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60" windowWidth="28710" windowHeight="12990" tabRatio="915" firstSheet="35" activeTab="55"/>
  </bookViews>
  <sheets>
    <sheet name="通用" sheetId="1" r:id="rId1"/>
    <sheet name="NPC" sheetId="3" r:id="rId2"/>
    <sheet name="NPC对白" sheetId="4" r:id="rId3"/>
    <sheet name="泡泡" sheetId="6" r:id="rId4"/>
    <sheet name="任务" sheetId="8" r:id="rId5"/>
    <sheet name="彩虹字" sheetId="9" r:id="rId6"/>
    <sheet name="新手引导" sheetId="10" r:id="rId7"/>
    <sheet name="主动技能" sheetId="11" r:id="rId8"/>
    <sheet name="被动技能" sheetId="17" r:id="rId9"/>
    <sheet name="技能效果buff" sheetId="18" r:id="rId10"/>
    <sheet name="采集物" sheetId="35" r:id="rId11"/>
    <sheet name="怪物" sheetId="5" r:id="rId12"/>
    <sheet name="副本怪物" sheetId="13" r:id="rId13"/>
    <sheet name="世界等级怪物" sheetId="78" r:id="rId14"/>
    <sheet name="BOSS" sheetId="39" r:id="rId15"/>
    <sheet name="精英" sheetId="40" r:id="rId16"/>
    <sheet name="副本" sheetId="12" r:id="rId17"/>
    <sheet name="剧情副本" sheetId="14" r:id="rId18"/>
    <sheet name="军衔" sheetId="15" r:id="rId19"/>
    <sheet name="新功能开启" sheetId="16" r:id="rId20"/>
    <sheet name="道具" sheetId="19" r:id="rId21"/>
    <sheet name="展示类道具" sheetId="20" r:id="rId22"/>
    <sheet name="装备名称" sheetId="21" r:id="rId23"/>
    <sheet name="装备套装" sheetId="22" r:id="rId24"/>
    <sheet name="装备熔炉" sheetId="23" r:id="rId25"/>
    <sheet name="半身像对白" sheetId="24" r:id="rId26"/>
    <sheet name="坐骑" sheetId="25" r:id="rId27"/>
    <sheet name="神兵" sheetId="26" r:id="rId28"/>
    <sheet name="英魂" sheetId="28" r:id="rId29"/>
    <sheet name="挂机" sheetId="29" r:id="rId30"/>
    <sheet name="地图" sheetId="31" r:id="rId31"/>
    <sheet name="小地图" sheetId="32" r:id="rId32"/>
    <sheet name="地图分区" sheetId="57" r:id="rId33"/>
    <sheet name="国家战车" sheetId="34" r:id="rId34"/>
    <sheet name="太庙刺探" sheetId="36" r:id="rId35"/>
    <sheet name="运镖" sheetId="37" r:id="rId36"/>
    <sheet name="国家" sheetId="38" r:id="rId37"/>
    <sheet name="咸阳争夺战" sheetId="42" r:id="rId38"/>
    <sheet name="家族战" sheetId="43" r:id="rId39"/>
    <sheet name="主界面" sheetId="44" r:id="rId40"/>
    <sheet name="福利大厅" sheetId="45" r:id="rId41"/>
    <sheet name="邮件" sheetId="48" r:id="rId42"/>
    <sheet name="任务界面" sheetId="49" r:id="rId43"/>
    <sheet name="系统提示" sheetId="51" r:id="rId44"/>
    <sheet name="危险提示" sheetId="52" r:id="rId45"/>
    <sheet name="VIP" sheetId="54" r:id="rId46"/>
    <sheet name="活动大厅" sheetId="56" r:id="rId47"/>
    <sheet name="战魂" sheetId="59" r:id="rId48"/>
    <sheet name="国家战事" sheetId="60" r:id="rId49"/>
    <sheet name="广播消息类型" sheetId="61" r:id="rId50"/>
    <sheet name="前端提示" sheetId="62" r:id="rId51"/>
    <sheet name="后端提示" sheetId="63" r:id="rId52"/>
    <sheet name="转职" sheetId="66" r:id="rId53"/>
    <sheet name="足迹" sheetId="68" r:id="rId54"/>
    <sheet name="UI界面中文名" sheetId="73" r:id="rId55"/>
    <sheet name="开服活动" sheetId="75" r:id="rId56"/>
    <sheet name="称号" sheetId="76" r:id="rId57"/>
    <sheet name="后台描述信息" sheetId="77" r:id="rId58"/>
  </sheets>
  <externalReferences>
    <externalReference r:id="rId59"/>
    <externalReference r:id="rId60"/>
  </externalReferences>
  <definedNames>
    <definedName name="_xlnm._FilterDatabase" localSheetId="3" hidden="1">泡泡!$A$109:$L$865</definedName>
    <definedName name="_xlnm._FilterDatabase" localSheetId="4" hidden="1">任务!$B$5:$C$5</definedName>
  </definedNames>
  <calcPr calcId="144525"/>
</workbook>
</file>

<file path=xl/calcChain.xml><?xml version="1.0" encoding="utf-8"?>
<calcChain xmlns="http://schemas.openxmlformats.org/spreadsheetml/2006/main">
  <c r="E425" i="77" l="1"/>
  <c r="E426" i="77"/>
  <c r="E427" i="77"/>
  <c r="E428" i="77"/>
  <c r="E429" i="77"/>
  <c r="E430" i="77"/>
  <c r="E431" i="77"/>
  <c r="E432" i="77"/>
  <c r="E433" i="77"/>
  <c r="E434" i="77"/>
  <c r="E4531" i="77" l="1"/>
  <c r="F116" i="4" l="1"/>
  <c r="F115" i="4"/>
  <c r="F114" i="4"/>
  <c r="F113" i="4"/>
  <c r="F112" i="4"/>
  <c r="F111" i="4"/>
  <c r="F110" i="4"/>
  <c r="F109" i="4"/>
  <c r="F108" i="4"/>
  <c r="F107" i="4"/>
  <c r="F106" i="4"/>
  <c r="F105" i="4"/>
  <c r="F104" i="4"/>
  <c r="F103" i="4"/>
  <c r="F102" i="4"/>
  <c r="F101" i="4"/>
  <c r="F100" i="4"/>
  <c r="F96" i="4"/>
  <c r="F95" i="4"/>
  <c r="F94" i="4"/>
  <c r="F93" i="4"/>
  <c r="F92" i="4"/>
  <c r="F91" i="4"/>
  <c r="F90" i="4"/>
  <c r="F89" i="4"/>
  <c r="F88" i="4"/>
  <c r="F87" i="4"/>
  <c r="F86" i="4"/>
  <c r="F85" i="4"/>
  <c r="F84" i="4"/>
  <c r="F83"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4" i="4"/>
  <c r="F33" i="4"/>
  <c r="F32" i="4"/>
  <c r="F31" i="4"/>
  <c r="F30" i="4"/>
  <c r="F29" i="4"/>
  <c r="F28" i="4"/>
  <c r="F27" i="4"/>
  <c r="F26" i="4"/>
  <c r="F25" i="4"/>
  <c r="F24" i="4"/>
  <c r="F23" i="4"/>
  <c r="F22" i="4"/>
  <c r="F20" i="4"/>
  <c r="F17" i="4"/>
  <c r="F16" i="4"/>
  <c r="F15" i="4"/>
  <c r="F14" i="4"/>
  <c r="F13" i="4"/>
  <c r="F12" i="4"/>
  <c r="F11" i="4"/>
  <c r="F10" i="4"/>
  <c r="F9" i="4"/>
  <c r="F8" i="4"/>
  <c r="F7" i="4"/>
  <c r="E458" i="77" l="1"/>
  <c r="E459" i="77"/>
  <c r="E460" i="77"/>
  <c r="E461" i="77"/>
  <c r="E462" i="77"/>
  <c r="E463" i="77"/>
  <c r="E464" i="77"/>
  <c r="E465" i="77"/>
  <c r="E466" i="77"/>
  <c r="E467" i="77"/>
  <c r="E468" i="77"/>
  <c r="E469" i="77"/>
  <c r="E470" i="77"/>
  <c r="E471" i="77"/>
  <c r="E472" i="77"/>
  <c r="E473" i="77"/>
  <c r="E474" i="77"/>
  <c r="E475" i="77"/>
  <c r="E476" i="77"/>
  <c r="E477" i="77"/>
  <c r="E478" i="77"/>
  <c r="E479" i="77"/>
  <c r="E480" i="77"/>
  <c r="E481" i="77"/>
  <c r="E482" i="77"/>
  <c r="E483" i="77"/>
  <c r="E484" i="77"/>
  <c r="E485" i="77"/>
  <c r="E486" i="77"/>
  <c r="E487" i="77"/>
  <c r="E488" i="77"/>
  <c r="E489" i="77"/>
  <c r="E490" i="77"/>
  <c r="E491" i="77"/>
  <c r="E492" i="77"/>
  <c r="E493" i="77"/>
  <c r="E494" i="77"/>
  <c r="E495" i="77"/>
  <c r="E496" i="77"/>
  <c r="E497" i="77"/>
  <c r="E498" i="77"/>
  <c r="E499" i="77"/>
  <c r="E500" i="77"/>
  <c r="E501" i="77"/>
  <c r="E502" i="77"/>
  <c r="E503" i="77"/>
  <c r="E504" i="77"/>
  <c r="E505" i="77"/>
  <c r="E506" i="77"/>
  <c r="E507" i="77"/>
  <c r="E508" i="77"/>
  <c r="E509" i="77"/>
  <c r="E510" i="77"/>
  <c r="E511" i="77"/>
  <c r="E512" i="77"/>
  <c r="E513" i="77"/>
  <c r="E514" i="77"/>
  <c r="E515" i="77"/>
  <c r="E516" i="77"/>
  <c r="E517" i="77"/>
  <c r="E518" i="77"/>
  <c r="E519" i="77"/>
  <c r="E520" i="77"/>
  <c r="E521" i="77"/>
  <c r="E522" i="77"/>
  <c r="E523" i="77"/>
  <c r="E524" i="77"/>
  <c r="E525" i="77"/>
  <c r="E526" i="77"/>
  <c r="E527" i="77"/>
  <c r="E528" i="77"/>
  <c r="E529" i="77"/>
  <c r="E530" i="77"/>
  <c r="E531" i="77"/>
  <c r="E532" i="77"/>
  <c r="E533" i="77"/>
  <c r="E534" i="77"/>
  <c r="E535" i="77"/>
  <c r="E536" i="77"/>
  <c r="E537" i="77"/>
  <c r="E538" i="77"/>
  <c r="E539" i="77"/>
  <c r="E540" i="77"/>
  <c r="E541" i="77"/>
  <c r="E542" i="77"/>
  <c r="E543" i="77"/>
  <c r="E544" i="77"/>
  <c r="E545" i="77"/>
  <c r="E546" i="77"/>
  <c r="E547" i="77"/>
  <c r="E548" i="77"/>
  <c r="E549" i="77"/>
  <c r="E550" i="77"/>
  <c r="E551" i="77"/>
  <c r="E552" i="77"/>
  <c r="E553" i="77"/>
  <c r="E554" i="77"/>
  <c r="E555" i="77"/>
  <c r="E556" i="77"/>
  <c r="E557" i="77"/>
  <c r="E558" i="77"/>
  <c r="E559" i="77"/>
  <c r="E560" i="77"/>
  <c r="E561" i="77"/>
  <c r="E562" i="77"/>
  <c r="E563" i="77"/>
  <c r="E564" i="77"/>
  <c r="E565" i="77"/>
  <c r="E566" i="77"/>
  <c r="E567" i="77"/>
  <c r="E568" i="77"/>
  <c r="E569" i="77"/>
  <c r="E570" i="77"/>
  <c r="E571" i="77"/>
  <c r="E572" i="77"/>
  <c r="E573" i="77"/>
  <c r="E574" i="77"/>
  <c r="E575" i="77"/>
  <c r="E576" i="77"/>
  <c r="E577" i="77"/>
  <c r="E578" i="77"/>
  <c r="E579" i="77"/>
  <c r="E580" i="77"/>
  <c r="E581" i="77"/>
  <c r="E582" i="77"/>
  <c r="E583" i="77"/>
  <c r="E584" i="77"/>
  <c r="E585" i="77"/>
  <c r="E586" i="77"/>
  <c r="E587" i="77"/>
  <c r="E588" i="77"/>
  <c r="E589" i="77"/>
  <c r="E590" i="77"/>
  <c r="E591" i="77"/>
  <c r="E592" i="77"/>
  <c r="E593" i="77"/>
  <c r="E594" i="77"/>
  <c r="E595" i="77"/>
  <c r="E596" i="77"/>
  <c r="E597" i="77"/>
  <c r="E598" i="77"/>
  <c r="E599" i="77"/>
  <c r="E600" i="77"/>
  <c r="E601" i="77"/>
  <c r="E602" i="77"/>
  <c r="E603" i="77"/>
  <c r="E604" i="77"/>
  <c r="E605" i="77"/>
  <c r="E606" i="77"/>
  <c r="E607" i="77"/>
  <c r="E608" i="77"/>
  <c r="E609" i="77"/>
  <c r="E610" i="77"/>
  <c r="E611" i="77"/>
  <c r="E612" i="77"/>
  <c r="E613" i="77"/>
  <c r="E614" i="77"/>
  <c r="E615" i="77"/>
  <c r="E616" i="77"/>
  <c r="E617" i="77"/>
  <c r="E618" i="77"/>
  <c r="E619" i="77"/>
  <c r="E620" i="77"/>
  <c r="E621" i="77"/>
  <c r="E622" i="77"/>
  <c r="E623" i="77"/>
  <c r="E624" i="77"/>
  <c r="E625" i="77"/>
  <c r="E626" i="77"/>
  <c r="E627" i="77"/>
  <c r="E628" i="77"/>
  <c r="E629" i="77"/>
  <c r="E630" i="77"/>
  <c r="E631" i="77"/>
  <c r="E632" i="77"/>
  <c r="E633" i="77"/>
  <c r="E634" i="77"/>
  <c r="E635" i="77"/>
  <c r="E636" i="77"/>
  <c r="E637" i="77"/>
  <c r="E638" i="77"/>
  <c r="E639" i="77"/>
  <c r="E640" i="77"/>
  <c r="E641" i="77"/>
  <c r="E642" i="77"/>
  <c r="E643" i="77"/>
  <c r="E644" i="77"/>
  <c r="E645" i="77"/>
  <c r="E646" i="77"/>
  <c r="E647" i="77"/>
  <c r="E648" i="77"/>
  <c r="E649" i="77"/>
  <c r="E650" i="77"/>
  <c r="E651" i="77"/>
  <c r="E652" i="77"/>
  <c r="E653" i="77"/>
  <c r="E654" i="77"/>
  <c r="E655" i="77"/>
  <c r="E656" i="77"/>
  <c r="E657" i="77"/>
  <c r="E658" i="77"/>
  <c r="E659" i="77"/>
  <c r="E660" i="77"/>
  <c r="E661" i="77"/>
  <c r="E662" i="77"/>
  <c r="E663" i="77"/>
  <c r="E664" i="77"/>
  <c r="E665" i="77"/>
  <c r="E666" i="77"/>
  <c r="E667" i="77"/>
  <c r="E668" i="77"/>
  <c r="E669" i="77"/>
  <c r="E670" i="77"/>
  <c r="E671" i="77"/>
  <c r="E672" i="77"/>
  <c r="E673" i="77"/>
  <c r="E674" i="77"/>
  <c r="E675" i="77"/>
  <c r="E676" i="77"/>
  <c r="E677" i="77"/>
  <c r="E678" i="77"/>
  <c r="E679" i="77"/>
  <c r="E680" i="77"/>
  <c r="E681" i="77"/>
  <c r="E682" i="77"/>
  <c r="E683" i="77"/>
  <c r="E684" i="77"/>
  <c r="E685" i="77"/>
  <c r="E686" i="77"/>
  <c r="E687" i="77"/>
  <c r="E688" i="77"/>
  <c r="E689" i="77"/>
  <c r="E690" i="77"/>
  <c r="E691" i="77"/>
  <c r="E692" i="77"/>
  <c r="E693" i="77"/>
  <c r="E694" i="77"/>
  <c r="E695" i="77"/>
  <c r="E696" i="77"/>
  <c r="E697" i="77"/>
  <c r="E698" i="77"/>
  <c r="E699" i="77"/>
  <c r="E700" i="77"/>
  <c r="E701" i="77"/>
  <c r="E702" i="77"/>
  <c r="E703" i="77"/>
  <c r="E704" i="77"/>
  <c r="E705" i="77"/>
  <c r="E706" i="77"/>
  <c r="E707" i="77"/>
  <c r="E708" i="77"/>
  <c r="E709" i="77"/>
  <c r="E710" i="77"/>
  <c r="E711" i="77"/>
  <c r="E712" i="77"/>
  <c r="E713" i="77"/>
  <c r="E714" i="77"/>
  <c r="E715" i="77"/>
  <c r="E716" i="77"/>
  <c r="E717" i="77"/>
  <c r="E718" i="77"/>
  <c r="E719" i="77"/>
  <c r="E720" i="77"/>
  <c r="E721" i="77"/>
  <c r="E722" i="77"/>
  <c r="E723" i="77"/>
  <c r="E724" i="77"/>
  <c r="E725" i="77"/>
  <c r="E726" i="77"/>
  <c r="E727" i="77"/>
  <c r="E728" i="77"/>
  <c r="E729" i="77"/>
  <c r="E730" i="77"/>
  <c r="E731" i="77"/>
  <c r="E732" i="77"/>
  <c r="E733" i="77"/>
  <c r="E734" i="77"/>
  <c r="E735" i="77"/>
  <c r="E736" i="77"/>
  <c r="E737" i="77"/>
  <c r="E738" i="77"/>
  <c r="E739" i="77"/>
  <c r="E740" i="77"/>
  <c r="E741" i="77"/>
  <c r="E742" i="77"/>
  <c r="E743" i="77"/>
  <c r="E744" i="77"/>
  <c r="E745" i="77"/>
  <c r="E746" i="77"/>
  <c r="E747" i="77"/>
  <c r="E748" i="77"/>
  <c r="E749" i="77"/>
  <c r="E750" i="77"/>
  <c r="E751" i="77"/>
  <c r="E752" i="77"/>
  <c r="E753" i="77"/>
  <c r="E754" i="77"/>
  <c r="E755" i="77"/>
  <c r="E756" i="77"/>
  <c r="E757" i="77"/>
  <c r="E758" i="77"/>
  <c r="E759" i="77"/>
  <c r="E760" i="77"/>
  <c r="E761" i="77"/>
  <c r="E762" i="77"/>
  <c r="E763" i="77"/>
  <c r="E764" i="77"/>
  <c r="E765" i="77"/>
  <c r="E766" i="77"/>
  <c r="E767" i="77"/>
  <c r="E768" i="77"/>
  <c r="E769" i="77"/>
  <c r="E770" i="77"/>
  <c r="E771" i="77"/>
  <c r="E772" i="77"/>
  <c r="E773" i="77"/>
  <c r="E774" i="77"/>
  <c r="E775" i="77"/>
  <c r="E776" i="77"/>
  <c r="E777" i="77"/>
  <c r="E778" i="77"/>
  <c r="E779" i="77"/>
  <c r="E780" i="77"/>
  <c r="E781" i="77"/>
  <c r="E782" i="77"/>
  <c r="E783" i="77"/>
  <c r="E784" i="77"/>
  <c r="E785" i="77"/>
  <c r="E786" i="77"/>
  <c r="E787" i="77"/>
  <c r="E788" i="77"/>
  <c r="E789" i="77"/>
  <c r="E790" i="77"/>
  <c r="E791" i="77"/>
  <c r="E792" i="77"/>
  <c r="E793" i="77"/>
  <c r="E794" i="77"/>
  <c r="E795" i="77"/>
  <c r="E796" i="77"/>
  <c r="E797" i="77"/>
  <c r="E798" i="77"/>
  <c r="E799" i="77"/>
  <c r="E800" i="77"/>
  <c r="E801" i="77"/>
  <c r="E802" i="77"/>
  <c r="E803" i="77"/>
  <c r="E804" i="77"/>
  <c r="E805" i="77"/>
  <c r="E806" i="77"/>
  <c r="E807" i="77"/>
  <c r="E808" i="77"/>
  <c r="E809" i="77"/>
  <c r="E810" i="77"/>
  <c r="E811" i="77"/>
  <c r="E812" i="77"/>
  <c r="E813" i="77"/>
  <c r="E814" i="77"/>
  <c r="E815" i="77"/>
  <c r="E816" i="77"/>
  <c r="E817" i="77"/>
  <c r="E818" i="77"/>
  <c r="E819" i="77"/>
  <c r="E820" i="77"/>
  <c r="E821" i="77"/>
  <c r="E822" i="77"/>
  <c r="E823" i="77"/>
  <c r="E824" i="77"/>
  <c r="E825" i="77"/>
  <c r="E826" i="77"/>
  <c r="E827" i="77"/>
  <c r="E828" i="77"/>
  <c r="E829" i="77"/>
  <c r="E830" i="77"/>
  <c r="E831" i="77"/>
  <c r="E832" i="77"/>
  <c r="E833" i="77"/>
  <c r="E834" i="77"/>
  <c r="E835" i="77"/>
  <c r="E836" i="77"/>
  <c r="E837" i="77"/>
  <c r="E838" i="77"/>
  <c r="E839" i="77"/>
  <c r="E840" i="77"/>
  <c r="E841" i="77"/>
  <c r="E842" i="77"/>
  <c r="E843" i="77"/>
  <c r="E844" i="77"/>
  <c r="E845" i="77"/>
  <c r="E846" i="77"/>
  <c r="E847" i="77"/>
  <c r="E848" i="77"/>
  <c r="E849" i="77"/>
  <c r="E850" i="77"/>
  <c r="E851" i="77"/>
  <c r="E852" i="77"/>
  <c r="E853" i="77"/>
  <c r="E854" i="77"/>
  <c r="E855" i="77"/>
  <c r="E856" i="77"/>
  <c r="E857" i="77"/>
  <c r="E858" i="77"/>
  <c r="E859" i="77"/>
  <c r="E860" i="77"/>
  <c r="E861" i="77"/>
  <c r="E862" i="77"/>
  <c r="E863" i="77"/>
  <c r="E864" i="77"/>
  <c r="E865" i="77"/>
  <c r="E866" i="77"/>
  <c r="E867" i="77"/>
  <c r="E868" i="77"/>
  <c r="E869" i="77"/>
  <c r="E870" i="77"/>
  <c r="E871" i="77"/>
  <c r="E872" i="77"/>
  <c r="E873" i="77"/>
  <c r="E874" i="77"/>
  <c r="E875" i="77"/>
  <c r="E876" i="77"/>
  <c r="E877" i="77"/>
  <c r="E878" i="77"/>
  <c r="E879" i="77"/>
  <c r="E880" i="77"/>
  <c r="E881" i="77"/>
  <c r="E882" i="77"/>
  <c r="E883" i="77"/>
  <c r="E884" i="77"/>
  <c r="E885" i="77"/>
  <c r="E886" i="77"/>
  <c r="E887" i="77"/>
  <c r="E888" i="77"/>
  <c r="E889" i="77"/>
  <c r="E890" i="77"/>
  <c r="E891" i="77"/>
  <c r="E892" i="77"/>
  <c r="E893" i="77"/>
  <c r="E894" i="77"/>
  <c r="E895" i="77"/>
  <c r="E896" i="77"/>
  <c r="E897" i="77"/>
  <c r="E898" i="77"/>
  <c r="E899" i="77"/>
  <c r="E900" i="77"/>
  <c r="E901" i="77"/>
  <c r="E902" i="77"/>
  <c r="E903" i="77"/>
  <c r="E904" i="77"/>
  <c r="E905" i="77"/>
  <c r="E906" i="77"/>
  <c r="E907" i="77"/>
  <c r="E908" i="77"/>
  <c r="E909" i="77"/>
  <c r="E910" i="77"/>
  <c r="E911" i="77"/>
  <c r="E912" i="77"/>
  <c r="E913" i="77"/>
  <c r="E914" i="77"/>
  <c r="E915" i="77"/>
  <c r="E916" i="77"/>
  <c r="E917" i="77"/>
  <c r="E918" i="77"/>
  <c r="E919" i="77"/>
  <c r="E920" i="77"/>
  <c r="E921" i="77"/>
  <c r="E922" i="77"/>
  <c r="E923" i="77"/>
  <c r="E924" i="77"/>
  <c r="E925" i="77"/>
  <c r="E926" i="77"/>
  <c r="E927" i="77"/>
  <c r="E928" i="77"/>
  <c r="E929" i="77"/>
  <c r="E930" i="77"/>
  <c r="E931" i="77"/>
  <c r="E932" i="77"/>
  <c r="E933" i="77"/>
  <c r="E934" i="77"/>
  <c r="E935" i="77"/>
  <c r="E936" i="77"/>
  <c r="E937" i="77"/>
  <c r="E938" i="77"/>
  <c r="E939" i="77"/>
  <c r="E940" i="77"/>
  <c r="E941" i="77"/>
  <c r="E942" i="77"/>
  <c r="E943" i="77"/>
  <c r="E944" i="77"/>
  <c r="E945" i="77"/>
  <c r="E946" i="77"/>
  <c r="E947" i="77"/>
  <c r="E948" i="77"/>
  <c r="E949" i="77"/>
  <c r="E950" i="77"/>
  <c r="E951" i="77"/>
  <c r="E952" i="77"/>
  <c r="E953" i="77"/>
  <c r="E954" i="77"/>
  <c r="E955" i="77"/>
  <c r="E956" i="77"/>
  <c r="E957" i="77"/>
  <c r="E958" i="77"/>
  <c r="E959" i="77"/>
  <c r="E960" i="77"/>
  <c r="E961" i="77"/>
  <c r="E962" i="77"/>
  <c r="E963" i="77"/>
  <c r="E964" i="77"/>
  <c r="E965" i="77"/>
  <c r="E966" i="77"/>
  <c r="E967" i="77"/>
  <c r="E968" i="77"/>
  <c r="E969" i="77"/>
  <c r="E970" i="77"/>
  <c r="E971" i="77"/>
  <c r="E972" i="77"/>
  <c r="E973" i="77"/>
  <c r="E974" i="77"/>
  <c r="E975" i="77"/>
  <c r="E976" i="77"/>
  <c r="E977" i="77"/>
  <c r="E978" i="77"/>
  <c r="E979" i="77"/>
  <c r="E980" i="77"/>
  <c r="E981" i="77"/>
  <c r="E982" i="77"/>
  <c r="E983" i="77"/>
  <c r="E984" i="77"/>
  <c r="E985" i="77"/>
  <c r="E986" i="77"/>
  <c r="E987" i="77"/>
  <c r="E988" i="77"/>
  <c r="E989" i="77"/>
  <c r="E990" i="77"/>
  <c r="E991" i="77"/>
  <c r="E992" i="77"/>
  <c r="E993" i="77"/>
  <c r="E994" i="77"/>
  <c r="E995" i="77"/>
  <c r="E996" i="77"/>
  <c r="E997" i="77"/>
  <c r="E998" i="77"/>
  <c r="E999" i="77"/>
  <c r="E1000" i="77"/>
  <c r="E1001" i="77"/>
  <c r="E1002" i="77"/>
  <c r="E1003" i="77"/>
  <c r="E1004" i="77"/>
  <c r="E1005" i="77"/>
  <c r="E1006" i="77"/>
  <c r="E1007" i="77"/>
  <c r="E1008" i="77"/>
  <c r="E1009" i="77"/>
  <c r="E1010" i="77"/>
  <c r="E1011" i="77"/>
  <c r="E1012" i="77"/>
  <c r="E1013" i="77"/>
  <c r="E1014" i="77"/>
  <c r="E1015" i="77"/>
  <c r="E1016" i="77"/>
  <c r="E1017" i="77"/>
  <c r="E1018" i="77"/>
  <c r="E1019" i="77"/>
  <c r="E1020" i="77"/>
  <c r="E1021" i="77"/>
  <c r="E1022" i="77"/>
  <c r="E1023" i="77"/>
  <c r="E1024" i="77"/>
  <c r="E1025" i="77"/>
  <c r="E1026" i="77"/>
  <c r="E1027" i="77"/>
  <c r="E1028" i="77"/>
  <c r="E1029" i="77"/>
  <c r="E1030" i="77"/>
  <c r="E1031" i="77"/>
  <c r="E1032" i="77"/>
  <c r="E1033" i="77"/>
  <c r="E1034" i="77"/>
  <c r="E1035" i="77"/>
  <c r="E1036" i="77"/>
  <c r="E1037" i="77"/>
  <c r="E1038" i="77"/>
  <c r="E1039" i="77"/>
  <c r="E1040" i="77"/>
  <c r="E1041" i="77"/>
  <c r="E1042" i="77"/>
  <c r="E1043" i="77"/>
  <c r="E1044" i="77"/>
  <c r="E1045" i="77"/>
  <c r="E1046" i="77"/>
  <c r="E1047" i="77"/>
  <c r="E1048" i="77"/>
  <c r="E1049" i="77"/>
  <c r="E1050" i="77"/>
  <c r="E1051" i="77"/>
  <c r="E1052" i="77"/>
  <c r="E1053" i="77"/>
  <c r="E1054" i="77"/>
  <c r="E1055" i="77"/>
  <c r="E1056" i="77"/>
  <c r="E1057" i="77"/>
  <c r="E1058" i="77"/>
  <c r="E1059" i="77"/>
  <c r="E1060" i="77"/>
  <c r="E1061" i="77"/>
  <c r="E1062" i="77"/>
  <c r="E1063" i="77"/>
  <c r="E1064" i="77"/>
  <c r="E1065" i="77"/>
  <c r="E1066" i="77"/>
  <c r="E1067" i="77"/>
  <c r="E1068" i="77"/>
  <c r="E1069" i="77"/>
  <c r="E1070" i="77"/>
  <c r="E1071" i="77"/>
  <c r="E1072" i="77"/>
  <c r="E1073" i="77"/>
  <c r="E1074" i="77"/>
  <c r="E1075" i="77"/>
  <c r="E1076" i="77"/>
  <c r="E1077" i="77"/>
  <c r="E1078" i="77"/>
  <c r="E1079" i="77"/>
  <c r="E1080" i="77"/>
  <c r="E1081" i="77"/>
  <c r="E1082" i="77"/>
  <c r="E1083" i="77"/>
  <c r="E1084" i="77"/>
  <c r="E1085" i="77"/>
  <c r="E1086" i="77"/>
  <c r="E1087" i="77"/>
  <c r="E1088" i="77"/>
  <c r="E1089" i="77"/>
  <c r="E1090" i="77"/>
  <c r="E1091" i="77"/>
  <c r="E1092" i="77"/>
  <c r="E1093" i="77"/>
  <c r="E1094" i="77"/>
  <c r="E1095" i="77"/>
  <c r="E1096" i="77"/>
  <c r="E1097" i="77"/>
  <c r="E1098" i="77"/>
  <c r="E1099" i="77"/>
  <c r="E1100" i="77"/>
  <c r="E1101" i="77"/>
  <c r="E1102" i="77"/>
  <c r="E1103" i="77"/>
  <c r="E1104" i="77"/>
  <c r="E1105" i="77"/>
  <c r="E1106" i="77"/>
  <c r="E1107" i="77"/>
  <c r="E1108" i="77"/>
  <c r="E1109" i="77"/>
  <c r="E1110" i="77"/>
  <c r="E1111" i="77"/>
  <c r="E1112" i="77"/>
  <c r="E1113" i="77"/>
  <c r="E1114" i="77"/>
  <c r="E1115" i="77"/>
  <c r="E1116" i="77"/>
  <c r="E1117" i="77"/>
  <c r="E1118" i="77"/>
  <c r="E1119" i="77"/>
  <c r="E1120" i="77"/>
  <c r="E1121" i="77"/>
  <c r="E1122" i="77"/>
  <c r="E1123" i="77"/>
  <c r="E1124" i="77"/>
  <c r="E1125" i="77"/>
  <c r="E1126" i="77"/>
  <c r="E1127" i="77"/>
  <c r="E1128" i="77"/>
  <c r="E1129" i="77"/>
  <c r="E1130" i="77"/>
  <c r="E1131" i="77"/>
  <c r="E1132" i="77"/>
  <c r="E1133" i="77"/>
  <c r="E1134" i="77"/>
  <c r="E1135" i="77"/>
  <c r="E1136" i="77"/>
  <c r="E1137" i="77"/>
  <c r="E1138" i="77"/>
  <c r="E1139" i="77"/>
  <c r="E1140" i="77"/>
  <c r="E1141" i="77"/>
  <c r="E1142" i="77"/>
  <c r="E1143" i="77"/>
  <c r="E1144" i="77"/>
  <c r="E1145" i="77"/>
  <c r="E1146" i="77"/>
  <c r="E1147" i="77"/>
  <c r="E1148" i="77"/>
  <c r="E1149" i="77"/>
  <c r="E1150" i="77"/>
  <c r="E1151" i="77"/>
  <c r="E1152" i="77"/>
  <c r="E1153" i="77"/>
  <c r="E1154" i="77"/>
  <c r="E1155" i="77"/>
  <c r="E1156" i="77"/>
  <c r="E1157" i="77"/>
  <c r="E1158" i="77"/>
  <c r="E1159" i="77"/>
  <c r="E1160" i="77"/>
  <c r="E1161" i="77"/>
  <c r="E1162" i="77"/>
  <c r="E1163" i="77"/>
  <c r="E1164" i="77"/>
  <c r="E1165" i="77"/>
  <c r="E1166" i="77"/>
  <c r="E1167" i="77"/>
  <c r="E1168" i="77"/>
  <c r="E1169" i="77"/>
  <c r="E1170" i="77"/>
  <c r="E1171" i="77"/>
  <c r="E1172" i="77"/>
  <c r="E1173" i="77"/>
  <c r="E1174" i="77"/>
  <c r="E1175" i="77"/>
  <c r="E1176" i="77"/>
  <c r="E1177" i="77"/>
  <c r="E1178" i="77"/>
  <c r="E1179" i="77"/>
  <c r="E1180" i="77"/>
  <c r="E1181" i="77"/>
  <c r="E1182" i="77"/>
  <c r="E1183" i="77"/>
  <c r="E1184" i="77"/>
  <c r="E1185" i="77"/>
  <c r="E1186" i="77"/>
  <c r="E1187" i="77"/>
  <c r="E1188" i="77"/>
  <c r="E1189" i="77"/>
  <c r="E1190" i="77"/>
  <c r="E1191" i="77"/>
  <c r="E1192" i="77"/>
  <c r="E1193" i="77"/>
  <c r="E1194" i="77"/>
  <c r="E1195" i="77"/>
  <c r="E1196" i="77"/>
  <c r="E1197" i="77"/>
  <c r="E1198" i="77"/>
  <c r="E1199" i="77"/>
  <c r="E1200" i="77"/>
  <c r="E1201" i="77"/>
  <c r="E1202" i="77"/>
  <c r="E1203" i="77"/>
  <c r="E1204" i="77"/>
  <c r="E1205" i="77"/>
  <c r="E1206" i="77"/>
  <c r="E1207" i="77"/>
  <c r="E1208" i="77"/>
  <c r="E1209" i="77"/>
  <c r="E1210" i="77"/>
  <c r="E1211" i="77"/>
  <c r="E1212" i="77"/>
  <c r="E1213" i="77"/>
  <c r="E1214" i="77"/>
  <c r="E1215" i="77"/>
  <c r="E1216" i="77"/>
  <c r="E1217" i="77"/>
  <c r="E1218" i="77"/>
  <c r="E1219" i="77"/>
  <c r="E1220" i="77"/>
  <c r="E1221" i="77"/>
  <c r="E1222" i="77"/>
  <c r="E1223" i="77"/>
  <c r="E1224" i="77"/>
  <c r="E1225" i="77"/>
  <c r="E1226" i="77"/>
  <c r="E1227" i="77"/>
  <c r="E1228" i="77"/>
  <c r="E1229" i="77"/>
  <c r="E1230" i="77"/>
  <c r="E1231" i="77"/>
  <c r="E1232" i="77"/>
  <c r="E1233" i="77"/>
  <c r="E1234" i="77"/>
  <c r="E1235" i="77"/>
  <c r="E1236" i="77"/>
  <c r="E1237" i="77"/>
  <c r="E1238" i="77"/>
  <c r="E1239" i="77"/>
  <c r="E1240" i="77"/>
  <c r="E1241" i="77"/>
  <c r="E1242" i="77"/>
  <c r="E1243" i="77"/>
  <c r="E1244" i="77"/>
  <c r="E1245" i="77"/>
  <c r="E1246" i="77"/>
  <c r="E1247" i="77"/>
  <c r="E1248" i="77"/>
  <c r="E1249" i="77"/>
  <c r="E1250" i="77"/>
  <c r="E1251" i="77"/>
  <c r="E1252" i="77"/>
  <c r="E1253" i="77"/>
  <c r="E1254" i="77"/>
  <c r="E1255" i="77"/>
  <c r="E1256" i="77"/>
  <c r="E1257" i="77"/>
  <c r="E1258" i="77"/>
  <c r="E1259" i="77"/>
  <c r="E1260" i="77"/>
  <c r="E1261" i="77"/>
  <c r="E1262" i="77"/>
  <c r="E1263" i="77"/>
  <c r="E1264" i="77"/>
  <c r="E1265" i="77"/>
  <c r="E1266" i="77"/>
  <c r="E1267" i="77"/>
  <c r="E1268" i="77"/>
  <c r="E1269" i="77"/>
  <c r="E1270" i="77"/>
  <c r="E1271" i="77"/>
  <c r="E1272" i="77"/>
  <c r="E1273" i="77"/>
  <c r="E1274" i="77"/>
  <c r="E1275" i="77"/>
  <c r="E1276" i="77"/>
  <c r="E1277" i="77"/>
  <c r="E1278" i="77"/>
  <c r="E1279" i="77"/>
  <c r="E1280" i="77"/>
  <c r="E1281" i="77"/>
  <c r="E1282" i="77"/>
  <c r="E1283" i="77"/>
  <c r="E1284" i="77"/>
  <c r="E1285" i="77"/>
  <c r="E1286" i="77"/>
  <c r="E1287" i="77"/>
  <c r="E1288" i="77"/>
  <c r="E1289" i="77"/>
  <c r="E1290" i="77"/>
  <c r="E1291" i="77"/>
  <c r="E1292" i="77"/>
  <c r="E1293" i="77"/>
  <c r="E1294" i="77"/>
  <c r="E1295" i="77"/>
  <c r="E1296" i="77"/>
  <c r="E1297" i="77"/>
  <c r="E1298" i="77"/>
  <c r="E1299" i="77"/>
  <c r="E1300" i="77"/>
  <c r="E1301" i="77"/>
  <c r="E1302" i="77"/>
  <c r="E1303" i="77"/>
  <c r="E1304" i="77"/>
  <c r="E1305" i="77"/>
  <c r="E1306" i="77"/>
  <c r="E1307" i="77"/>
  <c r="E1308" i="77"/>
  <c r="E1309" i="77"/>
  <c r="E1310" i="77"/>
  <c r="E1311" i="77"/>
  <c r="E1312" i="77"/>
  <c r="E1313" i="77"/>
  <c r="E1314" i="77"/>
  <c r="E1315" i="77"/>
  <c r="E1316" i="77"/>
  <c r="E1317" i="77"/>
  <c r="E1318" i="77"/>
  <c r="E1319" i="77"/>
  <c r="E1320" i="77"/>
  <c r="E1321" i="77"/>
  <c r="E1322" i="77"/>
  <c r="E1323" i="77"/>
  <c r="E1324" i="77"/>
  <c r="E1325" i="77"/>
  <c r="E1326" i="77"/>
  <c r="E1327" i="77"/>
  <c r="E1328" i="77"/>
  <c r="E1329" i="77"/>
  <c r="E1330" i="77"/>
  <c r="E1331" i="77"/>
  <c r="E1332" i="77"/>
  <c r="E1333" i="77"/>
  <c r="E1334" i="77"/>
  <c r="E1335" i="77"/>
  <c r="E1336" i="77"/>
  <c r="E1337" i="77"/>
  <c r="E1338" i="77"/>
  <c r="E1339" i="77"/>
  <c r="E1340" i="77"/>
  <c r="E1341" i="77"/>
  <c r="E1342" i="77"/>
  <c r="E1343" i="77"/>
  <c r="E1344" i="77"/>
  <c r="E1345" i="77"/>
  <c r="E1346" i="77"/>
  <c r="E1347" i="77"/>
  <c r="E1348" i="77"/>
  <c r="E1349" i="77"/>
  <c r="E1350" i="77"/>
  <c r="E1351" i="77"/>
  <c r="E1352" i="77"/>
  <c r="E1353" i="77"/>
  <c r="E1354" i="77"/>
  <c r="E1355" i="77"/>
  <c r="E1356" i="77"/>
  <c r="E1357" i="77"/>
  <c r="E1358" i="77"/>
  <c r="E1359" i="77"/>
  <c r="E1360" i="77"/>
  <c r="E1361" i="77"/>
  <c r="E1362" i="77"/>
  <c r="E1363" i="77"/>
  <c r="E1364" i="77"/>
  <c r="E1365" i="77"/>
  <c r="E1366" i="77"/>
  <c r="E1367" i="77"/>
  <c r="E1368" i="77"/>
  <c r="E1369" i="77"/>
  <c r="E1370" i="77"/>
  <c r="E1371" i="77"/>
  <c r="E1372" i="77"/>
  <c r="E1373" i="77"/>
  <c r="E1374" i="77"/>
  <c r="E1375" i="77"/>
  <c r="E1376" i="77"/>
  <c r="E1377" i="77"/>
  <c r="E1378" i="77"/>
  <c r="E1379" i="77"/>
  <c r="E1380" i="77"/>
  <c r="E1381" i="77"/>
  <c r="E1382" i="77"/>
  <c r="E1383" i="77"/>
  <c r="E1384" i="77"/>
  <c r="E1385" i="77"/>
  <c r="E1386" i="77"/>
  <c r="E1387" i="77"/>
  <c r="E1388" i="77"/>
  <c r="E1389" i="77"/>
  <c r="E1390" i="77"/>
  <c r="E1391" i="77"/>
  <c r="E1392" i="77"/>
  <c r="E1393" i="77"/>
  <c r="E1394" i="77"/>
  <c r="E1395" i="77"/>
  <c r="E1396" i="77"/>
  <c r="E1397" i="77"/>
  <c r="E1398" i="77"/>
  <c r="E1399" i="77"/>
  <c r="E1400" i="77"/>
  <c r="E1401" i="77"/>
  <c r="E1402" i="77"/>
  <c r="E1403" i="77"/>
  <c r="E1404" i="77"/>
  <c r="E1405" i="77"/>
  <c r="E1406" i="77"/>
  <c r="E1407" i="77"/>
  <c r="E1408" i="77"/>
  <c r="E1409" i="77"/>
  <c r="E1410" i="77"/>
  <c r="E1411" i="77"/>
  <c r="E1412" i="77"/>
  <c r="E1413" i="77"/>
  <c r="E1414" i="77"/>
  <c r="E1415" i="77"/>
  <c r="E1416" i="77"/>
  <c r="E1417" i="77"/>
  <c r="E1418" i="77"/>
  <c r="E1419" i="77"/>
  <c r="E1420" i="77"/>
  <c r="E1421" i="77"/>
  <c r="E1422" i="77"/>
  <c r="E1423" i="77"/>
  <c r="E1424" i="77"/>
  <c r="E1425" i="77"/>
  <c r="E1426" i="77"/>
  <c r="E1427" i="77"/>
  <c r="E1428" i="77"/>
  <c r="E1429" i="77"/>
  <c r="E1430" i="77"/>
  <c r="E1431" i="77"/>
  <c r="E1432" i="77"/>
  <c r="E1433" i="77"/>
  <c r="E1434" i="77"/>
  <c r="E1435" i="77"/>
  <c r="E1436" i="77"/>
  <c r="E1437" i="77"/>
  <c r="E1438" i="77"/>
  <c r="E1439" i="77"/>
  <c r="E1440" i="77"/>
  <c r="E1441" i="77"/>
  <c r="E1442" i="77"/>
  <c r="E1443" i="77"/>
  <c r="E1444" i="77"/>
  <c r="E1445" i="77"/>
  <c r="E1446" i="77"/>
  <c r="E1447" i="77"/>
  <c r="E1448" i="77"/>
  <c r="E1449" i="77"/>
  <c r="E1450" i="77"/>
  <c r="E1451" i="77"/>
  <c r="E1452" i="77"/>
  <c r="E1453" i="77"/>
  <c r="E1454" i="77"/>
  <c r="E1455" i="77"/>
  <c r="E1456" i="77"/>
  <c r="E1457" i="77"/>
  <c r="E1458" i="77"/>
  <c r="E1459" i="77"/>
  <c r="E1460" i="77"/>
  <c r="E1461" i="77"/>
  <c r="E1462" i="77"/>
  <c r="E1463" i="77"/>
  <c r="E1464" i="77"/>
  <c r="E1465" i="77"/>
  <c r="E1466" i="77"/>
  <c r="E1467" i="77"/>
  <c r="E1468" i="77"/>
  <c r="E1469" i="77"/>
  <c r="E1470" i="77"/>
  <c r="E1471" i="77"/>
  <c r="E1472" i="77"/>
  <c r="E1473" i="77"/>
  <c r="E1474" i="77"/>
  <c r="E1475" i="77"/>
  <c r="E1476" i="77"/>
  <c r="E1477" i="77"/>
  <c r="E1478" i="77"/>
  <c r="E1479" i="77"/>
  <c r="E1480" i="77"/>
  <c r="E1481" i="77"/>
  <c r="E1482" i="77"/>
  <c r="E1483" i="77"/>
  <c r="E1484" i="77"/>
  <c r="E1485" i="77"/>
  <c r="E1486" i="77"/>
  <c r="E1487" i="77"/>
  <c r="E1488" i="77"/>
  <c r="E1489" i="77"/>
  <c r="E1490" i="77"/>
  <c r="E1491" i="77"/>
  <c r="E1492" i="77"/>
  <c r="E1493" i="77"/>
  <c r="E1494" i="77"/>
  <c r="E1495" i="77"/>
  <c r="E1496" i="77"/>
  <c r="E1497" i="77"/>
  <c r="E1498" i="77"/>
  <c r="E1499" i="77"/>
  <c r="E1500" i="77"/>
  <c r="E1501" i="77"/>
  <c r="E1502" i="77"/>
  <c r="E1503" i="77"/>
  <c r="E1504" i="77"/>
  <c r="E1505" i="77"/>
  <c r="E1506" i="77"/>
  <c r="E1507" i="77"/>
  <c r="E1508" i="77"/>
  <c r="E1509" i="77"/>
  <c r="E1510" i="77"/>
  <c r="E1511" i="77"/>
  <c r="E1512" i="77"/>
  <c r="E1513" i="77"/>
  <c r="E1514" i="77"/>
  <c r="E1515" i="77"/>
  <c r="E1516" i="77"/>
  <c r="E1517" i="77"/>
  <c r="E1518" i="77"/>
  <c r="E1519" i="77"/>
  <c r="E1520" i="77"/>
  <c r="E1521" i="77"/>
  <c r="E1522" i="77"/>
  <c r="E1523" i="77"/>
  <c r="E1524" i="77"/>
  <c r="E1525" i="77"/>
  <c r="E1526" i="77"/>
  <c r="E1527" i="77"/>
  <c r="E1528" i="77"/>
  <c r="E1529" i="77"/>
  <c r="E1530" i="77"/>
  <c r="E1531" i="77"/>
  <c r="E1532" i="77"/>
  <c r="E1533" i="77"/>
  <c r="E1534" i="77"/>
  <c r="E1535" i="77"/>
  <c r="E1536" i="77"/>
  <c r="E1537" i="77"/>
  <c r="E1538" i="77"/>
  <c r="E1539" i="77"/>
  <c r="E1540" i="77"/>
  <c r="E1541" i="77"/>
  <c r="E1542" i="77"/>
  <c r="E1543" i="77"/>
  <c r="E1544" i="77"/>
  <c r="E1545" i="77"/>
  <c r="E1546" i="77"/>
  <c r="E1547" i="77"/>
  <c r="E1548" i="77"/>
  <c r="E1549" i="77"/>
  <c r="E1550" i="77"/>
  <c r="E1551" i="77"/>
  <c r="E1552" i="77"/>
  <c r="E1553" i="77"/>
  <c r="E1554" i="77"/>
  <c r="E1555" i="77"/>
  <c r="E1556" i="77"/>
  <c r="E1557" i="77"/>
  <c r="E1558" i="77"/>
  <c r="E1559" i="77"/>
  <c r="E1560" i="77"/>
  <c r="E1561" i="77"/>
  <c r="E1562" i="77"/>
  <c r="E1563" i="77"/>
  <c r="E1564" i="77"/>
  <c r="E1565" i="77"/>
  <c r="E1566" i="77"/>
  <c r="E1567" i="77"/>
  <c r="E1568" i="77"/>
  <c r="E1569" i="77"/>
  <c r="E1570" i="77"/>
  <c r="E1571" i="77"/>
  <c r="E1572" i="77"/>
  <c r="E1573" i="77"/>
  <c r="E1574" i="77"/>
  <c r="E1575" i="77"/>
  <c r="E1576" i="77"/>
  <c r="E1577" i="77"/>
  <c r="E1578" i="77"/>
  <c r="E1579" i="77"/>
  <c r="E1580" i="77"/>
  <c r="E1581" i="77"/>
  <c r="E1582" i="77"/>
  <c r="E1583" i="77"/>
  <c r="E1584" i="77"/>
  <c r="E1585" i="77"/>
  <c r="E1586" i="77"/>
  <c r="E1587" i="77"/>
  <c r="E1588" i="77"/>
  <c r="E1589" i="77"/>
  <c r="E1590" i="77"/>
  <c r="E1591" i="77"/>
  <c r="E1592" i="77"/>
  <c r="E1593" i="77"/>
  <c r="E1594" i="77"/>
  <c r="E1595" i="77"/>
  <c r="E1596" i="77"/>
  <c r="E1597" i="77"/>
  <c r="E1598" i="77"/>
  <c r="E1599" i="77"/>
  <c r="E1600" i="77"/>
  <c r="E1601" i="77"/>
  <c r="E1602" i="77"/>
  <c r="E1603" i="77"/>
  <c r="E1604" i="77"/>
  <c r="E1605" i="77"/>
  <c r="E1606" i="77"/>
  <c r="E1607" i="77"/>
  <c r="E1608" i="77"/>
  <c r="E1609" i="77"/>
  <c r="E1610" i="77"/>
  <c r="E1611" i="77"/>
  <c r="E1612" i="77"/>
  <c r="E1613" i="77"/>
  <c r="E1614" i="77"/>
  <c r="E1615" i="77"/>
  <c r="E1616" i="77"/>
  <c r="E1617" i="77"/>
  <c r="E1618" i="77"/>
  <c r="E1619" i="77"/>
  <c r="E1620" i="77"/>
  <c r="E1621" i="77"/>
  <c r="E1622" i="77"/>
  <c r="E1623" i="77"/>
  <c r="E1624" i="77"/>
  <c r="E1625" i="77"/>
  <c r="E1626" i="77"/>
  <c r="E1627" i="77"/>
  <c r="E1628" i="77"/>
  <c r="E1629" i="77"/>
  <c r="E1630" i="77"/>
  <c r="E1631" i="77"/>
  <c r="E1632" i="77"/>
  <c r="E1633" i="77"/>
  <c r="E1634" i="77"/>
  <c r="E1635" i="77"/>
  <c r="E1636" i="77"/>
  <c r="E1637" i="77"/>
  <c r="E1638" i="77"/>
  <c r="E1639" i="77"/>
  <c r="E1640" i="77"/>
  <c r="E1641" i="77"/>
  <c r="E1642" i="77"/>
  <c r="E1643" i="77"/>
  <c r="E1644" i="77"/>
  <c r="E1645" i="77"/>
  <c r="E1646" i="77"/>
  <c r="E1647" i="77"/>
  <c r="E1648" i="77"/>
  <c r="E1649" i="77"/>
  <c r="E1650" i="77"/>
  <c r="E1651" i="77"/>
  <c r="E1652" i="77"/>
  <c r="E1653" i="77"/>
  <c r="E1654" i="77"/>
  <c r="E1655" i="77"/>
  <c r="E1656" i="77"/>
  <c r="E1657" i="77"/>
  <c r="E1658" i="77"/>
  <c r="E1659" i="77"/>
  <c r="E1660" i="77"/>
  <c r="E1661" i="77"/>
  <c r="E1662" i="77"/>
  <c r="E1663" i="77"/>
  <c r="E1664" i="77"/>
  <c r="E1665" i="77"/>
  <c r="E1666" i="77"/>
  <c r="E1667" i="77"/>
  <c r="E1668" i="77"/>
  <c r="E1669" i="77"/>
  <c r="E1670" i="77"/>
  <c r="E1671" i="77"/>
  <c r="E1672" i="77"/>
  <c r="E1673" i="77"/>
  <c r="E1674" i="77"/>
  <c r="E1675" i="77"/>
  <c r="E1676" i="77"/>
  <c r="E1677" i="77"/>
  <c r="E1678" i="77"/>
  <c r="E1679" i="77"/>
  <c r="E1680" i="77"/>
  <c r="E1681" i="77"/>
  <c r="E1682" i="77"/>
  <c r="E1683" i="77"/>
  <c r="E1684" i="77"/>
  <c r="E1685" i="77"/>
  <c r="E1686" i="77"/>
  <c r="E1687" i="77"/>
  <c r="E1688" i="77"/>
  <c r="E1689" i="77"/>
  <c r="E1690" i="77"/>
  <c r="E1691" i="77"/>
  <c r="E1692" i="77"/>
  <c r="E1693" i="77"/>
  <c r="E1694" i="77"/>
  <c r="E1695" i="77"/>
  <c r="E1696" i="77"/>
  <c r="E1697" i="77"/>
  <c r="E1698" i="77"/>
  <c r="E1699" i="77"/>
  <c r="E1700" i="77"/>
  <c r="E1701" i="77"/>
  <c r="E1702" i="77"/>
  <c r="E1703" i="77"/>
  <c r="E1704" i="77"/>
  <c r="E1705" i="77"/>
  <c r="E1706" i="77"/>
  <c r="E1707" i="77"/>
  <c r="E1708" i="77"/>
  <c r="E1709" i="77"/>
  <c r="E1710" i="77"/>
  <c r="E1711" i="77"/>
  <c r="E1712" i="77"/>
  <c r="E1713" i="77"/>
  <c r="E1714" i="77"/>
  <c r="E1715" i="77"/>
  <c r="E1716" i="77"/>
  <c r="E1717" i="77"/>
  <c r="E1718" i="77"/>
  <c r="E1719" i="77"/>
  <c r="E1720" i="77"/>
  <c r="E1721" i="77"/>
  <c r="E1722" i="77"/>
  <c r="E1723" i="77"/>
  <c r="E1724" i="77"/>
  <c r="E1725" i="77"/>
  <c r="E1726" i="77"/>
  <c r="E1727" i="77"/>
  <c r="E1728" i="77"/>
  <c r="E1729" i="77"/>
  <c r="E1730" i="77"/>
  <c r="E1731" i="77"/>
  <c r="E1732" i="77"/>
  <c r="E1733" i="77"/>
  <c r="E1734" i="77"/>
  <c r="E1735" i="77"/>
  <c r="E1736" i="77"/>
  <c r="E1737" i="77"/>
  <c r="E1738" i="77"/>
  <c r="E1739" i="77"/>
  <c r="E1740" i="77"/>
  <c r="E1741" i="77"/>
  <c r="E1742" i="77"/>
  <c r="E1743" i="77"/>
  <c r="E1744" i="77"/>
  <c r="E1745" i="77"/>
  <c r="E1746" i="77"/>
  <c r="E1747" i="77"/>
  <c r="E1748" i="77"/>
  <c r="E1749" i="77"/>
  <c r="E1750" i="77"/>
  <c r="E1751" i="77"/>
  <c r="E1752" i="77"/>
  <c r="E1753" i="77"/>
  <c r="E1754" i="77"/>
  <c r="E1755" i="77"/>
  <c r="E1756" i="77"/>
  <c r="E1757" i="77"/>
  <c r="E1758" i="77"/>
  <c r="E1759" i="77"/>
  <c r="E1760" i="77"/>
  <c r="E1761" i="77"/>
  <c r="E1762" i="77"/>
  <c r="E1763" i="77"/>
  <c r="E1764" i="77"/>
  <c r="E1765" i="77"/>
  <c r="E1766" i="77"/>
  <c r="E1767" i="77"/>
  <c r="E1768" i="77"/>
  <c r="E1769" i="77"/>
  <c r="E1770" i="77"/>
  <c r="E1771" i="77"/>
  <c r="E1772" i="77"/>
  <c r="E1773" i="77"/>
  <c r="E1774" i="77"/>
  <c r="E1775" i="77"/>
  <c r="E1776" i="77"/>
  <c r="E1777" i="77"/>
  <c r="E1778" i="77"/>
  <c r="E1779" i="77"/>
  <c r="E1780" i="77"/>
  <c r="E1781" i="77"/>
  <c r="E1782" i="77"/>
  <c r="E1783" i="77"/>
  <c r="E1784" i="77"/>
  <c r="E1785" i="77"/>
  <c r="E1786" i="77"/>
  <c r="E1787" i="77"/>
  <c r="E1788" i="77"/>
  <c r="E1789" i="77"/>
  <c r="E1790" i="77"/>
  <c r="E1791" i="77"/>
  <c r="E1792" i="77"/>
  <c r="E1793" i="77"/>
  <c r="E1794" i="77"/>
  <c r="E1795" i="77"/>
  <c r="E1796" i="77"/>
  <c r="E1797" i="77"/>
  <c r="E1798" i="77"/>
  <c r="E1799" i="77"/>
  <c r="E1800" i="77"/>
  <c r="E1801" i="77"/>
  <c r="E1802" i="77"/>
  <c r="E1803" i="77"/>
  <c r="E1804" i="77"/>
  <c r="E1805" i="77"/>
  <c r="E1806" i="77"/>
  <c r="E1807" i="77"/>
  <c r="E1808" i="77"/>
  <c r="E1809" i="77"/>
  <c r="E1810" i="77"/>
  <c r="E1811" i="77"/>
  <c r="E1812" i="77"/>
  <c r="E1813" i="77"/>
  <c r="E1814" i="77"/>
  <c r="E1815" i="77"/>
  <c r="E1816" i="77"/>
  <c r="E1817" i="77"/>
  <c r="E1818" i="77"/>
  <c r="E1819" i="77"/>
  <c r="E1820" i="77"/>
  <c r="E1821" i="77"/>
  <c r="E1822" i="77"/>
  <c r="E1823" i="77"/>
  <c r="E1824" i="77"/>
  <c r="E1825" i="77"/>
  <c r="E1826" i="77"/>
  <c r="E1827" i="77"/>
  <c r="E1828" i="77"/>
  <c r="E1829" i="77"/>
  <c r="E1830" i="77"/>
  <c r="E1831" i="77"/>
  <c r="E1832" i="77"/>
  <c r="E1833" i="77"/>
  <c r="E1834" i="77"/>
  <c r="E1835" i="77"/>
  <c r="E1836" i="77"/>
  <c r="E1837" i="77"/>
  <c r="E1838" i="77"/>
  <c r="E1839" i="77"/>
  <c r="E1840" i="77"/>
  <c r="E1841" i="77"/>
  <c r="E1842" i="77"/>
  <c r="E1843" i="77"/>
  <c r="E1844" i="77"/>
  <c r="E1845" i="77"/>
  <c r="E1846" i="77"/>
  <c r="E1847" i="77"/>
  <c r="E1848" i="77"/>
  <c r="E1849" i="77"/>
  <c r="E1850" i="77"/>
  <c r="E1851" i="77"/>
  <c r="E1852" i="77"/>
  <c r="E1853" i="77"/>
  <c r="E1854" i="77"/>
  <c r="E1855" i="77"/>
  <c r="E1856" i="77"/>
  <c r="E1857" i="77"/>
  <c r="E1858" i="77"/>
  <c r="E1859" i="77"/>
  <c r="E1860" i="77"/>
  <c r="E1861" i="77"/>
  <c r="E1862" i="77"/>
  <c r="E1863" i="77"/>
  <c r="E1864" i="77"/>
  <c r="E1865" i="77"/>
  <c r="E1866" i="77"/>
  <c r="E1867" i="77"/>
  <c r="E1868" i="77"/>
  <c r="E1869" i="77"/>
  <c r="E1870" i="77"/>
  <c r="E1871" i="77"/>
  <c r="E1872" i="77"/>
  <c r="E1873" i="77"/>
  <c r="E1874" i="77"/>
  <c r="E1875" i="77"/>
  <c r="E1876" i="77"/>
  <c r="E1877" i="77"/>
  <c r="E1878" i="77"/>
  <c r="E1879" i="77"/>
  <c r="E1880" i="77"/>
  <c r="E1881" i="77"/>
  <c r="E1882" i="77"/>
  <c r="E1883" i="77"/>
  <c r="E1884" i="77"/>
  <c r="E1885" i="77"/>
  <c r="E1886" i="77"/>
  <c r="E1887" i="77"/>
  <c r="E1888" i="77"/>
  <c r="E1889" i="77"/>
  <c r="E1890" i="77"/>
  <c r="E1891" i="77"/>
  <c r="E1892" i="77"/>
  <c r="E1893" i="77"/>
  <c r="E1894" i="77"/>
  <c r="E1895" i="77"/>
  <c r="E1896" i="77"/>
  <c r="E1897" i="77"/>
  <c r="E1898" i="77"/>
  <c r="E1899" i="77"/>
  <c r="E1900" i="77"/>
  <c r="E1901" i="77"/>
  <c r="E1902" i="77"/>
  <c r="E1903" i="77"/>
  <c r="E1904" i="77"/>
  <c r="E1905" i="77"/>
  <c r="E1906" i="77"/>
  <c r="E1907" i="77"/>
  <c r="E1908" i="77"/>
  <c r="E1909" i="77"/>
  <c r="E1910" i="77"/>
  <c r="E1911" i="77"/>
  <c r="E1912" i="77"/>
  <c r="E1913" i="77"/>
  <c r="E1914" i="77"/>
  <c r="E1915" i="77"/>
  <c r="E1916" i="77"/>
  <c r="E1917" i="77"/>
  <c r="E1918" i="77"/>
  <c r="E1919" i="77"/>
  <c r="E1920" i="77"/>
  <c r="E1921" i="77"/>
  <c r="E1922" i="77"/>
  <c r="E1923" i="77"/>
  <c r="E1924" i="77"/>
  <c r="E1925" i="77"/>
  <c r="E1926" i="77"/>
  <c r="E1927" i="77"/>
  <c r="E1928" i="77"/>
  <c r="E1929" i="77"/>
  <c r="E1930" i="77"/>
  <c r="E1931" i="77"/>
  <c r="E1932" i="77"/>
  <c r="E1933" i="77"/>
  <c r="E1934" i="77"/>
  <c r="E1935" i="77"/>
  <c r="E1936" i="77"/>
  <c r="E1937" i="77"/>
  <c r="E1938" i="77"/>
  <c r="E1939" i="77"/>
  <c r="E1940" i="77"/>
  <c r="E1941" i="77"/>
  <c r="E1942" i="77"/>
  <c r="E1943" i="77"/>
  <c r="E1944" i="77"/>
  <c r="E1945" i="77"/>
  <c r="E1946" i="77"/>
  <c r="E1947" i="77"/>
  <c r="E1948" i="77"/>
  <c r="E1949" i="77"/>
  <c r="E1950" i="77"/>
  <c r="E1951" i="77"/>
  <c r="E1952" i="77"/>
  <c r="E1953" i="77"/>
  <c r="E1954" i="77"/>
  <c r="E1955" i="77"/>
  <c r="E1956" i="77"/>
  <c r="E1957" i="77"/>
  <c r="E1958" i="77"/>
  <c r="E1959" i="77"/>
  <c r="E1960" i="77"/>
  <c r="E1961" i="77"/>
  <c r="E1962" i="77"/>
  <c r="E1963" i="77"/>
  <c r="E1964" i="77"/>
  <c r="E1965" i="77"/>
  <c r="E1966" i="77"/>
  <c r="E1967" i="77"/>
  <c r="E1968" i="77"/>
  <c r="E1969" i="77"/>
  <c r="E1970" i="77"/>
  <c r="E1971" i="77"/>
  <c r="E1972" i="77"/>
  <c r="E1973" i="77"/>
  <c r="E1974" i="77"/>
  <c r="E1975" i="77"/>
  <c r="E1976" i="77"/>
  <c r="E1977" i="77"/>
  <c r="E1978" i="77"/>
  <c r="E1979" i="77"/>
  <c r="E1980" i="77"/>
  <c r="E1981" i="77"/>
  <c r="E1982" i="77"/>
  <c r="E1983" i="77"/>
  <c r="E1984" i="77"/>
  <c r="E1985" i="77"/>
  <c r="E1986" i="77"/>
  <c r="E1987" i="77"/>
  <c r="E1988" i="77"/>
  <c r="E1989" i="77"/>
  <c r="E1990" i="77"/>
  <c r="E1991" i="77"/>
  <c r="E1992" i="77"/>
  <c r="E1993" i="77"/>
  <c r="E1994" i="77"/>
  <c r="E1995" i="77"/>
  <c r="E1996" i="77"/>
  <c r="E1997" i="77"/>
  <c r="E1998" i="77"/>
  <c r="E1999" i="77"/>
  <c r="E2000" i="77"/>
  <c r="E2001" i="77"/>
  <c r="E2002" i="77"/>
  <c r="E2003" i="77"/>
  <c r="E2004" i="77"/>
  <c r="E2005" i="77"/>
  <c r="E2006" i="77"/>
  <c r="E2007" i="77"/>
  <c r="E2008" i="77"/>
  <c r="E2009" i="77"/>
  <c r="E2010" i="77"/>
  <c r="E2011" i="77"/>
  <c r="E2012" i="77"/>
  <c r="E2013" i="77"/>
  <c r="E2014" i="77"/>
  <c r="E2015" i="77"/>
  <c r="E2016" i="77"/>
  <c r="E2017" i="77"/>
  <c r="E2018" i="77"/>
  <c r="E2019" i="77"/>
  <c r="E2020" i="77"/>
  <c r="E2021" i="77"/>
  <c r="E2022" i="77"/>
  <c r="E2023" i="77"/>
  <c r="E2024" i="77"/>
  <c r="E2025" i="77"/>
  <c r="E2026" i="77"/>
  <c r="E2027" i="77"/>
  <c r="E2028" i="77"/>
  <c r="E2029" i="77"/>
  <c r="E2030" i="77"/>
  <c r="E2031" i="77"/>
  <c r="E2032" i="77"/>
  <c r="E2033" i="77"/>
  <c r="E2034" i="77"/>
  <c r="E2035" i="77"/>
  <c r="E2036" i="77"/>
  <c r="E2037" i="77"/>
  <c r="E2038" i="77"/>
  <c r="E2039" i="77"/>
  <c r="E2040" i="77"/>
  <c r="E2041" i="77"/>
  <c r="E2042" i="77"/>
  <c r="E2043" i="77"/>
  <c r="E2044" i="77"/>
  <c r="E2045" i="77"/>
  <c r="E2046" i="77"/>
  <c r="E2047" i="77"/>
  <c r="E2048" i="77"/>
  <c r="E2049" i="77"/>
  <c r="E2050" i="77"/>
  <c r="E2051" i="77"/>
  <c r="E2052" i="77"/>
  <c r="E2053" i="77"/>
  <c r="E2054" i="77"/>
  <c r="E2055" i="77"/>
  <c r="E2056" i="77"/>
  <c r="E2057" i="77"/>
  <c r="E2058" i="77"/>
  <c r="E2059" i="77"/>
  <c r="E2060" i="77"/>
  <c r="E2061" i="77"/>
  <c r="E2062" i="77"/>
  <c r="E2063" i="77"/>
  <c r="E2064" i="77"/>
  <c r="E2065" i="77"/>
  <c r="E2066" i="77"/>
  <c r="E2067" i="77"/>
  <c r="E2068" i="77"/>
  <c r="E2069" i="77"/>
  <c r="E2070" i="77"/>
  <c r="E2071" i="77"/>
  <c r="E2072" i="77"/>
  <c r="E2073" i="77"/>
  <c r="E2074" i="77"/>
  <c r="E2075" i="77"/>
  <c r="E2076" i="77"/>
  <c r="E2077" i="77"/>
  <c r="E2078" i="77"/>
  <c r="E2079" i="77"/>
  <c r="E2080" i="77"/>
  <c r="E2081" i="77"/>
  <c r="E2082" i="77"/>
  <c r="E2083" i="77"/>
  <c r="E2084" i="77"/>
  <c r="E2085" i="77"/>
  <c r="E2086" i="77"/>
  <c r="E2087" i="77"/>
  <c r="E2088" i="77"/>
  <c r="E2089" i="77"/>
  <c r="E2090" i="77"/>
  <c r="E2091" i="77"/>
  <c r="E2092" i="77"/>
  <c r="E2093" i="77"/>
  <c r="E2094" i="77"/>
  <c r="E2095" i="77"/>
  <c r="E2096" i="77"/>
  <c r="E2097" i="77"/>
  <c r="E2098" i="77"/>
  <c r="E2099" i="77"/>
  <c r="E2100" i="77"/>
  <c r="E2101" i="77"/>
  <c r="E2102" i="77"/>
  <c r="E2103" i="77"/>
  <c r="E2104" i="77"/>
  <c r="E2105" i="77"/>
  <c r="E2106" i="77"/>
  <c r="E2107" i="77"/>
  <c r="E2108" i="77"/>
  <c r="E2109" i="77"/>
  <c r="E2110" i="77"/>
  <c r="E2111" i="77"/>
  <c r="E2112" i="77"/>
  <c r="E2113" i="77"/>
  <c r="E2114" i="77"/>
  <c r="E2115" i="77"/>
  <c r="E2116" i="77"/>
  <c r="E2117" i="77"/>
  <c r="E2118" i="77"/>
  <c r="E2119" i="77"/>
  <c r="E2120" i="77"/>
  <c r="E2121" i="77"/>
  <c r="E2122" i="77"/>
  <c r="E2123" i="77"/>
  <c r="E2124" i="77"/>
  <c r="E2125" i="77"/>
  <c r="E2126" i="77"/>
  <c r="E2127" i="77"/>
  <c r="E2128" i="77"/>
  <c r="E2129" i="77"/>
  <c r="E2130" i="77"/>
  <c r="E2131" i="77"/>
  <c r="E2132" i="77"/>
  <c r="E2133" i="77"/>
  <c r="E2134" i="77"/>
  <c r="E2135" i="77"/>
  <c r="E2136" i="77"/>
  <c r="E2137" i="77"/>
  <c r="E2138" i="77"/>
  <c r="E2139" i="77"/>
  <c r="E2140" i="77"/>
  <c r="E2141" i="77"/>
  <c r="E2142" i="77"/>
  <c r="E2143" i="77"/>
  <c r="E2144" i="77"/>
  <c r="E2145" i="77"/>
  <c r="E2146" i="77"/>
  <c r="E2147" i="77"/>
  <c r="E2148" i="77"/>
  <c r="E2149" i="77"/>
  <c r="E2150" i="77"/>
  <c r="E2151" i="77"/>
  <c r="E2152" i="77"/>
  <c r="E2153" i="77"/>
  <c r="E2154" i="77"/>
  <c r="E2155" i="77"/>
  <c r="E2156" i="77"/>
  <c r="E2157" i="77"/>
  <c r="E2158" i="77"/>
  <c r="E2159" i="77"/>
  <c r="E2160" i="77"/>
  <c r="E2161" i="77"/>
  <c r="E2162" i="77"/>
  <c r="E2163" i="77"/>
  <c r="E2164" i="77"/>
  <c r="E2165" i="77"/>
  <c r="E2166" i="77"/>
  <c r="E2167" i="77"/>
  <c r="E2168" i="77"/>
  <c r="E2169" i="77"/>
  <c r="E2170" i="77"/>
  <c r="E2171" i="77"/>
  <c r="E2172" i="77"/>
  <c r="E2173" i="77"/>
  <c r="E2174" i="77"/>
  <c r="E2175" i="77"/>
  <c r="E2176" i="77"/>
  <c r="E2177" i="77"/>
  <c r="E2178" i="77"/>
  <c r="E2179" i="77"/>
  <c r="E2180" i="77"/>
  <c r="E2181" i="77"/>
  <c r="E2182" i="77"/>
  <c r="E2183" i="77"/>
  <c r="E2184" i="77"/>
  <c r="E2185" i="77"/>
  <c r="E2186" i="77"/>
  <c r="E2187" i="77"/>
  <c r="E2188" i="77"/>
  <c r="E2189" i="77"/>
  <c r="E2190" i="77"/>
  <c r="E2191" i="77"/>
  <c r="E2192" i="77"/>
  <c r="E2193" i="77"/>
  <c r="E2194" i="77"/>
  <c r="E2195" i="77"/>
  <c r="E2196" i="77"/>
  <c r="E2197" i="77"/>
  <c r="E2198" i="77"/>
  <c r="E2199" i="77"/>
  <c r="E2200" i="77"/>
  <c r="E2201" i="77"/>
  <c r="E2202" i="77"/>
  <c r="E2203" i="77"/>
  <c r="E2204" i="77"/>
  <c r="E2205" i="77"/>
  <c r="E2206" i="77"/>
  <c r="E2207" i="77"/>
  <c r="E2208" i="77"/>
  <c r="E2209" i="77"/>
  <c r="E2210" i="77"/>
  <c r="E2211" i="77"/>
  <c r="E2212" i="77"/>
  <c r="E2213" i="77"/>
  <c r="E2214" i="77"/>
  <c r="E2215" i="77"/>
  <c r="E2216" i="77"/>
  <c r="E2217" i="77"/>
  <c r="E2218" i="77"/>
  <c r="E2219" i="77"/>
  <c r="E2220" i="77"/>
  <c r="E2221" i="77"/>
  <c r="E2222" i="77"/>
  <c r="E2223" i="77"/>
  <c r="E2224" i="77"/>
  <c r="E2225" i="77"/>
  <c r="E2226" i="77"/>
  <c r="E2227" i="77"/>
  <c r="E2228" i="77"/>
  <c r="E2229" i="77"/>
  <c r="E2230" i="77"/>
  <c r="E2231" i="77"/>
  <c r="E2232" i="77"/>
  <c r="E2233" i="77"/>
  <c r="E2234" i="77"/>
  <c r="E2235" i="77"/>
  <c r="E2236" i="77"/>
  <c r="E2237" i="77"/>
  <c r="E2238" i="77"/>
  <c r="E2239" i="77"/>
  <c r="E2240" i="77"/>
  <c r="E2241" i="77"/>
  <c r="E2242" i="77"/>
  <c r="E2243" i="77"/>
  <c r="E2244" i="77"/>
  <c r="E2245" i="77"/>
  <c r="E2246" i="77"/>
  <c r="E2247" i="77"/>
  <c r="E2248" i="77"/>
  <c r="E2249" i="77"/>
  <c r="E2250" i="77"/>
  <c r="E2251" i="77"/>
  <c r="E2252" i="77"/>
  <c r="E2253" i="77"/>
  <c r="E2254" i="77"/>
  <c r="E2255" i="77"/>
  <c r="E2256" i="77"/>
  <c r="E2257" i="77"/>
  <c r="E2258" i="77"/>
  <c r="E2259" i="77"/>
  <c r="E2260" i="77"/>
  <c r="E2261" i="77"/>
  <c r="E2262" i="77"/>
  <c r="E2263" i="77"/>
  <c r="E2264" i="77"/>
  <c r="E2265" i="77"/>
  <c r="E2266" i="77"/>
  <c r="E2267" i="77"/>
  <c r="E2268" i="77"/>
  <c r="E2269" i="77"/>
  <c r="E2270" i="77"/>
  <c r="E2271" i="77"/>
  <c r="E2272" i="77"/>
  <c r="E2273" i="77"/>
  <c r="E2274" i="77"/>
  <c r="E2275" i="77"/>
  <c r="E2276" i="77"/>
  <c r="E2277" i="77"/>
  <c r="E2278" i="77"/>
  <c r="E2279" i="77"/>
  <c r="E2280" i="77"/>
  <c r="E2281" i="77"/>
  <c r="E2282" i="77"/>
  <c r="E2283" i="77"/>
  <c r="E2284" i="77"/>
  <c r="E2285" i="77"/>
  <c r="E2286" i="77"/>
  <c r="E2287" i="77"/>
  <c r="E2288" i="77"/>
  <c r="E2289" i="77"/>
  <c r="E2290" i="77"/>
  <c r="E2291" i="77"/>
  <c r="E2292" i="77"/>
  <c r="E2293" i="77"/>
  <c r="E2294" i="77"/>
  <c r="E2295" i="77"/>
  <c r="E2296" i="77"/>
  <c r="E2297" i="77"/>
  <c r="E2298" i="77"/>
  <c r="E2299" i="77"/>
  <c r="E2300" i="77"/>
  <c r="E2301" i="77"/>
  <c r="E2302" i="77"/>
  <c r="E2303" i="77"/>
  <c r="E2304" i="77"/>
  <c r="E2305" i="77"/>
  <c r="E2306" i="77"/>
  <c r="E2307" i="77"/>
  <c r="E2308" i="77"/>
  <c r="E2309" i="77"/>
  <c r="E2310" i="77"/>
  <c r="E2311" i="77"/>
  <c r="E2312" i="77"/>
  <c r="E2313" i="77"/>
  <c r="E2314" i="77"/>
  <c r="E2315" i="77"/>
  <c r="E2316" i="77"/>
  <c r="E2317" i="77"/>
  <c r="E2318" i="77"/>
  <c r="E2319" i="77"/>
  <c r="E2320" i="77"/>
  <c r="E2321" i="77"/>
  <c r="E2322" i="77"/>
  <c r="E2323" i="77"/>
  <c r="E2324" i="77"/>
  <c r="E2325" i="77"/>
  <c r="E2326" i="77"/>
  <c r="E2327" i="77"/>
  <c r="E2328" i="77"/>
  <c r="E2329" i="77"/>
  <c r="E2330" i="77"/>
  <c r="E2331" i="77"/>
  <c r="E2332" i="77"/>
  <c r="E2333" i="77"/>
  <c r="E2334" i="77"/>
  <c r="E2335" i="77"/>
  <c r="E2336" i="77"/>
  <c r="E2337" i="77"/>
  <c r="E2338" i="77"/>
  <c r="E2339" i="77"/>
  <c r="E2340" i="77"/>
  <c r="E2341" i="77"/>
  <c r="E2342" i="77"/>
  <c r="E2343" i="77"/>
  <c r="E2344" i="77"/>
  <c r="E2345" i="77"/>
  <c r="E2346" i="77"/>
  <c r="E2347" i="77"/>
  <c r="E2348" i="77"/>
  <c r="E2349" i="77"/>
  <c r="E2350" i="77"/>
  <c r="E2351" i="77"/>
  <c r="E2352" i="77"/>
  <c r="E2353" i="77"/>
  <c r="E2354" i="77"/>
  <c r="E2355" i="77"/>
  <c r="E2356" i="77"/>
  <c r="E2357" i="77"/>
  <c r="E2358" i="77"/>
  <c r="E2359" i="77"/>
  <c r="E2360" i="77"/>
  <c r="E2361" i="77"/>
  <c r="E2362" i="77"/>
  <c r="E2363" i="77"/>
  <c r="E2364" i="77"/>
  <c r="E2365" i="77"/>
  <c r="E2366" i="77"/>
  <c r="E2367" i="77"/>
  <c r="E2368" i="77"/>
  <c r="E2369" i="77"/>
  <c r="E2370" i="77"/>
  <c r="E2371" i="77"/>
  <c r="E2372" i="77"/>
  <c r="E2373" i="77"/>
  <c r="E2374" i="77"/>
  <c r="E2375" i="77"/>
  <c r="E2376" i="77"/>
  <c r="E2377" i="77"/>
  <c r="E2378" i="77"/>
  <c r="E2379" i="77"/>
  <c r="E2380" i="77"/>
  <c r="E2381" i="77"/>
  <c r="E2382" i="77"/>
  <c r="E2383" i="77"/>
  <c r="E2384" i="77"/>
  <c r="E2385" i="77"/>
  <c r="E2386" i="77"/>
  <c r="E2387" i="77"/>
  <c r="E2388" i="77"/>
  <c r="E2389" i="77"/>
  <c r="E2390" i="77"/>
  <c r="E2391" i="77"/>
  <c r="E2392" i="77"/>
  <c r="E2393" i="77"/>
  <c r="E2394" i="77"/>
  <c r="E2395" i="77"/>
  <c r="E2396" i="77"/>
  <c r="E2397" i="77"/>
  <c r="E2398" i="77"/>
  <c r="E2399" i="77"/>
  <c r="E2400" i="77"/>
  <c r="E2401" i="77"/>
  <c r="E2402" i="77"/>
  <c r="E2403" i="77"/>
  <c r="E2404" i="77"/>
  <c r="E2405" i="77"/>
  <c r="E2406" i="77"/>
  <c r="E2407" i="77"/>
  <c r="E2408" i="77"/>
  <c r="E2409" i="77"/>
  <c r="E2410" i="77"/>
  <c r="E2411" i="77"/>
  <c r="E2412" i="77"/>
  <c r="E2413" i="77"/>
  <c r="E2414" i="77"/>
  <c r="E2415" i="77"/>
  <c r="E2416" i="77"/>
  <c r="E2417" i="77"/>
  <c r="E2418" i="77"/>
  <c r="E2419" i="77"/>
  <c r="E2420" i="77"/>
  <c r="E2421" i="77"/>
  <c r="E2422" i="77"/>
  <c r="E2423" i="77"/>
  <c r="E2424" i="77"/>
  <c r="E2425" i="77"/>
  <c r="E2426" i="77"/>
  <c r="E2427" i="77"/>
  <c r="E2428" i="77"/>
  <c r="E2429" i="77"/>
  <c r="E2430" i="77"/>
  <c r="E2431" i="77"/>
  <c r="E2432" i="77"/>
  <c r="E2433" i="77"/>
  <c r="E2434" i="77"/>
  <c r="E2435" i="77"/>
  <c r="E2436" i="77"/>
  <c r="E2437" i="77"/>
  <c r="E2438" i="77"/>
  <c r="E2439" i="77"/>
  <c r="E2440" i="77"/>
  <c r="E2441" i="77"/>
  <c r="E2442" i="77"/>
  <c r="E2443" i="77"/>
  <c r="E2444" i="77"/>
  <c r="E2445" i="77"/>
  <c r="E2446" i="77"/>
  <c r="E2447" i="77"/>
  <c r="E2448" i="77"/>
  <c r="E2449" i="77"/>
  <c r="E2450" i="77"/>
  <c r="E2451" i="77"/>
  <c r="E2452" i="77"/>
  <c r="E2453" i="77"/>
  <c r="E2454" i="77"/>
  <c r="E2455" i="77"/>
  <c r="E2456" i="77"/>
  <c r="E2457" i="77"/>
  <c r="E2458" i="77"/>
  <c r="E2459" i="77"/>
  <c r="E2460" i="77"/>
  <c r="E2461" i="77"/>
  <c r="E2462" i="77"/>
  <c r="E2463" i="77"/>
  <c r="E2464" i="77"/>
  <c r="E2465" i="77"/>
  <c r="E2466" i="77"/>
  <c r="E2467" i="77"/>
  <c r="E2468" i="77"/>
  <c r="E2469" i="77"/>
  <c r="E2470" i="77"/>
  <c r="E2471" i="77"/>
  <c r="E2472" i="77"/>
  <c r="E2473" i="77"/>
  <c r="E2474" i="77"/>
  <c r="E2475" i="77"/>
  <c r="E2476" i="77"/>
  <c r="E2477" i="77"/>
  <c r="E2478" i="77"/>
  <c r="E2479" i="77"/>
  <c r="E2480" i="77"/>
  <c r="E2481" i="77"/>
  <c r="E2482" i="77"/>
  <c r="E2483" i="77"/>
  <c r="E2484" i="77"/>
  <c r="E2485" i="77"/>
  <c r="E2486" i="77"/>
  <c r="E2487" i="77"/>
  <c r="E2488" i="77"/>
  <c r="E2489" i="77"/>
  <c r="E2490" i="77"/>
  <c r="E2491" i="77"/>
  <c r="E2492" i="77"/>
  <c r="E2493" i="77"/>
  <c r="E2494" i="77"/>
  <c r="E2495" i="77"/>
  <c r="E2496" i="77"/>
  <c r="E2497" i="77"/>
  <c r="E2498" i="77"/>
  <c r="E2499" i="77"/>
  <c r="E2500" i="77"/>
  <c r="E2501" i="77"/>
  <c r="E2502" i="77"/>
  <c r="E2503" i="77"/>
  <c r="E2504" i="77"/>
  <c r="E2505" i="77"/>
  <c r="E2506" i="77"/>
  <c r="E2507" i="77"/>
  <c r="E2508" i="77"/>
  <c r="E2509" i="77"/>
  <c r="E2510" i="77"/>
  <c r="E2511" i="77"/>
  <c r="E2512" i="77"/>
  <c r="E2513" i="77"/>
  <c r="E2514" i="77"/>
  <c r="E2515" i="77"/>
  <c r="E2516" i="77"/>
  <c r="E2517" i="77"/>
  <c r="E2518" i="77"/>
  <c r="E2519" i="77"/>
  <c r="E2520" i="77"/>
  <c r="E2521" i="77"/>
  <c r="E2522" i="77"/>
  <c r="E2523" i="77"/>
  <c r="E2524" i="77"/>
  <c r="E2525" i="77"/>
  <c r="E2526" i="77"/>
  <c r="E2527" i="77"/>
  <c r="E2528" i="77"/>
  <c r="E2529" i="77"/>
  <c r="E2530" i="77"/>
  <c r="E2531" i="77"/>
  <c r="E2532" i="77"/>
  <c r="E2533" i="77"/>
  <c r="E2534" i="77"/>
  <c r="E2535" i="77"/>
  <c r="E2536" i="77"/>
  <c r="E2537" i="77"/>
  <c r="E2538" i="77"/>
  <c r="E2539" i="77"/>
  <c r="E2540" i="77"/>
  <c r="E2541" i="77"/>
  <c r="E2542" i="77"/>
  <c r="E2543" i="77"/>
  <c r="E2544" i="77"/>
  <c r="E2545" i="77"/>
  <c r="E2546" i="77"/>
  <c r="E2547" i="77"/>
  <c r="E2548" i="77"/>
  <c r="E2549" i="77"/>
  <c r="E2550" i="77"/>
  <c r="E2551" i="77"/>
  <c r="E2552" i="77"/>
  <c r="E2553" i="77"/>
  <c r="E2554" i="77"/>
  <c r="E2555" i="77"/>
  <c r="E2556" i="77"/>
  <c r="E2557" i="77"/>
  <c r="E2558" i="77"/>
  <c r="E2559" i="77"/>
  <c r="E2560" i="77"/>
  <c r="E2561" i="77"/>
  <c r="E2562" i="77"/>
  <c r="E2563" i="77"/>
  <c r="E2564" i="77"/>
  <c r="E2565" i="77"/>
  <c r="E2566" i="77"/>
  <c r="E2567" i="77"/>
  <c r="E2568" i="77"/>
  <c r="E2569" i="77"/>
  <c r="E2570" i="77"/>
  <c r="E2571" i="77"/>
  <c r="E2572" i="77"/>
  <c r="E2573" i="77"/>
  <c r="E2574" i="77"/>
  <c r="E2575" i="77"/>
  <c r="E2576" i="77"/>
  <c r="E2577" i="77"/>
  <c r="E2578" i="77"/>
  <c r="E2579" i="77"/>
  <c r="E2580" i="77"/>
  <c r="E2581" i="77"/>
  <c r="E2582" i="77"/>
  <c r="E2583" i="77"/>
  <c r="E2584" i="77"/>
  <c r="E2585" i="77"/>
  <c r="E2586" i="77"/>
  <c r="E2587" i="77"/>
  <c r="E2588" i="77"/>
  <c r="E2589" i="77"/>
  <c r="E2590" i="77"/>
  <c r="E2591" i="77"/>
  <c r="E2592" i="77"/>
  <c r="E2593" i="77"/>
  <c r="E2594" i="77"/>
  <c r="E2595" i="77"/>
  <c r="E2596" i="77"/>
  <c r="E2597" i="77"/>
  <c r="E2598" i="77"/>
  <c r="E2599" i="77"/>
  <c r="E2600" i="77"/>
  <c r="E2601" i="77"/>
  <c r="E2602" i="77"/>
  <c r="E2603" i="77"/>
  <c r="E2604" i="77"/>
  <c r="E2605" i="77"/>
  <c r="E2606" i="77"/>
  <c r="E2607" i="77"/>
  <c r="E2608" i="77"/>
  <c r="E2609" i="77"/>
  <c r="E2610" i="77"/>
  <c r="E2611" i="77"/>
  <c r="E2612" i="77"/>
  <c r="E2613" i="77"/>
  <c r="E2614" i="77"/>
  <c r="E2615" i="77"/>
  <c r="E2616" i="77"/>
  <c r="E2617" i="77"/>
  <c r="E2618" i="77"/>
  <c r="E2619" i="77"/>
  <c r="E2620" i="77"/>
  <c r="E2621" i="77"/>
  <c r="E2622" i="77"/>
  <c r="E2623" i="77"/>
  <c r="E2624" i="77"/>
  <c r="E2625" i="77"/>
  <c r="E2626" i="77"/>
  <c r="E2627" i="77"/>
  <c r="E2628" i="77"/>
  <c r="E2629" i="77"/>
  <c r="E2630" i="77"/>
  <c r="E2631" i="77"/>
  <c r="E2632" i="77"/>
  <c r="E2633" i="77"/>
  <c r="E2634" i="77"/>
  <c r="E2635" i="77"/>
  <c r="E2636" i="77"/>
  <c r="E2637" i="77"/>
  <c r="E2638" i="77"/>
  <c r="E2639" i="77"/>
  <c r="E2640" i="77"/>
  <c r="E2641" i="77"/>
  <c r="E2642" i="77"/>
  <c r="E2643" i="77"/>
  <c r="E2644" i="77"/>
  <c r="E2645" i="77"/>
  <c r="E2646" i="77"/>
  <c r="E2647" i="77"/>
  <c r="E2648" i="77"/>
  <c r="E2649" i="77"/>
  <c r="E2650" i="77"/>
  <c r="E2651" i="77"/>
  <c r="E2652" i="77"/>
  <c r="E2653" i="77"/>
  <c r="E2654" i="77"/>
  <c r="E2655" i="77"/>
  <c r="E2656" i="77"/>
  <c r="E2657" i="77"/>
  <c r="E2658" i="77"/>
  <c r="E2659" i="77"/>
  <c r="E2660" i="77"/>
  <c r="E2661" i="77"/>
  <c r="E2662" i="77"/>
  <c r="E2663" i="77"/>
  <c r="E2664" i="77"/>
  <c r="E2665" i="77"/>
  <c r="E2666" i="77"/>
  <c r="E2667" i="77"/>
  <c r="E2668" i="77"/>
  <c r="E2669" i="77"/>
  <c r="E2670" i="77"/>
  <c r="E2671" i="77"/>
  <c r="E2672" i="77"/>
  <c r="E2673" i="77"/>
  <c r="E2674" i="77"/>
  <c r="E2675" i="77"/>
  <c r="E2676" i="77"/>
  <c r="E2677" i="77"/>
  <c r="E2678" i="77"/>
  <c r="E2679" i="77"/>
  <c r="E2680" i="77"/>
  <c r="E2681" i="77"/>
  <c r="E2682" i="77"/>
  <c r="E2683" i="77"/>
  <c r="E2684" i="77"/>
  <c r="E2685" i="77"/>
  <c r="E2686" i="77"/>
  <c r="E2687" i="77"/>
  <c r="E2688" i="77"/>
  <c r="E2689" i="77"/>
  <c r="E2690" i="77"/>
  <c r="E2691" i="77"/>
  <c r="E2692" i="77"/>
  <c r="E2693" i="77"/>
  <c r="E2694" i="77"/>
  <c r="E2695" i="77"/>
  <c r="E2696" i="77"/>
  <c r="E2697" i="77"/>
  <c r="E2698" i="77"/>
  <c r="E2699" i="77"/>
  <c r="E2700" i="77"/>
  <c r="E2701" i="77"/>
  <c r="E2702" i="77"/>
  <c r="E2703" i="77"/>
  <c r="E2704" i="77"/>
  <c r="E2705" i="77"/>
  <c r="E2706" i="77"/>
  <c r="E2707" i="77"/>
  <c r="E2708" i="77"/>
  <c r="E2709" i="77"/>
  <c r="E2710" i="77"/>
  <c r="E2711" i="77"/>
  <c r="E2712" i="77"/>
  <c r="E2713" i="77"/>
  <c r="E2714" i="77"/>
  <c r="E2715" i="77"/>
  <c r="E2716" i="77"/>
  <c r="E2717" i="77"/>
  <c r="E2718" i="77"/>
  <c r="E2719" i="77"/>
  <c r="E2720" i="77"/>
  <c r="E2721" i="77"/>
  <c r="E2722" i="77"/>
  <c r="E2723" i="77"/>
  <c r="E2724" i="77"/>
  <c r="E2725" i="77"/>
  <c r="E2726" i="77"/>
  <c r="E2727" i="77"/>
  <c r="E2728" i="77"/>
  <c r="E2729" i="77"/>
  <c r="E2730" i="77"/>
  <c r="E2731" i="77"/>
  <c r="E2732" i="77"/>
  <c r="E2733" i="77"/>
  <c r="E2734" i="77"/>
  <c r="E2735" i="77"/>
  <c r="E2736" i="77"/>
  <c r="E2737" i="77"/>
  <c r="E2738" i="77"/>
  <c r="E2739" i="77"/>
  <c r="E2740" i="77"/>
  <c r="E2741" i="77"/>
  <c r="E2742" i="77"/>
  <c r="E2743" i="77"/>
  <c r="E2744" i="77"/>
  <c r="E2745" i="77"/>
  <c r="E2746" i="77"/>
  <c r="E2747" i="77"/>
  <c r="E2748" i="77"/>
  <c r="E2749" i="77"/>
  <c r="E2750" i="77"/>
  <c r="E2751" i="77"/>
  <c r="E2752" i="77"/>
  <c r="E2753" i="77"/>
  <c r="E2754" i="77"/>
  <c r="E2755" i="77"/>
  <c r="E2756" i="77"/>
  <c r="E2757" i="77"/>
  <c r="E2758" i="77"/>
  <c r="E2759" i="77"/>
  <c r="E2760" i="77"/>
  <c r="E2761" i="77"/>
  <c r="E2762" i="77"/>
  <c r="E2763" i="77"/>
  <c r="E2764" i="77"/>
  <c r="E2765" i="77"/>
  <c r="E2766" i="77"/>
  <c r="E2767" i="77"/>
  <c r="E2768" i="77"/>
  <c r="E2769" i="77"/>
  <c r="E2770" i="77"/>
  <c r="E2771" i="77"/>
  <c r="E2772" i="77"/>
  <c r="E2773" i="77"/>
  <c r="E2774" i="77"/>
  <c r="E2775" i="77"/>
  <c r="E2776" i="77"/>
  <c r="E2777" i="77"/>
  <c r="E2778" i="77"/>
  <c r="E2779" i="77"/>
  <c r="E2780" i="77"/>
  <c r="E2781" i="77"/>
  <c r="E2782" i="77"/>
  <c r="E2783" i="77"/>
  <c r="E2784" i="77"/>
  <c r="E2785" i="77"/>
  <c r="E2786" i="77"/>
  <c r="E2787" i="77"/>
  <c r="E2788" i="77"/>
  <c r="E2789" i="77"/>
  <c r="E2790" i="77"/>
  <c r="E2791" i="77"/>
  <c r="E2792" i="77"/>
  <c r="E2793" i="77"/>
  <c r="E2794" i="77"/>
  <c r="E2795" i="77"/>
  <c r="E2796" i="77"/>
  <c r="E2797" i="77"/>
  <c r="E2798" i="77"/>
  <c r="E2799" i="77"/>
  <c r="E2800" i="77"/>
  <c r="E2801" i="77"/>
  <c r="E2802" i="77"/>
  <c r="E2803" i="77"/>
  <c r="E2804" i="77"/>
  <c r="E2805" i="77"/>
  <c r="E2806" i="77"/>
  <c r="E2807" i="77"/>
  <c r="E2808" i="77"/>
  <c r="E2809" i="77"/>
  <c r="E2810" i="77"/>
  <c r="E2811" i="77"/>
  <c r="E2812" i="77"/>
  <c r="E2813" i="77"/>
  <c r="E2814" i="77"/>
  <c r="E2815" i="77"/>
  <c r="E2816" i="77"/>
  <c r="E2817" i="77"/>
  <c r="E2818" i="77"/>
  <c r="E2819" i="77"/>
  <c r="E2820" i="77"/>
  <c r="E2821" i="77"/>
  <c r="E2822" i="77"/>
  <c r="E2823" i="77"/>
  <c r="E2824" i="77"/>
  <c r="E2825" i="77"/>
  <c r="E2826" i="77"/>
  <c r="E2827" i="77"/>
  <c r="E2828" i="77"/>
  <c r="E2829" i="77"/>
  <c r="E2830" i="77"/>
  <c r="E2831" i="77"/>
  <c r="E2832" i="77"/>
  <c r="E2833" i="77"/>
  <c r="E2834" i="77"/>
  <c r="E2835" i="77"/>
  <c r="E2836" i="77"/>
  <c r="E2837" i="77"/>
  <c r="E2838" i="77"/>
  <c r="E2839" i="77"/>
  <c r="E2840" i="77"/>
  <c r="E2841" i="77"/>
  <c r="E2842" i="77"/>
  <c r="E2843" i="77"/>
  <c r="E2844" i="77"/>
  <c r="E2845" i="77"/>
  <c r="E2846" i="77"/>
  <c r="E2847" i="77"/>
  <c r="E2848" i="77"/>
  <c r="E2849" i="77"/>
  <c r="E2850" i="77"/>
  <c r="E2851" i="77"/>
  <c r="E2852" i="77"/>
  <c r="E2853" i="77"/>
  <c r="E2854" i="77"/>
  <c r="E2855" i="77"/>
  <c r="E2856" i="77"/>
  <c r="E2857" i="77"/>
  <c r="E2858" i="77"/>
  <c r="E2859" i="77"/>
  <c r="E2860" i="77"/>
  <c r="E2861" i="77"/>
  <c r="E2862" i="77"/>
  <c r="E2863" i="77"/>
  <c r="E2864" i="77"/>
  <c r="E2865" i="77"/>
  <c r="E2866" i="77"/>
  <c r="E2867" i="77"/>
  <c r="E2868" i="77"/>
  <c r="E2869" i="77"/>
  <c r="E2870" i="77"/>
  <c r="E2871" i="77"/>
  <c r="E2872" i="77"/>
  <c r="E2873" i="77"/>
  <c r="E2874" i="77"/>
  <c r="E2875" i="77"/>
  <c r="E2876" i="77"/>
  <c r="E2877" i="77"/>
  <c r="E2878" i="77"/>
  <c r="E2879" i="77"/>
  <c r="E2880" i="77"/>
  <c r="E2881" i="77"/>
  <c r="E2882" i="77"/>
  <c r="E2883" i="77"/>
  <c r="E2884" i="77"/>
  <c r="E2885" i="77"/>
  <c r="E2886" i="77"/>
  <c r="E2887" i="77"/>
  <c r="E2888" i="77"/>
  <c r="E2889" i="77"/>
  <c r="E2890" i="77"/>
  <c r="E2891" i="77"/>
  <c r="E2892" i="77"/>
  <c r="E2893" i="77"/>
  <c r="E2894" i="77"/>
  <c r="E2895" i="77"/>
  <c r="E2896" i="77"/>
  <c r="E2897" i="77"/>
  <c r="E2898" i="77"/>
  <c r="E2899" i="77"/>
  <c r="E2900" i="77"/>
  <c r="E2901" i="77"/>
  <c r="E2902" i="77"/>
  <c r="E2903" i="77"/>
  <c r="E2904" i="77"/>
  <c r="E2905" i="77"/>
  <c r="E2906" i="77"/>
  <c r="E2907" i="77"/>
  <c r="E2908" i="77"/>
  <c r="E2909" i="77"/>
  <c r="E2910" i="77"/>
  <c r="E2911" i="77"/>
  <c r="E2912" i="77"/>
  <c r="E2913" i="77"/>
  <c r="E2914" i="77"/>
  <c r="E2915" i="77"/>
  <c r="E2916" i="77"/>
  <c r="E2917" i="77"/>
  <c r="E2918" i="77"/>
  <c r="E2919" i="77"/>
  <c r="E2920" i="77"/>
  <c r="E2921" i="77"/>
  <c r="E2922" i="77"/>
  <c r="E2923" i="77"/>
  <c r="E2924" i="77"/>
  <c r="E2925" i="77"/>
  <c r="E2926" i="77"/>
  <c r="E2927" i="77"/>
  <c r="E2928" i="77"/>
  <c r="E2929" i="77"/>
  <c r="E2930" i="77"/>
  <c r="E2931" i="77"/>
  <c r="E2932" i="77"/>
  <c r="E2933" i="77"/>
  <c r="E2934" i="77"/>
  <c r="E2935" i="77"/>
  <c r="E2936" i="77"/>
  <c r="E2937" i="77"/>
  <c r="E2938" i="77"/>
  <c r="E2939" i="77"/>
  <c r="E2940" i="77"/>
  <c r="E2941" i="77"/>
  <c r="E2942" i="77"/>
  <c r="E2943" i="77"/>
  <c r="E2944" i="77"/>
  <c r="E2945" i="77"/>
  <c r="E2946" i="77"/>
  <c r="E2947" i="77"/>
  <c r="E2948" i="77"/>
  <c r="E2949" i="77"/>
  <c r="E2950" i="77"/>
  <c r="E2951" i="77"/>
  <c r="E2952" i="77"/>
  <c r="E2953" i="77"/>
  <c r="E2954" i="77"/>
  <c r="E2955" i="77"/>
  <c r="E2956" i="77"/>
  <c r="E2957" i="77"/>
  <c r="E2958" i="77"/>
  <c r="E2959" i="77"/>
  <c r="E2960" i="77"/>
  <c r="E2961" i="77"/>
  <c r="E2962" i="77"/>
  <c r="E2963" i="77"/>
  <c r="E2964" i="77"/>
  <c r="E2965" i="77"/>
  <c r="E2966" i="77"/>
  <c r="E2967" i="77"/>
  <c r="E2968" i="77"/>
  <c r="E2969" i="77"/>
  <c r="E2970" i="77"/>
  <c r="E2971" i="77"/>
  <c r="E2972" i="77"/>
  <c r="E2973" i="77"/>
  <c r="E2974" i="77"/>
  <c r="E2975" i="77"/>
  <c r="E2976" i="77"/>
  <c r="E2977" i="77"/>
  <c r="E2978" i="77"/>
  <c r="E2979" i="77"/>
  <c r="E2980" i="77"/>
  <c r="E2981" i="77"/>
  <c r="E2982" i="77"/>
  <c r="E2983" i="77"/>
  <c r="E2984" i="77"/>
  <c r="E2985" i="77"/>
  <c r="E2986" i="77"/>
  <c r="E2987" i="77"/>
  <c r="E2988" i="77"/>
  <c r="E2989" i="77"/>
  <c r="E2990" i="77"/>
  <c r="E2991" i="77"/>
  <c r="E2992" i="77"/>
  <c r="E2993" i="77"/>
  <c r="E2994" i="77"/>
  <c r="E2995" i="77"/>
  <c r="E2996" i="77"/>
  <c r="E2997" i="77"/>
  <c r="E2998" i="77"/>
  <c r="E2999" i="77"/>
  <c r="E3000" i="77"/>
  <c r="E3001" i="77"/>
  <c r="E3002" i="77"/>
  <c r="E3003" i="77"/>
  <c r="E3004" i="77"/>
  <c r="E3005" i="77"/>
  <c r="E3006" i="77"/>
  <c r="E3007" i="77"/>
  <c r="E3008" i="77"/>
  <c r="E3009" i="77"/>
  <c r="E3010" i="77"/>
  <c r="E3011" i="77"/>
  <c r="E3012" i="77"/>
  <c r="E3013" i="77"/>
  <c r="E3014" i="77"/>
  <c r="E3015" i="77"/>
  <c r="E3016" i="77"/>
  <c r="E3017" i="77"/>
  <c r="E3018" i="77"/>
  <c r="E3019" i="77"/>
  <c r="E3020" i="77"/>
  <c r="E3021" i="77"/>
  <c r="E3022" i="77"/>
  <c r="E3023" i="77"/>
  <c r="E3024" i="77"/>
  <c r="E3025" i="77"/>
  <c r="E3026" i="77"/>
  <c r="E3027" i="77"/>
  <c r="E3028" i="77"/>
  <c r="E3029" i="77"/>
  <c r="E3030" i="77"/>
  <c r="E3031" i="77"/>
  <c r="E3032" i="77"/>
  <c r="E3033" i="77"/>
  <c r="E3034" i="77"/>
  <c r="E3035" i="77"/>
  <c r="E3036" i="77"/>
  <c r="E3037" i="77"/>
  <c r="E3038" i="77"/>
  <c r="E3039" i="77"/>
  <c r="E3040" i="77"/>
  <c r="E3041" i="77"/>
  <c r="E3042" i="77"/>
  <c r="E3043" i="77"/>
  <c r="E3044" i="77"/>
  <c r="E3045" i="77"/>
  <c r="E3046" i="77"/>
  <c r="E3047" i="77"/>
  <c r="E3048" i="77"/>
  <c r="E3049" i="77"/>
  <c r="E3050" i="77"/>
  <c r="E3051" i="77"/>
  <c r="E3052" i="77"/>
  <c r="E3053" i="77"/>
  <c r="E3054" i="77"/>
  <c r="E3055" i="77"/>
  <c r="E3056" i="77"/>
  <c r="E3057" i="77"/>
  <c r="E3058" i="77"/>
  <c r="E3059" i="77"/>
  <c r="E3060" i="77"/>
  <c r="E3061" i="77"/>
  <c r="E3062" i="77"/>
  <c r="E3063" i="77"/>
  <c r="E3064" i="77"/>
  <c r="E3065" i="77"/>
  <c r="E3066" i="77"/>
  <c r="E3067" i="77"/>
  <c r="E3068" i="77"/>
  <c r="E3069" i="77"/>
  <c r="E3070" i="77"/>
  <c r="E3071" i="77"/>
  <c r="E3072" i="77"/>
  <c r="E3073" i="77"/>
  <c r="E3074" i="77"/>
  <c r="E3075" i="77"/>
  <c r="E3076" i="77"/>
  <c r="E3077" i="77"/>
  <c r="E3078" i="77"/>
  <c r="E3079" i="77"/>
  <c r="E3080" i="77"/>
  <c r="E3081" i="77"/>
  <c r="E3082" i="77"/>
  <c r="E3083" i="77"/>
  <c r="E3084" i="77"/>
  <c r="E3085" i="77"/>
  <c r="E3086" i="77"/>
  <c r="E3087" i="77"/>
  <c r="E3088" i="77"/>
  <c r="E3089" i="77"/>
  <c r="E3090" i="77"/>
  <c r="E3091" i="77"/>
  <c r="E3092" i="77"/>
  <c r="E3093" i="77"/>
  <c r="E3094" i="77"/>
  <c r="E3095" i="77"/>
  <c r="E3096" i="77"/>
  <c r="E3097" i="77"/>
  <c r="E3098" i="77"/>
  <c r="E3099" i="77"/>
  <c r="E3100" i="77"/>
  <c r="E3101" i="77"/>
  <c r="E3102" i="77"/>
  <c r="E3103" i="77"/>
  <c r="E3104" i="77"/>
  <c r="E3105" i="77"/>
  <c r="E3106" i="77"/>
  <c r="E3107" i="77"/>
  <c r="E3108" i="77"/>
  <c r="E3109" i="77"/>
  <c r="E3110" i="77"/>
  <c r="E3111" i="77"/>
  <c r="E3112" i="77"/>
  <c r="E3113" i="77"/>
  <c r="E3114" i="77"/>
  <c r="E3115" i="77"/>
  <c r="E3116" i="77"/>
  <c r="E3117" i="77"/>
  <c r="E3118" i="77"/>
  <c r="E3119" i="77"/>
  <c r="E3120" i="77"/>
  <c r="E3121" i="77"/>
  <c r="E3122" i="77"/>
  <c r="E3123" i="77"/>
  <c r="E3124" i="77"/>
  <c r="E3125" i="77"/>
  <c r="E3126" i="77"/>
  <c r="E3127" i="77"/>
  <c r="E3128" i="77"/>
  <c r="E3129" i="77"/>
  <c r="E3130" i="77"/>
  <c r="E3131" i="77"/>
  <c r="E3132" i="77"/>
  <c r="E3133" i="77"/>
  <c r="E3134" i="77"/>
  <c r="E3135" i="77"/>
  <c r="E3136" i="77"/>
  <c r="E3137" i="77"/>
  <c r="E3138" i="77"/>
  <c r="E3139" i="77"/>
  <c r="E3140" i="77"/>
  <c r="E3141" i="77"/>
  <c r="E3142" i="77"/>
  <c r="E3143" i="77"/>
  <c r="E3144" i="77"/>
  <c r="E3145" i="77"/>
  <c r="E3146" i="77"/>
  <c r="E3147" i="77"/>
  <c r="E3148" i="77"/>
  <c r="E3149" i="77"/>
  <c r="E3150" i="77"/>
  <c r="E3151" i="77"/>
  <c r="E3152" i="77"/>
  <c r="E3153" i="77"/>
  <c r="E3154" i="77"/>
  <c r="E3155" i="77"/>
  <c r="E3156" i="77"/>
  <c r="E3157" i="77"/>
  <c r="E3158" i="77"/>
  <c r="E3159" i="77"/>
  <c r="E3160" i="77"/>
  <c r="E3161" i="77"/>
  <c r="E3162" i="77"/>
  <c r="E3163" i="77"/>
  <c r="E3164" i="77"/>
  <c r="E3165" i="77"/>
  <c r="E3166" i="77"/>
  <c r="E3167" i="77"/>
  <c r="E3168" i="77"/>
  <c r="E3169" i="77"/>
  <c r="E3170" i="77"/>
  <c r="E3171" i="77"/>
  <c r="E3172" i="77"/>
  <c r="E3173" i="77"/>
  <c r="E3174" i="77"/>
  <c r="E3175" i="77"/>
  <c r="E3176" i="77"/>
  <c r="E3177" i="77"/>
  <c r="E3178" i="77"/>
  <c r="E3179" i="77"/>
  <c r="E3180" i="77"/>
  <c r="E3181" i="77"/>
  <c r="E3182" i="77"/>
  <c r="E3183" i="77"/>
  <c r="E3184" i="77"/>
  <c r="E3185" i="77"/>
  <c r="E3186" i="77"/>
  <c r="E3187" i="77"/>
  <c r="E3188" i="77"/>
  <c r="E3189" i="77"/>
  <c r="E3190" i="77"/>
  <c r="E3191" i="77"/>
  <c r="E3192" i="77"/>
  <c r="E3193" i="77"/>
  <c r="E3194" i="77"/>
  <c r="E3195" i="77"/>
  <c r="E3196" i="77"/>
  <c r="E3197" i="77"/>
  <c r="E3198" i="77"/>
  <c r="E3199" i="77"/>
  <c r="E3200" i="77"/>
  <c r="E3201" i="77"/>
  <c r="E3202" i="77"/>
  <c r="E3203" i="77"/>
  <c r="E3204" i="77"/>
  <c r="E3205" i="77"/>
  <c r="E3206" i="77"/>
  <c r="E3207" i="77"/>
  <c r="E3208" i="77"/>
  <c r="E3209" i="77"/>
  <c r="E3210" i="77"/>
  <c r="E3211" i="77"/>
  <c r="E3212" i="77"/>
  <c r="E3213" i="77"/>
  <c r="E3214" i="77"/>
  <c r="E3215" i="77"/>
  <c r="E3216" i="77"/>
  <c r="E3217" i="77"/>
  <c r="E3218" i="77"/>
  <c r="E3219" i="77"/>
  <c r="E3220" i="77"/>
  <c r="E3221" i="77"/>
  <c r="E3222" i="77"/>
  <c r="E3223" i="77"/>
  <c r="E3224" i="77"/>
  <c r="E3225" i="77"/>
  <c r="E3226" i="77"/>
  <c r="E3227" i="77"/>
  <c r="E3228" i="77"/>
  <c r="E3229" i="77"/>
  <c r="E3230" i="77"/>
  <c r="E3231" i="77"/>
  <c r="E3232" i="77"/>
  <c r="E3233" i="77"/>
  <c r="E3234" i="77"/>
  <c r="E3235" i="77"/>
  <c r="E3236" i="77"/>
  <c r="E3237" i="77"/>
  <c r="E3238" i="77"/>
  <c r="E3239" i="77"/>
  <c r="E3240" i="77"/>
  <c r="E3241" i="77"/>
  <c r="E3242" i="77"/>
  <c r="E3243" i="77"/>
  <c r="E3244" i="77"/>
  <c r="E3245" i="77"/>
  <c r="E3246" i="77"/>
  <c r="E3247" i="77"/>
  <c r="E3248" i="77"/>
  <c r="E3249" i="77"/>
  <c r="E3250" i="77"/>
  <c r="E3251" i="77"/>
  <c r="E3252" i="77"/>
  <c r="E3253" i="77"/>
  <c r="E3254" i="77"/>
  <c r="E3255" i="77"/>
  <c r="E3256" i="77"/>
  <c r="E3257" i="77"/>
  <c r="E3258" i="77"/>
  <c r="E3259" i="77"/>
  <c r="E3260" i="77"/>
  <c r="E3261" i="77"/>
  <c r="E3262" i="77"/>
  <c r="E3263" i="77"/>
  <c r="E3264" i="77"/>
  <c r="E3265" i="77"/>
  <c r="E3266" i="77"/>
  <c r="E3267" i="77"/>
  <c r="E3268" i="77"/>
  <c r="E3269" i="77"/>
  <c r="E3270" i="77"/>
  <c r="E3271" i="77"/>
  <c r="E3272" i="77"/>
  <c r="E3273" i="77"/>
  <c r="E3274" i="77"/>
  <c r="E3275" i="77"/>
  <c r="E3276" i="77"/>
  <c r="E3277" i="77"/>
  <c r="E3278" i="77"/>
  <c r="E3279" i="77"/>
  <c r="E3280" i="77"/>
  <c r="E3281" i="77"/>
  <c r="E3282" i="77"/>
  <c r="E3283" i="77"/>
  <c r="E3284" i="77"/>
  <c r="E3285" i="77"/>
  <c r="E3286" i="77"/>
  <c r="E3287" i="77"/>
  <c r="E3288" i="77"/>
  <c r="E3289" i="77"/>
  <c r="E3290" i="77"/>
  <c r="E3291" i="77"/>
  <c r="E3292" i="77"/>
  <c r="E3293" i="77"/>
  <c r="E3294" i="77"/>
  <c r="E3295" i="77"/>
  <c r="E3296" i="77"/>
  <c r="E3297" i="77"/>
  <c r="E3298" i="77"/>
  <c r="E3299" i="77"/>
  <c r="E3300" i="77"/>
  <c r="E3301" i="77"/>
  <c r="E3302" i="77"/>
  <c r="E3303" i="77"/>
  <c r="E3304" i="77"/>
  <c r="E3305" i="77"/>
  <c r="E3306" i="77"/>
  <c r="E3307" i="77"/>
  <c r="E3308" i="77"/>
  <c r="E3309" i="77"/>
  <c r="E3310" i="77"/>
  <c r="E3311" i="77"/>
  <c r="E3312" i="77"/>
  <c r="E3313" i="77"/>
  <c r="E3314" i="77"/>
  <c r="E3315" i="77"/>
  <c r="E3316" i="77"/>
  <c r="E3317" i="77"/>
  <c r="E3318" i="77"/>
  <c r="E3319" i="77"/>
  <c r="E3320" i="77"/>
  <c r="E3321" i="77"/>
  <c r="E3322" i="77"/>
  <c r="E3323" i="77"/>
  <c r="E3324" i="77"/>
  <c r="E3325" i="77"/>
  <c r="E3326" i="77"/>
  <c r="E3327" i="77"/>
  <c r="E3328" i="77"/>
  <c r="E3329" i="77"/>
  <c r="E3330" i="77"/>
  <c r="E3331" i="77"/>
  <c r="E3332" i="77"/>
  <c r="E3333" i="77"/>
  <c r="E3334" i="77"/>
  <c r="E3335" i="77"/>
  <c r="E3336" i="77"/>
  <c r="E3337" i="77"/>
  <c r="E3338" i="77"/>
  <c r="E3339" i="77"/>
  <c r="E3340" i="77"/>
  <c r="E3341" i="77"/>
  <c r="E3342" i="77"/>
  <c r="E3343" i="77"/>
  <c r="E3344" i="77"/>
  <c r="E3345" i="77"/>
  <c r="E3346" i="77"/>
  <c r="E3347" i="77"/>
  <c r="E3348" i="77"/>
  <c r="E3349" i="77"/>
  <c r="E3350" i="77"/>
  <c r="E3351" i="77"/>
  <c r="E3352" i="77"/>
  <c r="E3353" i="77"/>
  <c r="E3354" i="77"/>
  <c r="E3355" i="77"/>
  <c r="E3356" i="77"/>
  <c r="E3357" i="77"/>
  <c r="E3358" i="77"/>
  <c r="E3359" i="77"/>
  <c r="E3360" i="77"/>
  <c r="E3361" i="77"/>
  <c r="E3362" i="77"/>
  <c r="E3363" i="77"/>
  <c r="E3364" i="77"/>
  <c r="E3365" i="77"/>
  <c r="E3366" i="77"/>
  <c r="E3367" i="77"/>
  <c r="E3368" i="77"/>
  <c r="E3369" i="77"/>
  <c r="E3370" i="77"/>
  <c r="E3371" i="77"/>
  <c r="E3372" i="77"/>
  <c r="E3373" i="77"/>
  <c r="E3374" i="77"/>
  <c r="E3375" i="77"/>
  <c r="E3376" i="77"/>
  <c r="E3377" i="77"/>
  <c r="E3378" i="77"/>
  <c r="E3379" i="77"/>
  <c r="E3380" i="77"/>
  <c r="E3381" i="77"/>
  <c r="E3382" i="77"/>
  <c r="E3383" i="77"/>
  <c r="E3384" i="77"/>
  <c r="E3385" i="77"/>
  <c r="E3386" i="77"/>
  <c r="E3387" i="77"/>
  <c r="E3388" i="77"/>
  <c r="E3389" i="77"/>
  <c r="E3390" i="77"/>
  <c r="E3391" i="77"/>
  <c r="E3392" i="77"/>
  <c r="E3393" i="77"/>
  <c r="E3394" i="77"/>
  <c r="E3395" i="77"/>
  <c r="E3396" i="77"/>
  <c r="E3397" i="77"/>
  <c r="E3398" i="77"/>
  <c r="E3399" i="77"/>
  <c r="E3400" i="77"/>
  <c r="E3401" i="77"/>
  <c r="E3402" i="77"/>
  <c r="E3403" i="77"/>
  <c r="E3404" i="77"/>
  <c r="E3405" i="77"/>
  <c r="E3406" i="77"/>
  <c r="E3407" i="77"/>
  <c r="E3408" i="77"/>
  <c r="E3409" i="77"/>
  <c r="E3410" i="77"/>
  <c r="E3411" i="77"/>
  <c r="E3412" i="77"/>
  <c r="E3413" i="77"/>
  <c r="E3414" i="77"/>
  <c r="E3415" i="77"/>
  <c r="E3416" i="77"/>
  <c r="E3417" i="77"/>
  <c r="E3418" i="77"/>
  <c r="E3419" i="77"/>
  <c r="E3420" i="77"/>
  <c r="E3421" i="77"/>
  <c r="E3422" i="77"/>
  <c r="E3423" i="77"/>
  <c r="E3424" i="77"/>
  <c r="E3425" i="77"/>
  <c r="E3426" i="77"/>
  <c r="E3427" i="77"/>
  <c r="E3428" i="77"/>
  <c r="E3429" i="77"/>
  <c r="E3430" i="77"/>
  <c r="E3431" i="77"/>
  <c r="E3432" i="77"/>
  <c r="E3433" i="77"/>
  <c r="E3434" i="77"/>
  <c r="E3435" i="77"/>
  <c r="E3436" i="77"/>
  <c r="E3437" i="77"/>
  <c r="E3438" i="77"/>
  <c r="E3439" i="77"/>
  <c r="E3440" i="77"/>
  <c r="E3441" i="77"/>
  <c r="E3442" i="77"/>
  <c r="E3443" i="77"/>
  <c r="E3444" i="77"/>
  <c r="E3445" i="77"/>
  <c r="E3446" i="77"/>
  <c r="E3447" i="77"/>
  <c r="E3448" i="77"/>
  <c r="E3449" i="77"/>
  <c r="E3450" i="77"/>
  <c r="E3451" i="77"/>
  <c r="E3452" i="77"/>
  <c r="E3453" i="77"/>
  <c r="E3454" i="77"/>
  <c r="E3455" i="77"/>
  <c r="E3456" i="77"/>
  <c r="E3457" i="77"/>
  <c r="E3458" i="77"/>
  <c r="E3459" i="77"/>
  <c r="E3460" i="77"/>
  <c r="E3461" i="77"/>
  <c r="E3462" i="77"/>
  <c r="E3463" i="77"/>
  <c r="E3464" i="77"/>
  <c r="E3465" i="77"/>
  <c r="E3466" i="77"/>
  <c r="E3467" i="77"/>
  <c r="E3468" i="77"/>
  <c r="E3469" i="77"/>
  <c r="E3470" i="77"/>
  <c r="E3471" i="77"/>
  <c r="E3472" i="77"/>
  <c r="E3473" i="77"/>
  <c r="E3474" i="77"/>
  <c r="E3475" i="77"/>
  <c r="E3476" i="77"/>
  <c r="E3477" i="77"/>
  <c r="E3478" i="77"/>
  <c r="E3479" i="77"/>
  <c r="E3480" i="77"/>
  <c r="E3481" i="77"/>
  <c r="E3482" i="77"/>
  <c r="E3483" i="77"/>
  <c r="E3484" i="77"/>
  <c r="E3485" i="77"/>
  <c r="E3486" i="77"/>
  <c r="E3487" i="77"/>
  <c r="E3488" i="77"/>
  <c r="E3489" i="77"/>
  <c r="E3490" i="77"/>
  <c r="E3491" i="77"/>
  <c r="E3492" i="77"/>
  <c r="E3493" i="77"/>
  <c r="E3494" i="77"/>
  <c r="E3495" i="77"/>
  <c r="E3496" i="77"/>
  <c r="E3497" i="77"/>
  <c r="E3498" i="77"/>
  <c r="E3499" i="77"/>
  <c r="E3500" i="77"/>
  <c r="E3501" i="77"/>
  <c r="E3502" i="77"/>
  <c r="E3503" i="77"/>
  <c r="E3504" i="77"/>
  <c r="E3505" i="77"/>
  <c r="E3506" i="77"/>
  <c r="E3507" i="77"/>
  <c r="E3508" i="77"/>
  <c r="E3509" i="77"/>
  <c r="E3510" i="77"/>
  <c r="E3511" i="77"/>
  <c r="E3512" i="77"/>
  <c r="E3513" i="77"/>
  <c r="E3514" i="77"/>
  <c r="E3515" i="77"/>
  <c r="E3516" i="77"/>
  <c r="E3517" i="77"/>
  <c r="E3518" i="77"/>
  <c r="E3519" i="77"/>
  <c r="E3520" i="77"/>
  <c r="E3521" i="77"/>
  <c r="E3522" i="77"/>
  <c r="E3523" i="77"/>
  <c r="E3524" i="77"/>
  <c r="E3525" i="77"/>
  <c r="E3526" i="77"/>
  <c r="E3527" i="77"/>
  <c r="E3528" i="77"/>
  <c r="E3529" i="77"/>
  <c r="E3530" i="77"/>
  <c r="E3531" i="77"/>
  <c r="E3532" i="77"/>
  <c r="E3533" i="77"/>
  <c r="E3534" i="77"/>
  <c r="E3535" i="77"/>
  <c r="E3536" i="77"/>
  <c r="E3537" i="77"/>
  <c r="E3538" i="77"/>
  <c r="E3539" i="77"/>
  <c r="E3540" i="77"/>
  <c r="E3541" i="77"/>
  <c r="E3542" i="77"/>
  <c r="E3543" i="77"/>
  <c r="E3544" i="77"/>
  <c r="E3545" i="77"/>
  <c r="E3546" i="77"/>
  <c r="E3547" i="77"/>
  <c r="E3548" i="77"/>
  <c r="E3549" i="77"/>
  <c r="E3550" i="77"/>
  <c r="E3551" i="77"/>
  <c r="E3552" i="77"/>
  <c r="E3553" i="77"/>
  <c r="E3554" i="77"/>
  <c r="E3555" i="77"/>
  <c r="E3556" i="77"/>
  <c r="E3557" i="77"/>
  <c r="E3558" i="77"/>
  <c r="E3559" i="77"/>
  <c r="E3560" i="77"/>
  <c r="E3561" i="77"/>
  <c r="E3562" i="77"/>
  <c r="E3563" i="77"/>
  <c r="E3564" i="77"/>
  <c r="E3565" i="77"/>
  <c r="E3566" i="77"/>
  <c r="E3567" i="77"/>
  <c r="E3568" i="77"/>
  <c r="E3569" i="77"/>
  <c r="E3570" i="77"/>
  <c r="E3571" i="77"/>
  <c r="E3572" i="77"/>
  <c r="E3573" i="77"/>
  <c r="E3574" i="77"/>
  <c r="E3575" i="77"/>
  <c r="E3576" i="77"/>
  <c r="E3577" i="77"/>
  <c r="E3578" i="77"/>
  <c r="E3579" i="77"/>
  <c r="E3580" i="77"/>
  <c r="E3581" i="77"/>
  <c r="E3582" i="77"/>
  <c r="E3583" i="77"/>
  <c r="E3584" i="77"/>
  <c r="E3585" i="77"/>
  <c r="E3586" i="77"/>
  <c r="E3587" i="77"/>
  <c r="E3588" i="77"/>
  <c r="E3589" i="77"/>
  <c r="E3590" i="77"/>
  <c r="E3591" i="77"/>
  <c r="E3592" i="77"/>
  <c r="E3593" i="77"/>
  <c r="E3594" i="77"/>
  <c r="E3595" i="77"/>
  <c r="E3596" i="77"/>
  <c r="E3597" i="77"/>
  <c r="E3598" i="77"/>
  <c r="E3599" i="77"/>
  <c r="E3600" i="77"/>
  <c r="E3601" i="77"/>
  <c r="E3602" i="77"/>
  <c r="E3603" i="77"/>
  <c r="E3604" i="77"/>
  <c r="E3605" i="77"/>
  <c r="E3606" i="77"/>
  <c r="E3607" i="77"/>
  <c r="E3608" i="77"/>
  <c r="E3609" i="77"/>
  <c r="E3610" i="77"/>
  <c r="E3611" i="77"/>
  <c r="E3612" i="77"/>
  <c r="E3613" i="77"/>
  <c r="E3614" i="77"/>
  <c r="E3615" i="77"/>
  <c r="E3616" i="77"/>
  <c r="E3617" i="77"/>
  <c r="E3618" i="77"/>
  <c r="E3619" i="77"/>
  <c r="E3620" i="77"/>
  <c r="E3621" i="77"/>
  <c r="E3622" i="77"/>
  <c r="E3623" i="77"/>
  <c r="E3624" i="77"/>
  <c r="E3625" i="77"/>
  <c r="E3626" i="77"/>
  <c r="E3627" i="77"/>
  <c r="E3628" i="77"/>
  <c r="E3629" i="77"/>
  <c r="E3630" i="77"/>
  <c r="E3631" i="77"/>
  <c r="E3632" i="77"/>
  <c r="E3633" i="77"/>
  <c r="E3634" i="77"/>
  <c r="E3635" i="77"/>
  <c r="E3636" i="77"/>
  <c r="E3637" i="77"/>
  <c r="E3638" i="77"/>
  <c r="E3639" i="77"/>
  <c r="E3640" i="77"/>
  <c r="E3641" i="77"/>
  <c r="E3642" i="77"/>
  <c r="E3643" i="77"/>
  <c r="E3644" i="77"/>
  <c r="E3645" i="77"/>
  <c r="E3646" i="77"/>
  <c r="E3647" i="77"/>
  <c r="E3648" i="77"/>
  <c r="E3649" i="77"/>
  <c r="E3650" i="77"/>
  <c r="E3651" i="77"/>
  <c r="E3652" i="77"/>
  <c r="E3653" i="77"/>
  <c r="E3654" i="77"/>
  <c r="E3655" i="77"/>
  <c r="E3656" i="77"/>
  <c r="E3657" i="77"/>
  <c r="E3658" i="77"/>
  <c r="E3659" i="77"/>
  <c r="E3660" i="77"/>
  <c r="E3661" i="77"/>
  <c r="E3662" i="77"/>
  <c r="E3663" i="77"/>
  <c r="E3664" i="77"/>
  <c r="E3665" i="77"/>
  <c r="E3666" i="77"/>
  <c r="E3667" i="77"/>
  <c r="E3668" i="77"/>
  <c r="E3669" i="77"/>
  <c r="E3670" i="77"/>
  <c r="E3671" i="77"/>
  <c r="E3672" i="77"/>
  <c r="E3673" i="77"/>
  <c r="E3674" i="77"/>
  <c r="E3675" i="77"/>
  <c r="E3676" i="77"/>
  <c r="E3677" i="77"/>
  <c r="E3678" i="77"/>
  <c r="E3679" i="77"/>
  <c r="E3680" i="77"/>
  <c r="E3681" i="77"/>
  <c r="E3682" i="77"/>
  <c r="E3683" i="77"/>
  <c r="E3684" i="77"/>
  <c r="E3685" i="77"/>
  <c r="E3686" i="77"/>
  <c r="E3687" i="77"/>
  <c r="E3688" i="77"/>
  <c r="E3689" i="77"/>
  <c r="E3690" i="77"/>
  <c r="E3691" i="77"/>
  <c r="E3692" i="77"/>
  <c r="E3693" i="77"/>
  <c r="E3694" i="77"/>
  <c r="E3695" i="77"/>
  <c r="E3696" i="77"/>
  <c r="E3697" i="77"/>
  <c r="E3698" i="77"/>
  <c r="E3699" i="77"/>
  <c r="E3700" i="77"/>
  <c r="E3701" i="77"/>
  <c r="E3702" i="77"/>
  <c r="E3703" i="77"/>
  <c r="E3704" i="77"/>
  <c r="E3705" i="77"/>
  <c r="E3706" i="77"/>
  <c r="E3707" i="77"/>
  <c r="E3708" i="77"/>
  <c r="E3709" i="77"/>
  <c r="E3710" i="77"/>
  <c r="E3711" i="77"/>
  <c r="E3712" i="77"/>
  <c r="E3713" i="77"/>
  <c r="E3714" i="77"/>
  <c r="E3715" i="77"/>
  <c r="E3716" i="77"/>
  <c r="E3717" i="77"/>
  <c r="E3718" i="77"/>
  <c r="E3719" i="77"/>
  <c r="E3720" i="77"/>
  <c r="E3721" i="77"/>
  <c r="E3722" i="77"/>
  <c r="E3723" i="77"/>
  <c r="E3724" i="77"/>
  <c r="E3725" i="77"/>
  <c r="E3726" i="77"/>
  <c r="E3727" i="77"/>
  <c r="E3728" i="77"/>
  <c r="E3729" i="77"/>
  <c r="E3730" i="77"/>
  <c r="E3731" i="77"/>
  <c r="E3732" i="77"/>
  <c r="E3733" i="77"/>
  <c r="E3734" i="77"/>
  <c r="E3735" i="77"/>
  <c r="E3736" i="77"/>
  <c r="E3737" i="77"/>
  <c r="E3738" i="77"/>
  <c r="E3739" i="77"/>
  <c r="E3740" i="77"/>
  <c r="E3741" i="77"/>
  <c r="E3742" i="77"/>
  <c r="E3743" i="77"/>
  <c r="E3744" i="77"/>
  <c r="E3745" i="77"/>
  <c r="E3746" i="77"/>
  <c r="E3747" i="77"/>
  <c r="E3748" i="77"/>
  <c r="E3749" i="77"/>
  <c r="E3750" i="77"/>
  <c r="E3751" i="77"/>
  <c r="E3752" i="77"/>
  <c r="E3753" i="77"/>
  <c r="E3754" i="77"/>
  <c r="E3755" i="77"/>
  <c r="E3756" i="77"/>
  <c r="E3757" i="77"/>
  <c r="E3758" i="77"/>
  <c r="E3759" i="77"/>
  <c r="E3760" i="77"/>
  <c r="E3761" i="77"/>
  <c r="E3762" i="77"/>
  <c r="E3763" i="77"/>
  <c r="E3764" i="77"/>
  <c r="E3765" i="77"/>
  <c r="E3766" i="77"/>
  <c r="E3767" i="77"/>
  <c r="E3768" i="77"/>
  <c r="E3769" i="77"/>
  <c r="E3770" i="77"/>
  <c r="E3771" i="77"/>
  <c r="E3772" i="77"/>
  <c r="E3773" i="77"/>
  <c r="E3774" i="77"/>
  <c r="E3775" i="77"/>
  <c r="E3776" i="77"/>
  <c r="E3777" i="77"/>
  <c r="E3778" i="77"/>
  <c r="E3779" i="77"/>
  <c r="E3780" i="77"/>
  <c r="E3781" i="77"/>
  <c r="E3782" i="77"/>
  <c r="E3783" i="77"/>
  <c r="E3784" i="77"/>
  <c r="E3785" i="77"/>
  <c r="E3786" i="77"/>
  <c r="E3787" i="77"/>
  <c r="E3788" i="77"/>
  <c r="E3789" i="77"/>
  <c r="E3790" i="77"/>
  <c r="E3791" i="77"/>
  <c r="E3792" i="77"/>
  <c r="E3793" i="77"/>
  <c r="E3794" i="77"/>
  <c r="E3795" i="77"/>
  <c r="E3796" i="77"/>
  <c r="E3797" i="77"/>
  <c r="E3798" i="77"/>
  <c r="E3799" i="77"/>
  <c r="E3800" i="77"/>
  <c r="E3801" i="77"/>
  <c r="E3802" i="77"/>
  <c r="E3803" i="77"/>
  <c r="E3804" i="77"/>
  <c r="E3805" i="77"/>
  <c r="E3806" i="77"/>
  <c r="E3807" i="77"/>
  <c r="E3808" i="77"/>
  <c r="E3809" i="77"/>
  <c r="E3810" i="77"/>
  <c r="E3811" i="77"/>
  <c r="E3812" i="77"/>
  <c r="E3813" i="77"/>
  <c r="E3814" i="77"/>
  <c r="E3815" i="77"/>
  <c r="E3816" i="77"/>
  <c r="E3817" i="77"/>
  <c r="E3818" i="77"/>
  <c r="E3819" i="77"/>
  <c r="E3820" i="77"/>
  <c r="E3821" i="77"/>
  <c r="E3822" i="77"/>
  <c r="E3823" i="77"/>
  <c r="E3824" i="77"/>
  <c r="E3825" i="77"/>
  <c r="E3826" i="77"/>
  <c r="E3827" i="77"/>
  <c r="E3828" i="77"/>
  <c r="E3829" i="77"/>
  <c r="E3830" i="77"/>
  <c r="E3831" i="77"/>
  <c r="E3832" i="77"/>
  <c r="E3833" i="77"/>
  <c r="E3834" i="77"/>
  <c r="E3835" i="77"/>
  <c r="E3836" i="77"/>
  <c r="E3837" i="77"/>
  <c r="E3838" i="77"/>
  <c r="E3839" i="77"/>
  <c r="E3840" i="77"/>
  <c r="E3841" i="77"/>
  <c r="E3842" i="77"/>
  <c r="E3843" i="77"/>
  <c r="E3844" i="77"/>
  <c r="E3845" i="77"/>
  <c r="E3846" i="77"/>
  <c r="E3847" i="77"/>
  <c r="E3848" i="77"/>
  <c r="E3849" i="77"/>
  <c r="E3850" i="77"/>
  <c r="E3851" i="77"/>
  <c r="E3852" i="77"/>
  <c r="E3853" i="77"/>
  <c r="E3854" i="77"/>
  <c r="E3855" i="77"/>
  <c r="E3856" i="77"/>
  <c r="E3857" i="77"/>
  <c r="E3858" i="77"/>
  <c r="E3859" i="77"/>
  <c r="E3860" i="77"/>
  <c r="E3861" i="77"/>
  <c r="E3862" i="77"/>
  <c r="E3863" i="77"/>
  <c r="E3864" i="77"/>
  <c r="E3865" i="77"/>
  <c r="E3866" i="77"/>
  <c r="E3867" i="77"/>
  <c r="E3868" i="77"/>
  <c r="E3869" i="77"/>
  <c r="E3870" i="77"/>
  <c r="E3871" i="77"/>
  <c r="E3872" i="77"/>
  <c r="E3873" i="77"/>
  <c r="E3874" i="77"/>
  <c r="E3875" i="77"/>
  <c r="E3876" i="77"/>
  <c r="E3877" i="77"/>
  <c r="E3878" i="77"/>
  <c r="E3879" i="77"/>
  <c r="E3880" i="77"/>
  <c r="E3881" i="77"/>
  <c r="E3882" i="77"/>
  <c r="E3883" i="77"/>
  <c r="E3884" i="77"/>
  <c r="E3885" i="77"/>
  <c r="E3886" i="77"/>
  <c r="E3887" i="77"/>
  <c r="E3888" i="77"/>
  <c r="E3889" i="77"/>
  <c r="E3890" i="77"/>
  <c r="E3891" i="77"/>
  <c r="E3892" i="77"/>
  <c r="E3893" i="77"/>
  <c r="E3894" i="77"/>
  <c r="E3895" i="77"/>
  <c r="E3896" i="77"/>
  <c r="E3897" i="77"/>
  <c r="E3898" i="77"/>
  <c r="E3899" i="77"/>
  <c r="E3900" i="77"/>
  <c r="E3901" i="77"/>
  <c r="E3902" i="77"/>
  <c r="E3903" i="77"/>
  <c r="E3904" i="77"/>
  <c r="E3905" i="77"/>
  <c r="E3906" i="77"/>
  <c r="E3907" i="77"/>
  <c r="E3908" i="77"/>
  <c r="E3909" i="77"/>
  <c r="E3910" i="77"/>
  <c r="E3911" i="77"/>
  <c r="E3912" i="77"/>
  <c r="E3913" i="77"/>
  <c r="E3914" i="77"/>
  <c r="E3915" i="77"/>
  <c r="E3916" i="77"/>
  <c r="E3917" i="77"/>
  <c r="E3918" i="77"/>
  <c r="E3919" i="77"/>
  <c r="E3920" i="77"/>
  <c r="E3921" i="77"/>
  <c r="E3922" i="77"/>
  <c r="E3923" i="77"/>
  <c r="E3924" i="77"/>
  <c r="E3925" i="77"/>
  <c r="E3926" i="77"/>
  <c r="E3927" i="77"/>
  <c r="E3928" i="77"/>
  <c r="E3929" i="77"/>
  <c r="E3930" i="77"/>
  <c r="E3931" i="77"/>
  <c r="E3932" i="77"/>
  <c r="E3933" i="77"/>
  <c r="E3934" i="77"/>
  <c r="E3935" i="77"/>
  <c r="E3936" i="77"/>
  <c r="E3937" i="77"/>
  <c r="E3938" i="77"/>
  <c r="E3939" i="77"/>
  <c r="E3940" i="77"/>
  <c r="E3941" i="77"/>
  <c r="E3942" i="77"/>
  <c r="E3943" i="77"/>
  <c r="E3944" i="77"/>
  <c r="E3945" i="77"/>
  <c r="E3946" i="77"/>
  <c r="E3947" i="77"/>
  <c r="E3948" i="77"/>
  <c r="E3949" i="77"/>
  <c r="E3950" i="77"/>
  <c r="E3951" i="77"/>
  <c r="E3952" i="77"/>
  <c r="E3953" i="77"/>
  <c r="E3954" i="77"/>
  <c r="E3955" i="77"/>
  <c r="E3956" i="77"/>
  <c r="E3957" i="77"/>
  <c r="E3958" i="77"/>
  <c r="E3959" i="77"/>
  <c r="E3960" i="77"/>
  <c r="E3961" i="77"/>
  <c r="E3962" i="77"/>
  <c r="E3963" i="77"/>
  <c r="E3964" i="77"/>
  <c r="E3965" i="77"/>
  <c r="E3966" i="77"/>
  <c r="E3967" i="77"/>
  <c r="E3968" i="77"/>
  <c r="E3969" i="77"/>
  <c r="E3970" i="77"/>
  <c r="E3971" i="77"/>
  <c r="E3972" i="77"/>
  <c r="E3973" i="77"/>
  <c r="E3974" i="77"/>
  <c r="E3975" i="77"/>
  <c r="E3976" i="77"/>
  <c r="E3977" i="77"/>
  <c r="E3978" i="77"/>
  <c r="E3979" i="77"/>
  <c r="E3980" i="77"/>
  <c r="E3981" i="77"/>
  <c r="E3982" i="77"/>
  <c r="E3983" i="77"/>
  <c r="E3984" i="77"/>
  <c r="E3985" i="77"/>
  <c r="E3986" i="77"/>
  <c r="E3987" i="77"/>
  <c r="E3988" i="77"/>
  <c r="E3989" i="77"/>
  <c r="E3990" i="77"/>
  <c r="E3991" i="77"/>
  <c r="E3992" i="77"/>
  <c r="E3993" i="77"/>
  <c r="E3994" i="77"/>
  <c r="E3995" i="77"/>
  <c r="E3996" i="77"/>
  <c r="E3997" i="77"/>
  <c r="E3998" i="77"/>
  <c r="E3999" i="77"/>
  <c r="E4000" i="77"/>
  <c r="E4001" i="77"/>
  <c r="E4002" i="77"/>
  <c r="E4003" i="77"/>
  <c r="E4004" i="77"/>
  <c r="E4005" i="77"/>
  <c r="E4006" i="77"/>
  <c r="E4007" i="77"/>
  <c r="E4008" i="77"/>
  <c r="E4009" i="77"/>
  <c r="E4010" i="77"/>
  <c r="E4011" i="77"/>
  <c r="E4012" i="77"/>
  <c r="E4013" i="77"/>
  <c r="E4014" i="77"/>
  <c r="E4015" i="77"/>
  <c r="E4016" i="77"/>
  <c r="E4017" i="77"/>
  <c r="E4018" i="77"/>
  <c r="E4019" i="77"/>
  <c r="E4020" i="77"/>
  <c r="E4021" i="77"/>
  <c r="E4022" i="77"/>
  <c r="E4023" i="77"/>
  <c r="E4024" i="77"/>
  <c r="E4025" i="77"/>
  <c r="E4026" i="77"/>
  <c r="E4027" i="77"/>
  <c r="E4028" i="77"/>
  <c r="E4029" i="77"/>
  <c r="E4030" i="77"/>
  <c r="E4031" i="77"/>
  <c r="E4032" i="77"/>
  <c r="E4033" i="77"/>
  <c r="E4034" i="77"/>
  <c r="E4035" i="77"/>
  <c r="E4036" i="77"/>
  <c r="E4037" i="77"/>
  <c r="E4038" i="77"/>
  <c r="E4039" i="77"/>
  <c r="E4040" i="77"/>
  <c r="E4041" i="77"/>
  <c r="E4042" i="77"/>
  <c r="E4043" i="77"/>
  <c r="E4044" i="77"/>
  <c r="E4045" i="77"/>
  <c r="E4046" i="77"/>
  <c r="E4047" i="77"/>
  <c r="E4048" i="77"/>
  <c r="E4049" i="77"/>
  <c r="E4050" i="77"/>
  <c r="E4051" i="77"/>
  <c r="E4052" i="77"/>
  <c r="E4053" i="77"/>
  <c r="E4054" i="77"/>
  <c r="E4055" i="77"/>
  <c r="E4056" i="77"/>
  <c r="E4057" i="77"/>
  <c r="E4058" i="77"/>
  <c r="E4059" i="77"/>
  <c r="E4060" i="77"/>
  <c r="E4061" i="77"/>
  <c r="E4062" i="77"/>
  <c r="E4063" i="77"/>
  <c r="E4064" i="77"/>
  <c r="E4065" i="77"/>
  <c r="E4066" i="77"/>
  <c r="E4067" i="77"/>
  <c r="E4068" i="77"/>
  <c r="E4069" i="77"/>
  <c r="E4070" i="77"/>
  <c r="E4071" i="77"/>
  <c r="E4072" i="77"/>
  <c r="E4073" i="77"/>
  <c r="E4074" i="77"/>
  <c r="E4075" i="77"/>
  <c r="E4076" i="77"/>
  <c r="E4077" i="77"/>
  <c r="E4078" i="77"/>
  <c r="E4079" i="77"/>
  <c r="E4080" i="77"/>
  <c r="E4081" i="77"/>
  <c r="E4082" i="77"/>
  <c r="E4083" i="77"/>
  <c r="E4084" i="77"/>
  <c r="E4085" i="77"/>
  <c r="E4086" i="77"/>
  <c r="E4087" i="77"/>
  <c r="E4088" i="77"/>
  <c r="E4089" i="77"/>
  <c r="E4090" i="77"/>
  <c r="E4091" i="77"/>
  <c r="E4092" i="77"/>
  <c r="E4093" i="77"/>
  <c r="E4094" i="77"/>
  <c r="E4095" i="77"/>
  <c r="E4096" i="77"/>
  <c r="E4097" i="77"/>
  <c r="E4098" i="77"/>
  <c r="E4099" i="77"/>
  <c r="E4100" i="77"/>
  <c r="E4101" i="77"/>
  <c r="E4102" i="77"/>
  <c r="E4103" i="77"/>
  <c r="E4104" i="77"/>
  <c r="E4105" i="77"/>
  <c r="E4106" i="77"/>
  <c r="E4107" i="77"/>
  <c r="E4108" i="77"/>
  <c r="E4109" i="77"/>
  <c r="E4110" i="77"/>
  <c r="E4111" i="77"/>
  <c r="E4112" i="77"/>
  <c r="E4113" i="77"/>
  <c r="E4114" i="77"/>
  <c r="E4115" i="77"/>
  <c r="E4116" i="77"/>
  <c r="E4117" i="77"/>
  <c r="E4118" i="77"/>
  <c r="E4119" i="77"/>
  <c r="E4120" i="77"/>
  <c r="E4121" i="77"/>
  <c r="E4122" i="77"/>
  <c r="E4123" i="77"/>
  <c r="E4124" i="77"/>
  <c r="E4125" i="77"/>
  <c r="E4126" i="77"/>
  <c r="E4127" i="77"/>
  <c r="E4128" i="77"/>
  <c r="E4129" i="77"/>
  <c r="E4130" i="77"/>
  <c r="E4131" i="77"/>
  <c r="E4132" i="77"/>
  <c r="E4133" i="77"/>
  <c r="E4134" i="77"/>
  <c r="E4135" i="77"/>
  <c r="E4136" i="77"/>
  <c r="E4137" i="77"/>
  <c r="E4138" i="77"/>
  <c r="E4139" i="77"/>
  <c r="E4140" i="77"/>
  <c r="E4141" i="77"/>
  <c r="E4142" i="77"/>
  <c r="E4143" i="77"/>
  <c r="E4144" i="77"/>
  <c r="E4145" i="77"/>
  <c r="E4146" i="77"/>
  <c r="E4147" i="77"/>
  <c r="E4148" i="77"/>
  <c r="E4149" i="77"/>
  <c r="E4150" i="77"/>
  <c r="E4151" i="77"/>
  <c r="E4152" i="77"/>
  <c r="E4153" i="77"/>
  <c r="E4154" i="77"/>
  <c r="E4155" i="77"/>
  <c r="E4156" i="77"/>
  <c r="E4157" i="77"/>
  <c r="E4158" i="77"/>
  <c r="E4159" i="77"/>
  <c r="E4160" i="77"/>
  <c r="E4161" i="77"/>
  <c r="E4162" i="77"/>
  <c r="E4163" i="77"/>
  <c r="E4164" i="77"/>
  <c r="E4165" i="77"/>
  <c r="E4166" i="77"/>
  <c r="E4167" i="77"/>
  <c r="E4168" i="77"/>
  <c r="E4169" i="77"/>
  <c r="E4170" i="77"/>
  <c r="E4171" i="77"/>
  <c r="E4172" i="77"/>
  <c r="E4173" i="77"/>
  <c r="E4174" i="77"/>
  <c r="E4175" i="77"/>
  <c r="E4176" i="77"/>
  <c r="E4177" i="77"/>
  <c r="E4178" i="77"/>
  <c r="E4179" i="77"/>
  <c r="E4180" i="77"/>
  <c r="E4181" i="77"/>
  <c r="E4182" i="77"/>
  <c r="E4183" i="77"/>
  <c r="E4184" i="77"/>
  <c r="E4185" i="77"/>
  <c r="E4186" i="77"/>
  <c r="E4187" i="77"/>
  <c r="E4188" i="77"/>
  <c r="E4189" i="77"/>
  <c r="E4190" i="77"/>
  <c r="E4191" i="77"/>
  <c r="E4192" i="77"/>
  <c r="E4193" i="77"/>
  <c r="E4194" i="77"/>
  <c r="E4195" i="77"/>
  <c r="E4196" i="77"/>
  <c r="E4197" i="77"/>
  <c r="E4198" i="77"/>
  <c r="E4199" i="77"/>
  <c r="E4200" i="77"/>
  <c r="E4201" i="77"/>
  <c r="E4202" i="77"/>
  <c r="E4203" i="77"/>
  <c r="E4204" i="77"/>
  <c r="E4205" i="77"/>
  <c r="E4206" i="77"/>
  <c r="E4207" i="77"/>
  <c r="E4208" i="77"/>
  <c r="E4209" i="77"/>
  <c r="E4210" i="77"/>
  <c r="E4211" i="77"/>
  <c r="E4212" i="77"/>
  <c r="E4213" i="77"/>
  <c r="E4214" i="77"/>
  <c r="E4215" i="77"/>
  <c r="E4216" i="77"/>
  <c r="E4217" i="77"/>
  <c r="E4218" i="77"/>
  <c r="E4219" i="77"/>
  <c r="E4220" i="77"/>
  <c r="E4221" i="77"/>
  <c r="E4222" i="77"/>
  <c r="E4223" i="77"/>
  <c r="E4224" i="77"/>
  <c r="E4225" i="77"/>
  <c r="E4226" i="77"/>
  <c r="E4227" i="77"/>
  <c r="E4228" i="77"/>
  <c r="E4229" i="77"/>
  <c r="E4230" i="77"/>
  <c r="E4231" i="77"/>
  <c r="E4232" i="77"/>
  <c r="E4233" i="77"/>
  <c r="E4234" i="77"/>
  <c r="E4235" i="77"/>
  <c r="E4236" i="77"/>
  <c r="E4237" i="77"/>
  <c r="E4238" i="77"/>
  <c r="E4239" i="77"/>
  <c r="E4240" i="77"/>
  <c r="E4241" i="77"/>
  <c r="E4242" i="77"/>
  <c r="E4243" i="77"/>
  <c r="E4244" i="77"/>
  <c r="E4245" i="77"/>
  <c r="E4246" i="77"/>
  <c r="E4247" i="77"/>
  <c r="E4248" i="77"/>
  <c r="E4249" i="77"/>
  <c r="E4250" i="77"/>
  <c r="E4251" i="77"/>
  <c r="E4252" i="77"/>
  <c r="E4253" i="77"/>
  <c r="E4254" i="77"/>
  <c r="E4255" i="77"/>
  <c r="E4256" i="77"/>
  <c r="E4257" i="77"/>
  <c r="E4258" i="77"/>
  <c r="E4259" i="77"/>
  <c r="E4260" i="77"/>
  <c r="E4261" i="77"/>
  <c r="E4262" i="77"/>
  <c r="E4263" i="77"/>
  <c r="E4264" i="77"/>
  <c r="E4265" i="77"/>
  <c r="E4266" i="77"/>
  <c r="E4267" i="77"/>
  <c r="E4268" i="77"/>
  <c r="E4269" i="77"/>
  <c r="E4270" i="77"/>
  <c r="E4271" i="77"/>
  <c r="E4272" i="77"/>
  <c r="E4273" i="77"/>
  <c r="E4274" i="77"/>
  <c r="E4275" i="77"/>
  <c r="E4276" i="77"/>
  <c r="E4277" i="77"/>
  <c r="E4278" i="77"/>
  <c r="E4279" i="77"/>
  <c r="E4280" i="77"/>
  <c r="E4281" i="77"/>
  <c r="E4282" i="77"/>
  <c r="E4283" i="77"/>
  <c r="E4284" i="77"/>
  <c r="E4285" i="77"/>
  <c r="E4286" i="77"/>
  <c r="E4287" i="77"/>
  <c r="E4288" i="77"/>
  <c r="E4289" i="77"/>
  <c r="E4290" i="77"/>
  <c r="E4291" i="77"/>
  <c r="E4292" i="77"/>
  <c r="E4293" i="77"/>
  <c r="E4294" i="77"/>
  <c r="E4295" i="77"/>
  <c r="E4296" i="77"/>
  <c r="E4297" i="77"/>
  <c r="E4298" i="77"/>
  <c r="E4299" i="77"/>
  <c r="E4300" i="77"/>
  <c r="E4301" i="77"/>
  <c r="E4302" i="77"/>
  <c r="E4303" i="77"/>
  <c r="E4304" i="77"/>
  <c r="E4305" i="77"/>
  <c r="E4306" i="77"/>
  <c r="E4307" i="77"/>
  <c r="E4308" i="77"/>
  <c r="E4309" i="77"/>
  <c r="E4310" i="77"/>
  <c r="E4311" i="77"/>
  <c r="E4312" i="77"/>
  <c r="E4313" i="77"/>
  <c r="E4314" i="77"/>
  <c r="E4315" i="77"/>
  <c r="E4316" i="77"/>
  <c r="E4317" i="77"/>
  <c r="E4318" i="77"/>
  <c r="E4319" i="77"/>
  <c r="E4320" i="77"/>
  <c r="E4321" i="77"/>
  <c r="E4322" i="77"/>
  <c r="E4323" i="77"/>
  <c r="E4324" i="77"/>
  <c r="E4325" i="77"/>
  <c r="E4326" i="77"/>
  <c r="E4327" i="77"/>
  <c r="E4328" i="77"/>
  <c r="E4329" i="77"/>
  <c r="E4330" i="77"/>
  <c r="E4331" i="77"/>
  <c r="E4332" i="77"/>
  <c r="E4333" i="77"/>
  <c r="E4334" i="77"/>
  <c r="E4335" i="77"/>
  <c r="E4336" i="77"/>
  <c r="E4337" i="77"/>
  <c r="E4338" i="77"/>
  <c r="E4339" i="77"/>
  <c r="E4340" i="77"/>
  <c r="E4341" i="77"/>
  <c r="E4342" i="77"/>
  <c r="E4343" i="77"/>
  <c r="E4344" i="77"/>
  <c r="E4345" i="77"/>
  <c r="E4346" i="77"/>
  <c r="E4347" i="77"/>
  <c r="E4348" i="77"/>
  <c r="E4349" i="77"/>
  <c r="E4350" i="77"/>
  <c r="E4351" i="77"/>
  <c r="E4352" i="77"/>
  <c r="E4353" i="77"/>
  <c r="E4354" i="77"/>
  <c r="E4355" i="77"/>
  <c r="E4356" i="77"/>
  <c r="E4357" i="77"/>
  <c r="E4358" i="77"/>
  <c r="E4359" i="77"/>
  <c r="E4360" i="77"/>
  <c r="E4361" i="77"/>
  <c r="E4362" i="77"/>
  <c r="E4363" i="77"/>
  <c r="E4364" i="77"/>
  <c r="E4365" i="77"/>
  <c r="E4366" i="77"/>
  <c r="E4367" i="77"/>
  <c r="E4368" i="77"/>
  <c r="E4369" i="77"/>
  <c r="E4370" i="77"/>
  <c r="E4371" i="77"/>
  <c r="E4372" i="77"/>
  <c r="E4373" i="77"/>
  <c r="E4374" i="77"/>
  <c r="E4375" i="77"/>
  <c r="E4376" i="77"/>
  <c r="E4377" i="77"/>
  <c r="E4378" i="77"/>
  <c r="E4379" i="77"/>
  <c r="E4380" i="77"/>
  <c r="E4381" i="77"/>
  <c r="E4382" i="77"/>
  <c r="E4383" i="77"/>
  <c r="E4384" i="77"/>
  <c r="E4385" i="77"/>
  <c r="E4386" i="77"/>
  <c r="E4387" i="77"/>
  <c r="E4388" i="77"/>
  <c r="E4389" i="77"/>
  <c r="E4390" i="77"/>
  <c r="E4391" i="77"/>
  <c r="E4392" i="77"/>
  <c r="E4393" i="77"/>
  <c r="E4394" i="77"/>
  <c r="E4395" i="77"/>
  <c r="E4396" i="77"/>
  <c r="E4397" i="77"/>
  <c r="E4398" i="77"/>
  <c r="E4399" i="77"/>
  <c r="E4400" i="77"/>
  <c r="E4401" i="77"/>
  <c r="E4402" i="77"/>
  <c r="E4403" i="77"/>
  <c r="E4404" i="77"/>
  <c r="E4405" i="77"/>
  <c r="E4406" i="77"/>
  <c r="E4407" i="77"/>
  <c r="E4408" i="77"/>
  <c r="E4409" i="77"/>
  <c r="E4410" i="77"/>
  <c r="E4411" i="77"/>
  <c r="E4412" i="77"/>
  <c r="E4413" i="77"/>
  <c r="E4414" i="77"/>
  <c r="E4415" i="77"/>
  <c r="E4416" i="77"/>
  <c r="E4417" i="77"/>
  <c r="E4418" i="77"/>
  <c r="E4419" i="77"/>
  <c r="E4420" i="77"/>
  <c r="E4421" i="77"/>
  <c r="E4422" i="77"/>
  <c r="E4423" i="77"/>
  <c r="E4424" i="77"/>
  <c r="E4425" i="77"/>
  <c r="E4426" i="77"/>
  <c r="E4427" i="77"/>
  <c r="E4428" i="77"/>
  <c r="E4429" i="77"/>
  <c r="E4430" i="77"/>
  <c r="E4431" i="77"/>
  <c r="E4432" i="77"/>
  <c r="E4433" i="77"/>
  <c r="E4434" i="77"/>
  <c r="E4435" i="77"/>
  <c r="E4436" i="77"/>
  <c r="E4437" i="77"/>
  <c r="E4438" i="77"/>
  <c r="E4439" i="77"/>
  <c r="E4440" i="77"/>
  <c r="E4441" i="77"/>
  <c r="E4442" i="77"/>
  <c r="E4443" i="77"/>
  <c r="E4444" i="77"/>
  <c r="E4445" i="77"/>
  <c r="E4446" i="77"/>
  <c r="E4447" i="77"/>
  <c r="E4448" i="77"/>
  <c r="E4449" i="77"/>
  <c r="E4450" i="77"/>
  <c r="E4451" i="77"/>
  <c r="E4452" i="77"/>
  <c r="E4453" i="77"/>
  <c r="E4454" i="77"/>
  <c r="E4455" i="77"/>
  <c r="E4456" i="77"/>
  <c r="E4457" i="77"/>
  <c r="E4458" i="77"/>
  <c r="E4459" i="77"/>
  <c r="E4460" i="77"/>
  <c r="E4461" i="77"/>
  <c r="E4462" i="77"/>
  <c r="E4463" i="77"/>
  <c r="E4464" i="77"/>
  <c r="E4465" i="77"/>
  <c r="E4466" i="77"/>
  <c r="E4467" i="77"/>
  <c r="E4468" i="77"/>
  <c r="E4469" i="77"/>
  <c r="E4470" i="77"/>
  <c r="E4471" i="77"/>
  <c r="E4472" i="77"/>
  <c r="E4473" i="77"/>
  <c r="E4474" i="77"/>
  <c r="E4475" i="77"/>
  <c r="E4476" i="77"/>
  <c r="E4477" i="77"/>
  <c r="E4478" i="77"/>
  <c r="E4479" i="77"/>
  <c r="E4480" i="77"/>
  <c r="E4481" i="77"/>
  <c r="E4482" i="77"/>
  <c r="E4483" i="77"/>
  <c r="E4484" i="77"/>
  <c r="E4485" i="77"/>
  <c r="E4486" i="77"/>
  <c r="E4487" i="77"/>
  <c r="E4488" i="77"/>
  <c r="E4489" i="77"/>
  <c r="E4490" i="77"/>
  <c r="E4491" i="77"/>
  <c r="E4492" i="77"/>
  <c r="E4493" i="77"/>
  <c r="E4494" i="77"/>
  <c r="E4495" i="77"/>
  <c r="E4496" i="77"/>
  <c r="E4497" i="77"/>
  <c r="E4498" i="77"/>
  <c r="E4499" i="77"/>
  <c r="E4500" i="77"/>
  <c r="E4501" i="77"/>
  <c r="E4502" i="77"/>
  <c r="E4503" i="77"/>
  <c r="E4504" i="77"/>
  <c r="E4505" i="77"/>
  <c r="E4506" i="77"/>
  <c r="E4507" i="77"/>
  <c r="E4508" i="77"/>
  <c r="E4509" i="77"/>
  <c r="E4510" i="77"/>
  <c r="E4511" i="77"/>
  <c r="E4512" i="77"/>
  <c r="E4513" i="77"/>
  <c r="E4514" i="77"/>
  <c r="E4515" i="77"/>
  <c r="E4516" i="77"/>
  <c r="E4517" i="77"/>
  <c r="E4518" i="77"/>
  <c r="E4519" i="77"/>
  <c r="E4520" i="77"/>
  <c r="E4521" i="77"/>
  <c r="E4522" i="77"/>
  <c r="E4523" i="77"/>
  <c r="E4524" i="77"/>
  <c r="E4525" i="77"/>
  <c r="E4526" i="77"/>
  <c r="E4527" i="77"/>
  <c r="E4528" i="77"/>
  <c r="E4529" i="77"/>
  <c r="E4530" i="77"/>
  <c r="E447" i="77"/>
  <c r="E448" i="77"/>
  <c r="E449" i="77"/>
  <c r="E450" i="77"/>
  <c r="E451" i="77"/>
  <c r="E452" i="77"/>
  <c r="E453" i="77"/>
  <c r="E454" i="77"/>
  <c r="E455" i="77"/>
  <c r="E456" i="77"/>
  <c r="E457" i="77"/>
  <c r="D36" i="60" l="1"/>
  <c r="D35" i="60"/>
  <c r="E184" i="77" l="1"/>
  <c r="E185" i="77"/>
  <c r="E186" i="77"/>
  <c r="E187" i="77"/>
  <c r="E188" i="77"/>
  <c r="E189" i="77"/>
  <c r="E190" i="77"/>
  <c r="E191" i="77"/>
  <c r="E192" i="77"/>
  <c r="E193" i="77"/>
  <c r="E194" i="77"/>
  <c r="E195" i="77"/>
  <c r="E196" i="77"/>
  <c r="E197" i="77"/>
  <c r="E198" i="77"/>
  <c r="E199" i="77"/>
  <c r="E200" i="77"/>
  <c r="E201" i="77"/>
  <c r="E202" i="77"/>
  <c r="E203" i="77"/>
  <c r="E204" i="77"/>
  <c r="E205" i="77"/>
  <c r="E206" i="77"/>
  <c r="E207" i="77"/>
  <c r="E208" i="77"/>
  <c r="E209" i="77"/>
  <c r="E210" i="77"/>
  <c r="E211" i="77"/>
  <c r="E212" i="77"/>
  <c r="E213" i="77"/>
  <c r="E214" i="77"/>
  <c r="E215" i="77"/>
  <c r="E216" i="77"/>
  <c r="E217" i="77"/>
  <c r="E218" i="77"/>
  <c r="E219" i="77"/>
  <c r="E220" i="77"/>
  <c r="E221" i="77"/>
  <c r="E222" i="77"/>
  <c r="E223" i="77"/>
  <c r="E224" i="77"/>
  <c r="E225" i="77"/>
  <c r="E226" i="77"/>
  <c r="E227" i="77"/>
  <c r="E228" i="77"/>
  <c r="E229" i="77"/>
  <c r="E230" i="77"/>
  <c r="E231" i="77"/>
  <c r="E232" i="77"/>
  <c r="E233" i="77"/>
  <c r="E234" i="77"/>
  <c r="E235" i="77"/>
  <c r="E236" i="77"/>
  <c r="E237" i="77"/>
  <c r="E238" i="77"/>
  <c r="E239" i="77"/>
  <c r="E240" i="77"/>
  <c r="E241" i="77"/>
  <c r="E242" i="77"/>
  <c r="E243" i="77"/>
  <c r="E244" i="77"/>
  <c r="E245" i="77"/>
  <c r="E246" i="77"/>
  <c r="E247" i="77"/>
  <c r="E248" i="77"/>
  <c r="E249" i="77"/>
  <c r="E250" i="77"/>
  <c r="E251" i="77"/>
  <c r="E252" i="77"/>
  <c r="E253" i="77"/>
  <c r="E254" i="77"/>
  <c r="E255" i="77"/>
  <c r="E256" i="77"/>
  <c r="E257" i="77"/>
  <c r="E258" i="77"/>
  <c r="E259" i="77"/>
  <c r="E260" i="77"/>
  <c r="E261" i="77"/>
  <c r="E262" i="77"/>
  <c r="E263" i="77"/>
  <c r="E264" i="77"/>
  <c r="E265" i="77"/>
  <c r="E266" i="77"/>
  <c r="E267" i="77"/>
  <c r="E268" i="77"/>
  <c r="E269" i="77"/>
  <c r="E270" i="77"/>
  <c r="E271" i="77"/>
  <c r="E272" i="77"/>
  <c r="E273" i="77"/>
  <c r="E274" i="77"/>
  <c r="E275" i="77"/>
  <c r="E276" i="77"/>
  <c r="E277" i="77"/>
  <c r="E278" i="77"/>
  <c r="E279" i="77"/>
  <c r="E280" i="77"/>
  <c r="E281" i="77"/>
  <c r="E282" i="77"/>
  <c r="E283" i="77"/>
  <c r="E284" i="77"/>
  <c r="E285" i="77"/>
  <c r="E286" i="77"/>
  <c r="E287" i="77"/>
  <c r="E288" i="77"/>
  <c r="E289" i="77"/>
  <c r="E290" i="77"/>
  <c r="E291" i="77"/>
  <c r="E292" i="77"/>
  <c r="E293" i="77"/>
  <c r="E294" i="77"/>
  <c r="E295" i="77"/>
  <c r="E296" i="77"/>
  <c r="E297" i="77"/>
  <c r="E298" i="77"/>
  <c r="E299" i="77"/>
  <c r="E300" i="77"/>
  <c r="E301" i="77"/>
  <c r="E302" i="77"/>
  <c r="E303" i="77"/>
  <c r="E304" i="77"/>
  <c r="E305" i="77"/>
  <c r="E306" i="77"/>
  <c r="E307" i="77"/>
  <c r="E308" i="77"/>
  <c r="E309" i="77"/>
  <c r="E310" i="77"/>
  <c r="E311" i="77"/>
  <c r="E312" i="77"/>
  <c r="E313" i="77"/>
  <c r="E314" i="77"/>
  <c r="E315" i="77"/>
  <c r="E316" i="77"/>
  <c r="E317" i="77"/>
  <c r="E318" i="77"/>
  <c r="E319" i="77"/>
  <c r="E320" i="77"/>
  <c r="E321" i="77"/>
  <c r="E322" i="77"/>
  <c r="E323" i="77"/>
  <c r="E324" i="77"/>
  <c r="E325" i="77"/>
  <c r="E326" i="77"/>
  <c r="E327" i="77"/>
  <c r="E328" i="77"/>
  <c r="E329" i="77"/>
  <c r="E330" i="77"/>
  <c r="E331" i="77"/>
  <c r="E332" i="77"/>
  <c r="E333" i="77"/>
  <c r="E334" i="77"/>
  <c r="E335" i="77"/>
  <c r="E336" i="77"/>
  <c r="E337" i="77"/>
  <c r="E338" i="77"/>
  <c r="E339" i="77"/>
  <c r="E340" i="77"/>
  <c r="E341" i="77"/>
  <c r="E342" i="77"/>
  <c r="E343" i="77"/>
  <c r="E344" i="77"/>
  <c r="E345" i="77"/>
  <c r="E346" i="77"/>
  <c r="E347" i="77"/>
  <c r="E348" i="77"/>
  <c r="E349" i="77"/>
  <c r="E350" i="77"/>
  <c r="E351" i="77"/>
  <c r="E352" i="77"/>
  <c r="E353" i="77"/>
  <c r="E354" i="77"/>
  <c r="E355" i="77"/>
  <c r="E356" i="77"/>
  <c r="E357" i="77"/>
  <c r="E358" i="77"/>
  <c r="E359" i="77"/>
  <c r="E360" i="77"/>
  <c r="E361" i="77"/>
  <c r="E362" i="77"/>
  <c r="E363" i="77"/>
  <c r="E364" i="77"/>
  <c r="E365" i="77"/>
  <c r="E366" i="77"/>
  <c r="E367" i="77"/>
  <c r="E368" i="77"/>
  <c r="E369" i="77"/>
  <c r="E370" i="77"/>
  <c r="E371" i="77"/>
  <c r="E372" i="77"/>
  <c r="E373" i="77"/>
  <c r="E374" i="77"/>
  <c r="E375" i="77"/>
  <c r="E376" i="77"/>
  <c r="E377" i="77"/>
  <c r="E378" i="77"/>
  <c r="E379" i="77"/>
  <c r="E380" i="77"/>
  <c r="E381" i="77"/>
  <c r="E382" i="77"/>
  <c r="E383" i="77"/>
  <c r="E384" i="77"/>
  <c r="E385" i="77"/>
  <c r="E386" i="77"/>
  <c r="E387" i="77"/>
  <c r="E388" i="77"/>
  <c r="E389" i="77"/>
  <c r="E390" i="77"/>
  <c r="E391" i="77"/>
  <c r="E392" i="77"/>
  <c r="E393" i="77"/>
  <c r="E394" i="77"/>
  <c r="E395" i="77"/>
  <c r="E396" i="77"/>
  <c r="E397" i="77"/>
  <c r="E398" i="77"/>
  <c r="E399" i="77"/>
  <c r="E400" i="77"/>
  <c r="E401" i="77"/>
  <c r="E402" i="77"/>
  <c r="E403" i="77"/>
  <c r="E404" i="77"/>
  <c r="E405" i="77"/>
  <c r="E406" i="77"/>
  <c r="E407" i="77"/>
  <c r="E408" i="77"/>
  <c r="E409" i="77"/>
  <c r="E410" i="77"/>
  <c r="E411" i="77"/>
  <c r="E412" i="77"/>
  <c r="E413" i="77"/>
  <c r="E414" i="77"/>
  <c r="E415" i="77"/>
  <c r="E416" i="77"/>
  <c r="E417" i="77"/>
  <c r="E418" i="77"/>
  <c r="E419" i="77"/>
  <c r="E420" i="77"/>
  <c r="E421" i="77"/>
  <c r="E422" i="77"/>
  <c r="E423" i="77"/>
  <c r="E424" i="77"/>
  <c r="E435" i="77"/>
  <c r="E436" i="77"/>
  <c r="E437" i="77"/>
  <c r="E438" i="77"/>
  <c r="E439" i="77"/>
  <c r="E440" i="77"/>
  <c r="E441" i="77"/>
  <c r="E442" i="77"/>
  <c r="E443" i="77"/>
  <c r="E444" i="77"/>
  <c r="E445" i="77"/>
  <c r="E446" i="77"/>
  <c r="E81" i="77" l="1"/>
  <c r="E82" i="77"/>
  <c r="E83" i="77"/>
  <c r="E84" i="77"/>
  <c r="E85" i="77"/>
  <c r="E86" i="77"/>
  <c r="E87" i="77"/>
  <c r="E88" i="77"/>
  <c r="E89" i="77"/>
  <c r="E90" i="77"/>
  <c r="E91" i="77"/>
  <c r="E92" i="77"/>
  <c r="E93" i="77"/>
  <c r="E94" i="77"/>
  <c r="E95" i="77"/>
  <c r="E96" i="77"/>
  <c r="E97" i="77"/>
  <c r="E98" i="77"/>
  <c r="E99" i="77"/>
  <c r="E100" i="77"/>
  <c r="E101" i="77"/>
  <c r="E102" i="77"/>
  <c r="E103" i="77"/>
  <c r="E104" i="77"/>
  <c r="E105" i="77"/>
  <c r="E106" i="77"/>
  <c r="E107" i="77"/>
  <c r="E108" i="77"/>
  <c r="E109" i="77"/>
  <c r="E110" i="77"/>
  <c r="E111" i="77"/>
  <c r="E112" i="77"/>
  <c r="E113" i="77"/>
  <c r="E114" i="77"/>
  <c r="E115" i="77"/>
  <c r="E116" i="77"/>
  <c r="E117" i="77"/>
  <c r="E118" i="77"/>
  <c r="E119" i="77"/>
  <c r="E120" i="77"/>
  <c r="E121" i="77"/>
  <c r="E122" i="77"/>
  <c r="E123" i="77"/>
  <c r="E124" i="77"/>
  <c r="E125" i="77"/>
  <c r="E126" i="77"/>
  <c r="E127" i="77"/>
  <c r="E128" i="77"/>
  <c r="E129" i="77"/>
  <c r="E130" i="77"/>
  <c r="E131" i="77"/>
  <c r="E132" i="77"/>
  <c r="E133" i="77"/>
  <c r="E134" i="77"/>
  <c r="E135" i="77"/>
  <c r="E136" i="77"/>
  <c r="E137" i="77"/>
  <c r="E138" i="77"/>
  <c r="E139" i="77"/>
  <c r="E140" i="77"/>
  <c r="E141" i="77"/>
  <c r="E142" i="77"/>
  <c r="E143" i="77"/>
  <c r="E144" i="77"/>
  <c r="E145" i="77"/>
  <c r="E146" i="77"/>
  <c r="E147" i="77"/>
  <c r="E148" i="77"/>
  <c r="E149" i="77"/>
  <c r="E150" i="77"/>
  <c r="E151" i="77"/>
  <c r="E152" i="77"/>
  <c r="E153" i="77"/>
  <c r="E154" i="77"/>
  <c r="E155" i="77"/>
  <c r="E156" i="77"/>
  <c r="E157" i="77"/>
  <c r="E158" i="77"/>
  <c r="E159" i="77"/>
  <c r="E160" i="77"/>
  <c r="E161" i="77"/>
  <c r="E162" i="77"/>
  <c r="E163" i="77"/>
  <c r="E164" i="77"/>
  <c r="E165" i="77"/>
  <c r="E166" i="77"/>
  <c r="E167" i="77"/>
  <c r="E168" i="77"/>
  <c r="E169" i="77"/>
  <c r="E170" i="77"/>
  <c r="E171" i="77"/>
  <c r="E172" i="77"/>
  <c r="E173" i="77"/>
  <c r="E174" i="77"/>
  <c r="E175" i="77"/>
  <c r="E176" i="77"/>
  <c r="E177" i="77"/>
  <c r="E178" i="77"/>
  <c r="E179" i="77"/>
  <c r="E180" i="77"/>
  <c r="E181" i="77"/>
  <c r="E182" i="77"/>
  <c r="E183" i="77"/>
  <c r="E80" i="77"/>
  <c r="F29" i="66" l="1"/>
  <c r="F28" i="66"/>
  <c r="F27" i="66"/>
  <c r="F26" i="66"/>
  <c r="F25" i="66"/>
  <c r="F24" i="66"/>
  <c r="F23" i="66"/>
  <c r="F22" i="66"/>
  <c r="F21" i="66"/>
  <c r="F6" i="66"/>
  <c r="D70" i="60"/>
  <c r="D69" i="60"/>
  <c r="D68" i="60"/>
  <c r="D67" i="60"/>
  <c r="D66" i="60"/>
  <c r="D65" i="60"/>
  <c r="D64" i="60"/>
  <c r="D63" i="60"/>
  <c r="D59" i="60"/>
  <c r="D58" i="60"/>
  <c r="D57" i="60"/>
  <c r="D56" i="60"/>
  <c r="D55" i="60"/>
  <c r="D54" i="60"/>
  <c r="D53" i="60"/>
  <c r="D52" i="60"/>
  <c r="D51" i="60"/>
  <c r="D50" i="60"/>
  <c r="D49" i="60"/>
  <c r="D48" i="60"/>
  <c r="D47" i="60"/>
  <c r="D46" i="60"/>
  <c r="D45" i="60"/>
  <c r="D44" i="60"/>
  <c r="D43" i="60"/>
  <c r="D42" i="60"/>
  <c r="D41" i="60"/>
  <c r="D40" i="60"/>
  <c r="D39" i="60"/>
  <c r="D38" i="60"/>
  <c r="D37" i="60"/>
  <c r="D34" i="60"/>
  <c r="D33" i="60"/>
  <c r="D32" i="60"/>
  <c r="D31" i="60"/>
  <c r="D30" i="60"/>
  <c r="D29" i="60"/>
  <c r="D28" i="60"/>
  <c r="D27" i="60"/>
  <c r="D26" i="60"/>
  <c r="D25" i="60"/>
  <c r="D24" i="60"/>
  <c r="D23" i="60"/>
  <c r="D22" i="60"/>
  <c r="D21" i="60"/>
  <c r="D20" i="60"/>
  <c r="D19" i="60"/>
  <c r="D18" i="60"/>
  <c r="D17" i="60"/>
  <c r="D16" i="60"/>
  <c r="D15" i="60"/>
  <c r="D14" i="60"/>
  <c r="D13" i="60"/>
  <c r="D12" i="60"/>
  <c r="D11" i="60"/>
  <c r="D10" i="60"/>
  <c r="D9" i="60"/>
  <c r="D8" i="60"/>
  <c r="D7" i="60"/>
  <c r="D6" i="60"/>
  <c r="F37" i="56"/>
  <c r="F36" i="56"/>
  <c r="F35" i="56"/>
  <c r="F34" i="56"/>
  <c r="F33" i="56"/>
  <c r="F32" i="56"/>
  <c r="F31" i="56"/>
  <c r="F30" i="56"/>
  <c r="F29" i="56"/>
  <c r="F28" i="56"/>
  <c r="F27" i="56"/>
  <c r="F26" i="56"/>
  <c r="F25" i="56"/>
  <c r="F24" i="56"/>
  <c r="F23" i="56"/>
  <c r="F22" i="56"/>
  <c r="F21" i="56"/>
  <c r="F20" i="56"/>
  <c r="F19" i="56"/>
  <c r="F18" i="56"/>
  <c r="F17" i="56"/>
  <c r="F16" i="56"/>
  <c r="F15" i="56"/>
  <c r="F14" i="56"/>
  <c r="F13" i="56"/>
  <c r="F12" i="56"/>
  <c r="F11" i="56"/>
  <c r="F10" i="56"/>
  <c r="F9" i="56"/>
  <c r="F8" i="56"/>
  <c r="F7" i="56"/>
  <c r="F6" i="56"/>
  <c r="F55" i="45"/>
  <c r="F54" i="45"/>
  <c r="F53" i="45"/>
  <c r="F52" i="45"/>
  <c r="F51" i="45"/>
  <c r="F50" i="45"/>
  <c r="F49" i="45"/>
  <c r="F48" i="45"/>
  <c r="F47" i="45"/>
  <c r="F46" i="45"/>
  <c r="F45" i="45"/>
  <c r="F44" i="45"/>
  <c r="F43" i="45"/>
  <c r="F42" i="45"/>
  <c r="F41" i="45"/>
  <c r="F40" i="45"/>
  <c r="F39" i="45"/>
  <c r="F38" i="45"/>
  <c r="F37" i="45"/>
  <c r="F36" i="45"/>
  <c r="F35" i="45"/>
  <c r="F34" i="45"/>
  <c r="F33" i="45"/>
  <c r="F32" i="45"/>
  <c r="F31" i="45"/>
  <c r="F30" i="45"/>
  <c r="F29" i="45"/>
  <c r="F28" i="45"/>
  <c r="F27" i="45"/>
  <c r="F26" i="45"/>
  <c r="F25" i="45"/>
  <c r="F24" i="45"/>
  <c r="F23" i="45"/>
  <c r="F22" i="45"/>
  <c r="F21" i="45"/>
  <c r="F20" i="45"/>
  <c r="F19" i="45"/>
  <c r="F18" i="45"/>
  <c r="F17" i="45"/>
  <c r="F16" i="45"/>
  <c r="F15" i="45"/>
  <c r="F14" i="45"/>
  <c r="F13" i="45"/>
  <c r="F12" i="45"/>
  <c r="F11" i="45"/>
  <c r="F10" i="45"/>
  <c r="F9" i="45"/>
  <c r="F8" i="45"/>
  <c r="F7" i="45"/>
  <c r="F6" i="45"/>
  <c r="F36" i="43"/>
  <c r="F35" i="43"/>
  <c r="F34" i="43"/>
  <c r="F33" i="43"/>
  <c r="F32" i="43"/>
  <c r="F31" i="43"/>
  <c r="F30" i="43"/>
  <c r="F29" i="43"/>
  <c r="F28" i="43"/>
  <c r="F27" i="43"/>
  <c r="F26" i="43"/>
  <c r="F25" i="43"/>
  <c r="F24" i="43"/>
  <c r="F23" i="43"/>
  <c r="F22" i="43"/>
  <c r="F21" i="43"/>
  <c r="F20" i="43"/>
  <c r="F19" i="43"/>
  <c r="F18" i="43"/>
  <c r="F17" i="43"/>
  <c r="F16" i="43"/>
  <c r="F15" i="43"/>
  <c r="F14" i="43"/>
  <c r="F13" i="43"/>
  <c r="F12" i="43"/>
  <c r="F11" i="43"/>
  <c r="F10" i="43"/>
  <c r="F9" i="43"/>
  <c r="F8" i="43"/>
  <c r="F7" i="43"/>
  <c r="F199" i="39"/>
  <c r="F198" i="39"/>
  <c r="F197" i="39"/>
  <c r="F196" i="39"/>
  <c r="F195" i="39"/>
  <c r="F194" i="39"/>
  <c r="F193" i="39"/>
  <c r="F192" i="39"/>
  <c r="F191" i="39"/>
  <c r="F190" i="39"/>
  <c r="F189" i="39"/>
  <c r="F188" i="39"/>
  <c r="F187" i="39"/>
  <c r="F186" i="39"/>
  <c r="F185" i="39"/>
  <c r="F184" i="39"/>
  <c r="F183" i="39"/>
  <c r="F182" i="39"/>
  <c r="F181" i="39"/>
  <c r="F180" i="39"/>
  <c r="F179" i="39"/>
  <c r="F178" i="39"/>
  <c r="F177" i="39"/>
  <c r="F176" i="39"/>
  <c r="F175" i="39"/>
  <c r="F174" i="39"/>
  <c r="F173" i="39"/>
  <c r="F172" i="39"/>
  <c r="F171" i="39"/>
  <c r="F170" i="39"/>
  <c r="F169" i="39"/>
  <c r="F168" i="39"/>
  <c r="F167" i="39"/>
  <c r="F166" i="39"/>
  <c r="F165" i="39"/>
  <c r="F164" i="39"/>
  <c r="F163" i="39"/>
  <c r="F162" i="39"/>
  <c r="F161" i="39"/>
  <c r="F160" i="39"/>
  <c r="F159" i="39"/>
  <c r="F158" i="39"/>
  <c r="F157" i="39"/>
  <c r="F156" i="39"/>
  <c r="F155" i="39"/>
  <c r="F154" i="39"/>
  <c r="F153" i="39"/>
  <c r="F152" i="39"/>
  <c r="F151" i="39"/>
  <c r="F150" i="39"/>
  <c r="F149" i="39"/>
  <c r="F148" i="39"/>
  <c r="F147" i="39"/>
  <c r="F146" i="39"/>
  <c r="F145" i="39"/>
  <c r="F144" i="39"/>
  <c r="F143" i="39"/>
  <c r="F142" i="39"/>
  <c r="F141" i="39"/>
  <c r="F140" i="39"/>
  <c r="F139" i="39"/>
  <c r="F138" i="39"/>
  <c r="F137" i="39"/>
  <c r="F136" i="39"/>
  <c r="F135" i="39"/>
  <c r="F134" i="39"/>
  <c r="F133" i="39"/>
  <c r="F132" i="39"/>
  <c r="F131" i="39"/>
  <c r="F130" i="39"/>
  <c r="F129" i="39"/>
  <c r="F128" i="39"/>
  <c r="F127" i="39"/>
  <c r="F126" i="39"/>
  <c r="F125" i="39"/>
  <c r="F124" i="39"/>
  <c r="F123" i="39"/>
  <c r="F122" i="39"/>
  <c r="F121" i="39"/>
  <c r="F120" i="39"/>
  <c r="F119" i="39"/>
  <c r="F118" i="39"/>
  <c r="F117" i="39"/>
  <c r="F116" i="39"/>
  <c r="F115" i="39"/>
  <c r="F114" i="39"/>
  <c r="F113" i="39"/>
  <c r="F112" i="39"/>
  <c r="F111" i="39"/>
  <c r="F110" i="39"/>
  <c r="F109" i="39"/>
  <c r="F108" i="39"/>
  <c r="F107" i="39"/>
  <c r="F106" i="39"/>
  <c r="F105" i="39"/>
  <c r="F104" i="39"/>
  <c r="F103" i="39"/>
  <c r="F102" i="39"/>
  <c r="F101" i="39"/>
  <c r="F100" i="39"/>
  <c r="F99" i="39"/>
  <c r="F98" i="39"/>
  <c r="F97" i="39"/>
  <c r="F96" i="39"/>
  <c r="F95" i="39"/>
  <c r="F94" i="39"/>
  <c r="F93" i="39"/>
  <c r="F92" i="39"/>
  <c r="F91" i="39"/>
  <c r="F90" i="39"/>
  <c r="F89" i="39"/>
  <c r="F88" i="39"/>
  <c r="F87" i="39"/>
  <c r="F86" i="39"/>
  <c r="F85" i="39"/>
  <c r="F84" i="39"/>
  <c r="F83" i="39"/>
  <c r="F82" i="39"/>
  <c r="F81" i="39"/>
  <c r="F80" i="39"/>
  <c r="F79" i="39"/>
  <c r="F78" i="39"/>
  <c r="F77" i="39"/>
  <c r="F76" i="39"/>
  <c r="F75" i="39"/>
  <c r="F74" i="39"/>
  <c r="F73" i="39"/>
  <c r="F72" i="39"/>
  <c r="F71" i="39"/>
  <c r="F70" i="39"/>
  <c r="F69" i="39"/>
  <c r="F68" i="39"/>
  <c r="F67" i="39"/>
  <c r="F66" i="39"/>
  <c r="F37" i="39"/>
  <c r="F36" i="39"/>
  <c r="F35" i="39"/>
  <c r="F34" i="39"/>
  <c r="F33" i="39"/>
  <c r="F32" i="39"/>
  <c r="F31" i="39"/>
  <c r="F30" i="39"/>
  <c r="F29" i="39"/>
  <c r="F28" i="39"/>
  <c r="F27" i="39"/>
  <c r="F26" i="39"/>
  <c r="F25" i="39"/>
  <c r="F24" i="39"/>
  <c r="F23" i="39"/>
  <c r="F21" i="38"/>
  <c r="F20" i="38"/>
  <c r="F19" i="38"/>
  <c r="F18" i="38"/>
  <c r="F29" i="35"/>
  <c r="F28" i="35"/>
  <c r="F27" i="35"/>
  <c r="F26" i="35"/>
  <c r="F25" i="35"/>
  <c r="F24" i="35"/>
  <c r="F23" i="35"/>
  <c r="F22" i="35"/>
  <c r="F21" i="35"/>
  <c r="F20" i="35"/>
  <c r="F19" i="35"/>
  <c r="F18" i="35"/>
  <c r="F17" i="35"/>
  <c r="F16" i="35"/>
  <c r="F15" i="35"/>
  <c r="F14" i="35"/>
  <c r="F13" i="35"/>
  <c r="F12" i="35"/>
  <c r="F11" i="35"/>
  <c r="F10" i="35"/>
  <c r="F9" i="35"/>
  <c r="F8" i="35"/>
  <c r="F7" i="35"/>
  <c r="F6" i="35"/>
  <c r="F20" i="32"/>
  <c r="F19" i="32"/>
  <c r="F18" i="32"/>
  <c r="F17" i="32"/>
  <c r="F16" i="32"/>
  <c r="F15" i="32"/>
  <c r="F14" i="32"/>
  <c r="F13" i="32"/>
  <c r="F12" i="32"/>
  <c r="F11" i="32"/>
  <c r="F10" i="32"/>
  <c r="F9" i="32"/>
  <c r="F8" i="32"/>
  <c r="F7" i="32"/>
  <c r="F6" i="32"/>
  <c r="F54" i="31"/>
  <c r="F52" i="31"/>
  <c r="F51" i="31"/>
  <c r="F50" i="31"/>
  <c r="F49" i="31"/>
  <c r="F48" i="31"/>
  <c r="F47" i="31"/>
  <c r="F46" i="31"/>
  <c r="F45" i="31"/>
  <c r="F44" i="31"/>
  <c r="F43" i="31"/>
  <c r="F42" i="31"/>
  <c r="F41" i="31"/>
  <c r="F40" i="31"/>
  <c r="F39" i="31"/>
  <c r="F38" i="31"/>
  <c r="F37" i="31"/>
  <c r="F36" i="31"/>
  <c r="F35" i="31"/>
  <c r="F34" i="31"/>
  <c r="F33" i="31"/>
  <c r="F32" i="31"/>
  <c r="F31" i="31"/>
  <c r="F30" i="31"/>
  <c r="F29" i="31"/>
  <c r="F28" i="31"/>
  <c r="F27" i="31"/>
  <c r="F26" i="31"/>
  <c r="F25" i="31"/>
  <c r="F24" i="31"/>
  <c r="F23" i="31"/>
  <c r="F22" i="31"/>
  <c r="F21" i="31"/>
  <c r="F20" i="31"/>
  <c r="F19" i="31"/>
  <c r="F18" i="31"/>
  <c r="F17" i="31"/>
  <c r="F16" i="31"/>
  <c r="F15" i="31"/>
  <c r="F14" i="31"/>
  <c r="F13" i="31"/>
  <c r="F12" i="31"/>
  <c r="F11" i="31"/>
  <c r="F10" i="31"/>
  <c r="F9" i="31"/>
  <c r="F8" i="31"/>
  <c r="F7" i="31"/>
  <c r="F6" i="31"/>
  <c r="E10" i="29"/>
  <c r="E9" i="29"/>
  <c r="E8" i="29"/>
  <c r="E7" i="29"/>
  <c r="E6" i="29"/>
  <c r="F87" i="28"/>
  <c r="F86" i="28"/>
  <c r="F45" i="28"/>
  <c r="F44" i="28"/>
  <c r="F43" i="28"/>
  <c r="F42" i="28"/>
  <c r="F41" i="28"/>
  <c r="F40" i="28"/>
  <c r="F39" i="28"/>
  <c r="F38" i="28"/>
  <c r="F37" i="28"/>
  <c r="F36" i="28"/>
  <c r="F35" i="28"/>
  <c r="F34" i="28"/>
  <c r="F33" i="28"/>
  <c r="F32" i="28"/>
  <c r="F31" i="28"/>
  <c r="F30" i="28"/>
  <c r="F29" i="28"/>
  <c r="F28" i="28"/>
  <c r="F27" i="28"/>
  <c r="F26" i="28"/>
  <c r="F25" i="28"/>
  <c r="F24" i="28"/>
  <c r="F23" i="28"/>
  <c r="F22" i="28"/>
  <c r="F21" i="28"/>
  <c r="F20" i="28"/>
  <c r="F19" i="28"/>
  <c r="F18" i="28"/>
  <c r="F17" i="28"/>
  <c r="F16" i="28"/>
  <c r="F15" i="28"/>
  <c r="F14" i="28"/>
  <c r="F13" i="28"/>
  <c r="F12" i="28"/>
  <c r="F11" i="28"/>
  <c r="F10" i="28"/>
  <c r="F9" i="28"/>
  <c r="F8" i="28"/>
  <c r="F7" i="28"/>
  <c r="F6" i="28"/>
  <c r="F24" i="25"/>
  <c r="F23" i="25"/>
  <c r="F22" i="25"/>
  <c r="F21" i="25"/>
  <c r="F20" i="25"/>
  <c r="F19" i="25"/>
  <c r="F18" i="25"/>
  <c r="F17" i="25"/>
  <c r="F16" i="25"/>
  <c r="F15" i="25"/>
  <c r="F14" i="25"/>
  <c r="F13" i="25"/>
  <c r="F12" i="25"/>
  <c r="F11" i="25"/>
  <c r="F10" i="25"/>
  <c r="F9" i="25"/>
  <c r="F8" i="25"/>
  <c r="F7" i="25"/>
  <c r="F6" i="25"/>
  <c r="F99"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G814" i="19"/>
  <c r="F814" i="19"/>
  <c r="G813" i="19"/>
  <c r="F813" i="19"/>
  <c r="G812" i="19"/>
  <c r="F812" i="19"/>
  <c r="G811" i="19"/>
  <c r="F811" i="19"/>
  <c r="G810" i="19"/>
  <c r="F810" i="19"/>
  <c r="G809" i="19"/>
  <c r="F809" i="19"/>
  <c r="G808" i="19"/>
  <c r="F808" i="19"/>
  <c r="G807" i="19"/>
  <c r="F807" i="19"/>
  <c r="G806" i="19"/>
  <c r="F806" i="19"/>
  <c r="G805" i="19"/>
  <c r="F805" i="19"/>
  <c r="G804" i="19"/>
  <c r="F804" i="19"/>
  <c r="G803" i="19"/>
  <c r="F803" i="19"/>
  <c r="G802" i="19"/>
  <c r="F802" i="19"/>
  <c r="G695" i="19"/>
  <c r="F695" i="19"/>
  <c r="G694" i="19"/>
  <c r="F694" i="19"/>
  <c r="G693" i="19"/>
  <c r="F693" i="19"/>
  <c r="G692" i="19"/>
  <c r="F692" i="19"/>
  <c r="G691" i="19"/>
  <c r="F691" i="19"/>
  <c r="G690" i="19"/>
  <c r="F690" i="19"/>
  <c r="G689" i="19"/>
  <c r="F689" i="19"/>
  <c r="G688" i="19"/>
  <c r="F688" i="19"/>
  <c r="G687" i="19"/>
  <c r="F687" i="19"/>
  <c r="G686" i="19"/>
  <c r="F686" i="19"/>
  <c r="G685" i="19"/>
  <c r="F685" i="19"/>
  <c r="G684" i="19"/>
  <c r="F684" i="19"/>
  <c r="G683" i="19"/>
  <c r="F683" i="19"/>
  <c r="G682" i="19"/>
  <c r="F682" i="19"/>
  <c r="G681" i="19"/>
  <c r="F681" i="19"/>
  <c r="G680" i="19"/>
  <c r="F680" i="19"/>
  <c r="G679" i="19"/>
  <c r="F679" i="19"/>
  <c r="G678" i="19"/>
  <c r="F678" i="19"/>
  <c r="G677" i="19"/>
  <c r="F677" i="19"/>
  <c r="G676" i="19"/>
  <c r="F676" i="19"/>
  <c r="G675" i="19"/>
  <c r="F675" i="19"/>
  <c r="G674" i="19"/>
  <c r="F674" i="19"/>
  <c r="G673" i="19"/>
  <c r="F673" i="19"/>
  <c r="G672" i="19"/>
  <c r="F672" i="19"/>
  <c r="G671" i="19"/>
  <c r="F671" i="19"/>
  <c r="G670" i="19"/>
  <c r="F670" i="19"/>
  <c r="G669" i="19"/>
  <c r="F669" i="19"/>
  <c r="G668" i="19"/>
  <c r="F668" i="19"/>
  <c r="G667" i="19"/>
  <c r="F667" i="19"/>
  <c r="G666" i="19"/>
  <c r="F666" i="19"/>
  <c r="G665" i="19"/>
  <c r="F665" i="19"/>
  <c r="G664" i="19"/>
  <c r="F664" i="19"/>
  <c r="G663" i="19"/>
  <c r="F663" i="19"/>
  <c r="G662" i="19"/>
  <c r="F662" i="19"/>
  <c r="G661" i="19"/>
  <c r="F661" i="19"/>
  <c r="G660" i="19"/>
  <c r="F660" i="19"/>
  <c r="G659" i="19"/>
  <c r="F659" i="19"/>
  <c r="G658" i="19"/>
  <c r="F658" i="19"/>
  <c r="G657" i="19"/>
  <c r="F657" i="19"/>
  <c r="G656" i="19"/>
  <c r="F656" i="19"/>
  <c r="G655" i="19"/>
  <c r="F655" i="19"/>
  <c r="G654" i="19"/>
  <c r="F654" i="19"/>
  <c r="G653" i="19"/>
  <c r="F653" i="19"/>
  <c r="G652" i="19"/>
  <c r="F652" i="19"/>
  <c r="G651" i="19"/>
  <c r="F651" i="19"/>
  <c r="G650" i="19"/>
  <c r="F650" i="19"/>
  <c r="G649" i="19"/>
  <c r="F649" i="19"/>
  <c r="G648" i="19"/>
  <c r="F648" i="19"/>
  <c r="G647" i="19"/>
  <c r="F647" i="19"/>
  <c r="G646" i="19"/>
  <c r="F646" i="19"/>
  <c r="G645" i="19"/>
  <c r="F645" i="19"/>
  <c r="G644" i="19"/>
  <c r="F644" i="19"/>
  <c r="G643" i="19"/>
  <c r="F643" i="19"/>
  <c r="G642" i="19"/>
  <c r="F642" i="19"/>
  <c r="G641" i="19"/>
  <c r="F641" i="19"/>
  <c r="G640" i="19"/>
  <c r="F640" i="19"/>
  <c r="G639" i="19"/>
  <c r="F639" i="19"/>
  <c r="G638" i="19"/>
  <c r="F638" i="19"/>
  <c r="G637" i="19"/>
  <c r="F637" i="19"/>
  <c r="G636" i="19"/>
  <c r="F636" i="19"/>
  <c r="G635" i="19"/>
  <c r="F635" i="19"/>
  <c r="G634" i="19"/>
  <c r="F634" i="19"/>
  <c r="G633" i="19"/>
  <c r="F633" i="19"/>
  <c r="G632" i="19"/>
  <c r="F632" i="19"/>
  <c r="G631" i="19"/>
  <c r="F631" i="19"/>
  <c r="G630" i="19"/>
  <c r="F630" i="19"/>
  <c r="G629" i="19"/>
  <c r="F629" i="19"/>
  <c r="G628" i="19"/>
  <c r="F628" i="19"/>
  <c r="G627" i="19"/>
  <c r="F627" i="19"/>
  <c r="G626" i="19"/>
  <c r="F626" i="19"/>
  <c r="G625" i="19"/>
  <c r="F625" i="19"/>
  <c r="G624" i="19"/>
  <c r="F624" i="19"/>
  <c r="G623" i="19"/>
  <c r="F623" i="19"/>
  <c r="G622" i="19"/>
  <c r="F622" i="19"/>
  <c r="G621" i="19"/>
  <c r="F621" i="19"/>
  <c r="G620" i="19"/>
  <c r="F620" i="19"/>
  <c r="G619" i="19"/>
  <c r="F619" i="19"/>
  <c r="G618" i="19"/>
  <c r="F618" i="19"/>
  <c r="G617" i="19"/>
  <c r="F617" i="19"/>
  <c r="G616" i="19"/>
  <c r="F616" i="19"/>
  <c r="G615" i="19"/>
  <c r="F615" i="19"/>
  <c r="G614" i="19"/>
  <c r="F614" i="19"/>
  <c r="G613" i="19"/>
  <c r="F613" i="19"/>
  <c r="G612" i="19"/>
  <c r="F612" i="19"/>
  <c r="G611" i="19"/>
  <c r="F611" i="19"/>
  <c r="G610" i="19"/>
  <c r="F610" i="19"/>
  <c r="G609" i="19"/>
  <c r="F609" i="19"/>
  <c r="G608" i="19"/>
  <c r="F608" i="19"/>
  <c r="G607" i="19"/>
  <c r="F607" i="19"/>
  <c r="G606" i="19"/>
  <c r="F606" i="19"/>
  <c r="G605" i="19"/>
  <c r="F605" i="19"/>
  <c r="G604" i="19"/>
  <c r="F604" i="19"/>
  <c r="G603" i="19"/>
  <c r="F603" i="19"/>
  <c r="G602" i="19"/>
  <c r="F602" i="19"/>
  <c r="G601" i="19"/>
  <c r="F601" i="19"/>
  <c r="G600" i="19"/>
  <c r="F600" i="19"/>
  <c r="G599" i="19"/>
  <c r="F599" i="19"/>
  <c r="G598" i="19"/>
  <c r="F598" i="19"/>
  <c r="G597" i="19"/>
  <c r="F597" i="19"/>
  <c r="G596" i="19"/>
  <c r="F596" i="19"/>
  <c r="G595" i="19"/>
  <c r="F595" i="19"/>
  <c r="G594" i="19"/>
  <c r="F594" i="19"/>
  <c r="G593" i="19"/>
  <c r="F593" i="19"/>
  <c r="G592" i="19"/>
  <c r="F592" i="19"/>
  <c r="G591" i="19"/>
  <c r="F591" i="19"/>
  <c r="G590" i="19"/>
  <c r="F590" i="19"/>
  <c r="G589" i="19"/>
  <c r="F589" i="19"/>
  <c r="G588" i="19"/>
  <c r="F588" i="19"/>
  <c r="G587" i="19"/>
  <c r="F587" i="19"/>
  <c r="G586" i="19"/>
  <c r="F586" i="19"/>
  <c r="G585" i="19"/>
  <c r="F585" i="19"/>
  <c r="G584" i="19"/>
  <c r="F584" i="19"/>
  <c r="G583" i="19"/>
  <c r="F583" i="19"/>
  <c r="G582" i="19"/>
  <c r="F582" i="19"/>
  <c r="G581" i="19"/>
  <c r="F581" i="19"/>
  <c r="G580" i="19"/>
  <c r="F580" i="19"/>
  <c r="G579" i="19"/>
  <c r="F579" i="19"/>
  <c r="G578" i="19"/>
  <c r="F578" i="19"/>
  <c r="G577" i="19"/>
  <c r="F577" i="19"/>
  <c r="G576" i="19"/>
  <c r="F576" i="19"/>
  <c r="G575" i="19"/>
  <c r="F575" i="19"/>
  <c r="G574" i="19"/>
  <c r="F574" i="19"/>
  <c r="G573" i="19"/>
  <c r="F573" i="19"/>
  <c r="G572" i="19"/>
  <c r="F572" i="19"/>
  <c r="G571" i="19"/>
  <c r="F571" i="19"/>
  <c r="G570" i="19"/>
  <c r="F570" i="19"/>
  <c r="G569" i="19"/>
  <c r="F569" i="19"/>
  <c r="G568" i="19"/>
  <c r="F568" i="19"/>
  <c r="G567" i="19"/>
  <c r="F567" i="19"/>
  <c r="G566" i="19"/>
  <c r="F566" i="19"/>
  <c r="G565" i="19"/>
  <c r="F565" i="19"/>
  <c r="G564" i="19"/>
  <c r="F564" i="19"/>
  <c r="G563" i="19"/>
  <c r="F563" i="19"/>
  <c r="G562" i="19"/>
  <c r="F562" i="19"/>
  <c r="G561" i="19"/>
  <c r="F561" i="19"/>
  <c r="G560" i="19"/>
  <c r="F560" i="19"/>
  <c r="G559" i="19"/>
  <c r="F559" i="19"/>
  <c r="G558" i="19"/>
  <c r="F558" i="19"/>
  <c r="G557" i="19"/>
  <c r="F557" i="19"/>
  <c r="G556" i="19"/>
  <c r="F556" i="19"/>
  <c r="G555" i="19"/>
  <c r="F555" i="19"/>
  <c r="G554" i="19"/>
  <c r="F554" i="19"/>
  <c r="G553" i="19"/>
  <c r="F553" i="19"/>
  <c r="G552" i="19"/>
  <c r="F552" i="19"/>
  <c r="G551" i="19"/>
  <c r="F551" i="19"/>
  <c r="G550" i="19"/>
  <c r="F550" i="19"/>
  <c r="G549" i="19"/>
  <c r="F549" i="19"/>
  <c r="G548" i="19"/>
  <c r="F548" i="19"/>
  <c r="G547" i="19"/>
  <c r="F547" i="19"/>
  <c r="G546" i="19"/>
  <c r="F546" i="19"/>
  <c r="G545" i="19"/>
  <c r="F545" i="19"/>
  <c r="G544" i="19"/>
  <c r="F544" i="19"/>
  <c r="G543" i="19"/>
  <c r="F543" i="19"/>
  <c r="G542" i="19"/>
  <c r="F542" i="19"/>
  <c r="G541" i="19"/>
  <c r="F541" i="19"/>
  <c r="G540" i="19"/>
  <c r="F540" i="19"/>
  <c r="G539" i="19"/>
  <c r="F539" i="19"/>
  <c r="G538" i="19"/>
  <c r="F538" i="19"/>
  <c r="G537" i="19"/>
  <c r="F537" i="19"/>
  <c r="G429" i="19"/>
  <c r="F429" i="19"/>
  <c r="G428" i="19"/>
  <c r="F428" i="19"/>
  <c r="G427" i="19"/>
  <c r="F427" i="19"/>
  <c r="G426" i="19"/>
  <c r="F426" i="19"/>
  <c r="G425" i="19"/>
  <c r="F425" i="19"/>
  <c r="G424" i="19"/>
  <c r="F424" i="19"/>
  <c r="G423" i="19"/>
  <c r="F423" i="19"/>
  <c r="G422" i="19"/>
  <c r="F422" i="19"/>
  <c r="G421" i="19"/>
  <c r="F421" i="19"/>
  <c r="G420" i="19"/>
  <c r="F420" i="19"/>
  <c r="G419" i="19"/>
  <c r="F419" i="19"/>
  <c r="G418" i="19"/>
  <c r="F418" i="19"/>
  <c r="G417" i="19"/>
  <c r="F417" i="19"/>
  <c r="G416" i="19"/>
  <c r="F416" i="19"/>
  <c r="G415" i="19"/>
  <c r="F415" i="19"/>
  <c r="G414" i="19"/>
  <c r="F414" i="19"/>
  <c r="G413" i="19"/>
  <c r="F413" i="19"/>
  <c r="G412" i="19"/>
  <c r="F412" i="19"/>
  <c r="G411" i="19"/>
  <c r="F411" i="19"/>
  <c r="G410" i="19"/>
  <c r="F410" i="19"/>
  <c r="G409" i="19"/>
  <c r="F409" i="19"/>
  <c r="G408" i="19"/>
  <c r="F408" i="19"/>
  <c r="G407" i="19"/>
  <c r="F407" i="19"/>
  <c r="G406" i="19"/>
  <c r="F406" i="19"/>
  <c r="G405" i="19"/>
  <c r="F405" i="19"/>
  <c r="G404" i="19"/>
  <c r="F404" i="19"/>
  <c r="G403" i="19"/>
  <c r="F403" i="19"/>
  <c r="G402" i="19"/>
  <c r="F402" i="19"/>
  <c r="G401" i="19"/>
  <c r="F401" i="19"/>
  <c r="G400" i="19"/>
  <c r="F400" i="19"/>
  <c r="G399" i="19"/>
  <c r="F399" i="19"/>
  <c r="G398" i="19"/>
  <c r="F398" i="19"/>
  <c r="G397" i="19"/>
  <c r="F397" i="19"/>
  <c r="G396" i="19"/>
  <c r="F396" i="19"/>
  <c r="G395" i="19"/>
  <c r="F395" i="19"/>
  <c r="G394" i="19"/>
  <c r="F394" i="19"/>
  <c r="G393" i="19"/>
  <c r="F393" i="19"/>
  <c r="G392" i="19"/>
  <c r="F392" i="19"/>
  <c r="G391" i="19"/>
  <c r="F391" i="19"/>
  <c r="G390" i="19"/>
  <c r="F390" i="19"/>
  <c r="G389" i="19"/>
  <c r="F389" i="19"/>
  <c r="G388" i="19"/>
  <c r="F388" i="19"/>
  <c r="G387" i="19"/>
  <c r="F387" i="19"/>
  <c r="G386" i="19"/>
  <c r="F386" i="19"/>
  <c r="G385" i="19"/>
  <c r="F385" i="19"/>
  <c r="G384" i="19"/>
  <c r="F384" i="19"/>
  <c r="G383" i="19"/>
  <c r="F383" i="19"/>
  <c r="G382" i="19"/>
  <c r="F382" i="19"/>
  <c r="G381" i="19"/>
  <c r="F381" i="19"/>
  <c r="G380" i="19"/>
  <c r="F380" i="19"/>
  <c r="G379" i="19"/>
  <c r="F379" i="19"/>
  <c r="G378" i="19"/>
  <c r="F378" i="19"/>
  <c r="G377" i="19"/>
  <c r="F377" i="19"/>
  <c r="G376" i="19"/>
  <c r="F376" i="19"/>
  <c r="G375" i="19"/>
  <c r="F375" i="19"/>
  <c r="G374" i="19"/>
  <c r="F374" i="19"/>
  <c r="G373" i="19"/>
  <c r="F373" i="19"/>
  <c r="G372" i="19"/>
  <c r="F372" i="19"/>
  <c r="G371" i="19"/>
  <c r="F371" i="19"/>
  <c r="G370" i="19"/>
  <c r="F370" i="19"/>
  <c r="G369" i="19"/>
  <c r="F369" i="19"/>
  <c r="G368" i="19"/>
  <c r="F368" i="19"/>
  <c r="G367" i="19"/>
  <c r="F367" i="19"/>
  <c r="G366" i="19"/>
  <c r="F366" i="19"/>
  <c r="G365" i="19"/>
  <c r="F365" i="19"/>
  <c r="G364" i="19"/>
  <c r="F364" i="19"/>
  <c r="G363" i="19"/>
  <c r="F363" i="19"/>
  <c r="G362" i="19"/>
  <c r="F362" i="19"/>
  <c r="G361" i="19"/>
  <c r="F361" i="19"/>
  <c r="G360" i="19"/>
  <c r="F360" i="19"/>
  <c r="G359" i="19"/>
  <c r="F359" i="19"/>
  <c r="G358" i="19"/>
  <c r="F358" i="19"/>
  <c r="G357" i="19"/>
  <c r="F357" i="19"/>
  <c r="G356" i="19"/>
  <c r="F356" i="19"/>
  <c r="G355" i="19"/>
  <c r="F355" i="19"/>
  <c r="G354" i="19"/>
  <c r="F354" i="19"/>
  <c r="G353" i="19"/>
  <c r="F353" i="19"/>
  <c r="G352" i="19"/>
  <c r="F352" i="19"/>
  <c r="G351" i="19"/>
  <c r="F351" i="19"/>
  <c r="G350" i="19"/>
  <c r="F350" i="19"/>
  <c r="G349" i="19"/>
  <c r="F349" i="19"/>
  <c r="G348" i="19"/>
  <c r="F348" i="19"/>
  <c r="G347" i="19"/>
  <c r="F347" i="19"/>
  <c r="G346" i="19"/>
  <c r="F346" i="19"/>
  <c r="G345" i="19"/>
  <c r="F345" i="19"/>
  <c r="G344" i="19"/>
  <c r="F344" i="19"/>
  <c r="G343" i="19"/>
  <c r="F343" i="19"/>
  <c r="G342" i="19"/>
  <c r="F342" i="19"/>
  <c r="G341" i="19"/>
  <c r="F341" i="19"/>
  <c r="G340" i="19"/>
  <c r="F340" i="19"/>
  <c r="G339" i="19"/>
  <c r="F339" i="19"/>
  <c r="G338" i="19"/>
  <c r="F338" i="19"/>
  <c r="G337" i="19"/>
  <c r="F337" i="19"/>
  <c r="G336" i="19"/>
  <c r="F336" i="19"/>
  <c r="G335" i="19"/>
  <c r="F335" i="19"/>
  <c r="G334" i="19"/>
  <c r="F334" i="19"/>
  <c r="G333" i="19"/>
  <c r="F333" i="19"/>
  <c r="G332" i="19"/>
  <c r="F332" i="19"/>
  <c r="G331" i="19"/>
  <c r="F331" i="19"/>
  <c r="G330" i="19"/>
  <c r="F330" i="19"/>
  <c r="G329" i="19"/>
  <c r="F329" i="19"/>
  <c r="G328" i="19"/>
  <c r="F328" i="19"/>
  <c r="G327" i="19"/>
  <c r="F327" i="19"/>
  <c r="G326" i="19"/>
  <c r="F326" i="19"/>
  <c r="G325" i="19"/>
  <c r="F325" i="19"/>
  <c r="G324" i="19"/>
  <c r="F324" i="19"/>
  <c r="G323" i="19"/>
  <c r="F323" i="19"/>
  <c r="G322" i="19"/>
  <c r="F322" i="19"/>
  <c r="G321" i="19"/>
  <c r="F321" i="19"/>
  <c r="G320" i="19"/>
  <c r="F320" i="19"/>
  <c r="G319" i="19"/>
  <c r="F319" i="19"/>
  <c r="G318" i="19"/>
  <c r="F318" i="19"/>
  <c r="G317" i="19"/>
  <c r="F317" i="19"/>
  <c r="G316" i="19"/>
  <c r="F316" i="19"/>
  <c r="G315" i="19"/>
  <c r="F315" i="19"/>
  <c r="G314" i="19"/>
  <c r="F314" i="19"/>
  <c r="G313" i="19"/>
  <c r="F313" i="19"/>
  <c r="G312" i="19"/>
  <c r="F312" i="19"/>
  <c r="G311" i="19"/>
  <c r="F311" i="19"/>
  <c r="G310" i="19"/>
  <c r="F310" i="19"/>
  <c r="G309" i="19"/>
  <c r="F309" i="19"/>
  <c r="G308" i="19"/>
  <c r="F308" i="19"/>
  <c r="G307" i="19"/>
  <c r="F307" i="19"/>
  <c r="G306" i="19"/>
  <c r="F306" i="19"/>
  <c r="G305" i="19"/>
  <c r="F305" i="19"/>
  <c r="G304" i="19"/>
  <c r="F304" i="19"/>
  <c r="G303" i="19"/>
  <c r="F303" i="19"/>
  <c r="G302" i="19"/>
  <c r="F302" i="19"/>
  <c r="G301" i="19"/>
  <c r="F301" i="19"/>
  <c r="G300" i="19"/>
  <c r="F300" i="19"/>
  <c r="G299" i="19"/>
  <c r="F299" i="19"/>
  <c r="G298" i="19"/>
  <c r="F298" i="19"/>
  <c r="G297" i="19"/>
  <c r="F297" i="19"/>
  <c r="G296" i="19"/>
  <c r="F296" i="19"/>
  <c r="G295" i="19"/>
  <c r="F295" i="19"/>
  <c r="G294" i="19"/>
  <c r="F294" i="19"/>
  <c r="G293" i="19"/>
  <c r="F293" i="19"/>
  <c r="G292" i="19"/>
  <c r="F292" i="19"/>
  <c r="G291" i="19"/>
  <c r="F291" i="19"/>
  <c r="G290" i="19"/>
  <c r="F290" i="19"/>
  <c r="G289" i="19"/>
  <c r="F289" i="19"/>
  <c r="G288" i="19"/>
  <c r="F288" i="19"/>
  <c r="G287" i="19"/>
  <c r="F287" i="19"/>
  <c r="G286" i="19"/>
  <c r="F286" i="19"/>
  <c r="G285" i="19"/>
  <c r="F285" i="19"/>
  <c r="G284" i="19"/>
  <c r="F284" i="19"/>
  <c r="G283" i="19"/>
  <c r="F283" i="19"/>
  <c r="G282" i="19"/>
  <c r="F282" i="19"/>
  <c r="G281" i="19"/>
  <c r="F281" i="19"/>
  <c r="G280" i="19"/>
  <c r="F280" i="19"/>
  <c r="G279" i="19"/>
  <c r="F279" i="19"/>
  <c r="G278" i="19"/>
  <c r="F278" i="19"/>
  <c r="G277" i="19"/>
  <c r="F277" i="19"/>
  <c r="G276" i="19"/>
  <c r="F276" i="19"/>
  <c r="G275" i="19"/>
  <c r="F275" i="19"/>
  <c r="G274" i="19"/>
  <c r="F274" i="19"/>
  <c r="G273" i="19"/>
  <c r="F273" i="19"/>
  <c r="G272" i="19"/>
  <c r="F272" i="19"/>
  <c r="G271" i="19"/>
  <c r="F271" i="19"/>
  <c r="G155" i="19"/>
  <c r="F155" i="19"/>
  <c r="G154" i="19"/>
  <c r="F154" i="19"/>
  <c r="G153" i="19"/>
  <c r="F153" i="19"/>
  <c r="G152" i="19"/>
  <c r="F152" i="19"/>
  <c r="G151" i="19"/>
  <c r="F151" i="19"/>
  <c r="G150" i="19"/>
  <c r="F150" i="19"/>
  <c r="G149" i="19"/>
  <c r="F149" i="19"/>
  <c r="G148" i="19"/>
  <c r="F148" i="19"/>
  <c r="G147" i="19"/>
  <c r="F147" i="19"/>
  <c r="G146" i="19"/>
  <c r="F146" i="19"/>
  <c r="G145" i="19"/>
  <c r="F145" i="19"/>
  <c r="G144" i="19"/>
  <c r="F144" i="19"/>
  <c r="G143" i="19"/>
  <c r="F143" i="19"/>
  <c r="G142" i="19"/>
  <c r="F142" i="19"/>
  <c r="G141" i="19"/>
  <c r="F141" i="19"/>
  <c r="G140" i="19"/>
  <c r="F140" i="19"/>
  <c r="G139" i="19"/>
  <c r="F139" i="19"/>
  <c r="G138" i="19"/>
  <c r="F138" i="19"/>
  <c r="G137" i="19"/>
  <c r="F137" i="19"/>
  <c r="G136" i="19"/>
  <c r="F136" i="19"/>
  <c r="G135" i="19"/>
  <c r="F135" i="19"/>
  <c r="G134" i="19"/>
  <c r="F134" i="19"/>
  <c r="G133" i="19"/>
  <c r="F133" i="19"/>
  <c r="G132" i="19"/>
  <c r="F132" i="19"/>
  <c r="G131" i="19"/>
  <c r="F131" i="19"/>
  <c r="G130" i="19"/>
  <c r="F130" i="19"/>
  <c r="G129" i="19"/>
  <c r="F129" i="19"/>
  <c r="G128" i="19"/>
  <c r="F128" i="19"/>
  <c r="G127" i="19"/>
  <c r="F127" i="19"/>
  <c r="G126" i="19"/>
  <c r="F126" i="19"/>
  <c r="G125" i="19"/>
  <c r="F125" i="19"/>
  <c r="G124" i="19"/>
  <c r="F124" i="19"/>
  <c r="G123" i="19"/>
  <c r="F123" i="19"/>
  <c r="G122" i="19"/>
  <c r="F122" i="19"/>
  <c r="G121" i="19"/>
  <c r="F121" i="19"/>
  <c r="G120" i="19"/>
  <c r="F120" i="19"/>
  <c r="G119" i="19"/>
  <c r="F119" i="19"/>
  <c r="G118" i="19"/>
  <c r="F118" i="19"/>
  <c r="G117" i="19"/>
  <c r="F117" i="19"/>
  <c r="G116" i="19"/>
  <c r="F116" i="19"/>
  <c r="G115" i="19"/>
  <c r="F115" i="19"/>
  <c r="G114" i="19"/>
  <c r="F114" i="19"/>
  <c r="G113" i="19"/>
  <c r="F113" i="19"/>
  <c r="G112" i="19"/>
  <c r="F112" i="19"/>
  <c r="G111" i="19"/>
  <c r="F111" i="19"/>
  <c r="G110" i="19"/>
  <c r="F110" i="19"/>
  <c r="G109" i="19"/>
  <c r="F109" i="19"/>
  <c r="G108" i="19"/>
  <c r="F108" i="19"/>
  <c r="G107" i="19"/>
  <c r="F107" i="19"/>
  <c r="G106" i="19"/>
  <c r="F106" i="19"/>
  <c r="G105" i="19"/>
  <c r="F105" i="19"/>
  <c r="G104" i="19"/>
  <c r="F104" i="19"/>
  <c r="G103" i="19"/>
  <c r="F103" i="19"/>
  <c r="G102" i="19"/>
  <c r="F102" i="19"/>
  <c r="G101" i="19"/>
  <c r="F101" i="19"/>
  <c r="G100" i="19"/>
  <c r="F100" i="19"/>
  <c r="G99" i="19"/>
  <c r="F99" i="19"/>
  <c r="G98" i="19"/>
  <c r="F98" i="19"/>
  <c r="G97" i="19"/>
  <c r="F97" i="19"/>
  <c r="G96" i="19"/>
  <c r="F96" i="19"/>
  <c r="G95" i="19"/>
  <c r="F95" i="19"/>
  <c r="G94" i="19"/>
  <c r="F94" i="19"/>
  <c r="G93" i="19"/>
  <c r="F93" i="19"/>
  <c r="G92" i="19"/>
  <c r="F92" i="19"/>
  <c r="G91" i="19"/>
  <c r="F91" i="19"/>
  <c r="G90" i="19"/>
  <c r="F90" i="19"/>
  <c r="G89" i="19"/>
  <c r="F89" i="19"/>
  <c r="G88" i="19"/>
  <c r="F88" i="19"/>
  <c r="G87" i="19"/>
  <c r="F87" i="19"/>
  <c r="G86" i="19"/>
  <c r="F86" i="19"/>
  <c r="G85" i="19"/>
  <c r="F85" i="19"/>
  <c r="G84" i="19"/>
  <c r="F84" i="19"/>
  <c r="G83" i="19"/>
  <c r="F83" i="19"/>
  <c r="G82" i="19"/>
  <c r="F82" i="19"/>
  <c r="G81" i="19"/>
  <c r="F81" i="19"/>
  <c r="G80" i="19"/>
  <c r="F80" i="19"/>
  <c r="G79" i="19"/>
  <c r="F79" i="19"/>
  <c r="G78" i="19"/>
  <c r="F78" i="19"/>
  <c r="G77" i="19"/>
  <c r="F77" i="19"/>
  <c r="G76" i="19"/>
  <c r="F76" i="19"/>
  <c r="G75" i="19"/>
  <c r="F75" i="19"/>
  <c r="G74" i="19"/>
  <c r="F74" i="19"/>
  <c r="G73" i="19"/>
  <c r="F73" i="19"/>
  <c r="G72" i="19"/>
  <c r="F72" i="19"/>
  <c r="G71" i="19"/>
  <c r="F71" i="19"/>
  <c r="G70" i="19"/>
  <c r="F70" i="19"/>
  <c r="G69" i="19"/>
  <c r="F69" i="19"/>
  <c r="G68" i="19"/>
  <c r="F68" i="19"/>
  <c r="G67" i="19"/>
  <c r="F67" i="19"/>
  <c r="G66" i="19"/>
  <c r="F66" i="19"/>
  <c r="G65" i="19"/>
  <c r="F65" i="19"/>
  <c r="G64" i="19"/>
  <c r="F64" i="19"/>
  <c r="G63" i="19"/>
  <c r="F63" i="19"/>
  <c r="G62" i="19"/>
  <c r="F62" i="19"/>
  <c r="G61" i="19"/>
  <c r="F61" i="19"/>
  <c r="G60" i="19"/>
  <c r="F60" i="19"/>
  <c r="G59" i="19"/>
  <c r="F59" i="19"/>
  <c r="G58" i="19"/>
  <c r="F58" i="19"/>
  <c r="G57" i="19"/>
  <c r="F57" i="19"/>
  <c r="G56" i="19"/>
  <c r="F56" i="19"/>
  <c r="G55" i="19"/>
  <c r="F55" i="19"/>
  <c r="G54" i="19"/>
  <c r="F54" i="19"/>
  <c r="G53" i="19"/>
  <c r="F53" i="19"/>
  <c r="G52" i="19"/>
  <c r="F52" i="19"/>
  <c r="G51" i="19"/>
  <c r="F51" i="19"/>
  <c r="G50" i="19"/>
  <c r="F50" i="19"/>
  <c r="G49" i="19"/>
  <c r="F49" i="19"/>
  <c r="G48" i="19"/>
  <c r="F48" i="19"/>
  <c r="G47" i="19"/>
  <c r="F47" i="19"/>
  <c r="G46" i="19"/>
  <c r="F46" i="19"/>
  <c r="G45" i="19"/>
  <c r="F45" i="19"/>
  <c r="G44" i="19"/>
  <c r="F44" i="19"/>
  <c r="G43" i="19"/>
  <c r="F43" i="19"/>
  <c r="G42" i="19"/>
  <c r="F42" i="19"/>
  <c r="G41" i="19"/>
  <c r="F41" i="19"/>
  <c r="G40" i="19"/>
  <c r="F40" i="19"/>
  <c r="G39" i="19"/>
  <c r="F39" i="19"/>
  <c r="G38" i="19"/>
  <c r="F38" i="19"/>
  <c r="G37" i="19"/>
  <c r="F37" i="19"/>
  <c r="G36" i="19"/>
  <c r="F36" i="19"/>
  <c r="G35" i="19"/>
  <c r="F35" i="19"/>
  <c r="G34" i="19"/>
  <c r="F34" i="19"/>
  <c r="G33" i="19"/>
  <c r="F33" i="19"/>
  <c r="G32" i="19"/>
  <c r="F32" i="19"/>
  <c r="G31" i="19"/>
  <c r="F31" i="19"/>
  <c r="G30" i="19"/>
  <c r="F30" i="19"/>
  <c r="G29" i="19"/>
  <c r="F29" i="19"/>
  <c r="G28" i="19"/>
  <c r="F28" i="19"/>
  <c r="G27" i="19"/>
  <c r="F27" i="19"/>
  <c r="G26" i="19"/>
  <c r="F26" i="19"/>
  <c r="G25" i="19"/>
  <c r="F25" i="19"/>
  <c r="G24" i="19"/>
  <c r="F24" i="19"/>
  <c r="G23" i="19"/>
  <c r="F23" i="19"/>
  <c r="G22" i="19"/>
  <c r="F22" i="19"/>
  <c r="G21" i="19"/>
  <c r="F21" i="19"/>
  <c r="G20" i="19"/>
  <c r="F20" i="19"/>
  <c r="G19" i="19"/>
  <c r="F19" i="19"/>
  <c r="G18" i="19"/>
  <c r="F18" i="19"/>
  <c r="G17" i="19"/>
  <c r="F17" i="19"/>
  <c r="G16" i="19"/>
  <c r="F16" i="19"/>
  <c r="G15" i="19"/>
  <c r="F15" i="19"/>
  <c r="G14" i="19"/>
  <c r="F14" i="19"/>
  <c r="G13" i="19"/>
  <c r="F13" i="19"/>
  <c r="G12" i="19"/>
  <c r="F12" i="19"/>
  <c r="G11" i="19"/>
  <c r="F11" i="19"/>
  <c r="G10" i="19"/>
  <c r="F10" i="19"/>
  <c r="G9" i="19"/>
  <c r="F9" i="19"/>
  <c r="G8" i="19"/>
  <c r="F8" i="19"/>
  <c r="G7" i="19"/>
  <c r="F7" i="19"/>
  <c r="G6" i="19"/>
  <c r="F6" i="19"/>
  <c r="F104" i="18"/>
  <c r="F103" i="18"/>
  <c r="F102" i="18"/>
  <c r="F101" i="18"/>
  <c r="F100" i="18"/>
  <c r="F99" i="18"/>
  <c r="F98" i="18"/>
  <c r="F97" i="18"/>
  <c r="F96" i="18"/>
  <c r="F95" i="18"/>
  <c r="F94" i="18"/>
  <c r="F93" i="18"/>
  <c r="F92" i="18"/>
  <c r="F91" i="18"/>
  <c r="F90" i="18"/>
  <c r="F89" i="18"/>
  <c r="F88" i="18"/>
  <c r="F87" i="18"/>
  <c r="F86" i="18"/>
  <c r="F85" i="18"/>
  <c r="F84" i="18"/>
  <c r="F83" i="18"/>
  <c r="F82" i="18"/>
  <c r="F81" i="18"/>
  <c r="F80" i="18"/>
  <c r="F79" i="18"/>
  <c r="F78" i="18"/>
  <c r="F77" i="18"/>
  <c r="F76" i="18"/>
  <c r="F75" i="18"/>
  <c r="F74" i="18"/>
  <c r="F73" i="18"/>
  <c r="F72" i="18"/>
  <c r="F71" i="18"/>
  <c r="F70" i="18"/>
  <c r="F69" i="18"/>
  <c r="F68" i="18"/>
  <c r="F67" i="18"/>
  <c r="F66" i="18"/>
  <c r="F65" i="18"/>
  <c r="F64" i="18"/>
  <c r="F63" i="18"/>
  <c r="F62" i="18"/>
  <c r="F61" i="18"/>
  <c r="F52" i="18"/>
  <c r="F51" i="18"/>
  <c r="F50" i="18"/>
  <c r="F42" i="18"/>
  <c r="F41" i="18"/>
  <c r="F40" i="18"/>
  <c r="F39" i="18"/>
  <c r="F38" i="18"/>
  <c r="F37" i="18"/>
  <c r="F36" i="18"/>
  <c r="F35" i="18"/>
  <c r="F34" i="18"/>
  <c r="F33" i="18"/>
  <c r="F32" i="18"/>
  <c r="F31" i="18"/>
  <c r="F30" i="18"/>
  <c r="F29" i="18"/>
  <c r="F28" i="18"/>
  <c r="F27" i="18"/>
  <c r="F26" i="18"/>
  <c r="F25" i="18"/>
  <c r="F24" i="18"/>
  <c r="F23" i="18"/>
  <c r="F22" i="18"/>
  <c r="F21" i="18"/>
  <c r="F20" i="18"/>
  <c r="F19" i="18"/>
  <c r="F18" i="18"/>
  <c r="F17" i="18"/>
  <c r="F16" i="18"/>
  <c r="F15" i="18"/>
  <c r="F14" i="18"/>
  <c r="F13" i="18"/>
  <c r="F12" i="18"/>
  <c r="F11" i="18"/>
  <c r="F10" i="18"/>
  <c r="F9" i="18"/>
  <c r="F8" i="18"/>
  <c r="F7" i="18"/>
  <c r="F6" i="18"/>
  <c r="F150" i="17"/>
  <c r="F149" i="17"/>
  <c r="F148" i="17"/>
  <c r="F147" i="17"/>
  <c r="F146" i="17"/>
  <c r="F145" i="17"/>
  <c r="F144" i="17"/>
  <c r="F143" i="17"/>
  <c r="F142" i="17"/>
  <c r="F141" i="17"/>
  <c r="F140" i="17"/>
  <c r="F139" i="17"/>
  <c r="F138" i="17"/>
  <c r="F137" i="17"/>
  <c r="F136" i="17"/>
  <c r="F135" i="17"/>
  <c r="F134" i="17"/>
  <c r="F133" i="17"/>
  <c r="F132" i="17"/>
  <c r="F131" i="17"/>
  <c r="F130" i="17"/>
  <c r="F129" i="17"/>
  <c r="F128" i="17"/>
  <c r="F127" i="17"/>
  <c r="F126" i="17"/>
  <c r="F125" i="17"/>
  <c r="F124" i="17"/>
  <c r="F123" i="17"/>
  <c r="F122" i="17"/>
  <c r="F121" i="17"/>
  <c r="F120" i="17"/>
  <c r="F119" i="17"/>
  <c r="F118" i="17"/>
  <c r="F117" i="17"/>
  <c r="F116" i="17"/>
  <c r="F115" i="17"/>
  <c r="F114" i="17"/>
  <c r="F113" i="17"/>
  <c r="F112" i="17"/>
  <c r="F111" i="17"/>
  <c r="F110" i="17"/>
  <c r="F109" i="17"/>
  <c r="F108" i="17"/>
  <c r="F107" i="17"/>
  <c r="F106" i="17"/>
  <c r="F105" i="17"/>
  <c r="F104" i="17"/>
  <c r="F103" i="17"/>
  <c r="F102" i="17"/>
  <c r="F101" i="17"/>
  <c r="F100" i="17"/>
  <c r="F99" i="17"/>
  <c r="F98" i="17"/>
  <c r="F97" i="17"/>
  <c r="F96" i="17"/>
  <c r="F95" i="17"/>
  <c r="F94" i="17"/>
  <c r="F93" i="17"/>
  <c r="F92" i="17"/>
  <c r="F91" i="17"/>
  <c r="F90" i="17"/>
  <c r="F89" i="17"/>
  <c r="F88" i="17"/>
  <c r="F87" i="17"/>
  <c r="F86" i="17"/>
  <c r="F85" i="17"/>
  <c r="F84" i="17"/>
  <c r="F83" i="17"/>
  <c r="F82" i="17"/>
  <c r="F81" i="17"/>
  <c r="F80" i="17"/>
  <c r="F79" i="17"/>
  <c r="F78" i="17"/>
  <c r="F77" i="17"/>
  <c r="F76" i="17"/>
  <c r="F75" i="17"/>
  <c r="F74" i="17"/>
  <c r="F73" i="17"/>
  <c r="F72" i="17"/>
  <c r="F71" i="17"/>
  <c r="F70" i="17"/>
  <c r="F69" i="17"/>
  <c r="F68" i="17"/>
  <c r="F67" i="17"/>
  <c r="F66" i="17"/>
  <c r="F65" i="17"/>
  <c r="F64" i="17"/>
  <c r="F63" i="17"/>
  <c r="F62" i="17"/>
  <c r="F61" i="17"/>
  <c r="F60" i="17"/>
  <c r="F59" i="17"/>
  <c r="F58" i="17"/>
  <c r="F57" i="17"/>
  <c r="F56" i="17"/>
  <c r="F55" i="17"/>
  <c r="F54" i="17"/>
  <c r="F53" i="17"/>
  <c r="F52" i="17"/>
  <c r="F51" i="17"/>
  <c r="F50" i="17"/>
  <c r="F49" i="17"/>
  <c r="F48" i="17"/>
  <c r="F47" i="17"/>
  <c r="F46" i="17"/>
  <c r="F45" i="17"/>
  <c r="F44" i="17"/>
  <c r="F43" i="17"/>
  <c r="F42" i="17"/>
  <c r="F41" i="17"/>
  <c r="F40" i="17"/>
  <c r="F39" i="17"/>
  <c r="F38" i="17"/>
  <c r="F37" i="17"/>
  <c r="F36" i="17"/>
  <c r="F35" i="17"/>
  <c r="F34" i="17"/>
  <c r="F33" i="17"/>
  <c r="F32" i="17"/>
  <c r="F31" i="17"/>
  <c r="F30" i="17"/>
  <c r="F29" i="17"/>
  <c r="F28" i="17"/>
  <c r="F27" i="17"/>
  <c r="F26" i="17"/>
  <c r="F25" i="17"/>
  <c r="F24" i="17"/>
  <c r="F23" i="17"/>
  <c r="F22" i="17"/>
  <c r="F21" i="17"/>
  <c r="F20" i="17"/>
  <c r="F19" i="17"/>
  <c r="F18" i="17"/>
  <c r="F17" i="17"/>
  <c r="F16" i="17"/>
  <c r="F15" i="17"/>
  <c r="F14" i="17"/>
  <c r="F13" i="17"/>
  <c r="F12" i="17"/>
  <c r="F11" i="17"/>
  <c r="F10" i="17"/>
  <c r="F9" i="17"/>
  <c r="F8" i="17"/>
  <c r="F7" i="17"/>
  <c r="F6" i="17"/>
  <c r="F106" i="15"/>
  <c r="F105" i="15"/>
  <c r="F104" i="15"/>
  <c r="F103" i="15"/>
  <c r="F102" i="15"/>
  <c r="F101" i="15"/>
  <c r="F100" i="15"/>
  <c r="F99" i="15"/>
  <c r="F98" i="15"/>
  <c r="F97" i="15"/>
  <c r="F96" i="15"/>
  <c r="F95" i="15"/>
  <c r="F94" i="15"/>
  <c r="F91" i="15"/>
  <c r="F90" i="15"/>
  <c r="F89" i="15"/>
  <c r="F88" i="15"/>
  <c r="F87" i="15"/>
  <c r="F86" i="15"/>
  <c r="F84" i="15"/>
  <c r="F83" i="15"/>
  <c r="F82" i="15"/>
  <c r="F81" i="15"/>
  <c r="F79" i="15"/>
  <c r="F78" i="15"/>
  <c r="F77" i="15"/>
  <c r="F76" i="15"/>
  <c r="F75" i="15"/>
  <c r="F74" i="15"/>
  <c r="F73" i="15"/>
  <c r="F72" i="15"/>
  <c r="F71" i="15"/>
  <c r="F70" i="15"/>
  <c r="F69" i="15"/>
  <c r="F68" i="15"/>
  <c r="F67" i="15"/>
  <c r="F66" i="15"/>
  <c r="F65" i="15"/>
  <c r="F64" i="15"/>
  <c r="F63" i="15"/>
  <c r="F62" i="15"/>
  <c r="F61" i="15"/>
  <c r="F60" i="15"/>
  <c r="F59" i="15"/>
  <c r="F58" i="15"/>
  <c r="F57" i="15"/>
  <c r="F56" i="15"/>
  <c r="F55" i="15"/>
  <c r="F54" i="15"/>
  <c r="F53" i="15"/>
  <c r="F52" i="15"/>
  <c r="F50" i="15"/>
  <c r="F49" i="15"/>
  <c r="F48" i="15"/>
  <c r="F47" i="15"/>
  <c r="F46" i="15"/>
  <c r="F45" i="15"/>
  <c r="F44" i="15"/>
  <c r="F43" i="15"/>
  <c r="F42" i="15"/>
  <c r="F41" i="15"/>
  <c r="F40" i="15"/>
  <c r="F39" i="15"/>
  <c r="F38" i="15"/>
  <c r="F37" i="15"/>
  <c r="F36" i="15"/>
  <c r="F35" i="15"/>
  <c r="F34" i="15"/>
  <c r="F33" i="15"/>
  <c r="F32" i="15"/>
  <c r="F31" i="15"/>
  <c r="F30" i="15"/>
  <c r="F29" i="15"/>
  <c r="F28" i="15"/>
  <c r="F27" i="15"/>
  <c r="F26" i="15"/>
  <c r="F24" i="15"/>
  <c r="F23" i="15"/>
  <c r="F22" i="15"/>
  <c r="F21" i="15"/>
  <c r="F20" i="15"/>
  <c r="F19" i="15"/>
  <c r="F18" i="15"/>
  <c r="F17" i="15"/>
  <c r="F16" i="15"/>
  <c r="F15" i="15"/>
  <c r="F14" i="15"/>
  <c r="F13" i="15"/>
  <c r="F12" i="15"/>
  <c r="F11" i="15"/>
  <c r="F9" i="15"/>
  <c r="F8" i="15"/>
  <c r="F7" i="15"/>
  <c r="F6" i="15"/>
  <c r="G319" i="13"/>
  <c r="G318" i="13"/>
  <c r="G317" i="13"/>
  <c r="G316" i="13"/>
  <c r="G315" i="13"/>
  <c r="G314" i="13"/>
  <c r="G313" i="13"/>
  <c r="G312" i="13"/>
  <c r="G311" i="13"/>
  <c r="G310" i="13"/>
  <c r="G309" i="13"/>
  <c r="G308" i="13"/>
  <c r="G307" i="13"/>
  <c r="G306" i="13"/>
  <c r="G305" i="13"/>
  <c r="G304" i="13"/>
  <c r="G303" i="13"/>
  <c r="G302" i="13"/>
  <c r="G301" i="13"/>
  <c r="G300" i="13"/>
  <c r="G299" i="13"/>
  <c r="G298" i="13"/>
  <c r="G297" i="13"/>
  <c r="G296" i="13"/>
  <c r="G295" i="13"/>
  <c r="G294" i="13"/>
  <c r="G293" i="13"/>
  <c r="G292" i="13"/>
  <c r="G291" i="13"/>
  <c r="G290" i="13"/>
  <c r="G289" i="13"/>
  <c r="G288" i="13"/>
  <c r="G287" i="13"/>
  <c r="G286" i="13"/>
  <c r="G285" i="13"/>
  <c r="G284" i="13"/>
  <c r="G283" i="13"/>
  <c r="G282" i="13"/>
  <c r="G281" i="13"/>
  <c r="G280" i="13"/>
  <c r="G279" i="13"/>
  <c r="G278" i="13"/>
  <c r="G277" i="13"/>
  <c r="G276" i="13"/>
  <c r="G275" i="13"/>
  <c r="G274" i="13"/>
  <c r="G273" i="13"/>
  <c r="G272" i="13"/>
  <c r="G271" i="13"/>
  <c r="G270" i="13"/>
  <c r="G269" i="13"/>
  <c r="G268" i="13"/>
  <c r="G267" i="13"/>
  <c r="G266" i="13"/>
  <c r="G265" i="13"/>
  <c r="G264" i="13"/>
  <c r="G263" i="13"/>
  <c r="G262" i="13"/>
  <c r="G261" i="13"/>
  <c r="G260" i="13"/>
  <c r="G259" i="13"/>
  <c r="G258" i="13"/>
  <c r="G257" i="13"/>
  <c r="G256" i="13"/>
  <c r="G255" i="13"/>
  <c r="G254" i="13"/>
  <c r="G253" i="13"/>
  <c r="G252" i="13"/>
  <c r="G251" i="13"/>
  <c r="G250" i="13"/>
  <c r="G249" i="13"/>
  <c r="G248" i="13"/>
  <c r="G247" i="13"/>
  <c r="G246" i="13"/>
  <c r="G245" i="13"/>
  <c r="G244" i="13"/>
  <c r="G243" i="13"/>
  <c r="G242" i="13"/>
  <c r="G241" i="13"/>
  <c r="G240" i="13"/>
  <c r="G239" i="13"/>
  <c r="G238" i="13"/>
  <c r="G237" i="13"/>
  <c r="G236" i="13"/>
  <c r="G235" i="13"/>
  <c r="G234" i="13"/>
  <c r="G233" i="13"/>
  <c r="G232" i="13"/>
  <c r="G231" i="13"/>
  <c r="G230" i="13"/>
  <c r="G229" i="13"/>
  <c r="G228" i="13"/>
  <c r="G227" i="13"/>
  <c r="G226" i="13"/>
  <c r="G225" i="13"/>
  <c r="G224" i="13"/>
  <c r="G223" i="13"/>
  <c r="G222" i="13"/>
  <c r="G221" i="13"/>
  <c r="G220" i="13"/>
  <c r="G219" i="13"/>
  <c r="G218" i="13"/>
  <c r="G217" i="13"/>
  <c r="G216" i="13"/>
  <c r="G215" i="13"/>
  <c r="G214" i="13"/>
  <c r="G213" i="13"/>
  <c r="G212" i="13"/>
  <c r="G211" i="13"/>
  <c r="G210" i="13"/>
  <c r="G209" i="13"/>
  <c r="G208" i="13"/>
  <c r="G207" i="13"/>
  <c r="G206" i="13"/>
  <c r="G205" i="13"/>
  <c r="G204" i="13"/>
  <c r="G203" i="13"/>
  <c r="G202" i="13"/>
  <c r="G201" i="13"/>
  <c r="G200" i="13"/>
  <c r="G199" i="13"/>
  <c r="G198" i="13"/>
  <c r="G197" i="13"/>
  <c r="G196" i="13"/>
  <c r="G195" i="13"/>
  <c r="G194" i="13"/>
  <c r="G193" i="13"/>
  <c r="G192" i="13"/>
  <c r="G191" i="13"/>
  <c r="G190" i="13"/>
  <c r="G189" i="13"/>
  <c r="G188" i="13"/>
  <c r="G187" i="13"/>
  <c r="G186" i="13"/>
  <c r="G185" i="13"/>
  <c r="G184" i="13"/>
  <c r="G183" i="13"/>
  <c r="G182" i="13"/>
  <c r="G181" i="13"/>
  <c r="G180" i="13"/>
  <c r="G179" i="13"/>
  <c r="G178" i="13"/>
  <c r="G177" i="13"/>
  <c r="G176" i="13"/>
  <c r="G175" i="13"/>
  <c r="G174" i="13"/>
  <c r="G173" i="13"/>
  <c r="G172" i="13"/>
  <c r="G171" i="13"/>
  <c r="G170" i="13"/>
  <c r="G169" i="13"/>
  <c r="G168" i="13"/>
  <c r="G167" i="13"/>
  <c r="G166" i="13"/>
  <c r="G165" i="13"/>
  <c r="G164" i="13"/>
  <c r="G163" i="13"/>
  <c r="G162" i="13"/>
  <c r="G161" i="13"/>
  <c r="G160" i="13"/>
  <c r="G159" i="13"/>
  <c r="G158" i="13"/>
  <c r="G157" i="13"/>
  <c r="G156" i="13"/>
  <c r="G155" i="13"/>
  <c r="G154" i="13"/>
  <c r="G153" i="13"/>
  <c r="G152" i="13"/>
  <c r="G151" i="13"/>
  <c r="G150" i="13"/>
  <c r="G149" i="13"/>
  <c r="G148" i="13"/>
  <c r="G147" i="13"/>
  <c r="G146" i="13"/>
  <c r="G145" i="13"/>
  <c r="G144" i="13"/>
  <c r="G143" i="13"/>
  <c r="G142" i="13"/>
  <c r="G141" i="13"/>
  <c r="G140" i="13"/>
  <c r="G139" i="13"/>
  <c r="G138" i="13"/>
  <c r="G137" i="13"/>
  <c r="G136" i="13"/>
  <c r="G135" i="13"/>
  <c r="G134" i="13"/>
  <c r="G133" i="13"/>
  <c r="G132" i="13"/>
  <c r="G131" i="13"/>
  <c r="G130" i="13"/>
  <c r="G129" i="13"/>
  <c r="G128" i="13"/>
  <c r="G127" i="13"/>
  <c r="G126" i="13"/>
  <c r="G125" i="13"/>
  <c r="G124" i="13"/>
  <c r="G123" i="13"/>
  <c r="G122" i="13"/>
  <c r="G121" i="13"/>
  <c r="G120" i="13"/>
  <c r="G119" i="13"/>
  <c r="G118" i="13"/>
  <c r="G117" i="13"/>
  <c r="G116" i="13"/>
  <c r="G115" i="13"/>
  <c r="G114" i="13"/>
  <c r="G113" i="13"/>
  <c r="G112" i="13"/>
  <c r="G111" i="13"/>
  <c r="G110" i="13"/>
  <c r="G109" i="13"/>
  <c r="G108" i="13"/>
  <c r="G107" i="13"/>
  <c r="G106" i="13"/>
  <c r="G105" i="13"/>
  <c r="G104" i="13"/>
  <c r="G103" i="13"/>
  <c r="G102" i="13"/>
  <c r="G101" i="13"/>
  <c r="G100" i="13"/>
  <c r="G99" i="13"/>
  <c r="G98" i="13"/>
  <c r="G97" i="13"/>
  <c r="G96" i="13"/>
  <c r="G95" i="13"/>
  <c r="G94" i="13"/>
  <c r="G93" i="13"/>
  <c r="G92" i="13"/>
  <c r="G91" i="13"/>
  <c r="G90" i="13"/>
  <c r="G89" i="13"/>
  <c r="G88" i="13"/>
  <c r="G87" i="13"/>
  <c r="G86" i="13"/>
  <c r="G85" i="13"/>
  <c r="G84" i="13"/>
  <c r="G83" i="13"/>
  <c r="G82" i="13"/>
  <c r="G81" i="13"/>
  <c r="G80" i="13"/>
  <c r="G79" i="13"/>
  <c r="G78" i="13"/>
  <c r="G77" i="13"/>
  <c r="G76" i="13"/>
  <c r="G75" i="13"/>
  <c r="G74" i="13"/>
  <c r="G73" i="13"/>
  <c r="G72" i="13"/>
  <c r="G71" i="13"/>
  <c r="G70" i="13"/>
  <c r="G69" i="13"/>
  <c r="G68" i="13"/>
  <c r="G67" i="13"/>
  <c r="G66" i="13"/>
  <c r="G65" i="13"/>
  <c r="G64" i="13"/>
  <c r="G63" i="13"/>
  <c r="G62" i="13"/>
  <c r="G61" i="13"/>
  <c r="G60" i="13"/>
  <c r="G59" i="13"/>
  <c r="G58" i="13"/>
  <c r="G57" i="13"/>
  <c r="G56" i="13"/>
  <c r="G55" i="13"/>
  <c r="G54" i="13"/>
  <c r="G53" i="13"/>
  <c r="G52" i="13"/>
  <c r="G51" i="13"/>
  <c r="G50" i="13"/>
  <c r="G49" i="13"/>
  <c r="G48" i="13"/>
  <c r="G47" i="13"/>
  <c r="G46" i="13"/>
  <c r="G45" i="13"/>
  <c r="G44" i="13"/>
  <c r="G43" i="13"/>
  <c r="G42" i="13"/>
  <c r="G41" i="13"/>
  <c r="G40" i="13"/>
  <c r="G39" i="13"/>
  <c r="G38" i="13"/>
  <c r="G37" i="13"/>
  <c r="G36" i="13"/>
  <c r="G35" i="13"/>
  <c r="G34" i="13"/>
  <c r="G33" i="13"/>
  <c r="G32" i="13"/>
  <c r="G31" i="13"/>
  <c r="G30" i="13"/>
  <c r="G29" i="13"/>
  <c r="G28" i="13"/>
  <c r="G27" i="13"/>
  <c r="G26" i="13"/>
  <c r="G25" i="13"/>
  <c r="G24" i="13"/>
  <c r="G23" i="13"/>
  <c r="G22" i="13"/>
  <c r="G21" i="13"/>
  <c r="G20" i="13"/>
  <c r="G19" i="13"/>
  <c r="G18" i="13"/>
  <c r="G17" i="13"/>
  <c r="G16" i="13"/>
  <c r="G15" i="13"/>
  <c r="G14" i="13"/>
  <c r="G13" i="13"/>
  <c r="G12" i="13"/>
  <c r="G11" i="13"/>
  <c r="G10" i="13"/>
  <c r="G9" i="13"/>
  <c r="G8" i="13"/>
  <c r="G7" i="13"/>
  <c r="G6" i="13"/>
  <c r="E30" i="12"/>
  <c r="E29" i="12"/>
  <c r="E28" i="12"/>
  <c r="E27" i="12"/>
  <c r="E26" i="12"/>
  <c r="E25" i="12"/>
  <c r="E24" i="12"/>
  <c r="E23" i="12"/>
  <c r="E22" i="12"/>
  <c r="E21" i="12"/>
  <c r="E20" i="12"/>
  <c r="E17" i="12"/>
  <c r="E16" i="12"/>
  <c r="E15" i="12"/>
  <c r="E14" i="12"/>
  <c r="E13" i="12"/>
  <c r="E12" i="12"/>
  <c r="E11" i="12"/>
  <c r="E10" i="12"/>
  <c r="E9" i="12"/>
  <c r="E8" i="12"/>
  <c r="E7" i="12"/>
  <c r="E6" i="12"/>
  <c r="F310" i="11"/>
  <c r="F309" i="11"/>
  <c r="F308" i="11"/>
  <c r="F307" i="11"/>
  <c r="F306" i="11"/>
  <c r="F305" i="11"/>
  <c r="F304" i="11"/>
  <c r="F303" i="11"/>
  <c r="F302" i="11"/>
  <c r="F301" i="11"/>
  <c r="F300" i="11"/>
  <c r="F299" i="11"/>
  <c r="F298" i="11"/>
  <c r="F297" i="11"/>
  <c r="F296" i="11"/>
  <c r="F295" i="11"/>
  <c r="F294" i="11"/>
  <c r="F293" i="11"/>
  <c r="F292" i="11"/>
  <c r="F291" i="11"/>
  <c r="F290" i="11"/>
  <c r="F289" i="11"/>
  <c r="F288" i="11"/>
  <c r="F287" i="11"/>
  <c r="F286" i="11"/>
  <c r="F279" i="11"/>
  <c r="F278" i="11"/>
  <c r="F277" i="11"/>
  <c r="F276" i="11"/>
  <c r="F275" i="11"/>
  <c r="F274" i="11"/>
  <c r="F273" i="11"/>
  <c r="F272" i="11"/>
  <c r="F271" i="11"/>
  <c r="F270" i="11"/>
  <c r="F269" i="11"/>
  <c r="F268" i="11"/>
  <c r="F267" i="11"/>
  <c r="F266" i="11"/>
  <c r="F265" i="11"/>
  <c r="F264" i="11"/>
  <c r="F263" i="11"/>
  <c r="F262" i="11"/>
  <c r="F261" i="11"/>
  <c r="F260" i="11"/>
  <c r="F259" i="11"/>
  <c r="F258" i="11"/>
  <c r="F257" i="11"/>
  <c r="F256" i="11"/>
  <c r="M255" i="11"/>
  <c r="I255" i="11"/>
  <c r="F255" i="11"/>
  <c r="I254" i="11"/>
  <c r="M254" i="11" s="1"/>
  <c r="F254" i="11"/>
  <c r="I253" i="11"/>
  <c r="M253" i="11" s="1"/>
  <c r="F253" i="11"/>
  <c r="I252" i="11"/>
  <c r="M252" i="11" s="1"/>
  <c r="F252" i="11"/>
  <c r="I251" i="11"/>
  <c r="M251" i="11" s="1"/>
  <c r="F251" i="11"/>
  <c r="I250" i="11"/>
  <c r="M250" i="11" s="1"/>
  <c r="F250" i="11"/>
  <c r="I249" i="11"/>
  <c r="M249" i="11" s="1"/>
  <c r="F249" i="11"/>
  <c r="I248" i="11"/>
  <c r="M248" i="11" s="1"/>
  <c r="F248" i="11"/>
  <c r="I247" i="11"/>
  <c r="M247" i="11" s="1"/>
  <c r="F247" i="11"/>
  <c r="I246" i="11"/>
  <c r="M246" i="11" s="1"/>
  <c r="F246" i="11"/>
  <c r="I245" i="11"/>
  <c r="M245" i="11" s="1"/>
  <c r="F245" i="11"/>
  <c r="I244" i="11"/>
  <c r="M244" i="11" s="1"/>
  <c r="F244" i="11"/>
  <c r="I243" i="11"/>
  <c r="M243" i="11" s="1"/>
  <c r="F243" i="11"/>
  <c r="I242" i="11"/>
  <c r="M242" i="11" s="1"/>
  <c r="F242" i="11"/>
  <c r="I241" i="11"/>
  <c r="M241" i="11" s="1"/>
  <c r="F241" i="11"/>
  <c r="I240" i="11"/>
  <c r="M240" i="11" s="1"/>
  <c r="F240" i="11"/>
  <c r="I239" i="11"/>
  <c r="M239" i="11" s="1"/>
  <c r="F239" i="11"/>
  <c r="I238" i="11"/>
  <c r="M238" i="11" s="1"/>
  <c r="F238" i="11"/>
  <c r="I237" i="11"/>
  <c r="M237" i="11" s="1"/>
  <c r="F237" i="11"/>
  <c r="M236" i="11"/>
  <c r="I236" i="11"/>
  <c r="F236" i="11"/>
  <c r="I235" i="11"/>
  <c r="M235" i="11" s="1"/>
  <c r="F235" i="11"/>
  <c r="I234" i="11"/>
  <c r="M234" i="11" s="1"/>
  <c r="F234" i="11"/>
  <c r="I233" i="11"/>
  <c r="M233" i="11" s="1"/>
  <c r="F233" i="11"/>
  <c r="I232" i="11"/>
  <c r="M232" i="11" s="1"/>
  <c r="F232" i="11"/>
  <c r="I231" i="11"/>
  <c r="M231" i="11" s="1"/>
  <c r="F231" i="11"/>
  <c r="I230" i="11"/>
  <c r="M230" i="11" s="1"/>
  <c r="F230" i="11"/>
  <c r="I229" i="11"/>
  <c r="M229" i="11" s="1"/>
  <c r="F229" i="11"/>
  <c r="I228" i="11"/>
  <c r="M228" i="11" s="1"/>
  <c r="F228" i="11"/>
  <c r="I227" i="11"/>
  <c r="M227" i="11" s="1"/>
  <c r="F227" i="11"/>
  <c r="I226" i="11"/>
  <c r="M226" i="11" s="1"/>
  <c r="F226" i="11"/>
  <c r="I225" i="11"/>
  <c r="M225" i="11" s="1"/>
  <c r="F225" i="11"/>
  <c r="I224" i="11"/>
  <c r="M224" i="11" s="1"/>
  <c r="F224" i="11"/>
  <c r="I223" i="11"/>
  <c r="M223" i="11" s="1"/>
  <c r="F223" i="11"/>
  <c r="I222" i="11"/>
  <c r="M222" i="11" s="1"/>
  <c r="F222" i="11"/>
  <c r="I221" i="11"/>
  <c r="M221" i="11" s="1"/>
  <c r="F221" i="11"/>
  <c r="I220" i="11"/>
  <c r="M220" i="11" s="1"/>
  <c r="F220" i="11"/>
  <c r="I219" i="11"/>
  <c r="M219" i="11" s="1"/>
  <c r="F219" i="11"/>
  <c r="I218" i="11"/>
  <c r="M218" i="11" s="1"/>
  <c r="F218" i="11"/>
  <c r="M217" i="11"/>
  <c r="I217" i="11"/>
  <c r="F217" i="11"/>
  <c r="I216" i="11"/>
  <c r="M216" i="11" s="1"/>
  <c r="F216" i="11"/>
  <c r="I215" i="11"/>
  <c r="M215" i="11" s="1"/>
  <c r="F215" i="11"/>
  <c r="I214" i="11"/>
  <c r="M214" i="11" s="1"/>
  <c r="F214" i="11"/>
  <c r="I213" i="11"/>
  <c r="M213" i="11" s="1"/>
  <c r="F213" i="11"/>
  <c r="I212" i="11"/>
  <c r="M212" i="11" s="1"/>
  <c r="F212" i="11"/>
  <c r="I211" i="11"/>
  <c r="M211" i="11" s="1"/>
  <c r="F211" i="11"/>
  <c r="I210" i="11"/>
  <c r="M210" i="11" s="1"/>
  <c r="F210" i="11"/>
  <c r="I209" i="11"/>
  <c r="M209" i="11" s="1"/>
  <c r="F209" i="11"/>
  <c r="I208" i="11"/>
  <c r="M208" i="11" s="1"/>
  <c r="F208" i="11"/>
  <c r="I207" i="11"/>
  <c r="M207" i="11" s="1"/>
  <c r="F207" i="11"/>
  <c r="I206" i="11"/>
  <c r="M206" i="11" s="1"/>
  <c r="F206" i="11"/>
  <c r="I205" i="11"/>
  <c r="M205" i="11" s="1"/>
  <c r="F205" i="11"/>
  <c r="I204" i="11"/>
  <c r="M204" i="11" s="1"/>
  <c r="F204" i="11"/>
  <c r="I203" i="11"/>
  <c r="M203" i="11" s="1"/>
  <c r="F203" i="11"/>
  <c r="I202" i="11"/>
  <c r="M202" i="11" s="1"/>
  <c r="F202" i="11"/>
  <c r="I201" i="11"/>
  <c r="M201" i="11" s="1"/>
  <c r="F201" i="11"/>
  <c r="F194" i="11"/>
  <c r="F193" i="11"/>
  <c r="F192" i="11"/>
  <c r="F191" i="11"/>
  <c r="F190" i="11"/>
  <c r="F189" i="11"/>
  <c r="F188" i="11"/>
  <c r="F187" i="11"/>
  <c r="F186" i="11"/>
  <c r="F185" i="11"/>
  <c r="F184" i="11"/>
  <c r="F183" i="11"/>
  <c r="F182" i="11"/>
  <c r="F181" i="11"/>
  <c r="F180" i="11"/>
  <c r="F179" i="11"/>
  <c r="F178" i="11"/>
  <c r="F177" i="11"/>
  <c r="F176" i="11"/>
  <c r="F175" i="11"/>
  <c r="F174" i="11"/>
  <c r="F173" i="11"/>
  <c r="F172" i="11"/>
  <c r="F171" i="11"/>
  <c r="F170" i="11"/>
  <c r="F169" i="11"/>
  <c r="F168" i="11"/>
  <c r="F167" i="11"/>
  <c r="F166" i="11"/>
  <c r="F165" i="11"/>
  <c r="F164" i="11"/>
  <c r="F163" i="11"/>
  <c r="F162" i="11"/>
  <c r="F161" i="11"/>
  <c r="F160" i="11"/>
  <c r="F159" i="11"/>
  <c r="F158" i="11"/>
  <c r="F157" i="11"/>
  <c r="F156" i="11"/>
  <c r="F155" i="11"/>
  <c r="F154" i="11"/>
  <c r="F153" i="11"/>
  <c r="F152" i="11"/>
  <c r="F151" i="11"/>
  <c r="F150" i="11"/>
  <c r="F149" i="11"/>
  <c r="F148" i="11"/>
  <c r="F147" i="11"/>
  <c r="F146" i="11"/>
  <c r="F145" i="11"/>
  <c r="F144" i="11"/>
  <c r="F143" i="11"/>
  <c r="F142" i="11"/>
  <c r="F141" i="11"/>
  <c r="F140" i="11"/>
  <c r="F139" i="11"/>
  <c r="F138" i="11"/>
  <c r="F137" i="11"/>
  <c r="F136" i="11"/>
  <c r="F135" i="11"/>
  <c r="F134" i="11"/>
  <c r="F133" i="11"/>
  <c r="F132" i="11"/>
  <c r="F131" i="11"/>
  <c r="F130" i="11"/>
  <c r="F129" i="11"/>
  <c r="F128" i="11"/>
  <c r="F127" i="11"/>
  <c r="F126" i="11"/>
  <c r="F125" i="11"/>
  <c r="F124" i="11"/>
  <c r="F123" i="11"/>
  <c r="F122" i="11"/>
  <c r="F121" i="11"/>
  <c r="F120" i="11"/>
  <c r="F119" i="11"/>
  <c r="F118" i="11"/>
  <c r="F117" i="11"/>
  <c r="F116" i="11"/>
  <c r="F93" i="11"/>
  <c r="F92" i="11"/>
  <c r="F91" i="11"/>
  <c r="F90" i="11"/>
  <c r="F89" i="11"/>
  <c r="F88" i="11"/>
  <c r="F87" i="11"/>
  <c r="F86" i="11"/>
  <c r="F85" i="11"/>
  <c r="F84" i="11"/>
  <c r="F83" i="11"/>
  <c r="F82" i="11"/>
  <c r="F81" i="11"/>
  <c r="F80" i="11"/>
  <c r="F79" i="11"/>
  <c r="F78" i="11"/>
  <c r="F77" i="11"/>
  <c r="F76" i="11"/>
  <c r="F75" i="11"/>
  <c r="F74" i="11"/>
  <c r="F73" i="11"/>
  <c r="F72" i="11"/>
  <c r="F71" i="11"/>
  <c r="F70" i="11"/>
  <c r="F69" i="11"/>
  <c r="F68" i="11"/>
  <c r="F67" i="11"/>
  <c r="F66" i="11"/>
  <c r="F65" i="11"/>
  <c r="F64" i="11"/>
  <c r="F63" i="11"/>
  <c r="F62" i="11"/>
  <c r="F61" i="11"/>
  <c r="F60" i="11"/>
  <c r="F59" i="11"/>
  <c r="F58" i="11"/>
  <c r="F57" i="11"/>
  <c r="F56" i="11"/>
  <c r="F55"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F11" i="11"/>
  <c r="F10" i="11"/>
  <c r="F9" i="11"/>
  <c r="F8" i="11"/>
  <c r="F7" i="11"/>
  <c r="D1058" i="8"/>
  <c r="D1057" i="8"/>
  <c r="D1056" i="8"/>
  <c r="D409" i="8"/>
  <c r="D408" i="8"/>
  <c r="D407" i="8"/>
  <c r="D406" i="8"/>
  <c r="D405" i="8"/>
  <c r="D404" i="8"/>
  <c r="D403" i="8"/>
  <c r="D402" i="8"/>
  <c r="D401" i="8"/>
  <c r="D400" i="8"/>
  <c r="D399" i="8"/>
  <c r="D398" i="8"/>
  <c r="D397" i="8"/>
  <c r="D396" i="8"/>
  <c r="D395" i="8"/>
  <c r="D394" i="8"/>
  <c r="D393" i="8"/>
  <c r="D392" i="8"/>
  <c r="D391" i="8"/>
  <c r="D390" i="8"/>
  <c r="D389" i="8"/>
  <c r="D388" i="8"/>
  <c r="D387" i="8"/>
  <c r="D386" i="8"/>
  <c r="D385" i="8"/>
  <c r="D384" i="8"/>
  <c r="D383" i="8"/>
  <c r="D382" i="8"/>
  <c r="D381" i="8"/>
  <c r="D380" i="8"/>
  <c r="D379" i="8"/>
  <c r="D378" i="8"/>
  <c r="D377" i="8"/>
  <c r="D376" i="8"/>
  <c r="D375" i="8"/>
  <c r="D219" i="8"/>
  <c r="D218" i="8"/>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8" i="6"/>
  <c r="E157" i="6"/>
  <c r="E156" i="6"/>
  <c r="E155" i="6"/>
  <c r="E154" i="6"/>
  <c r="E153" i="6"/>
  <c r="E152" i="6"/>
  <c r="E151" i="6"/>
  <c r="E150" i="6"/>
  <c r="E149" i="6"/>
  <c r="E148" i="6"/>
  <c r="E147" i="6"/>
  <c r="E146"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H165" i="5"/>
  <c r="G165" i="5"/>
  <c r="H164" i="5"/>
  <c r="G164" i="5"/>
  <c r="H163" i="5"/>
  <c r="G163" i="5"/>
  <c r="H162" i="5"/>
  <c r="G162" i="5"/>
  <c r="H161" i="5"/>
  <c r="G161" i="5"/>
  <c r="H160" i="5"/>
  <c r="G160" i="5"/>
  <c r="H159" i="5"/>
  <c r="G159" i="5"/>
  <c r="H158" i="5"/>
  <c r="G158" i="5"/>
  <c r="H157" i="5"/>
  <c r="G157" i="5"/>
  <c r="H156" i="5"/>
  <c r="G156" i="5"/>
  <c r="H155" i="5"/>
  <c r="G155" i="5"/>
  <c r="H154" i="5"/>
  <c r="G154" i="5"/>
  <c r="H153" i="5"/>
  <c r="G153" i="5"/>
  <c r="H152" i="5"/>
  <c r="G152" i="5"/>
  <c r="H151" i="5"/>
  <c r="G151" i="5"/>
  <c r="H150" i="5"/>
  <c r="G150" i="5"/>
  <c r="H149" i="5"/>
  <c r="G149" i="5"/>
  <c r="H148" i="5"/>
  <c r="G148" i="5"/>
  <c r="H147" i="5"/>
  <c r="G147" i="5"/>
  <c r="H146" i="5"/>
  <c r="G146" i="5"/>
  <c r="H145" i="5"/>
  <c r="G145" i="5"/>
  <c r="H144" i="5"/>
  <c r="G144" i="5"/>
  <c r="H143" i="5"/>
  <c r="G143" i="5"/>
  <c r="H142" i="5"/>
  <c r="G142" i="5"/>
  <c r="H141" i="5"/>
  <c r="G141" i="5"/>
  <c r="H140" i="5"/>
  <c r="G140" i="5"/>
  <c r="H139" i="5"/>
  <c r="G139" i="5"/>
  <c r="H138" i="5"/>
  <c r="G138" i="5"/>
  <c r="H137" i="5"/>
  <c r="G137" i="5"/>
  <c r="H136" i="5"/>
  <c r="G136" i="5"/>
  <c r="H135" i="5"/>
  <c r="G135" i="5"/>
  <c r="H134" i="5"/>
  <c r="G134" i="5"/>
  <c r="H133" i="5"/>
  <c r="G133" i="5"/>
  <c r="H132" i="5"/>
  <c r="G132" i="5"/>
  <c r="H131" i="5"/>
  <c r="G131" i="5"/>
  <c r="H130" i="5"/>
  <c r="G130" i="5"/>
  <c r="H129" i="5"/>
  <c r="G129" i="5"/>
  <c r="H128" i="5"/>
  <c r="G128" i="5"/>
  <c r="H127" i="5"/>
  <c r="G127" i="5"/>
  <c r="H126" i="5"/>
  <c r="G126" i="5"/>
  <c r="H125" i="5"/>
  <c r="G125" i="5"/>
  <c r="H124" i="5"/>
  <c r="G124" i="5"/>
  <c r="H123" i="5"/>
  <c r="G123" i="5"/>
  <c r="H122" i="5"/>
  <c r="G122" i="5"/>
  <c r="H121" i="5"/>
  <c r="G121" i="5"/>
  <c r="H120" i="5"/>
  <c r="G120" i="5"/>
  <c r="H119" i="5"/>
  <c r="G119" i="5"/>
  <c r="H118" i="5"/>
  <c r="G118" i="5"/>
  <c r="H117" i="5"/>
  <c r="G117" i="5"/>
  <c r="H116" i="5"/>
  <c r="G116" i="5"/>
  <c r="H115" i="5"/>
  <c r="G115" i="5"/>
  <c r="H114" i="5"/>
  <c r="G114" i="5"/>
  <c r="H113" i="5"/>
  <c r="G113" i="5"/>
  <c r="H112" i="5"/>
  <c r="G112" i="5"/>
  <c r="H111" i="5"/>
  <c r="G111" i="5"/>
  <c r="H110" i="5"/>
  <c r="G110" i="5"/>
  <c r="H109" i="5"/>
  <c r="G109" i="5"/>
  <c r="H108" i="5"/>
  <c r="G108" i="5"/>
  <c r="H107" i="5"/>
  <c r="J107" i="5" s="1"/>
  <c r="H106" i="5"/>
  <c r="J106" i="5" s="1"/>
  <c r="H105" i="5"/>
  <c r="J105" i="5" s="1"/>
  <c r="H104" i="5"/>
  <c r="J104" i="5" s="1"/>
  <c r="H103" i="5"/>
  <c r="J103" i="5" s="1"/>
  <c r="H102" i="5"/>
  <c r="J102" i="5" s="1"/>
  <c r="H101" i="5"/>
  <c r="J101" i="5" s="1"/>
  <c r="H100" i="5"/>
  <c r="J100" i="5" s="1"/>
  <c r="H99" i="5"/>
  <c r="J99" i="5" s="1"/>
  <c r="H98" i="5"/>
  <c r="J98" i="5" s="1"/>
  <c r="H97" i="5"/>
  <c r="J97" i="5" s="1"/>
  <c r="H96" i="5"/>
  <c r="G96" i="5"/>
  <c r="H95" i="5"/>
  <c r="G95" i="5"/>
  <c r="H94" i="5"/>
  <c r="G94" i="5"/>
  <c r="H93" i="5"/>
  <c r="G93" i="5"/>
  <c r="H92" i="5"/>
  <c r="G92" i="5"/>
  <c r="H91" i="5"/>
  <c r="G91" i="5"/>
  <c r="H90" i="5"/>
  <c r="G90" i="5"/>
  <c r="H89" i="5"/>
  <c r="G89" i="5"/>
  <c r="H88" i="5"/>
  <c r="G88" i="5"/>
  <c r="H87" i="5"/>
  <c r="G87" i="5"/>
  <c r="H86" i="5"/>
  <c r="G86" i="5"/>
  <c r="H85" i="5"/>
  <c r="G85" i="5"/>
  <c r="H84" i="5"/>
  <c r="G84" i="5"/>
  <c r="H83" i="5"/>
  <c r="G83" i="5"/>
  <c r="H82" i="5"/>
  <c r="G82" i="5"/>
  <c r="H81" i="5"/>
  <c r="G81" i="5"/>
  <c r="H80" i="5"/>
  <c r="G80" i="5"/>
  <c r="H79" i="5"/>
  <c r="G79" i="5"/>
  <c r="H78" i="5"/>
  <c r="G78" i="5"/>
  <c r="H77" i="5"/>
  <c r="G77" i="5"/>
  <c r="H76" i="5"/>
  <c r="G76" i="5"/>
  <c r="H75" i="5"/>
  <c r="G75" i="5"/>
  <c r="H74" i="5"/>
  <c r="G74" i="5"/>
  <c r="H73" i="5"/>
  <c r="G73" i="5"/>
  <c r="H72" i="5"/>
  <c r="G72" i="5"/>
  <c r="H71" i="5"/>
  <c r="G71" i="5"/>
  <c r="J68" i="5"/>
  <c r="J67" i="5"/>
  <c r="J66" i="5"/>
  <c r="J65" i="5"/>
  <c r="J64" i="5"/>
  <c r="J63" i="5"/>
  <c r="J62" i="5"/>
  <c r="J61" i="5"/>
  <c r="J60" i="5"/>
  <c r="J59" i="5"/>
  <c r="J58" i="5"/>
  <c r="J57" i="5"/>
  <c r="J56" i="5"/>
  <c r="J55" i="5"/>
  <c r="J54" i="5"/>
  <c r="J53"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F233" i="4"/>
  <c r="F232" i="4"/>
  <c r="F231" i="4"/>
  <c r="F230" i="4"/>
  <c r="F229" i="4"/>
  <c r="H117" i="4"/>
  <c r="H116" i="4"/>
  <c r="H115" i="4"/>
  <c r="H114" i="4"/>
  <c r="H113" i="4"/>
  <c r="H112" i="4"/>
  <c r="H111" i="4"/>
  <c r="H110" i="4"/>
  <c r="H109" i="4"/>
  <c r="H108" i="4"/>
  <c r="H107" i="4"/>
  <c r="H106" i="4"/>
  <c r="H105" i="4"/>
  <c r="H104" i="4"/>
  <c r="H103" i="4"/>
  <c r="H102" i="4"/>
  <c r="H101" i="4"/>
  <c r="H100" i="4"/>
  <c r="H96" i="4"/>
  <c r="H95" i="4"/>
  <c r="H94" i="4"/>
  <c r="H93" i="4"/>
  <c r="H92" i="4"/>
  <c r="H91" i="4"/>
  <c r="H90" i="4"/>
  <c r="H89" i="4"/>
  <c r="H88" i="4"/>
  <c r="H87" i="4"/>
  <c r="H86" i="4"/>
  <c r="H85" i="4"/>
  <c r="H84" i="4"/>
  <c r="H83" i="4"/>
  <c r="H81" i="4"/>
  <c r="H80" i="4"/>
  <c r="H79" i="4"/>
  <c r="H78" i="4"/>
  <c r="H77" i="4"/>
  <c r="H76" i="4"/>
  <c r="H75" i="4"/>
  <c r="H74" i="4"/>
  <c r="H73" i="4"/>
  <c r="H72" i="4"/>
  <c r="H71" i="4"/>
  <c r="H70" i="4"/>
  <c r="H69" i="4"/>
  <c r="H68" i="4"/>
  <c r="H67" i="4"/>
  <c r="H66" i="4"/>
  <c r="H65" i="4"/>
  <c r="H64" i="4"/>
  <c r="H63" i="4"/>
  <c r="H62" i="4"/>
  <c r="H61" i="4"/>
  <c r="H60" i="4"/>
  <c r="H59" i="4"/>
  <c r="H58" i="4"/>
  <c r="H57" i="4"/>
  <c r="H56" i="4"/>
  <c r="H55" i="4"/>
  <c r="H54" i="4"/>
  <c r="H53" i="4"/>
  <c r="H52" i="4"/>
  <c r="H51" i="4"/>
  <c r="H50" i="4"/>
  <c r="H49" i="4"/>
  <c r="H48" i="4"/>
  <c r="H47" i="4"/>
  <c r="H46" i="4"/>
  <c r="H45" i="4"/>
  <c r="H44" i="4"/>
  <c r="H43" i="4"/>
  <c r="H42" i="4"/>
  <c r="H41" i="4"/>
  <c r="H40" i="4"/>
  <c r="H39" i="4"/>
  <c r="H38" i="4"/>
  <c r="H37" i="4"/>
  <c r="H36" i="4"/>
  <c r="H34" i="4"/>
  <c r="H33" i="4"/>
  <c r="H32" i="4"/>
  <c r="H31" i="4"/>
  <c r="H30" i="4"/>
  <c r="H29" i="4"/>
  <c r="H28" i="4"/>
  <c r="H27" i="4"/>
  <c r="H26" i="4"/>
  <c r="H25" i="4"/>
  <c r="H24" i="4"/>
  <c r="H23" i="4"/>
  <c r="H22" i="4"/>
  <c r="H20" i="4"/>
  <c r="H17" i="4"/>
  <c r="H16" i="4"/>
  <c r="H15" i="4"/>
  <c r="H14" i="4"/>
  <c r="H13" i="4"/>
  <c r="H12" i="4"/>
  <c r="H11" i="4"/>
  <c r="H10" i="4"/>
  <c r="H9" i="4"/>
  <c r="H8" i="4"/>
  <c r="H7" i="4"/>
  <c r="G6" i="4"/>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19" i="3"/>
  <c r="E318" i="3"/>
  <c r="E317" i="3"/>
  <c r="E316" i="3"/>
  <c r="E315" i="3"/>
  <c r="E314" i="3"/>
  <c r="E313" i="3"/>
  <c r="E312" i="3"/>
  <c r="E311" i="3"/>
  <c r="D311" i="3"/>
  <c r="E310" i="3"/>
  <c r="D310" i="3"/>
  <c r="E309" i="3"/>
  <c r="D309" i="3"/>
  <c r="E308" i="3"/>
  <c r="D308" i="3"/>
  <c r="E307" i="3"/>
  <c r="D307" i="3"/>
  <c r="E306" i="3"/>
  <c r="D306" i="3"/>
  <c r="E305" i="3"/>
  <c r="D305" i="3"/>
  <c r="E304" i="3"/>
  <c r="D304" i="3"/>
  <c r="E303" i="3"/>
  <c r="D303" i="3"/>
  <c r="E302" i="3"/>
  <c r="D302" i="3"/>
  <c r="E301" i="3"/>
  <c r="D301" i="3"/>
  <c r="E300" i="3"/>
  <c r="D300" i="3"/>
  <c r="E299" i="3"/>
  <c r="D299" i="3"/>
  <c r="E298" i="3"/>
  <c r="D298" i="3"/>
  <c r="E297" i="3"/>
  <c r="D297" i="3"/>
  <c r="E296" i="3"/>
  <c r="D296" i="3"/>
  <c r="E295" i="3"/>
  <c r="D295" i="3"/>
  <c r="E294" i="3"/>
  <c r="D294" i="3"/>
  <c r="E293" i="3"/>
  <c r="D293" i="3"/>
  <c r="E292" i="3"/>
  <c r="D292" i="3"/>
  <c r="E291" i="3"/>
  <c r="D291" i="3"/>
  <c r="E290" i="3"/>
  <c r="D290" i="3"/>
  <c r="E289" i="3"/>
  <c r="D289" i="3"/>
  <c r="E288" i="3"/>
  <c r="D288" i="3"/>
  <c r="E287" i="3"/>
  <c r="D287" i="3"/>
  <c r="E286" i="3"/>
  <c r="D286" i="3"/>
  <c r="E285" i="3"/>
  <c r="D285" i="3"/>
  <c r="E284" i="3"/>
  <c r="D284" i="3"/>
  <c r="E283" i="3"/>
  <c r="D283" i="3"/>
  <c r="E282" i="3"/>
  <c r="D282" i="3"/>
  <c r="E281" i="3"/>
  <c r="D281" i="3"/>
  <c r="E280" i="3"/>
  <c r="D280" i="3"/>
  <c r="E279" i="3"/>
  <c r="D279" i="3"/>
  <c r="E278" i="3"/>
  <c r="D278" i="3"/>
  <c r="E277" i="3"/>
  <c r="D277" i="3"/>
  <c r="E276" i="3"/>
  <c r="D276" i="3"/>
  <c r="E275" i="3"/>
  <c r="D275" i="3"/>
  <c r="E274" i="3"/>
  <c r="D274" i="3"/>
  <c r="E273" i="3"/>
  <c r="D273" i="3"/>
  <c r="E272" i="3"/>
  <c r="D272" i="3"/>
  <c r="E271" i="3"/>
  <c r="D271" i="3"/>
  <c r="E270" i="3"/>
  <c r="D270" i="3"/>
  <c r="E269" i="3"/>
  <c r="D269" i="3"/>
  <c r="E268" i="3"/>
  <c r="D268" i="3"/>
  <c r="E267" i="3"/>
  <c r="D267" i="3"/>
  <c r="E266" i="3"/>
  <c r="D266" i="3"/>
  <c r="E264" i="3"/>
  <c r="D264" i="3"/>
  <c r="E263" i="3"/>
  <c r="D263" i="3"/>
  <c r="E262" i="3"/>
  <c r="D262" i="3"/>
  <c r="E261" i="3"/>
  <c r="D261" i="3"/>
  <c r="E260" i="3"/>
  <c r="D260" i="3"/>
  <c r="E259" i="3"/>
  <c r="D259" i="3"/>
  <c r="E258" i="3"/>
  <c r="D258" i="3"/>
  <c r="E257" i="3"/>
  <c r="D257" i="3"/>
  <c r="E256" i="3"/>
  <c r="D256" i="3"/>
  <c r="E255" i="3"/>
  <c r="D255" i="3"/>
  <c r="E254" i="3"/>
  <c r="D254" i="3"/>
  <c r="E253" i="3"/>
  <c r="D253" i="3"/>
  <c r="E252" i="3"/>
  <c r="D252" i="3"/>
  <c r="E251" i="3"/>
  <c r="D251" i="3"/>
  <c r="E250" i="3"/>
  <c r="D250" i="3"/>
  <c r="E249" i="3"/>
  <c r="D249" i="3"/>
  <c r="E248" i="3"/>
  <c r="D248" i="3"/>
  <c r="E247" i="3"/>
  <c r="D247" i="3"/>
  <c r="E246" i="3"/>
  <c r="D246" i="3"/>
  <c r="E245" i="3"/>
  <c r="D245" i="3"/>
  <c r="E244" i="3"/>
  <c r="D244" i="3"/>
  <c r="E243" i="3"/>
  <c r="D243" i="3"/>
  <c r="E242" i="3"/>
  <c r="D242" i="3"/>
  <c r="E241" i="3"/>
  <c r="D241" i="3"/>
  <c r="E240" i="3"/>
  <c r="D240" i="3"/>
  <c r="E239" i="3"/>
  <c r="D239" i="3"/>
  <c r="E238" i="3"/>
  <c r="D238" i="3"/>
  <c r="E237" i="3"/>
  <c r="D237" i="3"/>
  <c r="E236" i="3"/>
  <c r="D236" i="3"/>
  <c r="E235" i="3"/>
  <c r="D235" i="3"/>
  <c r="E234" i="3"/>
  <c r="D234" i="3"/>
  <c r="E233" i="3"/>
  <c r="D233" i="3"/>
  <c r="E232" i="3"/>
  <c r="D232" i="3"/>
  <c r="E231" i="3"/>
  <c r="D231" i="3"/>
  <c r="E230" i="3"/>
  <c r="D230" i="3"/>
  <c r="E229" i="3"/>
  <c r="D229" i="3"/>
  <c r="E228" i="3"/>
  <c r="D228" i="3"/>
  <c r="E227" i="3"/>
  <c r="D227" i="3"/>
  <c r="E226" i="3"/>
  <c r="D226" i="3"/>
  <c r="E225" i="3"/>
  <c r="D225" i="3"/>
  <c r="E224" i="3"/>
  <c r="D224" i="3"/>
  <c r="E223" i="3"/>
  <c r="D223" i="3"/>
  <c r="E222" i="3"/>
  <c r="D222" i="3"/>
  <c r="E221" i="3"/>
  <c r="D221" i="3"/>
  <c r="E220" i="3"/>
  <c r="D220" i="3"/>
  <c r="E219" i="3"/>
  <c r="D219" i="3"/>
  <c r="E218" i="3"/>
  <c r="D218" i="3"/>
  <c r="E217" i="3"/>
  <c r="D217" i="3"/>
  <c r="E216" i="3"/>
  <c r="D216" i="3"/>
  <c r="E215" i="3"/>
  <c r="D215" i="3"/>
  <c r="E214" i="3"/>
  <c r="D214" i="3"/>
  <c r="E213" i="3"/>
  <c r="D213" i="3"/>
  <c r="E212" i="3"/>
  <c r="D212" i="3"/>
  <c r="E211" i="3"/>
  <c r="D211" i="3"/>
  <c r="E210" i="3"/>
  <c r="D210" i="3"/>
  <c r="E209" i="3"/>
  <c r="D209" i="3"/>
  <c r="E208" i="3"/>
  <c r="D208" i="3"/>
  <c r="E207" i="3"/>
  <c r="D207" i="3"/>
  <c r="E206" i="3"/>
  <c r="D206" i="3"/>
  <c r="E205" i="3"/>
  <c r="D205" i="3"/>
  <c r="E204" i="3"/>
  <c r="D204" i="3"/>
  <c r="E203" i="3"/>
  <c r="D203" i="3"/>
  <c r="E202" i="3"/>
  <c r="D202" i="3"/>
  <c r="E201" i="3"/>
  <c r="D201" i="3"/>
  <c r="E200" i="3"/>
  <c r="D200" i="3"/>
  <c r="E199" i="3"/>
  <c r="D199" i="3"/>
  <c r="E198" i="3"/>
  <c r="D198" i="3"/>
  <c r="E197" i="3"/>
  <c r="D197" i="3"/>
  <c r="E196" i="3"/>
  <c r="D196" i="3"/>
  <c r="E195" i="3"/>
  <c r="D195" i="3"/>
  <c r="E194" i="3"/>
  <c r="D194" i="3"/>
  <c r="E193" i="3"/>
  <c r="D193" i="3"/>
  <c r="E192" i="3"/>
  <c r="D192" i="3"/>
  <c r="E191" i="3"/>
  <c r="D191" i="3"/>
  <c r="E190" i="3"/>
  <c r="D190" i="3"/>
  <c r="E189" i="3"/>
  <c r="D189" i="3"/>
  <c r="E188" i="3"/>
  <c r="D188" i="3"/>
  <c r="E187" i="3"/>
  <c r="D187" i="3"/>
  <c r="E186" i="3"/>
  <c r="D186" i="3"/>
  <c r="E185" i="3"/>
  <c r="D185" i="3"/>
  <c r="E184" i="3"/>
  <c r="D184" i="3"/>
  <c r="E183" i="3"/>
  <c r="D183" i="3"/>
  <c r="E182" i="3"/>
  <c r="D182" i="3"/>
  <c r="E181" i="3"/>
  <c r="D181" i="3"/>
  <c r="E180" i="3"/>
  <c r="D180" i="3"/>
  <c r="E179" i="3"/>
  <c r="D179" i="3"/>
  <c r="E178" i="3"/>
  <c r="D178" i="3"/>
  <c r="E177" i="3"/>
  <c r="D177" i="3"/>
  <c r="E176" i="3"/>
  <c r="D176" i="3"/>
  <c r="E175" i="3"/>
  <c r="D175" i="3"/>
  <c r="E174" i="3"/>
  <c r="D174" i="3"/>
  <c r="E173" i="3"/>
  <c r="D173" i="3"/>
  <c r="E172" i="3"/>
  <c r="D172" i="3"/>
  <c r="E171" i="3"/>
  <c r="D171" i="3"/>
  <c r="E170" i="3"/>
  <c r="D170" i="3"/>
  <c r="E169" i="3"/>
  <c r="D169" i="3"/>
  <c r="E168" i="3"/>
  <c r="D168" i="3"/>
  <c r="E167" i="3"/>
  <c r="D167" i="3"/>
  <c r="E166" i="3"/>
  <c r="D166" i="3"/>
  <c r="E165" i="3"/>
  <c r="D165" i="3"/>
  <c r="E164" i="3"/>
  <c r="D164" i="3"/>
  <c r="E163" i="3"/>
  <c r="D163" i="3"/>
  <c r="E162" i="3"/>
  <c r="D162" i="3"/>
  <c r="E161" i="3"/>
  <c r="D161" i="3"/>
  <c r="E160" i="3"/>
  <c r="D160" i="3"/>
  <c r="E159" i="3"/>
  <c r="D159" i="3"/>
  <c r="E158" i="3"/>
  <c r="D158" i="3"/>
  <c r="E157" i="3"/>
  <c r="D157" i="3"/>
  <c r="E156" i="3"/>
  <c r="D156" i="3"/>
  <c r="E155" i="3"/>
  <c r="D155" i="3"/>
  <c r="E154" i="3"/>
  <c r="D154" i="3"/>
  <c r="E153" i="3"/>
  <c r="D153" i="3"/>
  <c r="E152" i="3"/>
  <c r="D152" i="3"/>
  <c r="E151" i="3"/>
  <c r="D151" i="3"/>
  <c r="E150" i="3"/>
  <c r="D150" i="3"/>
  <c r="E149" i="3"/>
  <c r="D149" i="3"/>
  <c r="E148" i="3"/>
  <c r="D148" i="3"/>
  <c r="E147" i="3"/>
  <c r="D147" i="3"/>
  <c r="E146" i="3"/>
  <c r="D146" i="3"/>
  <c r="E145" i="3"/>
  <c r="D145" i="3"/>
  <c r="E144" i="3"/>
  <c r="D144" i="3"/>
  <c r="E143" i="3"/>
  <c r="D143" i="3"/>
  <c r="E142" i="3"/>
  <c r="D142" i="3"/>
  <c r="E141" i="3"/>
  <c r="D141" i="3"/>
  <c r="E140" i="3"/>
  <c r="D140" i="3"/>
  <c r="E139" i="3"/>
  <c r="D139" i="3"/>
  <c r="E137" i="3"/>
  <c r="D137" i="3"/>
  <c r="E136" i="3"/>
  <c r="D136" i="3"/>
  <c r="E135" i="3"/>
  <c r="D135" i="3"/>
  <c r="E134" i="3"/>
  <c r="D134" i="3"/>
  <c r="E133" i="3"/>
  <c r="D133" i="3"/>
  <c r="D132" i="3"/>
  <c r="E131" i="3"/>
  <c r="D131" i="3"/>
  <c r="E130" i="3"/>
  <c r="D130" i="3"/>
  <c r="E129" i="3"/>
  <c r="D129" i="3"/>
  <c r="E128" i="3"/>
  <c r="D128" i="3"/>
  <c r="E127" i="3"/>
  <c r="D127" i="3"/>
  <c r="E126" i="3"/>
  <c r="D126" i="3"/>
  <c r="E125" i="3"/>
  <c r="D125" i="3"/>
  <c r="E124" i="3"/>
  <c r="D124" i="3"/>
  <c r="E123" i="3"/>
  <c r="D123" i="3"/>
  <c r="E122" i="3"/>
  <c r="D122" i="3"/>
  <c r="E121" i="3"/>
  <c r="D121" i="3"/>
  <c r="E120" i="3"/>
  <c r="D120" i="3"/>
  <c r="E119" i="3"/>
  <c r="D119" i="3"/>
  <c r="E118" i="3"/>
  <c r="D118" i="3"/>
  <c r="E117" i="3"/>
  <c r="D117" i="3"/>
  <c r="E116" i="3"/>
  <c r="D116" i="3"/>
  <c r="E115" i="3"/>
  <c r="D115" i="3"/>
  <c r="E114" i="3"/>
  <c r="D114" i="3"/>
  <c r="E113" i="3"/>
  <c r="D113" i="3"/>
  <c r="E112" i="3"/>
  <c r="D112" i="3"/>
  <c r="E111" i="3"/>
  <c r="D111" i="3"/>
  <c r="E110" i="3"/>
  <c r="D110" i="3"/>
  <c r="E109" i="3"/>
  <c r="D109" i="3"/>
  <c r="E108" i="3"/>
  <c r="D108" i="3"/>
  <c r="E107" i="3"/>
  <c r="D107" i="3"/>
  <c r="E106" i="3"/>
  <c r="D106" i="3"/>
  <c r="E105" i="3"/>
  <c r="D105" i="3"/>
  <c r="E104" i="3"/>
  <c r="D104" i="3"/>
  <c r="E103" i="3"/>
  <c r="D103" i="3"/>
  <c r="E102" i="3"/>
  <c r="D102" i="3"/>
  <c r="E101" i="3"/>
  <c r="D101" i="3"/>
  <c r="E100" i="3"/>
  <c r="D100" i="3"/>
  <c r="E99" i="3"/>
  <c r="D99" i="3"/>
  <c r="E98" i="3"/>
  <c r="D98" i="3"/>
  <c r="E97" i="3"/>
  <c r="D97" i="3"/>
  <c r="E95" i="3"/>
  <c r="D95" i="3"/>
  <c r="E94" i="3"/>
  <c r="D94" i="3"/>
  <c r="E93" i="3"/>
  <c r="D93" i="3"/>
  <c r="E92" i="3"/>
  <c r="D92" i="3"/>
  <c r="E91" i="3"/>
  <c r="D91" i="3"/>
  <c r="E90" i="3"/>
  <c r="D90" i="3"/>
  <c r="E89" i="3"/>
  <c r="D89" i="3"/>
  <c r="E88" i="3"/>
  <c r="D88" i="3"/>
  <c r="E87" i="3"/>
  <c r="D87" i="3"/>
  <c r="E86" i="3"/>
  <c r="D86" i="3"/>
  <c r="E85" i="3"/>
  <c r="D85" i="3"/>
  <c r="E84" i="3"/>
  <c r="D84" i="3"/>
  <c r="E83" i="3"/>
  <c r="D83" i="3"/>
  <c r="E82" i="3"/>
  <c r="D82" i="3"/>
  <c r="E81" i="3"/>
  <c r="D81" i="3"/>
  <c r="E80" i="3"/>
  <c r="D80" i="3"/>
  <c r="E79" i="3"/>
  <c r="D79" i="3"/>
  <c r="E78" i="3"/>
  <c r="D78" i="3"/>
  <c r="E77" i="3"/>
  <c r="D77" i="3"/>
  <c r="E76" i="3"/>
  <c r="D76" i="3"/>
  <c r="E75" i="3"/>
  <c r="D75" i="3"/>
  <c r="E74" i="3"/>
  <c r="D74" i="3"/>
  <c r="E73" i="3"/>
  <c r="D73" i="3"/>
  <c r="E72" i="3"/>
  <c r="D72" i="3"/>
  <c r="E71" i="3"/>
  <c r="D71" i="3"/>
  <c r="E70" i="3"/>
  <c r="D70" i="3"/>
  <c r="E69" i="3"/>
  <c r="D69" i="3"/>
  <c r="E68" i="3"/>
  <c r="D68" i="3"/>
  <c r="E67" i="3"/>
  <c r="D67" i="3"/>
  <c r="E64" i="3"/>
  <c r="D64" i="3"/>
  <c r="E63" i="3"/>
  <c r="D63" i="3"/>
  <c r="E62" i="3"/>
  <c r="D62" i="3"/>
  <c r="E61" i="3"/>
  <c r="D61" i="3"/>
  <c r="E60" i="3"/>
  <c r="D60" i="3"/>
  <c r="E59" i="3"/>
  <c r="D59" i="3"/>
  <c r="E58" i="3"/>
  <c r="D58" i="3"/>
  <c r="E57" i="3"/>
  <c r="D57" i="3"/>
  <c r="E56" i="3"/>
  <c r="D56" i="3"/>
  <c r="E55" i="3"/>
  <c r="D55" i="3"/>
  <c r="E54" i="3"/>
  <c r="D54" i="3"/>
  <c r="E53" i="3"/>
  <c r="D53" i="3"/>
  <c r="E52" i="3"/>
  <c r="D52" i="3"/>
  <c r="E51" i="3"/>
  <c r="D51" i="3"/>
  <c r="E50" i="3"/>
  <c r="D50" i="3"/>
  <c r="E49" i="3"/>
  <c r="D49" i="3"/>
  <c r="E48" i="3"/>
  <c r="D48" i="3"/>
  <c r="E47" i="3"/>
  <c r="D47" i="3"/>
  <c r="E46" i="3"/>
  <c r="D46" i="3"/>
  <c r="E45" i="3"/>
  <c r="D45" i="3"/>
  <c r="E44" i="3"/>
  <c r="D44" i="3"/>
  <c r="E43" i="3"/>
  <c r="D43" i="3"/>
  <c r="E42" i="3"/>
  <c r="D42" i="3"/>
  <c r="E41" i="3"/>
  <c r="D41" i="3"/>
  <c r="E40" i="3"/>
  <c r="D40" i="3"/>
  <c r="E39" i="3"/>
  <c r="D39" i="3"/>
  <c r="E38" i="3"/>
  <c r="D38" i="3"/>
  <c r="E37" i="3"/>
  <c r="D37" i="3"/>
  <c r="E36" i="3"/>
  <c r="D36" i="3"/>
  <c r="E33" i="3"/>
  <c r="E32" i="3"/>
  <c r="D32" i="3"/>
  <c r="E31" i="3"/>
  <c r="D31" i="3"/>
  <c r="E30" i="3"/>
  <c r="D30" i="3"/>
  <c r="E29" i="3"/>
  <c r="D29" i="3"/>
  <c r="E28" i="3"/>
  <c r="D28" i="3"/>
  <c r="E27" i="3"/>
  <c r="D27" i="3"/>
  <c r="E26" i="3"/>
  <c r="D26" i="3"/>
  <c r="E23" i="3"/>
  <c r="E22" i="3"/>
  <c r="D22" i="3"/>
  <c r="E21" i="3"/>
  <c r="D21" i="3"/>
  <c r="E20" i="3"/>
  <c r="D20" i="3"/>
  <c r="E19" i="3"/>
  <c r="D19" i="3"/>
  <c r="E18" i="3"/>
  <c r="D18" i="3"/>
  <c r="E17" i="3"/>
  <c r="D17" i="3"/>
  <c r="E16" i="3"/>
  <c r="D16" i="3"/>
  <c r="E15" i="3"/>
  <c r="D15" i="3"/>
  <c r="E14" i="3"/>
  <c r="D14" i="3"/>
  <c r="E13" i="3"/>
  <c r="D13" i="3"/>
  <c r="E12" i="3"/>
  <c r="D12" i="3"/>
  <c r="E11" i="3"/>
  <c r="D11" i="3"/>
  <c r="E10" i="3"/>
  <c r="D10" i="3"/>
  <c r="E9" i="3"/>
  <c r="D9" i="3"/>
  <c r="E8" i="3"/>
  <c r="D8" i="3"/>
  <c r="E7" i="3"/>
  <c r="D7" i="3"/>
  <c r="E6" i="3"/>
  <c r="D6" i="3"/>
  <c r="F145" i="1"/>
  <c r="F144" i="1"/>
  <c r="F143" i="1"/>
  <c r="F141" i="1"/>
  <c r="J165" i="5" l="1"/>
  <c r="J154" i="5"/>
  <c r="J162" i="5"/>
  <c r="J84" i="5"/>
  <c r="J88" i="5"/>
  <c r="J90" i="5"/>
  <c r="J92" i="5"/>
  <c r="J94" i="5"/>
  <c r="J96" i="5"/>
  <c r="J109" i="5"/>
  <c r="J153" i="5"/>
  <c r="J157" i="5"/>
  <c r="J163" i="5"/>
  <c r="J137" i="5"/>
  <c r="J141" i="5"/>
  <c r="J120" i="5"/>
  <c r="J132" i="5"/>
  <c r="J136" i="5"/>
  <c r="J80" i="5"/>
  <c r="J121" i="5"/>
  <c r="J125" i="5"/>
  <c r="J148" i="5"/>
  <c r="J152" i="5"/>
  <c r="J71" i="5"/>
  <c r="J122" i="5"/>
  <c r="J138" i="5"/>
  <c r="J81" i="5"/>
  <c r="J83" i="5"/>
  <c r="J110" i="5"/>
  <c r="J129" i="5"/>
  <c r="J131" i="5"/>
  <c r="J133" i="5"/>
  <c r="J135" i="5"/>
  <c r="J142" i="5"/>
  <c r="J161" i="5"/>
  <c r="J72" i="5"/>
  <c r="J74" i="5"/>
  <c r="J76" i="5"/>
  <c r="J78" i="5"/>
  <c r="J85" i="5"/>
  <c r="J87" i="5"/>
  <c r="J113" i="5"/>
  <c r="J115" i="5"/>
  <c r="J117" i="5"/>
  <c r="J119" i="5"/>
  <c r="J126" i="5"/>
  <c r="J145" i="5"/>
  <c r="J147" i="5"/>
  <c r="J149" i="5"/>
  <c r="J151" i="5"/>
  <c r="J158" i="5"/>
  <c r="J160" i="5"/>
  <c r="J108" i="5"/>
  <c r="J124" i="5"/>
  <c r="J140" i="5"/>
  <c r="J156" i="5"/>
  <c r="J73" i="5"/>
  <c r="J75" i="5"/>
  <c r="J82" i="5"/>
  <c r="J89" i="5"/>
  <c r="J91" i="5"/>
  <c r="J112" i="5"/>
  <c r="J114" i="5"/>
  <c r="J116" i="5"/>
  <c r="J123" i="5"/>
  <c r="J128" i="5"/>
  <c r="J130" i="5"/>
  <c r="J139" i="5"/>
  <c r="J144" i="5"/>
  <c r="J146" i="5"/>
  <c r="J155" i="5"/>
  <c r="J77" i="5"/>
  <c r="J79" i="5"/>
  <c r="J86" i="5"/>
  <c r="J93" i="5"/>
  <c r="J95" i="5"/>
  <c r="J111" i="5"/>
  <c r="J118" i="5"/>
  <c r="J127" i="5"/>
  <c r="J134" i="5"/>
  <c r="J143" i="5"/>
  <c r="J150" i="5"/>
  <c r="J159" i="5"/>
  <c r="J164" i="5"/>
</calcChain>
</file>

<file path=xl/sharedStrings.xml><?xml version="1.0" encoding="utf-8"?>
<sst xmlns="http://schemas.openxmlformats.org/spreadsheetml/2006/main" count="52551" uniqueCount="37106">
  <si>
    <t>I18NResource</t>
  </si>
  <si>
    <t>控制列</t>
  </si>
  <si>
    <t>国际化key</t>
  </si>
  <si>
    <t>国际化值</t>
  </si>
  <si>
    <t>CLIENT</t>
  </si>
  <si>
    <t>id</t>
  </si>
  <si>
    <t>value</t>
  </si>
  <si>
    <t>String</t>
  </si>
  <si>
    <t>SERVER</t>
  </si>
  <si>
    <t>key</t>
  </si>
  <si>
    <t>属性名称</t>
  </si>
  <si>
    <t>stats_MAXHP</t>
  </si>
  <si>
    <t>气血</t>
  </si>
  <si>
    <t>stats_MAXMP</t>
  </si>
  <si>
    <t>内力</t>
  </si>
  <si>
    <t>stats_PHYSICAL_ATTACK</t>
  </si>
  <si>
    <t>物攻</t>
  </si>
  <si>
    <t>stats_PHYSICAL_DEFENSE</t>
  </si>
  <si>
    <t>物防</t>
  </si>
  <si>
    <t>stats_MAGICAL_ATTACK</t>
  </si>
  <si>
    <t>法攻</t>
  </si>
  <si>
    <t>stats_MAGICAL_DEFENSE</t>
  </si>
  <si>
    <t>法防</t>
  </si>
  <si>
    <t>stats_CRITICAL</t>
  </si>
  <si>
    <t>暴击</t>
  </si>
  <si>
    <t>stats_CRITICAL_RESIST</t>
  </si>
  <si>
    <t>抗暴</t>
  </si>
  <si>
    <t>stats_SPEED</t>
  </si>
  <si>
    <t>移速</t>
  </si>
  <si>
    <t>stats_IGNORE</t>
  </si>
  <si>
    <t>破击</t>
  </si>
  <si>
    <t>stats_IGNORE_RESIST</t>
  </si>
  <si>
    <t>抗破</t>
  </si>
  <si>
    <t>stats_DAMAGE_REDUCE</t>
  </si>
  <si>
    <t>伤害减免</t>
  </si>
  <si>
    <t>stats_DAMAGE_INCREASE</t>
  </si>
  <si>
    <t>伤害加成</t>
  </si>
  <si>
    <t>stats_TRUE_DAMAGE</t>
  </si>
  <si>
    <t>无视防御伤害</t>
  </si>
  <si>
    <t>stats_TRUE_DEFENCE</t>
  </si>
  <si>
    <t>无视防御减免</t>
  </si>
  <si>
    <t>stats_HASTE</t>
  </si>
  <si>
    <t>攻速</t>
  </si>
  <si>
    <t>stats_EXP_PLUS</t>
  </si>
  <si>
    <t>经验加成</t>
  </si>
  <si>
    <t>stats_RP_PLUS</t>
  </si>
  <si>
    <t>人品加成</t>
  </si>
  <si>
    <t>stats_PHYSICAL_RESIST</t>
  </si>
  <si>
    <t>物理伤害减免</t>
  </si>
  <si>
    <t>stats_MAGICAL_RESIST</t>
  </si>
  <si>
    <t>法术伤害减免</t>
  </si>
  <si>
    <t>stats_LIFE_STEAL</t>
  </si>
  <si>
    <t>吸血</t>
  </si>
  <si>
    <t>stats_RETURN_DAMAGE</t>
  </si>
  <si>
    <t>反伤</t>
  </si>
  <si>
    <t>stats_IGNORE_DEFENSE</t>
  </si>
  <si>
    <t>忽视防御</t>
  </si>
  <si>
    <t>stats_INCREASE_DEFENSE</t>
  </si>
  <si>
    <t>防御加成</t>
  </si>
  <si>
    <t>common_name</t>
  </si>
  <si>
    <t>通用</t>
  </si>
  <si>
    <t>warrior_name</t>
  </si>
  <si>
    <t>战士</t>
  </si>
  <si>
    <t>archer_name</t>
  </si>
  <si>
    <t>弓手</t>
  </si>
  <si>
    <t>strategist_name</t>
  </si>
  <si>
    <t>谋士</t>
  </si>
  <si>
    <t>sorcerer_name</t>
  </si>
  <si>
    <t>方士</t>
  </si>
  <si>
    <t>warrior_name2</t>
  </si>
  <si>
    <t>战将</t>
  </si>
  <si>
    <t>archer_name2</t>
  </si>
  <si>
    <t>弓将</t>
  </si>
  <si>
    <t>strategist_name2</t>
  </si>
  <si>
    <t>策士</t>
  </si>
  <si>
    <t>sorcerer_name2</t>
  </si>
  <si>
    <t>道士</t>
  </si>
  <si>
    <t>warrior_name3</t>
  </si>
  <si>
    <t>战神</t>
  </si>
  <si>
    <t>archer_name3</t>
  </si>
  <si>
    <t>弓神</t>
  </si>
  <si>
    <t>strategist_name3</t>
  </si>
  <si>
    <t>神策</t>
  </si>
  <si>
    <t>sorcerer_name3</t>
  </si>
  <si>
    <t>道仙</t>
  </si>
  <si>
    <t>tip60</t>
  </si>
  <si>
    <t>年</t>
  </si>
  <si>
    <t>tip61</t>
  </si>
  <si>
    <t>月</t>
  </si>
  <si>
    <t>tip62</t>
  </si>
  <si>
    <t>日</t>
  </si>
  <si>
    <t>tip63</t>
  </si>
  <si>
    <t>时</t>
  </si>
  <si>
    <t>tip64</t>
  </si>
  <si>
    <t>分</t>
  </si>
  <si>
    <t>tip65</t>
  </si>
  <si>
    <t>秒</t>
  </si>
  <si>
    <t>tip66</t>
  </si>
  <si>
    <t>tip67</t>
  </si>
  <si>
    <t>小时</t>
  </si>
  <si>
    <t>tip68</t>
  </si>
  <si>
    <t>分钟</t>
  </si>
  <si>
    <t>tip69</t>
  </si>
  <si>
    <t>tip70</t>
  </si>
  <si>
    <t>天</t>
  </si>
  <si>
    <t>skill_yueli_tips</t>
  </si>
  <si>
    <t>&lt;font color="#009600"&gt;当前拥有阅历：${count}&lt;/font&gt;&lt;br&gt;&lt;font color="#cf9951"&gt;名将试炼、击杀boss等途径可获得阅历&lt;/font&gt;&lt;br&gt;&lt;font color="#dd9c37"&gt;1.阅历可用于升级基础技能&lt;br&gt;2.阅历可用于升级被动技能&lt;/font&gt;</t>
  </si>
  <si>
    <t>prevent_indulge</t>
  </si>
  <si>
    <t>&lt;font color="#009600"&gt;服务器登录成功！&lt;/font&gt;\n&lt;font color="#ff0f0f"&gt;抵制不良游戏 拒绝盗版游戏；&lt;/font&gt;\n&lt;font color="#ff0f0f"&gt;注意自我保护 谨防受骗上当；&lt;/font&gt;\n&lt;font color="#ff0f0f"&gt;适度游戏益脑 沉迷游戏伤身；&lt;/font&gt;\n&lt;font color="#ff0f0f"&gt;合理安排时间 享受健康生活。&lt;/font&gt;\n&lt;font color="#feca2c"&gt;欢迎来到【战国之怒】，祝您游戏愉快！&lt;/font&gt;</t>
  </si>
  <si>
    <t>USEITEM</t>
  </si>
  <si>
    <t>使用道具</t>
  </si>
  <si>
    <t>DROPITEM</t>
  </si>
  <si>
    <t>丢弃道具</t>
  </si>
  <si>
    <t>SELLITEM</t>
  </si>
  <si>
    <t>卖出道具</t>
  </si>
  <si>
    <t>MONSTERDROP</t>
  </si>
  <si>
    <t>怪物掉落</t>
  </si>
  <si>
    <t>BUYPACK</t>
  </si>
  <si>
    <t>购买格子</t>
  </si>
  <si>
    <t>服务器登录成功！</t>
  </si>
  <si>
    <t>PICKUP</t>
  </si>
  <si>
    <t>拾取</t>
  </si>
  <si>
    <t>抵制不良游戏 拒绝盗版游戏；</t>
  </si>
  <si>
    <t>SKILL</t>
  </si>
  <si>
    <t>技能消耗</t>
  </si>
  <si>
    <t>注意自我保护 谨防受骗上当；</t>
  </si>
  <si>
    <t>QUEST</t>
  </si>
  <si>
    <t>任务发放</t>
  </si>
  <si>
    <t>适度游戏益脑 沉迷游戏伤身；</t>
  </si>
  <si>
    <t>HORSE</t>
  </si>
  <si>
    <t>坐骑</t>
  </si>
  <si>
    <t>合理安排时间 享受健康生活。</t>
  </si>
  <si>
    <t>TRANSPORT</t>
  </si>
  <si>
    <t>传送</t>
  </si>
  <si>
    <t>欢迎来到【战国之怒】，祝您游戏愉快！</t>
  </si>
  <si>
    <t>GATHER</t>
  </si>
  <si>
    <t>采集</t>
  </si>
  <si>
    <t>SHOP</t>
  </si>
  <si>
    <t>商店</t>
  </si>
  <si>
    <t>EXCHANGE</t>
  </si>
  <si>
    <t>交易</t>
  </si>
  <si>
    <t>BUYBACK</t>
  </si>
  <si>
    <t>回购</t>
  </si>
  <si>
    <t>MAIL</t>
  </si>
  <si>
    <t>邮件</t>
  </si>
  <si>
    <t>CHAT</t>
  </si>
  <si>
    <t>聊天</t>
  </si>
  <si>
    <t>COPY</t>
  </si>
  <si>
    <t>副本</t>
  </si>
  <si>
    <t>TRIGGER</t>
  </si>
  <si>
    <t>触发器</t>
  </si>
  <si>
    <t>GANG</t>
  </si>
  <si>
    <t>家族</t>
  </si>
  <si>
    <t>BUY_LIFE</t>
  </si>
  <si>
    <t>买活</t>
  </si>
  <si>
    <t>COUNTRY</t>
  </si>
  <si>
    <t>国家</t>
  </si>
  <si>
    <t>MILITARY</t>
  </si>
  <si>
    <t>军衔</t>
  </si>
  <si>
    <t>EXPRESS</t>
  </si>
  <si>
    <t>运镖</t>
  </si>
  <si>
    <t>EQUIPMENT</t>
  </si>
  <si>
    <t>装备</t>
  </si>
  <si>
    <t>TEMPLE</t>
  </si>
  <si>
    <t>太庙</t>
  </si>
  <si>
    <t>INVESTIGATE</t>
  </si>
  <si>
    <t>刺探</t>
  </si>
  <si>
    <t>SOUL</t>
  </si>
  <si>
    <t>英魂</t>
  </si>
  <si>
    <t>ARTIFACT</t>
  </si>
  <si>
    <t>神兵</t>
  </si>
  <si>
    <t>RESCUE</t>
  </si>
  <si>
    <t>营救</t>
  </si>
  <si>
    <t>zhuanzhi</t>
  </si>
  <si>
    <t>转职</t>
  </si>
  <si>
    <t>TRANSPORT_npc</t>
  </si>
  <si>
    <t>车夫</t>
  </si>
  <si>
    <t>EXP_npc</t>
  </si>
  <si>
    <t>经验</t>
  </si>
  <si>
    <t>COUNTRY_wg</t>
  </si>
  <si>
    <t>国家文政</t>
  </si>
  <si>
    <t>COUNTRY_wj</t>
  </si>
  <si>
    <t>国家军政</t>
  </si>
  <si>
    <t>COUNTRY_fuli</t>
  </si>
  <si>
    <t>国民福利</t>
  </si>
  <si>
    <t>COUNTRY_officialfuli</t>
  </si>
  <si>
    <t>官员福利</t>
  </si>
  <si>
    <t>ZHUAN</t>
  </si>
  <si>
    <t>搬砖</t>
  </si>
  <si>
    <t>SIGN</t>
  </si>
  <si>
    <t>签到</t>
  </si>
  <si>
    <t>OFFLINE</t>
  </si>
  <si>
    <t>离线</t>
  </si>
  <si>
    <t>KINGOFKING</t>
  </si>
  <si>
    <t>皇帝</t>
  </si>
  <si>
    <t>GANGOFWAR</t>
  </si>
  <si>
    <t>家族战</t>
  </si>
  <si>
    <t>ACTIVEVALUE</t>
  </si>
  <si>
    <t>活跃值</t>
  </si>
  <si>
    <t>ONLINEREWARD</t>
  </si>
  <si>
    <t>在线奖励</t>
  </si>
  <si>
    <t>CLAWBACK</t>
  </si>
  <si>
    <t>收益追回</t>
  </si>
  <si>
    <t>EXERCISE</t>
  </si>
  <si>
    <t>操练</t>
  </si>
  <si>
    <t>HERO_RANK</t>
  </si>
  <si>
    <t>排行榜</t>
  </si>
  <si>
    <t>HECHENG</t>
  </si>
  <si>
    <t>合成</t>
  </si>
  <si>
    <t>VIPMODULE</t>
  </si>
  <si>
    <t>VIP</t>
  </si>
  <si>
    <t>LEVELREWARD</t>
  </si>
  <si>
    <t>等级礼包</t>
  </si>
  <si>
    <t>MILITARY_STAR</t>
  </si>
  <si>
    <t>大将军王军衔升星</t>
  </si>
  <si>
    <t>COMBAT_SPIRIT</t>
  </si>
  <si>
    <t>战魂</t>
  </si>
  <si>
    <t>FETE</t>
  </si>
  <si>
    <t>国家祭祀</t>
  </si>
  <si>
    <t>HIDDEN_MISSION</t>
  </si>
  <si>
    <t>隐藏任务</t>
  </si>
  <si>
    <t>BOSS_GIFT</t>
  </si>
  <si>
    <t>BOSS红包</t>
  </si>
  <si>
    <t>EXTENDS</t>
  </si>
  <si>
    <t>装备强化转移</t>
  </si>
  <si>
    <t>ENHANCE</t>
  </si>
  <si>
    <t>装备强化</t>
  </si>
  <si>
    <t>FORGE</t>
  </si>
  <si>
    <t>装备锻造</t>
  </si>
  <si>
    <t>SMELT</t>
  </si>
  <si>
    <t>装备熔炼</t>
  </si>
  <si>
    <t>RESET</t>
  </si>
  <si>
    <t>重铸五行</t>
  </si>
  <si>
    <t>PROMOTION</t>
  </si>
  <si>
    <t>BOSS_FB</t>
  </si>
  <si>
    <t>个人BOSS副本</t>
  </si>
  <si>
    <t>SEVENDAYREWARD</t>
  </si>
  <si>
    <t>七日登录</t>
  </si>
  <si>
    <t>WARSHIP</t>
  </si>
  <si>
    <t>膜拜皇帝</t>
  </si>
  <si>
    <t>VIP_FIRST_PAY</t>
  </si>
  <si>
    <t>首充</t>
  </si>
  <si>
    <t>KILL_PEOPLE</t>
  </si>
  <si>
    <t>击杀玩家</t>
  </si>
  <si>
    <t>WorldLevelBuff_name</t>
  </si>
  <si>
    <t>世界等级</t>
  </si>
  <si>
    <t>WorldLevelBuff_info</t>
  </si>
  <si>
    <t>MicroPortBuff_name</t>
  </si>
  <si>
    <t>微端登录</t>
  </si>
  <si>
    <t>MicroPortBuff_info</t>
  </si>
  <si>
    <t>使用微端登录立即获得击杀&lt;br&gt;怪物&lt;font color="#dd9c37"&gt;10%&lt;/font&gt;的经验加成</t>
  </si>
  <si>
    <t>VipLevel1_name</t>
  </si>
  <si>
    <t>VIP1</t>
  </si>
  <si>
    <t>VipLevel2_name</t>
  </si>
  <si>
    <t>VIP2</t>
  </si>
  <si>
    <t>VipLevel3_name</t>
  </si>
  <si>
    <t>VIP3</t>
  </si>
  <si>
    <t>VipLevel4_name</t>
  </si>
  <si>
    <t>VIP4</t>
  </si>
  <si>
    <t>VipLevel5_name</t>
  </si>
  <si>
    <t>VIP5</t>
  </si>
  <si>
    <t>VipLevel6_name</t>
  </si>
  <si>
    <t>VIP6</t>
  </si>
  <si>
    <t>VipLevel7_name</t>
  </si>
  <si>
    <t>VIP7</t>
  </si>
  <si>
    <t>VipLevel8_name</t>
  </si>
  <si>
    <t>VIP8</t>
  </si>
  <si>
    <t>VipLevel9_name</t>
  </si>
  <si>
    <t>VIP9</t>
  </si>
  <si>
    <t>VipLevel10_name</t>
  </si>
  <si>
    <t>VIP10</t>
  </si>
  <si>
    <t>VipLevel1_info</t>
  </si>
  <si>
    <t>物攻+&lt;font color="#dd9c37"&gt;70&lt;/font&gt;    物防+&lt;font color="#dd9c37"&gt;40&lt;/font&gt;&lt;br&gt;法攻+&lt;font color="#dd9c37"&gt;70&lt;/font&gt;    法防+&lt;font color="#dd9c37"&gt;40&lt;/font&gt;&lt;br&gt;气血+&lt;font color="#dd9c37"&gt;420&lt;/font&gt;</t>
  </si>
  <si>
    <t>VipLevel2_info</t>
  </si>
  <si>
    <t>物攻+&lt;font color="#dd9c37"&gt;100&lt;/font&gt;    物防+&lt;font color="#dd9c37"&gt;70&lt;/font&gt;&lt;br&gt;法攻+&lt;font color="#dd9c37"&gt;100&lt;/font&gt;    法防+&lt;font color="#dd9c37"&gt;70&lt;/font&gt;&lt;br&gt;气血+&lt;font color="#dd9c37"&gt;580&lt;/font&gt;</t>
  </si>
  <si>
    <t>VipLevel3_info</t>
  </si>
  <si>
    <t>物攻+&lt;font color="#dd9c37"&gt;130&lt;/font&gt;    物防+&lt;font color="#dd9c37"&gt;90&lt;/font&gt;&lt;br&gt;法攻+&lt;font color="#dd9c37"&gt;130&lt;/font&gt;    法防+&lt;font color="#dd9c37"&gt;90&lt;/font&gt;&lt;br&gt;气血+&lt;font color="#dd9c37"&gt;780&lt;/font&gt;&lt;br&gt;击杀怪物经验加成&lt;font color="#dd9c37"&gt;50%&lt;/font&gt;&lt;/font&gt;&lt;br&gt;操练经验加成&lt;font color="#dd9c37"&gt;50%&lt;/font&gt;</t>
  </si>
  <si>
    <t>VipLevel4_info</t>
  </si>
  <si>
    <t>物攻+&lt;font color="#dd9c37"&gt;170&lt;/font&gt;    物防+&lt;font color="#dd9c37"&gt;110&lt;/font&gt;&lt;br&gt;法攻+&lt;font color="#dd9c37"&gt;170&lt;/font&gt;    法防+&lt;font color="#dd9c37"&gt;110&lt;/font&gt;&lt;br&gt;气血+&lt;font color="#dd9c37"&gt;1000&lt;/font&gt;&lt;br&gt;击杀怪物经验加成&lt;font color="#dd9c37"&gt;50%&lt;/font&gt;&lt;br&gt;操练经验加成&lt;font color="#dd9c37"&gt;50%&lt;/font&gt;</t>
  </si>
  <si>
    <t>VipLevel5_info</t>
  </si>
  <si>
    <t>物攻+&lt;font color="#dd9c37"&gt;210&lt;/font&gt;    物防+&lt;font color="#dd9c37"&gt;140&lt;/font&gt;&lt;br&gt;法攻+&lt;font color="#dd9c37"&gt;210&lt;/font&gt;    法防+&lt;font color="#dd9c37"&gt;140&lt;/font&gt;&lt;br&gt;气血+&lt;font color="#dd9c37"&gt;1250&lt;/font&gt;&lt;br&gt;击杀怪物经验加成&lt;font color="#dd9c37"&gt;50%&lt;/font&gt;&lt;br&gt;操练经验加成&lt;font color="#dd9c37"&gt;50%&lt;/font&gt;</t>
  </si>
  <si>
    <t>VipLevel6_info</t>
  </si>
  <si>
    <t>物攻+&lt;font color="#dd9c37"&gt;260&lt;/font&gt;    物防+&lt;font color="#dd9c37"&gt;170&lt;/font&gt;&lt;br&gt;法攻+&lt;font color="#dd9c37"&gt;260&lt;/font&gt;    法防+&lt;font color="#dd9c37"&gt;170&lt;/font&gt;&lt;br&gt;气血+&lt;font color="#dd9c37"&gt;1540&lt;/font&gt;&lt;br&gt;击杀怪物经验加成&lt;font color="#dd9c37"&gt;50%&lt;/font&gt;&lt;br&gt;操练经验加成&lt;font color="#dd9c37"&gt;50%&lt;/font&gt;</t>
  </si>
  <si>
    <t>VipLevel7_info</t>
  </si>
  <si>
    <t>物攻+&lt;font color="#dd9c37"&gt;700&lt;/font&gt;    物防+&lt;font color="#dd9c37"&gt;470&lt;/font&gt;&lt;br&gt;法攻+&lt;font color="#dd9c37"&gt;700&lt;/font&gt;    法防+&lt;font color="#dd9c37"&gt;470&lt;/font&gt;&lt;br&gt;气血+&lt;font color="#dd9c37"&gt;4220&lt;/font&gt;&lt;br&gt;击杀怪物经验加成&lt;font color="#dd9c37"&gt;50%&lt;/font&gt;&lt;br&gt;操练经验加成&lt;font color="#dd9c37"&gt;50%&lt;/font&gt;</t>
  </si>
  <si>
    <t>VipLevel8_info</t>
  </si>
  <si>
    <t>物攻+&lt;font color="#dd9c37"&gt;820&lt;/font&gt;    物防+&lt;font color="#dd9c37"&gt;540&lt;/font&gt;&lt;br&gt;法攻+&lt;font color="#dd9c37"&gt;820&lt;/font&gt;    法防+&lt;font color="#dd9c37"&gt;540&lt;/font&gt;&lt;br&gt;气血+&lt;font color="#dd9c37"&gt;4890&lt;/font&gt;&lt;br&gt;击杀怪物经验加成&lt;font color="#dd9c37"&gt;50%&lt;/font&gt;&lt;br&gt;操练经验加成&lt;font color="#dd9c37"&gt;50%&lt;/font&gt;</t>
  </si>
  <si>
    <t>VipLevel9_info</t>
  </si>
  <si>
    <t>物攻+&lt;font color="#dd9c37"&gt;990&lt;/font&gt;    物防+&lt;font color="#dd9c37"&gt;660&lt;/font&gt;&lt;br&gt;法攻+&lt;font color="#dd9c37"&gt;990&lt;/font&gt;    法防+&lt;font color="#dd9c37"&gt;660&lt;/font&gt;&lt;br&gt;气血+&lt;font color="#dd9c37"&gt;5930&lt;/font&gt;&lt;br&gt;击杀怪物经验加成&lt;font color="#dd9c37"&gt;50%&lt;/font&gt;&lt;br&gt;操练经验加成&lt;font color="#dd9c37"&gt;50%&lt;/font&gt;</t>
  </si>
  <si>
    <t>VipLevel10_info</t>
  </si>
  <si>
    <t>物攻+&lt;font color="#dd9c37"&gt;1090&lt;/font&gt;    物防+&lt;font color="#dd9c37"&gt;720&lt;/font&gt;&lt;br&gt;法攻+&lt;font color="#dd9c37"&gt;1090&lt;/font&gt;    法防+&lt;font color="#dd9c37"&gt;720&lt;/font&gt;&lt;br&gt;气血+&lt;font color="#dd9c37"&gt;6510&lt;/font&gt;&lt;br&gt;击杀怪物经验加成&lt;font color="#dd9c37"&gt;50%&lt;/font&gt;&lt;br&gt;操练经验加成&lt;font color="#dd9c37"&gt;50%&lt;/font&gt;</t>
  </si>
  <si>
    <t>Week_Sunday</t>
  </si>
  <si>
    <t>周日</t>
  </si>
  <si>
    <t>Week_Monday</t>
  </si>
  <si>
    <t>周一</t>
  </si>
  <si>
    <t>Week_Tuesday</t>
  </si>
  <si>
    <t>周二</t>
  </si>
  <si>
    <t>Week_Wednesday</t>
  </si>
  <si>
    <t>周三</t>
  </si>
  <si>
    <t>Week_Thursday</t>
  </si>
  <si>
    <t>周四</t>
  </si>
  <si>
    <t>Week_Friday</t>
  </si>
  <si>
    <t>周五</t>
  </si>
  <si>
    <t>Week_Saturday</t>
  </si>
  <si>
    <t>周六</t>
  </si>
  <si>
    <t>Abnormalbuff_1_name</t>
  </si>
  <si>
    <t>无敌</t>
  </si>
  <si>
    <t>Abnormalbuff_1_info</t>
  </si>
  <si>
    <t>此单位当前处于无敌状态，不可对其进行攻击</t>
  </si>
  <si>
    <t>freshmanProtectBuff_name</t>
  </si>
  <si>
    <t>新手保护</t>
  </si>
  <si>
    <t>freshmanProtectBuff_info</t>
  </si>
  <si>
    <t>您当前等级低于&lt;font color="#dd9c37"&gt;62&lt;/font&gt;级，将不会被敌对&lt;br&gt;玩家攻击，也不可攻击敌对玩家</t>
  </si>
  <si>
    <t>游戏宝典I18</t>
  </si>
  <si>
    <t>openGameBible1</t>
  </si>
  <si>
    <t>达到85级开启</t>
  </si>
  <si>
    <t>openGameBible2</t>
  </si>
  <si>
    <t>进阶至伍长开启</t>
  </si>
  <si>
    <t>openGameBible3</t>
  </si>
  <si>
    <t>进阶至都尉开启</t>
  </si>
  <si>
    <t>openGameBible4</t>
  </si>
  <si>
    <t>openGameBible5</t>
  </si>
  <si>
    <t>openGameBible6</t>
  </si>
  <si>
    <t>openGameBible7</t>
  </si>
  <si>
    <t>openGameBible8</t>
  </si>
  <si>
    <t>功能尚未开启</t>
  </si>
  <si>
    <t>openGameBible9</t>
  </si>
  <si>
    <t>达到77级开启</t>
  </si>
  <si>
    <t>openGameBible10</t>
  </si>
  <si>
    <t>达到67级开启</t>
  </si>
  <si>
    <t>openGameBible11</t>
  </si>
  <si>
    <t>达到72级开启</t>
  </si>
  <si>
    <t>openGameBible12</t>
  </si>
  <si>
    <t>达到65级开启</t>
  </si>
  <si>
    <t>openGameBible13</t>
  </si>
  <si>
    <t>达到64级开启</t>
  </si>
  <si>
    <t>openGameBible14</t>
  </si>
  <si>
    <t>进阶至中郎将开启</t>
  </si>
  <si>
    <t>openGameBible15</t>
  </si>
  <si>
    <t>达到38级开启</t>
  </si>
  <si>
    <t>openGameBible16</t>
  </si>
  <si>
    <t>达到90级开启</t>
  </si>
  <si>
    <t>level_gift_itole</t>
  </si>
  <si>
    <t>您有等级礼包奖励未领取</t>
  </si>
  <si>
    <t>jianghun_1</t>
  </si>
  <si>
    <t>点击后打开转职界面</t>
  </si>
  <si>
    <t>BAG:OPEN_BOX_NEED_GOLD</t>
  </si>
  <si>
    <t>是否使用&lt;font color="#009600"&gt;${count}&lt;/font&gt;元宝开启&lt;font color="#feca2d"&gt;${name}&lt;/font&gt;，开启后获得珍贵道具</t>
  </si>
  <si>
    <t>RichPigUse_info</t>
  </si>
  <si>
    <t>使用${item}，获得${money}，当前还可使用${count}次</t>
  </si>
  <si>
    <t>MemoryLowTips</t>
  </si>
  <si>
    <t>系统检测到您当前流畅度过低，已自动为您屏蔽他人形象</t>
  </si>
  <si>
    <t>WindowsMiniTips</t>
  </si>
  <si>
    <t>系统检测到您当前不在屏幕前，已自动为您屏蔽他人形象</t>
  </si>
  <si>
    <t>CELLPHONEVERIFY</t>
  </si>
  <si>
    <t>手机验证</t>
  </si>
  <si>
    <t>SUBINFORMATION</t>
  </si>
  <si>
    <t>完善资料</t>
  </si>
  <si>
    <t>37VIP</t>
  </si>
  <si>
    <t>37平台会员</t>
  </si>
  <si>
    <t>END</t>
  </si>
  <si>
    <t>WEICHAT</t>
  </si>
  <si>
    <t>微信礼包</t>
  </si>
  <si>
    <t>P_MAXHP</t>
  </si>
  <si>
    <t>&lt;font color="#009600"&gt;气血值为0后您将重伤倒地，之后可选择“原地复活”&lt;br&gt;或者“安全区复活”&lt;/font&gt;</t>
  </si>
  <si>
    <t>P_MAXMP</t>
  </si>
  <si>
    <t>&lt;font color="#009600"&gt;施放技能需消耗内力，内力值不足时将无法施放技能&lt;/font&gt;</t>
  </si>
  <si>
    <t>P_EXP</t>
  </si>
  <si>
    <t>&lt;font color="#009600"&gt;当前经验：exp&lt;/font&gt;&lt;br&gt;&lt;font color="#ccc000"&gt;升级所需经验：maxexp&lt;/font&gt;</t>
  </si>
  <si>
    <t>P_PHYSICAL_ATTACK</t>
  </si>
  <si>
    <t>&lt;font color="#009600"&gt;物攻数值的大小影响到物攻类技能在打怪或PK时的&lt;br&gt;伤害输出能力&lt;/font&gt;</t>
  </si>
  <si>
    <t>P_PHYSICAL_DEFENSE</t>
  </si>
  <si>
    <t>&lt;font color="#009600"&gt;物防数值的大小影响到您承受物攻伤害时的生存能力&lt;/font&gt;</t>
  </si>
  <si>
    <t>P_MAGICAL_ATTACK</t>
  </si>
  <si>
    <t>&lt;font color="#009600"&gt;法攻数值的大小影响到法攻类技能在打怪或PK时的&lt;br&gt;伤害输出能力&lt;/font&gt;</t>
  </si>
  <si>
    <t>P_MAGICAL_DEFENSE</t>
  </si>
  <si>
    <t>&lt;font color="#009600"&gt;法防数值的大小影响到您承受法攻伤害时的生存能力&lt;/font&gt;</t>
  </si>
  <si>
    <t>P_CRITICAL</t>
  </si>
  <si>
    <t>&lt;font color="#009600"&gt;暴击数值的大小影响到您在打怪或PK时造成1.5倍&lt;br&gt;伤害的几率&lt;/font&gt;</t>
  </si>
  <si>
    <t>P_CRITICAL_RESIST</t>
  </si>
  <si>
    <t>&lt;font color="#009600"&gt;抗暴值越高，受到攻击时被暴击的几率越低&lt;/font&gt;</t>
  </si>
  <si>
    <t>P_IGNORE</t>
  </si>
  <si>
    <t>&lt;font color="#009600"&gt;破击数值的大小影响到您在打怪或PK时造成3倍伤害的几率&lt;/font&gt;</t>
  </si>
  <si>
    <t>P_IGNORE_RESIST</t>
  </si>
  <si>
    <t>&lt;font color="#009600"&gt;抗破值越高，受到攻击时被破击的几率越低&lt;/font&gt;</t>
  </si>
  <si>
    <t>P_SPEED</t>
  </si>
  <si>
    <t>&lt;font color="#009600"&gt;移速的大小影响到您在跑动时的速度，移速越高，跑动越快&lt;/font&gt;</t>
  </si>
  <si>
    <t>P_ATTACK_INCREASE</t>
  </si>
  <si>
    <t>&lt;font color="#009600"&gt;攻击加成值将按百分比提升物攻与法攻的属性值&lt;/font&gt;</t>
  </si>
  <si>
    <t>P_IGNORE_DEFENSE</t>
  </si>
  <si>
    <t>&lt;font color="#009600"&gt;忽视防御值将在您攻击敌人时按百分比忽视对方的&lt;br&gt;基础防御&lt;/font&gt;</t>
  </si>
  <si>
    <t>P_DAMAGE_INCREASE</t>
  </si>
  <si>
    <t>&lt;font color="#009600"&gt;伤害加成值将在您对敌人造成伤害时按百分比提高您&lt;br&gt;对其造成的伤害&lt;/font&gt;</t>
  </si>
  <si>
    <t>P_RETURN_DAMAGE</t>
  </si>
  <si>
    <t>&lt;font color="#009600"&gt;反伤值将使你受到敌人攻击时按你受到伤害的百分比&lt;br&gt;对其造成伤害&lt;/font&gt;</t>
  </si>
  <si>
    <t>P_PHYSICAL_RESIST</t>
  </si>
  <si>
    <t>&lt;font color="#009600"&gt;物理伤害减免值将使你受到物攻伤害时按百分比减少&lt;br&gt;自己受到的伤害&lt;/font&gt;</t>
  </si>
  <si>
    <t>P_MAGICAL_RESIST</t>
  </si>
  <si>
    <t>&lt;font color="#009600"&gt;法术伤害减免值将使你受到法攻伤害时按百分比减少&lt;br&gt;自己受到的伤害&lt;/font&gt;</t>
  </si>
  <si>
    <t>P_LIFE_STEAL</t>
  </si>
  <si>
    <t>&lt;font color="#009600"&gt;吸血值将使你对目标造成伤害时按造成伤害的百分比&lt;br&gt;回复自己的气血&lt;/font&gt;</t>
  </si>
  <si>
    <t>P_HP_INCREASE</t>
  </si>
  <si>
    <t>&lt;font color="#009600"&gt;气血加成值将按百分比提升气血的属性值&lt;/font&gt;</t>
  </si>
  <si>
    <t>NPC默认对话</t>
  </si>
  <si>
    <t>NPC名称</t>
  </si>
  <si>
    <t>npc1100101</t>
  </si>
  <si>
    <t>吴起</t>
  </si>
  <si>
    <t>npc1100102</t>
  </si>
  <si>
    <t>武器商王仁</t>
  </si>
  <si>
    <t>npc1100103</t>
  </si>
  <si>
    <t>屈原</t>
  </si>
  <si>
    <t>npc1100104</t>
  </si>
  <si>
    <t>村长</t>
  </si>
  <si>
    <t>npc1100105</t>
  </si>
  <si>
    <t>魏无忌</t>
  </si>
  <si>
    <t>npc1100106</t>
  </si>
  <si>
    <t>闻广</t>
  </si>
  <si>
    <t>npc1100107</t>
  </si>
  <si>
    <t>孙膑</t>
  </si>
  <si>
    <t>npc1100108</t>
  </si>
  <si>
    <t>亲卫</t>
  </si>
  <si>
    <t>npc1100109</t>
  </si>
  <si>
    <t>苏秦</t>
  </si>
  <si>
    <t>npc1100110</t>
  </si>
  <si>
    <t>凤凰城守卫</t>
  </si>
  <si>
    <t>MAP1</t>
  </si>
  <si>
    <t>npc2100101</t>
  </si>
  <si>
    <t>npc2100102</t>
  </si>
  <si>
    <t>npc2100103</t>
  </si>
  <si>
    <t>npc2100104</t>
  </si>
  <si>
    <t>npc2100105</t>
  </si>
  <si>
    <t>npc2100106</t>
  </si>
  <si>
    <t>npc2100107</t>
  </si>
  <si>
    <t>npc2100108</t>
  </si>
  <si>
    <t>npc2100109</t>
  </si>
  <si>
    <t>npc2100110</t>
  </si>
  <si>
    <t>npc3100101</t>
  </si>
  <si>
    <t>npc3100102</t>
  </si>
  <si>
    <t>npc3100103</t>
  </si>
  <si>
    <t>npc3100104</t>
  </si>
  <si>
    <t>npc3100105</t>
  </si>
  <si>
    <t>npc3100106</t>
  </si>
  <si>
    <t>npc3100107</t>
  </si>
  <si>
    <t>npc3100108</t>
  </si>
  <si>
    <t>npc3100109</t>
  </si>
  <si>
    <t>npc3100110</t>
  </si>
  <si>
    <t>MAP2</t>
  </si>
  <si>
    <t>npc1100201</t>
  </si>
  <si>
    <t>孟尝君田文</t>
  </si>
  <si>
    <t>npc1100202</t>
  </si>
  <si>
    <t>npc1100204</t>
  </si>
  <si>
    <t>捕头</t>
  </si>
  <si>
    <t>npc1100205</t>
  </si>
  <si>
    <t>大将军田单</t>
  </si>
  <si>
    <t>npc1100209</t>
  </si>
  <si>
    <t>镖师</t>
  </si>
  <si>
    <t>npc1100210</t>
  </si>
  <si>
    <t>贵妇</t>
  </si>
  <si>
    <t>npc1100211</t>
  </si>
  <si>
    <t>女童</t>
  </si>
  <si>
    <t>npc1100222</t>
  </si>
  <si>
    <t>武器商人</t>
  </si>
  <si>
    <t>npc1100223</t>
  </si>
  <si>
    <t>药品商人</t>
  </si>
  <si>
    <t>npc1100224</t>
  </si>
  <si>
    <t>受伤的镖头</t>
  </si>
  <si>
    <t>npc1100233</t>
  </si>
  <si>
    <t>npc1100234</t>
  </si>
  <si>
    <t>npc1100235</t>
  </si>
  <si>
    <t>禁卫队长</t>
  </si>
  <si>
    <t>npc1100236</t>
  </si>
  <si>
    <t>护国大将军</t>
  </si>
  <si>
    <t>npc1100237</t>
  </si>
  <si>
    <t>羽林将军</t>
  </si>
  <si>
    <t>npc1100238</t>
  </si>
  <si>
    <t>曲无忆</t>
  </si>
  <si>
    <t>npc1100239</t>
  </si>
  <si>
    <t>军衔副本1</t>
  </si>
  <si>
    <t>npc1100240</t>
  </si>
  <si>
    <t>来上香的大臣</t>
  </si>
  <si>
    <t>npc1100241</t>
  </si>
  <si>
    <t>国战剧情</t>
  </si>
  <si>
    <t>npc1100242</t>
  </si>
  <si>
    <t>算命先生</t>
  </si>
  <si>
    <t>npc1100243</t>
  </si>
  <si>
    <t>王城戍卫官</t>
  </si>
  <si>
    <t>npc1100244</t>
  </si>
  <si>
    <t>豫让</t>
  </si>
  <si>
    <t>npc1100245</t>
  </si>
  <si>
    <t>军衔升级对话</t>
  </si>
  <si>
    <t>npc1100246</t>
  </si>
  <si>
    <t>孟轲</t>
  </si>
  <si>
    <t>npc1100247</t>
  </si>
  <si>
    <t>王城守卫</t>
  </si>
  <si>
    <t>npc1100248</t>
  </si>
  <si>
    <t>欧冶子</t>
  </si>
  <si>
    <t>npc1100249</t>
  </si>
  <si>
    <t>操练官</t>
  </si>
  <si>
    <t>npc1100252</t>
  </si>
  <si>
    <t>牧马人</t>
  </si>
  <si>
    <t>npc1100253</t>
  </si>
  <si>
    <t>npc1100258</t>
  </si>
  <si>
    <t>徐大人</t>
  </si>
  <si>
    <t>npc1100256</t>
  </si>
  <si>
    <t>慵懒的大臣</t>
  </si>
  <si>
    <t>npc2100201</t>
  </si>
  <si>
    <t>春申君黄歇</t>
  </si>
  <si>
    <t>npc2100202</t>
  </si>
  <si>
    <t>npc2100204</t>
  </si>
  <si>
    <t>npc2100205</t>
  </si>
  <si>
    <t>大将军项燕</t>
  </si>
  <si>
    <t>npc2100209</t>
  </si>
  <si>
    <t>npc2100210</t>
  </si>
  <si>
    <t>npc2100211</t>
  </si>
  <si>
    <t>npc2100222</t>
  </si>
  <si>
    <t>npc2100223</t>
  </si>
  <si>
    <t>npc2100233</t>
  </si>
  <si>
    <t>npc2100234</t>
  </si>
  <si>
    <t>npc2100235</t>
  </si>
  <si>
    <t>npc2100236</t>
  </si>
  <si>
    <t>npc2100237</t>
  </si>
  <si>
    <t>npc2100238</t>
  </si>
  <si>
    <t>npc2100239</t>
  </si>
  <si>
    <t>npc2100240</t>
  </si>
  <si>
    <t>npc2100241</t>
  </si>
  <si>
    <t>npc2100242</t>
  </si>
  <si>
    <t>npc2100243</t>
  </si>
  <si>
    <t>npc2100244</t>
  </si>
  <si>
    <t>npc2100245</t>
  </si>
  <si>
    <t>npc2100246</t>
  </si>
  <si>
    <t>npc2100247</t>
  </si>
  <si>
    <t>npc2100248</t>
  </si>
  <si>
    <t>npc2100249</t>
  </si>
  <si>
    <t>npc2100224</t>
  </si>
  <si>
    <t>npc2100252</t>
  </si>
  <si>
    <t>npc2100253</t>
  </si>
  <si>
    <t>npc2100258</t>
  </si>
  <si>
    <t>npc3100201</t>
  </si>
  <si>
    <t>平原君赵胜</t>
  </si>
  <si>
    <t>npc3100202</t>
  </si>
  <si>
    <t>npc3100203</t>
  </si>
  <si>
    <t>王城捕头</t>
  </si>
  <si>
    <t>npc3100205</t>
  </si>
  <si>
    <t>大将军李牧</t>
  </si>
  <si>
    <t>npc3100209</t>
  </si>
  <si>
    <t>npc3100207</t>
  </si>
  <si>
    <t>npc3100208</t>
  </si>
  <si>
    <t>npc3100230</t>
  </si>
  <si>
    <t>npc3100234</t>
  </si>
  <si>
    <t>npc3100233</t>
  </si>
  <si>
    <t>npc3100235</t>
  </si>
  <si>
    <t>npc3100236</t>
  </si>
  <si>
    <t>npc3100237</t>
  </si>
  <si>
    <t>npc3100238</t>
  </si>
  <si>
    <t>npc3100239</t>
  </si>
  <si>
    <t>npc3100240</t>
  </si>
  <si>
    <t>npc3100241</t>
  </si>
  <si>
    <t>npc3100242</t>
  </si>
  <si>
    <t>npc3100243</t>
  </si>
  <si>
    <t>npc3100244</t>
  </si>
  <si>
    <t>npc3100245</t>
  </si>
  <si>
    <t>npc3100246</t>
  </si>
  <si>
    <t>npc3100247</t>
  </si>
  <si>
    <t>npc3100248</t>
  </si>
  <si>
    <t>npc3100224</t>
  </si>
  <si>
    <t>npc0211</t>
  </si>
  <si>
    <t>大臣</t>
  </si>
  <si>
    <t>npc0212</t>
  </si>
  <si>
    <t>npc0213</t>
  </si>
  <si>
    <t>yjnpc1100301</t>
  </si>
  <si>
    <t>齐国士兵</t>
  </si>
  <si>
    <t>npc1100302</t>
  </si>
  <si>
    <t>yjnpc2100301</t>
  </si>
  <si>
    <t>楚国士兵</t>
  </si>
  <si>
    <t>npc2100302</t>
  </si>
  <si>
    <t>yjnpc3100301</t>
  </si>
  <si>
    <t>赵国士兵</t>
  </si>
  <si>
    <t>npc3100302</t>
  </si>
  <si>
    <t>npc3100249</t>
  </si>
  <si>
    <t>yjnpc4101301</t>
  </si>
  <si>
    <t>边关将军</t>
  </si>
  <si>
    <t>npc1100251</t>
  </si>
  <si>
    <t>杂货商</t>
  </si>
  <si>
    <t>npc2100251</t>
  </si>
  <si>
    <t>npc3100251</t>
  </si>
  <si>
    <t>npc3100252</t>
  </si>
  <si>
    <t>npc3100253</t>
  </si>
  <si>
    <t>npc3100258</t>
  </si>
  <si>
    <t>MAP4</t>
  </si>
  <si>
    <t>npc1100401</t>
  </si>
  <si>
    <t>难民</t>
  </si>
  <si>
    <t>npc1100402</t>
  </si>
  <si>
    <t>胆小猎户</t>
  </si>
  <si>
    <t>npc1100403</t>
  </si>
  <si>
    <t>李猎户</t>
  </si>
  <si>
    <t>npc1100404</t>
  </si>
  <si>
    <t>张猎户</t>
  </si>
  <si>
    <t>npc1100405</t>
  </si>
  <si>
    <t>东施</t>
  </si>
  <si>
    <t>npc1100406</t>
  </si>
  <si>
    <t>王牌猎户</t>
  </si>
  <si>
    <t>npc1100409</t>
  </si>
  <si>
    <t>王牌猎人</t>
  </si>
  <si>
    <t>npc1100410</t>
  </si>
  <si>
    <t>逃生的士兵</t>
  </si>
  <si>
    <t>npc1100417</t>
  </si>
  <si>
    <t>受伤的士兵</t>
  </si>
  <si>
    <t>npc1100418</t>
  </si>
  <si>
    <t>老妪</t>
  </si>
  <si>
    <t>npc2100401</t>
  </si>
  <si>
    <t>npc2100402</t>
  </si>
  <si>
    <t>npc2100403</t>
  </si>
  <si>
    <t>npc2100404</t>
  </si>
  <si>
    <t>npc2100405</t>
  </si>
  <si>
    <t>npc2100406</t>
  </si>
  <si>
    <t>npc2100409</t>
  </si>
  <si>
    <t>npc2100410</t>
  </si>
  <si>
    <t>npc2100417</t>
  </si>
  <si>
    <t>npc2100418</t>
  </si>
  <si>
    <t>npc3100401</t>
  </si>
  <si>
    <t>npc3100402</t>
  </si>
  <si>
    <t>npc3100403</t>
  </si>
  <si>
    <t>npc3100404</t>
  </si>
  <si>
    <t>npc3100405</t>
  </si>
  <si>
    <t>npc3100406</t>
  </si>
  <si>
    <t>npc3100409</t>
  </si>
  <si>
    <t>npc3100410</t>
  </si>
  <si>
    <t>npc3100417</t>
  </si>
  <si>
    <t>npc3100418</t>
  </si>
  <si>
    <t>npc1100501</t>
  </si>
  <si>
    <t>杜子滕</t>
  </si>
  <si>
    <t>npc1100502</t>
  </si>
  <si>
    <t>杜子娥</t>
  </si>
  <si>
    <t>npc1100503</t>
  </si>
  <si>
    <t>李元</t>
  </si>
  <si>
    <t>npc1100504</t>
  </si>
  <si>
    <t>燕飞</t>
  </si>
  <si>
    <t>npc2100501</t>
  </si>
  <si>
    <t>npc2100502</t>
  </si>
  <si>
    <t>npc2100503</t>
  </si>
  <si>
    <t>npc2100504</t>
  </si>
  <si>
    <t>npc3100501</t>
  </si>
  <si>
    <t>npc3100502</t>
  </si>
  <si>
    <t>npc3100503</t>
  </si>
  <si>
    <t>npc3100504</t>
  </si>
  <si>
    <t>npc1100601</t>
  </si>
  <si>
    <t>小孟</t>
  </si>
  <si>
    <t>npc1100602</t>
  </si>
  <si>
    <t>长庚</t>
  </si>
  <si>
    <t>npc1100603</t>
  </si>
  <si>
    <t>丘双</t>
  </si>
  <si>
    <t>npc1100604</t>
  </si>
  <si>
    <t>连娃</t>
  </si>
  <si>
    <t>npc1100605</t>
  </si>
  <si>
    <t>吴峰</t>
  </si>
  <si>
    <t>npc1100606</t>
  </si>
  <si>
    <t>赵延</t>
  </si>
  <si>
    <t>npc1100607</t>
  </si>
  <si>
    <t>连城</t>
  </si>
  <si>
    <t>npc1100608</t>
  </si>
  <si>
    <t>华前</t>
  </si>
  <si>
    <t>npc1100609</t>
  </si>
  <si>
    <t>甘路</t>
  </si>
  <si>
    <t>npc1100610</t>
  </si>
  <si>
    <t>阿雪</t>
  </si>
  <si>
    <t>npc1100611</t>
  </si>
  <si>
    <t>荆雨</t>
  </si>
  <si>
    <t>npc1100612</t>
  </si>
  <si>
    <t>楚歆宣</t>
  </si>
  <si>
    <t>npc1100613</t>
  </si>
  <si>
    <t>陈长生</t>
  </si>
  <si>
    <t>npc1100614</t>
  </si>
  <si>
    <t>小高</t>
  </si>
  <si>
    <t>npc1100615</t>
  </si>
  <si>
    <t>三哥</t>
  </si>
  <si>
    <t>npc1100616</t>
  </si>
  <si>
    <t>七妹</t>
  </si>
  <si>
    <t>npc2100601</t>
  </si>
  <si>
    <t>npc2100602</t>
  </si>
  <si>
    <t>npc2100603</t>
  </si>
  <si>
    <t>npc2100604</t>
  </si>
  <si>
    <t>npc2100605</t>
  </si>
  <si>
    <t>npc2100606</t>
  </si>
  <si>
    <t>npc2100607</t>
  </si>
  <si>
    <t>npc2100608</t>
  </si>
  <si>
    <t>npc2100609</t>
  </si>
  <si>
    <t>npc2100610</t>
  </si>
  <si>
    <t>npc2100611</t>
  </si>
  <si>
    <t>npc2100612</t>
  </si>
  <si>
    <t>npc2100613</t>
  </si>
  <si>
    <t>npc2100614</t>
  </si>
  <si>
    <t>npc2100615</t>
  </si>
  <si>
    <t>npc2100616</t>
  </si>
  <si>
    <t>npc3100601</t>
  </si>
  <si>
    <t>npc3100602</t>
  </si>
  <si>
    <t>npc3100603</t>
  </si>
  <si>
    <t>npc3100604</t>
  </si>
  <si>
    <t>npc3100605</t>
  </si>
  <si>
    <t>npc3100606</t>
  </si>
  <si>
    <t>npc3100607</t>
  </si>
  <si>
    <t>npc3100608</t>
  </si>
  <si>
    <t>npc3100609</t>
  </si>
  <si>
    <t>npc3100610</t>
  </si>
  <si>
    <t>npc3100611</t>
  </si>
  <si>
    <t>npc3100612</t>
  </si>
  <si>
    <t>npc3100613</t>
  </si>
  <si>
    <t>npc3100614</t>
  </si>
  <si>
    <t>npc3100615</t>
  </si>
  <si>
    <t>npc3100616</t>
  </si>
  <si>
    <t>npc1100701</t>
  </si>
  <si>
    <t>绿萝</t>
  </si>
  <si>
    <t>npc1100702</t>
  </si>
  <si>
    <t>汀兰</t>
  </si>
  <si>
    <t>npc1100703</t>
  </si>
  <si>
    <t>无别</t>
  </si>
  <si>
    <t>npc2100701</t>
  </si>
  <si>
    <t>npc2100702</t>
  </si>
  <si>
    <t>npc2100703</t>
  </si>
  <si>
    <t>npc3100701</t>
  </si>
  <si>
    <t>npc3100702</t>
  </si>
  <si>
    <t>npc3100703</t>
  </si>
  <si>
    <t>npc1100801</t>
  </si>
  <si>
    <t>飞鹰</t>
  </si>
  <si>
    <t>npc1100802</t>
  </si>
  <si>
    <t>大牛</t>
  </si>
  <si>
    <t>npc1100803</t>
  </si>
  <si>
    <t>npc1100804</t>
  </si>
  <si>
    <t>逃出的苦力</t>
  </si>
  <si>
    <t>npc1100805</t>
  </si>
  <si>
    <t>小宁</t>
  </si>
  <si>
    <t>npc1100806</t>
  </si>
  <si>
    <t>封臣</t>
  </si>
  <si>
    <t>npc2100801</t>
  </si>
  <si>
    <t>npc2100802</t>
  </si>
  <si>
    <t>npc2100803</t>
  </si>
  <si>
    <t>npc2100804</t>
  </si>
  <si>
    <t>npc2100805</t>
  </si>
  <si>
    <t>npc2100806</t>
  </si>
  <si>
    <t>npc3100801</t>
  </si>
  <si>
    <t>npc3100802</t>
  </si>
  <si>
    <t>npc3100803</t>
  </si>
  <si>
    <t>npc3100804</t>
  </si>
  <si>
    <t>npc3100805</t>
  </si>
  <si>
    <t>npc3100806</t>
  </si>
  <si>
    <t>npc1100901</t>
  </si>
  <si>
    <t>薛江山</t>
  </si>
  <si>
    <t>npc1100902</t>
  </si>
  <si>
    <t>小秦</t>
  </si>
  <si>
    <t>npc1100903</t>
  </si>
  <si>
    <t>田应熊</t>
  </si>
  <si>
    <t>npc1100904</t>
  </si>
  <si>
    <t>连将军</t>
  </si>
  <si>
    <t>npc1100905</t>
  </si>
  <si>
    <t>小齐</t>
  </si>
  <si>
    <t>npc1100906</t>
  </si>
  <si>
    <t>云汉</t>
  </si>
  <si>
    <t>npc1100907</t>
  </si>
  <si>
    <t>万里</t>
  </si>
  <si>
    <t>npc1100908</t>
  </si>
  <si>
    <t>无名氏</t>
  </si>
  <si>
    <t>npc1100909</t>
  </si>
  <si>
    <t>莹莹</t>
  </si>
  <si>
    <t>npc1100910</t>
  </si>
  <si>
    <t>离玉堂</t>
  </si>
  <si>
    <t>npc2100901</t>
  </si>
  <si>
    <t>宗然</t>
  </si>
  <si>
    <t>npc2100902</t>
  </si>
  <si>
    <t>npc2100903</t>
  </si>
  <si>
    <t>npc2100904</t>
  </si>
  <si>
    <t>npc2100905</t>
  </si>
  <si>
    <t>npc2100906</t>
  </si>
  <si>
    <t>连赵</t>
  </si>
  <si>
    <t>npc2100907</t>
  </si>
  <si>
    <t>npc2100908</t>
  </si>
  <si>
    <t>探哨</t>
  </si>
  <si>
    <t>npc2100909</t>
  </si>
  <si>
    <t>npc3100901</t>
  </si>
  <si>
    <t>npc3100902</t>
  </si>
  <si>
    <t>npc3100903</t>
  </si>
  <si>
    <t>npc3100904</t>
  </si>
  <si>
    <t>npc3100905</t>
  </si>
  <si>
    <t>npc3100906</t>
  </si>
  <si>
    <t>npc3100907</t>
  </si>
  <si>
    <t>npc3100908</t>
  </si>
  <si>
    <t>npc3100909</t>
  </si>
  <si>
    <t>npc1101001</t>
  </si>
  <si>
    <t>先锋</t>
  </si>
  <si>
    <t>npc1101002</t>
  </si>
  <si>
    <t>骁将</t>
  </si>
  <si>
    <t>npc1101003</t>
  </si>
  <si>
    <t>npc1101004</t>
  </si>
  <si>
    <t>npc1101005</t>
  </si>
  <si>
    <t>npc1101006</t>
  </si>
  <si>
    <t>npc2101001</t>
  </si>
  <si>
    <t>npc2101002</t>
  </si>
  <si>
    <t>npc2101003</t>
  </si>
  <si>
    <t>npc2101004</t>
  </si>
  <si>
    <t>npc2101005</t>
  </si>
  <si>
    <t>npc2101006</t>
  </si>
  <si>
    <t>npc3101001</t>
  </si>
  <si>
    <t>npc3101002</t>
  </si>
  <si>
    <t>npc3101003</t>
  </si>
  <si>
    <t>npc3101004</t>
  </si>
  <si>
    <t>npc3101005</t>
  </si>
  <si>
    <t>npc3101006</t>
  </si>
  <si>
    <t>npc1101101</t>
  </si>
  <si>
    <t>npc1101102</t>
  </si>
  <si>
    <t>大金牙</t>
  </si>
  <si>
    <t>npc1101103</t>
  </si>
  <si>
    <t>阿宁</t>
  </si>
  <si>
    <t>npc1101104</t>
  </si>
  <si>
    <t>藏海</t>
  </si>
  <si>
    <t>npc1101105</t>
  </si>
  <si>
    <t>npc2101101</t>
  </si>
  <si>
    <t>npc2101102</t>
  </si>
  <si>
    <t>npc2101103</t>
  </si>
  <si>
    <t>npc2101104</t>
  </si>
  <si>
    <t>npc2101105</t>
  </si>
  <si>
    <t>npc3101101</t>
  </si>
  <si>
    <t>npc3101102</t>
  </si>
  <si>
    <t>npc3101103</t>
  </si>
  <si>
    <t>npc3101104</t>
  </si>
  <si>
    <t>npc3101105</t>
  </si>
  <si>
    <t>npc1101201</t>
  </si>
  <si>
    <t>npc1101202</t>
  </si>
  <si>
    <t>越不归</t>
  </si>
  <si>
    <t>npc1101203</t>
  </si>
  <si>
    <t>解连环</t>
  </si>
  <si>
    <t>npc1101204</t>
  </si>
  <si>
    <t>阿丁</t>
  </si>
  <si>
    <t>npc1101205</t>
  </si>
  <si>
    <t>潘东</t>
  </si>
  <si>
    <t>npc1101206</t>
  </si>
  <si>
    <t>潘西</t>
  </si>
  <si>
    <t>npc2101201</t>
  </si>
  <si>
    <t>npc2101202</t>
  </si>
  <si>
    <t>npc2101203</t>
  </si>
  <si>
    <t>npc3101201</t>
  </si>
  <si>
    <t>npc3101202</t>
  </si>
  <si>
    <t>npc3101203</t>
  </si>
  <si>
    <t>yjnpc4101302</t>
  </si>
  <si>
    <t>大将</t>
  </si>
  <si>
    <t>yjnpc4101303</t>
  </si>
  <si>
    <t>yjnpc4101304</t>
  </si>
  <si>
    <t>npc4101305</t>
  </si>
  <si>
    <t>npc4101401</t>
  </si>
  <si>
    <t>边戎军</t>
  </si>
  <si>
    <t>npc4101701</t>
  </si>
  <si>
    <t>嬴政</t>
  </si>
  <si>
    <t>npc1100250</t>
  </si>
  <si>
    <t>密探</t>
  </si>
  <si>
    <t>npc2100250</t>
  </si>
  <si>
    <t>npc3100250</t>
  </si>
  <si>
    <t>countrynpc1100207</t>
  </si>
  <si>
    <t>史官</t>
  </si>
  <si>
    <t>countrynpc2100207</t>
  </si>
  <si>
    <t>countrynpc3100207</t>
  </si>
  <si>
    <t>countrynpc1100201</t>
  </si>
  <si>
    <t>文臣</t>
  </si>
  <si>
    <t>countrynpc1100202</t>
  </si>
  <si>
    <t>武将</t>
  </si>
  <si>
    <t>countrynpc1100203</t>
  </si>
  <si>
    <t>民政官</t>
  </si>
  <si>
    <t>countrynpc1100204</t>
  </si>
  <si>
    <t>国家仓库</t>
  </si>
  <si>
    <t>countrynpc1100205</t>
  </si>
  <si>
    <t>流浪者</t>
  </si>
  <si>
    <t>countrynpc1100206</t>
  </si>
  <si>
    <t>兵马大元帅</t>
  </si>
  <si>
    <t>countrynpc1100208</t>
  </si>
  <si>
    <t>祭祀官</t>
  </si>
  <si>
    <t>countrynpc1100301</t>
  </si>
  <si>
    <t>countrynpc1100307</t>
  </si>
  <si>
    <t>countrynpc1100303</t>
  </si>
  <si>
    <t>骠骑大将军</t>
  </si>
  <si>
    <t>countrynpc2100201</t>
  </si>
  <si>
    <t>countrynpc2100202</t>
  </si>
  <si>
    <t>countrynpc2100203</t>
  </si>
  <si>
    <t>countrynpc2100204</t>
  </si>
  <si>
    <t>countrynpc2100205</t>
  </si>
  <si>
    <t>countrynpc2100206</t>
  </si>
  <si>
    <t>countrynpc2100208</t>
  </si>
  <si>
    <t>countrynpc2100301</t>
  </si>
  <si>
    <t>countrynpc2100307</t>
  </si>
  <si>
    <t>countrynpc2100303</t>
  </si>
  <si>
    <t>countrynpc3100201</t>
  </si>
  <si>
    <t>countrynpc3100202</t>
  </si>
  <si>
    <t>countrynpc3100203</t>
  </si>
  <si>
    <t>countrynpc3100204</t>
  </si>
  <si>
    <t>countrynpc3100205</t>
  </si>
  <si>
    <t>countrynpc3100206</t>
  </si>
  <si>
    <t>countrynpc3100208</t>
  </si>
  <si>
    <t>countrynpc3100301</t>
  </si>
  <si>
    <t>countrynpc3100307</t>
  </si>
  <si>
    <t>countrynpc3100303</t>
  </si>
  <si>
    <t>npc20001001</t>
  </si>
  <si>
    <t>npc20001002</t>
  </si>
  <si>
    <t>国旗</t>
  </si>
  <si>
    <t>npc20001003</t>
  </si>
  <si>
    <t>守卫</t>
  </si>
  <si>
    <t>npc20001004</t>
  </si>
  <si>
    <t>鼎</t>
  </si>
  <si>
    <t>npc20001005</t>
  </si>
  <si>
    <t>王城巡逻官</t>
  </si>
  <si>
    <t>npc20001006</t>
  </si>
  <si>
    <t>npc20001007</t>
  </si>
  <si>
    <t>npc20001008</t>
  </si>
  <si>
    <t>npc20001009</t>
  </si>
  <si>
    <t>npc20001010</t>
  </si>
  <si>
    <t>npc20001011</t>
  </si>
  <si>
    <t>npc20001012</t>
  </si>
  <si>
    <t>npc20001013</t>
  </si>
  <si>
    <t>npc20001014</t>
  </si>
  <si>
    <t>npc20001015</t>
  </si>
  <si>
    <t>npc20002001</t>
  </si>
  <si>
    <t>npc20002002</t>
  </si>
  <si>
    <t>npc20002003</t>
  </si>
  <si>
    <t>npc20002004</t>
  </si>
  <si>
    <t>npc20002005</t>
  </si>
  <si>
    <t>都卫</t>
  </si>
  <si>
    <t>npc20002006</t>
  </si>
  <si>
    <t>npc20002007</t>
  </si>
  <si>
    <t>npc20002008</t>
  </si>
  <si>
    <t>npc20002009</t>
  </si>
  <si>
    <t>npc20002010</t>
  </si>
  <si>
    <t>npc20002011</t>
  </si>
  <si>
    <t>npc20002012</t>
  </si>
  <si>
    <t>npc20002013</t>
  </si>
  <si>
    <t>npc20002014</t>
  </si>
  <si>
    <t>npc20002015</t>
  </si>
  <si>
    <t>npc20003001</t>
  </si>
  <si>
    <t>npc20003002</t>
  </si>
  <si>
    <t>npc20003003</t>
  </si>
  <si>
    <t>npc20003004</t>
  </si>
  <si>
    <t>npc20003005</t>
  </si>
  <si>
    <t>npc20003006</t>
  </si>
  <si>
    <t>npc20003007</t>
  </si>
  <si>
    <t>npc20003008</t>
  </si>
  <si>
    <t>npc20003009</t>
  </si>
  <si>
    <t>npc20003010</t>
  </si>
  <si>
    <t>npc20003011</t>
  </si>
  <si>
    <t>npc20003012</t>
  </si>
  <si>
    <t>npc20003013</t>
  </si>
  <si>
    <t>npc20003014</t>
  </si>
  <si>
    <t>npc20003015</t>
  </si>
  <si>
    <t>practiseNpc</t>
  </si>
  <si>
    <t>kindomhorsedialog</t>
  </si>
  <si>
    <t>套马的汉子威武雄壮！</t>
  </si>
  <si>
    <t>npc1100411</t>
  </si>
  <si>
    <t>糖豆</t>
  </si>
  <si>
    <t>npc2100411</t>
  </si>
  <si>
    <t>npc3100411</t>
  </si>
  <si>
    <t>journeynpc1100101</t>
  </si>
  <si>
    <t>问天羽</t>
  </si>
  <si>
    <t>journeynpc1100102</t>
  </si>
  <si>
    <t>毛毛熊</t>
  </si>
  <si>
    <t>journeynpc1100103</t>
  </si>
  <si>
    <t>纵横V玉帝</t>
  </si>
  <si>
    <t>flag</t>
  </si>
  <si>
    <t>tripod</t>
  </si>
  <si>
    <t>王鼎</t>
  </si>
  <si>
    <t>cavalry_border_qi</t>
  </si>
  <si>
    <t>禁卫军统领</t>
  </si>
  <si>
    <t>guard_border_qi</t>
  </si>
  <si>
    <t>禁卫军</t>
  </si>
  <si>
    <t>archer_border_qi</t>
  </si>
  <si>
    <t>guard_capital_out_qi</t>
  </si>
  <si>
    <t>guard_capital_door_qi</t>
  </si>
  <si>
    <t>cavalry_capital_qi</t>
  </si>
  <si>
    <t>guard_capital_temple_qi</t>
  </si>
  <si>
    <t>祭司</t>
  </si>
  <si>
    <t>guard_capital_secret_qi</t>
  </si>
  <si>
    <t>guard_capital_in_qi</t>
  </si>
  <si>
    <t>cavalry_border_chu</t>
  </si>
  <si>
    <t>guard_border_chu</t>
  </si>
  <si>
    <t>archer_border_chu</t>
  </si>
  <si>
    <t>guard_capital_out_chu</t>
  </si>
  <si>
    <t>guard_capital_door_chu</t>
  </si>
  <si>
    <t>cavalry_capital_chu</t>
  </si>
  <si>
    <t>guard_capital_temple_chu</t>
  </si>
  <si>
    <t>guard_capital_secret_chu</t>
  </si>
  <si>
    <t>guard_capital_in_chu</t>
  </si>
  <si>
    <t>cavalry_border_zhao</t>
  </si>
  <si>
    <t>guard_border_zhao</t>
  </si>
  <si>
    <t>archer_border_zhao</t>
  </si>
  <si>
    <t>guard_capital_out_zhao</t>
  </si>
  <si>
    <t>guard_capital_door_zhao</t>
  </si>
  <si>
    <t>cavalry_capital_zhao</t>
  </si>
  <si>
    <t>guard_capital_temple_zhao</t>
  </si>
  <si>
    <t>guard_capital_secret_zhao</t>
  </si>
  <si>
    <t>guard_capital_in_zhao</t>
  </si>
  <si>
    <t>npc1100254</t>
  </si>
  <si>
    <t>npc1100412</t>
  </si>
  <si>
    <t>天明</t>
  </si>
  <si>
    <t>npc1100413</t>
  </si>
  <si>
    <t>王猎户</t>
  </si>
  <si>
    <t>npc1100414</t>
  </si>
  <si>
    <t>老猎户</t>
  </si>
  <si>
    <t>npc1100415</t>
  </si>
  <si>
    <t>刘樵夫</t>
  </si>
  <si>
    <t>npc1100416</t>
  </si>
  <si>
    <t>张小凡</t>
  </si>
  <si>
    <t>npc1100505</t>
  </si>
  <si>
    <t>钱七</t>
  </si>
  <si>
    <t>npc1100506</t>
  </si>
  <si>
    <t>马平川</t>
  </si>
  <si>
    <t>npc1100507</t>
  </si>
  <si>
    <t>马当先</t>
  </si>
  <si>
    <t>npc1100508</t>
  </si>
  <si>
    <t>探哨阿纲</t>
  </si>
  <si>
    <t>npc2100254</t>
  </si>
  <si>
    <t>npc2100412</t>
  </si>
  <si>
    <t>npc2100413</t>
  </si>
  <si>
    <t>npc2100414</t>
  </si>
  <si>
    <t>npc2100415</t>
  </si>
  <si>
    <t>npc2100416</t>
  </si>
  <si>
    <t>npc2100505</t>
  </si>
  <si>
    <t>npc2100506</t>
  </si>
  <si>
    <t>npc2100507</t>
  </si>
  <si>
    <t>npc2100508</t>
  </si>
  <si>
    <t>npc3100254</t>
  </si>
  <si>
    <t>npc3100412</t>
  </si>
  <si>
    <t>npc3100413</t>
  </si>
  <si>
    <t>npc3100414</t>
  </si>
  <si>
    <t>npc3100415</t>
  </si>
  <si>
    <t>npc3100416</t>
  </si>
  <si>
    <t>npc3100505</t>
  </si>
  <si>
    <t>npc3100506</t>
  </si>
  <si>
    <t>npc3100507</t>
  </si>
  <si>
    <t>npc3100508</t>
  </si>
  <si>
    <t>npc1100255</t>
  </si>
  <si>
    <t>马副将</t>
  </si>
  <si>
    <t>npc2100255</t>
  </si>
  <si>
    <t>npc3100255</t>
  </si>
  <si>
    <t>npc1100301</t>
  </si>
  <si>
    <t>执戟郎</t>
  </si>
  <si>
    <t>npc2100301</t>
  </si>
  <si>
    <t>npc3100301</t>
  </si>
  <si>
    <t>npc1100617</t>
  </si>
  <si>
    <t>小虞</t>
  </si>
  <si>
    <t>npc2100617</t>
  </si>
  <si>
    <t>npc3100617</t>
  </si>
  <si>
    <t>npc1100618</t>
  </si>
  <si>
    <t>唐七</t>
  </si>
  <si>
    <t>npc2100618</t>
  </si>
  <si>
    <t>npc3100618</t>
  </si>
  <si>
    <t>patrol_capital_qi</t>
  </si>
  <si>
    <t>imperial_capital_qi</t>
  </si>
  <si>
    <t>patrol_capital_chu</t>
  </si>
  <si>
    <t>imperial_capital_chu</t>
  </si>
  <si>
    <t>patrol_capital_zhao</t>
  </si>
  <si>
    <t>imperial_capital_zhao</t>
  </si>
  <si>
    <t>ncp11001002</t>
  </si>
  <si>
    <t>npc21001002</t>
  </si>
  <si>
    <t>npc31001002</t>
  </si>
  <si>
    <t>bowman_capital_qi</t>
  </si>
  <si>
    <t>bowman_capital_chu</t>
  </si>
  <si>
    <t>bowman_capital_zhao</t>
  </si>
  <si>
    <t>guard_capital_secret_up_qi</t>
  </si>
  <si>
    <t>guard_capital_secret_up_chu</t>
  </si>
  <si>
    <t>guard_capital_secret_up_zhao</t>
  </si>
  <si>
    <t>storynpc01</t>
  </si>
  <si>
    <t>山贼头目</t>
  </si>
  <si>
    <t>storynpc02</t>
  </si>
  <si>
    <t>二当家</t>
  </si>
  <si>
    <t>storynpc03</t>
  </si>
  <si>
    <t>烈焰狐王</t>
  </si>
  <si>
    <t>storynpc04</t>
  </si>
  <si>
    <t>荒野头狼</t>
  </si>
  <si>
    <t>storynpc05</t>
  </si>
  <si>
    <t>暗哨队长</t>
  </si>
  <si>
    <t>storynpc06</t>
  </si>
  <si>
    <t>storynpc07</t>
  </si>
  <si>
    <t>storynpc08</t>
  </si>
  <si>
    <t>山贼打手</t>
  </si>
  <si>
    <t>storynpc09</t>
  </si>
  <si>
    <t>鹏翅营护卫</t>
  </si>
  <si>
    <t>countrylocation1</t>
  </si>
  <si>
    <t>国家战事</t>
  </si>
  <si>
    <t>countrylocation2</t>
  </si>
  <si>
    <t>countrylocation3</t>
  </si>
  <si>
    <t>npc_dialog1</t>
  </si>
  <si>
    <t>哇，你就是大名鼎鼎的#&amp;player&amp;#吗？果然是数字界和字母界一人之下万人之上的人。</t>
  </si>
  <si>
    <t>=B94</t>
  </si>
  <si>
    <t>npc_dialog2</t>
  </si>
  <si>
    <t>npc_dialog3</t>
  </si>
  <si>
    <t>npc_dialog4</t>
  </si>
  <si>
    <t>npc_dialog5</t>
  </si>
  <si>
    <t>npc_dialog100101</t>
  </si>
  <si>
    <t>大丈夫战死又如何！死守这里莫让敌军再前进一步！</t>
  </si>
  <si>
    <t>npc_dialog100102</t>
  </si>
  <si>
    <t>这兵荒马乱的，武器早卖完了！</t>
  </si>
  <si>
    <t>npc_dialog100103</t>
  </si>
  <si>
    <t>路漫漫其修远兮，吾将上下而求索。</t>
  </si>
  <si>
    <t>npc_dialog100104</t>
  </si>
  <si>
    <t>村里有位姑娘叫小芳，长得可爱又善良……嘿，我穿越了吗？</t>
  </si>
  <si>
    <t>npc_dialog100105</t>
  </si>
  <si>
    <t>我信陵君魏无忌的名号，你竟然没有听说过？</t>
  </si>
  <si>
    <t>npc_dialog100106</t>
  </si>
  <si>
    <t>年轻人，你的任务做完了吗？</t>
  </si>
  <si>
    <t>npc_dialog100107</t>
  </si>
  <si>
    <t>攻城为下，攻心为上。</t>
  </si>
  <si>
    <t>npc_dialog100108</t>
  </si>
  <si>
    <t>npc_dialog100109</t>
  </si>
  <si>
    <t>这漫漫征途，你一定要走下去！</t>
  </si>
  <si>
    <t>npc_dialog100110</t>
  </si>
  <si>
    <t>我只想做个安静的美男子。</t>
  </si>
  <si>
    <t>npc_dialog100111</t>
  </si>
  <si>
    <t>我是要当上大将军王的男人。</t>
  </si>
  <si>
    <t>npc_dialog100201</t>
  </si>
  <si>
    <t>我齐国有今日的地位，多亏将士相助！如今将士有难，我等应当义不容辞前往营救！你的营救任务，做完了吗？</t>
  </si>
  <si>
    <t>npc_dialog200201</t>
  </si>
  <si>
    <t>我楚国有今日的地位，多亏将士相助！如今将士有难，我等应当义不容辞前往营救！你的营救任务，做完了吗？</t>
  </si>
  <si>
    <t>npc_dialog300201</t>
  </si>
  <si>
    <t>我赵国有今日的地位，多亏将士相助！如今将士有难，我等应当义不容辞前往营救！你的营救任务，做完了吗？</t>
  </si>
  <si>
    <t>npc_dialog100202</t>
  </si>
  <si>
    <t>客官，想到何处？</t>
  </si>
  <si>
    <t>王城车夫</t>
  </si>
  <si>
    <t>npc_dialog100203</t>
  </si>
  <si>
    <t>哎呀，果然国都才是最繁华的地方。真热闹啊。</t>
  </si>
  <si>
    <t>外来商人</t>
  </si>
  <si>
    <t>npc_dialog100204</t>
  </si>
  <si>
    <t>最近王都多了不少人，当心您的钱包呐。</t>
  </si>
  <si>
    <t>npc_dialog100205</t>
  </si>
  <si>
    <t>我齐国自开国以来广纳人才，百家争鸣，才有今天的气象。立国之本正是人才的积累。</t>
  </si>
  <si>
    <t>npc_dialog200205</t>
  </si>
  <si>
    <t>楚人本是为周天子掌握天地运行之理的祭官，所以国人多浪漫多情。</t>
  </si>
  <si>
    <t>npc_dialog300205</t>
  </si>
  <si>
    <t>我赵国自三晋分家以来，内有魏韩之忧，外有匈奴之患，但临危不屈才是我赵人风骨。</t>
  </si>
  <si>
    <t>npc_dialog100206</t>
  </si>
  <si>
    <t>如果失去了国家，我富甲天下也只是个笑话。</t>
  </si>
  <si>
    <t>巨商乌氏</t>
  </si>
  <si>
    <t>npc_dialog100207</t>
  </si>
  <si>
    <t>世道艰难，何处是奴的家呢……？</t>
  </si>
  <si>
    <t>方薇</t>
  </si>
  <si>
    <t>npc_dialog100208</t>
  </si>
  <si>
    <t>谁啊？婆婆看不见啦……谁在旁边？</t>
  </si>
  <si>
    <t>吴婆婆</t>
  </si>
  <si>
    <t>npc_dialog100209</t>
  </si>
  <si>
    <t>运镖不可大意，路上千万要小心。\n品质：&lt;font color="#e6dfbc"&gt;白色&lt;/font&gt;＜&lt;font color="#5ad200"&gt;绿色&lt;/font&gt;＜&lt;font color="#2fe0d0"&gt;蓝色&lt;/font&gt;＜&lt;font color="#ce1af5"&gt;紫色&lt;/font&gt;＜&lt;font color="#ff5e1e"&gt;橙色&lt;/font&gt;\n  国家运镖：&lt;font color="#009e0f"&gt;21:00-21:45&lt;/font&gt;\n&lt;font color="#009600"&gt;*国家官员可提前发布国家运镖活动！&lt;/font&gt;</t>
  </si>
  <si>
    <t>npc_dialog100256</t>
  </si>
  <si>
    <t>我只是个文官，才不要去逮什么山大王呢！</t>
  </si>
  <si>
    <t>npc_dialog100401</t>
  </si>
  <si>
    <t>唉，我到底该怎么做才好？</t>
  </si>
  <si>
    <t>npc_dialog100402</t>
  </si>
  <si>
    <t>我不是故意逃走的，我不是故意逃走的……</t>
  </si>
  <si>
    <t>npc_dialog100403</t>
  </si>
  <si>
    <t>猎户啊，还不是把脑袋别在裤腰带上讨生活。</t>
  </si>
  <si>
    <t>npc_dialog100404</t>
  </si>
  <si>
    <t>这个世道啊，说什么乱世成王，王在哪里？</t>
  </si>
  <si>
    <t>npc_dialog100405</t>
  </si>
  <si>
    <t>这里是哪里？我的地图呢？你的地图借我看看？按“M”键就行了。奇怪，我在说什么？</t>
  </si>
  <si>
    <t>失踪的猎户</t>
  </si>
  <si>
    <t>npc_dialog100406</t>
  </si>
  <si>
    <t>师傅他还好吧？</t>
  </si>
  <si>
    <t>npc_dialog100407</t>
  </si>
  <si>
    <t>一把已经损坏的精良猎弓</t>
  </si>
  <si>
    <t>遗弃的猎弓</t>
  </si>
  <si>
    <t>npc_dialog100408</t>
  </si>
  <si>
    <t>不要把我一个丢在这里！</t>
  </si>
  <si>
    <t>害怕的少年</t>
  </si>
  <si>
    <t>npc_dialog100409</t>
  </si>
  <si>
    <t>猎人的弓箭就是决定自己生死之物，决定了就有去无回。</t>
  </si>
  <si>
    <t>npc_dialog100410</t>
  </si>
  <si>
    <t>咳，咳咳……总算捡回了一条命。</t>
  </si>
  <si>
    <t>npc_dialog100501</t>
  </si>
  <si>
    <t>小人钱七，是做探哨工作的。</t>
  </si>
  <si>
    <t>npc_dialog100502</t>
  </si>
  <si>
    <t>小人滕方，在此听令。</t>
  </si>
  <si>
    <t>滕方</t>
  </si>
  <si>
    <t>npc_dialog100503</t>
  </si>
  <si>
    <t>你有没有看到一个大美女？</t>
  </si>
  <si>
    <t>荆善</t>
  </si>
  <si>
    <t>npc_dialog100504</t>
  </si>
  <si>
    <t>我对暗号的研究就像小善对女人的研究一样精通。</t>
  </si>
  <si>
    <t>裘二</t>
  </si>
  <si>
    <t>npc_dialog100505</t>
  </si>
  <si>
    <t>喂喂，这里可是战场，当心点。</t>
  </si>
  <si>
    <t>项秋</t>
  </si>
  <si>
    <t>npc_dialog100506</t>
  </si>
  <si>
    <t>终于等到援军了。</t>
  </si>
  <si>
    <t>方越</t>
  </si>
  <si>
    <t>npc_dialog100601</t>
  </si>
  <si>
    <t>这里的天气真糟糕。</t>
  </si>
  <si>
    <t>npc_dialog100602</t>
  </si>
  <si>
    <t>小声一点，周围都是敌人。</t>
  </si>
  <si>
    <t>npc_dialog100603</t>
  </si>
  <si>
    <t>我在这里等你的消息。</t>
  </si>
  <si>
    <t>npc_dialog100604</t>
  </si>
  <si>
    <t>药篓，药篓，药篓在哪里？</t>
  </si>
  <si>
    <t>npc_dialog100605</t>
  </si>
  <si>
    <t>唉哟饶命哟，我只是顺手而已。</t>
  </si>
  <si>
    <t>npc_dialog100606</t>
  </si>
  <si>
    <t>机关兽太可怕了。</t>
  </si>
  <si>
    <t>npc_dialog100607</t>
  </si>
  <si>
    <t>在下是大将军的人。</t>
  </si>
  <si>
    <t>npc_dialog100608</t>
  </si>
  <si>
    <t>我只是来收集资料而已。</t>
  </si>
  <si>
    <t>npc_dialog100609</t>
  </si>
  <si>
    <t>唉，我失算了。</t>
  </si>
  <si>
    <t>npc_dialog100610</t>
  </si>
  <si>
    <t>一块残破的石碑。</t>
  </si>
  <si>
    <t>残破石碑</t>
  </si>
  <si>
    <t>npc_dialog100611</t>
  </si>
  <si>
    <t>石碑上爬满了青藤。</t>
  </si>
  <si>
    <t>青藤石碑</t>
  </si>
  <si>
    <t>npc_dialog100612</t>
  </si>
  <si>
    <t>机关隐藏在树藤之后。</t>
  </si>
  <si>
    <t>隐蔽的机关</t>
  </si>
  <si>
    <t>npc_dialog100613</t>
  </si>
  <si>
    <t>这个石俑已经被破坏的只剩下身体。</t>
  </si>
  <si>
    <t>破碎石俑</t>
  </si>
  <si>
    <t>npc_dialog100614</t>
  </si>
  <si>
    <t>一座青铜大门。</t>
  </si>
  <si>
    <t>青铜门</t>
  </si>
  <si>
    <t>npc_dialog100701</t>
  </si>
  <si>
    <t>外乡人，你是哪疙瘩的？</t>
  </si>
  <si>
    <t>npc_dialog100702</t>
  </si>
  <si>
    <t>多谢相救，我还以为死定了。</t>
  </si>
  <si>
    <t>npc_dialog100703</t>
  </si>
  <si>
    <t>救救无别，无别不想当祭品。</t>
  </si>
  <si>
    <t>npc_dialog100802</t>
  </si>
  <si>
    <t>这鸟不拉屎的地方，真的会有人么？</t>
  </si>
  <si>
    <t>npc_dialog100804</t>
  </si>
  <si>
    <t>终于逃出来了！</t>
  </si>
  <si>
    <t>npc_dialog100805</t>
  </si>
  <si>
    <t>我不想死……救救我……</t>
  </si>
  <si>
    <t>npc_dialog100806</t>
  </si>
  <si>
    <t>当心不要惊动那些人。</t>
  </si>
  <si>
    <t>npc_dialog100901</t>
  </si>
  <si>
    <t>烽火连天，江山如梦！能走到最后的人会是谁？</t>
  </si>
  <si>
    <t>npc_dialog100902</t>
  </si>
  <si>
    <t>我和弟兄们还有一战之力！</t>
  </si>
  <si>
    <t>npc_dialog100903</t>
  </si>
  <si>
    <t>嘿，本大爷还没断气！</t>
  </si>
  <si>
    <t>npc_dialog100904</t>
  </si>
  <si>
    <t>就算以身殉国，我也不会在战场上后退。</t>
  </si>
  <si>
    <t>npc_dialog100905</t>
  </si>
  <si>
    <t>看我箭无虚发，喝！</t>
  </si>
  <si>
    <t>npc_dialog100906</t>
  </si>
  <si>
    <t>我是连将军的亲兵。</t>
  </si>
  <si>
    <t>npc_dialog100907</t>
  </si>
  <si>
    <t>我到前面探探路！</t>
  </si>
  <si>
    <t>npc_dialog100908</t>
  </si>
  <si>
    <t>由我来为将军打探消息。</t>
  </si>
  <si>
    <t>npc_dialog100909</t>
  </si>
  <si>
    <t>离玉堂以为他是谁？我才不是担心他，我只是来此了解军情！</t>
  </si>
  <si>
    <t>npc_dialog100910</t>
  </si>
  <si>
    <t>我不想当英雄，然而时局如此，有些事我不得不去做！</t>
  </si>
  <si>
    <t>npc_dialog101001</t>
  </si>
  <si>
    <t>我军必胜！</t>
  </si>
  <si>
    <t>npc_dialog101002</t>
  </si>
  <si>
    <t>我军不败！</t>
  </si>
  <si>
    <t>npc_dialog101003</t>
  </si>
  <si>
    <t>npc_dialog101004</t>
  </si>
  <si>
    <t>npc_dialog101005</t>
  </si>
  <si>
    <t>npc_dialog101006</t>
  </si>
  <si>
    <t>npc_dialog101101</t>
  </si>
  <si>
    <t>不可再往前去，大王的诅咒已经成真！</t>
  </si>
  <si>
    <t>npc_dialog101102</t>
  </si>
  <si>
    <t>沉重的青铜绞盘。</t>
  </si>
  <si>
    <t>青铜绞盘</t>
  </si>
  <si>
    <t>npc_dialog101103</t>
  </si>
  <si>
    <t>虽然是木制品，但也很沉重。</t>
  </si>
  <si>
    <t>沉木绞盘</t>
  </si>
  <si>
    <t>npc_dialog101104</t>
  </si>
  <si>
    <t>嘿嘿，小心点，小心点。</t>
  </si>
  <si>
    <t>洛风</t>
  </si>
  <si>
    <t>npc_dialog101105</t>
  </si>
  <si>
    <t>npc_dialog101201</t>
  </si>
  <si>
    <t>npc_dialog101202</t>
  </si>
  <si>
    <t>嘘，安静。</t>
  </si>
  <si>
    <t>npc_dialog101203</t>
  </si>
  <si>
    <t>npc_dialog101204</t>
  </si>
  <si>
    <t>见到你很高兴！</t>
  </si>
  <si>
    <t>npc_dialog101205</t>
  </si>
  <si>
    <t>npc_dialog101206</t>
  </si>
  <si>
    <t>npc_dialog101401</t>
  </si>
  <si>
    <t>将军小心，前方就是和匈奴接壤之地。</t>
  </si>
  <si>
    <t>npc_dialogcountrynpc100206</t>
  </si>
  <si>
    <t>请前往流浪者处获取情报带回来给我，可以获得丰厚奖励。\n品质：&lt;font color="#e6dfbc"&gt;白色&lt;/font&gt;＜&lt;font color="#5ad200"&gt;绿色&lt;/font&gt;＜&lt;font color="#2fe0d0"&gt;蓝色&lt;/font&gt;＜&lt;font color="#ce1af5"&gt;紫色&lt;/font&gt;＜&lt;font color="#ff5e1e"&gt;橙色&lt;/font&gt;</t>
  </si>
  <si>
    <t>npc_dialogcountrynpc100208</t>
  </si>
  <si>
    <t xml:space="preserve">  偷敌国太庙的砖，让他们无庙可拜！\n品质：&lt;font color="#e6dfbc"&gt;白色&lt;/font&gt;＜&lt;font color="#5ad200"&gt;绿色&lt;/font&gt;＜&lt;font color="#2fe0d0"&gt;蓝色&lt;/font&gt;＜&lt;font color="#ce1af5"&gt;紫色&lt;/font&gt;＜&lt;font color="#ff5e1e"&gt;橙色&lt;/font&gt;\n    国家搬砖：&lt;font color="#009e0f"&gt;13:00-13:45&lt;/font&gt;\n&lt;font color="#009600"&gt;*国家官员可提前发布国家搬砖活动！&lt;/font&gt;</t>
  </si>
  <si>
    <t>npc_dialog_countrynpc1100205</t>
  </si>
  <si>
    <t>我可以给你最新的情报，不过你得先去兵马大元帅那接受刺探的挑战！\n品质：&lt;font color="#e6dfbc"&gt;白色&lt;/font&gt;＜&lt;font color="#5ad200"&gt;绿色&lt;/font&gt;＜&lt;font color="#2fe0d0"&gt;蓝色&lt;/font&gt;＜&lt;font color="#ce1af5"&gt;紫色&lt;/font&gt;＜&lt;font color="#ff5e1e"&gt;橙色&lt;/font&gt;</t>
  </si>
  <si>
    <t>npc_dialog4101302</t>
  </si>
  <si>
    <t>我是一名军人，我的职责便是驻守边关，我从不后悔我的选择！</t>
  </si>
  <si>
    <t>齐楚赵大将</t>
  </si>
  <si>
    <t>npc_dialog1100301</t>
  </si>
  <si>
    <t>战争什么时候结束呢，哎！</t>
  </si>
  <si>
    <t>齐楚赵小兵</t>
  </si>
  <si>
    <t>npc_dialog4101701</t>
  </si>
  <si>
    <t>纵横四海，天下一统！</t>
  </si>
  <si>
    <t>npc_dialog4101702</t>
  </si>
  <si>
    <t>npc_dialog1100250</t>
  </si>
  <si>
    <t>嘘，其实我是敌国密探。干完这一票，我就准备回老家成亲了！出来混，迟早都是要还的，万事小心！</t>
  </si>
  <si>
    <t>npc_dialog2100250</t>
  </si>
  <si>
    <t>npc_dialog3100250</t>
  </si>
  <si>
    <t>Military_dialog01</t>
  </si>
  <si>
    <t>年轻人，想在战国中立足，没有军功和荣誉可不行！好男儿应投身报国，在沙场上斩杀敌人，立下煊赫功名！来吧，让我为你开启名将之路吧！</t>
  </si>
  <si>
    <t>Military_dialog02</t>
  </si>
  <si>
    <t>瞧你这一身铮然铁骨，想必是在战场上经历了不少磨练吧！平原留不住猛虎，浅水困不住蛟龙，将军一代将帅之才，岂能被困在这王城中？边境的狼烟又点燃了，将军，是时候踏上征途了！</t>
  </si>
  <si>
    <t>Military_dialog03</t>
  </si>
  <si>
    <t xml:space="preserve">将军征战四方，战功显赫，名冠三军，已非昨日的愣头青了。而当今天下烽烟四起，各国诸侯之间虎视眈眈，恰是将军这样的将帅之才大展拳脚的好机会！勇敢的将军，历史的舞台正在呼唤您，您还在等什么？快快点我踏入战场，一边酣畅杀敌、快意沙场，一边荡平敌寇、一统山河！
</t>
  </si>
  <si>
    <t>Military_dialog04</t>
  </si>
  <si>
    <t>恭喜你成功完成了试炼，下面请接受庄重的授勋吧！</t>
  </si>
  <si>
    <t>npc_dialog100247</t>
  </si>
  <si>
    <t>npc_dialog200249</t>
  </si>
  <si>
    <t>npc_dialog300249</t>
  </si>
  <si>
    <t>npc_dialogcountrynpc3100303</t>
  </si>
  <si>
    <t>1.只有&lt;font color="eecf6f"&gt;国君&lt;/font&gt;、&lt;font color="b059e7"&gt;大将军&lt;/font&gt;、&lt;font color="518fd8"&gt;车骑将军&lt;/font&gt;、&lt;font color="d0cab3"&gt;禁军卫队&lt;/font&gt;可以发起动员\n2.被动员玩家接受动员令后，将会被传送到附近</t>
  </si>
  <si>
    <t>npc_dialog100233</t>
  </si>
  <si>
    <t>npc_dialog100234</t>
  </si>
  <si>
    <t>npc_dialog100235</t>
  </si>
  <si>
    <t>眼观六路，耳听八方，没有人能逃脱我的法眼！</t>
  </si>
  <si>
    <t>npc_dialog100236</t>
  </si>
  <si>
    <t>这个由剑开始故事，必将用剑来终结！</t>
  </si>
  <si>
    <t>npc_dialog100237</t>
  </si>
  <si>
    <t>还记得那些年我们一起摸过的胖子吗？</t>
  </si>
  <si>
    <t>npc_dialog100238</t>
  </si>
  <si>
    <t>不入战国，焉知战国</t>
  </si>
  <si>
    <t>曲无忆（填充主城用）</t>
  </si>
  <si>
    <t>npc_dialog100240</t>
  </si>
  <si>
    <t>我姓唐，唐门的唐！</t>
  </si>
  <si>
    <t>来上香的大臣（填充主城用）</t>
  </si>
  <si>
    <t>npc_dialog100242</t>
  </si>
  <si>
    <t>前知五百年，后知五百年！嘿嘿！</t>
  </si>
  <si>
    <t>隐士</t>
  </si>
  <si>
    <t>npc_dialog100243</t>
  </si>
  <si>
    <t>这个世上，胜者生，败者亡，在世事的胜负面前，生与死不过是必然的因果。</t>
  </si>
  <si>
    <t>npc_dialog100244</t>
  </si>
  <si>
    <t>士为知己者死！</t>
  </si>
  <si>
    <t>npc_dialog100246</t>
  </si>
  <si>
    <t>一个人再有名气，年纪大了也不过是个老人而已！</t>
  </si>
  <si>
    <t>npc_dialog1100258</t>
  </si>
  <si>
    <t>年轻人要戒骄戒躁，只要多磨砺自己，才能走上新的台阶！</t>
  </si>
  <si>
    <t>npc_dialog3100251</t>
  </si>
  <si>
    <t>客官想买点什么？</t>
  </si>
  <si>
    <t>npc_dialog3100252</t>
  </si>
  <si>
    <t>没错，就是我！</t>
  </si>
  <si>
    <t>npc_dialog3100253</t>
  </si>
  <si>
    <t>npc_dialog100411</t>
  </si>
  <si>
    <t>你会唱小星星吗？</t>
  </si>
  <si>
    <t>npc_dialog1100501</t>
  </si>
  <si>
    <t>午饭吃了脏东西，肚子好疼！</t>
  </si>
  <si>
    <t>npc_dialog1100502</t>
  </si>
  <si>
    <t>午饭被哥哥一个人吃光了，肚子好饿！</t>
  </si>
  <si>
    <t>npc_dialog1100503</t>
  </si>
  <si>
    <t>你知道吗，每天操练可是有大量经验的哦！</t>
  </si>
  <si>
    <t>npc_dialog1100504</t>
  </si>
  <si>
    <t>燕南飞，燕难飞！</t>
  </si>
  <si>
    <t>npc_dialog100225</t>
  </si>
  <si>
    <t>肩膀中了一箭的滋味你不懂！</t>
  </si>
  <si>
    <t>npc_dialog200233</t>
  </si>
  <si>
    <t>npc_dialog200234</t>
  </si>
  <si>
    <t>npc_dialog200235</t>
  </si>
  <si>
    <t>npc_dialog200236</t>
  </si>
  <si>
    <t>npc_dialog200237</t>
  </si>
  <si>
    <t>npc_dialog200238</t>
  </si>
  <si>
    <t>npc_dialog200240</t>
  </si>
  <si>
    <t>npc_dialog200242</t>
  </si>
  <si>
    <t>奇怪的人往往做一些奇怪的事，这一点也不奇怪！</t>
  </si>
  <si>
    <t>npc_dialog200243</t>
  </si>
  <si>
    <t>npc_dialog200244</t>
  </si>
  <si>
    <t>npc_dialog200247</t>
  </si>
  <si>
    <t>npc_dialog200248</t>
  </si>
  <si>
    <t>npc_dialog100412</t>
  </si>
  <si>
    <t>npc_dialog2100501</t>
  </si>
  <si>
    <t>npc_dialog2100502</t>
  </si>
  <si>
    <t>npc_dialog2100503</t>
  </si>
  <si>
    <t>npc_dialog2100504</t>
  </si>
  <si>
    <t>npc_dialog100212</t>
  </si>
  <si>
    <t>这样的乱世中，只有最坚强的气血才能存活下去，#&amp;player&amp;#，靠你自己了！</t>
  </si>
  <si>
    <t>npc_dialog300233</t>
  </si>
  <si>
    <t>npc_dialog300234</t>
  </si>
  <si>
    <t>npc_dialog300235</t>
  </si>
  <si>
    <t>npc_dialog300236</t>
  </si>
  <si>
    <t>npc_dialog300237</t>
  </si>
  <si>
    <t>npc_dialog300238</t>
  </si>
  <si>
    <t>npc_dialog300240</t>
  </si>
  <si>
    <t>我眼熟吗？呵呵，像我这样让人印象深刻的大臣，自然是在哪儿都会出现！</t>
  </si>
  <si>
    <t>npc_dialog300242</t>
  </si>
  <si>
    <t>npc_dialog300243</t>
  </si>
  <si>
    <t>npc_dialog300244</t>
  </si>
  <si>
    <t>npc_dialog300247</t>
  </si>
  <si>
    <t>npc_dialog300248</t>
  </si>
  <si>
    <t>npc_dialog100413</t>
  </si>
  <si>
    <t>npc_dialog3100501</t>
  </si>
  <si>
    <t>npc_dialog3100502</t>
  </si>
  <si>
    <t>npc_dialog3100503</t>
  </si>
  <si>
    <t>npc_dialog3100504</t>
  </si>
  <si>
    <t>npc_dialog4101401</t>
  </si>
  <si>
    <t>无论是什么样的岗位，都值得坚守！因为我是一名军人！</t>
  </si>
  <si>
    <t>npc_dialogyjnpc4101301</t>
  </si>
  <si>
    <t>秦邑乃三国交汇之处，一旦战争爆发，此处定是危机重重，你可千万要小心！</t>
  </si>
  <si>
    <t>honornpcdialog1</t>
  </si>
  <si>
    <t>征战沙场、马革裹尸，是每个男人的梦想！</t>
  </si>
  <si>
    <t>军衔剧情副本阶梯卫兵1</t>
  </si>
  <si>
    <t>honornpcdialog2</t>
  </si>
  <si>
    <t>没有上过战场的人生是不完整的！</t>
  </si>
  <si>
    <t>军衔剧情副本卫兵NPC01</t>
  </si>
  <si>
    <t>npc_dialog100615</t>
  </si>
  <si>
    <t>想和我一样强吗？穿上灵魂套装你也可以哦！</t>
  </si>
  <si>
    <t>npc_dialog100616</t>
  </si>
  <si>
    <t>自从穿了灵魂套装，战力飙升，颜值也秒杀一切啦！</t>
  </si>
  <si>
    <t>journeynpc1100101dialog</t>
  </si>
  <si>
    <t>我要找纵横V玉帝单挑！</t>
  </si>
  <si>
    <t>journeynpc1100102dialog</t>
  </si>
  <si>
    <t>我白，我富，我美吗？</t>
  </si>
  <si>
    <t>journeynpc1100103dialog</t>
  </si>
  <si>
    <t>我要找问天羽单挑！</t>
  </si>
  <si>
    <t>journeynpc1100201dialog</t>
  </si>
  <si>
    <t>journeynpc1100202dialog</t>
  </si>
  <si>
    <t>journeynpc1100203dialog</t>
  </si>
  <si>
    <t>dialog_flag</t>
  </si>
  <si>
    <t>我无法被选中的哦，恭喜你找到了BUG！</t>
  </si>
  <si>
    <t>dialog_tripod</t>
  </si>
  <si>
    <t>功能暂未开放，敬请期待！</t>
  </si>
  <si>
    <t>npc_dialognpc1100255</t>
  </si>
  <si>
    <t>你好，欢迎来到王城！</t>
  </si>
  <si>
    <t>npc_dialognpc2100255</t>
  </si>
  <si>
    <t>npc_dialognpc3100255</t>
  </si>
  <si>
    <t>npc_dialognpc1100301</t>
  </si>
  <si>
    <t>不想当将军的士兵不是好士兵！</t>
  </si>
  <si>
    <t>npc_dialognpc2100301</t>
  </si>
  <si>
    <t>npc_dialognpc3100301</t>
  </si>
  <si>
    <t>npc_dialog1100254</t>
  </si>
  <si>
    <t>千里之行，始于足下。</t>
  </si>
  <si>
    <t>npc_dialog2100254</t>
  </si>
  <si>
    <t>npc_dialog3100254</t>
  </si>
  <si>
    <t>npc_dialog1100412</t>
  </si>
  <si>
    <t>夜尽天明，这是爷爷哄我睡觉的话，还是说这乱世真的有可能会回归平静？</t>
  </si>
  <si>
    <t>npc_dialog1100413</t>
  </si>
  <si>
    <t>其实我并不想打猎，但这总比杀人强吧？</t>
  </si>
  <si>
    <t>npc_dialog1100414</t>
  </si>
  <si>
    <t>猎犬终须山上死，菜虫吃菜菜下亡。</t>
  </si>
  <si>
    <t>npc_dialog1100415</t>
  </si>
  <si>
    <t>西原战火纷飞，南原野兽肆虐，何处是我等樵夫的安身之所？</t>
  </si>
  <si>
    <t>npc_dialog1100416</t>
  </si>
  <si>
    <t>我只是个平凡的路人……</t>
  </si>
  <si>
    <t>npc_dialog2100412</t>
  </si>
  <si>
    <t>npc_dialog2100413</t>
  </si>
  <si>
    <t>npc_dialog2100414</t>
  </si>
  <si>
    <t>npc_dialog2100415</t>
  </si>
  <si>
    <t>npc_dialog2100416</t>
  </si>
  <si>
    <t>npc_dialog3100412</t>
  </si>
  <si>
    <t>npc_dialog3100413</t>
  </si>
  <si>
    <t>npc_dialog3100414</t>
  </si>
  <si>
    <t>npc_dialog3100415</t>
  </si>
  <si>
    <t>npc_dialog3100416</t>
  </si>
  <si>
    <t>npc_dialog1100505</t>
  </si>
  <si>
    <t>秦兵已经入侵西原了吗？</t>
  </si>
  <si>
    <t>npc_dialog1100506</t>
  </si>
  <si>
    <t>一马平川就是我的名字！</t>
  </si>
  <si>
    <t>npc_dialog1100507</t>
  </si>
  <si>
    <t>我总喜欢跑在前面，不是因为我不怕死，而是因为有想要守护的人！</t>
  </si>
  <si>
    <t>npc_dialog1100508</t>
  </si>
  <si>
    <t>嘘，小声点！</t>
  </si>
  <si>
    <t>npc_dialog2100505</t>
  </si>
  <si>
    <t>npc_dialog2100506</t>
  </si>
  <si>
    <t>npc_dialog2100507</t>
  </si>
  <si>
    <t>npc_dialog2100508</t>
  </si>
  <si>
    <t>npc_dialog3100505</t>
  </si>
  <si>
    <t>npc_dialog3100506</t>
  </si>
  <si>
    <t>npc_dialog3100507</t>
  </si>
  <si>
    <t>npc_dialog3100508</t>
  </si>
  <si>
    <t>npc_dialog100617</t>
  </si>
  <si>
    <t>在唐家机关术面前，什么墨家、公输家都是浮云！</t>
  </si>
  <si>
    <t>npc_dialog100618</t>
  </si>
  <si>
    <t>我姓唐， 唐家堡的唐！唐七只是个化名。</t>
  </si>
  <si>
    <t>npc_dialog1100205</t>
  </si>
  <si>
    <t>我朝有今日的地位，多亏将士相助！</t>
  </si>
  <si>
    <t>npc_dialog1100417</t>
  </si>
  <si>
    <t>保护人民的生命安全，是我的责任！</t>
  </si>
  <si>
    <t>npc_dialog1100418</t>
  </si>
  <si>
    <t>npc_dialog_countrynpc1100201</t>
  </si>
  <si>
    <t>大江东去，浪花淘尽千古英雄！</t>
  </si>
  <si>
    <t>npc_dialog_countrynpc1100202</t>
  </si>
  <si>
    <t>会挽雕弓如满月，西北望，射天狼！</t>
  </si>
  <si>
    <t>npc_dialog_countrynpc1100203</t>
  </si>
  <si>
    <t>人民对美好生活的向往，就是我们的奋斗目标</t>
  </si>
  <si>
    <t>npc_dialog_countrynpc1100204</t>
  </si>
  <si>
    <t>东西放在我这儿，包您放心！</t>
  </si>
  <si>
    <t>国家仓库使者</t>
  </si>
  <si>
    <t>npc_dialog_countrynpc1100208</t>
  </si>
  <si>
    <t>千古流芳，万世传誉，下一个说不定就是你。</t>
  </si>
  <si>
    <t>怪物名</t>
  </si>
  <si>
    <t>mon100101</t>
  </si>
  <si>
    <t>攻城步卒[1级]</t>
  </si>
  <si>
    <t>攻城步卒</t>
  </si>
  <si>
    <t>物</t>
  </si>
  <si>
    <t>mon100102</t>
  </si>
  <si>
    <t>攻城戟兵[3级]</t>
  </si>
  <si>
    <t>攻城戟兵</t>
  </si>
  <si>
    <t>mon100103</t>
  </si>
  <si>
    <t>攻城剑士[5级]</t>
  </si>
  <si>
    <t>攻城剑士</t>
  </si>
  <si>
    <t>mon100104</t>
  </si>
  <si>
    <t>联军戎长[6级]</t>
  </si>
  <si>
    <t>联军戎长</t>
  </si>
  <si>
    <t>mon100105</t>
  </si>
  <si>
    <t>山贼喽啰[9级]</t>
  </si>
  <si>
    <t>山贼喽啰</t>
  </si>
  <si>
    <t>mon100106</t>
  </si>
  <si>
    <t>山贼打手[11级]</t>
  </si>
  <si>
    <t>mon100107</t>
  </si>
  <si>
    <t>山贼精英[13级]</t>
  </si>
  <si>
    <t>山贼精英</t>
  </si>
  <si>
    <t>mon100108</t>
  </si>
  <si>
    <t>山贼头目[14级]</t>
  </si>
  <si>
    <t>mon100201</t>
  </si>
  <si>
    <t>暴乱流民[17级]</t>
  </si>
  <si>
    <t>暴乱流民</t>
  </si>
  <si>
    <t>mon100202</t>
  </si>
  <si>
    <t>蒙面方士[19级]</t>
  </si>
  <si>
    <t>蒙面方士</t>
  </si>
  <si>
    <t>法</t>
  </si>
  <si>
    <t>mon100203</t>
  </si>
  <si>
    <t>鬼祟谋士[22级]</t>
  </si>
  <si>
    <t>鬼祟谋士</t>
  </si>
  <si>
    <t>mon100204</t>
  </si>
  <si>
    <t>神秘剑客[24级]</t>
  </si>
  <si>
    <t>神秘剑客</t>
  </si>
  <si>
    <t>mon100205</t>
  </si>
  <si>
    <t>妙手空空[25级]</t>
  </si>
  <si>
    <t>妙手空空</t>
  </si>
  <si>
    <t>mon100206</t>
  </si>
  <si>
    <t>山贼谋士[28级]</t>
  </si>
  <si>
    <t>山贼谋士</t>
  </si>
  <si>
    <t>mon100207</t>
  </si>
  <si>
    <t>二当家[29级]</t>
  </si>
  <si>
    <t>山大王小弟略强</t>
  </si>
  <si>
    <t>mon100208</t>
  </si>
  <si>
    <t>弓弩手逃兵[35级]</t>
  </si>
  <si>
    <t>弓弩手逃兵</t>
  </si>
  <si>
    <t>非任务怪</t>
  </si>
  <si>
    <t>mon100209</t>
  </si>
  <si>
    <t>鬼祟的步兵[34级]</t>
  </si>
  <si>
    <t>鬼祟的步兵</t>
  </si>
  <si>
    <t>mon100210</t>
  </si>
  <si>
    <t>狂暴的兔子[35级]</t>
  </si>
  <si>
    <t>狂暴的兔子</t>
  </si>
  <si>
    <t>mon100212</t>
  </si>
  <si>
    <t>王城苦力[40级]</t>
  </si>
  <si>
    <t>王城苦力</t>
  </si>
  <si>
    <t>mon100213</t>
  </si>
  <si>
    <t>神秘舞姬[42级]</t>
  </si>
  <si>
    <t>神秘舞姬</t>
  </si>
  <si>
    <t>mon100214</t>
  </si>
  <si>
    <t>追魂剑客[83级]</t>
  </si>
  <si>
    <t>追魂剑客</t>
  </si>
  <si>
    <t>mon100401</t>
  </si>
  <si>
    <t>流浪土狗[35级]</t>
  </si>
  <si>
    <t>野兔</t>
  </si>
  <si>
    <t>mon100402</t>
  </si>
  <si>
    <t>烈焰狐王[36级]</t>
  </si>
  <si>
    <t>剧情boss)</t>
  </si>
  <si>
    <t>mon100404</t>
  </si>
  <si>
    <t>野狐[37级]</t>
  </si>
  <si>
    <t>野狐</t>
  </si>
  <si>
    <t>mon100405</t>
  </si>
  <si>
    <t>野鹿[39级]</t>
  </si>
  <si>
    <t>野鹿</t>
  </si>
  <si>
    <t>mon100406</t>
  </si>
  <si>
    <t>野熊[47级]</t>
  </si>
  <si>
    <t>野熊</t>
  </si>
  <si>
    <t>mon100407</t>
  </si>
  <si>
    <t>野豹[48级]</t>
  </si>
  <si>
    <t>流浪土狗</t>
  </si>
  <si>
    <t>mon100408</t>
  </si>
  <si>
    <t>荒野头狼[49级]</t>
  </si>
  <si>
    <t>mon100409</t>
  </si>
  <si>
    <t>野狼[50级]</t>
  </si>
  <si>
    <t>野狼</t>
  </si>
  <si>
    <t>mon100410</t>
  </si>
  <si>
    <t>野猪[51级]</t>
  </si>
  <si>
    <t>野猪</t>
  </si>
  <si>
    <t>mon100411</t>
  </si>
  <si>
    <t>大黑狗[52级]</t>
  </si>
  <si>
    <t>大黑狗</t>
  </si>
  <si>
    <t>mon100501</t>
  </si>
  <si>
    <t>大秦哨卫[55级]</t>
  </si>
  <si>
    <t>大秦哨卫</t>
  </si>
  <si>
    <t>mon100502</t>
  </si>
  <si>
    <t>精锐探哨[55级]</t>
  </si>
  <si>
    <t>精锐探哨</t>
  </si>
  <si>
    <t>mon100503</t>
  </si>
  <si>
    <t>暗哨队长[56级]</t>
  </si>
  <si>
    <t>mon100504</t>
  </si>
  <si>
    <t>蒙面探哨[57级]</t>
  </si>
  <si>
    <t>蒙面探哨</t>
  </si>
  <si>
    <t>点缀怪)</t>
  </si>
  <si>
    <t>mon100506</t>
  </si>
  <si>
    <t>大秦悍将[62级]</t>
  </si>
  <si>
    <t>大秦悍将</t>
  </si>
  <si>
    <t>mon100507</t>
  </si>
  <si>
    <t>无面战卒[66级]</t>
  </si>
  <si>
    <t>无面战卒</t>
  </si>
  <si>
    <t>mon100508</t>
  </si>
  <si>
    <t>神弓营射手[64级]</t>
  </si>
  <si>
    <t>神弓营射手</t>
  </si>
  <si>
    <t>mon100509</t>
  </si>
  <si>
    <t>神弓营大将[66级]</t>
  </si>
  <si>
    <t>神弓营大将</t>
  </si>
  <si>
    <t>mon100510</t>
  </si>
  <si>
    <t>鹏翅营刀手[67级]</t>
  </si>
  <si>
    <t>鹏翅营刀手</t>
  </si>
  <si>
    <t>mon100511</t>
  </si>
  <si>
    <t>鹏翅营护卫[68级]</t>
  </si>
  <si>
    <t>mon100512</t>
  </si>
  <si>
    <t>鹏翅营统帅[72级]</t>
  </si>
  <si>
    <t>鹏翅营统帅</t>
  </si>
  <si>
    <t>mon100601</t>
  </si>
  <si>
    <t>摸金校尉[75级]</t>
  </si>
  <si>
    <t>摸金校尉</t>
  </si>
  <si>
    <t>mon100602</t>
  </si>
  <si>
    <t>无赖逃兵[75级]</t>
  </si>
  <si>
    <t>无赖逃兵</t>
  </si>
  <si>
    <t>mon100603</t>
  </si>
  <si>
    <t>鬼祟羽士[77级]</t>
  </si>
  <si>
    <t>鬼祟黑影</t>
  </si>
  <si>
    <t>mon100604</t>
  </si>
  <si>
    <t>掘金营小卒[79级]</t>
  </si>
  <si>
    <t>掘金营小卒</t>
  </si>
  <si>
    <t>mon100605</t>
  </si>
  <si>
    <t>傀儡虫[81级]</t>
  </si>
  <si>
    <t>傀儡虫</t>
  </si>
  <si>
    <t>mon100606</t>
  </si>
  <si>
    <t>掘金营工兵[83级]</t>
  </si>
  <si>
    <t>掘金营工兵</t>
  </si>
  <si>
    <t>mon100607</t>
  </si>
  <si>
    <t>掘金营伍长[85级]</t>
  </si>
  <si>
    <t>掘金营伍长</t>
  </si>
  <si>
    <t>mon100608</t>
  </si>
  <si>
    <t>发丘营步卒[87级]</t>
  </si>
  <si>
    <t>发丘营步卒</t>
  </si>
  <si>
    <t>mon100609</t>
  </si>
  <si>
    <t>掘金营督军[89级]</t>
  </si>
  <si>
    <t>掘金营督军</t>
  </si>
  <si>
    <t>mon100610</t>
  </si>
  <si>
    <t>发丘营护卫[91级]</t>
  </si>
  <si>
    <t>发丘营护卫</t>
  </si>
  <si>
    <t>mon100611</t>
  </si>
  <si>
    <t>发丘营监军[93级]</t>
  </si>
  <si>
    <t>发丘营监军</t>
  </si>
  <si>
    <t>mon100612</t>
  </si>
  <si>
    <t>石卒[95级]</t>
  </si>
  <si>
    <t>石卒</t>
  </si>
  <si>
    <t>mon100801</t>
  </si>
  <si>
    <t>掘金营岗哨[100级]</t>
  </si>
  <si>
    <t>掘金营岗哨</t>
  </si>
  <si>
    <t>mon100802</t>
  </si>
  <si>
    <t>掘金营精锐[103级]</t>
  </si>
  <si>
    <t>掘金营精锐</t>
  </si>
  <si>
    <t>mon100803</t>
  </si>
  <si>
    <t>木傀儡[107级]</t>
  </si>
  <si>
    <t>木傀儡</t>
  </si>
  <si>
    <t>mon100804</t>
  </si>
  <si>
    <t>镇墓石将[110级]</t>
  </si>
  <si>
    <t>镇墓石将</t>
  </si>
  <si>
    <t>mon100805</t>
  </si>
  <si>
    <t>铁锤傀儡[113级]</t>
  </si>
  <si>
    <t>铁锤傀儡</t>
  </si>
  <si>
    <t>mon100806</t>
  </si>
  <si>
    <t>发丘营苦力[117级]</t>
  </si>
  <si>
    <t>发丘营苦力</t>
  </si>
  <si>
    <t>mon100807</t>
  </si>
  <si>
    <t>发丘营执首[120级]</t>
  </si>
  <si>
    <t>发丘营执首</t>
  </si>
  <si>
    <t>mon100808</t>
  </si>
  <si>
    <t>发丘营行令[124级]</t>
  </si>
  <si>
    <t>发丘营行令</t>
  </si>
  <si>
    <t>mon100809</t>
  </si>
  <si>
    <t>发丘营监工[127级]</t>
  </si>
  <si>
    <t>发丘营监工</t>
  </si>
  <si>
    <t>mon100810</t>
  </si>
  <si>
    <t>神秘术士[131级]</t>
  </si>
  <si>
    <t>mon100811</t>
  </si>
  <si>
    <t>神秘舞姬[135级]</t>
  </si>
  <si>
    <t>mon100701</t>
  </si>
  <si>
    <t>流浪山民[130级]</t>
  </si>
  <si>
    <t>流浪山民</t>
  </si>
  <si>
    <t>mon100703</t>
  </si>
  <si>
    <t>蛮族勇士[134级]</t>
  </si>
  <si>
    <t>蛮族勇士</t>
  </si>
  <si>
    <t>mon100704</t>
  </si>
  <si>
    <t>山越男祭[138级]</t>
  </si>
  <si>
    <t>山越男祭</t>
  </si>
  <si>
    <t>mon100705</t>
  </si>
  <si>
    <t>贼寇锤兵[142级]</t>
  </si>
  <si>
    <t>贼寇锤兵</t>
  </si>
  <si>
    <t>mon100706</t>
  </si>
  <si>
    <t>山越勇士[146级]</t>
  </si>
  <si>
    <t>山越勇士</t>
  </si>
  <si>
    <t>mon100707</t>
  </si>
  <si>
    <t>边民巫卜[150级]</t>
  </si>
  <si>
    <t>边民巫卜</t>
  </si>
  <si>
    <t>mon100709</t>
  </si>
  <si>
    <t>边民首领[154级]</t>
  </si>
  <si>
    <t>边民首领</t>
  </si>
  <si>
    <t>mon101101</t>
  </si>
  <si>
    <t>山越墓守[150级]</t>
  </si>
  <si>
    <t>山越墓守</t>
  </si>
  <si>
    <t>mon101102</t>
  </si>
  <si>
    <t>守墓死士[153级]</t>
  </si>
  <si>
    <t>守墓死士</t>
  </si>
  <si>
    <t>mon101103</t>
  </si>
  <si>
    <t>青铜机关[156级]</t>
  </si>
  <si>
    <t>青铜机关</t>
  </si>
  <si>
    <t>mon101104</t>
  </si>
  <si>
    <t>机关无双[159级]</t>
  </si>
  <si>
    <t>机关无双</t>
  </si>
  <si>
    <t>mon101105</t>
  </si>
  <si>
    <t>沉木机关人[162级]</t>
  </si>
  <si>
    <t>沉木机关人</t>
  </si>
  <si>
    <t>mon101106</t>
  </si>
  <si>
    <t>长戈将军[165级]</t>
  </si>
  <si>
    <t>长戈将军</t>
  </si>
  <si>
    <t>mon101107</t>
  </si>
  <si>
    <t>巨剑兵马俑[168级]</t>
  </si>
  <si>
    <t>巨剑兵马俑</t>
  </si>
  <si>
    <t>mon101108</t>
  </si>
  <si>
    <t>朱雀机关兽[171级]</t>
  </si>
  <si>
    <t>朱雀机关兽</t>
  </si>
  <si>
    <t>mon101109</t>
  </si>
  <si>
    <t>石狮机关兽[174级]</t>
  </si>
  <si>
    <t>石狮机关兽</t>
  </si>
  <si>
    <t>mon101110</t>
  </si>
  <si>
    <t>长戈兵马俑[177级]</t>
  </si>
  <si>
    <t>长戈兵马俑</t>
  </si>
  <si>
    <t>mon101111</t>
  </si>
  <si>
    <t>巨锤兵马俑[180级]</t>
  </si>
  <si>
    <t>巨锤兵马俑</t>
  </si>
  <si>
    <t>mon101201</t>
  </si>
  <si>
    <t>千机机关人[170级]</t>
  </si>
  <si>
    <t>千机机关人</t>
  </si>
  <si>
    <t>mon101202</t>
  </si>
  <si>
    <t>联军探哨[173级]</t>
  </si>
  <si>
    <t>联军探哨</t>
  </si>
  <si>
    <t>mon101204</t>
  </si>
  <si>
    <t>秦军弩手[179级]</t>
  </si>
  <si>
    <t>秦军弩手</t>
  </si>
  <si>
    <t>mon101205</t>
  </si>
  <si>
    <t>秦军儒士[182级]</t>
  </si>
  <si>
    <t>秦军儒士</t>
  </si>
  <si>
    <t>mon101206</t>
  </si>
  <si>
    <t>镇墓机关兽[185级]</t>
  </si>
  <si>
    <t>镇墓机关兽</t>
  </si>
  <si>
    <t>mon101207</t>
  </si>
  <si>
    <t>联军寻龙者[188级]</t>
  </si>
  <si>
    <t>联军寻龙者</t>
  </si>
  <si>
    <t>mon101208</t>
  </si>
  <si>
    <t>镇墓天官[191级]</t>
  </si>
  <si>
    <t>镇墓天官</t>
  </si>
  <si>
    <t>mon101209</t>
  </si>
  <si>
    <t>护宝国师[194级]</t>
  </si>
  <si>
    <t>神帅鲁王</t>
  </si>
  <si>
    <t>mon100901</t>
  </si>
  <si>
    <t>秦军追兵[190级]</t>
  </si>
  <si>
    <t>秦军追兵</t>
  </si>
  <si>
    <t>mon100902</t>
  </si>
  <si>
    <t>秦军刺客[193级]</t>
  </si>
  <si>
    <t>秦军刺客</t>
  </si>
  <si>
    <t>mon100903</t>
  </si>
  <si>
    <t>千机营斥候[197级]</t>
  </si>
  <si>
    <t>千机营斥候</t>
  </si>
  <si>
    <t>追命刺客</t>
  </si>
  <si>
    <t>mon100904</t>
  </si>
  <si>
    <t>牵机人偶[200级]</t>
  </si>
  <si>
    <t>牵机人偶</t>
  </si>
  <si>
    <t>千机营刀盾兵</t>
  </si>
  <si>
    <t>mon100905</t>
  </si>
  <si>
    <t>千机营弓手[203级]</t>
  </si>
  <si>
    <t>千机营弓手</t>
  </si>
  <si>
    <t>mon100906</t>
  </si>
  <si>
    <t>千机营战士[207级]</t>
  </si>
  <si>
    <t>千机营战士</t>
  </si>
  <si>
    <t>烽火先锋官</t>
  </si>
  <si>
    <t>mon100907</t>
  </si>
  <si>
    <t>千机营重甲士[210级]</t>
  </si>
  <si>
    <t>千机营重甲士</t>
  </si>
  <si>
    <t>mon100908</t>
  </si>
  <si>
    <t>烽火先锋官[213级]</t>
  </si>
  <si>
    <t>mon100910</t>
  </si>
  <si>
    <t>千机营虎战车[217级]</t>
  </si>
  <si>
    <t>千机营虎战车</t>
  </si>
  <si>
    <t>mon100911</t>
  </si>
  <si>
    <t>千机营攻城车[220级]</t>
  </si>
  <si>
    <t>千机营攻城车</t>
  </si>
  <si>
    <t>mon100912</t>
  </si>
  <si>
    <t>千机营操控手[224级]</t>
  </si>
  <si>
    <t>千机营操控手</t>
  </si>
  <si>
    <t>mon101001</t>
  </si>
  <si>
    <t>神锋营羽士[220级]</t>
  </si>
  <si>
    <t>神锋营羽士</t>
  </si>
  <si>
    <t>mon101002</t>
  </si>
  <si>
    <t>神锋营擂木士[223级]</t>
  </si>
  <si>
    <t>神锋营擂木士</t>
  </si>
  <si>
    <t>mon101003</t>
  </si>
  <si>
    <t>黄铜战车[227级]</t>
  </si>
  <si>
    <t>黄铜战车</t>
  </si>
  <si>
    <t>mon101004</t>
  </si>
  <si>
    <t>神锋营步卒[233级]</t>
  </si>
  <si>
    <t>神锋营步卒</t>
  </si>
  <si>
    <t>mon101005</t>
  </si>
  <si>
    <t>白银战车[237级]</t>
  </si>
  <si>
    <t>白银战车</t>
  </si>
  <si>
    <t>mon101006</t>
  </si>
  <si>
    <t>神锋营精锐护卫[241级]</t>
  </si>
  <si>
    <t>神锋营马卒</t>
  </si>
  <si>
    <t>mon101007</t>
  </si>
  <si>
    <t>神锋营死士[245级]</t>
  </si>
  <si>
    <t>神锋营精锐护卫</t>
  </si>
  <si>
    <t>mon101008</t>
  </si>
  <si>
    <t>神锋营马卒[249级]</t>
  </si>
  <si>
    <t>神锋营死士</t>
  </si>
  <si>
    <t>mon101009</t>
  </si>
  <si>
    <t>神锋营骁将[253级]</t>
  </si>
  <si>
    <t>神锋营骁将</t>
  </si>
  <si>
    <t>mon101010</t>
  </si>
  <si>
    <t>神锋营刀斧手[257级]</t>
  </si>
  <si>
    <t>神锋营刀斧手</t>
  </si>
  <si>
    <t>mon4101409</t>
  </si>
  <si>
    <t>探宝傀儡虫[122级]</t>
  </si>
  <si>
    <t>探宝傀儡虫</t>
  </si>
  <si>
    <t>mon4101410</t>
  </si>
  <si>
    <t>扛鼎奴隶[125级]</t>
  </si>
  <si>
    <t>扛鼎奴隶</t>
  </si>
  <si>
    <t>mon4101411</t>
  </si>
  <si>
    <t>匈奴刀手[128级]</t>
  </si>
  <si>
    <t>匈奴刀手</t>
  </si>
  <si>
    <t>mon4101413</t>
  </si>
  <si>
    <t>青铜兵俑[132级]</t>
  </si>
  <si>
    <t>青铜兵俑</t>
  </si>
  <si>
    <t>mon4101414</t>
  </si>
  <si>
    <t>青铜石俑[136级]</t>
  </si>
  <si>
    <t>青铜石俑</t>
  </si>
  <si>
    <t>mon4101415</t>
  </si>
  <si>
    <t>青铜朱雀[139级]</t>
  </si>
  <si>
    <t>青铜朱雀</t>
  </si>
  <si>
    <t>mon4101501</t>
  </si>
  <si>
    <t>巡逻狼犬[171级]</t>
  </si>
  <si>
    <t>巡逻狼犬</t>
  </si>
  <si>
    <t>mon4101502</t>
  </si>
  <si>
    <t>浪荡方士[174级]</t>
  </si>
  <si>
    <t>浪荡方士</t>
  </si>
  <si>
    <t>mon4101503</t>
  </si>
  <si>
    <t>穿云箭手[177级]</t>
  </si>
  <si>
    <t>穿云箭手</t>
  </si>
  <si>
    <t>mon4101504</t>
  </si>
  <si>
    <t>匈奴狼牙卒[180级]</t>
  </si>
  <si>
    <t>匈奴狼牙卒</t>
  </si>
  <si>
    <t>mon4101505</t>
  </si>
  <si>
    <t>联军狙击手[183级]</t>
  </si>
  <si>
    <t>联军狙击手</t>
  </si>
  <si>
    <t>mon4101506</t>
  </si>
  <si>
    <t>匈奴轻骑[186级]</t>
  </si>
  <si>
    <t>匈奴轻骑</t>
  </si>
  <si>
    <t>mon4101507</t>
  </si>
  <si>
    <t>匈奴驯狼人[189级]</t>
  </si>
  <si>
    <t>匈奴驯狼人</t>
  </si>
  <si>
    <t>mon4101508</t>
  </si>
  <si>
    <t>匈奴巫师[192级]</t>
  </si>
  <si>
    <t>匈奴巫师</t>
  </si>
  <si>
    <t>mon4101601</t>
  </si>
  <si>
    <t>联军逃卒[226级]</t>
  </si>
  <si>
    <t>联军逃卒</t>
  </si>
  <si>
    <t>mon4101602</t>
  </si>
  <si>
    <t>刀锋战士[230级]</t>
  </si>
  <si>
    <t>刀锋战士</t>
  </si>
  <si>
    <t>mon4101603</t>
  </si>
  <si>
    <t>匈奴密探[234级]</t>
  </si>
  <si>
    <t>匈奴密探</t>
  </si>
  <si>
    <t>mon4101604</t>
  </si>
  <si>
    <t>山寨草寇[237级]</t>
  </si>
  <si>
    <t>山寨草寇</t>
  </si>
  <si>
    <t>mon4101606</t>
  </si>
  <si>
    <t>斧钺手[241级]</t>
  </si>
  <si>
    <t>斧钺手</t>
  </si>
  <si>
    <t>mon4101607</t>
  </si>
  <si>
    <t>炼丹师[244级]</t>
  </si>
  <si>
    <t>炼丹师</t>
  </si>
  <si>
    <t>mon4101608</t>
  </si>
  <si>
    <t>绝地武士[247级]</t>
  </si>
  <si>
    <t>绝地武士</t>
  </si>
  <si>
    <t>mon4101801</t>
  </si>
  <si>
    <t>寻宝术士[141级]</t>
  </si>
  <si>
    <t>寻宝术士</t>
  </si>
  <si>
    <t>mon4101802</t>
  </si>
  <si>
    <t>剑宗守墓人[145级]</t>
  </si>
  <si>
    <t>剑宗守墓人</t>
  </si>
  <si>
    <t>mon4101803</t>
  </si>
  <si>
    <t>风水石兽[149级]</t>
  </si>
  <si>
    <t>风水石兽</t>
  </si>
  <si>
    <t>mon4101804</t>
  </si>
  <si>
    <t>寻宝阴阳师[153级]</t>
  </si>
  <si>
    <t>寻宝阴阳师</t>
  </si>
  <si>
    <t>mon4101805</t>
  </si>
  <si>
    <t>盗墓强匪[156级]</t>
  </si>
  <si>
    <t>盗墓强匪</t>
  </si>
  <si>
    <t>mon4101806</t>
  </si>
  <si>
    <t>气宗守墓人[159级]</t>
  </si>
  <si>
    <t>气宗守墓人</t>
  </si>
  <si>
    <t>mon4101807</t>
  </si>
  <si>
    <t>探宝傀儡虫[162级]</t>
  </si>
  <si>
    <t>mon4101809</t>
  </si>
  <si>
    <t>前朝遗臣[165级]</t>
  </si>
  <si>
    <t>前朝遗臣</t>
  </si>
  <si>
    <t>mon4101901</t>
  </si>
  <si>
    <t>炼金蛊师[196级]</t>
  </si>
  <si>
    <t>炼金蛊师</t>
  </si>
  <si>
    <t>mon4101903</t>
  </si>
  <si>
    <t>筑城残兵[200级]</t>
  </si>
  <si>
    <t>筑城残兵</t>
  </si>
  <si>
    <t>mon4101904</t>
  </si>
  <si>
    <t>谜之阴阳师[204级]</t>
  </si>
  <si>
    <t>谜之阴阳师</t>
  </si>
  <si>
    <t>mon4101905</t>
  </si>
  <si>
    <t>萨满信徒[208级]</t>
  </si>
  <si>
    <t>萨满信徒</t>
  </si>
  <si>
    <t>mon4101906</t>
  </si>
  <si>
    <t>萨满护卫[212级]</t>
  </si>
  <si>
    <t>萨满护卫</t>
  </si>
  <si>
    <t>mon4101907</t>
  </si>
  <si>
    <t>幻之阴阳师[216级]</t>
  </si>
  <si>
    <t>幻之阴阳师</t>
  </si>
  <si>
    <t>mon4101909</t>
  </si>
  <si>
    <t>荒村沙匪[220级]</t>
  </si>
  <si>
    <t>荒村沙匪</t>
  </si>
  <si>
    <t>mon4102001</t>
  </si>
  <si>
    <t>神秘人[251级]</t>
  </si>
  <si>
    <t>神秘人</t>
  </si>
  <si>
    <t>mon4102002</t>
  </si>
  <si>
    <t>吹雪营密使[254级]</t>
  </si>
  <si>
    <t>吹雪营密使</t>
  </si>
  <si>
    <t>mon4102003</t>
  </si>
  <si>
    <t>吹雪营死士[257级]</t>
  </si>
  <si>
    <t>吹雪营死士</t>
  </si>
  <si>
    <t>mon4102004</t>
  </si>
  <si>
    <t>吹雪营蛊师[260级]</t>
  </si>
  <si>
    <t>吹雪营蛊师</t>
  </si>
  <si>
    <t>mon4102005</t>
  </si>
  <si>
    <t>吹雪营谋士[263级]</t>
  </si>
  <si>
    <t>吹雪营谋士</t>
  </si>
  <si>
    <t>mon4102006</t>
  </si>
  <si>
    <t>吹雪营刺客[266级]</t>
  </si>
  <si>
    <t>吹雪营刺客</t>
  </si>
  <si>
    <t>mon4102007</t>
  </si>
  <si>
    <t>吹雪营阴阳师[269级]</t>
  </si>
  <si>
    <t>吹雪营阴阳师</t>
  </si>
  <si>
    <t>mon4102008</t>
  </si>
  <si>
    <t>吹雪营女使[272级]</t>
  </si>
  <si>
    <t>吹雪营女使</t>
  </si>
  <si>
    <t>mon4102009</t>
  </si>
  <si>
    <t>吹雪营刀手[275级]</t>
  </si>
  <si>
    <t>吹雪营刀手</t>
  </si>
  <si>
    <t>mon4102010</t>
  </si>
  <si>
    <t>吹雪营术士[278级]</t>
  </si>
  <si>
    <t>吹雪营术士</t>
  </si>
  <si>
    <t>mon4102011</t>
  </si>
  <si>
    <t>叛乱的大臣[281级]</t>
  </si>
  <si>
    <t>叛乱的大臣</t>
  </si>
  <si>
    <t>mon4102012</t>
  </si>
  <si>
    <t>被劫的战车[284级]</t>
  </si>
  <si>
    <t>被劫的战车</t>
  </si>
  <si>
    <t>DangerMon1</t>
  </si>
  <si>
    <t>DangerMon2</t>
  </si>
  <si>
    <t>npc</t>
  </si>
  <si>
    <t>1pp_npc1100101</t>
  </si>
  <si>
    <t>欢迎来到战国之怒，崭新的征途即将从这里开始！</t>
  </si>
  <si>
    <t>1pp_npc1100102</t>
  </si>
  <si>
    <t>这兵荒马乱的，还怎么做生意啊！</t>
  </si>
  <si>
    <t>1pp_npc1100103</t>
  </si>
  <si>
    <t>没有战火，没有残杀，到底有没有这样的新世界？</t>
  </si>
  <si>
    <t>1pp_npc1100104</t>
  </si>
  <si>
    <t>国家兴亡，匹夫有责！</t>
  </si>
  <si>
    <t>1pp_npc1100105</t>
  </si>
  <si>
    <t>人们在等待一个英雄，带领他们寻找传说中的乐土。</t>
  </si>
  <si>
    <t>1pp_npc1100106</t>
  </si>
  <si>
    <t>1pp_npc1100107</t>
  </si>
  <si>
    <t>这动荡不安的世界，没有人可以选择自己命运。</t>
  </si>
  <si>
    <t>1pp_npc1100108</t>
  </si>
  <si>
    <t>1pp_npc1100109</t>
  </si>
  <si>
    <t>1pp_npc1100110</t>
  </si>
  <si>
    <t>凤凰城还能守住吗？</t>
  </si>
  <si>
    <t>1pp_npc1100111</t>
  </si>
  <si>
    <t>渺小的守卫，也有当上大将军王的梦想。</t>
  </si>
  <si>
    <t>npc1100111</t>
  </si>
  <si>
    <t>1pp_npc1100201</t>
  </si>
  <si>
    <t>边关告急，急需营救！报酬丰厚，有意者每日前来与我详谈！</t>
  </si>
  <si>
    <t>1pp_npc1100202</t>
  </si>
  <si>
    <t>年轻人，需要坐车么？免费哦~</t>
  </si>
  <si>
    <t>1pp_npc1100205</t>
  </si>
  <si>
    <t>随我横刀立马，荡平敌寇！</t>
  </si>
  <si>
    <t>1pp_npc1100210</t>
  </si>
  <si>
    <t>永远变幻不定的世界，如同一场无法醒来的梦境，世人在梦中迷失方向，从此再找不到回家的道路。</t>
  </si>
  <si>
    <t>1pp_npc1100211</t>
  </si>
  <si>
    <t>你也要来玩吗，很好玩的哟</t>
  </si>
  <si>
    <t>1pp_npc1100224</t>
  </si>
  <si>
    <t>你现在要想的只有一件事，你一定可以做到！</t>
  </si>
  <si>
    <t>1pp_npc1100233</t>
  </si>
  <si>
    <t>1pp_npc1100234</t>
  </si>
  <si>
    <t>有很多人，就像狼一样活着</t>
  </si>
  <si>
    <t>1pp_npc1100235</t>
  </si>
  <si>
    <t>你和传说中很不一样</t>
  </si>
  <si>
    <t>1pp_npc1100236</t>
  </si>
  <si>
    <t>天下什么时候变成了嬴政一个人的？</t>
  </si>
  <si>
    <t>1pp_npc1100237</t>
  </si>
  <si>
    <t>枯骨埋荒野，壮士不复还！</t>
  </si>
  <si>
    <t>1pp_npc1100238</t>
  </si>
  <si>
    <t>每一个在战场上活下来的人身上，都寄托着死者的希望！</t>
  </si>
  <si>
    <t>1pp_npc1100240</t>
  </si>
  <si>
    <t>每日多来太庙烧烧香，老祖宗一定会保护我的！</t>
  </si>
  <si>
    <t>1pp_npc1100242</t>
  </si>
  <si>
    <t>一命二运三风水，四积功德五读书……</t>
  </si>
  <si>
    <t>1pp_npc1100243</t>
  </si>
  <si>
    <t>1pp_npc1100244</t>
  </si>
  <si>
    <t>千古兴亡多少事，悠悠不尽长江滚滚流</t>
  </si>
  <si>
    <t>1pp_npc1100245</t>
  </si>
  <si>
    <t>每一天，都是一个祝福</t>
  </si>
  <si>
    <t>1pp_npc1100246</t>
  </si>
  <si>
    <t>小心偷砖贼！</t>
  </si>
  <si>
    <t>1pp_npc1100247</t>
  </si>
  <si>
    <t>也许在未来的岁月里，你都要独自去面对危险和艰难，但你要记住，你所拥有的爱，并不比任何一个人少</t>
  </si>
  <si>
    <t>1pp_npc1100248</t>
  </si>
  <si>
    <t>剑，本来就是孤独的</t>
  </si>
  <si>
    <t>1pp_npc1100249</t>
  </si>
  <si>
    <t>每天来此操练可获得大量经验，走过路过不要错过！~记得是五次哦！</t>
  </si>
  <si>
    <t>1pp_npc1100250</t>
  </si>
  <si>
    <t>嘘，别出声……</t>
  </si>
  <si>
    <t>1pp_npc1100251</t>
  </si>
  <si>
    <t>天南地北，上山下海，客官您要的货我们这都有</t>
  </si>
  <si>
    <t>1pp_npc1100252</t>
  </si>
  <si>
    <t>看看我身后的这些坐骑，将来都将是你的！</t>
  </si>
  <si>
    <t>1pp_npc1100253</t>
  </si>
  <si>
    <t>所谓强者，就是必须站在所有人的顶端吗？</t>
  </si>
  <si>
    <t>1pp_npc1100254</t>
  </si>
  <si>
    <t>士不可以不弘毅，任重而道远。</t>
  </si>
  <si>
    <t>1pp_npc1100255</t>
  </si>
  <si>
    <t>你什么都不放弃，又得到了什么？</t>
  </si>
  <si>
    <t>1pp_npc1100256</t>
  </si>
  <si>
    <t>人们在等待一个英雄，带领他们寻找传说中的乐土</t>
  </si>
  <si>
    <t>1pp_npc1100401</t>
  </si>
  <si>
    <t>只要人活着，总还有希望。</t>
  </si>
  <si>
    <t>1pp_npc1100402</t>
  </si>
  <si>
    <t>我觉得所有的熊，都一个熊样！</t>
  </si>
  <si>
    <t>1pp_npc1100403</t>
  </si>
  <si>
    <t>猛兽虽然凶猛，却远不及战争可怕。</t>
  </si>
  <si>
    <t>1pp_npc1100405</t>
  </si>
  <si>
    <t xml:space="preserve">你说桃花落了你就回来，可是所有的花都落了你还没回来 </t>
  </si>
  <si>
    <t>1pp_npc1100406</t>
  </si>
  <si>
    <t xml:space="preserve">今天~好天气~，老狼请吃鸡~请吃鸡！ </t>
  </si>
  <si>
    <t>1pp_npc1100409</t>
  </si>
  <si>
    <t>猎物逃生的瞬间，就是死亡来临的时刻</t>
  </si>
  <si>
    <t>1pp_npc1100410</t>
  </si>
  <si>
    <t>留得青山在，不怕没柴烧……</t>
  </si>
  <si>
    <t>1pp_npc1100411</t>
  </si>
  <si>
    <t>我爹是王城的巡逻官大将军哦！</t>
  </si>
  <si>
    <t>1pp_npc1100501</t>
  </si>
  <si>
    <t>谁看见我妹妹杜子娥了吗？</t>
  </si>
  <si>
    <t>1pp_npc1100502</t>
  </si>
  <si>
    <t>秦兵……秦兵来了！</t>
  </si>
  <si>
    <t>1pp_npc1100503</t>
  </si>
  <si>
    <t xml:space="preserve">把最后一口水留给需要的人们吧！把那壶好酒给我 </t>
  </si>
  <si>
    <t>1pp_npc1100504</t>
  </si>
  <si>
    <t>燕燕于飞，差池其羽</t>
  </si>
  <si>
    <t>1pp_npc1100601</t>
  </si>
  <si>
    <t>生在乱世是老天决定的，但成为一名军人，是我自己选的！</t>
  </si>
  <si>
    <t>1pp_npc1100602</t>
  </si>
  <si>
    <t>嘘，千万不要走漏了风声。</t>
  </si>
  <si>
    <t>1pp_npc1100603</t>
  </si>
  <si>
    <t xml:space="preserve">当一个人在看天空的时候并不是想寻找什么，只是寂寞 </t>
  </si>
  <si>
    <t>1pp_npc1100604</t>
  </si>
  <si>
    <t>一把剑竟然能决定天下人的命运？我不相信！</t>
  </si>
  <si>
    <t>1pp_npc1100605</t>
  </si>
  <si>
    <t>你，没有归期。</t>
  </si>
  <si>
    <t>1pp_npc1100606</t>
  </si>
  <si>
    <t xml:space="preserve">今人不见古时月，古时明月照今人。 </t>
  </si>
  <si>
    <t>1pp_npc1100607</t>
  </si>
  <si>
    <t>勇敢，不是通过让别人为他担心来证明的！</t>
  </si>
  <si>
    <t>1pp_npc1100609</t>
  </si>
  <si>
    <t xml:space="preserve">大多数人想要改造这个世界，但却罕有人想改造自己 </t>
  </si>
  <si>
    <t>1pp_npc1100610</t>
  </si>
  <si>
    <t>我一直不太明白，小高说的那天是不是真的可以到来，不过，我一定会跟着他，一起去寻找答案</t>
  </si>
  <si>
    <t>1pp_npc1100612</t>
  </si>
  <si>
    <t>云雨江湖情未歇，寒江雪漫洞庭湖</t>
  </si>
  <si>
    <t>1pp_npc1100613</t>
  </si>
  <si>
    <t xml:space="preserve">希望母亲的病很快会好！ </t>
  </si>
  <si>
    <t>1pp_npc1100614</t>
  </si>
  <si>
    <t>我并不在意任何世俗的牵绊，我所希望的就是能够陪着阿雪，直到生命的尽头</t>
  </si>
  <si>
    <t>1pp_npc1100615</t>
  </si>
  <si>
    <t>想知道为什么是三么？因为三是个神奇的数字！</t>
  </si>
  <si>
    <t>1pp_npc1100616</t>
  </si>
  <si>
    <t>别闹，让我做个安静的美人儿！</t>
  </si>
  <si>
    <t>1pp_npc1100701</t>
  </si>
  <si>
    <t>记得绿萝裙，处处怜芳草。</t>
  </si>
  <si>
    <t>1pp_npc1100702</t>
  </si>
  <si>
    <t xml:space="preserve">岸芷汀兰，郁郁青青 </t>
  </si>
  <si>
    <t>1pp_npc1100703</t>
  </si>
  <si>
    <t xml:space="preserve">人生无家别，何以为蒸黎 </t>
  </si>
  <si>
    <t>1pp_npc1100801</t>
  </si>
  <si>
    <t>无论是大人还是小孩，为了活下去都必须做很多不愿意做的事情</t>
  </si>
  <si>
    <t>1pp_npc1100802</t>
  </si>
  <si>
    <t xml:space="preserve">幸亏当事者迷，不然真的看清事实真相，很多人是承受不来的 </t>
  </si>
  <si>
    <t>1pp_npc1100804</t>
  </si>
  <si>
    <t>1pp_npc1100805</t>
  </si>
  <si>
    <t>这条路……你一定要坚强地走下去！</t>
  </si>
  <si>
    <t>1pp_npc1100806</t>
  </si>
  <si>
    <t>乐土是由那些弱者，供奉给这个世上真正强者的！</t>
  </si>
  <si>
    <t>1pp_npc1100901</t>
  </si>
  <si>
    <t>不知离大人到了哪里？</t>
  </si>
  <si>
    <t>1pp_npc1100902</t>
  </si>
  <si>
    <t>1pp_npc1100903</t>
  </si>
  <si>
    <t>千里挥戈，万众俯首，四海江湖，百世王道</t>
  </si>
  <si>
    <t>1pp_npc1100904</t>
  </si>
  <si>
    <t xml:space="preserve">将军百战死，壮士十年归！ </t>
  </si>
  <si>
    <t>1pp_npc1100905</t>
  </si>
  <si>
    <t>来吧，打一架吧！</t>
  </si>
  <si>
    <t>1pp_npc1100906</t>
  </si>
  <si>
    <t>黄沙万里，云汉渺茫，或许有一天，我们也会魂归故里吧。</t>
  </si>
  <si>
    <t>1pp_npc1100907</t>
  </si>
  <si>
    <t>烽火连天燃不尽，关山万里何为家？</t>
  </si>
  <si>
    <t>1pp_npc1100908</t>
  </si>
  <si>
    <t>战斗之心，至死方休！</t>
  </si>
  <si>
    <t>1pp_npc1100909</t>
  </si>
  <si>
    <t>巾帼不让须眉，说的就是我！</t>
  </si>
  <si>
    <t>1pp_npc1100910</t>
  </si>
  <si>
    <t>云起龙沙暗，木落雁门秋。</t>
  </si>
  <si>
    <t>1pp_npc1101001</t>
  </si>
  <si>
    <t>从军这个决定，我从来没有后悔过。</t>
  </si>
  <si>
    <t>1pp_npc1101002</t>
  </si>
  <si>
    <t>兵阵杀戮，博弈儿戏，胜负无常，生死慎之</t>
  </si>
  <si>
    <t>1pp_npc1101003</t>
  </si>
  <si>
    <t>敢来和我比试谁击破的敌军多吗？</t>
  </si>
  <si>
    <t>1pp_npc1101004</t>
  </si>
  <si>
    <t>有些梦，虽然遥不可及，但并不是不可能实现的。只要我足够强！</t>
  </si>
  <si>
    <t>1pp_npc1101005</t>
  </si>
  <si>
    <t>如果我倒下，愿化为守卫家与国的城墙</t>
  </si>
  <si>
    <t>1pp_npc1101006</t>
  </si>
  <si>
    <t>任何与战争距离太近的人，都会受伤，甚至失去自己的生命。但没有士兵会因此犹豫！</t>
  </si>
  <si>
    <t>1pp_npc1101101</t>
  </si>
  <si>
    <t>任何事都有代价，这样的代价是否值得，只有当事人自己清楚</t>
  </si>
  <si>
    <t>1pp_npc1101102</t>
  </si>
  <si>
    <t>喂喂喂，别瞎扯，我和那些作恶的发丘营爪牙一点关系都没有！</t>
  </si>
  <si>
    <t>1pp_npc1101103</t>
  </si>
  <si>
    <t>在这个乱世中，很多人心中都有侠，但这个字在每个人心中，都不一样</t>
  </si>
  <si>
    <t>1pp_npc1101104</t>
  </si>
  <si>
    <t>手中的权杖，为什么而挥动？</t>
  </si>
  <si>
    <t>1pp_npc1101105</t>
  </si>
  <si>
    <t>龙剑一出，天下大乱！如此凶邪之物，还是不出世的好！</t>
  </si>
  <si>
    <t>1pp_npc1101201</t>
  </si>
  <si>
    <t>人生在世，不止是快意恩仇，有时候还要为国家考虑……</t>
  </si>
  <si>
    <t>1pp_npc1101202</t>
  </si>
  <si>
    <t>式微式微，胡不归！在没有完成无别的托付之前，我是不会离开的！</t>
  </si>
  <si>
    <t>1pp_npc1101203</t>
  </si>
  <si>
    <t>不知信念为何物的人，没有资格走到这里</t>
  </si>
  <si>
    <t>1pp_journeynpc1100201</t>
  </si>
  <si>
    <t>问心无愧，天下第一，羽翼已成，激情无双</t>
  </si>
  <si>
    <t>2pp_journeynpc1100201</t>
  </si>
  <si>
    <t>纵横V玉帝是低调的大师</t>
  </si>
  <si>
    <t>1pp_journeynpc1100202</t>
  </si>
  <si>
    <t>阿苦，你在哪里？</t>
  </si>
  <si>
    <t>pp_journeynpc1100202</t>
  </si>
  <si>
    <t>2pp_journeynpc1100202</t>
  </si>
  <si>
    <t>楚魂V随风随行他今天没来</t>
  </si>
  <si>
    <t>1pp_journeynpc1100203</t>
  </si>
  <si>
    <t>问天羽是个可敬的对手</t>
  </si>
  <si>
    <t>pp_journeynpc1100203</t>
  </si>
  <si>
    <t>2pp_journeynpc1100203</t>
  </si>
  <si>
    <t>纵横四海，唯有玉帝</t>
  </si>
  <si>
    <t>monter</t>
  </si>
  <si>
    <t>1pp_mon100101</t>
  </si>
  <si>
    <t>冲啊，将军说了，杀一个人赏金五百，杀十个人赏金五千！</t>
  </si>
  <si>
    <t>1pp_mon100102</t>
  </si>
  <si>
    <t>别跑，让我捅一下！</t>
  </si>
  <si>
    <t>1pp_mon100103</t>
  </si>
  <si>
    <t>战争是一场噩梦，我只能拿起剑做这场噩梦的主宰者！</t>
  </si>
  <si>
    <t>1pp_mon100104</t>
  </si>
  <si>
    <t>从剑士进阶到戎长，我走过的路你并不懂！</t>
  </si>
  <si>
    <t>1pp_mon100105</t>
  </si>
  <si>
    <t>快点上，打完这场仗就不用穿兽皮了！</t>
  </si>
  <si>
    <t>1pp_mon100106</t>
  </si>
  <si>
    <t>冲啊，汉子杀掉，妹子抢回山寨！</t>
  </si>
  <si>
    <t>1pp_mon100107</t>
  </si>
  <si>
    <t>哼，妹子给我杀掉，汉子给我抢回山寨！</t>
  </si>
  <si>
    <t>1pp_mon100108</t>
  </si>
  <si>
    <t>听说新手村BOSS死的尸体连起来可以绕地球一圈！</t>
  </si>
  <si>
    <t>1pp_mon100201</t>
  </si>
  <si>
    <t>要么暴动，要么饿死，我只能选择前者！</t>
  </si>
  <si>
    <t>1pp_mon100202</t>
  </si>
  <si>
    <t>你有一双摄人心魄的眼睛，我非常喜欢！</t>
  </si>
  <si>
    <t>1pp_mon100203</t>
  </si>
  <si>
    <t>卷轴掉哪里去了啊，我真是瞎了我的狗眼了，居然找不见了！</t>
  </si>
  <si>
    <t>1pp_mon100204</t>
  </si>
  <si>
    <t>跟我来，必须把卷轴抢回来！</t>
  </si>
  <si>
    <t>1pp_mon100205</t>
  </si>
  <si>
    <t>抢不回来，就偷回来呗！不过，咱们这么大摇大摆的真的好吗？</t>
  </si>
  <si>
    <t>1pp_mon100206</t>
  </si>
  <si>
    <t>哈哈，竟然被我碰上了下山采购这等美差，又可以暗中捞油水了！</t>
  </si>
  <si>
    <t>1pp_mon100207</t>
  </si>
  <si>
    <t>如果你是过来杀我的，请你到那边领号排队</t>
  </si>
  <si>
    <t>1pp_mon100208</t>
  </si>
  <si>
    <t>我只用一条腿就可以轻而易举地摧毁你。</t>
  </si>
  <si>
    <t>作废</t>
  </si>
  <si>
    <t>1pp_mon100209</t>
  </si>
  <si>
    <t>嘘，别出声，我在捉我的影子！</t>
  </si>
  <si>
    <t>1pp_mon100210</t>
  </si>
  <si>
    <t>什么时候能领盒饭啊，好饿！</t>
  </si>
  <si>
    <t>1pp_mon100212</t>
  </si>
  <si>
    <t>早知道外面的伙食这么差，我就不逃出来了！</t>
  </si>
  <si>
    <t>1pp_mon100213</t>
  </si>
  <si>
    <t>哼！战斗力只有5的渣渣</t>
  </si>
  <si>
    <t>1pp_mon100214</t>
  </si>
  <si>
    <t>我的剑，就是你的剑！</t>
  </si>
  <si>
    <t>1pp_mon100501</t>
  </si>
  <si>
    <t>我是大秦哨卫，不是齐国的不是楚国的不是赵国的！</t>
  </si>
  <si>
    <t>1pp_mon100502</t>
  </si>
  <si>
    <t>跟我来跟我来，一二三四！</t>
  </si>
  <si>
    <t>1pp_mon100503</t>
  </si>
  <si>
    <t>暗哨队长正在待命！</t>
  </si>
  <si>
    <t>1pp_mon100504</t>
  </si>
  <si>
    <t>在战场上久了，渐渐对死亡的恐惧也消失了……</t>
  </si>
  <si>
    <t>1pp_mon100506</t>
  </si>
  <si>
    <t>天下终将是咱们大秦的！不要挣扎了！</t>
  </si>
  <si>
    <t>1pp_mon100507</t>
  </si>
  <si>
    <t>我头上有辫子，我肩上有毛毛，我手里有大剑！</t>
  </si>
  <si>
    <t>1pp_mon100508</t>
  </si>
  <si>
    <t>在别的游戏里，像我这么帅的都是主角！</t>
  </si>
  <si>
    <t>1pp_mon100509</t>
  </si>
  <si>
    <t>吃，我所欲也，瘦，亦我所欲也，二者不可得兼，我了个去也。</t>
  </si>
  <si>
    <t>1pp_mon100510</t>
  </si>
  <si>
    <t>想要黑龙卷轴，先问问我手中的刀同不同意！</t>
  </si>
  <si>
    <t>1pp_mon100511</t>
  </si>
  <si>
    <t>这个月没发粮饷，都没钱操练了。</t>
  </si>
  <si>
    <t>1pp_mon100512</t>
  </si>
  <si>
    <t>骑白马的不一定是王子，但骑黑马的大多数都是统帅！</t>
  </si>
  <si>
    <t>1pp_mon100601</t>
  </si>
  <si>
    <t>别叫我逃兵，一套打不死我能不跑吗？</t>
  </si>
  <si>
    <t>1pp_mon100602</t>
  </si>
  <si>
    <t>长得壮没有错，但是不经打就有点坑了！</t>
  </si>
  <si>
    <t>1pp_mon100603</t>
  </si>
  <si>
    <t>那些逃兵真无脑，看我花样夺卷轴！</t>
  </si>
  <si>
    <t>1pp_mon100604</t>
  </si>
  <si>
    <t>挖挖挖，铲铲铲！宝贝儿快到碗里来！</t>
  </si>
  <si>
    <t>1pp_mon100605</t>
  </si>
  <si>
    <t>咯吱……咯吱……</t>
  </si>
  <si>
    <t>1pp_mon100606</t>
  </si>
  <si>
    <t>挖挖挖，挖掘技术哪家强？</t>
  </si>
  <si>
    <t>1pp_mon100607</t>
  </si>
  <si>
    <t>祖辈的人们说了，面朝黄土背朝天，一辈子很快就过去的。</t>
  </si>
  <si>
    <t>1pp_mon100608</t>
  </si>
  <si>
    <t>跟着老大混，这是要发啊！</t>
  </si>
  <si>
    <t>1pp_mon100609</t>
  </si>
  <si>
    <t>找什么天子龙剑，按我说，还是填饱肚子最实际！</t>
  </si>
  <si>
    <t>1pp_mon100610</t>
  </si>
  <si>
    <t>这阴森恐怖的地方我一刻也不想多呆了！</t>
  </si>
  <si>
    <t>1pp_mon100611</t>
  </si>
  <si>
    <t>跟我来，带你摸金带你飞！啧啧，人呢？</t>
  </si>
  <si>
    <t>1pp_mon100612</t>
  </si>
  <si>
    <t>石头都是没有心的。</t>
  </si>
  <si>
    <t>1pp_mon100613</t>
  </si>
  <si>
    <t>mon100613</t>
  </si>
  <si>
    <t>1pp_mon100614</t>
  </si>
  <si>
    <t>mon100614</t>
  </si>
  <si>
    <t>1pp_mon100615</t>
  </si>
  <si>
    <t>大王叫我来巡山咧！</t>
  </si>
  <si>
    <t>mon100615</t>
  </si>
  <si>
    <t>1pp_mon100616</t>
  </si>
  <si>
    <t>只要洛阳铲挥得好，没有什么宝贝挖不到！</t>
  </si>
  <si>
    <t>mon100616</t>
  </si>
  <si>
    <t>1pp_mon100701</t>
  </si>
  <si>
    <t>烧死这个外乡人！</t>
  </si>
  <si>
    <t>1pp_mon100702</t>
  </si>
  <si>
    <t>mon100702</t>
  </si>
  <si>
    <t>1pp_mon100703</t>
  </si>
  <si>
    <t>调戏小萝莉什么的，我最喜欢了！</t>
  </si>
  <si>
    <t>1pp_mon100704</t>
  </si>
  <si>
    <t>无别和汀兰，总感觉这两个人身上有不详气息。</t>
  </si>
  <si>
    <t>1pp_mon100705</t>
  </si>
  <si>
    <t>快把无别捉回去，注意是捉活的！</t>
  </si>
  <si>
    <t>1pp_mon100706</t>
  </si>
  <si>
    <t>保护山寨，绝不能让这些为非作歹的人活着离开！</t>
  </si>
  <si>
    <t>1pp_mon100707</t>
  </si>
  <si>
    <t>从踏入山寨的那一刻起，你的生死就掌握在我的手上！</t>
  </si>
  <si>
    <t>1pp_mon100708</t>
  </si>
  <si>
    <t>你看我眼熟吗，不眼熟？那你刚才一定是在挂机！</t>
  </si>
  <si>
    <t>mon100708</t>
  </si>
  <si>
    <t>1pp_mon100709</t>
  </si>
  <si>
    <t>策划说她听不懂我的语言，所以不肯给我配台词！</t>
  </si>
  <si>
    <t>1pp_mon100710</t>
  </si>
  <si>
    <t>我是一只被策划删除了的怪！</t>
  </si>
  <si>
    <t>mon100710</t>
  </si>
  <si>
    <t>1pp_mon100801</t>
  </si>
  <si>
    <t>老大派我来放哨，我都被人揍了好几轮了！</t>
  </si>
  <si>
    <t>]</t>
  </si>
  <si>
    <t>1pp_mon100802</t>
  </si>
  <si>
    <t>听说竟然有人在我的地盘揍我的探哨？我只能说干得漂亮！</t>
  </si>
  <si>
    <t>1pp_mon100803</t>
  </si>
  <si>
    <t>机关兽也是有AI的，可以不爱，求不伤害！</t>
  </si>
  <si>
    <t>1pp_mon100804</t>
  </si>
  <si>
    <t>这副身躯似乎承载不了我惊为天人的帅气！</t>
  </si>
  <si>
    <t>1pp_mon100805</t>
  </si>
  <si>
    <t>我只是想要几个铁蒺藜，美术怎么给我画了锤子！</t>
  </si>
  <si>
    <t>1pp_mon100806</t>
  </si>
  <si>
    <t>这辛苦的日子，啥时候才到头啊！</t>
  </si>
  <si>
    <t>1pp_mon100807</t>
  </si>
  <si>
    <t>不要惹我，不然我喊小弟们刨了你祖坟！</t>
  </si>
  <si>
    <t>1pp_mon100808</t>
  </si>
  <si>
    <t>走的好累，什么时候才可以告老还乡呢！</t>
  </si>
  <si>
    <t>1pp_mon100809</t>
  </si>
  <si>
    <t>喂，你们几个，赶紧干活啊，别偷懒！</t>
  </si>
  <si>
    <t>1pp_mon100810</t>
  </si>
  <si>
    <t>嗯哼</t>
  </si>
  <si>
    <t>1pp_mon100811</t>
  </si>
  <si>
    <t>舞低杨柳楼心月，歌尽桃花扇底风。</t>
  </si>
  <si>
    <t>1pp_mon100812</t>
  </si>
  <si>
    <t>mon100812</t>
  </si>
  <si>
    <t>1pp_mon100813</t>
  </si>
  <si>
    <t>mon100813</t>
  </si>
  <si>
    <t>1pp_mon100901</t>
  </si>
  <si>
    <t>乖，快到本座碗里来！</t>
  </si>
  <si>
    <t>1pp_mon100902</t>
  </si>
  <si>
    <t>你准备好受死了吗？</t>
  </si>
  <si>
    <t>1pp_mon100903</t>
  </si>
  <si>
    <t>要迅捷！</t>
  </si>
  <si>
    <t>1pp_mon100904</t>
  </si>
  <si>
    <t>不要惹我，我发起疯来连自己都打！</t>
  </si>
  <si>
    <t>1pp_mon100905</t>
  </si>
  <si>
    <t>每天都被自己射箭的姿势帅醒！</t>
  </si>
  <si>
    <t>1pp_mon100906</t>
  </si>
  <si>
    <t>逗比策划把我的位置放错了吗，怎么感觉这里好危险，呜呜，我不要被杀啊！</t>
  </si>
  <si>
    <t>1pp_mon100907</t>
  </si>
  <si>
    <t>我的盾绝对不是山寨的，不信你试试！</t>
  </si>
  <si>
    <t>1pp_mon100908</t>
  </si>
  <si>
    <t>越是像我这样的战5渣，越要装备精良有木有！</t>
  </si>
  <si>
    <t>1pp_mon100909</t>
  </si>
  <si>
    <t>mon100909</t>
  </si>
  <si>
    <t>1pp_mon100910</t>
  </si>
  <si>
    <t>听说普通的战车是不会说话的，所以我是逗比的战车！</t>
  </si>
  <si>
    <t>1pp_mon100911</t>
  </si>
  <si>
    <t>我怎么突然有说话的技能了，我感觉到策划妹子深深的恶意了！</t>
  </si>
  <si>
    <t>1pp_mon100912</t>
  </si>
  <si>
    <t>咦，为什么我的战车能自己移动，还会说话，莫非是我穿越了？</t>
  </si>
  <si>
    <t>1pp_mon100913</t>
  </si>
  <si>
    <t>mon100913</t>
  </si>
  <si>
    <t>1pp_mon101001</t>
  </si>
  <si>
    <t>当心，我要出招了！</t>
  </si>
  <si>
    <t>1pp_mon101002</t>
  </si>
  <si>
    <t>好重啊，怎么没人搭把手，没人性啊！</t>
  </si>
  <si>
    <t>1pp_mon101003</t>
  </si>
  <si>
    <t>前方高能！小心避让！</t>
  </si>
  <si>
    <t>1pp_mon101004</t>
  </si>
  <si>
    <t>让我打仗，却给我吃这点饭，怎么使得出力气啊！</t>
  </si>
  <si>
    <t>1pp_mon101005</t>
  </si>
  <si>
    <t>谁敢挡我！</t>
  </si>
  <si>
    <t>1pp_mon101006</t>
  </si>
  <si>
    <t>这里的地形好坑啊，呼呼，跑死我了！</t>
  </si>
  <si>
    <t>1pp_mon101007</t>
  </si>
  <si>
    <t>再往前一步，就是死！不过是我死！</t>
  </si>
  <si>
    <t>1pp_mon101008</t>
  </si>
  <si>
    <t>摇摇……晃晃！</t>
  </si>
  <si>
    <t>1pp_mon101009</t>
  </si>
  <si>
    <t>看，又是我，惊喜有木有！我不是雷神不是王大锤我就是我，不一样的锤子君！</t>
  </si>
  <si>
    <t>1pp_mon101010</t>
  </si>
  <si>
    <t>我可是超级神勇的刀斧手！</t>
  </si>
  <si>
    <t>1pp_mon101101</t>
  </si>
  <si>
    <t>我和僵尸有个约会！</t>
  </si>
  <si>
    <t>1pp_mon101102</t>
  </si>
  <si>
    <t>你没有归期，而这正是离别的意义！</t>
  </si>
  <si>
    <t>1pp_mon101103</t>
  </si>
  <si>
    <t>机关怪也是有AI的，可以不爱，求别伤害！</t>
  </si>
  <si>
    <t>1pp_mon101104</t>
  </si>
  <si>
    <t>1pp_mon101105</t>
  </si>
  <si>
    <t>1pp_mon101106</t>
  </si>
  <si>
    <t>我还记得她踏着拄着拐杖，在夕阳下翘首等待我回家的模样，可是我却永远回不去了！</t>
  </si>
  <si>
    <t>1pp_mon101107</t>
  </si>
  <si>
    <t>我的剑只为守护家园，但是百年之后，我守护的究竟是谁的家园？</t>
  </si>
  <si>
    <t>1pp_mon101108</t>
  </si>
  <si>
    <t>1pp_mon101109</t>
  </si>
  <si>
    <t>1pp_mon101110</t>
  </si>
  <si>
    <t>戳出一个未来！哈哈！</t>
  </si>
  <si>
    <t>1pp_mon101111</t>
  </si>
  <si>
    <t>这身青铜铠甲有点重……</t>
  </si>
  <si>
    <t>1pp_mon101201</t>
  </si>
  <si>
    <t>1pp_mon101202</t>
  </si>
  <si>
    <t>这潮湿晦暗的地方，真是坑爹啊！</t>
  </si>
  <si>
    <t>1pp_mon101203</t>
  </si>
  <si>
    <t>哎呀妈呀，我头顶那个是棺材吗？吓得我一屁股坐到了地上！</t>
  </si>
  <si>
    <t>mon101203</t>
  </si>
  <si>
    <t>1pp_mon101204</t>
  </si>
  <si>
    <t>好大的棺材，这是要发啊！</t>
  </si>
  <si>
    <t>1pp_mon101205</t>
  </si>
  <si>
    <t>此地风水极佳，天子龙剑必然就在附近！</t>
  </si>
  <si>
    <t>1pp_mon101206</t>
  </si>
  <si>
    <t>1pp_mon101207</t>
  </si>
  <si>
    <t>……</t>
  </si>
  <si>
    <t>1pp_mon101208</t>
  </si>
  <si>
    <t>我是一只被策划删除了的怪！你看不到我！</t>
  </si>
  <si>
    <t>1pp_mon101209</t>
  </si>
  <si>
    <t>你若敢伤我半根头发，我必将你碎尸万段！</t>
  </si>
  <si>
    <t>1pp_mon4101409</t>
  </si>
  <si>
    <t>1pp_mon4101410</t>
  </si>
  <si>
    <t>像我这样老实的人，担屎都不会偷吃，宝藏交给我看管就放一百个心吧！</t>
  </si>
  <si>
    <t>1pp_mon4101411</t>
  </si>
  <si>
    <t>这里空间好狭小，我感觉要窒息了！</t>
  </si>
  <si>
    <t>1pp_mon4101412</t>
  </si>
  <si>
    <t>嘘，我是来自外太空的！看我太空步！</t>
  </si>
  <si>
    <t>mon4101412</t>
  </si>
  <si>
    <t>1pp_mon4101413</t>
  </si>
  <si>
    <t>当个逃兵容易吗，跑到这地方来了还有人追杀我！</t>
  </si>
  <si>
    <t>1pp_mon4101601</t>
  </si>
  <si>
    <t>1pp_mon4101602</t>
  </si>
  <si>
    <t>藏得这么深了，还有人看我的台词吗？</t>
  </si>
  <si>
    <t>1pp_mon4101603</t>
  </si>
  <si>
    <t>1pp_mon4101604</t>
  </si>
  <si>
    <t>藏得这么深了，应该不会有人发现我会说话吧？</t>
  </si>
  <si>
    <t>1pp_mon4101605</t>
  </si>
  <si>
    <t>哥可是战国里少数有马的怪！</t>
  </si>
  <si>
    <t>mon4101605</t>
  </si>
  <si>
    <t>1pp_mon4101606</t>
  </si>
  <si>
    <t>1pp_mon4101501</t>
  </si>
  <si>
    <t>汪汪汪！嗷嗷嗷！我是中国好狼犬！</t>
  </si>
  <si>
    <t>1pp_mon4101502</t>
  </si>
  <si>
    <t>流沙不需要借口，借口是留给那些需要逃避的人！</t>
  </si>
  <si>
    <t>1pp_mon4101503</t>
  </si>
  <si>
    <t>你说你心上的伤痊愈了吗，可是你还远没有看到尽头呢！</t>
  </si>
  <si>
    <t>1pp_mon4101504</t>
  </si>
  <si>
    <t>经历过真正噩梦的新，才能够被锤炼得坚如铁石！</t>
  </si>
  <si>
    <t>1pp_mon4101505</t>
  </si>
  <si>
    <t>黑暗已在你心中凝成了最深的梦境，柔弱的翅膀，如何飞跃漫漫长夜？</t>
  </si>
  <si>
    <t>1pp_mon4101506</t>
  </si>
  <si>
    <t>能够让你亲自动手杀我，是我的荣幸！</t>
  </si>
  <si>
    <t>1pp_mon4101507</t>
  </si>
  <si>
    <t>奇怪的人往往做一些奇怪的事，这一点也不奇怪。</t>
  </si>
  <si>
    <t>2pp_mon100101</t>
  </si>
  <si>
    <t>能不能衣锦还乡，就看这场仗了！</t>
  </si>
  <si>
    <t>2pp_mon100102</t>
  </si>
  <si>
    <t>一个能打的都没有！</t>
  </si>
  <si>
    <t>2pp_mon100103</t>
  </si>
  <si>
    <t>我们阵营不同，但都是为了想要守护的人一战！</t>
  </si>
  <si>
    <t>2pp_mon100104</t>
  </si>
  <si>
    <t>战争让人流泪、流血，却从未停止。我相信，这一切都有他存在的意义！</t>
  </si>
  <si>
    <t>2pp_mon100105</t>
  </si>
  <si>
    <t>别打我啊，我这心碎得，捧出来跟饺子馅似的。</t>
  </si>
  <si>
    <t>2pp_mon100106</t>
  </si>
  <si>
    <t>我的兴趣爱好可分为静态和动态两种，静态就是在地上躺尸，动态就是被你砍倒…</t>
  </si>
  <si>
    <t>2pp_mon100107</t>
  </si>
  <si>
    <t>你走后我会很想你的，你为啥还不走！</t>
  </si>
  <si>
    <t>2pp_mon100108</t>
  </si>
  <si>
    <t>你听说过龙岗山四层山大王吗？</t>
  </si>
  <si>
    <t>2pp_mon100201</t>
  </si>
  <si>
    <t>淡定是因为你不怕死 ，我比你淡定是因为我不怕你死！</t>
  </si>
  <si>
    <t>2pp_mon100202</t>
  </si>
  <si>
    <t>想和我玩么？</t>
  </si>
  <si>
    <t>2pp_mon100203</t>
  </si>
  <si>
    <t>嘘，我要低调！</t>
  </si>
  <si>
    <t>2pp_mon100204</t>
  </si>
  <si>
    <t>荣誉剑下取，均衡乱中求</t>
  </si>
  <si>
    <t>2pp_mon100205</t>
  </si>
  <si>
    <t>看我飞龙探云手！</t>
  </si>
  <si>
    <t>2pp_mon100206</t>
  </si>
  <si>
    <t>像我这种老谋深算的男人，分分钟教你做人！</t>
  </si>
  <si>
    <t>2pp_mon100207</t>
  </si>
  <si>
    <t>就算是死，我也不会泄露大哥的行踪！</t>
  </si>
  <si>
    <t>2pp_mon100208</t>
  </si>
  <si>
    <t>要明白你的处境，凡人！</t>
  </si>
  <si>
    <t>2pp_mon100209</t>
  </si>
  <si>
    <t>尘归尘…土归土...</t>
  </si>
  <si>
    <t>2pp_mon100210</t>
  </si>
  <si>
    <t>2pp_mon100212</t>
  </si>
  <si>
    <t>人不犯我，我不犯人，人若犯我，退让三分，人再犯我，斩草除根。</t>
  </si>
  <si>
    <t>2pp_mon100213</t>
  </si>
  <si>
    <t>恩恩…懦夫的味道</t>
  </si>
  <si>
    <t>2pp_mon100214</t>
  </si>
  <si>
    <t>能打过我的人，大都可以转职去了！</t>
  </si>
  <si>
    <t>2pp_mon100501</t>
  </si>
  <si>
    <t>来吧，我不会伤害你的，我保证...</t>
  </si>
  <si>
    <t>2pp_mon100502</t>
  </si>
  <si>
    <t>除了弱小以外，你们还有拿得出手的东西吗</t>
  </si>
  <si>
    <t>2pp_mon100503</t>
  </si>
  <si>
    <t>嘿，想来挑战我么？然而并没有啥奖励，这又不是BOSS副本！</t>
  </si>
  <si>
    <t>2pp_mon100504</t>
  </si>
  <si>
    <t>嘿，东西到手了！</t>
  </si>
  <si>
    <t>2pp_mon100506</t>
  </si>
  <si>
    <t>咱们家族世代为大秦效命，我最大的梦想，就是马革裹尸，成就军人的荣耀！</t>
  </si>
  <si>
    <t>2pp_mon100507</t>
  </si>
  <si>
    <t>2pp_mon100508</t>
  </si>
  <si>
    <t>别以为我长的帅就认为我遥不可及高不可攀，其实我是海纳百川啊。</t>
  </si>
  <si>
    <t>2pp_mon100509</t>
  </si>
  <si>
    <t>踏遍九州人未老，玉龙一出易水寒。</t>
  </si>
  <si>
    <t>2pp_mon100510</t>
  </si>
  <si>
    <t>人生的悲哀就在于，当你想两肋插刀的时候，却只有一把刀。</t>
  </si>
  <si>
    <t>2pp_mon100511</t>
  </si>
  <si>
    <t>慢着！想挑战我们统帅，先过我这关！</t>
  </si>
  <si>
    <t>2pp_mon100512</t>
  </si>
  <si>
    <t>想知道黑龙卷宗的秘密？下地府去查吧！</t>
  </si>
  <si>
    <t>2pp_mon100601</t>
  </si>
  <si>
    <t>你如果视我为游戏，我就开挂虐死你。</t>
  </si>
  <si>
    <t>2pp_mon100602</t>
  </si>
  <si>
    <t>英雄不问出处，流氓不看岁数。</t>
  </si>
  <si>
    <t>2pp_mon100603</t>
  </si>
  <si>
    <t>天子龙剑早晚是我大秦帝国的！</t>
  </si>
  <si>
    <t>2pp_mon100604</t>
  </si>
  <si>
    <t>货有过期日，人有看腻时。你在我心里，能牛逼几时。</t>
  </si>
  <si>
    <t>2pp_mon100605</t>
  </si>
  <si>
    <t>黑……龙……</t>
  </si>
  <si>
    <t>2pp_mon100606</t>
  </si>
  <si>
    <t>远看一座庙，近看咱掘金营，三百多尼姑，一万多老道。</t>
  </si>
  <si>
    <t>2pp_mon100607</t>
  </si>
  <si>
    <t>要么忍，要么残忍。</t>
  </si>
  <si>
    <t>2pp_mon100608</t>
  </si>
  <si>
    <t>好像去找点乐子！听说附近有位墨家的美人儿？</t>
  </si>
  <si>
    <t>2pp_mon100609</t>
  </si>
  <si>
    <t>墨家？不过是一群不识时务的粗人！</t>
  </si>
  <si>
    <t>2pp_mon100610</t>
  </si>
  <si>
    <t>保护宝贝，保护老大！</t>
  </si>
  <si>
    <t>2pp_mon100611</t>
  </si>
  <si>
    <t>别跟我谈人生，我都不是人生的。</t>
  </si>
  <si>
    <t>2pp_mon100612</t>
  </si>
  <si>
    <t>永恒的力量，终于……</t>
  </si>
  <si>
    <t>2pp_mon100613</t>
  </si>
  <si>
    <t>2pp_mon100614</t>
  </si>
  <si>
    <t>2pp_mon100615</t>
  </si>
  <si>
    <t>你是喝水，还是喝水，还是喝水？随你挑！</t>
  </si>
  <si>
    <t>2pp_mon100616</t>
  </si>
  <si>
    <t>大多数人想要改造这个世界，但却罕有人想改造自己。</t>
  </si>
  <si>
    <t>2pp_mon100701</t>
  </si>
  <si>
    <t>谁也不能踏入我们的山寨！</t>
  </si>
  <si>
    <t>2pp_mon100702</t>
  </si>
  <si>
    <t>2pp_mon100703</t>
  </si>
  <si>
    <t>我乃边民山寨第一勇士，你有本事揍我啊！</t>
  </si>
  <si>
    <t>2pp_mon100704</t>
  </si>
  <si>
    <t>我似乎听见了大山深处传来的呼唤……</t>
  </si>
  <si>
    <t>2pp_mon100705</t>
  </si>
  <si>
    <t>嘿嘿，就这破山寨还想拦住爷的去路？</t>
  </si>
  <si>
    <t>2pp_mon100706</t>
  </si>
  <si>
    <t>切莫以为我边民山寨无人了！</t>
  </si>
  <si>
    <t>2pp_mon100707</t>
  </si>
  <si>
    <t>我的命运，早已和这座大山连成一线！</t>
  </si>
  <si>
    <t>2pp_mon100708</t>
  </si>
  <si>
    <t>2pp_mon100709</t>
  </si>
  <si>
    <t>2pp_mon100710</t>
  </si>
  <si>
    <t>2pp_mon100801</t>
  </si>
  <si>
    <t>注意隐蔽！不然又要被吊打了！</t>
  </si>
  <si>
    <t>2pp_mon100802</t>
  </si>
  <si>
    <t>作为精锐部队，我是不是应该表现一下我的实力？</t>
  </si>
  <si>
    <t>2pp_mon100803</t>
  </si>
  <si>
    <t>一二三四，我们都是木头人！</t>
  </si>
  <si>
    <t>2pp_mon100804</t>
  </si>
  <si>
    <t>我想睡一会了……请不要再打我！</t>
  </si>
  <si>
    <t>2pp_mon100805</t>
  </si>
  <si>
    <t>看我天马流星锤！</t>
  </si>
  <si>
    <t>2pp_mon100806</t>
  </si>
  <si>
    <t>听说搬砖的工钱都涨了，怎么我们还是这么可怜！</t>
  </si>
  <si>
    <t>2pp_mon100807</t>
  </si>
  <si>
    <t>都掘地三尺了，怎么还是找不到天子龙剑？</t>
  </si>
  <si>
    <t>2pp_mon100808</t>
  </si>
  <si>
    <t>突然有点怀念不归少主了，然而并没有什么卵用。</t>
  </si>
  <si>
    <t>2pp_mon100809</t>
  </si>
  <si>
    <t>我会一直看着你，别被我发现你开小差！</t>
  </si>
  <si>
    <t>2pp_mon100810</t>
  </si>
  <si>
    <t>2pp_mon100811</t>
  </si>
  <si>
    <t>当时明月在，曾照彩云归。</t>
  </si>
  <si>
    <t>2pp_mon100812</t>
  </si>
  <si>
    <t>买咸鸭蛋是嗝屁了的意思吗？</t>
  </si>
  <si>
    <t>2pp_mon100813</t>
  </si>
  <si>
    <t>2pp_mon100901</t>
  </si>
  <si>
    <t>跑的比兔子还快啊你，等等我！</t>
  </si>
  <si>
    <t>2pp_mon100902</t>
  </si>
  <si>
    <t>与我大秦帝国作对，你说你怎么能不死？</t>
  </si>
  <si>
    <t>2pp_mon100903</t>
  </si>
  <si>
    <t>没有什么能逃过我的眼睛！</t>
  </si>
  <si>
    <t>2pp_mon100904</t>
  </si>
  <si>
    <t>保护……主人……</t>
  </si>
  <si>
    <t>2pp_mon100905</t>
  </si>
  <si>
    <t>我好想射点什么！</t>
  </si>
  <si>
    <t>2pp_mon100906</t>
  </si>
  <si>
    <t>2pp_mon100907</t>
  </si>
  <si>
    <t>要是这个盾能加个判定技能就好了！</t>
  </si>
  <si>
    <t>2pp_mon100908</t>
  </si>
  <si>
    <t>跟我来！</t>
  </si>
  <si>
    <t>2pp_mon100909</t>
  </si>
  <si>
    <t>2pp_mon100910</t>
  </si>
  <si>
    <t>嘿，看好了！</t>
  </si>
  <si>
    <t>2pp_mon100911</t>
  </si>
  <si>
    <t>快启动车海战术！</t>
  </si>
  <si>
    <t>2pp_mon100912</t>
  </si>
  <si>
    <t>弃车保帅！</t>
  </si>
  <si>
    <t>2pp_mon100913</t>
  </si>
  <si>
    <t>2pp_mon101001</t>
  </si>
  <si>
    <t>虽然你我各自为战，但我很高兴认识你！</t>
  </si>
  <si>
    <t>2pp_mon101002</t>
  </si>
  <si>
    <t>打仗就打仗，为啥要俺搬木头咧？</t>
  </si>
  <si>
    <t>2pp_mon101003</t>
  </si>
  <si>
    <t>一辆车车车撞飞你战友！</t>
  </si>
  <si>
    <t>2pp_mon101004</t>
  </si>
  <si>
    <t>2pp_mon101005</t>
  </si>
  <si>
    <t>史诗级超级战车在此，众渣渣还不退散！</t>
  </si>
  <si>
    <t>2pp_mon101006</t>
  </si>
  <si>
    <t>保护好将军！咦，将军人呢！</t>
  </si>
  <si>
    <t>2pp_mon101007</t>
  </si>
  <si>
    <t>上战场之前，我早已做好以身殉国的准备！</t>
  </si>
  <si>
    <t>2pp_mon101008</t>
  </si>
  <si>
    <t>2pp_mon101009</t>
  </si>
  <si>
    <t>2pp_mon101010</t>
  </si>
  <si>
    <t>2pp_mon101101</t>
  </si>
  <si>
    <t>这晦气的地方，我一刻都不想多待！</t>
  </si>
  <si>
    <t>2pp_mon101102</t>
  </si>
  <si>
    <t>做男人要耐得住寂寞，经得起考验……</t>
  </si>
  <si>
    <t>2pp_mon101103</t>
  </si>
  <si>
    <t>霸道机关术和墨家机关术究竟哪个厉害呢？</t>
  </si>
  <si>
    <t>2pp_mon101104</t>
  </si>
  <si>
    <t>2pp_mon101105</t>
  </si>
  <si>
    <t>2pp_mon101106</t>
  </si>
  <si>
    <t>死亡并不是生命的终点，却是离别的开始……</t>
  </si>
  <si>
    <t>2pp_mon101107</t>
  </si>
  <si>
    <t>有时候为了达成某种目的，必须采取一些极端的手段……</t>
  </si>
  <si>
    <t>2pp_mon101108</t>
  </si>
  <si>
    <t>火焰曾是我最喜欢的玩具，直到我的羽翼被灌满青铜……</t>
  </si>
  <si>
    <t>2pp_mon101109</t>
  </si>
  <si>
    <t>2pp_mon101110</t>
  </si>
  <si>
    <t>2pp_mon101111</t>
  </si>
  <si>
    <t>2pp_mon101201</t>
  </si>
  <si>
    <t>2pp_mon101202</t>
  </si>
  <si>
    <t>2pp_mon101203</t>
  </si>
  <si>
    <t>2pp_mon101204</t>
  </si>
  <si>
    <t>这蜡烛的泪还是温热的，不好，周围有人！</t>
  </si>
  <si>
    <t>2pp_mon101205</t>
  </si>
  <si>
    <t>别动手，咱是文化人！</t>
  </si>
  <si>
    <t>2pp_mon101206</t>
  </si>
  <si>
    <t>2pp_mon101207</t>
  </si>
  <si>
    <t>2pp_mon101208</t>
  </si>
  <si>
    <t>2pp_mon101209</t>
  </si>
  <si>
    <t>小伙子，敢和本座叫板，活得不耐烦了么？</t>
  </si>
  <si>
    <t>2pp_mon4101409</t>
  </si>
  <si>
    <t>2pp_mon4101410</t>
  </si>
  <si>
    <t>2pp_mon4101411</t>
  </si>
  <si>
    <t>2pp_mon4101412</t>
  </si>
  <si>
    <t>2pp_mon4101413</t>
  </si>
  <si>
    <t>2pp_mon4101601</t>
  </si>
  <si>
    <t>2pp_mon4101602</t>
  </si>
  <si>
    <t>虽然是藏得这么深了，但是总还有人在做环任务吧？</t>
  </si>
  <si>
    <t>2pp_mon4101603</t>
  </si>
  <si>
    <t>2pp_mon4101604</t>
  </si>
  <si>
    <t>2pp_mon4101605</t>
  </si>
  <si>
    <t>2pp_mon4101606</t>
  </si>
  <si>
    <t>2pp_mon4101501</t>
  </si>
  <si>
    <t>2pp_mon4101502</t>
  </si>
  <si>
    <t>2pp_mon4101503</t>
  </si>
  <si>
    <t>2pp_mon4101504</t>
  </si>
  <si>
    <t>2pp_mon4101505</t>
  </si>
  <si>
    <t>2pp_mon4101506</t>
  </si>
  <si>
    <t>2pp_mon4101507</t>
  </si>
  <si>
    <t>boss_country_dig1</t>
  </si>
  <si>
    <t>老子的神驹都被你们抢了去，还不够么</t>
  </si>
  <si>
    <t>[</t>
  </si>
  <si>
    <t>,</t>
  </si>
  <si>
    <t>嗯~真以为我还是当年龙岗山的我么</t>
  </si>
  <si>
    <t>boss_country_dig2</t>
  </si>
  <si>
    <t>长的不好看也就算了，可怕的是出门都不长眼</t>
  </si>
  <si>
    <t>对面那家伙掉落的是坐骑，我有的可是皮鞭，稍微带点辣哦</t>
  </si>
  <si>
    <t>boss_country_dig3</t>
  </si>
  <si>
    <t>蠢货，我们的事业是正义的！</t>
  </si>
  <si>
    <t>我是大秦王朝的战神！永不言败</t>
  </si>
  <si>
    <t>boss_country_dig4</t>
  </si>
  <si>
    <t>呃，请原谅，我没料到会有人来拜访，但我会用自己的方式招待的</t>
  </si>
  <si>
    <t>只有在这里，你才会得知自己真正的命运</t>
  </si>
  <si>
    <t>boss_country_dig5</t>
  </si>
  <si>
    <t>在数不尽的岁月中，只有凡人的愚蠢是永恒的，而你的出现，验证了这一点</t>
  </si>
  <si>
    <t>你会为自己厚颜无耻的闯入我的领地而懊恼的</t>
  </si>
  <si>
    <t>boss_country_dig6</t>
  </si>
  <si>
    <t>气血本身毫无意义，只有死亡才能让你了解人性的真谛！</t>
  </si>
  <si>
    <t>所有人的内心之中，都有一只恶魔，而我就是那个让你胆颤心惊的</t>
  </si>
  <si>
    <t>boss_neutral_dig1</t>
  </si>
  <si>
    <t>骄傲会将你送上绝路，来吧，品尝下我长戟的锋利与嗜血</t>
  </si>
  <si>
    <t>你不值得我浪费时间，回去吧，趁现在还来得及</t>
  </si>
  <si>
    <t>boss_neutral_dig2</t>
  </si>
  <si>
    <t>我要好好享受下，很久都没人陪我愉快的玩耍了</t>
  </si>
  <si>
    <t>或许，你们现在觉悟也不迟！趁还活着，赶紧逃离这儿</t>
  </si>
  <si>
    <t>boss_neutral_dig3</t>
  </si>
  <si>
    <t>啊，我听见一些可爱的小心脏在跳着，可惜的是，马上都要停止了</t>
  </si>
  <si>
    <t>哦？小点心终于来了，我可是好久都没品尝过这么可爱的小心脏了</t>
  </si>
  <si>
    <t>boss_neutral_dig4</t>
  </si>
  <si>
    <t>有朝一日，忽临命终时，你将如何抵生死….哈哈</t>
  </si>
  <si>
    <t>让死亡与尖叫响彻云霄吧！让恐惧与迷茫的交响曲开始演奏吧！</t>
  </si>
  <si>
    <t>boss_field_dig1</t>
  </si>
  <si>
    <t>血将漫流，而我收藏的杯子将满溢</t>
  </si>
  <si>
    <t>孩子，这是起点，也是终点</t>
  </si>
  <si>
    <t>boss_field_dig2</t>
  </si>
  <si>
    <t>如痴肆意妄为，如痴骄纵轻狂，也就只有我了</t>
  </si>
  <si>
    <t>别拿这种眼神看我，我知道你在想些什么</t>
  </si>
  <si>
    <t>boss_field_dig3</t>
  </si>
  <si>
    <t>来到这里挺不容易的，可打扰到我，就是你的不对了</t>
  </si>
  <si>
    <t>嗷呜...瞧瞧你都干了些什么！！在我的怒火中湮灭吧</t>
  </si>
  <si>
    <t>elite_country_dig1</t>
  </si>
  <si>
    <t>世上最光荣的事，莫过于为主人的事业而牺牲，你已经做好准备了，是吧</t>
  </si>
  <si>
    <t>elite_country_dig2</t>
  </si>
  <si>
    <t>跪下求饶吧，懦夫！</t>
  </si>
  <si>
    <t>elite_country_dig3</t>
  </si>
  <si>
    <t>真以为杀了我就会有装备掉，真的是太天真了，哈哈</t>
  </si>
  <si>
    <t>elite_country_dig4</t>
  </si>
  <si>
    <t>很快就不用待在这潮湿的地方了，只要杀了眼前这碍眼的东西</t>
  </si>
  <si>
    <t>elite_neutral_dig1</t>
  </si>
  <si>
    <t>原谅我，朋友，只有你的死亡才能让我错上加错</t>
  </si>
  <si>
    <t>elite_neutral_dig2</t>
  </si>
  <si>
    <t>你们死后，我将统治整个秦邑，也不枉你们死在我刀下了</t>
  </si>
  <si>
    <t>elite_neutral_dig3</t>
  </si>
  <si>
    <t>真可悲，千里行来，只是一败</t>
  </si>
  <si>
    <t>elite_neutral_dig4</t>
  </si>
  <si>
    <t>我从来都感觉不到气血的迹象，能出现在我面前的都是不会动</t>
  </si>
  <si>
    <t>elite_neutral_dig5</t>
  </si>
  <si>
    <t>看，姐姐，新鲜的血</t>
  </si>
  <si>
    <t>elite_neutral_dig6</t>
  </si>
  <si>
    <t>像我这么帅的人，竟然站在这里，不…我要你们血债血偿</t>
  </si>
  <si>
    <t>elite_neutral_dig7</t>
  </si>
  <si>
    <t>要明白你的处境，朋友，最好克制下</t>
  </si>
  <si>
    <t>elite_neutral_dig8</t>
  </si>
  <si>
    <t>噢，天杀的，竟然是这么弱小的挑战者，怎能忍心下手呢</t>
  </si>
  <si>
    <t>elite_field_dig1</t>
  </si>
  <si>
    <t>没人可以活着离开我的箭</t>
  </si>
  <si>
    <t>elite_field_dig2</t>
  </si>
  <si>
    <t>朋友，你逃不掉死亡的命运，这是我对你的忠告</t>
  </si>
  <si>
    <t>elite_field_dig3</t>
  </si>
  <si>
    <t>喔，又要血流成河了，真的是很浪费啊，懊恼！</t>
  </si>
  <si>
    <t>pp_woundedsoldier1</t>
  </si>
  <si>
    <t>这世道的无常，注定让敢爱的人一身伤……</t>
  </si>
  <si>
    <t>有时我会疼得喊叫，但通常我总是沉默不语。</t>
  </si>
  <si>
    <t>pp_woundedsoldier2</t>
  </si>
  <si>
    <t>谁来救救我！我下辈子做牛做马也会报答他的！</t>
  </si>
  <si>
    <t>哎哟，轻点，疼死我了！</t>
  </si>
  <si>
    <t>pp_woundedsoldier3</t>
  </si>
  <si>
    <t>给我一刀痛快便是！何必如此折磨我！</t>
  </si>
  <si>
    <t>哼，老子宁死不降！</t>
  </si>
  <si>
    <t>pp_npc1100209</t>
  </si>
  <si>
    <t>天南地北双飞客，老翅几回寒暑……</t>
  </si>
  <si>
    <t>今天你运镖了吗？</t>
  </si>
  <si>
    <t>mon100101_public_01</t>
  </si>
  <si>
    <t>开始大杀特杀吧！</t>
  </si>
  <si>
    <t>mon100101_public_02</t>
  </si>
  <si>
    <t>我的剑刃不但准，而且狠！</t>
  </si>
  <si>
    <t>country1pp_npc1100208</t>
  </si>
  <si>
    <t>在敌国太庙搬砖之时需要小心那些靠近的敌人</t>
  </si>
  <si>
    <t>country1pp_npc1100206</t>
  </si>
  <si>
    <t>前往敌国刺探可以获得高额荣誉，击杀敌国玩家接取情报也可以获得荣誉！</t>
  </si>
  <si>
    <t>1pp_npc4101701</t>
  </si>
  <si>
    <t>普天之下，莫非王土！率土之滨，莫非王臣！</t>
  </si>
  <si>
    <t>1pp_npc4101305</t>
  </si>
  <si>
    <t>若是遇到拦路打劫的，千万别忘了求助！</t>
  </si>
  <si>
    <t>1pp_npc4101401</t>
  </si>
  <si>
    <t>身处边境，心系国家！</t>
  </si>
  <si>
    <t>1pp_npc4101702</t>
  </si>
  <si>
    <t>居然能走到这里，莫非你真是传说中的天命之人……咳咳，我是不是说了些什么不符合身份的话……</t>
  </si>
  <si>
    <t>ppc1_cavalry_border_qi</t>
  </si>
  <si>
    <t>没有人能践踏我齐国的领土！</t>
  </si>
  <si>
    <t>ppc1_guard_border_qi</t>
  </si>
  <si>
    <t>我齐国兵多将广，谁若来犯，那便是找死！</t>
  </si>
  <si>
    <t>ppc1_archer_border_qi</t>
  </si>
  <si>
    <t>出了齐国边境，千万要小心敌国的卫兵和玩家！</t>
  </si>
  <si>
    <t>ppc1_guard_capital_out_qi</t>
  </si>
  <si>
    <t>龙牙关最近不甚太平，出去要万事小心！</t>
  </si>
  <si>
    <t>ppc1_guard_capital_door_qi</t>
  </si>
  <si>
    <t>我齐国王城戒备森严，就是一只蚊子也飞不进去！</t>
  </si>
  <si>
    <t>ppc1_cavalry_capital_qi</t>
  </si>
  <si>
    <t>我齐国王城乃金汤城池，谁敢来攻？</t>
  </si>
  <si>
    <t>ppc1_guard_capital_temple_qi</t>
  </si>
  <si>
    <t>保卫太庙，是每一个齐国子民的责任！</t>
  </si>
  <si>
    <t>ppc1_guard_capital_secret_qi</t>
  </si>
  <si>
    <t>犯我齐国者，虽远必诛！</t>
  </si>
  <si>
    <t>ppc1_guard_capital_in_qi1</t>
  </si>
  <si>
    <t>天下究竟是谁的天下？</t>
  </si>
  <si>
    <t>ppc1_guard_capital_in_qi2</t>
  </si>
  <si>
    <t>嘘，别闲聊，小心被国君听见！</t>
  </si>
  <si>
    <t>ppc2_cavalry_border_qi</t>
  </si>
  <si>
    <t>想入侵我齐国？先问问我手中的长枪吧！</t>
  </si>
  <si>
    <t>ppc2_guard_border_qi</t>
  </si>
  <si>
    <t>想入侵我齐国？除非是从我的尸体上踏过去！</t>
  </si>
  <si>
    <t>ppc2_archer_border_qi</t>
  </si>
  <si>
    <t>啊，有情况！</t>
  </si>
  <si>
    <t>ppc2_guard_capital_out_qi</t>
  </si>
  <si>
    <t>来人！有人闯入王城了！</t>
  </si>
  <si>
    <t>ppc2_guard_capital_door_qi</t>
  </si>
  <si>
    <t>啊，敌人来了！快来人啊，绝不能让他们踏入王城一步！</t>
  </si>
  <si>
    <t>ppc2_cavalry_capital_qi</t>
  </si>
  <si>
    <t>大胆鼠辈，竟然摸到了我王城内部！看戟！</t>
  </si>
  <si>
    <t>ppc2_guard_capital_temple_qi</t>
  </si>
  <si>
    <t>说，你是来偷砖的还是来捣乱的！</t>
  </si>
  <si>
    <t>ppc2_guard_capital_secret_qi</t>
  </si>
  <si>
    <t>这不是你该来的地方，退回去或许我能让你死的慢一些！</t>
  </si>
  <si>
    <t>ppc2_guard_capital_in_qi</t>
  </si>
  <si>
    <t>这是王城最后的防线，谁也别想突破！</t>
  </si>
  <si>
    <t>ppc3_cavalry_border_qi</t>
  </si>
  <si>
    <t>是你送命的速度快，还是我的齐国枪法快？</t>
  </si>
  <si>
    <t>ppc3_archer_border_qi</t>
  </si>
  <si>
    <t>ppc3_guard_capital_out_qi</t>
  </si>
  <si>
    <t>哨兵，快点上狼烟！其他人跟我来，砍死入侵者！</t>
  </si>
  <si>
    <t>ppc3_guard_capital_door_qi</t>
  </si>
  <si>
    <t>是敌人！快拿出武器，跟我一起上！</t>
  </si>
  <si>
    <t>ppc3_cavalry_capital_qi</t>
  </si>
  <si>
    <t>竟然突破重围来到了这里，你很有本事，但还是差了那么一点，嘿嘿……</t>
  </si>
  <si>
    <t>ppc3_guard_capital_temple_qi</t>
  </si>
  <si>
    <t>快放下那快砖，偷砖狗！</t>
  </si>
  <si>
    <t>ppc1_cavalry_border_chu</t>
  </si>
  <si>
    <t>没有人能践踏我楚国的领土！</t>
  </si>
  <si>
    <t>ppc1_guard_border_chu</t>
  </si>
  <si>
    <t>我楚国兵多将广，谁若来犯，那便是找死！</t>
  </si>
  <si>
    <t>ppc1_archer_border_chu</t>
  </si>
  <si>
    <t>出了楚国边境，千万要小心敌国的卫兵和玩家！</t>
  </si>
  <si>
    <t>ppc1_guard_capital_out_chu</t>
  </si>
  <si>
    <t>ppc1_guard_capital_door_chu</t>
  </si>
  <si>
    <t>我楚国王城戒备森严，就是一只蚊子也飞不进去！</t>
  </si>
  <si>
    <t>ppc1_cavalry_capital_chu</t>
  </si>
  <si>
    <t>我楚国王城乃金汤城池，谁敢来攻？</t>
  </si>
  <si>
    <t>ppc1_guard_capital_temple_chu</t>
  </si>
  <si>
    <t>保卫太庙，是每一个楚国子民的责任！</t>
  </si>
  <si>
    <t>ppc1_guard_capital_secret_chu</t>
  </si>
  <si>
    <t>犯我楚国者，虽远必诛！</t>
  </si>
  <si>
    <t>ppc1_guard_capital_in_chu1</t>
  </si>
  <si>
    <t>ppc1_guard_capital_in_chu2</t>
  </si>
  <si>
    <t>ppc2_cavalry_border_chu</t>
  </si>
  <si>
    <t>想入侵我楚国？先问问我手中的长枪吧！</t>
  </si>
  <si>
    <t>ppc2_guard_border_chu</t>
  </si>
  <si>
    <t>想入侵我楚国？除非是从我的尸体上踏过去！</t>
  </si>
  <si>
    <t>ppc2_archer_border_chu</t>
  </si>
  <si>
    <t>ppc2_guard_capital_out_chu</t>
  </si>
  <si>
    <t>ppc2_guard_capital_door_chu</t>
  </si>
  <si>
    <t>ppc2_cavalry_capital_chu</t>
  </si>
  <si>
    <t>ppc2_guard_capital_temple_chu</t>
  </si>
  <si>
    <t>ppc2_guard_capital_secret_chu</t>
  </si>
  <si>
    <t>ppc2_guard_capital_in_chu</t>
  </si>
  <si>
    <t>ppc3_cavalry_border_chu</t>
  </si>
  <si>
    <t>是你送命的速度快，还是我的楚国枪法快？</t>
  </si>
  <si>
    <t>ppc3_archer_border_chu</t>
  </si>
  <si>
    <t>ppc3_guard_capital_out_chu</t>
  </si>
  <si>
    <t>ppc3_guard_capital_door_chu</t>
  </si>
  <si>
    <t>ppc3_cavalry_capital_chu</t>
  </si>
  <si>
    <t>ppc3_guard_capital_temple_chu</t>
  </si>
  <si>
    <t>ppc1_cavalry_border_zhao</t>
  </si>
  <si>
    <t>没有人能践踏我赵国的领土！</t>
  </si>
  <si>
    <t>ppc1_guard_border_zhao</t>
  </si>
  <si>
    <t>我赵国兵多将广，谁若来犯，那便是找死！</t>
  </si>
  <si>
    <t>ppc1_archer_border_zhao</t>
  </si>
  <si>
    <t>出了赵国边境，千万要小心敌国的卫兵和玩家！</t>
  </si>
  <si>
    <t>ppc1_guard_capital_out_zhao</t>
  </si>
  <si>
    <t>ppc1_guard_capital_door_zhao</t>
  </si>
  <si>
    <t>我赵国王城戒备森严，就是一只蚊子也飞不进去！</t>
  </si>
  <si>
    <t>ppc1_cavalry_capital_zhao</t>
  </si>
  <si>
    <t>我赵国王城乃金汤城池，谁敢来攻？</t>
  </si>
  <si>
    <t>ppc1_guard_capital_temple_zhao</t>
  </si>
  <si>
    <t>保卫太庙，是每一个赵国子民的责任！</t>
  </si>
  <si>
    <t>ppc1_guard_capital_secret_zhao</t>
  </si>
  <si>
    <t>犯我赵国者，虽远必诛！</t>
  </si>
  <si>
    <t>ppc1_guard_capital_in_zhao1</t>
  </si>
  <si>
    <t>ppc1_guard_capital_in_zhao2</t>
  </si>
  <si>
    <t>ppc2_cavalry_border_zhao</t>
  </si>
  <si>
    <t>想入侵我赵国？先问问我手中的长枪吧！</t>
  </si>
  <si>
    <t>ppc2_guard_border_zhao</t>
  </si>
  <si>
    <t>想入侵我赵国？除非是从我的尸体上踏过去！</t>
  </si>
  <si>
    <t>ppc2_archer_border_zhao</t>
  </si>
  <si>
    <t>ppc2_guard_capital_out_zhao</t>
  </si>
  <si>
    <t>ppc2_guard_capital_door_zhao</t>
  </si>
  <si>
    <t>ppc2_cavalry_capital_zhao</t>
  </si>
  <si>
    <t>ppc2_guard_capital_temple_zhao</t>
  </si>
  <si>
    <t>ppc2_guard_capital_secret_zhao</t>
  </si>
  <si>
    <t>ppc2_guard_capital_in_zhao</t>
  </si>
  <si>
    <t>ppc3_cavalry_border_zhao</t>
  </si>
  <si>
    <t>是你送命的速度快，还是我的赵国枪法快？</t>
  </si>
  <si>
    <t>ppc3_archer_border_zhao</t>
  </si>
  <si>
    <t>ppc3_guard_capital_out_zhao</t>
  </si>
  <si>
    <t>ppc3_guard_capital_door_zhao</t>
  </si>
  <si>
    <t>ppc3_cavalry_capital_zhao</t>
  </si>
  <si>
    <t>pp1_map4_taosheng_qi</t>
  </si>
  <si>
    <t>自从我肩膀中了一箭……</t>
  </si>
  <si>
    <t>pp1_map4_taosheng_chu</t>
  </si>
  <si>
    <t>pp1_map4_taosheng_zhao</t>
  </si>
  <si>
    <t>pp1_map4_laoyu_qi</t>
  </si>
  <si>
    <t>战争夺走我的一切！</t>
  </si>
  <si>
    <t>pp1_map4_laoyu_chu</t>
  </si>
  <si>
    <t>pp1_map4_laoyu_zhao</t>
  </si>
  <si>
    <t>ppc3_guard_capital_temple_zhao</t>
  </si>
  <si>
    <t>ppc2_countrynpc1100206</t>
  </si>
  <si>
    <t>竟敢到我齐国王城撒野？！真当我齐国无人了么！</t>
  </si>
  <si>
    <t>ppc2_countrynpc1100208</t>
  </si>
  <si>
    <t>齐国的运数，真的要尽了吗？</t>
  </si>
  <si>
    <t>ppc2_npc1100250</t>
  </si>
  <si>
    <t>嘿，我在这儿！</t>
  </si>
  <si>
    <t>ppc2_npc1100201</t>
  </si>
  <si>
    <t>别得意的太早，我齐国的禁卫军马上到了！</t>
  </si>
  <si>
    <t>ppc2_Militaryjjc01</t>
  </si>
  <si>
    <t>你可以杀我，但我死了只会让天下更乱。</t>
  </si>
  <si>
    <t>Militaryjjc01</t>
  </si>
  <si>
    <t>ppc2_npc1100237</t>
  </si>
  <si>
    <t>别以为我不会杀了你！退下！</t>
  </si>
  <si>
    <t>ppc2_npc1100243</t>
  </si>
  <si>
    <t>来人，有刺客！</t>
  </si>
  <si>
    <t>ppc2_npc2100209</t>
  </si>
  <si>
    <t>哼，鼠辈！</t>
  </si>
  <si>
    <t>ppc2_countrynpc1100201</t>
  </si>
  <si>
    <t>你……你是怎么混进来的！王城也这么不太平了吗？</t>
  </si>
  <si>
    <t>ppc2_countrynpc1100202</t>
  </si>
  <si>
    <t>竟然被敌人混了进来，现在的守卫难道是纸糊的吗？</t>
  </si>
  <si>
    <t>ppc2_countrynpc1100203</t>
  </si>
  <si>
    <t>我还没老呢，何人敢与我一战？</t>
  </si>
  <si>
    <t>ppc2_countrynpc1100204</t>
  </si>
  <si>
    <t>啊……是敌人！</t>
  </si>
  <si>
    <t>ppc2_npc1100249</t>
  </si>
  <si>
    <t>历史会记住这一刻……</t>
  </si>
  <si>
    <t>ppc2_countrynpc1100204_1</t>
  </si>
  <si>
    <t>这些新兵都瞎了吗，敌人混进来了，竟然还在操练？</t>
  </si>
  <si>
    <t>ppc2_npc1100254</t>
  </si>
  <si>
    <t>啊，不要杀我，仓库里的财宝都给你！</t>
  </si>
  <si>
    <t>ppc2_npc1100244</t>
  </si>
  <si>
    <t>干什么？想搬我们齐国的砖？先问问我们齐国的万千儿郎们！</t>
  </si>
  <si>
    <t>爬塔副本</t>
  </si>
  <si>
    <t>pp_fb1_laddercopy1</t>
  </si>
  <si>
    <t>来人啊，有入侵者！</t>
  </si>
  <si>
    <t>pp_fb1_laddercopy2</t>
  </si>
  <si>
    <t>长的太帅也是有风险的。</t>
  </si>
  <si>
    <t>pp_fb1_laddercopy3</t>
  </si>
  <si>
    <t>昨天夜里一场雨，今天大刀和稀泥。</t>
  </si>
  <si>
    <t>pp_fb1_laddercopy4</t>
  </si>
  <si>
    <t>去年的今天，我还是一只菜鸟。</t>
  </si>
  <si>
    <t>pp_fb1_laddercopy5</t>
  </si>
  <si>
    <t>轻点，别打脸！</t>
  </si>
  <si>
    <t>pp_fb1_laddercopy6</t>
  </si>
  <si>
    <t>你长的太耐看，可我已经没耐心看下去了。</t>
  </si>
  <si>
    <t>pp_fb1_laddercopy7</t>
  </si>
  <si>
    <t>不好！武器太短了！</t>
  </si>
  <si>
    <t>pp_fb1_laddercopy8</t>
  </si>
  <si>
    <t>老板太抠门，发了弓却没配箭。</t>
  </si>
  <si>
    <t>pp_fb1_laddercopy9</t>
  </si>
  <si>
    <t>见过不会跑的马吗？</t>
  </si>
  <si>
    <t>pp_fb1_laddercopy10</t>
  </si>
  <si>
    <t>你的死期到了！</t>
  </si>
  <si>
    <t>pp_fb1_laddercopy11</t>
  </si>
  <si>
    <t>竟敢打扰我们的烧烤盛宴。</t>
  </si>
  <si>
    <t>pp_fb1_laddercopy12</t>
  </si>
  <si>
    <t>吃我一箭！</t>
  </si>
  <si>
    <t>pp_fb1_laddercopy13</t>
  </si>
  <si>
    <t>送叉烧肉外卖的来了。</t>
  </si>
  <si>
    <t>pp_fb1_laddercopy14</t>
  </si>
  <si>
    <t>我就是个混饭吃的，哭！</t>
  </si>
  <si>
    <t>pp_fb1_laddercopy15</t>
  </si>
  <si>
    <t>打死一只苍蝇没什么了不起的。</t>
  </si>
  <si>
    <t>pp_fb1_laddercopy16</t>
  </si>
  <si>
    <t>纵使神力又如何，天生短腿命不在我！</t>
  </si>
  <si>
    <t>pp_fb1_laddercopy17</t>
  </si>
  <si>
    <t>哇呀呀呀，双刀在此！</t>
  </si>
  <si>
    <t>pp_fb1_laddercopy18</t>
  </si>
  <si>
    <t>留得青山在，不怕没柴烧。</t>
  </si>
  <si>
    <t>pp_fb1_laddercopy19</t>
  </si>
  <si>
    <t>斧头好重。</t>
  </si>
  <si>
    <t>pp_fb1_laddercopy20</t>
  </si>
  <si>
    <t>pp_fb1_laddercopy21</t>
  </si>
  <si>
    <t>又来一个试刀的！</t>
  </si>
  <si>
    <t>pp_fb1_laddercopy22</t>
  </si>
  <si>
    <t>哼，帽子才是灵魂。</t>
  </si>
  <si>
    <t>pp_fb1_laddercopy23</t>
  </si>
  <si>
    <t>爷爷都是从孙子走过来的。</t>
  </si>
  <si>
    <t>pp_fb1_laddercopy24</t>
  </si>
  <si>
    <t>人生苦短，必须性感。</t>
  </si>
  <si>
    <t>pp_fb1_laddercopy25</t>
  </si>
  <si>
    <t>来啊，来打我啊！</t>
  </si>
  <si>
    <t>pp_fb1_laddercopy26</t>
  </si>
  <si>
    <t>汪汪汪……</t>
  </si>
  <si>
    <t>pp_fb1_laddercopy27</t>
  </si>
  <si>
    <t>关门放狗！咦，狗呢？</t>
  </si>
  <si>
    <t>pp_fb1_laddercopy28</t>
  </si>
  <si>
    <t>嗷呜……</t>
  </si>
  <si>
    <t>pp_fb1_laddercopy29</t>
  </si>
  <si>
    <t>老板说我一锤子也砸不出一个屁来。</t>
  </si>
  <si>
    <t>pp_fb1_laddercopy30</t>
  </si>
  <si>
    <t>人走，裤子留下！</t>
  </si>
  <si>
    <t>pp_fb1_laddercopy31</t>
  </si>
  <si>
    <t>多年的驼背看来是治不好了。</t>
  </si>
  <si>
    <t>pp_fb1_laddercopy32</t>
  </si>
  <si>
    <t>锻炼肌肉，防止挨揍。</t>
  </si>
  <si>
    <t>pp_fb1_laddercopy33</t>
  </si>
  <si>
    <t>咦？刀放哪个兜了？</t>
  </si>
  <si>
    <t>pp_fb1_laddercopy34</t>
  </si>
  <si>
    <t>死不可怕，死的太丑才可怕。</t>
  </si>
  <si>
    <t>pp_fb1_laddercopy35</t>
  </si>
  <si>
    <t>死亡模式启动中……</t>
  </si>
  <si>
    <t>pp_fb1_laddercopy36</t>
  </si>
  <si>
    <t>你继续，待我睡睡便来。</t>
  </si>
  <si>
    <t>pp_fb1_laddercopy37</t>
  </si>
  <si>
    <t>听说秦弩射程有250米，太厉害了。</t>
  </si>
  <si>
    <t>pp_fb1_laddercopy38</t>
  </si>
  <si>
    <t>叫羽士不是因为有双翅膀，而是因为风流倜傥。</t>
  </si>
  <si>
    <t>pp_fb1_laddercopy39</t>
  </si>
  <si>
    <t>看！有灰机……</t>
  </si>
  <si>
    <t>pp_fb1_laddercopy40</t>
  </si>
  <si>
    <t>伍仁馅的不得入内！</t>
  </si>
  <si>
    <t>pp_fb1_laddercopy41</t>
  </si>
  <si>
    <t>我这是壮，不是胖！</t>
  </si>
  <si>
    <t>pp_fb1_laddercopy42</t>
  </si>
  <si>
    <t>斧戟钩叉都会用！</t>
  </si>
  <si>
    <t>pp_fb1_laddercopy43</t>
  </si>
  <si>
    <t>小子，马棚也是你能进的？</t>
  </si>
  <si>
    <t>pp_fb1_laddercopy44</t>
  </si>
  <si>
    <t>琴棋书画不会，洗衣做饭嫌累。</t>
  </si>
  <si>
    <t>pp_fb1_laddercopy45</t>
  </si>
  <si>
    <t>啊哈哈哈！砸、砸死你！</t>
  </si>
  <si>
    <t>pp_fb1_laddercopy46</t>
  </si>
  <si>
    <t>咔擦——</t>
  </si>
  <si>
    <t>pp_fb1_laddercopy47</t>
  </si>
  <si>
    <t>滋滋——</t>
  </si>
  <si>
    <t>pp_fb1_laddercopy48</t>
  </si>
  <si>
    <t>咯咯——</t>
  </si>
  <si>
    <t>pp_fb1_laddercopy49</t>
  </si>
  <si>
    <t>你看不见我，你看不见我……</t>
  </si>
  <si>
    <t>pp_fb1_laddercopy50</t>
  </si>
  <si>
    <t>竖子，拿命来！</t>
  </si>
  <si>
    <t>pp_fb1_laddercopy51</t>
  </si>
  <si>
    <t>不就是挖个石头，还有没有人权了……</t>
  </si>
  <si>
    <t>pp_fb1_laddercopy52</t>
  </si>
  <si>
    <t>都给我好好干活，不然没饭吃。</t>
  </si>
  <si>
    <t>pp_fb1_laddercopy53</t>
  </si>
  <si>
    <t>每到晚上就有女人的哭泣声，太可怕了。</t>
  </si>
  <si>
    <t>pp_fb1_laddercopy54</t>
  </si>
  <si>
    <t>别动手，我投降。</t>
  </si>
  <si>
    <t>pp_fb1_laddercopy55</t>
  </si>
  <si>
    <t>人人都说我丑，其实我只是美的不明显。</t>
  </si>
  <si>
    <t>pp_fb1_laddercopy56</t>
  </si>
  <si>
    <t>人生自古谁无死，早死晚死都得死。</t>
  </si>
  <si>
    <t>pp_fb1_laddercopy57</t>
  </si>
  <si>
    <t>吼……</t>
  </si>
  <si>
    <t>pp_fb1_laddercopy58</t>
  </si>
  <si>
    <t>我们的祖先是后羿。</t>
  </si>
  <si>
    <t>pp_fb1_laddercopy59</t>
  </si>
  <si>
    <t>不要小瞧了我们，让你死的不知不觉不明不白。</t>
  </si>
  <si>
    <t>pp_fb1_laddercopy60</t>
  </si>
  <si>
    <t>咯吱——</t>
  </si>
  <si>
    <t>pp_fb1_laddercopy61</t>
  </si>
  <si>
    <t>让你见识见识我蛮族勇士的力量。</t>
  </si>
  <si>
    <t>pp_fb1_laddercopy62</t>
  </si>
  <si>
    <t>师魂有灵，食我烹尝。</t>
  </si>
  <si>
    <t>pp_fb1_laddercopy63</t>
  </si>
  <si>
    <t>嘻嘻，你喜欢我的天使面孔还是魔鬼身材？</t>
  </si>
  <si>
    <t>pp_fb1_laddercopy64</t>
  </si>
  <si>
    <t>蛮锤之怒，燃起来吧。</t>
  </si>
  <si>
    <t>pp_fb1_laddercopy65</t>
  </si>
  <si>
    <t>嘎吱——</t>
  </si>
  <si>
    <t>pp_fb1_laddercopy66</t>
  </si>
  <si>
    <t>分身术！</t>
  </si>
  <si>
    <t>pp_fb1_laddercopy67</t>
  </si>
  <si>
    <t>吱吱……</t>
  </si>
  <si>
    <t>pp_fb1_laddercopy68</t>
  </si>
  <si>
    <t>每天打打杀杀都好累啊。</t>
  </si>
  <si>
    <t>pp_fb1_laddercopy69</t>
  </si>
  <si>
    <t>人不犯我，我不犯人；人若犯我，我就打人。</t>
  </si>
  <si>
    <t>pp_fb1_laddercopy70</t>
  </si>
  <si>
    <t>你来的太及时了，我忘记带纸了。</t>
  </si>
  <si>
    <t>pp_fb1_laddercopy71</t>
  </si>
  <si>
    <t>此树是我栽，此路是我开，嗝……</t>
  </si>
  <si>
    <t>pp_fb1_laddercopy72</t>
  </si>
  <si>
    <t>还行头上没帽子……</t>
  </si>
  <si>
    <t>pp_fb1_laddercopy73</t>
  </si>
  <si>
    <t>劫财！还劫色！</t>
  </si>
  <si>
    <t>pp_fb1_laddercopy74</t>
  </si>
  <si>
    <t>上等马粮来了，哈哈。</t>
  </si>
  <si>
    <t>pp_fb1_laddercopy75</t>
  </si>
  <si>
    <t>老道法眼一开就知道你不是好人。</t>
  </si>
  <si>
    <t>pp_fb1_laddercopy76</t>
  </si>
  <si>
    <t>天下乌鸦一般黑。</t>
  </si>
  <si>
    <t>pp_fb1_laddercopy77</t>
  </si>
  <si>
    <t>吃喝玩乐轮不到我，冲锋送死忘不了我。</t>
  </si>
  <si>
    <t>pp_fb1_laddercopy78</t>
  </si>
  <si>
    <t>哇！天上有牛在飞。</t>
  </si>
  <si>
    <t>pp_fb1_laddercopy79</t>
  </si>
  <si>
    <t>咚咚——</t>
  </si>
  <si>
    <t>pp_fb1_laddercopy80</t>
  </si>
  <si>
    <t>pp_fb1_laddercopy81</t>
  </si>
  <si>
    <t>pp_fb1_laddercopy82</t>
  </si>
  <si>
    <t>pp_fb1_laddercopy83</t>
  </si>
  <si>
    <t>pp_fb1_laddercopy84</t>
  </si>
  <si>
    <t>操的是技术，控的是手速。</t>
  </si>
  <si>
    <t>pp_fb1_laddercopy85</t>
  </si>
  <si>
    <t>养马要想做BOSS，就要先选好马主人。</t>
  </si>
  <si>
    <t>pp_fb1_laddercopy86</t>
  </si>
  <si>
    <t>再来战！</t>
  </si>
  <si>
    <t>pp_fb1_laddercopy87</t>
  </si>
  <si>
    <t>千万不要拖欠抚恤金。</t>
  </si>
  <si>
    <t>pp_fb1_laddercopy88</t>
  </si>
  <si>
    <t>鼠辈，吃我一锤。</t>
  </si>
  <si>
    <t>pp_fb1_laddercopy89</t>
  </si>
  <si>
    <t>谁敢杀我？谁敢杀我？</t>
  </si>
  <si>
    <t>pp_fb1_laddercopy90</t>
  </si>
  <si>
    <t>pp_fb1_laddercopy91</t>
  </si>
  <si>
    <t>别打我，我毛都不掉的，根本没翅膀。</t>
  </si>
  <si>
    <t>pp_fb1_laddercopy92</t>
  </si>
  <si>
    <t>老天给了我十根纤纤玉指，我却用它们来挖鼻屎</t>
  </si>
  <si>
    <t>pp_fb1_laddercopy93</t>
  </si>
  <si>
    <t>挥舞双刀，背影凄凉。</t>
  </si>
  <si>
    <t>pp_fb1_laddercopy94</t>
  </si>
  <si>
    <t>交出信件，放你离开。</t>
  </si>
  <si>
    <t>pp_fb1_laddercopy95</t>
  </si>
  <si>
    <t>pp_fb1_laddercopy96</t>
  </si>
  <si>
    <t>今天的风儿有些喧嚣。</t>
  </si>
  <si>
    <t>pp_fb1_laddercopy97</t>
  </si>
  <si>
    <t>我新买的铠甲T_T都烂了。</t>
  </si>
  <si>
    <t>pp_fb1_laddercopy98</t>
  </si>
  <si>
    <t>pp_fb1_laddercopy99</t>
  </si>
  <si>
    <t>天苍苍野茫茫，路上偶遇一群狼。</t>
  </si>
  <si>
    <t>pp_fb1_laddercopy100</t>
  </si>
  <si>
    <t>在神经病堆里呆久了，我发现我正常了。</t>
  </si>
  <si>
    <t>pp_fb1_laddercopy101</t>
  </si>
  <si>
    <t>为什么送死的总是我？！</t>
  </si>
  <si>
    <t>pp_fb1_laddercopy102</t>
  </si>
  <si>
    <t>剑在人在，剑毁我逃。</t>
  </si>
  <si>
    <t>pp_fb1_laddercopy103</t>
  </si>
  <si>
    <t>尝尝我长刀的味道！</t>
  </si>
  <si>
    <t>pp_fb1_laddercopy104</t>
  </si>
  <si>
    <t>有我在，不会让你轻易上前。</t>
  </si>
  <si>
    <t>pp_fb1_laddercopy105</t>
  </si>
  <si>
    <t>我只想做一枚安安静静的美男纸。</t>
  </si>
  <si>
    <t>pp_fb1_laddercopy106</t>
  </si>
  <si>
    <t>保护主公，是我们的职责。</t>
  </si>
  <si>
    <t>pp_fb1_laddercopy107</t>
  </si>
  <si>
    <t>下辈子我想生为一颗树，一朵花，一只小蚂蚱。</t>
  </si>
  <si>
    <t>pp_fb1_laddercopy108</t>
  </si>
  <si>
    <t>百步穿杨！</t>
  </si>
  <si>
    <t>pp_fb1_laddercopy109</t>
  </si>
  <si>
    <t>嘘……其实只有马镫子是铁的。</t>
  </si>
  <si>
    <t>pp_fb1_laddercopy110</t>
  </si>
  <si>
    <t>谁人敢在老子的地盘撒野？</t>
  </si>
  <si>
    <t>pp_fb1_laddercopy111</t>
  </si>
  <si>
    <t>先让你做个美梦，然后告诉你一切都是假的。</t>
  </si>
  <si>
    <t>pp_fb1_laddercopy112</t>
  </si>
  <si>
    <t>穿杨射柳，百发百中！</t>
  </si>
  <si>
    <t>pp_fb1_laddercopy113</t>
  </si>
  <si>
    <t>主公，我也想骑马。</t>
  </si>
  <si>
    <t>pp_fb1_laddercopy114</t>
  </si>
  <si>
    <t>其实我只是一个写文案的倒霉蛋……</t>
  </si>
  <si>
    <t>pp_fb1_laddercopy115</t>
  </si>
  <si>
    <t>曾经沧海难为水，不如自挂东南枝。别动，我自己来！</t>
  </si>
  <si>
    <t>pp_fb1_laddercopy116</t>
  </si>
  <si>
    <t>交钱不杀！</t>
  </si>
  <si>
    <t>pp_fb1_laddercopy117</t>
  </si>
  <si>
    <t>滚刀肉是什么？好吃吗？</t>
  </si>
  <si>
    <t>pp_fb1_laddercopy118</t>
  </si>
  <si>
    <t>求求你放我出去吧。</t>
  </si>
  <si>
    <t>pp_fb1_laddercopy119</t>
  </si>
  <si>
    <t>喂，看到一群逃兵崽子没有？</t>
  </si>
  <si>
    <t>pp_fb1_laddercopy120</t>
  </si>
  <si>
    <t>pp_fb1_laddercopy121</t>
  </si>
  <si>
    <t>绿装真的不好看，求换紫。</t>
  </si>
  <si>
    <t>pp_fb1_laddercopy122</t>
  </si>
  <si>
    <t>别想掀起我的盖头来！</t>
  </si>
  <si>
    <t>pp_fb1_laddercopy123</t>
  </si>
  <si>
    <t>站住，别跑！</t>
  </si>
  <si>
    <t>pp_fb1_laddercopy124</t>
  </si>
  <si>
    <t>我美的惊人，你丑的勾魂</t>
  </si>
  <si>
    <t>pp_fb1_laddercopy125</t>
  </si>
  <si>
    <t>动次打次，动次打次。</t>
  </si>
  <si>
    <t>pp_fb1_laddercopy126</t>
  </si>
  <si>
    <t>pp_fb1_laddercopy127</t>
  </si>
  <si>
    <t>禁地不允许外人随便进入。</t>
  </si>
  <si>
    <t>pp_fb1_laddercopy128</t>
  </si>
  <si>
    <t>pp_fb1_laddercopy129</t>
  </si>
  <si>
    <t>旋风锤来也！</t>
  </si>
  <si>
    <t>pp_fb1_laddercopy130</t>
  </si>
  <si>
    <t>一年前，我还只是个砍柴的。</t>
  </si>
  <si>
    <t>pp_fb1_laddercopy131</t>
  </si>
  <si>
    <t>听说有个地方叫狼牙山，跟我的武器很配。</t>
  </si>
  <si>
    <t>pp_fb1_laddercopy132</t>
  </si>
  <si>
    <t>哼，一看就是小白脸。</t>
  </si>
  <si>
    <t>pp_fb1_laddercopy133</t>
  </si>
  <si>
    <t>再华丽的衣裳也掩盖不了我绝世容颜。</t>
  </si>
  <si>
    <t>pp_fb1_laddercopy134</t>
  </si>
  <si>
    <t>不怕死，就来啊！</t>
  </si>
  <si>
    <t>pp_fb1_laddercopy135</t>
  </si>
  <si>
    <t>嘎嘎——</t>
  </si>
  <si>
    <t>pp_fb1_laddercopy136</t>
  </si>
  <si>
    <t>地图记不住，出门就迷路。</t>
  </si>
  <si>
    <t>pp_fb1_laddercopy137</t>
  </si>
  <si>
    <t>一次能发6只箭！</t>
  </si>
  <si>
    <t>pp_fb1_laddercopy138</t>
  </si>
  <si>
    <t>落羽辞金殿，就为了这战场。</t>
  </si>
  <si>
    <t>pp_fb1_laddercopy139</t>
  </si>
  <si>
    <t>隔壁弩手家又进新型号的弩了。</t>
  </si>
  <si>
    <t>pp_fb1_laddercopy140</t>
  </si>
  <si>
    <t>看什么看！没见过高级货啊？</t>
  </si>
  <si>
    <t>pp_fb1_laddercopy141</t>
  </si>
  <si>
    <t>我来挡住他！</t>
  </si>
  <si>
    <t>pp_fb1_laddercopy142</t>
  </si>
  <si>
    <t>支援前方！</t>
  </si>
  <si>
    <t>pp_fb1_laddercopy143</t>
  </si>
  <si>
    <t>左右包抄！</t>
  </si>
  <si>
    <t>pp_fb1_laddercopy144</t>
  </si>
  <si>
    <t>找空隙，点杀！</t>
  </si>
  <si>
    <t>pp_fb1_laddercopy145</t>
  </si>
  <si>
    <t>兄弟们，冲啊！</t>
  </si>
  <si>
    <t>pp_fb1_laddercopy146</t>
  </si>
  <si>
    <t>pp_fb1_laddercopy147</t>
  </si>
  <si>
    <t>pp_fb1_laddercopy148</t>
  </si>
  <si>
    <t>pp_fb1_laddercopy149</t>
  </si>
  <si>
    <t>我在阴影中漫步……</t>
  </si>
  <si>
    <t>pp_fb1_laddercopy150</t>
  </si>
  <si>
    <t>别人笑我太疯癫，我笑别人斗鸡眼。</t>
  </si>
  <si>
    <t>pp_fb1_laddercopy151</t>
  </si>
  <si>
    <t>羽盖徒欣仰，云车未可攀。</t>
  </si>
  <si>
    <t>pp_fb1_laddercopy152</t>
  </si>
  <si>
    <t>身先士卒，死不足惜！</t>
  </si>
  <si>
    <t>pp_fb1_laddercopy153</t>
  </si>
  <si>
    <t>尝尝我劲弩的厉害！</t>
  </si>
  <si>
    <t>pp_fb1_laddercopy154</t>
  </si>
  <si>
    <t>pp_fb1_laddercopy155</t>
  </si>
  <si>
    <t>pp_fb1_laddercopy156</t>
  </si>
  <si>
    <t>pp_fb1_laddercopy157</t>
  </si>
  <si>
    <t>pp_fb1_laddercopy158</t>
  </si>
  <si>
    <t>pp_fb1_laddercopy159</t>
  </si>
  <si>
    <t>小心，有敌情！</t>
  </si>
  <si>
    <t>pp_fb1_laddercopy160</t>
  </si>
  <si>
    <t>前进！前进！</t>
  </si>
  <si>
    <t>pp_fb1_laddercopy161</t>
  </si>
  <si>
    <t>来战，还有谁！？</t>
  </si>
  <si>
    <t>pp_fb1_laddercopy162</t>
  </si>
  <si>
    <t>死算什么？</t>
  </si>
  <si>
    <t>pp_fb1_laddercopy163</t>
  </si>
  <si>
    <t>挡我者，都得死！</t>
  </si>
  <si>
    <t>pp_fb1_laddercopy164</t>
  </si>
  <si>
    <t>生是大秦之人，死是大秦之魂。</t>
  </si>
  <si>
    <t>pp_fb1_laddercopy165</t>
  </si>
  <si>
    <t>pp_fb1_laddercopy166</t>
  </si>
  <si>
    <t>pp_fb1_laddercopy167</t>
  </si>
  <si>
    <t>入我剑圈者必死！</t>
  </si>
  <si>
    <t>pp_fb1_laddercopy168</t>
  </si>
  <si>
    <t>哼——人头留下。</t>
  </si>
  <si>
    <t>pp_fb1_laddercopy169</t>
  </si>
  <si>
    <t>发现敌情！</t>
  </si>
  <si>
    <t>pp_fb1_laddercopy170</t>
  </si>
  <si>
    <t>pp_fb1_laddercopy171</t>
  </si>
  <si>
    <t>pp_fb1_laddercopy172</t>
  </si>
  <si>
    <t>保护主公！</t>
  </si>
  <si>
    <t>pp_fb1_laddercopy173</t>
  </si>
  <si>
    <t>pp_fb1_laddercopy174</t>
  </si>
  <si>
    <t>化为冤魂吧！</t>
  </si>
  <si>
    <t>pp_fb1_laddercopy175</t>
  </si>
  <si>
    <t>一人当关，万夫莫开。</t>
  </si>
  <si>
    <t>pp_fb1_laddercopy176</t>
  </si>
  <si>
    <t>听说要增加工作时间了……</t>
  </si>
  <si>
    <t>pp_fb1_laddercopy177</t>
  </si>
  <si>
    <t>皮鞭和辣椒油，你选哪个？</t>
  </si>
  <si>
    <t>pp_fb1_laddercopy178</t>
  </si>
  <si>
    <t>待到腋毛拖地，娶我可好？</t>
  </si>
  <si>
    <t>pp_fb1_laddercopy179</t>
  </si>
  <si>
    <t>逃生通道被发现啦！</t>
  </si>
  <si>
    <t>pp_fb1_laddercopy180</t>
  </si>
  <si>
    <t>人老了，队伍不好带了。</t>
  </si>
  <si>
    <t>pp_fb1_laddercopy181</t>
  </si>
  <si>
    <t>死还是不死，这是一个问题。</t>
  </si>
  <si>
    <t>pp_fb1_laddercopy182</t>
  </si>
  <si>
    <t>pp_fb1_laddercopy183</t>
  </si>
  <si>
    <t>骑马、射箭、摔跤、烧烤，总有一款适合你。</t>
  </si>
  <si>
    <t>pp_fb1_laddercopy184</t>
  </si>
  <si>
    <t>想尝尝蛇缠蚁蚀的滋味吗？</t>
  </si>
  <si>
    <t>pp_fb1_laddercopy185</t>
  </si>
  <si>
    <t>pp_fb1_laddercopy186</t>
  </si>
  <si>
    <t>有钱男子汉，没钱汉子难。</t>
  </si>
  <si>
    <t>pp_fb1_laddercopy187</t>
  </si>
  <si>
    <t>是祭祀的祭，谢谢！</t>
  </si>
  <si>
    <t>pp_fb1_laddercopy188</t>
  </si>
  <si>
    <t>阁下长得真是天生励志。</t>
  </si>
  <si>
    <t>pp_fb1_laddercopy189</t>
  </si>
  <si>
    <t>打的过我的没出现，打不过我的都死了。</t>
  </si>
  <si>
    <t>pp_fb1_laddercopy190</t>
  </si>
  <si>
    <t>pp_fb1_laddercopy191</t>
  </si>
  <si>
    <t>首领太多，工资太少。</t>
  </si>
  <si>
    <t>pp_fb1_laddercopy192</t>
  </si>
  <si>
    <t>吱吱——</t>
  </si>
  <si>
    <t>pp_fb1_laddercopy193</t>
  </si>
  <si>
    <t>大草原上齐步跑，也是醉了。</t>
  </si>
  <si>
    <t>pp_fb1_laddercopy194</t>
  </si>
  <si>
    <t>崽子不听话，大概是傻了。</t>
  </si>
  <si>
    <t>pp_fb1_laddercopy195</t>
  </si>
  <si>
    <t>自从来到匈奴生产队，失业好多年了。</t>
  </si>
  <si>
    <t>pp_fb1_laddercopy196</t>
  </si>
  <si>
    <t>我想换个流星锤。</t>
  </si>
  <si>
    <t>pp_fb1_laddercopy197</t>
  </si>
  <si>
    <t>失业了，求包养……</t>
  </si>
  <si>
    <t>pp_fb1_laddercopy198</t>
  </si>
  <si>
    <t>生死看淡，不服就干！</t>
  </si>
  <si>
    <t>pp_fb1_laddercopy199</t>
  </si>
  <si>
    <t>膘肥体壮说的就是我胯下之马。</t>
  </si>
  <si>
    <t>pp_fb1_laddercopy200</t>
  </si>
  <si>
    <t>你给我过来！对，就是你！扔石头那个！</t>
  </si>
  <si>
    <t>pp_fb1_laddercopy201</t>
  </si>
  <si>
    <t>老衲曾经回眸一笑，迷得师太神魂颠倒</t>
  </si>
  <si>
    <t>pp_fb1_laddercopy202</t>
  </si>
  <si>
    <t>天凉了，却没人给加件衣服。</t>
  </si>
  <si>
    <t>pp_fb1_laddercopy203</t>
  </si>
  <si>
    <t>突突突——</t>
  </si>
  <si>
    <t>pp_fb1_laddercopy204</t>
  </si>
  <si>
    <t>pp_fb1_laddercopy205</t>
  </si>
  <si>
    <t>pp_fb1_laddercopy206</t>
  </si>
  <si>
    <t>pp_fb1_laddercopy207</t>
  </si>
  <si>
    <t>pp_fb1_laddercopy208</t>
  </si>
  <si>
    <t>pp_fb1_laddercopy209</t>
  </si>
  <si>
    <t>把手又失灵了……</t>
  </si>
  <si>
    <t>pp_fb1_laddercopy210</t>
  </si>
  <si>
    <t>救……命……</t>
  </si>
  <si>
    <t>pp_fb1_laddercopy211</t>
  </si>
  <si>
    <t>再猛也有累死的一天。</t>
  </si>
  <si>
    <t>pp_fb1_laddercopy212</t>
  </si>
  <si>
    <t>死了一次又一次，真是命苦啊。</t>
  </si>
  <si>
    <t>pp_fb1_laddercopy213</t>
  </si>
  <si>
    <t>这辈子我只有两件事不会！这也不会，那也不会。</t>
  </si>
  <si>
    <t>pp_fb1_laddercopy214</t>
  </si>
  <si>
    <t>最近很高兴，有人夸我鼻孔很偶像派。</t>
  </si>
  <si>
    <t>pp_fb1_laddercopy215</t>
  </si>
  <si>
    <t>pp_fb1_laddercopy216</t>
  </si>
  <si>
    <t>没有癞蛤蟆，天鹅也会寂寞的。</t>
  </si>
  <si>
    <t>pp_fb1_laddercopy217</t>
  </si>
  <si>
    <t>美不美看大腿，骚不骚摸蛮腰。</t>
  </si>
  <si>
    <t>pp_fb1_laddercopy218</t>
  </si>
  <si>
    <t>玩的嗨，想的开，啪啪一顿小平拍。</t>
  </si>
  <si>
    <t>pp_fb1_laddercopy219</t>
  </si>
  <si>
    <t>最近出差太多，皮肤都不好了。</t>
  </si>
  <si>
    <t>pp_fb1_laddercopy220</t>
  </si>
  <si>
    <t>pp_fb1_laddercopy221</t>
  </si>
  <si>
    <t>pp_fb1_laddercopy222</t>
  </si>
  <si>
    <t>你有什么不开心的事？说出来让大家开心开心啦。</t>
  </si>
  <si>
    <t>pp_fb1_laddercopy223</t>
  </si>
  <si>
    <t>pp_fb1_laddercopy224</t>
  </si>
  <si>
    <t>再看！再看就把你打掉！</t>
  </si>
  <si>
    <t>pp_fb1_laddercopy225</t>
  </si>
  <si>
    <t>pp_fb1_laddercopy226</t>
  </si>
  <si>
    <t>骂你不听，非等我打你，才知道我文武双全。</t>
  </si>
  <si>
    <t>pp_fb1_laddercopy227</t>
  </si>
  <si>
    <t>知道你过的不好，我也就安心了。</t>
  </si>
  <si>
    <t>pp_fb1_laddercopy228</t>
  </si>
  <si>
    <t>我很有上进心的，都跟在别人身后上进。</t>
  </si>
  <si>
    <t>pp_fb1_laddercopy229</t>
  </si>
  <si>
    <t>pp_fb1_laddercopy230</t>
  </si>
  <si>
    <t>pp_fb1_laddercopy231</t>
  </si>
  <si>
    <t>pp_fb1_laddercopy232</t>
  </si>
  <si>
    <t>pp_fb1_laddercopy233</t>
  </si>
  <si>
    <t>pp_fb1_laddercopy234</t>
  </si>
  <si>
    <t>我的把手放哪里去了？</t>
  </si>
  <si>
    <t>pp_fb1_laddercopy235</t>
  </si>
  <si>
    <t>光阴似箭，日月如锅。</t>
  </si>
  <si>
    <t>pp_fb1_laddercopy236</t>
  </si>
  <si>
    <t>pp_fb1_laddercopy237</t>
  </si>
  <si>
    <t>天没降我大任，照样苦我心智，劳我筋骨。</t>
  </si>
  <si>
    <t>pp_fb1_laddercopy238</t>
  </si>
  <si>
    <t>左青龙，右白虎，肩膀纹个米老鼠。</t>
  </si>
  <si>
    <t>pp_fb1_laddercopy239</t>
  </si>
  <si>
    <t>前左雀，后玄武，头上顶个玉蜀黍。</t>
  </si>
  <si>
    <t>pp_fb1_laddercopy240</t>
  </si>
  <si>
    <t>pp_fb1_laddercopy241</t>
  </si>
  <si>
    <t>pp_fb1_laddercopy242</t>
  </si>
  <si>
    <t>女子无才便是德，我一定是太缺德了。</t>
  </si>
  <si>
    <t>pp_fb1_laddercopy243</t>
  </si>
  <si>
    <t>别在我的坟前哭，脏了我的轮回路。</t>
  </si>
  <si>
    <t>pp_fb1_laddercopy244</t>
  </si>
  <si>
    <t>众里寻你千百度，蓦然回首，你依然对我不屑一顾。</t>
  </si>
  <si>
    <t>pp_fb1_laddercopy245</t>
  </si>
  <si>
    <t>pp_fb1_laddercopy246</t>
  </si>
  <si>
    <t>没有不透风的墙，没有不能上吊的梁。</t>
  </si>
  <si>
    <t>pp_fb1_laddercopy247</t>
  </si>
  <si>
    <t>最近总失眠，16个小时就醒一次。</t>
  </si>
  <si>
    <t>pp_fb1_laddercopy248</t>
  </si>
  <si>
    <t>pp_fb1_laddercopy249</t>
  </si>
  <si>
    <t>老大说要帮我把木头换成苍老师，其实一开始我是拒绝的。</t>
  </si>
  <si>
    <t>pp_fb1_laddercopy250</t>
  </si>
  <si>
    <t>天空一声巨响，老板闪亮登场！</t>
  </si>
  <si>
    <t>vip副本</t>
  </si>
  <si>
    <t>pp_fb2_vipcopy1</t>
  </si>
  <si>
    <t>兵者，诡道也。</t>
  </si>
  <si>
    <t>pp_fb2_vipcopy1_1</t>
  </si>
  <si>
    <t>兵者，国之大事，死生之地，存亡之道，不可不察也。</t>
  </si>
  <si>
    <t>pp_fb2_vipcopy2</t>
  </si>
  <si>
    <t>兼相爱，交相利。</t>
  </si>
  <si>
    <t>pp_fb2_vipcopy2_1</t>
  </si>
  <si>
    <t>志不强者智不达，言不信者行不果。</t>
  </si>
  <si>
    <t>pp_fb2_vipcopy3</t>
  </si>
  <si>
    <t>小人谋身，君子谋国，大丈夫谋天下。</t>
  </si>
  <si>
    <t>pp_fb2_vipcopy3_1</t>
  </si>
  <si>
    <t>有心无相，相随心生，有相无心，相随心灭。</t>
  </si>
  <si>
    <t>经验副本</t>
  </si>
  <si>
    <t>pp_fb3_exp0_mon1</t>
  </si>
  <si>
    <t>pp_fb3_exp0_mon2</t>
  </si>
  <si>
    <t>pp_fb3_exp0_mon3</t>
  </si>
  <si>
    <t>pp_fb3_exp0_mon4</t>
  </si>
  <si>
    <t>pp_fb3_exp0_mon5</t>
  </si>
  <si>
    <t>蛇蝎虫，剥皮加料，小火炖煮3小时。</t>
  </si>
  <si>
    <t>pp_fb3_exp0_mon6</t>
  </si>
  <si>
    <t>pp_fb3_exp0_mon7</t>
  </si>
  <si>
    <t>pp_fb3_exp0_mon8</t>
  </si>
  <si>
    <t>我还会回来的！</t>
  </si>
  <si>
    <t>pp_fb3_exp1_mon1</t>
  </si>
  <si>
    <t>pp_fb3_exp1_mon2</t>
  </si>
  <si>
    <t>pp_fb3_exp1_mon3</t>
  </si>
  <si>
    <t>pp_fb3_exp1_mon4</t>
  </si>
  <si>
    <t>pp_fb3_exp1_mon5</t>
  </si>
  <si>
    <t>pp_fb3_exp1_mon6</t>
  </si>
  <si>
    <t>大草原上齐步跑，上面也是醉了。</t>
  </si>
  <si>
    <t>pp_fb3_exp1_mon7</t>
  </si>
  <si>
    <t>pp_fb3_exp1_mon8</t>
  </si>
  <si>
    <t>pp_fb3_exp2_mon1</t>
  </si>
  <si>
    <t>大力出奇迹！</t>
  </si>
  <si>
    <t>pp_fb3_exp2_mon2</t>
  </si>
  <si>
    <t>pp_fb3_exp2_mon3</t>
  </si>
  <si>
    <t>pp_fb3_exp2_mon4</t>
  </si>
  <si>
    <t>社会有型哥有样，但哥不是你要的对象。</t>
  </si>
  <si>
    <t>pp_fb3_exp2_mon5</t>
  </si>
  <si>
    <t>我最会烤串。</t>
  </si>
  <si>
    <t>pp_fb3_exp2_mon6</t>
  </si>
  <si>
    <t>用剑，就是想装个牛逼，只可惜成了傻逼。</t>
  </si>
  <si>
    <t>pp_fb3_exp2_mon7</t>
  </si>
  <si>
    <t>刀上舔血的日子也是挺腻的。</t>
  </si>
  <si>
    <t>pp_fb3_exp2_mon8</t>
  </si>
  <si>
    <t>关于明天的事，我们后天就知道了。</t>
  </si>
  <si>
    <t>pp_fb3_exp3_mon1</t>
  </si>
  <si>
    <t>大哥，把你脸上的分辨率调低点可以吗？</t>
  </si>
  <si>
    <t>pp_fb3_exp3_mon2</t>
  </si>
  <si>
    <t>老板，这辈子做鬼我都不会忘记你！</t>
  </si>
  <si>
    <t>pp_fb3_exp3_mon3</t>
  </si>
  <si>
    <t>就是个拉马绳的……</t>
  </si>
  <si>
    <t>pp_fb3_exp3_mon4</t>
  </si>
  <si>
    <t>biubiubiu——</t>
  </si>
  <si>
    <t>pp_fb3_exp3_mon5</t>
  </si>
  <si>
    <t>铁骑所到之处，寸草不生。</t>
  </si>
  <si>
    <t>pp_fb3_exp3_mon6</t>
  </si>
  <si>
    <t>pp_fb3_exp3_mon7</t>
  </si>
  <si>
    <t>窗前明月光，疑似板蓝根。</t>
  </si>
  <si>
    <t>pp_fb3_exp3_mon8</t>
  </si>
  <si>
    <t>我要挽弓射天狼。</t>
  </si>
  <si>
    <t>pp_fb3_exp4_mon1</t>
  </si>
  <si>
    <t>清明时节雨纷纷，路上光棍欲断魂。</t>
  </si>
  <si>
    <t>pp_fb3_exp4_mon2</t>
  </si>
  <si>
    <t>若问女票何处有，牧童遥指三里屯。</t>
  </si>
  <si>
    <t>pp_fb3_exp4_mon3</t>
  </si>
  <si>
    <t>生来就是炮灰命，还没有人可怜，哭……</t>
  </si>
  <si>
    <t>pp_fb3_exp4_mon4</t>
  </si>
  <si>
    <t>你属黄瓜的，就是欠拍！</t>
  </si>
  <si>
    <t>pp_fb3_exp4_mon5</t>
  </si>
  <si>
    <t>不想做厨师的医生不是好兵。</t>
  </si>
  <si>
    <t>pp_fb3_exp4_mon6</t>
  </si>
  <si>
    <t>学了两年都没学会游泳……</t>
  </si>
  <si>
    <t>pp_fb3_exp4_mon7</t>
  </si>
  <si>
    <t>pp_fb3_exp4_mon8</t>
  </si>
  <si>
    <t>砍在你身上，乐在我心里。</t>
  </si>
  <si>
    <t>pp_fb3_exp5_mon1</t>
  </si>
  <si>
    <t>盖头才是本体。</t>
  </si>
  <si>
    <t>pp_fb3_exp5_mon2</t>
  </si>
  <si>
    <t>明日复明日，明日何其多。既然这么多，不妨在拖拖。</t>
  </si>
  <si>
    <t>pp_fb3_exp5_mon3</t>
  </si>
  <si>
    <t>在一堆神经病里待时间长了，突然觉得自己正常了。</t>
  </si>
  <si>
    <t>pp_fb3_exp5_mon4</t>
  </si>
  <si>
    <t>美不美看大腿，猛不猛看……</t>
  </si>
  <si>
    <t>pp_fb3_exp5_mon5</t>
  </si>
  <si>
    <t>pp_fb3_exp5_mon6</t>
  </si>
  <si>
    <t>都说我骁勇善战，其实我只会打饭。</t>
  </si>
  <si>
    <t>pp_fb3_exp5_mon7</t>
  </si>
  <si>
    <t>有点膀子力气，来混口饭吃。</t>
  </si>
  <si>
    <t>pp_fb3_exp5_mon8</t>
  </si>
  <si>
    <t>来两斤幸福，回家喂狗。</t>
  </si>
  <si>
    <t>pp_fb3_exp6_mon1</t>
  </si>
  <si>
    <t>剑好重，拿不动。</t>
  </si>
  <si>
    <t>pp_fb3_exp6_mon2</t>
  </si>
  <si>
    <t>等等，待我先磨磨刀……</t>
  </si>
  <si>
    <t>pp_fb3_exp6_mon3</t>
  </si>
  <si>
    <t>一生二，二生三，三生……咦，好像数错了。</t>
  </si>
  <si>
    <t>pp_fb3_exp6_mon4</t>
  </si>
  <si>
    <t>pp_fb3_exp6_mon5</t>
  </si>
  <si>
    <t>一望无际的原野上，风吹草低现流氓。</t>
  </si>
  <si>
    <t>pp_fb3_exp6_mon6</t>
  </si>
  <si>
    <t>突突的快感，谁用谁知道。</t>
  </si>
  <si>
    <t>pp_fb3_exp6_mon7</t>
  </si>
  <si>
    <t>我想飞翔，月亮之上。</t>
  </si>
  <si>
    <t>pp_fb3_exp6_mon8</t>
  </si>
  <si>
    <t>pp_fb3_exp7_mon1</t>
  </si>
  <si>
    <t>吃不饱，拉不动；吃太饱，也拉不动。</t>
  </si>
  <si>
    <t>pp_fb3_exp7_mon2</t>
  </si>
  <si>
    <t>抗议，盾牌都是纸做的。</t>
  </si>
  <si>
    <t>pp_fb3_exp7_mon3</t>
  </si>
  <si>
    <t>别打我，我就是个拎包的。</t>
  </si>
  <si>
    <t>pp_fb3_exp7_mon4</t>
  </si>
  <si>
    <t>pp_fb3_exp7_mon5</t>
  </si>
  <si>
    <t>pp_fb3_exp7_mon6</t>
  </si>
  <si>
    <t>老子天下第一，不服来辩。</t>
  </si>
  <si>
    <t>pp_fb3_exp7_mon7</t>
  </si>
  <si>
    <t>好久没见到活人了，我的狼崽子都饿了。</t>
  </si>
  <si>
    <t>pp_fb3_exp7_mon8</t>
  </si>
  <si>
    <t>恭喜你进入杀不尽的深渊。</t>
  </si>
  <si>
    <t>个人BOSS</t>
  </si>
  <si>
    <t>pp_IndividualBoss01_MON01</t>
  </si>
  <si>
    <t>此树是我栽，此路是我开，要从此处过，留下买路财。</t>
  </si>
  <si>
    <t>pp_IndividualBoss02_MON01</t>
  </si>
  <si>
    <t>上得了战场，下得了厨房，喂得了奶娃，买得起二手房。</t>
  </si>
  <si>
    <t>pp_IndividualBoss03_MON01</t>
  </si>
  <si>
    <t>敢在老子的地盘上撒野，你想被撸成串还是烤成碳？</t>
  </si>
  <si>
    <t>pp_IndividualBoss04_MON01</t>
  </si>
  <si>
    <t>世间人都以妖为恶，殊不知有些妖活成了人，而有些人却活成了妖。</t>
  </si>
  <si>
    <t>pp_IndividualBoss05_MON01</t>
  </si>
  <si>
    <t>我家族的血债要你来还！</t>
  </si>
  <si>
    <t>pp_IndividualBoss06_MON01</t>
  </si>
  <si>
    <t>我们是潜伏在阴影中的眼，暗藏在黑暗下的刃。</t>
  </si>
  <si>
    <t>pp_IndividualBoss07_MON01</t>
  </si>
  <si>
    <t>汝等竖子，安知老骥伏枥，其志千里，壮若洪涛，惊如炸雷。</t>
  </si>
  <si>
    <t>pp_npc1100254</t>
  </si>
  <si>
    <t>pp_npc1100255</t>
  </si>
  <si>
    <t>朋友，没事做的时候别忘了去敌国砍国旗和砍大臣，海量经验超乎你的想象哦！抱团一起去，战五渣也不怕不怕啦！</t>
  </si>
  <si>
    <t>pp_npc1100256</t>
  </si>
  <si>
    <t>我天生就是游山玩水的人，讨伐山大王这种苦差事，还是交给那些想出人头地的年轻人吧！</t>
  </si>
  <si>
    <t>pp_npc1100301</t>
  </si>
  <si>
    <t>想当年韩信在项羽面前也不过是个小小的执戟郎呢……额，我是不是穿越了。</t>
  </si>
  <si>
    <t>pp_npc1100412</t>
  </si>
  <si>
    <t>爷爷曾经说过，漫漫长夜过去后，总会迎来黎明。我想这乱世也一定会有结束的那天的！</t>
  </si>
  <si>
    <t>pp_npc1100413</t>
  </si>
  <si>
    <t>猎犬为何总跑不过兔子？因为他只是在寻求温饱，而兔子却是在逃生啊！</t>
  </si>
  <si>
    <t>pp_npc1100414</t>
  </si>
  <si>
    <t>载着希望的原野，终于有一天也会被战火点燃吧……那一天并不远了。</t>
  </si>
  <si>
    <t>pp_npc1100415</t>
  </si>
  <si>
    <t>啊，谁来救救我吧！这打柴的日子苦闷不堪，连个对象都没找着！</t>
  </si>
  <si>
    <t>pp_npc1100416</t>
  </si>
  <si>
    <t>我只是个平凡的路人，并没有什么烧火棍！</t>
  </si>
  <si>
    <t>pp_npc1100505</t>
  </si>
  <si>
    <t>嘘……小心点，这里到处都是秦兵！</t>
  </si>
  <si>
    <t>pp_npc1100506</t>
  </si>
  <si>
    <t>一马平川，说的就是我！</t>
  </si>
  <si>
    <t>pp_npc1100507</t>
  </si>
  <si>
    <t>我喜欢单刀直入，一马当先，这个名字挺适合我的！</t>
  </si>
  <si>
    <t>pp_npc1100508</t>
  </si>
  <si>
    <t>在军营中，没有一个人是平凡的人。我们为国家付出的实在是太多太多了！</t>
  </si>
  <si>
    <t>pp_npc1100617</t>
  </si>
  <si>
    <t>真正的唐门，从不用毒！</t>
  </si>
  <si>
    <t>pp_npc1100618</t>
  </si>
  <si>
    <t>pp_npc1100910</t>
  </si>
  <si>
    <t>黄河风里沙，淘浪自天涯。玉堂悲寒雨，霜刀暗年华。</t>
  </si>
  <si>
    <t>pp_npc1101105</t>
  </si>
  <si>
    <t>龙剑一出，必有灾劫！</t>
  </si>
  <si>
    <t>pp_npc1101204</t>
  </si>
  <si>
    <t>不要杀我啊……欺负我有意思嘛！</t>
  </si>
  <si>
    <t>pp_npc1101205</t>
  </si>
  <si>
    <t>pp_npc1101206</t>
  </si>
  <si>
    <t>策划说，此处应有NPC。</t>
  </si>
  <si>
    <t>chaptername1</t>
  </si>
  <si>
    <t>乱世争雄</t>
  </si>
  <si>
    <t>chaptername2</t>
  </si>
  <si>
    <t>驰骋沙场</t>
  </si>
  <si>
    <t>chaptername3</t>
  </si>
  <si>
    <t>天子龙剑</t>
  </si>
  <si>
    <t>chaptername4</t>
  </si>
  <si>
    <t>攘内安外</t>
  </si>
  <si>
    <t>chaptername5</t>
  </si>
  <si>
    <t>王图霸业</t>
  </si>
  <si>
    <t>Military_target1</t>
  </si>
  <si>
    <t>击杀山大王进阶</t>
  </si>
  <si>
    <t>第一个军衔目标的副标题</t>
  </si>
  <si>
    <t>chapter_info1</t>
  </si>
  <si>
    <t>进阶条件：击杀山大王</t>
  </si>
  <si>
    <t>chapter_info2</t>
  </si>
  <si>
    <t>进阶条件：击杀毛遂</t>
  </si>
  <si>
    <t>chapter_info3</t>
  </si>
  <si>
    <t>进阶条件：击杀乐羊</t>
  </si>
  <si>
    <t>ri_name_1001</t>
  </si>
  <si>
    <t>日常环任务</t>
  </si>
  <si>
    <t>ri_name_1002</t>
  </si>
  <si>
    <t>ri_name_1003</t>
  </si>
  <si>
    <t>ri_name_1004</t>
  </si>
  <si>
    <t>ri_name_1005</t>
  </si>
  <si>
    <t>ri_name_1006</t>
  </si>
  <si>
    <t>ri_name_1007</t>
  </si>
  <si>
    <t>ri_name_1008</t>
  </si>
  <si>
    <t>ri_name_1009</t>
  </si>
  <si>
    <t>ri_name_1010</t>
  </si>
  <si>
    <t>ri_name_1011</t>
  </si>
  <si>
    <t>ri_name_1012</t>
  </si>
  <si>
    <t>ri_name_1013</t>
  </si>
  <si>
    <t>ri_name_1014</t>
  </si>
  <si>
    <t>ri_name_1015</t>
  </si>
  <si>
    <t>ri_name_1016</t>
  </si>
  <si>
    <t>ri_name_1017</t>
  </si>
  <si>
    <t>ri_name_1018</t>
  </si>
  <si>
    <t>ri_name_1019</t>
  </si>
  <si>
    <t>ri_name_1020</t>
  </si>
  <si>
    <t>任务名字</t>
  </si>
  <si>
    <t>quest_name_1001</t>
  </si>
  <si>
    <t>再战征途</t>
  </si>
  <si>
    <t>map01</t>
  </si>
  <si>
    <t>quest_name_100101</t>
  </si>
  <si>
    <t>乱世英雄</t>
  </si>
  <si>
    <t>quest_name_1002</t>
  </si>
  <si>
    <t>兵临城下</t>
  </si>
  <si>
    <t>quest_name_100201</t>
  </si>
  <si>
    <t>陌路相逢</t>
  </si>
  <si>
    <t>quest_name_1003</t>
  </si>
  <si>
    <t>突出重围</t>
  </si>
  <si>
    <t>quest_name_1004</t>
  </si>
  <si>
    <t>天降大任</t>
  </si>
  <si>
    <t>quest_name_1005</t>
  </si>
  <si>
    <t>战况焦灼</t>
  </si>
  <si>
    <t>quest_name_100501</t>
  </si>
  <si>
    <t>挥别守卫</t>
  </si>
  <si>
    <t>quest_name_1006</t>
  </si>
  <si>
    <t>追兵不断</t>
  </si>
  <si>
    <t>quest_name_1007</t>
  </si>
  <si>
    <t>乱世离骚</t>
  </si>
  <si>
    <t>quest_name_1008</t>
  </si>
  <si>
    <t>誓死守护</t>
  </si>
  <si>
    <t>quest_name_1009</t>
  </si>
  <si>
    <t>趁火打劫</t>
  </si>
  <si>
    <t>quest_name_1010</t>
  </si>
  <si>
    <t>山贼肆虐</t>
  </si>
  <si>
    <t>quest_name_1011</t>
  </si>
  <si>
    <t>铲除山贼</t>
  </si>
  <si>
    <t>quest_name_1012</t>
  </si>
  <si>
    <t>贵人相助</t>
  </si>
  <si>
    <t>quest_name_1013</t>
  </si>
  <si>
    <t>势如破竹</t>
  </si>
  <si>
    <t>quest_name_1014</t>
  </si>
  <si>
    <t>quest_name_1015</t>
  </si>
  <si>
    <t>天命若揭</t>
  </si>
  <si>
    <t>quest_name_2018</t>
  </si>
  <si>
    <t>武功盖世</t>
  </si>
  <si>
    <t>quest_name_2019</t>
  </si>
  <si>
    <t>军国大事</t>
  </si>
  <si>
    <t>quest_name_51001</t>
  </si>
  <si>
    <t>quest_name_4008</t>
  </si>
  <si>
    <t>呦呦鹿鸣</t>
  </si>
  <si>
    <t>quest_name_4024</t>
  </si>
  <si>
    <t>击杀雄狼</t>
  </si>
  <si>
    <t>quest_name_4025</t>
  </si>
  <si>
    <t>击杀雌狼</t>
  </si>
  <si>
    <t>quest_name_4026</t>
  </si>
  <si>
    <t>斗狼</t>
  </si>
  <si>
    <t>quest_name_4027</t>
  </si>
  <si>
    <t>奇怪兽牌</t>
  </si>
  <si>
    <t>quest_name_4028</t>
  </si>
  <si>
    <t>寻音辨位</t>
  </si>
  <si>
    <t>quest_name_4029</t>
  </si>
  <si>
    <t>逃生士兵</t>
  </si>
  <si>
    <t>quest_name_4030</t>
  </si>
  <si>
    <t>天野西原</t>
  </si>
  <si>
    <t>quest_name_5026</t>
  </si>
  <si>
    <t>穷追不舍</t>
  </si>
  <si>
    <t>quest_name_5027</t>
  </si>
  <si>
    <t>刀手拦路</t>
  </si>
  <si>
    <t>quest_name_5028</t>
  </si>
  <si>
    <t>方越其人</t>
  </si>
  <si>
    <t>quest_name_5029</t>
  </si>
  <si>
    <t>护卫为难</t>
  </si>
  <si>
    <t>quest_name_5030</t>
  </si>
  <si>
    <t>收集毒物</t>
  </si>
  <si>
    <t>quest_name_5031</t>
  </si>
  <si>
    <t>难缠刀手</t>
  </si>
  <si>
    <t>quest_name_5032</t>
  </si>
  <si>
    <t>取毒送货</t>
  </si>
  <si>
    <t>quest_name_5033</t>
  </si>
  <si>
    <t>闯入大营</t>
  </si>
  <si>
    <t>quest_name_5034</t>
  </si>
  <si>
    <t>联军统帅</t>
  </si>
  <si>
    <t>quest_name_5035</t>
  </si>
  <si>
    <t>map06</t>
  </si>
  <si>
    <t>quest_name_6001</t>
  </si>
  <si>
    <t>故人来信</t>
  </si>
  <si>
    <t>quest_name_6002</t>
  </si>
  <si>
    <t>逃兵之乱</t>
  </si>
  <si>
    <t>quest_name_6003</t>
  </si>
  <si>
    <t>夺回卷轴</t>
  </si>
  <si>
    <t>quest_name_6004</t>
  </si>
  <si>
    <t>龙剑传说·上</t>
  </si>
  <si>
    <t>quest_name_6005</t>
  </si>
  <si>
    <t>跳梁小丑</t>
  </si>
  <si>
    <t>quest_name_6006</t>
  </si>
  <si>
    <t>掘金疑踪</t>
  </si>
  <si>
    <t>quest_name_6007</t>
  </si>
  <si>
    <t>龙剑传说·下</t>
  </si>
  <si>
    <t>quest_name_6008</t>
  </si>
  <si>
    <t>血战边疆</t>
  </si>
  <si>
    <t>quest_name_6009</t>
  </si>
  <si>
    <t>天下纷争</t>
  </si>
  <si>
    <t>quest_name_6010</t>
  </si>
  <si>
    <t>神秘傀儡</t>
  </si>
  <si>
    <t>quest_name_6011</t>
  </si>
  <si>
    <t>墨家机关术</t>
  </si>
  <si>
    <t>quest_name_6012</t>
  </si>
  <si>
    <t>唐门秘术</t>
  </si>
  <si>
    <t>quest_name_6013</t>
  </si>
  <si>
    <t>家族战体验</t>
  </si>
  <si>
    <t>quest_name_6014</t>
  </si>
  <si>
    <t>王朝傀儡</t>
  </si>
  <si>
    <t>quest_name_6015</t>
  </si>
  <si>
    <t>唐家七少</t>
  </si>
  <si>
    <t>quest_name_6016</t>
  </si>
  <si>
    <t>墨家门人</t>
  </si>
  <si>
    <t>quest_name_6017</t>
  </si>
  <si>
    <t>荒野佳人</t>
  </si>
  <si>
    <t>quest_name_6018</t>
  </si>
  <si>
    <t>云梦传说</t>
  </si>
  <si>
    <t>quest_name_6019</t>
  </si>
  <si>
    <t>突破重围</t>
  </si>
  <si>
    <t>quest_name_6020</t>
  </si>
  <si>
    <t>奇怪机关</t>
  </si>
  <si>
    <t>quest_name_6021</t>
  </si>
  <si>
    <t>石将当关</t>
  </si>
  <si>
    <t>quest_name_6022</t>
  </si>
  <si>
    <t>击倒石兽</t>
  </si>
  <si>
    <t>quest_name_6023</t>
  </si>
  <si>
    <t>看门石人</t>
  </si>
  <si>
    <t>map08</t>
  </si>
  <si>
    <t>quest_name_8001</t>
  </si>
  <si>
    <t>潜入遗迹</t>
  </si>
  <si>
    <t>quest_name_8002</t>
  </si>
  <si>
    <t>云梦中心</t>
  </si>
  <si>
    <t>quest_name_8003</t>
  </si>
  <si>
    <t>聘请向导</t>
  </si>
  <si>
    <t>quest_name_8004</t>
  </si>
  <si>
    <t>机关傀儡</t>
  </si>
  <si>
    <t>quest_name_8005</t>
  </si>
  <si>
    <t>青铜石兽</t>
  </si>
  <si>
    <t>quest_name_8006</t>
  </si>
  <si>
    <t>quest_name_8007</t>
  </si>
  <si>
    <t>苦力之难</t>
  </si>
  <si>
    <t>quest_name_8008</t>
  </si>
  <si>
    <t>敌国阴谋</t>
  </si>
  <si>
    <t>quest_name_8009</t>
  </si>
  <si>
    <t>疯狂苦力</t>
  </si>
  <si>
    <t>quest_name_8010</t>
  </si>
  <si>
    <t>剧毒解药</t>
  </si>
  <si>
    <t>quest_name_8011</t>
  </si>
  <si>
    <t>发丘密事</t>
  </si>
  <si>
    <t>quest_name_8012</t>
  </si>
  <si>
    <t>解密卷轴</t>
  </si>
  <si>
    <t>quest_name_8013</t>
  </si>
  <si>
    <t>继续寻找</t>
  </si>
  <si>
    <t>quest_name_8014</t>
  </si>
  <si>
    <t>得知消息</t>
  </si>
  <si>
    <t>quest_name_8015</t>
  </si>
  <si>
    <t>追踪下落</t>
  </si>
  <si>
    <t>quest_name_8016</t>
  </si>
  <si>
    <t>青铜傀儡</t>
  </si>
  <si>
    <t>quest_name_8017</t>
  </si>
  <si>
    <t>镇守神将</t>
  </si>
  <si>
    <t>map07</t>
  </si>
  <si>
    <t>quest_name_7001</t>
  </si>
  <si>
    <t>边寨芳草</t>
  </si>
  <si>
    <t>quest_name_7002</t>
  </si>
  <si>
    <t>绿萝萋萋</t>
  </si>
  <si>
    <t>quest_name_7003</t>
  </si>
  <si>
    <t>岸芷汀兰</t>
  </si>
  <si>
    <t>quest_name_7004</t>
  </si>
  <si>
    <t>博君一笑</t>
  </si>
  <si>
    <t>quest_name_7005</t>
  </si>
  <si>
    <t>教训村民</t>
  </si>
  <si>
    <t>quest_name_7006</t>
  </si>
  <si>
    <t>拦路锤兵</t>
  </si>
  <si>
    <t>quest_name_7007</t>
  </si>
  <si>
    <t>不祥之剑</t>
  </si>
  <si>
    <t>quest_name_7008</t>
  </si>
  <si>
    <t>龙剑下落</t>
  </si>
  <si>
    <t>quest_name_7009</t>
  </si>
  <si>
    <t>敌人下落</t>
  </si>
  <si>
    <t>quest_name_7010</t>
  </si>
  <si>
    <t>杀上山岗</t>
  </si>
  <si>
    <t>quest_name_7011</t>
  </si>
  <si>
    <t>叛乱边民</t>
  </si>
  <si>
    <t>quest_name_7012</t>
  </si>
  <si>
    <t>杀敌斩首</t>
  </si>
  <si>
    <t>quest_name_7013</t>
  </si>
  <si>
    <t>神秘古墓</t>
  </si>
  <si>
    <t>map11</t>
  </si>
  <si>
    <t>quest_name_11001</t>
  </si>
  <si>
    <t>寻龙点穴</t>
  </si>
  <si>
    <t>quest_name_11002</t>
  </si>
  <si>
    <t>勇闯皇陵</t>
  </si>
  <si>
    <t>quest_name_11003</t>
  </si>
  <si>
    <t>quest_name_11004</t>
  </si>
  <si>
    <t>发丘传人</t>
  </si>
  <si>
    <t>quest_name_11005</t>
  </si>
  <si>
    <t>发丘之乱</t>
  </si>
  <si>
    <t>quest_name_11006</t>
  </si>
  <si>
    <t>狼子野心</t>
  </si>
  <si>
    <t>quest_name_11007</t>
  </si>
  <si>
    <t>故人藏海</t>
  </si>
  <si>
    <t>quest_name_11008</t>
  </si>
  <si>
    <t>前往迷宫</t>
  </si>
  <si>
    <t>quest_name_11009</t>
  </si>
  <si>
    <t>机关兵马</t>
  </si>
  <si>
    <t>quest_name_11010</t>
  </si>
  <si>
    <t>神兽白虎</t>
  </si>
  <si>
    <t>quest_name_11011</t>
  </si>
  <si>
    <t>墓守再袭</t>
  </si>
  <si>
    <t>quest_name_11012</t>
  </si>
  <si>
    <t>小贼有功</t>
  </si>
  <si>
    <t>quest_name_11013</t>
  </si>
  <si>
    <t>巨剑兵</t>
  </si>
  <si>
    <t>quest_name_11014</t>
  </si>
  <si>
    <t>神兽麒麟</t>
  </si>
  <si>
    <t>quest_name_11015</t>
  </si>
  <si>
    <t>下层墓穴</t>
  </si>
  <si>
    <t>map12</t>
  </si>
  <si>
    <t>quest_name_12001</t>
  </si>
  <si>
    <t>拦路傀儡</t>
  </si>
  <si>
    <t>quest_name_12002</t>
  </si>
  <si>
    <t>秦军踪迹</t>
  </si>
  <si>
    <t>quest_name_12003</t>
  </si>
  <si>
    <t>神秘越人</t>
  </si>
  <si>
    <t>quest_name_12004</t>
  </si>
  <si>
    <t>敌军再至</t>
  </si>
  <si>
    <t>quest_name_12005</t>
  </si>
  <si>
    <t>quest_name_12006</t>
  </si>
  <si>
    <t>夺回龙剑</t>
  </si>
  <si>
    <t>quest_name_12007</t>
  </si>
  <si>
    <t>紧急军令</t>
  </si>
  <si>
    <t>quest_name_12008</t>
  </si>
  <si>
    <t>奔赴前线</t>
  </si>
  <si>
    <t>quest_name_12009</t>
  </si>
  <si>
    <t>镇墓怪兽</t>
  </si>
  <si>
    <t>quest_name_12010</t>
  </si>
  <si>
    <t>寻龙拦路</t>
  </si>
  <si>
    <t>quest_name_12011</t>
  </si>
  <si>
    <t>神秘宝剑</t>
  </si>
  <si>
    <t>quest_name_12012</t>
  </si>
  <si>
    <t>最后突破</t>
  </si>
  <si>
    <t>quest_name_12013</t>
  </si>
  <si>
    <t>神兵傍身</t>
  </si>
  <si>
    <t>map14</t>
  </si>
  <si>
    <t>quest_name_9001</t>
  </si>
  <si>
    <t>抵达前线</t>
  </si>
  <si>
    <t>map02</t>
  </si>
  <si>
    <t>quest_name_9002</t>
  </si>
  <si>
    <t>map09</t>
  </si>
  <si>
    <t>quest_name_9003</t>
  </si>
  <si>
    <t>quest_name_9004</t>
  </si>
  <si>
    <t>万里飞沙</t>
  </si>
  <si>
    <t>quest_name_9005</t>
  </si>
  <si>
    <t>百步穿杨</t>
  </si>
  <si>
    <t>quest_name_9006</t>
  </si>
  <si>
    <t>破甲弯弓</t>
  </si>
  <si>
    <t>quest_name_9007</t>
  </si>
  <si>
    <t>击破敌军</t>
  </si>
  <si>
    <t>quest_name_9008</t>
  </si>
  <si>
    <t>万里云汉</t>
  </si>
  <si>
    <t>quest_name_9009</t>
  </si>
  <si>
    <t>万里关山</t>
  </si>
  <si>
    <t>quest_name_9010</t>
  </si>
  <si>
    <t>乱世儿女</t>
  </si>
  <si>
    <t>quest_name_9011</t>
  </si>
  <si>
    <t>烽火连天</t>
  </si>
  <si>
    <t>quest_name_9012</t>
  </si>
  <si>
    <t>quest_name_9013</t>
  </si>
  <si>
    <t>另类借箭</t>
  </si>
  <si>
    <t>quest_name_9014</t>
  </si>
  <si>
    <t>收复失地&lt;一&gt;</t>
  </si>
  <si>
    <t>quest_name_9015</t>
  </si>
  <si>
    <t>收复失地&lt;二&gt;</t>
  </si>
  <si>
    <t>quest_name_9016</t>
  </si>
  <si>
    <t>收复失地&lt;三&gt;</t>
  </si>
  <si>
    <t>quest_name_9017</t>
  </si>
  <si>
    <t>收复失地&lt;四&gt;</t>
  </si>
  <si>
    <t>quest_name_9018</t>
  </si>
  <si>
    <t>战友失踪</t>
  </si>
  <si>
    <t>quest_name_9019</t>
  </si>
  <si>
    <t>小秦的下落</t>
  </si>
  <si>
    <t>quest_name_9020</t>
  </si>
  <si>
    <t>报仇雪恨</t>
  </si>
  <si>
    <t>quest_name_9021</t>
  </si>
  <si>
    <t>结集军队</t>
  </si>
  <si>
    <t>map10</t>
  </si>
  <si>
    <t>quest_name_10001</t>
  </si>
  <si>
    <t>烽火先锋</t>
  </si>
  <si>
    <t>quest_name_10002</t>
  </si>
  <si>
    <t>神勇骁将</t>
  </si>
  <si>
    <t>quest_name_10003</t>
  </si>
  <si>
    <t>烽火相逢</t>
  </si>
  <si>
    <t>quest_name_10004</t>
  </si>
  <si>
    <t>激战黄沙</t>
  </si>
  <si>
    <t>quest_name_10005</t>
  </si>
  <si>
    <t>一路凯歌</t>
  </si>
  <si>
    <t>quest_name_10006</t>
  </si>
  <si>
    <t>挺进敌营</t>
  </si>
  <si>
    <t>quest_name_10007</t>
  </si>
  <si>
    <t>敌军统帅</t>
  </si>
  <si>
    <t>quest_name_10008</t>
  </si>
  <si>
    <t>死士当关</t>
  </si>
  <si>
    <t>quest_name_10009</t>
  </si>
  <si>
    <t>蒙鹜之名</t>
  </si>
  <si>
    <t>quest_name_10010</t>
  </si>
  <si>
    <t>脱离战圈</t>
  </si>
  <si>
    <t>quest_name_10011</t>
  </si>
  <si>
    <t>收复失地</t>
  </si>
  <si>
    <t>MAP14</t>
  </si>
  <si>
    <t>quest_name_4010401</t>
  </si>
  <si>
    <t>匈奴宝库</t>
  </si>
  <si>
    <t>quest_name_4010402</t>
  </si>
  <si>
    <t>quest_name_4010403</t>
  </si>
  <si>
    <t>quest_name_4010404</t>
  </si>
  <si>
    <t>quest_name_4010405</t>
  </si>
  <si>
    <t>quest_name_4010406</t>
  </si>
  <si>
    <t>quest_name_4010407</t>
  </si>
  <si>
    <t>quest_name_4010408</t>
  </si>
  <si>
    <t>quest_name_4010409</t>
  </si>
  <si>
    <t>quest_name_4010410</t>
  </si>
  <si>
    <t>quest_name_4010411</t>
  </si>
  <si>
    <t>quest_name_4010412</t>
  </si>
  <si>
    <t>MAP13</t>
  </si>
  <si>
    <t>quest_name_4010312</t>
  </si>
  <si>
    <t>等级提升</t>
  </si>
  <si>
    <t>quest_name_4010313</t>
  </si>
  <si>
    <t>联合抗秦</t>
  </si>
  <si>
    <t>quest_name_110000</t>
  </si>
  <si>
    <t>营救一·清理</t>
  </si>
  <si>
    <t>quest_name_110001</t>
  </si>
  <si>
    <t>营救二·焚烧</t>
  </si>
  <si>
    <t>quest_name_110002</t>
  </si>
  <si>
    <t>营救三·探查</t>
  </si>
  <si>
    <t>quest_name_110003</t>
  </si>
  <si>
    <t>营救四·解救</t>
  </si>
  <si>
    <t>quest_name_110004</t>
  </si>
  <si>
    <t>营救五·回复</t>
  </si>
  <si>
    <t>劫镖</t>
  </si>
  <si>
    <t>quest_name_20320001</t>
  </si>
  <si>
    <t>荣誉</t>
  </si>
  <si>
    <t>quest_name_20320002</t>
  </si>
  <si>
    <t>击杀敌人</t>
  </si>
  <si>
    <t>quest_name_20320003</t>
  </si>
  <si>
    <t>保护太庙</t>
  </si>
  <si>
    <t>任务栏显示</t>
  </si>
  <si>
    <t>quest_info_1001</t>
  </si>
  <si>
    <t>一夜醒来，狼烟四起，吴起将军来到你的面前。</t>
  </si>
  <si>
    <t>quest_info_100101</t>
  </si>
  <si>
    <t>军情紧急，速到前面与问天羽会合。</t>
  </si>
  <si>
    <t>quest_info_1002</t>
  </si>
  <si>
    <t>一小波攻城步卒出现了，快消灭他们！</t>
  </si>
  <si>
    <t>quest_info_100201</t>
  </si>
  <si>
    <t>对话凤凰城守卫。</t>
  </si>
  <si>
    <t>quest_info_1003</t>
  </si>
  <si>
    <t>城下是一片攻城戟兵，迅速突出重围！</t>
  </si>
  <si>
    <t>quest_info_1004</t>
  </si>
  <si>
    <t>德高望重的苏秦先生有事找你。</t>
  </si>
  <si>
    <t>quest_info_1005</t>
  </si>
  <si>
    <t>前方来了一批攻城剑士，正好试试你的新武器！</t>
  </si>
  <si>
    <t>quest_info_100501</t>
  </si>
  <si>
    <t>又是一位凤凰城守卫，和他聊聊。</t>
  </si>
  <si>
    <t>quest_info_1006</t>
  </si>
  <si>
    <t>似乎是最后一波敌人了，干翻他们！</t>
  </si>
  <si>
    <t>quest_info_1007</t>
  </si>
  <si>
    <t>上前安慰屈原先生。</t>
  </si>
  <si>
    <t>quest_info_1008</t>
  </si>
  <si>
    <t>quest_info_1009</t>
  </si>
  <si>
    <t>前面传来吵闹声，似乎是山贼下山了！</t>
  </si>
  <si>
    <t>quest_info_1010</t>
  </si>
  <si>
    <t>quest_info_1011</t>
  </si>
  <si>
    <t>孙膑说的有道理，先平定山贼之乱再离开。</t>
  </si>
  <si>
    <t>quest_info_1012</t>
  </si>
  <si>
    <t>那边有位英姿飒爽的大将，是吴起大哥吗？快上去看看！</t>
  </si>
  <si>
    <t>quest_info_1013</t>
  </si>
  <si>
    <t>山贼精英出现了，清理掉他们！</t>
  </si>
  <si>
    <t>quest_info_1014</t>
  </si>
  <si>
    <t>这是山贼头目，把他拿下！</t>
  </si>
  <si>
    <t>quest_info_1015</t>
  </si>
  <si>
    <t>和闻广先生对话。</t>
  </si>
  <si>
    <t>quest_info_2018</t>
  </si>
  <si>
    <t>王朝内竟然渗透了不明势力，找武将咨询一下接下来该如何打算。</t>
  </si>
  <si>
    <t>quest_info_2019</t>
  </si>
  <si>
    <t>王城中突然响起了警报，找大将军问问发生了什么事！</t>
  </si>
  <si>
    <t>quest_info_51001</t>
  </si>
  <si>
    <t>进阶伍长成功，接受国君的嘱托。</t>
  </si>
  <si>
    <t>quest_info_4008</t>
  </si>
  <si>
    <t>听说鹿肉很补身子，打一些尝尝。</t>
  </si>
  <si>
    <t>quest_info_4024</t>
  </si>
  <si>
    <t>取来狼血，让自己有狼的气味。</t>
  </si>
  <si>
    <t>quest_info_4025</t>
  </si>
  <si>
    <t>突破这些雌狼的包围就能见到狼王。</t>
  </si>
  <si>
    <t>quest_info_4026</t>
  </si>
  <si>
    <t>这头狼王看起来经过战斗训练，果然非同凡响。</t>
  </si>
  <si>
    <t>quest_info_4027</t>
  </si>
  <si>
    <t>将兽牌带给王牌猎人鉴定</t>
  </si>
  <si>
    <t>quest_info_4028</t>
  </si>
  <si>
    <t>有人呼救快去救人。</t>
  </si>
  <si>
    <t>quest_info_4029</t>
  </si>
  <si>
    <t>前面有一名伤痕累累的士兵</t>
  </si>
  <si>
    <t>quest_info_4030</t>
  </si>
  <si>
    <t>还有人留在天野西原，直接和他接头。</t>
  </si>
  <si>
    <t>quest_info_5026</t>
  </si>
  <si>
    <t>那群神锋营射手又追了过来。</t>
  </si>
  <si>
    <t>quest_info_5027</t>
  </si>
  <si>
    <t>果然路不会好走。</t>
  </si>
  <si>
    <t>quest_info_5028</t>
  </si>
  <si>
    <t>赶快找到方越，他一直潜伏在敌人大营附近。</t>
  </si>
  <si>
    <t>quest_info_5029</t>
  </si>
  <si>
    <t>那些鹏翅营护卫一直在周围徘徊，似乎是想找到方越。</t>
  </si>
  <si>
    <t>quest_info_5030</t>
  </si>
  <si>
    <t>采集一些乌头给方越做成毒药。</t>
  </si>
  <si>
    <t>quest_info_5031</t>
  </si>
  <si>
    <t>这群刀手还真警醒！</t>
  </si>
  <si>
    <t>quest_info_5032</t>
  </si>
  <si>
    <t>快将乌头送给方越。</t>
  </si>
  <si>
    <t>quest_info_5033</t>
  </si>
  <si>
    <t>前事已了，该擒下敌首了。不过要想接近大营里的统帅就得先解决那些护卫。</t>
  </si>
  <si>
    <t>quest_info_5034</t>
  </si>
  <si>
    <t>呔，阴险小儿，想往哪里跑？</t>
  </si>
  <si>
    <t>quest_info_5035</t>
  </si>
  <si>
    <t>这是命令！上面写着关于天子龙剑的消息。看信上印记，恐怕事关重大，快去回报大将军！</t>
  </si>
  <si>
    <t>quest_info_6001</t>
  </si>
  <si>
    <t>原来凤凰城一役吴起并未战死，他只是隐遁山林，现托人给你寄来密信。</t>
  </si>
  <si>
    <t>quest_info_6002</t>
  </si>
  <si>
    <t>吴起将军的旧部突然对你发起攻击，迅速突围！</t>
  </si>
  <si>
    <t>quest_info_6003</t>
  </si>
  <si>
    <t>从眼前的敌人手里夺回记载着龙剑传说的卷轴！</t>
  </si>
  <si>
    <t>quest_info_6004</t>
  </si>
  <si>
    <t>找连娃解读卷轴残页上的内容。</t>
  </si>
  <si>
    <t>quest_info_6005</t>
  </si>
  <si>
    <t>又来了一批敌人，看打！</t>
  </si>
  <si>
    <t>quest_info_6006</t>
  </si>
  <si>
    <t>这些人还真耐打，就当练技能好了！</t>
  </si>
  <si>
    <t>quest_info_6007</t>
  </si>
  <si>
    <t>继续了解龙剑传说。</t>
  </si>
  <si>
    <t>quest_info_6008</t>
  </si>
  <si>
    <t>边关告急，请速去支援！</t>
  </si>
  <si>
    <t>quest_info_6009</t>
  </si>
  <si>
    <t>赵延有话要说。</t>
  </si>
  <si>
    <t>quest_info_6010</t>
  </si>
  <si>
    <t>附近出现了神秘的机关兽。</t>
  </si>
  <si>
    <t>quest_info_6011</t>
  </si>
  <si>
    <t>了解墨家机关术。</t>
  </si>
  <si>
    <t>quest_info_6012</t>
  </si>
  <si>
    <t>既然不是墨家的机关兽，那莫非是唐门？</t>
  </si>
  <si>
    <t>quest_info_6013</t>
  </si>
  <si>
    <t>体验家族战激情，为以后做好准备！</t>
  </si>
  <si>
    <t>quest_info_6014</t>
  </si>
  <si>
    <t>掘金营的人还真是不死不休，干掉他们！</t>
  </si>
  <si>
    <t>quest_info_6015</t>
  </si>
  <si>
    <t>唐家七少被包围了，速去为他解围。</t>
  </si>
  <si>
    <t>quest_info_6016</t>
  </si>
  <si>
    <t>前面果然有墨家的人。</t>
  </si>
  <si>
    <t>quest_info_6017</t>
  </si>
  <si>
    <t>和阿雪对话。</t>
  </si>
  <si>
    <t>quest_info_6018</t>
  </si>
  <si>
    <t>清理眼前的敌人，再和阿雪对话。</t>
  </si>
  <si>
    <t>quest_info_6019</t>
  </si>
  <si>
    <t>这种时候退缩就太丢面子，而且还没完全甩脱追兵。</t>
  </si>
  <si>
    <t>quest_info_6020</t>
  </si>
  <si>
    <t>前方看似人形之物居然是机关石人，看来不破坏这些石人无法前进。</t>
  </si>
  <si>
    <t>quest_info_6021</t>
  </si>
  <si>
    <t>不好，居然还有石将看守！</t>
  </si>
  <si>
    <t>quest_info_6022</t>
  </si>
  <si>
    <t>原来是这些石制的机关兽，看来目的地不远了。</t>
  </si>
  <si>
    <t>quest_info_6023</t>
  </si>
  <si>
    <t>最后一把钥匙就在石人脖子上，必须拿下。</t>
  </si>
  <si>
    <t>quest_info_8001</t>
  </si>
  <si>
    <t>跟随小高来到云梦中心</t>
  </si>
  <si>
    <t>quest_info_8002</t>
  </si>
  <si>
    <t>向大牛打听云梦中心环境。</t>
  </si>
  <si>
    <t>quest_info_8003</t>
  </si>
  <si>
    <t>击退附近的敌人，说服大牛给你当向导。</t>
  </si>
  <si>
    <t>quest_info_8004</t>
  </si>
  <si>
    <t>前方出现了一群机关兽。</t>
  </si>
  <si>
    <t>quest_info_8005</t>
  </si>
  <si>
    <t>一波装备更精良的机关兽出现了！</t>
  </si>
  <si>
    <t>quest_info_8006</t>
  </si>
  <si>
    <t>机关兽越来越多，你已经不胜其烦了。</t>
  </si>
  <si>
    <t>quest_info_8007</t>
  </si>
  <si>
    <t>询问苦力的身世。</t>
  </si>
  <si>
    <t>quest_info_8008</t>
  </si>
  <si>
    <t>询问苦力为何要逃跑。</t>
  </si>
  <si>
    <t>quest_info_8009</t>
  </si>
  <si>
    <t>四周突然出现一群不怀好意的苦力。</t>
  </si>
  <si>
    <t>quest_info_8010</t>
  </si>
  <si>
    <t>打败发丘营执首，获取解药。</t>
  </si>
  <si>
    <t>quest_info_8011</t>
  </si>
  <si>
    <t>发丘营的人盘踞在附近，除掉他们。</t>
  </si>
  <si>
    <t>quest_info_8012</t>
  </si>
  <si>
    <t>请求封臣解密卷轴，解开天子龙剑疑团。</t>
  </si>
  <si>
    <t>quest_info_8013</t>
  </si>
  <si>
    <t>究竟竹筒被转移到哪里了呢？</t>
  </si>
  <si>
    <t>quest_info_8014</t>
  </si>
  <si>
    <t>不知对方有什么事情相告？</t>
  </si>
  <si>
    <t>quest_info_8015</t>
  </si>
  <si>
    <t>还想什么，追上去！</t>
  </si>
  <si>
    <t>quest_info_8016</t>
  </si>
  <si>
    <t>除了遍地死尸，就只有这群机关傀儡……</t>
  </si>
  <si>
    <t>quest_info_8017</t>
  </si>
  <si>
    <t>什么！应该是守护整个遗迹的机关神将居然被激活了！</t>
  </si>
  <si>
    <t>quest_info_7001</t>
  </si>
  <si>
    <t>一群流浪山民拦住了你的去路。</t>
  </si>
  <si>
    <t>quest_info_7002</t>
  </si>
  <si>
    <t>和绿萝对话。</t>
  </si>
  <si>
    <t>quest_info_7003</t>
  </si>
  <si>
    <t>寻找吴起将军的故友汀兰，让她为你担保。</t>
  </si>
  <si>
    <t>quest_info_7004</t>
  </si>
  <si>
    <t>挑战蛮族勇士，逗汀兰开心。</t>
  </si>
  <si>
    <t>quest_info_7005</t>
  </si>
  <si>
    <t>教训一下附近的山越男祭。</t>
  </si>
  <si>
    <t>quest_info_7006</t>
  </si>
  <si>
    <t>突然出现一些锤兵，像是来找边民们麻烦的。</t>
  </si>
  <si>
    <t>quest_info_7007</t>
  </si>
  <si>
    <t>听无别讲述天子龙剑故事。</t>
  </si>
  <si>
    <t>quest_info_7008</t>
  </si>
  <si>
    <t>无别嘱托你找到并销魂天子龙剑。</t>
  </si>
  <si>
    <t>quest_info_7009</t>
  </si>
  <si>
    <t>这群联军贼寇居然已经在边民山寨建立了如此规模的营地，看来图谋不小。</t>
  </si>
  <si>
    <t>quest_info_7010</t>
  </si>
  <si>
    <t>不过区区山越之民，怎能阻挡继续前进的脚步？</t>
  </si>
  <si>
    <t>quest_info_7011</t>
  </si>
  <si>
    <t>这些边民居然还不肯放弃作乱之心！</t>
  </si>
  <si>
    <t>quest_info_7012</t>
  </si>
  <si>
    <t>哼，看我取下那叛乱之辈的首级！</t>
  </si>
  <si>
    <t>quest_info_7013</t>
  </si>
  <si>
    <t>亦步亦趋，居然追进了边民们看守的古墓。看来和那些守墓人必有一战，须得小心。</t>
  </si>
  <si>
    <t>quest_info_11001</t>
  </si>
  <si>
    <t>前往禹王陵夺取天子龙剑，清理敌人。</t>
  </si>
  <si>
    <t>quest_info_11002</t>
  </si>
  <si>
    <t>此处地形复杂容易迷路，与小高商量对策。</t>
  </si>
  <si>
    <t>quest_info_11003</t>
  </si>
  <si>
    <t>遭到守墓死士的攻击。</t>
  </si>
  <si>
    <t>quest_info_11004</t>
  </si>
  <si>
    <t>路遇发丘传人，莫非他也是来抢天子龙剑的？</t>
  </si>
  <si>
    <t>quest_info_11005</t>
  </si>
  <si>
    <t>打败眼前的敌人，继续听大金牙讲述发丘家族的故事。</t>
  </si>
  <si>
    <t>quest_info_11006</t>
  </si>
  <si>
    <t>询问大金牙发丘家族入秦后发生了什么变故。</t>
  </si>
  <si>
    <t>quest_info_11007</t>
  </si>
  <si>
    <t>大金牙交代身世后体力不支，寻找他的挚友藏海继续追问龙剑下落。</t>
  </si>
  <si>
    <t>quest_info_11008</t>
  </si>
  <si>
    <t>随小高前往迷宫，找出龙剑。</t>
  </si>
  <si>
    <t>quest_info_11009</t>
  </si>
  <si>
    <t>前方出现了大量的兵马俑，看来镇墓机关终于被触动了。</t>
  </si>
  <si>
    <t>quest_info_11010</t>
  </si>
  <si>
    <t>救人一命总有好报，反正已经弄清楚开启机关的关键在机关兽身上，那么击败面前的白虎吧。</t>
  </si>
  <si>
    <t>quest_info_11011</t>
  </si>
  <si>
    <t>机关启动惊动了那些墓守，他们又围上来了！</t>
  </si>
  <si>
    <t>quest_info_11012</t>
  </si>
  <si>
    <t>嗯？刚才那个小贼居然跑在了前面？</t>
  </si>
  <si>
    <t>quest_info_11013</t>
  </si>
  <si>
    <t>现在需借用你的武力打破前面的阻挡了。</t>
  </si>
  <si>
    <t>quest_info_11014</t>
  </si>
  <si>
    <t>麒麟机关兽已在眼前</t>
  </si>
  <si>
    <t>quest_info_11015</t>
  </si>
  <si>
    <t>下一层地宫的入口终于出现在面前。</t>
  </si>
  <si>
    <t>quest_info_12001</t>
  </si>
  <si>
    <t>前方又是一群拦路的机关傀儡。</t>
  </si>
  <si>
    <t>quest_info_12002</t>
  </si>
  <si>
    <t>前方果然有一批秦国的探哨。</t>
  </si>
  <si>
    <t>quest_info_12003</t>
  </si>
  <si>
    <t>有个外邦人喊住了你。</t>
  </si>
  <si>
    <t>quest_info_12004</t>
  </si>
  <si>
    <t>说话间敌人将你们包围了，迅速突破！</t>
  </si>
  <si>
    <t>quest_info_12005</t>
  </si>
  <si>
    <t>又来了一批秦兵儒士，消灭他们！</t>
  </si>
  <si>
    <t>quest_info_12006</t>
  </si>
  <si>
    <t>打败潘东的机关兽，夺取天子龙剑。</t>
  </si>
  <si>
    <t>quest_info_12007</t>
  </si>
  <si>
    <t>火速回城面见大将军！</t>
  </si>
  <si>
    <t>quest_info_12008</t>
  </si>
  <si>
    <t>出征的时候到了，大将军有话要说。</t>
  </si>
  <si>
    <t>quest_info_12009</t>
  </si>
  <si>
    <t>从洛风那里得到了鲁王的确切位置，一鼓作气冲杀过去！</t>
  </si>
  <si>
    <t>quest_info_12010</t>
  </si>
  <si>
    <t>这群寻龙者应该也是鲁王一手培养出的势力，干掉他们。</t>
  </si>
  <si>
    <t>quest_info_12011</t>
  </si>
  <si>
    <t>鲁王，交出天子龙剑！</t>
  </si>
  <si>
    <t>quest_info_12012</t>
  </si>
  <si>
    <t>杀死了鲁王之后那群天官围了上来想要夺回天子龙剑，一定要把剑带回去见大将军。</t>
  </si>
  <si>
    <t>quest_info_12013</t>
  </si>
  <si>
    <t>你真不留下天子龙剑要献给陛下？</t>
  </si>
  <si>
    <t>quest_info_9001</t>
  </si>
  <si>
    <t>刚来到烽火前线就看见秦军在追杀我方官员，果断上前帮忙！</t>
  </si>
  <si>
    <t>quest_info_9002</t>
  </si>
  <si>
    <t>说话间又来了一批刺客，干掉他们！</t>
  </si>
  <si>
    <t>quest_info_9003</t>
  </si>
  <si>
    <t>秦国居然出动了传说中的牵机人偶！</t>
  </si>
  <si>
    <t>quest_info_9004</t>
  </si>
  <si>
    <t>听田应熊述说离玉堂的故事。</t>
  </si>
  <si>
    <t>quest_info_9005</t>
  </si>
  <si>
    <t>上前帮助小齐击退敌人。</t>
  </si>
  <si>
    <t>quest_info_9006</t>
  </si>
  <si>
    <t>与小齐并肩作战。</t>
  </si>
  <si>
    <t>quest_info_9007</t>
  </si>
  <si>
    <t>上前帮助云汉，击退敌人。</t>
  </si>
  <si>
    <t>quest_info_9008</t>
  </si>
  <si>
    <t>云汉话中似乎有几分心酸，安慰一下他。</t>
  </si>
  <si>
    <t>quest_info_9009</t>
  </si>
  <si>
    <t>击退这些战车。</t>
  </si>
  <si>
    <t>quest_info_9010</t>
  </si>
  <si>
    <t>军营里竟然出现了一个女人，上去检查她的身份！</t>
  </si>
  <si>
    <t>quest_info_9011</t>
  </si>
  <si>
    <t>击败这些战车操纵手！</t>
  </si>
  <si>
    <t>quest_info_9012</t>
  </si>
  <si>
    <t>面见离玉堂。</t>
  </si>
  <si>
    <t>quest_info_9013</t>
  </si>
  <si>
    <t>连将军的亲卫小齐是神射手，沿途收集箭矢给他送去。</t>
  </si>
  <si>
    <t>quest_info_9014</t>
  </si>
  <si>
    <t>逐步推进战线，收复我军失地。</t>
  </si>
  <si>
    <t>quest_info_9015</t>
  </si>
  <si>
    <t>似乎终于发现了我方的行动，联军开始反击。</t>
  </si>
  <si>
    <t>quest_info_9016</t>
  </si>
  <si>
    <t>领军之人就在前方不远，这里已能看到。</t>
  </si>
  <si>
    <t>quest_info_9017</t>
  </si>
  <si>
    <t>稳住小秦，拆毁这些攻城战车。</t>
  </si>
  <si>
    <t>quest_info_9018</t>
  </si>
  <si>
    <t>一转头小秦已经失去踪影，快去寻找他的下落。</t>
  </si>
  <si>
    <t>quest_info_9019</t>
  </si>
  <si>
    <t>这小子怎么能一个人冲进还没收回的营地？</t>
  </si>
  <si>
    <t>quest_info_9020</t>
  </si>
  <si>
    <t>凶手并非一般士兵，正是你面前的千夫长。弟兄之仇，不可隔夜。</t>
  </si>
  <si>
    <t>quest_info_9021</t>
  </si>
  <si>
    <t>哀兵必胜，趁势一鼓作气将敌人赶出我国。</t>
  </si>
  <si>
    <t>quest_info_10001</t>
  </si>
  <si>
    <t>随离玉堂杀入烽火营地。</t>
  </si>
  <si>
    <t>quest_info_10002</t>
  </si>
  <si>
    <t>使用手中的天子龙剑荡平敌寇。</t>
  </si>
  <si>
    <t>quest_info_10003</t>
  </si>
  <si>
    <t>在战场上重遇小齐。</t>
  </si>
  <si>
    <t>quest_info_10004</t>
  </si>
  <si>
    <t>再次与小齐并肩作战！</t>
  </si>
  <si>
    <t>quest_info_10005</t>
  </si>
  <si>
    <t>击破路上的敌军，与连赵会合！</t>
  </si>
  <si>
    <t>quest_info_10006</t>
  </si>
  <si>
    <t>挺进敌军大营，生擒敌首！</t>
  </si>
  <si>
    <t>quest_info_10007</t>
  </si>
  <si>
    <t>蒙鹜？那不是秦国有名的上将军，居然亲自领军压境了吗？</t>
  </si>
  <si>
    <t>quest_info_10008</t>
  </si>
  <si>
    <t>死士也无法阻拦前进的脚步。</t>
  </si>
  <si>
    <t>quest_info_10009</t>
  </si>
  <si>
    <t>蒙鹜，纳命来！</t>
  </si>
  <si>
    <t>quest_info_10010</t>
  </si>
  <si>
    <t>可恶，敌人围上来了！快点杀出重围！</t>
  </si>
  <si>
    <t>quest_info_10011</t>
  </si>
  <si>
    <t>虽然收回失地，却被蒙鹜摆了一道，心有不甘。</t>
  </si>
  <si>
    <t>map13</t>
  </si>
  <si>
    <t>quest_info_13001</t>
  </si>
  <si>
    <t>接下来之事责任重大，请将等级提升到对应等级再来。</t>
  </si>
  <si>
    <t>quest_info_13002</t>
  </si>
  <si>
    <t>魏国信陵君在秦邑召集各方将领，准备联手攻入秦国皇城。</t>
  </si>
  <si>
    <t>quest_info_110000</t>
  </si>
  <si>
    <t>营救任务环数越大越危险，奖励越丰厚。等级越高，可接的环数越多，奖励越多。</t>
  </si>
  <si>
    <t>交任务1NPC对话</t>
  </si>
  <si>
    <t>quest_complete_1001_1</t>
  </si>
  <si>
    <t>敌国又来攻城了，凤凰城在急切第呼唤一位平定战乱、一统天下的英雄！你愿意踏上征途吗？</t>
  </si>
  <si>
    <t>quest_complete_1001_2</t>
  </si>
  <si>
    <t>quest_complete_1001_3</t>
  </si>
  <si>
    <t>quest_complete_100101</t>
  </si>
  <si>
    <t>#&amp;player&amp;#，你终于来了！快随我杀出重围！</t>
  </si>
  <si>
    <t>quest_complete_1002</t>
  </si>
  <si>
    <t>quest_complete_100201</t>
  </si>
  <si>
    <t>自三家分晋以来，天下大乱，唉！我只想安静的做个城卫。</t>
  </si>
  <si>
    <t>quest_complete_1003</t>
  </si>
  <si>
    <t>quest_complete_1004</t>
  </si>
  <si>
    <t>吾纵横战国多年，许久不见如此勇猛的良将了！这把武器给你，希望你在漫漫征途中找到属于自己的名将之路。</t>
  </si>
  <si>
    <t>quest_complete_1005</t>
  </si>
  <si>
    <t>quest_complete_100501</t>
  </si>
  <si>
    <t>年轻人，感谢你为凤凰城斩杀了这么多敌人，是时候说再见了！</t>
  </si>
  <si>
    <t>quest_complete_1006</t>
  </si>
  <si>
    <t>quest_complete_1007</t>
  </si>
  <si>
    <t>敌军声势浩大，凤凰城怕是撑不了多久了……上天应许的英雄究竟在哪里，谁才能换百姓一个和睦安宁的世界？</t>
  </si>
  <si>
    <t>quest_complete_1008</t>
  </si>
  <si>
    <t>我虽然是一介武夫，但也晓得良将不怯死以苟免，烈士不毁节以求生的道理！要我放弃守卫凤凰城，我做不到！</t>
  </si>
  <si>
    <t>quest_complete_1009</t>
  </si>
  <si>
    <t>quest_complete_1010</t>
  </si>
  <si>
    <t>年轻人，现在可不是逞英雄的时候，凤凰城大势已去，三十六计走为上策啊！</t>
  </si>
  <si>
    <t>quest_complete_1011</t>
  </si>
  <si>
    <t>quest_complete_1012</t>
  </si>
  <si>
    <t>你认错人了！我叫魏无忌，是来找闻广先生的！他见多识广，天下之事无所不知，你若对前路有疑惑，尽管找他。</t>
  </si>
  <si>
    <t>quest_complete_1013</t>
  </si>
  <si>
    <t>quest_complete_1014</t>
  </si>
  <si>
    <t>quest_complete_1015</t>
  </si>
  <si>
    <t>终于等到你，还好我没放弃！跟我去王城吧，那里才是你广阔的天空！</t>
  </si>
  <si>
    <t>quest_complete_2018</t>
  </si>
  <si>
    <t>光明之下必有阴影，年轻人不要太过担心！有这份闲心不如跟我学习叱咤沙场的武功！</t>
  </si>
  <si>
    <t>quest_complete_2019</t>
  </si>
  <si>
    <t>啊，狼烟被点燃了，我国大臣正在被刺杀，速去营救！</t>
  </si>
  <si>
    <t>quest_complete_51001</t>
  </si>
  <si>
    <t>年轻人，军衔品阶越高，不止意味着荣誉越来越受人瞩目，还说明身上的担子越来越重了！天下百姓的未来就在你的肩头，希望你不要忘记军人的责任！</t>
  </si>
  <si>
    <t>quest_complete_4008</t>
  </si>
  <si>
    <t>""</t>
  </si>
  <si>
    <t>quest_complete_4024</t>
  </si>
  <si>
    <t>现在可以混入狼群了。</t>
  </si>
  <si>
    <t>quest_complete_4025</t>
  </si>
  <si>
    <t xml:space="preserve"> 我不走，除非你替我找到我的孙子。他今年十八，在匡章将军手下当差，求你一定要帮我找到他！  </t>
  </si>
  <si>
    <t>quest_complete_4026</t>
  </si>
  <si>
    <t>quest_complete_4027</t>
  </si>
  <si>
    <t>这是兽牌？嗯……我曾经听说那两个国家有异人能训练野兽，看来这话不假。按照你说的王都并没有这样的命令的话……难道天野南原突然出现兽王和那个迫使猎人们来杀兽王的贵人有关系？</t>
  </si>
  <si>
    <t>quest_complete_4028</t>
  </si>
  <si>
    <t>quest_complete_4029</t>
  </si>
  <si>
    <t>多谢这位……啊，大将军的军令？你就是那位新英雄？我奉大将军的命令在天野西原查探，结果遇见了秦军被追杀到这里。还好遇见了您。</t>
  </si>
  <si>
    <t>quest_complete_4030</t>
  </si>
  <si>
    <t>小人钱七，这就向大人汇报。天野西原出现了数个秦军营地，能瞒过我等在西原建立这种规模的营地一定是有内奸在打掩护。不过他们究竟有何目的我方还未查清就被打散，您要是能一一联络上我方人员，应该能得知真相。</t>
  </si>
  <si>
    <t>quest_complete_5026</t>
  </si>
  <si>
    <t>大人还是不要再这里久留，方越正在前方隐蔽处等您。</t>
  </si>
  <si>
    <t>quest_complete_5027</t>
  </si>
  <si>
    <t>区区刀手怎能阻碍人中之龙的路。</t>
  </si>
  <si>
    <t>quest_complete_5028</t>
  </si>
  <si>
    <t>看到隐约的火光我就知道我们终于有援军来了。前方就是鹏翅营，哼，秦军才不会建立这么华丽的营地，敌军大概不会想到我能找到这里，终究还是露出破绽。</t>
  </si>
  <si>
    <t>quest_complete_5029</t>
  </si>
  <si>
    <t>多谢大人出手清除敌人。如果有一些毒药，我就能自保防身。</t>
  </si>
  <si>
    <t>quest_complete_5030</t>
  </si>
  <si>
    <t>太靠近敌军了！</t>
  </si>
  <si>
    <t>quest_complete_5031</t>
  </si>
  <si>
    <t>总算又摆脱他们了。</t>
  </si>
  <si>
    <t>quest_complete_5032</t>
  </si>
  <si>
    <t>只要稍微处理就能变成剧毒之物，等大人走了之后我会在他们的饮水之中做下手脚。</t>
  </si>
  <si>
    <t>quest_complete_5033</t>
  </si>
  <si>
    <t>已经能看到敌人大帐所在位置了。</t>
  </si>
  <si>
    <t>quest_complete_5034</t>
  </si>
  <si>
    <t>咦？这个帅印居然能打开？是设计出来藏什么东西的吗，让我来看看……</t>
  </si>
  <si>
    <t>quest_complete_5035</t>
  </si>
  <si>
    <t>怎么了？一向稳如泰山的你居然有这种表情？</t>
  </si>
  <si>
    <t>quest_complete_6001</t>
  </si>
  <si>
    <t>#&amp;player&amp;#，终于见到你了！还记得我吗，我是吴起将军的旧部小孟！听说你得到了黑龙卷宗残页，请让我助你解密！</t>
  </si>
  <si>
    <t>quest_complete_6002</t>
  </si>
  <si>
    <t>没想到他们会被人蛊惑，放弃守护龙剑传说的秘密，还对你下手，真是太让人心寒了。</t>
  </si>
  <si>
    <t>quest_complete_6003</t>
  </si>
  <si>
    <t>总算是夺回卷轴了，可惜上面的文字我看不懂，你拿着卷轴残页找连娃问一下吧。</t>
  </si>
  <si>
    <t>quest_complete_6004</t>
  </si>
  <si>
    <t>天子龙剑乃周室立国之主周武王姬发的佩剑，传言说无论谁得到它都可成为天下共主。这个传言信者颇多，这把剑重新现世，天下恐怕要大乱了。</t>
  </si>
  <si>
    <t>quest_complete_6005</t>
  </si>
  <si>
    <t>嘿嘿，雕虫小技，也敢来打扰我们谈话！</t>
  </si>
  <si>
    <t>quest_complete_6006</t>
  </si>
  <si>
    <t>奇怪，他们的抗打能力怎么突然变强了？</t>
  </si>
  <si>
    <t>quest_complete_6007</t>
  </si>
  <si>
    <t>龙剑出世，将星将现，将军定要把握机会，说不定下一位天下之主，就是你！</t>
  </si>
  <si>
    <t>quest_complete_6008</t>
  </si>
  <si>
    <t>匈奴人真是猖狂，难道真以为我朝无人了吗？</t>
  </si>
  <si>
    <t>quest_complete_6009</t>
  </si>
  <si>
    <t>若无让天下人臣服之力之德，一把剑又能代表什么？可怜世上利欲熏心的人们，竟放着大好河山在眼前，苦苦追求一把铁剑！</t>
  </si>
  <si>
    <t>quest_complete_6010</t>
  </si>
  <si>
    <t>这些机关兽制作精良，像是出自墨家手笔。</t>
  </si>
  <si>
    <t>quest_complete_6011</t>
  </si>
  <si>
    <t>墨家机关术天下第一，但墨家遵循“非攻”的理念，只把机关兽用于为人民服务，从不制造对人类有害的机关兽。</t>
  </si>
  <si>
    <t>quest_complete_6012</t>
  </si>
  <si>
    <t>竟然能怀疑到唐家的头上，我不得不说，你有些头脑！走，带你干点好玩的事！</t>
  </si>
  <si>
    <t>quest_complete_6013</t>
  </si>
  <si>
    <t>是不是迫不及待想成为国君？快创建家族吧。</t>
  </si>
  <si>
    <t>quest_complete_6014</t>
  </si>
  <si>
    <t>我就说唐家和这件事没关系吧！我们也是跟踪这些机关兽，才来到这里。</t>
  </si>
  <si>
    <t>quest_complete_6015</t>
  </si>
  <si>
    <t>谢谢！我一直跟在这些人到此，发现他们绑架了墨家的人！你到前面看看吧！</t>
  </si>
  <si>
    <t>quest_complete_6016</t>
  </si>
  <si>
    <t>终于得救了！快去救阿雪姑娘！</t>
  </si>
  <si>
    <t>quest_complete_6017</t>
  </si>
  <si>
    <t>小高……啊，不好意思，我还以为是我的心上人回来了！</t>
  </si>
  <si>
    <t>quest_complete_6018</t>
  </si>
  <si>
    <t>这点小杂鱼怎么能抓住我！只是小高前往云梦中心去了，我有点不放心，你能替我去找到他吗？</t>
  </si>
  <si>
    <t>quest_complete_6019</t>
  </si>
  <si>
    <t>前方道路更加破败，而新发现的石碑上依然有危险警示。</t>
  </si>
  <si>
    <t>quest_complete_6020</t>
  </si>
  <si>
    <t>拉动机关，四周似乎没有动静。</t>
  </si>
  <si>
    <t>quest_complete_6021</t>
  </si>
  <si>
    <t>唔，居然有一尊破掉的石像在这里，究竟是什么居然能砸开如此厚重的石像？</t>
  </si>
  <si>
    <t>quest_complete_6022</t>
  </si>
  <si>
    <t>击败石兽，却发现它们之后有一具格外高大的机关石人……看来刚才拉动的机关居然是激活此物的。</t>
  </si>
  <si>
    <t>quest_complete_6023</t>
  </si>
  <si>
    <t>终于取得了所有的钥匙，就进入云梦中心的遗迹一探究竟好了。天子龙剑或许真在其中。</t>
  </si>
  <si>
    <t>quest_complete_8001</t>
  </si>
  <si>
    <t>嘿，又是一个来寻宝的人吗？</t>
  </si>
  <si>
    <t>quest_complete_8002</t>
  </si>
  <si>
    <t>云梦中心地势低洼，沼泽遍地，若没有向导，一般人是寸步难行。</t>
  </si>
  <si>
    <t>quest_complete_8003</t>
  </si>
  <si>
    <t>嘿嘿，你小子看起来还真不是坏人！老子就带你进入云梦腹地了！</t>
  </si>
  <si>
    <t>quest_complete_8004</t>
  </si>
  <si>
    <t>哇呀呀，总算有人来治治这些木偶人了！</t>
  </si>
  <si>
    <t>quest_complete_8005</t>
  </si>
  <si>
    <t>我的妈呀，这些东西怎么也出来了！还让不让人活了！</t>
  </si>
  <si>
    <t>quest_complete_8006</t>
  </si>
  <si>
    <t>将军您真是战神再世，竟然不费吹灰之力就将这些机关兽了结了！</t>
  </si>
  <si>
    <t>quest_complete_8007</t>
  </si>
  <si>
    <t>我是边民山寨的村民，前不久有人到寨子里来抓壮丁，我只好顶替新婚的哥哥来了。</t>
  </si>
  <si>
    <t>quest_complete_8008</t>
  </si>
  <si>
    <t>你是不知道呀，我们表面是苦力，实际是杀手训练营，不仅要学习各种武功，还要学习操纵傀儡，我个榆木脑袋怎么能学得会？所以我只能跑了。</t>
  </si>
  <si>
    <t>quest_complete_8009</t>
  </si>
  <si>
    <t>疯了，疯了！他们被组织的毒药逼疯了！快去找解药！</t>
  </si>
  <si>
    <t>quest_complete_8010</t>
  </si>
  <si>
    <t>世上最毒的药，是人心！他们被贪念蒙了心，根本救不回来了！</t>
  </si>
  <si>
    <t>quest_complete_8011</t>
  </si>
  <si>
    <t>嘿，发丘营和掘金营一样，都是盗墓的！但发丘营与秦国皇室交从甚密，我猜测他们是秦国派遣过来的。</t>
  </si>
  <si>
    <t>quest_complete_8012</t>
  </si>
  <si>
    <t>根据黑龙卷轴记载，天子龙剑为边民萨鲁曼所铸，在经历了天下纷争之后，由他亲手封印在某处。想要找到龙剑，恐怕还得去一趟边民山寨。</t>
  </si>
  <si>
    <t>quest_complete_8013</t>
  </si>
  <si>
    <t>这边，当心不要惊动那些人。我有事情要告诉你。</t>
  </si>
  <si>
    <t>quest_complete_8014</t>
  </si>
  <si>
    <t>你是大将军说过的那个人对吧？我刚才看到掘金营中有个看起来地位很高的家伙在一群人的保护下往那边走了。</t>
  </si>
  <si>
    <t>quest_complete_8015</t>
  </si>
  <si>
    <t>怎么不见人影？</t>
  </si>
  <si>
    <t>quest_complete_8016</t>
  </si>
  <si>
    <t>没找到携带竹筒之人的尸体，是不是……</t>
  </si>
  <si>
    <t>quest_complete_8017</t>
  </si>
  <si>
    <t>你是什么人！怎么会从山里面钻出来？</t>
  </si>
  <si>
    <t>quest_complete_7001</t>
  </si>
  <si>
    <t>将军手下留情！</t>
  </si>
  <si>
    <t>quest_complete_7002</t>
  </si>
  <si>
    <t>最近太多人来打听天子龙剑的下落了，除非你有担保人，否则我只能拒绝让你入境！</t>
  </si>
  <si>
    <t>quest_complete_7003</t>
  </si>
  <si>
    <t>是你呀，吴叔叔常常和我提起你呢！你有没有给我带玩具来呀？</t>
  </si>
  <si>
    <t>quest_complete_7004</t>
  </si>
  <si>
    <t>呵呵呵，你真厉害！那边的山越男祭老是捉拿我，随便帮我教训一下他们吧！</t>
  </si>
  <si>
    <t>quest_complete_7005</t>
  </si>
  <si>
    <t>谢谢你！悄悄的告诉你哦，无别叔叔是萨鲁曼的后人，所有天子龙剑的消息，找他准没错！</t>
  </si>
  <si>
    <t>quest_complete_7006</t>
  </si>
  <si>
    <t>年轻人满腔热血、一身正气，不错，我看好你！</t>
  </si>
  <si>
    <t>quest_complete_7007</t>
  </si>
  <si>
    <t>天子龙剑是由先祖取极地寒铁，融入活人鲜血铸成。或许是铸造手法太残忍，此剑天生带有不详之兆，持此剑者必成帝王，却总死于非命！</t>
  </si>
  <si>
    <t>quest_complete_7008</t>
  </si>
  <si>
    <t>我愿意告诉你天子龙剑的下落，但你必须答应我，一定要销毁他！人民的疾苦已经够深了，我不想看见更多人被这把不祥之剑蛊惑……</t>
  </si>
  <si>
    <t>quest_complete_7009</t>
  </si>
  <si>
    <t>原来对方首领的地方居然在这种易守难攻之处。</t>
  </si>
  <si>
    <t>quest_complete_7010</t>
  </si>
  <si>
    <t>那个持有天子龙剑下落的家伙倒是真能藏。</t>
  </si>
  <si>
    <t>quest_complete_7011</t>
  </si>
  <si>
    <t>看来不斩杀叛乱边民的领袖，休想结束这次闹剧。</t>
  </si>
  <si>
    <t>quest_complete_7012</t>
  </si>
  <si>
    <t>倒要看看那人还能拿着情报往哪里逃。</t>
  </si>
  <si>
    <t>quest_complete_7013</t>
  </si>
  <si>
    <t>quest_complete_11001</t>
  </si>
  <si>
    <t>啊，此处土地平旷，绵延不尽，南望秦岭，北依群山，气息开阔，气脉极佳！天子龙剑必在此处！</t>
  </si>
  <si>
    <t>quest_complete_11002</t>
  </si>
  <si>
    <t>这里的格局隐隐与六合之阵相呼应，你且紧跟着我，小心那些敌人！</t>
  </si>
  <si>
    <t>quest_complete_11003</t>
  </si>
  <si>
    <t>嘿，小伙子，你们可是来盗墓的？</t>
  </si>
  <si>
    <t>quest_complete_11004</t>
  </si>
  <si>
    <t>唉，我虽然是发丘营嫡传，但早已被赶出家族……一切都是因为嬴政！</t>
  </si>
  <si>
    <t>quest_complete_11005</t>
  </si>
  <si>
    <t>我们本是在墓塚边上谋生的家族，当年嬴政被扣为人质时，与我们家族结缘，后来他回国后就将我们召入秦国。谁曾想，这竟然是祸事的开始！</t>
  </si>
  <si>
    <t>quest_complete_11006</t>
  </si>
  <si>
    <t>原来嬴政与我们交好，不过是为了天子龙剑！我父亲知道龙剑一出，必有灾劫，坚决反对寻找龙剑。谁料却被嬴政处死，而我也被流放到这里了。</t>
  </si>
  <si>
    <t>quest_complete_11007</t>
  </si>
  <si>
    <t>你好，我们家世代都是发丘营的大夫，大金牙被流放后，我就随父亲来到了这里。龙剑的下落，我已经告诉你的伙伴了，你快点去找他吧！</t>
  </si>
  <si>
    <t>quest_complete_11008</t>
  </si>
  <si>
    <t>#&amp;player&amp;#，你来得正好，我们一起下去吧！别被秦兵抢了先手！</t>
  </si>
  <si>
    <t>quest_complete_11009</t>
  </si>
  <si>
    <t>好吧，我是个盗墓贼，跟着一个人进来的，没想到这里的机关太多了，你能帮我出去小弟必有所回报。</t>
  </si>
  <si>
    <t>quest_complete_11010</t>
  </si>
  <si>
    <t>击败了白虎机关兽，按照四兽镇四相的说法，应该还有一个机关。</t>
  </si>
  <si>
    <t>quest_complete_11011</t>
  </si>
  <si>
    <t>突破了这些缠人的墓守，终于可以看见前面的高台了</t>
  </si>
  <si>
    <t>quest_complete_11012</t>
  </si>
  <si>
    <t>多谢大人吸引火力，小子安然先大人一步到达，已经破解机关。</t>
  </si>
  <si>
    <t>quest_complete_11013</t>
  </si>
  <si>
    <t>就剩下一头机关兽。</t>
  </si>
  <si>
    <t>quest_complete_11014</t>
  </si>
  <si>
    <t>麒麟机关兽轰然倒下。</t>
  </si>
  <si>
    <t>quest_complete_11015</t>
  </si>
  <si>
    <t>小子我已经解除了陷阱，但是那些机关守卫没有办法。而且怎么看都有人先大人和小子一步。</t>
  </si>
  <si>
    <t>quest_complete_12001</t>
  </si>
  <si>
    <t>又是这些傀儡，看来上次绑架我们墨家弟子的贼人就在附近！</t>
  </si>
  <si>
    <t>quest_complete_12002</t>
  </si>
  <si>
    <t>嘿，前面那位，我喊的就是你！</t>
  </si>
  <si>
    <t>quest_complete_12003</t>
  </si>
  <si>
    <t>你是不是无别的朋友？我在这里守护天子龙剑，就是为了等你！</t>
  </si>
  <si>
    <t>quest_complete_12004</t>
  </si>
  <si>
    <t>别杀我！我只是秦国的伙头军！</t>
  </si>
  <si>
    <t>quest_complete_12005</t>
  </si>
  <si>
    <t>啊，将军好厉害，我招了！天子龙剑在潘副将手里，求求你放了我吧！我只是个谋士！</t>
  </si>
  <si>
    <t>quest_complete_12006</t>
  </si>
  <si>
    <t>哼，算你厉害！但是你别得意，我们秦军的大将早已攻破边城，天子龙剑早晚是我们的！</t>
  </si>
  <si>
    <t>quest_complete_12007</t>
  </si>
  <si>
    <t>#&amp;player&amp;#，烽火前线密探来报，秦军正在暗中集结，随时对我国发动攻击！请你做好准备，不久的将来，你将踏上烽火前线！</t>
  </si>
  <si>
    <t>quest_complete_12008</t>
  </si>
  <si>
    <t>黄沙百战穿金甲，古来征战几人回！年轻的勇士，你一定要平安！</t>
  </si>
  <si>
    <t>quest_complete_12009</t>
  </si>
  <si>
    <t>还有一段距离！</t>
  </si>
  <si>
    <t>quest_complete_12010</t>
  </si>
  <si>
    <t>这下看鲁王往哪里跑！</t>
  </si>
  <si>
    <t>quest_complete_12011</t>
  </si>
  <si>
    <t>终于拿到天子龙剑了！</t>
  </si>
  <si>
    <t>quest_complete_12012</t>
  </si>
  <si>
    <t>你怎么全身血污？？？</t>
  </si>
  <si>
    <t>quest_complete_12013</t>
  </si>
  <si>
    <t>好，我果然没看错你！拿上此把神兵，从现在开始，你就为我国领兵出征吧！</t>
  </si>
  <si>
    <t>quest_complete_9001</t>
  </si>
  <si>
    <t>感谢将军出手相助！我是离玉堂离大人的军师，来此观察地势，不料被秦兵包围，若不是你及时赶到……咳咳。</t>
  </si>
  <si>
    <t>quest_complete_9002</t>
  </si>
  <si>
    <t>秦国人除了这些阴损的手段，就不会别的了么？哈哈！来，我带你去见离大人！</t>
  </si>
  <si>
    <t>quest_complete_9003</t>
  </si>
  <si>
    <t>quest_complete_9004</t>
  </si>
  <si>
    <t>区区几个破铜烂铁，还伤不了我！嘿，就是你救了薛军师吗？</t>
  </si>
  <si>
    <t>quest_complete_9005</t>
  </si>
  <si>
    <t>在烽火前线，所有人都认识离大人！他本是游历江湖的侠客，为了拯救百姓于战火之中，毅然从军，在万里飞沙中奉献了自己最宝贵的年华……</t>
  </si>
  <si>
    <t>quest_complete_9006</t>
  </si>
  <si>
    <t>啊，再给我一箭，我一定把他射到墙上！</t>
  </si>
  <si>
    <t>quest_complete_9007</t>
  </si>
  <si>
    <t>我的箭不仅准，而且力道惊人，哈哈哈！</t>
  </si>
  <si>
    <t>quest_complete_9008</t>
  </si>
  <si>
    <t>小齐那家伙就喜欢和人比赛，这是他苦中作乐的方式！战场上非生即死，若能有他这般心态，倒也不坏！</t>
  </si>
  <si>
    <t>quest_complete_9009</t>
  </si>
  <si>
    <t>唉，我没事，只是有些想家。你去找我的哥哥万里吧，虽然在一个军营里，但我很久没有见过他了！</t>
  </si>
  <si>
    <t>quest_complete_9010</t>
  </si>
  <si>
    <t>是云汉叫你过来的？好久没见他了，也不知道他是瘦了还是胖了。</t>
  </si>
  <si>
    <t>quest_complete_9011</t>
  </si>
  <si>
    <t>喂，你见过我家离玉堂没？早和他说上战场带上我了，他还是偷偷的自己出发了！</t>
  </si>
  <si>
    <t>quest_complete_9012</t>
  </si>
  <si>
    <t>你的身手不错，但和离玉堂比还是差了点！这么说起来，我有点想他了……走，我们一起找他去！</t>
  </si>
  <si>
    <t>quest_complete_9013</t>
  </si>
  <si>
    <t>你来了。听说你得到了天子龙剑？放心，我不会将这个消息说出去。但是你要记住，这个由剑引起的故事，必将由剑终结！</t>
  </si>
  <si>
    <t>quest_complete_9014</t>
  </si>
  <si>
    <t>将军当心，前方有大量敌人靠近。</t>
  </si>
  <si>
    <t>quest_complete_9015</t>
  </si>
  <si>
    <t>既然有组织，那么必然有人领军，射人先射马，只要击溃指挥之人就能击溃这支迎击的部队。</t>
  </si>
  <si>
    <t>quest_complete_9016</t>
  </si>
  <si>
    <t>是将军！我和弟兄们突击到这里，没想到敌人居然出动了攻城战车！前面的路已经被堵死了！</t>
  </si>
  <si>
    <t>quest_complete_9017</t>
  </si>
  <si>
    <t>这些战车的灵活性真好，留下来必定是隐患。</t>
  </si>
  <si>
    <t>quest_complete_9018</t>
  </si>
  <si>
    <t>将军可是在找人？我方才见到一员小将穿过战场，往那边的营地去了。</t>
  </si>
  <si>
    <t>quest_complete_9019</t>
  </si>
  <si>
    <t>躺在地上的，是一具冰冷的尸体。他身中数箭，但是真正要命的是当胸的那一击。</t>
  </si>
  <si>
    <t>quest_complete_9020</t>
  </si>
  <si>
    <t>甩下手中鲜血，小秦之仇得抱，但那些阵亡的将士们，又谁来为他们雪恨？</t>
  </si>
  <si>
    <t>quest_complete_9021</t>
  </si>
  <si>
    <t>回禀将军！我军已经结集完毕，随时等候将军命令！</t>
  </si>
  <si>
    <t>quest_complete_10001</t>
  </si>
  <si>
    <t>援军终于来了！感谢苍天！</t>
  </si>
  <si>
    <t>quest_complete_10002</t>
  </si>
  <si>
    <t>遇见你以前，我还以为自己是最骁勇善战的人呢，哈哈哈！</t>
  </si>
  <si>
    <t>quest_complete_10003</t>
  </si>
  <si>
    <t>你来晚了，这次我占据了有利地形，是时候表演真正的技术了！</t>
  </si>
  <si>
    <t>quest_complete_10004</t>
  </si>
  <si>
    <t>这一次我一定会比你厉害！哪怕你手握天子龙剑！</t>
  </si>
  <si>
    <t>quest_complete_10005</t>
  </si>
  <si>
    <t>敌军连战车都出动了，将军，你可要小心！</t>
  </si>
  <si>
    <t>quest_complete_10006</t>
  </si>
  <si>
    <t>感谢您为王朝作出的贡献！秦军终于撤退了，然而天子龙剑不宜久留，就让他长眠于这匈奴宝库之中吧！</t>
  </si>
  <si>
    <t>quest_complete_10007</t>
  </si>
  <si>
    <t>将军，蒙鹜周围有一群死士保护，将军当心。</t>
  </si>
  <si>
    <t>quest_complete_10008</t>
  </si>
  <si>
    <t>终于找到蒙鹜的位置了。</t>
  </si>
  <si>
    <t>quest_complete_10009</t>
  </si>
  <si>
    <t>等等，似乎不是本人？</t>
  </si>
  <si>
    <t>quest_complete_10010</t>
  </si>
  <si>
    <t>将军莫慌，我来助你！</t>
  </si>
  <si>
    <t>quest_complete_10011</t>
  </si>
  <si>
    <t>秦国果然是六国大敌，你可愿意讨伐秦国？</t>
  </si>
  <si>
    <t>quest_complete_13001</t>
  </si>
  <si>
    <t>你来得正好，你之前大败敌军，若再有功勋，就可封侯拜相了。</t>
  </si>
  <si>
    <t>quest_complete_13002</t>
  </si>
  <si>
    <t>原来是将军，久仰大名了。</t>
  </si>
  <si>
    <t>quest_complete_110000</t>
  </si>
  <si>
    <t>龙牙关战役后，有不少敌军死尸，天气炎热瘟疫蔓延，不少士兵都重病。这些尸体急需清理一下！</t>
  </si>
  <si>
    <t>quest_complete_110001</t>
  </si>
  <si>
    <t>我虽然心痛，但是这些粮草，必须得烧掉！</t>
  </si>
  <si>
    <t>quest_complete_110002</t>
  </si>
  <si>
    <t>我在此多年，秦邑的军情了如指掌！如今他们二国蠢蠢欲动，怕是开战在即，情势大为不妙啊！</t>
  </si>
  <si>
    <t>quest_complete_110003</t>
  </si>
  <si>
    <t>今日救命之恩，他日定当以命相报！</t>
  </si>
  <si>
    <t>quest_complete_110004</t>
  </si>
  <si>
    <t>嘘，别说话！我是齐国人！我隐姓埋名多年，就是为了打探军情。他们马上就要发动国战了！千万小心！</t>
  </si>
  <si>
    <t>quest_complete_110005</t>
  </si>
  <si>
    <t>嘘，别说话！我是楚国人！我隐姓埋名多年，就是为了打探军情。他们马上就要发动国战了！千万小心！</t>
  </si>
  <si>
    <t>quest_complete_110006</t>
  </si>
  <si>
    <t>嘘，别说话！我是赵国人！我隐姓埋名多年，就是为了打探军情。他们马上就要发动国战了！千万小心！</t>
  </si>
  <si>
    <t>quest_accept_1012</t>
  </si>
  <si>
    <t>龙牙关战役后，有不少敌军死尸还在龙牙河边，这条河是我们最主来的水源，可千万不能被污染，你且前去处理一下！</t>
  </si>
  <si>
    <t xml:space="preserve"> </t>
  </si>
  <si>
    <t>quest_accept_1014</t>
  </si>
  <si>
    <t>quest_accept_1018</t>
  </si>
  <si>
    <t>branch_name_001</t>
  </si>
  <si>
    <t>磨枪上阵·一</t>
  </si>
  <si>
    <t>branch_name_002</t>
  </si>
  <si>
    <t>磨枪上阵·二</t>
  </si>
  <si>
    <t>支线</t>
  </si>
  <si>
    <t>branch_name_003</t>
  </si>
  <si>
    <t>冲锋陷阵·一</t>
  </si>
  <si>
    <t>branch_name_004</t>
  </si>
  <si>
    <t>冲锋陷阵·二</t>
  </si>
  <si>
    <t>branch_name_005</t>
  </si>
  <si>
    <t>冲锋陷阵·三</t>
  </si>
  <si>
    <t>branch_name_006</t>
  </si>
  <si>
    <t>冲锋陷阵·四</t>
  </si>
  <si>
    <t>branch_name_007</t>
  </si>
  <si>
    <t>冲锋陷阵·五</t>
  </si>
  <si>
    <t>branch_name_008</t>
  </si>
  <si>
    <t>冲锋陷阵·六</t>
  </si>
  <si>
    <t>branch_name_009</t>
  </si>
  <si>
    <t>冲锋陷阵·七</t>
  </si>
  <si>
    <t>branch_name_010</t>
  </si>
  <si>
    <t>将魂觉醒·一</t>
  </si>
  <si>
    <t>branch_name_011</t>
  </si>
  <si>
    <t>将魂觉醒·终</t>
  </si>
  <si>
    <t>branch_name_012</t>
  </si>
  <si>
    <t>血战边疆·一</t>
  </si>
  <si>
    <t>branch_name_013</t>
  </si>
  <si>
    <t>血战边疆·二</t>
  </si>
  <si>
    <t>branch_name_014</t>
  </si>
  <si>
    <t>血战边疆·三</t>
  </si>
  <si>
    <t>branch_name_rescue1</t>
  </si>
  <si>
    <t>营救送紫装</t>
  </si>
  <si>
    <t>branch_name_exerise</t>
  </si>
  <si>
    <t>海量经验狂飙</t>
  </si>
  <si>
    <t>sptitle_exerise</t>
  </si>
  <si>
    <t>branch_name_express1</t>
  </si>
  <si>
    <t>运镖送紫装</t>
  </si>
  <si>
    <t>branch_name_investtgate1</t>
  </si>
  <si>
    <t>刺探送紫装</t>
  </si>
  <si>
    <t>branch_name_rescue2</t>
  </si>
  <si>
    <t>营救送紫装·二</t>
  </si>
  <si>
    <t>branch_name_brick1</t>
  </si>
  <si>
    <t>搬砖送紫装</t>
  </si>
  <si>
    <t>branch_name_express2</t>
  </si>
  <si>
    <t>运镖送紫装·二</t>
  </si>
  <si>
    <t>branch_name_investtgate2</t>
  </si>
  <si>
    <t>刺探送紫装·二</t>
  </si>
  <si>
    <t>branch_name_express3</t>
  </si>
  <si>
    <t>运镖送紫装·三</t>
  </si>
  <si>
    <t>branch_name_brick2</t>
  </si>
  <si>
    <t>搬砖送紫装·二</t>
  </si>
  <si>
    <t>branch_name_express4</t>
  </si>
  <si>
    <t>运镖送紫装·四</t>
  </si>
  <si>
    <t>branch_info_rescue1</t>
  </si>
  <si>
    <t>立战功得荣誉，还有紫色灵魂装，你还在等什么？！</t>
  </si>
  <si>
    <t>branch_info_exerise</t>
  </si>
  <si>
    <t>主公喊你去操练，海量经验狂飙，去国战也不用担心升级慢了！</t>
  </si>
  <si>
    <t>branch_info_express1</t>
  </si>
  <si>
    <t>今天你运镖了没？经验多多，荣誉多多，还有紫色灵魂装哦！</t>
  </si>
  <si>
    <t>branch_info_investtgate1</t>
  </si>
  <si>
    <t>branch_info_rescue2</t>
  </si>
  <si>
    <t>branch_info_brick1</t>
  </si>
  <si>
    <t>放下那块砖，让我来！砖块是我的，紫装也是我的！</t>
  </si>
  <si>
    <t>branch_info_express2</t>
  </si>
  <si>
    <t>branch_info_investtgate2</t>
  </si>
  <si>
    <t>branch_info_express3</t>
  </si>
  <si>
    <t>branch_info_brick2</t>
  </si>
  <si>
    <t>branch_info_express4</t>
  </si>
  <si>
    <t>questname_protectdachen</t>
  </si>
  <si>
    <t>保护大臣</t>
  </si>
  <si>
    <t>questinfo_protectdachen</t>
  </si>
  <si>
    <t>击退所有敌人并保证大臣存活</t>
  </si>
  <si>
    <t>branch_name_strengthplus7</t>
  </si>
  <si>
    <t>强化+8不要钱</t>
  </si>
  <si>
    <t>branch_name_strengthplus8</t>
  </si>
  <si>
    <t>强化+9不要钱</t>
  </si>
  <si>
    <t>branch_name_killboss1</t>
  </si>
  <si>
    <t>杀BOSS送福利</t>
  </si>
  <si>
    <t>branch_info_strengthplus7</t>
  </si>
  <si>
    <t>将任意装备强化到+8，石头狂送不用愁！</t>
  </si>
  <si>
    <t>branch_info_killboss1</t>
  </si>
  <si>
    <t>击杀山大王，赢海量经验，还有强化石头等你拿！</t>
  </si>
  <si>
    <t>branch_info_killboss2</t>
  </si>
  <si>
    <t>击杀蒙毅，赢海量经验，还有强化石头等你拿！</t>
  </si>
  <si>
    <t>branch_info_killboss3</t>
  </si>
  <si>
    <t>击杀诡术妖姬，赢海量经验，还有强化石头等你拿！</t>
  </si>
  <si>
    <t>branch_complete_strengthplus7</t>
  </si>
  <si>
    <t>一名军人最重要的就是手中的武器，和身上的装备！记得勤加强化哟！</t>
  </si>
  <si>
    <t>branch_complete_killboss1</t>
  </si>
  <si>
    <t>感谢您为王朝作出的贡献！希望你在战国之旅不忘初衷，勇往直前！</t>
  </si>
  <si>
    <t>branch_info_Ladder5</t>
  </si>
  <si>
    <t>首次通关名将试炼第5层，海量阅历免费拿，你还在等什么？</t>
  </si>
  <si>
    <t>branch_info_Ladder10</t>
  </si>
  <si>
    <t>首次通关名将试炼第10层，海量阅历免费拿，你还在等什么？</t>
  </si>
  <si>
    <t>branch_info_Ladder15</t>
  </si>
  <si>
    <t>首次通关名将试炼第15层，海量阅历免费拿，你还在等什么？</t>
  </si>
  <si>
    <t>branch_info_Ladder20</t>
  </si>
  <si>
    <t>首次通关名将试炼第20层，海量阅历免费拿，你还在等什么？</t>
  </si>
  <si>
    <t>branch_info_Ladder25</t>
  </si>
  <si>
    <t>首次通关名将试炼第25层，海量阅历免费拿，你还在等什么？</t>
  </si>
  <si>
    <t>branch_info_Ladder30</t>
  </si>
  <si>
    <t>首次通关名将试炼第30层，海量阅历免费拿，你还在等什么？</t>
  </si>
  <si>
    <t>branch_info_Ladder35</t>
  </si>
  <si>
    <t>首次通关名将试炼第35，海量阅历免费拿，你还在等什么？</t>
  </si>
  <si>
    <t>branch_info_Ladder40</t>
  </si>
  <si>
    <t>首次通关名将试炼第40层，海量阅历免费拿，你还在等什么？</t>
  </si>
  <si>
    <t>branch_info_Ladder45</t>
  </si>
  <si>
    <t>首次通关名将试炼第45层，海量阅历免费拿，你还在等什么？</t>
  </si>
  <si>
    <t>branch_info_Ladder50</t>
  </si>
  <si>
    <t>首次通关名将试炼第50层，海量阅历免费拿，你还在等什么？</t>
  </si>
  <si>
    <t>branch_complete_Ladder</t>
  </si>
  <si>
    <t>长江后浪推前浪，一代新人换旧人，这些阅历是你的，请继续保持一颗不惧挑战的心！</t>
  </si>
  <si>
    <t>branch_complete_016</t>
  </si>
  <si>
    <t>将军百战死，壮士十年归！将来在战场上生死厮杀的你，一定会感激今天勤加操练的自己！</t>
  </si>
  <si>
    <t>branch_complete_killboss2</t>
  </si>
  <si>
    <t>branch_complete_killboss3</t>
  </si>
  <si>
    <t>branch_complete_strengthplus8</t>
  </si>
  <si>
    <t>一名军人最重要的就是手中的武器和身上的装备！记得勤加强化哟！</t>
  </si>
  <si>
    <t>branch_info_strengthplus8</t>
  </si>
  <si>
    <t>将任意装备强化到+9，石头狂送不用愁！</t>
  </si>
  <si>
    <t>branch_complete_rescue1</t>
  </si>
  <si>
    <t>branch_complete_exerise</t>
  </si>
  <si>
    <t>branch_complete_express1</t>
  </si>
  <si>
    <t>branch_complete_investtgate1</t>
  </si>
  <si>
    <t>branch_complete_rescue2</t>
  </si>
  <si>
    <t>branch_complete_brick1</t>
  </si>
  <si>
    <t>branch_complete_express2</t>
  </si>
  <si>
    <t>branch_complete_investtgate2</t>
  </si>
  <si>
    <t>branch_complete_express3</t>
  </si>
  <si>
    <t>branch_complete_brick2</t>
  </si>
  <si>
    <t>branch_complete_express4</t>
  </si>
  <si>
    <t>branch_complete_souled_equ</t>
  </si>
  <si>
    <t>年轻人真是福泽深厚，我佩服不已！灵魂套装是你的，天下也是你的！</t>
  </si>
  <si>
    <t>branch_info_souled_equ10</t>
  </si>
  <si>
    <t>想做战国最强者么？累计收集十件灵魂装，战力狂飙，丰厚奖励等你拿！</t>
  </si>
  <si>
    <t>激活灵魂装</t>
  </si>
  <si>
    <t>branch_info_souled_equ2</t>
  </si>
  <si>
    <t>想做战国最强者么？累计收集两件灵魂装，战力狂飙，丰厚奖励等你拿！</t>
  </si>
  <si>
    <t>branch_info_souled_equ5</t>
  </si>
  <si>
    <t>想做战国最强者么？累计收集五件灵魂装，战力狂飙，丰厚奖励等你拿！</t>
  </si>
  <si>
    <t>branch_info_souled_equ8</t>
  </si>
  <si>
    <t>想做战国最强者么？累计收集八件灵魂装，战力狂飙，丰厚奖励等你拿！</t>
  </si>
  <si>
    <t>branch_name_souled_equ2</t>
  </si>
  <si>
    <t>2件指定灵魂装</t>
  </si>
  <si>
    <t>{"linktitle":"激活","link":"任意2件灵魂装备","mapId":"","param":""}</t>
  </si>
  <si>
    <t>branch_name_souled_equ5</t>
  </si>
  <si>
    <t>5件指定灵魂装</t>
  </si>
  <si>
    <t>{"linktitle":"激活","link":"任意5件灵魂装备","mapId":"","param":""}</t>
  </si>
  <si>
    <t>branch_name_souled_equ8</t>
  </si>
  <si>
    <t>8件指定灵魂装</t>
  </si>
  <si>
    <t>{"linktitle":"激活","link":"任意8件灵魂装备","mapId":"","param":""}</t>
  </si>
  <si>
    <t>branch_name_souled_equ10</t>
  </si>
  <si>
    <t>10件指定灵魂装</t>
  </si>
  <si>
    <t>{"linktitle":"激活","link":"任意10件灵魂装备","mapId":"","param":""}</t>
  </si>
  <si>
    <t>sptitle_soul</t>
  </si>
  <si>
    <t>收集</t>
  </si>
  <si>
    <t>{"linktitle":"击杀当前等级段任意怪物","link":"","mapId":"","param":""}</t>
  </si>
  <si>
    <t>branch_name_killmonter500</t>
  </si>
  <si>
    <t>杀怪送铜钱·一</t>
  </si>
  <si>
    <t>branch_name_killmonter1000</t>
  </si>
  <si>
    <t>杀怪送铜钱·二</t>
  </si>
  <si>
    <t>branch_name_killmonter1500</t>
  </si>
  <si>
    <t>杀怪送铜钱·三</t>
  </si>
  <si>
    <t>branch_name_killmonter2000</t>
  </si>
  <si>
    <t>杀怪送铜钱·四</t>
  </si>
  <si>
    <t>branch_name_killmonter2500</t>
  </si>
  <si>
    <t>杀怪送铜钱·五</t>
  </si>
  <si>
    <t>branch_info_killmonter500</t>
  </si>
  <si>
    <t>挂机福利大放送：击杀当前等级段任意怪物500只，至尊大奖等你拿！</t>
  </si>
  <si>
    <t>branch_info_killmonter1000</t>
  </si>
  <si>
    <t>挂机福利大放送：击杀当前等级段任意怪物1000只，至尊大奖等你拿！</t>
  </si>
  <si>
    <t>branch_info_killmonter1500</t>
  </si>
  <si>
    <t>挂机福利大放送：击杀当前等级段任意怪物1500只，至尊大奖等你拿！</t>
  </si>
  <si>
    <t>branch_info_killmonter2000</t>
  </si>
  <si>
    <t>挂机福利大放送：击杀当前等级段任意怪物2000只，至尊大奖等你拿！</t>
  </si>
  <si>
    <t>branch_info_killmonter2500</t>
  </si>
  <si>
    <t>挂机福利大放送：击杀当前等级段任意怪物2500只，至尊大奖等你拿！</t>
  </si>
  <si>
    <t>branch_complete_killmonter500</t>
  </si>
  <si>
    <t>乱世无小事！战国有你这样的英雄豪杰，天下一统指日可待！</t>
  </si>
  <si>
    <t>branch_complete_killmonter1000</t>
  </si>
  <si>
    <t>branch_complete_killmonter1500</t>
  </si>
  <si>
    <t>branch_complete_killmonter2000</t>
  </si>
  <si>
    <t>branch_complete_killmonter2500</t>
  </si>
  <si>
    <t>sptitle_huntmonter</t>
  </si>
  <si>
    <t>日常</t>
  </si>
  <si>
    <t>branch_name_Ladder5</t>
  </si>
  <si>
    <t>首通5关</t>
  </si>
  <si>
    <t>branch_name_Ladder10</t>
  </si>
  <si>
    <t>首通10关</t>
  </si>
  <si>
    <t>branch_name_Ladder15</t>
  </si>
  <si>
    <t>首通15关</t>
  </si>
  <si>
    <t>branch_name_Ladder20</t>
  </si>
  <si>
    <t>首通20关</t>
  </si>
  <si>
    <t>branch_name_Ladder25</t>
  </si>
  <si>
    <t>首通25关</t>
  </si>
  <si>
    <t>branch_name_Ladder30</t>
  </si>
  <si>
    <t>首通30关</t>
  </si>
  <si>
    <t>branch_name_Ladder35</t>
  </si>
  <si>
    <t>首通35关</t>
  </si>
  <si>
    <t>branch_name_Ladder40</t>
  </si>
  <si>
    <t>首通40关</t>
  </si>
  <si>
    <t>branch_name_Ladder45</t>
  </si>
  <si>
    <t>首通45关</t>
  </si>
  <si>
    <t>branch_name_Ladder50</t>
  </si>
  <si>
    <t>首通50关</t>
  </si>
  <si>
    <t>sp_ladder</t>
  </si>
  <si>
    <t>名将试炼</t>
  </si>
  <si>
    <t>branch_name_download</t>
  </si>
  <si>
    <t>微端登录游戏</t>
  </si>
  <si>
    <t>sptitle_download</t>
  </si>
  <si>
    <t>微端</t>
  </si>
  <si>
    <t>branch_info_download</t>
  </si>
  <si>
    <t>首次使用微端登录游戏，奖励拿到手软！</t>
  </si>
  <si>
    <t>branch_accept_download</t>
  </si>
  <si>
    <t>感谢您的支持，祝愿您的战国之旅一路畅快！</t>
  </si>
  <si>
    <t>branch_name_fete</t>
  </si>
  <si>
    <t>国家祭祀拿壕礼</t>
  </si>
  <si>
    <t>sptitle_fete</t>
  </si>
  <si>
    <t>上香</t>
  </si>
  <si>
    <t>branch_info_fete</t>
  </si>
  <si>
    <t>今天你上香了吗？每天上香都能得荣誉哦！</t>
  </si>
  <si>
    <t>branch_accept_fete</t>
  </si>
  <si>
    <t>别忘了每天上香拿荣誉，就是这么简单！</t>
  </si>
  <si>
    <t>quest_name_2001</t>
  </si>
  <si>
    <t>王都乱象</t>
  </si>
  <si>
    <t>quest_name_2002</t>
  </si>
  <si>
    <t>流民暴动</t>
  </si>
  <si>
    <t>quest_name_2003</t>
  </si>
  <si>
    <t>调查</t>
  </si>
  <si>
    <t>quest_name_2004</t>
  </si>
  <si>
    <t>神秘势力</t>
  </si>
  <si>
    <t>quest_name_2005</t>
  </si>
  <si>
    <t>蛛丝马迹</t>
  </si>
  <si>
    <t>quest_name_2006</t>
  </si>
  <si>
    <t>打探情报</t>
  </si>
  <si>
    <t>quest_name_2007</t>
  </si>
  <si>
    <t>quest_name_2008</t>
  </si>
  <si>
    <t>接头人</t>
  </si>
  <si>
    <t>quest_name_2009</t>
  </si>
  <si>
    <t>quest_name_2010</t>
  </si>
  <si>
    <t>意外线索</t>
  </si>
  <si>
    <t>quest_name_2011</t>
  </si>
  <si>
    <t>汇报情况</t>
  </si>
  <si>
    <t>quest_name_2012</t>
  </si>
  <si>
    <t>勇当重任</t>
  </si>
  <si>
    <t>quest_name_2013</t>
  </si>
  <si>
    <t>再遇山贼</t>
  </si>
  <si>
    <t>quest_name_2014</t>
  </si>
  <si>
    <t>狭路相逢</t>
  </si>
  <si>
    <t>quest_name_51003</t>
  </si>
  <si>
    <t>准备工作</t>
  </si>
  <si>
    <t>quest_name_2015</t>
  </si>
  <si>
    <t>深入虎穴</t>
  </si>
  <si>
    <t>quest_name_2016</t>
  </si>
  <si>
    <t>面见国君</t>
  </si>
  <si>
    <t>quest_name_2017</t>
  </si>
  <si>
    <t>狼烟忽起</t>
  </si>
  <si>
    <t>quest_name_2020</t>
  </si>
  <si>
    <t>quest_name_2021</t>
  </si>
  <si>
    <t>quest_name_2022</t>
  </si>
  <si>
    <t>英雄相惜</t>
  </si>
  <si>
    <t>quest_name_2023</t>
  </si>
  <si>
    <t>元帅重托</t>
  </si>
  <si>
    <t>quest_name_202301</t>
  </si>
  <si>
    <t>再遇闻广</t>
  </si>
  <si>
    <t>quest_name_4001</t>
  </si>
  <si>
    <t>天野南原</t>
  </si>
  <si>
    <t>quest_name_4002</t>
  </si>
  <si>
    <t>难民心愿</t>
  </si>
  <si>
    <t>quest_name_400201</t>
  </si>
  <si>
    <t>狗皮膏药</t>
  </si>
  <si>
    <t>quest_name_4003</t>
  </si>
  <si>
    <t>quest_name_4004</t>
  </si>
  <si>
    <t>挑战狐王</t>
  </si>
  <si>
    <t>quest_name_4005</t>
  </si>
  <si>
    <t>猎户之难</t>
  </si>
  <si>
    <t>quest_name_400501</t>
  </si>
  <si>
    <t>野狐之乱</t>
  </si>
  <si>
    <t>quest_name_400502</t>
  </si>
  <si>
    <t>拔牙止乱</t>
  </si>
  <si>
    <t>quest_name_400503</t>
  </si>
  <si>
    <t>quest_name_400504</t>
  </si>
  <si>
    <t>剧毒阴谋</t>
  </si>
  <si>
    <t>quest_name_400505</t>
  </si>
  <si>
    <t>燃眉之急</t>
  </si>
  <si>
    <t>quest_name_400506</t>
  </si>
  <si>
    <t>解毒良方</t>
  </si>
  <si>
    <t>quest_name_2024</t>
  </si>
  <si>
    <t>面见元帅</t>
  </si>
  <si>
    <t>quest_name_2025</t>
  </si>
  <si>
    <t>隐世奇人</t>
  </si>
  <si>
    <t>quest_name_2026</t>
  </si>
  <si>
    <t>保卫太庙</t>
  </si>
  <si>
    <t>quest_name_2027</t>
  </si>
  <si>
    <t>太庙简介</t>
  </si>
  <si>
    <t>quest_name_2028</t>
  </si>
  <si>
    <t>搬砖简介</t>
  </si>
  <si>
    <t>quest_name_2029</t>
  </si>
  <si>
    <t>荣升伍长</t>
  </si>
  <si>
    <t>quest_name_2030</t>
  </si>
  <si>
    <t>暗度陈仓</t>
  </si>
  <si>
    <t>quest_name_2031</t>
  </si>
  <si>
    <t>押运镖车</t>
  </si>
  <si>
    <t>quest_name_203101</t>
  </si>
  <si>
    <t>运镖成功</t>
  </si>
  <si>
    <t>quest_name_4006</t>
  </si>
  <si>
    <t>南原来信</t>
  </si>
  <si>
    <t>quest_name_4007</t>
  </si>
  <si>
    <t>美味蜂蜜</t>
  </si>
  <si>
    <t>quest_name_4009</t>
  </si>
  <si>
    <t>野熊报复</t>
  </si>
  <si>
    <t>quest_name_4010</t>
  </si>
  <si>
    <t>荒野樵夫</t>
  </si>
  <si>
    <t>quest_name_4011</t>
  </si>
  <si>
    <t>清理道路</t>
  </si>
  <si>
    <t>quest_name_4012</t>
  </si>
  <si>
    <t>恻隐之心</t>
  </si>
  <si>
    <t>quest_name_4013</t>
  </si>
  <si>
    <t>善有善报</t>
  </si>
  <si>
    <t>quest_name_4014</t>
  </si>
  <si>
    <t>荡平狼窝</t>
  </si>
  <si>
    <t>quest_name_4015</t>
  </si>
  <si>
    <t>捕狼者说</t>
  </si>
  <si>
    <t>quest_name_4016</t>
  </si>
  <si>
    <t>千金狼皮</t>
  </si>
  <si>
    <t>quest_name_4017</t>
  </si>
  <si>
    <t>荒野美妇</t>
  </si>
  <si>
    <t>quest_name_4018</t>
  </si>
  <si>
    <t>杀猪赔罪</t>
  </si>
  <si>
    <t>quest_name_4019</t>
  </si>
  <si>
    <t>留守儿童</t>
  </si>
  <si>
    <t>quest_name_4020</t>
  </si>
  <si>
    <t>南原琐事</t>
  </si>
  <si>
    <t>quest_name_4021</t>
  </si>
  <si>
    <t>荒野逃兵</t>
  </si>
  <si>
    <t>quest_name_4022</t>
  </si>
  <si>
    <t>警惕黑狗</t>
  </si>
  <si>
    <t>quest_name_4023</t>
  </si>
  <si>
    <t>消灭威胁</t>
  </si>
  <si>
    <t>quest_name_5001</t>
  </si>
  <si>
    <t>烽火西原</t>
  </si>
  <si>
    <t>quest_name_5002</t>
  </si>
  <si>
    <t>秦军探哨</t>
  </si>
  <si>
    <t>quest_name_5003</t>
  </si>
  <si>
    <t>乱中寻人</t>
  </si>
  <si>
    <t>quest_name_5004</t>
  </si>
  <si>
    <t>秦兵精锐</t>
  </si>
  <si>
    <t>quest_name_5005</t>
  </si>
  <si>
    <t>秦将休走</t>
  </si>
  <si>
    <t>quest_name_5006</t>
  </si>
  <si>
    <t>巾帼女杰</t>
  </si>
  <si>
    <t>quest_name_5007</t>
  </si>
  <si>
    <t>侦察敌情</t>
  </si>
  <si>
    <t>quest_name_2032</t>
  </si>
  <si>
    <t>夺回情报</t>
  </si>
  <si>
    <t>quest_name_2033</t>
  </si>
  <si>
    <t>了解刺探</t>
  </si>
  <si>
    <t>quest_name_2034</t>
  </si>
  <si>
    <t>国旗之约</t>
  </si>
  <si>
    <t>quest_name_2035</t>
  </si>
  <si>
    <t>国君召见</t>
  </si>
  <si>
    <t>quest_name_2036</t>
  </si>
  <si>
    <t>荣升什长</t>
  </si>
  <si>
    <t>quest_name_2037</t>
  </si>
  <si>
    <t>任重道远</t>
  </si>
  <si>
    <t>quest_name_2038</t>
  </si>
  <si>
    <t>临别叙旧</t>
  </si>
  <si>
    <t>quest_name_5008</t>
  </si>
  <si>
    <t>重回西原</t>
  </si>
  <si>
    <t>quest_name_5009</t>
  </si>
  <si>
    <t>悍将来袭</t>
  </si>
  <si>
    <t>quest_name_5010</t>
  </si>
  <si>
    <t>我方探哨</t>
  </si>
  <si>
    <t>quest_name_5011</t>
  </si>
  <si>
    <t>quest_name_5012</t>
  </si>
  <si>
    <t>黑龙卷宗</t>
  </si>
  <si>
    <t>quest_name_5013</t>
  </si>
  <si>
    <t>quest_name_5014</t>
  </si>
  <si>
    <t>冲破包围</t>
  </si>
  <si>
    <t>quest_name_5015</t>
  </si>
  <si>
    <t>抢夺密信</t>
  </si>
  <si>
    <t>quest_name_5016</t>
  </si>
  <si>
    <t>杀贼解惑</t>
  </si>
  <si>
    <t>quest_name_5017</t>
  </si>
  <si>
    <t>敌军大将</t>
  </si>
  <si>
    <t>quest_name_5018</t>
  </si>
  <si>
    <t>拔刀相助</t>
  </si>
  <si>
    <t>quest_name_5019</t>
  </si>
  <si>
    <t>quest_name_5020</t>
  </si>
  <si>
    <t>敌军又至</t>
  </si>
  <si>
    <t>quest_name_502001</t>
  </si>
  <si>
    <t>抢夺令牌</t>
  </si>
  <si>
    <t>quest_name_5021</t>
  </si>
  <si>
    <t>真假难辨</t>
  </si>
  <si>
    <t>quest_name_5022</t>
  </si>
  <si>
    <t>直捣黄龙</t>
  </si>
  <si>
    <t>quest_name_502201</t>
  </si>
  <si>
    <t>英雄相见</t>
  </si>
  <si>
    <t>quest_name_5023</t>
  </si>
  <si>
    <t>主动进攻</t>
  </si>
  <si>
    <t>quest_name_5024</t>
  </si>
  <si>
    <t>一马当先</t>
  </si>
  <si>
    <t>quest_name_5025</t>
  </si>
  <si>
    <t>单挑统帅</t>
  </si>
  <si>
    <t>quest_info_2001</t>
  </si>
  <si>
    <t>终于来到王城，只是气氛似乎有些紧张，找人问问究竟何事。</t>
  </si>
  <si>
    <t>quest_info_2002</t>
  </si>
  <si>
    <t>刚说到流民就有人撞上门来，不得不出手教训。</t>
  </si>
  <si>
    <t>quest_info_2003</t>
  </si>
  <si>
    <t>天子脚下治安怎么会如此不济，找捕头询问一下缘由。</t>
  </si>
  <si>
    <t>quest_info_2004</t>
  </si>
  <si>
    <t>这些人的装束……难道是阴阳家的人？</t>
  </si>
  <si>
    <t>quest_info_2005</t>
  </si>
  <si>
    <t>地上有些散落的卷轴，捡起来看看。</t>
  </si>
  <si>
    <t>quest_info_2006</t>
  </si>
  <si>
    <t>卷轴上这些歪歪扭扭的符号是什么意思？找人问一下。</t>
  </si>
  <si>
    <t>quest_info_2007</t>
  </si>
  <si>
    <t>也不知道算命先生的话是否可信，还是抓几个阴阳家的人来问一问！</t>
  </si>
  <si>
    <t>quest_info_2008</t>
  </si>
  <si>
    <t>看来卷轴上的确隐藏了某些秘密！可惜他们宁死也不肯透露，还是去找王城守卫问问吧</t>
  </si>
  <si>
    <t>quest_info_2009</t>
  </si>
  <si>
    <t>守卫也知道这件事了吗？正疑惑着，树林里突然冲出一群神秘剑客！打败他们保护卷轴！</t>
  </si>
  <si>
    <t>quest_info_2010</t>
  </si>
  <si>
    <t>敌人越来越多，看来卷轴内果然藏着惊天秘密！</t>
  </si>
  <si>
    <t>quest_info_2011</t>
  </si>
  <si>
    <t>终于杀退了敌人，前面有一个人，似乎是王城的士兵。</t>
  </si>
  <si>
    <t>quest_info_2012</t>
  </si>
  <si>
    <t>看来这个守卫已经被吓坏了，还是直接找队长吧！</t>
  </si>
  <si>
    <t>quest_info_2013</t>
  </si>
  <si>
    <t>想杀山大王得先知道贼窝在哪儿！先拿这群山贼谋士开刀！</t>
  </si>
  <si>
    <t>quest_info_2014</t>
  </si>
  <si>
    <t>咦，这不是龙岗山的二当家吗？冲啊，为了宝马！</t>
  </si>
  <si>
    <t>quest_info_51003</t>
  </si>
  <si>
    <t>准备前去击杀山大王了，临行前慵懒的大臣有些话和你说。</t>
  </si>
  <si>
    <t>quest_info_2015</t>
  </si>
  <si>
    <t>新的征途依然有山大王，砍下他的头颅拿宝马！</t>
  </si>
  <si>
    <t>quest_info_2016</t>
  </si>
  <si>
    <t>山大王伏诛，你的英勇事迹传遍了王朝，国君亲自召见你。</t>
  </si>
  <si>
    <t>quest_info_2017</t>
  </si>
  <si>
    <t>禁宫中突然燃起狼烟，去问问羽林将军发生了什么事！</t>
  </si>
  <si>
    <t>quest_info_2020</t>
  </si>
  <si>
    <t>保护大臣，杀光敌人！</t>
  </si>
  <si>
    <t>quest_info_2021</t>
  </si>
  <si>
    <t>成功保护大臣，接受羽林将军的褒奖。</t>
  </si>
  <si>
    <t>quest_info_2022</t>
  </si>
  <si>
    <t>“英雄留步！”</t>
  </si>
  <si>
    <t>quest_info_2023</t>
  </si>
  <si>
    <t>兵马大元帅再次召见你，似乎有事相求。</t>
  </si>
  <si>
    <t>quest_info_202301</t>
  </si>
  <si>
    <t>前往天野南原路上再遇闻广。</t>
  </si>
  <si>
    <t>quest_info_4001</t>
  </si>
  <si>
    <t>“救命……救命……”</t>
  </si>
  <si>
    <t>quest_info_4002</t>
  </si>
  <si>
    <t>驱赶附近的流浪土狗。</t>
  </si>
  <si>
    <t>quest_info_400201</t>
  </si>
  <si>
    <t>取一些流浪土狗皮毛。</t>
  </si>
  <si>
    <t>quest_info_4003</t>
  </si>
  <si>
    <t>离开前天明有话对你说。</t>
  </si>
  <si>
    <t>quest_info_4004</t>
  </si>
  <si>
    <t>烈焰狐王为祸南原，身为一名军人，怎么能忍？速去将它消灭！</t>
  </si>
  <si>
    <t>quest_info_4005</t>
  </si>
  <si>
    <t>猎户有事相求。</t>
  </si>
  <si>
    <t>quest_info_400501</t>
  </si>
  <si>
    <t>清理野狐。</t>
  </si>
  <si>
    <t>quest_info_400502</t>
  </si>
  <si>
    <t>将狐狸杀光也许会破坏平衡，拔掉它们的牙齿吧。</t>
  </si>
  <si>
    <t>quest_info_400503</t>
  </si>
  <si>
    <t>野鹿变得很狂躁，似乎中毒了！</t>
  </si>
  <si>
    <t>quest_info_400504</t>
  </si>
  <si>
    <t>老猎户突然脸色大变，问问他究竟何事。</t>
  </si>
  <si>
    <t>quest_info_400505</t>
  </si>
  <si>
    <t>听说鹿茸可以解毒，取些试试。</t>
  </si>
  <si>
    <t>quest_info_400506</t>
  </si>
  <si>
    <t>再取些鹿骨</t>
  </si>
  <si>
    <t>quest_info_2024</t>
  </si>
  <si>
    <t>汇报南原情况</t>
  </si>
  <si>
    <t>quest_info_2025</t>
  </si>
  <si>
    <t>路边有位其貌不扬，却目光深邃的老人，一看就不是普通人。</t>
  </si>
  <si>
    <t>quest_info_2026</t>
  </si>
  <si>
    <t>击杀偷砖贼保卫太庙</t>
  </si>
  <si>
    <t>quest_info_2027</t>
  </si>
  <si>
    <t>寻找祭祀官，了解太庙玩法。</t>
  </si>
  <si>
    <t>quest_info_2028</t>
  </si>
  <si>
    <t>继续了解如何搬砖</t>
  </si>
  <si>
    <t>quest_info_2029</t>
  </si>
  <si>
    <t>挑战毛遂，完成军衔升级</t>
  </si>
  <si>
    <t>quest_info_2030</t>
  </si>
  <si>
    <t>边关告急，英雄的使命来了！</t>
  </si>
  <si>
    <t>quest_info_2031</t>
  </si>
  <si>
    <t>消灭敌人，保护镖车到达终点。</t>
  </si>
  <si>
    <t>quest_info_203101</t>
  </si>
  <si>
    <t>运镖成功，接受镖师的感谢！</t>
  </si>
  <si>
    <t>quest_info_4006</t>
  </si>
  <si>
    <t>天野南原给你送来了急信。</t>
  </si>
  <si>
    <t>quest_info_4007</t>
  </si>
  <si>
    <t>从野熊身上取一些蜂蜜。</t>
  </si>
  <si>
    <t>quest_info_4009</t>
  </si>
  <si>
    <t>野熊失去了蜂蜜，竟过来报复。</t>
  </si>
  <si>
    <t>quest_info_4010</t>
  </si>
  <si>
    <t>“来人啊……救命啊！”</t>
  </si>
  <si>
    <t>quest_info_4011</t>
  </si>
  <si>
    <t>帮胆小的樵夫开出一条路来。</t>
  </si>
  <si>
    <t>quest_info_4012</t>
  </si>
  <si>
    <t>再次清理道路。</t>
  </si>
  <si>
    <t>quest_info_4013</t>
  </si>
  <si>
    <t>小凡悄悄拉住你，告诉你一个秘密……</t>
  </si>
  <si>
    <t>quest_info_4014</t>
  </si>
  <si>
    <t>除掉荒野头狼。</t>
  </si>
  <si>
    <t>quest_info_4015</t>
  </si>
  <si>
    <t>quest_info_4016</t>
  </si>
  <si>
    <t>替猎户猎杀野狼，收集野狼皮。</t>
  </si>
  <si>
    <t>quest_info_4017</t>
  </si>
  <si>
    <t>将狼皮交给东施</t>
  </si>
  <si>
    <t>quest_info_4018</t>
  </si>
  <si>
    <t>差点办了坏事，杀一些野猪来给东施赔罪</t>
  </si>
  <si>
    <t>quest_info_4019</t>
  </si>
  <si>
    <t>和东施的孩子聊一聊</t>
  </si>
  <si>
    <t>quest_info_4020</t>
  </si>
  <si>
    <t>清理掉剩余的野猪，以防野猪向东施一家报复。</t>
  </si>
  <si>
    <t>quest_info_4021</t>
  </si>
  <si>
    <t>发现一位逃生的士兵。</t>
  </si>
  <si>
    <t>quest_info_4022</t>
  </si>
  <si>
    <t>前方的大黑狗甚是凶猛，一路小心！</t>
  </si>
  <si>
    <t>quest_info_4023</t>
  </si>
  <si>
    <t>打落大黑狗的牙齿，让他们不能作乱</t>
  </si>
  <si>
    <t>quest_info_5001</t>
  </si>
  <si>
    <t>天野西原燃起狼烟，前去查探。</t>
  </si>
  <si>
    <t>quest_info_5002</t>
  </si>
  <si>
    <t>刚走出几步就与秦兵遭遇了，迅速清理掉他们。</t>
  </si>
  <si>
    <t>quest_info_5003</t>
  </si>
  <si>
    <t>这里有个人，打听一下杜子娥的消息。</t>
  </si>
  <si>
    <t>quest_info_5004</t>
  </si>
  <si>
    <t>秦兵在王朝的土地烧杀抢掠，必须看见一个杀一个！</t>
  </si>
  <si>
    <t>quest_info_5005</t>
  </si>
  <si>
    <t>秦国的暗哨队长就在附近，不能放过他！</t>
  </si>
  <si>
    <t>quest_info_5006</t>
  </si>
  <si>
    <t>劝杜子娥离开天野西原</t>
  </si>
  <si>
    <t>quest_info_5007</t>
  </si>
  <si>
    <t>前方有几个探哨，抓过来拷问一下。</t>
  </si>
  <si>
    <t>quest_info_2032</t>
  </si>
  <si>
    <t>击杀刺探者夺回情报</t>
  </si>
  <si>
    <t>quest_info_2033</t>
  </si>
  <si>
    <t>和流浪者了解刺探。</t>
  </si>
  <si>
    <t>quest_info_2034</t>
  </si>
  <si>
    <t>了解砍国旗。</t>
  </si>
  <si>
    <t>quest_info_2035</t>
  </si>
  <si>
    <t>军衔又可以升级了，国君召你进殿。</t>
  </si>
  <si>
    <t>quest_info_2036</t>
  </si>
  <si>
    <t>击杀乐羊完成军衔进阶</t>
  </si>
  <si>
    <t>quest_info_2037</t>
  </si>
  <si>
    <t>聆听国君的叮嘱</t>
  </si>
  <si>
    <t>quest_info_2038</t>
  </si>
  <si>
    <t>临行前与镖师叙旧，再运一次镖吧！</t>
  </si>
  <si>
    <t>quest_info_5008</t>
  </si>
  <si>
    <t>回西原侦察敌情</t>
  </si>
  <si>
    <t>quest_info_5009</t>
  </si>
  <si>
    <t>正说话间一波大秦悍将来袭！</t>
  </si>
  <si>
    <t>quest_info_5010</t>
  </si>
  <si>
    <t>前面是我军的探哨，跟他反馈一下情报</t>
  </si>
  <si>
    <t>quest_info_5011</t>
  </si>
  <si>
    <t>不好，山贼头目又来趁火打劫了！</t>
  </si>
  <si>
    <t>quest_info_5012</t>
  </si>
  <si>
    <t>击杀大秦悍将，收集线索</t>
  </si>
  <si>
    <t>quest_info_5013</t>
  </si>
  <si>
    <t>被鹏翅营刀手围起来了，迅速突围！</t>
  </si>
  <si>
    <t>quest_info_5014</t>
  </si>
  <si>
    <t>又来了一群神弓营射手，从他们身上找找有没有其他线索</t>
  </si>
  <si>
    <t>quest_info_5015</t>
  </si>
  <si>
    <t>从这群射手身上抢夺密信。</t>
  </si>
  <si>
    <t>quest_info_5016</t>
  </si>
  <si>
    <t>他说得有道理，语气向王城队长寻求答案，不如自己查清楚这一切。</t>
  </si>
  <si>
    <t>quest_info_5017</t>
  </si>
  <si>
    <t>不好，越来越深入敌军腹地了。</t>
  </si>
  <si>
    <t>quest_info_5018</t>
  </si>
  <si>
    <t>这里竟然还有我方的人！</t>
  </si>
  <si>
    <t>quest_info_5019</t>
  </si>
  <si>
    <t>听李元讲述黑龙卷宗的事。</t>
  </si>
  <si>
    <t>quest_info_5020</t>
  </si>
  <si>
    <t>杀掉眼前的敌人，继续听李元讲述。</t>
  </si>
  <si>
    <t>quest_info_502001</t>
  </si>
  <si>
    <t>收集一些令牌，确认敌人身份。</t>
  </si>
  <si>
    <t>quest_info_5021</t>
  </si>
  <si>
    <t>将黑龙卷宗交给李元查看。</t>
  </si>
  <si>
    <t>quest_info_5022</t>
  </si>
  <si>
    <t>竟然被秦兵耍了，直闯大营找鹏翅营统帅单挑！</t>
  </si>
  <si>
    <t>quest_info_502201</t>
  </si>
  <si>
    <t>大营内竟然还有同袍！</t>
  </si>
  <si>
    <t>quest_info_5023</t>
  </si>
  <si>
    <t>不管黑龙卷宗在不在营内，必须有人为你的怒火买单！</t>
  </si>
  <si>
    <t>quest_info_5024</t>
  </si>
  <si>
    <t>马当先竟然只身一人独闯大营，英勇果敢不亚于你！</t>
  </si>
  <si>
    <t>quest_info_5025</t>
  </si>
  <si>
    <t>擒杀鹏翅营统帅！</t>
  </si>
  <si>
    <t>quest_complete_2001</t>
  </si>
  <si>
    <t>最近四周战乱，流民大量涌入王都周边，治安堪忧。若要去王都，路上定要小心。</t>
  </si>
  <si>
    <t>quest_complete_2002</t>
  </si>
  <si>
    <t>！！！！！！！！！！！！！</t>
  </si>
  <si>
    <t>quest_complete_2003</t>
  </si>
  <si>
    <t>这些流民不可能无故作乱，我怀疑他们背后有一股神秘势力在操纵着这一切。</t>
  </si>
  <si>
    <t>quest_complete_2004</t>
  </si>
  <si>
    <t>quest_complete_2005</t>
  </si>
  <si>
    <t>quest_complete_2006</t>
  </si>
  <si>
    <t>老夫云游四海，似乎在东瀛见过这种文字！听说禁卫队长通晓天下事，不如你找他翻译一下！</t>
  </si>
  <si>
    <t>quest_complete_2007</t>
  </si>
  <si>
    <t>quest_complete_2008</t>
  </si>
  <si>
    <t>你找队长？他在城门附近查案呢！</t>
  </si>
  <si>
    <t>quest_complete_2009</t>
  </si>
  <si>
    <t>quest_complete_2010</t>
  </si>
  <si>
    <t>quest_complete_2011</t>
  </si>
  <si>
    <t>妈呀吓得我的方天画戟都要掉到地上了！这些人也太凶了！他们和你什么仇什么怨啊！</t>
  </si>
  <si>
    <t>quest_complete_2012</t>
  </si>
  <si>
    <t>呵呵，年轻人你找我？听你的口音不像本地人，我怎么知道你是好人坏人？先帮我端了山大王的贼窝吧！</t>
  </si>
  <si>
    <t>quest_complete_2013</t>
  </si>
  <si>
    <t>quest_complete_2014</t>
  </si>
  <si>
    <t>quest_complete_51003</t>
  </si>
  <si>
    <t>#&amp;player&amp;#，你果然身手不凡！快去把山大王杀掉，然后找国君领赏！</t>
  </si>
  <si>
    <t>quest_complete_2015</t>
  </si>
  <si>
    <t>quest_complete_2016</t>
  </si>
  <si>
    <t>感谢你对王朝作出的贡献！这是我最钟爱的坐骑剩下的马驹，如今赠与给你，希望你带着军人的荣誉，在战国之旅所向披靡！</t>
  </si>
  <si>
    <t>quest_complete_2017</t>
  </si>
  <si>
    <t>击杀了山大王的英雄！你来得正好！有人在刺杀我国的大臣，请你速去保护他！</t>
  </si>
  <si>
    <t>quest_complete_2020</t>
  </si>
  <si>
    <t>quest_complete_2021</t>
  </si>
  <si>
    <t>感谢你对王朝的杰出贡献！这是百姓们的一点心意，还请笑纳！</t>
  </si>
  <si>
    <t>quest_complete_2022</t>
  </si>
  <si>
    <t>你就是保护了我朝大臣的勇士！真是太英勇了！</t>
  </si>
  <si>
    <t>quest_complete_2023</t>
  </si>
  <si>
    <t>年轻的勇士，天野南原最近有些不太平，你能否去查探一番？</t>
  </si>
  <si>
    <t>quest_complete_202301</t>
  </si>
  <si>
    <t>年轻人，王城一别，不知道啥时候可以再见，做任务记得小心，将魂出来就多点几下，千万要照顾好自己！</t>
  </si>
  <si>
    <t>quest_complete_4001</t>
  </si>
  <si>
    <t>好心人，能帮我驱赶一下附近的流浪土狗吗？</t>
  </si>
  <si>
    <t>quest_complete_4002</t>
  </si>
  <si>
    <t>谢谢你！爷爷的老寒腿犯了，听说狗皮膏药治伤寒杂症老管用了，你能帮我搞一些吗？</t>
  </si>
  <si>
    <t>quest_complete_400201</t>
  </si>
  <si>
    <t>哈哈，有了这些皮毛，就可以制作“天明特制狗皮膏药”了！</t>
  </si>
  <si>
    <t>quest_complete_4003</t>
  </si>
  <si>
    <t>再往前可是烈焰狐王的巢穴了，你可要小心点！</t>
  </si>
  <si>
    <t>quest_complete_4004</t>
  </si>
  <si>
    <t>你……你竟然击杀了烈焰狐王！真是太厉害了！</t>
  </si>
  <si>
    <t>quest_complete_4005</t>
  </si>
  <si>
    <t>狐王虽死，但仍有野狐为患，希望你能清理掉这里的狐狸！</t>
  </si>
  <si>
    <t>quest_complete_400501</t>
  </si>
  <si>
    <t>这些狐狸太狡猾了，还有不少余党，麻烦你再去一趟！</t>
  </si>
  <si>
    <t>quest_complete_400502</t>
  </si>
  <si>
    <t>真是个深思熟虑的选择！我还是太年轻了，竟然没想到这一层！</t>
  </si>
  <si>
    <t>quest_complete_400503</t>
  </si>
  <si>
    <t>啊，野鹿以草为食物，恐怕是有人在西原的田野间投毒了！</t>
  </si>
  <si>
    <t>quest_complete_400504</t>
  </si>
  <si>
    <t>我们猎户也吃自己种的粮食，肯定也中了毒！若不及时找到解药，我们也会发狂而死！</t>
  </si>
  <si>
    <t>quest_complete_400505</t>
  </si>
  <si>
    <t>光有鹿茸还不够，再取些鹿骨来！</t>
  </si>
  <si>
    <t>quest_complete_400506</t>
  </si>
  <si>
    <t>好了！有了这些药材就可以解毒了！谢谢你！</t>
  </si>
  <si>
    <t>quest_complete_2024</t>
  </si>
  <si>
    <t>你做的很对！王城周边最近很不太平，你行事得小心些！</t>
  </si>
  <si>
    <t>quest_complete_2025</t>
  </si>
  <si>
    <t>现在的年轻人只知道打打杀杀，祖宗的太庙都不侍奉了，就不怕被偷砖么！</t>
  </si>
  <si>
    <t>quest_complete_2026</t>
  </si>
  <si>
    <t>我就说吧，年轻人多来太庙看看，说不定就能狙击几个偷砖贼拿荣誉了！</t>
  </si>
  <si>
    <t>quest_complete_2027</t>
  </si>
  <si>
    <t>太庙是判断国力的标准，年轻人要好好保护太庙，多多前往敌国搬砖哦！我们的口号是，偷敌国太庙的砖，让他们无庙可拜！</t>
  </si>
  <si>
    <t>quest_complete_2028</t>
  </si>
  <si>
    <t>每日来我这里可以领取搬砖任务，前往敌国搬砖不仅可以获得荣誉，还可以建设我国太庙！没有任务的时候也可以去搬砖哦！我们的目标是，搬完敌国的砖，让他们的太庙破烂不堪！</t>
  </si>
  <si>
    <t>quest_complete_2029</t>
  </si>
  <si>
    <t>没想到我们这么快又见面了！年前人好好看，大好江山在等着你扬鞭！</t>
  </si>
  <si>
    <t>quest_complete_2030</t>
  </si>
  <si>
    <t>时势造英雄，年轻人，想不想创建一番丰功伟绩？去找镖师聊聊吧！</t>
  </si>
  <si>
    <t>quest_complete_2031</t>
  </si>
  <si>
    <t>干得漂亮！</t>
  </si>
  <si>
    <t>quest_complete_203101</t>
  </si>
  <si>
    <t>干得漂亮！王朝的明天都寄托在你身上了！记得多参与运镖哦！</t>
  </si>
  <si>
    <t>quest_complete_4006</t>
  </si>
  <si>
    <t>很抱歉取信催你回来！我们也实在是没有办法，才冒昧给你写信！</t>
  </si>
  <si>
    <t>quest_complete_4007</t>
  </si>
  <si>
    <t>谢谢！有了这些蜂蜜，我们的日子又可以继续过下去了！</t>
  </si>
  <si>
    <t>quest_complete_4009</t>
  </si>
  <si>
    <t>quest_complete_4010</t>
  </si>
  <si>
    <t>终于有人来了！吓死我了！我从小就怕猛兽，不然就不用当樵夫，转行当猎户得啦！</t>
  </si>
  <si>
    <t>quest_complete_4011</t>
  </si>
  <si>
    <t>终于可以走了……咦，前面怎么还有一群野豹！</t>
  </si>
  <si>
    <t>quest_complete_4012</t>
  </si>
  <si>
    <t>quest_complete_4013</t>
  </si>
  <si>
    <t>真正作恶的是躲在角落那只大灰狼！请你替我们除掉他吧！</t>
  </si>
  <si>
    <t>quest_complete_4014</t>
  </si>
  <si>
    <t>什么，你竟然单枪匹马把狼王给杀了？我打猎二十年，从未听说过谁有如此神勇啊！</t>
  </si>
  <si>
    <t>quest_complete_4015</t>
  </si>
  <si>
    <t>我守在这里放毒烟，本想将狼王熏死后剥皮，没想到你先下手了。狼皮破了，我拿什么去讨好东施呢？</t>
  </si>
  <si>
    <t>quest_complete_4016</t>
  </si>
  <si>
    <t>如果能打胜仗，谁愿意逃跑啊！你是没上过战场，不知道那种生死一瞬间是有多残酷！</t>
  </si>
  <si>
    <t>quest_complete_4017</t>
  </si>
  <si>
    <t>是那个猎户让你来的？让他死心吧，我夫君还没死呢，他不过是从军了，我怎么可以改嫁！</t>
  </si>
  <si>
    <t>quest_complete_4018</t>
  </si>
  <si>
    <t>quest_complete_4019</t>
  </si>
  <si>
    <t>你是从王城过来的？好厉害！偷偷告诉你，我爹爹是王城的巡逻官，他好威武霸气，所以我也想和他一样，当一名军人！</t>
  </si>
  <si>
    <t>quest_complete_4020</t>
  </si>
  <si>
    <t>我是偷偷从王都跟踪一群形迹诡异的人到这里来的，那群人就是大将军在找的人对不对？不用瞒我，为了谢谢你我就告诉你他们往哪个方向去了。</t>
  </si>
  <si>
    <t>quest_complete_4021</t>
  </si>
  <si>
    <t>quest_complete_4022</t>
  </si>
  <si>
    <t>快停下，前面已经捕下了陷阱，你要是乱来当心踩中陷阱！</t>
  </si>
  <si>
    <t>quest_complete_4023</t>
  </si>
  <si>
    <t>谢谢！你能去替我去一趟天野西原？</t>
  </si>
  <si>
    <t>quest_complete_5001</t>
  </si>
  <si>
    <t>终于有人来了！秦兵突袭西原，我和妹妹走散了，麻烦你帮我找到她！</t>
  </si>
  <si>
    <t>quest_complete_5002</t>
  </si>
  <si>
    <t>quest_complete_5003</t>
  </si>
  <si>
    <t>小兄弟，别开玩笑了，这兵荒马乱的，怎么可以有女人赶来？你有寻人的功夫，还不如多杀几个秦兵呢！</t>
  </si>
  <si>
    <t>quest_complete_5004</t>
  </si>
  <si>
    <t>quest_complete_5005</t>
  </si>
  <si>
    <t>将军好威武！哥哥他没有事？太好了！我这就去给他送饭！对了，我刚才发现了秦国的暗哨队长，你小心点！</t>
  </si>
  <si>
    <t>quest_complete_5006</t>
  </si>
  <si>
    <t>我不走！我虽是女子，却也有一颗报国之心！我要留下来当军队的后勤！</t>
  </si>
  <si>
    <t>quest_complete_5007</t>
  </si>
  <si>
    <t>秦兵来西原像是有什么阴谋，你赶紧回王城汇报吧！</t>
  </si>
  <si>
    <t>quest_complete_2032</t>
  </si>
  <si>
    <t>感谢你冒死取回情报，为王朝统一大业做出来杰出的贡献！</t>
  </si>
  <si>
    <t>quest_complete_2033</t>
  </si>
  <si>
    <t>前往敌国刺探可以获得高额荣誉，击杀敌国玩家接取情报也可以获得荣誉，但是接取刺探任务必须找兵马大元帅哟！</t>
  </si>
  <si>
    <t>quest_complete_2034</t>
  </si>
  <si>
    <t>前方不远就是国旗密道，可以通过密道直接到达国旗所在地！国旗被砍倒的话，全国国民打怪经验收益减少50%！所以要注意保护国旗哦！</t>
  </si>
  <si>
    <t>quest_complete_2035</t>
  </si>
  <si>
    <t>年轻人无论军衔多高，切莫忘了身上的担子！去吧，走国旗密道可以快一些哦！</t>
  </si>
  <si>
    <t>quest_complete_2036</t>
  </si>
  <si>
    <t>恭喜你百尺竿头更进一步！希望你成为王朝军人的榜样！</t>
  </si>
  <si>
    <t>quest_complete_2037</t>
  </si>
  <si>
    <t>秦国染指王朝，天下即将改天换日！以后的路怎么走，全看你自己了！</t>
  </si>
  <si>
    <t>quest_complete_2038</t>
  </si>
  <si>
    <t>以后别忘了回王城做国家战事哦！为了荣誉！</t>
  </si>
  <si>
    <t>quest_complete_5008</t>
  </si>
  <si>
    <t>你离开这段时间我从秦军的洗衣妇那里打听到，他们是大肆入侵西原，其实是为了找一件东西！</t>
  </si>
  <si>
    <t>quest_complete_5009</t>
  </si>
  <si>
    <t>quest_complete_5010</t>
  </si>
  <si>
    <t>找东西？听说记载秦国至高秘密的黑龙卷宗被阴阳家盗走了，或许他们是为此而来！</t>
  </si>
  <si>
    <t>quest_complete_5011</t>
  </si>
  <si>
    <t>感谢你的帮忙！请继续寻找黑龙卷宗的线索吧！</t>
  </si>
  <si>
    <t>quest_complete_5012</t>
  </si>
  <si>
    <t>quest_complete_5013</t>
  </si>
  <si>
    <t>终于逃出来了，这些残页看上去像是破解黑龙卷宗的索引！</t>
  </si>
  <si>
    <t>quest_complete_5014</t>
  </si>
  <si>
    <t>他们身上一定有密信，仔细搜查一下！</t>
  </si>
  <si>
    <t>quest_complete_5015</t>
  </si>
  <si>
    <t>quest_complete_5016</t>
  </si>
  <si>
    <t>小心那些神弓营大将！</t>
  </si>
  <si>
    <t>quest_complete_5017</t>
  </si>
  <si>
    <t>你居然能走到这里！到前方去找我哥哥马当先吧！每次打战他总是走在前头，我很担心他！</t>
  </si>
  <si>
    <t>quest_complete_5018</t>
  </si>
  <si>
    <t>啊！谢谢你为我解围！</t>
  </si>
  <si>
    <t>quest_complete_5019</t>
  </si>
  <si>
    <t>我是王朝安插在阴阳家的奸细！阴阳家和秦军本来是同盟，但后来因为黑龙卷宗闹翻了，我悄悄跟到了这里，不料身份暴露了！</t>
  </si>
  <si>
    <t>quest_complete_5020</t>
  </si>
  <si>
    <t>有这些应该足够了。</t>
  </si>
  <si>
    <t>quest_complete_502001</t>
  </si>
  <si>
    <t>quest_complete_5021</t>
  </si>
  <si>
    <t>这份黑龙卷宗是假的！你上当了！</t>
  </si>
  <si>
    <t>quest_complete_5022</t>
  </si>
  <si>
    <t>唉，你小心点！我想黑龙卷宗不一定在秦兵手上，他们可能担心受嬴政责罚，才伪造了假的卷宗！</t>
  </si>
  <si>
    <t>quest_complete_502201</t>
  </si>
  <si>
    <t>你拿到黑龙卷宗的解密索引了吗？</t>
  </si>
  <si>
    <t>quest_complete_5023</t>
  </si>
  <si>
    <t>这不过是条小鱼。</t>
  </si>
  <si>
    <t>quest_complete_5024</t>
  </si>
  <si>
    <t>好说，我可是王朝所向披靡的……伍长！不过你军衔比我高，单挑敌帅这件大功我可以让给你！</t>
  </si>
  <si>
    <t>quest_complete_5025</t>
  </si>
  <si>
    <t>你做的比我好！看来黑龙卷宗果然在阴阳家手里，你可以去云梦周边和云梦中心查探一下，那里是阴阳家的发源地！</t>
  </si>
  <si>
    <t>sp_job</t>
  </si>
  <si>
    <t>sptitle_boss</t>
  </si>
  <si>
    <t>挑战</t>
  </si>
  <si>
    <t>quest_name_91001</t>
  </si>
  <si>
    <t>一转第一阶段</t>
  </si>
  <si>
    <t>quest_name_91002</t>
  </si>
  <si>
    <t>一转第二阶段</t>
  </si>
  <si>
    <t>quest_name_91003</t>
  </si>
  <si>
    <t>一转第三阶段</t>
  </si>
  <si>
    <t>quest_name_91004</t>
  </si>
  <si>
    <t>二转第一阶段</t>
  </si>
  <si>
    <t>quest_name_91005</t>
  </si>
  <si>
    <t>二转第二阶段</t>
  </si>
  <si>
    <t>quest_name_91006</t>
  </si>
  <si>
    <t>二转第三阶段</t>
  </si>
  <si>
    <t>quest_name_91007</t>
  </si>
  <si>
    <t>三转第一阶段</t>
  </si>
  <si>
    <t>quest_name_91008</t>
  </si>
  <si>
    <t>三转第二阶段</t>
  </si>
  <si>
    <t>quest_name_91009</t>
  </si>
  <si>
    <t>三转第三阶段</t>
  </si>
  <si>
    <t>quest_name_92001</t>
  </si>
  <si>
    <t>quest_name_92002</t>
  </si>
  <si>
    <t>quest_name_92003</t>
  </si>
  <si>
    <t>quest_name_92004</t>
  </si>
  <si>
    <t>quest_name_92005</t>
  </si>
  <si>
    <t>quest_name_92006</t>
  </si>
  <si>
    <t>quest_name_92007</t>
  </si>
  <si>
    <t>quest_name_92008</t>
  </si>
  <si>
    <t>quest_name_92009</t>
  </si>
  <si>
    <t>quest_name_93001</t>
  </si>
  <si>
    <t>quest_name_93002</t>
  </si>
  <si>
    <t>quest_name_93003</t>
  </si>
  <si>
    <t>quest_name_93004</t>
  </si>
  <si>
    <t>quest_name_93005</t>
  </si>
  <si>
    <t>quest_name_93006</t>
  </si>
  <si>
    <t>quest_name_93007</t>
  </si>
  <si>
    <t>quest_name_93008</t>
  </si>
  <si>
    <t>quest_name_93009</t>
  </si>
  <si>
    <t>quest_complete_91001</t>
  </si>
  <si>
    <t>恭喜你完成转职第一阶段，下面的任务越来越难，可不要掉以轻心哦！</t>
  </si>
  <si>
    <t>quest_complete_91002</t>
  </si>
  <si>
    <t>恭喜你完成转职第二阶段，还差一步就可以转职成功了哦！</t>
  </si>
  <si>
    <t>quest_complete_91003</t>
  </si>
  <si>
    <t>恭喜你转职成功！悠悠千古风云变幻，战国史诗将由你撰写！</t>
  </si>
  <si>
    <t>quest_complete_91004</t>
  </si>
  <si>
    <t>quest_complete_91005</t>
  </si>
  <si>
    <t>quest_complete_91006</t>
  </si>
  <si>
    <t>quest_complete_91007</t>
  </si>
  <si>
    <t>quest_complete_91008</t>
  </si>
  <si>
    <t>quest_complete_91009</t>
  </si>
  <si>
    <t>quest_complete_92001</t>
  </si>
  <si>
    <t>quest_complete_92002</t>
  </si>
  <si>
    <t>quest_complete_92003</t>
  </si>
  <si>
    <t>quest_complete_92004</t>
  </si>
  <si>
    <t>quest_complete_92005</t>
  </si>
  <si>
    <t>quest_complete_92006</t>
  </si>
  <si>
    <t>quest_complete_92007</t>
  </si>
  <si>
    <t>quest_complete_92008</t>
  </si>
  <si>
    <t>quest_complete_92009</t>
  </si>
  <si>
    <t>quest_complete_93001</t>
  </si>
  <si>
    <t>quest_complete_93002</t>
  </si>
  <si>
    <t>quest_complete_93003</t>
  </si>
  <si>
    <t>quest_complete_93004</t>
  </si>
  <si>
    <t>quest_complete_93005</t>
  </si>
  <si>
    <t>quest_complete_93006</t>
  </si>
  <si>
    <t>quest_complete_93007</t>
  </si>
  <si>
    <t>quest_complete_93008</t>
  </si>
  <si>
    <t>quest_complete_93009</t>
  </si>
  <si>
    <t>quest_info_91001</t>
  </si>
  <si>
    <t>前往&lt;font color="#009600"&gt;本国&lt;/font&gt;龙牙关击杀怪物，取回印鉴上部。</t>
  </si>
  <si>
    <t>颜色：&lt;font color="#009600"&gt;运镖&lt;/font&gt;</t>
  </si>
  <si>
    <t>quest_info_91002</t>
  </si>
  <si>
    <t>前往&lt;font color="#009600"&gt;楚国&lt;/font&gt;龙牙采集，取回印鉴下部。</t>
  </si>
  <si>
    <t>褐色：#cf9951</t>
  </si>
  <si>
    <t>quest_info_91003</t>
  </si>
  <si>
    <t>将印鉴交给&lt;font color="#009600"&gt;本国&lt;/font&gt;国君。</t>
  </si>
  <si>
    <t>红色：#b40000</t>
  </si>
  <si>
    <t>quest_info_91004</t>
  </si>
  <si>
    <t>前往秦邑击杀野怪，取回印鉴上部。</t>
  </si>
  <si>
    <t>绿色：#009600</t>
  </si>
  <si>
    <t>quest_info_91005</t>
  </si>
  <si>
    <t>前往&lt;font color="#009600"&gt;赵国&lt;/font&gt;旗旁，取回印鉴下部。</t>
  </si>
  <si>
    <t>蓝色：#2fe0d0</t>
  </si>
  <si>
    <t>quest_info_91006</t>
  </si>
  <si>
    <t>将印鉴交给皇城的嬴政。</t>
  </si>
  <si>
    <t>黄色：#ccc000</t>
  </si>
  <si>
    <t>quest_info_91007</t>
  </si>
  <si>
    <t>前往匈奴宝库击杀怪物，取回印鉴上部。</t>
  </si>
  <si>
    <t>紫色：#bd4d92</t>
  </si>
  <si>
    <t>quest_info_91008</t>
  </si>
  <si>
    <t>前往&lt;font color="#009600"&gt;楚国&lt;/font&gt;王城密探旁，取回印鉴下部。</t>
  </si>
  <si>
    <t>白色：#e6dfbc</t>
  </si>
  <si>
    <t>quest_info_91009</t>
  </si>
  <si>
    <t>杀人类的电视广播颜色：#FFF900</t>
  </si>
  <si>
    <t>quest_info_92001</t>
  </si>
  <si>
    <t>quest_info_92002</t>
  </si>
  <si>
    <t>前往&lt;font color="#009600"&gt;齐国&lt;/font&gt;龙牙采集，取回印鉴下部。</t>
  </si>
  <si>
    <t>quest_info_92003</t>
  </si>
  <si>
    <t>quest_info_92004</t>
  </si>
  <si>
    <t>quest_info_92005</t>
  </si>
  <si>
    <t>前往&lt;font color="#009600"&gt;赵国&lt;/font&gt;国旗旁，取回印鉴下部。</t>
  </si>
  <si>
    <t>quest_info_92006</t>
  </si>
  <si>
    <t>quest_info_92007</t>
  </si>
  <si>
    <t>quest_info_92008</t>
  </si>
  <si>
    <t>前往&lt;font color="#009600"&gt;齐国&lt;/font&gt;王城密探旁，取回印鉴下部。</t>
  </si>
  <si>
    <t>quest_info_92009</t>
  </si>
  <si>
    <t>quest_info_93001</t>
  </si>
  <si>
    <t>quest_info_93002</t>
  </si>
  <si>
    <t>quest_info_93003</t>
  </si>
  <si>
    <t>quest_info_93004</t>
  </si>
  <si>
    <t>quest_info_93005</t>
  </si>
  <si>
    <t>前往&lt;font color="#009600"&gt;楚国&lt;/font&gt;国旗旁，取回印鉴下部。</t>
  </si>
  <si>
    <t>quest_info_93006</t>
  </si>
  <si>
    <t>quest_info_93007</t>
  </si>
  <si>
    <t>quest_info_93008</t>
  </si>
  <si>
    <t>quest_info_93009</t>
  </si>
  <si>
    <t>branch_name_killplayer1</t>
  </si>
  <si>
    <t>狂暴斩</t>
  </si>
  <si>
    <t>branch_name_killplayer2</t>
  </si>
  <si>
    <t>血舞斩</t>
  </si>
  <si>
    <t>branch_name_killplayer3</t>
  </si>
  <si>
    <t>初露锋芒</t>
  </si>
  <si>
    <t>branch_name_killplayer4</t>
  </si>
  <si>
    <t>险中求胜</t>
  </si>
  <si>
    <t>势不可挡</t>
  </si>
  <si>
    <t>branch_name_killplayer5</t>
  </si>
  <si>
    <t>御敌百万</t>
  </si>
  <si>
    <t>名满天下</t>
  </si>
  <si>
    <t>sptitle_killplayer</t>
  </si>
  <si>
    <t>branch_info_killplayer1</t>
  </si>
  <si>
    <t>击杀任意敌国玩家2人。</t>
  </si>
  <si>
    <t>branch_info_killplayer2</t>
  </si>
  <si>
    <t>击杀任意敌国玩家5人。</t>
  </si>
  <si>
    <t>branch_info_killplayer3</t>
  </si>
  <si>
    <t>击杀任意敌国玩家10人。</t>
  </si>
  <si>
    <t>branch_info_killplayer4</t>
  </si>
  <si>
    <t>击杀任意敌国玩家4人。</t>
  </si>
  <si>
    <t>branch_info_killplayer5</t>
  </si>
  <si>
    <t>branch_accept_killplayer1</t>
  </si>
  <si>
    <t>提剑挥鼓，以枭敌首，天下三分之势可破！</t>
  </si>
  <si>
    <t>branch_accept_killplayer2</t>
  </si>
  <si>
    <t>branch_accept_killplayer3</t>
  </si>
  <si>
    <t>branch_accept_killplayer4</t>
  </si>
  <si>
    <t>branch_accept_killplayer5</t>
  </si>
  <si>
    <t>branch_complete_killplayer1</t>
  </si>
  <si>
    <t>不愧为我国之脊梁，民之将星！</t>
  </si>
  <si>
    <t>branch_complete_killplayer2</t>
  </si>
  <si>
    <t>branch_complete_killplayer3</t>
  </si>
  <si>
    <t>branch_complete_killplayer4</t>
  </si>
  <si>
    <t>branch_complete_killplayer5</t>
  </si>
  <si>
    <t>branch_name_killelite1</t>
  </si>
  <si>
    <t>秦邑</t>
  </si>
  <si>
    <t>branch_name_killelite2</t>
  </si>
  <si>
    <t>branch_name_killelite3</t>
  </si>
  <si>
    <t>宝库二层</t>
  </si>
  <si>
    <t>branch_name_killelite4</t>
  </si>
  <si>
    <t>戈壁荒村</t>
  </si>
  <si>
    <t>branch_name_killelite5</t>
  </si>
  <si>
    <t>荒村深处</t>
  </si>
  <si>
    <t>branch_name_killelite6</t>
  </si>
  <si>
    <t>漠北天山</t>
  </si>
  <si>
    <t>sptitle_killelite</t>
  </si>
  <si>
    <t>刺杀精英</t>
  </si>
  <si>
    <t>branch_info_killelite1</t>
  </si>
  <si>
    <t>击杀秦邑的任意精英怪</t>
  </si>
  <si>
    <t>branch_info_killelite2</t>
  </si>
  <si>
    <t>击杀匈奴宝库的任意精英怪</t>
  </si>
  <si>
    <t>branch_info_killelite3</t>
  </si>
  <si>
    <t>击杀宝库二层的任意精英怪</t>
  </si>
  <si>
    <t>branch_info_killelite4</t>
  </si>
  <si>
    <t>击杀戈壁荒村的任意精英怪</t>
  </si>
  <si>
    <t>branch_info_killelite5</t>
  </si>
  <si>
    <t>击杀荒村深处的任意精英怪</t>
  </si>
  <si>
    <t>branch_info_killelite6</t>
  </si>
  <si>
    <t>击杀漠北天山的任意精英怪</t>
  </si>
  <si>
    <t>branch_accept_killelite1</t>
  </si>
  <si>
    <t>这些凶恶之徒，仗着有些能耐，就为祸四方，是该给他们些教训教训了。</t>
  </si>
  <si>
    <t>branch_accept_killelite2</t>
  </si>
  <si>
    <t>branch_accept_killelite3</t>
  </si>
  <si>
    <t>branch_accept_killelite4</t>
  </si>
  <si>
    <t>branch_accept_killelite5</t>
  </si>
  <si>
    <t>branch_accept_killelite6</t>
  </si>
  <si>
    <t>branch_complete_killelite1</t>
  </si>
  <si>
    <t>除凶惩恶，居功至伟，百姓的安危托付于你，甚幸！</t>
  </si>
  <si>
    <t>branch_complete_killelite2</t>
  </si>
  <si>
    <t>branch_complete_killelite3</t>
  </si>
  <si>
    <t>branch_complete_killelite4</t>
  </si>
  <si>
    <t>branch_complete_killelite5</t>
  </si>
  <si>
    <t>branch_complete_killelite6</t>
  </si>
  <si>
    <t>quest_accept_1011</t>
  </si>
  <si>
    <t>这秦邑乃三国交汇之处，危险重重！做营救任务时务必要小心，避人耳目方可平安！</t>
  </si>
  <si>
    <t>travel_name_chat</t>
  </si>
  <si>
    <t>拜访名人</t>
  </si>
  <si>
    <t>travel_name_hunt</t>
  </si>
  <si>
    <t>惩恶锄奸</t>
  </si>
  <si>
    <t>travel_name_gather</t>
  </si>
  <si>
    <t>收集物资</t>
  </si>
  <si>
    <t>travel_complete_310001</t>
  </si>
  <si>
    <t>{"linktitle":"领取奖励","link":"齐·豫让"}</t>
  </si>
  <si>
    <t>其实赵襄子也是一位忠义之人，只可惜一仆不能侍奉二主，我必须为智伯报仇！</t>
  </si>
  <si>
    <t>travel_complete_310002</t>
  </si>
  <si>
    <t>{"linktitle":"领取奖励","link":"齐·牧马人"}</t>
  </si>
  <si>
    <t>travel_complete_310003</t>
  </si>
  <si>
    <t>{"linktitle":"领取奖励","link":"齐·欧冶子"}</t>
  </si>
  <si>
    <t>travel_complete_310004</t>
  </si>
  <si>
    <t>{"linktitle":"领取奖励","link":"齐·来上香的大臣"}</t>
  </si>
  <si>
    <t>travel_complete_310005</t>
  </si>
  <si>
    <t>{"linktitle":"领取奖励","link":"齐·算命先生"}</t>
  </si>
  <si>
    <t>travel_complete_310006</t>
  </si>
  <si>
    <t>travel_complete_310007</t>
  </si>
  <si>
    <t>我铸的剑，出炉时精光贯天，与日月同辉，剑过之处，鬼神悲嚎，强虏灰飞烟灭！</t>
  </si>
  <si>
    <t>travel_complete_310008</t>
  </si>
  <si>
    <t>重新配置</t>
  </si>
  <si>
    <t>quest_rainbow_announce1</t>
  </si>
  <si>
    <t>quest_rainbow_announce2</t>
  </si>
  <si>
    <t>继续突围，完成入营试炼</t>
  </si>
  <si>
    <t>quest_rainbow_announce3</t>
  </si>
  <si>
    <t>十年磨一剑，利器在手，天下我有！</t>
  </si>
  <si>
    <t>quest_rainbow_announce4</t>
  </si>
  <si>
    <t>要想守卫凤凰城，光靠武力是不够的，还需要奇谋良策</t>
  </si>
  <si>
    <t>quest_rainbow_announce5</t>
  </si>
  <si>
    <t>群攻技能出现，打怪效率提高，横扫千军不愁</t>
  </si>
  <si>
    <t>quest_rainbow_announce6</t>
  </si>
  <si>
    <t>民不安何以安天下？我若为王必不使民至此！</t>
  </si>
  <si>
    <t>quest_rainbow_announce7</t>
  </si>
  <si>
    <t>新衣新气象，泡泡妹纸打打仗</t>
  </si>
  <si>
    <t>quest_rainbow_announce8</t>
  </si>
  <si>
    <t>健步如飞的感觉，谁用谁知道</t>
  </si>
  <si>
    <t>quest_rainbow_announce9</t>
  </si>
  <si>
    <t>又一件新装备到手，前方的山贼们看好了！</t>
  </si>
  <si>
    <t>quest_rainbow_announce10</t>
  </si>
  <si>
    <t>发现头目，包在我身上，轻轻松松拿下他</t>
  </si>
  <si>
    <t>quest_rainbow_announce11</t>
  </si>
  <si>
    <t>剿匪神将在此，汝等宵小还不快快投降！</t>
  </si>
  <si>
    <t>quest_rainbow_announce12</t>
  </si>
  <si>
    <t>我要当上皇帝，在这王都呼风唤雨</t>
  </si>
  <si>
    <t>quest_rainbow_announce13</t>
  </si>
  <si>
    <t>新装备穿上更有实力了，快去寻找散落的卷轴</t>
  </si>
  <si>
    <t>quest_rainbow_announce14</t>
  </si>
  <si>
    <t>地上闪亮亮，变成爪子形状，就可以采集哦</t>
  </si>
  <si>
    <t>quest_rainbow_announce15</t>
  </si>
  <si>
    <t>福利大厅开启啦，奖励拿拿拿不停</t>
  </si>
  <si>
    <t>quest_rainbow_announce16</t>
  </si>
  <si>
    <t>打败二当家的谋士们，可以获得很厉害的新技能！</t>
  </si>
  <si>
    <t>quest_rainbow_announce17</t>
  </si>
  <si>
    <t>技能到手，二当家我来了，听说你是管账的，钱留下，饶你不死</t>
  </si>
  <si>
    <t>quest_rainbow_announce18</t>
  </si>
  <si>
    <t>好像是这些阴阳家捣的鬼，让我来调查一番</t>
  </si>
  <si>
    <t>quest_rainbow_announce19</t>
  </si>
  <si>
    <t>真是这样吗？还是再抓几个阴阳家来问问清楚吧</t>
  </si>
  <si>
    <t>quest_rainbow_announce20</t>
  </si>
  <si>
    <t>紫色装备到手，快穿起来吧</t>
  </si>
  <si>
    <t>quest_rainbow_announce21</t>
  </si>
  <si>
    <t>获得一匹赤兔，骑上溜溜^_^……咦？前方狼烟突起，必有变！</t>
  </si>
  <si>
    <t>quest_rainbow_announce22</t>
  </si>
  <si>
    <t>作为一名合格的战士，保护大臣义不容辞</t>
  </si>
  <si>
    <t>quest_rainbow_announce23</t>
  </si>
  <si>
    <t>就要见到兵马大元帅了，心情有点小激动~(@^_^@)~</t>
  </si>
  <si>
    <t>quest_rainbow_announce24</t>
  </si>
  <si>
    <t>高阶坐骑超炫酷哦，一般人我才不告诉他！</t>
  </si>
  <si>
    <t>quest_rainbow_announce25</t>
  </si>
  <si>
    <t>新地图，新旅程，好期待，好心情</t>
  </si>
  <si>
    <t>quest_rainbow_announce26</t>
  </si>
  <si>
    <t>宁死不屈的精神让人敬佩，可惜没能问出想知道的秘密</t>
  </si>
  <si>
    <t>quest_rainbow_announce27</t>
  </si>
  <si>
    <t>获得一把紫色武器，单挑BOSS，走上战国巅峰那都不叫事儿</t>
  </si>
  <si>
    <t>quest_rainbow_announce28</t>
  </si>
  <si>
    <t>卷轴果然有大问题，一定要查出来</t>
  </si>
  <si>
    <t>quest_rainbow_announce29</t>
  </si>
  <si>
    <t>获得的强化石可以强化装备哦，千万不要丢掉了</t>
  </si>
  <si>
    <t>quest_rainbow_announce30</t>
  </si>
  <si>
    <t>胆子太小可不好，遇到敌人不能怂</t>
  </si>
  <si>
    <t>quest_rainbow_announce31</t>
  </si>
  <si>
    <t>装备可以强化了，让我牛逼起来</t>
  </si>
  <si>
    <t>quest_rainbow_announce32</t>
  </si>
  <si>
    <t>山大王，我来了！稀世珍宝拿出来！</t>
  </si>
  <si>
    <t>quest_rainbow_announce33</t>
  </si>
  <si>
    <t>新技能Get！还有新道具！</t>
  </si>
  <si>
    <t>quest_rainbow_announce34</t>
  </si>
  <si>
    <t>昨夜王城里来了几个小毛贼，竟然偷了我太庙的砖，找祭祀官问问清楚</t>
  </si>
  <si>
    <t>quest_rainbow_announce35</t>
  </si>
  <si>
    <t>自从有了回城卷轴，腰不酸腿不痛，杀怪更有力气了，快试试吧！</t>
  </si>
  <si>
    <t>quest_rainbow_announce36</t>
  </si>
  <si>
    <t>偷砖小毛贼，休想逃跑，看我的厉害！</t>
  </si>
  <si>
    <t>quest_rainbow_announce37</t>
  </si>
  <si>
    <t>形单影只总凄凉，是时候邀请兄弟组建传世家族了</t>
  </si>
  <si>
    <t>quest_rainbow_announce38</t>
  </si>
  <si>
    <t>马上开启太庙任务，搬搬砖，心情好，太庙建设我来忙</t>
  </si>
  <si>
    <t>quest_rainbow_announce39</t>
  </si>
  <si>
    <t>熊出没！小心！</t>
  </si>
  <si>
    <t>quest_rainbow_announce40</t>
  </si>
  <si>
    <t>神功护体，才不怕你</t>
  </si>
  <si>
    <t>quest_rainbow_announce41</t>
  </si>
  <si>
    <t>国家战事开启了，好玩刺激，总有一款适合你，不妨先去运个镖</t>
  </si>
  <si>
    <t>quest_rainbow_announce42</t>
  </si>
  <si>
    <t>护膘成功！……不对，是护镖……第一次就成功，太厉害了！</t>
  </si>
  <si>
    <t>quest_rainbow_announce43</t>
  </si>
  <si>
    <t>成为VIP，让我们与众不同，小飞鞋现在免费啦</t>
  </si>
  <si>
    <t>quest_rainbow_announce44</t>
  </si>
  <si>
    <t>能帮到你是我的荣幸，锄强扶弱、惩奸除恶，义不容辞</t>
  </si>
  <si>
    <t>quest_rainbow_announce45</t>
  </si>
  <si>
    <t>除恶务尽，请叫我打豹英雄！</t>
  </si>
  <si>
    <t>quest_rainbow_announce46</t>
  </si>
  <si>
    <t>善有善报，恶有恶报，首罪者必难逃</t>
  </si>
  <si>
    <t>quest_rainbow_announce47</t>
  </si>
  <si>
    <t>头狼也不过如此！天网恢恢，饶过谁？</t>
  </si>
  <si>
    <t>quest_rainbow_announce48</t>
  </si>
  <si>
    <t>头上不再光秃秃，感觉自己越来越帅了</t>
  </si>
  <si>
    <t>quest_rainbow_announce49</t>
  </si>
  <si>
    <t>quest_rainbow_announce50</t>
  </si>
  <si>
    <t>猪头猪脑猪耳朵猪尾巴，从不挑食的好娃娃^(*￣(oo)￣)^</t>
  </si>
  <si>
    <t>quest_rainbow_announce51</t>
  </si>
  <si>
    <t>经验不够不要急，支线任务来帮你，经验多多，还送灵魂装备</t>
  </si>
  <si>
    <t>quest_rainbow_announce52</t>
  </si>
  <si>
    <t>狭路相逢勇者胜，未战先逃是懦夫</t>
  </si>
  <si>
    <t>quest_rainbow_announce53</t>
  </si>
  <si>
    <t>哇，开启宝箱就送稀有物品哦</t>
  </si>
  <si>
    <t>quest_rainbow_announce54</t>
  </si>
  <si>
    <t>强化后的装备舍不得扔怎么办？强化转移来帮你</t>
  </si>
  <si>
    <t>quest_rainbow_announce55</t>
  </si>
  <si>
    <t>运镖令可以刷新镖车品质，赶紧收藏起来</t>
  </si>
  <si>
    <t>quest_rainbow_announce56</t>
  </si>
  <si>
    <t>不需要的装备可以熔炼成战斗力哦</t>
  </si>
  <si>
    <t>quest_rainbow_announce57</t>
  </si>
  <si>
    <t>小小队长也敢撒野，从没把你放在眼里</t>
  </si>
  <si>
    <t>quest_rainbow_announce58</t>
  </si>
  <si>
    <t>军衔又升一级，牛逼的飞起！</t>
  </si>
  <si>
    <t>quest_rainbow_announce59</t>
  </si>
  <si>
    <t>前去敌国刺探，情报战不能落后</t>
  </si>
  <si>
    <t>quest_rainbow_announce60</t>
  </si>
  <si>
    <t>获取敌国情报，知己知彼，百战不殆</t>
  </si>
  <si>
    <t>quest_rainbow_announce61</t>
  </si>
  <si>
    <t>又回来了，听说大秦来袭，不要怕，有我在</t>
  </si>
  <si>
    <t>quest_rainbow_announce62</t>
  </si>
  <si>
    <t>等下，国君找你，听说你又要升职了</t>
  </si>
  <si>
    <t>quest_rainbow_announce63</t>
  </si>
  <si>
    <t>大秦战士的确骁勇，可惜都不是对手</t>
  </si>
  <si>
    <t>quest_rainbow_announce64</t>
  </si>
  <si>
    <t>将魂系统开启，增加吧，属性！</t>
  </si>
  <si>
    <t>quest_rainbow_announce65</t>
  </si>
  <si>
    <t>今天你运镖了吗？经验多多，荣誉多多，还有紫色灵魂装哦！</t>
  </si>
  <si>
    <t>quest_rainbow_announce67</t>
  </si>
  <si>
    <t>山大王可以挑战了！叫上小伙伴，消灭BOSS，夺取珍宝！</t>
  </si>
  <si>
    <t>BOSS：鼠辈，你敢来，我就教你什么叫竖着进来横着出去！</t>
  </si>
  <si>
    <t>quest_rainbow_announce68</t>
  </si>
  <si>
    <t>quest_rainbow_announce69</t>
  </si>
  <si>
    <t>主公喊你去操练，海量经验狂飙，再也不用担心升级慢了！</t>
  </si>
  <si>
    <t>quest_rainbow_announce71</t>
  </si>
  <si>
    <t>名将试炼，看你能闯过几关</t>
  </si>
  <si>
    <t>quest_rainbow_announce72</t>
  </si>
  <si>
    <t>日常活动开启咯，看过来看过来</t>
  </si>
  <si>
    <t>quest_rainbow_announce73</t>
  </si>
  <si>
    <t>已经没有人可以阻拦我的前进的步伐</t>
  </si>
  <si>
    <t>quest_rainbow_announce75</t>
  </si>
  <si>
    <t>繁华云中梦，一曲歌凯旋</t>
  </si>
  <si>
    <t>quest_rainbow_announce76</t>
  </si>
  <si>
    <t>3倍的升级速度，刘翔都赶不上</t>
  </si>
  <si>
    <t>quest_rainbow_announce77</t>
  </si>
  <si>
    <t>边疆告急，歃血而战，绝对海量经验轻松拿</t>
  </si>
  <si>
    <t>quest_rainbow_announce78</t>
  </si>
  <si>
    <t>升级就像坐火箭，记得每天来玩一玩</t>
  </si>
  <si>
    <t>quest_rainbow_announce79</t>
  </si>
  <si>
    <t>现在，是时候拿起武器，为我们家族的荣誉而战了！</t>
  </si>
  <si>
    <t>quest_rainbow_announce80</t>
  </si>
  <si>
    <t>经验不够，做做支线，国家战事系列支线送灵魂装，就是这么任性！</t>
  </si>
  <si>
    <t>quest_rainbow_announce81</t>
  </si>
  <si>
    <t>敌人越来越多了！快！突围！</t>
  </si>
  <si>
    <t>quest_rainbow_announce82</t>
  </si>
  <si>
    <t>等等，他们好像带着密信，抢过来看看</t>
  </si>
  <si>
    <t>quest_rainbow_announce83</t>
  </si>
  <si>
    <t>密信有了，可是看不懂，抓几个人来问问</t>
  </si>
  <si>
    <t>quest_rainbow_announce84</t>
  </si>
  <si>
    <t>又捡到一本卷宗，果然还是看不懂</t>
  </si>
  <si>
    <t>quest_rainbow_announce85</t>
  </si>
  <si>
    <t>一大波敌军正在接近</t>
  </si>
  <si>
    <t>quest_rainbow_announce86</t>
  </si>
  <si>
    <t>成功拿到令牌，接着直捣黄龙，副本玩法开启，快围观起来</t>
  </si>
  <si>
    <t>quest_rainbow_announce87</t>
  </si>
  <si>
    <t>若要破解卷宗，先要从护卫身上夺得索引</t>
  </si>
  <si>
    <t>quest_rainbow_announce88</t>
  </si>
  <si>
    <t>原来如此。哼！是时候挑战敌军大帅了</t>
  </si>
  <si>
    <t>quest_rainbow_announce89</t>
  </si>
  <si>
    <t>放心包在我身上，血液燃烧起来了！</t>
  </si>
  <si>
    <t>quest_rainbow_announce90</t>
  </si>
  <si>
    <t>又是看不懂的卷轴，早知道出门前就多学一门外语了</t>
  </si>
  <si>
    <t>quest_rainbow_announce91</t>
  </si>
  <si>
    <t>好像和机关有关系，墨家的东西怎么会在这里出现？</t>
  </si>
  <si>
    <t>quest_rainbow_announce92</t>
  </si>
  <si>
    <t>唐家什么鬼？听起来好像很厉害的样子</t>
  </si>
  <si>
    <t>quest_rainbow_announce93</t>
  </si>
  <si>
    <t>原来这些都是歹人，墨家遇难，理应前往救助</t>
  </si>
  <si>
    <t>quest_rainbow_announce94</t>
  </si>
  <si>
    <t>接下来的历险会很难，何不准备充分再挑战，别忘记转职学习大技能哦</t>
  </si>
  <si>
    <t>branch_announce_getequment</t>
  </si>
  <si>
    <t>国家战事系列支线任务，不仅经验多多，还有紫装赠送，千万别错过</t>
  </si>
  <si>
    <t>branch_announce_killboss1</t>
  </si>
  <si>
    <t>山大王：一天死三次，我也是够拼的呜呜</t>
  </si>
  <si>
    <t>branch_announce_killboss2</t>
  </si>
  <si>
    <t>诡术妖姬：不给看就要杀我？对这个看脸的世界绝望了</t>
  </si>
  <si>
    <t>branch_announce_killboss3</t>
  </si>
  <si>
    <t>蒙毅：吾蒙氏，三代仕秦，攻城略地，出生入死，生为大秦人，死为大秦魂</t>
  </si>
  <si>
    <t>branch_announce_strengthplus7</t>
  </si>
  <si>
    <t xml:space="preserve"> +7在手，战国我有！从此做一只凶残的人头狗！</t>
  </si>
  <si>
    <t>branch_announce_strengthplus8</t>
  </si>
  <si>
    <t xml:space="preserve"> +8在手，战国我有！进可刺探砍国旗，退可搬砖守大臣！</t>
  </si>
  <si>
    <t>branch_announce_souled_equ2</t>
  </si>
  <si>
    <t>这是一个好的开始，继续收集灵魂套装，会有超级惊喜哟，加油！</t>
  </si>
  <si>
    <t>branch_announce_souled_equ5</t>
  </si>
  <si>
    <t>这战斗力的增加，真是让人无法直视。</t>
  </si>
  <si>
    <t>branch_announce_souled_equ8</t>
  </si>
  <si>
    <t>距离绝世之顶，只有一步之遥了，再加把劲！</t>
  </si>
  <si>
    <t>branch_announce_souled_equ10</t>
  </si>
  <si>
    <t>一套绝世神装出世！龙吟虎啸一时发，笑看日月两昆仑！</t>
  </si>
  <si>
    <t>branch_announce_exerise</t>
  </si>
  <si>
    <t>每天来此操练，大量经验轻松获得，还有双倍操练时间哦，快打开活动大厅关注起来</t>
  </si>
  <si>
    <t>quest_travel_announce</t>
  </si>
  <si>
    <t>恭喜你完成一次游历任务，快看看奖励有没有飞进背包里吧！</t>
  </si>
  <si>
    <t>pickupnotice</t>
  </si>
  <si>
    <t>猛按空格赶紧捡装备啊！！！！！！30秒后自动传送！</t>
  </si>
  <si>
    <t>quest_announce1</t>
  </si>
  <si>
    <t>风云聚变会有时，入营试炼正式开始！</t>
  </si>
  <si>
    <t>quest_announce2</t>
  </si>
  <si>
    <t>千里之行始于足下，继续完成入营试炼。</t>
  </si>
  <si>
    <t>quest_announce3</t>
  </si>
  <si>
    <t>在这乱世之中，只有最坚强的气血能活下去！冲锋吧，勇士！</t>
  </si>
  <si>
    <t>quest_announce4</t>
  </si>
  <si>
    <t>尸体还是温热的，怀里还有一封密信，找人帮忙解读看看。</t>
  </si>
  <si>
    <t>quest_announce5</t>
  </si>
  <si>
    <t>得到魏无忌亲笔推荐信，事不宜迟，将残兵清理干净，前往王城！</t>
  </si>
  <si>
    <t>quest_announce6</t>
  </si>
  <si>
    <t>乱世的序幕已经拉开，英雄的使命降临到你的头上！</t>
  </si>
  <si>
    <t>quest_announce7</t>
  </si>
  <si>
    <t>王城连个小捕头都趾高气扬，先为百姓做点事让他瞧瞧吧！</t>
  </si>
  <si>
    <t>quest_announce8</t>
  </si>
  <si>
    <t>见义勇为，帮助妇人寻找乐婆婆。</t>
  </si>
  <si>
    <t>quest_announce9</t>
  </si>
  <si>
    <t>见大将军并不容易，先在王城和周边逛逛。</t>
  </si>
  <si>
    <t>quest_announce10</t>
  </si>
  <si>
    <t>军衔在手，天下我有，百事俱备只差引荐人，去城里赵孟轲先生帮忙吧！</t>
  </si>
  <si>
    <t>quest_announce11</t>
  </si>
  <si>
    <t>磨剑十年，了却君王天下事。戎马半生，赢得生前身后名。</t>
  </si>
  <si>
    <t>quest_announce12</t>
  </si>
  <si>
    <t>这残缺的密信似乎记载着很重要的信息，相信不久后必有大用！</t>
  </si>
  <si>
    <t>quest_announce13</t>
  </si>
  <si>
    <t>自从有了小飞鞋，妈妈再也不用担心我迷路了！</t>
  </si>
  <si>
    <t>quest_announce14</t>
  </si>
  <si>
    <t>长风破浪会有时，军衔升级来得快！</t>
  </si>
  <si>
    <t>quest_getfirstweapon</t>
  </si>
  <si>
    <t>武器在手，了却君王天下事，赢得身前身后名！</t>
  </si>
  <si>
    <t>（送新手武器）4</t>
  </si>
  <si>
    <t>quest_kofirstboss</t>
  </si>
  <si>
    <t>荣誉拿到手软，请叫我神勇剿匪军！</t>
  </si>
  <si>
    <t>(荣誉)14</t>
  </si>
  <si>
    <t>quest_firsttemple</t>
  </si>
  <si>
    <t>搬砖小红手来了！偷砖狗的末日到了！</t>
  </si>
  <si>
    <t>48孟轲了解太庙</t>
  </si>
  <si>
    <t>quest_koshandawang</t>
  </si>
  <si>
    <t>特殊的杀BOSS技巧get√！二当家我来了！</t>
  </si>
  <si>
    <t>28获得单体技能准备去杀山大王</t>
  </si>
  <si>
    <t>quest_getaoe2</t>
  </si>
  <si>
    <t>获得第二个群攻技能，铁马冰河不是梦，王图霸业在眼前。</t>
  </si>
  <si>
    <t>34下个任务拿群攻</t>
  </si>
  <si>
    <t>quest_gethorse</t>
  </si>
  <si>
    <t>让我们策马奔腾共享人世繁华！从此咱是有坐骑的军士啦！</t>
  </si>
  <si>
    <t>33领坐骑</t>
  </si>
  <si>
    <t>quest_getfirstwearing</t>
  </si>
  <si>
    <t>将头发梳成大人模样，换上一身帅气新装，再也不怕战国之路寂寞孤单。</t>
  </si>
  <si>
    <t>10孙膑。获得新手衣服</t>
  </si>
  <si>
    <t>quest_map3tomap4</t>
  </si>
  <si>
    <t>此间事了，前往天野南原去体察民情。</t>
  </si>
  <si>
    <t xml:space="preserve">48换地图去天野南原 </t>
  </si>
  <si>
    <t>quest_exercisetip</t>
  </si>
  <si>
    <t>60操练支线提示</t>
  </si>
  <si>
    <t>quest_expresstip</t>
  </si>
  <si>
    <t>66运镖支线提示</t>
  </si>
  <si>
    <t>quest_vipcard</t>
  </si>
  <si>
    <t>特权VIP在手，怒锻造装备，单挑BOSS，那都不叫事！</t>
  </si>
  <si>
    <t>40获得vip</t>
  </si>
  <si>
    <t>quest_getwarponplus5</t>
  </si>
  <si>
    <t>名匠欧冶子送的武器！不用锻造就能免费拿的武器！</t>
  </si>
  <si>
    <t>41紫色</t>
  </si>
  <si>
    <t>quest_announce72</t>
  </si>
  <si>
    <t>获得回城卷，使用后轻轻松松回本国王城安全区！</t>
  </si>
  <si>
    <t>quest_exeriseannounce</t>
  </si>
  <si>
    <t>quest_announce79</t>
  </si>
  <si>
    <t>quest_announce82</t>
  </si>
  <si>
    <t>装备、经验免费送，快去完成吧！</t>
  </si>
  <si>
    <t>quest_announce_soul</t>
  </si>
  <si>
    <t>灵魂即将觉醒，请速完成觉醒任务！</t>
  </si>
  <si>
    <t>开灵魂装系列支线</t>
  </si>
  <si>
    <t>quest_announce85</t>
  </si>
  <si>
    <t>完成国家战事系列支线送灵魂装，就是这么任性！</t>
  </si>
  <si>
    <t>quest_announce80</t>
  </si>
  <si>
    <t>大量被动技能书和坐骑进阶免费送，就在名将试炼支线！</t>
  </si>
  <si>
    <t>quest_welcometyn</t>
  </si>
  <si>
    <t>获得一把紫色武器，单挑BOSS，走上战国巅峰那都不叫事儿！</t>
  </si>
  <si>
    <t>39天野南第一个任务送紫色武器</t>
  </si>
  <si>
    <t>quest_bossfox</t>
  </si>
  <si>
    <t>小心！前方有BOSS！</t>
  </si>
  <si>
    <t>41击杀烈焰狐王的任务</t>
  </si>
  <si>
    <t>quest_backcity</t>
  </si>
  <si>
    <t>乱世狼烟突然点燃，兵马大元帅邀你共襄国战盛事！</t>
  </si>
  <si>
    <t>48回王城面见元帅</t>
  </si>
  <si>
    <t>quest_bosswolf</t>
  </si>
  <si>
    <t>嗷呜！争做屠狼勇士，勇闯荣誉之路！</t>
  </si>
  <si>
    <t>57击杀狼王</t>
  </si>
  <si>
    <t>quest_dongshi</t>
  </si>
  <si>
    <t>野有佳人，赠你腰带！别忘了南原小屋的东施哦！</t>
  </si>
  <si>
    <t>60东施送腰带</t>
  </si>
  <si>
    <t>quest_welcometyx</t>
  </si>
  <si>
    <t>战火已席卷西原，勇士切记善用你自己的力量！</t>
  </si>
  <si>
    <t>66进入西原送运镖令</t>
  </si>
  <si>
    <t>quest_pathtips</t>
  </si>
  <si>
    <t>策划妹温馨提示：走国旗密道会更近哦！</t>
  </si>
  <si>
    <t>10001提示走密道</t>
  </si>
  <si>
    <t>quest_leveluptips</t>
  </si>
  <si>
    <t>在西原的游历接近尾声，是时候参与国家战事，走上战国巅峰了！</t>
  </si>
  <si>
    <t>76卡等级提示</t>
  </si>
  <si>
    <t>quest_bosscopy</t>
  </si>
  <si>
    <t>是谁在个人BOSS副本里插标卖首？不如化作我的荣誉值！</t>
  </si>
  <si>
    <t>quest_expcopy</t>
  </si>
  <si>
    <t>是英雄就来血战边疆！海量经验不用愁，还可以通关鼓舞提高击杀效率！</t>
  </si>
  <si>
    <t>quest_completefly_2025</t>
  </si>
  <si>
    <t>quest_completefly_xiyuanyuan</t>
  </si>
  <si>
    <t>路途遥远，是否传送至&lt;font color='#009600'&gt;&lt;u&gt;&lt;a href = 'event:#'&gt;天野西原&lt;/a&gt;&lt;/u&gt;&lt;/font&gt;&lt;br&gt;(&lt;font color="#009600"&gt;${d}&lt;/font&gt;秒后自动传送)</t>
  </si>
  <si>
    <t>getequip_guide</t>
  </si>
  <si>
    <t>您获得一件更好的装备，佩戴后可提升战斗力</t>
  </si>
  <si>
    <t>auto_buy_content</t>
  </si>
  <si>
    <t>auto_buy_link</t>
  </si>
  <si>
    <t>auto_equip_transform_tips</t>
  </si>
  <si>
    <t>您获得一件更好的装备，可以将原始装备的&lt;font color="#ff7301"&gt;强化星级&lt;/font&gt;转移到新的装备上</t>
  </si>
  <si>
    <t xml:space="preserve">主动： 
    伤害百分比  -- ${hurtPercent}   
    伤害数值     -- ${hurtValue}  
    掉血百分比 -- ${hpPercent}   
    buff值      -- ${buffValue}  
&lt;font color="#009600"&gt;${hurtPercent}%&lt;/font&gt;
</t>
  </si>
  <si>
    <t>熟练度tips</t>
  </si>
  <si>
    <t>skill_practice_tips</t>
  </si>
  <si>
    <t>&lt;font color="#eecf6f"&gt;每次使用技能将增加&lt;font color="#009600"&gt;1&lt;/font&gt;点熟练度&lt;br&gt;当熟练度满时，将不消耗&lt;font color="#009600"&gt;阅历&lt;/font&gt;</t>
  </si>
  <si>
    <t>技能名</t>
  </si>
  <si>
    <t>skill_name7_1</t>
  </si>
  <si>
    <t>斩杀</t>
  </si>
  <si>
    <t>skill_name7_2</t>
  </si>
  <si>
    <t>skill_name7_3</t>
  </si>
  <si>
    <t>skill_name1_1</t>
  </si>
  <si>
    <t>横扫千军</t>
  </si>
  <si>
    <t>skill_name1_2</t>
  </si>
  <si>
    <t>skill_name1_3</t>
  </si>
  <si>
    <t>skill_name2_1</t>
  </si>
  <si>
    <t>顺劈斩</t>
  </si>
  <si>
    <t>skill_name2_2</t>
  </si>
  <si>
    <t>skill_name2_3</t>
  </si>
  <si>
    <t>skill_name3_1</t>
  </si>
  <si>
    <t>化血刀</t>
  </si>
  <si>
    <t>skill_name3_2</t>
  </si>
  <si>
    <t>skill_name3_3</t>
  </si>
  <si>
    <t>skill_name4_1</t>
  </si>
  <si>
    <t>银光落斩</t>
  </si>
  <si>
    <t>skill_name4_2</t>
  </si>
  <si>
    <t>skill_name4_3</t>
  </si>
  <si>
    <t>skill_name5_1</t>
  </si>
  <si>
    <t>怒吼</t>
  </si>
  <si>
    <t>skill_name5_2</t>
  </si>
  <si>
    <t>skill_name5_3</t>
  </si>
  <si>
    <t>skill_name6_1</t>
  </si>
  <si>
    <t>雷霆万钧</t>
  </si>
  <si>
    <t>skill_name6_2</t>
  </si>
  <si>
    <t>skill_name6_3</t>
  </si>
  <si>
    <t>skill_name14_1</t>
  </si>
  <si>
    <t>穿杨箭</t>
  </si>
  <si>
    <t>skill_name14_2</t>
  </si>
  <si>
    <t>skill_name14_3</t>
  </si>
  <si>
    <t>skill_name8_1</t>
  </si>
  <si>
    <t>多重箭</t>
  </si>
  <si>
    <t>skill_name8_2</t>
  </si>
  <si>
    <t>skill_name8_3</t>
  </si>
  <si>
    <t>skill_name9_1</t>
  </si>
  <si>
    <t>箭雨</t>
  </si>
  <si>
    <t>skill_name9_2</t>
  </si>
  <si>
    <t>skill_name9_3</t>
  </si>
  <si>
    <t>skill_name10_1</t>
  </si>
  <si>
    <t>毒之箭矢</t>
  </si>
  <si>
    <t>skill_name10_2</t>
  </si>
  <si>
    <t>skill_name10_3</t>
  </si>
  <si>
    <t>skill_name11_1</t>
  </si>
  <si>
    <t>寒冰箭</t>
  </si>
  <si>
    <t>skill_name11_2</t>
  </si>
  <si>
    <t>skill_name11_3</t>
  </si>
  <si>
    <t>skill_name12_1</t>
  </si>
  <si>
    <t>瞄准</t>
  </si>
  <si>
    <t>skill_name12_2</t>
  </si>
  <si>
    <t>skill_name12_3</t>
  </si>
  <si>
    <t>skill_name13_1</t>
  </si>
  <si>
    <t>万箭齐发</t>
  </si>
  <si>
    <t>skill_name13_2</t>
  </si>
  <si>
    <t>skill_name13_3</t>
  </si>
  <si>
    <t>skill_name21_1</t>
  </si>
  <si>
    <t>谋术</t>
  </si>
  <si>
    <t>skill_name21_2</t>
  </si>
  <si>
    <t>skill_name21_3</t>
  </si>
  <si>
    <t>skill_name15_1</t>
  </si>
  <si>
    <t>旋风冲击</t>
  </si>
  <si>
    <t>skill_name15_2</t>
  </si>
  <si>
    <t>skill_name15_3</t>
  </si>
  <si>
    <t>skill_name16_1</t>
  </si>
  <si>
    <t>毁天灭地</t>
  </si>
  <si>
    <t>skill_name16_2</t>
  </si>
  <si>
    <t>skill_name16_3</t>
  </si>
  <si>
    <t>skill_name17_1</t>
  </si>
  <si>
    <t>灼烧</t>
  </si>
  <si>
    <t>skill_name17_2</t>
  </si>
  <si>
    <t>skill_name17_3</t>
  </si>
  <si>
    <t>skill_name18_1</t>
  </si>
  <si>
    <t>定身术</t>
  </si>
  <si>
    <t>skill_name18_2</t>
  </si>
  <si>
    <t>skill_name18_3</t>
  </si>
  <si>
    <t>skill_name19_1</t>
  </si>
  <si>
    <t>凝神</t>
  </si>
  <si>
    <t>skill_name19_2</t>
  </si>
  <si>
    <t>skill_name19_3</t>
  </si>
  <si>
    <t>skill_name20_1</t>
  </si>
  <si>
    <t>风卷残云</t>
  </si>
  <si>
    <t>skill_name20_2</t>
  </si>
  <si>
    <t>skill_name20_3</t>
  </si>
  <si>
    <t>skill_name28_1</t>
  </si>
  <si>
    <t>普通攻击</t>
  </si>
  <si>
    <t>skill_name28_2</t>
  </si>
  <si>
    <t>skill_name28_3</t>
  </si>
  <si>
    <t>skill_name22_1</t>
  </si>
  <si>
    <t>召唤战魂</t>
  </si>
  <si>
    <t>skill_name22_2</t>
  </si>
  <si>
    <t>skill_name22_3</t>
  </si>
  <si>
    <t>skill_name23_1</t>
  </si>
  <si>
    <t>火龙波</t>
  </si>
  <si>
    <t>skill_name23_2</t>
  </si>
  <si>
    <t>skill_name23_3</t>
  </si>
  <si>
    <t>skill_name24_1</t>
  </si>
  <si>
    <t>炎咒</t>
  </si>
  <si>
    <t>skill_name24_2</t>
  </si>
  <si>
    <t>skill_name24_3</t>
  </si>
  <si>
    <t>skill_name25_1</t>
  </si>
  <si>
    <t>夺魂</t>
  </si>
  <si>
    <t>skill_name25_2</t>
  </si>
  <si>
    <t>skill_name25_3</t>
  </si>
  <si>
    <t>skill_name26_1</t>
  </si>
  <si>
    <t>神佑</t>
  </si>
  <si>
    <t>skill_name26_2</t>
  </si>
  <si>
    <t>skill_name26_3</t>
  </si>
  <si>
    <t>skill_name27_1</t>
  </si>
  <si>
    <t>呼风唤雨</t>
  </si>
  <si>
    <t>skill_name27_2</t>
  </si>
  <si>
    <t>skill_name27_3</t>
  </si>
  <si>
    <t>skill_name29_1</t>
  </si>
  <si>
    <t>加血技能</t>
  </si>
  <si>
    <t>skill_name29_2</t>
  </si>
  <si>
    <t>skill_name29_3</t>
  </si>
  <si>
    <t>skill_name82_1</t>
  </si>
  <si>
    <t>无敌斩</t>
  </si>
  <si>
    <t>skill_name83_1</t>
  </si>
  <si>
    <t>回光返照</t>
  </si>
  <si>
    <t>skill_name84_1</t>
  </si>
  <si>
    <t>skill_name85_1</t>
  </si>
  <si>
    <t>暗影步</t>
  </si>
  <si>
    <t>skill_name86_1</t>
  </si>
  <si>
    <t>十方禁制</t>
  </si>
  <si>
    <t>skill_name87_1</t>
  </si>
  <si>
    <t>瞬移术</t>
  </si>
  <si>
    <t>skill_name_30070</t>
  </si>
  <si>
    <t>skill_name_30071</t>
  </si>
  <si>
    <t>蓄力一击</t>
  </si>
  <si>
    <t>skill_name_30072</t>
  </si>
  <si>
    <t>震荡波</t>
  </si>
  <si>
    <t>skill_name_30073</t>
  </si>
  <si>
    <t>狂暴</t>
  </si>
  <si>
    <t>skill_name_30074</t>
  </si>
  <si>
    <t>漫天火雨</t>
  </si>
  <si>
    <t>skill_name_30075</t>
  </si>
  <si>
    <t>轰天雷</t>
  </si>
  <si>
    <t>skill_name_30076</t>
  </si>
  <si>
    <t>亡命蛊毒</t>
  </si>
  <si>
    <t>skill_name_30077</t>
  </si>
  <si>
    <t>地狱烈焰</t>
  </si>
  <si>
    <t>skill_name_30099</t>
  </si>
  <si>
    <t>回血术</t>
  </si>
  <si>
    <t>skill_name_30100</t>
  </si>
  <si>
    <t>生命护盾</t>
  </si>
  <si>
    <t>skill_name_30101</t>
  </si>
  <si>
    <t>降攻</t>
  </si>
  <si>
    <t>skill_name_30102</t>
  </si>
  <si>
    <t>缓攻</t>
  </si>
  <si>
    <t>skill_name_30103</t>
  </si>
  <si>
    <t>skill_name_30104</t>
  </si>
  <si>
    <t>猛禽撕咬</t>
  </si>
  <si>
    <t>skill_name_30118</t>
  </si>
  <si>
    <t>致命毒素</t>
  </si>
  <si>
    <t>skill_name_30119</t>
  </si>
  <si>
    <t>撕裂</t>
  </si>
  <si>
    <t>技能描述</t>
  </si>
  <si>
    <t>skill_info7_1</t>
  </si>
  <si>
    <t>攻击前方&lt;font color="#009600"&gt;1&lt;/font&gt;个目标，对目标造成自身物攻&lt;font color="#009600"&gt;${hurtPercent}%+${hurtValue}&lt;/font&gt;的伤害。</t>
  </si>
  <si>
    <t>skill_info7_2</t>
  </si>
  <si>
    <t>skill_info7_3</t>
  </si>
  <si>
    <t>skill_info1_1</t>
  </si>
  <si>
    <t>攻击前方&lt;font color="#009600"&gt;5&lt;/font&gt;个目标，对目标造成自身物攻&lt;font color="#009600"&gt;${hurtPercent}%+${hurtValue}&lt;/font&gt;的伤害。</t>
  </si>
  <si>
    <t>skill_info1_2</t>
  </si>
  <si>
    <t>攻击前方&lt;font color="#009600"&gt;6&lt;/font&gt;个目标，对目标造成自身物攻&lt;font color="#009600"&gt;${hurtPercent}%+${hurtValue}&lt;/font&gt;的伤害。</t>
  </si>
  <si>
    <t>skill_info1_3</t>
  </si>
  <si>
    <t>skill_info2_1</t>
  </si>
  <si>
    <t>攻击前方&lt;font color="#009600"&gt;4&lt;/font&gt;个目标，对目标造成自身物攻&lt;font color="#009600"&gt;${hurtPercent}%+${hurtValue}&lt;/font&gt;的伤害。</t>
  </si>
  <si>
    <t>skill_info2_2</t>
  </si>
  <si>
    <t>skill_info2_3</t>
  </si>
  <si>
    <t>skill_info3_1</t>
  </si>
  <si>
    <t>对前方&lt;font color="#009600"&gt;1&lt;/font&gt;个目标造成自身物攻&lt;font color="#009600"&gt;${hurtPercent}%+${hurtValue}&lt;/font&gt;的伤害，并使其流血，每1秒造成自身物攻&lt;font color="#009600"&gt;${hpPercent}%&lt;/font&gt;的伤害，持续3秒。</t>
  </si>
  <si>
    <t>skill_info3_2</t>
  </si>
  <si>
    <t>对前方&lt;font color="#009600"&gt;1&lt;/font&gt;个目标造成自身物攻&lt;font color="#009600"&gt;${hurtPercent}%+${hurtValue}&lt;/font&gt;的伤害，并使其流血，每1秒造成自身物攻&lt;font color="#009600"&gt;${hpPercent}%&lt;/font&gt;的伤害，持续4秒。</t>
  </si>
  <si>
    <t>skill_info3_3</t>
  </si>
  <si>
    <t>对前方&lt;font color="#009600"&gt;1&lt;/font&gt;个目标造成自身物攻&lt;font color="#009600"&gt;${hurtPercent}%+${hurtValue}&lt;/font&gt;的伤害，并使其流血，每0.8秒造成自身物攻&lt;font color="#009600"&gt;${hpPercent}%&lt;/font&gt;的伤害，持续4秒。</t>
  </si>
  <si>
    <t>skill_info4_1</t>
  </si>
  <si>
    <t>跃向前方16格内的单个敌人，对其造成自身物攻&lt;font color="#009600"&gt;${hurtPercent}%+${hurtValue}&lt;/font&gt;的伤害。</t>
  </si>
  <si>
    <t>skill_info4_2</t>
  </si>
  <si>
    <t>skill_info4_3</t>
  </si>
  <si>
    <t>skill_info5_1</t>
  </si>
  <si>
    <t>对自己施放，施放后增加自身&lt;font color="#009600"&gt;${buffValue}&lt;/font&gt;点气血，持续1小时。</t>
  </si>
  <si>
    <t>skill_info5_2</t>
  </si>
  <si>
    <t>对自己及周围小队成员施放，施放后增加目标&lt;font color="#009600"&gt;${buffValue}&lt;/font&gt;点气血，持续1小时。</t>
  </si>
  <si>
    <t>skill_info5_3</t>
  </si>
  <si>
    <t>skill_info6_1</t>
  </si>
  <si>
    <t>战士天赋技能，每波攻击对&lt;font color="#009600"&gt;全屏最多15&lt;/font&gt;个敌人造成自身物攻&lt;font color="#009600"&gt;${hurtPercent}%+${hurtValue}&lt;/font&gt;的伤害，总共5波&lt;br&gt;&lt;font color="#009600"&gt;温馨提示：该技能仅对野怪与boss有效&lt;/font&gt;</t>
  </si>
  <si>
    <t>skill_info14_1</t>
  </si>
  <si>
    <t>skill_info14_2</t>
  </si>
  <si>
    <t>skill_info14_3</t>
  </si>
  <si>
    <t>skill_info8_1</t>
  </si>
  <si>
    <t>skill_info8_2</t>
  </si>
  <si>
    <t>skill_info8_3</t>
  </si>
  <si>
    <t>skill_info9_1</t>
  </si>
  <si>
    <t>对箭雨范围内的&lt;font color="#009600"&gt;4&lt;/font&gt;个目标对目标造成自身物攻&lt;font color="#009600"&gt;${hurtPercent}%+${hurtValue}&lt;/font&gt;的伤害。</t>
  </si>
  <si>
    <t>skill_info9_2</t>
  </si>
  <si>
    <t>对箭雨范围内的&lt;font color="#009600"&gt;5&lt;/font&gt;个目标对目标造成自身物攻&lt;font color="#009600"&gt;${hurtPercent}%+${hurtValue}&lt;/font&gt;的伤害。</t>
  </si>
  <si>
    <t>skill_info9_3</t>
  </si>
  <si>
    <t>skill_info10_1</t>
  </si>
  <si>
    <t>对前方&lt;font color="#009600"&gt;1&lt;/font&gt;个目标造成自身物攻&lt;font color="#009600"&gt;${hurtPercent}%+${hurtValue}&lt;/font&gt;的伤害，并使其中毒，每1秒造成自身物攻&lt;font color="#009600"&gt;${hpPercent}%&lt;/font&gt;的伤害，持续3秒。</t>
  </si>
  <si>
    <t>skill_info10_2</t>
  </si>
  <si>
    <t>对前方&lt;font color="#009600"&gt;1&lt;/font&gt;个目标造成自身物攻&lt;font color="#009600"&gt;${hurtPercent}%+${hurtValue}&lt;/font&gt;的伤害，并使其中毒，每1秒造成自身物攻&lt;font color="#009600"&gt;${hpPercent}%&lt;/font&gt;的伤害，持续4秒。</t>
  </si>
  <si>
    <t>skill_info10_3</t>
  </si>
  <si>
    <t>对前方&lt;font color="#009600"&gt;1&lt;/font&gt;个目标造成自身物攻&lt;font color="#009600"&gt;${hurtPercent}%+${hurtValue}&lt;/font&gt;的伤害，并使其中毒，每0.8秒造成自身物攻&lt;font color="#009600"&gt;${hpPercent}%&lt;/font&gt;的伤害，持续4秒。</t>
  </si>
  <si>
    <t>skill_info11_1</t>
  </si>
  <si>
    <t>对前方&lt;font color="#009600"&gt;1&lt;/font&gt;个目标造成自身物攻&lt;font color="#009600"&gt;${hurtPercent}%+${hurtValue}&lt;/font&gt;的伤害，并使目标减速，减少目标&lt;font color="#009600"&gt;${buffValue}%&lt;/font&gt;的移动速度，持续4秒。</t>
  </si>
  <si>
    <t>skill_info11_2</t>
  </si>
  <si>
    <t>对前方&lt;font color="#009600"&gt;1&lt;/font&gt;个目标造成自身物攻&lt;font color="#009600"&gt;${hurtPercent}%+${hurtValue}&lt;/font&gt;的伤害，并使目标减速，减少目标&lt;font color="#009600"&gt;${buffValue}%&lt;/font&gt;的移动速度，持续4秒。冷却时间5.5秒。</t>
  </si>
  <si>
    <t>skill_info11_3</t>
  </si>
  <si>
    <t>skill_info12_1</t>
  </si>
  <si>
    <t>对自己施放，施放后增加自身&lt;font color="#009600"&gt;${buffValue}&lt;/font&gt;点物攻，持续1小时。</t>
  </si>
  <si>
    <t>skill_info12_2</t>
  </si>
  <si>
    <t>对自己及周围小队成员施放，施放后增加目标&lt;font color="#009600"&gt;${buffValue}&lt;/font&gt;点物攻，持续1小时。</t>
  </si>
  <si>
    <t>skill_info12_3</t>
  </si>
  <si>
    <t>skill_info13_1</t>
  </si>
  <si>
    <t>弓手天赋技能，每波攻击对&lt;font color="#009600"&gt;全屏最多15&lt;/font&gt;个敌人造成自身物攻&lt;font color="#009600"&gt;${hurtPercent}%+${hurtValue}&lt;/font&gt;的伤害，总共5波&lt;br&gt;&lt;font color="#009600"&gt;温馨提示：该技能仅对野怪与boss有效&lt;/font&gt;</t>
  </si>
  <si>
    <t>skill_info21_1</t>
  </si>
  <si>
    <t>攻击前方&lt;font color="#009600"&gt;1&lt;/font&gt;个目标，对目标造成自身法攻&lt;font color="#009600"&gt;${hurtPercent}%+${hurtValue}&lt;/font&gt;的伤害。</t>
  </si>
  <si>
    <t>skill_info21_2</t>
  </si>
  <si>
    <t>skill_info21_3</t>
  </si>
  <si>
    <t>skill_info15_1</t>
  </si>
  <si>
    <t>攻击前方&lt;font color="#009600"&gt;5&lt;/font&gt;个目标，对目标造成自身法攻&lt;font color="#009600"&gt;${hurtPercent}%+${hurtValue}&lt;/font&gt;的伤害。</t>
  </si>
  <si>
    <t>skill_info15_2</t>
  </si>
  <si>
    <t>攻击前方&lt;font color="#009600"&gt;6&lt;/font&gt;个目标，对目标造成自身法攻&lt;font color="#009600"&gt;${hurtPercent}%+${hurtValue}&lt;/font&gt;的伤害。</t>
  </si>
  <si>
    <t>skill_info15_3</t>
  </si>
  <si>
    <t>skill_info16_1</t>
  </si>
  <si>
    <t>对技能范围内的&lt;font color="#009600"&gt;4&lt;/font&gt;个目标目标造成自身法攻&lt;font color="#009600"&gt;${hurtPercent}%+${hurtValue}&lt;/font&gt;的伤害。</t>
  </si>
  <si>
    <t>skill_info16_2</t>
  </si>
  <si>
    <t>对技能范围内的&lt;font color="#009600"&gt;5&lt;/font&gt;个目标目标造成自身法攻&lt;font color="#009600"&gt;${hurtPercent}%+${hurtValue}&lt;/font&gt;的伤害。</t>
  </si>
  <si>
    <t>skill_info16_3</t>
  </si>
  <si>
    <t>skill_info17_1</t>
  </si>
  <si>
    <t>对前方&lt;font color="#009600"&gt;1&lt;/font&gt;个目标造成自身法攻&lt;font color="#009600"&gt;${hurtPercent}%+${hurtValue}&lt;/font&gt;的伤害，并灼烧目标，每1秒造成自身法攻&lt;font color="#009600"&gt;${hpPercent}%&lt;/font&gt;的伤害，持续3秒。</t>
  </si>
  <si>
    <t>skill_info17_2</t>
  </si>
  <si>
    <t>对前方&lt;font color="#009600"&gt;1&lt;/font&gt;个目标造成自身法攻&lt;font color="#009600"&gt;${hurtPercent}%+${hurtValue}&lt;/font&gt;的伤害，并灼烧目标，每1秒造成自身法攻&lt;font color="#009600"&gt;${hpPercent}%&lt;/font&gt;的伤害，持续4秒。</t>
  </si>
  <si>
    <t>skill_info17_3</t>
  </si>
  <si>
    <t>对前方&lt;font color="#009600"&gt;1&lt;/font&gt;个目标造成自身法攻&lt;font color="#009600"&gt;${hurtPercent}%+${hurtValue}&lt;/font&gt;的伤害，并灼烧目标，每0.8秒造成自身法攻&lt;font color="#009600"&gt;${hpPercent}%&lt;/font&gt;的伤害，持续4秒。</t>
  </si>
  <si>
    <t>skill_info18_1</t>
  </si>
  <si>
    <t>对前方15格内的&lt;font color="#009600"&gt;1&lt;/font&gt;个目标造成自身法攻&lt;font color="#009600"&gt;${hurtPercent}%+${hurtValue}&lt;/font&gt;的伤害，并使目标定身，无法移动，持续2.5秒。</t>
  </si>
  <si>
    <t>skill_info18_2</t>
  </si>
  <si>
    <t>对前方15格内的&lt;font color="#009600"&gt;1&lt;/font&gt;个目标造成自身法攻&lt;font color="#009600"&gt;${hurtPercent}%+${hurtValue}&lt;/font&gt;的伤害，并使目标定身，无法移动，持续2.5秒。冷却时间5.5秒。</t>
  </si>
  <si>
    <t>skill_info18_3</t>
  </si>
  <si>
    <t>对前方17格内的&lt;font color="#009600"&gt;1&lt;/font&gt;个目标造成自身法攻&lt;font color="#009600"&gt;${hurtPercent}%+${hurtValue}&lt;/font&gt;的伤害，并使目标定身，无法移动，持续2.5秒。冷却时间5.5秒。</t>
  </si>
  <si>
    <t>skill_info19_1</t>
  </si>
  <si>
    <t>对自己施放，施放后增加自身&lt;font color="#009600"&gt;${buffValue}&lt;/font&gt;点法攻，持续1小时。</t>
  </si>
  <si>
    <t>skill_info19_2</t>
  </si>
  <si>
    <t>对自己及周围小队成员施放，施放后增加目标&lt;font color="#009600"&gt;${buffValue}&lt;/font&gt;点法攻，持续1小时。</t>
  </si>
  <si>
    <t>skill_info19_3</t>
  </si>
  <si>
    <t>skill_info20_1</t>
  </si>
  <si>
    <t>谋士天赋技能，每波攻击对&lt;font color="#009600"&gt;全屏最多15&lt;/font&gt;个敌人造成自身法攻&lt;font color="#009600"&gt;${hurtPercent}%+${hurtValue}&lt;/font&gt;的伤害，总共5波&lt;br&gt;&lt;font color="#009600"&gt;温馨提示：该技能仅对野怪与boss有效&lt;/font&gt;</t>
  </si>
  <si>
    <t>skill_info28_1</t>
  </si>
  <si>
    <t>skill_info28_2</t>
  </si>
  <si>
    <t>skill_info28_3</t>
  </si>
  <si>
    <t>skill_info22_1</t>
  </si>
  <si>
    <t>召唤一个战魂协助自己作战，战魂可攻击5个目标，攻击间隔1秒，对目标造成主人法攻x的伤害。</t>
  </si>
  <si>
    <t>skill_info22_2</t>
  </si>
  <si>
    <t>skill_info22_3</t>
  </si>
  <si>
    <t>skill_info23_1</t>
  </si>
  <si>
    <t>skill_info23_2</t>
  </si>
  <si>
    <t>skill_info23_3</t>
  </si>
  <si>
    <t>skill_info24_1</t>
  </si>
  <si>
    <t>对前方&lt;font color="#009600"&gt;1&lt;/font&gt;个目标造成自身法攻&lt;font color="#009600"&gt;${hurtPercent}%+${hurtValue}&lt;/font&gt;的伤害，并使其被诅咒，每1秒造成自身法攻&lt;font color="#009600"&gt;${hpPercent}%&lt;/font&gt;的伤害，持续3秒。</t>
  </si>
  <si>
    <t>skill_info24_2</t>
  </si>
  <si>
    <t>对前方&lt;font color="#009600"&gt;1&lt;/font&gt;个目标造成自身法攻&lt;font color="#009600"&gt;${hurtPercent}%+${hurtValue}&lt;/font&gt;的伤害，并使其被诅咒，每1秒造成自身法攻&lt;font color="#009600"&gt;${hpPercent}%&lt;/font&gt;的伤害，持续4秒。</t>
  </si>
  <si>
    <t>skill_info24_3</t>
  </si>
  <si>
    <t>对前方&lt;font color="#009600"&gt;1&lt;/font&gt;个目标造成自身法攻&lt;font color="#009600"&gt;${hurtPercent}%+${hurtValue}&lt;/font&gt;的伤害，并使其被诅咒，每0.8秒造成自身法攻&lt;font color="#009600"&gt;${hpPercent}%&lt;/font&gt;的伤害，持续4秒。</t>
  </si>
  <si>
    <t>skill_info25_1</t>
  </si>
  <si>
    <t>对单个目标造成自身法攻x的伤害，并使目标眩晕，持续3秒。</t>
  </si>
  <si>
    <t>skill_info25_2</t>
  </si>
  <si>
    <t>skill_info25_3</t>
  </si>
  <si>
    <t>skill_info26_1</t>
  </si>
  <si>
    <t>对自己施放，施放后增加自身x点暴击值，持续1小时。</t>
  </si>
  <si>
    <t>skill_info26_2</t>
  </si>
  <si>
    <t>skill_info26_3</t>
  </si>
  <si>
    <t>skill_info27_1</t>
  </si>
  <si>
    <t>方士天赋技能，每波攻击对&lt;font color="#009600"&gt;全屏最多15&lt;/font&gt;个敌人造成自身法攻&lt;font color="#009600"&gt;${hurtPercent}%+${hurtValue}&lt;/font&gt;的伤害，总共5波。&lt;br&gt;&lt;font color="#009600"&gt;温馨提示：该技能对玩家无效&lt;/font&gt;</t>
  </si>
  <si>
    <t>skill_info29_1</t>
  </si>
  <si>
    <t>skill_info29_2</t>
  </si>
  <si>
    <t>skill_info29_3</t>
  </si>
  <si>
    <t>skill_info82_1</t>
  </si>
  <si>
    <t xml:space="preserve">在周围20格范围内随机攻击敌人，每次攻击对目标造成&lt;font color="#009600"&gt;250%+280&lt;/font&gt;的伤害，总计攻击&lt;font color="#009600"&gt;7次&lt;/font&gt;&lt;br&gt;&lt;font color="#009600"&gt;温馨提示：此技能仅对玩家有效&lt;/font&gt;
</t>
  </si>
  <si>
    <t>skill_info83_1</t>
  </si>
  <si>
    <t>受到的伤害将&lt;font color="#009600"&gt;100%&lt;/font&gt;转化为气血，解除并免疫所有控制效果，持续5秒</t>
  </si>
  <si>
    <t>skill_info84_1</t>
  </si>
  <si>
    <t>超远距离瞄准目标射击，3秒后对单体目标造成自身物攻&lt;font color="#009600"&gt;1200%+290&lt;/font&gt;的伤害&lt;br&gt;&lt;font color="#009600"&gt;温馨提示：此技能仅对玩家有效&lt;/font&gt;</t>
  </si>
  <si>
    <t>skill_info85_1</t>
  </si>
  <si>
    <t>对敌对玩家隐形，移动提高&lt;font color="#009600"&gt;100%&lt;/font&gt;并免疫所有控制效果，持续3秒，并立即回复&lt;font color="#009600"&gt;15%&lt;/font&gt;的气血&lt;br&gt;&lt;font color="#009600"&gt;温馨提示：使用技能则移除隐身和加速效果&lt;/font&gt;</t>
  </si>
  <si>
    <t>skill_info86_1</t>
  </si>
  <si>
    <t>对最多5个玩家造成自身法攻&lt;font color="#009600"&gt;200%+90&lt;/font&gt;的伤害，并使目标减速&lt;font color="#009600"&gt;50%&lt;/font&gt;且无法施放技能，持续3秒&lt;br&gt;&lt;font color="#009600"&gt;温馨提示：此技能仅对玩家有效&lt;/font&gt;</t>
  </si>
  <si>
    <t>skill_info87_1</t>
  </si>
  <si>
    <t>下一阶描述</t>
  </si>
  <si>
    <t>skill_nextinfo7_1</t>
  </si>
  <si>
    <t>对目标造成的伤害提升&lt;font color="#009600"&gt;5%&lt;/font&gt;，无视防御伤害额外增加&lt;font color="#009600"&gt;100&lt;/font&gt;点</t>
  </si>
  <si>
    <t>对目标造成的伤害提升&lt;font color="#009600"&gt;5%&lt;/font&gt;</t>
  </si>
  <si>
    <t>无视防御伤害额外增加&lt;font color="#009600"&gt;100&lt;/font&gt;点</t>
  </si>
  <si>
    <t>skill_nextinfo7_2</t>
  </si>
  <si>
    <t>对目标造成的伤害提升&lt;font color="#009600"&gt;10%&lt;/font&gt;，无视防御伤害额外增加&lt;font color="#009600"&gt;200&lt;/font&gt;点</t>
  </si>
  <si>
    <t>对目标造成的伤害提升&lt;font color="#009600"&gt;10%&lt;/font&gt;</t>
  </si>
  <si>
    <t>无视防御伤害额外增加&lt;font color="#009600"&gt;200&lt;/font&gt;点</t>
  </si>
  <si>
    <t>skill_nextinfo7_3</t>
  </si>
  <si>
    <t>攻击前方&lt;font color="#009600"&gt;1&lt;/font&gt;个目标，对目标造成自身物攻&lt;font color="#009600"&gt;${hurtPercent}%+${hurtValue}&lt;/font&gt;的伤害。冷却时间1秒。</t>
  </si>
  <si>
    <t/>
  </si>
  <si>
    <t>skill_nextinfo1_1</t>
  </si>
  <si>
    <t>技能可攻击目标&lt;font color="#009600"&gt;+1&lt;/font&gt;，无视防御伤害额外增加&lt;font color="#009600"&gt;10&lt;/font&gt;点</t>
  </si>
  <si>
    <t>技能可攻击目标&lt;font color="#009600"&gt;+1&lt;/font&gt;</t>
  </si>
  <si>
    <t>无视防御伤害额外增加&lt;font color="#009600"&gt;10&lt;/font&gt;点</t>
  </si>
  <si>
    <t>skill_nextinfo1_2</t>
  </si>
  <si>
    <t>对目标造成的伤害提升&lt;font color="#009600"&gt;10%&lt;/font&gt;，无视防御伤害额外增加&lt;font color="#009600"&gt;60&lt;/font&gt;点</t>
  </si>
  <si>
    <t>无视防御伤害额外增加&lt;font color="#009600"&gt;60&lt;/font&gt;点</t>
  </si>
  <si>
    <t>skill_nextinfo1_3</t>
  </si>
  <si>
    <t>攻击前方&lt;font color="#009600"&gt;6&lt;/font&gt;个目标，对目标造成自身物攻&lt;font color="#009600"&gt;${hurtPercent}%+${hurtValue}&lt;/font&gt;的伤害。冷却时间1秒。</t>
  </si>
  <si>
    <t>skill_nextinfo2_1</t>
  </si>
  <si>
    <t>技能可攻击目标&lt;font color="#009600"&gt;+1&lt;/font&gt;，无视防御伤害额外增加&lt;font color="#009600"&gt;50&lt;/font&gt;点</t>
  </si>
  <si>
    <t>无视防御伤害额外增加&lt;font color="#009600"&gt;50&lt;/font&gt;点</t>
  </si>
  <si>
    <t>skill_nextinfo2_2</t>
  </si>
  <si>
    <t>冷却时间减少&lt;font color="#009600"&gt;1&lt;/font&gt;秒，无视防御伤害额外增加&lt;font color="#009600"&gt;80&lt;/font&gt;点</t>
  </si>
  <si>
    <t>冷却时间减少&lt;font color="#009600"&gt;1&lt;/font&gt;秒</t>
  </si>
  <si>
    <t>无视防御伤害额外增加&lt;font color="#009600"&gt;80&lt;/font&gt;点</t>
  </si>
  <si>
    <t>skill_nextinfo2_3</t>
  </si>
  <si>
    <t>攻击前方&lt;font color="#009600"&gt;5&lt;/font&gt;个目标，对目标造成自身物攻&lt;font color="#009600"&gt;${hurtPercent}%+${hurtValue}&lt;/font&gt;的伤害。冷却时间3秒。</t>
  </si>
  <si>
    <t>skill_nextinfo3_1</t>
  </si>
  <si>
    <t>流血效果持续时间延长&lt;font color="#009600"&gt;1&lt;/font&gt;秒，无视防御伤害额外增加&lt;font color="#009600"&gt;150&lt;/font&gt;点</t>
  </si>
  <si>
    <t>流血效果持续时间延长&lt;font color="#009600"&gt;1&lt;/font&gt;秒</t>
  </si>
  <si>
    <t>无视防御伤害额外增加&lt;font color="#009600"&gt;150&lt;/font&gt;点</t>
  </si>
  <si>
    <t>skill_nextinfo3_2</t>
  </si>
  <si>
    <t>流血效果降为每&lt;font color="#009600"&gt;0.8&lt;/font&gt;秒触发一次流血伤害，无视防御伤害额外增加&lt;font color="#009600"&gt;200&lt;/font&gt;点</t>
  </si>
  <si>
    <t>流血效果降为每&lt;font color="#009600"&gt;0.8&lt;/font&gt;秒触发一次流血伤害</t>
  </si>
  <si>
    <t>skill_nextinfo3_3</t>
  </si>
  <si>
    <t>对前方&lt;font color="#009600"&gt;1&lt;/font&gt;个目标造成自身物攻&lt;font color="#009600"&gt;${hurtPercent}%+${hurtValue}&lt;/font&gt;的伤害，并使其流血，每0.8秒造成自身物攻&lt;font color="#009600"&gt;${hpPercent}%&lt;/font&gt;的伤害，持续4秒。冷却时间4秒。</t>
  </si>
  <si>
    <t>skill_nextinfo4_1</t>
  </si>
  <si>
    <t>跃向目标后使目标眩晕&lt;font color="#009600"&gt;1&lt;/font&gt;秒</t>
  </si>
  <si>
    <t>skill_nextinfo4_2</t>
  </si>
  <si>
    <t>冷却时间减少&lt;font color="#009600"&gt;1&lt;/font&gt;秒，无视防御伤害额外增加&lt;font color="#009600"&gt;200&lt;/font&gt;点</t>
  </si>
  <si>
    <t>skill_nextinfo4_3</t>
  </si>
  <si>
    <t>跃向前方16格内的单个敌人，对其造成自身物攻&lt;font color="#009600"&gt;${hurtPercent}%+${hurtValue}&lt;/font&gt;的伤害，并使其眩晕&lt;font color="#009600"&gt;1&lt;/font&gt;秒。冷却时间6秒。</t>
  </si>
  <si>
    <t>skill_nextinfo5_1</t>
  </si>
  <si>
    <t>可对周围小队成员施放&lt;font color="#009600"&gt;怒吼&lt;/font&gt;技能，气血额外增加&lt;font color="#009600"&gt;372&lt;/font&gt;点</t>
  </si>
  <si>
    <t>可对周围小队成员施放&lt;font color="#009600"&gt;怒吼&lt;/font&gt;技能</t>
  </si>
  <si>
    <t>气血额外增加&lt;font color="#009600"&gt;372&lt;/font&gt;点</t>
  </si>
  <si>
    <t>skill_nextinfo5_2</t>
  </si>
  <si>
    <t>气血额外增加&lt;font color="#009600"&gt;2778&lt;/font&gt;点</t>
  </si>
  <si>
    <t>技能所增加的气血提升&lt;font color="#009600"&gt;4888&lt;/font&gt;点</t>
  </si>
  <si>
    <t>skill_nextinfo5_3</t>
  </si>
  <si>
    <t>对自己及周围小队成员施放，施放后增加目标&lt;font color="#009600"&gt;${buffValue}&lt;/font&gt;点气血，持续1小时。冷却时间1秒。</t>
  </si>
  <si>
    <t>skill_nextinfo6_1</t>
  </si>
  <si>
    <t>战士天赋技能，每波攻击对&lt;font color="#009600"&gt;全屏最多15&lt;/font&gt;个敌人造成自身物攻&lt;font color="#009600"&gt;${hurtPercent}%+${hurtValue}&lt;/font&gt;的伤害，总共5波。&lt;br&gt;&lt;font color="#009600"&gt;温馨提示：该技能对玩家无效&lt;/font&gt;</t>
  </si>
  <si>
    <t>战士天赋技能，每波攻击对&lt;font color="#009600"&gt;全屏&lt;/font&gt;的敌人造成自身物攻&lt;font color="#009600"&gt;${hurtPercent}%+${hurtValue}&lt;/font&gt;的伤害，总共5波。冷却时间150秒。
&lt;font color="#009600"&gt;温馨提示：该技能对玩家无效&lt;/font&gt;</t>
  </si>
  <si>
    <t>skill_nextinfo14_1</t>
  </si>
  <si>
    <t>skill_nextinfo14_2</t>
  </si>
  <si>
    <t>skill_nextinfo14_3</t>
  </si>
  <si>
    <t>skill_nextinfo8_1</t>
  </si>
  <si>
    <t>skill_nextinfo8_2</t>
  </si>
  <si>
    <t>skill_nextinfo8_3</t>
  </si>
  <si>
    <t>skill_nextinfo9_1</t>
  </si>
  <si>
    <t>skill_nextinfo9_2</t>
  </si>
  <si>
    <t>skill_nextinfo9_3</t>
  </si>
  <si>
    <t>skill_nextinfo10_1</t>
  </si>
  <si>
    <t>中毒效果持续时间延长&lt;font color="#009600"&gt;1&lt;/font&gt;秒，无视防御伤害额外增加&lt;font color="#009600"&gt;150&lt;/font&gt;点</t>
  </si>
  <si>
    <t>中毒效果持续时间延长&lt;font color="#009600"&gt;1&lt;/font&gt;秒</t>
  </si>
  <si>
    <t>skill_nextinfo10_2</t>
  </si>
  <si>
    <t>中毒效果降为每&lt;font color="#009600"&gt;0.8&lt;/font&gt;秒触发一次中毒伤害，无视防御伤害额外增加&lt;font color="#009600"&gt;200&lt;/font&gt;点</t>
  </si>
  <si>
    <t>中毒效果降为每&lt;font color="#009600"&gt;0.8&lt;/font&gt;秒触发一次中毒伤害</t>
  </si>
  <si>
    <t>skill_nextinfo10_3</t>
  </si>
  <si>
    <t>对前方&lt;font color="#009600"&gt;1&lt;/font&gt;个目标造成自身物攻&lt;font color="#009600"&gt;${hurtPercent}%+${hurtValue}&lt;/font&gt;的伤害，并使其中毒，每0.8秒造成自身物攻&lt;font color="#009600"&gt;${hpPercent}%&lt;/font&gt;的伤害，持续4秒。冷却时间4秒。</t>
  </si>
  <si>
    <t>skill_nextinfo11_1</t>
  </si>
  <si>
    <t>冷却时间减少&lt;font color="#009600"&gt;0.5&lt;/font&gt;秒，无视防御伤害额外增加&lt;font color="#009600"&gt;100&lt;/font&gt;点</t>
  </si>
  <si>
    <t>冷却时间减少&lt;font color="#009600"&gt;0.5&lt;/font&gt;秒</t>
  </si>
  <si>
    <t>skill_nextinfo11_2</t>
  </si>
  <si>
    <t>技能减速效果提升&lt;font color="#009600"&gt;10%&lt;/font&gt;，无视防御伤害额外增加&lt;font color="#009600"&gt;200&lt;/font&gt;点</t>
  </si>
  <si>
    <t>技能减速效果提升&lt;font color="#009600"&gt;10%&lt;/font&gt;</t>
  </si>
  <si>
    <t>skill_nextinfo11_3</t>
  </si>
  <si>
    <t>skill_nextinfo12_1</t>
  </si>
  <si>
    <t>可对周围小队成员施放&lt;font color="#009600"&gt;瞄准&lt;/font&gt;技能，物攻额外增加&lt;font color="#009600"&gt;86&lt;/font&gt;点</t>
  </si>
  <si>
    <t>可对周围小队成员施放&lt;font color="#009600"&gt;瞄准&lt;/font&gt;技能</t>
  </si>
  <si>
    <t>物攻额外增加&lt;font color="#009600"&gt;86&lt;/font&gt;点</t>
  </si>
  <si>
    <t>skill_nextinfo12_2</t>
  </si>
  <si>
    <t>物攻额外增加&lt;font color="#009600"&gt;484&lt;/font&gt;点</t>
  </si>
  <si>
    <t>技能所增加的物攻提升&lt;font color="#009600"&gt;1114&lt;/font&gt;点</t>
  </si>
  <si>
    <t>skill_nextinfo12_3</t>
  </si>
  <si>
    <t>对自己及周围小队成员施放，施放后增加目标&lt;font color="#009600"&gt;${buffValue}&lt;/font&gt;点物攻，持续1小时。冷却时间1秒。</t>
  </si>
  <si>
    <t>skill_nextinfo13_1</t>
  </si>
  <si>
    <t>弓手天赋技能，每波攻击对&lt;font color="#009600"&gt;全屏最多15&lt;/font&gt;个敌人造成自身物攻&lt;font color="#009600"&gt;${hurtPercent}%+${hurtValue}&lt;/font&gt;的伤害，总共5波。&lt;br&gt;&lt;font color="#009600"&gt;温馨提示：该技能对玩家无效&lt;/font&gt;</t>
  </si>
  <si>
    <t>弓手天赋技能，每波攻击对&lt;font color="#009600"&gt;全屏&lt;/font&gt;的敌人造成自身物攻&lt;font color="#009600"&gt;${hurtPercent}%+${hurtValue}&lt;/font&gt;的伤害，总共5波。冷却时间150秒。
&lt;font color="#009600"&gt;温馨提示：该技能对玩家无效&lt;/font&gt;</t>
  </si>
  <si>
    <t>skill_nextinfo21_1</t>
  </si>
  <si>
    <t>skill_nextinfo21_2</t>
  </si>
  <si>
    <t>skill_nextinfo21_3</t>
  </si>
  <si>
    <t>攻击前方&lt;font color="#009600"&gt;1&lt;/font&gt;个目标，对目标造成自身法攻&lt;font color="#009600"&gt;${hurtPercent}%+${hurtValue}&lt;/font&gt;的伤害。冷却时间1秒。</t>
  </si>
  <si>
    <t>skill_nextinfo15_1</t>
  </si>
  <si>
    <t>skill_nextinfo15_2</t>
  </si>
  <si>
    <t>skill_nextinfo15_3</t>
  </si>
  <si>
    <t>攻击前方&lt;font color="#009600"&gt;6&lt;/font&gt;个目标，对目标造成自身法攻&lt;font color="#009600"&gt;${hurtPercent}%+${hurtValue}&lt;/font&gt;的伤害。冷却时间1秒。</t>
  </si>
  <si>
    <t>skill_nextinfo16_1</t>
  </si>
  <si>
    <t>skill_nextinfo16_2</t>
  </si>
  <si>
    <t>skill_nextinfo16_3</t>
  </si>
  <si>
    <t>攻击前方&lt;font color="#009600"&gt;5&lt;/font&gt;个目标，对目标造成自身法攻&lt;font color="#009600"&gt;${hurtPercent}%+${hurtValue}&lt;/font&gt;的伤害。冷却时间3秒。</t>
  </si>
  <si>
    <t>skill_nextinfo17_1</t>
  </si>
  <si>
    <t>灼烧效果持续时间延长&lt;font color="#009600"&gt;1&lt;/font&gt;秒，无视防御伤害额外增加&lt;font color="#009600"&gt;150&lt;/font&gt;点</t>
  </si>
  <si>
    <t>灼烧效果持续时间延长&lt;font color="#009600"&gt;1&lt;/font&gt;秒</t>
  </si>
  <si>
    <t>skill_nextinfo17_2</t>
  </si>
  <si>
    <t>灼烧效果降为每&lt;font color="#009600"&gt;0.8&lt;/font&gt;秒触发一次灼烧伤害，无视防御伤害额外增加&lt;font color="#009600"&gt;200&lt;/font&gt;点</t>
  </si>
  <si>
    <t>灼烧效果降为每&lt;font color="#009600"&gt;0.8&lt;/font&gt;秒触发一次灼烧伤害</t>
  </si>
  <si>
    <t>skill_nextinfo17_3</t>
  </si>
  <si>
    <t>对前方&lt;font color="#009600"&gt;1&lt;/font&gt;个目标造成自身法攻&lt;font color="#009600"&gt;${hurtPercent}%+${hurtValue}&lt;/font&gt;的伤害，并灼烧目标，每0.8秒造成自身法攻&lt;font color="#009600"&gt;${hpPercent}%&lt;/font&gt;的伤害，持续4秒。冷却时间4秒。</t>
  </si>
  <si>
    <t>skill_nextinfo18_1</t>
  </si>
  <si>
    <t>skill_nextinfo18_2</t>
  </si>
  <si>
    <t>技能施法距离延长&lt;font color="#009600"&gt;2&lt;/font&gt;格，无视防御伤害额外增加&lt;font color="#009600"&gt;200&lt;/font&gt;点</t>
  </si>
  <si>
    <t>技能施法距离延长&lt;font color="#009600"&gt;2&lt;/font&gt;格</t>
  </si>
  <si>
    <t>skill_nextinfo18_3</t>
  </si>
  <si>
    <t>对前方17格内的&lt;font color="#009600"&gt;1&lt;/font&gt;个目标造成自身法攻&lt;font color="#009600"&gt;${hurtPercent}%+${hurtValue}&lt;/font&gt;的伤害，并使目标定身，无法移动，持续3秒。冷却时间5.5秒。</t>
  </si>
  <si>
    <t>skill_nextinfo19_1</t>
  </si>
  <si>
    <t>可对周围小队成员施放&lt;font color="#009600"&gt;凝神&lt;/font&gt;技能，法攻额外增加&lt;font color="#009600"&gt;85&lt;/font&gt;点</t>
  </si>
  <si>
    <t>可对周围小队成员施放&lt;font color="#009600"&gt;凝神&lt;/font&gt;技能</t>
  </si>
  <si>
    <t>法攻额外增加&lt;font color="#009600"&gt;85&lt;/font&gt;点</t>
  </si>
  <si>
    <t>skill_nextinfo19_2</t>
  </si>
  <si>
    <t>法攻额外增加&lt;font color="#009600"&gt;488&lt;/font&gt;点</t>
  </si>
  <si>
    <t>技能所增加的物攻提升&lt;font color="#009600"&gt;1131&lt;/font&gt;点</t>
  </si>
  <si>
    <t>skill_nextinfo19_3</t>
  </si>
  <si>
    <t>skill_nextinfo20_1</t>
  </si>
  <si>
    <t>谋士天赋技能，每波攻击对&lt;font color="#009600"&gt;全屏最多15&lt;/font&gt;个敌人造成自身法攻&lt;font color="#009600"&gt;${hurtPercent}%+${hurtValue}&lt;/font&gt;的伤害，总共5波。&lt;br&gt;&lt;font color="#009600"&gt;温馨提示：该技能对玩家无效&lt;/font&gt;</t>
  </si>
  <si>
    <t>skill_nextinfo28_1</t>
  </si>
  <si>
    <t>skill_nextinfo28_2</t>
  </si>
  <si>
    <t>skill_nextinfo28_3</t>
  </si>
  <si>
    <t>skill_nextinfo22_1</t>
  </si>
  <si>
    <t>召唤中级战魂</t>
  </si>
  <si>
    <t>skill_nextinfo22_2</t>
  </si>
  <si>
    <t>召唤高级战魂</t>
  </si>
  <si>
    <t>skill_nextinfo22_3</t>
  </si>
  <si>
    <t>skill_nextinfo23_1</t>
  </si>
  <si>
    <t>skill_nextinfo23_2</t>
  </si>
  <si>
    <t>skill_nextinfo23_3</t>
  </si>
  <si>
    <t>skill_nextinfo24_1</t>
  </si>
  <si>
    <t>诅咒效果持续时间延长&lt;font color="#009600"&gt;1&lt;/font&gt;秒</t>
  </si>
  <si>
    <t>skill_nextinfo24_2</t>
  </si>
  <si>
    <t>诅咒效果降为每&lt;font color="#009600"&gt;0.8&lt;/font&gt;秒触发一次诅咒伤害</t>
  </si>
  <si>
    <t>skill_nextinfo24_3</t>
  </si>
  <si>
    <t>skill_nextinfo25_1</t>
  </si>
  <si>
    <t>skill_nextinfo25_2</t>
  </si>
  <si>
    <t>skill_nextinfo25_3</t>
  </si>
  <si>
    <t>skill_nextinfo26_1</t>
  </si>
  <si>
    <t>skill_nextinfo26_2</t>
  </si>
  <si>
    <t>skill_nextinfo26_3</t>
  </si>
  <si>
    <t>skill_nextinfo27_1</t>
  </si>
  <si>
    <t>skill_nextinfo29_1</t>
  </si>
  <si>
    <t>第二阶</t>
  </si>
  <si>
    <t>skill_nextinfo29_2</t>
  </si>
  <si>
    <t>第三阶</t>
  </si>
  <si>
    <t>skill_nextinfo29_3</t>
  </si>
  <si>
    <t>已达满阶</t>
  </si>
  <si>
    <t>skill_nextinfo82_1</t>
  </si>
  <si>
    <t>skill_nextinfo83_1</t>
  </si>
  <si>
    <t>skill_nextinfo84_1</t>
  </si>
  <si>
    <t>skill_nextinfo85_1</t>
  </si>
  <si>
    <t>skill_nextinfo86_1</t>
  </si>
  <si>
    <t>skill_nextinfo87_1</t>
  </si>
  <si>
    <t>skill_guide7_1</t>
  </si>
  <si>
    <t>恭喜您掌握了新技能：普通攻击</t>
  </si>
  <si>
    <t>skill_guide1_1</t>
  </si>
  <si>
    <t>恭喜您掌握了新技能：横扫千军</t>
  </si>
  <si>
    <t>skill_guide2_1</t>
  </si>
  <si>
    <t>恭喜您掌握了新技能：顺劈斩</t>
  </si>
  <si>
    <t>skill_guide3_1</t>
  </si>
  <si>
    <t>恭喜您掌握了新技能：化血刀</t>
  </si>
  <si>
    <t>skill_guide4_1</t>
  </si>
  <si>
    <t>恭喜您掌握了新技能：银光落斩</t>
  </si>
  <si>
    <t>skill_guide5_1</t>
  </si>
  <si>
    <t>恭喜您掌握了新技能：怒吼</t>
  </si>
  <si>
    <t>skill_guide14_1</t>
  </si>
  <si>
    <t>skill_guide8_1</t>
  </si>
  <si>
    <t>恭喜您掌握了新技能：多重箭</t>
  </si>
  <si>
    <t>skill_guide9_1</t>
  </si>
  <si>
    <t>恭喜您掌握了新技能：箭雨</t>
  </si>
  <si>
    <t>skill_guide10_1</t>
  </si>
  <si>
    <t>恭喜您掌握了新技能：毒之箭矢</t>
  </si>
  <si>
    <t>skill_guide11_1</t>
  </si>
  <si>
    <t>恭喜您掌握了新技能：寒冰箭</t>
  </si>
  <si>
    <t>skill_guide12_1</t>
  </si>
  <si>
    <t>恭喜您掌握了新技能：瞄准</t>
  </si>
  <si>
    <t>skill_guide21_1</t>
  </si>
  <si>
    <t>skill_guide15_1</t>
  </si>
  <si>
    <t>恭喜您掌握了新技能：旋风冲击</t>
  </si>
  <si>
    <t>skill_guide16_1</t>
  </si>
  <si>
    <t>恭喜您掌握了新技能：毁天灭地</t>
  </si>
  <si>
    <t>skill_guide17_1</t>
  </si>
  <si>
    <t>恭喜您掌握了新技能：灼烧</t>
  </si>
  <si>
    <t>skill_guide18_1</t>
  </si>
  <si>
    <t>恭喜您掌握了新技能：定身术</t>
  </si>
  <si>
    <t>skill_guide19_1</t>
  </si>
  <si>
    <t>恭喜您掌握了新技能：凝神</t>
  </si>
  <si>
    <t>skill_guide28_1</t>
  </si>
  <si>
    <t>skill_guide22_1</t>
  </si>
  <si>
    <t>恭喜您掌握了新技能：召唤阴兵</t>
  </si>
  <si>
    <t>skill_guide23_1</t>
  </si>
  <si>
    <t>恭喜您掌握了新技能：火龙波</t>
  </si>
  <si>
    <t>skill_guide24_1</t>
  </si>
  <si>
    <t>恭喜您掌握了新技能：炎咒</t>
  </si>
  <si>
    <t>skill_guide25_1</t>
  </si>
  <si>
    <t>恭喜您掌握了新技能：夺魂</t>
  </si>
  <si>
    <t>skill_guide26_1</t>
  </si>
  <si>
    <t>恭喜您掌握了新技能：神佑</t>
  </si>
  <si>
    <t>skill_zd_upgrade_tip</t>
  </si>
  <si>
    <t>您当前熟练度不满，升级技能将消耗阅历，是否确定？</t>
  </si>
  <si>
    <t>副本任务名字</t>
  </si>
  <si>
    <t>quest_name_20001</t>
  </si>
  <si>
    <t>副本任务1</t>
  </si>
  <si>
    <t>quest_name_20002</t>
  </si>
  <si>
    <t>副本任务2</t>
  </si>
  <si>
    <t>quest_name_20003</t>
  </si>
  <si>
    <t>副本任务3</t>
  </si>
  <si>
    <t>quest_name_20004</t>
  </si>
  <si>
    <t>副本任务4</t>
  </si>
  <si>
    <t>quest_name_20005</t>
  </si>
  <si>
    <t>副本任务5</t>
  </si>
  <si>
    <t>副本任务描述</t>
  </si>
  <si>
    <t>quest_info_20001</t>
  </si>
  <si>
    <t>副本任务描述1</t>
  </si>
  <si>
    <t>quest_info_20002</t>
  </si>
  <si>
    <t>副本任务描述2</t>
  </si>
  <si>
    <t>quest_info_20003</t>
  </si>
  <si>
    <t>副本任务描述3</t>
  </si>
  <si>
    <t>quest_info_20004</t>
  </si>
  <si>
    <t>副本任务描述4</t>
  </si>
  <si>
    <t>quest_info_20005</t>
  </si>
  <si>
    <t>副本任务描述5</t>
  </si>
  <si>
    <t>经验副本面板描述</t>
  </si>
  <si>
    <t>expcopy_CenterReward</t>
  </si>
  <si>
    <t>海量经验</t>
  </si>
  <si>
    <t>经验副本故事背景</t>
  </si>
  <si>
    <t>expcopy_info</t>
  </si>
  <si>
    <t>1.每日初始1次免费进入次数，零点时重置为1次
2.击杀敌人将获得海量经验，可通过鼓舞来提升击杀效率
3.击杀敌人越多，副本评价越高，通关奖励将越丰厚</t>
  </si>
  <si>
    <t>经验副本玩法规则</t>
  </si>
  <si>
    <t>INSPIRECOPPER</t>
  </si>
  <si>
    <t>使用${cost}鼓舞提升属性&lt;br&gt;1.铜钱鼓舞有几率成功&lt;br&gt;2.铜钱鼓舞最多可提升&lt;font color="#dd9c37"&gt;50%&lt;/font&gt;的伤害与气血</t>
  </si>
  <si>
    <t>经验副本铜钱鼓舞</t>
  </si>
  <si>
    <t>INSPIREGOLD</t>
  </si>
  <si>
    <t>使用${cost}鼓舞提升属性&lt;br&gt;1.元宝鼓舞必定成功&lt;br&gt;2.元宝鼓舞最多可提升&lt;font color="#dd9c37"&gt;100%&lt;/font&gt;的伤害与气血</t>
  </si>
  <si>
    <t>经验副本元宝鼓舞</t>
  </si>
  <si>
    <t>Vip副本</t>
  </si>
  <si>
    <t>quest_name_211001</t>
  </si>
  <si>
    <t>孙子校场</t>
  </si>
  <si>
    <t>quest_name_211002</t>
  </si>
  <si>
    <t>墨子校场</t>
  </si>
  <si>
    <t>quest_name_211003</t>
  </si>
  <si>
    <t>鬼谷子校场</t>
  </si>
  <si>
    <t>quest_info_211001</t>
  </si>
  <si>
    <t>击败孙子</t>
  </si>
  <si>
    <t>quest_info_211002</t>
  </si>
  <si>
    <t>击败墨子</t>
  </si>
  <si>
    <t>quest_info_211003</t>
  </si>
  <si>
    <t>击败鬼谷子</t>
  </si>
  <si>
    <t>爬塔副本规则说明</t>
  </si>
  <si>
    <t>laddercopy_info</t>
  </si>
  <si>
    <t>1.击杀全部怪物后通关本关副本，每成功通关一个关卡，可获得&lt;font color='#009600'&gt;海量阅历&lt;/font&gt;等奖励&lt;br/&gt;2.首次通关25、50、75、100、125、150、175、200、225、250关可领取对应的奖励宝箱&lt;br/&gt;3.25、50、75关首通宝箱可分别获得&lt;font color='#009600'&gt;被动技能书&lt;/font&gt;——坚甲、定神、健体</t>
  </si>
  <si>
    <t>laddercopy_background</t>
  </si>
  <si>
    <t>&lt;font color="#cf9951"&gt;&lt;li&gt;可瞬间扫荡至已挑战的最高关数并领取全部奖励&lt;/li&gt;&lt;li&gt;扫荡需消耗铜钱，关数越多消耗越高&lt;/li&gt;&lt;li&gt;扫荡后仍可进入扫荡后的最新关卡进行挑战&lt;/li&gt;&lt;/font&gt;&lt;li&gt;&lt;font color="#009600"&gt;温馨提示：若已挑战至最高挑战关，请先重置副本&lt;/li&gt;&lt;/font&gt;</t>
  </si>
  <si>
    <t>副本名字</t>
  </si>
  <si>
    <t>Vip_copy1_name</t>
  </si>
  <si>
    <t>Vip_copy6_name</t>
  </si>
  <si>
    <t>Vip_copy9_name</t>
  </si>
  <si>
    <t>laddercopy1</t>
  </si>
  <si>
    <t>攻城步卒[68级]</t>
  </si>
  <si>
    <t>laddercopy2</t>
  </si>
  <si>
    <t>攻城剑士[70级]</t>
  </si>
  <si>
    <t>laddercopy3</t>
  </si>
  <si>
    <t>攻城刀兵[72级]</t>
  </si>
  <si>
    <t>攻城刀兵</t>
  </si>
  <si>
    <t>laddercopy4</t>
  </si>
  <si>
    <t>攻城戎长[74级]</t>
  </si>
  <si>
    <t>攻城戎长</t>
  </si>
  <si>
    <t>laddercopy5</t>
  </si>
  <si>
    <t>攻城轻骑[78级]</t>
  </si>
  <si>
    <t>攻城轻骑</t>
  </si>
  <si>
    <t>laddercopy6</t>
  </si>
  <si>
    <t>攻城护卫[80级]</t>
  </si>
  <si>
    <t>攻城护卫</t>
  </si>
  <si>
    <t>laddercopy7</t>
  </si>
  <si>
    <t>攻城探哨[81级]</t>
  </si>
  <si>
    <t>攻城探哨</t>
  </si>
  <si>
    <t>laddercopy8</t>
  </si>
  <si>
    <t>攻城射手[82级]</t>
  </si>
  <si>
    <t>攻城射手</t>
  </si>
  <si>
    <t>laddercopy9</t>
  </si>
  <si>
    <t>攻城铁骑[83级]</t>
  </si>
  <si>
    <t>攻城铁骑</t>
  </si>
  <si>
    <t>laddercopy10</t>
  </si>
  <si>
    <t>攻城黑骑[84级]</t>
  </si>
  <si>
    <t>攻城黑骑</t>
  </si>
  <si>
    <t>laddercopy11</t>
  </si>
  <si>
    <t>攻城术士[85级]</t>
  </si>
  <si>
    <t>攻城术士</t>
  </si>
  <si>
    <t>laddercopy12</t>
  </si>
  <si>
    <t>攻城弓手[86级]</t>
  </si>
  <si>
    <t>攻城弓手</t>
  </si>
  <si>
    <t>laddercopy13</t>
  </si>
  <si>
    <t>双叉步卒[87级]</t>
  </si>
  <si>
    <t>双叉步卒</t>
  </si>
  <si>
    <t>laddercopy14</t>
  </si>
  <si>
    <t>攻城谋士[88级]</t>
  </si>
  <si>
    <t>攻城谋士</t>
  </si>
  <si>
    <t>laddercopy15</t>
  </si>
  <si>
    <t>攻城方士[89级]</t>
  </si>
  <si>
    <t>攻城方士</t>
  </si>
  <si>
    <t>laddercopy16</t>
  </si>
  <si>
    <t>无面战卒[90级]</t>
  </si>
  <si>
    <t>laddercopy17</t>
  </si>
  <si>
    <t>攻城刀手[91级]</t>
  </si>
  <si>
    <t>攻城刀手</t>
  </si>
  <si>
    <t>laddercopy18</t>
  </si>
  <si>
    <t>攻城逃兵[92级]</t>
  </si>
  <si>
    <t>攻城逃兵</t>
  </si>
  <si>
    <t>laddercopy19</t>
  </si>
  <si>
    <t>攻城悍将[93级]</t>
  </si>
  <si>
    <t>攻城悍将</t>
  </si>
  <si>
    <t>laddercopy20</t>
  </si>
  <si>
    <t>攻城石卒[94级]</t>
  </si>
  <si>
    <t>攻城石卒</t>
  </si>
  <si>
    <t>laddercopy21</t>
  </si>
  <si>
    <t>攻城刀斧手[95级]</t>
  </si>
  <si>
    <t>攻城刀斧手</t>
  </si>
  <si>
    <t>laddercopy22</t>
  </si>
  <si>
    <t>攻城天官[96级]</t>
  </si>
  <si>
    <t>攻城天官</t>
  </si>
  <si>
    <t>laddercopy23</t>
  </si>
  <si>
    <t>攻城伍长[97级]</t>
  </si>
  <si>
    <t>攻城伍长</t>
  </si>
  <si>
    <t>laddercopy24</t>
  </si>
  <si>
    <t>攻城军师[98级]</t>
  </si>
  <si>
    <t>攻城军师</t>
  </si>
  <si>
    <t>laddercopy25</t>
  </si>
  <si>
    <t>攻城百夫长[99级]</t>
  </si>
  <si>
    <t>攻城百夫长</t>
  </si>
  <si>
    <t>laddercopy26</t>
  </si>
  <si>
    <t>放哨猎犬[100级]</t>
  </si>
  <si>
    <t>放哨猎犬</t>
  </si>
  <si>
    <t>laddercopy27</t>
  </si>
  <si>
    <t>神锋营精锐护卫[101级]</t>
  </si>
  <si>
    <t>laddercopy28</t>
  </si>
  <si>
    <t>神锋营狼犬[102级]</t>
  </si>
  <si>
    <t>神锋营狼犬</t>
  </si>
  <si>
    <t>laddercopy29</t>
  </si>
  <si>
    <t>神锋营锤兵[103级]</t>
  </si>
  <si>
    <t>神锋营锤兵</t>
  </si>
  <si>
    <t>laddercopy30</t>
  </si>
  <si>
    <t>神锋营擂木士[104级]</t>
  </si>
  <si>
    <t>laddercopy31</t>
  </si>
  <si>
    <t>神锋营狼牙卒[105级]</t>
  </si>
  <si>
    <t>神锋营狼牙卒</t>
  </si>
  <si>
    <t>laddercopy32</t>
  </si>
  <si>
    <t>神锋营勇士[106级]</t>
  </si>
  <si>
    <t>神锋营勇士</t>
  </si>
  <si>
    <t>laddercopy33</t>
  </si>
  <si>
    <t>神锋营刀手[107级]</t>
  </si>
  <si>
    <t>神锋营刀手</t>
  </si>
  <si>
    <t>laddercopy34</t>
  </si>
  <si>
    <t>神锋营死士[108级]</t>
  </si>
  <si>
    <t>laddercopy35</t>
  </si>
  <si>
    <t>神锋营机关[109级]</t>
  </si>
  <si>
    <t>神锋营机关</t>
  </si>
  <si>
    <t>laddercopy36</t>
  </si>
  <si>
    <t>神锋营探哨[110级]</t>
  </si>
  <si>
    <t>神锋营探哨</t>
  </si>
  <si>
    <t>laddercopy37</t>
  </si>
  <si>
    <t>神锋营弩手[111级]</t>
  </si>
  <si>
    <t>神锋营弩手</t>
  </si>
  <si>
    <t>laddercopy38</t>
  </si>
  <si>
    <t>神锋营羽士[112级]</t>
  </si>
  <si>
    <t>laddercopy39</t>
  </si>
  <si>
    <t>神锋营射手[113级]</t>
  </si>
  <si>
    <t>神锋营射手</t>
  </si>
  <si>
    <t>laddercopy40</t>
  </si>
  <si>
    <t>神锋营重弩手[114级]</t>
  </si>
  <si>
    <t>神锋营重弩手</t>
  </si>
  <si>
    <t>laddercopy41</t>
  </si>
  <si>
    <t>神锋营盾手[115级]</t>
  </si>
  <si>
    <t>神锋营盾手</t>
  </si>
  <si>
    <t>laddercopy42</t>
  </si>
  <si>
    <t>神锋营步卒[116级]</t>
  </si>
  <si>
    <t>laddercopy43</t>
  </si>
  <si>
    <t>神锋营马卒[117级]</t>
  </si>
  <si>
    <t>laddercopy44</t>
  </si>
  <si>
    <t>神锋营剑客[118级]</t>
  </si>
  <si>
    <t>神锋营剑客</t>
  </si>
  <si>
    <t>laddercopy45</t>
  </si>
  <si>
    <t>神锋营执首[119级]</t>
  </si>
  <si>
    <t>神锋营执首</t>
  </si>
  <si>
    <t>laddercopy46</t>
  </si>
  <si>
    <t>神锋营人偶[120级]</t>
  </si>
  <si>
    <t>神锋营人偶</t>
  </si>
  <si>
    <t>laddercopy47</t>
  </si>
  <si>
    <t>神锋营傀儡[121级]</t>
  </si>
  <si>
    <t>神锋营傀儡</t>
  </si>
  <si>
    <t>laddercopy48</t>
  </si>
  <si>
    <t>神锋营机关人[122级]</t>
  </si>
  <si>
    <t>神锋营机关人</t>
  </si>
  <si>
    <t>laddercopy49</t>
  </si>
  <si>
    <t>神锋营刺客[123级]</t>
  </si>
  <si>
    <t>神锋营刺客</t>
  </si>
  <si>
    <t>laddercopy50</t>
  </si>
  <si>
    <t>神锋营先锋官[124级]</t>
  </si>
  <si>
    <t>神锋营先锋官</t>
  </si>
  <si>
    <t>laddercopy51</t>
  </si>
  <si>
    <t>山越苦力[125级]</t>
  </si>
  <si>
    <t>山越苦力</t>
  </si>
  <si>
    <t>laddercopy52</t>
  </si>
  <si>
    <t>山越监工[126级]</t>
  </si>
  <si>
    <t>山越监工</t>
  </si>
  <si>
    <t>laddercopy53</t>
  </si>
  <si>
    <t>山越墓守[127级]</t>
  </si>
  <si>
    <t>laddercopy54</t>
  </si>
  <si>
    <t>山越逃卒[128级]</t>
  </si>
  <si>
    <t>山越逃卒</t>
  </si>
  <si>
    <t>laddercopy55</t>
  </si>
  <si>
    <t>山越巫师[129级]</t>
  </si>
  <si>
    <t>山越巫师</t>
  </si>
  <si>
    <t>laddercopy56</t>
  </si>
  <si>
    <t>山越死士[130级]</t>
  </si>
  <si>
    <t>山越死士</t>
  </si>
  <si>
    <t>laddercopy57</t>
  </si>
  <si>
    <t>食人熊[131级]</t>
  </si>
  <si>
    <t>食人熊</t>
  </si>
  <si>
    <t>laddercopy58</t>
  </si>
  <si>
    <t>山越箭手[132级]</t>
  </si>
  <si>
    <t>山越箭手</t>
  </si>
  <si>
    <t>laddercopy59</t>
  </si>
  <si>
    <t>边民巫卜[133级]</t>
  </si>
  <si>
    <t>laddercopy60</t>
  </si>
  <si>
    <t>山越攻城车[134级]</t>
  </si>
  <si>
    <t>山越攻城车</t>
  </si>
  <si>
    <t>laddercopy61</t>
  </si>
  <si>
    <t>蛮族勇士[135级]</t>
  </si>
  <si>
    <t>laddercopy62</t>
  </si>
  <si>
    <t>山越男祭[136级]</t>
  </si>
  <si>
    <t>laddercopy63</t>
  </si>
  <si>
    <t>神秘舞姬[137级]</t>
  </si>
  <si>
    <t>laddercopy64</t>
  </si>
  <si>
    <t>山越骁将[138级]</t>
  </si>
  <si>
    <t>山越骁将</t>
  </si>
  <si>
    <t>laddercopy65</t>
  </si>
  <si>
    <t>山越虎战车[139级]</t>
  </si>
  <si>
    <t>山越虎战车</t>
  </si>
  <si>
    <t>laddercopy66</t>
  </si>
  <si>
    <t>蛮人首领[140级]</t>
  </si>
  <si>
    <t>蛮人首领</t>
  </si>
  <si>
    <t>laddercopy67</t>
  </si>
  <si>
    <t>傀儡虫[141级]</t>
  </si>
  <si>
    <t>laddercopy68</t>
  </si>
  <si>
    <t>山越步卒[142级]</t>
  </si>
  <si>
    <t>山越步卒</t>
  </si>
  <si>
    <t>laddercopy69</t>
  </si>
  <si>
    <t>山越驯狼人[143级]</t>
  </si>
  <si>
    <t>山越驯狼人</t>
  </si>
  <si>
    <t>laddercopy70</t>
  </si>
  <si>
    <t>山越擂木士[144级]</t>
  </si>
  <si>
    <t>山越擂木士</t>
  </si>
  <si>
    <t>laddercopy71</t>
  </si>
  <si>
    <t>山越骁将[145级]</t>
  </si>
  <si>
    <t>laddercopy72</t>
  </si>
  <si>
    <t>山越先锋[146级]</t>
  </si>
  <si>
    <t>山越先锋</t>
  </si>
  <si>
    <t>laddercopy73</t>
  </si>
  <si>
    <t>山越刺客[147级]</t>
  </si>
  <si>
    <t>山越刺客</t>
  </si>
  <si>
    <t>laddercopy74</t>
  </si>
  <si>
    <t>山越马卒[148级]</t>
  </si>
  <si>
    <t>山越马卒</t>
  </si>
  <si>
    <t>laddercopy75</t>
  </si>
  <si>
    <t>山越风水师[149级]</t>
  </si>
  <si>
    <t>山越风水师</t>
  </si>
  <si>
    <t>laddercopy76</t>
  </si>
  <si>
    <t>千机营羽士[150级]</t>
  </si>
  <si>
    <t>千机营羽士</t>
  </si>
  <si>
    <t>laddercopy77</t>
  </si>
  <si>
    <t>千机营步卒[151级]</t>
  </si>
  <si>
    <t>千机营步卒</t>
  </si>
  <si>
    <t>laddercopy78</t>
  </si>
  <si>
    <t>千机营弩手[152级]</t>
  </si>
  <si>
    <t>千机营弩手</t>
  </si>
  <si>
    <t>laddercopy79</t>
  </si>
  <si>
    <t>千机兵马俑[153级]</t>
  </si>
  <si>
    <t>千机兵马俑</t>
  </si>
  <si>
    <t>laddercopy80</t>
  </si>
  <si>
    <t>千机机关人[154级]</t>
  </si>
  <si>
    <t>laddercopy81</t>
  </si>
  <si>
    <t>沉木机关人[155级]</t>
  </si>
  <si>
    <t>laddercopy82</t>
  </si>
  <si>
    <t>千机营虎战车[156级]</t>
  </si>
  <si>
    <t>laddercopy83</t>
  </si>
  <si>
    <t>千机营攻城车[157级]</t>
  </si>
  <si>
    <t>laddercopy84</t>
  </si>
  <si>
    <t>千机营操控手[158级]</t>
  </si>
  <si>
    <t>laddercopy85</t>
  </si>
  <si>
    <t>千机营马卒[159级]</t>
  </si>
  <si>
    <t>千机营马卒</t>
  </si>
  <si>
    <t>laddercopy86</t>
  </si>
  <si>
    <t>千机营猛将[160级]</t>
  </si>
  <si>
    <t>千机营猛将</t>
  </si>
  <si>
    <t>laddercopy87</t>
  </si>
  <si>
    <t>千机营死士[161级]</t>
  </si>
  <si>
    <t>千机营死士</t>
  </si>
  <si>
    <t>laddercopy88</t>
  </si>
  <si>
    <t>千机营骁将[162级]</t>
  </si>
  <si>
    <t>千机营骁将</t>
  </si>
  <si>
    <t>laddercopy89</t>
  </si>
  <si>
    <t>千机营战士[163级]</t>
  </si>
  <si>
    <t>laddercopy90</t>
  </si>
  <si>
    <t>白银战车[164级]</t>
  </si>
  <si>
    <t>laddercopy91</t>
  </si>
  <si>
    <t>千机营羽士[165级]</t>
  </si>
  <si>
    <t>laddercopy92</t>
  </si>
  <si>
    <t>千机营剑客[166级]</t>
  </si>
  <si>
    <t>千机营剑客</t>
  </si>
  <si>
    <t>laddercopy93</t>
  </si>
  <si>
    <t>千机营刺客[167级]</t>
  </si>
  <si>
    <t>千机营刺客</t>
  </si>
  <si>
    <t>laddercopy94</t>
  </si>
  <si>
    <t>千机营探哨[168级]</t>
  </si>
  <si>
    <t>千机营探哨</t>
  </si>
  <si>
    <t>laddercopy95</t>
  </si>
  <si>
    <t>黄铜战车[169级]</t>
  </si>
  <si>
    <t>laddercopy96</t>
  </si>
  <si>
    <t>千机营羽士[170级]</t>
  </si>
  <si>
    <t>laddercopy97</t>
  </si>
  <si>
    <t>千机营精锐护卫[171级]</t>
  </si>
  <si>
    <t>千机营精锐护卫</t>
  </si>
  <si>
    <t>laddercopy98</t>
  </si>
  <si>
    <t>千机营狼犬[172级]</t>
  </si>
  <si>
    <t>千机营狼犬</t>
  </si>
  <si>
    <t>laddercopy99</t>
  </si>
  <si>
    <t>千机营擂木士[173级]</t>
  </si>
  <si>
    <t>千机营擂木士</t>
  </si>
  <si>
    <t>laddercopy100</t>
  </si>
  <si>
    <t>千机营飞将[174级]</t>
  </si>
  <si>
    <t>千机营飞将</t>
  </si>
  <si>
    <t>laddercopy101</t>
  </si>
  <si>
    <t>联军步卒[175级]</t>
  </si>
  <si>
    <t>联军步卒</t>
  </si>
  <si>
    <t>laddercopy102</t>
  </si>
  <si>
    <t>联军剑士[176级]</t>
  </si>
  <si>
    <t>联军剑士</t>
  </si>
  <si>
    <t>laddercopy103</t>
  </si>
  <si>
    <t>联军刀兵[177级]</t>
  </si>
  <si>
    <t>联军刀兵</t>
  </si>
  <si>
    <t>laddercopy104</t>
  </si>
  <si>
    <t>联军戎长[177级]</t>
  </si>
  <si>
    <t>laddercopy105</t>
  </si>
  <si>
    <t>联军轻骑[178级]</t>
  </si>
  <si>
    <t>联军轻骑</t>
  </si>
  <si>
    <t>laddercopy106</t>
  </si>
  <si>
    <t>联军护卫[178级]</t>
  </si>
  <si>
    <t>联军护卫</t>
  </si>
  <si>
    <t>laddercopy107</t>
  </si>
  <si>
    <t>联军探哨[179级]</t>
  </si>
  <si>
    <t>laddercopy108</t>
  </si>
  <si>
    <t>联军射手[179级]</t>
  </si>
  <si>
    <t>联军射手</t>
  </si>
  <si>
    <t>laddercopy109</t>
  </si>
  <si>
    <t>联军铁骑[180级]</t>
  </si>
  <si>
    <t>联军铁骑</t>
  </si>
  <si>
    <t>laddercopy110</t>
  </si>
  <si>
    <t>联军黑骑[180级]</t>
  </si>
  <si>
    <t>联军黑骑</t>
  </si>
  <si>
    <t>laddercopy111</t>
  </si>
  <si>
    <t>联军术士[181级]</t>
  </si>
  <si>
    <t>联军术士</t>
  </si>
  <si>
    <t>laddercopy112</t>
  </si>
  <si>
    <t>联军射手[181级]</t>
  </si>
  <si>
    <t>laddercopy113</t>
  </si>
  <si>
    <t>联军步卒[182级]</t>
  </si>
  <si>
    <t>laddercopy114</t>
  </si>
  <si>
    <t>联军谋士[182级]</t>
  </si>
  <si>
    <t>联军谋士</t>
  </si>
  <si>
    <t>laddercopy115</t>
  </si>
  <si>
    <t>联军方士[183级]</t>
  </si>
  <si>
    <t>联军方士</t>
  </si>
  <si>
    <t>laddercopy116</t>
  </si>
  <si>
    <t>联军战卒[183级]</t>
  </si>
  <si>
    <t>联军战卒</t>
  </si>
  <si>
    <t>laddercopy117</t>
  </si>
  <si>
    <t>联军刀手[184级]</t>
  </si>
  <si>
    <t>联军刀手</t>
  </si>
  <si>
    <t>laddercopy118</t>
  </si>
  <si>
    <t>联军逃兵[184级]</t>
  </si>
  <si>
    <t>联军逃兵</t>
  </si>
  <si>
    <t>laddercopy119</t>
  </si>
  <si>
    <t>联军悍将[185级]</t>
  </si>
  <si>
    <t>联军悍将</t>
  </si>
  <si>
    <t>laddercopy120</t>
  </si>
  <si>
    <t>联军石卒[185级]</t>
  </si>
  <si>
    <t>联军石卒</t>
  </si>
  <si>
    <t>laddercopy121</t>
  </si>
  <si>
    <t>联军刀斧手[186级]</t>
  </si>
  <si>
    <t>联军刀斧手</t>
  </si>
  <si>
    <t>laddercopy122</t>
  </si>
  <si>
    <t>联军天官[186级]</t>
  </si>
  <si>
    <t>联军天官</t>
  </si>
  <si>
    <t>laddercopy123</t>
  </si>
  <si>
    <t>联军伍长[187级]</t>
  </si>
  <si>
    <t>联军伍长</t>
  </si>
  <si>
    <t>laddercopy124</t>
  </si>
  <si>
    <t>联军军师[187级]</t>
  </si>
  <si>
    <t>联军军师</t>
  </si>
  <si>
    <t>laddercopy125</t>
  </si>
  <si>
    <t>联军千夫长[188级]</t>
  </si>
  <si>
    <t>联军千夫长</t>
  </si>
  <si>
    <t>laddercopy126</t>
  </si>
  <si>
    <t>放哨猎犬[188级]</t>
  </si>
  <si>
    <t>laddercopy127</t>
  </si>
  <si>
    <t>烽火营精锐护卫[189级]</t>
  </si>
  <si>
    <t>烽火营精锐护卫</t>
  </si>
  <si>
    <t>laddercopy128</t>
  </si>
  <si>
    <t>烽火营狼犬[189级]</t>
  </si>
  <si>
    <t>烽火营狼犬</t>
  </si>
  <si>
    <t>laddercopy129</t>
  </si>
  <si>
    <t>烽火营锤兵[190级]</t>
  </si>
  <si>
    <t>烽火营锤兵</t>
  </si>
  <si>
    <t>laddercopy130</t>
  </si>
  <si>
    <t>烽火营擂木士[190级]</t>
  </si>
  <si>
    <t>烽火营擂木士</t>
  </si>
  <si>
    <t>laddercopy131</t>
  </si>
  <si>
    <t>烽火营狼牙卒[191级]</t>
  </si>
  <si>
    <t>烽火营狼牙卒</t>
  </si>
  <si>
    <t>laddercopy132</t>
  </si>
  <si>
    <t>烽火营勇士[191级]</t>
  </si>
  <si>
    <t>烽火营勇士</t>
  </si>
  <si>
    <t>laddercopy133</t>
  </si>
  <si>
    <t>烽火营刀手[192级]</t>
  </si>
  <si>
    <t>烽火营刀手</t>
  </si>
  <si>
    <t>laddercopy134</t>
  </si>
  <si>
    <t>烽火营死士[192级]</t>
  </si>
  <si>
    <t>烽火营死士</t>
  </si>
  <si>
    <t>laddercopy135</t>
  </si>
  <si>
    <t>烽火营机关[193级]</t>
  </si>
  <si>
    <t>烽火营机关</t>
  </si>
  <si>
    <t>laddercopy136</t>
  </si>
  <si>
    <t>烽火营探哨[193级]</t>
  </si>
  <si>
    <t>烽火营探哨</t>
  </si>
  <si>
    <t>laddercopy137</t>
  </si>
  <si>
    <t>烽火营弩手[194级]</t>
  </si>
  <si>
    <t>烽火营弩手</t>
  </si>
  <si>
    <t>laddercopy138</t>
  </si>
  <si>
    <t>烽火营羽士[194级]</t>
  </si>
  <si>
    <t>烽火营羽士</t>
  </si>
  <si>
    <t>laddercopy139</t>
  </si>
  <si>
    <t>烽火营射手[195级]</t>
  </si>
  <si>
    <t>烽火营射手</t>
  </si>
  <si>
    <t>laddercopy140</t>
  </si>
  <si>
    <t>烽火营重弩手[195级]</t>
  </si>
  <si>
    <t>烽火营重弩手</t>
  </si>
  <si>
    <t>laddercopy141</t>
  </si>
  <si>
    <t>烽火营盾手[196级]</t>
  </si>
  <si>
    <t>烽火营盾手</t>
  </si>
  <si>
    <t>laddercopy142</t>
  </si>
  <si>
    <t>烽火营步卒[196级]</t>
  </si>
  <si>
    <t>烽火营步卒</t>
  </si>
  <si>
    <t>laddercopy143</t>
  </si>
  <si>
    <t>烽火营马卒[197级]</t>
  </si>
  <si>
    <t>烽火营马卒</t>
  </si>
  <si>
    <t>laddercopy144</t>
  </si>
  <si>
    <t>烽火营剑客[197级]</t>
  </si>
  <si>
    <t>烽火营剑客</t>
  </si>
  <si>
    <t>laddercopy145</t>
  </si>
  <si>
    <t>神锋营执首[198级]</t>
  </si>
  <si>
    <t>laddercopy146</t>
  </si>
  <si>
    <t>烽火营人偶[198级]</t>
  </si>
  <si>
    <t>烽火营人偶</t>
  </si>
  <si>
    <t>laddercopy147</t>
  </si>
  <si>
    <t>烽火营傀儡[199级]</t>
  </si>
  <si>
    <t>烽火营傀儡</t>
  </si>
  <si>
    <t>laddercopy148</t>
  </si>
  <si>
    <t>烽火营机关人[199级]</t>
  </si>
  <si>
    <t>烽火营机关人</t>
  </si>
  <si>
    <t>laddercopy149</t>
  </si>
  <si>
    <t>烽火营刺客[200级]</t>
  </si>
  <si>
    <t>烽火营刺客</t>
  </si>
  <si>
    <t>laddercopy150</t>
  </si>
  <si>
    <t>神帅鲁王[200级]</t>
  </si>
  <si>
    <t>laddercopy151</t>
  </si>
  <si>
    <t>大秦羽士[201级]</t>
  </si>
  <si>
    <t>大秦羽士</t>
  </si>
  <si>
    <t>laddercopy152</t>
  </si>
  <si>
    <t>大秦步卒[201级]</t>
  </si>
  <si>
    <t>大秦步卒</t>
  </si>
  <si>
    <t>laddercopy153</t>
  </si>
  <si>
    <t>大秦弩手[202级]</t>
  </si>
  <si>
    <t>大秦弩手</t>
  </si>
  <si>
    <t>laddercopy154</t>
  </si>
  <si>
    <t>大秦兵马俑[202级]</t>
  </si>
  <si>
    <t>大秦兵马俑</t>
  </si>
  <si>
    <t>laddercopy155</t>
  </si>
  <si>
    <t>大秦机关人[203级]</t>
  </si>
  <si>
    <t>大秦机关人</t>
  </si>
  <si>
    <t>laddercopy156</t>
  </si>
  <si>
    <t>laddercopy157</t>
  </si>
  <si>
    <t>大秦虎战车[204级]</t>
  </si>
  <si>
    <t>大秦虎战车</t>
  </si>
  <si>
    <t>laddercopy158</t>
  </si>
  <si>
    <t>大秦攻城车[204级]</t>
  </si>
  <si>
    <t>大秦攻城车</t>
  </si>
  <si>
    <t>laddercopy159</t>
  </si>
  <si>
    <t>大秦操控手[205级]</t>
  </si>
  <si>
    <t>大秦操控手</t>
  </si>
  <si>
    <t>laddercopy160</t>
  </si>
  <si>
    <t>大秦马卒[205级]</t>
  </si>
  <si>
    <t>大秦马卒</t>
  </si>
  <si>
    <t>laddercopy161</t>
  </si>
  <si>
    <t>大秦猛将[206级]</t>
  </si>
  <si>
    <t>大秦猛将</t>
  </si>
  <si>
    <t>laddercopy162</t>
  </si>
  <si>
    <t>大秦死士[206级]</t>
  </si>
  <si>
    <t>大秦死士</t>
  </si>
  <si>
    <t>laddercopy163</t>
  </si>
  <si>
    <t>大秦骁将[207级]</t>
  </si>
  <si>
    <t>大秦骁将</t>
  </si>
  <si>
    <t>laddercopy164</t>
  </si>
  <si>
    <t>大秦战士[207级]</t>
  </si>
  <si>
    <t>大秦战士</t>
  </si>
  <si>
    <t>laddercopy165</t>
  </si>
  <si>
    <t>白银战车[208级]</t>
  </si>
  <si>
    <t>laddercopy166</t>
  </si>
  <si>
    <t>大秦羽士[208级]</t>
  </si>
  <si>
    <t>laddercopy167</t>
  </si>
  <si>
    <t>大秦剑客[209级]</t>
  </si>
  <si>
    <t>大秦剑客</t>
  </si>
  <si>
    <t>laddercopy168</t>
  </si>
  <si>
    <t>大秦刺客[209级]</t>
  </si>
  <si>
    <t>大秦刺客</t>
  </si>
  <si>
    <t>laddercopy169</t>
  </si>
  <si>
    <t>大秦探哨[210级]</t>
  </si>
  <si>
    <t>大秦探哨</t>
  </si>
  <si>
    <t>laddercopy170</t>
  </si>
  <si>
    <t>黄铜战车[210级]</t>
  </si>
  <si>
    <t>laddercopy171</t>
  </si>
  <si>
    <t>大秦羽士[211级]</t>
  </si>
  <si>
    <t>laddercopy172</t>
  </si>
  <si>
    <t>大秦精锐护卫[211级]</t>
  </si>
  <si>
    <t>大秦精锐护卫</t>
  </si>
  <si>
    <t>laddercopy173</t>
  </si>
  <si>
    <t>大秦狼犬[212级]</t>
  </si>
  <si>
    <t>大秦狼犬</t>
  </si>
  <si>
    <t>laddercopy174</t>
  </si>
  <si>
    <t>大秦擂木士[212级]</t>
  </si>
  <si>
    <t>大秦擂木士</t>
  </si>
  <si>
    <t>laddercopy175</t>
  </si>
  <si>
    <t>神台铁将[213级]</t>
  </si>
  <si>
    <t>神台铁将</t>
  </si>
  <si>
    <t>laddercopy176</t>
  </si>
  <si>
    <t>匈奴苦力[213级]</t>
  </si>
  <si>
    <t>匈奴苦力</t>
  </si>
  <si>
    <t>laddercopy177</t>
  </si>
  <si>
    <t>匈奴监工[214级]</t>
  </si>
  <si>
    <t>匈奴监工</t>
  </si>
  <si>
    <t>laddercopy178</t>
  </si>
  <si>
    <t>匈奴墓守[214级]</t>
  </si>
  <si>
    <t>匈奴墓守</t>
  </si>
  <si>
    <t>laddercopy179</t>
  </si>
  <si>
    <t>匈奴逃卒[215级]</t>
  </si>
  <si>
    <t>匈奴逃卒</t>
  </si>
  <si>
    <t>laddercopy180</t>
  </si>
  <si>
    <t>边民首领[215级]</t>
  </si>
  <si>
    <t>laddercopy181</t>
  </si>
  <si>
    <t>匈奴死士[216级]</t>
  </si>
  <si>
    <t>匈奴死士</t>
  </si>
  <si>
    <t>laddercopy182</t>
  </si>
  <si>
    <t>匈奴野熊[216级]</t>
  </si>
  <si>
    <t>匈奴野熊</t>
  </si>
  <si>
    <t>laddercopy183</t>
  </si>
  <si>
    <t>匈奴箭手[217级]</t>
  </si>
  <si>
    <t>匈奴箭手</t>
  </si>
  <si>
    <t>laddercopy184</t>
  </si>
  <si>
    <t>匈奴巫卜[217级]</t>
  </si>
  <si>
    <t>匈奴巫卜</t>
  </si>
  <si>
    <t>laddercopy185</t>
  </si>
  <si>
    <t>匈奴攻城车[218级]</t>
  </si>
  <si>
    <t>匈奴攻城车</t>
  </si>
  <si>
    <t>laddercopy186</t>
  </si>
  <si>
    <t>匈奴勇士[218级]</t>
  </si>
  <si>
    <t>匈奴勇士</t>
  </si>
  <si>
    <t>laddercopy187</t>
  </si>
  <si>
    <t>匈奴男祭[219级]</t>
  </si>
  <si>
    <t>匈奴男祭</t>
  </si>
  <si>
    <t>laddercopy188</t>
  </si>
  <si>
    <t>匈奴舞姬[219级]</t>
  </si>
  <si>
    <t>匈奴舞姬</t>
  </si>
  <si>
    <t>laddercopy189</t>
  </si>
  <si>
    <t>匈奴骁将[220级]</t>
  </si>
  <si>
    <t>匈奴骁将</t>
  </si>
  <si>
    <t>laddercopy190</t>
  </si>
  <si>
    <t>匈奴虎战车[220级]</t>
  </si>
  <si>
    <t>匈奴虎战车</t>
  </si>
  <si>
    <t>laddercopy191</t>
  </si>
  <si>
    <t>匈奴首领[221级]</t>
  </si>
  <si>
    <t>匈奴首领</t>
  </si>
  <si>
    <t>laddercopy192</t>
  </si>
  <si>
    <t>匈奴傀儡虫[221级]</t>
  </si>
  <si>
    <t>匈奴傀儡虫</t>
  </si>
  <si>
    <t>laddercopy193</t>
  </si>
  <si>
    <t>匈奴步卒[222级]</t>
  </si>
  <si>
    <t>匈奴步卒</t>
  </si>
  <si>
    <t>laddercopy194</t>
  </si>
  <si>
    <t>匈奴驯狼人[222级]</t>
  </si>
  <si>
    <t>laddercopy195</t>
  </si>
  <si>
    <t>匈奴擂木士[223级]</t>
  </si>
  <si>
    <t>匈奴擂木士</t>
  </si>
  <si>
    <t>laddercopy196</t>
  </si>
  <si>
    <t>匈奴骁将[223级]</t>
  </si>
  <si>
    <t>laddercopy197</t>
  </si>
  <si>
    <t>匈奴先锋[224级]</t>
  </si>
  <si>
    <t>匈奴先锋</t>
  </si>
  <si>
    <t>laddercopy198</t>
  </si>
  <si>
    <t>匈奴刺客[224级]</t>
  </si>
  <si>
    <t>匈奴刺客</t>
  </si>
  <si>
    <t>laddercopy199</t>
  </si>
  <si>
    <t>匈奴马卒[225级]</t>
  </si>
  <si>
    <t>匈奴马卒</t>
  </si>
  <si>
    <t>laddercopy200</t>
  </si>
  <si>
    <t>匈奴千夫长[225级]</t>
  </si>
  <si>
    <t>匈奴千夫长</t>
  </si>
  <si>
    <t>laddercopy201</t>
  </si>
  <si>
    <t>流沙羽士[226级]</t>
  </si>
  <si>
    <t>流沙羽士</t>
  </si>
  <si>
    <t>laddercopy202</t>
  </si>
  <si>
    <t>流沙步卒[226级]</t>
  </si>
  <si>
    <t>流沙步卒</t>
  </si>
  <si>
    <t>laddercopy203</t>
  </si>
  <si>
    <t>流沙弩手[227级]</t>
  </si>
  <si>
    <t>流沙弩手</t>
  </si>
  <si>
    <t>laddercopy204</t>
  </si>
  <si>
    <t>流沙兵马俑[227级]</t>
  </si>
  <si>
    <t>流沙兵马俑</t>
  </si>
  <si>
    <t>laddercopy205</t>
  </si>
  <si>
    <t>流沙机关人[228级]</t>
  </si>
  <si>
    <t>流沙机关人</t>
  </si>
  <si>
    <t>laddercopy206</t>
  </si>
  <si>
    <t>laddercopy207</t>
  </si>
  <si>
    <t>流沙虎战车[229级]</t>
  </si>
  <si>
    <t>流沙虎战车</t>
  </si>
  <si>
    <t>laddercopy208</t>
  </si>
  <si>
    <t>流沙攻城车[229级]</t>
  </si>
  <si>
    <t>流沙攻城车</t>
  </si>
  <si>
    <t>laddercopy209</t>
  </si>
  <si>
    <t>流沙操控手[230级]</t>
  </si>
  <si>
    <t>流沙操控手</t>
  </si>
  <si>
    <t>laddercopy210</t>
  </si>
  <si>
    <t>流沙马卒[230级]</t>
  </si>
  <si>
    <t>流沙马卒</t>
  </si>
  <si>
    <t>laddercopy211</t>
  </si>
  <si>
    <t>流沙猛将[231级]</t>
  </si>
  <si>
    <t>流沙猛将</t>
  </si>
  <si>
    <t>laddercopy212</t>
  </si>
  <si>
    <t>流沙死士[231级]</t>
  </si>
  <si>
    <t>流沙死士</t>
  </si>
  <si>
    <t>laddercopy213</t>
  </si>
  <si>
    <t>流沙骁将[232级]</t>
  </si>
  <si>
    <t>流沙骁将</t>
  </si>
  <si>
    <t>laddercopy214</t>
  </si>
  <si>
    <t>流沙战士[232级]</t>
  </si>
  <si>
    <t>流沙战士</t>
  </si>
  <si>
    <t>laddercopy215</t>
  </si>
  <si>
    <t>白银战车[233级]</t>
  </si>
  <si>
    <t>laddercopy216</t>
  </si>
  <si>
    <t>流沙羽士[233级]</t>
  </si>
  <si>
    <t>laddercopy217</t>
  </si>
  <si>
    <t>流沙剑客[234级]</t>
  </si>
  <si>
    <t>流沙剑客</t>
  </si>
  <si>
    <t>laddercopy218</t>
  </si>
  <si>
    <t>流沙刺客[234级]</t>
  </si>
  <si>
    <t>流沙刺客</t>
  </si>
  <si>
    <t>laddercopy219</t>
  </si>
  <si>
    <t>流沙探哨[235级]</t>
  </si>
  <si>
    <t>流沙探哨</t>
  </si>
  <si>
    <t>laddercopy220</t>
  </si>
  <si>
    <t>黄铜战车[235级]</t>
  </si>
  <si>
    <t>laddercopy221</t>
  </si>
  <si>
    <t>流沙羽士[236级]</t>
  </si>
  <si>
    <t>laddercopy222</t>
  </si>
  <si>
    <t>流沙精锐护卫[236级]</t>
  </si>
  <si>
    <t>流沙精锐护卫</t>
  </si>
  <si>
    <t>laddercopy223</t>
  </si>
  <si>
    <t>流沙狼犬[237级]</t>
  </si>
  <si>
    <t>流沙狼犬</t>
  </si>
  <si>
    <t>laddercopy224</t>
  </si>
  <si>
    <t>流沙擂木士[237级]</t>
  </si>
  <si>
    <t>流沙擂木士</t>
  </si>
  <si>
    <t>laddercopy225</t>
  </si>
  <si>
    <t>龙狮机关兽[238级]</t>
  </si>
  <si>
    <t>龙狮机关兽</t>
  </si>
  <si>
    <t>laddercopy226</t>
  </si>
  <si>
    <t>逆流沙羽士[238级]</t>
  </si>
  <si>
    <t>逆流沙羽士</t>
  </si>
  <si>
    <t>laddercopy227</t>
  </si>
  <si>
    <t>逆流沙步卒[239级]</t>
  </si>
  <si>
    <t>逆流沙步卒</t>
  </si>
  <si>
    <t>laddercopy228</t>
  </si>
  <si>
    <t>逆流沙弩手[239级]</t>
  </si>
  <si>
    <t>逆流沙弩手</t>
  </si>
  <si>
    <t>laddercopy229</t>
  </si>
  <si>
    <t>逆流沙兵马俑[240级]</t>
  </si>
  <si>
    <t>逆流沙兵马俑</t>
  </si>
  <si>
    <t>laddercopy230</t>
  </si>
  <si>
    <t>逆流沙机关人[240级]</t>
  </si>
  <si>
    <t>逆流沙机关人</t>
  </si>
  <si>
    <t>laddercopy231</t>
  </si>
  <si>
    <t>逆流沙机关人[241级]</t>
  </si>
  <si>
    <t>laddercopy232</t>
  </si>
  <si>
    <t>逆流沙虎战车[241级]</t>
  </si>
  <si>
    <t>逆流沙虎战车</t>
  </si>
  <si>
    <t>laddercopy233</t>
  </si>
  <si>
    <t>逆流沙攻城车[242级]</t>
  </si>
  <si>
    <t>逆流沙攻城车</t>
  </si>
  <si>
    <t>laddercopy234</t>
  </si>
  <si>
    <t>逆流沙操控手[242级]</t>
  </si>
  <si>
    <t>逆流沙操控手</t>
  </si>
  <si>
    <t>laddercopy235</t>
  </si>
  <si>
    <t>逆流沙马卒[243级]</t>
  </si>
  <si>
    <t>逆流沙马卒</t>
  </si>
  <si>
    <t>laddercopy236</t>
  </si>
  <si>
    <t>逆流沙猛将[243级]</t>
  </si>
  <si>
    <t>逆流沙猛将</t>
  </si>
  <si>
    <t>laddercopy237</t>
  </si>
  <si>
    <t>逆流沙死士[244级]</t>
  </si>
  <si>
    <t>逆流沙死士</t>
  </si>
  <si>
    <t>laddercopy238</t>
  </si>
  <si>
    <t>逆流沙骁将[244级]</t>
  </si>
  <si>
    <t>逆流沙骁将</t>
  </si>
  <si>
    <t>laddercopy239</t>
  </si>
  <si>
    <t>逆流沙战士[245级]</t>
  </si>
  <si>
    <t>逆流沙战士</t>
  </si>
  <si>
    <t>laddercopy240</t>
  </si>
  <si>
    <t>白银战车[245级]</t>
  </si>
  <si>
    <t>laddercopy241</t>
  </si>
  <si>
    <t>逆流沙羽士[246级]</t>
  </si>
  <si>
    <t>laddercopy242</t>
  </si>
  <si>
    <t>逆流沙剑客[246级]</t>
  </si>
  <si>
    <t>逆流沙剑客</t>
  </si>
  <si>
    <t>laddercopy243</t>
  </si>
  <si>
    <t>逆流沙刺客[247级]</t>
  </si>
  <si>
    <t>逆流沙刺客</t>
  </si>
  <si>
    <t>laddercopy244</t>
  </si>
  <si>
    <t>逆流沙探哨[247级]</t>
  </si>
  <si>
    <t>逆流沙探哨</t>
  </si>
  <si>
    <t>laddercopy245</t>
  </si>
  <si>
    <t>黄铜战车[248级]</t>
  </si>
  <si>
    <t>laddercopy246</t>
  </si>
  <si>
    <t>逆流沙羽士[248级]</t>
  </si>
  <si>
    <t>laddercopy247</t>
  </si>
  <si>
    <t>逆流沙精锐护卫[249级]</t>
  </si>
  <si>
    <t>逆流沙精锐护卫</t>
  </si>
  <si>
    <t>laddercopy248</t>
  </si>
  <si>
    <t>逆流沙狼犬[249级]</t>
  </si>
  <si>
    <t>逆流沙狼犬</t>
  </si>
  <si>
    <t>laddercopy249</t>
  </si>
  <si>
    <t>逆流沙擂木士[250级]</t>
  </si>
  <si>
    <t>逆流沙擂木士</t>
  </si>
  <si>
    <t>laddercopy250</t>
  </si>
  <si>
    <t>纵横天尊[250级]</t>
  </si>
  <si>
    <t>纵横天尊</t>
  </si>
  <si>
    <t>vipcopy1</t>
  </si>
  <si>
    <t>孙子</t>
  </si>
  <si>
    <t>vipcopy2</t>
  </si>
  <si>
    <t>墨子</t>
  </si>
  <si>
    <t>vipcopy3</t>
  </si>
  <si>
    <t>鬼谷子</t>
  </si>
  <si>
    <t>exp0_mon1</t>
  </si>
  <si>
    <t>匈奴苦力[79级]</t>
  </si>
  <si>
    <t>exp0_mon2</t>
  </si>
  <si>
    <t>匈奴新兵[81级]</t>
  </si>
  <si>
    <t>匈奴新兵</t>
  </si>
  <si>
    <t>exp0_mon3</t>
  </si>
  <si>
    <t>匈奴墓守[83级]</t>
  </si>
  <si>
    <t>exp0_mon4</t>
  </si>
  <si>
    <t>匈奴逃卒[85级]</t>
  </si>
  <si>
    <t>exp0_mon5</t>
  </si>
  <si>
    <t>匈奴巫卜[87级]</t>
  </si>
  <si>
    <t>exp0_mon6</t>
  </si>
  <si>
    <t>匈奴死士[89级]</t>
  </si>
  <si>
    <t>exp0_mon7</t>
  </si>
  <si>
    <t>匈奴箭手[91级]</t>
  </si>
  <si>
    <t>exp0_mon8</t>
  </si>
  <si>
    <t>匈奴祭祀头领[94级]</t>
  </si>
  <si>
    <t>匈奴祭祀头领</t>
  </si>
  <si>
    <t>exp1_mon1</t>
  </si>
  <si>
    <t>匈奴勇士[79级]</t>
  </si>
  <si>
    <t>exp1_mon2</t>
  </si>
  <si>
    <t>exp1_mon3</t>
  </si>
  <si>
    <t>exp1_mon4</t>
  </si>
  <si>
    <t>匈奴决斗士</t>
  </si>
  <si>
    <t>exp1_mon5</t>
  </si>
  <si>
    <t>exp1_mon6</t>
  </si>
  <si>
    <t>exp1_mon7</t>
  </si>
  <si>
    <t>exp1_mon8</t>
  </si>
  <si>
    <t>exp2_mon1</t>
  </si>
  <si>
    <t>匈奴力士</t>
  </si>
  <si>
    <t>exp2_mon2</t>
  </si>
  <si>
    <t>exp2_mon3</t>
  </si>
  <si>
    <t>exp2_mon4</t>
  </si>
  <si>
    <t>匈奴精锐护卫</t>
  </si>
  <si>
    <t>exp2_mon5</t>
  </si>
  <si>
    <t>匈奴叉兵</t>
  </si>
  <si>
    <t>exp2_mon6</t>
  </si>
  <si>
    <t>匈奴剑士[115级]</t>
  </si>
  <si>
    <t>匈奴剑士</t>
  </si>
  <si>
    <t>exp2_mon7</t>
  </si>
  <si>
    <t>匈奴刀兵</t>
  </si>
  <si>
    <t>exp2_mon8</t>
  </si>
  <si>
    <t>匈奴戎长</t>
  </si>
  <si>
    <t>exp3_mon1</t>
  </si>
  <si>
    <t>exp3_mon2</t>
  </si>
  <si>
    <t>匈奴护卫[127级]</t>
  </si>
  <si>
    <t>匈奴护卫</t>
  </si>
  <si>
    <t>exp3_mon3</t>
  </si>
  <si>
    <t>匈奴马前卒[130级]</t>
  </si>
  <si>
    <t>匈奴马前卒</t>
  </si>
  <si>
    <t>exp3_mon4</t>
  </si>
  <si>
    <t>匈奴弓手[133级]</t>
  </si>
  <si>
    <t>匈奴弓手</t>
  </si>
  <si>
    <t>exp3_mon5</t>
  </si>
  <si>
    <t>匈奴铁骑[136级]</t>
  </si>
  <si>
    <t>匈奴铁骑</t>
  </si>
  <si>
    <t>exp3_mon6</t>
  </si>
  <si>
    <t>匈奴黑骑[139级]</t>
  </si>
  <si>
    <t>匈奴黑骑</t>
  </si>
  <si>
    <t>exp3_mon7</t>
  </si>
  <si>
    <t>匈奴术士[142级]</t>
  </si>
  <si>
    <t>匈奴术士</t>
  </si>
  <si>
    <t>exp3_mon8</t>
  </si>
  <si>
    <t>匈奴射手</t>
  </si>
  <si>
    <t>exp4_mon1</t>
  </si>
  <si>
    <t>匈奴谋士</t>
  </si>
  <si>
    <t>exp4_mon2</t>
  </si>
  <si>
    <t>匈奴方士[149级]</t>
  </si>
  <si>
    <t>匈奴方士</t>
  </si>
  <si>
    <t>exp4_mon3</t>
  </si>
  <si>
    <t>匈奴战卒[152级]</t>
  </si>
  <si>
    <t>匈奴战卒</t>
  </si>
  <si>
    <t>exp4_mon4</t>
  </si>
  <si>
    <t>匈奴宽刀手[155级]</t>
  </si>
  <si>
    <t>匈奴宽刀手</t>
  </si>
  <si>
    <t>exp4_mon5</t>
  </si>
  <si>
    <t>匈奴逃兵[158级]</t>
  </si>
  <si>
    <t>匈奴逃兵</t>
  </si>
  <si>
    <t>exp4_mon6</t>
  </si>
  <si>
    <t>匈奴悍将[161级]</t>
  </si>
  <si>
    <t>匈奴悍将</t>
  </si>
  <si>
    <t>exp4_mon7</t>
  </si>
  <si>
    <t>匈奴石卒[164级]</t>
  </si>
  <si>
    <t>匈奴石卒</t>
  </si>
  <si>
    <t>exp4_mon8</t>
  </si>
  <si>
    <t>匈奴刀斧手</t>
  </si>
  <si>
    <t>exp5_mon1</t>
  </si>
  <si>
    <t>匈奴天官</t>
  </si>
  <si>
    <t>exp5_mon2</t>
  </si>
  <si>
    <t>匈奴伍长[171级]</t>
  </si>
  <si>
    <t>匈奴伍长</t>
  </si>
  <si>
    <t>exp5_mon3</t>
  </si>
  <si>
    <t>匈奴军师</t>
  </si>
  <si>
    <t>exp5_mon4</t>
  </si>
  <si>
    <t>匈奴猛将</t>
  </si>
  <si>
    <t>exp5_mon5</t>
  </si>
  <si>
    <t>匈奴锤兵</t>
  </si>
  <si>
    <t>exp5_mon6</t>
  </si>
  <si>
    <t>exp5_mon7</t>
  </si>
  <si>
    <t>匈奴大力士</t>
  </si>
  <si>
    <t>exp5_mon8</t>
  </si>
  <si>
    <t>exp6_mon1</t>
  </si>
  <si>
    <t>匈奴大剑士</t>
  </si>
  <si>
    <t>exp6_mon2</t>
  </si>
  <si>
    <t>exp6_mon3</t>
  </si>
  <si>
    <t>匈奴阴阳师</t>
  </si>
  <si>
    <t>exp6_mon4</t>
  </si>
  <si>
    <t>匈奴机关</t>
  </si>
  <si>
    <t>exp6_mon5</t>
  </si>
  <si>
    <t>匈奴探哨</t>
  </si>
  <si>
    <t>exp6_mon6</t>
  </si>
  <si>
    <t>匈奴弩手</t>
  </si>
  <si>
    <t>exp6_mon7</t>
  </si>
  <si>
    <t>匈奴羽士</t>
  </si>
  <si>
    <t>exp6_mon8</t>
  </si>
  <si>
    <t>匈奴精锐射手</t>
  </si>
  <si>
    <t>exp7_mon1</t>
  </si>
  <si>
    <t>匈奴重弩手</t>
  </si>
  <si>
    <t>exp7_mon2</t>
  </si>
  <si>
    <t>匈奴盾手</t>
  </si>
  <si>
    <t>exp7_mon3</t>
  </si>
  <si>
    <t>匈奴执戟郎</t>
  </si>
  <si>
    <t>exp7_mon4</t>
  </si>
  <si>
    <t>exp7_mon5</t>
  </si>
  <si>
    <t>匈奴神射手</t>
  </si>
  <si>
    <t>exp7_mon6</t>
  </si>
  <si>
    <t>匈奴执首</t>
  </si>
  <si>
    <t>exp7_mon7</t>
  </si>
  <si>
    <t>匈奴狼牙兵</t>
  </si>
  <si>
    <t>exp7_mon8</t>
  </si>
  <si>
    <t>匈奴喽啰</t>
  </si>
  <si>
    <t>齐</t>
  </si>
  <si>
    <t>questdachen1</t>
  </si>
  <si>
    <t>${questdachen1}</t>
  </si>
  <si>
    <t>齐·大臣</t>
  </si>
  <si>
    <t>s5.</t>
  </si>
  <si>
    <t>questnpc43101001</t>
  </si>
  <si>
    <t>${questnpc43101001}</t>
  </si>
  <si>
    <t>齐·模拟玩家</t>
  </si>
  <si>
    <t>questnpc43101002</t>
  </si>
  <si>
    <t>内裤只穿雕牌</t>
  </si>
  <si>
    <t>${questnpc43101002}</t>
  </si>
  <si>
    <t>questnpc43101003</t>
  </si>
  <si>
    <t>皇家狂狂</t>
  </si>
  <si>
    <t>${questnpc43101003}</t>
  </si>
  <si>
    <t>questnpc43101004</t>
  </si>
  <si>
    <t>蓝笑白</t>
  </si>
  <si>
    <t>${questnpc43101004}</t>
  </si>
  <si>
    <t>questnpc43101005</t>
  </si>
  <si>
    <t>皇上吉祥</t>
  </si>
  <si>
    <t>${questnpc43101005}</t>
  </si>
  <si>
    <t>questnpc43101006</t>
  </si>
  <si>
    <t>就是这样任性</t>
  </si>
  <si>
    <t>${questnpc43101006}</t>
  </si>
  <si>
    <t>questnpc43101007</t>
  </si>
  <si>
    <t>颓废的青年</t>
  </si>
  <si>
    <t>${questnpc43101007}</t>
  </si>
  <si>
    <t>questnpc43101008</t>
  </si>
  <si>
    <t>鬼迷心窍</t>
  </si>
  <si>
    <t>${questnpc43101008}</t>
  </si>
  <si>
    <t>questnpc43101009</t>
  </si>
  <si>
    <t>灰太狼</t>
  </si>
  <si>
    <t>${questnpc43101009}</t>
  </si>
  <si>
    <t>questnpc43101010</t>
  </si>
  <si>
    <t>阿苦VS彪悍</t>
  </si>
  <si>
    <t>${questnpc43101010}</t>
  </si>
  <si>
    <t>questnpc43101011</t>
  </si>
  <si>
    <t>弑丶牛仔</t>
  </si>
  <si>
    <t>${questnpc43101011}</t>
  </si>
  <si>
    <t>questnpc43101012</t>
  </si>
  <si>
    <t>传说的丁丁</t>
  </si>
  <si>
    <t>${questnpc43101012}</t>
  </si>
  <si>
    <t>questnpc43101013</t>
  </si>
  <si>
    <t>Leo无际</t>
  </si>
  <si>
    <t>${questnpc43101013}</t>
  </si>
  <si>
    <t>楚</t>
  </si>
  <si>
    <t>questdachen2</t>
  </si>
  <si>
    <t>${questdachen2}</t>
  </si>
  <si>
    <t>楚·大臣</t>
  </si>
  <si>
    <t>questnpc43201001</t>
  </si>
  <si>
    <t>楚魂V随风随行</t>
  </si>
  <si>
    <t>${questnpc43201001}</t>
  </si>
  <si>
    <t>楚·模拟玩家</t>
  </si>
  <si>
    <t>questnpc43201002</t>
  </si>
  <si>
    <t>亮剑V中原</t>
  </si>
  <si>
    <t>${questnpc43201002}</t>
  </si>
  <si>
    <t>questnpc43201003</t>
  </si>
  <si>
    <t>纵横V天下</t>
  </si>
  <si>
    <t>${questnpc43201003}</t>
  </si>
  <si>
    <t>questnpc43201004</t>
  </si>
  <si>
    <t>ぃ嗳恋ぅ直</t>
  </si>
  <si>
    <t>${questnpc43201004}</t>
  </si>
  <si>
    <t>questnpc43201005</t>
  </si>
  <si>
    <t>三鹿小王子</t>
  </si>
  <si>
    <t>${questnpc43201005}</t>
  </si>
  <si>
    <t>questnpc43201006</t>
  </si>
  <si>
    <t>张晓枫</t>
  </si>
  <si>
    <t>${questnpc43201006}</t>
  </si>
  <si>
    <t>questnpc43201007</t>
  </si>
  <si>
    <t>孤独求败IX</t>
  </si>
  <si>
    <t>${questnpc43201007}</t>
  </si>
  <si>
    <t>questnpc43201008</t>
  </si>
  <si>
    <t>楚魂★天下</t>
  </si>
  <si>
    <t>${questnpc43201008}</t>
  </si>
  <si>
    <t>questnpc43201009</t>
  </si>
  <si>
    <t>楚魂★碧柔</t>
  </si>
  <si>
    <t>${questnpc43201009}</t>
  </si>
  <si>
    <t>questnpc43201010</t>
  </si>
  <si>
    <t>楚魂★狂刀</t>
  </si>
  <si>
    <t>${questnpc43201010}</t>
  </si>
  <si>
    <t>questnpc43201011</t>
  </si>
  <si>
    <t>老公是思聪</t>
  </si>
  <si>
    <t>${questnpc43201011}</t>
  </si>
  <si>
    <t>questnpc43201012</t>
  </si>
  <si>
    <t>随便来玩下</t>
  </si>
  <si>
    <t>${questnpc43201012}</t>
  </si>
  <si>
    <t>questnpc43201013</t>
  </si>
  <si>
    <t>孙悟空卖火锅</t>
  </si>
  <si>
    <t>${questnpc43201013}</t>
  </si>
  <si>
    <t>赵</t>
  </si>
  <si>
    <t>questdachen3</t>
  </si>
  <si>
    <t>${questdachen3}</t>
  </si>
  <si>
    <t>赵·大臣</t>
  </si>
  <si>
    <t>questnpc43301001</t>
  </si>
  <si>
    <t>${questnpc43301001}</t>
  </si>
  <si>
    <t>赵·模拟玩家</t>
  </si>
  <si>
    <t>questnpc43301002</t>
  </si>
  <si>
    <t>纵横V求败</t>
  </si>
  <si>
    <t>${questnpc43301002}</t>
  </si>
  <si>
    <t>questnpc43301003</t>
  </si>
  <si>
    <t>飘柔就是自信</t>
  </si>
  <si>
    <t>${questnpc43301003}</t>
  </si>
  <si>
    <t>questnpc43301004</t>
  </si>
  <si>
    <t>◤珈蓝◢</t>
  </si>
  <si>
    <t>${questnpc43301004}</t>
  </si>
  <si>
    <t>questnpc43301005</t>
  </si>
  <si>
    <t>你又OT了</t>
  </si>
  <si>
    <t>${questnpc43301005}</t>
  </si>
  <si>
    <t>questnpc43301006</t>
  </si>
  <si>
    <t>用脸嘲讽</t>
  </si>
  <si>
    <t>${questnpc43301006}</t>
  </si>
  <si>
    <t>questnpc43301007</t>
  </si>
  <si>
    <t>有种放学见</t>
  </si>
  <si>
    <t>${questnpc43301007}</t>
  </si>
  <si>
    <t>questnpc43301008</t>
  </si>
  <si>
    <t>\轩辕/帅哥</t>
  </si>
  <si>
    <t>${questnpc43301008}</t>
  </si>
  <si>
    <t>questnpc43301009</t>
  </si>
  <si>
    <t>\轩辕/战神</t>
  </si>
  <si>
    <t>${questnpc43301009}</t>
  </si>
  <si>
    <t>questnpc43301010</t>
  </si>
  <si>
    <t>师父又被抓了</t>
  </si>
  <si>
    <t>${questnpc43301010}</t>
  </si>
  <si>
    <t>questnpc43301011</t>
  </si>
  <si>
    <t>雄霸天下</t>
  </si>
  <si>
    <t>${questnpc43301011}</t>
  </si>
  <si>
    <t>questnpc43301012</t>
  </si>
  <si>
    <t>\轩辕/弑神</t>
  </si>
  <si>
    <t>${questnpc43301012}</t>
  </si>
  <si>
    <t>questnpc43301013</t>
  </si>
  <si>
    <t>\轩辕/鹏少</t>
  </si>
  <si>
    <t>${questnpc43301013}</t>
  </si>
  <si>
    <t>镖车剧情本</t>
  </si>
  <si>
    <t>lorrycopydialog</t>
  </si>
  <si>
    <t>成功护送镖车至镖师处，将获得丰厚的奖励！</t>
  </si>
  <si>
    <t>镖车剧情副本下方剧情引导文字</t>
  </si>
  <si>
    <t>将镖车押运给镖师，一定会获得丰厚的奖励</t>
  </si>
  <si>
    <t>lorrycopynpc01</t>
  </si>
  <si>
    <t>剧情副本镖师名字</t>
  </si>
  <si>
    <t>lorrycopypaopao1</t>
  </si>
  <si>
    <t>你上，我们把那小子拖住</t>
  </si>
  <si>
    <t>镖车剧情本敌国机器人对话1</t>
  </si>
  <si>
    <t>lorrycopypaopao2</t>
  </si>
  <si>
    <t>哈哈，我军衔已经到千夫长了！看我用控制技能控他！</t>
  </si>
  <si>
    <t>镖车剧情本敌国机器人对话2</t>
  </si>
  <si>
    <t>lorrycopypaopao3</t>
  </si>
  <si>
    <t>来了个软柿子，居然镖车还不错，抢了抢了！</t>
  </si>
  <si>
    <t>镖车剧情本敌国机器人对话3</t>
  </si>
  <si>
    <t>lorrycopypaopao4</t>
  </si>
  <si>
    <t>自从有了控制技能，妈妈再也不用担心我控不住人了！</t>
  </si>
  <si>
    <t>镖车剧情本敌国机器人对话4</t>
  </si>
  <si>
    <t>保护大臣剧情本</t>
  </si>
  <si>
    <t>protectcopyquit</t>
  </si>
  <si>
    <t>你当前正在保护大臣，是否确认退出？</t>
  </si>
  <si>
    <t>保护大臣副本退出按钮的弹窗描述</t>
  </si>
  <si>
    <t>protectdialognpc1</t>
  </si>
  <si>
    <t>保护大臣半身像名字</t>
  </si>
  <si>
    <t>protectdialog1</t>
  </si>
  <si>
    <t>冲啊！大臣危在旦夕，速速击退攻击大臣的敌人！</t>
  </si>
  <si>
    <t>保护大臣半身像文字</t>
  </si>
  <si>
    <t>protectdialog2</t>
  </si>
  <si>
    <t>终于击退偷袭大臣的敌人，说不定下一任国君就是你！</t>
  </si>
  <si>
    <t>保护大臣任务达成时的彩虹字</t>
  </si>
  <si>
    <t>protectcopyTV</t>
  </si>
  <si>
    <t>我国&lt;font color="#a004a5"&gt;大臣&lt;/font&gt;在敌人的猛烈攻击下，&lt;font color="#b40000"&gt;血量正迅速减少&lt;/font&gt;真的快挂了，&lt;br&gt;一旦死亡，国君统治力将下降&lt;font color="#b40000"&gt;8&lt;/font&gt;点！</t>
  </si>
  <si>
    <t>保护大臣副本——电视公告</t>
  </si>
  <si>
    <t>protectcopypaopao1</t>
  </si>
  <si>
    <t>&lt;font color="#009600"&gt;${selfName}&lt;/font&gt;给力啊！又帮我宰了个敌人，一会儿给你充个VIP5！</t>
  </si>
  <si>
    <t>国君气泡</t>
  </si>
  <si>
    <t>protectcopypaopao2</t>
  </si>
  <si>
    <t>跟着国君混，还给我充钱！开心！</t>
  </si>
  <si>
    <t>本国机器人气泡</t>
  </si>
  <si>
    <t>protectcopypaopao3</t>
  </si>
  <si>
    <t>砍死他们的国君啊！穿那么拉风干啥</t>
  </si>
  <si>
    <t>敌国机器人气泡</t>
  </si>
  <si>
    <t>protectcopypaopao4</t>
  </si>
  <si>
    <t>默默地偷掉大臣，国君肯定会给我充VIP10的！</t>
  </si>
  <si>
    <t>protectcopypaopao5</t>
  </si>
  <si>
    <t>救命啊救命啊！我快支持不住了！</t>
  </si>
  <si>
    <t>大臣气泡</t>
  </si>
  <si>
    <t>protectcopypaopao6</t>
  </si>
  <si>
    <t>跟着国君混，还给我充钱！好嗨森！</t>
  </si>
  <si>
    <t>protectcopytransport</t>
  </si>
  <si>
    <t>保护大臣副本传送的国君名</t>
  </si>
  <si>
    <t>protectcopystatus</t>
  </si>
  <si>
    <t>&lt;font color="#009600"&gt;大臣当前状态：存活（达成）&lt;/font&gt;</t>
  </si>
  <si>
    <t>保护大臣副本大臣状态描述</t>
  </si>
  <si>
    <t>targetofprotect</t>
  </si>
  <si>
    <t>务必保证大臣存活，大臣死亡则保护失败！</t>
  </si>
  <si>
    <t>大臣血条上方文字</t>
  </si>
  <si>
    <t>山大王剧情本</t>
  </si>
  <si>
    <t>bosscopy_name1</t>
  </si>
  <si>
    <t>山大王</t>
  </si>
  <si>
    <t>boss名</t>
  </si>
  <si>
    <t>bosscopyquit</t>
  </si>
  <si>
    <t>您当前正在进行山大王试炼，是否确认退出？</t>
  </si>
  <si>
    <t>山大王副本退出按钮的弹窗描述</t>
  </si>
  <si>
    <t>n_pao1</t>
  </si>
  <si>
    <t>我一刀砍死你啊！</t>
  </si>
  <si>
    <t>n_pao2</t>
  </si>
  <si>
    <t>兄弟对不住了，思聪是我的，BOSS也是我的了！</t>
  </si>
  <si>
    <t>n_pao3</t>
  </si>
  <si>
    <t>BOSS我来拉住，你们先干掉那个抢怪的！</t>
  </si>
  <si>
    <t>n_pao4</t>
  </si>
  <si>
    <t>我是第一句","我是第二句","我是第三句</t>
  </si>
  <si>
    <t>n_pao5</t>
  </si>
  <si>
    <t>n_pao6</t>
  </si>
  <si>
    <t>killbosspaopao1</t>
  </si>
  <si>
    <t>敢让我等你们十年了，看我不把你们全宰了！</t>
  </si>
  <si>
    <t>山大王气泡</t>
  </si>
  <si>
    <t>killbossbanshenname</t>
  </si>
  <si>
    <t>砍山大王副本半身像名字</t>
  </si>
  <si>
    <t>killbossbanshendialog</t>
  </si>
  <si>
    <t>这家伙还想抢我们的BOSS，兄弟们给老娘干了他！</t>
  </si>
  <si>
    <t>砍山大王副本半身像描述</t>
  </si>
  <si>
    <t>killbossdialog1</t>
  </si>
  <si>
    <t>速度杀死敌人，拿下BOSS首杀！</t>
  </si>
  <si>
    <t>砍山大王剧情引导1</t>
  </si>
  <si>
    <t>bosscopytransport</t>
  </si>
  <si>
    <t>路途遥远，是否立即传送？&lt;br /&gt;(${d}秒后自动传送)</t>
  </si>
  <si>
    <t>山大王副本进入传送弹窗</t>
  </si>
  <si>
    <t>bosscopyhorsedialog</t>
  </si>
  <si>
    <t>击败山大王，我就是你的了！</t>
  </si>
  <si>
    <t>山大王副本内坐骑对话</t>
  </si>
  <si>
    <t>bosscopyhorsepaopao1</t>
  </si>
  <si>
    <t>默默地吃草，不说话…</t>
  </si>
  <si>
    <t>山大王副本内坐骑气泡1</t>
  </si>
  <si>
    <t>bosscopyhorsepaopao2</t>
  </si>
  <si>
    <t>放我出去！你们这帮战五渣的人类！我是万兽之王！</t>
  </si>
  <si>
    <t>山大王副本内坐骑气泡2</t>
  </si>
  <si>
    <t>bosscopyhorsepaopao3</t>
  </si>
  <si>
    <t>解救我吧,我就是你的兽了（害羞）</t>
  </si>
  <si>
    <t>山大王副本内坐骑气泡3</t>
  </si>
  <si>
    <t>bosscopyhorsepaopao4</t>
  </si>
  <si>
    <t>想我拉风一世，竟沦落至此</t>
  </si>
  <si>
    <t>山大王副本内坐骑气泡4</t>
  </si>
  <si>
    <t>bosscopyhorse1</t>
  </si>
  <si>
    <t>被困的乌狰</t>
  </si>
  <si>
    <t>山大王副本内坐骑名1</t>
  </si>
  <si>
    <t>bosscopyhorse2</t>
  </si>
  <si>
    <t>被困的镇地陆吾</t>
  </si>
  <si>
    <t>山大王副本内坐骑名2</t>
  </si>
  <si>
    <t>bosscopyhorse3</t>
  </si>
  <si>
    <t>被困的墨睚</t>
  </si>
  <si>
    <t>山大王副本内坐骑名3</t>
  </si>
  <si>
    <t>bosscopyhorse4</t>
  </si>
  <si>
    <t>被困的紫雷青兕</t>
  </si>
  <si>
    <t>山大王副本内坐骑名4</t>
  </si>
  <si>
    <t>killbosscopyTV1</t>
  </si>
  <si>
    <t>月光光，心慌慌，勇士磨刀慌，国家BOSS&lt;font color="#bd4d92"&gt;山大王&lt;/font&gt;已经刷新，请火速进行击杀！</t>
  </si>
  <si>
    <t>进入山大王副本时的电视公告</t>
  </si>
  <si>
    <t>killbosscopyTV2</t>
  </si>
  <si>
    <t>&lt;font color="#2fe0d0"&gt;${name}[${country}]&lt;/font&gt;奋勇激战，击败了国家BOSS&lt;font color="#bd4d92"&gt;山大王&lt;/font&gt;，极品道具掉了一地！</t>
  </si>
  <si>
    <t>击杀山大王后的电视公告</t>
  </si>
  <si>
    <t>bosscopydeath</t>
  </si>
  <si>
    <t>濒死的挑战者</t>
  </si>
  <si>
    <t>bosscopydeathdialog</t>
  </si>
  <si>
    <t>不要问我为何躺在这，我是来朝拜10年经典山大王的</t>
  </si>
  <si>
    <t>bosscopykillhonordialog</t>
  </si>
  <si>
    <t>击杀敌国玩家获得荣誉，加快您进阶军衔的步伐！</t>
  </si>
  <si>
    <t>山大王副本击杀敌国机器人时的彩虹字</t>
  </si>
  <si>
    <t>刺探副本</t>
  </si>
  <si>
    <t>spycopyquit</t>
  </si>
  <si>
    <t>您当前正在阻止敌人刺探我国情报，是否确认退出？</t>
  </si>
  <si>
    <t>刺探副本退出按钮的弹窗文字</t>
  </si>
  <si>
    <t>spycopynpcdialog</t>
  </si>
  <si>
    <t>卖情报，卖情报，先到先得！</t>
  </si>
  <si>
    <t>刺探副本NPC对话</t>
  </si>
  <si>
    <t>spycopytransport</t>
  </si>
  <si>
    <t>有人偷取我国情报，是否立即前往击退？&lt;br /&gt;(&lt;font color="#009600"&gt;${d}&lt;/font&gt;秒后自动传送)</t>
  </si>
  <si>
    <t>刺探副本进入弹窗</t>
  </si>
  <si>
    <t>spycopydialog</t>
  </si>
  <si>
    <t>竟然有人胆敢来我国刺探情报，击败他们获取荣誉吧！</t>
  </si>
  <si>
    <t>刺探副本进场彩虹字</t>
  </si>
  <si>
    <t>spycopydialog2</t>
  </si>
  <si>
    <t>前往敌国刺探可获得高额荣誉，击杀敌国玩家也可获得荣誉！</t>
  </si>
  <si>
    <t>刺探副本完成彩虹字</t>
  </si>
  <si>
    <t>spycopyTV</t>
  </si>
  <si>
    <t>一大波敌人探子深入我国刺探情报，各路豪杰请速去截杀，击杀越多&lt;font color="#2fe0d0"&gt;荣誉&lt;/font&gt;越多！</t>
  </si>
  <si>
    <t>刺探副本进入后的电视公告</t>
  </si>
  <si>
    <t>spycopypaopao1</t>
  </si>
  <si>
    <t>糟了，我们被发现了！快击退他！</t>
  </si>
  <si>
    <t>刺探副本泡泡1</t>
  </si>
  <si>
    <t>spycopypaopao2</t>
  </si>
  <si>
    <t>击退敌人把刺探情报带回去！</t>
  </si>
  <si>
    <t>刺探副本泡泡2</t>
  </si>
  <si>
    <t>spycopypaopao3</t>
  </si>
  <si>
    <t>尔等鼠辈，竟敢来刺探我国情报！</t>
  </si>
  <si>
    <t>刺探副本泡泡3</t>
  </si>
  <si>
    <t>spycopypaopao4</t>
  </si>
  <si>
    <t>偷砖路过，打打酱油</t>
  </si>
  <si>
    <t>刺探副本泡泡4</t>
  </si>
  <si>
    <t>太庙副本</t>
  </si>
  <si>
    <t>templecopynpc</t>
  </si>
  <si>
    <t>太庙副本祭司名字</t>
  </si>
  <si>
    <t>templecopynpcpaopao1</t>
  </si>
  <si>
    <t>&lt;font color="#b40000"&gt;偷砖贼&lt;/font&gt;，别想从我这偷走任何东西！</t>
  </si>
  <si>
    <t>太庙副本祭司泡泡1</t>
  </si>
  <si>
    <t>templecopynpcpaopao2</t>
  </si>
  <si>
    <t>砖块不是你想偷，想偷就能偷的！</t>
  </si>
  <si>
    <t>太庙副本祭司泡泡2</t>
  </si>
  <si>
    <t>templecopyenemypaopao1</t>
  </si>
  <si>
    <t>谁能挡我！我的大棒早已饥渴难耐！</t>
  </si>
  <si>
    <t>太庙副本敌人泡泡1</t>
  </si>
  <si>
    <t>templecopyenemypaopao2</t>
  </si>
  <si>
    <t>快把他们干掉，不然他们帮手就来了！</t>
  </si>
  <si>
    <t>太庙副本敌人泡泡2</t>
  </si>
  <si>
    <t>templecopyenemypaopao3</t>
  </si>
  <si>
    <t>你们打吧！默默地刷个&lt;font color="#a004a5"&gt;紫砖&lt;/font&gt;溜掉</t>
  </si>
  <si>
    <t>太庙副本敌人泡泡3</t>
  </si>
  <si>
    <t>templecopyenemypaopao4</t>
  </si>
  <si>
    <t>没人能挡我把&lt;font color="#ff9900"&gt;橙砖&lt;/font&gt;送回去！我可是天下第一&lt;font color="#009600"&gt;楚魂V随风随行&lt;/font&gt;！</t>
  </si>
  <si>
    <t>太庙副本敌人泡泡4</t>
  </si>
  <si>
    <t>templecopyenemypaopao5</t>
  </si>
  <si>
    <t>敢打我&lt;font color="#b059e7"&gt;媳妇&lt;/font&gt;，看我不好好修理你！</t>
  </si>
  <si>
    <t>templecopyquit</t>
  </si>
  <si>
    <t>您当前正在阻止敌人偷取我国砖块，是否确认退出？</t>
  </si>
  <si>
    <t>太庙副本退出按钮的弹窗文字</t>
  </si>
  <si>
    <t>templecopydialog</t>
  </si>
  <si>
    <t>灭掉这群大胆偷砖贼，守护我国太庙，你就是英雄！</t>
  </si>
  <si>
    <t>太庙副本进入时彩虹字</t>
  </si>
  <si>
    <t>templecopydialog2</t>
  </si>
  <si>
    <t>太庙搬砖可获得大量荣誉，同时可用于建设本国太庙！</t>
  </si>
  <si>
    <t>太庙副本完成时彩虹字</t>
  </si>
  <si>
    <t>templecopytemple</t>
  </si>
  <si>
    <t>太庙(504)</t>
  </si>
  <si>
    <t>太庙副本太庙</t>
  </si>
  <si>
    <t>templedialog</t>
  </si>
  <si>
    <t>击杀偷砖贼，保护太庙，捍卫国家的荣誉！</t>
  </si>
  <si>
    <t>太庙副本太庙NPC默认对话</t>
  </si>
  <si>
    <t>templecopyTV</t>
  </si>
  <si>
    <t>天啊！敌人居然从太庙偷取了一块&lt;font color="#ff9900"&gt;橙色&lt;/font&gt;砖块，兄弟们还不快阻止他！</t>
  </si>
  <si>
    <t>太庙副本电视公告</t>
  </si>
  <si>
    <t>templecopytransport</t>
  </si>
  <si>
    <t>有人在我国太庙偷砖，是否立即前往击退？&lt;br /&gt;(&lt;font color="#009600"&gt;${d}&lt;/font&gt;秒后自动传送)</t>
  </si>
  <si>
    <t>templekillhonordialog</t>
  </si>
  <si>
    <t>击杀敌国玩家可获得荣誉，加快你进阶军衔的步伐！</t>
  </si>
  <si>
    <t>大臣剧情烘托副本</t>
  </si>
  <si>
    <t>procopydachenpaopao</t>
  </si>
  <si>
    <t>救命啊！这群家伙又来啦！我被砍&lt;font color="#ff9900"&gt;国君&lt;/font&gt;可是会&lt;font color="#b40000"&gt;降统治力&lt;/font&gt;的呀！</t>
  </si>
  <si>
    <t>procopypaopao1</t>
  </si>
  <si>
    <t>宰了大臣，我们每个人都能获得&lt;font color="#2fe0d0"&gt;大量荣誉&lt;/font&gt;啊！</t>
  </si>
  <si>
    <t>procopypaopao2</t>
  </si>
  <si>
    <t>遭了！他们国君带人来阻止我们了！</t>
  </si>
  <si>
    <t>procopypaopao3</t>
  </si>
  <si>
    <t>跟着国君有肉吃！大家一起上！</t>
  </si>
  <si>
    <t>procopypaopao4</t>
  </si>
  <si>
    <t>大胆毛贼，竟敢来偷我国大臣，帮我宰了他们，给大家每人充个&lt;font color="#ff9900"&gt;VIP5&lt;/font&gt;！</t>
  </si>
  <si>
    <t>proatmospherebanshendialog1</t>
  </si>
  <si>
    <t>大胆毛贼，竟敢来我国袭击大臣，我必须召唤兄弟来把这帮家伙统统赶出去！</t>
  </si>
  <si>
    <t>proatmospherebanshendialog2</t>
  </si>
  <si>
    <t>救命啊，敌国这些家伙又来啦！小命不保，呜呼哀哉！</t>
  </si>
  <si>
    <t>家族战副本</t>
  </si>
  <si>
    <t>sociatycopydialog</t>
  </si>
  <si>
    <t>进击吧勇士！击败封印大将，守住敌人攻势，成就一国之君！</t>
  </si>
  <si>
    <t>sociatykilldialog1</t>
  </si>
  <si>
    <t>别人守卫雅典娜，咱们守卫封印大将！</t>
  </si>
  <si>
    <t>sociatykilldialog2</t>
  </si>
  <si>
    <t>一波还未平息一波又来侵袭，茫茫人海狂风暴雨！</t>
  </si>
  <si>
    <t>sociatykilldialog3</t>
  </si>
  <si>
    <t>兵来将挡，水来土掩，休想动摇我家族的荣耀！</t>
  </si>
  <si>
    <t>sociatycopypaopao1</t>
  </si>
  <si>
    <t>击败封印大将，守够时间&lt;font color="#ff9900"&gt;国君&lt;/font&gt;就是我的啦！</t>
  </si>
  <si>
    <t>sociatycopypaopao2</t>
  </si>
  <si>
    <t>老大，到时候要给我一个&lt;font color="#b059e7"&gt;大司马&lt;/font&gt;当啊！</t>
  </si>
  <si>
    <t>sociatycopypaopao3</t>
  </si>
  <si>
    <t>听说当官还有官员福利可以领啊！我也要当官！</t>
  </si>
  <si>
    <t>sociatycopypaopao4</t>
  </si>
  <si>
    <t>大家一起上啊，把封印大将打爆我们还有当国君的机会！</t>
  </si>
  <si>
    <t>sociatycopypaopao5</t>
  </si>
  <si>
    <t>一起，集火封印大将！</t>
  </si>
  <si>
    <t>sociatycopypaopao6</t>
  </si>
  <si>
    <t>只打封印大将！别管这个小喽啰！</t>
  </si>
  <si>
    <t>sociatycopypaopao7</t>
  </si>
  <si>
    <t>我要当官，化身高富帅，迎娶白富美！</t>
  </si>
  <si>
    <t>sociatycopypaopao8</t>
  </si>
  <si>
    <t>国君听说特拉风，还有专属的装束和技能特效！</t>
  </si>
  <si>
    <t>sociatycopypaopao9</t>
  </si>
  <si>
    <t>不想当国君的谋士不是好战士！</t>
  </si>
  <si>
    <t>军衔名称</t>
  </si>
  <si>
    <t>militaryname1</t>
  </si>
  <si>
    <t>军士</t>
  </si>
  <si>
    <t>militaryname2</t>
  </si>
  <si>
    <t>伍长</t>
  </si>
  <si>
    <t>militaryname3</t>
  </si>
  <si>
    <t>什长</t>
  </si>
  <si>
    <t>militaryname4</t>
  </si>
  <si>
    <t>百夫长</t>
  </si>
  <si>
    <t>militaryname5</t>
  </si>
  <si>
    <t>千夫长</t>
  </si>
  <si>
    <t>militaryname6</t>
  </si>
  <si>
    <t>都尉</t>
  </si>
  <si>
    <t>militaryname7</t>
  </si>
  <si>
    <t>校尉</t>
  </si>
  <si>
    <t>militaryname8</t>
  </si>
  <si>
    <t>中郎将</t>
  </si>
  <si>
    <t>militaryname9</t>
  </si>
  <si>
    <t>偏将军</t>
  </si>
  <si>
    <t>militaryname10</t>
  </si>
  <si>
    <t>中护将</t>
  </si>
  <si>
    <t>militaryname11</t>
  </si>
  <si>
    <t>前将军</t>
  </si>
  <si>
    <t>militaryname12</t>
  </si>
  <si>
    <t>昭武将军</t>
  </si>
  <si>
    <t>militaryname13</t>
  </si>
  <si>
    <t>镇远将军</t>
  </si>
  <si>
    <t>militaryname14</t>
  </si>
  <si>
    <t>大将军王</t>
  </si>
  <si>
    <t>militaryname15</t>
  </si>
  <si>
    <t>军衔效果</t>
  </si>
  <si>
    <t>militaryeffinfo1</t>
  </si>
  <si>
    <t>获得坐骑宝马，获得军衔进阶属性，战斗力狂升12000+</t>
  </si>
  <si>
    <t>militaryeffinfo2</t>
  </si>
  <si>
    <t>开启国家战事：可进行运镖、营救及前往龙牙关、敌国</t>
  </si>
  <si>
    <t>militaryeffinfo3</t>
  </si>
  <si>
    <t>解锁将魂：升级获得高额属性，转职获取强大天赋技能</t>
  </si>
  <si>
    <t>militaryeffinfo4</t>
  </si>
  <si>
    <t>解锁护符：击杀敌国玩家升护符，击杀越多气血越高！</t>
  </si>
  <si>
    <t>militaryeffinfo5</t>
  </si>
  <si>
    <t>学习强大控制技，战斗追人不再艰苦！</t>
  </si>
  <si>
    <t>militaryeffinfo6</t>
  </si>
  <si>
    <t>全面开启国战模式：可前往敌国刺探、搬砖！</t>
  </si>
  <si>
    <t>militaryeffinfo7</t>
  </si>
  <si>
    <t>解锁勋章：挂机打怪升勋章，击杀越多攻击越高！</t>
  </si>
  <si>
    <t>militaryeffinfo8</t>
  </si>
  <si>
    <t>开启锻造：极品装备、灵魂装备随你锻造！</t>
  </si>
  <si>
    <t>militaryeffinfo9</t>
  </si>
  <si>
    <t>解锁宝物：消耗少量铜钱升宝物，即可狂加防御属性！</t>
  </si>
  <si>
    <t>militaryeffinfo10</t>
  </si>
  <si>
    <t>可前往高经验打宝地图：匈奴宝库、戈壁荒村、漠北天山</t>
  </si>
  <si>
    <t>militaryeffinfo11</t>
  </si>
  <si>
    <t>开启神兵：炫酷外形，忽视防御，战力狂升10000+！</t>
  </si>
  <si>
    <t>militaryeffinfo12</t>
  </si>
  <si>
    <t>获得高额进阶属性，且额外增加600防御！</t>
  </si>
  <si>
    <t>militaryeffinfo13</t>
  </si>
  <si>
    <t>开启英魂：靓丽披风，装备提供的防御狂升50%以上！</t>
  </si>
  <si>
    <t>militaryeffinfo14</t>
  </si>
  <si>
    <t>获得高额进阶属性，且额外增加5000气血！</t>
  </si>
  <si>
    <t>militaryeffinfo15</t>
  </si>
  <si>
    <t>暂未开放</t>
  </si>
  <si>
    <t>军衔入口界面文字</t>
  </si>
  <si>
    <t>militarycopyinfo</t>
  </si>
  <si>
    <t>勇猛的&lt;font color="#d0cab3"&gt;${playername}&lt;/font&gt;，你即将面对&lt;font color="#009600"&gt;${militaryboss}&lt;/font&gt;的试练，若通关试练，你将获封为&lt;font color="#ccc000"&gt;${militaryname}&lt;/font&gt;！</t>
  </si>
  <si>
    <t>军衔目标文字</t>
  </si>
  <si>
    <t>militarytarget1</t>
  </si>
  <si>
    <t>进阶军衔赠坐骑\n战斗力狂升&lt;font color="#dff7301"&gt;12000+&lt;/font&gt;</t>
  </si>
  <si>
    <t>militarytarget2</t>
  </si>
  <si>
    <t>进阶军衔开战事\n&lt;font color="#dff7301"&gt;运镖、营救&lt;/font&gt;活动开启</t>
  </si>
  <si>
    <t>militarytarget3</t>
  </si>
  <si>
    <t>进阶军衔解锁将魂\n升级转职实力蜕变</t>
  </si>
  <si>
    <t>militarytarget4</t>
  </si>
  <si>
    <t>进阶军衔送护符\n杀敌越多&lt;font color="#dff7301"&gt;气血&lt;/font&gt;越高</t>
  </si>
  <si>
    <t>militarytarget5</t>
  </si>
  <si>
    <t>进阶军衔学控制技\n战斗追人不再艰苦</t>
  </si>
  <si>
    <t>militarytarget6</t>
  </si>
  <si>
    <t>进阶军衔战敌国\n&lt;font color="#dff7301"&gt;刺探、搬砖&lt;/font&gt;刺激无限</t>
  </si>
  <si>
    <t>militarytarget7</t>
  </si>
  <si>
    <t>进阶军衔授勋章\n打怪升级&lt;font color="#dff7301"&gt;攻击&lt;/font&gt;暴涨</t>
  </si>
  <si>
    <t>militarytarget8</t>
  </si>
  <si>
    <t>进阶军衔开&lt;font color="#dff7301"&gt;锻造&lt;/font&gt;\n极品属性随你锻造</t>
  </si>
  <si>
    <t>militarytarget9</t>
  </si>
  <si>
    <t>进阶军衔送宝物\n铜钱升级&lt;font color="#dff7301"&gt;防御&lt;/font&gt;大增</t>
  </si>
  <si>
    <t>militarytarget10</t>
  </si>
  <si>
    <t>进阶军衔\n开放&lt;font color="#dff7301"&gt;高经验&lt;/font&gt;打宝地图</t>
  </si>
  <si>
    <t>militarytarget11</t>
  </si>
  <si>
    <t>进阶军衔赠&lt;font color="#dff7301"&gt;神兵&lt;/font&gt;\n炫酷外形战力狂升</t>
  </si>
  <si>
    <t>militarytarget12</t>
  </si>
  <si>
    <t>进阶军衔获属性\n并额外增加&lt;font color="#dff7301"&gt;600双防&lt;/font&gt;</t>
  </si>
  <si>
    <t>militarytarget13</t>
  </si>
  <si>
    <t>进阶军衔赠英魂\n靓丽披风&lt;font color="#dff7301"&gt;防御&lt;/font&gt;狂升</t>
  </si>
  <si>
    <t>militarytarget14</t>
  </si>
  <si>
    <t>进阶军衔获属性\n并额外增加&lt;font color="#dff7301"&gt;5000气血&lt;/font&gt;</t>
  </si>
  <si>
    <t>militarytarget15</t>
  </si>
  <si>
    <t>军衔兵法名称</t>
  </si>
  <si>
    <t>militarystrategy1</t>
  </si>
  <si>
    <t>名将之路</t>
  </si>
  <si>
    <t>militarystrategy2</t>
  </si>
  <si>
    <t>征战四方</t>
  </si>
  <si>
    <t>militarystrategy3</t>
  </si>
  <si>
    <t>军衔兵法点星提示</t>
  </si>
  <si>
    <t>militaryerror1</t>
  </si>
  <si>
    <t>材料不足，无法点星</t>
  </si>
  <si>
    <t>军衔NPC名字</t>
  </si>
  <si>
    <t>国君</t>
  </si>
  <si>
    <t>Militaryjjc02</t>
  </si>
  <si>
    <t>Militaryjjc03</t>
  </si>
  <si>
    <t>Militaryjjc04</t>
  </si>
  <si>
    <t>王城试炼官</t>
  </si>
  <si>
    <t>Militaryjjc05</t>
  </si>
  <si>
    <t>Militaryjjc06</t>
  </si>
  <si>
    <t>Militaryjjc07</t>
  </si>
  <si>
    <t>皇城授勋官</t>
  </si>
  <si>
    <t>Militaryjjc08</t>
  </si>
  <si>
    <t>中阶授勋官</t>
  </si>
  <si>
    <t>Militaryjjc09</t>
  </si>
  <si>
    <t>Militaryjjc10</t>
  </si>
  <si>
    <t>军衔怪名字</t>
  </si>
  <si>
    <t>Militarymon01</t>
  </si>
  <si>
    <t>庞涓</t>
  </si>
  <si>
    <t>Militarymon02</t>
  </si>
  <si>
    <t>毛遂</t>
  </si>
  <si>
    <t>Militarymon03</t>
  </si>
  <si>
    <t>乐羊</t>
  </si>
  <si>
    <t>Militarymon04</t>
  </si>
  <si>
    <t>李信</t>
  </si>
  <si>
    <t>Militarymon05</t>
  </si>
  <si>
    <t>田横</t>
  </si>
  <si>
    <t>Militarymon06</t>
  </si>
  <si>
    <t>邹忌</t>
  </si>
  <si>
    <t>Militarymon07</t>
  </si>
  <si>
    <t>曹刿</t>
  </si>
  <si>
    <t>Militarymon08</t>
  </si>
  <si>
    <t>田忌</t>
  </si>
  <si>
    <t>Militarymon09</t>
  </si>
  <si>
    <t>赵奢</t>
  </si>
  <si>
    <t>Militarymon10</t>
  </si>
  <si>
    <t>蒙武</t>
  </si>
  <si>
    <t>Militarymon11</t>
  </si>
  <si>
    <t>乐毅</t>
  </si>
  <si>
    <t>Militarymon12</t>
  </si>
  <si>
    <t>廉颇</t>
  </si>
  <si>
    <t>Militarymon13</t>
  </si>
  <si>
    <t>王翦</t>
  </si>
  <si>
    <t>Militarymon14</t>
  </si>
  <si>
    <t>白起</t>
  </si>
  <si>
    <t>Militarymon15</t>
  </si>
  <si>
    <t>张仪</t>
  </si>
  <si>
    <t>honorcopynpc</t>
  </si>
  <si>
    <t>校场卫兵</t>
  </si>
  <si>
    <t>honorcopynpcdialog1</t>
  </si>
  <si>
    <t>前进吧，荣誉之路等待这你！</t>
  </si>
  <si>
    <t>honorcopynpcdialog2</t>
  </si>
  <si>
    <t>是汉子就通过这场考验</t>
  </si>
  <si>
    <t>honorcopynpc11</t>
  </si>
  <si>
    <t>honorcopynpc11_dialog</t>
  </si>
  <si>
    <t>战国的怒火还在燃烧，荣誉之路永无止境！</t>
  </si>
  <si>
    <t>honorcopypaopao1</t>
  </si>
  <si>
    <t>英雄，踏上新的征途吧！</t>
  </si>
  <si>
    <t>honorcopypaopao2</t>
  </si>
  <si>
    <t>恭喜你！名将之路等待着你！</t>
  </si>
  <si>
    <t>honorcopypaopao3</t>
  </si>
  <si>
    <t>雄才伟略，帝王之相！</t>
  </si>
  <si>
    <t>honorcopypaopao4</t>
  </si>
  <si>
    <t>带领我们铸就新的辉煌！</t>
  </si>
  <si>
    <t>honorcopypaopao5</t>
  </si>
  <si>
    <t>向着大将军王进发吧！</t>
  </si>
  <si>
    <t>honorcopypaopao6</t>
  </si>
  <si>
    <t>honorcopypaopao7</t>
  </si>
  <si>
    <t>前进吧！王图霸业等待你去创造！</t>
  </si>
  <si>
    <t>honorcopypaopao8</t>
  </si>
  <si>
    <t>militarystarinfo1</t>
  </si>
  <si>
    <t>攻击属性累计增加5%</t>
  </si>
  <si>
    <t>军衔升星效果</t>
  </si>
  <si>
    <t>militarystarinfo2</t>
  </si>
  <si>
    <t>攻击属性累计增加5%&lt;br&gt;防御属性累计增加5%</t>
  </si>
  <si>
    <t>militarystarinfo3</t>
  </si>
  <si>
    <t>攻击属性累计增加5%&lt;br&gt;防御属性累计增加5%&lt;br&gt;气血属性累计增加5%</t>
  </si>
  <si>
    <t>militarystarinfo4</t>
  </si>
  <si>
    <t>攻击属性累计增加10%&lt;br&gt;防御属性累计增加5%&lt;br&gt;气血属性累计增加5%</t>
  </si>
  <si>
    <t>militarystarinfo5</t>
  </si>
  <si>
    <t>攻击属性累计增加10%&lt;br&gt;防御属性累计增加10%&lt;br&gt;气血属性累计增加5%</t>
  </si>
  <si>
    <t>militarystarinfo6</t>
  </si>
  <si>
    <t>攻击属性累计增加10%&lt;br&gt;防御属性累计增加10%&lt;br&gt;气血属性累计增加10%</t>
  </si>
  <si>
    <t>militarystarinfo7</t>
  </si>
  <si>
    <t>攻击属性累计增加15%&lt;br&gt;防御属性累计增加10%&lt;br&gt;气血属性累计增加10%</t>
  </si>
  <si>
    <t>militarystarinfo8</t>
  </si>
  <si>
    <t>攻击属性累计增加15%&lt;br&gt;防御属性累计增加15%&lt;br&gt;气血属性累计增加10%</t>
  </si>
  <si>
    <t>militarystarinfo9</t>
  </si>
  <si>
    <t>攻击属性累计增加15%&lt;br&gt;防御属性累计增加15%&lt;br&gt;气血属性累计增加15%</t>
  </si>
  <si>
    <t>militarystarinfo10</t>
  </si>
  <si>
    <t>攻击属性累计增加20%&lt;br&gt;防御属性累计增加20%&lt;br&gt;气血属性累计增加20%</t>
  </si>
  <si>
    <t>militarystarinfo11</t>
  </si>
  <si>
    <t>当前已达满星</t>
  </si>
  <si>
    <t>militarystarinfo</t>
  </si>
  <si>
    <t>&lt;font color='#b3ab72'&gt;1.大将军王升星可&lt;font color='#009600'&gt;提升&lt;/font&gt;自身属性百分比&lt;br&gt;2.每日&lt;font color='#b40000'&gt;24点将扣减&lt;/font&gt;当前星级相应的荣誉值，若扣&lt;br&gt;除后当前荣誉低于当前星级所需荣誉，将会&lt;font color='#b40000'&gt;降星&lt;/font&gt;&lt;br&gt;&lt;/font&gt;&lt;font color="#518fd8"&gt;每日扣减荣誉数：&lt;/font&gt;&lt;br&gt;&lt;font color="#e6dfbc"&gt;1星大将军王 -2000     2星大将军王 -3000&lt;br&gt;3星大将军王 -4000     4星大将军王 -6000&lt;br&gt;5星大将军王 -8000     6星大将军王 -10000&lt;br&gt;7星大将军王 -15000    8星大将军王 -20000&lt;br&gt;9星大将军王 -25000    10星大将军王 -30000&lt;/font&gt;</t>
  </si>
  <si>
    <t>militaryjinjieinfo</t>
  </si>
  <si>
    <t>点击前往进阶</t>
  </si>
  <si>
    <t>军衔兵法开启条件显示</t>
  </si>
  <si>
    <t>bingfalevel1</t>
  </si>
  <si>
    <t xml:space="preserve">需要等级达到：&lt;u&gt;&lt;a href = 'event:jy'&gt;${condition}&lt;/a&gt;&lt;/u&gt;&lt;/font&gt;
</t>
  </si>
  <si>
    <t>bingfalevel2</t>
  </si>
  <si>
    <t>bingfalevel3</t>
  </si>
  <si>
    <t>Multi_guide_myBoss</t>
  </si>
  <si>
    <t>点此挑战个人BOSS</t>
  </si>
  <si>
    <t>Multi_guide_expCopy</t>
  </si>
  <si>
    <t>点此进入血战边疆副本</t>
  </si>
  <si>
    <t>militaryfighttips</t>
  </si>
  <si>
    <t>国家战事可获得&lt;font color='#009600'&gt;大量荣誉&lt;/font&gt;&lt;br&gt;点击快速切换至国家战事界面</t>
  </si>
  <si>
    <t>pp_honorcopy1_1</t>
  </si>
  <si>
    <t>pp_honorcopy1_2</t>
  </si>
  <si>
    <t>打败我就可以正式入营，成为军队的一份子，还可以得到专属于自己的赤兔宝马！</t>
  </si>
  <si>
    <t>pp_honorcopy2_1</t>
  </si>
  <si>
    <t>我是新兵审查官毛遂，这个新来的，你叫什么名字？</t>
  </si>
  <si>
    <t>pp_honorcopy2_2</t>
  </si>
  <si>
    <t>不要小看伍长，国家战事中押镖、营救这些重要的事情，都是我们在做。</t>
  </si>
  <si>
    <t>pp_honorcopy3_1</t>
  </si>
  <si>
    <t>什长乐羊，乐意接受你的挑战。</t>
  </si>
  <si>
    <t>pp_honorcopy3_2</t>
  </si>
  <si>
    <t>若想继续提升自己，就打败我，开启将魂吧！</t>
  </si>
  <si>
    <t>pp_honorcopy4_1</t>
  </si>
  <si>
    <t>忠君爱国是我的信仰。</t>
  </si>
  <si>
    <t>pp_honorcopy4_2</t>
  </si>
  <si>
    <t>在你入营的这段时间里，我听说你干出了不少英勇事迹。</t>
  </si>
  <si>
    <t>pp_honorcopy5_1</t>
  </si>
  <si>
    <t>小子，听说过我田横的大名吗？敢来挑战我，算你有勇气。</t>
  </si>
  <si>
    <t>pp_honorcopy5_2</t>
  </si>
  <si>
    <t>身手不错嘛！要是你能打败我，我就教你学会控制技能。进能追击，退能保命！</t>
  </si>
  <si>
    <t>pp_honorcopy6_1</t>
  </si>
  <si>
    <t>能战胜我，才算进入真英雄。</t>
  </si>
  <si>
    <t>pp_honorcopy6_2</t>
  </si>
  <si>
    <t>刺探获取敌情、搬砖消弱敌方实力。这些任务都需要深入敌方势力范围，我们只需要有能力的人！</t>
  </si>
  <si>
    <t>pp_honorcopy7_1</t>
  </si>
  <si>
    <t>校尉曹刿在此，尔等且来。</t>
  </si>
  <si>
    <t>pp_honorcopy7_2</t>
  </si>
  <si>
    <t>孺子可教也，甚得吾心。且赠一护符于你，以护你周全。</t>
  </si>
  <si>
    <t>pp_honorcopy8_1</t>
  </si>
  <si>
    <t>田忌赛马听说过吗？老夫之智岂是尔等可以窥探的。</t>
  </si>
  <si>
    <t>pp_honorcopy8_2</t>
  </si>
  <si>
    <t>战斗不仅需要个人操作，还要依靠神兵利器。两者皆有，则无战不胜。</t>
  </si>
  <si>
    <t>pp_honorcopy9_1</t>
  </si>
  <si>
    <t>偏将军赵奢，擅长识宝，也擅长识人，你有大将之风，将来必成大器。</t>
  </si>
  <si>
    <t>pp_honorcopy9_2</t>
  </si>
  <si>
    <t>打败我就可以得到一件绝世宝物，使用得当就会大大提升你的防御力。</t>
  </si>
  <si>
    <t>pp_honorcopy10_1</t>
  </si>
  <si>
    <t>我叫蒙武，官至中护军，戍卫边疆多年，抵御匈奴，保护黎民百姓。</t>
  </si>
  <si>
    <t>pp_honorcopy10_2</t>
  </si>
  <si>
    <t>前段时间，偶然发现一处匈奴宝库，内藏宝藏无数，可是危险重重，你要有兴趣就去看看吧。</t>
  </si>
  <si>
    <t>pp_honorcopy11_1</t>
  </si>
  <si>
    <t>出其不意攻其不备，以弱胜强之道。</t>
  </si>
  <si>
    <t>pp_honorcopy11_2</t>
  </si>
  <si>
    <t>你的勇气和能力，让我很是欣赏。过了我这一关，就可以开启神兵，战力更上一层楼！</t>
  </si>
  <si>
    <t>pp_honorcopy12_1</t>
  </si>
  <si>
    <t>吾乃御前昭武将军廉颇，年岁高，阅历广！</t>
  </si>
  <si>
    <t>pp_honorcopy12_2</t>
  </si>
  <si>
    <t>“廉颇老矣，尚能饭否？”全是放屁！让你看看我到底还能不能“饭否”！</t>
  </si>
  <si>
    <t>pp_honorcopy13_1</t>
  </si>
  <si>
    <t>吾乃蒙武之基友也！</t>
  </si>
  <si>
    <t>pp_honorcopy13_2</t>
  </si>
  <si>
    <t>智而不暴，勇而多谋，此乃英魂之质，望君好生提炼。</t>
  </si>
  <si>
    <t>pp_honorcopy14_1</t>
  </si>
  <si>
    <t>诱敌深入，围歼灭敌。</t>
  </si>
  <si>
    <t>pp_honorcopy14_2</t>
  </si>
  <si>
    <t>攻城略地虽重要，可是在有限时间内歼灭敌方有生力量才是致胜之本。</t>
  </si>
  <si>
    <t>pp_honorcopy15_1</t>
  </si>
  <si>
    <t>纵横捭阖，信手拈来！</t>
  </si>
  <si>
    <t>pp_honorcopy15_2</t>
  </si>
  <si>
    <t>一怒而诸侯惧，安居而天下熄！</t>
  </si>
  <si>
    <t>opmk1_tips</t>
  </si>
  <si>
    <t>军衔进阶可以获得更高的战斗力！</t>
  </si>
  <si>
    <t>opmk1</t>
  </si>
  <si>
    <t>opmk2_tips</t>
  </si>
  <si>
    <t>坐骑进阶可以获得更炫丽的外表！</t>
  </si>
  <si>
    <t>opmk2</t>
  </si>
  <si>
    <t>opmk3_tips</t>
  </si>
  <si>
    <t>升职当官拿福利，国家是您永远的后盾！</t>
  </si>
  <si>
    <t>opmk3</t>
  </si>
  <si>
    <t>opmk4_tips</t>
  </si>
  <si>
    <t>绿色游戏，强化装备绝不掉星！</t>
  </si>
  <si>
    <t>opmk4</t>
  </si>
  <si>
    <t>opmk5_tips</t>
  </si>
  <si>
    <t>无兄弟不游戏，家族就是您的心灵港湾！</t>
  </si>
  <si>
    <t>opmk5</t>
  </si>
  <si>
    <t>opmk6_tips</t>
  </si>
  <si>
    <t>开启副本—血战边疆，海量经验轻易获得！</t>
  </si>
  <si>
    <t>opmk6</t>
  </si>
  <si>
    <t>opmk7_tips</t>
  </si>
  <si>
    <t>开启副本—名将试炼，爬塔礼包拿到手软！</t>
  </si>
  <si>
    <t>opmk7</t>
  </si>
  <si>
    <t>opmk8_tips</t>
  </si>
  <si>
    <t>开启日常任务系统，任务挂机两不误！</t>
  </si>
  <si>
    <t>opmk8</t>
  </si>
  <si>
    <t>opmk9_tips</t>
  </si>
  <si>
    <t>开启运镖系统，海量荣誉每日必做！</t>
  </si>
  <si>
    <t>opmk9</t>
  </si>
  <si>
    <t>opmk10_tips</t>
  </si>
  <si>
    <t>开启军衔兵法一·名将之路</t>
  </si>
  <si>
    <t>opmk10</t>
  </si>
  <si>
    <t>opmk11_tips</t>
  </si>
  <si>
    <t>开启营救系统，经验荣誉轻松get√！</t>
  </si>
  <si>
    <t>opmk11</t>
  </si>
  <si>
    <t>opmk13_tips</t>
  </si>
  <si>
    <t>国家战事!开启运镖，营救可获得更多荣誉！！</t>
  </si>
  <si>
    <t>opmk13</t>
  </si>
  <si>
    <t>opmk14_tips</t>
  </si>
  <si>
    <t>开启搬砖系统，结伴而行更轻松！</t>
  </si>
  <si>
    <t>opmk14</t>
  </si>
  <si>
    <t>opmk15_tips</t>
  </si>
  <si>
    <t>opmk15</t>
  </si>
  <si>
    <t>opmk16_tips</t>
  </si>
  <si>
    <t>使用神兵，逼格更高，就是这样的任性！</t>
  </si>
  <si>
    <t>opmk16</t>
  </si>
  <si>
    <t>opmk17_tips</t>
  </si>
  <si>
    <t>使用英魂，逼格更高，就是这样的夺目！</t>
  </si>
  <si>
    <t>opmk17</t>
  </si>
  <si>
    <t>opmk19_tips</t>
  </si>
  <si>
    <t>使得装备继承，一套极品终身受益！</t>
  </si>
  <si>
    <t>opmk19</t>
  </si>
  <si>
    <t>opmk20_tips</t>
  </si>
  <si>
    <t>装备锻造，量身定制自己的装备！</t>
  </si>
  <si>
    <t>opmk20</t>
  </si>
  <si>
    <t>opmk21_tips</t>
  </si>
  <si>
    <t>重铸五行，金木水火土，变变变！</t>
  </si>
  <si>
    <t>opmk21</t>
  </si>
  <si>
    <t>opmk22_tips</t>
  </si>
  <si>
    <t>垃圾装备多了怎么办！装备熔炼助您变废为宝！</t>
  </si>
  <si>
    <t>opmk22</t>
  </si>
  <si>
    <t>opmk23_tips</t>
  </si>
  <si>
    <t>使用合成，可以获得更高级的材料！</t>
  </si>
  <si>
    <t>opmk23</t>
  </si>
  <si>
    <t>opmk24_tips</t>
  </si>
  <si>
    <t>组队打怪任务，效果会更高！</t>
  </si>
  <si>
    <t>opmk24</t>
  </si>
  <si>
    <t>opmk25_tips</t>
  </si>
  <si>
    <t>升级科技，可以使国防实力更强！</t>
  </si>
  <si>
    <t>opmk25</t>
  </si>
  <si>
    <t>opmk26_tips</t>
  </si>
  <si>
    <t>找几个知心好友，同富贵共进退！</t>
  </si>
  <si>
    <t>opmk26</t>
  </si>
  <si>
    <t>opmk27_tips</t>
  </si>
  <si>
    <t>查看排行榜，了解游戏名人录！</t>
  </si>
  <si>
    <t>opmk27</t>
  </si>
  <si>
    <t>opmk28_tips</t>
  </si>
  <si>
    <t>商城中售卖各种珍贵道具！</t>
  </si>
  <si>
    <t>opmk28</t>
  </si>
  <si>
    <t>opmk29_tips</t>
  </si>
  <si>
    <t>为VIP量身定制的专属副本！</t>
  </si>
  <si>
    <t>opmk29</t>
  </si>
  <si>
    <t>opmk30_tips</t>
  </si>
  <si>
    <t>BOSS会掉落大量珍贵道具，甚至极品装备！</t>
  </si>
  <si>
    <t>opmk30</t>
  </si>
  <si>
    <t>opmk31_tips</t>
  </si>
  <si>
    <t>活动大厅</t>
  </si>
  <si>
    <t>opmk31</t>
  </si>
  <si>
    <t>opmk32_tips</t>
  </si>
  <si>
    <t>开启福利大厅，每天记得来领奖哦！</t>
  </si>
  <si>
    <t>opmk32</t>
  </si>
  <si>
    <t>opmk33_tips</t>
  </si>
  <si>
    <t>国家战事!开启运镖，营救体验国战精髓！！</t>
  </si>
  <si>
    <t>opmk33</t>
  </si>
  <si>
    <t>opmk35_tips</t>
  </si>
  <si>
    <t>角色</t>
  </si>
  <si>
    <t>opmk35</t>
  </si>
  <si>
    <t>opmk36_tips</t>
  </si>
  <si>
    <t>技能</t>
  </si>
  <si>
    <t>opmk36</t>
  </si>
  <si>
    <t>opmk37_tips</t>
  </si>
  <si>
    <t>背包</t>
  </si>
  <si>
    <t>opmk37</t>
  </si>
  <si>
    <t>opmk38_tips</t>
  </si>
  <si>
    <t>保护大臣，保护国君！</t>
  </si>
  <si>
    <t>opmk38</t>
  </si>
  <si>
    <t>opmk39_tips</t>
  </si>
  <si>
    <t>攻击敌国国旗，让敌国的玩家无路可逃！</t>
  </si>
  <si>
    <t>opmk39</t>
  </si>
  <si>
    <t>opmk41_tips</t>
  </si>
  <si>
    <t>战魂系统！勋章成长可获得更多属性</t>
  </si>
  <si>
    <t>opmk41</t>
  </si>
  <si>
    <t>opmk42_tips</t>
  </si>
  <si>
    <t>凑齐一套灵魂套装，激活全部灵魂属性！</t>
  </si>
  <si>
    <t>opmk42</t>
  </si>
  <si>
    <t>opmk43_tips</t>
  </si>
  <si>
    <t>战魂系统—护符！护符成长可获得更多属性！</t>
  </si>
  <si>
    <t>opmk43</t>
  </si>
  <si>
    <t>opmk44_tips</t>
  </si>
  <si>
    <t>战魂系统—勋章！勋章成长可获得更多属性！</t>
  </si>
  <si>
    <t>opmk44</t>
  </si>
  <si>
    <t>opmk45_tips</t>
  </si>
  <si>
    <t>战魂系统—宝物！宝物成长可获得更多属性！</t>
  </si>
  <si>
    <t>opmk45</t>
  </si>
  <si>
    <t>opmk47_tips</t>
  </si>
  <si>
    <t>操练多一点，升级快一些！</t>
  </si>
  <si>
    <t>opmk47</t>
  </si>
  <si>
    <t>opmk48_tips</t>
  </si>
  <si>
    <t>开放匈奴宝库地图，高级经验区，挂机更高效！</t>
  </si>
  <si>
    <t>opmk48</t>
  </si>
  <si>
    <t>opmk49_tips</t>
  </si>
  <si>
    <t>opmk49</t>
  </si>
  <si>
    <t>opmk50_tips</t>
  </si>
  <si>
    <t>有了控制技，再也不用担心追不上人了！</t>
  </si>
  <si>
    <t>opmk50</t>
  </si>
  <si>
    <t>opmk51_tips</t>
  </si>
  <si>
    <t>开启刺探、搬砖系统，征战敌国，荣誉不再愁！！</t>
  </si>
  <si>
    <t>opmk51</t>
  </si>
  <si>
    <t>opmk52_tips</t>
  </si>
  <si>
    <t>开启国家战事任务，荣誉拿的停下不来</t>
  </si>
  <si>
    <t>opmk52</t>
  </si>
  <si>
    <t>opmk53_tips</t>
  </si>
  <si>
    <t>开启国家祭祀，快速获得海量荣誉！</t>
  </si>
  <si>
    <t>opmk53</t>
  </si>
  <si>
    <t>opmk54_tips</t>
  </si>
  <si>
    <t>开启将魂系统，升级赠属性！</t>
  </si>
  <si>
    <t>opmk54</t>
  </si>
  <si>
    <t>opmk55_tips</t>
  </si>
  <si>
    <t>开启转职系统，激活属性解锁天赋大招！</t>
  </si>
  <si>
    <t>opmk55</t>
  </si>
  <si>
    <t>opmk56_tips</t>
  </si>
  <si>
    <t>开启兵法二·征战四方</t>
  </si>
  <si>
    <t>opmk56</t>
  </si>
  <si>
    <t>opmk57_tips</t>
  </si>
  <si>
    <t>开启兵法三·王图霸业</t>
  </si>
  <si>
    <t>opmk57</t>
  </si>
  <si>
    <t>opmk58_tips</t>
  </si>
  <si>
    <t>开启脚印系统，移动特效炫酷开启！</t>
  </si>
  <si>
    <t>opmk58</t>
  </si>
  <si>
    <t>opmk59_tips</t>
  </si>
  <si>
    <t>开启膜拜皇帝功能，膜拜鄙视随你喜欢</t>
  </si>
  <si>
    <t>opmk59</t>
  </si>
  <si>
    <t>opmk60_tips</t>
  </si>
  <si>
    <t>七日登陆送豪礼</t>
  </si>
  <si>
    <t>opmk60</t>
  </si>
  <si>
    <t>opmk61_tips</t>
  </si>
  <si>
    <t>等级礼包·快速冲级拿好礼</t>
  </si>
  <si>
    <t>opmk61</t>
  </si>
  <si>
    <t>opmk62_tips</t>
  </si>
  <si>
    <t>灵魂装备</t>
  </si>
  <si>
    <t>opmk62</t>
  </si>
  <si>
    <t>opmk63_tips</t>
  </si>
  <si>
    <t>开启活跃度功能，缤纷好礼拿不停</t>
  </si>
  <si>
    <t>opmk63</t>
  </si>
  <si>
    <t>opmk64_tips</t>
  </si>
  <si>
    <t>进入PK操作模式，获得极致PK体验</t>
  </si>
  <si>
    <t>opmk64</t>
  </si>
  <si>
    <t>opmk65_tips</t>
  </si>
  <si>
    <t>开启游历任务，经验铜钱礼金一样都不能少！</t>
  </si>
  <si>
    <t>opmk40_tips</t>
  </si>
  <si>
    <t>opmk40</t>
  </si>
  <si>
    <t>opmk12_tips</t>
  </si>
  <si>
    <t>烽火连城（90级开边）</t>
  </si>
  <si>
    <t>opmk12</t>
  </si>
  <si>
    <t>opmk18_tips</t>
  </si>
  <si>
    <t>锻造—强化</t>
  </si>
  <si>
    <t>opmk18</t>
  </si>
  <si>
    <t>opmk34_tips</t>
  </si>
  <si>
    <t>日常任务</t>
  </si>
  <si>
    <t>opmk34</t>
  </si>
  <si>
    <t>opmk46_tips</t>
  </si>
  <si>
    <t>opmk46</t>
  </si>
  <si>
    <t xml:space="preserve">    被动： 
    属性名字  -- ${attName}  
    属性值     -- ${attValue}</t>
  </si>
  <si>
    <t>skill_name10001</t>
  </si>
  <si>
    <t>攻势</t>
  </si>
  <si>
    <t>skill_name10002</t>
  </si>
  <si>
    <t>skill_name10003</t>
  </si>
  <si>
    <t>skill_name10004</t>
  </si>
  <si>
    <t>坚甲</t>
  </si>
  <si>
    <t>skill_name10005</t>
  </si>
  <si>
    <t>skill_name10006</t>
  </si>
  <si>
    <t>skill_name10007</t>
  </si>
  <si>
    <t>定神</t>
  </si>
  <si>
    <t>skill_name10008</t>
  </si>
  <si>
    <t>skill_name10009</t>
  </si>
  <si>
    <t>skill_name10010</t>
  </si>
  <si>
    <t>健体</t>
  </si>
  <si>
    <t>skill_name10011</t>
  </si>
  <si>
    <t>skill_name10012</t>
  </si>
  <si>
    <t>skill_name10013</t>
  </si>
  <si>
    <t>skill_name10014</t>
  </si>
  <si>
    <t>skill_name10015</t>
  </si>
  <si>
    <t>skill_name10016</t>
  </si>
  <si>
    <t>skill_name10017</t>
  </si>
  <si>
    <t>skill_name10018</t>
  </si>
  <si>
    <t>skill_name10019</t>
  </si>
  <si>
    <t>skill_name10020</t>
  </si>
  <si>
    <t>skill_name10021</t>
  </si>
  <si>
    <t>skill_name10022</t>
  </si>
  <si>
    <t>skill_name10023</t>
  </si>
  <si>
    <t>skill_name10024</t>
  </si>
  <si>
    <t>skill_name10025</t>
  </si>
  <si>
    <t>skill_name10026</t>
  </si>
  <si>
    <t>skill_name10027</t>
  </si>
  <si>
    <t>skill_name10028</t>
  </si>
  <si>
    <t>skill_name10029</t>
  </si>
  <si>
    <t>skill_name10030</t>
  </si>
  <si>
    <t>skill_name10031</t>
  </si>
  <si>
    <t>skill_name10032</t>
  </si>
  <si>
    <t>skill_name10033</t>
  </si>
  <si>
    <t>skill_name10034</t>
  </si>
  <si>
    <t>skill_name10035</t>
  </si>
  <si>
    <t>skill_name10036</t>
  </si>
  <si>
    <t>skill_name10037</t>
  </si>
  <si>
    <t>skill_name10038</t>
  </si>
  <si>
    <t>skill_name10039</t>
  </si>
  <si>
    <t>skill_name10040</t>
  </si>
  <si>
    <t>skill_name10041</t>
  </si>
  <si>
    <t>skill_name10042</t>
  </si>
  <si>
    <t>skill_name10043</t>
  </si>
  <si>
    <t>skill_name10044</t>
  </si>
  <si>
    <t>skill_name10045</t>
  </si>
  <si>
    <t>skill_name10046</t>
  </si>
  <si>
    <t>skill_name10047</t>
  </si>
  <si>
    <t>skill_name10048</t>
  </si>
  <si>
    <t>被动技能描述</t>
  </si>
  <si>
    <t>skill_info10001</t>
  </si>
  <si>
    <t>描述：永久增加人物&lt;font color="#009600"&gt;${attValue}&lt;/font&gt;点${attName}</t>
  </si>
  <si>
    <t>skill_info10002</t>
  </si>
  <si>
    <t>skill_info10003</t>
  </si>
  <si>
    <t>skill_info10004</t>
  </si>
  <si>
    <t>skill_info10005</t>
  </si>
  <si>
    <t>skill_info10006</t>
  </si>
  <si>
    <t>skill_info10007</t>
  </si>
  <si>
    <t>skill_info10008</t>
  </si>
  <si>
    <t>skill_info10009</t>
  </si>
  <si>
    <t>skill_info10010</t>
  </si>
  <si>
    <t>skill_info10011</t>
  </si>
  <si>
    <t>skill_info10012</t>
  </si>
  <si>
    <t>skill_info10013</t>
  </si>
  <si>
    <t>skill_info10014</t>
  </si>
  <si>
    <t>skill_info10015</t>
  </si>
  <si>
    <t>skill_info10016</t>
  </si>
  <si>
    <t>skill_info10017</t>
  </si>
  <si>
    <t>skill_info10018</t>
  </si>
  <si>
    <t>skill_info10019</t>
  </si>
  <si>
    <t>skill_info10020</t>
  </si>
  <si>
    <t>skill_info10021</t>
  </si>
  <si>
    <t>skill_info10022</t>
  </si>
  <si>
    <t>skill_info10023</t>
  </si>
  <si>
    <t>skill_info10024</t>
  </si>
  <si>
    <t>skill_info10025</t>
  </si>
  <si>
    <t>skill_info10026</t>
  </si>
  <si>
    <t>skill_info10027</t>
  </si>
  <si>
    <t>skill_info10028</t>
  </si>
  <si>
    <t>skill_info10029</t>
  </si>
  <si>
    <t>skill_info10030</t>
  </si>
  <si>
    <t>skill_info10031</t>
  </si>
  <si>
    <t>skill_info10032</t>
  </si>
  <si>
    <t>skill_info10033</t>
  </si>
  <si>
    <t>skill_info10034</t>
  </si>
  <si>
    <t>skill_info10035</t>
  </si>
  <si>
    <t>skill_info10036</t>
  </si>
  <si>
    <t>skill_info10037</t>
  </si>
  <si>
    <t>skill_info10038</t>
  </si>
  <si>
    <t>skill_info10039</t>
  </si>
  <si>
    <t>skill_info10040</t>
  </si>
  <si>
    <t>skill_info10041</t>
  </si>
  <si>
    <t>skill_info10042</t>
  </si>
  <si>
    <t>skill_info10043</t>
  </si>
  <si>
    <t>skill_info10044</t>
  </si>
  <si>
    <t>skill_info10045</t>
  </si>
  <si>
    <t>skill_info10046</t>
  </si>
  <si>
    <t>skill_info10047</t>
  </si>
  <si>
    <t>skill_info10048</t>
  </si>
  <si>
    <t>下阶描述</t>
  </si>
  <si>
    <t>skill_nextinfo10001</t>
  </si>
  <si>
    <t>描述：技能升至21级将额外增加&lt;font color="#009600"&gt;189&lt;/font&gt;点物攻</t>
  </si>
  <si>
    <t>skill_nextinfo10002</t>
  </si>
  <si>
    <t>描述：技能升至41级将额外增加&lt;font color="#009600"&gt;466&lt;/font&gt;点物攻</t>
  </si>
  <si>
    <t>skill_nextinfo10003</t>
  </si>
  <si>
    <t>描述：永久增加人物${attName}&lt;font color="#009600"&gt;${attValue}&lt;/font&gt;点</t>
  </si>
  <si>
    <t>skill_nextinfo10004</t>
  </si>
  <si>
    <t>描述：技能升至21级将额外增加&lt;font color="#009600"&gt;132&lt;/font&gt;点物防</t>
  </si>
  <si>
    <t>skill_nextinfo10005</t>
  </si>
  <si>
    <t>描述：技能升至41级将额外增加&lt;font color="#009600"&gt;325&lt;/font&gt;点物防</t>
  </si>
  <si>
    <t>skill_nextinfo10006</t>
  </si>
  <si>
    <t>skill_nextinfo10007</t>
  </si>
  <si>
    <t>描述：技能升至21级将额外增加&lt;font color="#009600"&gt;114&lt;/font&gt;点法防</t>
  </si>
  <si>
    <t>skill_nextinfo10008</t>
  </si>
  <si>
    <t>描述：技能升至41级将额外增加&lt;font color="#009600"&gt;279&lt;/font&gt;点法防</t>
  </si>
  <si>
    <t>skill_nextinfo10009</t>
  </si>
  <si>
    <t>skill_nextinfo10010</t>
  </si>
  <si>
    <t>描述：技能升至21级将额外增加&lt;font color="#009600"&gt;1250&lt;/font&gt;点气血</t>
  </si>
  <si>
    <t>skill_nextinfo10011</t>
  </si>
  <si>
    <t>描述：技能升至41级将额外增加&lt;font color="#009600"&gt;3075&lt;/font&gt;点气血</t>
  </si>
  <si>
    <t>skill_nextinfo10012</t>
  </si>
  <si>
    <t>skill_nextinfo10013</t>
  </si>
  <si>
    <t>描述：技能升至21级将额外增加&lt;font color="#009600"&gt;202&lt;/font&gt;点物攻</t>
  </si>
  <si>
    <t>skill_nextinfo10014</t>
  </si>
  <si>
    <t>描述：技能升至41级将额外增加&lt;font color="#009600"&gt;498&lt;/font&gt;点物攻</t>
  </si>
  <si>
    <t>skill_nextinfo10015</t>
  </si>
  <si>
    <t>skill_nextinfo10016</t>
  </si>
  <si>
    <t>描述：技能升至21级将额外增加&lt;font color="#009600"&gt;114&lt;/font&gt;点物防</t>
  </si>
  <si>
    <t>skill_nextinfo10017</t>
  </si>
  <si>
    <t>描述：技能升至41级将额外增加&lt;font color="#009600"&gt;279&lt;/font&gt;点物防</t>
  </si>
  <si>
    <t>skill_nextinfo10018</t>
  </si>
  <si>
    <t>skill_nextinfo10019</t>
  </si>
  <si>
    <t>描述：技能升至21级将额外增加&lt;font color="#009600"&gt;126&lt;/font&gt;点法防</t>
  </si>
  <si>
    <t>skill_nextinfo10020</t>
  </si>
  <si>
    <t>描述：技能升至41级将额外增加&lt;font color="#009600"&gt;311&lt;/font&gt;点法防</t>
  </si>
  <si>
    <t>skill_nextinfo10021</t>
  </si>
  <si>
    <t>skill_nextinfo10022</t>
  </si>
  <si>
    <t>描述：技能升至21级将额外增加&lt;font color="#009600"&gt;1135&lt;/font&gt;点气血</t>
  </si>
  <si>
    <t>skill_nextinfo10023</t>
  </si>
  <si>
    <t>描述：技能升至41级将额外增加&lt;font color="#009600"&gt;2794&lt;/font&gt;点气血</t>
  </si>
  <si>
    <t>skill_nextinfo10024</t>
  </si>
  <si>
    <t>skill_nextinfo10025</t>
  </si>
  <si>
    <t>描述：技能升至21级将额外增加&lt;font color="#009600"&gt;201&lt;/font&gt;点法攻</t>
  </si>
  <si>
    <t>skill_nextinfo10026</t>
  </si>
  <si>
    <t>描述：技能升至41级将额外增加&lt;font color="#009600"&gt;494&lt;/font&gt;点法攻</t>
  </si>
  <si>
    <t>skill_nextinfo10027</t>
  </si>
  <si>
    <t>skill_nextinfo10028</t>
  </si>
  <si>
    <t>描述：技能升至21级将额外增加&lt;font color="#009600"&gt;129&lt;/font&gt;点物防</t>
  </si>
  <si>
    <t>skill_nextinfo10029</t>
  </si>
  <si>
    <t>描述：技能升至41级将额外增加&lt;font color="#009600"&gt;320&lt;/font&gt;点物防</t>
  </si>
  <si>
    <t>skill_nextinfo10030</t>
  </si>
  <si>
    <t>skill_nextinfo10031</t>
  </si>
  <si>
    <t>skill_nextinfo10032</t>
  </si>
  <si>
    <t>描述：技能升至41级将额外增加&lt;font color="#009600"&gt;281&lt;/font&gt;点法防</t>
  </si>
  <si>
    <t>skill_nextinfo10033</t>
  </si>
  <si>
    <t>skill_nextinfo10034</t>
  </si>
  <si>
    <t>描述：技能升至21级将额外增加&lt;font color="#009600"&gt;1092&lt;/font&gt;点气血</t>
  </si>
  <si>
    <t>skill_nextinfo10035</t>
  </si>
  <si>
    <t>描述：技能升至41级将额外增加&lt;font color="#009600"&gt;2686&lt;/font&gt;点气血</t>
  </si>
  <si>
    <t>skill_nextinfo10036</t>
  </si>
  <si>
    <t>skill_nextinfo10037</t>
  </si>
  <si>
    <t>描述：技能升至21级将额外增加&lt;font color="#009600"&gt;190&lt;/font&gt;点法攻</t>
  </si>
  <si>
    <t>skill_nextinfo10038</t>
  </si>
  <si>
    <t>描述：技能升至41级将额外增加&lt;font color="#009600"&gt;466&lt;/font&gt;点法攻</t>
  </si>
  <si>
    <t>skill_nextinfo10039</t>
  </si>
  <si>
    <t>skill_nextinfo10040</t>
  </si>
  <si>
    <t>描述：技能升至21级将额外增加&lt;font color="#009600"&gt;127&lt;/font&gt;点物防</t>
  </si>
  <si>
    <t>skill_nextinfo10041</t>
  </si>
  <si>
    <t>描述：技能升至41级将额外增加&lt;font color="#009600"&gt;311&lt;/font&gt;点物防</t>
  </si>
  <si>
    <t>skill_nextinfo10042</t>
  </si>
  <si>
    <t>skill_nextinfo10043</t>
  </si>
  <si>
    <t>描述：技能升至21级将额外增加&lt;font color="#009600"&gt;127&lt;/font&gt;点法防</t>
  </si>
  <si>
    <t>skill_nextinfo10044</t>
  </si>
  <si>
    <t>skill_nextinfo10045</t>
  </si>
  <si>
    <t>skill_nextinfo10046</t>
  </si>
  <si>
    <t>描述：技能升至21级将额外增加&lt;font color="#009600"&gt;1120&lt;/font&gt;点气血</t>
  </si>
  <si>
    <t>skill_nextinfo10047</t>
  </si>
  <si>
    <t>描述：技能升至41级将额外增加&lt;font color="#009600"&gt;2755&lt;/font&gt;点气血</t>
  </si>
  <si>
    <t>skill_nextinfo10048</t>
  </si>
  <si>
    <t>skill_getway_10001</t>
  </si>
  <si>
    <t>技能书获取：&lt;font color='#009600'&gt;&lt;a href='event:LOGIN'&gt;&lt;u&gt;首日登录礼包&lt;/u&gt;&lt;/a&gt;&lt;/font&gt;</t>
  </si>
  <si>
    <t>a href='event:BOOK'(打开爬塔副本界面)</t>
  </si>
  <si>
    <t>skill_getway_10002</t>
  </si>
  <si>
    <t>a href='event:LOGIN'（打开福利大厅七日登录界面）</t>
  </si>
  <si>
    <t>skill_getway_10003</t>
  </si>
  <si>
    <t>skill_getway_10004</t>
  </si>
  <si>
    <t>技能书获取：&lt;font color='#009600'&gt;&lt;a href='event:BOOK'&gt;&lt;u&gt;名将试炼25关首通宝箱&lt;/u&gt;&lt;/a&gt;&lt;/font&gt;</t>
  </si>
  <si>
    <t>skill_getway_10005</t>
  </si>
  <si>
    <t>skill_getway_10006</t>
  </si>
  <si>
    <t>skill_getway_10007</t>
  </si>
  <si>
    <t>技能书获取：&lt;font color='#009600'&gt;&lt;a href='event:BOOK'&gt;&lt;u&gt;名将试炼50关首通宝箱&lt;/u&gt;&lt;/a&gt;&lt;/font&gt;</t>
  </si>
  <si>
    <t>skill_getway_10008</t>
  </si>
  <si>
    <t>skill_getway_10009</t>
  </si>
  <si>
    <t>skill_getway_10010</t>
  </si>
  <si>
    <t>技能书获取：&lt;font color='#009600'&gt;&lt;a href='event:BOOK'&gt;&lt;u&gt;名将试炼75关首通宝箱&lt;/u&gt;&lt;/a&gt;&lt;/font&gt;</t>
  </si>
  <si>
    <t>skill_getway_10011</t>
  </si>
  <si>
    <t>skill_getway_10012</t>
  </si>
  <si>
    <t>skill_getway_10013</t>
  </si>
  <si>
    <t>skill_getway_10014</t>
  </si>
  <si>
    <t>skill_getway_10015</t>
  </si>
  <si>
    <t>skill_getway_10016</t>
  </si>
  <si>
    <t>skill_getway_10017</t>
  </si>
  <si>
    <t>skill_getway_10018</t>
  </si>
  <si>
    <t>skill_getway_10019</t>
  </si>
  <si>
    <t>skill_getway_10020</t>
  </si>
  <si>
    <t>skill_getway_10021</t>
  </si>
  <si>
    <t>skill_getway_10022</t>
  </si>
  <si>
    <t>skill_getway_10023</t>
  </si>
  <si>
    <t>skill_getway_10024</t>
  </si>
  <si>
    <t>skill_getway_10025</t>
  </si>
  <si>
    <t>skill_getway_10026</t>
  </si>
  <si>
    <t>skill_getway_10027</t>
  </si>
  <si>
    <t>skill_getway_10028</t>
  </si>
  <si>
    <t>skill_getway_10029</t>
  </si>
  <si>
    <t>skill_getway_10030</t>
  </si>
  <si>
    <t>skill_getway_10031</t>
  </si>
  <si>
    <t>skill_getway_10032</t>
  </si>
  <si>
    <t>skill_getway_10033</t>
  </si>
  <si>
    <t>skill_getway_10034</t>
  </si>
  <si>
    <t>skill_getway_10035</t>
  </si>
  <si>
    <t>skill_getway_10036</t>
  </si>
  <si>
    <t>skill_getway_10037</t>
  </si>
  <si>
    <t>skill_getway_10038</t>
  </si>
  <si>
    <t>skill_getway_10039</t>
  </si>
  <si>
    <t>skill_getway_10040</t>
  </si>
  <si>
    <t>skill_getway_10041</t>
  </si>
  <si>
    <t>skill_getway_10042</t>
  </si>
  <si>
    <t>skill_getway_10043</t>
  </si>
  <si>
    <t>skill_getway_10044</t>
  </si>
  <si>
    <t>skill_getway_10045</t>
  </si>
  <si>
    <t>skill_getway_10046</t>
  </si>
  <si>
    <t>skill_getway_10047</t>
  </si>
  <si>
    <t>skill_getway_10048</t>
  </si>
  <si>
    <t>主动： 
    伤害百分比  -- ${hurtPercent}   
    伤害数值     -- ${hurtValue}  
    掉血百分比(BLEEDEFFECT效果) -- ${hpPercent}   
    buff值      -- ${buffValue}  
&lt;font color="#009600"&gt;${hurtPercent}%&lt;/font&gt;</t>
  </si>
  <si>
    <t>buff名</t>
  </si>
  <si>
    <t>skillbuff_name11</t>
  </si>
  <si>
    <t>流血</t>
  </si>
  <si>
    <t>skillbuff_name13</t>
  </si>
  <si>
    <t>skillbuff_name15</t>
  </si>
  <si>
    <t>skillbuff_name20</t>
  </si>
  <si>
    <t>击晕</t>
  </si>
  <si>
    <t>skillbuff_name22</t>
  </si>
  <si>
    <t>skillbuff_name24</t>
  </si>
  <si>
    <t>skillbuff_name25</t>
  </si>
  <si>
    <t>skillbuff_name26</t>
  </si>
  <si>
    <t>skillbuff_name38</t>
  </si>
  <si>
    <t>中毒</t>
  </si>
  <si>
    <t>skillbuff_name40</t>
  </si>
  <si>
    <t>skillbuff_name42</t>
  </si>
  <si>
    <t>skillbuff_name44</t>
  </si>
  <si>
    <t>减速</t>
  </si>
  <si>
    <t>skillbuff_name46</t>
  </si>
  <si>
    <t>skillbuff_name48</t>
  </si>
  <si>
    <t>skillbuff_name49</t>
  </si>
  <si>
    <t>skillbuff_name50</t>
  </si>
  <si>
    <t>skillbuff_name51</t>
  </si>
  <si>
    <t>skillbuff_name63</t>
  </si>
  <si>
    <t>skillbuff_name65</t>
  </si>
  <si>
    <t>skillbuff_name67</t>
  </si>
  <si>
    <t>skillbuff_name69</t>
  </si>
  <si>
    <t>定身</t>
  </si>
  <si>
    <t>skillbuff_name71</t>
  </si>
  <si>
    <t>skillbuff_name73</t>
  </si>
  <si>
    <t>skillbuff_name74</t>
  </si>
  <si>
    <t>skillbuff_name75</t>
  </si>
  <si>
    <t>skillbuff_name76</t>
  </si>
  <si>
    <t>skillbuff_name88</t>
  </si>
  <si>
    <t>诅咒</t>
  </si>
  <si>
    <t>skillbuff_name90</t>
  </si>
  <si>
    <t>skillbuff_name92</t>
  </si>
  <si>
    <t>skillbuff_name94</t>
  </si>
  <si>
    <t>夺魄</t>
  </si>
  <si>
    <t>skillbuff_name96</t>
  </si>
  <si>
    <t>skillbuff_name98</t>
  </si>
  <si>
    <t>skillbuff_name100</t>
  </si>
  <si>
    <t>skillbuff_name102</t>
  </si>
  <si>
    <t>skillbuff_name104</t>
  </si>
  <si>
    <t>skillbuff_name105</t>
  </si>
  <si>
    <t>skillbuff_name108</t>
  </si>
  <si>
    <t>skillbuff_name110</t>
  </si>
  <si>
    <t>沉默</t>
  </si>
  <si>
    <t>skillbuff_name115</t>
  </si>
  <si>
    <t>skillbuff_name117</t>
  </si>
  <si>
    <t>skillbuff_name118</t>
  </si>
  <si>
    <t>双倍防御</t>
  </si>
  <si>
    <t>skillbuff_name119</t>
  </si>
  <si>
    <t>三倍防御</t>
  </si>
  <si>
    <t>skillbuff_name120</t>
  </si>
  <si>
    <t>四倍防御</t>
  </si>
  <si>
    <t>skillbuff_name30003</t>
  </si>
  <si>
    <t>skillbuff_name30004</t>
  </si>
  <si>
    <t>skillbuff_name30005</t>
  </si>
  <si>
    <t>眩晕</t>
  </si>
  <si>
    <t>skillbuff_name30011</t>
  </si>
  <si>
    <t>boss之怒</t>
  </si>
  <si>
    <t>skillbuff_name30017</t>
  </si>
  <si>
    <t>skillbuff_name30018</t>
  </si>
  <si>
    <t>skillbuff_name30020</t>
  </si>
  <si>
    <t>skillbuff_name30021</t>
  </si>
  <si>
    <t>skillbuff_name30024</t>
  </si>
  <si>
    <t>skillbuff_name30027</t>
  </si>
  <si>
    <t>skillbuff_name30028</t>
  </si>
  <si>
    <t>buff_name11</t>
  </si>
  <si>
    <t>气血鼓舞</t>
  </si>
  <si>
    <t>buff_name12</t>
  </si>
  <si>
    <t>buff_name13</t>
  </si>
  <si>
    <t>buff_name14</t>
  </si>
  <si>
    <t>buff_name15</t>
  </si>
  <si>
    <t>buff_name16</t>
  </si>
  <si>
    <t>buff_name17</t>
  </si>
  <si>
    <t>buff_name18</t>
  </si>
  <si>
    <t>buff_name19</t>
  </si>
  <si>
    <t>buff_name20</t>
  </si>
  <si>
    <t>buff_name21</t>
  </si>
  <si>
    <t>伤害鼓舞</t>
  </si>
  <si>
    <t>buff_name22</t>
  </si>
  <si>
    <t>buff_name23</t>
  </si>
  <si>
    <t>buff_name24</t>
  </si>
  <si>
    <t>buff_name25</t>
  </si>
  <si>
    <t>buff_name26</t>
  </si>
  <si>
    <t>buff_name27</t>
  </si>
  <si>
    <t>buff_name28</t>
  </si>
  <si>
    <t>buff_name29</t>
  </si>
  <si>
    <t>buff_name30</t>
  </si>
  <si>
    <t>buff_name20023</t>
  </si>
  <si>
    <t>内奸</t>
  </si>
  <si>
    <t>buff_name20029</t>
  </si>
  <si>
    <t>灰名</t>
  </si>
  <si>
    <t>buff_name20030</t>
  </si>
  <si>
    <t>buff_name20031</t>
  </si>
  <si>
    <t>占领复活点</t>
  </si>
  <si>
    <t>buff_name20032</t>
  </si>
  <si>
    <t>小型气血包</t>
  </si>
  <si>
    <t>buff_name20033</t>
  </si>
  <si>
    <t>中型气血包</t>
  </si>
  <si>
    <t>buff_name20034</t>
  </si>
  <si>
    <t>大型气血包</t>
  </si>
  <si>
    <t>buff_name20035</t>
  </si>
  <si>
    <t>小型内力包</t>
  </si>
  <si>
    <t>buff_name20036</t>
  </si>
  <si>
    <t>中型内力包</t>
  </si>
  <si>
    <t>buff_name20037</t>
  </si>
  <si>
    <t>大型内力包</t>
  </si>
  <si>
    <t>buff_name20038</t>
  </si>
  <si>
    <t>特效气血包</t>
  </si>
  <si>
    <t>buff_name20039</t>
  </si>
  <si>
    <t>特效内力包</t>
  </si>
  <si>
    <t>buff_name20040</t>
  </si>
  <si>
    <t>国君召集</t>
  </si>
  <si>
    <t>buff_name20041</t>
  </si>
  <si>
    <t>五倍经验区</t>
  </si>
  <si>
    <t>buff_name20042</t>
  </si>
  <si>
    <t>十倍经验区</t>
  </si>
  <si>
    <t>buff_name20043</t>
  </si>
  <si>
    <t>十五倍经验区</t>
  </si>
  <si>
    <t>buff_name20044</t>
  </si>
  <si>
    <t>二十倍经验区</t>
  </si>
  <si>
    <t>buff_name20045</t>
  </si>
  <si>
    <t>炸弹人</t>
  </si>
  <si>
    <t>buff_name20046</t>
  </si>
  <si>
    <t>家族战无敌buff</t>
  </si>
  <si>
    <t>buff_name20048</t>
  </si>
  <si>
    <t>操练令</t>
  </si>
  <si>
    <t>buff_name20049</t>
  </si>
  <si>
    <t>2倍操练令</t>
  </si>
  <si>
    <t>buff_name20050</t>
  </si>
  <si>
    <t>3倍操练令</t>
  </si>
  <si>
    <t>buff_name20051</t>
  </si>
  <si>
    <t>4倍操练令</t>
  </si>
  <si>
    <t>buff_name20052</t>
  </si>
  <si>
    <t>6倍操练令</t>
  </si>
  <si>
    <t>buff_name20053</t>
  </si>
  <si>
    <t>1.5倍经验丹</t>
  </si>
  <si>
    <t>buff_name20054</t>
  </si>
  <si>
    <t>2倍经验丹</t>
  </si>
  <si>
    <t>buff_name20055</t>
  </si>
  <si>
    <t>3倍经验丹</t>
  </si>
  <si>
    <t>buff_name20056</t>
  </si>
  <si>
    <t>守卫英雄</t>
  </si>
  <si>
    <t>buff_name20057</t>
  </si>
  <si>
    <t>国家英雄</t>
  </si>
  <si>
    <t>buff_name20058</t>
  </si>
  <si>
    <t>大将军王之威</t>
  </si>
  <si>
    <t>buff_name20059</t>
  </si>
  <si>
    <t>buff_name20060</t>
  </si>
  <si>
    <t>buff_name20061</t>
  </si>
  <si>
    <t>buff_name20062</t>
  </si>
  <si>
    <t>buff_name20063</t>
  </si>
  <si>
    <t>buff_name20064</t>
  </si>
  <si>
    <t>buff_name20065</t>
  </si>
  <si>
    <t>buff_name20066</t>
  </si>
  <si>
    <t>buff_name20067</t>
  </si>
  <si>
    <t>buff_name20068</t>
  </si>
  <si>
    <t>旗倒人散</t>
  </si>
  <si>
    <t>buff_name20069</t>
  </si>
  <si>
    <t>禁言中</t>
  </si>
  <si>
    <t>buff_name20071</t>
  </si>
  <si>
    <t>攻击卷轴</t>
  </si>
  <si>
    <t>buff_name20072</t>
  </si>
  <si>
    <t>物防卷轴</t>
  </si>
  <si>
    <t>buff_name20073</t>
  </si>
  <si>
    <t>法防卷轴</t>
  </si>
  <si>
    <t>buff_name20074</t>
  </si>
  <si>
    <t>气血卷轴</t>
  </si>
  <si>
    <t>buff_name20075</t>
  </si>
  <si>
    <t>小型怒气包</t>
  </si>
  <si>
    <t>buff_name20076</t>
  </si>
  <si>
    <t>中型怒气包</t>
  </si>
  <si>
    <t>buff_name20077</t>
  </si>
  <si>
    <t>大型怒气包</t>
  </si>
  <si>
    <t>buff_name20078</t>
  </si>
  <si>
    <t>特效怒气包</t>
  </si>
  <si>
    <t>buff_name20079</t>
  </si>
  <si>
    <t>攻击加成丹</t>
  </si>
  <si>
    <t>buff_name20080</t>
  </si>
  <si>
    <t>物防加成丹</t>
  </si>
  <si>
    <t>buff_name20081</t>
  </si>
  <si>
    <t>法防加成丹</t>
  </si>
  <si>
    <t>buff_name20082</t>
  </si>
  <si>
    <t>气血加成丹</t>
  </si>
  <si>
    <t>buff_name20083</t>
  </si>
  <si>
    <t>防御加成丹</t>
  </si>
  <si>
    <t>buff_name20115</t>
  </si>
  <si>
    <t>全服冲级第一名</t>
  </si>
  <si>
    <t>buff_name20116</t>
  </si>
  <si>
    <t>全服冲级第二名</t>
  </si>
  <si>
    <t>buff_name20117</t>
  </si>
  <si>
    <t>全服冲级第三名</t>
  </si>
  <si>
    <t>buff效果描述</t>
  </si>
  <si>
    <t>skillbuff_info11</t>
  </si>
  <si>
    <t>受到化血刀影响，每1秒受到攻击者物攻&lt;font color="#dd9c37"&gt;${hpPercent}%&lt;/font&gt;的伤害，持续3秒</t>
  </si>
  <si>
    <t>skillbuff_info13</t>
  </si>
  <si>
    <t>受到化血刀影响，每1秒受到攻击者物攻&lt;font color="#dd9c37"&gt;${hpPercent}%&lt;/font&gt;的伤害，持续4秒</t>
  </si>
  <si>
    <t>skillbuff_info15</t>
  </si>
  <si>
    <t>受到化血刀影响，每0.8秒受到攻击者物攻&lt;font color="#dd9c37"&gt;${hpPercent}%&lt;/font&gt;的伤害，持续4秒</t>
  </si>
  <si>
    <t>skillbuff_info20</t>
  </si>
  <si>
    <t>skillbuff_info22</t>
  </si>
  <si>
    <t>skillbuff_info24</t>
  </si>
  <si>
    <t>获得怒吼效果，增加&lt;font color="#dd9c37"&gt;${buffValue}&lt;/font&gt;点气血，持续1小时</t>
  </si>
  <si>
    <t>skillbuff_info25</t>
  </si>
  <si>
    <t>skillbuff_info26</t>
  </si>
  <si>
    <t>skillbuff_info38</t>
  </si>
  <si>
    <t>受到毒之箭矢影响，每1秒受到攻击者物攻&lt;font color="#dd9c37"&gt;${hpPercent}%&lt;/font&gt;的伤害，持续3秒</t>
  </si>
  <si>
    <t>skillbuff_info40</t>
  </si>
  <si>
    <t>受到毒之箭矢影响，每1秒受到攻击者物攻&lt;font color="#dd9c37"&gt;${hpPercent}%&lt;/font&gt;的伤害，持续4秒</t>
  </si>
  <si>
    <t>skillbuff_info42</t>
  </si>
  <si>
    <t>受到毒之箭矢影响，每0.8秒受到攻击者物攻&lt;font color="#dd9c37"&gt;${hpPercent}%&lt;/font&gt;的伤害，持续4秒</t>
  </si>
  <si>
    <t>skillbuff_info44</t>
  </si>
  <si>
    <t>受到寒冰箭影响，速度降低&lt;font color="#dd9c37"&gt;${buffValue}%&lt;/font&gt;，持续4秒</t>
  </si>
  <si>
    <t>skillbuff_info46</t>
  </si>
  <si>
    <t>skillbuff_info48</t>
  </si>
  <si>
    <t>skillbuff_info49</t>
  </si>
  <si>
    <t>获得瞄准效果，增加&lt;font color="#dd9c37"&gt;${buffValue}&lt;/font&gt;点物攻，持续1小时</t>
  </si>
  <si>
    <t>skillbuff_info50</t>
  </si>
  <si>
    <t>skillbuff_info51</t>
  </si>
  <si>
    <t>skillbuff_info63</t>
  </si>
  <si>
    <t>受到灼烧影响，每1秒受到攻击者法攻&lt;font color="#dd9c37"&gt;${hpPercent}%&lt;/font&gt;的伤害，持续3秒</t>
  </si>
  <si>
    <t>skillbuff_info65</t>
  </si>
  <si>
    <t>受到灼烧影响，每1秒受到攻击者法攻&lt;font color="#dd9c37"&gt;${hpPercent}%&lt;/font&gt;的伤害，持续4秒</t>
  </si>
  <si>
    <t>skillbuff_info67</t>
  </si>
  <si>
    <t>受到灼烧影响，每0.8秒受到攻击者法攻&lt;font color="#dd9c37"&gt;${hpPercent}%&lt;/font&gt;的伤害，持续4秒</t>
  </si>
  <si>
    <t>skillbuff_info69</t>
  </si>
  <si>
    <t>受到定身术影响，受到束缚无法移动，持续2.5秒</t>
  </si>
  <si>
    <t>skillbuff_info71</t>
  </si>
  <si>
    <t>skillbuff_info73</t>
  </si>
  <si>
    <t>skillbuff_info74</t>
  </si>
  <si>
    <t>获得凝神效果，增加&lt;font color="#dd9c37"&gt;${buffValue}&lt;/font&gt;点法攻，持续1小时</t>
  </si>
  <si>
    <t>skillbuff_info75</t>
  </si>
  <si>
    <t>skillbuff_info76</t>
  </si>
  <si>
    <t>skillbuff_info88</t>
  </si>
  <si>
    <t>skillbuff_info90</t>
  </si>
  <si>
    <t>skillbuff_info92</t>
  </si>
  <si>
    <t>skillbuff_info94</t>
  </si>
  <si>
    <t>skillbuff_info96</t>
  </si>
  <si>
    <t>skillbuff_info98</t>
  </si>
  <si>
    <t>skillbuff_info100</t>
  </si>
  <si>
    <t>skillbuff_info102</t>
  </si>
  <si>
    <t>skillbuff_info104</t>
  </si>
  <si>
    <t>skillbuff_info105</t>
  </si>
  <si>
    <t>您当前处于隐身状态，移动提高&lt;font color="#dd9c37"&gt;100%&lt;/font&gt;并免疫所有控制效果，持续3秒</t>
  </si>
  <si>
    <t>skillbuff_info108</t>
  </si>
  <si>
    <t>skillbuff_info110</t>
  </si>
  <si>
    <t>您当前被敌人沉默，无法施放技能，持续3秒</t>
  </si>
  <si>
    <t>skillbuff_info115</t>
  </si>
  <si>
    <t>skillbuff_info117</t>
  </si>
  <si>
    <t>持续时间内当您的血量低于一定值时，将成倍提升您的防御</t>
  </si>
  <si>
    <t>skillbuff_info118</t>
  </si>
  <si>
    <t>您当前气血低于75%，获得双倍防御效果</t>
  </si>
  <si>
    <t>skillbuff_info119</t>
  </si>
  <si>
    <t>您当前气血低于50%，获得三倍防御效果</t>
  </si>
  <si>
    <t>skillbuff_info120</t>
  </si>
  <si>
    <t>您当前气血低于25%，获得四倍防御效果</t>
  </si>
  <si>
    <t>skillbuff_info30003</t>
  </si>
  <si>
    <t>您被敌人减速，速度降低40%，持续4秒</t>
  </si>
  <si>
    <t>skillbuff_info30004</t>
  </si>
  <si>
    <t>您被敌人定身，持续3秒</t>
  </si>
  <si>
    <t>skillbuff_info30005</t>
  </si>
  <si>
    <t>您被敌人眩晕，持续2.5秒</t>
  </si>
  <si>
    <t>skillbuff_info30011</t>
  </si>
  <si>
    <t>您当前处于危险boss区域，物防与法防均降低&lt;font color="#dd9c37"&gt;20%&lt;/font&gt;</t>
  </si>
  <si>
    <t>skillbuff_info30017</t>
  </si>
  <si>
    <t>boss处于狂暴状态，攻击提升&lt;font color="#dd9c37"&gt;20%&lt;/font&gt;，攻击速度提升&lt;font color="#dd9c37"&gt;25%&lt;/font&gt;</t>
  </si>
  <si>
    <t>skillbuff_info30018</t>
  </si>
  <si>
    <t>受到亡命蛊毒影响，每1秒受到最大气血&lt;font color="#dd9c37"&gt;10%&lt;/font&gt;的伤害，持续6秒</t>
  </si>
  <si>
    <t>skillbuff_info30020</t>
  </si>
  <si>
    <t>受到降攻效果影响，物攻与法攻均降低&lt;font color="#dd9c37"&gt;20%&lt;/font&gt;</t>
  </si>
  <si>
    <t>skillbuff_info30021</t>
  </si>
  <si>
    <t>受到缓攻效果影响，攻击速度降低&lt;font color="#dd9c37"&gt;20%&lt;/font&gt;</t>
  </si>
  <si>
    <t>skillbuff_info30024</t>
  </si>
  <si>
    <t>受到流血效果，每1秒受到最大气血&lt;font color="#dd9c37"&gt;10%&lt;/font&gt;的伤害，持续5秒</t>
  </si>
  <si>
    <t>skillbuff_info30027</t>
  </si>
  <si>
    <t>您当前被敌人沉默，无法施放技能，持续4秒</t>
  </si>
  <si>
    <t>skillbuff_info30028</t>
  </si>
  <si>
    <t>受到致命毒素影响，每1秒受到最大气血&lt;font color="#dd9c37"&gt;10%&lt;/font&gt;的伤害，持续6秒</t>
  </si>
  <si>
    <t>buff_info11</t>
  </si>
  <si>
    <t>离开副本后消失&lt;br&gt;气血增加&lt;font color="#dd9c37"&gt;10%&lt;/font&gt;</t>
  </si>
  <si>
    <t>buff_info12</t>
  </si>
  <si>
    <t>离开副本后消失&lt;br&gt;气血增加&lt;font color="#dd9c37"&gt;20%&lt;/font&gt;</t>
  </si>
  <si>
    <t>buff_info13</t>
  </si>
  <si>
    <t>离开副本后消失&lt;br&gt;气血增加&lt;font color="#dd9c37"&gt;30%&lt;/font&gt;</t>
  </si>
  <si>
    <t>buff_info14</t>
  </si>
  <si>
    <t>离开副本后消失&lt;br&gt;气血增加&lt;font color="#dd9c37"&gt;40%&lt;/font&gt;</t>
  </si>
  <si>
    <t>buff_info15</t>
  </si>
  <si>
    <t>离开副本后消失&lt;br&gt;气血增加&lt;font color="#dd9c37"&gt;50%&lt;/font&gt;</t>
  </si>
  <si>
    <t>buff_info16</t>
  </si>
  <si>
    <t>离开副本后消失&lt;br&gt;气血增加&lt;font color="#dd9c37"&gt;60%&lt;/font&gt;</t>
  </si>
  <si>
    <t>buff_info17</t>
  </si>
  <si>
    <t>离开副本后消失&lt;br&gt;气血增加&lt;font color="#dd9c37"&gt;70%&lt;/font&gt;</t>
  </si>
  <si>
    <t>buff_info18</t>
  </si>
  <si>
    <t>离开副本后消失&lt;br&gt;气血增加&lt;font color="#dd9c37"&gt;80%&lt;/font&gt;</t>
  </si>
  <si>
    <t>buff_info19</t>
  </si>
  <si>
    <t>离开副本后消失&lt;br&gt;气血增加&lt;font color="#dd9c37"&gt;90%&lt;/font&gt;</t>
  </si>
  <si>
    <t>buff_info20</t>
  </si>
  <si>
    <t>离开副本后消失&lt;br&gt;气血增加&lt;font color="#dd9c37"&gt;100%&lt;/font&gt;</t>
  </si>
  <si>
    <t>buff_info21</t>
  </si>
  <si>
    <t>离开副本后消失&lt;br&gt;造成的伤害增加&lt;font color="#dd9c37"&gt;10%&lt;/font&gt;</t>
  </si>
  <si>
    <t>buff_info22</t>
  </si>
  <si>
    <t>离开副本后消失&lt;br&gt;造成的伤害增加&lt;font color="#dd9c37"&gt;20%&lt;/font&gt;</t>
  </si>
  <si>
    <t>buff_info23</t>
  </si>
  <si>
    <t>离开副本后消失&lt;br&gt;造成的伤害增加&lt;font color="#dd9c37"&gt;30%&lt;/font&gt;</t>
  </si>
  <si>
    <t>buff_info24</t>
  </si>
  <si>
    <t>离开副本后消失&lt;br&gt;造成的伤害增加&lt;font color="#dd9c37"&gt;40%&lt;/font&gt;</t>
  </si>
  <si>
    <t>buff_info25</t>
  </si>
  <si>
    <t>离开副本后消失&lt;br&gt;造成的伤害增加&lt;font color="#dd9c37"&gt;50%&lt;/font&gt;</t>
  </si>
  <si>
    <t>buff_info26</t>
  </si>
  <si>
    <t>离开副本后消失&lt;br&gt;造成的伤害增加&lt;font color="#dd9c37"&gt;60%&lt;/font&gt;</t>
  </si>
  <si>
    <t>buff_info27</t>
  </si>
  <si>
    <t>离开副本后消失&lt;br&gt;造成的伤害增加&lt;font color="#dd9c37"&gt;70%&lt;/font&gt;</t>
  </si>
  <si>
    <t>buff_info28</t>
  </si>
  <si>
    <t>离开副本后消失&lt;br&gt;造成的伤害增加&lt;font color="#dd9c37"&gt;80%&lt;/font&gt;</t>
  </si>
  <si>
    <t>buff_info29</t>
  </si>
  <si>
    <t>离开副本后消失&lt;br&gt;造成的伤害增加&lt;font color="#dd9c37"&gt;90%&lt;/font&gt;</t>
  </si>
  <si>
    <t>buff_info30</t>
  </si>
  <si>
    <t>离开副本后消失&lt;br&gt;造成的伤害增加&lt;font color="#dd9c37"&gt;100%&lt;/font&gt;</t>
  </si>
  <si>
    <t>buff_info20023</t>
  </si>
  <si>
    <t>您被标记为内奸，杀人无法获得荣誉值，将受到本国玩家的攻击</t>
  </si>
  <si>
    <t>buff_info20029</t>
  </si>
  <si>
    <t>您受到灰名保护，敌国玩家击杀您将无法获得收益且会使您获得攻击加成，加成效果可叠加，击杀任意单位后加成效果消失&lt;br&gt;&lt;font color="#b059e7"&gt;属性：&lt;/font&gt;&lt;br&gt;物攻&lt;font color="#dd9c37"&gt;+0%&lt;/font&gt;&lt;br&gt;法攻&lt;font color="#dd9c37"&gt;+0%&lt;/font&gt;</t>
  </si>
  <si>
    <t>buff_info20030</t>
  </si>
  <si>
    <t>国旗buff</t>
  </si>
  <si>
    <t>buff_info20031</t>
  </si>
  <si>
    <t>成功占领复活点，对目标造成的伤害增加&lt;font color="#dd9c37"&gt;5%&lt;/font&gt;</t>
  </si>
  <si>
    <t>buff_info20032</t>
  </si>
  <si>
    <t>每2秒回复&lt;font color="#dd9c37"&gt;600&lt;/font&gt;点气血，持续12秒</t>
  </si>
  <si>
    <t>buff_info20033</t>
  </si>
  <si>
    <t>每2秒回复&lt;font color="#dd9c37"&gt;2000&lt;/font&gt;点气血，持续12秒</t>
  </si>
  <si>
    <t>buff_info20034</t>
  </si>
  <si>
    <t>每2秒回复&lt;font color="#dd9c37"&gt;14000&lt;/font&gt;点气血，持续12秒</t>
  </si>
  <si>
    <t>buff_info20035</t>
  </si>
  <si>
    <t>每2秒回复&lt;font color="#dd9c37"&gt;20&lt;/font&gt;点内力，持续12秒</t>
  </si>
  <si>
    <t>buff_info20036</t>
  </si>
  <si>
    <t>每2秒回复&lt;font color="#dd9c37"&gt;40&lt;/font&gt;点内力，持续12秒</t>
  </si>
  <si>
    <t>buff_info20037</t>
  </si>
  <si>
    <t>每2秒回复&lt;font color="#dd9c37"&gt;90&lt;/font&gt;点内力，持续12秒</t>
  </si>
  <si>
    <t>buff_info20038</t>
  </si>
  <si>
    <t>每2秒回复&lt;font color="#dd9c37"&gt;27500&lt;/font&gt;点气血，持续12秒</t>
  </si>
  <si>
    <t>buff_info20039</t>
  </si>
  <si>
    <t>每2秒回复&lt;font color="#dd9c37"&gt;140&lt;/font&gt;点内力，持续12秒</t>
  </si>
  <si>
    <t>buff_info20040</t>
  </si>
  <si>
    <t>国君召集，接受召集后将会在规定时间内获得免费复活机会</t>
  </si>
  <si>
    <t>buff_info20045</t>
  </si>
  <si>
    <t>使用后可以斩杀残血玩家\n仅在皇城战中有效</t>
  </si>
  <si>
    <t>buff_info20046</t>
  </si>
  <si>
    <t>buff持续期间，您将无法受到攻击，若主动攻击敌对玩家则视为放弃buff，该buff只在家族战活动场景内中生效</t>
  </si>
  <si>
    <t>buff_info20048</t>
  </si>
  <si>
    <t>在王城·操练官附近使用，每5秒获一次经验，持续时间5分钟</t>
  </si>
  <si>
    <t>buff_info20049</t>
  </si>
  <si>
    <t>在王城·操练官附近使用，每5秒获一次2倍经验，持续时间5分钟</t>
  </si>
  <si>
    <t>buff_info20050</t>
  </si>
  <si>
    <t>在王城·操练官附近使用，每5秒获一次3倍经验，持续时间5分钟</t>
  </si>
  <si>
    <t>buff_info20051</t>
  </si>
  <si>
    <t>在王城·操练官附近使用，每5秒获一次4倍经验，持续时间5分钟</t>
  </si>
  <si>
    <t>buff_info20052</t>
  </si>
  <si>
    <t>在王城·操练官附近使用，每5秒获一次6倍经验，持续时间5分钟</t>
  </si>
  <si>
    <t>buff_info20053</t>
  </si>
  <si>
    <t>通过击杀怪物获得的经验为基础经验值的&lt;font color="#009600"&gt;1.5&lt;/font&gt;倍</t>
  </si>
  <si>
    <t>buff_info20054</t>
  </si>
  <si>
    <t>通过击杀怪物获得的经验为基础经验值的&lt;font color="#009600"&gt;2&lt;/font&gt;倍</t>
  </si>
  <si>
    <t>buff_info20055</t>
  </si>
  <si>
    <t>通过击杀怪物获得的经验为基础经验值的&lt;font color="#009600"&gt;3&lt;/font&gt;倍</t>
  </si>
  <si>
    <t>buff_info20056</t>
  </si>
  <si>
    <t>您昨日杀人进入排行榜&lt;font color="#69a041"&gt;前十名&lt;/font&gt;，本日搬砖必定获得&lt;font color="#2fe0d0"&gt;蓝色&lt;/font&gt;以上砖块</t>
  </si>
  <si>
    <t>buff_info20057</t>
  </si>
  <si>
    <t>您昨日杀人进入排行榜&lt;font color="#69a041"&gt;前三名&lt;/font&gt;，本日搬砖必定获得&lt;font color="#ce1af5"&gt;紫色&lt;/font&gt;以上砖块</t>
  </si>
  <si>
    <t>buff_info20058</t>
  </si>
  <si>
    <t>集将星之力汇聚为1星大将军王&lt;br&gt;攻击加成：&lt;font color="#dd9c37"&gt;5%&lt;/font&gt;</t>
  </si>
  <si>
    <t>buff_info20059</t>
  </si>
  <si>
    <t>集将星之力汇聚为2星大将军王&lt;br&gt;攻击加成：&lt;font color="#dd9c37"&gt;5%&lt;/font&gt;&lt;br&gt;防御加成：&lt;font color="#dd9c37"&gt;5%&lt;/font&gt;</t>
  </si>
  <si>
    <t>buff_info20060</t>
  </si>
  <si>
    <t>集将星之力汇聚为3星大将军王&lt;br&gt;攻击加成：&lt;font color="#dd9c37"&gt;5%&lt;/font&gt;&lt;br&gt;防御加成：&lt;font color="#dd9c37"&gt;5%&lt;/font&gt;&lt;br&gt;气血加成：&lt;font color="#dd9c37"&gt;5%&lt;/font&gt;</t>
  </si>
  <si>
    <t>buff_info20061</t>
  </si>
  <si>
    <t>集将星之力汇聚为4星大将军王&lt;br&gt;攻击加成：&lt;font color="#dd9c37"&gt;10%&lt;/font&gt;&lt;br&gt;防御加成：&lt;font color="#dd9c37"&gt;5%&lt;/font&gt;&lt;br&gt;气血加成：&lt;font color="#dd9c37"&gt;5%&lt;/font&gt;</t>
  </si>
  <si>
    <t>buff_info20062</t>
  </si>
  <si>
    <t>集将星之力汇聚为5星大将军王&lt;br&gt;攻击加成：&lt;font color="#dd9c37"&gt;10%&lt;/font&gt;&lt;br&gt;防御加成：&lt;font color="#dd9c37"&gt;10%&lt;/font&gt;&lt;br&gt;气血加成：&lt;font color="#dd9c37"&gt;5%&lt;/font&gt;</t>
  </si>
  <si>
    <t>buff_info20063</t>
  </si>
  <si>
    <t>集将星之力汇聚为6星大将军王&lt;br&gt;攻击加成：&lt;font color="#dd9c37"&gt;10%&lt;/font&gt;&lt;br&gt;防御加成：&lt;font color="#dd9c37"&gt;10%&lt;/font&gt;&lt;br&gt;气血加成：&lt;font color="#dd9c37"&gt;10%&lt;/font&gt;</t>
  </si>
  <si>
    <t>buff_info20064</t>
  </si>
  <si>
    <t>集将星之力汇聚为7星大将军王&lt;br&gt;攻击加成：&lt;font color="#dd9c37"&gt;15%&lt;/font&gt;&lt;br&gt;防御加成：&lt;font color="#dd9c37"&gt;10%&lt;/font&gt;&lt;br&gt;气血加成：&lt;font color="#dd9c37"&gt;10%&lt;/font&gt;</t>
  </si>
  <si>
    <t>buff_info20065</t>
  </si>
  <si>
    <t>集将星之力汇聚为8星大将军王&lt;br&gt;攻击加成：&lt;font color="#dd9c37"&gt;15%&lt;/font&gt;&lt;br&gt;防御加成：&lt;font color="#dd9c37"&gt;15%&lt;/font&gt;&lt;br&gt;气血加成：&lt;font color="#dd9c37"&gt;10%&lt;/font&gt;</t>
  </si>
  <si>
    <t>buff_info20066</t>
  </si>
  <si>
    <t>集将星之力汇聚为9星大将军王&lt;br&gt;攻击加成：&lt;font color="#dd9c37"&gt;15%&lt;/font&gt;&lt;br&gt;防御加成：&lt;font color="#dd9c37"&gt;15%&lt;/font&gt;&lt;br&gt;气血加成：&lt;font color="#dd9c37"&gt;15%&lt;/font&gt;</t>
  </si>
  <si>
    <t>buff_info20067</t>
  </si>
  <si>
    <t>集将星之力汇聚为10星大将军王&lt;br&gt;攻击加成：&lt;font color="#dd9c37"&gt;20%&lt;/font&gt;&lt;br&gt;防御加成：&lt;font color="#dd9c37"&gt;20%&lt;/font&gt;&lt;br&gt;气血加成：&lt;font color="#dd9c37"&gt;20%&lt;/font&gt;</t>
  </si>
  <si>
    <t>buff_info20068</t>
  </si>
  <si>
    <t>我国国旗被砍，全国国民打怪经验收益减少50%</t>
  </si>
  <si>
    <t>buff_info20069</t>
  </si>
  <si>
    <t>您已经被禁言，1小时内不能在聊天频道中发言（喇叭除外）</t>
  </si>
  <si>
    <t>buff_info20071</t>
  </si>
  <si>
    <t>物攻提升&lt;font color="#dd9c37"&gt;500&lt;/font&gt;点&lt;br&gt;法攻提升&lt;font color="#dd9c37"&gt;500&lt;/font&gt;点</t>
  </si>
  <si>
    <t>buff_info20072</t>
  </si>
  <si>
    <t>物防提升&lt;font color="#dd9c37"&gt;330&lt;/font&gt;点</t>
  </si>
  <si>
    <t>buff_info20073</t>
  </si>
  <si>
    <t>法防提升&lt;font color="#dd9c37"&gt;330&lt;/font&gt;点</t>
  </si>
  <si>
    <t>buff_info20074</t>
  </si>
  <si>
    <t>气血提升&lt;font color="#dd9c37"&gt;3000&lt;/font&gt;点</t>
  </si>
  <si>
    <t>buff_info20075</t>
  </si>
  <si>
    <t>在线时的怒气回复速度提高&lt;font color="#dd9c37"&gt;1000%&lt;/font&gt;</t>
  </si>
  <si>
    <t>buff_info20076</t>
  </si>
  <si>
    <t>在线时的怒气回复速度提高&lt;font color="#dd9c37"&gt;3000%&lt;/font&gt;</t>
  </si>
  <si>
    <t>buff_info20077</t>
  </si>
  <si>
    <t>在线时的怒气回复速度提高&lt;font color="#dd9c37"&gt;8000%&lt;/font&gt;</t>
  </si>
  <si>
    <t>buff_info20078</t>
  </si>
  <si>
    <t>在线时的怒气回复速度提高&lt;font color="#dd9c37"&gt;10000%&lt;/font&gt;</t>
  </si>
  <si>
    <t>buff_info20079</t>
  </si>
  <si>
    <t>物攻提升&lt;font color="#dd9c37"&gt;5%&lt;/font&gt;&lt;br&gt;法攻提升&lt;font color="#dd9c37"&gt;5%&lt;/font&gt;</t>
  </si>
  <si>
    <t>buff_info20080</t>
  </si>
  <si>
    <t>物防提升&lt;font color="#dd9c37"&gt;5%&lt;/font&gt;</t>
  </si>
  <si>
    <t>buff_info20081</t>
  </si>
  <si>
    <t>法防提升&lt;font color="#dd9c37"&gt;5%&lt;/font&gt;</t>
  </si>
  <si>
    <t>buff_info20082</t>
  </si>
  <si>
    <t>气血提升&lt;font color="#dd9c37"&gt;5%&lt;/font&gt;</t>
  </si>
  <si>
    <t>buff_info20083</t>
  </si>
  <si>
    <t>物防提升&lt;font color="#dd9c37"&gt;5%&lt;/font&gt;&lt;br&gt;法防提升&lt;font color="#dd9c37"&gt;5%&lt;/font&gt;</t>
  </si>
  <si>
    <t>buff_info20085</t>
  </si>
  <si>
    <t>您受到灰名保护，敌国玩家击杀您将无法获得收益且会使您获得攻击加成，加成效果可叠加，击杀任意单位后加成效果消失&lt;br&gt;&lt;font color="#b059e7"&gt;属性：&lt;/font&gt;&lt;br&gt;物攻&lt;font color="#dd9c37"&gt;+10%&lt;/font&gt;&lt;br&gt;法攻&lt;font color="#dd9c37"&gt;+10%&lt;/font&gt;</t>
  </si>
  <si>
    <t>buff_info20086</t>
  </si>
  <si>
    <t>您受到灰名保护，敌国玩家击杀您将无法获得收益且会使您获得攻击加成，加成效果可叠加，击杀任意单位后加成效果消失&lt;br&gt;&lt;font color="#b059e7"&gt;属性：&lt;/font&gt;&lt;br&gt;物攻&lt;font color="#dd9c37"&gt;+20%&lt;/font&gt;&lt;br&gt;法攻&lt;font color="#dd9c37"&gt;+20%&lt;/font&gt;</t>
  </si>
  <si>
    <t>buff_info20087</t>
  </si>
  <si>
    <t>您受到灰名保护，敌国玩家击杀您将无法获得收益且会使您获得攻击加成，加成效果可叠加，击杀任意单位后加成效果消失&lt;br&gt;&lt;font color="#b059e7"&gt;属性：&lt;/font&gt;&lt;br&gt;物攻&lt;font color="#dd9c37"&gt;+30%&lt;/font&gt;&lt;br&gt;法攻&lt;font color="#dd9c37"&gt;+30%&lt;/font&gt;</t>
  </si>
  <si>
    <t>buff_info20088</t>
  </si>
  <si>
    <t>您受到灰名保护，敌国玩家击杀您将无法获得收益且会使您获得攻击加成，加成效果可叠加，击杀任意单位后加成效果消失&lt;br&gt;&lt;font color="#b059e7"&gt;属性：&lt;/font&gt;&lt;br&gt;物攻&lt;font color="#dd9c37"&gt;+40%&lt;/font&gt;&lt;br&gt;法攻&lt;font color="#dd9c37"&gt;+40%&lt;/font&gt;</t>
  </si>
  <si>
    <t>buff_info20089</t>
  </si>
  <si>
    <t>您受到灰名保护，敌国玩家击杀您将无法获得收益且会使您获得攻击加成，加成效果可叠加，击杀任意单位后加成效果消失&lt;br&gt;&lt;font color="#b059e7"&gt;属性：&lt;/font&gt;&lt;br&gt;物攻&lt;font color="#dd9c37"&gt;+50%&lt;/font&gt;&lt;br&gt;法攻&lt;font color="#dd9c37"&gt;+50%&lt;/font&gt;</t>
  </si>
  <si>
    <t>buff_info20090</t>
  </si>
  <si>
    <t>您受到灰名保护，敌国玩家击杀您将无法获得收益且会使您获得攻击加成，加成效果可叠加，击杀任意单位后加成效果消失&lt;br&gt;&lt;font color="#b059e7"&gt;属性：&lt;/font&gt;&lt;br&gt;物攻&lt;font color="#dd9c37"&gt;+60%&lt;/font&gt;&lt;br&gt;法攻&lt;font color="#dd9c37"&gt;+60%&lt;/font&gt;</t>
  </si>
  <si>
    <t>buff_info20091</t>
  </si>
  <si>
    <t>您受到灰名保护，敌国玩家击杀您将无法获得收益且会使您获得攻击加成，加成效果可叠加，击杀任意单位后加成效果消失&lt;br&gt;&lt;font color="#b059e7"&gt;属性：&lt;/font&gt;&lt;br&gt;物攻&lt;font color="#dd9c37"&gt;+70%&lt;/font&gt;&lt;br&gt;法攻&lt;font color="#dd9c37"&gt;+70%&lt;/font&gt;</t>
  </si>
  <si>
    <t>buff_info20092</t>
  </si>
  <si>
    <t>您受到灰名保护，敌国玩家击杀您将无法获得收益且会使您获得攻击加成，加成效果可叠加，击杀任意单位后加成效果消失&lt;br&gt;&lt;font color="#b059e7"&gt;属性：&lt;/font&gt;&lt;br&gt;物攻&lt;font color="#dd9c37"&gt;+80%&lt;/font&gt;&lt;br&gt;法攻&lt;font color="#dd9c37"&gt;+80%&lt;/font&gt;</t>
  </si>
  <si>
    <t>buff_info20093</t>
  </si>
  <si>
    <t>您受到灰名保护，敌国玩家击杀您将无法获得收益且会使您获得攻击加成，加成效果可叠加，击杀任意单位后加成效果消失&lt;br&gt;&lt;font color="#b059e7"&gt;属性：&lt;/font&gt;&lt;br&gt;物攻&lt;font color="#dd9c37"&gt;+90%&lt;/font&gt;&lt;br&gt;法攻&lt;font color="#dd9c37"&gt;+90%&lt;/font&gt;</t>
  </si>
  <si>
    <t>buff_info20094</t>
  </si>
  <si>
    <t>您受到灰名保护，敌国玩家击杀您将无法获得收益且会使您获得攻击加成，加成效果可叠加，击杀任意单位后加成效果消失&lt;br&gt;&lt;font color="#b059e7"&gt;属性：&lt;/font&gt;&lt;br&gt;物攻&lt;font color="#dd9c37"&gt;+100%&lt;/font&gt;&lt;br&gt;法攻&lt;font color="#dd9c37"&gt;+100%&lt;/font&gt;</t>
  </si>
  <si>
    <t>buff_info20095</t>
  </si>
  <si>
    <t>您受到灰名保护，敌国玩家击杀您将无法获得收益且会使您获得攻击加成，加成效果可叠加，击杀任意单位后加成效果消失&lt;br&gt;&lt;font color="#b059e7"&gt;属性：&lt;/font&gt;&lt;br&gt;物攻&lt;font color="#dd9c37"&gt;+110%&lt;/font&gt;&lt;br&gt;法攻&lt;font color="#dd9c37"&gt;+110%&lt;/font&gt;</t>
  </si>
  <si>
    <t>buff_info20096</t>
  </si>
  <si>
    <t>您受到灰名保护，敌国玩家击杀您将无法获得收益且会使您获得攻击加成，加成效果可叠加，击杀任意单位后加成效果消失&lt;br&gt;&lt;font color="#b059e7"&gt;属性：&lt;/font&gt;&lt;br&gt;物攻&lt;font color="#dd9c37"&gt;+120%&lt;/font&gt;&lt;br&gt;法攻&lt;font color="#dd9c37"&gt;+120%&lt;/font&gt;</t>
  </si>
  <si>
    <t>buff_info20097</t>
  </si>
  <si>
    <t>您受到灰名保护，敌国玩家击杀您将无法获得收益且会使您获得攻击加成，加成效果可叠加，击杀任意单位后加成效果消失&lt;br&gt;&lt;font color="#b059e7"&gt;属性：&lt;/font&gt;&lt;br&gt;物攻&lt;font color="#dd9c37"&gt;+130%&lt;/font&gt;&lt;br&gt;法攻&lt;font color="#dd9c37"&gt;+130%&lt;/font&gt;</t>
  </si>
  <si>
    <t>buff_info20098</t>
  </si>
  <si>
    <t>您受到灰名保护，敌国玩家击杀您将无法获得收益且会使您获得攻击加成，加成效果可叠加，击杀任意单位后加成效果消失&lt;br&gt;&lt;font color="#b059e7"&gt;属性：&lt;/font&gt;&lt;br&gt;物攻&lt;font color="#dd9c37"&gt;+140%&lt;/font&gt;&lt;br&gt;法攻&lt;font color="#dd9c37"&gt;+140%&lt;/font&gt;</t>
  </si>
  <si>
    <t>buff_info20099</t>
  </si>
  <si>
    <t>您受到灰名保护，敌国玩家击杀您将无法获得收益且会使您获得攻击加成，加成效果可叠加，击杀任意单位后加成效果消失&lt;br&gt;&lt;font color="#b059e7"&gt;属性：&lt;/font&gt;&lt;br&gt;物攻&lt;font color="#dd9c37"&gt;+150%&lt;/font&gt;&lt;br&gt;法攻&lt;font color="#dd9c37"&gt;+150%&lt;/font&gt;</t>
  </si>
  <si>
    <t>buff_info20100</t>
  </si>
  <si>
    <t>您受到灰名保护，敌国玩家击杀您将无法获得收益且会使您获得攻击加成，加成效果可叠加，击杀任意单位后加成效果消失&lt;br&gt;&lt;font color="#b059e7"&gt;属性：&lt;/font&gt;&lt;br&gt;物攻&lt;font color="#dd9c37"&gt;+160%&lt;/font&gt;&lt;br&gt;法攻&lt;font color="#dd9c37"&gt;+160%&lt;/font&gt;</t>
  </si>
  <si>
    <t>buff_info20101</t>
  </si>
  <si>
    <t>您受到灰名保护，敌国玩家击杀您将无法获得收益且会使您获得攻击加成，加成效果可叠加，击杀任意单位后加成效果消失&lt;br&gt;&lt;font color="#b059e7"&gt;属性：&lt;/font&gt;&lt;br&gt;物攻&lt;font color="#dd9c37"&gt;+170%&lt;/font&gt;&lt;br&gt;法攻&lt;font color="#dd9c37"&gt;+170%&lt;/font&gt;</t>
  </si>
  <si>
    <t>buff_info20102</t>
  </si>
  <si>
    <t>您受到灰名保护，敌国玩家击杀您将无法获得收益且会使您获得攻击加成，加成效果可叠加，击杀任意单位后加成效果消失&lt;br&gt;&lt;font color="#b059e7"&gt;属性：&lt;/font&gt;&lt;br&gt;物攻&lt;font color="#dd9c37"&gt;+180%&lt;/font&gt;&lt;br&gt;法攻&lt;font color="#dd9c37"&gt;+180%&lt;/font&gt;</t>
  </si>
  <si>
    <t>buff_info20103</t>
  </si>
  <si>
    <t>您受到灰名保护，敌国玩家击杀您将无法获得收益且会使您获得攻击加成，加成效果可叠加，击杀任意单位后加成效果消失&lt;br&gt;&lt;font color="#b059e7"&gt;属性：&lt;/font&gt;&lt;br&gt;物攻&lt;font color="#dd9c37"&gt;+190%&lt;/font&gt;&lt;br&gt;法攻&lt;font color="#dd9c37"&gt;+190%&lt;/font&gt;</t>
  </si>
  <si>
    <t>buff_info20104</t>
  </si>
  <si>
    <t>您受到灰名保护，敌国玩家击杀您将无法获得收益且会使您获得攻击加成，加成效果可叠加，击杀任意单位后加成效果消失&lt;br&gt;&lt;font color="#b059e7"&gt;属性：&lt;/font&gt;&lt;br&gt;物攻&lt;font color="#dd9c37"&gt;+200%&lt;/font&gt;&lt;br&gt;法攻&lt;font color="#dd9c37"&gt;+200%&lt;/font&gt;</t>
  </si>
  <si>
    <t>buff_info20105</t>
  </si>
  <si>
    <t>您受到灰名保护，敌国玩家击杀您将无法获得收益且会使您获得攻击加成，加成效果可叠加，击杀任意单位后加成效果消失&lt;br&gt;&lt;font color="#b059e7"&gt;属性：&lt;/font&gt;&lt;br&gt;物攻&lt;font color="#dd9c37"&gt;+210%&lt;/font&gt;&lt;br&gt;法攻&lt;font color="#dd9c37"&gt;+210%&lt;/font&gt;</t>
  </si>
  <si>
    <t>buff_info20106</t>
  </si>
  <si>
    <t>您受到灰名保护，敌国玩家击杀您将无法获得收益且会使您获得攻击加成，加成效果可叠加，击杀任意单位后加成效果消失&lt;br&gt;&lt;font color="#b059e7"&gt;属性：&lt;/font&gt;&lt;br&gt;物攻&lt;font color="#dd9c37"&gt;+220%&lt;/font&gt;&lt;br&gt;法攻&lt;font color="#dd9c37"&gt;+220%&lt;/font&gt;</t>
  </si>
  <si>
    <t>buff_info20107</t>
  </si>
  <si>
    <t>您受到灰名保护，敌国玩家击杀您将无法获得收益且会使您获得攻击加成，加成效果可叠加，击杀任意单位后加成效果消失&lt;br&gt;&lt;font color="#b059e7"&gt;属性：&lt;/font&gt;&lt;br&gt;物攻&lt;font color="#dd9c37"&gt;+230%&lt;/font&gt;&lt;br&gt;法攻&lt;font color="#dd9c37"&gt;+230%&lt;/font&gt;</t>
  </si>
  <si>
    <t>buff_info20108</t>
  </si>
  <si>
    <t>您受到灰名保护，敌国玩家击杀您将无法获得收益且会使您获得攻击加成，加成效果可叠加，击杀任意单位后加成效果消失&lt;br&gt;&lt;font color="#b059e7"&gt;属性：&lt;/font&gt;&lt;br&gt;物攻&lt;font color="#dd9c37"&gt;+240%&lt;/font&gt;&lt;br&gt;法攻&lt;font color="#dd9c37"&gt;+240%&lt;/font&gt;</t>
  </si>
  <si>
    <t>buff_info20109</t>
  </si>
  <si>
    <t>您受到灰名保护，敌国玩家击杀您将无法获得收益且会使您获得攻击加成，加成效果可叠加，击杀任意单位后加成效果消失&lt;br&gt;&lt;font color="#b059e7"&gt;属性：&lt;/font&gt;&lt;br&gt;物攻&lt;font color="#dd9c37"&gt;+250%&lt;/font&gt;&lt;br&gt;法攻&lt;font color="#dd9c37"&gt;+250%&lt;/font&gt;</t>
  </si>
  <si>
    <t>buff_info20110</t>
  </si>
  <si>
    <t>您受到灰名保护，敌国玩家击杀您将无法获得收益且会使您获得攻击加成，加成效果可叠加，击杀任意单位后加成效果消失&lt;br&gt;&lt;font color="#b059e7"&gt;属性：&lt;/font&gt;&lt;br&gt;物攻&lt;font color="#dd9c37"&gt;+260%&lt;/font&gt;&lt;br&gt;法攻&lt;font color="#dd9c37"&gt;+260%&lt;/font&gt;</t>
  </si>
  <si>
    <t>buff_info20111</t>
  </si>
  <si>
    <t>您受到灰名保护，敌国玩家击杀您将无法获得收益且会使您获得攻击加成，加成效果可叠加，击杀任意单位后加成效果消失&lt;br&gt;&lt;font color="#b059e7"&gt;属性：&lt;/font&gt;&lt;br&gt;物攻&lt;font color="#dd9c37"&gt;+270%&lt;/font&gt;&lt;br&gt;法攻&lt;font color="#dd9c37"&gt;+270%&lt;/font&gt;</t>
  </si>
  <si>
    <t>buff_info20112</t>
  </si>
  <si>
    <t>您受到灰名保护，敌国玩家击杀您将无法获得收益且会使您获得攻击加成，加成效果可叠加，击杀任意单位后加成效果消失&lt;br&gt;&lt;font color="#b059e7"&gt;属性：&lt;/font&gt;&lt;br&gt;物攻&lt;font color="#dd9c37"&gt;+280%&lt;/font&gt;&lt;br&gt;法攻&lt;font color="#dd9c37"&gt;+280%&lt;/font&gt;</t>
  </si>
  <si>
    <t>buff_info20113</t>
  </si>
  <si>
    <t>您受到灰名保护，敌国玩家击杀您将无法获得收益且会使您获得攻击加成，加成效果可叠加，击杀任意单位后加成效果消失&lt;br&gt;&lt;font color="#b059e7"&gt;属性：&lt;/font&gt;&lt;br&gt;物攻&lt;font color="#dd9c37"&gt;+290%&lt;/font&gt;&lt;br&gt;法攻&lt;font color="#dd9c37"&gt;+290%&lt;/font&gt;</t>
  </si>
  <si>
    <t>buff_info20114</t>
  </si>
  <si>
    <t>您受到灰名保护，敌国玩家击杀您将无法获得收益且会使您获得攻击加成，加成效果可叠加，击杀任意单位后加成效果消失&lt;br&gt;&lt;font color="#b059e7"&gt;属性：&lt;/font&gt;&lt;br&gt;物攻&lt;font color="#dd9c37"&gt;+300%&lt;/font&gt;&lt;br&gt;法攻&lt;font color="#dd9c37"&gt;+300%&lt;/font&gt;</t>
  </si>
  <si>
    <t>buff_info20115</t>
  </si>
  <si>
    <t>开服前2天冲级排名第一，获得&lt;font color="#b059e7"&gt;20%&lt;/font&gt;的伤害加成</t>
  </si>
  <si>
    <t>buff_info20116</t>
  </si>
  <si>
    <t>开服前2天冲级排名第二，获得&lt;font color="#b059e7"&gt;10%&lt;/font&gt;的伤害加成</t>
  </si>
  <si>
    <t>buff_info20117</t>
  </si>
  <si>
    <t>开服前2天冲级排名第三，获得&lt;font color="#b059e7"&gt;5%&lt;/font&gt;的伤害加成</t>
  </si>
  <si>
    <t>道具名称</t>
  </si>
  <si>
    <t>item_name_1</t>
  </si>
  <si>
    <t>小型金创药</t>
  </si>
  <si>
    <t>item_name_2</t>
  </si>
  <si>
    <t>中型金创药</t>
  </si>
  <si>
    <t>item_name_3</t>
  </si>
  <si>
    <t>大型金创药</t>
  </si>
  <si>
    <t>item_name_4</t>
  </si>
  <si>
    <t>特效金创药</t>
  </si>
  <si>
    <t>item_name_5</t>
  </si>
  <si>
    <t>小型内力药</t>
  </si>
  <si>
    <t>item_name_6</t>
  </si>
  <si>
    <t>中型内力药</t>
  </si>
  <si>
    <t>item_name_7</t>
  </si>
  <si>
    <t>大型内力药</t>
  </si>
  <si>
    <t>item_name_8</t>
  </si>
  <si>
    <t>特效内力药</t>
  </si>
  <si>
    <t>item_name_9</t>
  </si>
  <si>
    <t>item_name_10</t>
  </si>
  <si>
    <t>item_name_11</t>
  </si>
  <si>
    <t>item_name_12</t>
  </si>
  <si>
    <t>10万经验丹</t>
  </si>
  <si>
    <t>item_name_13</t>
  </si>
  <si>
    <t>100万经验丹</t>
  </si>
  <si>
    <t>item_name_14</t>
  </si>
  <si>
    <t>直升一级丹</t>
  </si>
  <si>
    <t>item_name_15</t>
  </si>
  <si>
    <t>真气丹1（重复）</t>
  </si>
  <si>
    <t>item_name_16</t>
  </si>
  <si>
    <t>真气丹2（重复）</t>
  </si>
  <si>
    <t>item_name_17</t>
  </si>
  <si>
    <t>1000荣誉丹</t>
  </si>
  <si>
    <t>item_name_18</t>
  </si>
  <si>
    <t>item_name_19</t>
  </si>
  <si>
    <t>item_name_20</t>
  </si>
  <si>
    <t>item_name_21</t>
  </si>
  <si>
    <t>item_name_22</t>
  </si>
  <si>
    <t>item_name_23</t>
  </si>
  <si>
    <t>item_name_24</t>
  </si>
  <si>
    <t>小飞鞋</t>
  </si>
  <si>
    <t>item_name_25</t>
  </si>
  <si>
    <t>喇叭</t>
  </si>
  <si>
    <t>item_name_26</t>
  </si>
  <si>
    <t>原地复活丹</t>
  </si>
  <si>
    <t>item_name_27</t>
  </si>
  <si>
    <t>坐骑进阶丹</t>
  </si>
  <si>
    <t>item_name_28</t>
  </si>
  <si>
    <t>坐骑技能书1</t>
  </si>
  <si>
    <t>item_name_29</t>
  </si>
  <si>
    <t>坐骑技能书2</t>
  </si>
  <si>
    <t>item_name_30</t>
  </si>
  <si>
    <t>坐骑技能书3</t>
  </si>
  <si>
    <t>item_name_31</t>
  </si>
  <si>
    <t>坐骑技能书4</t>
  </si>
  <si>
    <t>item_name_32</t>
  </si>
  <si>
    <t>坐骑技能书5</t>
  </si>
  <si>
    <t>item_name_33</t>
  </si>
  <si>
    <t>坐骑技能书6</t>
  </si>
  <si>
    <t>item_name_34</t>
  </si>
  <si>
    <t>坐骑技能书7</t>
  </si>
  <si>
    <t>item_name_35</t>
  </si>
  <si>
    <t>坐骑技能书8</t>
  </si>
  <si>
    <t>item_name_36</t>
  </si>
  <si>
    <t>坐骑技能书9</t>
  </si>
  <si>
    <t>item_name_37</t>
  </si>
  <si>
    <t>坐骑技能书10</t>
  </si>
  <si>
    <t>item_name_38</t>
  </si>
  <si>
    <t>坐骑幻化丹</t>
  </si>
  <si>
    <t>item_name_39</t>
  </si>
  <si>
    <t>坐骑潜能丹</t>
  </si>
  <si>
    <t>item_name_40</t>
  </si>
  <si>
    <t>item_name_41</t>
  </si>
  <si>
    <t>item_name_42</t>
  </si>
  <si>
    <t>item_name_43</t>
  </si>
  <si>
    <t>item_name_44</t>
  </si>
  <si>
    <t>被动技能书5</t>
  </si>
  <si>
    <t>item_name_45</t>
  </si>
  <si>
    <t>被动技能书6</t>
  </si>
  <si>
    <t>item_name_46</t>
  </si>
  <si>
    <t>被动技能书7</t>
  </si>
  <si>
    <t>item_name_47</t>
  </si>
  <si>
    <t>赎罪丹</t>
  </si>
  <si>
    <t>item_name_48</t>
  </si>
  <si>
    <t>运镖令（重复无用）</t>
  </si>
  <si>
    <t>item_name_49</t>
  </si>
  <si>
    <t>回城卷轴（重复无用）</t>
  </si>
  <si>
    <t>item_name_50</t>
  </si>
  <si>
    <t>一阶强化石</t>
  </si>
  <si>
    <t>item_name_51</t>
  </si>
  <si>
    <t>锻造石1</t>
  </si>
  <si>
    <t>item_name_52</t>
  </si>
  <si>
    <t>锻造石2</t>
  </si>
  <si>
    <t>item_name_53</t>
  </si>
  <si>
    <t>锻造石3</t>
  </si>
  <si>
    <t>item_name_54</t>
  </si>
  <si>
    <t>锻造石4</t>
  </si>
  <si>
    <t>item_name_55</t>
  </si>
  <si>
    <t>锻造石5</t>
  </si>
  <si>
    <t>item_name_56</t>
  </si>
  <si>
    <t>锻造石6</t>
  </si>
  <si>
    <t>item_name_57</t>
  </si>
  <si>
    <t>一阶麻布</t>
  </si>
  <si>
    <t>item_name_58</t>
  </si>
  <si>
    <t>二阶麻布</t>
  </si>
  <si>
    <t>item_name_59</t>
  </si>
  <si>
    <t>三阶麻布</t>
  </si>
  <si>
    <t>item_name_60</t>
  </si>
  <si>
    <t>四阶麻布</t>
  </si>
  <si>
    <t>item_name_61</t>
  </si>
  <si>
    <t>五阶麻布</t>
  </si>
  <si>
    <t>item_name_62</t>
  </si>
  <si>
    <t>六阶麻布</t>
  </si>
  <si>
    <t>item_name_63</t>
  </si>
  <si>
    <t>一阶玄铁</t>
  </si>
  <si>
    <t>item_name_64</t>
  </si>
  <si>
    <t>二阶玄铁</t>
  </si>
  <si>
    <t>item_name_65</t>
  </si>
  <si>
    <t>三阶玄铁</t>
  </si>
  <si>
    <t>item_name_66</t>
  </si>
  <si>
    <t>四阶玄铁</t>
  </si>
  <si>
    <t>item_name_67</t>
  </si>
  <si>
    <t>五阶玄铁</t>
  </si>
  <si>
    <t>item_name_68</t>
  </si>
  <si>
    <t>六阶玄铁</t>
  </si>
  <si>
    <t>item_name_69</t>
  </si>
  <si>
    <t>幸运石</t>
  </si>
  <si>
    <t>item_name_70</t>
  </si>
  <si>
    <t>木材</t>
  </si>
  <si>
    <t>item_name_71</t>
  </si>
  <si>
    <t>石材</t>
  </si>
  <si>
    <t>item_name_72</t>
  </si>
  <si>
    <t>毛皮</t>
  </si>
  <si>
    <t>item_name_73</t>
  </si>
  <si>
    <t>幸运转盘</t>
  </si>
  <si>
    <t>item_name_74</t>
  </si>
  <si>
    <t>精致宝箱</t>
  </si>
  <si>
    <t>item_name_75</t>
  </si>
  <si>
    <t>礼盒</t>
  </si>
  <si>
    <t>item_name_76</t>
  </si>
  <si>
    <t>精致礼盒</t>
  </si>
  <si>
    <t>item_name_77</t>
  </si>
  <si>
    <t>粮草</t>
  </si>
  <si>
    <t>item_name_78</t>
  </si>
  <si>
    <t>双倍人品丹</t>
  </si>
  <si>
    <t>item_name_79</t>
  </si>
  <si>
    <t>高级小飞鞋（无用）</t>
  </si>
  <si>
    <t>item_name_80</t>
  </si>
  <si>
    <t>七阶麻布</t>
  </si>
  <si>
    <t>item_name_81</t>
  </si>
  <si>
    <t>七阶玄铁</t>
  </si>
  <si>
    <t>item_name_82</t>
  </si>
  <si>
    <t>黑铁矿</t>
  </si>
  <si>
    <t>item_name_83</t>
  </si>
  <si>
    <t>青铜矿</t>
  </si>
  <si>
    <t>item_name_84</t>
  </si>
  <si>
    <t>国库银两</t>
  </si>
  <si>
    <t>item_name_85</t>
  </si>
  <si>
    <t>备用</t>
  </si>
  <si>
    <t>item_name_86</t>
  </si>
  <si>
    <t>item_name_87</t>
  </si>
  <si>
    <t>item_name_88</t>
  </si>
  <si>
    <t>item_name_89</t>
  </si>
  <si>
    <t>item_name_90</t>
  </si>
  <si>
    <t>四阶坐骑进阶丹</t>
  </si>
  <si>
    <t>item_name_91</t>
  </si>
  <si>
    <t>五阶坐骑进阶丹</t>
  </si>
  <si>
    <t>item_name_92</t>
  </si>
  <si>
    <t>六阶坐骑进阶丹</t>
  </si>
  <si>
    <t>item_name_93</t>
  </si>
  <si>
    <t>七阶坐骑进阶丹</t>
  </si>
  <si>
    <t>item_name_94</t>
  </si>
  <si>
    <t>八阶坐骑进阶丹</t>
  </si>
  <si>
    <t>item_name_95</t>
  </si>
  <si>
    <t>九阶坐骑进阶丹</t>
  </si>
  <si>
    <t>item_name_96</t>
  </si>
  <si>
    <t>十阶坐骑进阶丹</t>
  </si>
  <si>
    <t>item_name_97</t>
  </si>
  <si>
    <t>神兵进阶丹</t>
  </si>
  <si>
    <t>item_name_98</t>
  </si>
  <si>
    <t>四阶神兵进阶丹</t>
  </si>
  <si>
    <t>item_name_99</t>
  </si>
  <si>
    <t>五阶神兵进阶丹</t>
  </si>
  <si>
    <t>item_name_100</t>
  </si>
  <si>
    <t>六阶神兵进阶丹</t>
  </si>
  <si>
    <t>item_name_101</t>
  </si>
  <si>
    <t>七阶神兵进阶丹</t>
  </si>
  <si>
    <t>item_name_102</t>
  </si>
  <si>
    <t>八阶神兵进阶丹</t>
  </si>
  <si>
    <t>item_name_103</t>
  </si>
  <si>
    <t>九阶神兵进阶丹</t>
  </si>
  <si>
    <t>item_name_104</t>
  </si>
  <si>
    <t>十阶神兵进阶丹</t>
  </si>
  <si>
    <t>item_name_105</t>
  </si>
  <si>
    <t>英魂进阶丹</t>
  </si>
  <si>
    <t>item_name_106</t>
  </si>
  <si>
    <t>四阶英魂进阶丹</t>
  </si>
  <si>
    <t>item_name_107</t>
  </si>
  <si>
    <t>五阶英魂进阶丹</t>
  </si>
  <si>
    <t>item_name_108</t>
  </si>
  <si>
    <t>六阶英魂进阶丹</t>
  </si>
  <si>
    <t>item_name_109</t>
  </si>
  <si>
    <t>七阶英魂进阶丹</t>
  </si>
  <si>
    <t>item_name_110</t>
  </si>
  <si>
    <t>八阶英魂进阶丹</t>
  </si>
  <si>
    <t>item_name_111</t>
  </si>
  <si>
    <t>九阶英魂进阶丹</t>
  </si>
  <si>
    <t>item_name_112</t>
  </si>
  <si>
    <t>十阶英魂进阶丹</t>
  </si>
  <si>
    <t>item_name_113</t>
  </si>
  <si>
    <t>运镖令</t>
  </si>
  <si>
    <t>item_name_114</t>
  </si>
  <si>
    <t>二阶强化石</t>
  </si>
  <si>
    <t>item_name_115</t>
  </si>
  <si>
    <t>三阶强化石</t>
  </si>
  <si>
    <t>item_name_116</t>
  </si>
  <si>
    <t>五行石</t>
  </si>
  <si>
    <t>item_name_117</t>
  </si>
  <si>
    <t>四阶强化石</t>
  </si>
  <si>
    <t>item_name_118</t>
  </si>
  <si>
    <t>item_name_119</t>
  </si>
  <si>
    <t>item_name_120</t>
  </si>
  <si>
    <t>10礼金</t>
  </si>
  <si>
    <t>item_name_121</t>
  </si>
  <si>
    <t>50礼金</t>
  </si>
  <si>
    <t>item_name_122</t>
  </si>
  <si>
    <t>100礼金</t>
  </si>
  <si>
    <t>item_name_123</t>
  </si>
  <si>
    <t>500礼金</t>
  </si>
  <si>
    <t>item_name_124</t>
  </si>
  <si>
    <t>1万阅历丹</t>
  </si>
  <si>
    <t>item_name_125</t>
  </si>
  <si>
    <t>5万阅历丹</t>
  </si>
  <si>
    <t>item_name_126</t>
  </si>
  <si>
    <t>10万阅历丹</t>
  </si>
  <si>
    <t>item_name_127</t>
  </si>
  <si>
    <t>100万阅历丹</t>
  </si>
  <si>
    <t>item_name_128</t>
  </si>
  <si>
    <t>回城卷</t>
  </si>
  <si>
    <t>item_name_129</t>
  </si>
  <si>
    <t>item_name_130</t>
  </si>
  <si>
    <t>item_name_131</t>
  </si>
  <si>
    <t>item_name_132</t>
  </si>
  <si>
    <t>item_name_133</t>
  </si>
  <si>
    <t>item_name_134</t>
  </si>
  <si>
    <t>1万铜钱卡</t>
  </si>
  <si>
    <t>item_name_135</t>
  </si>
  <si>
    <t>5万铜钱卡</t>
  </si>
  <si>
    <t>item_name_136</t>
  </si>
  <si>
    <t>10万铜钱卡</t>
  </si>
  <si>
    <t>item_name_137</t>
  </si>
  <si>
    <t>100万铜钱卡</t>
  </si>
  <si>
    <t>item_name_138</t>
  </si>
  <si>
    <t>名将试炼25关首通宝箱</t>
  </si>
  <si>
    <t>item_name_139</t>
  </si>
  <si>
    <t>名将试炼50关首通宝箱</t>
  </si>
  <si>
    <t>item_name_140</t>
  </si>
  <si>
    <t>名将试炼75关首通宝箱</t>
  </si>
  <si>
    <t>item_name_141</t>
  </si>
  <si>
    <t>名将试炼100关首通宝箱</t>
  </si>
  <si>
    <t>item_name_142</t>
  </si>
  <si>
    <t>名将试炼125关首通宝箱</t>
  </si>
  <si>
    <t>item_name_143</t>
  </si>
  <si>
    <t>名将试炼150关首通宝箱</t>
  </si>
  <si>
    <t>item_name_144</t>
  </si>
  <si>
    <t>名将试炼175关首通宝箱</t>
  </si>
  <si>
    <t>item_name_145</t>
  </si>
  <si>
    <t>名将试炼200关首通宝箱</t>
  </si>
  <si>
    <t>item_name_146</t>
  </si>
  <si>
    <t>名将试炼225关首通宝箱</t>
  </si>
  <si>
    <t>item_name_147</t>
  </si>
  <si>
    <t>名将试炼250关首通宝箱</t>
  </si>
  <si>
    <t>item_name_148</t>
  </si>
  <si>
    <t>竹蜻蜓</t>
  </si>
  <si>
    <t>item_name_149</t>
  </si>
  <si>
    <t>item_name_150</t>
  </si>
  <si>
    <t>测试宝箱</t>
  </si>
  <si>
    <t>item_name_156</t>
  </si>
  <si>
    <t>攻击属性卷轴</t>
  </si>
  <si>
    <t>item_name_157</t>
  </si>
  <si>
    <t>物防属性卷轴</t>
  </si>
  <si>
    <t>item_name_158</t>
  </si>
  <si>
    <t>法防属性卷轴</t>
  </si>
  <si>
    <t>item_name_159</t>
  </si>
  <si>
    <t>气血属性卷轴</t>
  </si>
  <si>
    <t>item_name_160</t>
  </si>
  <si>
    <t>item_name_161</t>
  </si>
  <si>
    <t>item_name_162</t>
  </si>
  <si>
    <t>item_name_163</t>
  </si>
  <si>
    <t>item_name_164</t>
  </si>
  <si>
    <t>item_name_165</t>
  </si>
  <si>
    <t>item_name_166</t>
  </si>
  <si>
    <t>item_name_167</t>
  </si>
  <si>
    <t>item_name_168</t>
  </si>
  <si>
    <t>小型怒气药</t>
  </si>
  <si>
    <t>item_name_169</t>
  </si>
  <si>
    <t>中型怒气药</t>
  </si>
  <si>
    <t>item_name_170</t>
  </si>
  <si>
    <t>大型怒气药</t>
  </si>
  <si>
    <t>item_name_171</t>
  </si>
  <si>
    <t>特效怒气药</t>
  </si>
  <si>
    <t>item_name_172</t>
  </si>
  <si>
    <t>BOSS挑战令</t>
  </si>
  <si>
    <t>item_name_173</t>
  </si>
  <si>
    <t>枯木逢春</t>
  </si>
  <si>
    <t>${item_name_173}</t>
  </si>
  <si>
    <t>item_name_174</t>
  </si>
  <si>
    <t>步步莲花</t>
  </si>
  <si>
    <t>${item_name_174}</t>
  </si>
  <si>
    <t>item_name_175</t>
  </si>
  <si>
    <t>叶落知秋</t>
  </si>
  <si>
    <t>${item_name_175}</t>
  </si>
  <si>
    <t>item_name_176</t>
  </si>
  <si>
    <t>踏雪无痕</t>
  </si>
  <si>
    <t>${item_name_176}</t>
  </si>
  <si>
    <t>item_name_177</t>
  </si>
  <si>
    <t>剑冲阴阳</t>
  </si>
  <si>
    <t>${item_name_177}</t>
  </si>
  <si>
    <t>item_name_178</t>
  </si>
  <si>
    <t>地动山摇</t>
  </si>
  <si>
    <t>${item_name_178}</t>
  </si>
  <si>
    <t>item_name_179</t>
  </si>
  <si>
    <t>烈焰咆哮</t>
  </si>
  <si>
    <t>${item_name_179}</t>
  </si>
  <si>
    <t>item_name_180</t>
  </si>
  <si>
    <t>蝶恋花</t>
  </si>
  <si>
    <t>${item_name_180}</t>
  </si>
  <si>
    <t>item_name_181</t>
  </si>
  <si>
    <t>500点勋章丹</t>
  </si>
  <si>
    <t>${item_name_181}</t>
  </si>
  <si>
    <t>item_name_182</t>
  </si>
  <si>
    <t>100点勋章丹</t>
  </si>
  <si>
    <t>${item_name_182}</t>
  </si>
  <si>
    <t>item_name_183</t>
  </si>
  <si>
    <t>20点勋章丹</t>
  </si>
  <si>
    <t>${item_name_183}</t>
  </si>
  <si>
    <t>item_name_184</t>
  </si>
  <si>
    <t>${item_name_184}</t>
  </si>
  <si>
    <t>item_name_185</t>
  </si>
  <si>
    <t>10000点荣誉丹</t>
  </si>
  <si>
    <t>${item_name_185}</t>
  </si>
  <si>
    <t>item_name_186</t>
  </si>
  <si>
    <t>1阶杀人令</t>
  </si>
  <si>
    <t>${item_name_186}</t>
  </si>
  <si>
    <t>item_name_187</t>
  </si>
  <si>
    <t>2阶杀人令</t>
  </si>
  <si>
    <t>${item_name_187}</t>
  </si>
  <si>
    <t>item_name_188</t>
  </si>
  <si>
    <t>3阶杀人令</t>
  </si>
  <si>
    <t>${item_name_188}</t>
  </si>
  <si>
    <t>item_name_189</t>
  </si>
  <si>
    <t>超级阅历丹</t>
  </si>
  <si>
    <t>item_name_190</t>
  </si>
  <si>
    <t>海量铜钱</t>
  </si>
  <si>
    <t>item_name_191</t>
  </si>
  <si>
    <t>超级锻造包</t>
  </si>
  <si>
    <t>item_name_192</t>
  </si>
  <si>
    <t>item_name_193</t>
  </si>
  <si>
    <t>首充成长礼包</t>
  </si>
  <si>
    <t>item_name_195</t>
  </si>
  <si>
    <t>200元宝充值卡</t>
  </si>
  <si>
    <t>item_name_196</t>
  </si>
  <si>
    <t>400元宝充值卡</t>
  </si>
  <si>
    <t>item_name_197</t>
  </si>
  <si>
    <t>500元宝充值卡</t>
  </si>
  <si>
    <t>item_name_198</t>
  </si>
  <si>
    <t>2000元宝充值卡</t>
  </si>
  <si>
    <t>item_name_199</t>
  </si>
  <si>
    <t>3000元宝充值卡</t>
  </si>
  <si>
    <t>item_name_200</t>
  </si>
  <si>
    <t>4000元宝充值卡</t>
  </si>
  <si>
    <t>item_name_201</t>
  </si>
  <si>
    <t>6000元宝充值卡</t>
  </si>
  <si>
    <t>item_name_202</t>
  </si>
  <si>
    <t>第2天登录元宝礼包</t>
  </si>
  <si>
    <t>item_name_203</t>
  </si>
  <si>
    <t>第3天登录元宝礼包</t>
  </si>
  <si>
    <t>item_name_204</t>
  </si>
  <si>
    <t>第4天登录元宝礼包</t>
  </si>
  <si>
    <t>item_name_205</t>
  </si>
  <si>
    <t>第5天登录元宝礼包</t>
  </si>
  <si>
    <t>item_name_206</t>
  </si>
  <si>
    <t>第6天登录元宝礼包</t>
  </si>
  <si>
    <t>item_name_207</t>
  </si>
  <si>
    <t>第7天登录元宝礼包</t>
  </si>
  <si>
    <t>item_name_208</t>
  </si>
  <si>
    <t>10000元宝充值卡</t>
  </si>
  <si>
    <t>item_name_209</t>
  </si>
  <si>
    <t>QQ群活跃礼包</t>
  </si>
  <si>
    <t>item_name_210</t>
  </si>
  <si>
    <t>QQ群入群礼包</t>
  </si>
  <si>
    <t>item_name_211</t>
  </si>
  <si>
    <t>500荣誉丹</t>
  </si>
  <si>
    <t>item_name_212</t>
  </si>
  <si>
    <t>item_name_213</t>
  </si>
  <si>
    <t>item_name_214</t>
  </si>
  <si>
    <t>item_name_215</t>
  </si>
  <si>
    <t>item_name_216</t>
  </si>
  <si>
    <t>item_name_217</t>
  </si>
  <si>
    <t>item_name_218</t>
  </si>
  <si>
    <t>item_name_219</t>
  </si>
  <si>
    <t>item_name_220</t>
  </si>
  <si>
    <t>item_name_221</t>
  </si>
  <si>
    <t>item_name_222</t>
  </si>
  <si>
    <t>散财猪</t>
  </si>
  <si>
    <t>item_name_223</t>
  </si>
  <si>
    <t>高级散财猪</t>
  </si>
  <si>
    <t>item_name_224</t>
  </si>
  <si>
    <t>欢天喜地大礼包</t>
  </si>
  <si>
    <t>item_name_225</t>
  </si>
  <si>
    <t>白色游历卷轴</t>
  </si>
  <si>
    <t>item_name_226</t>
  </si>
  <si>
    <t>绿色游历卷轴</t>
  </si>
  <si>
    <t>item_name_227</t>
  </si>
  <si>
    <t>紫色游历卷轴</t>
  </si>
  <si>
    <t>item_name_228</t>
  </si>
  <si>
    <t>橙色游历卷轴</t>
  </si>
  <si>
    <t>item_name_229</t>
  </si>
  <si>
    <t>item_name_230</t>
  </si>
  <si>
    <t>item_name_231</t>
  </si>
  <si>
    <t>item_name_232</t>
  </si>
  <si>
    <t>凤求凰</t>
  </si>
  <si>
    <t>item_name_233</t>
  </si>
  <si>
    <t>直升100级经验丹</t>
  </si>
  <si>
    <t>item_name_234</t>
  </si>
  <si>
    <t>二阶材料包</t>
  </si>
  <si>
    <t>item_name_235</t>
  </si>
  <si>
    <t>三阶材料包</t>
  </si>
  <si>
    <t>item_name_236</t>
  </si>
  <si>
    <t>四阶材料包</t>
  </si>
  <si>
    <t>item_name_237</t>
  </si>
  <si>
    <t>五阶材料包</t>
  </si>
  <si>
    <t>item_name_238</t>
  </si>
  <si>
    <t>六阶材料包</t>
  </si>
  <si>
    <t>item_name_239</t>
  </si>
  <si>
    <t>七阶材料包</t>
  </si>
  <si>
    <t>item_name_240</t>
  </si>
  <si>
    <t>微信大礼包</t>
  </si>
  <si>
    <t>item_name_241</t>
  </si>
  <si>
    <t>神秘大礼包</t>
  </si>
  <si>
    <t>item_name_242</t>
  </si>
  <si>
    <t>超级VIP生日礼包</t>
  </si>
  <si>
    <t>item_name_243</t>
  </si>
  <si>
    <t>2000荣誉丹</t>
  </si>
  <si>
    <t>item_name_244</t>
  </si>
  <si>
    <t>item_name_245</t>
  </si>
  <si>
    <t>item_name_246</t>
  </si>
  <si>
    <t>item_name_247</t>
  </si>
  <si>
    <t>item_name_248</t>
  </si>
  <si>
    <t>200荣誉丹</t>
  </si>
  <si>
    <t>item_name_249</t>
  </si>
  <si>
    <t>500万经验丹</t>
  </si>
  <si>
    <t>item_name_250</t>
  </si>
  <si>
    <t>冲级第1名属性卷轴</t>
  </si>
  <si>
    <t>item_name_251</t>
  </si>
  <si>
    <t>冲级第2名属性卷轴</t>
  </si>
  <si>
    <t>item_name_252</t>
  </si>
  <si>
    <t>冲级第3名属性卷轴</t>
  </si>
  <si>
    <t>item_name_253</t>
  </si>
  <si>
    <t>维护补偿礼包·一</t>
  </si>
  <si>
    <t>item_name_254</t>
  </si>
  <si>
    <t>维护补偿礼包·二</t>
  </si>
  <si>
    <t>item_name_255</t>
  </si>
  <si>
    <t>维护补偿礼包·三</t>
  </si>
  <si>
    <t>item_name_256</t>
  </si>
  <si>
    <t>维护补偿礼包·四</t>
  </si>
  <si>
    <t>item_name_257</t>
  </si>
  <si>
    <t>维护补偿礼包·五</t>
  </si>
  <si>
    <t>item_name_258</t>
  </si>
  <si>
    <t>维护补偿礼包·六</t>
  </si>
  <si>
    <t>item_name_259</t>
  </si>
  <si>
    <t>新手礼包</t>
  </si>
  <si>
    <t>item_name_260</t>
  </si>
  <si>
    <t>抓虫有奖礼包</t>
  </si>
  <si>
    <t>item_name_exp</t>
  </si>
  <si>
    <t>item_name_copper</t>
  </si>
  <si>
    <t>铜钱</t>
  </si>
  <si>
    <t>item_name_coupopn</t>
  </si>
  <si>
    <t>礼金</t>
  </si>
  <si>
    <t>item_name_ingot</t>
  </si>
  <si>
    <t>元宝</t>
  </si>
  <si>
    <t>item_name_enrage</t>
  </si>
  <si>
    <t>阅历</t>
  </si>
  <si>
    <t>item_name_honor</t>
  </si>
  <si>
    <t>item_name_contribution</t>
  </si>
  <si>
    <t>国贡</t>
  </si>
  <si>
    <t>item_name_treasurysilver</t>
  </si>
  <si>
    <t>item_name_honortest</t>
  </si>
  <si>
    <t>军衔测试</t>
  </si>
  <si>
    <t>道具简介</t>
  </si>
  <si>
    <t>item_info_1</t>
  </si>
  <si>
    <t>使用后立即回复&lt;font color="#009600"&gt;1400&lt;/font&gt;点气血，可以和气血包共同使用</t>
  </si>
  <si>
    <t>item_info_2</t>
  </si>
  <si>
    <t>使用后立即回复&lt;font color="#009600"&gt;4700&lt;/font&gt;点气血，可以和气血包共同使用</t>
  </si>
  <si>
    <t>item_info_3</t>
  </si>
  <si>
    <t>使用后立即回复&lt;font color="#009600"&gt;34000&lt;/font&gt;点气血，可以和气血包共同使用</t>
  </si>
  <si>
    <t>item_info_4</t>
  </si>
  <si>
    <t>使用后立即回复&lt;font color="#009600"&gt;66000&lt;/font&gt;点气血，可以和气血包共同使用</t>
  </si>
  <si>
    <t>item_info_5</t>
  </si>
  <si>
    <t>使用后立即回复&lt;font color="#009600"&gt;100&lt;/font&gt;点内力，可以和内力包共同使用</t>
  </si>
  <si>
    <t>item_info_6</t>
  </si>
  <si>
    <t>使用后立即回复&lt;font color="#009600"&gt;200&lt;/font&gt;点内力，可以和内力包共同使用</t>
  </si>
  <si>
    <t>item_info_7</t>
  </si>
  <si>
    <t>使用后立即回复&lt;font color="#009600"&gt;400&lt;/font&gt;点内力，可以和内力包共同使用</t>
  </si>
  <si>
    <t>item_info_8</t>
  </si>
  <si>
    <t>使用后立即回复&lt;font color="#009600"&gt;700&lt;/font&gt;点内力，可以和内力包共同使用</t>
  </si>
  <si>
    <t>item_info_9</t>
  </si>
  <si>
    <t>在1小时内，打怪获得经验为基础的&lt;font color="#009600"&gt;1.5&lt;/font&gt;倍</t>
  </si>
  <si>
    <t>item_info_10</t>
  </si>
  <si>
    <t>在1小时内，打怪获得经验为基础的&lt;font color="#009600"&gt;2&lt;/font&gt;倍</t>
  </si>
  <si>
    <t>item_info_11</t>
  </si>
  <si>
    <t>在1小时内，打怪获得经验为基础的&lt;font color="#009600"&gt;3&lt;/font&gt;倍</t>
  </si>
  <si>
    <t>item_info_12</t>
  </si>
  <si>
    <t>使用后获得&lt;font color="#009600"&gt;10万&lt;/font&gt;经验</t>
  </si>
  <si>
    <t>item_info_13</t>
  </si>
  <si>
    <t>使用后获得&lt;font color="#009600"&gt;100万&lt;/font&gt;经验</t>
  </si>
  <si>
    <t>item_info_14</t>
  </si>
  <si>
    <t>item_info_15</t>
  </si>
  <si>
    <t>item_info_16</t>
  </si>
  <si>
    <t>item_info_17</t>
  </si>
  <si>
    <t>使用后获得&lt;font color="#009600"&gt;1000&lt;/font&gt;点荣誉</t>
  </si>
  <si>
    <t>item_info_18</t>
  </si>
  <si>
    <t>item_info_19</t>
  </si>
  <si>
    <t>item_info_20</t>
  </si>
  <si>
    <t>item_info_21</t>
  </si>
  <si>
    <t>item_info_22</t>
  </si>
  <si>
    <t>item_info_23</t>
  </si>
  <si>
    <t>item_info_24</t>
  </si>
  <si>
    <t>使用后可以立即传送到本国和中立地图，在敌国境内无法使用</t>
  </si>
  <si>
    <t>item_info_25</t>
  </si>
  <si>
    <t>使用后可在全服喊话</t>
  </si>
  <si>
    <t>item_info_26</t>
  </si>
  <si>
    <t>死亡后若使用，可立即原地满血复活</t>
  </si>
  <si>
    <t>item_info_27</t>
  </si>
  <si>
    <t>坐骑进阶任意阶所需道具</t>
  </si>
  <si>
    <t>item_info_28</t>
  </si>
  <si>
    <t>不确定道具</t>
  </si>
  <si>
    <t>item_info_29</t>
  </si>
  <si>
    <t>item_info_30</t>
  </si>
  <si>
    <t>item_info_31</t>
  </si>
  <si>
    <t>item_info_32</t>
  </si>
  <si>
    <t>item_info_33</t>
  </si>
  <si>
    <t>item_info_34</t>
  </si>
  <si>
    <t>item_info_35</t>
  </si>
  <si>
    <t>item_info_36</t>
  </si>
  <si>
    <t>item_info_37</t>
  </si>
  <si>
    <t>item_info_38</t>
  </si>
  <si>
    <t>item_info_39</t>
  </si>
  <si>
    <t>item_info_40</t>
  </si>
  <si>
    <t>学习被动技能攻势所需道具</t>
  </si>
  <si>
    <t>item_info_41</t>
  </si>
  <si>
    <t>学习被动技能坚甲所需道具</t>
  </si>
  <si>
    <t>item_info_42</t>
  </si>
  <si>
    <t>学习被动技能定神所需道具</t>
  </si>
  <si>
    <t>item_info_43</t>
  </si>
  <si>
    <t>学习被动技能健体所需道具</t>
  </si>
  <si>
    <t>item_info_44</t>
  </si>
  <si>
    <t>item_info_45</t>
  </si>
  <si>
    <t>item_info_46</t>
  </si>
  <si>
    <t>item_info_47</t>
  </si>
  <si>
    <t>item_info_48</t>
  </si>
  <si>
    <t>item_info_49</t>
  </si>
  <si>
    <t>item_info_50</t>
  </si>
  <si>
    <t>装备强化1～8星所需道具，3个一阶强化石可合成1个二阶强化石</t>
  </si>
  <si>
    <t>item_info_51</t>
  </si>
  <si>
    <t>item_info_52</t>
  </si>
  <si>
    <t>item_info_53</t>
  </si>
  <si>
    <t>item_info_54</t>
  </si>
  <si>
    <t>item_info_55</t>
  </si>
  <si>
    <t>item_info_56</t>
  </si>
  <si>
    <t>item_info_57</t>
  </si>
  <si>
    <t>锻造白色装备所需道具之一，可合成二阶麻布</t>
  </si>
  <si>
    <t>item_info_58</t>
  </si>
  <si>
    <t>锻造白色、绿色装备所需道具之一，比一阶更有效，可合成三阶麻布</t>
  </si>
  <si>
    <t>item_info_59</t>
  </si>
  <si>
    <t>锻造绿色、紫色、无暇紫装备所需道具之一，比二阶更有效，可合成四阶麻布</t>
  </si>
  <si>
    <t>item_info_60</t>
  </si>
  <si>
    <t>锻造紫色、无暇紫、完美紫装备所需道具之一，比三阶更有效，可合成五阶麻布</t>
  </si>
  <si>
    <t>item_info_61</t>
  </si>
  <si>
    <t>锻造橙色、无暇橙、完美橙装备所需道具,比四阶更有效，可合成六阶麻布</t>
  </si>
  <si>
    <t>item_info_62</t>
  </si>
  <si>
    <t>锻造后必出无暇橙或完美橙装备，同时有很大概率获得高级灵魂属性，可合成七阶麻布</t>
  </si>
  <si>
    <t>item_info_63</t>
  </si>
  <si>
    <t>锻造白色装备所需道具之一，可合成二阶玄铁</t>
  </si>
  <si>
    <t>item_info_64</t>
  </si>
  <si>
    <t>锻造白色、绿色装备所需道具之一，比一阶更有效，可合成三阶玄铁</t>
  </si>
  <si>
    <t>item_info_65</t>
  </si>
  <si>
    <t>锻造绿色、紫色、无暇紫装备所需道具之一，比二阶更有效，可合成四阶玄铁</t>
  </si>
  <si>
    <t>item_info_66</t>
  </si>
  <si>
    <t>锻造紫色、无暇紫、完美紫装备所需道具之一，比三阶更有效，可合成五阶玄铁</t>
  </si>
  <si>
    <t>item_info_67</t>
  </si>
  <si>
    <t>锻造橙色、无暇橙、完美橙装备所需道具,比四阶更有效，可合成六阶玄铁</t>
  </si>
  <si>
    <t>item_info_68</t>
  </si>
  <si>
    <t>锻造后必出无暇橙或完美橙装备，同时有很大概率获得高级灵魂属性，可合成七阶玄铁</t>
  </si>
  <si>
    <t>item_info_69</t>
  </si>
  <si>
    <t>使用后获得&lt;font color="#ce1af5"&gt;坐骑进阶丹&lt;/font&gt;、&lt;font color="#ce1af5"&gt;神兵进阶丹&lt;/font&gt;、&lt;font color="#ce1af5"&gt;英魂进阶丹&lt;/font&gt;、二阶玄铁、二阶麻布、二阶强化石等珍稀道具之一</t>
  </si>
  <si>
    <t>item_info_70</t>
  </si>
  <si>
    <t>捐献到国库获得贡献度</t>
  </si>
  <si>
    <t>item_info_71</t>
  </si>
  <si>
    <t>item_info_72</t>
  </si>
  <si>
    <t>item_info_73</t>
  </si>
  <si>
    <t>开启后有几率获得珍稀道具</t>
  </si>
  <si>
    <t>item_info_74</t>
  </si>
  <si>
    <t>item_info_75</t>
  </si>
  <si>
    <t>item_info_76</t>
  </si>
  <si>
    <t>item_info_77</t>
  </si>
  <si>
    <t>item_info_78</t>
  </si>
  <si>
    <t>使用后杀人可获得双倍人品值</t>
  </si>
  <si>
    <t>item_info_79</t>
  </si>
  <si>
    <t>item_info_80</t>
  </si>
  <si>
    <t>锻造后必出完美橙装备，同时有很大概率获得高级灵魂属性</t>
  </si>
  <si>
    <t>item_info_81</t>
  </si>
  <si>
    <t>item_info_82</t>
  </si>
  <si>
    <t>item_info_83</t>
  </si>
  <si>
    <t>item_info_84</t>
  </si>
  <si>
    <t>升级国家科技所需资源</t>
  </si>
  <si>
    <t>item_info_85</t>
  </si>
  <si>
    <t>item_info_86</t>
  </si>
  <si>
    <t>item_info_87</t>
  </si>
  <si>
    <t>item_info_88</t>
  </si>
  <si>
    <t>item_info_89</t>
  </si>
  <si>
    <t>item_info_90</t>
  </si>
  <si>
    <t>item_info_91</t>
  </si>
  <si>
    <t>坐骑4阶进阶至5阶所需道具</t>
  </si>
  <si>
    <t>item_info_92</t>
  </si>
  <si>
    <t>坐骑5阶进阶至6阶所需道具</t>
  </si>
  <si>
    <t>item_info_93</t>
  </si>
  <si>
    <t>坐骑6阶进阶至7阶所需道具</t>
  </si>
  <si>
    <t>item_info_94</t>
  </si>
  <si>
    <t>坐骑7阶进阶至8阶所需道具</t>
  </si>
  <si>
    <t>item_info_95</t>
  </si>
  <si>
    <t>坐骑8阶进阶至9阶所需道具</t>
  </si>
  <si>
    <t>item_info_96</t>
  </si>
  <si>
    <t>坐骑9阶进阶至10阶所需道具</t>
  </si>
  <si>
    <t>item_info_97</t>
  </si>
  <si>
    <t>item_info_98</t>
  </si>
  <si>
    <t>item_info_99</t>
  </si>
  <si>
    <t>神兵4阶进阶至5阶所需道具</t>
  </si>
  <si>
    <t>item_info_100</t>
  </si>
  <si>
    <t>神兵5阶进阶至6阶所需道具</t>
  </si>
  <si>
    <t>item_info_101</t>
  </si>
  <si>
    <t>神兵6阶进阶至7阶所需道具</t>
  </si>
  <si>
    <t>item_info_102</t>
  </si>
  <si>
    <t>神兵7阶进阶至8阶所需道具</t>
  </si>
  <si>
    <t>item_info_103</t>
  </si>
  <si>
    <t>神兵8阶进阶至9阶所需道具</t>
  </si>
  <si>
    <t>item_info_104</t>
  </si>
  <si>
    <t>神兵9阶进阶至10阶所需道具</t>
  </si>
  <si>
    <t>item_info_105</t>
  </si>
  <si>
    <t>item_info_106</t>
  </si>
  <si>
    <t>item_info_107</t>
  </si>
  <si>
    <t>英魂4阶进阶至5阶所需道具</t>
  </si>
  <si>
    <t>item_info_108</t>
  </si>
  <si>
    <t>英魂5阶进阶至6阶所需道具</t>
  </si>
  <si>
    <t>item_info_109</t>
  </si>
  <si>
    <t>英魂6阶进阶至7阶所需道具</t>
  </si>
  <si>
    <t>item_info_110</t>
  </si>
  <si>
    <t>英魂7阶进阶至8阶所需道具</t>
  </si>
  <si>
    <t>item_info_111</t>
  </si>
  <si>
    <t>英魂8阶进阶至9阶所需道具</t>
  </si>
  <si>
    <t>item_info_112</t>
  </si>
  <si>
    <t>英魂9阶进阶至10阶所需道具</t>
  </si>
  <si>
    <t>item_info_113</t>
  </si>
  <si>
    <t>刷新镖车品质所需道具</t>
  </si>
  <si>
    <t>item_info_114</t>
  </si>
  <si>
    <t>装备强化9～16星所需道具，3个二阶强化石可合成1个三阶强化石</t>
  </si>
  <si>
    <t>item_info_115</t>
  </si>
  <si>
    <t>装备强化17～24星所需道具</t>
  </si>
  <si>
    <t>item_info_116</t>
  </si>
  <si>
    <t>装备重铸五行所需道具</t>
  </si>
  <si>
    <t>item_info_117</t>
  </si>
  <si>
    <t>装备强化25～30星所需道具</t>
  </si>
  <si>
    <t>item_info_118</t>
  </si>
  <si>
    <t>item_info_119</t>
  </si>
  <si>
    <t>item_info_120</t>
  </si>
  <si>
    <t>使用后获得&lt;font color="#009600"&gt;10&lt;/font&gt;礼金</t>
  </si>
  <si>
    <t>item_info_121</t>
  </si>
  <si>
    <t>使用后获得&lt;font color="#009600"&gt;50&lt;/font&gt;礼金</t>
  </si>
  <si>
    <t>item_info_122</t>
  </si>
  <si>
    <t>使用后获得&lt;font color="#009600"&gt;100&lt;/font&gt;礼金</t>
  </si>
  <si>
    <t>item_info_123</t>
  </si>
  <si>
    <t>使用后获得&lt;font color="#009600"&gt;500&lt;/font&gt;礼金</t>
  </si>
  <si>
    <t>item_info_124</t>
  </si>
  <si>
    <t>使用后获得&lt;font color="#009600"&gt;1万&lt;/font&gt;阅历</t>
  </si>
  <si>
    <t>item_info_125</t>
  </si>
  <si>
    <t>使用后获得&lt;font color="#009600"&gt;5万&lt;/font&gt;阅历</t>
  </si>
  <si>
    <t>item_info_126</t>
  </si>
  <si>
    <t>使用后获得&lt;font color="#009600"&gt;10万&lt;/font&gt;阅历</t>
  </si>
  <si>
    <t>item_info_127</t>
  </si>
  <si>
    <t>使用后获得&lt;font color="#009600"&gt;100万&lt;/font&gt;阅历</t>
  </si>
  <si>
    <t>item_info_128</t>
  </si>
  <si>
    <t>使用后可立即回到本国王城</t>
  </si>
  <si>
    <t>item_info_129</t>
  </si>
  <si>
    <t>在王城·操练官附近使用，每5秒获一次经验，持续时间5分钟，可合成2倍操练令</t>
  </si>
  <si>
    <t>item_info_130</t>
  </si>
  <si>
    <t>在王城·操练官附近使用，每5秒获一次&lt;font color="#009600"&gt;2&lt;/font&gt;倍经验，持续时间5分钟，可合成3倍操练令</t>
  </si>
  <si>
    <t>item_info_131</t>
  </si>
  <si>
    <t>在王城·操练官附近使用，每5秒获一次&lt;font color="#009600"&gt;3&lt;/font&gt;倍经验，持续时间5分钟，可合成4倍操练令</t>
  </si>
  <si>
    <t>item_info_132</t>
  </si>
  <si>
    <t>在王城·操练官附近使用，每5秒获一次&lt;font color="#009600"&gt;4&lt;/font&gt;倍经验，持续时间5分钟，可合成6倍操练令</t>
  </si>
  <si>
    <t>item_info_133</t>
  </si>
  <si>
    <t>在王城·操练官附近使用，每5秒获一次&lt;font color="#009600"&gt;6&lt;/font&gt;倍经验，持续时间5分钟</t>
  </si>
  <si>
    <t>item_info_134</t>
  </si>
  <si>
    <t>使用后获得&lt;font color="#009600"&gt;1万&lt;/font&gt;铜钱</t>
  </si>
  <si>
    <t>item_info_135</t>
  </si>
  <si>
    <t>使用后获得&lt;font color="#009600"&gt;5万&lt;/font&gt;铜钱</t>
  </si>
  <si>
    <t>item_info_136</t>
  </si>
  <si>
    <t>使用后获得&lt;font color="#009600"&gt;10万&lt;/font&gt;铜钱</t>
  </si>
  <si>
    <t>item_info_137</t>
  </si>
  <si>
    <t>使用后获得&lt;font color="#009600"&gt;100万&lt;/font&gt;铜钱</t>
  </si>
  <si>
    <t>item_info_138</t>
  </si>
  <si>
    <t>item_info_139</t>
  </si>
  <si>
    <t>item_info_140</t>
  </si>
  <si>
    <t>item_info_141</t>
  </si>
  <si>
    <t>item_info_142</t>
  </si>
  <si>
    <t>item_info_143</t>
  </si>
  <si>
    <t>item_info_144</t>
  </si>
  <si>
    <t>item_info_145</t>
  </si>
  <si>
    <t>item_info_146</t>
  </si>
  <si>
    <t>item_info_147</t>
  </si>
  <si>
    <t>item_info_148</t>
  </si>
  <si>
    <t>使用后可以立即传送到任意中立地图</t>
  </si>
  <si>
    <t>item_info_149</t>
  </si>
  <si>
    <t>item_info_150</t>
  </si>
  <si>
    <t>用来测试开宝箱数据的</t>
  </si>
  <si>
    <t>item_info_156</t>
  </si>
  <si>
    <t>使用后物攻与法攻均提升&lt;font color="#009600"&gt;500&lt;/font&gt;点，持续60分钟</t>
  </si>
  <si>
    <t>item_info_157</t>
  </si>
  <si>
    <t>使用后物防提升&lt;font color="#009600"&gt;330&lt;/font&gt;点，持续60分钟</t>
  </si>
  <si>
    <t>item_info_158</t>
  </si>
  <si>
    <t>使用后法防提升&lt;font color="#009600"&gt;330&lt;/font&gt;点，持续60分钟</t>
  </si>
  <si>
    <t>item_info_159</t>
  </si>
  <si>
    <t>使用后气血提升&lt;font color="#009600"&gt;3000&lt;/font&gt;点，持续60分钟</t>
  </si>
  <si>
    <t>item_info_160</t>
  </si>
  <si>
    <t>使用后提升人物&lt;font color="#009600"&gt;5%&lt;/font&gt;的物攻与法攻，持续60分钟</t>
  </si>
  <si>
    <t>item_info_161</t>
  </si>
  <si>
    <t>使用后提升人物&lt;font color="#009600"&gt;5%&lt;/font&gt;的物防，持续60分钟</t>
  </si>
  <si>
    <t>item_info_162</t>
  </si>
  <si>
    <t>使用后提升人物&lt;font color="#009600"&gt;5%&lt;/font&gt;的法防，持续60分钟</t>
  </si>
  <si>
    <t>item_info_163</t>
  </si>
  <si>
    <t>使用后提升人物&lt;font color="#009600"&gt;5%&lt;/font&gt;的气血，持续60分钟</t>
  </si>
  <si>
    <t>item_info_164</t>
  </si>
  <si>
    <t>item_info_165</t>
  </si>
  <si>
    <t>item_info_166</t>
  </si>
  <si>
    <t>item_info_167</t>
  </si>
  <si>
    <t>通过在线回复怒气的回复速度提升&lt;font color="#009600"&gt;10000%&lt;/font&gt;，持续30秒</t>
  </si>
  <si>
    <t>item_info_168</t>
  </si>
  <si>
    <t>item_info_169</t>
  </si>
  <si>
    <t>item_info_170</t>
  </si>
  <si>
    <t>item_info_171</t>
  </si>
  <si>
    <t>item_info_172</t>
  </si>
  <si>
    <t>挑战个人BOSS的凭证，每次挑战消耗一定数量，&lt;/font&gt;通过&lt;font color="#2fe0d0"&gt;“激战BOSS”&lt;/font&gt;进入</t>
  </si>
  <si>
    <t>item_info_173</t>
  </si>
  <si>
    <t>使用后可以获得炫酷脚印效果:&lt;font color="#ce1af5"&gt;枯木逢春&lt;/font&gt;</t>
  </si>
  <si>
    <t>${item_info_173}</t>
  </si>
  <si>
    <t>item_info_174</t>
  </si>
  <si>
    <t>使用后可以获得炫酷脚印效果:&lt;font color="#ce1af5"&gt;步步莲花&lt;/font&gt;</t>
  </si>
  <si>
    <t>${item_info_174}</t>
  </si>
  <si>
    <t>item_info_175</t>
  </si>
  <si>
    <t>使用后可以获得炫酷脚印效果:&lt;font color="#feca2d"&gt;叶落知秋&lt;/font&gt;</t>
  </si>
  <si>
    <t>${item_info_175}</t>
  </si>
  <si>
    <t>item_info_176</t>
  </si>
  <si>
    <t>使用后可以获得炫酷脚印效果:&lt;font color="#feca2d"&gt;踏雪无痕&lt;/font&gt;</t>
  </si>
  <si>
    <t>${item_info_176}</t>
  </si>
  <si>
    <t>item_info_177</t>
  </si>
  <si>
    <t>使用后可以获得炫酷脚印效果:&lt;font color="#feca2d"&gt;剑冲阴阳&lt;/font&gt;</t>
  </si>
  <si>
    <t>${item_info_177}</t>
  </si>
  <si>
    <t>item_info_178</t>
  </si>
  <si>
    <t>使用后可以获得炫酷脚印效果:&lt;font color="#feca2d"&gt;地动山摇&lt;/font&gt;</t>
  </si>
  <si>
    <t>${item_info_178}</t>
  </si>
  <si>
    <t>item_info_179</t>
  </si>
  <si>
    <t>使用后可以获得炫酷脚印效果:&lt;font color="#feca2d"&gt;烈焰咆哮&lt;/font&gt;</t>
  </si>
  <si>
    <t>${item_info_179}</t>
  </si>
  <si>
    <t>item_info_180</t>
  </si>
  <si>
    <t>虽然我很短，可是我很炫！使用后可以获得炫酷脚印效果:&lt;font color="#feca2d"&gt;蝶恋花&lt;/font&gt;</t>
  </si>
  <si>
    <t>${item_info_180}</t>
  </si>
  <si>
    <t>item_info_181</t>
  </si>
  <si>
    <t>${item_info_181}</t>
  </si>
  <si>
    <t>item_info_182</t>
  </si>
  <si>
    <t>${item_info_182}</t>
  </si>
  <si>
    <t>item_info_183</t>
  </si>
  <si>
    <t>${item_info_183}</t>
  </si>
  <si>
    <t>item_info_184</t>
  </si>
  <si>
    <t>使用后提升人物&lt;font color="#009600"&gt;5%&lt;/font&gt;的物防与法防，持续60分钟&lt;br/&gt;温馨提示：军衔进阶到“校尉”才可使用</t>
  </si>
  <si>
    <t>${item_info_184}</t>
  </si>
  <si>
    <t>item_info_185</t>
  </si>
  <si>
    <t>使用后获得&lt;font color="#feca2d"&gt;10000&lt;/font&gt;点荣誉，可升级军衔</t>
  </si>
  <si>
    <t>${item_info_185}</t>
  </si>
  <si>
    <t>item_info_186</t>
  </si>
  <si>
    <t>捐献后获得5点个人国贡</t>
  </si>
  <si>
    <t>${item_info_186}</t>
  </si>
  <si>
    <t>item_info_187</t>
  </si>
  <si>
    <t>捐献后获得10点个人国贡</t>
  </si>
  <si>
    <t>${item_info_187}</t>
  </si>
  <si>
    <t>item_info_188</t>
  </si>
  <si>
    <t>捐献后获得20点个人国贡</t>
  </si>
  <si>
    <t>${item_info_188}</t>
  </si>
  <si>
    <t>item_info_189</t>
  </si>
  <si>
    <t>使用后获得&lt;font color="#feca2d"&gt;500万&lt;/font&gt;阅历</t>
  </si>
  <si>
    <t>item_info_190</t>
  </si>
  <si>
    <t>使用后获得&lt;font color="#feca2d"&gt;500万&lt;/font&gt;铜钱</t>
  </si>
  <si>
    <t>item_info_191</t>
  </si>
  <si>
    <t>item_info_192</t>
  </si>
  <si>
    <t>item_info_193</t>
  </si>
  <si>
    <t>item_info_195</t>
  </si>
  <si>
    <t>item_info_196</t>
  </si>
  <si>
    <t>使用后获得&lt;font color="#009600"&gt;400&lt;/font&gt;元宝，并增加&lt;font color="#009600"&gt;400&lt;/font&gt;点VIP成长值</t>
  </si>
  <si>
    <t>item_info_197</t>
  </si>
  <si>
    <t>使用后获得&lt;font color="#009600"&gt;500&lt;/font&gt;元宝，并增加&lt;font color="#009600"&gt;500&lt;/font&gt;点VIP成长值</t>
  </si>
  <si>
    <t>item_info_198</t>
  </si>
  <si>
    <t>使用后获得&lt;font color="#009600"&gt;2000&lt;/font&gt;元宝，并增加&lt;font color="#009600"&gt;2000&lt;/font&gt;点VIP成长值</t>
  </si>
  <si>
    <t>item_info_199</t>
  </si>
  <si>
    <t>使用后获得&lt;font color="#009600"&gt;3000&lt;/font&gt;元宝，并增加&lt;font color="#009600"&gt;3000&lt;/font&gt;点VIP成长值</t>
  </si>
  <si>
    <t>item_info_200</t>
  </si>
  <si>
    <t>使用后获得&lt;font color="#009600"&gt;4000&lt;/font&gt;元宝，并增加&lt;font color="#009600"&gt;4000&lt;/font&gt;点VIP成长值</t>
  </si>
  <si>
    <t>item_info_201</t>
  </si>
  <si>
    <t>使用后获得&lt;font color="#009600"&gt;6000&lt;/font&gt;元宝，并增加&lt;font color="#009600"&gt;6000&lt;/font&gt;点VIP成长值</t>
  </si>
  <si>
    <t>item_info_202</t>
  </si>
  <si>
    <t>使用后获得&lt;font color="#009600"&gt;8000&lt;/font&gt;元宝，不增加VIP成长值</t>
  </si>
  <si>
    <t>item_info_203</t>
  </si>
  <si>
    <t>使用后获得&lt;font color="#009600"&gt;3000&lt;/font&gt;元宝，不增加VIP成长值</t>
  </si>
  <si>
    <t>item_info_204</t>
  </si>
  <si>
    <t>item_info_205</t>
  </si>
  <si>
    <t>使用后获得&lt;font color="#009600"&gt;10000&lt;/font&gt;元宝，不增加VIP成长值</t>
  </si>
  <si>
    <t>item_info_206</t>
  </si>
  <si>
    <t>使用后获得&lt;font color="#009600"&gt;15000&lt;/font&gt;元宝，不增加VIP成长值</t>
  </si>
  <si>
    <t>item_info_207</t>
  </si>
  <si>
    <t>使用后获得&lt;font color="#009600"&gt;20000&lt;/font&gt;元宝，不增加VIP成长值</t>
  </si>
  <si>
    <t>item_info_208</t>
  </si>
  <si>
    <t>使用后获得&lt;font color="#009600"&gt;10000&lt;/font&gt;元宝，并增加&lt;font color="#009600"&gt;10000&lt;/font&gt;点VIP成长值</t>
  </si>
  <si>
    <t>item_info_209</t>
  </si>
  <si>
    <t>item_info_210</t>
  </si>
  <si>
    <t>item_info_211</t>
  </si>
  <si>
    <t>使用后获得500点荣誉</t>
  </si>
  <si>
    <t>item_info_217</t>
  </si>
  <si>
    <t>item_info_218</t>
  </si>
  <si>
    <t>item_info_222</t>
  </si>
  <si>
    <t>item_info_223</t>
  </si>
  <si>
    <t>item_info_224</t>
  </si>
  <si>
    <t>使用后获得&lt;font color="#009600"&gt;20000&lt;/font&gt;元宝</t>
  </si>
  <si>
    <t>item_info_225</t>
  </si>
  <si>
    <t>item_info_226</t>
  </si>
  <si>
    <t>item_info_227</t>
  </si>
  <si>
    <t>item_info_228</t>
  </si>
  <si>
    <t>使用后可随机接取一种游历任务,完成后可获得基础铜钱和&lt;font color="#009600"&gt;2倍&lt;/font&gt;经验，更有几率获得礼金或锻造材料</t>
  </si>
  <si>
    <t>item_info_229</t>
  </si>
  <si>
    <t>item_info_230</t>
  </si>
  <si>
    <t>item_info_231</t>
  </si>
  <si>
    <t>item_info_232</t>
  </si>
  <si>
    <t>使用后可以获得炫酷脚印效果:&lt;font color="#feca2d"&gt;凤求凰&lt;/font&gt;</t>
  </si>
  <si>
    <t>item_info_233</t>
  </si>
  <si>
    <t>使用后可以直接升级到100级</t>
  </si>
  <si>
    <t>item_info_234</t>
  </si>
  <si>
    <t>使用后可随机获得二阶玄铁或二阶麻布其中之一</t>
  </si>
  <si>
    <t>item_info_235</t>
  </si>
  <si>
    <t>使用后可随机获得三阶玄铁或三阶麻布其中之一</t>
  </si>
  <si>
    <t>item_info_236</t>
  </si>
  <si>
    <t>使用后可随机获得四阶玄铁或四阶麻布其中之一</t>
  </si>
  <si>
    <t>item_info_237</t>
  </si>
  <si>
    <t>使用后可随机获得五阶玄铁或五阶麻布其中之一</t>
  </si>
  <si>
    <t>item_info_238</t>
  </si>
  <si>
    <t>使用后可随机获得六阶玄铁或六阶麻布其中之一</t>
  </si>
  <si>
    <t>item_info_239</t>
  </si>
  <si>
    <t>使用后可随机获得七阶玄铁或七阶麻布其中之一</t>
  </si>
  <si>
    <t>item_info_240</t>
  </si>
  <si>
    <t>item_info_241</t>
  </si>
  <si>
    <t>item_info_242</t>
  </si>
  <si>
    <t>item_info_243</t>
  </si>
  <si>
    <t>item_info_244</t>
  </si>
  <si>
    <t>item_info_245</t>
  </si>
  <si>
    <t>item_info_246</t>
  </si>
  <si>
    <t>item_info_247</t>
  </si>
  <si>
    <t>item_info_248</t>
  </si>
  <si>
    <t>使用后获得&lt;font color="#feca2d"&gt;200&lt;/font&gt;点荣誉</t>
  </si>
  <si>
    <t>item_info_249</t>
  </si>
  <si>
    <t>使用后获得&lt;font color="#feca2d"&gt;500万&lt;/font&gt;经验</t>
  </si>
  <si>
    <t>item_info_250</t>
  </si>
  <si>
    <t>使用后获得&lt;font color="#009600"&gt;20%&lt;/font&gt;的伤害加成，持续2天</t>
  </si>
  <si>
    <t>item_info_251</t>
  </si>
  <si>
    <t>使用后获得&lt;font color="#009600"&gt;10%&lt;/font&gt;的伤害加成，持续2天</t>
  </si>
  <si>
    <t>item_info_252</t>
  </si>
  <si>
    <t>使用后获得&lt;font color="#009600"&gt;5%&lt;/font&gt;的伤害加成，持续2天</t>
  </si>
  <si>
    <t>item_info_253</t>
  </si>
  <si>
    <t>使用后获得&lt;br/&gt;&lt;font color="#ce1af5"&gt;BOSS挑战令*5  &lt;/font&gt;&lt;br/&gt;&lt;font color="#ce1af5"&gt;高级散财猪*1  &lt;/font&gt;&lt;br/&gt;&lt;font color="#ce1af5"&gt;1.5倍经验丹*2  &lt;/font&gt;</t>
  </si>
  <si>
    <t>item_info_254</t>
  </si>
  <si>
    <t>item_info_255</t>
  </si>
  <si>
    <t>使用后获得&lt;br/&gt;&lt;font color="#ce1af5"&gt;原地复活丹*5  &lt;/font&gt;&lt;br/&gt;&lt;font color="#ce1af5"&gt;高级散财猪*1  &lt;/font&gt;&lt;br/&gt;&lt;font color="#ce1af5"&gt;2倍经验丹*1  &lt;/font&gt;&lt;br/&gt;&lt;font color="#ce1af5"&gt;4倍操练令  &lt;/font&gt;</t>
  </si>
  <si>
    <t>item_info_256</t>
  </si>
  <si>
    <t>使用后获得&lt;br/&gt;&lt;font color="#ce1af5"&gt;BOSS挑战令*5  &lt;/font&gt;&lt;br/&gt;&lt;font color="#ce1af5"&gt;5倍经验丹*2  &lt;/font&gt;</t>
  </si>
  <si>
    <t>item_info_257</t>
  </si>
  <si>
    <t>使用后获得&lt;br/&gt;&lt;font color="#ce1af5"&gt;原地复活丹*2  &lt;/font&gt;&lt;br/&gt;&lt;font color="#ce1af5"&gt;高级散财猪*1  &lt;/font&gt;&lt;br/&gt;&lt;font color="#ce1af5"&gt;2倍经验丹*1  &lt;/font&gt;&lt;br/&gt;&lt;font color="#ce1af5"&gt;BOSS挑战令*5  &lt;/font&gt;</t>
  </si>
  <si>
    <t>item_info_258</t>
  </si>
  <si>
    <t>item_info_259</t>
  </si>
  <si>
    <t>使用后获得&lt;br/&gt;&lt;font color="#ce1af5"&gt;高级散财猪*5  &lt;/font&gt;&lt;br/&gt;&lt;font color="#ce1af5"&gt;原地复活丹*5  &lt;/font&gt;&lt;br/&gt;&lt;font color="#ce1af5"&gt;3倍操练令*3  &lt;/font&gt;&lt;br/&gt;&lt;font color="#ce1af5"&gt;运镖令*5  &lt;/font&gt;&lt;br/&gt;&lt;font color="#ce1af5"&gt;BOSS挑战令*5  &lt;/font&gt;</t>
  </si>
  <si>
    <t>item_info_260</t>
  </si>
  <si>
    <t>使用后获得&lt;br/&gt;&lt;font color="#ce1af5"&gt;橙色游历卷轴*5  &lt;/font&gt;&lt;br/&gt;&lt;font color="#ce1af5"&gt;500礼金*1  &lt;/font&gt;&lt;br/&gt;&lt;font color="#ce1af5"&gt;原地复活丹*10  &lt;/font&gt;&lt;br/&gt;&lt;font color="#ce1af5"&gt;运镖令*10  &lt;/font&gt;</t>
  </si>
  <si>
    <t>item_info_exp</t>
  </si>
  <si>
    <t xml:space="preserve">经验：在战国冒险中可获得经验，用于提升人物等级。
</t>
  </si>
  <si>
    <t>item_info_copper</t>
  </si>
  <si>
    <t>铜钱：游戏中常用的流通货币</t>
  </si>
  <si>
    <t>item_info_coupopn</t>
  </si>
  <si>
    <t>礼金：游戏中的流通货币，用于购买礼金类道具</t>
  </si>
  <si>
    <t>item_info_ingot</t>
  </si>
  <si>
    <t>元宝：通过充值获得的游戏货币，可用于购买所有道具</t>
  </si>
  <si>
    <t>item_info_enrage</t>
  </si>
  <si>
    <t>阅历:阅历值可提升人物技能、军衔兵法,完成剧情任务和参与活动可获得阅历</t>
  </si>
  <si>
    <t>item_info_honor</t>
  </si>
  <si>
    <t>荣誉:荣誉值提升后官衔提升，参与活动获得荣誉值</t>
  </si>
  <si>
    <t>item_info_contribution</t>
  </si>
  <si>
    <t>国贡：与官衔系统相关，荣誉值提升后官衔提升</t>
  </si>
  <si>
    <t>item_info_treasurysilver</t>
  </si>
  <si>
    <t>国库银两，用于科技升级</t>
  </si>
  <si>
    <t>item_info_honortest</t>
  </si>
  <si>
    <t>使用后获得1万荣誉</t>
  </si>
  <si>
    <t>获得途径</t>
  </si>
  <si>
    <t>item_getway_1</t>
  </si>
  <si>
    <t>【商城购买】</t>
  </si>
  <si>
    <t>item_getway_2</t>
  </si>
  <si>
    <t>item_getway_3</t>
  </si>
  <si>
    <t>item_getway_4</t>
  </si>
  <si>
    <t>item_getway_5</t>
  </si>
  <si>
    <t>item_getway_6</t>
  </si>
  <si>
    <t>item_getway_7</t>
  </si>
  <si>
    <t>item_getway_8</t>
  </si>
  <si>
    <t>item_getway_9</t>
  </si>
  <si>
    <t>item_getway_10</t>
  </si>
  <si>
    <t>【VIP商城购买】</t>
  </si>
  <si>
    <t>item_getway_11</t>
  </si>
  <si>
    <t>item_getway_12</t>
  </si>
  <si>
    <t>【在线奖励】</t>
  </si>
  <si>
    <t>item_getway_13</t>
  </si>
  <si>
    <t>item_getway_14</t>
  </si>
  <si>
    <t>【活动奖励】</t>
  </si>
  <si>
    <t>item_getway_15</t>
  </si>
  <si>
    <t>item_getway_16</t>
  </si>
  <si>
    <t>item_getway_17</t>
  </si>
  <si>
    <t>item_getway_18</t>
  </si>
  <si>
    <t>【随身商店】</t>
  </si>
  <si>
    <t>item_getway_19</t>
  </si>
  <si>
    <t>item_getway_20</t>
  </si>
  <si>
    <t>item_getway_21</t>
  </si>
  <si>
    <t>item_getway_22</t>
  </si>
  <si>
    <t>item_getway_23</t>
  </si>
  <si>
    <t>item_getway_24</t>
  </si>
  <si>
    <t>【商城购买、活跃奖励、在线奖励】</t>
  </si>
  <si>
    <t>item_getway_25</t>
  </si>
  <si>
    <t>item_getway_26</t>
  </si>
  <si>
    <t>item_getway_27</t>
  </si>
  <si>
    <t>【商城购买、BOSS掉落、国家商店兑换】</t>
  </si>
  <si>
    <t>item_getway_28</t>
  </si>
  <si>
    <t>item_getway_29</t>
  </si>
  <si>
    <t>item_getway_30</t>
  </si>
  <si>
    <t>item_getway_31</t>
  </si>
  <si>
    <t>item_getway_32</t>
  </si>
  <si>
    <t>item_getway_33</t>
  </si>
  <si>
    <t>item_getway_34</t>
  </si>
  <si>
    <t>item_getway_35</t>
  </si>
  <si>
    <t>item_getway_36</t>
  </si>
  <si>
    <t>item_getway_37</t>
  </si>
  <si>
    <t>item_getway_38</t>
  </si>
  <si>
    <t>item_getway_39</t>
  </si>
  <si>
    <t>item_getway_40</t>
  </si>
  <si>
    <t>【7日登录奖励】</t>
  </si>
  <si>
    <t>item_getway_41</t>
  </si>
  <si>
    <t>【名将试炼副本25关首通奖励】</t>
  </si>
  <si>
    <t>item_getway_42</t>
  </si>
  <si>
    <t>【名将试炼副本50关首通奖励】</t>
  </si>
  <si>
    <t>item_getway_43</t>
  </si>
  <si>
    <t>【名将试炼副本75关首通奖励】</t>
  </si>
  <si>
    <t>item_getway_44</t>
  </si>
  <si>
    <t>item_getway_45</t>
  </si>
  <si>
    <t>item_getway_46</t>
  </si>
  <si>
    <t>item_getway_47</t>
  </si>
  <si>
    <t>item_getway_48</t>
  </si>
  <si>
    <t>item_getway_49</t>
  </si>
  <si>
    <t>item_getway_50</t>
  </si>
  <si>
    <t>【商城、国家商店兑换、怪物掉落、BOSS掉落】</t>
  </si>
  <si>
    <t>item_getway_51</t>
  </si>
  <si>
    <t>item_getway_52</t>
  </si>
  <si>
    <t>item_getway_53</t>
  </si>
  <si>
    <t>item_getway_54</t>
  </si>
  <si>
    <t>item_getway_55</t>
  </si>
  <si>
    <t>item_getway_56</t>
  </si>
  <si>
    <t>item_getway_57</t>
  </si>
  <si>
    <t>【商城购买、BOSS掉落、怪物掉落】</t>
  </si>
  <si>
    <t>item_getway_58</t>
  </si>
  <si>
    <t>【BOSS掉落、国家商店兑换】</t>
  </si>
  <si>
    <t>item_getway_59</t>
  </si>
  <si>
    <t>item_getway_60</t>
  </si>
  <si>
    <t>【商城购买、BOSS掉落】</t>
  </si>
  <si>
    <t>item_getway_61</t>
  </si>
  <si>
    <t>【活动奖励、VIP商城购买】</t>
  </si>
  <si>
    <t>item_getway_62</t>
  </si>
  <si>
    <t>item_getway_63</t>
  </si>
  <si>
    <t>item_getway_64</t>
  </si>
  <si>
    <t>item_getway_65</t>
  </si>
  <si>
    <t>item_getway_66</t>
  </si>
  <si>
    <t>item_getway_67</t>
  </si>
  <si>
    <t>item_getway_68</t>
  </si>
  <si>
    <t>item_getway_69</t>
  </si>
  <si>
    <t>【怪物掉落】</t>
  </si>
  <si>
    <t>item_getway_70</t>
  </si>
  <si>
    <t>【刺探任务奖励】</t>
  </si>
  <si>
    <t>item_getway_71</t>
  </si>
  <si>
    <t>【搬砖任务奖励】</t>
  </si>
  <si>
    <t>item_getway_72</t>
  </si>
  <si>
    <t>item_getway_73</t>
  </si>
  <si>
    <t>【国家战事活动奖励】</t>
  </si>
  <si>
    <t>item_getway_74</t>
  </si>
  <si>
    <t>【活动奖励、皇城战奖励】</t>
  </si>
  <si>
    <t>item_getway_75</t>
  </si>
  <si>
    <t>item_getway_76</t>
  </si>
  <si>
    <t>item_getway_77</t>
  </si>
  <si>
    <t>item_getway_78</t>
  </si>
  <si>
    <t>item_getway_79</t>
  </si>
  <si>
    <t>item_getway_80</t>
  </si>
  <si>
    <t>item_getway_81</t>
  </si>
  <si>
    <t>item_getway_82</t>
  </si>
  <si>
    <t>【运镖任务奖励】</t>
  </si>
  <si>
    <t>item_getway_83</t>
  </si>
  <si>
    <t>【营救任务奖励】</t>
  </si>
  <si>
    <t>item_getway_84</t>
  </si>
  <si>
    <t>【捐献国库获得】</t>
  </si>
  <si>
    <t>item_getway_85</t>
  </si>
  <si>
    <t>item_getway_86</t>
  </si>
  <si>
    <t>item_getway_87</t>
  </si>
  <si>
    <t>item_getway_88</t>
  </si>
  <si>
    <t>item_getway_89</t>
  </si>
  <si>
    <t>item_getway_90</t>
  </si>
  <si>
    <t>item_getway_91</t>
  </si>
  <si>
    <t>item_getway_92</t>
  </si>
  <si>
    <t>item_getway_93</t>
  </si>
  <si>
    <t>item_getway_94</t>
  </si>
  <si>
    <t>item_getway_95</t>
  </si>
  <si>
    <t>item_getway_96</t>
  </si>
  <si>
    <t>item_getway_97</t>
  </si>
  <si>
    <t>item_getway_98</t>
  </si>
  <si>
    <t>item_getway_99</t>
  </si>
  <si>
    <t>item_getway_100</t>
  </si>
  <si>
    <t>item_getway_101</t>
  </si>
  <si>
    <t>item_getway_102</t>
  </si>
  <si>
    <t>item_getway_103</t>
  </si>
  <si>
    <t>item_getway_104</t>
  </si>
  <si>
    <t>item_getway_105</t>
  </si>
  <si>
    <t>item_getway_106</t>
  </si>
  <si>
    <t>item_getway_107</t>
  </si>
  <si>
    <t>item_getway_108</t>
  </si>
  <si>
    <t>item_getway_109</t>
  </si>
  <si>
    <t>item_getway_110</t>
  </si>
  <si>
    <t>item_getway_111</t>
  </si>
  <si>
    <t>item_getway_112</t>
  </si>
  <si>
    <t>item_getway_113</t>
  </si>
  <si>
    <t>【商店购买、怪物掉落】</t>
  </si>
  <si>
    <t>item_getway_114</t>
  </si>
  <si>
    <t>【商城、国家商店兑换、BOSS掉落】</t>
  </si>
  <si>
    <t>item_getway_115</t>
  </si>
  <si>
    <t>item_getway_116</t>
  </si>
  <si>
    <t>item_getway_117</t>
  </si>
  <si>
    <t>【VIP商城购买、国家商店兑换、中立BOSS掉落】</t>
  </si>
  <si>
    <t>item_getway_118</t>
  </si>
  <si>
    <t>item_getway_119</t>
  </si>
  <si>
    <t>item_getway_120</t>
  </si>
  <si>
    <t>【活跃奖励、游历任务】</t>
  </si>
  <si>
    <t>item_getway_121</t>
  </si>
  <si>
    <t>【活跃奖励、累计签到、PVP活动奖励、游历任务、在线奖励】</t>
  </si>
  <si>
    <t>item_getway_122</t>
  </si>
  <si>
    <t>item_getway_123</t>
  </si>
  <si>
    <t>【活跃奖励、累计签到、PVP活动奖励】</t>
  </si>
  <si>
    <t>item_getway_124</t>
  </si>
  <si>
    <t>item_getway_125</t>
  </si>
  <si>
    <t>item_getway_126</t>
  </si>
  <si>
    <t>【在线奖励、国家商店兑换】</t>
  </si>
  <si>
    <t>item_getway_127</t>
  </si>
  <si>
    <t>item_getway_128</t>
  </si>
  <si>
    <t>item_getway_129</t>
  </si>
  <si>
    <t>【商城购买、怪物掉落】</t>
  </si>
  <si>
    <t>item_getway_130</t>
  </si>
  <si>
    <t>item_getway_131</t>
  </si>
  <si>
    <t>item_getway_132</t>
  </si>
  <si>
    <t>item_getway_133</t>
  </si>
  <si>
    <t>item_getway_134</t>
  </si>
  <si>
    <t>【活跃奖励、在线奖励】</t>
  </si>
  <si>
    <t>item_getway_135</t>
  </si>
  <si>
    <t>【活跃奖励、在线奖励、国家商店兑换】</t>
  </si>
  <si>
    <t>item_getway_136</t>
  </si>
  <si>
    <t>【活跃奖励、活动奖励】</t>
  </si>
  <si>
    <t>item_getway_137</t>
  </si>
  <si>
    <t>item_getway_138</t>
  </si>
  <si>
    <t>item_getway_139</t>
  </si>
  <si>
    <t>item_getway_140</t>
  </si>
  <si>
    <t>item_getway_141</t>
  </si>
  <si>
    <t>【名将试炼副本100关首通奖励】</t>
  </si>
  <si>
    <t>item_getway_142</t>
  </si>
  <si>
    <t>【名将试炼副本125关首通奖励】</t>
  </si>
  <si>
    <t>item_getway_143</t>
  </si>
  <si>
    <t>【名将试炼副本150关首通奖励】</t>
  </si>
  <si>
    <t>item_getway_144</t>
  </si>
  <si>
    <t>【名将试炼副本175关首通奖励】</t>
  </si>
  <si>
    <t>item_getway_145</t>
  </si>
  <si>
    <t>【名将试炼副本200关首通奖励】</t>
  </si>
  <si>
    <t>item_getway_146</t>
  </si>
  <si>
    <t>【名将试炼副本225关首通奖励】</t>
  </si>
  <si>
    <t>item_getway_147</t>
  </si>
  <si>
    <t>【名将试炼副本250关首通奖励】</t>
  </si>
  <si>
    <t>item_getway_148</t>
  </si>
  <si>
    <t>item_getway_149</t>
  </si>
  <si>
    <t>item_getway_150</t>
  </si>
  <si>
    <t>item_getway_156</t>
  </si>
  <si>
    <t>item_getway_157</t>
  </si>
  <si>
    <t>item_getway_158</t>
  </si>
  <si>
    <t>item_getway_159</t>
  </si>
  <si>
    <t>item_getway_160</t>
  </si>
  <si>
    <t>item_getway_161</t>
  </si>
  <si>
    <t>item_getway_162</t>
  </si>
  <si>
    <t>item_getway_163</t>
  </si>
  <si>
    <t>item_getway_164</t>
  </si>
  <si>
    <t>item_getway_165</t>
  </si>
  <si>
    <t>item_getway_166</t>
  </si>
  <si>
    <t>item_getway_167</t>
  </si>
  <si>
    <t>item_getway_168</t>
  </si>
  <si>
    <t>item_getway_169</t>
  </si>
  <si>
    <t>item_getway_170</t>
  </si>
  <si>
    <t>item_getway_171</t>
  </si>
  <si>
    <t>item_getway_172</t>
  </si>
  <si>
    <t>item_getway_173</t>
  </si>
  <si>
    <t>【国家BOSS掉落】</t>
  </si>
  <si>
    <t>${item_getway_173}</t>
  </si>
  <si>
    <t>item_getway_174</t>
  </si>
  <si>
    <t>${item_getway_174}</t>
  </si>
  <si>
    <t>item_getway_175</t>
  </si>
  <si>
    <t>【中立BOSS掉落】</t>
  </si>
  <si>
    <t>${item_getway_175}</t>
  </si>
  <si>
    <t>item_getway_176</t>
  </si>
  <si>
    <t>${item_getway_176}</t>
  </si>
  <si>
    <t>item_getway_177</t>
  </si>
  <si>
    <t>${item_getway_177}</t>
  </si>
  <si>
    <t>item_getway_178</t>
  </si>
  <si>
    <t>${item_getway_178}</t>
  </si>
  <si>
    <t>item_getway_179</t>
  </si>
  <si>
    <t>${item_getway_179}</t>
  </si>
  <si>
    <t>item_getway_180</t>
  </si>
  <si>
    <t>【每日充值赠送】</t>
  </si>
  <si>
    <t>${item_getway_180}</t>
  </si>
  <si>
    <t>item_getway_181</t>
  </si>
  <si>
    <t>${item_getway_181}</t>
  </si>
  <si>
    <t>item_getway_182</t>
  </si>
  <si>
    <t>【BOSS掉落、中立精英怪】</t>
  </si>
  <si>
    <t>${item_getway_182}</t>
  </si>
  <si>
    <t>item_getway_183</t>
  </si>
  <si>
    <t>【BOSS掉落、怪物掉落】</t>
  </si>
  <si>
    <t>${item_getway_183}</t>
  </si>
  <si>
    <t>item_getway_184</t>
  </si>
  <si>
    <t>${item_getway_184}</t>
  </si>
  <si>
    <t>item_getway_185</t>
  </si>
  <si>
    <t>${item_getway_185}</t>
  </si>
  <si>
    <t>item_getway_186</t>
  </si>
  <si>
    <t>【击杀敌国玩家获得】</t>
  </si>
  <si>
    <t>${item_getway_186}</t>
  </si>
  <si>
    <t>item_getway_187</t>
  </si>
  <si>
    <t>${item_getway_187}</t>
  </si>
  <si>
    <t>item_getway_188</t>
  </si>
  <si>
    <t>【击杀敌国官员获得】</t>
  </si>
  <si>
    <t>${item_getway_188}</t>
  </si>
  <si>
    <t>item_getway_189</t>
  </si>
  <si>
    <t>item_getway_190</t>
  </si>
  <si>
    <t>item_getway_191</t>
  </si>
  <si>
    <t>item_getway_192</t>
  </si>
  <si>
    <t>item_getway_193</t>
  </si>
  <si>
    <t>【首冲礼包奖励】</t>
  </si>
  <si>
    <t>item_getway_195</t>
  </si>
  <si>
    <t>【等级礼包】</t>
  </si>
  <si>
    <t>item_getway_196</t>
  </si>
  <si>
    <t>item_getway_197</t>
  </si>
  <si>
    <t>item_getway_198</t>
  </si>
  <si>
    <t>item_getway_199</t>
  </si>
  <si>
    <t>item_getway_200</t>
  </si>
  <si>
    <t>item_getway_201</t>
  </si>
  <si>
    <t>item_getway_202</t>
  </si>
  <si>
    <t>【7日登录】</t>
  </si>
  <si>
    <t>item_getway_203</t>
  </si>
  <si>
    <t>item_getway_204</t>
  </si>
  <si>
    <t>item_getway_205</t>
  </si>
  <si>
    <t>item_getway_206</t>
  </si>
  <si>
    <t>item_getway_207</t>
  </si>
  <si>
    <t>item_getway_208</t>
  </si>
  <si>
    <t>item_getway_209</t>
  </si>
  <si>
    <t>item_getway_210</t>
  </si>
  <si>
    <t>item_getway_211</t>
  </si>
  <si>
    <t>【签到奖励、活动奖励】</t>
  </si>
  <si>
    <t>item_getway_217</t>
  </si>
  <si>
    <t>item_getway_218</t>
  </si>
  <si>
    <t>item_getway_222</t>
  </si>
  <si>
    <t>item_getway_223</t>
  </si>
  <si>
    <t>item_getway_224</t>
  </si>
  <si>
    <t>【激活码兑换】</t>
  </si>
  <si>
    <t>item_getway_225</t>
  </si>
  <si>
    <t>【怪物掉落、禁卫军掉落、精英支线任务奖励】</t>
  </si>
  <si>
    <t>item_getway_226</t>
  </si>
  <si>
    <t>item_getway_227</t>
  </si>
  <si>
    <t>item_getway_228</t>
  </si>
  <si>
    <t>item_getway_229</t>
  </si>
  <si>
    <t>item_getway_230</t>
  </si>
  <si>
    <t>item_getway_231</t>
  </si>
  <si>
    <t>item_getway_232</t>
  </si>
  <si>
    <t>item_getway_233</t>
  </si>
  <si>
    <t>【GM道具】</t>
  </si>
  <si>
    <t>item_getway_234</t>
  </si>
  <si>
    <t>item_getway_235</t>
  </si>
  <si>
    <t>item_getway_236</t>
  </si>
  <si>
    <t>item_getway_237</t>
  </si>
  <si>
    <t>item_getway_238</t>
  </si>
  <si>
    <t>item_getway_239</t>
  </si>
  <si>
    <t>item_getway_240</t>
  </si>
  <si>
    <t>item_getway_241</t>
  </si>
  <si>
    <t>item_getway_242</t>
  </si>
  <si>
    <t>item_getway_243</t>
  </si>
  <si>
    <t>【VIP9副本掉落】</t>
  </si>
  <si>
    <t>item_getway_244</t>
  </si>
  <si>
    <t>【活动奖励、VIP6副本掉落】</t>
  </si>
  <si>
    <t>item_getway_245</t>
  </si>
  <si>
    <t>item_getway_246</t>
  </si>
  <si>
    <t>item_getway_247</t>
  </si>
  <si>
    <t>item_getway_248</t>
  </si>
  <si>
    <t>item_getway_249</t>
  </si>
  <si>
    <t>item_getway_250</t>
  </si>
  <si>
    <t>【开服冲级排名第1名奖励】</t>
  </si>
  <si>
    <t>item_getway_251</t>
  </si>
  <si>
    <t>【开服冲级排名第2名奖励】</t>
  </si>
  <si>
    <t>item_getway_252</t>
  </si>
  <si>
    <t>【开服冲级排名第3名奖励】</t>
  </si>
  <si>
    <t>item_getway_253</t>
  </si>
  <si>
    <t>【维护奖励】</t>
  </si>
  <si>
    <t>item_getway_254</t>
  </si>
  <si>
    <t>item_getway_255</t>
  </si>
  <si>
    <t>item_getway_256</t>
  </si>
  <si>
    <t>item_getway_257</t>
  </si>
  <si>
    <t>item_getway_258</t>
  </si>
  <si>
    <t>item_getway_259</t>
  </si>
  <si>
    <t>【新手卡奖励】</t>
  </si>
  <si>
    <t>item_getway_260</t>
  </si>
  <si>
    <t>【提交BUG奖励】</t>
  </si>
  <si>
    <t>item_getway_exp</t>
  </si>
  <si>
    <t>【国家战事任务、打怪】</t>
  </si>
  <si>
    <t>item_getway_copper</t>
  </si>
  <si>
    <t>【日常任务、营救任务】</t>
  </si>
  <si>
    <t>item_getway_coupopn</t>
  </si>
  <si>
    <t>【累计签到、活跃、PVP活动】</t>
  </si>
  <si>
    <t>item_getway_ingot</t>
  </si>
  <si>
    <t>【充值获得】</t>
  </si>
  <si>
    <t>item_getway_enrage</t>
  </si>
  <si>
    <t>【名将试炼副本】</t>
  </si>
  <si>
    <t>item_getway_honor</t>
  </si>
  <si>
    <t>【国家战事】</t>
  </si>
  <si>
    <t>item_getway_contribution</t>
  </si>
  <si>
    <t>【国家库房捐献】</t>
  </si>
  <si>
    <t>item_getway_treasurysilver</t>
  </si>
  <si>
    <t>【国库资源捐献】</t>
  </si>
  <si>
    <t>item_getway_honortest</t>
  </si>
  <si>
    <t>【备用】</t>
  </si>
  <si>
    <t>item_getway_boss</t>
  </si>
  <si>
    <t>【击杀中立地图BOSS或精英怪获得】</t>
  </si>
  <si>
    <t>item_getway_worship_king_1</t>
  </si>
  <si>
    <t>【膜拜皇帝获得】</t>
  </si>
  <si>
    <t>item_getway_worship_king_2</t>
  </si>
  <si>
    <t>item_getway_worship_king_3</t>
  </si>
  <si>
    <t>物品获得快捷面板(不超过13个字）</t>
  </si>
  <si>
    <t>item_getway_BOSS_sptips</t>
  </si>
  <si>
    <t>击杀BOSS有几率获得</t>
  </si>
  <si>
    <t>item_getway_countryshop_sptips</t>
  </si>
  <si>
    <t>国家商店中可兑换获得</t>
  </si>
  <si>
    <t>item_getway_activity_sptips</t>
  </si>
  <si>
    <t>活跃度奖励可获得</t>
  </si>
  <si>
    <t>item_getway_pata_sptips</t>
  </si>
  <si>
    <t>名将试炼首通宝箱</t>
  </si>
  <si>
    <t>item_getway_VIPcopy_sptips1</t>
  </si>
  <si>
    <t>挑战VIP副本可获得</t>
  </si>
  <si>
    <t>item_getway_VIPcopy_sptips2</t>
  </si>
  <si>
    <t>挑战VIP副本有几率获得</t>
  </si>
  <si>
    <t>item_getway_countryquest_sptips</t>
  </si>
  <si>
    <t>完成国家战事任务有几率获得</t>
  </si>
  <si>
    <t>item_name_kow10001</t>
  </si>
  <si>
    <t>皇城战第1名奖励</t>
  </si>
  <si>
    <t>${item_name_kow10001}</t>
  </si>
  <si>
    <t>item_name_kow10002</t>
  </si>
  <si>
    <t>皇城战第2名奖励</t>
  </si>
  <si>
    <t>${item_name_kow10002}</t>
  </si>
  <si>
    <t>item_name_kow10003</t>
  </si>
  <si>
    <t>皇城战第3名奖励</t>
  </si>
  <si>
    <t>${item_name_kow10003}</t>
  </si>
  <si>
    <t>item_name_kow10004</t>
  </si>
  <si>
    <t>皇城战第4-10名奖励</t>
  </si>
  <si>
    <t>${item_name_kow10004}</t>
  </si>
  <si>
    <t>item_name_kow10005</t>
  </si>
  <si>
    <t>皇城战第11-20名奖励</t>
  </si>
  <si>
    <t>${item_name_kow10005}</t>
  </si>
  <si>
    <t>item_name_kow10006</t>
  </si>
  <si>
    <t>皇城战第21-50名奖励</t>
  </si>
  <si>
    <t>${item_name_kow10006}</t>
  </si>
  <si>
    <t>item_name_kow10007</t>
  </si>
  <si>
    <t>皇城战第51-100名奖励</t>
  </si>
  <si>
    <t>${item_name_kow10007}</t>
  </si>
  <si>
    <t>item_name_kow10008</t>
  </si>
  <si>
    <t>皇城战参与奖励</t>
  </si>
  <si>
    <t>${item_name_kow10008}</t>
  </si>
  <si>
    <t>item_name_kow10009</t>
  </si>
  <si>
    <t>皇帝称号</t>
  </si>
  <si>
    <t>${item_name_kow10009}</t>
  </si>
  <si>
    <t>item_name_kow10010</t>
  </si>
  <si>
    <t>皇帝时装</t>
  </si>
  <si>
    <t>${item_name_kow10010}</t>
  </si>
  <si>
    <t>item_name_kow10011</t>
  </si>
  <si>
    <t>护国神龙</t>
  </si>
  <si>
    <t>${item_name_kow10011}</t>
  </si>
  <si>
    <t>item_name_kow10012</t>
  </si>
  <si>
    <t>皇帝礼包</t>
  </si>
  <si>
    <t>${item_name_kow10012}</t>
  </si>
  <si>
    <t>item_info_kow10001</t>
  </si>
  <si>
    <t>${item_info_kow10001}</t>
  </si>
  <si>
    <t>item_info_kow10002</t>
  </si>
  <si>
    <t>使用后获得&lt;br/&gt;1.海量经验&lt;br/&gt;2.荣誉*2100&lt;br/&gt;3.100礼金*10&lt;br/&gt;4.精致宝箱*4&lt;br/&gt;活动结束后通过邮件统一发送</t>
  </si>
  <si>
    <t>${item_info_kow10002}</t>
  </si>
  <si>
    <t>item_info_kow10003</t>
  </si>
  <si>
    <t>使用后获得&lt;br/&gt;1.海量经验&lt;br/&gt;2.荣誉*1950&lt;br/&gt;3.100礼金*9&lt;br/&gt;4.精致宝箱*3&lt;br/&gt;活动结束后通过邮件统一发送</t>
  </si>
  <si>
    <t>${item_info_kow10003}</t>
  </si>
  <si>
    <t>item_info_kow10004</t>
  </si>
  <si>
    <t>使用后获得&lt;br/&gt;1.海量经验&lt;br/&gt;2.荣誉*1800&lt;br/&gt;3.100礼金*8&lt;br/&gt;4.精致宝箱*2&lt;br/&gt;活动结束后通过邮件统一发送</t>
  </si>
  <si>
    <t>${item_info_kow10004}</t>
  </si>
  <si>
    <t>item_info_kow10005</t>
  </si>
  <si>
    <t>使用后获得&lt;br/&gt;1.海量经验&lt;br/&gt;2.荣誉*1650&lt;br/&gt;3.100礼金*8&lt;br/&gt;4.精致宝箱*2&lt;br/&gt;活动结束后通过邮件统一发送</t>
  </si>
  <si>
    <t>${item_info_kow10005}</t>
  </si>
  <si>
    <t>item_info_kow10006</t>
  </si>
  <si>
    <t>使用后获得&lt;br/&gt;1.海量经验&lt;br/&gt;2.荣誉*1500&lt;br/&gt;3.100礼金*7&lt;br/&gt;4.精致宝箱*2&lt;br/&gt;活动结束后通过邮件统一发送</t>
  </si>
  <si>
    <t>${item_info_kow10006}</t>
  </si>
  <si>
    <t>item_info_kow10007</t>
  </si>
  <si>
    <t>使用后获得&lt;br/&gt;1.海量经验&lt;br/&gt;2.荣誉*1275&lt;br/&gt;3.100礼金*6&lt;br/&gt;4.精致宝箱*1&lt;br/&gt;活动结束后通过邮件统一发送</t>
  </si>
  <si>
    <t>${item_info_kow10007}</t>
  </si>
  <si>
    <t>item_info_kow10008</t>
  </si>
  <si>
    <t>使用后获得&lt;br/&gt;1.海量经验&lt;br/&gt;2.荣誉*1050&lt;br/&gt;3.100礼金*5&lt;br/&gt;4.精致宝箱*1&lt;br/&gt;活动结束后通过邮件统一发送</t>
  </si>
  <si>
    <t>${item_info_kow10008}</t>
  </si>
  <si>
    <t>item_info_kow10009</t>
  </si>
  <si>
    <t>${item_info_kow10009}</t>
  </si>
  <si>
    <t>item_info_kow10010</t>
  </si>
  <si>
    <t>皇帝专属时装，全服唯一时装！</t>
  </si>
  <si>
    <t>${item_info_kow10010}</t>
  </si>
  <si>
    <t>item_info_kow10011</t>
  </si>
  <si>
    <t>皇帝专属坐骑！</t>
  </si>
  <si>
    <t>${item_info_kow10011}</t>
  </si>
  <si>
    <t>item_info_kow10012</t>
  </si>
  <si>
    <t>使用后获得&lt;br/&gt;1.精致宝箱*1&lt;br/&gt;2.10万铜钱卡*1&lt;br/&gt;3.100礼金*1</t>
  </si>
  <si>
    <t>${item_info_kow10012}</t>
  </si>
  <si>
    <t>item_getway_kow1</t>
  </si>
  <si>
    <t>【皇城战积分榜第1名奖励】</t>
  </si>
  <si>
    <t>${item_getway_kow1}</t>
  </si>
  <si>
    <t>item_getway_kow2</t>
  </si>
  <si>
    <t>【皇城战积分榜第2名奖励】</t>
  </si>
  <si>
    <t>${item_getway_kow2}</t>
  </si>
  <si>
    <t>item_getway_kow3</t>
  </si>
  <si>
    <t>【皇城战积分榜第3名奖励】</t>
  </si>
  <si>
    <t>${item_getway_kow3}</t>
  </si>
  <si>
    <t>item_getway_kow4</t>
  </si>
  <si>
    <t>【皇城战积分榜第4-10名奖励】</t>
  </si>
  <si>
    <t>${item_getway_kow4}</t>
  </si>
  <si>
    <t>item_getway_kow5</t>
  </si>
  <si>
    <t>【皇城战积分榜第11-20名奖励】</t>
  </si>
  <si>
    <t>${item_getway_kow5}</t>
  </si>
  <si>
    <t>item_getway_kow6</t>
  </si>
  <si>
    <t>【皇城战积分榜第21-50名奖励】</t>
  </si>
  <si>
    <t>${item_getway_kow6}</t>
  </si>
  <si>
    <t>item_getway_kow7</t>
  </si>
  <si>
    <t>【皇城战积分榜第51-100名奖励】</t>
  </si>
  <si>
    <t>${item_getway_kow7}</t>
  </si>
  <si>
    <t>item_getway_kow8</t>
  </si>
  <si>
    <t>【皇城战参与奖】</t>
  </si>
  <si>
    <t>${item_getway_kow8}</t>
  </si>
  <si>
    <t>item_getway_kowking</t>
  </si>
  <si>
    <t>【皇帝专属每日礼包】</t>
  </si>
  <si>
    <t>${item_getway_kowking}</t>
  </si>
  <si>
    <t>item_name_practise</t>
  </si>
  <si>
    <t>item_name_escort01</t>
  </si>
  <si>
    <t>item_name_escort02</t>
  </si>
  <si>
    <t>item_name_escort03</t>
  </si>
  <si>
    <t>item_name_temple01</t>
  </si>
  <si>
    <t>item_name_temple02</t>
  </si>
  <si>
    <t>item_name_temple03</t>
  </si>
  <si>
    <t>item_name_investigate01</t>
  </si>
  <si>
    <t>item_name_investigate02</t>
  </si>
  <si>
    <t>item_name_investigate03</t>
  </si>
  <si>
    <t>item_name_rescue01</t>
  </si>
  <si>
    <t>item_name_rescue02</t>
  </si>
  <si>
    <t>item_name_rescue03</t>
  </si>
  <si>
    <t>item_name_rescue04</t>
  </si>
  <si>
    <t>item_name_GOW01</t>
  </si>
  <si>
    <t>item_name_GOW02</t>
  </si>
  <si>
    <t>item_name_KOW01</t>
  </si>
  <si>
    <t>item_name_KOW02</t>
  </si>
  <si>
    <t>item_name_KOW03</t>
  </si>
  <si>
    <t>item_name_country_flag01</t>
  </si>
  <si>
    <t>item_name_country_flag02</t>
  </si>
  <si>
    <t>item_name_country_cutflag</t>
  </si>
  <si>
    <t>item_name_country_dipomacy01</t>
  </si>
  <si>
    <t>item_name_country_dipomacy02</t>
  </si>
  <si>
    <t>item_name_country_cutdipomacy</t>
  </si>
  <si>
    <t>item_name_RobLorryGroup</t>
  </si>
  <si>
    <t>item_name_country_stone</t>
  </si>
  <si>
    <t>一阶升星石</t>
  </si>
  <si>
    <t>item_name_country_iron</t>
  </si>
  <si>
    <t>item_name_country_cloth</t>
  </si>
  <si>
    <t>item_name_country_box</t>
  </si>
  <si>
    <t>国家战事宝箱</t>
  </si>
  <si>
    <t>item_info_practise</t>
  </si>
  <si>
    <t>item_info_escort01</t>
  </si>
  <si>
    <t>item_info_escort02</t>
  </si>
  <si>
    <t>海量荣誉</t>
  </si>
  <si>
    <t>item_info_escort03</t>
  </si>
  <si>
    <t>item_info_temple01</t>
  </si>
  <si>
    <t>item_info_temple02</t>
  </si>
  <si>
    <t>大量荣誉</t>
  </si>
  <si>
    <t>item_info_temple03</t>
  </si>
  <si>
    <t>item_info_investigate01</t>
  </si>
  <si>
    <t>item_info_investigate02</t>
  </si>
  <si>
    <t>item_info_investigate03</t>
  </si>
  <si>
    <t>item_info_rescue01</t>
  </si>
  <si>
    <t>item_info_rescue02</t>
  </si>
  <si>
    <t>大量铜钱</t>
  </si>
  <si>
    <t>item_info_rescue03</t>
  </si>
  <si>
    <t>item_info_rescue04</t>
  </si>
  <si>
    <t>item_info_GOW01</t>
  </si>
  <si>
    <t>item_info_GOW02</t>
  </si>
  <si>
    <t>大量礼金</t>
  </si>
  <si>
    <t>item_info_KOW01</t>
  </si>
  <si>
    <t>item_info_KOW02</t>
  </si>
  <si>
    <t>item_info_KOW03</t>
  </si>
  <si>
    <t>item_info_country_flag01</t>
  </si>
  <si>
    <t>item_info_country_flag02</t>
  </si>
  <si>
    <t>item_info_country_cutflag</t>
  </si>
  <si>
    <t>item_info_country_dipomacy01</t>
  </si>
  <si>
    <t>item_info_country_dipomacy02</t>
  </si>
  <si>
    <t>item_info_RobLorryGroup</t>
  </si>
  <si>
    <t>item_info_country_stone</t>
  </si>
  <si>
    <t>item_info_country_iron</t>
  </si>
  <si>
    <t>item_info_country_cloth</t>
  </si>
  <si>
    <t>item_info_country_box</t>
  </si>
  <si>
    <t>使用后必掉获得一阶强化石*1、一阶玄铁*1、一阶麻布*1&lt;br/&gt;并随机获得&lt;font color="#ce1af5"&gt;坐骑进阶丹&lt;/font&gt;、一阶强化石、一阶玄铁、一阶麻布、BOSS挑战令、10礼金、50礼金、100礼金中的其中一种</t>
  </si>
  <si>
    <t>name_ExpCopy_Exp</t>
  </si>
  <si>
    <t>name_ExpCopy_Copper</t>
  </si>
  <si>
    <t>name_ExpCopy_Enrage</t>
  </si>
  <si>
    <t>info_ExpCopy_Exp</t>
  </si>
  <si>
    <t>info_ExpCopy_Copper</t>
  </si>
  <si>
    <t>info_ExpCopy_Enrage</t>
  </si>
  <si>
    <t>${item_name_worship_king_1}</t>
  </si>
  <si>
    <t>item_name_worship_king_2</t>
  </si>
  <si>
    <t>${item_name_worship_king_2}</t>
  </si>
  <si>
    <t>item_name_worship_king_3</t>
  </si>
  <si>
    <t>${item_name_worship_king_3}</t>
  </si>
  <si>
    <t>item_info_worship_king_1</t>
  </si>
  <si>
    <t>${item_info_worship_king_1}</t>
  </si>
  <si>
    <t>item_info_worship_king_2</t>
  </si>
  <si>
    <t>海量阅历</t>
  </si>
  <si>
    <t>${item_info_worship_king_2}</t>
  </si>
  <si>
    <t>item_info_worship_king_3</t>
  </si>
  <si>
    <t>${item_info_worship_king_3}</t>
  </si>
  <si>
    <t>qq_group_reward</t>
  </si>
  <si>
    <t>装备名</t>
  </si>
  <si>
    <t>equjiabandao_name</t>
  </si>
  <si>
    <t>加班刀</t>
  </si>
  <si>
    <t>equjiabanjia_name</t>
  </si>
  <si>
    <t>加班甲</t>
  </si>
  <si>
    <t>equ10417name</t>
  </si>
  <si>
    <t>长戟</t>
  </si>
  <si>
    <t>equ10430name</t>
  </si>
  <si>
    <t>青铜戒</t>
  </si>
  <si>
    <t>equ10431name</t>
  </si>
  <si>
    <t>地纹戒</t>
  </si>
  <si>
    <t>equ10432name</t>
  </si>
  <si>
    <t>犬牙颈链</t>
  </si>
  <si>
    <t>equ10435name</t>
  </si>
  <si>
    <t>护身勋章</t>
  </si>
  <si>
    <t>equ10428name</t>
  </si>
  <si>
    <t>步兵腰带</t>
  </si>
  <si>
    <t>equ10427name</t>
  </si>
  <si>
    <t>步兵长裤</t>
  </si>
  <si>
    <t>equ10429name</t>
  </si>
  <si>
    <t>步兵鞋</t>
  </si>
  <si>
    <t>equ10426name</t>
  </si>
  <si>
    <t>步兵衣</t>
  </si>
  <si>
    <t>equ10434name</t>
  </si>
  <si>
    <t>犬牙护符</t>
  </si>
  <si>
    <t>equ10425name</t>
  </si>
  <si>
    <t>步兵巾</t>
  </si>
  <si>
    <t>equ10433name</t>
  </si>
  <si>
    <t>护身佩</t>
  </si>
  <si>
    <t>equ10436name</t>
  </si>
  <si>
    <t>厚土</t>
  </si>
  <si>
    <t>equ10108name</t>
  </si>
  <si>
    <t>柁木弓</t>
  </si>
  <si>
    <t>equ10454name</t>
  </si>
  <si>
    <t>白光戒</t>
  </si>
  <si>
    <t>equ10455name</t>
  </si>
  <si>
    <t>水晶戒</t>
  </si>
  <si>
    <t>equ10456name</t>
  </si>
  <si>
    <t>精准项链</t>
  </si>
  <si>
    <t>equ10459name</t>
  </si>
  <si>
    <t>十方勋章</t>
  </si>
  <si>
    <t>equ10452name</t>
  </si>
  <si>
    <t>鞣皮腰带</t>
  </si>
  <si>
    <t>equ10451name</t>
  </si>
  <si>
    <t>鞣皮裤</t>
  </si>
  <si>
    <t>equ10453name</t>
  </si>
  <si>
    <t>鞣皮长靴</t>
  </si>
  <si>
    <t>equ10450name</t>
  </si>
  <si>
    <t>鞣皮软甲</t>
  </si>
  <si>
    <t>equ10458name</t>
  </si>
  <si>
    <t>精准护符</t>
  </si>
  <si>
    <t>equ10449name</t>
  </si>
  <si>
    <t>点翠簪</t>
  </si>
  <si>
    <t>equ10457name</t>
  </si>
  <si>
    <t>十方佩</t>
  </si>
  <si>
    <t>equ10460name</t>
  </si>
  <si>
    <t>流离</t>
  </si>
  <si>
    <t>equ10421name</t>
  </si>
  <si>
    <t>木杖</t>
  </si>
  <si>
    <t>equ10478name</t>
  </si>
  <si>
    <t>飘霜戒</t>
  </si>
  <si>
    <t>equ10479name</t>
  </si>
  <si>
    <t>紫霜戒</t>
  </si>
  <si>
    <t>equ10480name</t>
  </si>
  <si>
    <t>潜流项链</t>
  </si>
  <si>
    <t>equ10483name</t>
  </si>
  <si>
    <t>清风勋章</t>
  </si>
  <si>
    <t>equ10476name</t>
  </si>
  <si>
    <t>粗布腰带</t>
  </si>
  <si>
    <t>equ10475name</t>
  </si>
  <si>
    <t>粗布长裤</t>
  </si>
  <si>
    <t>equ10477name</t>
  </si>
  <si>
    <t>粗布鞋</t>
  </si>
  <si>
    <t>equ10474name</t>
  </si>
  <si>
    <t>粗布袍</t>
  </si>
  <si>
    <t>equ10482name</t>
  </si>
  <si>
    <t>潜流护符</t>
  </si>
  <si>
    <t>equ10473name</t>
  </si>
  <si>
    <t>粗布冠</t>
  </si>
  <si>
    <t>equ10481name</t>
  </si>
  <si>
    <t>清风佩</t>
  </si>
  <si>
    <t>equ10484name</t>
  </si>
  <si>
    <t>紫羽</t>
  </si>
  <si>
    <t>equ10423name</t>
  </si>
  <si>
    <t>黑羽扇</t>
  </si>
  <si>
    <t>equ10502name</t>
  </si>
  <si>
    <t>水云戒</t>
  </si>
  <si>
    <t>equ10503name</t>
  </si>
  <si>
    <t>初阳戒</t>
  </si>
  <si>
    <t>equ10504name</t>
  </si>
  <si>
    <t>灵心项链</t>
  </si>
  <si>
    <t>equ10507name</t>
  </si>
  <si>
    <t>青蛇勋章</t>
  </si>
  <si>
    <t>equ10500name</t>
  </si>
  <si>
    <t>轻罗腰带</t>
  </si>
  <si>
    <t>equ10499name</t>
  </si>
  <si>
    <t>轻罗裙</t>
  </si>
  <si>
    <t>equ10501name</t>
  </si>
  <si>
    <t>轻罗绣鞋</t>
  </si>
  <si>
    <t>equ10498name</t>
  </si>
  <si>
    <t>轻罗衫</t>
  </si>
  <si>
    <t>equ10506name</t>
  </si>
  <si>
    <t>灵心护符</t>
  </si>
  <si>
    <t>equ10497name</t>
  </si>
  <si>
    <t>轻罗钗</t>
  </si>
  <si>
    <t>equ10505name</t>
  </si>
  <si>
    <t>青蛇佩</t>
  </si>
  <si>
    <t>equ10508name</t>
  </si>
  <si>
    <t>蛊雾</t>
  </si>
  <si>
    <t>equ10418_1name</t>
  </si>
  <si>
    <t>霸皇</t>
  </si>
  <si>
    <t>equ10418_2name</t>
  </si>
  <si>
    <t>equ10418_3name</t>
  </si>
  <si>
    <t>equ10418_4name</t>
  </si>
  <si>
    <t>equ10418_5name</t>
  </si>
  <si>
    <t>equ10418_6name</t>
  </si>
  <si>
    <t>equ10418_7name</t>
  </si>
  <si>
    <t>equ10418_8name</t>
  </si>
  <si>
    <t>equ10437_1name</t>
  </si>
  <si>
    <t>霸主盔</t>
  </si>
  <si>
    <t>equ10437_2name</t>
  </si>
  <si>
    <t>equ10437_3name</t>
  </si>
  <si>
    <t>equ10437_4name</t>
  </si>
  <si>
    <t>equ10437_5name</t>
  </si>
  <si>
    <t>equ10437_6name</t>
  </si>
  <si>
    <t>equ10437_7name</t>
  </si>
  <si>
    <t>equ10437_8name</t>
  </si>
  <si>
    <t>equ10438_1pname</t>
  </si>
  <si>
    <t>霸主甲（物）</t>
  </si>
  <si>
    <t>equ10438_2pname</t>
  </si>
  <si>
    <t>equ10438_3pname</t>
  </si>
  <si>
    <t>equ10438_4pname</t>
  </si>
  <si>
    <t>equ10438_5pname</t>
  </si>
  <si>
    <t>equ10438_6pname</t>
  </si>
  <si>
    <t>equ10438_7pname</t>
  </si>
  <si>
    <t>equ10438_8pname</t>
  </si>
  <si>
    <t>equ10438_1mname</t>
  </si>
  <si>
    <t>霸主甲（法）</t>
  </si>
  <si>
    <t>equ10438_2mname</t>
  </si>
  <si>
    <t>equ10438_3mname</t>
  </si>
  <si>
    <t>equ10438_4mname</t>
  </si>
  <si>
    <t>equ10438_5mname</t>
  </si>
  <si>
    <t>equ10438_6mname</t>
  </si>
  <si>
    <t>equ10438_7mname</t>
  </si>
  <si>
    <t>equ10438_8mname</t>
  </si>
  <si>
    <t>equ10439_1pname</t>
  </si>
  <si>
    <t>霸主裤（物）</t>
  </si>
  <si>
    <t>equ10439_2pname</t>
  </si>
  <si>
    <t>equ10439_3pname</t>
  </si>
  <si>
    <t>equ10439_4pname</t>
  </si>
  <si>
    <t>equ10439_5pname</t>
  </si>
  <si>
    <t>equ10439_6pname</t>
  </si>
  <si>
    <t>equ10439_7pname</t>
  </si>
  <si>
    <t>equ10439_8pname</t>
  </si>
  <si>
    <t>equ10439_1mname</t>
  </si>
  <si>
    <t>霸主裤（法）</t>
  </si>
  <si>
    <t>equ10439_2mname</t>
  </si>
  <si>
    <t>equ10439_3mname</t>
  </si>
  <si>
    <t>equ10439_4mname</t>
  </si>
  <si>
    <t>equ10439_5mname</t>
  </si>
  <si>
    <t>equ10439_6mname</t>
  </si>
  <si>
    <t>equ10439_7mname</t>
  </si>
  <si>
    <t>equ10439_8mname</t>
  </si>
  <si>
    <t>equ10440_1pname</t>
  </si>
  <si>
    <t>霸主腰带（物）</t>
  </si>
  <si>
    <t>equ10440_2pname</t>
  </si>
  <si>
    <t>equ10440_3pname</t>
  </si>
  <si>
    <t>equ10440_4pname</t>
  </si>
  <si>
    <t>equ10440_5pname</t>
  </si>
  <si>
    <t>equ10440_6pname</t>
  </si>
  <si>
    <t>equ10440_7pname</t>
  </si>
  <si>
    <t>equ10440_8pname</t>
  </si>
  <si>
    <t>equ10440_1mname</t>
  </si>
  <si>
    <t>霸主腰带（法）</t>
  </si>
  <si>
    <t>equ10440_2mname</t>
  </si>
  <si>
    <t>equ10440_3mname</t>
  </si>
  <si>
    <t>equ10440_4mname</t>
  </si>
  <si>
    <t>equ10440_5mname</t>
  </si>
  <si>
    <t>equ10440_6mname</t>
  </si>
  <si>
    <t>equ10440_7mname</t>
  </si>
  <si>
    <t>equ10440_8mname</t>
  </si>
  <si>
    <t>equ10441_1pname</t>
  </si>
  <si>
    <t>霸主鞋（物）</t>
  </si>
  <si>
    <t>equ10441_2pname</t>
  </si>
  <si>
    <t>equ10441_3pname</t>
  </si>
  <si>
    <t>equ10441_4pname</t>
  </si>
  <si>
    <t>equ10441_5pname</t>
  </si>
  <si>
    <t>equ10441_6pname</t>
  </si>
  <si>
    <t>equ10441_7pname</t>
  </si>
  <si>
    <t>equ10441_8pname</t>
  </si>
  <si>
    <t>equ10441_1mname</t>
  </si>
  <si>
    <t>霸主鞋（法）</t>
  </si>
  <si>
    <t>equ10441_2mname</t>
  </si>
  <si>
    <t>equ10441_3mname</t>
  </si>
  <si>
    <t>equ10441_4mname</t>
  </si>
  <si>
    <t>equ10441_5mname</t>
  </si>
  <si>
    <t>equ10441_6mname</t>
  </si>
  <si>
    <t>equ10441_7mname</t>
  </si>
  <si>
    <t>equ10441_8mname</t>
  </si>
  <si>
    <t>equ10442_1name</t>
  </si>
  <si>
    <t>苍生戒</t>
  </si>
  <si>
    <t>equ10442_2name</t>
  </si>
  <si>
    <t>equ10442_3name</t>
  </si>
  <si>
    <t>equ10442_4name</t>
  </si>
  <si>
    <t>equ10442_5name</t>
  </si>
  <si>
    <t>equ10442_6name</t>
  </si>
  <si>
    <t>equ10442_7name</t>
  </si>
  <si>
    <t>equ10442_8name</t>
  </si>
  <si>
    <t>equ10443_1name</t>
  </si>
  <si>
    <t>神鬼戒</t>
  </si>
  <si>
    <t>equ10443_2name</t>
  </si>
  <si>
    <t>equ10443_3name</t>
  </si>
  <si>
    <t>equ10443_4name</t>
  </si>
  <si>
    <t>equ10443_5name</t>
  </si>
  <si>
    <t>equ10443_6name</t>
  </si>
  <si>
    <t>equ10443_7name</t>
  </si>
  <si>
    <t>equ10443_8name</t>
  </si>
  <si>
    <t>equ10444_1name</t>
  </si>
  <si>
    <t>天龙项链</t>
  </si>
  <si>
    <t>equ10444_2name</t>
  </si>
  <si>
    <t>equ10444_3name</t>
  </si>
  <si>
    <t>equ10444_4name</t>
  </si>
  <si>
    <t>equ10444_5name</t>
  </si>
  <si>
    <t>equ10444_6name</t>
  </si>
  <si>
    <t>equ10444_7name</t>
  </si>
  <si>
    <t>equ10444_8name</t>
  </si>
  <si>
    <t>equ10445_1name</t>
  </si>
  <si>
    <t>霸皇佩</t>
  </si>
  <si>
    <t>equ10445_2name</t>
  </si>
  <si>
    <t>equ10445_3name</t>
  </si>
  <si>
    <t>equ10445_4name</t>
  </si>
  <si>
    <t>equ10445_5name</t>
  </si>
  <si>
    <t>equ10445_6name</t>
  </si>
  <si>
    <t>equ10445_7name</t>
  </si>
  <si>
    <t>equ10445_8name</t>
  </si>
  <si>
    <t>equ10420_1name</t>
  </si>
  <si>
    <t>昊天弓</t>
  </si>
  <si>
    <t>equ10420_2name</t>
  </si>
  <si>
    <t>equ10420_3name</t>
  </si>
  <si>
    <t>equ10420_4name</t>
  </si>
  <si>
    <t>equ10420_5name</t>
  </si>
  <si>
    <t>equ10420_6name</t>
  </si>
  <si>
    <t>equ10420_7name</t>
  </si>
  <si>
    <t>equ10420_8name</t>
  </si>
  <si>
    <t>equ10461_1name</t>
  </si>
  <si>
    <t>炎帝簪</t>
  </si>
  <si>
    <t>equ10461_2name</t>
  </si>
  <si>
    <t>equ10461_3name</t>
  </si>
  <si>
    <t>equ10461_4name</t>
  </si>
  <si>
    <t>equ10461_5name</t>
  </si>
  <si>
    <t>equ10461_6name</t>
  </si>
  <si>
    <t>equ10461_7name</t>
  </si>
  <si>
    <t>equ10461_8name</t>
  </si>
  <si>
    <t>equ10462_1pname</t>
  </si>
  <si>
    <t>炎帝软甲（物）</t>
  </si>
  <si>
    <t>equ10462_2pname</t>
  </si>
  <si>
    <t>equ10462_3pname</t>
  </si>
  <si>
    <t>equ10462_4pname</t>
  </si>
  <si>
    <t>equ10462_5pname</t>
  </si>
  <si>
    <t>equ10462_6pname</t>
  </si>
  <si>
    <t>equ10462_7pname</t>
  </si>
  <si>
    <t>equ10462_8pname</t>
  </si>
  <si>
    <t>equ10462_1mname</t>
  </si>
  <si>
    <t>炎帝软甲（法）</t>
  </si>
  <si>
    <t>equ10462_2mname</t>
  </si>
  <si>
    <t>equ10462_3mname</t>
  </si>
  <si>
    <t>equ10462_4mname</t>
  </si>
  <si>
    <t>equ10462_5mname</t>
  </si>
  <si>
    <t>equ10462_6mname</t>
  </si>
  <si>
    <t>equ10462_7mname</t>
  </si>
  <si>
    <t>equ10462_8mname</t>
  </si>
  <si>
    <t>equ10463_1pname</t>
  </si>
  <si>
    <t>炎帝裤（物）</t>
  </si>
  <si>
    <t>equ10463_2pname</t>
  </si>
  <si>
    <t>equ10463_3pname</t>
  </si>
  <si>
    <t>equ10463_4pname</t>
  </si>
  <si>
    <t>equ10463_5pname</t>
  </si>
  <si>
    <t>equ10463_6pname</t>
  </si>
  <si>
    <t>equ10463_7pname</t>
  </si>
  <si>
    <t>equ10463_8pname</t>
  </si>
  <si>
    <t>equ10463_1mname</t>
  </si>
  <si>
    <t>炎帝裤（法）</t>
  </si>
  <si>
    <t>equ10463_2mname</t>
  </si>
  <si>
    <t>equ10463_3mname</t>
  </si>
  <si>
    <t>equ10463_4mname</t>
  </si>
  <si>
    <t>equ10463_5mname</t>
  </si>
  <si>
    <t>equ10463_6mname</t>
  </si>
  <si>
    <t>equ10463_7mname</t>
  </si>
  <si>
    <t>equ10463_8mname</t>
  </si>
  <si>
    <t>equ10464_1pname</t>
  </si>
  <si>
    <t>炎帝腰带（物）</t>
  </si>
  <si>
    <t>equ10464_2pname</t>
  </si>
  <si>
    <t>equ10464_3pname</t>
  </si>
  <si>
    <t>equ10464_4pname</t>
  </si>
  <si>
    <t>equ10464_5pname</t>
  </si>
  <si>
    <t>equ10464_6pname</t>
  </si>
  <si>
    <t>equ10464_7pname</t>
  </si>
  <si>
    <t>equ10464_8pname</t>
  </si>
  <si>
    <t>equ10464_1mname</t>
  </si>
  <si>
    <t>炎帝腰带（法）</t>
  </si>
  <si>
    <t>equ10464_2mname</t>
  </si>
  <si>
    <t>equ10464_3mname</t>
  </si>
  <si>
    <t>equ10464_4mname</t>
  </si>
  <si>
    <t>equ10464_5mname</t>
  </si>
  <si>
    <t>equ10464_6mname</t>
  </si>
  <si>
    <t>equ10464_7mname</t>
  </si>
  <si>
    <t>equ10464_8mname</t>
  </si>
  <si>
    <t>equ10465_1pname</t>
  </si>
  <si>
    <t>炎帝长靴（物）</t>
  </si>
  <si>
    <t>equ10465_2pname</t>
  </si>
  <si>
    <t>equ10465_3pname</t>
  </si>
  <si>
    <t>equ10465_4pname</t>
  </si>
  <si>
    <t>equ10465_5pname</t>
  </si>
  <si>
    <t>equ10465_6pname</t>
  </si>
  <si>
    <t>equ10465_7pname</t>
  </si>
  <si>
    <t>equ10465_8pname</t>
  </si>
  <si>
    <t>equ10465_1mname</t>
  </si>
  <si>
    <t>炎帝长靴（法）</t>
  </si>
  <si>
    <t>equ10465_2mname</t>
  </si>
  <si>
    <t>equ10465_3mname</t>
  </si>
  <si>
    <t>equ10465_4mname</t>
  </si>
  <si>
    <t>equ10465_5mname</t>
  </si>
  <si>
    <t>equ10465_6mname</t>
  </si>
  <si>
    <t>equ10465_7mname</t>
  </si>
  <si>
    <t>equ10465_8mname</t>
  </si>
  <si>
    <t>equ10466_1name</t>
  </si>
  <si>
    <t>极凰戒</t>
  </si>
  <si>
    <t>equ10466_2name</t>
  </si>
  <si>
    <t>equ10466_3name</t>
  </si>
  <si>
    <t>equ10466_4name</t>
  </si>
  <si>
    <t>equ10466_5name</t>
  </si>
  <si>
    <t>equ10466_6name</t>
  </si>
  <si>
    <t>equ10466_7name</t>
  </si>
  <si>
    <t>equ10466_8name</t>
  </si>
  <si>
    <t>equ10467_1name</t>
  </si>
  <si>
    <t>飞凤戒</t>
  </si>
  <si>
    <t>equ10467_2name</t>
  </si>
  <si>
    <t>equ10467_3name</t>
  </si>
  <si>
    <t>equ10467_4name</t>
  </si>
  <si>
    <t>equ10467_5name</t>
  </si>
  <si>
    <t>equ10467_6name</t>
  </si>
  <si>
    <t>equ10467_7name</t>
  </si>
  <si>
    <t>equ10467_8name</t>
  </si>
  <si>
    <t>equ10468_1name</t>
  </si>
  <si>
    <t>天绝项链</t>
  </si>
  <si>
    <t>equ10468_2name</t>
  </si>
  <si>
    <t>equ10468_3name</t>
  </si>
  <si>
    <t>equ10468_4name</t>
  </si>
  <si>
    <t>equ10468_5name</t>
  </si>
  <si>
    <t>equ10468_6name</t>
  </si>
  <si>
    <t>equ10468_7name</t>
  </si>
  <si>
    <t>equ10468_8name</t>
  </si>
  <si>
    <t>equ10469_1name</t>
  </si>
  <si>
    <t>神鸟佩</t>
  </si>
  <si>
    <t>equ10469_2name</t>
  </si>
  <si>
    <t>equ10469_3name</t>
  </si>
  <si>
    <t>equ10469_4name</t>
  </si>
  <si>
    <t>equ10469_5name</t>
  </si>
  <si>
    <t>equ10469_6name</t>
  </si>
  <si>
    <t>equ10469_7name</t>
  </si>
  <si>
    <t>equ10469_8name</t>
  </si>
  <si>
    <t>equ10422_1name</t>
  </si>
  <si>
    <t>升仙杖</t>
  </si>
  <si>
    <t>equ10422_2name</t>
  </si>
  <si>
    <t>equ10422_3name</t>
  </si>
  <si>
    <t>equ10422_4name</t>
  </si>
  <si>
    <t>equ10422_5name</t>
  </si>
  <si>
    <t>equ10422_6name</t>
  </si>
  <si>
    <t>equ10422_7name</t>
  </si>
  <si>
    <t>equ10422_8name</t>
  </si>
  <si>
    <t>equ10485_1name</t>
  </si>
  <si>
    <t>真武冠</t>
  </si>
  <si>
    <t>equ10485_2name</t>
  </si>
  <si>
    <t>equ10485_3name</t>
  </si>
  <si>
    <t>equ10485_4name</t>
  </si>
  <si>
    <t>equ10485_5name</t>
  </si>
  <si>
    <t>equ10485_6name</t>
  </si>
  <si>
    <t>equ10485_7name</t>
  </si>
  <si>
    <t>equ10485_8name</t>
  </si>
  <si>
    <t>equ10486_1pname</t>
  </si>
  <si>
    <t>真武袍（物）</t>
  </si>
  <si>
    <t>equ10486_2pname</t>
  </si>
  <si>
    <t>equ10486_3pname</t>
  </si>
  <si>
    <t>equ10486_4pname</t>
  </si>
  <si>
    <t>equ10486_5pname</t>
  </si>
  <si>
    <t>equ10486_6pname</t>
  </si>
  <si>
    <t>equ10486_7pname</t>
  </si>
  <si>
    <t>equ10486_8pname</t>
  </si>
  <si>
    <t>equ10486_1mname</t>
  </si>
  <si>
    <t>真武袍（法）</t>
  </si>
  <si>
    <t>equ10486_2mname</t>
  </si>
  <si>
    <t>equ10486_3mname</t>
  </si>
  <si>
    <t>equ10486_4mname</t>
  </si>
  <si>
    <t>equ10486_5mname</t>
  </si>
  <si>
    <t>equ10486_6mname</t>
  </si>
  <si>
    <t>equ10486_7mname</t>
  </si>
  <si>
    <t>equ10486_8mname</t>
  </si>
  <si>
    <t>equ10487_1pname</t>
  </si>
  <si>
    <t>真武长裤（物）</t>
  </si>
  <si>
    <t>equ10487_2pname</t>
  </si>
  <si>
    <t>equ10487_3pname</t>
  </si>
  <si>
    <t>equ10487_4pname</t>
  </si>
  <si>
    <t>equ10487_5pname</t>
  </si>
  <si>
    <t>equ10487_6pname</t>
  </si>
  <si>
    <t>equ10487_7pname</t>
  </si>
  <si>
    <t>equ10487_8pname</t>
  </si>
  <si>
    <t>equ10487_1mname</t>
  </si>
  <si>
    <t>真武长裤（法）</t>
  </si>
  <si>
    <t>equ10487_2mname</t>
  </si>
  <si>
    <t>equ10487_3mname</t>
  </si>
  <si>
    <t>equ10487_4mname</t>
  </si>
  <si>
    <t>equ10487_5mname</t>
  </si>
  <si>
    <t>equ10487_6mname</t>
  </si>
  <si>
    <t>equ10487_7mname</t>
  </si>
  <si>
    <t>equ10487_8mname</t>
  </si>
  <si>
    <t>equ10488_1pname</t>
  </si>
  <si>
    <t>真武腰带（物）</t>
  </si>
  <si>
    <t>equ10488_2pname</t>
  </si>
  <si>
    <t>equ10488_3pname</t>
  </si>
  <si>
    <t>equ10488_4pname</t>
  </si>
  <si>
    <t>equ10488_5pname</t>
  </si>
  <si>
    <t>equ10488_6pname</t>
  </si>
  <si>
    <t>equ10488_7pname</t>
  </si>
  <si>
    <t>equ10488_8pname</t>
  </si>
  <si>
    <t>equ10488_1mname</t>
  </si>
  <si>
    <t>真武腰带（法）</t>
  </si>
  <si>
    <t>equ10488_2mname</t>
  </si>
  <si>
    <t>equ10488_3mname</t>
  </si>
  <si>
    <t>equ10488_4mname</t>
  </si>
  <si>
    <t>equ10488_5mname</t>
  </si>
  <si>
    <t>equ10488_6mname</t>
  </si>
  <si>
    <t>equ10488_7mname</t>
  </si>
  <si>
    <t>equ10488_8mname</t>
  </si>
  <si>
    <t>equ10489_1pname</t>
  </si>
  <si>
    <t>真武鞋（物）</t>
  </si>
  <si>
    <t>equ10489_2pname</t>
  </si>
  <si>
    <t>equ10489_3pname</t>
  </si>
  <si>
    <t>equ10489_4pname</t>
  </si>
  <si>
    <t>equ10489_5pname</t>
  </si>
  <si>
    <t>equ10489_6pname</t>
  </si>
  <si>
    <t>equ10489_7pname</t>
  </si>
  <si>
    <t>equ10489_8pname</t>
  </si>
  <si>
    <t>equ10489_1mname</t>
  </si>
  <si>
    <t>真武鞋（法）</t>
  </si>
  <si>
    <t>equ10489_2mname</t>
  </si>
  <si>
    <t>equ10489_3mname</t>
  </si>
  <si>
    <t>equ10489_4mname</t>
  </si>
  <si>
    <t>equ10489_5mname</t>
  </si>
  <si>
    <t>equ10489_6mname</t>
  </si>
  <si>
    <t>equ10489_7mname</t>
  </si>
  <si>
    <t>equ10489_8mname</t>
  </si>
  <si>
    <t>装备简介</t>
  </si>
  <si>
    <t>equ10490_1name</t>
  </si>
  <si>
    <t>乾坤戒</t>
  </si>
  <si>
    <t>equ10490_2name</t>
  </si>
  <si>
    <t>equ10490_3name</t>
  </si>
  <si>
    <t>equ10490_4name</t>
  </si>
  <si>
    <t>equ10490_5name</t>
  </si>
  <si>
    <t>equ10490_6name</t>
  </si>
  <si>
    <t>equ10490_7name</t>
  </si>
  <si>
    <t>equ10490_8name</t>
  </si>
  <si>
    <t>equ10491_1name</t>
  </si>
  <si>
    <t>阴阳戒</t>
  </si>
  <si>
    <t>equ10491_2name</t>
  </si>
  <si>
    <t>equ10491_3name</t>
  </si>
  <si>
    <t>equ10491_4name</t>
  </si>
  <si>
    <t>equ10491_5name</t>
  </si>
  <si>
    <t>equ10491_6name</t>
  </si>
  <si>
    <t>equ10491_7name</t>
  </si>
  <si>
    <t>equ10491_8name</t>
  </si>
  <si>
    <t>equ10492_1name</t>
  </si>
  <si>
    <t>灭世项链</t>
  </si>
  <si>
    <t>equ10492_2name</t>
  </si>
  <si>
    <t>equ10492_3name</t>
  </si>
  <si>
    <t>equ10492_4name</t>
  </si>
  <si>
    <t>equ10492_5name</t>
  </si>
  <si>
    <t>equ10492_6name</t>
  </si>
  <si>
    <t>equ10492_7name</t>
  </si>
  <si>
    <t>equ10492_8name</t>
  </si>
  <si>
    <t>equ10493_1name</t>
  </si>
  <si>
    <t>皇极佩</t>
  </si>
  <si>
    <t>equ10493_2name</t>
  </si>
  <si>
    <t>equ10493_3name</t>
  </si>
  <si>
    <t>equ10493_4name</t>
  </si>
  <si>
    <t>equ10493_5name</t>
  </si>
  <si>
    <t>equ10493_6name</t>
  </si>
  <si>
    <t>equ10493_7name</t>
  </si>
  <si>
    <t>equ10493_8name</t>
  </si>
  <si>
    <t>equ10424_1name</t>
  </si>
  <si>
    <t>神女扇</t>
  </si>
  <si>
    <t>equ10424_2name</t>
  </si>
  <si>
    <t>equ10424_3name</t>
  </si>
  <si>
    <t>equ10424_4name</t>
  </si>
  <si>
    <t>equ10424_5name</t>
  </si>
  <si>
    <t>equ10424_6name</t>
  </si>
  <si>
    <t>equ10424_7name</t>
  </si>
  <si>
    <t>equ10424_8name</t>
  </si>
  <si>
    <t>equ10509_1name</t>
  </si>
  <si>
    <t>洛神钗</t>
  </si>
  <si>
    <t>equ10509_2name</t>
  </si>
  <si>
    <t>equ10509_3name</t>
  </si>
  <si>
    <t>equ10509_4name</t>
  </si>
  <si>
    <t>equ10509_5name</t>
  </si>
  <si>
    <t>equ10509_6name</t>
  </si>
  <si>
    <t>equ10509_7name</t>
  </si>
  <si>
    <t>equ10509_8name</t>
  </si>
  <si>
    <t>equ10510_1pname</t>
  </si>
  <si>
    <t>洛神衫（物）</t>
  </si>
  <si>
    <t>equ10510_2pname</t>
  </si>
  <si>
    <t>equ10510_3pname</t>
  </si>
  <si>
    <t>equ10510_4pname</t>
  </si>
  <si>
    <t>equ10510_5pname</t>
  </si>
  <si>
    <t>equ10510_6pname</t>
  </si>
  <si>
    <t>equ10510_7pname</t>
  </si>
  <si>
    <t>equ10510_8pname</t>
  </si>
  <si>
    <t>equ10510_1mname</t>
  </si>
  <si>
    <t>洛神衫（法）</t>
  </si>
  <si>
    <t>equ10510_2mname</t>
  </si>
  <si>
    <t>equ10510_3mname</t>
  </si>
  <si>
    <t>equ10510_4mname</t>
  </si>
  <si>
    <t>equ10510_5mname</t>
  </si>
  <si>
    <t>equ10510_6mname</t>
  </si>
  <si>
    <t>equ10510_7mname</t>
  </si>
  <si>
    <t>equ10510_8mname</t>
  </si>
  <si>
    <t>equ10511_1pname</t>
  </si>
  <si>
    <t>洛神裙（物）</t>
  </si>
  <si>
    <t>equ10511_2pname</t>
  </si>
  <si>
    <t>equ10511_3pname</t>
  </si>
  <si>
    <t>equ10511_4pname</t>
  </si>
  <si>
    <t>equ10511_5pname</t>
  </si>
  <si>
    <t>equ10511_6pname</t>
  </si>
  <si>
    <t>equ10511_7pname</t>
  </si>
  <si>
    <t>equ10511_8pname</t>
  </si>
  <si>
    <t>equ10511_1mname</t>
  </si>
  <si>
    <t>洛神裙（法）</t>
  </si>
  <si>
    <t>equ10511_2mname</t>
  </si>
  <si>
    <t>equ10511_3mname</t>
  </si>
  <si>
    <t>equ10511_4mname</t>
  </si>
  <si>
    <t>equ10511_5mname</t>
  </si>
  <si>
    <t>equ10511_6mname</t>
  </si>
  <si>
    <t>equ10511_7mname</t>
  </si>
  <si>
    <t>equ10511_8mname</t>
  </si>
  <si>
    <t>equ10512_1pname</t>
  </si>
  <si>
    <t>洛神腰带（物）</t>
  </si>
  <si>
    <t>equ10512_2pname</t>
  </si>
  <si>
    <t>equ10512_3pname</t>
  </si>
  <si>
    <t>equ10512_4pname</t>
  </si>
  <si>
    <t>equ10512_5pname</t>
  </si>
  <si>
    <t>equ10512_6pname</t>
  </si>
  <si>
    <t>equ10512_7pname</t>
  </si>
  <si>
    <t>equ10512_8pname</t>
  </si>
  <si>
    <t>equ10512_1mname</t>
  </si>
  <si>
    <t>洛神腰带（法）</t>
  </si>
  <si>
    <t>equ10512_2mname</t>
  </si>
  <si>
    <t>equ10512_3mname</t>
  </si>
  <si>
    <t>equ10512_4mname</t>
  </si>
  <si>
    <t>equ10512_5mname</t>
  </si>
  <si>
    <t>equ10512_6mname</t>
  </si>
  <si>
    <t>equ10512_7mname</t>
  </si>
  <si>
    <t>equ10512_8mname</t>
  </si>
  <si>
    <t>equ10513_1pname</t>
  </si>
  <si>
    <t>洛神绣鞋（物）</t>
  </si>
  <si>
    <t>equ10513_2pname</t>
  </si>
  <si>
    <t>equ10513_3pname</t>
  </si>
  <si>
    <t>equ10513_4pname</t>
  </si>
  <si>
    <t>equ10513_5pname</t>
  </si>
  <si>
    <t>equ10513_6pname</t>
  </si>
  <si>
    <t>equ10513_7pname</t>
  </si>
  <si>
    <t>equ10513_8pname</t>
  </si>
  <si>
    <t>equ10513_1mname</t>
  </si>
  <si>
    <t>洛神绣鞋（法）</t>
  </si>
  <si>
    <t>equ10513_2mname</t>
  </si>
  <si>
    <t>equ10513_3mname</t>
  </si>
  <si>
    <t>equ10513_4mname</t>
  </si>
  <si>
    <t>equ10513_5mname</t>
  </si>
  <si>
    <t>equ10513_6mname</t>
  </si>
  <si>
    <t>equ10513_7mname</t>
  </si>
  <si>
    <t>equ10513_8mname</t>
  </si>
  <si>
    <t>equ10514_1name</t>
  </si>
  <si>
    <t>不灭戒</t>
  </si>
  <si>
    <t>equ10514_2name</t>
  </si>
  <si>
    <t>equ10514_3name</t>
  </si>
  <si>
    <t>equ10514_4name</t>
  </si>
  <si>
    <t>equ10514_5name</t>
  </si>
  <si>
    <t>equ10514_6name</t>
  </si>
  <si>
    <t>equ10514_7name</t>
  </si>
  <si>
    <t>equ10514_8name</t>
  </si>
  <si>
    <t>equ10515_1name</t>
  </si>
  <si>
    <t>破灭戒</t>
  </si>
  <si>
    <t>equ10515_2name</t>
  </si>
  <si>
    <t>equ10515_3name</t>
  </si>
  <si>
    <t>equ10515_4name</t>
  </si>
  <si>
    <t>equ10515_5name</t>
  </si>
  <si>
    <t>equ10515_6name</t>
  </si>
  <si>
    <t>equ10515_7name</t>
  </si>
  <si>
    <t>equ10515_8name</t>
  </si>
  <si>
    <t>equ10516_1name</t>
  </si>
  <si>
    <t>太阴项链</t>
  </si>
  <si>
    <t>equ10516_2name</t>
  </si>
  <si>
    <t>equ10516_3name</t>
  </si>
  <si>
    <t>equ10516_4name</t>
  </si>
  <si>
    <t>equ10516_5name</t>
  </si>
  <si>
    <t>equ10516_6name</t>
  </si>
  <si>
    <t>equ10516_7name</t>
  </si>
  <si>
    <t>equ10516_8name</t>
  </si>
  <si>
    <t>equ10517_1name</t>
  </si>
  <si>
    <t>洛书佩</t>
  </si>
  <si>
    <t>equ10517_2name</t>
  </si>
  <si>
    <t>equ10517_3name</t>
  </si>
  <si>
    <t>equ10517_4name</t>
  </si>
  <si>
    <t>equ10517_5name</t>
  </si>
  <si>
    <t>equ10517_6name</t>
  </si>
  <si>
    <t>equ10517_7name</t>
  </si>
  <si>
    <t>equ10517_8name</t>
  </si>
  <si>
    <t>equ10001_name1</t>
  </si>
  <si>
    <t>偃月</t>
  </si>
  <si>
    <t>equ10001_name2</t>
  </si>
  <si>
    <t>equ10001_name3</t>
  </si>
  <si>
    <t>equ10001_name4</t>
  </si>
  <si>
    <t>equ10001_name5</t>
  </si>
  <si>
    <t>equ10001_name6</t>
  </si>
  <si>
    <t>equ10001_name7</t>
  </si>
  <si>
    <t>equ10001_name8</t>
  </si>
  <si>
    <t>equ10002_name1</t>
  </si>
  <si>
    <t>兽面</t>
  </si>
  <si>
    <t>equ10002_name2</t>
  </si>
  <si>
    <t>equ10002_name3</t>
  </si>
  <si>
    <t>equ10002_name4</t>
  </si>
  <si>
    <t>equ10002_name5</t>
  </si>
  <si>
    <t>equ10002_name6</t>
  </si>
  <si>
    <t>equ10002_name7</t>
  </si>
  <si>
    <t>equ10002_name8</t>
  </si>
  <si>
    <t>equ10003_name1</t>
  </si>
  <si>
    <t>龙虎</t>
  </si>
  <si>
    <t>equ10003_name2</t>
  </si>
  <si>
    <t>equ10003_name3</t>
  </si>
  <si>
    <t>equ10003_name4</t>
  </si>
  <si>
    <t>equ10003_name5</t>
  </si>
  <si>
    <t>equ10003_name6</t>
  </si>
  <si>
    <t>equ10003_name7</t>
  </si>
  <si>
    <t>equ10003_name8</t>
  </si>
  <si>
    <t>equ10004_name1</t>
  </si>
  <si>
    <t>黄龙</t>
  </si>
  <si>
    <t>equ10004_name2</t>
  </si>
  <si>
    <t>equ10004_name3</t>
  </si>
  <si>
    <t>equ10004_name4</t>
  </si>
  <si>
    <t>equ10004_name5</t>
  </si>
  <si>
    <t>equ10004_name6</t>
  </si>
  <si>
    <t>equ10004_name7</t>
  </si>
  <si>
    <t>equ10004_name8</t>
  </si>
  <si>
    <t>equ10005_name1</t>
  </si>
  <si>
    <t>血海</t>
  </si>
  <si>
    <t>equ10005_name2</t>
  </si>
  <si>
    <t>equ10005_name3</t>
  </si>
  <si>
    <t>equ10005_name4</t>
  </si>
  <si>
    <t>equ10005_name5</t>
  </si>
  <si>
    <t>equ10005_name6</t>
  </si>
  <si>
    <t>equ10005_name7</t>
  </si>
  <si>
    <t>equ10005_name8</t>
  </si>
  <si>
    <t>equ10006_name1</t>
  </si>
  <si>
    <t>天极</t>
  </si>
  <si>
    <t>equ10006_name2</t>
  </si>
  <si>
    <t>equ10006_name3</t>
  </si>
  <si>
    <t>equ10006_name4</t>
  </si>
  <si>
    <t>equ10006_name5</t>
  </si>
  <si>
    <t>equ10006_name6</t>
  </si>
  <si>
    <t>equ10006_name7</t>
  </si>
  <si>
    <t>equ10006_name8</t>
  </si>
  <si>
    <t>equ10007_name1</t>
  </si>
  <si>
    <t>焰煞</t>
  </si>
  <si>
    <t>equ10007_name2</t>
  </si>
  <si>
    <t>equ10007_name3</t>
  </si>
  <si>
    <t>equ10007_name4</t>
  </si>
  <si>
    <t>equ10007_name5</t>
  </si>
  <si>
    <t>equ10007_name6</t>
  </si>
  <si>
    <t>equ10007_name7</t>
  </si>
  <si>
    <t>equ10007_name8</t>
  </si>
  <si>
    <t>equ10008_name1</t>
  </si>
  <si>
    <t>轰天</t>
  </si>
  <si>
    <t>equ10008_name2</t>
  </si>
  <si>
    <t>equ10008_name3</t>
  </si>
  <si>
    <t>equ10008_name4</t>
  </si>
  <si>
    <t>equ10008_name5</t>
  </si>
  <si>
    <t>equ10008_name6</t>
  </si>
  <si>
    <t>equ10008_name7</t>
  </si>
  <si>
    <t>equ10008_name8</t>
  </si>
  <si>
    <t>equ10014_name1</t>
  </si>
  <si>
    <t>黑铁戒</t>
  </si>
  <si>
    <t>equ10014_name2</t>
  </si>
  <si>
    <t>equ10014_name3</t>
  </si>
  <si>
    <t>equ10014_name4</t>
  </si>
  <si>
    <t>equ10014_name5</t>
  </si>
  <si>
    <t>equ10014_name6</t>
  </si>
  <si>
    <t>equ10014_name7</t>
  </si>
  <si>
    <t>equ10014_name8</t>
  </si>
  <si>
    <t>equ10026_name1</t>
  </si>
  <si>
    <t>白银戒</t>
  </si>
  <si>
    <t>equ10026_name2</t>
  </si>
  <si>
    <t>equ10026_name3</t>
  </si>
  <si>
    <t>equ10026_name4</t>
  </si>
  <si>
    <t>equ10026_name5</t>
  </si>
  <si>
    <t>equ10026_name6</t>
  </si>
  <si>
    <t>equ10026_name7</t>
  </si>
  <si>
    <t>equ10026_name8</t>
  </si>
  <si>
    <t>equ10038_name1</t>
  </si>
  <si>
    <t>黄金戒</t>
  </si>
  <si>
    <t>equ10038_name2</t>
  </si>
  <si>
    <t>equ10038_name3</t>
  </si>
  <si>
    <t>equ10038_name4</t>
  </si>
  <si>
    <t>equ10038_name5</t>
  </si>
  <si>
    <t>equ10038_name6</t>
  </si>
  <si>
    <t>equ10038_name7</t>
  </si>
  <si>
    <t>equ10038_name8</t>
  </si>
  <si>
    <t>equ10050_name1</t>
  </si>
  <si>
    <t>浩然戒</t>
  </si>
  <si>
    <t>equ10050_name2</t>
  </si>
  <si>
    <t>equ10050_name3</t>
  </si>
  <si>
    <t>equ10050_name4</t>
  </si>
  <si>
    <t>equ10050_name5</t>
  </si>
  <si>
    <t>equ10050_name6</t>
  </si>
  <si>
    <t>equ10050_name7</t>
  </si>
  <si>
    <t>equ10050_name8</t>
  </si>
  <si>
    <t>equ10062_name1</t>
  </si>
  <si>
    <t>锋芒戒</t>
  </si>
  <si>
    <t>equ10062_name2</t>
  </si>
  <si>
    <t>equ10062_name3</t>
  </si>
  <si>
    <t>equ10062_name4</t>
  </si>
  <si>
    <t>equ10062_name5</t>
  </si>
  <si>
    <t>equ10062_name6</t>
  </si>
  <si>
    <t>equ10062_name7</t>
  </si>
  <si>
    <t>equ10062_name8</t>
  </si>
  <si>
    <t>equ10074_name1</t>
  </si>
  <si>
    <t>灼阳戒</t>
  </si>
  <si>
    <t>equ10074_name2</t>
  </si>
  <si>
    <t>equ10074_name3</t>
  </si>
  <si>
    <t>equ10074_name4</t>
  </si>
  <si>
    <t>equ10074_name5</t>
  </si>
  <si>
    <t>equ10074_name6</t>
  </si>
  <si>
    <t>equ10074_name7</t>
  </si>
  <si>
    <t>equ10074_name8</t>
  </si>
  <si>
    <t>equ10086_name1</t>
  </si>
  <si>
    <t>天狼戒</t>
  </si>
  <si>
    <t>equ10086_name2</t>
  </si>
  <si>
    <t>equ10086_name3</t>
  </si>
  <si>
    <t>equ10086_name4</t>
  </si>
  <si>
    <t>equ10086_name5</t>
  </si>
  <si>
    <t>equ10086_name6</t>
  </si>
  <si>
    <t>equ10086_name7</t>
  </si>
  <si>
    <t>equ10086_name8</t>
  </si>
  <si>
    <t>equ10098_name1</t>
  </si>
  <si>
    <t>白虎戒</t>
  </si>
  <si>
    <t>equ10098_name2</t>
  </si>
  <si>
    <t>equ10098_name3</t>
  </si>
  <si>
    <t>equ10098_name4</t>
  </si>
  <si>
    <t>equ10098_name5</t>
  </si>
  <si>
    <t>equ10098_name6</t>
  </si>
  <si>
    <t>equ10098_name7</t>
  </si>
  <si>
    <t>equ10098_name8</t>
  </si>
  <si>
    <t>equ10015_name1</t>
  </si>
  <si>
    <t>土行戒</t>
  </si>
  <si>
    <t>equ10015_name2</t>
  </si>
  <si>
    <t>equ10015_name3</t>
  </si>
  <si>
    <t>equ10015_name4</t>
  </si>
  <si>
    <t>equ10015_name5</t>
  </si>
  <si>
    <t>equ10015_name6</t>
  </si>
  <si>
    <t>equ10015_name7</t>
  </si>
  <si>
    <t>equ10015_name8</t>
  </si>
  <si>
    <t>equ10027_name1</t>
  </si>
  <si>
    <t>昭武戒</t>
  </si>
  <si>
    <t>equ10027_name2</t>
  </si>
  <si>
    <t>equ10027_name3</t>
  </si>
  <si>
    <t>equ10027_name4</t>
  </si>
  <si>
    <t>equ10027_name5</t>
  </si>
  <si>
    <t>equ10027_name6</t>
  </si>
  <si>
    <t>equ10027_name7</t>
  </si>
  <si>
    <t>equ10027_name8</t>
  </si>
  <si>
    <t>equ10039_name1</t>
  </si>
  <si>
    <t>巨阙戒</t>
  </si>
  <si>
    <t>equ10039_name2</t>
  </si>
  <si>
    <t>equ10039_name3</t>
  </si>
  <si>
    <t>equ10039_name4</t>
  </si>
  <si>
    <t>equ10039_name5</t>
  </si>
  <si>
    <t>equ10039_name6</t>
  </si>
  <si>
    <t>equ10039_name7</t>
  </si>
  <si>
    <t>equ10039_name8</t>
  </si>
  <si>
    <t>equ10051_name1</t>
  </si>
  <si>
    <t>藏日戒</t>
  </si>
  <si>
    <t>equ10051_name2</t>
  </si>
  <si>
    <t>equ10051_name3</t>
  </si>
  <si>
    <t>equ10051_name4</t>
  </si>
  <si>
    <t>equ10051_name5</t>
  </si>
  <si>
    <t>equ10051_name6</t>
  </si>
  <si>
    <t>equ10051_name7</t>
  </si>
  <si>
    <t>equ10051_name8</t>
  </si>
  <si>
    <t>equ10063_name1</t>
  </si>
  <si>
    <t>斩风戒</t>
  </si>
  <si>
    <t>equ10063_name2</t>
  </si>
  <si>
    <t>equ10063_name3</t>
  </si>
  <si>
    <t>equ10063_name4</t>
  </si>
  <si>
    <t>equ10063_name5</t>
  </si>
  <si>
    <t>equ10063_name6</t>
  </si>
  <si>
    <t>equ10063_name7</t>
  </si>
  <si>
    <t>equ10063_name8</t>
  </si>
  <si>
    <t>equ10075_name1</t>
  </si>
  <si>
    <t>利魂戒</t>
  </si>
  <si>
    <t>equ10075_name2</t>
  </si>
  <si>
    <t>equ10075_name3</t>
  </si>
  <si>
    <t>equ10075_name4</t>
  </si>
  <si>
    <t>equ10075_name5</t>
  </si>
  <si>
    <t>equ10075_name6</t>
  </si>
  <si>
    <t>equ10075_name7</t>
  </si>
  <si>
    <t>equ10075_name8</t>
  </si>
  <si>
    <t>equ10087_name1</t>
  </si>
  <si>
    <t>霸虎戒</t>
  </si>
  <si>
    <t>equ10087_name2</t>
  </si>
  <si>
    <t>equ10087_name3</t>
  </si>
  <si>
    <t>equ10087_name4</t>
  </si>
  <si>
    <t>equ10087_name5</t>
  </si>
  <si>
    <t>equ10087_name6</t>
  </si>
  <si>
    <t>equ10087_name7</t>
  </si>
  <si>
    <t>equ10087_name8</t>
  </si>
  <si>
    <t>equ10099_name1</t>
  </si>
  <si>
    <t>玄武戒</t>
  </si>
  <si>
    <t>equ10099_name2</t>
  </si>
  <si>
    <t>equ10099_name3</t>
  </si>
  <si>
    <t>equ10099_name4</t>
  </si>
  <si>
    <t>equ10099_name5</t>
  </si>
  <si>
    <t>equ10099_name6</t>
  </si>
  <si>
    <t>equ10099_name7</t>
  </si>
  <si>
    <t>equ10099_name8</t>
  </si>
  <si>
    <t>equ10016_name1</t>
  </si>
  <si>
    <t>狼牙项链</t>
  </si>
  <si>
    <t>equ10016_name2</t>
  </si>
  <si>
    <t>equ10016_name3</t>
  </si>
  <si>
    <t>equ10016_name4</t>
  </si>
  <si>
    <t>equ10016_name5</t>
  </si>
  <si>
    <t>equ10016_name6</t>
  </si>
  <si>
    <t>equ10016_name7</t>
  </si>
  <si>
    <t>equ10016_name8</t>
  </si>
  <si>
    <t>equ10028_name1</t>
  </si>
  <si>
    <t>虎牙项链</t>
  </si>
  <si>
    <t>equ10028_name2</t>
  </si>
  <si>
    <t>equ10028_name3</t>
  </si>
  <si>
    <t>equ10028_name4</t>
  </si>
  <si>
    <t>equ10028_name5</t>
  </si>
  <si>
    <t>equ10028_name6</t>
  </si>
  <si>
    <t>equ10028_name7</t>
  </si>
  <si>
    <t>equ10028_name8</t>
  </si>
  <si>
    <t>equ10040_name1</t>
  </si>
  <si>
    <t>铁马项链</t>
  </si>
  <si>
    <t>equ10040_name2</t>
  </si>
  <si>
    <t>equ10040_name3</t>
  </si>
  <si>
    <t>equ10040_name4</t>
  </si>
  <si>
    <t>equ10040_name5</t>
  </si>
  <si>
    <t>equ10040_name6</t>
  </si>
  <si>
    <t>equ10040_name7</t>
  </si>
  <si>
    <t>equ10040_name8</t>
  </si>
  <si>
    <t>equ10052_name1</t>
  </si>
  <si>
    <t>骏鹰项链</t>
  </si>
  <si>
    <t>equ10052_name2</t>
  </si>
  <si>
    <t>equ10052_name3</t>
  </si>
  <si>
    <t>equ10052_name4</t>
  </si>
  <si>
    <t>equ10052_name5</t>
  </si>
  <si>
    <t>equ10052_name6</t>
  </si>
  <si>
    <t>equ10052_name7</t>
  </si>
  <si>
    <t>equ10052_name8</t>
  </si>
  <si>
    <t>equ10064_name1</t>
  </si>
  <si>
    <t>飞蛇项链</t>
  </si>
  <si>
    <t>equ10064_name2</t>
  </si>
  <si>
    <t>equ10064_name3</t>
  </si>
  <si>
    <t>equ10064_name4</t>
  </si>
  <si>
    <t>equ10064_name5</t>
  </si>
  <si>
    <t>equ10064_name6</t>
  </si>
  <si>
    <t>equ10064_name7</t>
  </si>
  <si>
    <t>equ10064_name8</t>
  </si>
  <si>
    <t>equ10076_name1</t>
  </si>
  <si>
    <t>玄武项链</t>
  </si>
  <si>
    <t>equ10076_name2</t>
  </si>
  <si>
    <t>equ10076_name3</t>
  </si>
  <si>
    <t>equ10076_name4</t>
  </si>
  <si>
    <t>equ10076_name5</t>
  </si>
  <si>
    <t>equ10076_name6</t>
  </si>
  <si>
    <t>equ10076_name7</t>
  </si>
  <si>
    <t>equ10076_name8</t>
  </si>
  <si>
    <t>equ10088_name1</t>
  </si>
  <si>
    <t>饕餮项链</t>
  </si>
  <si>
    <t>equ10088_name2</t>
  </si>
  <si>
    <t>equ10088_name3</t>
  </si>
  <si>
    <t>equ10088_name4</t>
  </si>
  <si>
    <t>equ10088_name5</t>
  </si>
  <si>
    <t>equ10088_name6</t>
  </si>
  <si>
    <t>equ10088_name7</t>
  </si>
  <si>
    <t>equ10088_name8</t>
  </si>
  <si>
    <t>equ10100_name1</t>
  </si>
  <si>
    <t>银蛟项链</t>
  </si>
  <si>
    <t>equ10100_name2</t>
  </si>
  <si>
    <t>equ10100_name3</t>
  </si>
  <si>
    <t>equ10100_name4</t>
  </si>
  <si>
    <t>equ10100_name5</t>
  </si>
  <si>
    <t>equ10100_name6</t>
  </si>
  <si>
    <t>equ10100_name7</t>
  </si>
  <si>
    <t>equ10100_name8</t>
  </si>
  <si>
    <t>equ10019_name1</t>
  </si>
  <si>
    <t>兽面勋章</t>
  </si>
  <si>
    <t>equ10019_name2</t>
  </si>
  <si>
    <t>equ10019_name3</t>
  </si>
  <si>
    <t>equ10019_name4</t>
  </si>
  <si>
    <t>equ10019_name5</t>
  </si>
  <si>
    <t>equ10019_name6</t>
  </si>
  <si>
    <t>equ10019_name7</t>
  </si>
  <si>
    <t>equ10019_name8</t>
  </si>
  <si>
    <t>equ10031_name1</t>
  </si>
  <si>
    <t>虎牙勋章</t>
  </si>
  <si>
    <t>equ10031_name2</t>
  </si>
  <si>
    <t>equ10031_name3</t>
  </si>
  <si>
    <t>equ10031_name4</t>
  </si>
  <si>
    <t>equ10031_name5</t>
  </si>
  <si>
    <t>equ10031_name6</t>
  </si>
  <si>
    <t>equ10031_name7</t>
  </si>
  <si>
    <t>equ10031_name8</t>
  </si>
  <si>
    <t>equ10043_name1</t>
  </si>
  <si>
    <t>飞云勋章</t>
  </si>
  <si>
    <t>equ10043_name2</t>
  </si>
  <si>
    <t>equ10043_name3</t>
  </si>
  <si>
    <t>equ10043_name4</t>
  </si>
  <si>
    <t>equ10043_name5</t>
  </si>
  <si>
    <t>equ10043_name6</t>
  </si>
  <si>
    <t>equ10043_name7</t>
  </si>
  <si>
    <t>equ10043_name8</t>
  </si>
  <si>
    <t>equ10055_name1</t>
  </si>
  <si>
    <t>魄体勋章</t>
  </si>
  <si>
    <t>equ10055_name2</t>
  </si>
  <si>
    <t>equ10055_name3</t>
  </si>
  <si>
    <t>equ10055_name4</t>
  </si>
  <si>
    <t>equ10055_name5</t>
  </si>
  <si>
    <t>equ10055_name6</t>
  </si>
  <si>
    <t>equ10055_name7</t>
  </si>
  <si>
    <t>equ10055_name8</t>
  </si>
  <si>
    <t>equ10067_name1</t>
  </si>
  <si>
    <t>英雄勋章</t>
  </si>
  <si>
    <t>equ10067_name2</t>
  </si>
  <si>
    <t>equ10067_name3</t>
  </si>
  <si>
    <t>equ10067_name4</t>
  </si>
  <si>
    <t>equ10067_name5</t>
  </si>
  <si>
    <t>equ10067_name6</t>
  </si>
  <si>
    <t>equ10067_name7</t>
  </si>
  <si>
    <t>equ10067_name8</t>
  </si>
  <si>
    <t>equ10079_name1</t>
  </si>
  <si>
    <t>金刚勋章</t>
  </si>
  <si>
    <t>equ10079_name2</t>
  </si>
  <si>
    <t>equ10079_name3</t>
  </si>
  <si>
    <t>equ10079_name4</t>
  </si>
  <si>
    <t>equ10079_name5</t>
  </si>
  <si>
    <t>equ10079_name6</t>
  </si>
  <si>
    <t>equ10079_name7</t>
  </si>
  <si>
    <t>equ10079_name8</t>
  </si>
  <si>
    <t>equ10091_name1</t>
  </si>
  <si>
    <t>摧月勋章</t>
  </si>
  <si>
    <t>equ10091_name2</t>
  </si>
  <si>
    <t>equ10091_name3</t>
  </si>
  <si>
    <t>equ10091_name4</t>
  </si>
  <si>
    <t>equ10091_name5</t>
  </si>
  <si>
    <t>equ10091_name6</t>
  </si>
  <si>
    <t>equ10091_name7</t>
  </si>
  <si>
    <t>equ10091_name8</t>
  </si>
  <si>
    <t>equ10103_name1</t>
  </si>
  <si>
    <t>天武勋章</t>
  </si>
  <si>
    <t>equ10103_name2</t>
  </si>
  <si>
    <t>equ10103_name3</t>
  </si>
  <si>
    <t>equ10103_name4</t>
  </si>
  <si>
    <t>equ10103_name5</t>
  </si>
  <si>
    <t>equ10103_name6</t>
  </si>
  <si>
    <t>equ10103_name7</t>
  </si>
  <si>
    <t>equ10103_name8</t>
  </si>
  <si>
    <t>equ10012_name1p</t>
  </si>
  <si>
    <t>甲士腰带（物）</t>
  </si>
  <si>
    <t>equ10012_name2p</t>
  </si>
  <si>
    <t>equ10012_name3p</t>
  </si>
  <si>
    <t>equ10012_name4p</t>
  </si>
  <si>
    <t>equ10012_name5p</t>
  </si>
  <si>
    <t>equ10012_name6p</t>
  </si>
  <si>
    <t>equ10012_name7p</t>
  </si>
  <si>
    <t>equ10012_name8p</t>
  </si>
  <si>
    <t>equ10024_name1p</t>
  </si>
  <si>
    <t>错金腰带（物）</t>
  </si>
  <si>
    <t>equ10024_name2p</t>
  </si>
  <si>
    <t>equ10024_name3p</t>
  </si>
  <si>
    <t>equ10024_name4p</t>
  </si>
  <si>
    <t>equ10024_name5p</t>
  </si>
  <si>
    <t>equ10024_name6p</t>
  </si>
  <si>
    <t>equ10024_name7p</t>
  </si>
  <si>
    <t>equ10024_name8p</t>
  </si>
  <si>
    <t>equ10036_name1p</t>
  </si>
  <si>
    <t>兽咬腰带（物）</t>
  </si>
  <si>
    <t>equ10036_name2p</t>
  </si>
  <si>
    <t>equ10036_name3p</t>
  </si>
  <si>
    <t>equ10036_name4p</t>
  </si>
  <si>
    <t>equ10036_name5p</t>
  </si>
  <si>
    <t>equ10036_name6p</t>
  </si>
  <si>
    <t>equ10036_name7p</t>
  </si>
  <si>
    <t>equ10036_name8p</t>
  </si>
  <si>
    <t>equ10048_name1p</t>
  </si>
  <si>
    <t>狴犴腰带（物）</t>
  </si>
  <si>
    <t>equ10048_name2p</t>
  </si>
  <si>
    <t>equ10048_name3p</t>
  </si>
  <si>
    <t>equ10048_name4p</t>
  </si>
  <si>
    <t>equ10048_name5p</t>
  </si>
  <si>
    <t>equ10048_name6p</t>
  </si>
  <si>
    <t>equ10048_name7p</t>
  </si>
  <si>
    <t>equ10048_name8p</t>
  </si>
  <si>
    <t>equ10060_name1p</t>
  </si>
  <si>
    <t>犀兜腰带（物）</t>
  </si>
  <si>
    <t>equ10060_name2p</t>
  </si>
  <si>
    <t>equ10060_name3p</t>
  </si>
  <si>
    <t>equ10060_name4p</t>
  </si>
  <si>
    <t>equ10060_name5p</t>
  </si>
  <si>
    <t>equ10060_name6p</t>
  </si>
  <si>
    <t>equ10060_name7p</t>
  </si>
  <si>
    <t>equ10060_name8p</t>
  </si>
  <si>
    <t>equ10072_name1p</t>
  </si>
  <si>
    <t>穷奇腰带（物）</t>
  </si>
  <si>
    <t>equ10072_name2p</t>
  </si>
  <si>
    <t>equ10072_name3p</t>
  </si>
  <si>
    <t>equ10072_name4p</t>
  </si>
  <si>
    <t>equ10072_name5p</t>
  </si>
  <si>
    <t>equ10072_name6p</t>
  </si>
  <si>
    <t>equ10072_name7p</t>
  </si>
  <si>
    <t>equ10072_name8p</t>
  </si>
  <si>
    <t>equ10084_name1p</t>
  </si>
  <si>
    <t>狻猊腰带（物）</t>
  </si>
  <si>
    <t>equ10084_name2p</t>
  </si>
  <si>
    <t>equ10084_name3p</t>
  </si>
  <si>
    <t>equ10084_name4p</t>
  </si>
  <si>
    <t>equ10084_name5p</t>
  </si>
  <si>
    <t>equ10084_name6p</t>
  </si>
  <si>
    <t>equ10084_name7p</t>
  </si>
  <si>
    <t>equ10084_name8p</t>
  </si>
  <si>
    <t>equ10096_name1p</t>
  </si>
  <si>
    <t>烛龙腰带（物）</t>
  </si>
  <si>
    <t>equ10096_name2p</t>
  </si>
  <si>
    <t>equ10096_name3p</t>
  </si>
  <si>
    <t>equ10096_name4p</t>
  </si>
  <si>
    <t>equ10096_name5p</t>
  </si>
  <si>
    <t>equ10096_name6p</t>
  </si>
  <si>
    <t>equ10096_name7p</t>
  </si>
  <si>
    <t>equ10096_name8p</t>
  </si>
  <si>
    <t>equ10012_name1m</t>
  </si>
  <si>
    <t>甲士腰带（法）</t>
  </si>
  <si>
    <t>equ10012_name2m</t>
  </si>
  <si>
    <t>equ10012_name3m</t>
  </si>
  <si>
    <t>equ10012_name4m</t>
  </si>
  <si>
    <t>equ10012_name5m</t>
  </si>
  <si>
    <t>equ10012_name6m</t>
  </si>
  <si>
    <t>equ10012_name7m</t>
  </si>
  <si>
    <t>equ10012_name8m</t>
  </si>
  <si>
    <t>equ10024_name1m</t>
  </si>
  <si>
    <t>错金腰带（法）</t>
  </si>
  <si>
    <t>equ10024_name2m</t>
  </si>
  <si>
    <t>equ10024_name3m</t>
  </si>
  <si>
    <t>equ10024_name4m</t>
  </si>
  <si>
    <t>equ10024_name5m</t>
  </si>
  <si>
    <t>equ10024_name6m</t>
  </si>
  <si>
    <t>equ10024_name7m</t>
  </si>
  <si>
    <t>equ10024_name8m</t>
  </si>
  <si>
    <t>equ10036_name1m</t>
  </si>
  <si>
    <t>兽咬腰带（法）</t>
  </si>
  <si>
    <t>equ10036_name2m</t>
  </si>
  <si>
    <t>equ10036_name3m</t>
  </si>
  <si>
    <t>equ10036_name4m</t>
  </si>
  <si>
    <t>equ10036_name5m</t>
  </si>
  <si>
    <t>equ10036_name6m</t>
  </si>
  <si>
    <t>equ10036_name7m</t>
  </si>
  <si>
    <t>equ10036_name8m</t>
  </si>
  <si>
    <t>equ10048_name1m</t>
  </si>
  <si>
    <t>狴犴腰带（法）</t>
  </si>
  <si>
    <t>equ10048_name2m</t>
  </si>
  <si>
    <t>equ10048_name3m</t>
  </si>
  <si>
    <t>equ10048_name4m</t>
  </si>
  <si>
    <t>equ10048_name5m</t>
  </si>
  <si>
    <t>equ10048_name6m</t>
  </si>
  <si>
    <t>equ10048_name7m</t>
  </si>
  <si>
    <t>equ10048_name8m</t>
  </si>
  <si>
    <t>equ10060_name1m</t>
  </si>
  <si>
    <t>犀兜腰带（法）</t>
  </si>
  <si>
    <t>equ10060_name2m</t>
  </si>
  <si>
    <t>equ10060_name3m</t>
  </si>
  <si>
    <t>equ10060_name4m</t>
  </si>
  <si>
    <t>equ10060_name5m</t>
  </si>
  <si>
    <t>equ10060_name6m</t>
  </si>
  <si>
    <t>equ10060_name7m</t>
  </si>
  <si>
    <t>equ10060_name8m</t>
  </si>
  <si>
    <t>equ10072_name1m</t>
  </si>
  <si>
    <t>穷奇腰带（法）</t>
  </si>
  <si>
    <t>equ10072_name2m</t>
  </si>
  <si>
    <t>equ10072_name3m</t>
  </si>
  <si>
    <t>equ10072_name4m</t>
  </si>
  <si>
    <t>equ10072_name5m</t>
  </si>
  <si>
    <t>equ10072_name6m</t>
  </si>
  <si>
    <t>equ10072_name7m</t>
  </si>
  <si>
    <t>equ10072_name8m</t>
  </si>
  <si>
    <t>equ10084_name1m</t>
  </si>
  <si>
    <t>狻猊腰带（法）</t>
  </si>
  <si>
    <t>equ10084_name2m</t>
  </si>
  <si>
    <t>equ10084_name3m</t>
  </si>
  <si>
    <t>equ10084_name4m</t>
  </si>
  <si>
    <t>equ10084_name5m</t>
  </si>
  <si>
    <t>equ10084_name6m</t>
  </si>
  <si>
    <t>equ10084_name7m</t>
  </si>
  <si>
    <t>equ10084_name8m</t>
  </si>
  <si>
    <t>equ10096_name1m</t>
  </si>
  <si>
    <t>烛龙腰带（法）</t>
  </si>
  <si>
    <t>equ10096_name2m</t>
  </si>
  <si>
    <t>equ10096_name3m</t>
  </si>
  <si>
    <t>equ10096_name4m</t>
  </si>
  <si>
    <t>equ10096_name5m</t>
  </si>
  <si>
    <t>equ10096_name6m</t>
  </si>
  <si>
    <t>equ10096_name7m</t>
  </si>
  <si>
    <t>equ10096_name8m</t>
  </si>
  <si>
    <t>equ10011_name1p</t>
  </si>
  <si>
    <t>甲士裤（物）</t>
  </si>
  <si>
    <t>equ10011_name2p</t>
  </si>
  <si>
    <t>equ10011_name3p</t>
  </si>
  <si>
    <t>equ10011_name4p</t>
  </si>
  <si>
    <t>equ10011_name5p</t>
  </si>
  <si>
    <t>equ10011_name6p</t>
  </si>
  <si>
    <t>equ10011_name7p</t>
  </si>
  <si>
    <t>equ10011_name8p</t>
  </si>
  <si>
    <t>equ10023_name1p</t>
  </si>
  <si>
    <t>错金裤（物）</t>
  </si>
  <si>
    <t>equ10023_name2p</t>
  </si>
  <si>
    <t>equ10023_name3p</t>
  </si>
  <si>
    <t>equ10023_name4p</t>
  </si>
  <si>
    <t>equ10023_name5p</t>
  </si>
  <si>
    <t>equ10023_name6p</t>
  </si>
  <si>
    <t>equ10023_name7p</t>
  </si>
  <si>
    <t>equ10023_name8p</t>
  </si>
  <si>
    <t>equ10035_name1p</t>
  </si>
  <si>
    <t>兽咬裤（物）</t>
  </si>
  <si>
    <t>equ10035_name2p</t>
  </si>
  <si>
    <t>equ10035_name3p</t>
  </si>
  <si>
    <t>equ10035_name4p</t>
  </si>
  <si>
    <t>equ10035_name5p</t>
  </si>
  <si>
    <t>equ10035_name6p</t>
  </si>
  <si>
    <t>equ10035_name7p</t>
  </si>
  <si>
    <t>equ10035_name8p</t>
  </si>
  <si>
    <t>equ10047_name1p</t>
  </si>
  <si>
    <t>狴犴裤（物）</t>
  </si>
  <si>
    <t>equ10047_name2p</t>
  </si>
  <si>
    <t>equ10047_name3p</t>
  </si>
  <si>
    <t>equ10047_name4p</t>
  </si>
  <si>
    <t>equ10047_name5p</t>
  </si>
  <si>
    <t>equ10047_name6p</t>
  </si>
  <si>
    <t>equ10047_name7p</t>
  </si>
  <si>
    <t>equ10047_name8p</t>
  </si>
  <si>
    <t>equ10059_name1p</t>
  </si>
  <si>
    <t>犀兜裤（物）</t>
  </si>
  <si>
    <t>equ10059_name2p</t>
  </si>
  <si>
    <t>equ10059_name3p</t>
  </si>
  <si>
    <t>equ10059_name4p</t>
  </si>
  <si>
    <t>equ10059_name5p</t>
  </si>
  <si>
    <t>equ10059_name6p</t>
  </si>
  <si>
    <t>equ10059_name7p</t>
  </si>
  <si>
    <t>equ10059_name8p</t>
  </si>
  <si>
    <t>equ10071_name1p</t>
  </si>
  <si>
    <t>穷奇裤（物）</t>
  </si>
  <si>
    <t>equ10071_name2p</t>
  </si>
  <si>
    <t>equ10071_name3p</t>
  </si>
  <si>
    <t>equ10071_name4p</t>
  </si>
  <si>
    <t>equ10071_name5p</t>
  </si>
  <si>
    <t>equ10071_name6p</t>
  </si>
  <si>
    <t>equ10071_name7p</t>
  </si>
  <si>
    <t>equ10071_name8p</t>
  </si>
  <si>
    <t>equ10083_name1p</t>
  </si>
  <si>
    <t>狻猊裤（物）</t>
  </si>
  <si>
    <t>equ10083_name2p</t>
  </si>
  <si>
    <t>equ10083_name3p</t>
  </si>
  <si>
    <t>equ10083_name4p</t>
  </si>
  <si>
    <t>equ10083_name5p</t>
  </si>
  <si>
    <t>equ10083_name6p</t>
  </si>
  <si>
    <t>equ10083_name7p</t>
  </si>
  <si>
    <t>equ10083_name8p</t>
  </si>
  <si>
    <t>equ10095_name1p</t>
  </si>
  <si>
    <t>烛龙裤（物）</t>
  </si>
  <si>
    <t>equ10095_name2p</t>
  </si>
  <si>
    <t>equ10095_name3p</t>
  </si>
  <si>
    <t>equ10095_name4p</t>
  </si>
  <si>
    <t>equ10095_name5p</t>
  </si>
  <si>
    <t>equ10095_name6p</t>
  </si>
  <si>
    <t>equ10095_name7p</t>
  </si>
  <si>
    <t>equ10095_name8p</t>
  </si>
  <si>
    <t>equ10011_name1m</t>
  </si>
  <si>
    <t>甲士裤（法）</t>
  </si>
  <si>
    <t>equ10011_name2m</t>
  </si>
  <si>
    <t>equ10011_name3m</t>
  </si>
  <si>
    <t>equ10011_name4m</t>
  </si>
  <si>
    <t>equ10011_name5m</t>
  </si>
  <si>
    <t>equ10011_name6m</t>
  </si>
  <si>
    <t>equ10011_name7m</t>
  </si>
  <si>
    <t>equ10011_name8m</t>
  </si>
  <si>
    <t>equ10023_name1m</t>
  </si>
  <si>
    <t>错金裤（法）</t>
  </si>
  <si>
    <t>equ10023_name2m</t>
  </si>
  <si>
    <t>equ10023_name3m</t>
  </si>
  <si>
    <t>equ10023_name4m</t>
  </si>
  <si>
    <t>equ10023_name5m</t>
  </si>
  <si>
    <t>equ10023_name6m</t>
  </si>
  <si>
    <t>equ10023_name7m</t>
  </si>
  <si>
    <t>equ10023_name8m</t>
  </si>
  <si>
    <t>equ10035_name1m</t>
  </si>
  <si>
    <t>兽咬裤（法）</t>
  </si>
  <si>
    <t>equ10035_name2m</t>
  </si>
  <si>
    <t>equ10035_name3m</t>
  </si>
  <si>
    <t>equ10035_name4m</t>
  </si>
  <si>
    <t>equ10035_name5m</t>
  </si>
  <si>
    <t>equ10035_name6m</t>
  </si>
  <si>
    <t>equ10035_name7m</t>
  </si>
  <si>
    <t>equ10035_name8m</t>
  </si>
  <si>
    <t>equ10047_name1m</t>
  </si>
  <si>
    <t>狴犴裤（法）</t>
  </si>
  <si>
    <t>equ10047_name2m</t>
  </si>
  <si>
    <t>equ10047_name3m</t>
  </si>
  <si>
    <t>equ10047_name4m</t>
  </si>
  <si>
    <t>equ10047_name5m</t>
  </si>
  <si>
    <t>equ10047_name6m</t>
  </si>
  <si>
    <t>equ10047_name7m</t>
  </si>
  <si>
    <t>equ10047_name8m</t>
  </si>
  <si>
    <t>equ10059_name1m</t>
  </si>
  <si>
    <t>犀兜裤（法）</t>
  </si>
  <si>
    <t>equ10059_name2m</t>
  </si>
  <si>
    <t>equ10059_name3m</t>
  </si>
  <si>
    <t>equ10059_name4m</t>
  </si>
  <si>
    <t>equ10059_name5m</t>
  </si>
  <si>
    <t>equ10059_name6m</t>
  </si>
  <si>
    <t>equ10059_name7m</t>
  </si>
  <si>
    <t>equ10059_name8m</t>
  </si>
  <si>
    <t>equ10071_name1m</t>
  </si>
  <si>
    <t>穷奇裤（法）</t>
  </si>
  <si>
    <t>equ10071_name2m</t>
  </si>
  <si>
    <t>equ10071_name3m</t>
  </si>
  <si>
    <t>equ10071_name4m</t>
  </si>
  <si>
    <t>equ10071_name5m</t>
  </si>
  <si>
    <t>equ10071_name6m</t>
  </si>
  <si>
    <t>equ10071_name7m</t>
  </si>
  <si>
    <t>equ10071_name8m</t>
  </si>
  <si>
    <t>equ10083_name1m</t>
  </si>
  <si>
    <t>狻猊裤（法）</t>
  </si>
  <si>
    <t>equ10083_name2m</t>
  </si>
  <si>
    <t>equ10083_name3m</t>
  </si>
  <si>
    <t>equ10083_name4m</t>
  </si>
  <si>
    <t>equ10083_name5m</t>
  </si>
  <si>
    <t>equ10083_name6m</t>
  </si>
  <si>
    <t>equ10083_name7m</t>
  </si>
  <si>
    <t>equ10083_name8m</t>
  </si>
  <si>
    <t>equ10095_name1m</t>
  </si>
  <si>
    <t>烛龙裤（法）</t>
  </si>
  <si>
    <t>equ10095_name2m</t>
  </si>
  <si>
    <t>equ10095_name3m</t>
  </si>
  <si>
    <t>equ10095_name4m</t>
  </si>
  <si>
    <t>equ10095_name5m</t>
  </si>
  <si>
    <t>equ10095_name6m</t>
  </si>
  <si>
    <t>equ10095_name7m</t>
  </si>
  <si>
    <t>equ10095_name8m</t>
  </si>
  <si>
    <t>equ10013_name1p</t>
  </si>
  <si>
    <t>甲士靴（物）</t>
  </si>
  <si>
    <t>equ10013_name2p</t>
  </si>
  <si>
    <t>equ10013_name3p</t>
  </si>
  <si>
    <t>equ10013_name4p</t>
  </si>
  <si>
    <t>equ10013_name5p</t>
  </si>
  <si>
    <t>equ10013_name6p</t>
  </si>
  <si>
    <t>equ10013_name7p</t>
  </si>
  <si>
    <t>equ10013_name8p</t>
  </si>
  <si>
    <t>equ10025_name1p</t>
  </si>
  <si>
    <t>错金鞋（物）</t>
  </si>
  <si>
    <t>equ10025_name2p</t>
  </si>
  <si>
    <t>equ10025_name3p</t>
  </si>
  <si>
    <t>equ10025_name4p</t>
  </si>
  <si>
    <t>equ10025_name5p</t>
  </si>
  <si>
    <t>equ10025_name6p</t>
  </si>
  <si>
    <t>equ10025_name7p</t>
  </si>
  <si>
    <t>equ10025_name8p</t>
  </si>
  <si>
    <t>equ10037_name1p</t>
  </si>
  <si>
    <t>兽咬鞋（物）</t>
  </si>
  <si>
    <t>equ10037_name2p</t>
  </si>
  <si>
    <t>equ10037_name3p</t>
  </si>
  <si>
    <t>equ10037_name4p</t>
  </si>
  <si>
    <t>equ10037_name5p</t>
  </si>
  <si>
    <t>equ10037_name6p</t>
  </si>
  <si>
    <t>equ10037_name7p</t>
  </si>
  <si>
    <t>equ10037_name8p</t>
  </si>
  <si>
    <t>equ10049_name1p</t>
  </si>
  <si>
    <t>狴犴鞋（物）</t>
  </si>
  <si>
    <t>equ10049_name2p</t>
  </si>
  <si>
    <t>equ10049_name3p</t>
  </si>
  <si>
    <t>equ10049_name4p</t>
  </si>
  <si>
    <t>equ10049_name5p</t>
  </si>
  <si>
    <t>equ10049_name6p</t>
  </si>
  <si>
    <t>equ10049_name7p</t>
  </si>
  <si>
    <t>equ10049_name8p</t>
  </si>
  <si>
    <t>equ10061_name1p</t>
  </si>
  <si>
    <t>犀兜鞋（物）</t>
  </si>
  <si>
    <t>equ10061_name2p</t>
  </si>
  <si>
    <t>equ10061_name3p</t>
  </si>
  <si>
    <t>equ10061_name4p</t>
  </si>
  <si>
    <t>equ10061_name5p</t>
  </si>
  <si>
    <t>equ10061_name6p</t>
  </si>
  <si>
    <t>equ10061_name7p</t>
  </si>
  <si>
    <t>equ10061_name8p</t>
  </si>
  <si>
    <t>equ10073_name1p</t>
  </si>
  <si>
    <t>穷奇鞋（物）</t>
  </si>
  <si>
    <t>equ10073_name2p</t>
  </si>
  <si>
    <t>equ10073_name3p</t>
  </si>
  <si>
    <t>equ10073_name4p</t>
  </si>
  <si>
    <t>equ10073_name5p</t>
  </si>
  <si>
    <t>equ10073_name6p</t>
  </si>
  <si>
    <t>equ10073_name7p</t>
  </si>
  <si>
    <t>equ10073_name8p</t>
  </si>
  <si>
    <t>equ10085_name1p</t>
  </si>
  <si>
    <t>狻猊鞋（物）</t>
  </si>
  <si>
    <t>equ10085_name2p</t>
  </si>
  <si>
    <t>equ10085_name3p</t>
  </si>
  <si>
    <t>equ10085_name4p</t>
  </si>
  <si>
    <t>equ10085_name5p</t>
  </si>
  <si>
    <t>equ10085_name6p</t>
  </si>
  <si>
    <t>equ10085_name7p</t>
  </si>
  <si>
    <t>equ10085_name8p</t>
  </si>
  <si>
    <t>equ10097_name1p</t>
  </si>
  <si>
    <t>烛龙鞋（物）</t>
  </si>
  <si>
    <t>equ10097_name2p</t>
  </si>
  <si>
    <t>equ10097_name3p</t>
  </si>
  <si>
    <t>equ10097_name4p</t>
  </si>
  <si>
    <t>equ10097_name5p</t>
  </si>
  <si>
    <t>equ10097_name6p</t>
  </si>
  <si>
    <t>equ10097_name7p</t>
  </si>
  <si>
    <t>equ10097_name8p</t>
  </si>
  <si>
    <t>equ10013_name1m</t>
  </si>
  <si>
    <t>甲士靴（法）</t>
  </si>
  <si>
    <t>equ10013_name2m</t>
  </si>
  <si>
    <t>equ10013_name3m</t>
  </si>
  <si>
    <t>equ10013_name4m</t>
  </si>
  <si>
    <t>equ10013_name5m</t>
  </si>
  <si>
    <t>equ10013_name6m</t>
  </si>
  <si>
    <t>equ10013_name7m</t>
  </si>
  <si>
    <t>equ10013_name8m</t>
  </si>
  <si>
    <t>equ10025_name1m</t>
  </si>
  <si>
    <t>错金鞋（法）</t>
  </si>
  <si>
    <t>equ10025_name2m</t>
  </si>
  <si>
    <t>equ10025_name3m</t>
  </si>
  <si>
    <t>equ10025_name4m</t>
  </si>
  <si>
    <t>equ10025_name5m</t>
  </si>
  <si>
    <t>equ10025_name6m</t>
  </si>
  <si>
    <t>equ10025_name7m</t>
  </si>
  <si>
    <t>equ10025_name8m</t>
  </si>
  <si>
    <t>equ10037_name1m</t>
  </si>
  <si>
    <t>兽咬鞋（法）</t>
  </si>
  <si>
    <t>equ10037_name2m</t>
  </si>
  <si>
    <t>equ10037_name3m</t>
  </si>
  <si>
    <t>equ10037_name4m</t>
  </si>
  <si>
    <t>equ10037_name5m</t>
  </si>
  <si>
    <t>equ10037_name6m</t>
  </si>
  <si>
    <t>equ10037_name7m</t>
  </si>
  <si>
    <t>equ10037_name8m</t>
  </si>
  <si>
    <t>equ10049_name1m</t>
  </si>
  <si>
    <t>狴犴鞋（法）</t>
  </si>
  <si>
    <t>equ10049_name2m</t>
  </si>
  <si>
    <t>equ10049_name3m</t>
  </si>
  <si>
    <t>equ10049_name4m</t>
  </si>
  <si>
    <t>equ10049_name5m</t>
  </si>
  <si>
    <t>equ10049_name6m</t>
  </si>
  <si>
    <t>equ10049_name7m</t>
  </si>
  <si>
    <t>equ10049_name8m</t>
  </si>
  <si>
    <t>equ10061_name1m</t>
  </si>
  <si>
    <t>犀兜鞋（法）</t>
  </si>
  <si>
    <t>equ10061_name2m</t>
  </si>
  <si>
    <t>equ10061_name3m</t>
  </si>
  <si>
    <t>equ10061_name4m</t>
  </si>
  <si>
    <t>equ10061_name5m</t>
  </si>
  <si>
    <t>equ10061_name6m</t>
  </si>
  <si>
    <t>equ10061_name7m</t>
  </si>
  <si>
    <t>equ10061_name8m</t>
  </si>
  <si>
    <t>equ10073_name1m</t>
  </si>
  <si>
    <t>穷奇鞋（法）</t>
  </si>
  <si>
    <t>equ10073_name2m</t>
  </si>
  <si>
    <t>equ10073_name3m</t>
  </si>
  <si>
    <t>equ10073_name4m</t>
  </si>
  <si>
    <t>equ10073_name5m</t>
  </si>
  <si>
    <t>equ10073_name6m</t>
  </si>
  <si>
    <t>equ10073_name7m</t>
  </si>
  <si>
    <t>equ10073_name8m</t>
  </si>
  <si>
    <t>equ10085_name1m</t>
  </si>
  <si>
    <t>狻猊鞋（法）</t>
  </si>
  <si>
    <t>equ10085_name2m</t>
  </si>
  <si>
    <t>equ10085_name3m</t>
  </si>
  <si>
    <t>equ10085_name4m</t>
  </si>
  <si>
    <t>equ10085_name5m</t>
  </si>
  <si>
    <t>equ10085_name6m</t>
  </si>
  <si>
    <t>equ10085_name7m</t>
  </si>
  <si>
    <t>equ10085_name8m</t>
  </si>
  <si>
    <t>equ10097_name1m</t>
  </si>
  <si>
    <t>烛龙鞋（法）</t>
  </si>
  <si>
    <t>equ10097_name2m</t>
  </si>
  <si>
    <t>equ10097_name3m</t>
  </si>
  <si>
    <t>equ10097_name4m</t>
  </si>
  <si>
    <t>equ10097_name5m</t>
  </si>
  <si>
    <t>equ10097_name6m</t>
  </si>
  <si>
    <t>equ10097_name7m</t>
  </si>
  <si>
    <t>equ10097_name8m</t>
  </si>
  <si>
    <t>equ10010_name1p</t>
  </si>
  <si>
    <t>甲士衣（物）</t>
  </si>
  <si>
    <t>equ10010_name2p</t>
  </si>
  <si>
    <t>equ10010_name3p</t>
  </si>
  <si>
    <t>equ10010_name4p</t>
  </si>
  <si>
    <t>equ10010_name5p</t>
  </si>
  <si>
    <t>equ10010_name6p</t>
  </si>
  <si>
    <t>equ10010_name7p</t>
  </si>
  <si>
    <t>equ10010_name8p</t>
  </si>
  <si>
    <t>equ10022_name1p</t>
  </si>
  <si>
    <t>错金软甲（物）</t>
  </si>
  <si>
    <t>equ10022_name2p</t>
  </si>
  <si>
    <t>equ10022_name3p</t>
  </si>
  <si>
    <t>equ10022_name4p</t>
  </si>
  <si>
    <t>equ10022_name5p</t>
  </si>
  <si>
    <t>equ10022_name6p</t>
  </si>
  <si>
    <t>equ10022_name7p</t>
  </si>
  <si>
    <t>equ10022_name8p</t>
  </si>
  <si>
    <t>equ10034_name1p</t>
  </si>
  <si>
    <t>兽咬衣（物）</t>
  </si>
  <si>
    <t>equ10034_name2p</t>
  </si>
  <si>
    <t>equ10034_name3p</t>
  </si>
  <si>
    <t>equ10034_name4p</t>
  </si>
  <si>
    <t>equ10034_name5p</t>
  </si>
  <si>
    <t>equ10034_name6p</t>
  </si>
  <si>
    <t>equ10034_name7p</t>
  </si>
  <si>
    <t>equ10034_name8p</t>
  </si>
  <si>
    <t>equ10046_name1p</t>
  </si>
  <si>
    <t>狴犴甲（物）</t>
  </si>
  <si>
    <t>equ10046_name2p</t>
  </si>
  <si>
    <t>equ10046_name3p</t>
  </si>
  <si>
    <t>equ10046_name4p</t>
  </si>
  <si>
    <t>equ10046_name5p</t>
  </si>
  <si>
    <t>equ10046_name6p</t>
  </si>
  <si>
    <t>equ10046_name7p</t>
  </si>
  <si>
    <t>equ10046_name8p</t>
  </si>
  <si>
    <t>equ10058_name1p</t>
  </si>
  <si>
    <t>犀兜甲（物）</t>
  </si>
  <si>
    <t>equ10058_name2p</t>
  </si>
  <si>
    <t>equ10058_name3p</t>
  </si>
  <si>
    <t>equ10058_name4p</t>
  </si>
  <si>
    <t>equ10058_name5p</t>
  </si>
  <si>
    <t>equ10058_name6p</t>
  </si>
  <si>
    <t>equ10058_name7p</t>
  </si>
  <si>
    <t>equ10058_name8p</t>
  </si>
  <si>
    <t>equ10070_name1p</t>
  </si>
  <si>
    <t>穷奇甲（物）</t>
  </si>
  <si>
    <t>equ10070_name2p</t>
  </si>
  <si>
    <t>equ10070_name3p</t>
  </si>
  <si>
    <t>equ10070_name4p</t>
  </si>
  <si>
    <t>equ10070_name5p</t>
  </si>
  <si>
    <t>equ10070_name6p</t>
  </si>
  <si>
    <t>equ10070_name7p</t>
  </si>
  <si>
    <t>equ10070_name8p</t>
  </si>
  <si>
    <t>equ10082_name1p</t>
  </si>
  <si>
    <t>狻猊甲（物）</t>
  </si>
  <si>
    <t>equ10082_name2p</t>
  </si>
  <si>
    <t>equ10082_name3p</t>
  </si>
  <si>
    <t>equ10082_name4p</t>
  </si>
  <si>
    <t>equ10082_name5p</t>
  </si>
  <si>
    <t>equ10082_name6p</t>
  </si>
  <si>
    <t>equ10082_name7p</t>
  </si>
  <si>
    <t>equ10082_name8p</t>
  </si>
  <si>
    <t>equ10094_name1p</t>
  </si>
  <si>
    <t>烛龙甲（物）</t>
  </si>
  <si>
    <t>equ10094_name2p</t>
  </si>
  <si>
    <t>equ10094_name3p</t>
  </si>
  <si>
    <t>equ10094_name4p</t>
  </si>
  <si>
    <t>equ10094_name5p</t>
  </si>
  <si>
    <t>equ10094_name6p</t>
  </si>
  <si>
    <t>equ10094_name7p</t>
  </si>
  <si>
    <t>equ10094_name8p</t>
  </si>
  <si>
    <t>equ10010_name1m</t>
  </si>
  <si>
    <t>甲士衣（法）</t>
  </si>
  <si>
    <t>equ10010_name2m</t>
  </si>
  <si>
    <t>equ10010_name3m</t>
  </si>
  <si>
    <t>equ10010_name4m</t>
  </si>
  <si>
    <t>equ10010_name5m</t>
  </si>
  <si>
    <t>equ10010_name6m</t>
  </si>
  <si>
    <t>equ10010_name7m</t>
  </si>
  <si>
    <t>equ10010_name8m</t>
  </si>
  <si>
    <t>equ10022_name1m</t>
  </si>
  <si>
    <t>错金软甲（法）</t>
  </si>
  <si>
    <t>equ10022_name2m</t>
  </si>
  <si>
    <t>equ10022_name3m</t>
  </si>
  <si>
    <t>equ10022_name4m</t>
  </si>
  <si>
    <t>equ10022_name5m</t>
  </si>
  <si>
    <t>equ10022_name6m</t>
  </si>
  <si>
    <t>equ10022_name7m</t>
  </si>
  <si>
    <t>equ10022_name8m</t>
  </si>
  <si>
    <t>equ10034_name1m</t>
  </si>
  <si>
    <t>兽咬衣（法）</t>
  </si>
  <si>
    <t>equ10034_name2m</t>
  </si>
  <si>
    <t>equ10034_name3m</t>
  </si>
  <si>
    <t>equ10034_name4m</t>
  </si>
  <si>
    <t>equ10034_name5m</t>
  </si>
  <si>
    <t>equ10034_name6m</t>
  </si>
  <si>
    <t>equ10034_name7m</t>
  </si>
  <si>
    <t>equ10034_name8m</t>
  </si>
  <si>
    <t>equ10046_name1m</t>
  </si>
  <si>
    <t>狴犴甲（法）</t>
  </si>
  <si>
    <t>equ10046_name2m</t>
  </si>
  <si>
    <t>equ10046_name3m</t>
  </si>
  <si>
    <t>equ10046_name4m</t>
  </si>
  <si>
    <t>equ10046_name5m</t>
  </si>
  <si>
    <t>equ10046_name6m</t>
  </si>
  <si>
    <t>equ10046_name7m</t>
  </si>
  <si>
    <t>equ10046_name8m</t>
  </si>
  <si>
    <t>equ10058_name1m</t>
  </si>
  <si>
    <t>犀兜甲（法）</t>
  </si>
  <si>
    <t>equ10058_name2m</t>
  </si>
  <si>
    <t>equ10058_name3m</t>
  </si>
  <si>
    <t>equ10058_name4m</t>
  </si>
  <si>
    <t>equ10058_name5m</t>
  </si>
  <si>
    <t>equ10058_name6m</t>
  </si>
  <si>
    <t>equ10058_name7m</t>
  </si>
  <si>
    <t>equ10058_name8m</t>
  </si>
  <si>
    <t>equ10070_name1m</t>
  </si>
  <si>
    <t>穷奇甲（法）</t>
  </si>
  <si>
    <t>equ10070_name2m</t>
  </si>
  <si>
    <t>equ10070_name3m</t>
  </si>
  <si>
    <t>equ10070_name4m</t>
  </si>
  <si>
    <t>equ10070_name5m</t>
  </si>
  <si>
    <t>equ10070_name6m</t>
  </si>
  <si>
    <t>equ10070_name7m</t>
  </si>
  <si>
    <t>equ10070_name8m</t>
  </si>
  <si>
    <t>equ10082_name1m</t>
  </si>
  <si>
    <t>狻猊甲（法）</t>
  </si>
  <si>
    <t>equ10082_name2m</t>
  </si>
  <si>
    <t>equ10082_name3m</t>
  </si>
  <si>
    <t>equ10082_name4m</t>
  </si>
  <si>
    <t>equ10082_name5m</t>
  </si>
  <si>
    <t>equ10082_name6m</t>
  </si>
  <si>
    <t>equ10082_name7m</t>
  </si>
  <si>
    <t>equ10082_name8m</t>
  </si>
  <si>
    <t>equ10094_name1m</t>
  </si>
  <si>
    <t>烛龙甲（法）</t>
  </si>
  <si>
    <t>equ10094_name2m</t>
  </si>
  <si>
    <t>equ10094_name3m</t>
  </si>
  <si>
    <t>equ10094_name4m</t>
  </si>
  <si>
    <t>equ10094_name5m</t>
  </si>
  <si>
    <t>equ10094_name6m</t>
  </si>
  <si>
    <t>equ10094_name7m</t>
  </si>
  <si>
    <t>equ10094_name8m</t>
  </si>
  <si>
    <t>equ10018_name1p</t>
  </si>
  <si>
    <t>狼牙护符</t>
  </si>
  <si>
    <t>equ10018_name2p</t>
  </si>
  <si>
    <t>equ10018_name3p</t>
  </si>
  <si>
    <t>equ10018_name4p</t>
  </si>
  <si>
    <t>equ10018_name5p</t>
  </si>
  <si>
    <t>equ10018_name6p</t>
  </si>
  <si>
    <t>equ10018_name7p</t>
  </si>
  <si>
    <t>equ10018_name8p</t>
  </si>
  <si>
    <t>equ10030_name1p</t>
  </si>
  <si>
    <t>虎牙护符</t>
  </si>
  <si>
    <t>equ10030_name2p</t>
  </si>
  <si>
    <t>equ10030_name3p</t>
  </si>
  <si>
    <t>equ10030_name4p</t>
  </si>
  <si>
    <t>equ10030_name5p</t>
  </si>
  <si>
    <t>equ10030_name6p</t>
  </si>
  <si>
    <t>equ10030_name7p</t>
  </si>
  <si>
    <t>equ10030_name8p</t>
  </si>
  <si>
    <t>equ10042_name1p</t>
  </si>
  <si>
    <t>铁马护符</t>
  </si>
  <si>
    <t>equ10042_name2p</t>
  </si>
  <si>
    <t>equ10042_name3p</t>
  </si>
  <si>
    <t>equ10042_name4p</t>
  </si>
  <si>
    <t>equ10042_name5p</t>
  </si>
  <si>
    <t>equ10042_name6p</t>
  </si>
  <si>
    <t>equ10042_name7p</t>
  </si>
  <si>
    <t>equ10042_name8p</t>
  </si>
  <si>
    <t>equ10054_name1p</t>
  </si>
  <si>
    <t>骏鹰护符</t>
  </si>
  <si>
    <t>equ10054_name2p</t>
  </si>
  <si>
    <t>equ10054_name3p</t>
  </si>
  <si>
    <t>equ10054_name4p</t>
  </si>
  <si>
    <t>equ10054_name5p</t>
  </si>
  <si>
    <t>equ10054_name6p</t>
  </si>
  <si>
    <t>equ10054_name7p</t>
  </si>
  <si>
    <t>equ10054_name8p</t>
  </si>
  <si>
    <t>equ10066_name1p</t>
  </si>
  <si>
    <t>飞蛇护符</t>
  </si>
  <si>
    <t>equ10066_name2p</t>
  </si>
  <si>
    <t>equ10066_name3p</t>
  </si>
  <si>
    <t>equ10066_name4p</t>
  </si>
  <si>
    <t>equ10066_name5p</t>
  </si>
  <si>
    <t>equ10066_name6p</t>
  </si>
  <si>
    <t>equ10066_name7p</t>
  </si>
  <si>
    <t>equ10066_name8p</t>
  </si>
  <si>
    <t>equ10078_name1p</t>
  </si>
  <si>
    <t>玄武护符</t>
  </si>
  <si>
    <t>equ10078_name2p</t>
  </si>
  <si>
    <t>equ10078_name3p</t>
  </si>
  <si>
    <t>equ10078_name4p</t>
  </si>
  <si>
    <t>equ10078_name5p</t>
  </si>
  <si>
    <t>equ10078_name6p</t>
  </si>
  <si>
    <t>equ10078_name7p</t>
  </si>
  <si>
    <t>equ10078_name8p</t>
  </si>
  <si>
    <t>equ10090_name1p</t>
  </si>
  <si>
    <t>饕餮护符</t>
  </si>
  <si>
    <t>equ10090_name2p</t>
  </si>
  <si>
    <t>equ10090_name3p</t>
  </si>
  <si>
    <t>equ10090_name4p</t>
  </si>
  <si>
    <t>equ10090_name5p</t>
  </si>
  <si>
    <t>equ10090_name6p</t>
  </si>
  <si>
    <t>equ10090_name7p</t>
  </si>
  <si>
    <t>equ10090_name8p</t>
  </si>
  <si>
    <t>equ10102_name1p</t>
  </si>
  <si>
    <t>银蛟护符</t>
  </si>
  <si>
    <t>equ10102_name2p</t>
  </si>
  <si>
    <t>equ10102_name3p</t>
  </si>
  <si>
    <t>equ10102_name4p</t>
  </si>
  <si>
    <t>equ10102_name5p</t>
  </si>
  <si>
    <t>equ10102_name6p</t>
  </si>
  <si>
    <t>equ10102_name7p</t>
  </si>
  <si>
    <t>equ10102_name8p</t>
  </si>
  <si>
    <t>equ10018_name1m</t>
  </si>
  <si>
    <t>equ10018_name2m</t>
  </si>
  <si>
    <t>equ10018_name3m</t>
  </si>
  <si>
    <t>equ10018_name4m</t>
  </si>
  <si>
    <t>equ10018_name5m</t>
  </si>
  <si>
    <t>equ10018_name6m</t>
  </si>
  <si>
    <t>equ10018_name7m</t>
  </si>
  <si>
    <t>equ10018_name8m</t>
  </si>
  <si>
    <t>equ10030_name1m</t>
  </si>
  <si>
    <t>equ10030_name2m</t>
  </si>
  <si>
    <t>equ10030_name3m</t>
  </si>
  <si>
    <t>equ10030_name4m</t>
  </si>
  <si>
    <t>equ10030_name5m</t>
  </si>
  <si>
    <t>equ10030_name6m</t>
  </si>
  <si>
    <t>equ10030_name7m</t>
  </si>
  <si>
    <t>equ10030_name8m</t>
  </si>
  <si>
    <t>equ10042_name1m</t>
  </si>
  <si>
    <t>equ10042_name2m</t>
  </si>
  <si>
    <t>equ10042_name3m</t>
  </si>
  <si>
    <t>equ10042_name4m</t>
  </si>
  <si>
    <t>equ10042_name5m</t>
  </si>
  <si>
    <t>equ10042_name6m</t>
  </si>
  <si>
    <t>equ10042_name7m</t>
  </si>
  <si>
    <t>equ10042_name8m</t>
  </si>
  <si>
    <t>equ10054_name1m</t>
  </si>
  <si>
    <t>equ10054_name2m</t>
  </si>
  <si>
    <t>equ10054_name3m</t>
  </si>
  <si>
    <t>equ10054_name4m</t>
  </si>
  <si>
    <t>equ10054_name5m</t>
  </si>
  <si>
    <t>equ10054_name6m</t>
  </si>
  <si>
    <t>equ10054_name7m</t>
  </si>
  <si>
    <t>equ10054_name8m</t>
  </si>
  <si>
    <t>equ10066_name1m</t>
  </si>
  <si>
    <t>equ10066_name2m</t>
  </si>
  <si>
    <t>equ10066_name3m</t>
  </si>
  <si>
    <t>equ10066_name4m</t>
  </si>
  <si>
    <t>equ10066_name5m</t>
  </si>
  <si>
    <t>equ10066_name6m</t>
  </si>
  <si>
    <t>equ10066_name7m</t>
  </si>
  <si>
    <t>equ10066_name8m</t>
  </si>
  <si>
    <t>equ10078_name1m</t>
  </si>
  <si>
    <t>equ10078_name2m</t>
  </si>
  <si>
    <t>equ10078_name3m</t>
  </si>
  <si>
    <t>equ10078_name4m</t>
  </si>
  <si>
    <t>equ10078_name5m</t>
  </si>
  <si>
    <t>equ10078_name6m</t>
  </si>
  <si>
    <t>equ10078_name7m</t>
  </si>
  <si>
    <t>equ10078_name8m</t>
  </si>
  <si>
    <t>equ10090_name1m</t>
  </si>
  <si>
    <t>equ10090_name2m</t>
  </si>
  <si>
    <t>equ10090_name3m</t>
  </si>
  <si>
    <t>equ10090_name4m</t>
  </si>
  <si>
    <t>equ10090_name5m</t>
  </si>
  <si>
    <t>equ10090_name6m</t>
  </si>
  <si>
    <t>equ10090_name7m</t>
  </si>
  <si>
    <t>equ10090_name8m</t>
  </si>
  <si>
    <t>equ10102_name1m</t>
  </si>
  <si>
    <t>equ10102_name2m</t>
  </si>
  <si>
    <t>equ10102_name3m</t>
  </si>
  <si>
    <t>equ10102_name4m</t>
  </si>
  <si>
    <t>equ10102_name5m</t>
  </si>
  <si>
    <t>equ10102_name6m</t>
  </si>
  <si>
    <t>equ10102_name7m</t>
  </si>
  <si>
    <t>equ10102_name8m</t>
  </si>
  <si>
    <t>equ10009_name1</t>
  </si>
  <si>
    <t>甲士箍</t>
  </si>
  <si>
    <t>equ10009_name2</t>
  </si>
  <si>
    <t>equ10009_name3</t>
  </si>
  <si>
    <t>equ10009_name4</t>
  </si>
  <si>
    <t>equ10009_name5</t>
  </si>
  <si>
    <t>equ10009_name6</t>
  </si>
  <si>
    <t>equ10009_name7</t>
  </si>
  <si>
    <t>equ10009_name8</t>
  </si>
  <si>
    <t>equ10021_name1</t>
  </si>
  <si>
    <t>错金箍</t>
  </si>
  <si>
    <t>equ10021_name2</t>
  </si>
  <si>
    <t>equ10021_name3</t>
  </si>
  <si>
    <t>equ10021_name4</t>
  </si>
  <si>
    <t>equ10021_name5</t>
  </si>
  <si>
    <t>equ10021_name6</t>
  </si>
  <si>
    <t>equ10021_name7</t>
  </si>
  <si>
    <t>equ10021_name8</t>
  </si>
  <si>
    <t>equ10033_name1</t>
  </si>
  <si>
    <t>兽咬巾</t>
  </si>
  <si>
    <t>equ10033_name2</t>
  </si>
  <si>
    <t>equ10033_name3</t>
  </si>
  <si>
    <t>equ10033_name4</t>
  </si>
  <si>
    <t>equ10033_name5</t>
  </si>
  <si>
    <t>equ10033_name6</t>
  </si>
  <si>
    <t>equ10033_name7</t>
  </si>
  <si>
    <t>equ10033_name8</t>
  </si>
  <si>
    <t>equ10045_name1</t>
  </si>
  <si>
    <t>狴犴箍</t>
  </si>
  <si>
    <t>equ10045_name2</t>
  </si>
  <si>
    <t>equ10045_name3</t>
  </si>
  <si>
    <t>equ10045_name4</t>
  </si>
  <si>
    <t>equ10045_name5</t>
  </si>
  <si>
    <t>equ10045_name6</t>
  </si>
  <si>
    <t>equ10045_name7</t>
  </si>
  <si>
    <t>equ10045_name8</t>
  </si>
  <si>
    <t>equ10057_name1</t>
  </si>
  <si>
    <t>犀兜盔</t>
  </si>
  <si>
    <t>equ10057_name2</t>
  </si>
  <si>
    <t>equ10057_name3</t>
  </si>
  <si>
    <t>equ10057_name4</t>
  </si>
  <si>
    <t>equ10057_name5</t>
  </si>
  <si>
    <t>equ10057_name6</t>
  </si>
  <si>
    <t>equ10057_name7</t>
  </si>
  <si>
    <t>equ10057_name8</t>
  </si>
  <si>
    <t>equ10069_name1</t>
  </si>
  <si>
    <t>穷奇盔</t>
  </si>
  <si>
    <t>equ10069_name2</t>
  </si>
  <si>
    <t>equ10069_name3</t>
  </si>
  <si>
    <t>equ10069_name4</t>
  </si>
  <si>
    <t>equ10069_name5</t>
  </si>
  <si>
    <t>equ10069_name6</t>
  </si>
  <si>
    <t>equ10069_name7</t>
  </si>
  <si>
    <t>equ10069_name8</t>
  </si>
  <si>
    <t>equ10081_name1</t>
  </si>
  <si>
    <t>狻猊盔</t>
  </si>
  <si>
    <t>equ10081_name2</t>
  </si>
  <si>
    <t>equ10081_name3</t>
  </si>
  <si>
    <t>equ10081_name4</t>
  </si>
  <si>
    <t>equ10081_name5</t>
  </si>
  <si>
    <t>equ10081_name6</t>
  </si>
  <si>
    <t>equ10081_name7</t>
  </si>
  <si>
    <t>equ10081_name8</t>
  </si>
  <si>
    <t>equ10093_name1</t>
  </si>
  <si>
    <t>烛龙盔</t>
  </si>
  <si>
    <t>equ10093_name2</t>
  </si>
  <si>
    <t>equ10093_name3</t>
  </si>
  <si>
    <t>equ10093_name4</t>
  </si>
  <si>
    <t>equ10093_name5</t>
  </si>
  <si>
    <t>equ10093_name6</t>
  </si>
  <si>
    <t>equ10093_name7</t>
  </si>
  <si>
    <t>equ10093_name8</t>
  </si>
  <si>
    <t>equ10017_name1</t>
  </si>
  <si>
    <t>兽面佩</t>
  </si>
  <si>
    <t>equ10017_name2</t>
  </si>
  <si>
    <t>equ10017_name3</t>
  </si>
  <si>
    <t>equ10017_name4</t>
  </si>
  <si>
    <t>equ10017_name5</t>
  </si>
  <si>
    <t>equ10017_name6</t>
  </si>
  <si>
    <t>equ10017_name7</t>
  </si>
  <si>
    <t>equ10017_name8</t>
  </si>
  <si>
    <t>equ10029_name1</t>
  </si>
  <si>
    <t>虎牙佩</t>
  </si>
  <si>
    <t>equ10029_name2</t>
  </si>
  <si>
    <t>equ10029_name3</t>
  </si>
  <si>
    <t>equ10029_name4</t>
  </si>
  <si>
    <t>equ10029_name5</t>
  </si>
  <si>
    <t>equ10029_name6</t>
  </si>
  <si>
    <t>equ10029_name7</t>
  </si>
  <si>
    <t>equ10029_name8</t>
  </si>
  <si>
    <t>equ10041_name1</t>
  </si>
  <si>
    <t>飞云佩</t>
  </si>
  <si>
    <t>equ10041_name2</t>
  </si>
  <si>
    <t>equ10041_name3</t>
  </si>
  <si>
    <t>equ10041_name4</t>
  </si>
  <si>
    <t>equ10041_name5</t>
  </si>
  <si>
    <t>equ10041_name6</t>
  </si>
  <si>
    <t>equ10041_name7</t>
  </si>
  <si>
    <t>equ10041_name8</t>
  </si>
  <si>
    <t>equ10053_name1</t>
  </si>
  <si>
    <t>魄体佩</t>
  </si>
  <si>
    <t>equ10053_name2</t>
  </si>
  <si>
    <t>equ10053_name3</t>
  </si>
  <si>
    <t>equ10053_name4</t>
  </si>
  <si>
    <t>equ10053_name5</t>
  </si>
  <si>
    <t>equ10053_name6</t>
  </si>
  <si>
    <t>equ10053_name7</t>
  </si>
  <si>
    <t>equ10053_name8</t>
  </si>
  <si>
    <t>equ10065_name1</t>
  </si>
  <si>
    <t>英雄佩</t>
  </si>
  <si>
    <t>equ10065_name2</t>
  </si>
  <si>
    <t>equ10065_name3</t>
  </si>
  <si>
    <t>equ10065_name4</t>
  </si>
  <si>
    <t>equ10065_name5</t>
  </si>
  <si>
    <t>equ10065_name6</t>
  </si>
  <si>
    <t>equ10065_name7</t>
  </si>
  <si>
    <t>equ10065_name8</t>
  </si>
  <si>
    <t>equ10077_name1</t>
  </si>
  <si>
    <t>金刚佩</t>
  </si>
  <si>
    <t>equ10077_name2</t>
  </si>
  <si>
    <t>equ10077_name3</t>
  </si>
  <si>
    <t>equ10077_name4</t>
  </si>
  <si>
    <t>equ10077_name5</t>
  </si>
  <si>
    <t>equ10077_name6</t>
  </si>
  <si>
    <t>equ10077_name7</t>
  </si>
  <si>
    <t>equ10077_name8</t>
  </si>
  <si>
    <t>equ10089_name1</t>
  </si>
  <si>
    <t>摧岳佩</t>
  </si>
  <si>
    <t>equ10089_name2</t>
  </si>
  <si>
    <t>equ10089_name3</t>
  </si>
  <si>
    <t>equ10089_name4</t>
  </si>
  <si>
    <t>equ10089_name5</t>
  </si>
  <si>
    <t>equ10089_name6</t>
  </si>
  <si>
    <t>equ10089_name7</t>
  </si>
  <si>
    <t>equ10089_name8</t>
  </si>
  <si>
    <t>equ10101_name1</t>
  </si>
  <si>
    <t>天武佩</t>
  </si>
  <si>
    <t>equ10101_name2</t>
  </si>
  <si>
    <t>equ10101_name3</t>
  </si>
  <si>
    <t>equ10101_name4</t>
  </si>
  <si>
    <t>equ10101_name5</t>
  </si>
  <si>
    <t>equ10101_name6</t>
  </si>
  <si>
    <t>equ10101_name7</t>
  </si>
  <si>
    <t>equ10101_name8</t>
  </si>
  <si>
    <t>equ10020_name1</t>
  </si>
  <si>
    <t>沥血</t>
  </si>
  <si>
    <t>equ10020_name2</t>
  </si>
  <si>
    <t>equ10020_name3</t>
  </si>
  <si>
    <t>equ10020_name4</t>
  </si>
  <si>
    <t>equ10020_name5</t>
  </si>
  <si>
    <t>equ10020_name6</t>
  </si>
  <si>
    <t>equ10020_name7</t>
  </si>
  <si>
    <t>equ10020_name8</t>
  </si>
  <si>
    <t>equ10032_name1</t>
  </si>
  <si>
    <t>鬼牙</t>
  </si>
  <si>
    <t>equ10032_name2</t>
  </si>
  <si>
    <t>equ10032_name3</t>
  </si>
  <si>
    <t>equ10032_name4</t>
  </si>
  <si>
    <t>equ10032_name5</t>
  </si>
  <si>
    <t>equ10032_name6</t>
  </si>
  <si>
    <t>equ10032_name7</t>
  </si>
  <si>
    <t>equ10032_name8</t>
  </si>
  <si>
    <t>equ10044_name1</t>
  </si>
  <si>
    <t>麓战</t>
  </si>
  <si>
    <t>equ10044_name2</t>
  </si>
  <si>
    <t>equ10044_name3</t>
  </si>
  <si>
    <t>equ10044_name4</t>
  </si>
  <si>
    <t>equ10044_name5</t>
  </si>
  <si>
    <t>equ10044_name6</t>
  </si>
  <si>
    <t>equ10044_name7</t>
  </si>
  <si>
    <t>equ10044_name8</t>
  </si>
  <si>
    <t>equ10056_name1</t>
  </si>
  <si>
    <t>狼烟</t>
  </si>
  <si>
    <t>equ10056_name2</t>
  </si>
  <si>
    <t>equ10056_name3</t>
  </si>
  <si>
    <t>equ10056_name4</t>
  </si>
  <si>
    <t>equ10056_name5</t>
  </si>
  <si>
    <t>equ10056_name6</t>
  </si>
  <si>
    <t>equ10056_name7</t>
  </si>
  <si>
    <t>equ10056_name8</t>
  </si>
  <si>
    <t>equ10068_name1</t>
  </si>
  <si>
    <t>北望</t>
  </si>
  <si>
    <t>equ10068_name2</t>
  </si>
  <si>
    <t>equ10068_name3</t>
  </si>
  <si>
    <t>equ10068_name4</t>
  </si>
  <si>
    <t>equ10068_name5</t>
  </si>
  <si>
    <t>equ10068_name6</t>
  </si>
  <si>
    <t>equ10068_name7</t>
  </si>
  <si>
    <t>equ10068_name8</t>
  </si>
  <si>
    <t>equ10080_name1</t>
  </si>
  <si>
    <t>纵横</t>
  </si>
  <si>
    <t>equ10080_name2</t>
  </si>
  <si>
    <t>equ10080_name3</t>
  </si>
  <si>
    <t>equ10080_name4</t>
  </si>
  <si>
    <t>equ10080_name5</t>
  </si>
  <si>
    <t>equ10080_name6</t>
  </si>
  <si>
    <t>equ10080_name7</t>
  </si>
  <si>
    <t>equ10080_name8</t>
  </si>
  <si>
    <t>equ10092_name1</t>
  </si>
  <si>
    <t>开疆</t>
  </si>
  <si>
    <t>equ10092_name2</t>
  </si>
  <si>
    <t>equ10092_name3</t>
  </si>
  <si>
    <t>equ10092_name4</t>
  </si>
  <si>
    <t>equ10092_name5</t>
  </si>
  <si>
    <t>equ10092_name6</t>
  </si>
  <si>
    <t>equ10092_name7</t>
  </si>
  <si>
    <t>equ10092_name8</t>
  </si>
  <si>
    <t>equ10104_name1</t>
  </si>
  <si>
    <t>升阳</t>
  </si>
  <si>
    <t>equ10104_name2</t>
  </si>
  <si>
    <t>equ10104_name3</t>
  </si>
  <si>
    <t>equ10104_name4</t>
  </si>
  <si>
    <t>equ10104_name5</t>
  </si>
  <si>
    <t>equ10104_name6</t>
  </si>
  <si>
    <t>equ10104_name7</t>
  </si>
  <si>
    <t>equ10104_name8</t>
  </si>
  <si>
    <t>equ10105_name1</t>
  </si>
  <si>
    <t>盘蛇弓</t>
  </si>
  <si>
    <t>equ10105_name2</t>
  </si>
  <si>
    <t>equ10105_name3</t>
  </si>
  <si>
    <t>equ10105_name4</t>
  </si>
  <si>
    <t>equ10105_name5</t>
  </si>
  <si>
    <t>equ10105_name6</t>
  </si>
  <si>
    <t>equ10105_name7</t>
  </si>
  <si>
    <t>equ10105_name8</t>
  </si>
  <si>
    <t>equ10106_name1</t>
  </si>
  <si>
    <t>炎羽弓</t>
  </si>
  <si>
    <t>equ10106_name2</t>
  </si>
  <si>
    <t>equ10106_name3</t>
  </si>
  <si>
    <t>equ10106_name4</t>
  </si>
  <si>
    <t>equ10106_name5</t>
  </si>
  <si>
    <t>equ10106_name6</t>
  </si>
  <si>
    <t>equ10106_name7</t>
  </si>
  <si>
    <t>equ10106_name8</t>
  </si>
  <si>
    <t>equ10107_name1</t>
  </si>
  <si>
    <t>双蛟弓</t>
  </si>
  <si>
    <t>equ10107_name2</t>
  </si>
  <si>
    <t>equ10107_name3</t>
  </si>
  <si>
    <t>equ10107_name4</t>
  </si>
  <si>
    <t>equ10107_name5</t>
  </si>
  <si>
    <t>equ10107_name6</t>
  </si>
  <si>
    <t>equ10107_name7</t>
  </si>
  <si>
    <t>equ10107_name8</t>
  </si>
  <si>
    <t>equ10108_name1</t>
  </si>
  <si>
    <t>兽皇弓</t>
  </si>
  <si>
    <t>equ10108_name2</t>
  </si>
  <si>
    <t>equ10108_name3</t>
  </si>
  <si>
    <t>equ10108_name4</t>
  </si>
  <si>
    <t>equ10108_name5</t>
  </si>
  <si>
    <t>equ10108_name6</t>
  </si>
  <si>
    <t>equ10108_name7</t>
  </si>
  <si>
    <t>equ10108_name8</t>
  </si>
  <si>
    <t>equ10109_name1</t>
  </si>
  <si>
    <t>龙首弓</t>
  </si>
  <si>
    <t>equ10109_name2</t>
  </si>
  <si>
    <t>equ10109_name3</t>
  </si>
  <si>
    <t>equ10109_name4</t>
  </si>
  <si>
    <t>equ10109_name5</t>
  </si>
  <si>
    <t>equ10109_name6</t>
  </si>
  <si>
    <t>equ10109_name7</t>
  </si>
  <si>
    <t>equ10109_name8</t>
  </si>
  <si>
    <t>equ10110_name1</t>
  </si>
  <si>
    <t>奔日弓</t>
  </si>
  <si>
    <t>equ10110_name2</t>
  </si>
  <si>
    <t>equ10110_name3</t>
  </si>
  <si>
    <t>equ10110_name4</t>
  </si>
  <si>
    <t>equ10110_name5</t>
  </si>
  <si>
    <t>equ10110_name6</t>
  </si>
  <si>
    <t>equ10110_name7</t>
  </si>
  <si>
    <t>equ10110_name8</t>
  </si>
  <si>
    <t>equ10111_name1</t>
  </si>
  <si>
    <t>轰天弓</t>
  </si>
  <si>
    <t>equ10111_name2</t>
  </si>
  <si>
    <t>equ10111_name3</t>
  </si>
  <si>
    <t>equ10111_name4</t>
  </si>
  <si>
    <t>equ10111_name5</t>
  </si>
  <si>
    <t>equ10111_name6</t>
  </si>
  <si>
    <t>equ10111_name7</t>
  </si>
  <si>
    <t>equ10111_name8</t>
  </si>
  <si>
    <t>equ10112_name1</t>
  </si>
  <si>
    <t>射日弓</t>
  </si>
  <si>
    <t>equ10112_name2</t>
  </si>
  <si>
    <t>equ10112_name3</t>
  </si>
  <si>
    <t>equ10112_name4</t>
  </si>
  <si>
    <t>equ10112_name5</t>
  </si>
  <si>
    <t>equ10112_name6</t>
  </si>
  <si>
    <t>equ10112_name7</t>
  </si>
  <si>
    <t>equ10112_name8</t>
  </si>
  <si>
    <t>equ10118_name1</t>
  </si>
  <si>
    <t>风翔戒</t>
  </si>
  <si>
    <t>equ10118_name2</t>
  </si>
  <si>
    <t>equ10118_name3</t>
  </si>
  <si>
    <t>equ10118_name4</t>
  </si>
  <si>
    <t>equ10118_name5</t>
  </si>
  <si>
    <t>equ10118_name6</t>
  </si>
  <si>
    <t>equ10118_name7</t>
  </si>
  <si>
    <t>equ10118_name8</t>
  </si>
  <si>
    <t>equ10130_name1</t>
  </si>
  <si>
    <t>霓虹戒</t>
  </si>
  <si>
    <t>equ10130_name2</t>
  </si>
  <si>
    <t>equ10130_name3</t>
  </si>
  <si>
    <t>equ10130_name4</t>
  </si>
  <si>
    <t>equ10130_name5</t>
  </si>
  <si>
    <t>equ10130_name6</t>
  </si>
  <si>
    <t>equ10130_name7</t>
  </si>
  <si>
    <t>equ10130_name8</t>
  </si>
  <si>
    <t>equ10142_name1</t>
  </si>
  <si>
    <t>落英戒</t>
  </si>
  <si>
    <t>equ10142_name2</t>
  </si>
  <si>
    <t>equ10142_name3</t>
  </si>
  <si>
    <t>equ10142_name4</t>
  </si>
  <si>
    <t>equ10142_name5</t>
  </si>
  <si>
    <t>equ10142_name6</t>
  </si>
  <si>
    <t>equ10142_name7</t>
  </si>
  <si>
    <t>equ10142_name8</t>
  </si>
  <si>
    <t>equ10154_name1</t>
  </si>
  <si>
    <t>灵神戒</t>
  </si>
  <si>
    <t>equ10154_name2</t>
  </si>
  <si>
    <t>equ10154_name3</t>
  </si>
  <si>
    <t>equ10154_name4</t>
  </si>
  <si>
    <t>equ10154_name5</t>
  </si>
  <si>
    <t>equ10154_name6</t>
  </si>
  <si>
    <t>equ10154_name7</t>
  </si>
  <si>
    <t>equ10154_name8</t>
  </si>
  <si>
    <t>equ10166_name1</t>
  </si>
  <si>
    <t>震弦戒</t>
  </si>
  <si>
    <t>equ10166_name2</t>
  </si>
  <si>
    <t>equ10166_name3</t>
  </si>
  <si>
    <t>equ10166_name4</t>
  </si>
  <si>
    <t>equ10166_name5</t>
  </si>
  <si>
    <t>equ10166_name6</t>
  </si>
  <si>
    <t>equ10166_name7</t>
  </si>
  <si>
    <t>equ10166_name8</t>
  </si>
  <si>
    <t>equ10178_name1</t>
  </si>
  <si>
    <t>断魂戒</t>
  </si>
  <si>
    <t>equ10178_name2</t>
  </si>
  <si>
    <t>equ10178_name3</t>
  </si>
  <si>
    <t>equ10178_name4</t>
  </si>
  <si>
    <t>equ10178_name5</t>
  </si>
  <si>
    <t>equ10178_name6</t>
  </si>
  <si>
    <t>equ10178_name7</t>
  </si>
  <si>
    <t>equ10178_name8</t>
  </si>
  <si>
    <t>equ10190_name1</t>
  </si>
  <si>
    <t>火鹤戒</t>
  </si>
  <si>
    <t>equ10190_name2</t>
  </si>
  <si>
    <t>equ10190_name3</t>
  </si>
  <si>
    <t>equ10190_name4</t>
  </si>
  <si>
    <t>equ10190_name5</t>
  </si>
  <si>
    <t>equ10190_name6</t>
  </si>
  <si>
    <t>equ10190_name7</t>
  </si>
  <si>
    <t>equ10190_name8</t>
  </si>
  <si>
    <t>equ10202_name1</t>
  </si>
  <si>
    <t>神眼戒</t>
  </si>
  <si>
    <t>equ10202_name2</t>
  </si>
  <si>
    <t>equ10202_name3</t>
  </si>
  <si>
    <t>equ10202_name4</t>
  </si>
  <si>
    <t>equ10202_name5</t>
  </si>
  <si>
    <t>equ10202_name6</t>
  </si>
  <si>
    <t>equ10202_name7</t>
  </si>
  <si>
    <t>equ10202_name8</t>
  </si>
  <si>
    <t>equ10119_name1</t>
  </si>
  <si>
    <t>风霜戒</t>
  </si>
  <si>
    <t>equ10119_name2</t>
  </si>
  <si>
    <t>equ10119_name3</t>
  </si>
  <si>
    <t>equ10119_name4</t>
  </si>
  <si>
    <t>equ10119_name5</t>
  </si>
  <si>
    <t>equ10119_name6</t>
  </si>
  <si>
    <t>equ10119_name7</t>
  </si>
  <si>
    <t>equ10119_name8</t>
  </si>
  <si>
    <t>equ10131_name1</t>
  </si>
  <si>
    <t>七虹戒</t>
  </si>
  <si>
    <t>equ10131_name2</t>
  </si>
  <si>
    <t>equ10131_name3</t>
  </si>
  <si>
    <t>equ10131_name4</t>
  </si>
  <si>
    <t>equ10131_name5</t>
  </si>
  <si>
    <t>equ10131_name6</t>
  </si>
  <si>
    <t>equ10131_name7</t>
  </si>
  <si>
    <t>equ10131_name8</t>
  </si>
  <si>
    <t>equ10143_name1</t>
  </si>
  <si>
    <t>落华戒</t>
  </si>
  <si>
    <t>equ10143_name2</t>
  </si>
  <si>
    <t>equ10143_name3</t>
  </si>
  <si>
    <t>equ10143_name4</t>
  </si>
  <si>
    <t>equ10143_name5</t>
  </si>
  <si>
    <t>equ10143_name6</t>
  </si>
  <si>
    <t>equ10143_name7</t>
  </si>
  <si>
    <t>equ10143_name8</t>
  </si>
  <si>
    <t>equ10155_name1</t>
  </si>
  <si>
    <t>灵雾戒</t>
  </si>
  <si>
    <t>equ10155_name2</t>
  </si>
  <si>
    <t>equ10155_name3</t>
  </si>
  <si>
    <t>equ10155_name4</t>
  </si>
  <si>
    <t>equ10155_name5</t>
  </si>
  <si>
    <t>equ10155_name6</t>
  </si>
  <si>
    <t>equ10155_name7</t>
  </si>
  <si>
    <t>equ10155_name8</t>
  </si>
  <si>
    <t>equ10167_name1</t>
  </si>
  <si>
    <t>碎骨戒</t>
  </si>
  <si>
    <t>equ10167_name2</t>
  </si>
  <si>
    <t>equ10167_name3</t>
  </si>
  <si>
    <t>equ10167_name4</t>
  </si>
  <si>
    <t>equ10167_name5</t>
  </si>
  <si>
    <t>equ10167_name6</t>
  </si>
  <si>
    <t>equ10167_name7</t>
  </si>
  <si>
    <t>equ10167_name8</t>
  </si>
  <si>
    <t>equ10179_name1</t>
  </si>
  <si>
    <t>崩山戒</t>
  </si>
  <si>
    <t>equ10179_name2</t>
  </si>
  <si>
    <t>equ10179_name3</t>
  </si>
  <si>
    <t>equ10179_name4</t>
  </si>
  <si>
    <t>equ10179_name5</t>
  </si>
  <si>
    <t>equ10179_name6</t>
  </si>
  <si>
    <t>equ10179_name7</t>
  </si>
  <si>
    <t>equ10179_name8</t>
  </si>
  <si>
    <t>equ10191_name1</t>
  </si>
  <si>
    <t>寒鸦戒</t>
  </si>
  <si>
    <t>equ10191_name2</t>
  </si>
  <si>
    <t>equ10191_name3</t>
  </si>
  <si>
    <t>equ10191_name4</t>
  </si>
  <si>
    <t>equ10191_name5</t>
  </si>
  <si>
    <t>equ10191_name6</t>
  </si>
  <si>
    <t>equ10191_name7</t>
  </si>
  <si>
    <t>equ10191_name8</t>
  </si>
  <si>
    <t>equ10203_name1</t>
  </si>
  <si>
    <t>如意戒</t>
  </si>
  <si>
    <t>equ10203_name2</t>
  </si>
  <si>
    <t>equ10203_name3</t>
  </si>
  <si>
    <t>equ10203_name4</t>
  </si>
  <si>
    <t>equ10203_name5</t>
  </si>
  <si>
    <t>equ10203_name6</t>
  </si>
  <si>
    <t>equ10203_name7</t>
  </si>
  <si>
    <t>equ10203_name8</t>
  </si>
  <si>
    <t>equ10120_name1</t>
  </si>
  <si>
    <t>鹰眼项链</t>
  </si>
  <si>
    <t>equ10120_name2</t>
  </si>
  <si>
    <t>equ10120_name3</t>
  </si>
  <si>
    <t>equ10120_name4</t>
  </si>
  <si>
    <t>equ10120_name5</t>
  </si>
  <si>
    <t>equ10120_name6</t>
  </si>
  <si>
    <t>equ10120_name7</t>
  </si>
  <si>
    <t>equ10120_name8</t>
  </si>
  <si>
    <t>equ10132_name1</t>
  </si>
  <si>
    <t>豹行项链</t>
  </si>
  <si>
    <t>equ10132_name2</t>
  </si>
  <si>
    <t>equ10132_name3</t>
  </si>
  <si>
    <t>equ10132_name4</t>
  </si>
  <si>
    <t>equ10132_name5</t>
  </si>
  <si>
    <t>equ10132_name6</t>
  </si>
  <si>
    <t>equ10132_name7</t>
  </si>
  <si>
    <t>equ10132_name8</t>
  </si>
  <si>
    <t>equ10144_name1</t>
  </si>
  <si>
    <t>灵猿项链</t>
  </si>
  <si>
    <t>equ10144_name2</t>
  </si>
  <si>
    <t>equ10144_name3</t>
  </si>
  <si>
    <t>equ10144_name4</t>
  </si>
  <si>
    <t>equ10144_name5</t>
  </si>
  <si>
    <t>equ10144_name6</t>
  </si>
  <si>
    <t>equ10144_name7</t>
  </si>
  <si>
    <t>equ10144_name8</t>
  </si>
  <si>
    <t>equ10156_name1</t>
  </si>
  <si>
    <t>神行项链</t>
  </si>
  <si>
    <t>equ10156_name2</t>
  </si>
  <si>
    <t>equ10156_name3</t>
  </si>
  <si>
    <t>equ10156_name4</t>
  </si>
  <si>
    <t>equ10156_name5</t>
  </si>
  <si>
    <t>equ10156_name6</t>
  </si>
  <si>
    <t>equ10156_name7</t>
  </si>
  <si>
    <t>equ10156_name8</t>
  </si>
  <si>
    <t>equ10168_name1</t>
  </si>
  <si>
    <t>追星项链</t>
  </si>
  <si>
    <t>equ10168_name2</t>
  </si>
  <si>
    <t>equ10168_name3</t>
  </si>
  <si>
    <t>equ10168_name4</t>
  </si>
  <si>
    <t>equ10168_name5</t>
  </si>
  <si>
    <t>equ10168_name6</t>
  </si>
  <si>
    <t>equ10168_name7</t>
  </si>
  <si>
    <t>equ10168_name8</t>
  </si>
  <si>
    <t>equ10180_name1</t>
  </si>
  <si>
    <t>赶月项链</t>
  </si>
  <si>
    <t>equ10180_name2</t>
  </si>
  <si>
    <t>equ10180_name3</t>
  </si>
  <si>
    <t>equ10180_name4</t>
  </si>
  <si>
    <t>equ10180_name5</t>
  </si>
  <si>
    <t>equ10180_name6</t>
  </si>
  <si>
    <t>equ10180_name7</t>
  </si>
  <si>
    <t>equ10180_name8</t>
  </si>
  <si>
    <t>equ10192_name1</t>
  </si>
  <si>
    <t>奔阳项链</t>
  </si>
  <si>
    <t>equ10192_name2</t>
  </si>
  <si>
    <t>equ10192_name3</t>
  </si>
  <si>
    <t>equ10192_name4</t>
  </si>
  <si>
    <t>equ10192_name5</t>
  </si>
  <si>
    <t>equ10192_name6</t>
  </si>
  <si>
    <t>equ10192_name7</t>
  </si>
  <si>
    <t>equ10192_name8</t>
  </si>
  <si>
    <t>equ10204_name1</t>
  </si>
  <si>
    <t>天极项链</t>
  </si>
  <si>
    <t>equ10204_name2</t>
  </si>
  <si>
    <t>equ10204_name3</t>
  </si>
  <si>
    <t>equ10204_name4</t>
  </si>
  <si>
    <t>equ10204_name5</t>
  </si>
  <si>
    <t>equ10204_name6</t>
  </si>
  <si>
    <t>equ10204_name7</t>
  </si>
  <si>
    <t>equ10204_name8</t>
  </si>
  <si>
    <t>equ10123_name1</t>
  </si>
  <si>
    <t>飞絮勋章</t>
  </si>
  <si>
    <t>equ10123_name2</t>
  </si>
  <si>
    <t>equ10123_name3</t>
  </si>
  <si>
    <t>equ10123_name4</t>
  </si>
  <si>
    <t>equ10123_name5</t>
  </si>
  <si>
    <t>equ10123_name6</t>
  </si>
  <si>
    <t>equ10123_name7</t>
  </si>
  <si>
    <t>equ10123_name8</t>
  </si>
  <si>
    <t>equ10135_name1</t>
  </si>
  <si>
    <t>拂柳勋章</t>
  </si>
  <si>
    <t>equ10135_name2</t>
  </si>
  <si>
    <t>equ10135_name3</t>
  </si>
  <si>
    <t>equ10135_name4</t>
  </si>
  <si>
    <t>equ10135_name5</t>
  </si>
  <si>
    <t>equ10135_name6</t>
  </si>
  <si>
    <t>equ10135_name7</t>
  </si>
  <si>
    <t>equ10135_name8</t>
  </si>
  <si>
    <t>equ10147_name1</t>
  </si>
  <si>
    <t>急袭勋章</t>
  </si>
  <si>
    <t>equ10147_name2</t>
  </si>
  <si>
    <t>equ10147_name3</t>
  </si>
  <si>
    <t>equ10147_name4</t>
  </si>
  <si>
    <t>equ10147_name5</t>
  </si>
  <si>
    <t>equ10147_name6</t>
  </si>
  <si>
    <t>equ10147_name7</t>
  </si>
  <si>
    <t>equ10147_name8</t>
  </si>
  <si>
    <t>equ10159_name1</t>
  </si>
  <si>
    <t>神眼勋章</t>
  </si>
  <si>
    <t>equ10159_name2</t>
  </si>
  <si>
    <t>equ10159_name3</t>
  </si>
  <si>
    <t>equ10159_name4</t>
  </si>
  <si>
    <t>equ10159_name5</t>
  </si>
  <si>
    <t>equ10159_name6</t>
  </si>
  <si>
    <t>equ10159_name7</t>
  </si>
  <si>
    <t>equ10159_name8</t>
  </si>
  <si>
    <t>equ10171_name1</t>
  </si>
  <si>
    <t>胜玉勋章</t>
  </si>
  <si>
    <t>equ10171_name2</t>
  </si>
  <si>
    <t>equ10171_name3</t>
  </si>
  <si>
    <t>equ10171_name4</t>
  </si>
  <si>
    <t>equ10171_name5</t>
  </si>
  <si>
    <t>equ10171_name6</t>
  </si>
  <si>
    <t>equ10171_name7</t>
  </si>
  <si>
    <t>equ10171_name8</t>
  </si>
  <si>
    <t>equ10183_name1</t>
  </si>
  <si>
    <t>挐云勋章</t>
  </si>
  <si>
    <t>equ10183_name2</t>
  </si>
  <si>
    <t>equ10183_name3</t>
  </si>
  <si>
    <t>equ10183_name4</t>
  </si>
  <si>
    <t>equ10183_name5</t>
  </si>
  <si>
    <t>equ10183_name6</t>
  </si>
  <si>
    <t>equ10183_name7</t>
  </si>
  <si>
    <t>equ10183_name8</t>
  </si>
  <si>
    <t>equ10195_name1</t>
  </si>
  <si>
    <t>银羽勋章</t>
  </si>
  <si>
    <t>equ10195_name2</t>
  </si>
  <si>
    <t>equ10195_name3</t>
  </si>
  <si>
    <t>equ10195_name4</t>
  </si>
  <si>
    <t>equ10195_name5</t>
  </si>
  <si>
    <t>equ10195_name6</t>
  </si>
  <si>
    <t>equ10195_name7</t>
  </si>
  <si>
    <t>equ10195_name8</t>
  </si>
  <si>
    <t>equ10207_name1</t>
  </si>
  <si>
    <t>天灵勋章</t>
  </si>
  <si>
    <t>equ10207_name2</t>
  </si>
  <si>
    <t>equ10207_name3</t>
  </si>
  <si>
    <t>equ10207_name4</t>
  </si>
  <si>
    <t>equ10207_name5</t>
  </si>
  <si>
    <t>equ10207_name6</t>
  </si>
  <si>
    <t>equ10207_name7</t>
  </si>
  <si>
    <t>equ10207_name8</t>
  </si>
  <si>
    <t>equ10116_name1p</t>
  </si>
  <si>
    <t>点羽腰带（物）</t>
  </si>
  <si>
    <t>equ10116_name2p</t>
  </si>
  <si>
    <t>equ10116_name3p</t>
  </si>
  <si>
    <t>equ10116_name4p</t>
  </si>
  <si>
    <t>equ10116_name5p</t>
  </si>
  <si>
    <t>equ10116_name6p</t>
  </si>
  <si>
    <t>equ10116_name7p</t>
  </si>
  <si>
    <t>equ10116_name8p</t>
  </si>
  <si>
    <t>equ10128_name1p</t>
  </si>
  <si>
    <t>轻波腰带（物）</t>
  </si>
  <si>
    <t>equ10128_name2p</t>
  </si>
  <si>
    <t>equ10128_name3p</t>
  </si>
  <si>
    <t>equ10128_name4p</t>
  </si>
  <si>
    <t>equ10128_name5p</t>
  </si>
  <si>
    <t>equ10128_name6p</t>
  </si>
  <si>
    <t>equ10128_name7p</t>
  </si>
  <si>
    <t>equ10128_name8p</t>
  </si>
  <si>
    <t>equ10140_name1p</t>
  </si>
  <si>
    <t>狼烟腰带（物）</t>
  </si>
  <si>
    <t>equ10140_name2p</t>
  </si>
  <si>
    <t>equ10140_name3p</t>
  </si>
  <si>
    <t>equ10140_name4p</t>
  </si>
  <si>
    <t>equ10140_name5p</t>
  </si>
  <si>
    <t>equ10140_name6p</t>
  </si>
  <si>
    <t>equ10140_name7p</t>
  </si>
  <si>
    <t>equ10140_name8p</t>
  </si>
  <si>
    <t>equ10152_name1p</t>
  </si>
  <si>
    <t>烈刃腰带（物）</t>
  </si>
  <si>
    <t>equ10152_name2p</t>
  </si>
  <si>
    <t>equ10152_name3p</t>
  </si>
  <si>
    <t>equ10152_name4p</t>
  </si>
  <si>
    <t>equ10152_name5p</t>
  </si>
  <si>
    <t>equ10152_name6p</t>
  </si>
  <si>
    <t>equ10152_name7p</t>
  </si>
  <si>
    <t>equ10152_name8p</t>
  </si>
  <si>
    <t>equ10164_name1p</t>
  </si>
  <si>
    <t>水兽腰带（物）</t>
  </si>
  <si>
    <t>equ10164_name2p</t>
  </si>
  <si>
    <t>equ10164_name3p</t>
  </si>
  <si>
    <t>equ10164_name4p</t>
  </si>
  <si>
    <t>equ10164_name5p</t>
  </si>
  <si>
    <t>equ10164_name6p</t>
  </si>
  <si>
    <t>equ10164_name7p</t>
  </si>
  <si>
    <t>equ10164_name8p</t>
  </si>
  <si>
    <t>equ10176_name1p</t>
  </si>
  <si>
    <t>柔日腰带（物）</t>
  </si>
  <si>
    <t>equ10176_name2p</t>
  </si>
  <si>
    <t>equ10176_name3p</t>
  </si>
  <si>
    <t>equ10176_name4p</t>
  </si>
  <si>
    <t>equ10176_name5p</t>
  </si>
  <si>
    <t>equ10176_name6p</t>
  </si>
  <si>
    <t>equ10176_name7p</t>
  </si>
  <si>
    <t>equ10176_name8p</t>
  </si>
  <si>
    <t>equ10188_name1p</t>
  </si>
  <si>
    <t>龙鳞腰带（物）</t>
  </si>
  <si>
    <t>equ10188_name2p</t>
  </si>
  <si>
    <t>equ10188_name3p</t>
  </si>
  <si>
    <t>equ10188_name4p</t>
  </si>
  <si>
    <t>equ10188_name5p</t>
  </si>
  <si>
    <t>equ10188_name6p</t>
  </si>
  <si>
    <t>equ10188_name7p</t>
  </si>
  <si>
    <t>equ10188_name8p</t>
  </si>
  <si>
    <t>equ10200_name1p</t>
  </si>
  <si>
    <t>千凰腰带（物）</t>
  </si>
  <si>
    <t>equ10200_name2p</t>
  </si>
  <si>
    <t>equ10200_name3p</t>
  </si>
  <si>
    <t>equ10200_name4p</t>
  </si>
  <si>
    <t>equ10200_name5p</t>
  </si>
  <si>
    <t>equ10200_name6p</t>
  </si>
  <si>
    <t>equ10200_name7p</t>
  </si>
  <si>
    <t>equ10200_name8p</t>
  </si>
  <si>
    <t>equ10116_name1m</t>
  </si>
  <si>
    <t>点羽腰带（法）</t>
  </si>
  <si>
    <t>equ10116_name2m</t>
  </si>
  <si>
    <t>equ10116_name3m</t>
  </si>
  <si>
    <t>equ10116_name4m</t>
  </si>
  <si>
    <t>equ10116_name5m</t>
  </si>
  <si>
    <t>equ10116_name6m</t>
  </si>
  <si>
    <t>equ10116_name7m</t>
  </si>
  <si>
    <t>equ10116_name8m</t>
  </si>
  <si>
    <t>equ10128_name1m</t>
  </si>
  <si>
    <t>轻波腰带（法）</t>
  </si>
  <si>
    <t>equ10128_name2m</t>
  </si>
  <si>
    <t>equ10128_name3m</t>
  </si>
  <si>
    <t>equ10128_name4m</t>
  </si>
  <si>
    <t>equ10128_name5m</t>
  </si>
  <si>
    <t>equ10128_name6m</t>
  </si>
  <si>
    <t>equ10128_name7m</t>
  </si>
  <si>
    <t>equ10128_name8m</t>
  </si>
  <si>
    <t>equ10140_name1m</t>
  </si>
  <si>
    <t>狼烟腰带（法）</t>
  </si>
  <si>
    <t>equ10140_name2m</t>
  </si>
  <si>
    <t>equ10140_name3m</t>
  </si>
  <si>
    <t>equ10140_name4m</t>
  </si>
  <si>
    <t>equ10140_name5m</t>
  </si>
  <si>
    <t>equ10140_name6m</t>
  </si>
  <si>
    <t>equ10140_name7m</t>
  </si>
  <si>
    <t>equ10140_name8m</t>
  </si>
  <si>
    <t>equ10152_name1m</t>
  </si>
  <si>
    <t>烈刃腰带（法）</t>
  </si>
  <si>
    <t>equ10152_name2m</t>
  </si>
  <si>
    <t>equ10152_name3m</t>
  </si>
  <si>
    <t>equ10152_name4m</t>
  </si>
  <si>
    <t>equ10152_name5m</t>
  </si>
  <si>
    <t>equ10152_name6m</t>
  </si>
  <si>
    <t>equ10152_name7m</t>
  </si>
  <si>
    <t>equ10152_name8m</t>
  </si>
  <si>
    <t>equ10164_name1m</t>
  </si>
  <si>
    <t>水兽腰带（法）</t>
  </si>
  <si>
    <t>equ10164_name2m</t>
  </si>
  <si>
    <t>equ10164_name3m</t>
  </si>
  <si>
    <t>equ10164_name4m</t>
  </si>
  <si>
    <t>equ10164_name5m</t>
  </si>
  <si>
    <t>equ10164_name6m</t>
  </si>
  <si>
    <t>equ10164_name7m</t>
  </si>
  <si>
    <t>equ10164_name8m</t>
  </si>
  <si>
    <t>equ10176_name1m</t>
  </si>
  <si>
    <t>柔日腰带（法）</t>
  </si>
  <si>
    <t>equ10176_name2m</t>
  </si>
  <si>
    <t>equ10176_name3m</t>
  </si>
  <si>
    <t>equ10176_name4m</t>
  </si>
  <si>
    <t>equ10176_name5m</t>
  </si>
  <si>
    <t>equ10176_name6m</t>
  </si>
  <si>
    <t>equ10176_name7m</t>
  </si>
  <si>
    <t>equ10176_name8m</t>
  </si>
  <si>
    <t>equ10188_name1m</t>
  </si>
  <si>
    <t>龙鳞腰带（法）</t>
  </si>
  <si>
    <t>equ10188_name2m</t>
  </si>
  <si>
    <t>equ10188_name3m</t>
  </si>
  <si>
    <t>equ10188_name4m</t>
  </si>
  <si>
    <t>equ10188_name5m</t>
  </si>
  <si>
    <t>equ10188_name6m</t>
  </si>
  <si>
    <t>equ10188_name7m</t>
  </si>
  <si>
    <t>equ10188_name8m</t>
  </si>
  <si>
    <t>equ10200_name1m</t>
  </si>
  <si>
    <t>千凰腰带（法）</t>
  </si>
  <si>
    <t>equ10200_name2m</t>
  </si>
  <si>
    <t>equ10200_name3m</t>
  </si>
  <si>
    <t>equ10200_name4m</t>
  </si>
  <si>
    <t>equ10200_name5m</t>
  </si>
  <si>
    <t>equ10200_name6m</t>
  </si>
  <si>
    <t>equ10200_name7m</t>
  </si>
  <si>
    <t>equ10200_name8m</t>
  </si>
  <si>
    <t>equ10115_name1p</t>
  </si>
  <si>
    <t>点羽裤（物）</t>
  </si>
  <si>
    <t>equ10115_name2p</t>
  </si>
  <si>
    <t>equ10115_name3p</t>
  </si>
  <si>
    <t>equ10115_name4p</t>
  </si>
  <si>
    <t>equ10115_name5p</t>
  </si>
  <si>
    <t>equ10115_name6p</t>
  </si>
  <si>
    <t>equ10115_name7p</t>
  </si>
  <si>
    <t>equ10115_name8p</t>
  </si>
  <si>
    <t>equ10127_name1p</t>
  </si>
  <si>
    <t>轻波裤（物）</t>
  </si>
  <si>
    <t>equ10127_name2p</t>
  </si>
  <si>
    <t>equ10127_name3p</t>
  </si>
  <si>
    <t>equ10127_name4p</t>
  </si>
  <si>
    <t>equ10127_name5p</t>
  </si>
  <si>
    <t>equ10127_name6p</t>
  </si>
  <si>
    <t>equ10127_name7p</t>
  </si>
  <si>
    <t>equ10127_name8p</t>
  </si>
  <si>
    <t>equ10139_name1p</t>
  </si>
  <si>
    <t>狼烟裤（物）</t>
  </si>
  <si>
    <t>equ10139_name2p</t>
  </si>
  <si>
    <t>equ10139_name3p</t>
  </si>
  <si>
    <t>equ10139_name4p</t>
  </si>
  <si>
    <t>equ10139_name5p</t>
  </si>
  <si>
    <t>equ10139_name6p</t>
  </si>
  <si>
    <t>equ10139_name7p</t>
  </si>
  <si>
    <t>equ10139_name8p</t>
  </si>
  <si>
    <t>equ10151_name1p</t>
  </si>
  <si>
    <t>烈刃裤（物）</t>
  </si>
  <si>
    <t>equ10151_name2p</t>
  </si>
  <si>
    <t>equ10151_name3p</t>
  </si>
  <si>
    <t>equ10151_name4p</t>
  </si>
  <si>
    <t>equ10151_name5p</t>
  </si>
  <si>
    <t>equ10151_name6p</t>
  </si>
  <si>
    <t>equ10151_name7p</t>
  </si>
  <si>
    <t>equ10151_name8p</t>
  </si>
  <si>
    <t>equ10163_name1p</t>
  </si>
  <si>
    <t>水兽裤（物）</t>
  </si>
  <si>
    <t>equ10163_name2p</t>
  </si>
  <si>
    <t>equ10163_name3p</t>
  </si>
  <si>
    <t>equ10163_name4p</t>
  </si>
  <si>
    <t>equ10163_name5p</t>
  </si>
  <si>
    <t>equ10163_name6p</t>
  </si>
  <si>
    <t>equ10163_name7p</t>
  </si>
  <si>
    <t>equ10163_name8p</t>
  </si>
  <si>
    <t>equ10175_name1p</t>
  </si>
  <si>
    <t>柔日裤（物）</t>
  </si>
  <si>
    <t>equ10175_name2p</t>
  </si>
  <si>
    <t>equ10175_name3p</t>
  </si>
  <si>
    <t>equ10175_name4p</t>
  </si>
  <si>
    <t>equ10175_name5p</t>
  </si>
  <si>
    <t>equ10175_name6p</t>
  </si>
  <si>
    <t>equ10175_name7p</t>
  </si>
  <si>
    <t>equ10175_name8p</t>
  </si>
  <si>
    <t>equ10187_name1p</t>
  </si>
  <si>
    <t>龙鳞裤（物）</t>
  </si>
  <si>
    <t>equ10187_name2p</t>
  </si>
  <si>
    <t>equ10187_name3p</t>
  </si>
  <si>
    <t>equ10187_name4p</t>
  </si>
  <si>
    <t>equ10187_name5p</t>
  </si>
  <si>
    <t>equ10187_name6p</t>
  </si>
  <si>
    <t>equ10187_name7p</t>
  </si>
  <si>
    <t>equ10187_name8p</t>
  </si>
  <si>
    <t>equ10199_name1p</t>
  </si>
  <si>
    <t>千凰裤（物）</t>
  </si>
  <si>
    <t>equ10199_name2p</t>
  </si>
  <si>
    <t>equ10199_name3p</t>
  </si>
  <si>
    <t>equ10199_name4p</t>
  </si>
  <si>
    <t>equ10199_name5p</t>
  </si>
  <si>
    <t>equ10199_name6p</t>
  </si>
  <si>
    <t>equ10199_name7p</t>
  </si>
  <si>
    <t>equ10199_name8p</t>
  </si>
  <si>
    <t>equ10115_name1m</t>
  </si>
  <si>
    <t>点羽裤（法）</t>
  </si>
  <si>
    <t>equ10115_name2m</t>
  </si>
  <si>
    <t>equ10115_name3m</t>
  </si>
  <si>
    <t>equ10115_name4m</t>
  </si>
  <si>
    <t>equ10115_name5m</t>
  </si>
  <si>
    <t>equ10115_name6m</t>
  </si>
  <si>
    <t>equ10115_name7m</t>
  </si>
  <si>
    <t>equ10115_name8m</t>
  </si>
  <si>
    <t>equ10127_name1m</t>
  </si>
  <si>
    <t>轻波裤（法）</t>
  </si>
  <si>
    <t>equ10127_name2m</t>
  </si>
  <si>
    <t>equ10127_name3m</t>
  </si>
  <si>
    <t>equ10127_name4m</t>
  </si>
  <si>
    <t>equ10127_name5m</t>
  </si>
  <si>
    <t>equ10127_name6m</t>
  </si>
  <si>
    <t>equ10127_name7m</t>
  </si>
  <si>
    <t>equ10127_name8m</t>
  </si>
  <si>
    <t>equ10139_name1m</t>
  </si>
  <si>
    <t>狼烟裤（法）</t>
  </si>
  <si>
    <t>equ10139_name2m</t>
  </si>
  <si>
    <t>equ10139_name3m</t>
  </si>
  <si>
    <t>equ10139_name4m</t>
  </si>
  <si>
    <t>equ10139_name5m</t>
  </si>
  <si>
    <t>equ10139_name6m</t>
  </si>
  <si>
    <t>equ10139_name7m</t>
  </si>
  <si>
    <t>equ10139_name8m</t>
  </si>
  <si>
    <t>equ10151_name1m</t>
  </si>
  <si>
    <t>烈刃裤（法）</t>
  </si>
  <si>
    <t>equ10151_name2m</t>
  </si>
  <si>
    <t>equ10151_name3m</t>
  </si>
  <si>
    <t>equ10151_name4m</t>
  </si>
  <si>
    <t>equ10151_name5m</t>
  </si>
  <si>
    <t>equ10151_name6m</t>
  </si>
  <si>
    <t>equ10151_name7m</t>
  </si>
  <si>
    <t>equ10151_name8m</t>
  </si>
  <si>
    <t>equ10163_name1m</t>
  </si>
  <si>
    <t>水兽裤（法）</t>
  </si>
  <si>
    <t>equ10163_name2m</t>
  </si>
  <si>
    <t>equ10163_name3m</t>
  </si>
  <si>
    <t>equ10163_name4m</t>
  </si>
  <si>
    <t>equ10163_name5m</t>
  </si>
  <si>
    <t>equ10163_name6m</t>
  </si>
  <si>
    <t>equ10163_name7m</t>
  </si>
  <si>
    <t>equ10163_name8m</t>
  </si>
  <si>
    <t>equ10175_name1m</t>
  </si>
  <si>
    <t>柔日裤（法）</t>
  </si>
  <si>
    <t>equ10175_name2m</t>
  </si>
  <si>
    <t>equ10175_name3m</t>
  </si>
  <si>
    <t>equ10175_name4m</t>
  </si>
  <si>
    <t>equ10175_name5m</t>
  </si>
  <si>
    <t>equ10175_name6m</t>
  </si>
  <si>
    <t>equ10175_name7m</t>
  </si>
  <si>
    <t>equ10175_name8m</t>
  </si>
  <si>
    <t>equ10187_name1m</t>
  </si>
  <si>
    <t>龙鳞裤（法）</t>
  </si>
  <si>
    <t>equ10187_name2m</t>
  </si>
  <si>
    <t>equ10187_name3m</t>
  </si>
  <si>
    <t>equ10187_name4m</t>
  </si>
  <si>
    <t>equ10187_name5m</t>
  </si>
  <si>
    <t>equ10187_name6m</t>
  </si>
  <si>
    <t>equ10187_name7m</t>
  </si>
  <si>
    <t>equ10187_name8m</t>
  </si>
  <si>
    <t>equ10199_name1m</t>
  </si>
  <si>
    <t>千凰裤（法）</t>
  </si>
  <si>
    <t>equ10199_name2m</t>
  </si>
  <si>
    <t>equ10199_name3m</t>
  </si>
  <si>
    <t>equ10199_name4m</t>
  </si>
  <si>
    <t>equ10199_name5m</t>
  </si>
  <si>
    <t>equ10199_name6m</t>
  </si>
  <si>
    <t>equ10199_name7m</t>
  </si>
  <si>
    <t>equ10199_name8m</t>
  </si>
  <si>
    <t>equ10117_name1p</t>
  </si>
  <si>
    <t>点羽长靴（物）</t>
  </si>
  <si>
    <t>equ10117_name2p</t>
  </si>
  <si>
    <t>equ10117_name3p</t>
  </si>
  <si>
    <t>equ10117_name4p</t>
  </si>
  <si>
    <t>equ10117_name5p</t>
  </si>
  <si>
    <t>equ10117_name6p</t>
  </si>
  <si>
    <t>equ10117_name7p</t>
  </si>
  <si>
    <t>equ10117_name8p</t>
  </si>
  <si>
    <t>equ10129_name1p</t>
  </si>
  <si>
    <t>轻波鞋（物）</t>
  </si>
  <si>
    <t>equ10129_name2p</t>
  </si>
  <si>
    <t>equ10129_name3p</t>
  </si>
  <si>
    <t>equ10129_name4p</t>
  </si>
  <si>
    <t>equ10129_name5p</t>
  </si>
  <si>
    <t>equ10129_name6p</t>
  </si>
  <si>
    <t>equ10129_name7p</t>
  </si>
  <si>
    <t>equ10129_name8p</t>
  </si>
  <si>
    <t>equ10141_name1p</t>
  </si>
  <si>
    <t>狼烟长靴（物）</t>
  </si>
  <si>
    <t>equ10141_name2p</t>
  </si>
  <si>
    <t>equ10141_name3p</t>
  </si>
  <si>
    <t>equ10141_name4p</t>
  </si>
  <si>
    <t>equ10141_name5p</t>
  </si>
  <si>
    <t>equ10141_name6p</t>
  </si>
  <si>
    <t>equ10141_name7p</t>
  </si>
  <si>
    <t>equ10141_name8p</t>
  </si>
  <si>
    <t>equ10153_name1p</t>
  </si>
  <si>
    <t>烈刃长靴（物）</t>
  </si>
  <si>
    <t>equ10153_name2p</t>
  </si>
  <si>
    <t>equ10153_name3p</t>
  </si>
  <si>
    <t>equ10153_name4p</t>
  </si>
  <si>
    <t>equ10153_name5p</t>
  </si>
  <si>
    <t>equ10153_name6p</t>
  </si>
  <si>
    <t>equ10153_name7p</t>
  </si>
  <si>
    <t>equ10153_name8p</t>
  </si>
  <si>
    <t>equ10165_name1p</t>
  </si>
  <si>
    <t>水兽长靴（物）</t>
  </si>
  <si>
    <t>equ10165_name2p</t>
  </si>
  <si>
    <t>equ10165_name3p</t>
  </si>
  <si>
    <t>equ10165_name4p</t>
  </si>
  <si>
    <t>equ10165_name5p</t>
  </si>
  <si>
    <t>equ10165_name6p</t>
  </si>
  <si>
    <t>equ10165_name7p</t>
  </si>
  <si>
    <t>equ10165_name8p</t>
  </si>
  <si>
    <t>equ10177_name1p</t>
  </si>
  <si>
    <t>柔日鞋（物）</t>
  </si>
  <si>
    <t>equ10177_name2p</t>
  </si>
  <si>
    <t>equ10177_name3p</t>
  </si>
  <si>
    <t>equ10177_name4p</t>
  </si>
  <si>
    <t>equ10177_name5p</t>
  </si>
  <si>
    <t>equ10177_name6p</t>
  </si>
  <si>
    <t>equ10177_name7p</t>
  </si>
  <si>
    <t>equ10177_name8p</t>
  </si>
  <si>
    <t>equ10189_name1p</t>
  </si>
  <si>
    <t>龙鳞长靴（物）</t>
  </si>
  <si>
    <t>equ10189_name2p</t>
  </si>
  <si>
    <t>equ10189_name3p</t>
  </si>
  <si>
    <t>equ10189_name4p</t>
  </si>
  <si>
    <t>equ10189_name5p</t>
  </si>
  <si>
    <t>equ10189_name6p</t>
  </si>
  <si>
    <t>equ10189_name7p</t>
  </si>
  <si>
    <t>equ10189_name8p</t>
  </si>
  <si>
    <t>equ10201_name1p</t>
  </si>
  <si>
    <t>千凰长靴（物）</t>
  </si>
  <si>
    <t>equ10201_name2p</t>
  </si>
  <si>
    <t>equ10201_name3p</t>
  </si>
  <si>
    <t>equ10201_name4p</t>
  </si>
  <si>
    <t>equ10201_name5p</t>
  </si>
  <si>
    <t>equ10201_name6p</t>
  </si>
  <si>
    <t>equ10201_name7p</t>
  </si>
  <si>
    <t>equ10201_name8p</t>
  </si>
  <si>
    <t>equ10117_name1m</t>
  </si>
  <si>
    <t>点羽长靴（法）</t>
  </si>
  <si>
    <t>equ10117_name2m</t>
  </si>
  <si>
    <t>equ10117_name3m</t>
  </si>
  <si>
    <t>equ10117_name4m</t>
  </si>
  <si>
    <t>equ10117_name5m</t>
  </si>
  <si>
    <t>equ10117_name6m</t>
  </si>
  <si>
    <t>equ10117_name7m</t>
  </si>
  <si>
    <t>equ10117_name8m</t>
  </si>
  <si>
    <t>equ10129_name1m</t>
  </si>
  <si>
    <t>轻波鞋（法）</t>
  </si>
  <si>
    <t>equ10129_name2m</t>
  </si>
  <si>
    <t>equ10129_name3m</t>
  </si>
  <si>
    <t>equ10129_name4m</t>
  </si>
  <si>
    <t>equ10129_name5m</t>
  </si>
  <si>
    <t>equ10129_name6m</t>
  </si>
  <si>
    <t>equ10129_name7m</t>
  </si>
  <si>
    <t>equ10129_name8m</t>
  </si>
  <si>
    <t>equ10141_name1m</t>
  </si>
  <si>
    <t>狼烟长靴（法）</t>
  </si>
  <si>
    <t>equ10141_name2m</t>
  </si>
  <si>
    <t>equ10141_name3m</t>
  </si>
  <si>
    <t>equ10141_name4m</t>
  </si>
  <si>
    <t>equ10141_name5m</t>
  </si>
  <si>
    <t>equ10141_name6m</t>
  </si>
  <si>
    <t>equ10141_name7m</t>
  </si>
  <si>
    <t>equ10141_name8m</t>
  </si>
  <si>
    <t>equ10153_name1m</t>
  </si>
  <si>
    <t>烈刃长靴（法）</t>
  </si>
  <si>
    <t>equ10153_name2m</t>
  </si>
  <si>
    <t>equ10153_name3m</t>
  </si>
  <si>
    <t>equ10153_name4m</t>
  </si>
  <si>
    <t>equ10153_name5m</t>
  </si>
  <si>
    <t>equ10153_name6m</t>
  </si>
  <si>
    <t>equ10153_name7m</t>
  </si>
  <si>
    <t>equ10153_name8m</t>
  </si>
  <si>
    <t>equ10165_name1m</t>
  </si>
  <si>
    <t>水兽长靴（法）</t>
  </si>
  <si>
    <t>equ10165_name2m</t>
  </si>
  <si>
    <t>equ10165_name3m</t>
  </si>
  <si>
    <t>equ10165_name4m</t>
  </si>
  <si>
    <t>equ10165_name5m</t>
  </si>
  <si>
    <t>equ10165_name6m</t>
  </si>
  <si>
    <t>equ10165_name7m</t>
  </si>
  <si>
    <t>equ10165_name8m</t>
  </si>
  <si>
    <t>equ10177_name1m</t>
  </si>
  <si>
    <t>柔日鞋（法）</t>
  </si>
  <si>
    <t>equ10177_name2m</t>
  </si>
  <si>
    <t>equ10177_name3m</t>
  </si>
  <si>
    <t>equ10177_name4m</t>
  </si>
  <si>
    <t>equ10177_name5m</t>
  </si>
  <si>
    <t>equ10177_name6m</t>
  </si>
  <si>
    <t>equ10177_name7m</t>
  </si>
  <si>
    <t>equ10177_name8m</t>
  </si>
  <si>
    <t>equ10189_name1m</t>
  </si>
  <si>
    <t>龙鳞长靴（法）</t>
  </si>
  <si>
    <t>equ10189_name2m</t>
  </si>
  <si>
    <t>equ10189_name3m</t>
  </si>
  <si>
    <t>equ10189_name4m</t>
  </si>
  <si>
    <t>equ10189_name5m</t>
  </si>
  <si>
    <t>equ10189_name6m</t>
  </si>
  <si>
    <t>equ10189_name7m</t>
  </si>
  <si>
    <t>equ10189_name8m</t>
  </si>
  <si>
    <t>equ10201_name1m</t>
  </si>
  <si>
    <t>千凰长靴（法）</t>
  </si>
  <si>
    <t>equ10201_name2m</t>
  </si>
  <si>
    <t>equ10201_name3m</t>
  </si>
  <si>
    <t>equ10201_name4m</t>
  </si>
  <si>
    <t>equ10201_name5m</t>
  </si>
  <si>
    <t>equ10201_name6m</t>
  </si>
  <si>
    <t>equ10201_name7m</t>
  </si>
  <si>
    <t>equ10201_name8m</t>
  </si>
  <si>
    <t>equ10114_name1p</t>
  </si>
  <si>
    <t>点羽软甲（物）</t>
  </si>
  <si>
    <t>equ10114_name2p</t>
  </si>
  <si>
    <t>equ10114_name3p</t>
  </si>
  <si>
    <t>equ10114_name4p</t>
  </si>
  <si>
    <t>equ10114_name5p</t>
  </si>
  <si>
    <t>equ10114_name6p</t>
  </si>
  <si>
    <t>equ10114_name7p</t>
  </si>
  <si>
    <t>equ10114_name8p</t>
  </si>
  <si>
    <t>equ10126_name1p</t>
  </si>
  <si>
    <t>轻波软甲（物）</t>
  </si>
  <si>
    <t>equ10126_name2p</t>
  </si>
  <si>
    <t>equ10126_name3p</t>
  </si>
  <si>
    <t>equ10126_name4p</t>
  </si>
  <si>
    <t>equ10126_name5p</t>
  </si>
  <si>
    <t>equ10126_name6p</t>
  </si>
  <si>
    <t>equ10126_name7p</t>
  </si>
  <si>
    <t>equ10126_name8p</t>
  </si>
  <si>
    <t>equ10138_name1p</t>
  </si>
  <si>
    <t>狼烟软甲（物）</t>
  </si>
  <si>
    <t>equ10138_name2p</t>
  </si>
  <si>
    <t>equ10138_name3p</t>
  </si>
  <si>
    <t>equ10138_name4p</t>
  </si>
  <si>
    <t>equ10138_name5p</t>
  </si>
  <si>
    <t>equ10138_name6p</t>
  </si>
  <si>
    <t>equ10138_name7p</t>
  </si>
  <si>
    <t>equ10138_name8p</t>
  </si>
  <si>
    <t>equ10150_name1p</t>
  </si>
  <si>
    <t>烈刃软甲（物）</t>
  </si>
  <si>
    <t>equ10150_name2p</t>
  </si>
  <si>
    <t>equ10150_name3p</t>
  </si>
  <si>
    <t>equ10150_name4p</t>
  </si>
  <si>
    <t>equ10150_name5p</t>
  </si>
  <si>
    <t>equ10150_name6p</t>
  </si>
  <si>
    <t>equ10150_name7p</t>
  </si>
  <si>
    <t>equ10150_name8p</t>
  </si>
  <si>
    <t>equ10162_name1p</t>
  </si>
  <si>
    <t>水兽软甲（物）</t>
  </si>
  <si>
    <t>equ10162_name2p</t>
  </si>
  <si>
    <t>equ10162_name3p</t>
  </si>
  <si>
    <t>equ10162_name4p</t>
  </si>
  <si>
    <t>equ10162_name5p</t>
  </si>
  <si>
    <t>equ10162_name6p</t>
  </si>
  <si>
    <t>equ10162_name7p</t>
  </si>
  <si>
    <t>equ10162_name8p</t>
  </si>
  <si>
    <t>equ10174_name1p</t>
  </si>
  <si>
    <t>柔日软甲（物）</t>
  </si>
  <si>
    <t>equ10174_name2p</t>
  </si>
  <si>
    <t>equ10174_name3p</t>
  </si>
  <si>
    <t>equ10174_name4p</t>
  </si>
  <si>
    <t>equ10174_name5p</t>
  </si>
  <si>
    <t>equ10174_name6p</t>
  </si>
  <si>
    <t>equ10174_name7p</t>
  </si>
  <si>
    <t>equ10174_name8p</t>
  </si>
  <si>
    <t>equ10186_name1p</t>
  </si>
  <si>
    <t>龙鳞软甲（物）</t>
  </si>
  <si>
    <t>equ10186_name2p</t>
  </si>
  <si>
    <t>equ10186_name3p</t>
  </si>
  <si>
    <t>equ10186_name4p</t>
  </si>
  <si>
    <t>equ10186_name5p</t>
  </si>
  <si>
    <t>equ10186_name6p</t>
  </si>
  <si>
    <t>equ10186_name7p</t>
  </si>
  <si>
    <t>equ10186_name8p</t>
  </si>
  <si>
    <t>equ10198_name1p</t>
  </si>
  <si>
    <t>千凰软甲（物）</t>
  </si>
  <si>
    <t>equ10198_name2p</t>
  </si>
  <si>
    <t>equ10198_name3p</t>
  </si>
  <si>
    <t>equ10198_name4p</t>
  </si>
  <si>
    <t>equ10198_name5p</t>
  </si>
  <si>
    <t>equ10198_name6p</t>
  </si>
  <si>
    <t>equ10198_name7p</t>
  </si>
  <si>
    <t>equ10198_name8p</t>
  </si>
  <si>
    <t>equ10114_name1m</t>
  </si>
  <si>
    <t>点羽软甲（法）</t>
  </si>
  <si>
    <t>equ10114_name2m</t>
  </si>
  <si>
    <t>equ10114_name3m</t>
  </si>
  <si>
    <t>equ10114_name4m</t>
  </si>
  <si>
    <t>equ10114_name5m</t>
  </si>
  <si>
    <t>equ10114_name6m</t>
  </si>
  <si>
    <t>equ10114_name7m</t>
  </si>
  <si>
    <t>equ10114_name8m</t>
  </si>
  <si>
    <t>equ10126_name1m</t>
  </si>
  <si>
    <t>轻波软甲（法）</t>
  </si>
  <si>
    <t>equ10126_name2m</t>
  </si>
  <si>
    <t>equ10126_name3m</t>
  </si>
  <si>
    <t>equ10126_name4m</t>
  </si>
  <si>
    <t>equ10126_name5m</t>
  </si>
  <si>
    <t>equ10126_name6m</t>
  </si>
  <si>
    <t>equ10126_name7m</t>
  </si>
  <si>
    <t>equ10126_name8m</t>
  </si>
  <si>
    <t>equ10138_name1m</t>
  </si>
  <si>
    <t>狼烟软甲（法）</t>
  </si>
  <si>
    <t>equ10138_name2m</t>
  </si>
  <si>
    <t>equ10138_name3m</t>
  </si>
  <si>
    <t>equ10138_name4m</t>
  </si>
  <si>
    <t>equ10138_name5m</t>
  </si>
  <si>
    <t>equ10138_name6m</t>
  </si>
  <si>
    <t>equ10138_name7m</t>
  </si>
  <si>
    <t>equ10138_name8m</t>
  </si>
  <si>
    <t>equ10150_name1m</t>
  </si>
  <si>
    <t>烈刃软甲（法）</t>
  </si>
  <si>
    <t>equ10150_name2m</t>
  </si>
  <si>
    <t>equ10150_name3m</t>
  </si>
  <si>
    <t>equ10150_name4m</t>
  </si>
  <si>
    <t>equ10150_name5m</t>
  </si>
  <si>
    <t>equ10150_name6m</t>
  </si>
  <si>
    <t>equ10150_name7m</t>
  </si>
  <si>
    <t>equ10150_name8m</t>
  </si>
  <si>
    <t>equ10162_name1m</t>
  </si>
  <si>
    <t>水兽软甲（法）</t>
  </si>
  <si>
    <t>equ10162_name2m</t>
  </si>
  <si>
    <t>equ10162_name3m</t>
  </si>
  <si>
    <t>equ10162_name4m</t>
  </si>
  <si>
    <t>equ10162_name5m</t>
  </si>
  <si>
    <t>equ10162_name6m</t>
  </si>
  <si>
    <t>equ10162_name7m</t>
  </si>
  <si>
    <t>equ10162_name8m</t>
  </si>
  <si>
    <t>equ10174_name1m</t>
  </si>
  <si>
    <t>柔日软甲（法）</t>
  </si>
  <si>
    <t>equ10174_name2m</t>
  </si>
  <si>
    <t>equ10174_name3m</t>
  </si>
  <si>
    <t>equ10174_name4m</t>
  </si>
  <si>
    <t>equ10174_name5m</t>
  </si>
  <si>
    <t>equ10174_name6m</t>
  </si>
  <si>
    <t>equ10174_name7m</t>
  </si>
  <si>
    <t>equ10174_name8m</t>
  </si>
  <si>
    <t>equ10186_name1m</t>
  </si>
  <si>
    <t>龙鳞软甲（法）</t>
  </si>
  <si>
    <t>equ10186_name2m</t>
  </si>
  <si>
    <t>equ10186_name3m</t>
  </si>
  <si>
    <t>equ10186_name4m</t>
  </si>
  <si>
    <t>equ10186_name5m</t>
  </si>
  <si>
    <t>equ10186_name6m</t>
  </si>
  <si>
    <t>equ10186_name7m</t>
  </si>
  <si>
    <t>equ10186_name8m</t>
  </si>
  <si>
    <t>equ10198_name1m</t>
  </si>
  <si>
    <t>千凰软甲（法）</t>
  </si>
  <si>
    <t>equ10198_name2m</t>
  </si>
  <si>
    <t>equ10198_name3m</t>
  </si>
  <si>
    <t>equ10198_name4m</t>
  </si>
  <si>
    <t>equ10198_name5m</t>
  </si>
  <si>
    <t>equ10198_name6m</t>
  </si>
  <si>
    <t>equ10198_name7m</t>
  </si>
  <si>
    <t>equ10198_name8m</t>
  </si>
  <si>
    <t>equ10122_name1p</t>
  </si>
  <si>
    <t>鹰眼护符</t>
  </si>
  <si>
    <t>equ10122_name2p</t>
  </si>
  <si>
    <t>equ10122_name3p</t>
  </si>
  <si>
    <t>equ10122_name4p</t>
  </si>
  <si>
    <t>equ10122_name5p</t>
  </si>
  <si>
    <t>equ10122_name6p</t>
  </si>
  <si>
    <t>equ10122_name7p</t>
  </si>
  <si>
    <t>equ10122_name8p</t>
  </si>
  <si>
    <t>equ10134_name1p</t>
  </si>
  <si>
    <t>豹行护符</t>
  </si>
  <si>
    <t>equ10134_name2p</t>
  </si>
  <si>
    <t>equ10134_name3p</t>
  </si>
  <si>
    <t>equ10134_name4p</t>
  </si>
  <si>
    <t>equ10134_name5p</t>
  </si>
  <si>
    <t>equ10134_name6p</t>
  </si>
  <si>
    <t>equ10134_name7p</t>
  </si>
  <si>
    <t>equ10134_name8p</t>
  </si>
  <si>
    <t>equ10146_name1p</t>
  </si>
  <si>
    <t>灵猿护符</t>
  </si>
  <si>
    <t>equ10146_name2p</t>
  </si>
  <si>
    <t>equ10146_name3p</t>
  </si>
  <si>
    <t>equ10146_name4p</t>
  </si>
  <si>
    <t>equ10146_name5p</t>
  </si>
  <si>
    <t>equ10146_name6p</t>
  </si>
  <si>
    <t>equ10146_name7p</t>
  </si>
  <si>
    <t>equ10146_name8p</t>
  </si>
  <si>
    <t>equ10158_name1p</t>
  </si>
  <si>
    <t>神行护符</t>
  </si>
  <si>
    <t>equ10158_name2p</t>
  </si>
  <si>
    <t>equ10158_name3p</t>
  </si>
  <si>
    <t>equ10158_name4p</t>
  </si>
  <si>
    <t>equ10158_name5p</t>
  </si>
  <si>
    <t>equ10158_name6p</t>
  </si>
  <si>
    <t>equ10158_name7p</t>
  </si>
  <si>
    <t>equ10158_name8p</t>
  </si>
  <si>
    <t>equ10170_name1p</t>
  </si>
  <si>
    <t>追星护符</t>
  </si>
  <si>
    <t>equ10170_name2p</t>
  </si>
  <si>
    <t>equ10170_name3p</t>
  </si>
  <si>
    <t>equ10170_name4p</t>
  </si>
  <si>
    <t>equ10170_name5p</t>
  </si>
  <si>
    <t>equ10170_name6p</t>
  </si>
  <si>
    <t>equ10170_name7p</t>
  </si>
  <si>
    <t>equ10170_name8p</t>
  </si>
  <si>
    <t>equ10182_name1p</t>
  </si>
  <si>
    <t>赶月护符</t>
  </si>
  <si>
    <t>equ10182_name2p</t>
  </si>
  <si>
    <t>equ10182_name3p</t>
  </si>
  <si>
    <t>equ10182_name4p</t>
  </si>
  <si>
    <t>equ10182_name5p</t>
  </si>
  <si>
    <t>equ10182_name6p</t>
  </si>
  <si>
    <t>equ10182_name7p</t>
  </si>
  <si>
    <t>equ10182_name8p</t>
  </si>
  <si>
    <t>equ10194_name1p</t>
  </si>
  <si>
    <t>奔阳护符</t>
  </si>
  <si>
    <t>equ10194_name2p</t>
  </si>
  <si>
    <t>equ10194_name3p</t>
  </si>
  <si>
    <t>equ10194_name4p</t>
  </si>
  <si>
    <t>equ10194_name5p</t>
  </si>
  <si>
    <t>equ10194_name6p</t>
  </si>
  <si>
    <t>equ10194_name7p</t>
  </si>
  <si>
    <t>equ10194_name8p</t>
  </si>
  <si>
    <t>equ10206_name1p</t>
  </si>
  <si>
    <t>天极护符</t>
  </si>
  <si>
    <t>equ10206_name2p</t>
  </si>
  <si>
    <t>equ10206_name3p</t>
  </si>
  <si>
    <t>equ10206_name4p</t>
  </si>
  <si>
    <t>equ10206_name5p</t>
  </si>
  <si>
    <t>equ10206_name6p</t>
  </si>
  <si>
    <t>equ10206_name7p</t>
  </si>
  <si>
    <t>equ10206_name8p</t>
  </si>
  <si>
    <t>equ10122_name1m</t>
  </si>
  <si>
    <t>equ10122_name2m</t>
  </si>
  <si>
    <t>equ10122_name3m</t>
  </si>
  <si>
    <t>equ10122_name4m</t>
  </si>
  <si>
    <t>equ10122_name5m</t>
  </si>
  <si>
    <t>equ10122_name6m</t>
  </si>
  <si>
    <t>equ10122_name7m</t>
  </si>
  <si>
    <t>equ10122_name8m</t>
  </si>
  <si>
    <t>equ10134_name1m</t>
  </si>
  <si>
    <t>equ10134_name2m</t>
  </si>
  <si>
    <t>equ10134_name3m</t>
  </si>
  <si>
    <t>equ10134_name4m</t>
  </si>
  <si>
    <t>equ10134_name5m</t>
  </si>
  <si>
    <t>equ10134_name6m</t>
  </si>
  <si>
    <t>equ10134_name7m</t>
  </si>
  <si>
    <t>equ10134_name8m</t>
  </si>
  <si>
    <t>equ10146_name1m</t>
  </si>
  <si>
    <t>equ10146_name2m</t>
  </si>
  <si>
    <t>equ10146_name3m</t>
  </si>
  <si>
    <t>equ10146_name4m</t>
  </si>
  <si>
    <t>equ10146_name5m</t>
  </si>
  <si>
    <t>equ10146_name6m</t>
  </si>
  <si>
    <t>equ10146_name7m</t>
  </si>
  <si>
    <t>equ10146_name8m</t>
  </si>
  <si>
    <t>equ10158_name1m</t>
  </si>
  <si>
    <t>equ10158_name2m</t>
  </si>
  <si>
    <t>equ10158_name3m</t>
  </si>
  <si>
    <t>equ10158_name4m</t>
  </si>
  <si>
    <t>equ10158_name5m</t>
  </si>
  <si>
    <t>equ10158_name6m</t>
  </si>
  <si>
    <t>equ10158_name7m</t>
  </si>
  <si>
    <t>equ10158_name8m</t>
  </si>
  <si>
    <t>equ10170_name1m</t>
  </si>
  <si>
    <t>equ10170_name2m</t>
  </si>
  <si>
    <t>equ10170_name3m</t>
  </si>
  <si>
    <t>equ10170_name4m</t>
  </si>
  <si>
    <t>equ10170_name5m</t>
  </si>
  <si>
    <t>equ10170_name6m</t>
  </si>
  <si>
    <t>equ10170_name7m</t>
  </si>
  <si>
    <t>equ10170_name8m</t>
  </si>
  <si>
    <t>equ10182_name1m</t>
  </si>
  <si>
    <t>equ10182_name2m</t>
  </si>
  <si>
    <t>equ10182_name3m</t>
  </si>
  <si>
    <t>equ10182_name4m</t>
  </si>
  <si>
    <t>equ10182_name5m</t>
  </si>
  <si>
    <t>equ10182_name6m</t>
  </si>
  <si>
    <t>equ10182_name7m</t>
  </si>
  <si>
    <t>equ10182_name8m</t>
  </si>
  <si>
    <t>equ10194_name1m</t>
  </si>
  <si>
    <t>equ10194_name2m</t>
  </si>
  <si>
    <t>equ10194_name3m</t>
  </si>
  <si>
    <t>equ10194_name4m</t>
  </si>
  <si>
    <t>equ10194_name5m</t>
  </si>
  <si>
    <t>equ10194_name6m</t>
  </si>
  <si>
    <t>equ10194_name7m</t>
  </si>
  <si>
    <t>equ10194_name8m</t>
  </si>
  <si>
    <t>equ10206_name1m</t>
  </si>
  <si>
    <t>equ10206_name2m</t>
  </si>
  <si>
    <t>equ10206_name3m</t>
  </si>
  <si>
    <t>equ10206_name4m</t>
  </si>
  <si>
    <t>equ10206_name5m</t>
  </si>
  <si>
    <t>equ10206_name6m</t>
  </si>
  <si>
    <t>equ10206_name7m</t>
  </si>
  <si>
    <t>equ10206_name8m</t>
  </si>
  <si>
    <t>equ10113_name1</t>
  </si>
  <si>
    <t>点羽簪</t>
  </si>
  <si>
    <t>equ10113_name2</t>
  </si>
  <si>
    <t>equ10113_name3</t>
  </si>
  <si>
    <t>equ10113_name4</t>
  </si>
  <si>
    <t>equ10113_name5</t>
  </si>
  <si>
    <t>equ10113_name6</t>
  </si>
  <si>
    <t>equ10113_name7</t>
  </si>
  <si>
    <t>equ10113_name8</t>
  </si>
  <si>
    <t>equ10125_name1</t>
  </si>
  <si>
    <t>轻波巾</t>
  </si>
  <si>
    <t>equ10125_name2</t>
  </si>
  <si>
    <t>equ10125_name3</t>
  </si>
  <si>
    <t>equ10125_name4</t>
  </si>
  <si>
    <t>equ10125_name5</t>
  </si>
  <si>
    <t>equ10125_name6</t>
  </si>
  <si>
    <t>equ10125_name7</t>
  </si>
  <si>
    <t>equ10125_name8</t>
  </si>
  <si>
    <t>equ10137_name1</t>
  </si>
  <si>
    <t>狼烟簪</t>
  </si>
  <si>
    <t>equ10137_name2</t>
  </si>
  <si>
    <t>equ10137_name3</t>
  </si>
  <si>
    <t>equ10137_name4</t>
  </si>
  <si>
    <t>equ10137_name5</t>
  </si>
  <si>
    <t>equ10137_name6</t>
  </si>
  <si>
    <t>equ10137_name7</t>
  </si>
  <si>
    <t>equ10137_name8</t>
  </si>
  <si>
    <t>equ10149_name1</t>
  </si>
  <si>
    <t>烈刃簪</t>
  </si>
  <si>
    <t>equ10149_name2</t>
  </si>
  <si>
    <t>equ10149_name3</t>
  </si>
  <si>
    <t>equ10149_name4</t>
  </si>
  <si>
    <t>equ10149_name5</t>
  </si>
  <si>
    <t>equ10149_name6</t>
  </si>
  <si>
    <t>equ10149_name7</t>
  </si>
  <si>
    <t>equ10149_name8</t>
  </si>
  <si>
    <t>equ10161_name1</t>
  </si>
  <si>
    <t>叠翠簪</t>
  </si>
  <si>
    <t>equ10161_name2</t>
  </si>
  <si>
    <t>equ10161_name3</t>
  </si>
  <si>
    <t>equ10161_name4</t>
  </si>
  <si>
    <t>equ10161_name5</t>
  </si>
  <si>
    <t>equ10161_name6</t>
  </si>
  <si>
    <t>equ10161_name7</t>
  </si>
  <si>
    <t>equ10161_name8</t>
  </si>
  <si>
    <t>equ10173_name1</t>
  </si>
  <si>
    <t>碧瞳簪</t>
  </si>
  <si>
    <t>equ10173_name2</t>
  </si>
  <si>
    <t>equ10173_name3</t>
  </si>
  <si>
    <t>equ10173_name4</t>
  </si>
  <si>
    <t>equ10173_name5</t>
  </si>
  <si>
    <t>equ10173_name6</t>
  </si>
  <si>
    <t>equ10173_name7</t>
  </si>
  <si>
    <t>equ10173_name8</t>
  </si>
  <si>
    <t>equ10185_name1</t>
  </si>
  <si>
    <t>龙鳞簪</t>
  </si>
  <si>
    <t>equ10185_name2</t>
  </si>
  <si>
    <t>equ10185_name3</t>
  </si>
  <si>
    <t>equ10185_name4</t>
  </si>
  <si>
    <t>equ10185_name5</t>
  </si>
  <si>
    <t>equ10185_name6</t>
  </si>
  <si>
    <t>equ10185_name7</t>
  </si>
  <si>
    <t>equ10185_name8</t>
  </si>
  <si>
    <t>equ10197_name1</t>
  </si>
  <si>
    <t>千凰簪</t>
  </si>
  <si>
    <t>equ10197_name2</t>
  </si>
  <si>
    <t>equ10197_name3</t>
  </si>
  <si>
    <t>equ10197_name4</t>
  </si>
  <si>
    <t>equ10197_name5</t>
  </si>
  <si>
    <t>equ10197_name6</t>
  </si>
  <si>
    <t>equ10197_name7</t>
  </si>
  <si>
    <t>equ10197_name8</t>
  </si>
  <si>
    <t>equ10121_name1</t>
  </si>
  <si>
    <t>飞絮佩</t>
  </si>
  <si>
    <t>equ10121_name2</t>
  </si>
  <si>
    <t>equ10121_name3</t>
  </si>
  <si>
    <t>equ10121_name4</t>
  </si>
  <si>
    <t>equ10121_name5</t>
  </si>
  <si>
    <t>equ10121_name6</t>
  </si>
  <si>
    <t>equ10121_name7</t>
  </si>
  <si>
    <t>equ10121_name8</t>
  </si>
  <si>
    <t>equ10133_name1</t>
  </si>
  <si>
    <t>拂柳佩</t>
  </si>
  <si>
    <t>equ10133_name2</t>
  </si>
  <si>
    <t>equ10133_name3</t>
  </si>
  <si>
    <t>equ10133_name4</t>
  </si>
  <si>
    <t>equ10133_name5</t>
  </si>
  <si>
    <t>equ10133_name6</t>
  </si>
  <si>
    <t>equ10133_name7</t>
  </si>
  <si>
    <t>equ10133_name8</t>
  </si>
  <si>
    <t>equ10145_name1</t>
  </si>
  <si>
    <t>急袭佩</t>
  </si>
  <si>
    <t>equ10145_name2</t>
  </si>
  <si>
    <t>equ10145_name3</t>
  </si>
  <si>
    <t>equ10145_name4</t>
  </si>
  <si>
    <t>equ10145_name5</t>
  </si>
  <si>
    <t>equ10145_name6</t>
  </si>
  <si>
    <t>equ10145_name7</t>
  </si>
  <si>
    <t>equ10145_name8</t>
  </si>
  <si>
    <t>equ10157_name1</t>
  </si>
  <si>
    <t>神眼佩</t>
  </si>
  <si>
    <t>equ10157_name2</t>
  </si>
  <si>
    <t>equ10157_name3</t>
  </si>
  <si>
    <t>equ10157_name4</t>
  </si>
  <si>
    <t>equ10157_name5</t>
  </si>
  <si>
    <t>equ10157_name6</t>
  </si>
  <si>
    <t>equ10157_name7</t>
  </si>
  <si>
    <t>equ10157_name8</t>
  </si>
  <si>
    <t>equ10169_name1</t>
  </si>
  <si>
    <t>胜玉佩</t>
  </si>
  <si>
    <t>equ10169_name2</t>
  </si>
  <si>
    <t>equ10169_name3</t>
  </si>
  <si>
    <t>equ10169_name4</t>
  </si>
  <si>
    <t>equ10169_name5</t>
  </si>
  <si>
    <t>equ10169_name6</t>
  </si>
  <si>
    <t>equ10169_name7</t>
  </si>
  <si>
    <t>equ10169_name8</t>
  </si>
  <si>
    <t>equ10181_name1</t>
  </si>
  <si>
    <t>挐云佩</t>
  </si>
  <si>
    <t>equ10181_name2</t>
  </si>
  <si>
    <t>equ10181_name3</t>
  </si>
  <si>
    <t>equ10181_name4</t>
  </si>
  <si>
    <t>equ10181_name5</t>
  </si>
  <si>
    <t>equ10181_name6</t>
  </si>
  <si>
    <t>equ10181_name7</t>
  </si>
  <si>
    <t>equ10181_name8</t>
  </si>
  <si>
    <t>equ10193_name1</t>
  </si>
  <si>
    <t>银羽佩</t>
  </si>
  <si>
    <t>equ10193_name2</t>
  </si>
  <si>
    <t>equ10193_name3</t>
  </si>
  <si>
    <t>equ10193_name4</t>
  </si>
  <si>
    <t>equ10193_name5</t>
  </si>
  <si>
    <t>equ10193_name6</t>
  </si>
  <si>
    <t>equ10193_name7</t>
  </si>
  <si>
    <t>equ10193_name8</t>
  </si>
  <si>
    <t>equ10205_name1</t>
  </si>
  <si>
    <t>天灵佩</t>
  </si>
  <si>
    <t>equ10205_name2</t>
  </si>
  <si>
    <t>equ10205_name3</t>
  </si>
  <si>
    <t>equ10205_name4</t>
  </si>
  <si>
    <t>equ10205_name5</t>
  </si>
  <si>
    <t>equ10205_name6</t>
  </si>
  <si>
    <t>equ10205_name7</t>
  </si>
  <si>
    <t>equ10205_name8</t>
  </si>
  <si>
    <t>equ10124_name1</t>
  </si>
  <si>
    <t>断弦</t>
  </si>
  <si>
    <t>equ10124_name2</t>
  </si>
  <si>
    <t>equ10124_name3</t>
  </si>
  <si>
    <t>equ10124_name4</t>
  </si>
  <si>
    <t>equ10124_name5</t>
  </si>
  <si>
    <t>equ10124_name6</t>
  </si>
  <si>
    <t>equ10124_name7</t>
  </si>
  <si>
    <t>equ10124_name8</t>
  </si>
  <si>
    <t>equ10136_name1</t>
  </si>
  <si>
    <t>飘羽</t>
  </si>
  <si>
    <t>equ10136_name2</t>
  </si>
  <si>
    <t>equ10136_name3</t>
  </si>
  <si>
    <t>equ10136_name4</t>
  </si>
  <si>
    <t>equ10136_name5</t>
  </si>
  <si>
    <t>equ10136_name6</t>
  </si>
  <si>
    <t>equ10136_name7</t>
  </si>
  <si>
    <t>equ10136_name8</t>
  </si>
  <si>
    <t>equ10148_name1</t>
  </si>
  <si>
    <t>连营</t>
  </si>
  <si>
    <t>equ10148_name2</t>
  </si>
  <si>
    <t>equ10148_name3</t>
  </si>
  <si>
    <t>equ10148_name4</t>
  </si>
  <si>
    <t>equ10148_name5</t>
  </si>
  <si>
    <t>equ10148_name6</t>
  </si>
  <si>
    <t>equ10148_name7</t>
  </si>
  <si>
    <t>equ10148_name8</t>
  </si>
  <si>
    <t>equ10160_name1</t>
  </si>
  <si>
    <t>惊沙</t>
  </si>
  <si>
    <t>equ10160_name2</t>
  </si>
  <si>
    <t>equ10160_name3</t>
  </si>
  <si>
    <t>equ10160_name4</t>
  </si>
  <si>
    <t>equ10160_name5</t>
  </si>
  <si>
    <t>equ10160_name6</t>
  </si>
  <si>
    <t>equ10160_name7</t>
  </si>
  <si>
    <t>equ10160_name8</t>
  </si>
  <si>
    <t>equ10172_name1</t>
  </si>
  <si>
    <t>火翎</t>
  </si>
  <si>
    <t>equ10172_name2</t>
  </si>
  <si>
    <t>equ10172_name3</t>
  </si>
  <si>
    <t>equ10172_name4</t>
  </si>
  <si>
    <t>equ10172_name5</t>
  </si>
  <si>
    <t>equ10172_name6</t>
  </si>
  <si>
    <t>equ10172_name7</t>
  </si>
  <si>
    <t>equ10172_name8</t>
  </si>
  <si>
    <t>equ10184_name1</t>
  </si>
  <si>
    <t>霹雳</t>
  </si>
  <si>
    <t>equ10184_name2</t>
  </si>
  <si>
    <t>equ10184_name3</t>
  </si>
  <si>
    <t>equ10184_name4</t>
  </si>
  <si>
    <t>equ10184_name5</t>
  </si>
  <si>
    <t>equ10184_name6</t>
  </si>
  <si>
    <t>equ10184_name7</t>
  </si>
  <si>
    <t>equ10184_name8</t>
  </si>
  <si>
    <t>equ10196_name1</t>
  </si>
  <si>
    <t>鹰神</t>
  </si>
  <si>
    <t>equ10196_name2</t>
  </si>
  <si>
    <t>equ10196_name3</t>
  </si>
  <si>
    <t>equ10196_name4</t>
  </si>
  <si>
    <t>equ10196_name5</t>
  </si>
  <si>
    <t>equ10196_name6</t>
  </si>
  <si>
    <t>equ10196_name7</t>
  </si>
  <si>
    <t>equ10196_name8</t>
  </si>
  <si>
    <t>equ10208_name1</t>
  </si>
  <si>
    <t>玉蟾</t>
  </si>
  <si>
    <t>equ10208_name2</t>
  </si>
  <si>
    <t>equ10208_name3</t>
  </si>
  <si>
    <t>equ10208_name4</t>
  </si>
  <si>
    <t>equ10208_name5</t>
  </si>
  <si>
    <t>equ10208_name6</t>
  </si>
  <si>
    <t>equ10208_name7</t>
  </si>
  <si>
    <t>equ10208_name8</t>
  </si>
  <si>
    <t>equ10209_name1</t>
  </si>
  <si>
    <t>蝉鸣杖</t>
  </si>
  <si>
    <t>equ10209_name2</t>
  </si>
  <si>
    <t>equ10209_name3</t>
  </si>
  <si>
    <t>equ10209_name4</t>
  </si>
  <si>
    <t>equ10209_name5</t>
  </si>
  <si>
    <t>equ10209_name6</t>
  </si>
  <si>
    <t>equ10209_name7</t>
  </si>
  <si>
    <t>equ10209_name8</t>
  </si>
  <si>
    <t>equ10210_name1</t>
  </si>
  <si>
    <t>千波杖</t>
  </si>
  <si>
    <t>equ10210_name2</t>
  </si>
  <si>
    <t>equ10210_name3</t>
  </si>
  <si>
    <t>equ10210_name4</t>
  </si>
  <si>
    <t>equ10210_name5</t>
  </si>
  <si>
    <t>equ10210_name6</t>
  </si>
  <si>
    <t>equ10210_name7</t>
  </si>
  <si>
    <t>equ10210_name8</t>
  </si>
  <si>
    <t>equ10211_name1</t>
  </si>
  <si>
    <t>阳炎杖</t>
  </si>
  <si>
    <t>equ10211_name2</t>
  </si>
  <si>
    <t>equ10211_name3</t>
  </si>
  <si>
    <t>equ10211_name4</t>
  </si>
  <si>
    <t>equ10211_name5</t>
  </si>
  <si>
    <t>equ10211_name6</t>
  </si>
  <si>
    <t>equ10211_name7</t>
  </si>
  <si>
    <t>equ10211_name8</t>
  </si>
  <si>
    <t>equ10212_name1</t>
  </si>
  <si>
    <t>乌晶杖</t>
  </si>
  <si>
    <t>equ10212_name2</t>
  </si>
  <si>
    <t>equ10212_name3</t>
  </si>
  <si>
    <t>equ10212_name4</t>
  </si>
  <si>
    <t>equ10212_name5</t>
  </si>
  <si>
    <t>equ10212_name6</t>
  </si>
  <si>
    <t>equ10212_name7</t>
  </si>
  <si>
    <t>equ10212_name8</t>
  </si>
  <si>
    <t>equ10213_name1</t>
  </si>
  <si>
    <t>四象杖</t>
  </si>
  <si>
    <t>equ10213_name2</t>
  </si>
  <si>
    <t>equ10213_name3</t>
  </si>
  <si>
    <t>equ10213_name4</t>
  </si>
  <si>
    <t>equ10213_name5</t>
  </si>
  <si>
    <t>equ10213_name6</t>
  </si>
  <si>
    <t>equ10213_name7</t>
  </si>
  <si>
    <t>equ10213_name8</t>
  </si>
  <si>
    <t>equ10214_name1</t>
  </si>
  <si>
    <t>雷魄杖</t>
  </si>
  <si>
    <t>equ10214_name2</t>
  </si>
  <si>
    <t>equ10214_name3</t>
  </si>
  <si>
    <t>equ10214_name4</t>
  </si>
  <si>
    <t>equ10214_name5</t>
  </si>
  <si>
    <t>equ10214_name6</t>
  </si>
  <si>
    <t>equ10214_name7</t>
  </si>
  <si>
    <t>equ10214_name8</t>
  </si>
  <si>
    <t>equ10215_name1</t>
  </si>
  <si>
    <t>紫宵杖</t>
  </si>
  <si>
    <t>equ10215_name2</t>
  </si>
  <si>
    <t>equ10215_name3</t>
  </si>
  <si>
    <t>equ10215_name4</t>
  </si>
  <si>
    <t>equ10215_name5</t>
  </si>
  <si>
    <t>equ10215_name6</t>
  </si>
  <si>
    <t>equ10215_name7</t>
  </si>
  <si>
    <t>equ10215_name8</t>
  </si>
  <si>
    <t>equ10216_name1</t>
  </si>
  <si>
    <t>龙宫杖</t>
  </si>
  <si>
    <t>equ10216_name2</t>
  </si>
  <si>
    <t>equ10216_name3</t>
  </si>
  <si>
    <t>equ10216_name4</t>
  </si>
  <si>
    <t>equ10216_name5</t>
  </si>
  <si>
    <t>equ10216_name6</t>
  </si>
  <si>
    <t>equ10216_name7</t>
  </si>
  <si>
    <t>equ10216_name8</t>
  </si>
  <si>
    <t>equ10222_name1</t>
  </si>
  <si>
    <t>雷鸣戒</t>
  </si>
  <si>
    <t>equ10222_name2</t>
  </si>
  <si>
    <t>equ10222_name3</t>
  </si>
  <si>
    <t>equ10222_name4</t>
  </si>
  <si>
    <t>equ10222_name5</t>
  </si>
  <si>
    <t>equ10222_name6</t>
  </si>
  <si>
    <t>equ10222_name7</t>
  </si>
  <si>
    <t>equ10222_name8</t>
  </si>
  <si>
    <t>equ10234_name1</t>
  </si>
  <si>
    <t>飘雪戒</t>
  </si>
  <si>
    <t>equ10234_name2</t>
  </si>
  <si>
    <t>equ10234_name3</t>
  </si>
  <si>
    <t>equ10234_name4</t>
  </si>
  <si>
    <t>equ10234_name5</t>
  </si>
  <si>
    <t>equ10234_name6</t>
  </si>
  <si>
    <t>equ10234_name7</t>
  </si>
  <si>
    <t>equ10234_name8</t>
  </si>
  <si>
    <t>equ10246_name1</t>
  </si>
  <si>
    <t>沉地戒</t>
  </si>
  <si>
    <t>equ10246_name2</t>
  </si>
  <si>
    <t>equ10246_name3</t>
  </si>
  <si>
    <t>equ10246_name4</t>
  </si>
  <si>
    <t>equ10246_name5</t>
  </si>
  <si>
    <t>equ10246_name6</t>
  </si>
  <si>
    <t>equ10246_name7</t>
  </si>
  <si>
    <t>equ10246_name8</t>
  </si>
  <si>
    <t>equ10258_name1</t>
  </si>
  <si>
    <t>黄沙戒</t>
  </si>
  <si>
    <t>equ10258_name2</t>
  </si>
  <si>
    <t>equ10258_name3</t>
  </si>
  <si>
    <t>equ10258_name4</t>
  </si>
  <si>
    <t>equ10258_name5</t>
  </si>
  <si>
    <t>equ10258_name6</t>
  </si>
  <si>
    <t>equ10258_name7</t>
  </si>
  <si>
    <t>equ10258_name8</t>
  </si>
  <si>
    <t>equ10270_name1</t>
  </si>
  <si>
    <t>雷火戒</t>
  </si>
  <si>
    <t>equ10270_name2</t>
  </si>
  <si>
    <t>equ10270_name3</t>
  </si>
  <si>
    <t>equ10270_name4</t>
  </si>
  <si>
    <t>equ10270_name5</t>
  </si>
  <si>
    <t>equ10270_name6</t>
  </si>
  <si>
    <t>equ10270_name7</t>
  </si>
  <si>
    <t>equ10270_name8</t>
  </si>
  <si>
    <t>equ10282_name1</t>
  </si>
  <si>
    <t>闇焰戒</t>
  </si>
  <si>
    <t>equ10282_name2</t>
  </si>
  <si>
    <t>equ10282_name3</t>
  </si>
  <si>
    <t>equ10282_name4</t>
  </si>
  <si>
    <t>equ10282_name5</t>
  </si>
  <si>
    <t>equ10282_name6</t>
  </si>
  <si>
    <t>equ10282_name7</t>
  </si>
  <si>
    <t>equ10282_name8</t>
  </si>
  <si>
    <t>equ10294_name1</t>
  </si>
  <si>
    <t>焚野戒</t>
  </si>
  <si>
    <t>equ10294_name2</t>
  </si>
  <si>
    <t>equ10294_name3</t>
  </si>
  <si>
    <t>equ10294_name4</t>
  </si>
  <si>
    <t>equ10294_name5</t>
  </si>
  <si>
    <t>equ10294_name6</t>
  </si>
  <si>
    <t>equ10294_name7</t>
  </si>
  <si>
    <t>equ10294_name8</t>
  </si>
  <si>
    <t>equ10306_name1</t>
  </si>
  <si>
    <t>虚空戒</t>
  </si>
  <si>
    <t>equ10306_name2</t>
  </si>
  <si>
    <t>equ10306_name3</t>
  </si>
  <si>
    <t>equ10306_name4</t>
  </si>
  <si>
    <t>equ10306_name5</t>
  </si>
  <si>
    <t>equ10306_name6</t>
  </si>
  <si>
    <t>equ10306_name7</t>
  </si>
  <si>
    <t>equ10306_name8</t>
  </si>
  <si>
    <t>equ10223_name1</t>
  </si>
  <si>
    <t>真火戒</t>
  </si>
  <si>
    <t>equ10223_name2</t>
  </si>
  <si>
    <t>equ10223_name3</t>
  </si>
  <si>
    <t>equ10223_name4</t>
  </si>
  <si>
    <t>equ10223_name5</t>
  </si>
  <si>
    <t>equ10223_name6</t>
  </si>
  <si>
    <t>equ10223_name7</t>
  </si>
  <si>
    <t>equ10223_name8</t>
  </si>
  <si>
    <t>equ10235_name1</t>
  </si>
  <si>
    <t>流水戒</t>
  </si>
  <si>
    <t>equ10235_name2</t>
  </si>
  <si>
    <t>equ10235_name3</t>
  </si>
  <si>
    <t>equ10235_name4</t>
  </si>
  <si>
    <t>equ10235_name5</t>
  </si>
  <si>
    <t>equ10235_name6</t>
  </si>
  <si>
    <t>equ10235_name7</t>
  </si>
  <si>
    <t>equ10235_name8</t>
  </si>
  <si>
    <t>equ10247_name1</t>
  </si>
  <si>
    <t>烈云戒</t>
  </si>
  <si>
    <t>equ10247_name2</t>
  </si>
  <si>
    <t>equ10247_name3</t>
  </si>
  <si>
    <t>equ10247_name4</t>
  </si>
  <si>
    <t>equ10247_name5</t>
  </si>
  <si>
    <t>equ10247_name6</t>
  </si>
  <si>
    <t>equ10247_name7</t>
  </si>
  <si>
    <t>equ10247_name8</t>
  </si>
  <si>
    <t>equ10259_name1</t>
  </si>
  <si>
    <t>狂风戒</t>
  </si>
  <si>
    <t>equ10259_name2</t>
  </si>
  <si>
    <t>equ10259_name3</t>
  </si>
  <si>
    <t>equ10259_name4</t>
  </si>
  <si>
    <t>equ10259_name5</t>
  </si>
  <si>
    <t>equ10259_name6</t>
  </si>
  <si>
    <t>equ10259_name7</t>
  </si>
  <si>
    <t>equ10259_name8</t>
  </si>
  <si>
    <t>equ10271_name1</t>
  </si>
  <si>
    <t>玄霜戒</t>
  </si>
  <si>
    <t>equ10271_name2</t>
  </si>
  <si>
    <t>equ10271_name3</t>
  </si>
  <si>
    <t>equ10271_name4</t>
  </si>
  <si>
    <t>equ10271_name5</t>
  </si>
  <si>
    <t>equ10271_name6</t>
  </si>
  <si>
    <t>equ10271_name7</t>
  </si>
  <si>
    <t>equ10271_name8</t>
  </si>
  <si>
    <t>equ10283_name1</t>
  </si>
  <si>
    <t>冰魄戒</t>
  </si>
  <si>
    <t>equ10283_name2</t>
  </si>
  <si>
    <t>equ10283_name3</t>
  </si>
  <si>
    <t>equ10283_name4</t>
  </si>
  <si>
    <t>equ10283_name5</t>
  </si>
  <si>
    <t>equ10283_name6</t>
  </si>
  <si>
    <t>equ10283_name7</t>
  </si>
  <si>
    <t>equ10283_name8</t>
  </si>
  <si>
    <t>equ10295_name1</t>
  </si>
  <si>
    <t>天煞戒</t>
  </si>
  <si>
    <t>equ10295_name2</t>
  </si>
  <si>
    <t>equ10295_name3</t>
  </si>
  <si>
    <t>equ10295_name4</t>
  </si>
  <si>
    <t>equ10295_name5</t>
  </si>
  <si>
    <t>equ10295_name6</t>
  </si>
  <si>
    <t>equ10295_name7</t>
  </si>
  <si>
    <t>equ10295_name8</t>
  </si>
  <si>
    <t>equ10307_name1</t>
  </si>
  <si>
    <t>天元戒</t>
  </si>
  <si>
    <t>equ10307_name2</t>
  </si>
  <si>
    <t>equ10307_name3</t>
  </si>
  <si>
    <t>equ10307_name4</t>
  </si>
  <si>
    <t>equ10307_name5</t>
  </si>
  <si>
    <t>equ10307_name6</t>
  </si>
  <si>
    <t>equ10307_name7</t>
  </si>
  <si>
    <t>equ10307_name8</t>
  </si>
  <si>
    <t>equ10224_name1</t>
  </si>
  <si>
    <t>离火项链</t>
  </si>
  <si>
    <t>equ10224_name2</t>
  </si>
  <si>
    <t>equ10224_name3</t>
  </si>
  <si>
    <t>equ10224_name4</t>
  </si>
  <si>
    <t>equ10224_name5</t>
  </si>
  <si>
    <t>equ10224_name6</t>
  </si>
  <si>
    <t>equ10224_name7</t>
  </si>
  <si>
    <t>equ10224_name8</t>
  </si>
  <si>
    <t>equ10236_name1</t>
  </si>
  <si>
    <t>玄土项链</t>
  </si>
  <si>
    <t>equ10236_name2</t>
  </si>
  <si>
    <t>equ10236_name3</t>
  </si>
  <si>
    <t>equ10236_name4</t>
  </si>
  <si>
    <t>equ10236_name5</t>
  </si>
  <si>
    <t>equ10236_name6</t>
  </si>
  <si>
    <t>equ10236_name7</t>
  </si>
  <si>
    <t>equ10236_name8</t>
  </si>
  <si>
    <t>equ10248_name1</t>
  </si>
  <si>
    <t>断空项链</t>
  </si>
  <si>
    <t>equ10248_name2</t>
  </si>
  <si>
    <t>equ10248_name3</t>
  </si>
  <si>
    <t>equ10248_name4</t>
  </si>
  <si>
    <t>equ10248_name5</t>
  </si>
  <si>
    <t>equ10248_name6</t>
  </si>
  <si>
    <t>equ10248_name7</t>
  </si>
  <si>
    <t>equ10248_name8</t>
  </si>
  <si>
    <t>equ10260_name1</t>
  </si>
  <si>
    <t>千雷项链</t>
  </si>
  <si>
    <t>equ10260_name2</t>
  </si>
  <si>
    <t>equ10260_name3</t>
  </si>
  <si>
    <t>equ10260_name4</t>
  </si>
  <si>
    <t>equ10260_name5</t>
  </si>
  <si>
    <t>equ10260_name6</t>
  </si>
  <si>
    <t>equ10260_name7</t>
  </si>
  <si>
    <t>equ10260_name8</t>
  </si>
  <si>
    <t>equ10272_name1</t>
  </si>
  <si>
    <t>虹光项链</t>
  </si>
  <si>
    <t>equ10272_name2</t>
  </si>
  <si>
    <t>equ10272_name3</t>
  </si>
  <si>
    <t>equ10272_name4</t>
  </si>
  <si>
    <t>equ10272_name5</t>
  </si>
  <si>
    <t>equ10272_name6</t>
  </si>
  <si>
    <t>equ10272_name7</t>
  </si>
  <si>
    <t>equ10272_name8</t>
  </si>
  <si>
    <t>equ10284_name1</t>
  </si>
  <si>
    <t>碧涛项链</t>
  </si>
  <si>
    <t>equ10284_name2</t>
  </si>
  <si>
    <t>equ10284_name3</t>
  </si>
  <si>
    <t>equ10284_name4</t>
  </si>
  <si>
    <t>equ10284_name5</t>
  </si>
  <si>
    <t>equ10284_name6</t>
  </si>
  <si>
    <t>equ10284_name7</t>
  </si>
  <si>
    <t>equ10284_name8</t>
  </si>
  <si>
    <t>equ10296_name1</t>
  </si>
  <si>
    <t>心火项链</t>
  </si>
  <si>
    <t>equ10296_name2</t>
  </si>
  <si>
    <t>equ10296_name3</t>
  </si>
  <si>
    <t>equ10296_name4</t>
  </si>
  <si>
    <t>equ10296_name5</t>
  </si>
  <si>
    <t>equ10296_name6</t>
  </si>
  <si>
    <t>equ10296_name7</t>
  </si>
  <si>
    <t>equ10296_name8</t>
  </si>
  <si>
    <t>equ10308_name1</t>
  </si>
  <si>
    <t>凌霄项链</t>
  </si>
  <si>
    <t>equ10308_name2</t>
  </si>
  <si>
    <t>equ10308_name3</t>
  </si>
  <si>
    <t>equ10308_name4</t>
  </si>
  <si>
    <t>equ10308_name5</t>
  </si>
  <si>
    <t>equ10308_name6</t>
  </si>
  <si>
    <t>equ10308_name7</t>
  </si>
  <si>
    <t>equ10308_name8</t>
  </si>
  <si>
    <t>equ10227_name1</t>
  </si>
  <si>
    <t>惜水勋章</t>
  </si>
  <si>
    <t>equ10227_name2</t>
  </si>
  <si>
    <t>equ10227_name3</t>
  </si>
  <si>
    <t>equ10227_name4</t>
  </si>
  <si>
    <t>equ10227_name5</t>
  </si>
  <si>
    <t>equ10227_name6</t>
  </si>
  <si>
    <t>equ10227_name7</t>
  </si>
  <si>
    <t>equ10227_name8</t>
  </si>
  <si>
    <t>equ10239_name1</t>
  </si>
  <si>
    <t>巨木勋章</t>
  </si>
  <si>
    <t>equ10239_name2</t>
  </si>
  <si>
    <t>equ10239_name3</t>
  </si>
  <si>
    <t>equ10239_name4</t>
  </si>
  <si>
    <t>equ10239_name5</t>
  </si>
  <si>
    <t>equ10239_name6</t>
  </si>
  <si>
    <t>equ10239_name7</t>
  </si>
  <si>
    <t>equ10239_name8</t>
  </si>
  <si>
    <t>equ10251_name1</t>
  </si>
  <si>
    <t>紫炎勋章</t>
  </si>
  <si>
    <t>equ10251_name2</t>
  </si>
  <si>
    <t>equ10251_name3</t>
  </si>
  <si>
    <t>equ10251_name4</t>
  </si>
  <si>
    <t>equ10251_name5</t>
  </si>
  <si>
    <t>equ10251_name6</t>
  </si>
  <si>
    <t>equ10251_name7</t>
  </si>
  <si>
    <t>equ10251_name8</t>
  </si>
  <si>
    <t>equ10263_name1</t>
  </si>
  <si>
    <t>息壤勋章</t>
  </si>
  <si>
    <t>equ10263_name2</t>
  </si>
  <si>
    <t>equ10263_name3</t>
  </si>
  <si>
    <t>equ10263_name4</t>
  </si>
  <si>
    <t>equ10263_name5</t>
  </si>
  <si>
    <t>equ10263_name6</t>
  </si>
  <si>
    <t>equ10263_name7</t>
  </si>
  <si>
    <t>equ10263_name8</t>
  </si>
  <si>
    <t>equ10275_name1</t>
  </si>
  <si>
    <t>雷极勋章</t>
  </si>
  <si>
    <t>equ10275_name2</t>
  </si>
  <si>
    <t>equ10275_name3</t>
  </si>
  <si>
    <t>equ10275_name4</t>
  </si>
  <si>
    <t>equ10275_name5</t>
  </si>
  <si>
    <t>equ10275_name6</t>
  </si>
  <si>
    <t>equ10275_name7</t>
  </si>
  <si>
    <t>equ10275_name8</t>
  </si>
  <si>
    <t>equ10287_name1</t>
  </si>
  <si>
    <t>六壬勋章</t>
  </si>
  <si>
    <t>equ10287_name2</t>
  </si>
  <si>
    <t>equ10287_name3</t>
  </si>
  <si>
    <t>equ10287_name4</t>
  </si>
  <si>
    <t>equ10287_name5</t>
  </si>
  <si>
    <t>equ10287_name6</t>
  </si>
  <si>
    <t>equ10287_name7</t>
  </si>
  <si>
    <t>equ10287_name8</t>
  </si>
  <si>
    <t>equ10299_name1</t>
  </si>
  <si>
    <t>玄冥勋章</t>
  </si>
  <si>
    <t>equ10299_name2</t>
  </si>
  <si>
    <t>equ10299_name3</t>
  </si>
  <si>
    <t>equ10299_name4</t>
  </si>
  <si>
    <t>equ10299_name5</t>
  </si>
  <si>
    <t>equ10299_name6</t>
  </si>
  <si>
    <t>equ10299_name7</t>
  </si>
  <si>
    <t>equ10299_name8</t>
  </si>
  <si>
    <t>equ10311_name1</t>
  </si>
  <si>
    <t>真武勋章</t>
  </si>
  <si>
    <t>equ10311_name2</t>
  </si>
  <si>
    <t>equ10311_name3</t>
  </si>
  <si>
    <t>equ10311_name4</t>
  </si>
  <si>
    <t>equ10311_name5</t>
  </si>
  <si>
    <t>equ10311_name6</t>
  </si>
  <si>
    <t>equ10311_name7</t>
  </si>
  <si>
    <t>equ10311_name8</t>
  </si>
  <si>
    <t>equ10220_name1p</t>
  </si>
  <si>
    <t>蓝绸腰带（物）</t>
  </si>
  <si>
    <t>equ10220_name2p</t>
  </si>
  <si>
    <t>equ10220_name3p</t>
  </si>
  <si>
    <t>equ10220_name4p</t>
  </si>
  <si>
    <t>equ10220_name5p</t>
  </si>
  <si>
    <t>equ10220_name6p</t>
  </si>
  <si>
    <t>equ10220_name7p</t>
  </si>
  <si>
    <t>equ10220_name8p</t>
  </si>
  <si>
    <t>equ10232_name1p</t>
  </si>
  <si>
    <t>碧波腰带（物）</t>
  </si>
  <si>
    <t>equ10232_name2p</t>
  </si>
  <si>
    <t>equ10232_name3p</t>
  </si>
  <si>
    <t>equ10232_name4p</t>
  </si>
  <si>
    <t>equ10232_name5p</t>
  </si>
  <si>
    <t>equ10232_name6p</t>
  </si>
  <si>
    <t>equ10232_name7p</t>
  </si>
  <si>
    <t>equ10232_name8p</t>
  </si>
  <si>
    <t>equ10244_name1p</t>
  </si>
  <si>
    <t>羽士腰带（物）</t>
  </si>
  <si>
    <t>equ10244_name2p</t>
  </si>
  <si>
    <t>equ10244_name3p</t>
  </si>
  <si>
    <t>equ10244_name4p</t>
  </si>
  <si>
    <t>equ10244_name5p</t>
  </si>
  <si>
    <t>equ10244_name6p</t>
  </si>
  <si>
    <t>equ10244_name7p</t>
  </si>
  <si>
    <t>equ10244_name8p</t>
  </si>
  <si>
    <t>equ10256_name1p</t>
  </si>
  <si>
    <t>幽冥腰带（物）</t>
  </si>
  <si>
    <t>equ10256_name2p</t>
  </si>
  <si>
    <t>equ10256_name3p</t>
  </si>
  <si>
    <t>equ10256_name4p</t>
  </si>
  <si>
    <t>equ10256_name5p</t>
  </si>
  <si>
    <t>equ10256_name6p</t>
  </si>
  <si>
    <t>equ10256_name7p</t>
  </si>
  <si>
    <t>equ10256_name8p</t>
  </si>
  <si>
    <t>equ10268_name1p</t>
  </si>
  <si>
    <t>阳极腰带（物）</t>
  </si>
  <si>
    <t>equ10268_name2p</t>
  </si>
  <si>
    <t>equ10268_name3p</t>
  </si>
  <si>
    <t>equ10268_name4p</t>
  </si>
  <si>
    <t>equ10268_name5p</t>
  </si>
  <si>
    <t>equ10268_name6p</t>
  </si>
  <si>
    <t>equ10268_name7p</t>
  </si>
  <si>
    <t>equ10268_name8p</t>
  </si>
  <si>
    <t>equ10280_name1p</t>
  </si>
  <si>
    <t>贪狼腰带（物）</t>
  </si>
  <si>
    <t>equ10280_name2p</t>
  </si>
  <si>
    <t>equ10280_name3p</t>
  </si>
  <si>
    <t>equ10280_name4p</t>
  </si>
  <si>
    <t>equ10280_name5p</t>
  </si>
  <si>
    <t>equ10280_name6p</t>
  </si>
  <si>
    <t>equ10280_name7p</t>
  </si>
  <si>
    <t>equ10280_name8p</t>
  </si>
  <si>
    <t>equ10292_name1p</t>
  </si>
  <si>
    <t>龙首腰带（物）</t>
  </si>
  <si>
    <t>equ10292_name2p</t>
  </si>
  <si>
    <t>equ10292_name3p</t>
  </si>
  <si>
    <t>equ10292_name4p</t>
  </si>
  <si>
    <t>equ10292_name5p</t>
  </si>
  <si>
    <t>equ10292_name6p</t>
  </si>
  <si>
    <t>equ10292_name7p</t>
  </si>
  <si>
    <t>equ10292_name8p</t>
  </si>
  <si>
    <t>equ10304_name1p</t>
  </si>
  <si>
    <t>貔貅腰带（物）</t>
  </si>
  <si>
    <t>equ10304_name2p</t>
  </si>
  <si>
    <t>equ10304_name3p</t>
  </si>
  <si>
    <t>equ10304_name4p</t>
  </si>
  <si>
    <t>equ10304_name5p</t>
  </si>
  <si>
    <t>equ10304_name6p</t>
  </si>
  <si>
    <t>equ10304_name7p</t>
  </si>
  <si>
    <t>equ10304_name8p</t>
  </si>
  <si>
    <t>equ10220_name1m</t>
  </si>
  <si>
    <t>蓝绸腰带（法）</t>
  </si>
  <si>
    <t>equ10220_name2m</t>
  </si>
  <si>
    <t>equ10220_name3m</t>
  </si>
  <si>
    <t>equ10220_name4m</t>
  </si>
  <si>
    <t>equ10220_name5m</t>
  </si>
  <si>
    <t>equ10220_name6m</t>
  </si>
  <si>
    <t>equ10220_name7m</t>
  </si>
  <si>
    <t>equ10220_name8m</t>
  </si>
  <si>
    <t>equ10232_name1m</t>
  </si>
  <si>
    <t>碧波腰带（法）</t>
  </si>
  <si>
    <t>equ10232_name2m</t>
  </si>
  <si>
    <t>equ10232_name3m</t>
  </si>
  <si>
    <t>equ10232_name4m</t>
  </si>
  <si>
    <t>equ10232_name5m</t>
  </si>
  <si>
    <t>equ10232_name6m</t>
  </si>
  <si>
    <t>equ10232_name7m</t>
  </si>
  <si>
    <t>equ10232_name8m</t>
  </si>
  <si>
    <t>equ10244_name1m</t>
  </si>
  <si>
    <t>羽士腰带（法）</t>
  </si>
  <si>
    <t>equ10244_name2m</t>
  </si>
  <si>
    <t>equ10244_name3m</t>
  </si>
  <si>
    <t>equ10244_name4m</t>
  </si>
  <si>
    <t>equ10244_name5m</t>
  </si>
  <si>
    <t>equ10244_name6m</t>
  </si>
  <si>
    <t>equ10244_name7m</t>
  </si>
  <si>
    <t>equ10244_name8m</t>
  </si>
  <si>
    <t>equ10256_name1m</t>
  </si>
  <si>
    <t>幽冥腰带（法）</t>
  </si>
  <si>
    <t>equ10256_name2m</t>
  </si>
  <si>
    <t>equ10256_name3m</t>
  </si>
  <si>
    <t>equ10256_name4m</t>
  </si>
  <si>
    <t>equ10256_name5m</t>
  </si>
  <si>
    <t>equ10256_name6m</t>
  </si>
  <si>
    <t>equ10256_name7m</t>
  </si>
  <si>
    <t>equ10256_name8m</t>
  </si>
  <si>
    <t>equ10268_name1m</t>
  </si>
  <si>
    <t>阳极腰带（法）</t>
  </si>
  <si>
    <t>equ10268_name2m</t>
  </si>
  <si>
    <t>equ10268_name3m</t>
  </si>
  <si>
    <t>equ10268_name4m</t>
  </si>
  <si>
    <t>equ10268_name5m</t>
  </si>
  <si>
    <t>equ10268_name6m</t>
  </si>
  <si>
    <t>equ10268_name7m</t>
  </si>
  <si>
    <t>equ10268_name8m</t>
  </si>
  <si>
    <t>equ10280_name1m</t>
  </si>
  <si>
    <t>贪狼腰带（法）</t>
  </si>
  <si>
    <t>equ10280_name2m</t>
  </si>
  <si>
    <t>equ10280_name3m</t>
  </si>
  <si>
    <t>equ10280_name4m</t>
  </si>
  <si>
    <t>equ10280_name5m</t>
  </si>
  <si>
    <t>equ10280_name6m</t>
  </si>
  <si>
    <t>equ10280_name7m</t>
  </si>
  <si>
    <t>equ10280_name8m</t>
  </si>
  <si>
    <t>equ10292_name1m</t>
  </si>
  <si>
    <t>龙首腰带（法）</t>
  </si>
  <si>
    <t>equ10292_name2m</t>
  </si>
  <si>
    <t>equ10292_name3m</t>
  </si>
  <si>
    <t>equ10292_name4m</t>
  </si>
  <si>
    <t>equ10292_name5m</t>
  </si>
  <si>
    <t>equ10292_name6m</t>
  </si>
  <si>
    <t>equ10292_name7m</t>
  </si>
  <si>
    <t>equ10292_name8m</t>
  </si>
  <si>
    <t>equ10304_name1m</t>
  </si>
  <si>
    <t>貔貅腰带（法）</t>
  </si>
  <si>
    <t>equ10304_name2m</t>
  </si>
  <si>
    <t>equ10304_name3m</t>
  </si>
  <si>
    <t>equ10304_name4m</t>
  </si>
  <si>
    <t>equ10304_name5m</t>
  </si>
  <si>
    <t>equ10304_name6m</t>
  </si>
  <si>
    <t>equ10304_name7m</t>
  </si>
  <si>
    <t>equ10304_name8m</t>
  </si>
  <si>
    <t>equ10219_name1p</t>
  </si>
  <si>
    <t>蓝绸长裤（物）</t>
  </si>
  <si>
    <t>equ10219_name2p</t>
  </si>
  <si>
    <t>equ10219_name3p</t>
  </si>
  <si>
    <t>equ10219_name4p</t>
  </si>
  <si>
    <t>equ10219_name5p</t>
  </si>
  <si>
    <t>equ10219_name6p</t>
  </si>
  <si>
    <t>equ10219_name7p</t>
  </si>
  <si>
    <t>equ10219_name8p</t>
  </si>
  <si>
    <t>equ10231_name1p</t>
  </si>
  <si>
    <t>碧波长裤（物）</t>
  </si>
  <si>
    <t>equ10231_name2p</t>
  </si>
  <si>
    <t>equ10231_name3p</t>
  </si>
  <si>
    <t>equ10231_name4p</t>
  </si>
  <si>
    <t>equ10231_name5p</t>
  </si>
  <si>
    <t>equ10231_name6p</t>
  </si>
  <si>
    <t>equ10231_name7p</t>
  </si>
  <si>
    <t>equ10231_name8p</t>
  </si>
  <si>
    <t>equ10243_name1p</t>
  </si>
  <si>
    <t>羽士长裤（物）</t>
  </si>
  <si>
    <t>equ10243_name2p</t>
  </si>
  <si>
    <t>equ10243_name3p</t>
  </si>
  <si>
    <t>equ10243_name4p</t>
  </si>
  <si>
    <t>equ10243_name5p</t>
  </si>
  <si>
    <t>equ10243_name6p</t>
  </si>
  <si>
    <t>equ10243_name7p</t>
  </si>
  <si>
    <t>equ10243_name8p</t>
  </si>
  <si>
    <t>equ10255_name1p</t>
  </si>
  <si>
    <t>幽冥长裤（物）</t>
  </si>
  <si>
    <t>equ10255_name2p</t>
  </si>
  <si>
    <t>equ10255_name3p</t>
  </si>
  <si>
    <t>equ10255_name4p</t>
  </si>
  <si>
    <t>equ10255_name5p</t>
  </si>
  <si>
    <t>equ10255_name6p</t>
  </si>
  <si>
    <t>equ10255_name7p</t>
  </si>
  <si>
    <t>equ10255_name8p</t>
  </si>
  <si>
    <t>equ10267_name1p</t>
  </si>
  <si>
    <t>阳极长裤（物）</t>
  </si>
  <si>
    <t>equ10267_name2p</t>
  </si>
  <si>
    <t>equ10267_name3p</t>
  </si>
  <si>
    <t>equ10267_name4p</t>
  </si>
  <si>
    <t>equ10267_name5p</t>
  </si>
  <si>
    <t>equ10267_name6p</t>
  </si>
  <si>
    <t>equ10267_name7p</t>
  </si>
  <si>
    <t>equ10267_name8p</t>
  </si>
  <si>
    <t>equ10279_name1p</t>
  </si>
  <si>
    <t>贪狼长裤（物）</t>
  </si>
  <si>
    <t>equ10279_name2p</t>
  </si>
  <si>
    <t>equ10279_name3p</t>
  </si>
  <si>
    <t>equ10279_name4p</t>
  </si>
  <si>
    <t>equ10279_name5p</t>
  </si>
  <si>
    <t>equ10279_name6p</t>
  </si>
  <si>
    <t>equ10279_name7p</t>
  </si>
  <si>
    <t>equ10279_name8p</t>
  </si>
  <si>
    <t>equ10291_name1p</t>
  </si>
  <si>
    <t>龙首长裤（物）</t>
  </si>
  <si>
    <t>equ10291_name2p</t>
  </si>
  <si>
    <t>equ10291_name3p</t>
  </si>
  <si>
    <t>equ10291_name4p</t>
  </si>
  <si>
    <t>equ10291_name5p</t>
  </si>
  <si>
    <t>equ10291_name6p</t>
  </si>
  <si>
    <t>equ10291_name7p</t>
  </si>
  <si>
    <t>equ10291_name8p</t>
  </si>
  <si>
    <t>equ10303_name1p</t>
  </si>
  <si>
    <t>貔貅长裤（物）</t>
  </si>
  <si>
    <t>equ10303_name2p</t>
  </si>
  <si>
    <t>equ10303_name3p</t>
  </si>
  <si>
    <t>equ10303_name4p</t>
  </si>
  <si>
    <t>equ10303_name5p</t>
  </si>
  <si>
    <t>equ10303_name6p</t>
  </si>
  <si>
    <t>equ10303_name7p</t>
  </si>
  <si>
    <t>equ10303_name8p</t>
  </si>
  <si>
    <t>equ10219_name1m</t>
  </si>
  <si>
    <t>蓝绸长裤（法）</t>
  </si>
  <si>
    <t>equ10219_name2m</t>
  </si>
  <si>
    <t>equ10219_name3m</t>
  </si>
  <si>
    <t>equ10219_name4m</t>
  </si>
  <si>
    <t>equ10219_name5m</t>
  </si>
  <si>
    <t>equ10219_name6m</t>
  </si>
  <si>
    <t>equ10219_name7m</t>
  </si>
  <si>
    <t>equ10219_name8m</t>
  </si>
  <si>
    <t>equ10231_name1m</t>
  </si>
  <si>
    <t>碧波长裤（法）</t>
  </si>
  <si>
    <t>equ10231_name2m</t>
  </si>
  <si>
    <t>equ10231_name3m</t>
  </si>
  <si>
    <t>equ10231_name4m</t>
  </si>
  <si>
    <t>equ10231_name5m</t>
  </si>
  <si>
    <t>equ10231_name6m</t>
  </si>
  <si>
    <t>equ10231_name7m</t>
  </si>
  <si>
    <t>equ10231_name8m</t>
  </si>
  <si>
    <t>equ10243_name1m</t>
  </si>
  <si>
    <t>羽士长裤（法）</t>
  </si>
  <si>
    <t>equ10243_name2m</t>
  </si>
  <si>
    <t>equ10243_name3m</t>
  </si>
  <si>
    <t>equ10243_name4m</t>
  </si>
  <si>
    <t>equ10243_name5m</t>
  </si>
  <si>
    <t>equ10243_name6m</t>
  </si>
  <si>
    <t>equ10243_name7m</t>
  </si>
  <si>
    <t>equ10243_name8m</t>
  </si>
  <si>
    <t>equ10255_name1m</t>
  </si>
  <si>
    <t>幽冥长裤（法）</t>
  </si>
  <si>
    <t>equ10255_name2m</t>
  </si>
  <si>
    <t>equ10255_name3m</t>
  </si>
  <si>
    <t>equ10255_name4m</t>
  </si>
  <si>
    <t>equ10255_name5m</t>
  </si>
  <si>
    <t>equ10255_name6m</t>
  </si>
  <si>
    <t>equ10255_name7m</t>
  </si>
  <si>
    <t>equ10255_name8m</t>
  </si>
  <si>
    <t>equ10267_name1m</t>
  </si>
  <si>
    <t>阳极长裤（法）</t>
  </si>
  <si>
    <t>equ10267_name2m</t>
  </si>
  <si>
    <t>equ10267_name3m</t>
  </si>
  <si>
    <t>equ10267_name4m</t>
  </si>
  <si>
    <t>equ10267_name5m</t>
  </si>
  <si>
    <t>equ10267_name6m</t>
  </si>
  <si>
    <t>equ10267_name7m</t>
  </si>
  <si>
    <t>equ10267_name8m</t>
  </si>
  <si>
    <t>equ10279_name1m</t>
  </si>
  <si>
    <t>贪狼长裤（法）</t>
  </si>
  <si>
    <t>equ10279_name2m</t>
  </si>
  <si>
    <t>equ10279_name3m</t>
  </si>
  <si>
    <t>equ10279_name4m</t>
  </si>
  <si>
    <t>equ10279_name5m</t>
  </si>
  <si>
    <t>equ10279_name6m</t>
  </si>
  <si>
    <t>equ10279_name7m</t>
  </si>
  <si>
    <t>equ10279_name8m</t>
  </si>
  <si>
    <t>equ10291_name1m</t>
  </si>
  <si>
    <t>龙首长裤（法）</t>
  </si>
  <si>
    <t>equ10291_name2m</t>
  </si>
  <si>
    <t>equ10291_name3m</t>
  </si>
  <si>
    <t>equ10291_name4m</t>
  </si>
  <si>
    <t>equ10291_name5m</t>
  </si>
  <si>
    <t>equ10291_name6m</t>
  </si>
  <si>
    <t>equ10291_name7m</t>
  </si>
  <si>
    <t>equ10291_name8m</t>
  </si>
  <si>
    <t>equ10303_name1m</t>
  </si>
  <si>
    <t>貔貅长裤（法）</t>
  </si>
  <si>
    <t>equ10303_name2m</t>
  </si>
  <si>
    <t>equ10303_name3m</t>
  </si>
  <si>
    <t>equ10303_name4m</t>
  </si>
  <si>
    <t>equ10303_name5m</t>
  </si>
  <si>
    <t>equ10303_name6m</t>
  </si>
  <si>
    <t>equ10303_name7m</t>
  </si>
  <si>
    <t>equ10303_name8m</t>
  </si>
  <si>
    <t>equ10221_name1p</t>
  </si>
  <si>
    <t>蓝绸鞋（物）</t>
  </si>
  <si>
    <t>equ10221_name2p</t>
  </si>
  <si>
    <t>equ10221_name3p</t>
  </si>
  <si>
    <t>equ10221_name4p</t>
  </si>
  <si>
    <t>equ10221_name5p</t>
  </si>
  <si>
    <t>equ10221_name6p</t>
  </si>
  <si>
    <t>equ10221_name7p</t>
  </si>
  <si>
    <t>equ10221_name8p</t>
  </si>
  <si>
    <t>equ10233_name1p</t>
  </si>
  <si>
    <t>碧波鞋（物）</t>
  </si>
  <si>
    <t>equ10233_name2p</t>
  </si>
  <si>
    <t>equ10233_name3p</t>
  </si>
  <si>
    <t>equ10233_name4p</t>
  </si>
  <si>
    <t>equ10233_name5p</t>
  </si>
  <si>
    <t>equ10233_name6p</t>
  </si>
  <si>
    <t>equ10233_name7p</t>
  </si>
  <si>
    <t>equ10233_name8p</t>
  </si>
  <si>
    <t>equ10245_name1p</t>
  </si>
  <si>
    <t>羽士鞋（物）</t>
  </si>
  <si>
    <t>equ10245_name2p</t>
  </si>
  <si>
    <t>equ10245_name3p</t>
  </si>
  <si>
    <t>equ10245_name4p</t>
  </si>
  <si>
    <t>equ10245_name5p</t>
  </si>
  <si>
    <t>equ10245_name6p</t>
  </si>
  <si>
    <t>equ10245_name7p</t>
  </si>
  <si>
    <t>equ10245_name8p</t>
  </si>
  <si>
    <t>equ10257_name1p</t>
  </si>
  <si>
    <t>幽冥鞋（物）</t>
  </si>
  <si>
    <t>equ10257_name2p</t>
  </si>
  <si>
    <t>equ10257_name3p</t>
  </si>
  <si>
    <t>equ10257_name4p</t>
  </si>
  <si>
    <t>equ10257_name5p</t>
  </si>
  <si>
    <t>equ10257_name6p</t>
  </si>
  <si>
    <t>equ10257_name7p</t>
  </si>
  <si>
    <t>equ10257_name8p</t>
  </si>
  <si>
    <t>equ10269_name1p</t>
  </si>
  <si>
    <t>阳极鞋（物）</t>
  </si>
  <si>
    <t>equ10269_name2p</t>
  </si>
  <si>
    <t>equ10269_name3p</t>
  </si>
  <si>
    <t>equ10269_name4p</t>
  </si>
  <si>
    <t>equ10269_name5p</t>
  </si>
  <si>
    <t>equ10269_name6p</t>
  </si>
  <si>
    <t>equ10269_name7p</t>
  </si>
  <si>
    <t>equ10269_name8p</t>
  </si>
  <si>
    <t>equ10281_name1p</t>
  </si>
  <si>
    <t>贪狼鞋（物）</t>
  </si>
  <si>
    <t>equ10281_name2p</t>
  </si>
  <si>
    <t>equ10281_name3p</t>
  </si>
  <si>
    <t>equ10281_name4p</t>
  </si>
  <si>
    <t>equ10281_name5p</t>
  </si>
  <si>
    <t>equ10281_name6p</t>
  </si>
  <si>
    <t>equ10281_name7p</t>
  </si>
  <si>
    <t>equ10281_name8p</t>
  </si>
  <si>
    <t>equ10293_name1p</t>
  </si>
  <si>
    <t>龙首鞋（物）</t>
  </si>
  <si>
    <t>equ10293_name2p</t>
  </si>
  <si>
    <t>equ10293_name3p</t>
  </si>
  <si>
    <t>equ10293_name4p</t>
  </si>
  <si>
    <t>equ10293_name5p</t>
  </si>
  <si>
    <t>equ10293_name6p</t>
  </si>
  <si>
    <t>equ10293_name7p</t>
  </si>
  <si>
    <t>equ10293_name8p</t>
  </si>
  <si>
    <t>equ10305_name1p</t>
  </si>
  <si>
    <t>貔貅鞋（物）</t>
  </si>
  <si>
    <t>equ10305_name2p</t>
  </si>
  <si>
    <t>equ10305_name3p</t>
  </si>
  <si>
    <t>equ10305_name4p</t>
  </si>
  <si>
    <t>equ10305_name5p</t>
  </si>
  <si>
    <t>equ10305_name6p</t>
  </si>
  <si>
    <t>equ10305_name7p</t>
  </si>
  <si>
    <t>equ10305_name8p</t>
  </si>
  <si>
    <t>equ10221_name1m</t>
  </si>
  <si>
    <t>蓝绸鞋（法）</t>
  </si>
  <si>
    <t>equ10221_name2m</t>
  </si>
  <si>
    <t>equ10221_name3m</t>
  </si>
  <si>
    <t>equ10221_name4m</t>
  </si>
  <si>
    <t>equ10221_name5m</t>
  </si>
  <si>
    <t>equ10221_name6m</t>
  </si>
  <si>
    <t>equ10221_name7m</t>
  </si>
  <si>
    <t>equ10221_name8m</t>
  </si>
  <si>
    <t>equ10233_name1m</t>
  </si>
  <si>
    <t>碧波鞋（法）</t>
  </si>
  <si>
    <t>equ10233_name2m</t>
  </si>
  <si>
    <t>equ10233_name3m</t>
  </si>
  <si>
    <t>equ10233_name4m</t>
  </si>
  <si>
    <t>equ10233_name5m</t>
  </si>
  <si>
    <t>equ10233_name6m</t>
  </si>
  <si>
    <t>equ10233_name7m</t>
  </si>
  <si>
    <t>equ10233_name8m</t>
  </si>
  <si>
    <t>equ10245_name1m</t>
  </si>
  <si>
    <t>羽士鞋（法）</t>
  </si>
  <si>
    <t>equ10245_name2m</t>
  </si>
  <si>
    <t>equ10245_name3m</t>
  </si>
  <si>
    <t>equ10245_name4m</t>
  </si>
  <si>
    <t>equ10245_name5m</t>
  </si>
  <si>
    <t>equ10245_name6m</t>
  </si>
  <si>
    <t>equ10245_name7m</t>
  </si>
  <si>
    <t>equ10245_name8m</t>
  </si>
  <si>
    <t>equ10257_name1m</t>
  </si>
  <si>
    <t>幽冥鞋（法）</t>
  </si>
  <si>
    <t>equ10257_name2m</t>
  </si>
  <si>
    <t>equ10257_name3m</t>
  </si>
  <si>
    <t>equ10257_name4m</t>
  </si>
  <si>
    <t>equ10257_name5m</t>
  </si>
  <si>
    <t>equ10257_name6m</t>
  </si>
  <si>
    <t>equ10257_name7m</t>
  </si>
  <si>
    <t>equ10257_name8m</t>
  </si>
  <si>
    <t>equ10269_name1m</t>
  </si>
  <si>
    <t>阳极鞋（法）</t>
  </si>
  <si>
    <t>equ10269_name2m</t>
  </si>
  <si>
    <t>equ10269_name3m</t>
  </si>
  <si>
    <t>equ10269_name4m</t>
  </si>
  <si>
    <t>equ10269_name5m</t>
  </si>
  <si>
    <t>equ10269_name6m</t>
  </si>
  <si>
    <t>equ10269_name7m</t>
  </si>
  <si>
    <t>equ10269_name8m</t>
  </si>
  <si>
    <t>equ10281_name1m</t>
  </si>
  <si>
    <t>贪狼鞋（法）</t>
  </si>
  <si>
    <t>equ10281_name2m</t>
  </si>
  <si>
    <t>equ10281_name3m</t>
  </si>
  <si>
    <t>equ10281_name4m</t>
  </si>
  <si>
    <t>equ10281_name5m</t>
  </si>
  <si>
    <t>equ10281_name6m</t>
  </si>
  <si>
    <t>equ10281_name7m</t>
  </si>
  <si>
    <t>equ10281_name8m</t>
  </si>
  <si>
    <t>equ10293_name1m</t>
  </si>
  <si>
    <t>龙首鞋（法）</t>
  </si>
  <si>
    <t>equ10293_name2m</t>
  </si>
  <si>
    <t>equ10293_name3m</t>
  </si>
  <si>
    <t>equ10293_name4m</t>
  </si>
  <si>
    <t>equ10293_name5m</t>
  </si>
  <si>
    <t>equ10293_name6m</t>
  </si>
  <si>
    <t>equ10293_name7m</t>
  </si>
  <si>
    <t>equ10293_name8m</t>
  </si>
  <si>
    <t>equ10305_name1m</t>
  </si>
  <si>
    <t>貔貅鞋（法）</t>
  </si>
  <si>
    <t>equ10305_name2m</t>
  </si>
  <si>
    <t>equ10305_name3m</t>
  </si>
  <si>
    <t>equ10305_name4m</t>
  </si>
  <si>
    <t>equ10305_name5m</t>
  </si>
  <si>
    <t>equ10305_name6m</t>
  </si>
  <si>
    <t>equ10305_name7m</t>
  </si>
  <si>
    <t>equ10305_name8m</t>
  </si>
  <si>
    <t>equ10218_name1p</t>
  </si>
  <si>
    <t>蓝绸袍（物）</t>
  </si>
  <si>
    <t>equ10218_name2p</t>
  </si>
  <si>
    <t>equ10218_name3p</t>
  </si>
  <si>
    <t>equ10218_name4p</t>
  </si>
  <si>
    <t>equ10218_name5p</t>
  </si>
  <si>
    <t>equ10218_name6p</t>
  </si>
  <si>
    <t>equ10218_name7p</t>
  </si>
  <si>
    <t>equ10218_name8p</t>
  </si>
  <si>
    <t>equ10230_name1p</t>
  </si>
  <si>
    <t>碧波袍（物）</t>
  </si>
  <si>
    <t>equ10230_name2p</t>
  </si>
  <si>
    <t>equ10230_name3p</t>
  </si>
  <si>
    <t>equ10230_name4p</t>
  </si>
  <si>
    <t>equ10230_name5p</t>
  </si>
  <si>
    <t>equ10230_name6p</t>
  </si>
  <si>
    <t>equ10230_name7p</t>
  </si>
  <si>
    <t>equ10230_name8p</t>
  </si>
  <si>
    <t>equ10242_name1p</t>
  </si>
  <si>
    <t>羽士袍（物）</t>
  </si>
  <si>
    <t>equ10242_name2p</t>
  </si>
  <si>
    <t>equ10242_name3p</t>
  </si>
  <si>
    <t>equ10242_name4p</t>
  </si>
  <si>
    <t>equ10242_name5p</t>
  </si>
  <si>
    <t>equ10242_name6p</t>
  </si>
  <si>
    <t>equ10242_name7p</t>
  </si>
  <si>
    <t>equ10242_name8p</t>
  </si>
  <si>
    <t>equ10254_name1p</t>
  </si>
  <si>
    <t>幽冥袍（物）</t>
  </si>
  <si>
    <t>equ10254_name2p</t>
  </si>
  <si>
    <t>equ10254_name3p</t>
  </si>
  <si>
    <t>equ10254_name4p</t>
  </si>
  <si>
    <t>equ10254_name5p</t>
  </si>
  <si>
    <t>equ10254_name6p</t>
  </si>
  <si>
    <t>equ10254_name7p</t>
  </si>
  <si>
    <t>equ10254_name8p</t>
  </si>
  <si>
    <t>equ10266_name1p</t>
  </si>
  <si>
    <t>阳极袍（物）</t>
  </si>
  <si>
    <t>equ10266_name2p</t>
  </si>
  <si>
    <t>equ10266_name3p</t>
  </si>
  <si>
    <t>equ10266_name4p</t>
  </si>
  <si>
    <t>equ10266_name5p</t>
  </si>
  <si>
    <t>equ10266_name6p</t>
  </si>
  <si>
    <t>equ10266_name7p</t>
  </si>
  <si>
    <t>equ10266_name8p</t>
  </si>
  <si>
    <t>equ10278_name1p</t>
  </si>
  <si>
    <t>贪狼袍（物）</t>
  </si>
  <si>
    <t>equ10278_name2p</t>
  </si>
  <si>
    <t>equ10278_name3p</t>
  </si>
  <si>
    <t>equ10278_name4p</t>
  </si>
  <si>
    <t>equ10278_name5p</t>
  </si>
  <si>
    <t>equ10278_name6p</t>
  </si>
  <si>
    <t>equ10278_name7p</t>
  </si>
  <si>
    <t>equ10278_name8p</t>
  </si>
  <si>
    <t>equ10290_name1p</t>
  </si>
  <si>
    <t>龙首袍（物）</t>
  </si>
  <si>
    <t>equ10290_name2p</t>
  </si>
  <si>
    <t>equ10290_name3p</t>
  </si>
  <si>
    <t>equ10290_name4p</t>
  </si>
  <si>
    <t>equ10290_name5p</t>
  </si>
  <si>
    <t>equ10290_name6p</t>
  </si>
  <si>
    <t>equ10290_name7p</t>
  </si>
  <si>
    <t>equ10290_name8p</t>
  </si>
  <si>
    <t>equ10302_name1p</t>
  </si>
  <si>
    <t>貔貅袍（物）</t>
  </si>
  <si>
    <t>equ10302_name2p</t>
  </si>
  <si>
    <t>equ10302_name3p</t>
  </si>
  <si>
    <t>equ10302_name4p</t>
  </si>
  <si>
    <t>equ10302_name5p</t>
  </si>
  <si>
    <t>equ10302_name6p</t>
  </si>
  <si>
    <t>equ10302_name7p</t>
  </si>
  <si>
    <t>equ10302_name8p</t>
  </si>
  <si>
    <t>equ10218_name1m</t>
  </si>
  <si>
    <t>蓝绸袍（法）</t>
  </si>
  <si>
    <t>equ10218_name2m</t>
  </si>
  <si>
    <t>equ10218_name3m</t>
  </si>
  <si>
    <t>equ10218_name4m</t>
  </si>
  <si>
    <t>equ10218_name5m</t>
  </si>
  <si>
    <t>equ10218_name6m</t>
  </si>
  <si>
    <t>equ10218_name7m</t>
  </si>
  <si>
    <t>equ10218_name8m</t>
  </si>
  <si>
    <t>equ10230_name1m</t>
  </si>
  <si>
    <t>碧波袍（法）</t>
  </si>
  <si>
    <t>equ10230_name2m</t>
  </si>
  <si>
    <t>equ10230_name3m</t>
  </si>
  <si>
    <t>equ10230_name4m</t>
  </si>
  <si>
    <t>equ10230_name5m</t>
  </si>
  <si>
    <t>equ10230_name6m</t>
  </si>
  <si>
    <t>equ10230_name7m</t>
  </si>
  <si>
    <t>equ10230_name8m</t>
  </si>
  <si>
    <t>equ10242_name1m</t>
  </si>
  <si>
    <t>羽士袍（法）</t>
  </si>
  <si>
    <t>equ10242_name2m</t>
  </si>
  <si>
    <t>equ10242_name3m</t>
  </si>
  <si>
    <t>equ10242_name4m</t>
  </si>
  <si>
    <t>equ10242_name5m</t>
  </si>
  <si>
    <t>equ10242_name6m</t>
  </si>
  <si>
    <t>equ10242_name7m</t>
  </si>
  <si>
    <t>equ10242_name8m</t>
  </si>
  <si>
    <t>equ10254_name1m</t>
  </si>
  <si>
    <t>幽冥袍（法）</t>
  </si>
  <si>
    <t>equ10254_name2m</t>
  </si>
  <si>
    <t>equ10254_name3m</t>
  </si>
  <si>
    <t>equ10254_name4m</t>
  </si>
  <si>
    <t>equ10254_name5m</t>
  </si>
  <si>
    <t>equ10254_name6m</t>
  </si>
  <si>
    <t>equ10254_name7m</t>
  </si>
  <si>
    <t>equ10254_name8m</t>
  </si>
  <si>
    <t>equ10266_name1m</t>
  </si>
  <si>
    <t>阳极袍（法）</t>
  </si>
  <si>
    <t>equ10266_name2m</t>
  </si>
  <si>
    <t>equ10266_name3m</t>
  </si>
  <si>
    <t>equ10266_name4m</t>
  </si>
  <si>
    <t>equ10266_name5m</t>
  </si>
  <si>
    <t>equ10266_name6m</t>
  </si>
  <si>
    <t>equ10266_name7m</t>
  </si>
  <si>
    <t>equ10266_name8m</t>
  </si>
  <si>
    <t>equ10278_name1m</t>
  </si>
  <si>
    <t>贪狼袍（法）</t>
  </si>
  <si>
    <t>equ10278_name2m</t>
  </si>
  <si>
    <t>equ10278_name3m</t>
  </si>
  <si>
    <t>equ10278_name4m</t>
  </si>
  <si>
    <t>equ10278_name5m</t>
  </si>
  <si>
    <t>equ10278_name6m</t>
  </si>
  <si>
    <t>equ10278_name7m</t>
  </si>
  <si>
    <t>equ10278_name8m</t>
  </si>
  <si>
    <t>equ10290_name1m</t>
  </si>
  <si>
    <t>龙首袍（法）</t>
  </si>
  <si>
    <t>equ10290_name2m</t>
  </si>
  <si>
    <t>equ10290_name3m</t>
  </si>
  <si>
    <t>equ10290_name4m</t>
  </si>
  <si>
    <t>equ10290_name5m</t>
  </si>
  <si>
    <t>equ10290_name6m</t>
  </si>
  <si>
    <t>equ10290_name7m</t>
  </si>
  <si>
    <t>equ10290_name8m</t>
  </si>
  <si>
    <t>equ10302_name1m</t>
  </si>
  <si>
    <t>貔貅袍（法）</t>
  </si>
  <si>
    <t>equ10302_name2m</t>
  </si>
  <si>
    <t>equ10302_name3m</t>
  </si>
  <si>
    <t>equ10302_name4m</t>
  </si>
  <si>
    <t>equ10302_name5m</t>
  </si>
  <si>
    <t>equ10302_name6m</t>
  </si>
  <si>
    <t>equ10302_name7m</t>
  </si>
  <si>
    <t>equ10302_name8m</t>
  </si>
  <si>
    <t>equ10226_name1p</t>
  </si>
  <si>
    <t>离火护符</t>
  </si>
  <si>
    <t>equ10226_name2p</t>
  </si>
  <si>
    <t>equ10226_name3p</t>
  </si>
  <si>
    <t>equ10226_name4p</t>
  </si>
  <si>
    <t>equ10226_name5p</t>
  </si>
  <si>
    <t>equ10226_name6p</t>
  </si>
  <si>
    <t>equ10226_name7p</t>
  </si>
  <si>
    <t>equ10226_name8p</t>
  </si>
  <si>
    <t>equ10238_name1p</t>
  </si>
  <si>
    <t>玄土护符</t>
  </si>
  <si>
    <t>equ10238_name2p</t>
  </si>
  <si>
    <t>equ10238_name3p</t>
  </si>
  <si>
    <t>equ10238_name4p</t>
  </si>
  <si>
    <t>equ10238_name5p</t>
  </si>
  <si>
    <t>equ10238_name6p</t>
  </si>
  <si>
    <t>equ10238_name7p</t>
  </si>
  <si>
    <t>equ10238_name8p</t>
  </si>
  <si>
    <t>equ10250_name1p</t>
  </si>
  <si>
    <t>断空护符</t>
  </si>
  <si>
    <t>equ10250_name2p</t>
  </si>
  <si>
    <t>equ10250_name3p</t>
  </si>
  <si>
    <t>equ10250_name4p</t>
  </si>
  <si>
    <t>equ10250_name5p</t>
  </si>
  <si>
    <t>equ10250_name6p</t>
  </si>
  <si>
    <t>equ10250_name7p</t>
  </si>
  <si>
    <t>equ10250_name8p</t>
  </si>
  <si>
    <t>equ10262_name1p</t>
  </si>
  <si>
    <t>千雷护符</t>
  </si>
  <si>
    <t>equ10262_name2p</t>
  </si>
  <si>
    <t>equ10262_name3p</t>
  </si>
  <si>
    <t>equ10262_name4p</t>
  </si>
  <si>
    <t>equ10262_name5p</t>
  </si>
  <si>
    <t>equ10262_name6p</t>
  </si>
  <si>
    <t>equ10262_name7p</t>
  </si>
  <si>
    <t>equ10262_name8p</t>
  </si>
  <si>
    <t>equ10274_name1p</t>
  </si>
  <si>
    <t>虹光护符</t>
  </si>
  <si>
    <t>equ10274_name2p</t>
  </si>
  <si>
    <t>equ10274_name3p</t>
  </si>
  <si>
    <t>equ10274_name4p</t>
  </si>
  <si>
    <t>equ10274_name5p</t>
  </si>
  <si>
    <t>equ10274_name6p</t>
  </si>
  <si>
    <t>equ10274_name7p</t>
  </si>
  <si>
    <t>equ10274_name8p</t>
  </si>
  <si>
    <t>equ10286_name1p</t>
  </si>
  <si>
    <t>碧涛护符</t>
  </si>
  <si>
    <t>equ10286_name2p</t>
  </si>
  <si>
    <t>equ10286_name3p</t>
  </si>
  <si>
    <t>equ10286_name4p</t>
  </si>
  <si>
    <t>equ10286_name5p</t>
  </si>
  <si>
    <t>equ10286_name6p</t>
  </si>
  <si>
    <t>equ10286_name7p</t>
  </si>
  <si>
    <t>equ10286_name8p</t>
  </si>
  <si>
    <t>equ10298_name1p</t>
  </si>
  <si>
    <t>心火护符</t>
  </si>
  <si>
    <t>equ10298_name2p</t>
  </si>
  <si>
    <t>equ10298_name3p</t>
  </si>
  <si>
    <t>equ10298_name4p</t>
  </si>
  <si>
    <t>equ10298_name5p</t>
  </si>
  <si>
    <t>equ10298_name6p</t>
  </si>
  <si>
    <t>equ10298_name7p</t>
  </si>
  <si>
    <t>equ10298_name8p</t>
  </si>
  <si>
    <t>equ10310_name1p</t>
  </si>
  <si>
    <t>凌霄护符</t>
  </si>
  <si>
    <t>equ10310_name2p</t>
  </si>
  <si>
    <t>equ10310_name3p</t>
  </si>
  <si>
    <t>equ10310_name4p</t>
  </si>
  <si>
    <t>equ10310_name5p</t>
  </si>
  <si>
    <t>equ10310_name6p</t>
  </si>
  <si>
    <t>equ10310_name7p</t>
  </si>
  <si>
    <t>equ10310_name8p</t>
  </si>
  <si>
    <t>equ10226_name1m</t>
  </si>
  <si>
    <t>equ10226_name2m</t>
  </si>
  <si>
    <t>equ10226_name3m</t>
  </si>
  <si>
    <t>equ10226_name4m</t>
  </si>
  <si>
    <t>equ10226_name5m</t>
  </si>
  <si>
    <t>equ10226_name6m</t>
  </si>
  <si>
    <t>equ10226_name7m</t>
  </si>
  <si>
    <t>equ10226_name8m</t>
  </si>
  <si>
    <t>equ10238_name1m</t>
  </si>
  <si>
    <t>equ10238_name2m</t>
  </si>
  <si>
    <t>equ10238_name3m</t>
  </si>
  <si>
    <t>equ10238_name4m</t>
  </si>
  <si>
    <t>equ10238_name5m</t>
  </si>
  <si>
    <t>equ10238_name6m</t>
  </si>
  <si>
    <t>equ10238_name7m</t>
  </si>
  <si>
    <t>equ10238_name8m</t>
  </si>
  <si>
    <t>equ10250_name1m</t>
  </si>
  <si>
    <t>equ10250_name2m</t>
  </si>
  <si>
    <t>equ10250_name3m</t>
  </si>
  <si>
    <t>equ10250_name4m</t>
  </si>
  <si>
    <t>equ10250_name5m</t>
  </si>
  <si>
    <t>equ10250_name6m</t>
  </si>
  <si>
    <t>equ10250_name7m</t>
  </si>
  <si>
    <t>equ10250_name8m</t>
  </si>
  <si>
    <t>equ10262_name1m</t>
  </si>
  <si>
    <t>equ10262_name2m</t>
  </si>
  <si>
    <t>equ10262_name3m</t>
  </si>
  <si>
    <t>equ10262_name4m</t>
  </si>
  <si>
    <t>equ10262_name5m</t>
  </si>
  <si>
    <t>equ10262_name6m</t>
  </si>
  <si>
    <t>equ10262_name7m</t>
  </si>
  <si>
    <t>equ10262_name8m</t>
  </si>
  <si>
    <t>equ10274_name1m</t>
  </si>
  <si>
    <t>equ10274_name2m</t>
  </si>
  <si>
    <t>equ10274_name3m</t>
  </si>
  <si>
    <t>equ10274_name4m</t>
  </si>
  <si>
    <t>equ10274_name5m</t>
  </si>
  <si>
    <t>equ10274_name6m</t>
  </si>
  <si>
    <t>equ10274_name7m</t>
  </si>
  <si>
    <t>equ10274_name8m</t>
  </si>
  <si>
    <t>equ10286_name1m</t>
  </si>
  <si>
    <t>equ10286_name2m</t>
  </si>
  <si>
    <t>equ10286_name3m</t>
  </si>
  <si>
    <t>equ10286_name4m</t>
  </si>
  <si>
    <t>equ10286_name5m</t>
  </si>
  <si>
    <t>equ10286_name6m</t>
  </si>
  <si>
    <t>equ10286_name7m</t>
  </si>
  <si>
    <t>equ10286_name8m</t>
  </si>
  <si>
    <t>equ10298_name1m</t>
  </si>
  <si>
    <t>equ10298_name2m</t>
  </si>
  <si>
    <t>equ10298_name3m</t>
  </si>
  <si>
    <t>equ10298_name4m</t>
  </si>
  <si>
    <t>equ10298_name5m</t>
  </si>
  <si>
    <t>equ10298_name6m</t>
  </si>
  <si>
    <t>equ10298_name7m</t>
  </si>
  <si>
    <t>equ10298_name8m</t>
  </si>
  <si>
    <t>equ10310_name1m</t>
  </si>
  <si>
    <t>equ10310_name2m</t>
  </si>
  <si>
    <t>equ10310_name3m</t>
  </si>
  <si>
    <t>equ10310_name4m</t>
  </si>
  <si>
    <t>equ10310_name5m</t>
  </si>
  <si>
    <t>equ10310_name6m</t>
  </si>
  <si>
    <t>equ10310_name7m</t>
  </si>
  <si>
    <t>equ10310_name8m</t>
  </si>
  <si>
    <t>equ10217_name1</t>
  </si>
  <si>
    <t>蓝绸冠</t>
  </si>
  <si>
    <t>equ10217_name2</t>
  </si>
  <si>
    <t>equ10217_name3</t>
  </si>
  <si>
    <t>equ10217_name4</t>
  </si>
  <si>
    <t>equ10217_name5</t>
  </si>
  <si>
    <t>equ10217_name6</t>
  </si>
  <si>
    <t>equ10217_name7</t>
  </si>
  <si>
    <t>equ10217_name8</t>
  </si>
  <si>
    <t>equ10229_name1</t>
  </si>
  <si>
    <t>碧波冠</t>
  </si>
  <si>
    <t>equ10229_name2</t>
  </si>
  <si>
    <t>equ10229_name3</t>
  </si>
  <si>
    <t>equ10229_name4</t>
  </si>
  <si>
    <t>equ10229_name5</t>
  </si>
  <si>
    <t>equ10229_name6</t>
  </si>
  <si>
    <t>equ10229_name7</t>
  </si>
  <si>
    <t>equ10229_name8</t>
  </si>
  <si>
    <t>equ10241_name1</t>
  </si>
  <si>
    <t>羽士冠</t>
  </si>
  <si>
    <t>equ10241_name2</t>
  </si>
  <si>
    <t>equ10241_name3</t>
  </si>
  <si>
    <t>equ10241_name4</t>
  </si>
  <si>
    <t>equ10241_name5</t>
  </si>
  <si>
    <t>equ10241_name6</t>
  </si>
  <si>
    <t>equ10241_name7</t>
  </si>
  <si>
    <t>equ10241_name8</t>
  </si>
  <si>
    <t>equ10253_name1</t>
  </si>
  <si>
    <t>幽冥冠</t>
  </si>
  <si>
    <t>equ10253_name2</t>
  </si>
  <si>
    <t>equ10253_name3</t>
  </si>
  <si>
    <t>equ10253_name4</t>
  </si>
  <si>
    <t>equ10253_name5</t>
  </si>
  <si>
    <t>equ10253_name6</t>
  </si>
  <si>
    <t>equ10253_name7</t>
  </si>
  <si>
    <t>equ10253_name8</t>
  </si>
  <si>
    <t>equ10265_name1</t>
  </si>
  <si>
    <t>阳极冠</t>
  </si>
  <si>
    <t>equ10265_name2</t>
  </si>
  <si>
    <t>equ10265_name3</t>
  </si>
  <si>
    <t>equ10265_name4</t>
  </si>
  <si>
    <t>equ10265_name5</t>
  </si>
  <si>
    <t>equ10265_name6</t>
  </si>
  <si>
    <t>equ10265_name7</t>
  </si>
  <si>
    <t>equ10265_name8</t>
  </si>
  <si>
    <t>equ10277_name1</t>
  </si>
  <si>
    <t>贪狼冠</t>
  </si>
  <si>
    <t>equ10277_name2</t>
  </si>
  <si>
    <t>equ10277_name3</t>
  </si>
  <si>
    <t>equ10277_name4</t>
  </si>
  <si>
    <t>equ10277_name5</t>
  </si>
  <si>
    <t>equ10277_name6</t>
  </si>
  <si>
    <t>equ10277_name7</t>
  </si>
  <si>
    <t>equ10277_name8</t>
  </si>
  <si>
    <t>equ10289_name1</t>
  </si>
  <si>
    <t>龙首冠</t>
  </si>
  <si>
    <t>equ10289_name2</t>
  </si>
  <si>
    <t>equ10289_name3</t>
  </si>
  <si>
    <t>equ10289_name4</t>
  </si>
  <si>
    <t>equ10289_name5</t>
  </si>
  <si>
    <t>equ10289_name6</t>
  </si>
  <si>
    <t>equ10289_name7</t>
  </si>
  <si>
    <t>equ10289_name8</t>
  </si>
  <si>
    <t>equ10301_name1</t>
  </si>
  <si>
    <t>貔貅冠</t>
  </si>
  <si>
    <t>equ10301_name2</t>
  </si>
  <si>
    <t>equ10301_name3</t>
  </si>
  <si>
    <t>equ10301_name4</t>
  </si>
  <si>
    <t>equ10301_name5</t>
  </si>
  <si>
    <t>equ10301_name6</t>
  </si>
  <si>
    <t>equ10301_name7</t>
  </si>
  <si>
    <t>equ10301_name8</t>
  </si>
  <si>
    <t>equ10225_name1</t>
  </si>
  <si>
    <t>惜水佩</t>
  </si>
  <si>
    <t>equ10225_name2</t>
  </si>
  <si>
    <t>equ10225_name3</t>
  </si>
  <si>
    <t>equ10225_name4</t>
  </si>
  <si>
    <t>equ10225_name5</t>
  </si>
  <si>
    <t>equ10225_name6</t>
  </si>
  <si>
    <t>equ10225_name7</t>
  </si>
  <si>
    <t>equ10225_name8</t>
  </si>
  <si>
    <t>equ10237_name1</t>
  </si>
  <si>
    <t>巨木佩</t>
  </si>
  <si>
    <t>equ10237_name2</t>
  </si>
  <si>
    <t>equ10237_name3</t>
  </si>
  <si>
    <t>equ10237_name4</t>
  </si>
  <si>
    <t>equ10237_name5</t>
  </si>
  <si>
    <t>equ10237_name6</t>
  </si>
  <si>
    <t>equ10237_name7</t>
  </si>
  <si>
    <t>equ10237_name8</t>
  </si>
  <si>
    <t>equ10249_name1</t>
  </si>
  <si>
    <t>紫炎佩</t>
  </si>
  <si>
    <t>equ10249_name2</t>
  </si>
  <si>
    <t>equ10249_name3</t>
  </si>
  <si>
    <t>equ10249_name4</t>
  </si>
  <si>
    <t>equ10249_name5</t>
  </si>
  <si>
    <t>equ10249_name6</t>
  </si>
  <si>
    <t>equ10249_name7</t>
  </si>
  <si>
    <t>equ10249_name8</t>
  </si>
  <si>
    <t>equ10261_name1</t>
  </si>
  <si>
    <t>息壤佩</t>
  </si>
  <si>
    <t>equ10261_name2</t>
  </si>
  <si>
    <t>equ10261_name3</t>
  </si>
  <si>
    <t>equ10261_name4</t>
  </si>
  <si>
    <t>equ10261_name5</t>
  </si>
  <si>
    <t>equ10261_name6</t>
  </si>
  <si>
    <t>equ10261_name7</t>
  </si>
  <si>
    <t>equ10261_name8</t>
  </si>
  <si>
    <t>equ10273_name1</t>
  </si>
  <si>
    <t>雷极佩</t>
  </si>
  <si>
    <t>equ10273_name2</t>
  </si>
  <si>
    <t>equ10273_name3</t>
  </si>
  <si>
    <t>equ10273_name4</t>
  </si>
  <si>
    <t>equ10273_name5</t>
  </si>
  <si>
    <t>equ10273_name6</t>
  </si>
  <si>
    <t>equ10273_name7</t>
  </si>
  <si>
    <t>equ10273_name8</t>
  </si>
  <si>
    <t>equ10285_name1</t>
  </si>
  <si>
    <t>六壬佩</t>
  </si>
  <si>
    <t>equ10285_name2</t>
  </si>
  <si>
    <t>equ10285_name3</t>
  </si>
  <si>
    <t>equ10285_name4</t>
  </si>
  <si>
    <t>equ10285_name5</t>
  </si>
  <si>
    <t>equ10285_name6</t>
  </si>
  <si>
    <t>equ10285_name7</t>
  </si>
  <si>
    <t>equ10285_name8</t>
  </si>
  <si>
    <t>equ10297_name1</t>
  </si>
  <si>
    <t>玄冥佩</t>
  </si>
  <si>
    <t>equ10297_name2</t>
  </si>
  <si>
    <t>equ10297_name3</t>
  </si>
  <si>
    <t>equ10297_name4</t>
  </si>
  <si>
    <t>equ10297_name5</t>
  </si>
  <si>
    <t>equ10297_name6</t>
  </si>
  <si>
    <t>equ10297_name7</t>
  </si>
  <si>
    <t>equ10297_name8</t>
  </si>
  <si>
    <t>equ10309_name1</t>
  </si>
  <si>
    <t>真武佩</t>
  </si>
  <si>
    <t>equ10309_name2</t>
  </si>
  <si>
    <t>equ10309_name3</t>
  </si>
  <si>
    <t>equ10309_name4</t>
  </si>
  <si>
    <t>equ10309_name5</t>
  </si>
  <si>
    <t>equ10309_name6</t>
  </si>
  <si>
    <t>equ10309_name7</t>
  </si>
  <si>
    <t>equ10309_name8</t>
  </si>
  <si>
    <t>equ10228_name1</t>
  </si>
  <si>
    <t>幻火</t>
  </si>
  <si>
    <t>equ10228_name2</t>
  </si>
  <si>
    <t>equ10228_name3</t>
  </si>
  <si>
    <t>equ10228_name4</t>
  </si>
  <si>
    <t>equ10228_name5</t>
  </si>
  <si>
    <t>equ10228_name6</t>
  </si>
  <si>
    <t>equ10228_name7</t>
  </si>
  <si>
    <t>equ10228_name8</t>
  </si>
  <si>
    <t>equ10240_name1</t>
  </si>
  <si>
    <t>疾雷</t>
  </si>
  <si>
    <t>equ10240_name2</t>
  </si>
  <si>
    <t>equ10240_name3</t>
  </si>
  <si>
    <t>equ10240_name4</t>
  </si>
  <si>
    <t>equ10240_name5</t>
  </si>
  <si>
    <t>equ10240_name6</t>
  </si>
  <si>
    <t>equ10240_name7</t>
  </si>
  <si>
    <t>equ10240_name8</t>
  </si>
  <si>
    <t>equ10252_name1</t>
  </si>
  <si>
    <t>白焰</t>
  </si>
  <si>
    <t>equ10252_name2</t>
  </si>
  <si>
    <t>equ10252_name3</t>
  </si>
  <si>
    <t>equ10252_name4</t>
  </si>
  <si>
    <t>equ10252_name5</t>
  </si>
  <si>
    <t>equ10252_name6</t>
  </si>
  <si>
    <t>equ10252_name7</t>
  </si>
  <si>
    <t>equ10252_name8</t>
  </si>
  <si>
    <t>equ10264_name1</t>
  </si>
  <si>
    <t>奇沙</t>
  </si>
  <si>
    <t>equ10264_name2</t>
  </si>
  <si>
    <t>equ10264_name3</t>
  </si>
  <si>
    <t>equ10264_name4</t>
  </si>
  <si>
    <t>equ10264_name5</t>
  </si>
  <si>
    <t>equ10264_name6</t>
  </si>
  <si>
    <t>equ10264_name7</t>
  </si>
  <si>
    <t>equ10264_name8</t>
  </si>
  <si>
    <t>equ10276_name1</t>
  </si>
  <si>
    <t>大衍</t>
  </si>
  <si>
    <t>equ10276_name2</t>
  </si>
  <si>
    <t>equ10276_name3</t>
  </si>
  <si>
    <t>equ10276_name4</t>
  </si>
  <si>
    <t>equ10276_name5</t>
  </si>
  <si>
    <t>equ10276_name6</t>
  </si>
  <si>
    <t>equ10276_name7</t>
  </si>
  <si>
    <t>equ10276_name8</t>
  </si>
  <si>
    <t>equ10288_name1</t>
  </si>
  <si>
    <t>曦和</t>
  </si>
  <si>
    <t>equ10288_name2</t>
  </si>
  <si>
    <t>equ10288_name3</t>
  </si>
  <si>
    <t>equ10288_name4</t>
  </si>
  <si>
    <t>equ10288_name5</t>
  </si>
  <si>
    <t>equ10288_name6</t>
  </si>
  <si>
    <t>equ10288_name7</t>
  </si>
  <si>
    <t>equ10288_name8</t>
  </si>
  <si>
    <t>equ10300_name1</t>
  </si>
  <si>
    <t>天丝</t>
  </si>
  <si>
    <t>equ10300_name2</t>
  </si>
  <si>
    <t>equ10300_name3</t>
  </si>
  <si>
    <t>equ10300_name4</t>
  </si>
  <si>
    <t>equ10300_name5</t>
  </si>
  <si>
    <t>equ10300_name6</t>
  </si>
  <si>
    <t>equ10300_name7</t>
  </si>
  <si>
    <t>equ10300_name8</t>
  </si>
  <si>
    <t>equ10312_name1</t>
  </si>
  <si>
    <t>冲霄</t>
  </si>
  <si>
    <t>equ10312_name2</t>
  </si>
  <si>
    <t>equ10312_name3</t>
  </si>
  <si>
    <t>equ10312_name4</t>
  </si>
  <si>
    <t>equ10312_name5</t>
  </si>
  <si>
    <t>equ10312_name6</t>
  </si>
  <si>
    <t>equ10312_name7</t>
  </si>
  <si>
    <t>equ10312_name8</t>
  </si>
  <si>
    <t>equ10313_name1</t>
  </si>
  <si>
    <t>千羽扇</t>
  </si>
  <si>
    <t>equ10313_name2</t>
  </si>
  <si>
    <t>equ10313_name3</t>
  </si>
  <si>
    <t>equ10313_name4</t>
  </si>
  <si>
    <t>equ10313_name5</t>
  </si>
  <si>
    <t>equ10313_name6</t>
  </si>
  <si>
    <t>equ10313_name7</t>
  </si>
  <si>
    <t>equ10313_name8</t>
  </si>
  <si>
    <t>equ10314_name1</t>
  </si>
  <si>
    <t>幻心扇</t>
  </si>
  <si>
    <t>equ10314_name2</t>
  </si>
  <si>
    <t>equ10314_name3</t>
  </si>
  <si>
    <t>equ10314_name4</t>
  </si>
  <si>
    <t>equ10314_name5</t>
  </si>
  <si>
    <t>equ10314_name6</t>
  </si>
  <si>
    <t>equ10314_name7</t>
  </si>
  <si>
    <t>equ10314_name8</t>
  </si>
  <si>
    <t>equ10315_name1</t>
  </si>
  <si>
    <t>火莲扇</t>
  </si>
  <si>
    <t>equ10315_name2</t>
  </si>
  <si>
    <t>equ10315_name3</t>
  </si>
  <si>
    <t>equ10315_name4</t>
  </si>
  <si>
    <t>equ10315_name5</t>
  </si>
  <si>
    <t>equ10315_name6</t>
  </si>
  <si>
    <t>equ10315_name7</t>
  </si>
  <si>
    <t>equ10315_name8</t>
  </si>
  <si>
    <t>equ10316_name1</t>
  </si>
  <si>
    <t>柔光扇</t>
  </si>
  <si>
    <t>equ10316_name2</t>
  </si>
  <si>
    <t>equ10316_name3</t>
  </si>
  <si>
    <t>equ10316_name4</t>
  </si>
  <si>
    <t>equ10316_name5</t>
  </si>
  <si>
    <t>equ10316_name6</t>
  </si>
  <si>
    <t>equ10316_name7</t>
  </si>
  <si>
    <t>equ10316_name8</t>
  </si>
  <si>
    <t>equ10317_name1</t>
  </si>
  <si>
    <t>地煞扇</t>
  </si>
  <si>
    <t>equ10317_name2</t>
  </si>
  <si>
    <t>equ10317_name3</t>
  </si>
  <si>
    <t>equ10317_name4</t>
  </si>
  <si>
    <t>equ10317_name5</t>
  </si>
  <si>
    <t>equ10317_name6</t>
  </si>
  <si>
    <t>equ10317_name7</t>
  </si>
  <si>
    <t>equ10317_name8</t>
  </si>
  <si>
    <t>equ10318_name1</t>
  </si>
  <si>
    <t>玄凰扇</t>
  </si>
  <si>
    <t>equ10318_name2</t>
  </si>
  <si>
    <t>equ10318_name3</t>
  </si>
  <si>
    <t>equ10318_name4</t>
  </si>
  <si>
    <t>equ10318_name5</t>
  </si>
  <si>
    <t>equ10318_name6</t>
  </si>
  <si>
    <t>equ10318_name7</t>
  </si>
  <si>
    <t>equ10318_name8</t>
  </si>
  <si>
    <t>equ10319_name1</t>
  </si>
  <si>
    <t>黄泉扇</t>
  </si>
  <si>
    <t>equ10319_name2</t>
  </si>
  <si>
    <t>equ10319_name3</t>
  </si>
  <si>
    <t>equ10319_name4</t>
  </si>
  <si>
    <t>equ10319_name5</t>
  </si>
  <si>
    <t>equ10319_name6</t>
  </si>
  <si>
    <t>equ10319_name7</t>
  </si>
  <si>
    <t>equ10319_name8</t>
  </si>
  <si>
    <t>equ10320_name1</t>
  </si>
  <si>
    <t>破魔扇</t>
  </si>
  <si>
    <t>equ10320_name2</t>
  </si>
  <si>
    <t>equ10320_name3</t>
  </si>
  <si>
    <t>equ10320_name4</t>
  </si>
  <si>
    <t>equ10320_name5</t>
  </si>
  <si>
    <t>equ10320_name6</t>
  </si>
  <si>
    <t>equ10320_name7</t>
  </si>
  <si>
    <t>equ10320_name8</t>
  </si>
  <si>
    <t>equ10326_name1</t>
  </si>
  <si>
    <t>赤虹戒</t>
  </si>
  <si>
    <t>equ10326_name2</t>
  </si>
  <si>
    <t>equ10326_name3</t>
  </si>
  <si>
    <t>equ10326_name4</t>
  </si>
  <si>
    <t>equ10326_name5</t>
  </si>
  <si>
    <t>equ10326_name6</t>
  </si>
  <si>
    <t>equ10326_name7</t>
  </si>
  <si>
    <t>equ10326_name8</t>
  </si>
  <si>
    <t>equ10338_name1</t>
  </si>
  <si>
    <t>万毒戒</t>
  </si>
  <si>
    <t>equ10338_name2</t>
  </si>
  <si>
    <t>equ10338_name3</t>
  </si>
  <si>
    <t>equ10338_name4</t>
  </si>
  <si>
    <t>equ10338_name5</t>
  </si>
  <si>
    <t>equ10338_name6</t>
  </si>
  <si>
    <t>equ10338_name7</t>
  </si>
  <si>
    <t>equ10338_name8</t>
  </si>
  <si>
    <t>equ10350_name1</t>
  </si>
  <si>
    <t>困情戒</t>
  </si>
  <si>
    <t>equ10350_name2</t>
  </si>
  <si>
    <t>equ10350_name3</t>
  </si>
  <si>
    <t>equ10350_name4</t>
  </si>
  <si>
    <t>equ10350_name5</t>
  </si>
  <si>
    <t>equ10350_name6</t>
  </si>
  <si>
    <t>equ10350_name7</t>
  </si>
  <si>
    <t>equ10350_name8</t>
  </si>
  <si>
    <t>equ10362_name1</t>
  </si>
  <si>
    <t>无明戒</t>
  </si>
  <si>
    <t>equ10362_name2</t>
  </si>
  <si>
    <t>equ10362_name3</t>
  </si>
  <si>
    <t>equ10362_name4</t>
  </si>
  <si>
    <t>equ10362_name5</t>
  </si>
  <si>
    <t>equ10362_name6</t>
  </si>
  <si>
    <t>equ10362_name7</t>
  </si>
  <si>
    <t>equ10362_name8</t>
  </si>
  <si>
    <t>equ10374_name1</t>
  </si>
  <si>
    <t>流萤戒</t>
  </si>
  <si>
    <t>equ10374_name2</t>
  </si>
  <si>
    <t>equ10374_name3</t>
  </si>
  <si>
    <t>equ10374_name4</t>
  </si>
  <si>
    <t>equ10374_name5</t>
  </si>
  <si>
    <t>equ10374_name6</t>
  </si>
  <si>
    <t>equ10374_name7</t>
  </si>
  <si>
    <t>equ10374_name8</t>
  </si>
  <si>
    <t>equ10386_name1</t>
  </si>
  <si>
    <t>天意戒</t>
  </si>
  <si>
    <t>equ10386_name2</t>
  </si>
  <si>
    <t>equ10386_name3</t>
  </si>
  <si>
    <t>equ10386_name4</t>
  </si>
  <si>
    <t>equ10386_name5</t>
  </si>
  <si>
    <t>equ10386_name6</t>
  </si>
  <si>
    <t>equ10386_name7</t>
  </si>
  <si>
    <t>equ10386_name8</t>
  </si>
  <si>
    <t>equ10398_name1</t>
  </si>
  <si>
    <t>问缘戒</t>
  </si>
  <si>
    <t>equ10398_name2</t>
  </si>
  <si>
    <t>equ10398_name3</t>
  </si>
  <si>
    <t>equ10398_name4</t>
  </si>
  <si>
    <t>equ10398_name5</t>
  </si>
  <si>
    <t>equ10398_name6</t>
  </si>
  <si>
    <t>equ10398_name7</t>
  </si>
  <si>
    <t>equ10398_name8</t>
  </si>
  <si>
    <t>equ10410_name1</t>
  </si>
  <si>
    <t>极光戒</t>
  </si>
  <si>
    <t>equ10410_name2</t>
  </si>
  <si>
    <t>equ10410_name3</t>
  </si>
  <si>
    <t>equ10410_name4</t>
  </si>
  <si>
    <t>equ10410_name5</t>
  </si>
  <si>
    <t>equ10410_name6</t>
  </si>
  <si>
    <t>equ10410_name7</t>
  </si>
  <si>
    <t>equ10410_name8</t>
  </si>
  <si>
    <t>equ10327_name1</t>
  </si>
  <si>
    <t>青光戒</t>
  </si>
  <si>
    <t>equ10327_name2</t>
  </si>
  <si>
    <t>equ10327_name3</t>
  </si>
  <si>
    <t>equ10327_name4</t>
  </si>
  <si>
    <t>equ10327_name5</t>
  </si>
  <si>
    <t>equ10327_name6</t>
  </si>
  <si>
    <t>equ10327_name7</t>
  </si>
  <si>
    <t>equ10327_name8</t>
  </si>
  <si>
    <t>equ10339_name1</t>
  </si>
  <si>
    <t>千蛛戒</t>
  </si>
  <si>
    <t>equ10339_name2</t>
  </si>
  <si>
    <t>equ10339_name3</t>
  </si>
  <si>
    <t>equ10339_name4</t>
  </si>
  <si>
    <t>equ10339_name5</t>
  </si>
  <si>
    <t>equ10339_name6</t>
  </si>
  <si>
    <t>equ10339_name7</t>
  </si>
  <si>
    <t>equ10339_name8</t>
  </si>
  <si>
    <t>equ10351_name1</t>
  </si>
  <si>
    <t>锁心戒</t>
  </si>
  <si>
    <t>equ10351_name2</t>
  </si>
  <si>
    <t>equ10351_name3</t>
  </si>
  <si>
    <t>equ10351_name4</t>
  </si>
  <si>
    <t>equ10351_name5</t>
  </si>
  <si>
    <t>equ10351_name6</t>
  </si>
  <si>
    <t>equ10351_name7</t>
  </si>
  <si>
    <t>equ10351_name8</t>
  </si>
  <si>
    <t>equ10363_name1</t>
  </si>
  <si>
    <t>无相戒</t>
  </si>
  <si>
    <t>equ10363_name2</t>
  </si>
  <si>
    <t>equ10363_name3</t>
  </si>
  <si>
    <t>equ10363_name4</t>
  </si>
  <si>
    <t>equ10363_name5</t>
  </si>
  <si>
    <t>equ10363_name6</t>
  </si>
  <si>
    <t>equ10363_name7</t>
  </si>
  <si>
    <t>equ10363_name8</t>
  </si>
  <si>
    <t>equ10375_name1</t>
  </si>
  <si>
    <t>翩然戒</t>
  </si>
  <si>
    <t>equ10375_name2</t>
  </si>
  <si>
    <t>equ10375_name3</t>
  </si>
  <si>
    <t>equ10375_name4</t>
  </si>
  <si>
    <t>equ10375_name5</t>
  </si>
  <si>
    <t>equ10375_name6</t>
  </si>
  <si>
    <t>equ10375_name7</t>
  </si>
  <si>
    <t>equ10375_name8</t>
  </si>
  <si>
    <t>equ10387_name1</t>
  </si>
  <si>
    <t>天命戒</t>
  </si>
  <si>
    <t>equ10387_name2</t>
  </si>
  <si>
    <t>equ10387_name3</t>
  </si>
  <si>
    <t>equ10387_name4</t>
  </si>
  <si>
    <t>equ10387_name5</t>
  </si>
  <si>
    <t>equ10387_name6</t>
  </si>
  <si>
    <t>equ10387_name7</t>
  </si>
  <si>
    <t>equ10387_name8</t>
  </si>
  <si>
    <t>equ10399_name1</t>
  </si>
  <si>
    <t>逍遥戒</t>
  </si>
  <si>
    <t>equ10399_name2</t>
  </si>
  <si>
    <t>equ10399_name3</t>
  </si>
  <si>
    <t>equ10399_name4</t>
  </si>
  <si>
    <t>equ10399_name5</t>
  </si>
  <si>
    <t>equ10399_name6</t>
  </si>
  <si>
    <t>equ10399_name7</t>
  </si>
  <si>
    <t>equ10399_name8</t>
  </si>
  <si>
    <t>equ10411_name1</t>
  </si>
  <si>
    <t>洌光戒</t>
  </si>
  <si>
    <t>equ10411_name2</t>
  </si>
  <si>
    <t>equ10411_name3</t>
  </si>
  <si>
    <t>equ10411_name4</t>
  </si>
  <si>
    <t>equ10411_name5</t>
  </si>
  <si>
    <t>equ10411_name6</t>
  </si>
  <si>
    <t>equ10411_name7</t>
  </si>
  <si>
    <t>equ10411_name8</t>
  </si>
  <si>
    <t>equ10328_name1</t>
  </si>
  <si>
    <t>毒蝶项链</t>
  </si>
  <si>
    <t>equ10328_name2</t>
  </si>
  <si>
    <t>equ10328_name3</t>
  </si>
  <si>
    <t>equ10328_name4</t>
  </si>
  <si>
    <t>equ10328_name5</t>
  </si>
  <si>
    <t>equ10328_name6</t>
  </si>
  <si>
    <t>equ10328_name7</t>
  </si>
  <si>
    <t>equ10328_name8</t>
  </si>
  <si>
    <t>equ10340_name1</t>
  </si>
  <si>
    <t>白涛项链</t>
  </si>
  <si>
    <t>equ10340_name2</t>
  </si>
  <si>
    <t>equ10340_name3</t>
  </si>
  <si>
    <t>equ10340_name4</t>
  </si>
  <si>
    <t>equ10340_name5</t>
  </si>
  <si>
    <t>equ10340_name6</t>
  </si>
  <si>
    <t>equ10340_name7</t>
  </si>
  <si>
    <t>equ10340_name8</t>
  </si>
  <si>
    <t>equ10352_name1</t>
  </si>
  <si>
    <t>忘忧项链</t>
  </si>
  <si>
    <t>equ10352_name2</t>
  </si>
  <si>
    <t>equ10352_name3</t>
  </si>
  <si>
    <t>equ10352_name4</t>
  </si>
  <si>
    <t>equ10352_name5</t>
  </si>
  <si>
    <t>equ10352_name6</t>
  </si>
  <si>
    <t>equ10352_name7</t>
  </si>
  <si>
    <t>equ10352_name8</t>
  </si>
  <si>
    <t>equ10364_name1</t>
  </si>
  <si>
    <t>霞光项链</t>
  </si>
  <si>
    <t>equ10364_name2</t>
  </si>
  <si>
    <t>equ10364_name3</t>
  </si>
  <si>
    <t>equ10364_name4</t>
  </si>
  <si>
    <t>equ10364_name5</t>
  </si>
  <si>
    <t>equ10364_name6</t>
  </si>
  <si>
    <t>equ10364_name7</t>
  </si>
  <si>
    <t>equ10364_name8</t>
  </si>
  <si>
    <t>equ10376_name1</t>
  </si>
  <si>
    <t>慈航项链</t>
  </si>
  <si>
    <t>equ10376_name2</t>
  </si>
  <si>
    <t>equ10376_name3</t>
  </si>
  <si>
    <t>equ10376_name4</t>
  </si>
  <si>
    <t>equ10376_name5</t>
  </si>
  <si>
    <t>equ10376_name6</t>
  </si>
  <si>
    <t>equ10376_name7</t>
  </si>
  <si>
    <t>equ10376_name8</t>
  </si>
  <si>
    <t>equ10388_name1</t>
  </si>
  <si>
    <t>河图项链</t>
  </si>
  <si>
    <t>equ10388_name2</t>
  </si>
  <si>
    <t>equ10388_name3</t>
  </si>
  <si>
    <t>equ10388_name4</t>
  </si>
  <si>
    <t>equ10388_name5</t>
  </si>
  <si>
    <t>equ10388_name6</t>
  </si>
  <si>
    <t>equ10388_name7</t>
  </si>
  <si>
    <t>equ10388_name8</t>
  </si>
  <si>
    <t>equ10400_name1</t>
  </si>
  <si>
    <t>苍空项链</t>
  </si>
  <si>
    <t>equ10400_name2</t>
  </si>
  <si>
    <t>equ10400_name3</t>
  </si>
  <si>
    <t>equ10400_name4</t>
  </si>
  <si>
    <t>equ10400_name5</t>
  </si>
  <si>
    <t>equ10400_name6</t>
  </si>
  <si>
    <t>equ10400_name7</t>
  </si>
  <si>
    <t>equ10400_name8</t>
  </si>
  <si>
    <t>equ10412_name1</t>
  </si>
  <si>
    <t>龙晴项链</t>
  </si>
  <si>
    <t>equ10412_name2</t>
  </si>
  <si>
    <t>equ10412_name3</t>
  </si>
  <si>
    <t>equ10412_name4</t>
  </si>
  <si>
    <t>equ10412_name5</t>
  </si>
  <si>
    <t>equ10412_name6</t>
  </si>
  <si>
    <t>equ10412_name7</t>
  </si>
  <si>
    <t>equ10412_name8</t>
  </si>
  <si>
    <t>equ10331_name1</t>
  </si>
  <si>
    <t>毒蝎勋章</t>
  </si>
  <si>
    <t>equ10331_name2</t>
  </si>
  <si>
    <t>equ10331_name3</t>
  </si>
  <si>
    <t>equ10331_name4</t>
  </si>
  <si>
    <t>equ10331_name5</t>
  </si>
  <si>
    <t>equ10331_name6</t>
  </si>
  <si>
    <t>equ10331_name7</t>
  </si>
  <si>
    <t>equ10331_name8</t>
  </si>
  <si>
    <t>equ10343_name1</t>
  </si>
  <si>
    <t>狐灵序章</t>
  </si>
  <si>
    <t>equ10343_name2</t>
  </si>
  <si>
    <t>equ10343_name3</t>
  </si>
  <si>
    <t>equ10343_name4</t>
  </si>
  <si>
    <t>equ10343_name5</t>
  </si>
  <si>
    <t>equ10343_name6</t>
  </si>
  <si>
    <t>equ10343_name7</t>
  </si>
  <si>
    <t>equ10343_name8</t>
  </si>
  <si>
    <t>equ10355_name1</t>
  </si>
  <si>
    <t>虎豹勋章</t>
  </si>
  <si>
    <t>equ10355_name2</t>
  </si>
  <si>
    <t>equ10355_name3</t>
  </si>
  <si>
    <t>equ10355_name4</t>
  </si>
  <si>
    <t>equ10355_name5</t>
  </si>
  <si>
    <t>equ10355_name6</t>
  </si>
  <si>
    <t>equ10355_name7</t>
  </si>
  <si>
    <t>equ10355_name8</t>
  </si>
  <si>
    <t>equ10367_name1</t>
  </si>
  <si>
    <t>蚀骨勋章</t>
  </si>
  <si>
    <t>equ10367_name2</t>
  </si>
  <si>
    <t>equ10367_name3</t>
  </si>
  <si>
    <t>equ10367_name4</t>
  </si>
  <si>
    <t>equ10367_name5</t>
  </si>
  <si>
    <t>equ10367_name6</t>
  </si>
  <si>
    <t>equ10367_name7</t>
  </si>
  <si>
    <t>equ10367_name8</t>
  </si>
  <si>
    <t>equ10379_name1</t>
  </si>
  <si>
    <t>延命勋章</t>
  </si>
  <si>
    <t>equ10379_name2</t>
  </si>
  <si>
    <t>equ10379_name3</t>
  </si>
  <si>
    <t>equ10379_name4</t>
  </si>
  <si>
    <t>equ10379_name5</t>
  </si>
  <si>
    <t>equ10379_name6</t>
  </si>
  <si>
    <t>equ10379_name7</t>
  </si>
  <si>
    <t>equ10379_name8</t>
  </si>
  <si>
    <t>equ10391_name1</t>
  </si>
  <si>
    <t>巫彩勋章</t>
  </si>
  <si>
    <t>equ10391_name2</t>
  </si>
  <si>
    <t>equ10391_name3</t>
  </si>
  <si>
    <t>equ10391_name4</t>
  </si>
  <si>
    <t>equ10391_name5</t>
  </si>
  <si>
    <t>equ10391_name6</t>
  </si>
  <si>
    <t>equ10391_name7</t>
  </si>
  <si>
    <t>equ10391_name8</t>
  </si>
  <si>
    <t>equ10403_name1</t>
  </si>
  <si>
    <t>圆融勋章</t>
  </si>
  <si>
    <t>equ10403_name2</t>
  </si>
  <si>
    <t>equ10403_name3</t>
  </si>
  <si>
    <t>equ10403_name4</t>
  </si>
  <si>
    <t>equ10403_name5</t>
  </si>
  <si>
    <t>equ10403_name6</t>
  </si>
  <si>
    <t>equ10403_name7</t>
  </si>
  <si>
    <t>equ10403_name8</t>
  </si>
  <si>
    <t>equ10415_name1</t>
  </si>
  <si>
    <t>无妄勋章</t>
  </si>
  <si>
    <t>equ10415_name2</t>
  </si>
  <si>
    <t>equ10415_name3</t>
  </si>
  <si>
    <t>equ10415_name4</t>
  </si>
  <si>
    <t>equ10415_name5</t>
  </si>
  <si>
    <t>equ10415_name6</t>
  </si>
  <si>
    <t>equ10415_name7</t>
  </si>
  <si>
    <t>equ10415_name8</t>
  </si>
  <si>
    <t>equ10324_name1p</t>
  </si>
  <si>
    <t>飞烟腰带（物）</t>
  </si>
  <si>
    <t>equ10324_name2p</t>
  </si>
  <si>
    <t>equ10324_name3p</t>
  </si>
  <si>
    <t>equ10324_name4p</t>
  </si>
  <si>
    <t>equ10324_name5p</t>
  </si>
  <si>
    <t>equ10324_name6p</t>
  </si>
  <si>
    <t>equ10324_name7p</t>
  </si>
  <si>
    <t>equ10324_name8p</t>
  </si>
  <si>
    <t>equ10336_name1p</t>
  </si>
  <si>
    <t>流明腰带（物）</t>
  </si>
  <si>
    <t>equ10336_name2p</t>
  </si>
  <si>
    <t>equ10336_name3p</t>
  </si>
  <si>
    <t>equ10336_name4p</t>
  </si>
  <si>
    <t>equ10336_name5p</t>
  </si>
  <si>
    <t>equ10336_name6p</t>
  </si>
  <si>
    <t>equ10336_name7p</t>
  </si>
  <si>
    <t>equ10336_name8p</t>
  </si>
  <si>
    <t>equ10348_name1p</t>
  </si>
  <si>
    <t>销魂腰带（物）</t>
  </si>
  <si>
    <t>equ10348_name2p</t>
  </si>
  <si>
    <t>equ10348_name3p</t>
  </si>
  <si>
    <t>equ10348_name4p</t>
  </si>
  <si>
    <t>equ10348_name5p</t>
  </si>
  <si>
    <t>equ10348_name6p</t>
  </si>
  <si>
    <t>equ10348_name7p</t>
  </si>
  <si>
    <t>equ10348_name8p</t>
  </si>
  <si>
    <t>equ10360_name1p</t>
  </si>
  <si>
    <t>醉梦腰带（物）</t>
  </si>
  <si>
    <t>equ10360_name2p</t>
  </si>
  <si>
    <t>equ10360_name3p</t>
  </si>
  <si>
    <t>equ10360_name4p</t>
  </si>
  <si>
    <t>equ10360_name5p</t>
  </si>
  <si>
    <t>equ10360_name6p</t>
  </si>
  <si>
    <t>equ10360_name7p</t>
  </si>
  <si>
    <t>equ10360_name8p</t>
  </si>
  <si>
    <t>equ10372_name1p</t>
  </si>
  <si>
    <t>天香腰带（物）</t>
  </si>
  <si>
    <t>equ10372_name2p</t>
  </si>
  <si>
    <t>equ10372_name3p</t>
  </si>
  <si>
    <t>equ10372_name4p</t>
  </si>
  <si>
    <t>equ10372_name5p</t>
  </si>
  <si>
    <t>equ10372_name6p</t>
  </si>
  <si>
    <t>equ10372_name7p</t>
  </si>
  <si>
    <t>equ10372_name8p</t>
  </si>
  <si>
    <t>equ10384_name1p</t>
  </si>
  <si>
    <t>无算腰带（物）</t>
  </si>
  <si>
    <t>equ10384_name2p</t>
  </si>
  <si>
    <t>equ10384_name3p</t>
  </si>
  <si>
    <t>equ10384_name4p</t>
  </si>
  <si>
    <t>equ10384_name5p</t>
  </si>
  <si>
    <t>equ10384_name6p</t>
  </si>
  <si>
    <t>equ10384_name7p</t>
  </si>
  <si>
    <t>equ10384_name8p</t>
  </si>
  <si>
    <t>equ10396_name1p</t>
  </si>
  <si>
    <t>凌霄腰带（物）</t>
  </si>
  <si>
    <t>equ10396_name2p</t>
  </si>
  <si>
    <t>equ10396_name3p</t>
  </si>
  <si>
    <t>equ10396_name4p</t>
  </si>
  <si>
    <t>equ10396_name5p</t>
  </si>
  <si>
    <t>equ10396_name6p</t>
  </si>
  <si>
    <t>equ10396_name7p</t>
  </si>
  <si>
    <t>equ10396_name8p</t>
  </si>
  <si>
    <t>equ10408_name1p</t>
  </si>
  <si>
    <t>幻罗腰带（物）</t>
  </si>
  <si>
    <t>equ10408_name2p</t>
  </si>
  <si>
    <t>equ10408_name3p</t>
  </si>
  <si>
    <t>equ10408_name4p</t>
  </si>
  <si>
    <t>equ10408_name5p</t>
  </si>
  <si>
    <t>equ10408_name6p</t>
  </si>
  <si>
    <t>equ10408_name7p</t>
  </si>
  <si>
    <t>equ10408_name8p</t>
  </si>
  <si>
    <t>equ10324_name1m</t>
  </si>
  <si>
    <t>飞烟腰带（法）</t>
  </si>
  <si>
    <t>equ10324_name2m</t>
  </si>
  <si>
    <t>equ10324_name3m</t>
  </si>
  <si>
    <t>equ10324_name4m</t>
  </si>
  <si>
    <t>equ10324_name5m</t>
  </si>
  <si>
    <t>equ10324_name6m</t>
  </si>
  <si>
    <t>equ10324_name7m</t>
  </si>
  <si>
    <t>equ10324_name8m</t>
  </si>
  <si>
    <t>equ10336_name1m</t>
  </si>
  <si>
    <t>流明腰带（法）</t>
  </si>
  <si>
    <t>equ10336_name2m</t>
  </si>
  <si>
    <t>equ10336_name3m</t>
  </si>
  <si>
    <t>equ10336_name4m</t>
  </si>
  <si>
    <t>equ10336_name5m</t>
  </si>
  <si>
    <t>equ10336_name6m</t>
  </si>
  <si>
    <t>equ10336_name7m</t>
  </si>
  <si>
    <t>equ10336_name8m</t>
  </si>
  <si>
    <t>equ10348_name1m</t>
  </si>
  <si>
    <t>销魂腰带（法）</t>
  </si>
  <si>
    <t>equ10348_name2m</t>
  </si>
  <si>
    <t>equ10348_name3m</t>
  </si>
  <si>
    <t>equ10348_name4m</t>
  </si>
  <si>
    <t>equ10348_name5m</t>
  </si>
  <si>
    <t>equ10348_name6m</t>
  </si>
  <si>
    <t>equ10348_name7m</t>
  </si>
  <si>
    <t>equ10348_name8m</t>
  </si>
  <si>
    <t>equ10360_name1m</t>
  </si>
  <si>
    <t>醉梦腰带（法）</t>
  </si>
  <si>
    <t>equ10360_name2m</t>
  </si>
  <si>
    <t>equ10360_name3m</t>
  </si>
  <si>
    <t>equ10360_name4m</t>
  </si>
  <si>
    <t>equ10360_name5m</t>
  </si>
  <si>
    <t>equ10360_name6m</t>
  </si>
  <si>
    <t>equ10360_name7m</t>
  </si>
  <si>
    <t>equ10360_name8m</t>
  </si>
  <si>
    <t>equ10372_name1m</t>
  </si>
  <si>
    <t>天香腰带（法）</t>
  </si>
  <si>
    <t>equ10372_name2m</t>
  </si>
  <si>
    <t>equ10372_name3m</t>
  </si>
  <si>
    <t>equ10372_name4m</t>
  </si>
  <si>
    <t>equ10372_name5m</t>
  </si>
  <si>
    <t>equ10372_name6m</t>
  </si>
  <si>
    <t>equ10372_name7m</t>
  </si>
  <si>
    <t>equ10372_name8m</t>
  </si>
  <si>
    <t>equ10384_name1m</t>
  </si>
  <si>
    <t>无算腰带（法）</t>
  </si>
  <si>
    <t>equ10384_name2m</t>
  </si>
  <si>
    <t>equ10384_name3m</t>
  </si>
  <si>
    <t>equ10384_name4m</t>
  </si>
  <si>
    <t>equ10384_name5m</t>
  </si>
  <si>
    <t>equ10384_name6m</t>
  </si>
  <si>
    <t>equ10384_name7m</t>
  </si>
  <si>
    <t>equ10384_name8m</t>
  </si>
  <si>
    <t>equ10396_name1m</t>
  </si>
  <si>
    <t>凌霄腰带（法）</t>
  </si>
  <si>
    <t>equ10396_name2m</t>
  </si>
  <si>
    <t>equ10396_name3m</t>
  </si>
  <si>
    <t>equ10396_name4m</t>
  </si>
  <si>
    <t>equ10396_name5m</t>
  </si>
  <si>
    <t>equ10396_name6m</t>
  </si>
  <si>
    <t>equ10396_name7m</t>
  </si>
  <si>
    <t>equ10396_name8m</t>
  </si>
  <si>
    <t>equ10408_name1m</t>
  </si>
  <si>
    <t>幻罗腰带（法）</t>
  </si>
  <si>
    <t>equ10408_name2m</t>
  </si>
  <si>
    <t>equ10408_name3m</t>
  </si>
  <si>
    <t>equ10408_name4m</t>
  </si>
  <si>
    <t>equ10408_name5m</t>
  </si>
  <si>
    <t>equ10408_name6m</t>
  </si>
  <si>
    <t>equ10408_name7m</t>
  </si>
  <si>
    <t>equ10408_name8m</t>
  </si>
  <si>
    <t>equ10323_name1p</t>
  </si>
  <si>
    <t>飞烟裙（物）</t>
  </si>
  <si>
    <t>equ10323_name2p</t>
  </si>
  <si>
    <t>equ10323_name3p</t>
  </si>
  <si>
    <t>equ10323_name4p</t>
  </si>
  <si>
    <t>equ10323_name5p</t>
  </si>
  <si>
    <t>equ10323_name6p</t>
  </si>
  <si>
    <t>equ10323_name7p</t>
  </si>
  <si>
    <t>equ10323_name8p</t>
  </si>
  <si>
    <t>equ10335_name1p</t>
  </si>
  <si>
    <t>流明裙（物）</t>
  </si>
  <si>
    <t>equ10335_name2p</t>
  </si>
  <si>
    <t>equ10335_name3p</t>
  </si>
  <si>
    <t>equ10335_name4p</t>
  </si>
  <si>
    <t>equ10335_name5p</t>
  </si>
  <si>
    <t>equ10335_name6p</t>
  </si>
  <si>
    <t>equ10335_name7p</t>
  </si>
  <si>
    <t>equ10335_name8p</t>
  </si>
  <si>
    <t>equ10347_name1p</t>
  </si>
  <si>
    <t>销魂裙（物）</t>
  </si>
  <si>
    <t>equ10347_name2p</t>
  </si>
  <si>
    <t>equ10347_name3p</t>
  </si>
  <si>
    <t>equ10347_name4p</t>
  </si>
  <si>
    <t>equ10347_name5p</t>
  </si>
  <si>
    <t>equ10347_name6p</t>
  </si>
  <si>
    <t>equ10347_name7p</t>
  </si>
  <si>
    <t>equ10347_name8p</t>
  </si>
  <si>
    <t>equ10359_name1p</t>
  </si>
  <si>
    <t>醉梦裙（物）</t>
  </si>
  <si>
    <t>equ10359_name2p</t>
  </si>
  <si>
    <t>equ10359_name3p</t>
  </si>
  <si>
    <t>equ10359_name4p</t>
  </si>
  <si>
    <t>equ10359_name5p</t>
  </si>
  <si>
    <t>equ10359_name6p</t>
  </si>
  <si>
    <t>equ10359_name7p</t>
  </si>
  <si>
    <t>equ10359_name8p</t>
  </si>
  <si>
    <t>equ10371_name1p</t>
  </si>
  <si>
    <t>天香裙（物）</t>
  </si>
  <si>
    <t>equ10371_name2p</t>
  </si>
  <si>
    <t>equ10371_name3p</t>
  </si>
  <si>
    <t>equ10371_name4p</t>
  </si>
  <si>
    <t>equ10371_name5p</t>
  </si>
  <si>
    <t>equ10371_name6p</t>
  </si>
  <si>
    <t>equ10371_name7p</t>
  </si>
  <si>
    <t>equ10371_name8p</t>
  </si>
  <si>
    <t>equ10383_name1p</t>
  </si>
  <si>
    <t>无算裙（物）</t>
  </si>
  <si>
    <t>equ10383_name2p</t>
  </si>
  <si>
    <t>equ10383_name3p</t>
  </si>
  <si>
    <t>equ10383_name4p</t>
  </si>
  <si>
    <t>equ10383_name5p</t>
  </si>
  <si>
    <t>equ10383_name6p</t>
  </si>
  <si>
    <t>equ10383_name7p</t>
  </si>
  <si>
    <t>equ10383_name8p</t>
  </si>
  <si>
    <t>equ10395_name1p</t>
  </si>
  <si>
    <t>凌霄裙（物）</t>
  </si>
  <si>
    <t>equ10395_name2p</t>
  </si>
  <si>
    <t>equ10395_name3p</t>
  </si>
  <si>
    <t>equ10395_name4p</t>
  </si>
  <si>
    <t>equ10395_name5p</t>
  </si>
  <si>
    <t>equ10395_name6p</t>
  </si>
  <si>
    <t>equ10395_name7p</t>
  </si>
  <si>
    <t>equ10395_name8p</t>
  </si>
  <si>
    <t>equ10407_name1p</t>
  </si>
  <si>
    <t>幻罗裙（物）</t>
  </si>
  <si>
    <t>equ10407_name2p</t>
  </si>
  <si>
    <t>equ10407_name3p</t>
  </si>
  <si>
    <t>equ10407_name4p</t>
  </si>
  <si>
    <t>equ10407_name5p</t>
  </si>
  <si>
    <t>equ10407_name6p</t>
  </si>
  <si>
    <t>equ10407_name7p</t>
  </si>
  <si>
    <t>equ10407_name8p</t>
  </si>
  <si>
    <t>equ10323_name1m</t>
  </si>
  <si>
    <t>飞烟裙（法）</t>
  </si>
  <si>
    <t>equ10323_name2m</t>
  </si>
  <si>
    <t>equ10323_name3m</t>
  </si>
  <si>
    <t>equ10323_name4m</t>
  </si>
  <si>
    <t>equ10323_name5m</t>
  </si>
  <si>
    <t>equ10323_name6m</t>
  </si>
  <si>
    <t>equ10323_name7m</t>
  </si>
  <si>
    <t>equ10323_name8m</t>
  </si>
  <si>
    <t>equ10335_name1m</t>
  </si>
  <si>
    <t>流明裙（法）</t>
  </si>
  <si>
    <t>equ10335_name2m</t>
  </si>
  <si>
    <t>equ10335_name3m</t>
  </si>
  <si>
    <t>equ10335_name4m</t>
  </si>
  <si>
    <t>equ10335_name5m</t>
  </si>
  <si>
    <t>equ10335_name6m</t>
  </si>
  <si>
    <t>equ10335_name7m</t>
  </si>
  <si>
    <t>equ10335_name8m</t>
  </si>
  <si>
    <t>equ10347_name1m</t>
  </si>
  <si>
    <t>销魂裙（法）</t>
  </si>
  <si>
    <t>equ10347_name2m</t>
  </si>
  <si>
    <t>equ10347_name3m</t>
  </si>
  <si>
    <t>equ10347_name4m</t>
  </si>
  <si>
    <t>equ10347_name5m</t>
  </si>
  <si>
    <t>equ10347_name6m</t>
  </si>
  <si>
    <t>equ10347_name7m</t>
  </si>
  <si>
    <t>equ10347_name8m</t>
  </si>
  <si>
    <t>equ10359_name1m</t>
  </si>
  <si>
    <t>醉梦裙（法）</t>
  </si>
  <si>
    <t>equ10359_name2m</t>
  </si>
  <si>
    <t>equ10359_name3m</t>
  </si>
  <si>
    <t>equ10359_name4m</t>
  </si>
  <si>
    <t>equ10359_name5m</t>
  </si>
  <si>
    <t>equ10359_name6m</t>
  </si>
  <si>
    <t>equ10359_name7m</t>
  </si>
  <si>
    <t>equ10359_name8m</t>
  </si>
  <si>
    <t>equ10371_name1m</t>
  </si>
  <si>
    <t>天香裙（法）</t>
  </si>
  <si>
    <t>equ10371_name2m</t>
  </si>
  <si>
    <t>equ10371_name3m</t>
  </si>
  <si>
    <t>equ10371_name4m</t>
  </si>
  <si>
    <t>equ10371_name5m</t>
  </si>
  <si>
    <t>equ10371_name6m</t>
  </si>
  <si>
    <t>equ10371_name7m</t>
  </si>
  <si>
    <t>equ10371_name8m</t>
  </si>
  <si>
    <t>equ10383_name1m</t>
  </si>
  <si>
    <t>无算裙（法）</t>
  </si>
  <si>
    <t>equ10383_name2m</t>
  </si>
  <si>
    <t>equ10383_name3m</t>
  </si>
  <si>
    <t>equ10383_name4m</t>
  </si>
  <si>
    <t>equ10383_name5m</t>
  </si>
  <si>
    <t>equ10383_name6m</t>
  </si>
  <si>
    <t>equ10383_name7m</t>
  </si>
  <si>
    <t>equ10383_name8m</t>
  </si>
  <si>
    <t>equ10395_name1m</t>
  </si>
  <si>
    <t>凌霄裙（法）</t>
  </si>
  <si>
    <t>equ10395_name2m</t>
  </si>
  <si>
    <t>equ10395_name3m</t>
  </si>
  <si>
    <t>equ10395_name4m</t>
  </si>
  <si>
    <t>equ10395_name5m</t>
  </si>
  <si>
    <t>equ10395_name6m</t>
  </si>
  <si>
    <t>equ10395_name7m</t>
  </si>
  <si>
    <t>equ10395_name8m</t>
  </si>
  <si>
    <t>equ10407_name1m</t>
  </si>
  <si>
    <t>幻罗裙（法）</t>
  </si>
  <si>
    <t>equ10407_name2m</t>
  </si>
  <si>
    <t>equ10407_name3m</t>
  </si>
  <si>
    <t>equ10407_name4m</t>
  </si>
  <si>
    <t>equ10407_name5m</t>
  </si>
  <si>
    <t>equ10407_name6m</t>
  </si>
  <si>
    <t>equ10407_name7m</t>
  </si>
  <si>
    <t>equ10407_name8m</t>
  </si>
  <si>
    <t>装备介绍</t>
  </si>
  <si>
    <t>equ10325_name1p</t>
  </si>
  <si>
    <t>飞烟绣鞋（物）</t>
  </si>
  <si>
    <t>equ10325_name2p</t>
  </si>
  <si>
    <t>equ10325_name3p</t>
  </si>
  <si>
    <t>equ10325_name4p</t>
  </si>
  <si>
    <t>equ10325_name5p</t>
  </si>
  <si>
    <t>equ10325_name6p</t>
  </si>
  <si>
    <t>equ10325_name7p</t>
  </si>
  <si>
    <t>equ10325_name8p</t>
  </si>
  <si>
    <t>equ10337_name1p</t>
  </si>
  <si>
    <t>流明绣鞋（物）</t>
  </si>
  <si>
    <t>equ10337_name2p</t>
  </si>
  <si>
    <t>equ10337_name3p</t>
  </si>
  <si>
    <t>equ10337_name4p</t>
  </si>
  <si>
    <t>equ10337_name5p</t>
  </si>
  <si>
    <t>equ10337_name6p</t>
  </si>
  <si>
    <t>equ10337_name7p</t>
  </si>
  <si>
    <t>equ10337_name8p</t>
  </si>
  <si>
    <t>equ10349_name1p</t>
  </si>
  <si>
    <t>销魂绣鞋（物）</t>
  </si>
  <si>
    <t>equ10349_name2p</t>
  </si>
  <si>
    <t>equ10349_name3p</t>
  </si>
  <si>
    <t>equ10349_name4p</t>
  </si>
  <si>
    <t>equ10349_name5p</t>
  </si>
  <si>
    <t>equ10349_name6p</t>
  </si>
  <si>
    <t>equ10349_name7p</t>
  </si>
  <si>
    <t>equ10349_name8p</t>
  </si>
  <si>
    <t>equ10361_name1p</t>
  </si>
  <si>
    <t>醉梦绣鞋（物）</t>
  </si>
  <si>
    <t>equ10361_name2p</t>
  </si>
  <si>
    <t>equ10361_name3p</t>
  </si>
  <si>
    <t>equ10361_name4p</t>
  </si>
  <si>
    <t>equ10361_name5p</t>
  </si>
  <si>
    <t>equ10361_name6p</t>
  </si>
  <si>
    <t>equ10361_name7p</t>
  </si>
  <si>
    <t>equ10361_name8p</t>
  </si>
  <si>
    <t>equ10373_name1p</t>
  </si>
  <si>
    <t>天香绣鞋（物）</t>
  </si>
  <si>
    <t>equ10373_name2p</t>
  </si>
  <si>
    <t>equ10373_name3p</t>
  </si>
  <si>
    <t>equ10373_name4p</t>
  </si>
  <si>
    <t>equ10373_name5p</t>
  </si>
  <si>
    <t>equ10373_name6p</t>
  </si>
  <si>
    <t>equ10373_name7p</t>
  </si>
  <si>
    <t>equ10373_name8p</t>
  </si>
  <si>
    <t>equ10385_name1p</t>
  </si>
  <si>
    <t>无算绣鞋（物）</t>
  </si>
  <si>
    <t>equ10385_name2p</t>
  </si>
  <si>
    <t>equ10385_name3p</t>
  </si>
  <si>
    <t>equ10385_name4p</t>
  </si>
  <si>
    <t>equ10385_name5p</t>
  </si>
  <si>
    <t>equ10385_name6p</t>
  </si>
  <si>
    <t>equ10385_name7p</t>
  </si>
  <si>
    <t>equ10385_name8p</t>
  </si>
  <si>
    <t>equ10397_name1p</t>
  </si>
  <si>
    <t>凌霄绣鞋（物）</t>
  </si>
  <si>
    <t>equ10397_name2p</t>
  </si>
  <si>
    <t>equ10397_name3p</t>
  </si>
  <si>
    <t>equ10397_name4p</t>
  </si>
  <si>
    <t>equ10397_name5p</t>
  </si>
  <si>
    <t>equ10397_name6p</t>
  </si>
  <si>
    <t>equ10397_name7p</t>
  </si>
  <si>
    <t>equ10397_name8p</t>
  </si>
  <si>
    <t>equ10409_name1p</t>
  </si>
  <si>
    <t>幻罗绣鞋（物）</t>
  </si>
  <si>
    <t>equ10409_name2p</t>
  </si>
  <si>
    <t>equ10409_name3p</t>
  </si>
  <si>
    <t>equ10409_name4p</t>
  </si>
  <si>
    <t>equ10409_name5p</t>
  </si>
  <si>
    <t>equ10409_name6p</t>
  </si>
  <si>
    <t>equ10409_name7p</t>
  </si>
  <si>
    <t>equ10409_name8p</t>
  </si>
  <si>
    <t>equ10325_name1m</t>
  </si>
  <si>
    <t>飞烟绣鞋（法）</t>
  </si>
  <si>
    <t>equ10325_name2m</t>
  </si>
  <si>
    <t>equ10325_name3m</t>
  </si>
  <si>
    <t>equ10325_name4m</t>
  </si>
  <si>
    <t>equ10325_name5m</t>
  </si>
  <si>
    <t>equ10325_name6m</t>
  </si>
  <si>
    <t>equ10325_name7m</t>
  </si>
  <si>
    <t>equ10325_name8m</t>
  </si>
  <si>
    <t>equ10337_name1m</t>
  </si>
  <si>
    <t>流明绣鞋（法）</t>
  </si>
  <si>
    <t>equ10337_name2m</t>
  </si>
  <si>
    <t>equ10337_name3m</t>
  </si>
  <si>
    <t>equ10337_name4m</t>
  </si>
  <si>
    <t>equ10337_name5m</t>
  </si>
  <si>
    <t>equ10337_name6m</t>
  </si>
  <si>
    <t>equ10337_name7m</t>
  </si>
  <si>
    <t>equ10337_name8m</t>
  </si>
  <si>
    <t>equ10349_name1m</t>
  </si>
  <si>
    <t>销魂绣鞋（法）</t>
  </si>
  <si>
    <t>equ10349_name2m</t>
  </si>
  <si>
    <t>equ10349_name3m</t>
  </si>
  <si>
    <t>equ10349_name4m</t>
  </si>
  <si>
    <t>equ10349_name5m</t>
  </si>
  <si>
    <t>equ10349_name6m</t>
  </si>
  <si>
    <t>equ10349_name7m</t>
  </si>
  <si>
    <t>equ10349_name8m</t>
  </si>
  <si>
    <t>equ10361_name1m</t>
  </si>
  <si>
    <t>醉梦绣鞋（法）</t>
  </si>
  <si>
    <t>equ10361_name2m</t>
  </si>
  <si>
    <t>equ10361_name3m</t>
  </si>
  <si>
    <t>equ10361_name4m</t>
  </si>
  <si>
    <t>equ10361_name5m</t>
  </si>
  <si>
    <t>equ10361_name6m</t>
  </si>
  <si>
    <t>equ10361_name7m</t>
  </si>
  <si>
    <t>equ10361_name8m</t>
  </si>
  <si>
    <t>equ10373_name1m</t>
  </si>
  <si>
    <t>天香绣鞋（法）</t>
  </si>
  <si>
    <t>equ10373_name2m</t>
  </si>
  <si>
    <t>equ10373_name3m</t>
  </si>
  <si>
    <t>equ10373_name4m</t>
  </si>
  <si>
    <t>equ10373_name5m</t>
  </si>
  <si>
    <t>equ10373_name6m</t>
  </si>
  <si>
    <t>equ10373_name7m</t>
  </si>
  <si>
    <t>equ10373_name8m</t>
  </si>
  <si>
    <t>equ10385_name1m</t>
  </si>
  <si>
    <t>无算绣鞋（法）</t>
  </si>
  <si>
    <t>equ10385_name2m</t>
  </si>
  <si>
    <t>equ10385_name3m</t>
  </si>
  <si>
    <t>equ10385_name4m</t>
  </si>
  <si>
    <t>equ10385_name5m</t>
  </si>
  <si>
    <t>equ10385_name6m</t>
  </si>
  <si>
    <t>equ10385_name7m</t>
  </si>
  <si>
    <t>equ10385_name8m</t>
  </si>
  <si>
    <t>equ10397_name1m</t>
  </si>
  <si>
    <t>凌霄绣鞋（法）</t>
  </si>
  <si>
    <t>equ10397_name2m</t>
  </si>
  <si>
    <t>equ10397_name3m</t>
  </si>
  <si>
    <t>equ10397_name4m</t>
  </si>
  <si>
    <t>equ10397_name5m</t>
  </si>
  <si>
    <t>equ10397_name6m</t>
  </si>
  <si>
    <t>equ10397_name7m</t>
  </si>
  <si>
    <t>equ10397_name8m</t>
  </si>
  <si>
    <t>equ10409_name1m</t>
  </si>
  <si>
    <t>幻罗绣鞋（法）</t>
  </si>
  <si>
    <t>equ10409_name2m</t>
  </si>
  <si>
    <t>equ10409_name3m</t>
  </si>
  <si>
    <t>equ10409_name4m</t>
  </si>
  <si>
    <t>equ10409_name5m</t>
  </si>
  <si>
    <t>equ10409_name6m</t>
  </si>
  <si>
    <t>equ10409_name7m</t>
  </si>
  <si>
    <t>equ10409_name8m</t>
  </si>
  <si>
    <t>equ10322_name1p</t>
  </si>
  <si>
    <t>飞烟衫（物）</t>
  </si>
  <si>
    <t>equ10322_name2p</t>
  </si>
  <si>
    <t>equ10322_name3p</t>
  </si>
  <si>
    <t>equ10322_name4p</t>
  </si>
  <si>
    <t>equ10322_name5p</t>
  </si>
  <si>
    <t>equ10322_name6p</t>
  </si>
  <si>
    <t>equ10322_name7p</t>
  </si>
  <si>
    <t>equ10322_name8p</t>
  </si>
  <si>
    <t>equ10334_name1p</t>
  </si>
  <si>
    <t>流明衫（物）</t>
  </si>
  <si>
    <t>equ10334_name2p</t>
  </si>
  <si>
    <t>equ10334_name3p</t>
  </si>
  <si>
    <t>equ10334_name4p</t>
  </si>
  <si>
    <t>equ10334_name5p</t>
  </si>
  <si>
    <t>equ10334_name6p</t>
  </si>
  <si>
    <t>equ10334_name7p</t>
  </si>
  <si>
    <t>equ10334_name8p</t>
  </si>
  <si>
    <t>equ10346_name1p</t>
  </si>
  <si>
    <t>销魂衫（物）</t>
  </si>
  <si>
    <t>equ10346_name2p</t>
  </si>
  <si>
    <t>equ10346_name3p</t>
  </si>
  <si>
    <t>equ10346_name4p</t>
  </si>
  <si>
    <t>equ10346_name5p</t>
  </si>
  <si>
    <t>equ10346_name6p</t>
  </si>
  <si>
    <t>equ10346_name7p</t>
  </si>
  <si>
    <t>equ10346_name8p</t>
  </si>
  <si>
    <t>equ10358_name1p</t>
  </si>
  <si>
    <t>醉梦衫（物）</t>
  </si>
  <si>
    <t>equ10358_name2p</t>
  </si>
  <si>
    <t>equ10358_name3p</t>
  </si>
  <si>
    <t>equ10358_name4p</t>
  </si>
  <si>
    <t>equ10358_name5p</t>
  </si>
  <si>
    <t>equ10358_name6p</t>
  </si>
  <si>
    <t>equ10358_name7p</t>
  </si>
  <si>
    <t>equ10358_name8p</t>
  </si>
  <si>
    <t>equ10370_name1p</t>
  </si>
  <si>
    <t>天香衫（物）</t>
  </si>
  <si>
    <t>equ10370_name2p</t>
  </si>
  <si>
    <t>equ10370_name3p</t>
  </si>
  <si>
    <t>equ10370_name4p</t>
  </si>
  <si>
    <t>equ10370_name5p</t>
  </si>
  <si>
    <t>equ10370_name6p</t>
  </si>
  <si>
    <t>equ10370_name7p</t>
  </si>
  <si>
    <t>equ10370_name8p</t>
  </si>
  <si>
    <t>equ10382_name1p</t>
  </si>
  <si>
    <t>无算衫（物）</t>
  </si>
  <si>
    <t>equ10382_name2p</t>
  </si>
  <si>
    <t>equ10382_name3p</t>
  </si>
  <si>
    <t>equ10382_name4p</t>
  </si>
  <si>
    <t>equ10382_name5p</t>
  </si>
  <si>
    <t>equ10382_name6p</t>
  </si>
  <si>
    <t>equ10382_name7p</t>
  </si>
  <si>
    <t>equ10382_name8p</t>
  </si>
  <si>
    <t>equ10394_name1p</t>
  </si>
  <si>
    <t>凌霄衫（物）</t>
  </si>
  <si>
    <t>equ10394_name2p</t>
  </si>
  <si>
    <t>equ10394_name3p</t>
  </si>
  <si>
    <t>equ10394_name4p</t>
  </si>
  <si>
    <t>equ10394_name5p</t>
  </si>
  <si>
    <t>equ10394_name6p</t>
  </si>
  <si>
    <t>equ10394_name7p</t>
  </si>
  <si>
    <t>equ10394_name8p</t>
  </si>
  <si>
    <t>equ10406_name1p</t>
  </si>
  <si>
    <t>幻罗衫（物）</t>
  </si>
  <si>
    <t>equ10406_name2p</t>
  </si>
  <si>
    <t>equ10406_name3p</t>
  </si>
  <si>
    <t>equ10406_name4p</t>
  </si>
  <si>
    <t>equ10406_name5p</t>
  </si>
  <si>
    <t>equ10406_name6p</t>
  </si>
  <si>
    <t>equ10406_name7p</t>
  </si>
  <si>
    <t>equ10406_name8p</t>
  </si>
  <si>
    <t>equ10322_name1m</t>
  </si>
  <si>
    <t>飞烟衫（法）</t>
  </si>
  <si>
    <t>equ10322_name2m</t>
  </si>
  <si>
    <t>equ10322_name3m</t>
  </si>
  <si>
    <t>equ10322_name4m</t>
  </si>
  <si>
    <t>equ10322_name5m</t>
  </si>
  <si>
    <t>equ10322_name6m</t>
  </si>
  <si>
    <t>equ10322_name7m</t>
  </si>
  <si>
    <t>equ10322_name8m</t>
  </si>
  <si>
    <t>equ10334_name1m</t>
  </si>
  <si>
    <t>流明衫（法）</t>
  </si>
  <si>
    <t>equ10334_name2m</t>
  </si>
  <si>
    <t>equ10334_name3m</t>
  </si>
  <si>
    <t>equ10334_name4m</t>
  </si>
  <si>
    <t>equ10334_name5m</t>
  </si>
  <si>
    <t>equ10334_name6m</t>
  </si>
  <si>
    <t>equ10334_name7m</t>
  </si>
  <si>
    <t>equ10334_name8m</t>
  </si>
  <si>
    <t>equ10346_name1m</t>
  </si>
  <si>
    <t>销魂衫（法）</t>
  </si>
  <si>
    <t>equ10346_name2m</t>
  </si>
  <si>
    <t>equ10346_name3m</t>
  </si>
  <si>
    <t>equ10346_name4m</t>
  </si>
  <si>
    <t>equ10346_name5m</t>
  </si>
  <si>
    <t>equ10346_name6m</t>
  </si>
  <si>
    <t>equ10346_name7m</t>
  </si>
  <si>
    <t>equ10346_name8m</t>
  </si>
  <si>
    <t>equ10358_name1m</t>
  </si>
  <si>
    <t>醉梦衫（法）</t>
  </si>
  <si>
    <t>equ10358_name2m</t>
  </si>
  <si>
    <t>equ10358_name3m</t>
  </si>
  <si>
    <t>equ10358_name4m</t>
  </si>
  <si>
    <t>equ10358_name5m</t>
  </si>
  <si>
    <t>equ10358_name6m</t>
  </si>
  <si>
    <t>equ10358_name7m</t>
  </si>
  <si>
    <t>equ10358_name8m</t>
  </si>
  <si>
    <t>equ10370_name1m</t>
  </si>
  <si>
    <t>天香衫（法）</t>
  </si>
  <si>
    <t>equ10370_name2m</t>
  </si>
  <si>
    <t>equ10370_name3m</t>
  </si>
  <si>
    <t>equ10370_name4m</t>
  </si>
  <si>
    <t>equ10370_name5m</t>
  </si>
  <si>
    <t>equ10370_name6m</t>
  </si>
  <si>
    <t>equ10370_name7m</t>
  </si>
  <si>
    <t>equ10370_name8m</t>
  </si>
  <si>
    <t>equ10382_name1m</t>
  </si>
  <si>
    <t>无算衫（法）</t>
  </si>
  <si>
    <t>equ10382_name2m</t>
  </si>
  <si>
    <t>equ10382_name3m</t>
  </si>
  <si>
    <t>equ10382_name4m</t>
  </si>
  <si>
    <t>equ10382_name5m</t>
  </si>
  <si>
    <t>equ10382_name6m</t>
  </si>
  <si>
    <t>equ10382_name7m</t>
  </si>
  <si>
    <t>equ10382_name8m</t>
  </si>
  <si>
    <t>equ10394_name1m</t>
  </si>
  <si>
    <t>凌霄衫（法）</t>
  </si>
  <si>
    <t>equ10394_name2m</t>
  </si>
  <si>
    <t>equ10394_name3m</t>
  </si>
  <si>
    <t>equ10394_name4m</t>
  </si>
  <si>
    <t>equ10394_name5m</t>
  </si>
  <si>
    <t>equ10394_name6m</t>
  </si>
  <si>
    <t>equ10394_name7m</t>
  </si>
  <si>
    <t>equ10394_name8m</t>
  </si>
  <si>
    <t>equ10406_name1m</t>
  </si>
  <si>
    <t>幻罗衫（法）</t>
  </si>
  <si>
    <t>equ10406_name2m</t>
  </si>
  <si>
    <t>equ10406_name3m</t>
  </si>
  <si>
    <t>equ10406_name4m</t>
  </si>
  <si>
    <t>equ10406_name5m</t>
  </si>
  <si>
    <t>equ10406_name6m</t>
  </si>
  <si>
    <t>equ10406_name7m</t>
  </si>
  <si>
    <t>equ10406_name8m</t>
  </si>
  <si>
    <t>equ10330_name1p</t>
  </si>
  <si>
    <t>毒蝶护符</t>
  </si>
  <si>
    <t>equ10330_name2p</t>
  </si>
  <si>
    <t>equ10330_name3p</t>
  </si>
  <si>
    <t>equ10330_name4p</t>
  </si>
  <si>
    <t>equ10330_name5p</t>
  </si>
  <si>
    <t>equ10330_name6p</t>
  </si>
  <si>
    <t>equ10330_name7p</t>
  </si>
  <si>
    <t>equ10330_name8p</t>
  </si>
  <si>
    <t>equ10342_name1p</t>
  </si>
  <si>
    <t>白涛护符</t>
  </si>
  <si>
    <t>equ10342_name2p</t>
  </si>
  <si>
    <t>equ10342_name3p</t>
  </si>
  <si>
    <t>equ10342_name4p</t>
  </si>
  <si>
    <t>equ10342_name5p</t>
  </si>
  <si>
    <t>equ10342_name6p</t>
  </si>
  <si>
    <t>equ10342_name7p</t>
  </si>
  <si>
    <t>equ10342_name8p</t>
  </si>
  <si>
    <t>equ10354_name1p</t>
  </si>
  <si>
    <t>忘忧护符</t>
  </si>
  <si>
    <t>equ10354_name2p</t>
  </si>
  <si>
    <t>equ10354_name3p</t>
  </si>
  <si>
    <t>equ10354_name4p</t>
  </si>
  <si>
    <t>equ10354_name5p</t>
  </si>
  <si>
    <t>equ10354_name6p</t>
  </si>
  <si>
    <t>equ10354_name7p</t>
  </si>
  <si>
    <t>equ10354_name8p</t>
  </si>
  <si>
    <t>equ10366_name1p</t>
  </si>
  <si>
    <t>霞光护符</t>
  </si>
  <si>
    <t>equ10366_name2p</t>
  </si>
  <si>
    <t>equ10366_name3p</t>
  </si>
  <si>
    <t>equ10366_name4p</t>
  </si>
  <si>
    <t>equ10366_name5p</t>
  </si>
  <si>
    <t>equ10366_name6p</t>
  </si>
  <si>
    <t>equ10366_name7p</t>
  </si>
  <si>
    <t>equ10366_name8p</t>
  </si>
  <si>
    <t>equ10378_name1p</t>
  </si>
  <si>
    <t>慈航护符</t>
  </si>
  <si>
    <t>equ10378_name2p</t>
  </si>
  <si>
    <t>equ10378_name3p</t>
  </si>
  <si>
    <t>equ10378_name4p</t>
  </si>
  <si>
    <t>equ10378_name5p</t>
  </si>
  <si>
    <t>equ10378_name6p</t>
  </si>
  <si>
    <t>equ10378_name7p</t>
  </si>
  <si>
    <t>equ10378_name8p</t>
  </si>
  <si>
    <t>equ10390_name1p</t>
  </si>
  <si>
    <t>河图护符</t>
  </si>
  <si>
    <t>equ10390_name2p</t>
  </si>
  <si>
    <t>equ10390_name3p</t>
  </si>
  <si>
    <t>equ10390_name4p</t>
  </si>
  <si>
    <t>equ10390_name5p</t>
  </si>
  <si>
    <t>equ10390_name6p</t>
  </si>
  <si>
    <t>equ10390_name7p</t>
  </si>
  <si>
    <t>equ10390_name8p</t>
  </si>
  <si>
    <t>equ10402_name1p</t>
  </si>
  <si>
    <t>苍空护符</t>
  </si>
  <si>
    <t>equ10402_name2p</t>
  </si>
  <si>
    <t>equ10402_name3p</t>
  </si>
  <si>
    <t>equ10402_name4p</t>
  </si>
  <si>
    <t>equ10402_name5p</t>
  </si>
  <si>
    <t>equ10402_name6p</t>
  </si>
  <si>
    <t>equ10402_name7p</t>
  </si>
  <si>
    <t>equ10402_name8p</t>
  </si>
  <si>
    <t>equ10414_name1p</t>
  </si>
  <si>
    <t>龙晴护符</t>
  </si>
  <si>
    <t>equ10414_name2p</t>
  </si>
  <si>
    <t>equ10414_name3p</t>
  </si>
  <si>
    <t>equ10414_name4p</t>
  </si>
  <si>
    <t>equ10414_name5p</t>
  </si>
  <si>
    <t>equ10414_name6p</t>
  </si>
  <si>
    <t>equ10414_name7p</t>
  </si>
  <si>
    <t>equ10414_name8p</t>
  </si>
  <si>
    <t>equ10330_name1m</t>
  </si>
  <si>
    <t>equ10330_name2m</t>
  </si>
  <si>
    <t>equ10330_name3m</t>
  </si>
  <si>
    <t>equ10330_name4m</t>
  </si>
  <si>
    <t>equ10330_name5m</t>
  </si>
  <si>
    <t>equ10330_name6m</t>
  </si>
  <si>
    <t>equ10330_name7m</t>
  </si>
  <si>
    <t>equ10330_name8m</t>
  </si>
  <si>
    <t>equ10342_name1m</t>
  </si>
  <si>
    <t>equ10342_name2m</t>
  </si>
  <si>
    <t>equ10342_name3m</t>
  </si>
  <si>
    <t>equ10342_name4m</t>
  </si>
  <si>
    <t>equ10342_name5m</t>
  </si>
  <si>
    <t>equ10342_name6m</t>
  </si>
  <si>
    <t>equ10342_name7m</t>
  </si>
  <si>
    <t>equ10342_name8m</t>
  </si>
  <si>
    <t>equ10354_name1m</t>
  </si>
  <si>
    <t>equ10354_name2m</t>
  </si>
  <si>
    <t>equ10354_name3m</t>
  </si>
  <si>
    <t>equ10354_name4m</t>
  </si>
  <si>
    <t>equ10354_name5m</t>
  </si>
  <si>
    <t>equ10354_name6m</t>
  </si>
  <si>
    <t>equ10354_name7m</t>
  </si>
  <si>
    <t>equ10354_name8m</t>
  </si>
  <si>
    <t>equ10366_name1m</t>
  </si>
  <si>
    <t>equ10366_name2m</t>
  </si>
  <si>
    <t>equ10366_name3m</t>
  </si>
  <si>
    <t>equ10366_name4m</t>
  </si>
  <si>
    <t>equ10366_name5m</t>
  </si>
  <si>
    <t>equ10366_name6m</t>
  </si>
  <si>
    <t>equ10366_name7m</t>
  </si>
  <si>
    <t>equ10366_name8m</t>
  </si>
  <si>
    <t>equ10378_name1m</t>
  </si>
  <si>
    <t>equ10378_name2m</t>
  </si>
  <si>
    <t>equ10378_name3m</t>
  </si>
  <si>
    <t>equ10378_name4m</t>
  </si>
  <si>
    <t>equ10378_name5m</t>
  </si>
  <si>
    <t>equ10378_name6m</t>
  </si>
  <si>
    <t>equ10378_name7m</t>
  </si>
  <si>
    <t>equ10378_name8m</t>
  </si>
  <si>
    <t>equ10390_name1m</t>
  </si>
  <si>
    <t>equ10390_name2m</t>
  </si>
  <si>
    <t>equ10390_name3m</t>
  </si>
  <si>
    <t>equ10390_name4m</t>
  </si>
  <si>
    <t>equ10390_name5m</t>
  </si>
  <si>
    <t>equ10390_name6m</t>
  </si>
  <si>
    <t>equ10390_name7m</t>
  </si>
  <si>
    <t>equ10390_name8m</t>
  </si>
  <si>
    <t>equ10402_name1m</t>
  </si>
  <si>
    <t>equ10402_name2m</t>
  </si>
  <si>
    <t>equ10402_name3m</t>
  </si>
  <si>
    <t>equ10402_name4m</t>
  </si>
  <si>
    <t>equ10402_name5m</t>
  </si>
  <si>
    <t>equ10402_name6m</t>
  </si>
  <si>
    <t>equ10402_name7m</t>
  </si>
  <si>
    <t>equ10402_name8m</t>
  </si>
  <si>
    <t>equ10414_name1m</t>
  </si>
  <si>
    <t>equ10414_name2m</t>
  </si>
  <si>
    <t>equ10414_name3m</t>
  </si>
  <si>
    <t>equ10414_name4m</t>
  </si>
  <si>
    <t>equ10414_name5m</t>
  </si>
  <si>
    <t>equ10414_name6m</t>
  </si>
  <si>
    <t>equ10414_name7m</t>
  </si>
  <si>
    <t>equ10414_name8m</t>
  </si>
  <si>
    <t>equ10321_name1</t>
  </si>
  <si>
    <t>飞烟钗</t>
  </si>
  <si>
    <t>equ10321_name2</t>
  </si>
  <si>
    <t>equ10321_name3</t>
  </si>
  <si>
    <t>equ10321_name4</t>
  </si>
  <si>
    <t>equ10321_name5</t>
  </si>
  <si>
    <t>equ10321_name6</t>
  </si>
  <si>
    <t>equ10321_name7</t>
  </si>
  <si>
    <t>equ10321_name8</t>
  </si>
  <si>
    <t>equ10333_name1</t>
  </si>
  <si>
    <t>流明钗</t>
  </si>
  <si>
    <t>equ10333_name2</t>
  </si>
  <si>
    <t>equ10333_name3</t>
  </si>
  <si>
    <t>equ10333_name4</t>
  </si>
  <si>
    <t>equ10333_name5</t>
  </si>
  <si>
    <t>equ10333_name6</t>
  </si>
  <si>
    <t>equ10333_name7</t>
  </si>
  <si>
    <t>equ10333_name8</t>
  </si>
  <si>
    <t>equ10345_name1</t>
  </si>
  <si>
    <t>销魂钗</t>
  </si>
  <si>
    <t>equ10345_name2</t>
  </si>
  <si>
    <t>equ10345_name3</t>
  </si>
  <si>
    <t>equ10345_name4</t>
  </si>
  <si>
    <t>equ10345_name5</t>
  </si>
  <si>
    <t>equ10345_name6</t>
  </si>
  <si>
    <t>equ10345_name7</t>
  </si>
  <si>
    <t>equ10345_name8</t>
  </si>
  <si>
    <t>equ10357_name1</t>
  </si>
  <si>
    <t>醉梦钗</t>
  </si>
  <si>
    <t>equ10357_name2</t>
  </si>
  <si>
    <t>equ10357_name3</t>
  </si>
  <si>
    <t>equ10357_name4</t>
  </si>
  <si>
    <t>equ10357_name5</t>
  </si>
  <si>
    <t>equ10357_name6</t>
  </si>
  <si>
    <t>equ10357_name7</t>
  </si>
  <si>
    <t>equ10357_name8</t>
  </si>
  <si>
    <t>equ10369_name1</t>
  </si>
  <si>
    <t>天香钗</t>
  </si>
  <si>
    <t>equ10369_name2</t>
  </si>
  <si>
    <t>equ10369_name3</t>
  </si>
  <si>
    <t>equ10369_name4</t>
  </si>
  <si>
    <t>equ10369_name5</t>
  </si>
  <si>
    <t>equ10369_name6</t>
  </si>
  <si>
    <t>equ10369_name7</t>
  </si>
  <si>
    <t>equ10369_name8</t>
  </si>
  <si>
    <t>equ10381_name1</t>
  </si>
  <si>
    <t>无算钗</t>
  </si>
  <si>
    <t>equ10381_name2</t>
  </si>
  <si>
    <t>equ10381_name3</t>
  </si>
  <si>
    <t>equ10381_name4</t>
  </si>
  <si>
    <t>equ10381_name5</t>
  </si>
  <si>
    <t>equ10381_name6</t>
  </si>
  <si>
    <t>equ10381_name7</t>
  </si>
  <si>
    <t>equ10381_name8</t>
  </si>
  <si>
    <t>equ10393_name1</t>
  </si>
  <si>
    <t>凌霄钗</t>
  </si>
  <si>
    <t>equ10393_name2</t>
  </si>
  <si>
    <t>equ10393_name3</t>
  </si>
  <si>
    <t>equ10393_name4</t>
  </si>
  <si>
    <t>equ10393_name5</t>
  </si>
  <si>
    <t>equ10393_name6</t>
  </si>
  <si>
    <t>equ10393_name7</t>
  </si>
  <si>
    <t>equ10393_name8</t>
  </si>
  <si>
    <t>equ10405_name1</t>
  </si>
  <si>
    <t>幻罗钗</t>
  </si>
  <si>
    <t>equ10405_name2</t>
  </si>
  <si>
    <t>equ10405_name3</t>
  </si>
  <si>
    <t>equ10405_name4</t>
  </si>
  <si>
    <t>equ10405_name5</t>
  </si>
  <si>
    <t>equ10405_name6</t>
  </si>
  <si>
    <t>equ10405_name7</t>
  </si>
  <si>
    <t>equ10405_name8</t>
  </si>
  <si>
    <t>equ10329_name1</t>
  </si>
  <si>
    <t>毒蝎佩</t>
  </si>
  <si>
    <t>equ10329_name2</t>
  </si>
  <si>
    <t>equ10329_name3</t>
  </si>
  <si>
    <t>equ10329_name4</t>
  </si>
  <si>
    <t>equ10329_name5</t>
  </si>
  <si>
    <t>equ10329_name6</t>
  </si>
  <si>
    <t>equ10329_name7</t>
  </si>
  <si>
    <t>equ10329_name8</t>
  </si>
  <si>
    <t>equ10341_name1</t>
  </si>
  <si>
    <t>狐灵佩</t>
  </si>
  <si>
    <t>equ10341_name2</t>
  </si>
  <si>
    <t>equ10341_name3</t>
  </si>
  <si>
    <t>equ10341_name4</t>
  </si>
  <si>
    <t>equ10341_name5</t>
  </si>
  <si>
    <t>equ10341_name6</t>
  </si>
  <si>
    <t>equ10341_name7</t>
  </si>
  <si>
    <t>equ10341_name8</t>
  </si>
  <si>
    <t>equ10353_name1</t>
  </si>
  <si>
    <t>虎豹佩</t>
  </si>
  <si>
    <t>equ10353_name2</t>
  </si>
  <si>
    <t>equ10353_name3</t>
  </si>
  <si>
    <t>equ10353_name4</t>
  </si>
  <si>
    <t>equ10353_name5</t>
  </si>
  <si>
    <t>equ10353_name6</t>
  </si>
  <si>
    <t>equ10353_name7</t>
  </si>
  <si>
    <t>equ10353_name8</t>
  </si>
  <si>
    <t>equ10365_name1</t>
  </si>
  <si>
    <t>蚀骨佩</t>
  </si>
  <si>
    <t>equ10365_name2</t>
  </si>
  <si>
    <t>equ10365_name3</t>
  </si>
  <si>
    <t>equ10365_name4</t>
  </si>
  <si>
    <t>equ10365_name5</t>
  </si>
  <si>
    <t>equ10365_name6</t>
  </si>
  <si>
    <t>equ10365_name7</t>
  </si>
  <si>
    <t>equ10365_name8</t>
  </si>
  <si>
    <t>equ10377_name1</t>
  </si>
  <si>
    <t>延命佩</t>
  </si>
  <si>
    <t>equ10377_name2</t>
  </si>
  <si>
    <t>equ10377_name3</t>
  </si>
  <si>
    <t>equ10377_name4</t>
  </si>
  <si>
    <t>equ10377_name5</t>
  </si>
  <si>
    <t>equ10377_name6</t>
  </si>
  <si>
    <t>equ10377_name7</t>
  </si>
  <si>
    <t>equ10377_name8</t>
  </si>
  <si>
    <t>equ10389_name1</t>
  </si>
  <si>
    <t>巫彩佩</t>
  </si>
  <si>
    <t>equ10389_name2</t>
  </si>
  <si>
    <t>equ10389_name3</t>
  </si>
  <si>
    <t>equ10389_name4</t>
  </si>
  <si>
    <t>equ10389_name5</t>
  </si>
  <si>
    <t>equ10389_name6</t>
  </si>
  <si>
    <t>equ10389_name7</t>
  </si>
  <si>
    <t>equ10389_name8</t>
  </si>
  <si>
    <t>equ10401_name1</t>
  </si>
  <si>
    <t>圆融佩</t>
  </si>
  <si>
    <t>equ10401_name2</t>
  </si>
  <si>
    <t>equ10401_name3</t>
  </si>
  <si>
    <t>equ10401_name4</t>
  </si>
  <si>
    <t>equ10401_name5</t>
  </si>
  <si>
    <t>equ10401_name6</t>
  </si>
  <si>
    <t>equ10401_name7</t>
  </si>
  <si>
    <t>equ10401_name8</t>
  </si>
  <si>
    <t>equ10413_name1</t>
  </si>
  <si>
    <t>无妄佩</t>
  </si>
  <si>
    <t>equ10413_name2</t>
  </si>
  <si>
    <t>equ10413_name3</t>
  </si>
  <si>
    <t>equ10413_name4</t>
  </si>
  <si>
    <t>equ10413_name5</t>
  </si>
  <si>
    <t>equ10413_name6</t>
  </si>
  <si>
    <t>equ10413_name7</t>
  </si>
  <si>
    <t>equ10413_name8</t>
  </si>
  <si>
    <t>equ10332_name1</t>
  </si>
  <si>
    <t>灵竹</t>
  </si>
  <si>
    <t>equ10332_name2</t>
  </si>
  <si>
    <t>equ10332_name3</t>
  </si>
  <si>
    <t>equ10332_name4</t>
  </si>
  <si>
    <t>equ10332_name5</t>
  </si>
  <si>
    <t>equ10332_name6</t>
  </si>
  <si>
    <t>equ10332_name7</t>
  </si>
  <si>
    <t>equ10332_name8</t>
  </si>
  <si>
    <t>equ10344_name1</t>
  </si>
  <si>
    <t>圣骨</t>
  </si>
  <si>
    <t>equ10344_name2</t>
  </si>
  <si>
    <t>equ10344_name3</t>
  </si>
  <si>
    <t>equ10344_name4</t>
  </si>
  <si>
    <t>equ10344_name5</t>
  </si>
  <si>
    <t>equ10344_name6</t>
  </si>
  <si>
    <t>equ10344_name7</t>
  </si>
  <si>
    <t>equ10344_name8</t>
  </si>
  <si>
    <t>equ10356_name1</t>
  </si>
  <si>
    <t>飞璃</t>
  </si>
  <si>
    <t>equ10356_name2</t>
  </si>
  <si>
    <t>equ10356_name3</t>
  </si>
  <si>
    <t>equ10356_name4</t>
  </si>
  <si>
    <t>equ10356_name5</t>
  </si>
  <si>
    <t>equ10356_name6</t>
  </si>
  <si>
    <t>equ10356_name7</t>
  </si>
  <si>
    <t>equ10356_name8</t>
  </si>
  <si>
    <t>equ10368_name1</t>
  </si>
  <si>
    <t>妖灵</t>
  </si>
  <si>
    <t>equ10368_name2</t>
  </si>
  <si>
    <t>equ10368_name3</t>
  </si>
  <si>
    <t>equ10368_name4</t>
  </si>
  <si>
    <t>equ10368_name5</t>
  </si>
  <si>
    <t>equ10368_name6</t>
  </si>
  <si>
    <t>equ10368_name7</t>
  </si>
  <si>
    <t>equ10368_name8</t>
  </si>
  <si>
    <t>equ10380_name1</t>
  </si>
  <si>
    <t>噬魂</t>
  </si>
  <si>
    <t>equ10380_name2</t>
  </si>
  <si>
    <t>equ10380_name3</t>
  </si>
  <si>
    <t>equ10380_name4</t>
  </si>
  <si>
    <t>equ10380_name5</t>
  </si>
  <si>
    <t>equ10380_name6</t>
  </si>
  <si>
    <t>equ10380_name7</t>
  </si>
  <si>
    <t>equ10380_name8</t>
  </si>
  <si>
    <t>equ10392_name1</t>
  </si>
  <si>
    <t>碧落</t>
  </si>
  <si>
    <t>equ10392_name2</t>
  </si>
  <si>
    <t>equ10392_name3</t>
  </si>
  <si>
    <t>equ10392_name4</t>
  </si>
  <si>
    <t>equ10392_name5</t>
  </si>
  <si>
    <t>equ10392_name6</t>
  </si>
  <si>
    <t>equ10392_name7</t>
  </si>
  <si>
    <t>equ10392_name8</t>
  </si>
  <si>
    <t>equ10404_name1</t>
  </si>
  <si>
    <t>冥灵</t>
  </si>
  <si>
    <t>equ10404_name2</t>
  </si>
  <si>
    <t>equ10404_name3</t>
  </si>
  <si>
    <t>equ10404_name4</t>
  </si>
  <si>
    <t>equ10404_name5</t>
  </si>
  <si>
    <t>equ10404_name6</t>
  </si>
  <si>
    <t>equ10404_name7</t>
  </si>
  <si>
    <t>equ10404_name8</t>
  </si>
  <si>
    <t>equ10416_name1</t>
  </si>
  <si>
    <t>七曜</t>
  </si>
  <si>
    <t>equ10416_name2</t>
  </si>
  <si>
    <t>equ10416_name3</t>
  </si>
  <si>
    <t>equ10416_name4</t>
  </si>
  <si>
    <t>equ10416_name5</t>
  </si>
  <si>
    <t>equ10416_name6</t>
  </si>
  <si>
    <t>equ10416_name7</t>
  </si>
  <si>
    <t>equ10416_name8</t>
  </si>
  <si>
    <t>equjiabandao_info</t>
  </si>
  <si>
    <t>equjiabanjia_info</t>
  </si>
  <si>
    <t>equ10417info</t>
  </si>
  <si>
    <t>equ10430info</t>
  </si>
  <si>
    <t>equ10431info</t>
  </si>
  <si>
    <t>equ10432info</t>
  </si>
  <si>
    <t>equ10435info</t>
  </si>
  <si>
    <t>equ10428info</t>
  </si>
  <si>
    <t>equ10427info</t>
  </si>
  <si>
    <t>equ10429info</t>
  </si>
  <si>
    <t>equ10426info</t>
  </si>
  <si>
    <t>equ10434info</t>
  </si>
  <si>
    <t>equ10425info</t>
  </si>
  <si>
    <t>equ10433info</t>
  </si>
  <si>
    <t>equ10436info</t>
  </si>
  <si>
    <t>equ10108info</t>
  </si>
  <si>
    <t>equ10454info</t>
  </si>
  <si>
    <t>equ10455info</t>
  </si>
  <si>
    <t>equ10456info</t>
  </si>
  <si>
    <t>equ10459info</t>
  </si>
  <si>
    <t>equ10452info</t>
  </si>
  <si>
    <t>equ10451info</t>
  </si>
  <si>
    <t>equ10453info</t>
  </si>
  <si>
    <t>equ10450info</t>
  </si>
  <si>
    <t>equ10458info</t>
  </si>
  <si>
    <t>equ10449info</t>
  </si>
  <si>
    <t>equ10457info</t>
  </si>
  <si>
    <t>equ10460info</t>
  </si>
  <si>
    <t>equ10421info</t>
  </si>
  <si>
    <t>equ10478info</t>
  </si>
  <si>
    <t>equ10479info</t>
  </si>
  <si>
    <t>equ10480info</t>
  </si>
  <si>
    <t>equ10483info</t>
  </si>
  <si>
    <t>equ10476info</t>
  </si>
  <si>
    <t>equ10475info</t>
  </si>
  <si>
    <t>equ10477info</t>
  </si>
  <si>
    <t>equ10474info</t>
  </si>
  <si>
    <t>equ10482info</t>
  </si>
  <si>
    <t>equ10473info</t>
  </si>
  <si>
    <t>equ10481info</t>
  </si>
  <si>
    <t>equ10484info</t>
  </si>
  <si>
    <t>equ10423info</t>
  </si>
  <si>
    <t>equ10502info</t>
  </si>
  <si>
    <t>equ10503info</t>
  </si>
  <si>
    <t>equ10504info</t>
  </si>
  <si>
    <t>equ10507info</t>
  </si>
  <si>
    <t>equ10500info</t>
  </si>
  <si>
    <t>equ10499info</t>
  </si>
  <si>
    <t>equ10501info</t>
  </si>
  <si>
    <t>equ10498info</t>
  </si>
  <si>
    <t>equ10506info</t>
  </si>
  <si>
    <t>equ10497info</t>
  </si>
  <si>
    <t>equ10505info</t>
  </si>
  <si>
    <t>equ10508info</t>
  </si>
  <si>
    <t>equ10418_1info</t>
  </si>
  <si>
    <t>equ10418_2info</t>
  </si>
  <si>
    <t>equ10418_3info</t>
  </si>
  <si>
    <t>equ10418_4info</t>
  </si>
  <si>
    <t>equ10418_5info</t>
  </si>
  <si>
    <t>equ10418_6info</t>
  </si>
  <si>
    <t>equ10418_7info</t>
  </si>
  <si>
    <t>equ10418_8info</t>
  </si>
  <si>
    <t>equ10437_1info</t>
  </si>
  <si>
    <t>equ10437_2info</t>
  </si>
  <si>
    <t>equ10437_3info</t>
  </si>
  <si>
    <t>equ10437_4info</t>
  </si>
  <si>
    <t>equ10437_5info</t>
  </si>
  <si>
    <t>equ10437_6info</t>
  </si>
  <si>
    <t>equ10437_7info</t>
  </si>
  <si>
    <t>equ10437_8info</t>
  </si>
  <si>
    <t>equ10438_1pinfo</t>
  </si>
  <si>
    <t>equ10438_2pinfo</t>
  </si>
  <si>
    <t>equ10438_3pinfo</t>
  </si>
  <si>
    <t>equ10438_4pinfo</t>
  </si>
  <si>
    <t>equ10438_5pinfo</t>
  </si>
  <si>
    <t>equ10438_6pinfo</t>
  </si>
  <si>
    <t>equ10438_7pinfo</t>
  </si>
  <si>
    <t>equ10438_8pinfo</t>
  </si>
  <si>
    <t>equ10438_1minfo</t>
  </si>
  <si>
    <t>equ10438_2minfo</t>
  </si>
  <si>
    <t>equ10438_3minfo</t>
  </si>
  <si>
    <t>equ10438_4minfo</t>
  </si>
  <si>
    <t>equ10438_5minfo</t>
  </si>
  <si>
    <t>equ10438_6minfo</t>
  </si>
  <si>
    <t>equ10438_7minfo</t>
  </si>
  <si>
    <t>equ10438_8minfo</t>
  </si>
  <si>
    <t>equ10439_1pinfo</t>
  </si>
  <si>
    <t>equ10439_2pinfo</t>
  </si>
  <si>
    <t>equ10439_3pinfo</t>
  </si>
  <si>
    <t>equ10439_4pinfo</t>
  </si>
  <si>
    <t>equ10439_5pinfo</t>
  </si>
  <si>
    <t>equ10439_6pinfo</t>
  </si>
  <si>
    <t>equ10439_7pinfo</t>
  </si>
  <si>
    <t>equ10439_8pinfo</t>
  </si>
  <si>
    <t>equ10439_1minfo</t>
  </si>
  <si>
    <t>equ10439_2minfo</t>
  </si>
  <si>
    <t>equ10439_3minfo</t>
  </si>
  <si>
    <t>equ10439_4minfo</t>
  </si>
  <si>
    <t>equ10439_5minfo</t>
  </si>
  <si>
    <t>equ10439_6minfo</t>
  </si>
  <si>
    <t>equ10439_7minfo</t>
  </si>
  <si>
    <t>equ10439_8minfo</t>
  </si>
  <si>
    <t>equ10440_1pinfo</t>
  </si>
  <si>
    <t>equ10440_2pinfo</t>
  </si>
  <si>
    <t>equ10440_3pinfo</t>
  </si>
  <si>
    <t>equ10440_4pinfo</t>
  </si>
  <si>
    <t>equ10440_5pinfo</t>
  </si>
  <si>
    <t>equ10440_6pinfo</t>
  </si>
  <si>
    <t>equ10440_7pinfo</t>
  </si>
  <si>
    <t>equ10440_8pinfo</t>
  </si>
  <si>
    <t>equ10440_1minfo</t>
  </si>
  <si>
    <t>equ10440_2minfo</t>
  </si>
  <si>
    <t>equ10440_3minfo</t>
  </si>
  <si>
    <t>equ10440_4minfo</t>
  </si>
  <si>
    <t>equ10440_5minfo</t>
  </si>
  <si>
    <t>equ10440_6minfo</t>
  </si>
  <si>
    <t>equ10440_7minfo</t>
  </si>
  <si>
    <t>equ10440_8minfo</t>
  </si>
  <si>
    <t>equ10441_1pinfo</t>
  </si>
  <si>
    <t>equ10441_2pinfo</t>
  </si>
  <si>
    <t>equ10441_3pinfo</t>
  </si>
  <si>
    <t>equ10441_4pinfo</t>
  </si>
  <si>
    <t>equ10441_5pinfo</t>
  </si>
  <si>
    <t>equ10441_6pinfo</t>
  </si>
  <si>
    <t>equ10441_7pinfo</t>
  </si>
  <si>
    <t>equ10441_8pinfo</t>
  </si>
  <si>
    <t>equ10441_1minfo</t>
  </si>
  <si>
    <t>equ10441_2minfo</t>
  </si>
  <si>
    <t>equ10441_3minfo</t>
  </si>
  <si>
    <t>equ10441_4minfo</t>
  </si>
  <si>
    <t>equ10441_5minfo</t>
  </si>
  <si>
    <t>equ10441_6minfo</t>
  </si>
  <si>
    <t>equ10441_7minfo</t>
  </si>
  <si>
    <t>equ10441_8minfo</t>
  </si>
  <si>
    <t>equ10442_1info</t>
  </si>
  <si>
    <t>equ10442_2info</t>
  </si>
  <si>
    <t>equ10442_3info</t>
  </si>
  <si>
    <t>equ10442_4info</t>
  </si>
  <si>
    <t>equ10442_5info</t>
  </si>
  <si>
    <t>equ10442_6info</t>
  </si>
  <si>
    <t>equ10442_7info</t>
  </si>
  <si>
    <t>equ10442_8info</t>
  </si>
  <si>
    <t>equ10443_1info</t>
  </si>
  <si>
    <t>equ10443_2info</t>
  </si>
  <si>
    <t>equ10443_3info</t>
  </si>
  <si>
    <t>equ10443_4info</t>
  </si>
  <si>
    <t>equ10443_5info</t>
  </si>
  <si>
    <t>equ10443_6info</t>
  </si>
  <si>
    <t>equ10443_7info</t>
  </si>
  <si>
    <t>equ10443_8info</t>
  </si>
  <si>
    <t>equ10444_1info</t>
  </si>
  <si>
    <t>equ10444_2info</t>
  </si>
  <si>
    <t>equ10444_3info</t>
  </si>
  <si>
    <t>equ10444_4info</t>
  </si>
  <si>
    <t>equ10444_5info</t>
  </si>
  <si>
    <t>equ10444_6info</t>
  </si>
  <si>
    <t>equ10444_7info</t>
  </si>
  <si>
    <t>equ10444_8info</t>
  </si>
  <si>
    <t>equ10445_1info</t>
  </si>
  <si>
    <t>equ10445_2info</t>
  </si>
  <si>
    <t>equ10445_3info</t>
  </si>
  <si>
    <t>equ10445_4info</t>
  </si>
  <si>
    <t>equ10445_5info</t>
  </si>
  <si>
    <t>equ10445_6info</t>
  </si>
  <si>
    <t>equ10445_7info</t>
  </si>
  <si>
    <t>equ10445_8info</t>
  </si>
  <si>
    <t>equ10420_1info</t>
  </si>
  <si>
    <t>equ10420_2info</t>
  </si>
  <si>
    <t>equ10420_3info</t>
  </si>
  <si>
    <t>equ10420_4info</t>
  </si>
  <si>
    <t>equ10420_5info</t>
  </si>
  <si>
    <t>equ10420_6info</t>
  </si>
  <si>
    <t>equ10420_7info</t>
  </si>
  <si>
    <t>equ10420_8info</t>
  </si>
  <si>
    <t>equ10461_1info</t>
  </si>
  <si>
    <t>equ10461_2info</t>
  </si>
  <si>
    <t>equ10461_3info</t>
  </si>
  <si>
    <t>equ10461_4info</t>
  </si>
  <si>
    <t>equ10461_5info</t>
  </si>
  <si>
    <t>equ10461_6info</t>
  </si>
  <si>
    <t>equ10461_7info</t>
  </si>
  <si>
    <t>equ10461_8info</t>
  </si>
  <si>
    <t>equ10462_1pinfo</t>
  </si>
  <si>
    <t>equ10462_2pinfo</t>
  </si>
  <si>
    <t>equ10462_3pinfo</t>
  </si>
  <si>
    <t>equ10462_4pinfo</t>
  </si>
  <si>
    <t>equ10462_5pinfo</t>
  </si>
  <si>
    <t>equ10462_6pinfo</t>
  </si>
  <si>
    <t>equ10462_7pinfo</t>
  </si>
  <si>
    <t>equ10462_8pinfo</t>
  </si>
  <si>
    <t>equ10462_1minfo</t>
  </si>
  <si>
    <t>equ10462_2minfo</t>
  </si>
  <si>
    <t>equ10462_3minfo</t>
  </si>
  <si>
    <t>equ10462_4minfo</t>
  </si>
  <si>
    <t>equ10462_5minfo</t>
  </si>
  <si>
    <t>equ10462_6minfo</t>
  </si>
  <si>
    <t>equ10462_7minfo</t>
  </si>
  <si>
    <t>equ10462_8minfo</t>
  </si>
  <si>
    <t>equ10463_1pinfo</t>
  </si>
  <si>
    <t>equ10463_2pinfo</t>
  </si>
  <si>
    <t>equ10463_3pinfo</t>
  </si>
  <si>
    <t>equ10463_4pinfo</t>
  </si>
  <si>
    <t>equ10463_5pinfo</t>
  </si>
  <si>
    <t>equ10463_6pinfo</t>
  </si>
  <si>
    <t>equ10463_7pinfo</t>
  </si>
  <si>
    <t>equ10463_8pinfo</t>
  </si>
  <si>
    <t>equ10463_1minfo</t>
  </si>
  <si>
    <t>equ10463_2minfo</t>
  </si>
  <si>
    <t>equ10463_3minfo</t>
  </si>
  <si>
    <t>equ10463_4minfo</t>
  </si>
  <si>
    <t>equ10463_5minfo</t>
  </si>
  <si>
    <t>equ10463_6minfo</t>
  </si>
  <si>
    <t>equ10463_7minfo</t>
  </si>
  <si>
    <t>equ10463_8minfo</t>
  </si>
  <si>
    <t>equ10464_1pinfo</t>
  </si>
  <si>
    <t>equ10464_2pinfo</t>
  </si>
  <si>
    <t>equ10464_3pinfo</t>
  </si>
  <si>
    <t>equ10464_4pinfo</t>
  </si>
  <si>
    <t>equ10464_5pinfo</t>
  </si>
  <si>
    <t>equ10464_6pinfo</t>
  </si>
  <si>
    <t>equ10464_7pinfo</t>
  </si>
  <si>
    <t>equ10464_8pinfo</t>
  </si>
  <si>
    <t>equ10464_1minfo</t>
  </si>
  <si>
    <t>equ10464_2minfo</t>
  </si>
  <si>
    <t>equ10464_3minfo</t>
  </si>
  <si>
    <t>equ10464_4minfo</t>
  </si>
  <si>
    <t>equ10464_5minfo</t>
  </si>
  <si>
    <t>equ10464_6minfo</t>
  </si>
  <si>
    <t>equ10464_7minfo</t>
  </si>
  <si>
    <t>equ10464_8minfo</t>
  </si>
  <si>
    <t>equ10465_1pinfo</t>
  </si>
  <si>
    <t>equ10465_2pinfo</t>
  </si>
  <si>
    <t>equ10465_3pinfo</t>
  </si>
  <si>
    <t>equ10465_4pinfo</t>
  </si>
  <si>
    <t>equ10465_5pinfo</t>
  </si>
  <si>
    <t>equ10465_6pinfo</t>
  </si>
  <si>
    <t>equ10465_7pinfo</t>
  </si>
  <si>
    <t>equ10465_8pinfo</t>
  </si>
  <si>
    <t>equ10465_1minfo</t>
  </si>
  <si>
    <t>equ10465_2minfo</t>
  </si>
  <si>
    <t>equ10465_3minfo</t>
  </si>
  <si>
    <t>equ10465_4minfo</t>
  </si>
  <si>
    <t>equ10465_5minfo</t>
  </si>
  <si>
    <t>equ10465_6minfo</t>
  </si>
  <si>
    <t>equ10465_7minfo</t>
  </si>
  <si>
    <t>equ10465_8minfo</t>
  </si>
  <si>
    <t>equ10466_1info</t>
  </si>
  <si>
    <t>equ10466_2info</t>
  </si>
  <si>
    <t>equ10466_3info</t>
  </si>
  <si>
    <t>equ10466_4info</t>
  </si>
  <si>
    <t>equ10466_5info</t>
  </si>
  <si>
    <t>equ10466_6info</t>
  </si>
  <si>
    <t>equ10466_7info</t>
  </si>
  <si>
    <t>equ10466_8info</t>
  </si>
  <si>
    <t>equ10467_1info</t>
  </si>
  <si>
    <t>equ10467_2info</t>
  </si>
  <si>
    <t>equ10467_3info</t>
  </si>
  <si>
    <t>equ10467_4info</t>
  </si>
  <si>
    <t>equ10467_5info</t>
  </si>
  <si>
    <t>equ10467_6info</t>
  </si>
  <si>
    <t>equ10467_7info</t>
  </si>
  <si>
    <t>equ10467_8info</t>
  </si>
  <si>
    <t>equ10468_1info</t>
  </si>
  <si>
    <t>equ10468_2info</t>
  </si>
  <si>
    <t>equ10468_3info</t>
  </si>
  <si>
    <t>equ10468_4info</t>
  </si>
  <si>
    <t>equ10468_5info</t>
  </si>
  <si>
    <t>equ10468_6info</t>
  </si>
  <si>
    <t>equ10468_7info</t>
  </si>
  <si>
    <t>equ10468_8info</t>
  </si>
  <si>
    <t>equ10469_1info</t>
  </si>
  <si>
    <t>equ10469_2info</t>
  </si>
  <si>
    <t>equ10469_3info</t>
  </si>
  <si>
    <t>equ10469_4info</t>
  </si>
  <si>
    <t>equ10469_5info</t>
  </si>
  <si>
    <t>equ10469_6info</t>
  </si>
  <si>
    <t>equ10469_7info</t>
  </si>
  <si>
    <t>equ10469_8info</t>
  </si>
  <si>
    <t>equ10422_1info</t>
  </si>
  <si>
    <t>equ10422_2info</t>
  </si>
  <si>
    <t>equ10422_3info</t>
  </si>
  <si>
    <t>equ10422_4info</t>
  </si>
  <si>
    <t>equ10422_5info</t>
  </si>
  <si>
    <t>equ10422_6info</t>
  </si>
  <si>
    <t>equ10422_7info</t>
  </si>
  <si>
    <t>equ10422_8info</t>
  </si>
  <si>
    <t>equ10485_1info</t>
  </si>
  <si>
    <t>equ10485_2info</t>
  </si>
  <si>
    <t>equ10485_3info</t>
  </si>
  <si>
    <t>equ10485_4info</t>
  </si>
  <si>
    <t>equ10485_5info</t>
  </si>
  <si>
    <t>equ10485_6info</t>
  </si>
  <si>
    <t>equ10485_7info</t>
  </si>
  <si>
    <t>equ10485_8info</t>
  </si>
  <si>
    <t>equ10486_1pinfo</t>
  </si>
  <si>
    <t>equ10486_2pinfo</t>
  </si>
  <si>
    <t>equ10486_3pinfo</t>
  </si>
  <si>
    <t>equ10486_4pinfo</t>
  </si>
  <si>
    <t>equ10486_5pinfo</t>
  </si>
  <si>
    <t>equ10486_6pinfo</t>
  </si>
  <si>
    <t>equ10486_7pinfo</t>
  </si>
  <si>
    <t>equ10486_8pinfo</t>
  </si>
  <si>
    <t>equ10486_1minfo</t>
  </si>
  <si>
    <t>equ10486_2minfo</t>
  </si>
  <si>
    <t>equ10486_3minfo</t>
  </si>
  <si>
    <t>equ10486_4minfo</t>
  </si>
  <si>
    <t>equ10486_5minfo</t>
  </si>
  <si>
    <t>equ10486_6minfo</t>
  </si>
  <si>
    <t>equ10486_7minfo</t>
  </si>
  <si>
    <t>equ10486_8minfo</t>
  </si>
  <si>
    <t>equ10487_1pinfo</t>
  </si>
  <si>
    <t>equ10487_2pinfo</t>
  </si>
  <si>
    <t>equ10487_3pinfo</t>
  </si>
  <si>
    <t>equ10487_4pinfo</t>
  </si>
  <si>
    <t>equ10487_5pinfo</t>
  </si>
  <si>
    <t>equ10487_6pinfo</t>
  </si>
  <si>
    <t>equ10487_7pinfo</t>
  </si>
  <si>
    <t>equ10487_8pinfo</t>
  </si>
  <si>
    <t>equ10487_1minfo</t>
  </si>
  <si>
    <t>equ10487_2minfo</t>
  </si>
  <si>
    <t>equ10487_3minfo</t>
  </si>
  <si>
    <t>equ10487_4minfo</t>
  </si>
  <si>
    <t>equ10487_5minfo</t>
  </si>
  <si>
    <t>equ10487_6minfo</t>
  </si>
  <si>
    <t>equ10487_7minfo</t>
  </si>
  <si>
    <t>equ10487_8minfo</t>
  </si>
  <si>
    <t>equ10488_1pinfo</t>
  </si>
  <si>
    <t>equ10488_2pinfo</t>
  </si>
  <si>
    <t>equ10488_3pinfo</t>
  </si>
  <si>
    <t>equ10488_4pinfo</t>
  </si>
  <si>
    <t>equ10488_5pinfo</t>
  </si>
  <si>
    <t>equ10488_6pinfo</t>
  </si>
  <si>
    <t>equ10488_7pinfo</t>
  </si>
  <si>
    <t>equ10488_8pinfo</t>
  </si>
  <si>
    <t>equ10488_1minfo</t>
  </si>
  <si>
    <t>equ10488_2minfo</t>
  </si>
  <si>
    <t>equ10488_3minfo</t>
  </si>
  <si>
    <t>equ10488_4minfo</t>
  </si>
  <si>
    <t>equ10488_5minfo</t>
  </si>
  <si>
    <t>equ10488_6minfo</t>
  </si>
  <si>
    <t>equ10488_7minfo</t>
  </si>
  <si>
    <t>equ10488_8minfo</t>
  </si>
  <si>
    <t>equ10489_1pinfo</t>
  </si>
  <si>
    <t>equ10489_2pinfo</t>
  </si>
  <si>
    <t>equ10489_3pinfo</t>
  </si>
  <si>
    <t>equ10489_4pinfo</t>
  </si>
  <si>
    <t>equ10489_5pinfo</t>
  </si>
  <si>
    <t>equ10489_6pinfo</t>
  </si>
  <si>
    <t>equ10489_7pinfo</t>
  </si>
  <si>
    <t>equ10489_8pinfo</t>
  </si>
  <si>
    <t>equ10489_1minfo</t>
  </si>
  <si>
    <t>equ10489_2minfo</t>
  </si>
  <si>
    <t>equ10489_3minfo</t>
  </si>
  <si>
    <t>equ10489_4minfo</t>
  </si>
  <si>
    <t>equ10489_5minfo</t>
  </si>
  <si>
    <t>equ10489_6minfo</t>
  </si>
  <si>
    <t>equ10489_7minfo</t>
  </si>
  <si>
    <t>equ10489_8minfo</t>
  </si>
  <si>
    <t>equ10490_1info</t>
  </si>
  <si>
    <t>equ10490_2info</t>
  </si>
  <si>
    <t>equ10490_3info</t>
  </si>
  <si>
    <t>equ10490_4info</t>
  </si>
  <si>
    <t>equ10490_5info</t>
  </si>
  <si>
    <t>equ10490_6info</t>
  </si>
  <si>
    <t>equ10490_7info</t>
  </si>
  <si>
    <t>equ10490_8info</t>
  </si>
  <si>
    <t>equ10491_1info</t>
  </si>
  <si>
    <t>equ10491_2info</t>
  </si>
  <si>
    <t>equ10491_3info</t>
  </si>
  <si>
    <t>equ10491_4info</t>
  </si>
  <si>
    <t>equ10491_5info</t>
  </si>
  <si>
    <t>equ10491_6info</t>
  </si>
  <si>
    <t>equ10491_7info</t>
  </si>
  <si>
    <t>equ10491_8info</t>
  </si>
  <si>
    <t>equ10492_1info</t>
  </si>
  <si>
    <t>equ10492_2info</t>
  </si>
  <si>
    <t>equ10492_3info</t>
  </si>
  <si>
    <t>equ10492_4info</t>
  </si>
  <si>
    <t>equ10492_5info</t>
  </si>
  <si>
    <t>equ10492_6info</t>
  </si>
  <si>
    <t>equ10492_7info</t>
  </si>
  <si>
    <t>equ10492_8info</t>
  </si>
  <si>
    <t>equ10493_1info</t>
  </si>
  <si>
    <t>equ10493_2info</t>
  </si>
  <si>
    <t>equ10493_3info</t>
  </si>
  <si>
    <t>equ10493_4info</t>
  </si>
  <si>
    <t>equ10493_5info</t>
  </si>
  <si>
    <t>equ10493_6info</t>
  </si>
  <si>
    <t>equ10493_7info</t>
  </si>
  <si>
    <t>equ10493_8info</t>
  </si>
  <si>
    <t>equ10424_1info</t>
  </si>
  <si>
    <t>equ10424_2info</t>
  </si>
  <si>
    <t>equ10424_3info</t>
  </si>
  <si>
    <t>equ10424_4info</t>
  </si>
  <si>
    <t>equ10424_5info</t>
  </si>
  <si>
    <t>equ10424_6info</t>
  </si>
  <si>
    <t>equ10424_7info</t>
  </si>
  <si>
    <t>equ10424_8info</t>
  </si>
  <si>
    <t>equ10509_1info</t>
  </si>
  <si>
    <t>equ10509_2info</t>
  </si>
  <si>
    <t>equ10509_3info</t>
  </si>
  <si>
    <t>equ10509_4info</t>
  </si>
  <si>
    <t>equ10509_5info</t>
  </si>
  <si>
    <t>equ10509_6info</t>
  </si>
  <si>
    <t>equ10509_7info</t>
  </si>
  <si>
    <t>equ10509_8info</t>
  </si>
  <si>
    <t>equ10510_1pinfo</t>
  </si>
  <si>
    <t>equ10510_2pinfo</t>
  </si>
  <si>
    <t>equ10510_3pinfo</t>
  </si>
  <si>
    <t>equ10510_4pinfo</t>
  </si>
  <si>
    <t>equ10510_5pinfo</t>
  </si>
  <si>
    <t>equ10510_6pinfo</t>
  </si>
  <si>
    <t>equ10510_7pinfo</t>
  </si>
  <si>
    <t>equ10510_8pinfo</t>
  </si>
  <si>
    <t>equ10510_1minfo</t>
  </si>
  <si>
    <t>equ10510_2minfo</t>
  </si>
  <si>
    <t>equ10510_3minfo</t>
  </si>
  <si>
    <t>equ10510_4minfo</t>
  </si>
  <si>
    <t>equ10510_5minfo</t>
  </si>
  <si>
    <t>equ10510_6minfo</t>
  </si>
  <si>
    <t>equ10510_7minfo</t>
  </si>
  <si>
    <t>equ10510_8minfo</t>
  </si>
  <si>
    <t>equ10511_1pinfo</t>
  </si>
  <si>
    <t>equ10511_2pinfo</t>
  </si>
  <si>
    <t>equ10511_3pinfo</t>
  </si>
  <si>
    <t>equ10511_4pinfo</t>
  </si>
  <si>
    <t>equ10511_5pinfo</t>
  </si>
  <si>
    <t>equ10511_6pinfo</t>
  </si>
  <si>
    <t>equ10511_7pinfo</t>
  </si>
  <si>
    <t>equ10511_8pinfo</t>
  </si>
  <si>
    <t>equ10511_1minfo</t>
  </si>
  <si>
    <t>equ10511_2minfo</t>
  </si>
  <si>
    <t>equ10511_3minfo</t>
  </si>
  <si>
    <t>equ10511_4minfo</t>
  </si>
  <si>
    <t>equ10511_5minfo</t>
  </si>
  <si>
    <t>equ10511_6minfo</t>
  </si>
  <si>
    <t>equ10511_7minfo</t>
  </si>
  <si>
    <t>equ10511_8minfo</t>
  </si>
  <si>
    <t>equ10512_1pinfo</t>
  </si>
  <si>
    <t>equ10512_2pinfo</t>
  </si>
  <si>
    <t>equ10512_3pinfo</t>
  </si>
  <si>
    <t>equ10512_4pinfo</t>
  </si>
  <si>
    <t>equ10512_5pinfo</t>
  </si>
  <si>
    <t>equ10512_6pinfo</t>
  </si>
  <si>
    <t>equ10512_7pinfo</t>
  </si>
  <si>
    <t>equ10512_8pinfo</t>
  </si>
  <si>
    <t>equ10512_1minfo</t>
  </si>
  <si>
    <t>equ10512_2minfo</t>
  </si>
  <si>
    <t>equ10512_3minfo</t>
  </si>
  <si>
    <t>equ10512_4minfo</t>
  </si>
  <si>
    <t>equ10512_5minfo</t>
  </si>
  <si>
    <t>equ10512_6minfo</t>
  </si>
  <si>
    <t>equ10512_7minfo</t>
  </si>
  <si>
    <t>equ10512_8minfo</t>
  </si>
  <si>
    <t>equ10513_1pinfo</t>
  </si>
  <si>
    <t>equ10513_2pinfo</t>
  </si>
  <si>
    <t>equ10513_3pinfo</t>
  </si>
  <si>
    <t>equ10513_4pinfo</t>
  </si>
  <si>
    <t>equ10513_5pinfo</t>
  </si>
  <si>
    <t>equ10513_6pinfo</t>
  </si>
  <si>
    <t>equ10513_7pinfo</t>
  </si>
  <si>
    <t>equ10513_8pinfo</t>
  </si>
  <si>
    <t>equ10513_1minfo</t>
  </si>
  <si>
    <t>equ10513_2minfo</t>
  </si>
  <si>
    <t>equ10513_3minfo</t>
  </si>
  <si>
    <t>equ10513_4minfo</t>
  </si>
  <si>
    <t>equ10513_5minfo</t>
  </si>
  <si>
    <t>equ10513_6minfo</t>
  </si>
  <si>
    <t>equ10513_7minfo</t>
  </si>
  <si>
    <t>equ10513_8minfo</t>
  </si>
  <si>
    <t>equ10514_1info</t>
  </si>
  <si>
    <t>equ10514_2info</t>
  </si>
  <si>
    <t>equ10514_3info</t>
  </si>
  <si>
    <t>equ10514_4info</t>
  </si>
  <si>
    <t>equ10514_5info</t>
  </si>
  <si>
    <t>equ10514_6info</t>
  </si>
  <si>
    <t>equ10514_7info</t>
  </si>
  <si>
    <t>equ10514_8info</t>
  </si>
  <si>
    <t>equ10515_1info</t>
  </si>
  <si>
    <t>equ10515_2info</t>
  </si>
  <si>
    <t>equ10515_3info</t>
  </si>
  <si>
    <t>equ10515_4info</t>
  </si>
  <si>
    <t>equ10515_5info</t>
  </si>
  <si>
    <t>equ10515_6info</t>
  </si>
  <si>
    <t>equ10515_7info</t>
  </si>
  <si>
    <t>equ10515_8info</t>
  </si>
  <si>
    <t>equ10516_1info</t>
  </si>
  <si>
    <t>equ10516_2info</t>
  </si>
  <si>
    <t>equ10516_3info</t>
  </si>
  <si>
    <t>equ10516_4info</t>
  </si>
  <si>
    <t>equ10516_5info</t>
  </si>
  <si>
    <t>equ10516_6info</t>
  </si>
  <si>
    <t>equ10516_7info</t>
  </si>
  <si>
    <t>equ10516_8info</t>
  </si>
  <si>
    <t>equ10517_1info</t>
  </si>
  <si>
    <t>equ10517_2info</t>
  </si>
  <si>
    <t>equ10517_3info</t>
  </si>
  <si>
    <t>equ10517_4info</t>
  </si>
  <si>
    <t>equ10517_5info</t>
  </si>
  <si>
    <t>equ10517_6info</t>
  </si>
  <si>
    <t>equ10517_7info</t>
  </si>
  <si>
    <t>equ10517_8info</t>
  </si>
  <si>
    <t>equ10001_info1</t>
  </si>
  <si>
    <t>equ10001_info2</t>
  </si>
  <si>
    <t>equ10001_info3</t>
  </si>
  <si>
    <t>equ10001_info4</t>
  </si>
  <si>
    <t>equ10001_info5</t>
  </si>
  <si>
    <t>equ10001_info6</t>
  </si>
  <si>
    <t>equ10001_info7</t>
  </si>
  <si>
    <t>equ10001_info8</t>
  </si>
  <si>
    <t>equ10002_info1</t>
  </si>
  <si>
    <t>equ10002_info2</t>
  </si>
  <si>
    <t>equ10002_info3</t>
  </si>
  <si>
    <t>equ10002_info4</t>
  </si>
  <si>
    <t>equ10002_info5</t>
  </si>
  <si>
    <t>equ10002_info6</t>
  </si>
  <si>
    <t>equ10002_info7</t>
  </si>
  <si>
    <t>equ10002_info8</t>
  </si>
  <si>
    <t>equ10003_info1</t>
  </si>
  <si>
    <t>equ10003_info2</t>
  </si>
  <si>
    <t>equ10003_info3</t>
  </si>
  <si>
    <t>equ10003_info4</t>
  </si>
  <si>
    <t>equ10003_info5</t>
  </si>
  <si>
    <t>equ10003_info6</t>
  </si>
  <si>
    <t>equ10003_info7</t>
  </si>
  <si>
    <t>equ10003_info8</t>
  </si>
  <si>
    <t>equ10004_info1</t>
  </si>
  <si>
    <t>equ10004_info2</t>
  </si>
  <si>
    <t>equ10004_info3</t>
  </si>
  <si>
    <t>equ10004_info4</t>
  </si>
  <si>
    <t>equ10004_info5</t>
  </si>
  <si>
    <t>equ10004_info6</t>
  </si>
  <si>
    <t>equ10004_info7</t>
  </si>
  <si>
    <t>equ10004_info8</t>
  </si>
  <si>
    <t>equ10005_info1</t>
  </si>
  <si>
    <t>equ10005_info2</t>
  </si>
  <si>
    <t>equ10005_info3</t>
  </si>
  <si>
    <t>equ10005_info4</t>
  </si>
  <si>
    <t>equ10005_info5</t>
  </si>
  <si>
    <t>equ10005_info6</t>
  </si>
  <si>
    <t>equ10005_info7</t>
  </si>
  <si>
    <t>equ10005_info8</t>
  </si>
  <si>
    <t>equ10006_info1</t>
  </si>
  <si>
    <t>equ10006_info2</t>
  </si>
  <si>
    <t>equ10006_info3</t>
  </si>
  <si>
    <t>equ10006_info4</t>
  </si>
  <si>
    <t>equ10006_info5</t>
  </si>
  <si>
    <t>equ10006_info6</t>
  </si>
  <si>
    <t>equ10006_info7</t>
  </si>
  <si>
    <t>equ10006_info8</t>
  </si>
  <si>
    <t>equ10007_info1</t>
  </si>
  <si>
    <t>equ10007_info2</t>
  </si>
  <si>
    <t>equ10007_info3</t>
  </si>
  <si>
    <t>equ10007_info4</t>
  </si>
  <si>
    <t>equ10007_info5</t>
  </si>
  <si>
    <t>equ10007_info6</t>
  </si>
  <si>
    <t>equ10007_info7</t>
  </si>
  <si>
    <t>equ10007_info8</t>
  </si>
  <si>
    <t>equ10008_info1</t>
  </si>
  <si>
    <t>equ10008_info2</t>
  </si>
  <si>
    <t>equ10008_info3</t>
  </si>
  <si>
    <t>equ10008_info4</t>
  </si>
  <si>
    <t>equ10008_info5</t>
  </si>
  <si>
    <t>equ10008_info6</t>
  </si>
  <si>
    <t>equ10008_info7</t>
  </si>
  <si>
    <t>equ10008_info8</t>
  </si>
  <si>
    <t>equ10014_info1</t>
  </si>
  <si>
    <t>equ10014_info2</t>
  </si>
  <si>
    <t>equ10014_info3</t>
  </si>
  <si>
    <t>equ10014_info4</t>
  </si>
  <si>
    <t>equ10014_info5</t>
  </si>
  <si>
    <t>equ10014_info6</t>
  </si>
  <si>
    <t>equ10014_info7</t>
  </si>
  <si>
    <t>equ10014_info8</t>
  </si>
  <si>
    <t>equ10026_info1</t>
  </si>
  <si>
    <t>equ10026_info2</t>
  </si>
  <si>
    <t>equ10026_info3</t>
  </si>
  <si>
    <t>equ10026_info4</t>
  </si>
  <si>
    <t>equ10026_info5</t>
  </si>
  <si>
    <t>equ10026_info6</t>
  </si>
  <si>
    <t>equ10026_info7</t>
  </si>
  <si>
    <t>equ10026_info8</t>
  </si>
  <si>
    <t>equ10038_info1</t>
  </si>
  <si>
    <t>equ10038_info2</t>
  </si>
  <si>
    <t>equ10038_info3</t>
  </si>
  <si>
    <t>equ10038_info4</t>
  </si>
  <si>
    <t>equ10038_info5</t>
  </si>
  <si>
    <t>equ10038_info6</t>
  </si>
  <si>
    <t>equ10038_info7</t>
  </si>
  <si>
    <t>equ10038_info8</t>
  </si>
  <si>
    <t>equ10050_info1</t>
  </si>
  <si>
    <t>equ10050_info2</t>
  </si>
  <si>
    <t>equ10050_info3</t>
  </si>
  <si>
    <t>equ10050_info4</t>
  </si>
  <si>
    <t>equ10050_info5</t>
  </si>
  <si>
    <t>equ10050_info6</t>
  </si>
  <si>
    <t>equ10050_info7</t>
  </si>
  <si>
    <t>equ10050_info8</t>
  </si>
  <si>
    <t>equ10062_info1</t>
  </si>
  <si>
    <t>equ10062_info2</t>
  </si>
  <si>
    <t>equ10062_info3</t>
  </si>
  <si>
    <t>equ10062_info4</t>
  </si>
  <si>
    <t>equ10062_info5</t>
  </si>
  <si>
    <t>equ10062_info6</t>
  </si>
  <si>
    <t>equ10062_info7</t>
  </si>
  <si>
    <t>equ10062_info8</t>
  </si>
  <si>
    <t>equ10074_info1</t>
  </si>
  <si>
    <t>equ10074_info2</t>
  </si>
  <si>
    <t>equ10074_info3</t>
  </si>
  <si>
    <t>equ10074_info4</t>
  </si>
  <si>
    <t>equ10074_info5</t>
  </si>
  <si>
    <t>equ10074_info6</t>
  </si>
  <si>
    <t>equ10074_info7</t>
  </si>
  <si>
    <t>equ10074_info8</t>
  </si>
  <si>
    <t>equ10086_info1</t>
  </si>
  <si>
    <t>equ10086_info2</t>
  </si>
  <si>
    <t>equ10086_info3</t>
  </si>
  <si>
    <t>equ10086_info4</t>
  </si>
  <si>
    <t>equ10086_info5</t>
  </si>
  <si>
    <t>equ10086_info6</t>
  </si>
  <si>
    <t>equ10086_info7</t>
  </si>
  <si>
    <t>equ10086_info8</t>
  </si>
  <si>
    <t>equ10098_info1</t>
  </si>
  <si>
    <t>equ10098_info2</t>
  </si>
  <si>
    <t>equ10098_info3</t>
  </si>
  <si>
    <t>equ10098_info4</t>
  </si>
  <si>
    <t>equ10098_info5</t>
  </si>
  <si>
    <t>equ10098_info6</t>
  </si>
  <si>
    <t>equ10098_info7</t>
  </si>
  <si>
    <t>equ10098_info8</t>
  </si>
  <si>
    <t>equ10015_info1</t>
  </si>
  <si>
    <t>equ10015_info2</t>
  </si>
  <si>
    <t>equ10015_info3</t>
  </si>
  <si>
    <t>equ10015_info4</t>
  </si>
  <si>
    <t>equ10015_info5</t>
  </si>
  <si>
    <t>equ10015_info6</t>
  </si>
  <si>
    <t>equ10015_info7</t>
  </si>
  <si>
    <t>equ10015_info8</t>
  </si>
  <si>
    <t>equ10027_info1</t>
  </si>
  <si>
    <t>equ10027_info2</t>
  </si>
  <si>
    <t>equ10027_info3</t>
  </si>
  <si>
    <t>equ10027_info4</t>
  </si>
  <si>
    <t>equ10027_info5</t>
  </si>
  <si>
    <t>equ10027_info6</t>
  </si>
  <si>
    <t>equ10027_info7</t>
  </si>
  <si>
    <t>equ10027_info8</t>
  </si>
  <si>
    <t>equ10039_info1</t>
  </si>
  <si>
    <t>equ10039_info2</t>
  </si>
  <si>
    <t>equ10039_info3</t>
  </si>
  <si>
    <t>equ10039_info4</t>
  </si>
  <si>
    <t>equ10039_info5</t>
  </si>
  <si>
    <t>equ10039_info6</t>
  </si>
  <si>
    <t>equ10039_info7</t>
  </si>
  <si>
    <t>equ10039_info8</t>
  </si>
  <si>
    <t>equ10051_info1</t>
  </si>
  <si>
    <t>equ10051_info2</t>
  </si>
  <si>
    <t>equ10051_info3</t>
  </si>
  <si>
    <t>equ10051_info4</t>
  </si>
  <si>
    <t>equ10051_info5</t>
  </si>
  <si>
    <t>equ10051_info6</t>
  </si>
  <si>
    <t>equ10051_info7</t>
  </si>
  <si>
    <t>equ10051_info8</t>
  </si>
  <si>
    <t>equ10063_info1</t>
  </si>
  <si>
    <t>equ10063_info2</t>
  </si>
  <si>
    <t>equ10063_info3</t>
  </si>
  <si>
    <t>equ10063_info4</t>
  </si>
  <si>
    <t>equ10063_info5</t>
  </si>
  <si>
    <t>equ10063_info6</t>
  </si>
  <si>
    <t>equ10063_info7</t>
  </si>
  <si>
    <t>equ10063_info8</t>
  </si>
  <si>
    <t>equ10075_info1</t>
  </si>
  <si>
    <t>equ10075_info2</t>
  </si>
  <si>
    <t>equ10075_info3</t>
  </si>
  <si>
    <t>equ10075_info4</t>
  </si>
  <si>
    <t>equ10075_info5</t>
  </si>
  <si>
    <t>equ10075_info6</t>
  </si>
  <si>
    <t>equ10075_info7</t>
  </si>
  <si>
    <t>equ10075_info8</t>
  </si>
  <si>
    <t>equ10087_info1</t>
  </si>
  <si>
    <t>equ10087_info2</t>
  </si>
  <si>
    <t>equ10087_info3</t>
  </si>
  <si>
    <t>equ10087_info4</t>
  </si>
  <si>
    <t>equ10087_info5</t>
  </si>
  <si>
    <t>equ10087_info6</t>
  </si>
  <si>
    <t>equ10087_info7</t>
  </si>
  <si>
    <t>equ10087_info8</t>
  </si>
  <si>
    <t>equ10099_info1</t>
  </si>
  <si>
    <t>equ10099_info2</t>
  </si>
  <si>
    <t>equ10099_info3</t>
  </si>
  <si>
    <t>equ10099_info4</t>
  </si>
  <si>
    <t>equ10099_info5</t>
  </si>
  <si>
    <t>equ10099_info6</t>
  </si>
  <si>
    <t>equ10099_info7</t>
  </si>
  <si>
    <t>equ10099_info8</t>
  </si>
  <si>
    <t>equ10016_info1</t>
  </si>
  <si>
    <t>equ10016_info2</t>
  </si>
  <si>
    <t>equ10016_info3</t>
  </si>
  <si>
    <t>equ10016_info4</t>
  </si>
  <si>
    <t>equ10016_info5</t>
  </si>
  <si>
    <t>equ10016_info6</t>
  </si>
  <si>
    <t>equ10016_info7</t>
  </si>
  <si>
    <t>equ10016_info8</t>
  </si>
  <si>
    <t>equ10028_info1</t>
  </si>
  <si>
    <t>equ10028_info2</t>
  </si>
  <si>
    <t>equ10028_info3</t>
  </si>
  <si>
    <t>equ10028_info4</t>
  </si>
  <si>
    <t>equ10028_info5</t>
  </si>
  <si>
    <t>equ10028_info6</t>
  </si>
  <si>
    <t>equ10028_info7</t>
  </si>
  <si>
    <t>equ10028_info8</t>
  </si>
  <si>
    <t>equ10040_info1</t>
  </si>
  <si>
    <t>equ10040_info2</t>
  </si>
  <si>
    <t>equ10040_info3</t>
  </si>
  <si>
    <t>equ10040_info4</t>
  </si>
  <si>
    <t>equ10040_info5</t>
  </si>
  <si>
    <t>equ10040_info6</t>
  </si>
  <si>
    <t>equ10040_info7</t>
  </si>
  <si>
    <t>equ10040_info8</t>
  </si>
  <si>
    <t>equ10052_info1</t>
  </si>
  <si>
    <t>equ10052_info2</t>
  </si>
  <si>
    <t>equ10052_info3</t>
  </si>
  <si>
    <t>equ10052_info4</t>
  </si>
  <si>
    <t>equ10052_info5</t>
  </si>
  <si>
    <t>equ10052_info6</t>
  </si>
  <si>
    <t>equ10052_info7</t>
  </si>
  <si>
    <t>equ10052_info8</t>
  </si>
  <si>
    <t>equ10064_info1</t>
  </si>
  <si>
    <t>equ10064_info2</t>
  </si>
  <si>
    <t>equ10064_info3</t>
  </si>
  <si>
    <t>equ10064_info4</t>
  </si>
  <si>
    <t>equ10064_info5</t>
  </si>
  <si>
    <t>equ10064_info6</t>
  </si>
  <si>
    <t>equ10064_info7</t>
  </si>
  <si>
    <t>equ10064_info8</t>
  </si>
  <si>
    <t>equ10076_info1</t>
  </si>
  <si>
    <t>equ10076_info2</t>
  </si>
  <si>
    <t>equ10076_info3</t>
  </si>
  <si>
    <t>equ10076_info4</t>
  </si>
  <si>
    <t>equ10076_info5</t>
  </si>
  <si>
    <t>equ10076_info6</t>
  </si>
  <si>
    <t>equ10076_info7</t>
  </si>
  <si>
    <t>equ10076_info8</t>
  </si>
  <si>
    <t>equ10088_info1</t>
  </si>
  <si>
    <t>equ10088_info2</t>
  </si>
  <si>
    <t>equ10088_info3</t>
  </si>
  <si>
    <t>equ10088_info4</t>
  </si>
  <si>
    <t>equ10088_info5</t>
  </si>
  <si>
    <t>equ10088_info6</t>
  </si>
  <si>
    <t>equ10088_info7</t>
  </si>
  <si>
    <t>equ10088_info8</t>
  </si>
  <si>
    <t>equ10100_info1</t>
  </si>
  <si>
    <t>equ10100_info2</t>
  </si>
  <si>
    <t>equ10100_info3</t>
  </si>
  <si>
    <t>equ10100_info4</t>
  </si>
  <si>
    <t>equ10100_info5</t>
  </si>
  <si>
    <t>equ10100_info6</t>
  </si>
  <si>
    <t>equ10100_info7</t>
  </si>
  <si>
    <t>equ10100_info8</t>
  </si>
  <si>
    <t>equ10019_info1</t>
  </si>
  <si>
    <t>equ10019_info2</t>
  </si>
  <si>
    <t>equ10019_info3</t>
  </si>
  <si>
    <t>equ10019_info4</t>
  </si>
  <si>
    <t>equ10019_info5</t>
  </si>
  <si>
    <t>equ10019_info6</t>
  </si>
  <si>
    <t>equ10019_info7</t>
  </si>
  <si>
    <t>equ10019_info8</t>
  </si>
  <si>
    <t>equ10031_info1</t>
  </si>
  <si>
    <t>equ10031_info2</t>
  </si>
  <si>
    <t>equ10031_info3</t>
  </si>
  <si>
    <t>equ10031_info4</t>
  </si>
  <si>
    <t>equ10031_info5</t>
  </si>
  <si>
    <t>equ10031_info6</t>
  </si>
  <si>
    <t>equ10031_info7</t>
  </si>
  <si>
    <t>equ10031_info8</t>
  </si>
  <si>
    <t>equ10043_info1</t>
  </si>
  <si>
    <t>equ10043_info2</t>
  </si>
  <si>
    <t>equ10043_info3</t>
  </si>
  <si>
    <t>equ10043_info4</t>
  </si>
  <si>
    <t>equ10043_info5</t>
  </si>
  <si>
    <t>equ10043_info6</t>
  </si>
  <si>
    <t>equ10043_info7</t>
  </si>
  <si>
    <t>equ10043_info8</t>
  </si>
  <si>
    <t>equ10055_info1</t>
  </si>
  <si>
    <t>equ10055_info2</t>
  </si>
  <si>
    <t>equ10055_info3</t>
  </si>
  <si>
    <t>equ10055_info4</t>
  </si>
  <si>
    <t>equ10055_info5</t>
  </si>
  <si>
    <t>equ10055_info6</t>
  </si>
  <si>
    <t>equ10055_info7</t>
  </si>
  <si>
    <t>equ10055_info8</t>
  </si>
  <si>
    <t>equ10067_info1</t>
  </si>
  <si>
    <t>equ10067_info2</t>
  </si>
  <si>
    <t>equ10067_info3</t>
  </si>
  <si>
    <t>equ10067_info4</t>
  </si>
  <si>
    <t>equ10067_info5</t>
  </si>
  <si>
    <t>equ10067_info6</t>
  </si>
  <si>
    <t>equ10067_info7</t>
  </si>
  <si>
    <t>equ10067_info8</t>
  </si>
  <si>
    <t>equ10079_info1</t>
  </si>
  <si>
    <t>equ10079_info2</t>
  </si>
  <si>
    <t>equ10079_info3</t>
  </si>
  <si>
    <t>equ10079_info4</t>
  </si>
  <si>
    <t>equ10079_info5</t>
  </si>
  <si>
    <t>equ10079_info6</t>
  </si>
  <si>
    <t>equ10079_info7</t>
  </si>
  <si>
    <t>equ10079_info8</t>
  </si>
  <si>
    <t>equ10091_info1</t>
  </si>
  <si>
    <t>equ10091_info2</t>
  </si>
  <si>
    <t>equ10091_info3</t>
  </si>
  <si>
    <t>equ10091_info4</t>
  </si>
  <si>
    <t>equ10091_info5</t>
  </si>
  <si>
    <t>equ10091_info6</t>
  </si>
  <si>
    <t>equ10091_info7</t>
  </si>
  <si>
    <t>equ10091_info8</t>
  </si>
  <si>
    <t>equ10103_info1</t>
  </si>
  <si>
    <t>equ10103_info2</t>
  </si>
  <si>
    <t>equ10103_info3</t>
  </si>
  <si>
    <t>equ10103_info4</t>
  </si>
  <si>
    <t>equ10103_info5</t>
  </si>
  <si>
    <t>equ10103_info6</t>
  </si>
  <si>
    <t>equ10103_info7</t>
  </si>
  <si>
    <t>equ10103_info8</t>
  </si>
  <si>
    <t>equ10012_info1p</t>
  </si>
  <si>
    <t>equ10012_info2p</t>
  </si>
  <si>
    <t>equ10012_info3p</t>
  </si>
  <si>
    <t>equ10012_info4p</t>
  </si>
  <si>
    <t>equ10012_info5p</t>
  </si>
  <si>
    <t>equ10012_info6p</t>
  </si>
  <si>
    <t>equ10012_info7p</t>
  </si>
  <si>
    <t>equ10012_info8p</t>
  </si>
  <si>
    <t>equ10024_info1p</t>
  </si>
  <si>
    <t>equ10024_info2p</t>
  </si>
  <si>
    <t>equ10024_info3p</t>
  </si>
  <si>
    <t>equ10024_info4p</t>
  </si>
  <si>
    <t>equ10024_info5p</t>
  </si>
  <si>
    <t>equ10024_info6p</t>
  </si>
  <si>
    <t>equ10024_info7p</t>
  </si>
  <si>
    <t>equ10024_info8p</t>
  </si>
  <si>
    <t>equ10036_info1p</t>
  </si>
  <si>
    <t>equ10036_info2p</t>
  </si>
  <si>
    <t>equ10036_info3p</t>
  </si>
  <si>
    <t>equ10036_info4p</t>
  </si>
  <si>
    <t>equ10036_info5p</t>
  </si>
  <si>
    <t>equ10036_info6p</t>
  </si>
  <si>
    <t>equ10036_info7p</t>
  </si>
  <si>
    <t>equ10036_info8p</t>
  </si>
  <si>
    <t>equ10048_info1p</t>
  </si>
  <si>
    <t>equ10048_info2p</t>
  </si>
  <si>
    <t>equ10048_info3p</t>
  </si>
  <si>
    <t>equ10048_info4p</t>
  </si>
  <si>
    <t>equ10048_info5p</t>
  </si>
  <si>
    <t>equ10048_info6p</t>
  </si>
  <si>
    <t>equ10048_info7p</t>
  </si>
  <si>
    <t>equ10048_info8p</t>
  </si>
  <si>
    <t>equ10060_info1p</t>
  </si>
  <si>
    <t>equ10060_info2p</t>
  </si>
  <si>
    <t>equ10060_info3p</t>
  </si>
  <si>
    <t>equ10060_info4p</t>
  </si>
  <si>
    <t>equ10060_info5p</t>
  </si>
  <si>
    <t>equ10060_info6p</t>
  </si>
  <si>
    <t>equ10060_info7p</t>
  </si>
  <si>
    <t>equ10060_info8p</t>
  </si>
  <si>
    <t>equ10072_info1p</t>
  </si>
  <si>
    <t>equ10072_info2p</t>
  </si>
  <si>
    <t>equ10072_info3p</t>
  </si>
  <si>
    <t>equ10072_info4p</t>
  </si>
  <si>
    <t>equ10072_info5p</t>
  </si>
  <si>
    <t>equ10072_info6p</t>
  </si>
  <si>
    <t>equ10072_info7p</t>
  </si>
  <si>
    <t>equ10072_info8p</t>
  </si>
  <si>
    <t>equ10084_info1p</t>
  </si>
  <si>
    <t>equ10084_info2p</t>
  </si>
  <si>
    <t>equ10084_info3p</t>
  </si>
  <si>
    <t>equ10084_info4p</t>
  </si>
  <si>
    <t>equ10084_info5p</t>
  </si>
  <si>
    <t>equ10084_info6p</t>
  </si>
  <si>
    <t>equ10084_info7p</t>
  </si>
  <si>
    <t>equ10084_info8p</t>
  </si>
  <si>
    <t>equ10096_info1p</t>
  </si>
  <si>
    <t>equ10096_info2p</t>
  </si>
  <si>
    <t>equ10096_info3p</t>
  </si>
  <si>
    <t>equ10096_info4p</t>
  </si>
  <si>
    <t>equ10096_info5p</t>
  </si>
  <si>
    <t>equ10096_info6p</t>
  </si>
  <si>
    <t>equ10096_info7p</t>
  </si>
  <si>
    <t>equ10096_info8p</t>
  </si>
  <si>
    <t>equ10012_info1m</t>
  </si>
  <si>
    <t>equ10012_info2m</t>
  </si>
  <si>
    <t>equ10012_info3m</t>
  </si>
  <si>
    <t>equ10012_info4m</t>
  </si>
  <si>
    <t>equ10012_info5m</t>
  </si>
  <si>
    <t>equ10012_info6m</t>
  </si>
  <si>
    <t>equ10012_info7m</t>
  </si>
  <si>
    <t>equ10012_info8m</t>
  </si>
  <si>
    <t>equ10024_info1m</t>
  </si>
  <si>
    <t>equ10024_info2m</t>
  </si>
  <si>
    <t>equ10024_info3m</t>
  </si>
  <si>
    <t>equ10024_info4m</t>
  </si>
  <si>
    <t>equ10024_info5m</t>
  </si>
  <si>
    <t>equ10024_info6m</t>
  </si>
  <si>
    <t>equ10024_info7m</t>
  </si>
  <si>
    <t>equ10024_info8m</t>
  </si>
  <si>
    <t>equ10036_info1m</t>
  </si>
  <si>
    <t>equ10036_info2m</t>
  </si>
  <si>
    <t>equ10036_info3m</t>
  </si>
  <si>
    <t>equ10036_info4m</t>
  </si>
  <si>
    <t>equ10036_info5m</t>
  </si>
  <si>
    <t>equ10036_info6m</t>
  </si>
  <si>
    <t>equ10036_info7m</t>
  </si>
  <si>
    <t>equ10036_info8m</t>
  </si>
  <si>
    <t>equ10048_info1m</t>
  </si>
  <si>
    <t>equ10048_info2m</t>
  </si>
  <si>
    <t>equ10048_info3m</t>
  </si>
  <si>
    <t>equ10048_info4m</t>
  </si>
  <si>
    <t>equ10048_info5m</t>
  </si>
  <si>
    <t>equ10048_info6m</t>
  </si>
  <si>
    <t>equ10048_info7m</t>
  </si>
  <si>
    <t>equ10048_info8m</t>
  </si>
  <si>
    <t>equ10060_info1m</t>
  </si>
  <si>
    <t>equ10060_info2m</t>
  </si>
  <si>
    <t>equ10060_info3m</t>
  </si>
  <si>
    <t>equ10060_info4m</t>
  </si>
  <si>
    <t>equ10060_info5m</t>
  </si>
  <si>
    <t>equ10060_info6m</t>
  </si>
  <si>
    <t>equ10060_info7m</t>
  </si>
  <si>
    <t>equ10060_info8m</t>
  </si>
  <si>
    <t>equ10072_info1m</t>
  </si>
  <si>
    <t>equ10072_info2m</t>
  </si>
  <si>
    <t>equ10072_info3m</t>
  </si>
  <si>
    <t>equ10072_info4m</t>
  </si>
  <si>
    <t>equ10072_info5m</t>
  </si>
  <si>
    <t>equ10072_info6m</t>
  </si>
  <si>
    <t>equ10072_info7m</t>
  </si>
  <si>
    <t>equ10072_info8m</t>
  </si>
  <si>
    <t>equ10084_info1m</t>
  </si>
  <si>
    <t>equ10084_info2m</t>
  </si>
  <si>
    <t>equ10084_info3m</t>
  </si>
  <si>
    <t>equ10084_info4m</t>
  </si>
  <si>
    <t>equ10084_info5m</t>
  </si>
  <si>
    <t>equ10084_info6m</t>
  </si>
  <si>
    <t>equ10084_info7m</t>
  </si>
  <si>
    <t>equ10084_info8m</t>
  </si>
  <si>
    <t>equ10096_info1m</t>
  </si>
  <si>
    <t>equ10096_info2m</t>
  </si>
  <si>
    <t>equ10096_info3m</t>
  </si>
  <si>
    <t>equ10096_info4m</t>
  </si>
  <si>
    <t>equ10096_info5m</t>
  </si>
  <si>
    <t>equ10096_info6m</t>
  </si>
  <si>
    <t>equ10096_info7m</t>
  </si>
  <si>
    <t>equ10096_info8m</t>
  </si>
  <si>
    <t>equ10011_info1p</t>
  </si>
  <si>
    <t>equ10011_info2p</t>
  </si>
  <si>
    <t>equ10011_info3p</t>
  </si>
  <si>
    <t>equ10011_info4p</t>
  </si>
  <si>
    <t>equ10011_info5p</t>
  </si>
  <si>
    <t>equ10011_info6p</t>
  </si>
  <si>
    <t>equ10011_info7p</t>
  </si>
  <si>
    <t>equ10011_info8p</t>
  </si>
  <si>
    <t>equ10023_info1p</t>
  </si>
  <si>
    <t>equ10023_info2p</t>
  </si>
  <si>
    <t>equ10023_info3p</t>
  </si>
  <si>
    <t>equ10023_info4p</t>
  </si>
  <si>
    <t>equ10023_info5p</t>
  </si>
  <si>
    <t>equ10023_info6p</t>
  </si>
  <si>
    <t>equ10023_info7p</t>
  </si>
  <si>
    <t>equ10023_info8p</t>
  </si>
  <si>
    <t>equ10035_info1p</t>
  </si>
  <si>
    <t>equ10035_info2p</t>
  </si>
  <si>
    <t>equ10035_info3p</t>
  </si>
  <si>
    <t>equ10035_info4p</t>
  </si>
  <si>
    <t>equ10035_info5p</t>
  </si>
  <si>
    <t>equ10035_info6p</t>
  </si>
  <si>
    <t>equ10035_info7p</t>
  </si>
  <si>
    <t>equ10035_info8p</t>
  </si>
  <si>
    <t>equ10047_info1p</t>
  </si>
  <si>
    <t>equ10047_info2p</t>
  </si>
  <si>
    <t>equ10047_info3p</t>
  </si>
  <si>
    <t>equ10047_info4p</t>
  </si>
  <si>
    <t>equ10047_info5p</t>
  </si>
  <si>
    <t>equ10047_info6p</t>
  </si>
  <si>
    <t>equ10047_info7p</t>
  </si>
  <si>
    <t>equ10047_info8p</t>
  </si>
  <si>
    <t>equ10059_info1p</t>
  </si>
  <si>
    <t>equ10059_info2p</t>
  </si>
  <si>
    <t>equ10059_info3p</t>
  </si>
  <si>
    <t>equ10059_info4p</t>
  </si>
  <si>
    <t>equ10059_info5p</t>
  </si>
  <si>
    <t>equ10059_info6p</t>
  </si>
  <si>
    <t>equ10059_info7p</t>
  </si>
  <si>
    <t>equ10059_info8p</t>
  </si>
  <si>
    <t>equ10071_info1p</t>
  </si>
  <si>
    <t>equ10071_info2p</t>
  </si>
  <si>
    <t>equ10071_info3p</t>
  </si>
  <si>
    <t>equ10071_info4p</t>
  </si>
  <si>
    <t>equ10071_info5p</t>
  </si>
  <si>
    <t>equ10071_info6p</t>
  </si>
  <si>
    <t>equ10071_info7p</t>
  </si>
  <si>
    <t>equ10071_info8p</t>
  </si>
  <si>
    <t>equ10083_info1p</t>
  </si>
  <si>
    <t>equ10083_info2p</t>
  </si>
  <si>
    <t>equ10083_info3p</t>
  </si>
  <si>
    <t>equ10083_info4p</t>
  </si>
  <si>
    <t>equ10083_info5p</t>
  </si>
  <si>
    <t>equ10083_info6p</t>
  </si>
  <si>
    <t>equ10083_info7p</t>
  </si>
  <si>
    <t>equ10083_info8p</t>
  </si>
  <si>
    <t>equ10095_info1p</t>
  </si>
  <si>
    <t>equ10095_info2p</t>
  </si>
  <si>
    <t>equ10095_info3p</t>
  </si>
  <si>
    <t>equ10095_info4p</t>
  </si>
  <si>
    <t>equ10095_info5p</t>
  </si>
  <si>
    <t>equ10095_info6p</t>
  </si>
  <si>
    <t>equ10095_info7p</t>
  </si>
  <si>
    <t>equ10095_info8p</t>
  </si>
  <si>
    <t>equ10011_info1m</t>
  </si>
  <si>
    <t>equ10011_info2m</t>
  </si>
  <si>
    <t>equ10011_info3m</t>
  </si>
  <si>
    <t>equ10011_info4m</t>
  </si>
  <si>
    <t>equ10011_info5m</t>
  </si>
  <si>
    <t>equ10011_info6m</t>
  </si>
  <si>
    <t>equ10011_info7m</t>
  </si>
  <si>
    <t>equ10011_info8m</t>
  </si>
  <si>
    <t>equ10023_info1m</t>
  </si>
  <si>
    <t>equ10023_info2m</t>
  </si>
  <si>
    <t>equ10023_info3m</t>
  </si>
  <si>
    <t>equ10023_info4m</t>
  </si>
  <si>
    <t>equ10023_info5m</t>
  </si>
  <si>
    <t>equ10023_info6m</t>
  </si>
  <si>
    <t>equ10023_info7m</t>
  </si>
  <si>
    <t>equ10023_info8m</t>
  </si>
  <si>
    <t>equ10035_info1m</t>
  </si>
  <si>
    <t>equ10035_info2m</t>
  </si>
  <si>
    <t>equ10035_info3m</t>
  </si>
  <si>
    <t>equ10035_info4m</t>
  </si>
  <si>
    <t>equ10035_info5m</t>
  </si>
  <si>
    <t>equ10035_info6m</t>
  </si>
  <si>
    <t>equ10035_info7m</t>
  </si>
  <si>
    <t>equ10035_info8m</t>
  </si>
  <si>
    <t>equ10047_info1m</t>
  </si>
  <si>
    <t>equ10047_info2m</t>
  </si>
  <si>
    <t>equ10047_info3m</t>
  </si>
  <si>
    <t>equ10047_info4m</t>
  </si>
  <si>
    <t>equ10047_info5m</t>
  </si>
  <si>
    <t>equ10047_info6m</t>
  </si>
  <si>
    <t>equ10047_info7m</t>
  </si>
  <si>
    <t>equ10047_info8m</t>
  </si>
  <si>
    <t>equ10059_info1m</t>
  </si>
  <si>
    <t>equ10059_info2m</t>
  </si>
  <si>
    <t>equ10059_info3m</t>
  </si>
  <si>
    <t>equ10059_info4m</t>
  </si>
  <si>
    <t>equ10059_info5m</t>
  </si>
  <si>
    <t>equ10059_info6m</t>
  </si>
  <si>
    <t>equ10059_info7m</t>
  </si>
  <si>
    <t>equ10059_info8m</t>
  </si>
  <si>
    <t>equ10071_info1m</t>
  </si>
  <si>
    <t>equ10071_info2m</t>
  </si>
  <si>
    <t>equ10071_info3m</t>
  </si>
  <si>
    <t>equ10071_info4m</t>
  </si>
  <si>
    <t>equ10071_info5m</t>
  </si>
  <si>
    <t>equ10071_info6m</t>
  </si>
  <si>
    <t>equ10071_info7m</t>
  </si>
  <si>
    <t>equ10071_info8m</t>
  </si>
  <si>
    <t>equ10083_info1m</t>
  </si>
  <si>
    <t>equ10083_info2m</t>
  </si>
  <si>
    <t>equ10083_info3m</t>
  </si>
  <si>
    <t>equ10083_info4m</t>
  </si>
  <si>
    <t>equ10083_info5m</t>
  </si>
  <si>
    <t>equ10083_info6m</t>
  </si>
  <si>
    <t>equ10083_info7m</t>
  </si>
  <si>
    <t>equ10083_info8m</t>
  </si>
  <si>
    <t>equ10095_info1m</t>
  </si>
  <si>
    <t>equ10095_info2m</t>
  </si>
  <si>
    <t>equ10095_info3m</t>
  </si>
  <si>
    <t>equ10095_info4m</t>
  </si>
  <si>
    <t>equ10095_info5m</t>
  </si>
  <si>
    <t>equ10095_info6m</t>
  </si>
  <si>
    <t>equ10095_info7m</t>
  </si>
  <si>
    <t>equ10095_info8m</t>
  </si>
  <si>
    <t>equ10013_info1p</t>
  </si>
  <si>
    <t>equ10013_info2p</t>
  </si>
  <si>
    <t>equ10013_info3p</t>
  </si>
  <si>
    <t>equ10013_info4p</t>
  </si>
  <si>
    <t>equ10013_info5p</t>
  </si>
  <si>
    <t>equ10013_info6p</t>
  </si>
  <si>
    <t>equ10013_info7p</t>
  </si>
  <si>
    <t>equ10013_info8p</t>
  </si>
  <si>
    <t>equ10025_info1p</t>
  </si>
  <si>
    <t>equ10025_info2p</t>
  </si>
  <si>
    <t>equ10025_info3p</t>
  </si>
  <si>
    <t>equ10025_info4p</t>
  </si>
  <si>
    <t>equ10025_info5p</t>
  </si>
  <si>
    <t>equ10025_info6p</t>
  </si>
  <si>
    <t>equ10025_info7p</t>
  </si>
  <si>
    <t>equ10025_info8p</t>
  </si>
  <si>
    <t>equ10037_info1p</t>
  </si>
  <si>
    <t>equ10037_info2p</t>
  </si>
  <si>
    <t>equ10037_info3p</t>
  </si>
  <si>
    <t>equ10037_info4p</t>
  </si>
  <si>
    <t>equ10037_info5p</t>
  </si>
  <si>
    <t>equ10037_info6p</t>
  </si>
  <si>
    <t>equ10037_info7p</t>
  </si>
  <si>
    <t>equ10037_info8p</t>
  </si>
  <si>
    <t>equ10049_info1p</t>
  </si>
  <si>
    <t>equ10049_info2p</t>
  </si>
  <si>
    <t>equ10049_info3p</t>
  </si>
  <si>
    <t>equ10049_info4p</t>
  </si>
  <si>
    <t>equ10049_info5p</t>
  </si>
  <si>
    <t>equ10049_info6p</t>
  </si>
  <si>
    <t>equ10049_info7p</t>
  </si>
  <si>
    <t>equ10049_info8p</t>
  </si>
  <si>
    <t>equ10061_info1p</t>
  </si>
  <si>
    <t>equ10061_info2p</t>
  </si>
  <si>
    <t>equ10061_info3p</t>
  </si>
  <si>
    <t>equ10061_info4p</t>
  </si>
  <si>
    <t>equ10061_info5p</t>
  </si>
  <si>
    <t>equ10061_info6p</t>
  </si>
  <si>
    <t>equ10061_info7p</t>
  </si>
  <si>
    <t>equ10061_info8p</t>
  </si>
  <si>
    <t>equ10073_info1p</t>
  </si>
  <si>
    <t>equ10073_info2p</t>
  </si>
  <si>
    <t>equ10073_info3p</t>
  </si>
  <si>
    <t>equ10073_info4p</t>
  </si>
  <si>
    <t>equ10073_info5p</t>
  </si>
  <si>
    <t>equ10073_info6p</t>
  </si>
  <si>
    <t>equ10073_info7p</t>
  </si>
  <si>
    <t>equ10073_info8p</t>
  </si>
  <si>
    <t>equ10085_info1p</t>
  </si>
  <si>
    <t>equ10085_info2p</t>
  </si>
  <si>
    <t>equ10085_info3p</t>
  </si>
  <si>
    <t>equ10085_info4p</t>
  </si>
  <si>
    <t>equ10085_info5p</t>
  </si>
  <si>
    <t>equ10085_info6p</t>
  </si>
  <si>
    <t>equ10085_info7p</t>
  </si>
  <si>
    <t>equ10085_info8p</t>
  </si>
  <si>
    <t>equ10097_info1p</t>
  </si>
  <si>
    <t>equ10097_info2p</t>
  </si>
  <si>
    <t>equ10097_info3p</t>
  </si>
  <si>
    <t>equ10097_info4p</t>
  </si>
  <si>
    <t>equ10097_info5p</t>
  </si>
  <si>
    <t>equ10097_info6p</t>
  </si>
  <si>
    <t>equ10097_info7p</t>
  </si>
  <si>
    <t>equ10097_info8p</t>
  </si>
  <si>
    <t>equ10013_info1m</t>
  </si>
  <si>
    <t>equ10013_info2m</t>
  </si>
  <si>
    <t>equ10013_info3m</t>
  </si>
  <si>
    <t>equ10013_info4m</t>
  </si>
  <si>
    <t>equ10013_info5m</t>
  </si>
  <si>
    <t>equ10013_info6m</t>
  </si>
  <si>
    <t>equ10013_info7m</t>
  </si>
  <si>
    <t>equ10013_info8m</t>
  </si>
  <si>
    <t>equ10025_info1m</t>
  </si>
  <si>
    <t>equ10025_info2m</t>
  </si>
  <si>
    <t>equ10025_info3m</t>
  </si>
  <si>
    <t>equ10025_info4m</t>
  </si>
  <si>
    <t>equ10025_info5m</t>
  </si>
  <si>
    <t>equ10025_info6m</t>
  </si>
  <si>
    <t>equ10025_info7m</t>
  </si>
  <si>
    <t>equ10025_info8m</t>
  </si>
  <si>
    <t>equ10037_info1m</t>
  </si>
  <si>
    <t>equ10037_info2m</t>
  </si>
  <si>
    <t>equ10037_info3m</t>
  </si>
  <si>
    <t>equ10037_info4m</t>
  </si>
  <si>
    <t>equ10037_info5m</t>
  </si>
  <si>
    <t>equ10037_info6m</t>
  </si>
  <si>
    <t>equ10037_info7m</t>
  </si>
  <si>
    <t>equ10037_info8m</t>
  </si>
  <si>
    <t>equ10049_info1m</t>
  </si>
  <si>
    <t>equ10049_info2m</t>
  </si>
  <si>
    <t>equ10049_info3m</t>
  </si>
  <si>
    <t>equ10049_info4m</t>
  </si>
  <si>
    <t>equ10049_info5m</t>
  </si>
  <si>
    <t>equ10049_info6m</t>
  </si>
  <si>
    <t>equ10049_info7m</t>
  </si>
  <si>
    <t>equ10049_info8m</t>
  </si>
  <si>
    <t>equ10061_info1m</t>
  </si>
  <si>
    <t>equ10061_info2m</t>
  </si>
  <si>
    <t>equ10061_info3m</t>
  </si>
  <si>
    <t>equ10061_info4m</t>
  </si>
  <si>
    <t>equ10061_info5m</t>
  </si>
  <si>
    <t>equ10061_info6m</t>
  </si>
  <si>
    <t>equ10061_info7m</t>
  </si>
  <si>
    <t>equ10061_info8m</t>
  </si>
  <si>
    <t>equ10073_info1m</t>
  </si>
  <si>
    <t>equ10073_info2m</t>
  </si>
  <si>
    <t>equ10073_info3m</t>
  </si>
  <si>
    <t>equ10073_info4m</t>
  </si>
  <si>
    <t>equ10073_info5m</t>
  </si>
  <si>
    <t>equ10073_info6m</t>
  </si>
  <si>
    <t>equ10073_info7m</t>
  </si>
  <si>
    <t>equ10073_info8m</t>
  </si>
  <si>
    <t>equ10085_info1m</t>
  </si>
  <si>
    <t>equ10085_info2m</t>
  </si>
  <si>
    <t>equ10085_info3m</t>
  </si>
  <si>
    <t>equ10085_info4m</t>
  </si>
  <si>
    <t>equ10085_info5m</t>
  </si>
  <si>
    <t>equ10085_info6m</t>
  </si>
  <si>
    <t>equ10085_info7m</t>
  </si>
  <si>
    <t>equ10085_info8m</t>
  </si>
  <si>
    <t>equ10097_info1m</t>
  </si>
  <si>
    <t>equ10097_info2m</t>
  </si>
  <si>
    <t>equ10097_info3m</t>
  </si>
  <si>
    <t>equ10097_info4m</t>
  </si>
  <si>
    <t>equ10097_info5m</t>
  </si>
  <si>
    <t>equ10097_info6m</t>
  </si>
  <si>
    <t>equ10097_info7m</t>
  </si>
  <si>
    <t>equ10097_info8m</t>
  </si>
  <si>
    <t>equ10010_info1p</t>
  </si>
  <si>
    <t>equ10010_info2p</t>
  </si>
  <si>
    <t>equ10010_info3p</t>
  </si>
  <si>
    <t>equ10010_info4p</t>
  </si>
  <si>
    <t>equ10010_info5p</t>
  </si>
  <si>
    <t>equ10010_info6p</t>
  </si>
  <si>
    <t>equ10010_info7p</t>
  </si>
  <si>
    <t>equ10010_info8p</t>
  </si>
  <si>
    <t>equ10022_info1p</t>
  </si>
  <si>
    <t>equ10022_info2p</t>
  </si>
  <si>
    <t>equ10022_info3p</t>
  </si>
  <si>
    <t>equ10022_info4p</t>
  </si>
  <si>
    <t>equ10022_info5p</t>
  </si>
  <si>
    <t>equ10022_info6p</t>
  </si>
  <si>
    <t>equ10022_info7p</t>
  </si>
  <si>
    <t>equ10022_info8p</t>
  </si>
  <si>
    <t>equ10034_info1p</t>
  </si>
  <si>
    <t>equ10034_info2p</t>
  </si>
  <si>
    <t>equ10034_info3p</t>
  </si>
  <si>
    <t>equ10034_info4p</t>
  </si>
  <si>
    <t>equ10034_info5p</t>
  </si>
  <si>
    <t>equ10034_info6p</t>
  </si>
  <si>
    <t>equ10034_info7p</t>
  </si>
  <si>
    <t>equ10034_info8p</t>
  </si>
  <si>
    <t>equ10046_info1p</t>
  </si>
  <si>
    <t>equ10046_info2p</t>
  </si>
  <si>
    <t>equ10046_info3p</t>
  </si>
  <si>
    <t>equ10046_info4p</t>
  </si>
  <si>
    <t>equ10046_info5p</t>
  </si>
  <si>
    <t>equ10046_info6p</t>
  </si>
  <si>
    <t>equ10046_info7p</t>
  </si>
  <si>
    <t>equ10046_info8p</t>
  </si>
  <si>
    <t>equ10058_info1p</t>
  </si>
  <si>
    <t>equ10058_info2p</t>
  </si>
  <si>
    <t>equ10058_info3p</t>
  </si>
  <si>
    <t>equ10058_info4p</t>
  </si>
  <si>
    <t>equ10058_info5p</t>
  </si>
  <si>
    <t>equ10058_info6p</t>
  </si>
  <si>
    <t>equ10058_info7p</t>
  </si>
  <si>
    <t>equ10058_info8p</t>
  </si>
  <si>
    <t>equ10070_info1p</t>
  </si>
  <si>
    <t>equ10070_info2p</t>
  </si>
  <si>
    <t>equ10070_info3p</t>
  </si>
  <si>
    <t>equ10070_info4p</t>
  </si>
  <si>
    <t>equ10070_info5p</t>
  </si>
  <si>
    <t>equ10070_info6p</t>
  </si>
  <si>
    <t>equ10070_info7p</t>
  </si>
  <si>
    <t>equ10070_info8p</t>
  </si>
  <si>
    <t>equ10082_info1p</t>
  </si>
  <si>
    <t>equ10082_info2p</t>
  </si>
  <si>
    <t>equ10082_info3p</t>
  </si>
  <si>
    <t>equ10082_info4p</t>
  </si>
  <si>
    <t>equ10082_info5p</t>
  </si>
  <si>
    <t>equ10082_info6p</t>
  </si>
  <si>
    <t>equ10082_info7p</t>
  </si>
  <si>
    <t>equ10082_info8p</t>
  </si>
  <si>
    <t>equ10094_info1p</t>
  </si>
  <si>
    <t>equ10094_info2p</t>
  </si>
  <si>
    <t>equ10094_info3p</t>
  </si>
  <si>
    <t>equ10094_info4p</t>
  </si>
  <si>
    <t>equ10094_info5p</t>
  </si>
  <si>
    <t>equ10094_info6p</t>
  </si>
  <si>
    <t>equ10094_info7p</t>
  </si>
  <si>
    <t>equ10094_info8p</t>
  </si>
  <si>
    <t>equ10010_info1m</t>
  </si>
  <si>
    <t>equ10010_info2m</t>
  </si>
  <si>
    <t>equ10010_info3m</t>
  </si>
  <si>
    <t>equ10010_info4m</t>
  </si>
  <si>
    <t>equ10010_info5m</t>
  </si>
  <si>
    <t>equ10010_info6m</t>
  </si>
  <si>
    <t>equ10010_info7m</t>
  </si>
  <si>
    <t>equ10010_info8m</t>
  </si>
  <si>
    <t>equ10022_info1m</t>
  </si>
  <si>
    <t>equ10022_info2m</t>
  </si>
  <si>
    <t>equ10022_info3m</t>
  </si>
  <si>
    <t>equ10022_info4m</t>
  </si>
  <si>
    <t>equ10022_info5m</t>
  </si>
  <si>
    <t>equ10022_info6m</t>
  </si>
  <si>
    <t>equ10022_info7m</t>
  </si>
  <si>
    <t>equ10022_info8m</t>
  </si>
  <si>
    <t>equ10034_info1m</t>
  </si>
  <si>
    <t>equ10034_info2m</t>
  </si>
  <si>
    <t>equ10034_info3m</t>
  </si>
  <si>
    <t>equ10034_info4m</t>
  </si>
  <si>
    <t>equ10034_info5m</t>
  </si>
  <si>
    <t>equ10034_info6m</t>
  </si>
  <si>
    <t>equ10034_info7m</t>
  </si>
  <si>
    <t>equ10034_info8m</t>
  </si>
  <si>
    <t>equ10046_info1m</t>
  </si>
  <si>
    <t>equ10046_info2m</t>
  </si>
  <si>
    <t>equ10046_info3m</t>
  </si>
  <si>
    <t>equ10046_info4m</t>
  </si>
  <si>
    <t>equ10046_info5m</t>
  </si>
  <si>
    <t>equ10046_info6m</t>
  </si>
  <si>
    <t>equ10046_info7m</t>
  </si>
  <si>
    <t>equ10046_info8m</t>
  </si>
  <si>
    <t>equ10058_info1m</t>
  </si>
  <si>
    <t>equ10058_info2m</t>
  </si>
  <si>
    <t>equ10058_info3m</t>
  </si>
  <si>
    <t>equ10058_info4m</t>
  </si>
  <si>
    <t>equ10058_info5m</t>
  </si>
  <si>
    <t>equ10058_info6m</t>
  </si>
  <si>
    <t>equ10058_info7m</t>
  </si>
  <si>
    <t>equ10058_info8m</t>
  </si>
  <si>
    <t>equ10070_info1m</t>
  </si>
  <si>
    <t>equ10070_info2m</t>
  </si>
  <si>
    <t>equ10070_info3m</t>
  </si>
  <si>
    <t>equ10070_info4m</t>
  </si>
  <si>
    <t>equ10070_info5m</t>
  </si>
  <si>
    <t>equ10070_info6m</t>
  </si>
  <si>
    <t>equ10070_info7m</t>
  </si>
  <si>
    <t>equ10070_info8m</t>
  </si>
  <si>
    <t>equ10082_info1m</t>
  </si>
  <si>
    <t>equ10082_info2m</t>
  </si>
  <si>
    <t>equ10082_info3m</t>
  </si>
  <si>
    <t>equ10082_info4m</t>
  </si>
  <si>
    <t>equ10082_info5m</t>
  </si>
  <si>
    <t>equ10082_info6m</t>
  </si>
  <si>
    <t>equ10082_info7m</t>
  </si>
  <si>
    <t>equ10082_info8m</t>
  </si>
  <si>
    <t>equ10094_info1m</t>
  </si>
  <si>
    <t>equ10094_info2m</t>
  </si>
  <si>
    <t>equ10094_info3m</t>
  </si>
  <si>
    <t>equ10094_info4m</t>
  </si>
  <si>
    <t>equ10094_info5m</t>
  </si>
  <si>
    <t>equ10094_info6m</t>
  </si>
  <si>
    <t>equ10094_info7m</t>
  </si>
  <si>
    <t>equ10094_info8m</t>
  </si>
  <si>
    <t>equ10018_info1p</t>
  </si>
  <si>
    <t>equ10018_info2p</t>
  </si>
  <si>
    <t>equ10018_info3p</t>
  </si>
  <si>
    <t>equ10018_info4p</t>
  </si>
  <si>
    <t>equ10018_info5p</t>
  </si>
  <si>
    <t>equ10018_info6p</t>
  </si>
  <si>
    <t>equ10018_info7p</t>
  </si>
  <si>
    <t>equ10018_info8p</t>
  </si>
  <si>
    <t>equ10030_info1p</t>
  </si>
  <si>
    <t>equ10030_info2p</t>
  </si>
  <si>
    <t>equ10030_info3p</t>
  </si>
  <si>
    <t>equ10030_info4p</t>
  </si>
  <si>
    <t>equ10030_info5p</t>
  </si>
  <si>
    <t>equ10030_info6p</t>
  </si>
  <si>
    <t>equ10030_info7p</t>
  </si>
  <si>
    <t>equ10030_info8p</t>
  </si>
  <si>
    <t>equ10042_info1p</t>
  </si>
  <si>
    <t>equ10042_info2p</t>
  </si>
  <si>
    <t>equ10042_info3p</t>
  </si>
  <si>
    <t>equ10042_info4p</t>
  </si>
  <si>
    <t>equ10042_info5p</t>
  </si>
  <si>
    <t>equ10042_info6p</t>
  </si>
  <si>
    <t>equ10042_info7p</t>
  </si>
  <si>
    <t>equ10042_info8p</t>
  </si>
  <si>
    <t>equ10054_info1p</t>
  </si>
  <si>
    <t>equ10054_info2p</t>
  </si>
  <si>
    <t>equ10054_info3p</t>
  </si>
  <si>
    <t>equ10054_info4p</t>
  </si>
  <si>
    <t>equ10054_info5p</t>
  </si>
  <si>
    <t>equ10054_info6p</t>
  </si>
  <si>
    <t>equ10054_info7p</t>
  </si>
  <si>
    <t>equ10054_info8p</t>
  </si>
  <si>
    <t>equ10066_info1p</t>
  </si>
  <si>
    <t>equ10066_info2p</t>
  </si>
  <si>
    <t>equ10066_info3p</t>
  </si>
  <si>
    <t>equ10066_info4p</t>
  </si>
  <si>
    <t>equ10066_info5p</t>
  </si>
  <si>
    <t>equ10066_info6p</t>
  </si>
  <si>
    <t>equ10066_info7p</t>
  </si>
  <si>
    <t>equ10066_info8p</t>
  </si>
  <si>
    <t>equ10078_info1p</t>
  </si>
  <si>
    <t>equ10078_info2p</t>
  </si>
  <si>
    <t>equ10078_info3p</t>
  </si>
  <si>
    <t>equ10078_info4p</t>
  </si>
  <si>
    <t>equ10078_info5p</t>
  </si>
  <si>
    <t>equ10078_info6p</t>
  </si>
  <si>
    <t>equ10078_info7p</t>
  </si>
  <si>
    <t>equ10078_info8p</t>
  </si>
  <si>
    <t>equ10090_info1p</t>
  </si>
  <si>
    <t>equ10090_info2p</t>
  </si>
  <si>
    <t>equ10090_info3p</t>
  </si>
  <si>
    <t>equ10090_info4p</t>
  </si>
  <si>
    <t>equ10090_info5p</t>
  </si>
  <si>
    <t>equ10090_info6p</t>
  </si>
  <si>
    <t>equ10090_info7p</t>
  </si>
  <si>
    <t>equ10090_info8p</t>
  </si>
  <si>
    <t>equ10102_info1p</t>
  </si>
  <si>
    <t>equ10102_info2p</t>
  </si>
  <si>
    <t>equ10102_info3p</t>
  </si>
  <si>
    <t>equ10102_info4p</t>
  </si>
  <si>
    <t>equ10102_info5p</t>
  </si>
  <si>
    <t>equ10102_info6p</t>
  </si>
  <si>
    <t>equ10102_info7p</t>
  </si>
  <si>
    <t>equ10102_info8p</t>
  </si>
  <si>
    <t>equ10018_info1m</t>
  </si>
  <si>
    <t>equ10018_info2m</t>
  </si>
  <si>
    <t>equ10018_info3m</t>
  </si>
  <si>
    <t>equ10018_info4m</t>
  </si>
  <si>
    <t>equ10018_info5m</t>
  </si>
  <si>
    <t>equ10018_info6m</t>
  </si>
  <si>
    <t>equ10018_info7m</t>
  </si>
  <si>
    <t>equ10018_info8m</t>
  </si>
  <si>
    <t>equ10030_info1m</t>
  </si>
  <si>
    <t>equ10030_info2m</t>
  </si>
  <si>
    <t>equ10030_info3m</t>
  </si>
  <si>
    <t>equ10030_info4m</t>
  </si>
  <si>
    <t>equ10030_info5m</t>
  </si>
  <si>
    <t>equ10030_info6m</t>
  </si>
  <si>
    <t>equ10030_info7m</t>
  </si>
  <si>
    <t>equ10030_info8m</t>
  </si>
  <si>
    <t>equ10042_info1m</t>
  </si>
  <si>
    <t>equ10042_info2m</t>
  </si>
  <si>
    <t>equ10042_info3m</t>
  </si>
  <si>
    <t>equ10042_info4m</t>
  </si>
  <si>
    <t>equ10042_info5m</t>
  </si>
  <si>
    <t>equ10042_info6m</t>
  </si>
  <si>
    <t>equ10042_info7m</t>
  </si>
  <si>
    <t>equ10042_info8m</t>
  </si>
  <si>
    <t>equ10054_info1m</t>
  </si>
  <si>
    <t>equ10054_info2m</t>
  </si>
  <si>
    <t>equ10054_info3m</t>
  </si>
  <si>
    <t>equ10054_info4m</t>
  </si>
  <si>
    <t>equ10054_info5m</t>
  </si>
  <si>
    <t>equ10054_info6m</t>
  </si>
  <si>
    <t>equ10054_info7m</t>
  </si>
  <si>
    <t>equ10054_info8m</t>
  </si>
  <si>
    <t>equ10066_info1m</t>
  </si>
  <si>
    <t>equ10066_info2m</t>
  </si>
  <si>
    <t>equ10066_info3m</t>
  </si>
  <si>
    <t>equ10066_info4m</t>
  </si>
  <si>
    <t>equ10066_info5m</t>
  </si>
  <si>
    <t>equ10066_info6m</t>
  </si>
  <si>
    <t>equ10066_info7m</t>
  </si>
  <si>
    <t>equ10066_info8m</t>
  </si>
  <si>
    <t>equ10078_info1m</t>
  </si>
  <si>
    <t>equ10078_info2m</t>
  </si>
  <si>
    <t>equ10078_info3m</t>
  </si>
  <si>
    <t>equ10078_info4m</t>
  </si>
  <si>
    <t>equ10078_info5m</t>
  </si>
  <si>
    <t>equ10078_info6m</t>
  </si>
  <si>
    <t>equ10078_info7m</t>
  </si>
  <si>
    <t>equ10078_info8m</t>
  </si>
  <si>
    <t>equ10090_info1m</t>
  </si>
  <si>
    <t>equ10090_info2m</t>
  </si>
  <si>
    <t>equ10090_info3m</t>
  </si>
  <si>
    <t>equ10090_info4m</t>
  </si>
  <si>
    <t>equ10090_info5m</t>
  </si>
  <si>
    <t>equ10090_info6m</t>
  </si>
  <si>
    <t>equ10090_info7m</t>
  </si>
  <si>
    <t>equ10090_info8m</t>
  </si>
  <si>
    <t>equ10102_info1m</t>
  </si>
  <si>
    <t>equ10102_info2m</t>
  </si>
  <si>
    <t>equ10102_info3m</t>
  </si>
  <si>
    <t>equ10102_info4m</t>
  </si>
  <si>
    <t>equ10102_info5m</t>
  </si>
  <si>
    <t>equ10102_info6m</t>
  </si>
  <si>
    <t>equ10102_info7m</t>
  </si>
  <si>
    <t>equ10102_info8m</t>
  </si>
  <si>
    <t>equ10009_info1</t>
  </si>
  <si>
    <t>equ10009_info2</t>
  </si>
  <si>
    <t>equ10009_info3</t>
  </si>
  <si>
    <t>equ10009_info4</t>
  </si>
  <si>
    <t>equ10009_info5</t>
  </si>
  <si>
    <t>equ10009_info6</t>
  </si>
  <si>
    <t>equ10009_info7</t>
  </si>
  <si>
    <t>equ10009_info8</t>
  </si>
  <si>
    <t>equ10021_info1</t>
  </si>
  <si>
    <t>equ10021_info2</t>
  </si>
  <si>
    <t>equ10021_info3</t>
  </si>
  <si>
    <t>equ10021_info4</t>
  </si>
  <si>
    <t>equ10021_info5</t>
  </si>
  <si>
    <t>equ10021_info6</t>
  </si>
  <si>
    <t>equ10021_info7</t>
  </si>
  <si>
    <t>equ10021_info8</t>
  </si>
  <si>
    <t>equ10033_info1</t>
  </si>
  <si>
    <t>equ10033_info2</t>
  </si>
  <si>
    <t>equ10033_info3</t>
  </si>
  <si>
    <t>equ10033_info4</t>
  </si>
  <si>
    <t>equ10033_info5</t>
  </si>
  <si>
    <t>equ10033_info6</t>
  </si>
  <si>
    <t>equ10033_info7</t>
  </si>
  <si>
    <t>equ10033_info8</t>
  </si>
  <si>
    <t>equ10045_info1</t>
  </si>
  <si>
    <t>equ10045_info2</t>
  </si>
  <si>
    <t>equ10045_info3</t>
  </si>
  <si>
    <t>equ10045_info4</t>
  </si>
  <si>
    <t>equ10045_info5</t>
  </si>
  <si>
    <t>equ10045_info6</t>
  </si>
  <si>
    <t>equ10045_info7</t>
  </si>
  <si>
    <t>equ10045_info8</t>
  </si>
  <si>
    <t>equ10057_info1</t>
  </si>
  <si>
    <t>equ10057_info2</t>
  </si>
  <si>
    <t>equ10057_info3</t>
  </si>
  <si>
    <t>equ10057_info4</t>
  </si>
  <si>
    <t>equ10057_info5</t>
  </si>
  <si>
    <t>equ10057_info6</t>
  </si>
  <si>
    <t>equ10057_info7</t>
  </si>
  <si>
    <t>equ10057_info8</t>
  </si>
  <si>
    <t>equ10069_info1</t>
  </si>
  <si>
    <t>equ10069_info2</t>
  </si>
  <si>
    <t>equ10069_info3</t>
  </si>
  <si>
    <t>equ10069_info4</t>
  </si>
  <si>
    <t>equ10069_info5</t>
  </si>
  <si>
    <t>equ10069_info6</t>
  </si>
  <si>
    <t>equ10069_info7</t>
  </si>
  <si>
    <t>equ10069_info8</t>
  </si>
  <si>
    <t>equ10081_info1</t>
  </si>
  <si>
    <t>equ10081_info2</t>
  </si>
  <si>
    <t>equ10081_info3</t>
  </si>
  <si>
    <t>equ10081_info4</t>
  </si>
  <si>
    <t>equ10081_info5</t>
  </si>
  <si>
    <t>equ10081_info6</t>
  </si>
  <si>
    <t>equ10081_info7</t>
  </si>
  <si>
    <t>equ10081_info8</t>
  </si>
  <si>
    <t>equ10093_info1</t>
  </si>
  <si>
    <t>equ10093_info2</t>
  </si>
  <si>
    <t>equ10093_info3</t>
  </si>
  <si>
    <t>equ10093_info4</t>
  </si>
  <si>
    <t>equ10093_info5</t>
  </si>
  <si>
    <t>equ10093_info6</t>
  </si>
  <si>
    <t>equ10093_info7</t>
  </si>
  <si>
    <t>equ10093_info8</t>
  </si>
  <si>
    <t>equ10017_info1</t>
  </si>
  <si>
    <t>equ10017_info2</t>
  </si>
  <si>
    <t>equ10017_info3</t>
  </si>
  <si>
    <t>equ10017_info4</t>
  </si>
  <si>
    <t>equ10017_info5</t>
  </si>
  <si>
    <t>equ10017_info6</t>
  </si>
  <si>
    <t>equ10017_info7</t>
  </si>
  <si>
    <t>equ10017_info8</t>
  </si>
  <si>
    <t>equ10029_info1</t>
  </si>
  <si>
    <t>equ10029_info2</t>
  </si>
  <si>
    <t>equ10029_info3</t>
  </si>
  <si>
    <t>equ10029_info4</t>
  </si>
  <si>
    <t>equ10029_info5</t>
  </si>
  <si>
    <t>equ10029_info6</t>
  </si>
  <si>
    <t>equ10029_info7</t>
  </si>
  <si>
    <t>equ10029_info8</t>
  </si>
  <si>
    <t>equ10041_info1</t>
  </si>
  <si>
    <t>equ10041_info2</t>
  </si>
  <si>
    <t>equ10041_info3</t>
  </si>
  <si>
    <t>equ10041_info4</t>
  </si>
  <si>
    <t>equ10041_info5</t>
  </si>
  <si>
    <t>equ10041_info6</t>
  </si>
  <si>
    <t>equ10041_info7</t>
  </si>
  <si>
    <t>equ10041_info8</t>
  </si>
  <si>
    <t>equ10053_info1</t>
  </si>
  <si>
    <t>equ10053_info2</t>
  </si>
  <si>
    <t>equ10053_info3</t>
  </si>
  <si>
    <t>equ10053_info4</t>
  </si>
  <si>
    <t>equ10053_info5</t>
  </si>
  <si>
    <t>equ10053_info6</t>
  </si>
  <si>
    <t>equ10053_info7</t>
  </si>
  <si>
    <t>equ10053_info8</t>
  </si>
  <si>
    <t>equ10065_info1</t>
  </si>
  <si>
    <t>equ10065_info2</t>
  </si>
  <si>
    <t>equ10065_info3</t>
  </si>
  <si>
    <t>equ10065_info4</t>
  </si>
  <si>
    <t>equ10065_info5</t>
  </si>
  <si>
    <t>equ10065_info6</t>
  </si>
  <si>
    <t>equ10065_info7</t>
  </si>
  <si>
    <t>equ10065_info8</t>
  </si>
  <si>
    <t>equ10077_info1</t>
  </si>
  <si>
    <t>equ10077_info2</t>
  </si>
  <si>
    <t>equ10077_info3</t>
  </si>
  <si>
    <t>equ10077_info4</t>
  </si>
  <si>
    <t>equ10077_info5</t>
  </si>
  <si>
    <t>equ10077_info6</t>
  </si>
  <si>
    <t>equ10077_info7</t>
  </si>
  <si>
    <t>equ10077_info8</t>
  </si>
  <si>
    <t>equ10089_info1</t>
  </si>
  <si>
    <t>equ10089_info2</t>
  </si>
  <si>
    <t>equ10089_info3</t>
  </si>
  <si>
    <t>equ10089_info4</t>
  </si>
  <si>
    <t>equ10089_info5</t>
  </si>
  <si>
    <t>equ10089_info6</t>
  </si>
  <si>
    <t>equ10089_info7</t>
  </si>
  <si>
    <t>equ10089_info8</t>
  </si>
  <si>
    <t>equ10101_info1</t>
  </si>
  <si>
    <t>equ10101_info2</t>
  </si>
  <si>
    <t>equ10101_info3</t>
  </si>
  <si>
    <t>equ10101_info4</t>
  </si>
  <si>
    <t>equ10101_info5</t>
  </si>
  <si>
    <t>equ10101_info6</t>
  </si>
  <si>
    <t>equ10101_info7</t>
  </si>
  <si>
    <t>equ10101_info8</t>
  </si>
  <si>
    <t>equ10020_info1</t>
  </si>
  <si>
    <t>equ10020_info2</t>
  </si>
  <si>
    <t>equ10020_info3</t>
  </si>
  <si>
    <t>equ10020_info4</t>
  </si>
  <si>
    <t>equ10020_info5</t>
  </si>
  <si>
    <t>equ10020_info6</t>
  </si>
  <si>
    <t>equ10020_info7</t>
  </si>
  <si>
    <t>equ10020_info8</t>
  </si>
  <si>
    <t>equ10032_info1</t>
  </si>
  <si>
    <t>equ10032_info2</t>
  </si>
  <si>
    <t>equ10032_info3</t>
  </si>
  <si>
    <t>equ10032_info4</t>
  </si>
  <si>
    <t>equ10032_info5</t>
  </si>
  <si>
    <t>equ10032_info6</t>
  </si>
  <si>
    <t>equ10032_info7</t>
  </si>
  <si>
    <t>equ10032_info8</t>
  </si>
  <si>
    <t>equ10044_info1</t>
  </si>
  <si>
    <t>equ10044_info2</t>
  </si>
  <si>
    <t>equ10044_info3</t>
  </si>
  <si>
    <t>equ10044_info4</t>
  </si>
  <si>
    <t>equ10044_info5</t>
  </si>
  <si>
    <t>equ10044_info6</t>
  </si>
  <si>
    <t>equ10044_info7</t>
  </si>
  <si>
    <t>equ10044_info8</t>
  </si>
  <si>
    <t>equ10056_info1</t>
  </si>
  <si>
    <t>equ10056_info2</t>
  </si>
  <si>
    <t>equ10056_info3</t>
  </si>
  <si>
    <t>equ10056_info4</t>
  </si>
  <si>
    <t>equ10056_info5</t>
  </si>
  <si>
    <t>equ10056_info6</t>
  </si>
  <si>
    <t>equ10056_info7</t>
  </si>
  <si>
    <t>equ10056_info8</t>
  </si>
  <si>
    <t>equ10068_info1</t>
  </si>
  <si>
    <t>equ10068_info2</t>
  </si>
  <si>
    <t>equ10068_info3</t>
  </si>
  <si>
    <t>equ10068_info4</t>
  </si>
  <si>
    <t>equ10068_info5</t>
  </si>
  <si>
    <t>equ10068_info6</t>
  </si>
  <si>
    <t>equ10068_info7</t>
  </si>
  <si>
    <t>equ10068_info8</t>
  </si>
  <si>
    <t>equ10080_info1</t>
  </si>
  <si>
    <t>equ10080_info2</t>
  </si>
  <si>
    <t>equ10080_info3</t>
  </si>
  <si>
    <t>equ10080_info4</t>
  </si>
  <si>
    <t>equ10080_info5</t>
  </si>
  <si>
    <t>equ10080_info6</t>
  </si>
  <si>
    <t>equ10080_info7</t>
  </si>
  <si>
    <t>equ10080_info8</t>
  </si>
  <si>
    <t>equ10092_info1</t>
  </si>
  <si>
    <t>equ10092_info2</t>
  </si>
  <si>
    <t>equ10092_info3</t>
  </si>
  <si>
    <t>equ10092_info4</t>
  </si>
  <si>
    <t>equ10092_info5</t>
  </si>
  <si>
    <t>equ10092_info6</t>
  </si>
  <si>
    <t>equ10092_info7</t>
  </si>
  <si>
    <t>equ10092_info8</t>
  </si>
  <si>
    <t>equ10104_info1</t>
  </si>
  <si>
    <t>equ10104_info2</t>
  </si>
  <si>
    <t>equ10104_info3</t>
  </si>
  <si>
    <t>equ10104_info4</t>
  </si>
  <si>
    <t>equ10104_info5</t>
  </si>
  <si>
    <t>equ10104_info6</t>
  </si>
  <si>
    <t>equ10104_info7</t>
  </si>
  <si>
    <t>equ10104_info8</t>
  </si>
  <si>
    <t>equ10105_info1</t>
  </si>
  <si>
    <t>equ10105_info2</t>
  </si>
  <si>
    <t>equ10105_info3</t>
  </si>
  <si>
    <t>equ10105_info4</t>
  </si>
  <si>
    <t>equ10105_info5</t>
  </si>
  <si>
    <t>equ10105_info6</t>
  </si>
  <si>
    <t>equ10105_info7</t>
  </si>
  <si>
    <t>equ10105_info8</t>
  </si>
  <si>
    <t>equ10106_info1</t>
  </si>
  <si>
    <t>equ10106_info2</t>
  </si>
  <si>
    <t>equ10106_info3</t>
  </si>
  <si>
    <t>equ10106_info4</t>
  </si>
  <si>
    <t>equ10106_info5</t>
  </si>
  <si>
    <t>equ10106_info6</t>
  </si>
  <si>
    <t>equ10106_info7</t>
  </si>
  <si>
    <t>equ10106_info8</t>
  </si>
  <si>
    <t>equ10107_info1</t>
  </si>
  <si>
    <t>equ10107_info2</t>
  </si>
  <si>
    <t>equ10107_info3</t>
  </si>
  <si>
    <t>equ10107_info4</t>
  </si>
  <si>
    <t>equ10107_info5</t>
  </si>
  <si>
    <t>equ10107_info6</t>
  </si>
  <si>
    <t>equ10107_info7</t>
  </si>
  <si>
    <t>equ10107_info8</t>
  </si>
  <si>
    <t>equ10108_info1</t>
  </si>
  <si>
    <t>equ10108_info2</t>
  </si>
  <si>
    <t>equ10108_info3</t>
  </si>
  <si>
    <t>equ10108_info4</t>
  </si>
  <si>
    <t>equ10108_info5</t>
  </si>
  <si>
    <t>equ10108_info6</t>
  </si>
  <si>
    <t>equ10108_info7</t>
  </si>
  <si>
    <t>equ10108_info8</t>
  </si>
  <si>
    <t>equ10109_info1</t>
  </si>
  <si>
    <t>equ10109_info2</t>
  </si>
  <si>
    <t>equ10109_info3</t>
  </si>
  <si>
    <t>equ10109_info4</t>
  </si>
  <si>
    <t>equ10109_info5</t>
  </si>
  <si>
    <t>equ10109_info6</t>
  </si>
  <si>
    <t>equ10109_info7</t>
  </si>
  <si>
    <t>equ10109_info8</t>
  </si>
  <si>
    <t>equ10110_info1</t>
  </si>
  <si>
    <t>equ10110_info2</t>
  </si>
  <si>
    <t>equ10110_info3</t>
  </si>
  <si>
    <t>equ10110_info4</t>
  </si>
  <si>
    <t>equ10110_info5</t>
  </si>
  <si>
    <t>equ10110_info6</t>
  </si>
  <si>
    <t>equ10110_info7</t>
  </si>
  <si>
    <t>equ10110_info8</t>
  </si>
  <si>
    <t>equ10111_info1</t>
  </si>
  <si>
    <t>equ10111_info2</t>
  </si>
  <si>
    <t>equ10111_info3</t>
  </si>
  <si>
    <t>equ10111_info4</t>
  </si>
  <si>
    <t>equ10111_info5</t>
  </si>
  <si>
    <t>equ10111_info6</t>
  </si>
  <si>
    <t>equ10111_info7</t>
  </si>
  <si>
    <t>equ10111_info8</t>
  </si>
  <si>
    <t>equ10112_info1</t>
  </si>
  <si>
    <t>equ10112_info2</t>
  </si>
  <si>
    <t>equ10112_info3</t>
  </si>
  <si>
    <t>equ10112_info4</t>
  </si>
  <si>
    <t>equ10112_info5</t>
  </si>
  <si>
    <t>equ10112_info6</t>
  </si>
  <si>
    <t>equ10112_info7</t>
  </si>
  <si>
    <t>equ10112_info8</t>
  </si>
  <si>
    <t>equ10118_info1</t>
  </si>
  <si>
    <t>equ10118_info2</t>
  </si>
  <si>
    <t>equ10118_info3</t>
  </si>
  <si>
    <t>equ10118_info4</t>
  </si>
  <si>
    <t>equ10118_info5</t>
  </si>
  <si>
    <t>equ10118_info6</t>
  </si>
  <si>
    <t>equ10118_info7</t>
  </si>
  <si>
    <t>equ10118_info8</t>
  </si>
  <si>
    <t>equ10130_info1</t>
  </si>
  <si>
    <t>equ10130_info2</t>
  </si>
  <si>
    <t>equ10130_info3</t>
  </si>
  <si>
    <t>equ10130_info4</t>
  </si>
  <si>
    <t>equ10130_info5</t>
  </si>
  <si>
    <t>equ10130_info6</t>
  </si>
  <si>
    <t>equ10130_info7</t>
  </si>
  <si>
    <t>equ10130_info8</t>
  </si>
  <si>
    <t>equ10142_info1</t>
  </si>
  <si>
    <t>equ10142_info2</t>
  </si>
  <si>
    <t>equ10142_info3</t>
  </si>
  <si>
    <t>equ10142_info4</t>
  </si>
  <si>
    <t>equ10142_info5</t>
  </si>
  <si>
    <t>equ10142_info6</t>
  </si>
  <si>
    <t>equ10142_info7</t>
  </si>
  <si>
    <t>equ10142_info8</t>
  </si>
  <si>
    <t>equ10154_info1</t>
  </si>
  <si>
    <t>equ10154_info2</t>
  </si>
  <si>
    <t>equ10154_info3</t>
  </si>
  <si>
    <t>equ10154_info4</t>
  </si>
  <si>
    <t>equ10154_info5</t>
  </si>
  <si>
    <t>equ10154_info6</t>
  </si>
  <si>
    <t>equ10154_info7</t>
  </si>
  <si>
    <t>equ10154_info8</t>
  </si>
  <si>
    <t>equ10166_info1</t>
  </si>
  <si>
    <t>equ10166_info2</t>
  </si>
  <si>
    <t>equ10166_info3</t>
  </si>
  <si>
    <t>equ10166_info4</t>
  </si>
  <si>
    <t>equ10166_info5</t>
  </si>
  <si>
    <t>equ10166_info6</t>
  </si>
  <si>
    <t>equ10166_info7</t>
  </si>
  <si>
    <t>equ10166_info8</t>
  </si>
  <si>
    <t>equ10178_info1</t>
  </si>
  <si>
    <t>equ10178_info2</t>
  </si>
  <si>
    <t>equ10178_info3</t>
  </si>
  <si>
    <t>equ10178_info4</t>
  </si>
  <si>
    <t>equ10178_info5</t>
  </si>
  <si>
    <t>equ10178_info6</t>
  </si>
  <si>
    <t>equ10178_info7</t>
  </si>
  <si>
    <t>equ10178_info8</t>
  </si>
  <si>
    <t>equ10190_info1</t>
  </si>
  <si>
    <t>equ10190_info2</t>
  </si>
  <si>
    <t>equ10190_info3</t>
  </si>
  <si>
    <t>equ10190_info4</t>
  </si>
  <si>
    <t>equ10190_info5</t>
  </si>
  <si>
    <t>equ10190_info6</t>
  </si>
  <si>
    <t>equ10190_info7</t>
  </si>
  <si>
    <t>equ10190_info8</t>
  </si>
  <si>
    <t>equ10202_info1</t>
  </si>
  <si>
    <t>equ10202_info2</t>
  </si>
  <si>
    <t>equ10202_info3</t>
  </si>
  <si>
    <t>equ10202_info4</t>
  </si>
  <si>
    <t>equ10202_info5</t>
  </si>
  <si>
    <t>equ10202_info6</t>
  </si>
  <si>
    <t>equ10202_info7</t>
  </si>
  <si>
    <t>equ10202_info8</t>
  </si>
  <si>
    <t>equ10119_info1</t>
  </si>
  <si>
    <t>equ10119_info2</t>
  </si>
  <si>
    <t>equ10119_info3</t>
  </si>
  <si>
    <t>equ10119_info4</t>
  </si>
  <si>
    <t>equ10119_info5</t>
  </si>
  <si>
    <t>equ10119_info6</t>
  </si>
  <si>
    <t>equ10119_info7</t>
  </si>
  <si>
    <t>equ10119_info8</t>
  </si>
  <si>
    <t>equ10131_info1</t>
  </si>
  <si>
    <t>equ10131_info2</t>
  </si>
  <si>
    <t>equ10131_info3</t>
  </si>
  <si>
    <t>equ10131_info4</t>
  </si>
  <si>
    <t>equ10131_info5</t>
  </si>
  <si>
    <t>equ10131_info6</t>
  </si>
  <si>
    <t>equ10131_info7</t>
  </si>
  <si>
    <t>equ10131_info8</t>
  </si>
  <si>
    <t>equ10143_info1</t>
  </si>
  <si>
    <t>equ10143_info2</t>
  </si>
  <si>
    <t>equ10143_info3</t>
  </si>
  <si>
    <t>equ10143_info4</t>
  </si>
  <si>
    <t>equ10143_info5</t>
  </si>
  <si>
    <t>equ10143_info6</t>
  </si>
  <si>
    <t>equ10143_info7</t>
  </si>
  <si>
    <t>equ10143_info8</t>
  </si>
  <si>
    <t>equ10155_info1</t>
  </si>
  <si>
    <t>equ10155_info2</t>
  </si>
  <si>
    <t>equ10155_info3</t>
  </si>
  <si>
    <t>equ10155_info4</t>
  </si>
  <si>
    <t>equ10155_info5</t>
  </si>
  <si>
    <t>equ10155_info6</t>
  </si>
  <si>
    <t>equ10155_info7</t>
  </si>
  <si>
    <t>equ10155_info8</t>
  </si>
  <si>
    <t>equ10167_info1</t>
  </si>
  <si>
    <t>equ10167_info2</t>
  </si>
  <si>
    <t>equ10167_info3</t>
  </si>
  <si>
    <t>equ10167_info4</t>
  </si>
  <si>
    <t>equ10167_info5</t>
  </si>
  <si>
    <t>equ10167_info6</t>
  </si>
  <si>
    <t>equ10167_info7</t>
  </si>
  <si>
    <t>equ10167_info8</t>
  </si>
  <si>
    <t>equ10179_info1</t>
  </si>
  <si>
    <t>equ10179_info2</t>
  </si>
  <si>
    <t>equ10179_info3</t>
  </si>
  <si>
    <t>equ10179_info4</t>
  </si>
  <si>
    <t>equ10179_info5</t>
  </si>
  <si>
    <t>equ10179_info6</t>
  </si>
  <si>
    <t>equ10179_info7</t>
  </si>
  <si>
    <t>equ10179_info8</t>
  </si>
  <si>
    <t>equ10191_info1</t>
  </si>
  <si>
    <t>equ10191_info2</t>
  </si>
  <si>
    <t>equ10191_info3</t>
  </si>
  <si>
    <t>equ10191_info4</t>
  </si>
  <si>
    <t>equ10191_info5</t>
  </si>
  <si>
    <t>equ10191_info6</t>
  </si>
  <si>
    <t>equ10191_info7</t>
  </si>
  <si>
    <t>equ10191_info8</t>
  </si>
  <si>
    <t>equ10203_info1</t>
  </si>
  <si>
    <t>equ10203_info2</t>
  </si>
  <si>
    <t>equ10203_info3</t>
  </si>
  <si>
    <t>equ10203_info4</t>
  </si>
  <si>
    <t>equ10203_info5</t>
  </si>
  <si>
    <t>equ10203_info6</t>
  </si>
  <si>
    <t>equ10203_info7</t>
  </si>
  <si>
    <t>equ10203_info8</t>
  </si>
  <si>
    <t>equ10120_info1</t>
  </si>
  <si>
    <t>equ10120_info2</t>
  </si>
  <si>
    <t>equ10120_info3</t>
  </si>
  <si>
    <t>equ10120_info4</t>
  </si>
  <si>
    <t>equ10120_info5</t>
  </si>
  <si>
    <t>equ10120_info6</t>
  </si>
  <si>
    <t>equ10120_info7</t>
  </si>
  <si>
    <t>equ10120_info8</t>
  </si>
  <si>
    <t>equ10132_info1</t>
  </si>
  <si>
    <t>equ10132_info2</t>
  </si>
  <si>
    <t>equ10132_info3</t>
  </si>
  <si>
    <t>equ10132_info4</t>
  </si>
  <si>
    <t>equ10132_info5</t>
  </si>
  <si>
    <t>equ10132_info6</t>
  </si>
  <si>
    <t>equ10132_info7</t>
  </si>
  <si>
    <t>equ10132_info8</t>
  </si>
  <si>
    <t>equ10144_info1</t>
  </si>
  <si>
    <t>equ10144_info2</t>
  </si>
  <si>
    <t>equ10144_info3</t>
  </si>
  <si>
    <t>equ10144_info4</t>
  </si>
  <si>
    <t>equ10144_info5</t>
  </si>
  <si>
    <t>equ10144_info6</t>
  </si>
  <si>
    <t>equ10144_info7</t>
  </si>
  <si>
    <t>equ10144_info8</t>
  </si>
  <si>
    <t>equ10156_info1</t>
  </si>
  <si>
    <t>equ10156_info2</t>
  </si>
  <si>
    <t>equ10156_info3</t>
  </si>
  <si>
    <t>equ10156_info4</t>
  </si>
  <si>
    <t>equ10156_info5</t>
  </si>
  <si>
    <t>equ10156_info6</t>
  </si>
  <si>
    <t>equ10156_info7</t>
  </si>
  <si>
    <t>equ10156_info8</t>
  </si>
  <si>
    <t>equ10168_info1</t>
  </si>
  <si>
    <t>equ10168_info2</t>
  </si>
  <si>
    <t>equ10168_info3</t>
  </si>
  <si>
    <t>equ10168_info4</t>
  </si>
  <si>
    <t>equ10168_info5</t>
  </si>
  <si>
    <t>equ10168_info6</t>
  </si>
  <si>
    <t>equ10168_info7</t>
  </si>
  <si>
    <t>equ10168_info8</t>
  </si>
  <si>
    <t>equ10180_info1</t>
  </si>
  <si>
    <t>equ10180_info2</t>
  </si>
  <si>
    <t>equ10180_info3</t>
  </si>
  <si>
    <t>equ10180_info4</t>
  </si>
  <si>
    <t>equ10180_info5</t>
  </si>
  <si>
    <t>equ10180_info6</t>
  </si>
  <si>
    <t>equ10180_info7</t>
  </si>
  <si>
    <t>equ10180_info8</t>
  </si>
  <si>
    <t>equ10192_info1</t>
  </si>
  <si>
    <t>equ10192_info2</t>
  </si>
  <si>
    <t>equ10192_info3</t>
  </si>
  <si>
    <t>equ10192_info4</t>
  </si>
  <si>
    <t>equ10192_info5</t>
  </si>
  <si>
    <t>equ10192_info6</t>
  </si>
  <si>
    <t>equ10192_info7</t>
  </si>
  <si>
    <t>equ10192_info8</t>
  </si>
  <si>
    <t>equ10204_info1</t>
  </si>
  <si>
    <t>equ10204_info2</t>
  </si>
  <si>
    <t>equ10204_info3</t>
  </si>
  <si>
    <t>equ10204_info4</t>
  </si>
  <si>
    <t>equ10204_info5</t>
  </si>
  <si>
    <t>equ10204_info6</t>
  </si>
  <si>
    <t>equ10204_info7</t>
  </si>
  <si>
    <t>equ10204_info8</t>
  </si>
  <si>
    <t>equ10123_info1</t>
  </si>
  <si>
    <t>equ10123_info2</t>
  </si>
  <si>
    <t>equ10123_info3</t>
  </si>
  <si>
    <t>equ10123_info4</t>
  </si>
  <si>
    <t>equ10123_info5</t>
  </si>
  <si>
    <t>equ10123_info6</t>
  </si>
  <si>
    <t>equ10123_info7</t>
  </si>
  <si>
    <t>equ10123_info8</t>
  </si>
  <si>
    <t>equ10135_info1</t>
  </si>
  <si>
    <t>equ10135_info2</t>
  </si>
  <si>
    <t>equ10135_info3</t>
  </si>
  <si>
    <t>equ10135_info4</t>
  </si>
  <si>
    <t>equ10135_info5</t>
  </si>
  <si>
    <t>equ10135_info6</t>
  </si>
  <si>
    <t>equ10135_info7</t>
  </si>
  <si>
    <t>equ10135_info8</t>
  </si>
  <si>
    <t>equ10147_info1</t>
  </si>
  <si>
    <t>equ10147_info2</t>
  </si>
  <si>
    <t>equ10147_info3</t>
  </si>
  <si>
    <t>equ10147_info4</t>
  </si>
  <si>
    <t>equ10147_info5</t>
  </si>
  <si>
    <t>equ10147_info6</t>
  </si>
  <si>
    <t>equ10147_info7</t>
  </si>
  <si>
    <t>equ10147_info8</t>
  </si>
  <si>
    <t>equ10159_info1</t>
  </si>
  <si>
    <t>equ10159_info2</t>
  </si>
  <si>
    <t>equ10159_info3</t>
  </si>
  <si>
    <t>equ10159_info4</t>
  </si>
  <si>
    <t>equ10159_info5</t>
  </si>
  <si>
    <t>equ10159_info6</t>
  </si>
  <si>
    <t>equ10159_info7</t>
  </si>
  <si>
    <t>equ10159_info8</t>
  </si>
  <si>
    <t>equ10171_info1</t>
  </si>
  <si>
    <t>equ10171_info2</t>
  </si>
  <si>
    <t>equ10171_info3</t>
  </si>
  <si>
    <t>equ10171_info4</t>
  </si>
  <si>
    <t>equ10171_info5</t>
  </si>
  <si>
    <t>equ10171_info6</t>
  </si>
  <si>
    <t>equ10171_info7</t>
  </si>
  <si>
    <t>equ10171_info8</t>
  </si>
  <si>
    <t>equ10183_info1</t>
  </si>
  <si>
    <t>equ10183_info2</t>
  </si>
  <si>
    <t>equ10183_info3</t>
  </si>
  <si>
    <t>equ10183_info4</t>
  </si>
  <si>
    <t>equ10183_info5</t>
  </si>
  <si>
    <t>equ10183_info6</t>
  </si>
  <si>
    <t>equ10183_info7</t>
  </si>
  <si>
    <t>equ10183_info8</t>
  </si>
  <si>
    <t>equ10195_info1</t>
  </si>
  <si>
    <t>equ10195_info2</t>
  </si>
  <si>
    <t>equ10195_info3</t>
  </si>
  <si>
    <t>equ10195_info4</t>
  </si>
  <si>
    <t>equ10195_info5</t>
  </si>
  <si>
    <t>equ10195_info6</t>
  </si>
  <si>
    <t>equ10195_info7</t>
  </si>
  <si>
    <t>equ10195_info8</t>
  </si>
  <si>
    <t>equ10207_info1</t>
  </si>
  <si>
    <t>equ10207_info2</t>
  </si>
  <si>
    <t>equ10207_info3</t>
  </si>
  <si>
    <t>equ10207_info4</t>
  </si>
  <si>
    <t>equ10207_info5</t>
  </si>
  <si>
    <t>equ10207_info6</t>
  </si>
  <si>
    <t>equ10207_info7</t>
  </si>
  <si>
    <t>equ10207_info8</t>
  </si>
  <si>
    <t>equ10116_info1p</t>
  </si>
  <si>
    <t>equ10116_info2p</t>
  </si>
  <si>
    <t>equ10116_info3p</t>
  </si>
  <si>
    <t>equ10116_info4p</t>
  </si>
  <si>
    <t>equ10116_info5p</t>
  </si>
  <si>
    <t>equ10116_info6p</t>
  </si>
  <si>
    <t>equ10116_info7p</t>
  </si>
  <si>
    <t>equ10116_info8p</t>
  </si>
  <si>
    <t>equ10128_info1p</t>
  </si>
  <si>
    <t>equ10128_info2p</t>
  </si>
  <si>
    <t>equ10128_info3p</t>
  </si>
  <si>
    <t>equ10128_info4p</t>
  </si>
  <si>
    <t>equ10128_info5p</t>
  </si>
  <si>
    <t>equ10128_info6p</t>
  </si>
  <si>
    <t>equ10128_info7p</t>
  </si>
  <si>
    <t>equ10128_info8p</t>
  </si>
  <si>
    <t>equ10140_info1p</t>
  </si>
  <si>
    <t>equ10140_info2p</t>
  </si>
  <si>
    <t>equ10140_info3p</t>
  </si>
  <si>
    <t>equ10140_info4p</t>
  </si>
  <si>
    <t>equ10140_info5p</t>
  </si>
  <si>
    <t>equ10140_info6p</t>
  </si>
  <si>
    <t>equ10140_info7p</t>
  </si>
  <si>
    <t>equ10140_info8p</t>
  </si>
  <si>
    <t>equ10152_info1p</t>
  </si>
  <si>
    <t>equ10152_info2p</t>
  </si>
  <si>
    <t>equ10152_info3p</t>
  </si>
  <si>
    <t>equ10152_info4p</t>
  </si>
  <si>
    <t>equ10152_info5p</t>
  </si>
  <si>
    <t>equ10152_info6p</t>
  </si>
  <si>
    <t>equ10152_info7p</t>
  </si>
  <si>
    <t>equ10152_info8p</t>
  </si>
  <si>
    <t>equ10164_info1p</t>
  </si>
  <si>
    <t>equ10164_info2p</t>
  </si>
  <si>
    <t>equ10164_info3p</t>
  </si>
  <si>
    <t>equ10164_info4p</t>
  </si>
  <si>
    <t>equ10164_info5p</t>
  </si>
  <si>
    <t>equ10164_info6p</t>
  </si>
  <si>
    <t>equ10164_info7p</t>
  </si>
  <si>
    <t>equ10164_info8p</t>
  </si>
  <si>
    <t>equ10176_info1p</t>
  </si>
  <si>
    <t>equ10176_info2p</t>
  </si>
  <si>
    <t>equ10176_info3p</t>
  </si>
  <si>
    <t>equ10176_info4p</t>
  </si>
  <si>
    <t>equ10176_info5p</t>
  </si>
  <si>
    <t>equ10176_info6p</t>
  </si>
  <si>
    <t>equ10176_info7p</t>
  </si>
  <si>
    <t>equ10176_info8p</t>
  </si>
  <si>
    <t>equ10188_info1p</t>
  </si>
  <si>
    <t>equ10188_info2p</t>
  </si>
  <si>
    <t>equ10188_info3p</t>
  </si>
  <si>
    <t>equ10188_info4p</t>
  </si>
  <si>
    <t>equ10188_info5p</t>
  </si>
  <si>
    <t>equ10188_info6p</t>
  </si>
  <si>
    <t>equ10188_info7p</t>
  </si>
  <si>
    <t>equ10188_info8p</t>
  </si>
  <si>
    <t>equ10200_info1p</t>
  </si>
  <si>
    <t>equ10200_info2p</t>
  </si>
  <si>
    <t>equ10200_info3p</t>
  </si>
  <si>
    <t>equ10200_info4p</t>
  </si>
  <si>
    <t>equ10200_info5p</t>
  </si>
  <si>
    <t>equ10200_info6p</t>
  </si>
  <si>
    <t>equ10200_info7p</t>
  </si>
  <si>
    <t>equ10200_info8p</t>
  </si>
  <si>
    <t>equ10116_info1m</t>
  </si>
  <si>
    <t>equ10116_info2m</t>
  </si>
  <si>
    <t>equ10116_info3m</t>
  </si>
  <si>
    <t>equ10116_info4m</t>
  </si>
  <si>
    <t>equ10116_info5m</t>
  </si>
  <si>
    <t>equ10116_info6m</t>
  </si>
  <si>
    <t>equ10116_info7m</t>
  </si>
  <si>
    <t>equ10116_info8m</t>
  </si>
  <si>
    <t>equ10128_info1m</t>
  </si>
  <si>
    <t>equ10128_info2m</t>
  </si>
  <si>
    <t>equ10128_info3m</t>
  </si>
  <si>
    <t>equ10128_info4m</t>
  </si>
  <si>
    <t>equ10128_info5m</t>
  </si>
  <si>
    <t>equ10128_info6m</t>
  </si>
  <si>
    <t>equ10128_info7m</t>
  </si>
  <si>
    <t>equ10128_info8m</t>
  </si>
  <si>
    <t>equ10140_info1m</t>
  </si>
  <si>
    <t>equ10140_info2m</t>
  </si>
  <si>
    <t>equ10140_info3m</t>
  </si>
  <si>
    <t>equ10140_info4m</t>
  </si>
  <si>
    <t>equ10140_info5m</t>
  </si>
  <si>
    <t>equ10140_info6m</t>
  </si>
  <si>
    <t>equ10140_info7m</t>
  </si>
  <si>
    <t>equ10140_info8m</t>
  </si>
  <si>
    <t>equ10152_info1m</t>
  </si>
  <si>
    <t>equ10152_info2m</t>
  </si>
  <si>
    <t>equ10152_info3m</t>
  </si>
  <si>
    <t>equ10152_info4m</t>
  </si>
  <si>
    <t>equ10152_info5m</t>
  </si>
  <si>
    <t>equ10152_info6m</t>
  </si>
  <si>
    <t>equ10152_info7m</t>
  </si>
  <si>
    <t>equ10152_info8m</t>
  </si>
  <si>
    <t>equ10164_info1m</t>
  </si>
  <si>
    <t>equ10164_info2m</t>
  </si>
  <si>
    <t>equ10164_info3m</t>
  </si>
  <si>
    <t>equ10164_info4m</t>
  </si>
  <si>
    <t>equ10164_info5m</t>
  </si>
  <si>
    <t>equ10164_info6m</t>
  </si>
  <si>
    <t>equ10164_info7m</t>
  </si>
  <si>
    <t>equ10164_info8m</t>
  </si>
  <si>
    <t>equ10176_info1m</t>
  </si>
  <si>
    <t>equ10176_info2m</t>
  </si>
  <si>
    <t>equ10176_info3m</t>
  </si>
  <si>
    <t>equ10176_info4m</t>
  </si>
  <si>
    <t>equ10176_info5m</t>
  </si>
  <si>
    <t>equ10176_info6m</t>
  </si>
  <si>
    <t>equ10176_info7m</t>
  </si>
  <si>
    <t>equ10176_info8m</t>
  </si>
  <si>
    <t>equ10188_info1m</t>
  </si>
  <si>
    <t>equ10188_info2m</t>
  </si>
  <si>
    <t>equ10188_info3m</t>
  </si>
  <si>
    <t>equ10188_info4m</t>
  </si>
  <si>
    <t>equ10188_info5m</t>
  </si>
  <si>
    <t>equ10188_info6m</t>
  </si>
  <si>
    <t>equ10188_info7m</t>
  </si>
  <si>
    <t>equ10188_info8m</t>
  </si>
  <si>
    <t>equ10200_info1m</t>
  </si>
  <si>
    <t>equ10200_info2m</t>
  </si>
  <si>
    <t>equ10200_info3m</t>
  </si>
  <si>
    <t>equ10200_info4m</t>
  </si>
  <si>
    <t>equ10200_info5m</t>
  </si>
  <si>
    <t>equ10200_info6m</t>
  </si>
  <si>
    <t>equ10200_info7m</t>
  </si>
  <si>
    <t>equ10200_info8m</t>
  </si>
  <si>
    <t>equ10115_info1p</t>
  </si>
  <si>
    <t>equ10115_info2p</t>
  </si>
  <si>
    <t>equ10115_info3p</t>
  </si>
  <si>
    <t>equ10115_info4p</t>
  </si>
  <si>
    <t>equ10115_info5p</t>
  </si>
  <si>
    <t>equ10115_info6p</t>
  </si>
  <si>
    <t>equ10115_info7p</t>
  </si>
  <si>
    <t>equ10115_info8p</t>
  </si>
  <si>
    <t>equ10127_info1p</t>
  </si>
  <si>
    <t>equ10127_info2p</t>
  </si>
  <si>
    <t>equ10127_info3p</t>
  </si>
  <si>
    <t>equ10127_info4p</t>
  </si>
  <si>
    <t>equ10127_info5p</t>
  </si>
  <si>
    <t>equ10127_info6p</t>
  </si>
  <si>
    <t>equ10127_info7p</t>
  </si>
  <si>
    <t>equ10127_info8p</t>
  </si>
  <si>
    <t>equ10139_info1p</t>
  </si>
  <si>
    <t>equ10139_info2p</t>
  </si>
  <si>
    <t>equ10139_info3p</t>
  </si>
  <si>
    <t>equ10139_info4p</t>
  </si>
  <si>
    <t>equ10139_info5p</t>
  </si>
  <si>
    <t>equ10139_info6p</t>
  </si>
  <si>
    <t>equ10139_info7p</t>
  </si>
  <si>
    <t>equ10139_info8p</t>
  </si>
  <si>
    <t>equ10151_info1p</t>
  </si>
  <si>
    <t>equ10151_info2p</t>
  </si>
  <si>
    <t>equ10151_info3p</t>
  </si>
  <si>
    <t>equ10151_info4p</t>
  </si>
  <si>
    <t>equ10151_info5p</t>
  </si>
  <si>
    <t>equ10151_info6p</t>
  </si>
  <si>
    <t>equ10151_info7p</t>
  </si>
  <si>
    <t>equ10151_info8p</t>
  </si>
  <si>
    <t>equ10163_info1p</t>
  </si>
  <si>
    <t>equ10163_info2p</t>
  </si>
  <si>
    <t>equ10163_info3p</t>
  </si>
  <si>
    <t>equ10163_info4p</t>
  </si>
  <si>
    <t>equ10163_info5p</t>
  </si>
  <si>
    <t>equ10163_info6p</t>
  </si>
  <si>
    <t>equ10163_info7p</t>
  </si>
  <si>
    <t>equ10163_info8p</t>
  </si>
  <si>
    <t>equ10175_info1p</t>
  </si>
  <si>
    <t>equ10175_info2p</t>
  </si>
  <si>
    <t>equ10175_info3p</t>
  </si>
  <si>
    <t>equ10175_info4p</t>
  </si>
  <si>
    <t>equ10175_info5p</t>
  </si>
  <si>
    <t>equ10175_info6p</t>
  </si>
  <si>
    <t>equ10175_info7p</t>
  </si>
  <si>
    <t>equ10175_info8p</t>
  </si>
  <si>
    <t>equ10187_info1p</t>
  </si>
  <si>
    <t>equ10187_info2p</t>
  </si>
  <si>
    <t>equ10187_info3p</t>
  </si>
  <si>
    <t>equ10187_info4p</t>
  </si>
  <si>
    <t>equ10187_info5p</t>
  </si>
  <si>
    <t>equ10187_info6p</t>
  </si>
  <si>
    <t>equ10187_info7p</t>
  </si>
  <si>
    <t>equ10187_info8p</t>
  </si>
  <si>
    <t>equ10199_info1p</t>
  </si>
  <si>
    <t>equ10199_info2p</t>
  </si>
  <si>
    <t>equ10199_info3p</t>
  </si>
  <si>
    <t>equ10199_info4p</t>
  </si>
  <si>
    <t>equ10199_info5p</t>
  </si>
  <si>
    <t>equ10199_info6p</t>
  </si>
  <si>
    <t>equ10199_info7p</t>
  </si>
  <si>
    <t>equ10199_info8p</t>
  </si>
  <si>
    <t>equ10115_info1m</t>
  </si>
  <si>
    <t>equ10115_info2m</t>
  </si>
  <si>
    <t>equ10115_info3m</t>
  </si>
  <si>
    <t>equ10115_info4m</t>
  </si>
  <si>
    <t>equ10115_info5m</t>
  </si>
  <si>
    <t>equ10115_info6m</t>
  </si>
  <si>
    <t>equ10115_info7m</t>
  </si>
  <si>
    <t>equ10115_info8m</t>
  </si>
  <si>
    <t>equ10127_info1m</t>
  </si>
  <si>
    <t>equ10127_info2m</t>
  </si>
  <si>
    <t>equ10127_info3m</t>
  </si>
  <si>
    <t>equ10127_info4m</t>
  </si>
  <si>
    <t>equ10127_info5m</t>
  </si>
  <si>
    <t>equ10127_info6m</t>
  </si>
  <si>
    <t>equ10127_info7m</t>
  </si>
  <si>
    <t>equ10127_info8m</t>
  </si>
  <si>
    <t>equ10139_info1m</t>
  </si>
  <si>
    <t>equ10139_info2m</t>
  </si>
  <si>
    <t>equ10139_info3m</t>
  </si>
  <si>
    <t>equ10139_info4m</t>
  </si>
  <si>
    <t>equ10139_info5m</t>
  </si>
  <si>
    <t>equ10139_info6m</t>
  </si>
  <si>
    <t>equ10139_info7m</t>
  </si>
  <si>
    <t>equ10139_info8m</t>
  </si>
  <si>
    <t>equ10151_info1m</t>
  </si>
  <si>
    <t>equ10151_info2m</t>
  </si>
  <si>
    <t>equ10151_info3m</t>
  </si>
  <si>
    <t>equ10151_info4m</t>
  </si>
  <si>
    <t>equ10151_info5m</t>
  </si>
  <si>
    <t>equ10151_info6m</t>
  </si>
  <si>
    <t>equ10151_info7m</t>
  </si>
  <si>
    <t>equ10151_info8m</t>
  </si>
  <si>
    <t>equ10163_info1m</t>
  </si>
  <si>
    <t>equ10163_info2m</t>
  </si>
  <si>
    <t>equ10163_info3m</t>
  </si>
  <si>
    <t>equ10163_info4m</t>
  </si>
  <si>
    <t>equ10163_info5m</t>
  </si>
  <si>
    <t>equ10163_info6m</t>
  </si>
  <si>
    <t>equ10163_info7m</t>
  </si>
  <si>
    <t>equ10163_info8m</t>
  </si>
  <si>
    <t>equ10175_info1m</t>
  </si>
  <si>
    <t>equ10175_info2m</t>
  </si>
  <si>
    <t>equ10175_info3m</t>
  </si>
  <si>
    <t>equ10175_info4m</t>
  </si>
  <si>
    <t>equ10175_info5m</t>
  </si>
  <si>
    <t>equ10175_info6m</t>
  </si>
  <si>
    <t>equ10175_info7m</t>
  </si>
  <si>
    <t>equ10175_info8m</t>
  </si>
  <si>
    <t>equ10187_info1m</t>
  </si>
  <si>
    <t>equ10187_info2m</t>
  </si>
  <si>
    <t>equ10187_info3m</t>
  </si>
  <si>
    <t>equ10187_info4m</t>
  </si>
  <si>
    <t>equ10187_info5m</t>
  </si>
  <si>
    <t>equ10187_info6m</t>
  </si>
  <si>
    <t>equ10187_info7m</t>
  </si>
  <si>
    <t>equ10187_info8m</t>
  </si>
  <si>
    <t>equ10199_info1m</t>
  </si>
  <si>
    <t>equ10199_info2m</t>
  </si>
  <si>
    <t>equ10199_info3m</t>
  </si>
  <si>
    <t>equ10199_info4m</t>
  </si>
  <si>
    <t>equ10199_info5m</t>
  </si>
  <si>
    <t>equ10199_info6m</t>
  </si>
  <si>
    <t>equ10199_info7m</t>
  </si>
  <si>
    <t>equ10199_info8m</t>
  </si>
  <si>
    <t>equ10117_info1p</t>
  </si>
  <si>
    <t>equ10117_info2p</t>
  </si>
  <si>
    <t>equ10117_info3p</t>
  </si>
  <si>
    <t>equ10117_info4p</t>
  </si>
  <si>
    <t>equ10117_info5p</t>
  </si>
  <si>
    <t>equ10117_info6p</t>
  </si>
  <si>
    <t>equ10117_info7p</t>
  </si>
  <si>
    <t>equ10117_info8p</t>
  </si>
  <si>
    <t>equ10129_info1p</t>
  </si>
  <si>
    <t>equ10129_info2p</t>
  </si>
  <si>
    <t>equ10129_info3p</t>
  </si>
  <si>
    <t>equ10129_info4p</t>
  </si>
  <si>
    <t>equ10129_info5p</t>
  </si>
  <si>
    <t>equ10129_info6p</t>
  </si>
  <si>
    <t>equ10129_info7p</t>
  </si>
  <si>
    <t>equ10129_info8p</t>
  </si>
  <si>
    <t>equ10141_info1p</t>
  </si>
  <si>
    <t>equ10141_info2p</t>
  </si>
  <si>
    <t>equ10141_info3p</t>
  </si>
  <si>
    <t>equ10141_info4p</t>
  </si>
  <si>
    <t>equ10141_info5p</t>
  </si>
  <si>
    <t>equ10141_info6p</t>
  </si>
  <si>
    <t>equ10141_info7p</t>
  </si>
  <si>
    <t>equ10141_info8p</t>
  </si>
  <si>
    <t>equ10153_info1p</t>
  </si>
  <si>
    <t>equ10153_info2p</t>
  </si>
  <si>
    <t>equ10153_info3p</t>
  </si>
  <si>
    <t>equ10153_info4p</t>
  </si>
  <si>
    <t>equ10153_info5p</t>
  </si>
  <si>
    <t>equ10153_info6p</t>
  </si>
  <si>
    <t>equ10153_info7p</t>
  </si>
  <si>
    <t>equ10153_info8p</t>
  </si>
  <si>
    <t>equ10165_info1p</t>
  </si>
  <si>
    <t>equ10165_info2p</t>
  </si>
  <si>
    <t>equ10165_info3p</t>
  </si>
  <si>
    <t>equ10165_info4p</t>
  </si>
  <si>
    <t>equ10165_info5p</t>
  </si>
  <si>
    <t>equ10165_info6p</t>
  </si>
  <si>
    <t>equ10165_info7p</t>
  </si>
  <si>
    <t>equ10165_info8p</t>
  </si>
  <si>
    <t>equ10177_info1p</t>
  </si>
  <si>
    <t>equ10177_info2p</t>
  </si>
  <si>
    <t>equ10177_info3p</t>
  </si>
  <si>
    <t>equ10177_info4p</t>
  </si>
  <si>
    <t>equ10177_info5p</t>
  </si>
  <si>
    <t>equ10177_info6p</t>
  </si>
  <si>
    <t>equ10177_info7p</t>
  </si>
  <si>
    <t>equ10177_info8p</t>
  </si>
  <si>
    <t>equ10189_info1p</t>
  </si>
  <si>
    <t>equ10189_info2p</t>
  </si>
  <si>
    <t>equ10189_info3p</t>
  </si>
  <si>
    <t>equ10189_info4p</t>
  </si>
  <si>
    <t>equ10189_info5p</t>
  </si>
  <si>
    <t>equ10189_info6p</t>
  </si>
  <si>
    <t>equ10189_info7p</t>
  </si>
  <si>
    <t>equ10189_info8p</t>
  </si>
  <si>
    <t>equ10201_info1p</t>
  </si>
  <si>
    <t>equ10201_info2p</t>
  </si>
  <si>
    <t>equ10201_info3p</t>
  </si>
  <si>
    <t>equ10201_info4p</t>
  </si>
  <si>
    <t>equ10201_info5p</t>
  </si>
  <si>
    <t>equ10201_info6p</t>
  </si>
  <si>
    <t>equ10201_info7p</t>
  </si>
  <si>
    <t>equ10201_info8p</t>
  </si>
  <si>
    <t>equ10117_info1m</t>
  </si>
  <si>
    <t>equ10117_info2m</t>
  </si>
  <si>
    <t>equ10117_info3m</t>
  </si>
  <si>
    <t>equ10117_info4m</t>
  </si>
  <si>
    <t>equ10117_info5m</t>
  </si>
  <si>
    <t>equ10117_info6m</t>
  </si>
  <si>
    <t>equ10117_info7m</t>
  </si>
  <si>
    <t>equ10117_info8m</t>
  </si>
  <si>
    <t>equ10129_info1m</t>
  </si>
  <si>
    <t>equ10129_info2m</t>
  </si>
  <si>
    <t>equ10129_info3m</t>
  </si>
  <si>
    <t>equ10129_info4m</t>
  </si>
  <si>
    <t>equ10129_info5m</t>
  </si>
  <si>
    <t>equ10129_info6m</t>
  </si>
  <si>
    <t>equ10129_info7m</t>
  </si>
  <si>
    <t>equ10129_info8m</t>
  </si>
  <si>
    <t>equ10141_info1m</t>
  </si>
  <si>
    <t>equ10141_info2m</t>
  </si>
  <si>
    <t>equ10141_info3m</t>
  </si>
  <si>
    <t>equ10141_info4m</t>
  </si>
  <si>
    <t>equ10141_info5m</t>
  </si>
  <si>
    <t>equ10141_info6m</t>
  </si>
  <si>
    <t>equ10141_info7m</t>
  </si>
  <si>
    <t>equ10141_info8m</t>
  </si>
  <si>
    <t>equ10153_info1m</t>
  </si>
  <si>
    <t>equ10153_info2m</t>
  </si>
  <si>
    <t>equ10153_info3m</t>
  </si>
  <si>
    <t>equ10153_info4m</t>
  </si>
  <si>
    <t>equ10153_info5m</t>
  </si>
  <si>
    <t>equ10153_info6m</t>
  </si>
  <si>
    <t>equ10153_info7m</t>
  </si>
  <si>
    <t>equ10153_info8m</t>
  </si>
  <si>
    <t>equ10165_info1m</t>
  </si>
  <si>
    <t>equ10165_info2m</t>
  </si>
  <si>
    <t>equ10165_info3m</t>
  </si>
  <si>
    <t>equ10165_info4m</t>
  </si>
  <si>
    <t>equ10165_info5m</t>
  </si>
  <si>
    <t>equ10165_info6m</t>
  </si>
  <si>
    <t>equ10165_info7m</t>
  </si>
  <si>
    <t>equ10165_info8m</t>
  </si>
  <si>
    <t>equ10177_info1m</t>
  </si>
  <si>
    <t>equ10177_info2m</t>
  </si>
  <si>
    <t>equ10177_info3m</t>
  </si>
  <si>
    <t>equ10177_info4m</t>
  </si>
  <si>
    <t>equ10177_info5m</t>
  </si>
  <si>
    <t>equ10177_info6m</t>
  </si>
  <si>
    <t>equ10177_info7m</t>
  </si>
  <si>
    <t>equ10177_info8m</t>
  </si>
  <si>
    <t>equ10189_info1m</t>
  </si>
  <si>
    <t>equ10189_info2m</t>
  </si>
  <si>
    <t>equ10189_info3m</t>
  </si>
  <si>
    <t>equ10189_info4m</t>
  </si>
  <si>
    <t>equ10189_info5m</t>
  </si>
  <si>
    <t>equ10189_info6m</t>
  </si>
  <si>
    <t>equ10189_info7m</t>
  </si>
  <si>
    <t>equ10189_info8m</t>
  </si>
  <si>
    <t>equ10201_info1m</t>
  </si>
  <si>
    <t>equ10201_info2m</t>
  </si>
  <si>
    <t>equ10201_info3m</t>
  </si>
  <si>
    <t>equ10201_info4m</t>
  </si>
  <si>
    <t>equ10201_info5m</t>
  </si>
  <si>
    <t>equ10201_info6m</t>
  </si>
  <si>
    <t>equ10201_info7m</t>
  </si>
  <si>
    <t>equ10201_info8m</t>
  </si>
  <si>
    <t>equ10114_info1p</t>
  </si>
  <si>
    <t>equ10114_info2p</t>
  </si>
  <si>
    <t>equ10114_info3p</t>
  </si>
  <si>
    <t>equ10114_info4p</t>
  </si>
  <si>
    <t>equ10114_info5p</t>
  </si>
  <si>
    <t>equ10114_info6p</t>
  </si>
  <si>
    <t>equ10114_info7p</t>
  </si>
  <si>
    <t>equ10114_info8p</t>
  </si>
  <si>
    <t>equ10126_info1p</t>
  </si>
  <si>
    <t>equ10126_info2p</t>
  </si>
  <si>
    <t>equ10126_info3p</t>
  </si>
  <si>
    <t>equ10126_info4p</t>
  </si>
  <si>
    <t>equ10126_info5p</t>
  </si>
  <si>
    <t>equ10126_info6p</t>
  </si>
  <si>
    <t>equ10126_info7p</t>
  </si>
  <si>
    <t>equ10126_info8p</t>
  </si>
  <si>
    <t>equ10138_info1p</t>
  </si>
  <si>
    <t>equ10138_info2p</t>
  </si>
  <si>
    <t>equ10138_info3p</t>
  </si>
  <si>
    <t>equ10138_info4p</t>
  </si>
  <si>
    <t>equ10138_info5p</t>
  </si>
  <si>
    <t>equ10138_info6p</t>
  </si>
  <si>
    <t>equ10138_info7p</t>
  </si>
  <si>
    <t>equ10138_info8p</t>
  </si>
  <si>
    <t>equ10150_info1p</t>
  </si>
  <si>
    <t>equ10150_info2p</t>
  </si>
  <si>
    <t>equ10150_info3p</t>
  </si>
  <si>
    <t>equ10150_info4p</t>
  </si>
  <si>
    <t>equ10150_info5p</t>
  </si>
  <si>
    <t>equ10150_info6p</t>
  </si>
  <si>
    <t>equ10150_info7p</t>
  </si>
  <si>
    <t>equ10150_info8p</t>
  </si>
  <si>
    <t>equ10162_info1p</t>
  </si>
  <si>
    <t>equ10162_info2p</t>
  </si>
  <si>
    <t>equ10162_info3p</t>
  </si>
  <si>
    <t>equ10162_info4p</t>
  </si>
  <si>
    <t>equ10162_info5p</t>
  </si>
  <si>
    <t>equ10162_info6p</t>
  </si>
  <si>
    <t>equ10162_info7p</t>
  </si>
  <si>
    <t>equ10162_info8p</t>
  </si>
  <si>
    <t>equ10174_info1p</t>
  </si>
  <si>
    <t>equ10174_info2p</t>
  </si>
  <si>
    <t>equ10174_info3p</t>
  </si>
  <si>
    <t>equ10174_info4p</t>
  </si>
  <si>
    <t>equ10174_info5p</t>
  </si>
  <si>
    <t>equ10174_info6p</t>
  </si>
  <si>
    <t>equ10174_info7p</t>
  </si>
  <si>
    <t>equ10174_info8p</t>
  </si>
  <si>
    <t>equ10186_info1p</t>
  </si>
  <si>
    <t>equ10186_info2p</t>
  </si>
  <si>
    <t>equ10186_info3p</t>
  </si>
  <si>
    <t>equ10186_info4p</t>
  </si>
  <si>
    <t>equ10186_info5p</t>
  </si>
  <si>
    <t>equ10186_info6p</t>
  </si>
  <si>
    <t>equ10186_info7p</t>
  </si>
  <si>
    <t>equ10186_info8p</t>
  </si>
  <si>
    <t>equ10198_info1p</t>
  </si>
  <si>
    <t>equ10198_info2p</t>
  </si>
  <si>
    <t>equ10198_info3p</t>
  </si>
  <si>
    <t>equ10198_info4p</t>
  </si>
  <si>
    <t>equ10198_info5p</t>
  </si>
  <si>
    <t>equ10198_info6p</t>
  </si>
  <si>
    <t>equ10198_info7p</t>
  </si>
  <si>
    <t>equ10198_info8p</t>
  </si>
  <si>
    <t>equ10114_info1m</t>
  </si>
  <si>
    <t>equ10114_info2m</t>
  </si>
  <si>
    <t>equ10114_info3m</t>
  </si>
  <si>
    <t>equ10114_info4m</t>
  </si>
  <si>
    <t>equ10114_info5m</t>
  </si>
  <si>
    <t>equ10114_info6m</t>
  </si>
  <si>
    <t>equ10114_info7m</t>
  </si>
  <si>
    <t>equ10114_info8m</t>
  </si>
  <si>
    <t>equ10126_info1m</t>
  </si>
  <si>
    <t>equ10126_info2m</t>
  </si>
  <si>
    <t>equ10126_info3m</t>
  </si>
  <si>
    <t>equ10126_info4m</t>
  </si>
  <si>
    <t>equ10126_info5m</t>
  </si>
  <si>
    <t>equ10126_info6m</t>
  </si>
  <si>
    <t>equ10126_info7m</t>
  </si>
  <si>
    <t>equ10126_info8m</t>
  </si>
  <si>
    <t>equ10138_info1m</t>
  </si>
  <si>
    <t>equ10138_info2m</t>
  </si>
  <si>
    <t>equ10138_info3m</t>
  </si>
  <si>
    <t>equ10138_info4m</t>
  </si>
  <si>
    <t>equ10138_info5m</t>
  </si>
  <si>
    <t>equ10138_info6m</t>
  </si>
  <si>
    <t>equ10138_info7m</t>
  </si>
  <si>
    <t>equ10138_info8m</t>
  </si>
  <si>
    <t>equ10150_info1m</t>
  </si>
  <si>
    <t>equ10150_info2m</t>
  </si>
  <si>
    <t>equ10150_info3m</t>
  </si>
  <si>
    <t>equ10150_info4m</t>
  </si>
  <si>
    <t>equ10150_info5m</t>
  </si>
  <si>
    <t>equ10150_info6m</t>
  </si>
  <si>
    <t>equ10150_info7m</t>
  </si>
  <si>
    <t>equ10150_info8m</t>
  </si>
  <si>
    <t>equ10162_info1m</t>
  </si>
  <si>
    <t>equ10162_info2m</t>
  </si>
  <si>
    <t>equ10162_info3m</t>
  </si>
  <si>
    <t>equ10162_info4m</t>
  </si>
  <si>
    <t>equ10162_info5m</t>
  </si>
  <si>
    <t>equ10162_info6m</t>
  </si>
  <si>
    <t>equ10162_info7m</t>
  </si>
  <si>
    <t>equ10162_info8m</t>
  </si>
  <si>
    <t>equ10174_info1m</t>
  </si>
  <si>
    <t>equ10174_info2m</t>
  </si>
  <si>
    <t>equ10174_info3m</t>
  </si>
  <si>
    <t>equ10174_info4m</t>
  </si>
  <si>
    <t>equ10174_info5m</t>
  </si>
  <si>
    <t>equ10174_info6m</t>
  </si>
  <si>
    <t>equ10174_info7m</t>
  </si>
  <si>
    <t>equ10174_info8m</t>
  </si>
  <si>
    <t>equ10186_info1m</t>
  </si>
  <si>
    <t>equ10186_info2m</t>
  </si>
  <si>
    <t>equ10186_info3m</t>
  </si>
  <si>
    <t>equ10186_info4m</t>
  </si>
  <si>
    <t>equ10186_info5m</t>
  </si>
  <si>
    <t>equ10186_info6m</t>
  </si>
  <si>
    <t>equ10186_info7m</t>
  </si>
  <si>
    <t>equ10186_info8m</t>
  </si>
  <si>
    <t>equ10198_info1m</t>
  </si>
  <si>
    <t>equ10198_info2m</t>
  </si>
  <si>
    <t>equ10198_info3m</t>
  </si>
  <si>
    <t>equ10198_info4m</t>
  </si>
  <si>
    <t>equ10198_info5m</t>
  </si>
  <si>
    <t>equ10198_info6m</t>
  </si>
  <si>
    <t>equ10198_info7m</t>
  </si>
  <si>
    <t>equ10198_info8m</t>
  </si>
  <si>
    <t>equ10122_info1p</t>
  </si>
  <si>
    <t>equ10122_info2p</t>
  </si>
  <si>
    <t>equ10122_info3p</t>
  </si>
  <si>
    <t>equ10122_info4p</t>
  </si>
  <si>
    <t>equ10122_info5p</t>
  </si>
  <si>
    <t>equ10122_info6p</t>
  </si>
  <si>
    <t>equ10122_info7p</t>
  </si>
  <si>
    <t>equ10122_info8p</t>
  </si>
  <si>
    <t>equ10134_info1p</t>
  </si>
  <si>
    <t>equ10134_info2p</t>
  </si>
  <si>
    <t>equ10134_info3p</t>
  </si>
  <si>
    <t>equ10134_info4p</t>
  </si>
  <si>
    <t>equ10134_info5p</t>
  </si>
  <si>
    <t>equ10134_info6p</t>
  </si>
  <si>
    <t>equ10134_info7p</t>
  </si>
  <si>
    <t>equ10134_info8p</t>
  </si>
  <si>
    <t>equ10146_info1p</t>
  </si>
  <si>
    <t>equ10146_info2p</t>
  </si>
  <si>
    <t>equ10146_info3p</t>
  </si>
  <si>
    <t>equ10146_info4p</t>
  </si>
  <si>
    <t>equ10146_info5p</t>
  </si>
  <si>
    <t>equ10146_info6p</t>
  </si>
  <si>
    <t>equ10146_info7p</t>
  </si>
  <si>
    <t>equ10146_info8p</t>
  </si>
  <si>
    <t>equ10158_info1p</t>
  </si>
  <si>
    <t>equ10158_info2p</t>
  </si>
  <si>
    <t>equ10158_info3p</t>
  </si>
  <si>
    <t>equ10158_info4p</t>
  </si>
  <si>
    <t>equ10158_info5p</t>
  </si>
  <si>
    <t>equ10158_info6p</t>
  </si>
  <si>
    <t>equ10158_info7p</t>
  </si>
  <si>
    <t>equ10158_info8p</t>
  </si>
  <si>
    <t>equ10170_info1p</t>
  </si>
  <si>
    <t>equ10170_info2p</t>
  </si>
  <si>
    <t>equ10170_info3p</t>
  </si>
  <si>
    <t>equ10170_info4p</t>
  </si>
  <si>
    <t>equ10170_info5p</t>
  </si>
  <si>
    <t>equ10170_info6p</t>
  </si>
  <si>
    <t>equ10170_info7p</t>
  </si>
  <si>
    <t>equ10170_info8p</t>
  </si>
  <si>
    <t>equ10182_info1p</t>
  </si>
  <si>
    <t>equ10182_info2p</t>
  </si>
  <si>
    <t>equ10182_info3p</t>
  </si>
  <si>
    <t>equ10182_info4p</t>
  </si>
  <si>
    <t>equ10182_info5p</t>
  </si>
  <si>
    <t>equ10182_info6p</t>
  </si>
  <si>
    <t>equ10182_info7p</t>
  </si>
  <si>
    <t>equ10182_info8p</t>
  </si>
  <si>
    <t>equ10194_info1p</t>
  </si>
  <si>
    <t>equ10194_info2p</t>
  </si>
  <si>
    <t>equ10194_info3p</t>
  </si>
  <si>
    <t>equ10194_info4p</t>
  </si>
  <si>
    <t>equ10194_info5p</t>
  </si>
  <si>
    <t>equ10194_info6p</t>
  </si>
  <si>
    <t>equ10194_info7p</t>
  </si>
  <si>
    <t>equ10194_info8p</t>
  </si>
  <si>
    <t>equ10206_info1p</t>
  </si>
  <si>
    <t>equ10206_info2p</t>
  </si>
  <si>
    <t>equ10206_info3p</t>
  </si>
  <si>
    <t>equ10206_info4p</t>
  </si>
  <si>
    <t>equ10206_info5p</t>
  </si>
  <si>
    <t>equ10206_info6p</t>
  </si>
  <si>
    <t>equ10206_info7p</t>
  </si>
  <si>
    <t>equ10206_info8p</t>
  </si>
  <si>
    <t>equ10122_info1m</t>
  </si>
  <si>
    <t>equ10122_info2m</t>
  </si>
  <si>
    <t>equ10122_info3m</t>
  </si>
  <si>
    <t>equ10122_info4m</t>
  </si>
  <si>
    <t>equ10122_info5m</t>
  </si>
  <si>
    <t>equ10122_info6m</t>
  </si>
  <si>
    <t>equ10122_info7m</t>
  </si>
  <si>
    <t>equ10122_info8m</t>
  </si>
  <si>
    <t>equ10134_info1m</t>
  </si>
  <si>
    <t>equ10134_info2m</t>
  </si>
  <si>
    <t>equ10134_info3m</t>
  </si>
  <si>
    <t>equ10134_info4m</t>
  </si>
  <si>
    <t>equ10134_info5m</t>
  </si>
  <si>
    <t>equ10134_info6m</t>
  </si>
  <si>
    <t>equ10134_info7m</t>
  </si>
  <si>
    <t>equ10134_info8m</t>
  </si>
  <si>
    <t>equ10146_info1m</t>
  </si>
  <si>
    <t>equ10146_info2m</t>
  </si>
  <si>
    <t>equ10146_info3m</t>
  </si>
  <si>
    <t>equ10146_info4m</t>
  </si>
  <si>
    <t>equ10146_info5m</t>
  </si>
  <si>
    <t>equ10146_info6m</t>
  </si>
  <si>
    <t>equ10146_info7m</t>
  </si>
  <si>
    <t>equ10146_info8m</t>
  </si>
  <si>
    <t>equ10158_info1m</t>
  </si>
  <si>
    <t>equ10158_info2m</t>
  </si>
  <si>
    <t>equ10158_info3m</t>
  </si>
  <si>
    <t>equ10158_info4m</t>
  </si>
  <si>
    <t>equ10158_info5m</t>
  </si>
  <si>
    <t>equ10158_info6m</t>
  </si>
  <si>
    <t>equ10158_info7m</t>
  </si>
  <si>
    <t>equ10158_info8m</t>
  </si>
  <si>
    <t>equ10170_info1m</t>
  </si>
  <si>
    <t>equ10170_info2m</t>
  </si>
  <si>
    <t>equ10170_info3m</t>
  </si>
  <si>
    <t>equ10170_info4m</t>
  </si>
  <si>
    <t>equ10170_info5m</t>
  </si>
  <si>
    <t>equ10170_info6m</t>
  </si>
  <si>
    <t>equ10170_info7m</t>
  </si>
  <si>
    <t>equ10170_info8m</t>
  </si>
  <si>
    <t>equ10182_info1m</t>
  </si>
  <si>
    <t>equ10182_info2m</t>
  </si>
  <si>
    <t>equ10182_info3m</t>
  </si>
  <si>
    <t>equ10182_info4m</t>
  </si>
  <si>
    <t>equ10182_info5m</t>
  </si>
  <si>
    <t>equ10182_info6m</t>
  </si>
  <si>
    <t>equ10182_info7m</t>
  </si>
  <si>
    <t>equ10182_info8m</t>
  </si>
  <si>
    <t>equ10194_info1m</t>
  </si>
  <si>
    <t>equ10194_info2m</t>
  </si>
  <si>
    <t>equ10194_info3m</t>
  </si>
  <si>
    <t>equ10194_info4m</t>
  </si>
  <si>
    <t>equ10194_info5m</t>
  </si>
  <si>
    <t>equ10194_info6m</t>
  </si>
  <si>
    <t>equ10194_info7m</t>
  </si>
  <si>
    <t>equ10194_info8m</t>
  </si>
  <si>
    <t>equ10206_info1m</t>
  </si>
  <si>
    <t>equ10206_info2m</t>
  </si>
  <si>
    <t>equ10206_info3m</t>
  </si>
  <si>
    <t>equ10206_info4m</t>
  </si>
  <si>
    <t>equ10206_info5m</t>
  </si>
  <si>
    <t>equ10206_info6m</t>
  </si>
  <si>
    <t>equ10206_info7m</t>
  </si>
  <si>
    <t>equ10206_info8m</t>
  </si>
  <si>
    <t>equ10113_info1</t>
  </si>
  <si>
    <t>equ10113_info2</t>
  </si>
  <si>
    <t>equ10113_info3</t>
  </si>
  <si>
    <t>equ10113_info4</t>
  </si>
  <si>
    <t>equ10113_info5</t>
  </si>
  <si>
    <t>equ10113_info6</t>
  </si>
  <si>
    <t>equ10113_info7</t>
  </si>
  <si>
    <t>equ10113_info8</t>
  </si>
  <si>
    <t>equ10125_info1</t>
  </si>
  <si>
    <t>equ10125_info2</t>
  </si>
  <si>
    <t>equ10125_info3</t>
  </si>
  <si>
    <t>equ10125_info4</t>
  </si>
  <si>
    <t>equ10125_info5</t>
  </si>
  <si>
    <t>equ10125_info6</t>
  </si>
  <si>
    <t>equ10125_info7</t>
  </si>
  <si>
    <t>equ10125_info8</t>
  </si>
  <si>
    <t>equ10137_info1</t>
  </si>
  <si>
    <t>equ10137_info2</t>
  </si>
  <si>
    <t>equ10137_info3</t>
  </si>
  <si>
    <t>equ10137_info4</t>
  </si>
  <si>
    <t>equ10137_info5</t>
  </si>
  <si>
    <t>equ10137_info6</t>
  </si>
  <si>
    <t>equ10137_info7</t>
  </si>
  <si>
    <t>equ10137_info8</t>
  </si>
  <si>
    <t>equ10149_info1</t>
  </si>
  <si>
    <t>equ10149_info2</t>
  </si>
  <si>
    <t>equ10149_info3</t>
  </si>
  <si>
    <t>equ10149_info4</t>
  </si>
  <si>
    <t>equ10149_info5</t>
  </si>
  <si>
    <t>equ10149_info6</t>
  </si>
  <si>
    <t>equ10149_info7</t>
  </si>
  <si>
    <t>equ10149_info8</t>
  </si>
  <si>
    <t>equ10161_info1</t>
  </si>
  <si>
    <t>equ10161_info2</t>
  </si>
  <si>
    <t>equ10161_info3</t>
  </si>
  <si>
    <t>equ10161_info4</t>
  </si>
  <si>
    <t>equ10161_info5</t>
  </si>
  <si>
    <t>equ10161_info6</t>
  </si>
  <si>
    <t>equ10161_info7</t>
  </si>
  <si>
    <t>equ10161_info8</t>
  </si>
  <si>
    <t>equ10173_info1</t>
  </si>
  <si>
    <t>equ10173_info2</t>
  </si>
  <si>
    <t>equ10173_info3</t>
  </si>
  <si>
    <t>equ10173_info4</t>
  </si>
  <si>
    <t>equ10173_info5</t>
  </si>
  <si>
    <t>equ10173_info6</t>
  </si>
  <si>
    <t>equ10173_info7</t>
  </si>
  <si>
    <t>equ10173_info8</t>
  </si>
  <si>
    <t>equ10185_info1</t>
  </si>
  <si>
    <t>equ10185_info2</t>
  </si>
  <si>
    <t>equ10185_info3</t>
  </si>
  <si>
    <t>equ10185_info4</t>
  </si>
  <si>
    <t>equ10185_info5</t>
  </si>
  <si>
    <t>equ10185_info6</t>
  </si>
  <si>
    <t>equ10185_info7</t>
  </si>
  <si>
    <t>equ10185_info8</t>
  </si>
  <si>
    <t>equ10197_info1</t>
  </si>
  <si>
    <t>equ10197_info2</t>
  </si>
  <si>
    <t>equ10197_info3</t>
  </si>
  <si>
    <t>equ10197_info4</t>
  </si>
  <si>
    <t>equ10197_info5</t>
  </si>
  <si>
    <t>equ10197_info6</t>
  </si>
  <si>
    <t>equ10197_info7</t>
  </si>
  <si>
    <t>equ10197_info8</t>
  </si>
  <si>
    <t>equ10121_info1</t>
  </si>
  <si>
    <t>equ10121_info2</t>
  </si>
  <si>
    <t>equ10121_info3</t>
  </si>
  <si>
    <t>equ10121_info4</t>
  </si>
  <si>
    <t>equ10121_info5</t>
  </si>
  <si>
    <t>equ10121_info6</t>
  </si>
  <si>
    <t>equ10121_info7</t>
  </si>
  <si>
    <t>equ10121_info8</t>
  </si>
  <si>
    <t>equ10133_info1</t>
  </si>
  <si>
    <t>equ10133_info2</t>
  </si>
  <si>
    <t>equ10133_info3</t>
  </si>
  <si>
    <t>equ10133_info4</t>
  </si>
  <si>
    <t>equ10133_info5</t>
  </si>
  <si>
    <t>equ10133_info6</t>
  </si>
  <si>
    <t>equ10133_info7</t>
  </si>
  <si>
    <t>equ10133_info8</t>
  </si>
  <si>
    <t>equ10145_info1</t>
  </si>
  <si>
    <t>equ10145_info2</t>
  </si>
  <si>
    <t>equ10145_info3</t>
  </si>
  <si>
    <t>equ10145_info4</t>
  </si>
  <si>
    <t>equ10145_info5</t>
  </si>
  <si>
    <t>equ10145_info6</t>
  </si>
  <si>
    <t>equ10145_info7</t>
  </si>
  <si>
    <t>equ10145_info8</t>
  </si>
  <si>
    <t>equ10157_info1</t>
  </si>
  <si>
    <t>equ10157_info2</t>
  </si>
  <si>
    <t>equ10157_info3</t>
  </si>
  <si>
    <t>equ10157_info4</t>
  </si>
  <si>
    <t>equ10157_info5</t>
  </si>
  <si>
    <t>equ10157_info6</t>
  </si>
  <si>
    <t>equ10157_info7</t>
  </si>
  <si>
    <t>equ10157_info8</t>
  </si>
  <si>
    <t>equ10169_info1</t>
  </si>
  <si>
    <t>equ10169_info2</t>
  </si>
  <si>
    <t>equ10169_info3</t>
  </si>
  <si>
    <t>equ10169_info4</t>
  </si>
  <si>
    <t>equ10169_info5</t>
  </si>
  <si>
    <t>equ10169_info6</t>
  </si>
  <si>
    <t>equ10169_info7</t>
  </si>
  <si>
    <t>equ10169_info8</t>
  </si>
  <si>
    <t>equ10181_info1</t>
  </si>
  <si>
    <t>equ10181_info2</t>
  </si>
  <si>
    <t>equ10181_info3</t>
  </si>
  <si>
    <t>equ10181_info4</t>
  </si>
  <si>
    <t>equ10181_info5</t>
  </si>
  <si>
    <t>equ10181_info6</t>
  </si>
  <si>
    <t>equ10181_info7</t>
  </si>
  <si>
    <t>equ10181_info8</t>
  </si>
  <si>
    <t>equ10193_info1</t>
  </si>
  <si>
    <t>equ10193_info2</t>
  </si>
  <si>
    <t>equ10193_info3</t>
  </si>
  <si>
    <t>equ10193_info4</t>
  </si>
  <si>
    <t>equ10193_info5</t>
  </si>
  <si>
    <t>equ10193_info6</t>
  </si>
  <si>
    <t>equ10193_info7</t>
  </si>
  <si>
    <t>equ10193_info8</t>
  </si>
  <si>
    <t>equ10205_info1</t>
  </si>
  <si>
    <t>equ10205_info2</t>
  </si>
  <si>
    <t>equ10205_info3</t>
  </si>
  <si>
    <t>equ10205_info4</t>
  </si>
  <si>
    <t>equ10205_info5</t>
  </si>
  <si>
    <t>equ10205_info6</t>
  </si>
  <si>
    <t>equ10205_info7</t>
  </si>
  <si>
    <t>equ10205_info8</t>
  </si>
  <si>
    <t>equ10124_info1</t>
  </si>
  <si>
    <t>equ10124_info2</t>
  </si>
  <si>
    <t>equ10124_info3</t>
  </si>
  <si>
    <t>equ10124_info4</t>
  </si>
  <si>
    <t>equ10124_info5</t>
  </si>
  <si>
    <t>equ10124_info6</t>
  </si>
  <si>
    <t>equ10124_info7</t>
  </si>
  <si>
    <t>equ10124_info8</t>
  </si>
  <si>
    <t>equ10136_info1</t>
  </si>
  <si>
    <t>equ10136_info2</t>
  </si>
  <si>
    <t>equ10136_info3</t>
  </si>
  <si>
    <t>equ10136_info4</t>
  </si>
  <si>
    <t>equ10136_info5</t>
  </si>
  <si>
    <t>equ10136_info6</t>
  </si>
  <si>
    <t>equ10136_info7</t>
  </si>
  <si>
    <t>equ10136_info8</t>
  </si>
  <si>
    <t>equ10148_info1</t>
  </si>
  <si>
    <t>equ10148_info2</t>
  </si>
  <si>
    <t>equ10148_info3</t>
  </si>
  <si>
    <t>equ10148_info4</t>
  </si>
  <si>
    <t>equ10148_info5</t>
  </si>
  <si>
    <t>equ10148_info6</t>
  </si>
  <si>
    <t>equ10148_info7</t>
  </si>
  <si>
    <t>equ10148_info8</t>
  </si>
  <si>
    <t>equ10160_info1</t>
  </si>
  <si>
    <t>equ10160_info2</t>
  </si>
  <si>
    <t>equ10160_info3</t>
  </si>
  <si>
    <t>equ10160_info4</t>
  </si>
  <si>
    <t>equ10160_info5</t>
  </si>
  <si>
    <t>equ10160_info6</t>
  </si>
  <si>
    <t>equ10160_info7</t>
  </si>
  <si>
    <t>equ10160_info8</t>
  </si>
  <si>
    <t>equ10172_info1</t>
  </si>
  <si>
    <t>equ10172_info2</t>
  </si>
  <si>
    <t>equ10172_info3</t>
  </si>
  <si>
    <t>equ10172_info4</t>
  </si>
  <si>
    <t>equ10172_info5</t>
  </si>
  <si>
    <t>equ10172_info6</t>
  </si>
  <si>
    <t>equ10172_info7</t>
  </si>
  <si>
    <t>equ10172_info8</t>
  </si>
  <si>
    <t>equ10184_info1</t>
  </si>
  <si>
    <t>equ10184_info2</t>
  </si>
  <si>
    <t>equ10184_info3</t>
  </si>
  <si>
    <t>equ10184_info4</t>
  </si>
  <si>
    <t>equ10184_info5</t>
  </si>
  <si>
    <t>equ10184_info6</t>
  </si>
  <si>
    <t>equ10184_info7</t>
  </si>
  <si>
    <t>equ10184_info8</t>
  </si>
  <si>
    <t>equ10196_info1</t>
  </si>
  <si>
    <t>equ10196_info2</t>
  </si>
  <si>
    <t>equ10196_info3</t>
  </si>
  <si>
    <t>equ10196_info4</t>
  </si>
  <si>
    <t>equ10196_info5</t>
  </si>
  <si>
    <t>equ10196_info6</t>
  </si>
  <si>
    <t>equ10196_info7</t>
  </si>
  <si>
    <t>equ10196_info8</t>
  </si>
  <si>
    <t>equ10208_info1</t>
  </si>
  <si>
    <t>equ10208_info2</t>
  </si>
  <si>
    <t>equ10208_info3</t>
  </si>
  <si>
    <t>equ10208_info4</t>
  </si>
  <si>
    <t>equ10208_info5</t>
  </si>
  <si>
    <t>equ10208_info6</t>
  </si>
  <si>
    <t>equ10208_info7</t>
  </si>
  <si>
    <t>equ10208_info8</t>
  </si>
  <si>
    <t>equ10209_info1</t>
  </si>
  <si>
    <t>equ10209_info2</t>
  </si>
  <si>
    <t>equ10209_info3</t>
  </si>
  <si>
    <t>equ10209_info4</t>
  </si>
  <si>
    <t>equ10209_info5</t>
  </si>
  <si>
    <t>equ10209_info6</t>
  </si>
  <si>
    <t>equ10209_info7</t>
  </si>
  <si>
    <t>equ10209_info8</t>
  </si>
  <si>
    <t>equ10210_info1</t>
  </si>
  <si>
    <t>equ10210_info2</t>
  </si>
  <si>
    <t>equ10210_info3</t>
  </si>
  <si>
    <t>equ10210_info4</t>
  </si>
  <si>
    <t>equ10210_info5</t>
  </si>
  <si>
    <t>equ10210_info6</t>
  </si>
  <si>
    <t>equ10210_info7</t>
  </si>
  <si>
    <t>equ10210_info8</t>
  </si>
  <si>
    <t>equ10211_info1</t>
  </si>
  <si>
    <t>equ10211_info2</t>
  </si>
  <si>
    <t>equ10211_info3</t>
  </si>
  <si>
    <t>equ10211_info4</t>
  </si>
  <si>
    <t>equ10211_info5</t>
  </si>
  <si>
    <t>equ10211_info6</t>
  </si>
  <si>
    <t>equ10211_info7</t>
  </si>
  <si>
    <t>equ10211_info8</t>
  </si>
  <si>
    <t>equ10212_info1</t>
  </si>
  <si>
    <t>equ10212_info2</t>
  </si>
  <si>
    <t>equ10212_info3</t>
  </si>
  <si>
    <t>equ10212_info4</t>
  </si>
  <si>
    <t>equ10212_info5</t>
  </si>
  <si>
    <t>equ10212_info6</t>
  </si>
  <si>
    <t>equ10212_info7</t>
  </si>
  <si>
    <t>equ10212_info8</t>
  </si>
  <si>
    <t>equ10213_info1</t>
  </si>
  <si>
    <t>equ10213_info2</t>
  </si>
  <si>
    <t>equ10213_info3</t>
  </si>
  <si>
    <t>equ10213_info4</t>
  </si>
  <si>
    <t>equ10213_info5</t>
  </si>
  <si>
    <t>equ10213_info6</t>
  </si>
  <si>
    <t>equ10213_info7</t>
  </si>
  <si>
    <t>equ10213_info8</t>
  </si>
  <si>
    <t>equ10214_info1</t>
  </si>
  <si>
    <t>equ10214_info2</t>
  </si>
  <si>
    <t>equ10214_info3</t>
  </si>
  <si>
    <t>equ10214_info4</t>
  </si>
  <si>
    <t>equ10214_info5</t>
  </si>
  <si>
    <t>equ10214_info6</t>
  </si>
  <si>
    <t>equ10214_info7</t>
  </si>
  <si>
    <t>equ10214_info8</t>
  </si>
  <si>
    <t>equ10215_info1</t>
  </si>
  <si>
    <t>equ10215_info2</t>
  </si>
  <si>
    <t>equ10215_info3</t>
  </si>
  <si>
    <t>equ10215_info4</t>
  </si>
  <si>
    <t>equ10215_info5</t>
  </si>
  <si>
    <t>equ10215_info6</t>
  </si>
  <si>
    <t>equ10215_info7</t>
  </si>
  <si>
    <t>equ10215_info8</t>
  </si>
  <si>
    <t>equ10216_info1</t>
  </si>
  <si>
    <t>equ10216_info2</t>
  </si>
  <si>
    <t>equ10216_info3</t>
  </si>
  <si>
    <t>equ10216_info4</t>
  </si>
  <si>
    <t>equ10216_info5</t>
  </si>
  <si>
    <t>equ10216_info6</t>
  </si>
  <si>
    <t>equ10216_info7</t>
  </si>
  <si>
    <t>equ10216_info8</t>
  </si>
  <si>
    <t>equ10222_info1</t>
  </si>
  <si>
    <t>equ10222_info2</t>
  </si>
  <si>
    <t>equ10222_info3</t>
  </si>
  <si>
    <t>equ10222_info4</t>
  </si>
  <si>
    <t>equ10222_info5</t>
  </si>
  <si>
    <t>equ10222_info6</t>
  </si>
  <si>
    <t>equ10222_info7</t>
  </si>
  <si>
    <t>equ10222_info8</t>
  </si>
  <si>
    <t>equ10234_info1</t>
  </si>
  <si>
    <t>equ10234_info2</t>
  </si>
  <si>
    <t>equ10234_info3</t>
  </si>
  <si>
    <t>equ10234_info4</t>
  </si>
  <si>
    <t>equ10234_info5</t>
  </si>
  <si>
    <t>equ10234_info6</t>
  </si>
  <si>
    <t>equ10234_info7</t>
  </si>
  <si>
    <t>equ10234_info8</t>
  </si>
  <si>
    <t>equ10246_info1</t>
  </si>
  <si>
    <t>equ10246_info2</t>
  </si>
  <si>
    <t>equ10246_info3</t>
  </si>
  <si>
    <t>equ10246_info4</t>
  </si>
  <si>
    <t>equ10246_info5</t>
  </si>
  <si>
    <t>equ10246_info6</t>
  </si>
  <si>
    <t>equ10246_info7</t>
  </si>
  <si>
    <t>equ10246_info8</t>
  </si>
  <si>
    <t>equ10258_info1</t>
  </si>
  <si>
    <t>equ10258_info2</t>
  </si>
  <si>
    <t>equ10258_info3</t>
  </si>
  <si>
    <t>equ10258_info4</t>
  </si>
  <si>
    <t>equ10258_info5</t>
  </si>
  <si>
    <t>equ10258_info6</t>
  </si>
  <si>
    <t>equ10258_info7</t>
  </si>
  <si>
    <t>equ10258_info8</t>
  </si>
  <si>
    <t>equ10270_info1</t>
  </si>
  <si>
    <t>equ10270_info2</t>
  </si>
  <si>
    <t>equ10270_info3</t>
  </si>
  <si>
    <t>equ10270_info4</t>
  </si>
  <si>
    <t>equ10270_info5</t>
  </si>
  <si>
    <t>equ10270_info6</t>
  </si>
  <si>
    <t>equ10270_info7</t>
  </si>
  <si>
    <t>equ10270_info8</t>
  </si>
  <si>
    <t>equ10282_info1</t>
  </si>
  <si>
    <t>equ10282_info2</t>
  </si>
  <si>
    <t>equ10282_info3</t>
  </si>
  <si>
    <t>equ10282_info4</t>
  </si>
  <si>
    <t>equ10282_info5</t>
  </si>
  <si>
    <t>equ10282_info6</t>
  </si>
  <si>
    <t>equ10282_info7</t>
  </si>
  <si>
    <t>equ10282_info8</t>
  </si>
  <si>
    <t>equ10294_info1</t>
  </si>
  <si>
    <t>equ10294_info2</t>
  </si>
  <si>
    <t>equ10294_info3</t>
  </si>
  <si>
    <t>equ10294_info4</t>
  </si>
  <si>
    <t>equ10294_info5</t>
  </si>
  <si>
    <t>equ10294_info6</t>
  </si>
  <si>
    <t>equ10294_info7</t>
  </si>
  <si>
    <t>equ10294_info8</t>
  </si>
  <si>
    <t>equ10306_info1</t>
  </si>
  <si>
    <t>equ10306_info2</t>
  </si>
  <si>
    <t>equ10306_info3</t>
  </si>
  <si>
    <t>equ10306_info4</t>
  </si>
  <si>
    <t>equ10306_info5</t>
  </si>
  <si>
    <t>equ10306_info6</t>
  </si>
  <si>
    <t>equ10306_info7</t>
  </si>
  <si>
    <t>equ10306_info8</t>
  </si>
  <si>
    <t>equ10223_info1</t>
  </si>
  <si>
    <t>equ10223_info2</t>
  </si>
  <si>
    <t>equ10223_info3</t>
  </si>
  <si>
    <t>equ10223_info4</t>
  </si>
  <si>
    <t>equ10223_info5</t>
  </si>
  <si>
    <t>equ10223_info6</t>
  </si>
  <si>
    <t>equ10223_info7</t>
  </si>
  <si>
    <t>equ10223_info8</t>
  </si>
  <si>
    <t>equ10235_info1</t>
  </si>
  <si>
    <t>equ10235_info2</t>
  </si>
  <si>
    <t>equ10235_info3</t>
  </si>
  <si>
    <t>equ10235_info4</t>
  </si>
  <si>
    <t>equ10235_info5</t>
  </si>
  <si>
    <t>equ10235_info6</t>
  </si>
  <si>
    <t>equ10235_info7</t>
  </si>
  <si>
    <t>equ10235_info8</t>
  </si>
  <si>
    <t>equ10247_info1</t>
  </si>
  <si>
    <t>equ10247_info2</t>
  </si>
  <si>
    <t>equ10247_info3</t>
  </si>
  <si>
    <t>equ10247_info4</t>
  </si>
  <si>
    <t>equ10247_info5</t>
  </si>
  <si>
    <t>equ10247_info6</t>
  </si>
  <si>
    <t>equ10247_info7</t>
  </si>
  <si>
    <t>equ10247_info8</t>
  </si>
  <si>
    <t>equ10259_info1</t>
  </si>
  <si>
    <t>equ10259_info2</t>
  </si>
  <si>
    <t>equ10259_info3</t>
  </si>
  <si>
    <t>equ10259_info4</t>
  </si>
  <si>
    <t>equ10259_info5</t>
  </si>
  <si>
    <t>equ10259_info6</t>
  </si>
  <si>
    <t>equ10259_info7</t>
  </si>
  <si>
    <t>equ10259_info8</t>
  </si>
  <si>
    <t>equ10271_info1</t>
  </si>
  <si>
    <t>equ10271_info2</t>
  </si>
  <si>
    <t>equ10271_info3</t>
  </si>
  <si>
    <t>equ10271_info4</t>
  </si>
  <si>
    <t>equ10271_info5</t>
  </si>
  <si>
    <t>equ10271_info6</t>
  </si>
  <si>
    <t>equ10271_info7</t>
  </si>
  <si>
    <t>equ10271_info8</t>
  </si>
  <si>
    <t>equ10283_info1</t>
  </si>
  <si>
    <t>equ10283_info2</t>
  </si>
  <si>
    <t>equ10283_info3</t>
  </si>
  <si>
    <t>equ10283_info4</t>
  </si>
  <si>
    <t>equ10283_info5</t>
  </si>
  <si>
    <t>equ10283_info6</t>
  </si>
  <si>
    <t>equ10283_info7</t>
  </si>
  <si>
    <t>equ10283_info8</t>
  </si>
  <si>
    <t>equ10295_info1</t>
  </si>
  <si>
    <t>equ10295_info2</t>
  </si>
  <si>
    <t>equ10295_info3</t>
  </si>
  <si>
    <t>equ10295_info4</t>
  </si>
  <si>
    <t>equ10295_info5</t>
  </si>
  <si>
    <t>equ10295_info6</t>
  </si>
  <si>
    <t>equ10295_info7</t>
  </si>
  <si>
    <t>equ10295_info8</t>
  </si>
  <si>
    <t>equ10307_info1</t>
  </si>
  <si>
    <t>equ10307_info2</t>
  </si>
  <si>
    <t>equ10307_info3</t>
  </si>
  <si>
    <t>equ10307_info4</t>
  </si>
  <si>
    <t>equ10307_info5</t>
  </si>
  <si>
    <t>equ10307_info6</t>
  </si>
  <si>
    <t>equ10307_info7</t>
  </si>
  <si>
    <t>equ10307_info8</t>
  </si>
  <si>
    <t>equ10224_info1</t>
  </si>
  <si>
    <t>equ10224_info2</t>
  </si>
  <si>
    <t>equ10224_info3</t>
  </si>
  <si>
    <t>equ10224_info4</t>
  </si>
  <si>
    <t>equ10224_info5</t>
  </si>
  <si>
    <t>equ10224_info6</t>
  </si>
  <si>
    <t>equ10224_info7</t>
  </si>
  <si>
    <t>equ10224_info8</t>
  </si>
  <si>
    <t>equ10236_info1</t>
  </si>
  <si>
    <t>equ10236_info2</t>
  </si>
  <si>
    <t>equ10236_info3</t>
  </si>
  <si>
    <t>equ10236_info4</t>
  </si>
  <si>
    <t>equ10236_info5</t>
  </si>
  <si>
    <t>equ10236_info6</t>
  </si>
  <si>
    <t>equ10236_info7</t>
  </si>
  <si>
    <t>equ10236_info8</t>
  </si>
  <si>
    <t>equ10248_info1</t>
  </si>
  <si>
    <t>equ10248_info2</t>
  </si>
  <si>
    <t>equ10248_info3</t>
  </si>
  <si>
    <t>equ10248_info4</t>
  </si>
  <si>
    <t>equ10248_info5</t>
  </si>
  <si>
    <t>equ10248_info6</t>
  </si>
  <si>
    <t>equ10248_info7</t>
  </si>
  <si>
    <t>equ10248_info8</t>
  </si>
  <si>
    <t>equ10260_info1</t>
  </si>
  <si>
    <t>equ10260_info2</t>
  </si>
  <si>
    <t>equ10260_info3</t>
  </si>
  <si>
    <t>equ10260_info4</t>
  </si>
  <si>
    <t>equ10260_info5</t>
  </si>
  <si>
    <t>equ10260_info6</t>
  </si>
  <si>
    <t>equ10260_info7</t>
  </si>
  <si>
    <t>equ10260_info8</t>
  </si>
  <si>
    <t>equ10272_info1</t>
  </si>
  <si>
    <t>equ10272_info2</t>
  </si>
  <si>
    <t>equ10272_info3</t>
  </si>
  <si>
    <t>equ10272_info4</t>
  </si>
  <si>
    <t>equ10272_info5</t>
  </si>
  <si>
    <t>equ10272_info6</t>
  </si>
  <si>
    <t>equ10272_info7</t>
  </si>
  <si>
    <t>equ10272_info8</t>
  </si>
  <si>
    <t>equ10284_info1</t>
  </si>
  <si>
    <t>equ10284_info2</t>
  </si>
  <si>
    <t>equ10284_info3</t>
  </si>
  <si>
    <t>equ10284_info4</t>
  </si>
  <si>
    <t>equ10284_info5</t>
  </si>
  <si>
    <t>equ10284_info6</t>
  </si>
  <si>
    <t>equ10284_info7</t>
  </si>
  <si>
    <t>equ10284_info8</t>
  </si>
  <si>
    <t>equ10296_info1</t>
  </si>
  <si>
    <t>equ10296_info2</t>
  </si>
  <si>
    <t>equ10296_info3</t>
  </si>
  <si>
    <t>equ10296_info4</t>
  </si>
  <si>
    <t>equ10296_info5</t>
  </si>
  <si>
    <t>equ10296_info6</t>
  </si>
  <si>
    <t>equ10296_info7</t>
  </si>
  <si>
    <t>equ10296_info8</t>
  </si>
  <si>
    <t>equ10308_info1</t>
  </si>
  <si>
    <t>equ10308_info2</t>
  </si>
  <si>
    <t>equ10308_info3</t>
  </si>
  <si>
    <t>equ10308_info4</t>
  </si>
  <si>
    <t>equ10308_info5</t>
  </si>
  <si>
    <t>equ10308_info6</t>
  </si>
  <si>
    <t>equ10308_info7</t>
  </si>
  <si>
    <t>equ10308_info8</t>
  </si>
  <si>
    <t>equ10227_info1</t>
  </si>
  <si>
    <t>equ10227_info2</t>
  </si>
  <si>
    <t>equ10227_info3</t>
  </si>
  <si>
    <t>equ10227_info4</t>
  </si>
  <si>
    <t>equ10227_info5</t>
  </si>
  <si>
    <t>equ10227_info6</t>
  </si>
  <si>
    <t>equ10227_info7</t>
  </si>
  <si>
    <t>equ10227_info8</t>
  </si>
  <si>
    <t>equ10239_info1</t>
  </si>
  <si>
    <t>equ10239_info2</t>
  </si>
  <si>
    <t>equ10239_info3</t>
  </si>
  <si>
    <t>equ10239_info4</t>
  </si>
  <si>
    <t>equ10239_info5</t>
  </si>
  <si>
    <t>equ10239_info6</t>
  </si>
  <si>
    <t>equ10239_info7</t>
  </si>
  <si>
    <t>equ10239_info8</t>
  </si>
  <si>
    <t>equ10251_info1</t>
  </si>
  <si>
    <t>equ10251_info2</t>
  </si>
  <si>
    <t>equ10251_info3</t>
  </si>
  <si>
    <t>equ10251_info4</t>
  </si>
  <si>
    <t>equ10251_info5</t>
  </si>
  <si>
    <t>equ10251_info6</t>
  </si>
  <si>
    <t>equ10251_info7</t>
  </si>
  <si>
    <t>equ10251_info8</t>
  </si>
  <si>
    <t>equ10263_info1</t>
  </si>
  <si>
    <t>equ10263_info2</t>
  </si>
  <si>
    <t>equ10263_info3</t>
  </si>
  <si>
    <t>equ10263_info4</t>
  </si>
  <si>
    <t>equ10263_info5</t>
  </si>
  <si>
    <t>equ10263_info6</t>
  </si>
  <si>
    <t>equ10263_info7</t>
  </si>
  <si>
    <t>equ10263_info8</t>
  </si>
  <si>
    <t>equ10275_info1</t>
  </si>
  <si>
    <t>equ10275_info2</t>
  </si>
  <si>
    <t>equ10275_info3</t>
  </si>
  <si>
    <t>equ10275_info4</t>
  </si>
  <si>
    <t>equ10275_info5</t>
  </si>
  <si>
    <t>equ10275_info6</t>
  </si>
  <si>
    <t>equ10275_info7</t>
  </si>
  <si>
    <t>equ10275_info8</t>
  </si>
  <si>
    <t>equ10287_info1</t>
  </si>
  <si>
    <t>equ10287_info2</t>
  </si>
  <si>
    <t>equ10287_info3</t>
  </si>
  <si>
    <t>equ10287_info4</t>
  </si>
  <si>
    <t>equ10287_info5</t>
  </si>
  <si>
    <t>equ10287_info6</t>
  </si>
  <si>
    <t>equ10287_info7</t>
  </si>
  <si>
    <t>equ10287_info8</t>
  </si>
  <si>
    <t>equ10299_info1</t>
  </si>
  <si>
    <t>equ10299_info2</t>
  </si>
  <si>
    <t>equ10299_info3</t>
  </si>
  <si>
    <t>equ10299_info4</t>
  </si>
  <si>
    <t>equ10299_info5</t>
  </si>
  <si>
    <t>equ10299_info6</t>
  </si>
  <si>
    <t>equ10299_info7</t>
  </si>
  <si>
    <t>equ10299_info8</t>
  </si>
  <si>
    <t>equ10311_info1</t>
  </si>
  <si>
    <t>equ10311_info2</t>
  </si>
  <si>
    <t>equ10311_info3</t>
  </si>
  <si>
    <t>equ10311_info4</t>
  </si>
  <si>
    <t>equ10311_info5</t>
  </si>
  <si>
    <t>equ10311_info6</t>
  </si>
  <si>
    <t>equ10311_info7</t>
  </si>
  <si>
    <t>equ10311_info8</t>
  </si>
  <si>
    <t>equ10220_info1p</t>
  </si>
  <si>
    <t>equ10220_info2p</t>
  </si>
  <si>
    <t>equ10220_info3p</t>
  </si>
  <si>
    <t>equ10220_info4p</t>
  </si>
  <si>
    <t>equ10220_info5p</t>
  </si>
  <si>
    <t>equ10220_info6p</t>
  </si>
  <si>
    <t>equ10220_info7p</t>
  </si>
  <si>
    <t>equ10220_info8p</t>
  </si>
  <si>
    <t>equ10232_info1p</t>
  </si>
  <si>
    <t>equ10232_info2p</t>
  </si>
  <si>
    <t>equ10232_info3p</t>
  </si>
  <si>
    <t>equ10232_info4p</t>
  </si>
  <si>
    <t>equ10232_info5p</t>
  </si>
  <si>
    <t>equ10232_info6p</t>
  </si>
  <si>
    <t>equ10232_info7p</t>
  </si>
  <si>
    <t>equ10232_info8p</t>
  </si>
  <si>
    <t>equ10244_info1p</t>
  </si>
  <si>
    <t>equ10244_info2p</t>
  </si>
  <si>
    <t>equ10244_info3p</t>
  </si>
  <si>
    <t>equ10244_info4p</t>
  </si>
  <si>
    <t>equ10244_info5p</t>
  </si>
  <si>
    <t>equ10244_info6p</t>
  </si>
  <si>
    <t>equ10244_info7p</t>
  </si>
  <si>
    <t>equ10244_info8p</t>
  </si>
  <si>
    <t>equ10256_info1p</t>
  </si>
  <si>
    <t>equ10256_info2p</t>
  </si>
  <si>
    <t>equ10256_info3p</t>
  </si>
  <si>
    <t>equ10256_info4p</t>
  </si>
  <si>
    <t>equ10256_info5p</t>
  </si>
  <si>
    <t>equ10256_info6p</t>
  </si>
  <si>
    <t>equ10256_info7p</t>
  </si>
  <si>
    <t>equ10256_info8p</t>
  </si>
  <si>
    <t>equ10268_info1p</t>
  </si>
  <si>
    <t>equ10268_info2p</t>
  </si>
  <si>
    <t>equ10268_info3p</t>
  </si>
  <si>
    <t>equ10268_info4p</t>
  </si>
  <si>
    <t>equ10268_info5p</t>
  </si>
  <si>
    <t>equ10268_info6p</t>
  </si>
  <si>
    <t>equ10268_info7p</t>
  </si>
  <si>
    <t>equ10268_info8p</t>
  </si>
  <si>
    <t>equ10280_info1p</t>
  </si>
  <si>
    <t>equ10280_info2p</t>
  </si>
  <si>
    <t>equ10280_info3p</t>
  </si>
  <si>
    <t>equ10280_info4p</t>
  </si>
  <si>
    <t>equ10280_info5p</t>
  </si>
  <si>
    <t>equ10280_info6p</t>
  </si>
  <si>
    <t>equ10280_info7p</t>
  </si>
  <si>
    <t>equ10280_info8p</t>
  </si>
  <si>
    <t>equ10292_info1p</t>
  </si>
  <si>
    <t>equ10292_info2p</t>
  </si>
  <si>
    <t>equ10292_info3p</t>
  </si>
  <si>
    <t>equ10292_info4p</t>
  </si>
  <si>
    <t>equ10292_info5p</t>
  </si>
  <si>
    <t>equ10292_info6p</t>
  </si>
  <si>
    <t>equ10292_info7p</t>
  </si>
  <si>
    <t>equ10292_info8p</t>
  </si>
  <si>
    <t>equ10304_info1p</t>
  </si>
  <si>
    <t>equ10304_info2p</t>
  </si>
  <si>
    <t>equ10304_info3p</t>
  </si>
  <si>
    <t>equ10304_info4p</t>
  </si>
  <si>
    <t>equ10304_info5p</t>
  </si>
  <si>
    <t>equ10304_info6p</t>
  </si>
  <si>
    <t>equ10304_info7p</t>
  </si>
  <si>
    <t>equ10304_info8p</t>
  </si>
  <si>
    <t>equ10220_info1m</t>
  </si>
  <si>
    <t>equ10220_info2m</t>
  </si>
  <si>
    <t>equ10220_info3m</t>
  </si>
  <si>
    <t>equ10220_info4m</t>
  </si>
  <si>
    <t>equ10220_info5m</t>
  </si>
  <si>
    <t>equ10220_info6m</t>
  </si>
  <si>
    <t>equ10220_info7m</t>
  </si>
  <si>
    <t>equ10220_info8m</t>
  </si>
  <si>
    <t>equ10232_info1m</t>
  </si>
  <si>
    <t>equ10232_info2m</t>
  </si>
  <si>
    <t>equ10232_info3m</t>
  </si>
  <si>
    <t>equ10232_info4m</t>
  </si>
  <si>
    <t>equ10232_info5m</t>
  </si>
  <si>
    <t>equ10232_info6m</t>
  </si>
  <si>
    <t>equ10232_info7m</t>
  </si>
  <si>
    <t>equ10232_info8m</t>
  </si>
  <si>
    <t>equ10244_info1m</t>
  </si>
  <si>
    <t>equ10244_info2m</t>
  </si>
  <si>
    <t>equ10244_info3m</t>
  </si>
  <si>
    <t>equ10244_info4m</t>
  </si>
  <si>
    <t>equ10244_info5m</t>
  </si>
  <si>
    <t>equ10244_info6m</t>
  </si>
  <si>
    <t>equ10244_info7m</t>
  </si>
  <si>
    <t>equ10244_info8m</t>
  </si>
  <si>
    <t>equ10256_info1m</t>
  </si>
  <si>
    <t>equ10256_info2m</t>
  </si>
  <si>
    <t>equ10256_info3m</t>
  </si>
  <si>
    <t>equ10256_info4m</t>
  </si>
  <si>
    <t>equ10256_info5m</t>
  </si>
  <si>
    <t>equ10256_info6m</t>
  </si>
  <si>
    <t>equ10256_info7m</t>
  </si>
  <si>
    <t>equ10256_info8m</t>
  </si>
  <si>
    <t>equ10268_info1m</t>
  </si>
  <si>
    <t>equ10268_info2m</t>
  </si>
  <si>
    <t>equ10268_info3m</t>
  </si>
  <si>
    <t>equ10268_info4m</t>
  </si>
  <si>
    <t>equ10268_info5m</t>
  </si>
  <si>
    <t>equ10268_info6m</t>
  </si>
  <si>
    <t>equ10268_info7m</t>
  </si>
  <si>
    <t>equ10268_info8m</t>
  </si>
  <si>
    <t>equ10280_info1m</t>
  </si>
  <si>
    <t>equ10280_info2m</t>
  </si>
  <si>
    <t>equ10280_info3m</t>
  </si>
  <si>
    <t>equ10280_info4m</t>
  </si>
  <si>
    <t>equ10280_info5m</t>
  </si>
  <si>
    <t>equ10280_info6m</t>
  </si>
  <si>
    <t>equ10280_info7m</t>
  </si>
  <si>
    <t>equ10280_info8m</t>
  </si>
  <si>
    <t>equ10292_info1m</t>
  </si>
  <si>
    <t>equ10292_info2m</t>
  </si>
  <si>
    <t>equ10292_info3m</t>
  </si>
  <si>
    <t>equ10292_info4m</t>
  </si>
  <si>
    <t>equ10292_info5m</t>
  </si>
  <si>
    <t>equ10292_info6m</t>
  </si>
  <si>
    <t>equ10292_info7m</t>
  </si>
  <si>
    <t>equ10292_info8m</t>
  </si>
  <si>
    <t>equ10304_info1m</t>
  </si>
  <si>
    <t>equ10304_info2m</t>
  </si>
  <si>
    <t>equ10304_info3m</t>
  </si>
  <si>
    <t>equ10304_info4m</t>
  </si>
  <si>
    <t>equ10304_info5m</t>
  </si>
  <si>
    <t>equ10304_info6m</t>
  </si>
  <si>
    <t>equ10304_info7m</t>
  </si>
  <si>
    <t>equ10304_info8m</t>
  </si>
  <si>
    <t>equ10219_info1p</t>
  </si>
  <si>
    <t>equ10219_info2p</t>
  </si>
  <si>
    <t>equ10219_info3p</t>
  </si>
  <si>
    <t>equ10219_info4p</t>
  </si>
  <si>
    <t>equ10219_info5p</t>
  </si>
  <si>
    <t>equ10219_info6p</t>
  </si>
  <si>
    <t>equ10219_info7p</t>
  </si>
  <si>
    <t>equ10219_info8p</t>
  </si>
  <si>
    <t>equ10231_info1p</t>
  </si>
  <si>
    <t>equ10231_info2p</t>
  </si>
  <si>
    <t>equ10231_info3p</t>
  </si>
  <si>
    <t>equ10231_info4p</t>
  </si>
  <si>
    <t>equ10231_info5p</t>
  </si>
  <si>
    <t>equ10231_info6p</t>
  </si>
  <si>
    <t>equ10231_info7p</t>
  </si>
  <si>
    <t>equ10231_info8p</t>
  </si>
  <si>
    <t>equ10243_info1p</t>
  </si>
  <si>
    <t>equ10243_info2p</t>
  </si>
  <si>
    <t>equ10243_info3p</t>
  </si>
  <si>
    <t>equ10243_info4p</t>
  </si>
  <si>
    <t>equ10243_info5p</t>
  </si>
  <si>
    <t>equ10243_info6p</t>
  </si>
  <si>
    <t>equ10243_info7p</t>
  </si>
  <si>
    <t>equ10243_info8p</t>
  </si>
  <si>
    <t>equ10255_info1p</t>
  </si>
  <si>
    <t>equ10255_info2p</t>
  </si>
  <si>
    <t>equ10255_info3p</t>
  </si>
  <si>
    <t>equ10255_info4p</t>
  </si>
  <si>
    <t>equ10255_info5p</t>
  </si>
  <si>
    <t>equ10255_info6p</t>
  </si>
  <si>
    <t>equ10255_info7p</t>
  </si>
  <si>
    <t>equ10255_info8p</t>
  </si>
  <si>
    <t>equ10267_info1p</t>
  </si>
  <si>
    <t>equ10267_info2p</t>
  </si>
  <si>
    <t>equ10267_info3p</t>
  </si>
  <si>
    <t>equ10267_info4p</t>
  </si>
  <si>
    <t>equ10267_info5p</t>
  </si>
  <si>
    <t>equ10267_info6p</t>
  </si>
  <si>
    <t>equ10267_info7p</t>
  </si>
  <si>
    <t>equ10267_info8p</t>
  </si>
  <si>
    <t>equ10279_info1p</t>
  </si>
  <si>
    <t>equ10279_info2p</t>
  </si>
  <si>
    <t>equ10279_info3p</t>
  </si>
  <si>
    <t>equ10279_info4p</t>
  </si>
  <si>
    <t>equ10279_info5p</t>
  </si>
  <si>
    <t>equ10279_info6p</t>
  </si>
  <si>
    <t>equ10279_info7p</t>
  </si>
  <si>
    <t>equ10279_info8p</t>
  </si>
  <si>
    <t>equ10291_info1p</t>
  </si>
  <si>
    <t>equ10291_info2p</t>
  </si>
  <si>
    <t>equ10291_info3p</t>
  </si>
  <si>
    <t>equ10291_info4p</t>
  </si>
  <si>
    <t>equ10291_info5p</t>
  </si>
  <si>
    <t>equ10291_info6p</t>
  </si>
  <si>
    <t>equ10291_info7p</t>
  </si>
  <si>
    <t>equ10291_info8p</t>
  </si>
  <si>
    <t>equ10303_info1p</t>
  </si>
  <si>
    <t>equ10303_info2p</t>
  </si>
  <si>
    <t>equ10303_info3p</t>
  </si>
  <si>
    <t>equ10303_info4p</t>
  </si>
  <si>
    <t>equ10303_info5p</t>
  </si>
  <si>
    <t>equ10303_info6p</t>
  </si>
  <si>
    <t>equ10303_info7p</t>
  </si>
  <si>
    <t>equ10303_info8p</t>
  </si>
  <si>
    <t>equ10219_info1m</t>
  </si>
  <si>
    <t>equ10219_info2m</t>
  </si>
  <si>
    <t>equ10219_info3m</t>
  </si>
  <si>
    <t>equ10219_info4m</t>
  </si>
  <si>
    <t>equ10219_info5m</t>
  </si>
  <si>
    <t>equ10219_info6m</t>
  </si>
  <si>
    <t>equ10219_info7m</t>
  </si>
  <si>
    <t>equ10219_info8m</t>
  </si>
  <si>
    <t>equ10231_info1m</t>
  </si>
  <si>
    <t>equ10231_info2m</t>
  </si>
  <si>
    <t>equ10231_info3m</t>
  </si>
  <si>
    <t>equ10231_info4m</t>
  </si>
  <si>
    <t>equ10231_info5m</t>
  </si>
  <si>
    <t>equ10231_info6m</t>
  </si>
  <si>
    <t>equ10231_info7m</t>
  </si>
  <si>
    <t>equ10231_info8m</t>
  </si>
  <si>
    <t>equ10243_info1m</t>
  </si>
  <si>
    <t>equ10243_info2m</t>
  </si>
  <si>
    <t>equ10243_info3m</t>
  </si>
  <si>
    <t>equ10243_info4m</t>
  </si>
  <si>
    <t>equ10243_info5m</t>
  </si>
  <si>
    <t>equ10243_info6m</t>
  </si>
  <si>
    <t>equ10243_info7m</t>
  </si>
  <si>
    <t>equ10243_info8m</t>
  </si>
  <si>
    <t>equ10255_info1m</t>
  </si>
  <si>
    <t>equ10255_info2m</t>
  </si>
  <si>
    <t>equ10255_info3m</t>
  </si>
  <si>
    <t>equ10255_info4m</t>
  </si>
  <si>
    <t>equ10255_info5m</t>
  </si>
  <si>
    <t>equ10255_info6m</t>
  </si>
  <si>
    <t>equ10255_info7m</t>
  </si>
  <si>
    <t>equ10255_info8m</t>
  </si>
  <si>
    <t>equ10267_info1m</t>
  </si>
  <si>
    <t>equ10267_info2m</t>
  </si>
  <si>
    <t>equ10267_info3m</t>
  </si>
  <si>
    <t>equ10267_info4m</t>
  </si>
  <si>
    <t>equ10267_info5m</t>
  </si>
  <si>
    <t>equ10267_info6m</t>
  </si>
  <si>
    <t>equ10267_info7m</t>
  </si>
  <si>
    <t>equ10267_info8m</t>
  </si>
  <si>
    <t>equ10279_info1m</t>
  </si>
  <si>
    <t>equ10279_info2m</t>
  </si>
  <si>
    <t>equ10279_info3m</t>
  </si>
  <si>
    <t>equ10279_info4m</t>
  </si>
  <si>
    <t>equ10279_info5m</t>
  </si>
  <si>
    <t>equ10279_info6m</t>
  </si>
  <si>
    <t>equ10279_info7m</t>
  </si>
  <si>
    <t>equ10279_info8m</t>
  </si>
  <si>
    <t>equ10291_info1m</t>
  </si>
  <si>
    <t>equ10291_info2m</t>
  </si>
  <si>
    <t>equ10291_info3m</t>
  </si>
  <si>
    <t>equ10291_info4m</t>
  </si>
  <si>
    <t>equ10291_info5m</t>
  </si>
  <si>
    <t>equ10291_info6m</t>
  </si>
  <si>
    <t>equ10291_info7m</t>
  </si>
  <si>
    <t>equ10291_info8m</t>
  </si>
  <si>
    <t>equ10303_info1m</t>
  </si>
  <si>
    <t>equ10303_info2m</t>
  </si>
  <si>
    <t>equ10303_info3m</t>
  </si>
  <si>
    <t>equ10303_info4m</t>
  </si>
  <si>
    <t>equ10303_info5m</t>
  </si>
  <si>
    <t>equ10303_info6m</t>
  </si>
  <si>
    <t>equ10303_info7m</t>
  </si>
  <si>
    <t>equ10303_info8m</t>
  </si>
  <si>
    <t>equ10221_info1p</t>
  </si>
  <si>
    <t>equ10221_info2p</t>
  </si>
  <si>
    <t>equ10221_info3p</t>
  </si>
  <si>
    <t>equ10221_info4p</t>
  </si>
  <si>
    <t>equ10221_info5p</t>
  </si>
  <si>
    <t>equ10221_info6p</t>
  </si>
  <si>
    <t>equ10221_info7p</t>
  </si>
  <si>
    <t>equ10221_info8p</t>
  </si>
  <si>
    <t>equ10233_info1p</t>
  </si>
  <si>
    <t>equ10233_info2p</t>
  </si>
  <si>
    <t>equ10233_info3p</t>
  </si>
  <si>
    <t>equ10233_info4p</t>
  </si>
  <si>
    <t>equ10233_info5p</t>
  </si>
  <si>
    <t>equ10233_info6p</t>
  </si>
  <si>
    <t>equ10233_info7p</t>
  </si>
  <si>
    <t>equ10233_info8p</t>
  </si>
  <si>
    <t>equ10245_info1p</t>
  </si>
  <si>
    <t>equ10245_info2p</t>
  </si>
  <si>
    <t>equ10245_info3p</t>
  </si>
  <si>
    <t>equ10245_info4p</t>
  </si>
  <si>
    <t>equ10245_info5p</t>
  </si>
  <si>
    <t>equ10245_info6p</t>
  </si>
  <si>
    <t>equ10245_info7p</t>
  </si>
  <si>
    <t>equ10245_info8p</t>
  </si>
  <si>
    <t>equ10257_info1p</t>
  </si>
  <si>
    <t>equ10257_info2p</t>
  </si>
  <si>
    <t>equ10257_info3p</t>
  </si>
  <si>
    <t>equ10257_info4p</t>
  </si>
  <si>
    <t>equ10257_info5p</t>
  </si>
  <si>
    <t>equ10257_info6p</t>
  </si>
  <si>
    <t>equ10257_info7p</t>
  </si>
  <si>
    <t>equ10257_info8p</t>
  </si>
  <si>
    <t>equ10269_info1p</t>
  </si>
  <si>
    <t>equ10269_info2p</t>
  </si>
  <si>
    <t>equ10269_info3p</t>
  </si>
  <si>
    <t>equ10269_info4p</t>
  </si>
  <si>
    <t>equ10269_info5p</t>
  </si>
  <si>
    <t>equ10269_info6p</t>
  </si>
  <si>
    <t>equ10269_info7p</t>
  </si>
  <si>
    <t>equ10269_info8p</t>
  </si>
  <si>
    <t>equ10281_info1p</t>
  </si>
  <si>
    <t>equ10281_info2p</t>
  </si>
  <si>
    <t>equ10281_info3p</t>
  </si>
  <si>
    <t>equ10281_info4p</t>
  </si>
  <si>
    <t>equ10281_info5p</t>
  </si>
  <si>
    <t>equ10281_info6p</t>
  </si>
  <si>
    <t>equ10281_info7p</t>
  </si>
  <si>
    <t>equ10281_info8p</t>
  </si>
  <si>
    <t>equ10293_info1p</t>
  </si>
  <si>
    <t>equ10293_info2p</t>
  </si>
  <si>
    <t>equ10293_info3p</t>
  </si>
  <si>
    <t>equ10293_info4p</t>
  </si>
  <si>
    <t>equ10293_info5p</t>
  </si>
  <si>
    <t>equ10293_info6p</t>
  </si>
  <si>
    <t>equ10293_info7p</t>
  </si>
  <si>
    <t>equ10293_info8p</t>
  </si>
  <si>
    <t>equ10305_info1p</t>
  </si>
  <si>
    <t>equ10305_info2p</t>
  </si>
  <si>
    <t>equ10305_info3p</t>
  </si>
  <si>
    <t>equ10305_info4p</t>
  </si>
  <si>
    <t>equ10305_info5p</t>
  </si>
  <si>
    <t>equ10305_info6p</t>
  </si>
  <si>
    <t>equ10305_info7p</t>
  </si>
  <si>
    <t>equ10305_info8p</t>
  </si>
  <si>
    <t>equ10221_info1m</t>
  </si>
  <si>
    <t>equ10221_info2m</t>
  </si>
  <si>
    <t>equ10221_info3m</t>
  </si>
  <si>
    <t>equ10221_info4m</t>
  </si>
  <si>
    <t>equ10221_info5m</t>
  </si>
  <si>
    <t>equ10221_info6m</t>
  </si>
  <si>
    <t>equ10221_info7m</t>
  </si>
  <si>
    <t>equ10221_info8m</t>
  </si>
  <si>
    <t>equ10233_info1m</t>
  </si>
  <si>
    <t>equ10233_info2m</t>
  </si>
  <si>
    <t>equ10233_info3m</t>
  </si>
  <si>
    <t>equ10233_info4m</t>
  </si>
  <si>
    <t>equ10233_info5m</t>
  </si>
  <si>
    <t>equ10233_info6m</t>
  </si>
  <si>
    <t>equ10233_info7m</t>
  </si>
  <si>
    <t>equ10233_info8m</t>
  </si>
  <si>
    <t>equ10245_info1m</t>
  </si>
  <si>
    <t>equ10245_info2m</t>
  </si>
  <si>
    <t>equ10245_info3m</t>
  </si>
  <si>
    <t>equ10245_info4m</t>
  </si>
  <si>
    <t>equ10245_info5m</t>
  </si>
  <si>
    <t>equ10245_info6m</t>
  </si>
  <si>
    <t>equ10245_info7m</t>
  </si>
  <si>
    <t>equ10245_info8m</t>
  </si>
  <si>
    <t>equ10257_info1m</t>
  </si>
  <si>
    <t>equ10257_info2m</t>
  </si>
  <si>
    <t>equ10257_info3m</t>
  </si>
  <si>
    <t>equ10257_info4m</t>
  </si>
  <si>
    <t>equ10257_info5m</t>
  </si>
  <si>
    <t>equ10257_info6m</t>
  </si>
  <si>
    <t>equ10257_info7m</t>
  </si>
  <si>
    <t>equ10257_info8m</t>
  </si>
  <si>
    <t>equ10269_info1m</t>
  </si>
  <si>
    <t>equ10269_info2m</t>
  </si>
  <si>
    <t>equ10269_info3m</t>
  </si>
  <si>
    <t>equ10269_info4m</t>
  </si>
  <si>
    <t>equ10269_info5m</t>
  </si>
  <si>
    <t>equ10269_info6m</t>
  </si>
  <si>
    <t>equ10269_info7m</t>
  </si>
  <si>
    <t>equ10269_info8m</t>
  </si>
  <si>
    <t>equ10281_info1m</t>
  </si>
  <si>
    <t>equ10281_info2m</t>
  </si>
  <si>
    <t>equ10281_info3m</t>
  </si>
  <si>
    <t>equ10281_info4m</t>
  </si>
  <si>
    <t>equ10281_info5m</t>
  </si>
  <si>
    <t>equ10281_info6m</t>
  </si>
  <si>
    <t>equ10281_info7m</t>
  </si>
  <si>
    <t>equ10281_info8m</t>
  </si>
  <si>
    <t>equ10293_info1m</t>
  </si>
  <si>
    <t>equ10293_info2m</t>
  </si>
  <si>
    <t>equ10293_info3m</t>
  </si>
  <si>
    <t>equ10293_info4m</t>
  </si>
  <si>
    <t>equ10293_info5m</t>
  </si>
  <si>
    <t>equ10293_info6m</t>
  </si>
  <si>
    <t>equ10293_info7m</t>
  </si>
  <si>
    <t>equ10293_info8m</t>
  </si>
  <si>
    <t>equ10305_info1m</t>
  </si>
  <si>
    <t>equ10305_info2m</t>
  </si>
  <si>
    <t>equ10305_info3m</t>
  </si>
  <si>
    <t>equ10305_info4m</t>
  </si>
  <si>
    <t>equ10305_info5m</t>
  </si>
  <si>
    <t>equ10305_info6m</t>
  </si>
  <si>
    <t>equ10305_info7m</t>
  </si>
  <si>
    <t>equ10305_info8m</t>
  </si>
  <si>
    <t>equ10218_info1p</t>
  </si>
  <si>
    <t>equ10218_info2p</t>
  </si>
  <si>
    <t>equ10218_info3p</t>
  </si>
  <si>
    <t>equ10218_info4p</t>
  </si>
  <si>
    <t>equ10218_info5p</t>
  </si>
  <si>
    <t>equ10218_info6p</t>
  </si>
  <si>
    <t>equ10218_info7p</t>
  </si>
  <si>
    <t>equ10218_info8p</t>
  </si>
  <si>
    <t>equ10230_info1p</t>
  </si>
  <si>
    <t>equ10230_info2p</t>
  </si>
  <si>
    <t>equ10230_info3p</t>
  </si>
  <si>
    <t>equ10230_info4p</t>
  </si>
  <si>
    <t>equ10230_info5p</t>
  </si>
  <si>
    <t>equ10230_info6p</t>
  </si>
  <si>
    <t>equ10230_info7p</t>
  </si>
  <si>
    <t>equ10230_info8p</t>
  </si>
  <si>
    <t>equ10242_info1p</t>
  </si>
  <si>
    <t>equ10242_info2p</t>
  </si>
  <si>
    <t>equ10242_info3p</t>
  </si>
  <si>
    <t>equ10242_info4p</t>
  </si>
  <si>
    <t>equ10242_info5p</t>
  </si>
  <si>
    <t>equ10242_info6p</t>
  </si>
  <si>
    <t>equ10242_info7p</t>
  </si>
  <si>
    <t>equ10242_info8p</t>
  </si>
  <si>
    <t>equ10254_info1p</t>
  </si>
  <si>
    <t>equ10254_info2p</t>
  </si>
  <si>
    <t>equ10254_info3p</t>
  </si>
  <si>
    <t>equ10254_info4p</t>
  </si>
  <si>
    <t>equ10254_info5p</t>
  </si>
  <si>
    <t>equ10254_info6p</t>
  </si>
  <si>
    <t>equ10254_info7p</t>
  </si>
  <si>
    <t>equ10254_info8p</t>
  </si>
  <si>
    <t>equ10266_info1p</t>
  </si>
  <si>
    <t>equ10266_info2p</t>
  </si>
  <si>
    <t>equ10266_info3p</t>
  </si>
  <si>
    <t>equ10266_info4p</t>
  </si>
  <si>
    <t>equ10266_info5p</t>
  </si>
  <si>
    <t>equ10266_info6p</t>
  </si>
  <si>
    <t>equ10266_info7p</t>
  </si>
  <si>
    <t>equ10266_info8p</t>
  </si>
  <si>
    <t>equ10278_info1p</t>
  </si>
  <si>
    <t>equ10278_info2p</t>
  </si>
  <si>
    <t>equ10278_info3p</t>
  </si>
  <si>
    <t>equ10278_info4p</t>
  </si>
  <si>
    <t>equ10278_info5p</t>
  </si>
  <si>
    <t>equ10278_info6p</t>
  </si>
  <si>
    <t>equ10278_info7p</t>
  </si>
  <si>
    <t>equ10278_info8p</t>
  </si>
  <si>
    <t>equ10290_info1p</t>
  </si>
  <si>
    <t>equ10290_info2p</t>
  </si>
  <si>
    <t>equ10290_info3p</t>
  </si>
  <si>
    <t>equ10290_info4p</t>
  </si>
  <si>
    <t>equ10290_info5p</t>
  </si>
  <si>
    <t>equ10290_info6p</t>
  </si>
  <si>
    <t>equ10290_info7p</t>
  </si>
  <si>
    <t>equ10290_info8p</t>
  </si>
  <si>
    <t>equ10302_info1p</t>
  </si>
  <si>
    <t>equ10302_info2p</t>
  </si>
  <si>
    <t>equ10302_info3p</t>
  </si>
  <si>
    <t>equ10302_info4p</t>
  </si>
  <si>
    <t>equ10302_info5p</t>
  </si>
  <si>
    <t>equ10302_info6p</t>
  </si>
  <si>
    <t>equ10302_info7p</t>
  </si>
  <si>
    <t>equ10302_info8p</t>
  </si>
  <si>
    <t>equ10218_info1m</t>
  </si>
  <si>
    <t>equ10218_info2m</t>
  </si>
  <si>
    <t>equ10218_info3m</t>
  </si>
  <si>
    <t>equ10218_info4m</t>
  </si>
  <si>
    <t>equ10218_info5m</t>
  </si>
  <si>
    <t>equ10218_info6m</t>
  </si>
  <si>
    <t>equ10218_info7m</t>
  </si>
  <si>
    <t>equ10218_info8m</t>
  </si>
  <si>
    <t>equ10230_info1m</t>
  </si>
  <si>
    <t>equ10230_info2m</t>
  </si>
  <si>
    <t>equ10230_info3m</t>
  </si>
  <si>
    <t>equ10230_info4m</t>
  </si>
  <si>
    <t>equ10230_info5m</t>
  </si>
  <si>
    <t>equ10230_info6m</t>
  </si>
  <si>
    <t>equ10230_info7m</t>
  </si>
  <si>
    <t>equ10230_info8m</t>
  </si>
  <si>
    <t>equ10242_info1m</t>
  </si>
  <si>
    <t>equ10242_info2m</t>
  </si>
  <si>
    <t>equ10242_info3m</t>
  </si>
  <si>
    <t>equ10242_info4m</t>
  </si>
  <si>
    <t>equ10242_info5m</t>
  </si>
  <si>
    <t>equ10242_info6m</t>
  </si>
  <si>
    <t>equ10242_info7m</t>
  </si>
  <si>
    <t>equ10242_info8m</t>
  </si>
  <si>
    <t>equ10254_info1m</t>
  </si>
  <si>
    <t>equ10254_info2m</t>
  </si>
  <si>
    <t>equ10254_info3m</t>
  </si>
  <si>
    <t>equ10254_info4m</t>
  </si>
  <si>
    <t>equ10254_info5m</t>
  </si>
  <si>
    <t>equ10254_info6m</t>
  </si>
  <si>
    <t>equ10254_info7m</t>
  </si>
  <si>
    <t>equ10254_info8m</t>
  </si>
  <si>
    <t>equ10266_info1m</t>
  </si>
  <si>
    <t>equ10266_info2m</t>
  </si>
  <si>
    <t>equ10266_info3m</t>
  </si>
  <si>
    <t>equ10266_info4m</t>
  </si>
  <si>
    <t>equ10266_info5m</t>
  </si>
  <si>
    <t>equ10266_info6m</t>
  </si>
  <si>
    <t>equ10266_info7m</t>
  </si>
  <si>
    <t>equ10266_info8m</t>
  </si>
  <si>
    <t>equ10278_info1m</t>
  </si>
  <si>
    <t>equ10278_info2m</t>
  </si>
  <si>
    <t>equ10278_info3m</t>
  </si>
  <si>
    <t>equ10278_info4m</t>
  </si>
  <si>
    <t>equ10278_info5m</t>
  </si>
  <si>
    <t>equ10278_info6m</t>
  </si>
  <si>
    <t>equ10278_info7m</t>
  </si>
  <si>
    <t>equ10278_info8m</t>
  </si>
  <si>
    <t>equ10290_info1m</t>
  </si>
  <si>
    <t>equ10290_info2m</t>
  </si>
  <si>
    <t>equ10290_info3m</t>
  </si>
  <si>
    <t>equ10290_info4m</t>
  </si>
  <si>
    <t>equ10290_info5m</t>
  </si>
  <si>
    <t>equ10290_info6m</t>
  </si>
  <si>
    <t>equ10290_info7m</t>
  </si>
  <si>
    <t>equ10290_info8m</t>
  </si>
  <si>
    <t>equ10302_info1m</t>
  </si>
  <si>
    <t>equ10302_info2m</t>
  </si>
  <si>
    <t>equ10302_info3m</t>
  </si>
  <si>
    <t>equ10302_info4m</t>
  </si>
  <si>
    <t>equ10302_info5m</t>
  </si>
  <si>
    <t>equ10302_info6m</t>
  </si>
  <si>
    <t>equ10302_info7m</t>
  </si>
  <si>
    <t>equ10302_info8m</t>
  </si>
  <si>
    <t>equ10226_info1p</t>
  </si>
  <si>
    <t>equ10226_info2p</t>
  </si>
  <si>
    <t>equ10226_info3p</t>
  </si>
  <si>
    <t>equ10226_info4p</t>
  </si>
  <si>
    <t>equ10226_info5p</t>
  </si>
  <si>
    <t>equ10226_info6p</t>
  </si>
  <si>
    <t>equ10226_info7p</t>
  </si>
  <si>
    <t>equ10226_info8p</t>
  </si>
  <si>
    <t>equ10238_info1p</t>
  </si>
  <si>
    <t>equ10238_info2p</t>
  </si>
  <si>
    <t>equ10238_info3p</t>
  </si>
  <si>
    <t>equ10238_info4p</t>
  </si>
  <si>
    <t>equ10238_info5p</t>
  </si>
  <si>
    <t>equ10238_info6p</t>
  </si>
  <si>
    <t>equ10238_info7p</t>
  </si>
  <si>
    <t>equ10238_info8p</t>
  </si>
  <si>
    <t>equ10250_info1p</t>
  </si>
  <si>
    <t>equ10250_info2p</t>
  </si>
  <si>
    <t>equ10250_info3p</t>
  </si>
  <si>
    <t>equ10250_info4p</t>
  </si>
  <si>
    <t>equ10250_info5p</t>
  </si>
  <si>
    <t>equ10250_info6p</t>
  </si>
  <si>
    <t>equ10250_info7p</t>
  </si>
  <si>
    <t>equ10250_info8p</t>
  </si>
  <si>
    <t>equ10262_info1p</t>
  </si>
  <si>
    <t>equ10262_info2p</t>
  </si>
  <si>
    <t>equ10262_info3p</t>
  </si>
  <si>
    <t>equ10262_info4p</t>
  </si>
  <si>
    <t>equ10262_info5p</t>
  </si>
  <si>
    <t>equ10262_info6p</t>
  </si>
  <si>
    <t>equ10262_info7p</t>
  </si>
  <si>
    <t>equ10262_info8p</t>
  </si>
  <si>
    <t>equ10274_info1p</t>
  </si>
  <si>
    <t>equ10274_info2p</t>
  </si>
  <si>
    <t>equ10274_info3p</t>
  </si>
  <si>
    <t>equ10274_info4p</t>
  </si>
  <si>
    <t>equ10274_info5p</t>
  </si>
  <si>
    <t>equ10274_info6p</t>
  </si>
  <si>
    <t>equ10274_info7p</t>
  </si>
  <si>
    <t>equ10274_info8p</t>
  </si>
  <si>
    <t>equ10286_info1p</t>
  </si>
  <si>
    <t>equ10286_info2p</t>
  </si>
  <si>
    <t>equ10286_info3p</t>
  </si>
  <si>
    <t>equ10286_info4p</t>
  </si>
  <si>
    <t>equ10286_info5p</t>
  </si>
  <si>
    <t>equ10286_info6p</t>
  </si>
  <si>
    <t>equ10286_info7p</t>
  </si>
  <si>
    <t>equ10286_info8p</t>
  </si>
  <si>
    <t>equ10298_info1p</t>
  </si>
  <si>
    <t>equ10298_info2p</t>
  </si>
  <si>
    <t>equ10298_info3p</t>
  </si>
  <si>
    <t>equ10298_info4p</t>
  </si>
  <si>
    <t>equ10298_info5p</t>
  </si>
  <si>
    <t>equ10298_info6p</t>
  </si>
  <si>
    <t>equ10298_info7p</t>
  </si>
  <si>
    <t>equ10298_info8p</t>
  </si>
  <si>
    <t>equ10310_info1p</t>
  </si>
  <si>
    <t>equ10310_info2p</t>
  </si>
  <si>
    <t>equ10310_info3p</t>
  </si>
  <si>
    <t>equ10310_info4p</t>
  </si>
  <si>
    <t>equ10310_info5p</t>
  </si>
  <si>
    <t>equ10310_info6p</t>
  </si>
  <si>
    <t>equ10310_info7p</t>
  </si>
  <si>
    <t>equ10310_info8p</t>
  </si>
  <si>
    <t>equ10226_info1m</t>
  </si>
  <si>
    <t>equ10226_info2m</t>
  </si>
  <si>
    <t>equ10226_info3m</t>
  </si>
  <si>
    <t>equ10226_info4m</t>
  </si>
  <si>
    <t>equ10226_info5m</t>
  </si>
  <si>
    <t>equ10226_info6m</t>
  </si>
  <si>
    <t>equ10226_info7m</t>
  </si>
  <si>
    <t>equ10226_info8m</t>
  </si>
  <si>
    <t>equ10238_info1m</t>
  </si>
  <si>
    <t>equ10238_info2m</t>
  </si>
  <si>
    <t>equ10238_info3m</t>
  </si>
  <si>
    <t>equ10238_info4m</t>
  </si>
  <si>
    <t>equ10238_info5m</t>
  </si>
  <si>
    <t>equ10238_info6m</t>
  </si>
  <si>
    <t>equ10238_info7m</t>
  </si>
  <si>
    <t>equ10238_info8m</t>
  </si>
  <si>
    <t>equ10250_info1m</t>
  </si>
  <si>
    <t>equ10250_info2m</t>
  </si>
  <si>
    <t>equ10250_info3m</t>
  </si>
  <si>
    <t>equ10250_info4m</t>
  </si>
  <si>
    <t>equ10250_info5m</t>
  </si>
  <si>
    <t>equ10250_info6m</t>
  </si>
  <si>
    <t>equ10250_info7m</t>
  </si>
  <si>
    <t>equ10250_info8m</t>
  </si>
  <si>
    <t>equ10262_info1m</t>
  </si>
  <si>
    <t>equ10262_info2m</t>
  </si>
  <si>
    <t>equ10262_info3m</t>
  </si>
  <si>
    <t>equ10262_info4m</t>
  </si>
  <si>
    <t>equ10262_info5m</t>
  </si>
  <si>
    <t>equ10262_info6m</t>
  </si>
  <si>
    <t>equ10262_info7m</t>
  </si>
  <si>
    <t>equ10262_info8m</t>
  </si>
  <si>
    <t>equ10274_info1m</t>
  </si>
  <si>
    <t>equ10274_info2m</t>
  </si>
  <si>
    <t>equ10274_info3m</t>
  </si>
  <si>
    <t>equ10274_info4m</t>
  </si>
  <si>
    <t>equ10274_info5m</t>
  </si>
  <si>
    <t>equ10274_info6m</t>
  </si>
  <si>
    <t>equ10274_info7m</t>
  </si>
  <si>
    <t>equ10274_info8m</t>
  </si>
  <si>
    <t>equ10286_info1m</t>
  </si>
  <si>
    <t>equ10286_info2m</t>
  </si>
  <si>
    <t>equ10286_info3m</t>
  </si>
  <si>
    <t>equ10286_info4m</t>
  </si>
  <si>
    <t>equ10286_info5m</t>
  </si>
  <si>
    <t>equ10286_info6m</t>
  </si>
  <si>
    <t>equ10286_info7m</t>
  </si>
  <si>
    <t>equ10286_info8m</t>
  </si>
  <si>
    <t>equ10298_info1m</t>
  </si>
  <si>
    <t>equ10298_info2m</t>
  </si>
  <si>
    <t>equ10298_info3m</t>
  </si>
  <si>
    <t>equ10298_info4m</t>
  </si>
  <si>
    <t>equ10298_info5m</t>
  </si>
  <si>
    <t>equ10298_info6m</t>
  </si>
  <si>
    <t>equ10298_info7m</t>
  </si>
  <si>
    <t>equ10298_info8m</t>
  </si>
  <si>
    <t>equ10310_info1m</t>
  </si>
  <si>
    <t>equ10310_info2m</t>
  </si>
  <si>
    <t>equ10310_info3m</t>
  </si>
  <si>
    <t>equ10310_info4m</t>
  </si>
  <si>
    <t>equ10310_info5m</t>
  </si>
  <si>
    <t>equ10310_info6m</t>
  </si>
  <si>
    <t>equ10310_info7m</t>
  </si>
  <si>
    <t>equ10310_info8m</t>
  </si>
  <si>
    <t>equ10217_info1</t>
  </si>
  <si>
    <t>equ10217_info2</t>
  </si>
  <si>
    <t>equ10217_info3</t>
  </si>
  <si>
    <t>equ10217_info4</t>
  </si>
  <si>
    <t>equ10217_info5</t>
  </si>
  <si>
    <t>equ10217_info6</t>
  </si>
  <si>
    <t>equ10217_info7</t>
  </si>
  <si>
    <t>equ10217_info8</t>
  </si>
  <si>
    <t>equ10229_info1</t>
  </si>
  <si>
    <t>equ10229_info2</t>
  </si>
  <si>
    <t>equ10229_info3</t>
  </si>
  <si>
    <t>equ10229_info4</t>
  </si>
  <si>
    <t>equ10229_info5</t>
  </si>
  <si>
    <t>equ10229_info6</t>
  </si>
  <si>
    <t>equ10229_info7</t>
  </si>
  <si>
    <t>equ10229_info8</t>
  </si>
  <si>
    <t>equ10241_info1</t>
  </si>
  <si>
    <t>equ10241_info2</t>
  </si>
  <si>
    <t>equ10241_info3</t>
  </si>
  <si>
    <t>equ10241_info4</t>
  </si>
  <si>
    <t>equ10241_info5</t>
  </si>
  <si>
    <t>equ10241_info6</t>
  </si>
  <si>
    <t>equ10241_info7</t>
  </si>
  <si>
    <t>equ10241_info8</t>
  </si>
  <si>
    <t>equ10253_info1</t>
  </si>
  <si>
    <t>equ10253_info2</t>
  </si>
  <si>
    <t>equ10253_info3</t>
  </si>
  <si>
    <t>equ10253_info4</t>
  </si>
  <si>
    <t>equ10253_info5</t>
  </si>
  <si>
    <t>equ10253_info6</t>
  </si>
  <si>
    <t>equ10253_info7</t>
  </si>
  <si>
    <t>equ10253_info8</t>
  </si>
  <si>
    <t>equ10265_info1</t>
  </si>
  <si>
    <t>equ10265_info2</t>
  </si>
  <si>
    <t>equ10265_info3</t>
  </si>
  <si>
    <t>equ10265_info4</t>
  </si>
  <si>
    <t>equ10265_info5</t>
  </si>
  <si>
    <t>equ10265_info6</t>
  </si>
  <si>
    <t>equ10265_info7</t>
  </si>
  <si>
    <t>equ10265_info8</t>
  </si>
  <si>
    <t>equ10277_info1</t>
  </si>
  <si>
    <t>equ10277_info2</t>
  </si>
  <si>
    <t>equ10277_info3</t>
  </si>
  <si>
    <t>equ10277_info4</t>
  </si>
  <si>
    <t>equ10277_info5</t>
  </si>
  <si>
    <t>equ10277_info6</t>
  </si>
  <si>
    <t>equ10277_info7</t>
  </si>
  <si>
    <t>equ10277_info8</t>
  </si>
  <si>
    <t>equ10289_info1</t>
  </si>
  <si>
    <t>equ10289_info2</t>
  </si>
  <si>
    <t>equ10289_info3</t>
  </si>
  <si>
    <t>equ10289_info4</t>
  </si>
  <si>
    <t>equ10289_info5</t>
  </si>
  <si>
    <t>equ10289_info6</t>
  </si>
  <si>
    <t>equ10289_info7</t>
  </si>
  <si>
    <t>equ10289_info8</t>
  </si>
  <si>
    <t>equ10301_info1</t>
  </si>
  <si>
    <t>equ10301_info2</t>
  </si>
  <si>
    <t>equ10301_info3</t>
  </si>
  <si>
    <t>equ10301_info4</t>
  </si>
  <si>
    <t>equ10301_info5</t>
  </si>
  <si>
    <t>equ10301_info6</t>
  </si>
  <si>
    <t>equ10301_info7</t>
  </si>
  <si>
    <t>equ10301_info8</t>
  </si>
  <si>
    <t>equ10225_info1</t>
  </si>
  <si>
    <t>equ10225_info2</t>
  </si>
  <si>
    <t>equ10225_info3</t>
  </si>
  <si>
    <t>equ10225_info4</t>
  </si>
  <si>
    <t>equ10225_info5</t>
  </si>
  <si>
    <t>equ10225_info6</t>
  </si>
  <si>
    <t>equ10225_info7</t>
  </si>
  <si>
    <t>equ10225_info8</t>
  </si>
  <si>
    <t>equ10237_info1</t>
  </si>
  <si>
    <t>equ10237_info2</t>
  </si>
  <si>
    <t>equ10237_info3</t>
  </si>
  <si>
    <t>equ10237_info4</t>
  </si>
  <si>
    <t>equ10237_info5</t>
  </si>
  <si>
    <t>equ10237_info6</t>
  </si>
  <si>
    <t>equ10237_info7</t>
  </si>
  <si>
    <t>equ10237_info8</t>
  </si>
  <si>
    <t>equ10249_info1</t>
  </si>
  <si>
    <t>equ10249_info2</t>
  </si>
  <si>
    <t>equ10249_info3</t>
  </si>
  <si>
    <t>equ10249_info4</t>
  </si>
  <si>
    <t>equ10249_info5</t>
  </si>
  <si>
    <t>equ10249_info6</t>
  </si>
  <si>
    <t>equ10249_info7</t>
  </si>
  <si>
    <t>equ10249_info8</t>
  </si>
  <si>
    <t>equ10261_info1</t>
  </si>
  <si>
    <t>equ10261_info2</t>
  </si>
  <si>
    <t>equ10261_info3</t>
  </si>
  <si>
    <t>equ10261_info4</t>
  </si>
  <si>
    <t>equ10261_info5</t>
  </si>
  <si>
    <t>equ10261_info6</t>
  </si>
  <si>
    <t>equ10261_info7</t>
  </si>
  <si>
    <t>equ10261_info8</t>
  </si>
  <si>
    <t>equ10273_info1</t>
  </si>
  <si>
    <t>equ10273_info2</t>
  </si>
  <si>
    <t>equ10273_info3</t>
  </si>
  <si>
    <t>equ10273_info4</t>
  </si>
  <si>
    <t>equ10273_info5</t>
  </si>
  <si>
    <t>equ10273_info6</t>
  </si>
  <si>
    <t>equ10273_info7</t>
  </si>
  <si>
    <t>equ10273_info8</t>
  </si>
  <si>
    <t>equ10285_info1</t>
  </si>
  <si>
    <t>equ10285_info2</t>
  </si>
  <si>
    <t>equ10285_info3</t>
  </si>
  <si>
    <t>equ10285_info4</t>
  </si>
  <si>
    <t>equ10285_info5</t>
  </si>
  <si>
    <t>equ10285_info6</t>
  </si>
  <si>
    <t>equ10285_info7</t>
  </si>
  <si>
    <t>equ10285_info8</t>
  </si>
  <si>
    <t>equ10297_info1</t>
  </si>
  <si>
    <t>equ10297_info2</t>
  </si>
  <si>
    <t>equ10297_info3</t>
  </si>
  <si>
    <t>equ10297_info4</t>
  </si>
  <si>
    <t>equ10297_info5</t>
  </si>
  <si>
    <t>equ10297_info6</t>
  </si>
  <si>
    <t>equ10297_info7</t>
  </si>
  <si>
    <t>equ10297_info8</t>
  </si>
  <si>
    <t>equ10309_info1</t>
  </si>
  <si>
    <t>equ10309_info2</t>
  </si>
  <si>
    <t>equ10309_info3</t>
  </si>
  <si>
    <t>equ10309_info4</t>
  </si>
  <si>
    <t>equ10309_info5</t>
  </si>
  <si>
    <t>equ10309_info6</t>
  </si>
  <si>
    <t>equ10309_info7</t>
  </si>
  <si>
    <t>equ10309_info8</t>
  </si>
  <si>
    <t>equ10228_info1</t>
  </si>
  <si>
    <t>equ10228_info2</t>
  </si>
  <si>
    <t>equ10228_info3</t>
  </si>
  <si>
    <t>equ10228_info4</t>
  </si>
  <si>
    <t>equ10228_info5</t>
  </si>
  <si>
    <t>equ10228_info6</t>
  </si>
  <si>
    <t>equ10228_info7</t>
  </si>
  <si>
    <t>equ10228_info8</t>
  </si>
  <si>
    <t>equ10240_info1</t>
  </si>
  <si>
    <t>equ10240_info2</t>
  </si>
  <si>
    <t>equ10240_info3</t>
  </si>
  <si>
    <t>equ10240_info4</t>
  </si>
  <si>
    <t>equ10240_info5</t>
  </si>
  <si>
    <t>equ10240_info6</t>
  </si>
  <si>
    <t>equ10240_info7</t>
  </si>
  <si>
    <t>equ10240_info8</t>
  </si>
  <si>
    <t>equ10252_info1</t>
  </si>
  <si>
    <t>equ10252_info2</t>
  </si>
  <si>
    <t>equ10252_info3</t>
  </si>
  <si>
    <t>equ10252_info4</t>
  </si>
  <si>
    <t>equ10252_info5</t>
  </si>
  <si>
    <t>equ10252_info6</t>
  </si>
  <si>
    <t>equ10252_info7</t>
  </si>
  <si>
    <t>equ10252_info8</t>
  </si>
  <si>
    <t>equ10264_info1</t>
  </si>
  <si>
    <t>equ10264_info2</t>
  </si>
  <si>
    <t>equ10264_info3</t>
  </si>
  <si>
    <t>equ10264_info4</t>
  </si>
  <si>
    <t>equ10264_info5</t>
  </si>
  <si>
    <t>equ10264_info6</t>
  </si>
  <si>
    <t>equ10264_info7</t>
  </si>
  <si>
    <t>equ10264_info8</t>
  </si>
  <si>
    <t>equ10276_info1</t>
  </si>
  <si>
    <t>equ10276_info2</t>
  </si>
  <si>
    <t>equ10276_info3</t>
  </si>
  <si>
    <t>equ10276_info4</t>
  </si>
  <si>
    <t>equ10276_info5</t>
  </si>
  <si>
    <t>equ10276_info6</t>
  </si>
  <si>
    <t>equ10276_info7</t>
  </si>
  <si>
    <t>equ10276_info8</t>
  </si>
  <si>
    <t>equ10288_info1</t>
  </si>
  <si>
    <t>equ10288_info2</t>
  </si>
  <si>
    <t>equ10288_info3</t>
  </si>
  <si>
    <t>equ10288_info4</t>
  </si>
  <si>
    <t>equ10288_info5</t>
  </si>
  <si>
    <t>equ10288_info6</t>
  </si>
  <si>
    <t>equ10288_info7</t>
  </si>
  <si>
    <t>equ10288_info8</t>
  </si>
  <si>
    <t>equ10300_info1</t>
  </si>
  <si>
    <t>equ10300_info2</t>
  </si>
  <si>
    <t>equ10300_info3</t>
  </si>
  <si>
    <t>equ10300_info4</t>
  </si>
  <si>
    <t>equ10300_info5</t>
  </si>
  <si>
    <t>equ10300_info6</t>
  </si>
  <si>
    <t>equ10300_info7</t>
  </si>
  <si>
    <t>equ10300_info8</t>
  </si>
  <si>
    <t>equ10312_info1</t>
  </si>
  <si>
    <t>equ10312_info2</t>
  </si>
  <si>
    <t>equ10312_info3</t>
  </si>
  <si>
    <t>equ10312_info4</t>
  </si>
  <si>
    <t>equ10312_info5</t>
  </si>
  <si>
    <t>equ10312_info6</t>
  </si>
  <si>
    <t>equ10312_info7</t>
  </si>
  <si>
    <t>equ10312_info8</t>
  </si>
  <si>
    <t>equ10313_info1</t>
  </si>
  <si>
    <t>equ10313_info2</t>
  </si>
  <si>
    <t>equ10313_info3</t>
  </si>
  <si>
    <t>equ10313_info4</t>
  </si>
  <si>
    <t>equ10313_info5</t>
  </si>
  <si>
    <t>equ10313_info6</t>
  </si>
  <si>
    <t>equ10313_info7</t>
  </si>
  <si>
    <t>equ10313_info8</t>
  </si>
  <si>
    <t>equ10314_info1</t>
  </si>
  <si>
    <t>equ10314_info2</t>
  </si>
  <si>
    <t>equ10314_info3</t>
  </si>
  <si>
    <t>equ10314_info4</t>
  </si>
  <si>
    <t>equ10314_info5</t>
  </si>
  <si>
    <t>equ10314_info6</t>
  </si>
  <si>
    <t>equ10314_info7</t>
  </si>
  <si>
    <t>equ10314_info8</t>
  </si>
  <si>
    <t>equ10315_info1</t>
  </si>
  <si>
    <t>equ10315_info2</t>
  </si>
  <si>
    <t>equ10315_info3</t>
  </si>
  <si>
    <t>equ10315_info4</t>
  </si>
  <si>
    <t>equ10315_info5</t>
  </si>
  <si>
    <t>equ10315_info6</t>
  </si>
  <si>
    <t>equ10315_info7</t>
  </si>
  <si>
    <t>equ10315_info8</t>
  </si>
  <si>
    <t>equ10316_info1</t>
  </si>
  <si>
    <t>equ10316_info2</t>
  </si>
  <si>
    <t>equ10316_info3</t>
  </si>
  <si>
    <t>equ10316_info4</t>
  </si>
  <si>
    <t>equ10316_info5</t>
  </si>
  <si>
    <t>equ10316_info6</t>
  </si>
  <si>
    <t>equ10316_info7</t>
  </si>
  <si>
    <t>equ10316_info8</t>
  </si>
  <si>
    <t>equ10317_info1</t>
  </si>
  <si>
    <t>equ10317_info2</t>
  </si>
  <si>
    <t>equ10317_info3</t>
  </si>
  <si>
    <t>equ10317_info4</t>
  </si>
  <si>
    <t>equ10317_info5</t>
  </si>
  <si>
    <t>equ10317_info6</t>
  </si>
  <si>
    <t>equ10317_info7</t>
  </si>
  <si>
    <t>equ10317_info8</t>
  </si>
  <si>
    <t>equ10318_info1</t>
  </si>
  <si>
    <t>equ10318_info2</t>
  </si>
  <si>
    <t>equ10318_info3</t>
  </si>
  <si>
    <t>equ10318_info4</t>
  </si>
  <si>
    <t>equ10318_info5</t>
  </si>
  <si>
    <t>equ10318_info6</t>
  </si>
  <si>
    <t>equ10318_info7</t>
  </si>
  <si>
    <t>equ10318_info8</t>
  </si>
  <si>
    <t>equ10319_info1</t>
  </si>
  <si>
    <t>equ10319_info2</t>
  </si>
  <si>
    <t>equ10319_info3</t>
  </si>
  <si>
    <t>equ10319_info4</t>
  </si>
  <si>
    <t>equ10319_info5</t>
  </si>
  <si>
    <t>equ10319_info6</t>
  </si>
  <si>
    <t>equ10319_info7</t>
  </si>
  <si>
    <t>equ10319_info8</t>
  </si>
  <si>
    <t>equ10320_info1</t>
  </si>
  <si>
    <t>equ10320_info2</t>
  </si>
  <si>
    <t>equ10320_info3</t>
  </si>
  <si>
    <t>equ10320_info4</t>
  </si>
  <si>
    <t>equ10320_info5</t>
  </si>
  <si>
    <t>equ10320_info6</t>
  </si>
  <si>
    <t>equ10320_info7</t>
  </si>
  <si>
    <t>equ10320_info8</t>
  </si>
  <si>
    <t>equ10326_info1</t>
  </si>
  <si>
    <t>equ10326_info2</t>
  </si>
  <si>
    <t>equ10326_info3</t>
  </si>
  <si>
    <t>equ10326_info4</t>
  </si>
  <si>
    <t>equ10326_info5</t>
  </si>
  <si>
    <t>equ10326_info6</t>
  </si>
  <si>
    <t>equ10326_info7</t>
  </si>
  <si>
    <t>equ10326_info8</t>
  </si>
  <si>
    <t>equ10338_info1</t>
  </si>
  <si>
    <t>equ10338_info2</t>
  </si>
  <si>
    <t>equ10338_info3</t>
  </si>
  <si>
    <t>equ10338_info4</t>
  </si>
  <si>
    <t>equ10338_info5</t>
  </si>
  <si>
    <t>equ10338_info6</t>
  </si>
  <si>
    <t>equ10338_info7</t>
  </si>
  <si>
    <t>equ10338_info8</t>
  </si>
  <si>
    <t>equ10350_info1</t>
  </si>
  <si>
    <t>equ10350_info2</t>
  </si>
  <si>
    <t>equ10350_info3</t>
  </si>
  <si>
    <t>equ10350_info4</t>
  </si>
  <si>
    <t>equ10350_info5</t>
  </si>
  <si>
    <t>equ10350_info6</t>
  </si>
  <si>
    <t>equ10350_info7</t>
  </si>
  <si>
    <t>equ10350_info8</t>
  </si>
  <si>
    <t>equ10362_info1</t>
  </si>
  <si>
    <t>equ10362_info2</t>
  </si>
  <si>
    <t>equ10362_info3</t>
  </si>
  <si>
    <t>equ10362_info4</t>
  </si>
  <si>
    <t>equ10362_info5</t>
  </si>
  <si>
    <t>equ10362_info6</t>
  </si>
  <si>
    <t>equ10362_info7</t>
  </si>
  <si>
    <t>equ10362_info8</t>
  </si>
  <si>
    <t>equ10374_info1</t>
  </si>
  <si>
    <t>equ10374_info2</t>
  </si>
  <si>
    <t>equ10374_info3</t>
  </si>
  <si>
    <t>equ10374_info4</t>
  </si>
  <si>
    <t>equ10374_info5</t>
  </si>
  <si>
    <t>equ10374_info6</t>
  </si>
  <si>
    <t>equ10374_info7</t>
  </si>
  <si>
    <t>equ10374_info8</t>
  </si>
  <si>
    <t>equ10386_info1</t>
  </si>
  <si>
    <t>equ10386_info2</t>
  </si>
  <si>
    <t>equ10386_info3</t>
  </si>
  <si>
    <t>equ10386_info4</t>
  </si>
  <si>
    <t>equ10386_info5</t>
  </si>
  <si>
    <t>equ10386_info6</t>
  </si>
  <si>
    <t>equ10386_info7</t>
  </si>
  <si>
    <t>equ10386_info8</t>
  </si>
  <si>
    <t>equ10398_info1</t>
  </si>
  <si>
    <t>equ10398_info2</t>
  </si>
  <si>
    <t>equ10398_info3</t>
  </si>
  <si>
    <t>equ10398_info4</t>
  </si>
  <si>
    <t>equ10398_info5</t>
  </si>
  <si>
    <t>equ10398_info6</t>
  </si>
  <si>
    <t>equ10398_info7</t>
  </si>
  <si>
    <t>equ10398_info8</t>
  </si>
  <si>
    <t>equ10410_info1</t>
  </si>
  <si>
    <t>equ10410_info2</t>
  </si>
  <si>
    <t>equ10410_info3</t>
  </si>
  <si>
    <t>equ10410_info4</t>
  </si>
  <si>
    <t>equ10410_info5</t>
  </si>
  <si>
    <t>equ10410_info6</t>
  </si>
  <si>
    <t>equ10410_info7</t>
  </si>
  <si>
    <t>equ10410_info8</t>
  </si>
  <si>
    <t>equ10327_info1</t>
  </si>
  <si>
    <t>equ10327_info2</t>
  </si>
  <si>
    <t>equ10327_info3</t>
  </si>
  <si>
    <t>equ10327_info4</t>
  </si>
  <si>
    <t>equ10327_info5</t>
  </si>
  <si>
    <t>equ10327_info6</t>
  </si>
  <si>
    <t>equ10327_info7</t>
  </si>
  <si>
    <t>equ10327_info8</t>
  </si>
  <si>
    <t>equ10339_info1</t>
  </si>
  <si>
    <t>equ10339_info2</t>
  </si>
  <si>
    <t>equ10339_info3</t>
  </si>
  <si>
    <t>equ10339_info4</t>
  </si>
  <si>
    <t>equ10339_info5</t>
  </si>
  <si>
    <t>equ10339_info6</t>
  </si>
  <si>
    <t>equ10339_info7</t>
  </si>
  <si>
    <t>equ10339_info8</t>
  </si>
  <si>
    <t>equ10351_info1</t>
  </si>
  <si>
    <t>equ10351_info2</t>
  </si>
  <si>
    <t>equ10351_info3</t>
  </si>
  <si>
    <t>equ10351_info4</t>
  </si>
  <si>
    <t>equ10351_info5</t>
  </si>
  <si>
    <t>equ10351_info6</t>
  </si>
  <si>
    <t>equ10351_info7</t>
  </si>
  <si>
    <t>equ10351_info8</t>
  </si>
  <si>
    <t>equ10363_info1</t>
  </si>
  <si>
    <t>equ10363_info2</t>
  </si>
  <si>
    <t>equ10363_info3</t>
  </si>
  <si>
    <t>equ10363_info4</t>
  </si>
  <si>
    <t>equ10363_info5</t>
  </si>
  <si>
    <t>equ10363_info6</t>
  </si>
  <si>
    <t>equ10363_info7</t>
  </si>
  <si>
    <t>equ10363_info8</t>
  </si>
  <si>
    <t>equ10375_info1</t>
  </si>
  <si>
    <t>equ10375_info2</t>
  </si>
  <si>
    <t>equ10375_info3</t>
  </si>
  <si>
    <t>equ10375_info4</t>
  </si>
  <si>
    <t>equ10375_info5</t>
  </si>
  <si>
    <t>equ10375_info6</t>
  </si>
  <si>
    <t>equ10375_info7</t>
  </si>
  <si>
    <t>equ10375_info8</t>
  </si>
  <si>
    <t>equ10387_info1</t>
  </si>
  <si>
    <t>equ10387_info2</t>
  </si>
  <si>
    <t>equ10387_info3</t>
  </si>
  <si>
    <t>equ10387_info4</t>
  </si>
  <si>
    <t>equ10387_info5</t>
  </si>
  <si>
    <t>equ10387_info6</t>
  </si>
  <si>
    <t>equ10387_info7</t>
  </si>
  <si>
    <t>equ10387_info8</t>
  </si>
  <si>
    <t>equ10399_info1</t>
  </si>
  <si>
    <t>equ10399_info2</t>
  </si>
  <si>
    <t>equ10399_info3</t>
  </si>
  <si>
    <t>equ10399_info4</t>
  </si>
  <si>
    <t>equ10399_info5</t>
  </si>
  <si>
    <t>equ10399_info6</t>
  </si>
  <si>
    <t>equ10399_info7</t>
  </si>
  <si>
    <t>equ10399_info8</t>
  </si>
  <si>
    <t>equ10411_info1</t>
  </si>
  <si>
    <t>equ10411_info2</t>
  </si>
  <si>
    <t>equ10411_info3</t>
  </si>
  <si>
    <t>equ10411_info4</t>
  </si>
  <si>
    <t>equ10411_info5</t>
  </si>
  <si>
    <t>equ10411_info6</t>
  </si>
  <si>
    <t>equ10411_info7</t>
  </si>
  <si>
    <t>equ10411_info8</t>
  </si>
  <si>
    <t>equ10328_info1</t>
  </si>
  <si>
    <t>equ10328_info2</t>
  </si>
  <si>
    <t>equ10328_info3</t>
  </si>
  <si>
    <t>equ10328_info4</t>
  </si>
  <si>
    <t>equ10328_info5</t>
  </si>
  <si>
    <t>equ10328_info6</t>
  </si>
  <si>
    <t>equ10328_info7</t>
  </si>
  <si>
    <t>equ10328_info8</t>
  </si>
  <si>
    <t>equ10340_info1</t>
  </si>
  <si>
    <t>equ10340_info2</t>
  </si>
  <si>
    <t>equ10340_info3</t>
  </si>
  <si>
    <t>equ10340_info4</t>
  </si>
  <si>
    <t>equ10340_info5</t>
  </si>
  <si>
    <t>equ10340_info6</t>
  </si>
  <si>
    <t>equ10340_info7</t>
  </si>
  <si>
    <t>equ10340_info8</t>
  </si>
  <si>
    <t>equ10352_info1</t>
  </si>
  <si>
    <t>equ10352_info2</t>
  </si>
  <si>
    <t>equ10352_info3</t>
  </si>
  <si>
    <t>equ10352_info4</t>
  </si>
  <si>
    <t>equ10352_info5</t>
  </si>
  <si>
    <t>equ10352_info6</t>
  </si>
  <si>
    <t>equ10352_info7</t>
  </si>
  <si>
    <t>equ10352_info8</t>
  </si>
  <si>
    <t>equ10364_info1</t>
  </si>
  <si>
    <t>equ10364_info2</t>
  </si>
  <si>
    <t>equ10364_info3</t>
  </si>
  <si>
    <t>equ10364_info4</t>
  </si>
  <si>
    <t>equ10364_info5</t>
  </si>
  <si>
    <t>equ10364_info6</t>
  </si>
  <si>
    <t>equ10364_info7</t>
  </si>
  <si>
    <t>equ10364_info8</t>
  </si>
  <si>
    <t>equ10376_info1</t>
  </si>
  <si>
    <t>equ10376_info2</t>
  </si>
  <si>
    <t>equ10376_info3</t>
  </si>
  <si>
    <t>equ10376_info4</t>
  </si>
  <si>
    <t>equ10376_info5</t>
  </si>
  <si>
    <t>equ10376_info6</t>
  </si>
  <si>
    <t>equ10376_info7</t>
  </si>
  <si>
    <t>equ10376_info8</t>
  </si>
  <si>
    <t>equ10388_info1</t>
  </si>
  <si>
    <t>equ10388_info2</t>
  </si>
  <si>
    <t>equ10388_info3</t>
  </si>
  <si>
    <t>equ10388_info4</t>
  </si>
  <si>
    <t>equ10388_info5</t>
  </si>
  <si>
    <t>equ10388_info6</t>
  </si>
  <si>
    <t>equ10388_info7</t>
  </si>
  <si>
    <t>equ10388_info8</t>
  </si>
  <si>
    <t>equ10400_info1</t>
  </si>
  <si>
    <t>equ10400_info2</t>
  </si>
  <si>
    <t>equ10400_info3</t>
  </si>
  <si>
    <t>equ10400_info4</t>
  </si>
  <si>
    <t>equ10400_info5</t>
  </si>
  <si>
    <t>equ10400_info6</t>
  </si>
  <si>
    <t>equ10400_info7</t>
  </si>
  <si>
    <t>equ10400_info8</t>
  </si>
  <si>
    <t>equ10412_info1</t>
  </si>
  <si>
    <t>equ10412_info2</t>
  </si>
  <si>
    <t>equ10412_info3</t>
  </si>
  <si>
    <t>equ10412_info4</t>
  </si>
  <si>
    <t>equ10412_info5</t>
  </si>
  <si>
    <t>equ10412_info6</t>
  </si>
  <si>
    <t>equ10412_info7</t>
  </si>
  <si>
    <t>equ10412_info8</t>
  </si>
  <si>
    <t>equ10331_info1</t>
  </si>
  <si>
    <t>equ10331_info2</t>
  </si>
  <si>
    <t>equ10331_info3</t>
  </si>
  <si>
    <t>equ10331_info4</t>
  </si>
  <si>
    <t>equ10331_info5</t>
  </si>
  <si>
    <t>equ10331_info6</t>
  </si>
  <si>
    <t>equ10331_info7</t>
  </si>
  <si>
    <t>equ10331_info8</t>
  </si>
  <si>
    <t>equ10343_info1</t>
  </si>
  <si>
    <t>equ10343_info2</t>
  </si>
  <si>
    <t>equ10343_info3</t>
  </si>
  <si>
    <t>equ10343_info4</t>
  </si>
  <si>
    <t>equ10343_info5</t>
  </si>
  <si>
    <t>equ10343_info6</t>
  </si>
  <si>
    <t>equ10343_info7</t>
  </si>
  <si>
    <t>equ10343_info8</t>
  </si>
  <si>
    <t>equ10355_info1</t>
  </si>
  <si>
    <t>equ10355_info2</t>
  </si>
  <si>
    <t>equ10355_info3</t>
  </si>
  <si>
    <t>equ10355_info4</t>
  </si>
  <si>
    <t>equ10355_info5</t>
  </si>
  <si>
    <t>equ10355_info6</t>
  </si>
  <si>
    <t>equ10355_info7</t>
  </si>
  <si>
    <t>equ10355_info8</t>
  </si>
  <si>
    <t>equ10367_info1</t>
  </si>
  <si>
    <t>equ10367_info2</t>
  </si>
  <si>
    <t>equ10367_info3</t>
  </si>
  <si>
    <t>equ10367_info4</t>
  </si>
  <si>
    <t>equ10367_info5</t>
  </si>
  <si>
    <t>equ10367_info6</t>
  </si>
  <si>
    <t>equ10367_info7</t>
  </si>
  <si>
    <t>equ10367_info8</t>
  </si>
  <si>
    <t>equ10379_info1</t>
  </si>
  <si>
    <t>equ10379_info2</t>
  </si>
  <si>
    <t>equ10379_info3</t>
  </si>
  <si>
    <t>equ10379_info4</t>
  </si>
  <si>
    <t>equ10379_info5</t>
  </si>
  <si>
    <t>equ10379_info6</t>
  </si>
  <si>
    <t>equ10379_info7</t>
  </si>
  <si>
    <t>equ10379_info8</t>
  </si>
  <si>
    <t>equ10391_info1</t>
  </si>
  <si>
    <t>equ10391_info2</t>
  </si>
  <si>
    <t>equ10391_info3</t>
  </si>
  <si>
    <t>equ10391_info4</t>
  </si>
  <si>
    <t>equ10391_info5</t>
  </si>
  <si>
    <t>equ10391_info6</t>
  </si>
  <si>
    <t>equ10391_info7</t>
  </si>
  <si>
    <t>equ10391_info8</t>
  </si>
  <si>
    <t>equ10403_info1</t>
  </si>
  <si>
    <t>equ10403_info2</t>
  </si>
  <si>
    <t>equ10403_info3</t>
  </si>
  <si>
    <t>equ10403_info4</t>
  </si>
  <si>
    <t>equ10403_info5</t>
  </si>
  <si>
    <t>equ10403_info6</t>
  </si>
  <si>
    <t>equ10403_info7</t>
  </si>
  <si>
    <t>equ10403_info8</t>
  </si>
  <si>
    <t>equ10415_info1</t>
  </si>
  <si>
    <t>equ10415_info2</t>
  </si>
  <si>
    <t>equ10415_info3</t>
  </si>
  <si>
    <t>equ10415_info4</t>
  </si>
  <si>
    <t>equ10415_info5</t>
  </si>
  <si>
    <t>equ10415_info6</t>
  </si>
  <si>
    <t>equ10415_info7</t>
  </si>
  <si>
    <t>equ10415_info8</t>
  </si>
  <si>
    <t>equ10324_info1p</t>
  </si>
  <si>
    <t>equ10324_info2p</t>
  </si>
  <si>
    <t>equ10324_info3p</t>
  </si>
  <si>
    <t>equ10324_info4p</t>
  </si>
  <si>
    <t>equ10324_info5p</t>
  </si>
  <si>
    <t>equ10324_info6p</t>
  </si>
  <si>
    <t>equ10324_info7p</t>
  </si>
  <si>
    <t>equ10324_info8p</t>
  </si>
  <si>
    <t>equ10336_info1p</t>
  </si>
  <si>
    <t>equ10336_info2p</t>
  </si>
  <si>
    <t>equ10336_info3p</t>
  </si>
  <si>
    <t>equ10336_info4p</t>
  </si>
  <si>
    <t>equ10336_info5p</t>
  </si>
  <si>
    <t>equ10336_info6p</t>
  </si>
  <si>
    <t>equ10336_info7p</t>
  </si>
  <si>
    <t>equ10336_info8p</t>
  </si>
  <si>
    <t>equ10348_info1p</t>
  </si>
  <si>
    <t>equ10348_info2p</t>
  </si>
  <si>
    <t>equ10348_info3p</t>
  </si>
  <si>
    <t>equ10348_info4p</t>
  </si>
  <si>
    <t>equ10348_info5p</t>
  </si>
  <si>
    <t>equ10348_info6p</t>
  </si>
  <si>
    <t>equ10348_info7p</t>
  </si>
  <si>
    <t>equ10348_info8p</t>
  </si>
  <si>
    <t>equ10360_info1p</t>
  </si>
  <si>
    <t>equ10360_info2p</t>
  </si>
  <si>
    <t>equ10360_info3p</t>
  </si>
  <si>
    <t>equ10360_info4p</t>
  </si>
  <si>
    <t>equ10360_info5p</t>
  </si>
  <si>
    <t>equ10360_info6p</t>
  </si>
  <si>
    <t>equ10360_info7p</t>
  </si>
  <si>
    <t>equ10360_info8p</t>
  </si>
  <si>
    <t>equ10372_info1p</t>
  </si>
  <si>
    <t>equ10372_info2p</t>
  </si>
  <si>
    <t>equ10372_info3p</t>
  </si>
  <si>
    <t>equ10372_info4p</t>
  </si>
  <si>
    <t>equ10372_info5p</t>
  </si>
  <si>
    <t>equ10372_info6p</t>
  </si>
  <si>
    <t>equ10372_info7p</t>
  </si>
  <si>
    <t>equ10372_info8p</t>
  </si>
  <si>
    <t>equ10384_info1p</t>
  </si>
  <si>
    <t>equ10384_info2p</t>
  </si>
  <si>
    <t>equ10384_info3p</t>
  </si>
  <si>
    <t>equ10384_info4p</t>
  </si>
  <si>
    <t>equ10384_info5p</t>
  </si>
  <si>
    <t>equ10384_info6p</t>
  </si>
  <si>
    <t>equ10384_info7p</t>
  </si>
  <si>
    <t>equ10384_info8p</t>
  </si>
  <si>
    <t>equ10396_info1p</t>
  </si>
  <si>
    <t>equ10396_info2p</t>
  </si>
  <si>
    <t>equ10396_info3p</t>
  </si>
  <si>
    <t>equ10396_info4p</t>
  </si>
  <si>
    <t>equ10396_info5p</t>
  </si>
  <si>
    <t>equ10396_info6p</t>
  </si>
  <si>
    <t>equ10396_info7p</t>
  </si>
  <si>
    <t>equ10396_info8p</t>
  </si>
  <si>
    <t>equ10408_info1p</t>
  </si>
  <si>
    <t>equ10408_info2p</t>
  </si>
  <si>
    <t>equ10408_info3p</t>
  </si>
  <si>
    <t>equ10408_info4p</t>
  </si>
  <si>
    <t>equ10408_info5p</t>
  </si>
  <si>
    <t>equ10408_info6p</t>
  </si>
  <si>
    <t>equ10408_info7p</t>
  </si>
  <si>
    <t>equ10408_info8p</t>
  </si>
  <si>
    <t>equ10324_info1m</t>
  </si>
  <si>
    <t>equ10324_info2m</t>
  </si>
  <si>
    <t>equ10324_info3m</t>
  </si>
  <si>
    <t>equ10324_info4m</t>
  </si>
  <si>
    <t>equ10324_info5m</t>
  </si>
  <si>
    <t>equ10324_info6m</t>
  </si>
  <si>
    <t>equ10324_info7m</t>
  </si>
  <si>
    <t>equ10324_info8m</t>
  </si>
  <si>
    <t>equ10336_info1m</t>
  </si>
  <si>
    <t>equ10336_info2m</t>
  </si>
  <si>
    <t>equ10336_info3m</t>
  </si>
  <si>
    <t>equ10336_info4m</t>
  </si>
  <si>
    <t>equ10336_info5m</t>
  </si>
  <si>
    <t>equ10336_info6m</t>
  </si>
  <si>
    <t>equ10336_info7m</t>
  </si>
  <si>
    <t>equ10336_info8m</t>
  </si>
  <si>
    <t>equ10348_info1m</t>
  </si>
  <si>
    <t>equ10348_info2m</t>
  </si>
  <si>
    <t>equ10348_info3m</t>
  </si>
  <si>
    <t>equ10348_info4m</t>
  </si>
  <si>
    <t>equ10348_info5m</t>
  </si>
  <si>
    <t>equ10348_info6m</t>
  </si>
  <si>
    <t>equ10348_info7m</t>
  </si>
  <si>
    <t>equ10348_info8m</t>
  </si>
  <si>
    <t>equ10360_info1m</t>
  </si>
  <si>
    <t>equ10360_info2m</t>
  </si>
  <si>
    <t>equ10360_info3m</t>
  </si>
  <si>
    <t>equ10360_info4m</t>
  </si>
  <si>
    <t>equ10360_info5m</t>
  </si>
  <si>
    <t>equ10360_info6m</t>
  </si>
  <si>
    <t>equ10360_info7m</t>
  </si>
  <si>
    <t>equ10360_info8m</t>
  </si>
  <si>
    <t>equ10372_info1m</t>
  </si>
  <si>
    <t>equ10372_info2m</t>
  </si>
  <si>
    <t>equ10372_info3m</t>
  </si>
  <si>
    <t>equ10372_info4m</t>
  </si>
  <si>
    <t>equ10372_info5m</t>
  </si>
  <si>
    <t>equ10372_info6m</t>
  </si>
  <si>
    <t>equ10372_info7m</t>
  </si>
  <si>
    <t>equ10372_info8m</t>
  </si>
  <si>
    <t>equ10384_info1m</t>
  </si>
  <si>
    <t>equ10384_info2m</t>
  </si>
  <si>
    <t>equ10384_info3m</t>
  </si>
  <si>
    <t>equ10384_info4m</t>
  </si>
  <si>
    <t>equ10384_info5m</t>
  </si>
  <si>
    <t>equ10384_info6m</t>
  </si>
  <si>
    <t>equ10384_info7m</t>
  </si>
  <si>
    <t>equ10384_info8m</t>
  </si>
  <si>
    <t>equ10396_info1m</t>
  </si>
  <si>
    <t>equ10396_info2m</t>
  </si>
  <si>
    <t>equ10396_info3m</t>
  </si>
  <si>
    <t>equ10396_info4m</t>
  </si>
  <si>
    <t>equ10396_info5m</t>
  </si>
  <si>
    <t>equ10396_info6m</t>
  </si>
  <si>
    <t>equ10396_info7m</t>
  </si>
  <si>
    <t>equ10396_info8m</t>
  </si>
  <si>
    <t>equ10408_info1m</t>
  </si>
  <si>
    <t>equ10408_info2m</t>
  </si>
  <si>
    <t>equ10408_info3m</t>
  </si>
  <si>
    <t>equ10408_info4m</t>
  </si>
  <si>
    <t>equ10408_info5m</t>
  </si>
  <si>
    <t>equ10408_info6m</t>
  </si>
  <si>
    <t>equ10408_info7m</t>
  </si>
  <si>
    <t>equ10408_info8m</t>
  </si>
  <si>
    <t>equ10323_info1p</t>
  </si>
  <si>
    <t>equ10323_info2p</t>
  </si>
  <si>
    <t>equ10323_info3p</t>
  </si>
  <si>
    <t>equ10323_info4p</t>
  </si>
  <si>
    <t>equ10323_info5p</t>
  </si>
  <si>
    <t>equ10323_info6p</t>
  </si>
  <si>
    <t>equ10323_info7p</t>
  </si>
  <si>
    <t>equ10323_info8p</t>
  </si>
  <si>
    <t>equ10335_info1p</t>
  </si>
  <si>
    <t>equ10335_info2p</t>
  </si>
  <si>
    <t>equ10335_info3p</t>
  </si>
  <si>
    <t>equ10335_info4p</t>
  </si>
  <si>
    <t>equ10335_info5p</t>
  </si>
  <si>
    <t>equ10335_info6p</t>
  </si>
  <si>
    <t>equ10335_info7p</t>
  </si>
  <si>
    <t>equ10335_info8p</t>
  </si>
  <si>
    <t>equ10347_info1p</t>
  </si>
  <si>
    <t>equ10347_info2p</t>
  </si>
  <si>
    <t>equ10347_info3p</t>
  </si>
  <si>
    <t>equ10347_info4p</t>
  </si>
  <si>
    <t>equ10347_info5p</t>
  </si>
  <si>
    <t>equ10347_info6p</t>
  </si>
  <si>
    <t>equ10347_info7p</t>
  </si>
  <si>
    <t>equ10347_info8p</t>
  </si>
  <si>
    <t>equ10359_info1p</t>
  </si>
  <si>
    <t>equ10359_info2p</t>
  </si>
  <si>
    <t>equ10359_info3p</t>
  </si>
  <si>
    <t>equ10359_info4p</t>
  </si>
  <si>
    <t>equ10359_info5p</t>
  </si>
  <si>
    <t>equ10359_info6p</t>
  </si>
  <si>
    <t>equ10359_info7p</t>
  </si>
  <si>
    <t>equ10359_info8p</t>
  </si>
  <si>
    <t>equ10371_info1p</t>
  </si>
  <si>
    <t>equ10371_info2p</t>
  </si>
  <si>
    <t>equ10371_info3p</t>
  </si>
  <si>
    <t>equ10371_info4p</t>
  </si>
  <si>
    <t>equ10371_info5p</t>
  </si>
  <si>
    <t>equ10371_info6p</t>
  </si>
  <si>
    <t>equ10371_info7p</t>
  </si>
  <si>
    <t>equ10371_info8p</t>
  </si>
  <si>
    <t>equ10383_info1p</t>
  </si>
  <si>
    <t>equ10383_info2p</t>
  </si>
  <si>
    <t>equ10383_info3p</t>
  </si>
  <si>
    <t>equ10383_info4p</t>
  </si>
  <si>
    <t>equ10383_info5p</t>
  </si>
  <si>
    <t>equ10383_info6p</t>
  </si>
  <si>
    <t>equ10383_info7p</t>
  </si>
  <si>
    <t>equ10383_info8p</t>
  </si>
  <si>
    <t>equ10395_info1p</t>
  </si>
  <si>
    <t>equ10395_info2p</t>
  </si>
  <si>
    <t>equ10395_info3p</t>
  </si>
  <si>
    <t>equ10395_info4p</t>
  </si>
  <si>
    <t>equ10395_info5p</t>
  </si>
  <si>
    <t>equ10395_info6p</t>
  </si>
  <si>
    <t>equ10395_info7p</t>
  </si>
  <si>
    <t>equ10395_info8p</t>
  </si>
  <si>
    <t>equ10407_info1p</t>
  </si>
  <si>
    <t>equ10407_info2p</t>
  </si>
  <si>
    <t>equ10407_info3p</t>
  </si>
  <si>
    <t>equ10407_info4p</t>
  </si>
  <si>
    <t>equ10407_info5p</t>
  </si>
  <si>
    <t>equ10407_info6p</t>
  </si>
  <si>
    <t>equ10407_info7p</t>
  </si>
  <si>
    <t>equ10407_info8p</t>
  </si>
  <si>
    <t>equ10323_info1m</t>
  </si>
  <si>
    <t>equ10323_info2m</t>
  </si>
  <si>
    <t>equ10323_info3m</t>
  </si>
  <si>
    <t>equ10323_info4m</t>
  </si>
  <si>
    <t>equ10323_info5m</t>
  </si>
  <si>
    <t>equ10323_info6m</t>
  </si>
  <si>
    <t>equ10323_info7m</t>
  </si>
  <si>
    <t>equ10323_info8m</t>
  </si>
  <si>
    <t>equ10335_info1m</t>
  </si>
  <si>
    <t>equ10335_info2m</t>
  </si>
  <si>
    <t>equ10335_info3m</t>
  </si>
  <si>
    <t>equ10335_info4m</t>
  </si>
  <si>
    <t>equ10335_info5m</t>
  </si>
  <si>
    <t>equ10335_info6m</t>
  </si>
  <si>
    <t>equ10335_info7m</t>
  </si>
  <si>
    <t>equ10335_info8m</t>
  </si>
  <si>
    <t>equ10347_info1m</t>
  </si>
  <si>
    <t>equ10347_info2m</t>
  </si>
  <si>
    <t>equ10347_info3m</t>
  </si>
  <si>
    <t>equ10347_info4m</t>
  </si>
  <si>
    <t>equ10347_info5m</t>
  </si>
  <si>
    <t>equ10347_info6m</t>
  </si>
  <si>
    <t>equ10347_info7m</t>
  </si>
  <si>
    <t>equ10347_info8m</t>
  </si>
  <si>
    <t>equ10359_info1m</t>
  </si>
  <si>
    <t>equ10359_info2m</t>
  </si>
  <si>
    <t>equ10359_info3m</t>
  </si>
  <si>
    <t>equ10359_info4m</t>
  </si>
  <si>
    <t>equ10359_info5m</t>
  </si>
  <si>
    <t>equ10359_info6m</t>
  </si>
  <si>
    <t>equ10359_info7m</t>
  </si>
  <si>
    <t>equ10359_info8m</t>
  </si>
  <si>
    <t>equ10371_info1m</t>
  </si>
  <si>
    <t>equ10371_info2m</t>
  </si>
  <si>
    <t>equ10371_info3m</t>
  </si>
  <si>
    <t>equ10371_info4m</t>
  </si>
  <si>
    <t>equ10371_info5m</t>
  </si>
  <si>
    <t>equ10371_info6m</t>
  </si>
  <si>
    <t>equ10371_info7m</t>
  </si>
  <si>
    <t>equ10371_info8m</t>
  </si>
  <si>
    <t>equ10383_info1m</t>
  </si>
  <si>
    <t>equ10383_info2m</t>
  </si>
  <si>
    <t>equ10383_info3m</t>
  </si>
  <si>
    <t>equ10383_info4m</t>
  </si>
  <si>
    <t>equ10383_info5m</t>
  </si>
  <si>
    <t>equ10383_info6m</t>
  </si>
  <si>
    <t>equ10383_info7m</t>
  </si>
  <si>
    <t>equ10383_info8m</t>
  </si>
  <si>
    <t>equ10395_info1m</t>
  </si>
  <si>
    <t>equ10395_info2m</t>
  </si>
  <si>
    <t>equ10395_info3m</t>
  </si>
  <si>
    <t>equ10395_info4m</t>
  </si>
  <si>
    <t>equ10395_info5m</t>
  </si>
  <si>
    <t>equ10395_info6m</t>
  </si>
  <si>
    <t>equ10395_info7m</t>
  </si>
  <si>
    <t>equ10395_info8m</t>
  </si>
  <si>
    <t>equ10407_info1m</t>
  </si>
  <si>
    <t>equ10407_info2m</t>
  </si>
  <si>
    <t>equ10407_info3m</t>
  </si>
  <si>
    <t>equ10407_info4m</t>
  </si>
  <si>
    <t>equ10407_info5m</t>
  </si>
  <si>
    <t>equ10407_info6m</t>
  </si>
  <si>
    <t>equ10407_info7m</t>
  </si>
  <si>
    <t>equ10407_info8m</t>
  </si>
  <si>
    <t>equ10325_info1p</t>
  </si>
  <si>
    <t>equ10325_info2p</t>
  </si>
  <si>
    <t>equ10325_info3p</t>
  </si>
  <si>
    <t>equ10325_info4p</t>
  </si>
  <si>
    <t>equ10325_info5p</t>
  </si>
  <si>
    <t>equ10325_info6p</t>
  </si>
  <si>
    <t>equ10325_info7p</t>
  </si>
  <si>
    <t>equ10325_info8p</t>
  </si>
  <si>
    <t>equ10337_info1p</t>
  </si>
  <si>
    <t>equ10337_info2p</t>
  </si>
  <si>
    <t>equ10337_info3p</t>
  </si>
  <si>
    <t>equ10337_info4p</t>
  </si>
  <si>
    <t>equ10337_info5p</t>
  </si>
  <si>
    <t>equ10337_info6p</t>
  </si>
  <si>
    <t>equ10337_info7p</t>
  </si>
  <si>
    <t>equ10337_info8p</t>
  </si>
  <si>
    <t>equ10349_info1p</t>
  </si>
  <si>
    <t>equ10349_info2p</t>
  </si>
  <si>
    <t>equ10349_info3p</t>
  </si>
  <si>
    <t>equ10349_info4p</t>
  </si>
  <si>
    <t>equ10349_info5p</t>
  </si>
  <si>
    <t>equ10349_info6p</t>
  </si>
  <si>
    <t>equ10349_info7p</t>
  </si>
  <si>
    <t>equ10349_info8p</t>
  </si>
  <si>
    <t>equ10361_info1p</t>
  </si>
  <si>
    <t>equ10361_info2p</t>
  </si>
  <si>
    <t>equ10361_info3p</t>
  </si>
  <si>
    <t>equ10361_info4p</t>
  </si>
  <si>
    <t>equ10361_info5p</t>
  </si>
  <si>
    <t>equ10361_info6p</t>
  </si>
  <si>
    <t>equ10361_info7p</t>
  </si>
  <si>
    <t>equ10361_info8p</t>
  </si>
  <si>
    <t>equ10373_info1p</t>
  </si>
  <si>
    <t>equ10373_info2p</t>
  </si>
  <si>
    <t>equ10373_info3p</t>
  </si>
  <si>
    <t>equ10373_info4p</t>
  </si>
  <si>
    <t>equ10373_info5p</t>
  </si>
  <si>
    <t>equ10373_info6p</t>
  </si>
  <si>
    <t>equ10373_info7p</t>
  </si>
  <si>
    <t>equ10373_info8p</t>
  </si>
  <si>
    <t>equ10385_info1p</t>
  </si>
  <si>
    <t>equ10385_info2p</t>
  </si>
  <si>
    <t>equ10385_info3p</t>
  </si>
  <si>
    <t>equ10385_info4p</t>
  </si>
  <si>
    <t>equ10385_info5p</t>
  </si>
  <si>
    <t>equ10385_info6p</t>
  </si>
  <si>
    <t>equ10385_info7p</t>
  </si>
  <si>
    <t>equ10385_info8p</t>
  </si>
  <si>
    <t>equ10397_info1p</t>
  </si>
  <si>
    <t>equ10397_info2p</t>
  </si>
  <si>
    <t>equ10397_info3p</t>
  </si>
  <si>
    <t>equ10397_info4p</t>
  </si>
  <si>
    <t>equ10397_info5p</t>
  </si>
  <si>
    <t>equ10397_info6p</t>
  </si>
  <si>
    <t>equ10397_info7p</t>
  </si>
  <si>
    <t>equ10397_info8p</t>
  </si>
  <si>
    <t>equ10409_info1p</t>
  </si>
  <si>
    <t>equ10409_info2p</t>
  </si>
  <si>
    <t>equ10409_info3p</t>
  </si>
  <si>
    <t>equ10409_info4p</t>
  </si>
  <si>
    <t>equ10409_info5p</t>
  </si>
  <si>
    <t>equ10409_info6p</t>
  </si>
  <si>
    <t>equ10409_info7p</t>
  </si>
  <si>
    <t>equ10409_info8p</t>
  </si>
  <si>
    <t>equ10325_info1m</t>
  </si>
  <si>
    <t>equ10325_info2m</t>
  </si>
  <si>
    <t>equ10325_info3m</t>
  </si>
  <si>
    <t>equ10325_info4m</t>
  </si>
  <si>
    <t>equ10325_info5m</t>
  </si>
  <si>
    <t>equ10325_info6m</t>
  </si>
  <si>
    <t>equ10325_info7m</t>
  </si>
  <si>
    <t>equ10325_info8m</t>
  </si>
  <si>
    <t>equ10337_info1m</t>
  </si>
  <si>
    <t>equ10337_info2m</t>
  </si>
  <si>
    <t>equ10337_info3m</t>
  </si>
  <si>
    <t>equ10337_info4m</t>
  </si>
  <si>
    <t>equ10337_info5m</t>
  </si>
  <si>
    <t>equ10337_info6m</t>
  </si>
  <si>
    <t>equ10337_info7m</t>
  </si>
  <si>
    <t>equ10337_info8m</t>
  </si>
  <si>
    <t>equ10349_info1m</t>
  </si>
  <si>
    <t>equ10349_info2m</t>
  </si>
  <si>
    <t>equ10349_info3m</t>
  </si>
  <si>
    <t>equ10349_info4m</t>
  </si>
  <si>
    <t>equ10349_info5m</t>
  </si>
  <si>
    <t>equ10349_info6m</t>
  </si>
  <si>
    <t>equ10349_info7m</t>
  </si>
  <si>
    <t>equ10349_info8m</t>
  </si>
  <si>
    <t>equ10361_info1m</t>
  </si>
  <si>
    <t>equ10361_info2m</t>
  </si>
  <si>
    <t>equ10361_info3m</t>
  </si>
  <si>
    <t>equ10361_info4m</t>
  </si>
  <si>
    <t>equ10361_info5m</t>
  </si>
  <si>
    <t>equ10361_info6m</t>
  </si>
  <si>
    <t>equ10361_info7m</t>
  </si>
  <si>
    <t>equ10361_info8m</t>
  </si>
  <si>
    <t>equ10373_info1m</t>
  </si>
  <si>
    <t>equ10373_info2m</t>
  </si>
  <si>
    <t>equ10373_info3m</t>
  </si>
  <si>
    <t>equ10373_info4m</t>
  </si>
  <si>
    <t>equ10373_info5m</t>
  </si>
  <si>
    <t>equ10373_info6m</t>
  </si>
  <si>
    <t>equ10373_info7m</t>
  </si>
  <si>
    <t>equ10373_info8m</t>
  </si>
  <si>
    <t>equ10385_info1m</t>
  </si>
  <si>
    <t>equ10385_info2m</t>
  </si>
  <si>
    <t>equ10385_info3m</t>
  </si>
  <si>
    <t>equ10385_info4m</t>
  </si>
  <si>
    <t>equ10385_info5m</t>
  </si>
  <si>
    <t>equ10385_info6m</t>
  </si>
  <si>
    <t>equ10385_info7m</t>
  </si>
  <si>
    <t>equ10385_info8m</t>
  </si>
  <si>
    <t>equ10397_info1m</t>
  </si>
  <si>
    <t>equ10397_info2m</t>
  </si>
  <si>
    <t>equ10397_info3m</t>
  </si>
  <si>
    <t>equ10397_info4m</t>
  </si>
  <si>
    <t>equ10397_info5m</t>
  </si>
  <si>
    <t>equ10397_info6m</t>
  </si>
  <si>
    <t>equ10397_info7m</t>
  </si>
  <si>
    <t>equ10397_info8m</t>
  </si>
  <si>
    <t>equ10409_info1m</t>
  </si>
  <si>
    <t>equ10409_info2m</t>
  </si>
  <si>
    <t>equ10409_info3m</t>
  </si>
  <si>
    <t>equ10409_info4m</t>
  </si>
  <si>
    <t>equ10409_info5m</t>
  </si>
  <si>
    <t>equ10409_info6m</t>
  </si>
  <si>
    <t>equ10409_info7m</t>
  </si>
  <si>
    <t>equ10409_info8m</t>
  </si>
  <si>
    <t>equ10322_info1p</t>
  </si>
  <si>
    <t>equ10322_info2p</t>
  </si>
  <si>
    <t>equ10322_info3p</t>
  </si>
  <si>
    <t>equ10322_info4p</t>
  </si>
  <si>
    <t>equ10322_info5p</t>
  </si>
  <si>
    <t>equ10322_info6p</t>
  </si>
  <si>
    <t>equ10322_info7p</t>
  </si>
  <si>
    <t>equ10322_info8p</t>
  </si>
  <si>
    <t>equ10334_info1p</t>
  </si>
  <si>
    <t>equ10334_info2p</t>
  </si>
  <si>
    <t>equ10334_info3p</t>
  </si>
  <si>
    <t>equ10334_info4p</t>
  </si>
  <si>
    <t>equ10334_info5p</t>
  </si>
  <si>
    <t>equ10334_info6p</t>
  </si>
  <si>
    <t>equ10334_info7p</t>
  </si>
  <si>
    <t>equ10334_info8p</t>
  </si>
  <si>
    <t>equ10346_info1p</t>
  </si>
  <si>
    <t>equ10346_info2p</t>
  </si>
  <si>
    <t>equ10346_info3p</t>
  </si>
  <si>
    <t>equ10346_info4p</t>
  </si>
  <si>
    <t>equ10346_info5p</t>
  </si>
  <si>
    <t>equ10346_info6p</t>
  </si>
  <si>
    <t>equ10346_info7p</t>
  </si>
  <si>
    <t>equ10346_info8p</t>
  </si>
  <si>
    <t>equ10358_info1p</t>
  </si>
  <si>
    <t>equ10358_info2p</t>
  </si>
  <si>
    <t>equ10358_info3p</t>
  </si>
  <si>
    <t>equ10358_info4p</t>
  </si>
  <si>
    <t>equ10358_info5p</t>
  </si>
  <si>
    <t>equ10358_info6p</t>
  </si>
  <si>
    <t>equ10358_info7p</t>
  </si>
  <si>
    <t>equ10358_info8p</t>
  </si>
  <si>
    <t>equ10370_info1p</t>
  </si>
  <si>
    <t>equ10370_info2p</t>
  </si>
  <si>
    <t>equ10370_info3p</t>
  </si>
  <si>
    <t>equ10370_info4p</t>
  </si>
  <si>
    <t>equ10370_info5p</t>
  </si>
  <si>
    <t>equ10370_info6p</t>
  </si>
  <si>
    <t>equ10370_info7p</t>
  </si>
  <si>
    <t>equ10370_info8p</t>
  </si>
  <si>
    <t>equ10382_info1p</t>
  </si>
  <si>
    <t>equ10382_info2p</t>
  </si>
  <si>
    <t>equ10382_info3p</t>
  </si>
  <si>
    <t>equ10382_info4p</t>
  </si>
  <si>
    <t>equ10382_info5p</t>
  </si>
  <si>
    <t>equ10382_info6p</t>
  </si>
  <si>
    <t>equ10382_info7p</t>
  </si>
  <si>
    <t>equ10382_info8p</t>
  </si>
  <si>
    <t>equ10394_info1p</t>
  </si>
  <si>
    <t>equ10394_info2p</t>
  </si>
  <si>
    <t>equ10394_info3p</t>
  </si>
  <si>
    <t>equ10394_info4p</t>
  </si>
  <si>
    <t>equ10394_info5p</t>
  </si>
  <si>
    <t>equ10394_info6p</t>
  </si>
  <si>
    <t>equ10394_info7p</t>
  </si>
  <si>
    <t>equ10394_info8p</t>
  </si>
  <si>
    <t>equ10406_info1p</t>
  </si>
  <si>
    <t>equ10406_info2p</t>
  </si>
  <si>
    <t>equ10406_info3p</t>
  </si>
  <si>
    <t>equ10406_info4p</t>
  </si>
  <si>
    <t>equ10406_info5p</t>
  </si>
  <si>
    <t>equ10406_info6p</t>
  </si>
  <si>
    <t>equ10406_info7p</t>
  </si>
  <si>
    <t>equ10406_info8p</t>
  </si>
  <si>
    <t>equ10322_info1m</t>
  </si>
  <si>
    <t>equ10322_info2m</t>
  </si>
  <si>
    <t>equ10322_info3m</t>
  </si>
  <si>
    <t>equ10322_info4m</t>
  </si>
  <si>
    <t>equ10322_info5m</t>
  </si>
  <si>
    <t>equ10322_info6m</t>
  </si>
  <si>
    <t>equ10322_info7m</t>
  </si>
  <si>
    <t>equ10322_info8m</t>
  </si>
  <si>
    <t>equ10334_info1m</t>
  </si>
  <si>
    <t>equ10334_info2m</t>
  </si>
  <si>
    <t>equ10334_info3m</t>
  </si>
  <si>
    <t>equ10334_info4m</t>
  </si>
  <si>
    <t>equ10334_info5m</t>
  </si>
  <si>
    <t>equ10334_info6m</t>
  </si>
  <si>
    <t>equ10334_info7m</t>
  </si>
  <si>
    <t>equ10334_info8m</t>
  </si>
  <si>
    <t>equ10346_info1m</t>
  </si>
  <si>
    <t>equ10346_info2m</t>
  </si>
  <si>
    <t>equ10346_info3m</t>
  </si>
  <si>
    <t>equ10346_info4m</t>
  </si>
  <si>
    <t>equ10346_info5m</t>
  </si>
  <si>
    <t>equ10346_info6m</t>
  </si>
  <si>
    <t>equ10346_info7m</t>
  </si>
  <si>
    <t>equ10346_info8m</t>
  </si>
  <si>
    <t>equ10358_info1m</t>
  </si>
  <si>
    <t>equ10358_info2m</t>
  </si>
  <si>
    <t>equ10358_info3m</t>
  </si>
  <si>
    <t>equ10358_info4m</t>
  </si>
  <si>
    <t>equ10358_info5m</t>
  </si>
  <si>
    <t>equ10358_info6m</t>
  </si>
  <si>
    <t>equ10358_info7m</t>
  </si>
  <si>
    <t>equ10358_info8m</t>
  </si>
  <si>
    <t>equ10370_info1m</t>
  </si>
  <si>
    <t>equ10370_info2m</t>
  </si>
  <si>
    <t>equ10370_info3m</t>
  </si>
  <si>
    <t>equ10370_info4m</t>
  </si>
  <si>
    <t>equ10370_info5m</t>
  </si>
  <si>
    <t>equ10370_info6m</t>
  </si>
  <si>
    <t>equ10370_info7m</t>
  </si>
  <si>
    <t>equ10370_info8m</t>
  </si>
  <si>
    <t>equ10382_info1m</t>
  </si>
  <si>
    <t>equ10382_info2m</t>
  </si>
  <si>
    <t>equ10382_info3m</t>
  </si>
  <si>
    <t>equ10382_info4m</t>
  </si>
  <si>
    <t>equ10382_info5m</t>
  </si>
  <si>
    <t>equ10382_info6m</t>
  </si>
  <si>
    <t>equ10382_info7m</t>
  </si>
  <si>
    <t>equ10382_info8m</t>
  </si>
  <si>
    <t>equ10394_info1m</t>
  </si>
  <si>
    <t>equ10394_info2m</t>
  </si>
  <si>
    <t>equ10394_info3m</t>
  </si>
  <si>
    <t>equ10394_info4m</t>
  </si>
  <si>
    <t>equ10394_info5m</t>
  </si>
  <si>
    <t>equ10394_info6m</t>
  </si>
  <si>
    <t>equ10394_info7m</t>
  </si>
  <si>
    <t>equ10394_info8m</t>
  </si>
  <si>
    <t>equ10406_info1m</t>
  </si>
  <si>
    <t>equ10406_info2m</t>
  </si>
  <si>
    <t>equ10406_info3m</t>
  </si>
  <si>
    <t>equ10406_info4m</t>
  </si>
  <si>
    <t>equ10406_info5m</t>
  </si>
  <si>
    <t>equ10406_info6m</t>
  </si>
  <si>
    <t>equ10406_info7m</t>
  </si>
  <si>
    <t>equ10406_info8m</t>
  </si>
  <si>
    <t>equ10330_info1p</t>
  </si>
  <si>
    <t>equ10330_info2p</t>
  </si>
  <si>
    <t>equ10330_info3p</t>
  </si>
  <si>
    <t>equ10330_info4p</t>
  </si>
  <si>
    <t>equ10330_info5p</t>
  </si>
  <si>
    <t>equ10330_info6p</t>
  </si>
  <si>
    <t>equ10330_info7p</t>
  </si>
  <si>
    <t>equ10330_info8p</t>
  </si>
  <si>
    <t>equ10342_info1p</t>
  </si>
  <si>
    <t>equ10342_info2p</t>
  </si>
  <si>
    <t>equ10342_info3p</t>
  </si>
  <si>
    <t>equ10342_info4p</t>
  </si>
  <si>
    <t>equ10342_info5p</t>
  </si>
  <si>
    <t>equ10342_info6p</t>
  </si>
  <si>
    <t>equ10342_info7p</t>
  </si>
  <si>
    <t>equ10342_info8p</t>
  </si>
  <si>
    <t>equ10354_info1p</t>
  </si>
  <si>
    <t>equ10354_info2p</t>
  </si>
  <si>
    <t>equ10354_info3p</t>
  </si>
  <si>
    <t>equ10354_info4p</t>
  </si>
  <si>
    <t>equ10354_info5p</t>
  </si>
  <si>
    <t>equ10354_info6p</t>
  </si>
  <si>
    <t>equ10354_info7p</t>
  </si>
  <si>
    <t>equ10354_info8p</t>
  </si>
  <si>
    <t>equ10366_info1p</t>
  </si>
  <si>
    <t>equ10366_info2p</t>
  </si>
  <si>
    <t>equ10366_info3p</t>
  </si>
  <si>
    <t>equ10366_info4p</t>
  </si>
  <si>
    <t>equ10366_info5p</t>
  </si>
  <si>
    <t>equ10366_info6p</t>
  </si>
  <si>
    <t>equ10366_info7p</t>
  </si>
  <si>
    <t>equ10366_info8p</t>
  </si>
  <si>
    <t>equ10378_info1p</t>
  </si>
  <si>
    <t>equ10378_info2p</t>
  </si>
  <si>
    <t>equ10378_info3p</t>
  </si>
  <si>
    <t>equ10378_info4p</t>
  </si>
  <si>
    <t>equ10378_info5p</t>
  </si>
  <si>
    <t>equ10378_info6p</t>
  </si>
  <si>
    <t>equ10378_info7p</t>
  </si>
  <si>
    <t>equ10378_info8p</t>
  </si>
  <si>
    <t>equ10390_info1p</t>
  </si>
  <si>
    <t>equ10390_info2p</t>
  </si>
  <si>
    <t>equ10390_info3p</t>
  </si>
  <si>
    <t>equ10390_info4p</t>
  </si>
  <si>
    <t>equ10390_info5p</t>
  </si>
  <si>
    <t>equ10390_info6p</t>
  </si>
  <si>
    <t>equ10390_info7p</t>
  </si>
  <si>
    <t>equ10390_info8p</t>
  </si>
  <si>
    <t>equ10402_info1p</t>
  </si>
  <si>
    <t>equ10402_info2p</t>
  </si>
  <si>
    <t>equ10402_info3p</t>
  </si>
  <si>
    <t>equ10402_info4p</t>
  </si>
  <si>
    <t>equ10402_info5p</t>
  </si>
  <si>
    <t>equ10402_info6p</t>
  </si>
  <si>
    <t>equ10402_info7p</t>
  </si>
  <si>
    <t>equ10402_info8p</t>
  </si>
  <si>
    <t>equ10414_info1p</t>
  </si>
  <si>
    <t>equ10414_info2p</t>
  </si>
  <si>
    <t>equ10414_info3p</t>
  </si>
  <si>
    <t>equ10414_info4p</t>
  </si>
  <si>
    <t>equ10414_info5p</t>
  </si>
  <si>
    <t>equ10414_info6p</t>
  </si>
  <si>
    <t>equ10414_info7p</t>
  </si>
  <si>
    <t>equ10414_info8p</t>
  </si>
  <si>
    <t>equ10330_info1m</t>
  </si>
  <si>
    <t>equ10330_info2m</t>
  </si>
  <si>
    <t>equ10330_info3m</t>
  </si>
  <si>
    <t>equ10330_info4m</t>
  </si>
  <si>
    <t>equ10330_info5m</t>
  </si>
  <si>
    <t>equ10330_info6m</t>
  </si>
  <si>
    <t>equ10330_info7m</t>
  </si>
  <si>
    <t>equ10330_info8m</t>
  </si>
  <si>
    <t>equ10342_info1m</t>
  </si>
  <si>
    <t>equ10342_info2m</t>
  </si>
  <si>
    <t>equ10342_info3m</t>
  </si>
  <si>
    <t>equ10342_info4m</t>
  </si>
  <si>
    <t>equ10342_info5m</t>
  </si>
  <si>
    <t>equ10342_info6m</t>
  </si>
  <si>
    <t>equ10342_info7m</t>
  </si>
  <si>
    <t>equ10342_info8m</t>
  </si>
  <si>
    <t>equ10354_info1m</t>
  </si>
  <si>
    <t>equ10354_info2m</t>
  </si>
  <si>
    <t>equ10354_info3m</t>
  </si>
  <si>
    <t>equ10354_info4m</t>
  </si>
  <si>
    <t>equ10354_info5m</t>
  </si>
  <si>
    <t>equ10354_info6m</t>
  </si>
  <si>
    <t>equ10354_info7m</t>
  </si>
  <si>
    <t>equ10354_info8m</t>
  </si>
  <si>
    <t>equ10366_info1m</t>
  </si>
  <si>
    <t>equ10366_info2m</t>
  </si>
  <si>
    <t>equ10366_info3m</t>
  </si>
  <si>
    <t>equ10366_info4m</t>
  </si>
  <si>
    <t>equ10366_info5m</t>
  </si>
  <si>
    <t>equ10366_info6m</t>
  </si>
  <si>
    <t>equ10366_info7m</t>
  </si>
  <si>
    <t>equ10366_info8m</t>
  </si>
  <si>
    <t>equ10378_info1m</t>
  </si>
  <si>
    <t>equ10378_info2m</t>
  </si>
  <si>
    <t>equ10378_info3m</t>
  </si>
  <si>
    <t>equ10378_info4m</t>
  </si>
  <si>
    <t>equ10378_info5m</t>
  </si>
  <si>
    <t>equ10378_info6m</t>
  </si>
  <si>
    <t>equ10378_info7m</t>
  </si>
  <si>
    <t>equ10378_info8m</t>
  </si>
  <si>
    <t>equ10390_info1m</t>
  </si>
  <si>
    <t>equ10390_info2m</t>
  </si>
  <si>
    <t>equ10390_info3m</t>
  </si>
  <si>
    <t>equ10390_info4m</t>
  </si>
  <si>
    <t>equ10390_info5m</t>
  </si>
  <si>
    <t>equ10390_info6m</t>
  </si>
  <si>
    <t>equ10390_info7m</t>
  </si>
  <si>
    <t>equ10390_info8m</t>
  </si>
  <si>
    <t>equ10402_info1m</t>
  </si>
  <si>
    <t>equ10402_info2m</t>
  </si>
  <si>
    <t>equ10402_info3m</t>
  </si>
  <si>
    <t>equ10402_info4m</t>
  </si>
  <si>
    <t>equ10402_info5m</t>
  </si>
  <si>
    <t>equ10402_info6m</t>
  </si>
  <si>
    <t>equ10402_info7m</t>
  </si>
  <si>
    <t>equ10402_info8m</t>
  </si>
  <si>
    <t>equ10414_info1m</t>
  </si>
  <si>
    <t>equ10414_info2m</t>
  </si>
  <si>
    <t>equ10414_info3m</t>
  </si>
  <si>
    <t>equ10414_info4m</t>
  </si>
  <si>
    <t>equ10414_info5m</t>
  </si>
  <si>
    <t>equ10414_info6m</t>
  </si>
  <si>
    <t>equ10414_info7m</t>
  </si>
  <si>
    <t>equ10414_info8m</t>
  </si>
  <si>
    <t>equ10321_info1</t>
  </si>
  <si>
    <t>equ10321_info2</t>
  </si>
  <si>
    <t>equ10321_info3</t>
  </si>
  <si>
    <t>equ10321_info4</t>
  </si>
  <si>
    <t>equ10321_info5</t>
  </si>
  <si>
    <t>equ10321_info6</t>
  </si>
  <si>
    <t>equ10321_info7</t>
  </si>
  <si>
    <t>equ10321_info8</t>
  </si>
  <si>
    <t>equ10333_info1</t>
  </si>
  <si>
    <t>equ10333_info2</t>
  </si>
  <si>
    <t>equ10333_info3</t>
  </si>
  <si>
    <t>equ10333_info4</t>
  </si>
  <si>
    <t>equ10333_info5</t>
  </si>
  <si>
    <t>equ10333_info6</t>
  </si>
  <si>
    <t>equ10333_info7</t>
  </si>
  <si>
    <t>equ10333_info8</t>
  </si>
  <si>
    <t>equ10345_info1</t>
  </si>
  <si>
    <t>equ10345_info2</t>
  </si>
  <si>
    <t>equ10345_info3</t>
  </si>
  <si>
    <t>equ10345_info4</t>
  </si>
  <si>
    <t>equ10345_info5</t>
  </si>
  <si>
    <t>equ10345_info6</t>
  </si>
  <si>
    <t>equ10345_info7</t>
  </si>
  <si>
    <t>equ10345_info8</t>
  </si>
  <si>
    <t>equ10357_info1</t>
  </si>
  <si>
    <t>equ10357_info2</t>
  </si>
  <si>
    <t>equ10357_info3</t>
  </si>
  <si>
    <t>equ10357_info4</t>
  </si>
  <si>
    <t>equ10357_info5</t>
  </si>
  <si>
    <t>equ10357_info6</t>
  </si>
  <si>
    <t>equ10357_info7</t>
  </si>
  <si>
    <t>equ10357_info8</t>
  </si>
  <si>
    <t>equ10369_info1</t>
  </si>
  <si>
    <t>equ10369_info2</t>
  </si>
  <si>
    <t>equ10369_info3</t>
  </si>
  <si>
    <t>equ10369_info4</t>
  </si>
  <si>
    <t>equ10369_info5</t>
  </si>
  <si>
    <t>equ10369_info6</t>
  </si>
  <si>
    <t>equ10369_info7</t>
  </si>
  <si>
    <t>equ10369_info8</t>
  </si>
  <si>
    <t>equ10381_info1</t>
  </si>
  <si>
    <t>equ10381_info2</t>
  </si>
  <si>
    <t>equ10381_info3</t>
  </si>
  <si>
    <t>equ10381_info4</t>
  </si>
  <si>
    <t>equ10381_info5</t>
  </si>
  <si>
    <t>equ10381_info6</t>
  </si>
  <si>
    <t>equ10381_info7</t>
  </si>
  <si>
    <t>equ10381_info8</t>
  </si>
  <si>
    <t>equ10393_info1</t>
  </si>
  <si>
    <t>equ10393_info2</t>
  </si>
  <si>
    <t>equ10393_info3</t>
  </si>
  <si>
    <t>equ10393_info4</t>
  </si>
  <si>
    <t>equ10393_info5</t>
  </si>
  <si>
    <t>equ10393_info6</t>
  </si>
  <si>
    <t>equ10393_info7</t>
  </si>
  <si>
    <t>equ10393_info8</t>
  </si>
  <si>
    <t>equ10405_info1</t>
  </si>
  <si>
    <t>equ10405_info2</t>
  </si>
  <si>
    <t>equ10405_info3</t>
  </si>
  <si>
    <t>equ10405_info4</t>
  </si>
  <si>
    <t>equ10405_info5</t>
  </si>
  <si>
    <t>equ10405_info6</t>
  </si>
  <si>
    <t>equ10405_info7</t>
  </si>
  <si>
    <t>equ10405_info8</t>
  </si>
  <si>
    <t>equ10329_info1</t>
  </si>
  <si>
    <t>equ10329_info2</t>
  </si>
  <si>
    <t>equ10329_info3</t>
  </si>
  <si>
    <t>equ10329_info4</t>
  </si>
  <si>
    <t>equ10329_info5</t>
  </si>
  <si>
    <t>equ10329_info6</t>
  </si>
  <si>
    <t>equ10329_info7</t>
  </si>
  <si>
    <t>equ10329_info8</t>
  </si>
  <si>
    <t>equ10341_info1</t>
  </si>
  <si>
    <t>equ10341_info2</t>
  </si>
  <si>
    <t>equ10341_info3</t>
  </si>
  <si>
    <t>equ10341_info4</t>
  </si>
  <si>
    <t>equ10341_info5</t>
  </si>
  <si>
    <t>equ10341_info6</t>
  </si>
  <si>
    <t>equ10341_info7</t>
  </si>
  <si>
    <t>equ10341_info8</t>
  </si>
  <si>
    <t>equ10353_info1</t>
  </si>
  <si>
    <t>equ10353_info2</t>
  </si>
  <si>
    <t>equ10353_info3</t>
  </si>
  <si>
    <t>equ10353_info4</t>
  </si>
  <si>
    <t>equ10353_info5</t>
  </si>
  <si>
    <t>equ10353_info6</t>
  </si>
  <si>
    <t>equ10353_info7</t>
  </si>
  <si>
    <t>equ10353_info8</t>
  </si>
  <si>
    <t>equ10365_info1</t>
  </si>
  <si>
    <t>equ10365_info2</t>
  </si>
  <si>
    <t>equ10365_info3</t>
  </si>
  <si>
    <t>equ10365_info4</t>
  </si>
  <si>
    <t>equ10365_info5</t>
  </si>
  <si>
    <t>equ10365_info6</t>
  </si>
  <si>
    <t>equ10365_info7</t>
  </si>
  <si>
    <t>equ10365_info8</t>
  </si>
  <si>
    <t>equ10377_info1</t>
  </si>
  <si>
    <t>equ10377_info2</t>
  </si>
  <si>
    <t>equ10377_info3</t>
  </si>
  <si>
    <t>equ10377_info4</t>
  </si>
  <si>
    <t>equ10377_info5</t>
  </si>
  <si>
    <t>equ10377_info6</t>
  </si>
  <si>
    <t>equ10377_info7</t>
  </si>
  <si>
    <t>equ10377_info8</t>
  </si>
  <si>
    <t>equ10389_info1</t>
  </si>
  <si>
    <t>equ10389_info2</t>
  </si>
  <si>
    <t>equ10389_info3</t>
  </si>
  <si>
    <t>equ10389_info4</t>
  </si>
  <si>
    <t>equ10389_info5</t>
  </si>
  <si>
    <t>equ10389_info6</t>
  </si>
  <si>
    <t>equ10389_info7</t>
  </si>
  <si>
    <t>equ10389_info8</t>
  </si>
  <si>
    <t>equ10401_info1</t>
  </si>
  <si>
    <t>equ10401_info2</t>
  </si>
  <si>
    <t>equ10401_info3</t>
  </si>
  <si>
    <t>equ10401_info4</t>
  </si>
  <si>
    <t>equ10401_info5</t>
  </si>
  <si>
    <t>equ10401_info6</t>
  </si>
  <si>
    <t>equ10401_info7</t>
  </si>
  <si>
    <t>equ10401_info8</t>
  </si>
  <si>
    <t>equ10413_info1</t>
  </si>
  <si>
    <t>equ10413_info2</t>
  </si>
  <si>
    <t>equ10413_info3</t>
  </si>
  <si>
    <t>equ10413_info4</t>
  </si>
  <si>
    <t>equ10413_info5</t>
  </si>
  <si>
    <t>equ10413_info6</t>
  </si>
  <si>
    <t>equ10413_info7</t>
  </si>
  <si>
    <t>equ10413_info8</t>
  </si>
  <si>
    <t>equ10332_info1</t>
  </si>
  <si>
    <t>equ10332_info2</t>
  </si>
  <si>
    <t>equ10332_info3</t>
  </si>
  <si>
    <t>equ10332_info4</t>
  </si>
  <si>
    <t>equ10332_info5</t>
  </si>
  <si>
    <t>equ10332_info6</t>
  </si>
  <si>
    <t>equ10332_info7</t>
  </si>
  <si>
    <t>equ10332_info8</t>
  </si>
  <si>
    <t>equ10344_info1</t>
  </si>
  <si>
    <t>equ10344_info2</t>
  </si>
  <si>
    <t>equ10344_info3</t>
  </si>
  <si>
    <t>equ10344_info4</t>
  </si>
  <si>
    <t>equ10344_info5</t>
  </si>
  <si>
    <t>equ10344_info6</t>
  </si>
  <si>
    <t>equ10344_info7</t>
  </si>
  <si>
    <t>equ10344_info8</t>
  </si>
  <si>
    <t>equ10356_info1</t>
  </si>
  <si>
    <t>equ10356_info2</t>
  </si>
  <si>
    <t>equ10356_info3</t>
  </si>
  <si>
    <t>equ10356_info4</t>
  </si>
  <si>
    <t>equ10356_info5</t>
  </si>
  <si>
    <t>equ10356_info6</t>
  </si>
  <si>
    <t>equ10356_info7</t>
  </si>
  <si>
    <t>equ10356_info8</t>
  </si>
  <si>
    <t>equ10368_info1</t>
  </si>
  <si>
    <t>equ10368_info2</t>
  </si>
  <si>
    <t>equ10368_info3</t>
  </si>
  <si>
    <t>equ10368_info4</t>
  </si>
  <si>
    <t>equ10368_info5</t>
  </si>
  <si>
    <t>equ10368_info6</t>
  </si>
  <si>
    <t>equ10368_info7</t>
  </si>
  <si>
    <t>equ10368_info8</t>
  </si>
  <si>
    <t>equ10380_info1</t>
  </si>
  <si>
    <t>equ10380_info2</t>
  </si>
  <si>
    <t>equ10380_info3</t>
  </si>
  <si>
    <t>equ10380_info4</t>
  </si>
  <si>
    <t>equ10380_info5</t>
  </si>
  <si>
    <t>equ10380_info6</t>
  </si>
  <si>
    <t>equ10380_info7</t>
  </si>
  <si>
    <t>equ10380_info8</t>
  </si>
  <si>
    <t>equ10392_info1</t>
  </si>
  <si>
    <t>equ10392_info2</t>
  </si>
  <si>
    <t>equ10392_info3</t>
  </si>
  <si>
    <t>equ10392_info4</t>
  </si>
  <si>
    <t>equ10392_info5</t>
  </si>
  <si>
    <t>equ10392_info6</t>
  </si>
  <si>
    <t>equ10392_info7</t>
  </si>
  <si>
    <t>equ10392_info8</t>
  </si>
  <si>
    <t>equ10404_info1</t>
  </si>
  <si>
    <t>equ10404_info2</t>
  </si>
  <si>
    <t>equ10404_info3</t>
  </si>
  <si>
    <t>equ10404_info4</t>
  </si>
  <si>
    <t>equ10404_info5</t>
  </si>
  <si>
    <t>equ10404_info6</t>
  </si>
  <si>
    <t>equ10404_info7</t>
  </si>
  <si>
    <t>equ10404_info8</t>
  </si>
  <si>
    <t>equ10416_info1</t>
  </si>
  <si>
    <t>equ10416_info2</t>
  </si>
  <si>
    <t>equ10416_info3</t>
  </si>
  <si>
    <t>equ10416_info4</t>
  </si>
  <si>
    <t>equ10416_info5</t>
  </si>
  <si>
    <t>equ10416_info6</t>
  </si>
  <si>
    <t>equ10416_info7</t>
  </si>
  <si>
    <t>equ10416_info8</t>
  </si>
  <si>
    <t>equhonor14weapon1_name</t>
  </si>
  <si>
    <t>大将军王之斧</t>
  </si>
  <si>
    <t>equhonor14weapon2_name</t>
  </si>
  <si>
    <t>大将军王之弓</t>
  </si>
  <si>
    <t>equhonor14weapon3_name</t>
  </si>
  <si>
    <t>大将军王之杖</t>
  </si>
  <si>
    <t>equhonor14weapon4_name</t>
  </si>
  <si>
    <t>大将军王之扇</t>
  </si>
  <si>
    <t>equhonor14weapon1_info</t>
  </si>
  <si>
    <t>第一个军衔等级到达大将军王的玩家专属绝版武器，全服务器仅此一把</t>
  </si>
  <si>
    <t>equhonor14weapon2_info</t>
  </si>
  <si>
    <t>equhonor14weapon3_info</t>
  </si>
  <si>
    <t>equhonor14weapon4_info</t>
  </si>
  <si>
    <t>击杀山大王</t>
  </si>
  <si>
    <t>套装名</t>
  </si>
  <si>
    <t>Soul_suitname1</t>
  </si>
  <si>
    <t>忽视防御类</t>
  </si>
  <si>
    <t>${Soul_suitname1}</t>
  </si>
  <si>
    <t>Soul_suitname2</t>
  </si>
  <si>
    <t>伤害加成类</t>
  </si>
  <si>
    <t>${Soul_suitname2}</t>
  </si>
  <si>
    <t>Soul_suitname3</t>
  </si>
  <si>
    <t>吸血类</t>
  </si>
  <si>
    <t>${Soul_suitname3}</t>
  </si>
  <si>
    <t>Soul_suitname4</t>
  </si>
  <si>
    <t>攻击加成类</t>
  </si>
  <si>
    <t>${Soul_suitname4}</t>
  </si>
  <si>
    <t>Soul_suitname5</t>
  </si>
  <si>
    <t>反射伤害类</t>
  </si>
  <si>
    <t>${Soul_suitname5}</t>
  </si>
  <si>
    <t>Soul_suitname6</t>
  </si>
  <si>
    <t>法术伤害减免类</t>
  </si>
  <si>
    <t>${Soul_suitname6}</t>
  </si>
  <si>
    <t>Soul_suitname7</t>
  </si>
  <si>
    <t>物理伤害减免类</t>
  </si>
  <si>
    <t>${Soul_suitname7}</t>
  </si>
  <si>
    <t>Soul_suitname8</t>
  </si>
  <si>
    <t>气血加成类</t>
  </si>
  <si>
    <t>${Soul_suitname8}</t>
  </si>
  <si>
    <t>激活描述</t>
  </si>
  <si>
    <t>Soul_suitinfo1</t>
  </si>
  <si>
    <t>5件灵魂装备为“忽视防御类”可激活</t>
  </si>
  <si>
    <t>${Soul_suitinfo1}</t>
  </si>
  <si>
    <t>Soul_suitinfo2</t>
  </si>
  <si>
    <t>5件灵魂装备为“伤害加成类”可激活</t>
  </si>
  <si>
    <t>${Soul_suitinfo2}</t>
  </si>
  <si>
    <t>Soul_suitinfo3</t>
  </si>
  <si>
    <t>5件灵魂装备为“吸血类”可激活</t>
  </si>
  <si>
    <t>${Soul_suitinfo3}</t>
  </si>
  <si>
    <t>Soul_suitinfo4</t>
  </si>
  <si>
    <t>5件灵魂装备为“攻击加成类”可激活</t>
  </si>
  <si>
    <t>${Soul_suitinfo4}</t>
  </si>
  <si>
    <t>Soul_suitinfo5</t>
  </si>
  <si>
    <t>5件灵魂装备为“反射伤害类”可激活</t>
  </si>
  <si>
    <t>${Soul_suitinfo5}</t>
  </si>
  <si>
    <t>Soul_suitinfo6</t>
  </si>
  <si>
    <t>5件灵魂装备为“法术伤害减免类”可激活</t>
  </si>
  <si>
    <t>${Soul_suitinfo6}</t>
  </si>
  <si>
    <t>Soul_suitinfo7</t>
  </si>
  <si>
    <t>5件灵魂装备为“物理伤害减免类”可激活</t>
  </si>
  <si>
    <t>${Soul_suitinfo7}</t>
  </si>
  <si>
    <t>Soul_suitinfo8</t>
  </si>
  <si>
    <t>5件灵魂装备为“气血加成类”可激活</t>
  </si>
  <si>
    <t>${Soul_suitinfo8}</t>
  </si>
  <si>
    <t>套装效果</t>
  </si>
  <si>
    <t>Soul_suiteffect1</t>
  </si>
  <si>
    <t>忽视防御+4%</t>
  </si>
  <si>
    <t>${Soul_suiteffect1}</t>
  </si>
  <si>
    <t>Soul_suiteffect2</t>
  </si>
  <si>
    <t>伤害加成+12%</t>
  </si>
  <si>
    <t>${Soul_suiteffect2}</t>
  </si>
  <si>
    <t>Soul_suiteffect3</t>
  </si>
  <si>
    <t>吸血+6%</t>
  </si>
  <si>
    <t>${Soul_suiteffect3}</t>
  </si>
  <si>
    <t>Soul_suiteffect4</t>
  </si>
  <si>
    <t>攻击加成+4%</t>
  </si>
  <si>
    <t>${Soul_suiteffect4}</t>
  </si>
  <si>
    <t>Soul_suiteffect5</t>
  </si>
  <si>
    <t>反射伤害+6%</t>
  </si>
  <si>
    <t>${Soul_suiteffect5}</t>
  </si>
  <si>
    <t>Soul_suiteffect6</t>
  </si>
  <si>
    <t>法术伤害减免+12%</t>
  </si>
  <si>
    <t>${Soul_suiteffect6}</t>
  </si>
  <si>
    <t>Soul_suiteffect7</t>
  </si>
  <si>
    <t>物理伤害减免+12%</t>
  </si>
  <si>
    <t>${Soul_suiteffect7}</t>
  </si>
  <si>
    <t>Soul_suiteffect8</t>
  </si>
  <si>
    <t>气血加成+12%</t>
  </si>
  <si>
    <t>${Soul_suiteffect8}</t>
  </si>
  <si>
    <t>颜色：&lt;font color="#009600"&gt;运镖&lt;/font&gt;
褐色：#cf9951
红色：#b40000
绿色：#009600
蓝色：#2fe0d0
黄色：#ccc000
紫色：#bd4d92
白色：#e6dfbc</t>
  </si>
  <si>
    <t>STRENGTH_BOARD_JICHENG</t>
  </si>
  <si>
    <t>1.原始装备框放入&lt;font color="#009600"&gt;已强化&lt;/font&gt;的装备\n2.目标装备的强化星级必须&lt;font color="#009600"&gt;小于&lt;/font&gt;原始装备，且&lt;font color="#009600"&gt;装备部位相同&lt;/font&gt;\n3.强化转移不限制装备等级、职业\n4.强化转移不能转移五行属性、灵魂属性\n5.强化转移后，原始装备不消失</t>
  </si>
  <si>
    <t>继承说明规则</t>
  </si>
  <si>
    <t>STRENGTH_BOARD_DUANZAO</t>
  </si>
  <si>
    <t xml:space="preserve">1.锻造&lt;font color="#009600"&gt;武器、项链、玉佩、左戒指、右戒指&lt;/font&gt;消耗玄铁类材料\n2.锻造&lt;font color="#009600"&gt;头盔、胸甲、腰带、护腿、鞋子&lt;/font&gt;消耗布料类材料\n3.锻造的装备的五行与灵魂属性将根据概率随机生成，可查看预览\n4.材料等级越高，出现五行和灵魂属性几率越大\n5.锻造100%成功，锻造后的装备均为&lt;font color="#009600"&gt;绑定装备&lt;/font&gt;，发送至玩家背包\n
</t>
  </si>
  <si>
    <t>锻造说明规则</t>
  </si>
  <si>
    <t>STRENGTH_BOARD_WUXING</t>
  </si>
  <si>
    <t xml:space="preserve">1.&lt;font color="#009600"&gt;有五行&lt;/font&gt;属性的装备才能进行重铸\n2.装备重铸五行后将会随机一条五行属性，有可能属性不变\n3.重铸后的装备原有的灵魂属性&lt;font color="#009600"&gt;不变&lt;/font&gt;\n4.五行属性改变后，已激活的灵魂属性将变成&lt;font color="#009600"&gt;未激活&lt;/font&gt;\n
</t>
  </si>
  <si>
    <t>五行说明规则</t>
  </si>
  <si>
    <t>STRENGTH_BOARD_DUANZAO_W</t>
  </si>
  <si>
    <t xml:space="preserve">&lt;font color="#ccc000"&gt;灵魂属性类型&lt;/font&gt;\n•灵魂属性种类有8种，4种攻击，4种防御\n•攻击类灵魂属性只会出现在攻击类部位：&lt;font color="#009600"&gt;武器、项链、左戒指、右戒指、玉佩&lt;/font&gt;\n•防御类灵魂属性只会出现在防御类部位：&lt;font color="#009600"&gt;头盔、胸甲、腰带、护腿、鞋子&lt;/font&gt;\n&lt;font color="#ccc000"&gt;灵魂属性套装&lt;/font&gt;\n•一共有8种灵魂属性套装：&lt;font color="#009600"&gt;攻击类4套；防御类4套&lt;/font&gt;\n•灵魂属性套装激活后有属性加成\n•玩家穿戴的5件攻击类装备（或5件防御类装备）&lt;font color="#009600"&gt;灵魂属性种类相同时&lt;/font&gt;，该灵魂属性套装效果激活\n&lt;font color="#ccc000"&gt;灵魂属性套装预览&lt;/font&gt;\n攻击类套装：           防御类套装：\n&lt;font color="#bd4d92"&gt;伤害加成类&lt;/font&gt;             &lt;font color="#009600"&gt;气血加成类&lt;/font&gt;\n&lt;font color="#bd4d92"&gt;攻击加成类&lt;/font&gt;             &lt;font color="#009600"&gt;减少法术伤害类&lt;/font&gt;\n&lt;font color="#bd4d92"&gt;增加吸血类&lt;/font&gt;             &lt;font color="#009600"&gt;减少物理伤害类&lt;/font&gt;\n&lt;font color="#bd4d92"&gt;忽视防御类&lt;/font&gt;             &lt;font color="#009600"&gt;反射伤害类&lt;/font&gt;\n
</t>
  </si>
  <si>
    <t>锻造问号说明规则</t>
  </si>
  <si>
    <t>STRENGTH_COMPOSE</t>
  </si>
  <si>
    <t xml:space="preserve">1.3个低等级道具合成1个高等级道具\n2.合成100%成功
</t>
  </si>
  <si>
    <t>合成规则</t>
  </si>
  <si>
    <t>VIP_DUANZAO_ruletips</t>
  </si>
  <si>
    <t>1.根据顺序选择需要锻造的装备的属性\n2.根据属性高低计算锻造价格</t>
  </si>
  <si>
    <t>至尊锻造规则</t>
  </si>
  <si>
    <t>VIP_DUANZAO_ERROR</t>
  </si>
  <si>
    <t>VIP_DUANZAO_ERROR_OTHER</t>
  </si>
  <si>
    <t xml:space="preserve">1.材料装备必须与主装备的&lt;font color="#009600"&gt;职业、部位、品阶&lt;/font&gt;一致\n2.继承后装备的装备等级、强化星级取2件装备的&lt;font color="#009600"&gt;最大值&lt;/font&gt;\n3.五行属性、灵魂属性和极品属性均&lt;font color="#009600"&gt;保留主装备的属性&lt;/font&gt;\n4.继承不消耗铜钱，继承后主装备和材料装备&lt;font color="#b40000"&gt;会消失&lt;/font&gt;，生成新的装备，发送至玩家背包\n
</t>
  </si>
  <si>
    <t>figure_dl1</t>
  </si>
  <si>
    <t>安逸的环境造不出时代的伟人！战争对平民百姓来说无疑是灭顶之灾，但却是英雄改天换日的绝世良机！</t>
  </si>
  <si>
    <t>figure_suqin</t>
  </si>
  <si>
    <t>大风起兮云飞扬，安得勇士兮守四方！年轻的勇士，天下人的未来就交给你了！</t>
  </si>
  <si>
    <t>figure_dl3</t>
  </si>
  <si>
    <t>路漫漫其修远兮，吾将上下而索。和平不是梦想，身怀天命的人一定能结束这乱世。</t>
  </si>
  <si>
    <t>figure_dl4</t>
  </si>
  <si>
    <t>铁戟染血，黄沙埋骨，古来征战几人回？但吾始终相信，希望不灭，只待天命之人！</t>
  </si>
  <si>
    <t>figure_dl5</t>
  </si>
  <si>
    <t>终于等到你，还好我没放弃！月前我夜观星象，得知乱世将临、山河破碎，唯有一位顶天立地的大英雄才能将这战国时代终结！而你就是那个肩负着历史使命的人！</t>
  </si>
  <si>
    <t>figure_dl6</t>
  </si>
  <si>
    <t>半身像对白测试</t>
  </si>
  <si>
    <t>figure_dl7</t>
  </si>
  <si>
    <t>figure_dl8</t>
  </si>
  <si>
    <t>figure_dl9</t>
  </si>
  <si>
    <t>figure_dl10</t>
  </si>
  <si>
    <t>figure_dl11</t>
  </si>
  <si>
    <t>figure_dl12</t>
  </si>
  <si>
    <t>figure_quyuan</t>
  </si>
  <si>
    <t>figure_guigu</t>
  </si>
  <si>
    <t>终于等到你，还好我没放弃！肩负着历史使命的人，希望你能结束这乱世！</t>
  </si>
  <si>
    <t>figure_opinvestigate</t>
  </si>
  <si>
    <t>恭喜你升阶成功！全新的战国之路刚刚才开启，年轻的勇士你任重而道远啊！</t>
  </si>
  <si>
    <t>39兵马大元帅,刚升阶成功，准备接刺探</t>
  </si>
  <si>
    <t>figure_opexpress</t>
  </si>
  <si>
    <t>边关告急，快到我这里来！</t>
  </si>
  <si>
    <t>45兵马大元帅准备运镖</t>
  </si>
  <si>
    <t>figure_oprescue</t>
  </si>
  <si>
    <t>紧急紧急紧急！速去龙牙关解救同袍！</t>
  </si>
  <si>
    <t>53兵马大元帅准备营救</t>
  </si>
  <si>
    <t>figure_butou</t>
  </si>
  <si>
    <t>欢迎来到王城！最近各地战火频发，年轻人是来王城投军的吗？</t>
  </si>
  <si>
    <t>王城第三个任务，捕头。</t>
  </si>
  <si>
    <t>figure_personlboss</t>
  </si>
  <si>
    <t>战争的号角又敲响了，正是我等趁乱打劫的好时机，小的们，快跟我上啊！</t>
  </si>
  <si>
    <t>个人BOSS主线山贼头目说的话！</t>
  </si>
  <si>
    <t>figure_storynpc02</t>
  </si>
  <si>
    <t>谁敢拦我？速度出来与我决一死战！</t>
  </si>
  <si>
    <t>figure_storynpc03</t>
  </si>
  <si>
    <t>想上龙岗山杀我们大当家？想拿国君御赐的宝马？先从我的尸体上跨过去！</t>
  </si>
  <si>
    <t>figure_storynpc04</t>
  </si>
  <si>
    <t>嗷呜……(前方似乎有BOSS，赶紧做完眼前的事，上去摸BOSS得荣誉！)</t>
  </si>
  <si>
    <t>figure_storynpc05</t>
  </si>
  <si>
    <t>嗷呜……（这狼嚎声听来令人脊背发凉，速去打倒他为民除害！）</t>
  </si>
  <si>
    <t>figure_storynpc06</t>
  </si>
  <si>
    <t>识时务者为俊杰，我大秦统一天下指日可待，年轻人，你确定要与我为敌吗？</t>
  </si>
  <si>
    <t>figure_storynpc07</t>
  </si>
  <si>
    <t>西原乱成一锅粥啦，老夫来报凤凰城的仇了！带上从个人BOSS副本里偷出来的宝贝，我就不信干不过你了！</t>
  </si>
  <si>
    <t>figure_storynpc08</t>
  </si>
  <si>
    <t>敌人杀过来了，快保护统帅！快保护我！</t>
  </si>
  <si>
    <t>figure_storynpc09</t>
  </si>
  <si>
    <t>哼，单刀直入的莽夫，我会让你后悔的！</t>
  </si>
  <si>
    <t>figure_storynpc01</t>
  </si>
  <si>
    <t>动我一下试试，我大哥可是山贼头目，分分钟把你秒成渣！</t>
  </si>
  <si>
    <t>figure_test</t>
  </si>
  <si>
    <t>测试接取任务触发的半身像，看起来成功了！</t>
  </si>
  <si>
    <t>horse_name_1</t>
  </si>
  <si>
    <t>赤兔</t>
  </si>
  <si>
    <t>horse_name_2</t>
  </si>
  <si>
    <t>的卢</t>
  </si>
  <si>
    <t>horse_name_3</t>
  </si>
  <si>
    <t>墨睚</t>
  </si>
  <si>
    <t>horse_name_4</t>
  </si>
  <si>
    <t>白泽</t>
  </si>
  <si>
    <t>horse_name_5</t>
  </si>
  <si>
    <t>镇地陆吾</t>
  </si>
  <si>
    <t>horse_name_6</t>
  </si>
  <si>
    <t>紫雷青兕</t>
  </si>
  <si>
    <t>horse_name_7</t>
  </si>
  <si>
    <t>仁泽英招</t>
  </si>
  <si>
    <t>horse_name_8</t>
  </si>
  <si>
    <t>天兽貔貅</t>
  </si>
  <si>
    <t>horse_name_9</t>
  </si>
  <si>
    <t>烈羽玄凰</t>
  </si>
  <si>
    <t>horse_name_10</t>
  </si>
  <si>
    <t>洪宇应龙</t>
  </si>
  <si>
    <t>horse_name_11</t>
  </si>
  <si>
    <t>horse_fail_tips</t>
  </si>
  <si>
    <t>进阶未成功，进阶消耗${action}</t>
  </si>
  <si>
    <t>horse_success_tips1</t>
  </si>
  <si>
    <t>进阶成功，进阶消耗${action}</t>
  </si>
  <si>
    <t>horse_success_tips2</t>
  </si>
  <si>
    <t>恭喜您，坐骑成功进阶至【${horsename}】</t>
  </si>
  <si>
    <t>horseskill_desc</t>
  </si>
  <si>
    <t>坐骑技能，可为主人提供属性加成（尚未开放）</t>
  </si>
  <si>
    <t>empact_horse_desc</t>
  </si>
  <si>
    <t>皇族至高象征，乃千古神兽，&lt;br&gt;为世攘除灾难，可永安白禄，&lt;br&gt;得知受命于天，必威震四方。</t>
  </si>
  <si>
    <t>empact_horse_activation</t>
  </si>
  <si>
    <t>您的护国神龙尚未激活</t>
  </si>
  <si>
    <t>empact_horse_activation_desc</t>
  </si>
  <si>
    <t>激活神龙，可获得大量的属性加成，并且拥有专属酷炫的神龙坐骑外观</t>
  </si>
  <si>
    <t>empact_horse_activation_desc2</t>
  </si>
  <si>
    <t>护国神龙坐骑可通过皇城争夺战获得</t>
  </si>
  <si>
    <t>artifact_name_1</t>
  </si>
  <si>
    <t>魇胜</t>
  </si>
  <si>
    <t>${artifact_name_1}</t>
  </si>
  <si>
    <t>artifact_name_2</t>
  </si>
  <si>
    <t>炎兽</t>
  </si>
  <si>
    <t>${artifact_name_2}</t>
  </si>
  <si>
    <t>artifact_name_3</t>
  </si>
  <si>
    <t>龙环</t>
  </si>
  <si>
    <t>${artifact_name_3}</t>
  </si>
  <si>
    <t>artifact_name_4</t>
  </si>
  <si>
    <t>裂霜</t>
  </si>
  <si>
    <t>${artifact_name_4}</t>
  </si>
  <si>
    <t>artifact_name_5</t>
  </si>
  <si>
    <t>昂龙</t>
  </si>
  <si>
    <t>${artifact_name_5}</t>
  </si>
  <si>
    <t>artifact_name_6</t>
  </si>
  <si>
    <t>兽面狂焰</t>
  </si>
  <si>
    <t>${artifact_name_6}</t>
  </si>
  <si>
    <t>artifact_name_7</t>
  </si>
  <si>
    <t>炎狱玄龙</t>
  </si>
  <si>
    <t>${artifact_name_7}</t>
  </si>
  <si>
    <t>artifact_name_8</t>
  </si>
  <si>
    <t>明王怒雷</t>
  </si>
  <si>
    <t>${artifact_name_8}</t>
  </si>
  <si>
    <t>artifact_name_9</t>
  </si>
  <si>
    <t>百战千裂</t>
  </si>
  <si>
    <t>${artifact_name_9}</t>
  </si>
  <si>
    <t>artifact_name_10</t>
  </si>
  <si>
    <t>黄龙天荒</t>
  </si>
  <si>
    <t>${artifact_name_10}</t>
  </si>
  <si>
    <t>artifact_name_21</t>
  </si>
  <si>
    <t>灵翅</t>
  </si>
  <si>
    <t>${artifact_name_21}</t>
  </si>
  <si>
    <t>artifact_name_22</t>
  </si>
  <si>
    <t>龙牙</t>
  </si>
  <si>
    <t>${artifact_name_22}</t>
  </si>
  <si>
    <t>artifact_name_23</t>
  </si>
  <si>
    <t>凤尾</t>
  </si>
  <si>
    <t>${artifact_name_23}</t>
  </si>
  <si>
    <t>artifact_name_24</t>
  </si>
  <si>
    <t>雷羽</t>
  </si>
  <si>
    <t>${artifact_name_24}</t>
  </si>
  <si>
    <t>artifact_name_25</t>
  </si>
  <si>
    <t>青鸾</t>
  </si>
  <si>
    <t>${artifact_name_25}</t>
  </si>
  <si>
    <t>artifact_name_26</t>
  </si>
  <si>
    <t>天霜夺月</t>
  </si>
  <si>
    <t>${artifact_name_26}</t>
  </si>
  <si>
    <t>artifact_name_27</t>
  </si>
  <si>
    <t>轩辕血荐</t>
  </si>
  <si>
    <t>${artifact_name_27}</t>
  </si>
  <si>
    <t>artifact_name_28</t>
  </si>
  <si>
    <t>射日无双</t>
  </si>
  <si>
    <t>${artifact_name_28}</t>
  </si>
  <si>
    <t>artifact_name_29</t>
  </si>
  <si>
    <t>震天撼地</t>
  </si>
  <si>
    <t>${artifact_name_29}</t>
  </si>
  <si>
    <t>artifact_name_30</t>
  </si>
  <si>
    <t>吞宇神藏</t>
  </si>
  <si>
    <t>${artifact_name_30}</t>
  </si>
  <si>
    <t>artifact_name_31</t>
  </si>
  <si>
    <t>大炎</t>
  </si>
  <si>
    <t>${artifact_name_31}</t>
  </si>
  <si>
    <t>artifact_name_32</t>
  </si>
  <si>
    <t>兽灵</t>
  </si>
  <si>
    <t>${artifact_name_32}</t>
  </si>
  <si>
    <t>artifact_name_33</t>
  </si>
  <si>
    <t>八卦</t>
  </si>
  <si>
    <t>${artifact_name_33}</t>
  </si>
  <si>
    <t>artifact_name_34</t>
  </si>
  <si>
    <t>烈焰</t>
  </si>
  <si>
    <t>${artifact_name_34}</t>
  </si>
  <si>
    <t>artifact_name_35</t>
  </si>
  <si>
    <t>霜雷</t>
  </si>
  <si>
    <t>${artifact_name_35}</t>
  </si>
  <si>
    <t>artifact_name_36</t>
  </si>
  <si>
    <t>灵火石晶</t>
  </si>
  <si>
    <t>${artifact_name_36}</t>
  </si>
  <si>
    <t>artifact_name_37</t>
  </si>
  <si>
    <t>凶灵穷奇</t>
  </si>
  <si>
    <t>${artifact_name_37}</t>
  </si>
  <si>
    <t>artifact_name_38</t>
  </si>
  <si>
    <t>金狰狂魂</t>
  </si>
  <si>
    <t>${artifact_name_38}</t>
  </si>
  <si>
    <t>artifact_name_39</t>
  </si>
  <si>
    <t>烈龙降世</t>
  </si>
  <si>
    <t>${artifact_name_39}</t>
  </si>
  <si>
    <t>artifact_name_40</t>
  </si>
  <si>
    <t>寰宇荒神</t>
  </si>
  <si>
    <t>${artifact_name_40}</t>
  </si>
  <si>
    <t>artifact_name_41</t>
  </si>
  <si>
    <t>缠蛟</t>
  </si>
  <si>
    <t>${artifact_name_41}</t>
  </si>
  <si>
    <t>artifact_name_42</t>
  </si>
  <si>
    <t>雀鸣</t>
  </si>
  <si>
    <t>${artifact_name_42}</t>
  </si>
  <si>
    <t>artifact_name_43</t>
  </si>
  <si>
    <t>莲火</t>
  </si>
  <si>
    <t>${artifact_name_43}</t>
  </si>
  <si>
    <t>artifact_name_44</t>
  </si>
  <si>
    <t>巫圣</t>
  </si>
  <si>
    <t>${artifact_name_44}</t>
  </si>
  <si>
    <t>artifact_name_45</t>
  </si>
  <si>
    <t>龙鲤</t>
  </si>
  <si>
    <t>${artifact_name_45}</t>
  </si>
  <si>
    <t>artifact_name_46</t>
  </si>
  <si>
    <t>青魇燃魂</t>
  </si>
  <si>
    <t>${artifact_name_46}</t>
  </si>
  <si>
    <t>artifact_name_47</t>
  </si>
  <si>
    <t>晶凤盘舞</t>
  </si>
  <si>
    <t>${artifact_name_47}</t>
  </si>
  <si>
    <t>artifact_name_48</t>
  </si>
  <si>
    <t>神龙怒目</t>
  </si>
  <si>
    <t>${artifact_name_48}</t>
  </si>
  <si>
    <t>artifact_name_49</t>
  </si>
  <si>
    <t>荒兽紫菱</t>
  </si>
  <si>
    <t>${artifact_name_49}</t>
  </si>
  <si>
    <t>artifact_name_50</t>
  </si>
  <si>
    <t>阴凰神佑</t>
  </si>
  <si>
    <t>${artifact_name_50}</t>
  </si>
  <si>
    <t>artifact_success_tips</t>
  </si>
  <si>
    <t>恭喜您，神兵成功进阶至【${artifactname}】</t>
  </si>
  <si>
    <t>artifactskill_desc</t>
  </si>
  <si>
    <t>神兵技能，可为主人提供属性加成（尚未开放）</t>
  </si>
  <si>
    <t>artifact_desc_1</t>
  </si>
  <si>
    <t>artifact_desc_2</t>
  </si>
  <si>
    <t>artifact_desc_3</t>
  </si>
  <si>
    <t>artifact_desc_4</t>
  </si>
  <si>
    <t>artifact_desc_5</t>
  </si>
  <si>
    <t>artifact_desc_6</t>
  </si>
  <si>
    <t>artifact_desc_7</t>
  </si>
  <si>
    <t>artifact_desc_8</t>
  </si>
  <si>
    <t>artifact_desc_9</t>
  </si>
  <si>
    <t>artifact_desc_10</t>
  </si>
  <si>
    <t>artifact_desc_21</t>
  </si>
  <si>
    <t>artifact_desc_22</t>
  </si>
  <si>
    <t>artifact_desc_23</t>
  </si>
  <si>
    <t>artifact_desc_24</t>
  </si>
  <si>
    <t>artifact_desc_25</t>
  </si>
  <si>
    <t>artifact_desc_26</t>
  </si>
  <si>
    <t>artifact_desc_27</t>
  </si>
  <si>
    <t>artifact_desc_28</t>
  </si>
  <si>
    <t>artifact_desc_29</t>
  </si>
  <si>
    <t>artifact_desc_30</t>
  </si>
  <si>
    <t>artifact_desc_31</t>
  </si>
  <si>
    <t>artifact_desc_32</t>
  </si>
  <si>
    <t>artifact_desc_33</t>
  </si>
  <si>
    <t>artifact_desc_34</t>
  </si>
  <si>
    <t>artifact_desc_35</t>
  </si>
  <si>
    <t>artifact_desc_36</t>
  </si>
  <si>
    <t>artifact_desc_37</t>
  </si>
  <si>
    <t>artifact_desc_38</t>
  </si>
  <si>
    <t>artifact_desc_39</t>
  </si>
  <si>
    <t>artifact_desc_40</t>
  </si>
  <si>
    <t>artifact_desc_41</t>
  </si>
  <si>
    <t>artifact_desc_42</t>
  </si>
  <si>
    <t>artifact_desc_43</t>
  </si>
  <si>
    <t>artifact_desc_44</t>
  </si>
  <si>
    <t>artifact_desc_45</t>
  </si>
  <si>
    <t>artifact_desc_46</t>
  </si>
  <si>
    <t>artifact_desc_47</t>
  </si>
  <si>
    <t>artifact_desc_48</t>
  </si>
  <si>
    <t>artifact_desc_49</t>
  </si>
  <si>
    <t>artifact_desc_50</t>
  </si>
  <si>
    <t>soul_name_1</t>
  </si>
  <si>
    <t>英灵</t>
  </si>
  <si>
    <t>soul_name_2</t>
  </si>
  <si>
    <t>军魂</t>
  </si>
  <si>
    <t>soul_name_3</t>
  </si>
  <si>
    <t>战守</t>
  </si>
  <si>
    <t>soul_name_4</t>
  </si>
  <si>
    <t>soul_name_5</t>
  </si>
  <si>
    <t>国神</t>
  </si>
  <si>
    <t>soul_name_6</t>
  </si>
  <si>
    <t>炎锁战魂</t>
  </si>
  <si>
    <t>soul_name_7</t>
  </si>
  <si>
    <t>四灵神织</t>
  </si>
  <si>
    <t>soul_name_8</t>
  </si>
  <si>
    <t>红莲凤羽</t>
  </si>
  <si>
    <t>soul_name_9</t>
  </si>
  <si>
    <t>紫岚应龙</t>
  </si>
  <si>
    <t>soul_name_10</t>
  </si>
  <si>
    <t>星灵紫薇</t>
  </si>
  <si>
    <t>soul_name_21</t>
  </si>
  <si>
    <t>soul_name_22</t>
  </si>
  <si>
    <t>soul_name_23</t>
  </si>
  <si>
    <t>soul_name_24</t>
  </si>
  <si>
    <t>soul_name_25</t>
  </si>
  <si>
    <t>soul_name_26</t>
  </si>
  <si>
    <t>soul_name_27</t>
  </si>
  <si>
    <t>soul_name_28</t>
  </si>
  <si>
    <t>soul_name_29</t>
  </si>
  <si>
    <t>soul_name_30</t>
  </si>
  <si>
    <t>soul_name_31</t>
  </si>
  <si>
    <t>soul_name_32</t>
  </si>
  <si>
    <t>soul_name_33</t>
  </si>
  <si>
    <t>soul_name_34</t>
  </si>
  <si>
    <t>soul_name_35</t>
  </si>
  <si>
    <t>soul_name_36</t>
  </si>
  <si>
    <t>soul_name_37</t>
  </si>
  <si>
    <t>soul_name_38</t>
  </si>
  <si>
    <t>soul_name_39</t>
  </si>
  <si>
    <t>soul_name_40</t>
  </si>
  <si>
    <t>soul_name_41</t>
  </si>
  <si>
    <t>soul_name_42</t>
  </si>
  <si>
    <t>soul_name_43</t>
  </si>
  <si>
    <t>soul_name_44</t>
  </si>
  <si>
    <t>soul_name_45</t>
  </si>
  <si>
    <t>soul_name_46</t>
  </si>
  <si>
    <t>soul_name_47</t>
  </si>
  <si>
    <t>soul_name_48</t>
  </si>
  <si>
    <t>soul_name_49</t>
  </si>
  <si>
    <t>soul_name_50</t>
  </si>
  <si>
    <t>soul_success_tips</t>
  </si>
  <si>
    <t>恭喜您，英魂成功进阶至【${soulname}】</t>
  </si>
  <si>
    <t>soulskill_desc</t>
  </si>
  <si>
    <t>英魂技能，可为主人提供属性加成（尚未开放）</t>
  </si>
  <si>
    <t>Intelligence_Point</t>
  </si>
  <si>
    <t>&lt;font color="#b40000"&gt;角色在当前位置周围移动&lt;/font&gt;&lt;br&gt;自动在当前所在位置点的周围很小范围&lt;br&gt;内移动寻找技能可触及到怪物进行攻击&lt;br&gt;&lt;font color="#b40000"&gt;注：挂机范围很小，容易导致不自动拾取物品！&lt;/font&gt;</t>
  </si>
  <si>
    <t>Intelligence_Range</t>
  </si>
  <si>
    <t>&lt;font color="#009600"&gt;推荐配置&lt;/font&gt;&lt;br&gt;自动在当前屏幕范围内寻找可攻击目标进行攻击</t>
  </si>
  <si>
    <t>Intelligence_Skill</t>
  </si>
  <si>
    <t>使用当前所有已学习的技能</t>
  </si>
  <si>
    <t>Intelligence_Smelt</t>
  </si>
  <si>
    <t>&lt;font color="#b40000"&gt;背包少于5格时，自动熔炼紫色以下且未强化的装备&lt;/font&gt;&lt;br&gt;（不熔炼战斗力比当前穿戴更好的装备）</t>
  </si>
  <si>
    <t>RecommendHangUpTitle1</t>
  </si>
  <si>
    <t>挂机</t>
  </si>
  <si>
    <t>RecommendHangUpContent1</t>
  </si>
  <si>
    <t>打怪升级</t>
  </si>
  <si>
    <t>RecommendActionTitle_1</t>
  </si>
  <si>
    <t>升级推荐</t>
  </si>
  <si>
    <t>RecommendActionTitle_2</t>
  </si>
  <si>
    <t>RecommendActionTitle_3</t>
  </si>
  <si>
    <t>RecommendActionTitle_4</t>
  </si>
  <si>
    <t>RecommendActionContent1</t>
  </si>
  <si>
    <t>RecommendActionContent2</t>
  </si>
  <si>
    <t>经验投资</t>
  </si>
  <si>
    <t>RecommendActionContent3</t>
  </si>
  <si>
    <t>游历任务</t>
  </si>
  <si>
    <t>RecommendActionContent4</t>
  </si>
  <si>
    <t>经验大放送</t>
  </si>
  <si>
    <t>soul_desc_1</t>
  </si>
  <si>
    <t>soul_desc_2</t>
  </si>
  <si>
    <t>soul_desc_3</t>
  </si>
  <si>
    <t>soul_desc_4</t>
  </si>
  <si>
    <t>soul_desc_5</t>
  </si>
  <si>
    <t>soul_desc_6</t>
  </si>
  <si>
    <t>soul_desc_7</t>
  </si>
  <si>
    <t>soul_desc_8</t>
  </si>
  <si>
    <t>soul_desc_9</t>
  </si>
  <si>
    <t>soul_desc_10</t>
  </si>
  <si>
    <t>soul_desc_21</t>
  </si>
  <si>
    <t>soul_desc_22</t>
  </si>
  <si>
    <t>soul_desc_23</t>
  </si>
  <si>
    <t>soul_desc_24</t>
  </si>
  <si>
    <t>soul_desc_25</t>
  </si>
  <si>
    <t>soul_desc_26</t>
  </si>
  <si>
    <t>soul_desc_27</t>
  </si>
  <si>
    <t>soul_desc_28</t>
  </si>
  <si>
    <t>soul_desc_29</t>
  </si>
  <si>
    <t>soul_desc_30</t>
  </si>
  <si>
    <t>soul_desc_31</t>
  </si>
  <si>
    <t>soul_desc_32</t>
  </si>
  <si>
    <t>soul_desc_33</t>
  </si>
  <si>
    <t>soul_desc_34</t>
  </si>
  <si>
    <t>soul_desc_35</t>
  </si>
  <si>
    <t>soul_desc_36</t>
  </si>
  <si>
    <t>soul_desc_37</t>
  </si>
  <si>
    <t>soul_desc_38</t>
  </si>
  <si>
    <t>soul_desc_39</t>
  </si>
  <si>
    <t>soul_desc_40</t>
  </si>
  <si>
    <t>soul_desc_41</t>
  </si>
  <si>
    <t>soul_desc_42</t>
  </si>
  <si>
    <t>soul_desc_43</t>
  </si>
  <si>
    <t>soul_desc_44</t>
  </si>
  <si>
    <t>soul_desc_45</t>
  </si>
  <si>
    <t>soul_desc_46</t>
  </si>
  <si>
    <t>soul_desc_47</t>
  </si>
  <si>
    <t>soul_desc_48</t>
  </si>
  <si>
    <t>soul_desc_49</t>
  </si>
  <si>
    <t>soul_desc_50</t>
  </si>
  <si>
    <t>map_name11001</t>
  </si>
  <si>
    <t>凤凰城</t>
  </si>
  <si>
    <t>地图名</t>
  </si>
  <si>
    <t>map_name11002</t>
  </si>
  <si>
    <t>齐·王城</t>
  </si>
  <si>
    <t>map_name11003</t>
  </si>
  <si>
    <t>齐·龙牙关</t>
  </si>
  <si>
    <t>map_name11004</t>
  </si>
  <si>
    <t>齐·天野南原</t>
  </si>
  <si>
    <t>map_name11005</t>
  </si>
  <si>
    <t>齐·天野西原</t>
  </si>
  <si>
    <t>map_name11006</t>
  </si>
  <si>
    <t>齐·云梦周边</t>
  </si>
  <si>
    <t>map_name11007</t>
  </si>
  <si>
    <t>齐·边民山寨</t>
  </si>
  <si>
    <t>map_name11008</t>
  </si>
  <si>
    <t>齐·云梦中心</t>
  </si>
  <si>
    <t>map_name11009</t>
  </si>
  <si>
    <t>齐·烽火前线</t>
  </si>
  <si>
    <t>map_name11010</t>
  </si>
  <si>
    <t>齐·烽火营地</t>
  </si>
  <si>
    <t>map_name11011</t>
  </si>
  <si>
    <t>齐·禹王陵</t>
  </si>
  <si>
    <t>map_name11012</t>
  </si>
  <si>
    <t>齐·墓底迷宫</t>
  </si>
  <si>
    <t>map_name21001</t>
  </si>
  <si>
    <t>map_name21002</t>
  </si>
  <si>
    <t>楚·王城</t>
  </si>
  <si>
    <t>map_name21003</t>
  </si>
  <si>
    <t>楚·龙牙关</t>
  </si>
  <si>
    <t>map_name21004</t>
  </si>
  <si>
    <t>楚·天野南原</t>
  </si>
  <si>
    <t>map_name21005</t>
  </si>
  <si>
    <t>楚·天野西原</t>
  </si>
  <si>
    <t>map_name21006</t>
  </si>
  <si>
    <t>楚·云梦周边</t>
  </si>
  <si>
    <t>map_name21007</t>
  </si>
  <si>
    <t>楚·边民山寨</t>
  </si>
  <si>
    <t>map_name21008</t>
  </si>
  <si>
    <t>楚·云梦中心</t>
  </si>
  <si>
    <t>map_name21009</t>
  </si>
  <si>
    <t>楚·烽火前线</t>
  </si>
  <si>
    <t>map_name21010</t>
  </si>
  <si>
    <t>楚·烽火营地</t>
  </si>
  <si>
    <t>map_name21011</t>
  </si>
  <si>
    <t>楚·禹王陵</t>
  </si>
  <si>
    <t>map_name21012</t>
  </si>
  <si>
    <t>楚·墓底迷宫</t>
  </si>
  <si>
    <t>map_name31001</t>
  </si>
  <si>
    <t>map_name31002</t>
  </si>
  <si>
    <t>赵·王城</t>
  </si>
  <si>
    <t>map_name31003</t>
  </si>
  <si>
    <t>赵·龙牙关</t>
  </si>
  <si>
    <t>map_name31004</t>
  </si>
  <si>
    <t>赵·天野南原</t>
  </si>
  <si>
    <t>map_name31005</t>
  </si>
  <si>
    <t>赵·天野西原</t>
  </si>
  <si>
    <t>map_name31006</t>
  </si>
  <si>
    <t>赵·云梦周边</t>
  </si>
  <si>
    <t>map_name31007</t>
  </si>
  <si>
    <t>赵·边民山寨</t>
  </si>
  <si>
    <t>map_name31008</t>
  </si>
  <si>
    <t>赵·云梦中心</t>
  </si>
  <si>
    <t>map_name31009</t>
  </si>
  <si>
    <t>赵·烽火前线</t>
  </si>
  <si>
    <t>map_name31010</t>
  </si>
  <si>
    <t>赵·烽火营地</t>
  </si>
  <si>
    <t>map_name31011</t>
  </si>
  <si>
    <t>赵·禹王陵</t>
  </si>
  <si>
    <t>map_name31012</t>
  </si>
  <si>
    <t>赵·墓底迷宫</t>
  </si>
  <si>
    <t>map_name41013</t>
  </si>
  <si>
    <t>map_name41014</t>
  </si>
  <si>
    <t>map_name41015</t>
  </si>
  <si>
    <t>map_name41016</t>
  </si>
  <si>
    <t>map_name41017</t>
  </si>
  <si>
    <t>中立皇城</t>
  </si>
  <si>
    <t>map_name42001</t>
  </si>
  <si>
    <t>VIP副本</t>
  </si>
  <si>
    <t>map_name42002</t>
  </si>
  <si>
    <t>map_name42003</t>
  </si>
  <si>
    <t>map_name42004</t>
  </si>
  <si>
    <t>皇城</t>
  </si>
  <si>
    <t>map_name42005</t>
  </si>
  <si>
    <t>map_name42007</t>
  </si>
  <si>
    <t>授勋校场</t>
  </si>
  <si>
    <t>map_name42009</t>
  </si>
  <si>
    <t>王城</t>
  </si>
  <si>
    <t>map_name42010</t>
  </si>
  <si>
    <t>map_name41018</t>
  </si>
  <si>
    <t>map_name41019</t>
  </si>
  <si>
    <t>map_name41020</t>
  </si>
  <si>
    <t>天山深处</t>
  </si>
  <si>
    <t>map_name42013</t>
  </si>
  <si>
    <t>家族战预告</t>
  </si>
  <si>
    <t>map_name42014</t>
  </si>
  <si>
    <t>地图追踪点名字</t>
  </si>
  <si>
    <t>mini_name1</t>
  </si>
  <si>
    <t>流寇</t>
  </si>
  <si>
    <t>mini_name2</t>
  </si>
  <si>
    <t>mini_name3</t>
  </si>
  <si>
    <t>兔子</t>
  </si>
  <si>
    <t>mini_name4</t>
  </si>
  <si>
    <t>叛军哨兵</t>
  </si>
  <si>
    <t>mini_name5</t>
  </si>
  <si>
    <t>mini_name6</t>
  </si>
  <si>
    <t>酱油怪群3号</t>
  </si>
  <si>
    <t>mini_name7</t>
  </si>
  <si>
    <t>Boss怪</t>
  </si>
  <si>
    <t>地图追踪点等级</t>
  </si>
  <si>
    <t>mini_level1</t>
  </si>
  <si>
    <t>15级</t>
  </si>
  <si>
    <t>mini_level2</t>
  </si>
  <si>
    <t>18级</t>
  </si>
  <si>
    <t>mini_level3</t>
  </si>
  <si>
    <t>20级</t>
  </si>
  <si>
    <t>mini_level4</t>
  </si>
  <si>
    <t>21级</t>
  </si>
  <si>
    <t>mini_level5</t>
  </si>
  <si>
    <t>25级</t>
  </si>
  <si>
    <t>mini_level6</t>
  </si>
  <si>
    <t>mini_level7</t>
  </si>
  <si>
    <t>30级</t>
  </si>
  <si>
    <t>minimondropdec1</t>
  </si>
  <si>
    <t>有概率掉落一阶强化石、一阶玄铁、一阶麻布、运镖令、BOSS挑战令、操练令、铜钱</t>
  </si>
  <si>
    <t>传送点</t>
  </si>
  <si>
    <t>q-1_transport</t>
  </si>
  <si>
    <t>齐-王城</t>
  </si>
  <si>
    <t>q-2_transport</t>
  </si>
  <si>
    <t>q-3_transport</t>
  </si>
  <si>
    <t>q-4_transport</t>
  </si>
  <si>
    <t>云梦周边</t>
  </si>
  <si>
    <t>q-5_transport</t>
  </si>
  <si>
    <t>边民山寨</t>
  </si>
  <si>
    <t>q-6_transport</t>
  </si>
  <si>
    <t>齐-龙牙关</t>
  </si>
  <si>
    <t>q-7_transport</t>
  </si>
  <si>
    <t>大臣密道</t>
  </si>
  <si>
    <t>q-8_transport</t>
  </si>
  <si>
    <t>q-9_transport</t>
  </si>
  <si>
    <t>国旗密道</t>
  </si>
  <si>
    <t>q-10_transport</t>
  </si>
  <si>
    <t>q-11_transport</t>
  </si>
  <si>
    <t>q-12_transport</t>
  </si>
  <si>
    <t>烽火前线</t>
  </si>
  <si>
    <t>q-13_transport</t>
  </si>
  <si>
    <t>q-14_transport</t>
  </si>
  <si>
    <t>q-15_transport</t>
  </si>
  <si>
    <t>q-16_transport</t>
  </si>
  <si>
    <t>q-17_transport</t>
  </si>
  <si>
    <t>q-18_transport</t>
  </si>
  <si>
    <t>q-19_transport</t>
  </si>
  <si>
    <t>q-20_transport</t>
  </si>
  <si>
    <t>禹王陵</t>
  </si>
  <si>
    <t>q-21_transport</t>
  </si>
  <si>
    <t>q-22_transport</t>
  </si>
  <si>
    <t>q-23_transport</t>
  </si>
  <si>
    <t>烽火营地</t>
  </si>
  <si>
    <t>q-24_transport</t>
  </si>
  <si>
    <t>q-25_transport</t>
  </si>
  <si>
    <t>q-26_transport</t>
  </si>
  <si>
    <t>禹王迷宫</t>
  </si>
  <si>
    <t>q-27_transport</t>
  </si>
  <si>
    <t>q-28_transport</t>
  </si>
  <si>
    <t>c-1_transport</t>
  </si>
  <si>
    <t>楚-王城</t>
  </si>
  <si>
    <t>c-2_transport</t>
  </si>
  <si>
    <t>c-3_transport</t>
  </si>
  <si>
    <t>c-4_transport</t>
  </si>
  <si>
    <t>c-5_transport</t>
  </si>
  <si>
    <t>c-6_transport</t>
  </si>
  <si>
    <t>楚-龙牙关</t>
  </si>
  <si>
    <t>c-7_transport</t>
  </si>
  <si>
    <t>c-8_transport</t>
  </si>
  <si>
    <t>c-9_transport</t>
  </si>
  <si>
    <t>c-10_transport</t>
  </si>
  <si>
    <t>c-11_transport</t>
  </si>
  <si>
    <t>c-12_transport</t>
  </si>
  <si>
    <t>c-13_transport</t>
  </si>
  <si>
    <t>c-14_transport</t>
  </si>
  <si>
    <t>c-15_transport</t>
  </si>
  <si>
    <t>c-16_transport</t>
  </si>
  <si>
    <t>c-17_transport</t>
  </si>
  <si>
    <t>c-18_transport</t>
  </si>
  <si>
    <t>c-19_transport</t>
  </si>
  <si>
    <t>c-20_transport</t>
  </si>
  <si>
    <t>c-21_transport</t>
  </si>
  <si>
    <t>c-22_transport</t>
  </si>
  <si>
    <t>c-23_transport</t>
  </si>
  <si>
    <t>c-24_transport</t>
  </si>
  <si>
    <t>c-25_transport</t>
  </si>
  <si>
    <t>c-26_transport</t>
  </si>
  <si>
    <t>c-27_transport</t>
  </si>
  <si>
    <t>c-28_transport</t>
  </si>
  <si>
    <t>z-1_transport</t>
  </si>
  <si>
    <t>赵-王城</t>
  </si>
  <si>
    <t>z-2_transport</t>
  </si>
  <si>
    <t>z-3_transport</t>
  </si>
  <si>
    <t>z-4_transport</t>
  </si>
  <si>
    <t>z-5_transport</t>
  </si>
  <si>
    <t>z-6_transport</t>
  </si>
  <si>
    <t>赵-龙牙关</t>
  </si>
  <si>
    <t>z-7_transport</t>
  </si>
  <si>
    <t>z-8_transport</t>
  </si>
  <si>
    <t>z-9_transport</t>
  </si>
  <si>
    <t>z-10_transport</t>
  </si>
  <si>
    <t>z-11_transport</t>
  </si>
  <si>
    <t>z-12_transport</t>
  </si>
  <si>
    <t>z-13_transport</t>
  </si>
  <si>
    <t>z-14_transport</t>
  </si>
  <si>
    <t>z-15_transport</t>
  </si>
  <si>
    <t>z-16_transport</t>
  </si>
  <si>
    <t>z-17_transport</t>
  </si>
  <si>
    <t>z-18_transport</t>
  </si>
  <si>
    <t>z-19_transport</t>
  </si>
  <si>
    <t>z-20_transport</t>
  </si>
  <si>
    <t>z-21_transport</t>
  </si>
  <si>
    <t>z-22_transport</t>
  </si>
  <si>
    <t>z-23_transport</t>
  </si>
  <si>
    <t>z-24_transport</t>
  </si>
  <si>
    <t>z-25_transport</t>
  </si>
  <si>
    <t>z-26_transport</t>
  </si>
  <si>
    <t>z-27_transport</t>
  </si>
  <si>
    <t>z-28_transport</t>
  </si>
  <si>
    <t>N-1_transport</t>
  </si>
  <si>
    <t>N-2_transport</t>
  </si>
  <si>
    <t>N-3_transport</t>
  </si>
  <si>
    <t>N-4_transport</t>
  </si>
  <si>
    <t>N-5_transport</t>
  </si>
  <si>
    <t>N-6_transport</t>
  </si>
  <si>
    <t>N-7_transport</t>
  </si>
  <si>
    <t>N-8_transport</t>
  </si>
  <si>
    <t>N-9_transport</t>
  </si>
  <si>
    <t>N-10_transport</t>
  </si>
  <si>
    <t>N-11_transport</t>
  </si>
  <si>
    <t>传送点补充</t>
  </si>
  <si>
    <t>q-1_transport_tips</t>
  </si>
  <si>
    <t>q-2_transport_tips</t>
  </si>
  <si>
    <t>1-15级</t>
  </si>
  <si>
    <t>q-3_transport_tips</t>
  </si>
  <si>
    <t>35-55级</t>
  </si>
  <si>
    <t>q-4_transport_tips</t>
  </si>
  <si>
    <t>75-100级</t>
  </si>
  <si>
    <t>q-5_transport_tips</t>
  </si>
  <si>
    <t>130-160级</t>
  </si>
  <si>
    <t>q-6_transport_tips</t>
  </si>
  <si>
    <t>边境</t>
  </si>
  <si>
    <t>q-11_transport_tips</t>
  </si>
  <si>
    <t>q-12_transport_tips</t>
  </si>
  <si>
    <t>190-220级</t>
  </si>
  <si>
    <t>q-13_transport_tips</t>
  </si>
  <si>
    <t>中立</t>
  </si>
  <si>
    <t>q-14_transport_tips</t>
  </si>
  <si>
    <t>q-15_transport_tips</t>
  </si>
  <si>
    <t>55-75级</t>
  </si>
  <si>
    <t>q-16_transport_tips</t>
  </si>
  <si>
    <t>46-60级</t>
  </si>
  <si>
    <t>q-17_transport_tips</t>
  </si>
  <si>
    <t>q-18_transport_tips</t>
  </si>
  <si>
    <t>100-140级</t>
  </si>
  <si>
    <t>q-19_transport_tips</t>
  </si>
  <si>
    <t>q-20_transport_tips</t>
  </si>
  <si>
    <t>150-180级</t>
  </si>
  <si>
    <t>q-21_transport_tips</t>
  </si>
  <si>
    <t>80-100级</t>
  </si>
  <si>
    <t>q-22_transport_tips</t>
  </si>
  <si>
    <t>q-23_transport_tips</t>
  </si>
  <si>
    <t>220-250级</t>
  </si>
  <si>
    <t>q-24_transport_tips</t>
  </si>
  <si>
    <t>q-25_transport_tips</t>
  </si>
  <si>
    <t>q-26_transport_tips</t>
  </si>
  <si>
    <t>170-200级</t>
  </si>
  <si>
    <t>q-27_transport_tips</t>
  </si>
  <si>
    <t>q-28_transport_tips</t>
  </si>
  <si>
    <t>c-1_transport_tips</t>
  </si>
  <si>
    <t>c-2_transport_tips</t>
  </si>
  <si>
    <t>c-3_transport_tips</t>
  </si>
  <si>
    <t>c-4_transport_tips</t>
  </si>
  <si>
    <t>c-5_transport_tips</t>
  </si>
  <si>
    <t>c-6_transport_tips</t>
  </si>
  <si>
    <t>c-11_transport_tips</t>
  </si>
  <si>
    <t>c-12_transport_tips</t>
  </si>
  <si>
    <t>c-13_transport_tips</t>
  </si>
  <si>
    <t>c-14_transport_tips</t>
  </si>
  <si>
    <t>c-15_transport_tips</t>
  </si>
  <si>
    <t>c-16_transport_tips</t>
  </si>
  <si>
    <t>c-17_transport_tips</t>
  </si>
  <si>
    <t>c-18_transport_tips</t>
  </si>
  <si>
    <t>c-19_transport_tips</t>
  </si>
  <si>
    <t>c-20_transport_tips</t>
  </si>
  <si>
    <t>c-21_transport_tips</t>
  </si>
  <si>
    <t>c-22_transport_tips</t>
  </si>
  <si>
    <t>c-23_transport_tips</t>
  </si>
  <si>
    <t>c-24_transport_tips</t>
  </si>
  <si>
    <t>c-25_transport_tips</t>
  </si>
  <si>
    <t>c-26_transport_tips</t>
  </si>
  <si>
    <t>c-27_transport_tips</t>
  </si>
  <si>
    <t>c-28_transport_tips</t>
  </si>
  <si>
    <t>z-1_transport_tips</t>
  </si>
  <si>
    <t>z-2_transport_tips</t>
  </si>
  <si>
    <t>z-3_transport_tips</t>
  </si>
  <si>
    <t>z-4_transport_tips</t>
  </si>
  <si>
    <t>z-5_transport_tips</t>
  </si>
  <si>
    <t>z-6_transport_tips</t>
  </si>
  <si>
    <t>z-11_transport_tips</t>
  </si>
  <si>
    <t>z-12_transport_tips</t>
  </si>
  <si>
    <t>z-13_transport_tips</t>
  </si>
  <si>
    <t>z-14_transport_tips</t>
  </si>
  <si>
    <t>z-15_transport_tips</t>
  </si>
  <si>
    <t>z-16_transport_tips</t>
  </si>
  <si>
    <t>z-17_transport_tips</t>
  </si>
  <si>
    <t>z-18_transport_tips</t>
  </si>
  <si>
    <t>z-19_transport_tips</t>
  </si>
  <si>
    <t>z-20_transport_tips</t>
  </si>
  <si>
    <t>z-21_transport_tips</t>
  </si>
  <si>
    <t>z-22_transport_tips</t>
  </si>
  <si>
    <t>z-23_transport_tips</t>
  </si>
  <si>
    <t>z-24_transport_tips</t>
  </si>
  <si>
    <t>z-25_transport_tips</t>
  </si>
  <si>
    <t>z-26_transport_tips</t>
  </si>
  <si>
    <t>z-27_transport_tips</t>
  </si>
  <si>
    <t>z-28_transport_tips</t>
  </si>
  <si>
    <t>N-1_transport_tips</t>
  </si>
  <si>
    <t>120-140级</t>
  </si>
  <si>
    <t>N-2_transport_tips</t>
  </si>
  <si>
    <t>N-3_transport_tips</t>
  </si>
  <si>
    <t>160-200级</t>
  </si>
  <si>
    <t>N-4_transport_tips</t>
  </si>
  <si>
    <t>N-5_transport_tips</t>
  </si>
  <si>
    <t>200-250级</t>
  </si>
  <si>
    <t>N-6_transport_tips</t>
  </si>
  <si>
    <t>N-7_transport_tips</t>
  </si>
  <si>
    <t>N-8_transport_tips</t>
  </si>
  <si>
    <t>N-9_transport_tips</t>
  </si>
  <si>
    <t>140-170级</t>
  </si>
  <si>
    <t>N-10_transport_tips</t>
  </si>
  <si>
    <t>195-225级</t>
  </si>
  <si>
    <t>N-11_transport_tips</t>
  </si>
  <si>
    <t>250-285级</t>
  </si>
  <si>
    <t>皇城战</t>
  </si>
  <si>
    <t>kow_1_transport</t>
  </si>
  <si>
    <t>青龙密道入口</t>
  </si>
  <si>
    <t>kow_2_transport</t>
  </si>
  <si>
    <t>白虎密道入口</t>
  </si>
  <si>
    <t>kow_3_transport</t>
  </si>
  <si>
    <t>朱雀密道入口</t>
  </si>
  <si>
    <t>kow_4_transport</t>
  </si>
  <si>
    <t>青龙密道出口</t>
  </si>
  <si>
    <t>kow_5_transport</t>
  </si>
  <si>
    <t>白虎密道出口</t>
  </si>
  <si>
    <t>kow_6_transport</t>
  </si>
  <si>
    <t>朱雀密道出口</t>
  </si>
  <si>
    <t>kow_7_npc</t>
  </si>
  <si>
    <t>中立复活点</t>
  </si>
  <si>
    <t>kow_8_npc</t>
  </si>
  <si>
    <t>复活点·左</t>
  </si>
  <si>
    <t>kow_9_npc</t>
  </si>
  <si>
    <t>复活点·中</t>
  </si>
  <si>
    <t>kow_10_npc</t>
  </si>
  <si>
    <t>复活点·右</t>
  </si>
  <si>
    <t>npcgz00001</t>
  </si>
  <si>
    <t>修理</t>
  </si>
  <si>
    <t>npcgz00002</t>
  </si>
  <si>
    <t>npcgz00003</t>
  </si>
  <si>
    <t>离开</t>
  </si>
  <si>
    <t>npcgz00004</t>
  </si>
  <si>
    <t>发布国家运镖</t>
  </si>
  <si>
    <t>npcgz00005</t>
  </si>
  <si>
    <t>发布国家刺探</t>
  </si>
  <si>
    <t>npcgz00006</t>
  </si>
  <si>
    <t>发布国家搬砖</t>
  </si>
  <si>
    <t>npcgz00007</t>
  </si>
  <si>
    <t>使用禁言权限</t>
  </si>
  <si>
    <t>npcgz00008</t>
  </si>
  <si>
    <t>发放国民福利</t>
  </si>
  <si>
    <t>npcgz00009</t>
  </si>
  <si>
    <t>发放官员福利</t>
  </si>
  <si>
    <t>npcgz00010</t>
  </si>
  <si>
    <t>发动国战</t>
  </si>
  <si>
    <t>npcgz00011</t>
  </si>
  <si>
    <t>分配虎符</t>
  </si>
  <si>
    <t>npcgz00012</t>
  </si>
  <si>
    <t>战车部署</t>
  </si>
  <si>
    <t>npcgz00014</t>
  </si>
  <si>
    <t>标记内奸</t>
  </si>
  <si>
    <t>npcgz00015</t>
  </si>
  <si>
    <t>领取国民福利</t>
  </si>
  <si>
    <t>npcgz00016</t>
  </si>
  <si>
    <t>领取官员福利</t>
  </si>
  <si>
    <t>npcgz00017</t>
  </si>
  <si>
    <t>npcgz00019</t>
  </si>
  <si>
    <t>龙牙关</t>
  </si>
  <si>
    <t>npcgz00023</t>
  </si>
  <si>
    <t>全民总动员</t>
  </si>
  <si>
    <t>npcgz00026</t>
  </si>
  <si>
    <t>随身商店</t>
  </si>
  <si>
    <t>战车名称</t>
  </si>
  <si>
    <t>tank101</t>
  </si>
  <si>
    <t>铁壁车1级</t>
  </si>
  <si>
    <t>tank102</t>
  </si>
  <si>
    <t>铁壁车2级</t>
  </si>
  <si>
    <t>tank103</t>
  </si>
  <si>
    <t>铁壁车3级</t>
  </si>
  <si>
    <t>tank104</t>
  </si>
  <si>
    <t>铁壁车4级</t>
  </si>
  <si>
    <t>tank105</t>
  </si>
  <si>
    <t>铁壁车5级</t>
  </si>
  <si>
    <t>tank106</t>
  </si>
  <si>
    <t>铁壁车6级</t>
  </si>
  <si>
    <t>tank107</t>
  </si>
  <si>
    <t>铁壁车7级</t>
  </si>
  <si>
    <t>tank108</t>
  </si>
  <si>
    <t>铁壁车8级</t>
  </si>
  <si>
    <t>tank109</t>
  </si>
  <si>
    <t>铁壁车9级</t>
  </si>
  <si>
    <t>tank110</t>
  </si>
  <si>
    <t>铁壁车10级</t>
  </si>
  <si>
    <t>tank201</t>
  </si>
  <si>
    <t>冲车1级</t>
  </si>
  <si>
    <t>tank202</t>
  </si>
  <si>
    <t>冲车2级</t>
  </si>
  <si>
    <t>tank203</t>
  </si>
  <si>
    <t>冲车3级</t>
  </si>
  <si>
    <t>tank204</t>
  </si>
  <si>
    <t>冲车4级</t>
  </si>
  <si>
    <t>tank205</t>
  </si>
  <si>
    <t>冲车5级</t>
  </si>
  <si>
    <t>tank206</t>
  </si>
  <si>
    <t>冲车6级</t>
  </si>
  <si>
    <t>tank207</t>
  </si>
  <si>
    <t>冲车7级</t>
  </si>
  <si>
    <t>tank208</t>
  </si>
  <si>
    <t>冲车8级</t>
  </si>
  <si>
    <t>tank209</t>
  </si>
  <si>
    <t>冲车9级</t>
  </si>
  <si>
    <t>tank210</t>
  </si>
  <si>
    <t>冲车10级</t>
  </si>
  <si>
    <t>tank301</t>
  </si>
  <si>
    <t>投石车1级</t>
  </si>
  <si>
    <t>tank302</t>
  </si>
  <si>
    <t>投石车2级</t>
  </si>
  <si>
    <t>tank303</t>
  </si>
  <si>
    <t>投石车3级</t>
  </si>
  <si>
    <t>tank304</t>
  </si>
  <si>
    <t>投石车4级</t>
  </si>
  <si>
    <t>tank305</t>
  </si>
  <si>
    <t>投石车5级</t>
  </si>
  <si>
    <t>tank306</t>
  </si>
  <si>
    <t>投石车6级</t>
  </si>
  <si>
    <t>tank307</t>
  </si>
  <si>
    <t>投石车7级</t>
  </si>
  <si>
    <t>tank308</t>
  </si>
  <si>
    <t>投石车8级</t>
  </si>
  <si>
    <t>tank309</t>
  </si>
  <si>
    <t>投石车9级</t>
  </si>
  <si>
    <t>tank310</t>
  </si>
  <si>
    <t>投石车10级</t>
  </si>
  <si>
    <t>战车描述</t>
  </si>
  <si>
    <t>tankdescription101</t>
  </si>
  <si>
    <t>tankdescription102</t>
  </si>
  <si>
    <t>tankdescription103</t>
  </si>
  <si>
    <t>tankdescription104</t>
  </si>
  <si>
    <t>tankdescription105</t>
  </si>
  <si>
    <t>tankdescription106</t>
  </si>
  <si>
    <t>tankdescription107</t>
  </si>
  <si>
    <t>tankdescription108</t>
  </si>
  <si>
    <t>tankdescription109</t>
  </si>
  <si>
    <t>tankdescription110</t>
  </si>
  <si>
    <t>tankdescription201</t>
  </si>
  <si>
    <t>tankdescription202</t>
  </si>
  <si>
    <t>tankdescription203</t>
  </si>
  <si>
    <t>tankdescription204</t>
  </si>
  <si>
    <t>tankdescription205</t>
  </si>
  <si>
    <t>tankdescription206</t>
  </si>
  <si>
    <t>tankdescription207</t>
  </si>
  <si>
    <t>tankdescription208</t>
  </si>
  <si>
    <t>tankdescription209</t>
  </si>
  <si>
    <t>tankdescription210</t>
  </si>
  <si>
    <t>tankdescription301</t>
  </si>
  <si>
    <t>tankdescription302</t>
  </si>
  <si>
    <t>tankdescription303</t>
  </si>
  <si>
    <t>tankdescription304</t>
  </si>
  <si>
    <t>tankdescription305</t>
  </si>
  <si>
    <t>tankdescription306</t>
  </si>
  <si>
    <t>tankdescription307</t>
  </si>
  <si>
    <t>tankdescription308</t>
  </si>
  <si>
    <t>tankdescription309</t>
  </si>
  <si>
    <t>tankdescription310</t>
  </si>
  <si>
    <t>采集物名称</t>
  </si>
  <si>
    <t>QuestGATHER:0</t>
  </si>
  <si>
    <t>QuestGATHER:1</t>
  </si>
  <si>
    <t>尸体</t>
  </si>
  <si>
    <t>QuestGATHER:2</t>
  </si>
  <si>
    <t>香甜野果</t>
  </si>
  <si>
    <t>QuestGATHER:3</t>
  </si>
  <si>
    <t>止血草</t>
  </si>
  <si>
    <t>QuestGATHER:4</t>
  </si>
  <si>
    <t>密令碎片</t>
  </si>
  <si>
    <t>QuestGATHER:5</t>
  </si>
  <si>
    <t>断箭</t>
  </si>
  <si>
    <t>QuestGATHER:6</t>
  </si>
  <si>
    <t>九死一生草</t>
  </si>
  <si>
    <t>QuestGATHER:7</t>
  </si>
  <si>
    <t>壁画碎片</t>
  </si>
  <si>
    <t>QuestGATHER:8</t>
  </si>
  <si>
    <t>散落的卷轴</t>
  </si>
  <si>
    <t>QuestGATHER:9</t>
  </si>
  <si>
    <t>锦书文字拓本</t>
  </si>
  <si>
    <t>QuestGATHER:10</t>
  </si>
  <si>
    <t>磨损的盾牌</t>
  </si>
  <si>
    <t>QuestGATHER:11</t>
  </si>
  <si>
    <t>乌头</t>
  </si>
  <si>
    <t>QuestGATHER:12</t>
  </si>
  <si>
    <t>有毒的粮草</t>
  </si>
  <si>
    <t>2QuestGATHER:12</t>
  </si>
  <si>
    <t>3QuestGATHER:12</t>
  </si>
  <si>
    <t>QuestGATHER:13</t>
  </si>
  <si>
    <t>被俘的齐国士兵</t>
  </si>
  <si>
    <t>2QuestGATHER:13</t>
  </si>
  <si>
    <t>被俘的楚国士兵</t>
  </si>
  <si>
    <t>3QuestGATHER:13</t>
  </si>
  <si>
    <t>被俘的赵国士兵</t>
  </si>
  <si>
    <t>QuestGATHER:14</t>
  </si>
  <si>
    <t>QuestGATHER:15</t>
  </si>
  <si>
    <t>QuestGATHER:16</t>
  </si>
  <si>
    <t>QuestGATHER:17</t>
  </si>
  <si>
    <t>QuestGATHER:18</t>
  </si>
  <si>
    <t>QuestGATHER:19</t>
  </si>
  <si>
    <t>奇怪的包袱</t>
  </si>
  <si>
    <t>QuestGATHER:20</t>
  </si>
  <si>
    <t>神秘卷轴</t>
  </si>
  <si>
    <t>龙牙关转职印鉴</t>
  </si>
  <si>
    <t>QuestGATHER:21</t>
  </si>
  <si>
    <t>散落的文书</t>
  </si>
  <si>
    <t>国旗旁边印鉴</t>
  </si>
  <si>
    <t>QuestGATHER:22</t>
  </si>
  <si>
    <t>古怪断箭</t>
  </si>
  <si>
    <t>密探旁边的断箭</t>
  </si>
  <si>
    <t>QuestGATHER:23</t>
  </si>
  <si>
    <t>转职印鉴</t>
  </si>
  <si>
    <t>QuestGATHER:24</t>
  </si>
  <si>
    <t>QuestGATHER:25</t>
  </si>
  <si>
    <t>QuestGATHER:26</t>
  </si>
  <si>
    <t>QuestGATHER:27</t>
  </si>
  <si>
    <t>QuestGATHER:28</t>
  </si>
  <si>
    <t>QuestGATHER:29</t>
  </si>
  <si>
    <t>敌军死尸</t>
  </si>
  <si>
    <t>营救任务用</t>
  </si>
  <si>
    <t>2QuestGATHER:29</t>
  </si>
  <si>
    <t>3QuestGATHER:29</t>
  </si>
  <si>
    <t>QuestGATHER:30</t>
  </si>
  <si>
    <t>紫珠花</t>
  </si>
  <si>
    <t>cj04</t>
  </si>
  <si>
    <t>QuestGATHER:31</t>
  </si>
  <si>
    <t>被遗忘的令牌</t>
  </si>
  <si>
    <t>cj05</t>
  </si>
  <si>
    <t>QuestGATHER:32</t>
  </si>
  <si>
    <t>折断的箭矢</t>
  </si>
  <si>
    <t>cj06</t>
  </si>
  <si>
    <t>QuestGATHER:33</t>
  </si>
  <si>
    <t>见血封喉</t>
  </si>
  <si>
    <t>cj07</t>
  </si>
  <si>
    <t>QuestGATHER:34</t>
  </si>
  <si>
    <t>青铜令牌</t>
  </si>
  <si>
    <t>cj08</t>
  </si>
  <si>
    <t>QuestGATHER:35</t>
  </si>
  <si>
    <t>黄铜令牌</t>
  </si>
  <si>
    <t>cj09</t>
  </si>
  <si>
    <t>QuestGATHER:36</t>
  </si>
  <si>
    <t>cj10</t>
  </si>
  <si>
    <t>QuestGATHER:37</t>
  </si>
  <si>
    <t>古怪的盾牌</t>
  </si>
  <si>
    <t>cj11</t>
  </si>
  <si>
    <t>颜色：&lt;font color="#69a041"&gt;运镖&lt;/font&gt;
褐色：#cf9951   &lt;font color="#cf9951"&gt;
红色：#b40000
【国家】绿色：#69a041
蓝色：#2fe0d0
黄色：#feca2d
紫色：#ce1af5
白色：#e6dfbc
链接绿色：#009600</t>
  </si>
  <si>
    <t>temple1</t>
  </si>
  <si>
    <t>齐太庙</t>
  </si>
  <si>
    <t>${temple1}</t>
  </si>
  <si>
    <t>temple2</t>
  </si>
  <si>
    <t>楚太庙</t>
  </si>
  <si>
    <t>${temple2}</t>
  </si>
  <si>
    <t>temple3</t>
  </si>
  <si>
    <t>赵太庙</t>
  </si>
  <si>
    <t>${temple3}</t>
  </si>
  <si>
    <t>quest_name_20310001</t>
  </si>
  <si>
    <t>太庙搬砖</t>
  </si>
  <si>
    <t>${quest_name_20310001}</t>
  </si>
  <si>
    <t>quest_name_20310002</t>
  </si>
  <si>
    <t>${quest_name_20310002}</t>
  </si>
  <si>
    <t>quest_name_20310003</t>
  </si>
  <si>
    <t>${quest_name_20310003}</t>
  </si>
  <si>
    <t>sp_temple_001</t>
  </si>
  <si>
    <t>temple_low</t>
  </si>
  <si>
    <t>破败的太庙</t>
  </si>
  <si>
    <t>${temple_low}</t>
  </si>
  <si>
    <t>temple_mid</t>
  </si>
  <si>
    <t>朴素的太庙</t>
  </si>
  <si>
    <t>${temple_mid}</t>
  </si>
  <si>
    <t>temple_high</t>
  </si>
  <si>
    <t>宏伟的太庙</t>
  </si>
  <si>
    <t>${temple_high}</t>
  </si>
  <si>
    <t>country_temple_uitips</t>
  </si>
  <si>
    <t>奖励：&lt;font color="#009600"&gt;经验、荣誉&lt;/font&gt;</t>
  </si>
  <si>
    <t>${country_temple_uitips}</t>
  </si>
  <si>
    <t>Templerules_tips</t>
  </si>
  <si>
    <t>1.国君、大司马、御史大夫可前往NPC：文臣发布国家搬砖，搬砖奖励+100%&lt;br/&gt;2.砖块品质分为白绿蓝紫橙，橙色最高，奖励最多&lt;br/&gt;3.每日搬砖不限提交次数，但是任务奖励只有2次&lt;font color="#009600"&gt;（VIP4及以上可额外增加1次）&lt;/font&gt;&lt;br/&gt;4.获得砖块后提交时间为&lt;font color="#009600"&gt;1小时&lt;/font&gt;，超时视为搬砖失败&lt;br/&gt;</t>
  </si>
  <si>
    <t>Orangebrick_buytips</t>
  </si>
  <si>
    <t xml:space="preserve">   是否消耗${money}元宝，一键获取&lt;font color="#ff5e1e"&gt;橙色&lt;/font&gt;品质的砖块。成功提交将获得&lt;font color="#ff5e1e"&gt;最高奖励&lt;/font&gt;！
</t>
  </si>
  <si>
    <t>搬砖奖励倍数</t>
  </si>
  <si>
    <t>INVESTIGATE_buy_rules</t>
  </si>
  <si>
    <t xml:space="preserve">   是否消耗${money}元宝，一键获取&lt;font color="#ff5e1e"&gt;橙色&lt;/font&gt;品质的情报。成功提交将获得&lt;font color="#ff5e1e"&gt;最高奖励&lt;/font&gt;！
</t>
  </si>
  <si>
    <t>TEMPLE_white_reward</t>
  </si>
  <si>
    <t>1倍奖励</t>
  </si>
  <si>
    <t>TEMPLE_green_reward</t>
  </si>
  <si>
    <t>2倍奖励</t>
  </si>
  <si>
    <t>TEMPLE_blue_reward</t>
  </si>
  <si>
    <t>4倍奖励</t>
  </si>
  <si>
    <t>TEMPLE_purple_reward</t>
  </si>
  <si>
    <t>6倍奖励</t>
  </si>
  <si>
    <t>TEMPLE_orange_reward</t>
  </si>
  <si>
    <t>10倍奖励</t>
  </si>
  <si>
    <t>刺探奖励倍数</t>
  </si>
  <si>
    <t>SPY_white_reward</t>
  </si>
  <si>
    <t>SPY_green_reward</t>
  </si>
  <si>
    <t>SPY_blue_reward</t>
  </si>
  <si>
    <t>SPY_purple_reward</t>
  </si>
  <si>
    <t>SPY_orange_reward</t>
  </si>
  <si>
    <t>temple_low_name</t>
  </si>
  <si>
    <t>破败</t>
  </si>
  <si>
    <t>temple_mid_name</t>
  </si>
  <si>
    <t>朴素</t>
  </si>
  <si>
    <t>temple_high_name</t>
  </si>
  <si>
    <t>宏伟</t>
  </si>
  <si>
    <t>INVESTIGATE_reward_tips</t>
  </si>
  <si>
    <t>情报品质：&lt;font color="#e6dfbc"&gt;白色&lt;/font&gt;＜&lt;font color="#5ad200"&gt;绿色&lt;/font&gt;＜&lt;font color="#2fe0d0"&gt;蓝色&lt;/font&gt;＜&lt;font color="#ce1af5"&gt;紫色&lt;/font&gt;＜&lt;font color="#ff5e1e"&gt;橙色&lt;/font&gt;\n&lt;font color="#e6dfbc"&gt;白色品质：${investigate1}&lt;/font&gt;\n&lt;font color="#5ad200"&gt;绿色品质：${investigate2}&lt;/font&gt;\n&lt;font color="#2fe0d0"&gt;蓝色品质：${investigate3}&lt;/font&gt;\n&lt;font color="#ce1af5"&gt;紫色品质：${investigate4}&lt;/font&gt;\n&lt;font color="#ff5e1e"&gt;橙色品质：${investigate5}&lt;/font&gt;\n品质最高为橙色（10倍奖励）</t>
  </si>
  <si>
    <t>刺探界面问号奖励tips</t>
  </si>
  <si>
    <t>TEMPLE_reward_tips</t>
  </si>
  <si>
    <t>砖块品质：&lt;font color="#e6dfbc"&gt;白色&lt;/font&gt;＜&lt;font color="#5ad200"&gt;绿色&lt;/font&gt;＜&lt;font color="#2fe0d0"&gt;蓝色&lt;/font&gt;＜&lt;font color="#ce1af5"&gt;紫色&lt;/font&gt;＜&lt;font color="#ff5e1e"&gt;橙色&lt;/font&gt;\n&lt;font color="#e6dfbc"&gt;白色品质：${temple_reward1}&lt;/font&gt;\n&lt;font color="#5ad200"&gt;绿色品质：${temple_reward2}&lt;/font&gt;\n&lt;font color="#2fe0d0"&gt;蓝色品质：${temple_reward3}&lt;/font&gt;\n&lt;font color="#ce1af5"&gt;紫色品质：${temple_reward4}&lt;/font&gt;\n&lt;font color="#ff5e1e"&gt;橙色品质：${temple_reward5}&lt;/font&gt;\n品质最高为橙色（10倍奖励）</t>
  </si>
  <si>
    <t>搬砖界面问号奖励tips</t>
  </si>
  <si>
    <t>item_comebacktocity</t>
  </si>
  <si>
    <t>消耗回城卷立即传送至本国王城\n随身商店中购买</t>
  </si>
  <si>
    <t>回城卷tips</t>
  </si>
  <si>
    <t>spy_findingway1_country1</t>
  </si>
  <si>
    <t>齐-王城（139,284）</t>
  </si>
  <si>
    <t>spy_findingway2_country1</t>
  </si>
  <si>
    <t>齐-王城（392,128）</t>
  </si>
  <si>
    <t>spy_findingway1_country2</t>
  </si>
  <si>
    <t>楚-王城（139,284）</t>
  </si>
  <si>
    <t>spy_findingway2_country2</t>
  </si>
  <si>
    <t>楚-王城（392,128）</t>
  </si>
  <si>
    <t>spy_findingway1_country3</t>
  </si>
  <si>
    <t>赵-王城（139,284）</t>
  </si>
  <si>
    <t>spy_findingway2_country3</t>
  </si>
  <si>
    <t>赵-王城（392,128）</t>
  </si>
  <si>
    <t>temple_uiaccepet_tips1</t>
  </si>
  <si>
    <t>temple_uiaccepet_tips2</t>
  </si>
  <si>
    <t>砖块都在这里了，能拿到什么品质什么价值的，就看你的运气了</t>
  </si>
  <si>
    <t>spy_uiaccepet_tips1</t>
  </si>
  <si>
    <t>spy_uiaccepet_tips2</t>
  </si>
  <si>
    <t>情报都在这里了，能拿到什么品质什么价值的，就看你的运气了</t>
  </si>
  <si>
    <t>spy_vip_orangetips</t>
  </si>
  <si>
    <t>VIP4及以上玩家可以一键获取橙色情报</t>
  </si>
  <si>
    <t>temple_vip_orangetips</t>
  </si>
  <si>
    <t>VIP4及以上玩家可以一键获取橙色砖块</t>
  </si>
  <si>
    <t>temple_rules_tips</t>
  </si>
  <si>
    <t>spy_rules_tips</t>
  </si>
  <si>
    <t>spy_npcchange_tips</t>
  </si>
  <si>
    <t>年轻人，你手中没有兵马大元帅的任务证明，我是不会轻易给你情报的！还是先去接下任务吧！</t>
  </si>
  <si>
    <t>country_quest_templetips</t>
  </si>
  <si>
    <t>打开&lt;font color="#009600"&gt;&lt;a href ='event:carry'&gt;&lt;u&gt;国家战事&lt;/u&gt;&lt;/a&gt;&lt;/font&gt;，接受搬砖任务</t>
  </si>
  <si>
    <t>country_quest_expresstips</t>
  </si>
  <si>
    <t>打开&lt;font color="#009600"&gt;&lt;a href ='event:escort'&gt;&lt;u&gt;国家战事&lt;/u&gt;&lt;/a&gt;&lt;/font&gt;，接受运镖任务</t>
  </si>
  <si>
    <t>country_quest_spytips</t>
  </si>
  <si>
    <t>打开&lt;font color="#009600"&gt;&lt;a href ='event:spy'&gt;&lt;u&gt;国家战事&lt;/u&gt;&lt;/a&gt;&lt;/font&gt;，接受刺探任务</t>
  </si>
  <si>
    <t>country_quest_rescuetips</t>
  </si>
  <si>
    <t>打开&lt;font color="#009600"&gt;&lt;a href ='event:rescue'&gt;&lt;u&gt;国家战事&lt;/u&gt;&lt;/a&gt;&lt;/font&gt;，接受营救任务</t>
  </si>
  <si>
    <t>country_quest_flagtips</t>
  </si>
  <si>
    <t>打开&lt;font color="#009600"&gt;&lt;a href ='event:flag'&gt;&lt;u&gt;国家战事&lt;/u&gt;&lt;/a&gt;&lt;/font&gt;，击杀国旗</t>
  </si>
  <si>
    <t>country_quest_ministrertips</t>
  </si>
  <si>
    <t>打开&lt;font color="#009600"&gt;&lt;a href ='event:ministrer'&gt;&lt;u&gt;国家战事&lt;/u&gt;&lt;/a&gt;&lt;/font&gt;，击杀大臣</t>
  </si>
  <si>
    <t>express_info</t>
  </si>
  <si>
    <t>expree</t>
  </si>
  <si>
    <t>运镖规则说明</t>
  </si>
  <si>
    <t>&lt;font color="#009600"&gt;运镖&lt;/font&gt;
默认褐色：#cf9951
红色：#b40000
绿色：#009600
蓝色：#2fe0d0
黄色：#ccc000
紫色：#bd4d92</t>
  </si>
  <si>
    <t>express_yellowlorry</t>
  </si>
  <si>
    <t>恭喜玩家突破防线成功护送了[橙色]无敌镖车！</t>
  </si>
  <si>
    <t>无敌镖车广播</t>
  </si>
  <si>
    <t>express_white</t>
  </si>
  <si>
    <t>白色</t>
  </si>
  <si>
    <t>express_green</t>
  </si>
  <si>
    <t>绿色</t>
  </si>
  <si>
    <t>express_blue</t>
  </si>
  <si>
    <t>蓝色</t>
  </si>
  <si>
    <t>express_purple</t>
  </si>
  <si>
    <t>紫色</t>
  </si>
  <si>
    <t>express_orange</t>
  </si>
  <si>
    <t>橙色</t>
  </si>
  <si>
    <t>country_express_uitips</t>
  </si>
  <si>
    <t>${country_express_uitips}</t>
  </si>
  <si>
    <t>country_mobai_uitips</t>
  </si>
  <si>
    <t>奖励：&lt;font color="#009600"&gt;经验、阅历&lt;/font&gt;</t>
  </si>
  <si>
    <t>expree_rob_rewardmial_title</t>
  </si>
  <si>
    <t>劫镖奖励</t>
  </si>
  <si>
    <t>劫镖后发送的奖励邮件·标题</t>
  </si>
  <si>
    <t>expree_rob_rewardmial_content</t>
  </si>
  <si>
    <t>劫镖后发送的奖励邮件·内容</t>
  </si>
  <si>
    <t>rob_lorry_compensatereward_mail_title</t>
  </si>
  <si>
    <t>被劫镖车奖励补偿</t>
  </si>
  <si>
    <t>弱国被劫镖车补偿邮件标题I18</t>
  </si>
  <si>
    <t>rob_lorry_compensatereward_mail_content</t>
  </si>
  <si>
    <t>弱国被劫镖车补偿邮件内容I18</t>
  </si>
  <si>
    <t>country_default_name</t>
  </si>
  <si>
    <t>被劫镖车补偿邮件默认署名I18（兵马大夫帅，有国君时显示国君的名字）</t>
  </si>
  <si>
    <t>rob_lorry_colortips</t>
  </si>
  <si>
    <t>镖车被劫后的彩虹字提示</t>
  </si>
  <si>
    <t>qi_country</t>
  </si>
  <si>
    <t>齐国</t>
  </si>
  <si>
    <t>chu_country</t>
  </si>
  <si>
    <t>楚国</t>
  </si>
  <si>
    <t>zhao_country</t>
  </si>
  <si>
    <t>赵国</t>
  </si>
  <si>
    <t>neutral</t>
  </si>
  <si>
    <t>中立地区</t>
  </si>
  <si>
    <t>official_father_of_king</t>
  </si>
  <si>
    <t>official_king</t>
  </si>
  <si>
    <t>official_permer</t>
  </si>
  <si>
    <t>大司马</t>
  </si>
  <si>
    <t>official_minister</t>
  </si>
  <si>
    <t>御史大夫</t>
  </si>
  <si>
    <t>official_imperator</t>
  </si>
  <si>
    <t>大将军</t>
  </si>
  <si>
    <t>official_general</t>
  </si>
  <si>
    <t>车骑将军</t>
  </si>
  <si>
    <t>official_people</t>
  </si>
  <si>
    <t>平民</t>
  </si>
  <si>
    <t>official_mercynary</t>
  </si>
  <si>
    <t>禁军卫队</t>
  </si>
  <si>
    <t>countrytask_express</t>
  </si>
  <si>
    <t>国家运镖：</t>
  </si>
  <si>
    <t>countrytask_zhnuan</t>
  </si>
  <si>
    <t>国家搬砖：</t>
  </si>
  <si>
    <t>countrytask_rescue</t>
  </si>
  <si>
    <t>国家营救：</t>
  </si>
  <si>
    <t>countrytask_kill</t>
  </si>
  <si>
    <t>国家刺探：</t>
  </si>
  <si>
    <t>国家运镖</t>
  </si>
  <si>
    <t>AUTHORITY:COUNTRY_2</t>
  </si>
  <si>
    <t>国家搬砖</t>
  </si>
  <si>
    <t>AUTHORITY:COUNTRY_3</t>
  </si>
  <si>
    <t>禁言</t>
  </si>
  <si>
    <t>AUTHORITY:COUNTRY_4</t>
  </si>
  <si>
    <t>AUTHORITY:COUNTRY_5</t>
  </si>
  <si>
    <t>AUTHORITY:COUNTRY_6</t>
  </si>
  <si>
    <t>AUTHORITY:COUNTRY_7</t>
  </si>
  <si>
    <t>AUTHORITY:COUNTRY_8</t>
  </si>
  <si>
    <t>颁发虎符</t>
  </si>
  <si>
    <t>AUTHORITY:COUNTRY_9</t>
  </si>
  <si>
    <t>country_salary_people_tips</t>
  </si>
  <si>
    <t>领取国民福利tips</t>
  </si>
  <si>
    <t>country_salary_official_tips</t>
  </si>
  <si>
    <t>领取官员福利tips</t>
  </si>
  <si>
    <t>country_grayname_protetion</t>
  </si>
  <si>
    <t>该玩家已被击杀过多次，处于灰名状态，击杀无法获得荣誉</t>
  </si>
  <si>
    <t>灰名保护提示</t>
  </si>
  <si>
    <t>officials_dismissed</t>
  </si>
  <si>
    <t>${officialname}${name}被国君贬为平民</t>
  </si>
  <si>
    <t>官员罢免公告：例大将军张三被国君贬为平民</t>
  </si>
  <si>
    <t>officials_appointees</t>
  </si>
  <si>
    <t>${name}被国君任命为${officialname}</t>
  </si>
  <si>
    <t>官员任命公告：例张三被国君任命为大将军</t>
  </si>
  <si>
    <t>labeledtraitors</t>
  </si>
  <si>
    <t>{officialname}已标记${name}为内奸，速度铲除内奸，维护国家稳定！</t>
  </si>
  <si>
    <t>标记内奸公告：国君已标记张三为内奸，速度铲除内奸，维护国家稳定！</t>
  </si>
  <si>
    <t>gag</t>
  </si>
  <si>
    <t>${name}被{officialname}${name}禁言1小时</t>
  </si>
  <si>
    <t>禁言公告：张三被国君李四禁言1小时</t>
  </si>
  <si>
    <t>country_conqibution</t>
  </si>
  <si>
    <t>捐献成功，获得个人国贡*${num}， 个人总国贡*${num}</t>
  </si>
  <si>
    <t>country_desc1</t>
  </si>
  <si>
    <t>1.&lt;font color="#eecf6f"&gt;国  君&lt;/font&gt;：家族战胜利家族的族长&lt;br/&gt;2.&lt;font color="#b059e7"&gt;大将军&lt;/font&gt;:由国君任命产生&lt;br/&gt;3.&lt;font color="#b059e7"&gt;大司马&lt;/font&gt;:由国君任命产生&lt;br/&gt;4.&lt;font color="#518fd8"&gt;车骑将军&lt;/font&gt;:由国君任命产生&lt;br/&gt;5.&lt;font color="#518fd8"&gt;御史大夫&lt;/font&gt;:由国君任命产生&lt;br/&gt;6.&lt;font color="#e6dfbc"&gt;禁卫军队&lt;/font&gt;:由国君任命产生</t>
  </si>
  <si>
    <t>country_desc2</t>
  </si>
  <si>
    <t>1.&lt;font color="#eecf6f"&gt;国  君&lt;/font&gt;：家族战中被其他家族夺得王城占领权、或统治力下降为0时&lt;br/&gt;2.&lt;font color="#b059e7"&gt;大将军&lt;/font&gt;:国君更替，或被国君罢免&lt;br/&gt;3.&lt;font color="#b059e7"&gt;大司马&lt;/font&gt;:国君更替，或被国君罢免&lt;br/&gt;4.&lt;font color="#518fd8"&gt;车骑将军&lt;/font&gt;:国君更替，或被国君罢免&lt;br/&gt;5.&lt;font color="#518fd8"&gt;御史大夫&lt;/font&gt;:国君更替，或被国君罢免&lt;br/&gt;6.&lt;font color="#e6dfbc"&gt;禁卫军队&lt;/font&gt;:国君更替，或被国君罢免</t>
  </si>
  <si>
    <t>country_desc3</t>
  </si>
  <si>
    <t>country_desc4</t>
  </si>
  <si>
    <t>country_desc5</t>
  </si>
  <si>
    <t>country_ruleofforce</t>
  </si>
  <si>
    <t>&lt;font color="#feca2d"&gt;1.国君统治力为0点时，国君自动退位&lt;/font&gt;&lt;br/&gt;&lt;font color="#feca2d"&gt;2.大臣被击杀下降8点&lt;/font&gt;</t>
  </si>
  <si>
    <t>desofdachen</t>
  </si>
  <si>
    <t>务必保护本国大臣，大臣死亡将降低国君统治力！</t>
  </si>
  <si>
    <t>desofguoqi</t>
  </si>
  <si>
    <t>警惕！国旗被砍倒全国子民打怪经验降低50%！</t>
  </si>
  <si>
    <t>country_titel</t>
  </si>
  <si>
    <t>兄弟们，冲级搞装备攻打皇城！无兄弟不战国，让我们踏上新的征途</t>
  </si>
  <si>
    <t>offer_desc</t>
  </si>
  <si>
    <t>由国君任命产生</t>
  </si>
  <si>
    <t>king_desc</t>
  </si>
  <si>
    <t>建立家族，参加家族战取得胜利，族长将成为国君</t>
  </si>
  <si>
    <t>empact_desc</t>
  </si>
  <si>
    <t>参加皇城战取得胜利，国君将成为皇帝</t>
  </si>
  <si>
    <t>king:designate_desc</t>
  </si>
  <si>
    <t>参与家族战并取得胜利的家族族长将成为国君</t>
  </si>
  <si>
    <t>offer:designate_desc</t>
  </si>
  <si>
    <t>国君点击可任命本国官员</t>
  </si>
  <si>
    <t>notice_desc</t>
  </si>
  <si>
    <t>国家公告，最多可输入30个字&lt;br/&gt;只有国君、大将军、大司马才可编辑国家公告</t>
  </si>
  <si>
    <t>call_army</t>
  </si>
  <si>
    <t>country_armygovernment</t>
  </si>
  <si>
    <t>前往管理军政</t>
  </si>
  <si>
    <t>country_offergovernment</t>
  </si>
  <si>
    <t>前往管理文政</t>
  </si>
  <si>
    <t>country:country_shop_desc</t>
  </si>
  <si>
    <t>国家商店规则</t>
  </si>
  <si>
    <t>country:countryshopLv_desc</t>
  </si>
  <si>
    <t>经验值：${progress}&lt;br/&gt;&lt;font color="#2fe0d0"&gt;捐献杀人令可提升商店等级&lt;/font&gt;&lt;br/&gt;商店等级越高，可解锁更高级的道具物品</t>
  </si>
  <si>
    <t>country:calltimes_in_KOW_tips</t>
  </si>
  <si>
    <t>皇城战中不扣除被召集次数</t>
  </si>
  <si>
    <t>国战相关未开发，以后用</t>
  </si>
  <si>
    <t>BOSS名</t>
  </si>
  <si>
    <t>boss_country01</t>
  </si>
  <si>
    <t>山大王[60级]</t>
  </si>
  <si>
    <t>${boss_country01}</t>
  </si>
  <si>
    <t>boss_country02</t>
  </si>
  <si>
    <t>诡术妖姬[80级]</t>
  </si>
  <si>
    <t>${boss_country02}</t>
  </si>
  <si>
    <t>boss_country03</t>
  </si>
  <si>
    <t>万人敌[90级]</t>
  </si>
  <si>
    <t>${boss_country03}</t>
  </si>
  <si>
    <t>boss_country04</t>
  </si>
  <si>
    <t>大夏龙雀[100级]</t>
  </si>
  <si>
    <t>${boss_country04}</t>
  </si>
  <si>
    <t>boss_country05</t>
  </si>
  <si>
    <t>破土七郎[140级]</t>
  </si>
  <si>
    <t>${boss_country05}</t>
  </si>
  <si>
    <t>boss_country06</t>
  </si>
  <si>
    <t>亡命巫王[160级]</t>
  </si>
  <si>
    <t>${boss_country06}</t>
  </si>
  <si>
    <t>boss_neutral01</t>
  </si>
  <si>
    <t>蒙毅[90级]</t>
  </si>
  <si>
    <t>${boss_neutral01}</t>
  </si>
  <si>
    <t>boss_neutral02</t>
  </si>
  <si>
    <t>邹衍[100级]</t>
  </si>
  <si>
    <t>${boss_neutral02}</t>
  </si>
  <si>
    <t>boss_neutral03</t>
  </si>
  <si>
    <t>白起[110级]</t>
  </si>
  <si>
    <t>${boss_neutral03}</t>
  </si>
  <si>
    <t>boss_neutral04</t>
  </si>
  <si>
    <t>鬼谷子[120级]</t>
  </si>
  <si>
    <t>${boss_neutral04}</t>
  </si>
  <si>
    <t>boss_field01</t>
  </si>
  <si>
    <t>阴符将军[120级]</t>
  </si>
  <si>
    <t>${boss_field01}</t>
  </si>
  <si>
    <t>boss_field02</t>
  </si>
  <si>
    <t>巨锤叛将[180级]</t>
  </si>
  <si>
    <t>${boss_field02}</t>
  </si>
  <si>
    <t>boss_field03</t>
  </si>
  <si>
    <t>银鬃狼王[230级]</t>
  </si>
  <si>
    <t>${boss_field03}</t>
  </si>
  <si>
    <t>boss_field04</t>
  </si>
  <si>
    <t>镇墓石兽[140级]</t>
  </si>
  <si>
    <t>${boss_field04}</t>
  </si>
  <si>
    <t>boss_field05</t>
  </si>
  <si>
    <t>匈奴巫祝[210级]</t>
  </si>
  <si>
    <t>${boss_field05}</t>
  </si>
  <si>
    <t>boss_fly_tips01</t>
  </si>
  <si>
    <t>&lt;font color="#eecf6f"&gt;传送至：&lt;/font&gt;&lt;font color="#009600"&gt;${MAP}&lt;/font&gt;&lt;br /&gt;&lt;font color="#ccc000"&gt;成为VIP1用户，可免费传送至boss身边&lt;/font&gt;&lt;br /&gt;&lt;font color="#b3ab72"&gt;非VIP1用户，可消耗小飞鞋传送至boss身边&lt;/font&gt;</t>
  </si>
  <si>
    <t>${boss_fly_tips01}</t>
  </si>
  <si>
    <t>boss_fly_tips02</t>
  </si>
  <si>
    <t>&lt;font color="#eecf6f"&gt;传送至：&lt;/font&gt;&lt;font color="#009600"&gt;${MAP}&lt;/font&gt;&lt;br /&gt;&lt;font color="#b3ab72"&gt;消耗竹蜻蜓，可传送至boss身边&lt;/font&gt;</t>
  </si>
  <si>
    <t>${boss_fly_tips02}</t>
  </si>
  <si>
    <t>boss_country01_name</t>
  </si>
  <si>
    <t>boss_country02_name</t>
  </si>
  <si>
    <t>诡术妖姬</t>
  </si>
  <si>
    <t>boss_country03_name</t>
  </si>
  <si>
    <t>万人敌</t>
  </si>
  <si>
    <t>boss_country04_name</t>
  </si>
  <si>
    <t>大夏龙雀</t>
  </si>
  <si>
    <t>boss_country05_name</t>
  </si>
  <si>
    <t>破土七郎</t>
  </si>
  <si>
    <t>boss_country06_name</t>
  </si>
  <si>
    <t>亡命巫王</t>
  </si>
  <si>
    <t>boss_neutral01_name</t>
  </si>
  <si>
    <t>蒙毅</t>
  </si>
  <si>
    <t>boss_neutral02_name</t>
  </si>
  <si>
    <t>邹衍</t>
  </si>
  <si>
    <t>boss_neutral03_name</t>
  </si>
  <si>
    <t>boss_neutral04_name</t>
  </si>
  <si>
    <t>boss_field01_name</t>
  </si>
  <si>
    <t>阴符将军</t>
  </si>
  <si>
    <t>boss_field02_name</t>
  </si>
  <si>
    <t>巨锤叛将</t>
  </si>
  <si>
    <t>boss_field03_name</t>
  </si>
  <si>
    <t>银鬃狼王</t>
  </si>
  <si>
    <t>boss_field04_name</t>
  </si>
  <si>
    <t>镇墓石兽</t>
  </si>
  <si>
    <t>boss_field05_name</t>
  </si>
  <si>
    <t>匈奴巫祝</t>
  </si>
  <si>
    <t>BOSS守卫名</t>
  </si>
  <si>
    <t>boss_guard_qi_01</t>
  </si>
  <si>
    <t>BOSS看守者</t>
  </si>
  <si>
    <t>${boss_guard_qi_01}</t>
  </si>
  <si>
    <t>boss_guard_chu_01</t>
  </si>
  <si>
    <t>${boss_guard_chu_01}</t>
  </si>
  <si>
    <t>boss_guard_zhao_01</t>
  </si>
  <si>
    <t>${boss_guard_zhao_01}</t>
  </si>
  <si>
    <t>邮件奖励标题</t>
  </si>
  <si>
    <t>mailTitle01</t>
  </si>
  <si>
    <t>${BOSS}[BOSS]击杀伤害奖励</t>
  </si>
  <si>
    <t>${mailTitle01}</t>
  </si>
  <si>
    <t>mailTitle02</t>
  </si>
  <si>
    <t>${mailTitle02}</t>
  </si>
  <si>
    <t>mailTitle03</t>
  </si>
  <si>
    <t>${mailTitle03}</t>
  </si>
  <si>
    <t>mailTitle04</t>
  </si>
  <si>
    <t>${mailTitle04}</t>
  </si>
  <si>
    <t>邮件奖励内容</t>
  </si>
  <si>
    <t>mailContext01</t>
  </si>
  <si>
    <t>您在今日击杀&lt;font color="#b40000"&gt;${BOSS}[BOSS]&lt;/font&gt;中伤害排名第&lt;font color="#009600"&gt;1&lt;/font&gt;名，获得了排名奖励。</t>
  </si>
  <si>
    <t>${mailContext01}</t>
  </si>
  <si>
    <t>mailContext02</t>
  </si>
  <si>
    <t>您在今日击杀&lt;font color="#b40000"&gt;${BOSS}[BOSS]&lt;/font&gt;中伤害排名第&lt;font color="#009600"&gt;2&lt;/font&gt;名，获得了排名奖励。</t>
  </si>
  <si>
    <t>${mailContext02}</t>
  </si>
  <si>
    <t>mailContext03</t>
  </si>
  <si>
    <t>您在今日击杀&lt;font color="#b40000"&gt;${BOSS}[BOSS]&lt;/font&gt;中伤害排名第&lt;font color="#009600"&gt;3&lt;/font&gt;名，获得了排名奖励。</t>
  </si>
  <si>
    <t>${mailContext03}</t>
  </si>
  <si>
    <t>mailContext04</t>
  </si>
  <si>
    <t>您在今日击杀&lt;font color="#b40000"&gt;${BOSS}[BOSS]&lt;/font&gt;中伤害排名第&lt;font color="#009600"&gt;4-10&lt;/font&gt;名，获得了排名奖励。</t>
  </si>
  <si>
    <t>${mailContext04}</t>
  </si>
  <si>
    <t>掉落奖励描述</t>
  </si>
  <si>
    <t>boss_country01_desc</t>
  </si>
  <si>
    <t>概率掉50级完美紫色装备、坐骑进阶丹、一阶强化石、二阶玄铁、二阶麻布</t>
  </si>
  <si>
    <t>${boss_country01_desc}</t>
  </si>
  <si>
    <t>山大王-天野南原</t>
  </si>
  <si>
    <t>boss_country02_desc</t>
  </si>
  <si>
    <t>概率掉落90级完美紫色装备、坐骑进阶丹、一阶强化石、二阶玄铁、二阶麻布</t>
  </si>
  <si>
    <t>${boss_country02_desc}</t>
  </si>
  <si>
    <t>诡术妖姬-天野西原</t>
  </si>
  <si>
    <t>boss_country03_desc</t>
  </si>
  <si>
    <t>&lt;textformat leading="8"&gt;&lt;font color="#2fe0d0"&gt;脚印"枯木逢春"&lt;/font&gt;&lt;font color="#feca2d"&gt;【稀有】&lt;/font&gt;&lt;/textformat&gt;&lt;br/&gt;概率掉落90级紫色灵魂装备、坐骑进阶丹、一阶强化石、二阶玄铁、二阶麻布</t>
  </si>
  <si>
    <t>${boss_country03_desc}</t>
  </si>
  <si>
    <t>万人敌-龙牙关</t>
  </si>
  <si>
    <t>boss_country04_desc</t>
  </si>
  <si>
    <t>&lt;textformat leading="8"&gt;&lt;font color="#2fe0d0"&gt;脚印"枯木逢春"&lt;/font&gt;&lt;font color="#feca2d"&gt;【稀有】&lt;/font&gt;&lt;br/&gt;&lt;font color="#2fe0d0"&gt;脚印"步步莲花"&lt;/font&gt;&lt;font color="#feca2d"&gt;【稀有】&lt;/font&gt;&lt;/textformat&gt;&lt;br/&gt;概率掉落120级紫色灵魂装备、坐骑进阶丹、二阶强化石、二阶玄铁、二阶麻布</t>
  </si>
  <si>
    <t>${boss_country04_desc}</t>
  </si>
  <si>
    <t>大夏龙雀-云梦周边</t>
  </si>
  <si>
    <t>boss_country05_desc</t>
  </si>
  <si>
    <t>&lt;textformat leading="8"&gt;&lt;font color="#2fe0d0"&gt;脚印"枯木逢春"&lt;/font&gt;&lt;font color="#feca2d"&gt;【稀有】&lt;/font&gt;&lt;br/&gt;&lt;font color="#2fe0d0"&gt;脚印"步步莲花"&lt;/font&gt;&lt;font color="#feca2d"&gt;【稀有】&lt;/font&gt;&lt;/textformat&gt;&lt;br/&gt;概率掉落150级紫色灵魂装备、神兵进阶丹、二阶强化石、三阶玄铁、三阶麻布</t>
  </si>
  <si>
    <t>${boss_country05_desc}</t>
  </si>
  <si>
    <t>破土七郎-云梦中心</t>
  </si>
  <si>
    <t>boss_country06_desc</t>
  </si>
  <si>
    <t>&lt;textformat leading="8"&gt;&lt;font color="#2fe0d0"&gt;脚印"枯木逢春"&lt;/font&gt;&lt;font color="#feca2d"&gt;【稀有】&lt;/font&gt;&lt;br/&gt;&lt;font color="#2fe0d0"&gt;脚印"步步莲花"&lt;/font&gt;&lt;font color="#feca2d"&gt;【稀有】&lt;/font&gt;&lt;/textformat&gt;&lt;br/&gt;概率掉落180级紫色灵魂装备、神兵进阶丹、三阶强化石、三阶玄铁、三阶麻布</t>
  </si>
  <si>
    <t>${boss_country06_desc}</t>
  </si>
  <si>
    <t>亡命巫王-边民山寨</t>
  </si>
  <si>
    <t>boss_neutral01_desc</t>
  </si>
  <si>
    <t>${boss_neutral01_desc}</t>
  </si>
  <si>
    <t>蒙毅-秦邑</t>
  </si>
  <si>
    <t>boss_neutral02_desc</t>
  </si>
  <si>
    <t>&lt;textformat leading="8"&gt;&lt;font color="#2fe0d0"&gt;脚印"踏雪无痕"&lt;/font&gt;&lt;font color="#feca2d"&gt;【稀有】&lt;/font&gt;&lt;br/&gt;&lt;font color="#2fe0d0"&gt;脚印"剑冲阴阳"&lt;/font&gt;&lt;font color="#feca2d"&gt;【稀有】&lt;/font&gt;&lt;/textformat&gt;&lt;br/&gt;概率掉落90级完美紫色灵魂装备、坐骑进阶丹、三阶强化石、三阶玄铁、三阶麻布</t>
  </si>
  <si>
    <t>${boss_neutral02_desc}</t>
  </si>
  <si>
    <t>邹衍-秦邑</t>
  </si>
  <si>
    <t>boss_neutral03_desc</t>
  </si>
  <si>
    <t>${boss_neutral03_desc}</t>
  </si>
  <si>
    <t>白起-秦邑</t>
  </si>
  <si>
    <t>boss_neutral04_desc</t>
  </si>
  <si>
    <t>${boss_neutral04_desc}</t>
  </si>
  <si>
    <t>鬼谷子-秦邑</t>
  </si>
  <si>
    <t>boss_field01_desc</t>
  </si>
  <si>
    <t>&lt;textformat leading="8"&gt;&lt;font color="#2fe0d0"&gt;脚印"踏雪无痕"&lt;/font&gt;&lt;font color="#feca2d"&gt;【稀有】&lt;/font&gt;&lt;br/&gt;&lt;font color="#2fe0d0"&gt;脚印"剑冲阴阳"&lt;/font&gt;&lt;font color="#feca2d"&gt;【稀有】&lt;/font&gt;&lt;/textformat&gt;&lt;br/&gt;概率掉落120级完美紫色灵魂装备、神兵进阶丹、三阶强化石、三阶玄铁、三阶麻布</t>
  </si>
  <si>
    <t>${boss_field01_desc}</t>
  </si>
  <si>
    <t>阴符将军-匈奴宝库1层</t>
  </si>
  <si>
    <t>boss_field02_desc</t>
  </si>
  <si>
    <t>&lt;textformat leading="8"&gt;&lt;font color="#2fe0d0"&gt;脚印"地动山摇"&lt;/font&gt;&lt;font color="#feca2d"&gt;【稀有】&lt;/font&gt;&lt;br/&gt;&lt;font color="#2fe0d0"&gt;脚印"烈焰咆哮"&lt;/font&gt;&lt;font color="#feca2d"&gt;【稀有】&lt;/font&gt;&lt;/textformat&gt;&lt;br/&gt;概率掉落180级完美紫色灵魂装备、英魂进阶丹、四阶强化石、四阶玄铁、四阶麻布</t>
  </si>
  <si>
    <t>${boss_field02_desc}</t>
  </si>
  <si>
    <t>巨锤叛将-戈壁荒村1层</t>
  </si>
  <si>
    <t>boss_field03_desc</t>
  </si>
  <si>
    <t>&lt;textformat leading="8"&gt;&lt;font color="#2fe0d0"&gt;脚印"凤求凰"&lt;/font&gt;&lt;font color="#feca2d"&gt;【稀有】&lt;/font&gt;&lt;br/&gt;&lt;font color="#2fe0d0"&gt;脚印"烈焰咆哮"&lt;/font&gt;&lt;font color="#feca2d"&gt;【稀有】&lt;/font&gt;&lt;/textformat&gt;&lt;br/&gt;概率掉落240级完美紫色灵魂装备、英魂进阶丹、四阶强化石、四阶玄铁、四阶麻布</t>
  </si>
  <si>
    <t>${boss_field03_desc}</t>
  </si>
  <si>
    <t>银鬃狼王-漠北天山</t>
  </si>
  <si>
    <t>boss_field04_desc</t>
  </si>
  <si>
    <t>&lt;textformat leading="8"&gt;&lt;font color="#2fe0d0"&gt;脚印"地动山摇"&lt;/font&gt;&lt;font color="#feca2d"&gt;【稀有】&lt;/font&gt;&lt;br/&gt;&lt;font color="#2fe0d0"&gt;脚印"剑冲阴阳"&lt;/font&gt;&lt;font color="#feca2d"&gt;【稀有】&lt;/font&gt;&lt;/textformat&gt;&lt;br/&gt;概率掉落150级完美紫色灵魂装备、神兵进阶丹、三阶强化石、三阶玄铁、三阶麻布</t>
  </si>
  <si>
    <t>${boss_field04_desc}</t>
  </si>
  <si>
    <t>镇墓石兽-匈奴宝库2层</t>
  </si>
  <si>
    <t>boss_field05_desc</t>
  </si>
  <si>
    <t>&lt;textformat leading="8"&gt;&lt;font color="#2fe0d0"&gt;脚印"烈焰咆哮"&lt;/font&gt;&lt;font color="#feca2d"&gt;【稀有】&lt;/font&gt;&lt;br/&gt;&lt;font color="#2fe0d0"&gt;脚印"凤求凰"&lt;/font&gt;&lt;font color="#feca2d"&gt;【稀有】&lt;/font&gt;&lt;/textformat&gt;&lt;br/&gt;概率掉落210级完美紫色灵魂装备、英魂进阶丹、四阶强化石、四阶玄铁、四阶麻布</t>
  </si>
  <si>
    <t>${boss_field05_desc}</t>
  </si>
  <si>
    <t>匈奴巫祝-戈壁荒村2层</t>
  </si>
  <si>
    <t>area_info</t>
  </si>
  <si>
    <t>中立练级区</t>
  </si>
  <si>
    <t>${area_info}</t>
  </si>
  <si>
    <t>area_info2</t>
  </si>
  <si>
    <t>中立打宝区</t>
  </si>
  <si>
    <t>${area_info2}</t>
  </si>
  <si>
    <t>item_name_boss41013_1</t>
  </si>
  <si>
    <t>职业装备</t>
  </si>
  <si>
    <t>item_name_boss41013_2</t>
  </si>
  <si>
    <t>item_name_boss41013_3</t>
  </si>
  <si>
    <t>item_name_boss41013_4</t>
  </si>
  <si>
    <t>item_name_boss41013_5</t>
  </si>
  <si>
    <t>中阅历丹</t>
  </si>
  <si>
    <t>item_name_boss41014_1</t>
  </si>
  <si>
    <t>120级职业装备</t>
  </si>
  <si>
    <t>item_name_boss41014_2</t>
  </si>
  <si>
    <t>item_name_boss41014_3</t>
  </si>
  <si>
    <t>item_name_boss41014_4</t>
  </si>
  <si>
    <t>item_name_boss41014_5</t>
  </si>
  <si>
    <t>item_name_boss41015_1</t>
  </si>
  <si>
    <t>180级职业装备</t>
  </si>
  <si>
    <t>item_name_boss41015_2</t>
  </si>
  <si>
    <t>item_name_boss41015_3</t>
  </si>
  <si>
    <t>item_name_boss41015_4</t>
  </si>
  <si>
    <t>item_name_boss41015_5</t>
  </si>
  <si>
    <t>item_name_boss41016_1</t>
  </si>
  <si>
    <t>240级职业装备</t>
  </si>
  <si>
    <t>item_name_boss41016_2</t>
  </si>
  <si>
    <t>item_name_boss41016_3</t>
  </si>
  <si>
    <t>item_name_boss41016_4</t>
  </si>
  <si>
    <t>item_name_boss41016_5</t>
  </si>
  <si>
    <t>item_name_boss41018_1</t>
  </si>
  <si>
    <t>120级完美紫色灵魂装</t>
  </si>
  <si>
    <t>item_name_boss41018_2</t>
  </si>
  <si>
    <t>item_name_boss41018_3</t>
  </si>
  <si>
    <t>item_name_boss41018_4</t>
  </si>
  <si>
    <t>item_name_boss41018_5</t>
  </si>
  <si>
    <t>item_name_boss41019_1</t>
  </si>
  <si>
    <t>210级完美紫色灵魂装</t>
  </si>
  <si>
    <t>item_name_boss41019_2</t>
  </si>
  <si>
    <t>item_name_boss41019_3</t>
  </si>
  <si>
    <t>item_name_boss41019_4</t>
  </si>
  <si>
    <t>item_name_boss41019_5</t>
  </si>
  <si>
    <t>item_info_boss41013_1</t>
  </si>
  <si>
    <t>击杀BOSS有几率掉落各职业装备&lt;font color="#c87800"&gt;&lt;br /&gt;职业装备：&lt;/font&gt;&lt;br /&gt;&lt;font color="#009600"&gt;战士90、120、150、180级紫色装备&lt;br /&gt;弓手90、120、150、180级紫色装备&lt;br /&gt;谋士90、120、150、180级紫色装备&lt;/font&gt;&lt;br /&gt;&lt;font color="#b40000"&gt;注：对BOSS造成伤害最高的玩家或小队成员可拾取BOSS掉落物品&lt;/font&gt;</t>
  </si>
  <si>
    <t>item_info_boss41013_2</t>
  </si>
  <si>
    <t>装备强化5～8星所需道具</t>
  </si>
  <si>
    <t>item_info_boss41013_3</t>
  </si>
  <si>
    <t>锻造2～4阶装备所需道具之一，比二阶更有效</t>
  </si>
  <si>
    <t>item_info_boss41013_4</t>
  </si>
  <si>
    <t>item_info_boss41013_5</t>
  </si>
  <si>
    <t>使用后可以获得50000阅历</t>
  </si>
  <si>
    <t>item_info_boss41014_1</t>
  </si>
  <si>
    <t>击杀BOSS有几率掉落各职业装备&lt;font color="#c87800"&gt;&lt;br /&gt;职业装备：&lt;/font&gt;&lt;br /&gt;&lt;font color="#009600"&gt;战士120级紫色装备&lt;br /&gt;弓手120级紫色装备&lt;br /&gt;谋士120级紫色装备&lt;/font&gt;&lt;br /&gt;&lt;font color="#b40000"&gt;注：对BOSS造成伤害最高的玩家或小队成员可拾取BOSS掉落物品&lt;/font&gt;</t>
  </si>
  <si>
    <t>item_info_boss41014_2</t>
  </si>
  <si>
    <t>装备强化9～12星所需道具</t>
  </si>
  <si>
    <t>item_info_boss41014_3</t>
  </si>
  <si>
    <t>锻造3～6阶装备所需道具之一，比三阶更有效</t>
  </si>
  <si>
    <t>item_info_boss41014_4</t>
  </si>
  <si>
    <t>item_info_boss41014_5</t>
  </si>
  <si>
    <t>装备强化13～15星所需道具</t>
  </si>
  <si>
    <t>item_info_boss41015_1</t>
  </si>
  <si>
    <t>击杀BOSS有几率掉落各职业装备&lt;font color="#c87800"&gt;&lt;br /&gt;职业装备：&lt;/font&gt;&lt;br /&gt;&lt;font color="#009600"&gt;战士180级紫色装备&lt;br /&gt;弓手180级紫色装备&lt;br /&gt;谋士180级紫色装备&lt;/font&gt;&lt;br /&gt;&lt;font color="#b40000"&gt;注：对BOSS造成伤害最高的玩家或小队成员可拾取BOSS掉落物品&lt;/font&gt;</t>
  </si>
  <si>
    <t>item_info_boss41015_2</t>
  </si>
  <si>
    <t>item_info_boss41015_3</t>
  </si>
  <si>
    <t>item_info_boss41015_4</t>
  </si>
  <si>
    <t>item_info_boss41015_5</t>
  </si>
  <si>
    <t>item_info_boss41016_1</t>
  </si>
  <si>
    <t>击杀BOSS有几率掉落各职业装备&lt;font color="#c87800"&gt;&lt;br /&gt;职业装备：&lt;/font&gt;&lt;br /&gt;&lt;font color="#009600"&gt;战士240级装备&lt;br /&gt;弓手240级装备&lt;br /&gt;谋士240级装备&lt;/font&gt;&lt;br /&gt;&lt;font color="#b40000"&gt;注：对BOSS造成伤害最高的玩家或小队成员可拾取BOSS掉落物品&lt;/font&gt;</t>
  </si>
  <si>
    <t>item_info_boss41016_2</t>
  </si>
  <si>
    <t>item_info_boss41016_3</t>
  </si>
  <si>
    <t>item_info_boss41016_4</t>
  </si>
  <si>
    <t>item_info_boss41016_5</t>
  </si>
  <si>
    <t>item_info_boss41018_1</t>
  </si>
  <si>
    <t>击杀BOSS有几率掉落各职业装备&lt;font color="#c87800"&gt;&lt;br /&gt;职业装备：&lt;/font&gt;&lt;br /&gt;&lt;font color="#009600"&gt;战士120级完美紫色灵魂装备&lt;br /&gt;弓手120级完美紫色灵魂装备&lt;br /&gt;谋士120级完美紫色灵魂装备&lt;/font&gt;&lt;br /&gt;&lt;font color="#b40000"&gt;注：对BOSS造成伤害最高的玩家或小队成员可拾取BOSS掉落物品&lt;/font&gt;</t>
  </si>
  <si>
    <t>item_info_boss41018_2</t>
  </si>
  <si>
    <t>item_info_boss41018_3</t>
  </si>
  <si>
    <t>item_info_boss41018_4</t>
  </si>
  <si>
    <t>item_info_boss41018_5</t>
  </si>
  <si>
    <t>神兵进阶任意阶所需道具</t>
  </si>
  <si>
    <t>item_info_boss41019_1</t>
  </si>
  <si>
    <t>击杀BOSS有几率掉落各职业装备&lt;font color="#c87800"&gt;&lt;br /&gt;职业装备：&lt;/font&gt;&lt;br /&gt;&lt;font color="#009600"&gt;战士210级完美紫色灵魂装备&lt;br /&gt;弓手210级完美紫色灵魂装备&lt;br /&gt;谋士210级完美紫色灵魂装备&lt;/font&gt;&lt;br /&gt;&lt;font color="#b40000"&gt;注：对BOSS造成伤害最高的玩家或小队成员可拾取BOSS掉落物品&lt;/font&gt;</t>
  </si>
  <si>
    <t>item_info_boss41019_2</t>
  </si>
  <si>
    <t>英魂进阶任意阶所需道具</t>
  </si>
  <si>
    <t>item_info_boss41019_3</t>
  </si>
  <si>
    <t>item_info_boss41019_4</t>
  </si>
  <si>
    <t>item_info_boss41019_5</t>
  </si>
  <si>
    <t>boss_pack_info</t>
  </si>
  <si>
    <t>您当前有红包未领取</t>
  </si>
  <si>
    <t>IndividualBossName01_MON01</t>
  </si>
  <si>
    <t>IndividualBossName01_MON02</t>
  </si>
  <si>
    <t>左护法</t>
  </si>
  <si>
    <t>IndividualBossName01_MON03</t>
  </si>
  <si>
    <t>右护法</t>
  </si>
  <si>
    <t>IndividualBossName02_MON01</t>
  </si>
  <si>
    <t>IndividualBossName02_MON02</t>
  </si>
  <si>
    <t>IndividualBossName02_MON03</t>
  </si>
  <si>
    <t>IndividualBossName03_MON01</t>
  </si>
  <si>
    <t>IndividualBossName03_MON02</t>
  </si>
  <si>
    <t>IndividualBossName03_MON03</t>
  </si>
  <si>
    <t>IndividualBossName04_MON01</t>
  </si>
  <si>
    <t>IndividualBossName04_MON02</t>
  </si>
  <si>
    <t>IndividualBossName04_MON03</t>
  </si>
  <si>
    <t>IndividualBossName05_MON01</t>
  </si>
  <si>
    <t>IndividualBossName05_MON02</t>
  </si>
  <si>
    <t>IndividualBossName05_MON03</t>
  </si>
  <si>
    <t>IndividualBossName06_MON01</t>
  </si>
  <si>
    <t>IndividualBossName06_MON02</t>
  </si>
  <si>
    <t>IndividualBossName06_MON03</t>
  </si>
  <si>
    <t>IndividualBossName07_MON01</t>
  </si>
  <si>
    <t>IndividualBossName07_MON02</t>
  </si>
  <si>
    <t>IndividualBossName07_MON03</t>
  </si>
  <si>
    <t>IndividualBossFirstBloodDesc</t>
  </si>
  <si>
    <t>该BOSS尚未首杀，击杀可获首杀奖励</t>
  </si>
  <si>
    <t>WorldBossFirstBloodDesc</t>
  </si>
  <si>
    <t>个人首次击杀BOSS，可获得${militaryNum}点荣誉&lt;br/&gt;注：拥有boss击杀归属且对boss造成伤害的小队成员均可获得首杀奖励</t>
  </si>
  <si>
    <t>item_name_individual_boss01_1</t>
  </si>
  <si>
    <t>50级紫色装备</t>
  </si>
  <si>
    <t>item_name_individual_boss01_2</t>
  </si>
  <si>
    <t>item_name_individual_boss02_1</t>
  </si>
  <si>
    <t>item_name_individual_boss02_2</t>
  </si>
  <si>
    <t>item_name_individual_boss03_1</t>
  </si>
  <si>
    <t>90级紫色装备</t>
  </si>
  <si>
    <t>item_name_individual_boss03_2</t>
  </si>
  <si>
    <t>item_name_individual_boss03_3</t>
  </si>
  <si>
    <t>item_name_individual_boss04_1</t>
  </si>
  <si>
    <t>item_name_individual_boss04_2</t>
  </si>
  <si>
    <t>item_name_individual_boss04_3</t>
  </si>
  <si>
    <t>item_name_individual_boss04_4</t>
  </si>
  <si>
    <t>item_name_individual_boss05_1</t>
  </si>
  <si>
    <t>120级紫色装备</t>
  </si>
  <si>
    <t>item_name_individual_boss05_2</t>
  </si>
  <si>
    <t>item_name_individual_boss05_3</t>
  </si>
  <si>
    <t>item_name_individual_boss05_4</t>
  </si>
  <si>
    <t>item_name_individual_boss06_1</t>
  </si>
  <si>
    <t>item_name_individual_boss06_2</t>
  </si>
  <si>
    <t>item_name_individual_boss06_3</t>
  </si>
  <si>
    <t>item_name_individual_boss06_4</t>
  </si>
  <si>
    <t>item_name_individual_boss06_5</t>
  </si>
  <si>
    <t>item_name_individual_boss07_1</t>
  </si>
  <si>
    <t>150级紫色装备</t>
  </si>
  <si>
    <t>item_name_individual_boss07_2</t>
  </si>
  <si>
    <t>item_name_individual_boss07_3</t>
  </si>
  <si>
    <t>item_name_individual_boss07_4</t>
  </si>
  <si>
    <t>item_name_individual_boss07_5</t>
  </si>
  <si>
    <t>item_info_individual_boss01_1</t>
  </si>
  <si>
    <t>击杀BOSS有几率掉落各职业50级绿色装备</t>
  </si>
  <si>
    <t>item_info_individual_boss01_2</t>
  </si>
  <si>
    <t>item_info_individual_boss02_1</t>
  </si>
  <si>
    <t>击杀BOSS有几率掉落各职业50级紫色装备</t>
  </si>
  <si>
    <t>item_info_individual_boss02_2</t>
  </si>
  <si>
    <t>item_info_individual_boss03_1</t>
  </si>
  <si>
    <t>击杀BOSS有几率掉落各职业90级紫色装备</t>
  </si>
  <si>
    <t>item_info_individual_boss03_2</t>
  </si>
  <si>
    <t>item_info_individual_boss03_3</t>
  </si>
  <si>
    <t>item_info_individual_boss04_1</t>
  </si>
  <si>
    <t>item_info_individual_boss04_2</t>
  </si>
  <si>
    <t>item_info_individual_boss04_3</t>
  </si>
  <si>
    <t>item_info_individual_boss04_4</t>
  </si>
  <si>
    <t>使用后可获得&lt;font color="#009600"&gt;20&lt;/font&gt;点勋章成长值。打开【战魂】面板，可升级勋章</t>
  </si>
  <si>
    <t>item_info_individual_boss05_1</t>
  </si>
  <si>
    <t>击杀BOSS有几率掉落各职业120级紫色装备</t>
  </si>
  <si>
    <t>item_info_individual_boss05_2</t>
  </si>
  <si>
    <t>item_info_individual_boss05_3</t>
  </si>
  <si>
    <t>item_info_individual_boss05_4</t>
  </si>
  <si>
    <t>使用后可获得&lt;font color="#009600"&gt;100&lt;/font&gt;点勋章成长值。打开【战魂】面板，可升级勋章</t>
  </si>
  <si>
    <t>item_info_individual_boss06_1</t>
  </si>
  <si>
    <t>item_info_individual_boss06_2</t>
  </si>
  <si>
    <t>item_info_individual_boss06_3</t>
  </si>
  <si>
    <t>item_info_individual_boss06_4</t>
  </si>
  <si>
    <t>item_info_individual_boss06_5</t>
  </si>
  <si>
    <t>使用后可获得&lt;font color="#009600"&gt;500&lt;/font&gt;点勋章成长值。打开【战魂】面板，可升级勋章</t>
  </si>
  <si>
    <t>item_info_individual_boss07_1</t>
  </si>
  <si>
    <t>击杀BOSS有几率掉落各职业150级紫色装备</t>
  </si>
  <si>
    <t>item_info_individual_boss07_2</t>
  </si>
  <si>
    <t>item_info_individual_boss07_3</t>
  </si>
  <si>
    <t>item_info_individual_boss07_4</t>
  </si>
  <si>
    <t>item_info_individual_boss07_5</t>
  </si>
  <si>
    <t>国家精英</t>
  </si>
  <si>
    <t>elite_country01</t>
  </si>
  <si>
    <t>边域凶狼[145级]</t>
  </si>
  <si>
    <t>${elite_country01}</t>
  </si>
  <si>
    <t>elite_country02</t>
  </si>
  <si>
    <t>无双将军[80级]</t>
  </si>
  <si>
    <t>${elite_country02}</t>
  </si>
  <si>
    <t>elite_country03</t>
  </si>
  <si>
    <t>辰东君[100级]</t>
  </si>
  <si>
    <t>${elite_country03}</t>
  </si>
  <si>
    <t>elite_country04</t>
  </si>
  <si>
    <t>遗迹石人[140级]</t>
  </si>
  <si>
    <t>${elite_country04}</t>
  </si>
  <si>
    <t>秦邑精英</t>
  </si>
  <si>
    <t>elite_neutral01</t>
  </si>
  <si>
    <t>司马错[90级]</t>
  </si>
  <si>
    <t>${elite_neutral01}</t>
  </si>
  <si>
    <t>elite_neutral02</t>
  </si>
  <si>
    <t>章邯[120级]</t>
  </si>
  <si>
    <t>${elite_neutral02}</t>
  </si>
  <si>
    <t>elite_neutral03</t>
  </si>
  <si>
    <t>南红玉[90级]</t>
  </si>
  <si>
    <t>${elite_neutral03}</t>
  </si>
  <si>
    <t>elite_neutral04</t>
  </si>
  <si>
    <t>赵括[120级]</t>
  </si>
  <si>
    <t>${elite_neutral04}</t>
  </si>
  <si>
    <t>elite_neutral05</t>
  </si>
  <si>
    <t>妖月姬[90级]</t>
  </si>
  <si>
    <t>${elite_neutral05}</t>
  </si>
  <si>
    <t>elite_neutral06</t>
  </si>
  <si>
    <t>毛遂[120级]</t>
  </si>
  <si>
    <t>${elite_neutral06}</t>
  </si>
  <si>
    <t>elite_neutral07</t>
  </si>
  <si>
    <t>王翦[90级]</t>
  </si>
  <si>
    <t>${elite_neutral07}</t>
  </si>
  <si>
    <t>elite_neutral08</t>
  </si>
  <si>
    <t>李信[120级]</t>
  </si>
  <si>
    <t>${elite_neutral08}</t>
  </si>
  <si>
    <t>野外精英</t>
  </si>
  <si>
    <t>elite_field01</t>
  </si>
  <si>
    <t>追魂箭将[140级]</t>
  </si>
  <si>
    <t>${elite_field01}</t>
  </si>
  <si>
    <t>elite_field02</t>
  </si>
  <si>
    <t>韩子非[180级]</t>
  </si>
  <si>
    <t>${elite_field02}</t>
  </si>
  <si>
    <t>elite_field03</t>
  </si>
  <si>
    <t>神机尊者[230级]</t>
  </si>
  <si>
    <t>${elite_field03}</t>
  </si>
  <si>
    <t>boss_desc</t>
  </si>
  <si>
    <t>BOSS</t>
  </si>
  <si>
    <t>${boss_desc}</t>
  </si>
  <si>
    <t>elite_desc</t>
  </si>
  <si>
    <t>精英</t>
  </si>
  <si>
    <t>${elite_desc}</t>
  </si>
  <si>
    <t>elite_field04</t>
  </si>
  <si>
    <t>匈奴使女[140级]</t>
  </si>
  <si>
    <t>elite_field05</t>
  </si>
  <si>
    <t>仙道妖君[210级]</t>
  </si>
  <si>
    <t>teammessage1</t>
  </si>
  <si>
    <t>${name}成为新的队长</t>
  </si>
  <si>
    <t>MapLineIcon</t>
  </si>
  <si>
    <t>当前所处地图线路，点击可选择其它线路</t>
  </si>
  <si>
    <t>KOW_bigboss1</t>
  </si>
  <si>
    <t>KOW_centerboss2</t>
  </si>
  <si>
    <t>禁卫中军</t>
  </si>
  <si>
    <t>KOW_leftboss3</t>
  </si>
  <si>
    <t>禁卫左军</t>
  </si>
  <si>
    <t>KOW_rightboss4</t>
  </si>
  <si>
    <t>禁卫右军</t>
  </si>
  <si>
    <t>复活点名</t>
  </si>
  <si>
    <t>KOW_centerspaw1</t>
  </si>
  <si>
    <t>${KOW_centerspaw1}</t>
  </si>
  <si>
    <t>KOW_leftspaw2</t>
  </si>
  <si>
    <t>${KOW_leftspaw2}</t>
  </si>
  <si>
    <t>KOW_rightspaw3</t>
  </si>
  <si>
    <t>${KOW_rightspaw3}</t>
  </si>
  <si>
    <t>KOW_centerspaw_status1</t>
  </si>
  <si>
    <t>复活点·齐国</t>
  </si>
  <si>
    <t>${KOW_centerspaw_status1}</t>
  </si>
  <si>
    <t>KOW_centerspaw_status2</t>
  </si>
  <si>
    <t>复活点·楚国</t>
  </si>
  <si>
    <t>${KOW_centerspaw_status2}</t>
  </si>
  <si>
    <t>KOW_centerspaw_status3</t>
  </si>
  <si>
    <t>复活点·赵国</t>
  </si>
  <si>
    <t>${KOW_centerspaw_status3}</t>
  </si>
  <si>
    <t>KOW_centerspaw_status0</t>
  </si>
  <si>
    <t>复活点·无人占领</t>
  </si>
  <si>
    <t>${KOW_centerspaw_status0}</t>
  </si>
  <si>
    <t>npc42004101</t>
  </si>
  <si>
    <t>${npc42004101}</t>
  </si>
  <si>
    <t>npc42004102</t>
  </si>
  <si>
    <t>${npc42004102}</t>
  </si>
  <si>
    <t>npc42004201</t>
  </si>
  <si>
    <t>${npc42004201}</t>
  </si>
  <si>
    <t>npc42004202</t>
  </si>
  <si>
    <t>${npc42004202}</t>
  </si>
  <si>
    <t>npc42004301</t>
  </si>
  <si>
    <t>${npc42004301}</t>
  </si>
  <si>
    <t>npc42004302</t>
  </si>
  <si>
    <t>${npc42004302}</t>
  </si>
  <si>
    <t>startmessage1</t>
  </si>
  <si>
    <t>皇城争夺战开始，请各位前往皇城一决高下见证皇帝的诞生！</t>
  </si>
  <si>
    <t>${startmessage1}</t>
  </si>
  <si>
    <t>tips</t>
  </si>
  <si>
    <t>kowtips1</t>
  </si>
  <si>
    <t>禁卫军死亡后，可以采集激活国家复活点</t>
  </si>
  <si>
    <t>${kowtips1}</t>
  </si>
  <si>
    <t>kowtips2</t>
  </si>
  <si>
    <t>点击自动寻路，前往击杀</t>
  </si>
  <si>
    <t>${kowtips2}</t>
  </si>
  <si>
    <t>kowtips3</t>
  </si>
  <si>
    <t>禁卫军全部被击杀后，无敌BUFF消失</t>
  </si>
  <si>
    <t>${kowtips3}</t>
  </si>
  <si>
    <t>kowtips4</t>
  </si>
  <si>
    <t xml:space="preserve">大将军王最后一击所在国家的国君，成为新皇帝
</t>
  </si>
  <si>
    <t>${kowtips4}</t>
  </si>
  <si>
    <t>kowtips5</t>
  </si>
  <si>
    <t xml:space="preserve">激活并占领后，将成为国家复活点，并获得Buff加成
</t>
  </si>
  <si>
    <t>${kowtips5}</t>
  </si>
  <si>
    <t>kowtips6</t>
  </si>
  <si>
    <t xml:space="preserve">已被${country}占领，${country}将获得buff：&lt;font color="#009600"&gt;伤害加成5%&lt;/font&gt;
</t>
  </si>
  <si>
    <t>${kowtips6}</t>
  </si>
  <si>
    <t>kowtips7</t>
  </si>
  <si>
    <t>暂时无人占领</t>
  </si>
  <si>
    <t>${kowtips7}</t>
  </si>
  <si>
    <t>kowtips8</t>
  </si>
  <si>
    <t>点击头像可标记攻击目标，确认标记后将会发送攻击广播</t>
  </si>
  <si>
    <t>${kowtips8}</t>
  </si>
  <si>
    <t>kowtips9</t>
  </si>
  <si>
    <t>大将军王处于无敌中，无法攻击，建议不要标记</t>
  </si>
  <si>
    <t>${kowtips9}</t>
  </si>
  <si>
    <t>endmailtitle1</t>
  </si>
  <si>
    <t>皇城争夺战奖励结算</t>
  </si>
  <si>
    <t>${endmailtitle1}</t>
  </si>
  <si>
    <t>endmailcontent1</t>
  </si>
  <si>
    <t>感谢您为${country}战斗到现在，${country}因为您的努力而变的更加强大。&lt;br/&gt;您在本次皇城战中,&lt;font color="#ff7301"&gt;积分为${kow_point}，排名为第${n}名。&lt;/font&gt;&lt;br/&gt;下次皇城战将在&lt;font color="#009600"&gt;星期日20：00&lt;/font&gt;准时开启！</t>
  </si>
  <si>
    <t>${endmailcontent1}</t>
  </si>
  <si>
    <t>kowboomtips</t>
  </si>
  <si>
    <t>&lt;font color='#ffffff'&gt;愤怒值：${value}/${maxValue}&lt;br/&gt;皇城战中被击杀会累积一定的愤怒值&lt;br/&gt;&lt;font color="#009600"&gt;当愤怒值满时，可使用炸弹人技能斩杀残血玩家&lt;/font&gt;&lt;/font&gt;</t>
  </si>
  <si>
    <t>${kowboomtips}</t>
  </si>
  <si>
    <t>kowboomtips2</t>
  </si>
  <si>
    <t>&lt;font color='#ffffff'&gt;愤怒值：${value}/${maxValue}&lt;br/&gt;愤怒值已满，选中目标后点击图标，吃我一炸！&lt;/font&gt;</t>
  </si>
  <si>
    <t>查看规则</t>
  </si>
  <si>
    <t>kowdesc1</t>
  </si>
  <si>
    <t>&lt;font color="#e6dfbc"&gt;1.等级达到&lt;font color="#009600"&gt;80级&lt;/font&gt;&lt;br/&gt;2.皇城战期间无法进行转国操作&lt;br/&gt;3.禁止进行家族解散，更换族长等家族变更操作&lt;/font&gt;</t>
  </si>
  <si>
    <t>kowdesc2</t>
  </si>
  <si>
    <t>&lt;font color="#e6dfbc"&gt;1.开服后的&lt;font color="#009600"&gt;第3天&lt;/font&gt;晚上&lt;font color="#009600"&gt;20：00—21：00&lt;/font&gt;&lt;br/&gt;2.之后固定为每&lt;font color="#009600"&gt;周日&lt;/font&gt;晚上&lt;font color="#009600"&gt;20：00—21：00&lt;/font&gt;&lt;/font&gt;</t>
  </si>
  <si>
    <t>kowdesc3</t>
  </si>
  <si>
    <t>&lt;font color="#e6dfbc"&gt;&lt;font color="#009600"&gt;大将军王最后一刀所属国，获得胜利，国君成为皇帝！&lt;/font&gt;&lt;/font&gt;&lt;br/&gt;&lt;font color="#009600"&gt;1.进入皇城战场景后，听从国君指挥，击杀禁卫军&lt;/font&gt;&lt;br/&gt;&lt;font color="#e6dfbc"&gt;2.禁卫军死亡后，&lt;font color="#009600"&gt;原地采集复活旗帜&lt;/font&gt;，将其变成本国的复活点。否则将默认在公共复活点复活&lt;/font&gt;&lt;br/&gt;&lt;font color="#e6dfbc"&gt;3.&lt;font color="#009600"&gt;禁卫军*3&lt;/font&gt;全部被击杀才能攻击大将军王，否则它将处于无敌状态&lt;/font&gt;</t>
  </si>
  <si>
    <t>kowdesc4</t>
  </si>
  <si>
    <t>&lt;font color="#e6dfbc"&gt;1.积分收益&lt;br/&gt;击杀玩家：击杀玩家积分&lt;font color="#009600"&gt;+10&lt;/font&gt;，被击杀积分&lt;font color="#009600"&gt;+1&lt;/font&gt;&lt;br/&gt;助攻收益：辅助击杀BOSS，或玩家可获得不同积分&lt;br/&gt;BOSS收益：击杀禁卫军积分&lt;font color="#009600"&gt;+120&lt;/font&gt;，击杀大将军王积分&lt;font color="#009600"&gt;+750&lt;/font&gt;&lt;br/&gt;国家收益：击杀禁卫军的国家全员均获得积分&lt;font color="#009600"&gt;+50&lt;/font&gt;&lt;br/&gt;复活点收益：占领复活点国家成员每10秒积分&lt;font color="#009600"&gt;+2&lt;/font&gt;&lt;br/&gt;复活点加成：&lt;font color="#009600"&gt;伤害增加 +5%&lt;/font&gt;&lt;br/&gt;&lt;br/&gt;2.积分奖励&lt;br/&gt;活动结束时&lt;font color="#009600"&gt;对&lt;font color="#009600"&gt;积分≥60&lt;/font&gt;的玩家进行排名&lt;/font&gt;，领取排名奖励；&lt;br/&gt;所有参赛人员&lt;font color="#009600"&gt;（积分≥1）&lt;/font&gt;会获得参与奖，结束后通过&lt;font color="#009600"&gt;邮件&lt;/font&gt;发送&lt;br/&gt;&lt;br/&gt;3.奖励内容&lt;br/&gt;&lt;font color="#009600"&gt;大量经验，礼金，荣誉以及珍贵道具&lt;/font&gt;&lt;/font&gt;</t>
  </si>
  <si>
    <t>kowdesc5</t>
  </si>
  <si>
    <t>&lt;font color="#e6dfbc"&gt;1.禁卫军死亡后，通过采集占领成为本国的复活点。复活点一个国家只能占领一个。没有国家复活点的国家成员死亡后将只能在公共复活点复活。&lt;br/&gt;2.密道可以直接传送到国家复活点区域，便于偷袭&lt;br/&gt;3.禁卫军*3全部死亡后，大将军王才能被攻击。若国君想要成为皇帝，必须要让本国成员抢到大将军王最后一刀。&lt;/font&gt;</t>
  </si>
  <si>
    <t>kowdesc6</t>
  </si>
  <si>
    <t>kowkingtips</t>
  </si>
  <si>
    <t>kowmarktips</t>
  </si>
  <si>
    <t>&lt;font color="#e6dfbc"&gt;是否确定标记这个目标？点击确定后将会向本场景内所有本国玩家推送集结令广播！&lt;/font&gt;</t>
  </si>
  <si>
    <t>kowmark_closet_ips</t>
  </si>
  <si>
    <t>&lt;font color="#b40000"&gt;您还没有标记目标并点击确定按钮，集结令将无法发送给你的国民！&lt;br/&gt;您的国民将处于群龙无首任人屠宰的险境中！&lt;/font&gt;</t>
  </si>
  <si>
    <t>kowgathertips_1</t>
  </si>
  <si>
    <t>复活点已经属于您的国家，不要重复采集</t>
  </si>
  <si>
    <t>kow_callpeople_tips</t>
  </si>
  <si>
    <t>empireBuff_name</t>
  </si>
  <si>
    <t>empireBuff_info</t>
  </si>
  <si>
    <t>受到护国神龙加持，获得属性提升：&lt;br&gt;物攻+&lt;font color="#dd9c37"&gt;500&lt;/font&gt;    物防+&lt;font color="#dd9c37"&gt;400&lt;/font&gt;&lt;br&gt;法攻+&lt;font color="#dd9c37"&gt;500&lt;/font&gt;    法防+&lt;font color="#dd9c37"&gt;400&lt;/font&gt;&lt;br&gt;气血+&lt;font color="#dd9c37"&gt;4500&lt;/font&gt;</t>
  </si>
  <si>
    <t>empireDescribeBuff_name</t>
  </si>
  <si>
    <t>&lt;font color="#ff7301"&gt;皇帝专享特权&lt;/font&gt;</t>
  </si>
  <si>
    <t>empireDescribeBuff_info</t>
  </si>
  <si>
    <t>&lt;font color="#ccc000"&gt;全服禁言：&lt;/font&gt;&lt;font color="#dd9c37"&gt;指定玩家一小时内无法发言&lt;/font&gt;&lt;br&gt;&lt;font color="#ccc000"&gt;权威：&lt;/font&gt;&lt;font color="#dd9c37"&gt;上线时进行全服公告&lt;/font&gt;&lt;br&gt;&lt;font color="#ccc000"&gt;膜拜：&lt;/font&gt;&lt;font color="#dd9c37"&gt;树立皇帝雕像，供世人膜拜&lt;/font&gt;&lt;br&gt;&lt;font color="#ccc000"&gt;神龙：&lt;/font&gt;&lt;font color="#dd9c37"&gt;皇帝专属坐骑，举世无双&lt;/font&gt;&lt;br&gt;&lt;font color="#ccc000"&gt;皇装：&lt;/font&gt;&lt;font color="#dd9c37"&gt;皇帝专属时装，贵气逼人&lt;/font&gt;&lt;br&gt;&lt;font color="#ccc000"&gt;称号：&lt;/font&gt;&lt;font color="#dd9c37"&gt;皇帝专属称号，九五之尊&lt;/font&gt;&lt;br&gt;&lt;font color="#ccc000"&gt;礼包：&lt;/font&gt;&lt;font color="#dd9c37"&gt;皇帝礼包，每日可领取一次&lt;/font&gt;</t>
  </si>
  <si>
    <t>KingDailyReward_mailtitle</t>
  </si>
  <si>
    <t>皇帝每日礼包</t>
  </si>
  <si>
    <t>KingDailyReward_mailcontent</t>
  </si>
  <si>
    <t>尊敬的&lt;font color="#2fe0d0"&gt;${name}[${country}]&lt;/font&gt;皇帝陛下，这是您的每日皇帝礼包。感谢您对战国的支持与热爱，祝您一统天下，千秋万代，丰功伟业，名垂千史！&lt;br&gt;     ——兵马大元帅</t>
  </si>
  <si>
    <t>kingDescribeBuff_name</t>
  </si>
  <si>
    <t>kingDescribeBuff_info</t>
  </si>
  <si>
    <t>&lt;font color="#ccc000"&gt;本国禁言：&lt;/font&gt;&lt;font color="#dd9c37"&gt;指定本国玩家一小时内无法发言&lt;/font&gt;&lt;br&gt;&lt;font color="#ccc000"&gt;召集：&lt;/font&gt;&lt;font color="#dd9c37"&gt;国民召集、卫队召集&lt;/font&gt;&lt;br&gt;&lt;font color="#ccc000"&gt;政事：&lt;/font&gt;&lt;font color="#dd9c37"&gt;任命或罢免官员，标记内奸&lt;/font&gt;&lt;br&gt;&lt;font color="#ccc000"&gt;战事：&lt;/font&gt;&lt;font color="#dd9c37"&gt;发布国家运镖、国家搬砖&lt;/font&gt;&lt;br&gt;&lt;font color="#ccc000"&gt;科技：&lt;/font&gt;&lt;font color="#dd9c37"&gt;升级国家科技&lt;/font&gt;&lt;br&gt;&lt;font color="#ccc000"&gt;王装：&lt;/font&gt;&lt;font color="#dd9c37"&gt;国君专属时装，霸气侧漏&lt;/font&gt;&lt;br&gt;&lt;font color="#ccc000"&gt;福利：&lt;/font&gt;&lt;font color="#dd9c37"&gt;发放国民福利、官员福利&lt;/font&gt;</t>
  </si>
  <si>
    <t>kingButton_tips</t>
  </si>
  <si>
    <t>仅供国王使用，可以标记本国进攻目标。</t>
  </si>
  <si>
    <t>ExitButton_tips</t>
  </si>
  <si>
    <t>退出活动后所有皇城战相关的属性加成将会消失。</t>
  </si>
  <si>
    <t>GOW_Sealboss</t>
  </si>
  <si>
    <t>封印大将</t>
  </si>
  <si>
    <t>GOW_first_guradboss</t>
  </si>
  <si>
    <t>外墙守卫</t>
  </si>
  <si>
    <t>GOW_second_guradboss</t>
  </si>
  <si>
    <t>中庭守卫</t>
  </si>
  <si>
    <t>GOW_third_guradboss</t>
  </si>
  <si>
    <t>内庭守卫</t>
  </si>
  <si>
    <t>GOW_first_door</t>
  </si>
  <si>
    <t>外墙城门</t>
  </si>
  <si>
    <t>GOW_second_door</t>
  </si>
  <si>
    <t>中庭城门</t>
  </si>
  <si>
    <t>GOW_third_door</t>
  </si>
  <si>
    <t>内庭城门</t>
  </si>
  <si>
    <t>GOW_first_transport</t>
  </si>
  <si>
    <t>外墙密道</t>
  </si>
  <si>
    <t>GOW_second_transport</t>
  </si>
  <si>
    <t>中庭密道</t>
  </si>
  <si>
    <t>GOW_third_transport</t>
  </si>
  <si>
    <t>内庭密道</t>
  </si>
  <si>
    <t>GOW_first_gather</t>
  </si>
  <si>
    <t>点我修复外墙城门</t>
  </si>
  <si>
    <t>GOW_second_gather</t>
  </si>
  <si>
    <t>点我修复中庭城门</t>
  </si>
  <si>
    <t>GOW_third_gather</t>
  </si>
  <si>
    <t>点我修复内庭城门</t>
  </si>
  <si>
    <t>GOW_god_relive</t>
  </si>
  <si>
    <t>复活点无敌NPC</t>
  </si>
  <si>
    <t>GOW_exp_surveillant</t>
  </si>
  <si>
    <t>经验倍区监视者</t>
  </si>
  <si>
    <t>GOW_end_mail_title</t>
  </si>
  <si>
    <t>家族战奖励结算</t>
  </si>
  <si>
    <t>GOW_end_mail_content</t>
  </si>
  <si>
    <t>&lt;font color="#009600"&gt;感谢您参与活动，以下是您的活动奖励，欢迎您下次参与。&lt;/font&gt;</t>
  </si>
  <si>
    <t>GOW_attack_tips1</t>
  </si>
  <si>
    <t>攻城进度：第一步——攻打外墙守卫</t>
  </si>
  <si>
    <t>GOW_attack_tips2</t>
  </si>
  <si>
    <t>攻城进度：第二步——攻打摧毁外墙城门</t>
  </si>
  <si>
    <t>GOW_attack_tips3</t>
  </si>
  <si>
    <t>攻城进度：第三步——攻打中庭守卫</t>
  </si>
  <si>
    <t>GOW_attack_tips4</t>
  </si>
  <si>
    <t>攻城进度：第四步——攻打摧毁中庭城门</t>
  </si>
  <si>
    <t>GOW_attack_tips5</t>
  </si>
  <si>
    <t>攻城进度：第五步——攻打内庭守卫</t>
  </si>
  <si>
    <t>GOW_attack_tips6</t>
  </si>
  <si>
    <t>攻城进度：第六步——攻打摧毁内庭城门</t>
  </si>
  <si>
    <t>GOW_attack_tips7</t>
  </si>
  <si>
    <t>攻城进度：第七步——攻打击杀封印大将</t>
  </si>
  <si>
    <t>GOW_defend_tips1</t>
  </si>
  <si>
    <t>守城进度：第一步——保护外墙城门守卫</t>
  </si>
  <si>
    <t>GOW_defend_tips2</t>
  </si>
  <si>
    <t>守城进度：第二步——保护外墙城门</t>
  </si>
  <si>
    <t>GOW_defend_tips3</t>
  </si>
  <si>
    <t>守城进度：第三步——保护中庭守卫</t>
  </si>
  <si>
    <t>GOW_defend_tips4</t>
  </si>
  <si>
    <t>守城进度：第四步——保护中庭城门</t>
  </si>
  <si>
    <t>GOW_defend_tips5</t>
  </si>
  <si>
    <t>守城进度：第五步——保护内庭守卫</t>
  </si>
  <si>
    <t>GOW_defend_tips6</t>
  </si>
  <si>
    <t>守城进度：第六步——保护内庭城门</t>
  </si>
  <si>
    <t>GOW_defend_tips7</t>
  </si>
  <si>
    <t>守城进度：第七步——击退攻方成员，守卫封印大将</t>
  </si>
  <si>
    <t>GOW_enterCon_info</t>
  </si>
  <si>
    <t>1.玩家等级达到&lt;font color="#009600"&gt;52&lt;/font&gt;级
2.加入一个家族</t>
  </si>
  <si>
    <t>GOW_openTime_info</t>
  </si>
  <si>
    <t>1.开服后的第2天晚上&lt;font color="#009600"&gt;19：00-19:30&lt;/font&gt;开启第一场家族战,之后每周五晚&lt;font color="#009600"&gt;19：00-19:30&lt;/font&gt;开启
2.国君退位的第2天晚上&lt;font color="#009600"&gt;19：00-19:30&lt;/font&gt;开启</t>
  </si>
  <si>
    <t>GOW_judge_info</t>
  </si>
  <si>
    <t>1.家族战分为攻击方和防守方，攻击方需要依次摧毁&lt;font color="#009600"&gt;3座城门&lt;/font&gt;最终击杀封印大将
2.每个城门都有对应的守卫，守卫可以给城门提供无敌护盾，需要先摧毁守卫才能攻击对应城门
3.城门被击破后守方可以激活守卫修复城门
4.封印大将被击杀时，对大将造成&lt;font color="#009600"&gt;伤害最多&lt;/font&gt;的家族成为新的守方
5.成为守方后坚守&lt;font color="#009600"&gt;10分钟&lt;/font&gt;，则获得胜利。若没有家族坚守&lt;font color="#009600"&gt;10分钟&lt;/font&gt;，则活动结束时的守方获得最终胜利</t>
  </si>
  <si>
    <t>GOW_benefit_info</t>
  </si>
  <si>
    <t>1.家族战胜利方奖励
族长荣登国君宝座，成为我国&lt;font color="#009600"&gt;国君&lt;/font&gt;
所有家族成员获得&lt;font color="#009600"&gt;海量经验，铜钱&lt;/font&gt;
2.家族战失败方奖励
所有参与的家族成员均获得&lt;font color="#009600"&gt;海量经验，铜钱&lt;/font&gt;
3.战斗收益
&lt;font color="#009600"&gt;家族战内分为5倍经验区、10倍经验区、15倍经验区、20倍经验区，站在不同的区域，每隔10秒获得一次经验奖励&lt;/font&gt;</t>
  </si>
  <si>
    <t>GOW_tips_info</t>
  </si>
  <si>
    <t>1.快速击杀城门守卫
2.跟随大部队逐一摧毁城门
3.击杀敌对阵营玩家，防止城门修复
4.对封印大将伤害最高的家族将成为新的守方</t>
  </si>
  <si>
    <t>GOW_kingPower_info</t>
  </si>
  <si>
    <t>1.对本国玩家&lt;font color="#009600"&gt;禁言&lt;/font&gt;
2.召唤&lt;font color="#009600"&gt;禁军卫队&lt;/font&gt;
3.任命国家官员
4.发布国家任务
5.分配国家虎符特权
6.其他特权</t>
  </si>
  <si>
    <t>GOW_kingDown_info</t>
  </si>
  <si>
    <t>MAINWINDOW_BTN_TIPS_PLAYER</t>
  </si>
  <si>
    <t>&lt;font color='#eecf6f'&gt;角色&lt;/font&gt;&lt;font color='#009600'&gt;（快捷键C）&lt;/font&gt;\n&lt;font color='#e6dfbc '&gt;显示人物角色的各种信息，包括属性和装备等&lt;/font&gt;</t>
  </si>
  <si>
    <t>角色按钮tips</t>
  </si>
  <si>
    <t>MAINWINDOW_BTN_TIPS_BAG</t>
  </si>
  <si>
    <t>&lt;font color='#eecf6f'&gt;背包&lt;/font&gt;&lt;font color='#009600'&gt;（快捷键B）&lt;/font&gt;\n&lt;font color='#e6dfbc '&gt;背包界面可以为您存放游戏中获得的道具，\n随着背包格数的扩展，您还将获得人物属性的加成&lt;/font&gt;</t>
  </si>
  <si>
    <t>MAINWINDOW_BTN_TIPS_STRENGTH</t>
  </si>
  <si>
    <t>&lt;font color='#eecf6f'&gt;锻造&lt;/font&gt;&lt;font color='#009600'&gt;（快捷键D）&lt;/font&gt;\n&lt;font color='#e6dfbc '&gt;可以强化您的武器装备，也可以锻造新的装备等&lt;/font&gt;</t>
  </si>
  <si>
    <t>强化</t>
  </si>
  <si>
    <t>MAINWINDOW_BTN_TIPS_SKILL</t>
  </si>
  <si>
    <t>&lt;font color='#eecf6f'&gt;技能&lt;/font&gt;&lt;font color='#009600'&gt;（快捷键K）&lt;/font&gt;\n&lt;font color='#e6dfbc '&gt;可以看到您的技能效果以及尚未获得的技能的获取方式&lt;/font&gt;</t>
  </si>
  <si>
    <t>MAINWINDOW_BTN_TIPS_FAMILY</t>
  </si>
  <si>
    <t>&lt;font color='#eecf6f'&gt;家族&lt;/font&gt;&lt;font color='#009600'&gt;（快捷键G）&lt;/font&gt;\n&lt;font color='#e6dfbc '&gt;查看您所在的家族信息&lt;/font&gt;</t>
  </si>
  <si>
    <t>MAINWINDOW_BTN_TIPS_MILITARY</t>
  </si>
  <si>
    <t>&lt;font color='#eecf6f'&gt;军衔&lt;/font&gt;&lt;font color='#009600'&gt;（快捷键J）&lt;/font&gt;\n&lt;font color='#e6dfbc '&gt;查看您当前的军衔等级及属性，以及军衔进阶所需要的条件&lt;/font&gt;</t>
  </si>
  <si>
    <t>MAINWINDOW_BTN_TIPS_COUNTRY</t>
  </si>
  <si>
    <t>&lt;font color='#eecf6f'&gt;国家&lt;/font&gt;&lt;font color='#009600'&gt;（快捷键V）&lt;/font&gt;\n&lt;font color='#e6dfbc '&gt;查看您当前的国家统治信息，以及您享受的国家福利&lt;/font&gt;</t>
  </si>
  <si>
    <t>MAINWINDOW_BTN_TIPS_JIANGHUN</t>
  </si>
  <si>
    <t>&lt;font color='#eecf6f'&gt;将 魂&lt;/font&gt;&lt;font color='#009600'&gt;（快捷键O）&lt;/font&gt;\n&lt;font color='#e6dfbc '&gt;提升等级可以激活将魂，增加人物属性&lt;/font&gt;</t>
  </si>
  <si>
    <t>将魂</t>
  </si>
  <si>
    <t>MAINWINDOW_BTN_TIPS_MALL</t>
  </si>
  <si>
    <t>&lt;font color='#eecf6f'&gt;商城&lt;/font&gt;&lt;font color='#009600'&gt;（快捷键X）&lt;/font&gt;\n&lt;font color='#e6dfbc '&gt;商城中可以使用元宝和礼金购买各种道具&lt;/font&gt;</t>
  </si>
  <si>
    <t>商城</t>
  </si>
  <si>
    <t>MAINWINDOW_BTN_TIPS_TEAM</t>
  </si>
  <si>
    <t>&lt;font color='#eecf6f'&gt;组队&lt;/font&gt;\n&lt;font color='#e6dfbc '&gt;当您与其他玩家一起组队练级时，击杀效率将更快&lt;/font&gt;</t>
  </si>
  <si>
    <t>组队</t>
  </si>
  <si>
    <t>MAINWINDOW_BTN_TIPS_HANGUP</t>
  </si>
  <si>
    <t>&lt;font color='#eecf6f'&gt;挂机&lt;/font&gt;&lt;font color='#009600'&gt;（快捷键A）&lt;/font&gt;\n&lt;font color='#e6dfbc '&gt;开始或者结束人物的自动挂机状态&lt;/font&gt;</t>
  </si>
  <si>
    <t>MAINWINDOW_BTN_TIPS_RIDE</t>
  </si>
  <si>
    <t>&lt;font color='#eecf6f'&gt;骑乘&lt;/font&gt;&lt;font color='#009600'&gt;（快捷键Z）&lt;/font&gt;\n&lt;font color='#e6dfbc '&gt;点击后可以骑上或者换下坐骑，骑上坐骑将加快您的移动速度&lt;/font&gt;</t>
  </si>
  <si>
    <t>骑乘</t>
  </si>
  <si>
    <t>MAINWINDOW_BTN_TIPS_KEJI</t>
  </si>
  <si>
    <t>&lt;font color='#eecf6f'&gt;科技&lt;/font&gt;&lt;font color='#009600'&gt;（快捷键U）&lt;/font&gt;\n&lt;font color='#e6dfbc '&gt;查看您当前国家科技的等级以及升级所需要的条件&lt;/font&gt;</t>
  </si>
  <si>
    <t>科技</t>
  </si>
  <si>
    <t>MAINWINDOW_BTN_TIPS_FRIEND</t>
  </si>
  <si>
    <t>&lt;font color='#eecf6f'&gt;好友&lt;/font&gt;&lt;font color='#009600'&gt;（快捷键F）&lt;/font&gt;\n&lt;font color='#e6dfbc '&gt;您可以在这里查看您的好友信息，并与他们联系&lt;/font&gt;</t>
  </si>
  <si>
    <t>好友</t>
  </si>
  <si>
    <t>MAINWINDOW_BTN_SP</t>
  </si>
  <si>
    <t>&lt;font color='#ffffff'&gt;怒气槽：value/maxValue\n怒气值通过在线时间或者打怪增长\n当怒气值满时，可使用天赋技能&lt;/font&gt;</t>
  </si>
  <si>
    <t>天赋技能</t>
  </si>
  <si>
    <t>mainwindow_flyshoe</t>
  </si>
  <si>
    <t>消耗小飞鞋可立即传送\n&lt;font color="#009600"&gt;VIP1&lt;/font&gt;玩家可免费使用小飞鞋\n商城中可购买小飞鞋</t>
  </si>
  <si>
    <t>小飞鞋描述</t>
  </si>
  <si>
    <t>mainwindow_flyany</t>
  </si>
  <si>
    <t>消耗竹蜻蜓可立即传送\n商城中可购买竹蜻蜓</t>
  </si>
  <si>
    <t>mainwindowicon_dayquest</t>
  </si>
  <si>
    <t>点击打开日常任务面板</t>
  </si>
  <si>
    <t>MAINWINDOW_BTN_TIPS_MALL_NOTOPEN</t>
  </si>
  <si>
    <t>&lt;font color='#eecf6f'&gt;商城&lt;/font&gt;\n&lt;font color='#e6dfbc '&gt;商城中可以使用元宝和礼金购买各种道具&lt;/font&gt;</t>
  </si>
  <si>
    <t>商城未开启时</t>
  </si>
  <si>
    <t>MAINWINDOW_BTN_TIPS_FAMILY_NOTOPEN</t>
  </si>
  <si>
    <t>&lt;font color='#eecf6f'&gt;家族&lt;/font&gt;\n&lt;font color='#e6dfbc '&gt;等级达到&lt;font color='#b40000'&gt;[52级]&lt;/font&gt;可开启此功能&lt;/font&gt;\n&lt;font color='#e6dfbc '&gt;家族开启后可申请或创建家族，领取家族福利&lt;/font&gt;</t>
  </si>
  <si>
    <t>家族未开启时</t>
  </si>
  <si>
    <t>MAINWINDOW_BTN_TIPS_COUNTRY_NOTOPEN</t>
  </si>
  <si>
    <t>&lt;font color='#eecf6f'&gt;国家&lt;/font&gt;\n&lt;font color='#e6dfbc '&gt;等级达到&lt;font color='#b40000'&gt;[38级]&lt;/font&gt;可开启此功能&lt;/font&gt;\n&lt;font color='#e6dfbc '&gt;国家开启后可查看您当前的国家统治信息，以及国家福利&lt;/font&gt;</t>
  </si>
  <si>
    <t>国家未开启时</t>
  </si>
  <si>
    <t>MAINWINDOW_BTN_TIPS_MILITARY_NOTOPEN</t>
  </si>
  <si>
    <t>&lt;font color='#eecf6f'&gt;军衔&lt;/font&gt;\n&lt;font color='#e6dfbc '&gt;军衔开启后可以进阶军衔以及军衔属性&lt;/font&gt;</t>
  </si>
  <si>
    <t>军衔未开启时</t>
  </si>
  <si>
    <t>MAINWINDOW_BTN_TIPS_STRENGTH_NOTOPEN</t>
  </si>
  <si>
    <t>&lt;font color='#eecf6f'&gt;锻造&lt;/font&gt;\n&lt;font color='#e6dfbc '&gt;锻造开启后可以强化装备，也可以锻造新的装备等&lt;/font&gt;</t>
  </si>
  <si>
    <t>锻造未开启时</t>
  </si>
  <si>
    <t>MAINWINDOW_BTN_TIPS_JIANGHUN_NOTOPEN</t>
  </si>
  <si>
    <t>&lt;font color='#eecf6f'&gt;将魂&lt;/font&gt;\n&lt;font color='#e6dfbc '&gt;军衔等级达到&lt;font color='#b40000'&gt;[什长]&lt;/font&gt;可开启此功能&lt;/font&gt;\n&lt;font color='#e6dfbc '&gt;提升角色等级，可激活将魂获得属性加成&lt;/font&gt;</t>
  </si>
  <si>
    <t>将魂未开启时</t>
  </si>
  <si>
    <t>MAINWINDOW_BTN_TIPS_RANKINGS_black</t>
  </si>
  <si>
    <t>MAINWINDOW_BTN_TIPS_RANKINGS</t>
  </si>
  <si>
    <t>&lt;font color='#e6dfbc '&gt;查看排行榜&lt;/font&gt;</t>
  </si>
  <si>
    <t>MAINWINDOW_BTN_TIPS_YINGHUN</t>
  </si>
  <si>
    <t>&lt;font color='#eecf6f'&gt;英魂&lt;/font&gt;\n&lt;font color='#e6dfbc '&gt;英魂进阶可以提高人物战斗力并获得英魂的外观&lt;/font&gt;</t>
  </si>
  <si>
    <t>MAINWINDOW_BTN_TIPS_SHENBING</t>
  </si>
  <si>
    <t>&lt;font color='#eecf6f'&gt;神兵&lt;/font&gt;\n&lt;font color='#e6dfbc '&gt;神兵进阶可以提高人物战斗力以及变换武器形象&lt;/font&gt;</t>
  </si>
  <si>
    <t>MAINWINDOW_BTN_TIPS_ZHANHUN</t>
  </si>
  <si>
    <t>&lt;font color='#eecf6f'&gt;战魂&lt;/font&gt;&lt;font color='#009600'&gt;（快捷键H）&lt;/font&gt;\n&lt;font color='#e6dfbc '&gt;战魂包括勋章、护符和宝物，分别通过杀怪、杀人及铜钱升级\n升级进阶后可以提高人物战斗力&lt;/font&gt;</t>
  </si>
  <si>
    <t>MAINWINDOW_BTN_TIPS_EMOTION</t>
  </si>
  <si>
    <t>&lt;font color='#eecf6f'&gt;情感&lt;/font&gt;\n&lt;font color='#e6dfbc '&gt;VIP玩家可以在场景中免费发送大表情动画&lt;/font&gt;</t>
  </si>
  <si>
    <t>MAINWINDOW_BTN_TIPS_ZUJI</t>
  </si>
  <si>
    <t>&lt;font color='#eecf6f'&gt;脚印&lt;/font&gt;\n&lt;font color='#e6dfbc '&gt;炫酷的外表，超强的属性&lt;/font&gt;</t>
  </si>
  <si>
    <t>ID写死，不可改</t>
  </si>
  <si>
    <t>MAINWINDOW_BTN_TIPS_PKMODE</t>
  </si>
  <si>
    <t>&lt;font color='#eecf6f'&gt;PK模式&lt;/font&gt;&lt;font color='#009600'&gt;（快捷键N）&lt;/font&gt;\n&lt;font color='#e6dfbc '&gt;点击按钮进入PK界面模式，获得极致PK体验&lt;/font&gt;</t>
  </si>
  <si>
    <t>MAINWINDOW_BTN_TIPS_ORIGINMODE</t>
  </si>
  <si>
    <t>&lt;font color='#eecf6f'&gt;常规模式&lt;/font&gt;&lt;font color='#009600'&gt;（快捷键N）&lt;/font&gt;\n&lt;font color='#e6dfbc '&gt;点击按钮恢复到常规界面模式&lt;/font&gt;</t>
  </si>
  <si>
    <t>菜单按钮</t>
  </si>
  <si>
    <t>mainwindow_emotion</t>
  </si>
  <si>
    <t>情感</t>
  </si>
  <si>
    <t>mainwindow_team</t>
  </si>
  <si>
    <t>mainwindow_horse</t>
  </si>
  <si>
    <t>mainwindow_hang</t>
  </si>
  <si>
    <t>mainwindow_tech</t>
  </si>
  <si>
    <t>mainwindow_friend</t>
  </si>
  <si>
    <t>mainwindow_radar_mail</t>
  </si>
  <si>
    <t>mainwindow_radar_hideplayer</t>
  </si>
  <si>
    <t>勾选后将隐藏其他人形像、技能特效</t>
  </si>
  <si>
    <t>mainwindow_radar_system</t>
  </si>
  <si>
    <t>系统设置</t>
  </si>
  <si>
    <t>mainwindow_radar_web</t>
  </si>
  <si>
    <t>进入官网</t>
  </si>
  <si>
    <t>mainwindow_radar_bbs</t>
  </si>
  <si>
    <t>进入论坛</t>
  </si>
  <si>
    <t>mainwindow_radar_GM</t>
  </si>
  <si>
    <t>联系GM</t>
  </si>
  <si>
    <t>mainwindow_radar_classical</t>
  </si>
  <si>
    <t>游戏宝典</t>
  </si>
  <si>
    <t>mainwindow_radar_music</t>
  </si>
  <si>
    <t>音乐</t>
  </si>
  <si>
    <t>mainwindow_radar_worldmap</t>
  </si>
  <si>
    <t>点击查看地图</t>
  </si>
  <si>
    <t>mainwindow_yinghun</t>
  </si>
  <si>
    <t>mainwindow_shenbing</t>
  </si>
  <si>
    <t>mainwindow_zhanhun</t>
  </si>
  <si>
    <r>
      <rPr>
        <sz val="11"/>
        <color indexed="8"/>
        <rFont val="宋体"/>
        <family val="2"/>
        <charset val="134"/>
      </rPr>
      <t>mainwindow_</t>
    </r>
    <r>
      <rPr>
        <sz val="11"/>
        <color indexed="8"/>
        <rFont val="宋体"/>
        <family val="2"/>
        <charset val="134"/>
      </rPr>
      <t>zuji</t>
    </r>
  </si>
  <si>
    <t>脚印</t>
  </si>
  <si>
    <t>右上角收缩按钮</t>
  </si>
  <si>
    <r>
      <rPr>
        <sz val="11"/>
        <color indexed="8"/>
        <rFont val="宋体"/>
        <family val="2"/>
        <charset val="134"/>
      </rPr>
      <t>mainwindow_</t>
    </r>
    <r>
      <rPr>
        <sz val="11"/>
        <color indexed="8"/>
        <rFont val="宋体"/>
        <family val="2"/>
        <charset val="134"/>
      </rPr>
      <t>packuptips</t>
    </r>
  </si>
  <si>
    <t>隐藏左部活动图标</t>
  </si>
  <si>
    <t>mainwindow_opentips</t>
  </si>
  <si>
    <t>打开左部活动图标</t>
  </si>
  <si>
    <t>mainwindowicon_GOW_NOTICE</t>
  </si>
  <si>
    <t>参与家族战，见证国君的诞生</t>
  </si>
  <si>
    <t>mainwindowicon_KOW_NOTICE</t>
  </si>
  <si>
    <t>参与皇城战，见证皇帝的诞生</t>
  </si>
  <si>
    <t>mainwindowicon_boss</t>
  </si>
  <si>
    <t>杀BOSS狂爆装备</t>
  </si>
  <si>
    <t>mainwindowicon_activity</t>
  </si>
  <si>
    <t>奖励丰厚的各种日常活动</t>
  </si>
  <si>
    <t>mainwindowicon_welfare</t>
  </si>
  <si>
    <t>各种奖励领到手软</t>
  </si>
  <si>
    <t>mainwindowicon_copy</t>
  </si>
  <si>
    <t>点击打开副本大厅面板</t>
  </si>
  <si>
    <t>mainwindowicon_PROMOTION</t>
  </si>
  <si>
    <t>完成转职，激活属性解锁天赋大招</t>
  </si>
  <si>
    <t>mainwindowicon_STRATEGY</t>
  </si>
  <si>
    <t>&lt;font color='#eecf6f'&gt;国家战事&lt;/font&gt;&lt;font color='#009600'&gt;（快捷键S）&lt;/font&gt;\n&lt;font color='#e6dfbc '&gt;各种国战PK玩法尽在国家战事，参与即可获得海量荣誉和经验&lt;/font&gt;</t>
  </si>
  <si>
    <t>mainwindowicon_MOBAI</t>
  </si>
  <si>
    <t>膜拜皇帝，海量经验和阅历</t>
  </si>
  <si>
    <t>mainwindowicon_FIRST_PAY_GIFT</t>
  </si>
  <si>
    <t>充值任意金额，领取超值礼包</t>
  </si>
  <si>
    <t>mainwindowicon_SEVENDAY</t>
  </si>
  <si>
    <t>每天登录豪礼送不停</t>
  </si>
  <si>
    <t>mainwindowicon_LEVELGIFT</t>
  </si>
  <si>
    <t>各等级奖励领到手软</t>
  </si>
  <si>
    <t>mainwindowicon_COLLECTSUIT</t>
  </si>
  <si>
    <t>收集灵魂装备，激活极品灵魂属性</t>
  </si>
  <si>
    <t>mainwindowicon_QQGroup</t>
  </si>
  <si>
    <t>马上加入战国之怒官方QQ群，领取超值礼包！</t>
  </si>
  <si>
    <t>mainwindowicon_LIVENESS</t>
  </si>
  <si>
    <t>提升活跃度，领取缤纷好礼</t>
  </si>
  <si>
    <t>mainwindowicon_verifyphone</t>
  </si>
  <si>
    <t>马上进行手机验证，获得绝版手机大礼包</t>
  </si>
  <si>
    <t>mainwindowicon_subinformation</t>
  </si>
  <si>
    <t>马上完善个人资料，领取超值大礼包</t>
  </si>
  <si>
    <t>mainwindowicon_supervip</t>
  </si>
  <si>
    <r>
      <rPr>
        <sz val="10.5"/>
        <color indexed="8"/>
        <rFont val="宋体"/>
        <family val="3"/>
        <charset val="134"/>
      </rPr>
      <t>美女</t>
    </r>
    <r>
      <rPr>
        <sz val="10.5"/>
        <color indexed="8"/>
        <rFont val="Calibri"/>
        <family val="2"/>
        <charset val="134"/>
      </rPr>
      <t>GM</t>
    </r>
    <r>
      <rPr>
        <sz val="10.5"/>
        <color indexed="8"/>
        <rFont val="宋体"/>
        <family val="3"/>
        <charset val="134"/>
      </rPr>
      <t>相伴左右，领取豪华神秘大礼包</t>
    </r>
  </si>
  <si>
    <t>mainwindowicon_37vip</t>
  </si>
  <si>
    <r>
      <rPr>
        <sz val="10.5"/>
        <color indexed="8"/>
        <rFont val="宋体"/>
        <family val="3"/>
        <charset val="134"/>
      </rPr>
      <t>成为</t>
    </r>
    <r>
      <rPr>
        <sz val="10.5"/>
        <color indexed="8"/>
        <rFont val="Calibri"/>
        <family val="2"/>
        <charset val="134"/>
      </rPr>
      <t>37</t>
    </r>
    <r>
      <rPr>
        <sz val="10.5"/>
        <color indexed="8"/>
        <rFont val="宋体"/>
        <family val="3"/>
        <charset val="134"/>
      </rPr>
      <t>会员，超值奖励拿不停</t>
    </r>
  </si>
  <si>
    <t>mainwindowicon_weichat</t>
  </si>
  <si>
    <t>马上关注战国之怒官方微信，获得微信大礼包</t>
  </si>
  <si>
    <t>mainwindowicon_investment</t>
  </si>
  <si>
    <t>马上投资，获取高额返利，畅游战国</t>
  </si>
  <si>
    <t>mainwindowicon_openactive</t>
  </si>
  <si>
    <t>每天各种不同活动，豪礼爽翻天</t>
  </si>
  <si>
    <t>mainwindowicon_folder_gift</t>
  </si>
  <si>
    <t>点击可查看活动礼包界面</t>
  </si>
  <si>
    <t>mainwindowicon_everydayrecharge</t>
  </si>
  <si>
    <t>每日充值奖励多多哦</t>
  </si>
  <si>
    <t>ACTIVE_EVENT_Title01</t>
  </si>
  <si>
    <t>ACTIVE_EVENT_Title02</t>
  </si>
  <si>
    <t>每日签到</t>
  </si>
  <si>
    <t>ACTIVE_EVENT_Title03</t>
  </si>
  <si>
    <t>VIP奖励</t>
  </si>
  <si>
    <t>ACTIVE_EVENT_Title04</t>
  </si>
  <si>
    <t>击杀BOSS</t>
  </si>
  <si>
    <t>ACTIVE_EVENT_Title05</t>
  </si>
  <si>
    <t>击杀中立区精英</t>
  </si>
  <si>
    <t>ACTIVE_EVENT_Title06</t>
  </si>
  <si>
    <t>每日运镖</t>
  </si>
  <si>
    <t>ACTIVE_EVENT_Title07</t>
  </si>
  <si>
    <t>每日刺探</t>
  </si>
  <si>
    <t>ACTIVE_EVENT_Title08</t>
  </si>
  <si>
    <t>每日营救</t>
  </si>
  <si>
    <t>ACTIVE_EVENT_Title09</t>
  </si>
  <si>
    <t>每日搬砖</t>
  </si>
  <si>
    <t>ACTIVE_EVENT_Title10</t>
  </si>
  <si>
    <t>ACTIVE_EVENT_Title11</t>
  </si>
  <si>
    <t>ACTIVE_EVENT_Title12</t>
  </si>
  <si>
    <t>强化装备</t>
  </si>
  <si>
    <t>ACTIVE_EVENT_Title13</t>
  </si>
  <si>
    <t>国家兑换</t>
  </si>
  <si>
    <t>ACTIVE_EVENT_Title14</t>
  </si>
  <si>
    <t>消费礼金</t>
  </si>
  <si>
    <t>ACTIVE_EVENT_Title15</t>
  </si>
  <si>
    <t>消费元宝</t>
  </si>
  <si>
    <t>ACTIVE_EVENT_Title16</t>
  </si>
  <si>
    <t>熔炼</t>
  </si>
  <si>
    <t>ACTIVE_EVENT_Title17</t>
  </si>
  <si>
    <t>ACTIVE_EVENT_Title18</t>
  </si>
  <si>
    <t>战魂升级</t>
  </si>
  <si>
    <t>ACTIVE_EVENT_Title19</t>
  </si>
  <si>
    <t>ACTIVE_EVENT_Title20</t>
  </si>
  <si>
    <t>ACTIVE_EVENT_Title21</t>
  </si>
  <si>
    <t>野外怪物</t>
  </si>
  <si>
    <t>ACTIVE_EVENT_Title22</t>
  </si>
  <si>
    <t>游历</t>
  </si>
  <si>
    <t>ACTIVE_EVENT_Desc01</t>
  </si>
  <si>
    <t>使用微端登录游戏，可获得${n}点活跃度</t>
  </si>
  <si>
    <t>ACTIVE_EVENT_Desc02</t>
  </si>
  <si>
    <t>每日签到${num}次，可获得${n}点活跃度</t>
  </si>
  <si>
    <t>ACTIVE_EVENT_Desc03</t>
  </si>
  <si>
    <t>VIP等级≥1活跃度+10点，VIP等级≥8活跃度+20点</t>
  </si>
  <si>
    <t>ACTIVE_EVENT_Desc04</t>
  </si>
  <si>
    <t>击杀${num}只BOSS，可获得${n}点活跃度</t>
  </si>
  <si>
    <t>ACTIVE_EVENT_Desc05</t>
  </si>
  <si>
    <t>击杀${num}只中立区精英，可获得${n}点活跃度</t>
  </si>
  <si>
    <t>ACTIVE_EVENT_Desc06</t>
  </si>
  <si>
    <t>完成${num}次押运镖车任务，可获得${n}点活跃度</t>
  </si>
  <si>
    <t>ACTIVE_EVENT_Desc07</t>
  </si>
  <si>
    <t>完成${num}次敌国刺探任务，可获得${n}点活跃度</t>
  </si>
  <si>
    <t>ACTIVE_EVENT_Desc08</t>
  </si>
  <si>
    <t>完成${num}次营救士兵任务，可获得${n}点活跃度</t>
  </si>
  <si>
    <t>ACTIVE_EVENT_Desc09</t>
  </si>
  <si>
    <t>完成${num}次太庙搬砖任务，可获得${n}点活跃度</t>
  </si>
  <si>
    <t>ACTIVE_EVENT_Desc10</t>
  </si>
  <si>
    <t>每日通关血战边疆${num}次，可获得${n}点活跃度</t>
  </si>
  <si>
    <t>ACTIVE_EVENT_Desc11</t>
  </si>
  <si>
    <t>每日完成${num}个日常任务，可获得${n}点活跃度</t>
  </si>
  <si>
    <t>ACTIVE_EVENT_Desc12</t>
  </si>
  <si>
    <t>每日强化装备${num}次，可获得${n}点活跃度</t>
  </si>
  <si>
    <t>ACTIVE_EVENT_Desc13</t>
  </si>
  <si>
    <t>每日使用国贡购买物品${num}次，可获得${n}点活跃度</t>
  </si>
  <si>
    <t>ACTIVE_EVENT_Desc14</t>
  </si>
  <si>
    <t>每日消费${num}礼金，可获得${n}点活跃度</t>
  </si>
  <si>
    <t>ACTIVE_EVENT_Desc15</t>
  </si>
  <si>
    <t>每日消费${num}元宝，可获得${n}点活跃度</t>
  </si>
  <si>
    <t>ACTIVE_EVENT_Desc16</t>
  </si>
  <si>
    <t>每日熔炼${num}次，可获得${n}点活跃度</t>
  </si>
  <si>
    <t>ACTIVE_EVENT_Desc17</t>
  </si>
  <si>
    <t>每日祭祀${num}次，可获得${n}点活跃度</t>
  </si>
  <si>
    <t>ACTIVE_EVENT_Desc18</t>
  </si>
  <si>
    <t>每日升级${num}次战魂，可获得${n}点活跃度</t>
  </si>
  <si>
    <t>ACTIVE_EVENT_Desc19</t>
  </si>
  <si>
    <t>每日膜拜皇帝${num}次，可获得${n}点活跃度</t>
  </si>
  <si>
    <t>ACTIVE_EVENT_Desc20</t>
  </si>
  <si>
    <t>完成${num}次操练，可获得${n}点活跃度</t>
  </si>
  <si>
    <t>ACTIVE_EVENT_Desc21</t>
  </si>
  <si>
    <t>击杀${num}只野外怪物（低于自身等级30级不计算击杀），可获得${n}点活跃度</t>
  </si>
  <si>
    <t>ACTIVE_EVENT_Desc22</t>
  </si>
  <si>
    <t>每日完成${num}个游历任务，可获得${n}点活跃度</t>
  </si>
  <si>
    <t>ClawbackResource_Desc01</t>
  </si>
  <si>
    <t>消耗铜钱找回以上70%的资源</t>
  </si>
  <si>
    <t>ClawbackResource_Desc02</t>
  </si>
  <si>
    <t>消耗元宝找回以上100%的资源</t>
  </si>
  <si>
    <t>ClawbackResource_Desc03</t>
  </si>
  <si>
    <t>消耗铜钱找回以上全部次数</t>
  </si>
  <si>
    <t>OFFLINE_Desc</t>
  </si>
  <si>
    <t>你有尚未领取的离线经验奖励</t>
  </si>
  <si>
    <t>ReplenishSign_Desc</t>
  </si>
  <si>
    <t>成为VIP2后，可使用补签功能</t>
  </si>
  <si>
    <t>ReplenishSignVIP_Desc</t>
  </si>
  <si>
    <t>花费10元宝可以补签</t>
  </si>
  <si>
    <t>country_national_salary</t>
  </si>
  <si>
    <t>本周国民福利已发放，请立即前往王城—民政官处领取！感谢您对&lt;font color="#2fe0d0"&gt;[${country}]&lt;/font&gt;的贡献，&lt;font color="#2fe0d0"&gt;[${country}]&lt;/font&gt;兄弟们将会与您一起战斗到最后！  &lt;a href='event:MOVE{#@#}${mapId}{#@#}${x}{#@#}${y}{#@#}10'&gt;&lt;u&gt;&lt;font color="#009600"&gt;立即前往&lt;/font&gt;&lt;/u&gt;&lt;/a&gt;</t>
  </si>
  <si>
    <t>国民福利公告内容</t>
  </si>
  <si>
    <t>country_officer_salary</t>
  </si>
  <si>
    <t>本周官员福利已发放，请立即前往王城—史官处领取！感谢您对&lt;font color="#2fe0d0"&gt;[${country}]&lt;/font&gt;的贡献，&lt;font color="#2fe0d0"&gt;[${country}]&lt;/font&gt;兄弟们将会与您一起战斗到最后！   &lt;a href='event:MOVE{#@#}${mapId}{#@#}${x}{#@#}${y}{#@#}11'&gt;&lt;u&gt;&lt;font color="#009600"&gt;立即前往&lt;/font&gt;&lt;/u&gt;&lt;/a&gt;</t>
  </si>
  <si>
    <t>官员福利公告内容</t>
  </si>
  <si>
    <t>country_national_salary_title</t>
  </si>
  <si>
    <t>国民福利公告标题</t>
  </si>
  <si>
    <t>country_officer_salary_title</t>
  </si>
  <si>
    <t>官员福利公告标题</t>
  </si>
  <si>
    <t>country_national_qi</t>
  </si>
  <si>
    <t>国民福利已发放！感谢您对齐国的贡献，齐国兄弟们将会与您一起战斗到最后！</t>
  </si>
  <si>
    <t>国民福利内容-齐</t>
  </si>
  <si>
    <t>country_national_chu</t>
  </si>
  <si>
    <t>国民福利已发放！感谢您对楚国的贡献，楚国兄弟们将会与您一起战斗到最后！</t>
  </si>
  <si>
    <t>国民福利内容-楚</t>
  </si>
  <si>
    <t>country_national_zhao</t>
  </si>
  <si>
    <t>国民福利已发放！感谢您对赵国的贡献，赵国兄弟们将会与您一起战斗到最后！</t>
  </si>
  <si>
    <t>国民福利内容-赵</t>
  </si>
  <si>
    <t>country_officer_qi</t>
  </si>
  <si>
    <t>官员福利已发放！感谢您对齐国的贡献，齐国兄弟们将会与您一起战斗到最后！</t>
  </si>
  <si>
    <t>官员福利内容-齐</t>
  </si>
  <si>
    <t>country_officer_chu</t>
  </si>
  <si>
    <t>官员福利已发放！感谢您对楚国的贡献，楚国兄弟们将会与您一起战斗到最后！</t>
  </si>
  <si>
    <t>官员福利内容-楚</t>
  </si>
  <si>
    <t>country_officer_zhao</t>
  </si>
  <si>
    <t>官员福利已发放！感谢您对赵国的贡献，赵国兄弟们将会与您一起战斗到最后！</t>
  </si>
  <si>
    <t>官员福利内容-赵</t>
  </si>
  <si>
    <t>country_national_title</t>
  </si>
  <si>
    <t>您当前有国民福利未领取</t>
  </si>
  <si>
    <t>country_officer_title</t>
  </si>
  <si>
    <t>您当前有官员福利未领取</t>
  </si>
  <si>
    <t>country_storage_jourmal</t>
  </si>
  <si>
    <t>${time} &lt;font color="#009600"&gt;${player}&lt;/font&gt;从仓库中取出了${item}</t>
  </si>
  <si>
    <t>country_storage_save</t>
  </si>
  <si>
    <t>${time} &lt;font color="#009600"&gt;${player}&lt;/font&gt;向仓库放入了${item}</t>
  </si>
  <si>
    <t>PACK_full_mail_title</t>
  </si>
  <si>
    <t>奖励找回</t>
  </si>
  <si>
    <t>背包已满时物品发送邮件标题</t>
  </si>
  <si>
    <t>PACK_full_mail_content</t>
  </si>
  <si>
    <t>您的背包已满，&lt;font color="#009600"&gt;${moduleName}&lt;/font&gt;奖励无法发送至背包，请及时清理背包，领取奖励。</t>
  </si>
  <si>
    <t>背包已满时物品发送邮件内容</t>
  </si>
  <si>
    <t>thanks_mail1_title</t>
  </si>
  <si>
    <t>兵马大元帅的感谢信</t>
  </si>
  <si>
    <t>感谢邮件</t>
  </si>
  <si>
    <t>thanks_mail1_content</t>
  </si>
  <si>
    <t>Rank_maill_title</t>
  </si>
  <si>
    <t>昨日英雄排行榜</t>
  </si>
  <si>
    <t>昨日英雄榜邮件标题</t>
  </si>
  <si>
    <t>Rank_maill_content</t>
  </si>
  <si>
    <t>昨日英雄榜邮件内容</t>
  </si>
  <si>
    <t>MeidaGift_title</t>
  </si>
  <si>
    <t>激活码礼包邮件标题</t>
  </si>
  <si>
    <t>MeidaGift_content</t>
  </si>
  <si>
    <t>亲爱的玩家，恭喜您获得欢天喜地大礼包，请查收！</t>
  </si>
  <si>
    <t>激活码礼包内容标题</t>
  </si>
  <si>
    <t>EmpactHorse_title</t>
  </si>
  <si>
    <t>护国神龙的感谢信</t>
  </si>
  <si>
    <t>皇帝坐骑失效邮件标题</t>
  </si>
  <si>
    <t>EmpactHorse_content</t>
  </si>
  <si>
    <t>亲爱的主人，护国神龙的护佑时间已结束，我已经不能陪您一起征战天下，守护您的疆土，希望下次还能遇见您这么开明的帝王</t>
  </si>
  <si>
    <t>皇帝坐骑失效邮件内容</t>
  </si>
  <si>
    <t>QUESTBOARD_SHENGXING</t>
  </si>
  <si>
    <t>点击按钮将消耗&lt;font color="#ccc000"&gt;gold元宝&lt;/font&gt;把任务档次提升到&lt;font color="#ccc000"&gt;最高级别：五星奖励&lt;/font&gt;&lt;br/&gt;一星奖励：&lt;font color="#009600"&gt;100%奖励&lt;/font&gt;&lt;br/&gt;二星奖励：&lt;font color="#009600"&gt;130%奖励&lt;/font&gt;&lt;br/&gt;三星奖励：&lt;font color="#009600"&gt;140%奖励&lt;/font&gt;&lt;br/&gt;四星奖励：&lt;font color="#009600"&gt;150%奖励&lt;/font&gt;&lt;br/&gt;五星奖励：&lt;font color="#009600"&gt;200%奖励&lt;/font&gt;</t>
  </si>
  <si>
    <t>QUESTBOARD_FINISHALL</t>
  </si>
  <si>
    <t>消耗&lt;font color="#009600"&gt;gold&lt;/font&gt;元宝完成剩余所有环\n每环均获得&lt;font color="#ccc000"&gt;最高奖励&lt;/font&gt;</t>
  </si>
  <si>
    <t>QUESTBOARD_FINISHSINGLE</t>
  </si>
  <si>
    <t>消耗&lt;font color="#009600"&gt;gold&lt;/font&gt;元宝快速完成本环</t>
  </si>
  <si>
    <t>收集灵魂装备界面</t>
  </si>
  <si>
    <t>soulequip_getway_0</t>
  </si>
  <si>
    <t>首次充值赠送</t>
  </si>
  <si>
    <t>武器</t>
  </si>
  <si>
    <t>关联表格：CollectSuitResource</t>
  </si>
  <si>
    <t>soulequip_getway_1</t>
  </si>
  <si>
    <t>任务:完成3次运镖</t>
  </si>
  <si>
    <t>项链</t>
  </si>
  <si>
    <t>soulequip_getway_2</t>
  </si>
  <si>
    <t>首通名将试炼30关</t>
  </si>
  <si>
    <t>玉佩</t>
  </si>
  <si>
    <t>soulequip_getway_3</t>
  </si>
  <si>
    <t>首通名将试炼25关</t>
  </si>
  <si>
    <t>左戒指</t>
  </si>
  <si>
    <t>soulequip_getway_4</t>
  </si>
  <si>
    <t>第二天登录奖励</t>
  </si>
  <si>
    <t>右戒指</t>
  </si>
  <si>
    <t>soulequip_getway_5</t>
  </si>
  <si>
    <t>任务:完成2次运镖</t>
  </si>
  <si>
    <t>头盔</t>
  </si>
  <si>
    <t>soulequip_getway_6</t>
  </si>
  <si>
    <t>等级（90级）礼包</t>
  </si>
  <si>
    <t>衣服</t>
  </si>
  <si>
    <t>soulequip_getway_7</t>
  </si>
  <si>
    <t>任务:完成2次刺探</t>
  </si>
  <si>
    <t>腰带</t>
  </si>
  <si>
    <t>soulequip_getway_8</t>
  </si>
  <si>
    <t>任务:完成2次搬砖</t>
  </si>
  <si>
    <t>裤子</t>
  </si>
  <si>
    <t>soulequip_getway_9</t>
  </si>
  <si>
    <t>VIP1等级礼包</t>
  </si>
  <si>
    <t>鞋子</t>
  </si>
  <si>
    <t>soulequip_souleffect_0</t>
  </si>
  <si>
    <t>灵魂属性:伤害加成+2.88%</t>
  </si>
  <si>
    <t>soulequip_souleffect_1</t>
  </si>
  <si>
    <t>soulequip_souleffect_2</t>
  </si>
  <si>
    <t>soulequip_souleffect_3</t>
  </si>
  <si>
    <t>soulequip_souleffect_4</t>
  </si>
  <si>
    <t>soulequip_souleffect_5</t>
  </si>
  <si>
    <t>灵魂属性:气血加成+2.88%</t>
  </si>
  <si>
    <t>soulequip_souleffect_6</t>
  </si>
  <si>
    <t>soulequip_souleffect_7</t>
  </si>
  <si>
    <t>soulequip_souleffect_8</t>
  </si>
  <si>
    <t>soulequip_souleffect_9</t>
  </si>
  <si>
    <t>soulequip_shanghai</t>
  </si>
  <si>
    <t>伤害加成12%</t>
  </si>
  <si>
    <t>soulequip_qixue</t>
  </si>
  <si>
    <t>气血加成12%</t>
  </si>
  <si>
    <t>travel_ui_tips1</t>
  </si>
  <si>
    <t>&lt;font color="#b40000"&gt;温馨提示&lt;/font&gt;：&lt;font color="#f2e4ae"&gt;通过合成可以提高卷轴品质，消耗的卷轴品质越高，接取到的任务品质也高&lt;/font&gt;</t>
  </si>
  <si>
    <t>travel_ui_tips2</t>
  </si>
  <si>
    <t>&lt;font color="#e6dfbc"&gt;白色品质任务：&lt;/font&gt;无奖励加成\n&lt;font color="#69a041"&gt;绿色品质任务：&lt;/font&gt;+20%经验奖励\n&lt;font color="#ce1af5"&gt;紫色品质任务：&lt;/font&gt;+50%经验奖励\n&lt;font color="#ff5e1e"&gt;橙色品质任务：&lt;/font&gt;+100%经验奖励</t>
  </si>
  <si>
    <t>travel_ui_tips3</t>
  </si>
  <si>
    <t>默认选择消耗已拥有的最高品质卷轴接取任务。</t>
  </si>
  <si>
    <t>travel_ui_tips4</t>
  </si>
  <si>
    <t>&lt;font color="#f2e4ae"&gt;1.每日可完成次数为10次。\n2.每完成5次进入一次冷却，每次冷\n却时间5分钟。\n3.任务品质越高，奖励越丰厚。&lt;/font&gt;</t>
  </si>
  <si>
    <t>travel_ui_tips5</t>
  </si>
  <si>
    <t>&lt;font color="#e6dfbc"&gt;白色品质：&lt;/font&gt;无奖励加成</t>
  </si>
  <si>
    <t>travel_ui_tips6</t>
  </si>
  <si>
    <t>&lt;font color="#69a041"&gt;绿色品质：&lt;/font&gt;铜钱和经验+20%</t>
  </si>
  <si>
    <t>travel_ui_tips7</t>
  </si>
  <si>
    <t>&lt;font color="#ce1af5"&gt;紫色品质：&lt;/font&gt;铜钱和经验+40%</t>
  </si>
  <si>
    <t>travel_ui_tips8</t>
  </si>
  <si>
    <t>&lt;font color="#ff5e1e"&gt;橙色品质：&lt;/font&gt;铜钱和经验+80%</t>
  </si>
  <si>
    <t>TITLE_GameBible</t>
  </si>
  <si>
    <t>Way_NeedHonor</t>
  </si>
  <si>
    <t>我要荣誉</t>
  </si>
  <si>
    <t>Way_NeedEXP</t>
  </si>
  <si>
    <t>我要经验</t>
  </si>
  <si>
    <t>Way_NeedStrone</t>
  </si>
  <si>
    <t>我要强化石</t>
  </si>
  <si>
    <t>Way_NeedEquip</t>
  </si>
  <si>
    <t>我要装备</t>
  </si>
  <si>
    <t>Quest_express</t>
  </si>
  <si>
    <t>Quest_zhuan</t>
  </si>
  <si>
    <t>Quest_kill</t>
  </si>
  <si>
    <t>Quest_rescue</t>
  </si>
  <si>
    <t>颜色：&lt;font color="#009600"&gt;运镖&lt;/font&gt;
褐色：#cf9951
红色：#b40000
绿色：#009600
蓝色：#2fe0d0
黄色：#ccc000
紫色：#bd4d92
白色：#e6dfbc
杀人类的电视广播颜色：#FFF900
开奖励类的电视广播颜色：#00FC00</t>
  </si>
  <si>
    <t>systeminfo_SELL</t>
  </si>
  <si>
    <t>出售物品[&lt;u&gt;${item}&lt;/u&gt;]</t>
  </si>
  <si>
    <t>SELL</t>
  </si>
  <si>
    <t>出售</t>
  </si>
  <si>
    <t>systeminfo_SMELT</t>
  </si>
  <si>
    <t>熔炼[${item}]获得熔炼值${n}点</t>
  </si>
  <si>
    <t>systeminfo_ADD_EXP</t>
  </si>
  <si>
    <t>获得[经验]*${n}</t>
  </si>
  <si>
    <t>ADD_EXP</t>
  </si>
  <si>
    <t>获得经验</t>
  </si>
  <si>
    <t>systeminfo_ADD_CURRENCY</t>
  </si>
  <si>
    <t>获得[${currency}]*${n}</t>
  </si>
  <si>
    <t>ADD_CURRENCY</t>
  </si>
  <si>
    <t>增加货币</t>
  </si>
  <si>
    <t>systeminfo_SUB_CURRENCY</t>
  </si>
  <si>
    <t>消耗[${currency}]*${n}</t>
  </si>
  <si>
    <t>SUB_CURRENCY</t>
  </si>
  <si>
    <t>减少货币</t>
  </si>
  <si>
    <t>systeminfo_GET_ITEM</t>
  </si>
  <si>
    <t>获得[${item}]*${n}</t>
  </si>
  <si>
    <t>GET_ITEM</t>
  </si>
  <si>
    <t>获得道具</t>
  </si>
  <si>
    <t>systeminfo_PLAYER_UPGRADE</t>
  </si>
  <si>
    <t>恭喜您升级到&lt;font color="#009600"&gt;${level}&lt;/font&gt;级</t>
  </si>
  <si>
    <t>PLAYER_UPGRADE</t>
  </si>
  <si>
    <t>玩家升级</t>
  </si>
  <si>
    <t>systeminfo_HORSE_UPGRADE</t>
  </si>
  <si>
    <t>恭喜您将坐骑提升到&lt;font color="#009600"&gt;${horselevel}&lt;/font&gt;阶</t>
  </si>
  <si>
    <t>HORSE_UPGRADE</t>
  </si>
  <si>
    <t>坐骑进阶</t>
  </si>
  <si>
    <t>systeminfo_NEW_SKILL</t>
  </si>
  <si>
    <t>恭喜您学会了新技能[&lt;font color="#009600"&gt;${skill}&lt;/font&gt;]</t>
  </si>
  <si>
    <t>NEW_SKILL</t>
  </si>
  <si>
    <t>学了新技能</t>
  </si>
  <si>
    <t>systeminfo_SKILL_UPGRADE</t>
  </si>
  <si>
    <t xml:space="preserve">恭喜您将技能[${skill}]提升至&lt;font color="#009600"&gt;${n}&lt;/font&gt;级 </t>
  </si>
  <si>
    <t>SKILL_UPGRADE</t>
  </si>
  <si>
    <t>技能升级</t>
  </si>
  <si>
    <t>systeminfo_SWORD_UPGRADE</t>
  </si>
  <si>
    <t>恭喜您将[神兵]提升到&lt;font color="#009600"&gt;${n}&lt;/font&gt;阶</t>
  </si>
  <si>
    <t>SWORD_UPGRADE</t>
  </si>
  <si>
    <t>神兵进阶</t>
  </si>
  <si>
    <t>systeminfo_SOUL_UPGRADE</t>
  </si>
  <si>
    <t>恭喜您将[英魂]提升到&lt;font color="#009600"&gt;${m}&lt;/font&gt;阶</t>
  </si>
  <si>
    <t>SOUL_UPGRADE</t>
  </si>
  <si>
    <t>英魂进阶</t>
  </si>
  <si>
    <t>systeminfo_MILITARY_UPGRADE</t>
  </si>
  <si>
    <t>恭喜您将[军衔]提升到&lt;font color="#009600"&gt;&lt;u&gt;${militaryname}&lt;/u&gt;&lt;/font&gt;</t>
  </si>
  <si>
    <t>MILITARY_UPGRADE</t>
  </si>
  <si>
    <t>军衔进阶</t>
  </si>
  <si>
    <t>systeminfo_ACTIVE_VALUE</t>
  </si>
  <si>
    <t>恭喜您的[活跃度]值达到&lt;font color="#009600"&gt;${n}&lt;/font&gt;</t>
  </si>
  <si>
    <t>ACTIVE_VALUE</t>
  </si>
  <si>
    <t>活跃度达到</t>
  </si>
  <si>
    <t>systeminfo_ADD_GOLD</t>
  </si>
  <si>
    <t>获得&lt;font color="#feca2d"&gt;${n}元宝&lt;/font&gt;</t>
  </si>
  <si>
    <t>ADD_GOLD</t>
  </si>
  <si>
    <t>获得元宝</t>
  </si>
  <si>
    <t>systeminfo_BE_VIP</t>
  </si>
  <si>
    <t>恭喜您成为&lt;font color="#009600"&gt;VIP${vipn}&lt;/font&gt;</t>
  </si>
  <si>
    <t>BE_VIP</t>
  </si>
  <si>
    <t xml:space="preserve">成为VIP </t>
  </si>
  <si>
    <t>systeminfo_STRENGTH_EQUIP</t>
  </si>
  <si>
    <t>恭喜您成功将[${equip}]强化至${n}</t>
  </si>
  <si>
    <t>STRENGTH_EQUIP</t>
  </si>
  <si>
    <t>systeminfo_JICHENG_EQUIP</t>
  </si>
  <si>
    <t>恭喜您通过强化转移获得新装备[${equip}]</t>
  </si>
  <si>
    <t>JICHENG_EQUIP</t>
  </si>
  <si>
    <t>继承装备</t>
  </si>
  <si>
    <t>systeminfo_DUANZAO_EQUIP</t>
  </si>
  <si>
    <t>恭喜您通过锻造获得新装备[${equip}]</t>
  </si>
  <si>
    <t>DUANZAO_EQUIP</t>
  </si>
  <si>
    <t>锻造装备</t>
  </si>
  <si>
    <t>systeminfo_WUXING_EQUIP</t>
  </si>
  <si>
    <t>${equip}五行重铸为[${wuxin}]</t>
  </si>
  <si>
    <t>WUXING_EQUIP</t>
  </si>
  <si>
    <t>systeminfo_KILL_OTHER</t>
  </si>
  <si>
    <t>您击杀了玩家[&lt;font color="#009600"&gt;&lt;u&gt;${name}&lt;/u&gt;&lt;/font&gt;]</t>
  </si>
  <si>
    <t>KILL_OTHER</t>
  </si>
  <si>
    <t>systeminfo_KILL_ME</t>
  </si>
  <si>
    <t>您被玩家[&lt;font color="#009600"&gt;&lt;u&gt;${name}&lt;/u&gt;&lt;/font&gt;]击杀</t>
  </si>
  <si>
    <t>KILL_ME</t>
  </si>
  <si>
    <t>被人击杀</t>
  </si>
  <si>
    <t>systeminfo_KOW_ADD_SCORE</t>
  </si>
  <si>
    <t>皇城战积分增加了${n}</t>
  </si>
  <si>
    <t>KOW_ADD_SCORE</t>
  </si>
  <si>
    <t>皇城战增加积分</t>
  </si>
  <si>
    <t>systeminfo_ADD_VIPEXP</t>
  </si>
  <si>
    <t>获得[经验]*${n}（&lt;font color="#009600"&gt;&lt;u&gt;VIP&lt;/u&gt;&lt;/font&gt;+${m})</t>
  </si>
  <si>
    <t>ADD_VIPEXP</t>
  </si>
  <si>
    <t>获得经验 （vip+?)</t>
  </si>
  <si>
    <t>systeminfo_FINISH_QUEST</t>
  </si>
  <si>
    <t>完成任务&lt;font color="#009600"&gt;【${quest}】&lt;/font&gt;，获得奖励：${iteminfo}</t>
  </si>
  <si>
    <t>FINISH_QUEST</t>
  </si>
  <si>
    <t>完成任务</t>
  </si>
  <si>
    <t>systeminfo_ADD_MEDALEXP</t>
  </si>
  <si>
    <t>获得[勋章成长值]*${n}</t>
  </si>
  <si>
    <t>ADD_MEDALEXP</t>
  </si>
  <si>
    <t>获得勋章成长值</t>
  </si>
  <si>
    <t>systeminfo_ADD_RY</t>
  </si>
  <si>
    <t>获得荣誉0【今日杀敌荣誉已达上限】</t>
  </si>
  <si>
    <t>ADD_RY</t>
  </si>
  <si>
    <t>获得荣誉0</t>
  </si>
  <si>
    <t>systeminfo_SPOOR_NO_TIME</t>
  </si>
  <si>
    <t>您的脚印${item}已过期</t>
  </si>
  <si>
    <t>SPOOR_NO_TIME</t>
  </si>
  <si>
    <t>脚印过期</t>
  </si>
  <si>
    <t>systeminfo_SPOOR_ADD_TIME</t>
  </si>
  <si>
    <t>脚印${item}使用成功，有效期增加了${time}</t>
  </si>
  <si>
    <t>SPOOR_ADD_TIME</t>
  </si>
  <si>
    <t>脚印续期</t>
  </si>
  <si>
    <t>systeminfo_ADD_honor</t>
  </si>
  <si>
    <t>获得[荣誉]*${n}</t>
  </si>
  <si>
    <t>ADD_HONOR</t>
  </si>
  <si>
    <t>获得荣誉</t>
  </si>
  <si>
    <t>questtips001</t>
  </si>
  <si>
    <t>接下来的任务比较危险，请先提升等级再来吧！</t>
  </si>
  <si>
    <t>questtips002</t>
  </si>
  <si>
    <t>这绝对不是BUG，只是方便测试！</t>
  </si>
  <si>
    <t>danger_jobtip1</t>
  </si>
  <si>
    <t>该任务所在为危险区域，小心身边的卫兵和敌国玩家！</t>
  </si>
  <si>
    <t>danger_jobtip2</t>
  </si>
  <si>
    <t>跑路跑断腿？使用回城卷可以快速回到本国王城哦！</t>
  </si>
  <si>
    <t>danger_jobtip3</t>
  </si>
  <si>
    <t>路途遥远？可以先使用回城卷回到本国，再通过车夫传到中立区哦！</t>
  </si>
  <si>
    <t>danger_cjobtip1</t>
  </si>
  <si>
    <t>前往本国龙牙关击杀怪物，取回印鉴上部。</t>
  </si>
  <si>
    <t>danger_cjobtip2</t>
  </si>
  <si>
    <t>前往楚国龙牙采集，取回印鉴下部。</t>
  </si>
  <si>
    <t>danger_cjobtip3</t>
  </si>
  <si>
    <t>将印鉴交给本国国君。</t>
  </si>
  <si>
    <t>danger_cjobtip4</t>
  </si>
  <si>
    <t>danger_cjobtip5</t>
  </si>
  <si>
    <t>前往赵国国旗旁，取回印鉴下部。</t>
  </si>
  <si>
    <t>danger_cjobtip6</t>
  </si>
  <si>
    <t>danger_cjobtip7</t>
  </si>
  <si>
    <t>danger_cjobtip8</t>
  </si>
  <si>
    <t>前往敌国王城密探旁，取回印鉴下部。</t>
  </si>
  <si>
    <t>danger_cjobtip9</t>
  </si>
  <si>
    <t>danger_cjobtip10</t>
  </si>
  <si>
    <t>danger_cjobtip11</t>
  </si>
  <si>
    <t>前往齐国龙牙采集，取回印鉴下部。</t>
  </si>
  <si>
    <t>danger_cjobtip12</t>
  </si>
  <si>
    <t>danger_cjobtip13</t>
  </si>
  <si>
    <t>danger_cjobtip14</t>
  </si>
  <si>
    <t>danger_cjobtip15</t>
  </si>
  <si>
    <t>danger_cjobtip16</t>
  </si>
  <si>
    <t>danger_cjobtip17</t>
  </si>
  <si>
    <t>前往齐国王城密探旁，取回印鉴下部。</t>
  </si>
  <si>
    <t>danger_cjobtip18</t>
  </si>
  <si>
    <t>danger_cjobtip19</t>
  </si>
  <si>
    <t>danger_cjobtip20</t>
  </si>
  <si>
    <t>danger_cjobtip21</t>
  </si>
  <si>
    <t>danger_cjobtip22</t>
  </si>
  <si>
    <t>danger_cjobtip23</t>
  </si>
  <si>
    <t>前往楚国国旗旁，取回印鉴下部。</t>
  </si>
  <si>
    <t>danger_cjobtip24</t>
  </si>
  <si>
    <t>danger_cjobtip25</t>
  </si>
  <si>
    <t>danger_cjobtip26</t>
  </si>
  <si>
    <t>danger_cjobtip27</t>
  </si>
  <si>
    <t>country_practise_uitips</t>
  </si>
  <si>
    <t>奖励：&lt;font color="#009600"&gt;海量经验&lt;/font&gt;</t>
  </si>
  <si>
    <t>practise_uitips</t>
  </si>
  <si>
    <t>&lt;font color="#009600"&gt;1.每天最多可使用5次操练令\n2.相同的操练令使用可叠加效果\n3.操练令不同效果无法叠加&lt;/font&gt;</t>
  </si>
  <si>
    <t>practise_usetips</t>
  </si>
  <si>
    <t>&lt;font color="#009600"&gt;1.按所选操练令品质由高到低连续使用\n2.操练令一共最高消耗5个\n3.所选操练令不足5个时，消耗玩家拥有的相应操练令的最大数&lt;/font&gt;</t>
  </si>
  <si>
    <t>${}  变量符号
${country}国家  
${name} 玩家名
${famliy}家族
${equip}装备
${relive}复活点
${guard}怪物
[${targetCountry}][${npc}]表示敌国的NPC
${targetCountry}表示敌国
${targetname}表示敌国玩家
${level}表示玩家等级
颜色：&lt;font color="#009600"&gt;运镖&lt;/font&gt;
褐色：#cf9951
红色：#b40000
绿色：#009600
蓝色：#2fe0d0
黄色：#ccc000
紫色：#bd4d92
白色：#e6dfbc
经典绿色：#009600
杀人类的电视广播颜色：#FFF900
开奖励类的电视广播颜色：#00FC00
电视广播最多3行，每行20个字</t>
  </si>
  <si>
    <t>vip_tips1</t>
  </si>
  <si>
    <t>只要再充值&lt;font color="#009600"&gt;${n}&lt;/font&gt;元宝，即可升级（1元宝=1成长值）</t>
  </si>
  <si>
    <t>${vip_tips1}</t>
  </si>
  <si>
    <t>vip_tips2</t>
  </si>
  <si>
    <t>您已经达到最高级级别：&lt;font color="#ccc000"&gt;VIP10级会员&lt;/font&gt;</t>
  </si>
  <si>
    <t>${vip_tips2}</t>
  </si>
  <si>
    <t>vip_tips3</t>
  </si>
  <si>
    <t>升级VIP${n}就送极品大礼</t>
  </si>
  <si>
    <t>${vip_tips3}</t>
  </si>
  <si>
    <t>vip_tips4</t>
  </si>
  <si>
    <t>VIP周礼包</t>
  </si>
  <si>
    <t>${vip_tips4}</t>
  </si>
  <si>
    <t>vip_tips5</t>
  </si>
  <si>
    <t>领取成功</t>
  </si>
  <si>
    <t>${vip_tips5}</t>
  </si>
  <si>
    <t>vip_tips6</t>
  </si>
  <si>
    <t>已领取</t>
  </si>
  <si>
    <t>${vip_tips6}</t>
  </si>
  <si>
    <t>vip_tips7</t>
  </si>
  <si>
    <t>很抱歉，您的VIP等级不足</t>
  </si>
  <si>
    <t>${vip_tips7}</t>
  </si>
  <si>
    <t>vip_tips8</t>
  </si>
  <si>
    <t>周奖励倒计时：${time}</t>
  </si>
  <si>
    <t>${vip_tips8}</t>
  </si>
  <si>
    <t>vip_buff</t>
  </si>
  <si>
    <t>VIP属性加成</t>
  </si>
  <si>
    <t>${vip_buff}</t>
  </si>
  <si>
    <t>vip_weekreward</t>
  </si>
  <si>
    <t>${vip_weekreward}</t>
  </si>
  <si>
    <t>vip_levelreward</t>
  </si>
  <si>
    <t>VIP升级礼包</t>
  </si>
  <si>
    <t>${vip_levelreward}</t>
  </si>
  <si>
    <t>vip_killmonsterexp</t>
  </si>
  <si>
    <t xml:space="preserve">打怪经验加成 </t>
  </si>
  <si>
    <t>${vip_killmonsterexp}</t>
  </si>
  <si>
    <t>vip_practiseexp</t>
  </si>
  <si>
    <t>操练经验加成</t>
  </si>
  <si>
    <t>${vip_practiseexp}</t>
  </si>
  <si>
    <t>vip_freefly</t>
  </si>
  <si>
    <t>免费使用小飞鞋</t>
  </si>
  <si>
    <t>${vip_freefly}</t>
  </si>
  <si>
    <t>vip_bigemoji</t>
  </si>
  <si>
    <t>情感·大表情</t>
  </si>
  <si>
    <t>${vip_bigemoji}</t>
  </si>
  <si>
    <t>vip_channelvip</t>
  </si>
  <si>
    <t>聊天标识</t>
  </si>
  <si>
    <t>${vip_channelvip}</t>
  </si>
  <si>
    <t>vip_jisi</t>
  </si>
  <si>
    <t>国家祭祀元宝上香</t>
  </si>
  <si>
    <t>${vip_jisi}</t>
  </si>
  <si>
    <t>vip_vipshop</t>
  </si>
  <si>
    <t>VIP商城</t>
  </si>
  <si>
    <t>${vip_vipshop}</t>
  </si>
  <si>
    <t>vip_expCopyExCount</t>
  </si>
  <si>
    <t>血战边疆购买次数</t>
  </si>
  <si>
    <t>${vip_expCopyExCount}</t>
  </si>
  <si>
    <t>vip_resetLadderCopyCount</t>
  </si>
  <si>
    <t>名将试炼重置次数</t>
  </si>
  <si>
    <t>${vip_resetLadderCopyCount}</t>
  </si>
  <si>
    <t>vip_LadderCopyComplete</t>
  </si>
  <si>
    <t>名将试炼一键扫荡</t>
  </si>
  <si>
    <t>${vip_LadderCopyComplete}</t>
  </si>
  <si>
    <t>vip_SignAgain</t>
  </si>
  <si>
    <t>签到补签</t>
  </si>
  <si>
    <t>${vip_SignAgain}</t>
  </si>
  <si>
    <t>vip_VipSignReward</t>
  </si>
  <si>
    <t>VIP签到奖励</t>
  </si>
  <si>
    <t>${vip_VipSignReward}</t>
  </si>
  <si>
    <t>vip_addActive</t>
  </si>
  <si>
    <t>每日活跃度加成</t>
  </si>
  <si>
    <t>${vip_addActive}</t>
  </si>
  <si>
    <t>vip_FreeRelive</t>
  </si>
  <si>
    <t>复活丹</t>
  </si>
  <si>
    <t>${vip_FreeRelive}</t>
  </si>
  <si>
    <t>vip_bagOpenSpeedUp</t>
  </si>
  <si>
    <t>背包开启速度加成</t>
  </si>
  <si>
    <t>${vip_bagOpenSpeedUp}</t>
  </si>
  <si>
    <t>vip_wareHouseOpenSpeedUp</t>
  </si>
  <si>
    <t>仓库开启速度加成</t>
  </si>
  <si>
    <t>${vip_wareHouseOpenSpeedUp}</t>
  </si>
  <si>
    <t>vip_doubleOfflineExp</t>
  </si>
  <si>
    <t>两倍离线经验收益</t>
  </si>
  <si>
    <t>${vip_doubleOfflineExp}</t>
  </si>
  <si>
    <t>vip_ultraOfflineExp</t>
  </si>
  <si>
    <t>五倍离线经验收益</t>
  </si>
  <si>
    <t>${vip_ultraOfflineExp}</t>
  </si>
  <si>
    <t>vip_vip3Copy</t>
  </si>
  <si>
    <t>VIP1专属副本</t>
  </si>
  <si>
    <t>${vip_vip3Copy}</t>
  </si>
  <si>
    <t>vip_vip6Copy</t>
  </si>
  <si>
    <t>VIP6专属副本</t>
  </si>
  <si>
    <t>${vip_vip6Copy}</t>
  </si>
  <si>
    <t>vip_vip9Copy</t>
  </si>
  <si>
    <t>VIP9专属副本</t>
  </si>
  <si>
    <t>${vip_vip9Copy}</t>
  </si>
  <si>
    <t>vip_doubleSmelt</t>
  </si>
  <si>
    <t>元宝熔炼次数</t>
  </si>
  <si>
    <t>${vip_doubleSmelt}</t>
  </si>
  <si>
    <t>vip_extremeEnhance</t>
  </si>
  <si>
    <t>至尊强化</t>
  </si>
  <si>
    <t>${vip_extremeEnhance}</t>
  </si>
  <si>
    <t>vip_godExpress</t>
  </si>
  <si>
    <t>无敌镖车</t>
  </si>
  <si>
    <t>${vip_godExpress}</t>
  </si>
  <si>
    <t>vip_richForgeEquipment</t>
  </si>
  <si>
    <t>至尊锻造</t>
  </si>
  <si>
    <t>${vip_richForgeEquipment}</t>
  </si>
  <si>
    <t>vip_autoStrikeBack</t>
  </si>
  <si>
    <t>自动反击玩家</t>
  </si>
  <si>
    <t>${vip_autoStrikeBack}</t>
  </si>
  <si>
    <t>vip_titleCount</t>
  </si>
  <si>
    <t>称号个数</t>
  </si>
  <si>
    <t>${vip_titleCount}</t>
  </si>
  <si>
    <t>vip_brickOrange</t>
  </si>
  <si>
    <t>一键获取橙色砖块</t>
  </si>
  <si>
    <t>${vip_brickOrange}</t>
  </si>
  <si>
    <t>vip_investigateOrange</t>
  </si>
  <si>
    <t>一键获取橙色情报</t>
  </si>
  <si>
    <t>${vip_investigateOrange}</t>
  </si>
  <si>
    <t>vip_ExpressOrange</t>
  </si>
  <si>
    <t>一键获取橙色镖车</t>
  </si>
  <si>
    <t>vip_Excount_countryquest1</t>
  </si>
  <si>
    <t>搬砖、刺探额外次数</t>
  </si>
  <si>
    <t>${vip_Excount_countryquest1}</t>
  </si>
  <si>
    <t>vip_Excount_countryquest2</t>
  </si>
  <si>
    <t>运镖、营救额外次数</t>
  </si>
  <si>
    <t>${vip_Excount_countryquest2}</t>
  </si>
  <si>
    <t>vip_Excount_item_sancaizhu1</t>
  </si>
  <si>
    <t>散财猪每日使用次数</t>
  </si>
  <si>
    <t>vip_Excount_item_sancaizhu2</t>
  </si>
  <si>
    <t>高级散财猪每日使用次数</t>
  </si>
  <si>
    <t>VIPbosstips</t>
  </si>
  <si>
    <t>VIP1_boss_tips1</t>
  </si>
  <si>
    <t>&lt;font color="#efeee6"&gt;VIP专属副本&lt;/font&gt;</t>
  </si>
  <si>
    <t>VIP1_boss_tips2</t>
  </si>
  <si>
    <t>&lt;font color="#efeee6"&gt;通关后获得丰厚奖励&lt;/font&gt;</t>
  </si>
  <si>
    <t>VIP1_boss_tips3</t>
  </si>
  <si>
    <t>&lt;font color="#efeee6"&gt;VIP等级1级&lt;/font&gt;</t>
  </si>
  <si>
    <t>VIP1_boss_tips4</t>
  </si>
  <si>
    <t>&lt;font color="#eecf6f"&gt;每日完成次数：&lt;/font&gt;&lt;font color="#efeee6"&gt;1次&lt;/font&gt;</t>
  </si>
  <si>
    <t>VIP6_boss_tips1</t>
  </si>
  <si>
    <t>VIP6_boss_tips2</t>
  </si>
  <si>
    <t>VIP6_boss_tips3</t>
  </si>
  <si>
    <t>&lt;font color="#efeee6"&gt;VIP等级6级&lt;/font&gt;</t>
  </si>
  <si>
    <t>VIP6_boss_tips4</t>
  </si>
  <si>
    <t>VIP9_boss_tips1</t>
  </si>
  <si>
    <t>VIP9_boss_tips2</t>
  </si>
  <si>
    <t>VIP9_boss_tips3</t>
  </si>
  <si>
    <t>&lt;font color="#efeee6"&gt;VIP等级9级&lt;/font&gt;</t>
  </si>
  <si>
    <t>VIP9_boss_tips4</t>
  </si>
  <si>
    <t>vip_splevel</t>
  </si>
  <si>
    <t>天赋怒气上限</t>
  </si>
  <si>
    <t>VIP感谢信</t>
  </si>
  <si>
    <t>VIP_mail1_title</t>
  </si>
  <si>
    <t>致尊敬的VIP用户</t>
  </si>
  <si>
    <t>VIP1_mail_content</t>
  </si>
  <si>
    <t>恭喜您成为&lt;font color="#fff000"&gt;VIP1&lt;/font&gt;用户，您将享有：&lt;font color="#ff9c00"&gt;VIP1属性加成、VIP1升级礼包、VIP周礼包、免费使用情感·大表情、免费小飞鞋、VIP1专属副本、增加散财猪与高级散财猪每日使用次数、VIP专属聊天标识、两倍离线经验、VIP签到奖励、每日活跃度+10、元宝熔炼次数：2次、背包仓库开启速度+5%等特权！&lt;/font&gt;\n感谢您对战国的热爱与支持，祝您游戏愉快！\n&lt;font color="#fff000"&gt;&lt;a href='event:OPEN{#@#}18'&gt;&lt;u&gt;查看VIP特权&lt;/u&gt;&lt;/a&gt;&lt;/font&gt;</t>
  </si>
  <si>
    <t>VIP2_mail_content</t>
  </si>
  <si>
    <t>恭喜您成为&lt;font color="#fff000"&gt;VIP2&lt;/font&gt;用户，您将享有：&lt;font color="#ff9c00"&gt;VIP1所有特权、VIP2属性加成、VIP2升级礼包、元宝祭祀+1000荣誉、签到补签功能、开启名将试炼一键扫荡、元宝熔炼次数：3次、背包仓库开启速度+10%特权！&lt;/font&gt;\n感谢您对战国的热爱与支持，祝您游戏愉快！\n&lt;font color="#fff000"&gt;&lt;a href='event:OPEN{#@#}18'&gt;&lt;u&gt;查看VIP特权&lt;/u&gt;&lt;/a&gt;&lt;/font&gt;</t>
  </si>
  <si>
    <t>VIP3_mail_content</t>
  </si>
  <si>
    <t>恭喜您成为&lt;font color="#fff000"&gt;VIP3&lt;/font&gt;用户，您将享有：&lt;font color="#ff9c00"&gt;VIP2所有特权、VIP3属性加成、VIP3升级礼包、操练经验加成+50%、血战边疆次数+1、打怪经验+50%、元宝熔炼次数：4次、背包仓库开启+15%特权！&lt;/font&gt;\n感谢您对战国的热爱与支持，祝您游戏愉快！\n&lt;font color="#fff000"&gt;&lt;a href='event:OPEN{#@#}18'&gt;&lt;u&gt;查看VIP特权&lt;/u&gt;&lt;/a&gt;&lt;/font&gt;</t>
  </si>
  <si>
    <t>VIP4_mail_content</t>
  </si>
  <si>
    <t>VIP5_mail_content</t>
  </si>
  <si>
    <t>恭喜您成为&lt;font color="#fff000"&gt;VIP5&lt;/font&gt;用户，您将享有：&lt;font color="#ff9c00"&gt;VIP4所有特权、VIP5属性加成、天赋怒气上限增加至200%、VIP专属商城、开启至尊自动强化、五倍离线经验、元宝熔炼次数：7次、背包仓库开启速度+25%特权！&lt;/font&gt;\n感谢您对战国的热爱与支持，祝您游戏愉快！\n&lt;font color="#fff000"&gt;&lt;a href='event:OPEN{#@#}18'&gt;&lt;u&gt;查看VIP特权&lt;/u&gt;&lt;/a&gt;&lt;/font&gt;</t>
  </si>
  <si>
    <t>VIP6_mail_content</t>
  </si>
  <si>
    <t>恭喜您成为&lt;font color="#fff000"&gt;VIP6&lt;/font&gt;用户，您将享有：&lt;font color="#ff9c00"&gt;VIP5所有特权、VIP6属性加成、VIP6升级礼包、VIP6专属副本、元宝熔炼次数：9次、背包仓库开启速度+50%特权！&lt;/font&gt;\n感谢您对战国的热爱与支持，祝您游戏愉快！\n&lt;font color="#fff000"&gt;&lt;a href='event:OPEN{#@#}18'&gt;&lt;u&gt;查看VIP特权&lt;/u&gt;&lt;/a&gt;&lt;/font&gt;</t>
  </si>
  <si>
    <t>VIP7_mail_content</t>
  </si>
  <si>
    <t>VIP8_mail_content</t>
  </si>
  <si>
    <t>VIP9_mail_content</t>
  </si>
  <si>
    <t>VIP10_mail_content</t>
  </si>
  <si>
    <t>synthesis01</t>
  </si>
  <si>
    <t>强化石</t>
  </si>
  <si>
    <t>synthesis02</t>
  </si>
  <si>
    <t>布料</t>
  </si>
  <si>
    <t>synthesis03</t>
  </si>
  <si>
    <t>玄铁</t>
  </si>
  <si>
    <t>synthesis04</t>
  </si>
  <si>
    <t>操练道具</t>
  </si>
  <si>
    <t>synthesis05</t>
  </si>
  <si>
    <t>游历卷轴</t>
  </si>
  <si>
    <t>TimeActivity_practise</t>
  </si>
  <si>
    <t>&lt;font color="#e6dfbc"&gt;1.活动开始后，在主城操练官附近操练可获得&lt;/font&gt;&lt;font color="#b40000"&gt;双倍&lt;/font&gt;&lt;font color="#e6dfbc"&gt;奖励&lt;/font&gt;&lt;br/&gt;&lt;font color="#e6dfbc"&gt;2.操练时使用&lt;/font&gt;&lt;font color="#009600"&gt;【操练令】&lt;/font&gt;&lt;font color="#e6dfbc"&gt;可以提高经验获得速率,每天最多使用&lt;font color="#009e0f"&gt;5次&lt;/font&gt;&lt;/font&gt;&lt;br/&gt;&lt;font color="#e6dfbc"&gt;3.等级越高，使用&lt;/font&gt;&lt;font color="#009600"&gt;【操练令】&lt;/font&gt;&lt;font color="#e6dfbc"&gt;的品质越高，获得的经验也就越高&lt;/font&gt;</t>
  </si>
  <si>
    <t>TimeActivity_investigate</t>
  </si>
  <si>
    <t>&lt;font color="#e6dfbc"&gt;1.活动开始后，可前往本国主城找&lt;/font&gt;&lt;font color="#009600"&gt;兵马大元帅&lt;/font&gt;&lt;font color="#e6dfbc"&gt;接取任务&lt;/font&gt;&lt;br/&gt;&lt;font color="#e6dfbc"&gt;2.刺探的情报品质越高，获得的奖励也就越丰厚&lt;/font&gt;&lt;br/&gt;&lt;font color="#e6dfbc"&gt;3.每天可完成&lt;/font&gt;&lt;font color="#009600"&gt;2&lt;/font&gt;&lt;font color="#e6dfbc"&gt;次刺探任务&lt;/font&gt;&lt;font color="#009600"&gt;（VIP4及以上增加1次）&lt;/font&gt;</t>
  </si>
  <si>
    <t>TimeActivity_rescue</t>
  </si>
  <si>
    <t xml:space="preserve">&lt;font color="#e6dfbc"&gt;1.活动开始后，可前往本国主城找&lt;/font&gt;&lt;font color="#009600"&gt;${rescue_npc}&lt;/font&gt;&lt;font color="#e6dfbc"&gt;接取任务&lt;/font&gt;&lt;br/&gt;&lt;font color="#e6dfbc"&gt;2.每天可完成&lt;/font&gt;&lt;font color="#009600"&gt;1&lt;/font&gt;&lt;font color="#e6dfbc"&gt;次营救任务&lt;/font&gt;&lt;font color="#009600"&gt;（VIP4及以上增加1次）&lt;/font&gt;
</t>
  </si>
  <si>
    <t>TimeActivity_temple</t>
  </si>
  <si>
    <t>TimeActivity_escort</t>
  </si>
  <si>
    <t>TimeActivity_worship_king</t>
  </si>
  <si>
    <t xml:space="preserve">&lt;font color="#e6dfbc"&gt;1.活动开启后可到&lt;font color="#009600"&gt;中立皇城&lt;/font&gt;膜拜皇帝，每天最多膜拜&lt;font color="#009600"&gt;10&lt;/font&gt;次&lt;br/&gt;2.膜拜奖励可&lt;font color="#009600"&gt;刷新&lt;/font&gt;，最高可获得&lt;font color="#009600"&gt;10&lt;/font&gt;倍奖励&lt;br/&gt;3.活动期间，玩家只要在&lt;font color="#009600"&gt;皇帝雕像&lt;/font&gt;范围内，每10秒可获得一次经验奖励&lt;/font&gt;
</t>
  </si>
  <si>
    <t>TimeActivity_needtitle</t>
  </si>
  <si>
    <t>需要军衔:</t>
  </si>
  <si>
    <t>TimeActivity_needMilitary01</t>
  </si>
  <si>
    <t>TimeActivity_needMilitary02</t>
  </si>
  <si>
    <t>TimeActivity_acttime</t>
  </si>
  <si>
    <t>活动时间：</t>
  </si>
  <si>
    <t>TimeActivity_acttime01</t>
  </si>
  <si>
    <t>全天</t>
  </si>
  <si>
    <t>TimeActivity_acttime02</t>
  </si>
  <si>
    <t>18:00-19:00</t>
  </si>
  <si>
    <t>TimeActivity_needtitle02</t>
  </si>
  <si>
    <t>需要等级：</t>
  </si>
  <si>
    <t>TimeActivity_needlevel</t>
  </si>
  <si>
    <t>66级</t>
  </si>
  <si>
    <t>TimeActivity_acttime03</t>
  </si>
  <si>
    <t>11:30-12:30</t>
  </si>
  <si>
    <t>TimeActivity_needlevel01</t>
  </si>
  <si>
    <t>80级</t>
  </si>
  <si>
    <t>TimeActivityTips_PractiseName</t>
  </si>
  <si>
    <t>双倍操练</t>
  </si>
  <si>
    <t>TimeActivityTips_WorshipKingName</t>
  </si>
  <si>
    <t>TimeActivityTips_InvestigateName</t>
  </si>
  <si>
    <t>敌国刺探</t>
  </si>
  <si>
    <t>TimeActivityTips_RescueName</t>
  </si>
  <si>
    <t>营救士兵</t>
  </si>
  <si>
    <t>TimeActivityTips_TempleName</t>
  </si>
  <si>
    <t>TimeActivityTips_EscortName</t>
  </si>
  <si>
    <t>TimeActivityTips_GOWName</t>
  </si>
  <si>
    <t>TimeActivityTips_KOWName</t>
  </si>
  <si>
    <t>TimeActivityTips_PractiseTime</t>
  </si>
  <si>
    <t>每天18:00</t>
  </si>
  <si>
    <t>TimeActivityTips_WorshipKingTime</t>
  </si>
  <si>
    <t>每天11:30</t>
  </si>
  <si>
    <t>TimeActivityTips_InvestigateTime</t>
  </si>
  <si>
    <t>TimeActivityTips_RescueTime</t>
  </si>
  <si>
    <t>TimeActivityTips_TempleTime</t>
  </si>
  <si>
    <t>每天09:00</t>
  </si>
  <si>
    <t>TimeActivityTips_EscortTime</t>
  </si>
  <si>
    <t>TimeActivityTips_GOWTime</t>
  </si>
  <si>
    <t>每周五19:00</t>
  </si>
  <si>
    <t>TimeActivityTips_KOWTime</t>
  </si>
  <si>
    <t>每周日20:00</t>
  </si>
  <si>
    <t>11001area01</t>
  </si>
  <si>
    <t>11001area02</t>
  </si>
  <si>
    <t>凤凰城郊</t>
  </si>
  <si>
    <t>11002area01</t>
  </si>
  <si>
    <t>齐·王城城内</t>
  </si>
  <si>
    <t>11002area02</t>
  </si>
  <si>
    <t>齐·王城郊外</t>
  </si>
  <si>
    <t>11003area01</t>
  </si>
  <si>
    <t>齐·龙牙关内</t>
  </si>
  <si>
    <t>11003area02</t>
  </si>
  <si>
    <t>齐·龙牙关外</t>
  </si>
  <si>
    <t>11004area01</t>
  </si>
  <si>
    <t>11005area01</t>
  </si>
  <si>
    <t>11006area01</t>
  </si>
  <si>
    <t>11007area01</t>
  </si>
  <si>
    <t>11008area01</t>
  </si>
  <si>
    <t>11009area01</t>
  </si>
  <si>
    <t>11010area01</t>
  </si>
  <si>
    <t>11011area01</t>
  </si>
  <si>
    <t>11012area01</t>
  </si>
  <si>
    <t>齐·禹王迷宫</t>
  </si>
  <si>
    <t>21001area01</t>
  </si>
  <si>
    <t>21002area01</t>
  </si>
  <si>
    <t>楚·王城城内</t>
  </si>
  <si>
    <t>21002area02</t>
  </si>
  <si>
    <t>楚·王城郊外</t>
  </si>
  <si>
    <t>21003area01</t>
  </si>
  <si>
    <t>楚·龙牙关内</t>
  </si>
  <si>
    <t>21003area02</t>
  </si>
  <si>
    <t>楚·龙牙关外</t>
  </si>
  <si>
    <t>21004area01</t>
  </si>
  <si>
    <t>21005area01</t>
  </si>
  <si>
    <t>21006area01</t>
  </si>
  <si>
    <t>21007area01</t>
  </si>
  <si>
    <t>21008area01</t>
  </si>
  <si>
    <t>21009area01</t>
  </si>
  <si>
    <t>21010area01</t>
  </si>
  <si>
    <t>21011area01</t>
  </si>
  <si>
    <t>21012area01</t>
  </si>
  <si>
    <t>楚·禹王迷宫</t>
  </si>
  <si>
    <t>31001area01</t>
  </si>
  <si>
    <t>31002area01</t>
  </si>
  <si>
    <t>赵·王城城内</t>
  </si>
  <si>
    <t>31002area02</t>
  </si>
  <si>
    <t>赵·王城郊外</t>
  </si>
  <si>
    <t>31003area01</t>
  </si>
  <si>
    <t>赵·龙牙关内</t>
  </si>
  <si>
    <t>31003area02</t>
  </si>
  <si>
    <t>赵·龙牙关外</t>
  </si>
  <si>
    <t>31004area01</t>
  </si>
  <si>
    <t>31005area01</t>
  </si>
  <si>
    <t>31006area01</t>
  </si>
  <si>
    <t>31007area01</t>
  </si>
  <si>
    <t>31008area01</t>
  </si>
  <si>
    <t>31009area01</t>
  </si>
  <si>
    <t>31010area01</t>
  </si>
  <si>
    <t>31011area01</t>
  </si>
  <si>
    <t>31012area01</t>
  </si>
  <si>
    <t>赵·禹王迷宫</t>
  </si>
  <si>
    <t>41013area01</t>
  </si>
  <si>
    <t>秦邑郊外</t>
  </si>
  <si>
    <t>41013area02</t>
  </si>
  <si>
    <t>41014area01</t>
  </si>
  <si>
    <t>41015area01</t>
  </si>
  <si>
    <t>41016area01</t>
  </si>
  <si>
    <t>天山山顶</t>
  </si>
  <si>
    <t>41016area02</t>
  </si>
  <si>
    <t>天山山麓</t>
  </si>
  <si>
    <t>41017area01</t>
  </si>
  <si>
    <t>42001area01</t>
  </si>
  <si>
    <t>42002area01</t>
  </si>
  <si>
    <t>42003area01</t>
  </si>
  <si>
    <t>41018area01</t>
  </si>
  <si>
    <t>41019area01</t>
  </si>
  <si>
    <t>41020area01</t>
  </si>
  <si>
    <t>micro_end_award_description1</t>
  </si>
  <si>
    <t>首次使用微端即可获得500礼金</t>
  </si>
  <si>
    <t>micro_end_award_description2</t>
  </si>
  <si>
    <t>领取500礼金</t>
  </si>
  <si>
    <t>favorite_award_description</t>
  </si>
  <si>
    <t>收藏游戏即送200礼金</t>
  </si>
  <si>
    <t>CombatSpiritResource_Protectrunetips1</t>
  </si>
  <si>
    <t xml:space="preserve">
1.护符一共有八阶\n2.护符升级和升阶都会增加角色气血值\n3.护符的成长值可通过&lt;font color="#009600"&gt;“击杀敌国玩家”&lt;/font&gt;获得</t>
  </si>
  <si>
    <t>护符说明</t>
  </si>
  <si>
    <t>CombatSpiritResource_medaltips1</t>
  </si>
  <si>
    <t>1.勋章一共有八阶\n2.勋章升级和升阶都会增加角色攻击值\n3.勋章的成长值可以通过&lt;font color="#009600"&gt;“杀怪”&lt;/font&gt;、使用&lt;font color="#009600"&gt;“勋章丹”&lt;/font&gt;获得</t>
  </si>
  <si>
    <t>勋章说明</t>
  </si>
  <si>
    <t>CombatSpiritResource_treasuretips1</t>
  </si>
  <si>
    <t xml:space="preserve">1.宝物一共有八阶\n2.宝物升级和升阶都会增加角色防御值\n3.宝物可通过&lt;font color="#009600"&gt;“消耗铜钱”&lt;/font&gt;升级
</t>
  </si>
  <si>
    <t>宝物说明</t>
  </si>
  <si>
    <t>CombatSpiritResource_Protectrunetips2</t>
  </si>
  <si>
    <t>升级方式：击杀敌国玩家获得成长值升级</t>
  </si>
  <si>
    <t>CombatSpiritResource_medaltips2</t>
  </si>
  <si>
    <t>升级方式：击杀怪物获得成长值升级</t>
  </si>
  <si>
    <t>CombatSpiritResource_treasuretips2</t>
  </si>
  <si>
    <t>升级方式：消耗铜钱升级</t>
  </si>
  <si>
    <t xml:space="preserve">medal_1
</t>
  </si>
  <si>
    <t xml:space="preserve">虎牙勋章 </t>
  </si>
  <si>
    <t xml:space="preserve">medal_2
</t>
  </si>
  <si>
    <t>狐灵勋章</t>
  </si>
  <si>
    <t xml:space="preserve">medal_3
</t>
  </si>
  <si>
    <t>青羽勋章</t>
  </si>
  <si>
    <t xml:space="preserve">medal_4
</t>
  </si>
  <si>
    <t xml:space="preserve">medal_5
</t>
  </si>
  <si>
    <t xml:space="preserve">medal_6
</t>
  </si>
  <si>
    <t xml:space="preserve">medal_7
</t>
  </si>
  <si>
    <t xml:space="preserve">medal_8
</t>
  </si>
  <si>
    <t>霸皇勋章</t>
  </si>
  <si>
    <t>Protectrune_1</t>
  </si>
  <si>
    <t>Protectrune_2</t>
  </si>
  <si>
    <t>Protectrune_3</t>
  </si>
  <si>
    <t>Protectrune_4</t>
  </si>
  <si>
    <t>Protectrune_5</t>
  </si>
  <si>
    <t>Protectrune_6</t>
  </si>
  <si>
    <t>Protectrune_7</t>
  </si>
  <si>
    <t>Protectrune_8</t>
  </si>
  <si>
    <t>天龙护符</t>
  </si>
  <si>
    <t>treasure_1</t>
  </si>
  <si>
    <t>神木鼎</t>
  </si>
  <si>
    <t>treasure_2</t>
  </si>
  <si>
    <t>夏王珠</t>
  </si>
  <si>
    <t>treasure_3</t>
  </si>
  <si>
    <t>混天绫</t>
  </si>
  <si>
    <t>treasure_4</t>
  </si>
  <si>
    <t>山河塔</t>
  </si>
  <si>
    <t>treasure_5</t>
  </si>
  <si>
    <t>八荒镜</t>
  </si>
  <si>
    <t>treasure_6</t>
  </si>
  <si>
    <t>神州结</t>
  </si>
  <si>
    <t>treasure_7</t>
  </si>
  <si>
    <t>彩凤翎</t>
  </si>
  <si>
    <t>treasure_8</t>
  </si>
  <si>
    <t>龙涎珠</t>
  </si>
  <si>
    <t>StrategyInfo_CutFlag</t>
  </si>
  <si>
    <t>正在前往砍杀${country}国旗的路上，目标${country}王城国旗</t>
  </si>
  <si>
    <t>StrategyInfo_CutDipoMacy</t>
  </si>
  <si>
    <t>正在前往砍杀${country}大臣的路上，目标${country}大臣</t>
  </si>
  <si>
    <t>StrategyFly_Desc</t>
  </si>
  <si>
    <t>很抱歉，小飞鞋数量不足，是否寻路前往？</t>
  </si>
  <si>
    <t>StrategyGuide_info</t>
  </si>
  <si>
    <t>点击前往运镖</t>
  </si>
  <si>
    <t>StrategyNpcDie_info</t>
  </si>
  <si>
    <t>很抱歉，${country}${npc}已被击倒，无法被攻击</t>
  </si>
  <si>
    <t>Military_info</t>
  </si>
  <si>
    <t>升级军衔将解锁更多功能&lt;br/&gt;点击快速切换至军衔界面</t>
  </si>
  <si>
    <t>StrategyVIP_Desc</t>
  </si>
  <si>
    <t>（&lt;u&gt;VIP4及以上可增加次数&lt;/u&gt;）</t>
  </si>
  <si>
    <t>TempleOpen_Desc</t>
  </si>
  <si>
    <t>军衔等级达到&lt;font color="#009600"&gt;${military}&lt;/font&gt;后解锁</t>
  </si>
  <si>
    <t>SpyOpen_Desc</t>
  </si>
  <si>
    <t>FlagDefen</t>
  </si>
  <si>
    <t>国旗将于&lt;font color="#009600"&gt;${time}&lt;/font&gt;后失去保护</t>
  </si>
  <si>
    <t>DipoMacyDefen</t>
  </si>
  <si>
    <t>大臣将于&lt;font color="#009600"&gt;${time}&lt;/font&gt;后失去保护</t>
  </si>
  <si>
    <t>CountryEscort</t>
  </si>
  <si>
    <t>国家运镖将于&lt;font color="#009600"&gt;${time}&lt;/font&gt;后结束</t>
  </si>
  <si>
    <t>CountryTemple</t>
  </si>
  <si>
    <t>国家搬砖将于&lt;font color="#009600"&gt;${time}&lt;/font&gt;后结束</t>
  </si>
  <si>
    <t>CountryEscortOver</t>
  </si>
  <si>
    <t>国家运镖已结束</t>
  </si>
  <si>
    <t>CountryTempleOver</t>
  </si>
  <si>
    <t>国家搬砖已结束</t>
  </si>
  <si>
    <t>CountryEscortOpen</t>
  </si>
  <si>
    <t>国家运镖尚未开启（国君可开启）</t>
  </si>
  <si>
    <t>CountryTempleOpen</t>
  </si>
  <si>
    <t>国家搬砖尚未开启（国君可开启）</t>
  </si>
  <si>
    <t>OtherCountryEscort</t>
  </si>
  <si>
    <t>&lt;font color="#b40000"&gt;${country}&lt;/font&gt;国家运镖将于&lt;font color="#009600"&gt;${time}&lt;/font&gt;后结束</t>
  </si>
  <si>
    <t>OtherCountryTemple</t>
  </si>
  <si>
    <t>&lt;font color="#b40000"&gt;${country}&lt;/font&gt;国家搬砖将于&lt;font color="#009600"&gt;${time}&lt;/font&gt;后结束</t>
  </si>
  <si>
    <t>OtherCountryEscortOver</t>
  </si>
  <si>
    <t>&lt;font color="#b40000"&gt;${country}&lt;/font&gt;国家运镖已结束</t>
  </si>
  <si>
    <t>OtherCountryTempleOver</t>
  </si>
  <si>
    <t>&lt;font color="#b40000"&gt;${country}&lt;/font&gt;国家搬砖已结束</t>
  </si>
  <si>
    <t>OtherCountryEscortOpen</t>
  </si>
  <si>
    <t>&lt;font color="#b40000"&gt;${country}&lt;/font&gt;国家运镖尚未开启</t>
  </si>
  <si>
    <t>OtherCountryTempleOpen</t>
  </si>
  <si>
    <t>&lt;font color="#b40000"&gt;${country}&lt;/font&gt;国家搬砖尚未开启</t>
  </si>
  <si>
    <t>StrategyPaopaoEnemyEscort</t>
  </si>
  <si>
    <t>StrategyPaopaoEnemyTemple</t>
  </si>
  <si>
    <t>&lt;font color="#feca2d"&gt;&lt;b&gt;注意！&lt;/b&gt;&lt;/font&gt;&lt;font color="#ff7301"&gt;${country}国&lt;/font&gt;官员已发布国家搬砖</t>
  </si>
  <si>
    <t>StrategyPaopaoEnemyDipoMacy</t>
  </si>
  <si>
    <t>StrategyPaopaoEnemyFlag</t>
  </si>
  <si>
    <t>&lt;font color="#feca2d"&gt;&lt;b&gt;紧急！&lt;/b&gt;&lt;/font&gt;&lt;font color="#ff7301"&gt;${country}国&lt;/font&gt;国旗已刷新,可前往击杀</t>
  </si>
  <si>
    <t>&lt;font color="#b40000"&gt;&lt;b&gt;危险！&lt;/b&gt;&lt;/font&gt;我国大臣正受到攻击,请前往守护</t>
  </si>
  <si>
    <t>&lt;font color="#b40000"&gt;&lt;b&gt;危险！&lt;/b&gt;&lt;/font&gt;我国国旗正受到攻击,请前往守护</t>
  </si>
  <si>
    <t>StrategyDamageRankDecs</t>
  </si>
  <si>
    <t>总伤害最高的国家拥有${targetnpc}的击杀归属权</t>
  </si>
  <si>
    <t>StrategyDamageBelonging</t>
  </si>
  <si>
    <t>国旗击杀归属于该国参与成员</t>
  </si>
  <si>
    <t>StrategyRule_DefendDipoMacy</t>
  </si>
  <si>
    <t>1.大臣死亡后&lt;font color="#009600"&gt;5小时&lt;/font&gt;刷新，每日&lt;font color="#009600"&gt;01:00-12:30&lt;/font&gt;期间为无敌时间，无法被敌国玩家攻击&lt;br/&gt;2.在本国大臣附近击杀&lt;font color="#b40000"&gt;3个敌国玩家&lt;/font&gt;可获得守卫大臣奖励，每日可获得&lt;font color="#009600"&gt;1次奖励&lt;/font&gt;&lt;br/&gt;3.本国大臣被击杀后，本国国君&lt;font color="#009600"&gt;统治力下降8点&lt;/font&gt;</t>
  </si>
  <si>
    <t>StrategyRule_CutDipoMacy</t>
  </si>
  <si>
    <t>1.敌国大臣每日&lt;font color="#009600"&gt;01:00-12:30&lt;/font&gt;期间为无敌时间，无法被攻击，大臣被杀后&lt;font color="#009600"&gt;5小时&lt;/font&gt;刷新&lt;br/&gt;2.对大臣造成&lt;font color="#b40000"&gt;伤害最多&lt;/font&gt;的国家将获得击杀归属，参与击杀大臣的本国玩家均可获得击杀大臣奖励，每日可获得&lt;font color="#009600"&gt;1次奖励&lt;/font&gt;&lt;br/&gt;3.敌国大臣被击杀后，敌国国君&lt;font color="#009600"&gt;统治力下降8点&lt;/font&gt;，统治力为&lt;font color="#009600"&gt;0&lt;/font&gt;时，该国国君下台</t>
  </si>
  <si>
    <t>StrategyRule_DefendFlag</t>
  </si>
  <si>
    <t>1.国旗每&lt;font color="#009600"&gt;60分钟&lt;/font&gt;刷新一次，每日&lt;font color="#009600"&gt;01:00-12:30&lt;/font&gt;期间为无敌时间，无法被敌国玩家攻击&lt;br/&gt;2.在本国国旗附近击杀&lt;font color="#b40000"&gt;3个敌国玩家&lt;/font&gt;可获得守卫国旗奖励，每日可获得&lt;font color="#009600"&gt;1次奖励&lt;/font&gt;&lt;br/&gt;3.本国国旗被砍倒后，我国玩家在&lt;font color="#009600"&gt;15分钟&lt;/font&gt;内打怪获得的经验收益减半</t>
  </si>
  <si>
    <t>StrategyRule_CutFlag</t>
  </si>
  <si>
    <t>1.敌国国旗每&lt;font color="#009600"&gt;60分钟&lt;/font&gt;刷新一次，每日&lt;font color="#009600"&gt;01:00-12:30&lt;/font&gt;期间为无敌时间，无法被攻击&lt;br/&gt;2.对国旗造成&lt;font color="#b40000"&gt;伤害最多&lt;/font&gt;的国家将获得击杀归属，参与击杀国旗的本国玩家均可获得击杀国旗奖励，每日可获得&lt;font color="#009600"&gt;3次奖励&lt;/font&gt;&lt;br/&gt;3.敌国国旗被砍倒后，敌国玩家在&lt;font color="#009600"&gt;15分钟&lt;/font&gt;内打怪获得的经验收益减半</t>
  </si>
  <si>
    <t>StrategyRule_Escor</t>
  </si>
  <si>
    <t>1.护送镖车到达&lt;font color="#009600"&gt;秦邑&lt;/font&gt;后即可获得丰厚奖励，每天可完成&lt;font color="#009600"&gt;2次&lt;/font&gt;，&lt;font color="#009600"&gt;VIP4&lt;/font&gt;及以上玩家可增加运镖次数&lt;br/&gt;2.每天&lt;font color="#009600"&gt;9:00&lt;/font&gt;后可发布国家运镖，活动时间为&lt;font color="#009600"&gt;45分钟&lt;/font&gt;，在此期间，完成运镖任务获得的&lt;font color="#009600"&gt;奖励翻倍&lt;/font&gt;&lt;br/&gt;3.镖车被劫后，护送镖车还能获得&lt;font color="#009600"&gt;60%&lt;/font&gt;的收益，&lt;font color="#feca2d"&gt;橙色镖车不可被劫&lt;/font&gt;</t>
  </si>
  <si>
    <t>StrategyRule_RobEscort</t>
  </si>
  <si>
    <t>StrategyRule_Temple</t>
  </si>
  <si>
    <t>1.前往指定的国家拆除砖块后回本国太庙建设太庙即可完成任务&lt;br/&gt;2.每天&lt;font color="#009600"&gt;9:00&lt;/font&gt;后可发布国家搬砖，活动时间为&lt;font color="#009600"&gt;45分钟&lt;/font&gt;，在此期间，完成搬砖任务获得的&lt;font color="#009600"&gt;奖励翻倍&lt;/font&gt;&lt;br/&gt;3.每天可接取&lt;font color="#009600"&gt;2次&lt;/font&gt;太庙搬砖任务，&lt;font color="#009600"&gt;VIP4&lt;/font&gt;及以上可增加任务次数，任务完成后搬砖不再获得收益</t>
  </si>
  <si>
    <t>StrategyRule_DefendTemple</t>
  </si>
  <si>
    <t>1.&lt;font color="#b40000"&gt;击杀3个&lt;/font&gt;拥有我国砖块的敌国玩家可获得保护太庙的奖励&lt;br/&gt;2.每天可获得&lt;font color="#009600"&gt;2次&lt;/font&gt;保护太庙的奖励</t>
  </si>
  <si>
    <t>StrategyRule_SPY</t>
  </si>
  <si>
    <t>1.前往敌国刺探获取情报后回本国大元帅处交任务，即可获得丰厚奖励，品质越高，奖励也越丰厚&lt;br/&gt;2.每天可接取&lt;font color="#009600"&gt;2次&lt;/font&gt;刺探任务，&lt;font color="#009600"&gt;VIP4&lt;/font&gt;及以上可增加次数</t>
  </si>
  <si>
    <t>StrategyRule_Rescue</t>
  </si>
  <si>
    <t>1.营救任务为一个系列任务，每完成一个任务，均可获得一次营救奖励，并即时结算&lt;br/&gt;2.每天可接取&lt;font color="#009600"&gt;1次&lt;/font&gt;营救任务，&lt;font color="#009600"&gt;VIP4&lt;/font&gt;及以上可增加次数</t>
  </si>
  <si>
    <t>StrategyRuleDecs</t>
  </si>
  <si>
    <t>点击查看详细规则</t>
  </si>
  <si>
    <t>DefendDipoMacyTitle</t>
  </si>
  <si>
    <t>守护大臣：</t>
  </si>
  <si>
    <t>CutDipoMacyTitle</t>
  </si>
  <si>
    <t>击杀大臣：</t>
  </si>
  <si>
    <t>DefendFlagTitle</t>
  </si>
  <si>
    <t>守护国旗：</t>
  </si>
  <si>
    <t>CutFlagTitle</t>
  </si>
  <si>
    <t>击杀国旗：</t>
  </si>
  <si>
    <t>EscorTitle</t>
  </si>
  <si>
    <t>运镖：</t>
  </si>
  <si>
    <t>RobEscortTitle</t>
  </si>
  <si>
    <t>劫镖：</t>
  </si>
  <si>
    <t>TempleTitle</t>
  </si>
  <si>
    <t>太庙搬砖：</t>
  </si>
  <si>
    <t>DefendTempleTitle</t>
  </si>
  <si>
    <t>保护太庙：</t>
  </si>
  <si>
    <t>DipoMacyPaoPaoDecs</t>
  </si>
  <si>
    <t>敌国大臣已被我国击杀</t>
  </si>
  <si>
    <t>FlagPaoPaoDecs</t>
  </si>
  <si>
    <t>敌国国旗已被我国击杀</t>
  </si>
  <si>
    <t>StrategyRule_Flag</t>
  </si>
  <si>
    <t>1.&lt;font color="c4c4c4"&gt;本国国旗被砍倒后，我国玩家在&lt;font color="009600"&gt;15分钟&lt;/font&gt;内打怪获得的经验收益减半&lt;/font&gt;&lt;br/&gt;2.&lt;font color="c4c4c4"&gt;国旗每&lt;font color="009600"&gt;60分钟&lt;/font&gt;刷新一次，每日&lt;font color="009600"&gt;01:00-12:30&lt;/font&gt;期间为无敌时间，无法被攻击&lt;/font&gt;&lt;br/&gt;3.&lt;font color="c4c4c4"&gt;在本国国旗附近击杀&lt;font color="009600"&gt;3个敌国玩家&lt;/font&gt;可获得守卫国旗奖励，每日可领取&lt;font color="009600"&gt;1&lt;/font&gt;次奖励&lt;/font&gt;</t>
  </si>
  <si>
    <t>1.&lt;font color="c4c4c4"&gt;砍倒敌国国旗，敌国玩家在&lt;font color="009600"&gt;15分钟&lt;/font&gt;内打怪获得的经验收益减半&lt;/font&gt;&lt;br/&gt;2.&lt;font color="c4c4c4"&gt;国旗每&lt;font color="009600"&gt;60分钟&lt;/font&gt;刷新一次，每日&lt;font color="009600"&gt;01:00-12:30&lt;/font&gt;期间为无敌时间，无法被攻击&lt;/font&gt;&lt;br/&gt;3.&lt;font color="c4c4c4"&gt;对国旗造成&lt;font color="009600"&gt;伤害最多的国家&lt;/font&gt;将获得击杀归属，参与砍倒国旗的玩家均可获得砍倒国旗奖励，每日可领取&lt;font color="009600"&gt;3次&lt;/font&gt;奖励&lt;/font&gt;</t>
  </si>
  <si>
    <t>StrategyRule_DipoMacy</t>
  </si>
  <si>
    <t>1.&lt;font color="c4c4c4"&gt;本国大臣被击杀后，本国国君统治力下降&lt;/font&gt;&lt;font color="009600"&gt;8点&lt;/font&gt;&lt;br/&gt;2.&lt;font color="c4c4c4"&gt;大臣死亡后&lt;font color="009600"&gt;5小时&lt;/font&gt;刷新，每日&lt;font color="009600"&gt;01:00-12:30&lt;/font&gt;期间为无敌时间，大臣无法被攻击&lt;/font&gt;&lt;br/&gt;3.&lt;font color="c4c4c4"&gt;在本国大臣附近击杀&lt;font color="009600"&gt;3个敌国玩家&lt;/font&gt;可获得守卫大臣奖励，每日可领取&lt;font color="009600"&gt;1&lt;/font&gt;次奖励&lt;/font&gt;</t>
  </si>
  <si>
    <t>1.&lt;font color="c4c4c4"&gt;击杀敌国大臣，可使敌国国君统治力下降&lt;/font&gt;&lt;font color="009600"&gt;8点&lt;/font&gt;&lt;br/&gt;2.&lt;font color="c4c4c4"&gt;大臣死亡后&lt;font color="009600"&gt;5小时&lt;/font&gt;刷新，每日&lt;font color="009600"&gt;01:00-12:30&lt;/font&gt;期间为无敌时间，大臣无法被攻击&lt;/font&gt;&lt;br/&gt;3.&lt;font color="c4c4c4"&gt;对大臣造成&lt;font color="009600"&gt;伤害最多的国家&lt;/font&gt;将获得击杀归属，参与砍倒大臣的玩家均可获得击杀大臣奖励，每日可领取&lt;font color="009600"&gt;1&lt;/font&gt;次奖励&lt;/font&gt;</t>
  </si>
  <si>
    <t>1.&lt;font color="c4c4c4"&gt;每日可接取&lt;font color="009600"&gt;2&lt;/font&gt;次任务&lt;/font&gt;&lt;br/&gt;2.&lt;font color="c4c4c4"&gt;前往敌国拆除砖块后回本国太庙建设太庙即可完成任务&lt;/font&gt;&lt;br/&gt;3.&lt;font color="c4c4c4"&gt;击杀&lt;font color="009600"&gt;3个搬砖的敌国玩家&lt;/font&gt;可获得保护太庙奖励，每日可领取&lt;font color="009600"&gt;2&lt;/font&gt;次&lt;/font&gt;</t>
  </si>
  <si>
    <t>StrategyRule_Escort</t>
  </si>
  <si>
    <t>1.&lt;font color="c4c4c4"&gt;每日可接取&lt;font color="009600"&gt;2&lt;/font&gt;次运镖任务&lt;/font&gt;&lt;br/&gt;2.&lt;font color="c4c4c4"&gt;每日首次击杀&lt;font color="009600"&gt;敌国玩家镖车&lt;/font&gt;可获得系统发放的劫镖奖励，每日可领取&lt;font color="009600"&gt;1&lt;/font&gt;次奖励&lt;/font&gt;&lt;br/&gt;3.&lt;font color="c4c4c4"&gt;击杀&lt;font color="009600"&gt;敌国玩家镖车&lt;/font&gt;可获得目标镖车总收益的&lt;font color="009600"&gt;40%收益&lt;/font&gt;,每日可获得&lt;font color="009600"&gt;3次&lt;/font&gt;劫镖收益&lt;/font&gt;</t>
  </si>
  <si>
    <t>1.&lt;font color="c4c4c4"&gt;每日可接取&lt;font color="009600"&gt;1&lt;/font&gt;次任务&lt;/font&gt;&lt;br/&gt;2.&lt;font color="c4c4c4"&gt;营救任务为环任务，每完成一环任务，均可获得一次营救奖励，并即时结算&lt;/font&gt;</t>
  </si>
  <si>
    <t>StrategyRule_Spy</t>
  </si>
  <si>
    <t>1.&lt;font color="c4c4c4"&gt;每日可接取&lt;font color="009600"&gt;2&lt;/font&gt;次任务&lt;/font&gt;&lt;br/&gt;2.&lt;font color="c4c4c4"&gt;刺探的情报品质越高，获得的奖励也就越丰厚&lt;/font&gt;</t>
  </si>
  <si>
    <t>这个ID不能改！有改动必须要通知服务端</t>
  </si>
  <si>
    <r>
      <rPr>
        <sz val="10"/>
        <color indexed="8"/>
        <rFont val="微软雅黑"/>
        <family val="2"/>
        <charset val="134"/>
      </rPr>
      <t>channelresource id
用来定义信息发送位置与对象，前三位表示位置，后两位表示对象
聊天频道特殊：0-8
（0全服、</t>
    </r>
    <r>
      <rPr>
        <sz val="10"/>
        <color indexed="10"/>
        <rFont val="微软雅黑"/>
        <family val="2"/>
        <charset val="134"/>
      </rPr>
      <t>1喇叭</t>
    </r>
    <r>
      <rPr>
        <sz val="10"/>
        <color indexed="8"/>
        <rFont val="微软雅黑"/>
        <family val="2"/>
        <charset val="134"/>
      </rPr>
      <t>、2家族、3队伍、4私人、6国家、7附近、8本地图同线）
电视广播：110
右下角广播：310
底部中央：410
推送1顶部：510
推送2顶部右（跑马灯）：610
广播中央跑马灯：710
底部红色警告：810
对象全服1、家族2、国家3、同地图4、玩家附近5、队伍6，私人7，本地图分线显示8，本地图本国家9</t>
    </r>
  </si>
  <si>
    <t>公告触发条件</t>
  </si>
  <si>
    <t>用于消息排序（电视广播、顶部最右广播和中央跑马灯）
1：一级--立即播放，不可删除
2：二级--可延迟播放，当队列超过最大长度时可以删除
3：三级--可延迟播放，当队列长度超过10时可以删除</t>
  </si>
  <si>
    <t>延迟时间（单位毫秒，目前用于电视广播）</t>
  </si>
  <si>
    <t>消息排序</t>
  </si>
  <si>
    <t>delay</t>
  </si>
  <si>
    <t>index</t>
  </si>
  <si>
    <t>int</t>
  </si>
  <si>
    <t>电视广播</t>
  </si>
  <si>
    <t>大将军王无敌失效</t>
  </si>
  <si>
    <t>大将军王现在可以被攻击，赶快去抢！先发制人，后发制于人，此等荣誉绝不让给敌国！</t>
  </si>
  <si>
    <t>大将军王血量10%</t>
  </si>
  <si>
    <t>大将军王血量不足&lt;font color="#ff0f0f"&gt;10%&lt;/font&gt;！一定要保住最后一刀！</t>
  </si>
  <si>
    <t>大将军王被杀</t>
  </si>
  <si>
    <t>大将军王被&lt;font color="#feca2d"&gt;${name}[${country}]&lt;/font&gt;击杀了！！！</t>
  </si>
  <si>
    <t>禁卫军死亡</t>
  </si>
  <si>
    <t>${guard}已被[${country}]将士击杀！[${country}]获得积分加成！</t>
  </si>
  <si>
    <t>三个国家各自的首杀</t>
  </si>
  <si>
    <t>&lt;font color="#feca2d"&gt;${name}[${country}]&lt;/font&gt;开启杀戮，拿下${country}国第一滴血！</t>
  </si>
  <si>
    <t>连杀10、20、30、40、50人</t>
  </si>
  <si>
    <t>&lt;font color="#feca2d"&gt;${name}[${country}]&lt;/font&gt;已经连杀&lt;font color="#ff0f0f"&gt;${n}&lt;/font&gt;人，谁来阻止他！</t>
  </si>
  <si>
    <t>连杀60、70、80、90、100……人</t>
  </si>
  <si>
    <t>&lt;font color="#feca2d"&gt;${name}[${country}]&lt;/font&gt;连斩&lt;font color="#ff0f0f"&gt;${n}&lt;/font&gt;人，已经超神！</t>
  </si>
  <si>
    <t>国君标记</t>
  </si>
  <si>
    <t>国君有令！请大家速度前往&lt;font color="#feca2d"&gt;${guard}&lt;/font&gt;集合！</t>
  </si>
  <si>
    <t>家族战开始</t>
  </si>
  <si>
    <t>家族战已开战，请玩家速速前往参与！</t>
  </si>
  <si>
    <t>城门被击杀</t>
  </si>
  <si>
    <t>攻击方击破第${x}道城门，浩浩荡荡的大军正杀向封印大将！</t>
  </si>
  <si>
    <t>城门被击杀后10秒</t>
  </si>
  <si>
    <t>城门被摧毁，守方成员可以激活守卫修复城门，把攻击方拦截在门外!</t>
  </si>
  <si>
    <t>家族占领时长</t>
  </si>
  <si>
    <t>&lt;font color="#feca2d"&gt;${family}&lt;/font&gt;家族已经占领封印大将&lt;font color="#ff0f0f"&gt;${n}&lt;/font&gt;分钟，若坚守时间达到10分钟，则&lt;font color="#feca2d"&gt;${family}&lt;/font&gt;家族获得胜利！</t>
  </si>
  <si>
    <t>修复守卫</t>
  </si>
  <si>
    <t>&lt;font color="#feca2d"&gt;${name}[${family}]&lt;/font&gt;通过重重阻碍，修复了第${x}道城门！</t>
  </si>
  <si>
    <t>连斩10、20、30、40、60、70、80、90、100以上</t>
  </si>
  <si>
    <t>&lt;font color="#feca2d"&gt;${name}[${family}]&lt;/font&gt;已经连杀&lt;font color="#ff0f0f"&gt;${n}&lt;/font&gt;人，谁来阻止他！</t>
  </si>
  <si>
    <t>运镖·刷新紫色镖车</t>
  </si>
  <si>
    <t>恭喜&lt;font color="#feca2d"&gt;${name}[${country}]&lt;/font&gt;刷新到了&lt;font color="#a004a5"&gt;紫色&lt;/font&gt;镖车！</t>
  </si>
  <si>
    <t>运镖·接取紫色镖车</t>
  </si>
  <si>
    <t>&lt;font color="#feca2d"&gt;${name}[${country}]&lt;/font&gt;接取了&lt;font color="#a004a5"&gt;紫色&lt;/font&gt;镖车，一路上危险重重，万望平安！</t>
  </si>
  <si>
    <t>运镖·接取无敌镖车</t>
  </si>
  <si>
    <t>恭喜&lt;font color="#feca2d"&gt;${name}[${country}]&lt;/font&gt;接取了&lt;font color="#dd9c37"&gt;橙色&lt;/font&gt;无敌镖车，无人能劫！</t>
  </si>
  <si>
    <t>运镖·劫镖</t>
  </si>
  <si>
    <t>&lt;font color="#feca2d"&gt;${name}[${country}]&lt;/font&gt;成功劫杀了&lt;font color="#feca2d"&gt;${targetname}[${targetCountry}]&lt;/font&gt;的${color}镖车！</t>
  </si>
  <si>
    <t>搬砖·刷新紫色与橙色的砖块</t>
  </si>
  <si>
    <t>&lt;font color="#feca2d"&gt;${name}[${country}]&lt;/font&gt;竟然刷到${targetCountry}的&lt;font color="#${color}"&gt;${brickcolor}砖&lt;/font&gt;，${targetCountry}官员在干啥呢！</t>
  </si>
  <si>
    <t>搬砖·提交紫色与橙色的砖块</t>
  </si>
  <si>
    <t>&lt;font color="#feca2d"&gt;${name}[${country}]&lt;/font&gt;成功在${targetCountry}夺取并提交了一块&lt;font color="#${color}"&gt;${brickcolor}砖&lt;/font&gt;，&lt;br/&gt;${country}太庙资源量增加为${templenumber}！</t>
  </si>
  <si>
    <t>刺探·刷新紫色与橙色的情报</t>
  </si>
  <si>
    <t>&lt;font color="#feca2d"&gt;${name}[${country}]&lt;/font&gt;竟然获得了${targetCountry}的&lt;font color="#${color}"&gt;${messagecolor}情报&lt;/font&gt;，${targetCountry}还能愉快的玩耍吗</t>
  </si>
  <si>
    <t>刺探·提交紫色与橙色的情报</t>
  </si>
  <si>
    <t>&lt;font color="#feca2d"&gt;${name}[${country}]&lt;/font&gt;成功提交了一份&lt;font color="#${color}"&gt;${messagecolor}情报&lt;/font&gt;，获得海量经验和奖励！</t>
  </si>
  <si>
    <t>&lt;font color="#feca2d"&gt;${name}[${country}]&lt;/font&gt;已开启今日&lt;font color="#feca2d"&gt;${country}国家运镖&lt;/font&gt;活动！运镖奖励加成100%！</t>
  </si>
  <si>
    <t>&lt;font color="#feca2d"&gt;${name}[${country}]&lt;/font&gt;已开启今日&lt;font color="#feca2d"&gt;${country}国家搬砖&lt;/font&gt;活动！搬砖奖励加成100%！</t>
  </si>
  <si>
    <t>国家运镖开始</t>
  </si>
  <si>
    <t>&lt;font color="#feca2d"&gt;[${country}]&lt;/font&gt;国家运镖已开启，请国民前往主城镖师处接取运镖任务！</t>
  </si>
  <si>
    <t>国家搬砖开始</t>
  </si>
  <si>
    <t>&lt;font color="#feca2d"&gt;[${country}]&lt;/font&gt;国家搬砖已开启，请国民前往主城祭祀官处接取搬砖任务！</t>
  </si>
  <si>
    <t>我国国旗血量百分比触发</t>
  </si>
  <si>
    <t>我国&lt;font color="#feca2d"&gt;${npc}&lt;/font&gt;在&lt;font color="#feca2d"&gt;${targetCountry}${hiter}&lt;/font&gt;的猛烈攻击下，已经摇摇欲坠。&lt;br/&gt;一旦国旗被砍倒，1小时内国旗BUFF将消失！</t>
  </si>
  <si>
    <t>国旗、大臣、PVP</t>
  </si>
  <si>
    <t>我国大臣血量百分比触发</t>
  </si>
  <si>
    <t>我国${npc}在&lt;font color="#feca2d"&gt;${hiter}[${targetCountry}]&lt;/font&gt;的猛烈攻击下，真的快挂了。&lt;br/&gt;一旦死亡，国君统治力将下降8点！</t>
  </si>
  <si>
    <t>11001</t>
  </si>
  <si>
    <t>NPC被击杀后的世界公告</t>
  </si>
  <si>
    <t>${dietCountry}的${npc}惨遭&lt;font color="#feca2d"&gt;${targetname}[${hitCountry}]&lt;/font&gt;砍倒！笑傲九州之人出现了，还有谁能与之一战？！</t>
  </si>
  <si>
    <t>国旗被砍获得收益减半状态的电视公告</t>
  </si>
  <si>
    <t>非常遗憾我国${npc}在&lt;font color="#feca2d"&gt;${targetCountry}&lt;/font&gt;的猛烈攻击下，已经折断，未来15分钟内本国国民打怪收益将减半</t>
  </si>
  <si>
    <t>国旗复活</t>
  </si>
  <si>
    <t>&lt;font color="#feca2d"&gt;[${country}]&lt;/font&gt;的&lt;font color="#feca2d"&gt;${npc}&lt;/font&gt;已经重生，各路英雄好汉快快前去砍杀，获取大量荣誉和经验值！</t>
  </si>
  <si>
    <t>大臣复活</t>
  </si>
  <si>
    <t>敌方NPC百分比血发给我方的电视公告</t>
  </si>
  <si>
    <t>我国将士正在&lt;font color="#feca2d"&gt;${targetCountry}&lt;/font&gt;砍杀&lt;font color="#feca2d"&gt;${targetCountry}${npc}&lt;/font&gt;，血量还剩&lt;font color="#ff0f0f"&gt;${hp}&lt;/font&gt;！&lt;br/&gt;砍倒${targetCountry}${npc}可获得大量荣誉值奖励！</t>
  </si>
  <si>
    <t>国君被玩家击杀</t>
  </si>
  <si>
    <t>天啊！&lt;font color="#feca2d"&gt;${country}&lt;/font&gt;国君&lt;font color="#feca2d"&gt;${name}&lt;/font&gt;竟然被&lt;font color="#feca2d"&gt;${targetCountry}${targetName}&lt;/font&gt;击杀了！</t>
  </si>
  <si>
    <t>中立BOSS刷新</t>
  </si>
  <si>
    <t>月光光，心慌慌，勇士们磨刀慌，中立练级区BOSS&lt;font color="#a004a5"&gt;${BOSS}&lt;/font&gt;还有&lt;font color="#ff0f0f"&gt;5分钟&lt;/font&gt;出现在${mapname}[1线]！</t>
  </si>
  <si>
    <t>国家BOSS刷新</t>
  </si>
  <si>
    <t>月光光，心慌慌，勇士们磨刀慌，国家BOSS&lt;font color="#a004a5"&gt;${BOSS}&lt;/font&gt;还有&lt;font color="#ff0f0f"&gt;5分钟&lt;/font&gt;出现在${mapname}[1线]！</t>
  </si>
  <si>
    <t>我国国家BOSS血量（70、50、20）</t>
  </si>
  <si>
    <t xml:space="preserve">国家BOSS&lt;font color="#a004a5"&gt;${BOSS}&lt;/font&gt;在&lt;font color="#feca2d"&gt;${name}[${country}]&lt;/font&gt;猛烈的攻击下，血量还剩&lt;font color="#ff0f0f"&gt;${hp}&lt;/font&gt;，极品道具快要保不住了！  </t>
  </si>
  <si>
    <t>中立BOSS血量（70、50、20）</t>
  </si>
  <si>
    <t>中立练级区BOSS&lt;font color="#a004a5"&gt;${BOSS}&lt;/font&gt;在&lt;font color="#feca2d"&gt;${name}[${country}]&lt;/font&gt;猛烈的攻击下，已经不复当年勇，血量还剩&lt;font color="#ff0f0f"&gt;${hp}&lt;/font&gt;，快要爆极品道具了！</t>
  </si>
  <si>
    <t>玩家击杀本国国家BOSS</t>
  </si>
  <si>
    <t>&lt;font color="#feca2d"&gt;${name}[${country}]&lt;/font&gt;奋勇激战，击败了国家BOSS&lt;font color="#a004a5"&gt;${BOSS}&lt;/font&gt;，极品道具掉了一地！</t>
  </si>
  <si>
    <t>击杀中立BOSS</t>
  </si>
  <si>
    <t>&lt;font color="#feca2d"&gt;${name}[${country}]&lt;/font&gt;奋勇激战，击败了中立BOSS&lt;font color="#a004a5"&gt;${BOSS}&lt;/font&gt;，极品道具掉了一地！</t>
  </si>
  <si>
    <t>我国国家BOSS被本国玩家打</t>
  </si>
  <si>
    <t xml:space="preserve">&lt;font color="#feca2d"&gt;${name}[${country}]&lt;/font&gt;勇猛果敢，火力全开试图击杀国家BOSS&lt;font color="#a004a5"&gt;${BOSS}&lt;/font&gt;！ </t>
  </si>
  <si>
    <t>中立BOSS被打</t>
  </si>
  <si>
    <t xml:space="preserve">&lt;font color="#feca2d"&gt;${name}[${country}]&lt;/font&gt;勇猛果敢，火力全开试图击杀中立练级区BOSS&lt;font color="#a004a5"&gt;${BOSS}&lt;/font&gt;！ </t>
  </si>
  <si>
    <t>国家BOSS被敌国玩家打</t>
  </si>
  <si>
    <t>&lt;font color="#feca2d"&gt;${name}[${country}]&lt;/font&gt;视我国为无物，火力全开试图击杀我国国家BOSS&lt;font color="#a004a5"&gt;${BOSS}&lt;/font&gt;！</t>
  </si>
  <si>
    <t>敌国击杀我国国家BOSS</t>
  </si>
  <si>
    <t>&lt;font color="#feca2d"&gt;${name}[${country}]&lt;/font&gt;视我国为无物，以无比强悍的实力击败了我国国家BOSS&lt;font color="#a004a5"&gt;${BOSS}&lt;/font&gt;，极品道具掉了一地！</t>
  </si>
  <si>
    <t>我国玩家击杀敌国国家BOSS</t>
  </si>
  <si>
    <t>&lt;font color="#feca2d"&gt;${name}[${country}]&lt;/font&gt;视敌国&lt;font color="#feca2d"&gt;[${targetcountry}]&lt;/font&gt;为无物，以无比强悍的实力击败了该国国家BOSS&lt;font color="#a004a5"&gt;${BOSS}&lt;/font&gt;，人中龙凤也不过如此吧！！</t>
  </si>
  <si>
    <t>&lt;font color="#feca2d"&gt;${name}[${country}]&lt;/font&gt;拾取BOSS&lt;font color="#a004a5"&gt;${BOSS}&lt;/font&gt;掉落的&lt;font color="#${color}"&gt;【${item}】！&lt;/font&gt;</t>
  </si>
  <si>
    <t>膜拜皇帝开始</t>
  </si>
  <si>
    <t>&lt;fontcolor="#feca2d"&gt;膜拜皇帝&lt;/font&gt;活动已开启，前往中立皇城皇帝雕像区可获得海量经验和阅历！</t>
  </si>
  <si>
    <t>活动</t>
  </si>
  <si>
    <t>膜拜皇帝结束</t>
  </si>
  <si>
    <t>&lt;font color="#feca2d"&gt;膜拜皇帝&lt;/font&gt;活动已结束，感谢您的参与，请明天准时参加！</t>
  </si>
  <si>
    <t>&lt;font color="#a004a5"&gt;${officialname}&lt;/font&gt;&lt;font color="#feca2d"&gt;${name}&lt;/font&gt;被国君贬为平民</t>
  </si>
  <si>
    <t>恭喜&lt;font color="#feca2d"&gt;${name}&lt;/font&gt;被国君任命为&lt;font color="#a004a5"&gt;${officialname}&lt;/font&gt;,祝君鹏程再得志，花盛续登高！</t>
  </si>
  <si>
    <t>&lt;font color="#a004a5"&gt;${officialname}&lt;/font&gt;已标记&lt;font color="#feca2d"&gt;${name}&lt;/font&gt;为内奸，速度铲除内奸，维护国家稳定！</t>
  </si>
  <si>
    <t>&lt;font color="#feca2d"&gt;${targetName}&lt;/font&gt;被&lt;font color="#a004a5"&gt;${officialname}&lt;/font&gt;&lt;font color="#feca2d"&gt;${name}&lt;/font&gt;禁言1小时</t>
  </si>
  <si>
    <t>禁言公告：张三被皇帝李四禁言1小时</t>
  </si>
  <si>
    <t>&lt;font color="#feca2d"&gt;${targetName}&lt;/font&gt;被&lt;font color="#a004a5"&gt;皇帝&lt;/font&gt;&lt;font color="#feca2d"&gt;${name}[${country}]&lt;/font&gt;禁言1小时</t>
  </si>
  <si>
    <t>国家商店升级</t>
  </si>
  <si>
    <t>&lt;font color="#feca2d"&gt;[${country}]&lt;/font&gt;在国君&lt;font color="#feca2d"&gt;${name}&lt;/font&gt;的带领下，励精图治，成功将国家商店升级到${N}级！</t>
  </si>
  <si>
    <t>我国${office}${name}已发放本日国民福利，请大家领取奖励！</t>
  </si>
  <si>
    <t>国家、家族</t>
  </si>
  <si>
    <t>我国${office}${name}已发放本日官员福利，请大家领取奖励！</t>
  </si>
  <si>
    <t>军衔进阶到1阶</t>
  </si>
  <si>
    <t>恭喜&lt;font color="#feca2d"&gt;${name}[${country}]&lt;/font&gt;的军衔进阶至&lt;font color="#69a041"&gt;军士&lt;/font&gt;，开启&lt;font color="#feca2d"&gt;坐骑系统&lt;/font&gt;！</t>
  </si>
  <si>
    <t>能力提升</t>
  </si>
  <si>
    <t>军衔进阶到2阶</t>
  </si>
  <si>
    <t>恭喜&lt;font color="#feca2d"&gt;${name}[${country}]&lt;/font&gt;的军衔进阶至&lt;font color="#69a041"&gt;伍长&lt;/font&gt;，开启&lt;font color="#feca2d"&gt;运镖、营救&lt;/font&gt;活动，敌国走起！</t>
  </si>
  <si>
    <t>军衔进阶到3阶</t>
  </si>
  <si>
    <t>恭喜&lt;font color="#feca2d"&gt;${name}[${country}]&lt;/font&gt;的军衔进阶至&lt;font color="#69a041"&gt;什士&lt;/font&gt;，解锁&lt;font color="#feca2d"&gt;将魂&lt;/font&gt;功能，升级赠属性，转职开天赋大招！</t>
  </si>
  <si>
    <t>军衔进阶到4阶</t>
  </si>
  <si>
    <t>恭喜&lt;font color="#feca2d"&gt;${name}[${country}]&lt;/font&gt;的军衔进阶至&lt;font color="#69a041"&gt;百夫长&lt;/font&gt;，解锁&lt;font color="#feca2d"&gt;战魂-护符&lt;/font&gt;，一颗人头换我金刚不倒！</t>
  </si>
  <si>
    <t>军衔进阶到5阶</t>
  </si>
  <si>
    <t>恭喜&lt;font color="#feca2d"&gt;${name}[${country}]&lt;/font&gt;的军衔进阶至&lt;font color="#a004a5"&gt;千夫长&lt;/font&gt;，学习&lt;font color="#feca2d"&gt;控制技&lt;/font&gt;，追人不再愁，小样儿你跑啊！</t>
  </si>
  <si>
    <t>军衔进阶到6阶</t>
  </si>
  <si>
    <t>恭喜&lt;font color="#feca2d"&gt;${name}[${country}]&lt;/font&gt;的军衔进阶至&lt;font color="#a004a5"&gt;都尉&lt;/font&gt;，开启&lt;font color="#feca2d"&gt;国战模式&lt;/font&gt;，偷情报、拆太庙，一个都不能少！</t>
  </si>
  <si>
    <t>军衔进阶到7阶</t>
  </si>
  <si>
    <t>恭喜&lt;font color="#feca2d"&gt;${name}[${country}]&lt;/font&gt;的军衔进阶至&lt;font color="#a004a5"&gt;校尉&lt;/font&gt;，解锁&lt;font color="#feca2d"&gt;勋章&lt;/font&gt;，挂机打怪别浪费，升勋章加攻击！</t>
  </si>
  <si>
    <t>军衔进阶到8阶</t>
  </si>
  <si>
    <t>恭喜&lt;font color="#feca2d"&gt;${name}[${country}]&lt;/font&gt;的军衔进阶至&lt;font color="#a004a5"&gt;中郎将&lt;/font&gt;，开启&lt;font color="#feca2d"&gt;锻造装备&lt;/font&gt;，橙色装备、灵魂属性更多选择！</t>
  </si>
  <si>
    <t>军衔进阶到9阶</t>
  </si>
  <si>
    <t>恭喜&lt;font color="#feca2d"&gt;${name}[${country}]&lt;/font&gt;的军衔进阶至&lt;font color="#a004a5"&gt;偏将军&lt;/font&gt;，解锁&lt;font color="#feca2d"&gt;战魂—宝物&lt;/font&gt;，铜钱升级狂加防御，你值得拥有！</t>
  </si>
  <si>
    <t>军衔进阶到10阶</t>
  </si>
  <si>
    <t>恭喜&lt;font color="#feca2d"&gt;${name}[${country}]&lt;/font&gt;的军衔进阶至&lt;font color="#a004a5"&gt;中护将&lt;/font&gt;，开启&lt;font color="#feca2d"&gt;高经验打宝地图&lt;/font&gt;，秒怪升级更快更嗨！</t>
  </si>
  <si>
    <t>军衔进阶到11阶</t>
  </si>
  <si>
    <t>恭喜&lt;font color="#feca2d"&gt;${name}[${country}]&lt;/font&gt;的军衔进阶至&lt;font color="#a004a5"&gt;前将军&lt;/font&gt;，开启&lt;font color="#ff5e1e"&gt;神兵&lt;/font&gt;，炫酷外形，忽视防御，战力狂升10000+！！</t>
  </si>
  <si>
    <t>军衔进阶到12阶</t>
  </si>
  <si>
    <t>恭喜&lt;font color="#feca2d"&gt;${name}[${country}]&lt;/font&gt;的军衔进阶至&lt;font color="#a004a5"&gt;昭武将军&lt;/font&gt;，获得&lt;font color="#ff5e1e"&gt;高额进阶属性&lt;/font&gt;，防御额外增加600点！</t>
  </si>
  <si>
    <t>军衔进阶到13阶</t>
  </si>
  <si>
    <t>恭喜&lt;font color="#feca2d"&gt;${name}[${country}]&lt;/font&gt;的军衔进阶至&lt;font color="#a004a5"&gt;镇远将军&lt;/font&gt;，开启&lt;font color="#ff5e1e"&gt;英魂&lt;/font&gt;，靓丽披风，防御狂升50%+，好看更实用！</t>
  </si>
  <si>
    <t>军衔进阶到14阶</t>
  </si>
  <si>
    <t>恭喜&lt;font color="#feca2d"&gt;${name}[${country}]&lt;/font&gt;的军衔进阶至&lt;font color="#a004a5"&gt;大将军王&lt;/font&gt;，获得&lt;font color="#ff5e1e"&gt;高额进阶属性&lt;/font&gt;，额外增加气血5000点，不服来战！</t>
  </si>
  <si>
    <t>军衔进阶到15阶</t>
  </si>
  <si>
    <t>恭喜&lt;font color="#feca2d"&gt;${name}[${country}]&lt;/font&gt;的军衔进阶至&lt;font color="#a004a5"&gt;大将军王&lt;/font&gt;，开启&lt;font color="#ff5e1e"&gt;英魂&lt;/font&gt;，靓丽披风，防御狂升50%+！</t>
  </si>
  <si>
    <t>坐骑进阶公告</t>
  </si>
  <si>
    <t>正所谓神驹配英雄，&lt;font color="#feca2d"&gt;${name}[${country}]&lt;/font&gt;将坐骑进阶至&lt;font color="#a004a5"&gt;${horse}&lt;/font&gt;，战斗力瞬间暴涨，真是羡煞旁人！</t>
  </si>
  <si>
    <t>一转转职公告</t>
  </si>
  <si>
    <t>&lt;font color="#feca2d"&gt;${name}[${country}]&lt;/font&gt;历经磨难，完成一转转职，解锁职业天赋大招，真是羡慕嫉妒恨！！</t>
  </si>
  <si>
    <t>二转转职公告</t>
  </si>
  <si>
    <t>&lt;font color="#feca2d"&gt;${name}[${country}]&lt;/font&gt;历经磨难，完成二转转职，解锁新的职业技能，真是羡慕嫉妒恨！！</t>
  </si>
  <si>
    <t>三转转职公告</t>
  </si>
  <si>
    <t>&lt;font color="#feca2d"&gt;${name}[${country}]&lt;/font&gt;历经磨难，完成三转转职，解锁新的职业技能，真是羡慕嫉妒恨！！</t>
  </si>
  <si>
    <t>脚印激活公告</t>
  </si>
  <si>
    <t>&lt;font color="#feca2d"&gt;${name}[${country}]&lt;/font&gt;成功激活脚印${spoor}，战斗力瞬间暴涨！！！</t>
  </si>
  <si>
    <t>升到VIP1时</t>
  </si>
  <si>
    <t>&lt;font color="#feca2d"&gt;${name}[${country}]&lt;/font&gt;一掷千金，成为&lt;font color="#fff000"&gt;VIP1&lt;/font&gt;，可领取橙装，开启VIP1专属副本、免费传送等</t>
  </si>
  <si>
    <t>消耗元宝类</t>
  </si>
  <si>
    <t>升到VIP2时</t>
  </si>
  <si>
    <t>&lt;font color="#feca2d"&gt;${name}[${country}]&lt;/font&gt;一掷千金，成为&lt;font color="#fff000"&gt;VIP2&lt;/font&gt;，元宝祭祀+1000荣誉、名将试炼一键扫荡等</t>
  </si>
  <si>
    <t>升到VIP3时</t>
  </si>
  <si>
    <t>&lt;font color="#feca2d"&gt;${name}[${country}]&lt;/font&gt;一掷千金，成为&lt;font color="#fff000"&gt;VIP3&lt;/font&gt;，血战边疆次数+1、打怪操练加成50%等</t>
  </si>
  <si>
    <t>升到VIP4时</t>
  </si>
  <si>
    <t>&lt;font color="#feca2d"&gt;${name}[${country}]&lt;/font&gt;一掷千金，成为了尊贵的&lt;font color="#fff000"&gt;VIP4&lt;/font&gt;，国家战事任务次数+1、国家战事一键刷橙等</t>
  </si>
  <si>
    <t>升到VIP5时</t>
  </si>
  <si>
    <t>&lt;font color="#feca2d"&gt;${name}[${country}]&lt;/font&gt;一掷千金，成为了尊贵的&lt;font color="#fff000"&gt;VIP5&lt;/font&gt;，VIP专属商城、怒气上限翻倍等</t>
  </si>
  <si>
    <t>升到VIP6时</t>
  </si>
  <si>
    <t>&lt;font color="#feca2d"&gt;${name}[${country}]&lt;/font&gt;一掷千金，成为了尊贵的&lt;font color="#fff000"&gt;VIP6&lt;/font&gt;，可领取120级完美橙左戒、开启VIP6专属副本等</t>
  </si>
  <si>
    <t>升到VIP7时</t>
  </si>
  <si>
    <t>升到VIP8时</t>
  </si>
  <si>
    <t>升到VIP9时</t>
  </si>
  <si>
    <t>&lt;font color="#feca2d"&gt;${name}[${country}]&lt;/font&gt;一掷千金，成为了尊贵的&lt;font color="#fff000"&gt;VIP9&lt;/font&gt;，可佩戴两个称号、开启VIP9专属副本、可领取500点勋章丹等</t>
  </si>
  <si>
    <t>升到VIP10时</t>
  </si>
  <si>
    <t>&lt;font color="#feca2d"&gt;${name}[${country}]&lt;/font&gt;一掷千金，成为了尊贵的&lt;font color="#fff000"&gt;VIP10&lt;/font&gt;，开启自动反击、增加元宝熔炼次数上限等</t>
  </si>
  <si>
    <t>强化+16至+30</t>
  </si>
  <si>
    <t>恭喜&lt;font color="#feca2d"&gt;${name}[${country}]&lt;/font&gt;将${equip}强化至&lt;font color="#00ff00"&gt;+${N}&lt;/font&gt;，实属罕见，快来蹭蹭运气吧！</t>
  </si>
  <si>
    <t>锻造</t>
  </si>
  <si>
    <t>元宝上香</t>
  </si>
  <si>
    <t>&lt;font color="#feca2d"&gt;${name}[${country}]&lt;/font&gt;步履轻松地前来祭祀上香，甩一甩元宝，带走了&lt;font color="#fff000"&gt;1000荣誉值&lt;/font&gt;！</t>
  </si>
  <si>
    <t>首充礼包领取时</t>
  </si>
  <si>
    <t>恭喜玩家&lt;font color="#feca2d"&gt;${name}[${country}]&lt;/font&gt;领取价值3188元宝的&lt;font color="#fff000"&gt;【首充礼包】&lt;/font&gt;，获得&lt;font color="#fff000"&gt;【+6橙色武器】&lt;/font&gt;，如虎添翼，战斗力大幅提升！</t>
  </si>
  <si>
    <t>打开国家战事宝箱获得坐骑进阶丹</t>
  </si>
  <si>
    <t>&lt;font color="#feca2d"&gt;${name}[${country}]&lt;/font&gt;小心翼翼地转动&lt;font color="#a004a5"&gt;【幸运转盘】&lt;/font&gt;，金光一闪，喜得&lt;font color="#a004a5"&gt;【坐骑进阶丹】&lt;/font&gt;，付出总是会有回报的！</t>
  </si>
  <si>
    <t>不消耗元宝</t>
  </si>
  <si>
    <t>第2天登录领取元宝礼包时</t>
  </si>
  <si>
    <t>第3天登录领取元宝礼包时</t>
  </si>
  <si>
    <t>第4天登录领取元宝礼包时</t>
  </si>
  <si>
    <t>第5天登录领取元宝礼包时</t>
  </si>
  <si>
    <t>第6天登录领取元宝礼包时</t>
  </si>
  <si>
    <t>第7天登录领取元宝礼包时</t>
  </si>
  <si>
    <t>50级元宝卡</t>
  </si>
  <si>
    <t>不积跬步无以至千里，玩家&lt;font color="#feca2d"&gt;${name}[${country}]&lt;/font&gt;达到50级，福利大厅送去&lt;font color="#fff000"&gt;200元宝充值卡&lt;/font&gt;以兹鼓励！</t>
  </si>
  <si>
    <t>70级元宝卡</t>
  </si>
  <si>
    <t>不积跬步无以至千里，玩家&lt;font color="#feca2d"&gt;${name}[${country}]&lt;/font&gt;达到70级，福利大厅送去&lt;font color="#fff000"&gt;400元宝充值卡&lt;/font&gt;以兹鼓励！</t>
  </si>
  <si>
    <t>80级元宝卡</t>
  </si>
  <si>
    <t>不积跬步无以至千里，玩家&lt;font color="#feca2d"&gt;${name}[${country}]&lt;/font&gt;达到80级，福利大厅送去&lt;font color="#fff000"&gt;500元宝充值卡&lt;/font&gt;以兹鼓励！</t>
  </si>
  <si>
    <t>90级元宝卡</t>
  </si>
  <si>
    <t>不积跬步无以至千里，玩家&lt;font color="#feca2d"&gt;${name}[${country}]&lt;/font&gt;达到90级，福利大厅送去&lt;font color="#fff000"&gt;2000元宝充值卡&lt;/font&gt;以兹鼓励！</t>
  </si>
  <si>
    <t>100级元宝卡</t>
  </si>
  <si>
    <t>不积跬步无以至千里，玩家&lt;font color="#feca2d"&gt;${name}[${country}]&lt;/font&gt;达到100级，福利大厅送去&lt;font color="#fff000"&gt;3000元宝充值卡&lt;/font&gt;以兹鼓励！</t>
  </si>
  <si>
    <t>110级元宝卡</t>
  </si>
  <si>
    <t>不积跬步无以至千里，玩家&lt;font color="#feca2d"&gt;${name}[${country}]&lt;/font&gt;达到110级，福利大厅送去&lt;font color="#fff000"&gt;4000元宝充值卡&lt;/font&gt;以兹鼓励！</t>
  </si>
  <si>
    <t>120级元宝卡</t>
  </si>
  <si>
    <t>不积跬步无以至千里，玩家&lt;font color="#feca2d"&gt;${name}[${country}]&lt;/font&gt;达到120级，福利大厅送去&lt;font color="#fff000"&gt;6000元宝充值卡&lt;/font&gt;以兹鼓励！</t>
  </si>
  <si>
    <t>130级元宝卡</t>
  </si>
  <si>
    <t>不积跬步无以至千里，玩家&lt;font color="#feca2d"&gt;${name}[${country}]&lt;/font&gt;达到130级，福利大厅送去&lt;font color="#fff000"&gt;10000元宝充值卡&lt;/font&gt;以兹鼓励！</t>
  </si>
  <si>
    <t>140级元宝卡</t>
  </si>
  <si>
    <t>不积跬步无以至千里，玩家&lt;font color="#feca2d"&gt;${name}[${country}]&lt;/font&gt;达到140级，福利大厅送去&lt;font color="#fff000"&gt;10000元宝充值卡&lt;/font&gt;以兹鼓励！</t>
  </si>
  <si>
    <t>150级元宝卡</t>
  </si>
  <si>
    <t>不积跬步无以至千里，玩家&lt;font color="#feca2d"&gt;${name}[${country}]&lt;/font&gt;达到150级，福利大厅送去&lt;font color="#fff000"&gt;10000元宝充值卡&lt;/font&gt;以兹鼓励！</t>
  </si>
  <si>
    <t>首次爬塔通过25层</t>
  </si>
  <si>
    <t>&lt;font color="#feca2d"&gt;${name}[${country}]&lt;/font&gt;成功通关名将试炼25关。拥有如此精湛的技艺，突破重围，直达天际，何人敢敌？！</t>
  </si>
  <si>
    <t>首次爬塔通关50层</t>
  </si>
  <si>
    <t>&lt;font color="#feca2d"&gt;${name}[${country}]&lt;/font&gt;成功通关名将试炼50关。拥有如此精湛的技艺，突破重围，直达天际，何人敢敌？！</t>
  </si>
  <si>
    <t>首次爬塔通关75层</t>
  </si>
  <si>
    <t>&lt;font color="#feca2d"&gt;${name}[${country}]&lt;/font&gt;成功通关名将试炼75关。拥有如此精湛的技艺，突破重围，直达天际，何人敢敌？！</t>
  </si>
  <si>
    <t>首次爬塔通关100层</t>
  </si>
  <si>
    <t>&lt;font color="#feca2d"&gt;${name}[${country}]&lt;/font&gt;成功通关名将试炼100关。拥有如此精湛的技艺，突破重围，直达天际，何人敢敌？！</t>
  </si>
  <si>
    <t>首次爬塔通关125层</t>
  </si>
  <si>
    <t>&lt;font color="#feca2d"&gt;${name}[${country}]&lt;/font&gt;成功通关名将试炼125关。拥有如此精湛的技艺，突破重围，直达天际，何人敢敌？！</t>
  </si>
  <si>
    <t>首次爬塔通关150层</t>
  </si>
  <si>
    <t>&lt;font color="#feca2d"&gt;${name}[${country}]&lt;/font&gt;成功通关名将试炼150关。拥有如此精湛的技艺，突破重围，直达天际，何人敢敌？！</t>
  </si>
  <si>
    <t>首次爬塔通关175层</t>
  </si>
  <si>
    <t>&lt;font color="#feca2d"&gt;${name}[${country}]&lt;/font&gt;成功通关名将试炼175关。拥有如此精湛的技艺，突破重围，直达天际，何人敢敌？！</t>
  </si>
  <si>
    <t>首次爬塔通关200层</t>
  </si>
  <si>
    <t>&lt;font color="#feca2d"&gt;${name}[${country}]&lt;/font&gt;成功通关名将试炼200关。拥有如此精湛的技艺，突破重围，直达天际，何人敢敌？！</t>
  </si>
  <si>
    <t>首次爬塔通关225层</t>
  </si>
  <si>
    <t>&lt;font color="#feca2d"&gt;${name}[${country}]&lt;/font&gt;成功通关名将试炼225关。拥有如此精湛的技艺，突破重围，直达天际，何人敢敌？！</t>
  </si>
  <si>
    <t>首次爬塔通关250层</t>
  </si>
  <si>
    <t>&lt;font color="#feca2d"&gt;${name}[${country}]&lt;/font&gt;成功通关名将试炼250关。简直不敢让人相信，如此能力，可以超神啦！！</t>
  </si>
  <si>
    <t>底部中央提示</t>
  </si>
  <si>
    <t>皇城战·禁卫军死亡</t>
  </si>
  <si>
    <t>${guard}已被[${country}]将士击杀！[${country}]获得积分加成</t>
  </si>
  <si>
    <t>皇城战·复活点变更</t>
  </si>
  <si>
    <t>${relive}已被[${country}]占领！</t>
  </si>
  <si>
    <t>家族战·城门摧毁</t>
  </si>
  <si>
    <t>城门被摧毁后，守方成员可以激活守卫修复城门，把攻击方拦截在门外！！</t>
  </si>
  <si>
    <t>家族战·封印大将血量降低</t>
  </si>
  <si>
    <t>封印大将的气血值降低到${n}%,对封印大将造成伤害最多的家族将成为新的守方。</t>
  </si>
  <si>
    <t>家族战·活动时间</t>
  </si>
  <si>
    <t>活动剩余${n}分钟，若没有家族坚守10分钟，则结束时占有封印大将的家族获胜！</t>
  </si>
  <si>
    <t>聊天频道</t>
  </si>
  <si>
    <t>皇城战·开启时</t>
  </si>
  <si>
    <t>&lt;font color="#ff0f0f"&gt;皇城争夺战已开战，请玩家速速前往皇城参战！见证皇帝的诞生！&lt;/font&gt;</t>
  </si>
  <si>
    <t>家族战·开启时</t>
  </si>
  <si>
    <t>国君诞生</t>
  </si>
  <si>
    <t>本次家族战已经结束,恭喜&lt;font color="#feca2d"&gt;${family}&lt;/font&gt;家族的&lt;font color="#feca2d"&gt;${name}&lt;/font&gt;成为我国国君，我国即将开启新的征途！</t>
  </si>
  <si>
    <t>0</t>
  </si>
  <si>
    <t>&lt;font color="#ff0f0f"&gt;${dietCountry}的&lt;font color="#feca2d"&gt;${npc}&lt;/font&gt;惨遭&lt;font color="#feca2d"&gt;${targetname}[${hitCountry}]&lt;/font&gt;砍倒！笑傲九州之人出现了，还有谁能与之一战？！&lt;/font&gt;</t>
  </si>
  <si>
    <t>&lt;font color="#ff0f0f"&gt;&lt;font color="#feca2d"&gt;[${country}]&lt;/font&gt;的&lt;font color="#feca2d"&gt;${npc}&lt;/font&gt;已经重生，各路英雄好汉快快前去击杀，获取大量荣誉和经验值！&lt;/font&gt;</t>
  </si>
  <si>
    <t>&lt;font color="#ff0f0f"&gt;&lt;font color="#feca2d"&gt;[${country}]&lt;/font&gt;的&lt;font color="#feca2d"&gt;${npc}&lt;/font&gt;已经重生，各路英雄好汉快快前去砍杀，获取大量荣誉和经验值！&lt;/font&gt;</t>
  </si>
  <si>
    <t>本国大臣遭受攻击，每隔一段时间发送一次</t>
  </si>
  <si>
    <t>&lt;font color="#ff0f0f"&gt;&lt;font color="#feca2d"&gt;${targetCountry}&lt;/font&gt;的&lt;font color="#feca2d"&gt;${hiter}&lt;/font&gt;正在我国·王城攻击我国&lt;font color="#feca2d"&gt;${npc}&lt;/font&gt;，请大家速回保护！&lt;/font&gt; &lt;font color="#5ad200"&gt;&lt;a href='event:SHOSE{#@#}${transportId}'&gt;&lt;u&gt;【立即传送】&lt;/u&gt;&lt;/a&gt;&lt;/font&gt;</t>
  </si>
  <si>
    <t>攻击敌国大臣到达固定百分比</t>
  </si>
  <si>
    <t>我国将士正在&lt;font color="#feca2d"&gt;${targetCountry}&lt;/font&gt;砍杀&lt;font color="#feca2d"&gt;${targetCountry}·${npc}&lt;/font&gt;，血量还剩&lt;font color="#ff0f0f"&gt;${hp}&lt;/font&gt;，砍倒&lt;font color="#feca2d"&gt;${targetCountry}·${npc}&lt;/font&gt;可获得大量荣誉值奖励，途中请注意敌军！ &lt;font color="#5ad200"&gt;&lt;a href='event:MOVE{#@#}${mapId}{#@#}295{#@#}90'&gt;&lt;u&gt;【立即前往】&lt;/u&gt;&lt;/a&gt;&lt;/font&gt;</t>
  </si>
  <si>
    <t>攻击本国大臣达到固定百分比</t>
  </si>
  <si>
    <t>&lt;font color="#ff0f0f"&gt;&lt;font color="#feca2d"&gt;${targetCountry}&lt;/font&gt;的 &lt;font color="#feca2d"&gt;${hiter}&lt;/font&gt;正在攻击我国&lt;font color="#feca2d"&gt;${npc}&lt;/font&gt;，血量还剩&lt;font color="#fff000"&gt;${hp}&lt;/font&gt;，请勇士们速回！否则国家尊严将被扫光！&lt;/font&gt; &lt;font color="#5ad200"&gt;&lt;a href='event:SHOSE{#@#}${transportId}'&gt;&lt;u&gt;【立即传送】&lt;/u&gt;&lt;/a&gt;&lt;/font&gt;</t>
  </si>
  <si>
    <t>攻击本国国旗每隔一段时间发送一次</t>
  </si>
  <si>
    <t>攻击敌国国旗到达固定百分比</t>
  </si>
  <si>
    <t>我国将士正在&lt;font color="#feca2d"&gt;${targetCountry}&lt;/font&gt;砍杀&lt;font color="#feca2d"&gt;${targetCountry}·${npc}&lt;/font&gt;，血量还剩&lt;font color="#ff0f0f"&gt;${hp}&lt;/font&gt;，砍倒&lt;font color="#feca2d"&gt;${targetCountry}·${npc}&lt;/font&gt;可获得大量荣誉值奖励，途中请注意敌军！ &lt;font color="#5ad200"&gt;&lt;a href='event:MOVE{#@#}${mapId}{#@#}125{#@#}175'&gt;&lt;u&gt;【立即前往】&lt;/u&gt;&lt;/a&gt;&lt;/font&gt;</t>
  </si>
  <si>
    <t>攻击本国国旗达到固定百分比</t>
  </si>
  <si>
    <t>6</t>
  </si>
  <si>
    <t>国旗被砍获得收益减半状态的公告</t>
  </si>
  <si>
    <t>&lt;font color="#ff0f0f"&gt;非常遗憾我国${npc}在&lt;font color="#feca2d"&gt;${targetCountry}&lt;/font&gt;的猛烈攻击下，已经折断，未来15分钟内本国国民打怪收益将减半&lt;/font&gt;</t>
  </si>
  <si>
    <t>本国龙牙关禁卫军被攻击</t>
  </si>
  <si>
    <t xml:space="preserve">&lt;font color="#ff0f0f"&gt;龙牙关&lt;font color="#feca2d"&gt;${npc}&lt;/font&gt;正被&lt;font color="#feca2d"&gt;${targetCountry}&lt;/font&gt;群殴，请火速前往增援！&lt;/font&gt; &lt;font color="#5ad200"&gt;&lt;a href='event:FLY{#@#}${flyId}'&gt;&lt;u&gt;【立即传送】&lt;/u&gt;&lt;/a&gt;&lt;/font&gt;
</t>
  </si>
  <si>
    <t>本国皇城禁卫军被攻击</t>
  </si>
  <si>
    <t xml:space="preserve">&lt;font color="#ff0f0f"&gt;我国王城&lt;font color="#feca2d"&gt;${npc}&lt;/font&gt;正被&lt;font color="#feca2d"&gt;${targetCountry}&lt;/font&gt;主力包围，形势岌岌可危，王公大臣们请火速前往支援！&lt;/font&gt;  &lt;font color="#5ad200"&gt;&lt;a href='event:FLY{#@#}${flyId}'&gt;&lt;u&gt;【立即传送】&lt;/u&gt;&lt;/a&gt;&lt;/font&gt;
</t>
  </si>
  <si>
    <t>国君标记某个目标后</t>
  </si>
  <si>
    <t>国君有令！请大家速度前往&lt;font color="#feca2d"&gt;${guard}&lt;/font&gt;集合！国君带我们赢带我们飞！ &lt;font color="#5ad200"&gt;&lt;a href='event:MOVE{#@#}${mapId}{#@#}${x}{#@#}${y}'&gt;&lt;u&gt;【立即前往】&lt;/u&gt;&lt;/a&gt;&lt;/font&gt;</t>
  </si>
  <si>
    <t>集结公告</t>
  </si>
  <si>
    <t>&lt;font color="#feca2d"&gt;${hiter}&lt;/font&gt;邀请大家到&lt;font color="#feca2d"&gt;本国·龙牙关（79,133）&lt;/font&gt;集结,并前往敌国击杀&lt;font color="#feca2d"&gt;${targetCountry}·${npc}&lt;/font&gt;击杀可获得大量荣誉，途中请注意敌军！  &lt;font color="#5ad200"&gt;&lt;a href='event:MOVE{#@#}${mapId}{#@#}79{#@#}133'&gt;&lt;u&gt;【立即前往】&lt;/u&gt;&lt;/a&gt;&lt;/font&gt;</t>
  </si>
  <si>
    <t>玩家在本国地图被敌国玩家击杀</t>
  </si>
  <si>
    <t>&lt;font color="#ff0f0f"&gt;噩耗！我国国民&lt;font color="#feca2d"&gt;${name}&lt;/font&gt;在我国&lt;font color="#feca2d"&gt;${map}&lt;/font&gt;内被入侵者&lt;font color="#feca2d"&gt;${targetname}[${targetCountry}]&lt;/font&gt;残忍的杀害了！&lt;/font&gt;</t>
  </si>
  <si>
    <t>接取无敌镖车</t>
  </si>
  <si>
    <t>&lt;font color="#01ba01"&gt;恭喜&lt;font color="#feca2d"&gt;${name}[${country}]&lt;/font&gt;接取了&lt;font color="#dd9c37"&gt;橙色&lt;/font&gt;无敌镖车，无人能劫！&lt;/font&gt;</t>
  </si>
  <si>
    <t>接取紫色镖车</t>
  </si>
  <si>
    <t>&lt;font color="#01ba01"&gt;&lt;font color="#feca2d"&gt;${name}[${country}]&lt;/font&gt;接取了&lt;font color="#a004a5"&gt;紫色&lt;/font&gt;镖车，一路上危险重重，万望平安！&lt;/font&gt;</t>
  </si>
  <si>
    <t>&lt;font color="#01ba01"&gt;&lt;font color="#feca2d"&gt;${name}[${country}]&lt;/font&gt;成功劫杀了&lt;font color="#feca2d"&gt;${targetname}[${targetCountry}]&lt;/font&gt;的${color}镖车！&lt;/font&gt;</t>
  </si>
  <si>
    <t>&lt;font color="#feca2d"&gt;${name}&lt;/font&gt;已开启今日&lt;font color="#feca2d"&gt;[${country}]国家运镖&lt;/font&gt;活动！持续&lt;font color="#01ba01"&gt;45分钟&lt;/font&gt;！奖励多多快来参与吧！ &lt;font color="#5ad200"&gt;&lt;a href='event:MOVE{#@#}${mapId}{#@#}225{#@#}140{#@#}12'&gt;&lt;u&gt;【立即前往】&lt;/u&gt;&lt;/a&gt;&lt;/font&gt;</t>
  </si>
  <si>
    <t>&lt;font color="#feca2d"&gt;${name}&lt;/font&gt;已开启今日&lt;font color="#feca2d"&gt;[${country}]国家搬砖&lt;/font&gt;活动！持续&lt;font color="#01ba01"&gt;45分钟&lt;/font&gt;！奖励多多快来参与吧！ &lt;font color="#5ad200"&gt;&lt;a href='event:MOVE{#@#}${mapId}{#@#}212{#@#}147{#@#}13'&gt;&lt;u&gt;【立即前往】&lt;/u&gt;&lt;/a&gt;&lt;/font&gt;</t>
  </si>
  <si>
    <t>国家运镖已开启，请国民前往主城镖师处接取运镖任务！成功完成任务奖励加成+100%！ &lt;font color="#5ad200"&gt;&lt;a href='event:MOVE{#@#}${mapId}{#@#}225{#@#}140{#@#}12'&gt;&lt;u&gt;【立即前往】&lt;/u&gt;&lt;/a&gt;&lt;/font&gt;</t>
  </si>
  <si>
    <t>国家搬砖已开启，请国民前往主城祭祀官处接取搬砖任务！成功完成任务奖励加成100%！ &lt;font color="#5ad200"&gt;&lt;a href='event:MOVE{#@#}${mapId}{#@#}212{#@#}147{#@#}13'&gt;&lt;u&gt;【立即前往】&lt;/u&gt;&lt;/a&gt;&lt;/font&gt;</t>
  </si>
  <si>
    <t>运镖发送求救</t>
  </si>
  <si>
    <t>&lt;font color="#feca2d"&gt;${name}&lt;/font&gt;的镖车遭到敌国玩家偷袭！快来帮帮我！ &lt;font color="#5ad200"&gt;&lt;a href='event:FLY{#@#}${flyId}'&gt;&lt;u&gt;【立即传送】&lt;/u&gt;&lt;/a&gt;&lt;/font&gt;</t>
  </si>
  <si>
    <t>我国国家BOSS刷新</t>
  </si>
  <si>
    <t>月光光，心慌慌，勇士们磨刀慌，国家BOSS&lt;font color="#a004a5"&gt;${BOSS}&lt;/font&gt;还有&lt;font color="#01ba01"&gt;5分钟&lt;/font&gt;出现在${mapname}[1线]！  &lt;font color="#5ad200"&gt;&lt;a href='event:MOVE{#@#}${mapId}{#@#}${x}{#@#}${y}'&gt;&lt;u&gt;【立即前往】&lt;/u&gt;&lt;/a&gt;&lt;/font&gt;</t>
  </si>
  <si>
    <t>国家BOSS&lt;font color="#a004a5"&gt;${BOSS}&lt;/font&gt;在&lt;font color="#feca2d"&gt;${name}[${country}]&lt;/font&gt;猛烈的攻击下，血量还剩&lt;font color="#ff0f0f"&gt;${hp}&lt;/font&gt;，极品道具快要保不住了！  &lt;font color="#5ad200"&gt;&lt;a href='event:MOVE{#@#}${mapId}{#@#}${x}{#@#}${y}'&gt;&lt;u&gt;【立即前往】&lt;/u&gt;&lt;/a&gt;&lt;/font&gt;</t>
  </si>
  <si>
    <t>国家BOSS被本国玩家打</t>
  </si>
  <si>
    <t>&lt;font color="#feca2d"&gt;${name}[${country}]&lt;/font&gt;勇猛果敢，火力全开试图击杀国家BOSS&lt;font color="#a004a5"&gt;${BOSS}&lt;/font&gt;！  &lt;font color="#5ad200"&gt;&lt;a href='event:MOVE{#@#}${mapId}{#@#}${x}{#@#}${y}'&gt;&lt;u&gt;【立即前往】&lt;/u&gt;&lt;/a&gt;&lt;/font&gt;</t>
  </si>
  <si>
    <t>&lt;font color="#feca2d"&gt;${name}[${country}]&lt;/font&gt;视我国为无物，火力全开试图击杀我国国家BOSS&lt;font color="#a004a5"&gt;${BOSS}&lt;/font&gt;  &lt;font color="#5ad200"&gt;&lt;a href='event:MOVE{#@#}${mapId}{#@#}${x}{#@#}${y}'&gt;&lt;u&gt;【立即前往】&lt;/u&gt;&lt;/a&gt;&lt;/font&gt;</t>
  </si>
  <si>
    <t>&lt;font color="#feca2d"&gt;${name}[${country}]&lt;/font&gt;视敌国&lt;font color="#feca2d"&gt;[${targetcountry}]为无物，以无比强悍的实力击败了该国国家BOSS&lt;font color="#a004a5"&gt;${BOSS}&lt;/font&gt;，人中龙凤也不过如此吧！！</t>
  </si>
  <si>
    <t>&lt;font color="#ff0f0f"&gt;月光光，心慌慌，勇士们磨刀慌，中立练级区BOSS&lt;font color="#a004a5"&gt;${BOSS}&lt;/font&gt;还有&lt;font color="#01ba01"&gt;5分钟&lt;/font&gt;出现在${mapname}[1线]！&lt;/font&gt;  &lt;font color="#5ad200"&gt;&lt;a href='event:MOVE{#@#}${mapId}{#@#}${x}{#@#}${y}'&gt;&lt;u&gt;【立即前往】&lt;/u&gt;&lt;/a&gt;&lt;/font&gt;</t>
  </si>
  <si>
    <t>&lt;font color="#ff0f0f"&gt;&lt;font color="#feca2d"&gt;${name}[${country}]&lt;/font&gt;勇猛果敢，火力全开试图击杀中立练级区BOSS&lt;font color="#a004a5"&gt;${BOSS}&lt;/font&gt;！&lt;/font&gt;  &lt;font color="#5ad200"&gt;&lt;a href='event:MOVE{#@#}${mapId}{#@#}${x}{#@#}${y}'&gt;&lt;u&gt;【立即前往】&lt;/u&gt;&lt;/a&gt;&lt;/font&gt;</t>
  </si>
  <si>
    <t>&lt;font color="#ff0f0f"&gt;中立练级区BOSS&lt;font color="#a004a5"&gt;${BOSS}&lt;/font&gt;在&lt;font color="#feca2d"&gt;${name}[${country}]&lt;/font&gt;猛烈的攻击下，已经不复当年勇，血量还剩&lt;font color="#fff000"&gt;${hp}&lt;/font&gt;，快要爆极品道具了！&lt;/font&gt;  &lt;font color="#5ad200"&gt;&lt;a href='event:MOVE{#@#}${mapId}{#@#}${x}{#@#}${y}'&gt;&lt;u&gt;【立即前往】&lt;/u&gt;&lt;/a&gt;&lt;/font&gt;</t>
  </si>
  <si>
    <t>&lt;font color="#ff0f0f"&gt;&lt;font color="#feca2d"&gt;${name}[${country}]&lt;/font&gt;奋勇激战，击败了中立BOSS&lt;font color="#a004a5"&gt;${BOSS}&lt;/font&gt;，极品道具掉了一地！&lt;/font&gt;</t>
  </si>
  <si>
    <t>&lt;font color="#ff0f0f"&gt;&lt;font color="#feca2d"&gt;${name}[${country}]&lt;/font&gt;拾取BOSS&lt;font color="#a004a5"&gt;${BOSS}&lt;/font&gt;掉落的&lt;font color="#${color}"&gt;【${item}】！&lt;/font&gt;&lt;/font&gt;</t>
  </si>
  <si>
    <t>&lt;font color="#01ba01"&gt;正所谓神驹配英雄，&lt;font color="#feca2d"&gt;${name}[${country}]&lt;/font&gt;将坐骑进阶至&lt;font color="#a004a5"&gt;${horse}&lt;/font&gt;，战斗力瞬间暴涨，真是羡煞旁人！&lt;/font&gt;&lt;font color="#5ad200"&gt;&lt;a href='event:OPEN{#@#}14'&gt;&lt;u&gt;【我要进阶】&lt;/u&gt;&lt;/a&gt;&lt;/font&gt;</t>
  </si>
  <si>
    <t>&lt;font color="#01ba01"&gt;&lt;font color="#feca2d"&gt;${name}[${country}]&lt;/font&gt;成功激活脚印${spoor}，战斗力瞬间暴涨！！！&lt;/font&gt;</t>
  </si>
  <si>
    <t>&lt;font color="#01ba01"&gt;&lt;font color="#feca2d"&gt;${name}[${country}]&lt;/font&gt;历经磨难，完成一转转职，解锁职业天赋大招，真是羡慕嫉妒恨！！&lt;/font&gt;</t>
  </si>
  <si>
    <t>&lt;font color="#01ba01"&gt;&lt;font color="#feca2d"&gt;${name}[${country}]&lt;/font&gt;历经磨难，完成二转转职，解锁新的职业技能，真是羡慕嫉妒恨！！&lt;/font&gt;</t>
  </si>
  <si>
    <t>&lt;font color="#01ba01"&gt;&lt;font color="#feca2d"&gt;${name}[${country}]&lt;/font&gt;历经磨难，完成三转转职，解锁新的职业技能，真是羡慕嫉妒恨！！&lt;/font&gt;</t>
  </si>
  <si>
    <t>皇帝上线时</t>
  </si>
  <si>
    <t>&lt;font color="#01ba01"&gt;恭迎皇帝&lt;font color="#feca2d"&gt;${name}[${country}]&lt;/font&gt;上线巡视江山，九五至尊唯此一人，大家快来膜拜吧！&lt;/font&gt;</t>
  </si>
  <si>
    <t>皇帝坐骑激活公告</t>
  </si>
  <si>
    <t>皇帝坐骑永久激活公告</t>
  </si>
  <si>
    <t>&lt;font color="#01ba01"&gt;恭喜&lt;font color="#feca2d"&gt;${name}[${country}]&lt;/font&gt;永久激活皇帝专属坐骑-&lt;font color="#a004a5"&gt;护国神龙&lt;/font&gt;，睥睨天下，唯此一人！&lt;/font&gt;</t>
  </si>
  <si>
    <t>&lt;font color="#01ba01"&gt;&lt;font color="#feca2d"&gt;[${country}]&lt;/font&gt;在国君&lt;font color="#feca2d"&gt;${name}&lt;/font&gt;的带领下，励精图治，成功将国家商店升级到&lt;font color="#00ff00"&gt;${N}级！&lt;/font&gt;&lt;/font&gt;</t>
  </si>
  <si>
    <t>本日国民福利已发放，感谢本国国民的全体贡献，无兄弟不战国，让我们踏上新的征途，成就战国伟业！</t>
  </si>
  <si>
    <t>本日官员福利已发放，感谢全体官员的努力，无兄弟不战国，让我们踏上新的征途，成就战国伟业！</t>
  </si>
  <si>
    <t>国家商店道具刷新</t>
  </si>
  <si>
    <t>&lt;font color="#01ba01"&gt;国家商店里的物品已经刷新，各位朋友赶紧打开商城选购吧！&lt;/font&gt;&lt;font color="#5ad200"&gt;&lt;a href='event:OPEN{#@#}16'&gt;&lt;u&gt;【开始购物】&lt;/u&gt;&lt;/a&gt;&lt;/font&gt;</t>
  </si>
  <si>
    <t>创建家族</t>
  </si>
  <si>
    <t>江湖风起云涌，一个全新的家族：&lt;font color="#feca2d"&gt;${family}&lt;/font&gt; 成立了！ &lt;font color="#5ad200"&gt;&lt;a href='event:OPEN{#@#}6{#@#}${familyId}'&gt;&lt;u&gt;【我要加入】&lt;/u&gt;&lt;/a&gt;&lt;/font&gt;</t>
  </si>
  <si>
    <t>家族招收广播</t>
  </si>
  <si>
    <t>&lt;font color="#feca2d"&gt;${family}&lt;/font&gt;家族正在火爆收人，还没有家族的玩家赶紧加入了！&lt;font color="#5ad200"&gt;&lt;a href='event:OPEN{#@#}6{#@#}${familyId}'&gt;&lt;u&gt;【我要加入】&lt;/u&gt;&lt;/a&gt;&lt;/font&gt;</t>
  </si>
  <si>
    <t>族长变更</t>
  </si>
  <si>
    <t>族长&lt;font color="#feca2d"&gt;${user}&lt;/font&gt;将本族移交给&lt;font color="#feca2d"&gt;${targetuser}&lt;/font&gt;，恭喜&lt;font color="#feca2d"&gt;${targetuser}&lt;/font&gt;成为我族新族长</t>
  </si>
  <si>
    <t>副族长任命</t>
  </si>
  <si>
    <t>族长&lt;font color="#feca2d"&gt;${user}&lt;/font&gt;将&lt;font color="#feca2d"&gt;${targetuser}&lt;/font&gt;任命为副族长</t>
  </si>
  <si>
    <t>副族长变更降级为族员</t>
  </si>
  <si>
    <t>族长&lt;font color="#feca2d"&gt;${user}&lt;/font&gt;将&lt;font color="#feca2d"&gt;${targetuser}&lt;/font&gt;降级为族员</t>
  </si>
  <si>
    <t>系统变更族长</t>
  </si>
  <si>
    <t>原族长&lt;font color="#feca2d"&gt;${name} &lt;/font&gt;长期不治理，&lt;font color="#feca2d"&gt;${targetuser}&lt;/font&gt;成为我族新族长</t>
  </si>
  <si>
    <t>新成员加入</t>
  </si>
  <si>
    <t>欢迎玩家&lt;font color="#feca2d"&gt;${user}&lt;/font&gt;加入本家族，我族变得更强大了</t>
  </si>
  <si>
    <t>离开家族</t>
  </si>
  <si>
    <t>玩家&lt;font color="#feca2d"&gt;${user}&lt;/font&gt;离开了我们家族</t>
  </si>
  <si>
    <t>族长踢人</t>
  </si>
  <si>
    <t>族长&lt;font color="#feca2d"&gt;${user}&lt;/font&gt;将&lt;font color="#feca2d"&gt;${targetuser}&lt;/font&gt;移出了家族</t>
  </si>
  <si>
    <t>解散家族</t>
  </si>
  <si>
    <t>您的家族：[${family}]，被族长&lt;font color="#feca2d"&gt;${user}&lt;/font&gt;解散了</t>
  </si>
  <si>
    <t>副族长踢人</t>
  </si>
  <si>
    <t>副族长&lt;font color="#feca2d"&gt;${user}&lt;/font&gt;将&lt;font color="#feca2d"&gt;${targetuser}&lt;/font&gt;移出了家族</t>
  </si>
  <si>
    <t>队长变更</t>
  </si>
  <si>
    <t>&lt;font color="#feca2d"&gt;${user}&lt;/font&gt;[${level}级${job}]成为新的队长</t>
  </si>
  <si>
    <t>新队员加入</t>
  </si>
  <si>
    <t>&lt;font color="#feca2d"&gt;${user}&lt;/font&gt;[${level}级${job}]加入了队伍</t>
  </si>
  <si>
    <t>队长踢人</t>
  </si>
  <si>
    <t>&lt;font color="#feca2d"&gt;${user}&lt;/font&gt;[${level}级${job}]被队长请出了队伍</t>
  </si>
  <si>
    <t>离开组队</t>
  </si>
  <si>
    <t>&lt;font color="#feca2d"&gt;${user}&lt;/font&gt;[${level}级${job}]离开了队伍</t>
  </si>
  <si>
    <t>解散队伍</t>
  </si>
  <si>
    <t>&lt;font color="#feca2d"&gt;${user}&lt;/font&gt;[${level}级${job}]离开了队伍，队伍自动解散</t>
  </si>
  <si>
    <t>膜拜皇帝开启</t>
  </si>
  <si>
    <t>&lt;font color="#01ba01"&gt;&lt;fontcolor="#feca2d"&gt;膜拜皇帝&lt;/font&gt;活动已开启，前往中立皇城皇帝雕像区可获得海量经验和阅历！&lt;/font&gt;&lt;font color="#5ad200"&gt;&lt;a href='event:SHOSE{#@#}${transportId}'&gt;&lt;u&gt;【立即传送】&lt;/u&gt;&lt;/a&gt;&lt;/font&gt;</t>
  </si>
  <si>
    <t>&lt;font color="#01ba01"&gt;&lt;fontcolor="#feca2d"&gt;膜拜皇帝&lt;/font&gt;活动已结束，感谢您的参与，请明天准时参加！&lt;/font&gt;</t>
  </si>
  <si>
    <t>&lt;font color="#01ba01"&gt;&lt;font color="#feca2d"&gt;${name}[${country}]&lt;/font&gt;一掷千金，成为&lt;font color="#fff000"&gt;VIP1&lt;/font&gt;，可领取橙装，开启VIP1专属副本、免费传送等&lt;/font&gt; &lt;font color="#5ad200"&gt;&lt;a href='event:OPEN{#@#}7'&gt;&lt;u&gt;【我也要VIP】&lt;/u&gt;&lt;/a&gt;&lt;/font&gt;</t>
  </si>
  <si>
    <t>&lt;font color="#01ba01"&gt;&lt;font color="#feca2d"&gt;${name}[${country}]&lt;/font&gt;一掷千金，成为&lt;font color="#fff000"&gt;VIP2&lt;/font&gt;，元宝祭祀+1000荣誉、名将试炼一键扫荡等&lt;/font&gt; &lt;font color="#5ad200"&gt;&lt;a href='event:OPEN{#@#}7'&gt;&lt;u&gt;【我也要VIP】&lt;/u&gt;&lt;/a&gt;&lt;/font&gt;</t>
  </si>
  <si>
    <t>&lt;font color="#01ba01"&gt;&lt;font color="#feca2d"&gt;${name}[${country}]&lt;/font&gt;一掷千金，成为&lt;font color="#fff000"&gt;VIP3&lt;/font&gt;，血战边疆次数+1、打怪操练加成50%等&lt;/font&gt; &lt;font color="#5ad200"&gt;&lt;a href='event:OPEN{#@#}7'&gt;&lt;u&gt;【我也要VIP】&lt;/u&gt;&lt;/a&gt;&lt;/font&gt;</t>
  </si>
  <si>
    <t>&lt;font color="#01ba01"&gt;&lt;font color="#feca2d"&gt;${name}[${country}]&lt;/font&gt;一掷千金，成为了尊贵的&lt;font color="#fff000"&gt;VIP5&lt;/font&gt;，VIP专属商城、怒气上限翻倍等&lt;/font&gt; &lt;font color="#5ad200"&gt;&lt;a href='event:OPEN{#@#}7'&gt;&lt;u&gt;【我也要VIP】&lt;/u&gt;&lt;/a&gt;&lt;/font&gt;</t>
  </si>
  <si>
    <t>&lt;font color="#01ba01"&gt;&lt;font color="#feca2d"&gt;${name}[${country}]&lt;/font&gt;一掷千金，成为了尊贵的&lt;font color="#fff000"&gt;VIP6&lt;/font&gt;，可领取120级完美橙左戒、开启VIP6专属副本等&lt;/font&gt; &lt;font color="#5ad200"&gt;&lt;a href='event:OPEN{#@#}7'&gt;&lt;u&gt;【我也要VIP】&lt;/u&gt;&lt;/a&gt;&lt;/font&gt;</t>
  </si>
  <si>
    <t>&lt;font color="#01ba01"&gt;&lt;font color="#feca2d"&gt;${name}[${country}]&lt;/font&gt;一掷千金，成为了尊贵的&lt;font color="#fff000"&gt;VIP7&lt;/font&gt;，VIP7战力+15000、可领取120级完美橙右戒等&lt;/font&gt; &lt;font color="#5ad200"&gt;&lt;a href='event:OPEN{#@#}7'&gt;&lt;u&gt;【我也要VIP】&lt;/u&gt;&lt;/a&gt;&lt;/font&gt;</t>
  </si>
  <si>
    <t>&lt;font color="#01ba01"&gt;&lt;font color="#feca2d"&gt;${name}[${country}]&lt;/font&gt;一掷千金，成为了尊贵的&lt;font color="#fff000"&gt;VIP9&lt;/font&gt;，可佩戴两个称号、开启VIP9专属副本、可领取500点勋章丹等&lt;/font&gt; &lt;font color="#5ad200"&gt;&lt;a href='event:OPEN{#@#}7'&gt;&lt;u&gt;【我也要VIP】&lt;/u&gt;&lt;/a&gt;&lt;/font&gt;</t>
  </si>
  <si>
    <t>国家祭祀花费200元宝上香时</t>
  </si>
  <si>
    <t>&lt;font color="#01ba01"&gt;&lt;font color="#feca2d"&gt;${name}[${country}]&lt;/font&gt;步履轻松地前来祭祀上香，甩一甩元宝，带走了&lt;font color="#fff000"&gt;1000荣誉值&lt;/font&gt;！&lt;/font&gt;</t>
  </si>
  <si>
    <t>&lt;font color="#01ba01"&gt;恭喜玩家&lt;font color="#feca2d"&gt;${name}[${country}]&lt;/font&gt;领取价值3188元宝的&lt;font color="#fff000"&gt;【首充礼包】&lt;/font&gt;，获得&lt;font color="#dd9c37"&gt;【+6橙色武器】&lt;/font&gt;，如虎添翼，战斗力大幅提升！&lt;/font&gt;</t>
  </si>
  <si>
    <t>强化+12到+15</t>
  </si>
  <si>
    <t xml:space="preserve">&lt;font color="#01ba01"&gt;恭喜&lt;font color="#feca2d"&gt;${user}[${country}]&lt;/font&gt;将${equip}强化至&lt;font color="#fff000"&gt;+${N}&lt;/font&gt;，实力大增！ &lt;/font&gt;&lt;font color="#5ad200"&gt;&lt;a href='event:OPEN{#@#}1'&gt;&lt;u&gt;【我要强化】&lt;/u&gt;&lt;/a&gt;&lt;/font&gt;
</t>
  </si>
  <si>
    <t>强化+16到+30</t>
  </si>
  <si>
    <t xml:space="preserve">&lt;font color="#01ba01"&gt;恭喜&lt;font color="#feca2d"&gt;${user}[${country}]&lt;/font&gt;将${equip}强化至&lt;font color="#fff000"&gt;+${N}&lt;/font&gt;，实属罕见，快来蹭蹭运气吧！&lt;/font&gt;&lt;font color="#5ad200"&gt;&lt;a href='event:OPEN{#@#}1'&gt;&lt;u&gt;【我要强化】&lt;/u&gt;&lt;/a&gt;&lt;/font&gt;
</t>
  </si>
  <si>
    <t>锻造出八品品阶</t>
  </si>
  <si>
    <t>&lt;font color="#01ba01"&gt;&lt;font color="#feca2d"&gt;${name}[${country}]&lt;/font&gt;小心翼翼地转动&lt;font color="#a004a5"&gt;【幸运转盘】&lt;/font&gt;，金光一闪，喜得&lt;font color="#a004a5"&gt;【坐骑进阶丹】&lt;/font&gt;，付出总是会有回报的！&lt;/font&gt;</t>
  </si>
  <si>
    <t>&lt;font color="#01ba01"&gt;不积跬步无以至千里，玩家&lt;font color="#feca2d"&gt;${name}[${country}]&lt;/font&gt;达到50级，福利大厅送去&lt;font color="#fff000"&gt;200元宝充值卡&lt;/font&gt;以兹鼓励！&lt;/font&gt;</t>
  </si>
  <si>
    <t>&lt;font color="#01ba01"&gt;不积跬步无以至千里，玩家&lt;font color="#feca2d"&gt;${name}[${country}]&lt;/font&gt;达到70级，福利大厅送去&lt;font color="#fff000"&gt;400元宝充值卡&lt;/font&gt;以兹鼓励！&lt;/font&gt;</t>
  </si>
  <si>
    <t>&lt;font color="#01ba01"&gt;不积跬步无以至千里，玩家&lt;font color="#feca2d"&gt;${name}[${country}]&lt;/font&gt;达到80级，福利大厅送去&lt;font color="#fff000"&gt;500元宝充值卡&lt;/font&gt;以兹鼓励！&lt;/font&gt;</t>
  </si>
  <si>
    <t>&lt;font color="#01ba01"&gt;不积跬步无以至千里，玩家&lt;font color="#feca2d"&gt;${name}[${country}]&lt;/font&gt;达到90级，福利大厅送去&lt;font color="#fff000"&gt;2000元宝充值卡&lt;/font&gt;以兹鼓励！&lt;/font&gt;</t>
  </si>
  <si>
    <t>&lt;font color="#01ba01"&gt;不积跬步无以至千里，玩家&lt;font color="#feca2d"&gt;${name}[${country}]&lt;/font&gt;达到100级，福利大厅送去&lt;font color="#fff000"&gt;3000元宝充值卡&lt;/font&gt;以兹鼓励！&lt;/font&gt;</t>
  </si>
  <si>
    <t>&lt;font color="#01ba01"&gt;不积跬步无以至千里，玩家&lt;font color="#feca2d"&gt;${name}[${country}]&lt;/font&gt;达到110级，福利大厅送去&lt;font color="#fff000"&gt;4000元宝充值卡&lt;/font&gt;以兹鼓励！&lt;/font&gt;</t>
  </si>
  <si>
    <t>&lt;font color="#01ba01"&gt;不积跬步无以至千里，玩家&lt;font color="#feca2d"&gt;${name}[${country}]&lt;/font&gt;达到120级，福利大厅送去&lt;font color="#fff000"&gt;6000元宝充值卡&lt;/font&gt;以兹鼓励！&lt;/font&gt;</t>
  </si>
  <si>
    <t>&lt;font color="#01ba01"&gt;不积跬步无以至千里，玩家&lt;font color="#feca2d"&gt;${name}[${country}]&lt;/font&gt;达到130级，福利大厅送去&lt;font color="#fff000"&gt;10000元宝充值卡&lt;/font&gt;以兹鼓励！&lt;/font&gt;</t>
  </si>
  <si>
    <t>&lt;font color="#01ba01"&gt;不积跬步无以至千里，玩家&lt;font color="#feca2d"&gt;${name}[${country}]&lt;/font&gt;达到140级，福利大厅送去&lt;font color="#fff000"&gt;10000元宝充值卡&lt;/font&gt;以兹鼓励！&lt;/font&gt;</t>
  </si>
  <si>
    <t>&lt;font color="#01ba01"&gt;不积跬步无以至千里，玩家&lt;font color="#feca2d"&gt;${name}[${country}]&lt;/font&gt;达到150级，福利大厅送去&lt;font color="#fff000"&gt;10000元宝充值卡&lt;/font&gt;以兹鼓励！&lt;/font&gt;</t>
  </si>
  <si>
    <t>爬塔通过25层</t>
  </si>
  <si>
    <t>爬塔通关50层</t>
  </si>
  <si>
    <t>&lt;font color="#01ba01"&gt;&lt;font color="#feca2d"&gt;${name}[${country}]&lt;/font&gt;成功通关名将试炼50关。拥有如此精湛的技艺，突破重围，直达天际，何人敢敌？！&lt;/font&gt;</t>
  </si>
  <si>
    <t>爬塔通关75层</t>
  </si>
  <si>
    <t>&lt;font color="#01ba01"&gt;&lt;font color="#feca2d"&gt;${name}[${country}]&lt;/font&gt;成功通关名将试炼75关。拥有如此精湛的技艺，突破重围，直达天际，何人敢敌？！&lt;/font&gt;</t>
  </si>
  <si>
    <t>爬塔通关100层</t>
  </si>
  <si>
    <t>&lt;font color="#01ba01"&gt;&lt;font color="#feca2d"&gt;${name}[${country}]&lt;/font&gt;成功通关名将试炼100关。拥有如此精湛的技艺，突破重围，直达天际，何人敢敌？！&lt;/font&gt;</t>
  </si>
  <si>
    <t>爬塔通关125层</t>
  </si>
  <si>
    <t>&lt;font color="#01ba01"&gt;&lt;font color="#feca2d"&gt;${name}[${country}]&lt;/font&gt;成功通关名将试炼125关。拥有如此精湛的技艺，突破重围，直达天际，何人敢敌？！&lt;/font&gt;</t>
  </si>
  <si>
    <t>爬塔通关150层</t>
  </si>
  <si>
    <t>&lt;font color="#01ba01"&gt;&lt;font color="#feca2d"&gt;${name}[${country}]&lt;/font&gt;成功通关名将试炼150关。拥有如此精湛的技艺，突破重围，直达天际，何人敢敌？！&lt;/font&gt;</t>
  </si>
  <si>
    <t>爬塔通关175层</t>
  </si>
  <si>
    <t>&lt;font color="#01ba01"&gt;&lt;font color="#feca2d"&gt;${name}[${country}]&lt;/font&gt;成功通关名将试炼175关。拥有如此精湛的技艺，突破重围，直达天际，何人敢敌？！&lt;/font&gt;</t>
  </si>
  <si>
    <t>爬塔通关200层</t>
  </si>
  <si>
    <t>&lt;font color="#01ba01"&gt;&lt;font color="#feca2d"&gt;${name}[${country}]&lt;/font&gt;成功通关名将试炼200关。拥有如此精湛的技艺，突破重围，直达天际，何人敢敌？！&lt;/font&gt;</t>
  </si>
  <si>
    <t>爬塔通关225层</t>
  </si>
  <si>
    <t>&lt;font color="#01ba01"&gt;&lt;font color="#feca2d"&gt;${name}[${country}]&lt;/font&gt;成功通关名将试炼225关。拥有如此精湛的技艺，突破重围，直达天际，何人敢敌？！&lt;/font&gt;</t>
  </si>
  <si>
    <t>爬塔通关250层</t>
  </si>
  <si>
    <t>&lt;font color="#01ba01"&gt;&lt;font color="#feca2d"&gt;${name}[${country}]&lt;/font&gt;成功通关名将试炼250关。简直不敢让人相信，如此能力，可以超神啦！&lt;/font&gt;</t>
  </si>
  <si>
    <t>跑马灯</t>
  </si>
  <si>
    <t>皇城战开始时</t>
  </si>
  <si>
    <t>皇城争夺战已经开战，请玩家速速进入战场参战！谁能夺得皇位一统天下，拭目以待！</t>
  </si>
  <si>
    <t>皇城战·大将军王无敌失效</t>
  </si>
  <si>
    <t>皇城战·大将军王血量10%</t>
  </si>
  <si>
    <t>皇城战·大将军王血量5%</t>
  </si>
  <si>
    <t>大将军王血量不足&lt;font color="#ff0f0f"&gt;5%&lt;/font&gt;！国君召集原地复活拼下最后一刀！</t>
  </si>
  <si>
    <t>皇城战·大将军王血量2%</t>
  </si>
  <si>
    <t>大将军王血量不足&lt;font color="#ff0f0f"&gt;2%&lt;/font&gt;！皇帝马上就要产生了！</t>
  </si>
  <si>
    <t>皇帝产生</t>
  </si>
  <si>
    <t>恭喜&lt;font color="#5ad200"&gt;${KING}[${country}]&lt;/font&gt;登基为皇帝，一统天下，接受万人膜拜！</t>
  </si>
  <si>
    <t>${relive}已被&lt;font color="#5ad200"&gt;[${country}]&lt;/font&gt;占领！</t>
  </si>
  <si>
    <t>家族战开始时</t>
  </si>
  <si>
    <t>家族战已经开战，请玩家速速进入战场参战！谁能夺得王位成为我国国君，拭目以待！</t>
  </si>
  <si>
    <t>本次家族战已经结束,恭喜&lt;font color="#5ad200"&gt;${family}&lt;/font&gt;的&lt;font color="#5ad200"&gt;${name}&lt;/font&gt;成为我国国君，我国即将开启新的征途！</t>
  </si>
  <si>
    <t>击杀封印大将</t>
  </si>
  <si>
    <t>封印大将已遭击杀，&lt;font color="#feca2d"&gt;${family}&lt;/font&gt;家族对封印大将积累伤害最多，成为新一轮的守方！</t>
  </si>
  <si>
    <t>国君上线时</t>
  </si>
  <si>
    <t>国君退位时</t>
  </si>
  <si>
    <t>&lt;font color="#feca2d"&gt;[${country}]&lt;/font&gt;国君&lt;font color="#feca2d"&gt;${name}&lt;/font&gt;在位期间，治国不当丧失民心，自动退位！新一代国君将在[${country}]家族战中诞生！</t>
  </si>
  <si>
    <t>各国第一个家族成立</t>
  </si>
  <si>
    <t>&lt;font color="#feca2d"&gt;${country}&lt;/font&gt;的第一个家族&lt;font color="#feca2d"&gt;${family}&lt;/font&gt;成立了，赶快加入，跟随族长&lt;font color="#feca2d"&gt;${name}&lt;/font&gt;扫荡敌国，占领皇城，登顶为王！</t>
  </si>
  <si>
    <t>恭喜&lt;font color="#feca2d"&gt;${name}[${country}]&lt;/font&gt;激活皇帝专属坐骑-&lt;font color="#a004a5"&gt;护国神龙&lt;/font&gt;，九五至尊天下霸主，无人能比！</t>
  </si>
  <si>
    <t>恭喜&lt;font color="#feca2d"&gt;${name}[${country}]&lt;/font&gt;永久激活皇帝专属坐骑-&lt;font color="#a004a5"&gt;护国神龙&lt;/font&gt;，睥睨天下，唯此一人！</t>
  </si>
  <si>
    <t>膜拜皇帝活动开启前5分钟</t>
  </si>
  <si>
    <t>&lt;font color="#01ba01"&gt;5分钟&lt;/font&gt;后&lt;font color="#feca2d"&gt;膜拜皇帝&lt;/font&gt;活动开启，前往中立皇城皇帝雕像区可获得海量经验和阅历！</t>
  </si>
  <si>
    <t>膜拜皇帝活动开启</t>
  </si>
  <si>
    <t>膜拜皇帝活动已开启，前往中立皇城皇帝雕像区可获得海量经验和阅历！</t>
  </si>
  <si>
    <t>顶部最上</t>
  </si>
  <si>
    <t>kow_open_topcentertips1</t>
  </si>
  <si>
    <t>顶部中央广播测试</t>
  </si>
  <si>
    <t>&lt;font color="#b3ab72"&gt;&lt;u&gt;皇城战将于&lt;font color="#01ba01"&gt;${week}&lt;/font&gt;晚20：00开战&lt;/u&gt;&lt;/font&gt;</t>
  </si>
  <si>
    <t>kow_open_topcentertips2</t>
  </si>
  <si>
    <t>&lt;font color="#b3ab72"&gt;&lt;u&gt;家族战将于&lt;font color="#01ba01"&gt;${week}&lt;/font&gt;晚19：00开战&lt;/u&gt;&lt;/font&gt;</t>
  </si>
  <si>
    <t>顶部最右</t>
  </si>
  <si>
    <t>操练开始前5分钟</t>
  </si>
  <si>
    <t>&lt;font color="#69a041"&gt;5分钟后操练双倍活动开始，请各位侠士做好准备，回到主城操练区进行操练！&lt;/font&gt;</t>
  </si>
  <si>
    <t>操练开始时</t>
  </si>
  <si>
    <t>&lt;font color="#69a041"&gt;操练双倍活动开始了，请各位将士做好准备，回到主城操练区开始操练！&lt;/font&gt;</t>
  </si>
  <si>
    <t>操练结束</t>
  </si>
  <si>
    <t>&lt;font color="#69a041"&gt;今日操练双倍活动已经结束，敬请期待明天活动开启！&lt;/font&gt;</t>
  </si>
  <si>
    <t>皇城战开始前5分钟</t>
  </si>
  <si>
    <t>&lt;font color="#69a041"&gt;5分钟后皇城战即将开始，请各位侠士做好准备！&lt;/font&gt;</t>
  </si>
  <si>
    <t>家族战开始前5分钟</t>
  </si>
  <si>
    <t>&lt;font color="#69a041"&gt;5分钟后家族战即将开始，请各位做好准备！&lt;/font&gt;</t>
  </si>
  <si>
    <t>镖车被劫发出警告</t>
  </si>
  <si>
    <t>您的镖车正在被攻击！请及时求救！</t>
  </si>
  <si>
    <t>特殊</t>
  </si>
  <si>
    <t>暂时屏蔽</t>
  </si>
  <si>
    <t>镖车远离玩家发出警告</t>
  </si>
  <si>
    <t>距离镖车过远，镖车已停止移动！点击镖车位置跟随！</t>
  </si>
  <si>
    <t>世界范围被敌国玩家攻击（施放减益buff）发出警告</t>
  </si>
  <si>
    <t>极度危险，您正遭受敌国玩家的猛烈攻击！</t>
  </si>
  <si>
    <t>被指定Object（危险生物）攻击发出警告</t>
  </si>
  <si>
    <t>小心，您正遭受危险敌人的攻击！</t>
  </si>
  <si>
    <t>被敌国COUNTRYNPC攻击发出警告</t>
  </si>
  <si>
    <t>危险，您正遭受敌国卫兵的攻击！</t>
  </si>
  <si>
    <t>进入敌国龙牙关的警告</t>
  </si>
  <si>
    <t>小心，您当前已进入敌国龙牙关，会受到敌国卫兵的攻击！</t>
  </si>
  <si>
    <t>进入敌国王城的警告</t>
  </si>
  <si>
    <t>危险，您当前已进入敌国王城范围，极易被敌国玩家与卫兵发现！</t>
  </si>
  <si>
    <t>中了中立boss减防buff触发警告</t>
  </si>
  <si>
    <t>您当前身中boss之怒效果，防御降低20%，变得异常脆弱！</t>
  </si>
  <si>
    <t>大臣被杀</t>
  </si>
  <si>
    <t>非常遗憾我国${npc}在&lt;font color="#feca2d"&gt;${targetCountry}&lt;/font&gt;的猛烈攻击下,被&lt;font color="#feca2d"&gt;${targetname}&lt;/font&gt;击杀，本国国君统治力下降20点</t>
  </si>
  <si>
    <t>集齐10件灵魂装备，完成收集10件指定灵魂装任务时</t>
  </si>
  <si>
    <t>&lt;font color="#feca2d"&gt;${name}[${country}]&lt;/font&gt;已经集齐一套10件灵魂装备，绝世神装出世，烈火九州，跟兄弟们一起战起来！</t>
  </si>
  <si>
    <t>皇城战·进入场景后</t>
  </si>
  <si>
    <t>请&lt;font color="#feca2d"&gt;[${country}]玩家前往击杀&lt;font color="#69a041"&gt;禁卫军&lt;/font&gt;，占领国家复活点！&lt;/font&gt;</t>
  </si>
  <si>
    <t>&lt;font color="#feca2d"&gt;${name}&lt;/font&gt;一刀击杀封印大将，&lt;font color="#feca2d"&gt;${family}&lt;/font&gt;家族对封印大将积累伤害最多，成为新一轮的守方！</t>
  </si>
  <si>
    <t>家族战已经结束，本次占领王城的家族是&lt;font color="#feca2d"&gt;${family}&lt;/font&gt;,恭喜&lt;font color="#69a041"&gt;${name}&lt;/font&gt;&lt;font color="#feca2d"&gt;${family}&lt;/font&gt;成为我国国君！</t>
  </si>
  <si>
    <t xml:space="preserve"> &lt;font color="#009600"&gt;&lt;a href='event:MOVE{#@#}41017{#@#}257{#@#}109'&gt;&lt;u&gt;【我要膜拜】&lt;/u&gt;&lt;/a&gt;&lt;/font&gt;</t>
  </si>
  <si>
    <t>VIP等级发生变化时</t>
  </si>
  <si>
    <t>&lt;font color="#cf9951"&gt;&lt;font color="#feca2d"&gt;${name}[${country}]&lt;/font&gt;一掷千金，成为了尊贵的&lt;font color="#009600"&gt;VIP${n}&lt;/font&gt;，果真是英雄壕杰！&lt;/font&gt; &lt;font color="#5ad200"&gt;&lt;a href='event:OPEN{#@#}7'&gt;&lt;u&gt;【我也要VIP】&lt;/u&gt;&lt;/a&gt;&lt;/font&gt;</t>
  </si>
  <si>
    <t>请[${country}]玩家前往击杀禁卫军，占领国家复活点！</t>
  </si>
  <si>
    <t>封边前1分钟</t>
  </si>
  <si>
    <t>1分钟后游戏将进入封边时间，为了保障国民的安全，凌晨1：00—9：00期间将无法进入敌国边境与主城，在敌国境内玩家将会被送回本国安全区内！</t>
  </si>
  <si>
    <t>未开发</t>
  </si>
  <si>
    <t>1表示跟随鼠标提示；
2界面中下方提示；</t>
  </si>
  <si>
    <t>注：颜色前一定要加0x
红色：0xb40000
绿色：0x5ad200
黄色：0xfeca2d</t>
  </si>
  <si>
    <t>提示类型</t>
  </si>
  <si>
    <t>文字颜色</t>
  </si>
  <si>
    <t>tipsType</t>
  </si>
  <si>
    <t>color</t>
  </si>
  <si>
    <t>ClientCode-0</t>
  </si>
  <si>
    <t>成功</t>
  </si>
  <si>
    <t>0x5ad200</t>
  </si>
  <si>
    <t>ClientCode-1</t>
  </si>
  <si>
    <t>失败</t>
  </si>
  <si>
    <t>0xd40000</t>
  </si>
  <si>
    <t>ClientCode-100</t>
  </si>
  <si>
    <t>目标没有敌意，不可攻击</t>
  </si>
  <si>
    <t>ClientCode-101</t>
  </si>
  <si>
    <t>很抱歉，该地图无法PK</t>
  </si>
  <si>
    <t>ClientCode-102</t>
  </si>
  <si>
    <t>目标在安全区内，不可攻击</t>
  </si>
  <si>
    <t>ClientCode-103</t>
  </si>
  <si>
    <t>安全区内，不可发起攻击</t>
  </si>
  <si>
    <t>ClientCode-104</t>
  </si>
  <si>
    <t>目标处于无敌状态中，不可攻击</t>
  </si>
  <si>
    <t>ClientCode-105</t>
  </si>
  <si>
    <r>
      <rPr>
        <sz val="11"/>
        <color indexed="8"/>
        <rFont val="宋体"/>
        <family val="2"/>
        <charset val="134"/>
      </rPr>
      <t>很抱歉，角色等级不足$</t>
    </r>
    <r>
      <rPr>
        <sz val="11"/>
        <color indexed="8"/>
        <rFont val="宋体"/>
        <family val="2"/>
        <charset val="134"/>
      </rPr>
      <t>{minilevel}</t>
    </r>
  </si>
  <si>
    <t>ClientCode-106</t>
  </si>
  <si>
    <t>很抱歉，军衔等级不足${military}</t>
  </si>
  <si>
    <t>ClientCode-120</t>
  </si>
  <si>
    <t>很抱歉，该物品不属于你，无法拾取</t>
  </si>
  <si>
    <t>ClientCode-200</t>
  </si>
  <si>
    <t>很抱歉，职业不符</t>
  </si>
  <si>
    <t>ClientCode-201</t>
  </si>
  <si>
    <t>很抱歉，等级不足</t>
  </si>
  <si>
    <t>ClientCode-202</t>
  </si>
  <si>
    <t>当前已经拥有任务</t>
  </si>
  <si>
    <t>ClientCode-203</t>
  </si>
  <si>
    <t>很抱歉，国家不同，您不能这样做</t>
  </si>
  <si>
    <t>ClientCode-204</t>
  </si>
  <si>
    <t>很抱歉，活动未开启</t>
  </si>
  <si>
    <t>ClientCode-205</t>
  </si>
  <si>
    <t>很抱歉，军衔等级不足</t>
  </si>
  <si>
    <t>ClientCode-206</t>
  </si>
  <si>
    <t>已经在副本中</t>
  </si>
  <si>
    <t>ClientCode-207</t>
  </si>
  <si>
    <t>很抱歉，您已经死亡</t>
  </si>
  <si>
    <t>ClientCode-208</t>
  </si>
  <si>
    <t>任务星级不够</t>
  </si>
  <si>
    <t>ClientCode-209</t>
  </si>
  <si>
    <t>功能暂未开启，敬请期待</t>
  </si>
  <si>
    <t>0xfeca2d</t>
  </si>
  <si>
    <t>ClientCode-210</t>
  </si>
  <si>
    <t>状态npc条件不满足</t>
  </si>
  <si>
    <t>ClientCode-211</t>
  </si>
  <si>
    <t>官员每日权限的次数不足</t>
  </si>
  <si>
    <t>ClientCode-212</t>
  </si>
  <si>
    <t>不在国家搬砖时间内</t>
  </si>
  <si>
    <t>ClientCode-213</t>
  </si>
  <si>
    <t>不在国家运镖时间内</t>
  </si>
  <si>
    <t>ClientCode-300</t>
  </si>
  <si>
    <t>很抱歉，${item}数量不足</t>
  </si>
  <si>
    <t>ClientCode-301</t>
  </si>
  <si>
    <t>很抱歉，内力不足</t>
  </si>
  <si>
    <t>ClientCode-302</t>
  </si>
  <si>
    <t>很抱歉，气血不足</t>
  </si>
  <si>
    <t>ClientCode-303</t>
  </si>
  <si>
    <t>很抱歉，怒气不足</t>
  </si>
  <si>
    <t>ClientCode-304</t>
  </si>
  <si>
    <t>&lt;br/&gt;很抱歉，您的元宝不足</t>
  </si>
  <si>
    <t>ClientCode-305</t>
  </si>
  <si>
    <t>很抱歉，铜钱不足</t>
  </si>
  <si>
    <t>ClientCode-306</t>
  </si>
  <si>
    <t>很抱歉，礼金不足</t>
  </si>
  <si>
    <t>ClientCode-307</t>
  </si>
  <si>
    <t>很抱歉，国贡不足</t>
  </si>
  <si>
    <t>ClientCode-308</t>
  </si>
  <si>
    <t>很抱歉，竹蜻蜓数量不足</t>
  </si>
  <si>
    <t>ClientCode-400</t>
  </si>
  <si>
    <t>5秒内再次点击地面将取消自动寻路</t>
  </si>
  <si>
    <t>ClientCode-401</t>
  </si>
  <si>
    <t>5秒内再次点击地面将取消采集</t>
  </si>
  <si>
    <t>ClientCode-402</t>
  </si>
  <si>
    <t>物品不存在</t>
  </si>
  <si>
    <t>ClientCode-403</t>
  </si>
  <si>
    <t>功能暂未开启，无法使用</t>
  </si>
  <si>
    <t>ClientCode-404</t>
  </si>
  <si>
    <t>很抱歉，该物品不能出售</t>
  </si>
  <si>
    <t>ClientCode-405</t>
  </si>
  <si>
    <t>物品已过期，无法使用</t>
  </si>
  <si>
    <t>ClientCode-406</t>
  </si>
  <si>
    <t>您还在副本内，无法直接回城</t>
  </si>
  <si>
    <t>ClientCode-407</t>
  </si>
  <si>
    <t>没有配置小飞鞋id</t>
  </si>
  <si>
    <t>ClientCode-408</t>
  </si>
  <si>
    <t>很抱歉，您的等级不够</t>
  </si>
  <si>
    <t>ClientCode-409</t>
  </si>
  <si>
    <t>您的发言过快，请先缓一缓</t>
  </si>
  <si>
    <t>ClientCode-410</t>
  </si>
  <si>
    <t>请先选择私聊的玩家</t>
  </si>
  <si>
    <t>ClientCode-411</t>
  </si>
  <si>
    <t>很抱歉，喇叭不足，请购买</t>
  </si>
  <si>
    <t>ClientCode-412</t>
  </si>
  <si>
    <t>恭喜您，升级成功</t>
  </si>
  <si>
    <t>ClientCode-413</t>
  </si>
  <si>
    <t>恭喜您，合成成功</t>
  </si>
  <si>
    <t>ClientCode-414</t>
  </si>
  <si>
    <t>很遗憾，合成失败</t>
  </si>
  <si>
    <t>ClientCode-415</t>
  </si>
  <si>
    <t>今日召集卫队次数已用完</t>
  </si>
  <si>
    <t>ClientCode-416</t>
  </si>
  <si>
    <t>恭喜您，使用铜钱上香成功</t>
  </si>
  <si>
    <t>ClientCode-417</t>
  </si>
  <si>
    <t>很抱歉，您的铜钱不足，无法上香</t>
  </si>
  <si>
    <t>ClientCode-418</t>
  </si>
  <si>
    <t>恭喜您，使用元宝上香成功</t>
  </si>
  <si>
    <t>ClientCode-419</t>
  </si>
  <si>
    <t>很抱歉，您的元宝不足，无法上香</t>
  </si>
  <si>
    <t>ClientCode-420</t>
  </si>
  <si>
    <t>很抱歉，VIP2及以上玩家，才能使用元宝上香</t>
  </si>
  <si>
    <t>ClientCode-421</t>
  </si>
  <si>
    <t>ClientCode-422</t>
  </si>
  <si>
    <t>请先输入名字</t>
  </si>
  <si>
    <t>ClientCode-423</t>
  </si>
  <si>
    <t>ClientCode-424</t>
  </si>
  <si>
    <t>很抱歉，物品数量不足</t>
  </si>
  <si>
    <t>ClientCode-425</t>
  </si>
  <si>
    <t>数量必须大于0</t>
  </si>
  <si>
    <t>ClientCode-426</t>
  </si>
  <si>
    <t>很抱歉，只有VIP玩家才可以使用</t>
  </si>
  <si>
    <t>ClientCode-427</t>
  </si>
  <si>
    <t>请选择锻造的装备，否则无法锻造</t>
  </si>
  <si>
    <t>ClientCode-428</t>
  </si>
  <si>
    <t>请选择锻造材料，否则无法锻造</t>
  </si>
  <si>
    <t>ClientCode-429</t>
  </si>
  <si>
    <t>无法与主装备进行强化转移操作</t>
  </si>
  <si>
    <t>ClientCode-430</t>
  </si>
  <si>
    <t>当前没有满足熔炼条件的装备！</t>
  </si>
  <si>
    <t>ClientCode-431</t>
  </si>
  <si>
    <t>VIP等级不够，无法使用。</t>
  </si>
  <si>
    <t>ClientCode-432</t>
  </si>
  <si>
    <t>恭喜您，祝福值增加：${num}</t>
  </si>
  <si>
    <t>2</t>
  </si>
  <si>
    <t>ClientCode-433</t>
  </si>
  <si>
    <t xml:space="preserve">一次最多只能发送${max}个表情                                                </t>
  </si>
  <si>
    <t>ClientCode-434</t>
  </si>
  <si>
    <t xml:space="preserve">一次最多只能发送${max}个物品                                                           </t>
  </si>
  <si>
    <t>ClientCode-435</t>
  </si>
  <si>
    <t xml:space="preserve">一次最多只能发送${max}个位置                                                         </t>
  </si>
  <si>
    <t>ClientCode-436</t>
  </si>
  <si>
    <t xml:space="preserve">恭喜您，重铸五行成功，请前往背包查看                                                                    </t>
  </si>
  <si>
    <t>ClientCode-437</t>
  </si>
  <si>
    <t xml:space="preserve">恭喜您，装备锻造成功，请前往背包查看                                                                                            </t>
  </si>
  <si>
    <t>ClientCode-438</t>
  </si>
  <si>
    <t xml:space="preserve">恭喜您，转移成功，请前往背包查看                                                  </t>
  </si>
  <si>
    <t>ClientCode-439</t>
  </si>
  <si>
    <t xml:space="preserve">未解析的openui :${code},请检查item表                          </t>
  </si>
  <si>
    <t>ClientCode-440</t>
  </si>
  <si>
    <t xml:space="preserve">未解析的open code：${type},请检查i18n         </t>
  </si>
  <si>
    <t>ClientCode-441</t>
  </si>
  <si>
    <t xml:space="preserve">您不在队伍中，无法使用[${_nameStr}]频道                    </t>
  </si>
  <si>
    <t>ClientCode-442</t>
  </si>
  <si>
    <t>您还没有家族，无法使用[${_nameStr}]频道</t>
  </si>
  <si>
    <t>ClientCode-443</t>
  </si>
  <si>
    <t>等级达到${level}级才可以使用[${_nameStr}]频道</t>
  </si>
  <si>
    <t>ClientCode-444</t>
  </si>
  <si>
    <t>很抱歉，铜钱不足${str}</t>
  </si>
  <si>
    <t>ClientCode-445</t>
  </si>
  <si>
    <t xml:space="preserve">临时提示：动态传送[${flyId}] </t>
  </si>
  <si>
    <t>ClientCode-446</t>
  </si>
  <si>
    <t>临时提示：参数似乎不全，请检查： ${des}</t>
  </si>
  <si>
    <t>ClientCode-447</t>
  </si>
  <si>
    <t>设置成功</t>
  </si>
  <si>
    <t>ClientCode-448</t>
  </si>
  <si>
    <t>捐献获得个人国贡：${num}</t>
  </si>
  <si>
    <t>ClientCode-449</t>
  </si>
  <si>
    <t>熔炼成功，本次熔炼共获得 ${addValue} 熔炼值</t>
  </si>
  <si>
    <t>ClientCode-450</t>
  </si>
  <si>
    <t>当前等级不足${level}级</t>
  </si>
  <si>
    <t>ClientCode-451</t>
  </si>
  <si>
    <t>当前已经拥有镖车</t>
  </si>
  <si>
    <t>ClientCode-452</t>
  </si>
  <si>
    <t>当前镖车品质为：${escStr} 色镖车</t>
  </si>
  <si>
    <t>ClientCode-453</t>
  </si>
  <si>
    <t>开始运镖，扣除押金${escDepositStr}，成功完成运镖时退还</t>
  </si>
  <si>
    <t>ClientCode-454</t>
  </si>
  <si>
    <t>ClientCode-455</t>
  </si>
  <si>
    <t>请点击右侧菜单任命</t>
  </si>
  <si>
    <t>ClientCode-456</t>
  </si>
  <si>
    <t>很抱歉，没有找到这个家族</t>
  </si>
  <si>
    <t>ClientCode-457</t>
  </si>
  <si>
    <t>逐出成员成功！</t>
  </si>
  <si>
    <t>ClientCode-458</t>
  </si>
  <si>
    <t>申请家族成功!</t>
  </si>
  <si>
    <t>ClientCode-459</t>
  </si>
  <si>
    <t>${player}拒绝了您的家族邀请</t>
  </si>
  <si>
    <t>ClientCode-460</t>
  </si>
  <si>
    <t>弹劾成功！</t>
  </si>
  <si>
    <t>ClientCode-461</t>
  </si>
  <si>
    <t>其他功能</t>
  </si>
  <si>
    <t>ClientCode-462</t>
  </si>
  <si>
    <t>很抱歉，次数不足</t>
  </si>
  <si>
    <t>ClientCode-463</t>
  </si>
  <si>
    <t>恭喜您，鼓舞成功</t>
  </si>
  <si>
    <t>ClientCode-464</t>
  </si>
  <si>
    <t>很抱歉，鼓舞失败</t>
  </si>
  <si>
    <t>ClientCode-465</t>
  </si>
  <si>
    <t>很抱歉，鼓舞已达上限</t>
  </si>
  <si>
    <t>ClientCode-466</t>
  </si>
  <si>
    <t>很抱歉，所需元宝不足</t>
  </si>
  <si>
    <t>ClientCode-467</t>
  </si>
  <si>
    <t>今日购买次数已达上限</t>
  </si>
  <si>
    <t>ClientCode-468</t>
  </si>
  <si>
    <t>VIP2可进行扫荡</t>
  </si>
  <si>
    <t>ClientCode-469</t>
  </si>
  <si>
    <t>发奖励id:${id}</t>
  </si>
  <si>
    <t>ClientCode-470</t>
  </si>
  <si>
    <t>军衔升级</t>
  </si>
  <si>
    <t>ClientCode-471</t>
  </si>
  <si>
    <t>当前正在战场中</t>
  </si>
  <si>
    <t>ClientCode-472</t>
  </si>
  <si>
    <t>很遗憾，您还没有家族</t>
  </si>
  <si>
    <t>ClientCode-473</t>
  </si>
  <si>
    <t>很抱歉，当前不是家族战时间</t>
  </si>
  <si>
    <t>ClientCode-474</t>
  </si>
  <si>
    <t>请先完成引导</t>
  </si>
  <si>
    <t>ClientCode-475</t>
  </si>
  <si>
    <t>当前等级不足，无法查看</t>
  </si>
  <si>
    <t>ClientCode-476</t>
  </si>
  <si>
    <t>很抱歉，只能操作最高阶的坐骑！</t>
  </si>
  <si>
    <t>ClientCode-477</t>
  </si>
  <si>
    <t>只有国君才能操作</t>
  </si>
  <si>
    <t>ClientCode-478</t>
  </si>
  <si>
    <t>ClientCode-479</t>
  </si>
  <si>
    <t>只有皇帝可以操作</t>
  </si>
  <si>
    <t>ClientCode-480</t>
  </si>
  <si>
    <t xml:space="preserve">复活点已经属于您的国家，请不要重复采集占领 </t>
  </si>
  <si>
    <t>ClientCode-481</t>
  </si>
  <si>
    <t>暂时没有附件可以领取</t>
  </si>
  <si>
    <t>ClientCode-482</t>
  </si>
  <si>
    <t>典</t>
  </si>
  <si>
    <t>ClientCode-483</t>
  </si>
  <si>
    <t>召集国民正在冷却中</t>
  </si>
  <si>
    <t>ClientCode-484</t>
  </si>
  <si>
    <t>进阶至大将军王才可解锁</t>
  </si>
  <si>
    <t>ClientCode-485</t>
  </si>
  <si>
    <t>ClientCode-486</t>
  </si>
  <si>
    <t>很抱歉，荣誉不足，无法升星</t>
  </si>
  <si>
    <t>ClientCode-487</t>
  </si>
  <si>
    <t>进阶至百夫长可查看后续军衔</t>
  </si>
  <si>
    <t>ClientCode-488</t>
  </si>
  <si>
    <t>进阶至${militaryTips}可查看后续军衔</t>
  </si>
  <si>
    <t>ClientCode-489</t>
  </si>
  <si>
    <t>进阶条件未达成，无法前往进阶</t>
  </si>
  <si>
    <t>ClientCode-490</t>
  </si>
  <si>
    <t>条件不足，无法前往进阶</t>
  </si>
  <si>
    <t>ClientCode-491</t>
  </si>
  <si>
    <t>请先进阶至${unknownMilitary}</t>
  </si>
  <si>
    <t>ClientCode-492</t>
  </si>
  <si>
    <t>很抱歉，您今日的动员次数已用完</t>
  </si>
  <si>
    <t>ClientCode-493</t>
  </si>
  <si>
    <t>很抱歉，您暂时没有权限发起动员</t>
  </si>
  <si>
    <t>ClientCode-494</t>
  </si>
  <si>
    <t>请输入内容</t>
  </si>
  <si>
    <t>ClientCode-495</t>
  </si>
  <si>
    <t>无权限操作</t>
  </si>
  <si>
    <t>ClientCode-496</t>
  </si>
  <si>
    <t>ClientCode-497</t>
  </si>
  <si>
    <t>押金不足${refreshStr}</t>
  </si>
  <si>
    <t>ClientCode-498</t>
  </si>
  <si>
    <t>刷新失败，当前品质：白色（最高为橙色品质）</t>
  </si>
  <si>
    <t>ClientCode-499</t>
  </si>
  <si>
    <t>刷新成功，当前品质：绿色（最高为橙色品质）</t>
  </si>
  <si>
    <t>ClientCode-500</t>
  </si>
  <si>
    <t>刷新成功，当前品质：蓝色（最高为橙色品质）</t>
  </si>
  <si>
    <t>ClientCode-501</t>
  </si>
  <si>
    <t>刷新成功，当前品质：紫色（最高为橙色品质）</t>
  </si>
  <si>
    <t>ClientCode-502</t>
  </si>
  <si>
    <t>刷新成功，恭喜您获得了橙色无敌镖车！</t>
  </si>
  <si>
    <t>ClientCode-503</t>
  </si>
  <si>
    <t>今日国家搬砖已发布</t>
  </si>
  <si>
    <t>ClientCode-504</t>
  </si>
  <si>
    <t>官员福利已发放</t>
  </si>
  <si>
    <t>ClientCode-505</t>
  </si>
  <si>
    <t>国民福利已发放</t>
  </si>
  <si>
    <t>ClientCode-506</t>
  </si>
  <si>
    <t>今日国家运镖已发布</t>
  </si>
  <si>
    <t>ClientCode-507</t>
  </si>
  <si>
    <t>活动时间未到，请稍后再发布</t>
  </si>
  <si>
    <t>ClientCode-508</t>
  </si>
  <si>
    <t>今日禁言次数已用完</t>
  </si>
  <si>
    <t>ClientCode-509</t>
  </si>
  <si>
    <t>对方无家族，不能申请</t>
  </si>
  <si>
    <t>ClientCode-510</t>
  </si>
  <si>
    <t>ClientCode-511</t>
  </si>
  <si>
    <t>神兵暂未开放，请先努力升阶军衔吧</t>
  </si>
  <si>
    <t>ClientCode-512</t>
  </si>
  <si>
    <t>英魂暂未开放，请先努力升阶军衔吧</t>
  </si>
  <si>
    <t>ClientCode-513</t>
  </si>
  <si>
    <t>等级不足</t>
  </si>
  <si>
    <t>ClientCode-514</t>
  </si>
  <si>
    <t>只有官员可以领取</t>
  </si>
  <si>
    <t>ClientCode-515</t>
  </si>
  <si>
    <t>福利未发放</t>
  </si>
  <si>
    <t>ClientCode-516</t>
  </si>
  <si>
    <t>ClientCode-517</t>
  </si>
  <si>
    <t xml:space="preserve">领取成功               </t>
  </si>
  <si>
    <t>ClientCode-518</t>
  </si>
  <si>
    <t>VIP5及以上玩家才可购买[VIP商城]中的道具</t>
  </si>
  <si>
    <t>ClientCode-519</t>
  </si>
  <si>
    <t>购买成功</t>
  </si>
  <si>
    <t>ClientCode-520</t>
  </si>
  <si>
    <t>您的操作过于频繁，${time}秒后可操作</t>
  </si>
  <si>
    <t>ClientCode-521</t>
  </si>
  <si>
    <t>这是本国的镖车，请不要手足相残</t>
  </si>
  <si>
    <t>ClientCode-522</t>
  </si>
  <si>
    <t>军衔不足</t>
  </si>
  <si>
    <t>ClientCode-523</t>
  </si>
  <si>
    <t>请选择玩家</t>
  </si>
  <si>
    <t>ClientCode-524</t>
  </si>
  <si>
    <t>权限不足</t>
  </si>
  <si>
    <t>ClientCode-525</t>
  </si>
  <si>
    <t>资源不足</t>
  </si>
  <si>
    <t>ClientCode-526</t>
  </si>
  <si>
    <t>已经是当前最高等级</t>
  </si>
  <si>
    <t>ClientCode-527</t>
  </si>
  <si>
    <t>请先提升战车工坊等级</t>
  </si>
  <si>
    <t>ClientCode-528</t>
  </si>
  <si>
    <t>没有配置竹蜻蜓id</t>
  </si>
  <si>
    <t>ClientCode-529</t>
  </si>
  <si>
    <t>您还没有加入任何家族</t>
  </si>
  <si>
    <t>ClientCode-530</t>
  </si>
  <si>
    <t>ClientCode-531</t>
  </si>
  <si>
    <t>请在此输入激活码序号</t>
  </si>
  <si>
    <t>ClientCode-532</t>
  </si>
  <si>
    <t>VIP等级不足，无法领取</t>
  </si>
  <si>
    <t>ClientCode-533</t>
  </si>
  <si>
    <t>很抱歉，当前没有可找回资源</t>
  </si>
  <si>
    <t>ClientCode-534</t>
  </si>
  <si>
    <t>很抱歉，当前没有可找回次数</t>
  </si>
  <si>
    <t>ClientCode-535</t>
  </si>
  <si>
    <t>活跃值不足</t>
  </si>
  <si>
    <t>ClientCode-536</t>
  </si>
  <si>
    <t>召集国民成功</t>
  </si>
  <si>
    <t>ClientCode-537</t>
  </si>
  <si>
    <t>召集卫队成功</t>
  </si>
  <si>
    <t>ClientCode-538</t>
  </si>
  <si>
    <t>发起动员成功</t>
  </si>
  <si>
    <t>ClientCode-539</t>
  </si>
  <si>
    <t>保存设置成功</t>
  </si>
  <si>
    <t>ClientCode-540</t>
  </si>
  <si>
    <t>保存心情成功</t>
  </si>
  <si>
    <t>ClientCode-541</t>
  </si>
  <si>
    <t>重置成功</t>
  </si>
  <si>
    <t>ClientCode-542</t>
  </si>
  <si>
    <t>禁言成功</t>
  </si>
  <si>
    <t>ClientCode-544</t>
  </si>
  <si>
    <t>标记内奸成功</t>
  </si>
  <si>
    <t>ClientCode-545</t>
  </si>
  <si>
    <t>发放官员福利成功</t>
  </si>
  <si>
    <t>ClientCode-546</t>
  </si>
  <si>
    <t>发放国民福利成功</t>
  </si>
  <si>
    <t>ClientCode-547</t>
  </si>
  <si>
    <t>发布成功</t>
  </si>
  <si>
    <t>ClientCode-548</t>
  </si>
  <si>
    <t>虎符使用成功</t>
  </si>
  <si>
    <t>ClientCode-549</t>
  </si>
  <si>
    <t>分配虎符成功</t>
  </si>
  <si>
    <t>ClientCode-550</t>
  </si>
  <si>
    <t>升级成功</t>
  </si>
  <si>
    <t>ClientCode-551</t>
  </si>
  <si>
    <t>打造成功</t>
  </si>
  <si>
    <t>ClientCode-552</t>
  </si>
  <si>
    <t>成功发出召集，请再坚持一会儿！</t>
  </si>
  <si>
    <t>ClientCode-553</t>
  </si>
  <si>
    <t>复制成功</t>
  </si>
  <si>
    <t>ClientCode-554</t>
  </si>
  <si>
    <t>后续开发，不要着急</t>
  </si>
  <si>
    <t>ClientCode-555</t>
  </si>
  <si>
    <t>很抱歉，当前无法自动寻路前往</t>
  </si>
  <si>
    <t>ClientCode-556</t>
  </si>
  <si>
    <t>今日运镖次数已满</t>
  </si>
  <si>
    <t>ClientCode-557</t>
  </si>
  <si>
    <t>当前已是最高品质</t>
  </si>
  <si>
    <t>ClientCode-558</t>
  </si>
  <si>
    <t>材料不足</t>
  </si>
  <si>
    <t>ClientCode-559</t>
  </si>
  <si>
    <t>购买失败</t>
  </si>
  <si>
    <t>ClientCode-560</t>
  </si>
  <si>
    <t>需要刷新镖车</t>
  </si>
  <si>
    <t>ClientCode-561</t>
  </si>
  <si>
    <t>等级不足${levelNum}级</t>
  </si>
  <si>
    <t>ClientCode-694</t>
  </si>
  <si>
    <t>使用等级不足</t>
  </si>
  <si>
    <t>ClientCode-695</t>
  </si>
  <si>
    <t>恭喜您，获得橙色情报</t>
  </si>
  <si>
    <t>ClientCode-696</t>
  </si>
  <si>
    <t>恭喜您，获得橙色砖块</t>
  </si>
  <si>
    <t>ClientCode-697</t>
  </si>
  <si>
    <t>您的操作过于频繁，请先缓一缓</t>
  </si>
  <si>
    <t>ClientCode-562</t>
  </si>
  <si>
    <t>背包空间不足，不能自动购买</t>
  </si>
  <si>
    <t>ClientCode-563</t>
  </si>
  <si>
    <t>内力不足，无法使用此技能</t>
  </si>
  <si>
    <t>ClientCode-565</t>
  </si>
  <si>
    <t>一次最多只能发送${LIMIT_MAX_FACE}个表情</t>
  </si>
  <si>
    <t>ClientCode-566</t>
  </si>
  <si>
    <t>一次最多只能发送${LIMIT_MAX_FACE}个物品</t>
  </si>
  <si>
    <t>ClientCode-567</t>
  </si>
  <si>
    <t>一次最多只能发送${LIMIT_MAX_FACE}个位置</t>
  </si>
  <si>
    <t>ClientCode-568</t>
  </si>
  <si>
    <t>正在交易中</t>
  </si>
  <si>
    <t>ClientCode-569</t>
  </si>
  <si>
    <t>丢弃${nameStr}</t>
  </si>
  <si>
    <t>ClientCode-570</t>
  </si>
  <si>
    <t>请输入坐标</t>
  </si>
  <si>
    <t>ClientCode-571</t>
  </si>
  <si>
    <t>功能暂未开放，敬请期待</t>
  </si>
  <si>
    <t>1</t>
  </si>
  <si>
    <t>ClientCode-572</t>
  </si>
  <si>
    <t>不能为空</t>
  </si>
  <si>
    <t>ClientCode-573</t>
  </si>
  <si>
    <t>请选择一位玩家</t>
  </si>
  <si>
    <t>ClientCode-574</t>
  </si>
  <si>
    <t>你已经被禁言，${timeLabel}后解禁</t>
  </si>
  <si>
    <t>ClientCode-575</t>
  </si>
  <si>
    <t>请选择强化转移的装备</t>
  </si>
  <si>
    <t>ClientCode-576</t>
  </si>
  <si>
    <t>请选择装备</t>
  </si>
  <si>
    <t>ClientCode-577</t>
  </si>
  <si>
    <t>装备强化星级已大于或等于所选星级！请重选星级</t>
  </si>
  <si>
    <t>ClientCode-579</t>
  </si>
  <si>
    <t>恭喜您，运镖完成，退还押金${qvoStr}</t>
  </si>
  <si>
    <t>ClientCode-580</t>
  </si>
  <si>
    <t>请输入家族名!</t>
  </si>
  <si>
    <t>ClientCode-581</t>
  </si>
  <si>
    <t>您还没有家族哦，快申请加入一个家族吧</t>
  </si>
  <si>
    <t>ClientCode-582</t>
  </si>
  <si>
    <t>不能对自己进行此操作</t>
  </si>
  <si>
    <t>ClientCode-583</t>
  </si>
  <si>
    <t>您的家族职位已被族长更改</t>
  </si>
  <si>
    <t>ClientCode-584</t>
  </si>
  <si>
    <t>职位更改成功</t>
  </si>
  <si>
    <t>ClientCode-585</t>
  </si>
  <si>
    <t>您已经被踢出家族</t>
  </si>
  <si>
    <t>ClientCode-586</t>
  </si>
  <si>
    <t>您已经有家族了，无法继续创建</t>
  </si>
  <si>
    <t>ClientCode-587</t>
  </si>
  <si>
    <t>您已经有家族了，无法申请其他家族</t>
  </si>
  <si>
    <t>ClientCode-588</t>
  </si>
  <si>
    <t>您已经加入家族</t>
  </si>
  <si>
    <t>ClientCode-589</t>
  </si>
  <si>
    <t>很遗憾，族长拒绝了您的申请</t>
  </si>
  <si>
    <t>ClientCode-590</t>
  </si>
  <si>
    <t>审批操作成功</t>
  </si>
  <si>
    <t>ClientCode-591</t>
  </si>
  <si>
    <t>邀请成功</t>
  </si>
  <si>
    <t>ClientCode-592</t>
  </si>
  <si>
    <t>成功退出家族</t>
  </si>
  <si>
    <t>ClientCode-593</t>
  </si>
  <si>
    <t>族长已解散家族</t>
  </si>
  <si>
    <t>ClientCode-594</t>
  </si>
  <si>
    <t>族长/副族长已修改公告</t>
  </si>
  <si>
    <t>ClientCode-595</t>
  </si>
  <si>
    <t>输入长度过长</t>
  </si>
  <si>
    <t>ClientCode-596</t>
  </si>
  <si>
    <t>名字过长</t>
  </si>
  <si>
    <t>ClientCode-597</t>
  </si>
  <si>
    <t>私聊</t>
  </si>
  <si>
    <t>ClientCode-598</t>
  </si>
  <si>
    <t>交易请求</t>
  </si>
  <si>
    <t>ClientCode-599</t>
  </si>
  <si>
    <t>很抱歉，搜索不到该联系人或该玩家不在线</t>
  </si>
  <si>
    <t>ClientCode-600</t>
  </si>
  <si>
    <t>很抱歉，已达到最大添加数，无法再次添加</t>
  </si>
  <si>
    <t>ClientCode-601</t>
  </si>
  <si>
    <t>很抱歉，该玩家是您的好友，无法将其添加到黑名单中</t>
  </si>
  <si>
    <t>ClientCode-602</t>
  </si>
  <si>
    <t>目标已在黑名单里</t>
  </si>
  <si>
    <t>ClientCode-603</t>
  </si>
  <si>
    <t>所选的玩家超过上限，无法添加好友</t>
  </si>
  <si>
    <t>ClientCode-604</t>
  </si>
  <si>
    <t>不能添加自己为好友</t>
  </si>
  <si>
    <t>ClientCode-605</t>
  </si>
  <si>
    <t>该玩家已经是您的好友了</t>
  </si>
  <si>
    <t>ClientCode-606</t>
  </si>
  <si>
    <t>该玩家已经在黑名单中</t>
  </si>
  <si>
    <t>ClientCode-607</t>
  </si>
  <si>
    <t>删除成功</t>
  </si>
  <si>
    <t>ClientCode-608</t>
  </si>
  <si>
    <t>添加成功</t>
  </si>
  <si>
    <t>ClientCode-609</t>
  </si>
  <si>
    <t>角色已死亡。</t>
  </si>
  <si>
    <t>ClientCode-610</t>
  </si>
  <si>
    <t>很抱歉，该奖励不能重复领取。</t>
  </si>
  <si>
    <t>ClientCode-611</t>
  </si>
  <si>
    <t>对不起，需通关第${index}关才可领取该宝箱。</t>
  </si>
  <si>
    <t>ClientCode-612</t>
  </si>
  <si>
    <t>当前无需重置</t>
  </si>
  <si>
    <t>ClientCode-613</t>
  </si>
  <si>
    <t>您已经通关全部关卡，请重置副本</t>
  </si>
  <si>
    <t>ClientCode-614</t>
  </si>
  <si>
    <t>很抱歉，VIP重置次数已经用完</t>
  </si>
  <si>
    <t>ClientCode-615</t>
  </si>
  <si>
    <t>成功通关，3秒后将传送至下一关</t>
  </si>
  <si>
    <t>ClientCode-616</t>
  </si>
  <si>
    <t>很抱歉，当前没有可扫荡的关卡</t>
  </si>
  <si>
    <t>ClientCode-617</t>
  </si>
  <si>
    <t>${costStr}不足，无法进行扫荡</t>
  </si>
  <si>
    <t>ClientCode-618</t>
  </si>
  <si>
    <t>您已在副本中</t>
  </si>
  <si>
    <t>ClientCode-619</t>
  </si>
  <si>
    <t>功能尚未开启，敬请期待</t>
  </si>
  <si>
    <t>ClientCode-620</t>
  </si>
  <si>
    <t>攻击方不能修复</t>
  </si>
  <si>
    <t>ClientCode-621</t>
  </si>
  <si>
    <t>ClientCode-622</t>
  </si>
  <si>
    <t>当前正处于PK状态，无法骑乘坐骑</t>
  </si>
  <si>
    <t>ClientCode-623</t>
  </si>
  <si>
    <t>您正在操练，无法骑乘坐骑</t>
  </si>
  <si>
    <t>ClientCode-624</t>
  </si>
  <si>
    <t>恭喜您，进阶成功，进阶消耗${action}</t>
  </si>
  <si>
    <t>ClientCode-625</t>
  </si>
  <si>
    <t>很遗憾，进阶未成功，进阶消耗${action}</t>
  </si>
  <si>
    <t>ClientCode-626</t>
  </si>
  <si>
    <t>ClientCode-627</t>
  </si>
  <si>
    <t>请勾选要删除的邮件</t>
  </si>
  <si>
    <t>ClientCode-628</t>
  </si>
  <si>
    <t>功能暂未开放,敬请期待</t>
  </si>
  <si>
    <t>ClientCode-629</t>
  </si>
  <si>
    <t>不在自己的国家，还是别乱对话，小心点好！</t>
  </si>
  <si>
    <t>ClientCode-630</t>
  </si>
  <si>
    <t>条件不足，无法挑战军衔副本</t>
  </si>
  <si>
    <t>ClientCode-631</t>
  </si>
  <si>
    <t>领取昨日英雄奖励成功</t>
  </si>
  <si>
    <t>ClientCode-632</t>
  </si>
  <si>
    <t>ClientCode-633</t>
  </si>
  <si>
    <t>激活成功</t>
  </si>
  <si>
    <t>ClientCode-634</t>
  </si>
  <si>
    <t>当前已经是最高阶</t>
  </si>
  <si>
    <t>ClientCode-635</t>
  </si>
  <si>
    <t>ClientCode-636</t>
  </si>
  <si>
    <t>ClientCode-637</t>
  </si>
  <si>
    <t>当前还没有获取情报，无法更换</t>
  </si>
  <si>
    <t>ClientCode-638</t>
  </si>
  <si>
    <t>当前不在搬砖时间内，请稍后再来</t>
  </si>
  <si>
    <t>ClientCode-639</t>
  </si>
  <si>
    <t>等级不足${carryIndex}级，无法搬砖</t>
  </si>
  <si>
    <t>ClientCode-640</t>
  </si>
  <si>
    <t>今日次数已经用完，请明天再来~</t>
  </si>
  <si>
    <t>ClientCode-641</t>
  </si>
  <si>
    <t>您已经接取了搬砖任务</t>
  </si>
  <si>
    <t>ClientCode-642</t>
  </si>
  <si>
    <t>ClientCode-643</t>
  </si>
  <si>
    <t>您当前的砖块已经是最高品质</t>
  </si>
  <si>
    <t>ClientCode-644</t>
  </si>
  <si>
    <t>获取砖块冷却中，请稍后</t>
  </si>
  <si>
    <t>ClientCode-645</t>
  </si>
  <si>
    <t>您还没有获取砖块，无法提交</t>
  </si>
  <si>
    <t>ClientCode-646</t>
  </si>
  <si>
    <t>等级不足${spyCarryIndxe}级，无法刺探</t>
  </si>
  <si>
    <t>ClientCode-647</t>
  </si>
  <si>
    <t>您已经接取了刺探任务</t>
  </si>
  <si>
    <t>ClientCode-648</t>
  </si>
  <si>
    <t>当前不在刺探时间内，请稍后再来</t>
  </si>
  <si>
    <t>ClientCode-649</t>
  </si>
  <si>
    <t>您当前的情报已经是最高品质</t>
  </si>
  <si>
    <t>ClientCode-650</t>
  </si>
  <si>
    <t>成功更换砖块，砖块品质为${spyStr}色</t>
  </si>
  <si>
    <t>ClientCode-651</t>
  </si>
  <si>
    <t>成功拆除太庙，砖块品质为${spyStr}色</t>
  </si>
  <si>
    <t>ClientCode-652</t>
  </si>
  <si>
    <t>很遗憾，搬砖失败</t>
  </si>
  <si>
    <t>ClientCode-653</t>
  </si>
  <si>
    <t>恭喜您，搬砖成功</t>
  </si>
  <si>
    <t>ClientCode-654</t>
  </si>
  <si>
    <t>ClientCode-655</t>
  </si>
  <si>
    <t>ClientCode-656</t>
  </si>
  <si>
    <t>ClientCode-657</t>
  </si>
  <si>
    <t>成功接受刺探任务</t>
  </si>
  <si>
    <t>ClientCode-658</t>
  </si>
  <si>
    <t>刷新情报成功，情报品质为 ${spyStr}色</t>
  </si>
  <si>
    <t>ClientCode-659</t>
  </si>
  <si>
    <t>获得情报，情报品质为 ${spyStr}色</t>
  </si>
  <si>
    <t>ClientCode-660</t>
  </si>
  <si>
    <t xml:space="preserve">恭喜您，成功完成了刺探任务 </t>
  </si>
  <si>
    <t>ClientCode-661</t>
  </si>
  <si>
    <t>当前还没有获取砖块，无法更换</t>
  </si>
  <si>
    <t>ClientCode-662</t>
  </si>
  <si>
    <t>ClientCode-663</t>
  </si>
  <si>
    <t>目标队伍成员已满</t>
  </si>
  <si>
    <t>ClientCode-664</t>
  </si>
  <si>
    <t>不能邀请自己！</t>
  </si>
  <si>
    <t>ClientCode-665</t>
  </si>
  <si>
    <t>退出队伍！</t>
  </si>
  <si>
    <t>ClientCode-666</t>
  </si>
  <si>
    <t>${captain}拒绝了您的组队邀请</t>
  </si>
  <si>
    <t>ClientCode-667</t>
  </si>
  <si>
    <t>${captain}拒绝了您的入队申请</t>
  </si>
  <si>
    <t>ClientCode-669</t>
  </si>
  <si>
    <t>不能与自己交易</t>
  </si>
  <si>
    <t>ClientCode-670</t>
  </si>
  <si>
    <t>已经向对方发起交易请求，等待对方接受</t>
  </si>
  <si>
    <t>ClientCode-671</t>
  </si>
  <si>
    <t>${otherName}拒绝了你的交易请求</t>
  </si>
  <si>
    <t>ClientCode-672</t>
  </si>
  <si>
    <t>交易结束</t>
  </si>
  <si>
    <t>ClientCode-673</t>
  </si>
  <si>
    <t>已经锁定物品</t>
  </si>
  <si>
    <t>ClientCode-674</t>
  </si>
  <si>
    <t>交易成功</t>
  </si>
  <si>
    <t>ClientCode-675</t>
  </si>
  <si>
    <t>铜钱不足，不能领取双倍经验</t>
  </si>
  <si>
    <t>ClientCode-676</t>
  </si>
  <si>
    <t>元宝不足，不能领取五倍经验</t>
  </si>
  <si>
    <t>ClientCode-677</t>
  </si>
  <si>
    <t>一键找回成功</t>
  </si>
  <si>
    <t>ClientCode-678</t>
  </si>
  <si>
    <t>至尊领取成功</t>
  </si>
  <si>
    <t>ClientCode-679</t>
  </si>
  <si>
    <t>签到成功</t>
  </si>
  <si>
    <t>ClientCode-680</t>
  </si>
  <si>
    <t>创建时间太晚</t>
  </si>
  <si>
    <t>ClientCode-681</t>
  </si>
  <si>
    <t>恭喜您，补签成功，消耗${consumeGold}元宝</t>
  </si>
  <si>
    <t>ClientCode-682</t>
  </si>
  <si>
    <t>ClientCode-683</t>
  </si>
  <si>
    <t>获得：</t>
  </si>
  <si>
    <t>ClientCode-684</t>
  </si>
  <si>
    <t>${exp}经验</t>
  </si>
  <si>
    <t>ClientCode-685</t>
  </si>
  <si>
    <t>${copper}铜钱</t>
  </si>
  <si>
    <t>ClientCode-686</t>
  </si>
  <si>
    <t>${coupon}礼金</t>
  </si>
  <si>
    <t>ClientCode-687</t>
  </si>
  <si>
    <t>${gold}元宝</t>
  </si>
  <si>
    <t>ClientCode-688</t>
  </si>
  <si>
    <t>${name}×${count}</t>
  </si>
  <si>
    <t>ClientCode-689</t>
  </si>
  <si>
    <t>进入安全区</t>
  </si>
  <si>
    <t>ClientCode-690</t>
  </si>
  <si>
    <t>离开安全区</t>
  </si>
  <si>
    <t>ClientCode-692</t>
  </si>
  <si>
    <t>拾取成功！</t>
  </si>
  <si>
    <t>ClientCode-693</t>
  </si>
  <si>
    <t>采集成功！</t>
  </si>
  <si>
    <t>ClientCode-698</t>
  </si>
  <si>
    <t>您获得${buffNames}状态</t>
  </si>
  <si>
    <t>ClientCode-699</t>
  </si>
  <si>
    <t>你被${name}杀死了，${name}已经添加到你的仇人列表中</t>
  </si>
  <si>
    <t>ClientCode-700</t>
  </si>
  <si>
    <t>请输入聊天内容</t>
  </si>
  <si>
    <t>ClientCode-701</t>
  </si>
  <si>
    <t>申请对方家族成功</t>
  </si>
  <si>
    <t>ClientCode-702</t>
  </si>
  <si>
    <t xml:space="preserve">对方无家族，无法申请
</t>
  </si>
  <si>
    <t>ClientCode-703</t>
  </si>
  <si>
    <t>成功邀请对方加入家族</t>
  </si>
  <si>
    <t>ClientCode-704</t>
  </si>
  <si>
    <t>对方已有家族，无法邀请</t>
  </si>
  <si>
    <t>ClientCode-705</t>
  </si>
  <si>
    <t>ClientCode-706</t>
  </si>
  <si>
    <t>很抱歉，${country}${npc}处于保护中(1:00-12:30)，无法被攻击</t>
  </si>
  <si>
    <t>ClientCode-707</t>
  </si>
  <si>
    <t>很抱歉，您的军衔等级未达到${military}，该功能暂未开启</t>
  </si>
  <si>
    <t>ClientCode-708</t>
  </si>
  <si>
    <t>很抱歉，现在不是活动时间${start}—${end}，请稍后再来</t>
  </si>
  <si>
    <t>ClientCode-709</t>
  </si>
  <si>
    <t>很抱歉，该官职的次数权限已经用完，请明日再来</t>
  </si>
  <si>
    <t>ClientCode-710</t>
  </si>
  <si>
    <t>很抱歉，您已接取运镖任务，请完成后再来吧</t>
  </si>
  <si>
    <t>ClientCode-711</t>
  </si>
  <si>
    <t>很抱歉，您已接取搬砖任务，请完成后再来吧</t>
  </si>
  <si>
    <t>ClientCode-712</t>
  </si>
  <si>
    <t>很抱歉，您已接取刺探任务，请完成后再来吧</t>
  </si>
  <si>
    <t>ClientCode-713</t>
  </si>
  <si>
    <t>很抱歉，您已接取营救任务，请完成后再来吧</t>
  </si>
  <si>
    <t>ClientCode-714</t>
  </si>
  <si>
    <t>您正在敌国境内，无法传送</t>
  </si>
  <si>
    <t>ClientCode-715</t>
  </si>
  <si>
    <t>您正在敌国主城，无法传送</t>
  </si>
  <si>
    <t>ClientCode-716</t>
  </si>
  <si>
    <t>您已经累积签到30次，签到次数将在今天24:00重置</t>
  </si>
  <si>
    <t>ClientCode-717</t>
  </si>
  <si>
    <t xml:space="preserve">您已经有砖块了，请先提交砖块再来接取任务
</t>
  </si>
  <si>
    <t>ClientCode-718</t>
  </si>
  <si>
    <t>今日已经祭祀过了，请明天再来</t>
  </si>
  <si>
    <t>ClientCode-719</t>
  </si>
  <si>
    <t>您当前处于新手保护阶段，无法攻击敌国玩家</t>
  </si>
  <si>
    <t>ClientCode-720</t>
  </si>
  <si>
    <t xml:space="preserve">目标处于新手保护阶段，不能进行攻击 </t>
  </si>
  <si>
    <t>ClientCode-721</t>
  </si>
  <si>
    <t>鼓舞等级过高，无法使用铜钱鼓舞</t>
  </si>
  <si>
    <t>ClientCode-722</t>
  </si>
  <si>
    <t>请依次激活将魂</t>
  </si>
  <si>
    <t>ClientCode-723</t>
  </si>
  <si>
    <t>等级不足，暂时无法激活</t>
  </si>
  <si>
    <t>ClientCode-724</t>
  </si>
  <si>
    <t>激活成功！${attribute}</t>
  </si>
  <si>
    <t>ClientCode-725</t>
  </si>
  <si>
    <t>只有国君才能任命官员</t>
  </si>
  <si>
    <t>ClientCode-726</t>
  </si>
  <si>
    <t>只有国君才能罢免官员</t>
  </si>
  <si>
    <t>ClientCode-727</t>
  </si>
  <si>
    <t>当前处于战斗状态，无法切线</t>
  </si>
  <si>
    <t>ClientCode-728</t>
  </si>
  <si>
    <t>当前已在此线</t>
  </si>
  <si>
    <t>ClientCode-729</t>
  </si>
  <si>
    <t>当前任务还未解锁，请您先完成前面的转职任务</t>
  </si>
  <si>
    <t>ClientCode-730</t>
  </si>
  <si>
    <t>您已完成该转职任务</t>
  </si>
  <si>
    <t>ClientCode-731</t>
  </si>
  <si>
    <t>进阶至【伍长】可开启国家战事</t>
  </si>
  <si>
    <t>ClientCode-732</t>
  </si>
  <si>
    <t>今日已挑战，请明天再来</t>
  </si>
  <si>
    <t>ClientCode-733</t>
  </si>
  <si>
    <t>尚未学习此技能</t>
  </si>
  <si>
    <t>ClientCode-734</t>
  </si>
  <si>
    <t>军衔等级达到【都尉】后开启刺探玩法</t>
  </si>
  <si>
    <t>ClientCode-735</t>
  </si>
  <si>
    <t>军衔等级达到【都尉】后开启搬砖玩法</t>
  </si>
  <si>
    <t>ClientCode-736</t>
  </si>
  <si>
    <t>军衔等级达到【伍长】后开启运镖玩法</t>
  </si>
  <si>
    <t>ClientCode-737</t>
  </si>
  <si>
    <t>VIP等级不足4级，无法一键获得橙色品质</t>
  </si>
  <si>
    <t>ClientCode-738</t>
  </si>
  <si>
    <t>军衔等级达到【伍长】后开启营救玩法</t>
  </si>
  <si>
    <t>ClientCode-739</t>
  </si>
  <si>
    <t>您通过车夫传送到了【${mapName}】，欢迎下次光临</t>
  </si>
  <si>
    <t>ClientCode-740</t>
  </si>
  <si>
    <t>您选中了自己</t>
  </si>
  <si>
    <t>ClientCode-741</t>
  </si>
  <si>
    <t>焚烧毒粮草：可千万不能让马儿吃了这些毒粮草！</t>
  </si>
  <si>
    <t>ClientCode-800</t>
  </si>
  <si>
    <t>解救士兵：加油兄弟，顶住！</t>
  </si>
  <si>
    <t>ClientCode-801</t>
  </si>
  <si>
    <t>没有家族可以申请</t>
  </si>
  <si>
    <t>ClientCode-802</t>
  </si>
  <si>
    <t>家族成员已满，无法申请加入</t>
  </si>
  <si>
    <t>ClientCode-803</t>
  </si>
  <si>
    <r>
      <rPr>
        <sz val="9"/>
        <color indexed="8"/>
        <rFont val="宋体"/>
        <family val="3"/>
        <charset val="134"/>
      </rPr>
      <t>脚印：</t>
    </r>
    <r>
      <rPr>
        <sz val="9"/>
        <color indexed="8"/>
        <rFont val="Tahoma"/>
        <family val="2"/>
        <charset val="134"/>
      </rPr>
      <t>${item}</t>
    </r>
    <r>
      <rPr>
        <sz val="9"/>
        <color indexed="8"/>
        <rFont val="宋体"/>
        <family val="3"/>
        <charset val="134"/>
      </rPr>
      <t>使用成功，有效期增加了</t>
    </r>
    <r>
      <rPr>
        <sz val="9"/>
        <color indexed="8"/>
        <rFont val="Tahoma"/>
        <family val="2"/>
        <charset val="134"/>
      </rPr>
      <t>${time}​​​</t>
    </r>
  </si>
  <si>
    <t>续期成功</t>
  </si>
  <si>
    <t>ClientCode-804</t>
  </si>
  <si>
    <t>当前没有${item}，击杀${BOSS}[BOSS]可以获得！</t>
  </si>
  <si>
    <t>续期无道具</t>
  </si>
  <si>
    <t>ClientCode-805</t>
  </si>
  <si>
    <t>还没有激活脚印：${spoor}，击杀${BOSS}[BOSS]可以获得！</t>
  </si>
  <si>
    <t>装备未激活</t>
  </si>
  <si>
    <t>ClientCode-806</t>
  </si>
  <si>
    <t>脚印已到期，再次使用${item}可以增加脚印有效期！</t>
  </si>
  <si>
    <t>装备已到期</t>
  </si>
  <si>
    <t>ClientCode-807</t>
  </si>
  <si>
    <t>激活后的脚印才能展示！</t>
  </si>
  <si>
    <t>未激活展示</t>
  </si>
  <si>
    <t>ClientCode-808</t>
  </si>
  <si>
    <t>当前脚印已经装备！</t>
  </si>
  <si>
    <t>装备之后点装备</t>
  </si>
  <si>
    <t>ClientCode-809</t>
  </si>
  <si>
    <t>脚印：${spoor}穿戴成功！</t>
  </si>
  <si>
    <t>装备成功</t>
  </si>
  <si>
    <t>ClientCode-810</t>
  </si>
  <si>
    <t>很抱歉，脚印未激活不能续期！</t>
  </si>
  <si>
    <t>续期未激活</t>
  </si>
  <si>
    <t>ClientCode-811</t>
  </si>
  <si>
    <t>活动场景内不能开启挂机</t>
  </si>
  <si>
    <t>ClientCode-812</t>
  </si>
  <si>
    <t>膜拜次数已用完，活动期间在皇帝雕像身边挂机可获得大量经验</t>
  </si>
  <si>
    <t>膜拜皇帝_今天膜拜次数已满</t>
  </si>
  <si>
    <t>ClientCode-813</t>
  </si>
  <si>
    <t>当前不是膜拜皇帝活动期间（11：30—12：30）</t>
  </si>
  <si>
    <t>活动未开启</t>
  </si>
  <si>
    <t>ClientCode-814</t>
  </si>
  <si>
    <t>一键刷橙需消耗${n}元宝</t>
  </si>
  <si>
    <t>一键刷橙</t>
  </si>
  <si>
    <t>ClientCode-815</t>
  </si>
  <si>
    <t>当前奖励已经是10倍橙色奖励（最高奖励）</t>
  </si>
  <si>
    <t>当前已经是橙色</t>
  </si>
  <si>
    <t>ClientCode-816</t>
  </si>
  <si>
    <t>刷新成功，当前奖励为橙色10倍奖励（最高奖励）</t>
  </si>
  <si>
    <t>刷橙成功</t>
  </si>
  <si>
    <t>ClientCode-817</t>
  </si>
  <si>
    <t>刷新成功，当前奖励提升为${worship_reward}倍奖励</t>
  </si>
  <si>
    <t>刷新成功</t>
  </si>
  <si>
    <t>ClientCode-818</t>
  </si>
  <si>
    <t>很遗憾，当前奖励保持为${worship_reward}倍奖励</t>
  </si>
  <si>
    <t>刷新失败</t>
  </si>
  <si>
    <t>ClientCode-819</t>
  </si>
  <si>
    <t>5秒内再次点击地面将取消技能施法吟唱</t>
  </si>
  <si>
    <t>ClientCode-820</t>
  </si>
  <si>
    <t>膜拜成功，获得${worship_reward}倍奖励：${exp},${enrage}</t>
  </si>
  <si>
    <t>ClientCode-821</t>
  </si>
  <si>
    <t>鄙视成功，获得${worship_reward}倍奖励：${exp},${enrage}</t>
  </si>
  <si>
    <t>ClientCode-822</t>
  </si>
  <si>
    <t>膜拜区内挂机经验+${exp}</t>
  </si>
  <si>
    <t>ClientCode-823</t>
  </si>
  <si>
    <t>警告！您进入了敌国的安全区内，将不会受到保护！</t>
  </si>
  <si>
    <t>ClientCode-824</t>
  </si>
  <si>
    <t>很抱歉，没有找到玩家</t>
  </si>
  <si>
    <t>ClientCode-825</t>
  </si>
  <si>
    <t>刷新品质到紫色镖车，奖励更多哦！</t>
  </si>
  <si>
    <t>ClientCode-826</t>
  </si>
  <si>
    <t>您脱下了脚印</t>
  </si>
  <si>
    <t>ClientCode-827</t>
  </si>
  <si>
    <t>您的脚印:${spoor}已过期</t>
  </si>
  <si>
    <t>ClientCode-829</t>
  </si>
  <si>
    <t>很抱歉，学习条件不满足</t>
  </si>
  <si>
    <t>ClientCode-830</t>
  </si>
  <si>
    <t>很抱歉，升级条件不满足</t>
  </si>
  <si>
    <t>ClientCode-831</t>
  </si>
  <si>
    <t>很抱歉，活动还未开启</t>
  </si>
  <si>
    <t>ClientCode-832</t>
  </si>
  <si>
    <t>很抱歉，活动已经结束</t>
  </si>
  <si>
    <t>ClientCode-833</t>
  </si>
  <si>
    <t>今日膜拜次数已用完，在膜拜区内挂机可获得大量经验</t>
  </si>
  <si>
    <t>ClientCode-834</t>
  </si>
  <si>
    <t xml:space="preserve">很遗憾您晚了一步，召集已过期无法前往 </t>
  </si>
  <si>
    <t>ClientCode-835</t>
  </si>
  <si>
    <t>您和目标距离很近，已为您自动寻路。</t>
  </si>
  <si>
    <t>ClientCode-836</t>
  </si>
  <si>
    <t>现在不是膜拜时间（11：30—12：30）</t>
  </si>
  <si>
    <t>ClientCode-837</t>
  </si>
  <si>
    <t>焚烧死尸：腐烂的尸体带来了瘟疫，必须要尽快清理掉</t>
  </si>
  <si>
    <t>ClientCode-838</t>
  </si>
  <si>
    <t>恭喜您的护符升到${num}阶${n}级，气血值增加了${hp}</t>
  </si>
  <si>
    <t>ClientCode-839</t>
  </si>
  <si>
    <t>当前是自动升级状态，不需要手动升级</t>
  </si>
  <si>
    <t>ClientCode-840</t>
  </si>
  <si>
    <t>本次在线不在提示</t>
  </si>
  <si>
    <t>ClientCode-841</t>
  </si>
  <si>
    <t>您当前在副本内，无法前往转职</t>
  </si>
  <si>
    <t>ClientCode-842</t>
  </si>
  <si>
    <t>强化转移成功，快换上新的装备吧</t>
  </si>
  <si>
    <t>ClientCode-843</t>
  </si>
  <si>
    <t>恭喜您，护国神龙激活成功</t>
  </si>
  <si>
    <t>ClientCode-844</t>
  </si>
  <si>
    <t>您的坐骑已幻化为护国神龙</t>
  </si>
  <si>
    <t>ClientCode-845</t>
  </si>
  <si>
    <t>您的坐骑已恢复正常形态</t>
  </si>
  <si>
    <t>ClientCode-846</t>
  </si>
  <si>
    <t>参数不全</t>
  </si>
  <si>
    <t>ClientCode-847</t>
  </si>
  <si>
    <t>内部错误</t>
  </si>
  <si>
    <t>ClientCode-848</t>
  </si>
  <si>
    <t>领取失败，校检失败</t>
  </si>
  <si>
    <t>ClientCode-849</t>
  </si>
  <si>
    <t>领取失败，该激活码无效</t>
  </si>
  <si>
    <t>ClientCode-850</t>
  </si>
  <si>
    <t>领取失败，该激活码已被使用</t>
  </si>
  <si>
    <t>ClientCode-851</t>
  </si>
  <si>
    <t>领取失败，该激活码不在有效期内</t>
  </si>
  <si>
    <t>ClientCode-852</t>
  </si>
  <si>
    <t>领取失败，该类型的激活码重复领取时间间隔还没到</t>
  </si>
  <si>
    <t>ClientCode-853</t>
  </si>
  <si>
    <t>领取失败，只能领取一次该类型的激活码</t>
  </si>
  <si>
    <t>ClientCode-854</t>
  </si>
  <si>
    <t>领取失败，不能领取该类型的激活码</t>
  </si>
  <si>
    <t>ClientCode-855</t>
  </si>
  <si>
    <t>成功使用激活卡</t>
  </si>
  <si>
    <t>ClientCode-856</t>
  </si>
  <si>
    <t>连接礼包服失败</t>
  </si>
  <si>
    <t>ClientCode-857</t>
  </si>
  <si>
    <t>最多只能使用5个</t>
  </si>
  <si>
    <t>ClientCode-858</t>
  </si>
  <si>
    <t>对不起，您的背包里没有本类卷轴！</t>
  </si>
  <si>
    <t>ClientCode-859</t>
  </si>
  <si>
    <t>今日游历任务已全部完成，请明日再来！</t>
  </si>
  <si>
    <t>ClientCode-860</t>
  </si>
  <si>
    <t>对不起，您的背包里没有本类卷轴，可以请尝试合成，或杀怪获得。</t>
  </si>
  <si>
    <t>ClientCode-861</t>
  </si>
  <si>
    <t>您已领取奖励</t>
  </si>
  <si>
    <t>ClientCode-862</t>
  </si>
  <si>
    <t>激活码无效</t>
  </si>
  <si>
    <t>ClientCode-863</t>
  </si>
  <si>
    <t>恭喜您，领取成功</t>
  </si>
  <si>
    <t>ClientCode-864</t>
  </si>
  <si>
    <t>很抱歉，当前不是活动时间</t>
  </si>
  <si>
    <t>ClientCode-865</t>
  </si>
  <si>
    <t>很抱歉，您当前的强化等级不足</t>
  </si>
  <si>
    <t>ClientCode-866</t>
  </si>
  <si>
    <t>很抱歉，您当前的坐骑阶数不足</t>
  </si>
  <si>
    <t>ClientCode-867</t>
  </si>
  <si>
    <t>很抱歉，您的等级不足</t>
  </si>
  <si>
    <t>ClientCode-868</t>
  </si>
  <si>
    <t>很抱歉，您的消费金额不足</t>
  </si>
  <si>
    <t>ClientCode-869</t>
  </si>
  <si>
    <t>很抱歉，您的军衔等级不足</t>
  </si>
  <si>
    <t>ClientCode-870</t>
  </si>
  <si>
    <t>很抱歉，您的消费排名等级不足</t>
  </si>
  <si>
    <t>ClientCode-871</t>
  </si>
  <si>
    <t>您已经领取该奖励</t>
  </si>
  <si>
    <t>ClientCode-872</t>
  </si>
  <si>
    <t>很抱歉，您的背包空间不足</t>
  </si>
  <si>
    <t>ClientCode-873</t>
  </si>
  <si>
    <t>活动时间已结束</t>
  </si>
  <si>
    <t>ClientCode-874</t>
  </si>
  <si>
    <t>很抱歉，活动尚未结束</t>
  </si>
  <si>
    <t>ClientCode-875</t>
  </si>
  <si>
    <t>角色等级达到${level}才可购买</t>
  </si>
  <si>
    <t>ResultCode-1</t>
  </si>
  <si>
    <t>0xb40000</t>
  </si>
  <si>
    <t>ResultCode-2</t>
  </si>
  <si>
    <t>ResultCode-3</t>
  </si>
  <si>
    <t>ResultCode-4</t>
  </si>
  <si>
    <t>该账户已经存在角色</t>
  </si>
  <si>
    <t>ResultCode-5</t>
  </si>
  <si>
    <t>角色名重复，请重新输入</t>
  </si>
  <si>
    <t>ResultCode-6</t>
  </si>
  <si>
    <t>包含非法字符，请重新输入</t>
  </si>
  <si>
    <t>ResultCode-7</t>
  </si>
  <si>
    <t>很抱歉，验证失败</t>
  </si>
  <si>
    <t>ResultCode-8</t>
  </si>
  <si>
    <t>没有角色</t>
  </si>
  <si>
    <t>ResultCode-9</t>
  </si>
  <si>
    <t>没有足够的内币</t>
  </si>
  <si>
    <t>一种资源吧,我们游戏好像没有用..</t>
  </si>
  <si>
    <t>ResultCode-13</t>
  </si>
  <si>
    <t>很抱歉，找不到这个玩家，请检查玩家名是否正确</t>
  </si>
  <si>
    <t>ResultCode-21</t>
  </si>
  <si>
    <t>重连失败，请稍后再试</t>
  </si>
  <si>
    <t>ResultCode-22</t>
  </si>
  <si>
    <t>体力满</t>
  </si>
  <si>
    <t>没用</t>
  </si>
  <si>
    <t>ResultCode-23</t>
  </si>
  <si>
    <t>耐力满</t>
  </si>
  <si>
    <t>ResultCode-24</t>
  </si>
  <si>
    <t>很抱歉，购买次数不足</t>
  </si>
  <si>
    <t>ResultCode-25</t>
  </si>
  <si>
    <t>气血满</t>
  </si>
  <si>
    <t>ResultCode-26</t>
  </si>
  <si>
    <t>名字长度过长或者过短，请重新输入</t>
  </si>
  <si>
    <t>创建角色，名字过长 ，或过短</t>
  </si>
  <si>
    <t>ResultCode-27</t>
  </si>
  <si>
    <t>很抱歉，vip等级不足</t>
  </si>
  <si>
    <t>ResultCode-28</t>
  </si>
  <si>
    <t>禁号状态中，暂时无法登录，请与GM联系</t>
  </si>
  <si>
    <t>处于被封号的状态，不能登录</t>
  </si>
  <si>
    <t>ResultCode-29</t>
  </si>
  <si>
    <t>ResultCode-30</t>
  </si>
  <si>
    <t>非法参数</t>
  </si>
  <si>
    <t>ResultCode-31</t>
  </si>
  <si>
    <t>已经加入了阵营</t>
  </si>
  <si>
    <t>ResultCode-32</t>
  </si>
  <si>
    <t>没有开启</t>
  </si>
  <si>
    <t>ResultCode-33</t>
  </si>
  <si>
    <t>没有知道最高等级玩家信息</t>
  </si>
  <si>
    <t>ResultCode-34</t>
  </si>
  <si>
    <t>不需要使用找回经验</t>
  </si>
  <si>
    <t>ResultCode-35</t>
  </si>
  <si>
    <t>找回经验还在冷却中</t>
  </si>
  <si>
    <t>ResultCode-36</t>
  </si>
  <si>
    <t>非装备道具，不能做装备道具的操作</t>
  </si>
  <si>
    <t>ResultCode-37</t>
  </si>
  <si>
    <t>很抱歉，背包空间不足</t>
  </si>
  <si>
    <t>ResultCode-38</t>
  </si>
  <si>
    <t>很抱歉，仓库空间不足</t>
  </si>
  <si>
    <t>ResultCode-39</t>
  </si>
  <si>
    <t>ResultCode-40</t>
  </si>
  <si>
    <t>很抱歉，该道具不可直接使用</t>
  </si>
  <si>
    <t>道具不可以直接点击使用的，比如玄铁，布料</t>
  </si>
  <si>
    <t>ResultCode-41</t>
  </si>
  <si>
    <t>血量不足</t>
  </si>
  <si>
    <t>ResultCode-42</t>
  </si>
  <si>
    <t>很抱歉，道具数量不足</t>
  </si>
  <si>
    <t>ResultCode-43</t>
  </si>
  <si>
    <t>道具冷却中，请稍后再使用</t>
  </si>
  <si>
    <t>ResultCode-44</t>
  </si>
  <si>
    <t>角色已经死亡</t>
  </si>
  <si>
    <t>ResultCode-45</t>
  </si>
  <si>
    <t>没有在指定位置（前后端位置不一样！！！）</t>
  </si>
  <si>
    <t>前后端位置不一致,配置错误才会这样，比方说前端认为这个地方是传送阵，但是后端的配置表是另一个地方，这个时候前端发请求传送，就会报这个错</t>
  </si>
  <si>
    <t>ResultCode-46</t>
  </si>
  <si>
    <t>很遗憾，该掉落物品不属于你</t>
  </si>
  <si>
    <t>ResultCode-47</t>
  </si>
  <si>
    <t>掉落物品不存在</t>
  </si>
  <si>
    <t>ResultCode-48</t>
  </si>
  <si>
    <t>ResultCode-49</t>
  </si>
  <si>
    <t>活动还未开启，请稍后再来</t>
  </si>
  <si>
    <t>不在指定的时间段内</t>
  </si>
  <si>
    <t>ResultCode-50</t>
  </si>
  <si>
    <t>法力不足</t>
  </si>
  <si>
    <t>ResultCode-51</t>
  </si>
  <si>
    <t>您已经接取了这个任务，不能重复接取</t>
  </si>
  <si>
    <t>试图接取已经接取的任务</t>
  </si>
  <si>
    <t>ResultCode-52</t>
  </si>
  <si>
    <t>任务还未完成</t>
  </si>
  <si>
    <t>ResultCode-53</t>
  </si>
  <si>
    <t>这个任务已经完成</t>
  </si>
  <si>
    <t>ResultCode-54</t>
  </si>
  <si>
    <t>坐骑等级已经是最高等级</t>
  </si>
  <si>
    <t>ResultCode-55</t>
  </si>
  <si>
    <t>很抱歉，坐骑等级不够</t>
  </si>
  <si>
    <t>ResultCode-56</t>
  </si>
  <si>
    <t>您是族长，不能退出家族</t>
  </si>
  <si>
    <t>ResultCode-57</t>
  </si>
  <si>
    <t>该家族名已经存在了，请重新输入</t>
  </si>
  <si>
    <t>ResultCode-58</t>
  </si>
  <si>
    <t>很抱歉，申请个数已满，不能再申请了</t>
  </si>
  <si>
    <t>ResultCode-59</t>
  </si>
  <si>
    <t>还没有加入任何家族</t>
  </si>
  <si>
    <t>ResultCode-60</t>
  </si>
  <si>
    <t>很抱歉，您没有权限这样做</t>
  </si>
  <si>
    <t>ResultCode-61</t>
  </si>
  <si>
    <t>没有找到申请</t>
  </si>
  <si>
    <t>ResultCode-62</t>
  </si>
  <si>
    <t>家族成员已经超过上限</t>
  </si>
  <si>
    <t>ResultCode-63</t>
  </si>
  <si>
    <t>对方已经有家族了</t>
  </si>
  <si>
    <t>ResultCode-64</t>
  </si>
  <si>
    <t>您已经邀请过该玩家了</t>
  </si>
  <si>
    <t>ResultCode-65</t>
  </si>
  <si>
    <t>您没有邀请过这个玩家</t>
  </si>
  <si>
    <t>ResultCode-66</t>
  </si>
  <si>
    <t>队伍成员已满</t>
  </si>
  <si>
    <t>ResultCode-67</t>
  </si>
  <si>
    <t>您不是队长，不能这样做</t>
  </si>
  <si>
    <t>ResultCode-68</t>
  </si>
  <si>
    <t>邀请的玩家不在线</t>
  </si>
  <si>
    <t>ResultCode-69</t>
  </si>
  <si>
    <t>目标已经死亡</t>
  </si>
  <si>
    <t>ResultCode-70</t>
  </si>
  <si>
    <t>你已经死了</t>
  </si>
  <si>
    <t>ResultCode-71</t>
  </si>
  <si>
    <t>玩家已经在其他的队伍中</t>
  </si>
  <si>
    <t>ResultCode-72</t>
  </si>
  <si>
    <t>玩家不在队伍中</t>
  </si>
  <si>
    <t>ResultCode-73</t>
  </si>
  <si>
    <t>该玩家没有申请加入</t>
  </si>
  <si>
    <t>ResultCode-74</t>
  </si>
  <si>
    <t>使用这个技能无法获得奖励</t>
  </si>
  <si>
    <t>使用技能获得一些奖励，但是使用的这个技能不是奖励技能</t>
  </si>
  <si>
    <t>ResultCode-75</t>
  </si>
  <si>
    <t>技能等级不够</t>
  </si>
  <si>
    <t>ResultCode-76</t>
  </si>
  <si>
    <t>很抱歉，你还没有学习这个技能，无法升级</t>
  </si>
  <si>
    <t>ResultCode-77</t>
  </si>
  <si>
    <t>很抱歉，阅历不足</t>
  </si>
  <si>
    <t>ResultCode-78</t>
  </si>
  <si>
    <t>很抱歉，您没有这个物品</t>
  </si>
  <si>
    <t>玩家请求对某样道具操作，但是这个道具不存在</t>
  </si>
  <si>
    <t>ResultCode-79</t>
  </si>
  <si>
    <t>玩家不在线</t>
  </si>
  <si>
    <t>ResultCode-80</t>
  </si>
  <si>
    <t>就是不在指定的位置…  比方说配一个条件，希望玩家在某个地点的某一个范围内的条件，不满足，就会返回这个</t>
  </si>
  <si>
    <t>ResultCode-99</t>
  </si>
  <si>
    <t>名字中间有空格，请重新输入</t>
  </si>
  <si>
    <t>ResultCode-100</t>
  </si>
  <si>
    <t>对方正在交易中</t>
  </si>
  <si>
    <t>ResultCode-101</t>
  </si>
  <si>
    <t>正在交易中……</t>
  </si>
  <si>
    <t>ResultCode-102</t>
  </si>
  <si>
    <t>交易已经锁定，无法更改</t>
  </si>
  <si>
    <t>ResultCode-103</t>
  </si>
  <si>
    <t>超过交易上限，无法再放入新的物品</t>
  </si>
  <si>
    <t>ResultCode-104</t>
  </si>
  <si>
    <t>您已经放入了这个物品</t>
  </si>
  <si>
    <t>ResultCode-105</t>
  </si>
  <si>
    <t>交易还未锁定</t>
  </si>
  <si>
    <t>ResultCode-106</t>
  </si>
  <si>
    <t>不能和自己进行交易</t>
  </si>
  <si>
    <t>ResultCode-107</t>
  </si>
  <si>
    <t>交易已经锁定</t>
  </si>
  <si>
    <t>ResultCode-108</t>
  </si>
  <si>
    <t>很抱歉，怒气值不足</t>
  </si>
  <si>
    <t>ResultCode-109</t>
  </si>
  <si>
    <t>您没有这个技能</t>
  </si>
  <si>
    <t>ResultCode-110</t>
  </si>
  <si>
    <t>ResultCode-111</t>
  </si>
  <si>
    <t>很抱歉，副本次数不足，无法进入</t>
  </si>
  <si>
    <t>ResultCode-112</t>
  </si>
  <si>
    <t>副本正在冷却中，请稍后再进</t>
  </si>
  <si>
    <t>ResultCode-113</t>
  </si>
  <si>
    <t>您已经被沉默，暂时不能使用技能</t>
  </si>
  <si>
    <t>ResultCode-114</t>
  </si>
  <si>
    <t>技能冷却中</t>
  </si>
  <si>
    <t>ResultCode-115</t>
  </si>
  <si>
    <t>您已经被晕眩，暂时不能移动与施法</t>
  </si>
  <si>
    <t>ResultCode-116</t>
  </si>
  <si>
    <t>玩家正在副本中</t>
  </si>
  <si>
    <t>ResultCode-117</t>
  </si>
  <si>
    <t>ResultCode-118</t>
  </si>
  <si>
    <t>ResultCode-119</t>
  </si>
  <si>
    <t>很遗憾，您还不是国家官员</t>
  </si>
  <si>
    <t>ResultCode-120</t>
  </si>
  <si>
    <t>今日限购的数量已满，无法购买</t>
  </si>
  <si>
    <t>ResultCode-121</t>
  </si>
  <si>
    <t>ResultCode-122</t>
  </si>
  <si>
    <t>城门已经升至满级</t>
  </si>
  <si>
    <t>ResultCode-123</t>
  </si>
  <si>
    <t>工坊已经升至满级</t>
  </si>
  <si>
    <t>ResultCode-124</t>
  </si>
  <si>
    <t>很抱歉，国家资源不足</t>
  </si>
  <si>
    <t>ResultCode-125</t>
  </si>
  <si>
    <t>卫队人数已满</t>
  </si>
  <si>
    <t>ResultCode-126</t>
  </si>
  <si>
    <t>该玩家已经是卫队成员</t>
  </si>
  <si>
    <t>ResultCode-127</t>
  </si>
  <si>
    <t>国旗已经升至满级</t>
  </si>
  <si>
    <t>ResultCode-128</t>
  </si>
  <si>
    <t>兵工厂已经升至满级</t>
  </si>
  <si>
    <t>ResultCode-129</t>
  </si>
  <si>
    <t>很抱歉，没有战车</t>
  </si>
  <si>
    <t>ResultCode-130</t>
  </si>
  <si>
    <t>很抱歉，军工厂等级不足</t>
  </si>
  <si>
    <t>ResultCode-131</t>
  </si>
  <si>
    <t>副本没有完成</t>
  </si>
  <si>
    <t>ResultCode-132</t>
  </si>
  <si>
    <t>国家官员</t>
  </si>
  <si>
    <t>ResultCode-133</t>
  </si>
  <si>
    <t>爬塔副本通关奖励已经领取</t>
  </si>
  <si>
    <t>ResultCode-134</t>
  </si>
  <si>
    <t>爬塔副本没有完成</t>
  </si>
  <si>
    <t>ResultCode-135</t>
  </si>
  <si>
    <t>很抱歉，权限使用次数不足</t>
  </si>
  <si>
    <t>ResultCode-136</t>
  </si>
  <si>
    <t>很抱歉，重置次数不足</t>
  </si>
  <si>
    <t>ResultCode-137</t>
  </si>
  <si>
    <t>召集国民冷却中，请稍后再试</t>
  </si>
  <si>
    <t>ResultCode-138</t>
  </si>
  <si>
    <t>召集国民次数</t>
  </si>
  <si>
    <t>ResultCode-139</t>
  </si>
  <si>
    <t>你已被国家官员禁言，不能发言</t>
  </si>
  <si>
    <t>ResultCode-140</t>
  </si>
  <si>
    <t>对方已经被禁言</t>
  </si>
  <si>
    <t>ResultCode-141</t>
  </si>
  <si>
    <t>对方已经标记为内奸</t>
  </si>
  <si>
    <t>ResultCode-142</t>
  </si>
  <si>
    <t>福利已经发放了</t>
  </si>
  <si>
    <t>ResultCode-143</t>
  </si>
  <si>
    <t>福利已经领取</t>
  </si>
  <si>
    <t>ResultCode-144</t>
  </si>
  <si>
    <t xml:space="preserve">对方已经拥有战车，请不要重复分配 </t>
  </si>
  <si>
    <t>ResultCode-145</t>
  </si>
  <si>
    <t>对方没有战车</t>
  </si>
  <si>
    <t>ResultCode-146</t>
  </si>
  <si>
    <t>对方已经拥有虎符</t>
  </si>
  <si>
    <t>ResultCode-147</t>
  </si>
  <si>
    <t>很抱歉，您还不是官员，不能领取官员福利</t>
  </si>
  <si>
    <t>ResultCode-148</t>
  </si>
  <si>
    <t>很抱歉，虎符未分配，无法召集</t>
  </si>
  <si>
    <t>ResultCode-149</t>
  </si>
  <si>
    <t>不能移动</t>
  </si>
  <si>
    <t>ResultCode-150</t>
  </si>
  <si>
    <t>没有福利</t>
  </si>
  <si>
    <t>ResultCode-151</t>
  </si>
  <si>
    <t>正在运镖中，不能再接受运镖任务</t>
  </si>
  <si>
    <t>ResultCode-152</t>
  </si>
  <si>
    <t>没有镖车，无法发送镖车被劫求助信息</t>
  </si>
  <si>
    <t>ResultCode-153</t>
  </si>
  <si>
    <t>您还没有完成运镖，没有运镖奖励</t>
  </si>
  <si>
    <t>ResultCode-154</t>
  </si>
  <si>
    <t>切换冷劫中……请稍后</t>
  </si>
  <si>
    <t>ResultCode-155</t>
  </si>
  <si>
    <t>NPC状态已经变化</t>
  </si>
  <si>
    <t>ResultCode-156</t>
  </si>
  <si>
    <t>时机还未成熟，请稍等一会儿</t>
  </si>
  <si>
    <t>ResultCode-157</t>
  </si>
  <si>
    <t>镖车已经是最高品质：橙色</t>
  </si>
  <si>
    <t>ResultCode-158</t>
  </si>
  <si>
    <t>更换砖块品质冷却时间未到</t>
  </si>
  <si>
    <t>ResultCode-159</t>
  </si>
  <si>
    <t>调查情报中……</t>
  </si>
  <si>
    <t>ResultCode-160</t>
  </si>
  <si>
    <t>今日刺探次数已经用完</t>
  </si>
  <si>
    <t>ResultCode-161</t>
  </si>
  <si>
    <t>筛选出过多的NPC（配置错误）</t>
  </si>
  <si>
    <t>ResultCode-162</t>
  </si>
  <si>
    <t>没有找到刺探情报的流浪者（系统错误）</t>
  </si>
  <si>
    <t>ResultCode-163</t>
  </si>
  <si>
    <t>今日搬砖次数已经用完</t>
  </si>
  <si>
    <t>ResultCode-164</t>
  </si>
  <si>
    <t>刷新情报品质冷却时间未到</t>
  </si>
  <si>
    <t>ResultCode-165</t>
  </si>
  <si>
    <t>该玩家禁止邀请加入家族</t>
  </si>
  <si>
    <t>ResultCode-166</t>
  </si>
  <si>
    <t>福利已被前任官员领取，无法再领取</t>
  </si>
  <si>
    <t>ResultCode-167</t>
  </si>
  <si>
    <t>请到任务指定的国家搬砖，否则将无法完成任务</t>
  </si>
  <si>
    <t>ResultCode-170</t>
  </si>
  <si>
    <t>已经学习了该技能</t>
  </si>
  <si>
    <t>ResultCode-200</t>
  </si>
  <si>
    <t>目标不存在，请稍后再试</t>
  </si>
  <si>
    <t>ResultCode-201</t>
  </si>
  <si>
    <t>距离太远，再近一点</t>
  </si>
  <si>
    <t>ResultCode-202</t>
  </si>
  <si>
    <t>时间未到</t>
  </si>
  <si>
    <t>ResultCode-203</t>
  </si>
  <si>
    <t>道具已绑定</t>
  </si>
  <si>
    <t>ResultCode-204</t>
  </si>
  <si>
    <t>只有铜钱可以交易</t>
  </si>
  <si>
    <t>ResultCode-210</t>
  </si>
  <si>
    <t>玩家不在地图上（系统错误）</t>
  </si>
  <si>
    <t>ResultCode-250</t>
  </si>
  <si>
    <t>玩家正在PK中</t>
  </si>
  <si>
    <t>ResultCode-251</t>
  </si>
  <si>
    <t>您已经被定身，暂时不能移动</t>
  </si>
  <si>
    <t>ResultCode-499</t>
  </si>
  <si>
    <t>怒气值已满</t>
  </si>
  <si>
    <t>ResultCode-500</t>
  </si>
  <si>
    <t>气血值已满</t>
  </si>
  <si>
    <t>ResultCode-501</t>
  </si>
  <si>
    <t>内力值已满</t>
  </si>
  <si>
    <t>ResultCode-550</t>
  </si>
  <si>
    <t>皇城争夺战复活点状态错误</t>
  </si>
  <si>
    <t>ResultCode-551</t>
  </si>
  <si>
    <t>您已经领奖了皇帝每日奖励</t>
  </si>
  <si>
    <t>ResultCode-552</t>
  </si>
  <si>
    <t>您还不是皇帝</t>
  </si>
  <si>
    <t>ResultCode-698</t>
  </si>
  <si>
    <t>勋章成长值不足，您可以通过“杀怪”获得</t>
  </si>
  <si>
    <t>勋章升级</t>
  </si>
  <si>
    <t>ResultCode-699</t>
  </si>
  <si>
    <t>护符成长值不足，您可以通过“击杀敌国玩家”获得</t>
  </si>
  <si>
    <t>护符升级</t>
  </si>
  <si>
    <t>ResultCode-700</t>
  </si>
  <si>
    <t>很遗憾，升星失败了</t>
  </si>
  <si>
    <t>ResultCode-701</t>
  </si>
  <si>
    <t>已经升至满级了</t>
  </si>
  <si>
    <t>ResultCode-702</t>
  </si>
  <si>
    <t>您今天已经上过香了</t>
  </si>
  <si>
    <t>ResultCode-703</t>
  </si>
  <si>
    <t>当前没有可领取的在线奖励</t>
  </si>
  <si>
    <t>ResultCode-704</t>
  </si>
  <si>
    <t>铜钱不足，无法升级</t>
  </si>
  <si>
    <t>宝物升级</t>
  </si>
  <si>
    <t>ResultCode-705</t>
  </si>
  <si>
    <t>对方已经完成运镖，无法劫镖</t>
  </si>
  <si>
    <t>延迟导致</t>
  </si>
  <si>
    <t>ResultCode-706</t>
  </si>
  <si>
    <t>文字超过20字，请酌情删减</t>
  </si>
  <si>
    <t>ResultCode-707</t>
  </si>
  <si>
    <t>已经在同一个队伍中</t>
  </si>
  <si>
    <t>ResultCode-708</t>
  </si>
  <si>
    <t>对方已经死亡</t>
  </si>
  <si>
    <t>ResultCode-709</t>
  </si>
  <si>
    <t>交易已经过期，请重新发起交易</t>
  </si>
  <si>
    <t>ResultCode-710</t>
  </si>
  <si>
    <t>很抱歉，VIP等级不足，无法自动购买VIP商城中的道具</t>
  </si>
  <si>
    <t>自动强化购买四阶强化石</t>
  </si>
  <si>
    <t>ResultCode-711</t>
  </si>
  <si>
    <t>您正在敌国境内，无法使用小飞鞋传送</t>
  </si>
  <si>
    <t>ResultCode-712</t>
  </si>
  <si>
    <t>很抱歉，小飞鞋不能传送至敌国境内</t>
  </si>
  <si>
    <t>ResultCode-713</t>
  </si>
  <si>
    <t>您正在敌国王城，无法使用竹蜻蜓传送</t>
  </si>
  <si>
    <t>ResultCode-714</t>
  </si>
  <si>
    <t>很抱歉，竹蜻蜓不能传送至敌国王城</t>
  </si>
  <si>
    <t>ResultCode-715</t>
  </si>
  <si>
    <t>全名动员令今日次数已经用完，请明天再来</t>
  </si>
  <si>
    <t>ResultCode-716</t>
  </si>
  <si>
    <t>对方是家族族长，不能驱逐</t>
  </si>
  <si>
    <t>ResultCode-717</t>
  </si>
  <si>
    <t>交易失败，您的背包已满</t>
  </si>
  <si>
    <t>ResultCode-718</t>
  </si>
  <si>
    <t>交易失败，对方背包已满</t>
  </si>
  <si>
    <t>ResultCode-719</t>
  </si>
  <si>
    <t xml:space="preserve">族长还在线上 , 不能弹劾 </t>
  </si>
  <si>
    <t>ResultCode-720</t>
  </si>
  <si>
    <t>该职位的禁言次数今天已经用完了</t>
  </si>
  <si>
    <t>ResultCode-721</t>
  </si>
  <si>
    <t>副本已经完成</t>
  </si>
  <si>
    <t>ResultCode-722</t>
  </si>
  <si>
    <t>今天没有发放国民福利</t>
  </si>
  <si>
    <t>ResultCode-726</t>
  </si>
  <si>
    <t>元宝熔炼的次数已经用完</t>
  </si>
  <si>
    <t>ResultCode-727</t>
  </si>
  <si>
    <t>目标在敌国境内，不能直接传送</t>
  </si>
  <si>
    <t>ResultCode-731</t>
  </si>
  <si>
    <t>护符累计杀敌数已达今日上限</t>
  </si>
  <si>
    <t>ResultCode-732</t>
  </si>
  <si>
    <t>短时间内频繁击杀同一玩家，10分钟内无法获得奖励</t>
  </si>
  <si>
    <t>ResultCode-733</t>
  </si>
  <si>
    <t>当前已经是橙色奖励（最大奖励）</t>
  </si>
  <si>
    <t>ResultCode-734</t>
  </si>
  <si>
    <t>今天膜拜次数已经用完</t>
  </si>
  <si>
    <t>0xb40002</t>
  </si>
  <si>
    <t>ResultCode-735</t>
  </si>
  <si>
    <t>活动已结束，无法进入活动地图</t>
  </si>
  <si>
    <t>ResultCode-736</t>
  </si>
  <si>
    <t>很抱歉，该玩家的申请已被拒绝</t>
  </si>
  <si>
    <t>ResultCode-737</t>
  </si>
  <si>
    <t>很抱歉，国民福利已经过期</t>
  </si>
  <si>
    <t>ResultCode-738</t>
  </si>
  <si>
    <t>很抱歉，官员福利已经过期</t>
  </si>
  <si>
    <t>ResultCode-739</t>
  </si>
  <si>
    <t>您正在副本中，不能使用卫队召集</t>
  </si>
  <si>
    <t>ResultCode-740</t>
  </si>
  <si>
    <t>国旗击杀信息已过期</t>
  </si>
  <si>
    <t>ResultCode-741</t>
  </si>
  <si>
    <t>大臣击杀信息已过期</t>
  </si>
  <si>
    <t>ResultCode-742</t>
  </si>
  <si>
    <t>交易等级限制提示</t>
  </si>
  <si>
    <t>ResultCode-744</t>
  </si>
  <si>
    <t>对方不足30级，无法进行交易</t>
  </si>
  <si>
    <t>30以上玩家向30级以下玩家提出交易时提示</t>
  </si>
  <si>
    <t>ResultCode-749</t>
  </si>
  <si>
    <t>很抱歉，您来晚了，奖励已领完</t>
  </si>
  <si>
    <t>ResultCode-757</t>
  </si>
  <si>
    <t>VIP等级不足8级，无法进行至尊锻造</t>
  </si>
  <si>
    <t>ResultCode-758</t>
  </si>
  <si>
    <t>您的手速太快，请稍后再试</t>
  </si>
  <si>
    <t>ResultCode-800</t>
  </si>
  <si>
    <t>您已经是家族族长了</t>
  </si>
  <si>
    <t>ResultCode-801</t>
  </si>
  <si>
    <t>很抱歉，弹劾失败</t>
  </si>
  <si>
    <t>ResultCode-802</t>
  </si>
  <si>
    <t>物品使用次数已满</t>
  </si>
  <si>
    <t>ResultCode-803</t>
  </si>
  <si>
    <t>使用物品加RP值</t>
  </si>
  <si>
    <t>ResultCode-804</t>
  </si>
  <si>
    <t>还未死亡</t>
  </si>
  <si>
    <t>外挂用</t>
  </si>
  <si>
    <t>ResultCode-805</t>
  </si>
  <si>
    <t>自动复活的时间</t>
  </si>
  <si>
    <t>ResultCode-806</t>
  </si>
  <si>
    <t>对方处于灰名状态，无法获得击杀奖励</t>
  </si>
  <si>
    <t>ResultCode-807</t>
  </si>
  <si>
    <t>等级差过大，无法获得击杀奖励</t>
  </si>
  <si>
    <t>ResultCode-808</t>
  </si>
  <si>
    <t>该玩家是内奸</t>
  </si>
  <si>
    <t>ResultCode-809</t>
  </si>
  <si>
    <t>不在活动时间内</t>
  </si>
  <si>
    <t>ResultCode-810</t>
  </si>
  <si>
    <t>ResultCode-811</t>
  </si>
  <si>
    <t>很抱歉，军衔升级失败</t>
  </si>
  <si>
    <t>ResultCode-812</t>
  </si>
  <si>
    <t>很抱歉，军衔兵法升阶失败</t>
  </si>
  <si>
    <t>ResultCode-813</t>
  </si>
  <si>
    <t>升级军衔兵法，失败，比如升级失败的概率是99%,概率造成的失败</t>
  </si>
  <si>
    <t>ResultCode-814</t>
  </si>
  <si>
    <t>强化的装备不存在</t>
  </si>
  <si>
    <t>ResultCode-815</t>
  </si>
  <si>
    <t>装备已经强化至最高等级</t>
  </si>
  <si>
    <t>ResultCode-816</t>
  </si>
  <si>
    <t>强化转移出来的装备不存在</t>
  </si>
  <si>
    <t>ResultCode-817</t>
  </si>
  <si>
    <t>该装备没有五行，无法重铸</t>
  </si>
  <si>
    <t>ResultCode-818</t>
  </si>
  <si>
    <t>打开英魂操作界面异常</t>
  </si>
  <si>
    <t>ResultCode-820</t>
  </si>
  <si>
    <t>镖车品质已经是最高品质了</t>
  </si>
  <si>
    <t>ResultCode-821</t>
  </si>
  <si>
    <t>当前没有在运的镖车</t>
  </si>
  <si>
    <t>ResultCode-822</t>
  </si>
  <si>
    <t>英魂等级已经是最高等级</t>
  </si>
  <si>
    <t>ResultCode-823</t>
  </si>
  <si>
    <t>很抱歉，坐骑进阶丹不足</t>
  </si>
  <si>
    <t>ResultCode-824</t>
  </si>
  <si>
    <t>很抱歉，神兵进阶丹不足</t>
  </si>
  <si>
    <t>ResultCode-826</t>
  </si>
  <si>
    <t>英魂系统还未开启</t>
  </si>
  <si>
    <t>ResultCode-827</t>
  </si>
  <si>
    <t>神兵系统还未开启</t>
  </si>
  <si>
    <t>ResultCode-828</t>
  </si>
  <si>
    <t>ResultCode-829</t>
  </si>
  <si>
    <t>神兵等级已经是最高等级</t>
  </si>
  <si>
    <t>ResultCode-830</t>
  </si>
  <si>
    <t>不满足转移条件，无法进行强化转移</t>
  </si>
  <si>
    <t>ResultCode-831</t>
  </si>
  <si>
    <t>今天运镖次数已经用完了</t>
  </si>
  <si>
    <t>ResultCode-835</t>
  </si>
  <si>
    <t>国家砍大臣/国旗发集结还在冷却中</t>
  </si>
  <si>
    <t>ResultCode-836</t>
  </si>
  <si>
    <t>灵魂属性不存在（配置错误）</t>
  </si>
  <si>
    <t>ResultCode-837</t>
  </si>
  <si>
    <t>国家不同</t>
  </si>
  <si>
    <t>ResultCode-838</t>
  </si>
  <si>
    <t>包含敏感词汇</t>
  </si>
  <si>
    <t>ResultCode-839</t>
  </si>
  <si>
    <t>非本国玩家，不能这样做</t>
  </si>
  <si>
    <t>ResultCode-840</t>
  </si>
  <si>
    <t>镖车在不可行走区内，暂时无法传送到它身边</t>
  </si>
  <si>
    <t>ResultCode-841</t>
  </si>
  <si>
    <t>对方是您的好友，不能加入黑名单</t>
  </si>
  <si>
    <t>ResultCode-842</t>
  </si>
  <si>
    <t>当前召集人数已满</t>
  </si>
  <si>
    <t>ResultCode-843</t>
  </si>
  <si>
    <t>技能不存在</t>
  </si>
  <si>
    <t>ResultCode-844</t>
  </si>
  <si>
    <t>特定技能ID的BUFF不存在（客户端异常）</t>
  </si>
  <si>
    <t>ResultCode-845</t>
  </si>
  <si>
    <t>对方已禁止添加为好友</t>
  </si>
  <si>
    <t>ResultCode-846</t>
  </si>
  <si>
    <t>ResultCode-847</t>
  </si>
  <si>
    <t>对方拒绝了自动入队的邀请</t>
  </si>
  <si>
    <t>ResultCode-848</t>
  </si>
  <si>
    <t>对方拒绝了您的交易</t>
  </si>
  <si>
    <t>ResultCode-849</t>
  </si>
  <si>
    <t>玩家名字包含有敏感字符</t>
  </si>
  <si>
    <t>ResultCode-850</t>
  </si>
  <si>
    <t>很遗憾，您还未上榜，请再接再厉</t>
  </si>
  <si>
    <t>ResultCode-851</t>
  </si>
  <si>
    <t>无效的页数请求,没有那么多数据</t>
  </si>
  <si>
    <t>ResultCode-852</t>
  </si>
  <si>
    <t>熔炼已经是最高等级</t>
  </si>
  <si>
    <t>ResultCode-853</t>
  </si>
  <si>
    <t>神兵等级不足</t>
  </si>
  <si>
    <t>ResultCode-854</t>
  </si>
  <si>
    <t>英魂等级不足</t>
  </si>
  <si>
    <t>ResultCode-855</t>
  </si>
  <si>
    <t>军衔兵法等级不足</t>
  </si>
  <si>
    <t>ResultCode-856</t>
  </si>
  <si>
    <t>族长近期有上线，暂时不能弹劾</t>
  </si>
  <si>
    <t>ResultCode-857</t>
  </si>
  <si>
    <t>已弹劾</t>
  </si>
  <si>
    <t>ResultCode-858</t>
  </si>
  <si>
    <t>很抱歉，对方没有家族</t>
  </si>
  <si>
    <t>ResultCode-859</t>
  </si>
  <si>
    <t>使用道具不在指定的场景</t>
  </si>
  <si>
    <t>ResultCode-860</t>
  </si>
  <si>
    <t>该任务不是客服端接取类型</t>
  </si>
  <si>
    <t>ResultCode-861</t>
  </si>
  <si>
    <t>该任务已经发布</t>
  </si>
  <si>
    <t>ResultCode-862</t>
  </si>
  <si>
    <t>VIP等级条件不足</t>
  </si>
  <si>
    <t>ResultCode-863</t>
  </si>
  <si>
    <t>试图领取已经领过微端奖励，收藏奖励，返回这个</t>
  </si>
  <si>
    <t>ResultCode-864</t>
  </si>
  <si>
    <t>国家商店已经满级</t>
  </si>
  <si>
    <t>国家商店</t>
  </si>
  <si>
    <t>ResultCode-865</t>
  </si>
  <si>
    <t>国家商店等级不够</t>
  </si>
  <si>
    <t>ResultCode-866</t>
  </si>
  <si>
    <t>很抱歉，激活条件不满足</t>
  </si>
  <si>
    <t>ResultCode-867</t>
  </si>
  <si>
    <t>很抱歉，红包已过期</t>
  </si>
  <si>
    <t>ResultCode-870</t>
  </si>
  <si>
    <t>封边时间，无法进入该场景</t>
  </si>
  <si>
    <t>ResultCode-871</t>
  </si>
  <si>
    <t>ResultCode-872</t>
  </si>
  <si>
    <t>ResultCode-874</t>
  </si>
  <si>
    <t>装备部位不同，无法进行强化转移</t>
  </si>
  <si>
    <t>ResultCode-875</t>
  </si>
  <si>
    <t>很抱歉，您申请的家族已经不存在</t>
  </si>
  <si>
    <t>ResultCode-876</t>
  </si>
  <si>
    <t>鼓舞等级已达满级，无法继续鼓舞</t>
  </si>
  <si>
    <t>ResultCode-877</t>
  </si>
  <si>
    <t>很抱歉，您已被GM禁言，请联系客服</t>
  </si>
  <si>
    <t>ResultCode-900</t>
  </si>
  <si>
    <t>说说的长度限制</t>
  </si>
  <si>
    <t>ResultCode-901</t>
  </si>
  <si>
    <t>已达上限，无法再添加</t>
  </si>
  <si>
    <t>ResultCode-902</t>
  </si>
  <si>
    <t>非本国玩家，不有这样做</t>
  </si>
  <si>
    <t>ResultCode-903</t>
  </si>
  <si>
    <t>添加失败，对方是您的好友</t>
  </si>
  <si>
    <t>ResultCode-904</t>
  </si>
  <si>
    <t>目标不存在</t>
  </si>
  <si>
    <t>ResultCode-905</t>
  </si>
  <si>
    <t>ResultCode-906</t>
  </si>
  <si>
    <t>字数过长或没有输入，请重新输入</t>
  </si>
  <si>
    <t>ResultCode-907</t>
  </si>
  <si>
    <t>对方为敌对国家玩家，请小心</t>
  </si>
  <si>
    <t>ResultCode-908</t>
  </si>
  <si>
    <t>玩家已经有官职在身</t>
  </si>
  <si>
    <t>ResultCode-909</t>
  </si>
  <si>
    <t>家族名字过长，请重新输入</t>
  </si>
  <si>
    <t>ResultCode-910</t>
  </si>
  <si>
    <t>家族名不能为空，请输入名字</t>
  </si>
  <si>
    <t>ResultCode-911</t>
  </si>
  <si>
    <t>很抱歉，平民不能领取官员福利</t>
  </si>
  <si>
    <t>ResultCode-912</t>
  </si>
  <si>
    <t>禁言次数不足，无法禁言</t>
  </si>
  <si>
    <t>ResultCode-913</t>
  </si>
  <si>
    <t>虎符最多只能分配给两个玩家</t>
  </si>
  <si>
    <t>ResultCode-914</t>
  </si>
  <si>
    <t>大臣处于保护期，无法攻击</t>
  </si>
  <si>
    <t>ResultCode-916</t>
  </si>
  <si>
    <t>前后端签到日期不一致</t>
  </si>
  <si>
    <t>ResultCode-917</t>
  </si>
  <si>
    <t>您已经签到了</t>
  </si>
  <si>
    <t>ResultCode-918</t>
  </si>
  <si>
    <t>签到天数不足，无法领取奖励</t>
  </si>
  <si>
    <t>ResultCode-919</t>
  </si>
  <si>
    <t>VIP签到奖励已经领取</t>
  </si>
  <si>
    <t>ResultCode-920</t>
  </si>
  <si>
    <t>普通签到奖励已经领取</t>
  </si>
  <si>
    <t>ResultCode-921</t>
  </si>
  <si>
    <t>签到非vip玩家领取vip奖励</t>
  </si>
  <si>
    <t>ResultCode-922</t>
  </si>
  <si>
    <t>很抱歉，VIP≥2级玩家才能补签</t>
  </si>
  <si>
    <t>ResultCode-923</t>
  </si>
  <si>
    <t>补签次数不足,无法补签</t>
  </si>
  <si>
    <t>ResultCode-924</t>
  </si>
  <si>
    <t>ResultCode-925</t>
  </si>
  <si>
    <t>奖励已领取</t>
  </si>
  <si>
    <t>ResultCode-926</t>
  </si>
  <si>
    <t>皇城战正在进行中，暂时不能这样做</t>
  </si>
  <si>
    <t>ResultCode-927</t>
  </si>
  <si>
    <t>家族战正在进行中，暂时不能这样做</t>
  </si>
  <si>
    <t>ResultCode-928</t>
  </si>
  <si>
    <t>活跃值不够，无法领取奖励</t>
  </si>
  <si>
    <t>ResultCode-929</t>
  </si>
  <si>
    <t>ResultCode-930</t>
  </si>
  <si>
    <t>在线奖励已领取</t>
  </si>
  <si>
    <t>ResultCode-931</t>
  </si>
  <si>
    <t>在线时间未达到</t>
  </si>
  <si>
    <t>ResultCode-932</t>
  </si>
  <si>
    <t>离线时间为零</t>
  </si>
  <si>
    <t>ResultCode-933</t>
  </si>
  <si>
    <t>您无法对自己禁言</t>
  </si>
  <si>
    <t>ResultCode-934</t>
  </si>
  <si>
    <t>昨天没有可追回的收益</t>
  </si>
  <si>
    <t>ResultCode-935</t>
  </si>
  <si>
    <t>家族战回城冷却中</t>
  </si>
  <si>
    <t>ResultCode-936</t>
  </si>
  <si>
    <t>VIP周礼包已领取</t>
  </si>
  <si>
    <t>ResultCode-937</t>
  </si>
  <si>
    <t>很抱歉，VIP≥2级才能进行扫荡</t>
  </si>
  <si>
    <t>ResultCode-938</t>
  </si>
  <si>
    <t>VIP等级礼包已领取</t>
  </si>
  <si>
    <t>ResultCode-940</t>
  </si>
  <si>
    <t>目标传送点已经过期</t>
  </si>
  <si>
    <t>ResultCode-950</t>
  </si>
  <si>
    <t>次数追回不可以使用元宝</t>
  </si>
  <si>
    <t>ResultCode-951</t>
  </si>
  <si>
    <t>至尊追回不可以追回次数</t>
  </si>
  <si>
    <t>ResultCode-952</t>
  </si>
  <si>
    <t>ResultCode-953</t>
  </si>
  <si>
    <t>该玩家已经是官员</t>
  </si>
  <si>
    <t>ResultCode-954</t>
  </si>
  <si>
    <t>获得荣誉0【今日已达上限】</t>
  </si>
  <si>
    <t>ResultCode-956</t>
  </si>
  <si>
    <t>还未充值</t>
  </si>
  <si>
    <t>首充奖励</t>
  </si>
  <si>
    <t>ResultCode-957</t>
  </si>
  <si>
    <t>首充奖励已经领取</t>
  </si>
  <si>
    <t>ResultCode-980</t>
  </si>
  <si>
    <t>游历任务正在冷却中，请稍后再接取</t>
  </si>
  <si>
    <t>每完成五个游历任务后添加CD时间10分钟，不在CD时间内方可接取</t>
  </si>
  <si>
    <t>ResultCode-981</t>
  </si>
  <si>
    <t>今日游历任务已全部完成，请明天再来</t>
  </si>
  <si>
    <t>游历任务超过每天接取的最大次数</t>
  </si>
  <si>
    <t>ResultCode-982</t>
  </si>
  <si>
    <t>您已经接取了游历任务，请先完成再接取</t>
  </si>
  <si>
    <t>当前已经接取了该类型的游历任务</t>
  </si>
  <si>
    <t>ResultCode-985</t>
  </si>
  <si>
    <t>很抱歉，您的坐骑还未幻化为护国神龙</t>
  </si>
  <si>
    <t>ResultCode-986</t>
  </si>
  <si>
    <t>您的神龙坐骑已经永久激活</t>
  </si>
  <si>
    <t>ResultCode-987</t>
  </si>
  <si>
    <t>您的坐骑已经幻化为护国神龙</t>
  </si>
  <si>
    <t>ResultCode-988</t>
  </si>
  <si>
    <t>很抱歉，你尚未激活神龙坐骑，无法幻化</t>
  </si>
  <si>
    <t>ResultCode-990</t>
  </si>
  <si>
    <t>您正在被防沉迷中，将无法获得正常的游戏收益！</t>
  </si>
  <si>
    <t>ResultCode-869</t>
  </si>
  <si>
    <t>您还不是正式的GM，无法进行这项操作</t>
  </si>
  <si>
    <t>ResultCode-1010</t>
  </si>
  <si>
    <t>您已购买铜钱投资</t>
  </si>
  <si>
    <t>ResultCode-1011</t>
  </si>
  <si>
    <t>您已购买礼金投资</t>
  </si>
  <si>
    <t>ResultCode-1012</t>
  </si>
  <si>
    <t>您已购买经验投资</t>
  </si>
  <si>
    <t>ResultCode-1013</t>
  </si>
  <si>
    <t>您已购买荣誉投资</t>
  </si>
  <si>
    <t>ResultCode-1014</t>
  </si>
  <si>
    <t>您已购买复活丹投资</t>
  </si>
  <si>
    <t>ResultCode-1015</t>
  </si>
  <si>
    <t>很抱歉，您还没有购买该投资</t>
  </si>
  <si>
    <t>ResultCode-1016</t>
  </si>
  <si>
    <t>很抱歉，您已经领取过奖励</t>
  </si>
  <si>
    <t>ResultCode-1020</t>
  </si>
  <si>
    <t>您已领取该经验礼包</t>
  </si>
  <si>
    <t>ResultCode-1021</t>
  </si>
  <si>
    <t>您已购买领取橙色灵魂礼包</t>
  </si>
  <si>
    <t>ResultCode-1022</t>
  </si>
  <si>
    <t>您已领取该全民强化奖励</t>
  </si>
  <si>
    <t>ResultCode-1023</t>
  </si>
  <si>
    <t>您当前没有可领取的每日充值礼包</t>
  </si>
  <si>
    <t>ResultCode-32768</t>
  </si>
  <si>
    <t>系统错误，请联系GM</t>
  </si>
  <si>
    <t>ResultCode-999</t>
  </si>
  <si>
    <t>ResultCode-10</t>
  </si>
  <si>
    <t>订单重复，请联系GM</t>
  </si>
  <si>
    <t>ResultCode-11</t>
  </si>
  <si>
    <t>登录sign过期</t>
  </si>
  <si>
    <t>ResultCode-553</t>
  </si>
  <si>
    <t>皇城战指挥权限冷却中，请稍后再试</t>
  </si>
  <si>
    <t>ResultCode-570</t>
  </si>
  <si>
    <t>没有找到地图频道</t>
  </si>
  <si>
    <t>ResultCode-728</t>
  </si>
  <si>
    <t>个人BOSS副本首通奖励已经领取</t>
  </si>
  <si>
    <t>ResultCode-729</t>
  </si>
  <si>
    <t>任务完成时错误的请求</t>
  </si>
  <si>
    <t>ResultCode-730</t>
  </si>
  <si>
    <t>BOSS未死亡</t>
  </si>
  <si>
    <t>ResultCode-745</t>
  </si>
  <si>
    <t>没有到指定开服的日期</t>
  </si>
  <si>
    <t>ResultCode-746</t>
  </si>
  <si>
    <t>超过了指定的开服的时间</t>
  </si>
  <si>
    <t>ResultCode-747</t>
  </si>
  <si>
    <t>ResultCode-748</t>
  </si>
  <si>
    <t>军衔奖励已经领取</t>
  </si>
  <si>
    <t>ResultCode-750</t>
  </si>
  <si>
    <t>消费排行榜奖励已经领取</t>
  </si>
  <si>
    <t>ResultCode-751</t>
  </si>
  <si>
    <t>等级竞技奖励已经领取</t>
  </si>
  <si>
    <t>ResultCode-752</t>
  </si>
  <si>
    <t>消费活动消费元宝数量没有达到要求</t>
  </si>
  <si>
    <t>ResultCode-753</t>
  </si>
  <si>
    <t>军衔活动，活动期间军衔没有达到要求</t>
  </si>
  <si>
    <t>ResultCode-754</t>
  </si>
  <si>
    <t>等级竞技活动，活动期间等级没有达到要求</t>
  </si>
  <si>
    <t>ResultCode-755</t>
  </si>
  <si>
    <t>您已经佩戴了称号</t>
  </si>
  <si>
    <t>ResultCode-756</t>
  </si>
  <si>
    <t>ResultCode-868</t>
  </si>
  <si>
    <t>GM权限不足</t>
  </si>
  <si>
    <t>ResultCode-873</t>
  </si>
  <si>
    <t>转职状态不满足</t>
  </si>
  <si>
    <t>ResultCode-878</t>
  </si>
  <si>
    <t>充值数额不足</t>
  </si>
  <si>
    <t>ResultCode-955</t>
  </si>
  <si>
    <t>指定天对应在线奖励已经领取（7天登录）</t>
  </si>
  <si>
    <t>装备了不存在的脚印</t>
  </si>
  <si>
    <t xml:space="preserve">装备脚印过期 </t>
  </si>
  <si>
    <t xml:space="preserve">搬砖读条时间未到 </t>
  </si>
  <si>
    <t>您已领取过手机验证礼包</t>
  </si>
  <si>
    <t>手机验证失败</t>
  </si>
  <si>
    <t>您已领取过此37平台会员礼包</t>
  </si>
  <si>
    <t>您在37平台的会员等级不足，无法领取此礼包</t>
  </si>
  <si>
    <t>ResultCode-983</t>
  </si>
  <si>
    <t>您已领取过完善信息奖励</t>
  </si>
  <si>
    <t>ResultCode-984</t>
  </si>
  <si>
    <t>完善信息验证失败</t>
  </si>
  <si>
    <t>ResultCode-1000</t>
  </si>
  <si>
    <t>ResultCode-25536</t>
  </si>
  <si>
    <t>Ip被禁</t>
  </si>
  <si>
    <t>ResultCode-991</t>
  </si>
  <si>
    <t>ResultCode-992</t>
  </si>
  <si>
    <t>expressionInfo_1</t>
  </si>
  <si>
    <t>鄙视</t>
  </si>
  <si>
    <t>expressionInfo_2</t>
  </si>
  <si>
    <t>不屑</t>
  </si>
  <si>
    <t>expressionInfo_3</t>
  </si>
  <si>
    <t>不要</t>
  </si>
  <si>
    <t>expressionInfo_4</t>
  </si>
  <si>
    <t>吃饭</t>
  </si>
  <si>
    <t>expressionInfo_5</t>
  </si>
  <si>
    <t>大笑</t>
  </si>
  <si>
    <t>expressionInfo_6</t>
  </si>
  <si>
    <t>顶</t>
  </si>
  <si>
    <t>expressionInfo_7</t>
  </si>
  <si>
    <t>愤怒</t>
  </si>
  <si>
    <t>expressionInfo_8</t>
  </si>
  <si>
    <t>鼓掌</t>
  </si>
  <si>
    <t>expressionInfo_9</t>
  </si>
  <si>
    <t>好人卡</t>
  </si>
  <si>
    <t>expressionInfo_10</t>
  </si>
  <si>
    <t>嘿嘿</t>
  </si>
  <si>
    <t>expressionInfo_11</t>
  </si>
  <si>
    <t>坏笑</t>
  </si>
  <si>
    <t>expressionInfo_12</t>
  </si>
  <si>
    <t>奸笑</t>
  </si>
  <si>
    <t>expressionInfo_13</t>
  </si>
  <si>
    <t>哭</t>
  </si>
  <si>
    <t>expressionInfo_14</t>
  </si>
  <si>
    <t>expressionInfo_15</t>
  </si>
  <si>
    <t>摸头</t>
  </si>
  <si>
    <t>expressionInfo_16</t>
  </si>
  <si>
    <t>亲一个</t>
  </si>
  <si>
    <t>expressionInfo_17</t>
  </si>
  <si>
    <t>热死了</t>
  </si>
  <si>
    <t>expressionInfo_18</t>
  </si>
  <si>
    <t>什么</t>
  </si>
  <si>
    <t>expressionInfo_19</t>
  </si>
  <si>
    <t>睡觉</t>
  </si>
  <si>
    <t>expressionInfo_20</t>
  </si>
  <si>
    <t>送礼物</t>
  </si>
  <si>
    <t>expressionInfo_21</t>
  </si>
  <si>
    <t>投降</t>
  </si>
  <si>
    <t>expressionInfo_22</t>
  </si>
  <si>
    <t>挖鼻屎</t>
  </si>
  <si>
    <t>expressionInfo_23</t>
  </si>
  <si>
    <t>咬手帕</t>
  </si>
  <si>
    <t>expressionInfo_24</t>
  </si>
  <si>
    <t>祝福</t>
  </si>
  <si>
    <t>expressionInfo_25</t>
  </si>
  <si>
    <t>组</t>
  </si>
  <si>
    <t>family_info</t>
  </si>
  <si>
    <t>兄弟们，开服第2天自动开启首次家族战，各位努力冲级搞好装备，夺取国君之位</t>
  </si>
  <si>
    <t>family_help_call</t>
  </si>
  <si>
    <t>Promotion_Level1_info</t>
  </si>
  <si>
    <t>83级开启一转转职任务</t>
  </si>
  <si>
    <t>Promotion_Level2_info</t>
  </si>
  <si>
    <t>100级开启二转转职任务</t>
  </si>
  <si>
    <t>Promotion_Level3_info</t>
  </si>
  <si>
    <t>130级开启三转转职任务</t>
  </si>
  <si>
    <t>Promotion_coins_desc</t>
  </si>
  <si>
    <t>花费${count}元宝完成转职任务</t>
  </si>
  <si>
    <t>Promotion_coins_info</t>
  </si>
  <si>
    <t>花费${count}元宝一键快速完成转职任务</t>
  </si>
  <si>
    <t>Promotion_Warrior_Level1</t>
  </si>
  <si>
    <t>战士天赋技能&lt;br/&gt;全屏伤害大招</t>
  </si>
  <si>
    <t>Promotion_Warrior_Level2</t>
  </si>
  <si>
    <t>战士天赋技能&lt;br/&gt;群体爆发大招</t>
  </si>
  <si>
    <t>Promotion_Warrior_Level3</t>
  </si>
  <si>
    <t>战士天赋技能&lt;br/&gt;免伤无敌大招</t>
  </si>
  <si>
    <t>Promotion_Archer_Level1</t>
  </si>
  <si>
    <t>弓手天赋技能&lt;br/&gt;全屏伤害大招</t>
  </si>
  <si>
    <t>Promotion_Archer_Level2</t>
  </si>
  <si>
    <t>弓手天赋技能&lt;br/&gt;单体爆发大招</t>
  </si>
  <si>
    <t>Promotion_Archer_Level3</t>
  </si>
  <si>
    <t>弓手天赋技能&lt;br/&gt;隐身无敌大招</t>
  </si>
  <si>
    <t>Promotion_Strategist_Level1</t>
  </si>
  <si>
    <t>谋士天赋技能&lt;br/&gt;全屏伤害大招</t>
  </si>
  <si>
    <t>Promotion_Strategist_Level2</t>
  </si>
  <si>
    <t>谋士天赋技能&lt;br/&gt;群伤控制大招</t>
  </si>
  <si>
    <t>Promotion_Strategist_Level3</t>
  </si>
  <si>
    <t>谋士天赋技能&lt;br/&gt;瞬移无敌大招</t>
  </si>
  <si>
    <t>Promotion_SkillOpen_desc</t>
  </si>
  <si>
    <t>完成${promote}转职任务后解锁</t>
  </si>
  <si>
    <t>PromotionLevel1_StageDesc1</t>
  </si>
  <si>
    <t>前往本国龙牙关获取印鉴上部</t>
  </si>
  <si>
    <t>PromotionLevel1_StageDesc2</t>
  </si>
  <si>
    <t>前往${country}龙牙关获取印鉴下部</t>
  </si>
  <si>
    <t>PromotionLevel1_StageDesc3</t>
  </si>
  <si>
    <t>前往本国王城面见徐大人</t>
  </si>
  <si>
    <t>PromotionLevel2_StageDesc1</t>
  </si>
  <si>
    <t>前往中立秦邑获取印鉴上部</t>
  </si>
  <si>
    <t>PromotionLevel2_StageDesc2</t>
  </si>
  <si>
    <t>前往${country}王城获取印鉴下部</t>
  </si>
  <si>
    <t>PromotionLevel2_StageDesc3</t>
  </si>
  <si>
    <t>前往皇城面见嬴政</t>
  </si>
  <si>
    <t>PromotionLevel3_StageDesc1</t>
  </si>
  <si>
    <t>前往匈奴宝库获取印鉴上部</t>
  </si>
  <si>
    <t>PromotionLevel3_StageDesc2</t>
  </si>
  <si>
    <t>PromotionLevel3_StageDesc3</t>
  </si>
  <si>
    <t>Indulge_01</t>
  </si>
  <si>
    <t>&lt;font color="#ccc000"&gt;由于您是未成年人，将被纳入防沉迷系统，3小时内收益正常，3-5小时内收益减半，5小时后收益为零。&lt;/font&gt;&lt;font color="#009600"&gt;&lt;a href='event:OPEN{#@#}15'&gt;&lt;u&gt;点击前往补全身份信息&lt;/u&gt;&lt;/a&gt;&lt;/font&gt;</t>
  </si>
  <si>
    <t>Indulge_02</t>
  </si>
  <si>
    <t>&lt;font color="#ccc000"&gt;您已累计在线${hour}小时，请合理安排游戏时间。&lt;/font&gt;</t>
  </si>
  <si>
    <t>Indulge_03</t>
  </si>
  <si>
    <t>&lt;font color="#ccc000"&gt;您已累计在线${hour}小时，您已进入疲劳游戏时间，游戏收益变为正常的50%，请您下线休息。&lt;/font&gt;</t>
  </si>
  <si>
    <t>Indulge_04</t>
  </si>
  <si>
    <t>&lt;font color="#ccc000"&gt;您已累计在线${hour}小时，您已进入不健康游戏时间，游戏收益变为0，请下线休息。&lt;/font&gt;</t>
  </si>
  <si>
    <t>Indulge_05</t>
  </si>
  <si>
    <t>&lt;font color="#ccc000"&gt;在线时间：${time}&lt;/font&gt;</t>
  </si>
  <si>
    <t>Indulge_06</t>
  </si>
  <si>
    <t>&lt;font color="#009600"&gt;&lt;a href='event:OPEN{#@#}15'&gt;&lt;u&gt;点击前往补全身份信息&lt;/u&gt;&lt;/a&gt;&lt;/font&gt;</t>
  </si>
  <si>
    <t>Indulge_07</t>
  </si>
  <si>
    <t>防沉迷系统</t>
  </si>
  <si>
    <t>Foot_tips1</t>
  </si>
  <si>
    <t>增加脚印穿戴时间</t>
  </si>
  <si>
    <t>Foot_tips2</t>
  </si>
  <si>
    <t>点击后穿戴当前选择脚印</t>
  </si>
  <si>
    <t>Foot_tips3</t>
  </si>
  <si>
    <t>点击后可通过聊天窗口发送脚印展示</t>
  </si>
  <si>
    <t>Foot_09</t>
  </si>
  <si>
    <t>（剩余穿戴时间：${time}）</t>
  </si>
  <si>
    <t>Foot_10</t>
  </si>
  <si>
    <t>${att1}&lt;font color='#009600'&gt;（穿+${att2}）&lt;/font&gt;</t>
  </si>
  <si>
    <t>Foot_11</t>
  </si>
  <si>
    <t>（穿戴有效期：+ ${time}）</t>
  </si>
  <si>
    <t>spoor_star_tips</t>
  </si>
  <si>
    <t>升星可增加激活属性，并延长脚印有效期&lt;br/&gt;满星后再使用脚印，只延长有效期</t>
  </si>
  <si>
    <t>spoor_end_tips</t>
  </si>
  <si>
    <t>您当前穿戴的脚印已过期</t>
  </si>
  <si>
    <t>footbuff_name1</t>
  </si>
  <si>
    <t>footbuff_name2</t>
  </si>
  <si>
    <t>footbuff_name3</t>
  </si>
  <si>
    <t>footbuff_name4</t>
  </si>
  <si>
    <t>footbuff_name5</t>
  </si>
  <si>
    <t>footbuff_name6</t>
  </si>
  <si>
    <t>footbuff_name7</t>
  </si>
  <si>
    <t>footbuff_name8</t>
  </si>
  <si>
    <t>footbuff_name9</t>
  </si>
  <si>
    <t>footbuff_name10</t>
  </si>
  <si>
    <t>footbuff_name11</t>
  </si>
  <si>
    <t>footbuff_name12</t>
  </si>
  <si>
    <t>footbuff_info1</t>
  </si>
  <si>
    <t>当前穿戴脚印：&lt;font color="#dd9c37"&gt;枯木逢春&lt;/font&gt;&lt;br&gt;穿戴脚印可获得属性加成&lt;br&gt;&lt;font color="#b059e7"&gt;穿戴属性：&lt;/font&gt;&lt;br&gt;物攻：&lt;font color="#dd9c37"&gt;100      &lt;/font&gt;物防：&lt;font color="#dd9c37"&gt;70&lt;/font&gt;&lt;br&gt;法攻：&lt;font color="#dd9c37"&gt;100      &lt;/font&gt;法防：&lt;font color="#dd9c37"&gt;70&lt;/font&gt;&lt;br&gt;气血：&lt;font color="#dd9c37"&gt;600&lt;/font&gt;</t>
  </si>
  <si>
    <t>footbuff_info2</t>
  </si>
  <si>
    <t>当前穿戴脚印：&lt;font color="#dd9c37"&gt;步步莲花&lt;/font&gt;&lt;br&gt;穿戴脚印可获得属性加成&lt;br&gt;&lt;font color="#b059e7"&gt;穿戴属性：&lt;/font&gt;&lt;br&gt;物攻：&lt;font color="#dd9c37"&gt;200      &lt;/font&gt;物防：&lt;font color="#dd9c37"&gt;130&lt;/font&gt;&lt;br&gt;法攻：&lt;font color="#dd9c37"&gt;200      &lt;/font&gt;法防：&lt;font color="#dd9c37"&gt;130&lt;/font&gt;&lt;br&gt;气血：&lt;font color="#dd9c37"&gt;1190&lt;/font&gt;</t>
  </si>
  <si>
    <t>footbuff_info3</t>
  </si>
  <si>
    <t>当前穿戴脚印：&lt;font color="#dd9c37"&gt;叶落知秋&lt;/font&gt;&lt;br&gt;穿戴脚印可获得属性加成&lt;br&gt;&lt;font color="#b059e7"&gt;穿戴属性：&lt;/font&gt;&lt;br&gt;物攻：&lt;font color="#dd9c37"&gt;130      &lt;/font&gt;物防：&lt;font color="#dd9c37"&gt;80&lt;/font&gt;&lt;br&gt;法攻：&lt;font color="#dd9c37"&gt;130      &lt;/font&gt;法防：&lt;font color="#dd9c37"&gt;80&lt;/font&gt;&lt;br&gt;气血：&lt;font color="#dd9c37"&gt;750&lt;/font&gt;</t>
  </si>
  <si>
    <t>footbuff_info4</t>
  </si>
  <si>
    <t>当前穿戴脚印：&lt;font color="#dd9c37"&gt;踏雪无痕&lt;/font&gt;&lt;br&gt;穿戴脚印可获得属性加成&lt;br&gt;&lt;font color="#b059e7"&gt;穿戴属性：&lt;/font&gt;&lt;br&gt;物攻：&lt;font color="#dd9c37"&gt;190      &lt;/font&gt;物防：&lt;font color="#dd9c37"&gt;130&lt;/font&gt;&lt;br&gt;法攻：&lt;font color="#dd9c37"&gt;190      &lt;/font&gt;法防：&lt;font color="#dd9c37"&gt;130&lt;/font&gt;&lt;br&gt;气血：&lt;font color="#dd9c37"&gt;1150&lt;/font&gt;</t>
  </si>
  <si>
    <t>footbuff_info5</t>
  </si>
  <si>
    <t>当前穿戴脚印：&lt;font color="#dd9c37"&gt;剑冲阴阳&lt;/font&gt;&lt;br&gt;穿戴脚印可获得属性加成&lt;br&gt;&lt;font color="#b059e7"&gt;穿戴属性：&lt;/font&gt;&lt;br&gt;物攻：&lt;font color="#dd9c37"&gt;280      &lt;/font&gt;物防：&lt;font color="#dd9c37"&gt;190&lt;/font&gt;&lt;br&gt;法攻：&lt;font color="#dd9c37"&gt;280      &lt;/font&gt;法防：&lt;font color="#dd9c37"&gt;190&lt;/font&gt;&lt;br&gt;气血：&lt;font color="#dd9c37"&gt;1670&lt;/font&gt;</t>
  </si>
  <si>
    <t>footbuff_info6</t>
  </si>
  <si>
    <t>当前穿戴脚印：&lt;font color="#dd9c37"&gt;地动山摇&lt;/font&gt;&lt;br&gt;穿戴脚印可获得属性加成&lt;br&gt;&lt;font color="#b059e7"&gt;穿戴属性：&lt;/font&gt;&lt;br&gt;物攻：&lt;font color="#dd9c37"&gt;390      &lt;/font&gt;物防：&lt;font color="#dd9c37"&gt;260&lt;/font&gt;&lt;br&gt;法攻：&lt;font color="#dd9c37"&gt;390      &lt;/font&gt;法防：&lt;font color="#dd9c37"&gt;260&lt;/font&gt;&lt;br&gt;气血：&lt;font color="#dd9c37"&gt;2320&lt;/font&gt;</t>
  </si>
  <si>
    <t>footbuff_info7</t>
  </si>
  <si>
    <t>当前穿戴脚印：&lt;font color="#dd9c37"&gt;烈焰咆哮&lt;/font&gt;&lt;br&gt;穿戴脚印可获得属性加成&lt;br&gt;&lt;font color="#b059e7"&gt;穿戴属性：&lt;/font&gt;&lt;br&gt;物攻：&lt;font color="#dd9c37"&gt;530      &lt;/font&gt;物防：&lt;font color="#dd9c37"&gt;350&lt;/font&gt;&lt;br&gt;法攻：&lt;font color="#dd9c37"&gt;530      &lt;/font&gt;法防：&lt;font color="#dd9c37"&gt;350&lt;/font&gt;&lt;br&gt;气血：&lt;font color="#dd9c37"&gt;3170&lt;/font&gt;</t>
  </si>
  <si>
    <t>footbuff_info8</t>
  </si>
  <si>
    <t>当前穿戴脚印：&lt;font color="#dd9c37"&gt;凤求凰&lt;/font&gt;&lt;br&gt;穿戴脚印可获得属性加成&lt;br&gt;&lt;font color="#b059e7"&gt;穿戴属性：&lt;/font&gt;&lt;br&gt;物攻：&lt;font color="#dd9c37"&gt;640      &lt;/font&gt;物防：&lt;font color="#dd9c37"&gt;430&lt;/font&gt;&lt;br&gt;法攻：&lt;font color="#dd9c37"&gt;640      &lt;/font&gt;法防：&lt;font color="#dd9c37"&gt;430&lt;/font&gt;&lt;br&gt;气血：&lt;font color="#dd9c37"&gt;3850&lt;/font&gt;</t>
  </si>
  <si>
    <t>footbuff_info9</t>
  </si>
  <si>
    <t>当前穿戴脚印：&lt;font color="#dd9c37"&gt;蝶恋花&lt;/font&gt;&lt;br&gt;穿戴脚印可获得属性加成&lt;br&gt;&lt;font color="#b059e7"&gt;穿戴属性：&lt;/font&gt;&lt;br&gt;物攻：&lt;font color="#dd9c37"&gt;640      &lt;/font&gt;物防：&lt;font color="#dd9c37"&gt;430&lt;/font&gt;&lt;br&gt;法攻：&lt;font color="#dd9c37"&gt;640      &lt;/font&gt;法防：&lt;font color="#dd9c37"&gt;430&lt;/font&gt;&lt;br&gt;气血：&lt;font color="#dd9c37"&gt;3850&lt;/font&gt;</t>
  </si>
  <si>
    <t>footbuff_info10</t>
  </si>
  <si>
    <t>当前穿戴脚印：&lt;font color="#dd9c37"&gt;挥金如土&lt;/font&gt;&lt;br&gt;穿戴脚印可获得属性加成&lt;br&gt;&lt;font color="#b059e7"&gt;穿戴属性：&lt;/font&gt;&lt;br&gt;物攻：&lt;font color="#dd9c37"&gt;280      &lt;/font&gt;物防：&lt;font color="#dd9c37"&gt;190&lt;/font&gt;&lt;br&gt;法攻：&lt;font color="#dd9c37"&gt;280      &lt;/font&gt;法防：&lt;font color="#dd9c37"&gt;190&lt;/font&gt;&lt;br&gt;气血：&lt;font color="#dd9c37"&gt;1710&lt;/font&gt;</t>
  </si>
  <si>
    <t>footbuff_info11</t>
  </si>
  <si>
    <t>当前穿戴脚印：&lt;font color="#dd9c37"&gt;招财进宝&lt;/font&gt;&lt;br&gt;穿戴脚印可获得属性加成&lt;br&gt;&lt;font color="#b059e7"&gt;穿戴属性：&lt;/font&gt;&lt;br&gt;物攻：&lt;font color="#dd9c37"&gt;270      &lt;/font&gt;物防：&lt;font color="#dd9c37"&gt;180&lt;/font&gt;&lt;br&gt;法攻：&lt;font color="#dd9c37"&gt;270      &lt;/font&gt;法防：&lt;font color="#dd9c37"&gt;180&lt;/font&gt;&lt;br&gt;气血：&lt;font color="#dd9c37"&gt;1610&lt;/font&gt;</t>
  </si>
  <si>
    <t>footbuff_info12</t>
  </si>
  <si>
    <t>当前穿戴脚印：&lt;font color="#dd9c37"&gt;富贵逼人&lt;/font&gt;&lt;br&gt;穿戴脚印可获得属性加成&lt;br&gt;&lt;font color="#b059e7"&gt;穿戴属性：&lt;/font&gt;&lt;br&gt;物攻：&lt;font color="#dd9c37"&gt;250      &lt;/font&gt;物防：&lt;font color="#dd9c37"&gt;170&lt;/font&gt;&lt;br&gt;法攻：&lt;font color="#dd9c37"&gt;250      &lt;/font&gt;法防：&lt;font color="#dd9c37"&gt;170&lt;/font&gt;&lt;br&gt;气血：&lt;font color="#dd9c37"&gt;1520&lt;/font&gt;</t>
  </si>
  <si>
    <t>Worship_King_01</t>
  </si>
  <si>
    <t>1. 活动时间开启后可进行&lt;font color="#009600"&gt;膜拜/鄙视&lt;/font&gt;皇帝，每天每人最多可&lt;font color="#009600"&gt;膜拜/鄙视&lt;/font&gt;10次\n2. 刷新奖励后再进行膜拜，刷新次数越多，成功机率越大。&lt;font color="#009600"&gt;失败不掉品质&lt;/font&gt;\n3. 活动期间内，玩家在雕像安全区内，&lt;font color="#009600"&gt;每10秒可获得一次经验奖励&lt;/font&gt;</t>
  </si>
  <si>
    <t>膜拜说明  ？</t>
  </si>
  <si>
    <t>Worship_King_02</t>
  </si>
  <si>
    <t>消耗${copper}铜钱刷新，刷新失败不掉品质</t>
  </si>
  <si>
    <t>铜钱刷新按钮</t>
  </si>
  <si>
    <t>Worship_King_03</t>
  </si>
  <si>
    <t>消耗${ingot}元宝可直接刷新到橙色10倍奖励</t>
  </si>
  <si>
    <t>元宝刷新按钮</t>
  </si>
  <si>
    <t>Worship_King_04</t>
  </si>
  <si>
    <t>膜拜后获得&lt;font color="#009600"&gt;白色1倍&lt;/font&gt;奖励</t>
  </si>
  <si>
    <t>1倍</t>
  </si>
  <si>
    <t>Worship_King_05</t>
  </si>
  <si>
    <t>膜拜后获得&lt;font color="#009600"&gt;绿色3倍&lt;/font&gt;奖励</t>
  </si>
  <si>
    <t>3倍</t>
  </si>
  <si>
    <t>Worship_King_06</t>
  </si>
  <si>
    <t>膜拜后获得&lt;font color="#009600"&gt;紫色6倍&lt;/font&gt;奖励</t>
  </si>
  <si>
    <t>6倍</t>
  </si>
  <si>
    <t>Worship_King_07</t>
  </si>
  <si>
    <t>膜拜后获得&lt;font color="#009600"&gt;橙色10倍&lt;/font&gt;奖励</t>
  </si>
  <si>
    <t>10倍</t>
  </si>
  <si>
    <t>Worship_King_08</t>
  </si>
  <si>
    <t>点击鄙视皇帝得奖励</t>
  </si>
  <si>
    <t>鄙视按钮</t>
  </si>
  <si>
    <t>Worship_King_09</t>
  </si>
  <si>
    <t>点击膜拜皇帝得奖励</t>
  </si>
  <si>
    <t>膜拜按钮</t>
  </si>
  <si>
    <t>CountryHeroRank_Desc</t>
  </si>
  <si>
    <t>1.&lt;font color="#69a041"&gt;70级以上&lt;/font&gt;玩家才可以进入国家英雄榜。\n2.在本国内，击杀&lt;font color="#69a041"&gt;70级以上&lt;/font&gt;的&lt;font color="#b40000"&gt;敌国玩家&lt;/font&gt;方计算杀敌数，重复击杀无效。\n3.进入国家英雄榜的玩家&lt;font color="#69a041"&gt;次日00:00-23:59分&lt;/font&gt;之间可在&lt;font color="#2fe0d0"&gt;“昨日英雄排行榜”&lt;/font&gt;领取对应的排行奖励。</t>
  </si>
  <si>
    <t>WeekCountryWelfare_Desc</t>
  </si>
  <si>
    <t>1.弱国玩家每日可获得更多的&lt;font color="#009600"&gt;国民福利，官员福利&lt;/font&gt;&lt;br/&gt;2.国君召集卫队次数每天额外增加&lt;font color="#009600"&gt;5次&lt;/font&gt;，国民被召集的次数额外增加&lt;font color="#009600"&gt;2次&lt;/font&gt;&lt;br/&gt;3.弱国玩家运镖被劫后，依旧能获得&lt;font color="#009600"&gt;100%&lt;/font&gt;的运镖收益</t>
  </si>
  <si>
    <t>tombdipName_country02</t>
  </si>
  <si>
    <t>tombdipName_country03</t>
  </si>
  <si>
    <t>tombflagName_country01</t>
  </si>
  <si>
    <t>tombflagName_country02</t>
  </si>
  <si>
    <t>tombflagName_country03</t>
  </si>
  <si>
    <t>sysSetting_left</t>
  </si>
  <si>
    <t>&lt;font color="#ff7301"&gt;B&lt;/font&gt; 背包面板\n&lt;font color="#ff7301"&gt;C&lt;/font&gt; 人物面板\n&lt;font color="#ff7301"&gt;D&lt;/font&gt; 强化面板\n&lt;font color="#ff7301"&gt;K&lt;/font&gt; 技能面板\n&lt;font color="#ff7301"&gt;G&lt;/font&gt; 家族面板\n&lt;font color="#ff7301"&gt;J&lt;/font&gt; 军衔面板\n&lt;font color="#ff7301"&gt;V&lt;/font&gt; 国家面板\n&lt;font color="#ff7301"&gt;X&lt;/font&gt; 商城面板\n&lt;font color="#ff7301"&gt;M&lt;/font&gt; 地图面板\n&lt;font color="#ff7301"&gt;L&lt;/font&gt; 任务面板\n&lt;font color="#ff7301"&gt;F&lt;/font&gt; 好友面板</t>
  </si>
  <si>
    <t>sysSetting_right</t>
  </si>
  <si>
    <t>&lt;font color="#ff7301"&gt;S&lt;/font&gt; 国家战事\n&lt;font color="#ff7301"&gt;N&lt;/font&gt; PK模式/常规模式\n&lt;font color="#ff7301"&gt;H&lt;/font&gt; 战魂面板\n&lt;font color="#ff7301"&gt;I&lt;/font&gt; 排行榜\n&lt;font color="#ff7301"&gt;O&lt;/font&gt; 将魂面板\n&lt;font color="#ff7301"&gt;A&lt;/font&gt; 开启/关闭挂机\n&lt;font color="#ff7301"&gt;Z&lt;/font&gt; 乘骑/收起坐骑\n\n&lt;font color="#ff7301"&gt;1-7&lt;/font&gt; 快捷栏操作\n&lt;font color="#ff7301"&gt;QWERTYU&lt;/font&gt; 快捷栏操作2\n&lt;font color="#ff7301"&gt;~&lt;/font&gt; 快捷选中/切换目标</t>
  </si>
  <si>
    <t>activationcode.swf</t>
  </si>
  <si>
    <t>正在努力加载激活码界面</t>
  </si>
  <si>
    <t>activeReward.swf</t>
  </si>
  <si>
    <t>正在努力加载福利大厅界面</t>
  </si>
  <si>
    <t>activityhall.swf</t>
  </si>
  <si>
    <t>正在努力加载活动大厅界面</t>
  </si>
  <si>
    <t>auto_fight.swf</t>
  </si>
  <si>
    <t>正在努力加载挂机界面</t>
  </si>
  <si>
    <t>autoFightIcon.swf</t>
  </si>
  <si>
    <t>正在努力加载自动化界面</t>
  </si>
  <si>
    <t>自动寻路、自动挂机等提示界面</t>
  </si>
  <si>
    <t>bag.swf</t>
  </si>
  <si>
    <t>正在努力加载背包界面</t>
  </si>
  <si>
    <t>bigmap.swf</t>
  </si>
  <si>
    <t>正在努力加载世界地图界面</t>
  </si>
  <si>
    <t>birth.swf</t>
  </si>
  <si>
    <t>正在努力加载欢迎界面</t>
  </si>
  <si>
    <t>boss.swf</t>
  </si>
  <si>
    <t>正在努力加载激战boss界面</t>
  </si>
  <si>
    <t>capitalfight.swf</t>
  </si>
  <si>
    <t>正在努力加载家族战界面</t>
  </si>
  <si>
    <t>carter.swf</t>
  </si>
  <si>
    <t>正在努力加载车夫界面</t>
  </si>
  <si>
    <t>chat.swf</t>
  </si>
  <si>
    <t>正在努力加载聊天界面</t>
  </si>
  <si>
    <t>cimeliaUI.swf</t>
  </si>
  <si>
    <t>正在努力加载战魂界面</t>
  </si>
  <si>
    <t>collectSuitUI.swf</t>
  </si>
  <si>
    <t>正在努力加载灵魂收集界面</t>
  </si>
  <si>
    <t>continuekill.swf</t>
  </si>
  <si>
    <t>正在努力加载连斩界面</t>
  </si>
  <si>
    <t>country.swf</t>
  </si>
  <si>
    <t>正在努力加载国家界面</t>
  </si>
  <si>
    <t>countrysalary.swf</t>
  </si>
  <si>
    <t>正在努力加载国家福利界面</t>
  </si>
  <si>
    <t>createUI.swf</t>
  </si>
  <si>
    <t>正在努力加载创建角色界面</t>
  </si>
  <si>
    <t>createUISimple.swf</t>
  </si>
  <si>
    <t>deathpanel.swf</t>
  </si>
  <si>
    <t>正在努力加载复活界面</t>
  </si>
  <si>
    <t>deployTank.swf</t>
  </si>
  <si>
    <t>正在努力加载战车部署界面</t>
  </si>
  <si>
    <t>emotion.swf</t>
  </si>
  <si>
    <t>正在努力加载情感界面</t>
  </si>
  <si>
    <t>ensign.swf</t>
  </si>
  <si>
    <t>正在努力加载大臣/国旗血槽界面</t>
  </si>
  <si>
    <t>escort.swf</t>
  </si>
  <si>
    <t>正在努力加载运镖界面</t>
  </si>
  <si>
    <t>familyUI.swf</t>
  </si>
  <si>
    <t>正在努力加载家族界面</t>
  </si>
  <si>
    <t>firstFull.swf</t>
  </si>
  <si>
    <t>正在努力加载首充界面</t>
  </si>
  <si>
    <t>friend.swf</t>
  </si>
  <si>
    <t>正在努力加载好友界面</t>
  </si>
  <si>
    <t>fuben_boss.swf</t>
  </si>
  <si>
    <t>正在努力加载个人boss界面</t>
  </si>
  <si>
    <t>fuben_boss_exit.swf</t>
  </si>
  <si>
    <t>正在努力加载授勋剧情界面</t>
  </si>
  <si>
    <t>fuben_exp.swf</t>
  </si>
  <si>
    <t>正在努力加载血战边疆副本界面</t>
  </si>
  <si>
    <t>fuben_story.swf</t>
  </si>
  <si>
    <t>正在努力加载剧情副本界面</t>
  </si>
  <si>
    <t>fuben_tower.swf</t>
  </si>
  <si>
    <t>正在努力加载名将试炼副本界面</t>
  </si>
  <si>
    <t>fuben_vip.swf</t>
  </si>
  <si>
    <t>正在努力加载VIP副本界面</t>
  </si>
  <si>
    <t>fubenUI.swf</t>
  </si>
  <si>
    <t>正在努力加载副本界面</t>
  </si>
  <si>
    <t>gameBible.swf</t>
  </si>
  <si>
    <t>正在努力加载游戏宝典界面</t>
  </si>
  <si>
    <t>gameloading.swf</t>
  </si>
  <si>
    <t>正在努力加载游戏加载界面</t>
  </si>
  <si>
    <t>gather_call.swf</t>
  </si>
  <si>
    <t>正在努力加载国君召集界面</t>
  </si>
  <si>
    <t>getGoodsAdvise.swf</t>
  </si>
  <si>
    <t>正在努力加载快捷购买界面</t>
  </si>
  <si>
    <t>gow_experience.swf</t>
  </si>
  <si>
    <t>正在努力加载家族战副本界面</t>
  </si>
  <si>
    <t>guide.swf</t>
  </si>
  <si>
    <t>正在努力加载新手引导界面</t>
  </si>
  <si>
    <t>halfbody.swf</t>
  </si>
  <si>
    <t>正在努力加载半身像</t>
  </si>
  <si>
    <t>jianghun.swf</t>
  </si>
  <si>
    <t>正在努力加载将魂界面</t>
  </si>
  <si>
    <t>kow.swf</t>
  </si>
  <si>
    <t>正在努力加载皇城战界面</t>
  </si>
  <si>
    <t>kowActivity.swf</t>
  </si>
  <si>
    <t>level_gift.swf</t>
  </si>
  <si>
    <t>正在努力加载等级礼包界面</t>
  </si>
  <si>
    <t>Loading.swf</t>
  </si>
  <si>
    <t>mail.swf</t>
  </si>
  <si>
    <t>正在努力加载邮件界面</t>
  </si>
  <si>
    <t>mainbottombar.swf</t>
  </si>
  <si>
    <t>正在努力加载主界面</t>
  </si>
  <si>
    <t>mainUI.swf</t>
  </si>
  <si>
    <t>正在努力加载基础界面</t>
  </si>
  <si>
    <t>mapAreaName.swf</t>
  </si>
  <si>
    <t>正在努力加载地图名称</t>
  </si>
  <si>
    <t>military_target.swf</t>
  </si>
  <si>
    <t>正在努力加载军衔目标界面</t>
  </si>
  <si>
    <t>military_target_panel.swf</t>
  </si>
  <si>
    <t>military_welcome.swf</t>
  </si>
  <si>
    <t>正在努力加载征召令界面</t>
  </si>
  <si>
    <t>militaryFinishUI.swf</t>
  </si>
  <si>
    <t>正在努力加载军衔授勋界面</t>
  </si>
  <si>
    <t>militaryUI.swf</t>
  </si>
  <si>
    <t>正在努力加载军衔界面</t>
  </si>
  <si>
    <t>newfunction.swf</t>
  </si>
  <si>
    <t>正在努力加载功能开启界面</t>
  </si>
  <si>
    <t>notifyboard.swf</t>
  </si>
  <si>
    <t>正在努力加载活动通知界面</t>
  </si>
  <si>
    <t>npcDialog.swf</t>
  </si>
  <si>
    <t>正在努力加载NPC对话界面</t>
  </si>
  <si>
    <t>num2.swf</t>
  </si>
  <si>
    <t>正在努力加载数字资源</t>
  </si>
  <si>
    <t>num3.swf</t>
  </si>
  <si>
    <t>officialoperate.swf</t>
  </si>
  <si>
    <t>正在努力加载文臣武将界面</t>
  </si>
  <si>
    <t>offLine.swf</t>
  </si>
  <si>
    <t>正在努力加载离线经验界面</t>
  </si>
  <si>
    <t>onLine.swf</t>
  </si>
  <si>
    <t>正在努力加载在线奖励界面</t>
  </si>
  <si>
    <t>opencell.swf</t>
  </si>
  <si>
    <t>正在努力加载背包格开启界面</t>
  </si>
  <si>
    <t>operatePlayerName.swf</t>
  </si>
  <si>
    <t>正在努力加载</t>
  </si>
  <si>
    <t>otherpanel.swf</t>
  </si>
  <si>
    <t>正在努力加载查看他人界面</t>
  </si>
  <si>
    <t>playerpanel.swf</t>
  </si>
  <si>
    <t>正在努力加载角色界面</t>
  </si>
  <si>
    <t>practice.swf</t>
  </si>
  <si>
    <t>正在努力加载操练界面</t>
  </si>
  <si>
    <t>promotion.swf</t>
  </si>
  <si>
    <t>正在努力加载转职界面</t>
  </si>
  <si>
    <t>promotion_herald.swf</t>
  </si>
  <si>
    <t>正在努力加载转职预告界面</t>
  </si>
  <si>
    <t>promotion_succeed.swf</t>
  </si>
  <si>
    <t>正在努力加载转职成功界面</t>
  </si>
  <si>
    <t>quest_honor.swf</t>
  </si>
  <si>
    <t>正在努力加载军衔目标进度</t>
  </si>
  <si>
    <t>questInfoUI.swf</t>
  </si>
  <si>
    <t>正在努力加载任务界面</t>
  </si>
  <si>
    <t>questTrackUI.swf</t>
  </si>
  <si>
    <t>正在努力加载任务追踪界面</t>
  </si>
  <si>
    <t>rankings.swf</t>
  </si>
  <si>
    <t>正在努力加载排行榜界面</t>
  </si>
  <si>
    <t>rebenefit.swf</t>
  </si>
  <si>
    <t>正在努力加载资源追回界面</t>
  </si>
  <si>
    <t>redPacket.swf</t>
  </si>
  <si>
    <t>正在努力加载击杀boss红包界面</t>
  </si>
  <si>
    <t>rescue.swf</t>
  </si>
  <si>
    <t>正在努力加载营救界面</t>
  </si>
  <si>
    <t>result.swf</t>
  </si>
  <si>
    <t>正在努力加载结算界面</t>
  </si>
  <si>
    <t>right_top_icon.swf</t>
  </si>
  <si>
    <t>正在努力加载功能图标界面</t>
  </si>
  <si>
    <t>sevenDay.swf</t>
  </si>
  <si>
    <t>正在努力加载七日登录界面</t>
  </si>
  <si>
    <t>shop.swf</t>
  </si>
  <si>
    <t>正在努力加载商城界面</t>
  </si>
  <si>
    <t>shopbuy.swf</t>
  </si>
  <si>
    <t>正在努力加载购买界面</t>
  </si>
  <si>
    <t>shortcut_mc.swf</t>
  </si>
  <si>
    <t>正在努力加载快捷键提示界面</t>
  </si>
  <si>
    <t>signIn.swf</t>
  </si>
  <si>
    <t>正在努力加载活跃度界面</t>
  </si>
  <si>
    <t>skill.swf</t>
  </si>
  <si>
    <t>正在努力加载技能界面</t>
  </si>
  <si>
    <t>special_progress_bar.swf</t>
  </si>
  <si>
    <t>正在努力加载进度条</t>
  </si>
  <si>
    <t>spoor.swf</t>
  </si>
  <si>
    <t>正在努力加载脚印界面</t>
  </si>
  <si>
    <t>spyCarry.swf</t>
  </si>
  <si>
    <t>正在努力加载刺探/搬砖界面</t>
  </si>
  <si>
    <t>strategy.swf</t>
  </si>
  <si>
    <t>正在努力加载国家战事界面</t>
  </si>
  <si>
    <t>strengthUI.swf</t>
  </si>
  <si>
    <t>正在努力加载锻造界面</t>
  </si>
  <si>
    <t>systeminfo.swf</t>
  </si>
  <si>
    <t>正在努力加载信息提示</t>
  </si>
  <si>
    <t>systemset.swf</t>
  </si>
  <si>
    <t>正在努力加载系统设置界面</t>
  </si>
  <si>
    <t>teamApplyUI.swf</t>
  </si>
  <si>
    <t>正在努力加载组队邀请界面</t>
  </si>
  <si>
    <t>teamUI.swf</t>
  </si>
  <si>
    <t>正在努力加载组队界面</t>
  </si>
  <si>
    <t>technology.swf</t>
  </si>
  <si>
    <t>正在努力加载科技界面</t>
  </si>
  <si>
    <t>timeactivity.swf</t>
  </si>
  <si>
    <t>tinyend.swf</t>
  </si>
  <si>
    <t>正在努力加载微端界面</t>
  </si>
  <si>
    <t>tipsbase.swf</t>
  </si>
  <si>
    <t>正在努力加载基础小贴士</t>
  </si>
  <si>
    <t>trade.swf</t>
  </si>
  <si>
    <t>正在努力加载交易界面</t>
  </si>
  <si>
    <t>tradeAsk.swf</t>
  </si>
  <si>
    <t>正在努力加载交易邀请界面</t>
  </si>
  <si>
    <t>vip.swf</t>
  </si>
  <si>
    <t>正在努力加载VIP界面</t>
  </si>
  <si>
    <t>wearguide.swf</t>
  </si>
  <si>
    <t>正在努力加载装备穿戴提示界面</t>
  </si>
  <si>
    <t>welfare.swf</t>
  </si>
  <si>
    <t>worldmap.swf</t>
  </si>
  <si>
    <t>worshipEmperor.swf</t>
  </si>
  <si>
    <t>正在努力加载膜拜皇帝界面</t>
  </si>
  <si>
    <t>chatchannel_name_0</t>
  </si>
  <si>
    <t>系统</t>
  </si>
  <si>
    <t>chatchannel_name_1</t>
  </si>
  <si>
    <t>chatchannel_name_2</t>
  </si>
  <si>
    <t>chatchannel_name_3</t>
  </si>
  <si>
    <t>chatchannel_name_4</t>
  </si>
  <si>
    <t>chatchannel_name_5</t>
  </si>
  <si>
    <t>世界</t>
  </si>
  <si>
    <t>chatchannel_name_6</t>
  </si>
  <si>
    <t>chatchannel_name_7</t>
  </si>
  <si>
    <t>附近</t>
  </si>
  <si>
    <t>chatchannel_sign_0</t>
  </si>
  <si>
    <t>【系统】</t>
  </si>
  <si>
    <t>chatchannel_sign_1</t>
  </si>
  <si>
    <t>【喇叭】</t>
  </si>
  <si>
    <t>chatchannel_sign_2</t>
  </si>
  <si>
    <t>【家族】</t>
  </si>
  <si>
    <t>chatchannel_sign_3</t>
  </si>
  <si>
    <t>【组队】</t>
  </si>
  <si>
    <t>chatchannel_sign_4</t>
  </si>
  <si>
    <t>【私聊】</t>
  </si>
  <si>
    <t>chatchannel_sign_5</t>
  </si>
  <si>
    <t>【世界】</t>
  </si>
  <si>
    <t>chatchannel_sign_6</t>
  </si>
  <si>
    <t>【国家】</t>
  </si>
  <si>
    <t>chatchannel_sign_7</t>
  </si>
  <si>
    <t>【附近】</t>
  </si>
  <si>
    <t>rightroofchannel_1</t>
  </si>
  <si>
    <t>当前没有正在进行的活动</t>
  </si>
  <si>
    <t>chatchannel_input_all</t>
  </si>
  <si>
    <t>选择频道，输入内容，点击发送</t>
  </si>
  <si>
    <t>chatchannel_input_world</t>
  </si>
  <si>
    <t>提示：该频道发言需消耗10万铜钱</t>
  </si>
  <si>
    <t>投资理财</t>
  </si>
  <si>
    <t>InvestGiftDesc</t>
  </si>
  <si>
    <t>BuyExpDesc</t>
  </si>
  <si>
    <t>活动期间，角色满足相应条件即可领取对应的奖励</t>
  </si>
  <si>
    <t>ConsumeRankDesc</t>
  </si>
  <si>
    <t>EquipEnhanceDesc</t>
  </si>
  <si>
    <t>活动期间，角色穿戴的装备满足相应条件即可领取对应的奖励</t>
  </si>
  <si>
    <t>MilitaryRankDesc</t>
  </si>
  <si>
    <t>FirstBossDesc</t>
  </si>
  <si>
    <t>FirstKOWDesc</t>
  </si>
  <si>
    <t>FirstBossTime</t>
  </si>
  <si>
    <t>活动期间，坐骑品阶满足相应条件即可领取对应的奖励</t>
  </si>
  <si>
    <t>ConsumeCONDSTips</t>
  </si>
  <si>
    <t>&lt;font color="#01ab01"&gt;（领取条件:消费满10000元宝）&lt;/font&gt;</t>
  </si>
  <si>
    <t>BuyExpPicTips_95</t>
  </si>
  <si>
    <t>角色等级≥95级可领取</t>
  </si>
  <si>
    <t>BuyExpPicTips_100</t>
  </si>
  <si>
    <t>角色等级≥100级可领取</t>
  </si>
  <si>
    <t>BuyExpPicTips_105</t>
  </si>
  <si>
    <t>角色等级≥105级可领取</t>
  </si>
  <si>
    <t>everydayrecharge_title</t>
  </si>
  <si>
    <t>每日充值奖励</t>
  </si>
  <si>
    <t>everydayrecharge_content</t>
  </si>
  <si>
    <t>您的每日充值奖励忘记领取了！</t>
  </si>
  <si>
    <t>king_addition_reward_mailtitle</t>
  </si>
  <si>
    <t>皇城争霸奖励</t>
  </si>
  <si>
    <t>king_addition_reward_mailcontent</t>
  </si>
  <si>
    <t>皇城争霸活动圆满结束，恭喜您荣登本服第一皇帝宝座！&lt;br/&gt;小小礼物不成敬意，还请皇帝陛下赏脸收下！</t>
  </si>
  <si>
    <t>win_addition_reward_mailtitle</t>
  </si>
  <si>
    <t>win_addition_reward_mailcontent</t>
  </si>
  <si>
    <t>皇城争霸活动圆满结束！&lt;br/&gt;您冲锋陷阵的英姿实在是勇猛威武，简直让人移不开眼，这些奖励必须属于你！</t>
  </si>
  <si>
    <t>other_addition_reward_mailtitle</t>
  </si>
  <si>
    <t>other_addition_reward_mailcontent</t>
  </si>
  <si>
    <t>皇城争霸活动圆满结束！&lt;br/&gt;胜利不可得，勇气却可赞。所谓留得青山在不怕没柴烧，下次皇城战请继续努力！</t>
  </si>
  <si>
    <t>OpenAcitveBuyExpName</t>
  </si>
  <si>
    <t>OpenAcitveEquipGiftName150</t>
  </si>
  <si>
    <t>150级橙色礼包</t>
  </si>
  <si>
    <t>消费排行榜</t>
  </si>
  <si>
    <t>等级竞技</t>
  </si>
  <si>
    <t>全民强化</t>
  </si>
  <si>
    <t>全民军衔</t>
  </si>
  <si>
    <t>坐骑竞技</t>
  </si>
  <si>
    <t>OpenActiveKOWName</t>
  </si>
  <si>
    <t>皇城争霸</t>
  </si>
  <si>
    <t>全民BOSS</t>
  </si>
  <si>
    <t>nickname_tips_1</t>
  </si>
  <si>
    <t>nickname_tips_2</t>
  </si>
  <si>
    <t>nickname_tips_3</t>
  </si>
  <si>
    <t>nickname_tips_4</t>
  </si>
  <si>
    <t>nickname_tips_5</t>
  </si>
  <si>
    <t>nickname_tips_6</t>
  </si>
  <si>
    <t>nickname_tips_7</t>
  </si>
  <si>
    <t>nickname_tips_8</t>
  </si>
  <si>
    <t>nickname_tips_9</t>
  </si>
  <si>
    <t>nickname_tips_10</t>
  </si>
  <si>
    <t>nickname_tips_11</t>
  </si>
  <si>
    <t>nickname_tips_12</t>
  </si>
  <si>
    <t>nickname_tips_13</t>
  </si>
  <si>
    <t>ic10222_usetips</t>
    <phoneticPr fontId="80" type="noConversion"/>
  </si>
  <si>
    <t>ic10073_usetips</t>
    <phoneticPr fontId="80" type="noConversion"/>
  </si>
  <si>
    <t>路途遥远，是否传送至&lt;font color='#009600'&gt;&lt;u&gt;&lt;a href = 'event:#'&gt;王城&lt;/a&gt;&lt;/u&gt;&lt;/font&gt;&lt;br&gt;(&lt;font color="#009600"&gt;${d}&lt;/font&gt;秒后自动传送)</t>
    <phoneticPr fontId="80" type="noConversion"/>
  </si>
  <si>
    <t>你在挂机中自动购买了&lt;font color="#dd9c37"&gt;1组&lt;/font&gt;&lt;font color="#009600"&gt;${item}&lt;/font&gt;，共消耗&lt;font color="#7af524"&gt;${count}&lt;/font&gt;${money}</t>
    <phoneticPr fontId="80" type="noConversion"/>
  </si>
  <si>
    <t>&lt;font color="#b3ab72"&gt;温馨提示：&lt;/font&gt;您可在&lt;font color='#009600'&gt;&lt;u&gt;&lt;a href='event:#'&gt;挂机设置&lt;/a&gt;&lt;/u&gt;&lt;/font&gt;中取消</t>
    <phoneticPr fontId="80" type="noConversion"/>
  </si>
  <si>
    <t>活动时间：&lt;font color="#01ab01"&gt;永久&lt;/font&gt;</t>
    <phoneticPr fontId="80" type="noConversion"/>
  </si>
  <si>
    <t>此称号暂未激活，请先激活称号再佩戴</t>
    <phoneticPr fontId="80" type="noConversion"/>
  </si>
  <si>
    <t>您的VIP等级不足不能佩戴更多称号，请先提示VIP等级</t>
    <phoneticPr fontId="80" type="noConversion"/>
  </si>
  <si>
    <t>OpenAcitveEquipGiftName120</t>
    <phoneticPr fontId="80" type="noConversion"/>
  </si>
  <si>
    <t>OpenAcitveEquipGiftName</t>
    <phoneticPr fontId="80" type="noConversion"/>
  </si>
  <si>
    <t>橙色灵魂礼包</t>
    <phoneticPr fontId="80" type="noConversion"/>
  </si>
  <si>
    <t>OpenActiveBossName</t>
    <phoneticPr fontId="80" type="noConversion"/>
  </si>
  <si>
    <t>OpenActiveEveryDayChargeName</t>
    <phoneticPr fontId="80" type="noConversion"/>
  </si>
  <si>
    <t>每日充值</t>
    <phoneticPr fontId="80" type="noConversion"/>
  </si>
  <si>
    <t>OpenAcitveMilitaryName</t>
    <phoneticPr fontId="80" type="noConversion"/>
  </si>
  <si>
    <t>OpenAcitveLevelName</t>
    <phoneticPr fontId="80" type="noConversion"/>
  </si>
  <si>
    <t>孙膑先生被山贼包围了，速去救他。</t>
    <phoneticPr fontId="80" type="noConversion"/>
  </si>
  <si>
    <t>相比屈原的长嗟短叹，村长却是斗志昂扬。</t>
    <phoneticPr fontId="80" type="noConversion"/>
  </si>
  <si>
    <t>30天超长享受，似魔鬼的步伐！使用后可以获得炫酷脚印效果:&lt;font color="#feca2d"&gt;富贵荣华&lt;/font&gt;</t>
  </si>
  <si>
    <t>3阶或3阶以上坐骑进阶时，可替代坐骑进阶丹使用</t>
    <phoneticPr fontId="80" type="noConversion"/>
  </si>
  <si>
    <t>3阶或3阶以上神兵进阶时，可替代神兵进阶丹使用</t>
  </si>
  <si>
    <t>3阶或3阶以上英魂进阶时，可替代英魂进阶丹使用</t>
  </si>
  <si>
    <t>至尊锻造</t>
    <phoneticPr fontId="80" type="noConversion"/>
  </si>
  <si>
    <t>&lt;font color="#eecf6f"&gt;国家搬砖：&lt;/font&gt;${carryTime}&lt;br/&gt;&lt;font color="#eecf6f"&gt;&lt;/font&gt;&lt;font color="#009600"&gt;${carryNum}&lt;/font&gt;&lt;font color="#ffff00"&gt;（${vip}每天+1次）&lt;br/&gt;&lt;/font&gt;前往&lt;font color="#009600"&gt;敌国太庙&lt;/font&gt;处，拆除太庙可以获取并刷新砖块，最高奖励为：&lt;font color="#ff7301"&gt;橙色砖块&lt;/font&gt;</t>
    <phoneticPr fontId="80" type="noConversion"/>
  </si>
  <si>
    <t>&lt;font color="#eecf6f"&gt;&lt;/font&gt;&lt;font color="#009600"&gt;${spyNum}&lt;/font&gt;（${vip}每天+1次）&lt;br/&gt;   近期国家战事频发，战争一触即发！知己知彼，方能百战百胜！&lt;br/&gt;   你去敌国王城郊外，找到&lt;font color="#009600"&gt;流浪者（137，295）&lt;/font&gt;收集情报！情报品质越高，奖励越丰厚！最高品质为：&lt;font color="#ff7301"&gt;橙色情报&lt;/font&gt;</t>
    <phoneticPr fontId="80" type="noConversion"/>
  </si>
  <si>
    <t>1.每日刺探次数为2次（VIP4及以上玩家可额外增加1次）&lt;br/&gt;2.刺探不限时间&lt;br/&gt;3.每晚24点重置任务次数</t>
    <phoneticPr fontId="80" type="noConversion"/>
  </si>
  <si>
    <t>&lt;font color="#f1eed8"&gt;您背包中有可用的&lt;font color="#e100e8"&gt;幸运转盘&lt;/font&gt;，&lt;br&gt;开启获得&lt;font color="#ffc000"&gt;珍贵道具&lt;/font&gt;&lt;/font&gt;</t>
    <phoneticPr fontId="80" type="noConversion"/>
  </si>
  <si>
    <t>活动期间，首次击杀BOSS可获得大量荣誉奖励！</t>
    <phoneticPr fontId="80" type="noConversion"/>
  </si>
  <si>
    <t>活动结束后，角色满足相应条件即可领取对应的奖励！</t>
    <phoneticPr fontId="80" type="noConversion"/>
  </si>
  <si>
    <t>&lt;font color="#e6dfbc"&gt;1.&lt;font color="#009600"&gt;开服第二天&lt;/font&gt;后开启，由国君、大司马、御史大夫在&lt;font color="#009600"&gt;NPC：文臣&lt;/font&gt;处发布活动&lt;/font&gt;&lt;br/&gt;&lt;font color="#e6dfbc"&gt;2.&lt;font color="#009600"&gt;每天&lt;font color="#009600"&gt;9：00&lt;/font&gt;后可发布活动，活动时间是&lt;font color="#009600"&gt;45分钟&lt;/font&gt;&lt;/font&gt;&lt;/font&gt;&lt;br/&gt;&lt;font color="#e6dfbc"&gt;3.国家运镖活动期间，完成任务获得&lt;font color="#009600"&gt;奖励翻倍&lt;/font&gt;&lt;/font&gt;&lt;br/&gt;&lt;font color="#e6dfbc"&gt;4.每天可完成&lt;font color="#009600"&gt;2&lt;/font&gt;次运镖任务&lt;font color="#009600"&gt;（VIP4及以上增加1次）&lt;/font&gt;&lt;/font&gt;</t>
    <phoneticPr fontId="80" type="noConversion"/>
  </si>
  <si>
    <t>&lt;font color="#e6dfbc"&gt;1.&lt;font color="#009600"&gt;开服第二天&lt;/font&gt;后开启，由国君、大司马、御史大夫在&lt;font color="#009600"&gt;NPC：文臣&lt;/font&gt;处发布活动&lt;/font&gt;&lt;br/&gt;&lt;font color="#e6dfbc"&gt;2.&lt;font color="#009600"&gt;每天&lt;font color="#009600"&gt;9：00&lt;/font&gt;后可发布活动，活动时间是&lt;font color="#009600"&gt;45分钟&lt;/font&gt;&lt;/font&gt;&lt;/font&gt;&lt;br/&gt;&lt;font color="#e6dfbc"&gt;3.国家搬砖活动期间，完成任务获得&lt;font color="#009600"&gt;奖励翻倍&lt;/font&gt;&lt;/font&gt;&lt;br/&gt;&lt;font color="#e6dfbc"&gt;4.每天可完成&lt;font color="#009600"&gt;2&lt;/font&gt;次搬砖任务&lt;font color="#009600"&gt;（VIP4及以上增加1次）&lt;/font&gt;&lt;/font&gt;</t>
    <phoneticPr fontId="80" type="noConversion"/>
  </si>
  <si>
    <t>皇帝专属称号&lt;font color="#ce1af5"&gt;“九五至尊”&lt;/font&gt;，全服唯一称号！</t>
    <phoneticPr fontId="80" type="noConversion"/>
  </si>
  <si>
    <t>ClientCode-876</t>
    <phoneticPr fontId="80" type="noConversion"/>
  </si>
  <si>
    <t>对不起，您来晚了，该活动已结束！</t>
    <phoneticPr fontId="80" type="noConversion"/>
  </si>
  <si>
    <t>恭喜&lt;font color="#feca2d"&gt;${name}[${country}]&lt;/font&gt;锻造出来了极品装备&lt;font color="#dd9c37"&gt;【${equip}】&lt;/font&gt;，真是羡慕嫉妒恨！</t>
    <phoneticPr fontId="80" type="noConversion"/>
  </si>
  <si>
    <t>&lt;font color="#feca2d"&gt;${name}[${country}]&lt;/font&gt;一掷千金，成为了尊贵的&lt;font color="#fff000"&gt;VIP7&lt;/font&gt;，VIP7战力+15000、可领取120级完美橙右戒等</t>
    <phoneticPr fontId="80" type="noConversion"/>
  </si>
  <si>
    <t>&lt;font color="#feca2d"&gt;${name}[${country}]&lt;/font&gt;一掷千金，成为了尊贵的&lt;font color="#fff000"&gt;VIP8&lt;/font&gt;，开启至尊锻造、可领取120级完美橙武、怒气上限三倍等</t>
    <phoneticPr fontId="80" type="noConversion"/>
  </si>
  <si>
    <t>至尊锻造</t>
    <phoneticPr fontId="80" type="noConversion"/>
  </si>
  <si>
    <t>&lt;font color="#01ba01"&gt;恭喜&lt;font color="#feca2d"&gt;${name}[${country}]&lt;/font&gt;锻造出来了极品装备${equip}，羡慕嫉妒恨！&lt;/font&gt; &lt;font color="#5ad200"&gt;&lt;a href='event:OPEN{#@#}3'&gt;&lt;u&gt;【开始锻造】&lt;/u&gt;&lt;/a&gt;&lt;/font&gt;</t>
    <phoneticPr fontId="80" type="noConversion"/>
  </si>
  <si>
    <t>ResultCode-81</t>
  </si>
  <si>
    <t>背包空间不足，请清理背包后领取</t>
    <phoneticPr fontId="80" type="noConversion"/>
  </si>
  <si>
    <t>nickname_icon_tips</t>
    <phoneticPr fontId="80" type="noConversion"/>
  </si>
  <si>
    <t>点击激活新称号</t>
    <phoneticPr fontId="80" type="noConversion"/>
  </si>
  <si>
    <t>脚印·枯木逢春</t>
    <phoneticPr fontId="80" type="noConversion"/>
  </si>
  <si>
    <t>脚印·步步莲花</t>
    <phoneticPr fontId="80" type="noConversion"/>
  </si>
  <si>
    <t>脚印·叶落知秋</t>
    <phoneticPr fontId="80" type="noConversion"/>
  </si>
  <si>
    <t>脚印·踏雪无痕</t>
    <phoneticPr fontId="80" type="noConversion"/>
  </si>
  <si>
    <t>脚印·剑冲阴阳</t>
    <phoneticPr fontId="80" type="noConversion"/>
  </si>
  <si>
    <t>脚印·地动山摇</t>
    <phoneticPr fontId="80" type="noConversion"/>
  </si>
  <si>
    <t>脚印·烈焰咆哮</t>
    <phoneticPr fontId="80" type="noConversion"/>
  </si>
  <si>
    <t>脚印·蝶恋花</t>
    <phoneticPr fontId="80" type="noConversion"/>
  </si>
  <si>
    <t>脚印·凤求凰</t>
    <phoneticPr fontId="80" type="noConversion"/>
  </si>
  <si>
    <t>至尊锻造错误码</t>
    <phoneticPr fontId="80" type="noConversion"/>
  </si>
  <si>
    <t>对不起，属性选择不完整，无法锻造</t>
    <phoneticPr fontId="80" type="noConversion"/>
  </si>
  <si>
    <t>请先选择上一栏的属性</t>
    <phoneticPr fontId="80" type="noConversion"/>
  </si>
  <si>
    <t>快速获得铜钱</t>
    <phoneticPr fontId="80" type="noConversion"/>
  </si>
  <si>
    <t>travelquest_getwaytips</t>
    <phoneticPr fontId="80" type="noConversion"/>
  </si>
  <si>
    <t>dailyquest_getwaytips</t>
    <phoneticPr fontId="80" type="noConversion"/>
  </si>
  <si>
    <t>activity_getwaytips</t>
    <phoneticPr fontId="80" type="noConversion"/>
  </si>
  <si>
    <t>shopbuy_getwaytips</t>
    <phoneticPr fontId="80" type="noConversion"/>
  </si>
  <si>
    <t>活跃度</t>
    <phoneticPr fontId="80" type="noConversion"/>
  </si>
  <si>
    <t>日常任务</t>
    <phoneticPr fontId="80" type="noConversion"/>
  </si>
  <si>
    <t>游历任务</t>
    <phoneticPr fontId="80" type="noConversion"/>
  </si>
  <si>
    <t>脚印·招财进宝</t>
    <phoneticPr fontId="80" type="noConversion"/>
  </si>
  <si>
    <t>脚印·富贵荣华</t>
    <phoneticPr fontId="80" type="noConversion"/>
  </si>
  <si>
    <t>脚印·腰缠万贯</t>
    <phoneticPr fontId="80" type="noConversion"/>
  </si>
  <si>
    <t>招财进宝</t>
    <phoneticPr fontId="80" type="noConversion"/>
  </si>
  <si>
    <t>富贵荣华</t>
    <phoneticPr fontId="80" type="noConversion"/>
  </si>
  <si>
    <t>腰缠万贯</t>
    <phoneticPr fontId="80" type="noConversion"/>
  </si>
  <si>
    <t>&lt;font color="#f1eed8"&gt;您背包中有可用的&lt;font color="#e100e8"&gt;散财猪&lt;/font&gt;，&lt;br&gt;使用获得&lt;font color="#ffc000"&gt;大量铜钱&lt;/font&gt;&lt;/font&gt;</t>
    <phoneticPr fontId="80" type="noConversion"/>
  </si>
  <si>
    <t>&lt;font color="#01ba01"&gt;&lt;font color="#feca2d"&gt;${name}[${country}]&lt;/font&gt;一掷千金，成为了尊贵的&lt;font color="#fff000"&gt;VIP4&lt;/font&gt;，国家战事任务次数+1、国家战事一键刷橙,获得VIP4专属称号等&lt;/font&gt; &lt;font color="#5ad200"&gt;&lt;a href='event:OPEN{#@#}7'&gt;&lt;u&gt;【我也要VIP】&lt;/u&gt;&lt;/a&gt;&lt;/font&gt;</t>
    <phoneticPr fontId="80" type="noConversion"/>
  </si>
  <si>
    <t>&lt;font color="#01ba01"&gt;&lt;font color="#feca2d"&gt;${name}[${country}]&lt;/font&gt;一掷千金，成为了尊贵的&lt;font color="#fff000"&gt;VIP8&lt;/font&gt;，开启至尊锻造、可领取120级完美橙武、怒气上限三倍,获得VIP8专属称号等&lt;/font&gt; &lt;font color="#5ad200"&gt;&lt;a href='event:OPEN{#@#}7'&gt;&lt;u&gt;【我也要VIP】&lt;/u&gt;&lt;/a&gt;&lt;/font&gt;</t>
    <phoneticPr fontId="80" type="noConversion"/>
  </si>
  <si>
    <t>&lt;font color="#01ba01"&gt;&lt;font color="#feca2d"&gt;${name}[${country}]&lt;/font&gt;一掷千金，成为了尊贵的&lt;font color="#fff000"&gt;VIP10&lt;/font&gt;，开启自动反击、增加元宝熔炼次数上限,获得VIP10专属称号等&lt;/font&gt; &lt;font color="#5ad200"&gt;&lt;a href='event:OPEN{#@#}7'&gt;&lt;u&gt;【我也要VIP】&lt;/u&gt;&lt;/a&gt;&lt;/font&gt;</t>
    <phoneticPr fontId="80" type="noConversion"/>
  </si>
  <si>
    <t>皇帝称号激活公告</t>
    <phoneticPr fontId="80" type="noConversion"/>
  </si>
  <si>
    <t>超级VIP称号</t>
    <phoneticPr fontId="80" type="noConversion"/>
  </si>
  <si>
    <t>超级VIP称号</t>
    <phoneticPr fontId="80" type="noConversion"/>
  </si>
  <si>
    <t>全身强化+30称号</t>
    <phoneticPr fontId="80" type="noConversion"/>
  </si>
  <si>
    <t>开服2天全身强化+15称号</t>
    <phoneticPr fontId="80" type="noConversion"/>
  </si>
  <si>
    <t>&lt;font color="#01ba01"&gt;&lt;font color="#feca2d"&gt;${name}[${country}]&lt;/font&gt;通过使用&lt;font color="#fff000"&gt;VIP8&lt;/font&gt;特权成功锻造出了${equip}，这是要逆天啊！我也要开通至尊锻造，打造旷世神器！&lt;/font&gt;</t>
    <phoneticPr fontId="80" type="noConversion"/>
  </si>
  <si>
    <t>&lt;font color="#01ba01"&gt;恭喜&lt;font color="#feca2d"&gt;${name}[${country}]&lt;/font&gt;激活皇帝专属坐骑-&lt;font color="#a004a5"&gt;护国神龙&lt;/font&gt;，九五至尊天下霸主，无人能比！&lt;/font&gt;</t>
    <phoneticPr fontId="80" type="noConversion"/>
  </si>
  <si>
    <t>InvestName</t>
    <phoneticPr fontId="80" type="noConversion"/>
  </si>
  <si>
    <t>投资理财</t>
    <phoneticPr fontId="80" type="noConversion"/>
  </si>
  <si>
    <t>&lt;font color="#feca2d"&gt;${name}[${country}]&lt;/font&gt;通过使用&lt;font color="#fff000"&gt;VIP8&lt;/font&gt;特权成功锻造出了&lt;font color="#dd9c37"&gt;【${equip}】&lt;/font&gt;，这是要逆天啊！我也要开通至尊锻造，打造旷世神器！</t>
    <phoneticPr fontId="80" type="noConversion"/>
  </si>
  <si>
    <t>&lt;font color="#01ba01"&gt;恭喜&lt;font color="#feca2d"&gt;${name}[${country}]&lt;/font&gt;激活皇帝专属称号-&lt;font color="#fff000"&gt;【九五至尊】&lt;/font&gt;，名扬宇内第一人，让膜拜来得更猛烈一些吧！&lt;/font&gt;</t>
    <phoneticPr fontId="80" type="noConversion"/>
  </si>
  <si>
    <t>恭喜&lt;font color="#feca2d"&gt;${name}[${country}]&lt;/font&gt;激活称号-&lt;font color="#fff000"&gt;【+30的孤独你不懂】&lt;/font&gt;，全身强化+30的神壕和脸帝出现了！</t>
    <phoneticPr fontId="80" type="noConversion"/>
  </si>
  <si>
    <t>恭喜&lt;font color="#feca2d"&gt;${name}[${country}]&lt;/font&gt;激活超级VIP专属称号-&lt;font color="#fff000"&gt;【有品位的VIP】&lt;/font&gt;，都懂的，不解释！</t>
    <phoneticPr fontId="80" type="noConversion"/>
  </si>
  <si>
    <t>恭喜&lt;font color="#feca2d"&gt;${name}[${country}]&lt;/font&gt;激活全民强化活动称号-&lt;font color="#fff000"&gt;【强化不归路】&lt;/font&gt;，这就是传说中的武装到牙齿！</t>
    <phoneticPr fontId="80" type="noConversion"/>
  </si>
  <si>
    <t>&lt;font color="#01ba01"&gt;恭喜&lt;font color="#feca2d"&gt;${name}[${country}]&lt;/font&gt;激活全民强化活动称号-&lt;font color="#fff000"&gt;【强化不归路】&lt;/font&gt;，这就是传说中的武装到牙齿！&lt;/font&gt;</t>
    <phoneticPr fontId="80" type="noConversion"/>
  </si>
  <si>
    <t>称号·挥金如土</t>
    <phoneticPr fontId="80" type="noConversion"/>
  </si>
  <si>
    <t>称号·壕</t>
    <phoneticPr fontId="80" type="noConversion"/>
  </si>
  <si>
    <t>称号·+30的孤独你不懂</t>
    <phoneticPr fontId="80" type="noConversion"/>
  </si>
  <si>
    <t>称号·财神驾到</t>
    <phoneticPr fontId="80" type="noConversion"/>
  </si>
  <si>
    <t>称号·九五至尊</t>
    <phoneticPr fontId="80" type="noConversion"/>
  </si>
  <si>
    <t>称号·第一战斗力</t>
    <phoneticPr fontId="80" type="noConversion"/>
  </si>
  <si>
    <t>称号·一骑当先</t>
    <phoneticPr fontId="80" type="noConversion"/>
  </si>
  <si>
    <t>称号·VIP4就是任性</t>
    <phoneticPr fontId="80" type="noConversion"/>
  </si>
  <si>
    <t>称号·VIP8就是任性</t>
    <phoneticPr fontId="80" type="noConversion"/>
  </si>
  <si>
    <t>称号·VIP10就是任性</t>
    <phoneticPr fontId="80" type="noConversion"/>
  </si>
  <si>
    <t>使用后获得&lt;font color="#feca2d"&gt;【挥金如土】&lt;/font&gt;称号</t>
    <phoneticPr fontId="80" type="noConversion"/>
  </si>
  <si>
    <t>使用后获得&lt;font color="#feca2d"&gt;【壕】&lt;/font&gt;称号</t>
    <phoneticPr fontId="80" type="noConversion"/>
  </si>
  <si>
    <t>使用后获得&lt;font color="#feca2d"&gt;【强化不归路】&lt;/font&gt;称号</t>
    <phoneticPr fontId="80" type="noConversion"/>
  </si>
  <si>
    <t>使用后获得&lt;font color="#feca2d"&gt;【有品位的VIP】&lt;/font&gt;称号</t>
    <phoneticPr fontId="80" type="noConversion"/>
  </si>
  <si>
    <t>【活动奖励】</t>
    <phoneticPr fontId="80" type="noConversion"/>
  </si>
  <si>
    <t>【全民强化活动奖励】</t>
    <phoneticPr fontId="80" type="noConversion"/>
  </si>
  <si>
    <t>【超级VIP奖励】</t>
    <phoneticPr fontId="80" type="noConversion"/>
  </si>
  <si>
    <t>称号·强化不归路</t>
    <phoneticPr fontId="80" type="noConversion"/>
  </si>
  <si>
    <t>称号·有品位的VIP</t>
    <phoneticPr fontId="80" type="noConversion"/>
  </si>
  <si>
    <t>您不满足称号获得条件，此称号还未激活</t>
    <phoneticPr fontId="80" type="noConversion"/>
  </si>
  <si>
    <t>狂暴铁鳄</t>
    <phoneticPr fontId="80" type="noConversion"/>
  </si>
  <si>
    <t>赤瞳烈豹</t>
    <phoneticPr fontId="80" type="noConversion"/>
  </si>
  <si>
    <t>ModuleCode-1</t>
    <phoneticPr fontId="80" type="noConversion"/>
  </si>
  <si>
    <t>一次性奖励</t>
  </si>
  <si>
    <t>大将军王的星</t>
  </si>
  <si>
    <t>战魂装备消耗</t>
  </si>
  <si>
    <t>五行重置</t>
  </si>
  <si>
    <t>BOSS首杀</t>
  </si>
  <si>
    <t>回城</t>
  </si>
  <si>
    <t>坐骑幻化</t>
  </si>
  <si>
    <t>开服活动</t>
  </si>
  <si>
    <t>排行榜称号</t>
  </si>
  <si>
    <t>平台VIP</t>
  </si>
  <si>
    <t>充值</t>
  </si>
  <si>
    <t xml:space="preserve">控制台 </t>
  </si>
  <si>
    <t>7天登录奖励</t>
    <phoneticPr fontId="80" type="noConversion"/>
  </si>
  <si>
    <t>ModuleCode-2</t>
  </si>
  <si>
    <t>ModuleCode-3</t>
  </si>
  <si>
    <t>ModuleCode-4</t>
  </si>
  <si>
    <t>ModuleCode-5</t>
  </si>
  <si>
    <t>ModuleCode-6</t>
  </si>
  <si>
    <t>ModuleCode-7</t>
  </si>
  <si>
    <t>ModuleCode-8</t>
  </si>
  <si>
    <t>ModuleCode-9</t>
  </si>
  <si>
    <t>ModuleCode-10</t>
  </si>
  <si>
    <t>ModuleCode-11</t>
  </si>
  <si>
    <t>ModuleCode-12</t>
  </si>
  <si>
    <t>ModuleCode-13</t>
  </si>
  <si>
    <t>ModuleCode-14</t>
  </si>
  <si>
    <t>ModuleCode-15</t>
  </si>
  <si>
    <t>ModuleCode-16</t>
  </si>
  <si>
    <t>ModuleCode-17</t>
  </si>
  <si>
    <t>ModuleCode-18</t>
  </si>
  <si>
    <t>ModuleCode-19</t>
  </si>
  <si>
    <t>ModuleCode-20</t>
  </si>
  <si>
    <t>ModuleCode-21</t>
  </si>
  <si>
    <t>ModuleCode-22</t>
  </si>
  <si>
    <t>ModuleCode-23</t>
  </si>
  <si>
    <t>ModuleCode-26</t>
  </si>
  <si>
    <t>ModuleCode-27</t>
  </si>
  <si>
    <t>ModuleCode-28</t>
  </si>
  <si>
    <t>ModuleCode-29</t>
  </si>
  <si>
    <t>ModuleCode-30</t>
  </si>
  <si>
    <t>ModuleCode-31</t>
  </si>
  <si>
    <t>ModuleCode-32</t>
  </si>
  <si>
    <t>ModuleCode-33</t>
  </si>
  <si>
    <t>ModuleCode-34</t>
  </si>
  <si>
    <t>ModuleCode-35</t>
  </si>
  <si>
    <t>ModuleCode-36</t>
  </si>
  <si>
    <t>ModuleCode-37</t>
  </si>
  <si>
    <t>ModuleCode-38</t>
  </si>
  <si>
    <t>ModuleCode-39</t>
  </si>
  <si>
    <t>ModuleCode-40</t>
  </si>
  <si>
    <t>ModuleCode-41</t>
  </si>
  <si>
    <t>ModuleCode-42</t>
  </si>
  <si>
    <t>ModuleCode-43</t>
  </si>
  <si>
    <t>ModuleCode-44</t>
  </si>
  <si>
    <t>ModuleCode-45</t>
  </si>
  <si>
    <t>ModuleCode-46</t>
  </si>
  <si>
    <t>ModuleCode-47</t>
  </si>
  <si>
    <t>ModuleCode-48</t>
  </si>
  <si>
    <t>ModuleCode-49</t>
  </si>
  <si>
    <t>ModuleCode-50</t>
  </si>
  <si>
    <t>ModuleCode-51</t>
  </si>
  <si>
    <t>ModuleCode-52</t>
  </si>
  <si>
    <t>ModuleCode-53</t>
  </si>
  <si>
    <t>ModuleCode-54</t>
  </si>
  <si>
    <t>ModuleCode-55</t>
  </si>
  <si>
    <t>ModuleCode-56</t>
  </si>
  <si>
    <t>ModuleCode-57</t>
  </si>
  <si>
    <t>ModuleCode-58</t>
  </si>
  <si>
    <t>ModuleCode-59</t>
  </si>
  <si>
    <t>ModuleCode-60</t>
  </si>
  <si>
    <t>ModuleCode-61</t>
  </si>
  <si>
    <t>ModuleCode-62</t>
  </si>
  <si>
    <t>ModuleCode-63</t>
  </si>
  <si>
    <t>ModuleCode-64</t>
  </si>
  <si>
    <t>ModuleCode-65</t>
  </si>
  <si>
    <t>ModuleCode-66</t>
  </si>
  <si>
    <t>ModuleCode-99</t>
    <phoneticPr fontId="80" type="noConversion"/>
  </si>
  <si>
    <t>ModuleCode-25</t>
    <phoneticPr fontId="80" type="noConversion"/>
  </si>
  <si>
    <t>&lt;font color="#ff7301"&gt;VIP4-7专属称号&lt;/font&gt;&lt;br/&gt;VIP等级达到&lt;font color="#fff000"&gt;VIP4&lt;/font&gt;即可获得此称号&lt;br/&gt;提升至&lt;font color="#fff000"&gt;VIP8&lt;/font&gt;后将获得更强大的称号</t>
    <phoneticPr fontId="80" type="noConversion"/>
  </si>
  <si>
    <t>&lt;font color="#ff7301"&gt;VIP9专属称号&lt;/font&gt;&lt;br/&gt;VIP等级达到&lt;font color="#fff000"&gt;VIP9&lt;/font&gt;即可获得此称号&lt;br/&gt;提升至&lt;font color="#fff000"&gt;VIP10&lt;/font&gt;后将获得更强大的称号</t>
    <phoneticPr fontId="80" type="noConversion"/>
  </si>
  <si>
    <t>&lt;font color="#ff7301"&gt;VIP10专属称号&lt;/font&gt;&lt;br/&gt;VIP等级达到&lt;font color="#fff000"&gt;VIP10&lt;/font&gt;即可获得此称号&lt;br/&gt;</t>
    <phoneticPr fontId="80" type="noConversion"/>
  </si>
  <si>
    <t>活动名称字色：#dd9c37
专属字色：#ff7301
元宝、VIP相关：#fff000
时间：#01ba01
数字：#00ff00</t>
    <phoneticPr fontId="80" type="noConversion"/>
  </si>
  <si>
    <t>&lt;font color="#dd9c37"&gt;等级排行榜第一名&lt;/font&gt;即可获得此称号&lt;br/&gt;每日&lt;font color="#01ba01"&gt;24点&lt;/font&gt;统计排行榜信息后发放此称号</t>
    <phoneticPr fontId="80" type="noConversion"/>
  </si>
  <si>
    <t>&lt;font color="#dd9c37"&gt;战斗力排行榜第一名&lt;/font&gt;即可获得此称号&lt;br/&gt;每日&lt;font color="#01ba01"&gt;24点&lt;/font&gt;统计排行榜信息后发放此称号</t>
    <phoneticPr fontId="80" type="noConversion"/>
  </si>
  <si>
    <t>在&lt;font color="#fff000"&gt;单笔充值&lt;/font&gt;活动中达成相应条件，即可领取激活道具&lt;br/&gt;活动暂未开放</t>
    <phoneticPr fontId="80" type="noConversion"/>
  </si>
  <si>
    <t>在&lt;font color="#fff000"&gt;累积充值&lt;/font&gt;活动中达成相应条件，即可领取激活道具&lt;br/&gt;活动暂未开放</t>
    <phoneticPr fontId="80" type="noConversion"/>
  </si>
  <si>
    <t>穿戴的10件装备全部强化&lt;font color="#00ff00"&gt;+30&lt;/font&gt;即可获得此称号</t>
    <phoneticPr fontId="80" type="noConversion"/>
  </si>
  <si>
    <t>累积获得铜钱&lt;font color="#00ff00"&gt;1亿&lt;/font&gt;即可获得此称号</t>
    <phoneticPr fontId="80" type="noConversion"/>
  </si>
  <si>
    <t>ModuleCode-67</t>
  </si>
  <si>
    <t>ModuleCode-68</t>
  </si>
  <si>
    <t>ModuleCode-69</t>
  </si>
  <si>
    <t>ModuleCode-70</t>
  </si>
  <si>
    <t>ModuleCode-71</t>
  </si>
  <si>
    <t>ModuleCode-72</t>
  </si>
  <si>
    <t>ModuleCode-73</t>
  </si>
  <si>
    <t>橙色灵魂礼包</t>
    <phoneticPr fontId="80" type="noConversion"/>
  </si>
  <si>
    <t>全民强化</t>
    <phoneticPr fontId="80" type="noConversion"/>
  </si>
  <si>
    <t>坐骑竞技</t>
    <phoneticPr fontId="80" type="noConversion"/>
  </si>
  <si>
    <t>每日充值</t>
    <phoneticPr fontId="80" type="noConversion"/>
  </si>
  <si>
    <t>全民军衔</t>
    <phoneticPr fontId="80" type="noConversion"/>
  </si>
  <si>
    <t>等级竞技</t>
    <phoneticPr fontId="80" type="noConversion"/>
  </si>
  <si>
    <t>消费元宝活动</t>
    <phoneticPr fontId="80" type="noConversion"/>
  </si>
  <si>
    <t>wechat_details_1</t>
    <phoneticPr fontId="80" type="noConversion"/>
  </si>
  <si>
    <t>wechat_details_2</t>
    <phoneticPr fontId="80" type="noConversion"/>
  </si>
  <si>
    <t>wechat_details_3</t>
    <phoneticPr fontId="80" type="noConversion"/>
  </si>
  <si>
    <t>wechat_details_4</t>
    <phoneticPr fontId="80" type="noConversion"/>
  </si>
  <si>
    <t>wechat_details_5</t>
    <phoneticPr fontId="80" type="noConversion"/>
  </si>
  <si>
    <t>打开手机微信，扫描右侧二维码或者直接搜索&lt;font color="#01ba01"&gt;“zg_37game”&lt;/font&gt;添加</t>
    <phoneticPr fontId="80" type="noConversion"/>
  </si>
  <si>
    <t>在微信中关注&lt;font color="#01ba01"&gt;“战国之怒”&lt;/font&gt;，关注后点击&lt;font color="#01ba01"&gt;“查看消息”&lt;/font&gt;</t>
    <phoneticPr fontId="80" type="noConversion"/>
  </si>
  <si>
    <t>在手机输入框回复&lt;font color="#01ba01"&gt;“wxlb”&lt;/font&gt;，得到战国之怒激活码</t>
    <phoneticPr fontId="80" type="noConversion"/>
  </si>
  <si>
    <t>本界面右侧输入得到的战国之怒激活码</t>
    <phoneticPr fontId="80" type="noConversion"/>
  </si>
  <si>
    <t>领取奖励，获得微信大礼包</t>
    <phoneticPr fontId="80" type="noConversion"/>
  </si>
  <si>
    <t>您的微信礼包奖励已领取</t>
    <phoneticPr fontId="80" type="noConversion"/>
  </si>
  <si>
    <t>ResultCode-975</t>
    <phoneticPr fontId="80" type="noConversion"/>
  </si>
  <si>
    <t>ResultCode-974</t>
    <phoneticPr fontId="80" type="noConversion"/>
  </si>
  <si>
    <t>ResultCode-973</t>
    <phoneticPr fontId="80" type="noConversion"/>
  </si>
  <si>
    <t>ResultCode-972</t>
    <phoneticPr fontId="80" type="noConversion"/>
  </si>
  <si>
    <t>ResultCode-971</t>
    <phoneticPr fontId="80" type="noConversion"/>
  </si>
  <si>
    <t>ResultCode-970</t>
    <phoneticPr fontId="80" type="noConversion"/>
  </si>
  <si>
    <t>ResultCode-976</t>
    <phoneticPr fontId="80" type="noConversion"/>
  </si>
  <si>
    <t>ResultCode-977</t>
    <phoneticPr fontId="80" type="noConversion"/>
  </si>
  <si>
    <t>&lt;font color="#01ba01"&gt;恭喜&lt;font color="#feca2d"&gt;${name}[${country}]&lt;/font&gt;激活了称号-&lt;font color="#fff000"&gt;【+30的孤独你不懂】&lt;/font&gt;，全身强化+30的神壕和脸帝出现了！&lt;/font&gt;</t>
    <phoneticPr fontId="80" type="noConversion"/>
  </si>
  <si>
    <t>&lt;font color="#01ba01"&gt;恭喜&lt;font color="#feca2d"&gt;${name}[${country}]&lt;/font&gt;激活超级VIP专属称号-&lt;font color="#fff000"&gt;【有品位的VIP】&lt;/font&gt;，都懂的，不解释！&lt;/font&gt;</t>
    <phoneticPr fontId="80" type="noConversion"/>
  </si>
  <si>
    <t>奖励已达到最高星级哦！</t>
    <phoneticPr fontId="80" type="noConversion"/>
  </si>
  <si>
    <t>OpenActiveHorseName</t>
    <phoneticPr fontId="80" type="noConversion"/>
  </si>
  <si>
    <t>HorseUPgradeDesc</t>
    <phoneticPr fontId="80" type="noConversion"/>
  </si>
  <si>
    <t>OpenActiveHorseUPgrade03</t>
    <phoneticPr fontId="80" type="noConversion"/>
  </si>
  <si>
    <t>OpenActiveHorseUPgrade04</t>
  </si>
  <si>
    <t>OpenActiveHorseUPgrade05</t>
  </si>
  <si>
    <t>OpenActiveHorseUPgrade06</t>
  </si>
  <si>
    <t>OpenActiveHorseUPgrade07</t>
  </si>
  <si>
    <t>OpenActiveHorseUPgrade08</t>
  </si>
  <si>
    <t>OpenActiveHorseUPgrade09</t>
  </si>
  <si>
    <t>OpenAcitveConsumeName</t>
    <phoneticPr fontId="80" type="noConversion"/>
  </si>
  <si>
    <t>OpenActiveHorseUPgradeMailTitle</t>
    <phoneticPr fontId="80" type="noConversion"/>
  </si>
  <si>
    <t>坐骑竞技活动已结束，您的&lt;font color="#01ab01"&gt;3阶坐骑&lt;/font&gt;奖励忘记领取了！</t>
    <phoneticPr fontId="80" type="noConversion"/>
  </si>
  <si>
    <t>坐骑竞技活动已结束，您的&lt;font color="#01ab01"&gt;4阶坐骑&lt;/font&gt;奖励忘记领取了！</t>
    <phoneticPr fontId="80" type="noConversion"/>
  </si>
  <si>
    <t>坐骑竞技活动已结束，您的&lt;font color="#01ab01"&gt;5阶坐骑&lt;/font&gt;奖励忘记领取了！</t>
    <phoneticPr fontId="80" type="noConversion"/>
  </si>
  <si>
    <t>坐骑竞技活动已结束，您的&lt;font color="#01ab01"&gt;6阶坐骑&lt;/font&gt;奖励忘记领取了！</t>
    <phoneticPr fontId="80" type="noConversion"/>
  </si>
  <si>
    <t>坐骑竞技活动已结束，您的&lt;font color="#01ab01"&gt;7阶坐骑&lt;/font&gt;奖励忘记领取了！</t>
    <phoneticPr fontId="80" type="noConversion"/>
  </si>
  <si>
    <t>坐骑竞技活动已结束，您的&lt;font color="#01ab01"&gt;8阶坐骑&lt;/font&gt;奖励忘记领取了！</t>
    <phoneticPr fontId="80" type="noConversion"/>
  </si>
  <si>
    <t>坐骑竞技活动已结束，您的&lt;font color="#01ab01"&gt;9阶坐骑&lt;/font&gt;奖励忘记领取了！</t>
    <phoneticPr fontId="80" type="noConversion"/>
  </si>
  <si>
    <t>OpenActiveEquipEnhanceName</t>
    <phoneticPr fontId="80" type="noConversion"/>
  </si>
  <si>
    <t>OpenActiveEquipEnhance05</t>
    <phoneticPr fontId="80" type="noConversion"/>
  </si>
  <si>
    <t>OpenActiveEquipEnhance06</t>
  </si>
  <si>
    <t>OpenActiveEquipEnhance07</t>
  </si>
  <si>
    <t>OpenActiveEquipEnhance08</t>
  </si>
  <si>
    <t>OpenActiveEquipEnhance09</t>
  </si>
  <si>
    <t>OpenActiveEquipEnhance10</t>
  </si>
  <si>
    <t>OpenActiveEquipEnhance11</t>
  </si>
  <si>
    <t>OpenActiveEquipEnhance12</t>
  </si>
  <si>
    <t>OpenActiveEquipEnhance13</t>
  </si>
  <si>
    <t>OpenActiveEquipEnhance14</t>
  </si>
  <si>
    <t>OpenActiveEquipEnhance15</t>
  </si>
  <si>
    <t>全民强化活动已结束，您的&lt;font color="#01ab01"&gt;全身强化+5&lt;/font&gt;奖励忘记领取了！</t>
    <phoneticPr fontId="80" type="noConversion"/>
  </si>
  <si>
    <t>全民强化活动已结束，您的&lt;font color="#01ab01"&gt;全身强化+6&lt;/font&gt;奖励忘记领取了！</t>
  </si>
  <si>
    <t>全民强化活动已结束，您的&lt;font color="#01ab01"&gt;全身强化+7&lt;/font&gt;奖励忘记领取了！</t>
  </si>
  <si>
    <t>全民强化活动已结束，您的&lt;font color="#01ab01"&gt;全身强化+8&lt;/font&gt;奖励忘记领取了！</t>
  </si>
  <si>
    <t>全民强化活动已结束，您的&lt;font color="#01ab01"&gt;全身强化+9&lt;/font&gt;奖励忘记领取了！</t>
  </si>
  <si>
    <t>全民强化活动已结束，您的&lt;font color="#01ab01"&gt;全身强化+10&lt;/font&gt;奖励忘记领取了！</t>
  </si>
  <si>
    <t>全民强化活动已结束，您的&lt;font color="#01ab01"&gt;全身强化+11&lt;/font&gt;奖励忘记领取了！</t>
  </si>
  <si>
    <t>全民强化活动已结束，您的&lt;font color="#01ab01"&gt;全身强化+12&lt;/font&gt;奖励忘记领取了！</t>
  </si>
  <si>
    <t>全民强化活动已结束，您的&lt;font color="#01ab01"&gt;全身强化+13&lt;/font&gt;奖励忘记领取了！</t>
  </si>
  <si>
    <t>全民强化活动已结束，您的&lt;font color="#01ab01"&gt;全身强化+14&lt;/font&gt;奖励忘记领取了！</t>
  </si>
  <si>
    <t>全民强化活动已结束，您的&lt;font color="#01ab01"&gt;全身强化+15&lt;/font&gt;奖励忘记领取了！</t>
  </si>
  <si>
    <t>全民强化活动奖励</t>
    <phoneticPr fontId="80" type="noConversion"/>
  </si>
  <si>
    <t>消费排行活动奖励</t>
    <phoneticPr fontId="80" type="noConversion"/>
  </si>
  <si>
    <t>坐骑竞技活动奖励</t>
    <phoneticPr fontId="80" type="noConversion"/>
  </si>
  <si>
    <t>OpenActiveEquipEnhanceNameMailTitle</t>
    <phoneticPr fontId="80" type="noConversion"/>
  </si>
  <si>
    <t>消费排行活动已结束，您的&lt;font color="#01ab01"&gt;累计消费1000元宝&lt;/font&gt;奖励忘记领取了！</t>
    <phoneticPr fontId="80" type="noConversion"/>
  </si>
  <si>
    <t>OpenAcitveConsumeMailTitle</t>
    <phoneticPr fontId="80" type="noConversion"/>
  </si>
  <si>
    <t>OpenAcitveConsume10000</t>
    <phoneticPr fontId="80" type="noConversion"/>
  </si>
  <si>
    <t>【开服活动·消费排行榜第1名】</t>
    <phoneticPr fontId="80" type="noConversion"/>
  </si>
  <si>
    <t>【开服活动·消费排行榜第2~5名】</t>
    <phoneticPr fontId="80" type="noConversion"/>
  </si>
  <si>
    <t>【开服活动·消费排行榜第6~20名】</t>
    <phoneticPr fontId="80" type="noConversion"/>
  </si>
  <si>
    <t>20000点勋章丹</t>
    <phoneticPr fontId="80" type="noConversion"/>
  </si>
  <si>
    <t>50000点勋章丹</t>
    <phoneticPr fontId="80" type="noConversion"/>
  </si>
  <si>
    <t>使用后获得&lt;font color="#009600"&gt;200&lt;/font&gt;元宝，并增加&lt;font color="#009600"&gt;200&lt;/font&gt;点VIP成长值</t>
    <phoneticPr fontId="80" type="noConversion"/>
  </si>
  <si>
    <t>使用后可随机接取一种游历任务,完成后可获得基础铜钱和经验，更有几率获得礼金或锻造材料，3个白色可以合成1个绿色游历卷轴</t>
    <phoneticPr fontId="80" type="noConversion"/>
  </si>
  <si>
    <t>使用后可随机接取一种游历任务,完成后可获得基础铜钱和&lt;font color="#009600"&gt;1.2倍&lt;/font&gt;经验，更有几率获得礼金或锻造材料，3个绿色可以合成1个紫色游历卷轴</t>
    <phoneticPr fontId="80" type="noConversion"/>
  </si>
  <si>
    <t>使用后可随机接取一种游历任务,完成后可获得基础铜钱和&lt;font color="#009600"&gt;1.5倍&lt;/font&gt;经验，更有几率获得礼金或锻造材料，3个紫色可以合成1个橙色游历卷轴</t>
    <phoneticPr fontId="80" type="noConversion"/>
  </si>
  <si>
    <t>使用后获得&lt;font color="#009600"&gt;100&lt;/font&gt;点勋章成长值&lt;font color="#009600"&gt;&lt;br/&gt;温馨提示：军衔进阶到“校尉”才可使用&lt;/font&gt;</t>
    <phoneticPr fontId="80" type="noConversion"/>
  </si>
  <si>
    <t>使用后获得&lt;font color="#009600"&gt;20&lt;/font&gt;点勋章成长值&lt;font color="#009600"&gt;&lt;br/&gt;温馨提示：军衔进阶到“校尉”才可使用&lt;/font&gt;</t>
    <phoneticPr fontId="80" type="noConversion"/>
  </si>
  <si>
    <t>&lt;font color="#ff7301"&gt;皇帝专属称号&lt;/font&gt;&lt;br/&gt;成为皇帝即可获得此称号</t>
    <phoneticPr fontId="80" type="noConversion"/>
  </si>
  <si>
    <t>在&lt;font color="#dd9c37"&gt;全民强化&lt;/font&gt;活动中完成全身强化&lt;font color="#00ff00"&gt;+15&lt;/font&gt;即可获得此称号</t>
    <phoneticPr fontId="80" type="noConversion"/>
  </si>
  <si>
    <t>&lt;font color="#ff7301"&gt;各位亲爱的同胞，以下是我国昨日击杀敌人的英雄排行榜，${country}有您更精彩！&lt;/font&gt;&lt;font color="#ce1af5"&gt;排行榜前10玩家更有丰厚奖励哦&lt;/font&gt;&lt;br /&gt;&lt;textformat tabstops='[20,85,190]'&gt;&lt;b&gt;&lt;font color='#eecf6f'&gt;&amp;#9;排名&amp;#9;姓名&amp;#9;击杀敌人&lt;/font&gt;&lt;/b&gt;&lt;/textformat&gt;&lt;bt /&gt;&lt;textformat tabstops='[32,65,205]'&gt;${content}&lt;/textformat&gt;&lt;br /&gt;&lt;textformat tabstops='[190]'&gt;&amp;#9;&lt;a href='event:OPEN{#@#}17{#@#}2{#@#}1'&gt;&lt;u&gt;&lt;b&gt;&lt;font color='#009600'&gt;前往查看&lt;/font&gt;&lt;/b&gt;&lt;/u&gt;&lt;/a&gt;&lt;/textformat&gt;</t>
    <phoneticPr fontId="80" type="noConversion"/>
  </si>
  <si>
    <t>shopcode-1</t>
    <phoneticPr fontId="80" type="noConversion"/>
  </si>
  <si>
    <t>shopcode-2</t>
  </si>
  <si>
    <t>shopcode-3</t>
  </si>
  <si>
    <t>shopcode-4</t>
  </si>
  <si>
    <t>shopcode-5</t>
  </si>
  <si>
    <t>shopcode-6</t>
  </si>
  <si>
    <t>shopcode-7</t>
  </si>
  <si>
    <t>shopcode-8</t>
  </si>
  <si>
    <t>shopcode-9</t>
  </si>
  <si>
    <t>shopcode-10</t>
  </si>
  <si>
    <t>shopcode-11</t>
  </si>
  <si>
    <t>shopcode-12</t>
  </si>
  <si>
    <t>shopcode-13</t>
  </si>
  <si>
    <t>shopcode-14</t>
  </si>
  <si>
    <t>shopcode-15</t>
  </si>
  <si>
    <t>shopcode-16</t>
  </si>
  <si>
    <t>shopcode-17</t>
  </si>
  <si>
    <t>shopcode-18</t>
  </si>
  <si>
    <t>shopcode-19</t>
  </si>
  <si>
    <t>shopcode-20</t>
  </si>
  <si>
    <t>shopcode-21</t>
  </si>
  <si>
    <t>shopcode-22</t>
  </si>
  <si>
    <t>shopcode-23</t>
  </si>
  <si>
    <t>shopcode-24</t>
  </si>
  <si>
    <t>shopcode-25</t>
  </si>
  <si>
    <t>shopcode-26</t>
  </si>
  <si>
    <t>shopcode-27</t>
  </si>
  <si>
    <t>shopcode-28</t>
  </si>
  <si>
    <t>shopcode-29</t>
  </si>
  <si>
    <t>shopcode-30</t>
  </si>
  <si>
    <t>shopcode-31</t>
  </si>
  <si>
    <t>shopcode-32</t>
  </si>
  <si>
    <t>shopcode-33</t>
  </si>
  <si>
    <t>shopcode-34</t>
  </si>
  <si>
    <t>shopcode-35</t>
  </si>
  <si>
    <t>shopcode-36</t>
  </si>
  <si>
    <t>shopcode-37</t>
  </si>
  <si>
    <t>shopcode-38</t>
  </si>
  <si>
    <t>shopcode-39</t>
  </si>
  <si>
    <t>shopcode-40</t>
  </si>
  <si>
    <t>shopcode-41</t>
  </si>
  <si>
    <t>shopcode-42</t>
  </si>
  <si>
    <t>shopcode-43</t>
  </si>
  <si>
    <t>shopcode-44</t>
  </si>
  <si>
    <t>shopcode-45</t>
  </si>
  <si>
    <t>shopcode-46</t>
  </si>
  <si>
    <t>shopcode-47</t>
  </si>
  <si>
    <t>shopcode-48</t>
  </si>
  <si>
    <t>shopcode-49</t>
  </si>
  <si>
    <t>shopcode-50</t>
  </si>
  <si>
    <t>shopcode-51</t>
  </si>
  <si>
    <t>shopcode-52</t>
  </si>
  <si>
    <t>shopcode-53</t>
  </si>
  <si>
    <t>shopcode-54</t>
  </si>
  <si>
    <t>shopcode-55</t>
  </si>
  <si>
    <t>shopcode-56</t>
  </si>
  <si>
    <t>shopcode-57</t>
  </si>
  <si>
    <t>shopcode-58</t>
  </si>
  <si>
    <t>shopcode-59</t>
  </si>
  <si>
    <t>shopcode-60</t>
  </si>
  <si>
    <t>shopcode-61</t>
  </si>
  <si>
    <t>shopcode-62</t>
  </si>
  <si>
    <t>shopcode-63</t>
  </si>
  <si>
    <t>shopcode-64</t>
  </si>
  <si>
    <t>shopcode-65</t>
  </si>
  <si>
    <t>shopcode-66</t>
  </si>
  <si>
    <t>shopcode-67</t>
  </si>
  <si>
    <t>shopcode-68</t>
  </si>
  <si>
    <t>shopcode-69</t>
  </si>
  <si>
    <t>shopcode-70</t>
  </si>
  <si>
    <t>shopcode-71</t>
  </si>
  <si>
    <t>shopcode-72</t>
  </si>
  <si>
    <t>shopcode-73</t>
  </si>
  <si>
    <t>shopcode-74</t>
  </si>
  <si>
    <t>shopcode-75</t>
  </si>
  <si>
    <t>shopcode-76</t>
  </si>
  <si>
    <t>shopcode-77</t>
  </si>
  <si>
    <t>shopcode-78</t>
  </si>
  <si>
    <t>shopcode-79</t>
  </si>
  <si>
    <t>shopcode-80</t>
  </si>
  <si>
    <t>shopcode-81</t>
  </si>
  <si>
    <t>shopcode-82</t>
  </si>
  <si>
    <t>shopcode-83</t>
  </si>
  <si>
    <t>shopcode-84</t>
  </si>
  <si>
    <t>shopcode-85</t>
  </si>
  <si>
    <t>shopcode-86</t>
  </si>
  <si>
    <t>shopcode-87</t>
  </si>
  <si>
    <t>shopcode-88</t>
  </si>
  <si>
    <t>shopcode-89</t>
  </si>
  <si>
    <t>shopcode-90</t>
  </si>
  <si>
    <t>shopcode-91</t>
  </si>
  <si>
    <t>shopcode-92</t>
  </si>
  <si>
    <t>shopcode-93</t>
  </si>
  <si>
    <t>shopcode-94</t>
  </si>
  <si>
    <t>shopcode-95</t>
  </si>
  <si>
    <t>shopcode-96</t>
  </si>
  <si>
    <t>shopcode-97</t>
  </si>
  <si>
    <t>shopcode-98</t>
  </si>
  <si>
    <t>shopcode-99</t>
  </si>
  <si>
    <t>shopcode-100</t>
  </si>
  <si>
    <t>shopcode-101</t>
  </si>
  <si>
    <t>shopcode-102</t>
  </si>
  <si>
    <t>shopcode-103</t>
  </si>
  <si>
    <t>shopcode-104</t>
  </si>
  <si>
    <t>小型内力丹</t>
  </si>
  <si>
    <t>中型内力丹</t>
  </si>
  <si>
    <t>大型内力丹</t>
  </si>
  <si>
    <t>特效内力丹</t>
  </si>
  <si>
    <t>【活动奖励】</t>
    <phoneticPr fontId="80" type="noConversion"/>
  </si>
  <si>
    <t>InvestExpDesc</t>
    <phoneticPr fontId="80" type="noConversion"/>
  </si>
  <si>
    <t>InvestExpMultiple02</t>
  </si>
  <si>
    <t>InvestExpMultiple03</t>
  </si>
  <si>
    <t>InvestExpMultiple04</t>
  </si>
  <si>
    <t>InvestExpMultiple05</t>
  </si>
  <si>
    <t>InvestExpMultiple06</t>
  </si>
  <si>
    <t>InvestExpMultiple07</t>
  </si>
  <si>
    <t>InvestExpMultiple08</t>
  </si>
  <si>
    <t>InvestExpMultiple01</t>
    <phoneticPr fontId="80" type="noConversion"/>
  </si>
  <si>
    <t>InvestCopperDesc</t>
    <phoneticPr fontId="80" type="noConversion"/>
  </si>
  <si>
    <t>InvestCopperMultiple01</t>
    <phoneticPr fontId="80" type="noConversion"/>
  </si>
  <si>
    <t>InvestCopperMultiple02</t>
  </si>
  <si>
    <t>InvestCopperMultiple03</t>
  </si>
  <si>
    <t>InvestCopperMultiple04</t>
  </si>
  <si>
    <t>InvestCopperMultiple05</t>
  </si>
  <si>
    <t>InvestCopperMultiple06</t>
  </si>
  <si>
    <t>InvestCopperMultiple07</t>
  </si>
  <si>
    <t>InvestReliveDanDesc</t>
    <phoneticPr fontId="80" type="noConversion"/>
  </si>
  <si>
    <t>InvestReliveDanMultiple01</t>
    <phoneticPr fontId="80" type="noConversion"/>
  </si>
  <si>
    <t>InvestReliveDanMultiple02</t>
  </si>
  <si>
    <t>InvestReliveDanMultiple03</t>
  </si>
  <si>
    <t>InvestReliveDanMultiple04</t>
  </si>
  <si>
    <t>InvestReliveDanMultiple05</t>
  </si>
  <si>
    <t>InvestReliveDanMultiple06</t>
  </si>
  <si>
    <t>InvestHonorDesc</t>
    <phoneticPr fontId="80" type="noConversion"/>
  </si>
  <si>
    <t>InvestHonorMultiple01</t>
    <phoneticPr fontId="80" type="noConversion"/>
  </si>
  <si>
    <t>InvestHonorMultiple02</t>
  </si>
  <si>
    <t>InvestHonorMultiple03</t>
  </si>
  <si>
    <t>InvestHonorMultiple04</t>
  </si>
  <si>
    <t>InvestHonorMultiple05</t>
  </si>
  <si>
    <t>InvestHonorMultiple06</t>
  </si>
  <si>
    <t>InvestHonorMultiple07</t>
  </si>
  <si>
    <t>InvestGiftMultiple01</t>
  </si>
  <si>
    <t>InvestGiftMultiple02</t>
  </si>
  <si>
    <t>InvestGiftMultiple03</t>
  </si>
  <si>
    <t>InvestGiftMultiple04</t>
  </si>
  <si>
    <t>InvestGiftMultiple05</t>
  </si>
  <si>
    <t>InvestGiftMultiple06</t>
  </si>
  <si>
    <t>InvestGiftMultiple07</t>
  </si>
  <si>
    <t>返利倍数</t>
    <phoneticPr fontId="80" type="noConversion"/>
  </si>
  <si>
    <t>InvestGiftMultiple00</t>
    <phoneticPr fontId="80" type="noConversion"/>
  </si>
  <si>
    <t>使用后获得&lt;br/&gt;&lt;font color="#ce1af5"&gt;原地复活丹*2  &lt;/font&gt;&lt;br/&gt;&lt;font color="#ce1af5"&gt;高级散财猪*1  &lt;/font&gt;&lt;br/&gt;&lt;font color="#ce1af5"&gt;2倍经验丹*1  &lt;/font&gt;&lt;br/&gt;&lt;font color="#ce1af5"&gt;BOSS挑战令*5&lt;/font&gt;</t>
    <phoneticPr fontId="80" type="noConversion"/>
  </si>
  <si>
    <t>使用后获得&lt;br/&gt;&lt;font color="#ce1af5"&gt;原地复活丹*5  &lt;/font&gt;&lt;br/&gt;&lt;font color="#ce1af5"&gt;高级散财猪*5  &lt;/font&gt;&lt;br/&gt;&lt;font color="#ce1af5"&gt;2倍经验丹*1  &lt;/font&gt;&lt;br/&gt;&lt;font color="#ce1af5"&gt;4倍操练令*1  &lt;/font&gt;</t>
    <phoneticPr fontId="80" type="noConversion"/>
  </si>
  <si>
    <t>tombdipName_country01</t>
    <phoneticPr fontId="80" type="noConversion"/>
  </si>
  <si>
    <t>齐·国旗</t>
  </si>
  <si>
    <t>楚·国旗</t>
  </si>
  <si>
    <t>赵·国旗</t>
  </si>
  <si>
    <t>小于100级使用可让等级直接升&lt;font color="#009600"&gt;1&lt;/font&gt;级&lt;br/&gt;大于或等于100级使用可获得&lt;font color="#009600"&gt;1000万&lt;/font&gt;经验&lt;br/&gt;&lt;br/&gt;&lt;font color="#009600"&gt;99级的时候使用最划算哦&lt;/font&gt;</t>
    <phoneticPr fontId="80" type="noConversion"/>
  </si>
  <si>
    <t>使用后每2秒回复&lt;font color="#009600"&gt;2000&lt;/font&gt;点气血，持续12秒&lt;br/&gt;&lt;font color="#009600"&gt;良心价格，药不能停&lt;/font&gt;</t>
    <phoneticPr fontId="80" type="noConversion"/>
  </si>
  <si>
    <t>使用后每2秒回复&lt;font color="#009600"&gt;14000&lt;/font&gt;点气血，持续12秒&lt;br/&gt;&lt;font color="#009600"&gt;良心价格，药不能停&lt;/font&gt;</t>
    <phoneticPr fontId="80" type="noConversion"/>
  </si>
  <si>
    <t>使用后每2秒回复&lt;font color="#009600"&gt;20&lt;/font&gt;点内力，持续12秒&lt;br/&gt;&lt;font color="#009600"&gt;良心价格，药不能停&lt;/font&gt;</t>
    <phoneticPr fontId="80" type="noConversion"/>
  </si>
  <si>
    <t>使用后每2秒回复&lt;font color="#009600"&gt;40&lt;/font&gt;点内力，持续12秒&lt;br/&gt;&lt;font color="#009600"&gt;良心价格，药不能停&lt;/font&gt;</t>
    <phoneticPr fontId="80" type="noConversion"/>
  </si>
  <si>
    <t>使用后每2秒回复&lt;font color="#009600"&gt;90&lt;/font&gt;点内力，持续12秒&lt;br/&gt;&lt;font color="#009600"&gt;良心价格，药不能停&lt;/font&gt;</t>
    <phoneticPr fontId="80" type="noConversion"/>
  </si>
  <si>
    <t>使用后每2秒回复&lt;font color="#009600"&gt;600&lt;/font&gt;点气血，持续12秒&lt;br/&gt;&lt;font color="#009600"&gt;良心价格，药不能停&lt;/font&gt;</t>
    <phoneticPr fontId="80" type="noConversion"/>
  </si>
  <si>
    <t>使用后每2秒回复&lt;font color="#009600"&gt;27500&lt;/font&gt;点气血，持续12秒&lt;br/&gt;&lt;font color="#009600"&gt;良心价格，药不能停&lt;/font&gt;</t>
    <phoneticPr fontId="80" type="noConversion"/>
  </si>
  <si>
    <t>使用后每2秒回复&lt;font color="#009600"&gt;140&lt;/font&gt;点内力，持续12秒&lt;br/&gt;&lt;font color="#009600"&gt;良心价格，药不能停&lt;/font&gt;</t>
    <phoneticPr fontId="80" type="noConversion"/>
  </si>
  <si>
    <t>${~}</t>
    <phoneticPr fontId="80" type="noConversion"/>
  </si>
  <si>
    <t>此称号已过期失效，不能激活</t>
    <phoneticPr fontId="80" type="noConversion"/>
  </si>
  <si>
    <t>首充成长礼包</t>
    <phoneticPr fontId="82" type="noConversion"/>
  </si>
  <si>
    <t>称号·单笔充值</t>
  </si>
  <si>
    <t>称号·累积充值</t>
  </si>
  <si>
    <t>挥金如土</t>
  </si>
  <si>
    <t>招财进宝</t>
  </si>
  <si>
    <t>富贵逼人</t>
  </si>
  <si>
    <t>10000点勋章丹</t>
  </si>
  <si>
    <t>20000点勋章丹</t>
  </si>
  <si>
    <t>称号·2天内全身+15</t>
  </si>
  <si>
    <t>称号·超级VIP</t>
  </si>
  <si>
    <t>战士首充武器</t>
    <phoneticPr fontId="82" type="noConversion"/>
  </si>
  <si>
    <t>弓手首充武器</t>
    <phoneticPr fontId="82" type="noConversion"/>
  </si>
  <si>
    <t>谋士首充武器</t>
    <phoneticPr fontId="82" type="noConversion"/>
  </si>
  <si>
    <t>方士首充武器</t>
    <phoneticPr fontId="82" type="noConversion"/>
  </si>
  <si>
    <t>战士首充鞋子</t>
    <phoneticPr fontId="82" type="noConversion"/>
  </si>
  <si>
    <t>弓手首充鞋子</t>
    <phoneticPr fontId="82" type="noConversion"/>
  </si>
  <si>
    <t>谋士首充鞋子</t>
    <phoneticPr fontId="82" type="noConversion"/>
  </si>
  <si>
    <t>方士首充鞋子</t>
    <phoneticPr fontId="82" type="noConversion"/>
  </si>
  <si>
    <t>霸皇(白)</t>
  </si>
  <si>
    <t>霸皇(绿)</t>
  </si>
  <si>
    <t>霸皇(紫)</t>
  </si>
  <si>
    <t>霸皇(无暇紫)</t>
  </si>
  <si>
    <t>霸皇(完美紫)</t>
  </si>
  <si>
    <t>霸皇(橙)</t>
  </si>
  <si>
    <t>霸皇(无暇橙)</t>
  </si>
  <si>
    <t>霸皇(完美橙)</t>
  </si>
  <si>
    <t>霸主盔(白)</t>
  </si>
  <si>
    <t>霸主盔(绿)</t>
  </si>
  <si>
    <t>霸主盔(紫)</t>
  </si>
  <si>
    <t>霸主盔(无暇紫)</t>
  </si>
  <si>
    <t>霸主盔(完美紫)</t>
  </si>
  <si>
    <t>霸主盔(橙)</t>
  </si>
  <si>
    <t>霸主盔(无暇橙)</t>
  </si>
  <si>
    <t>霸主盔(完美橙)</t>
  </si>
  <si>
    <t>战魂霸主甲(白)</t>
  </si>
  <si>
    <t>战魂霸主甲(绿)</t>
  </si>
  <si>
    <t>战魂霸主甲(紫)</t>
  </si>
  <si>
    <t>战魂霸主甲(无暇紫)</t>
  </si>
  <si>
    <t>战魂霸主甲(完美紫)</t>
  </si>
  <si>
    <t>战魂霸主甲(橙)</t>
  </si>
  <si>
    <t>战魂霸主甲(无暇橙)</t>
  </si>
  <si>
    <t>战魂霸主甲(完美橙)</t>
  </si>
  <si>
    <t>法魂霸主甲(白)</t>
  </si>
  <si>
    <t>法魂霸主甲(绿)</t>
  </si>
  <si>
    <t>法魂霸主甲(紫)</t>
  </si>
  <si>
    <t>法魂霸主甲(无暇紫)</t>
  </si>
  <si>
    <t>法魂霸主甲(完美紫)</t>
  </si>
  <si>
    <t>法魂霸主甲(橙)</t>
  </si>
  <si>
    <t>法魂霸主甲(无暇橙)</t>
  </si>
  <si>
    <t>法魂霸主甲(完美橙)</t>
  </si>
  <si>
    <t>战魂霸主裤(白)</t>
  </si>
  <si>
    <t>战魂霸主裤(绿)</t>
  </si>
  <si>
    <t>战魂霸主裤(紫)</t>
  </si>
  <si>
    <t>战魂霸主裤(无暇紫)</t>
  </si>
  <si>
    <t>战魂霸主裤(完美紫)</t>
  </si>
  <si>
    <t>战魂霸主裤(橙)</t>
  </si>
  <si>
    <t>战魂霸主裤(无暇橙)</t>
  </si>
  <si>
    <t>战魂霸主裤(完美橙)</t>
  </si>
  <si>
    <t>法魂霸主裤(白)</t>
  </si>
  <si>
    <t>法魂霸主裤(绿)</t>
  </si>
  <si>
    <t>法魂霸主裤(紫)</t>
  </si>
  <si>
    <t>法魂霸主裤(无暇紫)</t>
  </si>
  <si>
    <t>法魂霸主裤(完美紫)</t>
  </si>
  <si>
    <t>法魂霸主裤(橙)</t>
  </si>
  <si>
    <t>法魂霸主裤(无暇橙)</t>
  </si>
  <si>
    <t>法魂霸主裤(完美橙)</t>
  </si>
  <si>
    <t>战魂霸主腰带(白)</t>
  </si>
  <si>
    <t>战魂霸主腰带(绿)</t>
  </si>
  <si>
    <t>战魂霸主腰带(紫)</t>
  </si>
  <si>
    <t>战魂霸主腰带(无暇紫)</t>
  </si>
  <si>
    <t>战魂霸主腰带(完美紫)</t>
  </si>
  <si>
    <t>战魂霸主腰带(橙)</t>
  </si>
  <si>
    <t>战魂霸主腰带(无暇橙)</t>
  </si>
  <si>
    <t>战魂霸主腰带(完美橙)</t>
  </si>
  <si>
    <t>法魂霸主腰带(白)</t>
  </si>
  <si>
    <t>法魂霸主腰带(绿)</t>
  </si>
  <si>
    <t>法魂霸主腰带(紫)</t>
  </si>
  <si>
    <t>法魂霸主腰带(无暇紫)</t>
  </si>
  <si>
    <t>法魂霸主腰带(完美紫)</t>
  </si>
  <si>
    <t>法魂霸主腰带(橙)</t>
  </si>
  <si>
    <t>法魂霸主腰带(无暇橙)</t>
  </si>
  <si>
    <t>法魂霸主腰带(完美橙)</t>
  </si>
  <si>
    <t>战魂霸主鞋(白)</t>
  </si>
  <si>
    <t>战魂霸主鞋(绿)</t>
  </si>
  <si>
    <t>战魂霸主鞋(紫)</t>
  </si>
  <si>
    <t>战魂霸主鞋(无暇紫)</t>
  </si>
  <si>
    <t>战魂霸主鞋(完美紫)</t>
  </si>
  <si>
    <t>战魂霸主鞋(橙)</t>
  </si>
  <si>
    <t>战魂霸主鞋(无暇橙)</t>
  </si>
  <si>
    <t>战魂霸主鞋(完美橙)</t>
  </si>
  <si>
    <t>法魂霸主鞋(白)</t>
  </si>
  <si>
    <t>法魂霸主鞋(绿)</t>
  </si>
  <si>
    <t>法魂霸主鞋(紫)</t>
  </si>
  <si>
    <t>法魂霸主鞋(无暇紫)</t>
  </si>
  <si>
    <t>法魂霸主鞋(完美紫)</t>
  </si>
  <si>
    <t>法魂霸主鞋(橙)</t>
  </si>
  <si>
    <t>法魂霸主鞋(无暇橙)</t>
  </si>
  <si>
    <t>法魂霸主鞋(完美橙)</t>
  </si>
  <si>
    <t>苍生戒(白)</t>
  </si>
  <si>
    <t>苍生戒(绿)</t>
  </si>
  <si>
    <t>苍生戒(紫)</t>
  </si>
  <si>
    <t>苍生戒(无暇紫)</t>
  </si>
  <si>
    <t>苍生戒(完美紫)</t>
  </si>
  <si>
    <t>苍生戒(橙)</t>
  </si>
  <si>
    <t>苍生戒(无暇橙)</t>
  </si>
  <si>
    <t>苍生戒(完美橙)</t>
  </si>
  <si>
    <t>神鬼戒(白)</t>
  </si>
  <si>
    <t>神鬼戒(绿)</t>
  </si>
  <si>
    <t>神鬼戒(紫)</t>
  </si>
  <si>
    <t>神鬼戒(无暇紫)</t>
  </si>
  <si>
    <t>神鬼戒(完美紫)</t>
  </si>
  <si>
    <t>神鬼戒(橙)</t>
  </si>
  <si>
    <t>神鬼戒(无暇橙)</t>
  </si>
  <si>
    <t>神鬼戒(完美橙)</t>
  </si>
  <si>
    <t>天龙项链(白)</t>
  </si>
  <si>
    <t>天龙项链(绿)</t>
  </si>
  <si>
    <t>天龙项链(紫)</t>
  </si>
  <si>
    <t>天龙项链(无暇紫)</t>
  </si>
  <si>
    <t>天龙项链(完美紫)</t>
  </si>
  <si>
    <t>天龙项链(橙)</t>
  </si>
  <si>
    <t>天龙项链(无暇橙)</t>
  </si>
  <si>
    <t>天龙项链(完美橙)</t>
  </si>
  <si>
    <t>霸皇佩(白)</t>
  </si>
  <si>
    <t>霸皇佩(绿)</t>
  </si>
  <si>
    <t>霸皇佩(紫)</t>
  </si>
  <si>
    <t>霸皇佩(无暇紫)</t>
  </si>
  <si>
    <t>霸皇佩(完美紫)</t>
  </si>
  <si>
    <t>霸皇佩(橙)</t>
  </si>
  <si>
    <t>霸皇佩(无暇橙)</t>
  </si>
  <si>
    <t>霸皇佩(完美橙)</t>
  </si>
  <si>
    <t>昊天弓(白)</t>
  </si>
  <si>
    <t>昊天弓(绿)</t>
  </si>
  <si>
    <t>昊天弓(紫)</t>
  </si>
  <si>
    <t>昊天弓(无暇紫)</t>
  </si>
  <si>
    <t>昊天弓(完美紫)</t>
  </si>
  <si>
    <t>昊天弓(橙)</t>
  </si>
  <si>
    <t>昊天弓(无暇橙)</t>
  </si>
  <si>
    <t>昊天弓(完美橙)</t>
  </si>
  <si>
    <t>炎帝簪(白)</t>
  </si>
  <si>
    <t>炎帝簪(绿)</t>
  </si>
  <si>
    <t>炎帝簪(紫)</t>
  </si>
  <si>
    <t>炎帝簪(无暇紫)</t>
  </si>
  <si>
    <t>炎帝簪(完美紫)</t>
  </si>
  <si>
    <t>炎帝簪(橙)</t>
  </si>
  <si>
    <t>炎帝簪(无暇橙)</t>
  </si>
  <si>
    <t>炎帝簪(完美橙)</t>
  </si>
  <si>
    <t>战魂炎帝软甲(白)</t>
  </si>
  <si>
    <t>战魂炎帝软甲(绿)</t>
  </si>
  <si>
    <t>战魂炎帝软甲(紫)</t>
  </si>
  <si>
    <t>战魂炎帝软甲(无暇紫)</t>
  </si>
  <si>
    <t>战魂炎帝软甲(完美紫)</t>
  </si>
  <si>
    <t>战魂炎帝软甲(橙)</t>
  </si>
  <si>
    <t>战魂炎帝软甲(无暇橙)</t>
  </si>
  <si>
    <t>战魂炎帝软甲(完美橙)</t>
  </si>
  <si>
    <t>法魂炎帝软甲(白)</t>
  </si>
  <si>
    <t>法魂炎帝软甲(绿)</t>
  </si>
  <si>
    <t>法魂炎帝软甲(紫)</t>
  </si>
  <si>
    <t>法魂炎帝软甲(无暇紫)</t>
  </si>
  <si>
    <t>法魂炎帝软甲(完美紫)</t>
  </si>
  <si>
    <t>法魂炎帝软甲(橙)</t>
  </si>
  <si>
    <t>法魂炎帝软甲(无暇橙)</t>
  </si>
  <si>
    <t>法魂炎帝软甲(完美橙)</t>
  </si>
  <si>
    <t>战魂炎帝裤(白)</t>
  </si>
  <si>
    <t>战魂炎帝裤(绿)</t>
  </si>
  <si>
    <t>战魂炎帝裤(紫)</t>
  </si>
  <si>
    <t>战魂炎帝裤(无暇紫)</t>
  </si>
  <si>
    <t>战魂炎帝裤(完美紫)</t>
  </si>
  <si>
    <t>战魂炎帝裤(橙)</t>
  </si>
  <si>
    <t>战魂炎帝裤(无暇橙)</t>
  </si>
  <si>
    <t>战魂炎帝裤(完美橙)</t>
  </si>
  <si>
    <t>法魂炎帝裤(白)</t>
  </si>
  <si>
    <t>法魂炎帝裤(绿)</t>
  </si>
  <si>
    <t>法魂炎帝裤(紫)</t>
  </si>
  <si>
    <t>法魂炎帝裤(无暇紫)</t>
  </si>
  <si>
    <t>法魂炎帝裤(完美紫)</t>
  </si>
  <si>
    <t>法魂炎帝裤(橙)</t>
  </si>
  <si>
    <t>法魂炎帝裤(无暇橙)</t>
  </si>
  <si>
    <t>法魂炎帝裤(完美橙)</t>
  </si>
  <si>
    <t>战魂炎帝腰带(白)</t>
  </si>
  <si>
    <t>战魂炎帝腰带(绿)</t>
  </si>
  <si>
    <t>战魂炎帝腰带(紫)</t>
  </si>
  <si>
    <t>战魂炎帝腰带(无暇紫)</t>
  </si>
  <si>
    <t>战魂炎帝腰带(完美紫)</t>
  </si>
  <si>
    <t>战魂炎帝腰带(橙)</t>
  </si>
  <si>
    <t>战魂炎帝腰带(无暇橙)</t>
  </si>
  <si>
    <t>战魂炎帝腰带(完美橙)</t>
  </si>
  <si>
    <t>法魂炎帝腰带(白)</t>
  </si>
  <si>
    <t>法魂炎帝腰带(绿)</t>
  </si>
  <si>
    <t>法魂炎帝腰带(紫)</t>
  </si>
  <si>
    <t>法魂炎帝腰带(无暇紫)</t>
  </si>
  <si>
    <t>法魂炎帝腰带(完美紫)</t>
  </si>
  <si>
    <t>法魂炎帝腰带(橙)</t>
  </si>
  <si>
    <t>法魂炎帝腰带(无暇橙)</t>
  </si>
  <si>
    <t>法魂炎帝腰带(完美橙)</t>
  </si>
  <si>
    <t>战魂炎帝长靴(白)</t>
  </si>
  <si>
    <t>战魂炎帝长靴(绿)</t>
  </si>
  <si>
    <t>战魂炎帝长靴(紫)</t>
  </si>
  <si>
    <t>战魂炎帝长靴(无暇紫)</t>
  </si>
  <si>
    <t>战魂炎帝长靴(完美紫)</t>
  </si>
  <si>
    <t>战魂炎帝长靴(橙)</t>
  </si>
  <si>
    <t>战魂炎帝长靴(无暇橙)</t>
  </si>
  <si>
    <t>战魂炎帝长靴(完美橙)</t>
  </si>
  <si>
    <t>法魂炎帝长靴(白)</t>
  </si>
  <si>
    <t>法魂炎帝长靴(绿)</t>
  </si>
  <si>
    <t>法魂炎帝长靴(紫)</t>
  </si>
  <si>
    <t>法魂炎帝长靴(无暇紫)</t>
  </si>
  <si>
    <t>法魂炎帝长靴(完美紫)</t>
  </si>
  <si>
    <t>法魂炎帝长靴(橙)</t>
  </si>
  <si>
    <t>法魂炎帝长靴(无暇橙)</t>
  </si>
  <si>
    <t>法魂炎帝长靴(完美橙)</t>
  </si>
  <si>
    <t>极凰戒(白)</t>
  </si>
  <si>
    <t>极凰戒(绿)</t>
  </si>
  <si>
    <t>极凰戒(紫)</t>
  </si>
  <si>
    <t>极凰戒(无暇紫)</t>
  </si>
  <si>
    <t>极凰戒(完美紫)</t>
  </si>
  <si>
    <t>极凰戒(橙)</t>
  </si>
  <si>
    <t>极凰戒(无暇橙)</t>
  </si>
  <si>
    <t>极凰戒(完美橙)</t>
  </si>
  <si>
    <t>飞凤戒(白)</t>
  </si>
  <si>
    <t>飞凤戒(绿)</t>
  </si>
  <si>
    <t>飞凤戒(紫)</t>
  </si>
  <si>
    <t>飞凤戒(无暇紫)</t>
  </si>
  <si>
    <t>飞凤戒(完美紫)</t>
  </si>
  <si>
    <t>飞凤戒(橙)</t>
  </si>
  <si>
    <t>飞凤戒(无暇橙)</t>
  </si>
  <si>
    <t>飞凤戒(完美橙)</t>
  </si>
  <si>
    <t>天绝项链(白)</t>
  </si>
  <si>
    <t>天绝项链(绿)</t>
  </si>
  <si>
    <t>天绝项链(紫)</t>
  </si>
  <si>
    <t>天绝项链(无暇紫)</t>
  </si>
  <si>
    <t>天绝项链(完美紫)</t>
  </si>
  <si>
    <t>天绝项链(橙)</t>
  </si>
  <si>
    <t>天绝项链(无暇橙)</t>
  </si>
  <si>
    <t>天绝项链(完美橙)</t>
  </si>
  <si>
    <t>神鸟佩(白)</t>
  </si>
  <si>
    <t>神鸟佩(绿)</t>
  </si>
  <si>
    <t>神鸟佩(紫)</t>
  </si>
  <si>
    <t>神鸟佩(无暇紫)</t>
  </si>
  <si>
    <t>神鸟佩(完美紫)</t>
  </si>
  <si>
    <t>神鸟佩(橙)</t>
  </si>
  <si>
    <t>神鸟佩(无暇橙)</t>
  </si>
  <si>
    <t>神鸟佩(完美橙)</t>
  </si>
  <si>
    <t>升仙杖(白)</t>
  </si>
  <si>
    <t>升仙杖(绿)</t>
  </si>
  <si>
    <t>升仙杖(紫)</t>
  </si>
  <si>
    <t>升仙杖(无暇紫)</t>
  </si>
  <si>
    <t>升仙杖(完美紫)</t>
  </si>
  <si>
    <t>升仙杖(橙)</t>
  </si>
  <si>
    <t>升仙杖(无暇橙)</t>
  </si>
  <si>
    <t>升仙杖(完美橙)</t>
  </si>
  <si>
    <t>真武冠(白)</t>
  </si>
  <si>
    <t>真武冠(绿)</t>
  </si>
  <si>
    <t>真武冠(紫)</t>
  </si>
  <si>
    <t>真武冠(无暇紫)</t>
  </si>
  <si>
    <t>真武冠(完美紫)</t>
  </si>
  <si>
    <t>真武冠(橙)</t>
  </si>
  <si>
    <t>真武冠(无暇橙)</t>
  </si>
  <si>
    <t>真武冠(完美橙)</t>
  </si>
  <si>
    <t>战魂真武袍(白)</t>
  </si>
  <si>
    <t>战魂真武袍(绿)</t>
  </si>
  <si>
    <t>战魂真武袍(紫)</t>
  </si>
  <si>
    <t>战魂真武袍(无暇紫)</t>
  </si>
  <si>
    <t>战魂真武袍(完美紫)</t>
  </si>
  <si>
    <t>战魂真武袍(橙)</t>
  </si>
  <si>
    <t>战魂真武袍(无暇橙)</t>
  </si>
  <si>
    <t>战魂真武袍(完美橙)</t>
  </si>
  <si>
    <t>法魂真武袍(白)</t>
  </si>
  <si>
    <t>法魂真武袍(绿)</t>
  </si>
  <si>
    <t>法魂真武袍(紫)</t>
  </si>
  <si>
    <t>法魂真武袍(无暇紫)</t>
  </si>
  <si>
    <t>法魂真武袍(完美紫)</t>
  </si>
  <si>
    <t>法魂真武袍(橙)</t>
  </si>
  <si>
    <t>法魂真武袍(无暇橙)</t>
  </si>
  <si>
    <t>法魂真武袍(完美橙)</t>
  </si>
  <si>
    <t>战魂真武长裤(白)</t>
  </si>
  <si>
    <t>战魂真武长裤(绿)</t>
  </si>
  <si>
    <t>战魂真武长裤(紫)</t>
  </si>
  <si>
    <t>战魂真武长裤(无暇紫)</t>
  </si>
  <si>
    <t>战魂真武长裤(完美紫)</t>
  </si>
  <si>
    <t>战魂真武长裤(橙)</t>
  </si>
  <si>
    <t>战魂真武长裤(无暇橙)</t>
  </si>
  <si>
    <t>战魂真武长裤(完美橙)</t>
  </si>
  <si>
    <t>法魂真武长裤(白)</t>
  </si>
  <si>
    <t>法魂真武长裤(绿)</t>
  </si>
  <si>
    <t>法魂真武长裤(紫)</t>
  </si>
  <si>
    <t>法魂真武长裤(无暇紫)</t>
  </si>
  <si>
    <t>法魂真武长裤(完美紫)</t>
  </si>
  <si>
    <t>法魂真武长裤(橙)</t>
  </si>
  <si>
    <t>法魂真武长裤(无暇橙)</t>
  </si>
  <si>
    <t>法魂真武长裤(完美橙)</t>
  </si>
  <si>
    <t>战魂真武腰带(白)</t>
  </si>
  <si>
    <t>战魂真武腰带(绿)</t>
  </si>
  <si>
    <t>战魂真武腰带(紫)</t>
  </si>
  <si>
    <t>战魂真武腰带(无暇紫)</t>
  </si>
  <si>
    <t>战魂真武腰带(完美紫)</t>
  </si>
  <si>
    <t>战魂真武腰带(橙)</t>
  </si>
  <si>
    <t>战魂真武腰带(无暇橙)</t>
  </si>
  <si>
    <t>战魂真武腰带(完美橙)</t>
  </si>
  <si>
    <t>法魂真武腰带(白)</t>
  </si>
  <si>
    <t>法魂真武腰带(绿)</t>
  </si>
  <si>
    <t>法魂真武腰带(紫)</t>
  </si>
  <si>
    <t>法魂真武腰带(无暇紫)</t>
  </si>
  <si>
    <t>法魂真武腰带(完美紫)</t>
  </si>
  <si>
    <t>法魂真武腰带(橙)</t>
  </si>
  <si>
    <t>法魂真武腰带(无暇橙)</t>
  </si>
  <si>
    <t>法魂真武腰带(完美橙)</t>
  </si>
  <si>
    <t>战魂真武鞋(白)</t>
  </si>
  <si>
    <t>战魂真武鞋(绿)</t>
  </si>
  <si>
    <t>战魂真武鞋(紫)</t>
  </si>
  <si>
    <t>战魂真武鞋(无暇紫)</t>
  </si>
  <si>
    <t>战魂真武鞋(完美紫)</t>
  </si>
  <si>
    <t>战魂真武鞋(橙)</t>
  </si>
  <si>
    <t>战魂真武鞋(无暇橙)</t>
  </si>
  <si>
    <t>战魂真武鞋(完美橙)</t>
  </si>
  <si>
    <t>法魂真武鞋(白)</t>
  </si>
  <si>
    <t>法魂真武鞋(绿)</t>
  </si>
  <si>
    <t>法魂真武鞋(紫)</t>
  </si>
  <si>
    <t>法魂真武鞋(无暇紫)</t>
  </si>
  <si>
    <t>法魂真武鞋(完美紫)</t>
  </si>
  <si>
    <t>法魂真武鞋(橙)</t>
  </si>
  <si>
    <t>法魂真武鞋(无暇橙)</t>
  </si>
  <si>
    <t>法魂真武鞋(完美橙)</t>
  </si>
  <si>
    <t>乾坤戒(白)</t>
  </si>
  <si>
    <t>乾坤戒(绿)</t>
  </si>
  <si>
    <t>乾坤戒(紫)</t>
  </si>
  <si>
    <t>乾坤戒(无暇紫)</t>
  </si>
  <si>
    <t>乾坤戒(完美紫)</t>
  </si>
  <si>
    <t>乾坤戒(橙)</t>
  </si>
  <si>
    <t>乾坤戒(无暇橙)</t>
  </si>
  <si>
    <t>乾坤戒(完美橙)</t>
  </si>
  <si>
    <t>阴阳戒(白)</t>
  </si>
  <si>
    <t>阴阳戒(绿)</t>
  </si>
  <si>
    <t>阴阳戒(紫)</t>
  </si>
  <si>
    <t>阴阳戒(无暇紫)</t>
  </si>
  <si>
    <t>阴阳戒(完美紫)</t>
  </si>
  <si>
    <t>阴阳戒(橙)</t>
  </si>
  <si>
    <t>阴阳戒(无暇橙)</t>
  </si>
  <si>
    <t>阴阳戒(完美橙)</t>
  </si>
  <si>
    <t>灭世项链(白)</t>
  </si>
  <si>
    <t>灭世项链(绿)</t>
  </si>
  <si>
    <t>灭世项链(紫)</t>
  </si>
  <si>
    <t>灭世项链(无暇紫)</t>
  </si>
  <si>
    <t>灭世项链(完美紫)</t>
  </si>
  <si>
    <t>灭世项链(橙)</t>
  </si>
  <si>
    <t>灭世项链(无暇橙)</t>
  </si>
  <si>
    <t>灭世项链(完美橙)</t>
  </si>
  <si>
    <t>皇极佩(白)</t>
  </si>
  <si>
    <t>皇极佩(绿)</t>
  </si>
  <si>
    <t>皇极佩(紫)</t>
  </si>
  <si>
    <t>皇极佩(无暇紫)</t>
  </si>
  <si>
    <t>皇极佩(完美紫)</t>
  </si>
  <si>
    <t>皇极佩(橙)</t>
  </si>
  <si>
    <t>皇极佩(无暇橙)</t>
  </si>
  <si>
    <t>皇极佩(完美橙)</t>
  </si>
  <si>
    <t>神女扇(白)</t>
  </si>
  <si>
    <t>神女扇(绿)</t>
  </si>
  <si>
    <t>神女扇(紫)</t>
  </si>
  <si>
    <t>神女扇(无暇紫)</t>
  </si>
  <si>
    <t>神女扇(完美紫)</t>
  </si>
  <si>
    <t>神女扇(橙)</t>
  </si>
  <si>
    <t>神女扇(无暇橙)</t>
  </si>
  <si>
    <t>神女扇(完美橙)</t>
  </si>
  <si>
    <t>洛神钗(白)</t>
  </si>
  <si>
    <t>洛神钗(绿)</t>
  </si>
  <si>
    <t>洛神钗(紫)</t>
  </si>
  <si>
    <t>洛神钗(无暇紫)</t>
  </si>
  <si>
    <t>洛神钗(完美紫)</t>
  </si>
  <si>
    <t>洛神钗(橙)</t>
  </si>
  <si>
    <t>洛神钗(无暇橙)</t>
  </si>
  <si>
    <t>洛神钗(完美橙)</t>
  </si>
  <si>
    <t>战魂洛神衫(白)</t>
  </si>
  <si>
    <t>战魂洛神衫(绿)</t>
  </si>
  <si>
    <t>战魂洛神衫(紫)</t>
  </si>
  <si>
    <t>战魂洛神衫(无暇紫)</t>
  </si>
  <si>
    <t>战魂洛神衫(完美紫)</t>
  </si>
  <si>
    <t>战魂洛神衫(橙)</t>
  </si>
  <si>
    <t>战魂洛神衫(无暇橙)</t>
  </si>
  <si>
    <t>战魂洛神衫(完美橙)</t>
  </si>
  <si>
    <t>法魂洛神衫(白)</t>
  </si>
  <si>
    <t>法魂洛神衫(绿)</t>
  </si>
  <si>
    <t>法魂洛神衫(紫)</t>
  </si>
  <si>
    <t>法魂洛神衫(无暇紫)</t>
  </si>
  <si>
    <t>法魂洛神衫(完美紫)</t>
  </si>
  <si>
    <t>法魂洛神衫(橙)</t>
  </si>
  <si>
    <t>法魂洛神衫(无暇橙)</t>
  </si>
  <si>
    <t>法魂洛神衫(完美橙)</t>
  </si>
  <si>
    <t>战魂洛神裙(白)</t>
  </si>
  <si>
    <t>战魂洛神裙(绿)</t>
  </si>
  <si>
    <t>战魂洛神裙(紫)</t>
  </si>
  <si>
    <t>战魂洛神裙(无暇紫)</t>
  </si>
  <si>
    <t>战魂洛神裙(完美紫)</t>
  </si>
  <si>
    <t>战魂洛神裙(橙)</t>
  </si>
  <si>
    <t>战魂洛神裙(无暇橙)</t>
  </si>
  <si>
    <t>战魂洛神裙(完美橙)</t>
  </si>
  <si>
    <t>法魂洛神裙(白)</t>
  </si>
  <si>
    <t>法魂洛神裙(绿)</t>
  </si>
  <si>
    <t>法魂洛神裙(紫)</t>
  </si>
  <si>
    <t>法魂洛神裙(无暇紫)</t>
  </si>
  <si>
    <t>法魂洛神裙(完美紫)</t>
  </si>
  <si>
    <t>法魂洛神裙(橙)</t>
  </si>
  <si>
    <t>法魂洛神裙(无暇橙)</t>
  </si>
  <si>
    <t>法魂洛神裙(完美橙)</t>
  </si>
  <si>
    <t>战魂洛神腰带(白)</t>
  </si>
  <si>
    <t>战魂洛神腰带(绿)</t>
  </si>
  <si>
    <t>战魂洛神腰带(紫)</t>
  </si>
  <si>
    <t>战魂洛神腰带(无暇紫)</t>
  </si>
  <si>
    <t>战魂洛神腰带(完美紫)</t>
  </si>
  <si>
    <t>战魂洛神腰带(橙)</t>
  </si>
  <si>
    <t>战魂洛神腰带(无暇橙)</t>
  </si>
  <si>
    <t>战魂洛神腰带(完美橙)</t>
  </si>
  <si>
    <t>法魂洛神腰带(白)</t>
  </si>
  <si>
    <t>法魂洛神腰带(绿)</t>
  </si>
  <si>
    <t>法魂洛神腰带(紫)</t>
  </si>
  <si>
    <t>法魂洛神腰带(无暇紫)</t>
  </si>
  <si>
    <t>法魂洛神腰带(完美紫)</t>
  </si>
  <si>
    <t>法魂洛神腰带(橙)</t>
  </si>
  <si>
    <t>法魂洛神腰带(无暇橙)</t>
  </si>
  <si>
    <t>法魂洛神腰带(完美橙)</t>
  </si>
  <si>
    <t>战魂洛神绣鞋(白)</t>
  </si>
  <si>
    <t>战魂洛神绣鞋(绿)</t>
  </si>
  <si>
    <t>战魂洛神绣鞋(紫)</t>
  </si>
  <si>
    <t>战魂洛神绣鞋(无暇紫)</t>
  </si>
  <si>
    <t>战魂洛神绣鞋(完美紫)</t>
  </si>
  <si>
    <t>战魂洛神绣鞋(橙)</t>
  </si>
  <si>
    <t>战魂洛神绣鞋(无暇橙)</t>
  </si>
  <si>
    <t>战魂洛神绣鞋(完美橙)</t>
  </si>
  <si>
    <t>法魂洛神绣鞋(白)</t>
  </si>
  <si>
    <t>法魂洛神绣鞋(绿)</t>
  </si>
  <si>
    <t>法魂洛神绣鞋(紫)</t>
  </si>
  <si>
    <t>法魂洛神绣鞋(无暇紫)</t>
  </si>
  <si>
    <t>法魂洛神绣鞋(完美紫)</t>
  </si>
  <si>
    <t>法魂洛神绣鞋(橙)</t>
  </si>
  <si>
    <t>法魂洛神绣鞋(无暇橙)</t>
  </si>
  <si>
    <t>法魂洛神绣鞋(完美橙)</t>
  </si>
  <si>
    <t>不灭戒(白)</t>
  </si>
  <si>
    <t>不灭戒(绿)</t>
  </si>
  <si>
    <t>不灭戒(紫)</t>
  </si>
  <si>
    <t>不灭戒(无暇紫)</t>
  </si>
  <si>
    <t>不灭戒(完美紫)</t>
  </si>
  <si>
    <t>不灭戒(橙)</t>
  </si>
  <si>
    <t>不灭戒(无暇橙)</t>
  </si>
  <si>
    <t>不灭戒(完美橙)</t>
  </si>
  <si>
    <t>破灭戒(白)</t>
  </si>
  <si>
    <t>破灭戒(绿)</t>
  </si>
  <si>
    <t>破灭戒(紫)</t>
  </si>
  <si>
    <t>破灭戒(无暇紫)</t>
  </si>
  <si>
    <t>破灭戒(完美紫)</t>
  </si>
  <si>
    <t>破灭戒(橙)</t>
  </si>
  <si>
    <t>破灭戒(无暇橙)</t>
  </si>
  <si>
    <t>破灭戒(完美橙)</t>
  </si>
  <si>
    <t>太阴项链(白)</t>
  </si>
  <si>
    <t>太阴项链(绿)</t>
  </si>
  <si>
    <t>太阴项链(紫)</t>
  </si>
  <si>
    <t>太阴项链(无暇紫)</t>
  </si>
  <si>
    <t>太阴项链(完美紫)</t>
  </si>
  <si>
    <t>太阴项链(橙)</t>
  </si>
  <si>
    <t>太阴项链(无暇橙)</t>
  </si>
  <si>
    <t>太阴项链(完美橙)</t>
  </si>
  <si>
    <t>洛书配(白)</t>
  </si>
  <si>
    <t>洛书配(绿)</t>
  </si>
  <si>
    <t>洛书配(紫)</t>
  </si>
  <si>
    <t>洛书配(无暇紫)</t>
  </si>
  <si>
    <t>洛书配(完美紫)</t>
  </si>
  <si>
    <t>洛书配(橙)</t>
  </si>
  <si>
    <t>洛书配(无暇橙)</t>
  </si>
  <si>
    <t>洛书配(完美橙)</t>
  </si>
  <si>
    <t>偃月(白)</t>
  </si>
  <si>
    <t>偃月(绿)</t>
  </si>
  <si>
    <t>偃月(紫)</t>
  </si>
  <si>
    <t>偃月(无暇紫)</t>
  </si>
  <si>
    <t>偃月(完美紫)</t>
  </si>
  <si>
    <t>偃月(橙)</t>
  </si>
  <si>
    <t>偃月(无暇橙)</t>
  </si>
  <si>
    <t>偃月(完美橙)</t>
  </si>
  <si>
    <t>兽面(白)</t>
  </si>
  <si>
    <t>兽面(绿)</t>
  </si>
  <si>
    <t>兽面(紫)</t>
  </si>
  <si>
    <t>兽面(无暇紫)</t>
  </si>
  <si>
    <t>兽面(完美紫)</t>
  </si>
  <si>
    <t>兽面(橙)</t>
  </si>
  <si>
    <t>兽面(无暇橙)</t>
  </si>
  <si>
    <t>兽面(完美橙)</t>
  </si>
  <si>
    <t>龙虎(白)</t>
  </si>
  <si>
    <t>龙虎(绿)</t>
  </si>
  <si>
    <t>龙虎(紫)</t>
  </si>
  <si>
    <t>龙虎(无暇紫)</t>
  </si>
  <si>
    <t>龙虎(完美紫)</t>
  </si>
  <si>
    <t>龙虎(橙)</t>
  </si>
  <si>
    <t>龙虎(无暇橙)</t>
  </si>
  <si>
    <t>龙虎(完美橙)</t>
  </si>
  <si>
    <t>黄龙(白)</t>
  </si>
  <si>
    <t>黄龙(绿)</t>
  </si>
  <si>
    <t>黄龙(紫)</t>
  </si>
  <si>
    <t>黄龙(无暇紫)</t>
  </si>
  <si>
    <t>黄龙(完美紫)</t>
  </si>
  <si>
    <t>黄龙(橙)</t>
  </si>
  <si>
    <t>黄龙(无暇橙)</t>
  </si>
  <si>
    <t>黄龙(完美橙)</t>
  </si>
  <si>
    <t>血海(白)</t>
  </si>
  <si>
    <t>血海(绿)</t>
  </si>
  <si>
    <t>血海(紫)</t>
  </si>
  <si>
    <t>血海(无暇紫)</t>
  </si>
  <si>
    <t>血海(完美紫)</t>
  </si>
  <si>
    <t>血海(橙)</t>
  </si>
  <si>
    <t>血海(无暇橙)</t>
  </si>
  <si>
    <t>血海(完美橙)</t>
  </si>
  <si>
    <t>天极(白)</t>
  </si>
  <si>
    <t>天极(绿)</t>
  </si>
  <si>
    <t>天极(紫)</t>
  </si>
  <si>
    <t>天极(无暇紫)</t>
  </si>
  <si>
    <t>天极(完美紫)</t>
  </si>
  <si>
    <t>天极(橙)</t>
  </si>
  <si>
    <t>天极(无暇橙)</t>
  </si>
  <si>
    <t>天极(完美橙)</t>
  </si>
  <si>
    <t>焰煞(白)</t>
  </si>
  <si>
    <t>焰煞(绿)</t>
  </si>
  <si>
    <t>焰煞(紫)</t>
  </si>
  <si>
    <t>焰煞(无暇紫)</t>
  </si>
  <si>
    <t>焰煞(完美紫)</t>
  </si>
  <si>
    <t>焰煞(橙)</t>
  </si>
  <si>
    <t>焰煞(无暇橙)</t>
  </si>
  <si>
    <t>焰煞(完美橙)</t>
  </si>
  <si>
    <t>轰天(白)</t>
  </si>
  <si>
    <t>轰天(绿)</t>
  </si>
  <si>
    <t>轰天(紫)</t>
  </si>
  <si>
    <t>轰天(无暇紫)</t>
  </si>
  <si>
    <t>轰天(完美紫)</t>
  </si>
  <si>
    <t>轰天(橙)</t>
  </si>
  <si>
    <t>轰天(无暇橙)</t>
  </si>
  <si>
    <t>轰天(完美橙)</t>
  </si>
  <si>
    <t>黑铁戒(白)</t>
  </si>
  <si>
    <t>黑铁戒(绿)</t>
  </si>
  <si>
    <t>黑铁戒(紫)</t>
  </si>
  <si>
    <t>黑铁戒(无暇紫)</t>
  </si>
  <si>
    <t>黑铁戒(完美紫)</t>
  </si>
  <si>
    <t>黑铁戒(橙)</t>
  </si>
  <si>
    <t>黑铁戒(无暇橙)</t>
  </si>
  <si>
    <t>黑铁戒(完美橙)</t>
  </si>
  <si>
    <t>白银戒(白)</t>
  </si>
  <si>
    <t>白银戒(绿)</t>
  </si>
  <si>
    <t>白银戒(紫)</t>
  </si>
  <si>
    <t>白银戒(无暇紫)</t>
  </si>
  <si>
    <t>白银戒(完美紫)</t>
  </si>
  <si>
    <t>白银戒(橙)</t>
  </si>
  <si>
    <t>白银戒(无暇橙)</t>
  </si>
  <si>
    <t>白银戒(完美橙)</t>
  </si>
  <si>
    <t>黄金戒(白)</t>
  </si>
  <si>
    <t>黄金戒(绿)</t>
  </si>
  <si>
    <t>黄金戒(紫)</t>
  </si>
  <si>
    <t>黄金戒(无暇紫)</t>
  </si>
  <si>
    <t>黄金戒(完美紫)</t>
  </si>
  <si>
    <t>黄金戒(橙)</t>
  </si>
  <si>
    <t>黄金戒(无暇橙)</t>
  </si>
  <si>
    <t>黄金戒(完美橙)</t>
  </si>
  <si>
    <t>浩然戒(白)</t>
  </si>
  <si>
    <t>浩然戒(绿)</t>
  </si>
  <si>
    <t>浩然戒(紫)</t>
  </si>
  <si>
    <t>浩然戒(无暇紫)</t>
  </si>
  <si>
    <t>浩然戒(完美紫)</t>
  </si>
  <si>
    <t>浩然戒(橙)</t>
  </si>
  <si>
    <t>浩然戒(无暇橙)</t>
  </si>
  <si>
    <t>浩然戒(完美橙)</t>
  </si>
  <si>
    <t>锋芒戒(白)</t>
  </si>
  <si>
    <t>锋芒戒(绿)</t>
  </si>
  <si>
    <t>锋芒戒(紫)</t>
  </si>
  <si>
    <t>锋芒戒(无暇紫)</t>
  </si>
  <si>
    <t>锋芒戒(完美紫)</t>
  </si>
  <si>
    <t>锋芒戒(橙)</t>
  </si>
  <si>
    <t>锋芒戒(无暇橙)</t>
  </si>
  <si>
    <t>锋芒戒(完美橙)</t>
  </si>
  <si>
    <t>灼阳戒(白)</t>
  </si>
  <si>
    <t>灼阳戒(绿)</t>
  </si>
  <si>
    <t>灼阳戒(紫)</t>
  </si>
  <si>
    <t>灼阳戒(无暇紫)</t>
  </si>
  <si>
    <t>灼阳戒(完美紫)</t>
  </si>
  <si>
    <t>灼阳戒(橙)</t>
  </si>
  <si>
    <t>灼阳戒(无暇橙)</t>
  </si>
  <si>
    <t>灼阳戒(完美橙)</t>
  </si>
  <si>
    <t>天狼戒(白)</t>
  </si>
  <si>
    <t>天狼戒(绿)</t>
  </si>
  <si>
    <t>天狼戒(紫)</t>
  </si>
  <si>
    <t>天狼戒(无暇紫)</t>
  </si>
  <si>
    <t>天狼戒(完美紫)</t>
  </si>
  <si>
    <t>天狼戒(橙)</t>
  </si>
  <si>
    <t>天狼戒(无暇橙)</t>
  </si>
  <si>
    <t>天狼戒(完美橙)</t>
  </si>
  <si>
    <t>白虎戒(白)</t>
  </si>
  <si>
    <t>白虎戒(绿)</t>
  </si>
  <si>
    <t>白虎戒(紫)</t>
  </si>
  <si>
    <t>白虎戒(无暇紫)</t>
  </si>
  <si>
    <t>白虎戒(完美紫)</t>
  </si>
  <si>
    <t>白虎戒(橙)</t>
  </si>
  <si>
    <t>白虎戒(无暇橙)</t>
  </si>
  <si>
    <t>白虎戒(完美橙)</t>
  </si>
  <si>
    <t>土行戒(白)</t>
  </si>
  <si>
    <t>土行戒(绿)</t>
  </si>
  <si>
    <t>土行戒(紫)</t>
  </si>
  <si>
    <t>土行戒(无暇紫)</t>
  </si>
  <si>
    <t>土行戒(完美紫)</t>
  </si>
  <si>
    <t>土行戒(橙)</t>
  </si>
  <si>
    <t>土行戒(无暇橙)</t>
  </si>
  <si>
    <t>土行戒(完美橙)</t>
  </si>
  <si>
    <t>昭武戒(白)</t>
  </si>
  <si>
    <t>昭武戒(绿)</t>
  </si>
  <si>
    <t>昭武戒(紫)</t>
  </si>
  <si>
    <t>昭武戒(无暇紫)</t>
  </si>
  <si>
    <t>昭武戒(完美紫)</t>
  </si>
  <si>
    <t>昭武戒(橙)</t>
  </si>
  <si>
    <t>昭武戒(无暇橙)</t>
  </si>
  <si>
    <t>昭武戒(完美橙)</t>
  </si>
  <si>
    <t>巨阙戒(白)</t>
  </si>
  <si>
    <t>巨阙戒(绿)</t>
  </si>
  <si>
    <t>巨阙戒(紫)</t>
  </si>
  <si>
    <t>巨阙戒(无暇紫)</t>
  </si>
  <si>
    <t>巨阙戒(完美紫)</t>
  </si>
  <si>
    <t>巨阙戒(橙)</t>
  </si>
  <si>
    <t>巨阙戒(无暇橙)</t>
  </si>
  <si>
    <t>巨阙戒(完美橙)</t>
  </si>
  <si>
    <t>藏日戒(白)</t>
  </si>
  <si>
    <t>藏日戒(绿)</t>
  </si>
  <si>
    <t>藏日戒(紫)</t>
  </si>
  <si>
    <t>藏日戒(无暇紫)</t>
  </si>
  <si>
    <t>藏日戒(完美紫)</t>
  </si>
  <si>
    <t>藏日戒(橙)</t>
  </si>
  <si>
    <t>藏日戒(无暇橙)</t>
  </si>
  <si>
    <t>藏日戒(完美橙)</t>
  </si>
  <si>
    <t>斩风戒(白)</t>
  </si>
  <si>
    <t>斩风戒(绿)</t>
  </si>
  <si>
    <t>斩风戒(紫)</t>
  </si>
  <si>
    <t>斩风戒(无暇紫)</t>
  </si>
  <si>
    <t>斩风戒(完美紫)</t>
  </si>
  <si>
    <t>斩风戒(橙)</t>
  </si>
  <si>
    <t>斩风戒(无暇橙)</t>
  </si>
  <si>
    <t>斩风戒(完美橙)</t>
  </si>
  <si>
    <t>利魂戒(白)</t>
  </si>
  <si>
    <t>利魂戒(绿)</t>
  </si>
  <si>
    <t>利魂戒(紫)</t>
  </si>
  <si>
    <t>利魂戒(无暇紫)</t>
  </si>
  <si>
    <t>利魂戒(完美紫)</t>
  </si>
  <si>
    <t>利魂戒(橙)</t>
  </si>
  <si>
    <t>利魂戒(无暇橙)</t>
  </si>
  <si>
    <t>利魂戒(完美橙)</t>
  </si>
  <si>
    <t>霸虎戒(白)</t>
  </si>
  <si>
    <t>霸虎戒(绿)</t>
  </si>
  <si>
    <t>霸虎戒(紫)</t>
  </si>
  <si>
    <t>霸虎戒(无暇紫)</t>
  </si>
  <si>
    <t>霸虎戒(完美紫)</t>
  </si>
  <si>
    <t>霸虎戒(橙)</t>
  </si>
  <si>
    <t>霸虎戒(无暇橙)</t>
  </si>
  <si>
    <t>霸虎戒(完美橙)</t>
  </si>
  <si>
    <t>玄武戒(白)</t>
  </si>
  <si>
    <t>玄武戒(绿)</t>
  </si>
  <si>
    <t>玄武戒(紫)</t>
  </si>
  <si>
    <t>玄武戒(无暇紫)</t>
  </si>
  <si>
    <t>玄武戒(完美紫)</t>
  </si>
  <si>
    <t>玄武戒(橙)</t>
  </si>
  <si>
    <t>玄武戒(无暇橙)</t>
  </si>
  <si>
    <t>玄武戒(完美橙)</t>
  </si>
  <si>
    <t>狼牙项链(白)</t>
  </si>
  <si>
    <t>狼牙项链(绿)</t>
  </si>
  <si>
    <t>狼牙项链(紫)</t>
  </si>
  <si>
    <t>狼牙项链(无暇紫)</t>
  </si>
  <si>
    <t>狼牙项链(完美紫)</t>
  </si>
  <si>
    <t>狼牙项链(橙)</t>
  </si>
  <si>
    <t>狼牙项链(无暇橙)</t>
  </si>
  <si>
    <t>狼牙项链(完美橙)</t>
  </si>
  <si>
    <t>虎牙项链(白)</t>
  </si>
  <si>
    <t>虎牙项链(绿)</t>
  </si>
  <si>
    <t>虎牙项链(紫)</t>
  </si>
  <si>
    <t>虎牙项链(无暇紫)</t>
  </si>
  <si>
    <t>虎牙项链(完美紫)</t>
  </si>
  <si>
    <t>虎牙项链(橙)</t>
  </si>
  <si>
    <t>虎牙项链(无暇橙)</t>
  </si>
  <si>
    <t>虎牙项链(完美橙)</t>
  </si>
  <si>
    <t>铁马项链(白)</t>
  </si>
  <si>
    <t>铁马项链(绿)</t>
  </si>
  <si>
    <t>铁马项链(紫)</t>
  </si>
  <si>
    <t>铁马项链(无暇紫)</t>
  </si>
  <si>
    <t>铁马项链(完美紫)</t>
  </si>
  <si>
    <t>铁马项链(橙)</t>
  </si>
  <si>
    <t>铁马项链(无暇橙)</t>
  </si>
  <si>
    <t>铁马项链(完美橙)</t>
  </si>
  <si>
    <t>骏鹰项链(白)</t>
  </si>
  <si>
    <t>骏鹰项链(绿)</t>
  </si>
  <si>
    <t>骏鹰项链(紫)</t>
  </si>
  <si>
    <t>骏鹰项链(无暇紫)</t>
  </si>
  <si>
    <t>骏鹰项链(完美紫)</t>
  </si>
  <si>
    <t>骏鹰项链(橙)</t>
  </si>
  <si>
    <t>骏鹰项链(无暇橙)</t>
  </si>
  <si>
    <t>骏鹰项链(完美橙)</t>
  </si>
  <si>
    <t>飞蛇项链(白)</t>
  </si>
  <si>
    <t>飞蛇项链(绿)</t>
  </si>
  <si>
    <t>飞蛇项链(紫)</t>
  </si>
  <si>
    <t>飞蛇项链(无暇紫)</t>
  </si>
  <si>
    <t>飞蛇项链(完美紫)</t>
  </si>
  <si>
    <t>飞蛇项链(橙)</t>
  </si>
  <si>
    <t>飞蛇项链(无暇橙)</t>
  </si>
  <si>
    <t>飞蛇项链(完美橙)</t>
  </si>
  <si>
    <t>玄武项链(白)</t>
  </si>
  <si>
    <t>玄武项链(绿)</t>
  </si>
  <si>
    <t>玄武项链(紫)</t>
  </si>
  <si>
    <t>玄武项链(无暇紫)</t>
  </si>
  <si>
    <t>玄武项链(完美紫)</t>
  </si>
  <si>
    <t>玄武项链(橙)</t>
  </si>
  <si>
    <t>玄武项链(无暇橙)</t>
  </si>
  <si>
    <t>玄武项链(完美橙)</t>
  </si>
  <si>
    <t>饕餮项链(白)</t>
  </si>
  <si>
    <t>饕餮项链(绿)</t>
  </si>
  <si>
    <t>饕餮项链(紫)</t>
  </si>
  <si>
    <t>饕餮项链(无暇紫)</t>
  </si>
  <si>
    <t>饕餮项链(完美紫)</t>
  </si>
  <si>
    <t>饕餮项链(橙)</t>
  </si>
  <si>
    <t>饕餮项链(无暇橙)</t>
  </si>
  <si>
    <t>饕餮项链(完美橙)</t>
  </si>
  <si>
    <t>银蛟项链(白)</t>
  </si>
  <si>
    <t>银蛟项链(绿)</t>
  </si>
  <si>
    <t>银蛟项链(紫)</t>
  </si>
  <si>
    <t>银蛟项链(无暇紫)</t>
  </si>
  <si>
    <t>银蛟项链(完美紫)</t>
  </si>
  <si>
    <t>银蛟项链(橙)</t>
  </si>
  <si>
    <t>银蛟项链(无暇橙)</t>
  </si>
  <si>
    <t>银蛟项链(完美橙)</t>
  </si>
  <si>
    <t>战魂甲士腰带(白)</t>
  </si>
  <si>
    <t>战魂甲士腰带(绿)</t>
  </si>
  <si>
    <t>战魂甲士腰带(紫)</t>
  </si>
  <si>
    <t>战魂甲士腰带(无暇紫)</t>
  </si>
  <si>
    <t>战魂甲士腰带(完美紫)</t>
  </si>
  <si>
    <t>战魂甲士腰带(橙)</t>
  </si>
  <si>
    <t>战魂甲士腰带(无暇橙)</t>
  </si>
  <si>
    <t>战魂甲士腰带(完美橙)</t>
  </si>
  <si>
    <t>战魂错金腰带(白)</t>
  </si>
  <si>
    <t>战魂错金腰带(绿)</t>
  </si>
  <si>
    <t>战魂错金腰带(紫)</t>
  </si>
  <si>
    <t>战魂错金腰带(无暇紫)</t>
  </si>
  <si>
    <t>战魂错金腰带(完美紫)</t>
  </si>
  <si>
    <t>战魂错金腰带(橙)</t>
  </si>
  <si>
    <t>战魂错金腰带(无暇橙)</t>
  </si>
  <si>
    <t>战魂错金腰带(完美橙)</t>
  </si>
  <si>
    <t>战魂兽咬腰带(白)</t>
  </si>
  <si>
    <t>战魂兽咬腰带(绿)</t>
  </si>
  <si>
    <t>战魂兽咬腰带(紫)</t>
  </si>
  <si>
    <t>战魂兽咬腰带(无暇紫)</t>
  </si>
  <si>
    <t>战魂兽咬腰带(完美紫)</t>
  </si>
  <si>
    <t>战魂兽咬腰带(橙)</t>
  </si>
  <si>
    <t>战魂兽咬腰带(无暇橙)</t>
  </si>
  <si>
    <t>战魂兽咬腰带(完美橙)</t>
  </si>
  <si>
    <t>战魂狴犴腰带(白)</t>
  </si>
  <si>
    <t>战魂狴犴腰带(绿)</t>
  </si>
  <si>
    <t>战魂狴犴腰带(紫)</t>
  </si>
  <si>
    <t>战魂狴犴腰带(无暇紫)</t>
  </si>
  <si>
    <t>战魂狴犴腰带(完美紫)</t>
  </si>
  <si>
    <t>战魂狴犴腰带(橙)</t>
  </si>
  <si>
    <t>战魂狴犴腰带(无暇橙)</t>
  </si>
  <si>
    <t>战魂狴犴腰带(完美橙)</t>
  </si>
  <si>
    <t>战魂犀兜腰带(白)</t>
  </si>
  <si>
    <t>战魂犀兜腰带(绿)</t>
  </si>
  <si>
    <t>战魂犀兜腰带(紫)</t>
  </si>
  <si>
    <t>战魂犀兜腰带(无暇紫)</t>
  </si>
  <si>
    <t>战魂犀兜腰带(完美紫)</t>
  </si>
  <si>
    <t>战魂犀兜腰带(橙)</t>
  </si>
  <si>
    <t>战魂犀兜腰带(无暇橙)</t>
  </si>
  <si>
    <t>战魂犀兜腰带(完美橙)</t>
  </si>
  <si>
    <t>战魂穷奇腰带(白)</t>
  </si>
  <si>
    <t>战魂穷奇腰带(绿)</t>
  </si>
  <si>
    <t>战魂穷奇腰带(紫)</t>
  </si>
  <si>
    <t>战魂穷奇腰带(无暇紫)</t>
  </si>
  <si>
    <t>战魂穷奇腰带(完美紫)</t>
  </si>
  <si>
    <t>战魂穷奇腰带(橙)</t>
  </si>
  <si>
    <t>战魂穷奇腰带(无暇橙)</t>
  </si>
  <si>
    <t>战魂穷奇腰带(完美橙)</t>
  </si>
  <si>
    <t>战魂狻猊腰带(白)</t>
  </si>
  <si>
    <t>战魂狻猊腰带(绿)</t>
  </si>
  <si>
    <t>战魂狻猊腰带(紫)</t>
  </si>
  <si>
    <t>战魂狻猊腰带(无暇紫)</t>
  </si>
  <si>
    <t>战魂狻猊腰带(完美紫)</t>
  </si>
  <si>
    <t>战魂狻猊腰带(橙)</t>
  </si>
  <si>
    <t>战魂狻猊腰带(无暇橙)</t>
  </si>
  <si>
    <t>战魂狻猊腰带(完美橙)</t>
  </si>
  <si>
    <t>战魂烛龙腰带(白)</t>
  </si>
  <si>
    <t>战魂烛龙腰带(绿)</t>
  </si>
  <si>
    <t>战魂烛龙腰带(紫)</t>
  </si>
  <si>
    <t>战魂烛龙腰带(无暇紫)</t>
  </si>
  <si>
    <t>战魂烛龙腰带(完美紫)</t>
  </si>
  <si>
    <t>战魂烛龙腰带(橙)</t>
  </si>
  <si>
    <t>战魂烛龙腰带(无暇橙)</t>
  </si>
  <si>
    <t>战魂烛龙腰带(完美橙)</t>
  </si>
  <si>
    <t>法魂甲士腰带(白)</t>
  </si>
  <si>
    <t>法魂甲士腰带(绿)</t>
  </si>
  <si>
    <t>法魂甲士腰带(紫)</t>
  </si>
  <si>
    <t>法魂甲士腰带(无暇紫)</t>
  </si>
  <si>
    <t>法魂甲士腰带(完美紫)</t>
  </si>
  <si>
    <t>法魂甲士腰带(橙)</t>
  </si>
  <si>
    <t>法魂甲士腰带(无暇橙)</t>
  </si>
  <si>
    <t>法魂甲士腰带(完美橙)</t>
  </si>
  <si>
    <t>法魂错金腰带(白)</t>
  </si>
  <si>
    <t>法魂错金腰带(绿)</t>
  </si>
  <si>
    <t>法魂错金腰带(紫)</t>
  </si>
  <si>
    <t>法魂错金腰带(无暇紫)</t>
  </si>
  <si>
    <t>法魂错金腰带(完美紫)</t>
  </si>
  <si>
    <t>法魂错金腰带(橙)</t>
  </si>
  <si>
    <t>法魂错金腰带(无暇橙)</t>
  </si>
  <si>
    <t>法魂错金腰带(完美橙)</t>
  </si>
  <si>
    <t>法魂兽咬腰带(白)</t>
  </si>
  <si>
    <t>法魂兽咬腰带(绿)</t>
  </si>
  <si>
    <t>法魂兽咬腰带(紫)</t>
  </si>
  <si>
    <t>法魂兽咬腰带(无暇紫)</t>
  </si>
  <si>
    <t>法魂兽咬腰带(完美紫)</t>
  </si>
  <si>
    <t>法魂兽咬腰带(橙)</t>
  </si>
  <si>
    <t>法魂兽咬腰带(无暇橙)</t>
  </si>
  <si>
    <t>法魂兽咬腰带(完美橙)</t>
  </si>
  <si>
    <t>法魂狴犴腰带(白)</t>
  </si>
  <si>
    <t>法魂狴犴腰带(绿)</t>
  </si>
  <si>
    <t>法魂狴犴腰带(紫)</t>
  </si>
  <si>
    <t>法魂狴犴腰带(无暇紫)</t>
  </si>
  <si>
    <t>法魂狴犴腰带(完美紫)</t>
  </si>
  <si>
    <t>法魂狴犴腰带(橙)</t>
  </si>
  <si>
    <t>法魂狴犴腰带(无暇橙)</t>
  </si>
  <si>
    <t>法魂狴犴腰带(完美橙)</t>
  </si>
  <si>
    <t>法魂犀兜腰带(白)</t>
  </si>
  <si>
    <t>法魂犀兜腰带(绿)</t>
  </si>
  <si>
    <t>法魂犀兜腰带(紫)</t>
  </si>
  <si>
    <t>法魂犀兜腰带(无暇紫)</t>
  </si>
  <si>
    <t>法魂犀兜腰带(完美紫)</t>
  </si>
  <si>
    <t>法魂犀兜腰带(橙)</t>
  </si>
  <si>
    <t>法魂犀兜腰带(无暇橙)</t>
  </si>
  <si>
    <t>法魂犀兜腰带(完美橙)</t>
  </si>
  <si>
    <t>法魂穷奇腰带(白)</t>
  </si>
  <si>
    <t>法魂穷奇腰带(绿)</t>
  </si>
  <si>
    <t>法魂穷奇腰带(紫)</t>
  </si>
  <si>
    <t>法魂穷奇腰带(无暇紫)</t>
  </si>
  <si>
    <t>法魂穷奇腰带(完美紫)</t>
  </si>
  <si>
    <t>法魂穷奇腰带(橙)</t>
  </si>
  <si>
    <t>法魂穷奇腰带(无暇橙)</t>
  </si>
  <si>
    <t>法魂穷奇腰带(完美橙)</t>
  </si>
  <si>
    <t>法魂狻猊腰带(白)</t>
  </si>
  <si>
    <t>法魂狻猊腰带(绿)</t>
  </si>
  <si>
    <t>法魂狻猊腰带(紫)</t>
  </si>
  <si>
    <t>法魂狻猊腰带(无暇紫)</t>
  </si>
  <si>
    <t>法魂狻猊腰带(完美紫)</t>
  </si>
  <si>
    <t>法魂狻猊腰带(橙)</t>
  </si>
  <si>
    <t>法魂狻猊腰带(无暇橙)</t>
  </si>
  <si>
    <t>法魂狻猊腰带(完美橙)</t>
  </si>
  <si>
    <t>法魂烛龙腰带(白)</t>
  </si>
  <si>
    <t>法魂烛龙腰带(绿)</t>
  </si>
  <si>
    <t>法魂烛龙腰带(紫)</t>
  </si>
  <si>
    <t>法魂烛龙腰带(无暇紫)</t>
  </si>
  <si>
    <t>法魂烛龙腰带(完美紫)</t>
  </si>
  <si>
    <t>法魂烛龙腰带(橙)</t>
  </si>
  <si>
    <t>法魂烛龙腰带(无暇橙)</t>
  </si>
  <si>
    <t>法魂烛龙腰带(完美橙)</t>
  </si>
  <si>
    <t>战魂甲士裤(白)</t>
  </si>
  <si>
    <t>战魂甲士裤(绿)</t>
  </si>
  <si>
    <t>战魂甲士裤(紫)</t>
  </si>
  <si>
    <t>战魂甲士裤(无暇紫)</t>
  </si>
  <si>
    <t>战魂甲士裤(完美紫)</t>
  </si>
  <si>
    <t>战魂甲士裤(橙)</t>
  </si>
  <si>
    <t>战魂甲士裤(无暇橙)</t>
  </si>
  <si>
    <t>战魂甲士裤(完美橙)</t>
  </si>
  <si>
    <t>战魂错金裤(白)</t>
  </si>
  <si>
    <t>战魂错金裤(绿)</t>
  </si>
  <si>
    <t>战魂错金裤(紫)</t>
  </si>
  <si>
    <t>战魂错金裤(无暇紫)</t>
  </si>
  <si>
    <t>战魂错金裤(完美紫)</t>
  </si>
  <si>
    <t>战魂错金裤(橙)</t>
  </si>
  <si>
    <t>战魂错金裤(无暇橙)</t>
  </si>
  <si>
    <t>战魂错金裤(完美橙)</t>
  </si>
  <si>
    <t>战魂兽咬裤(白)</t>
  </si>
  <si>
    <t>战魂兽咬裤(绿)</t>
  </si>
  <si>
    <t>战魂兽咬裤(紫)</t>
  </si>
  <si>
    <t>战魂兽咬裤(无暇紫)</t>
  </si>
  <si>
    <t>战魂兽咬裤(完美紫)</t>
  </si>
  <si>
    <t>战魂兽咬裤(橙)</t>
  </si>
  <si>
    <t>战魂兽咬裤(无暇橙)</t>
  </si>
  <si>
    <t>战魂兽咬裤(完美橙)</t>
  </si>
  <si>
    <t>战魂狴犴裤(白)</t>
  </si>
  <si>
    <t>战魂狴犴裤(绿)</t>
  </si>
  <si>
    <t>战魂狴犴裤(紫)</t>
  </si>
  <si>
    <t>战魂狴犴裤(无暇紫)</t>
  </si>
  <si>
    <t>战魂狴犴裤(完美紫)</t>
  </si>
  <si>
    <t>战魂狴犴裤(橙)</t>
  </si>
  <si>
    <t>战魂狴犴裤(无暇橙)</t>
  </si>
  <si>
    <t>战魂狴犴裤(完美橙)</t>
  </si>
  <si>
    <t>战魂犀兜裤(白)</t>
  </si>
  <si>
    <t>战魂犀兜裤(绿)</t>
  </si>
  <si>
    <t>战魂犀兜裤(紫)</t>
  </si>
  <si>
    <t>战魂犀兜裤(无暇紫)</t>
  </si>
  <si>
    <t>战魂犀兜裤(完美紫)</t>
  </si>
  <si>
    <t>战魂犀兜裤(橙)</t>
  </si>
  <si>
    <t>战魂犀兜裤(无暇橙)</t>
  </si>
  <si>
    <t>战魂犀兜裤(完美橙)</t>
  </si>
  <si>
    <t>战魂穷奇裤(白)</t>
  </si>
  <si>
    <t>战魂穷奇裤(绿)</t>
  </si>
  <si>
    <t>战魂穷奇裤(紫)</t>
  </si>
  <si>
    <t>战魂穷奇裤(无暇紫)</t>
  </si>
  <si>
    <t>战魂穷奇裤(完美紫)</t>
  </si>
  <si>
    <t>战魂穷奇裤(橙)</t>
  </si>
  <si>
    <t>战魂穷奇裤(无暇橙)</t>
  </si>
  <si>
    <t>战魂穷奇裤(完美橙)</t>
  </si>
  <si>
    <t>战魂狻猊裤(白)</t>
  </si>
  <si>
    <t>战魂狻猊裤(绿)</t>
  </si>
  <si>
    <t>战魂狻猊裤(紫)</t>
  </si>
  <si>
    <t>战魂狻猊裤(无暇紫)</t>
  </si>
  <si>
    <t>战魂狻猊裤(完美紫)</t>
  </si>
  <si>
    <t>战魂狻猊裤(橙)</t>
  </si>
  <si>
    <t>战魂狻猊裤(无暇橙)</t>
  </si>
  <si>
    <t>战魂狻猊裤(完美橙)</t>
  </si>
  <si>
    <t>战魂烛龙裤(白)</t>
  </si>
  <si>
    <t>战魂烛龙裤(绿)</t>
  </si>
  <si>
    <t>战魂烛龙裤(紫)</t>
  </si>
  <si>
    <t>战魂烛龙裤(无暇紫)</t>
  </si>
  <si>
    <t>战魂烛龙裤(完美紫)</t>
  </si>
  <si>
    <t>战魂烛龙裤(橙)</t>
  </si>
  <si>
    <t>战魂烛龙裤(无暇橙)</t>
  </si>
  <si>
    <t>战魂烛龙裤(完美橙)</t>
  </si>
  <si>
    <t>法魂甲士裤(白)</t>
  </si>
  <si>
    <t>法魂甲士裤(绿)</t>
  </si>
  <si>
    <t>法魂甲士裤(紫)</t>
  </si>
  <si>
    <t>法魂甲士裤(无暇紫)</t>
  </si>
  <si>
    <t>法魂甲士裤(完美紫)</t>
  </si>
  <si>
    <t>法魂甲士裤(橙)</t>
  </si>
  <si>
    <t>法魂甲士裤(无暇橙)</t>
  </si>
  <si>
    <t>法魂甲士裤(完美橙)</t>
  </si>
  <si>
    <t>法魂错金裤(白)</t>
  </si>
  <si>
    <t>法魂错金裤(绿)</t>
  </si>
  <si>
    <t>法魂错金裤(紫)</t>
  </si>
  <si>
    <t>法魂错金裤(无暇紫)</t>
  </si>
  <si>
    <t>法魂错金裤(完美紫)</t>
  </si>
  <si>
    <t>法魂错金裤(橙)</t>
  </si>
  <si>
    <t>法魂错金裤(无暇橙)</t>
  </si>
  <si>
    <t>法魂错金裤(完美橙)</t>
  </si>
  <si>
    <t>法魂兽咬裤(白)</t>
  </si>
  <si>
    <t>法魂兽咬裤(绿)</t>
  </si>
  <si>
    <t>法魂兽咬裤(紫)</t>
  </si>
  <si>
    <t>法魂兽咬裤(无暇紫)</t>
  </si>
  <si>
    <t>法魂兽咬裤(完美紫)</t>
  </si>
  <si>
    <t>法魂兽咬裤(橙)</t>
  </si>
  <si>
    <t>法魂兽咬裤(无暇橙)</t>
  </si>
  <si>
    <t>法魂兽咬裤(完美橙)</t>
  </si>
  <si>
    <t>法魂狴犴裤(白)</t>
  </si>
  <si>
    <t>法魂狴犴裤(绿)</t>
  </si>
  <si>
    <t>法魂狴犴裤(紫)</t>
  </si>
  <si>
    <t>法魂狴犴裤(无暇紫)</t>
  </si>
  <si>
    <t>法魂狴犴裤(完美紫)</t>
  </si>
  <si>
    <t>法魂狴犴裤(橙)</t>
  </si>
  <si>
    <t>法魂狴犴裤(无暇橙)</t>
  </si>
  <si>
    <t>法魂狴犴裤(完美橙)</t>
  </si>
  <si>
    <t>法魂犀兜裤(白)</t>
  </si>
  <si>
    <t>法魂犀兜裤(绿)</t>
  </si>
  <si>
    <t>法魂犀兜裤(紫)</t>
  </si>
  <si>
    <t>法魂犀兜裤(无暇紫)</t>
  </si>
  <si>
    <t>法魂犀兜裤(完美紫)</t>
  </si>
  <si>
    <t>法魂犀兜裤(橙)</t>
  </si>
  <si>
    <t>法魂犀兜裤(无暇橙)</t>
  </si>
  <si>
    <t>法魂犀兜裤(完美橙)</t>
  </si>
  <si>
    <t>法魂穷奇裤(白)</t>
  </si>
  <si>
    <t>法魂穷奇裤(绿)</t>
  </si>
  <si>
    <t>法魂穷奇裤(紫)</t>
  </si>
  <si>
    <t>法魂穷奇裤(无暇紫)</t>
  </si>
  <si>
    <t>法魂穷奇裤(完美紫)</t>
  </si>
  <si>
    <t>法魂穷奇裤(橙)</t>
  </si>
  <si>
    <t>法魂穷奇裤(无暇橙)</t>
  </si>
  <si>
    <t>法魂穷奇裤(完美橙)</t>
  </si>
  <si>
    <t>法魂狻猊裤(白)</t>
  </si>
  <si>
    <t>法魂狻猊裤(绿)</t>
  </si>
  <si>
    <t>法魂狻猊裤(紫)</t>
  </si>
  <si>
    <t>法魂狻猊裤(无暇紫)</t>
  </si>
  <si>
    <t>法魂狻猊裤(完美紫)</t>
  </si>
  <si>
    <t>法魂狻猊裤(橙)</t>
  </si>
  <si>
    <t>法魂狻猊裤(无暇橙)</t>
  </si>
  <si>
    <t>法魂狻猊裤(完美橙)</t>
  </si>
  <si>
    <t>法魂烛龙裤(白)</t>
  </si>
  <si>
    <t>法魂烛龙裤(绿)</t>
  </si>
  <si>
    <t>法魂烛龙裤(紫)</t>
  </si>
  <si>
    <t>法魂烛龙裤(无暇紫)</t>
  </si>
  <si>
    <t>法魂烛龙裤(完美紫)</t>
  </si>
  <si>
    <t>法魂烛龙裤(橙)</t>
  </si>
  <si>
    <t>法魂烛龙裤(无暇橙)</t>
  </si>
  <si>
    <t>法魂烛龙裤(完美橙)</t>
  </si>
  <si>
    <t>战魂甲士靴(白)</t>
  </si>
  <si>
    <t>战魂甲士靴(绿)</t>
  </si>
  <si>
    <t>战魂甲士靴(紫)</t>
  </si>
  <si>
    <t>战魂甲士靴(无暇紫)</t>
  </si>
  <si>
    <t>战魂甲士靴(完美紫)</t>
  </si>
  <si>
    <t>战魂甲士靴(橙)</t>
  </si>
  <si>
    <t>战魂甲士靴(无暇橙)</t>
  </si>
  <si>
    <t>战魂甲士靴(完美橙)</t>
  </si>
  <si>
    <t>战魂错金鞋(白)</t>
  </si>
  <si>
    <t>战魂错金鞋(绿)</t>
  </si>
  <si>
    <t>战魂错金鞋(紫)</t>
  </si>
  <si>
    <t>战魂错金鞋(无暇紫)</t>
  </si>
  <si>
    <t>战魂错金鞋(完美紫)</t>
  </si>
  <si>
    <t>战魂错金鞋(橙)</t>
  </si>
  <si>
    <t>战魂错金鞋(无暇橙)</t>
  </si>
  <si>
    <t>战魂错金鞋(完美橙)</t>
  </si>
  <si>
    <t>战魂兽咬鞋(白)</t>
  </si>
  <si>
    <t>战魂兽咬鞋(绿)</t>
  </si>
  <si>
    <t>战魂兽咬鞋(紫)</t>
  </si>
  <si>
    <t>战魂兽咬鞋(无暇紫)</t>
  </si>
  <si>
    <t>战魂兽咬鞋(完美紫)</t>
  </si>
  <si>
    <t>战魂兽咬鞋(橙)</t>
  </si>
  <si>
    <t>战魂兽咬鞋(无暇橙)</t>
  </si>
  <si>
    <t>战魂兽咬鞋(完美橙)</t>
  </si>
  <si>
    <t>战魂狴犴鞋(白)</t>
  </si>
  <si>
    <t>战魂狴犴鞋(绿)</t>
  </si>
  <si>
    <t>战魂狴犴鞋(紫)</t>
  </si>
  <si>
    <t>战魂狴犴鞋(无暇紫)</t>
  </si>
  <si>
    <t>战魂狴犴鞋(完美紫)</t>
  </si>
  <si>
    <t>战魂狴犴鞋(橙)</t>
  </si>
  <si>
    <t>战魂狴犴鞋(无暇橙)</t>
  </si>
  <si>
    <t>战魂狴犴鞋(完美橙)</t>
  </si>
  <si>
    <t>战魂犀兜鞋(白)</t>
  </si>
  <si>
    <t>战魂犀兜鞋(绿)</t>
  </si>
  <si>
    <t>战魂犀兜鞋(紫)</t>
  </si>
  <si>
    <t>战魂犀兜鞋(无暇紫)</t>
  </si>
  <si>
    <t>战魂犀兜鞋(完美紫)</t>
  </si>
  <si>
    <t>战魂犀兜鞋(橙)</t>
  </si>
  <si>
    <t>战魂犀兜鞋(无暇橙)</t>
  </si>
  <si>
    <t>战魂犀兜鞋(完美橙)</t>
  </si>
  <si>
    <t>战魂穷奇鞋(白)</t>
  </si>
  <si>
    <t>战魂穷奇鞋(绿)</t>
  </si>
  <si>
    <t>战魂穷奇鞋(紫)</t>
  </si>
  <si>
    <t>战魂穷奇鞋(无暇紫)</t>
  </si>
  <si>
    <t>战魂穷奇鞋(完美紫)</t>
  </si>
  <si>
    <t>战魂穷奇鞋(橙)</t>
  </si>
  <si>
    <t>战魂穷奇鞋(无暇橙)</t>
  </si>
  <si>
    <t>战魂穷奇鞋(完美橙)</t>
  </si>
  <si>
    <t>战魂狻猊鞋(白)</t>
  </si>
  <si>
    <t>战魂狻猊鞋(绿)</t>
  </si>
  <si>
    <t>战魂狻猊鞋(紫)</t>
  </si>
  <si>
    <t>战魂狻猊鞋(无暇紫)</t>
  </si>
  <si>
    <t>战魂狻猊鞋(完美紫)</t>
  </si>
  <si>
    <t>战魂狻猊鞋(橙)</t>
  </si>
  <si>
    <t>战魂狻猊鞋(无暇橙)</t>
  </si>
  <si>
    <t>战魂狻猊鞋(完美橙)</t>
  </si>
  <si>
    <t>战魂烛龙鞋(白)</t>
  </si>
  <si>
    <t>战魂烛龙鞋(绿)</t>
  </si>
  <si>
    <t>战魂烛龙鞋(紫)</t>
  </si>
  <si>
    <t>战魂烛龙鞋(无暇紫)</t>
  </si>
  <si>
    <t>战魂烛龙鞋(完美紫)</t>
  </si>
  <si>
    <t>战魂烛龙鞋(橙)</t>
  </si>
  <si>
    <t>战魂烛龙鞋(无暇橙)</t>
  </si>
  <si>
    <t>战魂烛龙鞋(完美橙)</t>
  </si>
  <si>
    <t>法魂甲士靴(白)</t>
  </si>
  <si>
    <t>法魂甲士靴(绿)</t>
  </si>
  <si>
    <t>法魂甲士靴(紫)</t>
  </si>
  <si>
    <t>法魂甲士靴(无暇紫)</t>
  </si>
  <si>
    <t>法魂甲士靴(完美紫)</t>
  </si>
  <si>
    <t>法魂甲士靴(橙)</t>
  </si>
  <si>
    <t>法魂甲士靴(无暇橙)</t>
  </si>
  <si>
    <t>法魂甲士靴(完美橙)</t>
  </si>
  <si>
    <t>法魂错金鞋(白)</t>
  </si>
  <si>
    <t>法魂错金鞋(绿)</t>
  </si>
  <si>
    <t>法魂错金鞋(紫)</t>
  </si>
  <si>
    <t>法魂错金鞋(无暇紫)</t>
  </si>
  <si>
    <t>法魂错金鞋(完美紫)</t>
  </si>
  <si>
    <t>法魂错金鞋(橙)</t>
  </si>
  <si>
    <t>法魂错金鞋(无暇橙)</t>
  </si>
  <si>
    <t>法魂错金鞋(完美橙)</t>
  </si>
  <si>
    <t>法魂兽咬鞋(白)</t>
  </si>
  <si>
    <t>法魂兽咬鞋(绿)</t>
  </si>
  <si>
    <t>法魂兽咬鞋(紫)</t>
  </si>
  <si>
    <t>法魂兽咬鞋(无暇紫)</t>
  </si>
  <si>
    <t>法魂兽咬鞋(完美紫)</t>
  </si>
  <si>
    <t>法魂兽咬鞋(橙)</t>
  </si>
  <si>
    <t>法魂兽咬鞋(无暇橙)</t>
  </si>
  <si>
    <t>法魂兽咬鞋(完美橙)</t>
  </si>
  <si>
    <t>法魂狴犴鞋(白)</t>
  </si>
  <si>
    <t>法魂狴犴鞋(绿)</t>
  </si>
  <si>
    <t>法魂狴犴鞋(紫)</t>
  </si>
  <si>
    <t>法魂狴犴鞋(无暇紫)</t>
  </si>
  <si>
    <t>法魂狴犴鞋(完美紫)</t>
  </si>
  <si>
    <t>法魂狴犴鞋(橙)</t>
  </si>
  <si>
    <t>法魂狴犴鞋(无暇橙)</t>
  </si>
  <si>
    <t>法魂狴犴鞋(完美橙)</t>
  </si>
  <si>
    <t>法魂犀兜鞋(白)</t>
  </si>
  <si>
    <t>法魂犀兜鞋(绿)</t>
  </si>
  <si>
    <t>法魂犀兜鞋(紫)</t>
  </si>
  <si>
    <t>法魂犀兜鞋(无暇紫)</t>
  </si>
  <si>
    <t>法魂犀兜鞋(完美紫)</t>
  </si>
  <si>
    <t>法魂犀兜鞋(橙)</t>
  </si>
  <si>
    <t>法魂犀兜鞋(无暇橙)</t>
  </si>
  <si>
    <t>法魂犀兜鞋(完美橙)</t>
  </si>
  <si>
    <t>法魂穷奇鞋(白)</t>
  </si>
  <si>
    <t>法魂穷奇鞋(绿)</t>
  </si>
  <si>
    <t>法魂穷奇鞋(紫)</t>
  </si>
  <si>
    <t>法魂穷奇鞋(无暇紫)</t>
  </si>
  <si>
    <t>法魂穷奇鞋(完美紫)</t>
  </si>
  <si>
    <t>法魂穷奇鞋(橙)</t>
  </si>
  <si>
    <t>法魂穷奇鞋(无暇橙)</t>
  </si>
  <si>
    <t>法魂穷奇鞋(完美橙)</t>
  </si>
  <si>
    <t>法魂狻猊鞋(白)</t>
  </si>
  <si>
    <t>法魂狻猊鞋(绿)</t>
  </si>
  <si>
    <t>法魂狻猊鞋(紫)</t>
  </si>
  <si>
    <t>法魂狻猊鞋(无暇紫)</t>
  </si>
  <si>
    <t>法魂狻猊鞋(完美紫)</t>
  </si>
  <si>
    <t>法魂狻猊鞋(橙)</t>
  </si>
  <si>
    <t>法魂狻猊鞋(无暇橙)</t>
  </si>
  <si>
    <t>法魂狻猊鞋(完美橙)</t>
  </si>
  <si>
    <t>法魂烛龙鞋(白)</t>
  </si>
  <si>
    <t>法魂烛龙鞋(绿)</t>
  </si>
  <si>
    <t>法魂烛龙鞋(紫)</t>
  </si>
  <si>
    <t>法魂烛龙鞋(无暇紫)</t>
  </si>
  <si>
    <t>法魂烛龙鞋(完美紫)</t>
  </si>
  <si>
    <t>法魂烛龙鞋(橙)</t>
  </si>
  <si>
    <t>法魂烛龙鞋(无暇橙)</t>
  </si>
  <si>
    <t>法魂烛龙鞋(完美橙)</t>
  </si>
  <si>
    <t>战魂甲士衣(白)</t>
  </si>
  <si>
    <t>战魂甲士衣(绿)</t>
  </si>
  <si>
    <t>战魂甲士衣(紫)</t>
  </si>
  <si>
    <t>战魂甲士衣(无暇紫)</t>
  </si>
  <si>
    <t>战魂甲士衣(完美紫)</t>
  </si>
  <si>
    <t>战魂甲士衣(橙)</t>
  </si>
  <si>
    <t>战魂甲士衣(无暇橙)</t>
  </si>
  <si>
    <t>战魂甲士衣(完美橙)</t>
  </si>
  <si>
    <t>战魂错金软甲(白)</t>
  </si>
  <si>
    <t>战魂错金软甲(绿)</t>
  </si>
  <si>
    <t>战魂错金软甲(紫)</t>
  </si>
  <si>
    <t>战魂错金软甲(无暇紫)</t>
  </si>
  <si>
    <t>战魂错金软甲(完美紫)</t>
  </si>
  <si>
    <t>战魂错金软甲(橙)</t>
  </si>
  <si>
    <t>战魂错金软甲(无暇橙)</t>
  </si>
  <si>
    <t>战魂错金软甲(完美橙)</t>
  </si>
  <si>
    <t>战魂兽咬衣(白)</t>
  </si>
  <si>
    <t>战魂兽咬衣(绿)</t>
  </si>
  <si>
    <t>战魂兽咬衣(紫)</t>
  </si>
  <si>
    <t>战魂兽咬衣(无暇紫)</t>
  </si>
  <si>
    <t>战魂兽咬衣(完美紫)</t>
  </si>
  <si>
    <t>战魂兽咬衣(橙)</t>
  </si>
  <si>
    <t>战魂兽咬衣(无暇橙)</t>
  </si>
  <si>
    <t>战魂兽咬衣(完美橙)</t>
  </si>
  <si>
    <t>战魂狴犴甲(白)</t>
  </si>
  <si>
    <t>战魂狴犴甲(绿)</t>
  </si>
  <si>
    <t>战魂狴犴甲(紫)</t>
  </si>
  <si>
    <t>战魂狴犴甲(无暇紫)</t>
  </si>
  <si>
    <t>战魂狴犴甲(完美紫)</t>
  </si>
  <si>
    <t>战魂狴犴甲(橙)</t>
  </si>
  <si>
    <t>战魂狴犴甲(无暇橙)</t>
  </si>
  <si>
    <t>战魂狴犴甲(完美橙)</t>
  </si>
  <si>
    <t>战魂犀兜甲(白)</t>
  </si>
  <si>
    <t>战魂犀兜甲(绿)</t>
  </si>
  <si>
    <t>战魂犀兜甲(紫)</t>
  </si>
  <si>
    <t>战魂犀兜甲(无暇紫)</t>
  </si>
  <si>
    <t>战魂犀兜甲(完美紫)</t>
  </si>
  <si>
    <t>战魂犀兜甲(橙)</t>
  </si>
  <si>
    <t>战魂犀兜甲(无暇橙)</t>
  </si>
  <si>
    <t>战魂犀兜甲(完美橙)</t>
  </si>
  <si>
    <t>战魂穷奇甲(白)</t>
  </si>
  <si>
    <t>战魂穷奇甲(绿)</t>
  </si>
  <si>
    <t>战魂穷奇甲(紫)</t>
  </si>
  <si>
    <t>战魂穷奇甲(无暇紫)</t>
  </si>
  <si>
    <t>战魂穷奇甲(完美紫)</t>
  </si>
  <si>
    <t>战魂穷奇甲(橙)</t>
  </si>
  <si>
    <t>战魂穷奇甲(无暇橙)</t>
  </si>
  <si>
    <t>战魂穷奇甲(完美橙)</t>
  </si>
  <si>
    <t>战魂狻猊甲(白)</t>
  </si>
  <si>
    <t>战魂狻猊甲(绿)</t>
  </si>
  <si>
    <t>战魂狻猊甲(紫)</t>
  </si>
  <si>
    <t>战魂狻猊甲(无暇紫)</t>
  </si>
  <si>
    <t>战魂狻猊甲(完美紫)</t>
  </si>
  <si>
    <t>战魂狻猊甲(橙)</t>
  </si>
  <si>
    <t>战魂狻猊甲(无暇橙)</t>
  </si>
  <si>
    <t>战魂狻猊甲(完美橙)</t>
  </si>
  <si>
    <t>战魂烛龙甲(白)</t>
  </si>
  <si>
    <t>战魂烛龙甲(绿)</t>
  </si>
  <si>
    <t>战魂烛龙甲(紫)</t>
  </si>
  <si>
    <t>战魂烛龙甲(无暇紫)</t>
  </si>
  <si>
    <t>战魂烛龙甲(完美紫)</t>
  </si>
  <si>
    <t>战魂烛龙甲(橙)</t>
  </si>
  <si>
    <t>战魂烛龙甲(无暇橙)</t>
  </si>
  <si>
    <t>战魂烛龙甲(完美橙)</t>
  </si>
  <si>
    <t>法魂甲士衣(白)</t>
  </si>
  <si>
    <t>法魂甲士衣(绿)</t>
  </si>
  <si>
    <t>法魂甲士衣(紫)</t>
  </si>
  <si>
    <t>法魂甲士衣(无暇紫)</t>
  </si>
  <si>
    <t>法魂甲士衣(完美紫)</t>
  </si>
  <si>
    <t>法魂甲士衣(橙)</t>
  </si>
  <si>
    <t>法魂甲士衣(无暇橙)</t>
  </si>
  <si>
    <t>法魂甲士衣(完美橙)</t>
  </si>
  <si>
    <t>法魂错金软甲(白)</t>
  </si>
  <si>
    <t>法魂错金软甲(绿)</t>
  </si>
  <si>
    <t>法魂错金软甲(紫)</t>
  </si>
  <si>
    <t>法魂错金软甲(无暇紫)</t>
  </si>
  <si>
    <t>法魂错金软甲(完美紫)</t>
  </si>
  <si>
    <t>法魂错金软甲(橙)</t>
  </si>
  <si>
    <t>法魂错金软甲(无暇橙)</t>
  </si>
  <si>
    <t>法魂错金软甲(完美橙)</t>
  </si>
  <si>
    <t>法魂兽咬衣(白)</t>
  </si>
  <si>
    <t>法魂兽咬衣(绿)</t>
  </si>
  <si>
    <t>法魂兽咬衣(紫)</t>
  </si>
  <si>
    <t>法魂兽咬衣(无暇紫)</t>
  </si>
  <si>
    <t>法魂兽咬衣(完美紫)</t>
  </si>
  <si>
    <t>法魂兽咬衣(橙)</t>
  </si>
  <si>
    <t>法魂兽咬衣(无暇橙)</t>
  </si>
  <si>
    <t>法魂兽咬衣(完美橙)</t>
  </si>
  <si>
    <t>法魂狴犴甲(白)</t>
  </si>
  <si>
    <t>法魂狴犴甲(绿)</t>
  </si>
  <si>
    <t>法魂狴犴甲(紫)</t>
  </si>
  <si>
    <t>法魂狴犴甲(无暇紫)</t>
  </si>
  <si>
    <t>法魂狴犴甲(完美紫)</t>
  </si>
  <si>
    <t>法魂狴犴甲(橙)</t>
  </si>
  <si>
    <t>法魂狴犴甲(无暇橙)</t>
  </si>
  <si>
    <t>法魂狴犴甲(完美橙)</t>
  </si>
  <si>
    <t>法魂犀兜甲(白)</t>
  </si>
  <si>
    <t>法魂犀兜甲(绿)</t>
  </si>
  <si>
    <t>法魂犀兜甲(紫)</t>
  </si>
  <si>
    <t>法魂犀兜甲(无暇紫)</t>
  </si>
  <si>
    <t>法魂犀兜甲(完美紫)</t>
  </si>
  <si>
    <t>法魂犀兜甲(橙)</t>
  </si>
  <si>
    <t>法魂犀兜甲(无暇橙)</t>
  </si>
  <si>
    <t>法魂犀兜甲(完美橙)</t>
  </si>
  <si>
    <t>法魂穷奇甲(白)</t>
  </si>
  <si>
    <t>法魂穷奇甲(绿)</t>
  </si>
  <si>
    <t>法魂穷奇甲(紫)</t>
  </si>
  <si>
    <t>法魂穷奇甲(无暇紫)</t>
  </si>
  <si>
    <t>法魂穷奇甲(完美紫)</t>
  </si>
  <si>
    <t>法魂穷奇甲(橙)</t>
  </si>
  <si>
    <t>法魂穷奇甲(无暇橙)</t>
  </si>
  <si>
    <t>法魂穷奇甲(完美橙)</t>
  </si>
  <si>
    <t>法魂狻猊甲(白)</t>
  </si>
  <si>
    <t>法魂狻猊甲(绿)</t>
  </si>
  <si>
    <t>法魂狻猊甲(紫)</t>
  </si>
  <si>
    <t>法魂狻猊甲(无暇紫)</t>
  </si>
  <si>
    <t>法魂狻猊甲(完美紫)</t>
  </si>
  <si>
    <t>法魂狻猊甲(橙)</t>
  </si>
  <si>
    <t>法魂狻猊甲(无暇橙)</t>
  </si>
  <si>
    <t>法魂狻猊甲(完美橙)</t>
  </si>
  <si>
    <t>法魂烛龙甲(白)</t>
  </si>
  <si>
    <t>法魂烛龙甲(绿)</t>
  </si>
  <si>
    <t>法魂烛龙甲(紫)</t>
  </si>
  <si>
    <t>法魂烛龙甲(无暇紫)</t>
  </si>
  <si>
    <t>法魂烛龙甲(完美紫)</t>
  </si>
  <si>
    <t>法魂烛龙甲(橙)</t>
  </si>
  <si>
    <t>法魂烛龙甲(无暇橙)</t>
  </si>
  <si>
    <t>法魂烛龙甲(完美橙)</t>
  </si>
  <si>
    <t>甲士箍(白)</t>
  </si>
  <si>
    <t>甲士箍(绿)</t>
  </si>
  <si>
    <t>甲士箍(紫)</t>
  </si>
  <si>
    <t>甲士箍(无暇紫)</t>
  </si>
  <si>
    <t>甲士箍(完美紫)</t>
  </si>
  <si>
    <t>甲士箍(橙)</t>
  </si>
  <si>
    <t>甲士箍(无暇橙)</t>
  </si>
  <si>
    <t>甲士箍(完美橙)</t>
  </si>
  <si>
    <t>错金箍(白)</t>
  </si>
  <si>
    <t>错金箍(绿)</t>
  </si>
  <si>
    <t>错金箍(紫)</t>
  </si>
  <si>
    <t>错金箍(无暇紫)</t>
  </si>
  <si>
    <t>错金箍(完美紫)</t>
  </si>
  <si>
    <t>错金箍(橙)</t>
  </si>
  <si>
    <t>错金箍(无暇橙)</t>
  </si>
  <si>
    <t>错金箍(完美橙)</t>
  </si>
  <si>
    <t>兽咬巾(白)</t>
  </si>
  <si>
    <t>兽咬巾(绿)</t>
  </si>
  <si>
    <t>兽咬巾(紫)</t>
  </si>
  <si>
    <t>兽咬巾(无暇紫)</t>
  </si>
  <si>
    <t>兽咬巾(完美紫)</t>
  </si>
  <si>
    <t>兽咬巾(橙)</t>
  </si>
  <si>
    <t>兽咬巾(无暇橙)</t>
  </si>
  <si>
    <t>兽咬巾(完美橙)</t>
  </si>
  <si>
    <t>狴犴箍(白)</t>
  </si>
  <si>
    <t>狴犴箍(绿)</t>
  </si>
  <si>
    <t>狴犴箍(紫)</t>
  </si>
  <si>
    <t>狴犴箍(无暇紫)</t>
  </si>
  <si>
    <t>狴犴箍(完美紫)</t>
  </si>
  <si>
    <t>狴犴箍(橙)</t>
  </si>
  <si>
    <t>狴犴箍(无暇橙)</t>
  </si>
  <si>
    <t>狴犴箍(完美橙)</t>
  </si>
  <si>
    <t>犀兜盔(白)</t>
  </si>
  <si>
    <t>犀兜盔(绿)</t>
  </si>
  <si>
    <t>犀兜盔(紫)</t>
  </si>
  <si>
    <t>犀兜盔(无暇紫)</t>
  </si>
  <si>
    <t>犀兜盔(完美紫)</t>
  </si>
  <si>
    <t>犀兜盔(橙)</t>
  </si>
  <si>
    <t>犀兜盔(无暇橙)</t>
  </si>
  <si>
    <t>犀兜盔(完美橙)</t>
  </si>
  <si>
    <t>穷奇盔(白)</t>
  </si>
  <si>
    <t>穷奇盔(绿)</t>
  </si>
  <si>
    <t>穷奇盔(紫)</t>
  </si>
  <si>
    <t>穷奇盔(无暇紫)</t>
  </si>
  <si>
    <t>穷奇盔(完美紫)</t>
  </si>
  <si>
    <t>穷奇盔(橙)</t>
  </si>
  <si>
    <t>穷奇盔(无暇橙)</t>
  </si>
  <si>
    <t>穷奇盔(完美橙)</t>
  </si>
  <si>
    <t>狻猊盔(白)</t>
  </si>
  <si>
    <t>狻猊盔(绿)</t>
  </si>
  <si>
    <t>狻猊盔(紫)</t>
  </si>
  <si>
    <t>狻猊盔(无暇紫)</t>
  </si>
  <si>
    <t>狻猊盔(完美紫)</t>
  </si>
  <si>
    <t>狻猊盔(橙)</t>
  </si>
  <si>
    <t>狻猊盔(无暇橙)</t>
  </si>
  <si>
    <t>狻猊盔(完美橙)</t>
  </si>
  <si>
    <t>烛龙盔(白)</t>
  </si>
  <si>
    <t>烛龙盔(绿)</t>
  </si>
  <si>
    <t>烛龙盔(紫)</t>
  </si>
  <si>
    <t>烛龙盔(无暇紫)</t>
  </si>
  <si>
    <t>烛龙盔(完美紫)</t>
  </si>
  <si>
    <t>烛龙盔(橙)</t>
  </si>
  <si>
    <t>烛龙盔(无暇橙)</t>
  </si>
  <si>
    <t>烛龙盔(完美橙)</t>
  </si>
  <si>
    <t>兽面佩(白)</t>
  </si>
  <si>
    <t>兽面佩(绿)</t>
  </si>
  <si>
    <t>兽面佩(紫)</t>
  </si>
  <si>
    <t>兽面佩(无暇紫)</t>
  </si>
  <si>
    <t>兽面佩(完美紫)</t>
  </si>
  <si>
    <t>兽面佩(橙)</t>
  </si>
  <si>
    <t>兽面佩(无暇橙)</t>
  </si>
  <si>
    <t>兽面佩(完美橙)</t>
  </si>
  <si>
    <t>虎牙佩(白)</t>
  </si>
  <si>
    <t>虎牙佩(绿)</t>
  </si>
  <si>
    <t>虎牙佩(紫)</t>
  </si>
  <si>
    <t>虎牙佩(无暇紫)</t>
  </si>
  <si>
    <t>虎牙佩(完美紫)</t>
  </si>
  <si>
    <t>虎牙佩(橙)</t>
  </si>
  <si>
    <t>虎牙佩(无暇橙)</t>
  </si>
  <si>
    <t>虎牙佩(完美橙)</t>
  </si>
  <si>
    <t>飞云佩(白)</t>
  </si>
  <si>
    <t>飞云佩(绿)</t>
  </si>
  <si>
    <t>飞云佩(紫)</t>
  </si>
  <si>
    <t>飞云佩(无暇紫)</t>
  </si>
  <si>
    <t>飞云佩(完美紫)</t>
  </si>
  <si>
    <t>飞云佩(橙)</t>
  </si>
  <si>
    <t>飞云佩(无暇橙)</t>
  </si>
  <si>
    <t>飞云佩(完美橙)</t>
  </si>
  <si>
    <t>魄体佩(白)</t>
  </si>
  <si>
    <t>魄体佩(绿)</t>
  </si>
  <si>
    <t>魄体佩(紫)</t>
  </si>
  <si>
    <t>魄体佩(无暇紫)</t>
  </si>
  <si>
    <t>魄体佩(完美紫)</t>
  </si>
  <si>
    <t>魄体佩(橙)</t>
  </si>
  <si>
    <t>魄体佩(无暇橙)</t>
  </si>
  <si>
    <t>魄体佩(完美橙)</t>
  </si>
  <si>
    <t>英雄佩(白)</t>
  </si>
  <si>
    <t>英雄佩(绿)</t>
  </si>
  <si>
    <t>英雄佩(紫)</t>
  </si>
  <si>
    <t>英雄佩(无暇紫)</t>
  </si>
  <si>
    <t>英雄佩(完美紫)</t>
  </si>
  <si>
    <t>英雄佩(橙)</t>
  </si>
  <si>
    <t>英雄佩(无暇橙)</t>
  </si>
  <si>
    <t>英雄佩(完美橙)</t>
  </si>
  <si>
    <t>金刚佩(白)</t>
  </si>
  <si>
    <t>金刚佩(绿)</t>
  </si>
  <si>
    <t>金刚佩(紫)</t>
  </si>
  <si>
    <t>金刚佩(无暇紫)</t>
  </si>
  <si>
    <t>金刚佩(完美紫)</t>
  </si>
  <si>
    <t>金刚佩(橙)</t>
  </si>
  <si>
    <t>金刚佩(无暇橙)</t>
  </si>
  <si>
    <t>金刚佩(完美橙)</t>
  </si>
  <si>
    <t>摧岳佩(白)</t>
  </si>
  <si>
    <t>摧岳佩(绿)</t>
  </si>
  <si>
    <t>摧岳佩(紫)</t>
  </si>
  <si>
    <t>摧岳佩(无暇紫)</t>
  </si>
  <si>
    <t>摧岳佩(完美紫)</t>
  </si>
  <si>
    <t>摧岳佩(橙)</t>
  </si>
  <si>
    <t>摧岳佩(无暇橙)</t>
  </si>
  <si>
    <t>摧岳佩(完美橙)</t>
  </si>
  <si>
    <t>天武佩(白)</t>
  </si>
  <si>
    <t>天武佩(绿)</t>
  </si>
  <si>
    <t>天武佩(紫)</t>
  </si>
  <si>
    <t>天武佩(无暇紫)</t>
  </si>
  <si>
    <t>天武佩(完美紫)</t>
  </si>
  <si>
    <t>天武佩(橙)</t>
  </si>
  <si>
    <t>天武佩(无暇橙)</t>
  </si>
  <si>
    <t>天武佩(完美橙)</t>
  </si>
  <si>
    <t>盘蛇弓(白)</t>
  </si>
  <si>
    <t>盘蛇弓(绿)</t>
  </si>
  <si>
    <t>盘蛇弓(紫)</t>
  </si>
  <si>
    <t>盘蛇弓(无暇紫)</t>
  </si>
  <si>
    <t>盘蛇弓(完美紫)</t>
  </si>
  <si>
    <t>盘蛇弓(橙)</t>
  </si>
  <si>
    <t>盘蛇弓(无暇橙)</t>
  </si>
  <si>
    <t>盘蛇弓(完美橙)</t>
  </si>
  <si>
    <t>炎羽弓(白)</t>
  </si>
  <si>
    <t>炎羽弓(绿)</t>
  </si>
  <si>
    <t>炎羽弓(紫)</t>
  </si>
  <si>
    <t>炎羽弓(无暇紫)</t>
  </si>
  <si>
    <t>炎羽弓(完美紫)</t>
  </si>
  <si>
    <t>炎羽弓(橙)</t>
  </si>
  <si>
    <t>炎羽弓(无暇橙)</t>
  </si>
  <si>
    <t>炎羽弓(完美橙)</t>
  </si>
  <si>
    <t>双蛟弓(白)</t>
  </si>
  <si>
    <t>双蛟弓(绿)</t>
  </si>
  <si>
    <t>双蛟弓(紫)</t>
  </si>
  <si>
    <t>双蛟弓(无暇紫)</t>
  </si>
  <si>
    <t>双蛟弓(完美紫)</t>
  </si>
  <si>
    <t>双蛟弓(橙)</t>
  </si>
  <si>
    <t>双蛟弓(无暇橙)</t>
  </si>
  <si>
    <t>双蛟弓(完美橙)</t>
  </si>
  <si>
    <t>兽皇弓(白)</t>
  </si>
  <si>
    <t>兽皇弓(绿)</t>
  </si>
  <si>
    <t>兽皇弓(紫)</t>
  </si>
  <si>
    <t>兽皇弓(无暇紫)</t>
  </si>
  <si>
    <t>兽皇弓(完美紫)</t>
  </si>
  <si>
    <t>兽皇弓(橙)</t>
  </si>
  <si>
    <t>兽皇弓(无暇橙)</t>
  </si>
  <si>
    <t>兽皇弓(完美橙)</t>
  </si>
  <si>
    <t>龙首弓(白)</t>
  </si>
  <si>
    <t>龙首弓(绿)</t>
  </si>
  <si>
    <t>龙首弓(紫)</t>
  </si>
  <si>
    <t>龙首弓(无暇紫)</t>
  </si>
  <si>
    <t>龙首弓(完美紫)</t>
  </si>
  <si>
    <t>龙首弓(橙)</t>
  </si>
  <si>
    <t>龙首弓(无暇橙)</t>
  </si>
  <si>
    <t>龙首弓(完美橙)</t>
  </si>
  <si>
    <t>奔日弓(白)</t>
  </si>
  <si>
    <t>奔日弓(绿)</t>
  </si>
  <si>
    <t>奔日弓(紫)</t>
  </si>
  <si>
    <t>奔日弓(无暇紫)</t>
  </si>
  <si>
    <t>奔日弓(完美紫)</t>
  </si>
  <si>
    <t>奔日弓(橙)</t>
  </si>
  <si>
    <t>奔日弓(无暇橙)</t>
  </si>
  <si>
    <t>奔日弓(完美橙)</t>
  </si>
  <si>
    <t>轰天弓(白)</t>
  </si>
  <si>
    <t>轰天弓(绿)</t>
  </si>
  <si>
    <t>轰天弓(紫)</t>
  </si>
  <si>
    <t>轰天弓(无暇紫)</t>
  </si>
  <si>
    <t>轰天弓(完美紫)</t>
  </si>
  <si>
    <t>轰天弓(橙)</t>
  </si>
  <si>
    <t>轰天弓(无暇橙)</t>
  </si>
  <si>
    <t>轰天弓(完美橙)</t>
  </si>
  <si>
    <t>射日弓(白)</t>
  </si>
  <si>
    <t>射日弓(绿)</t>
  </si>
  <si>
    <t>射日弓(紫)</t>
  </si>
  <si>
    <t>射日弓(无暇紫)</t>
  </si>
  <si>
    <t>射日弓(完美紫)</t>
  </si>
  <si>
    <t>射日弓(橙)</t>
  </si>
  <si>
    <t>射日弓(无暇橙)</t>
  </si>
  <si>
    <t>射日弓(完美橙)</t>
  </si>
  <si>
    <t>风翔戒(白)</t>
  </si>
  <si>
    <t>风翔戒(绿)</t>
  </si>
  <si>
    <t>风翔戒(紫)</t>
  </si>
  <si>
    <t>风翔戒(无暇紫)</t>
  </si>
  <si>
    <t>风翔戒(完美紫)</t>
  </si>
  <si>
    <t>风翔戒(橙)</t>
  </si>
  <si>
    <t>风翔戒(无暇橙)</t>
  </si>
  <si>
    <t>风翔戒(完美橙)</t>
  </si>
  <si>
    <t>霓虹戒(白)</t>
  </si>
  <si>
    <t>霓虹戒(绿)</t>
  </si>
  <si>
    <t>霓虹戒(紫)</t>
  </si>
  <si>
    <t>霓虹戒(无暇紫)</t>
  </si>
  <si>
    <t>霓虹戒(完美紫)</t>
  </si>
  <si>
    <t>霓虹戒(橙)</t>
  </si>
  <si>
    <t>霓虹戒(无暇橙)</t>
  </si>
  <si>
    <t>霓虹戒(完美橙)</t>
  </si>
  <si>
    <t>落英戒(白)</t>
  </si>
  <si>
    <t>落英戒(绿)</t>
  </si>
  <si>
    <t>落英戒(紫)</t>
  </si>
  <si>
    <t>落英戒(无暇紫)</t>
  </si>
  <si>
    <t>落英戒(完美紫)</t>
  </si>
  <si>
    <t>落英戒(橙)</t>
  </si>
  <si>
    <t>落英戒(无暇橙)</t>
  </si>
  <si>
    <t>落英戒(完美橙)</t>
  </si>
  <si>
    <t>灵神戒(白)</t>
  </si>
  <si>
    <t>灵神戒(绿)</t>
  </si>
  <si>
    <t>灵神戒(紫)</t>
  </si>
  <si>
    <t>灵神戒(无暇紫)</t>
  </si>
  <si>
    <t>灵神戒(完美紫)</t>
  </si>
  <si>
    <t>灵神戒(橙)</t>
  </si>
  <si>
    <t>灵神戒(无暇橙)</t>
  </si>
  <si>
    <t>灵神戒(完美橙)</t>
  </si>
  <si>
    <t>震弦戒(白)</t>
  </si>
  <si>
    <t>震弦戒(绿)</t>
  </si>
  <si>
    <t>震弦戒(紫)</t>
  </si>
  <si>
    <t>震弦戒(无暇紫)</t>
  </si>
  <si>
    <t>震弦戒(完美紫)</t>
  </si>
  <si>
    <t>震弦戒(橙)</t>
  </si>
  <si>
    <t>震弦戒(无暇橙)</t>
  </si>
  <si>
    <t>震弦戒(完美橙)</t>
  </si>
  <si>
    <t>断魂戒(白)</t>
  </si>
  <si>
    <t>断魂戒(绿)</t>
  </si>
  <si>
    <t>断魂戒(紫)</t>
  </si>
  <si>
    <t>断魂戒(无暇紫)</t>
  </si>
  <si>
    <t>断魂戒(完美紫)</t>
  </si>
  <si>
    <t>断魂戒(橙)</t>
  </si>
  <si>
    <t>断魂戒(无暇橙)</t>
  </si>
  <si>
    <t>断魂戒(完美橙)</t>
  </si>
  <si>
    <t>火鹤戒(白)</t>
  </si>
  <si>
    <t>火鹤戒(绿)</t>
  </si>
  <si>
    <t>火鹤戒(紫)</t>
  </si>
  <si>
    <t>火鹤戒(无暇紫)</t>
  </si>
  <si>
    <t>火鹤戒(完美紫)</t>
  </si>
  <si>
    <t>火鹤戒(橙)</t>
  </si>
  <si>
    <t>火鹤戒(无暇橙)</t>
  </si>
  <si>
    <t>火鹤戒(完美橙)</t>
  </si>
  <si>
    <t>神眼戒(白)</t>
  </si>
  <si>
    <t>神眼戒(绿)</t>
  </si>
  <si>
    <t>神眼戒(紫)</t>
  </si>
  <si>
    <t>神眼戒(无暇紫)</t>
  </si>
  <si>
    <t>神眼戒(完美紫)</t>
  </si>
  <si>
    <t>神眼戒(橙)</t>
  </si>
  <si>
    <t>神眼戒(无暇橙)</t>
  </si>
  <si>
    <t>神眼戒(完美橙)</t>
  </si>
  <si>
    <t>风霜戒(白)</t>
  </si>
  <si>
    <t>风霜戒(绿)</t>
  </si>
  <si>
    <t>风霜戒(紫)</t>
  </si>
  <si>
    <t>风霜戒(无暇紫)</t>
  </si>
  <si>
    <t>风霜戒(完美紫)</t>
  </si>
  <si>
    <t>风霜戒(橙)</t>
  </si>
  <si>
    <t>风霜戒(无暇橙)</t>
  </si>
  <si>
    <t>风霜戒(完美橙)</t>
  </si>
  <si>
    <t>七虹戒(白)</t>
  </si>
  <si>
    <t>七虹戒(绿)</t>
  </si>
  <si>
    <t>七虹戒(紫)</t>
  </si>
  <si>
    <t>七虹戒(无暇紫)</t>
  </si>
  <si>
    <t>七虹戒(完美紫)</t>
  </si>
  <si>
    <t>七虹戒(橙)</t>
  </si>
  <si>
    <t>七虹戒(无暇橙)</t>
  </si>
  <si>
    <t>七虹戒(完美橙)</t>
  </si>
  <si>
    <t>落华戒(白)</t>
  </si>
  <si>
    <t>落华戒(绿)</t>
  </si>
  <si>
    <t>落华戒(紫)</t>
  </si>
  <si>
    <t>落华戒(无暇紫)</t>
  </si>
  <si>
    <t>落华戒(完美紫)</t>
  </si>
  <si>
    <t>落华戒(橙)</t>
  </si>
  <si>
    <t>落华戒(无暇橙)</t>
  </si>
  <si>
    <t>落华戒(完美橙)</t>
  </si>
  <si>
    <t>灵雾戒(白)</t>
  </si>
  <si>
    <t>灵雾戒(绿)</t>
  </si>
  <si>
    <t>灵雾戒(紫)</t>
  </si>
  <si>
    <t>灵雾戒(无暇紫)</t>
  </si>
  <si>
    <t>灵雾戒(完美紫)</t>
  </si>
  <si>
    <t>灵雾戒(橙)</t>
  </si>
  <si>
    <t>灵雾戒(无暇橙)</t>
  </si>
  <si>
    <t>灵雾戒(完美橙)</t>
  </si>
  <si>
    <t>碎骨戒(白)</t>
  </si>
  <si>
    <t>碎骨戒(绿)</t>
  </si>
  <si>
    <t>碎骨戒(紫)</t>
  </si>
  <si>
    <t>碎骨戒(无暇紫)</t>
  </si>
  <si>
    <t>碎骨戒(完美紫)</t>
  </si>
  <si>
    <t>碎骨戒(橙)</t>
  </si>
  <si>
    <t>碎骨戒(无暇橙)</t>
  </si>
  <si>
    <t>碎骨戒(完美橙)</t>
  </si>
  <si>
    <t>崩山戒(白)</t>
  </si>
  <si>
    <t>崩山戒(绿)</t>
  </si>
  <si>
    <t>崩山戒(紫)</t>
  </si>
  <si>
    <t>崩山戒(无暇紫)</t>
  </si>
  <si>
    <t>崩山戒(完美紫)</t>
  </si>
  <si>
    <t>崩山戒(橙)</t>
  </si>
  <si>
    <t>崩山戒(无暇橙)</t>
  </si>
  <si>
    <t>崩山戒(完美橙)</t>
  </si>
  <si>
    <t>寒鸦戒(白)</t>
  </si>
  <si>
    <t>寒鸦戒(绿)</t>
  </si>
  <si>
    <t>寒鸦戒(紫)</t>
  </si>
  <si>
    <t>寒鸦戒(无暇紫)</t>
  </si>
  <si>
    <t>寒鸦戒(完美紫)</t>
  </si>
  <si>
    <t>寒鸦戒(橙)</t>
  </si>
  <si>
    <t>寒鸦戒(无暇橙)</t>
  </si>
  <si>
    <t>寒鸦戒(完美橙)</t>
  </si>
  <si>
    <t>如意戒(白)</t>
  </si>
  <si>
    <t>如意戒(绿)</t>
  </si>
  <si>
    <t>如意戒(紫)</t>
  </si>
  <si>
    <t>如意戒(无暇紫)</t>
  </si>
  <si>
    <t>如意戒(完美紫)</t>
  </si>
  <si>
    <t>如意戒(橙)</t>
  </si>
  <si>
    <t>如意戒(无暇橙)</t>
  </si>
  <si>
    <t>如意戒(完美橙)</t>
  </si>
  <si>
    <t>鹰眼项链(白)</t>
  </si>
  <si>
    <t>鹰眼项链(绿)</t>
  </si>
  <si>
    <t>鹰眼项链(紫)</t>
  </si>
  <si>
    <t>鹰眼项链(无暇紫)</t>
  </si>
  <si>
    <t>鹰眼项链(完美紫)</t>
  </si>
  <si>
    <t>鹰眼项链(橙)</t>
  </si>
  <si>
    <t>鹰眼项链(无暇橙)</t>
  </si>
  <si>
    <t>鹰眼项链(完美橙)</t>
  </si>
  <si>
    <t>豹行项链(白)</t>
  </si>
  <si>
    <t>豹行项链(绿)</t>
  </si>
  <si>
    <t>豹行项链(紫)</t>
  </si>
  <si>
    <t>豹行项链(无暇紫)</t>
  </si>
  <si>
    <t>豹行项链(完美紫)</t>
  </si>
  <si>
    <t>豹行项链(橙)</t>
  </si>
  <si>
    <t>豹行项链(无暇橙)</t>
  </si>
  <si>
    <t>豹行项链(完美橙)</t>
  </si>
  <si>
    <t>灵猿项链(白)</t>
  </si>
  <si>
    <t>灵猿项链(绿)</t>
  </si>
  <si>
    <t>灵猿项链(紫)</t>
  </si>
  <si>
    <t>灵猿项链(无暇紫)</t>
  </si>
  <si>
    <t>灵猿项链(完美紫)</t>
  </si>
  <si>
    <t>灵猿项链(橙)</t>
  </si>
  <si>
    <t>灵猿项链(无暇橙)</t>
  </si>
  <si>
    <t>灵猿项链(完美橙)</t>
  </si>
  <si>
    <t>神行项链(白)</t>
  </si>
  <si>
    <t>神行项链(绿)</t>
  </si>
  <si>
    <t>神行项链(紫)</t>
  </si>
  <si>
    <t>神行项链(无暇紫)</t>
  </si>
  <si>
    <t>神行项链(完美紫)</t>
  </si>
  <si>
    <t>神行项链(橙)</t>
  </si>
  <si>
    <t>神行项链(无暇橙)</t>
  </si>
  <si>
    <t>神行项链(完美橙)</t>
  </si>
  <si>
    <t>追星项链(白)</t>
  </si>
  <si>
    <t>追星项链(绿)</t>
  </si>
  <si>
    <t>追星项链(紫)</t>
  </si>
  <si>
    <t>追星项链(无暇紫)</t>
  </si>
  <si>
    <t>追星项链(完美紫)</t>
  </si>
  <si>
    <t>追星项链(橙)</t>
  </si>
  <si>
    <t>追星项链(无暇橙)</t>
  </si>
  <si>
    <t>追星项链(完美橙)</t>
  </si>
  <si>
    <t>赶月项链(白)</t>
  </si>
  <si>
    <t>赶月项链(绿)</t>
  </si>
  <si>
    <t>赶月项链(紫)</t>
  </si>
  <si>
    <t>赶月项链(无暇紫)</t>
  </si>
  <si>
    <t>赶月项链(完美紫)</t>
  </si>
  <si>
    <t>赶月项链(橙)</t>
  </si>
  <si>
    <t>赶月项链(无暇橙)</t>
  </si>
  <si>
    <t>赶月项链(完美橙)</t>
  </si>
  <si>
    <t>奔阳项链(白)</t>
  </si>
  <si>
    <t>奔阳项链(绿)</t>
  </si>
  <si>
    <t>奔阳项链(紫)</t>
  </si>
  <si>
    <t>奔阳项链(无暇紫)</t>
  </si>
  <si>
    <t>奔阳项链(完美紫)</t>
  </si>
  <si>
    <t>奔阳项链(橙)</t>
  </si>
  <si>
    <t>奔阳项链(无暇橙)</t>
  </si>
  <si>
    <t>奔阳项链(完美橙)</t>
  </si>
  <si>
    <t>天极项链(白)</t>
  </si>
  <si>
    <t>天极项链(绿)</t>
  </si>
  <si>
    <t>天极项链(紫)</t>
  </si>
  <si>
    <t>天极项链(无暇紫)</t>
  </si>
  <si>
    <t>天极项链(完美紫)</t>
  </si>
  <si>
    <t>天极项链(橙)</t>
  </si>
  <si>
    <t>天极项链(无暇橙)</t>
  </si>
  <si>
    <t>天极项链(完美橙)</t>
  </si>
  <si>
    <t>战魂点羽腰带(白)</t>
  </si>
  <si>
    <t>战魂点羽腰带(绿)</t>
  </si>
  <si>
    <t>战魂点羽腰带(紫)</t>
  </si>
  <si>
    <t>战魂点羽腰带(无暇紫)</t>
  </si>
  <si>
    <t>战魂点羽腰带(完美紫)</t>
  </si>
  <si>
    <t>战魂点羽腰带(橙)</t>
  </si>
  <si>
    <t>战魂点羽腰带(无暇橙)</t>
  </si>
  <si>
    <t>战魂点羽腰带(完美橙)</t>
  </si>
  <si>
    <t>战魂轻波腰带(白)</t>
  </si>
  <si>
    <t>战魂轻波腰带(绿)</t>
  </si>
  <si>
    <t>战魂轻波腰带(紫)</t>
  </si>
  <si>
    <t>战魂轻波腰带(无暇紫)</t>
  </si>
  <si>
    <t>战魂轻波腰带(完美紫)</t>
  </si>
  <si>
    <t>战魂轻波腰带(橙)</t>
  </si>
  <si>
    <t>战魂轻波腰带(无暇橙)</t>
  </si>
  <si>
    <t>战魂轻波腰带(完美橙)</t>
  </si>
  <si>
    <t>战魂狼烟腰带(白)</t>
  </si>
  <si>
    <t>战魂狼烟腰带(绿)</t>
  </si>
  <si>
    <t>战魂狼烟腰带(紫)</t>
  </si>
  <si>
    <t>战魂狼烟腰带(无暇紫)</t>
  </si>
  <si>
    <t>战魂狼烟腰带(完美紫)</t>
  </si>
  <si>
    <t>战魂狼烟腰带(橙)</t>
  </si>
  <si>
    <t>战魂狼烟腰带(无暇橙)</t>
  </si>
  <si>
    <t>战魂狼烟腰带(完美橙)</t>
  </si>
  <si>
    <t>战魂烈刃腰带(白)</t>
  </si>
  <si>
    <t>战魂烈刃腰带(绿)</t>
  </si>
  <si>
    <t>战魂烈刃腰带(紫)</t>
  </si>
  <si>
    <t>战魂烈刃腰带(无暇紫)</t>
  </si>
  <si>
    <t>战魂烈刃腰带(完美紫)</t>
  </si>
  <si>
    <t>战魂烈刃腰带(橙)</t>
  </si>
  <si>
    <t>战魂烈刃腰带(无暇橙)</t>
  </si>
  <si>
    <t>战魂烈刃腰带(完美橙)</t>
  </si>
  <si>
    <t>战魂水兽腰带(白)</t>
  </si>
  <si>
    <t>战魂水兽腰带(绿)</t>
  </si>
  <si>
    <t>战魂水兽腰带(紫)</t>
  </si>
  <si>
    <t>战魂水兽腰带(无暇紫)</t>
  </si>
  <si>
    <t>战魂水兽腰带(完美紫)</t>
  </si>
  <si>
    <t>战魂水兽腰带(橙)</t>
  </si>
  <si>
    <t>战魂水兽腰带(无暇橙)</t>
  </si>
  <si>
    <t>战魂水兽腰带(完美橙)</t>
  </si>
  <si>
    <t>战魂柔日腰带(白)</t>
  </si>
  <si>
    <t>战魂柔日腰带(绿)</t>
  </si>
  <si>
    <t>战魂柔日腰带(紫)</t>
  </si>
  <si>
    <t>战魂柔日腰带(无暇紫)</t>
  </si>
  <si>
    <t>战魂柔日腰带(完美紫)</t>
  </si>
  <si>
    <t>战魂柔日腰带(橙)</t>
  </si>
  <si>
    <t>战魂柔日腰带(无暇橙)</t>
  </si>
  <si>
    <t>战魂柔日腰带(完美橙)</t>
  </si>
  <si>
    <t>战魂龙鳞腰带(白)</t>
  </si>
  <si>
    <t>战魂龙鳞腰带(绿)</t>
  </si>
  <si>
    <t>战魂龙鳞腰带(紫)</t>
  </si>
  <si>
    <t>战魂龙鳞腰带(无暇紫)</t>
  </si>
  <si>
    <t>战魂龙鳞腰带(完美紫)</t>
  </si>
  <si>
    <t>战魂龙鳞腰带(橙)</t>
  </si>
  <si>
    <t>战魂龙鳞腰带(无暇橙)</t>
  </si>
  <si>
    <t>战魂龙鳞腰带(完美橙)</t>
  </si>
  <si>
    <t>战魂千凰腰带(白)</t>
  </si>
  <si>
    <t>战魂千凰腰带(绿)</t>
  </si>
  <si>
    <t>战魂千凰腰带(紫)</t>
  </si>
  <si>
    <t>战魂千凰腰带(无暇紫)</t>
  </si>
  <si>
    <t>战魂千凰腰带(完美紫)</t>
  </si>
  <si>
    <t>战魂千凰腰带(橙)</t>
  </si>
  <si>
    <t>战魂千凰腰带(无暇橙)</t>
  </si>
  <si>
    <t>战魂千凰腰带(完美橙)</t>
  </si>
  <si>
    <t>法魂点羽腰带(白)</t>
  </si>
  <si>
    <t>法魂点羽腰带(绿)</t>
  </si>
  <si>
    <t>法魂点羽腰带(紫)</t>
  </si>
  <si>
    <t>法魂点羽腰带(无暇紫)</t>
  </si>
  <si>
    <t>法魂点羽腰带(完美紫)</t>
  </si>
  <si>
    <t>法魂点羽腰带(橙)</t>
  </si>
  <si>
    <t>法魂点羽腰带(无暇橙)</t>
  </si>
  <si>
    <t>法魂点羽腰带(完美橙)</t>
  </si>
  <si>
    <t>法魂轻波腰带(白)</t>
  </si>
  <si>
    <t>法魂轻波腰带(绿)</t>
  </si>
  <si>
    <t>法魂轻波腰带(紫)</t>
  </si>
  <si>
    <t>法魂轻波腰带(无暇紫)</t>
  </si>
  <si>
    <t>法魂轻波腰带(完美紫)</t>
  </si>
  <si>
    <t>法魂轻波腰带(橙)</t>
  </si>
  <si>
    <t>法魂轻波腰带(无暇橙)</t>
  </si>
  <si>
    <t>法魂轻波腰带(完美橙)</t>
  </si>
  <si>
    <t>法魂狼烟腰带(白)</t>
  </si>
  <si>
    <t>法魂狼烟腰带(绿)</t>
  </si>
  <si>
    <t>法魂狼烟腰带(紫)</t>
  </si>
  <si>
    <t>法魂狼烟腰带(无暇紫)</t>
  </si>
  <si>
    <t>法魂狼烟腰带(完美紫)</t>
  </si>
  <si>
    <t>法魂狼烟腰带(橙)</t>
  </si>
  <si>
    <t>法魂狼烟腰带(无暇橙)</t>
  </si>
  <si>
    <t>法魂狼烟腰带(完美橙)</t>
  </si>
  <si>
    <t>法魂烈刃腰带(白)</t>
  </si>
  <si>
    <t>法魂烈刃腰带(绿)</t>
  </si>
  <si>
    <t>法魂烈刃腰带(紫)</t>
  </si>
  <si>
    <t>法魂烈刃腰带(无暇紫)</t>
  </si>
  <si>
    <t>法魂烈刃腰带(完美紫)</t>
  </si>
  <si>
    <t>法魂烈刃腰带(橙)</t>
  </si>
  <si>
    <t>法魂烈刃腰带(无暇橙)</t>
  </si>
  <si>
    <t>法魂烈刃腰带(完美橙)</t>
  </si>
  <si>
    <t>法魂水兽腰带(白)</t>
  </si>
  <si>
    <t>法魂水兽腰带(绿)</t>
  </si>
  <si>
    <t>法魂水兽腰带(紫)</t>
  </si>
  <si>
    <t>法魂水兽腰带(无暇紫)</t>
  </si>
  <si>
    <t>法魂水兽腰带(完美紫)</t>
  </si>
  <si>
    <t>法魂水兽腰带(橙)</t>
  </si>
  <si>
    <t>法魂水兽腰带(无暇橙)</t>
  </si>
  <si>
    <t>法魂水兽腰带(完美橙)</t>
  </si>
  <si>
    <t>法魂柔日腰带(白)</t>
  </si>
  <si>
    <t>法魂柔日腰带(绿)</t>
  </si>
  <si>
    <t>法魂柔日腰带(紫)</t>
  </si>
  <si>
    <t>法魂柔日腰带(无暇紫)</t>
  </si>
  <si>
    <t>法魂柔日腰带(完美紫)</t>
  </si>
  <si>
    <t>法魂柔日腰带(橙)</t>
  </si>
  <si>
    <t>法魂柔日腰带(无暇橙)</t>
  </si>
  <si>
    <t>法魂柔日腰带(完美橙)</t>
  </si>
  <si>
    <t>法魂龙鳞腰带(白)</t>
  </si>
  <si>
    <t>法魂龙鳞腰带(绿)</t>
  </si>
  <si>
    <t>法魂龙鳞腰带(紫)</t>
  </si>
  <si>
    <t>法魂龙鳞腰带(无暇紫)</t>
  </si>
  <si>
    <t>法魂龙鳞腰带(完美紫)</t>
  </si>
  <si>
    <t>法魂龙鳞腰带(橙)</t>
  </si>
  <si>
    <t>法魂龙鳞腰带(无暇橙)</t>
  </si>
  <si>
    <t>法魂龙鳞腰带(完美橙)</t>
  </si>
  <si>
    <t>法魂千凰腰带(白)</t>
  </si>
  <si>
    <t>法魂千凰腰带(绿)</t>
  </si>
  <si>
    <t>法魂千凰腰带(紫)</t>
  </si>
  <si>
    <t>法魂千凰腰带(无暇紫)</t>
  </si>
  <si>
    <t>法魂千凰腰带(完美紫)</t>
  </si>
  <si>
    <t>法魂千凰腰带(橙)</t>
  </si>
  <si>
    <t>法魂千凰腰带(无暇橙)</t>
  </si>
  <si>
    <t>法魂千凰腰带(完美橙)</t>
  </si>
  <si>
    <t>战魂点羽裤(白)</t>
  </si>
  <si>
    <t>战魂点羽裤(绿)</t>
  </si>
  <si>
    <t>战魂点羽裤(紫)</t>
  </si>
  <si>
    <t>战魂点羽裤(无暇紫)</t>
  </si>
  <si>
    <t>战魂点羽裤(完美紫)</t>
  </si>
  <si>
    <t>战魂点羽裤(橙)</t>
  </si>
  <si>
    <t>战魂点羽裤(无暇橙)</t>
  </si>
  <si>
    <t>战魂点羽裤(完美橙)</t>
  </si>
  <si>
    <t>战魂轻波裤(白)</t>
  </si>
  <si>
    <t>战魂轻波裤(绿)</t>
  </si>
  <si>
    <t>战魂轻波裤(紫)</t>
  </si>
  <si>
    <t>战魂轻波裤(无暇紫)</t>
  </si>
  <si>
    <t>战魂轻波裤(完美紫)</t>
  </si>
  <si>
    <t>战魂轻波裤(橙)</t>
  </si>
  <si>
    <t>战魂轻波裤(无暇橙)</t>
  </si>
  <si>
    <t>战魂轻波裤(完美橙)</t>
  </si>
  <si>
    <t>战魂狼烟裤(白)</t>
  </si>
  <si>
    <t>战魂狼烟裤(绿)</t>
  </si>
  <si>
    <t>战魂狼烟裤(紫)</t>
  </si>
  <si>
    <t>战魂狼烟裤(无暇紫)</t>
  </si>
  <si>
    <t>战魂狼烟裤(完美紫)</t>
  </si>
  <si>
    <t>战魂狼烟裤(橙)</t>
  </si>
  <si>
    <t>战魂狼烟裤(无暇橙)</t>
  </si>
  <si>
    <t>战魂狼烟裤(完美橙)</t>
  </si>
  <si>
    <t>战魂烈刃裤(白)</t>
  </si>
  <si>
    <t>战魂烈刃裤(绿)</t>
  </si>
  <si>
    <t>战魂烈刃裤(紫)</t>
  </si>
  <si>
    <t>战魂烈刃裤(无暇紫)</t>
  </si>
  <si>
    <t>战魂烈刃裤(完美紫)</t>
  </si>
  <si>
    <t>战魂烈刃裤(橙)</t>
  </si>
  <si>
    <t>战魂烈刃裤(无暇橙)</t>
  </si>
  <si>
    <t>战魂烈刃裤(完美橙)</t>
  </si>
  <si>
    <t>战魂水兽裤(白)</t>
  </si>
  <si>
    <t>战魂水兽裤(绿)</t>
  </si>
  <si>
    <t>战魂水兽裤(紫)</t>
  </si>
  <si>
    <t>战魂水兽裤(无暇紫)</t>
  </si>
  <si>
    <t>战魂水兽裤(完美紫)</t>
  </si>
  <si>
    <t>战魂水兽裤(橙)</t>
  </si>
  <si>
    <t>战魂水兽裤(无暇橙)</t>
  </si>
  <si>
    <t>战魂水兽裤(完美橙)</t>
  </si>
  <si>
    <t>战魂柔日裤(白)</t>
  </si>
  <si>
    <t>战魂柔日裤(绿)</t>
  </si>
  <si>
    <t>战魂柔日裤(紫)</t>
  </si>
  <si>
    <t>战魂柔日裤(无暇紫)</t>
  </si>
  <si>
    <t>战魂柔日裤(完美紫)</t>
  </si>
  <si>
    <t>战魂柔日裤(橙)</t>
  </si>
  <si>
    <t>战魂柔日裤(无暇橙)</t>
  </si>
  <si>
    <t>战魂柔日裤(完美橙)</t>
  </si>
  <si>
    <t>战魂龙鳞裤(白)</t>
  </si>
  <si>
    <t>战魂龙鳞裤(绿)</t>
  </si>
  <si>
    <t>战魂龙鳞裤(紫)</t>
  </si>
  <si>
    <t>战魂龙鳞裤(无暇紫)</t>
  </si>
  <si>
    <t>战魂龙鳞裤(完美紫)</t>
  </si>
  <si>
    <t>战魂龙鳞裤(橙)</t>
  </si>
  <si>
    <t>战魂龙鳞裤(无暇橙)</t>
  </si>
  <si>
    <t>战魂龙鳞裤(完美橙)</t>
  </si>
  <si>
    <t>战魂千凰裤(白)</t>
  </si>
  <si>
    <t>战魂千凰裤(绿)</t>
  </si>
  <si>
    <t>战魂千凰裤(紫)</t>
  </si>
  <si>
    <t>战魂千凰裤(无暇紫)</t>
  </si>
  <si>
    <t>战魂千凰裤(完美紫)</t>
  </si>
  <si>
    <t>战魂千凰裤(橙)</t>
  </si>
  <si>
    <t>战魂千凰裤(无暇橙)</t>
  </si>
  <si>
    <t>战魂千凰裤(完美橙)</t>
  </si>
  <si>
    <t>法魂点羽裤(白)</t>
  </si>
  <si>
    <t>法魂点羽裤(绿)</t>
  </si>
  <si>
    <t>法魂点羽裤(紫)</t>
  </si>
  <si>
    <t>法魂点羽裤(无暇紫)</t>
  </si>
  <si>
    <t>法魂点羽裤(完美紫)</t>
  </si>
  <si>
    <t>法魂点羽裤(橙)</t>
  </si>
  <si>
    <t>法魂点羽裤(无暇橙)</t>
  </si>
  <si>
    <t>法魂点羽裤(完美橙)</t>
  </si>
  <si>
    <t>法魂轻波裤(白)</t>
  </si>
  <si>
    <t>法魂轻波裤(绿)</t>
  </si>
  <si>
    <t>法魂轻波裤(紫)</t>
  </si>
  <si>
    <t>法魂轻波裤(无暇紫)</t>
  </si>
  <si>
    <t>法魂轻波裤(完美紫)</t>
  </si>
  <si>
    <t>法魂轻波裤(橙)</t>
  </si>
  <si>
    <t>法魂轻波裤(无暇橙)</t>
  </si>
  <si>
    <t>法魂轻波裤(完美橙)</t>
  </si>
  <si>
    <t>法魂狼烟裤(白)</t>
  </si>
  <si>
    <t>法魂狼烟裤(绿)</t>
  </si>
  <si>
    <t>法魂狼烟裤(紫)</t>
  </si>
  <si>
    <t>法魂狼烟裤(无暇紫)</t>
  </si>
  <si>
    <t>法魂狼烟裤(完美紫)</t>
  </si>
  <si>
    <t>法魂狼烟裤(橙)</t>
  </si>
  <si>
    <t>法魂狼烟裤(无暇橙)</t>
  </si>
  <si>
    <t>法魂狼烟裤(完美橙)</t>
  </si>
  <si>
    <t>法魂烈刃裤(白)</t>
  </si>
  <si>
    <t>法魂烈刃裤(绿)</t>
  </si>
  <si>
    <t>法魂烈刃裤(紫)</t>
  </si>
  <si>
    <t>法魂烈刃裤(无暇紫)</t>
  </si>
  <si>
    <t>法魂烈刃裤(完美紫)</t>
  </si>
  <si>
    <t>法魂烈刃裤(橙)</t>
  </si>
  <si>
    <t>法魂烈刃裤(无暇橙)</t>
  </si>
  <si>
    <t>法魂烈刃裤(完美橙)</t>
  </si>
  <si>
    <t>法魂水兽裤(白)</t>
  </si>
  <si>
    <t>法魂水兽裤(绿)</t>
  </si>
  <si>
    <t>法魂水兽裤(紫)</t>
  </si>
  <si>
    <t>法魂水兽裤(无暇紫)</t>
  </si>
  <si>
    <t>法魂水兽裤(完美紫)</t>
  </si>
  <si>
    <t>法魂水兽裤(橙)</t>
  </si>
  <si>
    <t>法魂水兽裤(无暇橙)</t>
  </si>
  <si>
    <t>法魂水兽裤(完美橙)</t>
  </si>
  <si>
    <t>法魂柔日裤(白)</t>
  </si>
  <si>
    <t>法魂柔日裤(绿)</t>
  </si>
  <si>
    <t>法魂柔日裤(紫)</t>
  </si>
  <si>
    <t>法魂柔日裤(无暇紫)</t>
  </si>
  <si>
    <t>法魂柔日裤(完美紫)</t>
  </si>
  <si>
    <t>法魂柔日裤(橙)</t>
  </si>
  <si>
    <t>法魂柔日裤(无暇橙)</t>
  </si>
  <si>
    <t>法魂柔日裤(完美橙)</t>
  </si>
  <si>
    <t>法魂龙鳞裤(白)</t>
  </si>
  <si>
    <t>法魂龙鳞裤(绿)</t>
  </si>
  <si>
    <t>法魂龙鳞裤(紫)</t>
  </si>
  <si>
    <t>法魂龙鳞裤(无暇紫)</t>
  </si>
  <si>
    <t>法魂龙鳞裤(完美紫)</t>
  </si>
  <si>
    <t>法魂龙鳞裤(橙)</t>
  </si>
  <si>
    <t>法魂龙鳞裤(无暇橙)</t>
  </si>
  <si>
    <t>法魂龙鳞裤(完美橙)</t>
  </si>
  <si>
    <t>法魂千凰裤(白)</t>
  </si>
  <si>
    <t>法魂千凰裤(绿)</t>
  </si>
  <si>
    <t>法魂千凰裤(紫)</t>
  </si>
  <si>
    <t>法魂千凰裤(无暇紫)</t>
  </si>
  <si>
    <t>法魂千凰裤(完美紫)</t>
  </si>
  <si>
    <t>法魂千凰裤(橙)</t>
  </si>
  <si>
    <t>法魂千凰裤(无暇橙)</t>
  </si>
  <si>
    <t>法魂千凰裤(完美橙)</t>
  </si>
  <si>
    <t>战魂点羽长靴(白)</t>
  </si>
  <si>
    <t>战魂点羽长靴(绿)</t>
  </si>
  <si>
    <t>战魂点羽长靴(紫)</t>
  </si>
  <si>
    <t>战魂点羽长靴(无暇紫)</t>
  </si>
  <si>
    <t>战魂点羽长靴(完美紫)</t>
  </si>
  <si>
    <t>战魂点羽长靴(橙)</t>
  </si>
  <si>
    <t>战魂点羽长靴(无暇橙)</t>
  </si>
  <si>
    <t>战魂点羽长靴(完美橙)</t>
  </si>
  <si>
    <t>战魂轻波鞋(白)</t>
  </si>
  <si>
    <t>战魂轻波鞋(绿)</t>
  </si>
  <si>
    <t>战魂轻波鞋(紫)</t>
  </si>
  <si>
    <t>战魂轻波鞋(无暇紫)</t>
  </si>
  <si>
    <t>战魂轻波鞋(完美紫)</t>
  </si>
  <si>
    <t>战魂轻波鞋(橙)</t>
  </si>
  <si>
    <t>战魂轻波鞋(无暇橙)</t>
  </si>
  <si>
    <t>战魂轻波鞋(完美橙)</t>
  </si>
  <si>
    <t>战魂狼烟长靴(白)</t>
  </si>
  <si>
    <t>战魂狼烟长靴(绿)</t>
  </si>
  <si>
    <t>战魂狼烟长靴(紫)</t>
  </si>
  <si>
    <t>战魂狼烟长靴(无暇紫)</t>
  </si>
  <si>
    <t>战魂狼烟长靴(完美紫)</t>
  </si>
  <si>
    <t>战魂狼烟长靴(橙)</t>
  </si>
  <si>
    <t>战魂狼烟长靴(无暇橙)</t>
  </si>
  <si>
    <t>战魂狼烟长靴(完美橙)</t>
  </si>
  <si>
    <t>战魂烈刃长靴(白)</t>
  </si>
  <si>
    <t>战魂烈刃长靴(绿)</t>
  </si>
  <si>
    <t>战魂烈刃长靴(紫)</t>
  </si>
  <si>
    <t>战魂烈刃长靴(无暇紫)</t>
  </si>
  <si>
    <t>战魂烈刃长靴(完美紫)</t>
  </si>
  <si>
    <t>战魂烈刃长靴(橙)</t>
  </si>
  <si>
    <t>战魂烈刃长靴(无暇橙)</t>
  </si>
  <si>
    <t>战魂烈刃长靴(完美橙)</t>
  </si>
  <si>
    <t>战魂水兽长靴(白)</t>
  </si>
  <si>
    <t>战魂水兽长靴(绿)</t>
  </si>
  <si>
    <t>战魂水兽长靴(紫)</t>
  </si>
  <si>
    <t>战魂水兽长靴(无暇紫)</t>
  </si>
  <si>
    <t>战魂水兽长靴(完美紫)</t>
  </si>
  <si>
    <t>战魂水兽长靴(橙)</t>
  </si>
  <si>
    <t>战魂水兽长靴(无暇橙)</t>
  </si>
  <si>
    <t>战魂水兽长靴(完美橙)</t>
  </si>
  <si>
    <t>战魂柔日鞋(白)</t>
  </si>
  <si>
    <t>战魂柔日鞋(绿)</t>
  </si>
  <si>
    <t>战魂柔日鞋(紫)</t>
  </si>
  <si>
    <t>战魂柔日鞋(无暇紫)</t>
  </si>
  <si>
    <t>战魂柔日鞋(完美紫)</t>
  </si>
  <si>
    <t>战魂柔日鞋(橙)</t>
  </si>
  <si>
    <t>战魂柔日鞋(无暇橙)</t>
  </si>
  <si>
    <t>战魂柔日鞋(完美橙)</t>
  </si>
  <si>
    <t>战魂龙鳞长靴(白)</t>
  </si>
  <si>
    <t>战魂龙鳞长靴(绿)</t>
  </si>
  <si>
    <t>战魂龙鳞长靴(紫)</t>
  </si>
  <si>
    <t>战魂龙鳞长靴(无暇紫)</t>
  </si>
  <si>
    <t>战魂龙鳞长靴(完美紫)</t>
  </si>
  <si>
    <t>战魂龙鳞长靴(橙)</t>
  </si>
  <si>
    <t>战魂龙鳞长靴(无暇橙)</t>
  </si>
  <si>
    <t>战魂龙鳞长靴(完美橙)</t>
  </si>
  <si>
    <t>战魂千凰长靴(白)</t>
  </si>
  <si>
    <t>战魂千凰长靴(绿)</t>
  </si>
  <si>
    <t>战魂千凰长靴(紫)</t>
  </si>
  <si>
    <t>战魂千凰长靴(无暇紫)</t>
  </si>
  <si>
    <t>战魂千凰长靴(完美紫)</t>
  </si>
  <si>
    <t>战魂千凰长靴(橙)</t>
  </si>
  <si>
    <t>战魂千凰长靴(无暇橙)</t>
  </si>
  <si>
    <t>战魂千凰长靴(完美橙)</t>
  </si>
  <si>
    <t>法魂点羽长靴(白)</t>
  </si>
  <si>
    <t>法魂点羽长靴(绿)</t>
  </si>
  <si>
    <t>法魂点羽长靴(紫)</t>
  </si>
  <si>
    <t>法魂点羽长靴(无暇紫)</t>
  </si>
  <si>
    <t>法魂点羽长靴(完美紫)</t>
  </si>
  <si>
    <t>法魂点羽长靴(橙)</t>
  </si>
  <si>
    <t>法魂点羽长靴(无暇橙)</t>
  </si>
  <si>
    <t>法魂点羽长靴(完美橙)</t>
  </si>
  <si>
    <t>法魂轻波鞋(白)</t>
  </si>
  <si>
    <t>法魂轻波鞋(绿)</t>
  </si>
  <si>
    <t>法魂轻波鞋(紫)</t>
  </si>
  <si>
    <t>法魂轻波鞋(无暇紫)</t>
  </si>
  <si>
    <t>法魂轻波鞋(完美紫)</t>
  </si>
  <si>
    <t>法魂轻波鞋(橙)</t>
  </si>
  <si>
    <t>法魂轻波鞋(无暇橙)</t>
  </si>
  <si>
    <t>法魂轻波鞋(完美橙)</t>
  </si>
  <si>
    <t>法魂狼烟长靴(白)</t>
  </si>
  <si>
    <t>法魂狼烟长靴(绿)</t>
  </si>
  <si>
    <t>法魂狼烟长靴(紫)</t>
  </si>
  <si>
    <t>法魂狼烟长靴(无暇紫)</t>
  </si>
  <si>
    <t>法魂狼烟长靴(完美紫)</t>
  </si>
  <si>
    <t>法魂狼烟长靴(橙)</t>
  </si>
  <si>
    <t>法魂狼烟长靴(无暇橙)</t>
  </si>
  <si>
    <t>法魂狼烟长靴(完美橙)</t>
  </si>
  <si>
    <t>法魂烈刃长靴(白)</t>
  </si>
  <si>
    <t>法魂烈刃长靴(绿)</t>
  </si>
  <si>
    <t>法魂烈刃长靴(紫)</t>
  </si>
  <si>
    <t>法魂烈刃长靴(无暇紫)</t>
  </si>
  <si>
    <t>法魂烈刃长靴(完美紫)</t>
  </si>
  <si>
    <t>法魂烈刃长靴(橙)</t>
  </si>
  <si>
    <t>法魂烈刃长靴(无暇橙)</t>
  </si>
  <si>
    <t>法魂烈刃长靴(完美橙)</t>
  </si>
  <si>
    <t>法魂水兽长靴(白)</t>
  </si>
  <si>
    <t>法魂水兽长靴(绿)</t>
  </si>
  <si>
    <t>法魂水兽长靴(紫)</t>
  </si>
  <si>
    <t>法魂水兽长靴(无暇紫)</t>
  </si>
  <si>
    <t>法魂水兽长靴(完美紫)</t>
  </si>
  <si>
    <t>法魂水兽长靴(橙)</t>
  </si>
  <si>
    <t>法魂水兽长靴(无暇橙)</t>
  </si>
  <si>
    <t>法魂水兽长靴(完美橙)</t>
  </si>
  <si>
    <t>法魂柔日鞋(白)</t>
  </si>
  <si>
    <t>法魂柔日鞋(绿)</t>
  </si>
  <si>
    <t>法魂柔日鞋(紫)</t>
  </si>
  <si>
    <t>法魂柔日鞋(无暇紫)</t>
  </si>
  <si>
    <t>法魂柔日鞋(完美紫)</t>
  </si>
  <si>
    <t>法魂柔日鞋(橙)</t>
  </si>
  <si>
    <t>法魂柔日鞋(无暇橙)</t>
  </si>
  <si>
    <t>法魂柔日鞋(完美橙)</t>
  </si>
  <si>
    <t>法魂龙鳞长靴(白)</t>
  </si>
  <si>
    <t>法魂龙鳞长靴(绿)</t>
  </si>
  <si>
    <t>法魂龙鳞长靴(紫)</t>
  </si>
  <si>
    <t>法魂龙鳞长靴(无暇紫)</t>
  </si>
  <si>
    <t>法魂龙鳞长靴(完美紫)</t>
  </si>
  <si>
    <t>法魂龙鳞长靴(橙)</t>
  </si>
  <si>
    <t>法魂龙鳞长靴(无暇橙)</t>
  </si>
  <si>
    <t>法魂龙鳞长靴(完美橙)</t>
  </si>
  <si>
    <t>法魂千凰长靴(白)</t>
  </si>
  <si>
    <t>法魂千凰长靴(绿)</t>
  </si>
  <si>
    <t>法魂千凰长靴(紫)</t>
  </si>
  <si>
    <t>法魂千凰长靴(无暇紫)</t>
  </si>
  <si>
    <t>法魂千凰长靴(完美紫)</t>
  </si>
  <si>
    <t>法魂千凰长靴(橙)</t>
  </si>
  <si>
    <t>法魂千凰长靴(无暇橙)</t>
  </si>
  <si>
    <t>法魂千凰长靴(完美橙)</t>
  </si>
  <si>
    <t>战魂点羽软甲(白)</t>
  </si>
  <si>
    <t>战魂点羽软甲(绿)</t>
  </si>
  <si>
    <t>战魂点羽软甲(紫)</t>
  </si>
  <si>
    <t>战魂点羽软甲(无暇紫)</t>
  </si>
  <si>
    <t>战魂点羽软甲(完美紫)</t>
  </si>
  <si>
    <t>战魂点羽软甲(橙)</t>
  </si>
  <si>
    <t>战魂点羽软甲(无暇橙)</t>
  </si>
  <si>
    <t>战魂点羽软甲(完美橙)</t>
  </si>
  <si>
    <t>战魂轻波软甲(白)</t>
  </si>
  <si>
    <t>战魂轻波软甲(绿)</t>
  </si>
  <si>
    <t>战魂轻波软甲(紫)</t>
  </si>
  <si>
    <t>战魂轻波软甲(无暇紫)</t>
  </si>
  <si>
    <t>战魂轻波软甲(完美紫)</t>
  </si>
  <si>
    <t>战魂轻波软甲(橙)</t>
  </si>
  <si>
    <t>战魂轻波软甲(无暇橙)</t>
  </si>
  <si>
    <t>战魂轻波软甲(完美橙)</t>
  </si>
  <si>
    <t>战魂狼烟软甲(白)</t>
  </si>
  <si>
    <t>战魂狼烟软甲(绿)</t>
  </si>
  <si>
    <t>战魂狼烟软甲(紫)</t>
  </si>
  <si>
    <t>战魂狼烟软甲(无暇紫)</t>
  </si>
  <si>
    <t>战魂狼烟软甲(完美紫)</t>
  </si>
  <si>
    <t>战魂狼烟软甲(橙)</t>
  </si>
  <si>
    <t>战魂狼烟软甲(无暇橙)</t>
  </si>
  <si>
    <t>战魂狼烟软甲(完美橙)</t>
  </si>
  <si>
    <t>战魂烈刃软甲(白)</t>
  </si>
  <si>
    <t>战魂烈刃软甲(绿)</t>
  </si>
  <si>
    <t>战魂烈刃软甲(紫)</t>
  </si>
  <si>
    <t>战魂烈刃软甲(无暇紫)</t>
  </si>
  <si>
    <t>战魂烈刃软甲(完美紫)</t>
  </si>
  <si>
    <t>战魂烈刃软甲(橙)</t>
  </si>
  <si>
    <t>战魂烈刃软甲(无暇橙)</t>
  </si>
  <si>
    <t>战魂烈刃软甲(完美橙)</t>
  </si>
  <si>
    <t>战魂水兽软甲(白)</t>
  </si>
  <si>
    <t>战魂水兽软甲(绿)</t>
  </si>
  <si>
    <t>战魂水兽软甲(紫)</t>
  </si>
  <si>
    <t>战魂水兽软甲(无暇紫)</t>
  </si>
  <si>
    <t>战魂水兽软甲(完美紫)</t>
  </si>
  <si>
    <t>战魂水兽软甲(橙)</t>
  </si>
  <si>
    <t>战魂水兽软甲(无暇橙)</t>
  </si>
  <si>
    <t>战魂水兽软甲(完美橙)</t>
  </si>
  <si>
    <t>战魂柔日软甲(白)</t>
  </si>
  <si>
    <t>战魂柔日软甲(绿)</t>
  </si>
  <si>
    <t>战魂柔日软甲(紫)</t>
  </si>
  <si>
    <t>战魂柔日软甲(无暇紫)</t>
  </si>
  <si>
    <t>战魂柔日软甲(完美紫)</t>
  </si>
  <si>
    <t>战魂柔日软甲(橙)</t>
  </si>
  <si>
    <t>战魂柔日软甲(无暇橙)</t>
  </si>
  <si>
    <t>战魂柔日软甲(完美橙)</t>
  </si>
  <si>
    <t>战魂龙鳞软甲(白)</t>
  </si>
  <si>
    <t>战魂龙鳞软甲(绿)</t>
  </si>
  <si>
    <t>战魂龙鳞软甲(紫)</t>
  </si>
  <si>
    <t>战魂龙鳞软甲(无暇紫)</t>
  </si>
  <si>
    <t>战魂龙鳞软甲(完美紫)</t>
  </si>
  <si>
    <t>战魂龙鳞软甲(橙)</t>
  </si>
  <si>
    <t>战魂龙鳞软甲(无暇橙)</t>
  </si>
  <si>
    <t>战魂龙鳞软甲(完美橙)</t>
  </si>
  <si>
    <t>战魂千凰软甲(白)</t>
  </si>
  <si>
    <t>战魂千凰软甲(绿)</t>
  </si>
  <si>
    <t>战魂千凰软甲(紫)</t>
  </si>
  <si>
    <t>战魂千凰软甲(无暇紫)</t>
  </si>
  <si>
    <t>战魂千凰软甲(完美紫)</t>
  </si>
  <si>
    <t>战魂千凰软甲(橙)</t>
  </si>
  <si>
    <t>战魂千凰软甲(无暇橙)</t>
  </si>
  <si>
    <t>战魂千凰软甲(完美橙)</t>
  </si>
  <si>
    <t>法魂点羽软甲(白)</t>
  </si>
  <si>
    <t>法魂点羽软甲(绿)</t>
  </si>
  <si>
    <t>法魂点羽软甲(紫)</t>
  </si>
  <si>
    <t>法魂点羽软甲(无暇紫)</t>
  </si>
  <si>
    <t>法魂点羽软甲(完美紫)</t>
  </si>
  <si>
    <t>法魂点羽软甲(橙)</t>
  </si>
  <si>
    <t>法魂点羽软甲(无暇橙)</t>
  </si>
  <si>
    <t>法魂点羽软甲(完美橙)</t>
  </si>
  <si>
    <t>法魂轻波软甲(白)</t>
  </si>
  <si>
    <t>法魂轻波软甲(绿)</t>
  </si>
  <si>
    <t>法魂轻波软甲(紫)</t>
  </si>
  <si>
    <t>法魂轻波软甲(无暇紫)</t>
  </si>
  <si>
    <t>法魂轻波软甲(完美紫)</t>
  </si>
  <si>
    <t>法魂轻波软甲(橙)</t>
  </si>
  <si>
    <t>法魂轻波软甲(无暇橙)</t>
  </si>
  <si>
    <t>法魂轻波软甲(完美橙)</t>
  </si>
  <si>
    <t>法魂狼烟软甲(白)</t>
  </si>
  <si>
    <t>法魂狼烟软甲(绿)</t>
  </si>
  <si>
    <t>法魂狼烟软甲(紫)</t>
  </si>
  <si>
    <t>法魂狼烟软甲(无暇紫)</t>
  </si>
  <si>
    <t>法魂狼烟软甲(完美紫)</t>
  </si>
  <si>
    <t>法魂狼烟软甲(橙)</t>
  </si>
  <si>
    <t>法魂狼烟软甲(无暇橙)</t>
  </si>
  <si>
    <t>法魂狼烟软甲(完美橙)</t>
  </si>
  <si>
    <t>法魂烈刃软甲(白)</t>
  </si>
  <si>
    <t>法魂烈刃软甲(绿)</t>
  </si>
  <si>
    <t>法魂烈刃软甲(紫)</t>
  </si>
  <si>
    <t>法魂烈刃软甲(无暇紫)</t>
  </si>
  <si>
    <t>法魂烈刃软甲(完美紫)</t>
  </si>
  <si>
    <t>法魂烈刃软甲(橙)</t>
  </si>
  <si>
    <t>法魂烈刃软甲(无暇橙)</t>
  </si>
  <si>
    <t>法魂烈刃软甲(完美橙)</t>
  </si>
  <si>
    <t>法魂水兽软甲(白)</t>
  </si>
  <si>
    <t>法魂水兽软甲(绿)</t>
  </si>
  <si>
    <t>法魂水兽软甲(紫)</t>
  </si>
  <si>
    <t>法魂水兽软甲(无暇紫)</t>
  </si>
  <si>
    <t>法魂水兽软甲(完美紫)</t>
  </si>
  <si>
    <t>法魂水兽软甲(橙)</t>
  </si>
  <si>
    <t>法魂水兽软甲(无暇橙)</t>
  </si>
  <si>
    <t>法魂水兽软甲(完美橙)</t>
  </si>
  <si>
    <t>法魂柔日软甲(白)</t>
  </si>
  <si>
    <t>法魂柔日软甲(绿)</t>
  </si>
  <si>
    <t>法魂柔日软甲(紫)</t>
  </si>
  <si>
    <t>法魂柔日软甲(无暇紫)</t>
  </si>
  <si>
    <t>法魂柔日软甲(完美紫)</t>
  </si>
  <si>
    <t>法魂柔日软甲(橙)</t>
  </si>
  <si>
    <t>法魂柔日软甲(无暇橙)</t>
  </si>
  <si>
    <t>法魂柔日软甲(完美橙)</t>
  </si>
  <si>
    <t>法魂龙鳞软甲(白)</t>
  </si>
  <si>
    <t>法魂龙鳞软甲(绿)</t>
  </si>
  <si>
    <t>法魂龙鳞软甲(紫)</t>
  </si>
  <si>
    <t>法魂龙鳞软甲(无暇紫)</t>
  </si>
  <si>
    <t>法魂龙鳞软甲(完美紫)</t>
  </si>
  <si>
    <t>法魂龙鳞软甲(橙)</t>
  </si>
  <si>
    <t>法魂龙鳞软甲(无暇橙)</t>
  </si>
  <si>
    <t>法魂龙鳞软甲(完美橙)</t>
  </si>
  <si>
    <t>法魂千凰软甲(白)</t>
  </si>
  <si>
    <t>法魂千凰软甲(绿)</t>
  </si>
  <si>
    <t>法魂千凰软甲(紫)</t>
  </si>
  <si>
    <t>法魂千凰软甲(无暇紫)</t>
  </si>
  <si>
    <t>法魂千凰软甲(完美紫)</t>
  </si>
  <si>
    <t>法魂千凰软甲(橙)</t>
  </si>
  <si>
    <t>法魂千凰软甲(无暇橙)</t>
  </si>
  <si>
    <t>法魂千凰软甲(完美橙)</t>
  </si>
  <si>
    <t>点羽簪(白)</t>
  </si>
  <si>
    <t>点羽簪(绿)</t>
  </si>
  <si>
    <t>点羽簪(紫)</t>
  </si>
  <si>
    <t>点羽簪(无暇紫)</t>
  </si>
  <si>
    <t>点羽簪(完美紫)</t>
  </si>
  <si>
    <t>点羽簪(橙)</t>
  </si>
  <si>
    <t>点羽簪(无暇橙)</t>
  </si>
  <si>
    <t>点羽簪(完美橙)</t>
  </si>
  <si>
    <t>轻波巾(白)</t>
  </si>
  <si>
    <t>轻波巾(绿)</t>
  </si>
  <si>
    <t>轻波巾(紫)</t>
  </si>
  <si>
    <t>轻波巾(无暇紫)</t>
  </si>
  <si>
    <t>轻波巾(完美紫)</t>
  </si>
  <si>
    <t>轻波巾(橙)</t>
  </si>
  <si>
    <t>轻波巾(无暇橙)</t>
  </si>
  <si>
    <t>轻波巾(完美橙)</t>
  </si>
  <si>
    <t>狼烟簪(白)</t>
  </si>
  <si>
    <t>狼烟簪(绿)</t>
  </si>
  <si>
    <t>狼烟簪(紫)</t>
  </si>
  <si>
    <t>狼烟簪(无暇紫)</t>
  </si>
  <si>
    <t>狼烟簪(完美紫)</t>
  </si>
  <si>
    <t>狼烟簪(橙)</t>
  </si>
  <si>
    <t>狼烟簪(无暇橙)</t>
  </si>
  <si>
    <t>狼烟簪(完美橙)</t>
  </si>
  <si>
    <t>烈刃簪(白)</t>
  </si>
  <si>
    <t>烈刃簪(绿)</t>
  </si>
  <si>
    <t>烈刃簪(紫)</t>
  </si>
  <si>
    <t>烈刃簪(无暇紫)</t>
  </si>
  <si>
    <t>烈刃簪(完美紫)</t>
  </si>
  <si>
    <t>烈刃簪(橙)</t>
  </si>
  <si>
    <t>烈刃簪(无暇橙)</t>
  </si>
  <si>
    <t>烈刃簪(完美橙)</t>
  </si>
  <si>
    <t>叠翠簪(白)</t>
  </si>
  <si>
    <t>叠翠簪(绿)</t>
  </si>
  <si>
    <t>叠翠簪(紫)</t>
  </si>
  <si>
    <t>叠翠簪(无暇紫)</t>
  </si>
  <si>
    <t>叠翠簪(完美紫)</t>
  </si>
  <si>
    <t>叠翠簪(橙)</t>
  </si>
  <si>
    <t>叠翠簪(无暇橙)</t>
  </si>
  <si>
    <t>叠翠簪(完美橙)</t>
  </si>
  <si>
    <t>碧瞳簪(白)</t>
  </si>
  <si>
    <t>碧瞳簪(绿)</t>
  </si>
  <si>
    <t>碧瞳簪(紫)</t>
  </si>
  <si>
    <t>碧瞳簪(无暇紫)</t>
  </si>
  <si>
    <t>碧瞳簪(完美紫)</t>
  </si>
  <si>
    <t>碧瞳簪(橙)</t>
  </si>
  <si>
    <t>碧瞳簪(无暇橙)</t>
  </si>
  <si>
    <t>碧瞳簪(完美橙)</t>
  </si>
  <si>
    <t>龙鳞簪(白)</t>
  </si>
  <si>
    <t>龙鳞簪(绿)</t>
  </si>
  <si>
    <t>龙鳞簪(紫)</t>
  </si>
  <si>
    <t>龙鳞簪(无暇紫)</t>
  </si>
  <si>
    <t>龙鳞簪(完美紫)</t>
  </si>
  <si>
    <t>龙鳞簪(橙)</t>
  </si>
  <si>
    <t>龙鳞簪(无暇橙)</t>
  </si>
  <si>
    <t>龙鳞簪(完美橙)</t>
  </si>
  <si>
    <t>千凰簪(白)</t>
  </si>
  <si>
    <t>千凰簪(绿)</t>
  </si>
  <si>
    <t>千凰簪(紫)</t>
  </si>
  <si>
    <t>千凰簪(无暇紫)</t>
  </si>
  <si>
    <t>千凰簪(完美紫)</t>
  </si>
  <si>
    <t>千凰簪(橙)</t>
  </si>
  <si>
    <t>千凰簪(无暇橙)</t>
  </si>
  <si>
    <t>千凰簪(完美橙)</t>
  </si>
  <si>
    <t>飞絮佩(白)</t>
  </si>
  <si>
    <t>飞絮佩(绿)</t>
  </si>
  <si>
    <t>飞絮佩(紫)</t>
  </si>
  <si>
    <t>飞絮佩(无暇紫)</t>
  </si>
  <si>
    <t>飞絮佩(完美紫)</t>
  </si>
  <si>
    <t>飞絮佩(橙)</t>
  </si>
  <si>
    <t>飞絮佩(无暇橙)</t>
  </si>
  <si>
    <t>飞絮佩(完美橙)</t>
  </si>
  <si>
    <t>拂柳佩(白)</t>
  </si>
  <si>
    <t>拂柳佩(绿)</t>
  </si>
  <si>
    <t>拂柳佩(紫)</t>
  </si>
  <si>
    <t>拂柳佩(无暇紫)</t>
  </si>
  <si>
    <t>拂柳佩(完美紫)</t>
  </si>
  <si>
    <t>拂柳佩(橙)</t>
  </si>
  <si>
    <t>拂柳佩(无暇橙)</t>
  </si>
  <si>
    <t>拂柳佩(完美橙)</t>
  </si>
  <si>
    <t>急袭佩(白)</t>
  </si>
  <si>
    <t>急袭佩(绿)</t>
  </si>
  <si>
    <t>急袭佩(紫)</t>
  </si>
  <si>
    <t>急袭佩(无暇紫)</t>
  </si>
  <si>
    <t>急袭佩(完美紫)</t>
  </si>
  <si>
    <t>急袭佩(橙)</t>
  </si>
  <si>
    <t>急袭佩(无暇橙)</t>
  </si>
  <si>
    <t>急袭佩(完美橙)</t>
  </si>
  <si>
    <t>神眼佩(白)</t>
  </si>
  <si>
    <t>神眼佩(绿)</t>
  </si>
  <si>
    <t>神眼佩(紫)</t>
  </si>
  <si>
    <t>神眼佩(无暇紫)</t>
  </si>
  <si>
    <t>神眼佩(完美紫)</t>
  </si>
  <si>
    <t>神眼佩(橙)</t>
  </si>
  <si>
    <t>神眼佩(无暇橙)</t>
  </si>
  <si>
    <t>神眼佩(完美橙)</t>
  </si>
  <si>
    <t>胜玉佩(白)</t>
  </si>
  <si>
    <t>胜玉佩(绿)</t>
  </si>
  <si>
    <t>胜玉佩(紫)</t>
  </si>
  <si>
    <t>胜玉佩(无暇紫)</t>
  </si>
  <si>
    <t>胜玉佩(完美紫)</t>
  </si>
  <si>
    <t>胜玉佩(橙)</t>
  </si>
  <si>
    <t>胜玉佩(无暇橙)</t>
  </si>
  <si>
    <t>胜玉佩(完美橙)</t>
  </si>
  <si>
    <t>挐云佩(白)</t>
  </si>
  <si>
    <t>挐云佩(绿)</t>
  </si>
  <si>
    <t>挐云佩(紫)</t>
  </si>
  <si>
    <t>挐云佩(无暇紫)</t>
  </si>
  <si>
    <t>挐云佩(完美紫)</t>
  </si>
  <si>
    <t>挐云佩(橙)</t>
  </si>
  <si>
    <t>挐云佩(无暇橙)</t>
  </si>
  <si>
    <t>挐云佩(完美橙)</t>
  </si>
  <si>
    <t>银羽佩(白)</t>
  </si>
  <si>
    <t>银羽佩(绿)</t>
  </si>
  <si>
    <t>银羽佩(紫)</t>
  </si>
  <si>
    <t>银羽佩(无暇紫)</t>
  </si>
  <si>
    <t>银羽佩(完美紫)</t>
  </si>
  <si>
    <t>银羽佩(橙)</t>
  </si>
  <si>
    <t>银羽佩(无暇橙)</t>
  </si>
  <si>
    <t>银羽佩(完美橙)</t>
  </si>
  <si>
    <t>天灵佩(白)</t>
  </si>
  <si>
    <t>天灵佩(绿)</t>
  </si>
  <si>
    <t>天灵佩(紫)</t>
  </si>
  <si>
    <t>天灵佩(无暇紫)</t>
  </si>
  <si>
    <t>天灵佩(完美紫)</t>
  </si>
  <si>
    <t>天灵佩(橙)</t>
  </si>
  <si>
    <t>天灵佩(无暇橙)</t>
  </si>
  <si>
    <t>天灵佩(完美橙)</t>
  </si>
  <si>
    <t>蝉鸣杖(白)</t>
  </si>
  <si>
    <t>蝉鸣杖(绿)</t>
  </si>
  <si>
    <t>蝉鸣杖(紫)</t>
  </si>
  <si>
    <t>蝉鸣杖(无暇紫)</t>
  </si>
  <si>
    <t>蝉鸣杖(完美紫)</t>
  </si>
  <si>
    <t>蝉鸣杖(橙)</t>
  </si>
  <si>
    <t>蝉鸣杖(无暇橙)</t>
  </si>
  <si>
    <t>蝉鸣杖(完美橙)</t>
  </si>
  <si>
    <t>千波杖(白)</t>
  </si>
  <si>
    <t>千波杖(绿)</t>
  </si>
  <si>
    <t>千波杖(紫)</t>
  </si>
  <si>
    <t>千波杖(无暇紫)</t>
  </si>
  <si>
    <t>千波杖(完美紫)</t>
  </si>
  <si>
    <t>千波杖(橙)</t>
  </si>
  <si>
    <t>千波杖(无暇橙)</t>
  </si>
  <si>
    <t>千波杖(完美橙)</t>
  </si>
  <si>
    <t>阳炎杖(白)</t>
  </si>
  <si>
    <t>阳炎杖(绿)</t>
  </si>
  <si>
    <t>阳炎杖(紫)</t>
  </si>
  <si>
    <t>阳炎杖(无暇紫)</t>
  </si>
  <si>
    <t>阳炎杖(完美紫)</t>
  </si>
  <si>
    <t>阳炎杖(橙)</t>
  </si>
  <si>
    <t>阳炎杖(无暇橙)</t>
  </si>
  <si>
    <t>阳炎杖(完美橙)</t>
  </si>
  <si>
    <t>乌晶杖(白)</t>
  </si>
  <si>
    <t>乌晶杖(绿)</t>
  </si>
  <si>
    <t>乌晶杖(紫)</t>
  </si>
  <si>
    <t>乌晶杖(无暇紫)</t>
  </si>
  <si>
    <t>乌晶杖(完美紫)</t>
  </si>
  <si>
    <t>乌晶杖(橙)</t>
  </si>
  <si>
    <t>乌晶杖(无暇橙)</t>
  </si>
  <si>
    <t>乌晶杖(完美橙)</t>
  </si>
  <si>
    <t>四象杖(白)</t>
  </si>
  <si>
    <t>四象杖(绿)</t>
  </si>
  <si>
    <t>四象杖(紫)</t>
  </si>
  <si>
    <t>四象杖(无暇紫)</t>
  </si>
  <si>
    <t>四象杖(完美紫)</t>
  </si>
  <si>
    <t>四象杖(橙)</t>
  </si>
  <si>
    <t>四象杖(无暇橙)</t>
  </si>
  <si>
    <t>四象杖(完美橙)</t>
  </si>
  <si>
    <t>雷魄杖(白)</t>
  </si>
  <si>
    <t>雷魄杖(绿)</t>
  </si>
  <si>
    <t>雷魄杖(紫)</t>
  </si>
  <si>
    <t>雷魄杖(无暇紫)</t>
  </si>
  <si>
    <t>雷魄杖(完美紫)</t>
  </si>
  <si>
    <t>雷魄杖(橙)</t>
  </si>
  <si>
    <t>雷魄杖(无暇橙)</t>
  </si>
  <si>
    <t>雷魄杖(完美橙)</t>
  </si>
  <si>
    <t>紫宵杖(白)</t>
  </si>
  <si>
    <t>紫宵杖(绿)</t>
  </si>
  <si>
    <t>紫宵杖(紫)</t>
  </si>
  <si>
    <t>紫宵杖(无暇紫)</t>
  </si>
  <si>
    <t>紫宵杖(完美紫)</t>
  </si>
  <si>
    <t>紫宵杖(橙)</t>
  </si>
  <si>
    <t>紫宵杖(无暇橙)</t>
  </si>
  <si>
    <t>紫宵杖(完美橙)</t>
  </si>
  <si>
    <t>龙宫杖(白)</t>
  </si>
  <si>
    <t>龙宫杖(绿)</t>
  </si>
  <si>
    <t>龙宫杖(紫)</t>
  </si>
  <si>
    <t>龙宫杖(无暇紫)</t>
  </si>
  <si>
    <t>龙宫杖(完美紫)</t>
  </si>
  <si>
    <t>龙宫杖(橙)</t>
  </si>
  <si>
    <t>龙宫杖(无暇橙)</t>
  </si>
  <si>
    <t>龙宫杖(完美橙)</t>
  </si>
  <si>
    <t>雷鸣戒(白)</t>
  </si>
  <si>
    <t>雷鸣戒(绿)</t>
  </si>
  <si>
    <t>雷鸣戒(紫)</t>
  </si>
  <si>
    <t>雷鸣戒(无暇紫)</t>
  </si>
  <si>
    <t>雷鸣戒(完美紫)</t>
  </si>
  <si>
    <t>雷鸣戒(橙)</t>
  </si>
  <si>
    <t>雷鸣戒(无暇橙)</t>
  </si>
  <si>
    <t>雷鸣戒(完美橙)</t>
  </si>
  <si>
    <t>飘雪戒(白)</t>
  </si>
  <si>
    <t>飘雪戒(绿)</t>
  </si>
  <si>
    <t>飘雪戒(紫)</t>
  </si>
  <si>
    <t>飘雪戒(无暇紫)</t>
  </si>
  <si>
    <t>飘雪戒(完美紫)</t>
  </si>
  <si>
    <t>飘雪戒(橙)</t>
  </si>
  <si>
    <t>飘雪戒(无暇橙)</t>
  </si>
  <si>
    <t>飘雪戒(完美橙)</t>
  </si>
  <si>
    <t>沉地戒(白)</t>
  </si>
  <si>
    <t>沉地戒(绿)</t>
  </si>
  <si>
    <t>沉地戒(紫)</t>
  </si>
  <si>
    <t>沉地戒(无暇紫)</t>
  </si>
  <si>
    <t>沉地戒(完美紫)</t>
  </si>
  <si>
    <t>沉地戒(橙)</t>
  </si>
  <si>
    <t>沉地戒(无暇橙)</t>
  </si>
  <si>
    <t>沉地戒(完美橙)</t>
  </si>
  <si>
    <t>黄沙戒(白)</t>
  </si>
  <si>
    <t>黄沙戒(绿)</t>
  </si>
  <si>
    <t>黄沙戒(紫)</t>
  </si>
  <si>
    <t>黄沙戒(无暇紫)</t>
  </si>
  <si>
    <t>黄沙戒(完美紫)</t>
  </si>
  <si>
    <t>黄沙戒(橙)</t>
  </si>
  <si>
    <t>黄沙戒(无暇橙)</t>
  </si>
  <si>
    <t>黄沙戒(完美橙)</t>
  </si>
  <si>
    <t>雷火戒(白)</t>
  </si>
  <si>
    <t>雷火戒(绿)</t>
  </si>
  <si>
    <t>雷火戒(紫)</t>
  </si>
  <si>
    <t>雷火戒(无暇紫)</t>
  </si>
  <si>
    <t>雷火戒(完美紫)</t>
  </si>
  <si>
    <t>雷火戒(橙)</t>
  </si>
  <si>
    <t>雷火戒(无暇橙)</t>
  </si>
  <si>
    <t>雷火戒(完美橙)</t>
  </si>
  <si>
    <t>闇焰戒(白)</t>
  </si>
  <si>
    <t>闇焰戒(绿)</t>
  </si>
  <si>
    <t>闇焰戒(紫)</t>
  </si>
  <si>
    <t>闇焰戒(无暇紫)</t>
  </si>
  <si>
    <t>闇焰戒(完美紫)</t>
  </si>
  <si>
    <t>闇焰戒(橙)</t>
  </si>
  <si>
    <t>闇焰戒(无暇橙)</t>
  </si>
  <si>
    <t>闇焰戒(完美橙)</t>
  </si>
  <si>
    <t>焚野戒(白)</t>
  </si>
  <si>
    <t>焚野戒(绿)</t>
  </si>
  <si>
    <t>焚野戒(紫)</t>
  </si>
  <si>
    <t>焚野戒(无暇紫)</t>
  </si>
  <si>
    <t>焚野戒(完美紫)</t>
  </si>
  <si>
    <t>焚野戒(橙)</t>
  </si>
  <si>
    <t>焚野戒(无暇橙)</t>
  </si>
  <si>
    <t>焚野戒(完美橙)</t>
  </si>
  <si>
    <t>虚空戒(白)</t>
  </si>
  <si>
    <t>虚空戒(绿)</t>
  </si>
  <si>
    <t>虚空戒(紫)</t>
  </si>
  <si>
    <t>虚空戒(无暇紫)</t>
  </si>
  <si>
    <t>虚空戒(完美紫)</t>
  </si>
  <si>
    <t>虚空戒(橙)</t>
  </si>
  <si>
    <t>虚空戒(无暇橙)</t>
  </si>
  <si>
    <t>虚空戒(完美橙)</t>
  </si>
  <si>
    <t>真火戒(白)</t>
  </si>
  <si>
    <t>真火戒(绿)</t>
  </si>
  <si>
    <t>真火戒(紫)</t>
  </si>
  <si>
    <t>真火戒(无暇紫)</t>
  </si>
  <si>
    <t>真火戒(完美紫)</t>
  </si>
  <si>
    <t>真火戒(橙)</t>
  </si>
  <si>
    <t>真火戒(无暇橙)</t>
  </si>
  <si>
    <t>真火戒(完美橙)</t>
  </si>
  <si>
    <t>流水戒(白)</t>
  </si>
  <si>
    <t>流水戒(绿)</t>
  </si>
  <si>
    <t>流水戒(紫)</t>
  </si>
  <si>
    <t>流水戒(无暇紫)</t>
  </si>
  <si>
    <t>流水戒(完美紫)</t>
  </si>
  <si>
    <t>流水戒(橙)</t>
  </si>
  <si>
    <t>流水戒(无暇橙)</t>
  </si>
  <si>
    <t>流水戒(完美橙)</t>
  </si>
  <si>
    <t>烈云戒(白)</t>
  </si>
  <si>
    <t>烈云戒(绿)</t>
  </si>
  <si>
    <t>烈云戒(紫)</t>
  </si>
  <si>
    <t>烈云戒(无暇紫)</t>
  </si>
  <si>
    <t>烈云戒(完美紫)</t>
  </si>
  <si>
    <t>烈云戒(橙)</t>
  </si>
  <si>
    <t>烈云戒(无暇橙)</t>
  </si>
  <si>
    <t>烈云戒(完美橙)</t>
  </si>
  <si>
    <t>狂风戒(白)</t>
  </si>
  <si>
    <t>狂风戒(绿)</t>
  </si>
  <si>
    <t>狂风戒(紫)</t>
  </si>
  <si>
    <t>狂风戒(无暇紫)</t>
  </si>
  <si>
    <t>狂风戒(完美紫)</t>
  </si>
  <si>
    <t>狂风戒(橙)</t>
  </si>
  <si>
    <t>狂风戒(无暇橙)</t>
  </si>
  <si>
    <t>狂风戒(完美橙)</t>
  </si>
  <si>
    <t>玄霜戒(白)</t>
  </si>
  <si>
    <t>玄霜戒(绿)</t>
  </si>
  <si>
    <t>玄霜戒(紫)</t>
  </si>
  <si>
    <t>玄霜戒(无暇紫)</t>
  </si>
  <si>
    <t>玄霜戒(完美紫)</t>
  </si>
  <si>
    <t>玄霜戒(橙)</t>
  </si>
  <si>
    <t>玄霜戒(无暇橙)</t>
  </si>
  <si>
    <t>玄霜戒(完美橙)</t>
  </si>
  <si>
    <t>冰魄戒(白)</t>
  </si>
  <si>
    <t>冰魄戒(绿)</t>
  </si>
  <si>
    <t>冰魄戒(紫)</t>
  </si>
  <si>
    <t>冰魄戒(无暇紫)</t>
  </si>
  <si>
    <t>冰魄戒(完美紫)</t>
  </si>
  <si>
    <t>冰魄戒(橙)</t>
  </si>
  <si>
    <t>冰魄戒(无暇橙)</t>
  </si>
  <si>
    <t>冰魄戒(完美橙)</t>
  </si>
  <si>
    <t>天煞戒(白)</t>
  </si>
  <si>
    <t>天煞戒(绿)</t>
  </si>
  <si>
    <t>天煞戒(紫)</t>
  </si>
  <si>
    <t>天煞戒(无暇紫)</t>
  </si>
  <si>
    <t>天煞戒(完美紫)</t>
  </si>
  <si>
    <t>天煞戒(橙)</t>
  </si>
  <si>
    <t>天煞戒(无暇橙)</t>
  </si>
  <si>
    <t>天煞戒(完美橙)</t>
  </si>
  <si>
    <t>天元戒(白)</t>
  </si>
  <si>
    <t>天元戒(绿)</t>
  </si>
  <si>
    <t>天元戒(紫)</t>
  </si>
  <si>
    <t>天元戒(无暇紫)</t>
  </si>
  <si>
    <t>天元戒(完美紫)</t>
  </si>
  <si>
    <t>天元戒(橙)</t>
  </si>
  <si>
    <t>天元戒(无暇橙)</t>
  </si>
  <si>
    <t>天元戒(完美橙)</t>
  </si>
  <si>
    <t>离火项链(白)</t>
  </si>
  <si>
    <t>离火项链(绿)</t>
  </si>
  <si>
    <t>离火项链(紫)</t>
  </si>
  <si>
    <t>离火项链(无暇紫)</t>
  </si>
  <si>
    <t>离火项链(完美紫)</t>
  </si>
  <si>
    <t>离火项链(橙)</t>
  </si>
  <si>
    <t>离火项链(无暇橙)</t>
  </si>
  <si>
    <t>离火项链(完美橙)</t>
  </si>
  <si>
    <t>玄土项链(白)</t>
  </si>
  <si>
    <t>玄土项链(绿)</t>
  </si>
  <si>
    <t>玄土项链(紫)</t>
  </si>
  <si>
    <t>玄土项链(无暇紫)</t>
  </si>
  <si>
    <t>玄土项链(完美紫)</t>
  </si>
  <si>
    <t>玄土项链(橙)</t>
  </si>
  <si>
    <t>玄土项链(无暇橙)</t>
  </si>
  <si>
    <t>玄土项链(完美橙)</t>
  </si>
  <si>
    <t>断空项链(白)</t>
  </si>
  <si>
    <t>断空项链(绿)</t>
  </si>
  <si>
    <t>断空项链(紫)</t>
  </si>
  <si>
    <t>断空项链(无暇紫)</t>
  </si>
  <si>
    <t>断空项链(完美紫)</t>
  </si>
  <si>
    <t>断空项链(橙)</t>
  </si>
  <si>
    <t>断空项链(无暇橙)</t>
  </si>
  <si>
    <t>断空项链(完美橙)</t>
  </si>
  <si>
    <t>千雷项链(白)</t>
  </si>
  <si>
    <t>千雷项链(绿)</t>
  </si>
  <si>
    <t>千雷项链(紫)</t>
  </si>
  <si>
    <t>千雷项链(无暇紫)</t>
  </si>
  <si>
    <t>千雷项链(完美紫)</t>
  </si>
  <si>
    <t>千雷项链(橙)</t>
  </si>
  <si>
    <t>千雷项链(无暇橙)</t>
  </si>
  <si>
    <t>千雷项链(完美橙)</t>
  </si>
  <si>
    <t>虹光项链(白)</t>
  </si>
  <si>
    <t>虹光项链(绿)</t>
  </si>
  <si>
    <t>虹光项链(紫)</t>
  </si>
  <si>
    <t>虹光项链(无暇紫)</t>
  </si>
  <si>
    <t>虹光项链(完美紫)</t>
  </si>
  <si>
    <t>虹光项链(橙)</t>
  </si>
  <si>
    <t>虹光项链(无暇橙)</t>
  </si>
  <si>
    <t>虹光项链(完美橙)</t>
  </si>
  <si>
    <t>碧涛项链(白)</t>
  </si>
  <si>
    <t>碧涛项链(绿)</t>
  </si>
  <si>
    <t>碧涛项链(紫)</t>
  </si>
  <si>
    <t>碧涛项链(无暇紫)</t>
  </si>
  <si>
    <t>碧涛项链(完美紫)</t>
  </si>
  <si>
    <t>碧涛项链(橙)</t>
  </si>
  <si>
    <t>碧涛项链(无暇橙)</t>
  </si>
  <si>
    <t>碧涛项链(完美橙)</t>
  </si>
  <si>
    <t>心火项链(白)</t>
  </si>
  <si>
    <t>心火项链(绿)</t>
  </si>
  <si>
    <t>心火项链(紫)</t>
  </si>
  <si>
    <t>心火项链(无暇紫)</t>
  </si>
  <si>
    <t>心火项链(完美紫)</t>
  </si>
  <si>
    <t>心火项链(橙)</t>
  </si>
  <si>
    <t>心火项链(无暇橙)</t>
  </si>
  <si>
    <t>心火项链(完美橙)</t>
  </si>
  <si>
    <t>凌霄项链(白)</t>
  </si>
  <si>
    <t>凌霄项链(绿)</t>
  </si>
  <si>
    <t>凌霄项链(紫)</t>
  </si>
  <si>
    <t>凌霄项链(无暇紫)</t>
  </si>
  <si>
    <t>凌霄项链(完美紫)</t>
  </si>
  <si>
    <t>凌霄项链(橙)</t>
  </si>
  <si>
    <t>凌霄项链(无暇橙)</t>
  </si>
  <si>
    <t>凌霄项链(完美橙)</t>
  </si>
  <si>
    <t>战魂蓝绸腰带(白)</t>
  </si>
  <si>
    <t>战魂蓝绸腰带(绿)</t>
  </si>
  <si>
    <t>战魂蓝绸腰带(紫)</t>
  </si>
  <si>
    <t>战魂蓝绸腰带(无暇紫)</t>
  </si>
  <si>
    <t>战魂蓝绸腰带(完美紫)</t>
  </si>
  <si>
    <t>战魂蓝绸腰带(橙)</t>
  </si>
  <si>
    <t>战魂蓝绸腰带(无暇橙)</t>
  </si>
  <si>
    <t>战魂蓝绸腰带(完美橙)</t>
  </si>
  <si>
    <t>战魂碧波腰带(白)</t>
  </si>
  <si>
    <t>战魂碧波腰带(绿)</t>
  </si>
  <si>
    <t>战魂碧波腰带(紫)</t>
  </si>
  <si>
    <t>战魂碧波腰带(无暇紫)</t>
  </si>
  <si>
    <t>战魂碧波腰带(完美紫)</t>
  </si>
  <si>
    <t>战魂碧波腰带(橙)</t>
  </si>
  <si>
    <t>战魂碧波腰带(无暇橙)</t>
  </si>
  <si>
    <t>战魂碧波腰带(完美橙)</t>
  </si>
  <si>
    <t>战魂羽士腰带(白)</t>
  </si>
  <si>
    <t>战魂羽士腰带(绿)</t>
  </si>
  <si>
    <t>战魂羽士腰带(紫)</t>
  </si>
  <si>
    <t>战魂羽士腰带(无暇紫)</t>
  </si>
  <si>
    <t>战魂羽士腰带(完美紫)</t>
  </si>
  <si>
    <t>战魂羽士腰带(橙)</t>
  </si>
  <si>
    <t>战魂羽士腰带(无暇橙)</t>
  </si>
  <si>
    <t>战魂羽士腰带(完美橙)</t>
  </si>
  <si>
    <t>战魂幽冥腰带(白)</t>
  </si>
  <si>
    <t>战魂幽冥腰带(绿)</t>
  </si>
  <si>
    <t>战魂幽冥腰带(紫)</t>
  </si>
  <si>
    <t>战魂幽冥腰带(无暇紫)</t>
  </si>
  <si>
    <t>战魂幽冥腰带(完美紫)</t>
  </si>
  <si>
    <t>战魂幽冥腰带(橙)</t>
  </si>
  <si>
    <t>战魂幽冥腰带(无暇橙)</t>
  </si>
  <si>
    <t>战魂幽冥腰带(完美橙)</t>
  </si>
  <si>
    <t>战魂阳极腰带(白)</t>
  </si>
  <si>
    <t>战魂阳极腰带(绿)</t>
  </si>
  <si>
    <t>战魂阳极腰带(紫)</t>
  </si>
  <si>
    <t>战魂阳极腰带(无暇紫)</t>
  </si>
  <si>
    <t>战魂阳极腰带(完美紫)</t>
  </si>
  <si>
    <t>战魂阳极腰带(橙)</t>
  </si>
  <si>
    <t>战魂阳极腰带(无暇橙)</t>
  </si>
  <si>
    <t>战魂阳极腰带(完美橙)</t>
  </si>
  <si>
    <t>战魂贪狼腰带(白)</t>
  </si>
  <si>
    <t>战魂贪狼腰带(绿)</t>
  </si>
  <si>
    <t>战魂贪狼腰带(紫)</t>
  </si>
  <si>
    <t>战魂贪狼腰带(无暇紫)</t>
  </si>
  <si>
    <t>战魂贪狼腰带(完美紫)</t>
  </si>
  <si>
    <t>战魂贪狼腰带(橙)</t>
  </si>
  <si>
    <t>战魂贪狼腰带(无暇橙)</t>
  </si>
  <si>
    <t>战魂贪狼腰带(完美橙)</t>
  </si>
  <si>
    <t>战魂龙首腰带(白)</t>
  </si>
  <si>
    <t>战魂龙首腰带(绿)</t>
  </si>
  <si>
    <t>战魂龙首腰带(紫)</t>
  </si>
  <si>
    <t>战魂龙首腰带(无暇紫)</t>
  </si>
  <si>
    <t>战魂龙首腰带(完美紫)</t>
  </si>
  <si>
    <t>战魂龙首腰带(橙)</t>
  </si>
  <si>
    <t>战魂龙首腰带(无暇橙)</t>
  </si>
  <si>
    <t>战魂龙首腰带(完美橙)</t>
  </si>
  <si>
    <t>战魂貔貅腰带(白)</t>
  </si>
  <si>
    <t>战魂貔貅腰带(绿)</t>
  </si>
  <si>
    <t>战魂貔貅腰带(紫)</t>
  </si>
  <si>
    <t>战魂貔貅腰带(无暇紫)</t>
  </si>
  <si>
    <t>战魂貔貅腰带(完美紫)</t>
  </si>
  <si>
    <t>战魂貔貅腰带(橙)</t>
  </si>
  <si>
    <t>战魂貔貅腰带(无暇橙)</t>
  </si>
  <si>
    <t>战魂貔貅腰带(完美橙)</t>
  </si>
  <si>
    <t>法魂蓝绸腰带(白)</t>
  </si>
  <si>
    <t>法魂蓝绸腰带(绿)</t>
  </si>
  <si>
    <t>法魂蓝绸腰带(紫)</t>
  </si>
  <si>
    <t>法魂蓝绸腰带(无暇紫)</t>
  </si>
  <si>
    <t>法魂蓝绸腰带(完美紫)</t>
  </si>
  <si>
    <t>法魂蓝绸腰带(橙)</t>
  </si>
  <si>
    <t>法魂蓝绸腰带(无暇橙)</t>
  </si>
  <si>
    <t>法魂蓝绸腰带(完美橙)</t>
  </si>
  <si>
    <t>法魂碧波腰带(白)</t>
  </si>
  <si>
    <t>法魂碧波腰带(绿)</t>
  </si>
  <si>
    <t>法魂碧波腰带(紫)</t>
  </si>
  <si>
    <t>法魂碧波腰带(无暇紫)</t>
  </si>
  <si>
    <t>法魂碧波腰带(完美紫)</t>
  </si>
  <si>
    <t>法魂碧波腰带(橙)</t>
  </si>
  <si>
    <t>法魂碧波腰带(无暇橙)</t>
  </si>
  <si>
    <t>法魂碧波腰带(完美橙)</t>
  </si>
  <si>
    <t>法魂羽士腰带(白)</t>
  </si>
  <si>
    <t>法魂羽士腰带(绿)</t>
  </si>
  <si>
    <t>法魂羽士腰带(紫)</t>
  </si>
  <si>
    <t>法魂羽士腰带(无暇紫)</t>
  </si>
  <si>
    <t>法魂羽士腰带(完美紫)</t>
  </si>
  <si>
    <t>法魂羽士腰带(橙)</t>
  </si>
  <si>
    <t>法魂羽士腰带(无暇橙)</t>
  </si>
  <si>
    <t>法魂羽士腰带(完美橙)</t>
  </si>
  <si>
    <t>法魂幽冥腰带(白)</t>
  </si>
  <si>
    <t>法魂幽冥腰带(绿)</t>
  </si>
  <si>
    <t>法魂幽冥腰带(紫)</t>
  </si>
  <si>
    <t>法魂幽冥腰带(无暇紫)</t>
  </si>
  <si>
    <t>法魂幽冥腰带(完美紫)</t>
  </si>
  <si>
    <t>法魂幽冥腰带(橙)</t>
  </si>
  <si>
    <t>法魂幽冥腰带(无暇橙)</t>
  </si>
  <si>
    <t>法魂幽冥腰带(完美橙)</t>
  </si>
  <si>
    <t>法魂阳极腰带(白)</t>
  </si>
  <si>
    <t>法魂阳极腰带(绿)</t>
  </si>
  <si>
    <t>法魂阳极腰带(紫)</t>
  </si>
  <si>
    <t>法魂阳极腰带(无暇紫)</t>
  </si>
  <si>
    <t>法魂阳极腰带(完美紫)</t>
  </si>
  <si>
    <t>法魂阳极腰带(橙)</t>
  </si>
  <si>
    <t>法魂阳极腰带(无暇橙)</t>
  </si>
  <si>
    <t>法魂阳极腰带(完美橙)</t>
  </si>
  <si>
    <t>法魂贪狼腰带(白)</t>
  </si>
  <si>
    <t>法魂贪狼腰带(绿)</t>
  </si>
  <si>
    <t>法魂贪狼腰带(紫)</t>
  </si>
  <si>
    <t>法魂贪狼腰带(无暇紫)</t>
  </si>
  <si>
    <t>法魂贪狼腰带(完美紫)</t>
  </si>
  <si>
    <t>法魂贪狼腰带(橙)</t>
  </si>
  <si>
    <t>法魂贪狼腰带(无暇橙)</t>
  </si>
  <si>
    <t>法魂贪狼腰带(完美橙)</t>
  </si>
  <si>
    <t>法魂龙首腰带(白)</t>
  </si>
  <si>
    <t>法魂龙首腰带(绿)</t>
  </si>
  <si>
    <t>法魂龙首腰带(紫)</t>
  </si>
  <si>
    <t>法魂龙首腰带(无暇紫)</t>
  </si>
  <si>
    <t>法魂龙首腰带(完美紫)</t>
  </si>
  <si>
    <t>法魂龙首腰带(橙)</t>
  </si>
  <si>
    <t>法魂龙首腰带(无暇橙)</t>
  </si>
  <si>
    <t>法魂龙首腰带(完美橙)</t>
  </si>
  <si>
    <t>法魂貔貅腰带(白)</t>
  </si>
  <si>
    <t>法魂貔貅腰带(绿)</t>
  </si>
  <si>
    <t>法魂貔貅腰带(紫)</t>
  </si>
  <si>
    <t>法魂貔貅腰带(无暇紫)</t>
  </si>
  <si>
    <t>法魂貔貅腰带(完美紫)</t>
  </si>
  <si>
    <t>法魂貔貅腰带(橙)</t>
  </si>
  <si>
    <t>法魂貔貅腰带(无暇橙)</t>
  </si>
  <si>
    <t>法魂貔貅腰带(完美橙)</t>
  </si>
  <si>
    <t>战魂蓝绸长裤(白)</t>
  </si>
  <si>
    <t>战魂蓝绸长裤(绿)</t>
  </si>
  <si>
    <t>战魂蓝绸长裤(紫)</t>
  </si>
  <si>
    <t>战魂蓝绸长裤(无暇紫)</t>
  </si>
  <si>
    <t>战魂蓝绸长裤(完美紫)</t>
  </si>
  <si>
    <t>战魂蓝绸长裤(橙)</t>
  </si>
  <si>
    <t>战魂蓝绸长裤(无暇橙)</t>
  </si>
  <si>
    <t>战魂蓝绸长裤(完美橙)</t>
  </si>
  <si>
    <t>战魂碧波长裤(白)</t>
  </si>
  <si>
    <t>战魂碧波长裤(绿)</t>
  </si>
  <si>
    <t>战魂碧波长裤(紫)</t>
  </si>
  <si>
    <t>战魂碧波长裤(无暇紫)</t>
  </si>
  <si>
    <t>战魂碧波长裤(完美紫)</t>
  </si>
  <si>
    <t>战魂碧波长裤(橙)</t>
  </si>
  <si>
    <t>战魂碧波长裤(无暇橙)</t>
  </si>
  <si>
    <t>战魂碧波长裤(完美橙)</t>
  </si>
  <si>
    <t>战魂羽士长裤(白)</t>
  </si>
  <si>
    <t>战魂羽士长裤(绿)</t>
  </si>
  <si>
    <t>战魂羽士长裤(紫)</t>
  </si>
  <si>
    <t>战魂羽士长裤(无暇紫)</t>
  </si>
  <si>
    <t>战魂羽士长裤(完美紫)</t>
  </si>
  <si>
    <t>战魂羽士长裤(橙)</t>
  </si>
  <si>
    <t>战魂羽士长裤(无暇橙)</t>
  </si>
  <si>
    <t>战魂羽士长裤(完美橙)</t>
  </si>
  <si>
    <t>战魂幽冥长裤(白)</t>
  </si>
  <si>
    <t>战魂幽冥长裤(绿)</t>
  </si>
  <si>
    <t>战魂幽冥长裤(紫)</t>
  </si>
  <si>
    <t>战魂幽冥长裤(无暇紫)</t>
  </si>
  <si>
    <t>战魂幽冥长裤(完美紫)</t>
  </si>
  <si>
    <t>战魂幽冥长裤(橙)</t>
  </si>
  <si>
    <t>战魂幽冥长裤(无暇橙)</t>
  </si>
  <si>
    <t>战魂幽冥长裤(完美橙)</t>
  </si>
  <si>
    <t>战魂阳极长裤(白)</t>
  </si>
  <si>
    <t>战魂阳极长裤(绿)</t>
  </si>
  <si>
    <t>战魂阳极长裤(紫)</t>
  </si>
  <si>
    <t>战魂阳极长裤(无暇紫)</t>
  </si>
  <si>
    <t>战魂阳极长裤(完美紫)</t>
  </si>
  <si>
    <t>战魂阳极长裤(橙)</t>
  </si>
  <si>
    <t>战魂阳极长裤(无暇橙)</t>
  </si>
  <si>
    <t>战魂阳极长裤(完美橙)</t>
  </si>
  <si>
    <t>战魂贪狼长裤(白)</t>
  </si>
  <si>
    <t>战魂贪狼长裤(绿)</t>
  </si>
  <si>
    <t>战魂贪狼长裤(紫)</t>
  </si>
  <si>
    <t>战魂贪狼长裤(无暇紫)</t>
  </si>
  <si>
    <t>战魂贪狼长裤(完美紫)</t>
  </si>
  <si>
    <t>战魂贪狼长裤(橙)</t>
  </si>
  <si>
    <t>战魂贪狼长裤(无暇橙)</t>
  </si>
  <si>
    <t>战魂贪狼长裤(完美橙)</t>
  </si>
  <si>
    <t>战魂龙首长裤(白)</t>
  </si>
  <si>
    <t>战魂龙首长裤(绿)</t>
  </si>
  <si>
    <t>战魂龙首长裤(紫)</t>
  </si>
  <si>
    <t>战魂龙首长裤(无暇紫)</t>
  </si>
  <si>
    <t>战魂龙首长裤(完美紫)</t>
  </si>
  <si>
    <t>战魂龙首长裤(橙)</t>
  </si>
  <si>
    <t>战魂龙首长裤(无暇橙)</t>
  </si>
  <si>
    <t>战魂龙首长裤(完美橙)</t>
  </si>
  <si>
    <t>战魂貔貅长裤(白)</t>
  </si>
  <si>
    <t>战魂貔貅长裤(绿)</t>
  </si>
  <si>
    <t>战魂貔貅长裤(紫)</t>
  </si>
  <si>
    <t>战魂貔貅长裤(无暇紫)</t>
  </si>
  <si>
    <t>战魂貔貅长裤(完美紫)</t>
  </si>
  <si>
    <t>战魂貔貅长裤(橙)</t>
  </si>
  <si>
    <t>战魂貔貅长裤(无暇橙)</t>
  </si>
  <si>
    <t>战魂貔貅长裤(完美橙)</t>
  </si>
  <si>
    <t>法魂蓝绸长裤(白)</t>
  </si>
  <si>
    <t>法魂蓝绸长裤(绿)</t>
  </si>
  <si>
    <t>法魂蓝绸长裤(紫)</t>
  </si>
  <si>
    <t>法魂蓝绸长裤(无暇紫)</t>
  </si>
  <si>
    <t>法魂蓝绸长裤(完美紫)</t>
  </si>
  <si>
    <t>法魂蓝绸长裤(橙)</t>
  </si>
  <si>
    <t>法魂蓝绸长裤(无暇橙)</t>
  </si>
  <si>
    <t>法魂蓝绸长裤(完美橙)</t>
  </si>
  <si>
    <t>法魂碧波长裤(白)</t>
  </si>
  <si>
    <t>法魂碧波长裤(绿)</t>
  </si>
  <si>
    <t>法魂碧波长裤(紫)</t>
  </si>
  <si>
    <t>法魂碧波长裤(无暇紫)</t>
  </si>
  <si>
    <t>法魂碧波长裤(完美紫)</t>
  </si>
  <si>
    <t>法魂碧波长裤(橙)</t>
  </si>
  <si>
    <t>法魂碧波长裤(无暇橙)</t>
  </si>
  <si>
    <t>法魂碧波长裤(完美橙)</t>
  </si>
  <si>
    <t>法魂羽士长裤(白)</t>
  </si>
  <si>
    <t>法魂羽士长裤(绿)</t>
  </si>
  <si>
    <t>法魂羽士长裤(紫)</t>
  </si>
  <si>
    <t>法魂羽士长裤(无暇紫)</t>
  </si>
  <si>
    <t>法魂羽士长裤(完美紫)</t>
  </si>
  <si>
    <t>法魂羽士长裤(橙)</t>
  </si>
  <si>
    <t>法魂羽士长裤(无暇橙)</t>
  </si>
  <si>
    <t>法魂羽士长裤(完美橙)</t>
  </si>
  <si>
    <t>法魂幽冥长裤(白)</t>
  </si>
  <si>
    <t>法魂幽冥长裤(绿)</t>
  </si>
  <si>
    <t>法魂幽冥长裤(紫)</t>
  </si>
  <si>
    <t>法魂幽冥长裤(无暇紫)</t>
  </si>
  <si>
    <t>法魂幽冥长裤(完美紫)</t>
  </si>
  <si>
    <t>法魂幽冥长裤(橙)</t>
  </si>
  <si>
    <t>法魂幽冥长裤(无暇橙)</t>
  </si>
  <si>
    <t>法魂幽冥长裤(完美橙)</t>
  </si>
  <si>
    <t>法魂阳极长裤(白)</t>
  </si>
  <si>
    <t>法魂阳极长裤(绿)</t>
  </si>
  <si>
    <t>法魂阳极长裤(紫)</t>
  </si>
  <si>
    <t>法魂阳极长裤(无暇紫)</t>
  </si>
  <si>
    <t>法魂阳极长裤(完美紫)</t>
  </si>
  <si>
    <t>法魂阳极长裤(橙)</t>
  </si>
  <si>
    <t>法魂阳极长裤(无暇橙)</t>
  </si>
  <si>
    <t>法魂阳极长裤(完美橙)</t>
  </si>
  <si>
    <t>法魂贪狼长裤(白)</t>
  </si>
  <si>
    <t>法魂贪狼长裤(绿)</t>
  </si>
  <si>
    <t>法魂贪狼长裤(紫)</t>
  </si>
  <si>
    <t>法魂贪狼长裤(无暇紫)</t>
  </si>
  <si>
    <t>法魂贪狼长裤(完美紫)</t>
  </si>
  <si>
    <t>法魂贪狼长裤(橙)</t>
  </si>
  <si>
    <t>法魂贪狼长裤(无暇橙)</t>
  </si>
  <si>
    <t>法魂贪狼长裤(完美橙)</t>
  </si>
  <si>
    <t>法魂龙首长裤(白)</t>
  </si>
  <si>
    <t>法魂龙首长裤(绿)</t>
  </si>
  <si>
    <t>法魂龙首长裤(紫)</t>
  </si>
  <si>
    <t>法魂龙首长裤(无暇紫)</t>
  </si>
  <si>
    <t>法魂龙首长裤(完美紫)</t>
  </si>
  <si>
    <t>法魂龙首长裤(橙)</t>
  </si>
  <si>
    <t>法魂龙首长裤(无暇橙)</t>
  </si>
  <si>
    <t>法魂龙首长裤(完美橙)</t>
  </si>
  <si>
    <t>法魂貔貅长裤(白)</t>
  </si>
  <si>
    <t>法魂貔貅长裤(绿)</t>
  </si>
  <si>
    <t>法魂貔貅长裤(紫)</t>
  </si>
  <si>
    <t>法魂貔貅长裤(无暇紫)</t>
  </si>
  <si>
    <t>法魂貔貅长裤(完美紫)</t>
  </si>
  <si>
    <t>法魂貔貅长裤(橙)</t>
  </si>
  <si>
    <t>法魂貔貅长裤(无暇橙)</t>
  </si>
  <si>
    <t>法魂貔貅长裤(完美橙)</t>
  </si>
  <si>
    <t>战魂蓝绸鞋(白)</t>
  </si>
  <si>
    <t>战魂蓝绸鞋(绿)</t>
  </si>
  <si>
    <t>战魂蓝绸鞋(紫)</t>
  </si>
  <si>
    <t>战魂蓝绸鞋(无暇紫)</t>
  </si>
  <si>
    <t>战魂蓝绸鞋(完美紫)</t>
  </si>
  <si>
    <t>战魂蓝绸鞋(橙)</t>
  </si>
  <si>
    <t>战魂蓝绸鞋(无暇橙)</t>
  </si>
  <si>
    <t>战魂蓝绸鞋(完美橙)</t>
  </si>
  <si>
    <t>战魂碧波鞋(白)</t>
  </si>
  <si>
    <t>战魂碧波鞋(绿)</t>
  </si>
  <si>
    <t>战魂碧波鞋(紫)</t>
  </si>
  <si>
    <t>战魂碧波鞋(无暇紫)</t>
  </si>
  <si>
    <t>战魂碧波鞋(完美紫)</t>
  </si>
  <si>
    <t>战魂碧波鞋(橙)</t>
  </si>
  <si>
    <t>战魂碧波鞋(无暇橙)</t>
  </si>
  <si>
    <t>战魂碧波鞋(完美橙)</t>
  </si>
  <si>
    <t>战魂羽士鞋(白)</t>
  </si>
  <si>
    <t>战魂羽士鞋(绿)</t>
  </si>
  <si>
    <t>战魂羽士鞋(紫)</t>
  </si>
  <si>
    <t>战魂羽士鞋(无暇紫)</t>
  </si>
  <si>
    <t>战魂羽士鞋(完美紫)</t>
  </si>
  <si>
    <t>战魂羽士鞋(橙)</t>
  </si>
  <si>
    <t>战魂羽士鞋(无暇橙)</t>
  </si>
  <si>
    <t>战魂羽士鞋(完美橙)</t>
  </si>
  <si>
    <t>战魂幽冥鞋(白)</t>
  </si>
  <si>
    <t>战魂幽冥鞋(绿)</t>
  </si>
  <si>
    <t>战魂幽冥鞋(紫)</t>
  </si>
  <si>
    <t>战魂幽冥鞋(无暇紫)</t>
  </si>
  <si>
    <t>战魂幽冥鞋(完美紫)</t>
  </si>
  <si>
    <t>战魂幽冥鞋(橙)</t>
  </si>
  <si>
    <t>战魂幽冥鞋(无暇橙)</t>
  </si>
  <si>
    <t>战魂幽冥鞋(完美橙)</t>
  </si>
  <si>
    <t>战魂阳极鞋(白)</t>
  </si>
  <si>
    <t>战魂阳极鞋(绿)</t>
  </si>
  <si>
    <t>战魂阳极鞋(紫)</t>
  </si>
  <si>
    <t>战魂阳极鞋(无暇紫)</t>
  </si>
  <si>
    <t>战魂阳极鞋(完美紫)</t>
  </si>
  <si>
    <t>战魂阳极鞋(橙)</t>
  </si>
  <si>
    <t>战魂阳极鞋(无暇橙)</t>
  </si>
  <si>
    <t>战魂阳极鞋(完美橙)</t>
  </si>
  <si>
    <t>战魂贪狼鞋(白)</t>
  </si>
  <si>
    <t>战魂贪狼鞋(绿)</t>
  </si>
  <si>
    <t>战魂贪狼鞋(紫)</t>
  </si>
  <si>
    <t>战魂贪狼鞋(无暇紫)</t>
  </si>
  <si>
    <t>战魂贪狼鞋(完美紫)</t>
  </si>
  <si>
    <t>战魂贪狼鞋(橙)</t>
  </si>
  <si>
    <t>战魂贪狼鞋(无暇橙)</t>
  </si>
  <si>
    <t>战魂贪狼鞋(完美橙)</t>
  </si>
  <si>
    <t>战魂龙首鞋(白)</t>
  </si>
  <si>
    <t>战魂龙首鞋(绿)</t>
  </si>
  <si>
    <t>战魂龙首鞋(紫)</t>
  </si>
  <si>
    <t>战魂龙首鞋(无暇紫)</t>
  </si>
  <si>
    <t>战魂龙首鞋(完美紫)</t>
  </si>
  <si>
    <t>战魂龙首鞋(橙)</t>
  </si>
  <si>
    <t>战魂龙首鞋(无暇橙)</t>
  </si>
  <si>
    <t>战魂龙首鞋(完美橙)</t>
  </si>
  <si>
    <t>战魂貔貅鞋(白)</t>
  </si>
  <si>
    <t>战魂貔貅鞋(绿)</t>
  </si>
  <si>
    <t>战魂貔貅鞋(紫)</t>
  </si>
  <si>
    <t>战魂貔貅鞋(无暇紫)</t>
  </si>
  <si>
    <t>战魂貔貅鞋(完美紫)</t>
  </si>
  <si>
    <t>战魂貔貅鞋(橙)</t>
  </si>
  <si>
    <t>战魂貔貅鞋(无暇橙)</t>
  </si>
  <si>
    <t>战魂貔貅鞋(完美橙)</t>
  </si>
  <si>
    <t>法魂蓝绸鞋(白)</t>
  </si>
  <si>
    <t>法魂蓝绸鞋(绿)</t>
  </si>
  <si>
    <t>法魂蓝绸鞋(紫)</t>
  </si>
  <si>
    <t>法魂蓝绸鞋(无暇紫)</t>
  </si>
  <si>
    <t>法魂蓝绸鞋(完美紫)</t>
  </si>
  <si>
    <t>法魂蓝绸鞋(橙)</t>
  </si>
  <si>
    <t>法魂蓝绸鞋(无暇橙)</t>
  </si>
  <si>
    <t>法魂蓝绸鞋(完美橙)</t>
  </si>
  <si>
    <t>法魂碧波鞋(白)</t>
  </si>
  <si>
    <t>法魂碧波鞋(绿)</t>
  </si>
  <si>
    <t>法魂碧波鞋(紫)</t>
  </si>
  <si>
    <t>法魂碧波鞋(无暇紫)</t>
  </si>
  <si>
    <t>法魂碧波鞋(完美紫)</t>
  </si>
  <si>
    <t>法魂碧波鞋(橙)</t>
  </si>
  <si>
    <t>法魂碧波鞋(无暇橙)</t>
  </si>
  <si>
    <t>法魂碧波鞋(完美橙)</t>
  </si>
  <si>
    <t>法魂羽士鞋(白)</t>
  </si>
  <si>
    <t>法魂羽士鞋(绿)</t>
  </si>
  <si>
    <t>法魂羽士鞋(紫)</t>
  </si>
  <si>
    <t>法魂羽士鞋(无暇紫)</t>
  </si>
  <si>
    <t>法魂羽士鞋(完美紫)</t>
  </si>
  <si>
    <t>法魂羽士鞋(橙)</t>
  </si>
  <si>
    <t>法魂羽士鞋(无暇橙)</t>
  </si>
  <si>
    <t>法魂羽士鞋(完美橙)</t>
  </si>
  <si>
    <t>法魂幽冥鞋(白)</t>
  </si>
  <si>
    <t>法魂幽冥鞋(绿)</t>
  </si>
  <si>
    <t>法魂幽冥鞋(紫)</t>
  </si>
  <si>
    <t>法魂幽冥鞋(无暇紫)</t>
  </si>
  <si>
    <t>法魂幽冥鞋(完美紫)</t>
  </si>
  <si>
    <t>法魂幽冥鞋(橙)</t>
  </si>
  <si>
    <t>法魂幽冥鞋(无暇橙)</t>
  </si>
  <si>
    <t>法魂幽冥鞋(完美橙)</t>
  </si>
  <si>
    <t>法魂阳极鞋(白)</t>
  </si>
  <si>
    <t>法魂阳极鞋(绿)</t>
  </si>
  <si>
    <t>法魂阳极鞋(紫)</t>
  </si>
  <si>
    <t>法魂阳极鞋(无暇紫)</t>
  </si>
  <si>
    <t>法魂阳极鞋(完美紫)</t>
  </si>
  <si>
    <t>法魂阳极鞋(橙)</t>
  </si>
  <si>
    <t>法魂阳极鞋(无暇橙)</t>
  </si>
  <si>
    <t>法魂阳极鞋(完美橙)</t>
  </si>
  <si>
    <t>法魂贪狼鞋(白)</t>
  </si>
  <si>
    <t>法魂贪狼鞋(绿)</t>
  </si>
  <si>
    <t>法魂贪狼鞋(紫)</t>
  </si>
  <si>
    <t>法魂贪狼鞋(无暇紫)</t>
  </si>
  <si>
    <t>法魂贪狼鞋(完美紫)</t>
  </si>
  <si>
    <t>法魂贪狼鞋(橙)</t>
  </si>
  <si>
    <t>法魂贪狼鞋(无暇橙)</t>
  </si>
  <si>
    <t>法魂贪狼鞋(完美橙)</t>
  </si>
  <si>
    <t>法魂龙首鞋(白)</t>
  </si>
  <si>
    <t>法魂龙首鞋(绿)</t>
  </si>
  <si>
    <t>法魂龙首鞋(紫)</t>
  </si>
  <si>
    <t>法魂龙首鞋(无暇紫)</t>
  </si>
  <si>
    <t>法魂龙首鞋(完美紫)</t>
  </si>
  <si>
    <t>法魂龙首鞋(橙)</t>
  </si>
  <si>
    <t>法魂龙首鞋(无暇橙)</t>
  </si>
  <si>
    <t>法魂龙首鞋(完美橙)</t>
  </si>
  <si>
    <t>法魂貔貅鞋(白)</t>
  </si>
  <si>
    <t>法魂貔貅鞋(绿)</t>
  </si>
  <si>
    <t>法魂貔貅鞋(紫)</t>
  </si>
  <si>
    <t>法魂貔貅鞋(无暇紫)</t>
  </si>
  <si>
    <t>法魂貔貅鞋(完美紫)</t>
  </si>
  <si>
    <t>法魂貔貅鞋(橙)</t>
  </si>
  <si>
    <t>法魂貔貅鞋(无暇橙)</t>
  </si>
  <si>
    <t>法魂貔貅鞋(完美橙)</t>
  </si>
  <si>
    <t>战魂蓝绸袍(白)</t>
  </si>
  <si>
    <t>战魂蓝绸袍(绿)</t>
  </si>
  <si>
    <t>战魂蓝绸袍(紫)</t>
  </si>
  <si>
    <t>战魂蓝绸袍(无暇紫)</t>
  </si>
  <si>
    <t>战魂蓝绸袍(完美紫)</t>
  </si>
  <si>
    <t>战魂蓝绸袍(橙)</t>
  </si>
  <si>
    <t>战魂蓝绸袍(无暇橙)</t>
  </si>
  <si>
    <t>战魂蓝绸袍(完美橙)</t>
  </si>
  <si>
    <t>战魂碧波袍(白)</t>
  </si>
  <si>
    <t>战魂碧波袍(绿)</t>
  </si>
  <si>
    <t>战魂碧波袍(紫)</t>
  </si>
  <si>
    <t>战魂碧波袍(无暇紫)</t>
  </si>
  <si>
    <t>战魂碧波袍(完美紫)</t>
  </si>
  <si>
    <t>战魂碧波袍(橙)</t>
  </si>
  <si>
    <t>战魂碧波袍(无暇橙)</t>
  </si>
  <si>
    <t>战魂碧波袍(完美橙)</t>
  </si>
  <si>
    <t>战魂羽士袍(白)</t>
  </si>
  <si>
    <t>战魂羽士袍(绿)</t>
  </si>
  <si>
    <t>战魂羽士袍(紫)</t>
  </si>
  <si>
    <t>战魂羽士袍(无暇紫)</t>
  </si>
  <si>
    <t>战魂羽士袍(完美紫)</t>
  </si>
  <si>
    <t>战魂羽士袍(橙)</t>
  </si>
  <si>
    <t>战魂羽士袍(无暇橙)</t>
  </si>
  <si>
    <t>战魂羽士袍(完美橙)</t>
  </si>
  <si>
    <t>战魂幽冥袍(白)</t>
  </si>
  <si>
    <t>战魂幽冥袍(绿)</t>
  </si>
  <si>
    <t>战魂幽冥袍(紫)</t>
  </si>
  <si>
    <t>战魂幽冥袍(无暇紫)</t>
  </si>
  <si>
    <t>战魂幽冥袍(完美紫)</t>
  </si>
  <si>
    <t>战魂幽冥袍(橙)</t>
  </si>
  <si>
    <t>战魂幽冥袍(无暇橙)</t>
  </si>
  <si>
    <t>战魂幽冥袍(完美橙)</t>
  </si>
  <si>
    <t>战魂阳极袍(白)</t>
  </si>
  <si>
    <t>战魂阳极袍(绿)</t>
  </si>
  <si>
    <t>战魂阳极袍(紫)</t>
  </si>
  <si>
    <t>战魂阳极袍(无暇紫)</t>
  </si>
  <si>
    <t>战魂阳极袍(完美紫)</t>
  </si>
  <si>
    <t>战魂阳极袍(橙)</t>
  </si>
  <si>
    <t>战魂阳极袍(无暇橙)</t>
  </si>
  <si>
    <t>战魂阳极袍(完美橙)</t>
  </si>
  <si>
    <t>战魂贪狼袍(白)</t>
  </si>
  <si>
    <t>战魂贪狼袍(绿)</t>
  </si>
  <si>
    <t>战魂贪狼袍(紫)</t>
  </si>
  <si>
    <t>战魂贪狼袍(无暇紫)</t>
  </si>
  <si>
    <t>战魂贪狼袍(完美紫)</t>
  </si>
  <si>
    <t>战魂贪狼袍(橙)</t>
  </si>
  <si>
    <t>战魂贪狼袍(无暇橙)</t>
  </si>
  <si>
    <t>战魂贪狼袍(完美橙)</t>
  </si>
  <si>
    <t>战魂龙首袍(白)</t>
  </si>
  <si>
    <t>战魂龙首袍(绿)</t>
  </si>
  <si>
    <t>战魂龙首袍(紫)</t>
  </si>
  <si>
    <t>战魂龙首袍(无暇紫)</t>
  </si>
  <si>
    <t>战魂龙首袍(完美紫)</t>
  </si>
  <si>
    <t>战魂龙首袍(橙)</t>
  </si>
  <si>
    <t>战魂龙首袍(无暇橙)</t>
  </si>
  <si>
    <t>战魂龙首袍(完美橙)</t>
  </si>
  <si>
    <t>战魂貔貅袍(白)</t>
  </si>
  <si>
    <t>战魂貔貅袍(绿)</t>
  </si>
  <si>
    <t>战魂貔貅袍(紫)</t>
  </si>
  <si>
    <t>战魂貔貅袍(无暇紫)</t>
  </si>
  <si>
    <t>战魂貔貅袍(完美紫)</t>
  </si>
  <si>
    <t>战魂貔貅袍(橙)</t>
  </si>
  <si>
    <t>战魂貔貅袍(无暇橙)</t>
  </si>
  <si>
    <t>战魂貔貅袍(完美橙)</t>
  </si>
  <si>
    <t>法魂蓝绸袍(白)</t>
  </si>
  <si>
    <t>法魂蓝绸袍(绿)</t>
  </si>
  <si>
    <t>法魂蓝绸袍(紫)</t>
  </si>
  <si>
    <t>法魂蓝绸袍(无暇紫)</t>
  </si>
  <si>
    <t>法魂蓝绸袍(完美紫)</t>
  </si>
  <si>
    <t>法魂蓝绸袍(橙)</t>
  </si>
  <si>
    <t>法魂蓝绸袍(无暇橙)</t>
  </si>
  <si>
    <t>法魂蓝绸袍(完美橙)</t>
  </si>
  <si>
    <t>法魂碧波袍(白)</t>
  </si>
  <si>
    <t>法魂碧波袍(绿)</t>
  </si>
  <si>
    <t>法魂碧波袍(紫)</t>
  </si>
  <si>
    <t>法魂碧波袍(无暇紫)</t>
  </si>
  <si>
    <t>法魂碧波袍(完美紫)</t>
  </si>
  <si>
    <t>法魂碧波袍(橙)</t>
  </si>
  <si>
    <t>法魂碧波袍(无暇橙)</t>
  </si>
  <si>
    <t>法魂碧波袍(完美橙)</t>
  </si>
  <si>
    <t>法魂羽士袍(白)</t>
  </si>
  <si>
    <t>法魂羽士袍(绿)</t>
  </si>
  <si>
    <t>法魂羽士袍(紫)</t>
  </si>
  <si>
    <t>法魂羽士袍(无暇紫)</t>
  </si>
  <si>
    <t>法魂羽士袍(完美紫)</t>
  </si>
  <si>
    <t>法魂羽士袍(橙)</t>
  </si>
  <si>
    <t>法魂羽士袍(无暇橙)</t>
  </si>
  <si>
    <t>法魂羽士袍(完美橙)</t>
  </si>
  <si>
    <t>法魂幽冥袍(白)</t>
  </si>
  <si>
    <t>法魂幽冥袍(绿)</t>
  </si>
  <si>
    <t>法魂幽冥袍(紫)</t>
  </si>
  <si>
    <t>法魂幽冥袍(无暇紫)</t>
  </si>
  <si>
    <t>法魂幽冥袍(完美紫)</t>
  </si>
  <si>
    <t>法魂幽冥袍(橙)</t>
  </si>
  <si>
    <t>法魂幽冥袍(无暇橙)</t>
  </si>
  <si>
    <t>法魂幽冥袍(完美橙)</t>
  </si>
  <si>
    <t>法魂阳极袍(白)</t>
  </si>
  <si>
    <t>法魂阳极袍(绿)</t>
  </si>
  <si>
    <t>法魂阳极袍(紫)</t>
  </si>
  <si>
    <t>法魂阳极袍(无暇紫)</t>
  </si>
  <si>
    <t>法魂阳极袍(完美紫)</t>
  </si>
  <si>
    <t>法魂阳极袍(橙)</t>
  </si>
  <si>
    <t>法魂阳极袍(无暇橙)</t>
  </si>
  <si>
    <t>法魂阳极袍(完美橙)</t>
  </si>
  <si>
    <t>法魂贪狼袍(白)</t>
  </si>
  <si>
    <t>法魂贪狼袍(绿)</t>
  </si>
  <si>
    <t>法魂贪狼袍(紫)</t>
  </si>
  <si>
    <t>法魂贪狼袍(无暇紫)</t>
  </si>
  <si>
    <t>法魂贪狼袍(完美紫)</t>
  </si>
  <si>
    <t>法魂贪狼袍(橙)</t>
  </si>
  <si>
    <t>法魂贪狼袍(无暇橙)</t>
  </si>
  <si>
    <t>法魂贪狼袍(完美橙)</t>
  </si>
  <si>
    <t>法魂龙首袍(白)</t>
  </si>
  <si>
    <t>法魂龙首袍(绿)</t>
  </si>
  <si>
    <t>法魂龙首袍(紫)</t>
  </si>
  <si>
    <t>法魂龙首袍(无暇紫)</t>
  </si>
  <si>
    <t>法魂龙首袍(完美紫)</t>
  </si>
  <si>
    <t>法魂龙首袍(橙)</t>
  </si>
  <si>
    <t>法魂龙首袍(无暇橙)</t>
  </si>
  <si>
    <t>法魂龙首袍(完美橙)</t>
  </si>
  <si>
    <t>法魂貔貅袍(白)</t>
  </si>
  <si>
    <t>法魂貔貅袍(绿)</t>
  </si>
  <si>
    <t>法魂貔貅袍(紫)</t>
  </si>
  <si>
    <t>法魂貔貅袍(无暇紫)</t>
  </si>
  <si>
    <t>法魂貔貅袍(完美紫)</t>
  </si>
  <si>
    <t>法魂貔貅袍(橙)</t>
  </si>
  <si>
    <t>法魂貔貅袍(无暇橙)</t>
  </si>
  <si>
    <t>法魂貔貅袍(完美橙)</t>
  </si>
  <si>
    <t>蓝绸冠(白)</t>
  </si>
  <si>
    <t>蓝绸冠(绿)</t>
  </si>
  <si>
    <t>蓝绸冠(紫)</t>
  </si>
  <si>
    <t>蓝绸冠(无暇紫)</t>
  </si>
  <si>
    <t>蓝绸冠(完美紫)</t>
  </si>
  <si>
    <t>蓝绸冠(橙)</t>
  </si>
  <si>
    <t>蓝绸冠(无暇橙)</t>
  </si>
  <si>
    <t>蓝绸冠(完美橙)</t>
  </si>
  <si>
    <t>碧波冠(白)</t>
  </si>
  <si>
    <t>碧波冠(绿)</t>
  </si>
  <si>
    <t>碧波冠(紫)</t>
  </si>
  <si>
    <t>碧波冠(无暇紫)</t>
  </si>
  <si>
    <t>碧波冠(完美紫)</t>
  </si>
  <si>
    <t>碧波冠(橙)</t>
  </si>
  <si>
    <t>碧波冠(无暇橙)</t>
  </si>
  <si>
    <t>碧波冠(完美橙)</t>
  </si>
  <si>
    <t>羽士冠(白)</t>
  </si>
  <si>
    <t>羽士冠(绿)</t>
  </si>
  <si>
    <t>羽士冠(紫)</t>
  </si>
  <si>
    <t>羽士冠(无暇紫)</t>
  </si>
  <si>
    <t>羽士冠(完美紫)</t>
  </si>
  <si>
    <t>羽士冠(橙)</t>
  </si>
  <si>
    <t>羽士冠(无暇橙)</t>
  </si>
  <si>
    <t>羽士冠(完美橙)</t>
  </si>
  <si>
    <t>幽冥冠(白)</t>
  </si>
  <si>
    <t>幽冥冠(绿)</t>
  </si>
  <si>
    <t>幽冥冠(紫)</t>
  </si>
  <si>
    <t>幽冥冠(无暇紫)</t>
  </si>
  <si>
    <t>幽冥冠(完美紫)</t>
  </si>
  <si>
    <t>幽冥冠(橙)</t>
  </si>
  <si>
    <t>幽冥冠(无暇橙)</t>
  </si>
  <si>
    <t>幽冥冠(完美橙)</t>
  </si>
  <si>
    <t>阳极冠(白)</t>
  </si>
  <si>
    <t>阳极冠(绿)</t>
  </si>
  <si>
    <t>阳极冠(紫)</t>
  </si>
  <si>
    <t>阳极冠(无暇紫)</t>
  </si>
  <si>
    <t>阳极冠(完美紫)</t>
  </si>
  <si>
    <t>阳极冠(橙)</t>
  </si>
  <si>
    <t>阳极冠(无暇橙)</t>
  </si>
  <si>
    <t>阳极冠(完美橙)</t>
  </si>
  <si>
    <t>贪狼冠(白)</t>
  </si>
  <si>
    <t>贪狼冠(绿)</t>
  </si>
  <si>
    <t>贪狼冠(紫)</t>
  </si>
  <si>
    <t>贪狼冠(无暇紫)</t>
  </si>
  <si>
    <t>贪狼冠(完美紫)</t>
  </si>
  <si>
    <t>贪狼冠(橙)</t>
  </si>
  <si>
    <t>贪狼冠(无暇橙)</t>
  </si>
  <si>
    <t>贪狼冠(完美橙)</t>
  </si>
  <si>
    <t>龙首冠(白)</t>
  </si>
  <si>
    <t>龙首冠(绿)</t>
  </si>
  <si>
    <t>龙首冠(紫)</t>
  </si>
  <si>
    <t>龙首冠(无暇紫)</t>
  </si>
  <si>
    <t>龙首冠(完美紫)</t>
  </si>
  <si>
    <t>龙首冠(橙)</t>
  </si>
  <si>
    <t>龙首冠(无暇橙)</t>
  </si>
  <si>
    <t>龙首冠(完美橙)</t>
  </si>
  <si>
    <t>貔貅冠(白)</t>
  </si>
  <si>
    <t>貔貅冠(绿)</t>
  </si>
  <si>
    <t>貔貅冠(紫)</t>
  </si>
  <si>
    <t>貔貅冠(无暇紫)</t>
  </si>
  <si>
    <t>貔貅冠(完美紫)</t>
  </si>
  <si>
    <t>貔貅冠(橙)</t>
  </si>
  <si>
    <t>貔貅冠(无暇橙)</t>
  </si>
  <si>
    <t>貔貅冠(完美橙)</t>
  </si>
  <si>
    <t>惜水佩(白)</t>
  </si>
  <si>
    <t>惜水佩(绿)</t>
  </si>
  <si>
    <t>惜水佩(紫)</t>
  </si>
  <si>
    <t>惜水佩(无暇紫)</t>
  </si>
  <si>
    <t>惜水佩(完美紫)</t>
  </si>
  <si>
    <t>惜水佩(橙)</t>
  </si>
  <si>
    <t>惜水佩(无暇橙)</t>
  </si>
  <si>
    <t>惜水佩(完美橙)</t>
  </si>
  <si>
    <t>巨木佩(白)</t>
  </si>
  <si>
    <t>巨木佩(绿)</t>
  </si>
  <si>
    <t>巨木佩(紫)</t>
  </si>
  <si>
    <t>巨木佩(无暇紫)</t>
  </si>
  <si>
    <t>巨木佩(完美紫)</t>
  </si>
  <si>
    <t>巨木佩(橙)</t>
  </si>
  <si>
    <t>巨木佩(无暇橙)</t>
  </si>
  <si>
    <t>巨木佩(完美橙)</t>
  </si>
  <si>
    <t>紫炎佩(白)</t>
  </si>
  <si>
    <t>紫炎佩(绿)</t>
  </si>
  <si>
    <t>紫炎佩(紫)</t>
  </si>
  <si>
    <t>紫炎佩(无暇紫)</t>
  </si>
  <si>
    <t>紫炎佩(完美紫)</t>
  </si>
  <si>
    <t>紫炎佩(橙)</t>
  </si>
  <si>
    <t>紫炎佩(无暇橙)</t>
  </si>
  <si>
    <t>紫炎佩(完美橙)</t>
  </si>
  <si>
    <t>息壤佩(白)</t>
  </si>
  <si>
    <t>息壤佩(绿)</t>
  </si>
  <si>
    <t>息壤佩(紫)</t>
  </si>
  <si>
    <t>息壤佩(无暇紫)</t>
  </si>
  <si>
    <t>息壤佩(完美紫)</t>
  </si>
  <si>
    <t>息壤佩(橙)</t>
  </si>
  <si>
    <t>息壤佩(无暇橙)</t>
  </si>
  <si>
    <t>息壤佩(完美橙)</t>
  </si>
  <si>
    <t>雷极佩(白)</t>
  </si>
  <si>
    <t>雷极佩(绿)</t>
  </si>
  <si>
    <t>雷极佩(紫)</t>
  </si>
  <si>
    <t>雷极佩(无暇紫)</t>
  </si>
  <si>
    <t>雷极佩(完美紫)</t>
  </si>
  <si>
    <t>雷极佩(橙)</t>
  </si>
  <si>
    <t>雷极佩(无暇橙)</t>
  </si>
  <si>
    <t>雷极佩(完美橙)</t>
  </si>
  <si>
    <t>六壬佩(白)</t>
  </si>
  <si>
    <t>六壬佩(绿)</t>
  </si>
  <si>
    <t>六壬佩(紫)</t>
  </si>
  <si>
    <t>六壬佩(无暇紫)</t>
  </si>
  <si>
    <t>六壬佩(完美紫)</t>
  </si>
  <si>
    <t>六壬佩(橙)</t>
  </si>
  <si>
    <t>六壬佩(无暇橙)</t>
  </si>
  <si>
    <t>六壬佩(完美橙)</t>
  </si>
  <si>
    <t>玄冥佩(白)</t>
  </si>
  <si>
    <t>玄冥佩(绿)</t>
  </si>
  <si>
    <t>玄冥佩(紫)</t>
  </si>
  <si>
    <t>玄冥佩(无暇紫)</t>
  </si>
  <si>
    <t>玄冥佩(完美紫)</t>
  </si>
  <si>
    <t>玄冥佩(橙)</t>
  </si>
  <si>
    <t>玄冥佩(无暇橙)</t>
  </si>
  <si>
    <t>玄冥佩(完美橙)</t>
  </si>
  <si>
    <t>真武佩(白)</t>
  </si>
  <si>
    <t>真武佩(绿)</t>
  </si>
  <si>
    <t>真武佩(紫)</t>
  </si>
  <si>
    <t>真武佩(无暇紫)</t>
  </si>
  <si>
    <t>真武佩(完美紫)</t>
  </si>
  <si>
    <t>真武佩(橙)</t>
  </si>
  <si>
    <t>真武佩(无暇橙)</t>
  </si>
  <si>
    <t>真武佩(完美橙)</t>
  </si>
  <si>
    <t>千羽扇(白)</t>
  </si>
  <si>
    <t>千羽扇(绿)</t>
  </si>
  <si>
    <t>千羽扇(紫)</t>
  </si>
  <si>
    <t>千羽扇(无暇紫)</t>
  </si>
  <si>
    <t>千羽扇(完美紫)</t>
  </si>
  <si>
    <t>千羽扇(橙)</t>
  </si>
  <si>
    <t>千羽扇(无暇橙)</t>
  </si>
  <si>
    <t>千羽扇(完美橙)</t>
  </si>
  <si>
    <t>幻心扇(白)</t>
  </si>
  <si>
    <t>幻心扇(绿)</t>
  </si>
  <si>
    <t>幻心扇(紫)</t>
  </si>
  <si>
    <t>幻心扇(无暇紫)</t>
  </si>
  <si>
    <t>幻心扇(完美紫)</t>
  </si>
  <si>
    <t>幻心扇(橙)</t>
  </si>
  <si>
    <t>幻心扇(无暇橙)</t>
  </si>
  <si>
    <t>幻心扇(完美橙)</t>
  </si>
  <si>
    <t>火莲扇(白)</t>
  </si>
  <si>
    <t>火莲扇(绿)</t>
  </si>
  <si>
    <t>火莲扇(紫)</t>
  </si>
  <si>
    <t>火莲扇(无暇紫)</t>
  </si>
  <si>
    <t>火莲扇(完美紫)</t>
  </si>
  <si>
    <t>火莲扇(橙)</t>
  </si>
  <si>
    <t>火莲扇(无暇橙)</t>
  </si>
  <si>
    <t>火莲扇(完美橙)</t>
  </si>
  <si>
    <t>柔光扇(白)</t>
  </si>
  <si>
    <t>柔光扇(绿)</t>
  </si>
  <si>
    <t>柔光扇(紫)</t>
  </si>
  <si>
    <t>柔光扇(无暇紫)</t>
  </si>
  <si>
    <t>柔光扇(完美紫)</t>
  </si>
  <si>
    <t>柔光扇(橙)</t>
  </si>
  <si>
    <t>柔光扇(无暇橙)</t>
  </si>
  <si>
    <t>柔光扇(完美橙)</t>
  </si>
  <si>
    <t>地煞扇(白)</t>
  </si>
  <si>
    <t>地煞扇(绿)</t>
  </si>
  <si>
    <t>地煞扇(紫)</t>
  </si>
  <si>
    <t>地煞扇(无暇紫)</t>
  </si>
  <si>
    <t>地煞扇(完美紫)</t>
  </si>
  <si>
    <t>地煞扇(橙)</t>
  </si>
  <si>
    <t>地煞扇(无暇橙)</t>
  </si>
  <si>
    <t>地煞扇(完美橙)</t>
  </si>
  <si>
    <t>玄凰扇(白)</t>
  </si>
  <si>
    <t>玄凰扇(绿)</t>
  </si>
  <si>
    <t>玄凰扇(紫)</t>
  </si>
  <si>
    <t>玄凰扇(无暇紫)</t>
  </si>
  <si>
    <t>玄凰扇(完美紫)</t>
  </si>
  <si>
    <t>玄凰扇(橙)</t>
  </si>
  <si>
    <t>玄凰扇(无暇橙)</t>
  </si>
  <si>
    <t>玄凰扇(完美橙)</t>
  </si>
  <si>
    <t>黄泉扇(白)</t>
  </si>
  <si>
    <t>黄泉扇(绿)</t>
  </si>
  <si>
    <t>黄泉扇(紫)</t>
  </si>
  <si>
    <t>黄泉扇(无暇紫)</t>
  </si>
  <si>
    <t>黄泉扇(完美紫)</t>
  </si>
  <si>
    <t>黄泉扇(橙)</t>
  </si>
  <si>
    <t>黄泉扇(无暇橙)</t>
  </si>
  <si>
    <t>黄泉扇(完美橙)</t>
  </si>
  <si>
    <t>破魔扇(白)</t>
  </si>
  <si>
    <t>破魔扇(绿)</t>
  </si>
  <si>
    <t>破魔扇(紫)</t>
  </si>
  <si>
    <t>破魔扇(无暇紫)</t>
  </si>
  <si>
    <t>破魔扇(完美紫)</t>
  </si>
  <si>
    <t>破魔扇(橙)</t>
  </si>
  <si>
    <t>破魔扇(无暇橙)</t>
  </si>
  <si>
    <t>破魔扇(完美橙)</t>
  </si>
  <si>
    <t>赤虹戒(白)</t>
  </si>
  <si>
    <t>赤虹戒(绿)</t>
  </si>
  <si>
    <t>赤虹戒(紫)</t>
  </si>
  <si>
    <t>赤虹戒(无暇紫)</t>
  </si>
  <si>
    <t>赤虹戒(完美紫)</t>
  </si>
  <si>
    <t>赤虹戒(橙)</t>
  </si>
  <si>
    <t>赤虹戒(无暇橙)</t>
  </si>
  <si>
    <t>赤虹戒(完美橙)</t>
  </si>
  <si>
    <t>万毒戒(白)</t>
  </si>
  <si>
    <t>万毒戒(绿)</t>
  </si>
  <si>
    <t>万毒戒(紫)</t>
  </si>
  <si>
    <t>万毒戒(无暇紫)</t>
  </si>
  <si>
    <t>万毒戒(完美紫)</t>
  </si>
  <si>
    <t>万毒戒(橙)</t>
  </si>
  <si>
    <t>万毒戒(无暇橙)</t>
  </si>
  <si>
    <t>万毒戒(完美橙)</t>
  </si>
  <si>
    <t>困情戒(白)</t>
  </si>
  <si>
    <t>困情戒(绿)</t>
  </si>
  <si>
    <t>困情戒(紫)</t>
  </si>
  <si>
    <t>困情戒(无暇紫)</t>
  </si>
  <si>
    <t>困情戒(完美紫)</t>
  </si>
  <si>
    <t>困情戒(橙)</t>
  </si>
  <si>
    <t>困情戒(无暇橙)</t>
  </si>
  <si>
    <t>困情戒(完美橙)</t>
  </si>
  <si>
    <t>无明戒(白)</t>
  </si>
  <si>
    <t>无明戒(绿)</t>
  </si>
  <si>
    <t>无明戒(紫)</t>
  </si>
  <si>
    <t>无明戒(无暇紫)</t>
  </si>
  <si>
    <t>无明戒(完美紫)</t>
  </si>
  <si>
    <t>无明戒(橙)</t>
  </si>
  <si>
    <t>无明戒(无暇橙)</t>
  </si>
  <si>
    <t>无明戒(完美橙)</t>
  </si>
  <si>
    <t>流萤戒(白)</t>
  </si>
  <si>
    <t>流萤戒(绿)</t>
  </si>
  <si>
    <t>流萤戒(紫)</t>
  </si>
  <si>
    <t>流萤戒(无暇紫)</t>
  </si>
  <si>
    <t>流萤戒(完美紫)</t>
  </si>
  <si>
    <t>流萤戒(橙)</t>
  </si>
  <si>
    <t>流萤戒(无暇橙)</t>
  </si>
  <si>
    <t>流萤戒(完美橙)</t>
  </si>
  <si>
    <t>天意戒(白)</t>
  </si>
  <si>
    <t>天意戒(绿)</t>
  </si>
  <si>
    <t>天意戒(紫)</t>
  </si>
  <si>
    <t>天意戒(无暇紫)</t>
  </si>
  <si>
    <t>天意戒(完美紫)</t>
  </si>
  <si>
    <t>天意戒(橙)</t>
  </si>
  <si>
    <t>天意戒(无暇橙)</t>
  </si>
  <si>
    <t>天意戒(完美橙)</t>
  </si>
  <si>
    <t>问缘戒(白)</t>
  </si>
  <si>
    <t>问缘戒(绿)</t>
  </si>
  <si>
    <t>问缘戒(紫)</t>
  </si>
  <si>
    <t>问缘戒(无暇紫)</t>
  </si>
  <si>
    <t>问缘戒(完美紫)</t>
  </si>
  <si>
    <t>问缘戒(橙)</t>
  </si>
  <si>
    <t>问缘戒(无暇橙)</t>
  </si>
  <si>
    <t>问缘戒(完美橙)</t>
  </si>
  <si>
    <t>极光戒(白)</t>
  </si>
  <si>
    <t>极光戒(绿)</t>
  </si>
  <si>
    <t>极光戒(紫)</t>
  </si>
  <si>
    <t>极光戒(无暇紫)</t>
  </si>
  <si>
    <t>极光戒(完美紫)</t>
  </si>
  <si>
    <t>极光戒(橙)</t>
  </si>
  <si>
    <t>极光戒(无暇橙)</t>
  </si>
  <si>
    <t>极光戒(完美橙)</t>
  </si>
  <si>
    <t>青光戒(白)</t>
  </si>
  <si>
    <t>青光戒(绿)</t>
  </si>
  <si>
    <t>青光戒(紫)</t>
  </si>
  <si>
    <t>青光戒(无暇紫)</t>
  </si>
  <si>
    <t>青光戒(完美紫)</t>
  </si>
  <si>
    <t>青光戒(橙)</t>
  </si>
  <si>
    <t>青光戒(无暇橙)</t>
  </si>
  <si>
    <t>青光戒(完美橙)</t>
  </si>
  <si>
    <t>千蛛戒(白)</t>
  </si>
  <si>
    <t>千蛛戒(绿)</t>
  </si>
  <si>
    <t>千蛛戒(紫)</t>
  </si>
  <si>
    <t>千蛛戒(无暇紫)</t>
  </si>
  <si>
    <t>千蛛戒(完美紫)</t>
  </si>
  <si>
    <t>千蛛戒(橙)</t>
  </si>
  <si>
    <t>千蛛戒(无暇橙)</t>
  </si>
  <si>
    <t>千蛛戒(完美橙)</t>
  </si>
  <si>
    <t>锁心戒(白)</t>
  </si>
  <si>
    <t>锁心戒(绿)</t>
  </si>
  <si>
    <t>锁心戒(紫)</t>
  </si>
  <si>
    <t>锁心戒(无暇紫)</t>
  </si>
  <si>
    <t>锁心戒(完美紫)</t>
  </si>
  <si>
    <t>锁心戒(橙)</t>
  </si>
  <si>
    <t>锁心戒(无暇橙)</t>
  </si>
  <si>
    <t>锁心戒(完美橙)</t>
  </si>
  <si>
    <t>无相戒(白)</t>
  </si>
  <si>
    <t>无相戒(绿)</t>
  </si>
  <si>
    <t>无相戒(紫)</t>
  </si>
  <si>
    <t>无相戒(无暇紫)</t>
  </si>
  <si>
    <t>无相戒(完美紫)</t>
  </si>
  <si>
    <t>无相戒(橙)</t>
  </si>
  <si>
    <t>无相戒(无暇橙)</t>
  </si>
  <si>
    <t>无相戒(完美橙)</t>
  </si>
  <si>
    <t>翩然戒(白)</t>
  </si>
  <si>
    <t>翩然戒(绿)</t>
  </si>
  <si>
    <t>翩然戒(紫)</t>
  </si>
  <si>
    <t>翩然戒(无暇紫)</t>
  </si>
  <si>
    <t>翩然戒(完美紫)</t>
  </si>
  <si>
    <t>翩然戒(橙)</t>
  </si>
  <si>
    <t>翩然戒(无暇橙)</t>
  </si>
  <si>
    <t>翩然戒(完美橙)</t>
  </si>
  <si>
    <t>天命戒(白)</t>
  </si>
  <si>
    <t>天命戒(绿)</t>
  </si>
  <si>
    <t>天命戒(紫)</t>
  </si>
  <si>
    <t>天命戒(无暇紫)</t>
  </si>
  <si>
    <t>天命戒(完美紫)</t>
  </si>
  <si>
    <t>天命戒(橙)</t>
  </si>
  <si>
    <t>天命戒(无暇橙)</t>
  </si>
  <si>
    <t>天命戒(完美橙)</t>
  </si>
  <si>
    <t>逍遥戒(白)</t>
  </si>
  <si>
    <t>逍遥戒(绿)</t>
  </si>
  <si>
    <t>逍遥戒(紫)</t>
  </si>
  <si>
    <t>逍遥戒(无暇紫)</t>
  </si>
  <si>
    <t>逍遥戒(完美紫)</t>
  </si>
  <si>
    <t>逍遥戒(橙)</t>
  </si>
  <si>
    <t>逍遥戒(无暇橙)</t>
  </si>
  <si>
    <t>逍遥戒(完美橙)</t>
  </si>
  <si>
    <t>洌光戒(白)</t>
  </si>
  <si>
    <t>洌光戒(绿)</t>
  </si>
  <si>
    <t>洌光戒(紫)</t>
  </si>
  <si>
    <t>洌光戒(无暇紫)</t>
  </si>
  <si>
    <t>洌光戒(完美紫)</t>
  </si>
  <si>
    <t>洌光戒(橙)</t>
  </si>
  <si>
    <t>洌光戒(无暇橙)</t>
  </si>
  <si>
    <t>洌光戒(完美橙)</t>
  </si>
  <si>
    <t>毒蝶项链(白)</t>
  </si>
  <si>
    <t>毒蝶项链(绿)</t>
  </si>
  <si>
    <t>毒蝶项链(紫)</t>
  </si>
  <si>
    <t>毒蝶项链(无暇紫)</t>
  </si>
  <si>
    <t>毒蝶项链(完美紫)</t>
  </si>
  <si>
    <t>毒蝶项链(橙)</t>
  </si>
  <si>
    <t>毒蝶项链(无暇橙)</t>
  </si>
  <si>
    <t>毒蝶项链(完美橙)</t>
  </si>
  <si>
    <t>白涛项链(白)</t>
  </si>
  <si>
    <t>白涛项链(绿)</t>
  </si>
  <si>
    <t>白涛项链(紫)</t>
  </si>
  <si>
    <t>白涛项链(无暇紫)</t>
  </si>
  <si>
    <t>白涛项链(完美紫)</t>
  </si>
  <si>
    <t>白涛项链(橙)</t>
  </si>
  <si>
    <t>白涛项链(无暇橙)</t>
  </si>
  <si>
    <t>白涛项链(完美橙)</t>
  </si>
  <si>
    <t>忘忧项链(白)</t>
  </si>
  <si>
    <t>忘忧项链(绿)</t>
  </si>
  <si>
    <t>忘忧项链(紫)</t>
  </si>
  <si>
    <t>忘忧项链(无暇紫)</t>
  </si>
  <si>
    <t>忘忧项链(完美紫)</t>
  </si>
  <si>
    <t>忘忧项链(橙)</t>
  </si>
  <si>
    <t>忘忧项链(无暇橙)</t>
  </si>
  <si>
    <t>忘忧项链(完美橙)</t>
  </si>
  <si>
    <t>霞光项链(白)</t>
  </si>
  <si>
    <t>霞光项链(绿)</t>
  </si>
  <si>
    <t>霞光项链(紫)</t>
  </si>
  <si>
    <t>霞光项链(无暇紫)</t>
  </si>
  <si>
    <t>霞光项链(完美紫)</t>
  </si>
  <si>
    <t>霞光项链(橙)</t>
  </si>
  <si>
    <t>霞光项链(无暇橙)</t>
  </si>
  <si>
    <t>霞光项链(完美橙)</t>
  </si>
  <si>
    <t>慈航项链(白)</t>
  </si>
  <si>
    <t>慈航项链(绿)</t>
  </si>
  <si>
    <t>慈航项链(紫)</t>
  </si>
  <si>
    <t>慈航项链(无暇紫)</t>
  </si>
  <si>
    <t>慈航项链(完美紫)</t>
  </si>
  <si>
    <t>慈航项链(橙)</t>
  </si>
  <si>
    <t>慈航项链(无暇橙)</t>
  </si>
  <si>
    <t>慈航项链(完美橙)</t>
  </si>
  <si>
    <t>河图项链(白)</t>
  </si>
  <si>
    <t>河图项链(绿)</t>
  </si>
  <si>
    <t>河图项链(紫)</t>
  </si>
  <si>
    <t>河图项链(无暇紫)</t>
  </si>
  <si>
    <t>河图项链(完美紫)</t>
  </si>
  <si>
    <t>河图项链(橙)</t>
  </si>
  <si>
    <t>河图项链(无暇橙)</t>
  </si>
  <si>
    <t>河图项链(完美橙)</t>
  </si>
  <si>
    <t>苍空项链(白)</t>
  </si>
  <si>
    <t>苍空项链(绿)</t>
  </si>
  <si>
    <t>苍空项链(紫)</t>
  </si>
  <si>
    <t>苍空项链(无暇紫)</t>
  </si>
  <si>
    <t>苍空项链(完美紫)</t>
  </si>
  <si>
    <t>苍空项链(橙)</t>
  </si>
  <si>
    <t>苍空项链(无暇橙)</t>
  </si>
  <si>
    <t>苍空项链(完美橙)</t>
  </si>
  <si>
    <t>龙晴项链(白)</t>
  </si>
  <si>
    <t>龙晴项链(绿)</t>
  </si>
  <si>
    <t>龙晴项链(紫)</t>
  </si>
  <si>
    <t>龙晴项链(无暇紫)</t>
  </si>
  <si>
    <t>龙晴项链(完美紫)</t>
  </si>
  <si>
    <t>龙晴项链(橙)</t>
  </si>
  <si>
    <t>龙晴项链(无暇橙)</t>
  </si>
  <si>
    <t>龙晴项链(完美橙)</t>
  </si>
  <si>
    <t>战魂飞烟腰带(白)</t>
  </si>
  <si>
    <t>战魂飞烟腰带(绿)</t>
  </si>
  <si>
    <t>战魂飞烟腰带(紫)</t>
  </si>
  <si>
    <t>战魂飞烟腰带(无暇紫)</t>
  </si>
  <si>
    <t>战魂飞烟腰带(完美紫)</t>
  </si>
  <si>
    <t>战魂飞烟腰带(橙)</t>
  </si>
  <si>
    <t>战魂飞烟腰带(无暇橙)</t>
  </si>
  <si>
    <t>战魂飞烟腰带(完美橙)</t>
  </si>
  <si>
    <t>战魂流明腰带(白)</t>
  </si>
  <si>
    <t>战魂流明腰带(绿)</t>
  </si>
  <si>
    <t>战魂流明腰带(紫)</t>
  </si>
  <si>
    <t>战魂流明腰带(无暇紫)</t>
  </si>
  <si>
    <t>战魂流明腰带(完美紫)</t>
  </si>
  <si>
    <t>战魂流明腰带(橙)</t>
  </si>
  <si>
    <t>战魂流明腰带(无暇橙)</t>
  </si>
  <si>
    <t>战魂流明腰带(完美橙)</t>
  </si>
  <si>
    <t>战魂销魂腰带(白)</t>
  </si>
  <si>
    <t>战魂销魂腰带(绿)</t>
  </si>
  <si>
    <t>战魂销魂腰带(紫)</t>
  </si>
  <si>
    <t>战魂销魂腰带(无暇紫)</t>
  </si>
  <si>
    <t>战魂销魂腰带(完美紫)</t>
  </si>
  <si>
    <t>战魂销魂腰带(橙)</t>
  </si>
  <si>
    <t>战魂销魂腰带(无暇橙)</t>
  </si>
  <si>
    <t>战魂销魂腰带(完美橙)</t>
  </si>
  <si>
    <t>战魂醉梦腰带(白)</t>
  </si>
  <si>
    <t>战魂醉梦腰带(绿)</t>
  </si>
  <si>
    <t>战魂醉梦腰带(紫)</t>
  </si>
  <si>
    <t>战魂醉梦腰带(无暇紫)</t>
  </si>
  <si>
    <t>战魂醉梦腰带(完美紫)</t>
  </si>
  <si>
    <t>战魂醉梦腰带(橙)</t>
  </si>
  <si>
    <t>战魂醉梦腰带(无暇橙)</t>
  </si>
  <si>
    <t>战魂醉梦腰带(完美橙)</t>
  </si>
  <si>
    <t>战魂天香腰带(白)</t>
  </si>
  <si>
    <t>战魂天香腰带(绿)</t>
  </si>
  <si>
    <t>战魂天香腰带(紫)</t>
  </si>
  <si>
    <t>战魂天香腰带(无暇紫)</t>
  </si>
  <si>
    <t>战魂天香腰带(完美紫)</t>
  </si>
  <si>
    <t>战魂天香腰带(橙)</t>
  </si>
  <si>
    <t>战魂天香腰带(无暇橙)</t>
  </si>
  <si>
    <t>战魂天香腰带(完美橙)</t>
  </si>
  <si>
    <t>战魂无算腰带(白)</t>
  </si>
  <si>
    <t>战魂无算腰带(绿)</t>
  </si>
  <si>
    <t>战魂无算腰带(紫)</t>
  </si>
  <si>
    <t>战魂无算腰带(无暇紫)</t>
  </si>
  <si>
    <t>战魂无算腰带(完美紫)</t>
  </si>
  <si>
    <t>战魂无算腰带(橙)</t>
  </si>
  <si>
    <t>战魂无算腰带(无暇橙)</t>
  </si>
  <si>
    <t>战魂无算腰带(完美橙)</t>
  </si>
  <si>
    <t>战魂凌霄腰带(白)</t>
  </si>
  <si>
    <t>战魂凌霄腰带(绿)</t>
  </si>
  <si>
    <t>战魂凌霄腰带(紫)</t>
  </si>
  <si>
    <t>战魂凌霄腰带(无暇紫)</t>
  </si>
  <si>
    <t>战魂凌霄腰带(完美紫)</t>
  </si>
  <si>
    <t>战魂凌霄腰带(橙)</t>
  </si>
  <si>
    <t>战魂凌霄腰带(无暇橙)</t>
  </si>
  <si>
    <t>战魂凌霄腰带(完美橙)</t>
  </si>
  <si>
    <t>战魂幻罗腰带(白)</t>
  </si>
  <si>
    <t>战魂幻罗腰带(绿)</t>
  </si>
  <si>
    <t>战魂幻罗腰带(紫)</t>
  </si>
  <si>
    <t>战魂幻罗腰带(无暇紫)</t>
  </si>
  <si>
    <t>战魂幻罗腰带(完美紫)</t>
  </si>
  <si>
    <t>战魂幻罗腰带(橙)</t>
  </si>
  <si>
    <t>战魂幻罗腰带(无暇橙)</t>
  </si>
  <si>
    <t>战魂幻罗腰带(完美橙)</t>
  </si>
  <si>
    <t>法魂飞烟腰带(白)</t>
  </si>
  <si>
    <t>法魂飞烟腰带(绿)</t>
  </si>
  <si>
    <t>法魂飞烟腰带(紫)</t>
  </si>
  <si>
    <t>法魂飞烟腰带(无暇紫)</t>
  </si>
  <si>
    <t>法魂飞烟腰带(完美紫)</t>
  </si>
  <si>
    <t>法魂飞烟腰带(橙)</t>
  </si>
  <si>
    <t>法魂飞烟腰带(无暇橙)</t>
  </si>
  <si>
    <t>法魂飞烟腰带(完美橙)</t>
  </si>
  <si>
    <t>法魂流明腰带(白)</t>
  </si>
  <si>
    <t>法魂流明腰带(绿)</t>
  </si>
  <si>
    <t>法魂流明腰带(紫)</t>
  </si>
  <si>
    <t>法魂流明腰带(无暇紫)</t>
  </si>
  <si>
    <t>法魂流明腰带(完美紫)</t>
  </si>
  <si>
    <t>法魂流明腰带(橙)</t>
  </si>
  <si>
    <t>法魂流明腰带(无暇橙)</t>
  </si>
  <si>
    <t>法魂流明腰带(完美橙)</t>
  </si>
  <si>
    <t>法魂销魂腰带(白)</t>
  </si>
  <si>
    <t>法魂销魂腰带(绿)</t>
  </si>
  <si>
    <t>法魂销魂腰带(紫)</t>
  </si>
  <si>
    <t>法魂销魂腰带(无暇紫)</t>
  </si>
  <si>
    <t>法魂销魂腰带(完美紫)</t>
  </si>
  <si>
    <t>法魂销魂腰带(橙)</t>
  </si>
  <si>
    <t>法魂销魂腰带(无暇橙)</t>
  </si>
  <si>
    <t>法魂销魂腰带(完美橙)</t>
  </si>
  <si>
    <t>法魂醉梦腰带(白)</t>
  </si>
  <si>
    <t>法魂醉梦腰带(绿)</t>
  </si>
  <si>
    <t>法魂醉梦腰带(紫)</t>
  </si>
  <si>
    <t>法魂醉梦腰带(无暇紫)</t>
  </si>
  <si>
    <t>法魂醉梦腰带(完美紫)</t>
  </si>
  <si>
    <t>法魂醉梦腰带(橙)</t>
  </si>
  <si>
    <t>法魂醉梦腰带(无暇橙)</t>
  </si>
  <si>
    <t>法魂醉梦腰带(完美橙)</t>
  </si>
  <si>
    <t>法魂天香腰带(白)</t>
  </si>
  <si>
    <t>法魂天香腰带(绿)</t>
  </si>
  <si>
    <t>法魂天香腰带(紫)</t>
  </si>
  <si>
    <t>法魂天香腰带(无暇紫)</t>
  </si>
  <si>
    <t>法魂天香腰带(完美紫)</t>
  </si>
  <si>
    <t>法魂天香腰带(橙)</t>
  </si>
  <si>
    <t>法魂天香腰带(无暇橙)</t>
  </si>
  <si>
    <t>法魂天香腰带(完美橙)</t>
  </si>
  <si>
    <t>法魂无算腰带(白)</t>
  </si>
  <si>
    <t>法魂无算腰带(绿)</t>
  </si>
  <si>
    <t>法魂无算腰带(紫)</t>
  </si>
  <si>
    <t>法魂无算腰带(无暇紫)</t>
  </si>
  <si>
    <t>法魂无算腰带(完美紫)</t>
  </si>
  <si>
    <t>法魂无算腰带(橙)</t>
  </si>
  <si>
    <t>法魂无算腰带(无暇橙)</t>
  </si>
  <si>
    <t>法魂无算腰带(完美橙)</t>
  </si>
  <si>
    <t>法魂凌霄腰带(白)</t>
  </si>
  <si>
    <t>法魂凌霄腰带(绿)</t>
  </si>
  <si>
    <t>法魂凌霄腰带(紫)</t>
  </si>
  <si>
    <t>法魂凌霄腰带(无暇紫)</t>
  </si>
  <si>
    <t>法魂凌霄腰带(完美紫)</t>
  </si>
  <si>
    <t>法魂凌霄腰带(橙)</t>
  </si>
  <si>
    <t>法魂凌霄腰带(无暇橙)</t>
  </si>
  <si>
    <t>法魂凌霄腰带(完美橙)</t>
  </si>
  <si>
    <t>法魂幻罗腰带(白)</t>
  </si>
  <si>
    <t>法魂幻罗腰带(绿)</t>
  </si>
  <si>
    <t>法魂幻罗腰带(紫)</t>
  </si>
  <si>
    <t>法魂幻罗腰带(无暇紫)</t>
  </si>
  <si>
    <t>法魂幻罗腰带(完美紫)</t>
  </si>
  <si>
    <t>法魂幻罗腰带(橙)</t>
  </si>
  <si>
    <t>法魂幻罗腰带(无暇橙)</t>
  </si>
  <si>
    <t>法魂幻罗腰带(完美橙)</t>
  </si>
  <si>
    <t>战魂飞烟裙(白)</t>
  </si>
  <si>
    <t>战魂飞烟裙(绿)</t>
  </si>
  <si>
    <t>战魂飞烟裙(紫)</t>
  </si>
  <si>
    <t>战魂飞烟裙(无暇紫)</t>
  </si>
  <si>
    <t>战魂飞烟裙(完美紫)</t>
  </si>
  <si>
    <t>战魂飞烟裙(橙)</t>
  </si>
  <si>
    <t>战魂飞烟裙(无暇橙)</t>
  </si>
  <si>
    <t>战魂飞烟裙(完美橙)</t>
  </si>
  <si>
    <t>战魂流明裙(白)</t>
  </si>
  <si>
    <t>战魂流明裙(绿)</t>
  </si>
  <si>
    <t>战魂流明裙(紫)</t>
  </si>
  <si>
    <t>战魂流明裙(无暇紫)</t>
  </si>
  <si>
    <t>战魂流明裙(完美紫)</t>
  </si>
  <si>
    <t>战魂流明裙(橙)</t>
  </si>
  <si>
    <t>战魂流明裙(无暇橙)</t>
  </si>
  <si>
    <t>战魂流明裙(完美橙)</t>
  </si>
  <si>
    <t>战魂销魂裙(白)</t>
  </si>
  <si>
    <t>战魂销魂裙(绿)</t>
  </si>
  <si>
    <t>战魂销魂裙(紫)</t>
  </si>
  <si>
    <t>战魂销魂裙(无暇紫)</t>
  </si>
  <si>
    <t>战魂销魂裙(完美紫)</t>
  </si>
  <si>
    <t>战魂销魂裙(橙)</t>
  </si>
  <si>
    <t>战魂销魂裙(无暇橙)</t>
  </si>
  <si>
    <t>战魂销魂裙(完美橙)</t>
  </si>
  <si>
    <t>战魂醉梦裙(白)</t>
  </si>
  <si>
    <t>战魂醉梦裙(绿)</t>
  </si>
  <si>
    <t>战魂醉梦裙(紫)</t>
  </si>
  <si>
    <t>战魂醉梦裙(无暇紫)</t>
  </si>
  <si>
    <t>战魂醉梦裙(完美紫)</t>
  </si>
  <si>
    <t>战魂醉梦裙(橙)</t>
  </si>
  <si>
    <t>战魂醉梦裙(无暇橙)</t>
  </si>
  <si>
    <t>战魂醉梦裙(完美橙)</t>
  </si>
  <si>
    <t>战魂天香裙(白)</t>
  </si>
  <si>
    <t>战魂天香裙(绿)</t>
  </si>
  <si>
    <t>战魂天香裙(紫)</t>
  </si>
  <si>
    <t>战魂天香裙(无暇紫)</t>
  </si>
  <si>
    <t>战魂天香裙(完美紫)</t>
  </si>
  <si>
    <t>战魂天香裙(橙)</t>
  </si>
  <si>
    <t>战魂天香裙(无暇橙)</t>
  </si>
  <si>
    <t>战魂天香裙(完美橙)</t>
  </si>
  <si>
    <t>战魂无算裙(白)</t>
  </si>
  <si>
    <t>战魂无算裙(绿)</t>
  </si>
  <si>
    <t>战魂无算裙(紫)</t>
  </si>
  <si>
    <t>战魂无算裙(无暇紫)</t>
  </si>
  <si>
    <t>战魂无算裙(完美紫)</t>
  </si>
  <si>
    <t>战魂无算裙(橙)</t>
  </si>
  <si>
    <t>战魂无算裙(无暇橙)</t>
  </si>
  <si>
    <t>战魂无算裙(完美橙)</t>
  </si>
  <si>
    <t>战魂凌霄裙(白)</t>
  </si>
  <si>
    <t>战魂凌霄裙(绿)</t>
  </si>
  <si>
    <t>战魂凌霄裙(紫)</t>
  </si>
  <si>
    <t>战魂凌霄裙(无暇紫)</t>
  </si>
  <si>
    <t>战魂凌霄裙(完美紫)</t>
  </si>
  <si>
    <t>战魂凌霄裙(橙)</t>
  </si>
  <si>
    <t>战魂凌霄裙(无暇橙)</t>
  </si>
  <si>
    <t>战魂凌霄裙(完美橙)</t>
  </si>
  <si>
    <t>战魂幻罗裙(白)</t>
  </si>
  <si>
    <t>战魂幻罗裙(绿)</t>
  </si>
  <si>
    <t>战魂幻罗裙(紫)</t>
  </si>
  <si>
    <t>战魂幻罗裙(无暇紫)</t>
  </si>
  <si>
    <t>战魂幻罗裙(完美紫)</t>
  </si>
  <si>
    <t>战魂幻罗裙(橙)</t>
  </si>
  <si>
    <t>战魂幻罗裙(无暇橙)</t>
  </si>
  <si>
    <t>战魂幻罗裙(完美橙)</t>
  </si>
  <si>
    <t>法魂飞烟裙(白)</t>
  </si>
  <si>
    <t>法魂飞烟裙(绿)</t>
  </si>
  <si>
    <t>法魂飞烟裙(紫)</t>
  </si>
  <si>
    <t>法魂飞烟裙(无暇紫)</t>
  </si>
  <si>
    <t>法魂飞烟裙(完美紫)</t>
  </si>
  <si>
    <t>法魂飞烟裙(橙)</t>
  </si>
  <si>
    <t>法魂飞烟裙(无暇橙)</t>
  </si>
  <si>
    <t>法魂飞烟裙(完美橙)</t>
  </si>
  <si>
    <t>法魂流明裙(白)</t>
  </si>
  <si>
    <t>法魂流明裙(绿)</t>
  </si>
  <si>
    <t>法魂流明裙(紫)</t>
  </si>
  <si>
    <t>法魂流明裙(无暇紫)</t>
  </si>
  <si>
    <t>法魂流明裙(完美紫)</t>
  </si>
  <si>
    <t>法魂流明裙(橙)</t>
  </si>
  <si>
    <t>法魂流明裙(无暇橙)</t>
  </si>
  <si>
    <t>法魂流明裙(完美橙)</t>
  </si>
  <si>
    <t>法魂销魂裙(白)</t>
  </si>
  <si>
    <t>法魂销魂裙(绿)</t>
  </si>
  <si>
    <t>法魂销魂裙(紫)</t>
  </si>
  <si>
    <t>法魂销魂裙(无暇紫)</t>
  </si>
  <si>
    <t>法魂销魂裙(完美紫)</t>
  </si>
  <si>
    <t>法魂销魂裙(橙)</t>
  </si>
  <si>
    <t>法魂销魂裙(无暇橙)</t>
  </si>
  <si>
    <t>法魂销魂裙(完美橙)</t>
  </si>
  <si>
    <t>法魂醉梦裙(白)</t>
  </si>
  <si>
    <t>法魂醉梦裙(绿)</t>
  </si>
  <si>
    <t>法魂醉梦裙(紫)</t>
  </si>
  <si>
    <t>法魂醉梦裙(无暇紫)</t>
  </si>
  <si>
    <t>法魂醉梦裙(完美紫)</t>
  </si>
  <si>
    <t>法魂醉梦裙(橙)</t>
  </si>
  <si>
    <t>法魂醉梦裙(无暇橙)</t>
  </si>
  <si>
    <t>法魂醉梦裙(完美橙)</t>
  </si>
  <si>
    <t>法魂天香裙(白)</t>
  </si>
  <si>
    <t>法魂天香裙(绿)</t>
  </si>
  <si>
    <t>法魂天香裙(紫)</t>
  </si>
  <si>
    <t>法魂天香裙(无暇紫)</t>
  </si>
  <si>
    <t>法魂天香裙(完美紫)</t>
  </si>
  <si>
    <t>法魂天香裙(橙)</t>
  </si>
  <si>
    <t>法魂天香裙(无暇橙)</t>
  </si>
  <si>
    <t>法魂天香裙(完美橙)</t>
  </si>
  <si>
    <t>法魂无算裙(白)</t>
  </si>
  <si>
    <t>法魂无算裙(绿)</t>
  </si>
  <si>
    <t>法魂无算裙(紫)</t>
  </si>
  <si>
    <t>法魂无算裙(无暇紫)</t>
  </si>
  <si>
    <t>法魂无算裙(完美紫)</t>
  </si>
  <si>
    <t>法魂无算裙(橙)</t>
  </si>
  <si>
    <t>法魂无算裙(无暇橙)</t>
  </si>
  <si>
    <t>法魂无算裙(完美橙)</t>
  </si>
  <si>
    <t>法魂凌霄裙(白)</t>
  </si>
  <si>
    <t>法魂凌霄裙(绿)</t>
  </si>
  <si>
    <t>法魂凌霄裙(紫)</t>
  </si>
  <si>
    <t>法魂凌霄裙(无暇紫)</t>
  </si>
  <si>
    <t>法魂凌霄裙(完美紫)</t>
  </si>
  <si>
    <t>法魂凌霄裙(橙)</t>
  </si>
  <si>
    <t>法魂凌霄裙(无暇橙)</t>
  </si>
  <si>
    <t>法魂凌霄裙(完美橙)</t>
  </si>
  <si>
    <t>法魂幻罗裙(白)</t>
  </si>
  <si>
    <t>法魂幻罗裙(绿)</t>
  </si>
  <si>
    <t>法魂幻罗裙(紫)</t>
  </si>
  <si>
    <t>法魂幻罗裙(无暇紫)</t>
  </si>
  <si>
    <t>法魂幻罗裙(完美紫)</t>
  </si>
  <si>
    <t>法魂幻罗裙(橙)</t>
  </si>
  <si>
    <t>法魂幻罗裙(无暇橙)</t>
  </si>
  <si>
    <t>法魂幻罗裙(完美橙)</t>
  </si>
  <si>
    <t>战魂飞烟绣鞋(白)</t>
  </si>
  <si>
    <t>战魂飞烟绣鞋(绿)</t>
  </si>
  <si>
    <t>战魂飞烟绣鞋(紫)</t>
  </si>
  <si>
    <t>战魂飞烟绣鞋(无暇紫)</t>
  </si>
  <si>
    <t>战魂飞烟绣鞋(完美紫)</t>
  </si>
  <si>
    <t>战魂飞烟绣鞋(橙)</t>
  </si>
  <si>
    <t>战魂飞烟绣鞋(无暇橙)</t>
  </si>
  <si>
    <t>战魂飞烟绣鞋(完美橙)</t>
  </si>
  <si>
    <t>战魂流明绣鞋(白)</t>
  </si>
  <si>
    <t>战魂流明绣鞋(绿)</t>
  </si>
  <si>
    <t>战魂流明绣鞋(紫)</t>
  </si>
  <si>
    <t>战魂流明绣鞋(无暇紫)</t>
  </si>
  <si>
    <t>战魂流明绣鞋(完美紫)</t>
  </si>
  <si>
    <t>战魂流明绣鞋(橙)</t>
  </si>
  <si>
    <t>战魂流明绣鞋(无暇橙)</t>
  </si>
  <si>
    <t>战魂流明绣鞋(完美橙)</t>
  </si>
  <si>
    <t>战魂销魂绣鞋(白)</t>
  </si>
  <si>
    <t>战魂销魂绣鞋(绿)</t>
  </si>
  <si>
    <t>战魂销魂绣鞋(紫)</t>
  </si>
  <si>
    <t>战魂销魂绣鞋(无暇紫)</t>
  </si>
  <si>
    <t>战魂销魂绣鞋(完美紫)</t>
  </si>
  <si>
    <t>战魂销魂绣鞋(橙)</t>
  </si>
  <si>
    <t>战魂销魂绣鞋(无暇橙)</t>
  </si>
  <si>
    <t>战魂销魂绣鞋(完美橙)</t>
  </si>
  <si>
    <t>战魂醉梦绣鞋(白)</t>
  </si>
  <si>
    <t>战魂醉梦绣鞋(绿)</t>
  </si>
  <si>
    <t>战魂醉梦绣鞋(紫)</t>
  </si>
  <si>
    <t>战魂醉梦绣鞋(无暇紫)</t>
  </si>
  <si>
    <t>战魂醉梦绣鞋(完美紫)</t>
  </si>
  <si>
    <t>战魂醉梦绣鞋(橙)</t>
  </si>
  <si>
    <t>战魂醉梦绣鞋(无暇橙)</t>
  </si>
  <si>
    <t>战魂醉梦绣鞋(完美橙)</t>
  </si>
  <si>
    <t>战魂天香绣鞋(白)</t>
  </si>
  <si>
    <t>战魂天香绣鞋(绿)</t>
  </si>
  <si>
    <t>战魂天香绣鞋(紫)</t>
  </si>
  <si>
    <t>战魂天香绣鞋(无暇紫)</t>
  </si>
  <si>
    <t>战魂天香绣鞋(完美紫)</t>
  </si>
  <si>
    <t>战魂天香绣鞋(橙)</t>
  </si>
  <si>
    <t>战魂天香绣鞋(无暇橙)</t>
  </si>
  <si>
    <t>战魂天香绣鞋(完美橙)</t>
  </si>
  <si>
    <t>战魂无算绣鞋(白)</t>
  </si>
  <si>
    <t>战魂无算绣鞋(绿)</t>
  </si>
  <si>
    <t>战魂无算绣鞋(紫)</t>
  </si>
  <si>
    <t>战魂无算绣鞋(无暇紫)</t>
  </si>
  <si>
    <t>战魂无算绣鞋(完美紫)</t>
  </si>
  <si>
    <t>战魂无算绣鞋(橙)</t>
  </si>
  <si>
    <t>战魂无算绣鞋(无暇橙)</t>
  </si>
  <si>
    <t>战魂无算绣鞋(完美橙)</t>
  </si>
  <si>
    <t>战魂凌霄绣鞋(白)</t>
  </si>
  <si>
    <t>战魂凌霄绣鞋(绿)</t>
  </si>
  <si>
    <t>战魂凌霄绣鞋(紫)</t>
  </si>
  <si>
    <t>战魂凌霄绣鞋(无暇紫)</t>
  </si>
  <si>
    <t>战魂凌霄绣鞋(完美紫)</t>
  </si>
  <si>
    <t>战魂凌霄绣鞋(橙)</t>
  </si>
  <si>
    <t>战魂凌霄绣鞋(无暇橙)</t>
  </si>
  <si>
    <t>战魂凌霄绣鞋(完美橙)</t>
  </si>
  <si>
    <t>战魂幻罗绣鞋(白)</t>
  </si>
  <si>
    <t>战魂幻罗绣鞋(绿)</t>
  </si>
  <si>
    <t>战魂幻罗绣鞋(紫)</t>
  </si>
  <si>
    <t>战魂幻罗绣鞋(无暇紫)</t>
  </si>
  <si>
    <t>战魂幻罗绣鞋(完美紫)</t>
  </si>
  <si>
    <t>战魂幻罗绣鞋(橙)</t>
  </si>
  <si>
    <t>战魂幻罗绣鞋(无暇橙)</t>
  </si>
  <si>
    <t>战魂幻罗绣鞋(完美橙)</t>
  </si>
  <si>
    <t>法魂飞烟绣鞋(白)</t>
  </si>
  <si>
    <t>法魂飞烟绣鞋(绿)</t>
  </si>
  <si>
    <t>法魂飞烟绣鞋(紫)</t>
  </si>
  <si>
    <t>法魂飞烟绣鞋(无暇紫)</t>
  </si>
  <si>
    <t>法魂飞烟绣鞋(完美紫)</t>
  </si>
  <si>
    <t>法魂飞烟绣鞋(橙)</t>
  </si>
  <si>
    <t>法魂飞烟绣鞋(无暇橙)</t>
  </si>
  <si>
    <t>法魂飞烟绣鞋(完美橙)</t>
  </si>
  <si>
    <t>法魂流明绣鞋(白)</t>
  </si>
  <si>
    <t>法魂流明绣鞋(绿)</t>
  </si>
  <si>
    <t>法魂流明绣鞋(紫)</t>
  </si>
  <si>
    <t>法魂流明绣鞋(无暇紫)</t>
  </si>
  <si>
    <t>法魂流明绣鞋(完美紫)</t>
  </si>
  <si>
    <t>法魂流明绣鞋(橙)</t>
  </si>
  <si>
    <t>法魂流明绣鞋(无暇橙)</t>
  </si>
  <si>
    <t>法魂流明绣鞋(完美橙)</t>
  </si>
  <si>
    <t>法魂销魂绣鞋(白)</t>
  </si>
  <si>
    <t>法魂销魂绣鞋(绿)</t>
  </si>
  <si>
    <t>法魂销魂绣鞋(紫)</t>
  </si>
  <si>
    <t>法魂销魂绣鞋(无暇紫)</t>
  </si>
  <si>
    <t>法魂销魂绣鞋(完美紫)</t>
  </si>
  <si>
    <t>法魂销魂绣鞋(橙)</t>
  </si>
  <si>
    <t>法魂销魂绣鞋(无暇橙)</t>
  </si>
  <si>
    <t>法魂销魂绣鞋(完美橙)</t>
  </si>
  <si>
    <t>法魂醉梦绣鞋(白)</t>
  </si>
  <si>
    <t>法魂醉梦绣鞋(绿)</t>
  </si>
  <si>
    <t>法魂醉梦绣鞋(紫)</t>
  </si>
  <si>
    <t>法魂醉梦绣鞋(无暇紫)</t>
  </si>
  <si>
    <t>法魂醉梦绣鞋(完美紫)</t>
  </si>
  <si>
    <t>法魂醉梦绣鞋(橙)</t>
  </si>
  <si>
    <t>法魂醉梦绣鞋(无暇橙)</t>
  </si>
  <si>
    <t>法魂醉梦绣鞋(完美橙)</t>
  </si>
  <si>
    <t>法魂天香绣鞋(白)</t>
  </si>
  <si>
    <t>法魂天香绣鞋(绿)</t>
  </si>
  <si>
    <t>法魂天香绣鞋(紫)</t>
  </si>
  <si>
    <t>法魂天香绣鞋(无暇紫)</t>
  </si>
  <si>
    <t>法魂天香绣鞋(完美紫)</t>
  </si>
  <si>
    <t>法魂天香绣鞋(橙)</t>
  </si>
  <si>
    <t>法魂天香绣鞋(无暇橙)</t>
  </si>
  <si>
    <t>法魂天香绣鞋(完美橙)</t>
  </si>
  <si>
    <t>法魂无算绣鞋(白)</t>
  </si>
  <si>
    <t>法魂无算绣鞋(绿)</t>
  </si>
  <si>
    <t>法魂无算绣鞋(紫)</t>
  </si>
  <si>
    <t>法魂无算绣鞋(无暇紫)</t>
  </si>
  <si>
    <t>法魂无算绣鞋(完美紫)</t>
  </si>
  <si>
    <t>法魂无算绣鞋(橙)</t>
  </si>
  <si>
    <t>法魂无算绣鞋(无暇橙)</t>
  </si>
  <si>
    <t>法魂无算绣鞋(完美橙)</t>
  </si>
  <si>
    <t>法魂凌霄绣鞋(白)</t>
  </si>
  <si>
    <t>法魂凌霄绣鞋(绿)</t>
  </si>
  <si>
    <t>法魂凌霄绣鞋(紫)</t>
  </si>
  <si>
    <t>法魂凌霄绣鞋(无暇紫)</t>
  </si>
  <si>
    <t>法魂凌霄绣鞋(完美紫)</t>
  </si>
  <si>
    <t>法魂凌霄绣鞋(橙)</t>
  </si>
  <si>
    <t>法魂凌霄绣鞋(无暇橙)</t>
  </si>
  <si>
    <t>法魂凌霄绣鞋(完美橙)</t>
  </si>
  <si>
    <t>法魂幻罗绣鞋(白)</t>
  </si>
  <si>
    <t>法魂幻罗绣鞋(绿)</t>
  </si>
  <si>
    <t>法魂幻罗绣鞋(紫)</t>
  </si>
  <si>
    <t>法魂幻罗绣鞋(无暇紫)</t>
  </si>
  <si>
    <t>法魂幻罗绣鞋(完美紫)</t>
  </si>
  <si>
    <t>法魂幻罗绣鞋(橙)</t>
  </si>
  <si>
    <t>法魂幻罗绣鞋(无暇橙)</t>
  </si>
  <si>
    <t>法魂幻罗绣鞋(完美橙)</t>
  </si>
  <si>
    <t>战魂飞烟衫(白)</t>
  </si>
  <si>
    <t>战魂飞烟衫(绿)</t>
  </si>
  <si>
    <t>战魂飞烟衫(紫)</t>
  </si>
  <si>
    <t>战魂飞烟衫(无暇紫)</t>
  </si>
  <si>
    <t>战魂飞烟衫(完美紫)</t>
  </si>
  <si>
    <t>战魂飞烟衫(橙)</t>
  </si>
  <si>
    <t>战魂飞烟衫(无暇橙)</t>
  </si>
  <si>
    <t>战魂飞烟衫(完美橙)</t>
  </si>
  <si>
    <t>战魂流明衫(白)</t>
  </si>
  <si>
    <t>战魂流明衫(绿)</t>
  </si>
  <si>
    <t>战魂流明衫(紫)</t>
  </si>
  <si>
    <t>战魂流明衫(无暇紫)</t>
  </si>
  <si>
    <t>战魂流明衫(完美紫)</t>
  </si>
  <si>
    <t>战魂流明衫(橙)</t>
  </si>
  <si>
    <t>战魂流明衫(无暇橙)</t>
  </si>
  <si>
    <t>战魂流明衫(完美橙)</t>
  </si>
  <si>
    <t>战魂销魂衫(白)</t>
  </si>
  <si>
    <t>战魂销魂衫(绿)</t>
  </si>
  <si>
    <t>战魂销魂衫(紫)</t>
  </si>
  <si>
    <t>战魂销魂衫(无暇紫)</t>
  </si>
  <si>
    <t>战魂销魂衫(完美紫)</t>
  </si>
  <si>
    <t>战魂销魂衫(橙)</t>
  </si>
  <si>
    <t>战魂销魂衫(无暇橙)</t>
  </si>
  <si>
    <t>战魂销魂衫(完美橙)</t>
  </si>
  <si>
    <t>战魂醉梦衫(白)</t>
  </si>
  <si>
    <t>战魂醉梦衫(绿)</t>
  </si>
  <si>
    <t>战魂醉梦衫(紫)</t>
  </si>
  <si>
    <t>战魂醉梦衫(无暇紫)</t>
  </si>
  <si>
    <t>战魂醉梦衫(完美紫)</t>
  </si>
  <si>
    <t>战魂醉梦衫(橙)</t>
  </si>
  <si>
    <t>战魂醉梦衫(无暇橙)</t>
  </si>
  <si>
    <t>战魂醉梦衫(完美橙)</t>
  </si>
  <si>
    <t>战魂天香衫(白)</t>
  </si>
  <si>
    <t>战魂天香衫(绿)</t>
  </si>
  <si>
    <t>战魂天香衫(紫)</t>
  </si>
  <si>
    <t>战魂天香衫(无暇紫)</t>
  </si>
  <si>
    <t>战魂天香衫(完美紫)</t>
  </si>
  <si>
    <t>战魂天香衫(橙)</t>
  </si>
  <si>
    <t>战魂天香衫(无暇橙)</t>
  </si>
  <si>
    <t>战魂天香衫(完美橙)</t>
  </si>
  <si>
    <t>战魂无算衫(白)</t>
  </si>
  <si>
    <t>战魂无算衫(绿)</t>
  </si>
  <si>
    <t>战魂无算衫(紫)</t>
  </si>
  <si>
    <t>战魂无算衫(无暇紫)</t>
  </si>
  <si>
    <t>战魂无算衫(完美紫)</t>
  </si>
  <si>
    <t>战魂无算衫(橙)</t>
  </si>
  <si>
    <t>战魂无算衫(无暇橙)</t>
  </si>
  <si>
    <t>战魂无算衫(完美橙)</t>
  </si>
  <si>
    <t>战魂凌霄衫(白)</t>
  </si>
  <si>
    <t>战魂凌霄衫(绿)</t>
  </si>
  <si>
    <t>战魂凌霄衫(紫)</t>
  </si>
  <si>
    <t>战魂凌霄衫(无暇紫)</t>
  </si>
  <si>
    <t>战魂凌霄衫(完美紫)</t>
  </si>
  <si>
    <t>战魂凌霄衫(橙)</t>
  </si>
  <si>
    <t>战魂凌霄衫(无暇橙)</t>
  </si>
  <si>
    <t>战魂凌霄衫(完美橙)</t>
  </si>
  <si>
    <t>战魂幻罗衫(白)</t>
  </si>
  <si>
    <t>战魂幻罗衫(绿)</t>
  </si>
  <si>
    <t>战魂幻罗衫(紫)</t>
  </si>
  <si>
    <t>战魂幻罗衫(无暇紫)</t>
  </si>
  <si>
    <t>战魂幻罗衫(完美紫)</t>
  </si>
  <si>
    <t>战魂幻罗衫(橙)</t>
  </si>
  <si>
    <t>战魂幻罗衫(无暇橙)</t>
  </si>
  <si>
    <t>战魂幻罗衫(完美橙)</t>
  </si>
  <si>
    <t>法魂飞烟衫(白)</t>
  </si>
  <si>
    <t>法魂飞烟衫(绿)</t>
  </si>
  <si>
    <t>法魂飞烟衫(紫)</t>
  </si>
  <si>
    <t>法魂飞烟衫(无暇紫)</t>
  </si>
  <si>
    <t>法魂飞烟衫(完美紫)</t>
  </si>
  <si>
    <t>法魂飞烟衫(橙)</t>
  </si>
  <si>
    <t>法魂飞烟衫(无暇橙)</t>
  </si>
  <si>
    <t>法魂飞烟衫(完美橙)</t>
  </si>
  <si>
    <t>法魂流明衫(白)</t>
  </si>
  <si>
    <t>法魂流明衫(绿)</t>
  </si>
  <si>
    <t>法魂流明衫(紫)</t>
  </si>
  <si>
    <t>法魂流明衫(无暇紫)</t>
  </si>
  <si>
    <t>法魂流明衫(完美紫)</t>
  </si>
  <si>
    <t>法魂流明衫(橙)</t>
  </si>
  <si>
    <t>法魂流明衫(无暇橙)</t>
  </si>
  <si>
    <t>法魂流明衫(完美橙)</t>
  </si>
  <si>
    <t>法魂销魂衫(白)</t>
  </si>
  <si>
    <t>法魂销魂衫(绿)</t>
  </si>
  <si>
    <t>法魂销魂衫(紫)</t>
  </si>
  <si>
    <t>法魂销魂衫(无暇紫)</t>
  </si>
  <si>
    <t>法魂销魂衫(完美紫)</t>
  </si>
  <si>
    <t>法魂销魂衫(橙)</t>
  </si>
  <si>
    <t>法魂销魂衫(无暇橙)</t>
  </si>
  <si>
    <t>法魂销魂衫(完美橙)</t>
  </si>
  <si>
    <t>法魂醉梦衫(白)</t>
  </si>
  <si>
    <t>法魂醉梦衫(绿)</t>
  </si>
  <si>
    <t>法魂醉梦衫(紫)</t>
  </si>
  <si>
    <t>法魂醉梦衫(无暇紫)</t>
  </si>
  <si>
    <t>法魂醉梦衫(完美紫)</t>
  </si>
  <si>
    <t>法魂醉梦衫(橙)</t>
  </si>
  <si>
    <t>法魂醉梦衫(无暇橙)</t>
  </si>
  <si>
    <t>法魂醉梦衫(完美橙)</t>
  </si>
  <si>
    <t>法魂天香衫(白)</t>
  </si>
  <si>
    <t>法魂天香衫(绿)</t>
  </si>
  <si>
    <t>法魂天香衫(紫)</t>
  </si>
  <si>
    <t>法魂天香衫(无暇紫)</t>
  </si>
  <si>
    <t>法魂天香衫(完美紫)</t>
  </si>
  <si>
    <t>法魂天香衫(橙)</t>
  </si>
  <si>
    <t>法魂天香衫(无暇橙)</t>
  </si>
  <si>
    <t>法魂天香衫(完美橙)</t>
  </si>
  <si>
    <t>法魂无算衫(白)</t>
  </si>
  <si>
    <t>法魂无算衫(绿)</t>
  </si>
  <si>
    <t>法魂无算衫(紫)</t>
  </si>
  <si>
    <t>法魂无算衫(无暇紫)</t>
  </si>
  <si>
    <t>法魂无算衫(完美紫)</t>
  </si>
  <si>
    <t>法魂无算衫(橙)</t>
  </si>
  <si>
    <t>法魂无算衫(无暇橙)</t>
  </si>
  <si>
    <t>法魂无算衫(完美橙)</t>
  </si>
  <si>
    <t>法魂凌霄衫(白)</t>
  </si>
  <si>
    <t>法魂凌霄衫(绿)</t>
  </si>
  <si>
    <t>法魂凌霄衫(紫)</t>
  </si>
  <si>
    <t>法魂凌霄衫(无暇紫)</t>
  </si>
  <si>
    <t>法魂凌霄衫(完美紫)</t>
  </si>
  <si>
    <t>法魂凌霄衫(橙)</t>
  </si>
  <si>
    <t>法魂凌霄衫(无暇橙)</t>
  </si>
  <si>
    <t>法魂凌霄衫(完美橙)</t>
  </si>
  <si>
    <t>法魂幻罗衫(白)</t>
  </si>
  <si>
    <t>法魂幻罗衫(绿)</t>
  </si>
  <si>
    <t>法魂幻罗衫(紫)</t>
  </si>
  <si>
    <t>法魂幻罗衫(无暇紫)</t>
  </si>
  <si>
    <t>法魂幻罗衫(完美紫)</t>
  </si>
  <si>
    <t>法魂幻罗衫(橙)</t>
  </si>
  <si>
    <t>法魂幻罗衫(无暇橙)</t>
  </si>
  <si>
    <t>法魂幻罗衫(完美橙)</t>
  </si>
  <si>
    <t>飞烟钗(白)</t>
  </si>
  <si>
    <t>飞烟钗(绿)</t>
  </si>
  <si>
    <t>飞烟钗(紫)</t>
  </si>
  <si>
    <t>飞烟钗(无暇紫)</t>
  </si>
  <si>
    <t>飞烟钗(完美紫)</t>
  </si>
  <si>
    <t>飞烟钗(橙)</t>
  </si>
  <si>
    <t>飞烟钗(无暇橙)</t>
  </si>
  <si>
    <t>飞烟钗(完美橙)</t>
  </si>
  <si>
    <t>流明钗(白)</t>
  </si>
  <si>
    <t>流明钗(绿)</t>
  </si>
  <si>
    <t>流明钗(紫)</t>
  </si>
  <si>
    <t>流明钗(无暇紫)</t>
  </si>
  <si>
    <t>流明钗(完美紫)</t>
  </si>
  <si>
    <t>流明钗(橙)</t>
  </si>
  <si>
    <t>流明钗(无暇橙)</t>
  </si>
  <si>
    <t>流明钗(完美橙)</t>
  </si>
  <si>
    <t>销魂钗(白)</t>
  </si>
  <si>
    <t>销魂钗(绿)</t>
  </si>
  <si>
    <t>销魂钗(紫)</t>
  </si>
  <si>
    <t>销魂钗(无暇紫)</t>
  </si>
  <si>
    <t>销魂钗(完美紫)</t>
  </si>
  <si>
    <t>销魂钗(橙)</t>
  </si>
  <si>
    <t>销魂钗(无暇橙)</t>
  </si>
  <si>
    <t>销魂钗(完美橙)</t>
  </si>
  <si>
    <t>醉梦钗(白)</t>
  </si>
  <si>
    <t>醉梦钗(绿)</t>
  </si>
  <si>
    <t>醉梦钗(紫)</t>
  </si>
  <si>
    <t>醉梦钗(无暇紫)</t>
  </si>
  <si>
    <t>醉梦钗(完美紫)</t>
  </si>
  <si>
    <t>醉梦钗(橙)</t>
  </si>
  <si>
    <t>醉梦钗(无暇橙)</t>
  </si>
  <si>
    <t>醉梦钗(完美橙)</t>
  </si>
  <si>
    <t>天香钗(白)</t>
  </si>
  <si>
    <t>天香钗(绿)</t>
  </si>
  <si>
    <t>天香钗(紫)</t>
  </si>
  <si>
    <t>天香钗(无暇紫)</t>
  </si>
  <si>
    <t>天香钗(完美紫)</t>
  </si>
  <si>
    <t>天香钗(橙)</t>
  </si>
  <si>
    <t>天香钗(无暇橙)</t>
  </si>
  <si>
    <t>天香钗(完美橙)</t>
  </si>
  <si>
    <t>无算钗(白)</t>
  </si>
  <si>
    <t>无算钗(绿)</t>
  </si>
  <si>
    <t>无算钗(紫)</t>
  </si>
  <si>
    <t>无算钗(无暇紫)</t>
  </si>
  <si>
    <t>无算钗(完美紫)</t>
  </si>
  <si>
    <t>无算钗(橙)</t>
  </si>
  <si>
    <t>无算钗(无暇橙)</t>
  </si>
  <si>
    <t>无算钗(完美橙)</t>
  </si>
  <si>
    <t>凌霄钗(白)</t>
  </si>
  <si>
    <t>凌霄钗(绿)</t>
  </si>
  <si>
    <t>凌霄钗(紫)</t>
  </si>
  <si>
    <t>凌霄钗(无暇紫)</t>
  </si>
  <si>
    <t>凌霄钗(完美紫)</t>
  </si>
  <si>
    <t>凌霄钗(橙)</t>
  </si>
  <si>
    <t>凌霄钗(无暇橙)</t>
  </si>
  <si>
    <t>凌霄钗(完美橙)</t>
  </si>
  <si>
    <t>幻罗钗(白)</t>
  </si>
  <si>
    <t>幻罗钗(绿)</t>
  </si>
  <si>
    <t>幻罗钗(紫)</t>
  </si>
  <si>
    <t>幻罗钗(无暇紫)</t>
  </si>
  <si>
    <t>幻罗钗(完美紫)</t>
  </si>
  <si>
    <t>幻罗钗(橙)</t>
  </si>
  <si>
    <t>幻罗钗(无暇橙)</t>
  </si>
  <si>
    <t>幻罗钗(完美橙)</t>
  </si>
  <si>
    <t>毒蝎佩(白)</t>
  </si>
  <si>
    <t>毒蝎佩(绿)</t>
  </si>
  <si>
    <t>毒蝎佩(紫)</t>
  </si>
  <si>
    <t>毒蝎佩(无暇紫)</t>
  </si>
  <si>
    <t>毒蝎佩(完美紫)</t>
  </si>
  <si>
    <t>毒蝎佩(橙)</t>
  </si>
  <si>
    <t>毒蝎佩(无暇橙)</t>
  </si>
  <si>
    <t>毒蝎佩(完美橙)</t>
  </si>
  <si>
    <t>狐灵佩(白)</t>
  </si>
  <si>
    <t>狐灵佩(绿)</t>
  </si>
  <si>
    <t>狐灵佩(紫)</t>
  </si>
  <si>
    <t>狐灵佩(无暇紫)</t>
  </si>
  <si>
    <t>狐灵佩(完美紫)</t>
  </si>
  <si>
    <t>狐灵佩(橙)</t>
  </si>
  <si>
    <t>狐灵佩(无暇橙)</t>
  </si>
  <si>
    <t>狐灵佩(完美橙)</t>
  </si>
  <si>
    <t>虎豹佩(白)</t>
  </si>
  <si>
    <t>虎豹佩(绿)</t>
  </si>
  <si>
    <t>虎豹佩(紫)</t>
  </si>
  <si>
    <t>虎豹佩(无暇紫)</t>
  </si>
  <si>
    <t>虎豹佩(完美紫)</t>
  </si>
  <si>
    <t>虎豹佩(橙)</t>
  </si>
  <si>
    <t>虎豹佩(无暇橙)</t>
  </si>
  <si>
    <t>虎豹佩(完美橙)</t>
  </si>
  <si>
    <t>蚀骨佩(白)</t>
  </si>
  <si>
    <t>蚀骨佩(绿)</t>
  </si>
  <si>
    <t>蚀骨佩(紫)</t>
  </si>
  <si>
    <t>蚀骨佩(无暇紫)</t>
  </si>
  <si>
    <t>蚀骨佩(完美紫)</t>
  </si>
  <si>
    <t>蚀骨佩(橙)</t>
  </si>
  <si>
    <t>蚀骨佩(无暇橙)</t>
  </si>
  <si>
    <t>蚀骨佩(完美橙)</t>
  </si>
  <si>
    <t>延命佩(白)</t>
  </si>
  <si>
    <t>延命佩(绿)</t>
  </si>
  <si>
    <t>延命佩(紫)</t>
  </si>
  <si>
    <t>延命佩(无暇紫)</t>
  </si>
  <si>
    <t>延命佩(完美紫)</t>
  </si>
  <si>
    <t>延命佩(橙)</t>
  </si>
  <si>
    <t>延命佩(无暇橙)</t>
  </si>
  <si>
    <t>延命佩(完美橙)</t>
  </si>
  <si>
    <t>巫彩佩(白)</t>
  </si>
  <si>
    <t>巫彩佩(绿)</t>
  </si>
  <si>
    <t>巫彩佩(紫)</t>
  </si>
  <si>
    <t>巫彩佩(无暇紫)</t>
  </si>
  <si>
    <t>巫彩佩(完美紫)</t>
  </si>
  <si>
    <t>巫彩佩(橙)</t>
  </si>
  <si>
    <t>巫彩佩(无暇橙)</t>
  </si>
  <si>
    <t>巫彩佩(完美橙)</t>
  </si>
  <si>
    <t>圆融佩(白)</t>
  </si>
  <si>
    <t>圆融佩(绿)</t>
  </si>
  <si>
    <t>圆融佩(紫)</t>
  </si>
  <si>
    <t>圆融佩(无暇紫)</t>
  </si>
  <si>
    <t>圆融佩(完美紫)</t>
  </si>
  <si>
    <t>圆融佩(橙)</t>
  </si>
  <si>
    <t>圆融佩(无暇橙)</t>
  </si>
  <si>
    <t>圆融佩(完美橙)</t>
  </si>
  <si>
    <t>无妄佩(白)</t>
  </si>
  <si>
    <t>无妄佩(绿)</t>
  </si>
  <si>
    <t>无妄佩(紫)</t>
  </si>
  <si>
    <t>无妄佩(无暇紫)</t>
  </si>
  <si>
    <t>无妄佩(完美紫)</t>
  </si>
  <si>
    <t>无妄佩(橙)</t>
  </si>
  <si>
    <t>无妄佩(无暇橙)</t>
  </si>
  <si>
    <t>无妄佩(完美橙)</t>
  </si>
  <si>
    <t>operatorName_item_1</t>
    <phoneticPr fontId="80" type="noConversion"/>
  </si>
  <si>
    <t>operatorName_item_2</t>
  </si>
  <si>
    <t>operatorName_item_3</t>
  </si>
  <si>
    <t>operatorName_item_4</t>
  </si>
  <si>
    <t>operatorName_item_5</t>
  </si>
  <si>
    <t>operatorName_item_6</t>
  </si>
  <si>
    <t>operatorName_item_7</t>
  </si>
  <si>
    <t>operatorName_item_8</t>
  </si>
  <si>
    <t>operatorName_item_9</t>
  </si>
  <si>
    <t>operatorName_item_10</t>
  </si>
  <si>
    <t>operatorName_item_11</t>
  </si>
  <si>
    <t>operatorName_item_12</t>
  </si>
  <si>
    <t>operatorName_item_13</t>
  </si>
  <si>
    <t>operatorName_item_14</t>
  </si>
  <si>
    <t>operatorName_item_15</t>
  </si>
  <si>
    <t>operatorName_item_16</t>
  </si>
  <si>
    <t>operatorName_item_17</t>
  </si>
  <si>
    <t>operatorName_item_18</t>
  </si>
  <si>
    <t>operatorName_item_19</t>
  </si>
  <si>
    <t>operatorName_item_20</t>
  </si>
  <si>
    <t>operatorName_item_21</t>
  </si>
  <si>
    <t>operatorName_item_22</t>
  </si>
  <si>
    <t>operatorName_item_23</t>
  </si>
  <si>
    <t>operatorName_item_24</t>
  </si>
  <si>
    <t>operatorName_item_25</t>
  </si>
  <si>
    <t>operatorName_item_26</t>
  </si>
  <si>
    <t>operatorName_item_27</t>
  </si>
  <si>
    <t>operatorName_item_28</t>
  </si>
  <si>
    <t>operatorName_item_29</t>
  </si>
  <si>
    <t>operatorName_item_30</t>
  </si>
  <si>
    <t>operatorName_item_31</t>
  </si>
  <si>
    <t>operatorName_item_32</t>
  </si>
  <si>
    <t>operatorName_item_33</t>
  </si>
  <si>
    <t>operatorName_item_34</t>
  </si>
  <si>
    <t>operatorName_item_35</t>
  </si>
  <si>
    <t>operatorName_item_36</t>
  </si>
  <si>
    <t>operatorName_item_37</t>
  </si>
  <si>
    <t>operatorName_item_38</t>
  </si>
  <si>
    <t>operatorName_item_39</t>
  </si>
  <si>
    <t>operatorName_item_40</t>
  </si>
  <si>
    <t>operatorName_item_41</t>
  </si>
  <si>
    <t>operatorName_item_42</t>
  </si>
  <si>
    <t>operatorName_item_43</t>
  </si>
  <si>
    <t>operatorName_item_44</t>
  </si>
  <si>
    <t>operatorName_item_45</t>
  </si>
  <si>
    <t>operatorName_item_46</t>
  </si>
  <si>
    <t>operatorName_item_47</t>
  </si>
  <si>
    <t>operatorName_item_48</t>
  </si>
  <si>
    <t>operatorName_item_49</t>
  </si>
  <si>
    <t>operatorName_item_50</t>
  </si>
  <si>
    <t>operatorName_item_51</t>
  </si>
  <si>
    <t>operatorName_item_52</t>
  </si>
  <si>
    <t>operatorName_item_53</t>
  </si>
  <si>
    <t>operatorName_item_54</t>
  </si>
  <si>
    <t>operatorName_item_55</t>
  </si>
  <si>
    <t>operatorName_item_56</t>
  </si>
  <si>
    <t>operatorName_item_57</t>
  </si>
  <si>
    <t>operatorName_item_58</t>
  </si>
  <si>
    <t>operatorName_item_59</t>
  </si>
  <si>
    <t>operatorName_item_60</t>
  </si>
  <si>
    <t>operatorName_item_61</t>
  </si>
  <si>
    <t>operatorName_item_62</t>
  </si>
  <si>
    <t>operatorName_item_63</t>
  </si>
  <si>
    <t>operatorName_item_64</t>
  </si>
  <si>
    <t>operatorName_item_65</t>
  </si>
  <si>
    <t>operatorName_item_66</t>
  </si>
  <si>
    <t>operatorName_item_67</t>
  </si>
  <si>
    <t>operatorName_item_68</t>
  </si>
  <si>
    <t>operatorName_item_69</t>
  </si>
  <si>
    <t>operatorName_item_70</t>
  </si>
  <si>
    <t>operatorName_item_71</t>
  </si>
  <si>
    <t>operatorName_item_72</t>
  </si>
  <si>
    <t>operatorName_item_73</t>
  </si>
  <si>
    <t>operatorName_item_74</t>
  </si>
  <si>
    <t>operatorName_item_75</t>
  </si>
  <si>
    <t>operatorName_item_76</t>
  </si>
  <si>
    <t>operatorName_item_77</t>
  </si>
  <si>
    <t>operatorName_item_78</t>
  </si>
  <si>
    <t>operatorName_item_79</t>
  </si>
  <si>
    <t>operatorName_item_80</t>
  </si>
  <si>
    <t>operatorName_item_81</t>
  </si>
  <si>
    <t>operatorName_item_82</t>
  </si>
  <si>
    <t>operatorName_item_83</t>
  </si>
  <si>
    <t>operatorName_item_84</t>
  </si>
  <si>
    <t>operatorName_item_85</t>
  </si>
  <si>
    <t>operatorName_item_86</t>
  </si>
  <si>
    <t>operatorName_item_87</t>
  </si>
  <si>
    <t>operatorName_item_88</t>
  </si>
  <si>
    <t>operatorName_item_89</t>
  </si>
  <si>
    <t>operatorName_item_90</t>
  </si>
  <si>
    <t>operatorName_item_91</t>
  </si>
  <si>
    <t>operatorName_item_92</t>
  </si>
  <si>
    <t>operatorName_item_93</t>
  </si>
  <si>
    <t>operatorName_item_94</t>
  </si>
  <si>
    <t>operatorName_item_95</t>
  </si>
  <si>
    <t>operatorName_item_96</t>
  </si>
  <si>
    <t>operatorName_item_97</t>
  </si>
  <si>
    <t>operatorName_item_98</t>
  </si>
  <si>
    <t>operatorName_item_99</t>
  </si>
  <si>
    <t>operatorName_item_100</t>
  </si>
  <si>
    <t>operatorName_item_101</t>
  </si>
  <si>
    <t>operatorName_item_102</t>
  </si>
  <si>
    <t>operatorName_item_103</t>
  </si>
  <si>
    <t>operatorName_item_104</t>
  </si>
  <si>
    <t>operatorName_item_105</t>
  </si>
  <si>
    <t>operatorName_item_106</t>
  </si>
  <si>
    <t>operatorName_item_107</t>
  </si>
  <si>
    <t>operatorName_item_108</t>
  </si>
  <si>
    <t>operatorName_item_109</t>
  </si>
  <si>
    <t>operatorName_item_110</t>
  </si>
  <si>
    <t>operatorName_item_111</t>
  </si>
  <si>
    <t>operatorName_item_112</t>
  </si>
  <si>
    <t>operatorName_item_113</t>
  </si>
  <si>
    <t>operatorName_item_114</t>
  </si>
  <si>
    <t>operatorName_item_115</t>
  </si>
  <si>
    <t>operatorName_item_116</t>
  </si>
  <si>
    <t>operatorName_item_117</t>
  </si>
  <si>
    <t>operatorName_item_118</t>
  </si>
  <si>
    <t>operatorName_item_119</t>
  </si>
  <si>
    <t>operatorName_item_120</t>
  </si>
  <si>
    <t>operatorName_item_121</t>
  </si>
  <si>
    <t>operatorName_item_122</t>
  </si>
  <si>
    <t>operatorName_item_123</t>
  </si>
  <si>
    <t>operatorName_item_124</t>
  </si>
  <si>
    <t>operatorName_item_125</t>
  </si>
  <si>
    <t>operatorName_item_126</t>
  </si>
  <si>
    <t>operatorName_item_127</t>
  </si>
  <si>
    <t>operatorName_item_128</t>
  </si>
  <si>
    <t>operatorName_item_129</t>
  </si>
  <si>
    <t>operatorName_item_130</t>
  </si>
  <si>
    <t>operatorName_item_131</t>
  </si>
  <si>
    <t>operatorName_item_132</t>
  </si>
  <si>
    <t>operatorName_item_133</t>
  </si>
  <si>
    <t>operatorName_item_134</t>
  </si>
  <si>
    <t>operatorName_item_135</t>
  </si>
  <si>
    <t>operatorName_item_136</t>
  </si>
  <si>
    <t>operatorName_item_137</t>
  </si>
  <si>
    <t>operatorName_item_138</t>
  </si>
  <si>
    <t>operatorName_item_139</t>
  </si>
  <si>
    <t>operatorName_item_140</t>
  </si>
  <si>
    <t>operatorName_item_141</t>
  </si>
  <si>
    <t>operatorName_item_142</t>
  </si>
  <si>
    <t>operatorName_item_143</t>
  </si>
  <si>
    <t>operatorName_item_144</t>
  </si>
  <si>
    <t>operatorName_item_145</t>
  </si>
  <si>
    <t>operatorName_item_146</t>
  </si>
  <si>
    <t>operatorName_item_147</t>
  </si>
  <si>
    <t>operatorName_item_148</t>
  </si>
  <si>
    <t>operatorName_item_149</t>
  </si>
  <si>
    <t>operatorName_item_150</t>
  </si>
  <si>
    <t>operatorName_item_151</t>
  </si>
  <si>
    <t>operatorName_item_152</t>
  </si>
  <si>
    <t>operatorName_item_153</t>
  </si>
  <si>
    <t>operatorName_item_154</t>
  </si>
  <si>
    <t>operatorName_item_155</t>
  </si>
  <si>
    <t>operatorName_item_156</t>
  </si>
  <si>
    <t>operatorName_item_157</t>
  </si>
  <si>
    <t>operatorName_item_158</t>
  </si>
  <si>
    <t>operatorName_item_159</t>
  </si>
  <si>
    <t>operatorName_item_160</t>
  </si>
  <si>
    <t>operatorName_item_161</t>
  </si>
  <si>
    <t>operatorName_item_162</t>
  </si>
  <si>
    <t>operatorName_item_163</t>
  </si>
  <si>
    <t>operatorName_item_164</t>
  </si>
  <si>
    <t>operatorName_item_165</t>
  </si>
  <si>
    <t>operatorName_item_166</t>
  </si>
  <si>
    <t>operatorName_item_167</t>
  </si>
  <si>
    <t>operatorName_item_168</t>
  </si>
  <si>
    <t>operatorName_item_169</t>
  </si>
  <si>
    <t>operatorName_item_170</t>
  </si>
  <si>
    <t>operatorName_item_171</t>
  </si>
  <si>
    <t>operatorName_item_172</t>
  </si>
  <si>
    <t>operatorName_item_173</t>
  </si>
  <si>
    <t>operatorName_item_174</t>
  </si>
  <si>
    <t>operatorName_item_175</t>
  </si>
  <si>
    <t>operatorName_item_176</t>
  </si>
  <si>
    <t>operatorName_item_177</t>
  </si>
  <si>
    <t>operatorName_item_178</t>
  </si>
  <si>
    <t>operatorName_item_179</t>
  </si>
  <si>
    <t>operatorName_item_180</t>
  </si>
  <si>
    <t>operatorName_item_181</t>
  </si>
  <si>
    <t>operatorName_item_182</t>
  </si>
  <si>
    <t>operatorName_item_183</t>
  </si>
  <si>
    <t>operatorName_item_184</t>
  </si>
  <si>
    <t>operatorName_item_185</t>
  </si>
  <si>
    <t>operatorName_item_186</t>
  </si>
  <si>
    <t>operatorName_item_187</t>
  </si>
  <si>
    <t>operatorName_item_188</t>
  </si>
  <si>
    <t>operatorName_item_189</t>
  </si>
  <si>
    <t>operatorName_item_190</t>
  </si>
  <si>
    <t>operatorName_item_191</t>
  </si>
  <si>
    <t>operatorName_item_192</t>
  </si>
  <si>
    <t>operatorName_item_193</t>
  </si>
  <si>
    <t>operatorName_item_194</t>
  </si>
  <si>
    <t>operatorName_item_195</t>
  </si>
  <si>
    <t>operatorName_item_196</t>
  </si>
  <si>
    <t>operatorName_item_197</t>
  </si>
  <si>
    <t>operatorName_item_198</t>
  </si>
  <si>
    <t>operatorName_item_199</t>
  </si>
  <si>
    <t>operatorName_item_200</t>
  </si>
  <si>
    <t>operatorName_item_201</t>
  </si>
  <si>
    <t>operatorName_item_202</t>
  </si>
  <si>
    <t>operatorName_item_203</t>
  </si>
  <si>
    <t>operatorName_item_204</t>
  </si>
  <si>
    <t>operatorName_item_205</t>
  </si>
  <si>
    <t>operatorName_item_206</t>
  </si>
  <si>
    <t>operatorName_item_207</t>
  </si>
  <si>
    <t>operatorName_item_208</t>
  </si>
  <si>
    <t>operatorName_item_209</t>
  </si>
  <si>
    <t>operatorName_item_210</t>
  </si>
  <si>
    <t>operatorName_item_211</t>
  </si>
  <si>
    <t>operatorName_item_212</t>
  </si>
  <si>
    <t>operatorName_item_213</t>
  </si>
  <si>
    <t>operatorName_item_214</t>
  </si>
  <si>
    <t>operatorName_item_215</t>
  </si>
  <si>
    <t>operatorName_item_216</t>
  </si>
  <si>
    <t>operatorName_item_217</t>
  </si>
  <si>
    <t>operatorName_item_218</t>
  </si>
  <si>
    <t>operatorName_item_219</t>
  </si>
  <si>
    <t>operatorName_item_220</t>
  </si>
  <si>
    <t>operatorName_item_221</t>
  </si>
  <si>
    <t>operatorName_item_222</t>
  </si>
  <si>
    <t>operatorName_item_223</t>
  </si>
  <si>
    <t>operatorName_item_224</t>
  </si>
  <si>
    <t>operatorName_item_225</t>
  </si>
  <si>
    <t>operatorName_item_226</t>
  </si>
  <si>
    <t>operatorName_item_227</t>
  </si>
  <si>
    <t>operatorName_item_228</t>
  </si>
  <si>
    <t>operatorName_item_229</t>
  </si>
  <si>
    <t>operatorName_item_230</t>
  </si>
  <si>
    <t>operatorName_item_231</t>
  </si>
  <si>
    <t>operatorName_item_232</t>
  </si>
  <si>
    <t>operatorName_item_233</t>
  </si>
  <si>
    <t>operatorName_item_234</t>
  </si>
  <si>
    <t>operatorName_item_235</t>
  </si>
  <si>
    <t>operatorName_item_236</t>
  </si>
  <si>
    <t>operatorName_item_237</t>
  </si>
  <si>
    <t>operatorName_item_238</t>
  </si>
  <si>
    <t>operatorName_item_239</t>
  </si>
  <si>
    <t>operatorName_item_240</t>
  </si>
  <si>
    <t>operatorName_item_241</t>
  </si>
  <si>
    <t>operatorName_equ_1</t>
    <phoneticPr fontId="80" type="noConversion"/>
  </si>
  <si>
    <t>operatorName_equ_2</t>
  </si>
  <si>
    <t>operatorName_equ_3</t>
  </si>
  <si>
    <t>operatorName_equ_4</t>
  </si>
  <si>
    <t>operatorName_equ_5</t>
  </si>
  <si>
    <t>operatorName_equ_6</t>
  </si>
  <si>
    <t>operatorName_equ_7</t>
  </si>
  <si>
    <t>operatorName_equ_8</t>
  </si>
  <si>
    <t>operatorName_equ_9</t>
  </si>
  <si>
    <t>operatorName_equ_10</t>
  </si>
  <si>
    <t>operatorName_equ_11</t>
  </si>
  <si>
    <t>operatorName_equ_12</t>
  </si>
  <si>
    <t>operatorName_equ_13</t>
  </si>
  <si>
    <t>operatorName_equ_14</t>
  </si>
  <si>
    <t>operatorName_equ_15</t>
  </si>
  <si>
    <t>operatorName_equ_16</t>
  </si>
  <si>
    <t>operatorName_equ_17</t>
  </si>
  <si>
    <t>operatorName_equ_18</t>
  </si>
  <si>
    <t>operatorName_equ_19</t>
  </si>
  <si>
    <t>operatorName_equ_20</t>
  </si>
  <si>
    <t>operatorName_equ_21</t>
  </si>
  <si>
    <t>operatorName_equ_22</t>
  </si>
  <si>
    <t>operatorName_equ_23</t>
  </si>
  <si>
    <t>operatorName_equ_24</t>
  </si>
  <si>
    <t>operatorName_equ_25</t>
  </si>
  <si>
    <t>operatorName_equ_26</t>
  </si>
  <si>
    <t>operatorName_equ_27</t>
  </si>
  <si>
    <t>operatorName_equ_28</t>
  </si>
  <si>
    <t>operatorName_equ_29</t>
  </si>
  <si>
    <t>operatorName_equ_30</t>
  </si>
  <si>
    <t>operatorName_equ_31</t>
  </si>
  <si>
    <t>operatorName_equ_32</t>
  </si>
  <si>
    <t>operatorName_equ_33</t>
  </si>
  <si>
    <t>operatorName_equ_34</t>
  </si>
  <si>
    <t>operatorName_equ_35</t>
  </si>
  <si>
    <t>operatorName_equ_36</t>
  </si>
  <si>
    <t>operatorName_equ_37</t>
  </si>
  <si>
    <t>operatorName_equ_38</t>
  </si>
  <si>
    <t>operatorName_equ_39</t>
  </si>
  <si>
    <t>operatorName_equ_40</t>
  </si>
  <si>
    <t>operatorName_equ_41</t>
  </si>
  <si>
    <t>operatorName_equ_42</t>
  </si>
  <si>
    <t>operatorName_equ_43</t>
  </si>
  <si>
    <t>operatorName_equ_44</t>
  </si>
  <si>
    <t>operatorName_equ_45</t>
  </si>
  <si>
    <t>operatorName_equ_46</t>
  </si>
  <si>
    <t>operatorName_equ_47</t>
  </si>
  <si>
    <t>operatorName_equ_48</t>
  </si>
  <si>
    <t>operatorName_equ_49</t>
  </si>
  <si>
    <t>operatorName_equ_50</t>
  </si>
  <si>
    <t>operatorName_equ_51</t>
  </si>
  <si>
    <t>operatorName_equ_52</t>
  </si>
  <si>
    <t>operatorName_equ_53</t>
  </si>
  <si>
    <t>operatorName_equ_54</t>
  </si>
  <si>
    <t>operatorName_equ_55</t>
  </si>
  <si>
    <t>operatorName_equ_56</t>
  </si>
  <si>
    <t>operatorName_equ_57</t>
  </si>
  <si>
    <t>operatorName_equ_58</t>
  </si>
  <si>
    <t>operatorName_equ_59</t>
  </si>
  <si>
    <t>operatorName_equ_60</t>
  </si>
  <si>
    <t>operatorName_equ_61</t>
  </si>
  <si>
    <t>operatorName_equ_62</t>
  </si>
  <si>
    <t>operatorName_equ_63</t>
  </si>
  <si>
    <t>operatorName_equ_64</t>
  </si>
  <si>
    <t>operatorName_equ_65</t>
  </si>
  <si>
    <t>operatorName_equ_66</t>
  </si>
  <si>
    <t>operatorName_equ_67</t>
  </si>
  <si>
    <t>operatorName_equ_68</t>
  </si>
  <si>
    <t>operatorName_equ_69</t>
  </si>
  <si>
    <t>operatorName_equ_70</t>
  </si>
  <si>
    <t>operatorName_equ_71</t>
  </si>
  <si>
    <t>operatorName_equ_72</t>
  </si>
  <si>
    <t>operatorName_equ_73</t>
  </si>
  <si>
    <t>operatorName_equ_74</t>
  </si>
  <si>
    <t>operatorName_equ_75</t>
  </si>
  <si>
    <t>operatorName_equ_76</t>
  </si>
  <si>
    <t>operatorName_equ_77</t>
  </si>
  <si>
    <t>operatorName_equ_78</t>
  </si>
  <si>
    <t>operatorName_equ_79</t>
  </si>
  <si>
    <t>operatorName_equ_80</t>
  </si>
  <si>
    <t>operatorName_equ_81</t>
  </si>
  <si>
    <t>operatorName_equ_82</t>
  </si>
  <si>
    <t>operatorName_equ_83</t>
  </si>
  <si>
    <t>operatorName_equ_84</t>
  </si>
  <si>
    <t>operatorName_equ_85</t>
  </si>
  <si>
    <t>operatorName_equ_86</t>
  </si>
  <si>
    <t>operatorName_equ_87</t>
  </si>
  <si>
    <t>operatorName_equ_88</t>
  </si>
  <si>
    <t>operatorName_equ_89</t>
  </si>
  <si>
    <t>operatorName_equ_90</t>
  </si>
  <si>
    <t>operatorName_equ_91</t>
  </si>
  <si>
    <t>operatorName_equ_92</t>
  </si>
  <si>
    <t>operatorName_equ_93</t>
  </si>
  <si>
    <t>operatorName_equ_94</t>
  </si>
  <si>
    <t>operatorName_equ_95</t>
  </si>
  <si>
    <t>operatorName_equ_96</t>
  </si>
  <si>
    <t>operatorName_equ_97</t>
  </si>
  <si>
    <t>operatorName_equ_98</t>
  </si>
  <si>
    <t>operatorName_equ_99</t>
  </si>
  <si>
    <t>operatorName_equ_100</t>
  </si>
  <si>
    <t>operatorName_equ_101</t>
  </si>
  <si>
    <t>operatorName_equ_102</t>
  </si>
  <si>
    <t>operatorName_equ_103</t>
  </si>
  <si>
    <t>operatorName_equ_104</t>
  </si>
  <si>
    <t>operatorName_equ_105</t>
  </si>
  <si>
    <t>operatorName_equ_106</t>
  </si>
  <si>
    <t>operatorName_equ_107</t>
  </si>
  <si>
    <t>operatorName_equ_108</t>
  </si>
  <si>
    <t>operatorName_equ_109</t>
  </si>
  <si>
    <t>operatorName_equ_110</t>
  </si>
  <si>
    <t>operatorName_equ_111</t>
  </si>
  <si>
    <t>operatorName_equ_112</t>
  </si>
  <si>
    <t>operatorName_equ_113</t>
  </si>
  <si>
    <t>operatorName_equ_114</t>
  </si>
  <si>
    <t>operatorName_equ_115</t>
  </si>
  <si>
    <t>operatorName_equ_116</t>
  </si>
  <si>
    <t>operatorName_equ_117</t>
  </si>
  <si>
    <t>operatorName_equ_118</t>
  </si>
  <si>
    <t>operatorName_equ_119</t>
  </si>
  <si>
    <t>operatorName_equ_120</t>
  </si>
  <si>
    <t>operatorName_equ_121</t>
  </si>
  <si>
    <t>operatorName_equ_122</t>
  </si>
  <si>
    <t>operatorName_equ_123</t>
  </si>
  <si>
    <t>operatorName_equ_124</t>
  </si>
  <si>
    <t>operatorName_equ_125</t>
  </si>
  <si>
    <t>operatorName_equ_126</t>
  </si>
  <si>
    <t>operatorName_equ_127</t>
  </si>
  <si>
    <t>operatorName_equ_128</t>
  </si>
  <si>
    <t>operatorName_equ_129</t>
  </si>
  <si>
    <t>operatorName_equ_130</t>
  </si>
  <si>
    <t>operatorName_equ_131</t>
  </si>
  <si>
    <t>operatorName_equ_132</t>
  </si>
  <si>
    <t>operatorName_equ_133</t>
  </si>
  <si>
    <t>operatorName_equ_134</t>
  </si>
  <si>
    <t>operatorName_equ_135</t>
  </si>
  <si>
    <t>operatorName_equ_136</t>
  </si>
  <si>
    <t>operatorName_equ_137</t>
  </si>
  <si>
    <t>operatorName_equ_138</t>
  </si>
  <si>
    <t>operatorName_equ_139</t>
  </si>
  <si>
    <t>operatorName_equ_140</t>
  </si>
  <si>
    <t>operatorName_equ_141</t>
  </si>
  <si>
    <t>operatorName_equ_142</t>
  </si>
  <si>
    <t>operatorName_equ_143</t>
  </si>
  <si>
    <t>operatorName_equ_144</t>
  </si>
  <si>
    <t>operatorName_equ_145</t>
  </si>
  <si>
    <t>operatorName_equ_146</t>
  </si>
  <si>
    <t>operatorName_equ_147</t>
  </si>
  <si>
    <t>operatorName_equ_148</t>
  </si>
  <si>
    <t>operatorName_equ_149</t>
  </si>
  <si>
    <t>operatorName_equ_150</t>
  </si>
  <si>
    <t>operatorName_equ_151</t>
  </si>
  <si>
    <t>operatorName_equ_152</t>
  </si>
  <si>
    <t>operatorName_equ_153</t>
  </si>
  <si>
    <t>operatorName_equ_154</t>
  </si>
  <si>
    <t>operatorName_equ_155</t>
  </si>
  <si>
    <t>operatorName_equ_156</t>
  </si>
  <si>
    <t>operatorName_equ_157</t>
  </si>
  <si>
    <t>operatorName_equ_158</t>
  </si>
  <si>
    <t>operatorName_equ_159</t>
  </si>
  <si>
    <t>operatorName_equ_160</t>
  </si>
  <si>
    <t>operatorName_equ_161</t>
  </si>
  <si>
    <t>operatorName_equ_162</t>
  </si>
  <si>
    <t>operatorName_equ_163</t>
  </si>
  <si>
    <t>operatorName_equ_164</t>
  </si>
  <si>
    <t>operatorName_equ_165</t>
  </si>
  <si>
    <t>operatorName_equ_166</t>
  </si>
  <si>
    <t>operatorName_equ_167</t>
  </si>
  <si>
    <t>operatorName_equ_168</t>
  </si>
  <si>
    <t>operatorName_equ_169</t>
  </si>
  <si>
    <t>operatorName_equ_170</t>
  </si>
  <si>
    <t>operatorName_equ_171</t>
  </si>
  <si>
    <t>operatorName_equ_172</t>
  </si>
  <si>
    <t>operatorName_equ_173</t>
  </si>
  <si>
    <t>operatorName_equ_174</t>
  </si>
  <si>
    <t>operatorName_equ_175</t>
  </si>
  <si>
    <t>operatorName_equ_176</t>
  </si>
  <si>
    <t>operatorName_equ_177</t>
  </si>
  <si>
    <t>operatorName_equ_178</t>
  </si>
  <si>
    <t>operatorName_equ_179</t>
  </si>
  <si>
    <t>operatorName_equ_180</t>
  </si>
  <si>
    <t>operatorName_equ_181</t>
  </si>
  <si>
    <t>operatorName_equ_182</t>
  </si>
  <si>
    <t>operatorName_equ_183</t>
  </si>
  <si>
    <t>operatorName_equ_184</t>
  </si>
  <si>
    <t>operatorName_equ_185</t>
  </si>
  <si>
    <t>operatorName_equ_186</t>
  </si>
  <si>
    <t>operatorName_equ_187</t>
  </si>
  <si>
    <t>operatorName_equ_188</t>
  </si>
  <si>
    <t>operatorName_equ_189</t>
  </si>
  <si>
    <t>operatorName_equ_190</t>
  </si>
  <si>
    <t>operatorName_equ_191</t>
  </si>
  <si>
    <t>operatorName_equ_192</t>
  </si>
  <si>
    <t>operatorName_equ_193</t>
  </si>
  <si>
    <t>operatorName_equ_194</t>
  </si>
  <si>
    <t>operatorName_equ_195</t>
  </si>
  <si>
    <t>operatorName_equ_196</t>
  </si>
  <si>
    <t>operatorName_equ_197</t>
  </si>
  <si>
    <t>operatorName_equ_198</t>
  </si>
  <si>
    <t>operatorName_equ_199</t>
  </si>
  <si>
    <t>operatorName_equ_200</t>
  </si>
  <si>
    <t>operatorName_equ_201</t>
  </si>
  <si>
    <t>operatorName_equ_202</t>
  </si>
  <si>
    <t>operatorName_equ_203</t>
  </si>
  <si>
    <t>operatorName_equ_204</t>
  </si>
  <si>
    <t>operatorName_equ_205</t>
  </si>
  <si>
    <t>operatorName_equ_206</t>
  </si>
  <si>
    <t>operatorName_equ_207</t>
  </si>
  <si>
    <t>operatorName_equ_208</t>
  </si>
  <si>
    <t>operatorName_equ_209</t>
  </si>
  <si>
    <t>operatorName_equ_210</t>
  </si>
  <si>
    <t>operatorName_equ_211</t>
  </si>
  <si>
    <t>operatorName_equ_212</t>
  </si>
  <si>
    <t>operatorName_equ_213</t>
  </si>
  <si>
    <t>operatorName_equ_214</t>
  </si>
  <si>
    <t>operatorName_equ_215</t>
  </si>
  <si>
    <t>operatorName_equ_216</t>
  </si>
  <si>
    <t>operatorName_equ_217</t>
  </si>
  <si>
    <t>operatorName_equ_218</t>
  </si>
  <si>
    <t>operatorName_equ_219</t>
  </si>
  <si>
    <t>operatorName_equ_220</t>
  </si>
  <si>
    <t>operatorName_equ_221</t>
  </si>
  <si>
    <t>operatorName_equ_222</t>
  </si>
  <si>
    <t>operatorName_equ_223</t>
  </si>
  <si>
    <t>operatorName_equ_224</t>
  </si>
  <si>
    <t>operatorName_equ_225</t>
  </si>
  <si>
    <t>operatorName_equ_226</t>
  </si>
  <si>
    <t>operatorName_equ_227</t>
  </si>
  <si>
    <t>operatorName_equ_228</t>
  </si>
  <si>
    <t>operatorName_equ_229</t>
  </si>
  <si>
    <t>operatorName_equ_230</t>
  </si>
  <si>
    <t>operatorName_equ_231</t>
  </si>
  <si>
    <t>operatorName_equ_232</t>
  </si>
  <si>
    <t>operatorName_equ_233</t>
  </si>
  <si>
    <t>operatorName_equ_234</t>
  </si>
  <si>
    <t>operatorName_equ_235</t>
  </si>
  <si>
    <t>operatorName_equ_236</t>
  </si>
  <si>
    <t>operatorName_equ_237</t>
  </si>
  <si>
    <t>operatorName_equ_238</t>
  </si>
  <si>
    <t>operatorName_equ_239</t>
  </si>
  <si>
    <t>operatorName_equ_240</t>
  </si>
  <si>
    <t>operatorName_equ_241</t>
  </si>
  <si>
    <t>operatorName_equ_242</t>
  </si>
  <si>
    <t>operatorName_equ_243</t>
  </si>
  <si>
    <t>operatorName_equ_244</t>
  </si>
  <si>
    <t>operatorName_equ_245</t>
  </si>
  <si>
    <t>operatorName_equ_246</t>
  </si>
  <si>
    <t>operatorName_equ_247</t>
  </si>
  <si>
    <t>operatorName_equ_248</t>
  </si>
  <si>
    <t>operatorName_equ_249</t>
  </si>
  <si>
    <t>operatorName_equ_250</t>
  </si>
  <si>
    <t>operatorName_equ_251</t>
  </si>
  <si>
    <t>operatorName_equ_252</t>
  </si>
  <si>
    <t>operatorName_equ_253</t>
  </si>
  <si>
    <t>operatorName_equ_254</t>
  </si>
  <si>
    <t>operatorName_equ_255</t>
  </si>
  <si>
    <t>operatorName_equ_256</t>
  </si>
  <si>
    <t>operatorName_equ_257</t>
  </si>
  <si>
    <t>operatorName_equ_258</t>
  </si>
  <si>
    <t>operatorName_equ_259</t>
  </si>
  <si>
    <t>operatorName_equ_260</t>
  </si>
  <si>
    <t>operatorName_equ_261</t>
  </si>
  <si>
    <t>operatorName_equ_262</t>
  </si>
  <si>
    <t>operatorName_equ_263</t>
  </si>
  <si>
    <t>operatorName_equ_264</t>
  </si>
  <si>
    <t>operatorName_equ_265</t>
  </si>
  <si>
    <t>operatorName_equ_266</t>
  </si>
  <si>
    <t>operatorName_equ_267</t>
  </si>
  <si>
    <t>operatorName_equ_268</t>
  </si>
  <si>
    <t>operatorName_equ_269</t>
  </si>
  <si>
    <t>operatorName_equ_270</t>
  </si>
  <si>
    <t>operatorName_equ_271</t>
  </si>
  <si>
    <t>operatorName_equ_272</t>
  </si>
  <si>
    <t>operatorName_equ_273</t>
  </si>
  <si>
    <t>operatorName_equ_274</t>
  </si>
  <si>
    <t>operatorName_equ_275</t>
  </si>
  <si>
    <t>operatorName_equ_276</t>
  </si>
  <si>
    <t>operatorName_equ_277</t>
  </si>
  <si>
    <t>operatorName_equ_278</t>
  </si>
  <si>
    <t>operatorName_equ_279</t>
  </si>
  <si>
    <t>operatorName_equ_280</t>
  </si>
  <si>
    <t>operatorName_equ_281</t>
  </si>
  <si>
    <t>operatorName_equ_282</t>
  </si>
  <si>
    <t>operatorName_equ_283</t>
  </si>
  <si>
    <t>operatorName_equ_284</t>
  </si>
  <si>
    <t>operatorName_equ_285</t>
  </si>
  <si>
    <t>operatorName_equ_286</t>
  </si>
  <si>
    <t>operatorName_equ_287</t>
  </si>
  <si>
    <t>operatorName_equ_288</t>
  </si>
  <si>
    <t>operatorName_equ_289</t>
  </si>
  <si>
    <t>operatorName_equ_290</t>
  </si>
  <si>
    <t>operatorName_equ_291</t>
  </si>
  <si>
    <t>operatorName_equ_292</t>
  </si>
  <si>
    <t>operatorName_equ_293</t>
  </si>
  <si>
    <t>operatorName_equ_294</t>
  </si>
  <si>
    <t>operatorName_equ_295</t>
  </si>
  <si>
    <t>operatorName_equ_296</t>
  </si>
  <si>
    <t>operatorName_equ_297</t>
  </si>
  <si>
    <t>operatorName_equ_298</t>
  </si>
  <si>
    <t>operatorName_equ_299</t>
  </si>
  <si>
    <t>operatorName_equ_300</t>
  </si>
  <si>
    <t>operatorName_equ_301</t>
  </si>
  <si>
    <t>operatorName_equ_302</t>
  </si>
  <si>
    <t>operatorName_equ_303</t>
  </si>
  <si>
    <t>operatorName_equ_304</t>
  </si>
  <si>
    <t>operatorName_equ_305</t>
  </si>
  <si>
    <t>operatorName_equ_306</t>
  </si>
  <si>
    <t>operatorName_equ_307</t>
  </si>
  <si>
    <t>operatorName_equ_308</t>
  </si>
  <si>
    <t>operatorName_equ_309</t>
  </si>
  <si>
    <t>operatorName_equ_310</t>
  </si>
  <si>
    <t>operatorName_equ_311</t>
  </si>
  <si>
    <t>operatorName_equ_312</t>
  </si>
  <si>
    <t>operatorName_equ_313</t>
  </si>
  <si>
    <t>operatorName_equ_314</t>
  </si>
  <si>
    <t>operatorName_equ_315</t>
  </si>
  <si>
    <t>operatorName_equ_316</t>
  </si>
  <si>
    <t>operatorName_equ_317</t>
  </si>
  <si>
    <t>operatorName_equ_318</t>
  </si>
  <si>
    <t>operatorName_equ_319</t>
  </si>
  <si>
    <t>operatorName_equ_320</t>
  </si>
  <si>
    <t>operatorName_equ_321</t>
  </si>
  <si>
    <t>operatorName_equ_322</t>
  </si>
  <si>
    <t>operatorName_equ_323</t>
  </si>
  <si>
    <t>operatorName_equ_324</t>
  </si>
  <si>
    <t>operatorName_equ_325</t>
  </si>
  <si>
    <t>operatorName_equ_326</t>
  </si>
  <si>
    <t>operatorName_equ_327</t>
  </si>
  <si>
    <t>operatorName_equ_328</t>
  </si>
  <si>
    <t>operatorName_equ_329</t>
  </si>
  <si>
    <t>operatorName_equ_330</t>
  </si>
  <si>
    <t>operatorName_equ_331</t>
  </si>
  <si>
    <t>operatorName_equ_332</t>
  </si>
  <si>
    <t>operatorName_equ_333</t>
  </si>
  <si>
    <t>operatorName_equ_334</t>
  </si>
  <si>
    <t>operatorName_equ_335</t>
  </si>
  <si>
    <t>operatorName_equ_336</t>
  </si>
  <si>
    <t>operatorName_equ_337</t>
  </si>
  <si>
    <t>operatorName_equ_338</t>
  </si>
  <si>
    <t>operatorName_equ_339</t>
  </si>
  <si>
    <t>operatorName_equ_340</t>
  </si>
  <si>
    <t>operatorName_equ_341</t>
  </si>
  <si>
    <t>operatorName_equ_342</t>
  </si>
  <si>
    <t>operatorName_equ_343</t>
  </si>
  <si>
    <t>operatorName_equ_344</t>
  </si>
  <si>
    <t>operatorName_equ_345</t>
  </si>
  <si>
    <t>operatorName_equ_346</t>
  </si>
  <si>
    <t>operatorName_equ_347</t>
  </si>
  <si>
    <t>operatorName_equ_348</t>
  </si>
  <si>
    <t>operatorName_equ_349</t>
  </si>
  <si>
    <t>operatorName_equ_350</t>
  </si>
  <si>
    <t>operatorName_equ_351</t>
  </si>
  <si>
    <t>operatorName_equ_352</t>
  </si>
  <si>
    <t>operatorName_equ_353</t>
  </si>
  <si>
    <t>operatorName_equ_354</t>
  </si>
  <si>
    <t>operatorName_equ_355</t>
  </si>
  <si>
    <t>operatorName_equ_356</t>
  </si>
  <si>
    <t>operatorName_equ_357</t>
  </si>
  <si>
    <t>operatorName_equ_358</t>
  </si>
  <si>
    <t>operatorName_equ_359</t>
  </si>
  <si>
    <t>operatorName_equ_360</t>
  </si>
  <si>
    <t>operatorName_equ_361</t>
  </si>
  <si>
    <t>operatorName_equ_362</t>
  </si>
  <si>
    <t>operatorName_equ_363</t>
  </si>
  <si>
    <t>operatorName_equ_364</t>
  </si>
  <si>
    <t>operatorName_equ_365</t>
  </si>
  <si>
    <t>operatorName_equ_366</t>
  </si>
  <si>
    <t>operatorName_equ_367</t>
  </si>
  <si>
    <t>operatorName_equ_368</t>
  </si>
  <si>
    <t>operatorName_equ_369</t>
  </si>
  <si>
    <t>operatorName_equ_370</t>
  </si>
  <si>
    <t>operatorName_equ_371</t>
  </si>
  <si>
    <t>operatorName_equ_372</t>
  </si>
  <si>
    <t>operatorName_equ_373</t>
  </si>
  <si>
    <t>operatorName_equ_374</t>
  </si>
  <si>
    <t>operatorName_equ_375</t>
  </si>
  <si>
    <t>operatorName_equ_376</t>
  </si>
  <si>
    <t>operatorName_equ_377</t>
  </si>
  <si>
    <t>operatorName_equ_378</t>
  </si>
  <si>
    <t>operatorName_equ_379</t>
  </si>
  <si>
    <t>operatorName_equ_380</t>
  </si>
  <si>
    <t>operatorName_equ_381</t>
  </si>
  <si>
    <t>operatorName_equ_382</t>
  </si>
  <si>
    <t>operatorName_equ_383</t>
  </si>
  <si>
    <t>operatorName_equ_384</t>
  </si>
  <si>
    <t>operatorName_equ_385</t>
  </si>
  <si>
    <t>operatorName_equ_386</t>
  </si>
  <si>
    <t>operatorName_equ_387</t>
  </si>
  <si>
    <t>operatorName_equ_388</t>
  </si>
  <si>
    <t>operatorName_equ_389</t>
  </si>
  <si>
    <t>operatorName_equ_390</t>
  </si>
  <si>
    <t>operatorName_equ_391</t>
  </si>
  <si>
    <t>operatorName_equ_392</t>
  </si>
  <si>
    <t>operatorName_equ_393</t>
  </si>
  <si>
    <t>operatorName_equ_394</t>
  </si>
  <si>
    <t>operatorName_equ_395</t>
  </si>
  <si>
    <t>operatorName_equ_396</t>
  </si>
  <si>
    <t>operatorName_equ_397</t>
  </si>
  <si>
    <t>operatorName_equ_398</t>
  </si>
  <si>
    <t>operatorName_equ_399</t>
  </si>
  <si>
    <t>operatorName_equ_400</t>
  </si>
  <si>
    <t>operatorName_equ_401</t>
  </si>
  <si>
    <t>operatorName_equ_402</t>
  </si>
  <si>
    <t>operatorName_equ_403</t>
  </si>
  <si>
    <t>operatorName_equ_404</t>
  </si>
  <si>
    <t>operatorName_equ_405</t>
  </si>
  <si>
    <t>operatorName_equ_406</t>
  </si>
  <si>
    <t>operatorName_equ_407</t>
  </si>
  <si>
    <t>operatorName_equ_408</t>
  </si>
  <si>
    <t>operatorName_equ_409</t>
  </si>
  <si>
    <t>operatorName_equ_410</t>
  </si>
  <si>
    <t>operatorName_equ_411</t>
  </si>
  <si>
    <t>operatorName_equ_412</t>
  </si>
  <si>
    <t>operatorName_equ_413</t>
  </si>
  <si>
    <t>operatorName_equ_414</t>
  </si>
  <si>
    <t>operatorName_equ_415</t>
  </si>
  <si>
    <t>operatorName_equ_416</t>
  </si>
  <si>
    <t>operatorName_equ_417</t>
  </si>
  <si>
    <t>operatorName_equ_418</t>
  </si>
  <si>
    <t>operatorName_equ_419</t>
  </si>
  <si>
    <t>operatorName_equ_420</t>
  </si>
  <si>
    <t>operatorName_equ_421</t>
  </si>
  <si>
    <t>operatorName_equ_422</t>
  </si>
  <si>
    <t>operatorName_equ_423</t>
  </si>
  <si>
    <t>operatorName_equ_424</t>
  </si>
  <si>
    <t>operatorName_equ_425</t>
  </si>
  <si>
    <t>operatorName_equ_426</t>
  </si>
  <si>
    <t>operatorName_equ_427</t>
  </si>
  <si>
    <t>operatorName_equ_428</t>
  </si>
  <si>
    <t>operatorName_equ_429</t>
  </si>
  <si>
    <t>operatorName_equ_430</t>
  </si>
  <si>
    <t>operatorName_equ_431</t>
  </si>
  <si>
    <t>operatorName_equ_432</t>
  </si>
  <si>
    <t>operatorName_equ_433</t>
  </si>
  <si>
    <t>operatorName_equ_434</t>
  </si>
  <si>
    <t>operatorName_equ_435</t>
  </si>
  <si>
    <t>operatorName_equ_436</t>
  </si>
  <si>
    <t>operatorName_equ_437</t>
  </si>
  <si>
    <t>operatorName_equ_438</t>
  </si>
  <si>
    <t>operatorName_equ_439</t>
  </si>
  <si>
    <t>operatorName_equ_440</t>
  </si>
  <si>
    <t>operatorName_equ_441</t>
  </si>
  <si>
    <t>operatorName_equ_442</t>
  </si>
  <si>
    <t>operatorName_equ_443</t>
  </si>
  <si>
    <t>operatorName_equ_444</t>
  </si>
  <si>
    <t>operatorName_equ_445</t>
  </si>
  <si>
    <t>operatorName_equ_446</t>
  </si>
  <si>
    <t>operatorName_equ_447</t>
  </si>
  <si>
    <t>operatorName_equ_448</t>
  </si>
  <si>
    <t>operatorName_equ_449</t>
  </si>
  <si>
    <t>operatorName_equ_450</t>
  </si>
  <si>
    <t>operatorName_equ_451</t>
  </si>
  <si>
    <t>operatorName_equ_452</t>
  </si>
  <si>
    <t>operatorName_equ_453</t>
  </si>
  <si>
    <t>operatorName_equ_454</t>
  </si>
  <si>
    <t>operatorName_equ_455</t>
  </si>
  <si>
    <t>operatorName_equ_456</t>
  </si>
  <si>
    <t>operatorName_equ_457</t>
  </si>
  <si>
    <t>operatorName_equ_458</t>
  </si>
  <si>
    <t>operatorName_equ_459</t>
  </si>
  <si>
    <t>operatorName_equ_460</t>
  </si>
  <si>
    <t>operatorName_equ_461</t>
  </si>
  <si>
    <t>operatorName_equ_462</t>
  </si>
  <si>
    <t>operatorName_equ_463</t>
  </si>
  <si>
    <t>operatorName_equ_464</t>
  </si>
  <si>
    <t>operatorName_equ_465</t>
  </si>
  <si>
    <t>operatorName_equ_466</t>
  </si>
  <si>
    <t>operatorName_equ_467</t>
  </si>
  <si>
    <t>operatorName_equ_468</t>
  </si>
  <si>
    <t>operatorName_equ_469</t>
  </si>
  <si>
    <t>operatorName_equ_470</t>
  </si>
  <si>
    <t>operatorName_equ_471</t>
  </si>
  <si>
    <t>operatorName_equ_472</t>
  </si>
  <si>
    <t>operatorName_equ_473</t>
  </si>
  <si>
    <t>operatorName_equ_474</t>
  </si>
  <si>
    <t>operatorName_equ_475</t>
  </si>
  <si>
    <t>operatorName_equ_476</t>
  </si>
  <si>
    <t>operatorName_equ_477</t>
  </si>
  <si>
    <t>operatorName_equ_478</t>
  </si>
  <si>
    <t>operatorName_equ_479</t>
  </si>
  <si>
    <t>operatorName_equ_480</t>
  </si>
  <si>
    <t>operatorName_equ_481</t>
  </si>
  <si>
    <t>operatorName_equ_482</t>
  </si>
  <si>
    <t>operatorName_equ_483</t>
  </si>
  <si>
    <t>operatorName_equ_484</t>
  </si>
  <si>
    <t>operatorName_equ_485</t>
  </si>
  <si>
    <t>operatorName_equ_486</t>
  </si>
  <si>
    <t>operatorName_equ_487</t>
  </si>
  <si>
    <t>operatorName_equ_488</t>
  </si>
  <si>
    <t>operatorName_equ_489</t>
  </si>
  <si>
    <t>operatorName_equ_490</t>
  </si>
  <si>
    <t>operatorName_equ_491</t>
  </si>
  <si>
    <t>operatorName_equ_492</t>
  </si>
  <si>
    <t>operatorName_equ_493</t>
  </si>
  <si>
    <t>operatorName_equ_494</t>
  </si>
  <si>
    <t>operatorName_equ_495</t>
  </si>
  <si>
    <t>operatorName_equ_496</t>
  </si>
  <si>
    <t>operatorName_equ_497</t>
  </si>
  <si>
    <t>operatorName_equ_498</t>
  </si>
  <si>
    <t>operatorName_equ_499</t>
  </si>
  <si>
    <t>operatorName_equ_500</t>
  </si>
  <si>
    <t>operatorName_equ_501</t>
  </si>
  <si>
    <t>operatorName_equ_502</t>
  </si>
  <si>
    <t>operatorName_equ_503</t>
  </si>
  <si>
    <t>operatorName_equ_504</t>
  </si>
  <si>
    <t>operatorName_equ_505</t>
  </si>
  <si>
    <t>operatorName_equ_506</t>
  </si>
  <si>
    <t>operatorName_equ_507</t>
  </si>
  <si>
    <t>operatorName_equ_508</t>
  </si>
  <si>
    <t>operatorName_equ_509</t>
  </si>
  <si>
    <t>operatorName_equ_510</t>
  </si>
  <si>
    <t>operatorName_equ_511</t>
  </si>
  <si>
    <t>operatorName_equ_512</t>
  </si>
  <si>
    <t>operatorName_equ_513</t>
  </si>
  <si>
    <t>operatorName_equ_514</t>
  </si>
  <si>
    <t>operatorName_equ_515</t>
  </si>
  <si>
    <t>operatorName_equ_516</t>
  </si>
  <si>
    <t>operatorName_equ_517</t>
  </si>
  <si>
    <t>operatorName_equ_518</t>
  </si>
  <si>
    <t>operatorName_equ_519</t>
  </si>
  <si>
    <t>operatorName_equ_520</t>
  </si>
  <si>
    <t>operatorName_equ_521</t>
  </si>
  <si>
    <t>operatorName_equ_522</t>
  </si>
  <si>
    <t>operatorName_equ_523</t>
  </si>
  <si>
    <t>operatorName_equ_524</t>
  </si>
  <si>
    <t>operatorName_equ_525</t>
  </si>
  <si>
    <t>operatorName_equ_526</t>
  </si>
  <si>
    <t>operatorName_equ_527</t>
  </si>
  <si>
    <t>operatorName_equ_528</t>
  </si>
  <si>
    <t>operatorName_equ_529</t>
  </si>
  <si>
    <t>operatorName_equ_530</t>
  </si>
  <si>
    <t>operatorName_equ_531</t>
  </si>
  <si>
    <t>operatorName_equ_532</t>
  </si>
  <si>
    <t>operatorName_equ_533</t>
  </si>
  <si>
    <t>operatorName_equ_534</t>
  </si>
  <si>
    <t>operatorName_equ_535</t>
  </si>
  <si>
    <t>operatorName_equ_536</t>
  </si>
  <si>
    <t>operatorName_equ_537</t>
  </si>
  <si>
    <t>operatorName_equ_538</t>
  </si>
  <si>
    <t>operatorName_equ_539</t>
  </si>
  <si>
    <t>operatorName_equ_540</t>
  </si>
  <si>
    <t>operatorName_equ_541</t>
  </si>
  <si>
    <t>operatorName_equ_542</t>
  </si>
  <si>
    <t>operatorName_equ_543</t>
  </si>
  <si>
    <t>operatorName_equ_544</t>
  </si>
  <si>
    <t>operatorName_equ_545</t>
  </si>
  <si>
    <t>operatorName_equ_546</t>
  </si>
  <si>
    <t>operatorName_equ_547</t>
  </si>
  <si>
    <t>operatorName_equ_548</t>
  </si>
  <si>
    <t>operatorName_equ_549</t>
  </si>
  <si>
    <t>operatorName_equ_550</t>
  </si>
  <si>
    <t>operatorName_equ_551</t>
  </si>
  <si>
    <t>operatorName_equ_552</t>
  </si>
  <si>
    <t>operatorName_equ_553</t>
  </si>
  <si>
    <t>operatorName_equ_554</t>
  </si>
  <si>
    <t>operatorName_equ_555</t>
  </si>
  <si>
    <t>operatorName_equ_556</t>
  </si>
  <si>
    <t>operatorName_equ_557</t>
  </si>
  <si>
    <t>operatorName_equ_558</t>
  </si>
  <si>
    <t>operatorName_equ_559</t>
  </si>
  <si>
    <t>operatorName_equ_560</t>
  </si>
  <si>
    <t>operatorName_equ_561</t>
  </si>
  <si>
    <t>operatorName_equ_562</t>
  </si>
  <si>
    <t>operatorName_equ_563</t>
  </si>
  <si>
    <t>operatorName_equ_564</t>
  </si>
  <si>
    <t>operatorName_equ_565</t>
  </si>
  <si>
    <t>operatorName_equ_566</t>
  </si>
  <si>
    <t>operatorName_equ_567</t>
  </si>
  <si>
    <t>operatorName_equ_568</t>
  </si>
  <si>
    <t>operatorName_equ_569</t>
  </si>
  <si>
    <t>operatorName_equ_570</t>
  </si>
  <si>
    <t>operatorName_equ_571</t>
  </si>
  <si>
    <t>operatorName_equ_572</t>
  </si>
  <si>
    <t>operatorName_equ_573</t>
  </si>
  <si>
    <t>operatorName_equ_574</t>
  </si>
  <si>
    <t>operatorName_equ_575</t>
  </si>
  <si>
    <t>operatorName_equ_576</t>
  </si>
  <si>
    <t>operatorName_equ_577</t>
  </si>
  <si>
    <t>operatorName_equ_578</t>
  </si>
  <si>
    <t>operatorName_equ_579</t>
  </si>
  <si>
    <t>operatorName_equ_580</t>
  </si>
  <si>
    <t>operatorName_equ_581</t>
  </si>
  <si>
    <t>operatorName_equ_582</t>
  </si>
  <si>
    <t>operatorName_equ_583</t>
  </si>
  <si>
    <t>operatorName_equ_584</t>
  </si>
  <si>
    <t>operatorName_equ_585</t>
  </si>
  <si>
    <t>operatorName_equ_586</t>
  </si>
  <si>
    <t>operatorName_equ_587</t>
  </si>
  <si>
    <t>operatorName_equ_588</t>
  </si>
  <si>
    <t>operatorName_equ_589</t>
  </si>
  <si>
    <t>operatorName_equ_590</t>
  </si>
  <si>
    <t>operatorName_equ_591</t>
  </si>
  <si>
    <t>operatorName_equ_592</t>
  </si>
  <si>
    <t>operatorName_equ_593</t>
  </si>
  <si>
    <t>operatorName_equ_594</t>
  </si>
  <si>
    <t>operatorName_equ_595</t>
  </si>
  <si>
    <t>operatorName_equ_596</t>
  </si>
  <si>
    <t>operatorName_equ_597</t>
  </si>
  <si>
    <t>operatorName_equ_598</t>
  </si>
  <si>
    <t>operatorName_equ_599</t>
  </si>
  <si>
    <t>operatorName_equ_600</t>
  </si>
  <si>
    <t>operatorName_equ_601</t>
  </si>
  <si>
    <t>operatorName_equ_602</t>
  </si>
  <si>
    <t>operatorName_equ_603</t>
  </si>
  <si>
    <t>operatorName_equ_604</t>
  </si>
  <si>
    <t>operatorName_equ_605</t>
  </si>
  <si>
    <t>operatorName_equ_606</t>
  </si>
  <si>
    <t>operatorName_equ_607</t>
  </si>
  <si>
    <t>operatorName_equ_608</t>
  </si>
  <si>
    <t>operatorName_equ_609</t>
  </si>
  <si>
    <t>operatorName_equ_610</t>
  </si>
  <si>
    <t>operatorName_equ_611</t>
  </si>
  <si>
    <t>operatorName_equ_612</t>
  </si>
  <si>
    <t>operatorName_equ_613</t>
  </si>
  <si>
    <t>operatorName_equ_614</t>
  </si>
  <si>
    <t>operatorName_equ_615</t>
  </si>
  <si>
    <t>operatorName_equ_616</t>
  </si>
  <si>
    <t>operatorName_equ_617</t>
  </si>
  <si>
    <t>operatorName_equ_618</t>
  </si>
  <si>
    <t>operatorName_equ_619</t>
  </si>
  <si>
    <t>operatorName_equ_620</t>
  </si>
  <si>
    <t>operatorName_equ_621</t>
  </si>
  <si>
    <t>operatorName_equ_622</t>
  </si>
  <si>
    <t>operatorName_equ_623</t>
  </si>
  <si>
    <t>operatorName_equ_624</t>
  </si>
  <si>
    <t>operatorName_equ_625</t>
  </si>
  <si>
    <t>operatorName_equ_626</t>
  </si>
  <si>
    <t>operatorName_equ_627</t>
  </si>
  <si>
    <t>operatorName_equ_628</t>
  </si>
  <si>
    <t>operatorName_equ_629</t>
  </si>
  <si>
    <t>operatorName_equ_630</t>
  </si>
  <si>
    <t>operatorName_equ_631</t>
  </si>
  <si>
    <t>operatorName_equ_632</t>
  </si>
  <si>
    <t>operatorName_equ_633</t>
  </si>
  <si>
    <t>operatorName_equ_634</t>
  </si>
  <si>
    <t>operatorName_equ_635</t>
  </si>
  <si>
    <t>operatorName_equ_636</t>
  </si>
  <si>
    <t>operatorName_equ_637</t>
  </si>
  <si>
    <t>operatorName_equ_638</t>
  </si>
  <si>
    <t>operatorName_equ_639</t>
  </si>
  <si>
    <t>operatorName_equ_640</t>
  </si>
  <si>
    <t>operatorName_equ_641</t>
  </si>
  <si>
    <t>operatorName_equ_642</t>
  </si>
  <si>
    <t>operatorName_equ_643</t>
  </si>
  <si>
    <t>operatorName_equ_644</t>
  </si>
  <si>
    <t>operatorName_equ_645</t>
  </si>
  <si>
    <t>operatorName_equ_646</t>
  </si>
  <si>
    <t>operatorName_equ_647</t>
  </si>
  <si>
    <t>operatorName_equ_648</t>
  </si>
  <si>
    <t>operatorName_equ_649</t>
  </si>
  <si>
    <t>operatorName_equ_650</t>
  </si>
  <si>
    <t>operatorName_equ_651</t>
  </si>
  <si>
    <t>operatorName_equ_652</t>
  </si>
  <si>
    <t>operatorName_equ_653</t>
  </si>
  <si>
    <t>operatorName_equ_654</t>
  </si>
  <si>
    <t>operatorName_equ_655</t>
  </si>
  <si>
    <t>operatorName_equ_656</t>
  </si>
  <si>
    <t>operatorName_equ_657</t>
  </si>
  <si>
    <t>operatorName_equ_658</t>
  </si>
  <si>
    <t>operatorName_equ_659</t>
  </si>
  <si>
    <t>operatorName_equ_660</t>
  </si>
  <si>
    <t>operatorName_equ_661</t>
  </si>
  <si>
    <t>operatorName_equ_662</t>
  </si>
  <si>
    <t>operatorName_equ_663</t>
  </si>
  <si>
    <t>operatorName_equ_664</t>
  </si>
  <si>
    <t>operatorName_equ_665</t>
  </si>
  <si>
    <t>operatorName_equ_666</t>
  </si>
  <si>
    <t>operatorName_equ_667</t>
  </si>
  <si>
    <t>operatorName_equ_668</t>
  </si>
  <si>
    <t>operatorName_equ_669</t>
  </si>
  <si>
    <t>operatorName_equ_670</t>
  </si>
  <si>
    <t>operatorName_equ_671</t>
  </si>
  <si>
    <t>operatorName_equ_672</t>
  </si>
  <si>
    <t>operatorName_equ_673</t>
  </si>
  <si>
    <t>operatorName_equ_674</t>
  </si>
  <si>
    <t>operatorName_equ_675</t>
  </si>
  <si>
    <t>operatorName_equ_676</t>
  </si>
  <si>
    <t>operatorName_equ_677</t>
  </si>
  <si>
    <t>operatorName_equ_678</t>
  </si>
  <si>
    <t>operatorName_equ_679</t>
  </si>
  <si>
    <t>operatorName_equ_680</t>
  </si>
  <si>
    <t>operatorName_equ_681</t>
  </si>
  <si>
    <t>operatorName_equ_682</t>
  </si>
  <si>
    <t>operatorName_equ_683</t>
  </si>
  <si>
    <t>operatorName_equ_684</t>
  </si>
  <si>
    <t>operatorName_equ_685</t>
  </si>
  <si>
    <t>operatorName_equ_686</t>
  </si>
  <si>
    <t>operatorName_equ_687</t>
  </si>
  <si>
    <t>operatorName_equ_688</t>
  </si>
  <si>
    <t>operatorName_equ_689</t>
  </si>
  <si>
    <t>operatorName_equ_690</t>
  </si>
  <si>
    <t>operatorName_equ_691</t>
  </si>
  <si>
    <t>operatorName_equ_692</t>
  </si>
  <si>
    <t>operatorName_equ_693</t>
  </si>
  <si>
    <t>operatorName_equ_694</t>
  </si>
  <si>
    <t>operatorName_equ_695</t>
  </si>
  <si>
    <t>operatorName_equ_696</t>
  </si>
  <si>
    <t>operatorName_equ_697</t>
  </si>
  <si>
    <t>operatorName_equ_698</t>
  </si>
  <si>
    <t>operatorName_equ_699</t>
  </si>
  <si>
    <t>operatorName_equ_700</t>
  </si>
  <si>
    <t>operatorName_equ_701</t>
  </si>
  <si>
    <t>operatorName_equ_702</t>
  </si>
  <si>
    <t>operatorName_equ_703</t>
  </si>
  <si>
    <t>operatorName_equ_704</t>
  </si>
  <si>
    <t>operatorName_equ_705</t>
  </si>
  <si>
    <t>operatorName_equ_706</t>
  </si>
  <si>
    <t>operatorName_equ_707</t>
  </si>
  <si>
    <t>operatorName_equ_708</t>
  </si>
  <si>
    <t>operatorName_equ_709</t>
  </si>
  <si>
    <t>operatorName_equ_710</t>
  </si>
  <si>
    <t>operatorName_equ_711</t>
  </si>
  <si>
    <t>operatorName_equ_712</t>
  </si>
  <si>
    <t>operatorName_equ_713</t>
  </si>
  <si>
    <t>operatorName_equ_714</t>
  </si>
  <si>
    <t>operatorName_equ_715</t>
  </si>
  <si>
    <t>operatorName_equ_716</t>
  </si>
  <si>
    <t>operatorName_equ_717</t>
  </si>
  <si>
    <t>operatorName_equ_718</t>
  </si>
  <si>
    <t>operatorName_equ_719</t>
  </si>
  <si>
    <t>operatorName_equ_720</t>
  </si>
  <si>
    <t>operatorName_equ_721</t>
  </si>
  <si>
    <t>operatorName_equ_722</t>
  </si>
  <si>
    <t>operatorName_equ_723</t>
  </si>
  <si>
    <t>operatorName_equ_724</t>
  </si>
  <si>
    <t>operatorName_equ_725</t>
  </si>
  <si>
    <t>operatorName_equ_726</t>
  </si>
  <si>
    <t>operatorName_equ_727</t>
  </si>
  <si>
    <t>operatorName_equ_728</t>
  </si>
  <si>
    <t>operatorName_equ_729</t>
  </si>
  <si>
    <t>operatorName_equ_730</t>
  </si>
  <si>
    <t>operatorName_equ_731</t>
  </si>
  <si>
    <t>operatorName_equ_732</t>
  </si>
  <si>
    <t>operatorName_equ_733</t>
  </si>
  <si>
    <t>operatorName_equ_734</t>
  </si>
  <si>
    <t>operatorName_equ_735</t>
  </si>
  <si>
    <t>operatorName_equ_736</t>
  </si>
  <si>
    <t>operatorName_equ_737</t>
  </si>
  <si>
    <t>operatorName_equ_738</t>
  </si>
  <si>
    <t>operatorName_equ_739</t>
  </si>
  <si>
    <t>operatorName_equ_740</t>
  </si>
  <si>
    <t>operatorName_equ_741</t>
  </si>
  <si>
    <t>operatorName_equ_742</t>
  </si>
  <si>
    <t>operatorName_equ_743</t>
  </si>
  <si>
    <t>operatorName_equ_744</t>
  </si>
  <si>
    <t>operatorName_equ_745</t>
  </si>
  <si>
    <t>operatorName_equ_746</t>
  </si>
  <si>
    <t>operatorName_equ_747</t>
  </si>
  <si>
    <t>operatorName_equ_748</t>
  </si>
  <si>
    <t>operatorName_equ_749</t>
  </si>
  <si>
    <t>operatorName_equ_750</t>
  </si>
  <si>
    <t>operatorName_equ_751</t>
  </si>
  <si>
    <t>operatorName_equ_752</t>
  </si>
  <si>
    <t>operatorName_equ_753</t>
  </si>
  <si>
    <t>operatorName_equ_754</t>
  </si>
  <si>
    <t>operatorName_equ_755</t>
  </si>
  <si>
    <t>operatorName_equ_756</t>
  </si>
  <si>
    <t>operatorName_equ_757</t>
  </si>
  <si>
    <t>operatorName_equ_758</t>
  </si>
  <si>
    <t>operatorName_equ_759</t>
  </si>
  <si>
    <t>operatorName_equ_760</t>
  </si>
  <si>
    <t>operatorName_equ_761</t>
  </si>
  <si>
    <t>operatorName_equ_762</t>
  </si>
  <si>
    <t>operatorName_equ_763</t>
  </si>
  <si>
    <t>operatorName_equ_764</t>
  </si>
  <si>
    <t>operatorName_equ_765</t>
  </si>
  <si>
    <t>operatorName_equ_766</t>
  </si>
  <si>
    <t>operatorName_equ_767</t>
  </si>
  <si>
    <t>operatorName_equ_768</t>
  </si>
  <si>
    <t>operatorName_equ_769</t>
  </si>
  <si>
    <t>operatorName_equ_770</t>
  </si>
  <si>
    <t>operatorName_equ_771</t>
  </si>
  <si>
    <t>operatorName_equ_772</t>
  </si>
  <si>
    <t>operatorName_equ_773</t>
  </si>
  <si>
    <t>operatorName_equ_774</t>
  </si>
  <si>
    <t>operatorName_equ_775</t>
  </si>
  <si>
    <t>operatorName_equ_776</t>
  </si>
  <si>
    <t>operatorName_equ_777</t>
  </si>
  <si>
    <t>operatorName_equ_778</t>
  </si>
  <si>
    <t>operatorName_equ_779</t>
  </si>
  <si>
    <t>operatorName_equ_780</t>
  </si>
  <si>
    <t>operatorName_equ_781</t>
  </si>
  <si>
    <t>operatorName_equ_782</t>
  </si>
  <si>
    <t>operatorName_equ_783</t>
  </si>
  <si>
    <t>operatorName_equ_784</t>
  </si>
  <si>
    <t>operatorName_equ_785</t>
  </si>
  <si>
    <t>operatorName_equ_786</t>
  </si>
  <si>
    <t>operatorName_equ_787</t>
  </si>
  <si>
    <t>operatorName_equ_788</t>
  </si>
  <si>
    <t>operatorName_equ_789</t>
  </si>
  <si>
    <t>operatorName_equ_790</t>
  </si>
  <si>
    <t>operatorName_equ_791</t>
  </si>
  <si>
    <t>operatorName_equ_792</t>
  </si>
  <si>
    <t>operatorName_equ_793</t>
  </si>
  <si>
    <t>operatorName_equ_794</t>
  </si>
  <si>
    <t>operatorName_equ_795</t>
  </si>
  <si>
    <t>operatorName_equ_796</t>
  </si>
  <si>
    <t>operatorName_equ_797</t>
  </si>
  <si>
    <t>operatorName_equ_798</t>
  </si>
  <si>
    <t>operatorName_equ_799</t>
  </si>
  <si>
    <t>operatorName_equ_800</t>
  </si>
  <si>
    <t>operatorName_equ_801</t>
  </si>
  <si>
    <t>operatorName_equ_802</t>
  </si>
  <si>
    <t>operatorName_equ_803</t>
  </si>
  <si>
    <t>operatorName_equ_804</t>
  </si>
  <si>
    <t>operatorName_equ_805</t>
  </si>
  <si>
    <t>operatorName_equ_806</t>
  </si>
  <si>
    <t>operatorName_equ_807</t>
  </si>
  <si>
    <t>operatorName_equ_808</t>
  </si>
  <si>
    <t>operatorName_equ_809</t>
  </si>
  <si>
    <t>operatorName_equ_810</t>
  </si>
  <si>
    <t>operatorName_equ_811</t>
  </si>
  <si>
    <t>operatorName_equ_812</t>
  </si>
  <si>
    <t>operatorName_equ_813</t>
  </si>
  <si>
    <t>operatorName_equ_814</t>
  </si>
  <si>
    <t>operatorName_equ_815</t>
  </si>
  <si>
    <t>operatorName_equ_816</t>
  </si>
  <si>
    <t>operatorName_equ_817</t>
  </si>
  <si>
    <t>operatorName_equ_818</t>
  </si>
  <si>
    <t>operatorName_equ_819</t>
  </si>
  <si>
    <t>operatorName_equ_820</t>
  </si>
  <si>
    <t>operatorName_equ_821</t>
  </si>
  <si>
    <t>operatorName_equ_822</t>
  </si>
  <si>
    <t>operatorName_equ_823</t>
  </si>
  <si>
    <t>operatorName_equ_824</t>
  </si>
  <si>
    <t>operatorName_equ_825</t>
  </si>
  <si>
    <t>operatorName_equ_826</t>
  </si>
  <si>
    <t>operatorName_equ_827</t>
  </si>
  <si>
    <t>operatorName_equ_828</t>
  </si>
  <si>
    <t>operatorName_equ_829</t>
  </si>
  <si>
    <t>operatorName_equ_830</t>
  </si>
  <si>
    <t>operatorName_equ_831</t>
  </si>
  <si>
    <t>operatorName_equ_832</t>
  </si>
  <si>
    <t>operatorName_equ_833</t>
  </si>
  <si>
    <t>operatorName_equ_834</t>
  </si>
  <si>
    <t>operatorName_equ_835</t>
  </si>
  <si>
    <t>operatorName_equ_836</t>
  </si>
  <si>
    <t>operatorName_equ_837</t>
  </si>
  <si>
    <t>operatorName_equ_838</t>
  </si>
  <si>
    <t>operatorName_equ_839</t>
  </si>
  <si>
    <t>operatorName_equ_840</t>
  </si>
  <si>
    <t>operatorName_equ_841</t>
  </si>
  <si>
    <t>operatorName_equ_842</t>
  </si>
  <si>
    <t>operatorName_equ_843</t>
  </si>
  <si>
    <t>operatorName_equ_844</t>
  </si>
  <si>
    <t>operatorName_equ_845</t>
  </si>
  <si>
    <t>operatorName_equ_846</t>
  </si>
  <si>
    <t>operatorName_equ_847</t>
  </si>
  <si>
    <t>operatorName_equ_848</t>
  </si>
  <si>
    <t>operatorName_equ_849</t>
  </si>
  <si>
    <t>operatorName_equ_850</t>
  </si>
  <si>
    <t>operatorName_equ_851</t>
  </si>
  <si>
    <t>operatorName_equ_852</t>
  </si>
  <si>
    <t>operatorName_equ_853</t>
  </si>
  <si>
    <t>operatorName_equ_854</t>
  </si>
  <si>
    <t>operatorName_equ_855</t>
  </si>
  <si>
    <t>operatorName_equ_856</t>
  </si>
  <si>
    <t>operatorName_equ_857</t>
  </si>
  <si>
    <t>operatorName_equ_858</t>
  </si>
  <si>
    <t>operatorName_equ_859</t>
  </si>
  <si>
    <t>operatorName_equ_860</t>
  </si>
  <si>
    <t>operatorName_equ_861</t>
  </si>
  <si>
    <t>operatorName_equ_862</t>
  </si>
  <si>
    <t>operatorName_equ_863</t>
  </si>
  <si>
    <t>operatorName_equ_864</t>
  </si>
  <si>
    <t>operatorName_equ_865</t>
  </si>
  <si>
    <t>operatorName_equ_866</t>
  </si>
  <si>
    <t>operatorName_equ_867</t>
  </si>
  <si>
    <t>operatorName_equ_868</t>
  </si>
  <si>
    <t>operatorName_equ_869</t>
  </si>
  <si>
    <t>operatorName_equ_870</t>
  </si>
  <si>
    <t>operatorName_equ_871</t>
  </si>
  <si>
    <t>operatorName_equ_872</t>
  </si>
  <si>
    <t>operatorName_equ_873</t>
  </si>
  <si>
    <t>operatorName_equ_874</t>
  </si>
  <si>
    <t>operatorName_equ_875</t>
  </si>
  <si>
    <t>operatorName_equ_876</t>
  </si>
  <si>
    <t>operatorName_equ_877</t>
  </si>
  <si>
    <t>operatorName_equ_878</t>
  </si>
  <si>
    <t>operatorName_equ_879</t>
  </si>
  <si>
    <t>operatorName_equ_880</t>
  </si>
  <si>
    <t>operatorName_equ_881</t>
  </si>
  <si>
    <t>operatorName_equ_882</t>
  </si>
  <si>
    <t>operatorName_equ_883</t>
  </si>
  <si>
    <t>operatorName_equ_884</t>
  </si>
  <si>
    <t>operatorName_equ_885</t>
  </si>
  <si>
    <t>operatorName_equ_886</t>
  </si>
  <si>
    <t>operatorName_equ_887</t>
  </si>
  <si>
    <t>operatorName_equ_888</t>
  </si>
  <si>
    <t>operatorName_equ_889</t>
  </si>
  <si>
    <t>operatorName_equ_890</t>
  </si>
  <si>
    <t>operatorName_equ_891</t>
  </si>
  <si>
    <t>operatorName_equ_892</t>
  </si>
  <si>
    <t>operatorName_equ_893</t>
  </si>
  <si>
    <t>operatorName_equ_894</t>
  </si>
  <si>
    <t>operatorName_equ_895</t>
  </si>
  <si>
    <t>operatorName_equ_896</t>
  </si>
  <si>
    <t>operatorName_equ_897</t>
  </si>
  <si>
    <t>operatorName_equ_898</t>
  </si>
  <si>
    <t>operatorName_equ_899</t>
  </si>
  <si>
    <t>operatorName_equ_900</t>
  </si>
  <si>
    <t>operatorName_equ_901</t>
  </si>
  <si>
    <t>operatorName_equ_902</t>
  </si>
  <si>
    <t>operatorName_equ_903</t>
  </si>
  <si>
    <t>operatorName_equ_904</t>
  </si>
  <si>
    <t>operatorName_equ_905</t>
  </si>
  <si>
    <t>operatorName_equ_906</t>
  </si>
  <si>
    <t>operatorName_equ_907</t>
  </si>
  <si>
    <t>operatorName_equ_908</t>
  </si>
  <si>
    <t>operatorName_equ_909</t>
  </si>
  <si>
    <t>operatorName_equ_910</t>
  </si>
  <si>
    <t>operatorName_equ_911</t>
  </si>
  <si>
    <t>operatorName_equ_912</t>
  </si>
  <si>
    <t>operatorName_equ_913</t>
  </si>
  <si>
    <t>operatorName_equ_914</t>
  </si>
  <si>
    <t>operatorName_equ_915</t>
  </si>
  <si>
    <t>operatorName_equ_916</t>
  </si>
  <si>
    <t>operatorName_equ_917</t>
  </si>
  <si>
    <t>operatorName_equ_918</t>
  </si>
  <si>
    <t>operatorName_equ_919</t>
  </si>
  <si>
    <t>operatorName_equ_920</t>
  </si>
  <si>
    <t>operatorName_equ_921</t>
  </si>
  <si>
    <t>operatorName_equ_922</t>
  </si>
  <si>
    <t>operatorName_equ_923</t>
  </si>
  <si>
    <t>operatorName_equ_924</t>
  </si>
  <si>
    <t>operatorName_equ_925</t>
  </si>
  <si>
    <t>operatorName_equ_926</t>
  </si>
  <si>
    <t>operatorName_equ_927</t>
  </si>
  <si>
    <t>operatorName_equ_928</t>
  </si>
  <si>
    <t>operatorName_equ_929</t>
  </si>
  <si>
    <t>operatorName_equ_930</t>
  </si>
  <si>
    <t>operatorName_equ_931</t>
  </si>
  <si>
    <t>operatorName_equ_932</t>
  </si>
  <si>
    <t>operatorName_equ_933</t>
  </si>
  <si>
    <t>operatorName_equ_934</t>
  </si>
  <si>
    <t>operatorName_equ_935</t>
  </si>
  <si>
    <t>operatorName_equ_936</t>
  </si>
  <si>
    <t>operatorName_equ_937</t>
  </si>
  <si>
    <t>operatorName_equ_938</t>
  </si>
  <si>
    <t>operatorName_equ_939</t>
  </si>
  <si>
    <t>operatorName_equ_940</t>
  </si>
  <si>
    <t>operatorName_equ_941</t>
  </si>
  <si>
    <t>operatorName_equ_942</t>
  </si>
  <si>
    <t>operatorName_equ_943</t>
  </si>
  <si>
    <t>operatorName_equ_944</t>
  </si>
  <si>
    <t>operatorName_equ_945</t>
  </si>
  <si>
    <t>operatorName_equ_946</t>
  </si>
  <si>
    <t>operatorName_equ_947</t>
  </si>
  <si>
    <t>operatorName_equ_948</t>
  </si>
  <si>
    <t>operatorName_equ_949</t>
  </si>
  <si>
    <t>operatorName_equ_950</t>
  </si>
  <si>
    <t>operatorName_equ_951</t>
  </si>
  <si>
    <t>operatorName_equ_952</t>
  </si>
  <si>
    <t>operatorName_equ_953</t>
  </si>
  <si>
    <t>operatorName_equ_954</t>
  </si>
  <si>
    <t>operatorName_equ_955</t>
  </si>
  <si>
    <t>operatorName_equ_956</t>
  </si>
  <si>
    <t>operatorName_equ_957</t>
  </si>
  <si>
    <t>operatorName_equ_958</t>
  </si>
  <si>
    <t>operatorName_equ_959</t>
  </si>
  <si>
    <t>operatorName_equ_960</t>
  </si>
  <si>
    <t>operatorName_equ_961</t>
  </si>
  <si>
    <t>operatorName_equ_962</t>
  </si>
  <si>
    <t>operatorName_equ_963</t>
  </si>
  <si>
    <t>operatorName_equ_964</t>
  </si>
  <si>
    <t>operatorName_equ_965</t>
  </si>
  <si>
    <t>operatorName_equ_966</t>
  </si>
  <si>
    <t>operatorName_equ_967</t>
  </si>
  <si>
    <t>operatorName_equ_968</t>
  </si>
  <si>
    <t>operatorName_equ_969</t>
  </si>
  <si>
    <t>operatorName_equ_970</t>
  </si>
  <si>
    <t>operatorName_equ_971</t>
  </si>
  <si>
    <t>operatorName_equ_972</t>
  </si>
  <si>
    <t>operatorName_equ_973</t>
  </si>
  <si>
    <t>operatorName_equ_974</t>
  </si>
  <si>
    <t>operatorName_equ_975</t>
  </si>
  <si>
    <t>operatorName_equ_976</t>
  </si>
  <si>
    <t>operatorName_equ_977</t>
  </si>
  <si>
    <t>operatorName_equ_978</t>
  </si>
  <si>
    <t>operatorName_equ_979</t>
  </si>
  <si>
    <t>operatorName_equ_980</t>
  </si>
  <si>
    <t>operatorName_equ_981</t>
  </si>
  <si>
    <t>operatorName_equ_982</t>
  </si>
  <si>
    <t>operatorName_equ_983</t>
  </si>
  <si>
    <t>operatorName_equ_984</t>
  </si>
  <si>
    <t>operatorName_equ_985</t>
  </si>
  <si>
    <t>operatorName_equ_986</t>
  </si>
  <si>
    <t>operatorName_equ_987</t>
  </si>
  <si>
    <t>operatorName_equ_988</t>
  </si>
  <si>
    <t>operatorName_equ_989</t>
  </si>
  <si>
    <t>operatorName_equ_990</t>
  </si>
  <si>
    <t>operatorName_equ_991</t>
  </si>
  <si>
    <t>operatorName_equ_992</t>
  </si>
  <si>
    <t>operatorName_equ_993</t>
  </si>
  <si>
    <t>operatorName_equ_994</t>
  </si>
  <si>
    <t>operatorName_equ_995</t>
  </si>
  <si>
    <t>operatorName_equ_996</t>
  </si>
  <si>
    <t>operatorName_equ_997</t>
  </si>
  <si>
    <t>operatorName_equ_998</t>
  </si>
  <si>
    <t>operatorName_equ_999</t>
  </si>
  <si>
    <t>operatorName_equ_1000</t>
  </si>
  <si>
    <t>operatorName_equ_1001</t>
  </si>
  <si>
    <t>operatorName_equ_1002</t>
  </si>
  <si>
    <t>operatorName_equ_1003</t>
  </si>
  <si>
    <t>operatorName_equ_1004</t>
  </si>
  <si>
    <t>operatorName_equ_1005</t>
  </si>
  <si>
    <t>operatorName_equ_1006</t>
  </si>
  <si>
    <t>operatorName_equ_1007</t>
  </si>
  <si>
    <t>operatorName_equ_1008</t>
  </si>
  <si>
    <t>operatorName_equ_1009</t>
  </si>
  <si>
    <t>operatorName_equ_1010</t>
  </si>
  <si>
    <t>operatorName_equ_1011</t>
  </si>
  <si>
    <t>operatorName_equ_1012</t>
  </si>
  <si>
    <t>operatorName_equ_1013</t>
  </si>
  <si>
    <t>operatorName_equ_1014</t>
  </si>
  <si>
    <t>operatorName_equ_1015</t>
  </si>
  <si>
    <t>operatorName_equ_1016</t>
  </si>
  <si>
    <t>operatorName_equ_1017</t>
  </si>
  <si>
    <t>operatorName_equ_1018</t>
  </si>
  <si>
    <t>operatorName_equ_1019</t>
  </si>
  <si>
    <t>operatorName_equ_1020</t>
  </si>
  <si>
    <t>operatorName_equ_1021</t>
  </si>
  <si>
    <t>operatorName_equ_1022</t>
  </si>
  <si>
    <t>operatorName_equ_1023</t>
  </si>
  <si>
    <t>operatorName_equ_1024</t>
  </si>
  <si>
    <t>operatorName_equ_1025</t>
  </si>
  <si>
    <t>operatorName_equ_1026</t>
  </si>
  <si>
    <t>operatorName_equ_1027</t>
  </si>
  <si>
    <t>operatorName_equ_1028</t>
  </si>
  <si>
    <t>operatorName_equ_1029</t>
  </si>
  <si>
    <t>operatorName_equ_1030</t>
  </si>
  <si>
    <t>operatorName_equ_1031</t>
  </si>
  <si>
    <t>operatorName_equ_1032</t>
  </si>
  <si>
    <t>operatorName_equ_1033</t>
  </si>
  <si>
    <t>operatorName_equ_1034</t>
  </si>
  <si>
    <t>operatorName_equ_1035</t>
  </si>
  <si>
    <t>operatorName_equ_1036</t>
  </si>
  <si>
    <t>operatorName_equ_1037</t>
  </si>
  <si>
    <t>operatorName_equ_1038</t>
  </si>
  <si>
    <t>operatorName_equ_1039</t>
  </si>
  <si>
    <t>operatorName_equ_1040</t>
  </si>
  <si>
    <t>operatorName_equ_1041</t>
  </si>
  <si>
    <t>operatorName_equ_1042</t>
  </si>
  <si>
    <t>operatorName_equ_1043</t>
  </si>
  <si>
    <t>operatorName_equ_1044</t>
  </si>
  <si>
    <t>operatorName_equ_1045</t>
  </si>
  <si>
    <t>operatorName_equ_1046</t>
  </si>
  <si>
    <t>operatorName_equ_1047</t>
  </si>
  <si>
    <t>operatorName_equ_1048</t>
  </si>
  <si>
    <t>operatorName_equ_1049</t>
  </si>
  <si>
    <t>operatorName_equ_1050</t>
  </si>
  <si>
    <t>operatorName_equ_1051</t>
  </si>
  <si>
    <t>operatorName_equ_1052</t>
  </si>
  <si>
    <t>operatorName_equ_1053</t>
  </si>
  <si>
    <t>operatorName_equ_1054</t>
  </si>
  <si>
    <t>operatorName_equ_1055</t>
  </si>
  <si>
    <t>operatorName_equ_1056</t>
  </si>
  <si>
    <t>operatorName_equ_1057</t>
  </si>
  <si>
    <t>operatorName_equ_1058</t>
  </si>
  <si>
    <t>operatorName_equ_1059</t>
  </si>
  <si>
    <t>operatorName_equ_1060</t>
  </si>
  <si>
    <t>operatorName_equ_1061</t>
  </si>
  <si>
    <t>operatorName_equ_1062</t>
  </si>
  <si>
    <t>operatorName_equ_1063</t>
  </si>
  <si>
    <t>operatorName_equ_1064</t>
  </si>
  <si>
    <t>operatorName_equ_1065</t>
  </si>
  <si>
    <t>operatorName_equ_1066</t>
  </si>
  <si>
    <t>operatorName_equ_1067</t>
  </si>
  <si>
    <t>operatorName_equ_1068</t>
  </si>
  <si>
    <t>operatorName_equ_1069</t>
  </si>
  <si>
    <t>operatorName_equ_1070</t>
  </si>
  <si>
    <t>operatorName_equ_1071</t>
  </si>
  <si>
    <t>operatorName_equ_1072</t>
  </si>
  <si>
    <t>operatorName_equ_1073</t>
  </si>
  <si>
    <t>operatorName_equ_1074</t>
  </si>
  <si>
    <t>operatorName_equ_1075</t>
  </si>
  <si>
    <t>operatorName_equ_1076</t>
  </si>
  <si>
    <t>operatorName_equ_1077</t>
  </si>
  <si>
    <t>operatorName_equ_1078</t>
  </si>
  <si>
    <t>operatorName_equ_1079</t>
  </si>
  <si>
    <t>operatorName_equ_1080</t>
  </si>
  <si>
    <t>operatorName_equ_1081</t>
  </si>
  <si>
    <t>operatorName_equ_1082</t>
  </si>
  <si>
    <t>operatorName_equ_1083</t>
  </si>
  <si>
    <t>operatorName_equ_1084</t>
  </si>
  <si>
    <t>operatorName_equ_1085</t>
  </si>
  <si>
    <t>operatorName_equ_1086</t>
  </si>
  <si>
    <t>operatorName_equ_1087</t>
  </si>
  <si>
    <t>operatorName_equ_1088</t>
  </si>
  <si>
    <t>operatorName_equ_1089</t>
  </si>
  <si>
    <t>operatorName_equ_1090</t>
  </si>
  <si>
    <t>operatorName_equ_1091</t>
  </si>
  <si>
    <t>operatorName_equ_1092</t>
  </si>
  <si>
    <t>operatorName_equ_1093</t>
  </si>
  <si>
    <t>operatorName_equ_1094</t>
  </si>
  <si>
    <t>operatorName_equ_1095</t>
  </si>
  <si>
    <t>operatorName_equ_1096</t>
  </si>
  <si>
    <t>operatorName_equ_1097</t>
  </si>
  <si>
    <t>operatorName_equ_1098</t>
  </si>
  <si>
    <t>operatorName_equ_1099</t>
  </si>
  <si>
    <t>operatorName_equ_1100</t>
  </si>
  <si>
    <t>operatorName_equ_1101</t>
  </si>
  <si>
    <t>operatorName_equ_1102</t>
  </si>
  <si>
    <t>operatorName_equ_1103</t>
  </si>
  <si>
    <t>operatorName_equ_1104</t>
  </si>
  <si>
    <t>operatorName_equ_1105</t>
  </si>
  <si>
    <t>operatorName_equ_1106</t>
  </si>
  <si>
    <t>operatorName_equ_1107</t>
  </si>
  <si>
    <t>operatorName_equ_1108</t>
  </si>
  <si>
    <t>operatorName_equ_1109</t>
  </si>
  <si>
    <t>operatorName_equ_1110</t>
  </si>
  <si>
    <t>operatorName_equ_1111</t>
  </si>
  <si>
    <t>operatorName_equ_1112</t>
  </si>
  <si>
    <t>operatorName_equ_1113</t>
  </si>
  <si>
    <t>operatorName_equ_1114</t>
  </si>
  <si>
    <t>operatorName_equ_1115</t>
  </si>
  <si>
    <t>operatorName_equ_1116</t>
  </si>
  <si>
    <t>operatorName_equ_1117</t>
  </si>
  <si>
    <t>operatorName_equ_1118</t>
  </si>
  <si>
    <t>operatorName_equ_1119</t>
  </si>
  <si>
    <t>operatorName_equ_1120</t>
  </si>
  <si>
    <t>operatorName_equ_1121</t>
  </si>
  <si>
    <t>operatorName_equ_1122</t>
  </si>
  <si>
    <t>operatorName_equ_1123</t>
  </si>
  <si>
    <t>operatorName_equ_1124</t>
  </si>
  <si>
    <t>operatorName_equ_1125</t>
  </si>
  <si>
    <t>operatorName_equ_1126</t>
  </si>
  <si>
    <t>operatorName_equ_1127</t>
  </si>
  <si>
    <t>operatorName_equ_1128</t>
  </si>
  <si>
    <t>operatorName_equ_1129</t>
  </si>
  <si>
    <t>operatorName_equ_1130</t>
  </si>
  <si>
    <t>operatorName_equ_1131</t>
  </si>
  <si>
    <t>operatorName_equ_1132</t>
  </si>
  <si>
    <t>operatorName_equ_1133</t>
  </si>
  <si>
    <t>operatorName_equ_1134</t>
  </si>
  <si>
    <t>operatorName_equ_1135</t>
  </si>
  <si>
    <t>operatorName_equ_1136</t>
  </si>
  <si>
    <t>operatorName_equ_1137</t>
  </si>
  <si>
    <t>operatorName_equ_1138</t>
  </si>
  <si>
    <t>operatorName_equ_1139</t>
  </si>
  <si>
    <t>operatorName_equ_1140</t>
  </si>
  <si>
    <t>operatorName_equ_1141</t>
  </si>
  <si>
    <t>operatorName_equ_1142</t>
  </si>
  <si>
    <t>operatorName_equ_1143</t>
  </si>
  <si>
    <t>operatorName_equ_1144</t>
  </si>
  <si>
    <t>operatorName_equ_1145</t>
  </si>
  <si>
    <t>operatorName_equ_1146</t>
  </si>
  <si>
    <t>operatorName_equ_1147</t>
  </si>
  <si>
    <t>operatorName_equ_1148</t>
  </si>
  <si>
    <t>operatorName_equ_1149</t>
  </si>
  <si>
    <t>operatorName_equ_1150</t>
  </si>
  <si>
    <t>operatorName_equ_1151</t>
  </si>
  <si>
    <t>operatorName_equ_1152</t>
  </si>
  <si>
    <t>operatorName_equ_1153</t>
  </si>
  <si>
    <t>operatorName_equ_1154</t>
  </si>
  <si>
    <t>operatorName_equ_1155</t>
  </si>
  <si>
    <t>operatorName_equ_1156</t>
  </si>
  <si>
    <t>operatorName_equ_1157</t>
  </si>
  <si>
    <t>operatorName_equ_1158</t>
  </si>
  <si>
    <t>operatorName_equ_1159</t>
  </si>
  <si>
    <t>operatorName_equ_1160</t>
  </si>
  <si>
    <t>operatorName_equ_1161</t>
  </si>
  <si>
    <t>operatorName_equ_1162</t>
  </si>
  <si>
    <t>operatorName_equ_1163</t>
  </si>
  <si>
    <t>operatorName_equ_1164</t>
  </si>
  <si>
    <t>operatorName_equ_1165</t>
  </si>
  <si>
    <t>operatorName_equ_1166</t>
  </si>
  <si>
    <t>operatorName_equ_1167</t>
  </si>
  <si>
    <t>operatorName_equ_1168</t>
  </si>
  <si>
    <t>operatorName_equ_1169</t>
  </si>
  <si>
    <t>operatorName_equ_1170</t>
  </si>
  <si>
    <t>operatorName_equ_1171</t>
  </si>
  <si>
    <t>operatorName_equ_1172</t>
  </si>
  <si>
    <t>operatorName_equ_1173</t>
  </si>
  <si>
    <t>operatorName_equ_1174</t>
  </si>
  <si>
    <t>operatorName_equ_1175</t>
  </si>
  <si>
    <t>operatorName_equ_1176</t>
  </si>
  <si>
    <t>operatorName_equ_1177</t>
  </si>
  <si>
    <t>operatorName_equ_1178</t>
  </si>
  <si>
    <t>operatorName_equ_1179</t>
  </si>
  <si>
    <t>operatorName_equ_1180</t>
  </si>
  <si>
    <t>operatorName_equ_1181</t>
  </si>
  <si>
    <t>operatorName_equ_1182</t>
  </si>
  <si>
    <t>operatorName_equ_1183</t>
  </si>
  <si>
    <t>operatorName_equ_1184</t>
  </si>
  <si>
    <t>operatorName_equ_1185</t>
  </si>
  <si>
    <t>operatorName_equ_1186</t>
  </si>
  <si>
    <t>operatorName_equ_1187</t>
  </si>
  <si>
    <t>operatorName_equ_1188</t>
  </si>
  <si>
    <t>operatorName_equ_1189</t>
  </si>
  <si>
    <t>operatorName_equ_1190</t>
  </si>
  <si>
    <t>operatorName_equ_1191</t>
  </si>
  <si>
    <t>operatorName_equ_1192</t>
  </si>
  <si>
    <t>operatorName_equ_1193</t>
  </si>
  <si>
    <t>operatorName_equ_1194</t>
  </si>
  <si>
    <t>operatorName_equ_1195</t>
  </si>
  <si>
    <t>operatorName_equ_1196</t>
  </si>
  <si>
    <t>operatorName_equ_1197</t>
  </si>
  <si>
    <t>operatorName_equ_1198</t>
  </si>
  <si>
    <t>operatorName_equ_1199</t>
  </si>
  <si>
    <t>operatorName_equ_1200</t>
  </si>
  <si>
    <t>operatorName_equ_1201</t>
  </si>
  <si>
    <t>operatorName_equ_1202</t>
  </si>
  <si>
    <t>operatorName_equ_1203</t>
  </si>
  <si>
    <t>operatorName_equ_1204</t>
  </si>
  <si>
    <t>operatorName_equ_1205</t>
  </si>
  <si>
    <t>operatorName_equ_1206</t>
  </si>
  <si>
    <t>operatorName_equ_1207</t>
  </si>
  <si>
    <t>operatorName_equ_1208</t>
  </si>
  <si>
    <t>operatorName_equ_1209</t>
  </si>
  <si>
    <t>operatorName_equ_1210</t>
  </si>
  <si>
    <t>operatorName_equ_1211</t>
  </si>
  <si>
    <t>operatorName_equ_1212</t>
  </si>
  <si>
    <t>operatorName_equ_1213</t>
  </si>
  <si>
    <t>operatorName_equ_1214</t>
  </si>
  <si>
    <t>operatorName_equ_1215</t>
  </si>
  <si>
    <t>operatorName_equ_1216</t>
  </si>
  <si>
    <t>operatorName_equ_1217</t>
  </si>
  <si>
    <t>operatorName_equ_1218</t>
  </si>
  <si>
    <t>operatorName_equ_1219</t>
  </si>
  <si>
    <t>operatorName_equ_1220</t>
  </si>
  <si>
    <t>operatorName_equ_1221</t>
  </si>
  <si>
    <t>operatorName_equ_1222</t>
  </si>
  <si>
    <t>operatorName_equ_1223</t>
  </si>
  <si>
    <t>operatorName_equ_1224</t>
  </si>
  <si>
    <t>operatorName_equ_1225</t>
  </si>
  <si>
    <t>operatorName_equ_1226</t>
  </si>
  <si>
    <t>operatorName_equ_1227</t>
  </si>
  <si>
    <t>operatorName_equ_1228</t>
  </si>
  <si>
    <t>operatorName_equ_1229</t>
  </si>
  <si>
    <t>operatorName_equ_1230</t>
  </si>
  <si>
    <t>operatorName_equ_1231</t>
  </si>
  <si>
    <t>operatorName_equ_1232</t>
  </si>
  <si>
    <t>operatorName_equ_1233</t>
  </si>
  <si>
    <t>operatorName_equ_1234</t>
  </si>
  <si>
    <t>operatorName_equ_1235</t>
  </si>
  <si>
    <t>operatorName_equ_1236</t>
  </si>
  <si>
    <t>operatorName_equ_1237</t>
  </si>
  <si>
    <t>operatorName_equ_1238</t>
  </si>
  <si>
    <t>operatorName_equ_1239</t>
  </si>
  <si>
    <t>operatorName_equ_1240</t>
  </si>
  <si>
    <t>operatorName_equ_1241</t>
  </si>
  <si>
    <t>operatorName_equ_1242</t>
  </si>
  <si>
    <t>operatorName_equ_1243</t>
  </si>
  <si>
    <t>operatorName_equ_1244</t>
  </si>
  <si>
    <t>operatorName_equ_1245</t>
  </si>
  <si>
    <t>operatorName_equ_1246</t>
  </si>
  <si>
    <t>operatorName_equ_1247</t>
  </si>
  <si>
    <t>operatorName_equ_1248</t>
  </si>
  <si>
    <t>operatorName_equ_1249</t>
  </si>
  <si>
    <t>operatorName_equ_1250</t>
  </si>
  <si>
    <t>operatorName_equ_1251</t>
  </si>
  <si>
    <t>operatorName_equ_1252</t>
  </si>
  <si>
    <t>operatorName_equ_1253</t>
  </si>
  <si>
    <t>operatorName_equ_1254</t>
  </si>
  <si>
    <t>operatorName_equ_1255</t>
  </si>
  <si>
    <t>operatorName_equ_1256</t>
  </si>
  <si>
    <t>operatorName_equ_1257</t>
  </si>
  <si>
    <t>operatorName_equ_1258</t>
  </si>
  <si>
    <t>operatorName_equ_1259</t>
  </si>
  <si>
    <t>operatorName_equ_1260</t>
  </si>
  <si>
    <t>operatorName_equ_1261</t>
  </si>
  <si>
    <t>operatorName_equ_1262</t>
  </si>
  <si>
    <t>operatorName_equ_1263</t>
  </si>
  <si>
    <t>operatorName_equ_1264</t>
  </si>
  <si>
    <t>operatorName_equ_1265</t>
  </si>
  <si>
    <t>operatorName_equ_1266</t>
  </si>
  <si>
    <t>operatorName_equ_1267</t>
  </si>
  <si>
    <t>operatorName_equ_1268</t>
  </si>
  <si>
    <t>operatorName_equ_1269</t>
  </si>
  <si>
    <t>operatorName_equ_1270</t>
  </si>
  <si>
    <t>operatorName_equ_1271</t>
  </si>
  <si>
    <t>operatorName_equ_1272</t>
  </si>
  <si>
    <t>operatorName_equ_1273</t>
  </si>
  <si>
    <t>operatorName_equ_1274</t>
  </si>
  <si>
    <t>operatorName_equ_1275</t>
  </si>
  <si>
    <t>operatorName_equ_1276</t>
  </si>
  <si>
    <t>operatorName_equ_1277</t>
  </si>
  <si>
    <t>operatorName_equ_1278</t>
  </si>
  <si>
    <t>operatorName_equ_1279</t>
  </si>
  <si>
    <t>operatorName_equ_1280</t>
  </si>
  <si>
    <t>operatorName_equ_1281</t>
  </si>
  <si>
    <t>operatorName_equ_1282</t>
  </si>
  <si>
    <t>operatorName_equ_1283</t>
  </si>
  <si>
    <t>operatorName_equ_1284</t>
  </si>
  <si>
    <t>operatorName_equ_1285</t>
  </si>
  <si>
    <t>operatorName_equ_1286</t>
  </si>
  <si>
    <t>operatorName_equ_1287</t>
  </si>
  <si>
    <t>operatorName_equ_1288</t>
  </si>
  <si>
    <t>operatorName_equ_1289</t>
  </si>
  <si>
    <t>operatorName_equ_1290</t>
  </si>
  <si>
    <t>operatorName_equ_1291</t>
  </si>
  <si>
    <t>operatorName_equ_1292</t>
  </si>
  <si>
    <t>operatorName_equ_1293</t>
  </si>
  <si>
    <t>operatorName_equ_1294</t>
  </si>
  <si>
    <t>operatorName_equ_1295</t>
  </si>
  <si>
    <t>operatorName_equ_1296</t>
  </si>
  <si>
    <t>operatorName_equ_1297</t>
  </si>
  <si>
    <t>operatorName_equ_1298</t>
  </si>
  <si>
    <t>operatorName_equ_1299</t>
  </si>
  <si>
    <t>operatorName_equ_1300</t>
  </si>
  <si>
    <t>operatorName_equ_1301</t>
  </si>
  <si>
    <t>operatorName_equ_1302</t>
  </si>
  <si>
    <t>operatorName_equ_1303</t>
  </si>
  <si>
    <t>operatorName_equ_1304</t>
  </si>
  <si>
    <t>operatorName_equ_1305</t>
  </si>
  <si>
    <t>operatorName_equ_1306</t>
  </si>
  <si>
    <t>operatorName_equ_1307</t>
  </si>
  <si>
    <t>operatorName_equ_1308</t>
  </si>
  <si>
    <t>operatorName_equ_1309</t>
  </si>
  <si>
    <t>operatorName_equ_1310</t>
  </si>
  <si>
    <t>operatorName_equ_1311</t>
  </si>
  <si>
    <t>operatorName_equ_1312</t>
  </si>
  <si>
    <t>operatorName_equ_1313</t>
  </si>
  <si>
    <t>operatorName_equ_1314</t>
  </si>
  <si>
    <t>operatorName_equ_1315</t>
  </si>
  <si>
    <t>operatorName_equ_1316</t>
  </si>
  <si>
    <t>operatorName_equ_1317</t>
  </si>
  <si>
    <t>operatorName_equ_1318</t>
  </si>
  <si>
    <t>operatorName_equ_1319</t>
  </si>
  <si>
    <t>operatorName_equ_1320</t>
  </si>
  <si>
    <t>operatorName_equ_1321</t>
  </si>
  <si>
    <t>operatorName_equ_1322</t>
  </si>
  <si>
    <t>operatorName_equ_1323</t>
  </si>
  <si>
    <t>operatorName_equ_1324</t>
  </si>
  <si>
    <t>operatorName_equ_1325</t>
  </si>
  <si>
    <t>operatorName_equ_1326</t>
  </si>
  <si>
    <t>operatorName_equ_1327</t>
  </si>
  <si>
    <t>operatorName_equ_1328</t>
  </si>
  <si>
    <t>operatorName_equ_1329</t>
  </si>
  <si>
    <t>operatorName_equ_1330</t>
  </si>
  <si>
    <t>operatorName_equ_1331</t>
  </si>
  <si>
    <t>operatorName_equ_1332</t>
  </si>
  <si>
    <t>operatorName_equ_1333</t>
  </si>
  <si>
    <t>operatorName_equ_1334</t>
  </si>
  <si>
    <t>operatorName_equ_1335</t>
  </si>
  <si>
    <t>operatorName_equ_1336</t>
  </si>
  <si>
    <t>operatorName_equ_1337</t>
  </si>
  <si>
    <t>operatorName_equ_1338</t>
  </si>
  <si>
    <t>operatorName_equ_1339</t>
  </si>
  <si>
    <t>operatorName_equ_1340</t>
  </si>
  <si>
    <t>operatorName_equ_1341</t>
  </si>
  <si>
    <t>operatorName_equ_1342</t>
  </si>
  <si>
    <t>operatorName_equ_1343</t>
  </si>
  <si>
    <t>operatorName_equ_1344</t>
  </si>
  <si>
    <t>operatorName_equ_1345</t>
  </si>
  <si>
    <t>operatorName_equ_1346</t>
  </si>
  <si>
    <t>operatorName_equ_1347</t>
  </si>
  <si>
    <t>operatorName_equ_1348</t>
  </si>
  <si>
    <t>operatorName_equ_1349</t>
  </si>
  <si>
    <t>operatorName_equ_1350</t>
  </si>
  <si>
    <t>operatorName_equ_1351</t>
  </si>
  <si>
    <t>operatorName_equ_1352</t>
  </si>
  <si>
    <t>operatorName_equ_1353</t>
  </si>
  <si>
    <t>operatorName_equ_1354</t>
  </si>
  <si>
    <t>operatorName_equ_1355</t>
  </si>
  <si>
    <t>operatorName_equ_1356</t>
  </si>
  <si>
    <t>operatorName_equ_1357</t>
  </si>
  <si>
    <t>operatorName_equ_1358</t>
  </si>
  <si>
    <t>operatorName_equ_1359</t>
  </si>
  <si>
    <t>operatorName_equ_1360</t>
  </si>
  <si>
    <t>operatorName_equ_1361</t>
  </si>
  <si>
    <t>operatorName_equ_1362</t>
  </si>
  <si>
    <t>operatorName_equ_1363</t>
  </si>
  <si>
    <t>operatorName_equ_1364</t>
  </si>
  <si>
    <t>operatorName_equ_1365</t>
  </si>
  <si>
    <t>operatorName_equ_1366</t>
  </si>
  <si>
    <t>operatorName_equ_1367</t>
  </si>
  <si>
    <t>operatorName_equ_1368</t>
  </si>
  <si>
    <t>operatorName_equ_1369</t>
  </si>
  <si>
    <t>operatorName_equ_1370</t>
  </si>
  <si>
    <t>operatorName_equ_1371</t>
  </si>
  <si>
    <t>operatorName_equ_1372</t>
  </si>
  <si>
    <t>operatorName_equ_1373</t>
  </si>
  <si>
    <t>operatorName_equ_1374</t>
  </si>
  <si>
    <t>operatorName_equ_1375</t>
  </si>
  <si>
    <t>operatorName_equ_1376</t>
  </si>
  <si>
    <t>operatorName_equ_1377</t>
  </si>
  <si>
    <t>operatorName_equ_1378</t>
  </si>
  <si>
    <t>operatorName_equ_1379</t>
  </si>
  <si>
    <t>operatorName_equ_1380</t>
  </si>
  <si>
    <t>operatorName_equ_1381</t>
  </si>
  <si>
    <t>operatorName_equ_1382</t>
  </si>
  <si>
    <t>operatorName_equ_1383</t>
  </si>
  <si>
    <t>operatorName_equ_1384</t>
  </si>
  <si>
    <t>operatorName_equ_1385</t>
  </si>
  <si>
    <t>operatorName_equ_1386</t>
  </si>
  <si>
    <t>operatorName_equ_1387</t>
  </si>
  <si>
    <t>operatorName_equ_1388</t>
  </si>
  <si>
    <t>operatorName_equ_1389</t>
  </si>
  <si>
    <t>operatorName_equ_1390</t>
  </si>
  <si>
    <t>operatorName_equ_1391</t>
  </si>
  <si>
    <t>operatorName_equ_1392</t>
  </si>
  <si>
    <t>operatorName_equ_1393</t>
  </si>
  <si>
    <t>operatorName_equ_1394</t>
  </si>
  <si>
    <t>operatorName_equ_1395</t>
  </si>
  <si>
    <t>operatorName_equ_1396</t>
  </si>
  <si>
    <t>operatorName_equ_1397</t>
  </si>
  <si>
    <t>operatorName_equ_1398</t>
  </si>
  <si>
    <t>operatorName_equ_1399</t>
  </si>
  <si>
    <t>operatorName_equ_1400</t>
  </si>
  <si>
    <t>operatorName_equ_1401</t>
  </si>
  <si>
    <t>operatorName_equ_1402</t>
  </si>
  <si>
    <t>operatorName_equ_1403</t>
  </si>
  <si>
    <t>operatorName_equ_1404</t>
  </si>
  <si>
    <t>operatorName_equ_1405</t>
  </si>
  <si>
    <t>operatorName_equ_1406</t>
  </si>
  <si>
    <t>operatorName_equ_1407</t>
  </si>
  <si>
    <t>operatorName_equ_1408</t>
  </si>
  <si>
    <t>operatorName_equ_1409</t>
  </si>
  <si>
    <t>operatorName_equ_1410</t>
  </si>
  <si>
    <t>operatorName_equ_1411</t>
  </si>
  <si>
    <t>operatorName_equ_1412</t>
  </si>
  <si>
    <t>operatorName_equ_1413</t>
  </si>
  <si>
    <t>operatorName_equ_1414</t>
  </si>
  <si>
    <t>operatorName_equ_1415</t>
  </si>
  <si>
    <t>operatorName_equ_1416</t>
  </si>
  <si>
    <t>operatorName_equ_1417</t>
  </si>
  <si>
    <t>operatorName_equ_1418</t>
  </si>
  <si>
    <t>operatorName_equ_1419</t>
  </si>
  <si>
    <t>operatorName_equ_1420</t>
  </si>
  <si>
    <t>operatorName_equ_1421</t>
  </si>
  <si>
    <t>operatorName_equ_1422</t>
  </si>
  <si>
    <t>operatorName_equ_1423</t>
  </si>
  <si>
    <t>operatorName_equ_1424</t>
  </si>
  <si>
    <t>operatorName_equ_1425</t>
  </si>
  <si>
    <t>operatorName_equ_1426</t>
  </si>
  <si>
    <t>operatorName_equ_1427</t>
  </si>
  <si>
    <t>operatorName_equ_1428</t>
  </si>
  <si>
    <t>operatorName_equ_1429</t>
  </si>
  <si>
    <t>operatorName_equ_1430</t>
  </si>
  <si>
    <t>operatorName_equ_1431</t>
  </si>
  <si>
    <t>operatorName_equ_1432</t>
  </si>
  <si>
    <t>operatorName_equ_1433</t>
  </si>
  <si>
    <t>operatorName_equ_1434</t>
  </si>
  <si>
    <t>operatorName_equ_1435</t>
  </si>
  <si>
    <t>operatorName_equ_1436</t>
  </si>
  <si>
    <t>operatorName_equ_1437</t>
  </si>
  <si>
    <t>operatorName_equ_1438</t>
  </si>
  <si>
    <t>operatorName_equ_1439</t>
  </si>
  <si>
    <t>operatorName_equ_1440</t>
  </si>
  <si>
    <t>operatorName_equ_1441</t>
  </si>
  <si>
    <t>operatorName_equ_1442</t>
  </si>
  <si>
    <t>operatorName_equ_1443</t>
  </si>
  <si>
    <t>operatorName_equ_1444</t>
  </si>
  <si>
    <t>operatorName_equ_1445</t>
  </si>
  <si>
    <t>operatorName_equ_1446</t>
  </si>
  <si>
    <t>operatorName_equ_1447</t>
  </si>
  <si>
    <t>operatorName_equ_1448</t>
  </si>
  <si>
    <t>operatorName_equ_1449</t>
  </si>
  <si>
    <t>operatorName_equ_1450</t>
  </si>
  <si>
    <t>operatorName_equ_1451</t>
  </si>
  <si>
    <t>operatorName_equ_1452</t>
  </si>
  <si>
    <t>operatorName_equ_1453</t>
  </si>
  <si>
    <t>operatorName_equ_1454</t>
  </si>
  <si>
    <t>operatorName_equ_1455</t>
  </si>
  <si>
    <t>operatorName_equ_1456</t>
  </si>
  <si>
    <t>operatorName_equ_1457</t>
  </si>
  <si>
    <t>operatorName_equ_1458</t>
  </si>
  <si>
    <t>operatorName_equ_1459</t>
  </si>
  <si>
    <t>operatorName_equ_1460</t>
  </si>
  <si>
    <t>operatorName_equ_1461</t>
  </si>
  <si>
    <t>operatorName_equ_1462</t>
  </si>
  <si>
    <t>operatorName_equ_1463</t>
  </si>
  <si>
    <t>operatorName_equ_1464</t>
  </si>
  <si>
    <t>operatorName_equ_1465</t>
  </si>
  <si>
    <t>operatorName_equ_1466</t>
  </si>
  <si>
    <t>operatorName_equ_1467</t>
  </si>
  <si>
    <t>operatorName_equ_1468</t>
  </si>
  <si>
    <t>operatorName_equ_1469</t>
  </si>
  <si>
    <t>operatorName_equ_1470</t>
  </si>
  <si>
    <t>operatorName_equ_1471</t>
  </si>
  <si>
    <t>operatorName_equ_1472</t>
  </si>
  <si>
    <t>operatorName_equ_1473</t>
  </si>
  <si>
    <t>operatorName_equ_1474</t>
  </si>
  <si>
    <t>operatorName_equ_1475</t>
  </si>
  <si>
    <t>operatorName_equ_1476</t>
  </si>
  <si>
    <t>operatorName_equ_1477</t>
  </si>
  <si>
    <t>operatorName_equ_1478</t>
  </si>
  <si>
    <t>operatorName_equ_1479</t>
  </si>
  <si>
    <t>operatorName_equ_1480</t>
  </si>
  <si>
    <t>operatorName_equ_1481</t>
  </si>
  <si>
    <t>operatorName_equ_1482</t>
  </si>
  <si>
    <t>operatorName_equ_1483</t>
  </si>
  <si>
    <t>operatorName_equ_1484</t>
  </si>
  <si>
    <t>operatorName_equ_1485</t>
  </si>
  <si>
    <t>operatorName_equ_1486</t>
  </si>
  <si>
    <t>operatorName_equ_1487</t>
  </si>
  <si>
    <t>operatorName_equ_1488</t>
  </si>
  <si>
    <t>operatorName_equ_1489</t>
  </si>
  <si>
    <t>operatorName_equ_1490</t>
  </si>
  <si>
    <t>operatorName_equ_1491</t>
  </si>
  <si>
    <t>operatorName_equ_1492</t>
  </si>
  <si>
    <t>operatorName_equ_1493</t>
  </si>
  <si>
    <t>operatorName_equ_1494</t>
  </si>
  <si>
    <t>operatorName_equ_1495</t>
  </si>
  <si>
    <t>operatorName_equ_1496</t>
  </si>
  <si>
    <t>operatorName_equ_1497</t>
  </si>
  <si>
    <t>operatorName_equ_1498</t>
  </si>
  <si>
    <t>operatorName_equ_1499</t>
  </si>
  <si>
    <t>operatorName_equ_1500</t>
  </si>
  <si>
    <t>operatorName_equ_1501</t>
  </si>
  <si>
    <t>operatorName_equ_1502</t>
  </si>
  <si>
    <t>operatorName_equ_1503</t>
  </si>
  <si>
    <t>operatorName_equ_1504</t>
  </si>
  <si>
    <t>operatorName_equ_1505</t>
  </si>
  <si>
    <t>operatorName_equ_1506</t>
  </si>
  <si>
    <t>operatorName_equ_1507</t>
  </si>
  <si>
    <t>operatorName_equ_1508</t>
  </si>
  <si>
    <t>operatorName_equ_1509</t>
  </si>
  <si>
    <t>operatorName_equ_1510</t>
  </si>
  <si>
    <t>operatorName_equ_1511</t>
  </si>
  <si>
    <t>operatorName_equ_1512</t>
  </si>
  <si>
    <t>operatorName_equ_1513</t>
  </si>
  <si>
    <t>operatorName_equ_1514</t>
  </si>
  <si>
    <t>operatorName_equ_1515</t>
  </si>
  <si>
    <t>operatorName_equ_1516</t>
  </si>
  <si>
    <t>operatorName_equ_1517</t>
  </si>
  <si>
    <t>operatorName_equ_1518</t>
  </si>
  <si>
    <t>operatorName_equ_1519</t>
  </si>
  <si>
    <t>operatorName_equ_1520</t>
  </si>
  <si>
    <t>operatorName_equ_1521</t>
  </si>
  <si>
    <t>operatorName_equ_1522</t>
  </si>
  <si>
    <t>operatorName_equ_1523</t>
  </si>
  <si>
    <t>operatorName_equ_1524</t>
  </si>
  <si>
    <t>operatorName_equ_1525</t>
  </si>
  <si>
    <t>operatorName_equ_1526</t>
  </si>
  <si>
    <t>operatorName_equ_1527</t>
  </si>
  <si>
    <t>operatorName_equ_1528</t>
  </si>
  <si>
    <t>operatorName_equ_1529</t>
  </si>
  <si>
    <t>operatorName_equ_1530</t>
  </si>
  <si>
    <t>operatorName_equ_1531</t>
  </si>
  <si>
    <t>operatorName_equ_1532</t>
  </si>
  <si>
    <t>operatorName_equ_1533</t>
  </si>
  <si>
    <t>operatorName_equ_1534</t>
  </si>
  <si>
    <t>operatorName_equ_1535</t>
  </si>
  <si>
    <t>operatorName_equ_1536</t>
  </si>
  <si>
    <t>operatorName_equ_1537</t>
  </si>
  <si>
    <t>operatorName_equ_1538</t>
  </si>
  <si>
    <t>operatorName_equ_1539</t>
  </si>
  <si>
    <t>operatorName_equ_1540</t>
  </si>
  <si>
    <t>operatorName_equ_1541</t>
  </si>
  <si>
    <t>operatorName_equ_1542</t>
  </si>
  <si>
    <t>operatorName_equ_1543</t>
  </si>
  <si>
    <t>operatorName_equ_1544</t>
  </si>
  <si>
    <t>operatorName_equ_1545</t>
  </si>
  <si>
    <t>operatorName_equ_1546</t>
  </si>
  <si>
    <t>operatorName_equ_1547</t>
  </si>
  <si>
    <t>operatorName_equ_1548</t>
  </si>
  <si>
    <t>operatorName_equ_1549</t>
  </si>
  <si>
    <t>operatorName_equ_1550</t>
  </si>
  <si>
    <t>operatorName_equ_1551</t>
  </si>
  <si>
    <t>operatorName_equ_1552</t>
  </si>
  <si>
    <t>operatorName_equ_1553</t>
  </si>
  <si>
    <t>operatorName_equ_1554</t>
  </si>
  <si>
    <t>operatorName_equ_1555</t>
  </si>
  <si>
    <t>operatorName_equ_1556</t>
  </si>
  <si>
    <t>operatorName_equ_1557</t>
  </si>
  <si>
    <t>operatorName_equ_1558</t>
  </si>
  <si>
    <t>operatorName_equ_1559</t>
  </si>
  <si>
    <t>operatorName_equ_1560</t>
  </si>
  <si>
    <t>operatorName_equ_1561</t>
  </si>
  <si>
    <t>operatorName_equ_1562</t>
  </si>
  <si>
    <t>operatorName_equ_1563</t>
  </si>
  <si>
    <t>operatorName_equ_1564</t>
  </si>
  <si>
    <t>operatorName_equ_1565</t>
  </si>
  <si>
    <t>operatorName_equ_1566</t>
  </si>
  <si>
    <t>operatorName_equ_1567</t>
  </si>
  <si>
    <t>operatorName_equ_1568</t>
  </si>
  <si>
    <t>operatorName_equ_1569</t>
  </si>
  <si>
    <t>operatorName_equ_1570</t>
  </si>
  <si>
    <t>operatorName_equ_1571</t>
  </si>
  <si>
    <t>operatorName_equ_1572</t>
  </si>
  <si>
    <t>operatorName_equ_1573</t>
  </si>
  <si>
    <t>operatorName_equ_1574</t>
  </si>
  <si>
    <t>operatorName_equ_1575</t>
  </si>
  <si>
    <t>operatorName_equ_1576</t>
  </si>
  <si>
    <t>operatorName_equ_1577</t>
  </si>
  <si>
    <t>operatorName_equ_1578</t>
  </si>
  <si>
    <t>operatorName_equ_1579</t>
  </si>
  <si>
    <t>operatorName_equ_1580</t>
  </si>
  <si>
    <t>operatorName_equ_1581</t>
  </si>
  <si>
    <t>operatorName_equ_1582</t>
  </si>
  <si>
    <t>operatorName_equ_1583</t>
  </si>
  <si>
    <t>operatorName_equ_1584</t>
  </si>
  <si>
    <t>operatorName_equ_1585</t>
  </si>
  <si>
    <t>operatorName_equ_1586</t>
  </si>
  <si>
    <t>operatorName_equ_1587</t>
  </si>
  <si>
    <t>operatorName_equ_1588</t>
  </si>
  <si>
    <t>operatorName_equ_1589</t>
  </si>
  <si>
    <t>operatorName_equ_1590</t>
  </si>
  <si>
    <t>operatorName_equ_1591</t>
  </si>
  <si>
    <t>operatorName_equ_1592</t>
  </si>
  <si>
    <t>operatorName_equ_1593</t>
  </si>
  <si>
    <t>operatorName_equ_1594</t>
  </si>
  <si>
    <t>operatorName_equ_1595</t>
  </si>
  <si>
    <t>operatorName_equ_1596</t>
  </si>
  <si>
    <t>operatorName_equ_1597</t>
  </si>
  <si>
    <t>operatorName_equ_1598</t>
  </si>
  <si>
    <t>operatorName_equ_1599</t>
  </si>
  <si>
    <t>operatorName_equ_1600</t>
  </si>
  <si>
    <t>operatorName_equ_1601</t>
  </si>
  <si>
    <t>operatorName_equ_1602</t>
  </si>
  <si>
    <t>operatorName_equ_1603</t>
  </si>
  <si>
    <t>operatorName_equ_1604</t>
  </si>
  <si>
    <t>operatorName_equ_1605</t>
  </si>
  <si>
    <t>operatorName_equ_1606</t>
  </si>
  <si>
    <t>operatorName_equ_1607</t>
  </si>
  <si>
    <t>operatorName_equ_1608</t>
  </si>
  <si>
    <t>operatorName_equ_1609</t>
  </si>
  <si>
    <t>operatorName_equ_1610</t>
  </si>
  <si>
    <t>operatorName_equ_1611</t>
  </si>
  <si>
    <t>operatorName_equ_1612</t>
  </si>
  <si>
    <t>operatorName_equ_1613</t>
  </si>
  <si>
    <t>operatorName_equ_1614</t>
  </si>
  <si>
    <t>operatorName_equ_1615</t>
  </si>
  <si>
    <t>operatorName_equ_1616</t>
  </si>
  <si>
    <t>operatorName_equ_1617</t>
  </si>
  <si>
    <t>operatorName_equ_1618</t>
  </si>
  <si>
    <t>operatorName_equ_1619</t>
  </si>
  <si>
    <t>operatorName_equ_1620</t>
  </si>
  <si>
    <t>operatorName_equ_1621</t>
  </si>
  <si>
    <t>operatorName_equ_1622</t>
  </si>
  <si>
    <t>operatorName_equ_1623</t>
  </si>
  <si>
    <t>operatorName_equ_1624</t>
  </si>
  <si>
    <t>operatorName_equ_1625</t>
  </si>
  <si>
    <t>operatorName_equ_1626</t>
  </si>
  <si>
    <t>operatorName_equ_1627</t>
  </si>
  <si>
    <t>operatorName_equ_1628</t>
  </si>
  <si>
    <t>operatorName_equ_1629</t>
  </si>
  <si>
    <t>operatorName_equ_1630</t>
  </si>
  <si>
    <t>operatorName_equ_1631</t>
  </si>
  <si>
    <t>operatorName_equ_1632</t>
  </si>
  <si>
    <t>operatorName_equ_1633</t>
  </si>
  <si>
    <t>operatorName_equ_1634</t>
  </si>
  <si>
    <t>operatorName_equ_1635</t>
  </si>
  <si>
    <t>operatorName_equ_1636</t>
  </si>
  <si>
    <t>operatorName_equ_1637</t>
  </si>
  <si>
    <t>operatorName_equ_1638</t>
  </si>
  <si>
    <t>operatorName_equ_1639</t>
  </si>
  <si>
    <t>operatorName_equ_1640</t>
  </si>
  <si>
    <t>operatorName_equ_1641</t>
  </si>
  <si>
    <t>operatorName_equ_1642</t>
  </si>
  <si>
    <t>operatorName_equ_1643</t>
  </si>
  <si>
    <t>operatorName_equ_1644</t>
  </si>
  <si>
    <t>operatorName_equ_1645</t>
  </si>
  <si>
    <t>operatorName_equ_1646</t>
  </si>
  <si>
    <t>operatorName_equ_1647</t>
  </si>
  <si>
    <t>operatorName_equ_1648</t>
  </si>
  <si>
    <t>operatorName_equ_1649</t>
  </si>
  <si>
    <t>operatorName_equ_1650</t>
  </si>
  <si>
    <t>operatorName_equ_1651</t>
  </si>
  <si>
    <t>operatorName_equ_1652</t>
  </si>
  <si>
    <t>operatorName_equ_1653</t>
  </si>
  <si>
    <t>operatorName_equ_1654</t>
  </si>
  <si>
    <t>operatorName_equ_1655</t>
  </si>
  <si>
    <t>operatorName_equ_1656</t>
  </si>
  <si>
    <t>operatorName_equ_1657</t>
  </si>
  <si>
    <t>operatorName_equ_1658</t>
  </si>
  <si>
    <t>operatorName_equ_1659</t>
  </si>
  <si>
    <t>operatorName_equ_1660</t>
  </si>
  <si>
    <t>operatorName_equ_1661</t>
  </si>
  <si>
    <t>operatorName_equ_1662</t>
  </si>
  <si>
    <t>operatorName_equ_1663</t>
  </si>
  <si>
    <t>operatorName_equ_1664</t>
  </si>
  <si>
    <t>operatorName_equ_1665</t>
  </si>
  <si>
    <t>operatorName_equ_1666</t>
  </si>
  <si>
    <t>operatorName_equ_1667</t>
  </si>
  <si>
    <t>operatorName_equ_1668</t>
  </si>
  <si>
    <t>operatorName_equ_1669</t>
  </si>
  <si>
    <t>operatorName_equ_1670</t>
  </si>
  <si>
    <t>operatorName_equ_1671</t>
  </si>
  <si>
    <t>operatorName_equ_1672</t>
  </si>
  <si>
    <t>operatorName_equ_1673</t>
  </si>
  <si>
    <t>operatorName_equ_1674</t>
  </si>
  <si>
    <t>operatorName_equ_1675</t>
  </si>
  <si>
    <t>operatorName_equ_1676</t>
  </si>
  <si>
    <t>operatorName_equ_1677</t>
  </si>
  <si>
    <t>operatorName_equ_1678</t>
  </si>
  <si>
    <t>operatorName_equ_1679</t>
  </si>
  <si>
    <t>operatorName_equ_1680</t>
  </si>
  <si>
    <t>operatorName_equ_1681</t>
  </si>
  <si>
    <t>operatorName_equ_1682</t>
  </si>
  <si>
    <t>operatorName_equ_1683</t>
  </si>
  <si>
    <t>operatorName_equ_1684</t>
  </si>
  <si>
    <t>operatorName_equ_1685</t>
  </si>
  <si>
    <t>operatorName_equ_1686</t>
  </si>
  <si>
    <t>operatorName_equ_1687</t>
  </si>
  <si>
    <t>operatorName_equ_1688</t>
  </si>
  <si>
    <t>operatorName_equ_1689</t>
  </si>
  <si>
    <t>operatorName_equ_1690</t>
  </si>
  <si>
    <t>operatorName_equ_1691</t>
  </si>
  <si>
    <t>operatorName_equ_1692</t>
  </si>
  <si>
    <t>operatorName_equ_1693</t>
  </si>
  <si>
    <t>operatorName_equ_1694</t>
  </si>
  <si>
    <t>operatorName_equ_1695</t>
  </si>
  <si>
    <t>operatorName_equ_1696</t>
  </si>
  <si>
    <t>operatorName_equ_1697</t>
  </si>
  <si>
    <t>operatorName_equ_1698</t>
  </si>
  <si>
    <t>operatorName_equ_1699</t>
  </si>
  <si>
    <t>operatorName_equ_1700</t>
  </si>
  <si>
    <t>operatorName_equ_1701</t>
  </si>
  <si>
    <t>operatorName_equ_1702</t>
  </si>
  <si>
    <t>operatorName_equ_1703</t>
  </si>
  <si>
    <t>operatorName_equ_1704</t>
  </si>
  <si>
    <t>operatorName_equ_1705</t>
  </si>
  <si>
    <t>operatorName_equ_1706</t>
  </si>
  <si>
    <t>operatorName_equ_1707</t>
  </si>
  <si>
    <t>operatorName_equ_1708</t>
  </si>
  <si>
    <t>operatorName_equ_1709</t>
  </si>
  <si>
    <t>operatorName_equ_1710</t>
  </si>
  <si>
    <t>operatorName_equ_1711</t>
  </si>
  <si>
    <t>operatorName_equ_1712</t>
  </si>
  <si>
    <t>operatorName_equ_1713</t>
  </si>
  <si>
    <t>operatorName_equ_1714</t>
  </si>
  <si>
    <t>operatorName_equ_1715</t>
  </si>
  <si>
    <t>operatorName_equ_1716</t>
  </si>
  <si>
    <t>operatorName_equ_1717</t>
  </si>
  <si>
    <t>operatorName_equ_1718</t>
  </si>
  <si>
    <t>operatorName_equ_1719</t>
  </si>
  <si>
    <t>operatorName_equ_1720</t>
  </si>
  <si>
    <t>operatorName_equ_1721</t>
  </si>
  <si>
    <t>operatorName_equ_1722</t>
  </si>
  <si>
    <t>operatorName_equ_1723</t>
  </si>
  <si>
    <t>operatorName_equ_1724</t>
  </si>
  <si>
    <t>operatorName_equ_1725</t>
  </si>
  <si>
    <t>operatorName_equ_1726</t>
  </si>
  <si>
    <t>operatorName_equ_1727</t>
  </si>
  <si>
    <t>operatorName_equ_1728</t>
  </si>
  <si>
    <t>operatorName_equ_1729</t>
  </si>
  <si>
    <t>operatorName_equ_1730</t>
  </si>
  <si>
    <t>operatorName_equ_1731</t>
  </si>
  <si>
    <t>operatorName_equ_1732</t>
  </si>
  <si>
    <t>operatorName_equ_1733</t>
  </si>
  <si>
    <t>operatorName_equ_1734</t>
  </si>
  <si>
    <t>operatorName_equ_1735</t>
  </si>
  <si>
    <t>operatorName_equ_1736</t>
  </si>
  <si>
    <t>operatorName_equ_1737</t>
  </si>
  <si>
    <t>operatorName_equ_1738</t>
  </si>
  <si>
    <t>operatorName_equ_1739</t>
  </si>
  <si>
    <t>operatorName_equ_1740</t>
  </si>
  <si>
    <t>operatorName_equ_1741</t>
  </si>
  <si>
    <t>operatorName_equ_1742</t>
  </si>
  <si>
    <t>operatorName_equ_1743</t>
  </si>
  <si>
    <t>operatorName_equ_1744</t>
  </si>
  <si>
    <t>operatorName_equ_1745</t>
  </si>
  <si>
    <t>operatorName_equ_1746</t>
  </si>
  <si>
    <t>operatorName_equ_1747</t>
  </si>
  <si>
    <t>operatorName_equ_1748</t>
  </si>
  <si>
    <t>operatorName_equ_1749</t>
  </si>
  <si>
    <t>operatorName_equ_1750</t>
  </si>
  <si>
    <t>operatorName_equ_1751</t>
  </si>
  <si>
    <t>operatorName_equ_1752</t>
  </si>
  <si>
    <t>operatorName_equ_1753</t>
  </si>
  <si>
    <t>operatorName_equ_1754</t>
  </si>
  <si>
    <t>operatorName_equ_1755</t>
  </si>
  <si>
    <t>operatorName_equ_1756</t>
  </si>
  <si>
    <t>operatorName_equ_1757</t>
  </si>
  <si>
    <t>operatorName_equ_1758</t>
  </si>
  <si>
    <t>operatorName_equ_1759</t>
  </si>
  <si>
    <t>operatorName_equ_1760</t>
  </si>
  <si>
    <t>operatorName_equ_1761</t>
  </si>
  <si>
    <t>operatorName_equ_1762</t>
  </si>
  <si>
    <t>operatorName_equ_1763</t>
  </si>
  <si>
    <t>operatorName_equ_1764</t>
  </si>
  <si>
    <t>operatorName_equ_1765</t>
  </si>
  <si>
    <t>operatorName_equ_1766</t>
  </si>
  <si>
    <t>operatorName_equ_1767</t>
  </si>
  <si>
    <t>operatorName_equ_1768</t>
  </si>
  <si>
    <t>operatorName_equ_1769</t>
  </si>
  <si>
    <t>operatorName_equ_1770</t>
  </si>
  <si>
    <t>operatorName_equ_1771</t>
  </si>
  <si>
    <t>operatorName_equ_1772</t>
  </si>
  <si>
    <t>operatorName_equ_1773</t>
  </si>
  <si>
    <t>operatorName_equ_1774</t>
  </si>
  <si>
    <t>operatorName_equ_1775</t>
  </si>
  <si>
    <t>operatorName_equ_1776</t>
  </si>
  <si>
    <t>operatorName_equ_1777</t>
  </si>
  <si>
    <t>operatorName_equ_1778</t>
  </si>
  <si>
    <t>operatorName_equ_1779</t>
  </si>
  <si>
    <t>operatorName_equ_1780</t>
  </si>
  <si>
    <t>operatorName_equ_1781</t>
  </si>
  <si>
    <t>operatorName_equ_1782</t>
  </si>
  <si>
    <t>operatorName_equ_1783</t>
  </si>
  <si>
    <t>operatorName_equ_1784</t>
  </si>
  <si>
    <t>operatorName_equ_1785</t>
  </si>
  <si>
    <t>operatorName_equ_1786</t>
  </si>
  <si>
    <t>operatorName_equ_1787</t>
  </si>
  <si>
    <t>operatorName_equ_1788</t>
  </si>
  <si>
    <t>operatorName_equ_1789</t>
  </si>
  <si>
    <t>operatorName_equ_1790</t>
  </si>
  <si>
    <t>operatorName_equ_1791</t>
  </si>
  <si>
    <t>operatorName_equ_1792</t>
  </si>
  <si>
    <t>operatorName_equ_1793</t>
  </si>
  <si>
    <t>operatorName_equ_1794</t>
  </si>
  <si>
    <t>operatorName_equ_1795</t>
  </si>
  <si>
    <t>operatorName_equ_1796</t>
  </si>
  <si>
    <t>operatorName_equ_1797</t>
  </si>
  <si>
    <t>operatorName_equ_1798</t>
  </si>
  <si>
    <t>operatorName_equ_1799</t>
  </si>
  <si>
    <t>operatorName_equ_1800</t>
  </si>
  <si>
    <t>operatorName_equ_1801</t>
  </si>
  <si>
    <t>operatorName_equ_1802</t>
  </si>
  <si>
    <t>operatorName_equ_1803</t>
  </si>
  <si>
    <t>operatorName_equ_1804</t>
  </si>
  <si>
    <t>operatorName_equ_1805</t>
  </si>
  <si>
    <t>operatorName_equ_1806</t>
  </si>
  <si>
    <t>operatorName_equ_1807</t>
  </si>
  <si>
    <t>operatorName_equ_1808</t>
  </si>
  <si>
    <t>operatorName_equ_1809</t>
  </si>
  <si>
    <t>operatorName_equ_1810</t>
  </si>
  <si>
    <t>operatorName_equ_1811</t>
  </si>
  <si>
    <t>operatorName_equ_1812</t>
  </si>
  <si>
    <t>operatorName_equ_1813</t>
  </si>
  <si>
    <t>operatorName_equ_1814</t>
  </si>
  <si>
    <t>operatorName_equ_1815</t>
  </si>
  <si>
    <t>operatorName_equ_1816</t>
  </si>
  <si>
    <t>operatorName_equ_1817</t>
  </si>
  <si>
    <t>operatorName_equ_1818</t>
  </si>
  <si>
    <t>operatorName_equ_1819</t>
  </si>
  <si>
    <t>operatorName_equ_1820</t>
  </si>
  <si>
    <t>operatorName_equ_1821</t>
  </si>
  <si>
    <t>operatorName_equ_1822</t>
  </si>
  <si>
    <t>operatorName_equ_1823</t>
  </si>
  <si>
    <t>operatorName_equ_1824</t>
  </si>
  <si>
    <t>operatorName_equ_1825</t>
  </si>
  <si>
    <t>operatorName_equ_1826</t>
  </si>
  <si>
    <t>operatorName_equ_1827</t>
  </si>
  <si>
    <t>operatorName_equ_1828</t>
  </si>
  <si>
    <t>operatorName_equ_1829</t>
  </si>
  <si>
    <t>operatorName_equ_1830</t>
  </si>
  <si>
    <t>operatorName_equ_1831</t>
  </si>
  <si>
    <t>operatorName_equ_1832</t>
  </si>
  <si>
    <t>operatorName_equ_1833</t>
  </si>
  <si>
    <t>operatorName_equ_1834</t>
  </si>
  <si>
    <t>operatorName_equ_1835</t>
  </si>
  <si>
    <t>operatorName_equ_1836</t>
  </si>
  <si>
    <t>operatorName_equ_1837</t>
  </si>
  <si>
    <t>operatorName_equ_1838</t>
  </si>
  <si>
    <t>operatorName_equ_1839</t>
  </si>
  <si>
    <t>operatorName_equ_1840</t>
  </si>
  <si>
    <t>operatorName_equ_1841</t>
  </si>
  <si>
    <t>operatorName_equ_1842</t>
  </si>
  <si>
    <t>operatorName_equ_1843</t>
  </si>
  <si>
    <t>operatorName_equ_1844</t>
  </si>
  <si>
    <t>operatorName_equ_1845</t>
  </si>
  <si>
    <t>operatorName_equ_1846</t>
  </si>
  <si>
    <t>operatorName_equ_1847</t>
  </si>
  <si>
    <t>operatorName_equ_1848</t>
  </si>
  <si>
    <t>operatorName_equ_1849</t>
  </si>
  <si>
    <t>operatorName_equ_1850</t>
  </si>
  <si>
    <t>operatorName_equ_1851</t>
  </si>
  <si>
    <t>operatorName_equ_1852</t>
  </si>
  <si>
    <t>operatorName_equ_1853</t>
  </si>
  <si>
    <t>operatorName_equ_1854</t>
  </si>
  <si>
    <t>operatorName_equ_1855</t>
  </si>
  <si>
    <t>operatorName_equ_1856</t>
  </si>
  <si>
    <t>operatorName_equ_1857</t>
  </si>
  <si>
    <t>operatorName_equ_1858</t>
  </si>
  <si>
    <t>operatorName_equ_1859</t>
  </si>
  <si>
    <t>operatorName_equ_1860</t>
  </si>
  <si>
    <t>operatorName_equ_1861</t>
  </si>
  <si>
    <t>operatorName_equ_1862</t>
  </si>
  <si>
    <t>operatorName_equ_1863</t>
  </si>
  <si>
    <t>operatorName_equ_1864</t>
  </si>
  <si>
    <t>operatorName_equ_1865</t>
  </si>
  <si>
    <t>operatorName_equ_1866</t>
  </si>
  <si>
    <t>operatorName_equ_1867</t>
  </si>
  <si>
    <t>operatorName_equ_1868</t>
  </si>
  <si>
    <t>operatorName_equ_1869</t>
  </si>
  <si>
    <t>operatorName_equ_1870</t>
  </si>
  <si>
    <t>operatorName_equ_1871</t>
  </si>
  <si>
    <t>operatorName_equ_1872</t>
  </si>
  <si>
    <t>operatorName_equ_1873</t>
  </si>
  <si>
    <t>operatorName_equ_1874</t>
  </si>
  <si>
    <t>operatorName_equ_1875</t>
  </si>
  <si>
    <t>operatorName_equ_1876</t>
  </si>
  <si>
    <t>operatorName_equ_1877</t>
  </si>
  <si>
    <t>operatorName_equ_1878</t>
  </si>
  <si>
    <t>operatorName_equ_1879</t>
  </si>
  <si>
    <t>operatorName_equ_1880</t>
  </si>
  <si>
    <t>operatorName_equ_1881</t>
  </si>
  <si>
    <t>operatorName_equ_1882</t>
  </si>
  <si>
    <t>operatorName_equ_1883</t>
  </si>
  <si>
    <t>operatorName_equ_1884</t>
  </si>
  <si>
    <t>operatorName_equ_1885</t>
  </si>
  <si>
    <t>operatorName_equ_1886</t>
  </si>
  <si>
    <t>operatorName_equ_1887</t>
  </si>
  <si>
    <t>operatorName_equ_1888</t>
  </si>
  <si>
    <t>operatorName_equ_1889</t>
  </si>
  <si>
    <t>operatorName_equ_1890</t>
  </si>
  <si>
    <t>operatorName_equ_1891</t>
  </si>
  <si>
    <t>operatorName_equ_1892</t>
  </si>
  <si>
    <t>operatorName_equ_1893</t>
  </si>
  <si>
    <t>operatorName_equ_1894</t>
  </si>
  <si>
    <t>operatorName_equ_1895</t>
  </si>
  <si>
    <t>operatorName_equ_1896</t>
  </si>
  <si>
    <t>operatorName_equ_1897</t>
  </si>
  <si>
    <t>operatorName_equ_1898</t>
  </si>
  <si>
    <t>operatorName_equ_1899</t>
  </si>
  <si>
    <t>operatorName_equ_1900</t>
  </si>
  <si>
    <t>operatorName_equ_1901</t>
  </si>
  <si>
    <t>operatorName_equ_1902</t>
  </si>
  <si>
    <t>operatorName_equ_1903</t>
  </si>
  <si>
    <t>operatorName_equ_1904</t>
  </si>
  <si>
    <t>operatorName_equ_1905</t>
  </si>
  <si>
    <t>operatorName_equ_1906</t>
  </si>
  <si>
    <t>operatorName_equ_1907</t>
  </si>
  <si>
    <t>operatorName_equ_1908</t>
  </si>
  <si>
    <t>operatorName_equ_1909</t>
  </si>
  <si>
    <t>operatorName_equ_1910</t>
  </si>
  <si>
    <t>operatorName_equ_1911</t>
  </si>
  <si>
    <t>operatorName_equ_1912</t>
  </si>
  <si>
    <t>operatorName_equ_1913</t>
  </si>
  <si>
    <t>operatorName_equ_1914</t>
  </si>
  <si>
    <t>operatorName_equ_1915</t>
  </si>
  <si>
    <t>operatorName_equ_1916</t>
  </si>
  <si>
    <t>operatorName_equ_1917</t>
  </si>
  <si>
    <t>operatorName_equ_1918</t>
  </si>
  <si>
    <t>operatorName_equ_1919</t>
  </si>
  <si>
    <t>operatorName_equ_1920</t>
  </si>
  <si>
    <t>operatorName_equ_1921</t>
  </si>
  <si>
    <t>operatorName_equ_1922</t>
  </si>
  <si>
    <t>operatorName_equ_1923</t>
  </si>
  <si>
    <t>operatorName_equ_1924</t>
  </si>
  <si>
    <t>operatorName_equ_1925</t>
  </si>
  <si>
    <t>operatorName_equ_1926</t>
  </si>
  <si>
    <t>operatorName_equ_1927</t>
  </si>
  <si>
    <t>operatorName_equ_1928</t>
  </si>
  <si>
    <t>operatorName_equ_1929</t>
  </si>
  <si>
    <t>operatorName_equ_1930</t>
  </si>
  <si>
    <t>operatorName_equ_1931</t>
  </si>
  <si>
    <t>operatorName_equ_1932</t>
  </si>
  <si>
    <t>operatorName_equ_1933</t>
  </si>
  <si>
    <t>operatorName_equ_1934</t>
  </si>
  <si>
    <t>operatorName_equ_1935</t>
  </si>
  <si>
    <t>operatorName_equ_1936</t>
  </si>
  <si>
    <t>operatorName_equ_1937</t>
  </si>
  <si>
    <t>operatorName_equ_1938</t>
  </si>
  <si>
    <t>operatorName_equ_1939</t>
  </si>
  <si>
    <t>operatorName_equ_1940</t>
  </si>
  <si>
    <t>operatorName_equ_1941</t>
  </si>
  <si>
    <t>operatorName_equ_1942</t>
  </si>
  <si>
    <t>operatorName_equ_1943</t>
  </si>
  <si>
    <t>operatorName_equ_1944</t>
  </si>
  <si>
    <t>operatorName_equ_1945</t>
  </si>
  <si>
    <t>operatorName_equ_1946</t>
  </si>
  <si>
    <t>operatorName_equ_1947</t>
  </si>
  <si>
    <t>operatorName_equ_1948</t>
  </si>
  <si>
    <t>operatorName_equ_1949</t>
  </si>
  <si>
    <t>operatorName_equ_1950</t>
  </si>
  <si>
    <t>operatorName_equ_1951</t>
  </si>
  <si>
    <t>operatorName_equ_1952</t>
  </si>
  <si>
    <t>operatorName_equ_1953</t>
  </si>
  <si>
    <t>operatorName_equ_1954</t>
  </si>
  <si>
    <t>operatorName_equ_1955</t>
  </si>
  <si>
    <t>operatorName_equ_1956</t>
  </si>
  <si>
    <t>operatorName_equ_1957</t>
  </si>
  <si>
    <t>operatorName_equ_1958</t>
  </si>
  <si>
    <t>operatorName_equ_1959</t>
  </si>
  <si>
    <t>operatorName_equ_1960</t>
  </si>
  <si>
    <t>operatorName_equ_1961</t>
  </si>
  <si>
    <t>operatorName_equ_1962</t>
  </si>
  <si>
    <t>operatorName_equ_1963</t>
  </si>
  <si>
    <t>operatorName_equ_1964</t>
  </si>
  <si>
    <t>operatorName_equ_1965</t>
  </si>
  <si>
    <t>operatorName_equ_1966</t>
  </si>
  <si>
    <t>operatorName_equ_1967</t>
  </si>
  <si>
    <t>operatorName_equ_1968</t>
  </si>
  <si>
    <t>operatorName_equ_1969</t>
  </si>
  <si>
    <t>operatorName_equ_1970</t>
  </si>
  <si>
    <t>operatorName_equ_1971</t>
  </si>
  <si>
    <t>operatorName_equ_1972</t>
  </si>
  <si>
    <t>operatorName_equ_1973</t>
  </si>
  <si>
    <t>operatorName_equ_1974</t>
  </si>
  <si>
    <t>operatorName_equ_1975</t>
  </si>
  <si>
    <t>operatorName_equ_1976</t>
  </si>
  <si>
    <t>operatorName_equ_1977</t>
  </si>
  <si>
    <t>operatorName_equ_1978</t>
  </si>
  <si>
    <t>operatorName_equ_1979</t>
  </si>
  <si>
    <t>operatorName_equ_1980</t>
  </si>
  <si>
    <t>operatorName_equ_1981</t>
  </si>
  <si>
    <t>operatorName_equ_1982</t>
  </si>
  <si>
    <t>operatorName_equ_1983</t>
  </si>
  <si>
    <t>operatorName_equ_1984</t>
  </si>
  <si>
    <t>operatorName_equ_1985</t>
  </si>
  <si>
    <t>operatorName_equ_1986</t>
  </si>
  <si>
    <t>operatorName_equ_1987</t>
  </si>
  <si>
    <t>operatorName_equ_1988</t>
  </si>
  <si>
    <t>operatorName_equ_1989</t>
  </si>
  <si>
    <t>operatorName_equ_1990</t>
  </si>
  <si>
    <t>operatorName_equ_1991</t>
  </si>
  <si>
    <t>operatorName_equ_1992</t>
  </si>
  <si>
    <t>operatorName_equ_1993</t>
  </si>
  <si>
    <t>operatorName_equ_1994</t>
  </si>
  <si>
    <t>operatorName_equ_1995</t>
  </si>
  <si>
    <t>operatorName_equ_1996</t>
  </si>
  <si>
    <t>operatorName_equ_1997</t>
  </si>
  <si>
    <t>operatorName_equ_1998</t>
  </si>
  <si>
    <t>operatorName_equ_1999</t>
  </si>
  <si>
    <t>operatorName_equ_2000</t>
  </si>
  <si>
    <t>operatorName_equ_2001</t>
  </si>
  <si>
    <t>operatorName_equ_2002</t>
  </si>
  <si>
    <t>operatorName_equ_2003</t>
  </si>
  <si>
    <t>operatorName_equ_2004</t>
  </si>
  <si>
    <t>operatorName_equ_2005</t>
  </si>
  <si>
    <t>operatorName_equ_2006</t>
  </si>
  <si>
    <t>operatorName_equ_2007</t>
  </si>
  <si>
    <t>operatorName_equ_2008</t>
  </si>
  <si>
    <t>operatorName_equ_2009</t>
  </si>
  <si>
    <t>operatorName_equ_2010</t>
  </si>
  <si>
    <t>operatorName_equ_2011</t>
  </si>
  <si>
    <t>operatorName_equ_2012</t>
  </si>
  <si>
    <t>operatorName_equ_2013</t>
  </si>
  <si>
    <t>operatorName_equ_2014</t>
  </si>
  <si>
    <t>operatorName_equ_2015</t>
  </si>
  <si>
    <t>operatorName_equ_2016</t>
  </si>
  <si>
    <t>operatorName_equ_2017</t>
  </si>
  <si>
    <t>operatorName_equ_2018</t>
  </si>
  <si>
    <t>operatorName_equ_2019</t>
  </si>
  <si>
    <t>operatorName_equ_2020</t>
  </si>
  <si>
    <t>operatorName_equ_2021</t>
  </si>
  <si>
    <t>operatorName_equ_2022</t>
  </si>
  <si>
    <t>operatorName_equ_2023</t>
  </si>
  <si>
    <t>operatorName_equ_2024</t>
  </si>
  <si>
    <t>operatorName_equ_2025</t>
  </si>
  <si>
    <t>operatorName_equ_2026</t>
  </si>
  <si>
    <t>operatorName_equ_2027</t>
  </si>
  <si>
    <t>operatorName_equ_2028</t>
  </si>
  <si>
    <t>operatorName_equ_2029</t>
  </si>
  <si>
    <t>operatorName_equ_2030</t>
  </si>
  <si>
    <t>operatorName_equ_2031</t>
  </si>
  <si>
    <t>operatorName_equ_2032</t>
  </si>
  <si>
    <t>operatorName_equ_2033</t>
  </si>
  <si>
    <t>operatorName_equ_2034</t>
  </si>
  <si>
    <t>operatorName_equ_2035</t>
  </si>
  <si>
    <t>operatorName_equ_2036</t>
  </si>
  <si>
    <t>operatorName_equ_2037</t>
  </si>
  <si>
    <t>operatorName_equ_2038</t>
  </si>
  <si>
    <t>operatorName_equ_2039</t>
  </si>
  <si>
    <t>operatorName_equ_2040</t>
  </si>
  <si>
    <t>operatorName_equ_2041</t>
  </si>
  <si>
    <t>operatorName_equ_2042</t>
  </si>
  <si>
    <t>operatorName_equ_2043</t>
  </si>
  <si>
    <t>operatorName_equ_2044</t>
  </si>
  <si>
    <t>operatorName_equ_2045</t>
  </si>
  <si>
    <t>operatorName_equ_2046</t>
  </si>
  <si>
    <t>operatorName_equ_2047</t>
  </si>
  <si>
    <t>operatorName_equ_2048</t>
  </si>
  <si>
    <t>operatorName_equ_2049</t>
  </si>
  <si>
    <t>operatorName_equ_2050</t>
  </si>
  <si>
    <t>operatorName_equ_2051</t>
  </si>
  <si>
    <t>operatorName_equ_2052</t>
  </si>
  <si>
    <t>operatorName_equ_2053</t>
  </si>
  <si>
    <t>operatorName_equ_2054</t>
  </si>
  <si>
    <t>operatorName_equ_2055</t>
  </si>
  <si>
    <t>operatorName_equ_2056</t>
  </si>
  <si>
    <t>operatorName_equ_2057</t>
  </si>
  <si>
    <t>operatorName_equ_2058</t>
  </si>
  <si>
    <t>operatorName_equ_2059</t>
  </si>
  <si>
    <t>operatorName_equ_2060</t>
  </si>
  <si>
    <t>operatorName_equ_2061</t>
  </si>
  <si>
    <t>operatorName_equ_2062</t>
  </si>
  <si>
    <t>operatorName_equ_2063</t>
  </si>
  <si>
    <t>operatorName_equ_2064</t>
  </si>
  <si>
    <t>operatorName_equ_2065</t>
  </si>
  <si>
    <t>operatorName_equ_2066</t>
  </si>
  <si>
    <t>operatorName_equ_2067</t>
  </si>
  <si>
    <t>operatorName_equ_2068</t>
  </si>
  <si>
    <t>operatorName_equ_2069</t>
  </si>
  <si>
    <t>operatorName_equ_2070</t>
  </si>
  <si>
    <t>operatorName_equ_2071</t>
  </si>
  <si>
    <t>operatorName_equ_2072</t>
  </si>
  <si>
    <t>operatorName_equ_2073</t>
  </si>
  <si>
    <t>operatorName_equ_2074</t>
  </si>
  <si>
    <t>operatorName_equ_2075</t>
  </si>
  <si>
    <t>operatorName_equ_2076</t>
  </si>
  <si>
    <t>operatorName_equ_2077</t>
  </si>
  <si>
    <t>operatorName_equ_2078</t>
  </si>
  <si>
    <t>operatorName_equ_2079</t>
  </si>
  <si>
    <t>operatorName_equ_2080</t>
  </si>
  <si>
    <t>operatorName_equ_2081</t>
  </si>
  <si>
    <t>operatorName_equ_2082</t>
  </si>
  <si>
    <t>operatorName_equ_2083</t>
  </si>
  <si>
    <t>operatorName_equ_2084</t>
  </si>
  <si>
    <t>operatorName_equ_2085</t>
  </si>
  <si>
    <t>operatorName_equ_2086</t>
  </si>
  <si>
    <t>operatorName_equ_2087</t>
  </si>
  <si>
    <t>operatorName_equ_2088</t>
  </si>
  <si>
    <t>operatorName_equ_2089</t>
  </si>
  <si>
    <t>operatorName_equ_2090</t>
  </si>
  <si>
    <t>operatorName_equ_2091</t>
  </si>
  <si>
    <t>operatorName_equ_2092</t>
  </si>
  <si>
    <t>operatorName_equ_2093</t>
  </si>
  <si>
    <t>operatorName_equ_2094</t>
  </si>
  <si>
    <t>operatorName_equ_2095</t>
  </si>
  <si>
    <t>operatorName_equ_2096</t>
  </si>
  <si>
    <t>operatorName_equ_2097</t>
  </si>
  <si>
    <t>operatorName_equ_2098</t>
  </si>
  <si>
    <t>operatorName_equ_2099</t>
  </si>
  <si>
    <t>operatorName_equ_2100</t>
  </si>
  <si>
    <t>operatorName_equ_2101</t>
  </si>
  <si>
    <t>operatorName_equ_2102</t>
  </si>
  <si>
    <t>operatorName_equ_2103</t>
  </si>
  <si>
    <t>operatorName_equ_2104</t>
  </si>
  <si>
    <t>operatorName_equ_2105</t>
  </si>
  <si>
    <t>operatorName_equ_2106</t>
  </si>
  <si>
    <t>operatorName_equ_2107</t>
  </si>
  <si>
    <t>operatorName_equ_2108</t>
  </si>
  <si>
    <t>operatorName_equ_2109</t>
  </si>
  <si>
    <t>operatorName_equ_2110</t>
  </si>
  <si>
    <t>operatorName_equ_2111</t>
  </si>
  <si>
    <t>operatorName_equ_2112</t>
  </si>
  <si>
    <t>operatorName_equ_2113</t>
  </si>
  <si>
    <t>operatorName_equ_2114</t>
  </si>
  <si>
    <t>operatorName_equ_2115</t>
  </si>
  <si>
    <t>operatorName_equ_2116</t>
  </si>
  <si>
    <t>operatorName_equ_2117</t>
  </si>
  <si>
    <t>operatorName_equ_2118</t>
  </si>
  <si>
    <t>operatorName_equ_2119</t>
  </si>
  <si>
    <t>operatorName_equ_2120</t>
  </si>
  <si>
    <t>operatorName_equ_2121</t>
  </si>
  <si>
    <t>operatorName_equ_2122</t>
  </si>
  <si>
    <t>operatorName_equ_2123</t>
  </si>
  <si>
    <t>operatorName_equ_2124</t>
  </si>
  <si>
    <t>operatorName_equ_2125</t>
  </si>
  <si>
    <t>operatorName_equ_2126</t>
  </si>
  <si>
    <t>operatorName_equ_2127</t>
  </si>
  <si>
    <t>operatorName_equ_2128</t>
  </si>
  <si>
    <t>operatorName_equ_2129</t>
  </si>
  <si>
    <t>operatorName_equ_2130</t>
  </si>
  <si>
    <t>operatorName_equ_2131</t>
  </si>
  <si>
    <t>operatorName_equ_2132</t>
  </si>
  <si>
    <t>operatorName_equ_2133</t>
  </si>
  <si>
    <t>operatorName_equ_2134</t>
  </si>
  <si>
    <t>operatorName_equ_2135</t>
  </si>
  <si>
    <t>operatorName_equ_2136</t>
  </si>
  <si>
    <t>operatorName_equ_2137</t>
  </si>
  <si>
    <t>operatorName_equ_2138</t>
  </si>
  <si>
    <t>operatorName_equ_2139</t>
  </si>
  <si>
    <t>operatorName_equ_2140</t>
  </si>
  <si>
    <t>operatorName_equ_2141</t>
  </si>
  <si>
    <t>operatorName_equ_2142</t>
  </si>
  <si>
    <t>operatorName_equ_2143</t>
  </si>
  <si>
    <t>operatorName_equ_2144</t>
  </si>
  <si>
    <t>operatorName_equ_2145</t>
  </si>
  <si>
    <t>operatorName_equ_2146</t>
  </si>
  <si>
    <t>operatorName_equ_2147</t>
  </si>
  <si>
    <t>operatorName_equ_2148</t>
  </si>
  <si>
    <t>operatorName_equ_2149</t>
  </si>
  <si>
    <t>operatorName_equ_2150</t>
  </si>
  <si>
    <t>operatorName_equ_2151</t>
  </si>
  <si>
    <t>operatorName_equ_2152</t>
  </si>
  <si>
    <t>operatorName_equ_2153</t>
  </si>
  <si>
    <t>operatorName_equ_2154</t>
  </si>
  <si>
    <t>operatorName_equ_2155</t>
  </si>
  <si>
    <t>operatorName_equ_2156</t>
  </si>
  <si>
    <t>operatorName_equ_2157</t>
  </si>
  <si>
    <t>operatorName_equ_2158</t>
  </si>
  <si>
    <t>operatorName_equ_2159</t>
  </si>
  <si>
    <t>operatorName_equ_2160</t>
  </si>
  <si>
    <t>operatorName_equ_2161</t>
  </si>
  <si>
    <t>operatorName_equ_2162</t>
  </si>
  <si>
    <t>operatorName_equ_2163</t>
  </si>
  <si>
    <t>operatorName_equ_2164</t>
  </si>
  <si>
    <t>operatorName_equ_2165</t>
  </si>
  <si>
    <t>operatorName_equ_2166</t>
  </si>
  <si>
    <t>operatorName_equ_2167</t>
  </si>
  <si>
    <t>operatorName_equ_2168</t>
  </si>
  <si>
    <t>operatorName_equ_2169</t>
  </si>
  <si>
    <t>operatorName_equ_2170</t>
  </si>
  <si>
    <t>operatorName_equ_2171</t>
  </si>
  <si>
    <t>operatorName_equ_2172</t>
  </si>
  <si>
    <t>operatorName_equ_2173</t>
  </si>
  <si>
    <t>operatorName_equ_2174</t>
  </si>
  <si>
    <t>operatorName_equ_2175</t>
  </si>
  <si>
    <t>operatorName_equ_2176</t>
  </si>
  <si>
    <t>operatorName_equ_2177</t>
  </si>
  <si>
    <t>operatorName_equ_2178</t>
  </si>
  <si>
    <t>operatorName_equ_2179</t>
  </si>
  <si>
    <t>operatorName_equ_2180</t>
  </si>
  <si>
    <t>operatorName_equ_2181</t>
  </si>
  <si>
    <t>operatorName_equ_2182</t>
  </si>
  <si>
    <t>operatorName_equ_2183</t>
  </si>
  <si>
    <t>operatorName_equ_2184</t>
  </si>
  <si>
    <t>operatorName_equ_2185</t>
  </si>
  <si>
    <t>operatorName_equ_2186</t>
  </si>
  <si>
    <t>operatorName_equ_2187</t>
  </si>
  <si>
    <t>operatorName_equ_2188</t>
  </si>
  <si>
    <t>operatorName_equ_2189</t>
  </si>
  <si>
    <t>operatorName_equ_2190</t>
  </si>
  <si>
    <t>operatorName_equ_2191</t>
  </si>
  <si>
    <t>operatorName_equ_2192</t>
  </si>
  <si>
    <t>operatorName_equ_2193</t>
  </si>
  <si>
    <t>operatorName_equ_2194</t>
  </si>
  <si>
    <t>operatorName_equ_2195</t>
  </si>
  <si>
    <t>operatorName_equ_2196</t>
  </si>
  <si>
    <t>operatorName_equ_2197</t>
  </si>
  <si>
    <t>operatorName_equ_2198</t>
  </si>
  <si>
    <t>operatorName_equ_2199</t>
  </si>
  <si>
    <t>operatorName_equ_2200</t>
  </si>
  <si>
    <t>operatorName_equ_2201</t>
  </si>
  <si>
    <t>operatorName_equ_2202</t>
  </si>
  <si>
    <t>operatorName_equ_2203</t>
  </si>
  <si>
    <t>operatorName_equ_2204</t>
  </si>
  <si>
    <t>operatorName_equ_2205</t>
  </si>
  <si>
    <t>operatorName_equ_2206</t>
  </si>
  <si>
    <t>operatorName_equ_2207</t>
  </si>
  <si>
    <t>operatorName_equ_2208</t>
  </si>
  <si>
    <t>operatorName_equ_2209</t>
  </si>
  <si>
    <t>operatorName_equ_2210</t>
  </si>
  <si>
    <t>operatorName_equ_2211</t>
  </si>
  <si>
    <t>operatorName_equ_2212</t>
  </si>
  <si>
    <t>operatorName_equ_2213</t>
  </si>
  <si>
    <t>operatorName_equ_2214</t>
  </si>
  <si>
    <t>operatorName_equ_2215</t>
  </si>
  <si>
    <t>operatorName_equ_2216</t>
  </si>
  <si>
    <t>operatorName_equ_2217</t>
  </si>
  <si>
    <t>operatorName_equ_2218</t>
  </si>
  <si>
    <t>operatorName_equ_2219</t>
  </si>
  <si>
    <t>operatorName_equ_2220</t>
  </si>
  <si>
    <t>operatorName_equ_2221</t>
  </si>
  <si>
    <t>operatorName_equ_2222</t>
  </si>
  <si>
    <t>operatorName_equ_2223</t>
  </si>
  <si>
    <t>operatorName_equ_2224</t>
  </si>
  <si>
    <t>operatorName_equ_2225</t>
  </si>
  <si>
    <t>operatorName_equ_2226</t>
  </si>
  <si>
    <t>operatorName_equ_2227</t>
  </si>
  <si>
    <t>operatorName_equ_2228</t>
  </si>
  <si>
    <t>operatorName_equ_2229</t>
  </si>
  <si>
    <t>operatorName_equ_2230</t>
  </si>
  <si>
    <t>operatorName_equ_2231</t>
  </si>
  <si>
    <t>operatorName_equ_2232</t>
  </si>
  <si>
    <t>operatorName_equ_2233</t>
  </si>
  <si>
    <t>operatorName_equ_2234</t>
  </si>
  <si>
    <t>operatorName_equ_2235</t>
  </si>
  <si>
    <t>operatorName_equ_2236</t>
  </si>
  <si>
    <t>operatorName_equ_2237</t>
  </si>
  <si>
    <t>operatorName_equ_2238</t>
  </si>
  <si>
    <t>operatorName_equ_2239</t>
  </si>
  <si>
    <t>operatorName_equ_2240</t>
  </si>
  <si>
    <t>operatorName_equ_2241</t>
  </si>
  <si>
    <t>operatorName_equ_2242</t>
  </si>
  <si>
    <t>operatorName_equ_2243</t>
  </si>
  <si>
    <t>operatorName_equ_2244</t>
  </si>
  <si>
    <t>operatorName_equ_2245</t>
  </si>
  <si>
    <t>operatorName_equ_2246</t>
  </si>
  <si>
    <t>operatorName_equ_2247</t>
  </si>
  <si>
    <t>operatorName_equ_2248</t>
  </si>
  <si>
    <t>operatorName_equ_2249</t>
  </si>
  <si>
    <t>operatorName_equ_2250</t>
  </si>
  <si>
    <t>operatorName_equ_2251</t>
  </si>
  <si>
    <t>operatorName_equ_2252</t>
  </si>
  <si>
    <t>operatorName_equ_2253</t>
  </si>
  <si>
    <t>operatorName_equ_2254</t>
  </si>
  <si>
    <t>operatorName_equ_2255</t>
  </si>
  <si>
    <t>operatorName_equ_2256</t>
  </si>
  <si>
    <t>operatorName_equ_2257</t>
  </si>
  <si>
    <t>operatorName_equ_2258</t>
  </si>
  <si>
    <t>operatorName_equ_2259</t>
  </si>
  <si>
    <t>operatorName_equ_2260</t>
  </si>
  <si>
    <t>operatorName_equ_2261</t>
  </si>
  <si>
    <t>operatorName_equ_2262</t>
  </si>
  <si>
    <t>operatorName_equ_2263</t>
  </si>
  <si>
    <t>operatorName_equ_2264</t>
  </si>
  <si>
    <t>operatorName_equ_2265</t>
  </si>
  <si>
    <t>operatorName_equ_2266</t>
  </si>
  <si>
    <t>operatorName_equ_2267</t>
  </si>
  <si>
    <t>operatorName_equ_2268</t>
  </si>
  <si>
    <t>operatorName_equ_2269</t>
  </si>
  <si>
    <t>operatorName_equ_2270</t>
  </si>
  <si>
    <t>operatorName_equ_2271</t>
  </si>
  <si>
    <t>operatorName_equ_2272</t>
  </si>
  <si>
    <t>operatorName_equ_2273</t>
  </si>
  <si>
    <t>operatorName_equ_2274</t>
  </si>
  <si>
    <t>operatorName_equ_2275</t>
  </si>
  <si>
    <t>operatorName_equ_2276</t>
  </si>
  <si>
    <t>operatorName_equ_2277</t>
  </si>
  <si>
    <t>operatorName_equ_2278</t>
  </si>
  <si>
    <t>operatorName_equ_2279</t>
  </si>
  <si>
    <t>operatorName_equ_2280</t>
  </si>
  <si>
    <t>operatorName_equ_2281</t>
  </si>
  <si>
    <t>operatorName_equ_2282</t>
  </si>
  <si>
    <t>operatorName_equ_2283</t>
  </si>
  <si>
    <t>operatorName_equ_2284</t>
  </si>
  <si>
    <t>operatorName_equ_2285</t>
  </si>
  <si>
    <t>operatorName_equ_2286</t>
  </si>
  <si>
    <t>operatorName_equ_2287</t>
  </si>
  <si>
    <t>operatorName_equ_2288</t>
  </si>
  <si>
    <t>operatorName_equ_2289</t>
  </si>
  <si>
    <t>operatorName_equ_2290</t>
  </si>
  <si>
    <t>operatorName_equ_2291</t>
  </si>
  <si>
    <t>operatorName_equ_2292</t>
  </si>
  <si>
    <t>operatorName_equ_2293</t>
  </si>
  <si>
    <t>operatorName_equ_2294</t>
  </si>
  <si>
    <t>operatorName_equ_2295</t>
  </si>
  <si>
    <t>operatorName_equ_2296</t>
  </si>
  <si>
    <t>operatorName_equ_2297</t>
  </si>
  <si>
    <t>operatorName_equ_2298</t>
  </si>
  <si>
    <t>operatorName_equ_2299</t>
  </si>
  <si>
    <t>operatorName_equ_2300</t>
  </si>
  <si>
    <t>operatorName_equ_2301</t>
  </si>
  <si>
    <t>operatorName_equ_2302</t>
  </si>
  <si>
    <t>operatorName_equ_2303</t>
  </si>
  <si>
    <t>operatorName_equ_2304</t>
  </si>
  <si>
    <t>operatorName_equ_2305</t>
  </si>
  <si>
    <t>operatorName_equ_2306</t>
  </si>
  <si>
    <t>operatorName_equ_2307</t>
  </si>
  <si>
    <t>operatorName_equ_2308</t>
  </si>
  <si>
    <t>operatorName_equ_2309</t>
  </si>
  <si>
    <t>operatorName_equ_2310</t>
  </si>
  <si>
    <t>operatorName_equ_2311</t>
  </si>
  <si>
    <t>operatorName_equ_2312</t>
  </si>
  <si>
    <t>operatorName_equ_2313</t>
  </si>
  <si>
    <t>operatorName_equ_2314</t>
  </si>
  <si>
    <t>operatorName_equ_2315</t>
  </si>
  <si>
    <t>operatorName_equ_2316</t>
  </si>
  <si>
    <t>operatorName_equ_2317</t>
  </si>
  <si>
    <t>operatorName_equ_2318</t>
  </si>
  <si>
    <t>operatorName_equ_2319</t>
  </si>
  <si>
    <t>operatorName_equ_2320</t>
  </si>
  <si>
    <t>operatorName_equ_2321</t>
  </si>
  <si>
    <t>operatorName_equ_2322</t>
  </si>
  <si>
    <t>operatorName_equ_2323</t>
  </si>
  <si>
    <t>operatorName_equ_2324</t>
  </si>
  <si>
    <t>operatorName_equ_2325</t>
  </si>
  <si>
    <t>operatorName_equ_2326</t>
  </si>
  <si>
    <t>operatorName_equ_2327</t>
  </si>
  <si>
    <t>operatorName_equ_2328</t>
  </si>
  <si>
    <t>operatorName_equ_2329</t>
  </si>
  <si>
    <t>operatorName_equ_2330</t>
  </si>
  <si>
    <t>operatorName_equ_2331</t>
  </si>
  <si>
    <t>operatorName_equ_2332</t>
  </si>
  <si>
    <t>operatorName_equ_2333</t>
  </si>
  <si>
    <t>operatorName_equ_2334</t>
  </si>
  <si>
    <t>operatorName_equ_2335</t>
  </si>
  <si>
    <t>operatorName_equ_2336</t>
  </si>
  <si>
    <t>operatorName_equ_2337</t>
  </si>
  <si>
    <t>operatorName_equ_2338</t>
  </si>
  <si>
    <t>operatorName_equ_2339</t>
  </si>
  <si>
    <t>operatorName_equ_2340</t>
  </si>
  <si>
    <t>operatorName_equ_2341</t>
  </si>
  <si>
    <t>operatorName_equ_2342</t>
  </si>
  <si>
    <t>operatorName_equ_2343</t>
  </si>
  <si>
    <t>operatorName_equ_2344</t>
  </si>
  <si>
    <t>operatorName_equ_2345</t>
  </si>
  <si>
    <t>operatorName_equ_2346</t>
  </si>
  <si>
    <t>operatorName_equ_2347</t>
  </si>
  <si>
    <t>operatorName_equ_2348</t>
  </si>
  <si>
    <t>operatorName_equ_2349</t>
  </si>
  <si>
    <t>operatorName_equ_2350</t>
  </si>
  <si>
    <t>operatorName_equ_2351</t>
  </si>
  <si>
    <t>operatorName_equ_2352</t>
  </si>
  <si>
    <t>operatorName_equ_2353</t>
  </si>
  <si>
    <t>operatorName_equ_2354</t>
  </si>
  <si>
    <t>operatorName_equ_2355</t>
  </si>
  <si>
    <t>operatorName_equ_2356</t>
  </si>
  <si>
    <t>operatorName_equ_2357</t>
  </si>
  <si>
    <t>operatorName_equ_2358</t>
  </si>
  <si>
    <t>operatorName_equ_2359</t>
  </si>
  <si>
    <t>operatorName_equ_2360</t>
  </si>
  <si>
    <t>operatorName_equ_2361</t>
  </si>
  <si>
    <t>operatorName_equ_2362</t>
  </si>
  <si>
    <t>operatorName_equ_2363</t>
  </si>
  <si>
    <t>operatorName_equ_2364</t>
  </si>
  <si>
    <t>operatorName_equ_2365</t>
  </si>
  <si>
    <t>operatorName_equ_2366</t>
  </si>
  <si>
    <t>operatorName_equ_2367</t>
  </si>
  <si>
    <t>operatorName_equ_2368</t>
  </si>
  <si>
    <t>operatorName_equ_2369</t>
  </si>
  <si>
    <t>operatorName_equ_2370</t>
  </si>
  <si>
    <t>operatorName_equ_2371</t>
  </si>
  <si>
    <t>operatorName_equ_2372</t>
  </si>
  <si>
    <t>operatorName_equ_2373</t>
  </si>
  <si>
    <t>operatorName_equ_2374</t>
  </si>
  <si>
    <t>operatorName_equ_2375</t>
  </si>
  <si>
    <t>operatorName_equ_2376</t>
  </si>
  <si>
    <t>operatorName_equ_2377</t>
  </si>
  <si>
    <t>operatorName_equ_2378</t>
  </si>
  <si>
    <t>operatorName_equ_2379</t>
  </si>
  <si>
    <t>operatorName_equ_2380</t>
  </si>
  <si>
    <t>operatorName_equ_2381</t>
  </si>
  <si>
    <t>operatorName_equ_2382</t>
  </si>
  <si>
    <t>operatorName_equ_2383</t>
  </si>
  <si>
    <t>operatorName_equ_2384</t>
  </si>
  <si>
    <t>operatorName_equ_2385</t>
  </si>
  <si>
    <t>operatorName_equ_2386</t>
  </si>
  <si>
    <t>operatorName_equ_2387</t>
  </si>
  <si>
    <t>operatorName_equ_2388</t>
  </si>
  <si>
    <t>operatorName_equ_2389</t>
  </si>
  <si>
    <t>operatorName_equ_2390</t>
  </si>
  <si>
    <t>operatorName_equ_2391</t>
  </si>
  <si>
    <t>operatorName_equ_2392</t>
  </si>
  <si>
    <t>operatorName_equ_2393</t>
  </si>
  <si>
    <t>operatorName_equ_2394</t>
  </si>
  <si>
    <t>operatorName_equ_2395</t>
  </si>
  <si>
    <t>operatorName_equ_2396</t>
  </si>
  <si>
    <t>operatorName_equ_2397</t>
  </si>
  <si>
    <t>operatorName_equ_2398</t>
  </si>
  <si>
    <t>operatorName_equ_2399</t>
  </si>
  <si>
    <t>operatorName_equ_2400</t>
  </si>
  <si>
    <t>operatorName_equ_2401</t>
  </si>
  <si>
    <t>operatorName_equ_2402</t>
  </si>
  <si>
    <t>operatorName_equ_2403</t>
  </si>
  <si>
    <t>operatorName_equ_2404</t>
  </si>
  <si>
    <t>operatorName_equ_2405</t>
  </si>
  <si>
    <t>operatorName_equ_2406</t>
  </si>
  <si>
    <t>operatorName_equ_2407</t>
  </si>
  <si>
    <t>operatorName_equ_2408</t>
  </si>
  <si>
    <t>operatorName_equ_2409</t>
  </si>
  <si>
    <t>operatorName_equ_2410</t>
  </si>
  <si>
    <t>operatorName_equ_2411</t>
  </si>
  <si>
    <t>operatorName_equ_2412</t>
  </si>
  <si>
    <t>operatorName_equ_2413</t>
  </si>
  <si>
    <t>operatorName_equ_2414</t>
  </si>
  <si>
    <t>operatorName_equ_2415</t>
  </si>
  <si>
    <t>operatorName_equ_2416</t>
  </si>
  <si>
    <t>operatorName_equ_2417</t>
  </si>
  <si>
    <t>operatorName_equ_2418</t>
  </si>
  <si>
    <t>operatorName_equ_2419</t>
  </si>
  <si>
    <t>operatorName_equ_2420</t>
  </si>
  <si>
    <t>operatorName_equ_2421</t>
  </si>
  <si>
    <t>operatorName_equ_2422</t>
  </si>
  <si>
    <t>operatorName_equ_2423</t>
  </si>
  <si>
    <t>operatorName_equ_2424</t>
  </si>
  <si>
    <t>operatorName_equ_2425</t>
  </si>
  <si>
    <t>operatorName_equ_2426</t>
  </si>
  <si>
    <t>operatorName_equ_2427</t>
  </si>
  <si>
    <t>operatorName_equ_2428</t>
  </si>
  <si>
    <t>operatorName_equ_2429</t>
  </si>
  <si>
    <t>operatorName_equ_2430</t>
  </si>
  <si>
    <t>operatorName_equ_2431</t>
  </si>
  <si>
    <t>operatorName_equ_2432</t>
  </si>
  <si>
    <t>operatorName_equ_2433</t>
  </si>
  <si>
    <t>operatorName_equ_2434</t>
  </si>
  <si>
    <t>operatorName_equ_2435</t>
  </si>
  <si>
    <t>operatorName_equ_2436</t>
  </si>
  <si>
    <t>operatorName_equ_2437</t>
  </si>
  <si>
    <t>operatorName_equ_2438</t>
  </si>
  <si>
    <t>operatorName_equ_2439</t>
  </si>
  <si>
    <t>operatorName_equ_2440</t>
  </si>
  <si>
    <t>operatorName_equ_2441</t>
  </si>
  <si>
    <t>operatorName_equ_2442</t>
  </si>
  <si>
    <t>operatorName_equ_2443</t>
  </si>
  <si>
    <t>operatorName_equ_2444</t>
  </si>
  <si>
    <t>operatorName_equ_2445</t>
  </si>
  <si>
    <t>operatorName_equ_2446</t>
  </si>
  <si>
    <t>operatorName_equ_2447</t>
  </si>
  <si>
    <t>operatorName_equ_2448</t>
  </si>
  <si>
    <t>operatorName_equ_2449</t>
  </si>
  <si>
    <t>operatorName_equ_2450</t>
  </si>
  <si>
    <t>operatorName_equ_2451</t>
  </si>
  <si>
    <t>operatorName_equ_2452</t>
  </si>
  <si>
    <t>operatorName_equ_2453</t>
  </si>
  <si>
    <t>operatorName_equ_2454</t>
  </si>
  <si>
    <t>operatorName_equ_2455</t>
  </si>
  <si>
    <t>operatorName_equ_2456</t>
  </si>
  <si>
    <t>operatorName_equ_2457</t>
  </si>
  <si>
    <t>operatorName_equ_2458</t>
  </si>
  <si>
    <t>operatorName_equ_2459</t>
  </si>
  <si>
    <t>operatorName_equ_2460</t>
  </si>
  <si>
    <t>operatorName_equ_2461</t>
  </si>
  <si>
    <t>operatorName_equ_2462</t>
  </si>
  <si>
    <t>operatorName_equ_2463</t>
  </si>
  <si>
    <t>operatorName_equ_2464</t>
  </si>
  <si>
    <t>operatorName_equ_2465</t>
  </si>
  <si>
    <t>operatorName_equ_2466</t>
  </si>
  <si>
    <t>operatorName_equ_2467</t>
  </si>
  <si>
    <t>operatorName_equ_2468</t>
  </si>
  <si>
    <t>operatorName_equ_2469</t>
  </si>
  <si>
    <t>operatorName_equ_2470</t>
  </si>
  <si>
    <t>operatorName_equ_2471</t>
  </si>
  <si>
    <t>operatorName_equ_2472</t>
  </si>
  <si>
    <t>operatorName_equ_2473</t>
  </si>
  <si>
    <t>operatorName_equ_2474</t>
  </si>
  <si>
    <t>operatorName_equ_2475</t>
  </si>
  <si>
    <t>operatorName_equ_2476</t>
  </si>
  <si>
    <t>operatorName_equ_2477</t>
  </si>
  <si>
    <t>operatorName_equ_2478</t>
  </si>
  <si>
    <t>operatorName_equ_2479</t>
  </si>
  <si>
    <t>operatorName_equ_2480</t>
  </si>
  <si>
    <t>operatorName_equ_2481</t>
  </si>
  <si>
    <t>operatorName_equ_2482</t>
  </si>
  <si>
    <t>operatorName_equ_2483</t>
  </si>
  <si>
    <t>operatorName_equ_2484</t>
  </si>
  <si>
    <t>operatorName_equ_2485</t>
  </si>
  <si>
    <t>operatorName_equ_2486</t>
  </si>
  <si>
    <t>operatorName_equ_2487</t>
  </si>
  <si>
    <t>operatorName_equ_2488</t>
  </si>
  <si>
    <t>operatorName_equ_2489</t>
  </si>
  <si>
    <t>operatorName_equ_2490</t>
  </si>
  <si>
    <t>operatorName_equ_2491</t>
  </si>
  <si>
    <t>operatorName_equ_2492</t>
  </si>
  <si>
    <t>operatorName_equ_2493</t>
  </si>
  <si>
    <t>operatorName_equ_2494</t>
  </si>
  <si>
    <t>operatorName_equ_2495</t>
  </si>
  <si>
    <t>operatorName_equ_2496</t>
  </si>
  <si>
    <t>operatorName_equ_2497</t>
  </si>
  <si>
    <t>operatorName_equ_2498</t>
  </si>
  <si>
    <t>operatorName_equ_2499</t>
  </si>
  <si>
    <t>operatorName_equ_2500</t>
  </si>
  <si>
    <t>operatorName_equ_2501</t>
  </si>
  <si>
    <t>operatorName_equ_2502</t>
  </si>
  <si>
    <t>operatorName_equ_2503</t>
  </si>
  <si>
    <t>operatorName_equ_2504</t>
  </si>
  <si>
    <t>operatorName_equ_2505</t>
  </si>
  <si>
    <t>operatorName_equ_2506</t>
  </si>
  <si>
    <t>operatorName_equ_2507</t>
  </si>
  <si>
    <t>operatorName_equ_2508</t>
  </si>
  <si>
    <t>operatorName_equ_2509</t>
  </si>
  <si>
    <t>operatorName_equ_2510</t>
  </si>
  <si>
    <t>operatorName_equ_2511</t>
  </si>
  <si>
    <t>operatorName_equ_2512</t>
  </si>
  <si>
    <t>operatorName_equ_2513</t>
  </si>
  <si>
    <t>operatorName_equ_2514</t>
  </si>
  <si>
    <t>operatorName_equ_2515</t>
  </si>
  <si>
    <t>operatorName_equ_2516</t>
  </si>
  <si>
    <t>operatorName_equ_2517</t>
  </si>
  <si>
    <t>operatorName_equ_2518</t>
  </si>
  <si>
    <t>operatorName_equ_2519</t>
  </si>
  <si>
    <t>operatorName_equ_2520</t>
  </si>
  <si>
    <t>operatorName_equ_2521</t>
  </si>
  <si>
    <t>operatorName_equ_2522</t>
  </si>
  <si>
    <t>operatorName_equ_2523</t>
  </si>
  <si>
    <t>operatorName_equ_2524</t>
  </si>
  <si>
    <t>operatorName_equ_2525</t>
  </si>
  <si>
    <t>operatorName_equ_2526</t>
  </si>
  <si>
    <t>operatorName_equ_2527</t>
  </si>
  <si>
    <t>operatorName_equ_2528</t>
  </si>
  <si>
    <t>operatorName_equ_2529</t>
  </si>
  <si>
    <t>operatorName_equ_2530</t>
  </si>
  <si>
    <t>operatorName_equ_2531</t>
  </si>
  <si>
    <t>operatorName_equ_2532</t>
  </si>
  <si>
    <t>operatorName_equ_2533</t>
  </si>
  <si>
    <t>operatorName_equ_2534</t>
  </si>
  <si>
    <t>operatorName_equ_2535</t>
  </si>
  <si>
    <t>operatorName_equ_2536</t>
  </si>
  <si>
    <t>operatorName_equ_2537</t>
  </si>
  <si>
    <t>operatorName_equ_2538</t>
  </si>
  <si>
    <t>operatorName_equ_2539</t>
  </si>
  <si>
    <t>operatorName_equ_2540</t>
  </si>
  <si>
    <t>operatorName_equ_2541</t>
  </si>
  <si>
    <t>operatorName_equ_2542</t>
  </si>
  <si>
    <t>operatorName_equ_2543</t>
  </si>
  <si>
    <t>operatorName_equ_2544</t>
  </si>
  <si>
    <t>operatorName_equ_2545</t>
  </si>
  <si>
    <t>operatorName_equ_2546</t>
  </si>
  <si>
    <t>operatorName_equ_2547</t>
  </si>
  <si>
    <t>operatorName_equ_2548</t>
  </si>
  <si>
    <t>operatorName_equ_2549</t>
  </si>
  <si>
    <t>operatorName_equ_2550</t>
  </si>
  <si>
    <t>operatorName_equ_2551</t>
  </si>
  <si>
    <t>operatorName_equ_2552</t>
  </si>
  <si>
    <t>operatorName_equ_2553</t>
  </si>
  <si>
    <t>operatorName_equ_2554</t>
  </si>
  <si>
    <t>operatorName_equ_2555</t>
  </si>
  <si>
    <t>operatorName_equ_2556</t>
  </si>
  <si>
    <t>operatorName_equ_2557</t>
  </si>
  <si>
    <t>operatorName_equ_2558</t>
  </si>
  <si>
    <t>operatorName_equ_2559</t>
  </si>
  <si>
    <t>operatorName_equ_2560</t>
  </si>
  <si>
    <t>operatorName_equ_2561</t>
  </si>
  <si>
    <t>operatorName_equ_2562</t>
  </si>
  <si>
    <t>operatorName_equ_2563</t>
  </si>
  <si>
    <t>operatorName_equ_2564</t>
  </si>
  <si>
    <t>operatorName_equ_2565</t>
  </si>
  <si>
    <t>operatorName_equ_2566</t>
  </si>
  <si>
    <t>operatorName_equ_2567</t>
  </si>
  <si>
    <t>operatorName_equ_2568</t>
  </si>
  <si>
    <t>operatorName_equ_2569</t>
  </si>
  <si>
    <t>operatorName_equ_2570</t>
  </si>
  <si>
    <t>operatorName_equ_2571</t>
  </si>
  <si>
    <t>operatorName_equ_2572</t>
  </si>
  <si>
    <t>operatorName_equ_2573</t>
  </si>
  <si>
    <t>operatorName_equ_2574</t>
  </si>
  <si>
    <t>operatorName_equ_2575</t>
  </si>
  <si>
    <t>operatorName_equ_2576</t>
  </si>
  <si>
    <t>operatorName_equ_2577</t>
  </si>
  <si>
    <t>operatorName_equ_2578</t>
  </si>
  <si>
    <t>operatorName_equ_2579</t>
  </si>
  <si>
    <t>operatorName_equ_2580</t>
  </si>
  <si>
    <t>operatorName_equ_2581</t>
  </si>
  <si>
    <t>operatorName_equ_2582</t>
  </si>
  <si>
    <t>operatorName_equ_2583</t>
  </si>
  <si>
    <t>operatorName_equ_2584</t>
  </si>
  <si>
    <t>operatorName_equ_2585</t>
  </si>
  <si>
    <t>operatorName_equ_2586</t>
  </si>
  <si>
    <t>operatorName_equ_2587</t>
  </si>
  <si>
    <t>operatorName_equ_2588</t>
  </si>
  <si>
    <t>operatorName_equ_2589</t>
  </si>
  <si>
    <t>operatorName_equ_2590</t>
  </si>
  <si>
    <t>operatorName_equ_2591</t>
  </si>
  <si>
    <t>operatorName_equ_2592</t>
  </si>
  <si>
    <t>operatorName_equ_2593</t>
  </si>
  <si>
    <t>operatorName_equ_2594</t>
  </si>
  <si>
    <t>operatorName_equ_2595</t>
  </si>
  <si>
    <t>operatorName_equ_2596</t>
  </si>
  <si>
    <t>operatorName_equ_2597</t>
  </si>
  <si>
    <t>operatorName_equ_2598</t>
  </si>
  <si>
    <t>operatorName_equ_2599</t>
  </si>
  <si>
    <t>operatorName_equ_2600</t>
  </si>
  <si>
    <t>operatorName_equ_2601</t>
  </si>
  <si>
    <t>operatorName_equ_2602</t>
  </si>
  <si>
    <t>operatorName_equ_2603</t>
  </si>
  <si>
    <t>operatorName_equ_2604</t>
  </si>
  <si>
    <t>operatorName_equ_2605</t>
  </si>
  <si>
    <t>operatorName_equ_2606</t>
  </si>
  <si>
    <t>operatorName_equ_2607</t>
  </si>
  <si>
    <t>operatorName_equ_2608</t>
  </si>
  <si>
    <t>operatorName_equ_2609</t>
  </si>
  <si>
    <t>operatorName_equ_2610</t>
  </si>
  <si>
    <t>operatorName_equ_2611</t>
  </si>
  <si>
    <t>operatorName_equ_2612</t>
  </si>
  <si>
    <t>operatorName_equ_2613</t>
  </si>
  <si>
    <t>operatorName_equ_2614</t>
  </si>
  <si>
    <t>operatorName_equ_2615</t>
  </si>
  <si>
    <t>operatorName_equ_2616</t>
  </si>
  <si>
    <t>operatorName_equ_2617</t>
  </si>
  <si>
    <t>operatorName_equ_2618</t>
  </si>
  <si>
    <t>operatorName_equ_2619</t>
  </si>
  <si>
    <t>operatorName_equ_2620</t>
  </si>
  <si>
    <t>operatorName_equ_2621</t>
  </si>
  <si>
    <t>operatorName_equ_2622</t>
  </si>
  <si>
    <t>operatorName_equ_2623</t>
  </si>
  <si>
    <t>operatorName_equ_2624</t>
  </si>
  <si>
    <t>operatorName_equ_2625</t>
  </si>
  <si>
    <t>operatorName_equ_2626</t>
  </si>
  <si>
    <t>operatorName_equ_2627</t>
  </si>
  <si>
    <t>operatorName_equ_2628</t>
  </si>
  <si>
    <t>operatorName_equ_2629</t>
  </si>
  <si>
    <t>operatorName_equ_2630</t>
  </si>
  <si>
    <t>operatorName_equ_2631</t>
  </si>
  <si>
    <t>operatorName_equ_2632</t>
  </si>
  <si>
    <t>operatorName_equ_2633</t>
  </si>
  <si>
    <t>operatorName_equ_2634</t>
  </si>
  <si>
    <t>operatorName_equ_2635</t>
  </si>
  <si>
    <t>operatorName_equ_2636</t>
  </si>
  <si>
    <t>operatorName_equ_2637</t>
  </si>
  <si>
    <t>operatorName_equ_2638</t>
  </si>
  <si>
    <t>operatorName_equ_2639</t>
  </si>
  <si>
    <t>operatorName_equ_2640</t>
  </si>
  <si>
    <t>operatorName_equ_2641</t>
  </si>
  <si>
    <t>operatorName_equ_2642</t>
  </si>
  <si>
    <t>operatorName_equ_2643</t>
  </si>
  <si>
    <t>operatorName_equ_2644</t>
  </si>
  <si>
    <t>operatorName_equ_2645</t>
  </si>
  <si>
    <t>operatorName_equ_2646</t>
  </si>
  <si>
    <t>operatorName_equ_2647</t>
  </si>
  <si>
    <t>operatorName_equ_2648</t>
  </si>
  <si>
    <t>operatorName_equ_2649</t>
  </si>
  <si>
    <t>operatorName_equ_2650</t>
  </si>
  <si>
    <t>operatorName_equ_2651</t>
  </si>
  <si>
    <t>operatorName_equ_2652</t>
  </si>
  <si>
    <t>operatorName_equ_2653</t>
  </si>
  <si>
    <t>operatorName_equ_2654</t>
  </si>
  <si>
    <t>operatorName_equ_2655</t>
  </si>
  <si>
    <t>operatorName_equ_2656</t>
  </si>
  <si>
    <t>operatorName_equ_2657</t>
  </si>
  <si>
    <t>operatorName_equ_2658</t>
  </si>
  <si>
    <t>operatorName_equ_2659</t>
  </si>
  <si>
    <t>operatorName_equ_2660</t>
  </si>
  <si>
    <t>operatorName_equ_2661</t>
  </si>
  <si>
    <t>operatorName_equ_2662</t>
  </si>
  <si>
    <t>operatorName_equ_2663</t>
  </si>
  <si>
    <t>operatorName_equ_2664</t>
  </si>
  <si>
    <t>operatorName_equ_2665</t>
  </si>
  <si>
    <t>operatorName_equ_2666</t>
  </si>
  <si>
    <t>operatorName_equ_2667</t>
  </si>
  <si>
    <t>operatorName_equ_2668</t>
  </si>
  <si>
    <t>operatorName_equ_2669</t>
  </si>
  <si>
    <t>operatorName_equ_2670</t>
  </si>
  <si>
    <t>operatorName_equ_2671</t>
  </si>
  <si>
    <t>operatorName_equ_2672</t>
  </si>
  <si>
    <t>operatorName_equ_2673</t>
  </si>
  <si>
    <t>operatorName_equ_2674</t>
  </si>
  <si>
    <t>operatorName_equ_2675</t>
  </si>
  <si>
    <t>operatorName_equ_2676</t>
  </si>
  <si>
    <t>operatorName_equ_2677</t>
  </si>
  <si>
    <t>operatorName_equ_2678</t>
  </si>
  <si>
    <t>operatorName_equ_2679</t>
  </si>
  <si>
    <t>operatorName_equ_2680</t>
  </si>
  <si>
    <t>operatorName_equ_2681</t>
  </si>
  <si>
    <t>operatorName_equ_2682</t>
  </si>
  <si>
    <t>operatorName_equ_2683</t>
  </si>
  <si>
    <t>operatorName_equ_2684</t>
  </si>
  <si>
    <t>operatorName_equ_2685</t>
  </si>
  <si>
    <t>operatorName_equ_2686</t>
  </si>
  <si>
    <t>operatorName_equ_2687</t>
  </si>
  <si>
    <t>operatorName_equ_2688</t>
  </si>
  <si>
    <t>operatorName_equ_2689</t>
  </si>
  <si>
    <t>operatorName_equ_2690</t>
  </si>
  <si>
    <t>operatorName_equ_2691</t>
  </si>
  <si>
    <t>operatorName_equ_2692</t>
  </si>
  <si>
    <t>operatorName_equ_2693</t>
  </si>
  <si>
    <t>operatorName_equ_2694</t>
  </si>
  <si>
    <t>operatorName_equ_2695</t>
  </si>
  <si>
    <t>operatorName_equ_2696</t>
  </si>
  <si>
    <t>operatorName_equ_2697</t>
  </si>
  <si>
    <t>operatorName_equ_2698</t>
  </si>
  <si>
    <t>operatorName_equ_2699</t>
  </si>
  <si>
    <t>operatorName_equ_2700</t>
  </si>
  <si>
    <t>operatorName_equ_2701</t>
  </si>
  <si>
    <t>operatorName_equ_2702</t>
  </si>
  <si>
    <t>operatorName_equ_2703</t>
  </si>
  <si>
    <t>operatorName_equ_2704</t>
  </si>
  <si>
    <t>operatorName_equ_2705</t>
  </si>
  <si>
    <t>operatorName_equ_2706</t>
  </si>
  <si>
    <t>operatorName_equ_2707</t>
  </si>
  <si>
    <t>operatorName_equ_2708</t>
  </si>
  <si>
    <t>operatorName_equ_2709</t>
  </si>
  <si>
    <t>operatorName_equ_2710</t>
  </si>
  <si>
    <t>operatorName_equ_2711</t>
  </si>
  <si>
    <t>operatorName_equ_2712</t>
  </si>
  <si>
    <t>operatorName_equ_2713</t>
  </si>
  <si>
    <t>operatorName_equ_2714</t>
  </si>
  <si>
    <t>operatorName_equ_2715</t>
  </si>
  <si>
    <t>operatorName_equ_2716</t>
  </si>
  <si>
    <t>operatorName_equ_2717</t>
  </si>
  <si>
    <t>operatorName_equ_2718</t>
  </si>
  <si>
    <t>operatorName_equ_2719</t>
  </si>
  <si>
    <t>operatorName_equ_2720</t>
  </si>
  <si>
    <t>operatorName_equ_2721</t>
  </si>
  <si>
    <t>operatorName_equ_2722</t>
  </si>
  <si>
    <t>operatorName_equ_2723</t>
  </si>
  <si>
    <t>operatorName_equ_2724</t>
  </si>
  <si>
    <t>operatorName_equ_2725</t>
  </si>
  <si>
    <t>operatorName_equ_2726</t>
  </si>
  <si>
    <t>operatorName_equ_2727</t>
  </si>
  <si>
    <t>operatorName_equ_2728</t>
  </si>
  <si>
    <t>operatorName_equ_2729</t>
  </si>
  <si>
    <t>operatorName_equ_2730</t>
  </si>
  <si>
    <t>operatorName_equ_2731</t>
  </si>
  <si>
    <t>operatorName_equ_2732</t>
  </si>
  <si>
    <t>operatorName_equ_2733</t>
  </si>
  <si>
    <t>operatorName_equ_2734</t>
  </si>
  <si>
    <t>operatorName_equ_2735</t>
  </si>
  <si>
    <t>operatorName_equ_2736</t>
  </si>
  <si>
    <t>operatorName_equ_2737</t>
  </si>
  <si>
    <t>operatorName_equ_2738</t>
  </si>
  <si>
    <t>operatorName_equ_2739</t>
  </si>
  <si>
    <t>operatorName_equ_2740</t>
  </si>
  <si>
    <t>operatorName_equ_2741</t>
  </si>
  <si>
    <t>operatorName_equ_2742</t>
  </si>
  <si>
    <t>operatorName_equ_2743</t>
  </si>
  <si>
    <t>operatorName_equ_2744</t>
  </si>
  <si>
    <t>operatorName_equ_2745</t>
  </si>
  <si>
    <t>operatorName_equ_2746</t>
  </si>
  <si>
    <t>operatorName_equ_2747</t>
  </si>
  <si>
    <t>operatorName_equ_2748</t>
  </si>
  <si>
    <t>operatorName_equ_2749</t>
  </si>
  <si>
    <t>operatorName_equ_2750</t>
  </si>
  <si>
    <t>operatorName_equ_2751</t>
  </si>
  <si>
    <t>operatorName_equ_2752</t>
  </si>
  <si>
    <t>operatorName_equ_2753</t>
  </si>
  <si>
    <t>operatorName_equ_2754</t>
  </si>
  <si>
    <t>operatorName_equ_2755</t>
  </si>
  <si>
    <t>operatorName_equ_2756</t>
  </si>
  <si>
    <t>operatorName_equ_2757</t>
  </si>
  <si>
    <t>operatorName_equ_2758</t>
  </si>
  <si>
    <t>operatorName_equ_2759</t>
  </si>
  <si>
    <t>operatorName_equ_2760</t>
  </si>
  <si>
    <t>operatorName_equ_2761</t>
  </si>
  <si>
    <t>operatorName_equ_2762</t>
  </si>
  <si>
    <t>operatorName_equ_2763</t>
  </si>
  <si>
    <t>operatorName_equ_2764</t>
  </si>
  <si>
    <t>operatorName_equ_2765</t>
  </si>
  <si>
    <t>operatorName_equ_2766</t>
  </si>
  <si>
    <t>operatorName_equ_2767</t>
  </si>
  <si>
    <t>operatorName_equ_2768</t>
  </si>
  <si>
    <t>operatorName_equ_2769</t>
  </si>
  <si>
    <t>operatorName_equ_2770</t>
  </si>
  <si>
    <t>operatorName_equ_2771</t>
  </si>
  <si>
    <t>operatorName_equ_2772</t>
  </si>
  <si>
    <t>operatorName_equ_2773</t>
  </si>
  <si>
    <t>operatorName_equ_2774</t>
  </si>
  <si>
    <t>operatorName_equ_2775</t>
  </si>
  <si>
    <t>operatorName_equ_2776</t>
  </si>
  <si>
    <t>operatorName_equ_2777</t>
  </si>
  <si>
    <t>operatorName_equ_2778</t>
  </si>
  <si>
    <t>operatorName_equ_2779</t>
  </si>
  <si>
    <t>operatorName_equ_2780</t>
  </si>
  <si>
    <t>operatorName_equ_2781</t>
  </si>
  <si>
    <t>operatorName_equ_2782</t>
  </si>
  <si>
    <t>operatorName_equ_2783</t>
  </si>
  <si>
    <t>operatorName_equ_2784</t>
  </si>
  <si>
    <t>operatorName_equ_2785</t>
  </si>
  <si>
    <t>operatorName_equ_2786</t>
  </si>
  <si>
    <t>operatorName_equ_2787</t>
  </si>
  <si>
    <t>operatorName_equ_2788</t>
  </si>
  <si>
    <t>operatorName_equ_2789</t>
  </si>
  <si>
    <t>operatorName_equ_2790</t>
  </si>
  <si>
    <t>operatorName_equ_2791</t>
  </si>
  <si>
    <t>operatorName_equ_2792</t>
  </si>
  <si>
    <t>operatorName_equ_2793</t>
  </si>
  <si>
    <t>operatorName_equ_2794</t>
  </si>
  <si>
    <t>operatorName_equ_2795</t>
  </si>
  <si>
    <t>operatorName_equ_2796</t>
  </si>
  <si>
    <t>operatorName_equ_2797</t>
  </si>
  <si>
    <t>operatorName_equ_2798</t>
  </si>
  <si>
    <t>operatorName_equ_2799</t>
  </si>
  <si>
    <t>operatorName_equ_2800</t>
  </si>
  <si>
    <t>operatorName_equ_2801</t>
  </si>
  <si>
    <t>operatorName_equ_2802</t>
  </si>
  <si>
    <t>operatorName_equ_2803</t>
  </si>
  <si>
    <t>operatorName_equ_2804</t>
  </si>
  <si>
    <t>operatorName_equ_2805</t>
  </si>
  <si>
    <t>operatorName_equ_2806</t>
  </si>
  <si>
    <t>operatorName_equ_2807</t>
  </si>
  <si>
    <t>operatorName_equ_2808</t>
  </si>
  <si>
    <t>operatorName_equ_2809</t>
  </si>
  <si>
    <t>operatorName_equ_2810</t>
  </si>
  <si>
    <t>operatorName_equ_2811</t>
  </si>
  <si>
    <t>operatorName_equ_2812</t>
  </si>
  <si>
    <t>operatorName_equ_2813</t>
  </si>
  <si>
    <t>operatorName_equ_2814</t>
  </si>
  <si>
    <t>operatorName_equ_2815</t>
  </si>
  <si>
    <t>operatorName_equ_2816</t>
  </si>
  <si>
    <t>operatorName_equ_2817</t>
  </si>
  <si>
    <t>operatorName_equ_2818</t>
  </si>
  <si>
    <t>operatorName_equ_2819</t>
  </si>
  <si>
    <t>operatorName_equ_2820</t>
  </si>
  <si>
    <t>operatorName_equ_2821</t>
  </si>
  <si>
    <t>operatorName_equ_2822</t>
  </si>
  <si>
    <t>operatorName_equ_2823</t>
  </si>
  <si>
    <t>operatorName_equ_2824</t>
  </si>
  <si>
    <t>operatorName_equ_2825</t>
  </si>
  <si>
    <t>operatorName_equ_2826</t>
  </si>
  <si>
    <t>operatorName_equ_2827</t>
  </si>
  <si>
    <t>operatorName_equ_2828</t>
  </si>
  <si>
    <t>operatorName_equ_2829</t>
  </si>
  <si>
    <t>operatorName_equ_2830</t>
  </si>
  <si>
    <t>operatorName_equ_2831</t>
  </si>
  <si>
    <t>operatorName_equ_2832</t>
  </si>
  <si>
    <t>operatorName_equ_2833</t>
  </si>
  <si>
    <t>operatorName_equ_2834</t>
  </si>
  <si>
    <t>operatorName_equ_2835</t>
  </si>
  <si>
    <t>operatorName_equ_2836</t>
  </si>
  <si>
    <t>operatorName_equ_2837</t>
  </si>
  <si>
    <t>operatorName_equ_2838</t>
  </si>
  <si>
    <t>operatorName_equ_2839</t>
  </si>
  <si>
    <t>operatorName_equ_2840</t>
  </si>
  <si>
    <t>operatorName_equ_2841</t>
  </si>
  <si>
    <t>operatorName_equ_2842</t>
  </si>
  <si>
    <t>operatorName_equ_2843</t>
  </si>
  <si>
    <t>operatorName_equ_2844</t>
  </si>
  <si>
    <t>operatorName_equ_2845</t>
  </si>
  <si>
    <t>operatorName_equ_2846</t>
  </si>
  <si>
    <t>operatorName_equ_2847</t>
  </si>
  <si>
    <t>operatorName_equ_2848</t>
  </si>
  <si>
    <t>operatorName_equ_2849</t>
  </si>
  <si>
    <t>operatorName_equ_2850</t>
  </si>
  <si>
    <t>operatorName_equ_2851</t>
  </si>
  <si>
    <t>operatorName_equ_2852</t>
  </si>
  <si>
    <t>operatorName_equ_2853</t>
  </si>
  <si>
    <t>operatorName_equ_2854</t>
  </si>
  <si>
    <t>operatorName_equ_2855</t>
  </si>
  <si>
    <t>operatorName_equ_2856</t>
  </si>
  <si>
    <t>operatorName_equ_2857</t>
  </si>
  <si>
    <t>operatorName_equ_2858</t>
  </si>
  <si>
    <t>operatorName_equ_2859</t>
  </si>
  <si>
    <t>operatorName_equ_2860</t>
  </si>
  <si>
    <t>operatorName_equ_2861</t>
  </si>
  <si>
    <t>operatorName_equ_2862</t>
  </si>
  <si>
    <t>operatorName_equ_2863</t>
  </si>
  <si>
    <t>operatorName_equ_2864</t>
  </si>
  <si>
    <t>operatorName_equ_2865</t>
  </si>
  <si>
    <t>operatorName_equ_2866</t>
  </si>
  <si>
    <t>operatorName_equ_2867</t>
  </si>
  <si>
    <t>operatorName_equ_2868</t>
  </si>
  <si>
    <t>operatorName_equ_2869</t>
  </si>
  <si>
    <t>operatorName_equ_2870</t>
  </si>
  <si>
    <t>operatorName_equ_2871</t>
  </si>
  <si>
    <t>operatorName_equ_2872</t>
  </si>
  <si>
    <t>operatorName_equ_2873</t>
  </si>
  <si>
    <t>operatorName_equ_2874</t>
  </si>
  <si>
    <t>operatorName_equ_2875</t>
  </si>
  <si>
    <t>operatorName_equ_2876</t>
  </si>
  <si>
    <t>operatorName_equ_2877</t>
  </si>
  <si>
    <t>operatorName_equ_2878</t>
  </si>
  <si>
    <t>operatorName_equ_2879</t>
  </si>
  <si>
    <t>operatorName_equ_2880</t>
  </si>
  <si>
    <t>operatorName_equ_2881</t>
  </si>
  <si>
    <t>operatorName_equ_2882</t>
  </si>
  <si>
    <t>operatorName_equ_2883</t>
  </si>
  <si>
    <t>operatorName_equ_2884</t>
  </si>
  <si>
    <t>operatorName_equ_2885</t>
  </si>
  <si>
    <t>operatorName_equ_2886</t>
  </si>
  <si>
    <t>operatorName_equ_2887</t>
  </si>
  <si>
    <t>operatorName_equ_2888</t>
  </si>
  <si>
    <t>operatorName_equ_2889</t>
  </si>
  <si>
    <t>operatorName_equ_2890</t>
  </si>
  <si>
    <t>operatorName_equ_2891</t>
  </si>
  <si>
    <t>operatorName_equ_2892</t>
  </si>
  <si>
    <t>operatorName_equ_2893</t>
  </si>
  <si>
    <t>operatorName_equ_2894</t>
  </si>
  <si>
    <t>operatorName_equ_2895</t>
  </si>
  <si>
    <t>operatorName_equ_2896</t>
  </si>
  <si>
    <t>operatorName_equ_2897</t>
  </si>
  <si>
    <t>operatorName_equ_2898</t>
  </si>
  <si>
    <t>operatorName_equ_2899</t>
  </si>
  <si>
    <t>operatorName_equ_2900</t>
  </si>
  <si>
    <t>operatorName_equ_2901</t>
  </si>
  <si>
    <t>operatorName_equ_2902</t>
  </si>
  <si>
    <t>operatorName_equ_2903</t>
  </si>
  <si>
    <t>operatorName_equ_2904</t>
  </si>
  <si>
    <t>operatorName_equ_2905</t>
  </si>
  <si>
    <t>operatorName_equ_2906</t>
  </si>
  <si>
    <t>operatorName_equ_2907</t>
  </si>
  <si>
    <t>operatorName_equ_2908</t>
  </si>
  <si>
    <t>operatorName_equ_2909</t>
  </si>
  <si>
    <t>operatorName_equ_2910</t>
  </si>
  <si>
    <t>operatorName_equ_2911</t>
  </si>
  <si>
    <t>operatorName_equ_2912</t>
  </si>
  <si>
    <t>operatorName_equ_2913</t>
  </si>
  <si>
    <t>operatorName_equ_2914</t>
  </si>
  <si>
    <t>operatorName_equ_2915</t>
  </si>
  <si>
    <t>operatorName_equ_2916</t>
  </si>
  <si>
    <t>operatorName_equ_2917</t>
  </si>
  <si>
    <t>operatorName_equ_2918</t>
  </si>
  <si>
    <t>operatorName_equ_2919</t>
  </si>
  <si>
    <t>operatorName_equ_2920</t>
  </si>
  <si>
    <t>operatorName_equ_2921</t>
  </si>
  <si>
    <t>operatorName_equ_2922</t>
  </si>
  <si>
    <t>operatorName_equ_2923</t>
  </si>
  <si>
    <t>operatorName_equ_2924</t>
  </si>
  <si>
    <t>operatorName_equ_2925</t>
  </si>
  <si>
    <t>operatorName_equ_2926</t>
  </si>
  <si>
    <t>operatorName_equ_2927</t>
  </si>
  <si>
    <t>operatorName_equ_2928</t>
  </si>
  <si>
    <t>operatorName_equ_2929</t>
  </si>
  <si>
    <t>operatorName_equ_2930</t>
  </si>
  <si>
    <t>operatorName_equ_2931</t>
  </si>
  <si>
    <t>operatorName_equ_2932</t>
  </si>
  <si>
    <t>operatorName_equ_2933</t>
  </si>
  <si>
    <t>operatorName_equ_2934</t>
  </si>
  <si>
    <t>operatorName_equ_2935</t>
  </si>
  <si>
    <t>operatorName_equ_2936</t>
  </si>
  <si>
    <t>operatorName_equ_2937</t>
  </si>
  <si>
    <t>operatorName_equ_2938</t>
  </si>
  <si>
    <t>operatorName_equ_2939</t>
  </si>
  <si>
    <t>operatorName_equ_2940</t>
  </si>
  <si>
    <t>operatorName_equ_2941</t>
  </si>
  <si>
    <t>operatorName_equ_2942</t>
  </si>
  <si>
    <t>operatorName_equ_2943</t>
  </si>
  <si>
    <t>operatorName_equ_2944</t>
  </si>
  <si>
    <t>operatorName_equ_2945</t>
  </si>
  <si>
    <t>operatorName_equ_2946</t>
  </si>
  <si>
    <t>operatorName_equ_2947</t>
  </si>
  <si>
    <t>operatorName_equ_2948</t>
  </si>
  <si>
    <t>operatorName_equ_2949</t>
  </si>
  <si>
    <t>operatorName_equ_2950</t>
  </si>
  <si>
    <t>operatorName_equ_2951</t>
  </si>
  <si>
    <t>operatorName_equ_2952</t>
  </si>
  <si>
    <t>operatorName_equ_2953</t>
  </si>
  <si>
    <t>operatorName_equ_2954</t>
  </si>
  <si>
    <t>operatorName_equ_2955</t>
  </si>
  <si>
    <t>operatorName_equ_2956</t>
  </si>
  <si>
    <t>operatorName_equ_2957</t>
  </si>
  <si>
    <t>operatorName_equ_2958</t>
  </si>
  <si>
    <t>operatorName_equ_2959</t>
  </si>
  <si>
    <t>operatorName_equ_2960</t>
  </si>
  <si>
    <t>operatorName_equ_2961</t>
  </si>
  <si>
    <t>operatorName_equ_2962</t>
  </si>
  <si>
    <t>operatorName_equ_2963</t>
  </si>
  <si>
    <t>operatorName_equ_2964</t>
  </si>
  <si>
    <t>operatorName_equ_2965</t>
  </si>
  <si>
    <t>operatorName_equ_2966</t>
  </si>
  <si>
    <t>operatorName_equ_2967</t>
  </si>
  <si>
    <t>operatorName_equ_2968</t>
  </si>
  <si>
    <t>operatorName_equ_2969</t>
  </si>
  <si>
    <t>operatorName_equ_2970</t>
  </si>
  <si>
    <t>operatorName_equ_2971</t>
  </si>
  <si>
    <t>operatorName_equ_2972</t>
  </si>
  <si>
    <t>operatorName_equ_2973</t>
  </si>
  <si>
    <t>operatorName_equ_2974</t>
  </si>
  <si>
    <t>operatorName_equ_2975</t>
  </si>
  <si>
    <t>operatorName_equ_2976</t>
  </si>
  <si>
    <t>operatorName_equ_2977</t>
  </si>
  <si>
    <t>operatorName_equ_2978</t>
  </si>
  <si>
    <t>operatorName_equ_2979</t>
  </si>
  <si>
    <t>operatorName_equ_2980</t>
  </si>
  <si>
    <t>operatorName_equ_2981</t>
  </si>
  <si>
    <t>operatorName_equ_2982</t>
  </si>
  <si>
    <t>operatorName_equ_2983</t>
  </si>
  <si>
    <t>operatorName_equ_2984</t>
  </si>
  <si>
    <t>operatorName_equ_2985</t>
  </si>
  <si>
    <t>operatorName_equ_2986</t>
  </si>
  <si>
    <t>operatorName_equ_2987</t>
  </si>
  <si>
    <t>operatorName_equ_2988</t>
  </si>
  <si>
    <t>operatorName_equ_2989</t>
  </si>
  <si>
    <t>operatorName_equ_2990</t>
  </si>
  <si>
    <t>operatorName_equ_2991</t>
  </si>
  <si>
    <t>operatorName_equ_2992</t>
  </si>
  <si>
    <t>operatorName_equ_2993</t>
  </si>
  <si>
    <t>operatorName_equ_2994</t>
  </si>
  <si>
    <t>operatorName_equ_2995</t>
  </si>
  <si>
    <t>operatorName_equ_2996</t>
  </si>
  <si>
    <t>operatorName_equ_2997</t>
  </si>
  <si>
    <t>operatorName_equ_2998</t>
  </si>
  <si>
    <t>operatorName_equ_2999</t>
  </si>
  <si>
    <t>operatorName_equ_3000</t>
  </si>
  <si>
    <t>operatorName_equ_3001</t>
  </si>
  <si>
    <t>operatorName_equ_3002</t>
  </si>
  <si>
    <t>operatorName_equ_3003</t>
  </si>
  <si>
    <t>operatorName_equ_3004</t>
  </si>
  <si>
    <t>operatorName_equ_3005</t>
  </si>
  <si>
    <t>operatorName_equ_3006</t>
  </si>
  <si>
    <t>operatorName_equ_3007</t>
  </si>
  <si>
    <t>operatorName_equ_3008</t>
  </si>
  <si>
    <t>operatorName_equ_3009</t>
  </si>
  <si>
    <t>operatorName_equ_3010</t>
  </si>
  <si>
    <t>operatorName_equ_3011</t>
  </si>
  <si>
    <t>operatorName_equ_3012</t>
  </si>
  <si>
    <t>operatorName_equ_3013</t>
  </si>
  <si>
    <t>operatorName_equ_3014</t>
  </si>
  <si>
    <t>operatorName_equ_3015</t>
  </si>
  <si>
    <t>operatorName_equ_3016</t>
  </si>
  <si>
    <t>operatorName_equ_3017</t>
  </si>
  <si>
    <t>operatorName_equ_3018</t>
  </si>
  <si>
    <t>operatorName_equ_3019</t>
  </si>
  <si>
    <t>operatorName_equ_3020</t>
  </si>
  <si>
    <t>operatorName_equ_3021</t>
  </si>
  <si>
    <t>operatorName_equ_3022</t>
  </si>
  <si>
    <t>operatorName_equ_3023</t>
  </si>
  <si>
    <t>operatorName_equ_3024</t>
  </si>
  <si>
    <t>operatorName_equ_3025</t>
  </si>
  <si>
    <t>operatorName_equ_3026</t>
  </si>
  <si>
    <t>operatorName_equ_3027</t>
  </si>
  <si>
    <t>operatorName_equ_3028</t>
  </si>
  <si>
    <t>operatorName_equ_3029</t>
  </si>
  <si>
    <t>operatorName_equ_3030</t>
  </si>
  <si>
    <t>operatorName_equ_3031</t>
  </si>
  <si>
    <t>operatorName_equ_3032</t>
  </si>
  <si>
    <t>operatorName_equ_3033</t>
  </si>
  <si>
    <t>operatorName_equ_3034</t>
  </si>
  <si>
    <t>operatorName_equ_3035</t>
  </si>
  <si>
    <t>operatorName_equ_3036</t>
  </si>
  <si>
    <t>operatorName_equ_3037</t>
  </si>
  <si>
    <t>operatorName_equ_3038</t>
  </si>
  <si>
    <t>operatorName_equ_3039</t>
  </si>
  <si>
    <t>operatorName_equ_3040</t>
  </si>
  <si>
    <t>operatorName_equ_3041</t>
  </si>
  <si>
    <t>operatorName_equ_3042</t>
  </si>
  <si>
    <t>operatorName_equ_3043</t>
  </si>
  <si>
    <t>operatorName_equ_3044</t>
  </si>
  <si>
    <t>operatorName_equ_3045</t>
  </si>
  <si>
    <t>operatorName_equ_3046</t>
  </si>
  <si>
    <t>operatorName_equ_3047</t>
  </si>
  <si>
    <t>operatorName_equ_3048</t>
  </si>
  <si>
    <t>operatorName_equ_3049</t>
  </si>
  <si>
    <t>operatorName_equ_3050</t>
  </si>
  <si>
    <t>operatorName_equ_3051</t>
  </si>
  <si>
    <t>operatorName_equ_3052</t>
  </si>
  <si>
    <t>operatorName_equ_3053</t>
  </si>
  <si>
    <t>operatorName_equ_3054</t>
  </si>
  <si>
    <t>operatorName_equ_3055</t>
  </si>
  <si>
    <t>operatorName_equ_3056</t>
  </si>
  <si>
    <t>operatorName_equ_3057</t>
  </si>
  <si>
    <t>operatorName_equ_3058</t>
  </si>
  <si>
    <t>operatorName_equ_3059</t>
  </si>
  <si>
    <t>operatorName_equ_3060</t>
  </si>
  <si>
    <t>operatorName_equ_3061</t>
  </si>
  <si>
    <t>operatorName_equ_3062</t>
  </si>
  <si>
    <t>operatorName_equ_3063</t>
  </si>
  <si>
    <t>operatorName_equ_3064</t>
  </si>
  <si>
    <t>operatorName_equ_3065</t>
  </si>
  <si>
    <t>operatorName_equ_3066</t>
  </si>
  <si>
    <t>operatorName_equ_3067</t>
  </si>
  <si>
    <t>operatorName_equ_3068</t>
  </si>
  <si>
    <t>operatorName_equ_3069</t>
  </si>
  <si>
    <t>operatorName_equ_3070</t>
  </si>
  <si>
    <t>operatorName_equ_3071</t>
  </si>
  <si>
    <t>operatorName_equ_3072</t>
  </si>
  <si>
    <t>operatorName_equ_3073</t>
  </si>
  <si>
    <t>operatorName_equ_3074</t>
  </si>
  <si>
    <t>operatorName_equ_3075</t>
  </si>
  <si>
    <t>operatorName_equ_3076</t>
  </si>
  <si>
    <t>operatorName_equ_3077</t>
  </si>
  <si>
    <t>operatorName_equ_3078</t>
  </si>
  <si>
    <t>operatorName_equ_3079</t>
  </si>
  <si>
    <t>operatorName_equ_3080</t>
  </si>
  <si>
    <t>operatorName_equ_3081</t>
  </si>
  <si>
    <t>operatorName_equ_3082</t>
  </si>
  <si>
    <t>operatorName_equ_3083</t>
  </si>
  <si>
    <t>operatorName_equ_3084</t>
  </si>
  <si>
    <t>operatorName_equ_3085</t>
  </si>
  <si>
    <t>operatorName_equ_3086</t>
  </si>
  <si>
    <t>operatorName_equ_3087</t>
  </si>
  <si>
    <t>operatorName_equ_3088</t>
  </si>
  <si>
    <t>operatorName_equ_3089</t>
  </si>
  <si>
    <t>operatorName_equ_3090</t>
  </si>
  <si>
    <t>operatorName_equ_3091</t>
  </si>
  <si>
    <t>operatorName_equ_3092</t>
  </si>
  <si>
    <t>operatorName_equ_3093</t>
  </si>
  <si>
    <t>operatorName_equ_3094</t>
  </si>
  <si>
    <t>operatorName_equ_3095</t>
  </si>
  <si>
    <t>operatorName_equ_3096</t>
  </si>
  <si>
    <t>operatorName_equ_3097</t>
  </si>
  <si>
    <t>operatorName_equ_3098</t>
  </si>
  <si>
    <t>operatorName_equ_3099</t>
  </si>
  <si>
    <t>operatorName_equ_3100</t>
  </si>
  <si>
    <t>operatorName_equ_3101</t>
  </si>
  <si>
    <t>operatorName_equ_3102</t>
  </si>
  <si>
    <t>operatorName_equ_3103</t>
  </si>
  <si>
    <t>operatorName_equ_3104</t>
  </si>
  <si>
    <t>operatorName_equ_3105</t>
  </si>
  <si>
    <t>operatorName_equ_3106</t>
  </si>
  <si>
    <t>operatorName_equ_3107</t>
  </si>
  <si>
    <t>operatorName_equ_3108</t>
  </si>
  <si>
    <t>operatorName_equ_3109</t>
  </si>
  <si>
    <t>operatorName_equ_3110</t>
  </si>
  <si>
    <t>operatorName_equ_3111</t>
  </si>
  <si>
    <t>operatorName_equ_3112</t>
  </si>
  <si>
    <t>operatorName_equ_3113</t>
  </si>
  <si>
    <t>operatorName_equ_3114</t>
  </si>
  <si>
    <t>operatorName_equ_3115</t>
  </si>
  <si>
    <t>operatorName_equ_3116</t>
  </si>
  <si>
    <t>operatorName_equ_3117</t>
  </si>
  <si>
    <t>operatorName_equ_3118</t>
  </si>
  <si>
    <t>operatorName_equ_3119</t>
  </si>
  <si>
    <t>operatorName_equ_3120</t>
  </si>
  <si>
    <t>operatorName_equ_3121</t>
  </si>
  <si>
    <t>operatorName_equ_3122</t>
  </si>
  <si>
    <t>operatorName_equ_3123</t>
  </si>
  <si>
    <t>operatorName_equ_3124</t>
  </si>
  <si>
    <t>operatorName_equ_3125</t>
  </si>
  <si>
    <t>operatorName_equ_3126</t>
  </si>
  <si>
    <t>operatorName_equ_3127</t>
  </si>
  <si>
    <t>operatorName_equ_3128</t>
  </si>
  <si>
    <t>operatorName_equ_3129</t>
  </si>
  <si>
    <t>operatorName_equ_3130</t>
  </si>
  <si>
    <t>operatorName_equ_3131</t>
  </si>
  <si>
    <t>operatorName_equ_3132</t>
  </si>
  <si>
    <t>operatorName_equ_3133</t>
  </si>
  <si>
    <t>operatorName_equ_3134</t>
  </si>
  <si>
    <t>operatorName_equ_3135</t>
  </si>
  <si>
    <t>operatorName_equ_3136</t>
  </si>
  <si>
    <t>operatorName_equ_3137</t>
  </si>
  <si>
    <t>operatorName_equ_3138</t>
  </si>
  <si>
    <t>operatorName_equ_3139</t>
  </si>
  <si>
    <t>operatorName_equ_3140</t>
  </si>
  <si>
    <t>operatorName_equ_3141</t>
  </si>
  <si>
    <t>operatorName_equ_3142</t>
  </si>
  <si>
    <t>operatorName_equ_3143</t>
  </si>
  <si>
    <t>operatorName_equ_3144</t>
  </si>
  <si>
    <t>operatorName_equ_3145</t>
  </si>
  <si>
    <t>operatorName_equ_3146</t>
  </si>
  <si>
    <t>operatorName_equ_3147</t>
  </si>
  <si>
    <t>operatorName_equ_3148</t>
  </si>
  <si>
    <t>operatorName_equ_3149</t>
  </si>
  <si>
    <t>operatorName_equ_3150</t>
  </si>
  <si>
    <t>operatorName_equ_3151</t>
  </si>
  <si>
    <t>operatorName_equ_3152</t>
  </si>
  <si>
    <t>operatorName_equ_3153</t>
  </si>
  <si>
    <t>operatorName_equ_3154</t>
  </si>
  <si>
    <t>operatorName_equ_3155</t>
  </si>
  <si>
    <t>operatorName_equ_3156</t>
  </si>
  <si>
    <t>operatorName_equ_3157</t>
  </si>
  <si>
    <t>operatorName_equ_3158</t>
  </si>
  <si>
    <t>operatorName_equ_3159</t>
  </si>
  <si>
    <t>operatorName_equ_3160</t>
  </si>
  <si>
    <t>operatorName_equ_3161</t>
  </si>
  <si>
    <t>operatorName_equ_3162</t>
  </si>
  <si>
    <t>operatorName_equ_3163</t>
  </si>
  <si>
    <t>operatorName_equ_3164</t>
  </si>
  <si>
    <t>operatorName_equ_3165</t>
  </si>
  <si>
    <t>operatorName_equ_3166</t>
  </si>
  <si>
    <t>operatorName_equ_3167</t>
  </si>
  <si>
    <t>operatorName_equ_3168</t>
  </si>
  <si>
    <t>operatorName_equ_3169</t>
  </si>
  <si>
    <t>operatorName_equ_3170</t>
  </si>
  <si>
    <t>operatorName_equ_3171</t>
  </si>
  <si>
    <t>operatorName_equ_3172</t>
  </si>
  <si>
    <t>operatorName_equ_3173</t>
  </si>
  <si>
    <t>operatorName_equ_3174</t>
  </si>
  <si>
    <t>operatorName_equ_3175</t>
  </si>
  <si>
    <t>operatorName_equ_3176</t>
  </si>
  <si>
    <t>operatorName_equ_3177</t>
  </si>
  <si>
    <t>operatorName_equ_3178</t>
  </si>
  <si>
    <t>operatorName_equ_3179</t>
  </si>
  <si>
    <t>operatorName_equ_3180</t>
  </si>
  <si>
    <t>operatorName_equ_3181</t>
  </si>
  <si>
    <t>operatorName_equ_3182</t>
  </si>
  <si>
    <t>operatorName_equ_3183</t>
  </si>
  <si>
    <t>operatorName_equ_3184</t>
  </si>
  <si>
    <t>operatorName_equ_3185</t>
  </si>
  <si>
    <t>operatorName_equ_3186</t>
  </si>
  <si>
    <t>operatorName_equ_3187</t>
  </si>
  <si>
    <t>operatorName_equ_3188</t>
  </si>
  <si>
    <t>operatorName_equ_3189</t>
  </si>
  <si>
    <t>operatorName_equ_3190</t>
  </si>
  <si>
    <t>operatorName_equ_3191</t>
  </si>
  <si>
    <t>operatorName_equ_3192</t>
  </si>
  <si>
    <t>operatorName_equ_3193</t>
  </si>
  <si>
    <t>operatorName_equ_3194</t>
  </si>
  <si>
    <t>operatorName_equ_3195</t>
  </si>
  <si>
    <t>operatorName_equ_3196</t>
  </si>
  <si>
    <t>operatorName_equ_3197</t>
  </si>
  <si>
    <t>operatorName_equ_3198</t>
  </si>
  <si>
    <t>operatorName_equ_3199</t>
  </si>
  <si>
    <t>operatorName_equ_3200</t>
  </si>
  <si>
    <t>operatorName_equ_3201</t>
  </si>
  <si>
    <t>operatorName_equ_3202</t>
  </si>
  <si>
    <t>operatorName_equ_3203</t>
  </si>
  <si>
    <t>operatorName_equ_3204</t>
  </si>
  <si>
    <t>operatorName_equ_3205</t>
  </si>
  <si>
    <t>operatorName_equ_3206</t>
  </si>
  <si>
    <t>operatorName_equ_3207</t>
  </si>
  <si>
    <t>operatorName_equ_3208</t>
  </si>
  <si>
    <t>operatorName_equ_3209</t>
  </si>
  <si>
    <t>operatorName_equ_3210</t>
  </si>
  <si>
    <t>operatorName_equ_3211</t>
  </si>
  <si>
    <t>operatorName_equ_3212</t>
  </si>
  <si>
    <t>operatorName_equ_3213</t>
  </si>
  <si>
    <t>operatorName_equ_3214</t>
  </si>
  <si>
    <t>operatorName_equ_3215</t>
  </si>
  <si>
    <t>operatorName_equ_3216</t>
  </si>
  <si>
    <t>operatorName_equ_3217</t>
  </si>
  <si>
    <t>operatorName_equ_3218</t>
  </si>
  <si>
    <t>operatorName_equ_3219</t>
  </si>
  <si>
    <t>operatorName_equ_3220</t>
  </si>
  <si>
    <t>operatorName_equ_3221</t>
  </si>
  <si>
    <t>operatorName_equ_3222</t>
  </si>
  <si>
    <t>operatorName_equ_3223</t>
  </si>
  <si>
    <t>operatorName_equ_3224</t>
  </si>
  <si>
    <t>operatorName_equ_3225</t>
  </si>
  <si>
    <t>operatorName_equ_3226</t>
  </si>
  <si>
    <t>operatorName_equ_3227</t>
  </si>
  <si>
    <t>operatorName_equ_3228</t>
  </si>
  <si>
    <t>operatorName_equ_3229</t>
  </si>
  <si>
    <t>operatorName_equ_3230</t>
  </si>
  <si>
    <t>operatorName_equ_3231</t>
  </si>
  <si>
    <t>operatorName_equ_3232</t>
  </si>
  <si>
    <t>operatorName_equ_3233</t>
  </si>
  <si>
    <t>operatorName_equ_3234</t>
  </si>
  <si>
    <t>operatorName_equ_3235</t>
  </si>
  <si>
    <t>operatorName_equ_3236</t>
  </si>
  <si>
    <t>operatorName_equ_3237</t>
  </si>
  <si>
    <t>operatorName_equ_3238</t>
  </si>
  <si>
    <t>operatorName_equ_3239</t>
  </si>
  <si>
    <t>operatorName_equ_3240</t>
  </si>
  <si>
    <t>operatorName_equ_3241</t>
  </si>
  <si>
    <t>operatorName_equ_3242</t>
  </si>
  <si>
    <t>operatorName_equ_3243</t>
  </si>
  <si>
    <t>operatorName_equ_3244</t>
  </si>
  <si>
    <t>operatorName_equ_3245</t>
  </si>
  <si>
    <t>operatorName_equ_3246</t>
  </si>
  <si>
    <t>operatorName_equ_3247</t>
  </si>
  <si>
    <t>operatorName_equ_3248</t>
  </si>
  <si>
    <t>operatorName_equ_3249</t>
  </si>
  <si>
    <t>operatorName_equ_3250</t>
  </si>
  <si>
    <t>operatorName_equ_3251</t>
  </si>
  <si>
    <t>operatorName_equ_3252</t>
  </si>
  <si>
    <t>operatorName_equ_3253</t>
  </si>
  <si>
    <t>operatorName_equ_3254</t>
  </si>
  <si>
    <t>operatorName_equ_3255</t>
  </si>
  <si>
    <t>operatorName_equ_3256</t>
  </si>
  <si>
    <t>operatorName_equ_3257</t>
  </si>
  <si>
    <t>operatorName_equ_3258</t>
  </si>
  <si>
    <t>operatorName_equ_3259</t>
  </si>
  <si>
    <t>operatorName_equ_3260</t>
  </si>
  <si>
    <t>operatorName_equ_3261</t>
  </si>
  <si>
    <t>operatorName_equ_3262</t>
  </si>
  <si>
    <t>operatorName_equ_3263</t>
  </si>
  <si>
    <t>operatorName_equ_3264</t>
  </si>
  <si>
    <t>operatorName_equ_3265</t>
  </si>
  <si>
    <t>operatorName_equ_3266</t>
  </si>
  <si>
    <t>operatorName_equ_3267</t>
  </si>
  <si>
    <t>operatorName_equ_3268</t>
  </si>
  <si>
    <t>operatorName_equ_3269</t>
  </si>
  <si>
    <t>operatorName_equ_3270</t>
  </si>
  <si>
    <t>operatorName_equ_3271</t>
  </si>
  <si>
    <t>operatorName_equ_3272</t>
  </si>
  <si>
    <t>operatorName_equ_3273</t>
  </si>
  <si>
    <t>operatorName_equ_3274</t>
  </si>
  <si>
    <t>operatorName_equ_3275</t>
  </si>
  <si>
    <t>operatorName_equ_3276</t>
  </si>
  <si>
    <t>operatorName_equ_3277</t>
  </si>
  <si>
    <t>operatorName_equ_3278</t>
  </si>
  <si>
    <t>operatorName_equ_3279</t>
  </si>
  <si>
    <t>operatorName_equ_3280</t>
  </si>
  <si>
    <t>operatorName_equ_3281</t>
  </si>
  <si>
    <t>operatorName_equ_3282</t>
  </si>
  <si>
    <t>operatorName_equ_3283</t>
  </si>
  <si>
    <t>operatorName_equ_3284</t>
  </si>
  <si>
    <t>operatorName_equ_3285</t>
  </si>
  <si>
    <t>operatorName_equ_3286</t>
  </si>
  <si>
    <t>operatorName_equ_3287</t>
  </si>
  <si>
    <t>operatorName_equ_3288</t>
  </si>
  <si>
    <t>operatorName_equ_3289</t>
  </si>
  <si>
    <t>operatorName_equ_3290</t>
  </si>
  <si>
    <t>operatorName_equ_3291</t>
  </si>
  <si>
    <t>operatorName_equ_3292</t>
  </si>
  <si>
    <t>operatorName_equ_3293</t>
  </si>
  <si>
    <t>operatorName_equ_3294</t>
  </si>
  <si>
    <t>operatorName_equ_3295</t>
  </si>
  <si>
    <t>operatorName_equ_3296</t>
  </si>
  <si>
    <t>operatorName_equ_3297</t>
  </si>
  <si>
    <t>operatorName_equ_3298</t>
  </si>
  <si>
    <t>operatorName_equ_3299</t>
  </si>
  <si>
    <t>operatorName_equ_3300</t>
  </si>
  <si>
    <t>operatorName_equ_3301</t>
  </si>
  <si>
    <t>operatorName_equ_3302</t>
  </si>
  <si>
    <t>operatorName_equ_3303</t>
  </si>
  <si>
    <t>operatorName_equ_3304</t>
  </si>
  <si>
    <t>operatorName_equ_3305</t>
  </si>
  <si>
    <t>operatorName_equ_3306</t>
  </si>
  <si>
    <t>operatorName_equ_3307</t>
  </si>
  <si>
    <t>operatorName_equ_3308</t>
  </si>
  <si>
    <t>operatorName_equ_3309</t>
  </si>
  <si>
    <t>operatorName_equ_3310</t>
  </si>
  <si>
    <t>operatorName_equ_3311</t>
  </si>
  <si>
    <t>operatorName_equ_3312</t>
  </si>
  <si>
    <t>operatorName_equ_3313</t>
  </si>
  <si>
    <t>operatorName_equ_3314</t>
  </si>
  <si>
    <t>operatorName_equ_3315</t>
  </si>
  <si>
    <t>operatorName_equ_3316</t>
  </si>
  <si>
    <t>operatorName_equ_3317</t>
  </si>
  <si>
    <t>operatorName_equ_3318</t>
  </si>
  <si>
    <t>operatorName_equ_3319</t>
  </si>
  <si>
    <t>operatorName_equ_3320</t>
  </si>
  <si>
    <t>operatorName_equ_3321</t>
  </si>
  <si>
    <t>operatorName_equ_3322</t>
  </si>
  <si>
    <t>operatorName_equ_3323</t>
  </si>
  <si>
    <t>operatorName_equ_3324</t>
  </si>
  <si>
    <t>operatorName_equ_3325</t>
  </si>
  <si>
    <t>operatorName_equ_3326</t>
  </si>
  <si>
    <t>operatorName_equ_3327</t>
  </si>
  <si>
    <t>operatorName_equ_3328</t>
  </si>
  <si>
    <t>operatorName_equ_3329</t>
  </si>
  <si>
    <t>operatorName_equ_3330</t>
  </si>
  <si>
    <t>operatorName_equ_3331</t>
  </si>
  <si>
    <t>operatorName_equ_3332</t>
  </si>
  <si>
    <t>operatorName_equ_3333</t>
  </si>
  <si>
    <t>operatorName_equ_3334</t>
  </si>
  <si>
    <t>operatorName_equ_3335</t>
  </si>
  <si>
    <t>operatorName_equ_3336</t>
  </si>
  <si>
    <t>operatorName_equ_3337</t>
  </si>
  <si>
    <t>operatorName_equ_3338</t>
  </si>
  <si>
    <t>operatorName_equ_3339</t>
  </si>
  <si>
    <t>operatorName_equ_3340</t>
  </si>
  <si>
    <t>operatorName_equ_3341</t>
  </si>
  <si>
    <t>operatorName_equ_3342</t>
  </si>
  <si>
    <t>operatorName_equ_3343</t>
  </si>
  <si>
    <t>operatorName_equ_3344</t>
  </si>
  <si>
    <t>operatorName_equ_3345</t>
  </si>
  <si>
    <t>operatorName_equ_3346</t>
  </si>
  <si>
    <t>operatorName_equ_3347</t>
  </si>
  <si>
    <t>operatorName_equ_3348</t>
  </si>
  <si>
    <t>operatorName_equ_3349</t>
  </si>
  <si>
    <t>operatorName_equ_3350</t>
  </si>
  <si>
    <t>operatorName_equ_3351</t>
  </si>
  <si>
    <t>operatorName_equ_3352</t>
  </si>
  <si>
    <t>operatorName_equ_3353</t>
  </si>
  <si>
    <t>operatorName_equ_3354</t>
  </si>
  <si>
    <t>operatorName_equ_3355</t>
  </si>
  <si>
    <t>operatorName_equ_3356</t>
  </si>
  <si>
    <t>operatorName_equ_3357</t>
  </si>
  <si>
    <t>operatorName_equ_3358</t>
  </si>
  <si>
    <t>operatorName_equ_3359</t>
  </si>
  <si>
    <t>operatorName_equ_3360</t>
  </si>
  <si>
    <t>operatorName_equ_3361</t>
  </si>
  <si>
    <t>operatorName_equ_3362</t>
  </si>
  <si>
    <t>operatorName_equ_3363</t>
  </si>
  <si>
    <t>operatorName_equ_3364</t>
  </si>
  <si>
    <t>operatorName_equ_3365</t>
  </si>
  <si>
    <t>operatorName_equ_3366</t>
  </si>
  <si>
    <t>operatorName_equ_3367</t>
  </si>
  <si>
    <t>operatorName_equ_3368</t>
  </si>
  <si>
    <t>operatorName_equ_3369</t>
  </si>
  <si>
    <t>operatorName_equ_3370</t>
  </si>
  <si>
    <t>operatorName_equ_3371</t>
  </si>
  <si>
    <t>operatorName_equ_3372</t>
  </si>
  <si>
    <t>operatorName_equ_3373</t>
  </si>
  <si>
    <t>operatorName_equ_3374</t>
  </si>
  <si>
    <t>operatorName_equ_3375</t>
  </si>
  <si>
    <t>operatorName_equ_3376</t>
  </si>
  <si>
    <t>operatorName_equ_3377</t>
  </si>
  <si>
    <t>operatorName_equ_3378</t>
  </si>
  <si>
    <t>operatorName_equ_3379</t>
  </si>
  <si>
    <t>operatorName_equ_3380</t>
  </si>
  <si>
    <t>operatorName_equ_3381</t>
  </si>
  <si>
    <t>operatorName_equ_3382</t>
  </si>
  <si>
    <t>operatorName_equ_3383</t>
  </si>
  <si>
    <t>operatorName_equ_3384</t>
  </si>
  <si>
    <t>operatorName_equ_3385</t>
  </si>
  <si>
    <t>operatorName_equ_3386</t>
  </si>
  <si>
    <t>operatorName_equ_3387</t>
  </si>
  <si>
    <t>operatorName_equ_3388</t>
  </si>
  <si>
    <t>operatorName_equ_3389</t>
  </si>
  <si>
    <t>operatorName_equ_3390</t>
  </si>
  <si>
    <t>operatorName_equ_3391</t>
  </si>
  <si>
    <t>operatorName_equ_3392</t>
  </si>
  <si>
    <t>operatorName_equ_3393</t>
  </si>
  <si>
    <t>operatorName_equ_3394</t>
  </si>
  <si>
    <t>operatorName_equ_3395</t>
  </si>
  <si>
    <t>operatorName_equ_3396</t>
  </si>
  <si>
    <t>operatorName_equ_3397</t>
  </si>
  <si>
    <t>operatorName_equ_3398</t>
  </si>
  <si>
    <t>operatorName_equ_3399</t>
  </si>
  <si>
    <t>operatorName_equ_3400</t>
  </si>
  <si>
    <t>operatorName_equ_3401</t>
  </si>
  <si>
    <t>operatorName_equ_3402</t>
  </si>
  <si>
    <t>operatorName_equ_3403</t>
  </si>
  <si>
    <t>operatorName_equ_3404</t>
  </si>
  <si>
    <t>operatorName_equ_3405</t>
  </si>
  <si>
    <t>operatorName_equ_3406</t>
  </si>
  <si>
    <t>operatorName_equ_3407</t>
  </si>
  <si>
    <t>operatorName_equ_3408</t>
  </si>
  <si>
    <t>operatorName_equ_3409</t>
  </si>
  <si>
    <t>operatorName_equ_3410</t>
  </si>
  <si>
    <t>operatorName_equ_3411</t>
  </si>
  <si>
    <t>operatorName_equ_3412</t>
  </si>
  <si>
    <t>operatorName_equ_3413</t>
  </si>
  <si>
    <t>operatorName_equ_3414</t>
  </si>
  <si>
    <t>operatorName_equ_3415</t>
  </si>
  <si>
    <t>operatorName_equ_3416</t>
  </si>
  <si>
    <t>operatorName_equ_3417</t>
  </si>
  <si>
    <t>operatorName_equ_3418</t>
  </si>
  <si>
    <t>operatorName_equ_3419</t>
  </si>
  <si>
    <t>operatorName_equ_3420</t>
  </si>
  <si>
    <t>operatorName_equ_3421</t>
  </si>
  <si>
    <t>operatorName_equ_3422</t>
  </si>
  <si>
    <t>operatorName_equ_3423</t>
  </si>
  <si>
    <t>operatorName_equ_3424</t>
  </si>
  <si>
    <t>operatorName_equ_3425</t>
  </si>
  <si>
    <t>operatorName_equ_3426</t>
  </si>
  <si>
    <t>operatorName_equ_3427</t>
  </si>
  <si>
    <t>operatorName_equ_3428</t>
  </si>
  <si>
    <t>operatorName_equ_3429</t>
  </si>
  <si>
    <t>operatorName_equ_3430</t>
  </si>
  <si>
    <t>operatorName_equ_3431</t>
  </si>
  <si>
    <t>operatorName_equ_3432</t>
  </si>
  <si>
    <t>operatorName_equ_3433</t>
  </si>
  <si>
    <t>operatorName_equ_3434</t>
  </si>
  <si>
    <t>operatorName_equ_3435</t>
  </si>
  <si>
    <t>operatorName_equ_3436</t>
  </si>
  <si>
    <t>operatorName_equ_3437</t>
  </si>
  <si>
    <t>operatorName_equ_3438</t>
  </si>
  <si>
    <t>operatorName_equ_3439</t>
  </si>
  <si>
    <t>operatorName_equ_3440</t>
  </si>
  <si>
    <t>operatorName_equ_3441</t>
  </si>
  <si>
    <t>operatorName_equ_3442</t>
  </si>
  <si>
    <t>operatorName_equ_3443</t>
  </si>
  <si>
    <t>operatorName_equ_3444</t>
  </si>
  <si>
    <t>operatorName_equ_3445</t>
  </si>
  <si>
    <t>operatorName_equ_3446</t>
  </si>
  <si>
    <t>operatorName_equ_3447</t>
  </si>
  <si>
    <t>operatorName_equ_3448</t>
  </si>
  <si>
    <t>operatorName_equ_3449</t>
  </si>
  <si>
    <t>operatorName_equ_3450</t>
  </si>
  <si>
    <t>operatorName_equ_3451</t>
  </si>
  <si>
    <t>operatorName_equ_3452</t>
  </si>
  <si>
    <t>operatorName_equ_3453</t>
  </si>
  <si>
    <t>operatorName_equ_3454</t>
  </si>
  <si>
    <t>operatorName_equ_3455</t>
  </si>
  <si>
    <t>operatorName_equ_3456</t>
  </si>
  <si>
    <t>operatorName_equ_3457</t>
  </si>
  <si>
    <t>operatorName_equ_3458</t>
  </si>
  <si>
    <t>operatorName_equ_3459</t>
  </si>
  <si>
    <t>operatorName_equ_3460</t>
  </si>
  <si>
    <t>operatorName_equ_3461</t>
  </si>
  <si>
    <t>operatorName_equ_3462</t>
  </si>
  <si>
    <t>operatorName_equ_3463</t>
  </si>
  <si>
    <t>operatorName_equ_3464</t>
  </si>
  <si>
    <t>operatorName_equ_3465</t>
  </si>
  <si>
    <t>operatorName_equ_3466</t>
  </si>
  <si>
    <t>operatorName_equ_3467</t>
  </si>
  <si>
    <t>operatorName_equ_3468</t>
  </si>
  <si>
    <t>operatorName_equ_3469</t>
  </si>
  <si>
    <t>operatorName_equ_3470</t>
  </si>
  <si>
    <t>operatorName_equ_3471</t>
  </si>
  <si>
    <t>operatorName_equ_3472</t>
  </si>
  <si>
    <t>operatorName_equ_3473</t>
  </si>
  <si>
    <t>operatorName_equ_3474</t>
  </si>
  <si>
    <t>operatorName_equ_3475</t>
  </si>
  <si>
    <t>operatorName_equ_3476</t>
  </si>
  <si>
    <t>operatorName_equ_3477</t>
  </si>
  <si>
    <t>operatorName_equ_3478</t>
  </si>
  <si>
    <t>operatorName_equ_3479</t>
  </si>
  <si>
    <t>operatorName_equ_3480</t>
  </si>
  <si>
    <t>operatorName_equ_3481</t>
  </si>
  <si>
    <t>operatorName_equ_3482</t>
  </si>
  <si>
    <t>operatorName_equ_3483</t>
  </si>
  <si>
    <t>operatorName_equ_3484</t>
  </si>
  <si>
    <t>operatorName_equ_3485</t>
  </si>
  <si>
    <t>operatorName_equ_3486</t>
  </si>
  <si>
    <t>operatorName_equ_3487</t>
  </si>
  <si>
    <t>operatorName_equ_3488</t>
  </si>
  <si>
    <t>operatorName_equ_3489</t>
  </si>
  <si>
    <t>operatorName_equ_3490</t>
  </si>
  <si>
    <t>operatorName_equ_3491</t>
  </si>
  <si>
    <t>operatorName_equ_3492</t>
  </si>
  <si>
    <t>operatorName_equ_3493</t>
  </si>
  <si>
    <t>operatorName_equ_3494</t>
  </si>
  <si>
    <t>operatorName_equ_3495</t>
  </si>
  <si>
    <t>operatorName_equ_3496</t>
  </si>
  <si>
    <t>operatorName_equ_3497</t>
  </si>
  <si>
    <t>operatorName_equ_3498</t>
  </si>
  <si>
    <t>operatorName_equ_3499</t>
  </si>
  <si>
    <t>operatorName_equ_3500</t>
  </si>
  <si>
    <t>operatorName_equ_3501</t>
  </si>
  <si>
    <t>operatorName_equ_3502</t>
  </si>
  <si>
    <t>operatorName_equ_3503</t>
  </si>
  <si>
    <t>operatorName_equ_3504</t>
  </si>
  <si>
    <t>operatorName_equ_3505</t>
  </si>
  <si>
    <t>operatorName_equ_3506</t>
  </si>
  <si>
    <t>operatorName_equ_3507</t>
  </si>
  <si>
    <t>operatorName_equ_3508</t>
  </si>
  <si>
    <t>operatorName_equ_3509</t>
  </si>
  <si>
    <t>operatorName_equ_3510</t>
  </si>
  <si>
    <t>operatorName_equ_3511</t>
  </si>
  <si>
    <t>operatorName_equ_3512</t>
  </si>
  <si>
    <t>operatorName_equ_3513</t>
  </si>
  <si>
    <t>operatorName_equ_3514</t>
  </si>
  <si>
    <t>operatorName_equ_3515</t>
  </si>
  <si>
    <t>operatorName_equ_3516</t>
  </si>
  <si>
    <t>operatorName_equ_3517</t>
  </si>
  <si>
    <t>operatorName_equ_3518</t>
  </si>
  <si>
    <t>operatorName_equ_3519</t>
  </si>
  <si>
    <t>operatorName_equ_3520</t>
  </si>
  <si>
    <t>operatorName_equ_3521</t>
  </si>
  <si>
    <t>operatorName_equ_3522</t>
  </si>
  <si>
    <t>operatorName_equ_3523</t>
  </si>
  <si>
    <t>operatorName_equ_3524</t>
  </si>
  <si>
    <t>operatorName_equ_3525</t>
  </si>
  <si>
    <t>operatorName_equ_3526</t>
  </si>
  <si>
    <t>operatorName_equ_3527</t>
  </si>
  <si>
    <t>operatorName_equ_3528</t>
  </si>
  <si>
    <t>operatorName_equ_3529</t>
  </si>
  <si>
    <t>operatorName_equ_3530</t>
  </si>
  <si>
    <t>operatorName_equ_3531</t>
  </si>
  <si>
    <t>operatorName_equ_3532</t>
  </si>
  <si>
    <t>operatorName_equ_3533</t>
  </si>
  <si>
    <t>operatorName_equ_3534</t>
  </si>
  <si>
    <t>operatorName_equ_3535</t>
  </si>
  <si>
    <t>operatorName_equ_3536</t>
  </si>
  <si>
    <t>operatorName_equ_3537</t>
  </si>
  <si>
    <t>operatorName_equ_3538</t>
  </si>
  <si>
    <t>operatorName_equ_3539</t>
  </si>
  <si>
    <t>operatorName_equ_3540</t>
  </si>
  <si>
    <t>operatorName_equ_3541</t>
  </si>
  <si>
    <t>operatorName_equ_3542</t>
  </si>
  <si>
    <t>operatorName_equ_3543</t>
  </si>
  <si>
    <t>operatorName_equ_3544</t>
  </si>
  <si>
    <t>operatorName_equ_3545</t>
  </si>
  <si>
    <t>operatorName_equ_3546</t>
  </si>
  <si>
    <t>operatorName_equ_3547</t>
  </si>
  <si>
    <t>operatorName_equ_3548</t>
  </si>
  <si>
    <t>operatorName_equ_3549</t>
  </si>
  <si>
    <t>operatorName_equ_3550</t>
  </si>
  <si>
    <t>operatorName_equ_3551</t>
  </si>
  <si>
    <t>operatorName_equ_3552</t>
  </si>
  <si>
    <t>operatorName_equ_3553</t>
  </si>
  <si>
    <t>operatorName_equ_3554</t>
  </si>
  <si>
    <t>operatorName_equ_3555</t>
  </si>
  <si>
    <t>operatorName_equ_3556</t>
  </si>
  <si>
    <t>operatorName_equ_3557</t>
  </si>
  <si>
    <t>operatorName_equ_3558</t>
  </si>
  <si>
    <t>operatorName_equ_3559</t>
  </si>
  <si>
    <t>operatorName_equ_3560</t>
  </si>
  <si>
    <t>operatorName_equ_3561</t>
  </si>
  <si>
    <t>operatorName_equ_3562</t>
  </si>
  <si>
    <t>operatorName_equ_3563</t>
  </si>
  <si>
    <t>operatorName_equ_3564</t>
  </si>
  <si>
    <t>operatorName_equ_3565</t>
  </si>
  <si>
    <t>operatorName_equ_3566</t>
  </si>
  <si>
    <t>operatorName_equ_3567</t>
  </si>
  <si>
    <t>operatorName_equ_3568</t>
  </si>
  <si>
    <t>operatorName_equ_3569</t>
  </si>
  <si>
    <t>operatorName_equ_3570</t>
  </si>
  <si>
    <t>operatorName_equ_3571</t>
  </si>
  <si>
    <t>operatorName_equ_3572</t>
  </si>
  <si>
    <t>operatorName_equ_3573</t>
  </si>
  <si>
    <t>operatorName_equ_3574</t>
  </si>
  <si>
    <t>operatorName_equ_3575</t>
  </si>
  <si>
    <t>operatorName_equ_3576</t>
  </si>
  <si>
    <t>operatorName_equ_3577</t>
  </si>
  <si>
    <t>operatorName_equ_3578</t>
  </si>
  <si>
    <t>operatorName_equ_3579</t>
  </si>
  <si>
    <t>operatorName_equ_3580</t>
  </si>
  <si>
    <t>operatorName_equ_3581</t>
  </si>
  <si>
    <t>operatorName_equ_3582</t>
  </si>
  <si>
    <t>operatorName_equ_3583</t>
  </si>
  <si>
    <t>operatorName_equ_3584</t>
  </si>
  <si>
    <t>operatorName_equ_3585</t>
  </si>
  <si>
    <t>operatorName_equ_3586</t>
  </si>
  <si>
    <t>operatorName_equ_3587</t>
  </si>
  <si>
    <t>operatorName_equ_3588</t>
  </si>
  <si>
    <t>operatorName_equ_3589</t>
  </si>
  <si>
    <t>operatorName_equ_3590</t>
  </si>
  <si>
    <t>operatorName_equ_3591</t>
  </si>
  <si>
    <t>operatorName_equ_3592</t>
  </si>
  <si>
    <t>operatorName_equ_3593</t>
  </si>
  <si>
    <t>operatorName_equ_3594</t>
  </si>
  <si>
    <t>operatorName_equ_3595</t>
  </si>
  <si>
    <t>operatorName_equ_3596</t>
  </si>
  <si>
    <t>operatorName_equ_3597</t>
  </si>
  <si>
    <t>operatorName_equ_3598</t>
  </si>
  <si>
    <t>operatorName_equ_3599</t>
  </si>
  <si>
    <t>operatorName_equ_3600</t>
  </si>
  <si>
    <t>operatorName_equ_3601</t>
  </si>
  <si>
    <t>operatorName_equ_3602</t>
  </si>
  <si>
    <t>operatorName_equ_3603</t>
  </si>
  <si>
    <t>operatorName_equ_3604</t>
  </si>
  <si>
    <t>operatorName_equ_3605</t>
  </si>
  <si>
    <t>operatorName_equ_3606</t>
  </si>
  <si>
    <t>operatorName_equ_3607</t>
  </si>
  <si>
    <t>operatorName_equ_3608</t>
  </si>
  <si>
    <t>operatorName_equ_3609</t>
  </si>
  <si>
    <t>operatorName_equ_3610</t>
  </si>
  <si>
    <t>operatorName_equ_3611</t>
  </si>
  <si>
    <t>operatorName_equ_3612</t>
  </si>
  <si>
    <t>operatorName_equ_3613</t>
  </si>
  <si>
    <t>operatorName_equ_3614</t>
  </si>
  <si>
    <t>operatorName_equ_3615</t>
  </si>
  <si>
    <t>operatorName_equ_3616</t>
  </si>
  <si>
    <t>operatorName_equ_3617</t>
  </si>
  <si>
    <t>operatorName_equ_3618</t>
  </si>
  <si>
    <t>operatorName_equ_3619</t>
  </si>
  <si>
    <t>operatorName_equ_3620</t>
  </si>
  <si>
    <t>operatorName_equ_3621</t>
  </si>
  <si>
    <t>operatorName_equ_3622</t>
  </si>
  <si>
    <t>operatorName_equ_3623</t>
  </si>
  <si>
    <t>operatorName_equ_3624</t>
  </si>
  <si>
    <t>operatorName_equ_3625</t>
  </si>
  <si>
    <t>operatorName_equ_3626</t>
  </si>
  <si>
    <t>operatorName_equ_3627</t>
  </si>
  <si>
    <t>operatorName_equ_3628</t>
  </si>
  <si>
    <t>operatorName_equ_3629</t>
  </si>
  <si>
    <t>operatorName_equ_3630</t>
  </si>
  <si>
    <t>operatorName_equ_3631</t>
  </si>
  <si>
    <t>operatorName_equ_3632</t>
  </si>
  <si>
    <t>operatorName_equ_3633</t>
  </si>
  <si>
    <t>operatorName_equ_3634</t>
  </si>
  <si>
    <t>operatorName_equ_3635</t>
  </si>
  <si>
    <t>operatorName_equ_3636</t>
  </si>
  <si>
    <t>operatorName_equ_3637</t>
  </si>
  <si>
    <t>operatorName_equ_3638</t>
  </si>
  <si>
    <t>operatorName_equ_3639</t>
  </si>
  <si>
    <t>operatorName_equ_3640</t>
  </si>
  <si>
    <t>operatorName_equ_3641</t>
  </si>
  <si>
    <t>operatorName_equ_3642</t>
  </si>
  <si>
    <t>operatorName_equ_3643</t>
  </si>
  <si>
    <t>operatorName_equ_3644</t>
  </si>
  <si>
    <t>operatorName_equ_3645</t>
  </si>
  <si>
    <t>operatorName_equ_3646</t>
  </si>
  <si>
    <t>operatorName_equ_3647</t>
  </si>
  <si>
    <t>operatorName_equ_3648</t>
  </si>
  <si>
    <t>operatorName_equ_3649</t>
  </si>
  <si>
    <t>operatorName_equ_3650</t>
  </si>
  <si>
    <t>operatorName_equ_3651</t>
  </si>
  <si>
    <t>operatorName_equ_3652</t>
  </si>
  <si>
    <t>operatorName_equ_3653</t>
  </si>
  <si>
    <t>operatorName_equ_3654</t>
  </si>
  <si>
    <t>operatorName_equ_3655</t>
  </si>
  <si>
    <t>operatorName_equ_3656</t>
  </si>
  <si>
    <t>operatorName_equ_3657</t>
  </si>
  <si>
    <t>operatorName_equ_3658</t>
  </si>
  <si>
    <t>operatorName_equ_3659</t>
  </si>
  <si>
    <t>operatorName_equ_3660</t>
  </si>
  <si>
    <t>operatorName_equ_3661</t>
  </si>
  <si>
    <t>operatorName_equ_3662</t>
  </si>
  <si>
    <t>operatorName_equ_3663</t>
  </si>
  <si>
    <t>operatorName_equ_3664</t>
  </si>
  <si>
    <t>operatorName_equ_3665</t>
  </si>
  <si>
    <t>operatorName_equ_3666</t>
  </si>
  <si>
    <t>operatorName_equ_3667</t>
  </si>
  <si>
    <t>operatorName_equ_3668</t>
  </si>
  <si>
    <t>operatorName_equ_3669</t>
  </si>
  <si>
    <t>operatorName_equ_3670</t>
  </si>
  <si>
    <t>operatorName_equ_3671</t>
  </si>
  <si>
    <t>operatorName_equ_3672</t>
  </si>
  <si>
    <t>operatorName_equ_3673</t>
  </si>
  <si>
    <t>operatorName_equ_3674</t>
  </si>
  <si>
    <t>operatorName_equ_3675</t>
  </si>
  <si>
    <t>operatorName_equ_3676</t>
  </si>
  <si>
    <t>operatorName_equ_3677</t>
  </si>
  <si>
    <t>operatorName_equ_3678</t>
  </si>
  <si>
    <t>operatorName_equ_3679</t>
  </si>
  <si>
    <t>operatorName_equ_3680</t>
  </si>
  <si>
    <t>operatorName_equ_3681</t>
  </si>
  <si>
    <t>operatorName_equ_3682</t>
  </si>
  <si>
    <t>operatorName_equ_3683</t>
  </si>
  <si>
    <t>operatorName_equ_3684</t>
  </si>
  <si>
    <t>operatorName_equ_3685</t>
  </si>
  <si>
    <t>operatorName_equ_3686</t>
  </si>
  <si>
    <t>operatorName_equ_3687</t>
  </si>
  <si>
    <t>operatorName_equ_3688</t>
  </si>
  <si>
    <t>operatorName_equ_3689</t>
  </si>
  <si>
    <t>operatorName_equ_3690</t>
  </si>
  <si>
    <t>operatorName_equ_3691</t>
  </si>
  <si>
    <t>operatorName_equ_3692</t>
  </si>
  <si>
    <t>operatorName_equ_3693</t>
  </si>
  <si>
    <t>operatorName_equ_3694</t>
  </si>
  <si>
    <t>operatorName_equ_3695</t>
  </si>
  <si>
    <t>operatorName_equ_3696</t>
  </si>
  <si>
    <t>operatorName_equ_3697</t>
  </si>
  <si>
    <t>operatorName_equ_3698</t>
  </si>
  <si>
    <t>operatorName_equ_3699</t>
  </si>
  <si>
    <t>operatorName_equ_3700</t>
  </si>
  <si>
    <t>operatorName_equ_3701</t>
  </si>
  <si>
    <t>operatorName_equ_3702</t>
  </si>
  <si>
    <t>operatorName_equ_3703</t>
  </si>
  <si>
    <t>operatorName_equ_3704</t>
  </si>
  <si>
    <t>operatorName_equ_3705</t>
  </si>
  <si>
    <t>operatorName_equ_3706</t>
  </si>
  <si>
    <t>operatorName_equ_3707</t>
  </si>
  <si>
    <t>operatorName_equ_3708</t>
  </si>
  <si>
    <t>operatorName_equ_3709</t>
  </si>
  <si>
    <t>operatorName_equ_3710</t>
  </si>
  <si>
    <t>operatorName_equ_3711</t>
  </si>
  <si>
    <t>operatorName_equ_3712</t>
  </si>
  <si>
    <t>operatorName_equ_3713</t>
  </si>
  <si>
    <t>operatorName_equ_3714</t>
  </si>
  <si>
    <t>operatorName_equ_3715</t>
  </si>
  <si>
    <t>operatorName_equ_3716</t>
  </si>
  <si>
    <t>operatorName_equ_3717</t>
  </si>
  <si>
    <t>operatorName_equ_3718</t>
  </si>
  <si>
    <t>operatorName_equ_3719</t>
  </si>
  <si>
    <t>operatorName_equ_3720</t>
  </si>
  <si>
    <t>operatorName_equ_3721</t>
  </si>
  <si>
    <t>operatorName_equ_3722</t>
  </si>
  <si>
    <t>operatorName_equ_3723</t>
  </si>
  <si>
    <t>operatorName_equ_3724</t>
  </si>
  <si>
    <t>operatorName_equ_3725</t>
  </si>
  <si>
    <t>operatorName_equ_3726</t>
  </si>
  <si>
    <t>operatorName_equ_3727</t>
  </si>
  <si>
    <t>operatorName_equ_3728</t>
  </si>
  <si>
    <t>operatorName_equ_3729</t>
  </si>
  <si>
    <t>operatorName_equ_3730</t>
  </si>
  <si>
    <t>operatorName_equ_3731</t>
  </si>
  <si>
    <t>operatorName_equ_3732</t>
  </si>
  <si>
    <t>operatorName_equ_3733</t>
  </si>
  <si>
    <t>operatorName_equ_3734</t>
  </si>
  <si>
    <t>operatorName_equ_3735</t>
  </si>
  <si>
    <t>operatorName_equ_3736</t>
  </si>
  <si>
    <t>operatorName_equ_3737</t>
  </si>
  <si>
    <t>operatorName_equ_3738</t>
  </si>
  <si>
    <t>operatorName_equ_3739</t>
  </si>
  <si>
    <t>operatorName_equ_3740</t>
  </si>
  <si>
    <t>operatorName_equ_3741</t>
  </si>
  <si>
    <t>operatorName_equ_3742</t>
  </si>
  <si>
    <t>operatorName_equ_3743</t>
  </si>
  <si>
    <t>operatorName_equ_3744</t>
  </si>
  <si>
    <t>operatorName_equ_3745</t>
  </si>
  <si>
    <t>operatorName_equ_3746</t>
  </si>
  <si>
    <t>operatorName_equ_3747</t>
  </si>
  <si>
    <t>operatorName_equ_3748</t>
  </si>
  <si>
    <t>operatorName_equ_3749</t>
  </si>
  <si>
    <t>operatorName_equ_3750</t>
  </si>
  <si>
    <t>operatorName_equ_3751</t>
  </si>
  <si>
    <t>operatorName_equ_3752</t>
  </si>
  <si>
    <t>operatorName_equ_3753</t>
  </si>
  <si>
    <t>operatorName_equ_3754</t>
  </si>
  <si>
    <t>operatorName_equ_3755</t>
  </si>
  <si>
    <t>operatorName_equ_3756</t>
  </si>
  <si>
    <t>operatorName_equ_3757</t>
  </si>
  <si>
    <t>operatorName_equ_3758</t>
  </si>
  <si>
    <t>operatorName_equ_3759</t>
  </si>
  <si>
    <t>operatorName_equ_3760</t>
  </si>
  <si>
    <t>operatorName_equ_3761</t>
  </si>
  <si>
    <t>operatorName_equ_3762</t>
  </si>
  <si>
    <t>operatorName_equ_3763</t>
  </si>
  <si>
    <t>operatorName_equ_3764</t>
  </si>
  <si>
    <t>operatorName_equ_3765</t>
  </si>
  <si>
    <t>operatorName_equ_3766</t>
  </si>
  <si>
    <t>operatorName_equ_3767</t>
  </si>
  <si>
    <t>operatorName_equ_3768</t>
  </si>
  <si>
    <t>operatorName_equ_3769</t>
  </si>
  <si>
    <t>operatorName_equ_3770</t>
  </si>
  <si>
    <t>operatorName_equ_3771</t>
  </si>
  <si>
    <t>operatorName_equ_3772</t>
  </si>
  <si>
    <t>operatorName_equ_3773</t>
  </si>
  <si>
    <t>operatorName_equ_3774</t>
  </si>
  <si>
    <t>operatorName_equ_3775</t>
  </si>
  <si>
    <t>operatorName_equ_3776</t>
  </si>
  <si>
    <t>operatorName_equ_3777</t>
  </si>
  <si>
    <t>operatorName_equ_3778</t>
  </si>
  <si>
    <t>operatorName_equ_3779</t>
  </si>
  <si>
    <t>operatorName_equ_3780</t>
  </si>
  <si>
    <t>operatorName_equ_3781</t>
  </si>
  <si>
    <t>operatorName_equ_3782</t>
  </si>
  <si>
    <t>operatorName_equ_3783</t>
  </si>
  <si>
    <t>operatorName_equ_3784</t>
  </si>
  <si>
    <t>operatorName_equ_3785</t>
  </si>
  <si>
    <t>operatorName_equ_3786</t>
  </si>
  <si>
    <t>operatorName_equ_3787</t>
  </si>
  <si>
    <t>operatorName_equ_3788</t>
  </si>
  <si>
    <t>operatorName_equ_3789</t>
  </si>
  <si>
    <t>operatorName_equ_3790</t>
  </si>
  <si>
    <t>operatorName_equ_3791</t>
  </si>
  <si>
    <t>operatorName_equ_3792</t>
  </si>
  <si>
    <t>operatorName_equ_3793</t>
  </si>
  <si>
    <t>operatorName_equ_3794</t>
  </si>
  <si>
    <t>operatorName_equ_3795</t>
  </si>
  <si>
    <t>operatorName_equ_3796</t>
  </si>
  <si>
    <t>operatorName_equ_3797</t>
  </si>
  <si>
    <t>operatorName_equ_3798</t>
  </si>
  <si>
    <t>operatorName_equ_3799</t>
  </si>
  <si>
    <t>operatorName_equ_3800</t>
  </si>
  <si>
    <t>operatorName_equ_3801</t>
  </si>
  <si>
    <t>operatorName_equ_3802</t>
  </si>
  <si>
    <t>operatorName_equ_3803</t>
  </si>
  <si>
    <t>operatorName_equ_3804</t>
  </si>
  <si>
    <t>operatorName_equ_3805</t>
  </si>
  <si>
    <t>operatorName_equ_3806</t>
  </si>
  <si>
    <t>operatorName_equ_3807</t>
  </si>
  <si>
    <t>operatorName_equ_3808</t>
  </si>
  <si>
    <t>operatorName_equ_3809</t>
  </si>
  <si>
    <t>operatorName_equ_3810</t>
  </si>
  <si>
    <t>operatorName_equ_3811</t>
  </si>
  <si>
    <t>operatorName_equ_3812</t>
  </si>
  <si>
    <t>operatorName_equ_3813</t>
  </si>
  <si>
    <t>operatorName_equ_3814</t>
  </si>
  <si>
    <t>operatorName_equ_3815</t>
  </si>
  <si>
    <t>operatorName_equ_3816</t>
  </si>
  <si>
    <t>operatorName_equ_3817</t>
  </si>
  <si>
    <t>operatorName_equ_3818</t>
  </si>
  <si>
    <t>operatorName_equ_3819</t>
  </si>
  <si>
    <t>operatorName_equ_3820</t>
  </si>
  <si>
    <t>operatorName_equ_3821</t>
  </si>
  <si>
    <t>operatorName_equ_3822</t>
  </si>
  <si>
    <t>operatorName_equ_3823</t>
  </si>
  <si>
    <t>operatorName_equ_3824</t>
  </si>
  <si>
    <t>operatorName_equ_3825</t>
  </si>
  <si>
    <t>operatorName_equ_3826</t>
  </si>
  <si>
    <t>operatorName_equ_3827</t>
  </si>
  <si>
    <t>operatorName_equ_3828</t>
  </si>
  <si>
    <t>operatorName_equ_3829</t>
  </si>
  <si>
    <t>operatorName_equ_3830</t>
  </si>
  <si>
    <t>operatorName_equ_3831</t>
  </si>
  <si>
    <t>operatorName_equ_3832</t>
  </si>
  <si>
    <t>operatorName_equ_3833</t>
  </si>
  <si>
    <t>operatorName_equ_3834</t>
  </si>
  <si>
    <t>operatorName_equ_3835</t>
  </si>
  <si>
    <t>operatorName_equ_3836</t>
  </si>
  <si>
    <t>operatorName_equ_3837</t>
  </si>
  <si>
    <t>operatorName_equ_3838</t>
  </si>
  <si>
    <t>operatorName_equ_3839</t>
  </si>
  <si>
    <t>operatorName_equ_3840</t>
  </si>
  <si>
    <t>operatorName_equ_3841</t>
  </si>
  <si>
    <t>operatorName_equ_3842</t>
  </si>
  <si>
    <t>operatorName_equ_3843</t>
  </si>
  <si>
    <t>operatorName_equ_3844</t>
  </si>
  <si>
    <t>operatorName_equ_3845</t>
  </si>
  <si>
    <t>operatorName_equ_3846</t>
  </si>
  <si>
    <t>operatorName_equ_3847</t>
  </si>
  <si>
    <t>operatorName_equ_3848</t>
  </si>
  <si>
    <t>operatorName_equ_3849</t>
  </si>
  <si>
    <t>operatorName_equ_3850</t>
  </si>
  <si>
    <t>operatorName_equ_3851</t>
  </si>
  <si>
    <t>operatorName_equ_3852</t>
  </si>
  <si>
    <t>operatorName_equ_3853</t>
  </si>
  <si>
    <t>operatorName_equ_3854</t>
  </si>
  <si>
    <t>operatorName_equ_3855</t>
  </si>
  <si>
    <t>operatorName_equ_3856</t>
  </si>
  <si>
    <t>operatorName_equ_3857</t>
  </si>
  <si>
    <t>operatorName_equ_3858</t>
  </si>
  <si>
    <t>operatorName_equ_3859</t>
  </si>
  <si>
    <t>operatorName_equ_3860</t>
  </si>
  <si>
    <t>operatorName_equ_3861</t>
  </si>
  <si>
    <t>operatorName_equ_3862</t>
  </si>
  <si>
    <t>operatorName_equ_3863</t>
  </si>
  <si>
    <t>operatorName_equ_3864</t>
  </si>
  <si>
    <t>operatorName_equ_3865</t>
  </si>
  <si>
    <t>operatorName_equ_3866</t>
  </si>
  <si>
    <t>operatorName_equ_3867</t>
  </si>
  <si>
    <t>operatorName_equ_3868</t>
  </si>
  <si>
    <t>operatorName_equ_3869</t>
  </si>
  <si>
    <t>operatorName_equ_3870</t>
  </si>
  <si>
    <t>operatorName_equ_3871</t>
  </si>
  <si>
    <t>operatorName_equ_3872</t>
  </si>
  <si>
    <t>operatorName_equ_3873</t>
  </si>
  <si>
    <t>operatorName_equ_3874</t>
  </si>
  <si>
    <t>operatorName_equ_3875</t>
  </si>
  <si>
    <t>operatorName_equ_3876</t>
  </si>
  <si>
    <t>operatorName_equ_3877</t>
  </si>
  <si>
    <t>operatorName_equ_3878</t>
  </si>
  <si>
    <t>operatorName_equ_3879</t>
  </si>
  <si>
    <t>operatorName_equ_3880</t>
  </si>
  <si>
    <t>operatorName_equ_3881</t>
  </si>
  <si>
    <t>operatorName_equ_3882</t>
  </si>
  <si>
    <t>operatorName_equ_3883</t>
  </si>
  <si>
    <t>operatorName_equ_3884</t>
  </si>
  <si>
    <t>operatorName_equ_3885</t>
  </si>
  <si>
    <t>operatorName_equ_3886</t>
  </si>
  <si>
    <t>operatorName_equ_3887</t>
  </si>
  <si>
    <t>operatorName_equ_3888</t>
  </si>
  <si>
    <t>operatorName_equ_3889</t>
  </si>
  <si>
    <t>operatorName_equ_3890</t>
  </si>
  <si>
    <t>operatorName_equ_3891</t>
  </si>
  <si>
    <t>operatorName_equ_3892</t>
  </si>
  <si>
    <t>operatorName_equ_3893</t>
  </si>
  <si>
    <t>operatorName_equ_3894</t>
  </si>
  <si>
    <t>operatorName_equ_3895</t>
  </si>
  <si>
    <t>operatorName_equ_3896</t>
  </si>
  <si>
    <t>operatorName_equ_3897</t>
  </si>
  <si>
    <t>operatorName_equ_3898</t>
  </si>
  <si>
    <t>operatorName_equ_3899</t>
  </si>
  <si>
    <t>operatorName_equ_3900</t>
  </si>
  <si>
    <t>operatorName_equ_3901</t>
  </si>
  <si>
    <t>operatorName_equ_3902</t>
  </si>
  <si>
    <t>operatorName_equ_3903</t>
  </si>
  <si>
    <t>operatorName_equ_3904</t>
  </si>
  <si>
    <t>operatorName_equ_3905</t>
  </si>
  <si>
    <t>operatorName_equ_3906</t>
  </si>
  <si>
    <t>operatorName_equ_3907</t>
  </si>
  <si>
    <t>operatorName_equ_3908</t>
  </si>
  <si>
    <t>operatorName_equ_3909</t>
  </si>
  <si>
    <t>operatorName_equ_3910</t>
  </si>
  <si>
    <t>operatorName_equ_3911</t>
  </si>
  <si>
    <t>operatorName_equ_3912</t>
  </si>
  <si>
    <t>operatorName_equ_3913</t>
  </si>
  <si>
    <t>operatorName_equ_3914</t>
  </si>
  <si>
    <t>operatorName_equ_3915</t>
  </si>
  <si>
    <t>operatorName_equ_3916</t>
  </si>
  <si>
    <t>operatorName_equ_3917</t>
  </si>
  <si>
    <t>operatorName_equ_3918</t>
  </si>
  <si>
    <t>operatorName_equ_3919</t>
  </si>
  <si>
    <t>operatorName_equ_3920</t>
  </si>
  <si>
    <t>operatorName_equ_3921</t>
  </si>
  <si>
    <t>operatorName_equ_3922</t>
  </si>
  <si>
    <t>operatorName_equ_3923</t>
  </si>
  <si>
    <t>operatorName_equ_3924</t>
  </si>
  <si>
    <t>operatorName_equ_3925</t>
  </si>
  <si>
    <t>operatorName_equ_3926</t>
  </si>
  <si>
    <t>operatorName_equ_3927</t>
  </si>
  <si>
    <t>operatorName_equ_3928</t>
  </si>
  <si>
    <t>operatorName_equ_3929</t>
  </si>
  <si>
    <t>operatorName_equ_3930</t>
  </si>
  <si>
    <t>operatorName_equ_3931</t>
  </si>
  <si>
    <t>operatorName_equ_3932</t>
  </si>
  <si>
    <t>operatorName_equ_3933</t>
  </si>
  <si>
    <t>operatorName_equ_3934</t>
  </si>
  <si>
    <t>operatorName_equ_3935</t>
  </si>
  <si>
    <t>operatorName_equ_3936</t>
  </si>
  <si>
    <t>operatorName_equ_3937</t>
  </si>
  <si>
    <t>operatorName_equ_3938</t>
  </si>
  <si>
    <t>operatorName_equ_3939</t>
  </si>
  <si>
    <t>operatorName_equ_3940</t>
  </si>
  <si>
    <t>operatorName_equ_3941</t>
  </si>
  <si>
    <t>operatorName_equ_3942</t>
  </si>
  <si>
    <t>operatorName_equ_3943</t>
  </si>
  <si>
    <t>operatorName_equ_3944</t>
  </si>
  <si>
    <t>operatorName_equ_3945</t>
  </si>
  <si>
    <t>operatorName_equ_3946</t>
  </si>
  <si>
    <t>operatorName_equ_3947</t>
  </si>
  <si>
    <t>operatorName_equ_3948</t>
  </si>
  <si>
    <t>operatorName_equ_3949</t>
  </si>
  <si>
    <t>operatorName_equ_3950</t>
  </si>
  <si>
    <t>operatorName_equ_3951</t>
  </si>
  <si>
    <t>operatorName_equ_3952</t>
  </si>
  <si>
    <t>operatorName_equ_3953</t>
  </si>
  <si>
    <t>operatorName_equ_3954</t>
  </si>
  <si>
    <t>operatorName_equ_3955</t>
  </si>
  <si>
    <t>operatorName_equ_3956</t>
  </si>
  <si>
    <t>operatorName_equ_3957</t>
  </si>
  <si>
    <t>operatorName_equ_3958</t>
  </si>
  <si>
    <t>operatorName_equ_3959</t>
  </si>
  <si>
    <t>operatorName_equ_3960</t>
  </si>
  <si>
    <t>operatorName_equ_3961</t>
  </si>
  <si>
    <t>operatorName_equ_3962</t>
  </si>
  <si>
    <t>operatorName_equ_3963</t>
  </si>
  <si>
    <t>operatorName_equ_3964</t>
  </si>
  <si>
    <t>operatorName_equ_3965</t>
  </si>
  <si>
    <t>operatorName_equ_3966</t>
  </si>
  <si>
    <t>operatorName_equ_3967</t>
  </si>
  <si>
    <t>operatorName_equ_3968</t>
  </si>
  <si>
    <t>operatorName_equ_3969</t>
  </si>
  <si>
    <t>operatorName_equ_3970</t>
  </si>
  <si>
    <t>operatorName_equ_3971</t>
  </si>
  <si>
    <t>operatorName_equ_3972</t>
  </si>
  <si>
    <t>operatorName_equ_3973</t>
  </si>
  <si>
    <t>operatorName_equ_3974</t>
  </si>
  <si>
    <t>operatorName_equ_3975</t>
  </si>
  <si>
    <t>operatorName_equ_3976</t>
  </si>
  <si>
    <t>operatorName_equ_3977</t>
  </si>
  <si>
    <t>operatorName_equ_3978</t>
  </si>
  <si>
    <t>operatorName_equ_3979</t>
  </si>
  <si>
    <t>operatorName_equ_3980</t>
  </si>
  <si>
    <t>operatorName_equ_3981</t>
  </si>
  <si>
    <t>operatorName_equ_3982</t>
  </si>
  <si>
    <t>operatorName_equ_3983</t>
  </si>
  <si>
    <t>operatorName_equ_3984</t>
  </si>
  <si>
    <t>operatorName_equ_3985</t>
  </si>
  <si>
    <t>operatorName_equ_3986</t>
  </si>
  <si>
    <t>operatorName_equ_3987</t>
  </si>
  <si>
    <t>operatorName_equ_3988</t>
  </si>
  <si>
    <t>operatorName_equ_3989</t>
  </si>
  <si>
    <t>operatorName_equ_3990</t>
  </si>
  <si>
    <t>operatorName_equ_3991</t>
  </si>
  <si>
    <t>operatorName_equ_3992</t>
  </si>
  <si>
    <t>operatorName_equ_3993</t>
  </si>
  <si>
    <t>operatorName_equ_3994</t>
  </si>
  <si>
    <t>operatorName_equ_3995</t>
  </si>
  <si>
    <t>operatorName_equ_3996</t>
  </si>
  <si>
    <t>operatorName_equ_3997</t>
  </si>
  <si>
    <t>operatorName_equ_3998</t>
  </si>
  <si>
    <t>operatorName_equ_3999</t>
  </si>
  <si>
    <t>operatorName_equ_4000</t>
  </si>
  <si>
    <t>operatorName_equ_4001</t>
  </si>
  <si>
    <t>operatorName_equ_4002</t>
  </si>
  <si>
    <t>operatorName_equ_4003</t>
  </si>
  <si>
    <t>operatorName_equ_4004</t>
  </si>
  <si>
    <t>operatorName_equ_4005</t>
  </si>
  <si>
    <t>operatorName_equ_4006</t>
  </si>
  <si>
    <t>operatorName_equ_4007</t>
  </si>
  <si>
    <t>operatorName_equ_4008</t>
  </si>
  <si>
    <t>operatorName_equ_4009</t>
  </si>
  <si>
    <t>operatorName_equ_4010</t>
  </si>
  <si>
    <t>operatorName_equ_4011</t>
  </si>
  <si>
    <t>operatorName_equ_4012</t>
  </si>
  <si>
    <t>operatorName_equ_4013</t>
  </si>
  <si>
    <t>operatorName_equ_4014</t>
  </si>
  <si>
    <t>operatorName_equ_4015</t>
  </si>
  <si>
    <t>operatorName_equ_4016</t>
  </si>
  <si>
    <t>operatorName_equ_4017</t>
  </si>
  <si>
    <t>operatorName_equ_4018</t>
  </si>
  <si>
    <t>operatorName_equ_4019</t>
  </si>
  <si>
    <t>operatorName_equ_4020</t>
  </si>
  <si>
    <t>operatorName_equ_4021</t>
  </si>
  <si>
    <t>operatorName_equ_4022</t>
  </si>
  <si>
    <t>operatorName_equ_4023</t>
  </si>
  <si>
    <t>operatorName_equ_4024</t>
  </si>
  <si>
    <t>operatorName_equ_4025</t>
  </si>
  <si>
    <t>operatorName_equ_4026</t>
  </si>
  <si>
    <t>operatorName_equ_4027</t>
  </si>
  <si>
    <t>operatorName_equ_4028</t>
  </si>
  <si>
    <t>operatorName_equ_4029</t>
  </si>
  <si>
    <t>operatorName_equ_4030</t>
  </si>
  <si>
    <t>operatorName_equ_4031</t>
  </si>
  <si>
    <t>operatorName_equ_4032</t>
  </si>
  <si>
    <t>operatorName_equ_4033</t>
  </si>
  <si>
    <t>operatorName_equ_4034</t>
  </si>
  <si>
    <t>operatorName_equ_4035</t>
  </si>
  <si>
    <t>operatorName_equ_4036</t>
  </si>
  <si>
    <t>operatorName_equ_4037</t>
  </si>
  <si>
    <t>operatorName_equ_4038</t>
  </si>
  <si>
    <t>operatorName_equ_4039</t>
  </si>
  <si>
    <t>operatorName_equ_4040</t>
  </si>
  <si>
    <t>operatorName_equ_4041</t>
  </si>
  <si>
    <t>operatorName_equ_4042</t>
  </si>
  <si>
    <t>operatorName_equ_4043</t>
  </si>
  <si>
    <t>operatorName_equ_4044</t>
  </si>
  <si>
    <t>operatorName_equ_4045</t>
  </si>
  <si>
    <t>operatorName_equ_4046</t>
  </si>
  <si>
    <t>operatorName_equ_4047</t>
  </si>
  <si>
    <t>operatorName_equ_4048</t>
  </si>
  <si>
    <t>operatorName_equ_4049</t>
  </si>
  <si>
    <t>operatorName_equ_4050</t>
  </si>
  <si>
    <t>operatorName_equ_4051</t>
  </si>
  <si>
    <t>operatorName_equ_4052</t>
  </si>
  <si>
    <t>operatorName_equ_4053</t>
  </si>
  <si>
    <t>operatorName_equ_4054</t>
  </si>
  <si>
    <t>operatorName_equ_4055</t>
  </si>
  <si>
    <t>operatorName_equ_4056</t>
  </si>
  <si>
    <t>operatorName_equ_4057</t>
  </si>
  <si>
    <t>operatorName_equ_4058</t>
  </si>
  <si>
    <t>operatorName_equ_4059</t>
  </si>
  <si>
    <t>operatorName_equ_4060</t>
  </si>
  <si>
    <t>operatorName_equ_4061</t>
  </si>
  <si>
    <t>operatorName_equ_4062</t>
  </si>
  <si>
    <t>operatorName_equ_4063</t>
  </si>
  <si>
    <t>operatorName_equ_4064</t>
  </si>
  <si>
    <t>operatorName_equ_4065</t>
  </si>
  <si>
    <t>operatorName_equ_4066</t>
  </si>
  <si>
    <t>operatorName_equ_4067</t>
  </si>
  <si>
    <t>operatorName_equ_4068</t>
  </si>
  <si>
    <t>operatorName_equ_4069</t>
  </si>
  <si>
    <t>operatorName_equ_4070</t>
  </si>
  <si>
    <t>operatorName_equ_4071</t>
  </si>
  <si>
    <t>operatorName_equ_4072</t>
  </si>
  <si>
    <t>operatorName_equ_4073</t>
  </si>
  <si>
    <t>operatorName_equ_4074</t>
  </si>
  <si>
    <t>operatorName_equ_4075</t>
  </si>
  <si>
    <t>operatorName_equ_4076</t>
  </si>
  <si>
    <t>operatorName_equ_4077</t>
  </si>
  <si>
    <t>operatorName_equ_4078</t>
  </si>
  <si>
    <t>operatorName_equ_4079</t>
  </si>
  <si>
    <t>operatorName_equ_4080</t>
  </si>
  <si>
    <t>operatorName_equ_4081</t>
  </si>
  <si>
    <t>operatorName_equ_4082</t>
  </si>
  <si>
    <t>operatorName_equ_4083</t>
  </si>
  <si>
    <t>operatorName_equ_4084</t>
  </si>
  <si>
    <t>END</t>
    <phoneticPr fontId="80" type="noConversion"/>
  </si>
  <si>
    <t>不要发</t>
    <phoneticPr fontId="80" type="noConversion"/>
  </si>
  <si>
    <t>BOSS死亡后拾取四品及以上的掉落物品+脚印</t>
    <phoneticPr fontId="80" type="noConversion"/>
  </si>
  <si>
    <t>玩家击杀本国国家BOSS</t>
    <phoneticPr fontId="80" type="noConversion"/>
  </si>
  <si>
    <t>buff_name20070</t>
    <phoneticPr fontId="80" type="noConversion"/>
  </si>
  <si>
    <t>引导用操练令</t>
    <phoneticPr fontId="80" type="noConversion"/>
  </si>
  <si>
    <t>buff_info20070</t>
    <phoneticPr fontId="80" type="noConversion"/>
  </si>
  <si>
    <t>在王城·操练官附近使用，每5秒获一次6倍经验，仅可在新手引导时使用</t>
    <phoneticPr fontId="80" type="noConversion"/>
  </si>
  <si>
    <t>Military01_name</t>
  </si>
  <si>
    <t>Military02_name</t>
  </si>
  <si>
    <t>Military03_name</t>
  </si>
  <si>
    <t>Military04_name</t>
  </si>
  <si>
    <t>Military05_name</t>
  </si>
  <si>
    <t>Military06_name</t>
  </si>
  <si>
    <t>Military07_name</t>
  </si>
  <si>
    <t>Military08_name</t>
  </si>
  <si>
    <t>Military09_name</t>
  </si>
  <si>
    <t>Military10_name</t>
  </si>
  <si>
    <t>Military11_name</t>
  </si>
  <si>
    <t>Military12_name</t>
  </si>
  <si>
    <t>Military13_name</t>
  </si>
  <si>
    <t>Military14_name</t>
  </si>
  <si>
    <t>Military15_name</t>
  </si>
  <si>
    <t>Exp_copy0_name</t>
  </si>
  <si>
    <t>Exp_copy1_name</t>
  </si>
  <si>
    <t>Exp_copy2_name</t>
  </si>
  <si>
    <t>Exp_copy3_name</t>
  </si>
  <si>
    <t>Exp_copy4_name</t>
  </si>
  <si>
    <t>Exp_copy5_name</t>
  </si>
  <si>
    <t>Exp_copy6_name</t>
  </si>
  <si>
    <t>Exp_copy7_name</t>
  </si>
  <si>
    <t>lorrytaskcopy1_name</t>
  </si>
  <si>
    <t>Task_copy1_name</t>
  </si>
  <si>
    <t>Task_copy2_name</t>
  </si>
  <si>
    <t>Task_copy3_name</t>
  </si>
  <si>
    <t>spytaskcopy_name</t>
  </si>
  <si>
    <t>templetaskcopy_name</t>
  </si>
  <si>
    <t>sociatycopy_name</t>
  </si>
  <si>
    <t>Ladder_copy1_name</t>
  </si>
  <si>
    <t>Ladder_copy2_name</t>
  </si>
  <si>
    <t>Ladder_copy3_name</t>
  </si>
  <si>
    <t>Ladder_copy4_name</t>
  </si>
  <si>
    <t>Ladder_copy5_name</t>
  </si>
  <si>
    <t>Ladder_copy6_name</t>
  </si>
  <si>
    <t>Ladder_copy7_name</t>
  </si>
  <si>
    <t>Ladder_copy8_name</t>
  </si>
  <si>
    <t>Ladder_copy9_name</t>
  </si>
  <si>
    <t>Ladder_copy10_name</t>
  </si>
  <si>
    <t>Ladder_copy11_name</t>
  </si>
  <si>
    <t>Ladder_copy12_name</t>
  </si>
  <si>
    <t>Ladder_copy13_name</t>
  </si>
  <si>
    <t>Ladder_copy14_name</t>
  </si>
  <si>
    <t>Ladder_copy15_name</t>
  </si>
  <si>
    <t>Ladder_copy16_name</t>
  </si>
  <si>
    <t>Ladder_copy17_name</t>
  </si>
  <si>
    <t>Ladder_copy18_name</t>
  </si>
  <si>
    <t>Ladder_copy19_name</t>
  </si>
  <si>
    <t>Ladder_copy20_name</t>
  </si>
  <si>
    <t>Ladder_copy21_name</t>
  </si>
  <si>
    <t>Ladder_copy22_name</t>
  </si>
  <si>
    <t>Ladder_copy23_name</t>
  </si>
  <si>
    <t>Ladder_copy24_name</t>
  </si>
  <si>
    <t>Ladder_copy25_name</t>
  </si>
  <si>
    <t>Ladder_copy26_name</t>
  </si>
  <si>
    <t>Ladder_copy27_name</t>
  </si>
  <si>
    <t>Ladder_copy28_name</t>
  </si>
  <si>
    <t>Ladder_copy29_name</t>
  </si>
  <si>
    <t>Ladder_copy30_name</t>
  </si>
  <si>
    <t>Ladder_copy31_name</t>
  </si>
  <si>
    <t>Ladder_copy32_name</t>
  </si>
  <si>
    <t>Ladder_copy33_name</t>
  </si>
  <si>
    <t>Ladder_copy34_name</t>
  </si>
  <si>
    <t>Ladder_copy35_name</t>
  </si>
  <si>
    <t>Ladder_copy36_name</t>
  </si>
  <si>
    <t>Ladder_copy37_name</t>
  </si>
  <si>
    <t>Ladder_copy38_name</t>
  </si>
  <si>
    <t>Ladder_copy39_name</t>
  </si>
  <si>
    <t>Ladder_copy40_name</t>
  </si>
  <si>
    <t>Ladder_copy41_name</t>
  </si>
  <si>
    <t>Ladder_copy42_name</t>
  </si>
  <si>
    <t>Ladder_copy43_name</t>
  </si>
  <si>
    <t>Ladder_copy44_name</t>
  </si>
  <si>
    <t>Ladder_copy45_name</t>
  </si>
  <si>
    <t>Ladder_copy46_name</t>
  </si>
  <si>
    <t>Ladder_copy47_name</t>
  </si>
  <si>
    <t>Ladder_copy48_name</t>
  </si>
  <si>
    <t>Ladder_copy49_name</t>
  </si>
  <si>
    <t>Ladder_copy50_name</t>
  </si>
  <si>
    <t>Ladder_copy51_name</t>
  </si>
  <si>
    <t>Ladder_copy52_name</t>
  </si>
  <si>
    <t>Ladder_copy53_name</t>
  </si>
  <si>
    <t>Ladder_copy54_name</t>
  </si>
  <si>
    <t>Ladder_copy55_name</t>
  </si>
  <si>
    <t>Ladder_copy56_name</t>
  </si>
  <si>
    <t>Ladder_copy57_name</t>
  </si>
  <si>
    <t>Ladder_copy58_name</t>
  </si>
  <si>
    <t>Ladder_copy59_name</t>
  </si>
  <si>
    <t>Ladder_copy60_name</t>
  </si>
  <si>
    <t>Ladder_copy61_name</t>
  </si>
  <si>
    <t>Ladder_copy62_name</t>
  </si>
  <si>
    <t>Ladder_copy63_name</t>
  </si>
  <si>
    <t>Ladder_copy64_name</t>
  </si>
  <si>
    <t>Ladder_copy65_name</t>
  </si>
  <si>
    <t>Ladder_copy66_name</t>
  </si>
  <si>
    <t>Ladder_copy67_name</t>
  </si>
  <si>
    <t>Ladder_copy68_name</t>
  </si>
  <si>
    <t>Ladder_copy69_name</t>
  </si>
  <si>
    <t>Ladder_copy70_name</t>
  </si>
  <si>
    <t>Ladder_copy71_name</t>
  </si>
  <si>
    <t>Ladder_copy72_name</t>
  </si>
  <si>
    <t>Ladder_copy73_name</t>
  </si>
  <si>
    <t>Ladder_copy74_name</t>
  </si>
  <si>
    <t>Ladder_copy75_name</t>
  </si>
  <si>
    <t>Ladder_copy76_name</t>
  </si>
  <si>
    <t>Ladder_copy77_name</t>
  </si>
  <si>
    <t>Ladder_copy78_name</t>
  </si>
  <si>
    <t>Ladder_copy79_name</t>
  </si>
  <si>
    <t>Ladder_copy80_name</t>
  </si>
  <si>
    <t>Ladder_copy81_name</t>
  </si>
  <si>
    <t>Ladder_copy82_name</t>
  </si>
  <si>
    <t>Ladder_copy83_name</t>
  </si>
  <si>
    <t>Ladder_copy84_name</t>
  </si>
  <si>
    <t>Ladder_copy85_name</t>
  </si>
  <si>
    <t>Ladder_copy86_name</t>
  </si>
  <si>
    <t>Ladder_copy87_name</t>
  </si>
  <si>
    <t>Ladder_copy88_name</t>
  </si>
  <si>
    <t>Ladder_copy89_name</t>
  </si>
  <si>
    <t>Ladder_copy90_name</t>
  </si>
  <si>
    <t>Ladder_copy91_name</t>
  </si>
  <si>
    <t>Ladder_copy92_name</t>
  </si>
  <si>
    <t>Ladder_copy93_name</t>
  </si>
  <si>
    <t>Ladder_copy94_name</t>
  </si>
  <si>
    <t>Ladder_copy95_name</t>
  </si>
  <si>
    <t>Ladder_copy96_name</t>
  </si>
  <si>
    <t>Ladder_copy97_name</t>
  </si>
  <si>
    <t>Ladder_copy98_name</t>
  </si>
  <si>
    <t>Ladder_copy99_name</t>
  </si>
  <si>
    <t>Ladder_copy100_name</t>
  </si>
  <si>
    <t>Ladder_copy101_name</t>
  </si>
  <si>
    <t>Ladder_copy102_name</t>
  </si>
  <si>
    <t>Ladder_copy103_name</t>
  </si>
  <si>
    <t>Ladder_copy104_name</t>
  </si>
  <si>
    <t>Ladder_copy105_name</t>
  </si>
  <si>
    <t>Ladder_copy106_name</t>
  </si>
  <si>
    <t>Ladder_copy107_name</t>
  </si>
  <si>
    <t>Ladder_copy108_name</t>
  </si>
  <si>
    <t>Ladder_copy109_name</t>
  </si>
  <si>
    <t>Ladder_copy110_name</t>
  </si>
  <si>
    <t>Ladder_copy111_name</t>
  </si>
  <si>
    <t>Ladder_copy112_name</t>
  </si>
  <si>
    <t>Ladder_copy113_name</t>
  </si>
  <si>
    <t>Ladder_copy114_name</t>
  </si>
  <si>
    <t>Ladder_copy115_name</t>
  </si>
  <si>
    <t>Ladder_copy116_name</t>
  </si>
  <si>
    <t>Ladder_copy117_name</t>
  </si>
  <si>
    <t>Ladder_copy118_name</t>
  </si>
  <si>
    <t>Ladder_copy119_name</t>
  </si>
  <si>
    <t>Ladder_copy120_name</t>
  </si>
  <si>
    <t>Ladder_copy121_name</t>
  </si>
  <si>
    <t>Ladder_copy122_name</t>
  </si>
  <si>
    <t>Ladder_copy123_name</t>
  </si>
  <si>
    <t>Ladder_copy124_name</t>
  </si>
  <si>
    <t>Ladder_copy125_name</t>
  </si>
  <si>
    <t>Ladder_copy126_name</t>
  </si>
  <si>
    <t>Ladder_copy127_name</t>
  </si>
  <si>
    <t>Ladder_copy128_name</t>
  </si>
  <si>
    <t>Ladder_copy129_name</t>
  </si>
  <si>
    <t>Ladder_copy130_name</t>
  </si>
  <si>
    <t>Ladder_copy131_name</t>
  </si>
  <si>
    <t>Ladder_copy132_name</t>
  </si>
  <si>
    <t>Ladder_copy133_name</t>
  </si>
  <si>
    <t>Ladder_copy134_name</t>
  </si>
  <si>
    <t>Ladder_copy135_name</t>
  </si>
  <si>
    <t>Ladder_copy136_name</t>
  </si>
  <si>
    <t>Ladder_copy137_name</t>
  </si>
  <si>
    <t>Ladder_copy138_name</t>
  </si>
  <si>
    <t>Ladder_copy139_name</t>
  </si>
  <si>
    <t>Ladder_copy140_name</t>
  </si>
  <si>
    <t>Ladder_copy141_name</t>
  </si>
  <si>
    <t>Ladder_copy142_name</t>
  </si>
  <si>
    <t>Ladder_copy143_name</t>
  </si>
  <si>
    <t>Ladder_copy144_name</t>
  </si>
  <si>
    <t>Ladder_copy145_name</t>
  </si>
  <si>
    <t>Ladder_copy146_name</t>
  </si>
  <si>
    <t>Ladder_copy147_name</t>
  </si>
  <si>
    <t>Ladder_copy148_name</t>
  </si>
  <si>
    <t>Ladder_copy149_name</t>
  </si>
  <si>
    <t>Ladder_copy150_name</t>
  </si>
  <si>
    <t>Ladder_copy151_name</t>
  </si>
  <si>
    <t>Ladder_copy152_name</t>
  </si>
  <si>
    <t>Ladder_copy153_name</t>
  </si>
  <si>
    <t>Ladder_copy154_name</t>
  </si>
  <si>
    <t>Ladder_copy155_name</t>
  </si>
  <si>
    <t>Ladder_copy156_name</t>
  </si>
  <si>
    <t>Ladder_copy157_name</t>
  </si>
  <si>
    <t>Ladder_copy158_name</t>
  </si>
  <si>
    <t>Ladder_copy159_name</t>
  </si>
  <si>
    <t>Ladder_copy160_name</t>
  </si>
  <si>
    <t>Ladder_copy161_name</t>
  </si>
  <si>
    <t>Ladder_copy162_name</t>
  </si>
  <si>
    <t>Ladder_copy163_name</t>
  </si>
  <si>
    <t>Ladder_copy164_name</t>
  </si>
  <si>
    <t>Ladder_copy165_name</t>
  </si>
  <si>
    <t>Ladder_copy166_name</t>
  </si>
  <si>
    <t>Ladder_copy167_name</t>
  </si>
  <si>
    <t>Ladder_copy168_name</t>
  </si>
  <si>
    <t>Ladder_copy169_name</t>
  </si>
  <si>
    <t>Ladder_copy170_name</t>
  </si>
  <si>
    <t>Ladder_copy171_name</t>
  </si>
  <si>
    <t>Ladder_copy172_name</t>
  </si>
  <si>
    <t>Ladder_copy173_name</t>
  </si>
  <si>
    <t>Ladder_copy174_name</t>
  </si>
  <si>
    <t>Ladder_copy175_name</t>
  </si>
  <si>
    <t>Ladder_copy176_name</t>
  </si>
  <si>
    <t>Ladder_copy177_name</t>
  </si>
  <si>
    <t>Ladder_copy178_name</t>
  </si>
  <si>
    <t>Ladder_copy179_name</t>
  </si>
  <si>
    <t>Ladder_copy180_name</t>
  </si>
  <si>
    <t>Ladder_copy181_name</t>
  </si>
  <si>
    <t>Ladder_copy182_name</t>
  </si>
  <si>
    <t>Ladder_copy183_name</t>
  </si>
  <si>
    <t>Ladder_copy184_name</t>
  </si>
  <si>
    <t>Ladder_copy185_name</t>
  </si>
  <si>
    <t>Ladder_copy186_name</t>
  </si>
  <si>
    <t>Ladder_copy187_name</t>
  </si>
  <si>
    <t>Ladder_copy188_name</t>
  </si>
  <si>
    <t>Ladder_copy189_name</t>
  </si>
  <si>
    <t>Ladder_copy190_name</t>
  </si>
  <si>
    <t>Ladder_copy191_name</t>
  </si>
  <si>
    <t>Ladder_copy192_name</t>
  </si>
  <si>
    <t>Ladder_copy193_name</t>
  </si>
  <si>
    <t>Ladder_copy194_name</t>
  </si>
  <si>
    <t>Ladder_copy195_name</t>
  </si>
  <si>
    <t>Ladder_copy196_name</t>
  </si>
  <si>
    <t>Ladder_copy197_name</t>
  </si>
  <si>
    <t>Ladder_copy198_name</t>
  </si>
  <si>
    <t>Ladder_copy199_name</t>
  </si>
  <si>
    <t>Ladder_copy200_name</t>
  </si>
  <si>
    <t>Ladder_copy201_name</t>
  </si>
  <si>
    <t>Ladder_copy202_name</t>
  </si>
  <si>
    <t>Ladder_copy203_name</t>
  </si>
  <si>
    <t>Ladder_copy204_name</t>
  </si>
  <si>
    <t>Ladder_copy205_name</t>
  </si>
  <si>
    <t>Ladder_copy206_name</t>
  </si>
  <si>
    <t>Ladder_copy207_name</t>
  </si>
  <si>
    <t>Ladder_copy208_name</t>
  </si>
  <si>
    <t>Ladder_copy209_name</t>
  </si>
  <si>
    <t>Ladder_copy210_name</t>
  </si>
  <si>
    <t>Ladder_copy211_name</t>
  </si>
  <si>
    <t>Ladder_copy212_name</t>
  </si>
  <si>
    <t>Ladder_copy213_name</t>
  </si>
  <si>
    <t>Ladder_copy214_name</t>
  </si>
  <si>
    <t>Ladder_copy215_name</t>
  </si>
  <si>
    <t>Ladder_copy216_name</t>
  </si>
  <si>
    <t>Ladder_copy217_name</t>
  </si>
  <si>
    <t>Ladder_copy218_name</t>
  </si>
  <si>
    <t>Ladder_copy219_name</t>
  </si>
  <si>
    <t>Ladder_copy220_name</t>
  </si>
  <si>
    <t>Ladder_copy221_name</t>
  </si>
  <si>
    <t>Ladder_copy222_name</t>
  </si>
  <si>
    <t>Ladder_copy223_name</t>
  </si>
  <si>
    <t>Ladder_copy224_name</t>
  </si>
  <si>
    <t>Ladder_copy225_name</t>
  </si>
  <si>
    <t>Ladder_copy226_name</t>
  </si>
  <si>
    <t>Ladder_copy227_name</t>
  </si>
  <si>
    <t>Ladder_copy228_name</t>
  </si>
  <si>
    <t>Ladder_copy229_name</t>
  </si>
  <si>
    <t>Ladder_copy230_name</t>
  </si>
  <si>
    <t>Ladder_copy231_name</t>
  </si>
  <si>
    <t>Ladder_copy232_name</t>
  </si>
  <si>
    <t>Ladder_copy233_name</t>
  </si>
  <si>
    <t>Ladder_copy234_name</t>
  </si>
  <si>
    <t>Ladder_copy235_name</t>
  </si>
  <si>
    <t>Ladder_copy236_name</t>
  </si>
  <si>
    <t>Ladder_copy237_name</t>
  </si>
  <si>
    <t>Ladder_copy238_name</t>
  </si>
  <si>
    <t>Ladder_copy239_name</t>
  </si>
  <si>
    <t>Ladder_copy240_name</t>
  </si>
  <si>
    <t>Ladder_copy241_name</t>
  </si>
  <si>
    <t>Ladder_copy242_name</t>
  </si>
  <si>
    <t>Ladder_copy243_name</t>
  </si>
  <si>
    <t>Ladder_copy244_name</t>
  </si>
  <si>
    <t>Ladder_copy245_name</t>
  </si>
  <si>
    <t>Ladder_copy246_name</t>
  </si>
  <si>
    <t>Ladder_copy247_name</t>
  </si>
  <si>
    <t>Ladder_copy248_name</t>
  </si>
  <si>
    <t>Ladder_copy249_name</t>
  </si>
  <si>
    <t>Ladder_copy250_name</t>
  </si>
  <si>
    <t>军衔副本1</t>
    <phoneticPr fontId="80" type="noConversion"/>
  </si>
  <si>
    <t>军衔副本2</t>
  </si>
  <si>
    <t>军衔副本3</t>
  </si>
  <si>
    <t>军衔副本4</t>
  </si>
  <si>
    <t>军衔副本5</t>
  </si>
  <si>
    <t>军衔副本6</t>
  </si>
  <si>
    <t>军衔副本7</t>
  </si>
  <si>
    <t>军衔副本8</t>
  </si>
  <si>
    <t>军衔副本9</t>
  </si>
  <si>
    <t>军衔副本10</t>
  </si>
  <si>
    <t>军衔副本11</t>
  </si>
  <si>
    <t>军衔副本12</t>
  </si>
  <si>
    <t>军衔副本13</t>
  </si>
  <si>
    <t>军衔副本14</t>
  </si>
  <si>
    <t>军衔副本15</t>
  </si>
  <si>
    <t>经验副本0</t>
    <phoneticPr fontId="80" type="noConversion"/>
  </si>
  <si>
    <t>经验副本1</t>
  </si>
  <si>
    <t>经验副本2</t>
  </si>
  <si>
    <t>经验副本3</t>
  </si>
  <si>
    <t>经验副本4</t>
  </si>
  <si>
    <t>经验副本5</t>
  </si>
  <si>
    <t>经验副本6</t>
  </si>
  <si>
    <t>经验副本7</t>
  </si>
  <si>
    <t>剧情副本--押镖</t>
  </si>
  <si>
    <t>剧情副本--击杀BOSS1</t>
  </si>
  <si>
    <t>剧情副本--保护大臣</t>
  </si>
  <si>
    <t>剧情副本--刺探</t>
  </si>
  <si>
    <t>剧情副本--太庙</t>
  </si>
  <si>
    <t>剧情副本--家族战</t>
  </si>
  <si>
    <t>爬塔副本1</t>
    <phoneticPr fontId="80" type="noConversion"/>
  </si>
  <si>
    <t>爬塔副本2</t>
  </si>
  <si>
    <t>爬塔副本3</t>
  </si>
  <si>
    <t>爬塔副本4</t>
  </si>
  <si>
    <t>爬塔副本5</t>
  </si>
  <si>
    <t>爬塔副本6</t>
  </si>
  <si>
    <t>爬塔副本7</t>
  </si>
  <si>
    <t>爬塔副本8</t>
  </si>
  <si>
    <t>爬塔副本9</t>
  </si>
  <si>
    <t>爬塔副本10</t>
  </si>
  <si>
    <t>爬塔副本11</t>
  </si>
  <si>
    <t>爬塔副本12</t>
  </si>
  <si>
    <t>爬塔副本13</t>
  </si>
  <si>
    <t>爬塔副本14</t>
  </si>
  <si>
    <t>爬塔副本15</t>
  </si>
  <si>
    <t>爬塔副本16</t>
  </si>
  <si>
    <t>爬塔副本17</t>
  </si>
  <si>
    <t>爬塔副本18</t>
  </si>
  <si>
    <t>爬塔副本19</t>
  </si>
  <si>
    <t>爬塔副本20</t>
  </si>
  <si>
    <t>爬塔副本21</t>
  </si>
  <si>
    <t>爬塔副本22</t>
  </si>
  <si>
    <t>爬塔副本23</t>
  </si>
  <si>
    <t>爬塔副本24</t>
  </si>
  <si>
    <t>爬塔副本25</t>
  </si>
  <si>
    <t>爬塔副本26</t>
  </si>
  <si>
    <t>爬塔副本27</t>
  </si>
  <si>
    <t>爬塔副本28</t>
  </si>
  <si>
    <t>爬塔副本29</t>
  </si>
  <si>
    <t>爬塔副本30</t>
  </si>
  <si>
    <t>爬塔副本31</t>
  </si>
  <si>
    <t>爬塔副本32</t>
  </si>
  <si>
    <t>爬塔副本33</t>
  </si>
  <si>
    <t>爬塔副本34</t>
  </si>
  <si>
    <t>爬塔副本35</t>
  </si>
  <si>
    <t>爬塔副本36</t>
  </si>
  <si>
    <t>爬塔副本37</t>
  </si>
  <si>
    <t>爬塔副本38</t>
  </si>
  <si>
    <t>爬塔副本39</t>
  </si>
  <si>
    <t>爬塔副本40</t>
  </si>
  <si>
    <t>爬塔副本41</t>
  </si>
  <si>
    <t>爬塔副本42</t>
  </si>
  <si>
    <t>爬塔副本43</t>
  </si>
  <si>
    <t>爬塔副本44</t>
  </si>
  <si>
    <t>爬塔副本45</t>
  </si>
  <si>
    <t>爬塔副本46</t>
  </si>
  <si>
    <t>爬塔副本47</t>
  </si>
  <si>
    <t>爬塔副本48</t>
  </si>
  <si>
    <t>爬塔副本49</t>
  </si>
  <si>
    <t>爬塔副本50</t>
  </si>
  <si>
    <t>爬塔副本51</t>
  </si>
  <si>
    <t>爬塔副本52</t>
  </si>
  <si>
    <t>爬塔副本53</t>
  </si>
  <si>
    <t>爬塔副本54</t>
  </si>
  <si>
    <t>爬塔副本55</t>
  </si>
  <si>
    <t>爬塔副本56</t>
  </si>
  <si>
    <t>爬塔副本57</t>
  </si>
  <si>
    <t>爬塔副本58</t>
  </si>
  <si>
    <t>爬塔副本59</t>
  </si>
  <si>
    <t>爬塔副本60</t>
  </si>
  <si>
    <t>爬塔副本61</t>
  </si>
  <si>
    <t>爬塔副本62</t>
  </si>
  <si>
    <t>爬塔副本63</t>
  </si>
  <si>
    <t>爬塔副本64</t>
  </si>
  <si>
    <t>爬塔副本65</t>
  </si>
  <si>
    <t>爬塔副本66</t>
  </si>
  <si>
    <t>爬塔副本67</t>
  </si>
  <si>
    <t>爬塔副本68</t>
  </si>
  <si>
    <t>爬塔副本69</t>
  </si>
  <si>
    <t>爬塔副本70</t>
  </si>
  <si>
    <t>爬塔副本71</t>
  </si>
  <si>
    <t>爬塔副本72</t>
  </si>
  <si>
    <t>爬塔副本73</t>
  </si>
  <si>
    <t>爬塔副本74</t>
  </si>
  <si>
    <t>爬塔副本75</t>
  </si>
  <si>
    <t>爬塔副本76</t>
  </si>
  <si>
    <t>爬塔副本77</t>
  </si>
  <si>
    <t>爬塔副本78</t>
  </si>
  <si>
    <t>爬塔副本79</t>
  </si>
  <si>
    <t>爬塔副本80</t>
  </si>
  <si>
    <t>爬塔副本81</t>
  </si>
  <si>
    <t>爬塔副本82</t>
  </si>
  <si>
    <t>爬塔副本83</t>
  </si>
  <si>
    <t>爬塔副本84</t>
  </si>
  <si>
    <t>爬塔副本85</t>
  </si>
  <si>
    <t>爬塔副本86</t>
  </si>
  <si>
    <t>爬塔副本87</t>
  </si>
  <si>
    <t>爬塔副本88</t>
  </si>
  <si>
    <t>爬塔副本89</t>
  </si>
  <si>
    <t>爬塔副本90</t>
  </si>
  <si>
    <t>爬塔副本91</t>
  </si>
  <si>
    <t>爬塔副本92</t>
  </si>
  <si>
    <t>爬塔副本93</t>
  </si>
  <si>
    <t>爬塔副本94</t>
  </si>
  <si>
    <t>爬塔副本95</t>
  </si>
  <si>
    <t>爬塔副本96</t>
  </si>
  <si>
    <t>爬塔副本97</t>
  </si>
  <si>
    <t>爬塔副本98</t>
  </si>
  <si>
    <t>爬塔副本99</t>
  </si>
  <si>
    <t>爬塔副本100</t>
  </si>
  <si>
    <t>爬塔副本101</t>
  </si>
  <si>
    <t>爬塔副本102</t>
  </si>
  <si>
    <t>爬塔副本103</t>
  </si>
  <si>
    <t>爬塔副本104</t>
  </si>
  <si>
    <t>爬塔副本105</t>
  </si>
  <si>
    <t>爬塔副本106</t>
  </si>
  <si>
    <t>爬塔副本107</t>
  </si>
  <si>
    <t>爬塔副本108</t>
  </si>
  <si>
    <t>爬塔副本109</t>
  </si>
  <si>
    <t>爬塔副本110</t>
  </si>
  <si>
    <t>爬塔副本111</t>
  </si>
  <si>
    <t>爬塔副本112</t>
  </si>
  <si>
    <t>爬塔副本113</t>
  </si>
  <si>
    <t>爬塔副本114</t>
  </si>
  <si>
    <t>爬塔副本115</t>
  </si>
  <si>
    <t>爬塔副本116</t>
  </si>
  <si>
    <t>爬塔副本117</t>
  </si>
  <si>
    <t>爬塔副本118</t>
  </si>
  <si>
    <t>爬塔副本119</t>
  </si>
  <si>
    <t>爬塔副本120</t>
  </si>
  <si>
    <t>爬塔副本121</t>
  </si>
  <si>
    <t>爬塔副本122</t>
  </si>
  <si>
    <t>爬塔副本123</t>
  </si>
  <si>
    <t>爬塔副本124</t>
  </si>
  <si>
    <t>爬塔副本125</t>
  </si>
  <si>
    <t>爬塔副本126</t>
  </si>
  <si>
    <t>爬塔副本127</t>
  </si>
  <si>
    <t>爬塔副本128</t>
  </si>
  <si>
    <t>爬塔副本129</t>
  </si>
  <si>
    <t>爬塔副本130</t>
  </si>
  <si>
    <t>爬塔副本131</t>
  </si>
  <si>
    <t>爬塔副本132</t>
  </si>
  <si>
    <t>爬塔副本133</t>
  </si>
  <si>
    <t>爬塔副本134</t>
  </si>
  <si>
    <t>爬塔副本135</t>
  </si>
  <si>
    <t>爬塔副本136</t>
  </si>
  <si>
    <t>爬塔副本137</t>
  </si>
  <si>
    <t>爬塔副本138</t>
  </si>
  <si>
    <t>爬塔副本139</t>
  </si>
  <si>
    <t>爬塔副本140</t>
  </si>
  <si>
    <t>爬塔副本141</t>
  </si>
  <si>
    <t>爬塔副本142</t>
  </si>
  <si>
    <t>爬塔副本143</t>
  </si>
  <si>
    <t>爬塔副本144</t>
  </si>
  <si>
    <t>爬塔副本145</t>
  </si>
  <si>
    <t>爬塔副本146</t>
  </si>
  <si>
    <t>爬塔副本147</t>
  </si>
  <si>
    <t>爬塔副本148</t>
  </si>
  <si>
    <t>爬塔副本149</t>
  </si>
  <si>
    <t>爬塔副本150</t>
  </si>
  <si>
    <t>爬塔副本151</t>
  </si>
  <si>
    <t>爬塔副本152</t>
  </si>
  <si>
    <t>爬塔副本153</t>
  </si>
  <si>
    <t>爬塔副本154</t>
  </si>
  <si>
    <t>爬塔副本155</t>
  </si>
  <si>
    <t>爬塔副本156</t>
  </si>
  <si>
    <t>爬塔副本157</t>
  </si>
  <si>
    <t>爬塔副本158</t>
  </si>
  <si>
    <t>爬塔副本159</t>
  </si>
  <si>
    <t>爬塔副本160</t>
  </si>
  <si>
    <t>爬塔副本161</t>
  </si>
  <si>
    <t>爬塔副本162</t>
  </si>
  <si>
    <t>爬塔副本163</t>
  </si>
  <si>
    <t>爬塔副本164</t>
  </si>
  <si>
    <t>爬塔副本165</t>
  </si>
  <si>
    <t>爬塔副本166</t>
  </si>
  <si>
    <t>爬塔副本167</t>
  </si>
  <si>
    <t>爬塔副本168</t>
  </si>
  <si>
    <t>爬塔副本169</t>
  </si>
  <si>
    <t>爬塔副本170</t>
  </si>
  <si>
    <t>爬塔副本171</t>
  </si>
  <si>
    <t>爬塔副本172</t>
  </si>
  <si>
    <t>爬塔副本173</t>
  </si>
  <si>
    <t>爬塔副本174</t>
  </si>
  <si>
    <t>爬塔副本175</t>
  </si>
  <si>
    <t>爬塔副本176</t>
  </si>
  <si>
    <t>爬塔副本177</t>
  </si>
  <si>
    <t>爬塔副本178</t>
  </si>
  <si>
    <t>爬塔副本179</t>
  </si>
  <si>
    <t>爬塔副本180</t>
  </si>
  <si>
    <t>爬塔副本181</t>
  </si>
  <si>
    <t>爬塔副本182</t>
  </si>
  <si>
    <t>爬塔副本183</t>
  </si>
  <si>
    <t>爬塔副本184</t>
  </si>
  <si>
    <t>爬塔副本185</t>
  </si>
  <si>
    <t>爬塔副本186</t>
  </si>
  <si>
    <t>爬塔副本187</t>
  </si>
  <si>
    <t>爬塔副本188</t>
  </si>
  <si>
    <t>爬塔副本189</t>
  </si>
  <si>
    <t>爬塔副本190</t>
  </si>
  <si>
    <t>爬塔副本191</t>
  </si>
  <si>
    <t>爬塔副本192</t>
  </si>
  <si>
    <t>爬塔副本193</t>
  </si>
  <si>
    <t>爬塔副本194</t>
  </si>
  <si>
    <t>爬塔副本195</t>
  </si>
  <si>
    <t>爬塔副本196</t>
  </si>
  <si>
    <t>爬塔副本197</t>
  </si>
  <si>
    <t>爬塔副本198</t>
  </si>
  <si>
    <t>爬塔副本199</t>
  </si>
  <si>
    <t>爬塔副本200</t>
  </si>
  <si>
    <t>爬塔副本201</t>
  </si>
  <si>
    <t>爬塔副本202</t>
  </si>
  <si>
    <t>爬塔副本203</t>
  </si>
  <si>
    <t>爬塔副本204</t>
  </si>
  <si>
    <t>爬塔副本205</t>
  </si>
  <si>
    <t>爬塔副本206</t>
  </si>
  <si>
    <t>爬塔副本207</t>
  </si>
  <si>
    <t>爬塔副本208</t>
  </si>
  <si>
    <t>爬塔副本209</t>
  </si>
  <si>
    <t>爬塔副本210</t>
  </si>
  <si>
    <t>爬塔副本211</t>
  </si>
  <si>
    <t>爬塔副本212</t>
  </si>
  <si>
    <t>爬塔副本213</t>
  </si>
  <si>
    <t>爬塔副本214</t>
  </si>
  <si>
    <t>爬塔副本215</t>
  </si>
  <si>
    <t>爬塔副本216</t>
  </si>
  <si>
    <t>爬塔副本217</t>
  </si>
  <si>
    <t>爬塔副本218</t>
  </si>
  <si>
    <t>爬塔副本219</t>
  </si>
  <si>
    <t>爬塔副本220</t>
  </si>
  <si>
    <t>爬塔副本221</t>
  </si>
  <si>
    <t>爬塔副本222</t>
  </si>
  <si>
    <t>爬塔副本223</t>
  </si>
  <si>
    <t>爬塔副本224</t>
  </si>
  <si>
    <t>爬塔副本225</t>
  </si>
  <si>
    <t>爬塔副本226</t>
  </si>
  <si>
    <t>爬塔副本227</t>
  </si>
  <si>
    <t>爬塔副本228</t>
  </si>
  <si>
    <t>爬塔副本229</t>
  </si>
  <si>
    <t>爬塔副本230</t>
  </si>
  <si>
    <t>爬塔副本231</t>
  </si>
  <si>
    <t>爬塔副本232</t>
  </si>
  <si>
    <t>爬塔副本233</t>
  </si>
  <si>
    <t>爬塔副本234</t>
  </si>
  <si>
    <t>爬塔副本235</t>
  </si>
  <si>
    <t>爬塔副本236</t>
  </si>
  <si>
    <t>爬塔副本237</t>
  </si>
  <si>
    <t>爬塔副本238</t>
  </si>
  <si>
    <t>爬塔副本239</t>
  </si>
  <si>
    <t>爬塔副本240</t>
  </si>
  <si>
    <t>爬塔副本241</t>
  </si>
  <si>
    <t>爬塔副本242</t>
  </si>
  <si>
    <t>爬塔副本243</t>
  </si>
  <si>
    <t>爬塔副本244</t>
  </si>
  <si>
    <t>爬塔副本245</t>
  </si>
  <si>
    <t>爬塔副本246</t>
  </si>
  <si>
    <t>爬塔副本247</t>
  </si>
  <si>
    <t>爬塔副本248</t>
  </si>
  <si>
    <t>爬塔副本249</t>
  </si>
  <si>
    <t>爬塔副本250</t>
  </si>
  <si>
    <t>&lt;font color="#ff7301"&gt;VIP8专属称号&lt;/font&gt;&lt;br/&gt;VIP等级达到&lt;font color="#fff000"&gt;VIP8&lt;/font&gt;即可获得此称号&lt;br/&gt;提升至&lt;font color="#fff000"&gt;VIP9&lt;/font&gt;后将获得更强大的称号</t>
    <phoneticPr fontId="80" type="noConversion"/>
  </si>
  <si>
    <t>country:country_shop_update</t>
    <phoneticPr fontId="80" type="noConversion"/>
  </si>
  <si>
    <t>&lt;font color="#b3ab72"&gt;只有${official}可以升级，升级后可兑换更多商品&lt;/font&gt;</t>
    <phoneticPr fontId="80" type="noConversion"/>
  </si>
  <si>
    <t>&lt;font color="#feca2d"&gt;${name}&lt;/font&gt;的内奸嫌疑已解除！</t>
    <phoneticPr fontId="80" type="noConversion"/>
  </si>
  <si>
    <t>解除内奸公告：解除张三内奸标记</t>
    <phoneticPr fontId="80" type="noConversion"/>
  </si>
  <si>
    <t>&lt;font color="#a004a5"&gt;${officialname}&lt;/font&gt;已标记&lt;font color="#feca2d"&gt;${name}&lt;/font&gt;为内奸，速度铲除内奸，维护国家稳定！</t>
    <phoneticPr fontId="80" type="noConversion"/>
  </si>
  <si>
    <t>StrategyPaopaoMyFlag</t>
    <phoneticPr fontId="80" type="noConversion"/>
  </si>
  <si>
    <t>StrategyPaopaoCutOtherFlag</t>
    <phoneticPr fontId="80" type="noConversion"/>
  </si>
  <si>
    <t>StrategyPaopaoMyDipoMacy</t>
    <phoneticPr fontId="80" type="noConversion"/>
  </si>
  <si>
    <t>StrategyPaopaoCutOtherDipoMacy</t>
    <phoneticPr fontId="80" type="noConversion"/>
  </si>
  <si>
    <t>&lt;font color="#feca2d"&gt;&lt;b&gt;紧急！&lt;/b&gt;&lt;/font&gt;&lt;font color="#ff7301"&gt;${country}国&lt;/font&gt;大臣已刷新,可前往击杀</t>
    <phoneticPr fontId="80" type="noConversion"/>
  </si>
  <si>
    <t>&lt;font color="#feca2d"&gt;&lt;b&gt;注意！&lt;/b&gt;&lt;/font&gt;&lt;font color="#ff7301"&gt;${country}国&lt;/font&gt;官员已发布国家运镖</t>
    <phoneticPr fontId="80" type="noConversion"/>
  </si>
  <si>
    <t>&lt;font color="#feca2d"&gt;&lt;b&gt;注意！&lt;/b&gt;&lt;/font&gt;我国正在击杀&lt;font color="#ff7301"&gt;${country}国大臣&lt;/font&gt;，请前往支援！</t>
    <phoneticPr fontId="80" type="noConversion"/>
  </si>
  <si>
    <t>&lt;font color="#feca2d"&gt;&lt;b&gt;注意！&lt;/b&gt;&lt;/font&gt;我国正在砍&lt;font color="#ff7301"&gt;${country}国国旗&lt;/font&gt;，请前往支援！</t>
    <phoneticPr fontId="80" type="noConversion"/>
  </si>
  <si>
    <t>国家召集令</t>
    <phoneticPr fontId="80" type="noConversion"/>
  </si>
  <si>
    <t>每5分钟使用一次召集，被召集玩家在一定时间内免费复活</t>
    <phoneticPr fontId="80" type="noConversion"/>
  </si>
  <si>
    <t>兽咬腰带（物）</t>
    <phoneticPr fontId="80" type="noConversion"/>
  </si>
  <si>
    <t>狼烟腰带（物）</t>
    <phoneticPr fontId="80" type="noConversion"/>
  </si>
  <si>
    <t>羽士腰带（物）</t>
    <phoneticPr fontId="80" type="noConversion"/>
  </si>
  <si>
    <t>销魂腰带（物）</t>
    <phoneticPr fontId="80" type="noConversion"/>
  </si>
  <si>
    <t>兽咬裤（物）</t>
    <phoneticPr fontId="80" type="noConversion"/>
  </si>
  <si>
    <t>狼烟裤（物）</t>
    <phoneticPr fontId="80" type="noConversion"/>
  </si>
  <si>
    <t>羽士长裤（物）</t>
    <phoneticPr fontId="80" type="noConversion"/>
  </si>
  <si>
    <t>销魂裙（物）</t>
    <phoneticPr fontId="80" type="noConversion"/>
  </si>
  <si>
    <t>兽咬衣（物）</t>
    <phoneticPr fontId="80" type="noConversion"/>
  </si>
  <si>
    <t>狼烟软甲（物）</t>
    <phoneticPr fontId="80" type="noConversion"/>
  </si>
  <si>
    <t>羽士袍（物）</t>
    <phoneticPr fontId="80" type="noConversion"/>
  </si>
  <si>
    <t>销魂衫（物）</t>
    <phoneticPr fontId="80" type="noConversion"/>
  </si>
  <si>
    <t>销魂衫</t>
  </si>
  <si>
    <t>羽士袍</t>
  </si>
  <si>
    <t>狼烟软甲</t>
  </si>
  <si>
    <t>兽咬衣</t>
  </si>
  <si>
    <t>销魂裙</t>
  </si>
  <si>
    <t>羽士长裤</t>
  </si>
  <si>
    <t>狼烟裤</t>
  </si>
  <si>
    <t>兽咬裤</t>
  </si>
  <si>
    <t>销魂腰带</t>
  </si>
  <si>
    <t>羽士腰带</t>
  </si>
  <si>
    <t>狼烟腰带</t>
  </si>
  <si>
    <t>兽咬腰带</t>
  </si>
  <si>
    <t>equ90targetbelt3_name</t>
  </si>
  <si>
    <t>equ90targetbelt4_name</t>
  </si>
  <si>
    <t>equ90targetpants1_name</t>
  </si>
  <si>
    <t>equ90targetpants2_name</t>
  </si>
  <si>
    <t>equ90targetpants3_name</t>
  </si>
  <si>
    <t>equ90targetpants4_name</t>
  </si>
  <si>
    <t>equ90targetclothes1_name</t>
  </si>
  <si>
    <t>equ90targetclothes2_name</t>
  </si>
  <si>
    <t>equ90targetclothes3_name</t>
  </si>
  <si>
    <t>equ90targetclothes4_name</t>
  </si>
  <si>
    <t>equ90targetbelt2_name</t>
    <phoneticPr fontId="80" type="noConversion"/>
  </si>
  <si>
    <t>equ90targetbelt1_name</t>
  </si>
  <si>
    <t>equ90targetbelt1_info</t>
  </si>
  <si>
    <t>equ90targetbelt2_info</t>
  </si>
  <si>
    <t>equ90targetbelt3_info</t>
  </si>
  <si>
    <t>equ90targetbelt4_info</t>
  </si>
  <si>
    <t>equ90targetpants1_info</t>
  </si>
  <si>
    <t>equ90targetpants2_info</t>
  </si>
  <si>
    <t>equ90targetpants3_info</t>
  </si>
  <si>
    <t>equ90targetpants4_info</t>
  </si>
  <si>
    <t>equ90targetclothes1_info</t>
  </si>
  <si>
    <t>equ90targetclothes2_info</t>
  </si>
  <si>
    <t>equ90targetclothes3_info</t>
  </si>
  <si>
    <t>equ90targetclothes4_info</t>
  </si>
  <si>
    <t>operatorName_equ_4085</t>
  </si>
  <si>
    <t>operatorName_equ_4086</t>
  </si>
  <si>
    <t>operatorName_equ_4087</t>
  </si>
  <si>
    <t>operatorName_equ_4088</t>
  </si>
  <si>
    <t>operatorName_equ_4089</t>
  </si>
  <si>
    <t>operatorName_equ_4090</t>
  </si>
  <si>
    <t>operatorName_equ_4091</t>
  </si>
  <si>
    <t>operatorName_equ_4092</t>
  </si>
  <si>
    <t>operatorName_equ_4093</t>
  </si>
  <si>
    <t>operatorName_equ_4094</t>
  </si>
  <si>
    <t>operatorName_equ_4095</t>
  </si>
  <si>
    <t>operatorName_equ_4096</t>
  </si>
  <si>
    <t>ResultCode-759</t>
    <phoneticPr fontId="80" type="noConversion"/>
  </si>
  <si>
    <t>ResultCode-760</t>
    <phoneticPr fontId="80" type="noConversion"/>
  </si>
  <si>
    <t>很抱歉，您不能标记比您官职高的玩家</t>
    <phoneticPr fontId="80" type="noConversion"/>
  </si>
  <si>
    <t>ResultCode-761</t>
  </si>
  <si>
    <t>ResultCode-763</t>
  </si>
  <si>
    <t>很抱歉，您不能标记自己为内奸</t>
    <phoneticPr fontId="80" type="noConversion"/>
  </si>
  <si>
    <t>很抱歉，您不能禁言比您官职高的玩家</t>
    <phoneticPr fontId="80" type="noConversion"/>
  </si>
  <si>
    <t>很抱歉，对方不是内奸，不用赦免</t>
    <phoneticPr fontId="80" type="noConversion"/>
  </si>
  <si>
    <t>ResultCode-762</t>
    <phoneticPr fontId="80" type="noConversion"/>
  </si>
  <si>
    <t>AUTHORITY:COUNTRY_1</t>
    <phoneticPr fontId="80" type="noConversion"/>
  </si>
  <si>
    <t>TRAITOR_CANCEL_TIPS</t>
    <phoneticPr fontId="80" type="noConversion"/>
  </si>
  <si>
    <t>NOTTRAITOR_TIPS</t>
    <phoneticPr fontId="80" type="noConversion"/>
  </si>
  <si>
    <t>很抱歉，当前没有玩家被标记为内奸</t>
    <phoneticPr fontId="80" type="noConversion"/>
  </si>
  <si>
    <t>恭喜您，已成功解除${name}的内奸标记</t>
    <phoneticPr fontId="80" type="noConversion"/>
  </si>
  <si>
    <t>使用国家召集令后，将会向您的本国兄弟发送召集信息！请再坚持一会儿！</t>
    <phoneticPr fontId="80" type="noConversion"/>
  </si>
  <si>
    <t>AUTHORITY:COUNTRY_10</t>
  </si>
  <si>
    <t>赦免内奸</t>
    <phoneticPr fontId="80" type="noConversion"/>
  </si>
  <si>
    <t>&lt;font color="#eecf6f"&gt;操作权限：&lt;/font&gt;&lt;font color="#dd9c37"&gt;${official}&lt;/font&gt;&lt;br/&gt;&lt;font color="#cf9951"&gt;可于每日&lt;font color="#009600"&gt;9：00&lt;/font&gt;后发布国家运镖,奖励双倍&lt;/font&gt;</t>
    <phoneticPr fontId="80" type="noConversion"/>
  </si>
  <si>
    <t>&lt;font color="#eecf6f"&gt;操作权限：&lt;/font&gt;&lt;font color="#dd9c37"&gt;${official}&lt;/font&gt;&lt;br/&gt;&lt;font color="#cf9951"&gt;可于每日&lt;font color="#009600"&gt;9：00&lt;/font&gt;后发布国家搬砖,奖励双倍&lt;/font&gt;</t>
    <phoneticPr fontId="80" type="noConversion"/>
  </si>
  <si>
    <t>&lt;font color="#eecf6f"&gt;操作权限：&lt;/font&gt;&lt;font color="#dd9c37"&gt;${official}&lt;/font&gt;&lt;br/&gt;&lt;font color="#cf9951"&gt;1.可禁言本国其他玩家,被禁言玩家&lt;/font&gt;&lt;font color="#009600"&gt;1&lt;/font&gt;&lt;font color="#cf9951"&gt;小时内不可发言&lt;/font&gt;&lt;font color="#b40000"&gt;（喇叭频道除外）&lt;/font&gt;&lt;br/&gt;&lt;font color="#cf9951"&gt;2.国君每天可禁言&lt;/font&gt;&lt;font color="#009600"&gt;10&lt;/font&gt;&lt;font color="#cf9951"&gt;次，大司马和御史大夫每天可禁言&lt;/font&gt;&lt;/font&gt;&lt;font color="#009600"&gt;5&lt;/font&gt;&lt;font color="#cf9951"&gt;次&lt;/font&gt;</t>
    <phoneticPr fontId="80" type="noConversion"/>
  </si>
  <si>
    <t>&lt;font color="#eecf6f"&gt;操作权限：&lt;/font&gt;&lt;font color="#cf9951"&gt;${official}每天&lt;font color="#009600"&gt;12：00&lt;/font&gt;后可发放1次国民福利&lt;/font&gt;</t>
    <phoneticPr fontId="80" type="noConversion"/>
  </si>
  <si>
    <t>&lt;font color="#eecf6f"&gt;操作权限：&lt;/font&gt;&lt;font color="#cf9951"&gt;${official}每天&lt;font color="#009600"&gt;12：00&lt;/font&gt;后可发放1次官员福利&lt;/font&gt;</t>
    <phoneticPr fontId="80" type="noConversion"/>
  </si>
  <si>
    <t>&lt;font color="#eecf6f"&gt;操作权限：&lt;/font&gt;&lt;font color="#dd9c37"&gt;${official}&lt;/font&gt;&lt;br/&gt;&lt;font color="#cf9951"&gt;可对敌国发动国战，国战结束可获得国君统治力和大量荣誉奖励&lt;/font&gt;</t>
    <phoneticPr fontId="80" type="noConversion"/>
  </si>
  <si>
    <t>&lt;font color="#eecf6f"&gt;操作权限：&lt;/font&gt;&lt;font color="#dd9c37"&gt;${official}&lt;/font&gt;&lt;br/&gt;&lt;font color="#cf9951"&gt;可标记本国玩家为内奸，内奸可被本国玩家击杀&lt;/font&gt;</t>
    <phoneticPr fontId="80" type="noConversion"/>
  </si>
  <si>
    <t>&lt;font color="#eecf6f"&gt;操作权限：&lt;/font&gt;&lt;font color="#dd9c37"&gt;${official}&lt;/font&gt;&lt;br/&gt;&lt;font color="#cf9951"&gt;必须在国战前1小时内分配，拥有虎符的玩家可在国战期间使用虎符召集权限&lt;/font&gt;</t>
    <phoneticPr fontId="80" type="noConversion"/>
  </si>
  <si>
    <t>&lt;font color="#eecf6f"&gt;操作权限：&lt;/font&gt;&lt;font color="#dd9c37"&gt;${official}&lt;/font&gt;&lt;br/&gt;&lt;font color="#cf9951"&gt;必须在国战前1小时内分配，被分配玩家可在国战期间购买战车&lt;/font&gt;</t>
    <phoneticPr fontId="80" type="noConversion"/>
  </si>
  <si>
    <t>&lt;font color="#eecf6f"&gt;操作权限：&lt;/font&gt;&lt;font color="#dd9c37"&gt;${official}&lt;/font&gt;&lt;br/&gt;&lt;font color="#cf9951"&gt;可解除本国玩家的内奸标记&lt;/font&gt;</t>
    <phoneticPr fontId="80" type="noConversion"/>
  </si>
  <si>
    <t>cashgiftcollect_1</t>
    <phoneticPr fontId="80" type="noConversion"/>
  </si>
  <si>
    <t>cashgiftcollect_2</t>
  </si>
  <si>
    <t>cashgiftcollect_3</t>
  </si>
  <si>
    <t>cashgiftcollect_4</t>
  </si>
  <si>
    <t>cashgiftcollect_5</t>
  </si>
  <si>
    <t>cashgiftcollect_6</t>
  </si>
  <si>
    <t>cashgiftcollect_7</t>
  </si>
  <si>
    <t>cashgiftcollect_8</t>
  </si>
  <si>
    <t>cashgiftcollect_9</t>
  </si>
  <si>
    <t>cashgiftcollect_10</t>
  </si>
  <si>
    <t>使用后获得&lt;font color="#009600"&gt;5万&lt;/font&gt;铜钱&lt;br/&gt;非VIP每天可使用&lt;font color="#009600"&gt;20&lt;/font&gt;次散财猪道具&lt;br/&gt;提升&lt;font color="#009600"&gt;VIP等级&lt;/font&gt;可增加使用次数</t>
    <phoneticPr fontId="80" type="noConversion"/>
  </si>
  <si>
    <t>使用后随机获得&lt;font color="#feca2d"&gt;五阶玄铁、五阶麻布&lt;/font&gt;、神兵进阶丹、一阶强化石、100礼金中的其中一种</t>
    <phoneticPr fontId="80" type="noConversion"/>
  </si>
  <si>
    <t>神兵进阶任意阶所需道具&lt;br/&gt;&lt;font color="#009600"&gt;温馨提示：军衔进阶到“前将军”才可使用&lt;/font&gt;</t>
    <phoneticPr fontId="80" type="noConversion"/>
  </si>
  <si>
    <t>英魂进阶任意阶所需道具&lt;br/&gt;&lt;font color="#009600"&gt;温馨提示：军衔进阶到“镇远将军”才可使用&lt;/font&gt;</t>
    <phoneticPr fontId="80" type="noConversion"/>
  </si>
  <si>
    <t>openGameBible17</t>
  </si>
  <si>
    <t>openGameBible18</t>
  </si>
  <si>
    <t>达到1级开启</t>
    <phoneticPr fontId="80" type="noConversion"/>
  </si>
  <si>
    <t>达到57级开启</t>
    <phoneticPr fontId="80" type="noConversion"/>
  </si>
  <si>
    <t>bibleofvip4guide</t>
    <phoneticPr fontId="80" type="noConversion"/>
  </si>
  <si>
    <t>（vip4可获得额外次数）</t>
    <phoneticPr fontId="80" type="noConversion"/>
  </si>
  <si>
    <t>ClientCode-877</t>
    <phoneticPr fontId="80" type="noConversion"/>
  </si>
  <si>
    <t>您等级不足，该功能尚未开启，请加油升级吧！</t>
    <phoneticPr fontId="80" type="noConversion"/>
  </si>
  <si>
    <t>很抱歉，铜钱不足，无法点星</t>
    <phoneticPr fontId="80" type="noConversion"/>
  </si>
  <si>
    <t>铜钱不足错误码请不要新加！！！若有新加请告知技术（黄杰）涉及到快捷获得铜钱面板是否弹出</t>
    <phoneticPr fontId="80" type="noConversion"/>
  </si>
  <si>
    <t>高级散财猪</t>
    <phoneticPr fontId="80" type="noConversion"/>
  </si>
  <si>
    <t>ClientCode-878</t>
  </si>
  <si>
    <t>ClientCode-879</t>
  </si>
  <si>
    <t>恭喜您，已成功解除${name}的内奸标记</t>
    <phoneticPr fontId="80" type="noConversion"/>
  </si>
  <si>
    <t>很抱歉，当前没有玩家被标记为内奸</t>
    <phoneticPr fontId="80" type="noConversion"/>
  </si>
  <si>
    <t>npc4101702</t>
    <phoneticPr fontId="80" type="noConversion"/>
  </si>
  <si>
    <t>npc4101703</t>
    <phoneticPr fontId="80" type="noConversion"/>
  </si>
  <si>
    <t>npc4101704</t>
    <phoneticPr fontId="80" type="noConversion"/>
  </si>
  <si>
    <t>npc4101705</t>
    <phoneticPr fontId="80" type="noConversion"/>
  </si>
  <si>
    <t>纵横V伤心泪</t>
  </si>
  <si>
    <t>楚魂V随风随行</t>
    <phoneticPr fontId="80" type="noConversion"/>
  </si>
  <si>
    <t>纵横V伤心泪</t>
    <phoneticPr fontId="80" type="noConversion"/>
  </si>
  <si>
    <t>阿苦VS彪悍</t>
    <phoneticPr fontId="80" type="noConversion"/>
  </si>
  <si>
    <t>张仪</t>
    <phoneticPr fontId="80" type="noConversion"/>
  </si>
  <si>
    <t>npc_dialog2}</t>
  </si>
  <si>
    <t>npc_dialog3}</t>
  </si>
  <si>
    <t>npc_dialog4}</t>
  </si>
  <si>
    <t>npc_dialog5}</t>
  </si>
  <si>
    <t>npc_dialog100101}</t>
  </si>
  <si>
    <t>npc_dialog100102}</t>
  </si>
  <si>
    <t>npc_dialog100103}</t>
  </si>
  <si>
    <t>npc_dialog100104}</t>
  </si>
  <si>
    <t>npc_dialog100105}</t>
  </si>
  <si>
    <t>npc_dialog100106}</t>
  </si>
  <si>
    <t>npc_dialog100107}</t>
  </si>
  <si>
    <t>npc_dialog100108}</t>
  </si>
  <si>
    <t>npc_dialog100201}</t>
  </si>
  <si>
    <t>npc_dialog200201}</t>
  </si>
  <si>
    <t>npc_dialog300201}</t>
  </si>
  <si>
    <t>npc_dialog100202}</t>
  </si>
  <si>
    <t>npc_dialog100203}</t>
  </si>
  <si>
    <t>npc_dialog100204}</t>
  </si>
  <si>
    <t>npc_dialog100205}</t>
  </si>
  <si>
    <t>npc_dialog200205}</t>
  </si>
  <si>
    <t>npc_dialog300205}</t>
  </si>
  <si>
    <t>npc_dialog100206}</t>
  </si>
  <si>
    <t>npc_dialog100207}</t>
  </si>
  <si>
    <t>npc_dialog100208}</t>
  </si>
  <si>
    <t>npc_dialog100209}</t>
  </si>
  <si>
    <t>npc_dialog100401}</t>
  </si>
  <si>
    <t>npc_dialog100402}</t>
  </si>
  <si>
    <t>npc_dialog100403}</t>
  </si>
  <si>
    <t>npc_dialog100404}</t>
  </si>
  <si>
    <t>npc_dialog100405}</t>
  </si>
  <si>
    <t>npc_dialog100406}</t>
  </si>
  <si>
    <t>npc_dialog100407}</t>
  </si>
  <si>
    <t>npc_dialog100408}</t>
  </si>
  <si>
    <t>npc_dialog100409}</t>
  </si>
  <si>
    <t>npc_dialog100410}</t>
  </si>
  <si>
    <t>npc_dialog100501}</t>
  </si>
  <si>
    <t>npc_dialog100502}</t>
  </si>
  <si>
    <t>npc_dialog100503}</t>
  </si>
  <si>
    <t>npc_dialog100504}</t>
  </si>
  <si>
    <t>npc_dialog100505}</t>
  </si>
  <si>
    <t>npc_dialog100506}</t>
  </si>
  <si>
    <t>npc_dialog100601}</t>
  </si>
  <si>
    <t>npc_dialog100602}</t>
  </si>
  <si>
    <t>npc_dialog100603}</t>
  </si>
  <si>
    <t>npc_dialog100604}</t>
  </si>
  <si>
    <t>npc_dialog100605}</t>
  </si>
  <si>
    <t>npc_dialog100606}</t>
  </si>
  <si>
    <t>npc_dialog100607}</t>
  </si>
  <si>
    <t>npc_dialog100608}</t>
  </si>
  <si>
    <t>npc_dialog100609}</t>
  </si>
  <si>
    <t>npc_dialog100610}</t>
  </si>
  <si>
    <t>npc_dialog100611}</t>
  </si>
  <si>
    <t>npc_dialog100612}</t>
  </si>
  <si>
    <t>npc_dialog100613}</t>
  </si>
  <si>
    <t>npc_dialog100614}</t>
  </si>
  <si>
    <t>npc_dialog100701}</t>
  </si>
  <si>
    <t>npc_dialog100702}</t>
  </si>
  <si>
    <t>npc_dialog100703}</t>
  </si>
  <si>
    <t>npc_dialog100802}</t>
  </si>
  <si>
    <t>npc_dialog100804}</t>
  </si>
  <si>
    <t>npc_dialog100805}</t>
  </si>
  <si>
    <t>npc_dialog100806}</t>
  </si>
  <si>
    <t>npc_dialog100901}</t>
  </si>
  <si>
    <t>npc_dialog100902}</t>
  </si>
  <si>
    <t>npc_dialog100903}</t>
  </si>
  <si>
    <t>npc_dialog100904}</t>
  </si>
  <si>
    <t>npc_dialog100905}</t>
  </si>
  <si>
    <t>npc_dialog100906}</t>
  </si>
  <si>
    <t>npc_dialog100907}</t>
  </si>
  <si>
    <t>npc_dialog100908}</t>
  </si>
  <si>
    <t>npc_dialog100909}</t>
  </si>
  <si>
    <t>npc_dialog101001}</t>
  </si>
  <si>
    <t>npc_dialog101002}</t>
  </si>
  <si>
    <t>npc_dialog101003}</t>
  </si>
  <si>
    <t>npc_dialog101004}</t>
  </si>
  <si>
    <t>npc_dialog101005}</t>
  </si>
  <si>
    <t>npc_dialog101006}</t>
  </si>
  <si>
    <t>npc_dialog101101}</t>
  </si>
  <si>
    <t>npc_dialog101102}</t>
  </si>
  <si>
    <t>npc_dialog101103}</t>
  </si>
  <si>
    <t>npc_dialog101104}</t>
  </si>
  <si>
    <t>npc_dialog101105}</t>
  </si>
  <si>
    <t>npc_dialog101201}</t>
  </si>
  <si>
    <t>npc_dialog101202}</t>
  </si>
  <si>
    <t>npc_dialog101203}</t>
  </si>
  <si>
    <t>npc_dialog101401}</t>
  </si>
  <si>
    <t>npc_dialogcountrynpc100206}</t>
  </si>
  <si>
    <t>npc_dialogcountrynpc100208}</t>
  </si>
  <si>
    <t>npc_dialog_countrynpc1100205}</t>
  </si>
  <si>
    <t>npc_dialog4101302}</t>
  </si>
  <si>
    <t>npc_dialog1100301}</t>
  </si>
  <si>
    <t>npc_dialog4101701}</t>
  </si>
  <si>
    <t>npc_dialog1100250}</t>
  </si>
  <si>
    <t>npc_dialog2100250}</t>
  </si>
  <si>
    <t>npc_dialog3100250}</t>
  </si>
  <si>
    <t>Military_dialog01}</t>
  </si>
  <si>
    <t>Military_dialog02}</t>
  </si>
  <si>
    <t>Military_dialog03}</t>
  </si>
  <si>
    <t>Military_dialog04}</t>
  </si>
  <si>
    <t>npc_dialog100247}</t>
  </si>
  <si>
    <t>npc_dialog200249}</t>
  </si>
  <si>
    <t>npc_dialog300249}</t>
  </si>
  <si>
    <t>npc_dialog4101703</t>
  </si>
  <si>
    <t>npc_dialog4101704</t>
  </si>
  <si>
    <t>npc_dialog4101705</t>
  </si>
  <si>
    <t>npc_dialognpc1100303</t>
  </si>
  <si>
    <t>骠骑大将军</t>
    <phoneticPr fontId="80" type="noConversion"/>
  </si>
  <si>
    <t>有我在，咱们国家不会亡！</t>
    <phoneticPr fontId="80" type="noConversion"/>
  </si>
  <si>
    <t>四海齐锋，一口所敌！</t>
    <phoneticPr fontId="80" type="noConversion"/>
  </si>
  <si>
    <t>我来了。</t>
    <phoneticPr fontId="80" type="noConversion"/>
  </si>
  <si>
    <t>谁说女子不如男？在这乱世中，我要做国家的英雄！</t>
    <phoneticPr fontId="80" type="noConversion"/>
  </si>
  <si>
    <t>呵呵，听说战国可以强化转移，我再也不用担心脸黑了！</t>
    <phoneticPr fontId="80" type="noConversion"/>
  </si>
  <si>
    <t>QuestGATHER:38</t>
  </si>
  <si>
    <t>QuestGATHER:39</t>
  </si>
  <si>
    <t>QuestGATHER:40</t>
  </si>
  <si>
    <t>废弃的箭矢</t>
  </si>
  <si>
    <t>令牌</t>
  </si>
  <si>
    <t>竹简</t>
  </si>
  <si>
    <t>travel_complete_310009</t>
  </si>
  <si>
    <t>travel_complete_310010</t>
  </si>
  <si>
    <t>travel_complete_310012</t>
  </si>
  <si>
    <t>travel_complete_310013</t>
  </si>
  <si>
    <t>travel_complete_310014</t>
  </si>
  <si>
    <t>travel_complete_310015</t>
  </si>
  <si>
    <t>travel_complete_310016</t>
  </si>
  <si>
    <t>travel_complete_310017</t>
  </si>
  <si>
    <t>{"linktitle":"对话","link":"齐·闻广","mapId":11003,"param":"110,60","dialog":"有缘再见！"}</t>
  </si>
  <si>
    <t>{"linktitle":"对话","link":"齐·骠骑大将军","mapId":11003,"param":"148,162","dialog":"有缘再见！"}</t>
  </si>
  <si>
    <t>{"linktitle":"对话","link":"齐·执戟郎","mapId":11003,"param":"68,146","dialog":"有缘再见！"}</t>
  </si>
  <si>
    <t>{"linktitle":"对话","link":"楚魂V随风随行","mapId":41017,"param":"76,204","dialog":"有缘再见！"}</t>
  </si>
  <si>
    <t>{"linktitle":"对话","link":"纵横V伤心泪","mapId":41017,"param":"173,146","dialog":"有缘再见！"}</t>
  </si>
  <si>
    <t>{"linktitle":"对话","link":"阿苦VS彪悍","mapId":41017,"param":"232,124","dialog":"有缘再见！"}</t>
  </si>
  <si>
    <t>{"linktitle":"对话","link":"张仪","mapId":41017,"param":"253,56","dialog":"有缘再见！"}</t>
  </si>
  <si>
    <t>&lt;textformat leading="8"&gt;&lt;font color="#2fe0d0"&gt;脚印"叶落知秋"&lt;/font&gt;&lt;font color="#feca2d"&gt;【稀有】&lt;/font&gt;&lt;br/&gt;&lt;font color="#2fe0d0"&gt;脚印"踏雪无痕"&lt;/font&gt;&lt;font color="#feca2d"&gt;【稀有】&lt;/font&gt;&lt;/textformat&gt;&lt;br/&gt;概率掉落90级完美紫色灵魂装备、坐骑进阶丹、三阶强化石、三阶玄铁、三阶麻布</t>
    <phoneticPr fontId="80" type="noConversion"/>
  </si>
  <si>
    <t>&lt;textformat leading="8"&gt;&lt;font color="#2fe0d0"&gt;脚印"剑冲阴阳"&lt;/font&gt;&lt;font color="#feca2d"&gt;【稀有】&lt;/font&gt;&lt;br/&gt;&lt;font color="#2fe0d0"&gt;脚印"地动山摇"&lt;/font&gt;&lt;font color="#feca2d"&gt;【稀有】&lt;/font&gt;&lt;/textformat&gt;&lt;br/&gt;概率掉落120级完美紫色灵魂装备、神兵进阶丹、三阶强化石、三阶玄铁、三阶麻布</t>
    <phoneticPr fontId="80" type="noConversion"/>
  </si>
  <si>
    <t>&lt;textformat leading="8"&gt;&lt;font color="#2fe0d0"&gt;脚印"地动山摇"&lt;/font&gt;&lt;font color="#feca2d"&gt;【稀有】&lt;/font&gt;&lt;br/&gt;&lt;font color="#2fe0d0"&gt;脚印"烈焰咆哮"&lt;/font&gt;&lt;font color="#feca2d"&gt;【稀有】&lt;/font&gt;&lt;/textformat&gt;&lt;br/&gt;概率掉落120级完美紫色灵魂装备、英魂进阶丹、三阶强化石、三阶玄铁、三阶麻布</t>
    <phoneticPr fontId="80" type="noConversion"/>
  </si>
  <si>
    <t>equ1stshoes1_name</t>
    <phoneticPr fontId="82" type="noConversion"/>
  </si>
  <si>
    <t>equ1stshoes2_name</t>
  </si>
  <si>
    <t>equ1stshoes3_name</t>
  </si>
  <si>
    <t>equ1stshoes4_name</t>
  </si>
  <si>
    <t>equ1stshoes1_info</t>
    <phoneticPr fontId="82" type="noConversion"/>
  </si>
  <si>
    <t>equ1stshoes2_info</t>
  </si>
  <si>
    <t>equ1stshoes3_info</t>
  </si>
  <si>
    <t>equ1stshoes4_info</t>
  </si>
  <si>
    <t>兽咬鞋</t>
    <phoneticPr fontId="80" type="noConversion"/>
  </si>
  <si>
    <t>狼烟鞋</t>
    <phoneticPr fontId="80" type="noConversion"/>
  </si>
  <si>
    <t>羽士鞋</t>
    <phoneticPr fontId="80" type="noConversion"/>
  </si>
  <si>
    <t>销魂鞋</t>
    <phoneticPr fontId="80" type="noConversion"/>
  </si>
  <si>
    <t>1.对镖车造成&lt;font color="#b40000"&gt;伤害最多&lt;/font&gt;的个人或小队获得击杀归属，个人或小队均可获得劫镖奖励&lt;br/&gt;2.击杀敌国玩家镖车可获得目标镖车总收益的&lt;font color="#009600"&gt;40%收益&lt;/font&gt;，每日可获得&lt;font color="#009600"&gt;3次&lt;/font&gt;劫镖收益</t>
    <phoneticPr fontId="80" type="noConversion"/>
  </si>
  <si>
    <t>&lt;font color="#fff000"&gt;热血征途启航，今朝有缘再聚！&lt;/font&gt;\n那些年，我们一起&lt;font color="#ff9c00"&gt;搬过的砖、劫过的镖、攻过的王城、摸过的大臣……&lt;/font&gt;\n我亲爱的兄弟姐妹们，你们来了吗？！\n穿上战袍，激活灵魂，召集兄弟\n&lt;font color="#ff9c00"&gt;激情国战，一触即发！！！&lt;/font&gt;</t>
    <phoneticPr fontId="80" type="noConversion"/>
  </si>
  <si>
    <t>热血征途再次启航，激情国战一触即发！</t>
    <phoneticPr fontId="80" type="noConversion"/>
  </si>
  <si>
    <t>ResultCode-764</t>
  </si>
  <si>
    <t>国家内奸数量超过上限了</t>
    <phoneticPr fontId="80" type="noConversion"/>
  </si>
  <si>
    <t>reserveking_mail_title</t>
    <phoneticPr fontId="80" type="noConversion"/>
  </si>
  <si>
    <t>reserveking_mail_content</t>
    <phoneticPr fontId="80" type="noConversion"/>
  </si>
  <si>
    <t>储君奖励</t>
    <phoneticPr fontId="80" type="noConversion"/>
  </si>
  <si>
    <t>ResultCode-1030</t>
    <phoneticPr fontId="80" type="noConversion"/>
  </si>
  <si>
    <t>ResultCode-1031</t>
    <phoneticPr fontId="80" type="noConversion"/>
  </si>
  <si>
    <t>ResultCode-1032</t>
    <phoneticPr fontId="80" type="noConversion"/>
  </si>
  <si>
    <t>对不起，您不能重复成为储君</t>
    <phoneticPr fontId="80" type="noConversion"/>
  </si>
  <si>
    <t>国民召集正在冷却中，您可以暂时使用[国家召集令]</t>
    <phoneticPr fontId="80" type="noConversion"/>
  </si>
  <si>
    <t>对不起，您不是储君不能这样做</t>
    <phoneticPr fontId="80" type="noConversion"/>
  </si>
  <si>
    <t>END</t>
    <phoneticPr fontId="80" type="noConversion"/>
  </si>
  <si>
    <t>weakcountryquest_name</t>
  </si>
  <si>
    <t>卧薪尝胆</t>
    <phoneticPr fontId="80" type="noConversion"/>
  </si>
  <si>
    <t>RecommendActionTitle_5</t>
  </si>
  <si>
    <t>升级推荐</t>
    <phoneticPr fontId="80" type="noConversion"/>
  </si>
  <si>
    <t>RecommendActionContent5</t>
  </si>
  <si>
    <t>游戏宝典</t>
    <phoneticPr fontId="80" type="noConversion"/>
  </si>
  <si>
    <t>WeakWelfare2</t>
  </si>
  <si>
    <t>WeakWelfare3</t>
  </si>
  <si>
    <t>获得卧薪尝胆任务</t>
    <phoneticPr fontId="80" type="noConversion"/>
  </si>
  <si>
    <t>可领取更多国民福利和官员福利</t>
    <phoneticPr fontId="80" type="noConversion"/>
  </si>
  <si>
    <t>镖车被劫依然获得100%奖励</t>
    <phoneticPr fontId="80" type="noConversion"/>
  </si>
  <si>
    <t>reserveking_call_quest</t>
    <phoneticPr fontId="80" type="noConversion"/>
  </si>
  <si>
    <t>reseverking_diplomacy_quest</t>
    <phoneticPr fontId="80" type="noConversion"/>
  </si>
  <si>
    <t>flag_quest</t>
    <phoneticPr fontId="80" type="noConversion"/>
  </si>
  <si>
    <t>储君使用10次国民召集</t>
    <phoneticPr fontId="80" type="noConversion"/>
  </si>
  <si>
    <t>储君带领国民完成4次击杀国旗</t>
    <phoneticPr fontId="80" type="noConversion"/>
  </si>
  <si>
    <t>npc4101706</t>
  </si>
  <si>
    <t>吕不韦</t>
    <phoneticPr fontId="80" type="noConversion"/>
  </si>
  <si>
    <t>CROWN_PRINCE_NO_BORN</t>
    <phoneticPr fontId="80" type="noConversion"/>
  </si>
  <si>
    <t>npc_dialog4101706</t>
    <phoneticPr fontId="80" type="noConversion"/>
  </si>
  <si>
    <t>奇货可居，哈哈哈！</t>
    <phoneticPr fontId="80" type="noConversion"/>
  </si>
  <si>
    <t>吕不韦</t>
    <phoneticPr fontId="80" type="noConversion"/>
  </si>
  <si>
    <t>{"linktitle":"对话","link":"吕不韦","mapId":41017,"param":"364,30","dialog":"在下告辞！"}</t>
    <phoneticPr fontId="80" type="noConversion"/>
  </si>
  <si>
    <t>mainwindowicon_WeakQuestIconInfo</t>
  </si>
  <si>
    <t>卧薪尝胆，奋发图强，大国崛起不是梦想！</t>
    <phoneticPr fontId="80" type="noConversion"/>
  </si>
  <si>
    <t>last_reserveking_mail_title</t>
    <phoneticPr fontId="80" type="noConversion"/>
  </si>
  <si>
    <t>将卫队召集到国君身边，每日可召集&lt;font color="#009600"&gt;10次&lt;/font&gt;</t>
    <phoneticPr fontId="80" type="noConversion"/>
  </si>
  <si>
    <t>&lt;font color="#cf9951"&gt;福利由国君或大司马发放，每天可领取1次&lt;br/&gt;国家战力低于强国一定百分比的国家福利奖励会多于其他国家&lt;/font&gt;</t>
    <phoneticPr fontId="80" type="noConversion"/>
  </si>
  <si>
    <t>&lt;font color="#cf9951"&gt;福利由国君发放，每天可领取1次&lt;br/&gt;国家战力低于强国一定百分比的国家福利奖励会多于其他国家&lt;/font&gt;</t>
    <phoneticPr fontId="80" type="noConversion"/>
  </si>
  <si>
    <t>ClientCode-880</t>
  </si>
  <si>
    <t>ClientCode-881</t>
  </si>
  <si>
    <t>ClientCode-882</t>
  </si>
  <si>
    <t>您不是${country}储君，不能这样做</t>
    <phoneticPr fontId="80" type="noConversion"/>
  </si>
  <si>
    <t>该任务尚未完成，暂时不能领取奖励</t>
    <phoneticPr fontId="80" type="noConversion"/>
  </si>
  <si>
    <t>任务已经完成，奖励已经被领取了</t>
    <phoneticPr fontId="80" type="noConversion"/>
  </si>
  <si>
    <t>nickname_tips_14</t>
  </si>
  <si>
    <t>nickname_tips_15</t>
  </si>
  <si>
    <t>nickname_tips_16</t>
  </si>
  <si>
    <t>&lt;font color="#ff7301"&gt;楚·储君专属称号&lt;/font&gt;&lt;br/&gt;成为楚国储君即可获得此称号</t>
    <phoneticPr fontId="80" type="noConversion"/>
  </si>
  <si>
    <t>&lt;font color="#ff7301"&gt;赵·储君专属称号&lt;/font&gt;&lt;br/&gt;成为赵国储君即可获得此称号</t>
    <phoneticPr fontId="80" type="noConversion"/>
  </si>
  <si>
    <t>&lt;font color="#ff7301"&gt;齐·储君专属称号&lt;/font&gt;&lt;br/&gt;成为齐国储君即可获得此称号</t>
    <phoneticPr fontId="80" type="noConversion"/>
  </si>
  <si>
    <t>ResultCode-743</t>
    <phoneticPr fontId="80" type="noConversion"/>
  </si>
  <si>
    <t>CROWN_PRINCE_RULE</t>
    <phoneticPr fontId="80" type="noConversion"/>
  </si>
  <si>
    <t>CROWN_PRINCE_RULE_DESC</t>
    <phoneticPr fontId="80" type="noConversion"/>
  </si>
  <si>
    <t>CROWN_PRINCE_INFO_1</t>
    <phoneticPr fontId="80" type="noConversion"/>
  </si>
  <si>
    <t>CROWN_PRINCE_INFO_5</t>
    <phoneticPr fontId="80" type="noConversion"/>
  </si>
  <si>
    <t>CROWN_PRINCE_UNLINE</t>
    <phoneticPr fontId="80" type="noConversion"/>
  </si>
  <si>
    <t>领取奖励</t>
    <phoneticPr fontId="80" type="noConversion"/>
  </si>
  <si>
    <t>CROWN_PRINCE_BTN_GETR_REWARD</t>
    <phoneticPr fontId="80" type="noConversion"/>
  </si>
  <si>
    <t>储君更换</t>
    <phoneticPr fontId="80" type="noConversion"/>
  </si>
  <si>
    <t>&lt;u&gt;查看等级榜&lt;/u&gt;</t>
    <phoneticPr fontId="80" type="noConversion"/>
  </si>
  <si>
    <t>&lt;u&gt;如何成为一名好储君？&lt;/u&gt;</t>
    <phoneticPr fontId="80" type="noConversion"/>
  </si>
  <si>
    <t>1.&lt;font color="#eecf6f"&gt;国  君&lt;/font&gt;：发布国家运镖、发布国家搬砖、发动国战、发放国民福利、发放官员福利、分配虎符、部署战车、禁言、标记内奸、升级科技、领取官员福利&lt;br/&gt;2.&lt;font color="#b059e7"&gt;大将军&lt;/font&gt;:发动国战、分配虎符、部署战车、标记内奸、升级部分科技、领取官员福利&lt;br/&gt;3.&lt;font color="#b059e7"&gt;大司马&lt;/font&gt;:发布国家运镖、发布国家搬砖、禁言、升级部分科技、领取官员福利&lt;br/&gt;4.&lt;font color="#518fd8"&gt;车骑将军&lt;/font&gt;:标记内奸、领取官员福利&lt;br/&gt;5.&lt;font color="#518fd8"&gt;御史大夫&lt;/font&gt;:禁言、领取官员福利&lt;br/&gt;6.&lt;font color="#e6dfbc"&gt;禁卫军队&lt;/font&gt;:领取官员福利</t>
    <phoneticPr fontId="80" type="noConversion"/>
  </si>
  <si>
    <t>当前世界等级&lt;font color="#dd9c37"&gt;${worldLevel}&lt;/font&gt;&lt;br&gt;您的等级比世界等级低&lt;font color="#dd9c37"&gt;${decLevel}&lt;/font&gt;&lt;br&gt;杀怪、操练和离线经验增加&lt;font color="#dd9c37"&gt;${addExpPer}%&lt;/font&gt;&lt;br&gt;日常、运镖等任务经验增加&lt;font color="#dd9c37"&gt;${addQuestPer}%&lt;/font&gt;</t>
    <phoneticPr fontId="80" type="noConversion"/>
  </si>
  <si>
    <t>上，砍死入侵者！</t>
    <phoneticPr fontId="80" type="noConversion"/>
  </si>
  <si>
    <t>ReveserKing</t>
    <phoneticPr fontId="80" type="noConversion"/>
  </si>
  <si>
    <t>储君</t>
    <phoneticPr fontId="80" type="noConversion"/>
  </si>
  <si>
    <t>虚位以待</t>
    <phoneticPr fontId="80" type="noConversion"/>
  </si>
  <si>
    <t>使用后获得&lt;br/&gt;1.海量经验&lt;br/&gt;2.荣誉*2250&lt;br/&gt;3.100礼金*12&lt;br/&gt;4.精致宝箱*5&lt;br/&gt;活动结束后通过邮件统一发送</t>
    <phoneticPr fontId="80" type="noConversion"/>
  </si>
  <si>
    <t>恭喜&lt;font color="#feca2d"&gt;${name}[${country}]&lt;/font&gt;激活皇帝专属称号-&lt;font color="#fff000"&gt;【九五至尊】&lt;/font&gt;，名扬宇内第一人，让膜拜来得更猛烈一些吧！</t>
    <phoneticPr fontId="80" type="noConversion"/>
  </si>
  <si>
    <t>储君即位</t>
    <phoneticPr fontId="80" type="noConversion"/>
  </si>
  <si>
    <t>储君退位</t>
    <phoneticPr fontId="80" type="noConversion"/>
  </si>
  <si>
    <t>last_reserveking_mail_content</t>
    <phoneticPr fontId="80" type="noConversion"/>
  </si>
  <si>
    <r>
      <t xml:space="preserve">聊天频道链接方式：
聊天频道链接方式：
&lt;a href='event:MOVE{#@#}${mapId}{#@#}${x}{#@#}${y}'&gt;&lt;u&gt;立即前往&lt;/u&gt;&lt;/a&gt;
&lt;a href='event:FLY{#@#}${flyId}'&gt;&lt;u&gt;立即传送&lt;/u&gt;&lt;/a&gt;  【未知地点变量传送】
&lt;a href='event:SHOSE{#@#}${transportId}'&gt;&lt;u&gt;立即传送&lt;/u&gt;&lt;/a&gt;  【固定地点传送，没用transport表中的ID】
&lt;font color="#${color}"&gt;${messagecolor}情报&lt;/font&gt; </t>
    </r>
    <r>
      <rPr>
        <sz val="10"/>
        <color indexed="10"/>
        <rFont val="微软雅黑"/>
        <family val="2"/>
        <charset val="134"/>
      </rPr>
      <t>颜色也设置为变</t>
    </r>
    <r>
      <rPr>
        <sz val="10"/>
        <color indexed="8"/>
        <rFont val="微软雅黑"/>
        <family val="2"/>
        <charset val="134"/>
      </rPr>
      <t>量。注：暂时只用于搬砖刺探，如有其他需求，需要找技术处理
&lt;a href='event:OPEN{#@#}1'&gt;&lt;u&gt;开始强化&lt;/u&gt;&lt;/a&gt;
${user} 玩家名链接
${equip}--是否需要操作
${user}--可操作的玩家名
其中：${}需完整替换
1 装备—强化
2 装备—继承
3 装备—锻造
4 装备—重铸五行
5 装备—祭剑
6 家族—申请 （本国家族面板）
7 VIP界面 
8 皇城战立即参与界面
9 家族战立即参与界面
10 NPC民政官的对话面板
11 NPC史官的对话面板
12 运镖NPC的对话面板
13 祭祀官NPC
14 打开坐骑进阶
15 前往防沉迷页面
16 前往国家商店页面
17.打开昨天英雄排行榜
18.VIP界面——特权一览界面</t>
    </r>
    <phoneticPr fontId="80" type="noConversion"/>
  </si>
  <si>
    <t>CROWN_PRINCE_ONLINE</t>
    <phoneticPr fontId="80" type="noConversion"/>
  </si>
  <si>
    <t>CROWN_PRINCE_GANG_TIME</t>
    <phoneticPr fontId="80" type="noConversion"/>
  </si>
  <si>
    <t>call_country</t>
    <phoneticPr fontId="80" type="noConversion"/>
  </si>
  <si>
    <t>天下风云一朝定，乱世云开见月明。恭喜&lt;font color="#feca2d"&gt;[${country}]&lt;/font&gt;的储君&lt;font color="#feca2d"&gt;${name}&lt;/font&gt;即位！称霸战国指日可待！</t>
    <phoneticPr fontId="80" type="noConversion"/>
  </si>
  <si>
    <t>江山代有人才出，各领风骚数百年。很遗憾&lt;font color="#feca2d"&gt;[${country}]&lt;/font&gt;储君&lt;font color="#feca2d"&gt;${name}&lt;/font&gt;退位了，谁来继续带领&lt;font color="#feca2d"&gt;[${country}]&lt;/font&gt;走上战国巅峰？！</t>
    <phoneticPr fontId="80" type="noConversion"/>
  </si>
  <si>
    <t>天下风云一朝定，乱世云开见月明。恭喜我国储君&lt;font color="#feca2d"&gt;${name}&lt;/font&gt;即位！称霸战国指日可待！</t>
    <phoneticPr fontId="80" type="noConversion"/>
  </si>
  <si>
    <t>江山代有人才出，各领风骚数百年。很遗憾我国储君&lt;font color="#feca2d"&gt;${name}&lt;/font&gt;退位了，谁来继续带领我国走上战国巅峰？！</t>
    <phoneticPr fontId="80" type="noConversion"/>
  </si>
  <si>
    <t>储君带领国民完成1次击杀大臣</t>
    <phoneticPr fontId="80" type="noConversion"/>
  </si>
  <si>
    <t>CROWN_PRINCE_NO_BORN_mail</t>
    <phoneticPr fontId="80" type="noConversion"/>
  </si>
  <si>
    <t>【暂无玩家，虚位以待】</t>
    <phoneticPr fontId="80" type="noConversion"/>
  </si>
  <si>
    <t>您被银光落斩击晕，持续&lt;font color="#dd9c37"&gt;1.5&lt;/font&gt;秒</t>
    <phoneticPr fontId="80" type="noConversion"/>
  </si>
  <si>
    <t>跃向目标后使目标眩晕&lt;font color="#009600"&gt;1.5&lt;/font&gt;秒，无视防御伤害额外增加&lt;font color="#009600"&gt;100&lt;/font&gt;点</t>
    <phoneticPr fontId="80" type="noConversion"/>
  </si>
  <si>
    <t>跃向前方16格内的单个敌人，对其造成自身物攻&lt;font color="#009600"&gt;${hurtPercent}%+${hurtValue}&lt;/font&gt;的伤害，并使其眩晕&lt;font color="#009600"&gt;1.5&lt;/font&gt;秒。</t>
    <phoneticPr fontId="80" type="noConversion"/>
  </si>
  <si>
    <t>传送至&lt;font color="#009600"&gt;20&lt;/font&gt;格内的任意位置，解除并免疫所有控制效果,并在传送后每2秒回复自身&lt;font color="#009600"&gt;10%&lt;/font&gt;的气血，持续10秒</t>
    <phoneticPr fontId="80" type="noConversion"/>
  </si>
  <si>
    <t>skillbuff_info122</t>
    <phoneticPr fontId="80" type="noConversion"/>
  </si>
  <si>
    <t>您当前受到的所有伤害将&lt;font color="#dd9c37"&gt;100%&lt;/font&gt;转化为生命并免疫所有控制效果，持续5秒</t>
    <phoneticPr fontId="80" type="noConversion"/>
  </si>
  <si>
    <t>您当前被敌人减速，移动速度降低&lt;font color="#dd9c37"&gt;50%&lt;/font&gt;，持续3秒</t>
    <phoneticPr fontId="80" type="noConversion"/>
  </si>
  <si>
    <t>每2秒回复自身气血&lt;font color="#dd9c37"&gt;10%&lt;/font&gt;，持续10秒</t>
    <phoneticPr fontId="80" type="noConversion"/>
  </si>
  <si>
    <t>skillbuff_name122</t>
    <phoneticPr fontId="80" type="noConversion"/>
  </si>
  <si>
    <t>回春术</t>
    <phoneticPr fontId="80" type="noConversion"/>
  </si>
  <si>
    <t>&lt;br/&gt;很抱歉，您的元宝不足</t>
    <phoneticPr fontId="80" type="noConversion"/>
  </si>
  <si>
    <t>&lt;font color="#01ba01"&gt;（当前在线）&lt;/font&gt;</t>
    <phoneticPr fontId="80" type="noConversion"/>
  </si>
  <si>
    <t>&lt;font color="#01ba01"&gt;（休息一下）&lt;/font&gt;</t>
    <phoneticPr fontId="80" type="noConversion"/>
  </si>
  <si>
    <t>&lt;font color="#b40000"&gt;（${time}前离线）&lt;/font&gt;</t>
    <phoneticPr fontId="80" type="noConversion"/>
  </si>
  <si>
    <t>CROWN_PRINCE_REST</t>
    <phoneticPr fontId="80" type="noConversion"/>
  </si>
  <si>
    <t>CROWN_PRINCE_NAME_FORMAT</t>
    <phoneticPr fontId="80" type="noConversion"/>
  </si>
  <si>
    <t>&lt;font color="#FFF000"&gt;&lt;a href='event:user'&gt;&lt;u&gt;${name}&lt;/u&gt;&lt;/a&gt;&lt;/font&gt;</t>
  </si>
  <si>
    <t>WeakWelfare1</t>
    <phoneticPr fontId="80" type="noConversion"/>
  </si>
  <si>
    <t>WeakWelfareInfo</t>
    <phoneticPr fontId="80" type="noConversion"/>
  </si>
  <si>
    <t>亲爱的玩家，因为您的离线导致&lt;font color="#009600"&gt;${country}&lt;/font&gt;群龙无首，国民只能忍痛选择了一名新的储君&lt;font color="#009600"&gt;${new_reverveking_name}&lt;/font&gt;。感谢您对&lt;font color="#e6dfbc"&gt;${country}&lt;/font&gt;的奉献，祝您游戏愉快！</t>
    <phoneticPr fontId="80" type="noConversion"/>
  </si>
  <si>
    <t>聊天频道</t>
    <phoneticPr fontId="80" type="noConversion"/>
  </si>
  <si>
    <t>快捷键</t>
    <phoneticPr fontId="80" type="noConversion"/>
  </si>
  <si>
    <t>排行榜</t>
    <phoneticPr fontId="80" type="noConversion"/>
  </si>
  <si>
    <t>膜拜皇帝</t>
    <phoneticPr fontId="80" type="noConversion"/>
  </si>
  <si>
    <t>防沉迷</t>
    <phoneticPr fontId="80" type="noConversion"/>
  </si>
  <si>
    <t>家族</t>
    <phoneticPr fontId="80" type="noConversion"/>
  </si>
  <si>
    <t>情感</t>
    <phoneticPr fontId="80" type="noConversion"/>
  </si>
  <si>
    <t>微端</t>
    <phoneticPr fontId="80" type="noConversion"/>
  </si>
  <si>
    <t>微信</t>
    <phoneticPr fontId="80" type="noConversion"/>
  </si>
  <si>
    <t>合成</t>
    <phoneticPr fontId="80" type="noConversion"/>
  </si>
  <si>
    <t>操练</t>
    <phoneticPr fontId="80" type="noConversion"/>
  </si>
  <si>
    <t>变强</t>
    <phoneticPr fontId="80" type="noConversion"/>
  </si>
  <si>
    <t>国家仓库</t>
    <phoneticPr fontId="80" type="noConversion"/>
  </si>
  <si>
    <t>NPC挂载</t>
    <phoneticPr fontId="80" type="noConversion"/>
  </si>
  <si>
    <t>任务章节名</t>
    <phoneticPr fontId="80" type="noConversion"/>
  </si>
  <si>
    <t>工资界面</t>
    <phoneticPr fontId="80" type="noConversion"/>
  </si>
  <si>
    <t>CROWN_PRINCE_GANG_tips1</t>
    <phoneticPr fontId="80" type="noConversion"/>
  </si>
  <si>
    <t>CROWN_PRINCE_GANG_tips3</t>
    <phoneticPr fontId="80" type="noConversion"/>
  </si>
  <si>
    <t>CROWN_PRINCE_GANG_tips4</t>
    <phoneticPr fontId="80" type="noConversion"/>
  </si>
  <si>
    <t>储君称号，永久属性&lt;br/&gt;只因在人群中多看了你一眼，注定此身唯你马首是瞻</t>
    <phoneticPr fontId="80" type="noConversion"/>
  </si>
  <si>
    <t>大臣国旗，激情国战&lt;br/&gt;砍大臣杀国旗，储君带你们装逼带你们飞</t>
    <phoneticPr fontId="80" type="noConversion"/>
  </si>
  <si>
    <t>仅在&lt;font color="#ff0f0f"&gt;9：00-24：00&lt;/font&gt;间储君单次离线超过&lt;font color="#ff0f0f"&gt;1小时&lt;/font&gt;，将自动退位！&lt;br/&gt;新储君：除前任储君外，&lt;font color="#009600"&gt;本国等级最高的在线玩家&lt;/font&gt;</t>
    <phoneticPr fontId="80" type="noConversion"/>
  </si>
  <si>
    <t>当选条件：本国&lt;font color="#009600"&gt;第一位&lt;/font&gt;等级达到&lt;font color="#009600"&gt;100&lt;/font&gt;的玩家</t>
    <phoneticPr fontId="80" type="noConversion"/>
  </si>
  <si>
    <t>CROWN_PRINCE_INFO_4</t>
    <phoneticPr fontId="80" type="noConversion"/>
  </si>
  <si>
    <t>CROWN_PRINCE_GANG_tips2</t>
    <phoneticPr fontId="80" type="noConversion"/>
  </si>
  <si>
    <t>(⊙﹏⊙)弄坏了你送给心上人的礼物，实在抱歉</t>
    <phoneticPr fontId="80" type="noConversion"/>
  </si>
  <si>
    <t>BOSS：鼠辈，你敢来，我就教你什么叫竖着进来横着出去！</t>
    <phoneticPr fontId="80" type="noConversion"/>
  </si>
  <si>
    <t>个人BOSS掉落</t>
  </si>
  <si>
    <t>活跃度领奖</t>
  </si>
  <si>
    <t>剧情副本掉落</t>
  </si>
  <si>
    <t>升级勋章</t>
  </si>
  <si>
    <t>击杀敌国玩家</t>
  </si>
  <si>
    <t>爬塔副本重置</t>
  </si>
  <si>
    <t>爬塔副本首通奖励</t>
  </si>
  <si>
    <t>爬塔副本扫荡消耗</t>
  </si>
  <si>
    <t>爬塔副本扫荡奖励</t>
  </si>
  <si>
    <t>副本进入消耗</t>
  </si>
  <si>
    <t>副本鼓舞消耗</t>
  </si>
  <si>
    <t>购买副本次数</t>
  </si>
  <si>
    <t>个人BOSS副本首通奖励</t>
  </si>
  <si>
    <t>领取官员俸禄</t>
  </si>
  <si>
    <t>捐献</t>
  </si>
  <si>
    <t>捐献杀人令</t>
  </si>
  <si>
    <t>国家商店购买</t>
  </si>
  <si>
    <t>制造战车</t>
  </si>
  <si>
    <t>全民动员</t>
  </si>
  <si>
    <t>运镖押金</t>
  </si>
  <si>
    <t>创建帮派</t>
  </si>
  <si>
    <t>家族救援</t>
  </si>
  <si>
    <t>家族战经验BUFF</t>
  </si>
  <si>
    <t>领取一次性礼包</t>
  </si>
  <si>
    <t>坐骑幻化消耗</t>
  </si>
  <si>
    <t>坐骑幻化奖励</t>
  </si>
  <si>
    <t>购买投资</t>
  </si>
  <si>
    <t>理财领奖</t>
  </si>
  <si>
    <t>刺探一键刷橙</t>
  </si>
  <si>
    <t>刺探奖励</t>
  </si>
  <si>
    <t>丢弃物品</t>
  </si>
  <si>
    <t>回购物品</t>
  </si>
  <si>
    <t>增加背包大小</t>
  </si>
  <si>
    <t>强化转移</t>
  </si>
  <si>
    <t>合成消耗</t>
  </si>
  <si>
    <t>合成奖励</t>
  </si>
  <si>
    <t>大将军王星级每日消耗</t>
  </si>
  <si>
    <t>打怪获得的奖励</t>
  </si>
  <si>
    <t>任务一键完成所有日常消耗</t>
  </si>
  <si>
    <t>一键完成任务</t>
  </si>
  <si>
    <t>任务升星</t>
  </si>
  <si>
    <t>触发的奖励</t>
  </si>
  <si>
    <t>商店购买</t>
  </si>
  <si>
    <t>补签</t>
  </si>
  <si>
    <t>学习被动技能</t>
  </si>
  <si>
    <t>砖块刷橙消耗</t>
  </si>
  <si>
    <t>放砖的奖励</t>
  </si>
  <si>
    <t>飞鞋消耗</t>
  </si>
  <si>
    <t>聊天动态消耗</t>
  </si>
  <si>
    <t>七天登录</t>
  </si>
  <si>
    <t>战力排行榜第一</t>
  </si>
  <si>
    <t>经验放送消耗</t>
  </si>
  <si>
    <t>经验放送</t>
  </si>
  <si>
    <t>领取橙色灵魂礼包消耗</t>
  </si>
  <si>
    <t>橙色灵魂礼包</t>
  </si>
  <si>
    <t>全民强化消耗</t>
  </si>
  <si>
    <t>等级竞技消耗</t>
  </si>
  <si>
    <t>消费元宝活动奖励</t>
  </si>
  <si>
    <t>每日充值</t>
  </si>
  <si>
    <t>消费元宝活动消耗</t>
  </si>
  <si>
    <t>福利大厅找回的消耗</t>
  </si>
  <si>
    <t>交易的物品</t>
  </si>
  <si>
    <t>装备转五行</t>
  </si>
  <si>
    <t>重置镖车</t>
  </si>
  <si>
    <t>买活消耗</t>
  </si>
  <si>
    <t>运镖完成的奖励</t>
  </si>
  <si>
    <t>副本通关奖励</t>
  </si>
  <si>
    <t>任务奖励</t>
  </si>
  <si>
    <t>离线经验领取奖励</t>
  </si>
  <si>
    <t>离线经验领取消耗</t>
  </si>
  <si>
    <t>日常任务奖励</t>
  </si>
  <si>
    <t>砍国旗奖励</t>
  </si>
  <si>
    <t>砍大臣奖励</t>
  </si>
  <si>
    <t>昨日英雄排行榜领奖</t>
  </si>
  <si>
    <t>国家战事任务奖励</t>
  </si>
  <si>
    <t>完善信息领奖</t>
  </si>
  <si>
    <t>邮件领奖</t>
  </si>
  <si>
    <t>手机认证</t>
  </si>
  <si>
    <t>平台VIP等级礼包</t>
  </si>
  <si>
    <t>营救奖励</t>
  </si>
  <si>
    <t>资源找回</t>
  </si>
  <si>
    <t>VIP等级奖励</t>
  </si>
  <si>
    <t>VIP周奖励</t>
  </si>
  <si>
    <t>劫镖飞行的消耗</t>
  </si>
  <si>
    <t>祭祀的奖励</t>
  </si>
  <si>
    <t>祭祀的消耗</t>
  </si>
  <si>
    <t>元宝祭祀的消耗</t>
  </si>
  <si>
    <t>卖东西</t>
  </si>
  <si>
    <t>聊天消耗</t>
  </si>
  <si>
    <t>VIP签到额外奖励</t>
  </si>
  <si>
    <t>签到累计天数奖励</t>
  </si>
  <si>
    <t>熔炼奖励</t>
  </si>
  <si>
    <t>熔炼消耗</t>
  </si>
  <si>
    <t>至尊锻造奖励</t>
  </si>
  <si>
    <t>至尊锻造消耗</t>
  </si>
  <si>
    <t>升级宝物</t>
  </si>
  <si>
    <t>升级商店</t>
  </si>
  <si>
    <t>升级城门</t>
  </si>
  <si>
    <t>升级兵工厂</t>
  </si>
  <si>
    <t>升级国旗</t>
  </si>
  <si>
    <t>坐骑升阶</t>
  </si>
  <si>
    <t>军衔杀人获得荣誉</t>
  </si>
  <si>
    <t>军衔兵法升星</t>
  </si>
  <si>
    <t>控制台加钱</t>
  </si>
  <si>
    <t>控制台加奖励</t>
  </si>
  <si>
    <t>控制台加经验</t>
  </si>
  <si>
    <t>控制台加道具</t>
  </si>
  <si>
    <t>控制台升级神兵</t>
  </si>
  <si>
    <t>控制台升级英魂</t>
  </si>
  <si>
    <t>控制台升级坐骑</t>
  </si>
  <si>
    <t>升级战车</t>
  </si>
  <si>
    <t>神兵升级</t>
  </si>
  <si>
    <t>升级英魂</t>
  </si>
  <si>
    <t>膜拜经验区奖励</t>
  </si>
  <si>
    <t>膜拜奖励</t>
  </si>
  <si>
    <t>膜拜皇帝消耗</t>
  </si>
  <si>
    <t>刷奖励</t>
  </si>
  <si>
    <t>一键刷橙色</t>
  </si>
  <si>
    <t>微信领奖</t>
  </si>
  <si>
    <t>等级排行榜第一</t>
  </si>
  <si>
    <t>拾取掉落物品</t>
  </si>
  <si>
    <t>采集物品</t>
  </si>
  <si>
    <t>回城消耗</t>
  </si>
  <si>
    <t>储君任务奖励</t>
  </si>
  <si>
    <t>ModuleCode-100</t>
    <phoneticPr fontId="80" type="noConversion"/>
  </si>
  <si>
    <t>Second_ModuleCode_1</t>
    <phoneticPr fontId="80" type="noConversion"/>
  </si>
  <si>
    <t>Second_ModuleCode_2</t>
  </si>
  <si>
    <t>Second_ModuleCode_3</t>
  </si>
  <si>
    <t>Second_ModuleCode_4</t>
  </si>
  <si>
    <t>Second_ModuleCode_5</t>
  </si>
  <si>
    <t>Second_ModuleCode_6</t>
  </si>
  <si>
    <t>Second_ModuleCode_7</t>
  </si>
  <si>
    <t>Second_ModuleCode_8</t>
  </si>
  <si>
    <t>Second_ModuleCode_9</t>
  </si>
  <si>
    <t>Second_ModuleCode_10</t>
  </si>
  <si>
    <t>Second_ModuleCode_11</t>
  </si>
  <si>
    <t>Second_ModuleCode_12</t>
  </si>
  <si>
    <t>Second_ModuleCode_13</t>
  </si>
  <si>
    <t>Second_ModuleCode_14</t>
  </si>
  <si>
    <t>Second_ModuleCode_15</t>
  </si>
  <si>
    <t>Second_ModuleCode_16</t>
  </si>
  <si>
    <t>Second_ModuleCode_17</t>
  </si>
  <si>
    <t>Second_ModuleCode_18</t>
  </si>
  <si>
    <t>Second_ModuleCode_19</t>
  </si>
  <si>
    <t>Second_ModuleCode_20</t>
  </si>
  <si>
    <t>Second_ModuleCode_21</t>
  </si>
  <si>
    <t>Second_ModuleCode_22</t>
  </si>
  <si>
    <t>Second_ModuleCode_23</t>
  </si>
  <si>
    <t>Second_ModuleCode_24</t>
  </si>
  <si>
    <t>Second_ModuleCode_25</t>
  </si>
  <si>
    <t>Second_ModuleCode_26</t>
  </si>
  <si>
    <t>Second_ModuleCode_27</t>
  </si>
  <si>
    <t>Second_ModuleCode_28</t>
  </si>
  <si>
    <t>Second_ModuleCode_29</t>
  </si>
  <si>
    <t>Second_ModuleCode_30</t>
  </si>
  <si>
    <t>Second_ModuleCode_31</t>
  </si>
  <si>
    <t>Second_ModuleCode_32</t>
  </si>
  <si>
    <t>Second_ModuleCode_33</t>
  </si>
  <si>
    <t>Second_ModuleCode_34</t>
  </si>
  <si>
    <t>Second_ModuleCode_35</t>
  </si>
  <si>
    <t>Second_ModuleCode_36</t>
  </si>
  <si>
    <t>Second_ModuleCode_37</t>
  </si>
  <si>
    <t>Second_ModuleCode_38</t>
  </si>
  <si>
    <t>Second_ModuleCode_39</t>
  </si>
  <si>
    <t>Second_ModuleCode_40</t>
  </si>
  <si>
    <t>Second_ModuleCode_41</t>
  </si>
  <si>
    <t>Second_ModuleCode_42</t>
  </si>
  <si>
    <t>Second_ModuleCode_43</t>
  </si>
  <si>
    <t>Second_ModuleCode_44</t>
  </si>
  <si>
    <t>Second_ModuleCode_45</t>
  </si>
  <si>
    <t>Second_ModuleCode_46</t>
  </si>
  <si>
    <t>Second_ModuleCode_47</t>
  </si>
  <si>
    <t>Second_ModuleCode_48</t>
  </si>
  <si>
    <t>Second_ModuleCode_49</t>
  </si>
  <si>
    <t>Second_ModuleCode_50</t>
  </si>
  <si>
    <t>Second_ModuleCode_51</t>
  </si>
  <si>
    <t>Second_ModuleCode_52</t>
  </si>
  <si>
    <t>Second_ModuleCode_53</t>
  </si>
  <si>
    <t>Second_ModuleCode_54</t>
  </si>
  <si>
    <t>Second_ModuleCode_55</t>
  </si>
  <si>
    <t>Second_ModuleCode_56</t>
  </si>
  <si>
    <t>Second_ModuleCode_57</t>
  </si>
  <si>
    <t>Second_ModuleCode_58</t>
  </si>
  <si>
    <t>Second_ModuleCode_59</t>
  </si>
  <si>
    <t>Second_ModuleCode_60</t>
  </si>
  <si>
    <t>Second_ModuleCode_61</t>
  </si>
  <si>
    <t>Second_ModuleCode_62</t>
  </si>
  <si>
    <t>Second_ModuleCode_63</t>
  </si>
  <si>
    <t>Second_ModuleCode_64</t>
  </si>
  <si>
    <t>Second_ModuleCode_65</t>
  </si>
  <si>
    <t>Second_ModuleCode_66</t>
  </si>
  <si>
    <t>Second_ModuleCode_67</t>
  </si>
  <si>
    <t>Second_ModuleCode_68</t>
  </si>
  <si>
    <t>Second_ModuleCode_69</t>
  </si>
  <si>
    <t>Second_ModuleCode_70</t>
  </si>
  <si>
    <t>Second_ModuleCode_71</t>
  </si>
  <si>
    <t>Second_ModuleCode_72</t>
  </si>
  <si>
    <t>Second_ModuleCode_73</t>
  </si>
  <si>
    <t>Second_ModuleCode_74</t>
  </si>
  <si>
    <t>Second_ModuleCode_75</t>
  </si>
  <si>
    <t>Second_ModuleCode_76</t>
  </si>
  <si>
    <t>Second_ModuleCode_77</t>
  </si>
  <si>
    <t>Second_ModuleCode_78</t>
  </si>
  <si>
    <t>Second_ModuleCode_79</t>
  </si>
  <si>
    <t>Second_ModuleCode_80</t>
  </si>
  <si>
    <t>Second_ModuleCode_81</t>
  </si>
  <si>
    <t>Second_ModuleCode_82</t>
  </si>
  <si>
    <t>Second_ModuleCode_83</t>
  </si>
  <si>
    <t>Second_ModuleCode_84</t>
  </si>
  <si>
    <t>Second_ModuleCode_85</t>
  </si>
  <si>
    <t>Second_ModuleCode_86</t>
  </si>
  <si>
    <t>Second_ModuleCode_87</t>
  </si>
  <si>
    <t>Second_ModuleCode_88</t>
  </si>
  <si>
    <t>Second_ModuleCode_89</t>
  </si>
  <si>
    <t>Second_ModuleCode_90</t>
  </si>
  <si>
    <t>Second_ModuleCode_91</t>
  </si>
  <si>
    <t>Second_ModuleCode_92</t>
  </si>
  <si>
    <t>Second_ModuleCode_93</t>
  </si>
  <si>
    <t>Second_ModuleCode_94</t>
  </si>
  <si>
    <t>Second_ModuleCode_95</t>
  </si>
  <si>
    <t>Second_ModuleCode_96</t>
  </si>
  <si>
    <t>Second_ModuleCode_97</t>
  </si>
  <si>
    <t>Second_ModuleCode_98</t>
  </si>
  <si>
    <t>Second_ModuleCode_99</t>
  </si>
  <si>
    <t>Second_ModuleCode_100</t>
  </si>
  <si>
    <t>Second_ModuleCode_101</t>
  </si>
  <si>
    <t>Second_ModuleCode_102</t>
  </si>
  <si>
    <t>Second_ModuleCode_103</t>
  </si>
  <si>
    <t>Second_ModuleCode_104</t>
  </si>
  <si>
    <t>Second_ModuleCode_105</t>
  </si>
  <si>
    <t>Second_ModuleCode_106</t>
  </si>
  <si>
    <t>Second_ModuleCode_107</t>
  </si>
  <si>
    <t>Second_ModuleCode_108</t>
  </si>
  <si>
    <t>Second_ModuleCode_109</t>
  </si>
  <si>
    <t>Second_ModuleCode_110</t>
  </si>
  <si>
    <t>Second_ModuleCode_111</t>
  </si>
  <si>
    <t>Second_ModuleCode_112</t>
  </si>
  <si>
    <t>Second_ModuleCode_113</t>
  </si>
  <si>
    <t>Second_ModuleCode_114</t>
  </si>
  <si>
    <t>Second_ModuleCode_115</t>
  </si>
  <si>
    <t>Second_ModuleCode_116</t>
  </si>
  <si>
    <t>Second_ModuleCode_117</t>
  </si>
  <si>
    <t>Second_ModuleCode_118</t>
  </si>
  <si>
    <t>Second_ModuleCode_119</t>
  </si>
  <si>
    <t>Second_ModuleCode_120</t>
  </si>
  <si>
    <t>Second_ModuleCode_121</t>
  </si>
  <si>
    <t>Second_ModuleCode_122</t>
  </si>
  <si>
    <t>Second_ModuleCode_123</t>
  </si>
  <si>
    <t>Second_ModuleCode_124</t>
  </si>
  <si>
    <t>Second_ModuleCode_125</t>
  </si>
  <si>
    <t>Second_ModuleCode_126</t>
  </si>
  <si>
    <t>Second_ModuleCode_127</t>
  </si>
  <si>
    <t>Second_ModuleCode_128</t>
  </si>
  <si>
    <t>Second_ModuleCode_129</t>
  </si>
  <si>
    <t>Second_ModuleCode_130</t>
  </si>
  <si>
    <t>Second_ModuleCode_131</t>
  </si>
  <si>
    <t>Second_ModuleCode_132</t>
  </si>
  <si>
    <t>Second_ModuleCode_133</t>
  </si>
  <si>
    <t>Second_ModuleCode_134</t>
  </si>
  <si>
    <t>Second_ModuleCode_135</t>
  </si>
  <si>
    <t>Second_ModuleCode_136</t>
  </si>
  <si>
    <t>Second_ModuleCode_137</t>
  </si>
  <si>
    <t>Second_ModuleCode_138</t>
  </si>
  <si>
    <t>Second_ModuleCode_139</t>
  </si>
  <si>
    <t>ClientCode-883</t>
  </si>
  <si>
    <t>您的砖块不是从${country}太庙获得，不能在此更换</t>
    <phoneticPr fontId="80" type="noConversion"/>
  </si>
  <si>
    <t>使用后获得&lt;br/&gt;&lt;font color="#feca2d"&gt;500礼金*1  &lt;/font&gt;&lt;br/&gt;&lt;font color="#ce1af5"&gt;100万铜钱卡*2  &lt;/font&gt;&lt;br/&gt;&lt;font color="#ce1af5"&gt;攻击属性卷轴*2  &lt;/font&gt;&lt;br/&gt;&lt;font color="#ce1af5"&gt;运镖令*20  &lt;/font&gt;&lt;br/&gt;&lt;font color="#ce1af5"&gt;原地复活丹*10&lt;/font&gt;</t>
  </si>
  <si>
    <t>使用后获得&lt;br/&gt;&lt;font color="#feca2d"&gt;超级VIP称号  &lt;/font&gt;&lt;br/&gt;&lt;font color="#feca2d"&gt;100万阅历丹*1  &lt;/font&gt;&lt;br/&gt;&lt;font color="#feca2d"&gt;6被操练令*1  &lt;/font&gt;&lt;br/&gt;&lt;font color="#ce1af5"&gt;100万铜钱卡*1  &lt;/font&gt;&lt;br/&gt;&lt;font color="#ce1af5"&gt;原地复活丹*10&lt;/font&gt;</t>
  </si>
  <si>
    <t>使用后获得&lt;br/&gt;&lt;font color="#feca2d"&gt;6倍操练令*2  &lt;/font&gt;&lt;br/&gt;&lt;font color="#feca2d"&gt;3倍经验丹*1  &lt;/font&gt;&lt;br/&gt;&lt;font color="#ce1af5"&gt;国家召集令*5  &lt;/font&gt;&lt;br/&gt;&lt;font color="#ce1af5"&gt;100万铜钱卡*2  &lt;/font&gt;&lt;br/&gt;&lt;font color="#ce1af5"&gt;原地复活丹*20&lt;/font&gt;</t>
  </si>
  <si>
    <t>储君是一个国家成为超级大国的必不可少的条件！&lt;br/&gt;1.储君在每日&lt;font color="#009600"&gt;9：00-24：00&lt;/font&gt;间若单次离线超过1小时，则自动退位！（24：00-次日9：00间为休息时间，不计算离线时间）&lt;br/&gt;2.退位后，将由当前在线最高等级的玩家自动继任为储君。退位的储君不可再参选&lt;br/&gt;3.第一次家族战（开服第二天晚19：00）时，储君自动退位，恭迎国君诞生&lt;br/&gt;4.身为一名储君，需要有：&lt;br/&gt;&lt;font color="#eecf6f"&gt;号召力&lt;/font&gt;：团结国民与家族，不落下每一位落单的国民！&lt;br/&gt;&lt;font color="#eecf6f"&gt;责任感&lt;/font&gt;：国家便是我家，国家的成长需要储君带领并发挥每一位国民的力量共同成长！&lt;br/&gt;&lt;font color="#eecf6f"&gt;荣誉感&lt;/font&gt;：带领国民积极参与国家战事活动，保证国民快速升级升军衔，以本国为荣！&lt;br/&gt;&lt;font color="#eecf6f"&gt;策略感&lt;/font&gt;：了解三国局势，快速做出攻防判断！</t>
    <phoneticPr fontId="80" type="noConversion"/>
  </si>
  <si>
    <t>weak_quest.swf</t>
    <phoneticPr fontId="80" type="noConversion"/>
  </si>
  <si>
    <t>crownprince.swf</t>
  </si>
  <si>
    <t>正在努力加载卧薪尝胆界面</t>
    <phoneticPr fontId="80" type="noConversion"/>
  </si>
  <si>
    <t>正在努力加载储君界面</t>
    <phoneticPr fontId="80" type="noConversion"/>
  </si>
  <si>
    <t>1.国家实力排行将在开服后的第6小时产生&lt;br&gt;2.国家实力排行将在开服第三日开始的每日零点更新&lt;br&gt;3.若本国实力低于强国一定比例，将获得相应的国家福利</t>
    <phoneticPr fontId="80" type="noConversion"/>
  </si>
  <si>
    <t>1.国君统治力一旦降低至&lt;font color="#009600"&gt;0点&lt;/font&gt;，则国君和官员全部退位，失去所有福利
2.本国大臣每被击杀一次，统治力下降&lt;font color="#009600"&gt;8点&lt;/font&gt;
3.大臣死亡后5小时刷新，每天&lt;font color="#009600"&gt;12:30-次日01:00&lt;/font&gt;方可攻击
4.每次家族战结束后，国君统治力重置为&lt;font color="#009600"&gt;200点&lt;/font&gt;</t>
    <phoneticPr fontId="80" type="noConversion"/>
  </si>
  <si>
    <t>&lt;font color="#b3ab72"&gt;每天的活跃度越高，当天可领取的奖励越丰厚&lt;br/&gt;最高可获得&lt;font color="#ccc000"&gt;1100礼金&lt;/font&gt;，点击右侧按钮查看活跃度&lt;/font&gt;</t>
    <phoneticPr fontId="80" type="noConversion"/>
  </si>
  <si>
    <t>&lt;font color="#b3ab72"&gt;每天可领取一次国民福利，获得&lt;font color="#ccc000"&gt;100礼金&lt;/font&gt;&lt;br/&gt;国民福利由国君和大司马发布&lt;/font&gt;</t>
    <phoneticPr fontId="80" type="noConversion"/>
  </si>
  <si>
    <t>&lt;font color="#b3ab72"&gt;每天的【刺杀精英】支线任务会奖励&lt;font color="#ccc000"&gt;120礼金&lt;/font&gt;&lt;br/&gt;您可在任务追踪栏中查看【刺杀精英】支线任务&lt;/font&gt;</t>
    <phoneticPr fontId="80" type="noConversion"/>
  </si>
  <si>
    <t>&lt;font color="#b3ab72"&gt;击杀中立BOSS，可向本国所有在线玩家发放红包&lt;br/&gt;每个红包里有不同数量的礼金，最高为&lt;font color="#ccc000"&gt;100礼金&lt;/font&gt;&lt;/font&gt;</t>
    <phoneticPr fontId="80" type="noConversion"/>
  </si>
  <si>
    <t>&lt;font color="#b3ab72"&gt;通过完成国家战事任务可获得&lt;font color="#a004a5"&gt;【幸运转盘】&lt;/font&gt;&lt;br/&gt;每个&lt;font color="#a004a5"&gt;【幸运转盘】&lt;/font&gt;均有几率抽取&lt;font color="#ccc000"&gt;100礼金&lt;/font&gt;奖励&lt;/font&gt;</t>
    <phoneticPr fontId="80" type="noConversion"/>
  </si>
  <si>
    <t>&lt;font color="#b3ab72"&gt;每个游历任务均有几率获取最高&lt;font color="#ccc000"&gt;50礼金&lt;/font&gt;奖励&lt;br/&gt;点击右侧按钮可查看游历任务详情&lt;/font&gt;</t>
    <phoneticPr fontId="80" type="noConversion"/>
  </si>
  <si>
    <t>&lt;font color="#b3ab72"&gt;每天在线90分钟即可轻松获得5次抽奖机会&lt;br/&gt;有几率抽取最高&lt;font color="#ccc000"&gt;500礼金&lt;/font&gt;奖励&lt;/font&gt;</t>
    <phoneticPr fontId="80" type="noConversion"/>
  </si>
  <si>
    <t>&lt;font color="#b3ab72"&gt;当签到累计到一定次数时，可获得最高&lt;font color="#ccc000"&gt;1600礼金&lt;/font&gt;&lt;br/&gt;点击右侧按钮可查看您的签到次数&lt;/font&gt;</t>
    <phoneticPr fontId="80" type="noConversion"/>
  </si>
  <si>
    <t>&lt;font color="#b3ab72"&gt;参加&lt;font color="#01ba01"&gt;周日晚20:00&lt;/font&gt;开启的皇城战，积分越多奖励越高，最高可获得&lt;font color="#ccc000"&gt;1200礼金&lt;/font&gt;奖励&lt;/font&gt;</t>
    <phoneticPr fontId="80" type="noConversion"/>
  </si>
  <si>
    <t>&lt;font color="#b3ab72"&gt;参加&lt;font color="#01ba01"&gt;周五晚19:00&lt;/font&gt;开启的家族战，为自己的家族而战，即有机会获得最高&lt;font color="#ccc000"&gt;400礼金&lt;/font&gt;奖励&lt;/font&gt;</t>
    <phoneticPr fontId="80" type="noConversion"/>
  </si>
  <si>
    <t>暂未开放，敬请期待</t>
    <phoneticPr fontId="80" type="noConversion"/>
  </si>
  <si>
    <t>&lt;font color="#cf9951"&gt;&lt;font color="#bd4d92"&gt;禁言：&lt;/font&gt;可以使任何玩家禁言1小时，被禁言的玩家无法发言&lt;br/&gt;&lt;font color="#bd4d92"&gt;权威：&lt;/font&gt;皇帝每次上线时，都会在全服进行上线广播&lt;br/&gt;&lt;font color="#bd4d92"&gt;景仰：&lt;/font&gt;中立皇城树立巨大雕像供世人膜拜&lt;br/&gt;&lt;font color="#bd4d92"&gt;尊贵：&lt;/font&gt;皇帝专属坐骑，专属时装，专属称号（暂未开放），举世无双，一人独享&lt;br/&gt;&lt;font color="#b40000"&gt;点击皇帝王冕进行禁言特权&lt;/font&gt;&lt;/font&gt;</t>
    <phoneticPr fontId="80" type="noConversion"/>
  </si>
  <si>
    <t>匈奴男祭[82级]</t>
  </si>
  <si>
    <t>匈奴舞姬[85级]</t>
  </si>
  <si>
    <t>匈奴决斗士[88级]</t>
  </si>
  <si>
    <t>匈奴首领[91级]</t>
  </si>
  <si>
    <t>匈奴步卒[95级]</t>
  </si>
  <si>
    <t>匈奴驯狼人[99级]</t>
  </si>
  <si>
    <t>匈奴擂木士[103级]</t>
  </si>
  <si>
    <t>匈奴力士[104级]</t>
  </si>
  <si>
    <t>匈奴先锋[106级]</t>
  </si>
  <si>
    <t>匈奴刺客[108级]</t>
  </si>
  <si>
    <t>匈奴精锐护卫[110级]</t>
  </si>
  <si>
    <t>匈奴叉兵[112级]</t>
  </si>
  <si>
    <t>匈奴刀兵[118级]</t>
  </si>
  <si>
    <t>匈奴戎长[121级]</t>
  </si>
  <si>
    <t>匈奴轻骑[122级]</t>
  </si>
  <si>
    <t>匈奴射手[144级]</t>
  </si>
  <si>
    <t>匈奴谋士[145级]</t>
  </si>
  <si>
    <t>匈奴刀斧手[166级]</t>
  </si>
  <si>
    <t>匈奴天官[167级]</t>
  </si>
  <si>
    <t>匈奴军师[175级]</t>
  </si>
  <si>
    <t>匈奴猛将[181级]</t>
  </si>
  <si>
    <t>匈奴锤兵[183级]</t>
  </si>
  <si>
    <t>匈奴骁将[186级]</t>
  </si>
  <si>
    <t>匈奴大力士[189级]</t>
  </si>
  <si>
    <t>匈奴狼牙卒[192级]</t>
  </si>
  <si>
    <t>匈奴大剑士[193级]</t>
  </si>
  <si>
    <t>匈奴刀手[198级]</t>
  </si>
  <si>
    <t>匈奴阴阳师[203级]</t>
  </si>
  <si>
    <t>匈奴机关[208级]</t>
  </si>
  <si>
    <t>匈奴探哨[213级]</t>
  </si>
  <si>
    <t>匈奴弩手[218级]</t>
  </si>
  <si>
    <t>匈奴羽士[223级]</t>
  </si>
  <si>
    <t>匈奴精锐射手[227级]</t>
  </si>
  <si>
    <t>匈奴重弩手[228级]</t>
  </si>
  <si>
    <t>匈奴盾手[232级]</t>
  </si>
  <si>
    <t>匈奴执戟郎[236级]</t>
  </si>
  <si>
    <t>匈奴马卒[240级]</t>
  </si>
  <si>
    <t>匈奴神射手[244级]</t>
  </si>
  <si>
    <t>匈奴执首[248级]</t>
  </si>
  <si>
    <t>匈奴狼牙兵[252级]</t>
  </si>
  <si>
    <t>匈奴喽啰[255级]</t>
  </si>
  <si>
    <t>&lt;font color='#e6dfbc '&gt;73级开启排行榜，加油升级吧!&lt;/font&gt;</t>
    <phoneticPr fontId="80" type="noConversion"/>
  </si>
  <si>
    <t>使用后获得&lt;font color="#009600"&gt;10万&lt;/font&gt;铜钱&lt;br/&gt;非VIP每天可使用&lt;font color="#009600"&gt;10&lt;/font&gt;次高级散财猪道具&lt;br/&gt;提升&lt;font color="#009600"&gt;VIP等级&lt;/font&gt;可增加使用次数</t>
    <phoneticPr fontId="80" type="noConversion"/>
  </si>
  <si>
    <t>我国国君&lt;font color="#feca2d"&gt;${name}[${country}]&lt;/font&gt;上线了！请带领我们让[${country}]变得更加强大吧！</t>
    <phoneticPr fontId="80" type="noConversion"/>
  </si>
  <si>
    <t>item_name_261</t>
  </si>
  <si>
    <t>item_name_262</t>
  </si>
  <si>
    <t>item_name_263</t>
  </si>
  <si>
    <t>item_name_264</t>
  </si>
  <si>
    <t>item_name_265</t>
  </si>
  <si>
    <t>item_name_266</t>
  </si>
  <si>
    <t>item_name_267</t>
  </si>
  <si>
    <t>item_name_268</t>
  </si>
  <si>
    <t>item_name_269</t>
  </si>
  <si>
    <t>item_name_270</t>
  </si>
  <si>
    <t>问鼎至尊礼包</t>
    <phoneticPr fontId="82" type="noConversion"/>
  </si>
  <si>
    <t>终极大礼包</t>
    <phoneticPr fontId="82" type="noConversion"/>
  </si>
  <si>
    <t>雷霆大礼包</t>
    <phoneticPr fontId="82" type="noConversion"/>
  </si>
  <si>
    <t>烈火大礼包</t>
    <phoneticPr fontId="82" type="noConversion"/>
  </si>
  <si>
    <t>梦幻大礼包</t>
    <phoneticPr fontId="82" type="noConversion"/>
  </si>
  <si>
    <t>炫酷大礼包</t>
    <phoneticPr fontId="82" type="noConversion"/>
  </si>
  <si>
    <t>命运大礼包</t>
    <phoneticPr fontId="82" type="noConversion"/>
  </si>
  <si>
    <t>精英大礼包</t>
    <phoneticPr fontId="82" type="noConversion"/>
  </si>
  <si>
    <t>爆炎大礼包</t>
    <phoneticPr fontId="82" type="noConversion"/>
  </si>
  <si>
    <t>尊贵大礼包</t>
    <phoneticPr fontId="82" type="noConversion"/>
  </si>
  <si>
    <t>item_info_261</t>
  </si>
  <si>
    <t>item_info_262</t>
  </si>
  <si>
    <t>item_info_263</t>
  </si>
  <si>
    <t>item_info_264</t>
  </si>
  <si>
    <t>item_info_265</t>
  </si>
  <si>
    <t>item_info_266</t>
  </si>
  <si>
    <t>item_info_267</t>
  </si>
  <si>
    <t>item_info_268</t>
  </si>
  <si>
    <t>item_info_269</t>
  </si>
  <si>
    <t>item_info_270</t>
  </si>
  <si>
    <t>使用后获得&lt;br/&gt;&lt;font color="#ce1af5"&gt;高级散财猪*20  &lt;/font&gt;&lt;br/&gt;&lt;font color="#ce1af5"&gt;原地复活丹*5  &lt;/font&gt;&lt;br/&gt;&lt;font color="#ce1af5"&gt;4倍操练令*2  &lt;/font&gt;&lt;br/&gt;&lt;font color="#ce1af5"&gt;运镖令*20  &lt;/font&gt;&lt;br/&gt;&lt;font color="#ce1af5"&gt;100礼金*2  &lt;/font&gt;</t>
  </si>
  <si>
    <t>使用后获得&lt;br/&gt;&lt;font color="#ce1af5"&gt;高级散财猪*20  &lt;/font&gt;&lt;br/&gt;&lt;font color="#ce1af5"&gt;原地复活丹*5  &lt;/font&gt;&lt;br/&gt;&lt;font color="#ce1af5"&gt;4倍操练令*2  &lt;/font&gt;&lt;br/&gt;&lt;font color="#ce1af5"&gt;运镖令*20  &lt;/font&gt;&lt;br/&gt;&lt;font color="#ce1af5"&gt;四阶材料包*2  &lt;/font&gt;</t>
  </si>
  <si>
    <t>使用后获得&lt;br/&gt;&lt;font color="#ce1af5"&gt;高级散财猪*20  &lt;/font&gt;&lt;br/&gt;&lt;font color="#ce1af5"&gt;原地复活丹*5  &lt;/font&gt;&lt;br/&gt;&lt;font color="#ce1af5"&gt;4倍操练令*2  &lt;/font&gt;&lt;br/&gt;&lt;font color="#ce1af5"&gt;运镖令*20  &lt;/font&gt;&lt;br/&gt;&lt;font color="#ce1af5"&gt;一阶强化石*20  &lt;/font&gt;</t>
  </si>
  <si>
    <t>使用后获得&lt;br/&gt;&lt;font color="#ce1af5"&gt;高级散财猪*20  &lt;/font&gt;&lt;br/&gt;&lt;font color="#ce1af5"&gt;原地复活丹*5  &lt;/font&gt;&lt;br/&gt;&lt;font color="#ce1af5"&gt;4倍操练令*2  &lt;/font&gt;&lt;br/&gt;&lt;font color="#ce1af5"&gt;运镖令*20  &lt;/font&gt;&lt;br/&gt;&lt;font color="#ce1af5"&gt;国家召集令*5  &lt;/font&gt;</t>
  </si>
  <si>
    <t>使用后获得&lt;br/&gt;&lt;font color="#ce1af5"&gt;高级散财猪*20  &lt;/font&gt;&lt;br/&gt;&lt;font color="#ce1af5"&gt;原地复活丹*5  &lt;/font&gt;&lt;br/&gt;&lt;font color="#ce1af5"&gt;4倍操练令*2  &lt;/font&gt;&lt;br/&gt;&lt;font color="#ce1af5"&gt;一阶强化石*20  &lt;/font&gt;&lt;br/&gt;&lt;font color="#ce1af5"&gt;100礼金*3  &lt;/font&gt;</t>
  </si>
  <si>
    <t>使用后获得&lt;br/&gt;&lt;font color="#ce1af5"&gt;高级散财猪*10  &lt;/font&gt;&lt;br/&gt;&lt;font color="#ce1af5"&gt;10万阅历丹*5  &lt;/font&gt;&lt;br/&gt;&lt;font color="#ce1af5"&gt;3倍操练令*1  &lt;/font&gt;&lt;br/&gt;&lt;font color="#ce1af5"&gt;运镖令*5  &lt;/font&gt;&lt;br/&gt;&lt;font color="#ce1af5"&gt;100礼金*2  &lt;/font&gt;</t>
  </si>
  <si>
    <t>item_getway_261</t>
  </si>
  <si>
    <t>item_getway_262</t>
  </si>
  <si>
    <t>item_getway_263</t>
  </si>
  <si>
    <t>item_getway_264</t>
  </si>
  <si>
    <t>item_getway_265</t>
  </si>
  <si>
    <t>item_getway_266</t>
  </si>
  <si>
    <t>item_getway_267</t>
  </si>
  <si>
    <t>item_getway_268</t>
  </si>
  <si>
    <t>item_getway_269</t>
  </si>
  <si>
    <t>item_getway_270</t>
  </si>
  <si>
    <t>【媒体激活码奖励】</t>
    <phoneticPr fontId="80" type="noConversion"/>
  </si>
  <si>
    <t>operatorName_item_242</t>
  </si>
  <si>
    <t>operatorName_item_243</t>
  </si>
  <si>
    <t>operatorName_item_244</t>
  </si>
  <si>
    <t>operatorName_item_245</t>
  </si>
  <si>
    <t>operatorName_item_246</t>
  </si>
  <si>
    <t>operatorName_item_247</t>
  </si>
  <si>
    <t>operatorName_item_248</t>
  </si>
  <si>
    <t>operatorName_item_249</t>
  </si>
  <si>
    <t>operatorName_item_250</t>
  </si>
  <si>
    <t>operatorName_item_251</t>
  </si>
  <si>
    <t>使用后获得&lt;br/&gt;&lt;font color="#ce1af5"&gt;高级散财猪*20  &lt;/font&gt;&lt;br/&gt;&lt;font color="#ce1af5"&gt;BOSS挑战令*5  &lt;/font&gt;&lt;br/&gt;&lt;font color="#ce1af5"&gt;运镖令*20  &lt;/font&gt;&lt;br/&gt;&lt;font color="#ce1af5"&gt;原地复活丹*10  &lt;/font&gt;&lt;br/&gt;&lt;font color="#ce1af5"&gt;一阶强化石*20  &lt;/font&gt;</t>
  </si>
  <si>
    <t>使用后获得&lt;br/&gt;&lt;font color="#ce1af5"&gt;高级散财猪*20  &lt;/font&gt;&lt;br/&gt;&lt;font color="#ce1af5"&gt;BOSS挑战令*5  &lt;/font&gt;&lt;br/&gt;&lt;font color="#ce1af5"&gt;运镖令*20  &lt;/font&gt;&lt;br/&gt;&lt;font color="#ce1af5"&gt;原地复活丹*10  &lt;/font&gt;&lt;br/&gt;&lt;font color="#ce1af5"&gt;500礼金*1  &lt;/font&gt;</t>
  </si>
  <si>
    <t>使用后获得&lt;br/&gt;&lt;font color="#ce1af5"&gt;高级散财猪*20  &lt;/font&gt;&lt;br/&gt;&lt;font color="#ce1af5"&gt;BOSS挑战令*5  &lt;/font&gt;&lt;br/&gt;&lt;font color="#ce1af5"&gt;运镖令*20  &lt;/font&gt;&lt;br/&gt;&lt;font color="#ce1af5"&gt;原地复活丹*10  &lt;/font&gt;&lt;br/&gt;&lt;font color="#ce1af5"&gt;3倍经验丹*1  &lt;/font&gt;</t>
  </si>
  <si>
    <t>使用后获得&lt;br/&gt;&lt;font color="#ce1af5"&gt;高级散财猪*20  &lt;/font&gt;&lt;br/&gt;&lt;font color="#ce1af5"&gt;BOSS挑战令*5  &lt;/font&gt;&lt;br/&gt;&lt;font color="#ce1af5"&gt;运镖令*20  &lt;/font&gt;&lt;br/&gt;&lt;font color="#ce1af5"&gt;原地复活丹*10  &lt;/font&gt;&lt;br/&gt;&lt;font color="#ce1af5"&gt;国家召集令*5  &lt;/font&gt;</t>
  </si>
  <si>
    <t>item_info_271</t>
  </si>
  <si>
    <t>测试用</t>
    <phoneticPr fontId="80" type="noConversion"/>
  </si>
  <si>
    <t>item_name_271</t>
  </si>
  <si>
    <t>镖车被劫，不要放弃！完成运镖可获得60%收益！</t>
    <phoneticPr fontId="80" type="noConversion"/>
  </si>
  <si>
    <t>1.运镖需押金&lt;font color="#009600"&gt;${escDepositStr}&lt;/font&gt;，成功交镖时退还
2.国君、大司马、御史大夫可前往主城&lt;font color="#009600"&gt;NPC：文臣&lt;/font&gt;开启国运，&lt;font color="#009600"&gt;奖励+100%&lt;/font&gt;
3.运镖失败：镖车成脱离状态超过&lt;font color="#009600"&gt;10分钟&lt;/font&gt;；超过护送时间
4.劫镖成功将获得对方镖车&lt;font color="#009600"&gt;40%&lt;/font&gt;的收益，橙色无敌镖车不可被劫
5.镖车被劫，不要放弃！&lt;font color="#009600"&gt;继续完成运镖可获得60%收益&lt;/font&gt;！</t>
    <phoneticPr fontId="80" type="noConversion"/>
  </si>
  <si>
    <t>国家召集令</t>
    <phoneticPr fontId="80" type="noConversion"/>
  </si>
  <si>
    <t>1.国君、大司马、御史大夫可前往NPC：文臣发布国家搬砖，搬砖奖励+100%&lt;br/&gt;2.每日搬砖不限提交次数，但是任务奖励只有2次（VIP4及以上玩家可额外增加1次）&lt;br/&gt;3.获得砖块后1小时内必须提交，超时则视为搬砖失败&lt;br/&gt;4.每晚24点重置任务次数&lt;br/&gt;5.太庙的砖块数，最少为1，最多为1500，不能再少或者更多了。</t>
    <phoneticPr fontId="80" type="noConversion"/>
  </si>
  <si>
    <t>等级不足，交易暂未开启</t>
    <phoneticPr fontId="80" type="noConversion"/>
  </si>
  <si>
    <t>turntable.swf</t>
    <phoneticPr fontId="80" type="noConversion"/>
  </si>
  <si>
    <t>正在努力加载幸运转盘界面</t>
    <phoneticPr fontId="80" type="noConversion"/>
  </si>
  <si>
    <t>成功接受搬砖任务</t>
    <phoneticPr fontId="80" type="noConversion"/>
  </si>
  <si>
    <t>七日登录有礼，恭喜玩家&lt;font color="#feca2d"&gt;${name}[${country}]&lt;/font&gt;领取第7天登录奖励，获得&lt;font color="#fff000"&gt;【炫酷脚印·烈焰咆哮】&lt;/font&gt;，颤抖吧凡人！</t>
    <phoneticPr fontId="80" type="noConversion"/>
  </si>
  <si>
    <t>七日登录有礼，恭喜玩家&lt;font color="#feca2d"&gt;${name}[${country}]&lt;/font&gt;领取第6天登录奖励，获得&lt;font color="#fff000"&gt;【超级锻造包】&lt;/font&gt;。助君一臂之力，锻造强大套装！</t>
    <phoneticPr fontId="80" type="noConversion"/>
  </si>
  <si>
    <t>七日登录有礼，恭喜玩家&lt;font color="#feca2d"&gt;${name}[${country}]&lt;/font&gt;领取第4天登录奖励，获得&lt;font color="#fff000"&gt;【海量铜钱】&lt;/font&gt;，还在为没有铜钱发愁么，海量铜钱免费送！</t>
    <phoneticPr fontId="80" type="noConversion"/>
  </si>
  <si>
    <t>七日登录有礼，恭喜玩家&lt;font color="#feca2d"&gt;${name}[${country}]&lt;/font&gt;领取第3天登录奖励，获得&lt;font color="#fff000"&gt;【超级阅历丹】&lt;/font&gt;，技能高一点，打怪快一点，敌人怕一点！</t>
    <phoneticPr fontId="80" type="noConversion"/>
  </si>
  <si>
    <t>&lt;font color="#01ba01"&gt;&lt;font color="#feca2d"&gt;${name}[${country}]&lt;/font&gt;成功通关名将试炼25关。拥有如此精湛的技艺，突破重围，直达天际，何人敢敌？！&lt;/font&gt;</t>
    <phoneticPr fontId="80" type="noConversion"/>
  </si>
  <si>
    <t>&lt;font color="#01ba01"&gt;七日登录有礼，恭喜玩家&lt;font color="#feca2d"&gt;${name}[${country}]&lt;/font&gt;领取第3天登录奖励，获得&lt;font color="#fff000"&gt;【超级阅历丹】&lt;/font&gt;，技能高一点，打怪快一点，敌人怕一点！&lt;/font&gt;</t>
    <phoneticPr fontId="80" type="noConversion"/>
  </si>
  <si>
    <t>&lt;font color="#01ba01"&gt;七日登录有礼，恭喜玩家&lt;font color="#feca2d"&gt;${name}[${country}]&lt;/font&gt;领取第4天登录奖励，获得&lt;font color="#fff000"&gt;【海量铜钱】&lt;/font&gt;，还在为没有铜钱发愁么，海量铜钱免费送！&lt;/font&gt;</t>
    <phoneticPr fontId="80" type="noConversion"/>
  </si>
  <si>
    <t>&lt;font color="#01ba01"&gt;七日登录有礼，恭喜玩家&lt;font color="#feca2d"&gt;${name}[${country}]&lt;/font&gt;领取第6天登录奖励，获得&lt;font color="#fff000"&gt;【超级锻造包】&lt;/font&gt;。助君一臂之力，锻造强大套装！&lt;/font&gt;</t>
    <phoneticPr fontId="80" type="noConversion"/>
  </si>
  <si>
    <t>&lt;font color="#01ba01"&gt;七日登录有礼，恭喜玩家&lt;font color="#feca2d"&gt;${name}[${country}]&lt;/font&gt;领取第7天登录奖励，获得&lt;font color="#fff000"&gt;【炫酷脚印·烈焰咆哮】&lt;/font&gt;，颤抖吧凡人！&lt;/font&gt;</t>
    <phoneticPr fontId="80" type="noConversion"/>
  </si>
  <si>
    <t>使用后可召集本国&lt;font color="#009600"&gt;92&lt;/font&gt;级及以上玩家前来集合</t>
    <phoneticPr fontId="80" type="noConversion"/>
  </si>
  <si>
    <t>三星绝版永久脚印，不走寻路常！使用后可以获得炫酷脚印效果:&lt;font color="#feca2d"&gt;招财进宝&lt;/font&gt;</t>
    <phoneticPr fontId="80" type="noConversion"/>
  </si>
  <si>
    <t>7天非凡享受，你值得拥有！使用后可以获得炫酷脚印效果:&lt;font color="#feca2d"&gt;腰缠万贯&lt;/font&gt;</t>
    <phoneticPr fontId="80" type="noConversion"/>
  </si>
  <si>
    <t>七日登录有礼，恭喜玩家&lt;font color="#feca2d"&gt;${name}[${country}]&lt;/font&gt;领取第2天登录奖励，获得&lt;font color="#fff000"&gt;【90级橙色右戒】&lt;/font&gt;，强大的破防灵魂，菜鸟们都闪开！</t>
    <phoneticPr fontId="80" type="noConversion"/>
  </si>
  <si>
    <t>七日登录有礼，恭喜玩家&lt;font color="#feca2d"&gt;${name}[${country}]&lt;/font&gt;领取第5天登录奖励，获得&lt;font color="#fff000"&gt;【120级橙色胸甲】&lt;/font&gt;，穿上新装备整个人都变铁板了，有本事来杀我呀！！</t>
    <phoneticPr fontId="80" type="noConversion"/>
  </si>
  <si>
    <t>&lt;font color="#01ba01"&gt;七日登录有礼，恭喜玩家&lt;font color="#feca2d"&gt;${name}[${country}]&lt;/font&gt;领取第5天登录奖励，获得&lt;font color="#fff000"&gt;【120级橙色胸甲】&lt;/font&gt;，穿上新装备整个人都变铁板了，有本事来杀我呀！&lt;/font&gt;</t>
    <phoneticPr fontId="80" type="noConversion"/>
  </si>
  <si>
    <t>&lt;font color="#01ba01"&gt;七日登录有礼，恭喜玩家&lt;font color="#feca2d"&gt;${name}[${country}]&lt;/font&gt;领取第2天登录奖励，获得&lt;font color="#fff000"&gt;【90级橙色右戒】&lt;/font&gt;，强大的破防灵魂，菜鸟们都闪开！&lt;/font&gt;</t>
    <phoneticPr fontId="80" type="noConversion"/>
  </si>
  <si>
    <t>（此时已收回所有投资）</t>
  </si>
  <si>
    <t>（此时已收回5.2倍投资）</t>
  </si>
  <si>
    <t>（此时已收回8.2倍投资）</t>
  </si>
  <si>
    <t>（此时已收回10倍投资）</t>
  </si>
  <si>
    <t>（此时已收回12倍投资）</t>
  </si>
  <si>
    <t>（此时已收回15.2倍投资）</t>
  </si>
  <si>
    <t>（此时已收回17.5倍投资）</t>
  </si>
  <si>
    <t>（此时已收回3.1倍投资）</t>
  </si>
  <si>
    <t>（此时已收回7.2倍投资）</t>
  </si>
  <si>
    <t>（此时已收回9倍投资）</t>
  </si>
  <si>
    <t>（此时已收回10.4倍投资）</t>
  </si>
  <si>
    <t>（此时已收回1.6倍投资）</t>
  </si>
  <si>
    <t>（此时已收回3倍投资）</t>
  </si>
  <si>
    <t>（此时已收回3.5倍投资）</t>
  </si>
  <si>
    <t>（此时已收回4倍投资）</t>
  </si>
  <si>
    <t>（此时已收回5.1倍投资）</t>
  </si>
  <si>
    <t>（此时已收回6倍投资）</t>
  </si>
  <si>
    <t>（此时已收回2.6倍投资）</t>
  </si>
  <si>
    <t>（此时已收回5倍投资）</t>
  </si>
  <si>
    <t>（此时已收回7倍投资）</t>
  </si>
  <si>
    <t>1.国君发动召集国民，可以把&lt;font color="#009600"&gt;本国92级及以上的国民&lt;/font&gt;召集到自己身边。被召集的国民可在一定时限内免费复活&lt;br/&gt;2.使用国民召集冷却时间为&lt;font color="#009600"&gt;5分钟&lt;/font&gt;</t>
    <phoneticPr fontId="80" type="noConversion"/>
  </si>
  <si>
    <t>1.国君发动召集卫队，可以把&lt;font color="#009600"&gt;本国92级及以上的禁军卫队&lt;/font&gt;召集到自己身边&lt;br/&gt;2.国君每天有&lt;font color="#009600"&gt;10次&lt;/font&gt;召集卫队的机会,没有冷却时间</t>
    <phoneticPr fontId="80" type="noConversion"/>
  </si>
  <si>
    <t>每5分钟可召集一次本国92级及以上的国民，被召集的国民可在一定时限内免费复活</t>
    <phoneticPr fontId="80" type="noConversion"/>
  </si>
  <si>
    <t>BuyExpButtonTips_95</t>
    <phoneticPr fontId="80" type="noConversion"/>
  </si>
  <si>
    <t>BuyExpButtonTips_100</t>
    <phoneticPr fontId="80" type="noConversion"/>
  </si>
  <si>
    <t>BuyExpButtonTips_105</t>
    <phoneticPr fontId="80" type="noConversion"/>
  </si>
  <si>
    <t>很抱歉，今日使用次数已用尽</t>
    <phoneticPr fontId="80" type="noConversion"/>
  </si>
  <si>
    <t>ClientCode-884</t>
  </si>
  <si>
    <t>ClientCode-828</t>
    <phoneticPr fontId="80" type="noConversion"/>
  </si>
  <si>
    <t>恭喜您获得${item}*${count}，国家商店正大量收购</t>
    <phoneticPr fontId="80" type="noConversion"/>
  </si>
  <si>
    <t>只要&lt;font color="#009600"&gt;88&lt;/font&gt;元宝即可获得&lt;br/&gt;&lt;font color="#009600"&gt;脚印：枯木逢春*1 &lt;/font&gt;&lt;br/&gt;6倍操练令*1 &lt;br/&gt;BOSS挑战令*5 &lt;br/&gt;100万铜钱卡*1</t>
    <phoneticPr fontId="80" type="noConversion"/>
  </si>
  <si>
    <t>使用后获得&lt;br/&gt;&lt;font color="#ce1af5"&gt;坐骑进阶丹*100 &lt;/font&gt;&lt;br/&gt;&lt;font color="#feca2d"&gt;500礼金*2 &lt;/font&gt;&lt;br/&gt;&lt;font color="#feca2d"&gt;6倍操练令*5 &lt;/font&gt;&lt;br/&gt;&lt;font color="#feca2d"&gt;100万阅历丹*2 &lt;/font&gt;&lt;br/&gt;&lt;font color="#feca2d"&gt;2倍经验丹*1&lt;/font&gt;</t>
    <phoneticPr fontId="80" type="noConversion"/>
  </si>
  <si>
    <t>使用后获得&lt;br/&gt;&lt;font color="#ce1af5"&gt;坐骑进阶丹*10 &lt;/font&gt;&lt;br/&gt;&lt;font color="#ce1af5"&gt;4倍操练令*4 &lt;/font&gt;&lt;br/&gt;&lt;font color="#ce1af5"&gt;原地复活丹*20 &lt;/font&gt;&lt;br/&gt;&lt;font color="#feca2d"&gt;500礼金*1 &lt;/font&gt;&lt;br/&gt;&lt;font color="#feca2d"&gt;100万阅历丹*1&lt;/font&gt;</t>
    <phoneticPr fontId="80" type="noConversion"/>
  </si>
  <si>
    <t>使用后获得&lt;br/&gt;一阶强化石*30 &lt;br/&gt;四阶玄铁*2 &lt;br/&gt;四阶麻布*2 &lt;br/&gt;&lt;font color="#feca2d"&gt;被动技能-坚甲*1&lt;/font&gt;</t>
    <phoneticPr fontId="80" type="noConversion"/>
  </si>
  <si>
    <t>使用后获得&lt;br/&gt;一阶强化石*35 &lt;br/&gt;四阶玄铁*6 &lt;br/&gt;四阶麻布*6 &lt;br/&gt;&lt;font color="#feca2d"&gt;被动技能-定神*1&lt;/font&gt;</t>
    <phoneticPr fontId="80" type="noConversion"/>
  </si>
  <si>
    <t>使用后获得&lt;br/&gt;一阶强化石*40 &lt;br/&gt;四阶玄铁*10 &lt;br/&gt;四阶麻布*10 &lt;br/&gt;&lt;font color="#feca2d"&gt;被动技能-健体*1&lt;/font&gt;</t>
    <phoneticPr fontId="80" type="noConversion"/>
  </si>
  <si>
    <t>使用后获得&lt;br/&gt;一阶强化石*45 &lt;br/&gt;四阶玄铁*12 &lt;br/&gt;四阶麻布*12</t>
    <phoneticPr fontId="80" type="noConversion"/>
  </si>
  <si>
    <t>使用后获得&lt;br/&gt;一阶强化石*50 &lt;br/&gt;四阶玄铁*12 &lt;br/&gt;四阶麻布*12</t>
    <phoneticPr fontId="80" type="noConversion"/>
  </si>
  <si>
    <t>使用后获得&lt;br/&gt;一阶强化石*55 &lt;br/&gt;四阶玄铁*15 &lt;br/&gt;四阶麻布*15</t>
    <phoneticPr fontId="80" type="noConversion"/>
  </si>
  <si>
    <t>使用后获得&lt;br/&gt;一阶强化石*60 &lt;br/&gt;四阶玄铁*15 &lt;br/&gt;四阶麻布*15</t>
    <phoneticPr fontId="80" type="noConversion"/>
  </si>
  <si>
    <t>使用后获得&lt;br/&gt;一阶强化石*65 &lt;br/&gt;四阶玄铁*15 &lt;br/&gt;四阶麻布*15</t>
    <phoneticPr fontId="80" type="noConversion"/>
  </si>
  <si>
    <t>使用后获得&lt;br/&gt;一阶强化石*70 &lt;br/&gt;四阶玄铁*15 &lt;br/&gt;四阶麻布*15</t>
    <phoneticPr fontId="80" type="noConversion"/>
  </si>
  <si>
    <t>使用后获得&lt;br/&gt;一阶强化石*80 &lt;br/&gt;四阶玄铁*20 &lt;br/&gt;四阶麻布*20</t>
    <phoneticPr fontId="80" type="noConversion"/>
  </si>
  <si>
    <t>LevelRankDesc</t>
    <phoneticPr fontId="80" type="noConversion"/>
  </si>
  <si>
    <t>LevelGiftDesc</t>
    <phoneticPr fontId="80" type="noConversion"/>
  </si>
  <si>
    <t>活动期间，角色等级满足相应条件即可领取对应的奖励，奖励数量有限，先到先得！</t>
    <phoneticPr fontId="80" type="noConversion"/>
  </si>
  <si>
    <t>pp1_guard_wild_qi</t>
  </si>
  <si>
    <t>pp2_guard_wild_qi</t>
    <phoneticPr fontId="80" type="noConversion"/>
  </si>
  <si>
    <t>pp3_guard_wild_qi</t>
    <phoneticPr fontId="80" type="noConversion"/>
  </si>
  <si>
    <t>pp1_guard_wild_chu</t>
  </si>
  <si>
    <t>pp2_guard_wild_chu</t>
  </si>
  <si>
    <t>pp3_guard_wild_chu</t>
  </si>
  <si>
    <t>pp1_guard_wild_zhao</t>
  </si>
  <si>
    <t>pp2_guard_wild_zhao</t>
  </si>
  <si>
    <t>pp3_guard_wild_zhao</t>
  </si>
  <si>
    <t>在野外挂机，记得吃经验丹哦！</t>
    <phoneticPr fontId="80" type="noConversion"/>
  </si>
  <si>
    <t>沐猴而冠的楚人，居然敢来我大齐撒野！</t>
    <phoneticPr fontId="80" type="noConversion"/>
  </si>
  <si>
    <t>小小赵人，还是回去纸上谈兵吧，来我大齐找虐么？</t>
    <phoneticPr fontId="80" type="noConversion"/>
  </si>
  <si>
    <t>咦，齐国人来这里做什么？给我杀！</t>
    <phoneticPr fontId="80" type="noConversion"/>
  </si>
  <si>
    <t>我们大楚兵多将广，在各大地图都部署了守卫，将军您请安心挂机吧！</t>
    <phoneticPr fontId="80" type="noConversion"/>
  </si>
  <si>
    <t>滚出我大楚国土，否则我上禀国君，天天砍你们的国旗！</t>
    <phoneticPr fontId="80" type="noConversion"/>
  </si>
  <si>
    <t>你们连自己国君姓姜还是姓田还弄不清楚，也敢来我赵国打酱油？</t>
    <phoneticPr fontId="80" type="noConversion"/>
  </si>
  <si>
    <t>沐猴而冠的楚人，我大赵国从来不放在眼里！</t>
    <phoneticPr fontId="80" type="noConversion"/>
  </si>
  <si>
    <t>保护赵国子民，是每一个军人的责任！</t>
    <phoneticPr fontId="80" type="noConversion"/>
  </si>
  <si>
    <t>worship_Dialog</t>
    <phoneticPr fontId="80" type="noConversion"/>
  </si>
  <si>
    <t>您将花费10元宝一键获取橙色奖励，是否确定使用此功能？</t>
    <phoneticPr fontId="80" type="noConversion"/>
  </si>
  <si>
    <t>&lt;font color="#ff7301"&gt;国君专享特权&lt;/font&gt;</t>
    <phoneticPr fontId="80" type="noConversion"/>
  </si>
  <si>
    <t>&lt;font color="#e6dfbc"&gt;1.皇帝专属坐骑：&lt;font color="#009600"&gt;护国神龙&lt;/font&gt;&lt;br/&gt;2.全服唯一皇帝&lt;font color="#009600"&gt;专属时装&lt;/font&gt;&lt;br/&gt;3.全服唯一称号：&lt;font color="#009600"&gt;九五至尊&lt;/font&gt;&lt;br/&gt;4.皇帝每天可获得一份&lt;font color="#009600"&gt;皇帝礼包&lt;/font&gt;，奖励通过邮件发送&lt;br/&gt;5.中心皇城竖立巨大&lt;font color="#009600"&gt;皇帝雕像&lt;/font&gt;，接受玩家膜拜&lt;br/&gt;6.皇帝专享全服&lt;font color="#009600"&gt;上线广播&lt;/font&gt;&lt;br/&gt;7.皇帝可以&lt;font color="#009600"&gt;禁言&lt;/font&gt;所有玩家&lt;br/&gt;8.本届皇帝所有特权将持续到下一届皇城战结束时&lt;/font&gt;</t>
    <phoneticPr fontId="80" type="noConversion"/>
  </si>
  <si>
    <t>gurad_wild_qi</t>
  </si>
  <si>
    <t>gurad_wild_chu</t>
  </si>
  <si>
    <t>gurad_wild_zhao</t>
  </si>
  <si>
    <t>守卫</t>
    <phoneticPr fontId="80" type="noConversion"/>
  </si>
  <si>
    <t>传说在国境之南，有一神兵，拥有它的人即可驰骋天下，万夫不挡！</t>
  </si>
  <si>
    <t>嘘！来来来，告诉你个秘密，我身后这些家伙曾经的主人可是当今圣上！哈哈哈！</t>
  </si>
  <si>
    <t>你知道吗？战国中所有的灵魂装都是我铸造的！一般人我不告诉他！</t>
  </si>
  <si>
    <t>多难兴邦，年轻人，身处在这乱世，你要格外努力！多打点战，少睡点觉！</t>
  </si>
  <si>
    <t>什么？你说算命都是胡诌？告诉你年轻人，在这个战乱年代胡诌也是一门技术！</t>
  </si>
  <si>
    <t>天将降大任于斯人也，必先劳其身体，饿其肚子……什么？不是这样背的？</t>
  </si>
  <si>
    <t>年轻人，你要出关吗？关外饭菜可比城里香！回来的时候也给我带一点！</t>
  </si>
  <si>
    <t>要不是为了能多见王妃几面，我才不会呆在这宫廷之中！这事儿你可千万不能说出去！</t>
  </si>
  <si>
    <t>我曾经可是天下第一！喂，别走啊年轻人，我说的都是真的，没忽悠你……</t>
  </si>
  <si>
    <t>我来到你的战国，走过你来时的路！嘿，年轻人，别打扰我唱歌！</t>
  </si>
  <si>
    <t>想要称霸天下，除了花钱，你还要有一颗永不屈服的炙热之心！呵呵，你还早着呢！</t>
  </si>
  <si>
    <t>合纵连横，天下归一！这乱世一定会结束的！相信我，我可不像那算命先生一样胡诌！</t>
  </si>
  <si>
    <t>旷古烁今第一商人，说的就是我，不信你去查查《吕氏春秋》！</t>
  </si>
  <si>
    <t>您不满足兑换条件，不能兑换此物品</t>
  </si>
  <si>
    <t>ClientCode-885</t>
  </si>
  <si>
    <t>0xd40000</t>
    <phoneticPr fontId="80" type="noConversion"/>
  </si>
  <si>
    <t>ClientCode-886</t>
    <phoneticPr fontId="80" type="noConversion"/>
  </si>
  <si>
    <t>升级成功，国家商店等级提升</t>
    <phoneticPr fontId="80" type="noConversion"/>
  </si>
  <si>
    <t>背包正在整理物品中，操作繁忙请稍后再尝试</t>
    <phoneticPr fontId="80" type="noConversion"/>
  </si>
  <si>
    <t>express_buy_yellowlorry_tips</t>
    <phoneticPr fontId="80" type="noConversion"/>
  </si>
  <si>
    <t>express_begin_tips</t>
    <phoneticPr fontId="80" type="noConversion"/>
  </si>
  <si>
    <t>您当前的镖车为${color}镖车，再努力一下就有可能刷到紫色镖车的哦！</t>
    <phoneticPr fontId="80" type="noConversion"/>
  </si>
  <si>
    <t>购买橙色镖车时的二次提示框</t>
    <phoneticPr fontId="80" type="noConversion"/>
  </si>
  <si>
    <t>刷新到白绿蓝镖车时的二次确定框</t>
    <phoneticPr fontId="80" type="noConversion"/>
  </si>
  <si>
    <t>${}  变量符号
${country}国家  
${name} 玩家名
${famliy}家族
${equip}装备
${relive}复活点
${guard}怪物
[${targetCountry}][${npc}]表示敌国的NPC
${targetCountry}表示敌国
${targetname}表示敌国玩家
${level}表示玩家等级
${spoor}表示脚印
颜色：&lt;font color="#69a041"&gt;运镖&lt;/font&gt;
玩家名称字色：#feca2d
白色品质：#f5f5f5
绿色品质：#01ba01
蓝色品质：#1faea1
紫色品质：#a004a5
橙色品质：#dd9c37
元宝字色：#fff000
铜钱字色：#dd9c37
VIP字色：#fff000
属性加成字色:#00ff00
时间字色：#01ba01
系统健康类基本字色：#01ba01
系统警告类基本字色：#ff0f0f
链接基本字色：#5ad200
---------------------------------------------------------------------------------------------
褐色：#cf9951
红色：#b40000
【国家】绿色：#69a041
蓝色：#2fe0d0
黄色：#feca2d
紫色：#ce1af5
白色：#e6dfbc
链接绿色：#5ad200
杀人类的电视广播颜色：#FFF900
开奖励类的电视广播颜色：#00FC00
电视广播最多3行，每行20个字</t>
    <phoneticPr fontId="80" type="noConversion"/>
  </si>
  <si>
    <t>您于&lt;font color="#009600"&gt;${time}&lt;/font&gt;在&lt;font color="#009600"&gt;${map}&lt;/font&gt;劫取了玩家&lt;font color="#b059e7"&gt;${name}[${country}]&lt;/font&gt;的${color}镖车，获得了对方镖车&lt;font color="#ff7301"&gt;40%&lt;/font&gt;的奖励（道具除外）！这是您的奖励，请查收。</t>
    <phoneticPr fontId="80" type="noConversion"/>
  </si>
  <si>
    <t>感谢您为&lt;font color="#eecf6f"&gt;[${country}]&lt;/font&gt;奋斗到现在！这是国家补偿给您的&lt;font color="#b059e7"&gt;被劫走的40%的运镖收益&lt;/font&gt;！&lt;br/&gt;&lt;font color="#dd9c37"&gt;国虽小，胜在团结；敌虽强，终有一败！卧薪尝胆、奋发图强，战国的明天，一定是我们的！&lt;/font&gt;&lt;br/&gt;      —&lt;font color="#009600"&gt;[${country}]${sign}&lt;/font&gt;</t>
    <phoneticPr fontId="80" type="noConversion"/>
  </si>
  <si>
    <t>120级橙色礼包</t>
    <phoneticPr fontId="80" type="noConversion"/>
  </si>
  <si>
    <t>活动结束后，前3名玩家即可领取丰厚的奖励</t>
    <phoneticPr fontId="80" type="noConversion"/>
  </si>
  <si>
    <t>活动期间，达到以下军衔即可领取对应的奖励，奖励数量有限，先到先得！</t>
    <phoneticPr fontId="80" type="noConversion"/>
  </si>
  <si>
    <t>立即领取&lt;font color="#01ab01"&gt;100万&lt;/font&gt;铜钱，&lt;font color="#ccc000"&gt;只此一次！&lt;/font&gt;&lt;br/&gt;可连续领取&lt;font color="#ff7301"&gt;30天&lt;/font&gt;，总共可领取&lt;font color="#ff7301"&gt;3千万铜钱&lt;/font&gt;&lt;br/&gt;&lt;font color="#ff7301"&gt;价值3000元宝，10倍超高投资收益！&lt;/font&gt;</t>
    <phoneticPr fontId="80" type="noConversion"/>
  </si>
  <si>
    <t>立即领取&lt;font color="#01ab01"&gt;5颗&lt;/font&gt;复活丹，&lt;font color="#ccc000"&gt;只此一次！&lt;/font&gt;&lt;br/&gt;连续领取&lt;font color="#ff7301"&gt;30天&lt;/font&gt;，总共可领取&lt;font color="#ff7301"&gt;150颗原地复活丹&lt;/font&gt;&lt;br/&gt;&lt;font color="#ff7301"&gt;价值750元宝，4倍投资收益，25%购买折扣！&lt;/font&gt;</t>
    <phoneticPr fontId="80" type="noConversion"/>
  </si>
  <si>
    <t>立即返还&lt;font color="#01ab01"&gt;6080&lt;/font&gt;礼金，&lt;font color="#ccc000"&gt;只此一次！&lt;/font&gt;&lt;br/&gt;之后连续领取&lt;font color="#ff7301"&gt;30天&lt;/font&gt;，总共可领取&lt;font color="#ff7301"&gt;24080礼金&lt;/font&gt;&lt;br/&gt;返利高达&lt;font color="#ff7301"&gt;700%！&lt;/font&gt;</t>
    <phoneticPr fontId="80" type="noConversion"/>
  </si>
  <si>
    <t xml:space="preserve">您将花费${cost}购买&lt;font color="#dd9c37"&gt;橙色镖车&lt;/font&gt;，橙色镖车不仅奖励更多，而且不可被劫更安全！
</t>
    <phoneticPr fontId="80" type="noConversion"/>
  </si>
  <si>
    <t>使用后获得&lt;font color="#feca2d"&gt;2000&lt;/font&gt;点荣誉</t>
    <phoneticPr fontId="80" type="noConversion"/>
  </si>
  <si>
    <t>使用后获得&lt;font color="#feca2d"&gt;20000&lt;/font&gt;点勋章值&lt;font color="#009600"&gt;&lt;br/&gt;温馨提示：军衔进阶到“校尉”才可使用&lt;/font&gt;</t>
    <phoneticPr fontId="80" type="noConversion"/>
  </si>
  <si>
    <t>使用后获得&lt;font color="#feca2d"&gt;50000&lt;/font&gt;点勋章值&lt;font color="#009600"&gt;&lt;br/&gt;温馨提示：军衔进阶到“校尉”才可使用&lt;/font&gt;</t>
    <phoneticPr fontId="80" type="noConversion"/>
  </si>
  <si>
    <t>立即领取&lt;font color="#01ab01"&gt;200&lt;/font&gt;荣誉，&lt;font color="#ccc000"&gt;只此一次！&lt;/font&gt;&lt;br/&gt;可连续领取&lt;font color="#ff7301"&gt;30天&lt;/font&gt;，总共可领取&lt;font color="#ff7301"&gt;6000荣誉&lt;/font&gt;&lt;br/&gt;&lt;font color="#ff7301"&gt;价值3000元宝，返利高达600%！&lt;/font&gt;</t>
    <phoneticPr fontId="80" type="noConversion"/>
  </si>
  <si>
    <t>&lt;font color="#01ab01"&gt;95级&lt;/font&gt;购买后必升&lt;font color="#01ab01"&gt;98级&lt;/font&gt;</t>
    <phoneticPr fontId="80" type="noConversion"/>
  </si>
  <si>
    <t>&lt;font color="#01ab01"&gt;100级&lt;/font&gt;购买后必升&lt;font color="#01ab01"&gt;102级&lt;/font&gt;</t>
    <phoneticPr fontId="80" type="noConversion"/>
  </si>
  <si>
    <t>&lt;font color="#01ab01"&gt;105级&lt;/font&gt;购买后必升&lt;font color="#01ab01"&gt;107级&lt;/font&gt;</t>
    <phoneticPr fontId="80" type="noConversion"/>
  </si>
  <si>
    <t>1.&lt;font color="#eecf6f"&gt;国  君&lt;/font&gt;：发布国家运镖、发布国家搬砖、发放国民福利、发放官员福利、禁言、标记内奸、领取官员福利&lt;br/&gt;2.&lt;font color="#b059e7"&gt;大将军&lt;/font&gt;:标记内奸、领取官员福利&lt;br/&gt;3.&lt;font color="#b059e7"&gt;大司马&lt;/font&gt;:发布国家运镖、发布国家搬砖、禁言、升级部分科技、领取官员福利&lt;br/&gt;4.&lt;font color="#518fd8"&gt;车骑将军&lt;/font&gt;:标记内奸、领取官员福利&lt;br/&gt;5.&lt;font color="#518fd8"&gt;御史大夫&lt;/font&gt;:发布国家运镖、发布国家搬砖、禁言、领取官员福利&lt;br/&gt;6.&lt;font color="#e6dfbc"&gt;禁卫军队&lt;/font&gt;:领取官员福利</t>
    <phoneticPr fontId="80" type="noConversion"/>
  </si>
  <si>
    <t>OpenAcitveEquipGiftName120_2</t>
    <phoneticPr fontId="80" type="noConversion"/>
  </si>
  <si>
    <t>OpenAcitveEquipGiftName120_1</t>
    <phoneticPr fontId="80" type="noConversion"/>
  </si>
  <si>
    <t>120级橙色物防装备</t>
    <phoneticPr fontId="80" type="noConversion"/>
  </si>
  <si>
    <t>120级橙色法防装备</t>
    <phoneticPr fontId="80" type="noConversion"/>
  </si>
  <si>
    <t>OpenAcitveEquipGiftName150_2</t>
    <phoneticPr fontId="80" type="noConversion"/>
  </si>
  <si>
    <t>150级橙色物防装备</t>
    <phoneticPr fontId="80" type="noConversion"/>
  </si>
  <si>
    <t>150级橙色法防装备</t>
    <phoneticPr fontId="80" type="noConversion"/>
  </si>
  <si>
    <t>全民军衔</t>
    <phoneticPr fontId="80" type="noConversion"/>
  </si>
  <si>
    <t>OpenAcitveEquipGiftName150_1</t>
    <phoneticPr fontId="80" type="noConversion"/>
  </si>
  <si>
    <t>您不在任务指定的目标处，不能这样做</t>
    <phoneticPr fontId="80" type="noConversion"/>
  </si>
  <si>
    <t>CROWN_PRINCE_GANG_LEVELUP_tips</t>
    <phoneticPr fontId="80" type="noConversion"/>
  </si>
  <si>
    <t>储君任务，丰厚奖励&lt;br/&gt;信储君得永生！海量工资、复活丹，不哭站撸</t>
    <phoneticPr fontId="80" type="noConversion"/>
  </si>
  <si>
    <t>亲爱的&lt;font color="#e6dfbc"&gt;${name}[${country}]&lt;/font&gt;,感谢您在位期间对于&lt;font color="#e6dfbc"&gt;${country}&lt;/font&gt;的奉献！这是您未领取的奖励，祝您游戏愉快！&lt;br/&gt;家族战已经开始，新的国君将要诞生，让我们共同见证这伟大的时刻吧！</t>
    <phoneticPr fontId="80" type="noConversion"/>
  </si>
  <si>
    <t>召集国民，抱团取胜&lt;br/&gt;用我一次召集，换他分分钟长跪不起</t>
    <phoneticPr fontId="80" type="noConversion"/>
  </si>
  <si>
    <t>&lt;b&gt;&lt;font color="#B3AB72"&gt;距离&lt;font color="#FFF000"&gt;&lt;a href='event:war'&gt;&lt;u&gt;家族战&lt;/u&gt;&lt;/a&gt;&lt;/font&gt;开启还有：&lt;/font&gt;&lt;/b&gt;</t>
    <phoneticPr fontId="80" type="noConversion"/>
  </si>
  <si>
    <t>使用后获得&lt;br/&gt;五阶玄铁*3 &lt;br/&gt;五阶麻布*3</t>
    <phoneticPr fontId="80" type="noConversion"/>
  </si>
  <si>
    <t>角色等级≥80级可领取</t>
    <phoneticPr fontId="80" type="noConversion"/>
  </si>
  <si>
    <t>&lt;font color="#01ab01"&gt;80级&lt;/font&gt;购买后必升&lt;font color="#01ab01"&gt;87级&lt;/font&gt;</t>
    <phoneticPr fontId="80" type="noConversion"/>
  </si>
  <si>
    <t>BuyExpButtonTips_80</t>
    <phoneticPr fontId="80" type="noConversion"/>
  </si>
  <si>
    <t>BuyExpPicTips_80</t>
    <phoneticPr fontId="80" type="noConversion"/>
  </si>
  <si>
    <t>立即领取&lt;font color="#01ab01"&gt;700万&lt;/font&gt;经验，&lt;font color="#ccc000"&gt;只此一次！&lt;/font&gt;&lt;br/&gt;可连续领取&lt;font color="#ff7301"&gt;30天&lt;/font&gt;，总共可领取&lt;font color="#ff7301"&gt;3亿5000万经验&lt;/font&gt;&lt;br/&gt;&lt;font color="#ff7301"&gt;价值3300元宝，乐享返利高达1700%！&lt;/font&gt;</t>
    <phoneticPr fontId="80" type="noConversion"/>
  </si>
  <si>
    <t>你可以带我一起去操练吗，每天可以去操练五次呢！好想去！</t>
    <phoneticPr fontId="80" type="noConversion"/>
  </si>
  <si>
    <t>1.每天最多可使用&lt;font color="#009e0f"&gt;5次&lt;/font&gt;操练令，等级越高经验越多\n2.使用相同品质的操练令，操练时间可以叠加\n3.双倍操练时间：&lt;font color="#009e0f"&gt;18:00-19:00&lt;/font&gt;</t>
    <phoneticPr fontId="80" type="noConversion"/>
  </si>
  <si>
    <t>ClientCode-887</t>
  </si>
  <si>
    <t>很抱歉，奖励已经领取过了</t>
    <phoneticPr fontId="80" type="noConversion"/>
  </si>
  <si>
    <t>&lt;font color="#ff7301"&gt;超级VIP专属称号&lt;/font&gt;&lt;br/&gt;成为&lt;font color="#fff000"&gt;超级VIP&lt;/font&gt;即可领取激活道具</t>
    <phoneticPr fontId="80" type="noConversion"/>
  </si>
  <si>
    <t>ResultCode-5001</t>
    <phoneticPr fontId="80" type="noConversion"/>
  </si>
  <si>
    <t>ResultCode-5003</t>
  </si>
  <si>
    <t>ResultCode-5002</t>
    <phoneticPr fontId="80" type="noConversion"/>
  </si>
  <si>
    <t>恭喜您成为&lt;font color="#fff000"&gt;VIP4&lt;/font&gt;用户，您将享有：&lt;font color="#ff9c00"&gt;VIP3所有特权、VIP4属性加成、VIP4升级礼包、VIP4专属称号、开放国家战事（运镖、刺探、搬砖、营救）次数+1、开放一键获得橙色情报、砖块、镖车功能、名将试炼重置次数+1、元宝熔炼次数：5次、背包仓库开启速度+20%特权！&lt;/font&gt;\n感谢您对战国的热爱与支持，祝您游戏愉快！\n&lt;font color="#fff000"&gt;&lt;a href='event:OPEN{#@#}18'&gt;&lt;u&gt;查看VIP特权&lt;/u&gt;&lt;/a&gt;&lt;/font&gt;</t>
    <phoneticPr fontId="80" type="noConversion"/>
  </si>
  <si>
    <t>恭喜您成为&lt;font color="#fff000"&gt;VIP7&lt;/font&gt;用户，您将享有：&lt;font color="#ff9c00"&gt;VIP6所有特权、VIP7属性加成、VIP7升级礼包、血战边疆购买次数+2、名将试炼重置次数+2、元宝熔炼次数：11次特权！&lt;/font&gt;\n感谢您对战国的热爱与支持，祝您游戏愉快！\n&lt;font color="#fff000"&gt;&lt;a href='event:OPEN{#@#}18'&gt;&lt;u&gt;查看VIP特权&lt;/u&gt;&lt;/a&gt;&lt;/font&gt;</t>
    <phoneticPr fontId="80" type="noConversion"/>
  </si>
  <si>
    <t>恭喜您成为&lt;font color="#fff000"&gt;VIP8&lt;/font&gt;用户，您将享有：&lt;font color="#ff9c00"&gt;VIP7所有特权、VIP8属性加成、VIP8升级礼包、VIP8专属称号、至尊锻造、天赋怒气上限提升为300%、每日活跃度+20、元宝熔炼次数：13次、背包仓库开启速度+80%特权！&lt;/font&gt;\n感谢您对战国的热爱与支持，祝您游戏愉快！\n&lt;font color="#fff000"&gt;&lt;a href='event:OPEN{#@#}18'&gt;&lt;u&gt;查看VIP特权&lt;/u&gt;&lt;/a&gt;&lt;/font&gt;</t>
    <phoneticPr fontId="80" type="noConversion"/>
  </si>
  <si>
    <t>恭喜您成为&lt;font color="#fff000"&gt;VIP10&lt;/font&gt;用户，您将享有：&lt;font color="#ff9c00"&gt;VIP9所有特权、VIP10属性加成、VIP10升级礼包、VIP10专属称号、开启自动反击玩家功能，防止被偷袭、元宝熔炼次数：20次、背包仓库开启速度+100%特权！&lt;/font&gt;\n感谢您对战国的热爱与支持，祝您游戏愉快！\n&lt;font color="#fff000"&gt;&lt;a href='event:OPEN{#@#}18'&gt;&lt;u&gt;查看VIP特权&lt;/u&gt;&lt;/a&gt;&lt;/font&gt;</t>
    <phoneticPr fontId="80" type="noConversion"/>
  </si>
  <si>
    <t>恭喜您成为&lt;font color="#fff000"&gt;VIP9&lt;/font&gt;用户，您将享有：&lt;font color="#ff9c00"&gt;VIP8所有特权、VIP9属性加成、VIP9升级礼包、VIP9专属称号、双重称号、VIP9专属副本、可佩戴称号个数+1、元宝熔炼次数：15次、背包仓库开启速度+90%特权！&lt;/font&gt;\n感谢您对战国的热爱与支持，祝您游戏愉快！\n&lt;font color="#fff000"&gt;&lt;a href='event:OPEN{#@#}18'&gt;&lt;u&gt;查看VIP特权&lt;/u&gt;&lt;/a&gt;&lt;/font&gt;</t>
    <phoneticPr fontId="80" type="noConversion"/>
  </si>
  <si>
    <t>item_name_worship_king_1</t>
    <phoneticPr fontId="80" type="noConversion"/>
  </si>
  <si>
    <t>item_name_KingWinner_1</t>
    <phoneticPr fontId="80" type="noConversion"/>
  </si>
  <si>
    <t>item_name_KingWinner_2</t>
  </si>
  <si>
    <t>item_name_KingWinner_3</t>
  </si>
  <si>
    <t>2000礼金</t>
    <phoneticPr fontId="80" type="noConversion"/>
  </si>
  <si>
    <t>1000礼金</t>
    <phoneticPr fontId="80" type="noConversion"/>
  </si>
  <si>
    <t>item_info_country_cutdipomacy</t>
    <phoneticPr fontId="80" type="noConversion"/>
  </si>
  <si>
    <t>item_info_KingWinner_1</t>
    <phoneticPr fontId="80" type="noConversion"/>
  </si>
  <si>
    <t>item_info_KingWinner_2</t>
  </si>
  <si>
    <t>item_info_KingWinner_3</t>
  </si>
  <si>
    <t>使用后获得&lt;font color="#009600"&gt;500&lt;/font&gt;点勋章成长值&lt;font color="#009600"&gt;&lt;br/&gt;温馨提示：军衔进阶到“校尉”才可使用&lt;/font&gt;</t>
    <phoneticPr fontId="80" type="noConversion"/>
  </si>
  <si>
    <t>加入QQ群可获得&lt;br/&gt;&lt;font color="#ce1af5"&gt;1.坐骑进阶丹*10&lt;/font&gt;&lt;br/&gt;&lt;font color="#ce1af5"&gt;2.4倍操练令*4&lt;/font&gt;&lt;br/&gt;&lt;font color="#ce1af5"&gt;3.原地复活丹*20&lt;/font&gt;&lt;br/&gt;&lt;font color="#feca2d"&gt;4.500礼金*1&lt;/font&gt;&lt;br/&gt;&lt;font color="#feca2d"&gt;5.100万阅历丹*1&lt;/font&gt;</t>
    <phoneticPr fontId="80" type="noConversion"/>
  </si>
  <si>
    <t>使用后可获得&lt;font color="#009600"&gt;2000&lt;/font&gt;礼金</t>
    <phoneticPr fontId="80" type="noConversion"/>
  </si>
  <si>
    <t>使用后可获得&lt;font color="#009600"&gt;1000&lt;/font&gt;礼金</t>
    <phoneticPr fontId="80" type="noConversion"/>
  </si>
  <si>
    <t>item_getway_KingWinner</t>
    <phoneticPr fontId="80" type="noConversion"/>
  </si>
  <si>
    <t>【商城购买】</t>
    <phoneticPr fontId="80" type="noConversion"/>
  </si>
  <si>
    <t>【皇城争霸活动奖励】</t>
    <phoneticPr fontId="80" type="noConversion"/>
  </si>
  <si>
    <t>快速升级，力争100级储君就是你！&lt;br/&gt;1.一键完成&lt;font color="#e6dfbc"&gt;日常任务&lt;/font&gt;，可快速获得海量经验&lt;br/&gt;2.完成&lt;font color="#e6dfbc"&gt;经验副本·血战边疆&lt;/font&gt;，鼓舞至满级可快速获得大量经验&lt;br/&gt;3.玩家80级后可参与&lt;font color="#e6dfbc"&gt;经验大放送&lt;/font&gt;，可直接购买海量经验</t>
    <phoneticPr fontId="80" type="noConversion"/>
  </si>
  <si>
    <t>活动期间，首个攻占皇城的国君可获得皇城主宰者奖励，参与活动的玩家也可获得丰厚奖励，&lt;font color="#01ab01"&gt;所有奖励通过邮件发放！&lt;/font&gt;</t>
    <phoneticPr fontId="80" type="noConversion"/>
  </si>
  <si>
    <t>&lt;font color="#eecf6f"&gt;国家商店：&lt;/font&gt;\n&lt;font color="#e6dfbc"&gt;1、升级国家商店可以兑换更多种类商品&lt;/font&gt;\n&lt;font color="#e6dfbc"&gt;2、每天凌晨重置商品兑换数量&lt;/font&gt;\n&lt;font color="#e6dfbc"&gt;3、通过击杀敌国玩家获得杀人令，捐献杀人令可以获得个人国贡&lt;/font&gt;</t>
    <phoneticPr fontId="80" type="noConversion"/>
  </si>
  <si>
    <t>（此时的收益已翻倍）</t>
    <phoneticPr fontId="8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</si>
</sst>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7">
    <font>
      <sz val="11"/>
      <color indexed="8"/>
      <name val="宋体"/>
      <family val="2"/>
      <charset val="134"/>
    </font>
    <font>
      <sz val="10"/>
      <name val="宋体"/>
      <family val="3"/>
      <charset val="134"/>
    </font>
    <font>
      <sz val="10"/>
      <color indexed="8"/>
      <name val="宋体"/>
      <family val="3"/>
      <charset val="134"/>
    </font>
    <font>
      <sz val="10"/>
      <color indexed="9"/>
      <name val="宋体"/>
      <family val="3"/>
      <charset val="134"/>
    </font>
    <font>
      <sz val="10"/>
      <color indexed="10"/>
      <name val="宋体"/>
      <family val="3"/>
      <charset val="134"/>
    </font>
    <font>
      <sz val="11"/>
      <color indexed="8"/>
      <name val="宋体"/>
      <family val="3"/>
      <charset val="134"/>
    </font>
    <font>
      <sz val="11"/>
      <color indexed="22"/>
      <name val="宋体"/>
      <family val="2"/>
      <charset val="134"/>
    </font>
    <font>
      <sz val="11"/>
      <color indexed="22"/>
      <name val="宋体"/>
      <family val="3"/>
      <charset val="134"/>
    </font>
    <font>
      <sz val="9"/>
      <color indexed="8"/>
      <name val="宋体"/>
      <family val="3"/>
      <charset val="134"/>
    </font>
    <font>
      <sz val="9"/>
      <color indexed="63"/>
      <name val="微软雅黑"/>
      <family val="2"/>
      <charset val="134"/>
    </font>
    <font>
      <sz val="9"/>
      <color indexed="8"/>
      <name val="Tahoma"/>
      <family val="2"/>
      <charset val="134"/>
    </font>
    <font>
      <sz val="11"/>
      <color indexed="23"/>
      <name val="宋体"/>
      <family val="2"/>
      <charset val="134"/>
    </font>
    <font>
      <sz val="10"/>
      <name val="微软雅黑"/>
      <family val="2"/>
      <charset val="134"/>
    </font>
    <font>
      <sz val="10"/>
      <color indexed="10"/>
      <name val="微软雅黑"/>
      <family val="2"/>
      <charset val="134"/>
    </font>
    <font>
      <sz val="10"/>
      <color indexed="8"/>
      <name val="微软雅黑"/>
      <family val="2"/>
      <charset val="134"/>
    </font>
    <font>
      <sz val="10"/>
      <color indexed="9"/>
      <name val="微软雅黑"/>
      <family val="2"/>
      <charset val="134"/>
    </font>
    <font>
      <sz val="10"/>
      <color indexed="25"/>
      <name val="微软雅黑"/>
      <family val="2"/>
      <charset val="134"/>
    </font>
    <font>
      <sz val="11"/>
      <color indexed="8"/>
      <name val="微软雅黑"/>
      <family val="2"/>
      <charset val="134"/>
    </font>
    <font>
      <sz val="10"/>
      <color indexed="22"/>
      <name val="微软雅黑"/>
      <family val="2"/>
      <charset val="134"/>
    </font>
    <font>
      <sz val="10"/>
      <color indexed="55"/>
      <name val="微软雅黑"/>
      <family val="2"/>
      <charset val="134"/>
    </font>
    <font>
      <sz val="10"/>
      <color indexed="53"/>
      <name val="微软雅黑"/>
      <family val="2"/>
      <charset val="134"/>
    </font>
    <font>
      <b/>
      <sz val="11"/>
      <color indexed="10"/>
      <name val="微软雅黑"/>
      <family val="2"/>
      <charset val="134"/>
    </font>
    <font>
      <sz val="10"/>
      <color indexed="23"/>
      <name val="微软雅黑"/>
      <family val="2"/>
      <charset val="134"/>
    </font>
    <font>
      <sz val="10"/>
      <color indexed="22"/>
      <name val="宋体"/>
      <family val="3"/>
      <charset val="134"/>
    </font>
    <font>
      <sz val="10"/>
      <color indexed="8"/>
      <name val="宋体"/>
      <family val="2"/>
      <charset val="134"/>
    </font>
    <font>
      <sz val="11"/>
      <name val="宋体"/>
      <family val="3"/>
      <charset val="134"/>
    </font>
    <font>
      <sz val="11"/>
      <name val="宋体"/>
      <family val="2"/>
      <charset val="134"/>
    </font>
    <font>
      <sz val="10"/>
      <name val="宋体"/>
      <family val="2"/>
      <charset val="134"/>
    </font>
    <font>
      <sz val="10.5"/>
      <color indexed="8"/>
      <name val="宋体"/>
      <family val="3"/>
      <charset val="134"/>
    </font>
    <font>
      <sz val="11"/>
      <color indexed="10"/>
      <name val="宋体"/>
      <family val="2"/>
      <charset val="134"/>
    </font>
    <font>
      <sz val="11"/>
      <color indexed="10"/>
      <name val="宋体"/>
      <family val="3"/>
      <charset val="134"/>
    </font>
    <font>
      <sz val="9"/>
      <color indexed="8"/>
      <name val="微软雅黑"/>
      <family val="2"/>
      <charset val="134"/>
    </font>
    <font>
      <sz val="11"/>
      <color indexed="9"/>
      <name val="宋体"/>
      <family val="3"/>
      <charset val="134"/>
    </font>
    <font>
      <sz val="10"/>
      <color indexed="22"/>
      <name val="宋体"/>
      <family val="2"/>
      <charset val="134"/>
    </font>
    <font>
      <sz val="10"/>
      <name val="宋体"/>
      <family val="7"/>
      <charset val="134"/>
    </font>
    <font>
      <sz val="10"/>
      <color indexed="10"/>
      <name val="宋体"/>
      <family val="2"/>
      <charset val="134"/>
    </font>
    <font>
      <sz val="11"/>
      <color indexed="55"/>
      <name val="宋体"/>
      <family val="2"/>
      <charset val="134"/>
    </font>
    <font>
      <sz val="9"/>
      <name val="微软雅黑"/>
      <family val="2"/>
      <charset val="134"/>
    </font>
    <font>
      <sz val="10"/>
      <color indexed="55"/>
      <name val="宋体"/>
      <family val="3"/>
      <charset val="134"/>
    </font>
    <font>
      <sz val="11"/>
      <color indexed="55"/>
      <name val="宋体"/>
      <family val="3"/>
      <charset val="134"/>
    </font>
    <font>
      <sz val="11"/>
      <color indexed="9"/>
      <name val="宋体"/>
      <family val="2"/>
      <charset val="134"/>
    </font>
    <font>
      <sz val="11"/>
      <color indexed="23"/>
      <name val="宋体"/>
      <family val="3"/>
      <charset val="134"/>
    </font>
    <font>
      <sz val="10"/>
      <color indexed="23"/>
      <name val="宋体"/>
      <family val="3"/>
      <charset val="134"/>
    </font>
    <font>
      <sz val="11"/>
      <color indexed="0"/>
      <name val="宋体"/>
      <family val="2"/>
      <charset val="134"/>
    </font>
    <font>
      <b/>
      <sz val="10"/>
      <color indexed="8"/>
      <name val="宋体"/>
      <family val="3"/>
      <charset val="134"/>
    </font>
    <font>
      <sz val="12"/>
      <name val="宋体"/>
      <family val="7"/>
      <charset val="134"/>
    </font>
    <font>
      <sz val="11"/>
      <color indexed="9"/>
      <name val="宋体"/>
      <family val="7"/>
      <charset val="134"/>
    </font>
    <font>
      <sz val="11"/>
      <color indexed="8"/>
      <name val="宋体"/>
      <family val="7"/>
      <charset val="134"/>
    </font>
    <font>
      <sz val="12"/>
      <name val="宋体"/>
      <family val="3"/>
      <charset val="134"/>
    </font>
    <font>
      <b/>
      <sz val="13"/>
      <color indexed="56"/>
      <name val="宋体"/>
      <family val="7"/>
      <charset val="134"/>
    </font>
    <font>
      <b/>
      <sz val="11"/>
      <color indexed="56"/>
      <name val="宋体"/>
      <family val="7"/>
      <charset val="134"/>
    </font>
    <font>
      <b/>
      <sz val="11"/>
      <color indexed="63"/>
      <name val="宋体"/>
      <family val="7"/>
      <charset val="134"/>
    </font>
    <font>
      <b/>
      <sz val="15"/>
      <color indexed="62"/>
      <name val="宋体"/>
      <family val="3"/>
      <charset val="134"/>
    </font>
    <font>
      <sz val="11"/>
      <color indexed="62"/>
      <name val="宋体"/>
      <family val="7"/>
      <charset val="134"/>
    </font>
    <font>
      <b/>
      <sz val="15"/>
      <color indexed="56"/>
      <name val="宋体"/>
      <family val="7"/>
      <charset val="134"/>
    </font>
    <font>
      <b/>
      <sz val="11"/>
      <color indexed="63"/>
      <name val="宋体"/>
      <family val="3"/>
      <charset val="134"/>
    </font>
    <font>
      <b/>
      <sz val="13"/>
      <color indexed="62"/>
      <name val="宋体"/>
      <family val="3"/>
      <charset val="134"/>
    </font>
    <font>
      <sz val="11"/>
      <color indexed="62"/>
      <name val="宋体"/>
      <family val="3"/>
      <charset val="134"/>
    </font>
    <font>
      <b/>
      <sz val="11"/>
      <color indexed="62"/>
      <name val="宋体"/>
      <family val="3"/>
      <charset val="134"/>
    </font>
    <font>
      <b/>
      <sz val="18"/>
      <color indexed="56"/>
      <name val="宋体"/>
      <family val="7"/>
      <charset val="134"/>
    </font>
    <font>
      <b/>
      <sz val="18"/>
      <color indexed="62"/>
      <name val="宋体"/>
      <family val="3"/>
      <charset val="134"/>
    </font>
    <font>
      <sz val="11"/>
      <color indexed="20"/>
      <name val="宋体"/>
      <family val="7"/>
      <charset val="134"/>
    </font>
    <font>
      <sz val="11"/>
      <color indexed="60"/>
      <name val="宋体"/>
      <family val="3"/>
      <charset val="134"/>
    </font>
    <font>
      <b/>
      <sz val="11"/>
      <color indexed="9"/>
      <name val="宋体"/>
      <family val="7"/>
      <charset val="134"/>
    </font>
    <font>
      <sz val="11"/>
      <color indexed="10"/>
      <name val="宋体"/>
      <family val="7"/>
      <charset val="134"/>
    </font>
    <font>
      <sz val="11"/>
      <color indexed="17"/>
      <name val="宋体"/>
      <family val="7"/>
      <charset val="134"/>
    </font>
    <font>
      <u/>
      <sz val="11"/>
      <color indexed="12"/>
      <name val="宋体"/>
      <family val="2"/>
      <charset val="134"/>
    </font>
    <font>
      <sz val="11"/>
      <color indexed="17"/>
      <name val="宋体"/>
      <family val="3"/>
      <charset val="134"/>
    </font>
    <font>
      <b/>
      <sz val="11"/>
      <color indexed="8"/>
      <name val="宋体"/>
      <family val="7"/>
      <charset val="134"/>
    </font>
    <font>
      <b/>
      <sz val="11"/>
      <color indexed="8"/>
      <name val="宋体"/>
      <family val="3"/>
      <charset val="134"/>
    </font>
    <font>
      <b/>
      <sz val="11"/>
      <color indexed="52"/>
      <name val="宋体"/>
      <family val="7"/>
      <charset val="134"/>
    </font>
    <font>
      <b/>
      <sz val="11"/>
      <color indexed="52"/>
      <name val="宋体"/>
      <family val="3"/>
      <charset val="134"/>
    </font>
    <font>
      <b/>
      <sz val="11"/>
      <color indexed="9"/>
      <name val="宋体"/>
      <family val="3"/>
      <charset val="134"/>
    </font>
    <font>
      <i/>
      <sz val="11"/>
      <color indexed="23"/>
      <name val="宋体"/>
      <family val="7"/>
      <charset val="134"/>
    </font>
    <font>
      <i/>
      <sz val="11"/>
      <color indexed="23"/>
      <name val="宋体"/>
      <family val="3"/>
      <charset val="134"/>
    </font>
    <font>
      <sz val="11"/>
      <color indexed="52"/>
      <name val="宋体"/>
      <family val="7"/>
      <charset val="134"/>
    </font>
    <font>
      <sz val="11"/>
      <color indexed="52"/>
      <name val="宋体"/>
      <family val="3"/>
      <charset val="134"/>
    </font>
    <font>
      <sz val="11"/>
      <color indexed="60"/>
      <name val="宋体"/>
      <family val="7"/>
      <charset val="134"/>
    </font>
    <font>
      <sz val="10.5"/>
      <color indexed="8"/>
      <name val="Calibri"/>
      <family val="2"/>
      <charset val="134"/>
    </font>
    <font>
      <sz val="11"/>
      <color indexed="8"/>
      <name val="宋体"/>
      <family val="2"/>
      <charset val="134"/>
    </font>
    <font>
      <sz val="9"/>
      <name val="宋体"/>
      <family val="2"/>
      <charset val="134"/>
    </font>
    <font>
      <sz val="10"/>
      <color rgb="FFFF0000"/>
      <name val="宋体"/>
      <family val="3"/>
      <charset val="134"/>
    </font>
    <font>
      <sz val="9"/>
      <name val="宋体"/>
      <family val="7"/>
      <charset val="134"/>
    </font>
    <font>
      <b/>
      <sz val="10"/>
      <color rgb="FFFF0000"/>
      <name val="宋体"/>
      <family val="3"/>
      <charset val="134"/>
    </font>
    <font>
      <sz val="11"/>
      <color theme="0" tint="-0.34998626667073579"/>
      <name val="宋体"/>
      <family val="2"/>
      <charset val="134"/>
    </font>
    <font>
      <sz val="11"/>
      <color theme="0" tint="-0.34998626667073579"/>
      <name val="宋体"/>
      <family val="3"/>
      <charset val="134"/>
    </font>
    <font>
      <sz val="11"/>
      <color rgb="FFFF0000"/>
      <name val="宋体"/>
      <family val="2"/>
      <charset val="134"/>
    </font>
  </fonts>
  <fills count="30">
    <fill>
      <patternFill patternType="none"/>
    </fill>
    <fill>
      <patternFill patternType="gray125"/>
    </fill>
    <fill>
      <patternFill patternType="solid">
        <fgColor indexed="8"/>
        <bgColor indexed="64"/>
      </patternFill>
    </fill>
    <fill>
      <patternFill patternType="solid">
        <fgColor indexed="63"/>
        <bgColor indexed="64"/>
      </patternFill>
    </fill>
    <fill>
      <patternFill patternType="solid">
        <fgColor indexed="13"/>
        <bgColor indexed="64"/>
      </patternFill>
    </fill>
    <fill>
      <patternFill patternType="solid">
        <fgColor indexed="11"/>
        <bgColor indexed="64"/>
      </patternFill>
    </fill>
    <fill>
      <patternFill patternType="solid">
        <fgColor indexed="29"/>
        <bgColor indexed="64"/>
      </patternFill>
    </fill>
    <fill>
      <patternFill patternType="solid">
        <fgColor indexed="10"/>
        <bgColor indexed="64"/>
      </patternFill>
    </fill>
    <fill>
      <patternFill patternType="solid">
        <fgColor indexed="47"/>
        <bgColor indexed="64"/>
      </patternFill>
    </fill>
    <fill>
      <patternFill patternType="solid">
        <fgColor indexed="53"/>
        <bgColor indexed="64"/>
      </patternFill>
    </fill>
    <fill>
      <patternFill patternType="solid">
        <fgColor indexed="46"/>
        <bgColor indexed="64"/>
      </patternFill>
    </fill>
    <fill>
      <patternFill patternType="solid">
        <fgColor indexed="44"/>
        <bgColor indexed="64"/>
      </patternFill>
    </fill>
    <fill>
      <patternFill patternType="solid">
        <fgColor indexed="49"/>
        <bgColor indexed="64"/>
      </patternFill>
    </fill>
    <fill>
      <patternFill patternType="solid">
        <fgColor indexed="42"/>
        <bgColor indexed="64"/>
      </patternFill>
    </fill>
    <fill>
      <patternFill patternType="solid">
        <fgColor indexed="43"/>
        <bgColor indexed="64"/>
      </patternFill>
    </fill>
    <fill>
      <patternFill patternType="solid">
        <fgColor indexed="9"/>
        <bgColor indexed="64"/>
      </patternFill>
    </fill>
    <fill>
      <patternFill patternType="solid">
        <fgColor indexed="45"/>
        <bgColor indexed="64"/>
      </patternFill>
    </fill>
    <fill>
      <patternFill patternType="solid">
        <fgColor indexed="52"/>
        <bgColor indexed="64"/>
      </patternFill>
    </fill>
    <fill>
      <patternFill patternType="solid">
        <fgColor indexed="36"/>
        <bgColor indexed="64"/>
      </patternFill>
    </fill>
    <fill>
      <patternFill patternType="solid">
        <fgColor indexed="31"/>
        <bgColor indexed="64"/>
      </patternFill>
    </fill>
    <fill>
      <patternFill patternType="solid">
        <fgColor indexed="27"/>
        <bgColor indexed="64"/>
      </patternFill>
    </fill>
    <fill>
      <patternFill patternType="solid">
        <fgColor indexed="51"/>
        <bgColor indexed="64"/>
      </patternFill>
    </fill>
    <fill>
      <patternFill patternType="solid">
        <fgColor indexed="30"/>
        <bgColor indexed="64"/>
      </patternFill>
    </fill>
    <fill>
      <patternFill patternType="solid">
        <fgColor indexed="22"/>
        <bgColor indexed="64"/>
      </patternFill>
    </fill>
    <fill>
      <patternFill patternType="solid">
        <fgColor indexed="26"/>
        <bgColor indexed="64"/>
      </patternFill>
    </fill>
    <fill>
      <patternFill patternType="solid">
        <fgColor indexed="55"/>
        <bgColor indexed="64"/>
      </patternFill>
    </fill>
    <fill>
      <patternFill patternType="solid">
        <fgColor indexed="62"/>
        <bgColor indexed="64"/>
      </patternFill>
    </fill>
    <fill>
      <patternFill patternType="solid">
        <fgColor indexed="57"/>
        <bgColor indexed="64"/>
      </patternFill>
    </fill>
    <fill>
      <patternFill patternType="solid">
        <fgColor indexed="25"/>
        <bgColor indexed="64"/>
      </patternFill>
    </fill>
    <fill>
      <patternFill patternType="solid">
        <fgColor rgb="FFFFFF00"/>
        <bgColor indexed="64"/>
      </patternFill>
    </fill>
  </fills>
  <borders count="17">
    <border>
      <left/>
      <right/>
      <top/>
      <bottom/>
      <diagonal/>
    </border>
    <border>
      <left/>
      <right/>
      <top/>
      <bottom style="thin">
        <color indexed="22"/>
      </bottom>
      <diagonal/>
    </border>
    <border>
      <left/>
      <right/>
      <top style="thin">
        <color indexed="22"/>
      </top>
      <bottom style="thin">
        <color indexed="22"/>
      </bottom>
      <diagonal/>
    </border>
    <border>
      <left/>
      <right/>
      <top style="thin">
        <color indexed="22"/>
      </top>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44"/>
      </bottom>
      <diagonal/>
    </border>
    <border>
      <left/>
      <right/>
      <top/>
      <bottom style="medium">
        <color indexed="44"/>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thin">
        <color indexed="49"/>
      </top>
      <bottom style="double">
        <color indexed="49"/>
      </bottom>
      <diagonal/>
    </border>
    <border>
      <left/>
      <right/>
      <top/>
      <bottom style="double">
        <color indexed="52"/>
      </bottom>
      <diagonal/>
    </border>
  </borders>
  <cellStyleXfs count="34456">
    <xf numFmtId="0" fontId="0" fillId="0" borderId="0">
      <alignment vertical="center"/>
    </xf>
    <xf numFmtId="0" fontId="79" fillId="0" borderId="0">
      <alignment vertical="center"/>
    </xf>
    <xf numFmtId="0" fontId="47" fillId="11" borderId="0" applyNumberFormat="0" applyBorder="0" applyAlignment="0" applyProtection="0">
      <alignment vertical="center"/>
    </xf>
    <xf numFmtId="0" fontId="46" fillId="18"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8"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47" fillId="19"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6" borderId="0" applyNumberFormat="0" applyBorder="0" applyAlignment="0" applyProtection="0">
      <alignment vertical="center"/>
    </xf>
    <xf numFmtId="0" fontId="46" fillId="22" borderId="0" applyNumberFormat="0" applyBorder="0" applyAlignment="0" applyProtection="0">
      <alignment vertical="center"/>
    </xf>
    <xf numFmtId="0" fontId="47" fillId="13" borderId="0" applyNumberFormat="0" applyBorder="0" applyAlignment="0" applyProtection="0">
      <alignment vertical="center"/>
    </xf>
    <xf numFmtId="0" fontId="50" fillId="0" borderId="5" applyNumberFormat="0" applyFill="0" applyAlignment="0" applyProtection="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6"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0" fillId="0" borderId="5" applyNumberFormat="0" applyFill="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1" borderId="0" applyNumberFormat="0" applyBorder="0" applyAlignment="0" applyProtection="0">
      <alignment vertical="center"/>
    </xf>
    <xf numFmtId="0" fontId="46" fillId="18" borderId="0" applyNumberFormat="0" applyBorder="0" applyAlignment="0" applyProtection="0">
      <alignment vertical="center"/>
    </xf>
    <xf numFmtId="0" fontId="79" fillId="0" borderId="0">
      <alignment vertical="center"/>
    </xf>
    <xf numFmtId="0" fontId="47" fillId="8" borderId="0" applyNumberFormat="0" applyBorder="0" applyAlignment="0" applyProtection="0">
      <alignment vertical="center"/>
    </xf>
    <xf numFmtId="0" fontId="79" fillId="0" borderId="0">
      <alignment vertical="center"/>
    </xf>
    <xf numFmtId="0" fontId="47" fillId="19" borderId="0" applyNumberFormat="0" applyBorder="0" applyAlignment="0" applyProtection="0">
      <alignment vertical="center"/>
    </xf>
    <xf numFmtId="0" fontId="79" fillId="0" borderId="0">
      <alignment vertical="center"/>
    </xf>
    <xf numFmtId="0" fontId="5" fillId="11"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47" fillId="19"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47" fillId="19"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19"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47" fillId="21" borderId="0" applyNumberFormat="0" applyBorder="0" applyAlignment="0" applyProtection="0">
      <alignment vertical="center"/>
    </xf>
    <xf numFmtId="0" fontId="47" fillId="16" borderId="0" applyNumberFormat="0" applyBorder="0" applyAlignment="0" applyProtection="0">
      <alignment vertical="center"/>
    </xf>
    <xf numFmtId="0" fontId="47" fillId="21"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1" borderId="0" applyNumberFormat="0" applyBorder="0" applyAlignment="0" applyProtection="0">
      <alignment vertical="center"/>
    </xf>
    <xf numFmtId="0" fontId="47" fillId="16"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1"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6"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1"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47" fillId="16" borderId="0" applyNumberFormat="0" applyBorder="0" applyAlignment="0" applyProtection="0">
      <alignment vertical="center"/>
    </xf>
    <xf numFmtId="0" fontId="79" fillId="0" borderId="0">
      <alignment vertical="center"/>
    </xf>
    <xf numFmtId="0" fontId="79" fillId="0" borderId="0">
      <alignment vertical="center"/>
    </xf>
    <xf numFmtId="0" fontId="47" fillId="11" borderId="0" applyNumberFormat="0" applyBorder="0" applyAlignment="0" applyProtection="0">
      <alignment vertical="center"/>
    </xf>
    <xf numFmtId="0" fontId="79" fillId="0" borderId="0">
      <alignment vertical="center"/>
    </xf>
    <xf numFmtId="0" fontId="79" fillId="0" borderId="0">
      <alignment vertical="center"/>
    </xf>
    <xf numFmtId="0" fontId="5" fillId="6" borderId="0" applyNumberFormat="0" applyBorder="0" applyAlignment="0" applyProtection="0">
      <alignment vertical="center"/>
    </xf>
    <xf numFmtId="0" fontId="47" fillId="13"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6"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3"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6" borderId="0" applyNumberFormat="0" applyBorder="0" applyAlignment="0" applyProtection="0">
      <alignment vertical="center"/>
    </xf>
    <xf numFmtId="0" fontId="46" fillId="22"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3" borderId="0" applyNumberFormat="0" applyBorder="0" applyAlignment="0" applyProtection="0">
      <alignment vertical="center"/>
    </xf>
    <xf numFmtId="0" fontId="79" fillId="0" borderId="0">
      <alignment vertical="center"/>
    </xf>
    <xf numFmtId="0" fontId="79" fillId="0" borderId="0">
      <alignment vertical="center"/>
    </xf>
    <xf numFmtId="0" fontId="47" fillId="6" borderId="0" applyNumberFormat="0" applyBorder="0" applyAlignment="0" applyProtection="0">
      <alignment vertical="center"/>
    </xf>
    <xf numFmtId="0" fontId="46" fillId="22" borderId="0" applyNumberFormat="0" applyBorder="0" applyAlignment="0" applyProtection="0">
      <alignment vertical="center"/>
    </xf>
    <xf numFmtId="0" fontId="48" fillId="0" borderId="0">
      <alignment vertical="center"/>
    </xf>
    <xf numFmtId="0" fontId="5" fillId="13" borderId="0" applyNumberFormat="0" applyBorder="0" applyAlignment="0" applyProtection="0">
      <alignment vertical="center"/>
    </xf>
    <xf numFmtId="0" fontId="47" fillId="10"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5" borderId="0" applyNumberFormat="0" applyBorder="0" applyAlignment="0" applyProtection="0">
      <alignment vertical="center"/>
    </xf>
    <xf numFmtId="0" fontId="47" fillId="10"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5" borderId="0" applyNumberFormat="0" applyBorder="0" applyAlignment="0" applyProtection="0">
      <alignment vertical="center"/>
    </xf>
    <xf numFmtId="0" fontId="79" fillId="0" borderId="0">
      <alignment vertical="center"/>
    </xf>
    <xf numFmtId="0" fontId="46" fillId="6" borderId="0" applyNumberFormat="0" applyBorder="0" applyAlignment="0" applyProtection="0">
      <alignment vertical="center"/>
    </xf>
    <xf numFmtId="0" fontId="47" fillId="10"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5" borderId="0" applyNumberFormat="0" applyBorder="0" applyAlignment="0" applyProtection="0">
      <alignment vertical="center"/>
    </xf>
    <xf numFmtId="0" fontId="79" fillId="0" borderId="0">
      <alignment vertical="center"/>
    </xf>
    <xf numFmtId="0" fontId="46" fillId="6" borderId="0" applyNumberFormat="0" applyBorder="0" applyAlignment="0" applyProtection="0">
      <alignment vertical="center"/>
    </xf>
    <xf numFmtId="0" fontId="47" fillId="10" borderId="0" applyNumberFormat="0" applyBorder="0" applyAlignment="0" applyProtection="0">
      <alignment vertical="center"/>
    </xf>
    <xf numFmtId="0" fontId="79" fillId="0" borderId="0">
      <alignment vertical="center"/>
    </xf>
    <xf numFmtId="0" fontId="79" fillId="0" borderId="0">
      <alignment vertical="center"/>
    </xf>
    <xf numFmtId="0" fontId="47" fillId="5" borderId="0" applyNumberFormat="0" applyBorder="0" applyAlignment="0" applyProtection="0">
      <alignment vertical="center"/>
    </xf>
    <xf numFmtId="0" fontId="46" fillId="6" borderId="0" applyNumberFormat="0" applyBorder="0" applyAlignment="0" applyProtection="0">
      <alignment vertical="center"/>
    </xf>
    <xf numFmtId="0" fontId="5" fillId="10" borderId="0" applyNumberFormat="0" applyBorder="0" applyAlignment="0" applyProtection="0">
      <alignment vertical="center"/>
    </xf>
    <xf numFmtId="0" fontId="47" fillId="20"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0" borderId="0" applyNumberFormat="0" applyBorder="0" applyAlignment="0" applyProtection="0">
      <alignment vertical="center"/>
    </xf>
    <xf numFmtId="0" fontId="47" fillId="20"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0" borderId="0" applyNumberFormat="0" applyBorder="0" applyAlignment="0" applyProtection="0">
      <alignment vertical="center"/>
    </xf>
    <xf numFmtId="0" fontId="46" fillId="5"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20" borderId="0" applyNumberFormat="0" applyBorder="0" applyAlignment="0" applyProtection="0">
      <alignment vertical="center"/>
    </xf>
    <xf numFmtId="0" fontId="79" fillId="0" borderId="0">
      <alignment vertical="center"/>
    </xf>
    <xf numFmtId="0" fontId="79" fillId="0" borderId="0">
      <alignment vertical="center"/>
    </xf>
    <xf numFmtId="0" fontId="47" fillId="10"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20" borderId="0" applyNumberFormat="0" applyBorder="0" applyAlignment="0" applyProtection="0">
      <alignment vertical="center"/>
    </xf>
    <xf numFmtId="0" fontId="79" fillId="0" borderId="0">
      <alignment vertical="center"/>
    </xf>
    <xf numFmtId="0" fontId="79" fillId="0" borderId="0">
      <alignment vertical="center"/>
    </xf>
    <xf numFmtId="0" fontId="46" fillId="5" borderId="0" applyNumberFormat="0" applyBorder="0" applyAlignment="0" applyProtection="0">
      <alignment vertical="center"/>
    </xf>
    <xf numFmtId="0" fontId="79" fillId="0" borderId="0">
      <alignment vertical="center"/>
    </xf>
    <xf numFmtId="0" fontId="79" fillId="0" borderId="0">
      <alignment vertical="center"/>
    </xf>
    <xf numFmtId="0" fontId="47" fillId="10"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20" borderId="0" applyNumberFormat="0" applyBorder="0" applyAlignment="0" applyProtection="0">
      <alignment vertical="center"/>
    </xf>
    <xf numFmtId="0" fontId="79" fillId="0" borderId="0">
      <alignment vertical="center"/>
    </xf>
    <xf numFmtId="0" fontId="79" fillId="0" borderId="0">
      <alignment vertical="center"/>
    </xf>
    <xf numFmtId="0" fontId="46" fillId="5" borderId="0" applyNumberFormat="0" applyBorder="0" applyAlignment="0" applyProtection="0">
      <alignment vertical="center"/>
    </xf>
    <xf numFmtId="0" fontId="47" fillId="8"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1" borderId="0" applyNumberFormat="0" applyBorder="0" applyAlignment="0" applyProtection="0">
      <alignment vertical="center"/>
    </xf>
    <xf numFmtId="0" fontId="47" fillId="8"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11" borderId="0" applyNumberFormat="0" applyBorder="0" applyAlignment="0" applyProtection="0">
      <alignment vertical="center"/>
    </xf>
    <xf numFmtId="0" fontId="46" fillId="18" borderId="0" applyNumberFormat="0" applyBorder="0" applyAlignment="0" applyProtection="0">
      <alignment vertical="center"/>
    </xf>
    <xf numFmtId="0" fontId="47" fillId="8" borderId="0" applyNumberFormat="0" applyBorder="0" applyAlignment="0" applyProtection="0">
      <alignment vertical="center"/>
    </xf>
    <xf numFmtId="0" fontId="79" fillId="0" borderId="0">
      <alignment vertical="center"/>
    </xf>
    <xf numFmtId="0" fontId="79" fillId="0" borderId="0">
      <alignment vertical="center"/>
    </xf>
    <xf numFmtId="0" fontId="5" fillId="11" borderId="0" applyNumberFormat="0" applyBorder="0" applyAlignment="0" applyProtection="0">
      <alignment vertical="center"/>
    </xf>
    <xf numFmtId="0" fontId="79" fillId="0" borderId="0">
      <alignment vertical="center"/>
    </xf>
    <xf numFmtId="0" fontId="79" fillId="0" borderId="0">
      <alignment vertical="center"/>
    </xf>
    <xf numFmtId="0" fontId="5" fillId="13"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5" fillId="10"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21"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7" fillId="21" borderId="0" applyNumberFormat="0" applyBorder="0" applyAlignment="0" applyProtection="0">
      <alignment vertical="center"/>
    </xf>
    <xf numFmtId="0" fontId="79" fillId="0" borderId="0">
      <alignment vertical="center"/>
    </xf>
    <xf numFmtId="0" fontId="5" fillId="8" borderId="0" applyNumberFormat="0" applyBorder="0" applyAlignment="0" applyProtection="0">
      <alignment vertical="center"/>
    </xf>
    <xf numFmtId="0" fontId="46" fillId="22" borderId="0" applyNumberFormat="0" applyBorder="0" applyAlignment="0" applyProtection="0">
      <alignment vertical="center"/>
    </xf>
    <xf numFmtId="0" fontId="32" fillId="11" borderId="0" applyNumberFormat="0" applyBorder="0" applyAlignment="0" applyProtection="0">
      <alignment vertical="center"/>
    </xf>
    <xf numFmtId="0" fontId="46" fillId="6" borderId="0" applyNumberFormat="0" applyBorder="0" applyAlignment="0" applyProtection="0">
      <alignment vertical="center"/>
    </xf>
    <xf numFmtId="0" fontId="32" fillId="6"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6" fillId="5" borderId="0" applyNumberFormat="0" applyBorder="0" applyAlignment="0" applyProtection="0">
      <alignment vertical="center"/>
    </xf>
    <xf numFmtId="0" fontId="79" fillId="0" borderId="0">
      <alignment vertical="center"/>
    </xf>
    <xf numFmtId="0" fontId="79" fillId="0" borderId="0">
      <alignment vertical="center"/>
    </xf>
    <xf numFmtId="0" fontId="32" fillId="13" borderId="0" applyNumberFormat="0" applyBorder="0" applyAlignment="0" applyProtection="0">
      <alignment vertical="center"/>
    </xf>
    <xf numFmtId="0" fontId="46" fillId="18" borderId="0" applyNumberFormat="0" applyBorder="0" applyAlignment="0" applyProtection="0">
      <alignment vertical="center"/>
    </xf>
    <xf numFmtId="0" fontId="32" fillId="10" borderId="0" applyNumberFormat="0" applyBorder="0" applyAlignment="0" applyProtection="0">
      <alignment vertical="center"/>
    </xf>
    <xf numFmtId="0" fontId="79" fillId="0" borderId="0">
      <alignment vertical="center"/>
    </xf>
    <xf numFmtId="0" fontId="46" fillId="12"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32" fillId="11"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6" fillId="17"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6" fillId="17" borderId="0" applyNumberFormat="0" applyBorder="0" applyAlignment="0" applyProtection="0">
      <alignment vertical="center"/>
    </xf>
    <xf numFmtId="0" fontId="79" fillId="0" borderId="0">
      <alignment vertical="center"/>
    </xf>
    <xf numFmtId="0" fontId="46" fillId="17" borderId="0" applyNumberFormat="0" applyBorder="0" applyAlignment="0" applyProtection="0">
      <alignment vertical="center"/>
    </xf>
    <xf numFmtId="0" fontId="79" fillId="0" borderId="0">
      <alignment vertical="center"/>
    </xf>
    <xf numFmtId="0" fontId="46" fillId="17" borderId="0" applyNumberFormat="0" applyBorder="0" applyAlignment="0" applyProtection="0">
      <alignment vertical="center"/>
    </xf>
    <xf numFmtId="0" fontId="32" fillId="8" borderId="0" applyNumberFormat="0" applyBorder="0" applyAlignment="0" applyProtection="0">
      <alignment vertical="center"/>
    </xf>
    <xf numFmtId="0" fontId="79" fillId="0" borderId="0">
      <alignment vertical="center"/>
    </xf>
    <xf numFmtId="0" fontId="54" fillId="0" borderId="10" applyNumberFormat="0" applyFill="0" applyAlignment="0" applyProtection="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4" fillId="0" borderId="10" applyNumberFormat="0" applyFill="0" applyAlignment="0" applyProtection="0">
      <alignment vertical="center"/>
    </xf>
    <xf numFmtId="0" fontId="45" fillId="0" borderId="0">
      <alignment vertical="center"/>
    </xf>
    <xf numFmtId="0" fontId="45" fillId="0" borderId="0">
      <alignment vertical="center"/>
    </xf>
    <xf numFmtId="0" fontId="54" fillId="0" borderId="10" applyNumberFormat="0" applyFill="0" applyAlignment="0" applyProtection="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54" fillId="0" borderId="10" applyNumberFormat="0" applyFill="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52" fillId="0" borderId="7" applyNumberFormat="0" applyFill="0" applyAlignment="0" applyProtection="0">
      <alignment vertical="center"/>
    </xf>
    <xf numFmtId="0" fontId="79" fillId="0" borderId="0">
      <alignment vertical="center"/>
    </xf>
    <xf numFmtId="0" fontId="49" fillId="0" borderId="4" applyNumberFormat="0" applyFill="0" applyAlignment="0" applyProtection="0">
      <alignment vertical="center"/>
    </xf>
    <xf numFmtId="0" fontId="79" fillId="0" borderId="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9" fillId="0" borderId="4" applyNumberFormat="0" applyFill="0" applyAlignment="0" applyProtection="0">
      <alignment vertical="center"/>
    </xf>
    <xf numFmtId="0" fontId="79" fillId="0" borderId="0">
      <alignment vertical="center"/>
    </xf>
    <xf numFmtId="0" fontId="79" fillId="0" borderId="0">
      <alignment vertical="center"/>
    </xf>
    <xf numFmtId="0" fontId="56" fillId="0" borderId="11" applyNumberFormat="0" applyFill="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50" fillId="0" borderId="5" applyNumberFormat="0" applyFill="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50" fillId="0" borderId="5" applyNumberFormat="0" applyFill="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8" fillId="0" borderId="12" applyNumberFormat="0" applyFill="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0" fillId="0" borderId="0" applyNumberFormat="0" applyFill="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0" fillId="0" borderId="0" applyNumberFormat="0" applyFill="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8" fillId="0" borderId="0" applyNumberFormat="0" applyFill="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59" fillId="0" borderId="0" applyNumberFormat="0" applyFill="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9" fillId="0" borderId="0" applyNumberFormat="0" applyFill="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9" fillId="0" borderId="0" applyNumberFormat="0" applyFill="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9" fillId="0" borderId="0" applyNumberFormat="0" applyFill="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60" fillId="0" borderId="0" applyNumberFormat="0" applyFill="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61" fillId="16"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61" fillId="16"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61" fillId="16"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61" fillId="16" borderId="0" applyNumberFormat="0" applyBorder="0" applyAlignment="0" applyProtection="0">
      <alignment vertical="center"/>
    </xf>
    <xf numFmtId="0" fontId="79" fillId="0" borderId="0">
      <alignment vertical="center"/>
    </xf>
    <xf numFmtId="0" fontId="79" fillId="0" borderId="0">
      <alignment vertical="center"/>
    </xf>
    <xf numFmtId="0" fontId="62" fillId="6"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63" fillId="25" borderId="13" applyNumberFormat="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63" fillId="25" borderId="13" applyNumberFormat="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64" fillId="0" borderId="0" applyNumberFormat="0" applyFill="0" applyBorder="0" applyAlignment="0" applyProtection="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45"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65" fillId="13"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65" fillId="13" borderId="0" applyNumberFormat="0" applyBorder="0" applyAlignment="0" applyProtection="0">
      <alignment vertical="center"/>
    </xf>
    <xf numFmtId="0" fontId="79" fillId="0" borderId="0">
      <alignment vertical="center"/>
    </xf>
    <xf numFmtId="0" fontId="79" fillId="0" borderId="0">
      <alignment vertical="center"/>
    </xf>
    <xf numFmtId="0" fontId="65" fillId="13" borderId="0" applyNumberFormat="0" applyBorder="0" applyAlignment="0" applyProtection="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48" fillId="0" borderId="0">
      <alignment vertical="center"/>
    </xf>
    <xf numFmtId="0" fontId="79" fillId="0" borderId="0">
      <alignment vertical="center"/>
    </xf>
    <xf numFmtId="0" fontId="5"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48"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5" fillId="0" borderId="0">
      <alignment vertical="center"/>
    </xf>
    <xf numFmtId="0" fontId="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5"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48"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5" fillId="0" borderId="0">
      <alignment vertical="center"/>
    </xf>
    <xf numFmtId="0" fontId="5" fillId="0" borderId="0">
      <alignment vertical="center"/>
    </xf>
    <xf numFmtId="0" fontId="45" fillId="0" borderId="0">
      <alignment vertical="center"/>
    </xf>
    <xf numFmtId="0" fontId="5" fillId="0" borderId="0">
      <alignment vertical="center"/>
    </xf>
    <xf numFmtId="0" fontId="4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5"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5"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8"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5" fillId="0" borderId="0">
      <alignment vertical="center"/>
    </xf>
    <xf numFmtId="0" fontId="45" fillId="0" borderId="0">
      <alignment vertical="center"/>
    </xf>
    <xf numFmtId="0" fontId="45" fillId="0" borderId="0">
      <alignment vertical="center"/>
    </xf>
    <xf numFmtId="0" fontId="45" fillId="0" borderId="0">
      <alignment vertical="center"/>
    </xf>
    <xf numFmtId="0" fontId="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5" fillId="0" borderId="0">
      <alignment vertical="center"/>
    </xf>
    <xf numFmtId="0" fontId="45"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5" fillId="0" borderId="0">
      <alignment vertical="center"/>
    </xf>
    <xf numFmtId="0" fontId="5"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48" fillId="0" borderId="0">
      <alignment vertical="center"/>
    </xf>
    <xf numFmtId="0" fontId="5"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8"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8"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79"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8"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4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79" fillId="0" borderId="0">
      <alignment vertical="center"/>
    </xf>
    <xf numFmtId="0" fontId="79" fillId="0" borderId="0">
      <alignment vertical="center"/>
    </xf>
    <xf numFmtId="0" fontId="5" fillId="0" borderId="0">
      <alignment vertical="center"/>
    </xf>
    <xf numFmtId="0" fontId="79" fillId="0" borderId="0">
      <alignment vertical="center"/>
    </xf>
    <xf numFmtId="0" fontId="79" fillId="0" borderId="0">
      <alignment vertical="center"/>
    </xf>
    <xf numFmtId="0" fontId="66" fillId="0" borderId="0" applyNumberFormat="0" applyFill="0" applyBorder="0" applyAlignment="0" applyProtection="0">
      <alignment vertical="center"/>
    </xf>
    <xf numFmtId="0" fontId="65" fillId="13" borderId="0" applyNumberFormat="0" applyBorder="0" applyAlignment="0" applyProtection="0">
      <alignment vertical="center"/>
    </xf>
    <xf numFmtId="0" fontId="67" fillId="13" borderId="0" applyNumberFormat="0" applyBorder="0" applyAlignment="0" applyProtection="0">
      <alignment vertical="center"/>
    </xf>
    <xf numFmtId="0" fontId="68" fillId="0" borderId="14" applyNumberFormat="0" applyFill="0" applyAlignment="0" applyProtection="0">
      <alignment vertical="center"/>
    </xf>
    <xf numFmtId="0" fontId="68" fillId="0" borderId="14" applyNumberFormat="0" applyFill="0" applyAlignment="0" applyProtection="0">
      <alignment vertical="center"/>
    </xf>
    <xf numFmtId="0" fontId="68" fillId="0" borderId="14" applyNumberFormat="0" applyFill="0" applyAlignment="0" applyProtection="0">
      <alignment vertical="center"/>
    </xf>
    <xf numFmtId="0" fontId="68" fillId="0" borderId="14" applyNumberFormat="0" applyFill="0" applyAlignment="0" applyProtection="0">
      <alignment vertical="center"/>
    </xf>
    <xf numFmtId="0" fontId="69" fillId="0" borderId="15" applyNumberFormat="0" applyFill="0" applyAlignment="0" applyProtection="0">
      <alignment vertical="center"/>
    </xf>
    <xf numFmtId="0" fontId="70" fillId="23" borderId="8" applyNumberFormat="0" applyAlignment="0" applyProtection="0">
      <alignment vertical="center"/>
    </xf>
    <xf numFmtId="0" fontId="70" fillId="23" borderId="8" applyNumberFormat="0" applyAlignment="0" applyProtection="0">
      <alignment vertical="center"/>
    </xf>
    <xf numFmtId="0" fontId="70" fillId="23" borderId="8" applyNumberFormat="0" applyAlignment="0" applyProtection="0">
      <alignment vertical="center"/>
    </xf>
    <xf numFmtId="0" fontId="70" fillId="23" borderId="8" applyNumberFormat="0" applyAlignment="0" applyProtection="0">
      <alignment vertical="center"/>
    </xf>
    <xf numFmtId="0" fontId="71" fillId="15" borderId="8" applyNumberFormat="0" applyAlignment="0" applyProtection="0">
      <alignment vertical="center"/>
    </xf>
    <xf numFmtId="0" fontId="63" fillId="25" borderId="13" applyNumberFormat="0" applyAlignment="0" applyProtection="0">
      <alignment vertical="center"/>
    </xf>
    <xf numFmtId="0" fontId="63" fillId="25" borderId="13" applyNumberFormat="0" applyAlignment="0" applyProtection="0">
      <alignment vertical="center"/>
    </xf>
    <xf numFmtId="0" fontId="72" fillId="25" borderId="13" applyNumberFormat="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75" fillId="0" borderId="16" applyNumberFormat="0" applyFill="0" applyAlignment="0" applyProtection="0">
      <alignment vertical="center"/>
    </xf>
    <xf numFmtId="0" fontId="75" fillId="0" borderId="16" applyNumberFormat="0" applyFill="0" applyAlignment="0" applyProtection="0">
      <alignment vertical="center"/>
    </xf>
    <xf numFmtId="0" fontId="75" fillId="0" borderId="16" applyNumberFormat="0" applyFill="0" applyAlignment="0" applyProtection="0">
      <alignment vertical="center"/>
    </xf>
    <xf numFmtId="0" fontId="75" fillId="0" borderId="16" applyNumberFormat="0" applyFill="0" applyAlignment="0" applyProtection="0">
      <alignment vertical="center"/>
    </xf>
    <xf numFmtId="0" fontId="76" fillId="0" borderId="16" applyNumberFormat="0" applyFill="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32" fillId="12" borderId="0" applyNumberFormat="0" applyBorder="0" applyAlignment="0" applyProtection="0">
      <alignment vertical="center"/>
    </xf>
    <xf numFmtId="0" fontId="46" fillId="7" borderId="0" applyNumberFormat="0" applyBorder="0" applyAlignment="0" applyProtection="0">
      <alignment vertical="center"/>
    </xf>
    <xf numFmtId="0" fontId="46" fillId="7" borderId="0" applyNumberFormat="0" applyBorder="0" applyAlignment="0" applyProtection="0">
      <alignment vertical="center"/>
    </xf>
    <xf numFmtId="0" fontId="46" fillId="7" borderId="0" applyNumberFormat="0" applyBorder="0" applyAlignment="0" applyProtection="0">
      <alignment vertical="center"/>
    </xf>
    <xf numFmtId="0" fontId="46" fillId="7" borderId="0" applyNumberFormat="0" applyBorder="0" applyAlignment="0" applyProtection="0">
      <alignment vertical="center"/>
    </xf>
    <xf numFmtId="0" fontId="32" fillId="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32" fillId="27"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32" fillId="28"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32" fillId="12"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32" fillId="9" borderId="0" applyNumberFormat="0" applyBorder="0" applyAlignment="0" applyProtection="0">
      <alignment vertical="center"/>
    </xf>
    <xf numFmtId="0" fontId="77" fillId="14" borderId="0" applyNumberFormat="0" applyBorder="0" applyAlignment="0" applyProtection="0">
      <alignment vertical="center"/>
    </xf>
    <xf numFmtId="0" fontId="77" fillId="14" borderId="0" applyNumberFormat="0" applyBorder="0" applyAlignment="0" applyProtection="0">
      <alignment vertical="center"/>
    </xf>
    <xf numFmtId="0" fontId="77" fillId="14" borderId="0" applyNumberFormat="0" applyBorder="0" applyAlignment="0" applyProtection="0">
      <alignment vertical="center"/>
    </xf>
    <xf numFmtId="0" fontId="77" fillId="14" borderId="0" applyNumberFormat="0" applyBorder="0" applyAlignment="0" applyProtection="0">
      <alignment vertical="center"/>
    </xf>
    <xf numFmtId="0" fontId="62" fillId="14" borderId="0" applyNumberFormat="0" applyBorder="0" applyAlignment="0" applyProtection="0">
      <alignment vertical="center"/>
    </xf>
    <xf numFmtId="0" fontId="51" fillId="23" borderId="6" applyNumberFormat="0" applyAlignment="0" applyProtection="0">
      <alignment vertical="center"/>
    </xf>
    <xf numFmtId="0" fontId="51" fillId="23" borderId="6" applyNumberFormat="0" applyAlignment="0" applyProtection="0">
      <alignment vertical="center"/>
    </xf>
    <xf numFmtId="0" fontId="51" fillId="23" borderId="6" applyNumberFormat="0" applyAlignment="0" applyProtection="0">
      <alignment vertical="center"/>
    </xf>
    <xf numFmtId="0" fontId="51" fillId="23" borderId="6" applyNumberFormat="0" applyAlignment="0" applyProtection="0">
      <alignment vertical="center"/>
    </xf>
    <xf numFmtId="0" fontId="55" fillId="15" borderId="6" applyNumberFormat="0" applyAlignment="0" applyProtection="0">
      <alignment vertical="center"/>
    </xf>
    <xf numFmtId="0" fontId="53" fillId="8" borderId="8" applyNumberFormat="0" applyAlignment="0" applyProtection="0">
      <alignment vertical="center"/>
    </xf>
    <xf numFmtId="0" fontId="53" fillId="8" borderId="8" applyNumberFormat="0" applyAlignment="0" applyProtection="0">
      <alignment vertical="center"/>
    </xf>
    <xf numFmtId="0" fontId="53" fillId="8" borderId="8" applyNumberFormat="0" applyAlignment="0" applyProtection="0">
      <alignment vertical="center"/>
    </xf>
    <xf numFmtId="0" fontId="53" fillId="8" borderId="8" applyNumberFormat="0" applyAlignment="0" applyProtection="0">
      <alignment vertical="center"/>
    </xf>
    <xf numFmtId="0" fontId="57" fillId="8" borderId="8" applyNumberForma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xf numFmtId="0" fontId="79" fillId="24" borderId="9" applyNumberFormat="0" applyFont="0" applyAlignment="0" applyProtection="0">
      <alignment vertical="center"/>
    </xf>
  </cellStyleXfs>
  <cellXfs count="432">
    <xf numFmtId="0" fontId="0" fillId="0" borderId="0" xfId="0">
      <alignment vertical="center"/>
    </xf>
    <xf numFmtId="49" fontId="1" fillId="0" borderId="0" xfId="0" applyNumberFormat="1" applyFont="1" applyFill="1" applyBorder="1" applyAlignment="1" applyProtection="1">
      <alignment horizontal="left" vertical="center"/>
    </xf>
    <xf numFmtId="49" fontId="2" fillId="0" borderId="0" xfId="0" applyNumberFormat="1" applyFont="1" applyFill="1" applyBorder="1" applyAlignment="1" applyProtection="1">
      <alignment vertical="center"/>
    </xf>
    <xf numFmtId="49" fontId="2" fillId="0" borderId="0" xfId="0" applyNumberFormat="1" applyFont="1" applyFill="1" applyBorder="1" applyAlignment="1" applyProtection="1">
      <alignment vertical="center" wrapText="1"/>
    </xf>
    <xf numFmtId="0" fontId="2" fillId="0" borderId="0" xfId="0" applyFont="1">
      <alignment vertical="center"/>
    </xf>
    <xf numFmtId="49" fontId="3" fillId="2" borderId="1" xfId="0" applyNumberFormat="1" applyFont="1" applyFill="1" applyBorder="1" applyAlignment="1" applyProtection="1">
      <alignment horizontal="left" vertical="center"/>
    </xf>
    <xf numFmtId="49" fontId="0" fillId="0" borderId="0" xfId="0" applyNumberFormat="1">
      <alignment vertical="center"/>
    </xf>
    <xf numFmtId="49" fontId="0" fillId="0" borderId="0" xfId="0" applyNumberFormat="1" applyAlignment="1">
      <alignment vertical="center"/>
    </xf>
    <xf numFmtId="49" fontId="3" fillId="3" borderId="2" xfId="0" applyNumberFormat="1" applyFont="1" applyFill="1" applyBorder="1" applyAlignment="1" applyProtection="1">
      <alignment horizontal="left" vertical="center"/>
    </xf>
    <xf numFmtId="0" fontId="0" fillId="0" borderId="0" xfId="0" applyAlignment="1">
      <alignment vertical="center"/>
    </xf>
    <xf numFmtId="0" fontId="1" fillId="0" borderId="0" xfId="0" applyFont="1" applyBorder="1">
      <alignment vertical="center"/>
    </xf>
    <xf numFmtId="0" fontId="2" fillId="0" borderId="0" xfId="0" applyNumberFormat="1" applyFont="1">
      <alignment vertical="center"/>
    </xf>
    <xf numFmtId="0" fontId="1" fillId="0" borderId="0" xfId="0" applyFont="1">
      <alignment vertical="center"/>
    </xf>
    <xf numFmtId="49" fontId="2" fillId="0" borderId="0" xfId="0" applyNumberFormat="1" applyFont="1" applyFill="1" applyBorder="1" applyAlignment="1" applyProtection="1">
      <alignment horizontal="left" vertical="center"/>
    </xf>
    <xf numFmtId="49" fontId="2" fillId="0" borderId="0" xfId="0" applyNumberFormat="1" applyFont="1" applyFill="1" applyAlignment="1" applyProtection="1">
      <alignment vertical="center" wrapText="1"/>
    </xf>
    <xf numFmtId="49" fontId="4" fillId="0" borderId="0" xfId="0" applyNumberFormat="1" applyFont="1" applyFill="1" applyAlignment="1" applyProtection="1">
      <alignment vertical="center" wrapText="1"/>
    </xf>
    <xf numFmtId="49" fontId="3" fillId="2" borderId="0" xfId="0" applyNumberFormat="1" applyFont="1" applyFill="1" applyAlignment="1" applyProtection="1">
      <alignment horizontal="left" vertical="center"/>
    </xf>
    <xf numFmtId="49" fontId="3" fillId="3" borderId="0" xfId="0" applyNumberFormat="1" applyFont="1" applyFill="1" applyAlignment="1" applyProtection="1">
      <alignment horizontal="left" vertical="center"/>
    </xf>
    <xf numFmtId="49" fontId="0" fillId="0" borderId="0" xfId="34347" applyNumberFormat="1" applyFont="1" applyAlignment="1"/>
    <xf numFmtId="0" fontId="5" fillId="0" borderId="0" xfId="0" applyFont="1" applyFill="1">
      <alignment vertical="center"/>
    </xf>
    <xf numFmtId="0" fontId="0" fillId="4" borderId="0" xfId="0" applyFill="1">
      <alignment vertical="center"/>
    </xf>
    <xf numFmtId="0" fontId="0" fillId="0" borderId="0" xfId="0" applyFill="1">
      <alignment vertical="center"/>
    </xf>
    <xf numFmtId="0" fontId="6" fillId="0" borderId="0" xfId="0" applyFont="1" applyFill="1">
      <alignment vertical="center"/>
    </xf>
    <xf numFmtId="0" fontId="7" fillId="0" borderId="0" xfId="0" applyFont="1" applyFill="1">
      <alignment vertical="center"/>
    </xf>
    <xf numFmtId="0" fontId="8" fillId="0" borderId="0" xfId="0" applyFont="1" applyFill="1">
      <alignment vertical="center"/>
    </xf>
    <xf numFmtId="0" fontId="9" fillId="0" borderId="0" xfId="0" applyFont="1">
      <alignment vertical="center"/>
    </xf>
    <xf numFmtId="49" fontId="5" fillId="0" borderId="0" xfId="0" applyNumberFormat="1" applyFont="1" applyFill="1">
      <alignment vertical="center"/>
    </xf>
    <xf numFmtId="49" fontId="5" fillId="5" borderId="0" xfId="0" applyNumberFormat="1" applyFont="1" applyFill="1">
      <alignment vertical="center"/>
    </xf>
    <xf numFmtId="49" fontId="5" fillId="0" borderId="0" xfId="0" applyNumberFormat="1" applyFont="1">
      <alignment vertical="center"/>
    </xf>
    <xf numFmtId="49" fontId="79" fillId="0" borderId="0" xfId="34347" applyNumberFormat="1" applyAlignment="1"/>
    <xf numFmtId="49" fontId="0" fillId="6" borderId="0" xfId="0" applyNumberFormat="1" applyFill="1">
      <alignment vertical="center"/>
    </xf>
    <xf numFmtId="49" fontId="5" fillId="4" borderId="0" xfId="0" applyNumberFormat="1" applyFont="1" applyFill="1">
      <alignment vertical="center"/>
    </xf>
    <xf numFmtId="49" fontId="6" fillId="0" borderId="0" xfId="0" applyNumberFormat="1" applyFont="1">
      <alignment vertical="center"/>
    </xf>
    <xf numFmtId="49" fontId="7" fillId="0" borderId="0" xfId="0" applyNumberFormat="1" applyFont="1">
      <alignment vertical="center"/>
    </xf>
    <xf numFmtId="49" fontId="5" fillId="7" borderId="0" xfId="0" applyNumberFormat="1" applyFont="1" applyFill="1">
      <alignment vertical="center"/>
    </xf>
    <xf numFmtId="0" fontId="0" fillId="0" borderId="0" xfId="0" applyAlignment="1">
      <alignment horizontal="left" vertical="center"/>
    </xf>
    <xf numFmtId="0" fontId="10" fillId="0" borderId="0" xfId="0" applyFont="1">
      <alignment vertical="center"/>
    </xf>
    <xf numFmtId="49" fontId="12" fillId="0" borderId="0" xfId="14314" applyNumberFormat="1" applyFont="1" applyFill="1" applyBorder="1" applyAlignment="1" applyProtection="1">
      <alignment horizontal="left" vertical="center"/>
    </xf>
    <xf numFmtId="49" fontId="13" fillId="0" borderId="0" xfId="14314" applyNumberFormat="1" applyFont="1" applyFill="1" applyBorder="1" applyAlignment="1" applyProtection="1">
      <alignment vertical="center" wrapText="1"/>
    </xf>
    <xf numFmtId="49" fontId="14" fillId="0" borderId="0" xfId="14314" applyNumberFormat="1" applyFont="1" applyFill="1" applyBorder="1" applyAlignment="1" applyProtection="1">
      <alignment horizontal="center" vertical="center" wrapText="1"/>
    </xf>
    <xf numFmtId="49" fontId="14" fillId="0" borderId="0" xfId="14314" applyNumberFormat="1" applyFont="1" applyFill="1" applyBorder="1" applyAlignment="1" applyProtection="1">
      <alignment horizontal="left" vertical="center"/>
    </xf>
    <xf numFmtId="49" fontId="14" fillId="0" borderId="0" xfId="14314" applyNumberFormat="1" applyFont="1" applyFill="1" applyBorder="1" applyAlignment="1" applyProtection="1">
      <alignment vertical="center" wrapText="1"/>
    </xf>
    <xf numFmtId="0" fontId="14" fillId="0" borderId="0" xfId="14314" applyFont="1" applyAlignment="1">
      <alignment vertical="center" wrapText="1"/>
    </xf>
    <xf numFmtId="0" fontId="79" fillId="0" borderId="0" xfId="14314" applyAlignment="1">
      <alignment vertical="center" wrapText="1"/>
    </xf>
    <xf numFmtId="0" fontId="79" fillId="0" borderId="0" xfId="14314">
      <alignment vertical="center"/>
    </xf>
    <xf numFmtId="49" fontId="15" fillId="2" borderId="1" xfId="14314" applyNumberFormat="1" applyFont="1" applyFill="1" applyBorder="1" applyAlignment="1" applyProtection="1">
      <alignment horizontal="left" vertical="center"/>
    </xf>
    <xf numFmtId="49" fontId="15" fillId="2" borderId="1" xfId="14314" applyNumberFormat="1" applyFont="1" applyFill="1" applyBorder="1" applyAlignment="1" applyProtection="1">
      <alignment horizontal="center" vertical="center"/>
    </xf>
    <xf numFmtId="49" fontId="15" fillId="3" borderId="2" xfId="14314" applyNumberFormat="1" applyFont="1" applyFill="1" applyBorder="1" applyAlignment="1" applyProtection="1">
      <alignment horizontal="left" vertical="center"/>
    </xf>
    <xf numFmtId="49" fontId="15" fillId="3" borderId="2" xfId="14314" applyNumberFormat="1" applyFont="1" applyFill="1" applyBorder="1" applyAlignment="1" applyProtection="1">
      <alignment horizontal="center" vertical="center"/>
    </xf>
    <xf numFmtId="0" fontId="14" fillId="7" borderId="0" xfId="14314" applyFont="1" applyFill="1" applyAlignment="1">
      <alignment vertical="center"/>
    </xf>
    <xf numFmtId="0" fontId="14" fillId="7" borderId="0" xfId="34284" applyFont="1" applyFill="1" applyAlignment="1">
      <alignment horizontal="center" vertical="center"/>
    </xf>
    <xf numFmtId="0" fontId="14" fillId="7" borderId="0" xfId="34284" applyFont="1" applyFill="1" applyAlignment="1">
      <alignment horizontal="left" vertical="center"/>
    </xf>
    <xf numFmtId="0" fontId="14" fillId="7" borderId="0" xfId="34284" applyFont="1" applyFill="1" applyAlignment="1">
      <alignment vertical="center"/>
    </xf>
    <xf numFmtId="0" fontId="14" fillId="7" borderId="0" xfId="14314" applyFont="1" applyFill="1">
      <alignment vertical="center"/>
    </xf>
    <xf numFmtId="0" fontId="79" fillId="7" borderId="0" xfId="14314" applyFill="1">
      <alignment vertical="center"/>
    </xf>
    <xf numFmtId="0" fontId="14" fillId="0" borderId="0" xfId="14314" applyFont="1" applyFill="1" applyAlignment="1">
      <alignment vertical="center"/>
    </xf>
    <xf numFmtId="49" fontId="14" fillId="7" borderId="0" xfId="14314" applyNumberFormat="1" applyFont="1" applyFill="1" applyBorder="1" applyAlignment="1" applyProtection="1">
      <alignment horizontal="left" vertical="center"/>
    </xf>
    <xf numFmtId="0" fontId="14" fillId="6" borderId="0" xfId="14314" applyFont="1" applyFill="1" applyAlignment="1">
      <alignment vertical="center"/>
    </xf>
    <xf numFmtId="0" fontId="14" fillId="6" borderId="0" xfId="34284" applyFont="1" applyFill="1" applyAlignment="1">
      <alignment horizontal="center" vertical="center"/>
    </xf>
    <xf numFmtId="0" fontId="14" fillId="6" borderId="0" xfId="34284" applyFont="1" applyFill="1" applyAlignment="1">
      <alignment horizontal="left" vertical="center"/>
    </xf>
    <xf numFmtId="0" fontId="14" fillId="6" borderId="0" xfId="14314" applyFont="1" applyFill="1">
      <alignment vertical="center"/>
    </xf>
    <xf numFmtId="0" fontId="79" fillId="6" borderId="0" xfId="14314" applyFill="1">
      <alignment vertical="center"/>
    </xf>
    <xf numFmtId="0" fontId="16" fillId="8" borderId="0" xfId="14314" applyFont="1" applyFill="1" applyAlignment="1">
      <alignment vertical="center"/>
    </xf>
    <xf numFmtId="0" fontId="14" fillId="8" borderId="0" xfId="34284" applyFont="1" applyFill="1" applyAlignment="1">
      <alignment horizontal="center" vertical="center"/>
    </xf>
    <xf numFmtId="0" fontId="14" fillId="8" borderId="0" xfId="34284" applyFont="1" applyFill="1" applyAlignment="1">
      <alignment horizontal="left" vertical="center"/>
    </xf>
    <xf numFmtId="0" fontId="14" fillId="8" borderId="0" xfId="14314" applyFont="1" applyFill="1" applyAlignment="1">
      <alignment vertical="center"/>
    </xf>
    <xf numFmtId="0" fontId="14" fillId="8" borderId="0" xfId="14314" applyFont="1" applyFill="1">
      <alignment vertical="center"/>
    </xf>
    <xf numFmtId="0" fontId="79" fillId="8" borderId="0" xfId="14314" applyFill="1">
      <alignment vertical="center"/>
    </xf>
    <xf numFmtId="0" fontId="14" fillId="8" borderId="0" xfId="14314" applyFont="1" applyFill="1" applyAlignment="1">
      <alignment horizontal="center" vertical="center"/>
    </xf>
    <xf numFmtId="49" fontId="14" fillId="8" borderId="0" xfId="19818" applyNumberFormat="1" applyFont="1" applyFill="1" applyBorder="1" applyAlignment="1" applyProtection="1">
      <alignment horizontal="left" vertical="center"/>
    </xf>
    <xf numFmtId="0" fontId="14" fillId="9" borderId="0" xfId="14314" applyFont="1" applyFill="1" applyAlignment="1">
      <alignment vertical="center"/>
    </xf>
    <xf numFmtId="0" fontId="14" fillId="9" borderId="0" xfId="14314" applyFont="1" applyFill="1" applyAlignment="1">
      <alignment horizontal="center" vertical="center"/>
    </xf>
    <xf numFmtId="0" fontId="14" fillId="9" borderId="0" xfId="14314" applyFont="1" applyFill="1" applyAlignment="1">
      <alignment horizontal="left" vertical="center"/>
    </xf>
    <xf numFmtId="0" fontId="14" fillId="9" borderId="0" xfId="14314" applyFont="1" applyFill="1">
      <alignment vertical="center"/>
    </xf>
    <xf numFmtId="0" fontId="79" fillId="9" borderId="0" xfId="14314" applyFill="1">
      <alignment vertical="center"/>
    </xf>
    <xf numFmtId="49" fontId="14" fillId="9" borderId="0" xfId="19818" applyNumberFormat="1" applyFont="1" applyFill="1" applyBorder="1" applyAlignment="1" applyProtection="1">
      <alignment horizontal="left" vertical="center"/>
    </xf>
    <xf numFmtId="49" fontId="14" fillId="9" borderId="0" xfId="19818" applyNumberFormat="1" applyFont="1" applyFill="1" applyBorder="1" applyAlignment="1" applyProtection="1">
      <alignment horizontal="center" vertical="center"/>
    </xf>
    <xf numFmtId="0" fontId="14" fillId="10" borderId="0" xfId="14314" applyFont="1" applyFill="1" applyAlignment="1">
      <alignment vertical="center"/>
    </xf>
    <xf numFmtId="0" fontId="14" fillId="10" borderId="0" xfId="34284" applyFont="1" applyFill="1" applyAlignment="1">
      <alignment horizontal="center" vertical="center"/>
    </xf>
    <xf numFmtId="0" fontId="14" fillId="10" borderId="0" xfId="34284" applyFont="1" applyFill="1" applyAlignment="1">
      <alignment horizontal="left" vertical="center"/>
    </xf>
    <xf numFmtId="0" fontId="14" fillId="10" borderId="0" xfId="14314" applyFont="1" applyFill="1">
      <alignment vertical="center"/>
    </xf>
    <xf numFmtId="0" fontId="79" fillId="10" borderId="0" xfId="14314" applyFill="1">
      <alignment vertical="center"/>
    </xf>
    <xf numFmtId="0" fontId="14" fillId="11" borderId="0" xfId="14314" applyFont="1" applyFill="1" applyAlignment="1">
      <alignment vertical="center"/>
    </xf>
    <xf numFmtId="0" fontId="14" fillId="11" borderId="0" xfId="34284" applyFont="1" applyFill="1" applyAlignment="1">
      <alignment horizontal="center" vertical="center"/>
    </xf>
    <xf numFmtId="0" fontId="14" fillId="11" borderId="0" xfId="34284" applyFont="1" applyFill="1" applyAlignment="1">
      <alignment horizontal="left" vertical="center"/>
    </xf>
    <xf numFmtId="0" fontId="14" fillId="11" borderId="0" xfId="14314" applyFont="1" applyFill="1">
      <alignment vertical="center"/>
    </xf>
    <xf numFmtId="0" fontId="79" fillId="11" borderId="0" xfId="14314" applyFill="1">
      <alignment vertical="center"/>
    </xf>
    <xf numFmtId="0" fontId="14" fillId="12" borderId="0" xfId="14314" applyFont="1" applyFill="1" applyAlignment="1">
      <alignment vertical="center"/>
    </xf>
    <xf numFmtId="0" fontId="17" fillId="12" borderId="0" xfId="14314" applyFont="1" applyFill="1" applyAlignment="1">
      <alignment horizontal="center" vertical="center"/>
    </xf>
    <xf numFmtId="0" fontId="17" fillId="12" borderId="0" xfId="14314" applyFont="1" applyFill="1">
      <alignment vertical="center"/>
    </xf>
    <xf numFmtId="0" fontId="79" fillId="12" borderId="0" xfId="14314" applyFill="1">
      <alignment vertical="center"/>
    </xf>
    <xf numFmtId="0" fontId="14" fillId="12" borderId="0" xfId="14314" applyFont="1" applyFill="1">
      <alignment vertical="center"/>
    </xf>
    <xf numFmtId="0" fontId="14" fillId="12" borderId="0" xfId="34284" applyFont="1" applyFill="1" applyAlignment="1">
      <alignment horizontal="center" vertical="center"/>
    </xf>
    <xf numFmtId="0" fontId="14" fillId="12" borderId="0" xfId="34284" applyFont="1" applyFill="1" applyAlignment="1">
      <alignment horizontal="left" vertical="center"/>
    </xf>
    <xf numFmtId="0" fontId="14" fillId="12" borderId="0" xfId="14314" applyFont="1" applyFill="1" applyAlignment="1">
      <alignment horizontal="center" vertical="center"/>
    </xf>
    <xf numFmtId="49" fontId="14" fillId="12" borderId="0" xfId="19818" applyNumberFormat="1" applyFont="1" applyFill="1" applyBorder="1" applyAlignment="1" applyProtection="1">
      <alignment horizontal="left" vertical="center"/>
    </xf>
    <xf numFmtId="0" fontId="14" fillId="13" borderId="0" xfId="14314" applyFont="1" applyFill="1" applyAlignment="1">
      <alignment vertical="center"/>
    </xf>
    <xf numFmtId="0" fontId="14" fillId="13" borderId="0" xfId="34284" applyFont="1" applyFill="1" applyAlignment="1">
      <alignment horizontal="center" vertical="center"/>
    </xf>
    <xf numFmtId="0" fontId="14" fillId="13" borderId="0" xfId="34284" applyFont="1" applyFill="1" applyAlignment="1">
      <alignment horizontal="left" vertical="center"/>
    </xf>
    <xf numFmtId="0" fontId="14" fillId="13" borderId="0" xfId="14314" applyFont="1" applyFill="1">
      <alignment vertical="center"/>
    </xf>
    <xf numFmtId="0" fontId="79" fillId="13" borderId="0" xfId="14314" applyFill="1">
      <alignment vertical="center"/>
    </xf>
    <xf numFmtId="0" fontId="17" fillId="0" borderId="0" xfId="14314" applyFont="1" applyFill="1">
      <alignment vertical="center"/>
    </xf>
    <xf numFmtId="0" fontId="18" fillId="0" borderId="0" xfId="14314" applyFont="1" applyFill="1" applyAlignment="1">
      <alignment vertical="center"/>
    </xf>
    <xf numFmtId="0" fontId="19" fillId="13" borderId="0" xfId="14314" applyFont="1" applyFill="1" applyAlignment="1">
      <alignment vertical="center"/>
    </xf>
    <xf numFmtId="0" fontId="19" fillId="13" borderId="0" xfId="34284" applyFont="1" applyFill="1" applyAlignment="1">
      <alignment horizontal="center" vertical="center"/>
    </xf>
    <xf numFmtId="0" fontId="19" fillId="13" borderId="0" xfId="34284" applyFont="1" applyFill="1" applyAlignment="1">
      <alignment horizontal="left" vertical="center"/>
    </xf>
    <xf numFmtId="0" fontId="17" fillId="13" borderId="0" xfId="14314" applyFont="1" applyFill="1" applyAlignment="1">
      <alignment horizontal="center" vertical="center"/>
    </xf>
    <xf numFmtId="0" fontId="17" fillId="13" borderId="0" xfId="14314" applyFont="1" applyFill="1">
      <alignment vertical="center"/>
    </xf>
    <xf numFmtId="0" fontId="14" fillId="13" borderId="0" xfId="34284" applyFont="1" applyFill="1" applyAlignment="1">
      <alignment vertical="center"/>
    </xf>
    <xf numFmtId="0" fontId="12" fillId="4" borderId="0" xfId="14314" applyFont="1" applyFill="1" applyAlignment="1">
      <alignment vertical="center"/>
    </xf>
    <xf numFmtId="0" fontId="14" fillId="4" borderId="0" xfId="34284" applyFont="1" applyFill="1" applyAlignment="1">
      <alignment horizontal="center" vertical="center"/>
    </xf>
    <xf numFmtId="0" fontId="14" fillId="4" borderId="0" xfId="34284" applyFont="1" applyFill="1" applyAlignment="1">
      <alignment horizontal="left" vertical="center"/>
    </xf>
    <xf numFmtId="0" fontId="14" fillId="4" borderId="0" xfId="14314" applyFont="1" applyFill="1" applyAlignment="1">
      <alignment vertical="center"/>
    </xf>
    <xf numFmtId="0" fontId="14" fillId="4" borderId="0" xfId="14314" applyFont="1" applyFill="1">
      <alignment vertical="center"/>
    </xf>
    <xf numFmtId="0" fontId="79" fillId="4" borderId="0" xfId="14314" applyFill="1">
      <alignment vertical="center"/>
    </xf>
    <xf numFmtId="0" fontId="17" fillId="4" borderId="0" xfId="14314" applyFont="1" applyFill="1" applyAlignment="1">
      <alignment horizontal="center" vertical="center"/>
    </xf>
    <xf numFmtId="0" fontId="17" fillId="4" borderId="0" xfId="14314" applyFont="1" applyFill="1">
      <alignment vertical="center"/>
    </xf>
    <xf numFmtId="0" fontId="14" fillId="14" borderId="0" xfId="14314" applyFont="1" applyFill="1" applyAlignment="1">
      <alignment vertical="center"/>
    </xf>
    <xf numFmtId="0" fontId="17" fillId="14" borderId="0" xfId="14314" applyFont="1" applyFill="1" applyAlignment="1">
      <alignment horizontal="center" vertical="center"/>
    </xf>
    <xf numFmtId="0" fontId="17" fillId="14" borderId="0" xfId="14314" applyFont="1" applyFill="1">
      <alignment vertical="center"/>
    </xf>
    <xf numFmtId="0" fontId="79" fillId="14" borderId="0" xfId="14314" applyFill="1">
      <alignment vertical="center"/>
    </xf>
    <xf numFmtId="0" fontId="14" fillId="14" borderId="0" xfId="14314" applyFont="1" applyFill="1">
      <alignment vertical="center"/>
    </xf>
    <xf numFmtId="0" fontId="79" fillId="14" borderId="0" xfId="14314" applyFill="1" applyAlignment="1">
      <alignment horizontal="center" vertical="center"/>
    </xf>
    <xf numFmtId="0" fontId="14" fillId="0" borderId="0" xfId="14314" applyFont="1" applyAlignment="1">
      <alignment vertical="center"/>
    </xf>
    <xf numFmtId="0" fontId="14" fillId="6" borderId="0" xfId="34284" applyFont="1" applyFill="1" applyAlignment="1">
      <alignment vertical="center"/>
    </xf>
    <xf numFmtId="0" fontId="14" fillId="9" borderId="0" xfId="34284" applyFont="1" applyFill="1" applyAlignment="1">
      <alignment vertical="center"/>
    </xf>
    <xf numFmtId="0" fontId="14" fillId="9" borderId="0" xfId="34284" applyFont="1" applyFill="1" applyAlignment="1">
      <alignment horizontal="center" vertical="center"/>
    </xf>
    <xf numFmtId="0" fontId="14" fillId="9" borderId="0" xfId="34284" applyFont="1" applyFill="1" applyAlignment="1">
      <alignment horizontal="left" vertical="center"/>
    </xf>
    <xf numFmtId="0" fontId="14" fillId="9" borderId="0" xfId="34284" applyFont="1" applyFill="1" applyAlignment="1">
      <alignment vertical="center" wrapText="1"/>
    </xf>
    <xf numFmtId="0" fontId="14" fillId="0" borderId="0" xfId="14314" applyFont="1">
      <alignment vertical="center"/>
    </xf>
    <xf numFmtId="0" fontId="14" fillId="8" borderId="0" xfId="34284" applyFont="1" applyFill="1" applyAlignment="1">
      <alignment vertical="center"/>
    </xf>
    <xf numFmtId="0" fontId="14" fillId="12" borderId="0" xfId="34284" applyFont="1" applyFill="1" applyAlignment="1">
      <alignment vertical="center"/>
    </xf>
    <xf numFmtId="0" fontId="14" fillId="12" borderId="0" xfId="14314" applyFont="1" applyFill="1" applyAlignment="1">
      <alignment horizontal="left" vertical="center"/>
    </xf>
    <xf numFmtId="0" fontId="14" fillId="11" borderId="0" xfId="14314" applyFont="1" applyFill="1" applyAlignment="1">
      <alignment horizontal="center" vertical="center"/>
    </xf>
    <xf numFmtId="49" fontId="14" fillId="11" borderId="0" xfId="19818" applyNumberFormat="1" applyFont="1" applyFill="1" applyBorder="1" applyAlignment="1" applyProtection="1">
      <alignment horizontal="left" vertical="center"/>
    </xf>
    <xf numFmtId="0" fontId="14" fillId="11" borderId="0" xfId="34284" applyFont="1" applyFill="1" applyAlignment="1">
      <alignment vertical="center"/>
    </xf>
    <xf numFmtId="0" fontId="20" fillId="4" borderId="0" xfId="14314" applyFont="1" applyFill="1" applyAlignment="1">
      <alignment vertical="center"/>
    </xf>
    <xf numFmtId="0" fontId="14" fillId="4" borderId="0" xfId="34284" applyFont="1" applyFill="1" applyAlignment="1">
      <alignment vertical="center"/>
    </xf>
    <xf numFmtId="0" fontId="14" fillId="4" borderId="0" xfId="34284" applyFont="1" applyFill="1" applyAlignment="1">
      <alignment vertical="center" wrapText="1"/>
    </xf>
    <xf numFmtId="0" fontId="12" fillId="14" borderId="0" xfId="14314" applyFont="1" applyFill="1" applyAlignment="1">
      <alignment vertical="center"/>
    </xf>
    <xf numFmtId="0" fontId="14" fillId="14" borderId="0" xfId="34284" applyFont="1" applyFill="1" applyAlignment="1">
      <alignment horizontal="center" vertical="center"/>
    </xf>
    <xf numFmtId="0" fontId="0" fillId="14" borderId="0" xfId="14314" applyFont="1" applyFill="1">
      <alignment vertical="center"/>
    </xf>
    <xf numFmtId="0" fontId="14" fillId="7" borderId="0" xfId="14314" applyFont="1" applyFill="1" applyAlignment="1">
      <alignment horizontal="center" vertical="center"/>
    </xf>
    <xf numFmtId="0" fontId="14" fillId="6" borderId="0" xfId="14314" applyFont="1" applyFill="1" applyAlignment="1">
      <alignment horizontal="center" vertical="center"/>
    </xf>
    <xf numFmtId="0" fontId="14" fillId="5" borderId="0" xfId="0" applyFont="1" applyFill="1" applyAlignment="1">
      <alignment vertical="center"/>
    </xf>
    <xf numFmtId="0" fontId="14" fillId="5" borderId="0" xfId="0" applyFont="1" applyFill="1" applyAlignment="1">
      <alignment horizontal="center" vertical="center"/>
    </xf>
    <xf numFmtId="49" fontId="14" fillId="5" borderId="0" xfId="19818" applyNumberFormat="1" applyFont="1" applyFill="1" applyBorder="1" applyAlignment="1" applyProtection="1">
      <alignment horizontal="left" vertical="center"/>
    </xf>
    <xf numFmtId="0" fontId="17" fillId="11" borderId="0" xfId="14314" applyFont="1" applyFill="1" applyAlignment="1">
      <alignment horizontal="center" vertical="center"/>
    </xf>
    <xf numFmtId="0" fontId="17" fillId="11" borderId="0" xfId="14314" applyFont="1" applyFill="1">
      <alignment vertical="center"/>
    </xf>
    <xf numFmtId="0" fontId="17" fillId="0" borderId="0" xfId="14314" applyFont="1">
      <alignment vertical="center"/>
    </xf>
    <xf numFmtId="49" fontId="14" fillId="7" borderId="0" xfId="19818" applyNumberFormat="1" applyFont="1" applyFill="1" applyBorder="1" applyAlignment="1" applyProtection="1">
      <alignment horizontal="left" vertical="center"/>
    </xf>
    <xf numFmtId="49" fontId="14" fillId="6" borderId="0" xfId="19818" applyNumberFormat="1" applyFont="1" applyFill="1" applyBorder="1" applyAlignment="1" applyProtection="1">
      <alignment horizontal="left" vertical="center"/>
    </xf>
    <xf numFmtId="0" fontId="18" fillId="8" borderId="0" xfId="14314" applyFont="1" applyFill="1" applyAlignment="1">
      <alignment vertical="center"/>
    </xf>
    <xf numFmtId="0" fontId="18" fillId="8" borderId="0" xfId="14314" applyFont="1" applyFill="1" applyAlignment="1">
      <alignment horizontal="center" vertical="center"/>
    </xf>
    <xf numFmtId="49" fontId="18" fillId="8" borderId="0" xfId="19818" applyNumberFormat="1" applyFont="1" applyFill="1" applyBorder="1" applyAlignment="1" applyProtection="1">
      <alignment horizontal="left" vertical="center"/>
    </xf>
    <xf numFmtId="0" fontId="18" fillId="8" borderId="0" xfId="14314" applyFont="1" applyFill="1">
      <alignment vertical="center"/>
    </xf>
    <xf numFmtId="0" fontId="79" fillId="0" borderId="0" xfId="14314" applyFill="1">
      <alignment vertical="center"/>
    </xf>
    <xf numFmtId="0" fontId="17" fillId="8" borderId="0" xfId="14314" applyFont="1" applyFill="1">
      <alignment vertical="center"/>
    </xf>
    <xf numFmtId="0" fontId="21" fillId="0" borderId="0" xfId="14314" applyFont="1" applyFill="1" applyAlignment="1">
      <alignment horizontal="center" vertical="center"/>
    </xf>
    <xf numFmtId="0" fontId="22" fillId="0" borderId="0" xfId="14314" applyFont="1" applyFill="1" applyAlignment="1">
      <alignment vertical="center"/>
    </xf>
    <xf numFmtId="0" fontId="22" fillId="0" borderId="0" xfId="14314" applyFont="1" applyFill="1" applyAlignment="1">
      <alignment horizontal="center" vertical="center"/>
    </xf>
    <xf numFmtId="49" fontId="22" fillId="0" borderId="0" xfId="19818" applyNumberFormat="1" applyFont="1" applyFill="1" applyBorder="1" applyAlignment="1" applyProtection="1">
      <alignment horizontal="left" vertical="center"/>
    </xf>
    <xf numFmtId="0" fontId="11" fillId="0" borderId="0" xfId="14314" applyFont="1" applyFill="1">
      <alignment vertical="center"/>
    </xf>
    <xf numFmtId="0" fontId="11" fillId="0" borderId="0" xfId="14314" applyFont="1">
      <alignment vertical="center"/>
    </xf>
    <xf numFmtId="0" fontId="22" fillId="0" borderId="0" xfId="14314" applyFont="1" applyAlignment="1">
      <alignment vertical="center"/>
    </xf>
    <xf numFmtId="0" fontId="22" fillId="0" borderId="0" xfId="34284" applyFont="1" applyFill="1" applyAlignment="1">
      <alignment vertical="center"/>
    </xf>
    <xf numFmtId="0" fontId="22" fillId="0" borderId="0" xfId="34284" applyFont="1" applyFill="1" applyAlignment="1">
      <alignment horizontal="center" vertical="center"/>
    </xf>
    <xf numFmtId="0" fontId="22" fillId="0" borderId="0" xfId="34284" applyFont="1" applyFill="1" applyAlignment="1">
      <alignment horizontal="left" vertical="center"/>
    </xf>
    <xf numFmtId="0" fontId="14" fillId="0" borderId="0" xfId="34284" applyFont="1" applyFill="1" applyAlignment="1">
      <alignment horizontal="left" vertical="center"/>
    </xf>
    <xf numFmtId="0" fontId="14" fillId="0" borderId="0" xfId="34284" applyFont="1" applyFill="1" applyAlignment="1">
      <alignment horizontal="center" vertical="center"/>
    </xf>
    <xf numFmtId="0" fontId="14" fillId="0" borderId="0" xfId="14314" applyFont="1" applyFill="1">
      <alignment vertical="center"/>
    </xf>
    <xf numFmtId="0" fontId="18" fillId="0" borderId="0" xfId="34284" applyFont="1" applyFill="1" applyAlignment="1">
      <alignment horizontal="center" vertical="center"/>
    </xf>
    <xf numFmtId="0" fontId="18" fillId="0" borderId="0" xfId="34284" applyFont="1" applyFill="1" applyAlignment="1">
      <alignment horizontal="left" vertical="center"/>
    </xf>
    <xf numFmtId="0" fontId="18" fillId="0" borderId="0" xfId="34284" applyFont="1" applyFill="1" applyAlignment="1">
      <alignment vertical="center"/>
    </xf>
    <xf numFmtId="0" fontId="19" fillId="0" borderId="0" xfId="34284" applyFont="1" applyFill="1" applyAlignment="1">
      <alignment vertical="center"/>
    </xf>
    <xf numFmtId="0" fontId="19" fillId="0" borderId="0" xfId="34284" applyFont="1" applyFill="1" applyAlignment="1">
      <alignment horizontal="center" vertical="center"/>
    </xf>
    <xf numFmtId="0" fontId="19" fillId="0" borderId="0" xfId="34284" applyFont="1" applyFill="1" applyAlignment="1">
      <alignment horizontal="left" vertical="center"/>
    </xf>
    <xf numFmtId="0" fontId="19" fillId="0" borderId="0" xfId="14314" applyFont="1" applyFill="1" applyAlignment="1">
      <alignment vertical="center"/>
    </xf>
    <xf numFmtId="0" fontId="14" fillId="0" borderId="0" xfId="14314" applyFont="1" applyAlignment="1">
      <alignment horizontal="center" vertical="center"/>
    </xf>
    <xf numFmtId="0" fontId="14" fillId="0" borderId="0" xfId="34284" applyFont="1" applyAlignment="1">
      <alignment horizontal="left" vertical="center"/>
    </xf>
    <xf numFmtId="0" fontId="14" fillId="13" borderId="0" xfId="0" applyFont="1" applyFill="1" applyAlignment="1">
      <alignment vertical="center"/>
    </xf>
    <xf numFmtId="0" fontId="18" fillId="0" borderId="0" xfId="0" applyFont="1" applyFill="1" applyAlignment="1">
      <alignment vertical="center"/>
    </xf>
    <xf numFmtId="0" fontId="18" fillId="0" borderId="0" xfId="34284" applyFont="1" applyAlignment="1">
      <alignment horizontal="center" vertical="center"/>
    </xf>
    <xf numFmtId="0" fontId="18" fillId="0" borderId="0" xfId="34284" applyFont="1" applyAlignment="1">
      <alignment horizontal="left" vertical="center"/>
    </xf>
    <xf numFmtId="0" fontId="23" fillId="0" borderId="0" xfId="0" applyFont="1" applyFill="1">
      <alignment vertical="center"/>
    </xf>
    <xf numFmtId="0" fontId="0" fillId="0" borderId="0" xfId="0" applyAlignment="1">
      <alignment vertical="center" wrapText="1"/>
    </xf>
    <xf numFmtId="0" fontId="5" fillId="0" borderId="0" xfId="0" applyFont="1" applyFill="1" applyAlignment="1">
      <alignment vertical="center" wrapText="1"/>
    </xf>
    <xf numFmtId="0" fontId="5" fillId="0" borderId="0" xfId="0" applyFont="1" applyFill="1" applyAlignment="1">
      <alignment vertical="center"/>
    </xf>
    <xf numFmtId="49" fontId="1" fillId="0" borderId="0" xfId="34284" applyNumberFormat="1" applyFont="1">
      <alignment vertical="center"/>
    </xf>
    <xf numFmtId="49" fontId="1" fillId="0" borderId="0" xfId="34284" applyNumberFormat="1" applyFont="1" applyFill="1">
      <alignment vertical="center"/>
    </xf>
    <xf numFmtId="49" fontId="14" fillId="0" borderId="0" xfId="0" applyNumberFormat="1" applyFont="1" applyFill="1" applyBorder="1" applyAlignment="1" applyProtection="1">
      <alignment vertical="center" wrapText="1"/>
    </xf>
    <xf numFmtId="0" fontId="2" fillId="0" borderId="0" xfId="0" applyFont="1" applyFill="1">
      <alignment vertical="center"/>
    </xf>
    <xf numFmtId="0" fontId="2" fillId="0" borderId="0" xfId="0" applyFont="1" applyAlignment="1"/>
    <xf numFmtId="0" fontId="0" fillId="15" borderId="0" xfId="0" applyFont="1" applyFill="1">
      <alignment vertical="center"/>
    </xf>
    <xf numFmtId="49" fontId="24" fillId="15" borderId="0" xfId="0" applyNumberFormat="1" applyFont="1" applyFill="1" applyBorder="1" applyAlignment="1" applyProtection="1">
      <alignment horizontal="left" vertical="center"/>
    </xf>
    <xf numFmtId="49" fontId="2" fillId="15" borderId="0" xfId="0" applyNumberFormat="1" applyFont="1" applyFill="1" applyBorder="1" applyAlignment="1" applyProtection="1">
      <alignment horizontal="left" vertical="center"/>
    </xf>
    <xf numFmtId="0" fontId="25" fillId="0" borderId="0" xfId="0" applyFont="1">
      <alignment vertical="center"/>
    </xf>
    <xf numFmtId="0" fontId="2" fillId="0" borderId="0" xfId="34242" applyFont="1" applyFill="1" applyAlignment="1">
      <alignment vertical="center"/>
    </xf>
    <xf numFmtId="0" fontId="1" fillId="0" borderId="0" xfId="611" applyFont="1" applyBorder="1">
      <alignment vertical="center"/>
    </xf>
    <xf numFmtId="0" fontId="26" fillId="0" borderId="0" xfId="0" applyFont="1">
      <alignment vertical="center"/>
    </xf>
    <xf numFmtId="49" fontId="23" fillId="0" borderId="0" xfId="0" applyNumberFormat="1" applyFont="1" applyFill="1" applyBorder="1" applyAlignment="1" applyProtection="1">
      <alignment horizontal="left" vertical="center"/>
    </xf>
    <xf numFmtId="0" fontId="7" fillId="0" borderId="0" xfId="0" applyFont="1">
      <alignment vertical="center"/>
    </xf>
    <xf numFmtId="49" fontId="4" fillId="0" borderId="0" xfId="0" applyNumberFormat="1" applyFont="1" applyFill="1" applyBorder="1" applyAlignment="1" applyProtection="1">
      <alignment horizontal="left" vertical="center"/>
    </xf>
    <xf numFmtId="49" fontId="27" fillId="0" borderId="0" xfId="0" applyNumberFormat="1" applyFont="1" applyFill="1" applyBorder="1" applyAlignment="1" applyProtection="1">
      <alignment horizontal="left" vertical="center"/>
    </xf>
    <xf numFmtId="49" fontId="2" fillId="0" borderId="0" xfId="0" applyNumberFormat="1" applyFont="1" applyBorder="1" applyAlignment="1">
      <alignment vertical="center"/>
    </xf>
    <xf numFmtId="0" fontId="1" fillId="0" borderId="0" xfId="0" applyNumberFormat="1" applyFont="1" applyFill="1" applyBorder="1" applyAlignment="1">
      <alignment horizontal="justify" vertical="center" wrapText="1"/>
    </xf>
    <xf numFmtId="0" fontId="0" fillId="0" borderId="0" xfId="0" applyFont="1" applyBorder="1" applyAlignment="1">
      <alignment vertical="center"/>
    </xf>
    <xf numFmtId="0" fontId="2" fillId="0" borderId="0" xfId="0" applyFont="1" applyAlignment="1">
      <alignment vertical="top"/>
    </xf>
    <xf numFmtId="49" fontId="2" fillId="0" borderId="0" xfId="0" applyNumberFormat="1" applyFont="1">
      <alignment vertical="center"/>
    </xf>
    <xf numFmtId="0" fontId="1" fillId="0" borderId="0" xfId="0" applyFont="1" applyBorder="1" applyAlignment="1">
      <alignment horizontal="justify" vertical="center"/>
    </xf>
    <xf numFmtId="0" fontId="24" fillId="0" borderId="0" xfId="0" applyFont="1">
      <alignment vertical="center"/>
    </xf>
    <xf numFmtId="0" fontId="79" fillId="0" borderId="0" xfId="8563">
      <alignment vertical="center"/>
    </xf>
    <xf numFmtId="0" fontId="0" fillId="0" borderId="0" xfId="34291" applyFont="1">
      <alignment vertical="center"/>
    </xf>
    <xf numFmtId="0" fontId="28" fillId="0" borderId="0" xfId="0" applyFont="1">
      <alignment vertical="center"/>
    </xf>
    <xf numFmtId="49" fontId="1" fillId="0" borderId="0" xfId="14316" applyNumberFormat="1" applyFont="1" applyFill="1" applyAlignment="1">
      <alignment vertical="center"/>
    </xf>
    <xf numFmtId="0" fontId="4" fillId="0" borderId="0" xfId="0" applyNumberFormat="1" applyFont="1" applyFill="1" applyBorder="1" applyAlignment="1">
      <alignment horizontal="justify" vertical="center" wrapText="1"/>
    </xf>
    <xf numFmtId="0" fontId="29" fillId="0" borderId="0" xfId="0" applyFont="1">
      <alignment vertical="center"/>
    </xf>
    <xf numFmtId="0" fontId="30" fillId="0" borderId="0" xfId="0" applyFont="1">
      <alignment vertical="center"/>
    </xf>
    <xf numFmtId="0" fontId="79" fillId="0" borderId="0" xfId="34349">
      <alignment vertical="center"/>
    </xf>
    <xf numFmtId="0" fontId="0" fillId="0" borderId="0" xfId="34349" applyFont="1">
      <alignment vertical="center"/>
    </xf>
    <xf numFmtId="0" fontId="0" fillId="0" borderId="0" xfId="0" applyFont="1" applyFill="1" applyBorder="1" applyAlignment="1">
      <alignment vertical="center"/>
    </xf>
    <xf numFmtId="0" fontId="0" fillId="0" borderId="0" xfId="34349" applyFont="1" applyFill="1">
      <alignment vertical="center"/>
    </xf>
    <xf numFmtId="0" fontId="79" fillId="0" borderId="0" xfId="34350">
      <alignment vertical="center"/>
    </xf>
    <xf numFmtId="0" fontId="0" fillId="0" borderId="0" xfId="34350" applyFont="1">
      <alignment vertical="center"/>
    </xf>
    <xf numFmtId="0" fontId="0" fillId="0" borderId="0" xfId="34350" applyFont="1" applyFill="1">
      <alignment vertical="center"/>
    </xf>
    <xf numFmtId="0" fontId="2" fillId="0" borderId="0" xfId="8563" applyFont="1">
      <alignment vertical="center"/>
    </xf>
    <xf numFmtId="0" fontId="1" fillId="0" borderId="0" xfId="0" applyFont="1" applyBorder="1" applyAlignment="1">
      <alignment horizontal="justify" vertical="top"/>
    </xf>
    <xf numFmtId="0" fontId="2" fillId="0" borderId="0" xfId="0" applyFont="1" applyAlignment="1">
      <alignment vertical="top" wrapText="1"/>
    </xf>
    <xf numFmtId="0" fontId="2" fillId="0" borderId="0" xfId="0" applyFont="1" applyAlignment="1">
      <alignment vertical="center"/>
    </xf>
    <xf numFmtId="49" fontId="2" fillId="0" borderId="0" xfId="0" applyNumberFormat="1" applyFont="1" applyAlignment="1">
      <alignment vertical="center"/>
    </xf>
    <xf numFmtId="0" fontId="31" fillId="0" borderId="0" xfId="0" applyFont="1">
      <alignment vertical="center"/>
    </xf>
    <xf numFmtId="0" fontId="2" fillId="0" borderId="0" xfId="611" applyNumberFormat="1" applyFont="1" applyBorder="1" applyAlignment="1" applyProtection="1">
      <alignment horizontal="left"/>
    </xf>
    <xf numFmtId="0" fontId="2" fillId="0" borderId="0" xfId="611" applyNumberFormat="1" applyFont="1" applyFill="1" applyBorder="1" applyAlignment="1" applyProtection="1">
      <alignment horizontal="left"/>
    </xf>
    <xf numFmtId="0" fontId="5" fillId="0" borderId="0" xfId="0" applyFont="1">
      <alignment vertical="center"/>
    </xf>
    <xf numFmtId="0" fontId="0" fillId="0" borderId="0" xfId="0" applyAlignment="1"/>
    <xf numFmtId="0" fontId="24" fillId="0" borderId="0" xfId="0" applyFont="1" applyAlignment="1">
      <alignment vertical="center"/>
    </xf>
    <xf numFmtId="49" fontId="25" fillId="0" borderId="0" xfId="0" applyNumberFormat="1" applyFont="1" applyFill="1" applyBorder="1" applyAlignment="1" applyProtection="1">
      <alignment horizontal="left" vertical="center"/>
    </xf>
    <xf numFmtId="49" fontId="5" fillId="0" borderId="0" xfId="0" applyNumberFormat="1" applyFont="1" applyFill="1" applyBorder="1" applyAlignment="1" applyProtection="1">
      <alignment vertical="center"/>
    </xf>
    <xf numFmtId="49" fontId="32" fillId="2" borderId="1" xfId="0" applyNumberFormat="1" applyFont="1" applyFill="1" applyBorder="1" applyAlignment="1" applyProtection="1">
      <alignment horizontal="left" vertical="center"/>
    </xf>
    <xf numFmtId="49" fontId="3" fillId="2" borderId="1" xfId="0" applyNumberFormat="1" applyFont="1" applyFill="1" applyBorder="1" applyAlignment="1" applyProtection="1">
      <alignment vertical="center" wrapText="1"/>
    </xf>
    <xf numFmtId="49" fontId="32" fillId="3" borderId="2" xfId="0" applyNumberFormat="1" applyFont="1" applyFill="1" applyBorder="1" applyAlignment="1" applyProtection="1">
      <alignment horizontal="left" vertical="center"/>
    </xf>
    <xf numFmtId="49" fontId="3" fillId="3" borderId="2" xfId="0" applyNumberFormat="1" applyFont="1" applyFill="1" applyBorder="1" applyAlignment="1" applyProtection="1">
      <alignment vertical="center" wrapText="1"/>
    </xf>
    <xf numFmtId="0" fontId="2" fillId="0" borderId="0" xfId="17021" applyFont="1" applyFill="1" applyBorder="1" applyAlignment="1"/>
    <xf numFmtId="0" fontId="6" fillId="0" borderId="0" xfId="0" applyFont="1">
      <alignment vertical="center"/>
    </xf>
    <xf numFmtId="0" fontId="0" fillId="0" borderId="0" xfId="0" applyFont="1">
      <alignment vertical="center"/>
    </xf>
    <xf numFmtId="0" fontId="0" fillId="0" borderId="0" xfId="0" applyAlignment="1">
      <alignment wrapText="1"/>
    </xf>
    <xf numFmtId="0" fontId="2" fillId="15" borderId="0" xfId="0" applyFont="1" applyFill="1">
      <alignment vertical="center"/>
    </xf>
    <xf numFmtId="0" fontId="7" fillId="0" borderId="0" xfId="0" applyFont="1" applyAlignment="1">
      <alignment wrapText="1"/>
    </xf>
    <xf numFmtId="0" fontId="23" fillId="15" borderId="0" xfId="0" applyFont="1" applyFill="1">
      <alignment vertical="center"/>
    </xf>
    <xf numFmtId="49" fontId="33" fillId="0" borderId="0" xfId="0" applyNumberFormat="1" applyFont="1" applyFill="1" applyBorder="1" applyAlignment="1" applyProtection="1">
      <alignment horizontal="left" vertical="center"/>
    </xf>
    <xf numFmtId="0" fontId="7" fillId="15" borderId="0" xfId="0" applyFont="1" applyFill="1">
      <alignment vertical="center"/>
    </xf>
    <xf numFmtId="0" fontId="1" fillId="15" borderId="0" xfId="0" applyFont="1" applyFill="1">
      <alignment vertical="center"/>
    </xf>
    <xf numFmtId="0" fontId="0" fillId="0" borderId="0" xfId="0" applyFont="1" applyAlignment="1"/>
    <xf numFmtId="0" fontId="0" fillId="15" borderId="0" xfId="0" applyFill="1">
      <alignment vertical="center"/>
    </xf>
    <xf numFmtId="0" fontId="34" fillId="0" borderId="0" xfId="33997" applyFont="1">
      <alignment vertical="center"/>
    </xf>
    <xf numFmtId="0" fontId="34" fillId="0" borderId="0" xfId="0" applyFont="1">
      <alignment vertical="center"/>
    </xf>
    <xf numFmtId="0" fontId="24" fillId="0" borderId="0" xfId="17082" applyFont="1">
      <alignment vertical="center"/>
    </xf>
    <xf numFmtId="0" fontId="24" fillId="0" borderId="0" xfId="17873" applyFont="1">
      <alignment vertical="center"/>
    </xf>
    <xf numFmtId="0" fontId="24" fillId="0" borderId="0" xfId="18521" applyFont="1">
      <alignment vertical="center"/>
    </xf>
    <xf numFmtId="0" fontId="24" fillId="0" borderId="0" xfId="19166" applyFont="1">
      <alignment vertical="center"/>
    </xf>
    <xf numFmtId="0" fontId="24" fillId="0" borderId="0" xfId="17027" applyFont="1">
      <alignment vertical="center"/>
    </xf>
    <xf numFmtId="0" fontId="24" fillId="0" borderId="0" xfId="21394" applyFont="1">
      <alignment vertical="center"/>
    </xf>
    <xf numFmtId="0" fontId="24" fillId="0" borderId="0" xfId="22173" applyFont="1">
      <alignment vertical="center"/>
    </xf>
    <xf numFmtId="0" fontId="24" fillId="0" borderId="0" xfId="22964" applyFont="1">
      <alignment vertical="center"/>
    </xf>
    <xf numFmtId="0" fontId="24" fillId="0" borderId="0" xfId="24299" applyFont="1">
      <alignment vertical="center"/>
    </xf>
    <xf numFmtId="0" fontId="24" fillId="0" borderId="0" xfId="21395" applyFont="1">
      <alignment vertical="center"/>
    </xf>
    <xf numFmtId="0" fontId="24" fillId="0" borderId="0" xfId="22174" applyFont="1">
      <alignment vertical="center"/>
    </xf>
    <xf numFmtId="0" fontId="24" fillId="0" borderId="0" xfId="23653" applyFont="1">
      <alignment vertical="center"/>
    </xf>
    <xf numFmtId="0" fontId="24" fillId="0" borderId="0" xfId="22965" applyFont="1">
      <alignment vertical="center"/>
    </xf>
    <xf numFmtId="0" fontId="24" fillId="0" borderId="0" xfId="24300" applyFont="1">
      <alignment vertical="center"/>
    </xf>
    <xf numFmtId="0" fontId="24" fillId="0" borderId="0" xfId="24916" applyFont="1">
      <alignment vertical="center"/>
    </xf>
    <xf numFmtId="0" fontId="24" fillId="0" borderId="0" xfId="25564" applyFont="1">
      <alignment vertical="center"/>
    </xf>
    <xf numFmtId="0" fontId="24" fillId="0" borderId="0" xfId="26492" applyFont="1">
      <alignment vertical="center"/>
    </xf>
    <xf numFmtId="0" fontId="24" fillId="0" borderId="0" xfId="32792" applyFont="1">
      <alignment vertical="center"/>
    </xf>
    <xf numFmtId="0" fontId="24" fillId="0" borderId="0" xfId="32801" applyFont="1">
      <alignment vertical="center"/>
    </xf>
    <xf numFmtId="0" fontId="24" fillId="0" borderId="0" xfId="19167" applyFont="1">
      <alignment vertical="center"/>
    </xf>
    <xf numFmtId="0" fontId="24" fillId="0" borderId="0" xfId="23652" applyFont="1">
      <alignment vertical="center"/>
    </xf>
    <xf numFmtId="0" fontId="24" fillId="0" borderId="0" xfId="4207" applyFont="1">
      <alignment vertical="center"/>
    </xf>
    <xf numFmtId="0" fontId="24" fillId="0" borderId="0" xfId="18904" applyFont="1">
      <alignment vertical="center"/>
    </xf>
    <xf numFmtId="0" fontId="24" fillId="0" borderId="0" xfId="18908" applyFont="1">
      <alignment vertical="center"/>
    </xf>
    <xf numFmtId="0" fontId="24" fillId="0" borderId="0" xfId="419" applyFont="1">
      <alignment vertical="center"/>
    </xf>
    <xf numFmtId="0" fontId="24" fillId="0" borderId="0" xfId="4204" applyFont="1">
      <alignment vertical="center"/>
    </xf>
    <xf numFmtId="0" fontId="24" fillId="0" borderId="0" xfId="4208" applyFont="1">
      <alignment vertical="center"/>
    </xf>
    <xf numFmtId="0" fontId="24" fillId="0" borderId="0" xfId="29304" applyFont="1">
      <alignment vertical="center"/>
    </xf>
    <xf numFmtId="0" fontId="24" fillId="0" borderId="0" xfId="29752" applyFont="1">
      <alignment vertical="center"/>
    </xf>
    <xf numFmtId="0" fontId="34" fillId="0" borderId="0" xfId="0" applyFont="1" applyBorder="1">
      <alignment vertical="center"/>
    </xf>
    <xf numFmtId="0" fontId="34" fillId="0" borderId="0" xfId="19885" applyFont="1">
      <alignment vertical="center"/>
    </xf>
    <xf numFmtId="0" fontId="24" fillId="0" borderId="0" xfId="14819" applyFont="1">
      <alignment vertical="center"/>
    </xf>
    <xf numFmtId="0" fontId="24" fillId="0" borderId="0" xfId="14822" applyFont="1">
      <alignment vertical="center"/>
    </xf>
    <xf numFmtId="0" fontId="24" fillId="0" borderId="0" xfId="27320" applyFont="1">
      <alignment vertical="center"/>
    </xf>
    <xf numFmtId="0" fontId="24" fillId="0" borderId="0" xfId="29305" applyFont="1">
      <alignment vertical="center"/>
    </xf>
    <xf numFmtId="0" fontId="24" fillId="0" borderId="0" xfId="29753" applyFont="1">
      <alignment vertical="center"/>
    </xf>
    <xf numFmtId="0" fontId="24" fillId="0" borderId="0" xfId="14820" applyFont="1">
      <alignment vertical="center"/>
    </xf>
    <xf numFmtId="0" fontId="24" fillId="0" borderId="0" xfId="14823" applyFont="1">
      <alignment vertical="center"/>
    </xf>
    <xf numFmtId="0" fontId="24" fillId="0" borderId="0" xfId="27321" applyFont="1">
      <alignment vertical="center"/>
    </xf>
    <xf numFmtId="0" fontId="24" fillId="0" borderId="0" xfId="27326" applyFont="1">
      <alignment vertical="center"/>
    </xf>
    <xf numFmtId="0" fontId="24" fillId="0" borderId="0" xfId="32365" applyFont="1">
      <alignment vertical="center"/>
    </xf>
    <xf numFmtId="0" fontId="24" fillId="0" borderId="0" xfId="17083" applyFont="1">
      <alignment vertical="center"/>
    </xf>
    <xf numFmtId="0" fontId="24" fillId="0" borderId="0" xfId="27327" applyFont="1">
      <alignment vertical="center"/>
    </xf>
    <xf numFmtId="0" fontId="24" fillId="0" borderId="0" xfId="33115" applyFont="1">
      <alignment vertical="center"/>
    </xf>
    <xf numFmtId="0" fontId="24" fillId="0" borderId="0" xfId="17874" applyFont="1">
      <alignment vertical="center"/>
    </xf>
    <xf numFmtId="0" fontId="24" fillId="0" borderId="0" xfId="32802" applyFont="1">
      <alignment vertical="center"/>
    </xf>
    <xf numFmtId="0" fontId="24" fillId="0" borderId="0" xfId="18522" applyFont="1">
      <alignment vertical="center"/>
    </xf>
    <xf numFmtId="0" fontId="24" fillId="0" borderId="0" xfId="32366" applyFont="1">
      <alignment vertical="center"/>
    </xf>
    <xf numFmtId="0" fontId="24" fillId="0" borderId="0" xfId="18907" applyFont="1">
      <alignment vertical="center"/>
    </xf>
    <xf numFmtId="0" fontId="24" fillId="0" borderId="0" xfId="26788" applyFont="1">
      <alignment vertical="center"/>
    </xf>
    <xf numFmtId="0" fontId="24" fillId="0" borderId="0" xfId="4203" applyFont="1">
      <alignment vertical="center"/>
    </xf>
    <xf numFmtId="0" fontId="24" fillId="0" borderId="0" xfId="24917" applyFont="1">
      <alignment vertical="center"/>
    </xf>
    <xf numFmtId="0" fontId="24" fillId="0" borderId="0" xfId="18903" applyFont="1">
      <alignment vertical="center"/>
    </xf>
    <xf numFmtId="0" fontId="24" fillId="0" borderId="0" xfId="25565" applyFont="1">
      <alignment vertical="center"/>
    </xf>
    <xf numFmtId="0" fontId="24" fillId="0" borderId="0" xfId="418" applyFont="1">
      <alignment vertical="center"/>
    </xf>
    <xf numFmtId="0" fontId="2" fillId="0" borderId="0" xfId="34242" applyFont="1" applyAlignment="1">
      <alignment vertical="center"/>
    </xf>
    <xf numFmtId="0" fontId="1" fillId="0" borderId="0" xfId="0" applyFont="1" applyFill="1" applyBorder="1">
      <alignment vertical="center"/>
    </xf>
    <xf numFmtId="0" fontId="1" fillId="0" borderId="0" xfId="611" applyFont="1" applyFill="1" applyBorder="1">
      <alignment vertical="center"/>
    </xf>
    <xf numFmtId="0" fontId="2" fillId="0" borderId="0" xfId="24904" applyFont="1" applyFill="1" applyBorder="1" applyAlignment="1">
      <alignment horizontal="left"/>
    </xf>
    <xf numFmtId="0" fontId="2" fillId="0" borderId="0" xfId="34242" applyFont="1" applyAlignment="1"/>
    <xf numFmtId="0" fontId="2" fillId="0" borderId="0" xfId="34298" applyFont="1">
      <alignment vertical="center"/>
    </xf>
    <xf numFmtId="0" fontId="4" fillId="0" borderId="0" xfId="0" applyFont="1" applyBorder="1">
      <alignment vertical="center"/>
    </xf>
    <xf numFmtId="0" fontId="2" fillId="0" borderId="0" xfId="34298" applyFont="1" applyAlignment="1">
      <alignment vertical="center"/>
    </xf>
    <xf numFmtId="0" fontId="24" fillId="0" borderId="0" xfId="17016" applyFont="1" applyFill="1">
      <alignment vertical="center"/>
    </xf>
    <xf numFmtId="0" fontId="2" fillId="0" borderId="0" xfId="17016" applyNumberFormat="1" applyFont="1" applyFill="1" applyAlignment="1">
      <alignment vertical="center"/>
    </xf>
    <xf numFmtId="0" fontId="2" fillId="0" borderId="0" xfId="17016" applyFont="1" applyFill="1" applyAlignment="1"/>
    <xf numFmtId="0" fontId="35" fillId="0" borderId="0" xfId="17016" applyFont="1" applyFill="1">
      <alignment vertical="center"/>
    </xf>
    <xf numFmtId="0" fontId="4" fillId="0" borderId="0" xfId="17016" applyFont="1" applyFill="1" applyAlignment="1"/>
    <xf numFmtId="0" fontId="4" fillId="0" borderId="0" xfId="17016" applyNumberFormat="1" applyFont="1" applyFill="1" applyAlignment="1">
      <alignment vertical="center"/>
    </xf>
    <xf numFmtId="0" fontId="23" fillId="0" borderId="0" xfId="17016" applyFont="1" applyFill="1" applyAlignment="1"/>
    <xf numFmtId="0" fontId="23" fillId="0" borderId="0" xfId="17016" applyNumberFormat="1" applyFont="1" applyFill="1" applyAlignment="1">
      <alignment vertical="center"/>
    </xf>
    <xf numFmtId="0" fontId="33" fillId="0" borderId="0" xfId="17016" applyFont="1" applyFill="1">
      <alignment vertical="center"/>
    </xf>
    <xf numFmtId="0" fontId="36" fillId="0" borderId="0" xfId="0" applyFont="1">
      <alignment vertical="center"/>
    </xf>
    <xf numFmtId="9" fontId="0" fillId="0" borderId="0" xfId="0" applyNumberFormat="1">
      <alignment vertical="center"/>
    </xf>
    <xf numFmtId="49" fontId="5" fillId="0" borderId="0" xfId="0" applyNumberFormat="1" applyFont="1" applyFill="1" applyBorder="1" applyAlignment="1" applyProtection="1">
      <alignment horizontal="center" vertical="center"/>
    </xf>
    <xf numFmtId="49" fontId="32" fillId="3" borderId="3" xfId="0" applyNumberFormat="1" applyFont="1" applyFill="1" applyBorder="1" applyAlignment="1" applyProtection="1">
      <alignment horizontal="left" vertical="center"/>
    </xf>
    <xf numFmtId="0" fontId="5" fillId="0" borderId="0" xfId="0" applyFont="1" applyAlignment="1">
      <alignment horizontal="center" vertical="center"/>
    </xf>
    <xf numFmtId="0" fontId="12" fillId="0" borderId="0" xfId="19818" applyFont="1" applyFill="1" applyBorder="1" applyAlignment="1">
      <alignment horizontal="center" vertical="center" wrapText="1"/>
    </xf>
    <xf numFmtId="49" fontId="25" fillId="0" borderId="0" xfId="0" applyNumberFormat="1" applyFont="1" applyFill="1" applyBorder="1" applyAlignment="1" applyProtection="1">
      <alignment horizontal="center" vertical="center"/>
    </xf>
    <xf numFmtId="49" fontId="25" fillId="0" borderId="0" xfId="0" applyNumberFormat="1" applyFont="1" applyFill="1" applyBorder="1" applyAlignment="1" applyProtection="1">
      <alignment horizontal="center" vertical="center" wrapText="1"/>
    </xf>
    <xf numFmtId="0" fontId="37" fillId="0" borderId="0" xfId="0" applyFont="1" applyBorder="1" applyAlignment="1">
      <alignment horizontal="justify" vertical="center" wrapText="1"/>
    </xf>
    <xf numFmtId="0" fontId="2" fillId="0" borderId="0" xfId="0" applyFont="1" applyAlignment="1">
      <alignment vertical="center" wrapText="1"/>
    </xf>
    <xf numFmtId="0" fontId="14" fillId="0" borderId="0" xfId="0" applyFont="1">
      <alignment vertical="center"/>
    </xf>
    <xf numFmtId="49" fontId="2" fillId="0" borderId="0" xfId="0" applyNumberFormat="1" applyFont="1" applyAlignment="1">
      <alignment vertical="center" wrapText="1"/>
    </xf>
    <xf numFmtId="0" fontId="0" fillId="7" borderId="0" xfId="0" applyFill="1">
      <alignment vertical="center"/>
    </xf>
    <xf numFmtId="0" fontId="2" fillId="4" borderId="0" xfId="0" applyFont="1" applyFill="1" applyAlignment="1">
      <alignment vertical="center" wrapText="1"/>
    </xf>
    <xf numFmtId="0" fontId="1" fillId="0" borderId="0" xfId="17068" applyFont="1" applyFill="1" applyAlignment="1">
      <alignment vertical="center"/>
    </xf>
    <xf numFmtId="49" fontId="38" fillId="0" borderId="0" xfId="0" applyNumberFormat="1" applyFont="1" applyFill="1" applyBorder="1" applyAlignment="1" applyProtection="1">
      <alignment horizontal="left" vertical="center"/>
    </xf>
    <xf numFmtId="3" fontId="39" fillId="0" borderId="0" xfId="0" applyNumberFormat="1" applyFont="1" applyAlignment="1"/>
    <xf numFmtId="0" fontId="39" fillId="0" borderId="0" xfId="0" applyFont="1" applyAlignment="1">
      <alignment wrapText="1"/>
    </xf>
    <xf numFmtId="0" fontId="39" fillId="0" borderId="0" xfId="0" applyFont="1">
      <alignment vertical="center"/>
    </xf>
    <xf numFmtId="0" fontId="39" fillId="0" borderId="0" xfId="0" applyFont="1" applyAlignment="1"/>
    <xf numFmtId="0" fontId="39" fillId="4" borderId="0" xfId="0" applyFont="1" applyFill="1" applyAlignment="1"/>
    <xf numFmtId="0" fontId="40" fillId="0" borderId="0" xfId="0" applyFont="1">
      <alignment vertical="center"/>
    </xf>
    <xf numFmtId="0" fontId="32" fillId="0" borderId="0" xfId="0" applyFont="1">
      <alignment vertical="center"/>
    </xf>
    <xf numFmtId="49" fontId="2" fillId="13" borderId="0" xfId="0" applyNumberFormat="1" applyFont="1" applyFill="1" applyAlignment="1">
      <alignment vertical="center" wrapText="1"/>
    </xf>
    <xf numFmtId="49" fontId="5" fillId="13" borderId="0" xfId="0" applyNumberFormat="1" applyFont="1" applyFill="1">
      <alignment vertical="center"/>
    </xf>
    <xf numFmtId="0" fontId="0" fillId="13" borderId="0" xfId="0" applyFill="1">
      <alignment vertical="center"/>
    </xf>
    <xf numFmtId="49" fontId="6" fillId="13" borderId="0" xfId="0" applyNumberFormat="1" applyFont="1" applyFill="1">
      <alignment vertical="center"/>
    </xf>
    <xf numFmtId="49" fontId="23" fillId="13" borderId="0" xfId="0" applyNumberFormat="1" applyFont="1" applyFill="1" applyAlignment="1">
      <alignment vertical="center" wrapText="1"/>
    </xf>
    <xf numFmtId="49" fontId="36" fillId="13" borderId="0" xfId="0" applyNumberFormat="1" applyFont="1" applyFill="1">
      <alignment vertical="center"/>
    </xf>
    <xf numFmtId="49" fontId="38" fillId="13" borderId="0" xfId="0" applyNumberFormat="1" applyFont="1" applyFill="1" applyAlignment="1">
      <alignment vertical="center" wrapText="1"/>
    </xf>
    <xf numFmtId="49" fontId="26" fillId="13" borderId="0" xfId="0" applyNumberFormat="1" applyFont="1" applyFill="1">
      <alignment vertical="center"/>
    </xf>
    <xf numFmtId="49" fontId="1" fillId="13" borderId="0" xfId="0" applyNumberFormat="1" applyFont="1" applyFill="1" applyAlignment="1">
      <alignment vertical="center" wrapText="1"/>
    </xf>
    <xf numFmtId="49" fontId="25" fillId="13" borderId="0" xfId="0" applyNumberFormat="1" applyFont="1" applyFill="1">
      <alignment vertical="center"/>
    </xf>
    <xf numFmtId="49" fontId="40" fillId="13" borderId="0" xfId="0" applyNumberFormat="1" applyFont="1" applyFill="1">
      <alignment vertical="center"/>
    </xf>
    <xf numFmtId="49" fontId="3" fillId="13" borderId="0" xfId="0" applyNumberFormat="1" applyFont="1" applyFill="1" applyAlignment="1">
      <alignment vertical="center" wrapText="1"/>
    </xf>
    <xf numFmtId="0" fontId="1" fillId="13" borderId="0" xfId="17026" applyFont="1" applyFill="1" applyAlignment="1">
      <alignment vertical="center"/>
    </xf>
    <xf numFmtId="0" fontId="23" fillId="13" borderId="0" xfId="17026" applyFont="1" applyFill="1" applyAlignment="1">
      <alignment vertical="center"/>
    </xf>
    <xf numFmtId="49" fontId="0" fillId="13" borderId="0" xfId="0" applyNumberFormat="1" applyFont="1" applyFill="1">
      <alignment vertical="center"/>
    </xf>
    <xf numFmtId="0" fontId="2" fillId="13" borderId="0" xfId="17026" applyFont="1" applyFill="1" applyAlignment="1">
      <alignment vertical="center"/>
    </xf>
    <xf numFmtId="0" fontId="3" fillId="13" borderId="0" xfId="17026" applyFont="1" applyFill="1" applyAlignment="1">
      <alignment vertical="center"/>
    </xf>
    <xf numFmtId="0" fontId="1" fillId="13" borderId="0" xfId="17068" applyFont="1" applyFill="1" applyAlignment="1">
      <alignment vertical="center"/>
    </xf>
    <xf numFmtId="0" fontId="2" fillId="13" borderId="0" xfId="0" applyFont="1" applyFill="1" applyAlignment="1">
      <alignment vertical="center"/>
    </xf>
    <xf numFmtId="0" fontId="7" fillId="13" borderId="0" xfId="0" applyFont="1" applyFill="1">
      <alignment vertical="center"/>
    </xf>
    <xf numFmtId="0" fontId="39" fillId="13" borderId="0" xfId="0" applyFont="1" applyFill="1">
      <alignment vertical="center"/>
    </xf>
    <xf numFmtId="0" fontId="25" fillId="13" borderId="0" xfId="0" applyFont="1" applyFill="1">
      <alignment vertical="center"/>
    </xf>
    <xf numFmtId="49" fontId="41" fillId="13" borderId="0" xfId="0" applyNumberFormat="1" applyFont="1" applyFill="1">
      <alignment vertical="center"/>
    </xf>
    <xf numFmtId="0" fontId="42" fillId="13" borderId="0" xfId="17026" applyFont="1" applyFill="1" applyAlignment="1">
      <alignment vertical="center"/>
    </xf>
    <xf numFmtId="0" fontId="2" fillId="13" borderId="0" xfId="0" applyFont="1" applyFill="1">
      <alignment vertical="center"/>
    </xf>
    <xf numFmtId="49" fontId="0" fillId="16" borderId="0" xfId="0" applyNumberFormat="1" applyFill="1" applyAlignment="1"/>
    <xf numFmtId="49" fontId="0" fillId="0" borderId="0" xfId="0" applyNumberFormat="1" applyAlignment="1"/>
    <xf numFmtId="49" fontId="2" fillId="15" borderId="0" xfId="0" applyNumberFormat="1" applyFont="1" applyFill="1" applyBorder="1" applyAlignment="1" applyProtection="1">
      <alignment vertical="center" wrapText="1"/>
    </xf>
    <xf numFmtId="0" fontId="5" fillId="15" borderId="0" xfId="0" applyFont="1" applyFill="1">
      <alignment vertical="center"/>
    </xf>
    <xf numFmtId="0" fontId="5" fillId="0" borderId="0" xfId="24905" applyFont="1" applyFill="1">
      <alignment vertical="center"/>
    </xf>
    <xf numFmtId="0" fontId="40" fillId="0" borderId="0" xfId="24905" applyFont="1" applyFill="1">
      <alignment vertical="center"/>
    </xf>
    <xf numFmtId="49" fontId="40" fillId="0" borderId="0" xfId="0" applyNumberFormat="1" applyFont="1">
      <alignment vertical="center"/>
    </xf>
    <xf numFmtId="49" fontId="24" fillId="0" borderId="0" xfId="0" applyNumberFormat="1" applyFont="1" applyFill="1" applyAlignment="1">
      <alignment vertical="center"/>
    </xf>
    <xf numFmtId="0" fontId="40" fillId="0" borderId="0" xfId="0" applyFont="1" applyFill="1">
      <alignment vertical="center"/>
    </xf>
    <xf numFmtId="49" fontId="32" fillId="0" borderId="0" xfId="0" applyNumberFormat="1" applyFont="1">
      <alignment vertical="center"/>
    </xf>
    <xf numFmtId="0" fontId="0" fillId="10" borderId="0" xfId="0" applyFill="1">
      <alignment vertical="center"/>
    </xf>
    <xf numFmtId="49" fontId="0" fillId="10" borderId="0" xfId="0" applyNumberFormat="1" applyFill="1">
      <alignment vertical="center"/>
    </xf>
    <xf numFmtId="49" fontId="1" fillId="10" borderId="0" xfId="0" applyNumberFormat="1" applyFont="1" applyFill="1" applyBorder="1" applyAlignment="1" applyProtection="1">
      <alignment horizontal="left" vertical="center"/>
    </xf>
    <xf numFmtId="49" fontId="3" fillId="2" borderId="0" xfId="0" applyNumberFormat="1" applyFont="1" applyFill="1" applyBorder="1" applyAlignment="1" applyProtection="1">
      <alignment horizontal="left" vertical="center"/>
    </xf>
    <xf numFmtId="49" fontId="3" fillId="3" borderId="0" xfId="0" applyNumberFormat="1" applyFont="1" applyFill="1" applyBorder="1" applyAlignment="1" applyProtection="1">
      <alignment horizontal="left" vertical="center"/>
    </xf>
    <xf numFmtId="0" fontId="43" fillId="0" borderId="0" xfId="0" applyFont="1">
      <alignment vertical="center"/>
    </xf>
    <xf numFmtId="0" fontId="0" fillId="0" borderId="0" xfId="8563" applyFont="1">
      <alignment vertical="center"/>
    </xf>
    <xf numFmtId="0" fontId="0" fillId="0" borderId="0" xfId="8563" applyFont="1" applyFill="1">
      <alignment vertical="center"/>
    </xf>
    <xf numFmtId="0" fontId="37" fillId="0" borderId="0" xfId="0" applyFont="1" applyBorder="1" applyAlignment="1">
      <alignment horizontal="justify" vertical="center"/>
    </xf>
    <xf numFmtId="0" fontId="14" fillId="0" borderId="0" xfId="24904" applyFont="1" applyAlignment="1">
      <alignment horizontal="center" vertical="center" wrapText="1"/>
    </xf>
    <xf numFmtId="49" fontId="44" fillId="0" borderId="0" xfId="0" applyNumberFormat="1" applyFont="1">
      <alignment vertical="center"/>
    </xf>
    <xf numFmtId="0" fontId="14" fillId="0" borderId="0" xfId="24904" applyFont="1" applyFill="1" applyAlignment="1">
      <alignment horizontal="center" vertical="center" wrapText="1"/>
    </xf>
    <xf numFmtId="0" fontId="1" fillId="0" borderId="0" xfId="0" applyFont="1" applyBorder="1" applyAlignment="1">
      <alignment vertical="center"/>
    </xf>
    <xf numFmtId="0" fontId="24" fillId="0" borderId="0" xfId="0" applyFont="1" applyFill="1">
      <alignment vertical="center"/>
    </xf>
    <xf numFmtId="0" fontId="14" fillId="0" borderId="0" xfId="24904" applyFont="1" applyFill="1" applyAlignment="1">
      <alignment horizontal="center" vertical="center"/>
    </xf>
    <xf numFmtId="0" fontId="24" fillId="0" borderId="0" xfId="0" applyFont="1" applyAlignment="1">
      <alignment vertical="center" wrapText="1"/>
    </xf>
    <xf numFmtId="0" fontId="24" fillId="0" borderId="0" xfId="0" applyNumberFormat="1" applyFont="1" applyFill="1">
      <alignment vertical="center"/>
    </xf>
    <xf numFmtId="0" fontId="2" fillId="0" borderId="0" xfId="24905" applyFont="1" applyFill="1">
      <alignment vertical="center"/>
    </xf>
    <xf numFmtId="49" fontId="33" fillId="0" borderId="0" xfId="0" applyNumberFormat="1" applyFont="1">
      <alignment vertical="center"/>
    </xf>
    <xf numFmtId="0" fontId="23" fillId="0" borderId="0" xfId="0" applyFont="1">
      <alignment vertical="center"/>
    </xf>
    <xf numFmtId="0" fontId="1" fillId="0" borderId="0" xfId="0" applyFont="1" applyFill="1" applyBorder="1" applyAlignment="1">
      <alignment horizontal="justify" vertical="center"/>
    </xf>
    <xf numFmtId="0" fontId="2" fillId="15" borderId="0" xfId="0" applyFont="1" applyFill="1" applyAlignment="1">
      <alignment vertical="center" wrapText="1"/>
    </xf>
    <xf numFmtId="49" fontId="4" fillId="0" borderId="0" xfId="0" applyNumberFormat="1" applyFont="1">
      <alignment vertical="center"/>
    </xf>
    <xf numFmtId="0" fontId="4" fillId="0" borderId="0" xfId="0" applyFont="1">
      <alignment vertical="center"/>
    </xf>
    <xf numFmtId="0" fontId="0" fillId="11" borderId="0" xfId="0" applyFill="1">
      <alignment vertical="center"/>
    </xf>
    <xf numFmtId="0" fontId="0" fillId="0" borderId="0" xfId="0" applyFill="1" applyAlignment="1">
      <alignment vertical="center"/>
    </xf>
    <xf numFmtId="0" fontId="45" fillId="0" borderId="0" xfId="0" applyFont="1" applyBorder="1" applyAlignment="1">
      <alignment vertical="center"/>
    </xf>
    <xf numFmtId="0" fontId="45" fillId="0" borderId="0" xfId="0" applyFont="1" applyFill="1" applyBorder="1" applyAlignment="1">
      <alignment vertical="center"/>
    </xf>
    <xf numFmtId="0" fontId="81" fillId="0" borderId="0" xfId="0" applyFont="1">
      <alignment vertical="center"/>
    </xf>
    <xf numFmtId="0" fontId="81" fillId="0" borderId="0" xfId="0" applyFont="1" applyBorder="1">
      <alignment vertical="center"/>
    </xf>
    <xf numFmtId="49" fontId="0" fillId="0" borderId="0" xfId="0" applyNumberFormat="1" applyFill="1">
      <alignment vertical="center"/>
    </xf>
    <xf numFmtId="49" fontId="2" fillId="0" borderId="0" xfId="19819" applyNumberFormat="1" applyFont="1" applyFill="1" applyBorder="1" applyAlignment="1" applyProtection="1">
      <alignment horizontal="left" vertical="center"/>
    </xf>
    <xf numFmtId="49" fontId="2" fillId="29" borderId="0" xfId="19819" applyNumberFormat="1" applyFont="1" applyFill="1" applyBorder="1" applyAlignment="1" applyProtection="1">
      <alignment horizontal="left" vertical="center"/>
    </xf>
    <xf numFmtId="0" fontId="2" fillId="0" borderId="0" xfId="0" applyNumberFormat="1" applyFont="1" applyBorder="1" applyAlignment="1" applyProtection="1">
      <alignment horizontal="left"/>
    </xf>
    <xf numFmtId="0" fontId="2" fillId="29" borderId="0" xfId="0" applyNumberFormat="1" applyFont="1" applyFill="1" applyBorder="1" applyAlignment="1" applyProtection="1">
      <alignment horizontal="left"/>
    </xf>
    <xf numFmtId="0" fontId="1" fillId="0" borderId="0" xfId="0" applyFont="1" applyAlignment="1">
      <alignment horizontal="left" vertical="center"/>
    </xf>
    <xf numFmtId="0" fontId="81" fillId="0" borderId="0" xfId="611" applyFont="1" applyFill="1" applyBorder="1">
      <alignment vertical="center"/>
    </xf>
    <xf numFmtId="0" fontId="2" fillId="0" borderId="0" xfId="0" applyFont="1" applyAlignment="1"/>
    <xf numFmtId="49" fontId="83" fillId="0" borderId="0" xfId="0" applyNumberFormat="1" applyFont="1" applyFill="1" applyBorder="1" applyAlignment="1" applyProtection="1">
      <alignment vertical="center"/>
    </xf>
    <xf numFmtId="0" fontId="0" fillId="0" borderId="0" xfId="0" applyAlignment="1">
      <alignment vertical="top"/>
    </xf>
    <xf numFmtId="0" fontId="1" fillId="0" borderId="0" xfId="0" applyNumberFormat="1" applyFont="1" applyFill="1" applyBorder="1" applyAlignment="1">
      <alignment horizontal="justify" vertical="center"/>
    </xf>
    <xf numFmtId="0" fontId="84" fillId="0" borderId="0" xfId="0" applyFont="1">
      <alignment vertical="center"/>
    </xf>
    <xf numFmtId="49" fontId="84" fillId="0" borderId="0" xfId="0" applyNumberFormat="1" applyFont="1">
      <alignment vertical="center"/>
    </xf>
    <xf numFmtId="0" fontId="85" fillId="0" borderId="0" xfId="0" applyFont="1" applyAlignment="1">
      <alignment horizontal="left" vertical="center"/>
    </xf>
    <xf numFmtId="49" fontId="85" fillId="4" borderId="0" xfId="0" applyNumberFormat="1" applyFont="1" applyFill="1">
      <alignment vertical="center"/>
    </xf>
    <xf numFmtId="0" fontId="86" fillId="0" borderId="0" xfId="0" applyFont="1" applyFill="1">
      <alignment vertical="center"/>
    </xf>
  </cellXfs>
  <cellStyles count="34456">
    <cellStyle name="20% - 强调文字颜色 1 2" xfId="89"/>
    <cellStyle name="20% - 强调文字颜色 1 3" xfId="13"/>
    <cellStyle name="20% - 强调文字颜色 1 4" xfId="95"/>
    <cellStyle name="20% - 强调文字颜色 1 5" xfId="99"/>
    <cellStyle name="20% - 强调文字颜色 1 6" xfId="108"/>
    <cellStyle name="20% - 强调文字颜色 2 2" xfId="113"/>
    <cellStyle name="20% - 强调文字颜色 2 3" xfId="123"/>
    <cellStyle name="20% - 强调文字颜色 2 4" xfId="133"/>
    <cellStyle name="20% - 强调文字颜色 2 5" xfId="142"/>
    <cellStyle name="20% - 强调文字颜色 2 6" xfId="148"/>
    <cellStyle name="20% - 强调文字颜色 3 2" xfId="149"/>
    <cellStyle name="20% - 强调文字颜色 3 3" xfId="161"/>
    <cellStyle name="20% - 强调文字颜色 3 4" xfId="174"/>
    <cellStyle name="20% - 强调文字颜色 3 5" xfId="52"/>
    <cellStyle name="20% - 强调文字颜色 3 6" xfId="180"/>
    <cellStyle name="20% - 强调文字颜色 4 2" xfId="181"/>
    <cellStyle name="20% - 强调文字颜色 4 3" xfId="190"/>
    <cellStyle name="20% - 强调文字颜色 4 4" xfId="206"/>
    <cellStyle name="20% - 强调文字颜色 4 5" xfId="215"/>
    <cellStyle name="20% - 强调文字颜色 4 6" xfId="220"/>
    <cellStyle name="20% - 强调文字颜色 5 2" xfId="221"/>
    <cellStyle name="20% - 强调文字颜色 5 3" xfId="230"/>
    <cellStyle name="20% - 强调文字颜色 5 4" xfId="244"/>
    <cellStyle name="20% - 强调文字颜色 5 5" xfId="253"/>
    <cellStyle name="20% - 强调文字颜色 5 6" xfId="267"/>
    <cellStyle name="20% - 强调文字颜色 6 2" xfId="271"/>
    <cellStyle name="20% - 强调文字颜色 6 3" xfId="302"/>
    <cellStyle name="20% - 强调文字颜色 6 4" xfId="329"/>
    <cellStyle name="20% - 强调文字颜色 6 5" xfId="87"/>
    <cellStyle name="20% - 强调文字颜色 6 6" xfId="9"/>
    <cellStyle name="40% - 强调文字颜色 1 2" xfId="122"/>
    <cellStyle name="40% - 强调文字颜色 1 3" xfId="128"/>
    <cellStyle name="40% - 强调文字颜色 1 4" xfId="138"/>
    <cellStyle name="40% - 强调文字颜色 1 5" xfId="145"/>
    <cellStyle name="40% - 强调文字颜色 1 6" xfId="332"/>
    <cellStyle name="40% - 强调文字颜色 2 2" xfId="155"/>
    <cellStyle name="40% - 强调文字颜色 2 3" xfId="167"/>
    <cellStyle name="40% - 强调文字颜色 2 4" xfId="50"/>
    <cellStyle name="40% - 强调文字颜色 2 5" xfId="177"/>
    <cellStyle name="40% - 强调文字颜色 2 6" xfId="66"/>
    <cellStyle name="40% - 强调文字颜色 3 2" xfId="189"/>
    <cellStyle name="40% - 强调文字颜色 3 3" xfId="203"/>
    <cellStyle name="40% - 强调文字颜色 3 4" xfId="212"/>
    <cellStyle name="40% - 强调文字颜色 3 5" xfId="218"/>
    <cellStyle name="40% - 强调文字颜色 3 6" xfId="335"/>
    <cellStyle name="40% - 强调文字颜色 4 2" xfId="229"/>
    <cellStyle name="40% - 强调文字颜色 4 3" xfId="238"/>
    <cellStyle name="40% - 强调文字颜色 4 4" xfId="247"/>
    <cellStyle name="40% - 强调文字颜色 4 5" xfId="259"/>
    <cellStyle name="40% - 强调文字颜色 4 6" xfId="339"/>
    <cellStyle name="40% - 强调文字颜色 5 2" xfId="301"/>
    <cellStyle name="40% - 强调文字颜色 5 3" xfId="327"/>
    <cellStyle name="40% - 强调文字颜色 5 4" xfId="84"/>
    <cellStyle name="40% - 强调文字颜色 5 5" xfId="2"/>
    <cellStyle name="40% - 强调文字颜色 5 6" xfId="91"/>
    <cellStyle name="40% - 强调文字颜色 6 2" xfId="350"/>
    <cellStyle name="40% - 强调文字颜色 6 3" xfId="358"/>
    <cellStyle name="40% - 强调文字颜色 6 4" xfId="112"/>
    <cellStyle name="40% - 强调文字颜色 6 5" xfId="114"/>
    <cellStyle name="40% - 强调文字颜色 6 6" xfId="360"/>
    <cellStyle name="60% - 强调文字颜色 1 2" xfId="168"/>
    <cellStyle name="60% - 强调文字颜色 1 3" xfId="51"/>
    <cellStyle name="60% - 强调文字颜色 1 4" xfId="178"/>
    <cellStyle name="60% - 强调文字颜色 1 5" xfId="361"/>
    <cellStyle name="60% - 强调文字颜色 1 6" xfId="362"/>
    <cellStyle name="60% - 强调文字颜色 2 2" xfId="205"/>
    <cellStyle name="60% - 强调文字颜色 2 3" xfId="214"/>
    <cellStyle name="60% - 强调文字颜色 2 4" xfId="219"/>
    <cellStyle name="60% - 强调文字颜色 2 5" xfId="363"/>
    <cellStyle name="60% - 强调文字颜色 2 6" xfId="364"/>
    <cellStyle name="60% - 强调文字颜色 3 2" xfId="239"/>
    <cellStyle name="60% - 强调文字颜色 3 3" xfId="256"/>
    <cellStyle name="60% - 强调文字颜色 3 4" xfId="270"/>
    <cellStyle name="60% - 强调文字颜色 3 5" xfId="370"/>
    <cellStyle name="60% - 强调文字颜色 3 6" xfId="373"/>
    <cellStyle name="60% - 强调文字颜色 4 2" xfId="328"/>
    <cellStyle name="60% - 强调文字颜色 4 3" xfId="85"/>
    <cellStyle name="60% - 强调文字颜色 4 4" xfId="3"/>
    <cellStyle name="60% - 强调文字颜色 4 5" xfId="374"/>
    <cellStyle name="60% - 强调文字颜色 4 6" xfId="375"/>
    <cellStyle name="60% - 强调文字颜色 5 2" xfId="377"/>
    <cellStyle name="60% - 强调文字颜色 5 3" xfId="381"/>
    <cellStyle name="60% - 强调文字颜色 5 4" xfId="382"/>
    <cellStyle name="60% - 强调文字颜色 5 5" xfId="383"/>
    <cellStyle name="60% - 强调文字颜色 5 6" xfId="395"/>
    <cellStyle name="60% - 强调文字颜色 6 2" xfId="400"/>
    <cellStyle name="60% - 强调文字颜色 6 3" xfId="408"/>
    <cellStyle name="60% - 强调文字颜色 6 4" xfId="410"/>
    <cellStyle name="60% - 强调文字颜色 6 5" xfId="412"/>
    <cellStyle name="60% - 强调文字颜色 6 6" xfId="413"/>
    <cellStyle name="标题 1 2" xfId="415"/>
    <cellStyle name="标题 1 3" xfId="423"/>
    <cellStyle name="标题 1 4" xfId="426"/>
    <cellStyle name="标题 1 5" xfId="440"/>
    <cellStyle name="标题 1 6" xfId="448"/>
    <cellStyle name="标题 2 2" xfId="450"/>
    <cellStyle name="标题 2 3" xfId="452"/>
    <cellStyle name="标题 2 4" xfId="453"/>
    <cellStyle name="标题 2 5" xfId="458"/>
    <cellStyle name="标题 2 6" xfId="461"/>
    <cellStyle name="标题 3 2" xfId="465"/>
    <cellStyle name="标题 3 3" xfId="53"/>
    <cellStyle name="标题 3 4" xfId="469"/>
    <cellStyle name="标题 3 5" xfId="77"/>
    <cellStyle name="标题 3 6" xfId="474"/>
    <cellStyle name="标题 4 2" xfId="481"/>
    <cellStyle name="标题 4 3" xfId="488"/>
    <cellStyle name="标题 4 4" xfId="489"/>
    <cellStyle name="标题 4 5" xfId="495"/>
    <cellStyle name="标题 4 6" xfId="504"/>
    <cellStyle name="标题 5" xfId="508"/>
    <cellStyle name="标题 6" xfId="521"/>
    <cellStyle name="标题 7" xfId="534"/>
    <cellStyle name="标题 8" xfId="540"/>
    <cellStyle name="标题 9" xfId="549"/>
    <cellStyle name="差 2" xfId="557"/>
    <cellStyle name="差 3" xfId="573"/>
    <cellStyle name="差 4" xfId="592"/>
    <cellStyle name="差 5" xfId="601"/>
    <cellStyle name="差 6" xfId="604"/>
    <cellStyle name="常规" xfId="0" builtinId="0"/>
    <cellStyle name="常规 10" xfId="606"/>
    <cellStyle name="常规 10 10" xfId="611"/>
    <cellStyle name="常规 10 11" xfId="621"/>
    <cellStyle name="常规 10 12" xfId="634"/>
    <cellStyle name="常规 10 13" xfId="649"/>
    <cellStyle name="常规 10 14" xfId="660"/>
    <cellStyle name="常规 10 15" xfId="663"/>
    <cellStyle name="常规 10 16" xfId="667"/>
    <cellStyle name="常规 10 17" xfId="671"/>
    <cellStyle name="常规 10 18" xfId="676"/>
    <cellStyle name="常规 10 19" xfId="685"/>
    <cellStyle name="常规 10 2" xfId="539"/>
    <cellStyle name="常规 10 2 2" xfId="691"/>
    <cellStyle name="常规 10 2 2 2" xfId="697"/>
    <cellStyle name="常规 10 2 3" xfId="701"/>
    <cellStyle name="常规 10 2 4" xfId="705"/>
    <cellStyle name="常规 10 20" xfId="664"/>
    <cellStyle name="常规 10 21" xfId="668"/>
    <cellStyle name="常规 10 22" xfId="672"/>
    <cellStyle name="常规 10 23" xfId="677"/>
    <cellStyle name="常规 10 24" xfId="686"/>
    <cellStyle name="常规 10 25" xfId="706"/>
    <cellStyle name="常规 10 26" xfId="709"/>
    <cellStyle name="常规 10 27" xfId="720"/>
    <cellStyle name="常规 10 28" xfId="730"/>
    <cellStyle name="常规 10 29" xfId="732"/>
    <cellStyle name="常规 10 3" xfId="548"/>
    <cellStyle name="常规 10 3 2" xfId="740"/>
    <cellStyle name="常规 10 3 3" xfId="758"/>
    <cellStyle name="常规 10 30" xfId="707"/>
    <cellStyle name="常规 10 31" xfId="710"/>
    <cellStyle name="常规 10 32" xfId="721"/>
    <cellStyle name="常规 10 33" xfId="731"/>
    <cellStyle name="常规 10 34" xfId="733"/>
    <cellStyle name="常规 10 35" xfId="761"/>
    <cellStyle name="常规 10 36" xfId="763"/>
    <cellStyle name="常规 10 37" xfId="765"/>
    <cellStyle name="常规 10 38" xfId="767"/>
    <cellStyle name="常规 10 39" xfId="769"/>
    <cellStyle name="常规 10 4" xfId="774"/>
    <cellStyle name="常规 10 4 2" xfId="780"/>
    <cellStyle name="常规 10 40" xfId="762"/>
    <cellStyle name="常规 10 41" xfId="764"/>
    <cellStyle name="常规 10 42" xfId="766"/>
    <cellStyle name="常规 10 43" xfId="768"/>
    <cellStyle name="常规 10 44" xfId="770"/>
    <cellStyle name="常规 10 45" xfId="416"/>
    <cellStyle name="常规 10 46" xfId="424"/>
    <cellStyle name="常规 10 47" xfId="427"/>
    <cellStyle name="常规 10 48" xfId="436"/>
    <cellStyle name="常规 10 49" xfId="444"/>
    <cellStyle name="常规 10 5" xfId="118"/>
    <cellStyle name="常规 10 5 10" xfId="791"/>
    <cellStyle name="常规 10 5 10 2" xfId="792"/>
    <cellStyle name="常规 10 5 10 2 2" xfId="799"/>
    <cellStyle name="常规 10 5 10 2 3" xfId="806"/>
    <cellStyle name="常规 10 5 10 3" xfId="814"/>
    <cellStyle name="常规 10 5 10 4" xfId="817"/>
    <cellStyle name="常规 10 5 11" xfId="822"/>
    <cellStyle name="常规 10 5 11 2" xfId="823"/>
    <cellStyle name="常规 10 5 11 2 2" xfId="824"/>
    <cellStyle name="常规 10 5 11 2 3" xfId="272"/>
    <cellStyle name="常规 10 5 11 3" xfId="825"/>
    <cellStyle name="常规 10 5 11 4" xfId="829"/>
    <cellStyle name="常规 10 5 12" xfId="830"/>
    <cellStyle name="常规 10 5 12 2" xfId="832"/>
    <cellStyle name="常规 10 5 12 2 2" xfId="835"/>
    <cellStyle name="常规 10 5 12 2 3" xfId="838"/>
    <cellStyle name="常规 10 5 12 3" xfId="841"/>
    <cellStyle name="常规 10 5 12 4" xfId="849"/>
    <cellStyle name="常规 10 5 13" xfId="851"/>
    <cellStyle name="常规 10 5 13 2" xfId="556"/>
    <cellStyle name="常规 10 5 13 2 2" xfId="857"/>
    <cellStyle name="常规 10 5 13 2 3" xfId="866"/>
    <cellStyle name="常规 10 5 13 3" xfId="572"/>
    <cellStyle name="常规 10 5 13 4" xfId="591"/>
    <cellStyle name="常规 10 5 14" xfId="869"/>
    <cellStyle name="常规 10 5 14 2" xfId="870"/>
    <cellStyle name="常规 10 5 14 2 2" xfId="872"/>
    <cellStyle name="常规 10 5 14 2 3" xfId="876"/>
    <cellStyle name="常规 10 5 14 3" xfId="877"/>
    <cellStyle name="常规 10 5 14 4" xfId="882"/>
    <cellStyle name="常规 10 5 15" xfId="887"/>
    <cellStyle name="常规 10 5 15 2" xfId="889"/>
    <cellStyle name="常规 10 5 15 2 2" xfId="891"/>
    <cellStyle name="常规 10 5 15 2 3" xfId="893"/>
    <cellStyle name="常规 10 5 15 3" xfId="896"/>
    <cellStyle name="常规 10 5 15 4" xfId="901"/>
    <cellStyle name="常规 10 5 16" xfId="910"/>
    <cellStyle name="常规 10 5 16 2" xfId="915"/>
    <cellStyle name="常规 10 5 16 2 2" xfId="397"/>
    <cellStyle name="常规 10 5 16 2 3" xfId="405"/>
    <cellStyle name="常规 10 5 16 3" xfId="921"/>
    <cellStyle name="常规 10 5 16 4" xfId="927"/>
    <cellStyle name="常规 10 5 17" xfId="937"/>
    <cellStyle name="常规 10 5 17 2" xfId="939"/>
    <cellStyle name="常规 10 5 17 2 2" xfId="941"/>
    <cellStyle name="常规 10 5 17 2 3" xfId="946"/>
    <cellStyle name="常规 10 5 17 3" xfId="948"/>
    <cellStyle name="常规 10 5 17 4" xfId="955"/>
    <cellStyle name="常规 10 5 18" xfId="970"/>
    <cellStyle name="常规 10 5 18 2" xfId="972"/>
    <cellStyle name="常规 10 5 18 2 2" xfId="975"/>
    <cellStyle name="常规 10 5 18 2 3" xfId="989"/>
    <cellStyle name="常规 10 5 18 3" xfId="993"/>
    <cellStyle name="常规 10 5 18 4" xfId="998"/>
    <cellStyle name="常规 10 5 19" xfId="1012"/>
    <cellStyle name="常规 10 5 19 2" xfId="1014"/>
    <cellStyle name="常规 10 5 19 2 2" xfId="107"/>
    <cellStyle name="常规 10 5 19 2 3" xfId="1029"/>
    <cellStyle name="常规 10 5 19 3" xfId="1032"/>
    <cellStyle name="常规 10 5 19 4" xfId="1040"/>
    <cellStyle name="常规 10 5 2" xfId="1050"/>
    <cellStyle name="常规 10 5 2 10" xfId="12"/>
    <cellStyle name="常规 10 5 2 10 2" xfId="1053"/>
    <cellStyle name="常规 10 5 2 10 2 2" xfId="39"/>
    <cellStyle name="常规 10 5 2 10 2 3" xfId="1064"/>
    <cellStyle name="常规 10 5 2 10 3" xfId="185"/>
    <cellStyle name="常规 10 5 2 10 4" xfId="194"/>
    <cellStyle name="常规 10 5 2 11" xfId="94"/>
    <cellStyle name="常规 10 5 2 11 2" xfId="1067"/>
    <cellStyle name="常规 10 5 2 11 2 2" xfId="468"/>
    <cellStyle name="常规 10 5 2 11 2 3" xfId="72"/>
    <cellStyle name="常规 10 5 2 11 3" xfId="225"/>
    <cellStyle name="常规 10 5 2 11 4" xfId="234"/>
    <cellStyle name="常规 10 5 2 12" xfId="98"/>
    <cellStyle name="常规 10 5 2 12 2" xfId="1070"/>
    <cellStyle name="常规 10 5 2 12 2 2" xfId="248"/>
    <cellStyle name="常规 10 5 2 12 2 3" xfId="266"/>
    <cellStyle name="常规 10 5 2 12 3" xfId="291"/>
    <cellStyle name="常规 10 5 2 12 4" xfId="318"/>
    <cellStyle name="常规 10 5 2 13" xfId="102"/>
    <cellStyle name="常规 10 5 2 13 2" xfId="1073"/>
    <cellStyle name="常规 10 5 2 13 2 2" xfId="1074"/>
    <cellStyle name="常规 10 5 2 13 2 3" xfId="1080"/>
    <cellStyle name="常规 10 5 2 13 3" xfId="344"/>
    <cellStyle name="常规 10 5 2 13 4" xfId="353"/>
    <cellStyle name="常规 10 5 2 14" xfId="1022"/>
    <cellStyle name="常规 10 5 2 14 2" xfId="618"/>
    <cellStyle name="常规 10 5 2 14 2 2" xfId="1086"/>
    <cellStyle name="常规 10 5 2 14 2 3" xfId="1105"/>
    <cellStyle name="常规 10 5 2 14 3" xfId="633"/>
    <cellStyle name="常规 10 5 2 14 4" xfId="648"/>
    <cellStyle name="常规 10 5 2 15" xfId="1115"/>
    <cellStyle name="常规 10 5 2 15 2" xfId="1121"/>
    <cellStyle name="常规 10 5 2 15 2 2" xfId="716"/>
    <cellStyle name="常规 10 5 2 15 2 3" xfId="729"/>
    <cellStyle name="常规 10 5 2 15 3" xfId="1129"/>
    <cellStyle name="常规 10 5 2 15 4" xfId="1138"/>
    <cellStyle name="常规 10 5 2 16" xfId="1156"/>
    <cellStyle name="常规 10 5 2 16 2" xfId="1160"/>
    <cellStyle name="常规 10 5 2 16 2 2" xfId="1167"/>
    <cellStyle name="常规 10 5 2 16 2 3" xfId="1177"/>
    <cellStyle name="常规 10 5 2 16 3" xfId="1196"/>
    <cellStyle name="常规 10 5 2 16 4" xfId="34"/>
    <cellStyle name="常规 10 5 2 17" xfId="1207"/>
    <cellStyle name="常规 10 5 2 17 2" xfId="1221"/>
    <cellStyle name="常规 10 5 2 17 2 2" xfId="389"/>
    <cellStyle name="常规 10 5 2 17 2 3" xfId="1228"/>
    <cellStyle name="常规 10 5 2 17 3" xfId="1240"/>
    <cellStyle name="常规 10 5 2 17 4" xfId="1251"/>
    <cellStyle name="常规 10 5 2 18" xfId="1256"/>
    <cellStyle name="常规 10 5 2 18 2" xfId="1263"/>
    <cellStyle name="常规 10 5 2 18 2 2" xfId="561"/>
    <cellStyle name="常规 10 5 2 18 2 3" xfId="584"/>
    <cellStyle name="常规 10 5 2 18 3" xfId="1270"/>
    <cellStyle name="常规 10 5 2 18 4" xfId="1281"/>
    <cellStyle name="常规 10 5 2 19" xfId="1286"/>
    <cellStyle name="常规 10 5 2 19 2" xfId="1188"/>
    <cellStyle name="常规 10 5 2 19 2 2" xfId="281"/>
    <cellStyle name="常规 10 5 2 19 2 3" xfId="314"/>
    <cellStyle name="常规 10 5 2 19 3" xfId="1295"/>
    <cellStyle name="常规 10 5 2 19 4" xfId="1307"/>
    <cellStyle name="常规 10 5 2 2" xfId="1317"/>
    <cellStyle name="常规 10 5 2 2 10" xfId="748"/>
    <cellStyle name="常规 10 5 2 2 10 2" xfId="1318"/>
    <cellStyle name="常规 10 5 2 2 10 2 2" xfId="1325"/>
    <cellStyle name="常规 10 5 2 2 10 2 3" xfId="1326"/>
    <cellStyle name="常规 10 5 2 2 10 3" xfId="1328"/>
    <cellStyle name="常规 10 5 2 2 10 4" xfId="1330"/>
    <cellStyle name="常规 10 5 2 2 11" xfId="1335"/>
    <cellStyle name="常规 10 5 2 2 11 2" xfId="1338"/>
    <cellStyle name="常规 10 5 2 2 11 2 2" xfId="1340"/>
    <cellStyle name="常规 10 5 2 2 11 2 3" xfId="1341"/>
    <cellStyle name="常规 10 5 2 2 11 3" xfId="1344"/>
    <cellStyle name="常规 10 5 2 2 11 4" xfId="1339"/>
    <cellStyle name="常规 10 5 2 2 12" xfId="1348"/>
    <cellStyle name="常规 10 5 2 2 12 2" xfId="1349"/>
    <cellStyle name="常规 10 5 2 2 12 2 2" xfId="1352"/>
    <cellStyle name="常规 10 5 2 2 12 2 3" xfId="1355"/>
    <cellStyle name="常规 10 5 2 2 12 3" xfId="1358"/>
    <cellStyle name="常规 10 5 2 2 12 4" xfId="1363"/>
    <cellStyle name="常规 10 5 2 2 13" xfId="1367"/>
    <cellStyle name="常规 10 5 2 2 13 2" xfId="602"/>
    <cellStyle name="常规 10 5 2 2 13 2 2" xfId="414"/>
    <cellStyle name="常规 10 5 2 2 13 2 3" xfId="422"/>
    <cellStyle name="常规 10 5 2 2 13 3" xfId="1368"/>
    <cellStyle name="常规 10 5 2 2 13 4" xfId="1369"/>
    <cellStyle name="常规 10 5 2 2 14" xfId="1370"/>
    <cellStyle name="常规 10 5 2 2 14 2" xfId="1375"/>
    <cellStyle name="常规 10 5 2 2 14 2 2" xfId="160"/>
    <cellStyle name="常规 10 5 2 2 14 2 3" xfId="173"/>
    <cellStyle name="常规 10 5 2 2 14 3" xfId="1380"/>
    <cellStyle name="常规 10 5 2 2 14 4" xfId="1388"/>
    <cellStyle name="常规 10 5 2 2 15" xfId="1391"/>
    <cellStyle name="常规 10 5 2 2 15 2" xfId="1394"/>
    <cellStyle name="常规 10 5 2 2 15 2 2" xfId="1399"/>
    <cellStyle name="常规 10 5 2 2 15 2 3" xfId="1402"/>
    <cellStyle name="常规 10 5 2 2 15 3" xfId="1405"/>
    <cellStyle name="常规 10 5 2 2 15 4" xfId="1410"/>
    <cellStyle name="常规 10 5 2 2 16" xfId="1413"/>
    <cellStyle name="常规 10 5 2 2 16 2" xfId="1416"/>
    <cellStyle name="常规 10 5 2 2 16 2 2" xfId="512"/>
    <cellStyle name="常规 10 5 2 2 16 2 3" xfId="524"/>
    <cellStyle name="常规 10 5 2 2 16 3" xfId="1418"/>
    <cellStyle name="常规 10 5 2 2 16 4" xfId="1420"/>
    <cellStyle name="常规 10 5 2 2 17" xfId="1422"/>
    <cellStyle name="常规 10 5 2 2 17 2" xfId="1425"/>
    <cellStyle name="常规 10 5 2 2 17 2 2" xfId="1057"/>
    <cellStyle name="常规 10 5 2 2 17 2 3" xfId="1432"/>
    <cellStyle name="常规 10 5 2 2 17 3" xfId="1440"/>
    <cellStyle name="常规 10 5 2 2 17 4" xfId="1447"/>
    <cellStyle name="常规 10 5 2 2 18" xfId="1450"/>
    <cellStyle name="常规 10 5 2 2 18 2" xfId="1452"/>
    <cellStyle name="常规 10 5 2 2 18 2 2" xfId="68"/>
    <cellStyle name="常规 10 5 2 2 18 2 3" xfId="471"/>
    <cellStyle name="常规 10 5 2 2 18 3" xfId="1311"/>
    <cellStyle name="常规 10 5 2 2 18 4" xfId="1456"/>
    <cellStyle name="常规 10 5 2 2 19" xfId="1461"/>
    <cellStyle name="常规 10 5 2 2 19 2" xfId="1463"/>
    <cellStyle name="常规 10 5 2 2 19 2 2" xfId="261"/>
    <cellStyle name="常规 10 5 2 2 19 2 3" xfId="366"/>
    <cellStyle name="常规 10 5 2 2 19 3" xfId="1468"/>
    <cellStyle name="常规 10 5 2 2 19 4" xfId="1473"/>
    <cellStyle name="常规 10 5 2 2 2" xfId="497"/>
    <cellStyle name="常规 10 5 2 2 2 10" xfId="1020"/>
    <cellStyle name="常规 10 5 2 2 2 10 2" xfId="617"/>
    <cellStyle name="常规 10 5 2 2 2 10 2 2" xfId="1084"/>
    <cellStyle name="常规 10 5 2 2 2 10 2 3" xfId="1103"/>
    <cellStyle name="常规 10 5 2 2 2 10 3" xfId="630"/>
    <cellStyle name="常规 10 5 2 2 2 10 4" xfId="644"/>
    <cellStyle name="常规 10 5 2 2 2 11" xfId="1112"/>
    <cellStyle name="常规 10 5 2 2 2 11 2" xfId="1119"/>
    <cellStyle name="常规 10 5 2 2 2 11 2 2" xfId="714"/>
    <cellStyle name="常规 10 5 2 2 2 11 2 3" xfId="725"/>
    <cellStyle name="常规 10 5 2 2 2 11 3" xfId="1123"/>
    <cellStyle name="常规 10 5 2 2 2 11 4" xfId="1134"/>
    <cellStyle name="常规 10 5 2 2 2 12" xfId="1153"/>
    <cellStyle name="常规 10 5 2 2 2 12 2" xfId="1158"/>
    <cellStyle name="常规 10 5 2 2 2 12 2 2" xfId="1165"/>
    <cellStyle name="常规 10 5 2 2 2 12 2 3" xfId="1182"/>
    <cellStyle name="常规 10 5 2 2 2 12 3" xfId="1190"/>
    <cellStyle name="常规 10 5 2 2 2 12 4" xfId="28"/>
    <cellStyle name="常规 10 5 2 2 2 13" xfId="1204"/>
    <cellStyle name="常规 10 5 2 2 2 13 2" xfId="1210"/>
    <cellStyle name="常规 10 5 2 2 2 13 2 2" xfId="387"/>
    <cellStyle name="常规 10 5 2 2 2 13 2 3" xfId="1226"/>
    <cellStyle name="常规 10 5 2 2 2 13 3" xfId="1231"/>
    <cellStyle name="常规 10 5 2 2 2 13 4" xfId="1245"/>
    <cellStyle name="常规 10 5 2 2 2 14" xfId="1253"/>
    <cellStyle name="常规 10 5 2 2 2 14 2" xfId="1257"/>
    <cellStyle name="常规 10 5 2 2 2 14 2 2" xfId="559"/>
    <cellStyle name="常规 10 5 2 2 2 14 2 3" xfId="580"/>
    <cellStyle name="常规 10 5 2 2 2 14 3" xfId="1264"/>
    <cellStyle name="常规 10 5 2 2 2 14 4" xfId="1271"/>
    <cellStyle name="常规 10 5 2 2 2 15" xfId="1283"/>
    <cellStyle name="常规 10 5 2 2 2 15 2" xfId="1179"/>
    <cellStyle name="常规 10 5 2 2 2 15 2 2" xfId="279"/>
    <cellStyle name="常规 10 5 2 2 2 15 2 3" xfId="312"/>
    <cellStyle name="常规 10 5 2 2 2 15 3" xfId="1291"/>
    <cellStyle name="常规 10 5 2 2 2 15 4" xfId="1302"/>
    <cellStyle name="常规 10 5 2 2 2 16" xfId="795"/>
    <cellStyle name="常规 10 5 2 2 2 16 2" xfId="1480"/>
    <cellStyle name="常规 10 5 2 2 2 16 2 2" xfId="961"/>
    <cellStyle name="常规 10 5 2 2 2 16 2 3" xfId="1008"/>
    <cellStyle name="常规 10 5 2 2 2 16 3" xfId="1482"/>
    <cellStyle name="常规 10 5 2 2 2 16 4" xfId="1486"/>
    <cellStyle name="常规 10 5 2 2 2 17" xfId="802"/>
    <cellStyle name="常规 10 5 2 2 2 17 2" xfId="1490"/>
    <cellStyle name="常规 10 5 2 2 2 17 2 2" xfId="1496"/>
    <cellStyle name="常规 10 5 2 2 2 17 2 3" xfId="19"/>
    <cellStyle name="常规 10 5 2 2 2 17 3" xfId="1500"/>
    <cellStyle name="常规 10 5 2 2 2 17 4" xfId="1494"/>
    <cellStyle name="常规 10 5 2 2 2 18" xfId="480"/>
    <cellStyle name="常规 10 5 2 2 2 18 2" xfId="1506"/>
    <cellStyle name="常规 10 5 2 2 2 18 2 2" xfId="1517"/>
    <cellStyle name="常规 10 5 2 2 2 18 2 3" xfId="1523"/>
    <cellStyle name="常规 10 5 2 2 2 18 3" xfId="1529"/>
    <cellStyle name="常规 10 5 2 2 2 18 4" xfId="1534"/>
    <cellStyle name="常规 10 5 2 2 2 19" xfId="487"/>
    <cellStyle name="常规 10 5 2 2 2 19 2" xfId="1392"/>
    <cellStyle name="常规 10 5 2 2 2 19 2 2" xfId="1395"/>
    <cellStyle name="常规 10 5 2 2 2 19 2 3" xfId="1406"/>
    <cellStyle name="常规 10 5 2 2 2 19 3" xfId="1414"/>
    <cellStyle name="常规 10 5 2 2 2 19 4" xfId="1423"/>
    <cellStyle name="常规 10 5 2 2 2 2" xfId="813"/>
    <cellStyle name="常规 10 5 2 2 2 2 10" xfId="1538"/>
    <cellStyle name="常规 10 5 2 2 2 2 10 2" xfId="1539"/>
    <cellStyle name="常规 10 5 2 2 2 2 10 2 2" xfId="1448"/>
    <cellStyle name="常规 10 5 2 2 2 2 10 2 3" xfId="1459"/>
    <cellStyle name="常规 10 5 2 2 2 2 10 3" xfId="734"/>
    <cellStyle name="常规 10 5 2 2 2 2 10 4" xfId="746"/>
    <cellStyle name="常规 10 5 2 2 2 2 11" xfId="1540"/>
    <cellStyle name="常规 10 5 2 2 2 2 11 2" xfId="1543"/>
    <cellStyle name="常规 10 5 2 2 2 2 11 2 2" xfId="1547"/>
    <cellStyle name="常规 10 5 2 2 2 2 11 2 3" xfId="1548"/>
    <cellStyle name="常规 10 5 2 2 2 2 11 3" xfId="775"/>
    <cellStyle name="常规 10 5 2 2 2 2 11 4" xfId="1396"/>
    <cellStyle name="常规 10 5 2 2 2 2 12" xfId="1550"/>
    <cellStyle name="常规 10 5 2 2 2 2 12 2" xfId="1553"/>
    <cellStyle name="常规 10 5 2 2 2 2 12 2 2" xfId="1438"/>
    <cellStyle name="常规 10 5 2 2 2 2 12 2 3" xfId="1444"/>
    <cellStyle name="常规 10 5 2 2 2 2 12 3" xfId="1045"/>
    <cellStyle name="常规 10 5 2 2 2 2 12 4" xfId="1554"/>
    <cellStyle name="常规 10 5 2 2 2 2 13" xfId="1555"/>
    <cellStyle name="常规 10 5 2 2 2 2 13 2" xfId="1560"/>
    <cellStyle name="常规 10 5 2 2 2 2 13 2 2" xfId="1568"/>
    <cellStyle name="常规 10 5 2 2 2 2 13 2 3" xfId="784"/>
    <cellStyle name="常规 10 5 2 2 2 2 13 3" xfId="1571"/>
    <cellStyle name="常规 10 5 2 2 2 2 13 4" xfId="1576"/>
    <cellStyle name="常规 10 5 2 2 2 2 14" xfId="831"/>
    <cellStyle name="常规 10 5 2 2 2 2 14 2" xfId="834"/>
    <cellStyle name="常规 10 5 2 2 2 2 14 2 2" xfId="1583"/>
    <cellStyle name="常规 10 5 2 2 2 2 14 2 3" xfId="1585"/>
    <cellStyle name="常规 10 5 2 2 2 2 14 3" xfId="837"/>
    <cellStyle name="常规 10 5 2 2 2 2 14 4" xfId="1536"/>
    <cellStyle name="常规 10 5 2 2 2 2 15" xfId="839"/>
    <cellStyle name="常规 10 5 2 2 2 2 15 2" xfId="1596"/>
    <cellStyle name="常规 10 5 2 2 2 2 15 2 2" xfId="1599"/>
    <cellStyle name="常规 10 5 2 2 2 2 15 2 3" xfId="1604"/>
    <cellStyle name="常规 10 5 2 2 2 2 15 3" xfId="1609"/>
    <cellStyle name="常规 10 5 2 2 2 2 15 4" xfId="1614"/>
    <cellStyle name="常规 10 5 2 2 2 2 16" xfId="842"/>
    <cellStyle name="常规 10 5 2 2 2 2 16 2" xfId="1616"/>
    <cellStyle name="常规 10 5 2 2 2 2 16 2 2" xfId="1622"/>
    <cellStyle name="常规 10 5 2 2 2 2 16 2 3" xfId="1625"/>
    <cellStyle name="常规 10 5 2 2 2 2 16 3" xfId="1632"/>
    <cellStyle name="常规 10 5 2 2 2 2 16 4" xfId="1634"/>
    <cellStyle name="常规 10 5 2 2 2 2 17" xfId="1636"/>
    <cellStyle name="常规 10 5 2 2 2 2 17 2" xfId="1638"/>
    <cellStyle name="常规 10 5 2 2 2 2 17 2 2" xfId="1644"/>
    <cellStyle name="常规 10 5 2 2 2 2 17 2 3" xfId="1647"/>
    <cellStyle name="常规 10 5 2 2 2 2 17 3" xfId="1618"/>
    <cellStyle name="常规 10 5 2 2 2 2 17 4" xfId="1630"/>
    <cellStyle name="常规 10 5 2 2 2 2 18" xfId="1350"/>
    <cellStyle name="常规 10 5 2 2 2 2 18 2" xfId="1354"/>
    <cellStyle name="常规 10 5 2 2 2 2 18 2 2" xfId="132"/>
    <cellStyle name="常规 10 5 2 2 2 2 18 2 3" xfId="140"/>
    <cellStyle name="常规 10 5 2 2 2 2 18 3" xfId="1357"/>
    <cellStyle name="常规 10 5 2 2 2 2 18 4" xfId="1652"/>
    <cellStyle name="常规 10 5 2 2 2 2 19" xfId="1359"/>
    <cellStyle name="常规 10 5 2 2 2 2 19 2" xfId="1653"/>
    <cellStyle name="常规 10 5 2 2 2 2 19 2 2" xfId="1332"/>
    <cellStyle name="常规 10 5 2 2 2 2 19 2 3" xfId="1345"/>
    <cellStyle name="常规 10 5 2 2 2 2 19 3" xfId="1656"/>
    <cellStyle name="常规 10 5 2 2 2 2 19 4" xfId="1658"/>
    <cellStyle name="常规 10 5 2 2 2 2 2" xfId="1660"/>
    <cellStyle name="常规 10 5 2 2 2 2 2 2" xfId="1662"/>
    <cellStyle name="常规 10 5 2 2 2 2 2 2 2" xfId="1361"/>
    <cellStyle name="常规 10 5 2 2 2 2 2 2 3" xfId="1362"/>
    <cellStyle name="常规 10 5 2 2 2 2 2 3" xfId="1664"/>
    <cellStyle name="常规 10 5 2 2 2 2 2 4" xfId="1670"/>
    <cellStyle name="常规 10 5 2 2 2 2 20" xfId="840"/>
    <cellStyle name="常规 10 5 2 2 2 2 20 2" xfId="1597"/>
    <cellStyle name="常规 10 5 2 2 2 2 20 2 2" xfId="1600"/>
    <cellStyle name="常规 10 5 2 2 2 2 20 2 3" xfId="1605"/>
    <cellStyle name="常规 10 5 2 2 2 2 20 3" xfId="1610"/>
    <cellStyle name="常规 10 5 2 2 2 2 20 4" xfId="1615"/>
    <cellStyle name="常规 10 5 2 2 2 2 21" xfId="843"/>
    <cellStyle name="常规 10 5 2 2 2 2 21 2" xfId="1617"/>
    <cellStyle name="常规 10 5 2 2 2 2 21 2 2" xfId="1623"/>
    <cellStyle name="常规 10 5 2 2 2 2 21 2 3" xfId="1626"/>
    <cellStyle name="常规 10 5 2 2 2 2 21 3" xfId="1633"/>
    <cellStyle name="常规 10 5 2 2 2 2 21 4" xfId="1635"/>
    <cellStyle name="常规 10 5 2 2 2 2 22" xfId="1637"/>
    <cellStyle name="常规 10 5 2 2 2 2 22 2" xfId="1639"/>
    <cellStyle name="常规 10 5 2 2 2 2 22 3" xfId="1619"/>
    <cellStyle name="常规 10 5 2 2 2 2 23" xfId="1351"/>
    <cellStyle name="常规 10 5 2 2 2 2 24" xfId="1360"/>
    <cellStyle name="常规 10 5 2 2 2 2 3" xfId="1672"/>
    <cellStyle name="常规 10 5 2 2 2 2 3 2" xfId="1674"/>
    <cellStyle name="常规 10 5 2 2 2 2 3 2 2" xfId="336"/>
    <cellStyle name="常规 10 5 2 2 2 2 3 2 3" xfId="1654"/>
    <cellStyle name="常规 10 5 2 2 2 2 3 3" xfId="1676"/>
    <cellStyle name="常规 10 5 2 2 2 2 3 4" xfId="1510"/>
    <cellStyle name="常规 10 5 2 2 2 2 4" xfId="1677"/>
    <cellStyle name="常规 10 5 2 2 2 2 4 2" xfId="1679"/>
    <cellStyle name="常规 10 5 2 2 2 2 4 2 2" xfId="1682"/>
    <cellStyle name="常规 10 5 2 2 2 2 4 2 3" xfId="1685"/>
    <cellStyle name="常规 10 5 2 2 2 2 4 3" xfId="1687"/>
    <cellStyle name="常规 10 5 2 2 2 2 4 4" xfId="1691"/>
    <cellStyle name="常规 10 5 2 2 2 2 5" xfId="1693"/>
    <cellStyle name="常规 10 5 2 2 2 2 5 2" xfId="1695"/>
    <cellStyle name="常规 10 5 2 2 2 2 5 2 2" xfId="1696"/>
    <cellStyle name="常规 10 5 2 2 2 2 5 2 3" xfId="1697"/>
    <cellStyle name="常规 10 5 2 2 2 2 5 3" xfId="1698"/>
    <cellStyle name="常规 10 5 2 2 2 2 5 4" xfId="1699"/>
    <cellStyle name="常规 10 5 2 2 2 2 6" xfId="1701"/>
    <cellStyle name="常规 10 5 2 2 2 2 6 2" xfId="117"/>
    <cellStyle name="常规 10 5 2 2 2 2 6 2 2" xfId="1046"/>
    <cellStyle name="常规 10 5 2 2 2 2 6 2 3" xfId="1704"/>
    <cellStyle name="常规 10 5 2 2 2 2 6 3" xfId="1707"/>
    <cellStyle name="常规 10 5 2 2 2 2 6 4" xfId="1709"/>
    <cellStyle name="常规 10 5 2 2 2 2 7" xfId="1712"/>
    <cellStyle name="常规 10 5 2 2 2 2 7 2" xfId="1717"/>
    <cellStyle name="常规 10 5 2 2 2 2 7 2 2" xfId="1720"/>
    <cellStyle name="常规 10 5 2 2 2 2 7 2 3" xfId="1722"/>
    <cellStyle name="常规 10 5 2 2 2 2 7 3" xfId="1725"/>
    <cellStyle name="常规 10 5 2 2 2 2 7 4" xfId="1726"/>
    <cellStyle name="常规 10 5 2 2 2 2 8" xfId="1729"/>
    <cellStyle name="常规 10 5 2 2 2 2 8 2" xfId="1734"/>
    <cellStyle name="常规 10 5 2 2 2 2 8 2 2" xfId="1736"/>
    <cellStyle name="常规 10 5 2 2 2 2 8 2 3" xfId="1738"/>
    <cellStyle name="常规 10 5 2 2 2 2 8 3" xfId="1739"/>
    <cellStyle name="常规 10 5 2 2 2 2 8 4" xfId="1740"/>
    <cellStyle name="常规 10 5 2 2 2 2 9" xfId="1164"/>
    <cellStyle name="常规 10 5 2 2 2 2 9 2" xfId="1744"/>
    <cellStyle name="常规 10 5 2 2 2 2 9 2 2" xfId="1748"/>
    <cellStyle name="常规 10 5 2 2 2 2 9 2 3" xfId="1752"/>
    <cellStyle name="常规 10 5 2 2 2 2 9 3" xfId="1754"/>
    <cellStyle name="常规 10 5 2 2 2 2 9 4" xfId="1755"/>
    <cellStyle name="常规 10 5 2 2 2 20" xfId="1282"/>
    <cellStyle name="常规 10 5 2 2 2 20 2" xfId="1178"/>
    <cellStyle name="常规 10 5 2 2 2 20 2 2" xfId="278"/>
    <cellStyle name="常规 10 5 2 2 2 20 2 3" xfId="311"/>
    <cellStyle name="常规 10 5 2 2 2 20 3" xfId="1290"/>
    <cellStyle name="常规 10 5 2 2 2 20 4" xfId="1301"/>
    <cellStyle name="常规 10 5 2 2 2 21" xfId="794"/>
    <cellStyle name="常规 10 5 2 2 2 21 2" xfId="1479"/>
    <cellStyle name="常规 10 5 2 2 2 21 2 2" xfId="960"/>
    <cellStyle name="常规 10 5 2 2 2 21 2 3" xfId="1007"/>
    <cellStyle name="常规 10 5 2 2 2 21 3" xfId="1481"/>
    <cellStyle name="常规 10 5 2 2 2 21 4" xfId="1485"/>
    <cellStyle name="常规 10 5 2 2 2 22" xfId="801"/>
    <cellStyle name="常规 10 5 2 2 2 22 2" xfId="1489"/>
    <cellStyle name="常规 10 5 2 2 2 22 2 2" xfId="1495"/>
    <cellStyle name="常规 10 5 2 2 2 22 2 3" xfId="18"/>
    <cellStyle name="常规 10 5 2 2 2 22 3" xfId="1499"/>
    <cellStyle name="常规 10 5 2 2 2 22 4" xfId="1493"/>
    <cellStyle name="常规 10 5 2 2 2 23" xfId="479"/>
    <cellStyle name="常规 10 5 2 2 2 23 2" xfId="1505"/>
    <cellStyle name="常规 10 5 2 2 2 23 2 2" xfId="1516"/>
    <cellStyle name="常规 10 5 2 2 2 23 2 3" xfId="1522"/>
    <cellStyle name="常规 10 5 2 2 2 23 3" xfId="1528"/>
    <cellStyle name="常规 10 5 2 2 2 23 4" xfId="1533"/>
    <cellStyle name="常规 10 5 2 2 2 24" xfId="486"/>
    <cellStyle name="常规 10 5 2 2 2 24 2" xfId="1390"/>
    <cellStyle name="常规 10 5 2 2 2 24 3" xfId="1412"/>
    <cellStyle name="常规 10 5 2 2 2 25" xfId="1758"/>
    <cellStyle name="常规 10 5 2 2 2 26" xfId="1759"/>
    <cellStyle name="常规 10 5 2 2 2 3" xfId="1768"/>
    <cellStyle name="常规 10 5 2 2 2 3 10" xfId="1770"/>
    <cellStyle name="常规 10 5 2 2 2 3 10 2" xfId="1772"/>
    <cellStyle name="常规 10 5 2 2 2 3 10 2 2" xfId="1773"/>
    <cellStyle name="常规 10 5 2 2 2 3 10 2 3" xfId="1774"/>
    <cellStyle name="常规 10 5 2 2 2 3 10 3" xfId="1777"/>
    <cellStyle name="常规 10 5 2 2 2 3 10 4" xfId="1780"/>
    <cellStyle name="常规 10 5 2 2 2 3 11" xfId="1781"/>
    <cellStyle name="常规 10 5 2 2 2 3 11 2" xfId="1782"/>
    <cellStyle name="常规 10 5 2 2 2 3 11 2 2" xfId="1784"/>
    <cellStyle name="常规 10 5 2 2 2 3 11 2 3" xfId="1786"/>
    <cellStyle name="常规 10 5 2 2 2 3 11 3" xfId="1791"/>
    <cellStyle name="常规 10 5 2 2 2 3 11 4" xfId="1794"/>
    <cellStyle name="常规 10 5 2 2 2 3 12" xfId="1795"/>
    <cellStyle name="常规 10 5 2 2 2 3 12 2" xfId="1796"/>
    <cellStyle name="常规 10 5 2 2 2 3 12 2 2" xfId="1799"/>
    <cellStyle name="常规 10 5 2 2 2 3 12 2 3" xfId="1800"/>
    <cellStyle name="常规 10 5 2 2 2 3 12 3" xfId="1804"/>
    <cellStyle name="常规 10 5 2 2 2 3 12 4" xfId="1807"/>
    <cellStyle name="常规 10 5 2 2 2 3 13" xfId="1808"/>
    <cellStyle name="常规 10 5 2 2 2 3 13 2" xfId="1809"/>
    <cellStyle name="常规 10 5 2 2 2 3 13 2 2" xfId="1813"/>
    <cellStyle name="常规 10 5 2 2 2 3 13 2 3" xfId="505"/>
    <cellStyle name="常规 10 5 2 2 2 3 13 3" xfId="1816"/>
    <cellStyle name="常规 10 5 2 2 2 3 13 4" xfId="1819"/>
    <cellStyle name="常规 10 5 2 2 2 3 14" xfId="1820"/>
    <cellStyle name="常规 10 5 2 2 2 3 14 2" xfId="1821"/>
    <cellStyle name="常规 10 5 2 2 2 3 14 2 2" xfId="1826"/>
    <cellStyle name="常规 10 5 2 2 2 3 14 2 3" xfId="1829"/>
    <cellStyle name="常规 10 5 2 2 2 3 14 3" xfId="1833"/>
    <cellStyle name="常规 10 5 2 2 2 3 14 4" xfId="1838"/>
    <cellStyle name="常规 10 5 2 2 2 3 15" xfId="1840"/>
    <cellStyle name="常规 10 5 2 2 2 3 15 2" xfId="1844"/>
    <cellStyle name="常规 10 5 2 2 2 3 15 2 2" xfId="59"/>
    <cellStyle name="常规 10 5 2 2 2 3 15 2 3" xfId="1847"/>
    <cellStyle name="常规 10 5 2 2 2 3 15 3" xfId="1853"/>
    <cellStyle name="常规 10 5 2 2 2 3 15 4" xfId="1862"/>
    <cellStyle name="常规 10 5 2 2 2 3 16" xfId="1864"/>
    <cellStyle name="常规 10 5 2 2 2 3 16 2" xfId="1866"/>
    <cellStyle name="常规 10 5 2 2 2 3 16 2 2" xfId="1870"/>
    <cellStyle name="常规 10 5 2 2 2 3 16 2 3" xfId="1872"/>
    <cellStyle name="常规 10 5 2 2 2 3 16 3" xfId="1877"/>
    <cellStyle name="常规 10 5 2 2 2 3 16 4" xfId="1879"/>
    <cellStyle name="常规 10 5 2 2 2 3 17" xfId="1884"/>
    <cellStyle name="常规 10 5 2 2 2 3 17 2" xfId="1886"/>
    <cellStyle name="常规 10 5 2 2 2 3 17 2 2" xfId="1889"/>
    <cellStyle name="常规 10 5 2 2 2 3 17 2 3" xfId="1890"/>
    <cellStyle name="常规 10 5 2 2 2 3 17 3" xfId="1894"/>
    <cellStyle name="常规 10 5 2 2 2 3 17 4" xfId="1895"/>
    <cellStyle name="常规 10 5 2 2 2 3 18" xfId="1428"/>
    <cellStyle name="常规 10 5 2 2 2 3 18 2" xfId="1060"/>
    <cellStyle name="常规 10 5 2 2 2 3 18 2 2" xfId="1901"/>
    <cellStyle name="常规 10 5 2 2 2 3 18 2 3" xfId="1081"/>
    <cellStyle name="常规 10 5 2 2 2 3 18 3" xfId="1435"/>
    <cellStyle name="常规 10 5 2 2 2 3 18 4" xfId="1902"/>
    <cellStyle name="常规 10 5 2 2 2 3 19" xfId="1442"/>
    <cellStyle name="常规 10 5 2 2 2 3 19 2" xfId="1737"/>
    <cellStyle name="常规 10 5 2 2 2 3 19 2 2" xfId="1905"/>
    <cellStyle name="常规 10 5 2 2 2 3 19 2 3" xfId="712"/>
    <cellStyle name="常规 10 5 2 2 2 3 19 3" xfId="1907"/>
    <cellStyle name="常规 10 5 2 2 2 3 19 4" xfId="1909"/>
    <cellStyle name="常规 10 5 2 2 2 3 2" xfId="1911"/>
    <cellStyle name="常规 10 5 2 2 2 3 2 2" xfId="1912"/>
    <cellStyle name="常规 10 5 2 2 2 3 2 2 2" xfId="1919"/>
    <cellStyle name="常规 10 5 2 2 2 3 2 2 3" xfId="1926"/>
    <cellStyle name="常规 10 5 2 2 2 3 2 3" xfId="1927"/>
    <cellStyle name="常规 10 5 2 2 2 3 2 4" xfId="1932"/>
    <cellStyle name="常规 10 5 2 2 2 3 20" xfId="1839"/>
    <cellStyle name="常规 10 5 2 2 2 3 20 2" xfId="1843"/>
    <cellStyle name="常规 10 5 2 2 2 3 20 2 2" xfId="58"/>
    <cellStyle name="常规 10 5 2 2 2 3 20 2 3" xfId="1846"/>
    <cellStyle name="常规 10 5 2 2 2 3 20 3" xfId="1852"/>
    <cellStyle name="常规 10 5 2 2 2 3 20 4" xfId="1861"/>
    <cellStyle name="常规 10 5 2 2 2 3 21" xfId="1863"/>
    <cellStyle name="常规 10 5 2 2 2 3 21 2" xfId="1865"/>
    <cellStyle name="常规 10 5 2 2 2 3 21 2 2" xfId="1869"/>
    <cellStyle name="常规 10 5 2 2 2 3 21 2 3" xfId="1871"/>
    <cellStyle name="常规 10 5 2 2 2 3 21 3" xfId="1876"/>
    <cellStyle name="常规 10 5 2 2 2 3 21 4" xfId="1878"/>
    <cellStyle name="常规 10 5 2 2 2 3 22" xfId="1883"/>
    <cellStyle name="常规 10 5 2 2 2 3 22 2" xfId="1885"/>
    <cellStyle name="常规 10 5 2 2 2 3 22 3" xfId="1893"/>
    <cellStyle name="常规 10 5 2 2 2 3 23" xfId="1427"/>
    <cellStyle name="常规 10 5 2 2 2 3 24" xfId="1441"/>
    <cellStyle name="常规 10 5 2 2 2 3 3" xfId="1934"/>
    <cellStyle name="常规 10 5 2 2 2 3 3 2" xfId="1939"/>
    <cellStyle name="常规 10 5 2 2 2 3 3 2 2" xfId="1940"/>
    <cellStyle name="常规 10 5 2 2 2 3 3 2 3" xfId="1941"/>
    <cellStyle name="常规 10 5 2 2 2 3 3 3" xfId="1944"/>
    <cellStyle name="常规 10 5 2 2 2 3 3 4" xfId="1945"/>
    <cellStyle name="常规 10 5 2 2 2 3 4" xfId="1947"/>
    <cellStyle name="常规 10 5 2 2 2 3 4 2" xfId="1948"/>
    <cellStyle name="常规 10 5 2 2 2 3 4 2 2" xfId="1949"/>
    <cellStyle name="常规 10 5 2 2 2 3 4 2 3" xfId="1951"/>
    <cellStyle name="常规 10 5 2 2 2 3 4 3" xfId="1952"/>
    <cellStyle name="常规 10 5 2 2 2 3 4 4" xfId="1953"/>
    <cellStyle name="常规 10 5 2 2 2 3 5" xfId="1955"/>
    <cellStyle name="常规 10 5 2 2 2 3 5 2" xfId="1956"/>
    <cellStyle name="常规 10 5 2 2 2 3 5 2 2" xfId="1958"/>
    <cellStyle name="常规 10 5 2 2 2 3 5 2 3" xfId="1960"/>
    <cellStyle name="常规 10 5 2 2 2 3 5 3" xfId="1961"/>
    <cellStyle name="常规 10 5 2 2 2 3 5 4" xfId="1962"/>
    <cellStyle name="常规 10 5 2 2 2 3 6" xfId="1964"/>
    <cellStyle name="常规 10 5 2 2 2 3 6 2" xfId="1973"/>
    <cellStyle name="常规 10 5 2 2 2 3 6 2 2" xfId="1977"/>
    <cellStyle name="常规 10 5 2 2 2 3 6 2 3" xfId="1979"/>
    <cellStyle name="常规 10 5 2 2 2 3 6 3" xfId="1981"/>
    <cellStyle name="常规 10 5 2 2 2 3 6 4" xfId="1983"/>
    <cellStyle name="常规 10 5 2 2 2 3 7" xfId="1992"/>
    <cellStyle name="常规 10 5 2 2 2 3 7 2" xfId="1997"/>
    <cellStyle name="常规 10 5 2 2 2 3 7 2 2" xfId="2000"/>
    <cellStyle name="常规 10 5 2 2 2 3 7 2 3" xfId="2002"/>
    <cellStyle name="常规 10 5 2 2 2 3 7 3" xfId="2007"/>
    <cellStyle name="常规 10 5 2 2 2 3 7 4" xfId="2008"/>
    <cellStyle name="常规 10 5 2 2 2 3 8" xfId="2019"/>
    <cellStyle name="常规 10 5 2 2 2 3 8 2" xfId="2022"/>
    <cellStyle name="常规 10 5 2 2 2 3 8 2 2" xfId="2025"/>
    <cellStyle name="常规 10 5 2 2 2 3 8 2 3" xfId="2028"/>
    <cellStyle name="常规 10 5 2 2 2 3 8 3" xfId="2029"/>
    <cellStyle name="常规 10 5 2 2 2 3 8 4" xfId="2030"/>
    <cellStyle name="常规 10 5 2 2 2 3 9" xfId="2035"/>
    <cellStyle name="常规 10 5 2 2 2 3 9 2" xfId="2036"/>
    <cellStyle name="常规 10 5 2 2 2 3 9 2 2" xfId="547"/>
    <cellStyle name="常规 10 5 2 2 2 3 9 2 3" xfId="773"/>
    <cellStyle name="常规 10 5 2 2 2 3 9 3" xfId="2037"/>
    <cellStyle name="常规 10 5 2 2 2 3 9 4" xfId="2038"/>
    <cellStyle name="常规 10 5 2 2 2 4" xfId="2044"/>
    <cellStyle name="常规 10 5 2 2 2 4 2" xfId="2046"/>
    <cellStyle name="常规 10 5 2 2 2 4 2 2" xfId="2047"/>
    <cellStyle name="常规 10 5 2 2 2 4 2 3" xfId="2048"/>
    <cellStyle name="常规 10 5 2 2 2 4 3" xfId="1584"/>
    <cellStyle name="常规 10 5 2 2 2 4 4" xfId="1586"/>
    <cellStyle name="常规 10 5 2 2 2 5" xfId="2050"/>
    <cellStyle name="常规 10 5 2 2 2 5 2" xfId="2052"/>
    <cellStyle name="常规 10 5 2 2 2 5 2 2" xfId="2053"/>
    <cellStyle name="常规 10 5 2 2 2 5 2 3" xfId="2054"/>
    <cellStyle name="常规 10 5 2 2 2 5 3" xfId="2056"/>
    <cellStyle name="常规 10 5 2 2 2 5 4" xfId="688"/>
    <cellStyle name="常规 10 5 2 2 2 6" xfId="2058"/>
    <cellStyle name="常规 10 5 2 2 2 6 2" xfId="2062"/>
    <cellStyle name="常规 10 5 2 2 2 6 2 2" xfId="2066"/>
    <cellStyle name="常规 10 5 2 2 2 6 2 3" xfId="2070"/>
    <cellStyle name="常规 10 5 2 2 2 6 3" xfId="2078"/>
    <cellStyle name="常规 10 5 2 2 2 6 4" xfId="743"/>
    <cellStyle name="常规 10 5 2 2 2 7" xfId="2079"/>
    <cellStyle name="常规 10 5 2 2 2 7 2" xfId="2080"/>
    <cellStyle name="常规 10 5 2 2 2 7 2 2" xfId="2081"/>
    <cellStyle name="常规 10 5 2 2 2 7 2 3" xfId="2082"/>
    <cellStyle name="常规 10 5 2 2 2 7 3" xfId="2084"/>
    <cellStyle name="常规 10 5 2 2 2 7 4" xfId="779"/>
    <cellStyle name="常规 10 5 2 2 2 8" xfId="2085"/>
    <cellStyle name="常规 10 5 2 2 2 8 2" xfId="2089"/>
    <cellStyle name="常规 10 5 2 2 2 8 2 2" xfId="2090"/>
    <cellStyle name="常规 10 5 2 2 2 8 2 3" xfId="2091"/>
    <cellStyle name="常规 10 5 2 2 2 8 3" xfId="2094"/>
    <cellStyle name="常规 10 5 2 2 2 8 4" xfId="1049"/>
    <cellStyle name="常规 10 5 2 2 2 9" xfId="2095"/>
    <cellStyle name="常规 10 5 2 2 2 9 2" xfId="2096"/>
    <cellStyle name="常规 10 5 2 2 2 9 2 2" xfId="2097"/>
    <cellStyle name="常规 10 5 2 2 2 9 2 3" xfId="2098"/>
    <cellStyle name="常规 10 5 2 2 2 9 3" xfId="2101"/>
    <cellStyle name="常规 10 5 2 2 2 9 4" xfId="2104"/>
    <cellStyle name="常规 10 5 2 2 20" xfId="1389"/>
    <cellStyle name="常规 10 5 2 2 20 2" xfId="1393"/>
    <cellStyle name="常规 10 5 2 2 20 2 2" xfId="1398"/>
    <cellStyle name="常规 10 5 2 2 20 2 3" xfId="1401"/>
    <cellStyle name="常规 10 5 2 2 20 3" xfId="1404"/>
    <cellStyle name="常规 10 5 2 2 20 4" xfId="1409"/>
    <cellStyle name="常规 10 5 2 2 21" xfId="1411"/>
    <cellStyle name="常规 10 5 2 2 21 2" xfId="1415"/>
    <cellStyle name="常规 10 5 2 2 21 2 2" xfId="511"/>
    <cellStyle name="常规 10 5 2 2 21 2 3" xfId="523"/>
    <cellStyle name="常规 10 5 2 2 21 3" xfId="1417"/>
    <cellStyle name="常规 10 5 2 2 21 4" xfId="1419"/>
    <cellStyle name="常规 10 5 2 2 22" xfId="1421"/>
    <cellStyle name="常规 10 5 2 2 22 2" xfId="1424"/>
    <cellStyle name="常规 10 5 2 2 22 2 2" xfId="1056"/>
    <cellStyle name="常规 10 5 2 2 22 2 3" xfId="1431"/>
    <cellStyle name="常规 10 5 2 2 22 3" xfId="1439"/>
    <cellStyle name="常规 10 5 2 2 22 4" xfId="1446"/>
    <cellStyle name="常规 10 5 2 2 23" xfId="1449"/>
    <cellStyle name="常规 10 5 2 2 23 2" xfId="1451"/>
    <cellStyle name="常规 10 5 2 2 23 2 2" xfId="67"/>
    <cellStyle name="常规 10 5 2 2 23 2 3" xfId="470"/>
    <cellStyle name="常规 10 5 2 2 23 3" xfId="1310"/>
    <cellStyle name="常规 10 5 2 2 23 4" xfId="1455"/>
    <cellStyle name="常规 10 5 2 2 24" xfId="1460"/>
    <cellStyle name="常规 10 5 2 2 24 2" xfId="1462"/>
    <cellStyle name="常规 10 5 2 2 24 2 2" xfId="260"/>
    <cellStyle name="常规 10 5 2 2 24 2 3" xfId="365"/>
    <cellStyle name="常规 10 5 2 2 24 3" xfId="1467"/>
    <cellStyle name="常规 10 5 2 2 24 4" xfId="1472"/>
    <cellStyle name="常规 10 5 2 2 25" xfId="2107"/>
    <cellStyle name="常规 10 5 2 2 25 2" xfId="2108"/>
    <cellStyle name="常规 10 5 2 2 25 3" xfId="2111"/>
    <cellStyle name="常规 10 5 2 2 26" xfId="2116"/>
    <cellStyle name="常规 10 5 2 2 27" xfId="2118"/>
    <cellStyle name="常规 10 5 2 2 3" xfId="502"/>
    <cellStyle name="常规 10 5 2 2 3 10" xfId="2122"/>
    <cellStyle name="常规 10 5 2 2 3 10 2" xfId="2124"/>
    <cellStyle name="常规 10 5 2 2 3 10 2 2" xfId="2128"/>
    <cellStyle name="常规 10 5 2 2 3 10 2 3" xfId="2140"/>
    <cellStyle name="常规 10 5 2 2 3 10 3" xfId="2144"/>
    <cellStyle name="常规 10 5 2 2 3 10 4" xfId="1564"/>
    <cellStyle name="常规 10 5 2 2 3 11" xfId="2147"/>
    <cellStyle name="常规 10 5 2 2 3 11 2" xfId="2150"/>
    <cellStyle name="常规 10 5 2 2 3 11 2 2" xfId="2151"/>
    <cellStyle name="常规 10 5 2 2 3 11 2 3" xfId="2153"/>
    <cellStyle name="常规 10 5 2 2 3 11 3" xfId="2156"/>
    <cellStyle name="常规 10 5 2 2 3 11 4" xfId="2159"/>
    <cellStyle name="常规 10 5 2 2 3 12" xfId="2160"/>
    <cellStyle name="常规 10 5 2 2 3 12 2" xfId="2161"/>
    <cellStyle name="常规 10 5 2 2 3 12 2 2" xfId="2162"/>
    <cellStyle name="常规 10 5 2 2 3 12 2 3" xfId="2164"/>
    <cellStyle name="常规 10 5 2 2 3 12 3" xfId="2165"/>
    <cellStyle name="常规 10 5 2 2 3 12 4" xfId="2166"/>
    <cellStyle name="常规 10 5 2 2 3 13" xfId="2167"/>
    <cellStyle name="常规 10 5 2 2 3 13 2" xfId="2171"/>
    <cellStyle name="常规 10 5 2 2 3 13 2 2" xfId="1132"/>
    <cellStyle name="常规 10 5 2 2 3 13 2 3" xfId="1142"/>
    <cellStyle name="常规 10 5 2 2 3 13 3" xfId="2175"/>
    <cellStyle name="常规 10 5 2 2 3 13 4" xfId="2183"/>
    <cellStyle name="常规 10 5 2 2 3 14" xfId="2184"/>
    <cellStyle name="常规 10 5 2 2 3 14 2" xfId="2185"/>
    <cellStyle name="常规 10 5 2 2 3 14 2 2" xfId="2186"/>
    <cellStyle name="常规 10 5 2 2 3 14 2 3" xfId="2189"/>
    <cellStyle name="常规 10 5 2 2 3 14 3" xfId="2191"/>
    <cellStyle name="常规 10 5 2 2 3 14 4" xfId="2193"/>
    <cellStyle name="常规 10 5 2 2 3 15" xfId="2195"/>
    <cellStyle name="常规 10 5 2 2 3 15 2" xfId="26"/>
    <cellStyle name="常规 10 5 2 2 3 15 2 2" xfId="2200"/>
    <cellStyle name="常规 10 5 2 2 3 15 2 3" xfId="2206"/>
    <cellStyle name="常规 10 5 2 2 3 15 3" xfId="2212"/>
    <cellStyle name="常规 10 5 2 2 3 15 4" xfId="2218"/>
    <cellStyle name="常规 10 5 2 2 3 16" xfId="2061"/>
    <cellStyle name="常规 10 5 2 2 3 16 2" xfId="2065"/>
    <cellStyle name="常规 10 5 2 2 3 16 2 2" xfId="135"/>
    <cellStyle name="常规 10 5 2 2 3 16 2 3" xfId="147"/>
    <cellStyle name="常规 10 5 2 2 3 16 3" xfId="2069"/>
    <cellStyle name="常规 10 5 2 2 3 16 4" xfId="2224"/>
    <cellStyle name="常规 10 5 2 2 3 17" xfId="2077"/>
    <cellStyle name="常规 10 5 2 2 3 17 2" xfId="2236"/>
    <cellStyle name="常规 10 5 2 2 3 17 2 2" xfId="2237"/>
    <cellStyle name="常规 10 5 2 2 3 17 2 3" xfId="2242"/>
    <cellStyle name="常规 10 5 2 2 3 17 3" xfId="2250"/>
    <cellStyle name="常规 10 5 2 2 3 17 4" xfId="2252"/>
    <cellStyle name="常规 10 5 2 2 3 18" xfId="742"/>
    <cellStyle name="常规 10 5 2 2 3 18 2" xfId="2255"/>
    <cellStyle name="常规 10 5 2 2 3 18 2 2" xfId="2262"/>
    <cellStyle name="常规 10 5 2 2 3 18 2 3" xfId="2269"/>
    <cellStyle name="常规 10 5 2 2 3 18 3" xfId="2272"/>
    <cellStyle name="常规 10 5 2 2 3 18 4" xfId="2275"/>
    <cellStyle name="常规 10 5 2 2 3 19" xfId="760"/>
    <cellStyle name="常规 10 5 2 2 3 19 2" xfId="2278"/>
    <cellStyle name="常规 10 5 2 2 3 19 2 2" xfId="2281"/>
    <cellStyle name="常规 10 5 2 2 3 19 2 3" xfId="2286"/>
    <cellStyle name="常规 10 5 2 2 3 19 3" xfId="2290"/>
    <cellStyle name="常规 10 5 2 2 3 19 4" xfId="2294"/>
    <cellStyle name="常规 10 5 2 2 3 2" xfId="2301"/>
    <cellStyle name="常规 10 5 2 2 3 2 2" xfId="2106"/>
    <cellStyle name="常规 10 5 2 2 3 2 2 2" xfId="2110"/>
    <cellStyle name="常规 10 5 2 2 3 2 2 3" xfId="2113"/>
    <cellStyle name="常规 10 5 2 2 3 2 3" xfId="2115"/>
    <cellStyle name="常规 10 5 2 2 3 2 4" xfId="2117"/>
    <cellStyle name="常规 10 5 2 2 3 20" xfId="2194"/>
    <cellStyle name="常规 10 5 2 2 3 20 2" xfId="25"/>
    <cellStyle name="常规 10 5 2 2 3 20 2 2" xfId="2199"/>
    <cellStyle name="常规 10 5 2 2 3 20 2 3" xfId="2205"/>
    <cellStyle name="常规 10 5 2 2 3 20 3" xfId="2211"/>
    <cellStyle name="常规 10 5 2 2 3 20 4" xfId="2217"/>
    <cellStyle name="常规 10 5 2 2 3 21" xfId="2060"/>
    <cellStyle name="常规 10 5 2 2 3 21 2" xfId="2064"/>
    <cellStyle name="常规 10 5 2 2 3 21 2 2" xfId="134"/>
    <cellStyle name="常规 10 5 2 2 3 21 2 3" xfId="146"/>
    <cellStyle name="常规 10 5 2 2 3 21 3" xfId="2068"/>
    <cellStyle name="常规 10 5 2 2 3 21 4" xfId="2223"/>
    <cellStyle name="常规 10 5 2 2 3 22" xfId="2076"/>
    <cellStyle name="常规 10 5 2 2 3 22 2" xfId="2235"/>
    <cellStyle name="常规 10 5 2 2 3 22 3" xfId="2249"/>
    <cellStyle name="常规 10 5 2 2 3 23" xfId="741"/>
    <cellStyle name="常规 10 5 2 2 3 24" xfId="759"/>
    <cellStyle name="常规 10 5 2 2 3 3" xfId="2305"/>
    <cellStyle name="常规 10 5 2 2 3 3 2" xfId="2307"/>
    <cellStyle name="常规 10 5 2 2 3 3 2 2" xfId="2309"/>
    <cellStyle name="常规 10 5 2 2 3 3 2 3" xfId="2313"/>
    <cellStyle name="常规 10 5 2 2 3 3 3" xfId="2314"/>
    <cellStyle name="常规 10 5 2 2 3 3 4" xfId="2315"/>
    <cellStyle name="常规 10 5 2 2 3 4" xfId="2318"/>
    <cellStyle name="常规 10 5 2 2 3 4 2" xfId="2320"/>
    <cellStyle name="常规 10 5 2 2 3 4 2 2" xfId="2322"/>
    <cellStyle name="常规 10 5 2 2 3 4 2 3" xfId="2323"/>
    <cellStyle name="常规 10 5 2 2 3 4 3" xfId="1601"/>
    <cellStyle name="常规 10 5 2 2 3 4 4" xfId="1606"/>
    <cellStyle name="常规 10 5 2 2 3 5" xfId="2325"/>
    <cellStyle name="常规 10 5 2 2 3 5 2" xfId="2326"/>
    <cellStyle name="常规 10 5 2 2 3 5 2 2" xfId="2327"/>
    <cellStyle name="常规 10 5 2 2 3 5 2 3" xfId="2328"/>
    <cellStyle name="常规 10 5 2 2 3 5 3" xfId="2329"/>
    <cellStyle name="常规 10 5 2 2 3 5 4" xfId="2330"/>
    <cellStyle name="常规 10 5 2 2 3 6" xfId="2332"/>
    <cellStyle name="常规 10 5 2 2 3 6 2" xfId="2333"/>
    <cellStyle name="常规 10 5 2 2 3 6 2 2" xfId="2334"/>
    <cellStyle name="常规 10 5 2 2 3 6 2 3" xfId="2335"/>
    <cellStyle name="常规 10 5 2 2 3 6 3" xfId="2336"/>
    <cellStyle name="常规 10 5 2 2 3 6 4" xfId="2337"/>
    <cellStyle name="常规 10 5 2 2 3 7" xfId="2338"/>
    <cellStyle name="常规 10 5 2 2 3 7 2" xfId="2343"/>
    <cellStyle name="常规 10 5 2 2 3 7 2 2" xfId="2348"/>
    <cellStyle name="常规 10 5 2 2 3 7 2 3" xfId="2353"/>
    <cellStyle name="常规 10 5 2 2 3 7 3" xfId="2362"/>
    <cellStyle name="常规 10 5 2 2 3 7 4" xfId="2369"/>
    <cellStyle name="常规 10 5 2 2 3 8" xfId="2370"/>
    <cellStyle name="常规 10 5 2 2 3 8 2" xfId="2373"/>
    <cellStyle name="常规 10 5 2 2 3 8 2 2" xfId="2375"/>
    <cellStyle name="常规 10 5 2 2 3 8 2 3" xfId="2378"/>
    <cellStyle name="常规 10 5 2 2 3 8 3" xfId="2380"/>
    <cellStyle name="常规 10 5 2 2 3 8 4" xfId="1719"/>
    <cellStyle name="常规 10 5 2 2 3 9" xfId="2381"/>
    <cellStyle name="常规 10 5 2 2 3 9 2" xfId="2382"/>
    <cellStyle name="常规 10 5 2 2 3 9 2 2" xfId="2383"/>
    <cellStyle name="常规 10 5 2 2 3 9 2 3" xfId="2385"/>
    <cellStyle name="常规 10 5 2 2 3 9 3" xfId="2386"/>
    <cellStyle name="常规 10 5 2 2 3 9 4" xfId="2389"/>
    <cellStyle name="常规 10 5 2 2 4" xfId="2392"/>
    <cellStyle name="常规 10 5 2 2 4 10" xfId="2394"/>
    <cellStyle name="常规 10 5 2 2 4 10 2" xfId="2395"/>
    <cellStyle name="常规 10 5 2 2 4 10 2 2" xfId="2396"/>
    <cellStyle name="常规 10 5 2 2 4 10 2 3" xfId="2401"/>
    <cellStyle name="常规 10 5 2 2 4 10 3" xfId="2402"/>
    <cellStyle name="常规 10 5 2 2 4 10 4" xfId="129"/>
    <cellStyle name="常规 10 5 2 2 4 11" xfId="2404"/>
    <cellStyle name="常规 10 5 2 2 4 11 2" xfId="1788"/>
    <cellStyle name="常规 10 5 2 2 4 11 2 2" xfId="2405"/>
    <cellStyle name="常规 10 5 2 2 4 11 2 3" xfId="2406"/>
    <cellStyle name="常规 10 5 2 2 4 11 3" xfId="2408"/>
    <cellStyle name="常规 10 5 2 2 4 11 4" xfId="2409"/>
    <cellStyle name="常规 10 5 2 2 4 12" xfId="2415"/>
    <cellStyle name="常规 10 5 2 2 4 12 2" xfId="2416"/>
    <cellStyle name="常规 10 5 2 2 4 12 2 2" xfId="2417"/>
    <cellStyle name="常规 10 5 2 2 4 12 2 3" xfId="2420"/>
    <cellStyle name="常规 10 5 2 2 4 12 3" xfId="2423"/>
    <cellStyle name="常规 10 5 2 2 4 12 4" xfId="2424"/>
    <cellStyle name="常规 10 5 2 2 4 13" xfId="2430"/>
    <cellStyle name="常规 10 5 2 2 4 13 2" xfId="2433"/>
    <cellStyle name="常规 10 5 2 2 4 13 2 2" xfId="2438"/>
    <cellStyle name="常规 10 5 2 2 4 13 2 3" xfId="2443"/>
    <cellStyle name="常规 10 5 2 2 4 13 3" xfId="2448"/>
    <cellStyle name="常规 10 5 2 2 4 13 4" xfId="2453"/>
    <cellStyle name="常规 10 5 2 2 4 14" xfId="2463"/>
    <cellStyle name="常规 10 5 2 2 4 14 2" xfId="2464"/>
    <cellStyle name="常规 10 5 2 2 4 14 2 2" xfId="2466"/>
    <cellStyle name="常规 10 5 2 2 4 14 2 3" xfId="2468"/>
    <cellStyle name="常规 10 5 2 2 4 14 3" xfId="2470"/>
    <cellStyle name="常规 10 5 2 2 4 14 4" xfId="2473"/>
    <cellStyle name="常规 10 5 2 2 4 15" xfId="2483"/>
    <cellStyle name="常规 10 5 2 2 4 15 2" xfId="2485"/>
    <cellStyle name="常规 10 5 2 2 4 15 2 2" xfId="2487"/>
    <cellStyle name="常规 10 5 2 2 4 15 2 3" xfId="2489"/>
    <cellStyle name="常规 10 5 2 2 4 15 3" xfId="2494"/>
    <cellStyle name="常规 10 5 2 2 4 15 4" xfId="2499"/>
    <cellStyle name="常规 10 5 2 2 4 16" xfId="2504"/>
    <cellStyle name="常规 10 5 2 2 4 16 2" xfId="2506"/>
    <cellStyle name="常规 10 5 2 2 4 16 2 2" xfId="2508"/>
    <cellStyle name="常规 10 5 2 2 4 16 2 3" xfId="2512"/>
    <cellStyle name="常规 10 5 2 2 4 16 3" xfId="2515"/>
    <cellStyle name="常规 10 5 2 2 4 16 4" xfId="2518"/>
    <cellStyle name="常规 10 5 2 2 4 17" xfId="2531"/>
    <cellStyle name="常规 10 5 2 2 4 17 2" xfId="2542"/>
    <cellStyle name="常规 10 5 2 2 4 17 2 2" xfId="2543"/>
    <cellStyle name="常规 10 5 2 2 4 17 2 3" xfId="2550"/>
    <cellStyle name="常规 10 5 2 2 4 17 3" xfId="2562"/>
    <cellStyle name="常规 10 5 2 2 4 17 4" xfId="2564"/>
    <cellStyle name="常规 10 5 2 2 4 18" xfId="2575"/>
    <cellStyle name="常规 10 5 2 2 4 18 2" xfId="2578"/>
    <cellStyle name="常规 10 5 2 2 4 18 2 2" xfId="1383"/>
    <cellStyle name="常规 10 5 2 2 4 18 2 3" xfId="2581"/>
    <cellStyle name="常规 10 5 2 2 4 18 3" xfId="2585"/>
    <cellStyle name="常规 10 5 2 2 4 18 4" xfId="2589"/>
    <cellStyle name="常规 10 5 2 2 4 19" xfId="2600"/>
    <cellStyle name="常规 10 5 2 2 4 19 2" xfId="2601"/>
    <cellStyle name="常规 10 5 2 2 4 19 2 2" xfId="2606"/>
    <cellStyle name="常规 10 5 2 2 4 19 2 3" xfId="2611"/>
    <cellStyle name="常规 10 5 2 2 4 19 3" xfId="2615"/>
    <cellStyle name="常规 10 5 2 2 4 19 4" xfId="2620"/>
    <cellStyle name="常规 10 5 2 2 4 2" xfId="2629"/>
    <cellStyle name="常规 10 5 2 2 4 2 2" xfId="2631"/>
    <cellStyle name="常规 10 5 2 2 4 2 2 2" xfId="2633"/>
    <cellStyle name="常规 10 5 2 2 4 2 2 3" xfId="2636"/>
    <cellStyle name="常规 10 5 2 2 4 2 3" xfId="2640"/>
    <cellStyle name="常规 10 5 2 2 4 2 4" xfId="2641"/>
    <cellStyle name="常规 10 5 2 2 4 20" xfId="2482"/>
    <cellStyle name="常规 10 5 2 2 4 20 2" xfId="2484"/>
    <cellStyle name="常规 10 5 2 2 4 20 2 2" xfId="2486"/>
    <cellStyle name="常规 10 5 2 2 4 20 2 3" xfId="2488"/>
    <cellStyle name="常规 10 5 2 2 4 20 3" xfId="2493"/>
    <cellStyle name="常规 10 5 2 2 4 20 4" xfId="2498"/>
    <cellStyle name="常规 10 5 2 2 4 21" xfId="2503"/>
    <cellStyle name="常规 10 5 2 2 4 21 2" xfId="2505"/>
    <cellStyle name="常规 10 5 2 2 4 21 2 2" xfId="2507"/>
    <cellStyle name="常规 10 5 2 2 4 21 2 3" xfId="2511"/>
    <cellStyle name="常规 10 5 2 2 4 21 3" xfId="2514"/>
    <cellStyle name="常规 10 5 2 2 4 21 4" xfId="2517"/>
    <cellStyle name="常规 10 5 2 2 4 22" xfId="2530"/>
    <cellStyle name="常规 10 5 2 2 4 22 2" xfId="2541"/>
    <cellStyle name="常规 10 5 2 2 4 22 3" xfId="2561"/>
    <cellStyle name="常规 10 5 2 2 4 23" xfId="2574"/>
    <cellStyle name="常规 10 5 2 2 4 24" xfId="2599"/>
    <cellStyle name="常规 10 5 2 2 4 3" xfId="2647"/>
    <cellStyle name="常规 10 5 2 2 4 3 2" xfId="2649"/>
    <cellStyle name="常规 10 5 2 2 4 3 2 2" xfId="2654"/>
    <cellStyle name="常规 10 5 2 2 4 3 2 3" xfId="2660"/>
    <cellStyle name="常规 10 5 2 2 4 3 3" xfId="2661"/>
    <cellStyle name="常规 10 5 2 2 4 3 4" xfId="2662"/>
    <cellStyle name="常规 10 5 2 2 4 4" xfId="2666"/>
    <cellStyle name="常规 10 5 2 2 4 4 2" xfId="2669"/>
    <cellStyle name="常规 10 5 2 2 4 4 2 2" xfId="2672"/>
    <cellStyle name="常规 10 5 2 2 4 4 2 3" xfId="2674"/>
    <cellStyle name="常规 10 5 2 2 4 4 3" xfId="1624"/>
    <cellStyle name="常规 10 5 2 2 4 4 4" xfId="1627"/>
    <cellStyle name="常规 10 5 2 2 4 5" xfId="2677"/>
    <cellStyle name="常规 10 5 2 2 4 5 2" xfId="2678"/>
    <cellStyle name="常规 10 5 2 2 4 5 2 2" xfId="2682"/>
    <cellStyle name="常规 10 5 2 2 4 5 2 3" xfId="2684"/>
    <cellStyle name="常规 10 5 2 2 4 5 3" xfId="2685"/>
    <cellStyle name="常规 10 5 2 2 4 5 4" xfId="2686"/>
    <cellStyle name="常规 10 5 2 2 4 6" xfId="2690"/>
    <cellStyle name="常规 10 5 2 2 4 6 2" xfId="2691"/>
    <cellStyle name="常规 10 5 2 2 4 6 2 2" xfId="2696"/>
    <cellStyle name="常规 10 5 2 2 4 6 2 3" xfId="2697"/>
    <cellStyle name="常规 10 5 2 2 4 6 3" xfId="2698"/>
    <cellStyle name="常规 10 5 2 2 4 6 4" xfId="2699"/>
    <cellStyle name="常规 10 5 2 2 4 7" xfId="2703"/>
    <cellStyle name="常规 10 5 2 2 4 7 2" xfId="2704"/>
    <cellStyle name="常规 10 5 2 2 4 7 2 2" xfId="2709"/>
    <cellStyle name="常规 10 5 2 2 4 7 2 3" xfId="2712"/>
    <cellStyle name="常规 10 5 2 2 4 7 3" xfId="2713"/>
    <cellStyle name="常规 10 5 2 2 4 7 4" xfId="2714"/>
    <cellStyle name="常规 10 5 2 2 4 8" xfId="2717"/>
    <cellStyle name="常规 10 5 2 2 4 8 2" xfId="2722"/>
    <cellStyle name="常规 10 5 2 2 4 8 2 2" xfId="2728"/>
    <cellStyle name="常规 10 5 2 2 4 8 2 3" xfId="2731"/>
    <cellStyle name="常规 10 5 2 2 4 8 3" xfId="2734"/>
    <cellStyle name="常规 10 5 2 2 4 8 4" xfId="1735"/>
    <cellStyle name="常规 10 5 2 2 4 9" xfId="2737"/>
    <cellStyle name="常规 10 5 2 2 4 9 2" xfId="2738"/>
    <cellStyle name="常规 10 5 2 2 4 9 2 2" xfId="2740"/>
    <cellStyle name="常规 10 5 2 2 4 9 2 3" xfId="2741"/>
    <cellStyle name="常规 10 5 2 2 4 9 3" xfId="2742"/>
    <cellStyle name="常规 10 5 2 2 4 9 4" xfId="2743"/>
    <cellStyle name="常规 10 5 2 2 5" xfId="2744"/>
    <cellStyle name="常规 10 5 2 2 5 2" xfId="2751"/>
    <cellStyle name="常规 10 5 2 2 5 2 2" xfId="2752"/>
    <cellStyle name="常规 10 5 2 2 5 2 3" xfId="2753"/>
    <cellStyle name="常规 10 5 2 2 5 3" xfId="2763"/>
    <cellStyle name="常规 10 5 2 2 5 4" xfId="2770"/>
    <cellStyle name="常规 10 5 2 2 6" xfId="2771"/>
    <cellStyle name="常规 10 5 2 2 6 2" xfId="2776"/>
    <cellStyle name="常规 10 5 2 2 6 2 2" xfId="2780"/>
    <cellStyle name="常规 10 5 2 2 6 2 3" xfId="2782"/>
    <cellStyle name="常规 10 5 2 2 6 3" xfId="2786"/>
    <cellStyle name="常规 10 5 2 2 6 4" xfId="2789"/>
    <cellStyle name="常规 10 5 2 2 7" xfId="2790"/>
    <cellStyle name="常规 10 5 2 2 7 2" xfId="2795"/>
    <cellStyle name="常规 10 5 2 2 7 2 2" xfId="2799"/>
    <cellStyle name="常规 10 5 2 2 7 2 3" xfId="2801"/>
    <cellStyle name="常规 10 5 2 2 7 3" xfId="2805"/>
    <cellStyle name="常规 10 5 2 2 7 4" xfId="2809"/>
    <cellStyle name="常规 10 5 2 2 8" xfId="2811"/>
    <cellStyle name="常规 10 5 2 2 8 2" xfId="2821"/>
    <cellStyle name="常规 10 5 2 2 8 2 2" xfId="2823"/>
    <cellStyle name="常规 10 5 2 2 8 2 3" xfId="2825"/>
    <cellStyle name="常规 10 5 2 2 8 3" xfId="2834"/>
    <cellStyle name="常规 10 5 2 2 8 4" xfId="2836"/>
    <cellStyle name="常规 10 5 2 2 9" xfId="2838"/>
    <cellStyle name="常规 10 5 2 2 9 2" xfId="2842"/>
    <cellStyle name="常规 10 5 2 2 9 2 2" xfId="2847"/>
    <cellStyle name="常规 10 5 2 2 9 2 3" xfId="2851"/>
    <cellStyle name="常规 10 5 2 2 9 3" xfId="2854"/>
    <cellStyle name="常规 10 5 2 2 9 4" xfId="2855"/>
    <cellStyle name="常规 10 5 2 20" xfId="1114"/>
    <cellStyle name="常规 10 5 2 20 2" xfId="1120"/>
    <cellStyle name="常规 10 5 2 20 2 2" xfId="715"/>
    <cellStyle name="常规 10 5 2 20 2 3" xfId="728"/>
    <cellStyle name="常规 10 5 2 20 3" xfId="1128"/>
    <cellStyle name="常规 10 5 2 20 4" xfId="1137"/>
    <cellStyle name="常规 10 5 2 21" xfId="1155"/>
    <cellStyle name="常规 10 5 2 21 2" xfId="1159"/>
    <cellStyle name="常规 10 5 2 21 2 2" xfId="1166"/>
    <cellStyle name="常规 10 5 2 21 2 3" xfId="1176"/>
    <cellStyle name="常规 10 5 2 21 3" xfId="1195"/>
    <cellStyle name="常规 10 5 2 21 4" xfId="33"/>
    <cellStyle name="常规 10 5 2 22" xfId="1206"/>
    <cellStyle name="常规 10 5 2 22 2" xfId="1220"/>
    <cellStyle name="常规 10 5 2 22 2 2" xfId="388"/>
    <cellStyle name="常规 10 5 2 22 2 3" xfId="1227"/>
    <cellStyle name="常规 10 5 2 22 3" xfId="1239"/>
    <cellStyle name="常规 10 5 2 22 4" xfId="1250"/>
    <cellStyle name="常规 10 5 2 23" xfId="1255"/>
    <cellStyle name="常规 10 5 2 23 2" xfId="1262"/>
    <cellStyle name="常规 10 5 2 23 2 2" xfId="560"/>
    <cellStyle name="常规 10 5 2 23 2 3" xfId="583"/>
    <cellStyle name="常规 10 5 2 23 3" xfId="1269"/>
    <cellStyle name="常规 10 5 2 23 4" xfId="1280"/>
    <cellStyle name="常规 10 5 2 24" xfId="1285"/>
    <cellStyle name="常规 10 5 2 24 2" xfId="1187"/>
    <cellStyle name="常规 10 5 2 24 2 2" xfId="280"/>
    <cellStyle name="常规 10 5 2 24 2 3" xfId="313"/>
    <cellStyle name="常规 10 5 2 24 3" xfId="1294"/>
    <cellStyle name="常规 10 5 2 24 4" xfId="1306"/>
    <cellStyle name="常规 10 5 2 25" xfId="2857"/>
    <cellStyle name="常规 10 5 2 25 2" xfId="2859"/>
    <cellStyle name="常规 10 5 2 25 2 2" xfId="2860"/>
    <cellStyle name="常规 10 5 2 25 2 3" xfId="2867"/>
    <cellStyle name="常规 10 5 2 25 3" xfId="2869"/>
    <cellStyle name="常规 10 5 2 25 4" xfId="2871"/>
    <cellStyle name="常规 10 5 2 26" xfId="2874"/>
    <cellStyle name="常规 10 5 2 26 2" xfId="2876"/>
    <cellStyle name="常规 10 5 2 26 2 2" xfId="2877"/>
    <cellStyle name="常规 10 5 2 26 2 3" xfId="23"/>
    <cellStyle name="常规 10 5 2 26 3" xfId="2881"/>
    <cellStyle name="常规 10 5 2 26 4" xfId="2883"/>
    <cellStyle name="常规 10 5 2 27" xfId="2886"/>
    <cellStyle name="常规 10 5 2 27 2" xfId="2887"/>
    <cellStyle name="常规 10 5 2 27 3" xfId="2888"/>
    <cellStyle name="常规 10 5 2 28" xfId="2889"/>
    <cellStyle name="常规 10 5 2 29" xfId="2890"/>
    <cellStyle name="常规 10 5 2 3" xfId="2894"/>
    <cellStyle name="常规 10 5 2 3 10" xfId="2896"/>
    <cellStyle name="常规 10 5 2 3 10 2" xfId="2716"/>
    <cellStyle name="常规 10 5 2 3 10 2 2" xfId="2719"/>
    <cellStyle name="常规 10 5 2 3 10 2 3" xfId="2733"/>
    <cellStyle name="常规 10 5 2 3 10 3" xfId="2736"/>
    <cellStyle name="常规 10 5 2 3 10 4" xfId="2898"/>
    <cellStyle name="常规 10 5 2 3 11" xfId="2899"/>
    <cellStyle name="常规 10 5 2 3 11 2" xfId="2900"/>
    <cellStyle name="常规 10 5 2 3 11 2 2" xfId="2901"/>
    <cellStyle name="常规 10 5 2 3 11 2 3" xfId="2902"/>
    <cellStyle name="常规 10 5 2 3 11 3" xfId="2903"/>
    <cellStyle name="常规 10 5 2 3 11 4" xfId="2904"/>
    <cellStyle name="常规 10 5 2 3 12" xfId="2905"/>
    <cellStyle name="常规 10 5 2 3 12 2" xfId="2906"/>
    <cellStyle name="常规 10 5 2 3 12 2 2" xfId="2469"/>
    <cellStyle name="常规 10 5 2 3 12 2 3" xfId="2471"/>
    <cellStyle name="常规 10 5 2 3 12 3" xfId="2908"/>
    <cellStyle name="常规 10 5 2 3 12 4" xfId="2914"/>
    <cellStyle name="常规 10 5 2 3 13" xfId="2915"/>
    <cellStyle name="常规 10 5 2 3 13 2" xfId="2916"/>
    <cellStyle name="常规 10 5 2 3 13 2 2" xfId="2918"/>
    <cellStyle name="常规 10 5 2 3 13 2 3" xfId="2919"/>
    <cellStyle name="常规 10 5 2 3 13 3" xfId="2921"/>
    <cellStyle name="常规 10 5 2 3 13 4" xfId="2923"/>
    <cellStyle name="常规 10 5 2 3 14" xfId="555"/>
    <cellStyle name="常规 10 5 2 3 14 2" xfId="856"/>
    <cellStyle name="常规 10 5 2 3 14 2 2" xfId="2929"/>
    <cellStyle name="常规 10 5 2 3 14 2 3" xfId="2935"/>
    <cellStyle name="常规 10 5 2 3 14 3" xfId="865"/>
    <cellStyle name="常规 10 5 2 3 14 4" xfId="2942"/>
    <cellStyle name="常规 10 5 2 3 15" xfId="571"/>
    <cellStyle name="常规 10 5 2 3 15 2" xfId="2944"/>
    <cellStyle name="常规 10 5 2 3 15 2 2" xfId="2946"/>
    <cellStyle name="常规 10 5 2 3 15 2 3" xfId="2948"/>
    <cellStyle name="常规 10 5 2 3 15 3" xfId="2950"/>
    <cellStyle name="常规 10 5 2 3 15 4" xfId="2955"/>
    <cellStyle name="常规 10 5 2 3 16" xfId="587"/>
    <cellStyle name="常规 10 5 2 3 16 2" xfId="2959"/>
    <cellStyle name="常规 10 5 2 3 16 2 2" xfId="2964"/>
    <cellStyle name="常规 10 5 2 3 16 2 3" xfId="2968"/>
    <cellStyle name="常规 10 5 2 3 16 3" xfId="2971"/>
    <cellStyle name="常规 10 5 2 3 16 4" xfId="2977"/>
    <cellStyle name="常规 10 5 2 3 17" xfId="2981"/>
    <cellStyle name="常规 10 5 2 3 17 2" xfId="2989"/>
    <cellStyle name="常规 10 5 2 3 17 2 2" xfId="2992"/>
    <cellStyle name="常规 10 5 2 3 17 2 3" xfId="3001"/>
    <cellStyle name="常规 10 5 2 3 17 3" xfId="3007"/>
    <cellStyle name="常规 10 5 2 3 17 4" xfId="3012"/>
    <cellStyle name="常规 10 5 2 3 18" xfId="3016"/>
    <cellStyle name="常规 10 5 2 3 18 2" xfId="3024"/>
    <cellStyle name="常规 10 5 2 3 18 2 2" xfId="3028"/>
    <cellStyle name="常规 10 5 2 3 18 2 3" xfId="3036"/>
    <cellStyle name="常规 10 5 2 3 18 3" xfId="3039"/>
    <cellStyle name="常规 10 5 2 3 18 4" xfId="3047"/>
    <cellStyle name="常规 10 5 2 3 19" xfId="3052"/>
    <cellStyle name="常规 10 5 2 3 19 2" xfId="3056"/>
    <cellStyle name="常规 10 5 2 3 19 2 2" xfId="3059"/>
    <cellStyle name="常规 10 5 2 3 19 2 3" xfId="3067"/>
    <cellStyle name="常规 10 5 2 3 19 3" xfId="3072"/>
    <cellStyle name="常规 10 5 2 3 19 4" xfId="3077"/>
    <cellStyle name="常规 10 5 2 3 2" xfId="3081"/>
    <cellStyle name="常规 10 5 2 3 2 10" xfId="3083"/>
    <cellStyle name="常规 10 5 2 3 2 10 2" xfId="826"/>
    <cellStyle name="常规 10 5 2 3 2 10 2 2" xfId="3084"/>
    <cellStyle name="常规 10 5 2 3 2 10 2 3" xfId="3085"/>
    <cellStyle name="常规 10 5 2 3 2 10 3" xfId="3086"/>
    <cellStyle name="常规 10 5 2 3 2 10 4" xfId="3089"/>
    <cellStyle name="常规 10 5 2 3 2 11" xfId="694"/>
    <cellStyle name="常规 10 5 2 3 2 11 2" xfId="845"/>
    <cellStyle name="常规 10 5 2 3 2 11 2 2" xfId="3092"/>
    <cellStyle name="常规 10 5 2 3 2 11 2 3" xfId="3093"/>
    <cellStyle name="常规 10 5 2 3 2 11 3" xfId="3097"/>
    <cellStyle name="常规 10 5 2 3 2 11 4" xfId="3102"/>
    <cellStyle name="常规 10 5 2 3 2 12" xfId="3108"/>
    <cellStyle name="常规 10 5 2 3 2 12 2" xfId="588"/>
    <cellStyle name="常规 10 5 2 3 2 12 2 2" xfId="2960"/>
    <cellStyle name="常规 10 5 2 3 2 12 2 3" xfId="2974"/>
    <cellStyle name="常规 10 5 2 3 2 12 3" xfId="2982"/>
    <cellStyle name="常规 10 5 2 3 2 12 4" xfId="3017"/>
    <cellStyle name="常规 10 5 2 3 2 13" xfId="3111"/>
    <cellStyle name="常规 10 5 2 3 2 13 2" xfId="879"/>
    <cellStyle name="常规 10 5 2 3 2 13 2 2" xfId="3114"/>
    <cellStyle name="常规 10 5 2 3 2 13 2 3" xfId="3119"/>
    <cellStyle name="常规 10 5 2 3 2 13 3" xfId="3121"/>
    <cellStyle name="常规 10 5 2 3 2 13 4" xfId="3129"/>
    <cellStyle name="常规 10 5 2 3 2 14" xfId="3135"/>
    <cellStyle name="常规 10 5 2 3 2 14 2" xfId="902"/>
    <cellStyle name="常规 10 5 2 3 2 14 2 2" xfId="3137"/>
    <cellStyle name="常规 10 5 2 3 2 14 2 3" xfId="3140"/>
    <cellStyle name="常规 10 5 2 3 2 14 3" xfId="3142"/>
    <cellStyle name="常规 10 5 2 3 2 14 4" xfId="3148"/>
    <cellStyle name="常规 10 5 2 3 2 15" xfId="3155"/>
    <cellStyle name="常规 10 5 2 3 2 15 2" xfId="931"/>
    <cellStyle name="常规 10 5 2 3 2 15 2 2" xfId="3158"/>
    <cellStyle name="常规 10 5 2 3 2 15 2 3" xfId="3166"/>
    <cellStyle name="常规 10 5 2 3 2 15 3" xfId="3169"/>
    <cellStyle name="常规 10 5 2 3 2 15 4" xfId="3174"/>
    <cellStyle name="常规 10 5 2 3 2 16" xfId="3179"/>
    <cellStyle name="常规 10 5 2 3 2 16 2" xfId="959"/>
    <cellStyle name="常规 10 5 2 3 2 16 2 2" xfId="3183"/>
    <cellStyle name="常规 10 5 2 3 2 16 2 3" xfId="3186"/>
    <cellStyle name="常规 10 5 2 3 2 16 3" xfId="3189"/>
    <cellStyle name="常规 10 5 2 3 2 16 4" xfId="3201"/>
    <cellStyle name="常规 10 5 2 3 2 17" xfId="3206"/>
    <cellStyle name="常规 10 5 2 3 2 17 2" xfId="1004"/>
    <cellStyle name="常规 10 5 2 3 2 17 2 2" xfId="439"/>
    <cellStyle name="常规 10 5 2 3 2 17 2 3" xfId="447"/>
    <cellStyle name="常规 10 5 2 3 2 17 3" xfId="3215"/>
    <cellStyle name="常规 10 5 2 3 2 17 4" xfId="3225"/>
    <cellStyle name="常规 10 5 2 3 2 18" xfId="3230"/>
    <cellStyle name="常规 10 5 2 3 2 18 2" xfId="1044"/>
    <cellStyle name="常规 10 5 2 3 2 18 2 2" xfId="3237"/>
    <cellStyle name="常规 10 5 2 3 2 18 2 3" xfId="3244"/>
    <cellStyle name="常规 10 5 2 3 2 18 3" xfId="3251"/>
    <cellStyle name="常规 10 5 2 3 2 18 4" xfId="3258"/>
    <cellStyle name="常规 10 5 2 3 2 19" xfId="3263"/>
    <cellStyle name="常规 10 5 2 3 2 19 2" xfId="3270"/>
    <cellStyle name="常规 10 5 2 3 2 19 2 2" xfId="3274"/>
    <cellStyle name="常规 10 5 2 3 2 19 2 3" xfId="3278"/>
    <cellStyle name="常规 10 5 2 3 2 19 3" xfId="3283"/>
    <cellStyle name="常规 10 5 2 3 2 19 4" xfId="3290"/>
    <cellStyle name="常规 10 5 2 3 2 2" xfId="3293"/>
    <cellStyle name="常规 10 5 2 3 2 2 10" xfId="3294"/>
    <cellStyle name="常规 10 5 2 3 2 2 10 2" xfId="3295"/>
    <cellStyle name="常规 10 5 2 3 2 2 10 2 2" xfId="3298"/>
    <cellStyle name="常规 10 5 2 3 2 2 10 2 3" xfId="3299"/>
    <cellStyle name="常规 10 5 2 3 2 2 10 3" xfId="3300"/>
    <cellStyle name="常规 10 5 2 3 2 2 10 4" xfId="3301"/>
    <cellStyle name="常规 10 5 2 3 2 2 11" xfId="3304"/>
    <cellStyle name="常规 10 5 2 3 2 2 11 2" xfId="3309"/>
    <cellStyle name="常规 10 5 2 3 2 2 11 2 2" xfId="3314"/>
    <cellStyle name="常规 10 5 2 3 2 2 11 2 3" xfId="3317"/>
    <cellStyle name="常规 10 5 2 3 2 2 11 3" xfId="3320"/>
    <cellStyle name="常规 10 5 2 3 2 2 11 4" xfId="3323"/>
    <cellStyle name="常规 10 5 2 3 2 2 12" xfId="3324"/>
    <cellStyle name="常规 10 5 2 3 2 2 12 2" xfId="3332"/>
    <cellStyle name="常规 10 5 2 3 2 2 12 2 2" xfId="3340"/>
    <cellStyle name="常规 10 5 2 3 2 2 12 2 3" xfId="3343"/>
    <cellStyle name="常规 10 5 2 3 2 2 12 3" xfId="3345"/>
    <cellStyle name="常规 10 5 2 3 2 2 12 4" xfId="3349"/>
    <cellStyle name="常规 10 5 2 3 2 2 13" xfId="3350"/>
    <cellStyle name="常规 10 5 2 3 2 2 13 2" xfId="3358"/>
    <cellStyle name="常规 10 5 2 3 2 2 13 2 2" xfId="1765"/>
    <cellStyle name="常规 10 5 2 3 2 2 13 2 3" xfId="2041"/>
    <cellStyle name="常规 10 5 2 3 2 2 13 3" xfId="2187"/>
    <cellStyle name="常规 10 5 2 3 2 2 13 4" xfId="2190"/>
    <cellStyle name="常规 10 5 2 3 2 2 14" xfId="3359"/>
    <cellStyle name="常规 10 5 2 3 2 2 14 2" xfId="3366"/>
    <cellStyle name="常规 10 5 2 3 2 2 14 2 2" xfId="3369"/>
    <cellStyle name="常规 10 5 2 3 2 2 14 2 3" xfId="3372"/>
    <cellStyle name="常规 10 5 2 3 2 2 14 3" xfId="3374"/>
    <cellStyle name="常规 10 5 2 3 2 2 14 4" xfId="3377"/>
    <cellStyle name="常规 10 5 2 3 2 2 15" xfId="3380"/>
    <cellStyle name="常规 10 5 2 3 2 2 15 2" xfId="3396"/>
    <cellStyle name="常规 10 5 2 3 2 2 15 2 2" xfId="3404"/>
    <cellStyle name="常规 10 5 2 3 2 2 15 2 3" xfId="1466"/>
    <cellStyle name="常规 10 5 2 3 2 2 15 3" xfId="3411"/>
    <cellStyle name="常规 10 5 2 3 2 2 15 4" xfId="3417"/>
    <cellStyle name="常规 10 5 2 3 2 2 16" xfId="3422"/>
    <cellStyle name="常规 10 5 2 3 2 2 16 2" xfId="3431"/>
    <cellStyle name="常规 10 5 2 3 2 2 16 2 2" xfId="3439"/>
    <cellStyle name="常规 10 5 2 3 2 2 16 2 3" xfId="3444"/>
    <cellStyle name="常规 10 5 2 3 2 2 16 3" xfId="3448"/>
    <cellStyle name="常规 10 5 2 3 2 2 16 4" xfId="3453"/>
    <cellStyle name="常规 10 5 2 3 2 2 17" xfId="3461"/>
    <cellStyle name="常规 10 5 2 3 2 2 17 2" xfId="3477"/>
    <cellStyle name="常规 10 5 2 3 2 2 17 2 2" xfId="3483"/>
    <cellStyle name="常规 10 5 2 3 2 2 17 2 3" xfId="3488"/>
    <cellStyle name="常规 10 5 2 3 2 2 17 3" xfId="3491"/>
    <cellStyle name="常规 10 5 2 3 2 2 17 4" xfId="3494"/>
    <cellStyle name="常规 10 5 2 3 2 2 18" xfId="3500"/>
    <cellStyle name="常规 10 5 2 3 2 2 18 2" xfId="3507"/>
    <cellStyle name="常规 10 5 2 3 2 2 18 2 2" xfId="3511"/>
    <cellStyle name="常规 10 5 2 3 2 2 18 2 3" xfId="3512"/>
    <cellStyle name="常规 10 5 2 3 2 2 18 3" xfId="3514"/>
    <cellStyle name="常规 10 5 2 3 2 2 18 4" xfId="3516"/>
    <cellStyle name="常规 10 5 2 3 2 2 19" xfId="3520"/>
    <cellStyle name="常规 10 5 2 3 2 2 19 2" xfId="3526"/>
    <cellStyle name="常规 10 5 2 3 2 2 19 2 2" xfId="340"/>
    <cellStyle name="常规 10 5 2 3 2 2 19 2 3" xfId="3527"/>
    <cellStyle name="常规 10 5 2 3 2 2 19 3" xfId="3528"/>
    <cellStyle name="常规 10 5 2 3 2 2 19 4" xfId="3530"/>
    <cellStyle name="常规 10 5 2 3 2 2 2" xfId="2907"/>
    <cellStyle name="常规 10 5 2 3 2 2 2 2" xfId="2490"/>
    <cellStyle name="常规 10 5 2 3 2 2 2 2 2" xfId="3531"/>
    <cellStyle name="常规 10 5 2 3 2 2 2 2 3" xfId="3532"/>
    <cellStyle name="常规 10 5 2 3 2 2 2 3" xfId="2495"/>
    <cellStyle name="常规 10 5 2 3 2 2 2 4" xfId="3534"/>
    <cellStyle name="常规 10 5 2 3 2 2 20" xfId="3379"/>
    <cellStyle name="常规 10 5 2 3 2 2 20 2" xfId="3395"/>
    <cellStyle name="常规 10 5 2 3 2 2 20 2 2" xfId="3403"/>
    <cellStyle name="常规 10 5 2 3 2 2 20 2 3" xfId="1465"/>
    <cellStyle name="常规 10 5 2 3 2 2 20 3" xfId="3410"/>
    <cellStyle name="常规 10 5 2 3 2 2 20 4" xfId="3416"/>
    <cellStyle name="常规 10 5 2 3 2 2 21" xfId="3421"/>
    <cellStyle name="常规 10 5 2 3 2 2 21 2" xfId="3430"/>
    <cellStyle name="常规 10 5 2 3 2 2 21 2 2" xfId="3438"/>
    <cellStyle name="常规 10 5 2 3 2 2 21 2 3" xfId="3443"/>
    <cellStyle name="常规 10 5 2 3 2 2 21 3" xfId="3447"/>
    <cellStyle name="常规 10 5 2 3 2 2 21 4" xfId="3452"/>
    <cellStyle name="常规 10 5 2 3 2 2 22" xfId="3460"/>
    <cellStyle name="常规 10 5 2 3 2 2 22 2" xfId="3476"/>
    <cellStyle name="常规 10 5 2 3 2 2 22 3" xfId="3490"/>
    <cellStyle name="常规 10 5 2 3 2 2 23" xfId="3499"/>
    <cellStyle name="常规 10 5 2 3 2 2 24" xfId="3519"/>
    <cellStyle name="常规 10 5 2 3 2 2 3" xfId="2911"/>
    <cellStyle name="常规 10 5 2 3 2 2 3 2" xfId="2513"/>
    <cellStyle name="常规 10 5 2 3 2 2 3 2 2" xfId="3535"/>
    <cellStyle name="常规 10 5 2 3 2 2 3 2 3" xfId="3536"/>
    <cellStyle name="常规 10 5 2 3 2 2 3 3" xfId="2516"/>
    <cellStyle name="常规 10 5 2 3 2 2 3 4" xfId="3537"/>
    <cellStyle name="常规 10 5 2 3 2 2 4" xfId="3540"/>
    <cellStyle name="常规 10 5 2 3 2 2 4 2" xfId="2560"/>
    <cellStyle name="常规 10 5 2 3 2 2 4 2 2" xfId="3542"/>
    <cellStyle name="常规 10 5 2 3 2 2 4 2 3" xfId="3546"/>
    <cellStyle name="常规 10 5 2 3 2 2 4 3" xfId="2563"/>
    <cellStyle name="常规 10 5 2 3 2 2 4 4" xfId="3547"/>
    <cellStyle name="常规 10 5 2 3 2 2 5" xfId="3548"/>
    <cellStyle name="常规 10 5 2 3 2 2 5 2" xfId="2582"/>
    <cellStyle name="常规 10 5 2 3 2 2 5 2 2" xfId="1407"/>
    <cellStyle name="常规 10 5 2 3 2 2 5 2 3" xfId="3549"/>
    <cellStyle name="常规 10 5 2 3 2 2 5 3" xfId="2586"/>
    <cellStyle name="常规 10 5 2 3 2 2 5 4" xfId="3550"/>
    <cellStyle name="常规 10 5 2 3 2 2 6" xfId="3551"/>
    <cellStyle name="常规 10 5 2 3 2 2 6 2" xfId="2614"/>
    <cellStyle name="常规 10 5 2 3 2 2 6 2 2" xfId="3554"/>
    <cellStyle name="常规 10 5 2 3 2 2 6 2 3" xfId="3557"/>
    <cellStyle name="常规 10 5 2 3 2 2 6 3" xfId="2619"/>
    <cellStyle name="常规 10 5 2 3 2 2 6 4" xfId="2706"/>
    <cellStyle name="常规 10 5 2 3 2 2 7" xfId="3558"/>
    <cellStyle name="常规 10 5 2 3 2 2 7 2" xfId="3563"/>
    <cellStyle name="常规 10 5 2 3 2 2 7 2 2" xfId="3564"/>
    <cellStyle name="常规 10 5 2 3 2 2 7 2 3" xfId="3565"/>
    <cellStyle name="常规 10 5 2 3 2 2 7 3" xfId="3566"/>
    <cellStyle name="常规 10 5 2 3 2 2 7 4" xfId="3567"/>
    <cellStyle name="常规 10 5 2 3 2 2 8" xfId="3568"/>
    <cellStyle name="常规 10 5 2 3 2 2 8 2" xfId="3569"/>
    <cellStyle name="常规 10 5 2 3 2 2 8 2 2" xfId="3570"/>
    <cellStyle name="常规 10 5 2 3 2 2 8 2 3" xfId="3571"/>
    <cellStyle name="常规 10 5 2 3 2 2 8 3" xfId="3572"/>
    <cellStyle name="常规 10 5 2 3 2 2 8 4" xfId="3575"/>
    <cellStyle name="常规 10 5 2 3 2 2 9" xfId="3579"/>
    <cellStyle name="常规 10 5 2 3 2 2 9 2" xfId="3581"/>
    <cellStyle name="常规 10 5 2 3 2 2 9 2 2" xfId="3585"/>
    <cellStyle name="常规 10 5 2 3 2 2 9 2 3" xfId="3589"/>
    <cellStyle name="常规 10 5 2 3 2 2 9 3" xfId="3591"/>
    <cellStyle name="常规 10 5 2 3 2 2 9 4" xfId="1899"/>
    <cellStyle name="常规 10 5 2 3 2 20" xfId="3154"/>
    <cellStyle name="常规 10 5 2 3 2 20 2" xfId="930"/>
    <cellStyle name="常规 10 5 2 3 2 20 2 2" xfId="3157"/>
    <cellStyle name="常规 10 5 2 3 2 20 2 3" xfId="3165"/>
    <cellStyle name="常规 10 5 2 3 2 20 3" xfId="3168"/>
    <cellStyle name="常规 10 5 2 3 2 20 4" xfId="3173"/>
    <cellStyle name="常规 10 5 2 3 2 21" xfId="3178"/>
    <cellStyle name="常规 10 5 2 3 2 21 2" xfId="958"/>
    <cellStyle name="常规 10 5 2 3 2 21 2 2" xfId="3182"/>
    <cellStyle name="常规 10 5 2 3 2 21 2 3" xfId="3185"/>
    <cellStyle name="常规 10 5 2 3 2 21 3" xfId="3188"/>
    <cellStyle name="常规 10 5 2 3 2 21 4" xfId="3200"/>
    <cellStyle name="常规 10 5 2 3 2 22" xfId="3205"/>
    <cellStyle name="常规 10 5 2 3 2 22 2" xfId="1003"/>
    <cellStyle name="常规 10 5 2 3 2 22 2 2" xfId="438"/>
    <cellStyle name="常规 10 5 2 3 2 22 2 3" xfId="446"/>
    <cellStyle name="常规 10 5 2 3 2 22 3" xfId="3214"/>
    <cellStyle name="常规 10 5 2 3 2 22 4" xfId="3224"/>
    <cellStyle name="常规 10 5 2 3 2 23" xfId="3229"/>
    <cellStyle name="常规 10 5 2 3 2 23 2" xfId="1043"/>
    <cellStyle name="常规 10 5 2 3 2 23 2 2" xfId="3236"/>
    <cellStyle name="常规 10 5 2 3 2 23 2 3" xfId="3243"/>
    <cellStyle name="常规 10 5 2 3 2 23 3" xfId="3250"/>
    <cellStyle name="常规 10 5 2 3 2 23 4" xfId="3257"/>
    <cellStyle name="常规 10 5 2 3 2 24" xfId="3262"/>
    <cellStyle name="常规 10 5 2 3 2 24 2" xfId="3269"/>
    <cellStyle name="常规 10 5 2 3 2 24 3" xfId="3282"/>
    <cellStyle name="常规 10 5 2 3 2 25" xfId="3592"/>
    <cellStyle name="常规 10 5 2 3 2 26" xfId="3593"/>
    <cellStyle name="常规 10 5 2 3 2 3" xfId="3367"/>
    <cellStyle name="常规 10 5 2 3 2 3 10" xfId="3595"/>
    <cellStyle name="常规 10 5 2 3 2 3 10 2" xfId="3457"/>
    <cellStyle name="常规 10 5 2 3 2 3 10 2 2" xfId="3471"/>
    <cellStyle name="常规 10 5 2 3 2 3 10 2 3" xfId="3489"/>
    <cellStyle name="常规 10 5 2 3 2 3 10 3" xfId="3495"/>
    <cellStyle name="常规 10 5 2 3 2 3 10 4" xfId="3517"/>
    <cellStyle name="常规 10 5 2 3 2 3 11" xfId="3597"/>
    <cellStyle name="常规 10 5 2 3 2 3 11 2" xfId="3600"/>
    <cellStyle name="常规 10 5 2 3 2 3 11 2 2" xfId="598"/>
    <cellStyle name="常规 10 5 2 3 2 3 11 2 3" xfId="600"/>
    <cellStyle name="常规 10 5 2 3 2 3 11 3" xfId="3601"/>
    <cellStyle name="常规 10 5 2 3 2 3 11 4" xfId="3603"/>
    <cellStyle name="常规 10 5 2 3 2 3 12" xfId="3605"/>
    <cellStyle name="常规 10 5 2 3 2 3 12 2" xfId="3610"/>
    <cellStyle name="常规 10 5 2 3 2 3 12 2 2" xfId="324"/>
    <cellStyle name="常规 10 5 2 3 2 3 12 2 3" xfId="81"/>
    <cellStyle name="常规 10 5 2 3 2 3 12 3" xfId="3611"/>
    <cellStyle name="常规 10 5 2 3 2 3 12 4" xfId="3613"/>
    <cellStyle name="常规 10 5 2 3 2 3 13" xfId="384"/>
    <cellStyle name="常规 10 5 2 3 2 3 13 2" xfId="3616"/>
    <cellStyle name="常规 10 5 2 3 2 3 13 2 2" xfId="3623"/>
    <cellStyle name="常规 10 5 2 3 2 3 13 2 3" xfId="3629"/>
    <cellStyle name="常规 10 5 2 3 2 3 13 3" xfId="2282"/>
    <cellStyle name="常规 10 5 2 3 2 3 13 4" xfId="2287"/>
    <cellStyle name="常规 10 5 2 3 2 3 14" xfId="1222"/>
    <cellStyle name="常规 10 5 2 3 2 3 14 2" xfId="3633"/>
    <cellStyle name="常规 10 5 2 3 2 3 14 2 2" xfId="3637"/>
    <cellStyle name="常规 10 5 2 3 2 3 14 2 3" xfId="3640"/>
    <cellStyle name="常规 10 5 2 3 2 3 14 3" xfId="3642"/>
    <cellStyle name="常规 10 5 2 3 2 3 14 4" xfId="3646"/>
    <cellStyle name="常规 10 5 2 3 2 3 15" xfId="3650"/>
    <cellStyle name="常规 10 5 2 3 2 3 15 2" xfId="3655"/>
    <cellStyle name="常规 10 5 2 3 2 3 15 2 2" xfId="3663"/>
    <cellStyle name="常规 10 5 2 3 2 3 15 2 3" xfId="3669"/>
    <cellStyle name="常规 10 5 2 3 2 3 15 3" xfId="3671"/>
    <cellStyle name="常规 10 5 2 3 2 3 15 4" xfId="3683"/>
    <cellStyle name="常规 10 5 2 3 2 3 16" xfId="3691"/>
    <cellStyle name="常规 10 5 2 3 2 3 16 2" xfId="3695"/>
    <cellStyle name="常规 10 5 2 3 2 3 16 2 2" xfId="3700"/>
    <cellStyle name="常规 10 5 2 3 2 3 16 2 3" xfId="3702"/>
    <cellStyle name="常规 10 5 2 3 2 3 16 3" xfId="3704"/>
    <cellStyle name="常规 10 5 2 3 2 3 16 4" xfId="3708"/>
    <cellStyle name="常规 10 5 2 3 2 3 17" xfId="3652"/>
    <cellStyle name="常规 10 5 2 3 2 3 17 2" xfId="3660"/>
    <cellStyle name="常规 10 5 2 3 2 3 17 2 2" xfId="3713"/>
    <cellStyle name="常规 10 5 2 3 2 3 17 2 3" xfId="3714"/>
    <cellStyle name="常规 10 5 2 3 2 3 17 3" xfId="3665"/>
    <cellStyle name="常规 10 5 2 3 2 3 17 4" xfId="3717"/>
    <cellStyle name="常规 10 5 2 3 2 3 18" xfId="3677"/>
    <cellStyle name="常规 10 5 2 3 2 3 18 2" xfId="3724"/>
    <cellStyle name="常规 10 5 2 3 2 3 18 2 2" xfId="3726"/>
    <cellStyle name="常规 10 5 2 3 2 3 18 2 3" xfId="3728"/>
    <cellStyle name="常规 10 5 2 3 2 3 18 3" xfId="3729"/>
    <cellStyle name="常规 10 5 2 3 2 3 18 4" xfId="3733"/>
    <cellStyle name="常规 10 5 2 3 2 3 19" xfId="3689"/>
    <cellStyle name="常规 10 5 2 3 2 3 19 2" xfId="3737"/>
    <cellStyle name="常规 10 5 2 3 2 3 19 2 2" xfId="3739"/>
    <cellStyle name="常规 10 5 2 3 2 3 19 2 3" xfId="3744"/>
    <cellStyle name="常规 10 5 2 3 2 3 19 3" xfId="3745"/>
    <cellStyle name="常规 10 5 2 3 2 3 19 4" xfId="3746"/>
    <cellStyle name="常规 10 5 2 3 2 3 2" xfId="2920"/>
    <cellStyle name="常规 10 5 2 3 2 3 2 2" xfId="3749"/>
    <cellStyle name="常规 10 5 2 3 2 3 2 2 2" xfId="3750"/>
    <cellStyle name="常规 10 5 2 3 2 3 2 2 3" xfId="3751"/>
    <cellStyle name="常规 10 5 2 3 2 3 2 3" xfId="3754"/>
    <cellStyle name="常规 10 5 2 3 2 3 2 4" xfId="3758"/>
    <cellStyle name="常规 10 5 2 3 2 3 20" xfId="3649"/>
    <cellStyle name="常规 10 5 2 3 2 3 20 2" xfId="3654"/>
    <cellStyle name="常规 10 5 2 3 2 3 20 2 2" xfId="3662"/>
    <cellStyle name="常规 10 5 2 3 2 3 20 2 3" xfId="3668"/>
    <cellStyle name="常规 10 5 2 3 2 3 20 3" xfId="3670"/>
    <cellStyle name="常规 10 5 2 3 2 3 20 4" xfId="3682"/>
    <cellStyle name="常规 10 5 2 3 2 3 21" xfId="3690"/>
    <cellStyle name="常规 10 5 2 3 2 3 21 2" xfId="3694"/>
    <cellStyle name="常规 10 5 2 3 2 3 21 2 2" xfId="3699"/>
    <cellStyle name="常规 10 5 2 3 2 3 21 2 3" xfId="3701"/>
    <cellStyle name="常规 10 5 2 3 2 3 21 3" xfId="3703"/>
    <cellStyle name="常规 10 5 2 3 2 3 21 4" xfId="3707"/>
    <cellStyle name="常规 10 5 2 3 2 3 22" xfId="3651"/>
    <cellStyle name="常规 10 5 2 3 2 3 22 2" xfId="3659"/>
    <cellStyle name="常规 10 5 2 3 2 3 22 3" xfId="3664"/>
    <cellStyle name="常规 10 5 2 3 2 3 23" xfId="3676"/>
    <cellStyle name="常规 10 5 2 3 2 3 24" xfId="3688"/>
    <cellStyle name="常规 10 5 2 3 2 3 3" xfId="2922"/>
    <cellStyle name="常规 10 5 2 3 2 3 3 2" xfId="3759"/>
    <cellStyle name="常规 10 5 2 3 2 3 3 2 2" xfId="1655"/>
    <cellStyle name="常规 10 5 2 3 2 3 3 2 3" xfId="1657"/>
    <cellStyle name="常规 10 5 2 3 2 3 3 3" xfId="3760"/>
    <cellStyle name="常规 10 5 2 3 2 3 3 4" xfId="3761"/>
    <cellStyle name="常规 10 5 2 3 2 3 4" xfId="3762"/>
    <cellStyle name="常规 10 5 2 3 2 3 4 2" xfId="3772"/>
    <cellStyle name="常规 10 5 2 3 2 3 4 2 2" xfId="3775"/>
    <cellStyle name="常规 10 5 2 3 2 3 4 2 3" xfId="3778"/>
    <cellStyle name="常规 10 5 2 3 2 3 4 3" xfId="3781"/>
    <cellStyle name="常规 10 5 2 3 2 3 4 4" xfId="3785"/>
    <cellStyle name="常规 10 5 2 3 2 3 5" xfId="1085"/>
    <cellStyle name="常规 10 5 2 3 2 3 5 2" xfId="3786"/>
    <cellStyle name="常规 10 5 2 3 2 3 5 2 2" xfId="204"/>
    <cellStyle name="常规 10 5 2 3 2 3 5 2 3" xfId="213"/>
    <cellStyle name="常规 10 5 2 3 2 3 5 3" xfId="3787"/>
    <cellStyle name="常规 10 5 2 3 2 3 5 4" xfId="3788"/>
    <cellStyle name="常规 10 5 2 3 2 3 6" xfId="1104"/>
    <cellStyle name="常规 10 5 2 3 2 3 6 2" xfId="3791"/>
    <cellStyle name="常规 10 5 2 3 2 3 6 2 2" xfId="3794"/>
    <cellStyle name="常规 10 5 2 3 2 3 6 2 3" xfId="3798"/>
    <cellStyle name="常规 10 5 2 3 2 3 6 3" xfId="3802"/>
    <cellStyle name="常规 10 5 2 3 2 3 6 4" xfId="2727"/>
    <cellStyle name="常规 10 5 2 3 2 3 7" xfId="3803"/>
    <cellStyle name="常规 10 5 2 3 2 3 7 2" xfId="43"/>
    <cellStyle name="常规 10 5 2 3 2 3 7 2 2" xfId="3804"/>
    <cellStyle name="常规 10 5 2 3 2 3 7 2 3" xfId="3805"/>
    <cellStyle name="常规 10 5 2 3 2 3 7 3" xfId="3806"/>
    <cellStyle name="常规 10 5 2 3 2 3 7 4" xfId="3807"/>
    <cellStyle name="常规 10 5 2 3 2 3 8" xfId="3808"/>
    <cellStyle name="常规 10 5 2 3 2 3 8 2" xfId="3809"/>
    <cellStyle name="常规 10 5 2 3 2 3 8 2 2" xfId="1906"/>
    <cellStyle name="常规 10 5 2 3 2 3 8 2 3" xfId="1908"/>
    <cellStyle name="常规 10 5 2 3 2 3 8 3" xfId="3810"/>
    <cellStyle name="常规 10 5 2 3 2 3 8 4" xfId="3812"/>
    <cellStyle name="常规 10 5 2 3 2 3 9" xfId="3814"/>
    <cellStyle name="常规 10 5 2 3 2 3 9 2" xfId="3816"/>
    <cellStyle name="常规 10 5 2 3 2 3 9 2 2" xfId="3819"/>
    <cellStyle name="常规 10 5 2 3 2 3 9 2 3" xfId="3822"/>
    <cellStyle name="常规 10 5 2 3 2 3 9 3" xfId="3824"/>
    <cellStyle name="常规 10 5 2 3 2 3 9 4" xfId="1903"/>
    <cellStyle name="常规 10 5 2 3 2 4" xfId="3371"/>
    <cellStyle name="常规 10 5 2 3 2 4 2" xfId="860"/>
    <cellStyle name="常规 10 5 2 3 2 4 2 2" xfId="3830"/>
    <cellStyle name="常规 10 5 2 3 2 4 2 3" xfId="3836"/>
    <cellStyle name="常规 10 5 2 3 2 4 3" xfId="2937"/>
    <cellStyle name="常规 10 5 2 3 2 4 4" xfId="3837"/>
    <cellStyle name="常规 10 5 2 3 2 5" xfId="3839"/>
    <cellStyle name="常规 10 5 2 3 2 5 2" xfId="2952"/>
    <cellStyle name="常规 10 5 2 3 2 5 2 2" xfId="3842"/>
    <cellStyle name="常规 10 5 2 3 2 5 2 3" xfId="3843"/>
    <cellStyle name="常规 10 5 2 3 2 5 3" xfId="2956"/>
    <cellStyle name="常规 10 5 2 3 2 5 4" xfId="3845"/>
    <cellStyle name="常规 10 5 2 3 2 6" xfId="3847"/>
    <cellStyle name="常规 10 5 2 3 2 6 2" xfId="2973"/>
    <cellStyle name="常规 10 5 2 3 2 6 2 2" xfId="3852"/>
    <cellStyle name="常规 10 5 2 3 2 6 2 3" xfId="3853"/>
    <cellStyle name="常规 10 5 2 3 2 6 3" xfId="2978"/>
    <cellStyle name="常规 10 5 2 3 2 6 4" xfId="3854"/>
    <cellStyle name="常规 10 5 2 3 2 7" xfId="3855"/>
    <cellStyle name="常规 10 5 2 3 2 7 2" xfId="3009"/>
    <cellStyle name="常规 10 5 2 3 2 7 2 2" xfId="3858"/>
    <cellStyle name="常规 10 5 2 3 2 7 2 3" xfId="3859"/>
    <cellStyle name="常规 10 5 2 3 2 7 3" xfId="3013"/>
    <cellStyle name="常规 10 5 2 3 2 7 4" xfId="3862"/>
    <cellStyle name="常规 10 5 2 3 2 8" xfId="3863"/>
    <cellStyle name="常规 10 5 2 3 2 8 2" xfId="3041"/>
    <cellStyle name="常规 10 5 2 3 2 8 2 2" xfId="3866"/>
    <cellStyle name="常规 10 5 2 3 2 8 2 3" xfId="3867"/>
    <cellStyle name="常规 10 5 2 3 2 8 3" xfId="3048"/>
    <cellStyle name="常规 10 5 2 3 2 8 4" xfId="1976"/>
    <cellStyle name="常规 10 5 2 3 2 9" xfId="3868"/>
    <cellStyle name="常规 10 5 2 3 2 9 2" xfId="3074"/>
    <cellStyle name="常规 10 5 2 3 2 9 2 2" xfId="3872"/>
    <cellStyle name="常规 10 5 2 3 2 9 2 3" xfId="3874"/>
    <cellStyle name="常规 10 5 2 3 2 9 3" xfId="3078"/>
    <cellStyle name="常规 10 5 2 3 2 9 4" xfId="3875"/>
    <cellStyle name="常规 10 5 2 3 20" xfId="570"/>
    <cellStyle name="常规 10 5 2 3 20 2" xfId="2943"/>
    <cellStyle name="常规 10 5 2 3 20 2 2" xfId="2945"/>
    <cellStyle name="常规 10 5 2 3 20 2 3" xfId="2947"/>
    <cellStyle name="常规 10 5 2 3 20 3" xfId="2949"/>
    <cellStyle name="常规 10 5 2 3 20 4" xfId="2954"/>
    <cellStyle name="常规 10 5 2 3 21" xfId="586"/>
    <cellStyle name="常规 10 5 2 3 21 2" xfId="2958"/>
    <cellStyle name="常规 10 5 2 3 21 2 2" xfId="2963"/>
    <cellStyle name="常规 10 5 2 3 21 2 3" xfId="2967"/>
    <cellStyle name="常规 10 5 2 3 21 3" xfId="2970"/>
    <cellStyle name="常规 10 5 2 3 21 4" xfId="2976"/>
    <cellStyle name="常规 10 5 2 3 22" xfId="2980"/>
    <cellStyle name="常规 10 5 2 3 22 2" xfId="2988"/>
    <cellStyle name="常规 10 5 2 3 22 2 2" xfId="2991"/>
    <cellStyle name="常规 10 5 2 3 22 2 3" xfId="3000"/>
    <cellStyle name="常规 10 5 2 3 22 3" xfId="3006"/>
    <cellStyle name="常规 10 5 2 3 22 4" xfId="3011"/>
    <cellStyle name="常规 10 5 2 3 23" xfId="3015"/>
    <cellStyle name="常规 10 5 2 3 23 2" xfId="3023"/>
    <cellStyle name="常规 10 5 2 3 23 2 2" xfId="3027"/>
    <cellStyle name="常规 10 5 2 3 23 2 3" xfId="3035"/>
    <cellStyle name="常规 10 5 2 3 23 3" xfId="3038"/>
    <cellStyle name="常规 10 5 2 3 23 4" xfId="3046"/>
    <cellStyle name="常规 10 5 2 3 24" xfId="3051"/>
    <cellStyle name="常规 10 5 2 3 24 2" xfId="3055"/>
    <cellStyle name="常规 10 5 2 3 24 2 2" xfId="3058"/>
    <cellStyle name="常规 10 5 2 3 24 2 3" xfId="3066"/>
    <cellStyle name="常规 10 5 2 3 24 3" xfId="3071"/>
    <cellStyle name="常规 10 5 2 3 24 4" xfId="3076"/>
    <cellStyle name="常规 10 5 2 3 25" xfId="2342"/>
    <cellStyle name="常规 10 5 2 3 25 2" xfId="2347"/>
    <cellStyle name="常规 10 5 2 3 25 3" xfId="2352"/>
    <cellStyle name="常规 10 5 2 3 26" xfId="2361"/>
    <cellStyle name="常规 10 5 2 3 27" xfId="2368"/>
    <cellStyle name="常规 10 5 2 3 3" xfId="3877"/>
    <cellStyle name="常规 10 5 2 3 3 10" xfId="3879"/>
    <cellStyle name="常规 10 5 2 3 3 10 2" xfId="3880"/>
    <cellStyle name="常规 10 5 2 3 3 10 2 2" xfId="449"/>
    <cellStyle name="常规 10 5 2 3 3 10 2 3" xfId="451"/>
    <cellStyle name="常规 10 5 2 3 3 10 3" xfId="3881"/>
    <cellStyle name="常规 10 5 2 3 3 10 4" xfId="1810"/>
    <cellStyle name="常规 10 5 2 3 3 11" xfId="3882"/>
    <cellStyle name="常规 10 5 2 3 3 11 2" xfId="3883"/>
    <cellStyle name="常规 10 5 2 3 3 11 2 2" xfId="3884"/>
    <cellStyle name="常规 10 5 2 3 3 11 2 3" xfId="3885"/>
    <cellStyle name="常规 10 5 2 3 3 11 3" xfId="3888"/>
    <cellStyle name="常规 10 5 2 3 3 11 4" xfId="3891"/>
    <cellStyle name="常规 10 5 2 3 3 12" xfId="3892"/>
    <cellStyle name="常规 10 5 2 3 3 12 2" xfId="3897"/>
    <cellStyle name="常规 10 5 2 3 3 12 2 2" xfId="3900"/>
    <cellStyle name="常规 10 5 2 3 3 12 2 3" xfId="3903"/>
    <cellStyle name="常规 10 5 2 3 3 12 3" xfId="3908"/>
    <cellStyle name="常规 10 5 2 3 3 12 4" xfId="3911"/>
    <cellStyle name="常规 10 5 2 3 3 13" xfId="3912"/>
    <cellStyle name="常规 10 5 2 3 3 13 2" xfId="3913"/>
    <cellStyle name="常规 10 5 2 3 3 13 2 2" xfId="3914"/>
    <cellStyle name="常规 10 5 2 3 3 13 2 3" xfId="3915"/>
    <cellStyle name="常规 10 5 2 3 3 13 3" xfId="3916"/>
    <cellStyle name="常规 10 5 2 3 3 13 4" xfId="3921"/>
    <cellStyle name="常规 10 5 2 3 3 14" xfId="3922"/>
    <cellStyle name="常规 10 5 2 3 3 14 2" xfId="3923"/>
    <cellStyle name="常规 10 5 2 3 3 14 2 2" xfId="3924"/>
    <cellStyle name="常规 10 5 2 3 3 14 2 3" xfId="3925"/>
    <cellStyle name="常规 10 5 2 3 3 14 3" xfId="3926"/>
    <cellStyle name="常规 10 5 2 3 3 14 4" xfId="3927"/>
    <cellStyle name="常规 10 5 2 3 3 15" xfId="3929"/>
    <cellStyle name="常规 10 5 2 3 3 15 2" xfId="3934"/>
    <cellStyle name="常规 10 5 2 3 3 15 2 2" xfId="3936"/>
    <cellStyle name="常规 10 5 2 3 3 15 2 3" xfId="3938"/>
    <cellStyle name="常规 10 5 2 3 3 15 3" xfId="3940"/>
    <cellStyle name="常规 10 5 2 3 3 15 4" xfId="3942"/>
    <cellStyle name="常规 10 5 2 3 3 16" xfId="3944"/>
    <cellStyle name="常规 10 5 2 3 3 16 2" xfId="3948"/>
    <cellStyle name="常规 10 5 2 3 3 16 2 2" xfId="7"/>
    <cellStyle name="常规 10 5 2 3 3 16 2 3" xfId="3952"/>
    <cellStyle name="常规 10 5 2 3 3 16 3" xfId="3956"/>
    <cellStyle name="常规 10 5 2 3 3 16 4" xfId="3959"/>
    <cellStyle name="常规 10 5 2 3 3 17" xfId="3961"/>
    <cellStyle name="常规 10 5 2 3 3 17 2" xfId="3965"/>
    <cellStyle name="常规 10 5 2 3 3 17 2 2" xfId="3966"/>
    <cellStyle name="常规 10 5 2 3 3 17 2 3" xfId="3967"/>
    <cellStyle name="常规 10 5 2 3 3 17 3" xfId="3969"/>
    <cellStyle name="常规 10 5 2 3 3 17 4" xfId="3970"/>
    <cellStyle name="常规 10 5 2 3 3 18" xfId="3973"/>
    <cellStyle name="常规 10 5 2 3 3 18 2" xfId="3977"/>
    <cellStyle name="常规 10 5 2 3 3 18 2 2" xfId="3979"/>
    <cellStyle name="常规 10 5 2 3 3 18 2 3" xfId="3981"/>
    <cellStyle name="常规 10 5 2 3 3 18 3" xfId="3983"/>
    <cellStyle name="常规 10 5 2 3 3 18 4" xfId="3985"/>
    <cellStyle name="常规 10 5 2 3 3 19" xfId="3988"/>
    <cellStyle name="常规 10 5 2 3 3 19 2" xfId="3995"/>
    <cellStyle name="常规 10 5 2 3 3 19 2 2" xfId="4000"/>
    <cellStyle name="常规 10 5 2 3 3 19 2 3" xfId="4004"/>
    <cellStyle name="常规 10 5 2 3 3 19 3" xfId="4010"/>
    <cellStyle name="常规 10 5 2 3 3 19 4" xfId="4017"/>
    <cellStyle name="常规 10 5 2 3 3 2" xfId="4020"/>
    <cellStyle name="常规 10 5 2 3 3 2 2" xfId="4021"/>
    <cellStyle name="常规 10 5 2 3 3 2 2 2" xfId="4024"/>
    <cellStyle name="常规 10 5 2 3 3 2 2 3" xfId="4029"/>
    <cellStyle name="常规 10 5 2 3 3 2 3" xfId="4032"/>
    <cellStyle name="常规 10 5 2 3 3 2 4" xfId="4035"/>
    <cellStyle name="常规 10 5 2 3 3 20" xfId="3928"/>
    <cellStyle name="常规 10 5 2 3 3 20 2" xfId="3933"/>
    <cellStyle name="常规 10 5 2 3 3 20 2 2" xfId="3935"/>
    <cellStyle name="常规 10 5 2 3 3 20 2 3" xfId="3937"/>
    <cellStyle name="常规 10 5 2 3 3 20 3" xfId="3939"/>
    <cellStyle name="常规 10 5 2 3 3 20 4" xfId="3941"/>
    <cellStyle name="常规 10 5 2 3 3 21" xfId="3943"/>
    <cellStyle name="常规 10 5 2 3 3 21 2" xfId="3947"/>
    <cellStyle name="常规 10 5 2 3 3 21 2 2" xfId="6"/>
    <cellStyle name="常规 10 5 2 3 3 21 2 3" xfId="3951"/>
    <cellStyle name="常规 10 5 2 3 3 21 3" xfId="3955"/>
    <cellStyle name="常规 10 5 2 3 3 21 4" xfId="3958"/>
    <cellStyle name="常规 10 5 2 3 3 22" xfId="3960"/>
    <cellStyle name="常规 10 5 2 3 3 22 2" xfId="3964"/>
    <cellStyle name="常规 10 5 2 3 3 22 3" xfId="3968"/>
    <cellStyle name="常规 10 5 2 3 3 23" xfId="3972"/>
    <cellStyle name="常规 10 5 2 3 3 24" xfId="3987"/>
    <cellStyle name="常规 10 5 2 3 3 3" xfId="4036"/>
    <cellStyle name="常规 10 5 2 3 3 3 2" xfId="4037"/>
    <cellStyle name="常规 10 5 2 3 3 3 2 2" xfId="503"/>
    <cellStyle name="常规 10 5 2 3 3 3 2 3" xfId="2393"/>
    <cellStyle name="常规 10 5 2 3 3 3 3" xfId="4038"/>
    <cellStyle name="常规 10 5 2 3 3 3 4" xfId="4039"/>
    <cellStyle name="常规 10 5 2 3 3 4" xfId="4040"/>
    <cellStyle name="常规 10 5 2 3 3 4 2" xfId="874"/>
    <cellStyle name="常规 10 5 2 3 3 4 2 2" xfId="4042"/>
    <cellStyle name="常规 10 5 2 3 3 4 2 3" xfId="4045"/>
    <cellStyle name="常规 10 5 2 3 3 4 3" xfId="4047"/>
    <cellStyle name="常规 10 5 2 3 3 4 4" xfId="4050"/>
    <cellStyle name="常规 10 5 2 3 3 5" xfId="4051"/>
    <cellStyle name="常规 10 5 2 3 3 5 2" xfId="4053"/>
    <cellStyle name="常规 10 5 2 3 3 5 2 2" xfId="4056"/>
    <cellStyle name="常规 10 5 2 3 3 5 2 3" xfId="4059"/>
    <cellStyle name="常规 10 5 2 3 3 5 3" xfId="4061"/>
    <cellStyle name="常规 10 5 2 3 3 5 4" xfId="4063"/>
    <cellStyle name="常规 10 5 2 3 3 6" xfId="4064"/>
    <cellStyle name="常规 10 5 2 3 3 6 2" xfId="3118"/>
    <cellStyle name="常规 10 5 2 3 3 6 2 2" xfId="4071"/>
    <cellStyle name="常规 10 5 2 3 3 6 2 3" xfId="4077"/>
    <cellStyle name="常规 10 5 2 3 3 6 3" xfId="4083"/>
    <cellStyle name="常规 10 5 2 3 3 6 4" xfId="4088"/>
    <cellStyle name="常规 10 5 2 3 3 7" xfId="4089"/>
    <cellStyle name="常规 10 5 2 3 3 7 2" xfId="4092"/>
    <cellStyle name="常规 10 5 2 3 3 7 2 2" xfId="4097"/>
    <cellStyle name="常规 10 5 2 3 3 7 2 3" xfId="4102"/>
    <cellStyle name="常规 10 5 2 3 3 7 3" xfId="4105"/>
    <cellStyle name="常规 10 5 2 3 3 7 4" xfId="4108"/>
    <cellStyle name="常规 10 5 2 3 3 8" xfId="4109"/>
    <cellStyle name="常规 10 5 2 3 3 8 2" xfId="4112"/>
    <cellStyle name="常规 10 5 2 3 3 8 2 2" xfId="4119"/>
    <cellStyle name="常规 10 5 2 3 3 8 2 3" xfId="4126"/>
    <cellStyle name="常规 10 5 2 3 3 8 3" xfId="4130"/>
    <cellStyle name="常规 10 5 2 3 3 8 4" xfId="1999"/>
    <cellStyle name="常规 10 5 2 3 3 9" xfId="4131"/>
    <cellStyle name="常规 10 5 2 3 3 9 2" xfId="4134"/>
    <cellStyle name="常规 10 5 2 3 3 9 2 2" xfId="4138"/>
    <cellStyle name="常规 10 5 2 3 3 9 2 3" xfId="4143"/>
    <cellStyle name="常规 10 5 2 3 3 9 3" xfId="4145"/>
    <cellStyle name="常规 10 5 2 3 3 9 4" xfId="4148"/>
    <cellStyle name="常规 10 5 2 3 4" xfId="4149"/>
    <cellStyle name="常规 10 5 2 3 4 10" xfId="3578"/>
    <cellStyle name="常规 10 5 2 3 4 10 2" xfId="3580"/>
    <cellStyle name="常规 10 5 2 3 4 10 2 2" xfId="3582"/>
    <cellStyle name="常规 10 5 2 3 4 10 2 3" xfId="3586"/>
    <cellStyle name="常规 10 5 2 3 4 10 3" xfId="3590"/>
    <cellStyle name="常规 10 5 2 3 4 10 4" xfId="1898"/>
    <cellStyle name="常规 10 5 2 3 4 11" xfId="4150"/>
    <cellStyle name="常规 10 5 2 3 4 11 2" xfId="4151"/>
    <cellStyle name="常规 10 5 2 3 4 11 2 2" xfId="2953"/>
    <cellStyle name="常规 10 5 2 3 4 11 2 3" xfId="3844"/>
    <cellStyle name="常规 10 5 2 3 4 11 3" xfId="4152"/>
    <cellStyle name="常规 10 5 2 3 4 11 4" xfId="4153"/>
    <cellStyle name="常规 10 5 2 3 4 12" xfId="4154"/>
    <cellStyle name="常规 10 5 2 3 4 12 2" xfId="4155"/>
    <cellStyle name="常规 10 5 2 3 4 12 2 2" xfId="4060"/>
    <cellStyle name="常规 10 5 2 3 4 12 2 3" xfId="4062"/>
    <cellStyle name="常规 10 5 2 3 4 12 3" xfId="4156"/>
    <cellStyle name="常规 10 5 2 3 4 12 4" xfId="4157"/>
    <cellStyle name="常规 10 5 2 3 4 13" xfId="4158"/>
    <cellStyle name="常规 10 5 2 3 4 13 2" xfId="4159"/>
    <cellStyle name="常规 10 5 2 3 4 13 2 2" xfId="4161"/>
    <cellStyle name="常规 10 5 2 3 4 13 2 3" xfId="4163"/>
    <cellStyle name="常规 10 5 2 3 4 13 3" xfId="4166"/>
    <cellStyle name="常规 10 5 2 3 4 13 4" xfId="4169"/>
    <cellStyle name="常规 10 5 2 3 4 14" xfId="4170"/>
    <cellStyle name="常规 10 5 2 3 4 14 2" xfId="4171"/>
    <cellStyle name="常规 10 5 2 3 4 14 2 2" xfId="4176"/>
    <cellStyle name="常规 10 5 2 3 4 14 2 3" xfId="4181"/>
    <cellStyle name="常规 10 5 2 3 4 14 3" xfId="4183"/>
    <cellStyle name="常规 10 5 2 3 4 14 4" xfId="4185"/>
    <cellStyle name="常规 10 5 2 3 4 15" xfId="4194"/>
    <cellStyle name="常规 10 5 2 3 4 15 2" xfId="421"/>
    <cellStyle name="常规 10 5 2 3 4 15 2 2" xfId="4198"/>
    <cellStyle name="常规 10 5 2 3 4 15 2 3" xfId="4202"/>
    <cellStyle name="常规 10 5 2 3 4 15 3" xfId="4206"/>
    <cellStyle name="常规 10 5 2 3 4 15 4" xfId="4210"/>
    <cellStyle name="常规 10 5 2 3 4 16" xfId="3771"/>
    <cellStyle name="常规 10 5 2 3 4 16 2" xfId="3774"/>
    <cellStyle name="常规 10 5 2 3 4 16 2 2" xfId="610"/>
    <cellStyle name="常规 10 5 2 3 4 16 2 3" xfId="620"/>
    <cellStyle name="常规 10 5 2 3 4 16 3" xfId="3777"/>
    <cellStyle name="常规 10 5 2 3 4 16 4" xfId="4212"/>
    <cellStyle name="常规 10 5 2 3 4 17" xfId="3780"/>
    <cellStyle name="常规 10 5 2 3 4 17 2" xfId="4216"/>
    <cellStyle name="常规 10 5 2 3 4 17 2 2" xfId="4217"/>
    <cellStyle name="常规 10 5 2 3 4 17 2 3" xfId="4218"/>
    <cellStyle name="常规 10 5 2 3 4 17 3" xfId="4220"/>
    <cellStyle name="常规 10 5 2 3 4 17 4" xfId="4221"/>
    <cellStyle name="常规 10 5 2 3 4 18" xfId="3784"/>
    <cellStyle name="常规 10 5 2 3 4 18 2" xfId="4225"/>
    <cellStyle name="常规 10 5 2 3 4 18 2 2" xfId="4226"/>
    <cellStyle name="常规 10 5 2 3 4 18 2 3" xfId="4228"/>
    <cellStyle name="常规 10 5 2 3 4 18 3" xfId="4231"/>
    <cellStyle name="常规 10 5 2 3 4 18 4" xfId="4234"/>
    <cellStyle name="常规 10 5 2 3 4 19" xfId="4237"/>
    <cellStyle name="常规 10 5 2 3 4 19 2" xfId="4241"/>
    <cellStyle name="常规 10 5 2 3 4 19 2 2" xfId="2412"/>
    <cellStyle name="常规 10 5 2 3 4 19 2 3" xfId="2427"/>
    <cellStyle name="常规 10 5 2 3 4 19 3" xfId="4247"/>
    <cellStyle name="常规 10 5 2 3 4 19 4" xfId="4253"/>
    <cellStyle name="常规 10 5 2 3 4 2" xfId="4256"/>
    <cellStyle name="常规 10 5 2 3 4 2 2" xfId="2891"/>
    <cellStyle name="常规 10 5 2 3 4 2 2 2" xfId="4257"/>
    <cellStyle name="常规 10 5 2 3 4 2 2 3" xfId="4258"/>
    <cellStyle name="常规 10 5 2 3 4 2 3" xfId="4259"/>
    <cellStyle name="常规 10 5 2 3 4 2 4" xfId="4260"/>
    <cellStyle name="常规 10 5 2 3 4 20" xfId="4193"/>
    <cellStyle name="常规 10 5 2 3 4 20 2" xfId="420"/>
    <cellStyle name="常规 10 5 2 3 4 20 2 2" xfId="4197"/>
    <cellStyle name="常规 10 5 2 3 4 20 2 3" xfId="4201"/>
    <cellStyle name="常规 10 5 2 3 4 20 3" xfId="4205"/>
    <cellStyle name="常规 10 5 2 3 4 20 4" xfId="4209"/>
    <cellStyle name="常规 10 5 2 3 4 21" xfId="3770"/>
    <cellStyle name="常规 10 5 2 3 4 21 2" xfId="3773"/>
    <cellStyle name="常规 10 5 2 3 4 21 2 2" xfId="609"/>
    <cellStyle name="常规 10 5 2 3 4 21 2 3" xfId="619"/>
    <cellStyle name="常规 10 5 2 3 4 21 3" xfId="3776"/>
    <cellStyle name="常规 10 5 2 3 4 21 4" xfId="4211"/>
    <cellStyle name="常规 10 5 2 3 4 22" xfId="3779"/>
    <cellStyle name="常规 10 5 2 3 4 22 2" xfId="4215"/>
    <cellStyle name="常规 10 5 2 3 4 22 3" xfId="4219"/>
    <cellStyle name="常规 10 5 2 3 4 23" xfId="3783"/>
    <cellStyle name="常规 10 5 2 3 4 24" xfId="4236"/>
    <cellStyle name="常规 10 5 2 3 4 3" xfId="4261"/>
    <cellStyle name="常规 10 5 2 3 4 3 2" xfId="4262"/>
    <cellStyle name="常规 10 5 2 3 4 3 2 2" xfId="4264"/>
    <cellStyle name="常规 10 5 2 3 4 3 2 3" xfId="4266"/>
    <cellStyle name="常规 10 5 2 3 4 3 3" xfId="4267"/>
    <cellStyle name="常规 10 5 2 3 4 3 4" xfId="4268"/>
    <cellStyle name="常规 10 5 2 3 4 4" xfId="4269"/>
    <cellStyle name="常规 10 5 2 3 4 4 2" xfId="894"/>
    <cellStyle name="常规 10 5 2 3 4 4 2 2" xfId="4271"/>
    <cellStyle name="常规 10 5 2 3 4 4 2 3" xfId="4274"/>
    <cellStyle name="常规 10 5 2 3 4 4 3" xfId="4275"/>
    <cellStyle name="常规 10 5 2 3 4 4 4" xfId="4276"/>
    <cellStyle name="常规 10 5 2 3 4 5" xfId="4277"/>
    <cellStyle name="常规 10 5 2 3 4 5 2" xfId="4278"/>
    <cellStyle name="常规 10 5 2 3 4 5 2 2" xfId="4280"/>
    <cellStyle name="常规 10 5 2 3 4 5 2 3" xfId="4282"/>
    <cellStyle name="常规 10 5 2 3 4 5 3" xfId="4160"/>
    <cellStyle name="常规 10 5 2 3 4 5 4" xfId="4162"/>
    <cellStyle name="常规 10 5 2 3 4 6" xfId="4284"/>
    <cellStyle name="常规 10 5 2 3 4 6 2" xfId="3139"/>
    <cellStyle name="常规 10 5 2 3 4 6 2 2" xfId="4286"/>
    <cellStyle name="常规 10 5 2 3 4 6 2 3" xfId="4288"/>
    <cellStyle name="常规 10 5 2 3 4 6 3" xfId="4289"/>
    <cellStyle name="常规 10 5 2 3 4 6 4" xfId="4290"/>
    <cellStyle name="常规 10 5 2 3 4 7" xfId="4292"/>
    <cellStyle name="常规 10 5 2 3 4 7 2" xfId="1333"/>
    <cellStyle name="常规 10 5 2 3 4 7 2 2" xfId="1337"/>
    <cellStyle name="常规 10 5 2 3 4 7 2 3" xfId="1343"/>
    <cellStyle name="常规 10 5 2 3 4 7 3" xfId="1347"/>
    <cellStyle name="常规 10 5 2 3 4 7 4" xfId="1366"/>
    <cellStyle name="常规 10 5 2 3 4 8" xfId="4293"/>
    <cellStyle name="常规 10 5 2 3 4 8 2" xfId="4294"/>
    <cellStyle name="常规 10 5 2 3 4 8 2 2" xfId="4296"/>
    <cellStyle name="常规 10 5 2 3 4 8 2 3" xfId="4297"/>
    <cellStyle name="常规 10 5 2 3 4 8 3" xfId="4299"/>
    <cellStyle name="常规 10 5 2 3 4 8 4" xfId="2024"/>
    <cellStyle name="常规 10 5 2 3 4 9" xfId="4300"/>
    <cellStyle name="常规 10 5 2 3 4 9 2" xfId="4301"/>
    <cellStyle name="常规 10 5 2 3 4 9 2 2" xfId="4303"/>
    <cellStyle name="常规 10 5 2 3 4 9 2 3" xfId="4304"/>
    <cellStyle name="常规 10 5 2 3 4 9 3" xfId="4305"/>
    <cellStyle name="常规 10 5 2 3 4 9 4" xfId="4306"/>
    <cellStyle name="常规 10 5 2 3 5" xfId="4307"/>
    <cellStyle name="常规 10 5 2 3 5 2" xfId="4308"/>
    <cellStyle name="常规 10 5 2 3 5 2 2" xfId="4310"/>
    <cellStyle name="常规 10 5 2 3 5 2 3" xfId="4312"/>
    <cellStyle name="常规 10 5 2 3 5 3" xfId="4315"/>
    <cellStyle name="常规 10 5 2 3 5 4" xfId="4321"/>
    <cellStyle name="常规 10 5 2 3 6" xfId="4322"/>
    <cellStyle name="常规 10 5 2 3 6 2" xfId="4323"/>
    <cellStyle name="常规 10 5 2 3 6 2 2" xfId="4326"/>
    <cellStyle name="常规 10 5 2 3 6 2 3" xfId="4329"/>
    <cellStyle name="常规 10 5 2 3 6 3" xfId="4330"/>
    <cellStyle name="常规 10 5 2 3 6 4" xfId="4334"/>
    <cellStyle name="常规 10 5 2 3 7" xfId="4335"/>
    <cellStyle name="常规 10 5 2 3 7 2" xfId="4336"/>
    <cellStyle name="常规 10 5 2 3 7 2 2" xfId="4340"/>
    <cellStyle name="常规 10 5 2 3 7 2 3" xfId="4346"/>
    <cellStyle name="常规 10 5 2 3 7 3" xfId="4347"/>
    <cellStyle name="常规 10 5 2 3 7 4" xfId="4354"/>
    <cellStyle name="常规 10 5 2 3 8" xfId="4356"/>
    <cellStyle name="常规 10 5 2 3 8 2" xfId="4358"/>
    <cellStyle name="常规 10 5 2 3 8 2 2" xfId="4359"/>
    <cellStyle name="常规 10 5 2 3 8 2 3" xfId="4360"/>
    <cellStyle name="常规 10 5 2 3 8 3" xfId="4362"/>
    <cellStyle name="常规 10 5 2 3 8 4" xfId="4366"/>
    <cellStyle name="常规 10 5 2 3 9" xfId="4369"/>
    <cellStyle name="常规 10 5 2 3 9 2" xfId="4370"/>
    <cellStyle name="常规 10 5 2 3 9 2 2" xfId="4371"/>
    <cellStyle name="常规 10 5 2 3 9 2 3" xfId="4374"/>
    <cellStyle name="常规 10 5 2 3 9 3" xfId="4375"/>
    <cellStyle name="常规 10 5 2 3 9 4" xfId="4377"/>
    <cellStyle name="常规 10 5 2 4" xfId="4380"/>
    <cellStyle name="常规 10 5 2 4 10" xfId="36"/>
    <cellStyle name="常规 10 5 2 4 10 2" xfId="4383"/>
    <cellStyle name="常规 10 5 2 4 10 2 2" xfId="4384"/>
    <cellStyle name="常规 10 5 2 4 10 2 3" xfId="4385"/>
    <cellStyle name="常规 10 5 2 4 10 3" xfId="4386"/>
    <cellStyle name="常规 10 5 2 4 10 4" xfId="4387"/>
    <cellStyle name="常规 10 5 2 4 11" xfId="1061"/>
    <cellStyle name="常规 10 5 2 4 11 2" xfId="4390"/>
    <cellStyle name="常规 10 5 2 4 11 2 2" xfId="1631"/>
    <cellStyle name="常规 10 5 2 4 11 2 3" xfId="4391"/>
    <cellStyle name="常规 10 5 2 4 11 3" xfId="4392"/>
    <cellStyle name="常规 10 5 2 4 11 4" xfId="4393"/>
    <cellStyle name="常规 10 5 2 4 12" xfId="4394"/>
    <cellStyle name="常规 10 5 2 4 12 2" xfId="4397"/>
    <cellStyle name="常规 10 5 2 4 12 2 2" xfId="4182"/>
    <cellStyle name="常规 10 5 2 4 12 2 3" xfId="4184"/>
    <cellStyle name="常规 10 5 2 4 12 3" xfId="4337"/>
    <cellStyle name="常规 10 5 2 4 12 4" xfId="4345"/>
    <cellStyle name="常规 10 5 2 4 13" xfId="4398"/>
    <cellStyle name="常规 10 5 2 4 13 2" xfId="4401"/>
    <cellStyle name="常规 10 5 2 4 13 2 2" xfId="4402"/>
    <cellStyle name="常规 10 5 2 4 13 2 3" xfId="4403"/>
    <cellStyle name="常规 10 5 2 4 13 3" xfId="4404"/>
    <cellStyle name="常规 10 5 2 4 13 4" xfId="4407"/>
    <cellStyle name="常规 10 5 2 4 14" xfId="973"/>
    <cellStyle name="常规 10 5 2 4 14 2" xfId="978"/>
    <cellStyle name="常规 10 5 2 4 14 2 2" xfId="4408"/>
    <cellStyle name="常规 10 5 2 4 14 2 3" xfId="4412"/>
    <cellStyle name="常规 10 5 2 4 14 3" xfId="991"/>
    <cellStyle name="常规 10 5 2 4 14 4" xfId="4419"/>
    <cellStyle name="常规 10 5 2 4 15" xfId="995"/>
    <cellStyle name="常规 10 5 2 4 15 2" xfId="4425"/>
    <cellStyle name="常规 10 5 2 4 15 2 2" xfId="4427"/>
    <cellStyle name="常规 10 5 2 4 15 2 3" xfId="4429"/>
    <cellStyle name="常规 10 5 2 4 15 3" xfId="4431"/>
    <cellStyle name="常规 10 5 2 4 15 4" xfId="608"/>
    <cellStyle name="常规 10 5 2 4 16" xfId="1000"/>
    <cellStyle name="常规 10 5 2 4 16 2" xfId="435"/>
    <cellStyle name="常规 10 5 2 4 16 2 2" xfId="1897"/>
    <cellStyle name="常规 10 5 2 4 16 2 3" xfId="3297"/>
    <cellStyle name="常规 10 5 2 4 16 3" xfId="443"/>
    <cellStyle name="常规 10 5 2 4 16 4" xfId="4433"/>
    <cellStyle name="常规 10 5 2 4 17" xfId="3212"/>
    <cellStyle name="常规 10 5 2 4 17 2" xfId="457"/>
    <cellStyle name="常规 10 5 2 4 17 2 2" xfId="4435"/>
    <cellStyle name="常规 10 5 2 4 17 2 3" xfId="3312"/>
    <cellStyle name="常规 10 5 2 4 17 3" xfId="460"/>
    <cellStyle name="常规 10 5 2 4 17 4" xfId="4437"/>
    <cellStyle name="常规 10 5 2 4 18" xfId="3220"/>
    <cellStyle name="常规 10 5 2 4 18 2" xfId="76"/>
    <cellStyle name="常规 10 5 2 4 18 2 2" xfId="4439"/>
    <cellStyle name="常规 10 5 2 4 18 2 3" xfId="3338"/>
    <cellStyle name="常规 10 5 2 4 18 3" xfId="473"/>
    <cellStyle name="常规 10 5 2 4 18 4" xfId="4445"/>
    <cellStyle name="常规 10 5 2 4 19" xfId="1313"/>
    <cellStyle name="常规 10 5 2 4 19 2" xfId="494"/>
    <cellStyle name="常规 10 5 2 4 19 2 2" xfId="807"/>
    <cellStyle name="常规 10 5 2 4 19 2 3" xfId="1760"/>
    <cellStyle name="常规 10 5 2 4 19 3" xfId="500"/>
    <cellStyle name="常规 10 5 2 4 19 4" xfId="2390"/>
    <cellStyle name="常规 10 5 2 4 2" xfId="4447"/>
    <cellStyle name="常规 10 5 2 4 2 10" xfId="4448"/>
    <cellStyle name="常规 10 5 2 4 2 10 2" xfId="4451"/>
    <cellStyle name="常规 10 5 2 4 2 10 2 2" xfId="4460"/>
    <cellStyle name="常规 10 5 2 4 2 10 2 3" xfId="4467"/>
    <cellStyle name="常规 10 5 2 4 2 10 3" xfId="4470"/>
    <cellStyle name="常规 10 5 2 4 2 10 4" xfId="4477"/>
    <cellStyle name="常规 10 5 2 4 2 11" xfId="4484"/>
    <cellStyle name="常规 10 5 2 4 2 11 2" xfId="4490"/>
    <cellStyle name="常规 10 5 2 4 2 11 2 2" xfId="4493"/>
    <cellStyle name="常规 10 5 2 4 2 11 2 3" xfId="4498"/>
    <cellStyle name="常规 10 5 2 4 2 11 3" xfId="4506"/>
    <cellStyle name="常规 10 5 2 4 2 11 4" xfId="4511"/>
    <cellStyle name="常规 10 5 2 4 2 12" xfId="4516"/>
    <cellStyle name="常规 10 5 2 4 2 12 2" xfId="4517"/>
    <cellStyle name="常规 10 5 2 4 2 12 2 2" xfId="4518"/>
    <cellStyle name="常规 10 5 2 4 2 12 2 3" xfId="4519"/>
    <cellStyle name="常规 10 5 2 4 2 12 3" xfId="4520"/>
    <cellStyle name="常规 10 5 2 4 2 12 4" xfId="4525"/>
    <cellStyle name="常规 10 5 2 4 2 13" xfId="4531"/>
    <cellStyle name="常规 10 5 2 4 2 13 2" xfId="4532"/>
    <cellStyle name="常规 10 5 2 4 2 13 2 2" xfId="4533"/>
    <cellStyle name="常规 10 5 2 4 2 13 2 3" xfId="4536"/>
    <cellStyle name="常规 10 5 2 4 2 13 3" xfId="4537"/>
    <cellStyle name="常规 10 5 2 4 2 13 4" xfId="4544"/>
    <cellStyle name="常规 10 5 2 4 2 14" xfId="4549"/>
    <cellStyle name="常规 10 5 2 4 2 14 2" xfId="4550"/>
    <cellStyle name="常规 10 5 2 4 2 14 2 2" xfId="4553"/>
    <cellStyle name="常规 10 5 2 4 2 14 2 3" xfId="4556"/>
    <cellStyle name="常规 10 5 2 4 2 14 3" xfId="4557"/>
    <cellStyle name="常规 10 5 2 4 2 14 4" xfId="1319"/>
    <cellStyle name="常规 10 5 2 4 2 15" xfId="4564"/>
    <cellStyle name="常规 10 5 2 4 2 15 2" xfId="4568"/>
    <cellStyle name="常规 10 5 2 4 2 15 2 2" xfId="4574"/>
    <cellStyle name="常规 10 5 2 4 2 15 2 3" xfId="4578"/>
    <cellStyle name="常规 10 5 2 4 2 15 3" xfId="4582"/>
    <cellStyle name="常规 10 5 2 4 2 15 4" xfId="4590"/>
    <cellStyle name="常规 10 5 2 4 2 16" xfId="4596"/>
    <cellStyle name="常规 10 5 2 4 2 16 2" xfId="4598"/>
    <cellStyle name="常规 10 5 2 4 2 16 2 2" xfId="4608"/>
    <cellStyle name="常规 10 5 2 4 2 16 2 3" xfId="4612"/>
    <cellStyle name="常规 10 5 2 4 2 16 3" xfId="4615"/>
    <cellStyle name="常规 10 5 2 4 2 16 4" xfId="4619"/>
    <cellStyle name="常规 10 5 2 4 2 17" xfId="4625"/>
    <cellStyle name="常规 10 5 2 4 2 17 2" xfId="1669"/>
    <cellStyle name="常规 10 5 2 4 2 17 2 2" xfId="4629"/>
    <cellStyle name="常规 10 5 2 4 2 17 2 3" xfId="4630"/>
    <cellStyle name="常规 10 5 2 4 2 17 3" xfId="4604"/>
    <cellStyle name="常规 10 5 2 4 2 17 4" xfId="4613"/>
    <cellStyle name="常规 10 5 2 4 2 18" xfId="4634"/>
    <cellStyle name="常规 10 5 2 4 2 18 2" xfId="1509"/>
    <cellStyle name="常规 10 5 2 4 2 18 2 2" xfId="4639"/>
    <cellStyle name="常规 10 5 2 4 2 18 2 3" xfId="4642"/>
    <cellStyle name="常规 10 5 2 4 2 18 3" xfId="4645"/>
    <cellStyle name="常规 10 5 2 4 2 18 4" xfId="4648"/>
    <cellStyle name="常规 10 5 2 4 2 19" xfId="4651"/>
    <cellStyle name="常规 10 5 2 4 2 19 2" xfId="1690"/>
    <cellStyle name="常规 10 5 2 4 2 19 2 2" xfId="4657"/>
    <cellStyle name="常规 10 5 2 4 2 19 2 3" xfId="4662"/>
    <cellStyle name="常规 10 5 2 4 2 19 3" xfId="4665"/>
    <cellStyle name="常规 10 5 2 4 2 19 4" xfId="4668"/>
    <cellStyle name="常规 10 5 2 4 2 2" xfId="4673"/>
    <cellStyle name="常规 10 5 2 4 2 2 2" xfId="4676"/>
    <cellStyle name="常规 10 5 2 4 2 2 2 2" xfId="4678"/>
    <cellStyle name="常规 10 5 2 4 2 2 2 3" xfId="4679"/>
    <cellStyle name="常规 10 5 2 4 2 2 3" xfId="4680"/>
    <cellStyle name="常规 10 5 2 4 2 2 4" xfId="4681"/>
    <cellStyle name="常规 10 5 2 4 2 20" xfId="4563"/>
    <cellStyle name="常规 10 5 2 4 2 20 2" xfId="4567"/>
    <cellStyle name="常规 10 5 2 4 2 20 2 2" xfId="4573"/>
    <cellStyle name="常规 10 5 2 4 2 20 2 3" xfId="4577"/>
    <cellStyle name="常规 10 5 2 4 2 20 3" xfId="4581"/>
    <cellStyle name="常规 10 5 2 4 2 20 4" xfId="4589"/>
    <cellStyle name="常规 10 5 2 4 2 21" xfId="4595"/>
    <cellStyle name="常规 10 5 2 4 2 21 2" xfId="4597"/>
    <cellStyle name="常规 10 5 2 4 2 21 2 2" xfId="4607"/>
    <cellStyle name="常规 10 5 2 4 2 21 2 3" xfId="4611"/>
    <cellStyle name="常规 10 5 2 4 2 21 3" xfId="4614"/>
    <cellStyle name="常规 10 5 2 4 2 21 4" xfId="4618"/>
    <cellStyle name="常规 10 5 2 4 2 22" xfId="4624"/>
    <cellStyle name="常规 10 5 2 4 2 22 2" xfId="1668"/>
    <cellStyle name="常规 10 5 2 4 2 22 3" xfId="4603"/>
    <cellStyle name="常规 10 5 2 4 2 23" xfId="4633"/>
    <cellStyle name="常规 10 5 2 4 2 24" xfId="4650"/>
    <cellStyle name="常规 10 5 2 4 2 3" xfId="3401"/>
    <cellStyle name="常规 10 5 2 4 2 3 2" xfId="4682"/>
    <cellStyle name="常规 10 5 2 4 2 3 2 2" xfId="4686"/>
    <cellStyle name="常规 10 5 2 4 2 3 2 3" xfId="4688"/>
    <cellStyle name="常规 10 5 2 4 2 3 3" xfId="4689"/>
    <cellStyle name="常规 10 5 2 4 2 3 4" xfId="4440"/>
    <cellStyle name="常规 10 5 2 4 2 4" xfId="1464"/>
    <cellStyle name="常规 10 5 2 4 2 4 2" xfId="262"/>
    <cellStyle name="常规 10 5 2 4 2 4 2 2" xfId="4692"/>
    <cellStyle name="常规 10 5 2 4 2 4 2 3" xfId="4694"/>
    <cellStyle name="常规 10 5 2 4 2 4 3" xfId="367"/>
    <cellStyle name="常规 10 5 2 4 2 4 4" xfId="4696"/>
    <cellStyle name="常规 10 5 2 4 2 5" xfId="1469"/>
    <cellStyle name="常规 10 5 2 4 2 5 2" xfId="4697"/>
    <cellStyle name="常规 10 5 2 4 2 5 2 2" xfId="4700"/>
    <cellStyle name="常规 10 5 2 4 2 5 2 3" xfId="4703"/>
    <cellStyle name="常规 10 5 2 4 2 5 3" xfId="4705"/>
    <cellStyle name="常规 10 5 2 4 2 5 4" xfId="4706"/>
    <cellStyle name="常规 10 5 2 4 2 6" xfId="1474"/>
    <cellStyle name="常规 10 5 2 4 2 6 2" xfId="4708"/>
    <cellStyle name="常规 10 5 2 4 2 6 2 2" xfId="4710"/>
    <cellStyle name="常规 10 5 2 4 2 6 2 3" xfId="4712"/>
    <cellStyle name="常规 10 5 2 4 2 6 3" xfId="4713"/>
    <cellStyle name="常规 10 5 2 4 2 6 4" xfId="4714"/>
    <cellStyle name="常规 10 5 2 4 2 7" xfId="4715"/>
    <cellStyle name="常规 10 5 2 4 2 7 2" xfId="4716"/>
    <cellStyle name="常规 10 5 2 4 2 7 2 2" xfId="4718"/>
    <cellStyle name="常规 10 5 2 4 2 7 2 3" xfId="4720"/>
    <cellStyle name="常规 10 5 2 4 2 7 3" xfId="4721"/>
    <cellStyle name="常规 10 5 2 4 2 7 4" xfId="4722"/>
    <cellStyle name="常规 10 5 2 4 2 8" xfId="4723"/>
    <cellStyle name="常规 10 5 2 4 2 8 2" xfId="4724"/>
    <cellStyle name="常规 10 5 2 4 2 8 2 2" xfId="4727"/>
    <cellStyle name="常规 10 5 2 4 2 8 2 3" xfId="4728"/>
    <cellStyle name="常规 10 5 2 4 2 8 3" xfId="4729"/>
    <cellStyle name="常规 10 5 2 4 2 8 4" xfId="4730"/>
    <cellStyle name="常规 10 5 2 4 2 9" xfId="4731"/>
    <cellStyle name="常规 10 5 2 4 2 9 2" xfId="4732"/>
    <cellStyle name="常规 10 5 2 4 2 9 2 2" xfId="1454"/>
    <cellStyle name="常规 10 5 2 4 2 9 2 3" xfId="4733"/>
    <cellStyle name="常规 10 5 2 4 2 9 3" xfId="4734"/>
    <cellStyle name="常规 10 5 2 4 2 9 4" xfId="4735"/>
    <cellStyle name="常规 10 5 2 4 20" xfId="994"/>
    <cellStyle name="常规 10 5 2 4 20 2" xfId="4424"/>
    <cellStyle name="常规 10 5 2 4 20 2 2" xfId="4426"/>
    <cellStyle name="常规 10 5 2 4 20 2 3" xfId="4428"/>
    <cellStyle name="常规 10 5 2 4 20 3" xfId="4430"/>
    <cellStyle name="常规 10 5 2 4 20 4" xfId="607"/>
    <cellStyle name="常规 10 5 2 4 21" xfId="999"/>
    <cellStyle name="常规 10 5 2 4 21 2" xfId="434"/>
    <cellStyle name="常规 10 5 2 4 21 2 2" xfId="1896"/>
    <cellStyle name="常规 10 5 2 4 21 2 3" xfId="3296"/>
    <cellStyle name="常规 10 5 2 4 21 3" xfId="442"/>
    <cellStyle name="常规 10 5 2 4 21 4" xfId="4432"/>
    <cellStyle name="常规 10 5 2 4 22" xfId="3211"/>
    <cellStyle name="常规 10 5 2 4 22 2" xfId="456"/>
    <cellStyle name="常规 10 5 2 4 22 2 2" xfId="4434"/>
    <cellStyle name="常规 10 5 2 4 22 2 3" xfId="3311"/>
    <cellStyle name="常规 10 5 2 4 22 3" xfId="459"/>
    <cellStyle name="常规 10 5 2 4 22 4" xfId="4436"/>
    <cellStyle name="常规 10 5 2 4 23" xfId="3219"/>
    <cellStyle name="常规 10 5 2 4 23 2" xfId="75"/>
    <cellStyle name="常规 10 5 2 4 23 2 2" xfId="4438"/>
    <cellStyle name="常规 10 5 2 4 23 2 3" xfId="3337"/>
    <cellStyle name="常规 10 5 2 4 23 3" xfId="472"/>
    <cellStyle name="常规 10 5 2 4 23 4" xfId="4444"/>
    <cellStyle name="常规 10 5 2 4 24" xfId="1312"/>
    <cellStyle name="常规 10 5 2 4 24 2" xfId="493"/>
    <cellStyle name="常规 10 5 2 4 24 3" xfId="499"/>
    <cellStyle name="常规 10 5 2 4 25" xfId="2893"/>
    <cellStyle name="常规 10 5 2 4 26" xfId="4379"/>
    <cellStyle name="常规 10 5 2 4 3" xfId="4739"/>
    <cellStyle name="常规 10 5 2 4 3 10" xfId="4740"/>
    <cellStyle name="常规 10 5 2 4 3 10 2" xfId="1933"/>
    <cellStyle name="常规 10 5 2 4 3 10 2 2" xfId="1938"/>
    <cellStyle name="常规 10 5 2 4 3 10 2 3" xfId="1943"/>
    <cellStyle name="常规 10 5 2 4 3 10 3" xfId="1946"/>
    <cellStyle name="常规 10 5 2 4 3 10 4" xfId="1954"/>
    <cellStyle name="常规 10 5 2 4 3 11" xfId="833"/>
    <cellStyle name="常规 10 5 2 4 3 11 2" xfId="1581"/>
    <cellStyle name="常规 10 5 2 4 3 11 2 2" xfId="655"/>
    <cellStyle name="常规 10 5 2 4 3 11 2 3" xfId="659"/>
    <cellStyle name="常规 10 5 2 4 3 11 3" xfId="1594"/>
    <cellStyle name="常规 10 5 2 4 3 11 4" xfId="4744"/>
    <cellStyle name="常规 10 5 2 4 3 12" xfId="836"/>
    <cellStyle name="常规 10 5 2 4 3 12 2" xfId="2055"/>
    <cellStyle name="常规 10 5 2 4 3 12 2 2" xfId="4750"/>
    <cellStyle name="常规 10 5 2 4 3 12 2 3" xfId="4751"/>
    <cellStyle name="常规 10 5 2 4 3 12 3" xfId="687"/>
    <cellStyle name="常规 10 5 2 4 3 12 4" xfId="698"/>
    <cellStyle name="常规 10 5 2 4 3 13" xfId="1535"/>
    <cellStyle name="常规 10 5 2 4 3 13 2" xfId="2075"/>
    <cellStyle name="常规 10 5 2 4 3 13 2 2" xfId="2233"/>
    <cellStyle name="常规 10 5 2 4 3 13 2 3" xfId="2247"/>
    <cellStyle name="常规 10 5 2 4 3 13 3" xfId="739"/>
    <cellStyle name="常规 10 5 2 4 3 13 4" xfId="757"/>
    <cellStyle name="常规 10 5 2 4 3 14" xfId="4752"/>
    <cellStyle name="常规 10 5 2 4 3 14 2" xfId="2083"/>
    <cellStyle name="常规 10 5 2 4 3 14 2 2" xfId="2481"/>
    <cellStyle name="常规 10 5 2 4 3 14 2 3" xfId="2502"/>
    <cellStyle name="常规 10 5 2 4 3 14 3" xfId="778"/>
    <cellStyle name="常规 10 5 2 4 3 14 4" xfId="1397"/>
    <cellStyle name="常规 10 5 2 4 3 15" xfId="4754"/>
    <cellStyle name="常规 10 5 2 4 3 15 2" xfId="2093"/>
    <cellStyle name="常规 10 5 2 4 3 15 2 2" xfId="4760"/>
    <cellStyle name="常规 10 5 2 4 3 15 2 3" xfId="4762"/>
    <cellStyle name="常规 10 5 2 4 3 15 3" xfId="1048"/>
    <cellStyle name="常规 10 5 2 4 3 15 4" xfId="1706"/>
    <cellStyle name="常规 10 5 2 4 3 16" xfId="4764"/>
    <cellStyle name="常规 10 5 2 4 3 16 2" xfId="2100"/>
    <cellStyle name="常规 10 5 2 4 3 16 2 2" xfId="4769"/>
    <cellStyle name="常规 10 5 2 4 3 16 2 3" xfId="4771"/>
    <cellStyle name="常规 10 5 2 4 3 16 3" xfId="2103"/>
    <cellStyle name="常规 10 5 2 4 3 16 4" xfId="4773"/>
    <cellStyle name="常规 10 5 2 4 3 17" xfId="4776"/>
    <cellStyle name="常规 10 5 2 4 3 17 2" xfId="4779"/>
    <cellStyle name="常规 10 5 2 4 3 17 2 2" xfId="4783"/>
    <cellStyle name="常规 10 5 2 4 3 17 2 3" xfId="4784"/>
    <cellStyle name="常规 10 5 2 4 3 17 3" xfId="4787"/>
    <cellStyle name="常规 10 5 2 4 3 17 4" xfId="1537"/>
    <cellStyle name="常规 10 5 2 4 3 18" xfId="4792"/>
    <cellStyle name="常规 10 5 2 4 3 18 2" xfId="2529"/>
    <cellStyle name="常规 10 5 2 4 3 18 2 2" xfId="2540"/>
    <cellStyle name="常规 10 5 2 4 3 18 2 3" xfId="2559"/>
    <cellStyle name="常规 10 5 2 4 3 18 3" xfId="2573"/>
    <cellStyle name="常规 10 5 2 4 3 18 4" xfId="2598"/>
    <cellStyle name="常规 10 5 2 4 3 19" xfId="4797"/>
    <cellStyle name="常规 10 5 2 4 3 19 2" xfId="4802"/>
    <cellStyle name="常规 10 5 2 4 3 19 2 2" xfId="4192"/>
    <cellStyle name="常规 10 5 2 4 3 19 2 3" xfId="3769"/>
    <cellStyle name="常规 10 5 2 4 3 19 3" xfId="4809"/>
    <cellStyle name="常规 10 5 2 4 3 19 4" xfId="4816"/>
    <cellStyle name="常规 10 5 2 4 3 2" xfId="4821"/>
    <cellStyle name="常规 10 5 2 4 3 2 2" xfId="4825"/>
    <cellStyle name="常规 10 5 2 4 3 2 2 2" xfId="4828"/>
    <cellStyle name="常规 10 5 2 4 3 2 2 3" xfId="4832"/>
    <cellStyle name="常规 10 5 2 4 3 2 3" xfId="4835"/>
    <cellStyle name="常规 10 5 2 4 3 2 4" xfId="4838"/>
    <cellStyle name="常规 10 5 2 4 3 20" xfId="4753"/>
    <cellStyle name="常规 10 5 2 4 3 20 2" xfId="2092"/>
    <cellStyle name="常规 10 5 2 4 3 20 2 2" xfId="4759"/>
    <cellStyle name="常规 10 5 2 4 3 20 2 3" xfId="4761"/>
    <cellStyle name="常规 10 5 2 4 3 20 3" xfId="1047"/>
    <cellStyle name="常规 10 5 2 4 3 20 4" xfId="1705"/>
    <cellStyle name="常规 10 5 2 4 3 21" xfId="4763"/>
    <cellStyle name="常规 10 5 2 4 3 21 2" xfId="2099"/>
    <cellStyle name="常规 10 5 2 4 3 21 2 2" xfId="4768"/>
    <cellStyle name="常规 10 5 2 4 3 21 2 3" xfId="4770"/>
    <cellStyle name="常规 10 5 2 4 3 21 3" xfId="2102"/>
    <cellStyle name="常规 10 5 2 4 3 21 4" xfId="4772"/>
    <cellStyle name="常规 10 5 2 4 3 22" xfId="4775"/>
    <cellStyle name="常规 10 5 2 4 3 22 2" xfId="4778"/>
    <cellStyle name="常规 10 5 2 4 3 22 3" xfId="4786"/>
    <cellStyle name="常规 10 5 2 4 3 23" xfId="4791"/>
    <cellStyle name="常规 10 5 2 4 3 24" xfId="4796"/>
    <cellStyle name="常规 10 5 2 4 3 3" xfId="4843"/>
    <cellStyle name="常规 10 5 2 4 3 3 2" xfId="3989"/>
    <cellStyle name="常规 10 5 2 4 3 3 2 2" xfId="3998"/>
    <cellStyle name="常规 10 5 2 4 3 3 2 3" xfId="4013"/>
    <cellStyle name="常规 10 5 2 4 3 3 3" xfId="4846"/>
    <cellStyle name="常规 10 5 2 4 3 3 4" xfId="810"/>
    <cellStyle name="常规 10 5 2 4 3 4" xfId="2109"/>
    <cellStyle name="常规 10 5 2 4 3 4 2" xfId="4848"/>
    <cellStyle name="常规 10 5 2 4 3 4 2 2" xfId="4853"/>
    <cellStyle name="常规 10 5 2 4 3 4 2 3" xfId="4856"/>
    <cellStyle name="常规 10 5 2 4 3 4 3" xfId="4859"/>
    <cellStyle name="常规 10 5 2 4 3 4 4" xfId="2298"/>
    <cellStyle name="常规 10 5 2 4 3 5" xfId="2112"/>
    <cellStyle name="常规 10 5 2 4 3 5 2" xfId="4861"/>
    <cellStyle name="常规 10 5 2 4 3 5 2 2" xfId="4862"/>
    <cellStyle name="常规 10 5 2 4 3 5 2 3" xfId="4865"/>
    <cellStyle name="常规 10 5 2 4 3 5 3" xfId="4870"/>
    <cellStyle name="常规 10 5 2 4 3 5 4" xfId="2626"/>
    <cellStyle name="常规 10 5 2 4 3 6" xfId="4872"/>
    <cellStyle name="常规 10 5 2 4 3 6 2" xfId="4875"/>
    <cellStyle name="常规 10 5 2 4 3 6 2 2" xfId="4876"/>
    <cellStyle name="常规 10 5 2 4 3 6 2 3" xfId="4881"/>
    <cellStyle name="常规 10 5 2 4 3 6 3" xfId="4887"/>
    <cellStyle name="常规 10 5 2 4 3 6 4" xfId="2749"/>
    <cellStyle name="常规 10 5 2 4 3 7" xfId="4889"/>
    <cellStyle name="常规 10 5 2 4 3 7 2" xfId="4891"/>
    <cellStyle name="常规 10 5 2 4 3 7 2 2" xfId="675"/>
    <cellStyle name="常规 10 5 2 4 3 7 2 3" xfId="684"/>
    <cellStyle name="常规 10 5 2 4 3 7 3" xfId="4895"/>
    <cellStyle name="常规 10 5 2 4 3 7 4" xfId="2774"/>
    <cellStyle name="常规 10 5 2 4 3 8" xfId="4896"/>
    <cellStyle name="常规 10 5 2 4 3 8 2" xfId="4238"/>
    <cellStyle name="常规 10 5 2 4 3 8 2 2" xfId="4244"/>
    <cellStyle name="常规 10 5 2 4 3 8 2 3" xfId="4250"/>
    <cellStyle name="常规 10 5 2 4 3 8 3" xfId="4899"/>
    <cellStyle name="常规 10 5 2 4 3 8 4" xfId="2792"/>
    <cellStyle name="常规 10 5 2 4 3 9" xfId="4900"/>
    <cellStyle name="常规 10 5 2 4 3 9 2" xfId="4902"/>
    <cellStyle name="常规 10 5 2 4 3 9 2 2" xfId="376"/>
    <cellStyle name="常规 10 5 2 4 3 9 2 3" xfId="380"/>
    <cellStyle name="常规 10 5 2 4 3 9 3" xfId="4905"/>
    <cellStyle name="常规 10 5 2 4 3 9 4" xfId="2817"/>
    <cellStyle name="常规 10 5 2 4 4" xfId="4907"/>
    <cellStyle name="常规 10 5 2 4 4 2" xfId="4912"/>
    <cellStyle name="常规 10 5 2 4 4 2 2" xfId="554"/>
    <cellStyle name="常规 10 5 2 4 4 2 3" xfId="4915"/>
    <cellStyle name="常规 10 5 2 4 4 3" xfId="4920"/>
    <cellStyle name="常规 10 5 2 4 4 4" xfId="4921"/>
    <cellStyle name="常规 10 5 2 4 5" xfId="4923"/>
    <cellStyle name="常规 10 5 2 4 5 2" xfId="4928"/>
    <cellStyle name="常规 10 5 2 4 5 2 2" xfId="4936"/>
    <cellStyle name="常规 10 5 2 4 5 2 3" xfId="4941"/>
    <cellStyle name="常规 10 5 2 4 5 3" xfId="4946"/>
    <cellStyle name="常规 10 5 2 4 5 4" xfId="4949"/>
    <cellStyle name="常规 10 5 2 4 6" xfId="4952"/>
    <cellStyle name="常规 10 5 2 4 6 2" xfId="1205"/>
    <cellStyle name="常规 10 5 2 4 6 2 2" xfId="1219"/>
    <cellStyle name="常规 10 5 2 4 6 2 3" xfId="1238"/>
    <cellStyle name="常规 10 5 2 4 6 3" xfId="1254"/>
    <cellStyle name="常规 10 5 2 4 6 4" xfId="1284"/>
    <cellStyle name="常规 10 5 2 4 7" xfId="4955"/>
    <cellStyle name="常规 10 5 2 4 7 2" xfId="3378"/>
    <cellStyle name="常规 10 5 2 4 7 2 2" xfId="3390"/>
    <cellStyle name="常规 10 5 2 4 7 2 3" xfId="3407"/>
    <cellStyle name="常规 10 5 2 4 7 3" xfId="3418"/>
    <cellStyle name="常规 10 5 2 4 7 4" xfId="3456"/>
    <cellStyle name="常规 10 5 2 4 8" xfId="4959"/>
    <cellStyle name="常规 10 5 2 4 8 2" xfId="4961"/>
    <cellStyle name="常规 10 5 2 4 8 2 2" xfId="4967"/>
    <cellStyle name="常规 10 5 2 4 8 2 3" xfId="4971"/>
    <cellStyle name="常规 10 5 2 4 8 3" xfId="4975"/>
    <cellStyle name="常规 10 5 2 4 8 4" xfId="3598"/>
    <cellStyle name="常规 10 5 2 4 9" xfId="4979"/>
    <cellStyle name="常规 10 5 2 4 9 2" xfId="4980"/>
    <cellStyle name="常规 10 5 2 4 9 2 2" xfId="200"/>
    <cellStyle name="常规 10 5 2 4 9 2 3" xfId="209"/>
    <cellStyle name="常规 10 5 2 4 9 3" xfId="4981"/>
    <cellStyle name="常规 10 5 2 4 9 4" xfId="3606"/>
    <cellStyle name="常规 10 5 2 5" xfId="4982"/>
    <cellStyle name="常规 10 5 2 5 10" xfId="1923"/>
    <cellStyle name="常规 10 5 2 5 10 2" xfId="4985"/>
    <cellStyle name="常规 10 5 2 5 10 2 2" xfId="4986"/>
    <cellStyle name="常规 10 5 2 5 10 2 3" xfId="69"/>
    <cellStyle name="常规 10 5 2 5 10 3" xfId="1741"/>
    <cellStyle name="常规 10 5 2 5 10 4" xfId="1753"/>
    <cellStyle name="常规 10 5 2 5 11" xfId="4987"/>
    <cellStyle name="常规 10 5 2 5 11 2" xfId="4990"/>
    <cellStyle name="常规 10 5 2 5 11 2 2" xfId="4991"/>
    <cellStyle name="常规 10 5 2 5 11 2 3" xfId="263"/>
    <cellStyle name="常规 10 5 2 5 11 3" xfId="4993"/>
    <cellStyle name="常规 10 5 2 5 11 4" xfId="4996"/>
    <cellStyle name="常规 10 5 2 5 12" xfId="4997"/>
    <cellStyle name="常规 10 5 2 5 12 2" xfId="5002"/>
    <cellStyle name="常规 10 5 2 5 12 2 2" xfId="5004"/>
    <cellStyle name="常规 10 5 2 5 12 2 3" xfId="4849"/>
    <cellStyle name="常规 10 5 2 5 12 3" xfId="5008"/>
    <cellStyle name="常规 10 5 2 5 12 4" xfId="5013"/>
    <cellStyle name="常规 10 5 2 5 13" xfId="5014"/>
    <cellStyle name="常规 10 5 2 5 13 2" xfId="5019"/>
    <cellStyle name="常规 10 5 2 5 13 2 2" xfId="5023"/>
    <cellStyle name="常规 10 5 2 5 13 2 3" xfId="5027"/>
    <cellStyle name="常规 10 5 2 5 13 3" xfId="5030"/>
    <cellStyle name="常规 10 5 2 5 13 4" xfId="5037"/>
    <cellStyle name="常规 10 5 2 5 14" xfId="5040"/>
    <cellStyle name="常规 10 5 2 5 14 2" xfId="5050"/>
    <cellStyle name="常规 10 5 2 5 14 2 2" xfId="5058"/>
    <cellStyle name="常规 10 5 2 5 14 2 3" xfId="5067"/>
    <cellStyle name="常规 10 5 2 5 14 3" xfId="5085"/>
    <cellStyle name="常规 10 5 2 5 14 4" xfId="5097"/>
    <cellStyle name="常规 10 5 2 5 15" xfId="5100"/>
    <cellStyle name="常规 10 5 2 5 15 2" xfId="5108"/>
    <cellStyle name="常规 10 5 2 5 15 2 2" xfId="5112"/>
    <cellStyle name="常规 10 5 2 5 15 2 3" xfId="1186"/>
    <cellStyle name="常规 10 5 2 5 15 3" xfId="5117"/>
    <cellStyle name="常规 10 5 2 5 15 4" xfId="5124"/>
    <cellStyle name="常规 10 5 2 5 16" xfId="5127"/>
    <cellStyle name="常规 10 5 2 5 16 2" xfId="5135"/>
    <cellStyle name="常规 10 5 2 5 16 2 2" xfId="5144"/>
    <cellStyle name="常规 10 5 2 5 16 2 3" xfId="3470"/>
    <cellStyle name="常规 10 5 2 5 16 3" xfId="5149"/>
    <cellStyle name="常规 10 5 2 5 16 4" xfId="5156"/>
    <cellStyle name="常规 10 5 2 5 17" xfId="4450"/>
    <cellStyle name="常规 10 5 2 5 17 2" xfId="4459"/>
    <cellStyle name="常规 10 5 2 5 17 2 2" xfId="577"/>
    <cellStyle name="常规 10 5 2 5 17 2 3" xfId="596"/>
    <cellStyle name="常规 10 5 2 5 17 3" xfId="4464"/>
    <cellStyle name="常规 10 5 2 5 17 4" xfId="5161"/>
    <cellStyle name="常规 10 5 2 5 18" xfId="4469"/>
    <cellStyle name="常规 10 5 2 5 18 2" xfId="5167"/>
    <cellStyle name="常规 10 5 2 5 18 2 2" xfId="297"/>
    <cellStyle name="常规 10 5 2 5 18 2 3" xfId="322"/>
    <cellStyle name="常规 10 5 2 5 18 3" xfId="5172"/>
    <cellStyle name="常规 10 5 2 5 18 4" xfId="5179"/>
    <cellStyle name="常规 10 5 2 5 19" xfId="4476"/>
    <cellStyle name="常规 10 5 2 5 19 2" xfId="5185"/>
    <cellStyle name="常规 10 5 2 5 19 2 2" xfId="5189"/>
    <cellStyle name="常规 10 5 2 5 19 2 3" xfId="3620"/>
    <cellStyle name="常规 10 5 2 5 19 3" xfId="4115"/>
    <cellStyle name="常规 10 5 2 5 19 4" xfId="4122"/>
    <cellStyle name="常规 10 5 2 5 2" xfId="5190"/>
    <cellStyle name="常规 10 5 2 5 2 2" xfId="1278"/>
    <cellStyle name="常规 10 5 2 5 2 2 2" xfId="5193"/>
    <cellStyle name="常规 10 5 2 5 2 2 3" xfId="1937"/>
    <cellStyle name="常规 10 5 2 5 2 3" xfId="3434"/>
    <cellStyle name="常规 10 5 2 5 2 4" xfId="3442"/>
    <cellStyle name="常规 10 5 2 5 20" xfId="5099"/>
    <cellStyle name="常规 10 5 2 5 20 2" xfId="5107"/>
    <cellStyle name="常规 10 5 2 5 20 2 2" xfId="5111"/>
    <cellStyle name="常规 10 5 2 5 20 2 3" xfId="1185"/>
    <cellStyle name="常规 10 5 2 5 20 3" xfId="5116"/>
    <cellStyle name="常规 10 5 2 5 20 4" xfId="5123"/>
    <cellStyle name="常规 10 5 2 5 21" xfId="5126"/>
    <cellStyle name="常规 10 5 2 5 21 2" xfId="5134"/>
    <cellStyle name="常规 10 5 2 5 21 2 2" xfId="5143"/>
    <cellStyle name="常规 10 5 2 5 21 2 3" xfId="3469"/>
    <cellStyle name="常规 10 5 2 5 21 3" xfId="5148"/>
    <cellStyle name="常规 10 5 2 5 21 4" xfId="5155"/>
    <cellStyle name="常规 10 5 2 5 22" xfId="4449"/>
    <cellStyle name="常规 10 5 2 5 22 2" xfId="4458"/>
    <cellStyle name="常规 10 5 2 5 22 3" xfId="4463"/>
    <cellStyle name="常规 10 5 2 5 23" xfId="4468"/>
    <cellStyle name="常规 10 5 2 5 24" xfId="4475"/>
    <cellStyle name="常规 10 5 2 5 3" xfId="5194"/>
    <cellStyle name="常规 10 5 2 5 3 2" xfId="1305"/>
    <cellStyle name="常规 10 5 2 5 3 2 2" xfId="637"/>
    <cellStyle name="常规 10 5 2 5 3 2 3" xfId="652"/>
    <cellStyle name="常规 10 5 2 5 3 3" xfId="5195"/>
    <cellStyle name="常规 10 5 2 5 3 4" xfId="2308"/>
    <cellStyle name="常规 10 5 2 5 4" xfId="5196"/>
    <cellStyle name="常规 10 5 2 5 4 2" xfId="2870"/>
    <cellStyle name="常规 10 5 2 5 4 2 2" xfId="5201"/>
    <cellStyle name="常规 10 5 2 5 4 2 3" xfId="4749"/>
    <cellStyle name="常规 10 5 2 5 4 3" xfId="5203"/>
    <cellStyle name="常规 10 5 2 5 4 4" xfId="5205"/>
    <cellStyle name="常规 10 5 2 5 5" xfId="5206"/>
    <cellStyle name="常规 10 5 2 5 5 2" xfId="2882"/>
    <cellStyle name="常规 10 5 2 5 5 2 2" xfId="5211"/>
    <cellStyle name="常规 10 5 2 5 5 2 3" xfId="2228"/>
    <cellStyle name="常规 10 5 2 5 5 3" xfId="5214"/>
    <cellStyle name="常规 10 5 2 5 5 4" xfId="5217"/>
    <cellStyle name="常规 10 5 2 5 6" xfId="5218"/>
    <cellStyle name="常规 10 5 2 5 6 2" xfId="5219"/>
    <cellStyle name="常规 10 5 2 5 6 2 2" xfId="2462"/>
    <cellStyle name="常规 10 5 2 5 6 2 3" xfId="2478"/>
    <cellStyle name="常规 10 5 2 5 6 3" xfId="5220"/>
    <cellStyle name="常规 10 5 2 5 6 4" xfId="5221"/>
    <cellStyle name="常规 10 5 2 5 7" xfId="5222"/>
    <cellStyle name="常规 10 5 2 5 7 2" xfId="5223"/>
    <cellStyle name="常规 10 5 2 5 7 2 2" xfId="3199"/>
    <cellStyle name="常规 10 5 2 5 7 2 3" xfId="4758"/>
    <cellStyle name="常规 10 5 2 5 7 3" xfId="5224"/>
    <cellStyle name="常规 10 5 2 5 7 4" xfId="5227"/>
    <cellStyle name="常规 10 5 2 5 8" xfId="5229"/>
    <cellStyle name="常规 10 5 2 5 8 2" xfId="5232"/>
    <cellStyle name="常规 10 5 2 5 8 2 2" xfId="5238"/>
    <cellStyle name="常规 10 5 2 5 8 2 3" xfId="4767"/>
    <cellStyle name="常规 10 5 2 5 8 3" xfId="5243"/>
    <cellStyle name="常规 10 5 2 5 8 4" xfId="5244"/>
    <cellStyle name="常规 10 5 2 5 9" xfId="5246"/>
    <cellStyle name="常规 10 5 2 5 9 2" xfId="5247"/>
    <cellStyle name="常规 10 5 2 5 9 2 2" xfId="5252"/>
    <cellStyle name="常规 10 5 2 5 9 2 3" xfId="4782"/>
    <cellStyle name="常规 10 5 2 5 9 3" xfId="5253"/>
    <cellStyle name="常规 10 5 2 5 9 4" xfId="5254"/>
    <cellStyle name="常规 10 5 2 6" xfId="5255"/>
    <cellStyle name="常规 10 5 2 6 10" xfId="5256"/>
    <cellStyle name="常规 10 5 2 6 10 2" xfId="5258"/>
    <cellStyle name="常规 10 5 2 6 10 2 2" xfId="5260"/>
    <cellStyle name="常规 10 5 2 6 10 2 3" xfId="3029"/>
    <cellStyle name="常规 10 5 2 6 10 3" xfId="5262"/>
    <cellStyle name="常规 10 5 2 6 10 4" xfId="5264"/>
    <cellStyle name="常规 10 5 2 6 11" xfId="4309"/>
    <cellStyle name="常规 10 5 2 6 11 2" xfId="5265"/>
    <cellStyle name="常规 10 5 2 6 11 2 2" xfId="5267"/>
    <cellStyle name="常规 10 5 2 6 11 2 3" xfId="3060"/>
    <cellStyle name="常规 10 5 2 6 11 3" xfId="5269"/>
    <cellStyle name="常规 10 5 2 6 11 4" xfId="5271"/>
    <cellStyle name="常规 10 5 2 6 12" xfId="4311"/>
    <cellStyle name="常规 10 5 2 6 12 2" xfId="5274"/>
    <cellStyle name="常规 10 5 2 6 12 2 2" xfId="5275"/>
    <cellStyle name="常规 10 5 2 6 12 2 3" xfId="5278"/>
    <cellStyle name="常规 10 5 2 6 12 3" xfId="5279"/>
    <cellStyle name="常规 10 5 2 6 12 4" xfId="5280"/>
    <cellStyle name="常规 10 5 2 6 13" xfId="5281"/>
    <cellStyle name="常规 10 5 2 6 13 2" xfId="5282"/>
    <cellStyle name="常规 10 5 2 6 13 2 2" xfId="5283"/>
    <cellStyle name="常规 10 5 2 6 13 2 3" xfId="5285"/>
    <cellStyle name="常规 10 5 2 6 13 3" xfId="5286"/>
    <cellStyle name="常规 10 5 2 6 13 4" xfId="5287"/>
    <cellStyle name="常规 10 5 2 6 14" xfId="5288"/>
    <cellStyle name="常规 10 5 2 6 14 2" xfId="5291"/>
    <cellStyle name="常规 10 5 2 6 14 2 2" xfId="5294"/>
    <cellStyle name="常规 10 5 2 6 14 2 3" xfId="5298"/>
    <cellStyle name="常规 10 5 2 6 14 3" xfId="5301"/>
    <cellStyle name="常规 10 5 2 6 14 4" xfId="5304"/>
    <cellStyle name="常规 10 5 2 6 15" xfId="5306"/>
    <cellStyle name="常规 10 5 2 6 15 2" xfId="5308"/>
    <cellStyle name="常规 10 5 2 6 15 2 2" xfId="5310"/>
    <cellStyle name="常规 10 5 2 6 15 2 3" xfId="5313"/>
    <cellStyle name="常规 10 5 2 6 15 3" xfId="5315"/>
    <cellStyle name="常规 10 5 2 6 15 4" xfId="5317"/>
    <cellStyle name="常规 10 5 2 6 16" xfId="5319"/>
    <cellStyle name="常规 10 5 2 6 16 2" xfId="5321"/>
    <cellStyle name="常规 10 5 2 6 16 2 2" xfId="5324"/>
    <cellStyle name="常规 10 5 2 6 16 2 3" xfId="5328"/>
    <cellStyle name="常规 10 5 2 6 16 3" xfId="5335"/>
    <cellStyle name="常规 10 5 2 6 16 4" xfId="5338"/>
    <cellStyle name="常规 10 5 2 6 17" xfId="4566"/>
    <cellStyle name="常规 10 5 2 6 17 2" xfId="4572"/>
    <cellStyle name="常规 10 5 2 6 17 2 2" xfId="5345"/>
    <cellStyle name="常规 10 5 2 6 17 2 3" xfId="5349"/>
    <cellStyle name="常规 10 5 2 6 17 3" xfId="4576"/>
    <cellStyle name="常规 10 5 2 6 17 4" xfId="5350"/>
    <cellStyle name="常规 10 5 2 6 18" xfId="4580"/>
    <cellStyle name="常规 10 5 2 6 18 2" xfId="5352"/>
    <cellStyle name="常规 10 5 2 6 18 2 2" xfId="5353"/>
    <cellStyle name="常规 10 5 2 6 18 2 3" xfId="5354"/>
    <cellStyle name="常规 10 5 2 6 18 3" xfId="5357"/>
    <cellStyle name="常规 10 5 2 6 18 4" xfId="4852"/>
    <cellStyle name="常规 10 5 2 6 19" xfId="4588"/>
    <cellStyle name="常规 10 5 2 6 19 2" xfId="5359"/>
    <cellStyle name="常规 10 5 2 6 19 2 2" xfId="5360"/>
    <cellStyle name="常规 10 5 2 6 19 2 3" xfId="5361"/>
    <cellStyle name="常规 10 5 2 6 19 3" xfId="5362"/>
    <cellStyle name="常规 10 5 2 6 19 4" xfId="5364"/>
    <cellStyle name="常规 10 5 2 6 2" xfId="5365"/>
    <cellStyle name="常规 10 5 2 6 2 2" xfId="3449"/>
    <cellStyle name="常规 10 5 2 6 2 2 2" xfId="5202"/>
    <cellStyle name="常规 10 5 2 6 2 2 3" xfId="5204"/>
    <cellStyle name="常规 10 5 2 6 2 3" xfId="3480"/>
    <cellStyle name="常规 10 5 2 6 2 4" xfId="3487"/>
    <cellStyle name="常规 10 5 2 6 20" xfId="5305"/>
    <cellStyle name="常规 10 5 2 6 20 2" xfId="5307"/>
    <cellStyle name="常规 10 5 2 6 20 2 2" xfId="5309"/>
    <cellStyle name="常规 10 5 2 6 20 2 3" xfId="5312"/>
    <cellStyle name="常规 10 5 2 6 20 3" xfId="5314"/>
    <cellStyle name="常规 10 5 2 6 20 4" xfId="5316"/>
    <cellStyle name="常规 10 5 2 6 21" xfId="5318"/>
    <cellStyle name="常规 10 5 2 6 21 2" xfId="5320"/>
    <cellStyle name="常规 10 5 2 6 21 2 2" xfId="5323"/>
    <cellStyle name="常规 10 5 2 6 21 2 3" xfId="5327"/>
    <cellStyle name="常规 10 5 2 6 21 3" xfId="5334"/>
    <cellStyle name="常规 10 5 2 6 21 4" xfId="5337"/>
    <cellStyle name="常规 10 5 2 6 22" xfId="4565"/>
    <cellStyle name="常规 10 5 2 6 22 2" xfId="4571"/>
    <cellStyle name="常规 10 5 2 6 22 3" xfId="4575"/>
    <cellStyle name="常规 10 5 2 6 23" xfId="4579"/>
    <cellStyle name="常规 10 5 2 6 24" xfId="4587"/>
    <cellStyle name="常规 10 5 2 6 3" xfId="5366"/>
    <cellStyle name="常规 10 5 2 6 3 2" xfId="3492"/>
    <cellStyle name="常规 10 5 2 6 3 2 2" xfId="5368"/>
    <cellStyle name="常规 10 5 2 6 3 2 3" xfId="5370"/>
    <cellStyle name="常规 10 5 2 6 3 3" xfId="5371"/>
    <cellStyle name="常规 10 5 2 6 3 4" xfId="2321"/>
    <cellStyle name="常规 10 5 2 6 4" xfId="5372"/>
    <cellStyle name="常规 10 5 2 6 4 2" xfId="3515"/>
    <cellStyle name="常规 10 5 2 6 4 2 2" xfId="5375"/>
    <cellStyle name="常规 10 5 2 6 4 2 3" xfId="5378"/>
    <cellStyle name="常规 10 5 2 6 4 3" xfId="5367"/>
    <cellStyle name="常规 10 5 2 6 4 4" xfId="5369"/>
    <cellStyle name="常规 10 5 2 6 5" xfId="5379"/>
    <cellStyle name="常规 10 5 2 6 5 2" xfId="3529"/>
    <cellStyle name="常规 10 5 2 6 5 2 2" xfId="359"/>
    <cellStyle name="常规 10 5 2 6 5 2 3" xfId="5380"/>
    <cellStyle name="常规 10 5 2 6 5 3" xfId="5382"/>
    <cellStyle name="常规 10 5 2 6 5 4" xfId="5384"/>
    <cellStyle name="常规 10 5 2 6 6" xfId="5385"/>
    <cellStyle name="常规 10 5 2 6 6 2" xfId="5386"/>
    <cellStyle name="常规 10 5 2 6 6 2 2" xfId="5392"/>
    <cellStyle name="常规 10 5 2 6 6 2 3" xfId="5395"/>
    <cellStyle name="常规 10 5 2 6 6 3" xfId="5396"/>
    <cellStyle name="常规 10 5 2 6 6 4" xfId="5397"/>
    <cellStyle name="常规 10 5 2 6 7" xfId="5398"/>
    <cellStyle name="常规 10 5 2 6 7 2" xfId="5399"/>
    <cellStyle name="常规 10 5 2 6 7 2 2" xfId="5400"/>
    <cellStyle name="常规 10 5 2 6 7 2 3" xfId="5402"/>
    <cellStyle name="常规 10 5 2 6 7 3" xfId="5403"/>
    <cellStyle name="常规 10 5 2 6 7 4" xfId="5406"/>
    <cellStyle name="常规 10 5 2 6 8" xfId="5408"/>
    <cellStyle name="常规 10 5 2 6 8 2" xfId="5410"/>
    <cellStyle name="常规 10 5 2 6 8 2 2" xfId="5411"/>
    <cellStyle name="常规 10 5 2 6 8 2 3" xfId="5412"/>
    <cellStyle name="常规 10 5 2 6 8 3" xfId="5414"/>
    <cellStyle name="常规 10 5 2 6 8 4" xfId="5415"/>
    <cellStyle name="常规 10 5 2 6 9" xfId="5417"/>
    <cellStyle name="常规 10 5 2 6 9 2" xfId="5419"/>
    <cellStyle name="常规 10 5 2 6 9 2 2" xfId="5420"/>
    <cellStyle name="常规 10 5 2 6 9 2 3" xfId="5421"/>
    <cellStyle name="常规 10 5 2 6 9 3" xfId="5422"/>
    <cellStyle name="常规 10 5 2 6 9 4" xfId="5423"/>
    <cellStyle name="常规 10 5 2 7" xfId="5424"/>
    <cellStyle name="常规 10 5 2 7 2" xfId="5425"/>
    <cellStyle name="常规 10 5 2 7 2 2" xfId="5427"/>
    <cellStyle name="常规 10 5 2 7 2 3" xfId="3509"/>
    <cellStyle name="常规 10 5 2 7 3" xfId="5428"/>
    <cellStyle name="常规 10 5 2 7 4" xfId="5429"/>
    <cellStyle name="常规 10 5 2 8" xfId="5430"/>
    <cellStyle name="常规 10 5 2 8 2" xfId="5431"/>
    <cellStyle name="常规 10 5 2 8 2 2" xfId="257"/>
    <cellStyle name="常规 10 5 2 8 2 3" xfId="337"/>
    <cellStyle name="常规 10 5 2 8 3" xfId="5432"/>
    <cellStyle name="常规 10 5 2 8 4" xfId="5433"/>
    <cellStyle name="常规 10 5 2 9" xfId="5434"/>
    <cellStyle name="常规 10 5 2 9 2" xfId="5435"/>
    <cellStyle name="常规 10 5 2 9 2 2" xfId="5441"/>
    <cellStyle name="常规 10 5 2 9 2 3" xfId="5447"/>
    <cellStyle name="常规 10 5 2 9 3" xfId="5448"/>
    <cellStyle name="常规 10 5 2 9 4" xfId="5449"/>
    <cellStyle name="常规 10 5 20" xfId="886"/>
    <cellStyle name="常规 10 5 20 2" xfId="888"/>
    <cellStyle name="常规 10 5 20 2 2" xfId="890"/>
    <cellStyle name="常规 10 5 20 2 3" xfId="892"/>
    <cellStyle name="常规 10 5 20 3" xfId="895"/>
    <cellStyle name="常规 10 5 20 4" xfId="900"/>
    <cellStyle name="常规 10 5 21" xfId="909"/>
    <cellStyle name="常规 10 5 21 2" xfId="914"/>
    <cellStyle name="常规 10 5 21 2 2" xfId="396"/>
    <cellStyle name="常规 10 5 21 2 3" xfId="404"/>
    <cellStyle name="常规 10 5 21 3" xfId="920"/>
    <cellStyle name="常规 10 5 21 4" xfId="926"/>
    <cellStyle name="常规 10 5 22" xfId="936"/>
    <cellStyle name="常规 10 5 22 2" xfId="938"/>
    <cellStyle name="常规 10 5 22 2 2" xfId="940"/>
    <cellStyle name="常规 10 5 22 2 3" xfId="945"/>
    <cellStyle name="常规 10 5 22 3" xfId="947"/>
    <cellStyle name="常规 10 5 22 4" xfId="954"/>
    <cellStyle name="常规 10 5 23" xfId="969"/>
    <cellStyle name="常规 10 5 23 2" xfId="971"/>
    <cellStyle name="常规 10 5 23 2 2" xfId="974"/>
    <cellStyle name="常规 10 5 23 2 3" xfId="988"/>
    <cellStyle name="常规 10 5 23 3" xfId="992"/>
    <cellStyle name="常规 10 5 23 4" xfId="997"/>
    <cellStyle name="常规 10 5 24" xfId="1011"/>
    <cellStyle name="常规 10 5 24 2" xfId="1013"/>
    <cellStyle name="常规 10 5 24 2 2" xfId="106"/>
    <cellStyle name="常规 10 5 24 2 3" xfId="1028"/>
    <cellStyle name="常规 10 5 24 3" xfId="1031"/>
    <cellStyle name="常规 10 5 24 4" xfId="1039"/>
    <cellStyle name="常规 10 5 25" xfId="5452"/>
    <cellStyle name="常规 10 5 25 2" xfId="5458"/>
    <cellStyle name="常规 10 5 25 2 2" xfId="5461"/>
    <cellStyle name="常规 10 5 25 2 3" xfId="5466"/>
    <cellStyle name="常规 10 5 25 3" xfId="5467"/>
    <cellStyle name="常规 10 5 25 4" xfId="3265"/>
    <cellStyle name="常规 10 5 26" xfId="5469"/>
    <cellStyle name="常规 10 5 26 2" xfId="5473"/>
    <cellStyle name="常规 10 5 26 2 2" xfId="5474"/>
    <cellStyle name="常规 10 5 26 2 3" xfId="5479"/>
    <cellStyle name="常规 10 5 26 3" xfId="4093"/>
    <cellStyle name="常规 10 5 26 4" xfId="4098"/>
    <cellStyle name="常规 10 5 27" xfId="5480"/>
    <cellStyle name="常规 10 5 27 2" xfId="906"/>
    <cellStyle name="常规 10 5 27 2 2" xfId="911"/>
    <cellStyle name="常规 10 5 27 2 3" xfId="922"/>
    <cellStyle name="常规 10 5 27 3" xfId="932"/>
    <cellStyle name="常规 10 5 27 4" xfId="965"/>
    <cellStyle name="常规 10 5 28" xfId="5482"/>
    <cellStyle name="常规 10 5 28 2" xfId="5038"/>
    <cellStyle name="常规 10 5 28 2 2" xfId="5041"/>
    <cellStyle name="常规 10 5 28 2 3" xfId="5078"/>
    <cellStyle name="常规 10 5 28 3" xfId="5098"/>
    <cellStyle name="常规 10 5 28 4" xfId="5125"/>
    <cellStyle name="常规 10 5 29" xfId="54"/>
    <cellStyle name="常规 10 5 29 2" xfId="5483"/>
    <cellStyle name="常规 10 5 29 3" xfId="5484"/>
    <cellStyle name="常规 10 5 3" xfId="1703"/>
    <cellStyle name="常规 10 5 3 10" xfId="5487"/>
    <cellStyle name="常规 10 5 3 10 2" xfId="4318"/>
    <cellStyle name="常规 10 5 3 10 2 2" xfId="403"/>
    <cellStyle name="常规 10 5 3 10 2 3" xfId="5490"/>
    <cellStyle name="常规 10 5 3 10 3" xfId="5494"/>
    <cellStyle name="常规 10 5 3 10 4" xfId="5498"/>
    <cellStyle name="常规 10 5 3 11" xfId="5501"/>
    <cellStyle name="常规 10 5 3 11 2" xfId="4333"/>
    <cellStyle name="常规 10 5 3 11 2 2" xfId="944"/>
    <cellStyle name="常规 10 5 3 11 2 3" xfId="5504"/>
    <cellStyle name="常规 10 5 3 11 3" xfId="5507"/>
    <cellStyle name="常规 10 5 3 11 4" xfId="5510"/>
    <cellStyle name="常规 10 5 3 12" xfId="5514"/>
    <cellStyle name="常规 10 5 3 12 2" xfId="4351"/>
    <cellStyle name="常规 10 5 3 12 2 2" xfId="979"/>
    <cellStyle name="常规 10 5 3 12 2 3" xfId="4418"/>
    <cellStyle name="常规 10 5 3 12 3" xfId="5517"/>
    <cellStyle name="常规 10 5 3 12 4" xfId="5520"/>
    <cellStyle name="常规 10 5 3 13" xfId="5524"/>
    <cellStyle name="常规 10 5 3 13 2" xfId="4365"/>
    <cellStyle name="常规 10 5 3 13 2 2" xfId="1023"/>
    <cellStyle name="常规 10 5 3 13 2 3" xfId="5526"/>
    <cellStyle name="常规 10 5 3 13 3" xfId="5529"/>
    <cellStyle name="常规 10 5 3 13 4" xfId="5532"/>
    <cellStyle name="常规 10 5 3 14" xfId="5534"/>
    <cellStyle name="常规 10 5 3 14 2" xfId="4376"/>
    <cellStyle name="常规 10 5 3 14 2 2" xfId="5462"/>
    <cellStyle name="常规 10 5 3 14 2 3" xfId="5536"/>
    <cellStyle name="常规 10 5 3 14 3" xfId="5537"/>
    <cellStyle name="常规 10 5 3 14 4" xfId="5538"/>
    <cellStyle name="常规 10 5 3 15" xfId="5541"/>
    <cellStyle name="常规 10 5 3 15 2" xfId="5543"/>
    <cellStyle name="常规 10 5 3 15 2 2" xfId="5476"/>
    <cellStyle name="常规 10 5 3 15 2 3" xfId="5549"/>
    <cellStyle name="常规 10 5 3 15 3" xfId="2259"/>
    <cellStyle name="常规 10 5 3 15 4" xfId="2265"/>
    <cellStyle name="常规 10 5 3 16" xfId="5552"/>
    <cellStyle name="常规 10 5 3 16 2" xfId="5554"/>
    <cellStyle name="常规 10 5 3 16 2 2" xfId="917"/>
    <cellStyle name="常规 10 5 3 16 2 3" xfId="929"/>
    <cellStyle name="常规 10 5 3 16 3" xfId="5556"/>
    <cellStyle name="常规 10 5 3 16 4" xfId="5558"/>
    <cellStyle name="常规 10 5 3 17" xfId="2419"/>
    <cellStyle name="常规 10 5 3 17 2" xfId="5560"/>
    <cellStyle name="常规 10 5 3 17 2 2" xfId="5069"/>
    <cellStyle name="常规 10 5 3 17 2 3" xfId="5090"/>
    <cellStyle name="常规 10 5 3 17 3" xfId="5562"/>
    <cellStyle name="常规 10 5 3 17 4" xfId="5564"/>
    <cellStyle name="常规 10 5 3 18" xfId="2422"/>
    <cellStyle name="常规 10 5 3 18 2" xfId="5566"/>
    <cellStyle name="常规 10 5 3 18 2 2" xfId="5568"/>
    <cellStyle name="常规 10 5 3 18 2 3" xfId="5575"/>
    <cellStyle name="常规 10 5 3 18 3" xfId="5577"/>
    <cellStyle name="常规 10 5 3 18 4" xfId="5579"/>
    <cellStyle name="常规 10 5 3 19" xfId="3631"/>
    <cellStyle name="常规 10 5 3 19 2" xfId="3635"/>
    <cellStyle name="常规 10 5 3 19 2 2" xfId="5581"/>
    <cellStyle name="常规 10 5 3 19 2 3" xfId="5590"/>
    <cellStyle name="常规 10 5 3 19 3" xfId="3639"/>
    <cellStyle name="常规 10 5 3 19 4" xfId="5592"/>
    <cellStyle name="常规 10 5 3 2" xfId="5593"/>
    <cellStyle name="常规 10 5 3 2 10" xfId="5595"/>
    <cellStyle name="常规 10 5 3 2 10 2" xfId="5596"/>
    <cellStyle name="常规 10 5 3 2 10 2 2" xfId="5599"/>
    <cellStyle name="常规 10 5 3 2 10 2 3" xfId="5602"/>
    <cellStyle name="常规 10 5 3 2 10 3" xfId="5603"/>
    <cellStyle name="常规 10 5 3 2 10 4" xfId="5606"/>
    <cellStyle name="常规 10 5 3 2 11" xfId="5607"/>
    <cellStyle name="常规 10 5 3 2 11 2" xfId="2856"/>
    <cellStyle name="常规 10 5 3 2 11 2 2" xfId="2858"/>
    <cellStyle name="常规 10 5 3 2 11 2 3" xfId="2868"/>
    <cellStyle name="常规 10 5 3 2 11 3" xfId="2872"/>
    <cellStyle name="常规 10 5 3 2 11 4" xfId="2884"/>
    <cellStyle name="常规 10 5 3 2 12" xfId="5608"/>
    <cellStyle name="常规 10 5 3 2 12 2" xfId="3496"/>
    <cellStyle name="常规 10 5 3 2 12 2 2" xfId="3502"/>
    <cellStyle name="常规 10 5 3 2 12 2 3" xfId="3513"/>
    <cellStyle name="常规 10 5 3 2 12 3" xfId="3518"/>
    <cellStyle name="常规 10 5 3 2 12 4" xfId="5609"/>
    <cellStyle name="常规 10 5 3 2 13" xfId="5610"/>
    <cellStyle name="常规 10 5 3 2 13 2" xfId="3602"/>
    <cellStyle name="常规 10 5 3 2 13 2 2" xfId="5612"/>
    <cellStyle name="常规 10 5 3 2 13 2 3" xfId="5615"/>
    <cellStyle name="常规 10 5 3 2 13 3" xfId="3604"/>
    <cellStyle name="常规 10 5 3 2 13 4" xfId="5616"/>
    <cellStyle name="常规 10 5 3 2 14" xfId="5617"/>
    <cellStyle name="常规 10 5 3 2 14 2" xfId="3612"/>
    <cellStyle name="常规 10 5 3 2 14 2 2" xfId="355"/>
    <cellStyle name="常规 10 5 3 2 14 2 3" xfId="109"/>
    <cellStyle name="常规 10 5 3 2 14 3" xfId="3614"/>
    <cellStyle name="常规 10 5 3 2 14 4" xfId="5618"/>
    <cellStyle name="常规 10 5 3 2 15" xfId="2277"/>
    <cellStyle name="常规 10 5 3 2 15 2" xfId="2280"/>
    <cellStyle name="常规 10 5 3 2 15 2 2" xfId="5622"/>
    <cellStyle name="常规 10 5 3 2 15 2 3" xfId="5626"/>
    <cellStyle name="常规 10 5 3 2 15 3" xfId="2285"/>
    <cellStyle name="常规 10 5 3 2 15 4" xfId="5629"/>
    <cellStyle name="常规 10 5 3 2 16" xfId="2289"/>
    <cellStyle name="常规 10 5 3 2 16 2" xfId="3644"/>
    <cellStyle name="常规 10 5 3 2 16 2 2" xfId="5632"/>
    <cellStyle name="常规 10 5 3 2 16 2 3" xfId="5635"/>
    <cellStyle name="常规 10 5 3 2 16 3" xfId="3648"/>
    <cellStyle name="常规 10 5 3 2 16 4" xfId="5638"/>
    <cellStyle name="常规 10 5 3 2 17" xfId="2293"/>
    <cellStyle name="常规 10 5 3 2 17 2" xfId="3673"/>
    <cellStyle name="常规 10 5 3 2 17 2 2" xfId="3721"/>
    <cellStyle name="常规 10 5 3 2 17 2 3" xfId="3732"/>
    <cellStyle name="常规 10 5 3 2 17 3" xfId="3685"/>
    <cellStyle name="常规 10 5 3 2 17 4" xfId="5644"/>
    <cellStyle name="常规 10 5 3 2 18" xfId="2635"/>
    <cellStyle name="常规 10 5 3 2 18 2" xfId="3706"/>
    <cellStyle name="常规 10 5 3 2 18 2 2" xfId="5648"/>
    <cellStyle name="常规 10 5 3 2 18 2 3" xfId="5650"/>
    <cellStyle name="常规 10 5 3 2 18 3" xfId="3710"/>
    <cellStyle name="常规 10 5 3 2 18 4" xfId="5652"/>
    <cellStyle name="常规 10 5 3 2 19" xfId="2638"/>
    <cellStyle name="常规 10 5 3 2 19 2" xfId="3667"/>
    <cellStyle name="常规 10 5 3 2 19 2 2" xfId="5655"/>
    <cellStyle name="常规 10 5 3 2 19 2 3" xfId="5657"/>
    <cellStyle name="常规 10 5 3 2 19 3" xfId="3719"/>
    <cellStyle name="常规 10 5 3 2 19 4" xfId="5661"/>
    <cellStyle name="常规 10 5 3 2 2" xfId="5665"/>
    <cellStyle name="常规 10 5 3 2 2 10" xfId="5669"/>
    <cellStyle name="常规 10 5 3 2 2 10 2" xfId="507"/>
    <cellStyle name="常规 10 5 3 2 2 10 2 2" xfId="3727"/>
    <cellStyle name="常规 10 5 3 2 2 10 2 3" xfId="5670"/>
    <cellStyle name="常规 10 5 3 2 2 10 3" xfId="514"/>
    <cellStyle name="常规 10 5 3 2 2 10 4" xfId="525"/>
    <cellStyle name="常规 10 5 3 2 2 11" xfId="5675"/>
    <cellStyle name="常规 10 5 3 2 2 11 2" xfId="5677"/>
    <cellStyle name="常规 10 5 3 2 2 11 2 2" xfId="3743"/>
    <cellStyle name="常规 10 5 3 2 2 11 2 3" xfId="5680"/>
    <cellStyle name="常规 10 5 3 2 2 11 3" xfId="5681"/>
    <cellStyle name="常规 10 5 3 2 2 11 4" xfId="5685"/>
    <cellStyle name="常规 10 5 3 2 2 12" xfId="5695"/>
    <cellStyle name="常规 10 5 3 2 2 12 2" xfId="5698"/>
    <cellStyle name="常规 10 5 3 2 2 12 2 2" xfId="5703"/>
    <cellStyle name="常规 10 5 3 2 2 12 2 3" xfId="5707"/>
    <cellStyle name="常规 10 5 3 2 2 12 3" xfId="5710"/>
    <cellStyle name="常规 10 5 3 2 2 12 4" xfId="5717"/>
    <cellStyle name="常规 10 5 3 2 2 13" xfId="5727"/>
    <cellStyle name="常规 10 5 3 2 2 13 2" xfId="5728"/>
    <cellStyle name="常规 10 5 3 2 2 13 2 2" xfId="5729"/>
    <cellStyle name="常规 10 5 3 2 2 13 2 3" xfId="5731"/>
    <cellStyle name="常规 10 5 3 2 2 13 3" xfId="2924"/>
    <cellStyle name="常规 10 5 3 2 2 13 4" xfId="2930"/>
    <cellStyle name="常规 10 5 3 2 2 14" xfId="5732"/>
    <cellStyle name="常规 10 5 3 2 2 14 2" xfId="5733"/>
    <cellStyle name="常规 10 5 3 2 2 14 2 2" xfId="850"/>
    <cellStyle name="常规 10 5 3 2 2 14 2 3" xfId="868"/>
    <cellStyle name="常规 10 5 3 2 2 14 3" xfId="3825"/>
    <cellStyle name="常规 10 5 3 2 2 14 4" xfId="3831"/>
    <cellStyle name="常规 10 5 3 2 2 15" xfId="5735"/>
    <cellStyle name="常规 10 5 3 2 2 15 2" xfId="5737"/>
    <cellStyle name="常规 10 5 3 2 2 15 2 2" xfId="5739"/>
    <cellStyle name="常规 10 5 3 2 2 15 2 3" xfId="5742"/>
    <cellStyle name="常规 10 5 3 2 2 15 3" xfId="5744"/>
    <cellStyle name="常规 10 5 3 2 2 15 4" xfId="5748"/>
    <cellStyle name="常规 10 5 3 2 2 16" xfId="5754"/>
    <cellStyle name="常规 10 5 3 2 2 16 2" xfId="5759"/>
    <cellStyle name="常规 10 5 3 2 2 16 2 2" xfId="5763"/>
    <cellStyle name="常规 10 5 3 2 2 16 2 3" xfId="5768"/>
    <cellStyle name="常规 10 5 3 2 2 16 3" xfId="5770"/>
    <cellStyle name="常规 10 5 3 2 2 16 4" xfId="5775"/>
    <cellStyle name="常规 10 5 3 2 2 17" xfId="2653"/>
    <cellStyle name="常规 10 5 3 2 2 17 2" xfId="5780"/>
    <cellStyle name="常规 10 5 3 2 2 17 2 2" xfId="5782"/>
    <cellStyle name="常规 10 5 3 2 2 17 2 3" xfId="5785"/>
    <cellStyle name="常规 10 5 3 2 2 17 3" xfId="5787"/>
    <cellStyle name="常规 10 5 3 2 2 17 4" xfId="5790"/>
    <cellStyle name="常规 10 5 3 2 2 18" xfId="2659"/>
    <cellStyle name="常规 10 5 3 2 2 18 2" xfId="5794"/>
    <cellStyle name="常规 10 5 3 2 2 18 2 2" xfId="5796"/>
    <cellStyle name="常规 10 5 3 2 2 18 2 3" xfId="5799"/>
    <cellStyle name="常规 10 5 3 2 2 18 3" xfId="5803"/>
    <cellStyle name="常规 10 5 3 2 2 18 4" xfId="5807"/>
    <cellStyle name="常规 10 5 3 2 2 19" xfId="2846"/>
    <cellStyle name="常规 10 5 3 2 2 19 2" xfId="5809"/>
    <cellStyle name="常规 10 5 3 2 2 19 2 2" xfId="5810"/>
    <cellStyle name="常规 10 5 3 2 2 19 2 3" xfId="5812"/>
    <cellStyle name="常规 10 5 3 2 2 19 3" xfId="5814"/>
    <cellStyle name="常规 10 5 3 2 2 19 4" xfId="79"/>
    <cellStyle name="常规 10 5 3 2 2 2" xfId="5818"/>
    <cellStyle name="常规 10 5 3 2 2 2 10" xfId="5819"/>
    <cellStyle name="常规 10 5 3 2 2 2 10 2" xfId="5823"/>
    <cellStyle name="常规 10 5 3 2 2 2 10 2 2" xfId="5824"/>
    <cellStyle name="常规 10 5 3 2 2 2 10 2 3" xfId="3080"/>
    <cellStyle name="常规 10 5 3 2 2 2 10 3" xfId="2465"/>
    <cellStyle name="常规 10 5 3 2 2 2 10 4" xfId="2467"/>
    <cellStyle name="常规 10 5 3 2 2 2 11" xfId="5825"/>
    <cellStyle name="常规 10 5 3 2 2 2 11 2" xfId="307"/>
    <cellStyle name="常规 10 5 3 2 2 2 11 2 2" xfId="5826"/>
    <cellStyle name="常规 10 5 3 2 2 2 11 2 3" xfId="5829"/>
    <cellStyle name="常规 10 5 3 2 2 2 11 3" xfId="5831"/>
    <cellStyle name="常规 10 5 3 2 2 2 11 4" xfId="5832"/>
    <cellStyle name="常规 10 5 3 2 2 2 12" xfId="5833"/>
    <cellStyle name="常规 10 5 3 2 2 2 12 2" xfId="5836"/>
    <cellStyle name="常规 10 5 3 2 2 2 12 2 2" xfId="5840"/>
    <cellStyle name="常规 10 5 3 2 2 2 12 2 3" xfId="5842"/>
    <cellStyle name="常规 10 5 3 2 2 2 12 3" xfId="5844"/>
    <cellStyle name="常规 10 5 3 2 2 2 12 4" xfId="5845"/>
    <cellStyle name="常规 10 5 3 2 2 2 13" xfId="5846"/>
    <cellStyle name="常规 10 5 3 2 2 2 13 2" xfId="5850"/>
    <cellStyle name="常规 10 5 3 2 2 2 13 2 2" xfId="5852"/>
    <cellStyle name="常规 10 5 3 2 2 2 13 2 3" xfId="5854"/>
    <cellStyle name="常规 10 5 3 2 2 2 13 3" xfId="5856"/>
    <cellStyle name="常规 10 5 3 2 2 2 13 4" xfId="5857"/>
    <cellStyle name="常规 10 5 3 2 2 2 14" xfId="5859"/>
    <cellStyle name="常规 10 5 3 2 2 2 14 2" xfId="5333"/>
    <cellStyle name="常规 10 5 3 2 2 2 14 2 2" xfId="885"/>
    <cellStyle name="常规 10 5 3 2 2 2 14 2 3" xfId="905"/>
    <cellStyle name="常规 10 5 3 2 2 2 14 3" xfId="4701"/>
    <cellStyle name="常规 10 5 3 2 2 2 14 4" xfId="4704"/>
    <cellStyle name="常规 10 5 3 2 2 2 15" xfId="5864"/>
    <cellStyle name="常规 10 5 3 2 2 2 15 2" xfId="5872"/>
    <cellStyle name="常规 10 5 3 2 2 2 15 2 2" xfId="5878"/>
    <cellStyle name="常规 10 5 3 2 2 2 15 2 3" xfId="5884"/>
    <cellStyle name="常规 10 5 3 2 2 2 15 3" xfId="5891"/>
    <cellStyle name="常规 10 5 3 2 2 2 15 4" xfId="5896"/>
    <cellStyle name="常规 10 5 3 2 2 2 16" xfId="5901"/>
    <cellStyle name="常规 10 5 3 2 2 2 16 2" xfId="5911"/>
    <cellStyle name="常规 10 5 3 2 2 2 16 2 2" xfId="5915"/>
    <cellStyle name="常规 10 5 3 2 2 2 16 2 3" xfId="5919"/>
    <cellStyle name="常规 10 5 3 2 2 2 16 3" xfId="5926"/>
    <cellStyle name="常规 10 5 3 2 2 2 16 4" xfId="5929"/>
    <cellStyle name="常规 10 5 3 2 2 2 17" xfId="5933"/>
    <cellStyle name="常规 10 5 3 2 2 2 17 2" xfId="5939"/>
    <cellStyle name="常规 10 5 3 2 2 2 17 2 2" xfId="5942"/>
    <cellStyle name="常规 10 5 3 2 2 2 17 2 3" xfId="5945"/>
    <cellStyle name="常规 10 5 3 2 2 2 17 3" xfId="5951"/>
    <cellStyle name="常规 10 5 3 2 2 2 17 4" xfId="5955"/>
    <cellStyle name="常规 10 5 3 2 2 2 18" xfId="5958"/>
    <cellStyle name="常规 10 5 3 2 2 2 18 2" xfId="5963"/>
    <cellStyle name="常规 10 5 3 2 2 2 18 2 2" xfId="5966"/>
    <cellStyle name="常规 10 5 3 2 2 2 18 2 3" xfId="5968"/>
    <cellStyle name="常规 10 5 3 2 2 2 18 3" xfId="5972"/>
    <cellStyle name="常规 10 5 3 2 2 2 18 4" xfId="5974"/>
    <cellStyle name="常规 10 5 3 2 2 2 19" xfId="5977"/>
    <cellStyle name="常规 10 5 3 2 2 2 19 2" xfId="5981"/>
    <cellStyle name="常规 10 5 3 2 2 2 19 2 2" xfId="5984"/>
    <cellStyle name="常规 10 5 3 2 2 2 19 2 3" xfId="5986"/>
    <cellStyle name="常规 10 5 3 2 2 2 19 3" xfId="5991"/>
    <cellStyle name="常规 10 5 3 2 2 2 19 4" xfId="5993"/>
    <cellStyle name="常规 10 5 3 2 2 2 2" xfId="5995"/>
    <cellStyle name="常规 10 5 3 2 2 2 2 2" xfId="5996"/>
    <cellStyle name="常规 10 5 3 2 2 2 2 2 2" xfId="5997"/>
    <cellStyle name="常规 10 5 3 2 2 2 2 2 3" xfId="5998"/>
    <cellStyle name="常规 10 5 3 2 2 2 2 3" xfId="6000"/>
    <cellStyle name="常规 10 5 3 2 2 2 2 4" xfId="5848"/>
    <cellStyle name="常规 10 5 3 2 2 2 20" xfId="5863"/>
    <cellStyle name="常规 10 5 3 2 2 2 20 2" xfId="5871"/>
    <cellStyle name="常规 10 5 3 2 2 2 20 2 2" xfId="5877"/>
    <cellStyle name="常规 10 5 3 2 2 2 20 2 3" xfId="5883"/>
    <cellStyle name="常规 10 5 3 2 2 2 20 3" xfId="5890"/>
    <cellStyle name="常规 10 5 3 2 2 2 20 4" xfId="5895"/>
    <cellStyle name="常规 10 5 3 2 2 2 21" xfId="5900"/>
    <cellStyle name="常规 10 5 3 2 2 2 21 2" xfId="5910"/>
    <cellStyle name="常规 10 5 3 2 2 2 21 2 2" xfId="5914"/>
    <cellStyle name="常规 10 5 3 2 2 2 21 2 3" xfId="5918"/>
    <cellStyle name="常规 10 5 3 2 2 2 21 3" xfId="5925"/>
    <cellStyle name="常规 10 5 3 2 2 2 21 4" xfId="5928"/>
    <cellStyle name="常规 10 5 3 2 2 2 22" xfId="5932"/>
    <cellStyle name="常规 10 5 3 2 2 2 22 2" xfId="5938"/>
    <cellStyle name="常规 10 5 3 2 2 2 22 3" xfId="5950"/>
    <cellStyle name="常规 10 5 3 2 2 2 23" xfId="5957"/>
    <cellStyle name="常规 10 5 3 2 2 2 24" xfId="5976"/>
    <cellStyle name="常规 10 5 3 2 2 2 3" xfId="6002"/>
    <cellStyle name="常规 10 5 3 2 2 2 3 2" xfId="6003"/>
    <cellStyle name="常规 10 5 3 2 2 2 3 2 2" xfId="6005"/>
    <cellStyle name="常规 10 5 3 2 2 2 3 2 3" xfId="5457"/>
    <cellStyle name="常规 10 5 3 2 2 2 3 3" xfId="5326"/>
    <cellStyle name="常规 10 5 3 2 2 2 3 4" xfId="5330"/>
    <cellStyle name="常规 10 5 3 2 2 2 4" xfId="3305"/>
    <cellStyle name="常规 10 5 3 2 2 2 4 2" xfId="3310"/>
    <cellStyle name="常规 10 5 3 2 2 2 4 2 2" xfId="6006"/>
    <cellStyle name="常规 10 5 3 2 2 2 4 2 3" xfId="5162"/>
    <cellStyle name="常规 10 5 3 2 2 2 4 3" xfId="3316"/>
    <cellStyle name="常规 10 5 3 2 2 2 4 4" xfId="5866"/>
    <cellStyle name="常规 10 5 3 2 2 2 5" xfId="3318"/>
    <cellStyle name="常规 10 5 3 2 2 2 5 2" xfId="6009"/>
    <cellStyle name="常规 10 5 3 2 2 2 5 2 2" xfId="6012"/>
    <cellStyle name="常规 10 5 3 2 2 2 5 2 3" xfId="6015"/>
    <cellStyle name="常规 10 5 3 2 2 2 5 3" xfId="6020"/>
    <cellStyle name="常规 10 5 3 2 2 2 5 4" xfId="5908"/>
    <cellStyle name="常规 10 5 3 2 2 2 6" xfId="3322"/>
    <cellStyle name="常规 10 5 3 2 2 2 6 2" xfId="6021"/>
    <cellStyle name="常规 10 5 3 2 2 2 6 2 2" xfId="6022"/>
    <cellStyle name="常规 10 5 3 2 2 2 6 2 3" xfId="6023"/>
    <cellStyle name="常规 10 5 3 2 2 2 6 3" xfId="6026"/>
    <cellStyle name="常规 10 5 3 2 2 2 6 4" xfId="5936"/>
    <cellStyle name="常规 10 5 3 2 2 2 7" xfId="6030"/>
    <cellStyle name="常规 10 5 3 2 2 2 7 2" xfId="6033"/>
    <cellStyle name="常规 10 5 3 2 2 2 7 2 2" xfId="6034"/>
    <cellStyle name="常规 10 5 3 2 2 2 7 2 3" xfId="6035"/>
    <cellStyle name="常规 10 5 3 2 2 2 7 3" xfId="6040"/>
    <cellStyle name="常规 10 5 3 2 2 2 7 4" xfId="5961"/>
    <cellStyle name="常规 10 5 3 2 2 2 8" xfId="798"/>
    <cellStyle name="常规 10 5 3 2 2 2 8 2" xfId="6041"/>
    <cellStyle name="常规 10 5 3 2 2 2 8 2 2" xfId="6043"/>
    <cellStyle name="常规 10 5 3 2 2 2 8 2 3" xfId="6047"/>
    <cellStyle name="常规 10 5 3 2 2 2 8 3" xfId="6049"/>
    <cellStyle name="常规 10 5 3 2 2 2 8 4" xfId="5979"/>
    <cellStyle name="常规 10 5 3 2 2 2 9" xfId="805"/>
    <cellStyle name="常规 10 5 3 2 2 2 9 2" xfId="6050"/>
    <cellStyle name="常规 10 5 3 2 2 2 9 2 2" xfId="1491"/>
    <cellStyle name="常规 10 5 3 2 2 2 9 2 3" xfId="5351"/>
    <cellStyle name="常规 10 5 3 2 2 2 9 3" xfId="6052"/>
    <cellStyle name="常规 10 5 3 2 2 2 9 4" xfId="6056"/>
    <cellStyle name="常规 10 5 3 2 2 20" xfId="5734"/>
    <cellStyle name="常规 10 5 3 2 2 20 2" xfId="5736"/>
    <cellStyle name="常规 10 5 3 2 2 20 2 2" xfId="5738"/>
    <cellStyle name="常规 10 5 3 2 2 20 2 3" xfId="5741"/>
    <cellStyle name="常规 10 5 3 2 2 20 3" xfId="5743"/>
    <cellStyle name="常规 10 5 3 2 2 20 4" xfId="5747"/>
    <cellStyle name="常规 10 5 3 2 2 21" xfId="5753"/>
    <cellStyle name="常规 10 5 3 2 2 21 2" xfId="5758"/>
    <cellStyle name="常规 10 5 3 2 2 21 2 2" xfId="5762"/>
    <cellStyle name="常规 10 5 3 2 2 21 2 3" xfId="5767"/>
    <cellStyle name="常规 10 5 3 2 2 21 3" xfId="5769"/>
    <cellStyle name="常规 10 5 3 2 2 21 4" xfId="5774"/>
    <cellStyle name="常规 10 5 3 2 2 22" xfId="2652"/>
    <cellStyle name="常规 10 5 3 2 2 22 2" xfId="5779"/>
    <cellStyle name="常规 10 5 3 2 2 22 2 2" xfId="5781"/>
    <cellStyle name="常规 10 5 3 2 2 22 2 3" xfId="5784"/>
    <cellStyle name="常规 10 5 3 2 2 22 3" xfId="5786"/>
    <cellStyle name="常规 10 5 3 2 2 22 4" xfId="5789"/>
    <cellStyle name="常规 10 5 3 2 2 23" xfId="2658"/>
    <cellStyle name="常规 10 5 3 2 2 23 2" xfId="5793"/>
    <cellStyle name="常规 10 5 3 2 2 23 2 2" xfId="5795"/>
    <cellStyle name="常规 10 5 3 2 2 23 2 3" xfId="5798"/>
    <cellStyle name="常规 10 5 3 2 2 23 3" xfId="5802"/>
    <cellStyle name="常规 10 5 3 2 2 23 4" xfId="5806"/>
    <cellStyle name="常规 10 5 3 2 2 24" xfId="2845"/>
    <cellStyle name="常规 10 5 3 2 2 24 2" xfId="5808"/>
    <cellStyle name="常规 10 5 3 2 2 24 3" xfId="5813"/>
    <cellStyle name="常规 10 5 3 2 2 25" xfId="2850"/>
    <cellStyle name="常规 10 5 3 2 2 26" xfId="6060"/>
    <cellStyle name="常规 10 5 3 2 2 3" xfId="6064"/>
    <cellStyle name="常规 10 5 3 2 2 3 10" xfId="1511"/>
    <cellStyle name="常规 10 5 3 2 2 3 10 2" xfId="6065"/>
    <cellStyle name="常规 10 5 3 2 2 3 10 2 2" xfId="1959"/>
    <cellStyle name="常规 10 5 3 2 2 3 10 2 3" xfId="6066"/>
    <cellStyle name="常规 10 5 3 2 2 3 10 3" xfId="2605"/>
    <cellStyle name="常规 10 5 3 2 2 3 10 4" xfId="2610"/>
    <cellStyle name="常规 10 5 3 2 2 3 11" xfId="1518"/>
    <cellStyle name="常规 10 5 3 2 2 3 11 2" xfId="6067"/>
    <cellStyle name="常规 10 5 3 2 2 3 11 2 2" xfId="1978"/>
    <cellStyle name="常规 10 5 3 2 2 3 11 2 3" xfId="6068"/>
    <cellStyle name="常规 10 5 3 2 2 3 11 3" xfId="3553"/>
    <cellStyle name="常规 10 5 3 2 2 3 11 4" xfId="3556"/>
    <cellStyle name="常规 10 5 3 2 2 3 12" xfId="3541"/>
    <cellStyle name="常规 10 5 3 2 2 3 12 2" xfId="6069"/>
    <cellStyle name="常规 10 5 3 2 2 3 12 2 2" xfId="2001"/>
    <cellStyle name="常规 10 5 3 2 2 3 12 2 3" xfId="6071"/>
    <cellStyle name="常规 10 5 3 2 2 3 12 3" xfId="6073"/>
    <cellStyle name="常规 10 5 3 2 2 3 12 4" xfId="6075"/>
    <cellStyle name="常规 10 5 3 2 2 3 13" xfId="3545"/>
    <cellStyle name="常规 10 5 3 2 2 3 13 2" xfId="6077"/>
    <cellStyle name="常规 10 5 3 2 2 3 13 2 2" xfId="2027"/>
    <cellStyle name="常规 10 5 3 2 2 3 13 2 3" xfId="6083"/>
    <cellStyle name="常规 10 5 3 2 2 3 13 3" xfId="789"/>
    <cellStyle name="常规 10 5 3 2 2 3 13 4" xfId="821"/>
    <cellStyle name="常规 10 5 3 2 2 3 14" xfId="6087"/>
    <cellStyle name="常规 10 5 3 2 2 3 14 2" xfId="6090"/>
    <cellStyle name="常规 10 5 3 2 2 3 14 2 2" xfId="772"/>
    <cellStyle name="常规 10 5 3 2 2 3 14 2 3" xfId="116"/>
    <cellStyle name="常规 10 5 3 2 2 3 14 3" xfId="6095"/>
    <cellStyle name="常规 10 5 3 2 2 3 14 4" xfId="1916"/>
    <cellStyle name="常规 10 5 3 2 2 3 15" xfId="6101"/>
    <cellStyle name="常规 10 5 3 2 2 3 15 2" xfId="6110"/>
    <cellStyle name="常规 10 5 3 2 2 3 15 2 2" xfId="6115"/>
    <cellStyle name="常规 10 5 3 2 2 3 15 2 3" xfId="1972"/>
    <cellStyle name="常规 10 5 3 2 2 3 15 3" xfId="6126"/>
    <cellStyle name="常规 10 5 3 2 2 3 15 4" xfId="6133"/>
    <cellStyle name="常规 10 5 3 2 2 3 16" xfId="6141"/>
    <cellStyle name="常规 10 5 3 2 2 3 16 2" xfId="2312"/>
    <cellStyle name="常规 10 5 3 2 2 3 16 2 2" xfId="6144"/>
    <cellStyle name="常规 10 5 3 2 2 3 16 2 3" xfId="6150"/>
    <cellStyle name="常规 10 5 3 2 2 3 16 3" xfId="6155"/>
    <cellStyle name="常规 10 5 3 2 2 3 16 4" xfId="6161"/>
    <cellStyle name="常规 10 5 3 2 2 3 17" xfId="6169"/>
    <cellStyle name="常规 10 5 3 2 2 3 17 2" xfId="6172"/>
    <cellStyle name="常规 10 5 3 2 2 3 17 2 2" xfId="6174"/>
    <cellStyle name="常规 10 5 3 2 2 3 17 2 3" xfId="6179"/>
    <cellStyle name="常规 10 5 3 2 2 3 17 3" xfId="6184"/>
    <cellStyle name="常规 10 5 3 2 2 3 17 4" xfId="6190"/>
    <cellStyle name="常规 10 5 3 2 2 3 18" xfId="6193"/>
    <cellStyle name="常规 10 5 3 2 2 3 18 2" xfId="6195"/>
    <cellStyle name="常规 10 5 3 2 2 3 18 2 2" xfId="6197"/>
    <cellStyle name="常规 10 5 3 2 2 3 18 2 3" xfId="6204"/>
    <cellStyle name="常规 10 5 3 2 2 3 18 3" xfId="6206"/>
    <cellStyle name="常规 10 5 3 2 2 3 18 4" xfId="6208"/>
    <cellStyle name="常规 10 5 3 2 2 3 19" xfId="6211"/>
    <cellStyle name="常规 10 5 3 2 2 3 19 2" xfId="6213"/>
    <cellStyle name="常规 10 5 3 2 2 3 19 2 2" xfId="6215"/>
    <cellStyle name="常规 10 5 3 2 2 3 19 2 3" xfId="6220"/>
    <cellStyle name="常规 10 5 3 2 2 3 19 3" xfId="6222"/>
    <cellStyle name="常规 10 5 3 2 2 3 19 4" xfId="6224"/>
    <cellStyle name="常规 10 5 3 2 2 3 2" xfId="6225"/>
    <cellStyle name="常规 10 5 3 2 2 3 2 2" xfId="6227"/>
    <cellStyle name="常规 10 5 3 2 2 3 2 2 2" xfId="6228"/>
    <cellStyle name="常规 10 5 3 2 2 3 2 2 3" xfId="6229"/>
    <cellStyle name="常规 10 5 3 2 2 3 2 3" xfId="6231"/>
    <cellStyle name="常规 10 5 3 2 2 3 2 4" xfId="6232"/>
    <cellStyle name="常规 10 5 3 2 2 3 20" xfId="6100"/>
    <cellStyle name="常规 10 5 3 2 2 3 20 2" xfId="6109"/>
    <cellStyle name="常规 10 5 3 2 2 3 20 2 2" xfId="6114"/>
    <cellStyle name="常规 10 5 3 2 2 3 20 2 3" xfId="1971"/>
    <cellStyle name="常规 10 5 3 2 2 3 20 3" xfId="6125"/>
    <cellStyle name="常规 10 5 3 2 2 3 20 4" xfId="6132"/>
    <cellStyle name="常规 10 5 3 2 2 3 21" xfId="6140"/>
    <cellStyle name="常规 10 5 3 2 2 3 21 2" xfId="2311"/>
    <cellStyle name="常规 10 5 3 2 2 3 21 2 2" xfId="6143"/>
    <cellStyle name="常规 10 5 3 2 2 3 21 2 3" xfId="6149"/>
    <cellStyle name="常规 10 5 3 2 2 3 21 3" xfId="6154"/>
    <cellStyle name="常规 10 5 3 2 2 3 21 4" xfId="6160"/>
    <cellStyle name="常规 10 5 3 2 2 3 22" xfId="6168"/>
    <cellStyle name="常规 10 5 3 2 2 3 22 2" xfId="6171"/>
    <cellStyle name="常规 10 5 3 2 2 3 22 3" xfId="6183"/>
    <cellStyle name="常规 10 5 3 2 2 3 23" xfId="6192"/>
    <cellStyle name="常规 10 5 3 2 2 3 24" xfId="6210"/>
    <cellStyle name="常规 10 5 3 2 2 3 3" xfId="6233"/>
    <cellStyle name="常规 10 5 3 2 2 3 3 2" xfId="6235"/>
    <cellStyle name="常规 10 5 3 2 2 3 3 2 2" xfId="6236"/>
    <cellStyle name="常规 10 5 3 2 2 3 3 2 3" xfId="6239"/>
    <cellStyle name="常规 10 5 3 2 2 3 3 3" xfId="5342"/>
    <cellStyle name="常规 10 5 3 2 2 3 3 4" xfId="5346"/>
    <cellStyle name="常规 10 5 3 2 2 3 4" xfId="3329"/>
    <cellStyle name="常规 10 5 3 2 2 3 4 2" xfId="3336"/>
    <cellStyle name="常规 10 5 3 2 2 3 4 2 2" xfId="6242"/>
    <cellStyle name="常规 10 5 3 2 2 3 4 2 3" xfId="6243"/>
    <cellStyle name="常规 10 5 3 2 2 3 4 3" xfId="3342"/>
    <cellStyle name="常规 10 5 3 2 2 3 4 4" xfId="6245"/>
    <cellStyle name="常规 10 5 3 2 2 3 5" xfId="3344"/>
    <cellStyle name="常规 10 5 3 2 2 3 5 2" xfId="6247"/>
    <cellStyle name="常规 10 5 3 2 2 3 5 2 2" xfId="6248"/>
    <cellStyle name="常规 10 5 3 2 2 3 5 2 3" xfId="6249"/>
    <cellStyle name="常规 10 5 3 2 2 3 5 3" xfId="6251"/>
    <cellStyle name="常规 10 5 3 2 2 3 5 4" xfId="6252"/>
    <cellStyle name="常规 10 5 3 2 2 3 6" xfId="3348"/>
    <cellStyle name="常规 10 5 3 2 2 3 6 2" xfId="6254"/>
    <cellStyle name="常规 10 5 3 2 2 3 6 2 2" xfId="5948"/>
    <cellStyle name="常规 10 5 3 2 2 3 6 2 3" xfId="5952"/>
    <cellStyle name="常规 10 5 3 2 2 3 6 3" xfId="6256"/>
    <cellStyle name="常规 10 5 3 2 2 3 6 4" xfId="6257"/>
    <cellStyle name="常规 10 5 3 2 2 3 7" xfId="6262"/>
    <cellStyle name="常规 10 5 3 2 2 3 7 2" xfId="6267"/>
    <cellStyle name="常规 10 5 3 2 2 3 7 2 2" xfId="6268"/>
    <cellStyle name="常规 10 5 3 2 2 3 7 2 3" xfId="6269"/>
    <cellStyle name="常规 10 5 3 2 2 3 7 3" xfId="6274"/>
    <cellStyle name="常规 10 5 3 2 2 3 7 4" xfId="6275"/>
    <cellStyle name="常规 10 5 3 2 2 3 8" xfId="6280"/>
    <cellStyle name="常规 10 5 3 2 2 3 8 2" xfId="6281"/>
    <cellStyle name="常规 10 5 3 2 2 3 8 2 2" xfId="2687"/>
    <cellStyle name="常规 10 5 3 2 2 3 8 2 3" xfId="2702"/>
    <cellStyle name="常规 10 5 3 2 2 3 8 3" xfId="6282"/>
    <cellStyle name="常规 10 5 3 2 2 3 8 4" xfId="6283"/>
    <cellStyle name="常规 10 5 3 2 2 3 9" xfId="6288"/>
    <cellStyle name="常规 10 5 3 2 2 3 9 2" xfId="6289"/>
    <cellStyle name="常规 10 5 3 2 2 3 9 2 2" xfId="4283"/>
    <cellStyle name="常规 10 5 3 2 2 3 9 2 3" xfId="4291"/>
    <cellStyle name="常规 10 5 3 2 2 3 9 3" xfId="6290"/>
    <cellStyle name="常规 10 5 3 2 2 3 9 4" xfId="6293"/>
    <cellStyle name="常规 10 5 3 2 2 4" xfId="6297"/>
    <cellStyle name="常规 10 5 3 2 2 4 2" xfId="6298"/>
    <cellStyle name="常规 10 5 3 2 2 4 2 2" xfId="6304"/>
    <cellStyle name="常规 10 5 3 2 2 4 2 3" xfId="6307"/>
    <cellStyle name="常规 10 5 3 2 2 4 3" xfId="6308"/>
    <cellStyle name="常规 10 5 3 2 2 4 4" xfId="3354"/>
    <cellStyle name="常规 10 5 3 2 2 5" xfId="6309"/>
    <cellStyle name="常规 10 5 3 2 2 5 2" xfId="6310"/>
    <cellStyle name="常规 10 5 3 2 2 5 2 2" xfId="6311"/>
    <cellStyle name="常规 10 5 3 2 2 5 2 3" xfId="6314"/>
    <cellStyle name="常规 10 5 3 2 2 5 3" xfId="6315"/>
    <cellStyle name="常规 10 5 3 2 2 5 4" xfId="3362"/>
    <cellStyle name="常规 10 5 3 2 2 6" xfId="6317"/>
    <cellStyle name="常规 10 5 3 2 2 6 2" xfId="6318"/>
    <cellStyle name="常规 10 5 3 2 2 6 2 2" xfId="1882"/>
    <cellStyle name="常规 10 5 3 2 2 6 2 3" xfId="1426"/>
    <cellStyle name="常规 10 5 3 2 2 6 3" xfId="6319"/>
    <cellStyle name="常规 10 5 3 2 2 6 4" xfId="3381"/>
    <cellStyle name="常规 10 5 3 2 2 7" xfId="6321"/>
    <cellStyle name="常规 10 5 3 2 2 7 2" xfId="6322"/>
    <cellStyle name="常规 10 5 3 2 2 7 2 2" xfId="6323"/>
    <cellStyle name="常规 10 5 3 2 2 7 2 3" xfId="6324"/>
    <cellStyle name="常规 10 5 3 2 2 7 3" xfId="6325"/>
    <cellStyle name="常规 10 5 3 2 2 7 4" xfId="3423"/>
    <cellStyle name="常规 10 5 3 2 2 8" xfId="6326"/>
    <cellStyle name="常规 10 5 3 2 2 8 2" xfId="6333"/>
    <cellStyle name="常规 10 5 3 2 2 8 2 2" xfId="6338"/>
    <cellStyle name="常规 10 5 3 2 2 8 2 3" xfId="6343"/>
    <cellStyle name="常规 10 5 3 2 2 8 3" xfId="5140"/>
    <cellStyle name="常规 10 5 3 2 2 8 4" xfId="3466"/>
    <cellStyle name="常规 10 5 3 2 2 9" xfId="6346"/>
    <cellStyle name="常规 10 5 3 2 2 9 2" xfId="2999"/>
    <cellStyle name="常规 10 5 3 2 2 9 2 2" xfId="6348"/>
    <cellStyle name="常规 10 5 3 2 2 9 2 3" xfId="6350"/>
    <cellStyle name="常规 10 5 3 2 2 9 3" xfId="6353"/>
    <cellStyle name="常规 10 5 3 2 2 9 4" xfId="3501"/>
    <cellStyle name="常规 10 5 3 2 20" xfId="2276"/>
    <cellStyle name="常规 10 5 3 2 20 2" xfId="2279"/>
    <cellStyle name="常规 10 5 3 2 20 2 2" xfId="5621"/>
    <cellStyle name="常规 10 5 3 2 20 2 3" xfId="5625"/>
    <cellStyle name="常规 10 5 3 2 20 3" xfId="2284"/>
    <cellStyle name="常规 10 5 3 2 20 4" xfId="5628"/>
    <cellStyle name="常规 10 5 3 2 21" xfId="2288"/>
    <cellStyle name="常规 10 5 3 2 21 2" xfId="3643"/>
    <cellStyle name="常规 10 5 3 2 21 2 2" xfId="5631"/>
    <cellStyle name="常规 10 5 3 2 21 2 3" xfId="5634"/>
    <cellStyle name="常规 10 5 3 2 21 3" xfId="3647"/>
    <cellStyle name="常规 10 5 3 2 21 4" xfId="5637"/>
    <cellStyle name="常规 10 5 3 2 22" xfId="2292"/>
    <cellStyle name="常规 10 5 3 2 22 2" xfId="3672"/>
    <cellStyle name="常规 10 5 3 2 22 2 2" xfId="3720"/>
    <cellStyle name="常规 10 5 3 2 22 2 3" xfId="3731"/>
    <cellStyle name="常规 10 5 3 2 22 3" xfId="3684"/>
    <cellStyle name="常规 10 5 3 2 22 4" xfId="5643"/>
    <cellStyle name="常规 10 5 3 2 23" xfId="2634"/>
    <cellStyle name="常规 10 5 3 2 23 2" xfId="3705"/>
    <cellStyle name="常规 10 5 3 2 23 2 2" xfId="5647"/>
    <cellStyle name="常规 10 5 3 2 23 2 3" xfId="5649"/>
    <cellStyle name="常规 10 5 3 2 23 3" xfId="3709"/>
    <cellStyle name="常规 10 5 3 2 23 4" xfId="5651"/>
    <cellStyle name="常规 10 5 3 2 24" xfId="2637"/>
    <cellStyle name="常规 10 5 3 2 24 2" xfId="3666"/>
    <cellStyle name="常规 10 5 3 2 24 2 2" xfId="5654"/>
    <cellStyle name="常规 10 5 3 2 24 2 3" xfId="5656"/>
    <cellStyle name="常规 10 5 3 2 24 3" xfId="3718"/>
    <cellStyle name="常规 10 5 3 2 24 4" xfId="5660"/>
    <cellStyle name="常规 10 5 3 2 25" xfId="2822"/>
    <cellStyle name="常规 10 5 3 2 25 2" xfId="3730"/>
    <cellStyle name="常规 10 5 3 2 25 3" xfId="3734"/>
    <cellStyle name="常规 10 5 3 2 26" xfId="2824"/>
    <cellStyle name="常规 10 5 3 2 27" xfId="6354"/>
    <cellStyle name="常规 10 5 3 2 3" xfId="4043"/>
    <cellStyle name="常规 10 5 3 2 3 10" xfId="616"/>
    <cellStyle name="常规 10 5 3 2 3 10 2" xfId="1083"/>
    <cellStyle name="常规 10 5 3 2 3 10 2 2" xfId="6355"/>
    <cellStyle name="常规 10 5 3 2 3 10 2 3" xfId="1957"/>
    <cellStyle name="常规 10 5 3 2 3 10 3" xfId="1098"/>
    <cellStyle name="常规 10 5 3 2 3 10 4" xfId="6362"/>
    <cellStyle name="常规 10 5 3 2 3 11" xfId="627"/>
    <cellStyle name="常规 10 5 3 2 3 11 2" xfId="6363"/>
    <cellStyle name="常规 10 5 3 2 3 11 2 2" xfId="3045"/>
    <cellStyle name="常规 10 5 3 2 3 11 2 3" xfId="1975"/>
    <cellStyle name="常规 10 5 3 2 3 11 3" xfId="6364"/>
    <cellStyle name="常规 10 5 3 2 3 11 4" xfId="6366"/>
    <cellStyle name="常规 10 5 3 2 3 12" xfId="641"/>
    <cellStyle name="常规 10 5 3 2 3 12 2" xfId="6367"/>
    <cellStyle name="常规 10 5 3 2 3 12 2 2" xfId="4129"/>
    <cellStyle name="常规 10 5 3 2 3 12 2 3" xfId="1998"/>
    <cellStyle name="常规 10 5 3 2 3 12 3" xfId="6368"/>
    <cellStyle name="常规 10 5 3 2 3 12 4" xfId="6372"/>
    <cellStyle name="常规 10 5 3 2 3 13" xfId="5266"/>
    <cellStyle name="常规 10 5 3 2 3 13 2" xfId="5268"/>
    <cellStyle name="常规 10 5 3 2 3 13 2 2" xfId="4298"/>
    <cellStyle name="常规 10 5 3 2 3 13 2 3" xfId="2023"/>
    <cellStyle name="常规 10 5 3 2 3 13 3" xfId="3061"/>
    <cellStyle name="常规 10 5 3 2 3 13 4" xfId="3068"/>
    <cellStyle name="常规 10 5 3 2 3 14" xfId="5270"/>
    <cellStyle name="常规 10 5 3 2 3 14 2" xfId="605"/>
    <cellStyle name="常规 10 5 3 2 3 14 2 2" xfId="535"/>
    <cellStyle name="常规 10 5 3 2 3 14 2 3" xfId="545"/>
    <cellStyle name="常规 10 5 3 2 3 14 3" xfId="3869"/>
    <cellStyle name="常规 10 5 3 2 3 14 4" xfId="3873"/>
    <cellStyle name="常规 10 5 3 2 3 15" xfId="5273"/>
    <cellStyle name="常规 10 5 3 2 3 15 2" xfId="6374"/>
    <cellStyle name="常规 10 5 3 2 3 15 2 2" xfId="6376"/>
    <cellStyle name="常规 10 5 3 2 3 15 2 3" xfId="6378"/>
    <cellStyle name="常规 10 5 3 2 3 15 3" xfId="6380"/>
    <cellStyle name="常规 10 5 3 2 3 15 4" xfId="6382"/>
    <cellStyle name="常规 10 5 3 2 3 16" xfId="6384"/>
    <cellStyle name="常规 10 5 3 2 3 16 2" xfId="6386"/>
    <cellStyle name="常规 10 5 3 2 3 16 2 2" xfId="4443"/>
    <cellStyle name="常规 10 5 3 2 3 16 2 3" xfId="6389"/>
    <cellStyle name="常规 10 5 3 2 3 16 3" xfId="6391"/>
    <cellStyle name="常规 10 5 3 2 3 16 4" xfId="6394"/>
    <cellStyle name="常规 10 5 3 2 3 17" xfId="6396"/>
    <cellStyle name="常规 10 5 3 2 3 17 2" xfId="6398"/>
    <cellStyle name="常规 10 5 3 2 3 17 2 2" xfId="6399"/>
    <cellStyle name="常规 10 5 3 2 3 17 2 3" xfId="6400"/>
    <cellStyle name="常规 10 5 3 2 3 17 3" xfId="6402"/>
    <cellStyle name="常规 10 5 3 2 3 17 4" xfId="6403"/>
    <cellStyle name="常规 10 5 3 2 3 18" xfId="6405"/>
    <cellStyle name="常规 10 5 3 2 3 18 2" xfId="6406"/>
    <cellStyle name="常规 10 5 3 2 3 18 2 2" xfId="6407"/>
    <cellStyle name="常规 10 5 3 2 3 18 2 3" xfId="6408"/>
    <cellStyle name="常规 10 5 3 2 3 18 3" xfId="6409"/>
    <cellStyle name="常规 10 5 3 2 3 18 4" xfId="6410"/>
    <cellStyle name="常规 10 5 3 2 3 19" xfId="6412"/>
    <cellStyle name="常规 10 5 3 2 3 19 2" xfId="6413"/>
    <cellStyle name="常规 10 5 3 2 3 19 2 2" xfId="6415"/>
    <cellStyle name="常规 10 5 3 2 3 19 2 3" xfId="6417"/>
    <cellStyle name="常规 10 5 3 2 3 19 3" xfId="6419"/>
    <cellStyle name="常规 10 5 3 2 3 19 4" xfId="6420"/>
    <cellStyle name="常规 10 5 3 2 3 2" xfId="6422"/>
    <cellStyle name="常规 10 5 3 2 3 2 2" xfId="4623"/>
    <cellStyle name="常规 10 5 3 2 3 2 2 2" xfId="1665"/>
    <cellStyle name="常规 10 5 3 2 3 2 2 3" xfId="4600"/>
    <cellStyle name="常规 10 5 3 2 3 2 3" xfId="4632"/>
    <cellStyle name="常规 10 5 3 2 3 2 4" xfId="4649"/>
    <cellStyle name="常规 10 5 3 2 3 20" xfId="5272"/>
    <cellStyle name="常规 10 5 3 2 3 20 2" xfId="6373"/>
    <cellStyle name="常规 10 5 3 2 3 20 2 2" xfId="6375"/>
    <cellStyle name="常规 10 5 3 2 3 20 2 3" xfId="6377"/>
    <cellStyle name="常规 10 5 3 2 3 20 3" xfId="6379"/>
    <cellStyle name="常规 10 5 3 2 3 20 4" xfId="6381"/>
    <cellStyle name="常规 10 5 3 2 3 21" xfId="6383"/>
    <cellStyle name="常规 10 5 3 2 3 21 2" xfId="6385"/>
    <cellStyle name="常规 10 5 3 2 3 21 2 2" xfId="4442"/>
    <cellStyle name="常规 10 5 3 2 3 21 2 3" xfId="6388"/>
    <cellStyle name="常规 10 5 3 2 3 21 3" xfId="6390"/>
    <cellStyle name="常规 10 5 3 2 3 21 4" xfId="6393"/>
    <cellStyle name="常规 10 5 3 2 3 22" xfId="6395"/>
    <cellStyle name="常规 10 5 3 2 3 22 2" xfId="6397"/>
    <cellStyle name="常规 10 5 3 2 3 22 3" xfId="6401"/>
    <cellStyle name="常规 10 5 3 2 3 23" xfId="6404"/>
    <cellStyle name="常规 10 5 3 2 3 24" xfId="6411"/>
    <cellStyle name="常规 10 5 3 2 3 3" xfId="6425"/>
    <cellStyle name="常规 10 5 3 2 3 3 2" xfId="6426"/>
    <cellStyle name="常规 10 5 3 2 3 3 2 2" xfId="1929"/>
    <cellStyle name="常规 10 5 3 2 3 3 2 3" xfId="4627"/>
    <cellStyle name="常规 10 5 3 2 3 3 3" xfId="6427"/>
    <cellStyle name="常规 10 5 3 2 3 3 4" xfId="6428"/>
    <cellStyle name="常规 10 5 3 2 3 4" xfId="6431"/>
    <cellStyle name="常规 10 5 3 2 3 4 2" xfId="6432"/>
    <cellStyle name="常规 10 5 3 2 3 4 2 2" xfId="6436"/>
    <cellStyle name="常规 10 5 3 2 3 4 2 3" xfId="4636"/>
    <cellStyle name="常规 10 5 3 2 3 4 3" xfId="6437"/>
    <cellStyle name="常规 10 5 3 2 3 4 4" xfId="6438"/>
    <cellStyle name="常规 10 5 3 2 3 5" xfId="6440"/>
    <cellStyle name="常规 10 5 3 2 3 5 2" xfId="6441"/>
    <cellStyle name="常规 10 5 3 2 3 5 2 2" xfId="6442"/>
    <cellStyle name="常规 10 5 3 2 3 5 2 3" xfId="4652"/>
    <cellStyle name="常规 10 5 3 2 3 5 3" xfId="6443"/>
    <cellStyle name="常规 10 5 3 2 3 5 4" xfId="6444"/>
    <cellStyle name="常规 10 5 3 2 3 6" xfId="2777"/>
    <cellStyle name="常规 10 5 3 2 3 6 2" xfId="6445"/>
    <cellStyle name="常规 10 5 3 2 3 6 2 2" xfId="2221"/>
    <cellStyle name="常规 10 5 3 2 3 6 2 3" xfId="6446"/>
    <cellStyle name="常规 10 5 3 2 3 6 3" xfId="6447"/>
    <cellStyle name="常规 10 5 3 2 3 6 4" xfId="4962"/>
    <cellStyle name="常规 10 5 3 2 3 7" xfId="2781"/>
    <cellStyle name="常规 10 5 3 2 3 7 2" xfId="4774"/>
    <cellStyle name="常规 10 5 3 2 3 7 2 2" xfId="4777"/>
    <cellStyle name="常规 10 5 3 2 3 7 2 3" xfId="4785"/>
    <cellStyle name="常规 10 5 3 2 3 7 3" xfId="4788"/>
    <cellStyle name="常规 10 5 3 2 3 7 4" xfId="4793"/>
    <cellStyle name="常规 10 5 3 2 3 8" xfId="6448"/>
    <cellStyle name="常规 10 5 3 2 3 8 2" xfId="558"/>
    <cellStyle name="常规 10 5 3 2 3 8 2 2" xfId="6449"/>
    <cellStyle name="常规 10 5 3 2 3 8 2 3" xfId="6450"/>
    <cellStyle name="常规 10 5 3 2 3 8 3" xfId="574"/>
    <cellStyle name="常规 10 5 3 2 3 8 4" xfId="593"/>
    <cellStyle name="常规 10 5 3 2 3 9" xfId="6453"/>
    <cellStyle name="常规 10 5 3 2 3 9 2" xfId="3033"/>
    <cellStyle name="常规 10 5 3 2 3 9 2 2" xfId="6454"/>
    <cellStyle name="常规 10 5 3 2 3 9 2 3" xfId="6455"/>
    <cellStyle name="常规 10 5 3 2 3 9 3" xfId="6458"/>
    <cellStyle name="常规 10 5 3 2 3 9 4" xfId="5611"/>
    <cellStyle name="常规 10 5 3 2 4" xfId="4046"/>
    <cellStyle name="常规 10 5 3 2 4 10" xfId="1173"/>
    <cellStyle name="常规 10 5 3 2 4 10 2" xfId="275"/>
    <cellStyle name="常规 10 5 3 2 4 10 2 2" xfId="6460"/>
    <cellStyle name="常规 10 5 3 2 4 10 2 3" xfId="5663"/>
    <cellStyle name="常规 10 5 3 2 4 10 3" xfId="305"/>
    <cellStyle name="常规 10 5 3 2 4 10 4" xfId="5830"/>
    <cellStyle name="常规 10 5 3 2 4 11" xfId="1289"/>
    <cellStyle name="常规 10 5 3 2 4 11 2" xfId="6461"/>
    <cellStyle name="常规 10 5 3 2 4 11 2 2" xfId="6464"/>
    <cellStyle name="常规 10 5 3 2 4 11 2 3" xfId="6465"/>
    <cellStyle name="常规 10 5 3 2 4 11 3" xfId="5834"/>
    <cellStyle name="常规 10 5 3 2 4 11 4" xfId="5843"/>
    <cellStyle name="常规 10 5 3 2 4 12" xfId="1300"/>
    <cellStyle name="常规 10 5 3 2 4 12 2" xfId="5999"/>
    <cellStyle name="常规 10 5 3 2 4 12 2 2" xfId="6466"/>
    <cellStyle name="常规 10 5 3 2 4 12 2 3" xfId="6467"/>
    <cellStyle name="常规 10 5 3 2 4 12 3" xfId="5847"/>
    <cellStyle name="常规 10 5 3 2 4 12 4" xfId="5855"/>
    <cellStyle name="常规 10 5 3 2 4 13" xfId="5322"/>
    <cellStyle name="常规 10 5 3 2 4 13 2" xfId="5325"/>
    <cellStyle name="常规 10 5 3 2 4 13 2 2" xfId="6468"/>
    <cellStyle name="常规 10 5 3 2 4 13 2 3" xfId="5472"/>
    <cellStyle name="常规 10 5 3 2 4 13 3" xfId="5329"/>
    <cellStyle name="常规 10 5 3 2 4 13 4" xfId="4698"/>
    <cellStyle name="常规 10 5 3 2 4 14" xfId="5336"/>
    <cellStyle name="常规 10 5 3 2 4 14 2" xfId="3315"/>
    <cellStyle name="常规 10 5 3 2 4 14 2 2" xfId="6469"/>
    <cellStyle name="常规 10 5 3 2 4 14 2 3" xfId="5180"/>
    <cellStyle name="常规 10 5 3 2 4 14 3" xfId="5867"/>
    <cellStyle name="常规 10 5 3 2 4 14 4" xfId="5886"/>
    <cellStyle name="常规 10 5 3 2 4 15" xfId="5340"/>
    <cellStyle name="常规 10 5 3 2 4 15 2" xfId="6017"/>
    <cellStyle name="常规 10 5 3 2 4 15 2 2" xfId="6471"/>
    <cellStyle name="常规 10 5 3 2 4 15 2 3" xfId="6473"/>
    <cellStyle name="常规 10 5 3 2 4 15 3" xfId="5905"/>
    <cellStyle name="常规 10 5 3 2 4 15 4" xfId="5923"/>
    <cellStyle name="常规 10 5 3 2 4 16" xfId="6475"/>
    <cellStyle name="常规 10 5 3 2 4 16 2" xfId="6025"/>
    <cellStyle name="常规 10 5 3 2 4 16 2 2" xfId="6477"/>
    <cellStyle name="常规 10 5 3 2 4 16 2 3" xfId="6479"/>
    <cellStyle name="常规 10 5 3 2 4 16 3" xfId="5935"/>
    <cellStyle name="常规 10 5 3 2 4 16 4" xfId="5947"/>
    <cellStyle name="常规 10 5 3 2 4 17" xfId="6481"/>
    <cellStyle name="常规 10 5 3 2 4 17 2" xfId="6037"/>
    <cellStyle name="常规 10 5 3 2 4 17 2 2" xfId="6482"/>
    <cellStyle name="常规 10 5 3 2 4 17 2 3" xfId="6483"/>
    <cellStyle name="常规 10 5 3 2 4 17 3" xfId="5960"/>
    <cellStyle name="常规 10 5 3 2 4 17 4" xfId="5970"/>
    <cellStyle name="常规 10 5 3 2 4 18" xfId="6485"/>
    <cellStyle name="常规 10 5 3 2 4 18 2" xfId="6048"/>
    <cellStyle name="常规 10 5 3 2 4 18 2 2" xfId="1197"/>
    <cellStyle name="常规 10 5 3 2 4 18 2 3" xfId="1252"/>
    <cellStyle name="常规 10 5 3 2 4 18 3" xfId="5978"/>
    <cellStyle name="常规 10 5 3 2 4 18 4" xfId="5988"/>
    <cellStyle name="常规 10 5 3 2 4 19" xfId="6487"/>
    <cellStyle name="常规 10 5 3 2 4 19 2" xfId="6051"/>
    <cellStyle name="常规 10 5 3 2 4 19 2 2" xfId="1530"/>
    <cellStyle name="常规 10 5 3 2 4 19 2 3" xfId="5358"/>
    <cellStyle name="常规 10 5 3 2 4 19 3" xfId="6055"/>
    <cellStyle name="常规 10 5 3 2 4 19 4" xfId="6489"/>
    <cellStyle name="常规 10 5 3 2 4 2" xfId="6492"/>
    <cellStyle name="常规 10 5 3 2 4 2 2" xfId="4737"/>
    <cellStyle name="常规 10 5 3 2 4 2 2 2" xfId="4871"/>
    <cellStyle name="常规 10 5 3 2 4 2 2 3" xfId="4888"/>
    <cellStyle name="常规 10 5 3 2 4 2 3" xfId="6494"/>
    <cellStyle name="常规 10 5 3 2 4 2 4" xfId="6495"/>
    <cellStyle name="常规 10 5 3 2 4 20" xfId="5339"/>
    <cellStyle name="常规 10 5 3 2 4 20 2" xfId="6016"/>
    <cellStyle name="常规 10 5 3 2 4 20 2 2" xfId="6470"/>
    <cellStyle name="常规 10 5 3 2 4 20 2 3" xfId="6472"/>
    <cellStyle name="常规 10 5 3 2 4 20 3" xfId="5904"/>
    <cellStyle name="常规 10 5 3 2 4 20 4" xfId="5922"/>
    <cellStyle name="常规 10 5 3 2 4 21" xfId="6474"/>
    <cellStyle name="常规 10 5 3 2 4 21 2" xfId="6024"/>
    <cellStyle name="常规 10 5 3 2 4 21 2 2" xfId="6476"/>
    <cellStyle name="常规 10 5 3 2 4 21 2 3" xfId="6478"/>
    <cellStyle name="常规 10 5 3 2 4 21 3" xfId="5934"/>
    <cellStyle name="常规 10 5 3 2 4 21 4" xfId="5946"/>
    <cellStyle name="常规 10 5 3 2 4 22" xfId="6480"/>
    <cellStyle name="常规 10 5 3 2 4 22 2" xfId="6036"/>
    <cellStyle name="常规 10 5 3 2 4 22 3" xfId="5959"/>
    <cellStyle name="常规 10 5 3 2 4 23" xfId="6484"/>
    <cellStyle name="常规 10 5 3 2 4 24" xfId="6486"/>
    <cellStyle name="常规 10 5 3 2 4 3" xfId="6497"/>
    <cellStyle name="常规 10 5 3 2 4 3 2" xfId="6500"/>
    <cellStyle name="常规 10 5 3 2 4 3 2 2" xfId="6156"/>
    <cellStyle name="常规 10 5 3 2 4 3 2 3" xfId="6162"/>
    <cellStyle name="常规 10 5 3 2 4 3 3" xfId="6503"/>
    <cellStyle name="常规 10 5 3 2 4 3 4" xfId="6505"/>
    <cellStyle name="常规 10 5 3 2 4 4" xfId="6507"/>
    <cellStyle name="常规 10 5 3 2 4 4 2" xfId="6508"/>
    <cellStyle name="常规 10 5 3 2 4 4 2 2" xfId="6510"/>
    <cellStyle name="常规 10 5 3 2 4 4 2 3" xfId="6512"/>
    <cellStyle name="常规 10 5 3 2 4 4 3" xfId="119"/>
    <cellStyle name="常规 10 5 3 2 4 4 4" xfId="124"/>
    <cellStyle name="常规 10 5 3 2 4 5" xfId="6513"/>
    <cellStyle name="常规 10 5 3 2 4 5 2" xfId="6514"/>
    <cellStyle name="常规 10 5 3 2 4 5 2 2" xfId="6515"/>
    <cellStyle name="常规 10 5 3 2 4 5 2 3" xfId="6516"/>
    <cellStyle name="常规 10 5 3 2 4 5 3" xfId="150"/>
    <cellStyle name="常规 10 5 3 2 4 5 4" xfId="162"/>
    <cellStyle name="常规 10 5 3 2 4 6" xfId="6517"/>
    <cellStyle name="常规 10 5 3 2 4 6 2" xfId="6356"/>
    <cellStyle name="常规 10 5 3 2 4 6 2 2" xfId="6519"/>
    <cellStyle name="常规 10 5 3 2 4 6 2 3" xfId="6520"/>
    <cellStyle name="常规 10 5 3 2 4 6 3" xfId="186"/>
    <cellStyle name="常规 10 5 3 2 4 6 4" xfId="195"/>
    <cellStyle name="常规 10 5 3 2 4 7" xfId="6521"/>
    <cellStyle name="常规 10 5 3 2 4 7 2" xfId="6365"/>
    <cellStyle name="常规 10 5 3 2 4 7 2 2" xfId="6525"/>
    <cellStyle name="常规 10 5 3 2 4 7 2 3" xfId="6526"/>
    <cellStyle name="常规 10 5 3 2 4 7 3" xfId="226"/>
    <cellStyle name="常规 10 5 3 2 4 7 4" xfId="235"/>
    <cellStyle name="常规 10 5 3 2 4 8" xfId="6527"/>
    <cellStyle name="常规 10 5 3 2 4 8 2" xfId="6371"/>
    <cellStyle name="常规 10 5 3 2 4 8 2 2" xfId="6530"/>
    <cellStyle name="常规 10 5 3 2 4 8 2 3" xfId="6532"/>
    <cellStyle name="常规 10 5 3 2 4 8 3" xfId="294"/>
    <cellStyle name="常规 10 5 3 2 4 8 4" xfId="319"/>
    <cellStyle name="常规 10 5 3 2 4 9" xfId="6535"/>
    <cellStyle name="常规 10 5 3 2 4 9 2" xfId="3065"/>
    <cellStyle name="常规 10 5 3 2 4 9 2 2" xfId="6536"/>
    <cellStyle name="常规 10 5 3 2 4 9 2 3" xfId="6537"/>
    <cellStyle name="常规 10 5 3 2 4 9 3" xfId="347"/>
    <cellStyle name="常规 10 5 3 2 4 9 4" xfId="354"/>
    <cellStyle name="常规 10 5 3 2 5" xfId="6538"/>
    <cellStyle name="常规 10 5 3 2 5 2" xfId="2810"/>
    <cellStyle name="常规 10 5 3 2 5 2 2" xfId="2818"/>
    <cellStyle name="常规 10 5 3 2 5 2 3" xfId="2831"/>
    <cellStyle name="常规 10 5 3 2 5 3" xfId="2837"/>
    <cellStyle name="常规 10 5 3 2 5 4" xfId="6539"/>
    <cellStyle name="常规 10 5 3 2 6" xfId="6540"/>
    <cellStyle name="常规 10 5 3 2 6 2" xfId="4355"/>
    <cellStyle name="常规 10 5 3 2 6 2 2" xfId="4357"/>
    <cellStyle name="常规 10 5 3 2 6 2 3" xfId="4361"/>
    <cellStyle name="常规 10 5 3 2 6 3" xfId="4368"/>
    <cellStyle name="常规 10 5 3 2 6 4" xfId="1785"/>
    <cellStyle name="常规 10 5 3 2 7" xfId="6541"/>
    <cellStyle name="常规 10 5 3 2 7 2" xfId="4956"/>
    <cellStyle name="常规 10 5 3 2 7 2 2" xfId="4960"/>
    <cellStyle name="常规 10 5 3 2 7 2 3" xfId="4974"/>
    <cellStyle name="常规 10 5 3 2 7 3" xfId="4976"/>
    <cellStyle name="常规 10 5 3 2 7 4" xfId="6544"/>
    <cellStyle name="常规 10 5 3 2 8" xfId="6545"/>
    <cellStyle name="常规 10 5 3 2 8 2" xfId="5228"/>
    <cellStyle name="常规 10 5 3 2 8 2 2" xfId="5231"/>
    <cellStyle name="常规 10 5 3 2 8 2 3" xfId="5242"/>
    <cellStyle name="常规 10 5 3 2 8 3" xfId="5245"/>
    <cellStyle name="常规 10 5 3 2 8 4" xfId="6546"/>
    <cellStyle name="常规 10 5 3 2 9" xfId="6547"/>
    <cellStyle name="常规 10 5 3 2 9 2" xfId="5407"/>
    <cellStyle name="常规 10 5 3 2 9 2 2" xfId="5409"/>
    <cellStyle name="常规 10 5 3 2 9 2 3" xfId="5413"/>
    <cellStyle name="常规 10 5 3 2 9 3" xfId="5416"/>
    <cellStyle name="常规 10 5 3 2 9 4" xfId="6548"/>
    <cellStyle name="常规 10 5 3 20" xfId="5540"/>
    <cellStyle name="常规 10 5 3 20 2" xfId="5542"/>
    <cellStyle name="常规 10 5 3 20 2 2" xfId="5475"/>
    <cellStyle name="常规 10 5 3 20 2 3" xfId="5548"/>
    <cellStyle name="常规 10 5 3 20 3" xfId="2258"/>
    <cellStyle name="常规 10 5 3 20 4" xfId="2264"/>
    <cellStyle name="常规 10 5 3 21" xfId="5551"/>
    <cellStyle name="常规 10 5 3 21 2" xfId="5553"/>
    <cellStyle name="常规 10 5 3 21 2 2" xfId="916"/>
    <cellStyle name="常规 10 5 3 21 2 3" xfId="928"/>
    <cellStyle name="常规 10 5 3 21 3" xfId="5555"/>
    <cellStyle name="常规 10 5 3 21 4" xfId="5557"/>
    <cellStyle name="常规 10 5 3 22" xfId="2418"/>
    <cellStyle name="常规 10 5 3 22 2" xfId="5559"/>
    <cellStyle name="常规 10 5 3 22 2 2" xfId="5068"/>
    <cellStyle name="常规 10 5 3 22 2 3" xfId="5089"/>
    <cellStyle name="常规 10 5 3 22 3" xfId="5561"/>
    <cellStyle name="常规 10 5 3 22 4" xfId="5563"/>
    <cellStyle name="常规 10 5 3 23" xfId="2421"/>
    <cellStyle name="常规 10 5 3 23 2" xfId="5565"/>
    <cellStyle name="常规 10 5 3 23 2 2" xfId="5567"/>
    <cellStyle name="常规 10 5 3 23 2 3" xfId="5574"/>
    <cellStyle name="常规 10 5 3 23 3" xfId="5576"/>
    <cellStyle name="常规 10 5 3 23 4" xfId="5578"/>
    <cellStyle name="常规 10 5 3 24" xfId="3630"/>
    <cellStyle name="常规 10 5 3 24 2" xfId="3634"/>
    <cellStyle name="常规 10 5 3 24 2 2" xfId="5580"/>
    <cellStyle name="常规 10 5 3 24 2 3" xfId="5589"/>
    <cellStyle name="常规 10 5 3 24 3" xfId="3638"/>
    <cellStyle name="常规 10 5 3 24 4" xfId="5591"/>
    <cellStyle name="常规 10 5 3 25" xfId="3641"/>
    <cellStyle name="常规 10 5 3 25 2" xfId="5630"/>
    <cellStyle name="常规 10 5 3 25 2 2" xfId="6549"/>
    <cellStyle name="常规 10 5 3 25 2 3" xfId="6559"/>
    <cellStyle name="常规 10 5 3 25 3" xfId="5633"/>
    <cellStyle name="常规 10 5 3 25 4" xfId="6560"/>
    <cellStyle name="常规 10 5 3 26" xfId="3645"/>
    <cellStyle name="常规 10 5 3 26 2" xfId="6561"/>
    <cellStyle name="常规 10 5 3 26 2 2" xfId="6562"/>
    <cellStyle name="常规 10 5 3 26 2 3" xfId="3932"/>
    <cellStyle name="常规 10 5 3 26 3" xfId="6568"/>
    <cellStyle name="常规 10 5 3 26 4" xfId="6569"/>
    <cellStyle name="常规 10 5 3 27" xfId="5636"/>
    <cellStyle name="常规 10 5 3 27 2" xfId="6570"/>
    <cellStyle name="常规 10 5 3 27 3" xfId="6571"/>
    <cellStyle name="常规 10 5 3 28" xfId="747"/>
    <cellStyle name="常规 10 5 3 29" xfId="1334"/>
    <cellStyle name="常规 10 5 3 3" xfId="6572"/>
    <cellStyle name="常规 10 5 3 3 10" xfId="6573"/>
    <cellStyle name="常规 10 5 3 3 10 2" xfId="6575"/>
    <cellStyle name="常规 10 5 3 3 10 2 2" xfId="6577"/>
    <cellStyle name="常规 10 5 3 3 10 2 3" xfId="6579"/>
    <cellStyle name="常规 10 5 3 3 10 3" xfId="6581"/>
    <cellStyle name="常规 10 5 3 3 10 4" xfId="6584"/>
    <cellStyle name="常规 10 5 3 3 11" xfId="6585"/>
    <cellStyle name="常规 10 5 3 3 11 2" xfId="6589"/>
    <cellStyle name="常规 10 5 3 3 11 2 2" xfId="6590"/>
    <cellStyle name="常规 10 5 3 3 11 2 3" xfId="6591"/>
    <cellStyle name="常规 10 5 3 3 11 3" xfId="6595"/>
    <cellStyle name="常规 10 5 3 3 11 4" xfId="6596"/>
    <cellStyle name="常规 10 5 3 3 12" xfId="6598"/>
    <cellStyle name="常规 10 5 3 3 12 2" xfId="5861"/>
    <cellStyle name="常规 10 5 3 3 12 2 2" xfId="5865"/>
    <cellStyle name="常规 10 5 3 3 12 2 3" xfId="5885"/>
    <cellStyle name="常规 10 5 3 3 12 3" xfId="5898"/>
    <cellStyle name="常规 10 5 3 3 12 4" xfId="5930"/>
    <cellStyle name="常规 10 5 3 3 13" xfId="6600"/>
    <cellStyle name="常规 10 5 3 3 13 2" xfId="6601"/>
    <cellStyle name="常规 10 5 3 3 13 2 2" xfId="6244"/>
    <cellStyle name="常规 10 5 3 3 13 2 3" xfId="6602"/>
    <cellStyle name="常规 10 5 3 3 13 3" xfId="6603"/>
    <cellStyle name="常规 10 5 3 3 13 4" xfId="6604"/>
    <cellStyle name="常规 10 5 3 3 14" xfId="6607"/>
    <cellStyle name="常规 10 5 3 3 14 2" xfId="6608"/>
    <cellStyle name="常规 10 5 3 3 14 2 2" xfId="2051"/>
    <cellStyle name="常规 10 5 3 3 14 2 3" xfId="2059"/>
    <cellStyle name="常规 10 5 3 3 14 3" xfId="6609"/>
    <cellStyle name="常规 10 5 3 3 14 4" xfId="6610"/>
    <cellStyle name="常规 10 5 3 3 15" xfId="6613"/>
    <cellStyle name="常规 10 5 3 3 15 2" xfId="6615"/>
    <cellStyle name="常规 10 5 3 3 15 2 2" xfId="3841"/>
    <cellStyle name="常规 10 5 3 3 15 2 3" xfId="3849"/>
    <cellStyle name="常规 10 5 3 3 15 3" xfId="6617"/>
    <cellStyle name="常规 10 5 3 3 15 4" xfId="6619"/>
    <cellStyle name="常规 10 5 3 3 16" xfId="3894"/>
    <cellStyle name="常规 10 5 3 3 16 2" xfId="3899"/>
    <cellStyle name="常规 10 5 3 3 16 2 2" xfId="1471"/>
    <cellStyle name="常规 10 5 3 3 16 2 3" xfId="1476"/>
    <cellStyle name="常规 10 5 3 3 16 3" xfId="3902"/>
    <cellStyle name="常规 10 5 3 3 16 4" xfId="6621"/>
    <cellStyle name="常规 10 5 3 3 17" xfId="3905"/>
    <cellStyle name="常规 10 5 3 3 17 2" xfId="6097"/>
    <cellStyle name="常规 10 5 3 3 17 2 2" xfId="6105"/>
    <cellStyle name="常规 10 5 3 3 17 2 3" xfId="6119"/>
    <cellStyle name="常规 10 5 3 3 17 3" xfId="6135"/>
    <cellStyle name="常规 10 5 3 3 17 4" xfId="6164"/>
    <cellStyle name="常规 10 5 3 3 18" xfId="3910"/>
    <cellStyle name="常规 10 5 3 3 18 2" xfId="6623"/>
    <cellStyle name="常规 10 5 3 3 18 2 2" xfId="6628"/>
    <cellStyle name="常规 10 5 3 3 18 2 3" xfId="6630"/>
    <cellStyle name="常规 10 5 3 3 18 3" xfId="6632"/>
    <cellStyle name="常规 10 5 3 3 18 4" xfId="6463"/>
    <cellStyle name="常规 10 5 3 3 19" xfId="5697"/>
    <cellStyle name="常规 10 5 3 3 19 2" xfId="5701"/>
    <cellStyle name="常规 10 5 3 3 19 2 2" xfId="6636"/>
    <cellStyle name="常规 10 5 3 3 19 2 3" xfId="6639"/>
    <cellStyle name="常规 10 5 3 3 19 3" xfId="5705"/>
    <cellStyle name="常规 10 5 3 3 19 4" xfId="5838"/>
    <cellStyle name="常规 10 5 3 3 2" xfId="5827"/>
    <cellStyle name="常规 10 5 3 3 2 10" xfId="4535"/>
    <cellStyle name="常规 10 5 3 3 2 10 2" xfId="1963"/>
    <cellStyle name="常规 10 5 3 3 2 10 2 2" xfId="1967"/>
    <cellStyle name="常规 10 5 3 3 2 10 2 3" xfId="1980"/>
    <cellStyle name="常规 10 5 3 3 2 10 3" xfId="1987"/>
    <cellStyle name="常规 10 5 3 3 2 10 4" xfId="2014"/>
    <cellStyle name="常规 10 5 3 3 2 11" xfId="6643"/>
    <cellStyle name="常规 10 5 3 3 2 11 2" xfId="6645"/>
    <cellStyle name="常规 10 5 3 3 2 11 2 2" xfId="6147"/>
    <cellStyle name="常规 10 5 3 3 2 11 2 3" xfId="6490"/>
    <cellStyle name="常规 10 5 3 3 2 11 3" xfId="6650"/>
    <cellStyle name="常规 10 5 3 3 2 11 4" xfId="6654"/>
    <cellStyle name="常规 10 5 3 3 2 12" xfId="6657"/>
    <cellStyle name="常规 10 5 3 3 2 12 2" xfId="702"/>
    <cellStyle name="常规 10 5 3 3 2 12 2 2" xfId="6177"/>
    <cellStyle name="常规 10 5 3 3 2 12 2 3" xfId="6659"/>
    <cellStyle name="常规 10 5 3 3 2 12 3" xfId="6662"/>
    <cellStyle name="常规 10 5 3 3 2 12 4" xfId="6665"/>
    <cellStyle name="常规 10 5 3 3 2 13" xfId="6667"/>
    <cellStyle name="常规 10 5 3 3 2 13 2" xfId="6668"/>
    <cellStyle name="常规 10 5 3 3 2 13 2 2" xfId="6198"/>
    <cellStyle name="常规 10 5 3 3 2 13 2 3" xfId="6669"/>
    <cellStyle name="常规 10 5 3 3 2 13 3" xfId="4411"/>
    <cellStyle name="常规 10 5 3 3 2 13 4" xfId="4415"/>
    <cellStyle name="常规 10 5 3 3 2 14" xfId="6670"/>
    <cellStyle name="常规 10 5 3 3 2 14 2" xfId="1400"/>
    <cellStyle name="常规 10 5 3 3 2 14 2 2" xfId="6218"/>
    <cellStyle name="常规 10 5 3 3 2 14 2 3" xfId="6671"/>
    <cellStyle name="常规 10 5 3 3 2 14 3" xfId="6674"/>
    <cellStyle name="常规 10 5 3 3 2 14 4" xfId="6677"/>
    <cellStyle name="常规 10 5 3 3 2 15" xfId="3790"/>
    <cellStyle name="常规 10 5 3 3 2 15 2" xfId="3793"/>
    <cellStyle name="常规 10 5 3 3 2 15 2 2" xfId="6680"/>
    <cellStyle name="常规 10 5 3 3 2 15 2 3" xfId="6682"/>
    <cellStyle name="常规 10 5 3 3 2 15 3" xfId="3797"/>
    <cellStyle name="常规 10 5 3 3 2 15 4" xfId="6685"/>
    <cellStyle name="常规 10 5 3 3 2 16" xfId="3801"/>
    <cellStyle name="常规 10 5 3 3 2 16 2" xfId="6689"/>
    <cellStyle name="常规 10 5 3 3 2 16 2 2" xfId="6691"/>
    <cellStyle name="常规 10 5 3 3 2 16 2 3" xfId="6693"/>
    <cellStyle name="常规 10 5 3 3 2 16 3" xfId="6696"/>
    <cellStyle name="常规 10 5 3 3 2 16 4" xfId="6699"/>
    <cellStyle name="常规 10 5 3 3 2 17" xfId="2725"/>
    <cellStyle name="常规 10 5 3 3 2 17 2" xfId="1542"/>
    <cellStyle name="常规 10 5 3 3 2 17 2 2" xfId="1545"/>
    <cellStyle name="常规 10 5 3 3 2 17 2 3" xfId="777"/>
    <cellStyle name="常规 10 5 3 3 2 17 3" xfId="1552"/>
    <cellStyle name="常规 10 5 3 3 2 17 4" xfId="1557"/>
    <cellStyle name="常规 10 5 3 3 2 18" xfId="2730"/>
    <cellStyle name="常规 10 5 3 3 2 18 2" xfId="15"/>
    <cellStyle name="常规 10 5 3 3 2 18 2 2" xfId="6701"/>
    <cellStyle name="常规 10 5 3 3 2 18 2 3" xfId="3560"/>
    <cellStyle name="常规 10 5 3 3 2 18 3" xfId="6703"/>
    <cellStyle name="常规 10 5 3 3 2 18 4" xfId="6705"/>
    <cellStyle name="常规 10 5 3 3 2 19" xfId="6707"/>
    <cellStyle name="常规 10 5 3 3 2 19 2" xfId="6709"/>
    <cellStyle name="常规 10 5 3 3 2 19 2 2" xfId="6710"/>
    <cellStyle name="常规 10 5 3 3 2 19 2 3" xfId="40"/>
    <cellStyle name="常规 10 5 3 3 2 19 3" xfId="6712"/>
    <cellStyle name="常规 10 5 3 3 2 19 4" xfId="6713"/>
    <cellStyle name="常规 10 5 3 3 2 2" xfId="3105"/>
    <cellStyle name="常规 10 5 3 3 2 2 10" xfId="5491"/>
    <cellStyle name="常规 10 5 3 3 2 2 10 2" xfId="6716"/>
    <cellStyle name="常规 10 5 3 3 2 2 10 2 2" xfId="1549"/>
    <cellStyle name="常规 10 5 3 3 2 2 10 2 3" xfId="1595"/>
    <cellStyle name="常规 10 5 3 3 2 2 10 3" xfId="4174"/>
    <cellStyle name="常规 10 5 3 3 2 2 10 4" xfId="4179"/>
    <cellStyle name="常规 10 5 3 3 2 2 11" xfId="5495"/>
    <cellStyle name="常规 10 5 3 3 2 2 11 2" xfId="3164"/>
    <cellStyle name="常规 10 5 3 3 2 2 11 2 2" xfId="1445"/>
    <cellStyle name="常规 10 5 3 3 2 2 11 2 3" xfId="6718"/>
    <cellStyle name="常规 10 5 3 3 2 2 11 3" xfId="6719"/>
    <cellStyle name="常规 10 5 3 3 2 2 11 4" xfId="6720"/>
    <cellStyle name="常规 10 5 3 3 2 2 12" xfId="6721"/>
    <cellStyle name="常规 10 5 3 3 2 2 12 2" xfId="6722"/>
    <cellStyle name="常规 10 5 3 3 2 2 12 2 2" xfId="785"/>
    <cellStyle name="常规 10 5 3 3 2 2 12 2 3" xfId="6726"/>
    <cellStyle name="常规 10 5 3 3 2 2 12 3" xfId="6727"/>
    <cellStyle name="常规 10 5 3 3 2 2 12 4" xfId="6728"/>
    <cellStyle name="常规 10 5 3 3 2 2 13" xfId="6729"/>
    <cellStyle name="常规 10 5 3 3 2 2 13 2" xfId="6730"/>
    <cellStyle name="常规 10 5 3 3 2 2 13 2 2" xfId="1587"/>
    <cellStyle name="常规 10 5 3 3 2 2 13 2 3" xfId="4741"/>
    <cellStyle name="常规 10 5 3 3 2 2 13 3" xfId="536"/>
    <cellStyle name="常规 10 5 3 3 2 2 13 4" xfId="546"/>
    <cellStyle name="常规 10 5 3 3 2 2 14" xfId="6731"/>
    <cellStyle name="常规 10 5 3 3 2 2 14 2" xfId="6732"/>
    <cellStyle name="常规 10 5 3 3 2 2 14 2 2" xfId="1607"/>
    <cellStyle name="常规 10 5 3 3 2 2 14 2 3" xfId="6736"/>
    <cellStyle name="常规 10 5 3 3 2 2 14 3" xfId="6737"/>
    <cellStyle name="常规 10 5 3 3 2 2 14 4" xfId="6739"/>
    <cellStyle name="常规 10 5 3 3 2 2 15" xfId="6742"/>
    <cellStyle name="常规 10 5 3 3 2 2 15 2" xfId="6744"/>
    <cellStyle name="常规 10 5 3 3 2 2 15 2 2" xfId="1629"/>
    <cellStyle name="常规 10 5 3 3 2 2 15 2 3" xfId="1842"/>
    <cellStyle name="常规 10 5 3 3 2 2 15 3" xfId="6746"/>
    <cellStyle name="常规 10 5 3 3 2 2 15 4" xfId="6748"/>
    <cellStyle name="常规 10 5 3 3 2 2 16" xfId="6750"/>
    <cellStyle name="常规 10 5 3 3 2 2 16 2" xfId="6752"/>
    <cellStyle name="常规 10 5 3 3 2 2 16 2 2" xfId="1649"/>
    <cellStyle name="常规 10 5 3 3 2 2 16 2 3" xfId="6758"/>
    <cellStyle name="常规 10 5 3 3 2 2 16 3" xfId="6760"/>
    <cellStyle name="常规 10 5 3 3 2 2 16 4" xfId="6762"/>
    <cellStyle name="常规 10 5 3 3 2 2 17" xfId="6764"/>
    <cellStyle name="常规 10 5 3 3 2 2 17 2" xfId="6766"/>
    <cellStyle name="常规 10 5 3 3 2 2 17 2 2" xfId="141"/>
    <cellStyle name="常规 10 5 3 3 2 2 17 2 3" xfId="6770"/>
    <cellStyle name="常规 10 5 3 3 2 2 17 3" xfId="6772"/>
    <cellStyle name="常规 10 5 3 3 2 2 17 4" xfId="6774"/>
    <cellStyle name="常规 10 5 3 3 2 2 18" xfId="6776"/>
    <cellStyle name="常规 10 5 3 3 2 2 18 2" xfId="6777"/>
    <cellStyle name="常规 10 5 3 3 2 2 18 2 2" xfId="1346"/>
    <cellStyle name="常规 10 5 3 3 2 2 18 2 3" xfId="6778"/>
    <cellStyle name="常规 10 5 3 3 2 2 18 3" xfId="6779"/>
    <cellStyle name="常规 10 5 3 3 2 2 18 4" xfId="6780"/>
    <cellStyle name="常规 10 5 3 3 2 2 19" xfId="6782"/>
    <cellStyle name="常规 10 5 3 3 2 2 19 2" xfId="6783"/>
    <cellStyle name="常规 10 5 3 3 2 2 19 2 2" xfId="6786"/>
    <cellStyle name="常规 10 5 3 3 2 2 19 2 3" xfId="6789"/>
    <cellStyle name="常规 10 5 3 3 2 2 19 3" xfId="6790"/>
    <cellStyle name="常规 10 5 3 3 2 2 19 4" xfId="6791"/>
    <cellStyle name="常规 10 5 3 3 2 2 2" xfId="585"/>
    <cellStyle name="常规 10 5 3 3 2 2 2 2" xfId="2957"/>
    <cellStyle name="常规 10 5 3 3 2 2 2 2 2" xfId="2961"/>
    <cellStyle name="常规 10 5 3 3 2 2 2 2 3" xfId="2965"/>
    <cellStyle name="常规 10 5 3 3 2 2 2 3" xfId="2969"/>
    <cellStyle name="常规 10 5 3 3 2 2 2 4" xfId="2975"/>
    <cellStyle name="常规 10 5 3 3 2 2 20" xfId="6741"/>
    <cellStyle name="常规 10 5 3 3 2 2 20 2" xfId="6743"/>
    <cellStyle name="常规 10 5 3 3 2 2 20 2 2" xfId="1628"/>
    <cellStyle name="常规 10 5 3 3 2 2 20 2 3" xfId="1841"/>
    <cellStyle name="常规 10 5 3 3 2 2 20 3" xfId="6745"/>
    <cellStyle name="常规 10 5 3 3 2 2 20 4" xfId="6747"/>
    <cellStyle name="常规 10 5 3 3 2 2 21" xfId="6749"/>
    <cellStyle name="常规 10 5 3 3 2 2 21 2" xfId="6751"/>
    <cellStyle name="常规 10 5 3 3 2 2 21 2 2" xfId="1648"/>
    <cellStyle name="常规 10 5 3 3 2 2 21 2 3" xfId="6757"/>
    <cellStyle name="常规 10 5 3 3 2 2 21 3" xfId="6759"/>
    <cellStyle name="常规 10 5 3 3 2 2 21 4" xfId="6761"/>
    <cellStyle name="常规 10 5 3 3 2 2 22" xfId="6763"/>
    <cellStyle name="常规 10 5 3 3 2 2 22 2" xfId="6765"/>
    <cellStyle name="常规 10 5 3 3 2 2 22 3" xfId="6771"/>
    <cellStyle name="常规 10 5 3 3 2 2 23" xfId="6775"/>
    <cellStyle name="常规 10 5 3 3 2 2 24" xfId="6781"/>
    <cellStyle name="常规 10 5 3 3 2 2 3" xfId="2979"/>
    <cellStyle name="常规 10 5 3 3 2 2 3 2" xfId="2987"/>
    <cellStyle name="常规 10 5 3 3 2 2 3 2 2" xfId="2990"/>
    <cellStyle name="常规 10 5 3 3 2 2 3 2 3" xfId="2996"/>
    <cellStyle name="常规 10 5 3 3 2 2 3 3" xfId="3005"/>
    <cellStyle name="常规 10 5 3 3 2 2 3 4" xfId="3010"/>
    <cellStyle name="常规 10 5 3 3 2 2 4" xfId="3014"/>
    <cellStyle name="常规 10 5 3 3 2 2 4 2" xfId="3022"/>
    <cellStyle name="常规 10 5 3 3 2 2 4 2 2" xfId="3025"/>
    <cellStyle name="常规 10 5 3 3 2 2 4 2 3" xfId="3030"/>
    <cellStyle name="常规 10 5 3 3 2 2 4 3" xfId="3037"/>
    <cellStyle name="常规 10 5 3 3 2 2 4 4" xfId="3042"/>
    <cellStyle name="常规 10 5 3 3 2 2 5" xfId="3049"/>
    <cellStyle name="常规 10 5 3 3 2 2 5 2" xfId="3053"/>
    <cellStyle name="常规 10 5 3 3 2 2 5 2 2" xfId="3057"/>
    <cellStyle name="常规 10 5 3 3 2 2 5 2 3" xfId="3062"/>
    <cellStyle name="常规 10 5 3 3 2 2 5 3" xfId="3069"/>
    <cellStyle name="常规 10 5 3 3 2 2 5 4" xfId="3075"/>
    <cellStyle name="常规 10 5 3 3 2 2 6" xfId="2340"/>
    <cellStyle name="常规 10 5 3 3 2 2 6 2" xfId="2344"/>
    <cellStyle name="常规 10 5 3 3 2 2 6 2 2" xfId="5277"/>
    <cellStyle name="常规 10 5 3 3 2 2 6 2 3" xfId="6794"/>
    <cellStyle name="常规 10 5 3 3 2 2 6 3" xfId="2349"/>
    <cellStyle name="常规 10 5 3 3 2 2 6 4" xfId="6522"/>
    <cellStyle name="常规 10 5 3 3 2 2 7" xfId="2355"/>
    <cellStyle name="常规 10 5 3 3 2 2 7 2" xfId="5393"/>
    <cellStyle name="常规 10 5 3 3 2 2 7 2 2" xfId="5284"/>
    <cellStyle name="常规 10 5 3 3 2 2 7 2 3" xfId="4677"/>
    <cellStyle name="常规 10 5 3 3 2 2 7 3" xfId="6795"/>
    <cellStyle name="常规 10 5 3 3 2 2 7 4" xfId="6796"/>
    <cellStyle name="常规 10 5 3 3 2 2 8" xfId="2363"/>
    <cellStyle name="常规 10 5 3 3 2 2 8 2" xfId="6797"/>
    <cellStyle name="常规 10 5 3 3 2 2 8 2 2" xfId="5295"/>
    <cellStyle name="常规 10 5 3 3 2 2 8 2 3" xfId="4683"/>
    <cellStyle name="常规 10 5 3 3 2 2 8 3" xfId="6574"/>
    <cellStyle name="常规 10 5 3 3 2 2 8 4" xfId="6580"/>
    <cellStyle name="常规 10 5 3 3 2 2 9" xfId="509"/>
    <cellStyle name="常规 10 5 3 3 2 2 9 2" xfId="6798"/>
    <cellStyle name="常规 10 5 3 3 2 2 9 2 2" xfId="5311"/>
    <cellStyle name="常规 10 5 3 3 2 2 9 2 3" xfId="4690"/>
    <cellStyle name="常规 10 5 3 3 2 2 9 3" xfId="6586"/>
    <cellStyle name="常规 10 5 3 3 2 2 9 4" xfId="6592"/>
    <cellStyle name="常规 10 5 3 3 2 20" xfId="3789"/>
    <cellStyle name="常规 10 5 3 3 2 20 2" xfId="3792"/>
    <cellStyle name="常规 10 5 3 3 2 20 2 2" xfId="6679"/>
    <cellStyle name="常规 10 5 3 3 2 20 2 3" xfId="6681"/>
    <cellStyle name="常规 10 5 3 3 2 20 3" xfId="3796"/>
    <cellStyle name="常规 10 5 3 3 2 20 4" xfId="6684"/>
    <cellStyle name="常规 10 5 3 3 2 21" xfId="3800"/>
    <cellStyle name="常规 10 5 3 3 2 21 2" xfId="6688"/>
    <cellStyle name="常规 10 5 3 3 2 21 2 2" xfId="6690"/>
    <cellStyle name="常规 10 5 3 3 2 21 2 3" xfId="6692"/>
    <cellStyle name="常规 10 5 3 3 2 21 3" xfId="6695"/>
    <cellStyle name="常规 10 5 3 3 2 21 4" xfId="6698"/>
    <cellStyle name="常规 10 5 3 3 2 22" xfId="2724"/>
    <cellStyle name="常规 10 5 3 3 2 22 2" xfId="1541"/>
    <cellStyle name="常规 10 5 3 3 2 22 2 2" xfId="1544"/>
    <cellStyle name="常规 10 5 3 3 2 22 2 3" xfId="776"/>
    <cellStyle name="常规 10 5 3 3 2 22 3" xfId="1551"/>
    <cellStyle name="常规 10 5 3 3 2 22 4" xfId="1556"/>
    <cellStyle name="常规 10 5 3 3 2 23" xfId="2729"/>
    <cellStyle name="常规 10 5 3 3 2 23 2" xfId="14"/>
    <cellStyle name="常规 10 5 3 3 2 23 2 2" xfId="6700"/>
    <cellStyle name="常规 10 5 3 3 2 23 2 3" xfId="3559"/>
    <cellStyle name="常规 10 5 3 3 2 23 3" xfId="6702"/>
    <cellStyle name="常规 10 5 3 3 2 23 4" xfId="6704"/>
    <cellStyle name="常规 10 5 3 3 2 24" xfId="6706"/>
    <cellStyle name="常规 10 5 3 3 2 24 2" xfId="6708"/>
    <cellStyle name="常规 10 5 3 3 2 24 3" xfId="6711"/>
    <cellStyle name="常规 10 5 3 3 2 25" xfId="2839"/>
    <cellStyle name="常规 10 5 3 3 2 26" xfId="2852"/>
    <cellStyle name="常规 10 5 3 3 2 3" xfId="3109"/>
    <cellStyle name="常规 10 5 3 3 2 3 10" xfId="2256"/>
    <cellStyle name="常规 10 5 3 3 2 3 10 2" xfId="2403"/>
    <cellStyle name="常规 10 5 3 3 2 3 10 2 2" xfId="1787"/>
    <cellStyle name="常规 10 5 3 3 2 3 10 2 3" xfId="2407"/>
    <cellStyle name="常规 10 5 3 3 2 3 10 3" xfId="2410"/>
    <cellStyle name="常规 10 5 3 3 2 3 10 4" xfId="2425"/>
    <cellStyle name="常规 10 5 3 3 2 3 11" xfId="2263"/>
    <cellStyle name="常规 10 5 3 3 2 3 11 2" xfId="6799"/>
    <cellStyle name="常规 10 5 3 3 2 3 11 2 2" xfId="1801"/>
    <cellStyle name="常规 10 5 3 3 2 3 11 2 3" xfId="6800"/>
    <cellStyle name="常规 10 5 3 3 2 3 11 3" xfId="6801"/>
    <cellStyle name="常规 10 5 3 3 2 3 11 4" xfId="6803"/>
    <cellStyle name="常规 10 5 3 3 2 3 12" xfId="6804"/>
    <cellStyle name="常规 10 5 3 3 2 3 12 2" xfId="5666"/>
    <cellStyle name="常规 10 5 3 3 2 3 12 2 2" xfId="506"/>
    <cellStyle name="常规 10 5 3 3 2 3 12 2 3" xfId="513"/>
    <cellStyle name="常规 10 5 3 3 2 3 12 3" xfId="5671"/>
    <cellStyle name="常规 10 5 3 3 2 3 12 4" xfId="5688"/>
    <cellStyle name="常规 10 5 3 3 2 3 13" xfId="3113"/>
    <cellStyle name="常规 10 5 3 3 2 3 13 2" xfId="6806"/>
    <cellStyle name="常规 10 5 3 3 2 3 13 2 2" xfId="1830"/>
    <cellStyle name="常规 10 5 3 3 2 3 13 2 3" xfId="6809"/>
    <cellStyle name="常规 10 5 3 3 2 3 13 3" xfId="6416"/>
    <cellStyle name="常规 10 5 3 3 2 3 13 4" xfId="6418"/>
    <cellStyle name="常规 10 5 3 3 2 3 14" xfId="3116"/>
    <cellStyle name="常规 10 5 3 3 2 3 14 2" xfId="4065"/>
    <cellStyle name="常规 10 5 3 3 2 3 14 2 2" xfId="1848"/>
    <cellStyle name="常规 10 5 3 3 2 3 14 2 3" xfId="6811"/>
    <cellStyle name="常规 10 5 3 3 2 3 14 3" xfId="4072"/>
    <cellStyle name="常规 10 5 3 3 2 3 14 4" xfId="6812"/>
    <cellStyle name="常规 10 5 3 3 2 3 15" xfId="4079"/>
    <cellStyle name="常规 10 5 3 3 2 3 15 2" xfId="6815"/>
    <cellStyle name="常规 10 5 3 3 2 3 15 2 2" xfId="1875"/>
    <cellStyle name="常规 10 5 3 3 2 3 15 2 3" xfId="6818"/>
    <cellStyle name="常规 10 5 3 3 2 3 15 3" xfId="6821"/>
    <cellStyle name="常规 10 5 3 3 2 3 15 4" xfId="6824"/>
    <cellStyle name="常规 10 5 3 3 2 3 16" xfId="4087"/>
    <cellStyle name="常规 10 5 3 3 2 3 16 2" xfId="6826"/>
    <cellStyle name="常规 10 5 3 3 2 3 16 2 2" xfId="1892"/>
    <cellStyle name="常规 10 5 3 3 2 3 16 2 3" xfId="6830"/>
    <cellStyle name="常规 10 5 3 3 2 3 16 3" xfId="6832"/>
    <cellStyle name="常规 10 5 3 3 2 3 16 4" xfId="6834"/>
    <cellStyle name="常规 10 5 3 3 2 3 17" xfId="1018"/>
    <cellStyle name="常规 10 5 3 3 2 3 17 2" xfId="613"/>
    <cellStyle name="常规 10 5 3 3 2 3 17 2 2" xfId="1082"/>
    <cellStyle name="常规 10 5 3 3 2 3 17 2 3" xfId="1092"/>
    <cellStyle name="常规 10 5 3 3 2 3 17 3" xfId="625"/>
    <cellStyle name="常规 10 5 3 3 2 3 17 4" xfId="640"/>
    <cellStyle name="常规 10 5 3 3 2 3 18" xfId="1109"/>
    <cellStyle name="常规 10 5 3 3 2 3 18 2" xfId="1116"/>
    <cellStyle name="常规 10 5 3 3 2 3 18 2 2" xfId="713"/>
    <cellStyle name="常规 10 5 3 3 2 3 18 2 3" xfId="723"/>
    <cellStyle name="常规 10 5 3 3 2 3 18 3" xfId="1122"/>
    <cellStyle name="常规 10 5 3 3 2 3 18 4" xfId="1133"/>
    <cellStyle name="常规 10 5 3 3 2 3 19" xfId="1146"/>
    <cellStyle name="常规 10 5 3 3 2 3 19 2" xfId="1157"/>
    <cellStyle name="常规 10 5 3 3 2 3 19 2 2" xfId="1161"/>
    <cellStyle name="常规 10 5 3 3 2 3 19 2 3" xfId="1180"/>
    <cellStyle name="常规 10 5 3 3 2 3 19 3" xfId="1189"/>
    <cellStyle name="常规 10 5 3 3 2 3 19 4" xfId="27"/>
    <cellStyle name="常规 10 5 3 3 2 3 2" xfId="878"/>
    <cellStyle name="常规 10 5 3 3 2 3 2 2" xfId="3112"/>
    <cellStyle name="常规 10 5 3 3 2 3 2 2 2" xfId="6805"/>
    <cellStyle name="常规 10 5 3 3 2 3 2 2 3" xfId="6414"/>
    <cellStyle name="常规 10 5 3 3 2 3 2 3" xfId="3115"/>
    <cellStyle name="常规 10 5 3 3 2 3 2 4" xfId="4082"/>
    <cellStyle name="常规 10 5 3 3 2 3 20" xfId="4078"/>
    <cellStyle name="常规 10 5 3 3 2 3 20 2" xfId="6814"/>
    <cellStyle name="常规 10 5 3 3 2 3 20 2 2" xfId="1874"/>
    <cellStyle name="常规 10 5 3 3 2 3 20 2 3" xfId="6817"/>
    <cellStyle name="常规 10 5 3 3 2 3 20 3" xfId="6820"/>
    <cellStyle name="常规 10 5 3 3 2 3 20 4" xfId="6823"/>
    <cellStyle name="常规 10 5 3 3 2 3 21" xfId="4086"/>
    <cellStyle name="常规 10 5 3 3 2 3 21 2" xfId="6825"/>
    <cellStyle name="常规 10 5 3 3 2 3 21 2 2" xfId="1891"/>
    <cellStyle name="常规 10 5 3 3 2 3 21 2 3" xfId="6829"/>
    <cellStyle name="常规 10 5 3 3 2 3 21 3" xfId="6831"/>
    <cellStyle name="常规 10 5 3 3 2 3 21 4" xfId="6833"/>
    <cellStyle name="常规 10 5 3 3 2 3 22" xfId="1017"/>
    <cellStyle name="常规 10 5 3 3 2 3 22 2" xfId="612"/>
    <cellStyle name="常规 10 5 3 3 2 3 22 3" xfId="624"/>
    <cellStyle name="常规 10 5 3 3 2 3 23" xfId="1108"/>
    <cellStyle name="常规 10 5 3 3 2 3 24" xfId="1145"/>
    <cellStyle name="常规 10 5 3 3 2 3 3" xfId="3120"/>
    <cellStyle name="常规 10 5 3 3 2 3 3 2" xfId="6835"/>
    <cellStyle name="常规 10 5 3 3 2 3 3 2 2" xfId="5468"/>
    <cellStyle name="常规 10 5 3 3 2 3 3 2 3" xfId="3266"/>
    <cellStyle name="常规 10 5 3 3 2 3 3 3" xfId="4090"/>
    <cellStyle name="常规 10 5 3 3 2 3 3 4" xfId="4104"/>
    <cellStyle name="常规 10 5 3 3 2 3 4" xfId="3126"/>
    <cellStyle name="常规 10 5 3 3 2 3 4 2" xfId="6836"/>
    <cellStyle name="常规 10 5 3 3 2 3 4 2 2" xfId="5169"/>
    <cellStyle name="常规 10 5 3 3 2 3 4 2 3" xfId="5176"/>
    <cellStyle name="常规 10 5 3 3 2 3 4 3" xfId="4110"/>
    <cellStyle name="常规 10 5 3 3 2 3 4 4" xfId="4128"/>
    <cellStyle name="常规 10 5 3 3 2 3 5" xfId="6837"/>
    <cellStyle name="常规 10 5 3 3 2 3 5 2" xfId="6838"/>
    <cellStyle name="常规 10 5 3 3 2 3 5 2 2" xfId="6839"/>
    <cellStyle name="常规 10 5 3 3 2 3 5 2 3" xfId="6840"/>
    <cellStyle name="常规 10 5 3 3 2 3 5 3" xfId="4132"/>
    <cellStyle name="常规 10 5 3 3 2 3 5 4" xfId="4144"/>
    <cellStyle name="常规 10 5 3 3 2 3 6" xfId="2371"/>
    <cellStyle name="常规 10 5 3 3 2 3 6 2" xfId="2374"/>
    <cellStyle name="常规 10 5 3 3 2 3 6 2 2" xfId="6843"/>
    <cellStyle name="常规 10 5 3 3 2 3 6 2 3" xfId="6845"/>
    <cellStyle name="常规 10 5 3 3 2 3 6 3" xfId="2376"/>
    <cellStyle name="常规 10 5 3 3 2 3 6 4" xfId="6528"/>
    <cellStyle name="常规 10 5 3 3 2 3 7" xfId="2379"/>
    <cellStyle name="常规 10 5 3 3 2 3 7 2" xfId="5401"/>
    <cellStyle name="常规 10 5 3 3 2 3 7 2 2" xfId="6846"/>
    <cellStyle name="常规 10 5 3 3 2 3 7 2 3" xfId="4826"/>
    <cellStyle name="常规 10 5 3 3 2 3 7 3" xfId="6847"/>
    <cellStyle name="常规 10 5 3 3 2 3 7 4" xfId="6848"/>
    <cellStyle name="常规 10 5 3 3 2 3 8" xfId="1718"/>
    <cellStyle name="常规 10 5 3 3 2 3 8 2" xfId="6849"/>
    <cellStyle name="常规 10 5 3 3 2 3 8 2 2" xfId="6851"/>
    <cellStyle name="常规 10 5 3 3 2 3 8 2 3" xfId="3991"/>
    <cellStyle name="常规 10 5 3 3 2 3 8 3" xfId="6852"/>
    <cellStyle name="常规 10 5 3 3 2 3 8 4" xfId="6853"/>
    <cellStyle name="常规 10 5 3 3 2 3 9" xfId="1721"/>
    <cellStyle name="常规 10 5 3 3 2 3 9 2" xfId="6854"/>
    <cellStyle name="常规 10 5 3 3 2 3 9 2 2" xfId="5355"/>
    <cellStyle name="常规 10 5 3 3 2 3 9 2 3" xfId="4850"/>
    <cellStyle name="常规 10 5 3 3 2 3 9 3" xfId="6855"/>
    <cellStyle name="常规 10 5 3 3 2 3 9 4" xfId="6858"/>
    <cellStyle name="常规 10 5 3 3 2 4" xfId="3134"/>
    <cellStyle name="常规 10 5 3 3 2 4 2" xfId="897"/>
    <cellStyle name="常规 10 5 3 3 2 4 2 2" xfId="3136"/>
    <cellStyle name="常规 10 5 3 3 2 4 2 3" xfId="3138"/>
    <cellStyle name="常规 10 5 3 3 2 4 3" xfId="3141"/>
    <cellStyle name="常规 10 5 3 3 2 4 4" xfId="3147"/>
    <cellStyle name="常规 10 5 3 3 2 5" xfId="3153"/>
    <cellStyle name="常规 10 5 3 3 2 5 2" xfId="923"/>
    <cellStyle name="常规 10 5 3 3 2 5 2 2" xfId="3156"/>
    <cellStyle name="常规 10 5 3 3 2 5 2 3" xfId="3163"/>
    <cellStyle name="常规 10 5 3 3 2 5 3" xfId="3167"/>
    <cellStyle name="常规 10 5 3 3 2 5 4" xfId="3172"/>
    <cellStyle name="常规 10 5 3 3 2 6" xfId="3180"/>
    <cellStyle name="常规 10 5 3 3 2 6 2" xfId="949"/>
    <cellStyle name="常规 10 5 3 3 2 6 2 2" xfId="3181"/>
    <cellStyle name="常规 10 5 3 3 2 6 2 3" xfId="3184"/>
    <cellStyle name="常规 10 5 3 3 2 6 3" xfId="3187"/>
    <cellStyle name="常规 10 5 3 3 2 6 4" xfId="3192"/>
    <cellStyle name="常规 10 5 3 3 2 7" xfId="3207"/>
    <cellStyle name="常规 10 5 3 3 2 7 2" xfId="996"/>
    <cellStyle name="常规 10 5 3 3 2 7 2 2" xfId="429"/>
    <cellStyle name="常规 10 5 3 3 2 7 2 3" xfId="441"/>
    <cellStyle name="常规 10 5 3 3 2 7 3" xfId="3210"/>
    <cellStyle name="常规 10 5 3 3 2 7 4" xfId="3218"/>
    <cellStyle name="常规 10 5 3 3 2 8" xfId="3226"/>
    <cellStyle name="常规 10 5 3 3 2 8 2" xfId="1037"/>
    <cellStyle name="常规 10 5 3 3 2 8 2 2" xfId="3235"/>
    <cellStyle name="常规 10 5 3 3 2 8 2 3" xfId="3242"/>
    <cellStyle name="常规 10 5 3 3 2 8 3" xfId="3249"/>
    <cellStyle name="常规 10 5 3 3 2 8 4" xfId="3256"/>
    <cellStyle name="常规 10 5 3 3 2 9" xfId="3259"/>
    <cellStyle name="常规 10 5 3 3 2 9 2" xfId="3264"/>
    <cellStyle name="常规 10 5 3 3 2 9 2 2" xfId="3273"/>
    <cellStyle name="常规 10 5 3 3 2 9 2 3" xfId="3277"/>
    <cellStyle name="常规 10 5 3 3 2 9 3" xfId="3281"/>
    <cellStyle name="常规 10 5 3 3 2 9 4" xfId="3286"/>
    <cellStyle name="常规 10 5 3 3 20" xfId="6612"/>
    <cellStyle name="常规 10 5 3 3 20 2" xfId="6614"/>
    <cellStyle name="常规 10 5 3 3 20 2 2" xfId="3840"/>
    <cellStyle name="常规 10 5 3 3 20 2 3" xfId="3848"/>
    <cellStyle name="常规 10 5 3 3 20 3" xfId="6616"/>
    <cellStyle name="常规 10 5 3 3 20 4" xfId="6618"/>
    <cellStyle name="常规 10 5 3 3 21" xfId="3893"/>
    <cellStyle name="常规 10 5 3 3 21 2" xfId="3898"/>
    <cellStyle name="常规 10 5 3 3 21 2 2" xfId="1470"/>
    <cellStyle name="常规 10 5 3 3 21 2 3" xfId="1475"/>
    <cellStyle name="常规 10 5 3 3 21 3" xfId="3901"/>
    <cellStyle name="常规 10 5 3 3 21 4" xfId="6620"/>
    <cellStyle name="常规 10 5 3 3 22" xfId="3904"/>
    <cellStyle name="常规 10 5 3 3 22 2" xfId="6096"/>
    <cellStyle name="常规 10 5 3 3 22 2 2" xfId="6104"/>
    <cellStyle name="常规 10 5 3 3 22 2 3" xfId="6118"/>
    <cellStyle name="常规 10 5 3 3 22 3" xfId="6134"/>
    <cellStyle name="常规 10 5 3 3 22 4" xfId="6163"/>
    <cellStyle name="常规 10 5 3 3 23" xfId="3909"/>
    <cellStyle name="常规 10 5 3 3 23 2" xfId="6622"/>
    <cellStyle name="常规 10 5 3 3 23 2 2" xfId="6627"/>
    <cellStyle name="常规 10 5 3 3 23 2 3" xfId="6629"/>
    <cellStyle name="常规 10 5 3 3 23 3" xfId="6631"/>
    <cellStyle name="常规 10 5 3 3 23 4" xfId="6462"/>
    <cellStyle name="常规 10 5 3 3 24" xfId="5696"/>
    <cellStyle name="常规 10 5 3 3 24 2" xfId="5700"/>
    <cellStyle name="常规 10 5 3 3 24 2 2" xfId="6635"/>
    <cellStyle name="常规 10 5 3 3 24 2 3" xfId="6638"/>
    <cellStyle name="常规 10 5 3 3 24 3" xfId="5704"/>
    <cellStyle name="常规 10 5 3 3 24 4" xfId="5837"/>
    <cellStyle name="常规 10 5 3 3 25" xfId="5709"/>
    <cellStyle name="常规 10 5 3 3 25 2" xfId="6861"/>
    <cellStyle name="常规 10 5 3 3 25 3" xfId="6862"/>
    <cellStyle name="常规 10 5 3 3 26" xfId="5716"/>
    <cellStyle name="常规 10 5 3 3 27" xfId="5020"/>
    <cellStyle name="常规 10 5 3 3 3" xfId="6863"/>
    <cellStyle name="常规 10 5 3 3 3 10" xfId="2123"/>
    <cellStyle name="常规 10 5 3 3 3 10 2" xfId="2125"/>
    <cellStyle name="常规 10 5 3 3 3 10 2 2" xfId="4139"/>
    <cellStyle name="常规 10 5 3 3 3 10 2 3" xfId="6865"/>
    <cellStyle name="常规 10 5 3 3 3 10 3" xfId="2133"/>
    <cellStyle name="常规 10 5 3 3 3 10 4" xfId="6870"/>
    <cellStyle name="常规 10 5 3 3 3 11" xfId="2141"/>
    <cellStyle name="常规 10 5 3 3 3 11 2" xfId="6872"/>
    <cellStyle name="常规 10 5 3 3 3 11 2 2" xfId="6873"/>
    <cellStyle name="常规 10 5 3 3 3 11 2 3" xfId="6874"/>
    <cellStyle name="常规 10 5 3 3 3 11 3" xfId="6877"/>
    <cellStyle name="常规 10 5 3 3 3 11 4" xfId="6301"/>
    <cellStyle name="常规 10 5 3 3 3 12" xfId="1561"/>
    <cellStyle name="常规 10 5 3 3 3 12 2" xfId="4833"/>
    <cellStyle name="常规 10 5 3 3 3 12 2 2" xfId="6878"/>
    <cellStyle name="常规 10 5 3 3 3 12 2 3" xfId="6879"/>
    <cellStyle name="常规 10 5 3 3 3 12 3" xfId="4836"/>
    <cellStyle name="常规 10 5 3 3 3 12 4" xfId="6880"/>
    <cellStyle name="常规 10 5 3 3 3 13" xfId="781"/>
    <cellStyle name="常规 10 5 3 3 3 13 2" xfId="4844"/>
    <cellStyle name="常规 10 5 3 3 3 13 2 2" xfId="793"/>
    <cellStyle name="常规 10 5 3 3 3 13 2 3" xfId="800"/>
    <cellStyle name="常规 10 5 3 3 3 13 3" xfId="808"/>
    <cellStyle name="常规 10 5 3 3 3 13 4" xfId="1761"/>
    <cellStyle name="常规 10 5 3 3 3 14" xfId="6723"/>
    <cellStyle name="常规 10 5 3 3 3 14 2" xfId="4857"/>
    <cellStyle name="常规 10 5 3 3 3 14 2 2" xfId="5363"/>
    <cellStyle name="常规 10 5 3 3 3 14 2 3" xfId="6882"/>
    <cellStyle name="常规 10 5 3 3 3 14 3" xfId="2295"/>
    <cellStyle name="常规 10 5 3 3 3 14 4" xfId="2302"/>
    <cellStyle name="常规 10 5 3 3 3 15" xfId="6884"/>
    <cellStyle name="常规 10 5 3 3 3 15 2" xfId="4868"/>
    <cellStyle name="常规 10 5 3 3 3 15 2 2" xfId="6887"/>
    <cellStyle name="常规 10 5 3 3 3 15 2 3" xfId="6889"/>
    <cellStyle name="常规 10 5 3 3 3 15 3" xfId="2625"/>
    <cellStyle name="常规 10 5 3 3 3 15 4" xfId="2644"/>
    <cellStyle name="常规 10 5 3 3 3 16" xfId="6891"/>
    <cellStyle name="常规 10 5 3 3 3 16 2" xfId="4885"/>
    <cellStyle name="常规 10 5 3 3 3 16 2 2" xfId="6893"/>
    <cellStyle name="常规 10 5 3 3 3 16 2 3" xfId="6895"/>
    <cellStyle name="常规 10 5 3 3 3 16 3" xfId="2748"/>
    <cellStyle name="常规 10 5 3 3 3 16 4" xfId="2757"/>
    <cellStyle name="常规 10 5 3 3 3 17" xfId="6897"/>
    <cellStyle name="常规 10 5 3 3 3 17 2" xfId="4893"/>
    <cellStyle name="常规 10 5 3 3 3 17 2 2" xfId="6316"/>
    <cellStyle name="常规 10 5 3 3 3 17 2 3" xfId="6320"/>
    <cellStyle name="常规 10 5 3 3 3 17 3" xfId="2773"/>
    <cellStyle name="常规 10 5 3 3 3 17 4" xfId="2784"/>
    <cellStyle name="常规 10 5 3 3 3 18" xfId="6899"/>
    <cellStyle name="常规 10 5 3 3 3 18 2" xfId="4897"/>
    <cellStyle name="常规 10 5 3 3 3 18 2 2" xfId="3177"/>
    <cellStyle name="常规 10 5 3 3 3 18 2 3" xfId="3204"/>
    <cellStyle name="常规 10 5 3 3 3 18 3" xfId="2791"/>
    <cellStyle name="常规 10 5 3 3 3 18 4" xfId="2802"/>
    <cellStyle name="常规 10 5 3 3 3 19" xfId="6901"/>
    <cellStyle name="常规 10 5 3 3 3 19 2" xfId="4903"/>
    <cellStyle name="常规 10 5 3 3 3 19 2 2" xfId="398"/>
    <cellStyle name="常规 10 5 3 3 3 19 2 3" xfId="406"/>
    <cellStyle name="常规 10 5 3 3 3 19 3" xfId="2814"/>
    <cellStyle name="常规 10 5 3 3 3 19 4" xfId="2828"/>
    <cellStyle name="常规 10 5 3 3 3 2" xfId="6902"/>
    <cellStyle name="常规 10 5 3 3 3 2 2" xfId="4995"/>
    <cellStyle name="常规 10 5 3 3 3 2 2 2" xfId="3533"/>
    <cellStyle name="常规 10 5 3 3 3 2 2 3" xfId="4707"/>
    <cellStyle name="常规 10 5 3 3 3 2 3" xfId="6904"/>
    <cellStyle name="常规 10 5 3 3 3 2 4" xfId="6905"/>
    <cellStyle name="常规 10 5 3 3 3 20" xfId="6883"/>
    <cellStyle name="常规 10 5 3 3 3 20 2" xfId="4867"/>
    <cellStyle name="常规 10 5 3 3 3 20 2 2" xfId="6886"/>
    <cellStyle name="常规 10 5 3 3 3 20 2 3" xfId="6888"/>
    <cellStyle name="常规 10 5 3 3 3 20 3" xfId="2624"/>
    <cellStyle name="常规 10 5 3 3 3 20 4" xfId="2643"/>
    <cellStyle name="常规 10 5 3 3 3 21" xfId="6890"/>
    <cellStyle name="常规 10 5 3 3 3 21 2" xfId="4884"/>
    <cellStyle name="常规 10 5 3 3 3 21 2 2" xfId="6892"/>
    <cellStyle name="常规 10 5 3 3 3 21 2 3" xfId="6894"/>
    <cellStyle name="常规 10 5 3 3 3 21 3" xfId="2747"/>
    <cellStyle name="常规 10 5 3 3 3 21 4" xfId="2756"/>
    <cellStyle name="常规 10 5 3 3 3 22" xfId="6896"/>
    <cellStyle name="常规 10 5 3 3 3 22 2" xfId="4892"/>
    <cellStyle name="常规 10 5 3 3 3 22 3" xfId="2772"/>
    <cellStyle name="常规 10 5 3 3 3 23" xfId="6898"/>
    <cellStyle name="常规 10 5 3 3 3 24" xfId="6900"/>
    <cellStyle name="常规 10 5 3 3 3 3" xfId="6907"/>
    <cellStyle name="常规 10 5 3 3 3 3 2" xfId="5010"/>
    <cellStyle name="常规 10 5 3 3 3 3 2 2" xfId="3755"/>
    <cellStyle name="常规 10 5 3 3 3 3 2 3" xfId="4873"/>
    <cellStyle name="常规 10 5 3 3 3 3 3" xfId="6909"/>
    <cellStyle name="常规 10 5 3 3 3 3 4" xfId="6910"/>
    <cellStyle name="常规 10 5 3 3 3 4" xfId="6914"/>
    <cellStyle name="常规 10 5 3 3 3 4 2" xfId="5032"/>
    <cellStyle name="常规 10 5 3 3 3 4 2 2" xfId="6917"/>
    <cellStyle name="常规 10 5 3 3 3 4 2 3" xfId="6918"/>
    <cellStyle name="常规 10 5 3 3 3 4 3" xfId="6920"/>
    <cellStyle name="常规 10 5 3 3 3 4 4" xfId="6921"/>
    <cellStyle name="常规 10 5 3 3 3 5" xfId="6922"/>
    <cellStyle name="常规 10 5 3 3 3 5 2" xfId="5088"/>
    <cellStyle name="常规 10 5 3 3 3 5 2 2" xfId="6923"/>
    <cellStyle name="常规 10 5 3 3 3 5 2 3" xfId="6924"/>
    <cellStyle name="常规 10 5 3 3 3 5 3" xfId="6927"/>
    <cellStyle name="常规 10 5 3 3 3 5 4" xfId="6928"/>
    <cellStyle name="常规 10 5 3 3 3 6" xfId="2796"/>
    <cellStyle name="常规 10 5 3 3 3 6 2" xfId="5120"/>
    <cellStyle name="常规 10 5 3 3 3 6 2 2" xfId="6929"/>
    <cellStyle name="常规 10 5 3 3 3 6 2 3" xfId="2875"/>
    <cellStyle name="常规 10 5 3 3 3 6 3" xfId="6932"/>
    <cellStyle name="常规 10 5 3 3 3 6 4" xfId="5233"/>
    <cellStyle name="常规 10 5 3 3 3 7" xfId="2800"/>
    <cellStyle name="常规 10 5 3 3 3 7 2" xfId="5152"/>
    <cellStyle name="常规 10 5 3 3 3 7 2 2" xfId="6933"/>
    <cellStyle name="常规 10 5 3 3 3 7 2 3" xfId="3521"/>
    <cellStyle name="常规 10 5 3 3 3 7 3" xfId="6937"/>
    <cellStyle name="常规 10 5 3 3 3 7 4" xfId="6940"/>
    <cellStyle name="常规 10 5 3 3 3 8" xfId="6941"/>
    <cellStyle name="常规 10 5 3 3 3 8 2" xfId="5158"/>
    <cellStyle name="常规 10 5 3 3 3 8 2 2" xfId="6942"/>
    <cellStyle name="常规 10 5 3 3 3 8 2 3" xfId="6943"/>
    <cellStyle name="常规 10 5 3 3 3 8 3" xfId="6945"/>
    <cellStyle name="常规 10 5 3 3 3 8 4" xfId="6946"/>
    <cellStyle name="常规 10 5 3 3 3 9" xfId="6947"/>
    <cellStyle name="常规 10 5 3 3 3 9 2" xfId="5174"/>
    <cellStyle name="常规 10 5 3 3 3 9 2 2" xfId="6948"/>
    <cellStyle name="常规 10 5 3 3 3 9 2 3" xfId="6949"/>
    <cellStyle name="常规 10 5 3 3 3 9 3" xfId="6951"/>
    <cellStyle name="常规 10 5 3 3 3 9 4" xfId="6952"/>
    <cellStyle name="常规 10 5 3 3 4" xfId="6953"/>
    <cellStyle name="常规 10 5 3 3 4 10" xfId="22"/>
    <cellStyle name="常规 10 5 3 3 4 10 2" xfId="2198"/>
    <cellStyle name="常规 10 5 3 3 4 10 2 2" xfId="6423"/>
    <cellStyle name="常规 10 5 3 3 4 10 2 3" xfId="6429"/>
    <cellStyle name="常规 10 5 3 3 4 10 3" xfId="2203"/>
    <cellStyle name="常规 10 5 3 3 4 10 4" xfId="6954"/>
    <cellStyle name="常规 10 5 3 3 4 11" xfId="2209"/>
    <cellStyle name="常规 10 5 3 3 4 11 2" xfId="6955"/>
    <cellStyle name="常规 10 5 3 3 4 11 2 2" xfId="6906"/>
    <cellStyle name="常规 10 5 3 3 4 11 2 3" xfId="6913"/>
    <cellStyle name="常规 10 5 3 3 4 11 3" xfId="6956"/>
    <cellStyle name="常规 10 5 3 3 4 11 4" xfId="6347"/>
    <cellStyle name="常规 10 5 3 3 4 12" xfId="2215"/>
    <cellStyle name="常规 10 5 3 3 4 12 2" xfId="4968"/>
    <cellStyle name="常规 10 5 3 3 4 12 2 2" xfId="2291"/>
    <cellStyle name="常规 10 5 3 3 4 12 2 3" xfId="2632"/>
    <cellStyle name="常规 10 5 3 3 4 12 3" xfId="6957"/>
    <cellStyle name="常规 10 5 3 3 4 12 4" xfId="6958"/>
    <cellStyle name="常规 10 5 3 3 4 13" xfId="6959"/>
    <cellStyle name="常规 10 5 3 3 4 13 2" xfId="6962"/>
    <cellStyle name="常规 10 5 3 3 4 13 2 2" xfId="5752"/>
    <cellStyle name="常规 10 5 3 3 4 13 2 3" xfId="2651"/>
    <cellStyle name="常规 10 5 3 3 4 13 3" xfId="5426"/>
    <cellStyle name="常规 10 5 3 3 4 13 4" xfId="3508"/>
    <cellStyle name="常规 10 5 3 3 4 14" xfId="6963"/>
    <cellStyle name="常规 10 5 3 3 4 14 2" xfId="599"/>
    <cellStyle name="常规 10 5 3 3 4 14 2 2" xfId="6964"/>
    <cellStyle name="常规 10 5 3 3 4 14 2 3" xfId="2670"/>
    <cellStyle name="常规 10 5 3 3 4 14 3" xfId="603"/>
    <cellStyle name="常规 10 5 3 3 4 14 4" xfId="6965"/>
    <cellStyle name="常规 10 5 3 3 4 15" xfId="241"/>
    <cellStyle name="常规 10 5 3 3 4 15 2" xfId="5614"/>
    <cellStyle name="常规 10 5 3 3 4 15 2 2" xfId="6967"/>
    <cellStyle name="常规 10 5 3 3 4 15 2 3" xfId="2679"/>
    <cellStyle name="常规 10 5 3 3 4 15 3" xfId="6968"/>
    <cellStyle name="常规 10 5 3 3 4 15 4" xfId="5373"/>
    <cellStyle name="常规 10 5 3 3 4 16" xfId="254"/>
    <cellStyle name="常规 10 5 3 3 4 16 2" xfId="6970"/>
    <cellStyle name="常规 10 5 3 3 4 16 2 2" xfId="744"/>
    <cellStyle name="常规 10 5 3 3 4 16 2 3" xfId="2694"/>
    <cellStyle name="常规 10 5 3 3 4 16 3" xfId="6972"/>
    <cellStyle name="常规 10 5 3 3 4 16 4" xfId="6974"/>
    <cellStyle name="常规 10 5 3 3 4 17" xfId="268"/>
    <cellStyle name="常规 10 5 3 3 4 17 2" xfId="6976"/>
    <cellStyle name="常规 10 5 3 3 4 17 2 2" xfId="2618"/>
    <cellStyle name="常规 10 5 3 3 4 17 2 3" xfId="2705"/>
    <cellStyle name="常规 10 5 3 3 4 17 3" xfId="6978"/>
    <cellStyle name="常规 10 5 3 3 4 17 4" xfId="6980"/>
    <cellStyle name="常规 10 5 3 3 4 18" xfId="368"/>
    <cellStyle name="常规 10 5 3 3 4 18 2" xfId="6981"/>
    <cellStyle name="常规 10 5 3 3 4 18 2 2" xfId="3799"/>
    <cellStyle name="常规 10 5 3 3 4 18 2 3" xfId="2723"/>
    <cellStyle name="常规 10 5 3 3 4 18 3" xfId="6982"/>
    <cellStyle name="常规 10 5 3 3 4 18 4" xfId="6984"/>
    <cellStyle name="常规 10 5 3 3 4 19" xfId="371"/>
    <cellStyle name="常规 10 5 3 3 4 19 2" xfId="4272"/>
    <cellStyle name="常规 10 5 3 3 4 19 2 2" xfId="5804"/>
    <cellStyle name="常规 10 5 3 3 4 19 2 3" xfId="2739"/>
    <cellStyle name="常规 10 5 3 3 4 19 3" xfId="6987"/>
    <cellStyle name="常规 10 5 3 3 4 19 4" xfId="6990"/>
    <cellStyle name="常规 10 5 3 3 4 2" xfId="6658"/>
    <cellStyle name="常规 10 5 3 3 4 2 2" xfId="6991"/>
    <cellStyle name="常规 10 5 3 3 4 2 2 2" xfId="6992"/>
    <cellStyle name="常规 10 5 3 3 4 2 2 3" xfId="6993"/>
    <cellStyle name="常规 10 5 3 3 4 2 3" xfId="6994"/>
    <cellStyle name="常规 10 5 3 3 4 2 4" xfId="6995"/>
    <cellStyle name="常规 10 5 3 3 4 20" xfId="240"/>
    <cellStyle name="常规 10 5 3 3 4 20 2" xfId="5613"/>
    <cellStyle name="常规 10 5 3 3 4 20 2 2" xfId="6966"/>
    <cellStyle name="常规 10 5 3 3 4 20 2 3" xfId="2680"/>
    <cellStyle name="常规 10 5 3 3 4 20 3" xfId="6969"/>
    <cellStyle name="常规 10 5 3 3 4 20 4" xfId="5374"/>
    <cellStyle name="常规 10 5 3 3 4 21" xfId="255"/>
    <cellStyle name="常规 10 5 3 3 4 21 2" xfId="6971"/>
    <cellStyle name="常规 10 5 3 3 4 21 2 2" xfId="745"/>
    <cellStyle name="常规 10 5 3 3 4 21 2 3" xfId="2695"/>
    <cellStyle name="常规 10 5 3 3 4 21 3" xfId="6973"/>
    <cellStyle name="常规 10 5 3 3 4 21 4" xfId="6975"/>
    <cellStyle name="常规 10 5 3 3 4 22" xfId="269"/>
    <cellStyle name="常规 10 5 3 3 4 22 2" xfId="6977"/>
    <cellStyle name="常规 10 5 3 3 4 22 3" xfId="6979"/>
    <cellStyle name="常规 10 5 3 3 4 23" xfId="369"/>
    <cellStyle name="常规 10 5 3 3 4 24" xfId="372"/>
    <cellStyle name="常规 10 5 3 3 4 3" xfId="6996"/>
    <cellStyle name="常规 10 5 3 3 4 3 2" xfId="6997"/>
    <cellStyle name="常规 10 5 3 3 4 3 2 2" xfId="6998"/>
    <cellStyle name="常规 10 5 3 3 4 3 2 3" xfId="6999"/>
    <cellStyle name="常规 10 5 3 3 4 3 3" xfId="7000"/>
    <cellStyle name="常规 10 5 3 3 4 3 4" xfId="7001"/>
    <cellStyle name="常规 10 5 3 3 4 4" xfId="7002"/>
    <cellStyle name="常规 10 5 3 3 4 4 2" xfId="7003"/>
    <cellStyle name="常规 10 5 3 3 4 4 2 2" xfId="7004"/>
    <cellStyle name="常规 10 5 3 3 4 4 2 3" xfId="7005"/>
    <cellStyle name="常规 10 5 3 3 4 4 3" xfId="7006"/>
    <cellStyle name="常规 10 5 3 3 4 4 4" xfId="7007"/>
    <cellStyle name="常规 10 5 3 3 4 5" xfId="7008"/>
    <cellStyle name="常规 10 5 3 3 4 5 2" xfId="7009"/>
    <cellStyle name="常规 10 5 3 3 4 5 2 2" xfId="7010"/>
    <cellStyle name="常规 10 5 3 3 4 5 2 3" xfId="7011"/>
    <cellStyle name="常规 10 5 3 3 4 5 3" xfId="7012"/>
    <cellStyle name="常规 10 5 3 3 4 5 4" xfId="7013"/>
    <cellStyle name="常规 10 5 3 3 4 6" xfId="7014"/>
    <cellStyle name="常规 10 5 3 3 4 6 2" xfId="7015"/>
    <cellStyle name="常规 10 5 3 3 4 6 2 2" xfId="7016"/>
    <cellStyle name="常规 10 5 3 3 4 6 2 3" xfId="7017"/>
    <cellStyle name="常规 10 5 3 3 4 6 3" xfId="7018"/>
    <cellStyle name="常规 10 5 3 3 4 6 4" xfId="7019"/>
    <cellStyle name="常规 10 5 3 3 4 7" xfId="7020"/>
    <cellStyle name="常规 10 5 3 3 4 7 2" xfId="7021"/>
    <cellStyle name="常规 10 5 3 3 4 7 2 2" xfId="7022"/>
    <cellStyle name="常规 10 5 3 3 4 7 2 3" xfId="7023"/>
    <cellStyle name="常规 10 5 3 3 4 7 3" xfId="7026"/>
    <cellStyle name="常规 10 5 3 3 4 7 4" xfId="7029"/>
    <cellStyle name="常规 10 5 3 3 4 8" xfId="7030"/>
    <cellStyle name="常规 10 5 3 3 4 8 2" xfId="7031"/>
    <cellStyle name="常规 10 5 3 3 4 8 2 2" xfId="7032"/>
    <cellStyle name="常规 10 5 3 3 4 8 2 3" xfId="7033"/>
    <cellStyle name="常规 10 5 3 3 4 8 3" xfId="7034"/>
    <cellStyle name="常规 10 5 3 3 4 8 4" xfId="7035"/>
    <cellStyle name="常规 10 5 3 3 4 9" xfId="7036"/>
    <cellStyle name="常规 10 5 3 3 4 9 2" xfId="7037"/>
    <cellStyle name="常规 10 5 3 3 4 9 2 2" xfId="6864"/>
    <cellStyle name="常规 10 5 3 3 4 9 2 3" xfId="7038"/>
    <cellStyle name="常规 10 5 3 3 4 9 3" xfId="7039"/>
    <cellStyle name="常规 10 5 3 3 4 9 4" xfId="7040"/>
    <cellStyle name="常规 10 5 3 3 5" xfId="7041"/>
    <cellStyle name="常规 10 5 3 3 5 2" xfId="7042"/>
    <cellStyle name="常规 10 5 3 3 5 2 2" xfId="7043"/>
    <cellStyle name="常规 10 5 3 3 5 2 3" xfId="7044"/>
    <cellStyle name="常规 10 5 3 3 5 3" xfId="7045"/>
    <cellStyle name="常规 10 5 3 3 5 4" xfId="7046"/>
    <cellStyle name="常规 10 5 3 3 6" xfId="7047"/>
    <cellStyle name="常规 10 5 3 3 6 2" xfId="7048"/>
    <cellStyle name="常规 10 5 3 3 6 2 2" xfId="7049"/>
    <cellStyle name="常规 10 5 3 3 6 2 3" xfId="7050"/>
    <cellStyle name="常规 10 5 3 3 6 3" xfId="7052"/>
    <cellStyle name="常规 10 5 3 3 6 4" xfId="1798"/>
    <cellStyle name="常规 10 5 3 3 7" xfId="7054"/>
    <cellStyle name="常规 10 5 3 3 7 2" xfId="7056"/>
    <cellStyle name="常规 10 5 3 3 7 2 2" xfId="7058"/>
    <cellStyle name="常规 10 5 3 3 7 2 3" xfId="7062"/>
    <cellStyle name="常规 10 5 3 3 7 3" xfId="7064"/>
    <cellStyle name="常规 10 5 3 3 7 4" xfId="7068"/>
    <cellStyle name="常规 10 5 3 3 8" xfId="7070"/>
    <cellStyle name="常规 10 5 3 3 8 2" xfId="7072"/>
    <cellStyle name="常规 10 5 3 3 8 2 2" xfId="7074"/>
    <cellStyle name="常规 10 5 3 3 8 2 3" xfId="7078"/>
    <cellStyle name="常规 10 5 3 3 8 3" xfId="7080"/>
    <cellStyle name="常规 10 5 3 3 8 4" xfId="7082"/>
    <cellStyle name="常规 10 5 3 3 9" xfId="7084"/>
    <cellStyle name="常规 10 5 3 3 9 2" xfId="7086"/>
    <cellStyle name="常规 10 5 3 3 9 2 2" xfId="7088"/>
    <cellStyle name="常规 10 5 3 3 9 2 3" xfId="7091"/>
    <cellStyle name="常规 10 5 3 3 9 3" xfId="7093"/>
    <cellStyle name="常规 10 5 3 3 9 4" xfId="7095"/>
    <cellStyle name="常规 10 5 3 4" xfId="7096"/>
    <cellStyle name="常规 10 5 3 4 10" xfId="7098"/>
    <cellStyle name="常规 10 5 3 4 10 2" xfId="7103"/>
    <cellStyle name="常规 10 5 3 4 10 2 2" xfId="7105"/>
    <cellStyle name="常规 10 5 3 4 10 2 3" xfId="7107"/>
    <cellStyle name="常规 10 5 3 4 10 3" xfId="7110"/>
    <cellStyle name="常规 10 5 3 4 10 4" xfId="7113"/>
    <cellStyle name="常规 10 5 3 4 11" xfId="7114"/>
    <cellStyle name="常规 10 5 3 4 11 2" xfId="7119"/>
    <cellStyle name="常规 10 5 3 4 11 2 2" xfId="3493"/>
    <cellStyle name="常规 10 5 3 4 11 2 3" xfId="7120"/>
    <cellStyle name="常规 10 5 3 4 11 3" xfId="7123"/>
    <cellStyle name="常规 10 5 3 4 11 4" xfId="7124"/>
    <cellStyle name="常规 10 5 3 4 12" xfId="7126"/>
    <cellStyle name="常规 10 5 3 4 12 2" xfId="7132"/>
    <cellStyle name="常规 10 5 3 4 12 2 2" xfId="7133"/>
    <cellStyle name="常规 10 5 3 4 12 2 3" xfId="7134"/>
    <cellStyle name="常规 10 5 3 4 12 3" xfId="7137"/>
    <cellStyle name="常规 10 5 3 4 12 4" xfId="7138"/>
    <cellStyle name="常规 10 5 3 4 13" xfId="7140"/>
    <cellStyle name="常规 10 5 3 4 13 2" xfId="7146"/>
    <cellStyle name="常规 10 5 3 4 13 2 2" xfId="1"/>
    <cellStyle name="常规 10 5 3 4 13 2 3" xfId="90"/>
    <cellStyle name="常规 10 5 3 4 13 3" xfId="7148"/>
    <cellStyle name="常规 10 5 3 4 13 4" xfId="7149"/>
    <cellStyle name="常规 10 5 3 4 14" xfId="7151"/>
    <cellStyle name="常规 10 5 3 4 14 2" xfId="7155"/>
    <cellStyle name="常规 10 5 3 4 14 2 2" xfId="7156"/>
    <cellStyle name="常规 10 5 3 4 14 2 3" xfId="7157"/>
    <cellStyle name="常规 10 5 3 4 14 3" xfId="7159"/>
    <cellStyle name="常规 10 5 3 4 14 4" xfId="7160"/>
    <cellStyle name="常规 10 5 3 4 15" xfId="7161"/>
    <cellStyle name="常规 10 5 3 4 15 2" xfId="7167"/>
    <cellStyle name="常规 10 5 3 4 15 2 2" xfId="7170"/>
    <cellStyle name="常规 10 5 3 4 15 2 3" xfId="7173"/>
    <cellStyle name="常规 10 5 3 4 15 3" xfId="7175"/>
    <cellStyle name="常规 10 5 3 4 15 4" xfId="7177"/>
    <cellStyle name="常规 10 5 3 4 16" xfId="7179"/>
    <cellStyle name="常规 10 5 3 4 16 2" xfId="7186"/>
    <cellStyle name="常规 10 5 3 4 16 2 2" xfId="3715"/>
    <cellStyle name="常规 10 5 3 4 16 2 3" xfId="5658"/>
    <cellStyle name="常规 10 5 3 4 16 3" xfId="7188"/>
    <cellStyle name="常规 10 5 3 4 16 4" xfId="7190"/>
    <cellStyle name="常规 10 5 3 4 17" xfId="7192"/>
    <cellStyle name="常规 10 5 3 4 17 2" xfId="7197"/>
    <cellStyle name="常规 10 5 3 4 17 2 2" xfId="7199"/>
    <cellStyle name="常规 10 5 3 4 17 2 3" xfId="7201"/>
    <cellStyle name="常规 10 5 3 4 17 3" xfId="7203"/>
    <cellStyle name="常规 10 5 3 4 17 4" xfId="7205"/>
    <cellStyle name="常规 10 5 3 4 18" xfId="7207"/>
    <cellStyle name="常规 10 5 3 4 18 2" xfId="7211"/>
    <cellStyle name="常规 10 5 3 4 18 2 2" xfId="7215"/>
    <cellStyle name="常规 10 5 3 4 18 2 3" xfId="7217"/>
    <cellStyle name="常规 10 5 3 4 18 3" xfId="7219"/>
    <cellStyle name="常规 10 5 3 4 18 4" xfId="7221"/>
    <cellStyle name="常规 10 5 3 4 19" xfId="7223"/>
    <cellStyle name="常规 10 5 3 4 19 2" xfId="7228"/>
    <cellStyle name="常规 10 5 3 4 19 2 2" xfId="7230"/>
    <cellStyle name="常规 10 5 3 4 19 2 3" xfId="7231"/>
    <cellStyle name="常规 10 5 3 4 19 3" xfId="7232"/>
    <cellStyle name="常规 10 5 3 4 19 4" xfId="7234"/>
    <cellStyle name="常规 10 5 3 4 2" xfId="7235"/>
    <cellStyle name="常规 10 5 3 4 2 10" xfId="7236"/>
    <cellStyle name="常规 10 5 3 4 2 10 2" xfId="7237"/>
    <cellStyle name="常规 10 5 3 4 2 10 2 2" xfId="7238"/>
    <cellStyle name="常规 10 5 3 4 2 10 2 3" xfId="7239"/>
    <cellStyle name="常规 10 5 3 4 2 10 3" xfId="7241"/>
    <cellStyle name="常规 10 5 3 4 2 10 4" xfId="7246"/>
    <cellStyle name="常规 10 5 3 4 2 11" xfId="7252"/>
    <cellStyle name="常规 10 5 3 4 2 11 2" xfId="7253"/>
    <cellStyle name="常规 10 5 3 4 2 11 2 2" xfId="7254"/>
    <cellStyle name="常规 10 5 3 4 2 11 2 3" xfId="7255"/>
    <cellStyle name="常规 10 5 3 4 2 11 3" xfId="7257"/>
    <cellStyle name="常规 10 5 3 4 2 11 4" xfId="4930"/>
    <cellStyle name="常规 10 5 3 4 2 12" xfId="7263"/>
    <cellStyle name="常规 10 5 3 4 2 12 2" xfId="7264"/>
    <cellStyle name="常规 10 5 3 4 2 12 2 2" xfId="7265"/>
    <cellStyle name="常规 10 5 3 4 2 12 2 3" xfId="7267"/>
    <cellStyle name="常规 10 5 3 4 2 12 3" xfId="7270"/>
    <cellStyle name="常规 10 5 3 4 2 12 4" xfId="7277"/>
    <cellStyle name="常规 10 5 3 4 2 13" xfId="7283"/>
    <cellStyle name="常规 10 5 3 4 2 13 2" xfId="7285"/>
    <cellStyle name="常规 10 5 3 4 2 13 2 2" xfId="7286"/>
    <cellStyle name="常规 10 5 3 4 2 13 2 3" xfId="7287"/>
    <cellStyle name="常规 10 5 3 4 2 13 3" xfId="5053"/>
    <cellStyle name="常规 10 5 3 4 2 13 4" xfId="5062"/>
    <cellStyle name="常规 10 5 3 4 2 14" xfId="7289"/>
    <cellStyle name="常规 10 5 3 4 2 14 2" xfId="7290"/>
    <cellStyle name="常规 10 5 3 4 2 14 2 2" xfId="7291"/>
    <cellStyle name="常规 10 5 3 4 2 14 2 3" xfId="7292"/>
    <cellStyle name="常规 10 5 3 4 2 14 3" xfId="7295"/>
    <cellStyle name="常规 10 5 3 4 2 14 4" xfId="7302"/>
    <cellStyle name="常规 10 5 3 4 2 15" xfId="7308"/>
    <cellStyle name="常规 10 5 3 4 2 15 2" xfId="7310"/>
    <cellStyle name="常规 10 5 3 4 2 15 2 2" xfId="7312"/>
    <cellStyle name="常规 10 5 3 4 2 15 2 3" xfId="7314"/>
    <cellStyle name="常规 10 5 3 4 2 15 3" xfId="7317"/>
    <cellStyle name="常规 10 5 3 4 2 15 4" xfId="7323"/>
    <cellStyle name="常规 10 5 3 4 2 16" xfId="7328"/>
    <cellStyle name="常规 10 5 3 4 2 16 2" xfId="7330"/>
    <cellStyle name="常规 10 5 3 4 2 16 2 2" xfId="7332"/>
    <cellStyle name="常规 10 5 3 4 2 16 2 3" xfId="7335"/>
    <cellStyle name="常规 10 5 3 4 2 16 3" xfId="7338"/>
    <cellStyle name="常规 10 5 3 4 2 16 4" xfId="7344"/>
    <cellStyle name="常规 10 5 3 4 2 17" xfId="7349"/>
    <cellStyle name="常规 10 5 3 4 2 17 2" xfId="3302"/>
    <cellStyle name="常规 10 5 3 4 2 17 2 2" xfId="3307"/>
    <cellStyle name="常规 10 5 3 4 2 17 2 3" xfId="3319"/>
    <cellStyle name="常规 10 5 3 4 2 17 3" xfId="3327"/>
    <cellStyle name="常规 10 5 3 4 2 17 4" xfId="3353"/>
    <cellStyle name="常规 10 5 3 4 2 18" xfId="7351"/>
    <cellStyle name="常规 10 5 3 4 2 18 2" xfId="7353"/>
    <cellStyle name="常规 10 5 3 4 2 18 2 2" xfId="7354"/>
    <cellStyle name="常规 10 5 3 4 2 18 2 3" xfId="7355"/>
    <cellStyle name="常规 10 5 3 4 2 18 3" xfId="7358"/>
    <cellStyle name="常规 10 5 3 4 2 18 4" xfId="7361"/>
    <cellStyle name="常规 10 5 3 4 2 19" xfId="7362"/>
    <cellStyle name="常规 10 5 3 4 2 19 2" xfId="7364"/>
    <cellStyle name="常规 10 5 3 4 2 19 2 2" xfId="7365"/>
    <cellStyle name="常规 10 5 3 4 2 19 2 3" xfId="7366"/>
    <cellStyle name="常规 10 5 3 4 2 19 3" xfId="7367"/>
    <cellStyle name="常规 10 5 3 4 2 19 4" xfId="7368"/>
    <cellStyle name="常规 10 5 3 4 2 2" xfId="7373"/>
    <cellStyle name="常规 10 5 3 4 2 2 2" xfId="7374"/>
    <cellStyle name="常规 10 5 3 4 2 2 2 2" xfId="7375"/>
    <cellStyle name="常规 10 5 3 4 2 2 2 3" xfId="7376"/>
    <cellStyle name="常规 10 5 3 4 2 2 3" xfId="7377"/>
    <cellStyle name="常规 10 5 3 4 2 2 4" xfId="7380"/>
    <cellStyle name="常规 10 5 3 4 2 20" xfId="7309"/>
    <cellStyle name="常规 10 5 3 4 2 20 2" xfId="7311"/>
    <cellStyle name="常规 10 5 3 4 2 20 2 2" xfId="7313"/>
    <cellStyle name="常规 10 5 3 4 2 20 2 3" xfId="7315"/>
    <cellStyle name="常规 10 5 3 4 2 20 3" xfId="7318"/>
    <cellStyle name="常规 10 5 3 4 2 20 4" xfId="7324"/>
    <cellStyle name="常规 10 5 3 4 2 21" xfId="7329"/>
    <cellStyle name="常规 10 5 3 4 2 21 2" xfId="7331"/>
    <cellStyle name="常规 10 5 3 4 2 21 2 2" xfId="7333"/>
    <cellStyle name="常规 10 5 3 4 2 21 2 3" xfId="7336"/>
    <cellStyle name="常规 10 5 3 4 2 21 3" xfId="7339"/>
    <cellStyle name="常规 10 5 3 4 2 21 4" xfId="7345"/>
    <cellStyle name="常规 10 5 3 4 2 22" xfId="7350"/>
    <cellStyle name="常规 10 5 3 4 2 22 2" xfId="3303"/>
    <cellStyle name="常规 10 5 3 4 2 22 3" xfId="3328"/>
    <cellStyle name="常规 10 5 3 4 2 23" xfId="7352"/>
    <cellStyle name="常规 10 5 3 4 2 24" xfId="7363"/>
    <cellStyle name="常规 10 5 3 4 2 3" xfId="7385"/>
    <cellStyle name="常规 10 5 3 4 2 3 2" xfId="7386"/>
    <cellStyle name="常规 10 5 3 4 2 3 2 2" xfId="7387"/>
    <cellStyle name="常规 10 5 3 4 2 3 2 3" xfId="7388"/>
    <cellStyle name="常规 10 5 3 4 2 3 3" xfId="7389"/>
    <cellStyle name="常规 10 5 3 4 2 3 4" xfId="7392"/>
    <cellStyle name="常规 10 5 3 4 2 4" xfId="7393"/>
    <cellStyle name="常规 10 5 3 4 2 4 2" xfId="7394"/>
    <cellStyle name="常规 10 5 3 4 2 4 2 2" xfId="7395"/>
    <cellStyle name="常规 10 5 3 4 2 4 2 3" xfId="7396"/>
    <cellStyle name="常规 10 5 3 4 2 4 3" xfId="7397"/>
    <cellStyle name="常规 10 5 3 4 2 4 4" xfId="7400"/>
    <cellStyle name="常规 10 5 3 4 2 5" xfId="7401"/>
    <cellStyle name="常规 10 5 3 4 2 5 2" xfId="7402"/>
    <cellStyle name="常规 10 5 3 4 2 5 2 2" xfId="7403"/>
    <cellStyle name="常规 10 5 3 4 2 5 2 3" xfId="7408"/>
    <cellStyle name="常规 10 5 3 4 2 5 3" xfId="7409"/>
    <cellStyle name="常规 10 5 3 4 2 5 4" xfId="7412"/>
    <cellStyle name="常规 10 5 3 4 2 6" xfId="399"/>
    <cellStyle name="常规 10 5 3 4 2 6 2" xfId="7413"/>
    <cellStyle name="常规 10 5 3 4 2 6 2 2" xfId="7414"/>
    <cellStyle name="常规 10 5 3 4 2 6 2 3" xfId="7415"/>
    <cellStyle name="常规 10 5 3 4 2 6 3" xfId="7416"/>
    <cellStyle name="常规 10 5 3 4 2 6 4" xfId="7418"/>
    <cellStyle name="常规 10 5 3 4 2 7" xfId="407"/>
    <cellStyle name="常规 10 5 3 4 2 7 2" xfId="7419"/>
    <cellStyle name="常规 10 5 3 4 2 7 2 2" xfId="7420"/>
    <cellStyle name="常规 10 5 3 4 2 7 2 3" xfId="7421"/>
    <cellStyle name="常规 10 5 3 4 2 7 3" xfId="7422"/>
    <cellStyle name="常规 10 5 3 4 2 7 4" xfId="7423"/>
    <cellStyle name="常规 10 5 3 4 2 8" xfId="409"/>
    <cellStyle name="常规 10 5 3 4 2 8 2" xfId="7428"/>
    <cellStyle name="常规 10 5 3 4 2 8 2 2" xfId="7433"/>
    <cellStyle name="常规 10 5 3 4 2 8 2 3" xfId="7438"/>
    <cellStyle name="常规 10 5 3 4 2 8 3" xfId="7443"/>
    <cellStyle name="常规 10 5 3 4 2 8 4" xfId="7448"/>
    <cellStyle name="常规 10 5 3 4 2 9" xfId="411"/>
    <cellStyle name="常规 10 5 3 4 2 9 2" xfId="1327"/>
    <cellStyle name="常规 10 5 3 4 2 9 2 2" xfId="7449"/>
    <cellStyle name="常规 10 5 3 4 2 9 2 3" xfId="7450"/>
    <cellStyle name="常规 10 5 3 4 2 9 3" xfId="1329"/>
    <cellStyle name="常规 10 5 3 4 2 9 4" xfId="7451"/>
    <cellStyle name="常规 10 5 3 4 20" xfId="7162"/>
    <cellStyle name="常规 10 5 3 4 20 2" xfId="7168"/>
    <cellStyle name="常规 10 5 3 4 20 2 2" xfId="7171"/>
    <cellStyle name="常规 10 5 3 4 20 2 3" xfId="7174"/>
    <cellStyle name="常规 10 5 3 4 20 3" xfId="7176"/>
    <cellStyle name="常规 10 5 3 4 20 4" xfId="7178"/>
    <cellStyle name="常规 10 5 3 4 21" xfId="7180"/>
    <cellStyle name="常规 10 5 3 4 21 2" xfId="7187"/>
    <cellStyle name="常规 10 5 3 4 21 2 2" xfId="3716"/>
    <cellStyle name="常规 10 5 3 4 21 2 3" xfId="5659"/>
    <cellStyle name="常规 10 5 3 4 21 3" xfId="7189"/>
    <cellStyle name="常规 10 5 3 4 21 4" xfId="7191"/>
    <cellStyle name="常规 10 5 3 4 22" xfId="7193"/>
    <cellStyle name="常规 10 5 3 4 22 2" xfId="7198"/>
    <cellStyle name="常规 10 5 3 4 22 2 2" xfId="7200"/>
    <cellStyle name="常规 10 5 3 4 22 2 3" xfId="7202"/>
    <cellStyle name="常规 10 5 3 4 22 3" xfId="7204"/>
    <cellStyle name="常规 10 5 3 4 22 4" xfId="7206"/>
    <cellStyle name="常规 10 5 3 4 23" xfId="7208"/>
    <cellStyle name="常规 10 5 3 4 23 2" xfId="7212"/>
    <cellStyle name="常规 10 5 3 4 23 2 2" xfId="7216"/>
    <cellStyle name="常规 10 5 3 4 23 2 3" xfId="7218"/>
    <cellStyle name="常规 10 5 3 4 23 3" xfId="7220"/>
    <cellStyle name="常规 10 5 3 4 23 4" xfId="7222"/>
    <cellStyle name="常规 10 5 3 4 24" xfId="7224"/>
    <cellStyle name="常规 10 5 3 4 24 2" xfId="7229"/>
    <cellStyle name="常规 10 5 3 4 24 3" xfId="7233"/>
    <cellStyle name="常规 10 5 3 4 25" xfId="7454"/>
    <cellStyle name="常规 10 5 3 4 26" xfId="7455"/>
    <cellStyle name="常规 10 5 3 4 3" xfId="7458"/>
    <cellStyle name="常规 10 5 3 4 3 10" xfId="7459"/>
    <cellStyle name="常规 10 5 3 4 3 10 2" xfId="7460"/>
    <cellStyle name="常规 10 5 3 4 3 10 2 2" xfId="7461"/>
    <cellStyle name="常规 10 5 3 4 3 10 2 3" xfId="7462"/>
    <cellStyle name="常规 10 5 3 4 3 10 3" xfId="7467"/>
    <cellStyle name="常规 10 5 3 4 3 10 4" xfId="7472"/>
    <cellStyle name="常规 10 5 3 4 3 11" xfId="7473"/>
    <cellStyle name="常规 10 5 3 4 3 11 2" xfId="7474"/>
    <cellStyle name="常规 10 5 3 4 3 11 2 2" xfId="7475"/>
    <cellStyle name="常规 10 5 3 4 3 11 2 3" xfId="7476"/>
    <cellStyle name="常规 10 5 3 4 3 11 3" xfId="7481"/>
    <cellStyle name="常规 10 5 3 4 3 11 4" xfId="7486"/>
    <cellStyle name="常规 10 5 3 4 3 12" xfId="7487"/>
    <cellStyle name="常规 10 5 3 4 3 12 2" xfId="7488"/>
    <cellStyle name="常规 10 5 3 4 3 12 2 2" xfId="7489"/>
    <cellStyle name="常规 10 5 3 4 3 12 2 3" xfId="7490"/>
    <cellStyle name="常规 10 5 3 4 3 12 3" xfId="7493"/>
    <cellStyle name="常规 10 5 3 4 3 12 4" xfId="7496"/>
    <cellStyle name="常规 10 5 3 4 3 13" xfId="7497"/>
    <cellStyle name="常规 10 5 3 4 3 13 2" xfId="7498"/>
    <cellStyle name="常规 10 5 3 4 3 13 2 2" xfId="7499"/>
    <cellStyle name="常规 10 5 3 4 3 13 2 3" xfId="7502"/>
    <cellStyle name="常规 10 5 3 4 3 13 3" xfId="5188"/>
    <cellStyle name="常规 10 5 3 4 3 13 4" xfId="3619"/>
    <cellStyle name="常规 10 5 3 4 3 14" xfId="7505"/>
    <cellStyle name="常规 10 5 3 4 3 14 2" xfId="6793"/>
    <cellStyle name="常规 10 5 3 4 3 14 2 2" xfId="7506"/>
    <cellStyle name="常规 10 5 3 4 3 14 2 3" xfId="7507"/>
    <cellStyle name="常规 10 5 3 4 3 14 3" xfId="7511"/>
    <cellStyle name="常规 10 5 3 4 3 14 4" xfId="7515"/>
    <cellStyle name="常规 10 5 3 4 3 15" xfId="7517"/>
    <cellStyle name="常规 10 5 3 4 3 15 2" xfId="7519"/>
    <cellStyle name="常规 10 5 3 4 3 15 2 2" xfId="7521"/>
    <cellStyle name="常规 10 5 3 4 3 15 2 3" xfId="7523"/>
    <cellStyle name="常规 10 5 3 4 3 15 3" xfId="7527"/>
    <cellStyle name="常规 10 5 3 4 3 15 4" xfId="7531"/>
    <cellStyle name="常规 10 5 3 4 3 16" xfId="7534"/>
    <cellStyle name="常规 10 5 3 4 3 16 2" xfId="7538"/>
    <cellStyle name="常规 10 5 3 4 3 16 2 2" xfId="7540"/>
    <cellStyle name="常规 10 5 3 4 3 16 2 3" xfId="7543"/>
    <cellStyle name="常规 10 5 3 4 3 16 3" xfId="7549"/>
    <cellStyle name="常规 10 5 3 4 3 16 4" xfId="7555"/>
    <cellStyle name="常规 10 5 3 4 3 17" xfId="7557"/>
    <cellStyle name="常规 10 5 3 4 3 17 2" xfId="7559"/>
    <cellStyle name="常规 10 5 3 4 3 17 2 2" xfId="7561"/>
    <cellStyle name="常规 10 5 3 4 3 17 2 3" xfId="7562"/>
    <cellStyle name="常规 10 5 3 4 3 17 3" xfId="7565"/>
    <cellStyle name="常规 10 5 3 4 3 17 4" xfId="7569"/>
    <cellStyle name="常规 10 5 3 4 3 18" xfId="7570"/>
    <cellStyle name="常规 10 5 3 4 3 18 2" xfId="7574"/>
    <cellStyle name="常规 10 5 3 4 3 18 2 2" xfId="7575"/>
    <cellStyle name="常规 10 5 3 4 3 18 2 3" xfId="7576"/>
    <cellStyle name="常规 10 5 3 4 3 18 3" xfId="7579"/>
    <cellStyle name="常规 10 5 3 4 3 18 4" xfId="7582"/>
    <cellStyle name="常规 10 5 3 4 3 19" xfId="7583"/>
    <cellStyle name="常规 10 5 3 4 3 19 2" xfId="7585"/>
    <cellStyle name="常规 10 5 3 4 3 19 2 2" xfId="7586"/>
    <cellStyle name="常规 10 5 3 4 3 19 2 3" xfId="7587"/>
    <cellStyle name="常规 10 5 3 4 3 19 3" xfId="7590"/>
    <cellStyle name="常规 10 5 3 4 3 19 4" xfId="7593"/>
    <cellStyle name="常规 10 5 3 4 3 2" xfId="7600"/>
    <cellStyle name="常规 10 5 3 4 3 2 2" xfId="7601"/>
    <cellStyle name="常规 10 5 3 4 3 2 2 2" xfId="7604"/>
    <cellStyle name="常规 10 5 3 4 3 2 2 3" xfId="7609"/>
    <cellStyle name="常规 10 5 3 4 3 2 3" xfId="7610"/>
    <cellStyle name="常规 10 5 3 4 3 2 4" xfId="7611"/>
    <cellStyle name="常规 10 5 3 4 3 20" xfId="7518"/>
    <cellStyle name="常规 10 5 3 4 3 20 2" xfId="7520"/>
    <cellStyle name="常规 10 5 3 4 3 20 2 2" xfId="7522"/>
    <cellStyle name="常规 10 5 3 4 3 20 2 3" xfId="7524"/>
    <cellStyle name="常规 10 5 3 4 3 20 3" xfId="7528"/>
    <cellStyle name="常规 10 5 3 4 3 20 4" xfId="7532"/>
    <cellStyle name="常规 10 5 3 4 3 21" xfId="7535"/>
    <cellStyle name="常规 10 5 3 4 3 21 2" xfId="7539"/>
    <cellStyle name="常规 10 5 3 4 3 21 2 2" xfId="7541"/>
    <cellStyle name="常规 10 5 3 4 3 21 2 3" xfId="7544"/>
    <cellStyle name="常规 10 5 3 4 3 21 3" xfId="7550"/>
    <cellStyle name="常规 10 5 3 4 3 21 4" xfId="7556"/>
    <cellStyle name="常规 10 5 3 4 3 22" xfId="7558"/>
    <cellStyle name="常规 10 5 3 4 3 22 2" xfId="7560"/>
    <cellStyle name="常规 10 5 3 4 3 22 3" xfId="7566"/>
    <cellStyle name="常规 10 5 3 4 3 23" xfId="7571"/>
    <cellStyle name="常规 10 5 3 4 3 24" xfId="7584"/>
    <cellStyle name="常规 10 5 3 4 3 3" xfId="7618"/>
    <cellStyle name="常规 10 5 3 4 3 3 2" xfId="7619"/>
    <cellStyle name="常规 10 5 3 4 3 3 2 2" xfId="7622"/>
    <cellStyle name="常规 10 5 3 4 3 3 2 3" xfId="7627"/>
    <cellStyle name="常规 10 5 3 4 3 3 3" xfId="7628"/>
    <cellStyle name="常规 10 5 3 4 3 3 4" xfId="7629"/>
    <cellStyle name="常规 10 5 3 4 3 4" xfId="7630"/>
    <cellStyle name="常规 10 5 3 4 3 4 2" xfId="7631"/>
    <cellStyle name="常规 10 5 3 4 3 4 2 2" xfId="7634"/>
    <cellStyle name="常规 10 5 3 4 3 4 2 3" xfId="7639"/>
    <cellStyle name="常规 10 5 3 4 3 4 3" xfId="7640"/>
    <cellStyle name="常规 10 5 3 4 3 4 4" xfId="7641"/>
    <cellStyle name="常规 10 5 3 4 3 5" xfId="7642"/>
    <cellStyle name="常规 10 5 3 4 3 5 2" xfId="7643"/>
    <cellStyle name="常规 10 5 3 4 3 5 2 2" xfId="7646"/>
    <cellStyle name="常规 10 5 3 4 3 5 2 3" xfId="7651"/>
    <cellStyle name="常规 10 5 3 4 3 5 3" xfId="7652"/>
    <cellStyle name="常规 10 5 3 4 3 5 4" xfId="7653"/>
    <cellStyle name="常规 10 5 3 4 3 6" xfId="7654"/>
    <cellStyle name="常规 10 5 3 4 3 6 2" xfId="7655"/>
    <cellStyle name="常规 10 5 3 4 3 6 2 2" xfId="7657"/>
    <cellStyle name="常规 10 5 3 4 3 6 2 3" xfId="7663"/>
    <cellStyle name="常规 10 5 3 4 3 6 3" xfId="7664"/>
    <cellStyle name="常规 10 5 3 4 3 6 4" xfId="7665"/>
    <cellStyle name="常规 10 5 3 4 3 7" xfId="7666"/>
    <cellStyle name="常规 10 5 3 4 3 7 2" xfId="7667"/>
    <cellStyle name="常规 10 5 3 4 3 7 2 2" xfId="7669"/>
    <cellStyle name="常规 10 5 3 4 3 7 2 3" xfId="7675"/>
    <cellStyle name="常规 10 5 3 4 3 7 3" xfId="7676"/>
    <cellStyle name="常规 10 5 3 4 3 7 4" xfId="7677"/>
    <cellStyle name="常规 10 5 3 4 3 8" xfId="7678"/>
    <cellStyle name="常规 10 5 3 4 3 8 2" xfId="7679"/>
    <cellStyle name="常规 10 5 3 4 3 8 2 2" xfId="7681"/>
    <cellStyle name="常规 10 5 3 4 3 8 2 3" xfId="7685"/>
    <cellStyle name="常规 10 5 3 4 3 8 3" xfId="7686"/>
    <cellStyle name="常规 10 5 3 4 3 8 4" xfId="7687"/>
    <cellStyle name="常规 10 5 3 4 3 9" xfId="7688"/>
    <cellStyle name="常规 10 5 3 4 3 9 2" xfId="7689"/>
    <cellStyle name="常规 10 5 3 4 3 9 2 2" xfId="7692"/>
    <cellStyle name="常规 10 5 3 4 3 9 2 3" xfId="7697"/>
    <cellStyle name="常规 10 5 3 4 3 9 3" xfId="7698"/>
    <cellStyle name="常规 10 5 3 4 3 9 4" xfId="7700"/>
    <cellStyle name="常规 10 5 3 4 4" xfId="7703"/>
    <cellStyle name="常规 10 5 3 4 4 2" xfId="7708"/>
    <cellStyle name="常规 10 5 3 4 4 2 2" xfId="7710"/>
    <cellStyle name="常规 10 5 3 4 4 2 3" xfId="7713"/>
    <cellStyle name="常规 10 5 3 4 4 3" xfId="7718"/>
    <cellStyle name="常规 10 5 3 4 4 4" xfId="7719"/>
    <cellStyle name="常规 10 5 3 4 5" xfId="7723"/>
    <cellStyle name="常规 10 5 3 4 5 2" xfId="7729"/>
    <cellStyle name="常规 10 5 3 4 5 2 2" xfId="7730"/>
    <cellStyle name="常规 10 5 3 4 5 2 3" xfId="7731"/>
    <cellStyle name="常规 10 5 3 4 5 3" xfId="7735"/>
    <cellStyle name="常规 10 5 3 4 5 4" xfId="7736"/>
    <cellStyle name="常规 10 5 3 4 6" xfId="7738"/>
    <cellStyle name="常规 10 5 3 4 6 2" xfId="7739"/>
    <cellStyle name="常规 10 5 3 4 6 2 2" xfId="7741"/>
    <cellStyle name="常规 10 5 3 4 6 2 3" xfId="7743"/>
    <cellStyle name="常规 10 5 3 4 6 3" xfId="7745"/>
    <cellStyle name="常规 10 5 3 4 6 4" xfId="1812"/>
    <cellStyle name="常规 10 5 3 4 7" xfId="7747"/>
    <cellStyle name="常规 10 5 3 4 7 2" xfId="7748"/>
    <cellStyle name="常规 10 5 3 4 7 2 2" xfId="7750"/>
    <cellStyle name="常规 10 5 3 4 7 2 3" xfId="7754"/>
    <cellStyle name="常规 10 5 3 4 7 3" xfId="7755"/>
    <cellStyle name="常规 10 5 3 4 7 4" xfId="7758"/>
    <cellStyle name="常规 10 5 3 4 8" xfId="7759"/>
    <cellStyle name="常规 10 5 3 4 8 2" xfId="7760"/>
    <cellStyle name="常规 10 5 3 4 8 2 2" xfId="7762"/>
    <cellStyle name="常规 10 5 3 4 8 2 3" xfId="7766"/>
    <cellStyle name="常规 10 5 3 4 8 3" xfId="7767"/>
    <cellStyle name="常规 10 5 3 4 8 4" xfId="7768"/>
    <cellStyle name="常规 10 5 3 4 9" xfId="7769"/>
    <cellStyle name="常规 10 5 3 4 9 2" xfId="7770"/>
    <cellStyle name="常规 10 5 3 4 9 2 2" xfId="7772"/>
    <cellStyle name="常规 10 5 3 4 9 2 3" xfId="7773"/>
    <cellStyle name="常规 10 5 3 4 9 3" xfId="7774"/>
    <cellStyle name="常规 10 5 3 4 9 4" xfId="7775"/>
    <cellStyle name="常规 10 5 3 5" xfId="2671"/>
    <cellStyle name="常规 10 5 3 5 10" xfId="7777"/>
    <cellStyle name="常规 10 5 3 5 10 2" xfId="7782"/>
    <cellStyle name="常规 10 5 3 5 10 2 2" xfId="7784"/>
    <cellStyle name="常规 10 5 3 5 10 2 3" xfId="5646"/>
    <cellStyle name="常规 10 5 3 5 10 3" xfId="7787"/>
    <cellStyle name="常规 10 5 3 5 10 4" xfId="7788"/>
    <cellStyle name="常规 10 5 3 5 11" xfId="7789"/>
    <cellStyle name="常规 10 5 3 5 11 2" xfId="7794"/>
    <cellStyle name="常规 10 5 3 5 11 2 2" xfId="7795"/>
    <cellStyle name="常规 10 5 3 5 11 2 3" xfId="5653"/>
    <cellStyle name="常规 10 5 3 5 11 3" xfId="7798"/>
    <cellStyle name="常规 10 5 3 5 11 4" xfId="7799"/>
    <cellStyle name="常规 10 5 3 5 12" xfId="7800"/>
    <cellStyle name="常规 10 5 3 5 12 2" xfId="7805"/>
    <cellStyle name="常规 10 5 3 5 12 2 2" xfId="7806"/>
    <cellStyle name="常规 10 5 3 5 12 2 3" xfId="7807"/>
    <cellStyle name="常规 10 5 3 5 12 3" xfId="7809"/>
    <cellStyle name="常规 10 5 3 5 12 4" xfId="7810"/>
    <cellStyle name="常规 10 5 3 5 13" xfId="7812"/>
    <cellStyle name="常规 10 5 3 5 13 2" xfId="7816"/>
    <cellStyle name="常规 10 5 3 5 13 2 2" xfId="7817"/>
    <cellStyle name="常规 10 5 3 5 13 2 3" xfId="7818"/>
    <cellStyle name="常规 10 5 3 5 13 3" xfId="7822"/>
    <cellStyle name="常规 10 5 3 5 13 4" xfId="7825"/>
    <cellStyle name="常规 10 5 3 5 14" xfId="7826"/>
    <cellStyle name="常规 10 5 3 5 14 2" xfId="7832"/>
    <cellStyle name="常规 10 5 3 5 14 2 2" xfId="7833"/>
    <cellStyle name="常规 10 5 3 5 14 2 3" xfId="7834"/>
    <cellStyle name="常规 10 5 3 5 14 3" xfId="7838"/>
    <cellStyle name="常规 10 5 3 5 14 4" xfId="7839"/>
    <cellStyle name="常规 10 5 3 5 15" xfId="7840"/>
    <cellStyle name="常规 10 5 3 5 15 2" xfId="7848"/>
    <cellStyle name="常规 10 5 3 5 15 2 2" xfId="7851"/>
    <cellStyle name="常规 10 5 3 5 15 2 3" xfId="7854"/>
    <cellStyle name="常规 10 5 3 5 15 3" xfId="7858"/>
    <cellStyle name="常规 10 5 3 5 15 4" xfId="7860"/>
    <cellStyle name="常规 10 5 3 5 16" xfId="7862"/>
    <cellStyle name="常规 10 5 3 5 16 2" xfId="7870"/>
    <cellStyle name="常规 10 5 3 5 16 2 2" xfId="7874"/>
    <cellStyle name="常规 10 5 3 5 16 2 3" xfId="1921"/>
    <cellStyle name="常规 10 5 3 5 16 3" xfId="7878"/>
    <cellStyle name="常规 10 5 3 5 16 4" xfId="7880"/>
    <cellStyle name="常规 10 5 3 5 17" xfId="7882"/>
    <cellStyle name="常规 10 5 3 5 17 2" xfId="7888"/>
    <cellStyle name="常规 10 5 3 5 17 2 2" xfId="7890"/>
    <cellStyle name="常规 10 5 3 5 17 2 3" xfId="7891"/>
    <cellStyle name="常规 10 5 3 5 17 3" xfId="7894"/>
    <cellStyle name="常规 10 5 3 5 17 4" xfId="7896"/>
    <cellStyle name="常规 10 5 3 5 18" xfId="7897"/>
    <cellStyle name="常规 10 5 3 5 18 2" xfId="7905"/>
    <cellStyle name="常规 10 5 3 5 18 2 2" xfId="7908"/>
    <cellStyle name="常规 10 5 3 5 18 2 3" xfId="7909"/>
    <cellStyle name="常规 10 5 3 5 18 3" xfId="7914"/>
    <cellStyle name="常规 10 5 3 5 18 4" xfId="7917"/>
    <cellStyle name="常规 10 5 3 5 19" xfId="7918"/>
    <cellStyle name="常规 10 5 3 5 19 2" xfId="7925"/>
    <cellStyle name="常规 10 5 3 5 19 2 2" xfId="7926"/>
    <cellStyle name="常规 10 5 3 5 19 2 3" xfId="7927"/>
    <cellStyle name="常规 10 5 3 5 19 3" xfId="7930"/>
    <cellStyle name="常规 10 5 3 5 19 4" xfId="7931"/>
    <cellStyle name="常规 10 5 3 5 2" xfId="7932"/>
    <cellStyle name="常规 10 5 3 5 2 2" xfId="7935"/>
    <cellStyle name="常规 10 5 3 5 2 2 2" xfId="7936"/>
    <cellStyle name="常规 10 5 3 5 2 2 3" xfId="7937"/>
    <cellStyle name="常规 10 5 3 5 2 3" xfId="7938"/>
    <cellStyle name="常规 10 5 3 5 2 4" xfId="7939"/>
    <cellStyle name="常规 10 5 3 5 20" xfId="7841"/>
    <cellStyle name="常规 10 5 3 5 20 2" xfId="7849"/>
    <cellStyle name="常规 10 5 3 5 20 2 2" xfId="7852"/>
    <cellStyle name="常规 10 5 3 5 20 2 3" xfId="7855"/>
    <cellStyle name="常规 10 5 3 5 20 3" xfId="7859"/>
    <cellStyle name="常规 10 5 3 5 20 4" xfId="7861"/>
    <cellStyle name="常规 10 5 3 5 21" xfId="7863"/>
    <cellStyle name="常规 10 5 3 5 21 2" xfId="7871"/>
    <cellStyle name="常规 10 5 3 5 21 2 2" xfId="7875"/>
    <cellStyle name="常规 10 5 3 5 21 2 3" xfId="1922"/>
    <cellStyle name="常规 10 5 3 5 21 3" xfId="7879"/>
    <cellStyle name="常规 10 5 3 5 21 4" xfId="7881"/>
    <cellStyle name="常规 10 5 3 5 22" xfId="7883"/>
    <cellStyle name="常规 10 5 3 5 22 2" xfId="7889"/>
    <cellStyle name="常规 10 5 3 5 22 3" xfId="7895"/>
    <cellStyle name="常规 10 5 3 5 23" xfId="7898"/>
    <cellStyle name="常规 10 5 3 5 24" xfId="7919"/>
    <cellStyle name="常规 10 5 3 5 3" xfId="7942"/>
    <cellStyle name="常规 10 5 3 5 3 2" xfId="7945"/>
    <cellStyle name="常规 10 5 3 5 3 2 2" xfId="7946"/>
    <cellStyle name="常规 10 5 3 5 3 2 3" xfId="7947"/>
    <cellStyle name="常规 10 5 3 5 3 3" xfId="7950"/>
    <cellStyle name="常规 10 5 3 5 3 4" xfId="7951"/>
    <cellStyle name="常规 10 5 3 5 4" xfId="7954"/>
    <cellStyle name="常规 10 5 3 5 4 2" xfId="7955"/>
    <cellStyle name="常规 10 5 3 5 4 2 2" xfId="7956"/>
    <cellStyle name="常规 10 5 3 5 4 2 3" xfId="7959"/>
    <cellStyle name="常规 10 5 3 5 4 3" xfId="7962"/>
    <cellStyle name="常规 10 5 3 5 4 4" xfId="7963"/>
    <cellStyle name="常规 10 5 3 5 5" xfId="7967"/>
    <cellStyle name="常规 10 5 3 5 5 2" xfId="7969"/>
    <cellStyle name="常规 10 5 3 5 5 2 2" xfId="7971"/>
    <cellStyle name="常规 10 5 3 5 5 2 3" xfId="7973"/>
    <cellStyle name="常规 10 5 3 5 5 3" xfId="7975"/>
    <cellStyle name="常规 10 5 3 5 5 4" xfId="7976"/>
    <cellStyle name="常规 10 5 3 5 6" xfId="7978"/>
    <cellStyle name="常规 10 5 3 5 6 2" xfId="7981"/>
    <cellStyle name="常规 10 5 3 5 6 2 2" xfId="7985"/>
    <cellStyle name="常规 10 5 3 5 6 2 3" xfId="7989"/>
    <cellStyle name="常规 10 5 3 5 6 3" xfId="7993"/>
    <cellStyle name="常规 10 5 3 5 6 4" xfId="1825"/>
    <cellStyle name="常规 10 5 3 5 7" xfId="7995"/>
    <cellStyle name="常规 10 5 3 5 7 2" xfId="7996"/>
    <cellStyle name="常规 10 5 3 5 7 2 2" xfId="7998"/>
    <cellStyle name="常规 10 5 3 5 7 2 3" xfId="8002"/>
    <cellStyle name="常规 10 5 3 5 7 3" xfId="8003"/>
    <cellStyle name="常规 10 5 3 5 7 4" xfId="8006"/>
    <cellStyle name="常规 10 5 3 5 8" xfId="8007"/>
    <cellStyle name="常规 10 5 3 5 8 2" xfId="8008"/>
    <cellStyle name="常规 10 5 3 5 8 2 2" xfId="8010"/>
    <cellStyle name="常规 10 5 3 5 8 2 3" xfId="8014"/>
    <cellStyle name="常规 10 5 3 5 8 3" xfId="8015"/>
    <cellStyle name="常规 10 5 3 5 8 4" xfId="8016"/>
    <cellStyle name="常规 10 5 3 5 9" xfId="8017"/>
    <cellStyle name="常规 10 5 3 5 9 2" xfId="8018"/>
    <cellStyle name="常规 10 5 3 5 9 2 2" xfId="8020"/>
    <cellStyle name="常规 10 5 3 5 9 2 3" xfId="8021"/>
    <cellStyle name="常规 10 5 3 5 9 3" xfId="8022"/>
    <cellStyle name="常规 10 5 3 5 9 4" xfId="8023"/>
    <cellStyle name="常规 10 5 3 6" xfId="2673"/>
    <cellStyle name="常规 10 5 3 6 10" xfId="8026"/>
    <cellStyle name="常规 10 5 3 6 10 2" xfId="8029"/>
    <cellStyle name="常规 10 5 3 6 10 2 2" xfId="3486"/>
    <cellStyle name="常规 10 5 3 6 10 2 3" xfId="6626"/>
    <cellStyle name="常规 10 5 3 6 10 3" xfId="8032"/>
    <cellStyle name="常规 10 5 3 6 10 4" xfId="8033"/>
    <cellStyle name="常规 10 5 3 6 11" xfId="8036"/>
    <cellStyle name="常规 10 5 3 6 11 2" xfId="8038"/>
    <cellStyle name="常规 10 5 3 6 11 2 2" xfId="8040"/>
    <cellStyle name="常规 10 5 3 6 11 2 3" xfId="6634"/>
    <cellStyle name="常规 10 5 3 6 11 3" xfId="8042"/>
    <cellStyle name="常规 10 5 3 6 11 4" xfId="8045"/>
    <cellStyle name="常规 10 5 3 6 12" xfId="8048"/>
    <cellStyle name="常规 10 5 3 6 12 2" xfId="8049"/>
    <cellStyle name="常规 10 5 3 6 12 2 2" xfId="8050"/>
    <cellStyle name="常规 10 5 3 6 12 2 3" xfId="8051"/>
    <cellStyle name="常规 10 5 3 6 12 3" xfId="8052"/>
    <cellStyle name="常规 10 5 3 6 12 4" xfId="8053"/>
    <cellStyle name="常规 10 5 3 6 13" xfId="8054"/>
    <cellStyle name="常规 10 5 3 6 13 2" xfId="3050"/>
    <cellStyle name="常规 10 5 3 6 13 2 2" xfId="3054"/>
    <cellStyle name="常规 10 5 3 6 13 2 3" xfId="3070"/>
    <cellStyle name="常规 10 5 3 6 13 3" xfId="2341"/>
    <cellStyle name="常规 10 5 3 6 13 4" xfId="2360"/>
    <cellStyle name="常规 10 5 3 6 14" xfId="8055"/>
    <cellStyle name="常规 10 5 3 6 14 2" xfId="8058"/>
    <cellStyle name="常规 10 5 3 6 14 2 2" xfId="8059"/>
    <cellStyle name="常规 10 5 3 6 14 2 3" xfId="8060"/>
    <cellStyle name="常规 10 5 3 6 14 3" xfId="8061"/>
    <cellStyle name="常规 10 5 3 6 14 4" xfId="8062"/>
    <cellStyle name="常规 10 5 3 6 15" xfId="8063"/>
    <cellStyle name="常规 10 5 3 6 15 2" xfId="8065"/>
    <cellStyle name="常规 10 5 3 6 15 2 2" xfId="8069"/>
    <cellStyle name="常规 10 5 3 6 15 2 3" xfId="8073"/>
    <cellStyle name="常规 10 5 3 6 15 3" xfId="8075"/>
    <cellStyle name="常规 10 5 3 6 15 4" xfId="8077"/>
    <cellStyle name="常规 10 5 3 6 16" xfId="8079"/>
    <cellStyle name="常规 10 5 3 6 16 2" xfId="8082"/>
    <cellStyle name="常规 10 5 3 6 16 2 2" xfId="8086"/>
    <cellStyle name="常规 10 5 3 6 16 2 3" xfId="8089"/>
    <cellStyle name="常规 10 5 3 6 16 3" xfId="8091"/>
    <cellStyle name="常规 10 5 3 6 16 4" xfId="8093"/>
    <cellStyle name="常规 10 5 3 6 17" xfId="8096"/>
    <cellStyle name="常规 10 5 3 6 17 2" xfId="8098"/>
    <cellStyle name="常规 10 5 3 6 17 2 2" xfId="8100"/>
    <cellStyle name="常规 10 5 3 6 17 2 3" xfId="8101"/>
    <cellStyle name="常规 10 5 3 6 17 3" xfId="8102"/>
    <cellStyle name="常规 10 5 3 6 17 4" xfId="8104"/>
    <cellStyle name="常规 10 5 3 6 18" xfId="8106"/>
    <cellStyle name="常规 10 5 3 6 18 2" xfId="1316"/>
    <cellStyle name="常规 10 5 3 6 18 2 2" xfId="492"/>
    <cellStyle name="常规 10 5 3 6 18 2 3" xfId="498"/>
    <cellStyle name="常规 10 5 3 6 18 3" xfId="2892"/>
    <cellStyle name="常规 10 5 3 6 18 4" xfId="4378"/>
    <cellStyle name="常规 10 5 3 6 19" xfId="8108"/>
    <cellStyle name="常规 10 5 3 6 19 2" xfId="8111"/>
    <cellStyle name="常规 10 5 3 6 19 2 2" xfId="8112"/>
    <cellStyle name="常规 10 5 3 6 19 2 3" xfId="8115"/>
    <cellStyle name="常规 10 5 3 6 19 3" xfId="8118"/>
    <cellStyle name="常规 10 5 3 6 19 4" xfId="8119"/>
    <cellStyle name="常规 10 5 3 6 2" xfId="8120"/>
    <cellStyle name="常规 10 5 3 6 2 2" xfId="8121"/>
    <cellStyle name="常规 10 5 3 6 2 2 2" xfId="3079"/>
    <cellStyle name="常规 10 5 3 6 2 2 3" xfId="8122"/>
    <cellStyle name="常规 10 5 3 6 2 3" xfId="8123"/>
    <cellStyle name="常规 10 5 3 6 2 4" xfId="8124"/>
    <cellStyle name="常规 10 5 3 6 20" xfId="8064"/>
    <cellStyle name="常规 10 5 3 6 20 2" xfId="8066"/>
    <cellStyle name="常规 10 5 3 6 20 2 2" xfId="8070"/>
    <cellStyle name="常规 10 5 3 6 20 2 3" xfId="8074"/>
    <cellStyle name="常规 10 5 3 6 20 3" xfId="8076"/>
    <cellStyle name="常规 10 5 3 6 20 4" xfId="8078"/>
    <cellStyle name="常规 10 5 3 6 21" xfId="8080"/>
    <cellStyle name="常规 10 5 3 6 21 2" xfId="8083"/>
    <cellStyle name="常规 10 5 3 6 21 2 2" xfId="8087"/>
    <cellStyle name="常规 10 5 3 6 21 2 3" xfId="8090"/>
    <cellStyle name="常规 10 5 3 6 21 3" xfId="8092"/>
    <cellStyle name="常规 10 5 3 6 21 4" xfId="8094"/>
    <cellStyle name="常规 10 5 3 6 22" xfId="8097"/>
    <cellStyle name="常规 10 5 3 6 22 2" xfId="8099"/>
    <cellStyle name="常规 10 5 3 6 22 3" xfId="8103"/>
    <cellStyle name="常规 10 5 3 6 23" xfId="8107"/>
    <cellStyle name="常规 10 5 3 6 24" xfId="8109"/>
    <cellStyle name="常规 10 5 3 6 3" xfId="8127"/>
    <cellStyle name="常规 10 5 3 6 3 2" xfId="8130"/>
    <cellStyle name="常规 10 5 3 6 3 2 2" xfId="5828"/>
    <cellStyle name="常规 10 5 3 6 3 2 3" xfId="8131"/>
    <cellStyle name="常规 10 5 3 6 3 3" xfId="8134"/>
    <cellStyle name="常规 10 5 3 6 3 4" xfId="8135"/>
    <cellStyle name="常规 10 5 3 6 4" xfId="8139"/>
    <cellStyle name="常规 10 5 3 6 4 2" xfId="8140"/>
    <cellStyle name="常规 10 5 3 6 4 2 2" xfId="5841"/>
    <cellStyle name="常规 10 5 3 6 4 2 3" xfId="8143"/>
    <cellStyle name="常规 10 5 3 6 4 3" xfId="8144"/>
    <cellStyle name="常规 10 5 3 6 4 4" xfId="8145"/>
    <cellStyle name="常规 10 5 3 6 5" xfId="8150"/>
    <cellStyle name="常规 10 5 3 6 5 2" xfId="8151"/>
    <cellStyle name="常规 10 5 3 6 5 2 2" xfId="5853"/>
    <cellStyle name="常规 10 5 3 6 5 2 3" xfId="8155"/>
    <cellStyle name="常规 10 5 3 6 5 3" xfId="8157"/>
    <cellStyle name="常规 10 5 3 6 5 4" xfId="8158"/>
    <cellStyle name="常规 10 5 3 6 6" xfId="8160"/>
    <cellStyle name="常规 10 5 3 6 6 2" xfId="8161"/>
    <cellStyle name="常规 10 5 3 6 6 2 2" xfId="904"/>
    <cellStyle name="常规 10 5 3 6 6 2 3" xfId="8165"/>
    <cellStyle name="常规 10 5 3 6 6 3" xfId="8167"/>
    <cellStyle name="常规 10 5 3 6 6 4" xfId="55"/>
    <cellStyle name="常规 10 5 3 6 7" xfId="8169"/>
    <cellStyle name="常规 10 5 3 6 7 2" xfId="8170"/>
    <cellStyle name="常规 10 5 3 6 7 2 2" xfId="5882"/>
    <cellStyle name="常规 10 5 3 6 7 2 3" xfId="8180"/>
    <cellStyle name="常规 10 5 3 6 7 3" xfId="8181"/>
    <cellStyle name="常规 10 5 3 6 7 4" xfId="8186"/>
    <cellStyle name="常规 10 5 3 6 8" xfId="8189"/>
    <cellStyle name="常规 10 5 3 6 8 2" xfId="8190"/>
    <cellStyle name="常规 10 5 3 6 8 2 2" xfId="5917"/>
    <cellStyle name="常规 10 5 3 6 8 2 3" xfId="8195"/>
    <cellStyle name="常规 10 5 3 6 8 3" xfId="8196"/>
    <cellStyle name="常规 10 5 3 6 8 4" xfId="8197"/>
    <cellStyle name="常规 10 5 3 6 9" xfId="8198"/>
    <cellStyle name="常规 10 5 3 6 9 2" xfId="8199"/>
    <cellStyle name="常规 10 5 3 6 9 2 2" xfId="5944"/>
    <cellStyle name="常规 10 5 3 6 9 2 3" xfId="8204"/>
    <cellStyle name="常规 10 5 3 6 9 3" xfId="8205"/>
    <cellStyle name="常规 10 5 3 6 9 4" xfId="8206"/>
    <cellStyle name="常规 10 5 3 7" xfId="8207"/>
    <cellStyle name="常规 10 5 3 7 2" xfId="8208"/>
    <cellStyle name="常规 10 5 3 7 2 2" xfId="8209"/>
    <cellStyle name="常规 10 5 3 7 2 3" xfId="8210"/>
    <cellStyle name="常规 10 5 3 7 3" xfId="8213"/>
    <cellStyle name="常规 10 5 3 7 4" xfId="8216"/>
    <cellStyle name="常规 10 5 3 8" xfId="8217"/>
    <cellStyle name="常规 10 5 3 8 2" xfId="8218"/>
    <cellStyle name="常规 10 5 3 8 2 2" xfId="8219"/>
    <cellStyle name="常规 10 5 3 8 2 3" xfId="8220"/>
    <cellStyle name="常规 10 5 3 8 3" xfId="8223"/>
    <cellStyle name="常规 10 5 3 8 4" xfId="8226"/>
    <cellStyle name="常规 10 5 3 9" xfId="8227"/>
    <cellStyle name="常规 10 5 3 9 2" xfId="8228"/>
    <cellStyle name="常规 10 5 3 9 2 2" xfId="8235"/>
    <cellStyle name="常规 10 5 3 9 2 3" xfId="8242"/>
    <cellStyle name="常规 10 5 3 9 3" xfId="8247"/>
    <cellStyle name="常规 10 5 3 9 4" xfId="8252"/>
    <cellStyle name="常规 10 5 30" xfId="5453"/>
    <cellStyle name="常规 10 5 31" xfId="5470"/>
    <cellStyle name="常规 10 5 32" xfId="5481"/>
    <cellStyle name="常规 10 5 4" xfId="8253"/>
    <cellStyle name="常规 10 5 4 10" xfId="8258"/>
    <cellStyle name="常规 10 5 4 10 2" xfId="8261"/>
    <cellStyle name="常规 10 5 4 10 2 2" xfId="8264"/>
    <cellStyle name="常规 10 5 4 10 2 3" xfId="8271"/>
    <cellStyle name="常规 10 5 4 10 3" xfId="8275"/>
    <cellStyle name="常规 10 5 4 10 4" xfId="8279"/>
    <cellStyle name="常规 10 5 4 11" xfId="8288"/>
    <cellStyle name="常规 10 5 4 11 2" xfId="8291"/>
    <cellStyle name="常规 10 5 4 11 2 2" xfId="8296"/>
    <cellStyle name="常规 10 5 4 11 2 3" xfId="8301"/>
    <cellStyle name="常规 10 5 4 11 3" xfId="8305"/>
    <cellStyle name="常规 10 5 4 11 4" xfId="8309"/>
    <cellStyle name="常规 10 5 4 12" xfId="8316"/>
    <cellStyle name="常规 10 5 4 12 2" xfId="8321"/>
    <cellStyle name="常规 10 5 4 12 2 2" xfId="8322"/>
    <cellStyle name="常规 10 5 4 12 2 3" xfId="8329"/>
    <cellStyle name="常规 10 5 4 12 3" xfId="8334"/>
    <cellStyle name="常规 10 5 4 12 4" xfId="8338"/>
    <cellStyle name="常规 10 5 4 13" xfId="8341"/>
    <cellStyle name="常规 10 5 4 13 2" xfId="8345"/>
    <cellStyle name="常规 10 5 4 13 2 2" xfId="8346"/>
    <cellStyle name="常规 10 5 4 13 2 3" xfId="8351"/>
    <cellStyle name="常规 10 5 4 13 3" xfId="8356"/>
    <cellStyle name="常规 10 5 4 13 4" xfId="8359"/>
    <cellStyle name="常规 10 5 4 14" xfId="8361"/>
    <cellStyle name="常规 10 5 4 14 2" xfId="8363"/>
    <cellStyle name="常规 10 5 4 14 2 2" xfId="8364"/>
    <cellStyle name="常规 10 5 4 14 2 3" xfId="8369"/>
    <cellStyle name="常规 10 5 4 14 3" xfId="8372"/>
    <cellStyle name="常规 10 5 4 14 4" xfId="8374"/>
    <cellStyle name="常规 10 5 4 15" xfId="8377"/>
    <cellStyle name="常规 10 5 4 15 2" xfId="8380"/>
    <cellStyle name="常规 10 5 4 15 2 2" xfId="8383"/>
    <cellStyle name="常规 10 5 4 15 2 3" xfId="8391"/>
    <cellStyle name="常规 10 5 4 15 3" xfId="8395"/>
    <cellStyle name="常规 10 5 4 15 4" xfId="8399"/>
    <cellStyle name="常规 10 5 4 16" xfId="8403"/>
    <cellStyle name="常规 10 5 4 16 2" xfId="8405"/>
    <cellStyle name="常规 10 5 4 16 2 2" xfId="8408"/>
    <cellStyle name="常规 10 5 4 16 2 3" xfId="8412"/>
    <cellStyle name="常规 10 5 4 16 3" xfId="8415"/>
    <cellStyle name="常规 10 5 4 16 4" xfId="8419"/>
    <cellStyle name="常规 10 5 4 17" xfId="8422"/>
    <cellStyle name="常规 10 5 4 17 2" xfId="8424"/>
    <cellStyle name="常规 10 5 4 17 2 2" xfId="8427"/>
    <cellStyle name="常规 10 5 4 17 2 3" xfId="8433"/>
    <cellStyle name="常规 10 5 4 17 3" xfId="8436"/>
    <cellStyle name="常规 10 5 4 17 4" xfId="8440"/>
    <cellStyle name="常规 10 5 4 18" xfId="8442"/>
    <cellStyle name="常规 10 5 4 18 2" xfId="8444"/>
    <cellStyle name="常规 10 5 4 18 2 2" xfId="8447"/>
    <cellStyle name="常规 10 5 4 18 2 3" xfId="8454"/>
    <cellStyle name="常规 10 5 4 18 3" xfId="8456"/>
    <cellStyle name="常规 10 5 4 18 4" xfId="8459"/>
    <cellStyle name="常规 10 5 4 19" xfId="8461"/>
    <cellStyle name="常规 10 5 4 19 2" xfId="8463"/>
    <cellStyle name="常规 10 5 4 19 2 2" xfId="8466"/>
    <cellStyle name="常规 10 5 4 19 2 3" xfId="8475"/>
    <cellStyle name="常规 10 5 4 19 3" xfId="3740"/>
    <cellStyle name="常规 10 5 4 19 4" xfId="5678"/>
    <cellStyle name="常规 10 5 4 2" xfId="8477"/>
    <cellStyle name="常规 10 5 4 2 10" xfId="8479"/>
    <cellStyle name="常规 10 5 4 2 10 2" xfId="8481"/>
    <cellStyle name="常规 10 5 4 2 10 2 2" xfId="8483"/>
    <cellStyle name="常规 10 5 4 2 10 2 3" xfId="8485"/>
    <cellStyle name="常规 10 5 4 2 10 3" xfId="8487"/>
    <cellStyle name="常规 10 5 4 2 10 4" xfId="8489"/>
    <cellStyle name="常规 10 5 4 2 11" xfId="8490"/>
    <cellStyle name="常规 10 5 4 2 11 2" xfId="8491"/>
    <cellStyle name="常规 10 5 4 2 11 2 2" xfId="8492"/>
    <cellStyle name="常规 10 5 4 2 11 2 3" xfId="8493"/>
    <cellStyle name="常规 10 5 4 2 11 3" xfId="8494"/>
    <cellStyle name="常规 10 5 4 2 11 4" xfId="8495"/>
    <cellStyle name="常规 10 5 4 2 12" xfId="8496"/>
    <cellStyle name="常规 10 5 4 2 12 2" xfId="8497"/>
    <cellStyle name="常规 10 5 4 2 12 2 2" xfId="8498"/>
    <cellStyle name="常规 10 5 4 2 12 2 3" xfId="8499"/>
    <cellStyle name="常规 10 5 4 2 12 3" xfId="8500"/>
    <cellStyle name="常规 10 5 4 2 12 4" xfId="8501"/>
    <cellStyle name="常规 10 5 4 2 13" xfId="8502"/>
    <cellStyle name="常规 10 5 4 2 13 2" xfId="8503"/>
    <cellStyle name="常规 10 5 4 2 13 2 2" xfId="8504"/>
    <cellStyle name="常规 10 5 4 2 13 2 3" xfId="8505"/>
    <cellStyle name="常规 10 5 4 2 13 3" xfId="8506"/>
    <cellStyle name="常规 10 5 4 2 13 4" xfId="8507"/>
    <cellStyle name="常规 10 5 4 2 14" xfId="8508"/>
    <cellStyle name="常规 10 5 4 2 14 2" xfId="8509"/>
    <cellStyle name="常规 10 5 4 2 14 2 2" xfId="8510"/>
    <cellStyle name="常规 10 5 4 2 14 2 3" xfId="8511"/>
    <cellStyle name="常规 10 5 4 2 14 3" xfId="8512"/>
    <cellStyle name="常规 10 5 4 2 14 4" xfId="35"/>
    <cellStyle name="常规 10 5 4 2 15" xfId="2602"/>
    <cellStyle name="常规 10 5 4 2 15 2" xfId="2607"/>
    <cellStyle name="常规 10 5 4 2 15 2 2" xfId="8513"/>
    <cellStyle name="常规 10 5 4 2 15 2 3" xfId="8515"/>
    <cellStyle name="常规 10 5 4 2 15 3" xfId="2612"/>
    <cellStyle name="常规 10 5 4 2 15 4" xfId="8517"/>
    <cellStyle name="常规 10 5 4 2 16" xfId="2616"/>
    <cellStyle name="常规 10 5 4 2 16 2" xfId="8519"/>
    <cellStyle name="常规 10 5 4 2 16 2 2" xfId="8521"/>
    <cellStyle name="常规 10 5 4 2 16 2 3" xfId="8523"/>
    <cellStyle name="常规 10 5 4 2 16 3" xfId="8525"/>
    <cellStyle name="常规 10 5 4 2 16 4" xfId="8527"/>
    <cellStyle name="常规 10 5 4 2 17" xfId="2621"/>
    <cellStyle name="常规 10 5 4 2 17 2" xfId="8529"/>
    <cellStyle name="常规 10 5 4 2 17 2 2" xfId="8531"/>
    <cellStyle name="常规 10 5 4 2 17 2 3" xfId="8533"/>
    <cellStyle name="常规 10 5 4 2 17 3" xfId="8539"/>
    <cellStyle name="常规 10 5 4 2 17 4" xfId="8545"/>
    <cellStyle name="常规 10 5 4 2 18" xfId="2707"/>
    <cellStyle name="常规 10 5 4 2 18 2" xfId="8547"/>
    <cellStyle name="常规 10 5 4 2 18 2 2" xfId="8549"/>
    <cellStyle name="常规 10 5 4 2 18 2 3" xfId="8551"/>
    <cellStyle name="常规 10 5 4 2 18 3" xfId="8555"/>
    <cellStyle name="常规 10 5 4 2 18 4" xfId="8559"/>
    <cellStyle name="常规 10 5 4 2 19" xfId="2710"/>
    <cellStyle name="常规 10 5 4 2 19 2" xfId="8561"/>
    <cellStyle name="常规 10 5 4 2 19 2 2" xfId="8564"/>
    <cellStyle name="常规 10 5 4 2 19 2 3" xfId="8565"/>
    <cellStyle name="常规 10 5 4 2 19 3" xfId="7872"/>
    <cellStyle name="常规 10 5 4 2 19 4" xfId="1920"/>
    <cellStyle name="常规 10 5 4 2 2" xfId="8567"/>
    <cellStyle name="常规 10 5 4 2 2 10" xfId="1498"/>
    <cellStyle name="常规 10 5 4 2 2 10 2" xfId="8569"/>
    <cellStyle name="常规 10 5 4 2 2 10 2 2" xfId="8570"/>
    <cellStyle name="常规 10 5 4 2 2 10 2 3" xfId="1546"/>
    <cellStyle name="常规 10 5 4 2 2 10 3" xfId="8571"/>
    <cellStyle name="常规 10 5 4 2 2 10 4" xfId="8573"/>
    <cellStyle name="常规 10 5 4 2 2 11" xfId="1492"/>
    <cellStyle name="常规 10 5 4 2 2 11 2" xfId="6306"/>
    <cellStyle name="常规 10 5 4 2 2 11 2 2" xfId="8574"/>
    <cellStyle name="常规 10 5 4 2 2 11 2 3" xfId="1437"/>
    <cellStyle name="常规 10 5 4 2 2 11 3" xfId="8575"/>
    <cellStyle name="常规 10 5 4 2 2 11 4" xfId="8576"/>
    <cellStyle name="常规 10 5 4 2 2 12" xfId="8577"/>
    <cellStyle name="常规 10 5 4 2 2 12 2" xfId="8579"/>
    <cellStyle name="常规 10 5 4 2 2 12 2 2" xfId="8580"/>
    <cellStyle name="常规 10 5 4 2 2 12 2 3" xfId="1567"/>
    <cellStyle name="常规 10 5 4 2 2 12 3" xfId="8581"/>
    <cellStyle name="常规 10 5 4 2 2 12 4" xfId="8582"/>
    <cellStyle name="常规 10 5 4 2 2 13" xfId="5356"/>
    <cellStyle name="常规 10 5 4 2 2 13 2" xfId="2043"/>
    <cellStyle name="常规 10 5 4 2 2 13 2 2" xfId="2045"/>
    <cellStyle name="常规 10 5 4 2 2 13 2 3" xfId="1582"/>
    <cellStyle name="常规 10 5 4 2 2 13 3" xfId="2049"/>
    <cellStyle name="常规 10 5 4 2 2 13 4" xfId="2057"/>
    <cellStyle name="常规 10 5 4 2 2 14" xfId="4851"/>
    <cellStyle name="常规 10 5 4 2 2 14 2" xfId="2317"/>
    <cellStyle name="常规 10 5 4 2 2 14 2 2" xfId="2319"/>
    <cellStyle name="常规 10 5 4 2 2 14 2 3" xfId="1598"/>
    <cellStyle name="常规 10 5 4 2 2 14 3" xfId="2324"/>
    <cellStyle name="常规 10 5 4 2 2 14 4" xfId="2331"/>
    <cellStyle name="常规 10 5 4 2 2 15" xfId="8583"/>
    <cellStyle name="常规 10 5 4 2 2 15 2" xfId="2664"/>
    <cellStyle name="常规 10 5 4 2 2 15 2 2" xfId="2667"/>
    <cellStyle name="常规 10 5 4 2 2 15 2 3" xfId="1620"/>
    <cellStyle name="常规 10 5 4 2 2 15 3" xfId="2675"/>
    <cellStyle name="常规 10 5 4 2 2 15 4" xfId="2688"/>
    <cellStyle name="常规 10 5 4 2 2 16" xfId="8585"/>
    <cellStyle name="常规 10 5 4 2 2 16 2" xfId="2768"/>
    <cellStyle name="常规 10 5 4 2 2 16 2 2" xfId="8588"/>
    <cellStyle name="常规 10 5 4 2 2 16 2 3" xfId="1642"/>
    <cellStyle name="常规 10 5 4 2 2 16 3" xfId="8590"/>
    <cellStyle name="常规 10 5 4 2 2 16 4" xfId="8592"/>
    <cellStyle name="常规 10 5 4 2 2 17" xfId="8594"/>
    <cellStyle name="常规 10 5 4 2 2 17 2" xfId="2787"/>
    <cellStyle name="常规 10 5 4 2 2 17 2 2" xfId="8596"/>
    <cellStyle name="常规 10 5 4 2 2 17 2 3" xfId="131"/>
    <cellStyle name="常规 10 5 4 2 2 17 3" xfId="8597"/>
    <cellStyle name="常规 10 5 4 2 2 17 4" xfId="8599"/>
    <cellStyle name="常规 10 5 4 2 2 18" xfId="8602"/>
    <cellStyle name="常规 10 5 4 2 2 18 2" xfId="2808"/>
    <cellStyle name="常规 10 5 4 2 2 18 2 2" xfId="8604"/>
    <cellStyle name="常规 10 5 4 2 2 18 2 3" xfId="1331"/>
    <cellStyle name="常规 10 5 4 2 2 18 3" xfId="8607"/>
    <cellStyle name="常规 10 5 4 2 2 18 4" xfId="8608"/>
    <cellStyle name="常规 10 5 4 2 2 19" xfId="8611"/>
    <cellStyle name="常规 10 5 4 2 2 19 2" xfId="2835"/>
    <cellStyle name="常规 10 5 4 2 2 19 2 2" xfId="8613"/>
    <cellStyle name="常规 10 5 4 2 2 19 2 3" xfId="8614"/>
    <cellStyle name="常规 10 5 4 2 2 19 3" xfId="8615"/>
    <cellStyle name="常规 10 5 4 2 2 19 4" xfId="8616"/>
    <cellStyle name="常规 10 5 4 2 2 2" xfId="8618"/>
    <cellStyle name="常规 10 5 4 2 2 2 2" xfId="8620"/>
    <cellStyle name="常规 10 5 4 2 2 2 2 2" xfId="8621"/>
    <cellStyle name="常规 10 5 4 2 2 2 2 3" xfId="8622"/>
    <cellStyle name="常规 10 5 4 2 2 2 3" xfId="8320"/>
    <cellStyle name="常规 10 5 4 2 2 2 4" xfId="8333"/>
    <cellStyle name="常规 10 5 4 2 2 20" xfId="8584"/>
    <cellStyle name="常规 10 5 4 2 2 20 2" xfId="2665"/>
    <cellStyle name="常规 10 5 4 2 2 20 2 2" xfId="2668"/>
    <cellStyle name="常规 10 5 4 2 2 20 2 3" xfId="1621"/>
    <cellStyle name="常规 10 5 4 2 2 20 3" xfId="2676"/>
    <cellStyle name="常规 10 5 4 2 2 20 4" xfId="2689"/>
    <cellStyle name="常规 10 5 4 2 2 21" xfId="8586"/>
    <cellStyle name="常规 10 5 4 2 2 21 2" xfId="2769"/>
    <cellStyle name="常规 10 5 4 2 2 21 2 2" xfId="8589"/>
    <cellStyle name="常规 10 5 4 2 2 21 2 3" xfId="1643"/>
    <cellStyle name="常规 10 5 4 2 2 21 3" xfId="8591"/>
    <cellStyle name="常规 10 5 4 2 2 21 4" xfId="8593"/>
    <cellStyle name="常规 10 5 4 2 2 22" xfId="8595"/>
    <cellStyle name="常规 10 5 4 2 2 22 2" xfId="2788"/>
    <cellStyle name="常规 10 5 4 2 2 22 3" xfId="8598"/>
    <cellStyle name="常规 10 5 4 2 2 23" xfId="8603"/>
    <cellStyle name="常规 10 5 4 2 2 24" xfId="8612"/>
    <cellStyle name="常规 10 5 4 2 2 3" xfId="8624"/>
    <cellStyle name="常规 10 5 4 2 2 3 2" xfId="8627"/>
    <cellStyle name="常规 10 5 4 2 2 3 2 2" xfId="8628"/>
    <cellStyle name="常规 10 5 4 2 2 3 2 3" xfId="8629"/>
    <cellStyle name="常规 10 5 4 2 2 3 3" xfId="8344"/>
    <cellStyle name="常规 10 5 4 2 2 3 4" xfId="8355"/>
    <cellStyle name="常规 10 5 4 2 2 4" xfId="8631"/>
    <cellStyle name="常规 10 5 4 2 2 4 2" xfId="8632"/>
    <cellStyle name="常规 10 5 4 2 2 4 2 2" xfId="8634"/>
    <cellStyle name="常规 10 5 4 2 2 4 2 3" xfId="8636"/>
    <cellStyle name="常规 10 5 4 2 2 4 3" xfId="8362"/>
    <cellStyle name="常规 10 5 4 2 2 4 4" xfId="8371"/>
    <cellStyle name="常规 10 5 4 2 2 5" xfId="8637"/>
    <cellStyle name="常规 10 5 4 2 2 5 2" xfId="8638"/>
    <cellStyle name="常规 10 5 4 2 2 5 2 2" xfId="8639"/>
    <cellStyle name="常规 10 5 4 2 2 5 2 3" xfId="8644"/>
    <cellStyle name="常规 10 5 4 2 2 5 3" xfId="8382"/>
    <cellStyle name="常规 10 5 4 2 2 5 4" xfId="8397"/>
    <cellStyle name="常规 10 5 4 2 2 6" xfId="8645"/>
    <cellStyle name="常规 10 5 4 2 2 6 2" xfId="8646"/>
    <cellStyle name="常规 10 5 4 2 2 6 2 2" xfId="8647"/>
    <cellStyle name="常规 10 5 4 2 2 6 2 3" xfId="8648"/>
    <cellStyle name="常规 10 5 4 2 2 6 3" xfId="8407"/>
    <cellStyle name="常规 10 5 4 2 2 6 4" xfId="8417"/>
    <cellStyle name="常规 10 5 4 2 2 7" xfId="8649"/>
    <cellStyle name="常规 10 5 4 2 2 7 2" xfId="8650"/>
    <cellStyle name="常规 10 5 4 2 2 7 2 2" xfId="8651"/>
    <cellStyle name="常规 10 5 4 2 2 7 2 3" xfId="8652"/>
    <cellStyle name="常规 10 5 4 2 2 7 3" xfId="8426"/>
    <cellStyle name="常规 10 5 4 2 2 7 4" xfId="8438"/>
    <cellStyle name="常规 10 5 4 2 2 8" xfId="8653"/>
    <cellStyle name="常规 10 5 4 2 2 8 2" xfId="8655"/>
    <cellStyle name="常规 10 5 4 2 2 8 2 2" xfId="8656"/>
    <cellStyle name="常规 10 5 4 2 2 8 2 3" xfId="8657"/>
    <cellStyle name="常规 10 5 4 2 2 8 3" xfId="8446"/>
    <cellStyle name="常规 10 5 4 2 2 8 4" xfId="8458"/>
    <cellStyle name="常规 10 5 4 2 2 9" xfId="8658"/>
    <cellStyle name="常规 10 5 4 2 2 9 2" xfId="8659"/>
    <cellStyle name="常规 10 5 4 2 2 9 2 2" xfId="8661"/>
    <cellStyle name="常规 10 5 4 2 2 9 2 3" xfId="8663"/>
    <cellStyle name="常规 10 5 4 2 2 9 3" xfId="8465"/>
    <cellStyle name="常规 10 5 4 2 2 9 4" xfId="3742"/>
    <cellStyle name="常规 10 5 4 2 20" xfId="2603"/>
    <cellStyle name="常规 10 5 4 2 20 2" xfId="2608"/>
    <cellStyle name="常规 10 5 4 2 20 2 2" xfId="8514"/>
    <cellStyle name="常规 10 5 4 2 20 2 3" xfId="8516"/>
    <cellStyle name="常规 10 5 4 2 20 3" xfId="2613"/>
    <cellStyle name="常规 10 5 4 2 20 4" xfId="8518"/>
    <cellStyle name="常规 10 5 4 2 21" xfId="2617"/>
    <cellStyle name="常规 10 5 4 2 21 2" xfId="8520"/>
    <cellStyle name="常规 10 5 4 2 21 2 2" xfId="8522"/>
    <cellStyle name="常规 10 5 4 2 21 2 3" xfId="8524"/>
    <cellStyle name="常规 10 5 4 2 21 3" xfId="8526"/>
    <cellStyle name="常规 10 5 4 2 21 4" xfId="8528"/>
    <cellStyle name="常规 10 5 4 2 22" xfId="2622"/>
    <cellStyle name="常规 10 5 4 2 22 2" xfId="8530"/>
    <cellStyle name="常规 10 5 4 2 22 2 2" xfId="8532"/>
    <cellStyle name="常规 10 5 4 2 22 2 3" xfId="8534"/>
    <cellStyle name="常规 10 5 4 2 22 3" xfId="8540"/>
    <cellStyle name="常规 10 5 4 2 22 4" xfId="8546"/>
    <cellStyle name="常规 10 5 4 2 23" xfId="2708"/>
    <cellStyle name="常规 10 5 4 2 23 2" xfId="8548"/>
    <cellStyle name="常规 10 5 4 2 23 2 2" xfId="8550"/>
    <cellStyle name="常规 10 5 4 2 23 2 3" xfId="8552"/>
    <cellStyle name="常规 10 5 4 2 23 3" xfId="8556"/>
    <cellStyle name="常规 10 5 4 2 23 4" xfId="8560"/>
    <cellStyle name="常规 10 5 4 2 24" xfId="2711"/>
    <cellStyle name="常规 10 5 4 2 24 2" xfId="8562"/>
    <cellStyle name="常规 10 5 4 2 24 3" xfId="7873"/>
    <cellStyle name="常规 10 5 4 2 25" xfId="8664"/>
    <cellStyle name="常规 10 5 4 2 26" xfId="8665"/>
    <cellStyle name="常规 10 5 4 2 3" xfId="4055"/>
    <cellStyle name="常规 10 5 4 2 3 10" xfId="8666"/>
    <cellStyle name="常规 10 5 4 2 3 10 2" xfId="8667"/>
    <cellStyle name="常规 10 5 4 2 3 10 2 2" xfId="4367"/>
    <cellStyle name="常规 10 5 4 2 3 10 2 3" xfId="1783"/>
    <cellStyle name="常规 10 5 4 2 3 10 3" xfId="8668"/>
    <cellStyle name="常规 10 5 4 2 3 10 4" xfId="8669"/>
    <cellStyle name="常规 10 5 4 2 3 11" xfId="8670"/>
    <cellStyle name="常规 10 5 4 2 3 11 2" xfId="6349"/>
    <cellStyle name="常规 10 5 4 2 3 11 2 2" xfId="7051"/>
    <cellStyle name="常规 10 5 4 2 3 11 2 3" xfId="1797"/>
    <cellStyle name="常规 10 5 4 2 3 11 3" xfId="8671"/>
    <cellStyle name="常规 10 5 4 2 3 11 4" xfId="8672"/>
    <cellStyle name="常规 10 5 4 2 3 12" xfId="8673"/>
    <cellStyle name="常规 10 5 4 2 3 12 2" xfId="8674"/>
    <cellStyle name="常规 10 5 4 2 3 12 2 2" xfId="7744"/>
    <cellStyle name="常规 10 5 4 2 3 12 2 3" xfId="1811"/>
    <cellStyle name="常规 10 5 4 2 3 12 3" xfId="8675"/>
    <cellStyle name="常规 10 5 4 2 3 12 4" xfId="8676"/>
    <cellStyle name="常规 10 5 4 2 3 13" xfId="8037"/>
    <cellStyle name="常规 10 5 4 2 3 13 2" xfId="8039"/>
    <cellStyle name="常规 10 5 4 2 3 13 2 2" xfId="7990"/>
    <cellStyle name="常规 10 5 4 2 3 13 2 3" xfId="1822"/>
    <cellStyle name="常规 10 5 4 2 3 13 3" xfId="6633"/>
    <cellStyle name="常规 10 5 4 2 3 13 4" xfId="6637"/>
    <cellStyle name="常规 10 5 4 2 3 14" xfId="8041"/>
    <cellStyle name="常规 10 5 4 2 3 14 2" xfId="8677"/>
    <cellStyle name="常规 10 5 4 2 3 14 2 2" xfId="8166"/>
    <cellStyle name="常规 10 5 4 2 3 14 2 3" xfId="57"/>
    <cellStyle name="常规 10 5 4 2 3 14 3" xfId="8678"/>
    <cellStyle name="常规 10 5 4 2 3 14 4" xfId="8679"/>
    <cellStyle name="常规 10 5 4 2 3 15" xfId="8043"/>
    <cellStyle name="常规 10 5 4 2 3 15 2" xfId="5376"/>
    <cellStyle name="常规 10 5 4 2 3 15 2 2" xfId="8680"/>
    <cellStyle name="常规 10 5 4 2 3 15 2 3" xfId="1867"/>
    <cellStyle name="常规 10 5 4 2 3 15 3" xfId="8682"/>
    <cellStyle name="常规 10 5 4 2 3 15 4" xfId="8684"/>
    <cellStyle name="常规 10 5 4 2 3 16" xfId="8686"/>
    <cellStyle name="常规 10 5 4 2 3 16 2" xfId="8688"/>
    <cellStyle name="常规 10 5 4 2 3 16 2 2" xfId="8690"/>
    <cellStyle name="常规 10 5 4 2 3 16 2 3" xfId="1887"/>
    <cellStyle name="常规 10 5 4 2 3 16 3" xfId="8692"/>
    <cellStyle name="常规 10 5 4 2 3 16 4" xfId="8694"/>
    <cellStyle name="常规 10 5 4 2 3 17" xfId="8696"/>
    <cellStyle name="常规 10 5 4 2 3 17 2" xfId="8698"/>
    <cellStyle name="常规 10 5 4 2 3 17 2 2" xfId="8700"/>
    <cellStyle name="常规 10 5 4 2 3 17 2 3" xfId="1900"/>
    <cellStyle name="常规 10 5 4 2 3 17 3" xfId="8701"/>
    <cellStyle name="常规 10 5 4 2 3 17 4" xfId="8703"/>
    <cellStyle name="常规 10 5 4 2 3 18" xfId="8704"/>
    <cellStyle name="常规 10 5 4 2 3 18 2" xfId="8706"/>
    <cellStyle name="常规 10 5 4 2 3 18 2 2" xfId="8707"/>
    <cellStyle name="常规 10 5 4 2 3 18 2 3" xfId="1904"/>
    <cellStyle name="常规 10 5 4 2 3 18 3" xfId="8708"/>
    <cellStyle name="常规 10 5 4 2 3 18 4" xfId="8709"/>
    <cellStyle name="常规 10 5 4 2 3 19" xfId="8710"/>
    <cellStyle name="常规 10 5 4 2 3 19 2" xfId="8712"/>
    <cellStyle name="常规 10 5 4 2 3 19 2 2" xfId="8713"/>
    <cellStyle name="常规 10 5 4 2 3 19 2 3" xfId="8714"/>
    <cellStyle name="常规 10 5 4 2 3 19 3" xfId="8715"/>
    <cellStyle name="常规 10 5 4 2 3 19 4" xfId="8716"/>
    <cellStyle name="常规 10 5 4 2 3 2" xfId="8718"/>
    <cellStyle name="常规 10 5 4 2 3 2 2" xfId="8720"/>
    <cellStyle name="常规 10 5 4 2 3 2 2 2" xfId="8721"/>
    <cellStyle name="常规 10 5 4 2 3 2 2 3" xfId="8722"/>
    <cellStyle name="常规 10 5 4 2 3 2 3" xfId="8724"/>
    <cellStyle name="常规 10 5 4 2 3 2 4" xfId="8725"/>
    <cellStyle name="常规 10 5 4 2 3 20" xfId="8044"/>
    <cellStyle name="常规 10 5 4 2 3 20 2" xfId="5377"/>
    <cellStyle name="常规 10 5 4 2 3 20 2 2" xfId="8681"/>
    <cellStyle name="常规 10 5 4 2 3 20 2 3" xfId="1868"/>
    <cellStyle name="常规 10 5 4 2 3 20 3" xfId="8683"/>
    <cellStyle name="常规 10 5 4 2 3 20 4" xfId="8685"/>
    <cellStyle name="常规 10 5 4 2 3 21" xfId="8687"/>
    <cellStyle name="常规 10 5 4 2 3 21 2" xfId="8689"/>
    <cellStyle name="常规 10 5 4 2 3 21 2 2" xfId="8691"/>
    <cellStyle name="常规 10 5 4 2 3 21 2 3" xfId="1888"/>
    <cellStyle name="常规 10 5 4 2 3 21 3" xfId="8693"/>
    <cellStyle name="常规 10 5 4 2 3 21 4" xfId="8695"/>
    <cellStyle name="常规 10 5 4 2 3 22" xfId="8697"/>
    <cellStyle name="常规 10 5 4 2 3 22 2" xfId="8699"/>
    <cellStyle name="常规 10 5 4 2 3 22 3" xfId="8702"/>
    <cellStyle name="常规 10 5 4 2 3 23" xfId="8705"/>
    <cellStyle name="常规 10 5 4 2 3 24" xfId="8711"/>
    <cellStyle name="常规 10 5 4 2 3 3" xfId="8727"/>
    <cellStyle name="常规 10 5 4 2 3 3 2" xfId="8730"/>
    <cellStyle name="常规 10 5 4 2 3 3 2 2" xfId="8731"/>
    <cellStyle name="常规 10 5 4 2 3 3 2 3" xfId="8732"/>
    <cellStyle name="常规 10 5 4 2 3 3 3" xfId="8733"/>
    <cellStyle name="常规 10 5 4 2 3 3 4" xfId="8734"/>
    <cellStyle name="常规 10 5 4 2 3 4" xfId="8736"/>
    <cellStyle name="常规 10 5 4 2 3 4 2" xfId="8737"/>
    <cellStyle name="常规 10 5 4 2 3 4 2 2" xfId="8738"/>
    <cellStyle name="常规 10 5 4 2 3 4 2 3" xfId="8739"/>
    <cellStyle name="常规 10 5 4 2 3 4 3" xfId="8740"/>
    <cellStyle name="常规 10 5 4 2 3 4 4" xfId="8741"/>
    <cellStyle name="常规 10 5 4 2 3 5" xfId="8742"/>
    <cellStyle name="常规 10 5 4 2 3 5 2" xfId="8743"/>
    <cellStyle name="常规 10 5 4 2 3 5 2 2" xfId="8744"/>
    <cellStyle name="常规 10 5 4 2 3 5 2 3" xfId="8745"/>
    <cellStyle name="常规 10 5 4 2 3 5 3" xfId="8748"/>
    <cellStyle name="常规 10 5 4 2 3 5 4" xfId="8751"/>
    <cellStyle name="常规 10 5 4 2 3 6" xfId="8752"/>
    <cellStyle name="常规 10 5 4 2 3 6 2" xfId="8753"/>
    <cellStyle name="常规 10 5 4 2 3 6 2 2" xfId="8754"/>
    <cellStyle name="常规 10 5 4 2 3 6 2 3" xfId="8755"/>
    <cellStyle name="常规 10 5 4 2 3 6 3" xfId="8756"/>
    <cellStyle name="常规 10 5 4 2 3 6 4" xfId="8757"/>
    <cellStyle name="常规 10 5 4 2 3 7" xfId="8758"/>
    <cellStyle name="常规 10 5 4 2 3 7 2" xfId="8759"/>
    <cellStyle name="常规 10 5 4 2 3 7 2 2" xfId="8760"/>
    <cellStyle name="常规 10 5 4 2 3 7 2 3" xfId="8761"/>
    <cellStyle name="常规 10 5 4 2 3 7 3" xfId="8762"/>
    <cellStyle name="常规 10 5 4 2 3 7 4" xfId="8763"/>
    <cellStyle name="常规 10 5 4 2 3 8" xfId="8764"/>
    <cellStyle name="常规 10 5 4 2 3 8 2" xfId="8765"/>
    <cellStyle name="常规 10 5 4 2 3 8 2 2" xfId="8766"/>
    <cellStyle name="常规 10 5 4 2 3 8 2 3" xfId="8767"/>
    <cellStyle name="常规 10 5 4 2 3 8 3" xfId="8768"/>
    <cellStyle name="常规 10 5 4 2 3 8 4" xfId="8769"/>
    <cellStyle name="常规 10 5 4 2 3 9" xfId="8770"/>
    <cellStyle name="常规 10 5 4 2 3 9 2" xfId="8771"/>
    <cellStyle name="常规 10 5 4 2 3 9 2 2" xfId="8772"/>
    <cellStyle name="常规 10 5 4 2 3 9 2 3" xfId="8773"/>
    <cellStyle name="常规 10 5 4 2 3 9 3" xfId="8774"/>
    <cellStyle name="常规 10 5 4 2 3 9 4" xfId="5702"/>
    <cellStyle name="常规 10 5 4 2 4" xfId="4058"/>
    <cellStyle name="常规 10 5 4 2 4 2" xfId="8776"/>
    <cellStyle name="常规 10 5 4 2 4 2 2" xfId="7453"/>
    <cellStyle name="常规 10 5 4 2 4 2 3" xfId="8778"/>
    <cellStyle name="常规 10 5 4 2 4 3" xfId="8780"/>
    <cellStyle name="常规 10 5 4 2 4 4" xfId="8782"/>
    <cellStyle name="常规 10 5 4 2 5" xfId="8783"/>
    <cellStyle name="常规 10 5 4 2 5 2" xfId="8784"/>
    <cellStyle name="常规 10 5 4 2 5 2 2" xfId="7699"/>
    <cellStyle name="常规 10 5 4 2 5 2 3" xfId="8785"/>
    <cellStyle name="常规 10 5 4 2 5 3" xfId="8786"/>
    <cellStyle name="常规 10 5 4 2 5 4" xfId="8787"/>
    <cellStyle name="常规 10 5 4 2 6" xfId="8788"/>
    <cellStyle name="常规 10 5 4 2 6 2" xfId="8789"/>
    <cellStyle name="常规 10 5 4 2 6 2 2" xfId="8790"/>
    <cellStyle name="常规 10 5 4 2 6 2 3" xfId="8791"/>
    <cellStyle name="常规 10 5 4 2 6 3" xfId="8792"/>
    <cellStyle name="常规 10 5 4 2 6 4" xfId="8793"/>
    <cellStyle name="常规 10 5 4 2 7" xfId="8794"/>
    <cellStyle name="常规 10 5 4 2 7 2" xfId="8796"/>
    <cellStyle name="常规 10 5 4 2 7 2 2" xfId="8797"/>
    <cellStyle name="常规 10 5 4 2 7 2 3" xfId="8804"/>
    <cellStyle name="常规 10 5 4 2 7 3" xfId="8805"/>
    <cellStyle name="常规 10 5 4 2 7 4" xfId="8806"/>
    <cellStyle name="常规 10 5 4 2 8" xfId="8807"/>
    <cellStyle name="常规 10 5 4 2 8 2" xfId="8808"/>
    <cellStyle name="常规 10 5 4 2 8 2 2" xfId="8809"/>
    <cellStyle name="常规 10 5 4 2 8 2 3" xfId="8811"/>
    <cellStyle name="常规 10 5 4 2 8 3" xfId="8812"/>
    <cellStyle name="常规 10 5 4 2 8 4" xfId="8813"/>
    <cellStyle name="常规 10 5 4 2 9" xfId="8814"/>
    <cellStyle name="常规 10 5 4 2 9 2" xfId="8815"/>
    <cellStyle name="常规 10 5 4 2 9 2 2" xfId="8816"/>
    <cellStyle name="常规 10 5 4 2 9 2 3" xfId="8817"/>
    <cellStyle name="常规 10 5 4 2 9 3" xfId="8818"/>
    <cellStyle name="常规 10 5 4 2 9 4" xfId="8820"/>
    <cellStyle name="常规 10 5 4 20" xfId="8378"/>
    <cellStyle name="常规 10 5 4 20 2" xfId="8381"/>
    <cellStyle name="常规 10 5 4 20 2 2" xfId="8384"/>
    <cellStyle name="常规 10 5 4 20 2 3" xfId="8392"/>
    <cellStyle name="常规 10 5 4 20 3" xfId="8396"/>
    <cellStyle name="常规 10 5 4 20 4" xfId="8400"/>
    <cellStyle name="常规 10 5 4 21" xfId="8404"/>
    <cellStyle name="常规 10 5 4 21 2" xfId="8406"/>
    <cellStyle name="常规 10 5 4 21 2 2" xfId="8409"/>
    <cellStyle name="常规 10 5 4 21 2 3" xfId="8413"/>
    <cellStyle name="常规 10 5 4 21 3" xfId="8416"/>
    <cellStyle name="常规 10 5 4 21 4" xfId="8420"/>
    <cellStyle name="常规 10 5 4 22" xfId="8423"/>
    <cellStyle name="常规 10 5 4 22 2" xfId="8425"/>
    <cellStyle name="常规 10 5 4 22 2 2" xfId="8428"/>
    <cellStyle name="常规 10 5 4 22 2 3" xfId="8434"/>
    <cellStyle name="常规 10 5 4 22 3" xfId="8437"/>
    <cellStyle name="常规 10 5 4 22 4" xfId="8441"/>
    <cellStyle name="常规 10 5 4 23" xfId="8443"/>
    <cellStyle name="常规 10 5 4 23 2" xfId="8445"/>
    <cellStyle name="常规 10 5 4 23 2 2" xfId="8448"/>
    <cellStyle name="常规 10 5 4 23 2 3" xfId="8455"/>
    <cellStyle name="常规 10 5 4 23 3" xfId="8457"/>
    <cellStyle name="常规 10 5 4 23 4" xfId="8460"/>
    <cellStyle name="常规 10 5 4 24" xfId="8462"/>
    <cellStyle name="常规 10 5 4 24 2" xfId="8464"/>
    <cellStyle name="常规 10 5 4 24 2 2" xfId="8467"/>
    <cellStyle name="常规 10 5 4 24 2 3" xfId="8476"/>
    <cellStyle name="常规 10 5 4 24 3" xfId="3741"/>
    <cellStyle name="常规 10 5 4 24 4" xfId="5679"/>
    <cellStyle name="常规 10 5 4 25" xfId="8821"/>
    <cellStyle name="常规 10 5 4 25 2" xfId="8822"/>
    <cellStyle name="常规 10 5 4 25 3" xfId="8825"/>
    <cellStyle name="常规 10 5 4 26" xfId="8826"/>
    <cellStyle name="常规 10 5 4 27" xfId="8827"/>
    <cellStyle name="常规 10 5 4 3" xfId="8828"/>
    <cellStyle name="常规 10 5 4 3 10" xfId="8829"/>
    <cellStyle name="常规 10 5 4 3 10 2" xfId="8830"/>
    <cellStyle name="常规 10 5 4 3 10 2 2" xfId="2377"/>
    <cellStyle name="常规 10 5 4 3 10 2 3" xfId="8831"/>
    <cellStyle name="常规 10 5 4 3 10 3" xfId="8832"/>
    <cellStyle name="常规 10 5 4 3 10 4" xfId="8835"/>
    <cellStyle name="常规 10 5 4 3 11" xfId="8836"/>
    <cellStyle name="常规 10 5 4 3 11 2" xfId="8837"/>
    <cellStyle name="常规 10 5 4 3 11 2 2" xfId="2384"/>
    <cellStyle name="常规 10 5 4 3 11 2 3" xfId="8838"/>
    <cellStyle name="常规 10 5 4 3 11 3" xfId="8839"/>
    <cellStyle name="常规 10 5 4 3 11 4" xfId="8840"/>
    <cellStyle name="常规 10 5 4 3 12" xfId="8841"/>
    <cellStyle name="常规 10 5 4 3 12 2" xfId="8842"/>
    <cellStyle name="常规 10 5 4 3 12 2 2" xfId="8843"/>
    <cellStyle name="常规 10 5 4 3 12 2 3" xfId="8844"/>
    <cellStyle name="常规 10 5 4 3 12 3" xfId="8845"/>
    <cellStyle name="常规 10 5 4 3 12 4" xfId="8846"/>
    <cellStyle name="常规 10 5 4 3 13" xfId="8847"/>
    <cellStyle name="常规 10 5 4 3 13 2" xfId="8848"/>
    <cellStyle name="常规 10 5 4 3 13 2 2" xfId="8849"/>
    <cellStyle name="常规 10 5 4 3 13 2 3" xfId="8850"/>
    <cellStyle name="常规 10 5 4 3 13 3" xfId="8851"/>
    <cellStyle name="常规 10 5 4 3 13 4" xfId="8852"/>
    <cellStyle name="常规 10 5 4 3 14" xfId="8854"/>
    <cellStyle name="常规 10 5 4 3 14 2" xfId="8855"/>
    <cellStyle name="常规 10 5 4 3 14 2 2" xfId="8857"/>
    <cellStyle name="常规 10 5 4 3 14 2 3" xfId="8859"/>
    <cellStyle name="常规 10 5 4 3 14 3" xfId="8860"/>
    <cellStyle name="常规 10 5 4 3 14 4" xfId="7097"/>
    <cellStyle name="常规 10 5 4 3 15" xfId="8864"/>
    <cellStyle name="常规 10 5 4 3 15 2" xfId="8866"/>
    <cellStyle name="常规 10 5 4 3 15 2 2" xfId="8868"/>
    <cellStyle name="常规 10 5 4 3 15 2 3" xfId="8872"/>
    <cellStyle name="常规 10 5 4 3 15 3" xfId="8874"/>
    <cellStyle name="常规 10 5 4 3 15 4" xfId="8876"/>
    <cellStyle name="常规 10 5 4 3 16" xfId="8880"/>
    <cellStyle name="常规 10 5 4 3 16 2" xfId="8886"/>
    <cellStyle name="常规 10 5 4 3 16 2 2" xfId="8890"/>
    <cellStyle name="常规 10 5 4 3 16 2 3" xfId="8895"/>
    <cellStyle name="常规 10 5 4 3 16 3" xfId="8897"/>
    <cellStyle name="常规 10 5 4 3 16 4" xfId="8899"/>
    <cellStyle name="常规 10 5 4 3 17" xfId="8901"/>
    <cellStyle name="常规 10 5 4 3 17 2" xfId="4080"/>
    <cellStyle name="常规 10 5 4 3 17 2 2" xfId="8907"/>
    <cellStyle name="常规 10 5 4 3 17 2 3" xfId="8910"/>
    <cellStyle name="常规 10 5 4 3 17 3" xfId="8911"/>
    <cellStyle name="常规 10 5 4 3 17 4" xfId="8913"/>
    <cellStyle name="常规 10 5 4 3 18" xfId="8914"/>
    <cellStyle name="常规 10 5 4 3 18 2" xfId="4103"/>
    <cellStyle name="常规 10 5 4 3 18 2 2" xfId="933"/>
    <cellStyle name="常规 10 5 4 3 18 2 3" xfId="966"/>
    <cellStyle name="常规 10 5 4 3 18 3" xfId="8918"/>
    <cellStyle name="常规 10 5 4 3 18 4" xfId="8921"/>
    <cellStyle name="常规 10 5 4 3 19" xfId="8922"/>
    <cellStyle name="常规 10 5 4 3 19 2" xfId="4127"/>
    <cellStyle name="常规 10 5 4 3 19 2 2" xfId="8925"/>
    <cellStyle name="常规 10 5 4 3 19 2 3" xfId="8929"/>
    <cellStyle name="常规 10 5 4 3 19 3" xfId="8930"/>
    <cellStyle name="常规 10 5 4 3 19 4" xfId="7776"/>
    <cellStyle name="常规 10 5 4 3 2" xfId="8931"/>
    <cellStyle name="常规 10 5 4 3 2 2" xfId="8932"/>
    <cellStyle name="常规 10 5 4 3 2 2 2" xfId="8933"/>
    <cellStyle name="常规 10 5 4 3 2 2 3" xfId="8938"/>
    <cellStyle name="常规 10 5 4 3 2 3" xfId="8939"/>
    <cellStyle name="常规 10 5 4 3 2 4" xfId="8940"/>
    <cellStyle name="常规 10 5 4 3 20" xfId="8865"/>
    <cellStyle name="常规 10 5 4 3 20 2" xfId="8867"/>
    <cellStyle name="常规 10 5 4 3 20 2 2" xfId="8869"/>
    <cellStyle name="常规 10 5 4 3 20 2 3" xfId="8873"/>
    <cellStyle name="常规 10 5 4 3 20 3" xfId="8875"/>
    <cellStyle name="常规 10 5 4 3 20 4" xfId="8877"/>
    <cellStyle name="常规 10 5 4 3 21" xfId="8881"/>
    <cellStyle name="常规 10 5 4 3 21 2" xfId="8887"/>
    <cellStyle name="常规 10 5 4 3 21 2 2" xfId="8891"/>
    <cellStyle name="常规 10 5 4 3 21 2 3" xfId="8896"/>
    <cellStyle name="常规 10 5 4 3 21 3" xfId="8898"/>
    <cellStyle name="常规 10 5 4 3 21 4" xfId="8900"/>
    <cellStyle name="常规 10 5 4 3 22" xfId="8902"/>
    <cellStyle name="常规 10 5 4 3 22 2" xfId="4081"/>
    <cellStyle name="常规 10 5 4 3 22 3" xfId="8912"/>
    <cellStyle name="常规 10 5 4 3 23" xfId="8915"/>
    <cellStyle name="常规 10 5 4 3 24" xfId="8923"/>
    <cellStyle name="常规 10 5 4 3 3" xfId="8941"/>
    <cellStyle name="常规 10 5 4 3 3 2" xfId="8942"/>
    <cellStyle name="常规 10 5 4 3 3 2 2" xfId="8943"/>
    <cellStyle name="常规 10 5 4 3 3 2 3" xfId="8944"/>
    <cellStyle name="常规 10 5 4 3 3 3" xfId="8945"/>
    <cellStyle name="常规 10 5 4 3 3 4" xfId="8946"/>
    <cellStyle name="常规 10 5 4 3 4" xfId="8947"/>
    <cellStyle name="常规 10 5 4 3 4 2" xfId="8948"/>
    <cellStyle name="常规 10 5 4 3 4 2 2" xfId="8949"/>
    <cellStyle name="常规 10 5 4 3 4 2 3" xfId="8950"/>
    <cellStyle name="常规 10 5 4 3 4 3" xfId="8951"/>
    <cellStyle name="常规 10 5 4 3 4 4" xfId="8952"/>
    <cellStyle name="常规 10 5 4 3 5" xfId="8953"/>
    <cellStyle name="常规 10 5 4 3 5 2" xfId="8954"/>
    <cellStyle name="常规 10 5 4 3 5 2 2" xfId="8955"/>
    <cellStyle name="常规 10 5 4 3 5 2 3" xfId="8956"/>
    <cellStyle name="常规 10 5 4 3 5 3" xfId="8957"/>
    <cellStyle name="常规 10 5 4 3 5 4" xfId="8958"/>
    <cellStyle name="常规 10 5 4 3 6" xfId="8959"/>
    <cellStyle name="常规 10 5 4 3 6 2" xfId="8960"/>
    <cellStyle name="常规 10 5 4 3 6 2 2" xfId="8961"/>
    <cellStyle name="常规 10 5 4 3 6 2 3" xfId="8962"/>
    <cellStyle name="常规 10 5 4 3 6 3" xfId="8963"/>
    <cellStyle name="常规 10 5 4 3 6 4" xfId="8964"/>
    <cellStyle name="常规 10 5 4 3 7" xfId="8965"/>
    <cellStyle name="常规 10 5 4 3 7 2" xfId="8967"/>
    <cellStyle name="常规 10 5 4 3 7 2 2" xfId="8968"/>
    <cellStyle name="常规 10 5 4 3 7 2 3" xfId="8973"/>
    <cellStyle name="常规 10 5 4 3 7 3" xfId="8974"/>
    <cellStyle name="常规 10 5 4 3 7 4" xfId="8975"/>
    <cellStyle name="常规 10 5 4 3 8" xfId="8976"/>
    <cellStyle name="常规 10 5 4 3 8 2" xfId="8977"/>
    <cellStyle name="常规 10 5 4 3 8 2 2" xfId="8978"/>
    <cellStyle name="常规 10 5 4 3 8 2 3" xfId="8979"/>
    <cellStyle name="常规 10 5 4 3 8 3" xfId="8980"/>
    <cellStyle name="常规 10 5 4 3 8 4" xfId="8981"/>
    <cellStyle name="常规 10 5 4 3 9" xfId="8982"/>
    <cellStyle name="常规 10 5 4 3 9 2" xfId="8983"/>
    <cellStyle name="常规 10 5 4 3 9 2 2" xfId="8984"/>
    <cellStyle name="常规 10 5 4 3 9 2 3" xfId="8985"/>
    <cellStyle name="常规 10 5 4 3 9 3" xfId="8986"/>
    <cellStyle name="常规 10 5 4 3 9 4" xfId="8988"/>
    <cellStyle name="常规 10 5 4 4" xfId="8989"/>
    <cellStyle name="常规 10 5 4 4 10" xfId="8991"/>
    <cellStyle name="常规 10 5 4 4 10 2" xfId="8994"/>
    <cellStyle name="常规 10 5 4 4 10 2 2" xfId="8995"/>
    <cellStyle name="常规 10 5 4 4 10 2 3" xfId="8996"/>
    <cellStyle name="常规 10 5 4 4 10 3" xfId="8997"/>
    <cellStyle name="常规 10 5 4 4 10 4" xfId="8998"/>
    <cellStyle name="常规 10 5 4 4 11" xfId="9000"/>
    <cellStyle name="常规 10 5 4 4 11 2" xfId="9003"/>
    <cellStyle name="常规 10 5 4 4 11 2 2" xfId="9004"/>
    <cellStyle name="常规 10 5 4 4 11 2 3" xfId="9005"/>
    <cellStyle name="常规 10 5 4 4 11 3" xfId="9006"/>
    <cellStyle name="常规 10 5 4 4 11 4" xfId="9007"/>
    <cellStyle name="常规 10 5 4 4 12" xfId="9008"/>
    <cellStyle name="常规 10 5 4 4 12 2" xfId="9011"/>
    <cellStyle name="常规 10 5 4 4 12 2 2" xfId="9012"/>
    <cellStyle name="常规 10 5 4 4 12 2 3" xfId="9013"/>
    <cellStyle name="常规 10 5 4 4 12 3" xfId="9014"/>
    <cellStyle name="常规 10 5 4 4 12 4" xfId="9015"/>
    <cellStyle name="常规 10 5 4 4 13" xfId="9018"/>
    <cellStyle name="常规 10 5 4 4 13 2" xfId="9021"/>
    <cellStyle name="常规 10 5 4 4 13 2 2" xfId="9022"/>
    <cellStyle name="常规 10 5 4 4 13 2 3" xfId="9024"/>
    <cellStyle name="常规 10 5 4 4 13 3" xfId="9025"/>
    <cellStyle name="常规 10 5 4 4 13 4" xfId="9026"/>
    <cellStyle name="常规 10 5 4 4 14" xfId="9029"/>
    <cellStyle name="常规 10 5 4 4 14 2" xfId="9032"/>
    <cellStyle name="常规 10 5 4 4 14 2 2" xfId="9033"/>
    <cellStyle name="常规 10 5 4 4 14 2 3" xfId="9034"/>
    <cellStyle name="常规 10 5 4 4 14 3" xfId="9035"/>
    <cellStyle name="常规 10 5 4 4 14 4" xfId="8990"/>
    <cellStyle name="常规 10 5 4 4 15" xfId="9036"/>
    <cellStyle name="常规 10 5 4 4 15 2" xfId="9042"/>
    <cellStyle name="常规 10 5 4 4 15 2 2" xfId="9044"/>
    <cellStyle name="常规 10 5 4 4 15 2 3" xfId="9046"/>
    <cellStyle name="常规 10 5 4 4 15 3" xfId="9048"/>
    <cellStyle name="常规 10 5 4 4 15 4" xfId="9050"/>
    <cellStyle name="常规 10 5 4 4 16" xfId="9052"/>
    <cellStyle name="常规 10 5 4 4 16 2" xfId="9058"/>
    <cellStyle name="常规 10 5 4 4 16 2 2" xfId="9062"/>
    <cellStyle name="常规 10 5 4 4 16 2 3" xfId="9065"/>
    <cellStyle name="常规 10 5 4 4 16 3" xfId="9067"/>
    <cellStyle name="常规 10 5 4 4 16 4" xfId="9069"/>
    <cellStyle name="常规 10 5 4 4 17" xfId="9071"/>
    <cellStyle name="常规 10 5 4 4 17 2" xfId="9075"/>
    <cellStyle name="常规 10 5 4 4 17 2 2" xfId="9077"/>
    <cellStyle name="常规 10 5 4 4 17 2 3" xfId="9078"/>
    <cellStyle name="常规 10 5 4 4 17 3" xfId="9079"/>
    <cellStyle name="常规 10 5 4 4 17 4" xfId="9081"/>
    <cellStyle name="常规 10 5 4 4 18" xfId="9082"/>
    <cellStyle name="常规 10 5 4 4 18 2" xfId="9086"/>
    <cellStyle name="常规 10 5 4 4 18 2 2" xfId="9087"/>
    <cellStyle name="常规 10 5 4 4 18 2 3" xfId="9088"/>
    <cellStyle name="常规 10 5 4 4 18 3" xfId="9089"/>
    <cellStyle name="常规 10 5 4 4 18 4" xfId="9090"/>
    <cellStyle name="常规 10 5 4 4 19" xfId="9091"/>
    <cellStyle name="常规 10 5 4 4 19 2" xfId="9095"/>
    <cellStyle name="常规 10 5 4 4 19 2 2" xfId="9096"/>
    <cellStyle name="常规 10 5 4 4 19 2 3" xfId="9097"/>
    <cellStyle name="常规 10 5 4 4 19 3" xfId="9098"/>
    <cellStyle name="常规 10 5 4 4 19 4" xfId="9099"/>
    <cellStyle name="常规 10 5 4 4 2" xfId="9100"/>
    <cellStyle name="常规 10 5 4 4 2 2" xfId="8274"/>
    <cellStyle name="常规 10 5 4 4 2 2 2" xfId="9101"/>
    <cellStyle name="常规 10 5 4 4 2 2 3" xfId="9106"/>
    <cellStyle name="常规 10 5 4 4 2 3" xfId="8278"/>
    <cellStyle name="常规 10 5 4 4 2 4" xfId="9107"/>
    <cellStyle name="常规 10 5 4 4 20" xfId="9037"/>
    <cellStyle name="常规 10 5 4 4 20 2" xfId="9043"/>
    <cellStyle name="常规 10 5 4 4 20 2 2" xfId="9045"/>
    <cellStyle name="常规 10 5 4 4 20 2 3" xfId="9047"/>
    <cellStyle name="常规 10 5 4 4 20 3" xfId="9049"/>
    <cellStyle name="常规 10 5 4 4 20 4" xfId="9051"/>
    <cellStyle name="常规 10 5 4 4 21" xfId="9053"/>
    <cellStyle name="常规 10 5 4 4 21 2" xfId="9059"/>
    <cellStyle name="常规 10 5 4 4 21 2 2" xfId="9063"/>
    <cellStyle name="常规 10 5 4 4 21 2 3" xfId="9066"/>
    <cellStyle name="常规 10 5 4 4 21 3" xfId="9068"/>
    <cellStyle name="常规 10 5 4 4 21 4" xfId="9070"/>
    <cellStyle name="常规 10 5 4 4 22" xfId="9072"/>
    <cellStyle name="常规 10 5 4 4 22 2" xfId="9076"/>
    <cellStyle name="常规 10 5 4 4 22 3" xfId="9080"/>
    <cellStyle name="常规 10 5 4 4 23" xfId="9083"/>
    <cellStyle name="常规 10 5 4 4 24" xfId="9092"/>
    <cellStyle name="常规 10 5 4 4 3" xfId="9108"/>
    <cellStyle name="常规 10 5 4 4 3 2" xfId="8304"/>
    <cellStyle name="常规 10 5 4 4 3 2 2" xfId="9111"/>
    <cellStyle name="常规 10 5 4 4 3 2 3" xfId="9114"/>
    <cellStyle name="常规 10 5 4 4 3 3" xfId="8308"/>
    <cellStyle name="常规 10 5 4 4 3 4" xfId="9115"/>
    <cellStyle name="常规 10 5 4 4 4" xfId="9116"/>
    <cellStyle name="常规 10 5 4 4 4 2" xfId="8332"/>
    <cellStyle name="常规 10 5 4 4 4 2 2" xfId="9117"/>
    <cellStyle name="常规 10 5 4 4 4 2 3" xfId="9118"/>
    <cellStyle name="常规 10 5 4 4 4 3" xfId="8337"/>
    <cellStyle name="常规 10 5 4 4 4 4" xfId="9119"/>
    <cellStyle name="常规 10 5 4 4 5" xfId="9120"/>
    <cellStyle name="常规 10 5 4 4 5 2" xfId="8354"/>
    <cellStyle name="常规 10 5 4 4 5 2 2" xfId="9121"/>
    <cellStyle name="常规 10 5 4 4 5 2 3" xfId="9122"/>
    <cellStyle name="常规 10 5 4 4 5 3" xfId="8358"/>
    <cellStyle name="常规 10 5 4 4 5 4" xfId="9123"/>
    <cellStyle name="常规 10 5 4 4 6" xfId="9124"/>
    <cellStyle name="常规 10 5 4 4 6 2" xfId="8370"/>
    <cellStyle name="常规 10 5 4 4 6 2 2" xfId="9126"/>
    <cellStyle name="常规 10 5 4 4 6 2 3" xfId="9129"/>
    <cellStyle name="常规 10 5 4 4 6 3" xfId="8373"/>
    <cellStyle name="常规 10 5 4 4 6 4" xfId="9130"/>
    <cellStyle name="常规 10 5 4 4 7" xfId="9131"/>
    <cellStyle name="常规 10 5 4 4 7 2" xfId="8394"/>
    <cellStyle name="常规 10 5 4 4 7 2 2" xfId="9132"/>
    <cellStyle name="常规 10 5 4 4 7 2 3" xfId="9137"/>
    <cellStyle name="常规 10 5 4 4 7 3" xfId="8398"/>
    <cellStyle name="常规 10 5 4 4 7 4" xfId="9138"/>
    <cellStyle name="常规 10 5 4 4 8" xfId="9139"/>
    <cellStyle name="常规 10 5 4 4 8 2" xfId="8414"/>
    <cellStyle name="常规 10 5 4 4 8 2 2" xfId="9140"/>
    <cellStyle name="常规 10 5 4 4 8 2 3" xfId="9141"/>
    <cellStyle name="常规 10 5 4 4 8 3" xfId="8418"/>
    <cellStyle name="常规 10 5 4 4 8 4" xfId="9142"/>
    <cellStyle name="常规 10 5 4 4 9" xfId="9143"/>
    <cellStyle name="常规 10 5 4 4 9 2" xfId="8435"/>
    <cellStyle name="常规 10 5 4 4 9 2 2" xfId="9145"/>
    <cellStyle name="常规 10 5 4 4 9 2 3" xfId="9147"/>
    <cellStyle name="常规 10 5 4 4 9 3" xfId="8439"/>
    <cellStyle name="常规 10 5 4 4 9 4" xfId="9149"/>
    <cellStyle name="常规 10 5 4 5" xfId="9150"/>
    <cellStyle name="常规 10 5 4 5 2" xfId="9151"/>
    <cellStyle name="常规 10 5 4 5 2 2" xfId="9152"/>
    <cellStyle name="常规 10 5 4 5 2 3" xfId="9153"/>
    <cellStyle name="常规 10 5 4 5 3" xfId="9154"/>
    <cellStyle name="常规 10 5 4 5 4" xfId="9155"/>
    <cellStyle name="常规 10 5 4 6" xfId="9156"/>
    <cellStyle name="常规 10 5 4 6 2" xfId="9157"/>
    <cellStyle name="常规 10 5 4 6 2 2" xfId="9158"/>
    <cellStyle name="常规 10 5 4 6 2 3" xfId="9159"/>
    <cellStyle name="常规 10 5 4 6 3" xfId="9160"/>
    <cellStyle name="常规 10 5 4 6 4" xfId="9162"/>
    <cellStyle name="常规 10 5 4 7" xfId="9165"/>
    <cellStyle name="常规 10 5 4 7 2" xfId="9166"/>
    <cellStyle name="常规 10 5 4 7 2 2" xfId="9167"/>
    <cellStyle name="常规 10 5 4 7 2 3" xfId="9168"/>
    <cellStyle name="常规 10 5 4 7 3" xfId="9169"/>
    <cellStyle name="常规 10 5 4 7 4" xfId="9170"/>
    <cellStyle name="常规 10 5 4 8" xfId="9173"/>
    <cellStyle name="常规 10 5 4 8 2" xfId="9174"/>
    <cellStyle name="常规 10 5 4 8 2 2" xfId="9175"/>
    <cellStyle name="常规 10 5 4 8 2 3" xfId="9176"/>
    <cellStyle name="常规 10 5 4 8 3" xfId="9177"/>
    <cellStyle name="常规 10 5 4 8 4" xfId="9178"/>
    <cellStyle name="常规 10 5 4 9" xfId="9179"/>
    <cellStyle name="常规 10 5 4 9 2" xfId="9180"/>
    <cellStyle name="常规 10 5 4 9 2 2" xfId="9187"/>
    <cellStyle name="常规 10 5 4 9 2 3" xfId="9194"/>
    <cellStyle name="常规 10 5 4 9 3" xfId="9195"/>
    <cellStyle name="常规 10 5 4 9 4" xfId="9196"/>
    <cellStyle name="常规 10 5 5" xfId="9197"/>
    <cellStyle name="常规 10 5 5 10" xfId="9205"/>
    <cellStyle name="常规 10 5 5 10 2" xfId="9211"/>
    <cellStyle name="常规 10 5 5 10 2 2" xfId="9219"/>
    <cellStyle name="常规 10 5 5 10 2 3" xfId="569"/>
    <cellStyle name="常规 10 5 5 10 3" xfId="9186"/>
    <cellStyle name="常规 10 5 5 10 4" xfId="9193"/>
    <cellStyle name="常规 10 5 5 11" xfId="9225"/>
    <cellStyle name="常规 10 5 5 11 2" xfId="9231"/>
    <cellStyle name="常规 10 5 5 11 2 2" xfId="9237"/>
    <cellStyle name="常规 10 5 5 11 2 3" xfId="287"/>
    <cellStyle name="常规 10 5 5 11 3" xfId="9243"/>
    <cellStyle name="常规 10 5 5 11 4" xfId="9249"/>
    <cellStyle name="常规 10 5 5 12" xfId="9255"/>
    <cellStyle name="常规 10 5 5 12 2" xfId="8803"/>
    <cellStyle name="常规 10 5 5 12 2 2" xfId="9261"/>
    <cellStyle name="常规 10 5 5 12 2 3" xfId="2866"/>
    <cellStyle name="常规 10 5 5 12 3" xfId="9269"/>
    <cellStyle name="常规 10 5 5 12 4" xfId="9275"/>
    <cellStyle name="常规 10 5 5 13" xfId="9280"/>
    <cellStyle name="常规 10 5 5 13 2" xfId="9285"/>
    <cellStyle name="常规 10 5 5 13 2 2" xfId="9286"/>
    <cellStyle name="常规 10 5 5 13 2 3" xfId="2880"/>
    <cellStyle name="常规 10 5 5 13 3" xfId="9296"/>
    <cellStyle name="常规 10 5 5 13 4" xfId="9299"/>
    <cellStyle name="常规 10 5 5 14" xfId="9302"/>
    <cellStyle name="常规 10 5 5 14 2" xfId="9303"/>
    <cellStyle name="常规 10 5 5 14 2 2" xfId="9304"/>
    <cellStyle name="常规 10 5 5 14 2 3" xfId="9311"/>
    <cellStyle name="常规 10 5 5 14 3" xfId="9312"/>
    <cellStyle name="常规 10 5 5 14 4" xfId="9313"/>
    <cellStyle name="常规 10 5 5 15" xfId="9317"/>
    <cellStyle name="常规 10 5 5 15 2" xfId="9320"/>
    <cellStyle name="常规 10 5 5 15 2 2" xfId="9322"/>
    <cellStyle name="常规 10 5 5 15 2 3" xfId="9326"/>
    <cellStyle name="常规 10 5 5 15 3" xfId="9329"/>
    <cellStyle name="常规 10 5 5 15 4" xfId="9331"/>
    <cellStyle name="常规 10 5 5 16" xfId="9336"/>
    <cellStyle name="常规 10 5 5 16 2" xfId="9338"/>
    <cellStyle name="常规 10 5 5 16 2 2" xfId="9340"/>
    <cellStyle name="常规 10 5 5 16 2 3" xfId="9344"/>
    <cellStyle name="常规 10 5 5 16 3" xfId="9346"/>
    <cellStyle name="常规 10 5 5 16 4" xfId="9350"/>
    <cellStyle name="常规 10 5 5 17" xfId="9353"/>
    <cellStyle name="常规 10 5 5 17 2" xfId="9355"/>
    <cellStyle name="常规 10 5 5 17 2 2" xfId="9357"/>
    <cellStyle name="常规 10 5 5 17 2 3" xfId="9366"/>
    <cellStyle name="常规 10 5 5 17 3" xfId="9368"/>
    <cellStyle name="常规 10 5 5 17 4" xfId="9371"/>
    <cellStyle name="常规 10 5 5 18" xfId="9373"/>
    <cellStyle name="常规 10 5 5 18 2" xfId="9375"/>
    <cellStyle name="常规 10 5 5 18 2 2" xfId="9377"/>
    <cellStyle name="常规 10 5 5 18 2 3" xfId="9384"/>
    <cellStyle name="常规 10 5 5 18 3" xfId="9386"/>
    <cellStyle name="常规 10 5 5 18 4" xfId="9388"/>
    <cellStyle name="常规 10 5 5 19" xfId="9390"/>
    <cellStyle name="常规 10 5 5 19 2" xfId="9392"/>
    <cellStyle name="常规 10 5 5 19 2 2" xfId="9394"/>
    <cellStyle name="常规 10 5 5 19 2 3" xfId="9403"/>
    <cellStyle name="常规 10 5 5 19 3" xfId="5760"/>
    <cellStyle name="常规 10 5 5 19 4" xfId="5765"/>
    <cellStyle name="常规 10 5 5 2" xfId="9405"/>
    <cellStyle name="常规 10 5 5 2 10" xfId="9406"/>
    <cellStyle name="常规 10 5 5 2 10 2" xfId="9409"/>
    <cellStyle name="常规 10 5 5 2 10 2 2" xfId="9410"/>
    <cellStyle name="常规 10 5 5 2 10 2 3" xfId="9411"/>
    <cellStyle name="常规 10 5 5 2 10 3" xfId="9412"/>
    <cellStyle name="常规 10 5 5 2 10 4" xfId="9413"/>
    <cellStyle name="常规 10 5 5 2 11" xfId="9414"/>
    <cellStyle name="常规 10 5 5 2 11 2" xfId="9416"/>
    <cellStyle name="常规 10 5 5 2 11 2 2" xfId="9418"/>
    <cellStyle name="常规 10 5 5 2 11 2 3" xfId="9420"/>
    <cellStyle name="常规 10 5 5 2 11 3" xfId="9422"/>
    <cellStyle name="常规 10 5 5 2 11 4" xfId="9424"/>
    <cellStyle name="常规 10 5 5 2 12" xfId="9425"/>
    <cellStyle name="常规 10 5 5 2 12 2" xfId="9426"/>
    <cellStyle name="常规 10 5 5 2 12 2 2" xfId="9429"/>
    <cellStyle name="常规 10 5 5 2 12 2 3" xfId="9430"/>
    <cellStyle name="常规 10 5 5 2 12 3" xfId="9431"/>
    <cellStyle name="常规 10 5 5 2 12 4" xfId="9432"/>
    <cellStyle name="常规 10 5 5 2 13" xfId="9433"/>
    <cellStyle name="常规 10 5 5 2 13 2" xfId="9434"/>
    <cellStyle name="常规 10 5 5 2 13 2 2" xfId="9435"/>
    <cellStyle name="常规 10 5 5 2 13 2 3" xfId="9436"/>
    <cellStyle name="常规 10 5 5 2 13 3" xfId="9437"/>
    <cellStyle name="常规 10 5 5 2 13 4" xfId="9438"/>
    <cellStyle name="常规 10 5 5 2 14" xfId="9439"/>
    <cellStyle name="常规 10 5 5 2 14 2" xfId="9440"/>
    <cellStyle name="常规 10 5 5 2 14 2 2" xfId="9441"/>
    <cellStyle name="常规 10 5 5 2 14 2 3" xfId="9442"/>
    <cellStyle name="常规 10 5 5 2 14 3" xfId="9443"/>
    <cellStyle name="常规 10 5 5 2 14 4" xfId="9445"/>
    <cellStyle name="常规 10 5 5 2 15" xfId="9446"/>
    <cellStyle name="常规 10 5 5 2 15 2" xfId="9448"/>
    <cellStyle name="常规 10 5 5 2 15 2 2" xfId="9450"/>
    <cellStyle name="常规 10 5 5 2 15 2 3" xfId="9452"/>
    <cellStyle name="常规 10 5 5 2 15 3" xfId="9454"/>
    <cellStyle name="常规 10 5 5 2 15 4" xfId="9456"/>
    <cellStyle name="常规 10 5 5 2 16" xfId="9458"/>
    <cellStyle name="常规 10 5 5 2 16 2" xfId="9460"/>
    <cellStyle name="常规 10 5 5 2 16 2 2" xfId="9462"/>
    <cellStyle name="常规 10 5 5 2 16 2 3" xfId="9464"/>
    <cellStyle name="常规 10 5 5 2 16 3" xfId="9466"/>
    <cellStyle name="常规 10 5 5 2 16 4" xfId="9468"/>
    <cellStyle name="常规 10 5 5 2 17" xfId="9470"/>
    <cellStyle name="常规 10 5 5 2 17 2" xfId="9472"/>
    <cellStyle name="常规 10 5 5 2 17 2 2" xfId="9475"/>
    <cellStyle name="常规 10 5 5 2 17 2 3" xfId="9478"/>
    <cellStyle name="常规 10 5 5 2 17 3" xfId="9480"/>
    <cellStyle name="常规 10 5 5 2 17 4" xfId="9482"/>
    <cellStyle name="常规 10 5 5 2 18" xfId="9484"/>
    <cellStyle name="常规 10 5 5 2 18 2" xfId="9486"/>
    <cellStyle name="常规 10 5 5 2 18 2 2" xfId="9488"/>
    <cellStyle name="常规 10 5 5 2 18 2 3" xfId="9490"/>
    <cellStyle name="常规 10 5 5 2 18 3" xfId="9492"/>
    <cellStyle name="常规 10 5 5 2 18 4" xfId="9494"/>
    <cellStyle name="常规 10 5 5 2 19" xfId="9496"/>
    <cellStyle name="常规 10 5 5 2 19 2" xfId="9498"/>
    <cellStyle name="常规 10 5 5 2 19 2 2" xfId="9500"/>
    <cellStyle name="常规 10 5 5 2 19 2 3" xfId="9501"/>
    <cellStyle name="常规 10 5 5 2 19 3" xfId="8084"/>
    <cellStyle name="常规 10 5 5 2 19 4" xfId="8088"/>
    <cellStyle name="常规 10 5 5 2 2" xfId="9506"/>
    <cellStyle name="常规 10 5 5 2 2 10" xfId="3213"/>
    <cellStyle name="常规 10 5 5 2 2 10 2" xfId="9507"/>
    <cellStyle name="常规 10 5 5 2 2 10 2 2" xfId="9510"/>
    <cellStyle name="常规 10 5 5 2 2 10 2 3" xfId="3313"/>
    <cellStyle name="常规 10 5 5 2 2 10 3" xfId="9511"/>
    <cellStyle name="常规 10 5 5 2 2 10 4" xfId="9513"/>
    <cellStyle name="常规 10 5 5 2 2 11" xfId="3223"/>
    <cellStyle name="常规 10 5 5 2 2 11 2" xfId="9514"/>
    <cellStyle name="常规 10 5 5 2 2 11 2 2" xfId="9517"/>
    <cellStyle name="常规 10 5 5 2 2 11 2 3" xfId="3339"/>
    <cellStyle name="常规 10 5 5 2 2 11 3" xfId="9518"/>
    <cellStyle name="常规 10 5 5 2 2 11 4" xfId="9519"/>
    <cellStyle name="常规 10 5 5 2 2 12" xfId="9520"/>
    <cellStyle name="常规 10 5 5 2 2 12 2" xfId="9525"/>
    <cellStyle name="常规 10 5 5 2 2 12 2 2" xfId="9528"/>
    <cellStyle name="常规 10 5 5 2 2 12 2 3" xfId="1764"/>
    <cellStyle name="常规 10 5 5 2 2 12 3" xfId="9533"/>
    <cellStyle name="常规 10 5 5 2 2 12 4" xfId="9534"/>
    <cellStyle name="常规 10 5 5 2 2 13" xfId="9535"/>
    <cellStyle name="常规 10 5 5 2 2 13 2" xfId="9536"/>
    <cellStyle name="常规 10 5 5 2 2 13 2 2" xfId="9537"/>
    <cellStyle name="常规 10 5 5 2 2 13 2 3" xfId="3368"/>
    <cellStyle name="常规 10 5 5 2 2 13 3" xfId="8856"/>
    <cellStyle name="常规 10 5 5 2 2 13 4" xfId="8858"/>
    <cellStyle name="常规 10 5 5 2 2 14" xfId="9538"/>
    <cellStyle name="常规 10 5 5 2 2 14 2" xfId="9539"/>
    <cellStyle name="常规 10 5 5 2 2 14 2 2" xfId="9540"/>
    <cellStyle name="常规 10 5 5 2 2 14 2 3" xfId="3402"/>
    <cellStyle name="常规 10 5 5 2 2 14 3" xfId="9541"/>
    <cellStyle name="常规 10 5 5 2 2 14 4" xfId="9542"/>
    <cellStyle name="常规 10 5 5 2 2 15" xfId="9543"/>
    <cellStyle name="常规 10 5 5 2 2 15 2" xfId="9545"/>
    <cellStyle name="常规 10 5 5 2 2 15 2 2" xfId="9550"/>
    <cellStyle name="常规 10 5 5 2 2 15 2 3" xfId="3436"/>
    <cellStyle name="常规 10 5 5 2 2 15 3" xfId="7099"/>
    <cellStyle name="常规 10 5 5 2 2 15 4" xfId="7108"/>
    <cellStyle name="常规 10 5 5 2 2 16" xfId="9552"/>
    <cellStyle name="常规 10 5 5 2 2 16 2" xfId="9554"/>
    <cellStyle name="常规 10 5 5 2 2 16 2 2" xfId="3450"/>
    <cellStyle name="常规 10 5 5 2 2 16 2 3" xfId="3481"/>
    <cellStyle name="常规 10 5 5 2 2 16 3" xfId="7115"/>
    <cellStyle name="常规 10 5 5 2 2 16 4" xfId="7121"/>
    <cellStyle name="常规 10 5 5 2 2 17" xfId="9562"/>
    <cellStyle name="常规 10 5 5 2 2 17 2" xfId="9564"/>
    <cellStyle name="常规 10 5 5 2 2 17 2 2" xfId="9568"/>
    <cellStyle name="常规 10 5 5 2 2 17 2 3" xfId="3510"/>
    <cellStyle name="常规 10 5 5 2 2 17 3" xfId="7127"/>
    <cellStyle name="常规 10 5 5 2 2 17 4" xfId="7136"/>
    <cellStyle name="常规 10 5 5 2 2 18" xfId="9571"/>
    <cellStyle name="常规 10 5 5 2 2 18 2" xfId="9575"/>
    <cellStyle name="常规 10 5 5 2 2 18 2 2" xfId="258"/>
    <cellStyle name="常规 10 5 5 2 2 18 2 3" xfId="338"/>
    <cellStyle name="常规 10 5 5 2 2 18 3" xfId="7143"/>
    <cellStyle name="常规 10 5 5 2 2 18 4" xfId="7147"/>
    <cellStyle name="常规 10 5 5 2 2 19" xfId="9580"/>
    <cellStyle name="常规 10 5 5 2 2 19 2" xfId="9582"/>
    <cellStyle name="常规 10 5 5 2 2 19 2 2" xfId="9585"/>
    <cellStyle name="常规 10 5 5 2 2 19 2 3" xfId="9586"/>
    <cellStyle name="常规 10 5 5 2 2 19 3" xfId="7152"/>
    <cellStyle name="常规 10 5 5 2 2 19 4" xfId="7158"/>
    <cellStyle name="常规 10 5 5 2 2 2" xfId="9589"/>
    <cellStyle name="常规 10 5 5 2 2 2 2" xfId="9592"/>
    <cellStyle name="常规 10 5 5 2 2 2 2 2" xfId="9593"/>
    <cellStyle name="常规 10 5 5 2 2 2 2 3" xfId="9594"/>
    <cellStyle name="常规 10 5 5 2 2 2 3" xfId="9598"/>
    <cellStyle name="常规 10 5 5 2 2 2 4" xfId="9599"/>
    <cellStyle name="常规 10 5 5 2 2 20" xfId="9544"/>
    <cellStyle name="常规 10 5 5 2 2 20 2" xfId="9546"/>
    <cellStyle name="常规 10 5 5 2 2 20 2 2" xfId="9551"/>
    <cellStyle name="常规 10 5 5 2 2 20 2 3" xfId="3437"/>
    <cellStyle name="常规 10 5 5 2 2 20 3" xfId="7100"/>
    <cellStyle name="常规 10 5 5 2 2 20 4" xfId="7109"/>
    <cellStyle name="常规 10 5 5 2 2 21" xfId="9553"/>
    <cellStyle name="常规 10 5 5 2 2 21 2" xfId="9555"/>
    <cellStyle name="常规 10 5 5 2 2 21 2 2" xfId="3451"/>
    <cellStyle name="常规 10 5 5 2 2 21 2 3" xfId="3482"/>
    <cellStyle name="常规 10 5 5 2 2 21 3" xfId="7116"/>
    <cellStyle name="常规 10 5 5 2 2 21 4" xfId="7122"/>
    <cellStyle name="常规 10 5 5 2 2 22" xfId="9563"/>
    <cellStyle name="常规 10 5 5 2 2 22 2" xfId="9565"/>
    <cellStyle name="常规 10 5 5 2 2 22 3" xfId="7128"/>
    <cellStyle name="常规 10 5 5 2 2 23" xfId="9572"/>
    <cellStyle name="常规 10 5 5 2 2 24" xfId="9581"/>
    <cellStyle name="常规 10 5 5 2 2 3" xfId="9602"/>
    <cellStyle name="常规 10 5 5 2 2 3 2" xfId="9603"/>
    <cellStyle name="常规 10 5 5 2 2 3 2 2" xfId="9604"/>
    <cellStyle name="常规 10 5 5 2 2 3 2 3" xfId="9605"/>
    <cellStyle name="常规 10 5 5 2 2 3 3" xfId="9606"/>
    <cellStyle name="常规 10 5 5 2 2 3 4" xfId="9607"/>
    <cellStyle name="常规 10 5 5 2 2 4" xfId="9610"/>
    <cellStyle name="常规 10 5 5 2 2 4 2" xfId="9611"/>
    <cellStyle name="常规 10 5 5 2 2 4 2 2" xfId="9612"/>
    <cellStyle name="常规 10 5 5 2 2 4 2 3" xfId="9613"/>
    <cellStyle name="常规 10 5 5 2 2 4 3" xfId="9614"/>
    <cellStyle name="常规 10 5 5 2 2 4 4" xfId="9615"/>
    <cellStyle name="常规 10 5 5 2 2 5" xfId="9616"/>
    <cellStyle name="常规 10 5 5 2 2 5 2" xfId="9617"/>
    <cellStyle name="常规 10 5 5 2 2 5 2 2" xfId="9618"/>
    <cellStyle name="常规 10 5 5 2 2 5 2 3" xfId="9620"/>
    <cellStyle name="常规 10 5 5 2 2 5 3" xfId="9621"/>
    <cellStyle name="常规 10 5 5 2 2 5 4" xfId="9622"/>
    <cellStyle name="常规 10 5 5 2 2 6" xfId="9623"/>
    <cellStyle name="常规 10 5 5 2 2 6 2" xfId="9624"/>
    <cellStyle name="常规 10 5 5 2 2 6 2 2" xfId="9625"/>
    <cellStyle name="常规 10 5 5 2 2 6 2 3" xfId="9626"/>
    <cellStyle name="常规 10 5 5 2 2 6 3" xfId="9627"/>
    <cellStyle name="常规 10 5 5 2 2 6 4" xfId="9628"/>
    <cellStyle name="常规 10 5 5 2 2 7" xfId="9629"/>
    <cellStyle name="常规 10 5 5 2 2 7 2" xfId="9630"/>
    <cellStyle name="常规 10 5 5 2 2 7 2 2" xfId="9631"/>
    <cellStyle name="常规 10 5 5 2 2 7 2 3" xfId="9632"/>
    <cellStyle name="常规 10 5 5 2 2 7 3" xfId="9633"/>
    <cellStyle name="常规 10 5 5 2 2 7 4" xfId="9634"/>
    <cellStyle name="常规 10 5 5 2 2 8" xfId="9635"/>
    <cellStyle name="常规 10 5 5 2 2 8 2" xfId="9636"/>
    <cellStyle name="常规 10 5 5 2 2 8 2 2" xfId="9637"/>
    <cellStyle name="常规 10 5 5 2 2 8 2 3" xfId="9638"/>
    <cellStyle name="常规 10 5 5 2 2 8 3" xfId="9639"/>
    <cellStyle name="常规 10 5 5 2 2 8 4" xfId="9640"/>
    <cellStyle name="常规 10 5 5 2 2 9" xfId="9641"/>
    <cellStyle name="常规 10 5 5 2 2 9 2" xfId="9642"/>
    <cellStyle name="常规 10 5 5 2 2 9 2 2" xfId="9643"/>
    <cellStyle name="常规 10 5 5 2 2 9 2 3" xfId="9644"/>
    <cellStyle name="常规 10 5 5 2 2 9 3" xfId="9645"/>
    <cellStyle name="常规 10 5 5 2 2 9 4" xfId="9646"/>
    <cellStyle name="常规 10 5 5 2 20" xfId="9447"/>
    <cellStyle name="常规 10 5 5 2 20 2" xfId="9449"/>
    <cellStyle name="常规 10 5 5 2 20 2 2" xfId="9451"/>
    <cellStyle name="常规 10 5 5 2 20 2 3" xfId="9453"/>
    <cellStyle name="常规 10 5 5 2 20 3" xfId="9455"/>
    <cellStyle name="常规 10 5 5 2 20 4" xfId="9457"/>
    <cellStyle name="常规 10 5 5 2 21" xfId="9459"/>
    <cellStyle name="常规 10 5 5 2 21 2" xfId="9461"/>
    <cellStyle name="常规 10 5 5 2 21 2 2" xfId="9463"/>
    <cellStyle name="常规 10 5 5 2 21 2 3" xfId="9465"/>
    <cellStyle name="常规 10 5 5 2 21 3" xfId="9467"/>
    <cellStyle name="常规 10 5 5 2 21 4" xfId="9469"/>
    <cellStyle name="常规 10 5 5 2 22" xfId="9471"/>
    <cellStyle name="常规 10 5 5 2 22 2" xfId="9473"/>
    <cellStyle name="常规 10 5 5 2 22 2 2" xfId="9476"/>
    <cellStyle name="常规 10 5 5 2 22 2 3" xfId="9479"/>
    <cellStyle name="常规 10 5 5 2 22 3" xfId="9481"/>
    <cellStyle name="常规 10 5 5 2 22 4" xfId="9483"/>
    <cellStyle name="常规 10 5 5 2 23" xfId="9485"/>
    <cellStyle name="常规 10 5 5 2 23 2" xfId="9487"/>
    <cellStyle name="常规 10 5 5 2 23 2 2" xfId="9489"/>
    <cellStyle name="常规 10 5 5 2 23 2 3" xfId="9491"/>
    <cellStyle name="常规 10 5 5 2 23 3" xfId="9493"/>
    <cellStyle name="常规 10 5 5 2 23 4" xfId="9495"/>
    <cellStyle name="常规 10 5 5 2 24" xfId="9497"/>
    <cellStyle name="常规 10 5 5 2 24 2" xfId="9499"/>
    <cellStyle name="常规 10 5 5 2 24 3" xfId="8085"/>
    <cellStyle name="常规 10 5 5 2 25" xfId="9647"/>
    <cellStyle name="常规 10 5 5 2 26" xfId="5418"/>
    <cellStyle name="常规 10 5 5 2 3" xfId="4070"/>
    <cellStyle name="常规 10 5 5 2 3 10" xfId="9648"/>
    <cellStyle name="常规 10 5 5 2 3 10 2" xfId="9651"/>
    <cellStyle name="常规 10 5 5 2 3 10 2 2" xfId="9654"/>
    <cellStyle name="常规 10 5 5 2 3 10 2 3" xfId="597"/>
    <cellStyle name="常规 10 5 5 2 3 10 3" xfId="9655"/>
    <cellStyle name="常规 10 5 5 2 3 10 4" xfId="9657"/>
    <cellStyle name="常规 10 5 5 2 3 11" xfId="9658"/>
    <cellStyle name="常规 10 5 5 2 3 11 2" xfId="9659"/>
    <cellStyle name="常规 10 5 5 2 3 11 2 2" xfId="9662"/>
    <cellStyle name="常规 10 5 5 2 3 11 2 3" xfId="323"/>
    <cellStyle name="常规 10 5 5 2 3 11 3" xfId="5168"/>
    <cellStyle name="常规 10 5 5 2 3 11 4" xfId="5175"/>
    <cellStyle name="常规 10 5 5 2 3 12" xfId="9663"/>
    <cellStyle name="常规 10 5 5 2 3 12 2" xfId="9668"/>
    <cellStyle name="常规 10 5 5 2 3 12 2 2" xfId="9673"/>
    <cellStyle name="常规 10 5 5 2 3 12 2 3" xfId="3626"/>
    <cellStyle name="常规 10 5 5 2 3 12 3" xfId="9678"/>
    <cellStyle name="常规 10 5 5 2 3 12 4" xfId="9679"/>
    <cellStyle name="常规 10 5 5 2 3 13" xfId="9680"/>
    <cellStyle name="常规 10 5 5 2 3 13 2" xfId="9681"/>
    <cellStyle name="常规 10 5 5 2 3 13 2 2" xfId="9682"/>
    <cellStyle name="常规 10 5 5 2 3 13 2 3" xfId="3636"/>
    <cellStyle name="常规 10 5 5 2 3 13 3" xfId="8924"/>
    <cellStyle name="常规 10 5 5 2 3 13 4" xfId="8926"/>
    <cellStyle name="常规 10 5 5 2 3 14" xfId="9683"/>
    <cellStyle name="常规 10 5 5 2 3 14 2" xfId="9684"/>
    <cellStyle name="常规 10 5 5 2 3 14 2 2" xfId="9685"/>
    <cellStyle name="常规 10 5 5 2 3 14 2 3" xfId="3661"/>
    <cellStyle name="常规 10 5 5 2 3 14 3" xfId="9686"/>
    <cellStyle name="常规 10 5 5 2 3 14 4" xfId="9687"/>
    <cellStyle name="常规 10 5 5 2 3 15" xfId="9688"/>
    <cellStyle name="常规 10 5 5 2 3 15 2" xfId="9690"/>
    <cellStyle name="常规 10 5 5 2 3 15 2 2" xfId="9695"/>
    <cellStyle name="常规 10 5 5 2 3 15 2 3" xfId="3697"/>
    <cellStyle name="常规 10 5 5 2 3 15 3" xfId="7778"/>
    <cellStyle name="常规 10 5 5 2 3 15 4" xfId="7785"/>
    <cellStyle name="常规 10 5 5 2 3 16" xfId="9697"/>
    <cellStyle name="常规 10 5 5 2 3 16 2" xfId="9699"/>
    <cellStyle name="常规 10 5 5 2 3 16 2 2" xfId="9703"/>
    <cellStyle name="常规 10 5 5 2 3 16 2 3" xfId="3711"/>
    <cellStyle name="常规 10 5 5 2 3 16 3" xfId="7790"/>
    <cellStyle name="常规 10 5 5 2 3 16 4" xfId="7796"/>
    <cellStyle name="常规 10 5 5 2 3 17" xfId="9705"/>
    <cellStyle name="常规 10 5 5 2 3 17 2" xfId="9707"/>
    <cellStyle name="常规 10 5 5 2 3 17 2 2" xfId="9711"/>
    <cellStyle name="常规 10 5 5 2 3 17 2 3" xfId="3725"/>
    <cellStyle name="常规 10 5 5 2 3 17 3" xfId="7801"/>
    <cellStyle name="常规 10 5 5 2 3 17 4" xfId="7808"/>
    <cellStyle name="常规 10 5 5 2 3 18" xfId="9712"/>
    <cellStyle name="常规 10 5 5 2 3 18 2" xfId="9716"/>
    <cellStyle name="常规 10 5 5 2 3 18 2 2" xfId="9719"/>
    <cellStyle name="常规 10 5 5 2 3 18 2 3" xfId="3738"/>
    <cellStyle name="常规 10 5 5 2 3 18 3" xfId="7813"/>
    <cellStyle name="常规 10 5 5 2 3 18 4" xfId="7819"/>
    <cellStyle name="常规 10 5 5 2 3 19" xfId="9722"/>
    <cellStyle name="常规 10 5 5 2 3 19 2" xfId="9726"/>
    <cellStyle name="常规 10 5 5 2 3 19 2 2" xfId="9733"/>
    <cellStyle name="常规 10 5 5 2 3 19 2 3" xfId="9736"/>
    <cellStyle name="常规 10 5 5 2 3 19 3" xfId="7827"/>
    <cellStyle name="常规 10 5 5 2 3 19 4" xfId="7837"/>
    <cellStyle name="常规 10 5 5 2 3 2" xfId="9739"/>
    <cellStyle name="常规 10 5 5 2 3 2 2" xfId="9742"/>
    <cellStyle name="常规 10 5 5 2 3 2 2 2" xfId="9743"/>
    <cellStyle name="常规 10 5 5 2 3 2 2 3" xfId="9744"/>
    <cellStyle name="常规 10 5 5 2 3 2 3" xfId="9747"/>
    <cellStyle name="常规 10 5 5 2 3 2 4" xfId="9748"/>
    <cellStyle name="常规 10 5 5 2 3 20" xfId="9689"/>
    <cellStyle name="常规 10 5 5 2 3 20 2" xfId="9691"/>
    <cellStyle name="常规 10 5 5 2 3 20 2 2" xfId="9696"/>
    <cellStyle name="常规 10 5 5 2 3 20 2 3" xfId="3698"/>
    <cellStyle name="常规 10 5 5 2 3 20 3" xfId="7779"/>
    <cellStyle name="常规 10 5 5 2 3 20 4" xfId="7786"/>
    <cellStyle name="常规 10 5 5 2 3 21" xfId="9698"/>
    <cellStyle name="常规 10 5 5 2 3 21 2" xfId="9700"/>
    <cellStyle name="常规 10 5 5 2 3 21 2 2" xfId="9704"/>
    <cellStyle name="常规 10 5 5 2 3 21 2 3" xfId="3712"/>
    <cellStyle name="常规 10 5 5 2 3 21 3" xfId="7791"/>
    <cellStyle name="常规 10 5 5 2 3 21 4" xfId="7797"/>
    <cellStyle name="常规 10 5 5 2 3 22" xfId="9706"/>
    <cellStyle name="常规 10 5 5 2 3 22 2" xfId="9708"/>
    <cellStyle name="常规 10 5 5 2 3 22 3" xfId="7802"/>
    <cellStyle name="常规 10 5 5 2 3 23" xfId="9713"/>
    <cellStyle name="常规 10 5 5 2 3 24" xfId="9723"/>
    <cellStyle name="常规 10 5 5 2 3 3" xfId="9754"/>
    <cellStyle name="常规 10 5 5 2 3 3 2" xfId="9755"/>
    <cellStyle name="常规 10 5 5 2 3 3 2 2" xfId="9756"/>
    <cellStyle name="常规 10 5 5 2 3 3 2 3" xfId="9757"/>
    <cellStyle name="常规 10 5 5 2 3 3 3" xfId="9758"/>
    <cellStyle name="常规 10 5 5 2 3 3 4" xfId="9759"/>
    <cellStyle name="常规 10 5 5 2 3 4" xfId="9765"/>
    <cellStyle name="常规 10 5 5 2 3 4 2" xfId="9766"/>
    <cellStyle name="常规 10 5 5 2 3 4 2 2" xfId="9767"/>
    <cellStyle name="常规 10 5 5 2 3 4 2 3" xfId="9768"/>
    <cellStyle name="常规 10 5 5 2 3 4 3" xfId="9769"/>
    <cellStyle name="常规 10 5 5 2 3 4 4" xfId="9770"/>
    <cellStyle name="常规 10 5 5 2 3 5" xfId="9771"/>
    <cellStyle name="常规 10 5 5 2 3 5 2" xfId="9772"/>
    <cellStyle name="常规 10 5 5 2 3 5 2 2" xfId="9774"/>
    <cellStyle name="常规 10 5 5 2 3 5 2 3" xfId="9776"/>
    <cellStyle name="常规 10 5 5 2 3 5 3" xfId="9777"/>
    <cellStyle name="常规 10 5 5 2 3 5 4" xfId="9778"/>
    <cellStyle name="常规 10 5 5 2 3 6" xfId="9779"/>
    <cellStyle name="常规 10 5 5 2 3 6 2" xfId="9784"/>
    <cellStyle name="常规 10 5 5 2 3 6 2 2" xfId="4562"/>
    <cellStyle name="常规 10 5 5 2 3 6 2 3" xfId="1324"/>
    <cellStyle name="常规 10 5 5 2 3 6 3" xfId="9789"/>
    <cellStyle name="常规 10 5 5 2 3 6 4" xfId="9794"/>
    <cellStyle name="常规 10 5 5 2 3 7" xfId="9795"/>
    <cellStyle name="常规 10 5 5 2 3 7 2" xfId="9796"/>
    <cellStyle name="常规 10 5 5 2 3 7 2 2" xfId="9797"/>
    <cellStyle name="常规 10 5 5 2 3 7 2 3" xfId="9798"/>
    <cellStyle name="常规 10 5 5 2 3 7 3" xfId="1661"/>
    <cellStyle name="常规 10 5 5 2 3 7 4" xfId="1663"/>
    <cellStyle name="常规 10 5 5 2 3 8" xfId="9799"/>
    <cellStyle name="常规 10 5 5 2 3 8 2" xfId="9800"/>
    <cellStyle name="常规 10 5 5 2 3 8 2 2" xfId="9801"/>
    <cellStyle name="常规 10 5 5 2 3 8 2 3" xfId="9802"/>
    <cellStyle name="常规 10 5 5 2 3 8 3" xfId="1673"/>
    <cellStyle name="常规 10 5 5 2 3 8 4" xfId="1675"/>
    <cellStyle name="常规 10 5 5 2 3 9" xfId="9803"/>
    <cellStyle name="常规 10 5 5 2 3 9 2" xfId="9804"/>
    <cellStyle name="常规 10 5 5 2 3 9 2 2" xfId="9809"/>
    <cellStyle name="常规 10 5 5 2 3 9 2 3" xfId="9812"/>
    <cellStyle name="常规 10 5 5 2 3 9 3" xfId="1678"/>
    <cellStyle name="常规 10 5 5 2 3 9 4" xfId="1686"/>
    <cellStyle name="常规 10 5 5 2 4" xfId="4076"/>
    <cellStyle name="常规 10 5 5 2 4 2" xfId="9816"/>
    <cellStyle name="常规 10 5 5 2 4 2 2" xfId="9819"/>
    <cellStyle name="常规 10 5 5 2 4 2 3" xfId="9822"/>
    <cellStyle name="常规 10 5 5 2 4 3" xfId="9826"/>
    <cellStyle name="常规 10 5 5 2 4 4" xfId="9829"/>
    <cellStyle name="常规 10 5 5 2 5" xfId="9831"/>
    <cellStyle name="常规 10 5 5 2 5 2" xfId="9832"/>
    <cellStyle name="常规 10 5 5 2 5 2 2" xfId="9833"/>
    <cellStyle name="常规 10 5 5 2 5 2 3" xfId="9834"/>
    <cellStyle name="常规 10 5 5 2 5 3" xfId="9835"/>
    <cellStyle name="常规 10 5 5 2 5 4" xfId="9836"/>
    <cellStyle name="常规 10 5 5 2 6" xfId="9838"/>
    <cellStyle name="常规 10 5 5 2 6 2" xfId="9839"/>
    <cellStyle name="常规 10 5 5 2 6 2 2" xfId="8999"/>
    <cellStyle name="常规 10 5 5 2 6 2 3" xfId="9840"/>
    <cellStyle name="常规 10 5 5 2 6 3" xfId="2962"/>
    <cellStyle name="常规 10 5 5 2 6 4" xfId="2966"/>
    <cellStyle name="常规 10 5 5 2 7" xfId="9841"/>
    <cellStyle name="常规 10 5 5 2 7 2" xfId="9842"/>
    <cellStyle name="常规 10 5 5 2 7 2 2" xfId="9843"/>
    <cellStyle name="常规 10 5 5 2 7 2 3" xfId="9844"/>
    <cellStyle name="常规 10 5 5 2 7 3" xfId="9845"/>
    <cellStyle name="常规 10 5 5 2 7 4" xfId="9846"/>
    <cellStyle name="常规 10 5 5 2 8" xfId="9847"/>
    <cellStyle name="常规 10 5 5 2 8 2" xfId="9848"/>
    <cellStyle name="常规 10 5 5 2 8 2 2" xfId="9849"/>
    <cellStyle name="常规 10 5 5 2 8 2 3" xfId="9850"/>
    <cellStyle name="常规 10 5 5 2 8 3" xfId="9851"/>
    <cellStyle name="常规 10 5 5 2 8 4" xfId="9852"/>
    <cellStyle name="常规 10 5 5 2 9" xfId="9853"/>
    <cellStyle name="常规 10 5 5 2 9 2" xfId="9854"/>
    <cellStyle name="常规 10 5 5 2 9 2 2" xfId="9856"/>
    <cellStyle name="常规 10 5 5 2 9 2 3" xfId="9857"/>
    <cellStyle name="常规 10 5 5 2 9 3" xfId="9858"/>
    <cellStyle name="常规 10 5 5 2 9 4" xfId="9860"/>
    <cellStyle name="常规 10 5 5 20" xfId="9318"/>
    <cellStyle name="常规 10 5 5 20 2" xfId="9321"/>
    <cellStyle name="常规 10 5 5 20 2 2" xfId="9323"/>
    <cellStyle name="常规 10 5 5 20 2 3" xfId="9327"/>
    <cellStyle name="常规 10 5 5 20 3" xfId="9330"/>
    <cellStyle name="常规 10 5 5 20 4" xfId="9332"/>
    <cellStyle name="常规 10 5 5 21" xfId="9337"/>
    <cellStyle name="常规 10 5 5 21 2" xfId="9339"/>
    <cellStyle name="常规 10 5 5 21 2 2" xfId="9341"/>
    <cellStyle name="常规 10 5 5 21 2 3" xfId="9345"/>
    <cellStyle name="常规 10 5 5 21 3" xfId="9347"/>
    <cellStyle name="常规 10 5 5 21 4" xfId="9351"/>
    <cellStyle name="常规 10 5 5 22" xfId="9354"/>
    <cellStyle name="常规 10 5 5 22 2" xfId="9356"/>
    <cellStyle name="常规 10 5 5 22 2 2" xfId="9358"/>
    <cellStyle name="常规 10 5 5 22 2 3" xfId="9367"/>
    <cellStyle name="常规 10 5 5 22 3" xfId="9369"/>
    <cellStyle name="常规 10 5 5 22 4" xfId="9372"/>
    <cellStyle name="常规 10 5 5 23" xfId="9374"/>
    <cellStyle name="常规 10 5 5 23 2" xfId="9376"/>
    <cellStyle name="常规 10 5 5 23 2 2" xfId="9378"/>
    <cellStyle name="常规 10 5 5 23 2 3" xfId="9385"/>
    <cellStyle name="常规 10 5 5 23 3" xfId="9387"/>
    <cellStyle name="常规 10 5 5 23 4" xfId="9389"/>
    <cellStyle name="常规 10 5 5 24" xfId="9391"/>
    <cellStyle name="常规 10 5 5 24 2" xfId="9393"/>
    <cellStyle name="常规 10 5 5 24 2 2" xfId="9395"/>
    <cellStyle name="常规 10 5 5 24 2 3" xfId="9404"/>
    <cellStyle name="常规 10 5 5 24 3" xfId="5761"/>
    <cellStyle name="常规 10 5 5 24 4" xfId="5766"/>
    <cellStyle name="常规 10 5 5 25" xfId="9861"/>
    <cellStyle name="常规 10 5 5 25 2" xfId="1950"/>
    <cellStyle name="常规 10 5 5 25 3" xfId="9864"/>
    <cellStyle name="常规 10 5 5 26" xfId="9865"/>
    <cellStyle name="常规 10 5 5 27" xfId="9866"/>
    <cellStyle name="常规 10 5 5 3" xfId="9867"/>
    <cellStyle name="常规 10 5 5 3 10" xfId="9868"/>
    <cellStyle name="常规 10 5 5 3 10 2" xfId="9871"/>
    <cellStyle name="常规 10 5 5 3 10 2 2" xfId="9872"/>
    <cellStyle name="常规 10 5 5 3 10 2 3" xfId="9873"/>
    <cellStyle name="常规 10 5 5 3 10 3" xfId="9874"/>
    <cellStyle name="常规 10 5 5 3 10 4" xfId="9875"/>
    <cellStyle name="常规 10 5 5 3 11" xfId="9876"/>
    <cellStyle name="常规 10 5 5 3 11 2" xfId="9877"/>
    <cellStyle name="常规 10 5 5 3 11 2 2" xfId="9878"/>
    <cellStyle name="常规 10 5 5 3 11 2 3" xfId="1910"/>
    <cellStyle name="常规 10 5 5 3 11 3" xfId="9879"/>
    <cellStyle name="常规 10 5 5 3 11 4" xfId="9880"/>
    <cellStyle name="常规 10 5 5 3 12" xfId="9881"/>
    <cellStyle name="常规 10 5 5 3 12 2" xfId="9882"/>
    <cellStyle name="常规 10 5 5 3 12 2 2" xfId="9885"/>
    <cellStyle name="常规 10 5 5 3 12 2 3" xfId="2306"/>
    <cellStyle name="常规 10 5 5 3 12 3" xfId="9886"/>
    <cellStyle name="常规 10 5 5 3 12 4" xfId="9887"/>
    <cellStyle name="常规 10 5 5 3 13" xfId="9888"/>
    <cellStyle name="常规 10 5 5 3 13 2" xfId="9889"/>
    <cellStyle name="常规 10 5 5 3 13 2 2" xfId="9890"/>
    <cellStyle name="常规 10 5 5 3 13 2 3" xfId="2648"/>
    <cellStyle name="常规 10 5 5 3 13 3" xfId="9891"/>
    <cellStyle name="常规 10 5 5 3 13 4" xfId="9892"/>
    <cellStyle name="常规 10 5 5 3 14" xfId="9893"/>
    <cellStyle name="常规 10 5 5 3 14 2" xfId="9894"/>
    <cellStyle name="常规 10 5 5 3 14 2 2" xfId="9895"/>
    <cellStyle name="常规 10 5 5 3 14 2 3" xfId="9896"/>
    <cellStyle name="常规 10 5 5 3 14 3" xfId="9898"/>
    <cellStyle name="常规 10 5 5 3 14 4" xfId="9901"/>
    <cellStyle name="常规 10 5 5 3 15" xfId="9906"/>
    <cellStyle name="常规 10 5 5 3 15 2" xfId="9908"/>
    <cellStyle name="常规 10 5 5 3 15 2 2" xfId="9910"/>
    <cellStyle name="常规 10 5 5 3 15 2 3" xfId="9912"/>
    <cellStyle name="常规 10 5 5 3 15 3" xfId="9915"/>
    <cellStyle name="常规 10 5 5 3 15 4" xfId="9918"/>
    <cellStyle name="常规 10 5 5 3 16" xfId="9924"/>
    <cellStyle name="常规 10 5 5 3 16 2" xfId="9926"/>
    <cellStyle name="常规 10 5 5 3 16 2 2" xfId="9928"/>
    <cellStyle name="常规 10 5 5 3 16 2 3" xfId="9932"/>
    <cellStyle name="常规 10 5 5 3 16 3" xfId="9937"/>
    <cellStyle name="常规 10 5 5 3 16 4" xfId="9939"/>
    <cellStyle name="常规 10 5 5 3 17" xfId="9941"/>
    <cellStyle name="常规 10 5 5 3 17 2" xfId="9943"/>
    <cellStyle name="常规 10 5 5 3 17 2 2" xfId="9945"/>
    <cellStyle name="常规 10 5 5 3 17 2 3" xfId="9946"/>
    <cellStyle name="常规 10 5 5 3 17 3" xfId="9948"/>
    <cellStyle name="常规 10 5 5 3 17 4" xfId="9951"/>
    <cellStyle name="常规 10 5 5 3 18" xfId="9954"/>
    <cellStyle name="常规 10 5 5 3 18 2" xfId="9956"/>
    <cellStyle name="常规 10 5 5 3 18 2 2" xfId="9957"/>
    <cellStyle name="常规 10 5 5 3 18 2 3" xfId="9958"/>
    <cellStyle name="常规 10 5 5 3 18 3" xfId="9960"/>
    <cellStyle name="常规 10 5 5 3 18 4" xfId="9961"/>
    <cellStyle name="常规 10 5 5 3 19" xfId="9964"/>
    <cellStyle name="常规 10 5 5 3 19 2" xfId="9966"/>
    <cellStyle name="常规 10 5 5 3 19 2 2" xfId="9967"/>
    <cellStyle name="常规 10 5 5 3 19 2 3" xfId="9968"/>
    <cellStyle name="常规 10 5 5 3 19 3" xfId="9970"/>
    <cellStyle name="常规 10 5 5 3 19 4" xfId="9971"/>
    <cellStyle name="常规 10 5 5 3 2" xfId="9975"/>
    <cellStyle name="常规 10 5 5 3 2 2" xfId="9977"/>
    <cellStyle name="常规 10 5 5 3 2 2 2" xfId="9979"/>
    <cellStyle name="常规 10 5 5 3 2 2 3" xfId="1513"/>
    <cellStyle name="常规 10 5 5 3 2 3" xfId="9981"/>
    <cellStyle name="常规 10 5 5 3 2 4" xfId="9983"/>
    <cellStyle name="常规 10 5 5 3 20" xfId="9907"/>
    <cellStyle name="常规 10 5 5 3 20 2" xfId="9909"/>
    <cellStyle name="常规 10 5 5 3 20 2 2" xfId="9911"/>
    <cellStyle name="常规 10 5 5 3 20 2 3" xfId="9913"/>
    <cellStyle name="常规 10 5 5 3 20 3" xfId="9916"/>
    <cellStyle name="常规 10 5 5 3 20 4" xfId="9919"/>
    <cellStyle name="常规 10 5 5 3 21" xfId="9925"/>
    <cellStyle name="常规 10 5 5 3 21 2" xfId="9927"/>
    <cellStyle name="常规 10 5 5 3 21 2 2" xfId="9929"/>
    <cellStyle name="常规 10 5 5 3 21 2 3" xfId="9933"/>
    <cellStyle name="常规 10 5 5 3 21 3" xfId="9938"/>
    <cellStyle name="常规 10 5 5 3 21 4" xfId="9940"/>
    <cellStyle name="常规 10 5 5 3 22" xfId="9942"/>
    <cellStyle name="常规 10 5 5 3 22 2" xfId="9944"/>
    <cellStyle name="常规 10 5 5 3 22 3" xfId="9949"/>
    <cellStyle name="常规 10 5 5 3 23" xfId="9955"/>
    <cellStyle name="常规 10 5 5 3 24" xfId="9965"/>
    <cellStyle name="常规 10 5 5 3 3" xfId="9986"/>
    <cellStyle name="常规 10 5 5 3 3 2" xfId="9988"/>
    <cellStyle name="常规 10 5 5 3 3 2 2" xfId="9990"/>
    <cellStyle name="常规 10 5 5 3 3 2 3" xfId="9992"/>
    <cellStyle name="常规 10 5 5 3 3 3" xfId="9997"/>
    <cellStyle name="常规 10 5 5 3 3 4" xfId="10002"/>
    <cellStyle name="常规 10 5 5 3 4" xfId="10004"/>
    <cellStyle name="常规 10 5 5 3 4 2" xfId="10006"/>
    <cellStyle name="常规 10 5 5 3 4 2 2" xfId="10008"/>
    <cellStyle name="常规 10 5 5 3 4 2 3" xfId="10010"/>
    <cellStyle name="常规 10 5 5 3 4 3" xfId="10012"/>
    <cellStyle name="常规 10 5 5 3 4 4" xfId="10014"/>
    <cellStyle name="常规 10 5 5 3 5" xfId="10017"/>
    <cellStyle name="常规 10 5 5 3 5 2" xfId="10020"/>
    <cellStyle name="常规 10 5 5 3 5 2 2" xfId="10023"/>
    <cellStyle name="常规 10 5 5 3 5 2 3" xfId="10026"/>
    <cellStyle name="常规 10 5 5 3 5 3" xfId="10029"/>
    <cellStyle name="常规 10 5 5 3 5 4" xfId="10032"/>
    <cellStyle name="常规 10 5 5 3 6" xfId="10035"/>
    <cellStyle name="常规 10 5 5 3 6 2" xfId="10038"/>
    <cellStyle name="常规 10 5 5 3 6 2 2" xfId="10041"/>
    <cellStyle name="常规 10 5 5 3 6 2 3" xfId="10044"/>
    <cellStyle name="常规 10 5 5 3 6 3" xfId="2995"/>
    <cellStyle name="常规 10 5 5 3 6 4" xfId="3004"/>
    <cellStyle name="常规 10 5 5 3 7" xfId="10047"/>
    <cellStyle name="常规 10 5 5 3 7 2" xfId="10050"/>
    <cellStyle name="常规 10 5 5 3 7 2 2" xfId="10052"/>
    <cellStyle name="常规 10 5 5 3 7 2 3" xfId="10054"/>
    <cellStyle name="常规 10 5 5 3 7 3" xfId="10057"/>
    <cellStyle name="常规 10 5 5 3 7 4" xfId="10059"/>
    <cellStyle name="常规 10 5 5 3 8" xfId="10062"/>
    <cellStyle name="常规 10 5 5 3 8 2" xfId="10064"/>
    <cellStyle name="常规 10 5 5 3 8 2 2" xfId="10066"/>
    <cellStyle name="常规 10 5 5 3 8 2 3" xfId="10068"/>
    <cellStyle name="常规 10 5 5 3 8 3" xfId="10070"/>
    <cellStyle name="常规 10 5 5 3 8 4" xfId="10072"/>
    <cellStyle name="常规 10 5 5 3 9" xfId="10075"/>
    <cellStyle name="常规 10 5 5 3 9 2" xfId="10077"/>
    <cellStyle name="常规 10 5 5 3 9 2 2" xfId="10080"/>
    <cellStyle name="常规 10 5 5 3 9 2 3" xfId="10082"/>
    <cellStyle name="常规 10 5 5 3 9 3" xfId="10084"/>
    <cellStyle name="常规 10 5 5 3 9 4" xfId="10087"/>
    <cellStyle name="常规 10 5 5 4" xfId="10088"/>
    <cellStyle name="常规 10 5 5 4 10" xfId="10089"/>
    <cellStyle name="常规 10 5 5 4 10 2" xfId="7722"/>
    <cellStyle name="常规 10 5 5 4 10 2 2" xfId="7728"/>
    <cellStyle name="常规 10 5 5 4 10 2 3" xfId="7734"/>
    <cellStyle name="常规 10 5 5 4 10 3" xfId="7737"/>
    <cellStyle name="常规 10 5 5 4 10 4" xfId="7746"/>
    <cellStyle name="常规 10 5 5 4 11" xfId="10090"/>
    <cellStyle name="常规 10 5 5 4 11 2" xfId="7966"/>
    <cellStyle name="常规 10 5 5 4 11 2 2" xfId="7968"/>
    <cellStyle name="常规 10 5 5 4 11 2 3" xfId="7974"/>
    <cellStyle name="常规 10 5 5 4 11 3" xfId="7977"/>
    <cellStyle name="常规 10 5 5 4 11 4" xfId="7994"/>
    <cellStyle name="常规 10 5 5 4 12" xfId="10091"/>
    <cellStyle name="常规 10 5 5 4 12 2" xfId="8148"/>
    <cellStyle name="常规 10 5 5 4 12 2 2" xfId="8154"/>
    <cellStyle name="常规 10 5 5 4 12 2 3" xfId="8156"/>
    <cellStyle name="常规 10 5 5 4 12 3" xfId="8159"/>
    <cellStyle name="常规 10 5 5 4 12 4" xfId="8168"/>
    <cellStyle name="常规 10 5 5 4 13" xfId="10094"/>
    <cellStyle name="常规 10 5 5 4 13 2" xfId="10097"/>
    <cellStyle name="常规 10 5 5 4 13 2 2" xfId="10098"/>
    <cellStyle name="常规 10 5 5 4 13 2 3" xfId="10099"/>
    <cellStyle name="常规 10 5 5 4 13 3" xfId="10100"/>
    <cellStyle name="常规 10 5 5 4 13 4" xfId="10101"/>
    <cellStyle name="常规 10 5 5 4 14" xfId="10104"/>
    <cellStyle name="常规 10 5 5 4 14 2" xfId="10107"/>
    <cellStyle name="常规 10 5 5 4 14 2 2" xfId="10108"/>
    <cellStyle name="常规 10 5 5 4 14 2 3" xfId="10109"/>
    <cellStyle name="常规 10 5 5 4 14 3" xfId="10110"/>
    <cellStyle name="常规 10 5 5 4 14 4" xfId="10111"/>
    <cellStyle name="常规 10 5 5 4 15" xfId="10112"/>
    <cellStyle name="常规 10 5 5 4 15 2" xfId="10118"/>
    <cellStyle name="常规 10 5 5 4 15 2 2" xfId="10124"/>
    <cellStyle name="常规 10 5 5 4 15 2 3" xfId="10128"/>
    <cellStyle name="常规 10 5 5 4 15 3" xfId="10130"/>
    <cellStyle name="常规 10 5 5 4 15 4" xfId="10132"/>
    <cellStyle name="常规 10 5 5 4 16" xfId="10134"/>
    <cellStyle name="常规 10 5 5 4 16 2" xfId="10140"/>
    <cellStyle name="常规 10 5 5 4 16 2 2" xfId="10146"/>
    <cellStyle name="常规 10 5 5 4 16 2 3" xfId="10152"/>
    <cellStyle name="常规 10 5 5 4 16 3" xfId="10154"/>
    <cellStyle name="常规 10 5 5 4 16 4" xfId="10156"/>
    <cellStyle name="常规 10 5 5 4 17" xfId="10158"/>
    <cellStyle name="常规 10 5 5 4 17 2" xfId="10162"/>
    <cellStyle name="常规 10 5 5 4 17 2 2" xfId="10168"/>
    <cellStyle name="常规 10 5 5 4 17 2 3" xfId="10173"/>
    <cellStyle name="常规 10 5 5 4 17 3" xfId="10174"/>
    <cellStyle name="常规 10 5 5 4 17 4" xfId="10176"/>
    <cellStyle name="常规 10 5 5 4 18" xfId="10177"/>
    <cellStyle name="常规 10 5 5 4 18 2" xfId="10181"/>
    <cellStyle name="常规 10 5 5 4 18 2 2" xfId="5513"/>
    <cellStyle name="常规 10 5 5 4 18 2 3" xfId="5523"/>
    <cellStyle name="常规 10 5 5 4 18 3" xfId="10182"/>
    <cellStyle name="常规 10 5 5 4 18 4" xfId="10183"/>
    <cellStyle name="常规 10 5 5 4 19" xfId="10184"/>
    <cellStyle name="常规 10 5 5 4 19 2" xfId="10188"/>
    <cellStyle name="常规 10 5 5 4 19 2 2" xfId="10194"/>
    <cellStyle name="常规 10 5 5 4 19 2 3" xfId="10200"/>
    <cellStyle name="常规 10 5 5 4 19 3" xfId="10201"/>
    <cellStyle name="常规 10 5 5 4 19 4" xfId="10202"/>
    <cellStyle name="常规 10 5 5 4 2" xfId="10204"/>
    <cellStyle name="常规 10 5 5 4 2 2" xfId="10209"/>
    <cellStyle name="常规 10 5 5 4 2 2 2" xfId="10210"/>
    <cellStyle name="常规 10 5 5 4 2 2 3" xfId="10211"/>
    <cellStyle name="常规 10 5 5 4 2 3" xfId="10216"/>
    <cellStyle name="常规 10 5 5 4 2 4" xfId="10217"/>
    <cellStyle name="常规 10 5 5 4 20" xfId="10113"/>
    <cellStyle name="常规 10 5 5 4 20 2" xfId="10119"/>
    <cellStyle name="常规 10 5 5 4 20 2 2" xfId="10125"/>
    <cellStyle name="常规 10 5 5 4 20 2 3" xfId="10129"/>
    <cellStyle name="常规 10 5 5 4 20 3" xfId="10131"/>
    <cellStyle name="常规 10 5 5 4 20 4" xfId="10133"/>
    <cellStyle name="常规 10 5 5 4 21" xfId="10135"/>
    <cellStyle name="常规 10 5 5 4 21 2" xfId="10141"/>
    <cellStyle name="常规 10 5 5 4 21 2 2" xfId="10147"/>
    <cellStyle name="常规 10 5 5 4 21 2 3" xfId="10153"/>
    <cellStyle name="常规 10 5 5 4 21 3" xfId="10155"/>
    <cellStyle name="常规 10 5 5 4 21 4" xfId="10157"/>
    <cellStyle name="常规 10 5 5 4 22" xfId="10159"/>
    <cellStyle name="常规 10 5 5 4 22 2" xfId="10163"/>
    <cellStyle name="常规 10 5 5 4 22 3" xfId="10175"/>
    <cellStyle name="常规 10 5 5 4 23" xfId="10178"/>
    <cellStyle name="常规 10 5 5 4 24" xfId="10185"/>
    <cellStyle name="常规 10 5 5 4 3" xfId="10219"/>
    <cellStyle name="常规 10 5 5 4 3 2" xfId="10224"/>
    <cellStyle name="常规 10 5 5 4 3 2 2" xfId="2192"/>
    <cellStyle name="常规 10 5 5 4 3 2 3" xfId="10225"/>
    <cellStyle name="常规 10 5 5 4 3 3" xfId="10235"/>
    <cellStyle name="常规 10 5 5 4 3 4" xfId="10241"/>
    <cellStyle name="常规 10 5 5 4 4" xfId="10242"/>
    <cellStyle name="常规 10 5 5 4 4 2" xfId="10247"/>
    <cellStyle name="常规 10 5 5 4 4 2 2" xfId="8095"/>
    <cellStyle name="常规 10 5 5 4 4 2 3" xfId="8105"/>
    <cellStyle name="常规 10 5 5 4 4 3" xfId="10252"/>
    <cellStyle name="常规 10 5 5 4 4 4" xfId="10253"/>
    <cellStyle name="常规 10 5 5 4 5" xfId="10254"/>
    <cellStyle name="常规 10 5 5 4 5 2" xfId="10259"/>
    <cellStyle name="常规 10 5 5 4 5 2 2" xfId="10262"/>
    <cellStyle name="常规 10 5 5 4 5 2 3" xfId="10265"/>
    <cellStyle name="常规 10 5 5 4 5 3" xfId="10268"/>
    <cellStyle name="常规 10 5 5 4 5 4" xfId="10269"/>
    <cellStyle name="常规 10 5 5 4 6" xfId="5257"/>
    <cellStyle name="常规 10 5 5 4 6 2" xfId="5259"/>
    <cellStyle name="常规 10 5 5 4 6 2 2" xfId="10270"/>
    <cellStyle name="常规 10 5 5 4 6 2 3" xfId="10273"/>
    <cellStyle name="常规 10 5 5 4 6 3" xfId="3026"/>
    <cellStyle name="常规 10 5 5 4 6 4" xfId="3034"/>
    <cellStyle name="常规 10 5 5 4 7" xfId="5261"/>
    <cellStyle name="常规 10 5 5 4 7 2" xfId="10274"/>
    <cellStyle name="常规 10 5 5 4 7 2 2" xfId="10275"/>
    <cellStyle name="常规 10 5 5 4 7 2 3" xfId="10276"/>
    <cellStyle name="常规 10 5 5 4 7 3" xfId="10277"/>
    <cellStyle name="常规 10 5 5 4 7 4" xfId="10278"/>
    <cellStyle name="常规 10 5 5 4 8" xfId="5263"/>
    <cellStyle name="常规 10 5 5 4 8 2" xfId="10279"/>
    <cellStyle name="常规 10 5 5 4 8 2 2" xfId="2472"/>
    <cellStyle name="常规 10 5 5 4 8 2 3" xfId="10280"/>
    <cellStyle name="常规 10 5 5 4 8 3" xfId="10281"/>
    <cellStyle name="常规 10 5 5 4 8 4" xfId="10282"/>
    <cellStyle name="常规 10 5 5 4 9" xfId="10283"/>
    <cellStyle name="常规 10 5 5 4 9 2" xfId="10284"/>
    <cellStyle name="常规 10 5 5 4 9 2 2" xfId="10285"/>
    <cellStyle name="常规 10 5 5 4 9 2 3" xfId="10286"/>
    <cellStyle name="常规 10 5 5 4 9 3" xfId="10287"/>
    <cellStyle name="常规 10 5 5 4 9 4" xfId="10289"/>
    <cellStyle name="常规 10 5 5 5" xfId="10290"/>
    <cellStyle name="常规 10 5 5 5 2" xfId="10292"/>
    <cellStyle name="常规 10 5 5 5 2 2" xfId="10293"/>
    <cellStyle name="常规 10 5 5 5 2 3" xfId="10294"/>
    <cellStyle name="常规 10 5 5 5 3" xfId="615"/>
    <cellStyle name="常规 10 5 5 5 4" xfId="626"/>
    <cellStyle name="常规 10 5 5 6" xfId="10296"/>
    <cellStyle name="常规 10 5 5 6 2" xfId="10297"/>
    <cellStyle name="常规 10 5 5 6 2 2" xfId="10298"/>
    <cellStyle name="常规 10 5 5 6 2 3" xfId="10299"/>
    <cellStyle name="常规 10 5 5 6 3" xfId="10300"/>
    <cellStyle name="常规 10 5 5 6 4" xfId="10302"/>
    <cellStyle name="常规 10 5 5 7" xfId="10304"/>
    <cellStyle name="常规 10 5 5 7 2" xfId="10305"/>
    <cellStyle name="常规 10 5 5 7 2 2" xfId="10306"/>
    <cellStyle name="常规 10 5 5 7 2 3" xfId="10307"/>
    <cellStyle name="常规 10 5 5 7 3" xfId="10310"/>
    <cellStyle name="常规 10 5 5 7 4" xfId="10313"/>
    <cellStyle name="常规 10 5 5 8" xfId="10314"/>
    <cellStyle name="常规 10 5 5 8 2" xfId="10316"/>
    <cellStyle name="常规 10 5 5 8 2 2" xfId="10318"/>
    <cellStyle name="常规 10 5 5 8 2 3" xfId="10320"/>
    <cellStyle name="常规 10 5 5 8 3" xfId="10324"/>
    <cellStyle name="常规 10 5 5 8 4" xfId="10328"/>
    <cellStyle name="常规 10 5 5 9" xfId="10329"/>
    <cellStyle name="常规 10 5 5 9 2" xfId="10330"/>
    <cellStyle name="常规 10 5 5 9 2 2" xfId="10335"/>
    <cellStyle name="常规 10 5 5 9 2 3" xfId="10340"/>
    <cellStyle name="常规 10 5 5 9 3" xfId="10343"/>
    <cellStyle name="常规 10 5 5 9 4" xfId="10346"/>
    <cellStyle name="常规 10 5 6" xfId="10347"/>
    <cellStyle name="常规 10 5 6 10" xfId="10353"/>
    <cellStyle name="常规 10 5 6 10 2" xfId="10358"/>
    <cellStyle name="常规 10 5 6 10 2 2" xfId="10363"/>
    <cellStyle name="常规 10 5 6 10 2 3" xfId="5573"/>
    <cellStyle name="常规 10 5 6 10 3" xfId="10368"/>
    <cellStyle name="常规 10 5 6 10 4" xfId="10373"/>
    <cellStyle name="常规 10 5 6 11" xfId="10379"/>
    <cellStyle name="常规 10 5 6 11 2" xfId="10385"/>
    <cellStyle name="常规 10 5 6 11 2 2" xfId="10391"/>
    <cellStyle name="常规 10 5 6 11 2 3" xfId="5587"/>
    <cellStyle name="常规 10 5 6 11 3" xfId="10397"/>
    <cellStyle name="常规 10 5 6 11 4" xfId="10404"/>
    <cellStyle name="常规 10 5 6 12" xfId="10409"/>
    <cellStyle name="常规 10 5 6 12 2" xfId="10414"/>
    <cellStyle name="常规 10 5 6 12 2 2" xfId="10415"/>
    <cellStyle name="常规 10 5 6 12 2 3" xfId="6554"/>
    <cellStyle name="常规 10 5 6 12 3" xfId="10426"/>
    <cellStyle name="常规 10 5 6 12 4" xfId="10431"/>
    <cellStyle name="常规 10 5 6 13" xfId="10436"/>
    <cellStyle name="常规 10 5 6 13 2" xfId="10443"/>
    <cellStyle name="常规 10 5 6 13 2 2" xfId="10444"/>
    <cellStyle name="常规 10 5 6 13 2 3" xfId="6567"/>
    <cellStyle name="常规 10 5 6 13 3" xfId="10457"/>
    <cellStyle name="常规 10 5 6 13 4" xfId="10462"/>
    <cellStyle name="常规 10 5 6 14" xfId="10465"/>
    <cellStyle name="常规 10 5 6 14 2" xfId="10467"/>
    <cellStyle name="常规 10 5 6 14 2 2" xfId="10468"/>
    <cellStyle name="常规 10 5 6 14 2 3" xfId="10479"/>
    <cellStyle name="常规 10 5 6 14 3" xfId="10480"/>
    <cellStyle name="常规 10 5 6 14 4" xfId="10482"/>
    <cellStyle name="常规 10 5 6 15" xfId="10485"/>
    <cellStyle name="常规 10 5 6 15 2" xfId="10487"/>
    <cellStyle name="常规 10 5 6 15 2 2" xfId="10489"/>
    <cellStyle name="常规 10 5 6 15 2 3" xfId="10493"/>
    <cellStyle name="常规 10 5 6 15 3" xfId="10495"/>
    <cellStyle name="常规 10 5 6 15 4" xfId="10497"/>
    <cellStyle name="常规 10 5 6 16" xfId="10501"/>
    <cellStyle name="常规 10 5 6 16 2" xfId="10505"/>
    <cellStyle name="常规 10 5 6 16 2 2" xfId="10507"/>
    <cellStyle name="常规 10 5 6 16 2 3" xfId="10513"/>
    <cellStyle name="常规 10 5 6 16 3" xfId="10516"/>
    <cellStyle name="常规 10 5 6 16 4" xfId="10522"/>
    <cellStyle name="常规 10 5 6 17" xfId="10524"/>
    <cellStyle name="常规 10 5 6 17 2" xfId="10526"/>
    <cellStyle name="常规 10 5 6 17 2 2" xfId="10528"/>
    <cellStyle name="常规 10 5 6 17 2 3" xfId="10534"/>
    <cellStyle name="常规 10 5 6 17 3" xfId="10536"/>
    <cellStyle name="常规 10 5 6 17 4" xfId="10540"/>
    <cellStyle name="常规 10 5 6 18" xfId="10542"/>
    <cellStyle name="常规 10 5 6 18 2" xfId="10544"/>
    <cellStyle name="常规 10 5 6 18 2 2" xfId="10546"/>
    <cellStyle name="常规 10 5 6 18 2 3" xfId="10552"/>
    <cellStyle name="常规 10 5 6 18 3" xfId="10554"/>
    <cellStyle name="常规 10 5 6 18 4" xfId="10556"/>
    <cellStyle name="常规 10 5 6 19" xfId="10558"/>
    <cellStyle name="常规 10 5 6 19 2" xfId="10560"/>
    <cellStyle name="常规 10 5 6 19 2 2" xfId="10562"/>
    <cellStyle name="常规 10 5 6 19 2 3" xfId="10573"/>
    <cellStyle name="常规 10 5 6 19 3" xfId="10574"/>
    <cellStyle name="常规 10 5 6 19 4" xfId="10576"/>
    <cellStyle name="常规 10 5 6 2" xfId="10578"/>
    <cellStyle name="常规 10 5 6 2 10" xfId="10579"/>
    <cellStyle name="常规 10 5 6 2 10 2" xfId="10580"/>
    <cellStyle name="常规 10 5 6 2 10 2 2" xfId="10581"/>
    <cellStyle name="常规 10 5 6 2 10 2 3" xfId="10582"/>
    <cellStyle name="常规 10 5 6 2 10 3" xfId="10583"/>
    <cellStyle name="常规 10 5 6 2 10 4" xfId="10584"/>
    <cellStyle name="常规 10 5 6 2 11" xfId="10585"/>
    <cellStyle name="常规 10 5 6 2 11 2" xfId="10588"/>
    <cellStyle name="常规 10 5 6 2 11 2 2" xfId="10589"/>
    <cellStyle name="常规 10 5 6 2 11 2 3" xfId="10590"/>
    <cellStyle name="常规 10 5 6 2 11 3" xfId="10591"/>
    <cellStyle name="常规 10 5 6 2 11 4" xfId="10592"/>
    <cellStyle name="常规 10 5 6 2 12" xfId="10593"/>
    <cellStyle name="常规 10 5 6 2 12 2" xfId="10594"/>
    <cellStyle name="常规 10 5 6 2 12 2 2" xfId="10597"/>
    <cellStyle name="常规 10 5 6 2 12 2 3" xfId="10598"/>
    <cellStyle name="常规 10 5 6 2 12 3" xfId="10600"/>
    <cellStyle name="常规 10 5 6 2 12 4" xfId="10602"/>
    <cellStyle name="常规 10 5 6 2 13" xfId="10605"/>
    <cellStyle name="常规 10 5 6 2 13 2" xfId="10608"/>
    <cellStyle name="常规 10 5 6 2 13 2 2" xfId="10610"/>
    <cellStyle name="常规 10 5 6 2 13 2 3" xfId="10611"/>
    <cellStyle name="常规 10 5 6 2 13 3" xfId="10614"/>
    <cellStyle name="常规 10 5 6 2 13 4" xfId="10616"/>
    <cellStyle name="常规 10 5 6 2 14" xfId="10619"/>
    <cellStyle name="常规 10 5 6 2 14 2" xfId="10620"/>
    <cellStyle name="常规 10 5 6 2 14 2 2" xfId="10622"/>
    <cellStyle name="常规 10 5 6 2 14 2 3" xfId="10623"/>
    <cellStyle name="常规 10 5 6 2 14 3" xfId="10624"/>
    <cellStyle name="常规 10 5 6 2 14 4" xfId="10626"/>
    <cellStyle name="常规 10 5 6 2 15" xfId="10629"/>
    <cellStyle name="常规 10 5 6 2 15 2" xfId="10631"/>
    <cellStyle name="常规 10 5 6 2 15 2 2" xfId="10634"/>
    <cellStyle name="常规 10 5 6 2 15 2 3" xfId="10636"/>
    <cellStyle name="常规 10 5 6 2 15 3" xfId="10638"/>
    <cellStyle name="常规 10 5 6 2 15 4" xfId="10641"/>
    <cellStyle name="常规 10 5 6 2 16" xfId="10643"/>
    <cellStyle name="常规 10 5 6 2 16 2" xfId="10645"/>
    <cellStyle name="常规 10 5 6 2 16 2 2" xfId="10647"/>
    <cellStyle name="常规 10 5 6 2 16 2 3" xfId="10649"/>
    <cellStyle name="常规 10 5 6 2 16 3" xfId="10651"/>
    <cellStyle name="常规 10 5 6 2 16 4" xfId="10653"/>
    <cellStyle name="常规 10 5 6 2 17" xfId="10655"/>
    <cellStyle name="常规 10 5 6 2 17 2" xfId="10657"/>
    <cellStyle name="常规 10 5 6 2 17 2 2" xfId="10660"/>
    <cellStyle name="常规 10 5 6 2 17 2 3" xfId="10661"/>
    <cellStyle name="常规 10 5 6 2 17 3" xfId="10662"/>
    <cellStyle name="常规 10 5 6 2 17 4" xfId="10665"/>
    <cellStyle name="常规 10 5 6 2 18" xfId="10666"/>
    <cellStyle name="常规 10 5 6 2 18 2" xfId="10668"/>
    <cellStyle name="常规 10 5 6 2 18 2 2" xfId="10669"/>
    <cellStyle name="常规 10 5 6 2 18 2 3" xfId="10670"/>
    <cellStyle name="常规 10 5 6 2 18 3" xfId="10671"/>
    <cellStyle name="常规 10 5 6 2 18 4" xfId="10672"/>
    <cellStyle name="常规 10 5 6 2 19" xfId="10674"/>
    <cellStyle name="常规 10 5 6 2 19 2" xfId="10677"/>
    <cellStyle name="常规 10 5 6 2 19 2 2" xfId="10678"/>
    <cellStyle name="常规 10 5 6 2 19 2 3" xfId="10679"/>
    <cellStyle name="常规 10 5 6 2 19 3" xfId="10681"/>
    <cellStyle name="常规 10 5 6 2 19 4" xfId="10682"/>
    <cellStyle name="常规 10 5 6 2 2" xfId="10685"/>
    <cellStyle name="常规 10 5 6 2 2 2" xfId="10688"/>
    <cellStyle name="常规 10 5 6 2 2 2 2" xfId="10691"/>
    <cellStyle name="常规 10 5 6 2 2 2 3" xfId="10694"/>
    <cellStyle name="常规 10 5 6 2 2 3" xfId="10697"/>
    <cellStyle name="常规 10 5 6 2 2 4" xfId="10700"/>
    <cellStyle name="常规 10 5 6 2 20" xfId="10630"/>
    <cellStyle name="常规 10 5 6 2 20 2" xfId="10632"/>
    <cellStyle name="常规 10 5 6 2 20 2 2" xfId="10635"/>
    <cellStyle name="常规 10 5 6 2 20 2 3" xfId="10637"/>
    <cellStyle name="常规 10 5 6 2 20 3" xfId="10639"/>
    <cellStyle name="常规 10 5 6 2 20 4" xfId="10642"/>
    <cellStyle name="常规 10 5 6 2 21" xfId="10644"/>
    <cellStyle name="常规 10 5 6 2 21 2" xfId="10646"/>
    <cellStyle name="常规 10 5 6 2 21 2 2" xfId="10648"/>
    <cellStyle name="常规 10 5 6 2 21 2 3" xfId="10650"/>
    <cellStyle name="常规 10 5 6 2 21 3" xfId="10652"/>
    <cellStyle name="常规 10 5 6 2 21 4" xfId="10654"/>
    <cellStyle name="常规 10 5 6 2 22" xfId="10656"/>
    <cellStyle name="常规 10 5 6 2 22 2" xfId="10658"/>
    <cellStyle name="常规 10 5 6 2 22 3" xfId="10663"/>
    <cellStyle name="常规 10 5 6 2 23" xfId="10667"/>
    <cellStyle name="常规 10 5 6 2 24" xfId="10675"/>
    <cellStyle name="常规 10 5 6 2 3" xfId="4096"/>
    <cellStyle name="常规 10 5 6 2 3 2" xfId="10703"/>
    <cellStyle name="常规 10 5 6 2 3 2 2" xfId="10706"/>
    <cellStyle name="常规 10 5 6 2 3 2 3" xfId="10709"/>
    <cellStyle name="常规 10 5 6 2 3 3" xfId="10712"/>
    <cellStyle name="常规 10 5 6 2 3 4" xfId="10715"/>
    <cellStyle name="常规 10 5 6 2 4" xfId="4101"/>
    <cellStyle name="常规 10 5 6 2 4 2" xfId="10718"/>
    <cellStyle name="常规 10 5 6 2 4 2 2" xfId="10721"/>
    <cellStyle name="常规 10 5 6 2 4 2 3" xfId="10724"/>
    <cellStyle name="常规 10 5 6 2 4 3" xfId="10727"/>
    <cellStyle name="常规 10 5 6 2 4 4" xfId="10730"/>
    <cellStyle name="常规 10 5 6 2 5" xfId="10731"/>
    <cellStyle name="常规 10 5 6 2 5 2" xfId="10733"/>
    <cellStyle name="常规 10 5 6 2 5 2 2" xfId="10734"/>
    <cellStyle name="常规 10 5 6 2 5 2 3" xfId="10735"/>
    <cellStyle name="常规 10 5 6 2 5 3" xfId="10736"/>
    <cellStyle name="常规 10 5 6 2 5 4" xfId="10737"/>
    <cellStyle name="常规 10 5 6 2 6" xfId="10738"/>
    <cellStyle name="常规 10 5 6 2 6 2" xfId="10739"/>
    <cellStyle name="常规 10 5 6 2 6 2 2" xfId="10740"/>
    <cellStyle name="常规 10 5 6 2 6 2 3" xfId="10741"/>
    <cellStyle name="常规 10 5 6 2 6 3" xfId="10743"/>
    <cellStyle name="常规 10 5 6 2 6 4" xfId="10744"/>
    <cellStyle name="常规 10 5 6 2 7" xfId="10745"/>
    <cellStyle name="常规 10 5 6 2 7 2" xfId="10746"/>
    <cellStyle name="常规 10 5 6 2 7 2 2" xfId="10295"/>
    <cellStyle name="常规 10 5 6 2 7 2 3" xfId="10303"/>
    <cellStyle name="常规 10 5 6 2 7 3" xfId="10747"/>
    <cellStyle name="常规 10 5 6 2 7 4" xfId="10748"/>
    <cellStyle name="常规 10 5 6 2 8" xfId="10749"/>
    <cellStyle name="常规 10 5 6 2 8 2" xfId="10750"/>
    <cellStyle name="常规 10 5 6 2 8 2 2" xfId="10752"/>
    <cellStyle name="常规 10 5 6 2 8 2 3" xfId="10754"/>
    <cellStyle name="常规 10 5 6 2 8 3" xfId="10755"/>
    <cellStyle name="常规 10 5 6 2 8 4" xfId="10756"/>
    <cellStyle name="常规 10 5 6 2 9" xfId="10757"/>
    <cellStyle name="常规 10 5 6 2 9 2" xfId="10758"/>
    <cellStyle name="常规 10 5 6 2 9 2 2" xfId="10759"/>
    <cellStyle name="常规 10 5 6 2 9 2 3" xfId="10760"/>
    <cellStyle name="常规 10 5 6 2 9 3" xfId="10761"/>
    <cellStyle name="常规 10 5 6 2 9 4" xfId="10763"/>
    <cellStyle name="常规 10 5 6 20" xfId="10486"/>
    <cellStyle name="常规 10 5 6 20 2" xfId="10488"/>
    <cellStyle name="常规 10 5 6 20 2 2" xfId="10490"/>
    <cellStyle name="常规 10 5 6 20 2 3" xfId="10494"/>
    <cellStyle name="常规 10 5 6 20 3" xfId="10496"/>
    <cellStyle name="常规 10 5 6 20 4" xfId="10498"/>
    <cellStyle name="常规 10 5 6 21" xfId="10502"/>
    <cellStyle name="常规 10 5 6 21 2" xfId="10506"/>
    <cellStyle name="常规 10 5 6 21 2 2" xfId="10508"/>
    <cellStyle name="常规 10 5 6 21 2 3" xfId="10514"/>
    <cellStyle name="常规 10 5 6 21 3" xfId="10517"/>
    <cellStyle name="常规 10 5 6 21 4" xfId="10523"/>
    <cellStyle name="常规 10 5 6 22" xfId="10525"/>
    <cellStyle name="常规 10 5 6 22 2" xfId="10527"/>
    <cellStyle name="常规 10 5 6 22 2 2" xfId="10529"/>
    <cellStyle name="常规 10 5 6 22 2 3" xfId="10535"/>
    <cellStyle name="常规 10 5 6 22 3" xfId="10537"/>
    <cellStyle name="常规 10 5 6 22 4" xfId="10541"/>
    <cellStyle name="常规 10 5 6 23" xfId="10543"/>
    <cellStyle name="常规 10 5 6 23 2" xfId="10545"/>
    <cellStyle name="常规 10 5 6 23 2 2" xfId="10547"/>
    <cellStyle name="常规 10 5 6 23 2 3" xfId="10553"/>
    <cellStyle name="常规 10 5 6 23 3" xfId="10555"/>
    <cellStyle name="常规 10 5 6 23 4" xfId="10557"/>
    <cellStyle name="常规 10 5 6 24" xfId="10559"/>
    <cellStyle name="常规 10 5 6 24 2" xfId="10561"/>
    <cellStyle name="常规 10 5 6 24 3" xfId="10575"/>
    <cellStyle name="常规 10 5 6 25" xfId="10765"/>
    <cellStyle name="常规 10 5 6 26" xfId="10767"/>
    <cellStyle name="常规 10 5 6 3" xfId="10768"/>
    <cellStyle name="常规 10 5 6 3 10" xfId="10769"/>
    <cellStyle name="常规 10 5 6 3 10 2" xfId="10770"/>
    <cellStyle name="常规 10 5 6 3 10 2 2" xfId="10771"/>
    <cellStyle name="常规 10 5 6 3 10 2 3" xfId="10772"/>
    <cellStyle name="常规 10 5 6 3 10 3" xfId="10773"/>
    <cellStyle name="常规 10 5 6 3 10 4" xfId="10774"/>
    <cellStyle name="常规 10 5 6 3 11" xfId="10775"/>
    <cellStyle name="常规 10 5 6 3 11 2" xfId="10778"/>
    <cellStyle name="常规 10 5 6 3 11 2 2" xfId="10779"/>
    <cellStyle name="常规 10 5 6 3 11 2 3" xfId="10780"/>
    <cellStyle name="常规 10 5 6 3 11 3" xfId="10781"/>
    <cellStyle name="常规 10 5 6 3 11 4" xfId="10782"/>
    <cellStyle name="常规 10 5 6 3 12" xfId="10783"/>
    <cellStyle name="常规 10 5 6 3 12 2" xfId="10784"/>
    <cellStyle name="常规 10 5 6 3 12 2 2" xfId="10785"/>
    <cellStyle name="常规 10 5 6 3 12 2 3" xfId="10786"/>
    <cellStyle name="常规 10 5 6 3 12 3" xfId="10787"/>
    <cellStyle name="常规 10 5 6 3 12 4" xfId="10788"/>
    <cellStyle name="常规 10 5 6 3 13" xfId="10791"/>
    <cellStyle name="常规 10 5 6 3 13 2" xfId="10794"/>
    <cellStyle name="常规 10 5 6 3 13 2 2" xfId="10795"/>
    <cellStyle name="常规 10 5 6 3 13 2 3" xfId="10796"/>
    <cellStyle name="常规 10 5 6 3 13 3" xfId="10799"/>
    <cellStyle name="常规 10 5 6 3 13 4" xfId="10800"/>
    <cellStyle name="常规 10 5 6 3 14" xfId="10806"/>
    <cellStyle name="常规 10 5 6 3 14 2" xfId="10807"/>
    <cellStyle name="常规 10 5 6 3 14 2 2" xfId="10808"/>
    <cellStyle name="常规 10 5 6 3 14 2 3" xfId="10809"/>
    <cellStyle name="常规 10 5 6 3 14 3" xfId="10810"/>
    <cellStyle name="常规 10 5 6 3 14 4" xfId="10811"/>
    <cellStyle name="常规 10 5 6 3 15" xfId="10816"/>
    <cellStyle name="常规 10 5 6 3 15 2" xfId="10818"/>
    <cellStyle name="常规 10 5 6 3 15 2 2" xfId="10821"/>
    <cellStyle name="常规 10 5 6 3 15 2 3" xfId="5821"/>
    <cellStyle name="常规 10 5 6 3 15 3" xfId="10823"/>
    <cellStyle name="常规 10 5 6 3 15 4" xfId="10825"/>
    <cellStyle name="常规 10 5 6 3 16" xfId="10827"/>
    <cellStyle name="常规 10 5 6 3 16 2" xfId="10829"/>
    <cellStyle name="常规 10 5 6 3 16 2 2" xfId="10832"/>
    <cellStyle name="常规 10 5 6 3 16 2 3" xfId="10835"/>
    <cellStyle name="常规 10 5 6 3 16 3" xfId="10837"/>
    <cellStyle name="常规 10 5 6 3 16 4" xfId="10839"/>
    <cellStyle name="常规 10 5 6 3 17" xfId="10841"/>
    <cellStyle name="常规 10 5 6 3 17 2" xfId="10843"/>
    <cellStyle name="常规 10 5 6 3 17 2 2" xfId="10846"/>
    <cellStyle name="常规 10 5 6 3 17 2 3" xfId="10848"/>
    <cellStyle name="常规 10 5 6 3 17 3" xfId="10849"/>
    <cellStyle name="常规 10 5 6 3 17 4" xfId="10851"/>
    <cellStyle name="常规 10 5 6 3 18" xfId="10852"/>
    <cellStyle name="常规 10 5 6 3 18 2" xfId="10854"/>
    <cellStyle name="常规 10 5 6 3 18 2 2" xfId="10856"/>
    <cellStyle name="常规 10 5 6 3 18 2 3" xfId="10858"/>
    <cellStyle name="常规 10 5 6 3 18 3" xfId="10859"/>
    <cellStyle name="常规 10 5 6 3 18 4" xfId="10860"/>
    <cellStyle name="常规 10 5 6 3 19" xfId="10863"/>
    <cellStyle name="常规 10 5 6 3 19 2" xfId="10868"/>
    <cellStyle name="常规 10 5 6 3 19 2 2" xfId="10870"/>
    <cellStyle name="常规 10 5 6 3 19 2 3" xfId="10872"/>
    <cellStyle name="常规 10 5 6 3 19 3" xfId="10874"/>
    <cellStyle name="常规 10 5 6 3 19 4" xfId="10875"/>
    <cellStyle name="常规 10 5 6 3 2" xfId="10876"/>
    <cellStyle name="常规 10 5 6 3 2 2" xfId="10877"/>
    <cellStyle name="常规 10 5 6 3 2 2 2" xfId="10879"/>
    <cellStyle name="常规 10 5 6 3 2 2 3" xfId="10883"/>
    <cellStyle name="常规 10 5 6 3 2 3" xfId="10884"/>
    <cellStyle name="常规 10 5 6 3 2 4" xfId="10885"/>
    <cellStyle name="常规 10 5 6 3 20" xfId="10817"/>
    <cellStyle name="常规 10 5 6 3 20 2" xfId="10819"/>
    <cellStyle name="常规 10 5 6 3 20 2 2" xfId="10822"/>
    <cellStyle name="常规 10 5 6 3 20 2 3" xfId="5822"/>
    <cellStyle name="常规 10 5 6 3 20 3" xfId="10824"/>
    <cellStyle name="常规 10 5 6 3 20 4" xfId="10826"/>
    <cellStyle name="常规 10 5 6 3 21" xfId="10828"/>
    <cellStyle name="常规 10 5 6 3 21 2" xfId="10830"/>
    <cellStyle name="常规 10 5 6 3 21 2 2" xfId="10833"/>
    <cellStyle name="常规 10 5 6 3 21 2 3" xfId="10836"/>
    <cellStyle name="常规 10 5 6 3 21 3" xfId="10838"/>
    <cellStyle name="常规 10 5 6 3 21 4" xfId="10840"/>
    <cellStyle name="常规 10 5 6 3 22" xfId="10842"/>
    <cellStyle name="常规 10 5 6 3 22 2" xfId="10844"/>
    <cellStyle name="常规 10 5 6 3 22 3" xfId="10850"/>
    <cellStyle name="常规 10 5 6 3 23" xfId="10853"/>
    <cellStyle name="常规 10 5 6 3 24" xfId="10864"/>
    <cellStyle name="常规 10 5 6 3 3" xfId="10886"/>
    <cellStyle name="常规 10 5 6 3 3 2" xfId="10887"/>
    <cellStyle name="常规 10 5 6 3 3 2 2" xfId="10888"/>
    <cellStyle name="常规 10 5 6 3 3 2 3" xfId="10889"/>
    <cellStyle name="常规 10 5 6 3 3 3" xfId="10890"/>
    <cellStyle name="常规 10 5 6 3 3 4" xfId="10891"/>
    <cellStyle name="常规 10 5 6 3 4" xfId="10892"/>
    <cellStyle name="常规 10 5 6 3 4 2" xfId="10893"/>
    <cellStyle name="常规 10 5 6 3 4 2 2" xfId="10894"/>
    <cellStyle name="常规 10 5 6 3 4 2 3" xfId="10895"/>
    <cellStyle name="常规 10 5 6 3 4 3" xfId="10896"/>
    <cellStyle name="常规 10 5 6 3 4 4" xfId="10897"/>
    <cellStyle name="常规 10 5 6 3 5" xfId="10898"/>
    <cellStyle name="常规 10 5 6 3 5 2" xfId="10900"/>
    <cellStyle name="常规 10 5 6 3 5 2 2" xfId="10901"/>
    <cellStyle name="常规 10 5 6 3 5 2 3" xfId="10902"/>
    <cellStyle name="常规 10 5 6 3 5 3" xfId="10903"/>
    <cellStyle name="常规 10 5 6 3 5 4" xfId="10904"/>
    <cellStyle name="常规 10 5 6 3 6" xfId="10905"/>
    <cellStyle name="常规 10 5 6 3 6 2" xfId="10906"/>
    <cellStyle name="常规 10 5 6 3 6 2 2" xfId="10908"/>
    <cellStyle name="常规 10 5 6 3 6 2 3" xfId="10910"/>
    <cellStyle name="常规 10 5 6 3 6 3" xfId="10911"/>
    <cellStyle name="常规 10 5 6 3 6 4" xfId="10912"/>
    <cellStyle name="常规 10 5 6 3 7" xfId="10913"/>
    <cellStyle name="常规 10 5 6 3 7 2" xfId="10914"/>
    <cellStyle name="常规 10 5 6 3 7 2 2" xfId="10916"/>
    <cellStyle name="常规 10 5 6 3 7 2 3" xfId="10920"/>
    <cellStyle name="常规 10 5 6 3 7 3" xfId="10921"/>
    <cellStyle name="常规 10 5 6 3 7 4" xfId="10922"/>
    <cellStyle name="常规 10 5 6 3 8" xfId="10923"/>
    <cellStyle name="常规 10 5 6 3 8 2" xfId="10924"/>
    <cellStyle name="常规 10 5 6 3 8 2 2" xfId="10925"/>
    <cellStyle name="常规 10 5 6 3 8 2 3" xfId="10926"/>
    <cellStyle name="常规 10 5 6 3 8 3" xfId="10927"/>
    <cellStyle name="常规 10 5 6 3 8 4" xfId="10928"/>
    <cellStyle name="常规 10 5 6 3 9" xfId="10929"/>
    <cellStyle name="常规 10 5 6 3 9 2" xfId="10930"/>
    <cellStyle name="常规 10 5 6 3 9 2 2" xfId="10931"/>
    <cellStyle name="常规 10 5 6 3 9 2 3" xfId="10932"/>
    <cellStyle name="常规 10 5 6 3 9 3" xfId="10933"/>
    <cellStyle name="常规 10 5 6 3 9 4" xfId="10935"/>
    <cellStyle name="常规 10 5 6 4" xfId="10936"/>
    <cellStyle name="常规 10 5 6 4 2" xfId="10937"/>
    <cellStyle name="常规 10 5 6 4 2 2" xfId="10942"/>
    <cellStyle name="常规 10 5 6 4 2 3" xfId="10947"/>
    <cellStyle name="常规 10 5 6 4 3" xfId="10948"/>
    <cellStyle name="常规 10 5 6 4 4" xfId="10949"/>
    <cellStyle name="常规 10 5 6 5" xfId="10950"/>
    <cellStyle name="常规 10 5 6 5 2" xfId="10951"/>
    <cellStyle name="常规 10 5 6 5 2 2" xfId="10952"/>
    <cellStyle name="常规 10 5 6 5 2 3" xfId="10953"/>
    <cellStyle name="常规 10 5 6 5 3" xfId="10954"/>
    <cellStyle name="常规 10 5 6 5 4" xfId="10955"/>
    <cellStyle name="常规 10 5 6 6" xfId="10956"/>
    <cellStyle name="常规 10 5 6 6 2" xfId="10957"/>
    <cellStyle name="常规 10 5 6 6 2 2" xfId="10958"/>
    <cellStyle name="常规 10 5 6 6 2 3" xfId="10959"/>
    <cellStyle name="常规 10 5 6 6 3" xfId="10960"/>
    <cellStyle name="常规 10 5 6 6 4" xfId="10962"/>
    <cellStyle name="常规 10 5 6 7" xfId="10963"/>
    <cellStyle name="常规 10 5 6 7 2" xfId="10964"/>
    <cellStyle name="常规 10 5 6 7 2 2" xfId="10965"/>
    <cellStyle name="常规 10 5 6 7 2 3" xfId="10966"/>
    <cellStyle name="常规 10 5 6 7 3" xfId="10967"/>
    <cellStyle name="常规 10 5 6 7 4" xfId="10968"/>
    <cellStyle name="常规 10 5 6 8" xfId="10969"/>
    <cellStyle name="常规 10 5 6 8 2" xfId="10970"/>
    <cellStyle name="常规 10 5 6 8 2 2" xfId="10971"/>
    <cellStyle name="常规 10 5 6 8 2 3" xfId="10972"/>
    <cellStyle name="常规 10 5 6 8 3" xfId="10973"/>
    <cellStyle name="常规 10 5 6 8 4" xfId="10974"/>
    <cellStyle name="常规 10 5 6 9" xfId="10975"/>
    <cellStyle name="常规 10 5 6 9 2" xfId="10976"/>
    <cellStyle name="常规 10 5 6 9 2 2" xfId="10981"/>
    <cellStyle name="常规 10 5 6 9 2 3" xfId="10986"/>
    <cellStyle name="常规 10 5 6 9 3" xfId="10987"/>
    <cellStyle name="常规 10 5 6 9 4" xfId="10988"/>
    <cellStyle name="常规 10 5 7" xfId="10989"/>
    <cellStyle name="常规 10 5 7 10" xfId="10996"/>
    <cellStyle name="常规 10 5 7 10 2" xfId="11001"/>
    <cellStyle name="常规 10 5 7 10 2 2" xfId="11006"/>
    <cellStyle name="常规 10 5 7 10 2 3" xfId="8453"/>
    <cellStyle name="常规 10 5 7 10 3" xfId="11012"/>
    <cellStyle name="常规 10 5 7 10 4" xfId="11018"/>
    <cellStyle name="常规 10 5 7 11" xfId="11024"/>
    <cellStyle name="常规 10 5 7 11 2" xfId="11030"/>
    <cellStyle name="常规 10 5 7 11 2 2" xfId="11036"/>
    <cellStyle name="常规 10 5 7 11 2 3" xfId="8473"/>
    <cellStyle name="常规 10 5 7 11 3" xfId="11043"/>
    <cellStyle name="常规 10 5 7 11 4" xfId="11052"/>
    <cellStyle name="常规 10 5 7 12" xfId="11057"/>
    <cellStyle name="常规 10 5 7 12 2" xfId="11062"/>
    <cellStyle name="常规 10 5 7 12 2 2" xfId="11063"/>
    <cellStyle name="常规 10 5 7 12 2 3" xfId="11074"/>
    <cellStyle name="常规 10 5 7 12 3" xfId="11080"/>
    <cellStyle name="常规 10 5 7 12 4" xfId="11087"/>
    <cellStyle name="常规 10 5 7 13" xfId="11092"/>
    <cellStyle name="常规 10 5 7 13 2" xfId="11097"/>
    <cellStyle name="常规 10 5 7 13 2 2" xfId="11098"/>
    <cellStyle name="常规 10 5 7 13 2 3" xfId="2088"/>
    <cellStyle name="常规 10 5 7 13 3" xfId="11107"/>
    <cellStyle name="常规 10 5 7 13 4" xfId="11110"/>
    <cellStyle name="常规 10 5 7 14" xfId="11113"/>
    <cellStyle name="常规 10 5 7 14 2" xfId="11114"/>
    <cellStyle name="常规 10 5 7 14 2 2" xfId="11115"/>
    <cellStyle name="常规 10 5 7 14 2 3" xfId="2372"/>
    <cellStyle name="常规 10 5 7 14 3" xfId="11122"/>
    <cellStyle name="常规 10 5 7 14 4" xfId="11124"/>
    <cellStyle name="常规 10 5 7 15" xfId="11127"/>
    <cellStyle name="常规 10 5 7 15 2" xfId="11129"/>
    <cellStyle name="常规 10 5 7 15 2 2" xfId="11131"/>
    <cellStyle name="常规 10 5 7 15 2 3" xfId="2720"/>
    <cellStyle name="常规 10 5 7 15 3" xfId="11135"/>
    <cellStyle name="常规 10 5 7 15 4" xfId="11137"/>
    <cellStyle name="常规 10 5 7 16" xfId="11141"/>
    <cellStyle name="常规 10 5 7 16 2" xfId="11147"/>
    <cellStyle name="常规 10 5 7 16 2 2" xfId="11149"/>
    <cellStyle name="常规 10 5 7 16 2 3" xfId="11155"/>
    <cellStyle name="常规 10 5 7 16 3" xfId="11159"/>
    <cellStyle name="常规 10 5 7 16 4" xfId="11164"/>
    <cellStyle name="常规 10 5 7 17" xfId="11167"/>
    <cellStyle name="常规 10 5 7 17 2" xfId="11170"/>
    <cellStyle name="常规 10 5 7 17 2 2" xfId="11172"/>
    <cellStyle name="常规 10 5 7 17 2 3" xfId="11177"/>
    <cellStyle name="常规 10 5 7 17 3" xfId="11180"/>
    <cellStyle name="常规 10 5 7 17 4" xfId="11183"/>
    <cellStyle name="常规 10 5 7 18" xfId="11185"/>
    <cellStyle name="常规 10 5 7 18 2" xfId="11187"/>
    <cellStyle name="常规 10 5 7 18 2 2" xfId="11188"/>
    <cellStyle name="常规 10 5 7 18 2 3" xfId="11195"/>
    <cellStyle name="常规 10 5 7 18 3" xfId="11198"/>
    <cellStyle name="常规 10 5 7 18 4" xfId="11199"/>
    <cellStyle name="常规 10 5 7 19" xfId="11201"/>
    <cellStyle name="常规 10 5 7 19 2" xfId="11203"/>
    <cellStyle name="常规 10 5 7 19 2 2" xfId="11204"/>
    <cellStyle name="常规 10 5 7 19 2 3" xfId="11209"/>
    <cellStyle name="常规 10 5 7 19 3" xfId="11210"/>
    <cellStyle name="常规 10 5 7 19 4" xfId="11211"/>
    <cellStyle name="常规 10 5 7 2" xfId="11212"/>
    <cellStyle name="常规 10 5 7 2 2" xfId="11215"/>
    <cellStyle name="常规 10 5 7 2 2 2" xfId="11218"/>
    <cellStyle name="常规 10 5 7 2 2 3" xfId="11221"/>
    <cellStyle name="常规 10 5 7 2 3" xfId="4118"/>
    <cellStyle name="常规 10 5 7 2 4" xfId="4125"/>
    <cellStyle name="常规 10 5 7 20" xfId="11128"/>
    <cellStyle name="常规 10 5 7 20 2" xfId="11130"/>
    <cellStyle name="常规 10 5 7 20 2 2" xfId="11132"/>
    <cellStyle name="常规 10 5 7 20 2 3" xfId="2721"/>
    <cellStyle name="常规 10 5 7 20 3" xfId="11136"/>
    <cellStyle name="常规 10 5 7 20 4" xfId="11138"/>
    <cellStyle name="常规 10 5 7 21" xfId="11142"/>
    <cellStyle name="常规 10 5 7 21 2" xfId="11148"/>
    <cellStyle name="常规 10 5 7 21 2 2" xfId="11150"/>
    <cellStyle name="常规 10 5 7 21 2 3" xfId="11156"/>
    <cellStyle name="常规 10 5 7 21 3" xfId="11160"/>
    <cellStyle name="常规 10 5 7 21 4" xfId="11165"/>
    <cellStyle name="常规 10 5 7 22" xfId="11168"/>
    <cellStyle name="常规 10 5 7 22 2" xfId="11171"/>
    <cellStyle name="常规 10 5 7 22 3" xfId="11181"/>
    <cellStyle name="常规 10 5 7 23" xfId="11186"/>
    <cellStyle name="常规 10 5 7 24" xfId="11202"/>
    <cellStyle name="常规 10 5 7 3" xfId="11222"/>
    <cellStyle name="常规 10 5 7 3 2" xfId="11223"/>
    <cellStyle name="常规 10 5 7 3 2 2" xfId="11224"/>
    <cellStyle name="常规 10 5 7 3 2 3" xfId="11225"/>
    <cellStyle name="常规 10 5 7 3 3" xfId="11226"/>
    <cellStyle name="常规 10 5 7 3 4" xfId="11227"/>
    <cellStyle name="常规 10 5 7 4" xfId="11228"/>
    <cellStyle name="常规 10 5 7 4 2" xfId="11229"/>
    <cellStyle name="常规 10 5 7 4 2 2" xfId="11232"/>
    <cellStyle name="常规 10 5 7 4 2 3" xfId="3658"/>
    <cellStyle name="常规 10 5 7 4 3" xfId="11233"/>
    <cellStyle name="常规 10 5 7 4 4" xfId="11234"/>
    <cellStyle name="常规 10 5 7 5" xfId="11235"/>
    <cellStyle name="常规 10 5 7 5 2" xfId="11236"/>
    <cellStyle name="常规 10 5 7 5 2 2" xfId="11237"/>
    <cellStyle name="常规 10 5 7 5 2 3" xfId="11238"/>
    <cellStyle name="常规 10 5 7 5 3" xfId="11239"/>
    <cellStyle name="常规 10 5 7 5 4" xfId="11240"/>
    <cellStyle name="常规 10 5 7 6" xfId="11241"/>
    <cellStyle name="常规 10 5 7 6 2" xfId="11242"/>
    <cellStyle name="常规 10 5 7 6 2 2" xfId="11243"/>
    <cellStyle name="常规 10 5 7 6 2 3" xfId="11246"/>
    <cellStyle name="常规 10 5 7 6 3" xfId="11247"/>
    <cellStyle name="常规 10 5 7 6 4" xfId="11249"/>
    <cellStyle name="常规 10 5 7 7" xfId="11250"/>
    <cellStyle name="常规 10 5 7 7 2" xfId="11251"/>
    <cellStyle name="常规 10 5 7 7 2 2" xfId="11252"/>
    <cellStyle name="常规 10 5 7 7 2 3" xfId="11253"/>
    <cellStyle name="常规 10 5 7 7 3" xfId="11254"/>
    <cellStyle name="常规 10 5 7 7 4" xfId="11256"/>
    <cellStyle name="常规 10 5 7 8" xfId="11258"/>
    <cellStyle name="常规 10 5 7 8 2" xfId="11259"/>
    <cellStyle name="常规 10 5 7 8 2 2" xfId="11260"/>
    <cellStyle name="常规 10 5 7 8 2 3" xfId="11261"/>
    <cellStyle name="常规 10 5 7 8 3" xfId="11262"/>
    <cellStyle name="常规 10 5 7 8 4" xfId="11264"/>
    <cellStyle name="常规 10 5 7 9" xfId="11265"/>
    <cellStyle name="常规 10 5 7 9 2" xfId="11266"/>
    <cellStyle name="常规 10 5 7 9 2 2" xfId="11267"/>
    <cellStyle name="常规 10 5 7 9 2 3" xfId="11268"/>
    <cellStyle name="常规 10 5 7 9 3" xfId="11270"/>
    <cellStyle name="常规 10 5 7 9 4" xfId="11272"/>
    <cellStyle name="常规 10 5 8" xfId="11273"/>
    <cellStyle name="常规 10 5 8 10" xfId="11278"/>
    <cellStyle name="常规 10 5 8 10 2" xfId="11283"/>
    <cellStyle name="常规 10 5 8 10 2 2" xfId="11288"/>
    <cellStyle name="常规 10 5 8 10 2 3" xfId="9383"/>
    <cellStyle name="常规 10 5 8 10 3" xfId="11293"/>
    <cellStyle name="常规 10 5 8 10 4" xfId="11298"/>
    <cellStyle name="常规 10 5 8 11" xfId="11303"/>
    <cellStyle name="常规 10 5 8 11 2" xfId="11309"/>
    <cellStyle name="常规 10 5 8 11 2 2" xfId="11315"/>
    <cellStyle name="常规 10 5 8 11 2 3" xfId="9401"/>
    <cellStyle name="常规 10 5 8 11 3" xfId="11322"/>
    <cellStyle name="常规 10 5 8 11 4" xfId="11332"/>
    <cellStyle name="常规 10 5 8 12" xfId="10193"/>
    <cellStyle name="常规 10 5 8 12 2" xfId="11337"/>
    <cellStyle name="常规 10 5 8 12 2 2" xfId="11338"/>
    <cellStyle name="常规 10 5 8 12 2 3" xfId="11349"/>
    <cellStyle name="常规 10 5 8 12 3" xfId="11356"/>
    <cellStyle name="常规 10 5 8 12 4" xfId="11363"/>
    <cellStyle name="常规 10 5 8 13" xfId="10199"/>
    <cellStyle name="常规 10 5 8 13 2" xfId="11368"/>
    <cellStyle name="常规 10 5 8 13 2 2" xfId="11369"/>
    <cellStyle name="常规 10 5 8 13 2 3" xfId="11376"/>
    <cellStyle name="常规 10 5 8 13 3" xfId="11381"/>
    <cellStyle name="常规 10 5 8 13 4" xfId="11384"/>
    <cellStyle name="常规 10 5 8 14" xfId="11387"/>
    <cellStyle name="常规 10 5 8 14 2" xfId="11388"/>
    <cellStyle name="常规 10 5 8 14 2 2" xfId="11389"/>
    <cellStyle name="常规 10 5 8 14 2 3" xfId="11396"/>
    <cellStyle name="常规 10 5 8 14 3" xfId="11397"/>
    <cellStyle name="常规 10 5 8 14 4" xfId="2917"/>
    <cellStyle name="常规 10 5 8 15" xfId="11400"/>
    <cellStyle name="常规 10 5 8 15 2" xfId="11402"/>
    <cellStyle name="常规 10 5 8 15 2 2" xfId="11404"/>
    <cellStyle name="常规 10 5 8 15 2 3" xfId="11408"/>
    <cellStyle name="常规 10 5 8 15 3" xfId="11410"/>
    <cellStyle name="常规 10 5 8 15 4" xfId="11412"/>
    <cellStyle name="常规 10 5 8 16" xfId="11416"/>
    <cellStyle name="常规 10 5 8 16 2" xfId="11419"/>
    <cellStyle name="常规 10 5 8 16 2 2" xfId="11421"/>
    <cellStyle name="常规 10 5 8 16 2 3" xfId="11425"/>
    <cellStyle name="常规 10 5 8 16 3" xfId="11427"/>
    <cellStyle name="常规 10 5 8 16 4" xfId="11429"/>
    <cellStyle name="常规 10 5 8 17" xfId="2436"/>
    <cellStyle name="常规 10 5 8 17 2" xfId="11433"/>
    <cellStyle name="常规 10 5 8 17 2 2" xfId="11435"/>
    <cellStyle name="常规 10 5 8 17 2 3" xfId="11440"/>
    <cellStyle name="常规 10 5 8 17 3" xfId="11444"/>
    <cellStyle name="常规 10 5 8 17 4" xfId="11447"/>
    <cellStyle name="常规 10 5 8 18" xfId="2441"/>
    <cellStyle name="常规 10 5 8 18 2" xfId="11448"/>
    <cellStyle name="常规 10 5 8 18 2 2" xfId="11449"/>
    <cellStyle name="常规 10 5 8 18 2 3" xfId="11462"/>
    <cellStyle name="常规 10 5 8 18 3" xfId="11463"/>
    <cellStyle name="常规 10 5 8 18 4" xfId="11464"/>
    <cellStyle name="常规 10 5 8 19" xfId="11467"/>
    <cellStyle name="常规 10 5 8 19 2" xfId="11469"/>
    <cellStyle name="常规 10 5 8 19 2 2" xfId="11470"/>
    <cellStyle name="常规 10 5 8 19 2 3" xfId="11483"/>
    <cellStyle name="常规 10 5 8 19 3" xfId="11486"/>
    <cellStyle name="常规 10 5 8 19 4" xfId="11491"/>
    <cellStyle name="常规 10 5 8 2" xfId="11496"/>
    <cellStyle name="常规 10 5 8 2 2" xfId="11499"/>
    <cellStyle name="常规 10 5 8 2 2 2" xfId="11504"/>
    <cellStyle name="常规 10 5 8 2 2 3" xfId="11509"/>
    <cellStyle name="常规 10 5 8 2 3" xfId="4137"/>
    <cellStyle name="常规 10 5 8 2 4" xfId="4142"/>
    <cellStyle name="常规 10 5 8 20" xfId="11401"/>
    <cellStyle name="常规 10 5 8 20 2" xfId="11403"/>
    <cellStyle name="常规 10 5 8 20 2 2" xfId="11405"/>
    <cellStyle name="常规 10 5 8 20 2 3" xfId="11409"/>
    <cellStyle name="常规 10 5 8 20 3" xfId="11411"/>
    <cellStyle name="常规 10 5 8 20 4" xfId="11413"/>
    <cellStyle name="常规 10 5 8 21" xfId="11417"/>
    <cellStyle name="常规 10 5 8 21 2" xfId="11420"/>
    <cellStyle name="常规 10 5 8 21 2 2" xfId="11422"/>
    <cellStyle name="常规 10 5 8 21 2 3" xfId="11426"/>
    <cellStyle name="常规 10 5 8 21 3" xfId="11428"/>
    <cellStyle name="常规 10 5 8 21 4" xfId="11430"/>
    <cellStyle name="常规 10 5 8 22" xfId="2437"/>
    <cellStyle name="常规 10 5 8 22 2" xfId="11434"/>
    <cellStyle name="常规 10 5 8 22 3" xfId="11445"/>
    <cellStyle name="常规 10 5 8 23" xfId="2442"/>
    <cellStyle name="常规 10 5 8 24" xfId="11468"/>
    <cellStyle name="常规 10 5 8 3" xfId="11514"/>
    <cellStyle name="常规 10 5 8 3 2" xfId="11515"/>
    <cellStyle name="常规 10 5 8 3 2 2" xfId="11516"/>
    <cellStyle name="常规 10 5 8 3 2 3" xfId="11517"/>
    <cellStyle name="常规 10 5 8 3 3" xfId="11518"/>
    <cellStyle name="常规 10 5 8 3 4" xfId="11519"/>
    <cellStyle name="常规 10 5 8 4" xfId="11524"/>
    <cellStyle name="常规 10 5 8 4 2" xfId="11525"/>
    <cellStyle name="常规 10 5 8 4 2 2" xfId="11526"/>
    <cellStyle name="常规 10 5 8 4 2 3" xfId="11527"/>
    <cellStyle name="常规 10 5 8 4 3" xfId="11530"/>
    <cellStyle name="常规 10 5 8 4 4" xfId="11533"/>
    <cellStyle name="常规 10 5 8 5" xfId="11534"/>
    <cellStyle name="常规 10 5 8 5 2" xfId="11535"/>
    <cellStyle name="常规 10 5 8 5 2 2" xfId="11538"/>
    <cellStyle name="常规 10 5 8 5 2 3" xfId="11539"/>
    <cellStyle name="常规 10 5 8 5 3" xfId="11542"/>
    <cellStyle name="常规 10 5 8 5 4" xfId="11545"/>
    <cellStyle name="常规 10 5 8 6" xfId="11546"/>
    <cellStyle name="常规 10 5 8 6 2" xfId="11549"/>
    <cellStyle name="常规 10 5 8 6 2 2" xfId="11550"/>
    <cellStyle name="常规 10 5 8 6 2 3" xfId="11551"/>
    <cellStyle name="常规 10 5 8 6 3" xfId="11556"/>
    <cellStyle name="常规 10 5 8 6 4" xfId="11563"/>
    <cellStyle name="常规 10 5 8 7" xfId="11565"/>
    <cellStyle name="常规 10 5 8 7 2" xfId="11566"/>
    <cellStyle name="常规 10 5 8 7 2 2" xfId="11567"/>
    <cellStyle name="常规 10 5 8 7 2 3" xfId="11568"/>
    <cellStyle name="常规 10 5 8 7 3" xfId="11569"/>
    <cellStyle name="常规 10 5 8 7 4" xfId="11575"/>
    <cellStyle name="常规 10 5 8 8" xfId="11582"/>
    <cellStyle name="常规 10 5 8 8 2" xfId="11583"/>
    <cellStyle name="常规 10 5 8 8 2 2" xfId="11584"/>
    <cellStyle name="常规 10 5 8 8 2 3" xfId="11585"/>
    <cellStyle name="常规 10 5 8 8 3" xfId="11588"/>
    <cellStyle name="常规 10 5 8 8 4" xfId="11592"/>
    <cellStyle name="常规 10 5 8 9" xfId="11593"/>
    <cellStyle name="常规 10 5 8 9 2" xfId="11594"/>
    <cellStyle name="常规 10 5 8 9 2 2" xfId="11595"/>
    <cellStyle name="常规 10 5 8 9 2 3" xfId="11596"/>
    <cellStyle name="常规 10 5 8 9 3" xfId="11602"/>
    <cellStyle name="常规 10 5 8 9 4" xfId="11608"/>
    <cellStyle name="常规 10 5 9" xfId="11609"/>
    <cellStyle name="常规 10 5 9 2" xfId="11610"/>
    <cellStyle name="常规 10 5 9 2 2" xfId="11613"/>
    <cellStyle name="常规 10 5 9 2 3" xfId="11616"/>
    <cellStyle name="常规 10 5 9 3" xfId="11617"/>
    <cellStyle name="常规 10 5 9 4" xfId="11620"/>
    <cellStyle name="常规 10 50" xfId="417"/>
    <cellStyle name="常规 10 51" xfId="425"/>
    <cellStyle name="常规 10 52" xfId="428"/>
    <cellStyle name="常规 10 53" xfId="437"/>
    <cellStyle name="常规 10 54" xfId="445"/>
    <cellStyle name="常规 10 55" xfId="11621"/>
    <cellStyle name="常规 10 56" xfId="11623"/>
    <cellStyle name="常规 10 57" xfId="11627"/>
    <cellStyle name="常规 10 58" xfId="11631"/>
    <cellStyle name="常规 10 59" xfId="11635"/>
    <cellStyle name="常规 10 6" xfId="11639"/>
    <cellStyle name="常规 10 6 10" xfId="11644"/>
    <cellStyle name="常规 10 6 10 2" xfId="11645"/>
    <cellStyle name="常规 10 6 10 2 2" xfId="11646"/>
    <cellStyle name="常规 10 6 10 2 3" xfId="11647"/>
    <cellStyle name="常规 10 6 10 3" xfId="11648"/>
    <cellStyle name="常规 10 6 10 4" xfId="11651"/>
    <cellStyle name="常规 10 6 11" xfId="9415"/>
    <cellStyle name="常规 10 6 11 2" xfId="9417"/>
    <cellStyle name="常规 10 6 11 2 2" xfId="11652"/>
    <cellStyle name="常规 10 6 11 2 3" xfId="11653"/>
    <cellStyle name="常规 10 6 11 3" xfId="9419"/>
    <cellStyle name="常规 10 6 11 4" xfId="11654"/>
    <cellStyle name="常规 10 6 12" xfId="9421"/>
    <cellStyle name="常规 10 6 12 2" xfId="11655"/>
    <cellStyle name="常规 10 6 12 2 2" xfId="11656"/>
    <cellStyle name="常规 10 6 12 2 3" xfId="11657"/>
    <cellStyle name="常规 10 6 12 3" xfId="11658"/>
    <cellStyle name="常规 10 6 12 4" xfId="11659"/>
    <cellStyle name="常规 10 6 13" xfId="9423"/>
    <cellStyle name="常规 10 6 13 2" xfId="11660"/>
    <cellStyle name="常规 10 6 13 2 2" xfId="11662"/>
    <cellStyle name="常规 10 6 13 2 3" xfId="11664"/>
    <cellStyle name="常规 10 6 13 3" xfId="11665"/>
    <cellStyle name="常规 10 6 13 4" xfId="11666"/>
    <cellStyle name="常规 10 6 14" xfId="11667"/>
    <cellStyle name="常规 10 6 14 2" xfId="11668"/>
    <cellStyle name="常规 10 6 14 2 2" xfId="11669"/>
    <cellStyle name="常规 10 6 14 2 3" xfId="11670"/>
    <cellStyle name="常规 10 6 14 3" xfId="11671"/>
    <cellStyle name="常规 10 6 14 4" xfId="11672"/>
    <cellStyle name="常规 10 6 15" xfId="11673"/>
    <cellStyle name="常规 10 6 15 2" xfId="11675"/>
    <cellStyle name="常规 10 6 15 2 2" xfId="11677"/>
    <cellStyle name="常规 10 6 15 2 3" xfId="11679"/>
    <cellStyle name="常规 10 6 15 3" xfId="11681"/>
    <cellStyle name="常规 10 6 15 4" xfId="11685"/>
    <cellStyle name="常规 10 6 16" xfId="10441"/>
    <cellStyle name="常规 10 6 16 2" xfId="10449"/>
    <cellStyle name="常规 10 6 16 2 2" xfId="11687"/>
    <cellStyle name="常规 10 6 16 2 3" xfId="11689"/>
    <cellStyle name="常规 10 6 16 3" xfId="6565"/>
    <cellStyle name="常规 10 6 16 4" xfId="3930"/>
    <cellStyle name="常规 10 6 17" xfId="10455"/>
    <cellStyle name="常规 10 6 17 2" xfId="11691"/>
    <cellStyle name="常规 10 6 17 2 2" xfId="11693"/>
    <cellStyle name="常规 10 6 17 2 3" xfId="11695"/>
    <cellStyle name="常规 10 6 17 3" xfId="11697"/>
    <cellStyle name="常规 10 6 17 4" xfId="11699"/>
    <cellStyle name="常规 10 6 18" xfId="10460"/>
    <cellStyle name="常规 10 6 18 2" xfId="11701"/>
    <cellStyle name="常规 10 6 18 2 2" xfId="11703"/>
    <cellStyle name="常规 10 6 18 2 3" xfId="11705"/>
    <cellStyle name="常规 10 6 18 3" xfId="11707"/>
    <cellStyle name="常规 10 6 18 4" xfId="11709"/>
    <cellStyle name="常规 10 6 19" xfId="11711"/>
    <cellStyle name="常规 10 6 19 2" xfId="11713"/>
    <cellStyle name="常规 10 6 19 2 2" xfId="11717"/>
    <cellStyle name="常规 10 6 19 2 3" xfId="11719"/>
    <cellStyle name="常规 10 6 19 3" xfId="11721"/>
    <cellStyle name="常规 10 6 19 4" xfId="11723"/>
    <cellStyle name="常规 10 6 2" xfId="11727"/>
    <cellStyle name="常规 10 6 2 10" xfId="11728"/>
    <cellStyle name="常规 10 6 2 10 2" xfId="11729"/>
    <cellStyle name="常规 10 6 2 10 2 2" xfId="11732"/>
    <cellStyle name="常规 10 6 2 10 2 3" xfId="11733"/>
    <cellStyle name="常规 10 6 2 10 3" xfId="11734"/>
    <cellStyle name="常规 10 6 2 10 4" xfId="11737"/>
    <cellStyle name="常规 10 6 2 11" xfId="11738"/>
    <cellStyle name="常规 10 6 2 11 2" xfId="11739"/>
    <cellStyle name="常规 10 6 2 11 2 2" xfId="11742"/>
    <cellStyle name="常规 10 6 2 11 2 3" xfId="8081"/>
    <cellStyle name="常规 10 6 2 11 3" xfId="11743"/>
    <cellStyle name="常规 10 6 2 11 4" xfId="11746"/>
    <cellStyle name="常规 10 6 2 12" xfId="11747"/>
    <cellStyle name="常规 10 6 2 12 2" xfId="11748"/>
    <cellStyle name="常规 10 6 2 12 2 2" xfId="11751"/>
    <cellStyle name="常规 10 6 2 12 2 3" xfId="11752"/>
    <cellStyle name="常规 10 6 2 12 3" xfId="5230"/>
    <cellStyle name="常规 10 6 2 12 4" xfId="5241"/>
    <cellStyle name="常规 10 6 2 13" xfId="11753"/>
    <cellStyle name="常规 10 6 2 13 2" xfId="11754"/>
    <cellStyle name="常规 10 6 2 13 2 2" xfId="11760"/>
    <cellStyle name="常规 10 6 2 13 2 3" xfId="11765"/>
    <cellStyle name="常规 10 6 2 13 3" xfId="11766"/>
    <cellStyle name="常规 10 6 2 13 4" xfId="11767"/>
    <cellStyle name="常规 10 6 2 14" xfId="11768"/>
    <cellStyle name="常规 10 6 2 14 2" xfId="11769"/>
    <cellStyle name="常规 10 6 2 14 2 2" xfId="11777"/>
    <cellStyle name="常规 10 6 2 14 2 3" xfId="11780"/>
    <cellStyle name="常规 10 6 2 14 3" xfId="11781"/>
    <cellStyle name="常规 10 6 2 14 4" xfId="11782"/>
    <cellStyle name="常规 10 6 2 15" xfId="11783"/>
    <cellStyle name="常规 10 6 2 15 2" xfId="11785"/>
    <cellStyle name="常规 10 6 2 15 2 2" xfId="11788"/>
    <cellStyle name="常规 10 6 2 15 2 3" xfId="11790"/>
    <cellStyle name="常规 10 6 2 15 3" xfId="11792"/>
    <cellStyle name="常规 10 6 2 15 4" xfId="11794"/>
    <cellStyle name="常规 10 6 2 16" xfId="11796"/>
    <cellStyle name="常规 10 6 2 16 2" xfId="11798"/>
    <cellStyle name="常规 10 6 2 16 2 2" xfId="11801"/>
    <cellStyle name="常规 10 6 2 16 2 3" xfId="11803"/>
    <cellStyle name="常规 10 6 2 16 3" xfId="11805"/>
    <cellStyle name="常规 10 6 2 16 4" xfId="11807"/>
    <cellStyle name="常规 10 6 2 17" xfId="11809"/>
    <cellStyle name="常规 10 6 2 17 2" xfId="11811"/>
    <cellStyle name="常规 10 6 2 17 2 2" xfId="11814"/>
    <cellStyle name="常规 10 6 2 17 2 3" xfId="11816"/>
    <cellStyle name="常规 10 6 2 17 3" xfId="11818"/>
    <cellStyle name="常规 10 6 2 17 4" xfId="11820"/>
    <cellStyle name="常规 10 6 2 18" xfId="11822"/>
    <cellStyle name="常规 10 6 2 18 2" xfId="11828"/>
    <cellStyle name="常规 10 6 2 18 2 2" xfId="11834"/>
    <cellStyle name="常规 10 6 2 18 2 3" xfId="11838"/>
    <cellStyle name="常规 10 6 2 18 3" xfId="11840"/>
    <cellStyle name="常规 10 6 2 18 4" xfId="11842"/>
    <cellStyle name="常规 10 6 2 19" xfId="11844"/>
    <cellStyle name="常规 10 6 2 19 2" xfId="11846"/>
    <cellStyle name="常规 10 6 2 19 2 2" xfId="11850"/>
    <cellStyle name="常规 10 6 2 19 2 3" xfId="11852"/>
    <cellStyle name="常规 10 6 2 19 3" xfId="11854"/>
    <cellStyle name="常规 10 6 2 19 4" xfId="11858"/>
    <cellStyle name="常规 10 6 2 2" xfId="11862"/>
    <cellStyle name="常规 10 6 2 2 10" xfId="11863"/>
    <cellStyle name="常规 10 6 2 2 10 2" xfId="11864"/>
    <cellStyle name="常规 10 6 2 2 10 2 2" xfId="11865"/>
    <cellStyle name="常规 10 6 2 2 10 2 3" xfId="11866"/>
    <cellStyle name="常规 10 6 2 2 10 3" xfId="11867"/>
    <cellStyle name="常规 10 6 2 2 10 4" xfId="11868"/>
    <cellStyle name="常规 10 6 2 2 11" xfId="11869"/>
    <cellStyle name="常规 10 6 2 2 11 2" xfId="11870"/>
    <cellStyle name="常规 10 6 2 2 11 2 2" xfId="11871"/>
    <cellStyle name="常规 10 6 2 2 11 2 3" xfId="11872"/>
    <cellStyle name="常规 10 6 2 2 11 3" xfId="11873"/>
    <cellStyle name="常规 10 6 2 2 11 4" xfId="11874"/>
    <cellStyle name="常规 10 6 2 2 12" xfId="6004"/>
    <cellStyle name="常规 10 6 2 2 12 2" xfId="11875"/>
    <cellStyle name="常规 10 6 2 2 12 2 2" xfId="11876"/>
    <cellStyle name="常规 10 6 2 2 12 2 3" xfId="11877"/>
    <cellStyle name="常规 10 6 2 2 12 3" xfId="11878"/>
    <cellStyle name="常规 10 6 2 2 12 4" xfId="11879"/>
    <cellStyle name="常规 10 6 2 2 13" xfId="5456"/>
    <cellStyle name="常规 10 6 2 2 13 2" xfId="11882"/>
    <cellStyle name="常规 10 6 2 2 13 2 2" xfId="11883"/>
    <cellStyle name="常规 10 6 2 2 13 2 3" xfId="11884"/>
    <cellStyle name="常规 10 6 2 2 13 3" xfId="5465"/>
    <cellStyle name="常规 10 6 2 2 13 4" xfId="5535"/>
    <cellStyle name="常规 10 6 2 2 14" xfId="11887"/>
    <cellStyle name="常规 10 6 2 2 14 2" xfId="11888"/>
    <cellStyle name="常规 10 6 2 2 14 2 2" xfId="11889"/>
    <cellStyle name="常规 10 6 2 2 14 2 3" xfId="11890"/>
    <cellStyle name="常规 10 6 2 2 14 3" xfId="11891"/>
    <cellStyle name="常规 10 6 2 2 14 4" xfId="11894"/>
    <cellStyle name="常规 10 6 2 2 15" xfId="3271"/>
    <cellStyle name="常规 10 6 2 2 15 2" xfId="3275"/>
    <cellStyle name="常规 10 6 2 2 15 2 2" xfId="11895"/>
    <cellStyle name="常规 10 6 2 2 15 2 3" xfId="11897"/>
    <cellStyle name="常规 10 6 2 2 15 3" xfId="3279"/>
    <cellStyle name="常规 10 6 2 2 15 4" xfId="11899"/>
    <cellStyle name="常规 10 6 2 2 16" xfId="3284"/>
    <cellStyle name="常规 10 6 2 2 16 2" xfId="11901"/>
    <cellStyle name="常规 10 6 2 2 16 2 2" xfId="11905"/>
    <cellStyle name="常规 10 6 2 2 16 2 3" xfId="11907"/>
    <cellStyle name="常规 10 6 2 2 16 3" xfId="11909"/>
    <cellStyle name="常规 10 6 2 2 16 4" xfId="11912"/>
    <cellStyle name="常规 10 6 2 2 17" xfId="3291"/>
    <cellStyle name="常规 10 6 2 2 17 2" xfId="11914"/>
    <cellStyle name="常规 10 6 2 2 17 2 2" xfId="11920"/>
    <cellStyle name="常规 10 6 2 2 17 2 3" xfId="11642"/>
    <cellStyle name="常规 10 6 2 2 17 3" xfId="11922"/>
    <cellStyle name="常规 10 6 2 2 17 4" xfId="11924"/>
    <cellStyle name="常规 10 6 2 2 18" xfId="11926"/>
    <cellStyle name="常规 10 6 2 2 18 2" xfId="11928"/>
    <cellStyle name="常规 10 6 2 2 18 2 2" xfId="11930"/>
    <cellStyle name="常规 10 6 2 2 18 2 3" xfId="11932"/>
    <cellStyle name="常规 10 6 2 2 18 3" xfId="11934"/>
    <cellStyle name="常规 10 6 2 2 18 4" xfId="11936"/>
    <cellStyle name="常规 10 6 2 2 19" xfId="11938"/>
    <cellStyle name="常规 10 6 2 2 19 2" xfId="11940"/>
    <cellStyle name="常规 10 6 2 2 19 2 2" xfId="11942"/>
    <cellStyle name="常规 10 6 2 2 19 2 3" xfId="11945"/>
    <cellStyle name="常规 10 6 2 2 19 3" xfId="8888"/>
    <cellStyle name="常规 10 6 2 2 19 4" xfId="8894"/>
    <cellStyle name="常规 10 6 2 2 2" xfId="11946"/>
    <cellStyle name="常规 10 6 2 2 2 10" xfId="11947"/>
    <cellStyle name="常规 10 6 2 2 2 10 2" xfId="11948"/>
    <cellStyle name="常规 10 6 2 2 2 10 2 2" xfId="11950"/>
    <cellStyle name="常规 10 6 2 2 2 10 2 3" xfId="11951"/>
    <cellStyle name="常规 10 6 2 2 2 10 3" xfId="11952"/>
    <cellStyle name="常规 10 6 2 2 2 10 4" xfId="11953"/>
    <cellStyle name="常规 10 6 2 2 2 11" xfId="11956"/>
    <cellStyle name="常规 10 6 2 2 2 11 2" xfId="11959"/>
    <cellStyle name="常规 10 6 2 2 2 11 2 2" xfId="11960"/>
    <cellStyle name="常规 10 6 2 2 2 11 2 3" xfId="11961"/>
    <cellStyle name="常规 10 6 2 2 2 11 3" xfId="11964"/>
    <cellStyle name="常规 10 6 2 2 2 11 4" xfId="11965"/>
    <cellStyle name="常规 10 6 2 2 2 12" xfId="11972"/>
    <cellStyle name="常规 10 6 2 2 2 12 2" xfId="11973"/>
    <cellStyle name="常规 10 6 2 2 2 12 2 2" xfId="11974"/>
    <cellStyle name="常规 10 6 2 2 2 12 2 3" xfId="11975"/>
    <cellStyle name="常规 10 6 2 2 2 12 3" xfId="11976"/>
    <cellStyle name="常规 10 6 2 2 2 12 4" xfId="11977"/>
    <cellStyle name="常规 10 6 2 2 2 13" xfId="11984"/>
    <cellStyle name="常规 10 6 2 2 2 13 2" xfId="11985"/>
    <cellStyle name="常规 10 6 2 2 2 13 2 2" xfId="11986"/>
    <cellStyle name="常规 10 6 2 2 2 13 2 3" xfId="11987"/>
    <cellStyle name="常规 10 6 2 2 2 13 3" xfId="11988"/>
    <cellStyle name="常规 10 6 2 2 2 13 4" xfId="11991"/>
    <cellStyle name="常规 10 6 2 2 2 14" xfId="11992"/>
    <cellStyle name="常规 10 6 2 2 2 14 2" xfId="11993"/>
    <cellStyle name="常规 10 6 2 2 2 14 2 2" xfId="11996"/>
    <cellStyle name="常规 10 6 2 2 2 14 2 3" xfId="11999"/>
    <cellStyle name="常规 10 6 2 2 2 14 3" xfId="12000"/>
    <cellStyle name="常规 10 6 2 2 2 14 4" xfId="12001"/>
    <cellStyle name="常规 10 6 2 2 2 15" xfId="12002"/>
    <cellStyle name="常规 10 6 2 2 2 15 2" xfId="12004"/>
    <cellStyle name="常规 10 6 2 2 2 15 2 2" xfId="12008"/>
    <cellStyle name="常规 10 6 2 2 2 15 2 3" xfId="3561"/>
    <cellStyle name="常规 10 6 2 2 2 15 3" xfId="12010"/>
    <cellStyle name="常规 10 6 2 2 2 15 4" xfId="12012"/>
    <cellStyle name="常规 10 6 2 2 2 16" xfId="7500"/>
    <cellStyle name="常规 10 6 2 2 2 16 2" xfId="12014"/>
    <cellStyle name="常规 10 6 2 2 2 16 2 2" xfId="12016"/>
    <cellStyle name="常规 10 6 2 2 2 16 2 3" xfId="41"/>
    <cellStyle name="常规 10 6 2 2 2 16 3" xfId="12018"/>
    <cellStyle name="常规 10 6 2 2 2 16 4" xfId="12020"/>
    <cellStyle name="常规 10 6 2 2 2 17" xfId="7503"/>
    <cellStyle name="常规 10 6 2 2 2 17 2" xfId="12022"/>
    <cellStyle name="常规 10 6 2 2 2 17 2 2" xfId="12024"/>
    <cellStyle name="常规 10 6 2 2 2 17 2 3" xfId="12025"/>
    <cellStyle name="常规 10 6 2 2 2 17 3" xfId="12026"/>
    <cellStyle name="常规 10 6 2 2 2 17 4" xfId="12028"/>
    <cellStyle name="常规 10 6 2 2 2 18" xfId="12033"/>
    <cellStyle name="常规 10 6 2 2 2 18 2" xfId="12037"/>
    <cellStyle name="常规 10 6 2 2 2 18 2 2" xfId="12038"/>
    <cellStyle name="常规 10 6 2 2 2 18 2 3" xfId="12039"/>
    <cellStyle name="常规 10 6 2 2 2 18 3" xfId="12042"/>
    <cellStyle name="常规 10 6 2 2 2 18 4" xfId="12043"/>
    <cellStyle name="常规 10 6 2 2 2 19" xfId="12048"/>
    <cellStyle name="常规 10 6 2 2 2 19 2" xfId="10742"/>
    <cellStyle name="常规 10 6 2 2 2 19 2 2" xfId="12050"/>
    <cellStyle name="常规 10 6 2 2 2 19 2 3" xfId="12053"/>
    <cellStyle name="常规 10 6 2 2 2 19 3" xfId="12054"/>
    <cellStyle name="常规 10 6 2 2 2 19 4" xfId="12055"/>
    <cellStyle name="常规 10 6 2 2 2 2" xfId="12056"/>
    <cellStyle name="常规 10 6 2 2 2 2 2" xfId="12057"/>
    <cellStyle name="常规 10 6 2 2 2 2 2 2" xfId="11269"/>
    <cellStyle name="常规 10 6 2 2 2 2 2 3" xfId="5699"/>
    <cellStyle name="常规 10 6 2 2 2 2 3" xfId="12058"/>
    <cellStyle name="常规 10 6 2 2 2 2 4" xfId="12059"/>
    <cellStyle name="常规 10 6 2 2 2 20" xfId="12003"/>
    <cellStyle name="常规 10 6 2 2 2 20 2" xfId="12005"/>
    <cellStyle name="常规 10 6 2 2 2 20 2 2" xfId="12009"/>
    <cellStyle name="常规 10 6 2 2 2 20 2 3" xfId="3562"/>
    <cellStyle name="常规 10 6 2 2 2 20 3" xfId="12011"/>
    <cellStyle name="常规 10 6 2 2 2 20 4" xfId="12013"/>
    <cellStyle name="常规 10 6 2 2 2 21" xfId="7501"/>
    <cellStyle name="常规 10 6 2 2 2 21 2" xfId="12015"/>
    <cellStyle name="常规 10 6 2 2 2 21 2 2" xfId="12017"/>
    <cellStyle name="常规 10 6 2 2 2 21 2 3" xfId="42"/>
    <cellStyle name="常规 10 6 2 2 2 21 3" xfId="12019"/>
    <cellStyle name="常规 10 6 2 2 2 21 4" xfId="12021"/>
    <cellStyle name="常规 10 6 2 2 2 22" xfId="7504"/>
    <cellStyle name="常规 10 6 2 2 2 22 2" xfId="12023"/>
    <cellStyle name="常规 10 6 2 2 2 22 3" xfId="12027"/>
    <cellStyle name="常规 10 6 2 2 2 23" xfId="12034"/>
    <cellStyle name="常规 10 6 2 2 2 24" xfId="12049"/>
    <cellStyle name="常规 10 6 2 2 2 3" xfId="12060"/>
    <cellStyle name="常规 10 6 2 2 2 3 2" xfId="12061"/>
    <cellStyle name="常规 10 6 2 2 2 3 2 2" xfId="12062"/>
    <cellStyle name="常规 10 6 2 2 2 3 2 3" xfId="12063"/>
    <cellStyle name="常规 10 6 2 2 2 3 3" xfId="12064"/>
    <cellStyle name="常规 10 6 2 2 2 3 4" xfId="12065"/>
    <cellStyle name="常规 10 6 2 2 2 4" xfId="12066"/>
    <cellStyle name="常规 10 6 2 2 2 4 2" xfId="12071"/>
    <cellStyle name="常规 10 6 2 2 2 4 2 2" xfId="12074"/>
    <cellStyle name="常规 10 6 2 2 2 4 2 3" xfId="12077"/>
    <cellStyle name="常规 10 6 2 2 2 4 3" xfId="12078"/>
    <cellStyle name="常规 10 6 2 2 2 4 4" xfId="12079"/>
    <cellStyle name="常规 10 6 2 2 2 5" xfId="12080"/>
    <cellStyle name="常规 10 6 2 2 2 5 2" xfId="10673"/>
    <cellStyle name="常规 10 6 2 2 2 5 2 2" xfId="10676"/>
    <cellStyle name="常规 10 6 2 2 2 5 2 3" xfId="10680"/>
    <cellStyle name="常规 10 6 2 2 2 5 3" xfId="12081"/>
    <cellStyle name="常规 10 6 2 2 2 5 4" xfId="12082"/>
    <cellStyle name="常规 10 6 2 2 2 6" xfId="12083"/>
    <cellStyle name="常规 10 6 2 2 2 6 2" xfId="12084"/>
    <cellStyle name="常规 10 6 2 2 2 6 2 2" xfId="12085"/>
    <cellStyle name="常规 10 6 2 2 2 6 2 3" xfId="12086"/>
    <cellStyle name="常规 10 6 2 2 2 6 3" xfId="12087"/>
    <cellStyle name="常规 10 6 2 2 2 6 4" xfId="12088"/>
    <cellStyle name="常规 10 6 2 2 2 7" xfId="12089"/>
    <cellStyle name="常规 10 6 2 2 2 7 2" xfId="12090"/>
    <cellStyle name="常规 10 6 2 2 2 7 2 2" xfId="12093"/>
    <cellStyle name="常规 10 6 2 2 2 7 2 3" xfId="7227"/>
    <cellStyle name="常规 10 6 2 2 2 7 3" xfId="12094"/>
    <cellStyle name="常规 10 6 2 2 2 7 4" xfId="12095"/>
    <cellStyle name="常规 10 6 2 2 2 8" xfId="12096"/>
    <cellStyle name="常规 10 6 2 2 2 8 2" xfId="12097"/>
    <cellStyle name="常规 10 6 2 2 2 8 2 2" xfId="12100"/>
    <cellStyle name="常规 10 6 2 2 2 8 2 3" xfId="12101"/>
    <cellStyle name="常规 10 6 2 2 2 8 3" xfId="12102"/>
    <cellStyle name="常规 10 6 2 2 2 8 4" xfId="12103"/>
    <cellStyle name="常规 10 6 2 2 2 9" xfId="12105"/>
    <cellStyle name="常规 10 6 2 2 2 9 2" xfId="12107"/>
    <cellStyle name="常规 10 6 2 2 2 9 2 2" xfId="12111"/>
    <cellStyle name="常规 10 6 2 2 2 9 2 3" xfId="12113"/>
    <cellStyle name="常规 10 6 2 2 2 9 3" xfId="12115"/>
    <cellStyle name="常规 10 6 2 2 2 9 4" xfId="12117"/>
    <cellStyle name="常规 10 6 2 2 20" xfId="3272"/>
    <cellStyle name="常规 10 6 2 2 20 2" xfId="3276"/>
    <cellStyle name="常规 10 6 2 2 20 2 2" xfId="11896"/>
    <cellStyle name="常规 10 6 2 2 20 2 3" xfId="11898"/>
    <cellStyle name="常规 10 6 2 2 20 3" xfId="3280"/>
    <cellStyle name="常规 10 6 2 2 20 4" xfId="11900"/>
    <cellStyle name="常规 10 6 2 2 21" xfId="3285"/>
    <cellStyle name="常规 10 6 2 2 21 2" xfId="11902"/>
    <cellStyle name="常规 10 6 2 2 21 2 2" xfId="11906"/>
    <cellStyle name="常规 10 6 2 2 21 2 3" xfId="11908"/>
    <cellStyle name="常规 10 6 2 2 21 3" xfId="11910"/>
    <cellStyle name="常规 10 6 2 2 21 4" xfId="11913"/>
    <cellStyle name="常规 10 6 2 2 22" xfId="3292"/>
    <cellStyle name="常规 10 6 2 2 22 2" xfId="11915"/>
    <cellStyle name="常规 10 6 2 2 22 2 2" xfId="11921"/>
    <cellStyle name="常规 10 6 2 2 22 2 3" xfId="11643"/>
    <cellStyle name="常规 10 6 2 2 22 3" xfId="11923"/>
    <cellStyle name="常规 10 6 2 2 22 4" xfId="11925"/>
    <cellStyle name="常规 10 6 2 2 23" xfId="11927"/>
    <cellStyle name="常规 10 6 2 2 23 2" xfId="11929"/>
    <cellStyle name="常规 10 6 2 2 23 2 2" xfId="11931"/>
    <cellStyle name="常规 10 6 2 2 23 2 3" xfId="11933"/>
    <cellStyle name="常规 10 6 2 2 23 3" xfId="11935"/>
    <cellStyle name="常规 10 6 2 2 23 4" xfId="11937"/>
    <cellStyle name="常规 10 6 2 2 24" xfId="11939"/>
    <cellStyle name="常规 10 6 2 2 24 2" xfId="11941"/>
    <cellStyle name="常规 10 6 2 2 24 3" xfId="8889"/>
    <cellStyle name="常规 10 6 2 2 25" xfId="12118"/>
    <cellStyle name="常规 10 6 2 2 26" xfId="12119"/>
    <cellStyle name="常规 10 6 2 2 3" xfId="4263"/>
    <cellStyle name="常规 10 6 2 2 3 10" xfId="12122"/>
    <cellStyle name="常规 10 6 2 2 3 10 2" xfId="12123"/>
    <cellStyle name="常规 10 6 2 2 3 10 2 2" xfId="12124"/>
    <cellStyle name="常规 10 6 2 2 3 10 2 3" xfId="12125"/>
    <cellStyle name="常规 10 6 2 2 3 10 3" xfId="812"/>
    <cellStyle name="常规 10 6 2 2 3 10 4" xfId="1767"/>
    <cellStyle name="常规 10 6 2 2 3 11" xfId="12128"/>
    <cellStyle name="常规 10 6 2 2 3 11 2" xfId="12129"/>
    <cellStyle name="常规 10 6 2 2 3 11 2 2" xfId="12130"/>
    <cellStyle name="常规 10 6 2 2 3 11 2 3" xfId="12131"/>
    <cellStyle name="常规 10 6 2 2 3 11 3" xfId="2300"/>
    <cellStyle name="常规 10 6 2 2 3 11 4" xfId="2304"/>
    <cellStyle name="常规 10 6 2 2 3 12" xfId="12132"/>
    <cellStyle name="常规 10 6 2 2 3 12 2" xfId="12133"/>
    <cellStyle name="常规 10 6 2 2 3 12 2 2" xfId="12134"/>
    <cellStyle name="常规 10 6 2 2 3 12 2 3" xfId="12135"/>
    <cellStyle name="常规 10 6 2 2 3 12 3" xfId="2628"/>
    <cellStyle name="常规 10 6 2 2 3 12 4" xfId="2646"/>
    <cellStyle name="常规 10 6 2 2 3 13" xfId="12136"/>
    <cellStyle name="常规 10 6 2 2 3 13 2" xfId="12137"/>
    <cellStyle name="常规 10 6 2 2 3 13 2 2" xfId="12138"/>
    <cellStyle name="常规 10 6 2 2 3 13 2 3" xfId="12139"/>
    <cellStyle name="常规 10 6 2 2 3 13 3" xfId="2750"/>
    <cellStyle name="常规 10 6 2 2 3 13 4" xfId="2762"/>
    <cellStyle name="常规 10 6 2 2 3 14" xfId="12140"/>
    <cellStyle name="常规 10 6 2 2 3 14 2" xfId="12141"/>
    <cellStyle name="常规 10 6 2 2 3 14 2 2" xfId="12144"/>
    <cellStyle name="常规 10 6 2 2 3 14 2 3" xfId="12146"/>
    <cellStyle name="常规 10 6 2 2 3 14 3" xfId="2775"/>
    <cellStyle name="常规 10 6 2 2 3 14 4" xfId="2785"/>
    <cellStyle name="常规 10 6 2 2 3 15" xfId="12147"/>
    <cellStyle name="常规 10 6 2 2 3 15 2" xfId="12149"/>
    <cellStyle name="常规 10 6 2 2 3 15 2 2" xfId="12153"/>
    <cellStyle name="常规 10 6 2 2 3 15 2 3" xfId="12155"/>
    <cellStyle name="常规 10 6 2 2 3 15 3" xfId="2793"/>
    <cellStyle name="常规 10 6 2 2 3 15 4" xfId="2803"/>
    <cellStyle name="常规 10 6 2 2 3 16" xfId="12157"/>
    <cellStyle name="常规 10 6 2 2 3 16 2" xfId="12159"/>
    <cellStyle name="常规 10 6 2 2 3 16 2 2" xfId="12161"/>
    <cellStyle name="常规 10 6 2 2 3 16 2 3" xfId="12163"/>
    <cellStyle name="常规 10 6 2 2 3 16 3" xfId="2819"/>
    <cellStyle name="常规 10 6 2 2 3 16 4" xfId="2832"/>
    <cellStyle name="常规 10 6 2 2 3 17" xfId="12165"/>
    <cellStyle name="常规 10 6 2 2 3 17 2" xfId="12167"/>
    <cellStyle name="常规 10 6 2 2 3 17 2 2" xfId="12169"/>
    <cellStyle name="常规 10 6 2 2 3 17 2 3" xfId="12170"/>
    <cellStyle name="常规 10 6 2 2 3 17 3" xfId="2840"/>
    <cellStyle name="常规 10 6 2 2 3 17 4" xfId="2853"/>
    <cellStyle name="常规 10 6 2 2 3 18" xfId="9671"/>
    <cellStyle name="常规 10 6 2 2 3 18 2" xfId="12173"/>
    <cellStyle name="常规 10 6 2 2 3 18 2 2" xfId="12174"/>
    <cellStyle name="常规 10 6 2 2 3 18 2 3" xfId="12175"/>
    <cellStyle name="常规 10 6 2 2 3 18 3" xfId="12178"/>
    <cellStyle name="常规 10 6 2 2 3 18 4" xfId="12179"/>
    <cellStyle name="常规 10 6 2 2 3 19" xfId="3624"/>
    <cellStyle name="常规 10 6 2 2 3 19 2" xfId="9595"/>
    <cellStyle name="常规 10 6 2 2 3 19 2 2" xfId="12180"/>
    <cellStyle name="常规 10 6 2 2 3 19 2 3" xfId="12183"/>
    <cellStyle name="常规 10 6 2 2 3 19 3" xfId="12184"/>
    <cellStyle name="常规 10 6 2 2 3 19 4" xfId="12185"/>
    <cellStyle name="常规 10 6 2 2 3 2" xfId="12186"/>
    <cellStyle name="常规 10 6 2 2 3 2 2" xfId="12187"/>
    <cellStyle name="常规 10 6 2 2 3 2 2 2" xfId="11597"/>
    <cellStyle name="常规 10 6 2 2 3 2 2 3" xfId="12188"/>
    <cellStyle name="常规 10 6 2 2 3 2 3" xfId="12189"/>
    <cellStyle name="常规 10 6 2 2 3 2 4" xfId="12190"/>
    <cellStyle name="常规 10 6 2 2 3 20" xfId="12148"/>
    <cellStyle name="常规 10 6 2 2 3 20 2" xfId="12150"/>
    <cellStyle name="常规 10 6 2 2 3 20 2 2" xfId="12154"/>
    <cellStyle name="常规 10 6 2 2 3 20 2 3" xfId="12156"/>
    <cellStyle name="常规 10 6 2 2 3 20 3" xfId="2794"/>
    <cellStyle name="常规 10 6 2 2 3 20 4" xfId="2804"/>
    <cellStyle name="常规 10 6 2 2 3 21" xfId="12158"/>
    <cellStyle name="常规 10 6 2 2 3 21 2" xfId="12160"/>
    <cellStyle name="常规 10 6 2 2 3 21 2 2" xfId="12162"/>
    <cellStyle name="常规 10 6 2 2 3 21 2 3" xfId="12164"/>
    <cellStyle name="常规 10 6 2 2 3 21 3" xfId="2820"/>
    <cellStyle name="常规 10 6 2 2 3 21 4" xfId="2833"/>
    <cellStyle name="常规 10 6 2 2 3 22" xfId="12166"/>
    <cellStyle name="常规 10 6 2 2 3 22 2" xfId="12168"/>
    <cellStyle name="常规 10 6 2 2 3 22 3" xfId="2841"/>
    <cellStyle name="常规 10 6 2 2 3 23" xfId="9672"/>
    <cellStyle name="常规 10 6 2 2 3 24" xfId="3625"/>
    <cellStyle name="常规 10 6 2 2 3 3" xfId="12191"/>
    <cellStyle name="常规 10 6 2 2 3 3 2" xfId="12192"/>
    <cellStyle name="常规 10 6 2 2 3 3 2 2" xfId="12193"/>
    <cellStyle name="常规 10 6 2 2 3 3 2 3" xfId="12194"/>
    <cellStyle name="常规 10 6 2 2 3 3 3" xfId="12195"/>
    <cellStyle name="常规 10 6 2 2 3 3 4" xfId="12196"/>
    <cellStyle name="常规 10 6 2 2 3 4" xfId="12197"/>
    <cellStyle name="常规 10 6 2 2 3 4 2" xfId="12198"/>
    <cellStyle name="常规 10 6 2 2 3 4 2 2" xfId="12199"/>
    <cellStyle name="常规 10 6 2 2 3 4 2 3" xfId="12200"/>
    <cellStyle name="常规 10 6 2 2 3 4 3" xfId="12201"/>
    <cellStyle name="常规 10 6 2 2 3 4 4" xfId="12202"/>
    <cellStyle name="常规 10 6 2 2 3 5" xfId="12203"/>
    <cellStyle name="常规 10 6 2 2 3 5 2" xfId="12204"/>
    <cellStyle name="常规 10 6 2 2 3 5 2 2" xfId="12206"/>
    <cellStyle name="常规 10 6 2 2 3 5 2 3" xfId="12209"/>
    <cellStyle name="常规 10 6 2 2 3 5 3" xfId="12210"/>
    <cellStyle name="常规 10 6 2 2 3 5 4" xfId="12211"/>
    <cellStyle name="常规 10 6 2 2 3 6" xfId="12212"/>
    <cellStyle name="常规 10 6 2 2 3 6 2" xfId="12213"/>
    <cellStyle name="常规 10 6 2 2 3 6 2 2" xfId="12214"/>
    <cellStyle name="常规 10 6 2 2 3 6 2 3" xfId="12215"/>
    <cellStyle name="常规 10 6 2 2 3 6 3" xfId="12216"/>
    <cellStyle name="常规 10 6 2 2 3 6 4" xfId="12217"/>
    <cellStyle name="常规 10 6 2 2 3 7" xfId="12218"/>
    <cellStyle name="常规 10 6 2 2 3 7 2" xfId="12219"/>
    <cellStyle name="常规 10 6 2 2 3 7 2 2" xfId="12220"/>
    <cellStyle name="常规 10 6 2 2 3 7 2 3" xfId="12221"/>
    <cellStyle name="常规 10 6 2 2 3 7 3" xfId="12222"/>
    <cellStyle name="常规 10 6 2 2 3 7 4" xfId="12223"/>
    <cellStyle name="常规 10 6 2 2 3 8" xfId="12226"/>
    <cellStyle name="常规 10 6 2 2 3 8 2" xfId="12227"/>
    <cellStyle name="常规 10 6 2 2 3 8 2 2" xfId="12228"/>
    <cellStyle name="常规 10 6 2 2 3 8 2 3" xfId="12229"/>
    <cellStyle name="常规 10 6 2 2 3 8 3" xfId="12230"/>
    <cellStyle name="常规 10 6 2 2 3 8 4" xfId="12231"/>
    <cellStyle name="常规 10 6 2 2 3 9" xfId="12234"/>
    <cellStyle name="常规 10 6 2 2 3 9 2" xfId="12235"/>
    <cellStyle name="常规 10 6 2 2 3 9 2 2" xfId="12236"/>
    <cellStyle name="常规 10 6 2 2 3 9 2 3" xfId="12237"/>
    <cellStyle name="常规 10 6 2 2 3 9 3" xfId="12238"/>
    <cellStyle name="常规 10 6 2 2 3 9 4" xfId="12239"/>
    <cellStyle name="常规 10 6 2 2 4" xfId="4265"/>
    <cellStyle name="常规 10 6 2 2 4 2" xfId="12240"/>
    <cellStyle name="常规 10 6 2 2 4 2 2" xfId="12241"/>
    <cellStyle name="常规 10 6 2 2 4 2 3" xfId="88"/>
    <cellStyle name="常规 10 6 2 2 4 3" xfId="12242"/>
    <cellStyle name="常规 10 6 2 2 4 4" xfId="12243"/>
    <cellStyle name="常规 10 6 2 2 5" xfId="12244"/>
    <cellStyle name="常规 10 6 2 2 5 2" xfId="12245"/>
    <cellStyle name="常规 10 6 2 2 5 2 2" xfId="12246"/>
    <cellStyle name="常规 10 6 2 2 5 2 3" xfId="12247"/>
    <cellStyle name="常规 10 6 2 2 5 3" xfId="12248"/>
    <cellStyle name="常规 10 6 2 2 5 4" xfId="12249"/>
    <cellStyle name="常规 10 6 2 2 6" xfId="12250"/>
    <cellStyle name="常规 10 6 2 2 6 2" xfId="12251"/>
    <cellStyle name="常规 10 6 2 2 6 2 2" xfId="12252"/>
    <cellStyle name="常规 10 6 2 2 6 2 3" xfId="12254"/>
    <cellStyle name="常规 10 6 2 2 6 3" xfId="12255"/>
    <cellStyle name="常规 10 6 2 2 6 4" xfId="12256"/>
    <cellStyle name="常规 10 6 2 2 7" xfId="12257"/>
    <cellStyle name="常规 10 6 2 2 7 2" xfId="12258"/>
    <cellStyle name="常规 10 6 2 2 7 2 2" xfId="12259"/>
    <cellStyle name="常规 10 6 2 2 7 2 3" xfId="12260"/>
    <cellStyle name="常规 10 6 2 2 7 3" xfId="12261"/>
    <cellStyle name="常规 10 6 2 2 7 4" xfId="12264"/>
    <cellStyle name="常规 10 6 2 2 8" xfId="12265"/>
    <cellStyle name="常规 10 6 2 2 8 2" xfId="12266"/>
    <cellStyle name="常规 10 6 2 2 8 2 2" xfId="12267"/>
    <cellStyle name="常规 10 6 2 2 8 2 3" xfId="12268"/>
    <cellStyle name="常规 10 6 2 2 8 3" xfId="12269"/>
    <cellStyle name="常规 10 6 2 2 8 4" xfId="12270"/>
    <cellStyle name="常规 10 6 2 2 9" xfId="12271"/>
    <cellStyle name="常规 10 6 2 2 9 2" xfId="12272"/>
    <cellStyle name="常规 10 6 2 2 9 2 2" xfId="12273"/>
    <cellStyle name="常规 10 6 2 2 9 2 3" xfId="12275"/>
    <cellStyle name="常规 10 6 2 2 9 3" xfId="12276"/>
    <cellStyle name="常规 10 6 2 2 9 4" xfId="12277"/>
    <cellStyle name="常规 10 6 2 20" xfId="11784"/>
    <cellStyle name="常规 10 6 2 20 2" xfId="11786"/>
    <cellStyle name="常规 10 6 2 20 2 2" xfId="11789"/>
    <cellStyle name="常规 10 6 2 20 2 3" xfId="11791"/>
    <cellStyle name="常规 10 6 2 20 3" xfId="11793"/>
    <cellStyle name="常规 10 6 2 20 4" xfId="11795"/>
    <cellStyle name="常规 10 6 2 21" xfId="11797"/>
    <cellStyle name="常规 10 6 2 21 2" xfId="11799"/>
    <cellStyle name="常规 10 6 2 21 2 2" xfId="11802"/>
    <cellStyle name="常规 10 6 2 21 2 3" xfId="11804"/>
    <cellStyle name="常规 10 6 2 21 3" xfId="11806"/>
    <cellStyle name="常规 10 6 2 21 4" xfId="11808"/>
    <cellStyle name="常规 10 6 2 22" xfId="11810"/>
    <cellStyle name="常规 10 6 2 22 2" xfId="11812"/>
    <cellStyle name="常规 10 6 2 22 2 2" xfId="11815"/>
    <cellStyle name="常规 10 6 2 22 2 3" xfId="11817"/>
    <cellStyle name="常规 10 6 2 22 3" xfId="11819"/>
    <cellStyle name="常规 10 6 2 22 4" xfId="11821"/>
    <cellStyle name="常规 10 6 2 23" xfId="11823"/>
    <cellStyle name="常规 10 6 2 23 2" xfId="11829"/>
    <cellStyle name="常规 10 6 2 23 2 2" xfId="11835"/>
    <cellStyle name="常规 10 6 2 23 2 3" xfId="11839"/>
    <cellStyle name="常规 10 6 2 23 3" xfId="11841"/>
    <cellStyle name="常规 10 6 2 23 4" xfId="11843"/>
    <cellStyle name="常规 10 6 2 24" xfId="11845"/>
    <cellStyle name="常规 10 6 2 24 2" xfId="11847"/>
    <cellStyle name="常规 10 6 2 24 2 2" xfId="11851"/>
    <cellStyle name="常规 10 6 2 24 2 3" xfId="11853"/>
    <cellStyle name="常规 10 6 2 24 3" xfId="11855"/>
    <cellStyle name="常规 10 6 2 24 4" xfId="11859"/>
    <cellStyle name="常规 10 6 2 25" xfId="12278"/>
    <cellStyle name="常规 10 6 2 25 2" xfId="12279"/>
    <cellStyle name="常规 10 6 2 25 3" xfId="12280"/>
    <cellStyle name="常规 10 6 2 26" xfId="12281"/>
    <cellStyle name="常规 10 6 2 27" xfId="12282"/>
    <cellStyle name="常规 10 6 2 3" xfId="12283"/>
    <cellStyle name="常规 10 6 2 3 10" xfId="12284"/>
    <cellStyle name="常规 10 6 2 3 10 2" xfId="12285"/>
    <cellStyle name="常规 10 6 2 3 10 2 2" xfId="12286"/>
    <cellStyle name="常规 10 6 2 3 10 2 3" xfId="12287"/>
    <cellStyle name="常规 10 6 2 3 10 3" xfId="12288"/>
    <cellStyle name="常规 10 6 2 3 10 4" xfId="12289"/>
    <cellStyle name="常规 10 6 2 3 11" xfId="12290"/>
    <cellStyle name="常规 10 6 2 3 11 2" xfId="12291"/>
    <cellStyle name="常规 10 6 2 3 11 2 2" xfId="12292"/>
    <cellStyle name="常规 10 6 2 3 11 2 3" xfId="12293"/>
    <cellStyle name="常规 10 6 2 3 11 3" xfId="12294"/>
    <cellStyle name="常规 10 6 2 3 11 4" xfId="12295"/>
    <cellStyle name="常规 10 6 2 3 12" xfId="12296"/>
    <cellStyle name="常规 10 6 2 3 12 2" xfId="12297"/>
    <cellStyle name="常规 10 6 2 3 12 2 2" xfId="12298"/>
    <cellStyle name="常规 10 6 2 3 12 2 3" xfId="12299"/>
    <cellStyle name="常规 10 6 2 3 12 3" xfId="12300"/>
    <cellStyle name="常规 10 6 2 3 12 4" xfId="12303"/>
    <cellStyle name="常规 10 6 2 3 13" xfId="10384"/>
    <cellStyle name="常规 10 6 2 3 13 2" xfId="10390"/>
    <cellStyle name="常规 10 6 2 3 13 2 2" xfId="12304"/>
    <cellStyle name="常规 10 6 2 3 13 2 3" xfId="12305"/>
    <cellStyle name="常规 10 6 2 3 13 3" xfId="5586"/>
    <cellStyle name="常规 10 6 2 3 13 4" xfId="5588"/>
    <cellStyle name="常规 10 6 2 3 14" xfId="10396"/>
    <cellStyle name="常规 10 6 2 3 14 2" xfId="12308"/>
    <cellStyle name="常规 10 6 2 3 14 2 2" xfId="12310"/>
    <cellStyle name="常规 10 6 2 3 14 2 3" xfId="12311"/>
    <cellStyle name="常规 10 6 2 3 14 3" xfId="12315"/>
    <cellStyle name="常规 10 6 2 3 14 4" xfId="12316"/>
    <cellStyle name="常规 10 6 2 3 15" xfId="10402"/>
    <cellStyle name="常规 10 6 2 3 15 2" xfId="12317"/>
    <cellStyle name="常规 10 6 2 3 15 2 2" xfId="12319"/>
    <cellStyle name="常规 10 6 2 3 15 2 3" xfId="12321"/>
    <cellStyle name="常规 10 6 2 3 15 3" xfId="12325"/>
    <cellStyle name="常规 10 6 2 3 15 4" xfId="12327"/>
    <cellStyle name="常规 10 6 2 3 16" xfId="12329"/>
    <cellStyle name="常规 10 6 2 3 16 2" xfId="12331"/>
    <cellStyle name="常规 10 6 2 3 16 2 2" xfId="12337"/>
    <cellStyle name="常规 10 6 2 3 16 2 3" xfId="12339"/>
    <cellStyle name="常规 10 6 2 3 16 3" xfId="12344"/>
    <cellStyle name="常规 10 6 2 3 16 4" xfId="12346"/>
    <cellStyle name="常规 10 6 2 3 17" xfId="12348"/>
    <cellStyle name="常规 10 6 2 3 17 2" xfId="12350"/>
    <cellStyle name="常规 10 6 2 3 17 2 2" xfId="12354"/>
    <cellStyle name="常规 10 6 2 3 17 2 3" xfId="12355"/>
    <cellStyle name="常规 10 6 2 3 17 3" xfId="6841"/>
    <cellStyle name="常规 10 6 2 3 17 4" xfId="6844"/>
    <cellStyle name="常规 10 6 2 3 18" xfId="12358"/>
    <cellStyle name="常规 10 6 2 3 18 2" xfId="12360"/>
    <cellStyle name="常规 10 6 2 3 18 2 2" xfId="12361"/>
    <cellStyle name="常规 10 6 2 3 18 2 3" xfId="12362"/>
    <cellStyle name="常规 10 6 2 3 18 3" xfId="12367"/>
    <cellStyle name="常规 10 6 2 3 18 4" xfId="12368"/>
    <cellStyle name="常规 10 6 2 3 19" xfId="12369"/>
    <cellStyle name="常规 10 6 2 3 19 2" xfId="12371"/>
    <cellStyle name="常规 10 6 2 3 19 2 2" xfId="12373"/>
    <cellStyle name="常规 10 6 2 3 19 2 3" xfId="12376"/>
    <cellStyle name="常规 10 6 2 3 19 3" xfId="12382"/>
    <cellStyle name="常规 10 6 2 3 19 4" xfId="12383"/>
    <cellStyle name="常规 10 6 2 3 2" xfId="12384"/>
    <cellStyle name="常规 10 6 2 3 2 2" xfId="12385"/>
    <cellStyle name="常规 10 6 2 3 2 2 2" xfId="12386"/>
    <cellStyle name="常规 10 6 2 3 2 2 3" xfId="12387"/>
    <cellStyle name="常规 10 6 2 3 2 3" xfId="12388"/>
    <cellStyle name="常规 10 6 2 3 2 4" xfId="12391"/>
    <cellStyle name="常规 10 6 2 3 20" xfId="10403"/>
    <cellStyle name="常规 10 6 2 3 20 2" xfId="12318"/>
    <cellStyle name="常规 10 6 2 3 20 2 2" xfId="12320"/>
    <cellStyle name="常规 10 6 2 3 20 2 3" xfId="12322"/>
    <cellStyle name="常规 10 6 2 3 20 3" xfId="12326"/>
    <cellStyle name="常规 10 6 2 3 20 4" xfId="12328"/>
    <cellStyle name="常规 10 6 2 3 21" xfId="12330"/>
    <cellStyle name="常规 10 6 2 3 21 2" xfId="12332"/>
    <cellStyle name="常规 10 6 2 3 21 2 2" xfId="12338"/>
    <cellStyle name="常规 10 6 2 3 21 2 3" xfId="12340"/>
    <cellStyle name="常规 10 6 2 3 21 3" xfId="12345"/>
    <cellStyle name="常规 10 6 2 3 21 4" xfId="12347"/>
    <cellStyle name="常规 10 6 2 3 22" xfId="12349"/>
    <cellStyle name="常规 10 6 2 3 22 2" xfId="12351"/>
    <cellStyle name="常规 10 6 2 3 22 3" xfId="6842"/>
    <cellStyle name="常规 10 6 2 3 23" xfId="12359"/>
    <cellStyle name="常规 10 6 2 3 24" xfId="12370"/>
    <cellStyle name="常规 10 6 2 3 3" xfId="12392"/>
    <cellStyle name="常规 10 6 2 3 3 2" xfId="12393"/>
    <cellStyle name="常规 10 6 2 3 3 2 2" xfId="12394"/>
    <cellStyle name="常规 10 6 2 3 3 2 3" xfId="12395"/>
    <cellStyle name="常规 10 6 2 3 3 3" xfId="12396"/>
    <cellStyle name="常规 10 6 2 3 3 4" xfId="12397"/>
    <cellStyle name="常规 10 6 2 3 4" xfId="12398"/>
    <cellStyle name="常规 10 6 2 3 4 2" xfId="12399"/>
    <cellStyle name="常规 10 6 2 3 4 2 2" xfId="12400"/>
    <cellStyle name="常规 10 6 2 3 4 2 3" xfId="12401"/>
    <cellStyle name="常规 10 6 2 3 4 3" xfId="12402"/>
    <cellStyle name="常规 10 6 2 3 4 4" xfId="12403"/>
    <cellStyle name="常规 10 6 2 3 5" xfId="12404"/>
    <cellStyle name="常规 10 6 2 3 5 2" xfId="12405"/>
    <cellStyle name="常规 10 6 2 3 5 2 2" xfId="12408"/>
    <cellStyle name="常规 10 6 2 3 5 2 3" xfId="12411"/>
    <cellStyle name="常规 10 6 2 3 5 3" xfId="12412"/>
    <cellStyle name="常规 10 6 2 3 5 4" xfId="12413"/>
    <cellStyle name="常规 10 6 2 3 6" xfId="12414"/>
    <cellStyle name="常规 10 6 2 3 6 2" xfId="12415"/>
    <cellStyle name="常规 10 6 2 3 6 2 2" xfId="12416"/>
    <cellStyle name="常规 10 6 2 3 6 2 3" xfId="12417"/>
    <cellStyle name="常规 10 6 2 3 6 3" xfId="12418"/>
    <cellStyle name="常规 10 6 2 3 6 4" xfId="12419"/>
    <cellStyle name="常规 10 6 2 3 7" xfId="12420"/>
    <cellStyle name="常规 10 6 2 3 7 2" xfId="12421"/>
    <cellStyle name="常规 10 6 2 3 7 2 2" xfId="12422"/>
    <cellStyle name="常规 10 6 2 3 7 2 3" xfId="12423"/>
    <cellStyle name="常规 10 6 2 3 7 3" xfId="12424"/>
    <cellStyle name="常规 10 6 2 3 7 4" xfId="12427"/>
    <cellStyle name="常规 10 6 2 3 8" xfId="12428"/>
    <cellStyle name="常规 10 6 2 3 8 2" xfId="12429"/>
    <cellStyle name="常规 10 6 2 3 8 2 2" xfId="12432"/>
    <cellStyle name="常规 10 6 2 3 8 2 3" xfId="12433"/>
    <cellStyle name="常规 10 6 2 3 8 3" xfId="12434"/>
    <cellStyle name="常规 10 6 2 3 8 4" xfId="12435"/>
    <cellStyle name="常规 10 6 2 3 9" xfId="12437"/>
    <cellStyle name="常规 10 6 2 3 9 2" xfId="12438"/>
    <cellStyle name="常规 10 6 2 3 9 2 2" xfId="12439"/>
    <cellStyle name="常规 10 6 2 3 9 2 3" xfId="12440"/>
    <cellStyle name="常规 10 6 2 3 9 3" xfId="12441"/>
    <cellStyle name="常规 10 6 2 3 9 4" xfId="12442"/>
    <cellStyle name="常规 10 6 2 4" xfId="12443"/>
    <cellStyle name="常规 10 6 2 4 10" xfId="9444"/>
    <cellStyle name="常规 10 6 2 4 10 2" xfId="12444"/>
    <cellStyle name="常规 10 6 2 4 10 2 2" xfId="12446"/>
    <cellStyle name="常规 10 6 2 4 10 2 3" xfId="12447"/>
    <cellStyle name="常规 10 6 2 4 10 3" xfId="12448"/>
    <cellStyle name="常规 10 6 2 4 10 4" xfId="12449"/>
    <cellStyle name="常规 10 6 2 4 11" xfId="12450"/>
    <cellStyle name="常规 10 6 2 4 11 2" xfId="12451"/>
    <cellStyle name="常规 10 6 2 4 11 2 2" xfId="5954"/>
    <cellStyle name="常规 10 6 2 4 11 2 3" xfId="12452"/>
    <cellStyle name="常规 10 6 2 4 11 3" xfId="12453"/>
    <cellStyle name="常规 10 6 2 4 11 4" xfId="12454"/>
    <cellStyle name="常规 10 6 2 4 12" xfId="12456"/>
    <cellStyle name="常规 10 6 2 4 12 2" xfId="12457"/>
    <cellStyle name="常规 10 6 2 4 12 2 2" xfId="12460"/>
    <cellStyle name="常规 10 6 2 4 12 2 3" xfId="12462"/>
    <cellStyle name="常规 10 6 2 4 12 3" xfId="12464"/>
    <cellStyle name="常规 10 6 2 4 12 4" xfId="12470"/>
    <cellStyle name="常规 10 6 2 4 13" xfId="10504"/>
    <cellStyle name="常规 10 6 2 4 13 2" xfId="10511"/>
    <cellStyle name="常规 10 6 2 4 13 2 2" xfId="12474"/>
    <cellStyle name="常规 10 6 2 4 13 2 3" xfId="12475"/>
    <cellStyle name="常规 10 6 2 4 13 3" xfId="10512"/>
    <cellStyle name="常规 10 6 2 4 13 4" xfId="12482"/>
    <cellStyle name="常规 10 6 2 4 14" xfId="10515"/>
    <cellStyle name="常规 10 6 2 4 14 2" xfId="12483"/>
    <cellStyle name="常规 10 6 2 4 14 2 2" xfId="12484"/>
    <cellStyle name="常规 10 6 2 4 14 2 3" xfId="12485"/>
    <cellStyle name="常规 10 6 2 4 14 3" xfId="12488"/>
    <cellStyle name="常规 10 6 2 4 14 4" xfId="12489"/>
    <cellStyle name="常规 10 6 2 4 15" xfId="10520"/>
    <cellStyle name="常规 10 6 2 4 15 2" xfId="12490"/>
    <cellStyle name="常规 10 6 2 4 15 2 2" xfId="12492"/>
    <cellStyle name="常规 10 6 2 4 15 2 3" xfId="12494"/>
    <cellStyle name="常规 10 6 2 4 15 3" xfId="12498"/>
    <cellStyle name="常规 10 6 2 4 15 4" xfId="12500"/>
    <cellStyle name="常规 10 6 2 4 16" xfId="12504"/>
    <cellStyle name="常规 10 6 2 4 16 2" xfId="12506"/>
    <cellStyle name="常规 10 6 2 4 16 2 2" xfId="6188"/>
    <cellStyle name="常规 10 6 2 4 16 2 3" xfId="12508"/>
    <cellStyle name="常规 10 6 2 4 16 3" xfId="12513"/>
    <cellStyle name="常规 10 6 2 4 16 4" xfId="12515"/>
    <cellStyle name="常规 10 6 2 4 17" xfId="4605"/>
    <cellStyle name="常规 10 6 2 4 17 2" xfId="12517"/>
    <cellStyle name="常规 10 6 2 4 17 2 2" xfId="12520"/>
    <cellStyle name="常规 10 6 2 4 17 2 3" xfId="12521"/>
    <cellStyle name="常规 10 6 2 4 17 3" xfId="12524"/>
    <cellStyle name="常规 10 6 2 4 17 4" xfId="12526"/>
    <cellStyle name="常规 10 6 2 4 18" xfId="4609"/>
    <cellStyle name="常规 10 6 2 4 18 2" xfId="12527"/>
    <cellStyle name="常规 10 6 2 4 18 2 2" xfId="12528"/>
    <cellStyle name="常规 10 6 2 4 18 2 3" xfId="12529"/>
    <cellStyle name="常规 10 6 2 4 18 3" xfId="12534"/>
    <cellStyle name="常规 10 6 2 4 18 4" xfId="12535"/>
    <cellStyle name="常规 10 6 2 4 19" xfId="12536"/>
    <cellStyle name="常规 10 6 2 4 19 2" xfId="12538"/>
    <cellStyle name="常规 10 6 2 4 19 2 2" xfId="12539"/>
    <cellStyle name="常规 10 6 2 4 19 2 3" xfId="12542"/>
    <cellStyle name="常规 10 6 2 4 19 3" xfId="12547"/>
    <cellStyle name="常规 10 6 2 4 19 4" xfId="12548"/>
    <cellStyle name="常规 10 6 2 4 2" xfId="12549"/>
    <cellStyle name="常规 10 6 2 4 2 2" xfId="8819"/>
    <cellStyle name="常规 10 6 2 4 2 2 2" xfId="12552"/>
    <cellStyle name="常规 10 6 2 4 2 2 3" xfId="12553"/>
    <cellStyle name="常规 10 6 2 4 2 3" xfId="12554"/>
    <cellStyle name="常规 10 6 2 4 2 4" xfId="12555"/>
    <cellStyle name="常规 10 6 2 4 20" xfId="10521"/>
    <cellStyle name="常规 10 6 2 4 20 2" xfId="12491"/>
    <cellStyle name="常规 10 6 2 4 20 2 2" xfId="12493"/>
    <cellStyle name="常规 10 6 2 4 20 2 3" xfId="12495"/>
    <cellStyle name="常规 10 6 2 4 20 3" xfId="12499"/>
    <cellStyle name="常规 10 6 2 4 20 4" xfId="12501"/>
    <cellStyle name="常规 10 6 2 4 21" xfId="12505"/>
    <cellStyle name="常规 10 6 2 4 21 2" xfId="12507"/>
    <cellStyle name="常规 10 6 2 4 21 2 2" xfId="6189"/>
    <cellStyle name="常规 10 6 2 4 21 2 3" xfId="12509"/>
    <cellStyle name="常规 10 6 2 4 21 3" xfId="12514"/>
    <cellStyle name="常规 10 6 2 4 21 4" xfId="12516"/>
    <cellStyle name="常规 10 6 2 4 22" xfId="4606"/>
    <cellStyle name="常规 10 6 2 4 22 2" xfId="12518"/>
    <cellStyle name="常规 10 6 2 4 22 3" xfId="12525"/>
    <cellStyle name="常规 10 6 2 4 23" xfId="4610"/>
    <cellStyle name="常规 10 6 2 4 24" xfId="12537"/>
    <cellStyle name="常规 10 6 2 4 3" xfId="12556"/>
    <cellStyle name="常规 10 6 2 4 3 2" xfId="12557"/>
    <cellStyle name="常规 10 6 2 4 3 2 2" xfId="12560"/>
    <cellStyle name="常规 10 6 2 4 3 2 3" xfId="12561"/>
    <cellStyle name="常规 10 6 2 4 3 3" xfId="12562"/>
    <cellStyle name="常规 10 6 2 4 3 4" xfId="12563"/>
    <cellStyle name="常规 10 6 2 4 4" xfId="12564"/>
    <cellStyle name="常规 10 6 2 4 4 2" xfId="12565"/>
    <cellStyle name="常规 10 6 2 4 4 2 2" xfId="12568"/>
    <cellStyle name="常规 10 6 2 4 4 2 3" xfId="12569"/>
    <cellStyle name="常规 10 6 2 4 4 3" xfId="12570"/>
    <cellStyle name="常规 10 6 2 4 4 4" xfId="12572"/>
    <cellStyle name="常规 10 6 2 4 5" xfId="12573"/>
    <cellStyle name="常规 10 6 2 4 5 2" xfId="12574"/>
    <cellStyle name="常规 10 6 2 4 5 2 2" xfId="12577"/>
    <cellStyle name="常规 10 6 2 4 5 2 3" xfId="10466"/>
    <cellStyle name="常规 10 6 2 4 5 3" xfId="12578"/>
    <cellStyle name="常规 10 6 2 4 5 4" xfId="12580"/>
    <cellStyle name="常规 10 6 2 4 6" xfId="12581"/>
    <cellStyle name="常规 10 6 2 4 6 2" xfId="12582"/>
    <cellStyle name="常规 10 6 2 4 6 2 2" xfId="12587"/>
    <cellStyle name="常规 10 6 2 4 6 2 3" xfId="12588"/>
    <cellStyle name="常规 10 6 2 4 6 3" xfId="12589"/>
    <cellStyle name="常规 10 6 2 4 6 4" xfId="12591"/>
    <cellStyle name="常规 10 6 2 4 7" xfId="12592"/>
    <cellStyle name="常规 10 6 2 4 7 2" xfId="12595"/>
    <cellStyle name="常规 10 6 2 4 7 2 2" xfId="12600"/>
    <cellStyle name="常规 10 6 2 4 7 2 3" xfId="12601"/>
    <cellStyle name="常规 10 6 2 4 7 3" xfId="12602"/>
    <cellStyle name="常规 10 6 2 4 7 4" xfId="12606"/>
    <cellStyle name="常规 10 6 2 4 8" xfId="12607"/>
    <cellStyle name="常规 10 6 2 4 8 2" xfId="12610"/>
    <cellStyle name="常规 10 6 2 4 8 2 2" xfId="12613"/>
    <cellStyle name="常规 10 6 2 4 8 2 3" xfId="12614"/>
    <cellStyle name="常规 10 6 2 4 8 3" xfId="12615"/>
    <cellStyle name="常规 10 6 2 4 8 4" xfId="12617"/>
    <cellStyle name="常规 10 6 2 4 9" xfId="12618"/>
    <cellStyle name="常规 10 6 2 4 9 2" xfId="12619"/>
    <cellStyle name="常规 10 6 2 4 9 2 2" xfId="12624"/>
    <cellStyle name="常规 10 6 2 4 9 2 3" xfId="12626"/>
    <cellStyle name="常规 10 6 2 4 9 3" xfId="12627"/>
    <cellStyle name="常规 10 6 2 4 9 4" xfId="12630"/>
    <cellStyle name="常规 10 6 2 5" xfId="12631"/>
    <cellStyle name="常规 10 6 2 5 2" xfId="12632"/>
    <cellStyle name="常规 10 6 2 5 2 2" xfId="8987"/>
    <cellStyle name="常规 10 6 2 5 2 3" xfId="12633"/>
    <cellStyle name="常规 10 6 2 5 3" xfId="10820"/>
    <cellStyle name="常规 10 6 2 5 4" xfId="5820"/>
    <cellStyle name="常规 10 6 2 6" xfId="12634"/>
    <cellStyle name="常规 10 6 2 6 2" xfId="12635"/>
    <cellStyle name="常规 10 6 2 6 2 2" xfId="9148"/>
    <cellStyle name="常规 10 6 2 6 2 3" xfId="12638"/>
    <cellStyle name="常规 10 6 2 6 3" xfId="12639"/>
    <cellStyle name="常规 10 6 2 6 4" xfId="306"/>
    <cellStyle name="常规 10 6 2 7" xfId="12640"/>
    <cellStyle name="常规 10 6 2 7 2" xfId="12643"/>
    <cellStyle name="常规 10 6 2 7 2 2" xfId="12644"/>
    <cellStyle name="常规 10 6 2 7 2 3" xfId="12645"/>
    <cellStyle name="常规 10 6 2 7 3" xfId="12648"/>
    <cellStyle name="常规 10 6 2 7 4" xfId="5835"/>
    <cellStyle name="常规 10 6 2 8" xfId="12649"/>
    <cellStyle name="常规 10 6 2 8 2" xfId="12652"/>
    <cellStyle name="常规 10 6 2 8 2 2" xfId="12653"/>
    <cellStyle name="常规 10 6 2 8 2 3" xfId="12654"/>
    <cellStyle name="常规 10 6 2 8 3" xfId="12657"/>
    <cellStyle name="常规 10 6 2 8 4" xfId="5849"/>
    <cellStyle name="常规 10 6 2 9" xfId="12658"/>
    <cellStyle name="常规 10 6 2 9 2" xfId="12659"/>
    <cellStyle name="常规 10 6 2 9 2 2" xfId="12660"/>
    <cellStyle name="常规 10 6 2 9 2 3" xfId="12661"/>
    <cellStyle name="常规 10 6 2 9 3" xfId="12664"/>
    <cellStyle name="常规 10 6 2 9 4" xfId="5332"/>
    <cellStyle name="常规 10 6 20" xfId="11674"/>
    <cellStyle name="常规 10 6 20 2" xfId="11676"/>
    <cellStyle name="常规 10 6 20 2 2" xfId="11678"/>
    <cellStyle name="常规 10 6 20 2 3" xfId="11680"/>
    <cellStyle name="常规 10 6 20 3" xfId="11682"/>
    <cellStyle name="常规 10 6 20 4" xfId="11686"/>
    <cellStyle name="常规 10 6 21" xfId="10442"/>
    <cellStyle name="常规 10 6 21 2" xfId="10450"/>
    <cellStyle name="常规 10 6 21 2 2" xfId="11688"/>
    <cellStyle name="常规 10 6 21 2 3" xfId="11690"/>
    <cellStyle name="常规 10 6 21 3" xfId="6566"/>
    <cellStyle name="常规 10 6 21 4" xfId="3931"/>
    <cellStyle name="常规 10 6 22" xfId="10456"/>
    <cellStyle name="常规 10 6 22 2" xfId="11692"/>
    <cellStyle name="常规 10 6 22 2 2" xfId="11694"/>
    <cellStyle name="常规 10 6 22 2 3" xfId="11696"/>
    <cellStyle name="常规 10 6 22 3" xfId="11698"/>
    <cellStyle name="常规 10 6 22 4" xfId="11700"/>
    <cellStyle name="常规 10 6 23" xfId="10461"/>
    <cellStyle name="常规 10 6 23 2" xfId="11702"/>
    <cellStyle name="常规 10 6 23 2 2" xfId="11704"/>
    <cellStyle name="常规 10 6 23 2 3" xfId="11706"/>
    <cellStyle name="常规 10 6 23 3" xfId="11708"/>
    <cellStyle name="常规 10 6 23 4" xfId="11710"/>
    <cellStyle name="常规 10 6 24" xfId="11712"/>
    <cellStyle name="常规 10 6 24 2" xfId="11714"/>
    <cellStyle name="常规 10 6 24 2 2" xfId="11718"/>
    <cellStyle name="常规 10 6 24 2 3" xfId="11720"/>
    <cellStyle name="常规 10 6 24 3" xfId="11722"/>
    <cellStyle name="常规 10 6 24 4" xfId="11724"/>
    <cellStyle name="常规 10 6 25" xfId="12665"/>
    <cellStyle name="常规 10 6 25 2" xfId="12667"/>
    <cellStyle name="常规 10 6 25 2 2" xfId="12670"/>
    <cellStyle name="常规 10 6 25 2 3" xfId="12671"/>
    <cellStyle name="常规 10 6 25 3" xfId="6850"/>
    <cellStyle name="常规 10 6 25 4" xfId="3990"/>
    <cellStyle name="常规 10 6 26" xfId="12672"/>
    <cellStyle name="常规 10 6 26 2" xfId="12673"/>
    <cellStyle name="常规 10 6 26 2 2" xfId="12674"/>
    <cellStyle name="常规 10 6 26 2 3" xfId="12675"/>
    <cellStyle name="常规 10 6 26 3" xfId="12676"/>
    <cellStyle name="常规 10 6 26 4" xfId="12677"/>
    <cellStyle name="常规 10 6 27" xfId="12678"/>
    <cellStyle name="常规 10 6 27 2" xfId="12679"/>
    <cellStyle name="常规 10 6 27 3" xfId="12680"/>
    <cellStyle name="常规 10 6 28" xfId="12681"/>
    <cellStyle name="常规 10 6 29" xfId="12682"/>
    <cellStyle name="常规 10 6 3" xfId="12683"/>
    <cellStyle name="常规 10 6 3 10" xfId="12686"/>
    <cellStyle name="常规 10 6 3 10 2" xfId="12687"/>
    <cellStyle name="常规 10 6 3 10 2 2" xfId="12690"/>
    <cellStyle name="常规 10 6 3 10 2 3" xfId="12691"/>
    <cellStyle name="常规 10 6 3 10 3" xfId="12692"/>
    <cellStyle name="常规 10 6 3 10 4" xfId="12693"/>
    <cellStyle name="常规 10 6 3 11" xfId="12694"/>
    <cellStyle name="常规 10 6 3 11 2" xfId="12695"/>
    <cellStyle name="常规 10 6 3 11 2 2" xfId="12698"/>
    <cellStyle name="常规 10 6 3 11 2 3" xfId="12699"/>
    <cellStyle name="常规 10 6 3 11 3" xfId="12700"/>
    <cellStyle name="常规 10 6 3 11 4" xfId="12701"/>
    <cellStyle name="常规 10 6 3 12" xfId="12702"/>
    <cellStyle name="常规 10 6 3 12 2" xfId="12703"/>
    <cellStyle name="常规 10 6 3 12 2 2" xfId="12706"/>
    <cellStyle name="常规 10 6 3 12 2 3" xfId="12707"/>
    <cellStyle name="常规 10 6 3 12 3" xfId="12708"/>
    <cellStyle name="常规 10 6 3 12 4" xfId="12709"/>
    <cellStyle name="常规 10 6 3 13" xfId="12710"/>
    <cellStyle name="常规 10 6 3 13 2" xfId="12711"/>
    <cellStyle name="常规 10 6 3 13 2 2" xfId="12714"/>
    <cellStyle name="常规 10 6 3 13 2 3" xfId="12717"/>
    <cellStyle name="常规 10 6 3 13 3" xfId="12718"/>
    <cellStyle name="常规 10 6 3 13 4" xfId="12719"/>
    <cellStyle name="常规 10 6 3 14" xfId="12720"/>
    <cellStyle name="常规 10 6 3 14 2" xfId="12721"/>
    <cellStyle name="常规 10 6 3 14 2 2" xfId="12728"/>
    <cellStyle name="常规 10 6 3 14 2 3" xfId="12731"/>
    <cellStyle name="常规 10 6 3 14 3" xfId="12732"/>
    <cellStyle name="常规 10 6 3 14 4" xfId="12733"/>
    <cellStyle name="常规 10 6 3 15" xfId="12736"/>
    <cellStyle name="常规 10 6 3 15 2" xfId="12740"/>
    <cellStyle name="常规 10 6 3 15 2 2" xfId="12742"/>
    <cellStyle name="常规 10 6 3 15 2 3" xfId="12744"/>
    <cellStyle name="常规 10 6 3 15 3" xfId="12748"/>
    <cellStyle name="常规 10 6 3 15 4" xfId="12750"/>
    <cellStyle name="常规 10 6 3 16" xfId="12754"/>
    <cellStyle name="常规 10 6 3 16 2" xfId="12756"/>
    <cellStyle name="常规 10 6 3 16 2 2" xfId="12758"/>
    <cellStyle name="常规 10 6 3 16 2 3" xfId="12760"/>
    <cellStyle name="常规 10 6 3 16 3" xfId="12762"/>
    <cellStyle name="常规 10 6 3 16 4" xfId="12764"/>
    <cellStyle name="常规 10 6 3 17" xfId="2546"/>
    <cellStyle name="常规 10 6 3 17 2" xfId="12766"/>
    <cellStyle name="常规 10 6 3 17 2 2" xfId="12768"/>
    <cellStyle name="常规 10 6 3 17 2 3" xfId="12770"/>
    <cellStyle name="常规 10 6 3 17 3" xfId="12772"/>
    <cellStyle name="常规 10 6 3 17 4" xfId="12774"/>
    <cellStyle name="常规 10 6 3 18" xfId="2548"/>
    <cellStyle name="常规 10 6 3 18 2" xfId="12776"/>
    <cellStyle name="常规 10 6 3 18 2 2" xfId="12779"/>
    <cellStyle name="常规 10 6 3 18 2 3" xfId="12781"/>
    <cellStyle name="常规 10 6 3 18 3" xfId="12783"/>
    <cellStyle name="常规 10 6 3 18 4" xfId="12785"/>
    <cellStyle name="常规 10 6 3 19" xfId="12787"/>
    <cellStyle name="常规 10 6 3 19 2" xfId="12789"/>
    <cellStyle name="常规 10 6 3 19 2 2" xfId="12792"/>
    <cellStyle name="常规 10 6 3 19 2 3" xfId="12794"/>
    <cellStyle name="常规 10 6 3 19 3" xfId="12796"/>
    <cellStyle name="常规 10 6 3 19 4" xfId="12798"/>
    <cellStyle name="常规 10 6 3 2" xfId="12800"/>
    <cellStyle name="常规 10 6 3 2 10" xfId="12801"/>
    <cellStyle name="常规 10 6 3 2 10 2" xfId="12802"/>
    <cellStyle name="常规 10 6 3 2 10 2 2" xfId="12803"/>
    <cellStyle name="常规 10 6 3 2 10 2 3" xfId="12804"/>
    <cellStyle name="常规 10 6 3 2 10 3" xfId="12805"/>
    <cellStyle name="常规 10 6 3 2 10 4" xfId="12806"/>
    <cellStyle name="常规 10 6 3 2 11" xfId="12807"/>
    <cellStyle name="常规 10 6 3 2 11 2" xfId="12808"/>
    <cellStyle name="常规 10 6 3 2 11 2 2" xfId="12809"/>
    <cellStyle name="常规 10 6 3 2 11 2 3" xfId="12810"/>
    <cellStyle name="常规 10 6 3 2 11 3" xfId="12811"/>
    <cellStyle name="常规 10 6 3 2 11 4" xfId="12812"/>
    <cellStyle name="常规 10 6 3 2 12" xfId="6042"/>
    <cellStyle name="常规 10 6 3 2 12 2" xfId="12813"/>
    <cellStyle name="常规 10 6 3 2 12 2 2" xfId="12814"/>
    <cellStyle name="常规 10 6 3 2 12 2 3" xfId="12817"/>
    <cellStyle name="常规 10 6 3 2 12 3" xfId="8633"/>
    <cellStyle name="常规 10 6 3 2 12 4" xfId="8635"/>
    <cellStyle name="常规 10 6 3 2 13" xfId="6046"/>
    <cellStyle name="常规 10 6 3 2 13 2" xfId="12820"/>
    <cellStyle name="常规 10 6 3 2 13 2 2" xfId="12821"/>
    <cellStyle name="常规 10 6 3 2 13 2 3" xfId="12822"/>
    <cellStyle name="常规 10 6 3 2 13 3" xfId="8367"/>
    <cellStyle name="常规 10 6 3 2 13 4" xfId="8368"/>
    <cellStyle name="常规 10 6 3 2 14" xfId="12825"/>
    <cellStyle name="常规 10 6 3 2 14 2" xfId="12826"/>
    <cellStyle name="常规 10 6 3 2 14 2 2" xfId="12827"/>
    <cellStyle name="常规 10 6 3 2 14 2 3" xfId="12828"/>
    <cellStyle name="常规 10 6 3 2 14 3" xfId="9125"/>
    <cellStyle name="常规 10 6 3 2 14 4" xfId="9128"/>
    <cellStyle name="常规 10 6 3 2 15" xfId="3996"/>
    <cellStyle name="常规 10 6 3 2 15 2" xfId="4001"/>
    <cellStyle name="常规 10 6 3 2 15 2 2" xfId="12829"/>
    <cellStyle name="常规 10 6 3 2 15 2 3" xfId="12831"/>
    <cellStyle name="常规 10 6 3 2 15 3" xfId="4005"/>
    <cellStyle name="常规 10 6 3 2 15 4" xfId="12833"/>
    <cellStyle name="常规 10 6 3 2 16" xfId="4011"/>
    <cellStyle name="常规 10 6 3 2 16 2" xfId="12835"/>
    <cellStyle name="常规 10 6 3 2 16 2 2" xfId="12837"/>
    <cellStyle name="常规 10 6 3 2 16 2 3" xfId="12839"/>
    <cellStyle name="常规 10 6 3 2 16 3" xfId="12841"/>
    <cellStyle name="常规 10 6 3 2 16 4" xfId="12843"/>
    <cellStyle name="常规 10 6 3 2 17" xfId="4018"/>
    <cellStyle name="常规 10 6 3 2 17 2" xfId="1110"/>
    <cellStyle name="常规 10 6 3 2 17 2 2" xfId="1117"/>
    <cellStyle name="常规 10 6 3 2 17 2 3" xfId="1126"/>
    <cellStyle name="常规 10 6 3 2 17 3" xfId="1151"/>
    <cellStyle name="常规 10 6 3 2 17 4" xfId="1202"/>
    <cellStyle name="常规 10 6 3 2 18" xfId="12845"/>
    <cellStyle name="常规 10 6 3 2 18 2" xfId="12847"/>
    <cellStyle name="常规 10 6 3 2 18 2 2" xfId="12849"/>
    <cellStyle name="常规 10 6 3 2 18 2 3" xfId="12851"/>
    <cellStyle name="常规 10 6 3 2 18 3" xfId="12853"/>
    <cellStyle name="常规 10 6 3 2 18 4" xfId="12855"/>
    <cellStyle name="常规 10 6 3 2 19" xfId="12857"/>
    <cellStyle name="常规 10 6 3 2 19 2" xfId="12859"/>
    <cellStyle name="常规 10 6 3 2 19 2 2" xfId="12861"/>
    <cellStyle name="常规 10 6 3 2 19 2 3" xfId="12862"/>
    <cellStyle name="常规 10 6 3 2 19 3" xfId="9060"/>
    <cellStyle name="常规 10 6 3 2 19 4" xfId="9064"/>
    <cellStyle name="常规 10 6 3 2 2" xfId="12863"/>
    <cellStyle name="常规 10 6 3 2 2 10" xfId="12864"/>
    <cellStyle name="常规 10 6 3 2 2 10 2" xfId="12865"/>
    <cellStyle name="常规 10 6 3 2 2 10 2 2" xfId="724"/>
    <cellStyle name="常规 10 6 3 2 2 10 2 3" xfId="12866"/>
    <cellStyle name="常规 10 6 3 2 2 10 3" xfId="12868"/>
    <cellStyle name="常规 10 6 3 2 2 10 4" xfId="12870"/>
    <cellStyle name="常规 10 6 3 2 2 11" xfId="12871"/>
    <cellStyle name="常规 10 6 3 2 2 11 2" xfId="12872"/>
    <cellStyle name="常规 10 6 3 2 2 11 2 2" xfId="1181"/>
    <cellStyle name="常规 10 6 3 2 2 11 2 3" xfId="12873"/>
    <cellStyle name="常规 10 6 3 2 2 11 3" xfId="12874"/>
    <cellStyle name="常规 10 6 3 2 2 11 4" xfId="12875"/>
    <cellStyle name="常规 10 6 3 2 2 12" xfId="12880"/>
    <cellStyle name="常规 10 6 3 2 2 12 2" xfId="12881"/>
    <cellStyle name="常规 10 6 3 2 2 12 2 2" xfId="1225"/>
    <cellStyle name="常规 10 6 3 2 2 12 2 3" xfId="12884"/>
    <cellStyle name="常规 10 6 3 2 2 12 3" xfId="12885"/>
    <cellStyle name="常规 10 6 3 2 2 12 4" xfId="12886"/>
    <cellStyle name="常规 10 6 3 2 2 13" xfId="12891"/>
    <cellStyle name="常规 10 6 3 2 2 13 2" xfId="12892"/>
    <cellStyle name="常规 10 6 3 2 2 13 2 2" xfId="579"/>
    <cellStyle name="常规 10 6 3 2 2 13 2 3" xfId="12893"/>
    <cellStyle name="常规 10 6 3 2 2 13 3" xfId="12309"/>
    <cellStyle name="常规 10 6 3 2 2 13 4" xfId="12314"/>
    <cellStyle name="常规 10 6 3 2 2 14" xfId="12894"/>
    <cellStyle name="常规 10 6 3 2 2 14 2" xfId="12895"/>
    <cellStyle name="常规 10 6 3 2 2 14 2 2" xfId="310"/>
    <cellStyle name="常规 10 6 3 2 2 14 2 3" xfId="12897"/>
    <cellStyle name="常规 10 6 3 2 2 14 3" xfId="12898"/>
    <cellStyle name="常规 10 6 3 2 2 14 4" xfId="12899"/>
    <cellStyle name="常规 10 6 3 2 2 15" xfId="12900"/>
    <cellStyle name="常规 10 6 3 2 2 15 2" xfId="12902"/>
    <cellStyle name="常规 10 6 3 2 2 15 2 2" xfId="1005"/>
    <cellStyle name="常规 10 6 3 2 2 15 2 3" xfId="12904"/>
    <cellStyle name="常规 10 6 3 2 2 15 3" xfId="12906"/>
    <cellStyle name="常规 10 6 3 2 2 15 4" xfId="12908"/>
    <cellStyle name="常规 10 6 3 2 2 16" xfId="12910"/>
    <cellStyle name="常规 10 6 3 2 2 16 2" xfId="12912"/>
    <cellStyle name="常规 10 6 3 2 2 16 2 2" xfId="16"/>
    <cellStyle name="常规 10 6 3 2 2 16 2 3" xfId="12914"/>
    <cellStyle name="常规 10 6 3 2 2 16 3" xfId="12916"/>
    <cellStyle name="常规 10 6 3 2 2 16 4" xfId="12918"/>
    <cellStyle name="常规 10 6 3 2 2 17" xfId="12920"/>
    <cellStyle name="常规 10 6 3 2 2 17 2" xfId="12922"/>
    <cellStyle name="常规 10 6 3 2 2 17 2 2" xfId="1521"/>
    <cellStyle name="常规 10 6 3 2 2 17 2 3" xfId="12926"/>
    <cellStyle name="常规 10 6 3 2 2 17 3" xfId="12927"/>
    <cellStyle name="常规 10 6 3 2 2 17 4" xfId="12929"/>
    <cellStyle name="常规 10 6 3 2 2 18" xfId="12931"/>
    <cellStyle name="常规 10 6 3 2 2 18 2" xfId="12934"/>
    <cellStyle name="常规 10 6 3 2 2 18 2 2" xfId="1403"/>
    <cellStyle name="常规 10 6 3 2 2 18 2 3" xfId="1408"/>
    <cellStyle name="常规 10 6 3 2 2 18 3" xfId="12936"/>
    <cellStyle name="常规 10 6 3 2 2 18 4" xfId="12937"/>
    <cellStyle name="常规 10 6 3 2 2 19" xfId="12939"/>
    <cellStyle name="常规 10 6 3 2 2 19 2" xfId="12941"/>
    <cellStyle name="常规 10 6 3 2 2 19 2 2" xfId="12942"/>
    <cellStyle name="常规 10 6 3 2 2 19 2 3" xfId="12943"/>
    <cellStyle name="常规 10 6 3 2 2 19 3" xfId="12944"/>
    <cellStyle name="常规 10 6 3 2 2 19 4" xfId="12945"/>
    <cellStyle name="常规 10 6 3 2 2 2" xfId="5778"/>
    <cellStyle name="常规 10 6 3 2 2 2 2" xfId="12946"/>
    <cellStyle name="常规 10 6 3 2 2 2 2 2" xfId="12949"/>
    <cellStyle name="常规 10 6 3 2 2 2 2 3" xfId="12952"/>
    <cellStyle name="常规 10 6 3 2 2 2 3" xfId="12953"/>
    <cellStyle name="常规 10 6 3 2 2 2 4" xfId="12954"/>
    <cellStyle name="常规 10 6 3 2 2 20" xfId="12901"/>
    <cellStyle name="常规 10 6 3 2 2 20 2" xfId="12903"/>
    <cellStyle name="常规 10 6 3 2 2 20 2 2" xfId="1006"/>
    <cellStyle name="常规 10 6 3 2 2 20 2 3" xfId="12905"/>
    <cellStyle name="常规 10 6 3 2 2 20 3" xfId="12907"/>
    <cellStyle name="常规 10 6 3 2 2 20 4" xfId="12909"/>
    <cellStyle name="常规 10 6 3 2 2 21" xfId="12911"/>
    <cellStyle name="常规 10 6 3 2 2 21 2" xfId="12913"/>
    <cellStyle name="常规 10 6 3 2 2 21 2 2" xfId="17"/>
    <cellStyle name="常规 10 6 3 2 2 21 2 3" xfId="12915"/>
    <cellStyle name="常规 10 6 3 2 2 21 3" xfId="12917"/>
    <cellStyle name="常规 10 6 3 2 2 21 4" xfId="12919"/>
    <cellStyle name="常规 10 6 3 2 2 22" xfId="12921"/>
    <cellStyle name="常规 10 6 3 2 2 22 2" xfId="12923"/>
    <cellStyle name="常规 10 6 3 2 2 22 3" xfId="12928"/>
    <cellStyle name="常规 10 6 3 2 2 23" xfId="12932"/>
    <cellStyle name="常规 10 6 3 2 2 24" xfId="12940"/>
    <cellStyle name="常规 10 6 3 2 2 3" xfId="12957"/>
    <cellStyle name="常规 10 6 3 2 2 3 2" xfId="12958"/>
    <cellStyle name="常规 10 6 3 2 2 3 2 2" xfId="12959"/>
    <cellStyle name="常规 10 6 3 2 2 3 2 3" xfId="12961"/>
    <cellStyle name="常规 10 6 3 2 2 3 3" xfId="12962"/>
    <cellStyle name="常规 10 6 3 2 2 3 4" xfId="12963"/>
    <cellStyle name="常规 10 6 3 2 2 4" xfId="12964"/>
    <cellStyle name="常规 10 6 3 2 2 4 2" xfId="12965"/>
    <cellStyle name="常规 10 6 3 2 2 4 2 2" xfId="12966"/>
    <cellStyle name="常规 10 6 3 2 2 4 2 3" xfId="12968"/>
    <cellStyle name="常规 10 6 3 2 2 4 3" xfId="12969"/>
    <cellStyle name="常规 10 6 3 2 2 4 4" xfId="12971"/>
    <cellStyle name="常规 10 6 3 2 2 5" xfId="12975"/>
    <cellStyle name="常规 10 6 3 2 2 5 2" xfId="12976"/>
    <cellStyle name="常规 10 6 3 2 2 5 2 2" xfId="12977"/>
    <cellStyle name="常规 10 6 3 2 2 5 2 3" xfId="12979"/>
    <cellStyle name="常规 10 6 3 2 2 5 3" xfId="12980"/>
    <cellStyle name="常规 10 6 3 2 2 5 4" xfId="12981"/>
    <cellStyle name="常规 10 6 3 2 2 6" xfId="12982"/>
    <cellStyle name="常规 10 6 3 2 2 6 2" xfId="12983"/>
    <cellStyle name="常规 10 6 3 2 2 6 2 2" xfId="12984"/>
    <cellStyle name="常规 10 6 3 2 2 6 2 3" xfId="12986"/>
    <cellStyle name="常规 10 6 3 2 2 6 3" xfId="12987"/>
    <cellStyle name="常规 10 6 3 2 2 6 4" xfId="12988"/>
    <cellStyle name="常规 10 6 3 2 2 7" xfId="12989"/>
    <cellStyle name="常规 10 6 3 2 2 7 2" xfId="12990"/>
    <cellStyle name="常规 10 6 3 2 2 7 2 2" xfId="12991"/>
    <cellStyle name="常规 10 6 3 2 2 7 2 3" xfId="12993"/>
    <cellStyle name="常规 10 6 3 2 2 7 3" xfId="12994"/>
    <cellStyle name="常规 10 6 3 2 2 7 4" xfId="12995"/>
    <cellStyle name="常规 10 6 3 2 2 8" xfId="12996"/>
    <cellStyle name="常规 10 6 3 2 2 8 2" xfId="990"/>
    <cellStyle name="常规 10 6 3 2 2 8 2 2" xfId="12999"/>
    <cellStyle name="常规 10 6 3 2 2 8 2 3" xfId="13001"/>
    <cellStyle name="常规 10 6 3 2 2 8 3" xfId="13002"/>
    <cellStyle name="常规 10 6 3 2 2 8 4" xfId="13003"/>
    <cellStyle name="常规 10 6 3 2 2 9" xfId="13005"/>
    <cellStyle name="常规 10 6 3 2 2 9 2" xfId="13007"/>
    <cellStyle name="常规 10 6 3 2 2 9 2 2" xfId="13010"/>
    <cellStyle name="常规 10 6 3 2 2 9 2 3" xfId="13012"/>
    <cellStyle name="常规 10 6 3 2 2 9 3" xfId="13014"/>
    <cellStyle name="常规 10 6 3 2 2 9 4" xfId="13015"/>
    <cellStyle name="常规 10 6 3 2 20" xfId="3997"/>
    <cellStyle name="常规 10 6 3 2 20 2" xfId="4002"/>
    <cellStyle name="常规 10 6 3 2 20 2 2" xfId="12830"/>
    <cellStyle name="常规 10 6 3 2 20 2 3" xfId="12832"/>
    <cellStyle name="常规 10 6 3 2 20 3" xfId="4006"/>
    <cellStyle name="常规 10 6 3 2 20 4" xfId="12834"/>
    <cellStyle name="常规 10 6 3 2 21" xfId="4012"/>
    <cellStyle name="常规 10 6 3 2 21 2" xfId="12836"/>
    <cellStyle name="常规 10 6 3 2 21 2 2" xfId="12838"/>
    <cellStyle name="常规 10 6 3 2 21 2 3" xfId="12840"/>
    <cellStyle name="常规 10 6 3 2 21 3" xfId="12842"/>
    <cellStyle name="常规 10 6 3 2 21 4" xfId="12844"/>
    <cellStyle name="常规 10 6 3 2 22" xfId="4019"/>
    <cellStyle name="常规 10 6 3 2 22 2" xfId="1111"/>
    <cellStyle name="常规 10 6 3 2 22 2 2" xfId="1118"/>
    <cellStyle name="常规 10 6 3 2 22 2 3" xfId="1127"/>
    <cellStyle name="常规 10 6 3 2 22 3" xfId="1152"/>
    <cellStyle name="常规 10 6 3 2 22 4" xfId="1203"/>
    <cellStyle name="常规 10 6 3 2 23" xfId="12846"/>
    <cellStyle name="常规 10 6 3 2 23 2" xfId="12848"/>
    <cellStyle name="常规 10 6 3 2 23 2 2" xfId="12850"/>
    <cellStyle name="常规 10 6 3 2 23 2 3" xfId="12852"/>
    <cellStyle name="常规 10 6 3 2 23 3" xfId="12854"/>
    <cellStyle name="常规 10 6 3 2 23 4" xfId="12856"/>
    <cellStyle name="常规 10 6 3 2 24" xfId="12858"/>
    <cellStyle name="常规 10 6 3 2 24 2" xfId="12860"/>
    <cellStyle name="常规 10 6 3 2 24 3" xfId="9061"/>
    <cellStyle name="常规 10 6 3 2 25" xfId="13016"/>
    <cellStyle name="常规 10 6 3 2 26" xfId="13017"/>
    <cellStyle name="常规 10 6 3 2 3" xfId="4270"/>
    <cellStyle name="常规 10 6 3 2 3 10" xfId="13018"/>
    <cellStyle name="常规 10 6 3 2 3 10 2" xfId="13019"/>
    <cellStyle name="常规 10 6 3 2 3 10 2 2" xfId="2152"/>
    <cellStyle name="常规 10 6 3 2 3 10 2 3" xfId="13020"/>
    <cellStyle name="常规 10 6 3 2 3 10 3" xfId="13023"/>
    <cellStyle name="常规 10 6 3 2 3 10 4" xfId="13026"/>
    <cellStyle name="常规 10 6 3 2 3 11" xfId="13027"/>
    <cellStyle name="常规 10 6 3 2 3 11 2" xfId="13028"/>
    <cellStyle name="常规 10 6 3 2 3 11 2 2" xfId="2163"/>
    <cellStyle name="常规 10 6 3 2 3 11 2 3" xfId="13029"/>
    <cellStyle name="常规 10 6 3 2 3 11 3" xfId="13030"/>
    <cellStyle name="常规 10 6 3 2 3 11 4" xfId="13031"/>
    <cellStyle name="常规 10 6 3 2 3 12" xfId="13032"/>
    <cellStyle name="常规 10 6 3 2 3 12 2" xfId="13033"/>
    <cellStyle name="常规 10 6 3 2 3 12 2 2" xfId="1141"/>
    <cellStyle name="常规 10 6 3 2 3 12 2 3" xfId="13036"/>
    <cellStyle name="常规 10 6 3 2 3 12 3" xfId="13037"/>
    <cellStyle name="常规 10 6 3 2 3 12 4" xfId="13040"/>
    <cellStyle name="常规 10 6 3 2 3 13" xfId="13041"/>
    <cellStyle name="常规 10 6 3 2 3 13 2" xfId="13042"/>
    <cellStyle name="常规 10 6 3 2 3 13 2 2" xfId="2188"/>
    <cellStyle name="常规 10 6 3 2 3 13 2 3" xfId="13043"/>
    <cellStyle name="常规 10 6 3 2 3 13 3" xfId="12372"/>
    <cellStyle name="常规 10 6 3 2 3 13 4" xfId="12381"/>
    <cellStyle name="常规 10 6 3 2 3 14" xfId="13044"/>
    <cellStyle name="常规 10 6 3 2 3 14 2" xfId="13045"/>
    <cellStyle name="常规 10 6 3 2 3 14 2 2" xfId="2204"/>
    <cellStyle name="常规 10 6 3 2 3 14 2 3" xfId="13046"/>
    <cellStyle name="常规 10 6 3 2 3 14 3" xfId="13047"/>
    <cellStyle name="常规 10 6 3 2 3 14 4" xfId="13050"/>
    <cellStyle name="常规 10 6 3 2 3 15" xfId="13051"/>
    <cellStyle name="常规 10 6 3 2 3 15 2" xfId="13053"/>
    <cellStyle name="常规 10 6 3 2 3 15 2 2" xfId="143"/>
    <cellStyle name="常规 10 6 3 2 3 15 2 3" xfId="330"/>
    <cellStyle name="常规 10 6 3 2 3 15 3" xfId="13055"/>
    <cellStyle name="常规 10 6 3 2 3 15 4" xfId="13059"/>
    <cellStyle name="常规 10 6 3 2 3 16" xfId="13061"/>
    <cellStyle name="常规 10 6 3 2 3 16 2" xfId="13063"/>
    <cellStyle name="常规 10 6 3 2 3 16 2 2" xfId="2240"/>
    <cellStyle name="常规 10 6 3 2 3 16 2 3" xfId="13065"/>
    <cellStyle name="常规 10 6 3 2 3 16 3" xfId="13067"/>
    <cellStyle name="常规 10 6 3 2 3 16 4" xfId="13073"/>
    <cellStyle name="常规 10 6 3 2 3 17" xfId="13075"/>
    <cellStyle name="常规 10 6 3 2 3 17 2" xfId="13078"/>
    <cellStyle name="常规 10 6 3 2 3 17 2 2" xfId="2268"/>
    <cellStyle name="常规 10 6 3 2 3 17 2 3" xfId="13082"/>
    <cellStyle name="常规 10 6 3 2 3 17 3" xfId="13083"/>
    <cellStyle name="常规 10 6 3 2 3 17 4" xfId="13089"/>
    <cellStyle name="常规 10 6 3 2 3 18" xfId="13091"/>
    <cellStyle name="常规 10 6 3 2 3 18 2" xfId="13095"/>
    <cellStyle name="常规 10 6 3 2 3 18 2 2" xfId="2283"/>
    <cellStyle name="常规 10 6 3 2 3 18 2 3" xfId="5627"/>
    <cellStyle name="常规 10 6 3 2 3 18 3" xfId="13098"/>
    <cellStyle name="常规 10 6 3 2 3 18 4" xfId="13104"/>
    <cellStyle name="常规 10 6 3 2 3 19" xfId="13106"/>
    <cellStyle name="常规 10 6 3 2 3 19 2" xfId="13109"/>
    <cellStyle name="常规 10 6 3 2 3 19 2 2" xfId="13110"/>
    <cellStyle name="常规 10 6 3 2 3 19 2 3" xfId="13111"/>
    <cellStyle name="常规 10 6 3 2 3 19 3" xfId="13113"/>
    <cellStyle name="常规 10 6 3 2 3 19 4" xfId="13119"/>
    <cellStyle name="常规 10 6 3 2 3 2" xfId="5788"/>
    <cellStyle name="常规 10 6 3 2 3 2 2" xfId="13120"/>
    <cellStyle name="常规 10 6 3 2 3 2 2 2" xfId="5706"/>
    <cellStyle name="常规 10 6 3 2 3 2 2 3" xfId="5839"/>
    <cellStyle name="常规 10 6 3 2 3 2 3" xfId="13121"/>
    <cellStyle name="常规 10 6 3 2 3 2 4" xfId="13122"/>
    <cellStyle name="常规 10 6 3 2 3 20" xfId="13052"/>
    <cellStyle name="常规 10 6 3 2 3 20 2" xfId="13054"/>
    <cellStyle name="常规 10 6 3 2 3 20 2 2" xfId="144"/>
    <cellStyle name="常规 10 6 3 2 3 20 2 3" xfId="331"/>
    <cellStyle name="常规 10 6 3 2 3 20 3" xfId="13056"/>
    <cellStyle name="常规 10 6 3 2 3 20 4" xfId="13060"/>
    <cellStyle name="常规 10 6 3 2 3 21" xfId="13062"/>
    <cellStyle name="常规 10 6 3 2 3 21 2" xfId="13064"/>
    <cellStyle name="常规 10 6 3 2 3 21 2 2" xfId="2241"/>
    <cellStyle name="常规 10 6 3 2 3 21 2 3" xfId="13066"/>
    <cellStyle name="常规 10 6 3 2 3 21 3" xfId="13068"/>
    <cellStyle name="常规 10 6 3 2 3 21 4" xfId="13074"/>
    <cellStyle name="常规 10 6 3 2 3 22" xfId="13076"/>
    <cellStyle name="常规 10 6 3 2 3 22 2" xfId="13079"/>
    <cellStyle name="常规 10 6 3 2 3 22 3" xfId="13084"/>
    <cellStyle name="常规 10 6 3 2 3 23" xfId="13092"/>
    <cellStyle name="常规 10 6 3 2 3 24" xfId="13107"/>
    <cellStyle name="常规 10 6 3 2 3 3" xfId="13123"/>
    <cellStyle name="常规 10 6 3 2 3 3 2" xfId="13124"/>
    <cellStyle name="常规 10 6 3 2 3 3 2 2" xfId="5730"/>
    <cellStyle name="常规 10 6 3 2 3 3 2 3" xfId="5851"/>
    <cellStyle name="常规 10 6 3 2 3 3 3" xfId="13125"/>
    <cellStyle name="常规 10 6 3 2 3 3 4" xfId="13126"/>
    <cellStyle name="常规 10 6 3 2 3 4" xfId="13127"/>
    <cellStyle name="常规 10 6 3 2 3 4 2" xfId="13128"/>
    <cellStyle name="常规 10 6 3 2 3 4 2 2" xfId="867"/>
    <cellStyle name="常规 10 6 3 2 3 4 2 3" xfId="884"/>
    <cellStyle name="常规 10 6 3 2 3 4 3" xfId="13129"/>
    <cellStyle name="常规 10 6 3 2 3 4 4" xfId="13131"/>
    <cellStyle name="常规 10 6 3 2 3 5" xfId="13135"/>
    <cellStyle name="常规 10 6 3 2 3 5 2" xfId="13137"/>
    <cellStyle name="常规 10 6 3 2 3 5 2 2" xfId="5740"/>
    <cellStyle name="常规 10 6 3 2 3 5 2 3" xfId="5876"/>
    <cellStyle name="常规 10 6 3 2 3 5 3" xfId="13138"/>
    <cellStyle name="常规 10 6 3 2 3 5 4" xfId="13139"/>
    <cellStyle name="常规 10 6 3 2 3 6" xfId="13140"/>
    <cellStyle name="常规 10 6 3 2 3 6 2" xfId="13142"/>
    <cellStyle name="常规 10 6 3 2 3 6 2 2" xfId="5764"/>
    <cellStyle name="常规 10 6 3 2 3 6 2 3" xfId="5913"/>
    <cellStyle name="常规 10 6 3 2 3 6 3" xfId="13144"/>
    <cellStyle name="常规 10 6 3 2 3 6 4" xfId="13146"/>
    <cellStyle name="常规 10 6 3 2 3 7" xfId="13147"/>
    <cellStyle name="常规 10 6 3 2 3 7 2" xfId="13149"/>
    <cellStyle name="常规 10 6 3 2 3 7 2 2" xfId="5783"/>
    <cellStyle name="常规 10 6 3 2 3 7 2 3" xfId="5941"/>
    <cellStyle name="常规 10 6 3 2 3 7 3" xfId="13151"/>
    <cellStyle name="常规 10 6 3 2 3 7 4" xfId="13153"/>
    <cellStyle name="常规 10 6 3 2 3 8" xfId="13154"/>
    <cellStyle name="常规 10 6 3 2 3 8 2" xfId="1030"/>
    <cellStyle name="常规 10 6 3 2 3 8 2 2" xfId="5797"/>
    <cellStyle name="常规 10 6 3 2 3 8 2 3" xfId="5965"/>
    <cellStyle name="常规 10 6 3 2 3 8 3" xfId="13156"/>
    <cellStyle name="常规 10 6 3 2 3 8 4" xfId="13158"/>
    <cellStyle name="常规 10 6 3 2 3 9" xfId="13160"/>
    <cellStyle name="常规 10 6 3 2 3 9 2" xfId="13163"/>
    <cellStyle name="常规 10 6 3 2 3 9 2 2" xfId="5811"/>
    <cellStyle name="常规 10 6 3 2 3 9 2 3" xfId="5983"/>
    <cellStyle name="常规 10 6 3 2 3 9 3" xfId="13166"/>
    <cellStyle name="常规 10 6 3 2 3 9 4" xfId="13168"/>
    <cellStyle name="常规 10 6 3 2 4" xfId="4273"/>
    <cellStyle name="常规 10 6 3 2 4 2" xfId="5805"/>
    <cellStyle name="常规 10 6 3 2 4 2 2" xfId="13169"/>
    <cellStyle name="常规 10 6 3 2 4 2 3" xfId="13170"/>
    <cellStyle name="常规 10 6 3 2 4 3" xfId="13171"/>
    <cellStyle name="常规 10 6 3 2 4 4" xfId="13172"/>
    <cellStyle name="常规 10 6 3 2 5" xfId="13173"/>
    <cellStyle name="常规 10 6 3 2 5 2" xfId="78"/>
    <cellStyle name="常规 10 6 3 2 5 2 2" xfId="13174"/>
    <cellStyle name="常规 10 6 3 2 5 2 3" xfId="13175"/>
    <cellStyle name="常规 10 6 3 2 5 3" xfId="13176"/>
    <cellStyle name="常规 10 6 3 2 5 4" xfId="13177"/>
    <cellStyle name="常规 10 6 3 2 6" xfId="13178"/>
    <cellStyle name="常规 10 6 3 2 6 2" xfId="13179"/>
    <cellStyle name="常规 10 6 3 2 6 2 2" xfId="13180"/>
    <cellStyle name="常规 10 6 3 2 6 2 3" xfId="13181"/>
    <cellStyle name="常规 10 6 3 2 6 3" xfId="13182"/>
    <cellStyle name="常规 10 6 3 2 6 4" xfId="13183"/>
    <cellStyle name="常规 10 6 3 2 7" xfId="13184"/>
    <cellStyle name="常规 10 6 3 2 7 2" xfId="13185"/>
    <cellStyle name="常规 10 6 3 2 7 2 2" xfId="13186"/>
    <cellStyle name="常规 10 6 3 2 7 2 3" xfId="13187"/>
    <cellStyle name="常规 10 6 3 2 7 3" xfId="13188"/>
    <cellStyle name="常规 10 6 3 2 7 4" xfId="13191"/>
    <cellStyle name="常规 10 6 3 2 8" xfId="13192"/>
    <cellStyle name="常规 10 6 3 2 8 2" xfId="13193"/>
    <cellStyle name="常规 10 6 3 2 8 2 2" xfId="13194"/>
    <cellStyle name="常规 10 6 3 2 8 2 3" xfId="13195"/>
    <cellStyle name="常规 10 6 3 2 8 3" xfId="13196"/>
    <cellStyle name="常规 10 6 3 2 8 4" xfId="13197"/>
    <cellStyle name="常规 10 6 3 2 9" xfId="13198"/>
    <cellStyle name="常规 10 6 3 2 9 2" xfId="13199"/>
    <cellStyle name="常规 10 6 3 2 9 2 2" xfId="13200"/>
    <cellStyle name="常规 10 6 3 2 9 2 3" xfId="13203"/>
    <cellStyle name="常规 10 6 3 2 9 3" xfId="13204"/>
    <cellStyle name="常规 10 6 3 2 9 4" xfId="13205"/>
    <cellStyle name="常规 10 6 3 20" xfId="12737"/>
    <cellStyle name="常规 10 6 3 20 2" xfId="12741"/>
    <cellStyle name="常规 10 6 3 20 2 2" xfId="12743"/>
    <cellStyle name="常规 10 6 3 20 2 3" xfId="12745"/>
    <cellStyle name="常规 10 6 3 20 3" xfId="12749"/>
    <cellStyle name="常规 10 6 3 20 4" xfId="12751"/>
    <cellStyle name="常规 10 6 3 21" xfId="12755"/>
    <cellStyle name="常规 10 6 3 21 2" xfId="12757"/>
    <cellStyle name="常规 10 6 3 21 2 2" xfId="12759"/>
    <cellStyle name="常规 10 6 3 21 2 3" xfId="12761"/>
    <cellStyle name="常规 10 6 3 21 3" xfId="12763"/>
    <cellStyle name="常规 10 6 3 21 4" xfId="12765"/>
    <cellStyle name="常规 10 6 3 22" xfId="2547"/>
    <cellStyle name="常规 10 6 3 22 2" xfId="12767"/>
    <cellStyle name="常规 10 6 3 22 2 2" xfId="12769"/>
    <cellStyle name="常规 10 6 3 22 2 3" xfId="12771"/>
    <cellStyle name="常规 10 6 3 22 3" xfId="12773"/>
    <cellStyle name="常规 10 6 3 22 4" xfId="12775"/>
    <cellStyle name="常规 10 6 3 23" xfId="2549"/>
    <cellStyle name="常规 10 6 3 23 2" xfId="12777"/>
    <cellStyle name="常规 10 6 3 23 2 2" xfId="12780"/>
    <cellStyle name="常规 10 6 3 23 2 3" xfId="12782"/>
    <cellStyle name="常规 10 6 3 23 3" xfId="12784"/>
    <cellStyle name="常规 10 6 3 23 4" xfId="12786"/>
    <cellStyle name="常规 10 6 3 24" xfId="12788"/>
    <cellStyle name="常规 10 6 3 24 2" xfId="12790"/>
    <cellStyle name="常规 10 6 3 24 2 2" xfId="12793"/>
    <cellStyle name="常规 10 6 3 24 2 3" xfId="12795"/>
    <cellStyle name="常规 10 6 3 24 3" xfId="12797"/>
    <cellStyle name="常规 10 6 3 24 4" xfId="12799"/>
    <cellStyle name="常规 10 6 3 25" xfId="13206"/>
    <cellStyle name="常规 10 6 3 25 2" xfId="13207"/>
    <cellStyle name="常规 10 6 3 25 3" xfId="13208"/>
    <cellStyle name="常规 10 6 3 26" xfId="13209"/>
    <cellStyle name="常规 10 6 3 27" xfId="13210"/>
    <cellStyle name="常规 10 6 3 3" xfId="13211"/>
    <cellStyle name="常规 10 6 3 3 10" xfId="13212"/>
    <cellStyle name="常规 10 6 3 3 10 2" xfId="13213"/>
    <cellStyle name="常规 10 6 3 3 10 2 2" xfId="13214"/>
    <cellStyle name="常规 10 6 3 3 10 2 3" xfId="13215"/>
    <cellStyle name="常规 10 6 3 3 10 3" xfId="13216"/>
    <cellStyle name="常规 10 6 3 3 10 4" xfId="13217"/>
    <cellStyle name="常规 10 6 3 3 11" xfId="13218"/>
    <cellStyle name="常规 10 6 3 3 11 2" xfId="13219"/>
    <cellStyle name="常规 10 6 3 3 11 2 2" xfId="13220"/>
    <cellStyle name="常规 10 6 3 3 11 2 3" xfId="13222"/>
    <cellStyle name="常规 10 6 3 3 11 3" xfId="13223"/>
    <cellStyle name="常规 10 6 3 3 11 4" xfId="13224"/>
    <cellStyle name="常规 10 6 3 3 12" xfId="13225"/>
    <cellStyle name="常规 10 6 3 3 12 2" xfId="13226"/>
    <cellStyle name="常规 10 6 3 3 12 2 2" xfId="13227"/>
    <cellStyle name="常规 10 6 3 3 12 2 3" xfId="13231"/>
    <cellStyle name="常规 10 6 3 3 12 3" xfId="8660"/>
    <cellStyle name="常规 10 6 3 3 12 4" xfId="8662"/>
    <cellStyle name="常规 10 6 3 3 13" xfId="11029"/>
    <cellStyle name="常规 10 6 3 3 13 2" xfId="11035"/>
    <cellStyle name="常规 10 6 3 3 13 2 2" xfId="12970"/>
    <cellStyle name="常规 10 6 3 3 13 2 3" xfId="12972"/>
    <cellStyle name="常规 10 6 3 3 13 3" xfId="8472"/>
    <cellStyle name="常规 10 6 3 3 13 4" xfId="8474"/>
    <cellStyle name="常规 10 6 3 3 14" xfId="11042"/>
    <cellStyle name="常规 10 6 3 3 14 2" xfId="13232"/>
    <cellStyle name="常规 10 6 3 3 14 2 2" xfId="13130"/>
    <cellStyle name="常规 10 6 3 3 14 2 3" xfId="13132"/>
    <cellStyle name="常规 10 6 3 3 14 3" xfId="13233"/>
    <cellStyle name="常规 10 6 3 3 14 4" xfId="13235"/>
    <cellStyle name="常规 10 6 3 3 15" xfId="11050"/>
    <cellStyle name="常规 10 6 3 3 15 2" xfId="13237"/>
    <cellStyle name="常规 10 6 3 3 15 2 2" xfId="13239"/>
    <cellStyle name="常规 10 6 3 3 15 2 3" xfId="13241"/>
    <cellStyle name="常规 10 6 3 3 15 3" xfId="13246"/>
    <cellStyle name="常规 10 6 3 3 15 4" xfId="13248"/>
    <cellStyle name="常规 10 6 3 3 16" xfId="13250"/>
    <cellStyle name="常规 10 6 3 3 16 2" xfId="13255"/>
    <cellStyle name="常规 10 6 3 3 16 2 2" xfId="13257"/>
    <cellStyle name="常规 10 6 3 3 16 2 3" xfId="13259"/>
    <cellStyle name="常规 10 6 3 3 16 3" xfId="13263"/>
    <cellStyle name="常规 10 6 3 3 16 4" xfId="13265"/>
    <cellStyle name="常规 10 6 3 3 17" xfId="13267"/>
    <cellStyle name="常规 10 6 3 3 17 2" xfId="692"/>
    <cellStyle name="常规 10 6 3 3 17 2 2" xfId="844"/>
    <cellStyle name="常规 10 6 3 3 17 2 3" xfId="3094"/>
    <cellStyle name="常规 10 6 3 3 17 3" xfId="3106"/>
    <cellStyle name="常规 10 6 3 3 17 4" xfId="3110"/>
    <cellStyle name="常规 10 6 3 3 18" xfId="13272"/>
    <cellStyle name="常规 10 6 3 3 18 2" xfId="13274"/>
    <cellStyle name="常规 10 6 3 3 18 2 2" xfId="13275"/>
    <cellStyle name="常规 10 6 3 3 18 2 3" xfId="13276"/>
    <cellStyle name="常规 10 6 3 3 18 3" xfId="13281"/>
    <cellStyle name="常规 10 6 3 3 18 4" xfId="13282"/>
    <cellStyle name="常规 10 6 3 3 19" xfId="13283"/>
    <cellStyle name="常规 10 6 3 3 19 2" xfId="13285"/>
    <cellStyle name="常规 10 6 3 3 19 2 2" xfId="13286"/>
    <cellStyle name="常规 10 6 3 3 19 2 3" xfId="13287"/>
    <cellStyle name="常规 10 6 3 3 19 3" xfId="13292"/>
    <cellStyle name="常规 10 6 3 3 19 4" xfId="13293"/>
    <cellStyle name="常规 10 6 3 3 2" xfId="13294"/>
    <cellStyle name="常规 10 6 3 3 2 2" xfId="13295"/>
    <cellStyle name="常规 10 6 3 3 2 2 2" xfId="13296"/>
    <cellStyle name="常规 10 6 3 3 2 2 3" xfId="13297"/>
    <cellStyle name="常规 10 6 3 3 2 3" xfId="13298"/>
    <cellStyle name="常规 10 6 3 3 2 4" xfId="13299"/>
    <cellStyle name="常规 10 6 3 3 20" xfId="11051"/>
    <cellStyle name="常规 10 6 3 3 20 2" xfId="13238"/>
    <cellStyle name="常规 10 6 3 3 20 2 2" xfId="13240"/>
    <cellStyle name="常规 10 6 3 3 20 2 3" xfId="13242"/>
    <cellStyle name="常规 10 6 3 3 20 3" xfId="13247"/>
    <cellStyle name="常规 10 6 3 3 20 4" xfId="13249"/>
    <cellStyle name="常规 10 6 3 3 21" xfId="13251"/>
    <cellStyle name="常规 10 6 3 3 21 2" xfId="13256"/>
    <cellStyle name="常规 10 6 3 3 21 2 2" xfId="13258"/>
    <cellStyle name="常规 10 6 3 3 21 2 3" xfId="13260"/>
    <cellStyle name="常规 10 6 3 3 21 3" xfId="13264"/>
    <cellStyle name="常规 10 6 3 3 21 4" xfId="13266"/>
    <cellStyle name="常规 10 6 3 3 22" xfId="13268"/>
    <cellStyle name="常规 10 6 3 3 22 2" xfId="693"/>
    <cellStyle name="常规 10 6 3 3 22 3" xfId="3107"/>
    <cellStyle name="常规 10 6 3 3 23" xfId="13273"/>
    <cellStyle name="常规 10 6 3 3 24" xfId="13284"/>
    <cellStyle name="常规 10 6 3 3 3" xfId="13300"/>
    <cellStyle name="常规 10 6 3 3 3 2" xfId="13301"/>
    <cellStyle name="常规 10 6 3 3 3 2 2" xfId="13302"/>
    <cellStyle name="常规 10 6 3 3 3 2 3" xfId="13303"/>
    <cellStyle name="常规 10 6 3 3 3 3" xfId="13304"/>
    <cellStyle name="常规 10 6 3 3 3 4" xfId="13305"/>
    <cellStyle name="常规 10 6 3 3 4" xfId="13306"/>
    <cellStyle name="常规 10 6 3 3 4 2" xfId="13307"/>
    <cellStyle name="常规 10 6 3 3 4 2 2" xfId="13308"/>
    <cellStyle name="常规 10 6 3 3 4 2 3" xfId="13309"/>
    <cellStyle name="常规 10 6 3 3 4 3" xfId="13310"/>
    <cellStyle name="常规 10 6 3 3 4 4" xfId="13311"/>
    <cellStyle name="常规 10 6 3 3 5" xfId="13312"/>
    <cellStyle name="常规 10 6 3 3 5 2" xfId="13313"/>
    <cellStyle name="常规 10 6 3 3 5 2 2" xfId="13316"/>
    <cellStyle name="常规 10 6 3 3 5 2 3" xfId="13319"/>
    <cellStyle name="常规 10 6 3 3 5 3" xfId="13320"/>
    <cellStyle name="常规 10 6 3 3 5 4" xfId="13321"/>
    <cellStyle name="常规 10 6 3 3 6" xfId="13322"/>
    <cellStyle name="常规 10 6 3 3 6 2" xfId="13323"/>
    <cellStyle name="常规 10 6 3 3 6 2 2" xfId="13324"/>
    <cellStyle name="常规 10 6 3 3 6 2 3" xfId="13325"/>
    <cellStyle name="常规 10 6 3 3 6 3" xfId="13326"/>
    <cellStyle name="常规 10 6 3 3 6 4" xfId="13327"/>
    <cellStyle name="常规 10 6 3 3 7" xfId="13328"/>
    <cellStyle name="常规 10 6 3 3 7 2" xfId="13329"/>
    <cellStyle name="常规 10 6 3 3 7 2 2" xfId="13330"/>
    <cellStyle name="常规 10 6 3 3 7 2 3" xfId="13331"/>
    <cellStyle name="常规 10 6 3 3 7 3" xfId="13332"/>
    <cellStyle name="常规 10 6 3 3 7 4" xfId="13335"/>
    <cellStyle name="常规 10 6 3 3 8" xfId="13336"/>
    <cellStyle name="常规 10 6 3 3 8 2" xfId="13337"/>
    <cellStyle name="常规 10 6 3 3 8 2 2" xfId="13339"/>
    <cellStyle name="常规 10 6 3 3 8 2 3" xfId="13340"/>
    <cellStyle name="常规 10 6 3 3 8 3" xfId="13341"/>
    <cellStyle name="常规 10 6 3 3 8 4" xfId="13342"/>
    <cellStyle name="常规 10 6 3 3 9" xfId="13344"/>
    <cellStyle name="常规 10 6 3 3 9 2" xfId="13345"/>
    <cellStyle name="常规 10 6 3 3 9 2 2" xfId="13346"/>
    <cellStyle name="常规 10 6 3 3 9 2 3" xfId="13347"/>
    <cellStyle name="常规 10 6 3 3 9 3" xfId="13348"/>
    <cellStyle name="常规 10 6 3 3 9 4" xfId="13349"/>
    <cellStyle name="常规 10 6 3 4" xfId="13350"/>
    <cellStyle name="常规 10 6 3 4 10" xfId="9900"/>
    <cellStyle name="常规 10 6 3 4 10 2" xfId="13352"/>
    <cellStyle name="常规 10 6 3 4 10 2 2" xfId="13353"/>
    <cellStyle name="常规 10 6 3 4 10 2 3" xfId="13354"/>
    <cellStyle name="常规 10 6 3 4 10 3" xfId="13355"/>
    <cellStyle name="常规 10 6 3 4 10 4" xfId="13356"/>
    <cellStyle name="常规 10 6 3 4 11" xfId="13358"/>
    <cellStyle name="常规 10 6 3 4 11 2" xfId="13359"/>
    <cellStyle name="常规 10 6 3 4 11 2 2" xfId="6773"/>
    <cellStyle name="常规 10 6 3 4 11 2 3" xfId="13360"/>
    <cellStyle name="常规 10 6 3 4 11 3" xfId="13361"/>
    <cellStyle name="常规 10 6 3 4 11 4" xfId="13362"/>
    <cellStyle name="常规 10 6 3 4 12" xfId="13366"/>
    <cellStyle name="常规 10 6 3 4 12 2" xfId="13368"/>
    <cellStyle name="常规 10 6 3 4 12 2 2" xfId="13373"/>
    <cellStyle name="常规 10 6 3 4 12 2 3" xfId="13380"/>
    <cellStyle name="常规 10 6 3 4 12 3" xfId="13381"/>
    <cellStyle name="常规 10 6 3 4 12 4" xfId="13382"/>
    <cellStyle name="常规 10 6 3 4 13" xfId="11146"/>
    <cellStyle name="常规 10 6 3 4 13 2" xfId="11153"/>
    <cellStyle name="常规 10 6 3 4 13 2 2" xfId="13383"/>
    <cellStyle name="常规 10 6 3 4 13 2 3" xfId="13384"/>
    <cellStyle name="常规 10 6 3 4 13 3" xfId="11154"/>
    <cellStyle name="常规 10 6 3 4 13 4" xfId="13387"/>
    <cellStyle name="常规 10 6 3 4 14" xfId="11158"/>
    <cellStyle name="常规 10 6 3 4 14 2" xfId="13388"/>
    <cellStyle name="常规 10 6 3 4 14 2 2" xfId="13389"/>
    <cellStyle name="常规 10 6 3 4 14 2 3" xfId="13390"/>
    <cellStyle name="常规 10 6 3 4 14 3" xfId="13393"/>
    <cellStyle name="常规 10 6 3 4 14 4" xfId="13394"/>
    <cellStyle name="常规 10 6 3 4 15" xfId="11162"/>
    <cellStyle name="常规 10 6 3 4 15 2" xfId="13395"/>
    <cellStyle name="常规 10 6 3 4 15 2 2" xfId="13397"/>
    <cellStyle name="常规 10 6 3 4 15 2 3" xfId="13399"/>
    <cellStyle name="常规 10 6 3 4 15 3" xfId="13403"/>
    <cellStyle name="常规 10 6 3 4 15 4" xfId="13405"/>
    <cellStyle name="常规 10 6 3 4 16" xfId="13408"/>
    <cellStyle name="常规 10 6 3 4 16 2" xfId="13410"/>
    <cellStyle name="常规 10 6 3 4 16 2 2" xfId="638"/>
    <cellStyle name="常规 10 6 3 4 16 2 3" xfId="13412"/>
    <cellStyle name="常规 10 6 3 4 16 3" xfId="13416"/>
    <cellStyle name="常规 10 6 3 4 16 4" xfId="13418"/>
    <cellStyle name="常规 10 6 3 4 17" xfId="13420"/>
    <cellStyle name="常规 10 6 3 4 17 2" xfId="4482"/>
    <cellStyle name="常规 10 6 3 4 17 2 2" xfId="4489"/>
    <cellStyle name="常规 10 6 3 4 17 2 3" xfId="4503"/>
    <cellStyle name="常规 10 6 3 4 17 3" xfId="4514"/>
    <cellStyle name="常规 10 6 3 4 17 4" xfId="4530"/>
    <cellStyle name="常规 10 6 3 4 18" xfId="13422"/>
    <cellStyle name="常规 10 6 3 4 18 2" xfId="13424"/>
    <cellStyle name="常规 10 6 3 4 18 2 2" xfId="13425"/>
    <cellStyle name="常规 10 6 3 4 18 2 3" xfId="13426"/>
    <cellStyle name="常规 10 6 3 4 18 3" xfId="13431"/>
    <cellStyle name="常规 10 6 3 4 18 4" xfId="13432"/>
    <cellStyle name="常规 10 6 3 4 19" xfId="13433"/>
    <cellStyle name="常规 10 6 3 4 19 2" xfId="13435"/>
    <cellStyle name="常规 10 6 3 4 19 2 2" xfId="13436"/>
    <cellStyle name="常规 10 6 3 4 19 2 3" xfId="13437"/>
    <cellStyle name="常规 10 6 3 4 19 3" xfId="13442"/>
    <cellStyle name="常规 10 6 3 4 19 4" xfId="13443"/>
    <cellStyle name="常规 10 6 3 4 2" xfId="13444"/>
    <cellStyle name="常规 10 6 3 4 2 2" xfId="9859"/>
    <cellStyle name="常规 10 6 3 4 2 2 2" xfId="13445"/>
    <cellStyle name="常规 10 6 3 4 2 2 3" xfId="13446"/>
    <cellStyle name="常规 10 6 3 4 2 3" xfId="13447"/>
    <cellStyle name="常规 10 6 3 4 2 4" xfId="13448"/>
    <cellStyle name="常规 10 6 3 4 20" xfId="11163"/>
    <cellStyle name="常规 10 6 3 4 20 2" xfId="13396"/>
    <cellStyle name="常规 10 6 3 4 20 2 2" xfId="13398"/>
    <cellStyle name="常规 10 6 3 4 20 2 3" xfId="13400"/>
    <cellStyle name="常规 10 6 3 4 20 3" xfId="13404"/>
    <cellStyle name="常规 10 6 3 4 20 4" xfId="13406"/>
    <cellStyle name="常规 10 6 3 4 21" xfId="13409"/>
    <cellStyle name="常规 10 6 3 4 21 2" xfId="13411"/>
    <cellStyle name="常规 10 6 3 4 21 2 2" xfId="639"/>
    <cellStyle name="常规 10 6 3 4 21 2 3" xfId="13413"/>
    <cellStyle name="常规 10 6 3 4 21 3" xfId="13417"/>
    <cellStyle name="常规 10 6 3 4 21 4" xfId="13419"/>
    <cellStyle name="常规 10 6 3 4 22" xfId="13421"/>
    <cellStyle name="常规 10 6 3 4 22 2" xfId="4483"/>
    <cellStyle name="常规 10 6 3 4 22 3" xfId="4515"/>
    <cellStyle name="常规 10 6 3 4 23" xfId="13423"/>
    <cellStyle name="常规 10 6 3 4 24" xfId="13434"/>
    <cellStyle name="常规 10 6 3 4 3" xfId="13449"/>
    <cellStyle name="常规 10 6 3 4 3 2" xfId="13450"/>
    <cellStyle name="常规 10 6 3 4 3 2 2" xfId="13451"/>
    <cellStyle name="常规 10 6 3 4 3 2 3" xfId="13452"/>
    <cellStyle name="常规 10 6 3 4 3 3" xfId="13453"/>
    <cellStyle name="常规 10 6 3 4 3 4" xfId="13454"/>
    <cellStyle name="常规 10 6 3 4 4" xfId="13455"/>
    <cellStyle name="常规 10 6 3 4 4 2" xfId="13458"/>
    <cellStyle name="常规 10 6 3 4 4 2 2" xfId="13459"/>
    <cellStyle name="常规 10 6 3 4 4 2 3" xfId="13460"/>
    <cellStyle name="常规 10 6 3 4 4 3" xfId="13463"/>
    <cellStyle name="常规 10 6 3 4 4 4" xfId="13466"/>
    <cellStyle name="常规 10 6 3 4 5" xfId="13467"/>
    <cellStyle name="常规 10 6 3 4 5 2" xfId="13469"/>
    <cellStyle name="常规 10 6 3 4 5 2 2" xfId="13470"/>
    <cellStyle name="常规 10 6 3 4 5 2 3" xfId="13471"/>
    <cellStyle name="常规 10 6 3 4 5 3" xfId="13473"/>
    <cellStyle name="常规 10 6 3 4 5 4" xfId="13475"/>
    <cellStyle name="常规 10 6 3 4 6" xfId="13476"/>
    <cellStyle name="常规 10 6 3 4 6 2" xfId="13477"/>
    <cellStyle name="常规 10 6 3 4 6 2 2" xfId="13478"/>
    <cellStyle name="常规 10 6 3 4 6 2 3" xfId="13479"/>
    <cellStyle name="常规 10 6 3 4 6 3" xfId="13480"/>
    <cellStyle name="常规 10 6 3 4 6 4" xfId="13481"/>
    <cellStyle name="常规 10 6 3 4 7" xfId="13482"/>
    <cellStyle name="常规 10 6 3 4 7 2" xfId="13485"/>
    <cellStyle name="常规 10 6 3 4 7 2 2" xfId="13486"/>
    <cellStyle name="常规 10 6 3 4 7 2 3" xfId="13487"/>
    <cellStyle name="常规 10 6 3 4 7 3" xfId="13488"/>
    <cellStyle name="常规 10 6 3 4 7 4" xfId="13491"/>
    <cellStyle name="常规 10 6 3 4 8" xfId="13492"/>
    <cellStyle name="常规 10 6 3 4 8 2" xfId="13495"/>
    <cellStyle name="常规 10 6 3 4 8 2 2" xfId="13496"/>
    <cellStyle name="常规 10 6 3 4 8 2 3" xfId="13497"/>
    <cellStyle name="常规 10 6 3 4 8 3" xfId="13498"/>
    <cellStyle name="常规 10 6 3 4 8 4" xfId="13499"/>
    <cellStyle name="常规 10 6 3 4 9" xfId="13500"/>
    <cellStyle name="常规 10 6 3 4 9 2" xfId="13501"/>
    <cellStyle name="常规 10 6 3 4 9 2 2" xfId="13502"/>
    <cellStyle name="常规 10 6 3 4 9 2 3" xfId="13503"/>
    <cellStyle name="常规 10 6 3 4 9 3" xfId="13504"/>
    <cellStyle name="常规 10 6 3 4 9 4" xfId="13505"/>
    <cellStyle name="常规 10 6 3 5" xfId="2681"/>
    <cellStyle name="常规 10 6 3 5 2" xfId="13506"/>
    <cellStyle name="常规 10 6 3 5 2 2" xfId="10086"/>
    <cellStyle name="常规 10 6 3 5 2 3" xfId="13507"/>
    <cellStyle name="常规 10 6 3 5 3" xfId="10831"/>
    <cellStyle name="常规 10 6 3 5 4" xfId="10834"/>
    <cellStyle name="常规 10 6 3 6" xfId="2683"/>
    <cellStyle name="常规 10 6 3 6 2" xfId="13508"/>
    <cellStyle name="常规 10 6 3 6 2 2" xfId="10288"/>
    <cellStyle name="常规 10 6 3 6 2 3" xfId="13509"/>
    <cellStyle name="常规 10 6 3 6 3" xfId="13510"/>
    <cellStyle name="常规 10 6 3 6 4" xfId="13511"/>
    <cellStyle name="常规 10 6 3 7" xfId="13512"/>
    <cellStyle name="常规 10 6 3 7 2" xfId="13517"/>
    <cellStyle name="常规 10 6 3 7 2 2" xfId="6392"/>
    <cellStyle name="常规 10 6 3 7 2 3" xfId="13518"/>
    <cellStyle name="常规 10 6 3 7 3" xfId="13519"/>
    <cellStyle name="常规 10 6 3 7 4" xfId="13520"/>
    <cellStyle name="常规 10 6 3 8" xfId="13521"/>
    <cellStyle name="常规 10 6 3 8 2" xfId="13524"/>
    <cellStyle name="常规 10 6 3 8 2 2" xfId="13525"/>
    <cellStyle name="常规 10 6 3 8 2 3" xfId="13526"/>
    <cellStyle name="常规 10 6 3 8 3" xfId="13527"/>
    <cellStyle name="常规 10 6 3 8 4" xfId="13528"/>
    <cellStyle name="常规 10 6 3 9" xfId="13529"/>
    <cellStyle name="常规 10 6 3 9 2" xfId="13530"/>
    <cellStyle name="常规 10 6 3 9 2 2" xfId="13531"/>
    <cellStyle name="常规 10 6 3 9 2 3" xfId="13532"/>
    <cellStyle name="常规 10 6 3 9 3" xfId="13533"/>
    <cellStyle name="常规 10 6 3 9 4" xfId="13535"/>
    <cellStyle name="常规 10 6 30" xfId="12666"/>
    <cellStyle name="常规 10 6 4" xfId="13536"/>
    <cellStyle name="常规 10 6 4 10" xfId="13545"/>
    <cellStyle name="常规 10 6 4 10 2" xfId="13546"/>
    <cellStyle name="常规 10 6 4 10 2 2" xfId="13548"/>
    <cellStyle name="常规 10 6 4 10 2 3" xfId="13549"/>
    <cellStyle name="常规 10 6 4 10 3" xfId="13550"/>
    <cellStyle name="常规 10 6 4 10 4" xfId="13551"/>
    <cellStyle name="常规 10 6 4 11" xfId="13556"/>
    <cellStyle name="常规 10 6 4 11 2" xfId="13557"/>
    <cellStyle name="常规 10 6 4 11 2 2" xfId="13559"/>
    <cellStyle name="常规 10 6 4 11 2 3" xfId="13560"/>
    <cellStyle name="常规 10 6 4 11 3" xfId="13561"/>
    <cellStyle name="常规 10 6 4 11 4" xfId="13562"/>
    <cellStyle name="常规 10 6 4 12" xfId="13563"/>
    <cellStyle name="常规 10 6 4 12 2" xfId="13564"/>
    <cellStyle name="常规 10 6 4 12 2 2" xfId="13566"/>
    <cellStyle name="常规 10 6 4 12 2 3" xfId="13567"/>
    <cellStyle name="常规 10 6 4 12 3" xfId="13568"/>
    <cellStyle name="常规 10 6 4 12 4" xfId="13569"/>
    <cellStyle name="常规 10 6 4 13" xfId="13570"/>
    <cellStyle name="常规 10 6 4 13 2" xfId="13572"/>
    <cellStyle name="常规 10 6 4 13 2 2" xfId="13577"/>
    <cellStyle name="常规 10 6 4 13 2 3" xfId="13582"/>
    <cellStyle name="常规 10 6 4 13 3" xfId="13583"/>
    <cellStyle name="常规 10 6 4 13 4" xfId="13584"/>
    <cellStyle name="常规 10 6 4 14" xfId="13585"/>
    <cellStyle name="常规 10 6 4 14 2" xfId="13587"/>
    <cellStyle name="常规 10 6 4 14 2 2" xfId="13594"/>
    <cellStyle name="常规 10 6 4 14 2 3" xfId="13597"/>
    <cellStyle name="常规 10 6 4 14 3" xfId="13598"/>
    <cellStyle name="常规 10 6 4 14 4" xfId="13599"/>
    <cellStyle name="常规 10 6 4 15" xfId="13602"/>
    <cellStyle name="常规 10 6 4 15 2" xfId="13606"/>
    <cellStyle name="常规 10 6 4 15 2 2" xfId="13609"/>
    <cellStyle name="常规 10 6 4 15 2 3" xfId="13612"/>
    <cellStyle name="常规 10 6 4 15 3" xfId="13616"/>
    <cellStyle name="常规 10 6 4 15 4" xfId="13618"/>
    <cellStyle name="常规 10 6 4 16" xfId="13622"/>
    <cellStyle name="常规 10 6 4 16 2" xfId="13624"/>
    <cellStyle name="常规 10 6 4 16 2 2" xfId="13626"/>
    <cellStyle name="常规 10 6 4 16 2 3" xfId="13628"/>
    <cellStyle name="常规 10 6 4 16 3" xfId="13630"/>
    <cellStyle name="常规 10 6 4 16 4" xfId="13632"/>
    <cellStyle name="常规 10 6 4 17" xfId="13636"/>
    <cellStyle name="常规 10 6 4 17 2" xfId="13638"/>
    <cellStyle name="常规 10 6 4 17 2 2" xfId="13640"/>
    <cellStyle name="常规 10 6 4 17 2 3" xfId="13642"/>
    <cellStyle name="常规 10 6 4 17 3" xfId="13644"/>
    <cellStyle name="常规 10 6 4 17 4" xfId="13646"/>
    <cellStyle name="常规 10 6 4 18" xfId="13648"/>
    <cellStyle name="常规 10 6 4 18 2" xfId="13650"/>
    <cellStyle name="常规 10 6 4 18 2 2" xfId="13654"/>
    <cellStyle name="常规 10 6 4 18 2 3" xfId="13658"/>
    <cellStyle name="常规 10 6 4 18 3" xfId="13660"/>
    <cellStyle name="常规 10 6 4 18 4" xfId="13662"/>
    <cellStyle name="常规 10 6 4 19" xfId="13664"/>
    <cellStyle name="常规 10 6 4 19 2" xfId="13666"/>
    <cellStyle name="常规 10 6 4 19 2 2" xfId="13668"/>
    <cellStyle name="常规 10 6 4 19 2 3" xfId="13669"/>
    <cellStyle name="常规 10 6 4 19 3" xfId="3043"/>
    <cellStyle name="常规 10 6 4 19 4" xfId="1974"/>
    <cellStyle name="常规 10 6 4 2" xfId="13670"/>
    <cellStyle name="常规 10 6 4 2 10" xfId="13671"/>
    <cellStyle name="常规 10 6 4 2 10 2" xfId="13673"/>
    <cellStyle name="常规 10 6 4 2 10 2 2" xfId="13674"/>
    <cellStyle name="常规 10 6 4 2 10 2 3" xfId="13676"/>
    <cellStyle name="常规 10 6 4 2 10 3" xfId="13678"/>
    <cellStyle name="常规 10 6 4 2 10 4" xfId="13679"/>
    <cellStyle name="常规 10 6 4 2 11" xfId="13680"/>
    <cellStyle name="常规 10 6 4 2 11 2" xfId="13683"/>
    <cellStyle name="常规 10 6 4 2 11 2 2" xfId="11075"/>
    <cellStyle name="常规 10 6 4 2 11 2 3" xfId="11081"/>
    <cellStyle name="常规 10 6 4 2 11 3" xfId="13686"/>
    <cellStyle name="常规 10 6 4 2 11 4" xfId="13688"/>
    <cellStyle name="常规 10 6 4 2 12" xfId="13689"/>
    <cellStyle name="常规 10 6 4 2 12 2" xfId="13692"/>
    <cellStyle name="常规 10 6 4 2 12 2 2" xfId="13693"/>
    <cellStyle name="常规 10 6 4 2 12 2 3" xfId="13696"/>
    <cellStyle name="常规 10 6 4 2 12 3" xfId="13699"/>
    <cellStyle name="常规 10 6 4 2 12 4" xfId="13700"/>
    <cellStyle name="常规 10 6 4 2 13" xfId="13703"/>
    <cellStyle name="常规 10 6 4 2 13 2" xfId="13708"/>
    <cellStyle name="常规 10 6 4 2 13 2 2" xfId="13711"/>
    <cellStyle name="常规 10 6 4 2 13 2 3" xfId="13714"/>
    <cellStyle name="常规 10 6 4 2 13 3" xfId="9309"/>
    <cellStyle name="常规 10 6 4 2 13 4" xfId="9310"/>
    <cellStyle name="常规 10 6 4 2 14" xfId="13717"/>
    <cellStyle name="常规 10 6 4 2 14 2" xfId="13720"/>
    <cellStyle name="常规 10 6 4 2 14 2 2" xfId="13725"/>
    <cellStyle name="常规 10 6 4 2 14 2 3" xfId="13726"/>
    <cellStyle name="常规 10 6 4 2 14 3" xfId="13728"/>
    <cellStyle name="常规 10 6 4 2 14 4" xfId="13729"/>
    <cellStyle name="常规 10 6 4 2 15" xfId="4242"/>
    <cellStyle name="常规 10 6 4 2 15 2" xfId="2413"/>
    <cellStyle name="常规 10 6 4 2 15 2 2" xfId="13730"/>
    <cellStyle name="常规 10 6 4 2 15 2 3" xfId="13732"/>
    <cellStyle name="常规 10 6 4 2 15 3" xfId="2428"/>
    <cellStyle name="常规 10 6 4 2 15 4" xfId="13734"/>
    <cellStyle name="常规 10 6 4 2 16" xfId="4248"/>
    <cellStyle name="常规 10 6 4 2 16 2" xfId="13737"/>
    <cellStyle name="常规 10 6 4 2 16 2 2" xfId="11350"/>
    <cellStyle name="常规 10 6 4 2 16 2 3" xfId="11357"/>
    <cellStyle name="常规 10 6 4 2 16 3" xfId="13740"/>
    <cellStyle name="常规 10 6 4 2 16 4" xfId="13742"/>
    <cellStyle name="常规 10 6 4 2 17" xfId="4254"/>
    <cellStyle name="常规 10 6 4 2 17 2" xfId="5673"/>
    <cellStyle name="常规 10 6 4 2 17 2 2" xfId="5676"/>
    <cellStyle name="常规 10 6 4 2 17 2 3" xfId="5684"/>
    <cellStyle name="常规 10 6 4 2 17 3" xfId="5693"/>
    <cellStyle name="常规 10 6 4 2 17 4" xfId="5726"/>
    <cellStyle name="常规 10 6 4 2 18" xfId="13744"/>
    <cellStyle name="常规 10 6 4 2 18 2" xfId="13748"/>
    <cellStyle name="常规 10 6 4 2 18 2 2" xfId="13753"/>
    <cellStyle name="常规 10 6 4 2 18 2 3" xfId="13758"/>
    <cellStyle name="常规 10 6 4 2 18 3" xfId="13761"/>
    <cellStyle name="常规 10 6 4 2 18 4" xfId="13764"/>
    <cellStyle name="常规 10 6 4 2 19" xfId="13765"/>
    <cellStyle name="常规 10 6 4 2 19 2" xfId="4075"/>
    <cellStyle name="常规 10 6 4 2 19 2 2" xfId="9815"/>
    <cellStyle name="常规 10 6 4 2 19 2 3" xfId="9825"/>
    <cellStyle name="常规 10 6 4 2 19 3" xfId="9830"/>
    <cellStyle name="常规 10 6 4 2 19 4" xfId="9837"/>
    <cellStyle name="常规 10 6 4 2 2" xfId="13767"/>
    <cellStyle name="常规 10 6 4 2 2 2" xfId="13768"/>
    <cellStyle name="常规 10 6 4 2 2 2 2" xfId="13769"/>
    <cellStyle name="常规 10 6 4 2 2 2 3" xfId="13770"/>
    <cellStyle name="常规 10 6 4 2 2 3" xfId="13771"/>
    <cellStyle name="常规 10 6 4 2 2 4" xfId="13772"/>
    <cellStyle name="常规 10 6 4 2 20" xfId="4243"/>
    <cellStyle name="常规 10 6 4 2 20 2" xfId="2414"/>
    <cellStyle name="常规 10 6 4 2 20 2 2" xfId="13731"/>
    <cellStyle name="常规 10 6 4 2 20 2 3" xfId="13733"/>
    <cellStyle name="常规 10 6 4 2 20 3" xfId="2429"/>
    <cellStyle name="常规 10 6 4 2 20 4" xfId="13735"/>
    <cellStyle name="常规 10 6 4 2 21" xfId="4249"/>
    <cellStyle name="常规 10 6 4 2 21 2" xfId="13738"/>
    <cellStyle name="常规 10 6 4 2 21 2 2" xfId="11351"/>
    <cellStyle name="常规 10 6 4 2 21 2 3" xfId="11358"/>
    <cellStyle name="常规 10 6 4 2 21 3" xfId="13741"/>
    <cellStyle name="常规 10 6 4 2 21 4" xfId="13743"/>
    <cellStyle name="常规 10 6 4 2 22" xfId="4255"/>
    <cellStyle name="常规 10 6 4 2 22 2" xfId="5674"/>
    <cellStyle name="常规 10 6 4 2 22 3" xfId="5694"/>
    <cellStyle name="常规 10 6 4 2 23" xfId="13745"/>
    <cellStyle name="常规 10 6 4 2 24" xfId="13766"/>
    <cellStyle name="常规 10 6 4 2 3" xfId="4279"/>
    <cellStyle name="常规 10 6 4 2 3 2" xfId="13773"/>
    <cellStyle name="常规 10 6 4 2 3 2 2" xfId="13774"/>
    <cellStyle name="常规 10 6 4 2 3 2 3" xfId="13775"/>
    <cellStyle name="常规 10 6 4 2 3 3" xfId="13776"/>
    <cellStyle name="常规 10 6 4 2 3 4" xfId="13778"/>
    <cellStyle name="常规 10 6 4 2 4" xfId="4281"/>
    <cellStyle name="常规 10 6 4 2 4 2" xfId="13779"/>
    <cellStyle name="常规 10 6 4 2 4 2 2" xfId="13780"/>
    <cellStyle name="常规 10 6 4 2 4 2 3" xfId="13781"/>
    <cellStyle name="常规 10 6 4 2 4 3" xfId="13782"/>
    <cellStyle name="常规 10 6 4 2 4 4" xfId="13783"/>
    <cellStyle name="常规 10 6 4 2 5" xfId="13784"/>
    <cellStyle name="常规 10 6 4 2 5 2" xfId="13787"/>
    <cellStyle name="常规 10 6 4 2 5 2 2" xfId="13788"/>
    <cellStyle name="常规 10 6 4 2 5 2 3" xfId="13789"/>
    <cellStyle name="常规 10 6 4 2 5 3" xfId="13792"/>
    <cellStyle name="常规 10 6 4 2 5 4" xfId="13795"/>
    <cellStyle name="常规 10 6 4 2 6" xfId="13796"/>
    <cellStyle name="常规 10 6 4 2 6 2" xfId="13799"/>
    <cellStyle name="常规 10 6 4 2 6 2 2" xfId="13800"/>
    <cellStyle name="常规 10 6 4 2 6 2 3" xfId="13801"/>
    <cellStyle name="常规 10 6 4 2 6 3" xfId="13802"/>
    <cellStyle name="常规 10 6 4 2 6 4" xfId="13803"/>
    <cellStyle name="常规 10 6 4 2 7" xfId="13804"/>
    <cellStyle name="常规 10 6 4 2 7 2" xfId="13805"/>
    <cellStyle name="常规 10 6 4 2 7 2 2" xfId="13806"/>
    <cellStyle name="常规 10 6 4 2 7 2 3" xfId="13807"/>
    <cellStyle name="常规 10 6 4 2 7 3" xfId="13808"/>
    <cellStyle name="常规 10 6 4 2 7 4" xfId="13809"/>
    <cellStyle name="常规 10 6 4 2 8" xfId="13810"/>
    <cellStyle name="常规 10 6 4 2 8 2" xfId="13811"/>
    <cellStyle name="常规 10 6 4 2 8 2 2" xfId="13812"/>
    <cellStyle name="常规 10 6 4 2 8 2 3" xfId="13813"/>
    <cellStyle name="常规 10 6 4 2 8 3" xfId="13814"/>
    <cellStyle name="常规 10 6 4 2 8 4" xfId="13815"/>
    <cellStyle name="常规 10 6 4 2 9" xfId="13816"/>
    <cellStyle name="常规 10 6 4 2 9 2" xfId="13817"/>
    <cellStyle name="常规 10 6 4 2 9 2 2" xfId="13818"/>
    <cellStyle name="常规 10 6 4 2 9 2 3" xfId="13821"/>
    <cellStyle name="常规 10 6 4 2 9 3" xfId="13822"/>
    <cellStyle name="常规 10 6 4 2 9 4" xfId="13824"/>
    <cellStyle name="常规 10 6 4 20" xfId="13603"/>
    <cellStyle name="常规 10 6 4 20 2" xfId="13607"/>
    <cellStyle name="常规 10 6 4 20 2 2" xfId="13610"/>
    <cellStyle name="常规 10 6 4 20 2 3" xfId="13613"/>
    <cellStyle name="常规 10 6 4 20 3" xfId="13617"/>
    <cellStyle name="常规 10 6 4 20 4" xfId="13619"/>
    <cellStyle name="常规 10 6 4 21" xfId="13623"/>
    <cellStyle name="常规 10 6 4 21 2" xfId="13625"/>
    <cellStyle name="常规 10 6 4 21 2 2" xfId="13627"/>
    <cellStyle name="常规 10 6 4 21 2 3" xfId="13629"/>
    <cellStyle name="常规 10 6 4 21 3" xfId="13631"/>
    <cellStyle name="常规 10 6 4 21 4" xfId="13633"/>
    <cellStyle name="常规 10 6 4 22" xfId="13637"/>
    <cellStyle name="常规 10 6 4 22 2" xfId="13639"/>
    <cellStyle name="常规 10 6 4 22 2 2" xfId="13641"/>
    <cellStyle name="常规 10 6 4 22 2 3" xfId="13643"/>
    <cellStyle name="常规 10 6 4 22 3" xfId="13645"/>
    <cellStyle name="常规 10 6 4 22 4" xfId="13647"/>
    <cellStyle name="常规 10 6 4 23" xfId="13649"/>
    <cellStyle name="常规 10 6 4 23 2" xfId="13651"/>
    <cellStyle name="常规 10 6 4 23 2 2" xfId="13655"/>
    <cellStyle name="常规 10 6 4 23 2 3" xfId="13659"/>
    <cellStyle name="常规 10 6 4 23 3" xfId="13661"/>
    <cellStyle name="常规 10 6 4 23 4" xfId="13663"/>
    <cellStyle name="常规 10 6 4 24" xfId="13665"/>
    <cellStyle name="常规 10 6 4 24 2" xfId="13667"/>
    <cellStyle name="常规 10 6 4 24 3" xfId="3044"/>
    <cellStyle name="常规 10 6 4 25" xfId="13825"/>
    <cellStyle name="常规 10 6 4 26" xfId="13826"/>
    <cellStyle name="常规 10 6 4 3" xfId="13827"/>
    <cellStyle name="常规 10 6 4 3 10" xfId="7053"/>
    <cellStyle name="常规 10 6 4 3 10 2" xfId="7055"/>
    <cellStyle name="常规 10 6 4 3 10 2 2" xfId="7057"/>
    <cellStyle name="常规 10 6 4 3 10 2 3" xfId="7061"/>
    <cellStyle name="常规 10 6 4 3 10 3" xfId="7063"/>
    <cellStyle name="常规 10 6 4 3 10 4" xfId="7067"/>
    <cellStyle name="常规 10 6 4 3 11" xfId="7069"/>
    <cellStyle name="常规 10 6 4 3 11 2" xfId="7071"/>
    <cellStyle name="常规 10 6 4 3 11 2 2" xfId="7073"/>
    <cellStyle name="常规 10 6 4 3 11 2 3" xfId="7077"/>
    <cellStyle name="常规 10 6 4 3 11 3" xfId="7079"/>
    <cellStyle name="常规 10 6 4 3 11 4" xfId="7081"/>
    <cellStyle name="常规 10 6 4 3 12" xfId="7083"/>
    <cellStyle name="常规 10 6 4 3 12 2" xfId="7085"/>
    <cellStyle name="常规 10 6 4 3 12 2 2" xfId="7087"/>
    <cellStyle name="常规 10 6 4 3 12 2 3" xfId="7090"/>
    <cellStyle name="常规 10 6 4 3 12 3" xfId="7092"/>
    <cellStyle name="常规 10 6 4 3 12 4" xfId="7094"/>
    <cellStyle name="常规 10 6 4 3 13" xfId="11308"/>
    <cellStyle name="常规 10 6 4 3 13 2" xfId="11314"/>
    <cellStyle name="常规 10 6 4 3 13 2 2" xfId="13828"/>
    <cellStyle name="常规 10 6 4 3 13 2 3" xfId="13829"/>
    <cellStyle name="常规 10 6 4 3 13 3" xfId="9400"/>
    <cellStyle name="常规 10 6 4 3 13 4" xfId="9402"/>
    <cellStyle name="常规 10 6 4 3 14" xfId="11321"/>
    <cellStyle name="常规 10 6 4 3 14 2" xfId="13832"/>
    <cellStyle name="常规 10 6 4 3 14 2 2" xfId="1608"/>
    <cellStyle name="常规 10 6 4 3 14 2 3" xfId="1611"/>
    <cellStyle name="常规 10 6 4 3 14 3" xfId="13833"/>
    <cellStyle name="常规 10 6 4 3 14 4" xfId="13834"/>
    <cellStyle name="常规 10 6 4 3 15" xfId="11330"/>
    <cellStyle name="常规 10 6 4 3 15 2" xfId="13835"/>
    <cellStyle name="常规 10 6 4 3 15 2 2" xfId="13837"/>
    <cellStyle name="常规 10 6 4 3 15 2 3" xfId="13839"/>
    <cellStyle name="常规 10 6 4 3 15 3" xfId="13843"/>
    <cellStyle name="常规 10 6 4 3 15 4" xfId="13845"/>
    <cellStyle name="常规 10 6 4 3 16" xfId="13849"/>
    <cellStyle name="常规 10 6 4 3 16 2" xfId="13855"/>
    <cellStyle name="常规 10 6 4 3 16 2 2" xfId="13857"/>
    <cellStyle name="常规 10 6 4 3 16 2 3" xfId="13859"/>
    <cellStyle name="常规 10 6 4 3 16 3" xfId="13863"/>
    <cellStyle name="常规 10 6 4 3 16 4" xfId="13865"/>
    <cellStyle name="常规 10 6 4 3 17" xfId="13867"/>
    <cellStyle name="常规 10 6 4 3 17 2" xfId="6641"/>
    <cellStyle name="常规 10 6 4 3 17 2 2" xfId="6644"/>
    <cellStyle name="常规 10 6 4 3 17 2 3" xfId="6646"/>
    <cellStyle name="常规 10 6 4 3 17 3" xfId="6655"/>
    <cellStyle name="常规 10 6 4 3 17 4" xfId="6666"/>
    <cellStyle name="常规 10 6 4 3 18" xfId="13873"/>
    <cellStyle name="常规 10 6 4 3 18 2" xfId="13877"/>
    <cellStyle name="常规 10 6 4 3 18 2 2" xfId="13880"/>
    <cellStyle name="常规 10 6 4 3 18 2 3" xfId="13883"/>
    <cellStyle name="常规 10 6 4 3 18 3" xfId="13890"/>
    <cellStyle name="常规 10 6 4 3 18 4" xfId="13893"/>
    <cellStyle name="常规 10 6 4 3 19" xfId="13894"/>
    <cellStyle name="常规 10 6 4 3 19 2" xfId="13898"/>
    <cellStyle name="常规 10 6 4 3 19 2 2" xfId="1851"/>
    <cellStyle name="常规 10 6 4 3 19 2 3" xfId="1856"/>
    <cellStyle name="常规 10 6 4 3 19 3" xfId="13899"/>
    <cellStyle name="常规 10 6 4 3 19 4" xfId="13900"/>
    <cellStyle name="常规 10 6 4 3 2" xfId="13901"/>
    <cellStyle name="常规 10 6 4 3 2 2" xfId="13902"/>
    <cellStyle name="常规 10 6 4 3 2 2 2" xfId="13903"/>
    <cellStyle name="常规 10 6 4 3 2 2 3" xfId="13904"/>
    <cellStyle name="常规 10 6 4 3 2 3" xfId="13905"/>
    <cellStyle name="常规 10 6 4 3 2 4" xfId="13906"/>
    <cellStyle name="常规 10 6 4 3 20" xfId="11331"/>
    <cellStyle name="常规 10 6 4 3 20 2" xfId="13836"/>
    <cellStyle name="常规 10 6 4 3 20 2 2" xfId="13838"/>
    <cellStyle name="常规 10 6 4 3 20 2 3" xfId="13840"/>
    <cellStyle name="常规 10 6 4 3 20 3" xfId="13844"/>
    <cellStyle name="常规 10 6 4 3 20 4" xfId="13846"/>
    <cellStyle name="常规 10 6 4 3 21" xfId="13850"/>
    <cellStyle name="常规 10 6 4 3 21 2" xfId="13856"/>
    <cellStyle name="常规 10 6 4 3 21 2 2" xfId="13858"/>
    <cellStyle name="常规 10 6 4 3 21 2 3" xfId="13860"/>
    <cellStyle name="常规 10 6 4 3 21 3" xfId="13864"/>
    <cellStyle name="常规 10 6 4 3 21 4" xfId="13866"/>
    <cellStyle name="常规 10 6 4 3 22" xfId="13868"/>
    <cellStyle name="常规 10 6 4 3 22 2" xfId="6642"/>
    <cellStyle name="常规 10 6 4 3 22 3" xfId="6656"/>
    <cellStyle name="常规 10 6 4 3 23" xfId="13874"/>
    <cellStyle name="常规 10 6 4 3 24" xfId="13895"/>
    <cellStyle name="常规 10 6 4 3 3" xfId="13907"/>
    <cellStyle name="常规 10 6 4 3 3 2" xfId="6597"/>
    <cellStyle name="常规 10 6 4 3 3 2 2" xfId="5860"/>
    <cellStyle name="常规 10 6 4 3 3 2 3" xfId="5897"/>
    <cellStyle name="常规 10 6 4 3 3 3" xfId="6599"/>
    <cellStyle name="常规 10 6 4 3 3 4" xfId="6606"/>
    <cellStyle name="常规 10 6 4 3 4" xfId="13908"/>
    <cellStyle name="常规 10 6 4 3 4 2" xfId="13909"/>
    <cellStyle name="常规 10 6 4 3 4 2 2" xfId="13910"/>
    <cellStyle name="常规 10 6 4 3 4 2 3" xfId="13911"/>
    <cellStyle name="常规 10 6 4 3 4 3" xfId="13912"/>
    <cellStyle name="常规 10 6 4 3 4 4" xfId="13913"/>
    <cellStyle name="常规 10 6 4 3 5" xfId="13914"/>
    <cellStyle name="常规 10 6 4 3 5 2" xfId="13915"/>
    <cellStyle name="常规 10 6 4 3 5 2 2" xfId="13918"/>
    <cellStyle name="常规 10 6 4 3 5 2 3" xfId="13921"/>
    <cellStyle name="常规 10 6 4 3 5 3" xfId="13922"/>
    <cellStyle name="常规 10 6 4 3 5 4" xfId="13923"/>
    <cellStyle name="常规 10 6 4 3 6" xfId="13924"/>
    <cellStyle name="常规 10 6 4 3 6 2" xfId="13927"/>
    <cellStyle name="常规 10 6 4 3 6 2 2" xfId="10599"/>
    <cellStyle name="常规 10 6 4 3 6 2 3" xfId="10601"/>
    <cellStyle name="常规 10 6 4 3 6 3" xfId="13928"/>
    <cellStyle name="常规 10 6 4 3 6 4" xfId="13929"/>
    <cellStyle name="常规 10 6 4 3 7" xfId="13930"/>
    <cellStyle name="常规 10 6 4 3 7 2" xfId="13931"/>
    <cellStyle name="常规 10 6 4 3 7 2 2" xfId="13932"/>
    <cellStyle name="常规 10 6 4 3 7 2 3" xfId="13933"/>
    <cellStyle name="常规 10 6 4 3 7 3" xfId="13934"/>
    <cellStyle name="常规 10 6 4 3 7 4" xfId="13935"/>
    <cellStyle name="常规 10 6 4 3 8" xfId="13936"/>
    <cellStyle name="常规 10 6 4 3 8 2" xfId="7125"/>
    <cellStyle name="常规 10 6 4 3 8 2 2" xfId="7131"/>
    <cellStyle name="常规 10 6 4 3 8 2 3" xfId="7135"/>
    <cellStyle name="常规 10 6 4 3 8 3" xfId="7139"/>
    <cellStyle name="常规 10 6 4 3 8 4" xfId="7150"/>
    <cellStyle name="常规 10 6 4 3 9" xfId="13938"/>
    <cellStyle name="常规 10 6 4 3 9 2" xfId="13939"/>
    <cellStyle name="常规 10 6 4 3 9 2 2" xfId="13940"/>
    <cellStyle name="常规 10 6 4 3 9 2 3" xfId="13941"/>
    <cellStyle name="常规 10 6 4 3 9 3" xfId="13942"/>
    <cellStyle name="常规 10 6 4 3 9 4" xfId="13944"/>
    <cellStyle name="常规 10 6 4 4" xfId="13945"/>
    <cellStyle name="常规 10 6 4 4 2" xfId="13946"/>
    <cellStyle name="常规 10 6 4 4 2 2" xfId="10762"/>
    <cellStyle name="常规 10 6 4 4 2 3" xfId="13947"/>
    <cellStyle name="常规 10 6 4 4 3" xfId="13948"/>
    <cellStyle name="常规 10 6 4 4 4" xfId="13949"/>
    <cellStyle name="常规 10 6 4 5" xfId="13950"/>
    <cellStyle name="常规 10 6 4 5 2" xfId="13951"/>
    <cellStyle name="常规 10 6 4 5 2 2" xfId="10934"/>
    <cellStyle name="常规 10 6 4 5 2 3" xfId="13952"/>
    <cellStyle name="常规 10 6 4 5 3" xfId="10845"/>
    <cellStyle name="常规 10 6 4 5 4" xfId="10847"/>
    <cellStyle name="常规 10 6 4 6" xfId="13953"/>
    <cellStyle name="常规 10 6 4 6 2" xfId="13954"/>
    <cellStyle name="常规 10 6 4 6 2 2" xfId="13955"/>
    <cellStyle name="常规 10 6 4 6 2 3" xfId="13956"/>
    <cellStyle name="常规 10 6 4 6 3" xfId="13957"/>
    <cellStyle name="常规 10 6 4 6 4" xfId="13958"/>
    <cellStyle name="常规 10 6 4 7" xfId="13963"/>
    <cellStyle name="常规 10 6 4 7 2" xfId="6871"/>
    <cellStyle name="常规 10 6 4 7 2 2" xfId="13964"/>
    <cellStyle name="常规 10 6 4 7 2 3" xfId="13965"/>
    <cellStyle name="常规 10 6 4 7 3" xfId="13966"/>
    <cellStyle name="常规 10 6 4 7 4" xfId="13967"/>
    <cellStyle name="常规 10 6 4 8" xfId="13972"/>
    <cellStyle name="常规 10 6 4 8 2" xfId="6302"/>
    <cellStyle name="常规 10 6 4 8 2 2" xfId="13973"/>
    <cellStyle name="常规 10 6 4 8 2 3" xfId="13974"/>
    <cellStyle name="常规 10 6 4 8 3" xfId="13975"/>
    <cellStyle name="常规 10 6 4 8 4" xfId="13976"/>
    <cellStyle name="常规 10 6 4 9" xfId="13977"/>
    <cellStyle name="常规 10 6 4 9 2" xfId="6881"/>
    <cellStyle name="常规 10 6 4 9 2 2" xfId="13978"/>
    <cellStyle name="常规 10 6 4 9 2 3" xfId="13979"/>
    <cellStyle name="常规 10 6 4 9 3" xfId="13980"/>
    <cellStyle name="常规 10 6 4 9 4" xfId="13982"/>
    <cellStyle name="常规 10 6 5" xfId="13983"/>
    <cellStyle name="常规 10 6 5 10" xfId="13986"/>
    <cellStyle name="常规 10 6 5 10 2" xfId="13987"/>
    <cellStyle name="常规 10 6 5 10 2 2" xfId="13993"/>
    <cellStyle name="常规 10 6 5 10 2 3" xfId="11832"/>
    <cellStyle name="常规 10 6 5 10 3" xfId="13995"/>
    <cellStyle name="常规 10 6 5 10 4" xfId="13997"/>
    <cellStyle name="常规 10 6 5 11" xfId="13998"/>
    <cellStyle name="常规 10 6 5 11 2" xfId="13999"/>
    <cellStyle name="常规 10 6 5 11 2 2" xfId="14002"/>
    <cellStyle name="常规 10 6 5 11 2 3" xfId="11848"/>
    <cellStyle name="常规 10 6 5 11 3" xfId="14003"/>
    <cellStyle name="常规 10 6 5 11 4" xfId="14004"/>
    <cellStyle name="常规 10 6 5 12" xfId="14005"/>
    <cellStyle name="常规 10 6 5 12 2" xfId="14006"/>
    <cellStyle name="常规 10 6 5 12 2 2" xfId="14009"/>
    <cellStyle name="常规 10 6 5 12 2 3" xfId="14010"/>
    <cellStyle name="常规 10 6 5 12 3" xfId="14011"/>
    <cellStyle name="常规 10 6 5 12 4" xfId="14012"/>
    <cellStyle name="常规 10 6 5 13" xfId="14013"/>
    <cellStyle name="常规 10 6 5 13 2" xfId="14014"/>
    <cellStyle name="常规 10 6 5 13 2 2" xfId="14015"/>
    <cellStyle name="常规 10 6 5 13 2 3" xfId="14016"/>
    <cellStyle name="常规 10 6 5 13 3" xfId="14017"/>
    <cellStyle name="常规 10 6 5 13 4" xfId="14018"/>
    <cellStyle name="常规 10 6 5 14" xfId="14019"/>
    <cellStyle name="常规 10 6 5 14 2" xfId="14020"/>
    <cellStyle name="常规 10 6 5 14 2 2" xfId="14025"/>
    <cellStyle name="常规 10 6 5 14 2 3" xfId="14026"/>
    <cellStyle name="常规 10 6 5 14 3" xfId="14027"/>
    <cellStyle name="常规 10 6 5 14 4" xfId="14028"/>
    <cellStyle name="常规 10 6 5 15" xfId="14029"/>
    <cellStyle name="常规 10 6 5 15 2" xfId="14031"/>
    <cellStyle name="常规 10 6 5 15 2 2" xfId="14035"/>
    <cellStyle name="常规 10 6 5 15 2 3" xfId="14039"/>
    <cellStyle name="常规 10 6 5 15 3" xfId="14041"/>
    <cellStyle name="常规 10 6 5 15 4" xfId="14043"/>
    <cellStyle name="常规 10 6 5 16" xfId="14045"/>
    <cellStyle name="常规 10 6 5 16 2" xfId="14047"/>
    <cellStyle name="常规 10 6 5 16 2 2" xfId="14050"/>
    <cellStyle name="常规 10 6 5 16 2 3" xfId="14053"/>
    <cellStyle name="常规 10 6 5 16 3" xfId="14055"/>
    <cellStyle name="常规 10 6 5 16 4" xfId="14057"/>
    <cellStyle name="常规 10 6 5 17" xfId="14059"/>
    <cellStyle name="常规 10 6 5 17 2" xfId="14061"/>
    <cellStyle name="常规 10 6 5 17 2 2" xfId="14063"/>
    <cellStyle name="常规 10 6 5 17 2 3" xfId="14064"/>
    <cellStyle name="常规 10 6 5 17 3" xfId="14065"/>
    <cellStyle name="常规 10 6 5 17 4" xfId="14068"/>
    <cellStyle name="常规 10 6 5 18" xfId="14069"/>
    <cellStyle name="常规 10 6 5 18 2" xfId="14071"/>
    <cellStyle name="常规 10 6 5 18 2 2" xfId="14072"/>
    <cellStyle name="常规 10 6 5 18 2 3" xfId="14073"/>
    <cellStyle name="常规 10 6 5 18 3" xfId="14074"/>
    <cellStyle name="常规 10 6 5 18 4" xfId="14075"/>
    <cellStyle name="常规 10 6 5 19" xfId="14076"/>
    <cellStyle name="常规 10 6 5 19 2" xfId="14078"/>
    <cellStyle name="常规 10 6 5 19 2 2" xfId="4695"/>
    <cellStyle name="常规 10 6 5 19 2 3" xfId="14079"/>
    <cellStyle name="常规 10 6 5 19 3" xfId="4441"/>
    <cellStyle name="常规 10 6 5 19 4" xfId="6387"/>
    <cellStyle name="常规 10 6 5 2" xfId="14080"/>
    <cellStyle name="常规 10 6 5 2 2" xfId="14081"/>
    <cellStyle name="常规 10 6 5 2 2 2" xfId="14082"/>
    <cellStyle name="常规 10 6 5 2 2 3" xfId="14083"/>
    <cellStyle name="常规 10 6 5 2 3" xfId="4285"/>
    <cellStyle name="常规 10 6 5 2 4" xfId="4287"/>
    <cellStyle name="常规 10 6 5 20" xfId="14030"/>
    <cellStyle name="常规 10 6 5 20 2" xfId="14032"/>
    <cellStyle name="常规 10 6 5 20 2 2" xfId="14036"/>
    <cellStyle name="常规 10 6 5 20 2 3" xfId="14040"/>
    <cellStyle name="常规 10 6 5 20 3" xfId="14042"/>
    <cellStyle name="常规 10 6 5 20 4" xfId="14044"/>
    <cellStyle name="常规 10 6 5 21" xfId="14046"/>
    <cellStyle name="常规 10 6 5 21 2" xfId="14048"/>
    <cellStyle name="常规 10 6 5 21 2 2" xfId="14051"/>
    <cellStyle name="常规 10 6 5 21 2 3" xfId="14054"/>
    <cellStyle name="常规 10 6 5 21 3" xfId="14056"/>
    <cellStyle name="常规 10 6 5 21 4" xfId="14058"/>
    <cellStyle name="常规 10 6 5 22" xfId="14060"/>
    <cellStyle name="常规 10 6 5 22 2" xfId="14062"/>
    <cellStyle name="常规 10 6 5 22 3" xfId="14066"/>
    <cellStyle name="常规 10 6 5 23" xfId="14070"/>
    <cellStyle name="常规 10 6 5 24" xfId="14077"/>
    <cellStyle name="常规 10 6 5 3" xfId="14084"/>
    <cellStyle name="常规 10 6 5 3 2" xfId="14085"/>
    <cellStyle name="常规 10 6 5 3 2 2" xfId="14086"/>
    <cellStyle name="常规 10 6 5 3 2 3" xfId="14087"/>
    <cellStyle name="常规 10 6 5 3 3" xfId="14088"/>
    <cellStyle name="常规 10 6 5 3 4" xfId="14089"/>
    <cellStyle name="常规 10 6 5 4" xfId="14090"/>
    <cellStyle name="常规 10 6 5 4 2" xfId="14091"/>
    <cellStyle name="常规 10 6 5 4 2 2" xfId="14092"/>
    <cellStyle name="常规 10 6 5 4 2 3" xfId="14093"/>
    <cellStyle name="常规 10 6 5 4 3" xfId="14094"/>
    <cellStyle name="常规 10 6 5 4 4" xfId="14095"/>
    <cellStyle name="常规 10 6 5 5" xfId="14096"/>
    <cellStyle name="常规 10 6 5 5 2" xfId="14097"/>
    <cellStyle name="常规 10 6 5 5 2 2" xfId="14098"/>
    <cellStyle name="常规 10 6 5 5 2 3" xfId="14099"/>
    <cellStyle name="常规 10 6 5 5 3" xfId="10855"/>
    <cellStyle name="常规 10 6 5 5 4" xfId="10857"/>
    <cellStyle name="常规 10 6 5 6" xfId="10751"/>
    <cellStyle name="常规 10 6 5 6 2" xfId="14100"/>
    <cellStyle name="常规 10 6 5 6 2 2" xfId="14101"/>
    <cellStyle name="常规 10 6 5 6 2 3" xfId="14102"/>
    <cellStyle name="常规 10 6 5 6 3" xfId="14103"/>
    <cellStyle name="常规 10 6 5 6 4" xfId="14104"/>
    <cellStyle name="常规 10 6 5 7" xfId="10753"/>
    <cellStyle name="常规 10 6 5 7 2" xfId="14110"/>
    <cellStyle name="常规 10 6 5 7 2 2" xfId="14111"/>
    <cellStyle name="常规 10 6 5 7 2 3" xfId="14112"/>
    <cellStyle name="常规 10 6 5 7 3" xfId="14116"/>
    <cellStyle name="常规 10 6 5 7 4" xfId="14120"/>
    <cellStyle name="常规 10 6 5 8" xfId="14121"/>
    <cellStyle name="常规 10 6 5 8 2" xfId="14122"/>
    <cellStyle name="常规 10 6 5 8 2 2" xfId="14123"/>
    <cellStyle name="常规 10 6 5 8 2 3" xfId="14124"/>
    <cellStyle name="常规 10 6 5 8 3" xfId="14126"/>
    <cellStyle name="常规 10 6 5 8 4" xfId="14128"/>
    <cellStyle name="常规 10 6 5 9" xfId="14129"/>
    <cellStyle name="常规 10 6 5 9 2" xfId="14130"/>
    <cellStyle name="常规 10 6 5 9 2 2" xfId="14131"/>
    <cellStyle name="常规 10 6 5 9 2 3" xfId="14132"/>
    <cellStyle name="常规 10 6 5 9 3" xfId="14134"/>
    <cellStyle name="常规 10 6 5 9 4" xfId="14137"/>
    <cellStyle name="常规 10 6 6" xfId="14138"/>
    <cellStyle name="常规 10 6 6 10" xfId="14139"/>
    <cellStyle name="常规 10 6 6 10 2" xfId="14140"/>
    <cellStyle name="常规 10 6 6 10 2 2" xfId="14143"/>
    <cellStyle name="常规 10 6 6 10 2 3" xfId="12778"/>
    <cellStyle name="常规 10 6 6 10 3" xfId="14144"/>
    <cellStyle name="常规 10 6 6 10 4" xfId="14145"/>
    <cellStyle name="常规 10 6 6 11" xfId="14146"/>
    <cellStyle name="常规 10 6 6 11 2" xfId="14147"/>
    <cellStyle name="常规 10 6 6 11 2 2" xfId="14150"/>
    <cellStyle name="常规 10 6 6 11 2 3" xfId="12791"/>
    <cellStyle name="常规 10 6 6 11 3" xfId="14151"/>
    <cellStyle name="常规 10 6 6 11 4" xfId="14152"/>
    <cellStyle name="常规 10 6 6 12" xfId="14153"/>
    <cellStyle name="常规 10 6 6 12 2" xfId="14154"/>
    <cellStyle name="常规 10 6 6 12 2 2" xfId="14157"/>
    <cellStyle name="常规 10 6 6 12 2 3" xfId="14158"/>
    <cellStyle name="常规 10 6 6 12 3" xfId="4994"/>
    <cellStyle name="常规 10 6 6 12 4" xfId="6903"/>
    <cellStyle name="常规 10 6 6 13" xfId="14159"/>
    <cellStyle name="常规 10 6 6 13 2" xfId="14160"/>
    <cellStyle name="常规 10 6 6 13 2 2" xfId="14161"/>
    <cellStyle name="常规 10 6 6 13 2 3" xfId="14162"/>
    <cellStyle name="常规 10 6 6 13 3" xfId="5009"/>
    <cellStyle name="常规 10 6 6 13 4" xfId="6908"/>
    <cellStyle name="常规 10 6 6 14" xfId="14163"/>
    <cellStyle name="常规 10 6 6 14 2" xfId="14164"/>
    <cellStyle name="常规 10 6 6 14 2 2" xfId="14170"/>
    <cellStyle name="常规 10 6 6 14 2 3" xfId="14171"/>
    <cellStyle name="常规 10 6 6 14 3" xfId="5031"/>
    <cellStyle name="常规 10 6 6 14 4" xfId="6919"/>
    <cellStyle name="常规 10 6 6 15" xfId="14172"/>
    <cellStyle name="常规 10 6 6 15 2" xfId="14174"/>
    <cellStyle name="常规 10 6 6 15 2 2" xfId="14176"/>
    <cellStyle name="常规 10 6 6 15 2 3" xfId="14178"/>
    <cellStyle name="常规 10 6 6 15 3" xfId="5086"/>
    <cellStyle name="常规 10 6 6 15 4" xfId="6925"/>
    <cellStyle name="常规 10 6 6 16" xfId="14180"/>
    <cellStyle name="常规 10 6 6 16 2" xfId="14182"/>
    <cellStyle name="常规 10 6 6 16 2 2" xfId="14184"/>
    <cellStyle name="常规 10 6 6 16 2 3" xfId="14186"/>
    <cellStyle name="常规 10 6 6 16 3" xfId="5118"/>
    <cellStyle name="常规 10 6 6 16 4" xfId="6930"/>
    <cellStyle name="常规 10 6 6 17" xfId="14188"/>
    <cellStyle name="常规 10 6 6 17 2" xfId="14190"/>
    <cellStyle name="常规 10 6 6 17 2 2" xfId="14192"/>
    <cellStyle name="常规 10 6 6 17 2 3" xfId="14193"/>
    <cellStyle name="常规 10 6 6 17 3" xfId="5150"/>
    <cellStyle name="常规 10 6 6 17 4" xfId="6936"/>
    <cellStyle name="常规 10 6 6 18" xfId="14194"/>
    <cellStyle name="常规 10 6 6 18 2" xfId="14196"/>
    <cellStyle name="常规 10 6 6 18 2 2" xfId="14197"/>
    <cellStyle name="常规 10 6 6 18 2 3" xfId="14198"/>
    <cellStyle name="常规 10 6 6 18 3" xfId="5157"/>
    <cellStyle name="常规 10 6 6 18 4" xfId="6944"/>
    <cellStyle name="常规 10 6 6 19" xfId="14199"/>
    <cellStyle name="常规 10 6 6 19 2" xfId="14201"/>
    <cellStyle name="常规 10 6 6 19 2 2" xfId="14202"/>
    <cellStyle name="常规 10 6 6 19 2 3" xfId="14203"/>
    <cellStyle name="常规 10 6 6 19 3" xfId="5173"/>
    <cellStyle name="常规 10 6 6 19 4" xfId="6950"/>
    <cellStyle name="常规 10 6 6 2" xfId="14205"/>
    <cellStyle name="常规 10 6 6 2 2" xfId="14206"/>
    <cellStyle name="常规 10 6 6 2 2 2" xfId="12463"/>
    <cellStyle name="常规 10 6 6 2 2 3" xfId="12469"/>
    <cellStyle name="常规 10 6 6 2 3" xfId="1336"/>
    <cellStyle name="常规 10 6 6 2 4" xfId="1342"/>
    <cellStyle name="常规 10 6 6 20" xfId="14173"/>
    <cellStyle name="常规 10 6 6 20 2" xfId="14175"/>
    <cellStyle name="常规 10 6 6 20 2 2" xfId="14177"/>
    <cellStyle name="常规 10 6 6 20 2 3" xfId="14179"/>
    <cellStyle name="常规 10 6 6 20 3" xfId="5087"/>
    <cellStyle name="常规 10 6 6 20 4" xfId="6926"/>
    <cellStyle name="常规 10 6 6 21" xfId="14181"/>
    <cellStyle name="常规 10 6 6 21 2" xfId="14183"/>
    <cellStyle name="常规 10 6 6 21 2 2" xfId="14185"/>
    <cellStyle name="常规 10 6 6 21 2 3" xfId="14187"/>
    <cellStyle name="常规 10 6 6 21 3" xfId="5119"/>
    <cellStyle name="常规 10 6 6 21 4" xfId="6931"/>
    <cellStyle name="常规 10 6 6 22" xfId="14189"/>
    <cellStyle name="常规 10 6 6 22 2" xfId="14191"/>
    <cellStyle name="常规 10 6 6 22 3" xfId="5151"/>
    <cellStyle name="常规 10 6 6 23" xfId="14195"/>
    <cellStyle name="常规 10 6 6 24" xfId="14200"/>
    <cellStyle name="常规 10 6 6 3" xfId="14207"/>
    <cellStyle name="常规 10 6 6 3 2" xfId="14208"/>
    <cellStyle name="常规 10 6 6 3 2 2" xfId="14209"/>
    <cellStyle name="常规 10 6 6 3 2 3" xfId="14216"/>
    <cellStyle name="常规 10 6 6 3 3" xfId="14217"/>
    <cellStyle name="常规 10 6 6 3 4" xfId="14218"/>
    <cellStyle name="常规 10 6 6 4" xfId="14219"/>
    <cellStyle name="常规 10 6 6 4 2" xfId="14220"/>
    <cellStyle name="常规 10 6 6 4 2 2" xfId="14221"/>
    <cellStyle name="常规 10 6 6 4 2 3" xfId="14224"/>
    <cellStyle name="常规 10 6 6 4 3" xfId="14225"/>
    <cellStyle name="常规 10 6 6 4 4" xfId="14226"/>
    <cellStyle name="常规 10 6 6 5" xfId="14227"/>
    <cellStyle name="常规 10 6 6 5 2" xfId="14228"/>
    <cellStyle name="常规 10 6 6 5 2 2" xfId="14229"/>
    <cellStyle name="常规 10 6 6 5 2 3" xfId="14232"/>
    <cellStyle name="常规 10 6 6 5 3" xfId="10869"/>
    <cellStyle name="常规 10 6 6 5 4" xfId="10871"/>
    <cellStyle name="常规 10 6 6 6" xfId="14233"/>
    <cellStyle name="常规 10 6 6 6 2" xfId="14234"/>
    <cellStyle name="常规 10 6 6 6 2 2" xfId="14235"/>
    <cellStyle name="常规 10 6 6 6 2 3" xfId="11949"/>
    <cellStyle name="常规 10 6 6 6 3" xfId="14236"/>
    <cellStyle name="常规 10 6 6 6 4" xfId="14237"/>
    <cellStyle name="常规 10 6 6 7" xfId="14238"/>
    <cellStyle name="常规 10 6 6 7 2" xfId="14243"/>
    <cellStyle name="常规 10 6 6 7 2 2" xfId="14244"/>
    <cellStyle name="常规 10 6 6 7 2 3" xfId="14245"/>
    <cellStyle name="常规 10 6 6 7 3" xfId="14246"/>
    <cellStyle name="常规 10 6 6 7 4" xfId="14247"/>
    <cellStyle name="常规 10 6 6 8" xfId="14248"/>
    <cellStyle name="常规 10 6 6 8 2" xfId="14249"/>
    <cellStyle name="常规 10 6 6 8 2 2" xfId="14250"/>
    <cellStyle name="常规 10 6 6 8 2 3" xfId="14255"/>
    <cellStyle name="常规 10 6 6 8 3" xfId="14256"/>
    <cellStyle name="常规 10 6 6 8 4" xfId="14257"/>
    <cellStyle name="常规 10 6 6 9" xfId="14258"/>
    <cellStyle name="常规 10 6 6 9 2" xfId="14259"/>
    <cellStyle name="常规 10 6 6 9 2 2" xfId="14260"/>
    <cellStyle name="常规 10 6 6 9 2 3" xfId="14261"/>
    <cellStyle name="常规 10 6 6 9 3" xfId="14262"/>
    <cellStyle name="常规 10 6 6 9 4" xfId="14264"/>
    <cellStyle name="常规 10 6 7" xfId="14265"/>
    <cellStyle name="常规 10 6 7 2" xfId="14266"/>
    <cellStyle name="常规 10 6 7 2 2" xfId="14267"/>
    <cellStyle name="常规 10 6 7 2 3" xfId="4295"/>
    <cellStyle name="常规 10 6 7 3" xfId="14268"/>
    <cellStyle name="常规 10 6 7 4" xfId="14269"/>
    <cellStyle name="常规 10 6 8" xfId="14270"/>
    <cellStyle name="常规 10 6 8 2" xfId="14272"/>
    <cellStyle name="常规 10 6 8 2 2" xfId="14273"/>
    <cellStyle name="常规 10 6 8 2 3" xfId="4302"/>
    <cellStyle name="常规 10 6 8 3" xfId="14278"/>
    <cellStyle name="常规 10 6 8 4" xfId="14283"/>
    <cellStyle name="常规 10 6 9" xfId="14284"/>
    <cellStyle name="常规 10 6 9 2" xfId="14285"/>
    <cellStyle name="常规 10 6 9 2 2" xfId="14286"/>
    <cellStyle name="常规 10 6 9 2 3" xfId="14287"/>
    <cellStyle name="常规 10 6 9 3" xfId="14288"/>
    <cellStyle name="常规 10 6 9 4" xfId="14291"/>
    <cellStyle name="常规 10 60" xfId="11622"/>
    <cellStyle name="常规 10 61" xfId="11624"/>
    <cellStyle name="常规 10 62" xfId="11628"/>
    <cellStyle name="常规 10 63" xfId="11632"/>
    <cellStyle name="常规 10 64" xfId="11636"/>
    <cellStyle name="常规 10 65" xfId="14292"/>
    <cellStyle name="常规 10 66" xfId="14295"/>
    <cellStyle name="常规 10 67" xfId="14298"/>
    <cellStyle name="常规 10 68" xfId="14301"/>
    <cellStyle name="常规 10 69" xfId="14304"/>
    <cellStyle name="常规 10 7" xfId="14305"/>
    <cellStyle name="常规 10 8" xfId="14307"/>
    <cellStyle name="常规 10 9" xfId="14309"/>
    <cellStyle name="常规 100" xfId="14311"/>
    <cellStyle name="常规 101" xfId="14314"/>
    <cellStyle name="常规 11" xfId="14316"/>
    <cellStyle name="常规 11 2" xfId="14319"/>
    <cellStyle name="常规 11 2 2" xfId="14322"/>
    <cellStyle name="常规 11 3" xfId="14323"/>
    <cellStyle name="常规 11 4" xfId="8563"/>
    <cellStyle name="常规 11 4 10" xfId="14324"/>
    <cellStyle name="常规 11 4 10 2" xfId="12571"/>
    <cellStyle name="常规 11 4 10 2 2" xfId="14325"/>
    <cellStyle name="常规 11 4 10 2 3" xfId="14326"/>
    <cellStyle name="常规 11 4 10 3" xfId="14327"/>
    <cellStyle name="常规 11 4 10 4" xfId="14328"/>
    <cellStyle name="常规 11 4 11" xfId="14329"/>
    <cellStyle name="常规 11 4 11 2" xfId="12579"/>
    <cellStyle name="常规 11 4 11 2 2" xfId="12455"/>
    <cellStyle name="常规 11 4 11 2 3" xfId="10503"/>
    <cellStyle name="常规 11 4 11 3" xfId="14330"/>
    <cellStyle name="常规 11 4 11 4" xfId="14331"/>
    <cellStyle name="常规 11 4 12" xfId="14332"/>
    <cellStyle name="常规 11 4 12 2" xfId="12590"/>
    <cellStyle name="常规 11 4 12 2 2" xfId="14333"/>
    <cellStyle name="常规 11 4 12 2 3" xfId="14334"/>
    <cellStyle name="常规 11 4 12 3" xfId="14335"/>
    <cellStyle name="常规 11 4 12 4" xfId="14336"/>
    <cellStyle name="常规 11 4 13" xfId="14339"/>
    <cellStyle name="常规 11 4 13 2" xfId="12605"/>
    <cellStyle name="常规 11 4 13 2 2" xfId="14340"/>
    <cellStyle name="常规 11 4 13 2 3" xfId="14341"/>
    <cellStyle name="常规 11 4 13 3" xfId="14344"/>
    <cellStyle name="常规 11 4 13 4" xfId="14345"/>
    <cellStyle name="常规 11 4 14" xfId="14348"/>
    <cellStyle name="常规 11 4 14 2" xfId="12616"/>
    <cellStyle name="常规 11 4 14 2 2" xfId="14349"/>
    <cellStyle name="常规 11 4 14 2 3" xfId="14350"/>
    <cellStyle name="常规 11 4 14 3" xfId="14351"/>
    <cellStyle name="常规 11 4 14 4" xfId="14354"/>
    <cellStyle name="常规 11 4 15" xfId="14357"/>
    <cellStyle name="常规 11 4 15 2" xfId="12628"/>
    <cellStyle name="常规 11 4 15 2 2" xfId="14359"/>
    <cellStyle name="常规 11 4 15 2 3" xfId="14361"/>
    <cellStyle name="常规 11 4 15 3" xfId="14363"/>
    <cellStyle name="常规 11 4 15 4" xfId="14365"/>
    <cellStyle name="常规 11 4 16" xfId="14367"/>
    <cellStyle name="常规 11 4 16 2" xfId="14369"/>
    <cellStyle name="常规 11 4 16 2 2" xfId="13364"/>
    <cellStyle name="常规 11 4 16 2 3" xfId="11144"/>
    <cellStyle name="常规 11 4 16 3" xfId="8294"/>
    <cellStyle name="常规 11 4 16 4" xfId="8299"/>
    <cellStyle name="常规 11 4 17" xfId="14371"/>
    <cellStyle name="常规 11 4 17 2" xfId="14373"/>
    <cellStyle name="常规 11 4 17 2 2" xfId="14375"/>
    <cellStyle name="常规 11 4 17 2 3" xfId="14377"/>
    <cellStyle name="常规 11 4 17 3" xfId="9109"/>
    <cellStyle name="常规 11 4 17 4" xfId="9112"/>
    <cellStyle name="常规 11 4 18" xfId="3945"/>
    <cellStyle name="常规 11 4 18 2" xfId="4"/>
    <cellStyle name="常规 11 4 18 2 2" xfId="14385"/>
    <cellStyle name="常规 11 4 18 2 3" xfId="14389"/>
    <cellStyle name="常规 11 4 18 3" xfId="3949"/>
    <cellStyle name="常规 11 4 18 4" xfId="14391"/>
    <cellStyle name="常规 11 4 19" xfId="3953"/>
    <cellStyle name="常规 11 4 19 2" xfId="14394"/>
    <cellStyle name="常规 11 4 19 2 2" xfId="14396"/>
    <cellStyle name="常规 11 4 19 2 3" xfId="14398"/>
    <cellStyle name="常规 11 4 19 3" xfId="14400"/>
    <cellStyle name="常规 11 4 19 4" xfId="14402"/>
    <cellStyle name="常规 11 4 2" xfId="14404"/>
    <cellStyle name="常规 11 4 2 10" xfId="14405"/>
    <cellStyle name="常规 11 4 2 10 2" xfId="14406"/>
    <cellStyle name="常规 11 4 2 10 2 2" xfId="14407"/>
    <cellStyle name="常规 11 4 2 10 2 3" xfId="14408"/>
    <cellStyle name="常规 11 4 2 10 3" xfId="14409"/>
    <cellStyle name="常规 11 4 2 10 4" xfId="14410"/>
    <cellStyle name="常规 11 4 2 11" xfId="14411"/>
    <cellStyle name="常规 11 4 2 11 2" xfId="14412"/>
    <cellStyle name="常规 11 4 2 11 2 2" xfId="14413"/>
    <cellStyle name="常规 11 4 2 11 2 3" xfId="14414"/>
    <cellStyle name="常规 11 4 2 11 3" xfId="14415"/>
    <cellStyle name="常规 11 4 2 11 4" xfId="14416"/>
    <cellStyle name="常规 11 4 2 12" xfId="14417"/>
    <cellStyle name="常规 11 4 2 12 2" xfId="14418"/>
    <cellStyle name="常规 11 4 2 12 2 2" xfId="462"/>
    <cellStyle name="常规 11 4 2 12 2 3" xfId="14419"/>
    <cellStyle name="常规 11 4 2 12 3" xfId="14420"/>
    <cellStyle name="常规 11 4 2 12 4" xfId="14421"/>
    <cellStyle name="常规 11 4 2 13" xfId="14422"/>
    <cellStyle name="常规 11 4 2 13 2" xfId="14423"/>
    <cellStyle name="常规 11 4 2 13 2 2" xfId="14424"/>
    <cellStyle name="常规 11 4 2 13 2 3" xfId="14425"/>
    <cellStyle name="常规 11 4 2 13 3" xfId="871"/>
    <cellStyle name="常规 11 4 2 13 4" xfId="875"/>
    <cellStyle name="常规 11 4 2 14" xfId="14426"/>
    <cellStyle name="常规 11 4 2 14 2" xfId="14427"/>
    <cellStyle name="常规 11 4 2 14 2 2" xfId="14428"/>
    <cellStyle name="常规 11 4 2 14 2 3" xfId="14431"/>
    <cellStyle name="常规 11 4 2 14 3" xfId="14432"/>
    <cellStyle name="常规 11 4 2 14 4" xfId="14433"/>
    <cellStyle name="常规 11 4 2 15" xfId="14434"/>
    <cellStyle name="常规 11 4 2 15 2" xfId="14436"/>
    <cellStyle name="常规 11 4 2 15 2 2" xfId="14438"/>
    <cellStyle name="常规 11 4 2 15 2 3" xfId="14440"/>
    <cellStyle name="常规 11 4 2 15 3" xfId="14444"/>
    <cellStyle name="常规 11 4 2 15 4" xfId="14448"/>
    <cellStyle name="常规 11 4 2 16" xfId="14450"/>
    <cellStyle name="常规 11 4 2 16 2" xfId="7378"/>
    <cellStyle name="常规 11 4 2 16 2 2" xfId="14452"/>
    <cellStyle name="常规 11 4 2 16 2 3" xfId="14454"/>
    <cellStyle name="常规 11 4 2 16 3" xfId="14456"/>
    <cellStyle name="常规 11 4 2 16 4" xfId="14459"/>
    <cellStyle name="常规 11 4 2 17" xfId="14461"/>
    <cellStyle name="常规 11 4 2 17 2" xfId="7390"/>
    <cellStyle name="常规 11 4 2 17 2 2" xfId="14463"/>
    <cellStyle name="常规 11 4 2 17 2 3" xfId="14465"/>
    <cellStyle name="常规 11 4 2 17 3" xfId="14467"/>
    <cellStyle name="常规 11 4 2 17 4" xfId="14469"/>
    <cellStyle name="常规 11 4 2 18" xfId="14471"/>
    <cellStyle name="常规 11 4 2 18 2" xfId="7398"/>
    <cellStyle name="常规 11 4 2 18 2 2" xfId="14474"/>
    <cellStyle name="常规 11 4 2 18 2 3" xfId="14476"/>
    <cellStyle name="常规 11 4 2 18 3" xfId="14478"/>
    <cellStyle name="常规 11 4 2 18 4" xfId="14482"/>
    <cellStyle name="常规 11 4 2 19" xfId="14484"/>
    <cellStyle name="常规 11 4 2 19 2" xfId="7410"/>
    <cellStyle name="常规 11 4 2 19 2 2" xfId="14487"/>
    <cellStyle name="常规 11 4 2 19 2 3" xfId="14491"/>
    <cellStyle name="常规 11 4 2 19 3" xfId="14493"/>
    <cellStyle name="常规 11 4 2 19 4" xfId="14495"/>
    <cellStyle name="常规 11 4 2 2" xfId="14497"/>
    <cellStyle name="常规 11 4 2 2 10" xfId="14498"/>
    <cellStyle name="常规 11 4 2 2 10 2" xfId="14499"/>
    <cellStyle name="常规 11 4 2 2 10 2 2" xfId="14500"/>
    <cellStyle name="常规 11 4 2 2 10 2 3" xfId="14501"/>
    <cellStyle name="常规 11 4 2 2 10 3" xfId="14502"/>
    <cellStyle name="常规 11 4 2 2 10 4" xfId="14503"/>
    <cellStyle name="常规 11 4 2 2 11" xfId="14504"/>
    <cellStyle name="常规 11 4 2 2 11 2" xfId="14505"/>
    <cellStyle name="常规 11 4 2 2 11 2 2" xfId="14506"/>
    <cellStyle name="常规 11 4 2 2 11 2 3" xfId="14507"/>
    <cellStyle name="常规 11 4 2 2 11 3" xfId="14508"/>
    <cellStyle name="常规 11 4 2 2 11 4" xfId="14509"/>
    <cellStyle name="常规 11 4 2 2 12" xfId="14510"/>
    <cellStyle name="常规 11 4 2 2 12 2" xfId="14511"/>
    <cellStyle name="常规 11 4 2 2 12 2 2" xfId="14512"/>
    <cellStyle name="常规 11 4 2 2 12 2 3" xfId="14513"/>
    <cellStyle name="常规 11 4 2 2 12 3" xfId="14516"/>
    <cellStyle name="常规 11 4 2 2 12 4" xfId="14519"/>
    <cellStyle name="常规 11 4 2 2 13" xfId="14520"/>
    <cellStyle name="常规 11 4 2 2 13 2" xfId="14521"/>
    <cellStyle name="常规 11 4 2 2 13 2 2" xfId="14522"/>
    <cellStyle name="常规 11 4 2 2 13 2 3" xfId="14523"/>
    <cellStyle name="常规 11 4 2 2 13 3" xfId="14524"/>
    <cellStyle name="常规 11 4 2 2 13 4" xfId="14525"/>
    <cellStyle name="常规 11 4 2 2 14" xfId="14526"/>
    <cellStyle name="常规 11 4 2 2 14 2" xfId="14527"/>
    <cellStyle name="常规 11 4 2 2 14 2 2" xfId="14529"/>
    <cellStyle name="常规 11 4 2 2 14 2 3" xfId="14531"/>
    <cellStyle name="常规 11 4 2 2 14 3" xfId="14532"/>
    <cellStyle name="常规 11 4 2 2 14 4" xfId="14533"/>
    <cellStyle name="常规 11 4 2 2 15" xfId="14534"/>
    <cellStyle name="常规 11 4 2 2 15 2" xfId="14536"/>
    <cellStyle name="常规 11 4 2 2 15 2 2" xfId="14541"/>
    <cellStyle name="常规 11 4 2 2 15 2 3" xfId="14544"/>
    <cellStyle name="常规 11 4 2 2 15 3" xfId="14546"/>
    <cellStyle name="常规 11 4 2 2 15 4" xfId="14550"/>
    <cellStyle name="常规 11 4 2 2 16" xfId="14552"/>
    <cellStyle name="常规 11 4 2 2 16 2" xfId="14554"/>
    <cellStyle name="常规 11 4 2 2 16 2 2" xfId="14559"/>
    <cellStyle name="常规 11 4 2 2 16 2 3" xfId="14562"/>
    <cellStyle name="常规 11 4 2 2 16 3" xfId="14564"/>
    <cellStyle name="常规 11 4 2 2 16 4" xfId="14569"/>
    <cellStyle name="常规 11 4 2 2 17" xfId="14572"/>
    <cellStyle name="常规 11 4 2 2 17 2" xfId="14574"/>
    <cellStyle name="常规 11 4 2 2 17 2 2" xfId="14578"/>
    <cellStyle name="常规 11 4 2 2 17 2 3" xfId="14580"/>
    <cellStyle name="常规 11 4 2 2 17 3" xfId="14582"/>
    <cellStyle name="常规 11 4 2 2 17 4" xfId="14586"/>
    <cellStyle name="常规 11 4 2 2 18" xfId="14588"/>
    <cellStyle name="常规 11 4 2 2 18 2" xfId="14590"/>
    <cellStyle name="常规 11 4 2 2 18 2 2" xfId="14594"/>
    <cellStyle name="常规 11 4 2 2 18 2 3" xfId="14596"/>
    <cellStyle name="常规 11 4 2 2 18 3" xfId="14598"/>
    <cellStyle name="常规 11 4 2 2 18 4" xfId="14602"/>
    <cellStyle name="常规 11 4 2 2 19" xfId="14604"/>
    <cellStyle name="常规 11 4 2 2 19 2" xfId="14606"/>
    <cellStyle name="常规 11 4 2 2 19 2 2" xfId="14610"/>
    <cellStyle name="常规 11 4 2 2 19 2 3" xfId="14611"/>
    <cellStyle name="常规 11 4 2 2 19 3" xfId="12333"/>
    <cellStyle name="常规 11 4 2 2 19 4" xfId="12343"/>
    <cellStyle name="常规 11 4 2 2 2" xfId="14612"/>
    <cellStyle name="常规 11 4 2 2 2 10" xfId="6813"/>
    <cellStyle name="常规 11 4 2 2 2 10 2" xfId="1873"/>
    <cellStyle name="常规 11 4 2 2 2 10 2 2" xfId="14614"/>
    <cellStyle name="常规 11 4 2 2 2 10 2 3" xfId="14615"/>
    <cellStyle name="常规 11 4 2 2 2 10 3" xfId="6816"/>
    <cellStyle name="常规 11 4 2 2 2 10 4" xfId="14616"/>
    <cellStyle name="常规 11 4 2 2 2 11" xfId="6819"/>
    <cellStyle name="常规 11 4 2 2 2 11 2" xfId="14617"/>
    <cellStyle name="常规 11 4 2 2 2 11 2 2" xfId="14618"/>
    <cellStyle name="常规 11 4 2 2 2 11 2 3" xfId="14619"/>
    <cellStyle name="常规 11 4 2 2 2 11 3" xfId="14620"/>
    <cellStyle name="常规 11 4 2 2 2 11 4" xfId="14621"/>
    <cellStyle name="常规 11 4 2 2 2 12" xfId="6822"/>
    <cellStyle name="常规 11 4 2 2 2 12 2" xfId="14622"/>
    <cellStyle name="常规 11 4 2 2 2 12 2 2" xfId="14624"/>
    <cellStyle name="常规 11 4 2 2 2 12 2 3" xfId="14626"/>
    <cellStyle name="常规 11 4 2 2 2 12 3" xfId="14627"/>
    <cellStyle name="常规 11 4 2 2 2 12 4" xfId="14628"/>
    <cellStyle name="常规 11 4 2 2 2 13" xfId="14629"/>
    <cellStyle name="常规 11 4 2 2 2 13 2" xfId="14630"/>
    <cellStyle name="常规 11 4 2 2 2 13 2 2" xfId="14632"/>
    <cellStyle name="常规 11 4 2 2 2 13 2 3" xfId="14633"/>
    <cellStyle name="常规 11 4 2 2 2 13 3" xfId="14634"/>
    <cellStyle name="常规 11 4 2 2 2 13 4" xfId="14635"/>
    <cellStyle name="常规 11 4 2 2 2 14" xfId="14636"/>
    <cellStyle name="常规 11 4 2 2 2 14 2" xfId="14637"/>
    <cellStyle name="常规 11 4 2 2 2 14 2 2" xfId="14639"/>
    <cellStyle name="常规 11 4 2 2 2 14 2 3" xfId="14641"/>
    <cellStyle name="常规 11 4 2 2 2 14 3" xfId="14642"/>
    <cellStyle name="常规 11 4 2 2 2 14 4" xfId="14643"/>
    <cellStyle name="常规 11 4 2 2 2 15" xfId="7979"/>
    <cellStyle name="常规 11 4 2 2 2 15 2" xfId="7982"/>
    <cellStyle name="常规 11 4 2 2 2 15 2 2" xfId="14644"/>
    <cellStyle name="常规 11 4 2 2 2 15 2 3" xfId="14647"/>
    <cellStyle name="常规 11 4 2 2 2 15 3" xfId="7986"/>
    <cellStyle name="常规 11 4 2 2 2 15 4" xfId="14651"/>
    <cellStyle name="常规 11 4 2 2 2 16" xfId="7991"/>
    <cellStyle name="常规 11 4 2 2 2 16 2" xfId="14654"/>
    <cellStyle name="常规 11 4 2 2 2 16 2 2" xfId="14657"/>
    <cellStyle name="常规 11 4 2 2 2 16 2 3" xfId="14660"/>
    <cellStyle name="常规 11 4 2 2 2 16 3" xfId="14663"/>
    <cellStyle name="常规 11 4 2 2 2 16 4" xfId="14666"/>
    <cellStyle name="常规 11 4 2 2 2 17" xfId="1823"/>
    <cellStyle name="常规 11 4 2 2 2 17 2" xfId="14669"/>
    <cellStyle name="常规 11 4 2 2 2 17 2 2" xfId="14672"/>
    <cellStyle name="常规 11 4 2 2 2 17 2 3" xfId="14673"/>
    <cellStyle name="常规 11 4 2 2 2 17 3" xfId="14674"/>
    <cellStyle name="常规 11 4 2 2 2 17 4" xfId="14677"/>
    <cellStyle name="常规 11 4 2 2 2 18" xfId="1827"/>
    <cellStyle name="常规 11 4 2 2 2 18 2" xfId="14678"/>
    <cellStyle name="常规 11 4 2 2 2 18 2 2" xfId="14680"/>
    <cellStyle name="常规 11 4 2 2 2 18 2 3" xfId="14681"/>
    <cellStyle name="常规 11 4 2 2 2 18 3" xfId="14682"/>
    <cellStyle name="常规 11 4 2 2 2 18 4" xfId="14684"/>
    <cellStyle name="常规 11 4 2 2 2 19" xfId="6807"/>
    <cellStyle name="常规 11 4 2 2 2 19 2" xfId="14685"/>
    <cellStyle name="常规 11 4 2 2 2 19 2 2" xfId="14687"/>
    <cellStyle name="常规 11 4 2 2 2 19 2 3" xfId="14688"/>
    <cellStyle name="常规 11 4 2 2 2 19 3" xfId="14689"/>
    <cellStyle name="常规 11 4 2 2 2 19 4" xfId="14691"/>
    <cellStyle name="常规 11 4 2 2 2 2" xfId="14692"/>
    <cellStyle name="常规 11 4 2 2 2 2 2" xfId="14693"/>
    <cellStyle name="常规 11 4 2 2 2 2 2 2" xfId="14694"/>
    <cellStyle name="常规 11 4 2 2 2 2 2 3" xfId="14695"/>
    <cellStyle name="常规 11 4 2 2 2 2 3" xfId="14696"/>
    <cellStyle name="常规 11 4 2 2 2 2 4" xfId="14697"/>
    <cellStyle name="常规 11 4 2 2 2 20" xfId="7980"/>
    <cellStyle name="常规 11 4 2 2 2 20 2" xfId="7983"/>
    <cellStyle name="常规 11 4 2 2 2 20 2 2" xfId="14645"/>
    <cellStyle name="常规 11 4 2 2 2 20 2 3" xfId="14648"/>
    <cellStyle name="常规 11 4 2 2 2 20 3" xfId="7987"/>
    <cellStyle name="常规 11 4 2 2 2 20 4" xfId="14652"/>
    <cellStyle name="常规 11 4 2 2 2 21" xfId="7992"/>
    <cellStyle name="常规 11 4 2 2 2 21 2" xfId="14655"/>
    <cellStyle name="常规 11 4 2 2 2 21 2 2" xfId="14658"/>
    <cellStyle name="常规 11 4 2 2 2 21 2 3" xfId="14661"/>
    <cellStyle name="常规 11 4 2 2 2 21 3" xfId="14664"/>
    <cellStyle name="常规 11 4 2 2 2 21 4" xfId="14667"/>
    <cellStyle name="常规 11 4 2 2 2 22" xfId="1824"/>
    <cellStyle name="常规 11 4 2 2 2 22 2" xfId="14670"/>
    <cellStyle name="常规 11 4 2 2 2 22 3" xfId="14675"/>
    <cellStyle name="常规 11 4 2 2 2 23" xfId="1828"/>
    <cellStyle name="常规 11 4 2 2 2 24" xfId="6808"/>
    <cellStyle name="常规 11 4 2 2 2 3" xfId="7740"/>
    <cellStyle name="常规 11 4 2 2 2 3 2" xfId="14698"/>
    <cellStyle name="常规 11 4 2 2 2 3 2 2" xfId="14699"/>
    <cellStyle name="常规 11 4 2 2 2 3 2 3" xfId="5594"/>
    <cellStyle name="常规 11 4 2 2 2 3 3" xfId="14700"/>
    <cellStyle name="常规 11 4 2 2 2 3 4" xfId="14701"/>
    <cellStyle name="常规 11 4 2 2 2 4" xfId="7742"/>
    <cellStyle name="常规 11 4 2 2 2 4 2" xfId="14702"/>
    <cellStyle name="常规 11 4 2 2 2 4 2 2" xfId="14703"/>
    <cellStyle name="常规 11 4 2 2 2 4 2 3" xfId="10732"/>
    <cellStyle name="常规 11 4 2 2 2 4 3" xfId="14704"/>
    <cellStyle name="常规 11 4 2 2 2 4 4" xfId="14705"/>
    <cellStyle name="常规 11 4 2 2 2 5" xfId="14706"/>
    <cellStyle name="常规 11 4 2 2 2 5 2" xfId="14707"/>
    <cellStyle name="常规 11 4 2 2 2 5 2 2" xfId="14708"/>
    <cellStyle name="常规 11 4 2 2 2 5 2 3" xfId="10899"/>
    <cellStyle name="常规 11 4 2 2 2 5 3" xfId="14709"/>
    <cellStyle name="常规 11 4 2 2 2 5 4" xfId="14710"/>
    <cellStyle name="常规 11 4 2 2 2 6" xfId="14712"/>
    <cellStyle name="常规 11 4 2 2 2 6 2" xfId="14714"/>
    <cellStyle name="常规 11 4 2 2 2 6 2 2" xfId="14719"/>
    <cellStyle name="常规 11 4 2 2 2 6 2 3" xfId="14724"/>
    <cellStyle name="常规 11 4 2 2 2 6 3" xfId="14730"/>
    <cellStyle name="常规 11 4 2 2 2 6 4" xfId="14733"/>
    <cellStyle name="常规 11 4 2 2 2 7" xfId="14737"/>
    <cellStyle name="常规 11 4 2 2 2 7 2" xfId="14740"/>
    <cellStyle name="常规 11 4 2 2 2 7 2 2" xfId="14393"/>
    <cellStyle name="常规 11 4 2 2 2 7 2 3" xfId="14741"/>
    <cellStyle name="常规 11 4 2 2 2 7 3" xfId="14742"/>
    <cellStyle name="常规 11 4 2 2 2 7 4" xfId="14744"/>
    <cellStyle name="常规 11 4 2 2 2 8" xfId="14747"/>
    <cellStyle name="常规 11 4 2 2 2 8 2" xfId="14748"/>
    <cellStyle name="常规 11 4 2 2 2 8 2 2" xfId="14749"/>
    <cellStyle name="常规 11 4 2 2 2 8 2 3" xfId="8478"/>
    <cellStyle name="常规 11 4 2 2 2 8 3" xfId="14750"/>
    <cellStyle name="常规 11 4 2 2 2 8 4" xfId="14751"/>
    <cellStyle name="常规 11 4 2 2 2 9" xfId="14752"/>
    <cellStyle name="常规 11 4 2 2 2 9 2" xfId="14753"/>
    <cellStyle name="常规 11 4 2 2 2 9 2 2" xfId="14754"/>
    <cellStyle name="常规 11 4 2 2 2 9 2 3" xfId="14755"/>
    <cellStyle name="常规 11 4 2 2 2 9 3" xfId="14756"/>
    <cellStyle name="常规 11 4 2 2 2 9 4" xfId="14757"/>
    <cellStyle name="常规 11 4 2 2 20" xfId="14535"/>
    <cellStyle name="常规 11 4 2 2 20 2" xfId="14537"/>
    <cellStyle name="常规 11 4 2 2 20 2 2" xfId="14542"/>
    <cellStyle name="常规 11 4 2 2 20 2 3" xfId="14545"/>
    <cellStyle name="常规 11 4 2 2 20 3" xfId="14547"/>
    <cellStyle name="常规 11 4 2 2 20 4" xfId="14551"/>
    <cellStyle name="常规 11 4 2 2 21" xfId="14553"/>
    <cellStyle name="常规 11 4 2 2 21 2" xfId="14555"/>
    <cellStyle name="常规 11 4 2 2 21 2 2" xfId="14560"/>
    <cellStyle name="常规 11 4 2 2 21 2 3" xfId="14563"/>
    <cellStyle name="常规 11 4 2 2 21 3" xfId="14565"/>
    <cellStyle name="常规 11 4 2 2 21 4" xfId="14570"/>
    <cellStyle name="常规 11 4 2 2 22" xfId="14573"/>
    <cellStyle name="常规 11 4 2 2 22 2" xfId="14575"/>
    <cellStyle name="常规 11 4 2 2 22 2 2" xfId="14579"/>
    <cellStyle name="常规 11 4 2 2 22 2 3" xfId="14581"/>
    <cellStyle name="常规 11 4 2 2 22 3" xfId="14583"/>
    <cellStyle name="常规 11 4 2 2 22 4" xfId="14587"/>
    <cellStyle name="常规 11 4 2 2 23" xfId="14589"/>
    <cellStyle name="常规 11 4 2 2 23 2" xfId="14591"/>
    <cellStyle name="常规 11 4 2 2 23 2 2" xfId="14595"/>
    <cellStyle name="常规 11 4 2 2 23 2 3" xfId="14597"/>
    <cellStyle name="常规 11 4 2 2 23 3" xfId="14599"/>
    <cellStyle name="常规 11 4 2 2 23 4" xfId="14603"/>
    <cellStyle name="常规 11 4 2 2 24" xfId="14605"/>
    <cellStyle name="常规 11 4 2 2 24 2" xfId="14607"/>
    <cellStyle name="常规 11 4 2 2 24 3" xfId="12334"/>
    <cellStyle name="常规 11 4 2 2 25" xfId="14758"/>
    <cellStyle name="常规 11 4 2 2 26" xfId="14759"/>
    <cellStyle name="常规 11 4 2 2 3" xfId="4684"/>
    <cellStyle name="常规 11 4 2 2 3 10" xfId="14760"/>
    <cellStyle name="常规 11 4 2 2 3 10 2" xfId="14761"/>
    <cellStyle name="常规 11 4 2 2 3 10 2 2" xfId="14762"/>
    <cellStyle name="常规 11 4 2 2 3 10 2 3" xfId="14763"/>
    <cellStyle name="常规 11 4 2 2 3 10 3" xfId="14764"/>
    <cellStyle name="常规 11 4 2 2 3 10 4" xfId="14765"/>
    <cellStyle name="常规 11 4 2 2 3 11" xfId="14766"/>
    <cellStyle name="常规 11 4 2 2 3 11 2" xfId="14767"/>
    <cellStyle name="常规 11 4 2 2 3 11 2 2" xfId="14768"/>
    <cellStyle name="常规 11 4 2 2 3 11 2 3" xfId="14769"/>
    <cellStyle name="常规 11 4 2 2 3 11 3" xfId="14770"/>
    <cellStyle name="常规 11 4 2 2 3 11 4" xfId="14771"/>
    <cellStyle name="常规 11 4 2 2 3 12" xfId="14772"/>
    <cellStyle name="常规 11 4 2 2 3 12 2" xfId="14773"/>
    <cellStyle name="常规 11 4 2 2 3 12 2 2" xfId="14774"/>
    <cellStyle name="常规 11 4 2 2 3 12 2 3" xfId="8795"/>
    <cellStyle name="常规 11 4 2 2 3 12 3" xfId="14775"/>
    <cellStyle name="常规 11 4 2 2 3 12 4" xfId="14776"/>
    <cellStyle name="常规 11 4 2 2 3 13" xfId="9773"/>
    <cellStyle name="常规 11 4 2 2 3 13 2" xfId="14777"/>
    <cellStyle name="常规 11 4 2 2 3 13 2 2" xfId="14778"/>
    <cellStyle name="常规 11 4 2 2 3 13 2 3" xfId="8966"/>
    <cellStyle name="常规 11 4 2 2 3 13 3" xfId="14779"/>
    <cellStyle name="常规 11 4 2 2 3 13 4" xfId="14780"/>
    <cellStyle name="常规 11 4 2 2 3 14" xfId="9775"/>
    <cellStyle name="常规 11 4 2 2 3 14 2" xfId="8375"/>
    <cellStyle name="常规 11 4 2 2 3 14 2 2" xfId="8379"/>
    <cellStyle name="常规 11 4 2 2 3 14 2 3" xfId="8393"/>
    <cellStyle name="常规 11 4 2 2 3 14 3" xfId="8401"/>
    <cellStyle name="常规 11 4 2 2 3 14 4" xfId="8421"/>
    <cellStyle name="常规 11 4 2 2 3 15" xfId="14781"/>
    <cellStyle name="常规 11 4 2 2 3 15 2" xfId="14783"/>
    <cellStyle name="常规 11 4 2 2 3 15 2 2" xfId="8746"/>
    <cellStyle name="常规 11 4 2 2 3 15 2 3" xfId="8749"/>
    <cellStyle name="常规 11 4 2 2 3 15 3" xfId="14786"/>
    <cellStyle name="常规 11 4 2 2 3 15 4" xfId="14789"/>
    <cellStyle name="常规 11 4 2 2 3 16" xfId="12947"/>
    <cellStyle name="常规 11 4 2 2 3 16 2" xfId="14791"/>
    <cellStyle name="常规 11 4 2 2 3 16 2 2" xfId="14793"/>
    <cellStyle name="常规 11 4 2 2 3 16 2 3" xfId="14795"/>
    <cellStyle name="常规 11 4 2 2 3 16 3" xfId="14797"/>
    <cellStyle name="常规 11 4 2 2 3 16 4" xfId="6240"/>
    <cellStyle name="常规 11 4 2 2 3 17" xfId="12950"/>
    <cellStyle name="常规 11 4 2 2 3 17 2" xfId="14799"/>
    <cellStyle name="常规 11 4 2 2 3 17 2 2" xfId="14801"/>
    <cellStyle name="常规 11 4 2 2 3 17 2 3" xfId="14802"/>
    <cellStyle name="常规 11 4 2 2 3 17 3" xfId="14803"/>
    <cellStyle name="常规 11 4 2 2 3 17 4" xfId="14805"/>
    <cellStyle name="常规 11 4 2 2 3 18" xfId="7957"/>
    <cellStyle name="常规 11 4 2 2 3 18 2" xfId="14806"/>
    <cellStyle name="常规 11 4 2 2 3 18 2 2" xfId="14807"/>
    <cellStyle name="常规 11 4 2 2 3 18 2 3" xfId="14808"/>
    <cellStyle name="常规 11 4 2 2 3 18 3" xfId="14809"/>
    <cellStyle name="常规 11 4 2 2 3 18 4" xfId="14810"/>
    <cellStyle name="常规 11 4 2 2 3 19" xfId="7960"/>
    <cellStyle name="常规 11 4 2 2 3 19 2" xfId="9314"/>
    <cellStyle name="常规 11 4 2 2 3 19 2 2" xfId="9319"/>
    <cellStyle name="常规 11 4 2 2 3 19 2 3" xfId="9328"/>
    <cellStyle name="常规 11 4 2 2 3 19 3" xfId="9333"/>
    <cellStyle name="常规 11 4 2 2 3 19 4" xfId="9352"/>
    <cellStyle name="常规 11 4 2 2 3 2" xfId="14811"/>
    <cellStyle name="常规 11 4 2 2 3 2 2" xfId="14812"/>
    <cellStyle name="常规 11 4 2 2 3 2 2 2" xfId="14813"/>
    <cellStyle name="常规 11 4 2 2 3 2 2 3" xfId="14814"/>
    <cellStyle name="常规 11 4 2 2 3 2 3" xfId="14815"/>
    <cellStyle name="常规 11 4 2 2 3 2 4" xfId="14816"/>
    <cellStyle name="常规 11 4 2 2 3 20" xfId="14782"/>
    <cellStyle name="常规 11 4 2 2 3 20 2" xfId="14784"/>
    <cellStyle name="常规 11 4 2 2 3 20 2 2" xfId="8747"/>
    <cellStyle name="常规 11 4 2 2 3 20 2 3" xfId="8750"/>
    <cellStyle name="常规 11 4 2 2 3 20 3" xfId="14787"/>
    <cellStyle name="常规 11 4 2 2 3 20 4" xfId="14790"/>
    <cellStyle name="常规 11 4 2 2 3 21" xfId="12948"/>
    <cellStyle name="常规 11 4 2 2 3 21 2" xfId="14792"/>
    <cellStyle name="常规 11 4 2 2 3 21 2 2" xfId="14794"/>
    <cellStyle name="常规 11 4 2 2 3 21 2 3" xfId="14796"/>
    <cellStyle name="常规 11 4 2 2 3 21 3" xfId="14798"/>
    <cellStyle name="常规 11 4 2 2 3 21 4" xfId="6241"/>
    <cellStyle name="常规 11 4 2 2 3 22" xfId="12951"/>
    <cellStyle name="常规 11 4 2 2 3 22 2" xfId="14800"/>
    <cellStyle name="常规 11 4 2 2 3 22 3" xfId="14804"/>
    <cellStyle name="常规 11 4 2 2 3 23" xfId="7958"/>
    <cellStyle name="常规 11 4 2 2 3 24" xfId="7961"/>
    <cellStyle name="常规 11 4 2 2 3 3" xfId="14817"/>
    <cellStyle name="常规 11 4 2 2 3 3 2" xfId="14818"/>
    <cellStyle name="常规 11 4 2 2 3 3 2 2" xfId="14821"/>
    <cellStyle name="常规 11 4 2 2 3 3 2 3" xfId="14824"/>
    <cellStyle name="常规 11 4 2 2 3 3 3" xfId="14825"/>
    <cellStyle name="常规 11 4 2 2 3 3 4" xfId="14826"/>
    <cellStyle name="常规 11 4 2 2 3 4" xfId="14827"/>
    <cellStyle name="常规 11 4 2 2 3 4 2" xfId="14828"/>
    <cellStyle name="常规 11 4 2 2 3 4 2 2" xfId="14829"/>
    <cellStyle name="常规 11 4 2 2 3 4 2 3" xfId="14830"/>
    <cellStyle name="常规 11 4 2 2 3 4 3" xfId="14831"/>
    <cellStyle name="常规 11 4 2 2 3 4 4" xfId="14832"/>
    <cellStyle name="常规 11 4 2 2 3 5" xfId="14833"/>
    <cellStyle name="常规 11 4 2 2 3 5 2" xfId="14834"/>
    <cellStyle name="常规 11 4 2 2 3 5 2 2" xfId="14835"/>
    <cellStyle name="常规 11 4 2 2 3 5 2 3" xfId="14836"/>
    <cellStyle name="常规 11 4 2 2 3 5 3" xfId="14837"/>
    <cellStyle name="常规 11 4 2 2 3 5 4" xfId="14838"/>
    <cellStyle name="常规 11 4 2 2 3 6" xfId="14840"/>
    <cellStyle name="常规 11 4 2 2 3 6 2" xfId="14842"/>
    <cellStyle name="常规 11 4 2 2 3 6 2 2" xfId="14845"/>
    <cellStyle name="常规 11 4 2 2 3 6 2 3" xfId="14848"/>
    <cellStyle name="常规 11 4 2 2 3 6 3" xfId="14852"/>
    <cellStyle name="常规 11 4 2 2 3 6 4" xfId="14854"/>
    <cellStyle name="常规 11 4 2 2 3 7" xfId="14857"/>
    <cellStyle name="常规 11 4 2 2 3 7 2" xfId="14860"/>
    <cellStyle name="常规 11 4 2 2 3 7 2 2" xfId="14861"/>
    <cellStyle name="常规 11 4 2 2 3 7 2 3" xfId="14862"/>
    <cellStyle name="常规 11 4 2 2 3 7 3" xfId="14863"/>
    <cellStyle name="常规 11 4 2 2 3 7 4" xfId="14864"/>
    <cellStyle name="常规 11 4 2 2 3 8" xfId="14866"/>
    <cellStyle name="常规 11 4 2 2 3 8 2" xfId="14867"/>
    <cellStyle name="常规 11 4 2 2 3 8 2 2" xfId="14868"/>
    <cellStyle name="常规 11 4 2 2 3 8 2 3" xfId="14869"/>
    <cellStyle name="常规 11 4 2 2 3 8 3" xfId="14870"/>
    <cellStyle name="常规 11 4 2 2 3 8 4" xfId="14871"/>
    <cellStyle name="常规 11 4 2 2 3 9" xfId="14872"/>
    <cellStyle name="常规 11 4 2 2 3 9 2" xfId="14873"/>
    <cellStyle name="常规 11 4 2 2 3 9 2 2" xfId="14874"/>
    <cellStyle name="常规 11 4 2 2 3 9 2 3" xfId="14875"/>
    <cellStyle name="常规 11 4 2 2 3 9 3" xfId="14876"/>
    <cellStyle name="常规 11 4 2 2 3 9 4" xfId="14877"/>
    <cellStyle name="常规 11 4 2 2 4" xfId="4687"/>
    <cellStyle name="常规 11 4 2 2 4 2" xfId="14878"/>
    <cellStyle name="常规 11 4 2 2 4 2 2" xfId="14882"/>
    <cellStyle name="常规 11 4 2 2 4 2 3" xfId="14884"/>
    <cellStyle name="常规 11 4 2 2 4 3" xfId="14885"/>
    <cellStyle name="常规 11 4 2 2 4 4" xfId="14886"/>
    <cellStyle name="常规 11 4 2 2 5" xfId="14528"/>
    <cellStyle name="常规 11 4 2 2 5 2" xfId="14887"/>
    <cellStyle name="常规 11 4 2 2 5 2 2" xfId="14888"/>
    <cellStyle name="常规 11 4 2 2 5 2 3" xfId="14889"/>
    <cellStyle name="常规 11 4 2 2 5 3" xfId="14890"/>
    <cellStyle name="常规 11 4 2 2 5 4" xfId="14891"/>
    <cellStyle name="常规 11 4 2 2 6" xfId="14530"/>
    <cellStyle name="常规 11 4 2 2 6 2" xfId="14892"/>
    <cellStyle name="常规 11 4 2 2 6 2 2" xfId="14893"/>
    <cellStyle name="常规 11 4 2 2 6 2 3" xfId="14894"/>
    <cellStyle name="常规 11 4 2 2 6 3" xfId="14895"/>
    <cellStyle name="常规 11 4 2 2 6 4" xfId="14896"/>
    <cellStyle name="常规 11 4 2 2 7" xfId="14897"/>
    <cellStyle name="常规 11 4 2 2 7 2" xfId="14898"/>
    <cellStyle name="常规 11 4 2 2 7 2 2" xfId="647"/>
    <cellStyle name="常规 11 4 2 2 7 2 3" xfId="14899"/>
    <cellStyle name="常规 11 4 2 2 7 3" xfId="14900"/>
    <cellStyle name="常规 11 4 2 2 7 4" xfId="14901"/>
    <cellStyle name="常规 11 4 2 2 8" xfId="14902"/>
    <cellStyle name="常规 11 4 2 2 8 2" xfId="14903"/>
    <cellStyle name="常规 11 4 2 2 8 2 2" xfId="14904"/>
    <cellStyle name="常规 11 4 2 2 8 2 3" xfId="14905"/>
    <cellStyle name="常规 11 4 2 2 8 3" xfId="14906"/>
    <cellStyle name="常规 11 4 2 2 8 4" xfId="14907"/>
    <cellStyle name="常规 11 4 2 2 9" xfId="14908"/>
    <cellStyle name="常规 11 4 2 2 9 2" xfId="14909"/>
    <cellStyle name="常规 11 4 2 2 9 2 2" xfId="14910"/>
    <cellStyle name="常规 11 4 2 2 9 2 3" xfId="14911"/>
    <cellStyle name="常规 11 4 2 2 9 3" xfId="14912"/>
    <cellStyle name="常规 11 4 2 2 9 4" xfId="14913"/>
    <cellStyle name="常规 11 4 2 20" xfId="14435"/>
    <cellStyle name="常规 11 4 2 20 2" xfId="14437"/>
    <cellStyle name="常规 11 4 2 20 2 2" xfId="14439"/>
    <cellStyle name="常规 11 4 2 20 2 3" xfId="14441"/>
    <cellStyle name="常规 11 4 2 20 3" xfId="14445"/>
    <cellStyle name="常规 11 4 2 20 4" xfId="14449"/>
    <cellStyle name="常规 11 4 2 21" xfId="14451"/>
    <cellStyle name="常规 11 4 2 21 2" xfId="7379"/>
    <cellStyle name="常规 11 4 2 21 2 2" xfId="14453"/>
    <cellStyle name="常规 11 4 2 21 2 3" xfId="14455"/>
    <cellStyle name="常规 11 4 2 21 3" xfId="14457"/>
    <cellStyle name="常规 11 4 2 21 4" xfId="14460"/>
    <cellStyle name="常规 11 4 2 22" xfId="14462"/>
    <cellStyle name="常规 11 4 2 22 2" xfId="7391"/>
    <cellStyle name="常规 11 4 2 22 2 2" xfId="14464"/>
    <cellStyle name="常规 11 4 2 22 2 3" xfId="14466"/>
    <cellStyle name="常规 11 4 2 22 3" xfId="14468"/>
    <cellStyle name="常规 11 4 2 22 4" xfId="14470"/>
    <cellStyle name="常规 11 4 2 23" xfId="14472"/>
    <cellStyle name="常规 11 4 2 23 2" xfId="7399"/>
    <cellStyle name="常规 11 4 2 23 2 2" xfId="14475"/>
    <cellStyle name="常规 11 4 2 23 2 3" xfId="14477"/>
    <cellStyle name="常规 11 4 2 23 3" xfId="14479"/>
    <cellStyle name="常规 11 4 2 23 4" xfId="14483"/>
    <cellStyle name="常规 11 4 2 24" xfId="14485"/>
    <cellStyle name="常规 11 4 2 24 2" xfId="7411"/>
    <cellStyle name="常规 11 4 2 24 2 2" xfId="14488"/>
    <cellStyle name="常规 11 4 2 24 2 3" xfId="14492"/>
    <cellStyle name="常规 11 4 2 24 3" xfId="14494"/>
    <cellStyle name="常规 11 4 2 24 4" xfId="14496"/>
    <cellStyle name="常规 11 4 2 25" xfId="14914"/>
    <cellStyle name="常规 11 4 2 25 2" xfId="7417"/>
    <cellStyle name="常规 11 4 2 25 3" xfId="14915"/>
    <cellStyle name="常规 11 4 2 26" xfId="14917"/>
    <cellStyle name="常规 11 4 2 27" xfId="14919"/>
    <cellStyle name="常规 11 4 2 3" xfId="14920"/>
    <cellStyle name="常规 11 4 2 3 10" xfId="14921"/>
    <cellStyle name="常规 11 4 2 3 10 2" xfId="14922"/>
    <cellStyle name="常规 11 4 2 3 10 2 2" xfId="14923"/>
    <cellStyle name="常规 11 4 2 3 10 2 3" xfId="14926"/>
    <cellStyle name="常规 11 4 2 3 10 3" xfId="14927"/>
    <cellStyle name="常规 11 4 2 3 10 4" xfId="14928"/>
    <cellStyle name="常规 11 4 2 3 11" xfId="14929"/>
    <cellStyle name="常规 11 4 2 3 11 2" xfId="14930"/>
    <cellStyle name="常规 11 4 2 3 11 2 2" xfId="14932"/>
    <cellStyle name="常规 11 4 2 3 11 2 3" xfId="14934"/>
    <cellStyle name="常规 11 4 2 3 11 3" xfId="14935"/>
    <cellStyle name="常规 11 4 2 3 11 4" xfId="14936"/>
    <cellStyle name="常规 11 4 2 3 12" xfId="14937"/>
    <cellStyle name="常规 11 4 2 3 12 2" xfId="14938"/>
    <cellStyle name="常规 11 4 2 3 12 2 2" xfId="14941"/>
    <cellStyle name="常规 11 4 2 3 12 2 3" xfId="14944"/>
    <cellStyle name="常规 11 4 2 3 12 3" xfId="14945"/>
    <cellStyle name="常规 11 4 2 3 12 4" xfId="14946"/>
    <cellStyle name="常规 11 4 2 3 13" xfId="14947"/>
    <cellStyle name="常规 11 4 2 3 13 2" xfId="14948"/>
    <cellStyle name="常规 11 4 2 3 13 2 2" xfId="14949"/>
    <cellStyle name="常规 11 4 2 3 13 2 3" xfId="14956"/>
    <cellStyle name="常规 11 4 2 3 13 3" xfId="14957"/>
    <cellStyle name="常规 11 4 2 3 13 4" xfId="14958"/>
    <cellStyle name="常规 11 4 2 3 14" xfId="14959"/>
    <cellStyle name="常规 11 4 2 3 14 2" xfId="14960"/>
    <cellStyle name="常规 11 4 2 3 14 2 2" xfId="14961"/>
    <cellStyle name="常规 11 4 2 3 14 2 3" xfId="14970"/>
    <cellStyle name="常规 11 4 2 3 14 3" xfId="14971"/>
    <cellStyle name="常规 11 4 2 3 14 4" xfId="14972"/>
    <cellStyle name="常规 11 4 2 3 15" xfId="14973"/>
    <cellStyle name="常规 11 4 2 3 15 2" xfId="14975"/>
    <cellStyle name="常规 11 4 2 3 15 2 2" xfId="14981"/>
    <cellStyle name="常规 11 4 2 3 15 2 3" xfId="14985"/>
    <cellStyle name="常规 11 4 2 3 15 3" xfId="14987"/>
    <cellStyle name="常规 11 4 2 3 15 4" xfId="14989"/>
    <cellStyle name="常规 11 4 2 3 16" xfId="14991"/>
    <cellStyle name="常规 11 4 2 3 16 2" xfId="14993"/>
    <cellStyle name="常规 11 4 2 3 16 2 2" xfId="14997"/>
    <cellStyle name="常规 11 4 2 3 16 2 3" xfId="15001"/>
    <cellStyle name="常规 11 4 2 3 16 3" xfId="15003"/>
    <cellStyle name="常规 11 4 2 3 16 4" xfId="15006"/>
    <cellStyle name="常规 11 4 2 3 17" xfId="15013"/>
    <cellStyle name="常规 11 4 2 3 17 2" xfId="15015"/>
    <cellStyle name="常规 11 4 2 3 17 2 2" xfId="15019"/>
    <cellStyle name="常规 11 4 2 3 17 2 3" xfId="15022"/>
    <cellStyle name="常规 11 4 2 3 17 3" xfId="15023"/>
    <cellStyle name="常规 11 4 2 3 17 4" xfId="15025"/>
    <cellStyle name="常规 11 4 2 3 18" xfId="15030"/>
    <cellStyle name="常规 11 4 2 3 18 2" xfId="15032"/>
    <cellStyle name="常规 11 4 2 3 18 2 2" xfId="15035"/>
    <cellStyle name="常规 11 4 2 3 18 2 3" xfId="15038"/>
    <cellStyle name="常规 11 4 2 3 18 3" xfId="15039"/>
    <cellStyle name="常规 11 4 2 3 18 4" xfId="15040"/>
    <cellStyle name="常规 11 4 2 3 19" xfId="15041"/>
    <cellStyle name="常规 11 4 2 3 19 2" xfId="15043"/>
    <cellStyle name="常规 11 4 2 3 19 2 2" xfId="15047"/>
    <cellStyle name="常规 11 4 2 3 19 2 3" xfId="15051"/>
    <cellStyle name="常规 11 4 2 3 19 3" xfId="15052"/>
    <cellStyle name="常规 11 4 2 3 19 4" xfId="15055"/>
    <cellStyle name="常规 11 4 2 3 2" xfId="15056"/>
    <cellStyle name="常规 11 4 2 3 2 2" xfId="15058"/>
    <cellStyle name="常规 11 4 2 3 2 2 2" xfId="10481"/>
    <cellStyle name="常规 11 4 2 3 2 2 3" xfId="15059"/>
    <cellStyle name="常规 11 4 2 3 2 3" xfId="7749"/>
    <cellStyle name="常规 11 4 2 3 2 4" xfId="7753"/>
    <cellStyle name="常规 11 4 2 3 20" xfId="14974"/>
    <cellStyle name="常规 11 4 2 3 20 2" xfId="14976"/>
    <cellStyle name="常规 11 4 2 3 20 2 2" xfId="14982"/>
    <cellStyle name="常规 11 4 2 3 20 2 3" xfId="14986"/>
    <cellStyle name="常规 11 4 2 3 20 3" xfId="14988"/>
    <cellStyle name="常规 11 4 2 3 20 4" xfId="14990"/>
    <cellStyle name="常规 11 4 2 3 21" xfId="14992"/>
    <cellStyle name="常规 11 4 2 3 21 2" xfId="14994"/>
    <cellStyle name="常规 11 4 2 3 21 2 2" xfId="14998"/>
    <cellStyle name="常规 11 4 2 3 21 2 3" xfId="15002"/>
    <cellStyle name="常规 11 4 2 3 21 3" xfId="15004"/>
    <cellStyle name="常规 11 4 2 3 21 4" xfId="15007"/>
    <cellStyle name="常规 11 4 2 3 22" xfId="15014"/>
    <cellStyle name="常规 11 4 2 3 22 2" xfId="15016"/>
    <cellStyle name="常规 11 4 2 3 22 3" xfId="15024"/>
    <cellStyle name="常规 11 4 2 3 23" xfId="15031"/>
    <cellStyle name="常规 11 4 2 3 24" xfId="15042"/>
    <cellStyle name="常规 11 4 2 3 3" xfId="15060"/>
    <cellStyle name="常规 11 4 2 3 3 2" xfId="15062"/>
    <cellStyle name="常规 11 4 2 3 3 2 2" xfId="15063"/>
    <cellStyle name="常规 11 4 2 3 3 2 3" xfId="15064"/>
    <cellStyle name="常规 11 4 2 3 3 3" xfId="15065"/>
    <cellStyle name="常规 11 4 2 3 3 4" xfId="15066"/>
    <cellStyle name="常规 11 4 2 3 4" xfId="15067"/>
    <cellStyle name="常规 11 4 2 3 4 2" xfId="15068"/>
    <cellStyle name="常规 11 4 2 3 4 2 2" xfId="15074"/>
    <cellStyle name="常规 11 4 2 3 4 2 3" xfId="15075"/>
    <cellStyle name="常规 11 4 2 3 4 3" xfId="15076"/>
    <cellStyle name="常规 11 4 2 3 4 4" xfId="15077"/>
    <cellStyle name="常规 11 4 2 3 5" xfId="15078"/>
    <cellStyle name="常规 11 4 2 3 5 2" xfId="15079"/>
    <cellStyle name="常规 11 4 2 3 5 2 2" xfId="15080"/>
    <cellStyle name="常规 11 4 2 3 5 2 3" xfId="15085"/>
    <cellStyle name="常规 11 4 2 3 5 3" xfId="15086"/>
    <cellStyle name="常规 11 4 2 3 5 4" xfId="15087"/>
    <cellStyle name="常规 11 4 2 3 6" xfId="15088"/>
    <cellStyle name="常规 11 4 2 3 6 2" xfId="15089"/>
    <cellStyle name="常规 11 4 2 3 6 2 2" xfId="15091"/>
    <cellStyle name="常规 11 4 2 3 6 2 3" xfId="15093"/>
    <cellStyle name="常规 11 4 2 3 6 3" xfId="15094"/>
    <cellStyle name="常规 11 4 2 3 6 4" xfId="15095"/>
    <cellStyle name="常规 11 4 2 3 7" xfId="15096"/>
    <cellStyle name="常规 11 4 2 3 7 2" xfId="15097"/>
    <cellStyle name="常规 11 4 2 3 7 2 2" xfId="11123"/>
    <cellStyle name="常规 11 4 2 3 7 2 3" xfId="15098"/>
    <cellStyle name="常规 11 4 2 3 7 3" xfId="15099"/>
    <cellStyle name="常规 11 4 2 3 7 4" xfId="15100"/>
    <cellStyle name="常规 11 4 2 3 8" xfId="15101"/>
    <cellStyle name="常规 11 4 2 3 8 2" xfId="15102"/>
    <cellStyle name="常规 11 4 2 3 8 2 2" xfId="15107"/>
    <cellStyle name="常规 11 4 2 3 8 2 3" xfId="15112"/>
    <cellStyle name="常规 11 4 2 3 8 3" xfId="15117"/>
    <cellStyle name="常规 11 4 2 3 8 4" xfId="15122"/>
    <cellStyle name="常规 11 4 2 3 9" xfId="2895"/>
    <cellStyle name="常规 11 4 2 3 9 2" xfId="2715"/>
    <cellStyle name="常规 11 4 2 3 9 2 2" xfId="2718"/>
    <cellStyle name="常规 11 4 2 3 9 2 3" xfId="2732"/>
    <cellStyle name="常规 11 4 2 3 9 3" xfId="2735"/>
    <cellStyle name="常规 11 4 2 3 9 4" xfId="2897"/>
    <cellStyle name="常规 11 4 2 4" xfId="15127"/>
    <cellStyle name="常规 11 4 2 4 10" xfId="9127"/>
    <cellStyle name="常规 11 4 2 4 10 2" xfId="15128"/>
    <cellStyle name="常规 11 4 2 4 10 2 2" xfId="15129"/>
    <cellStyle name="常规 11 4 2 4 10 2 3" xfId="15132"/>
    <cellStyle name="常规 11 4 2 4 10 3" xfId="15133"/>
    <cellStyle name="常规 11 4 2 4 10 4" xfId="15134"/>
    <cellStyle name="常规 11 4 2 4 11" xfId="15135"/>
    <cellStyle name="常规 11 4 2 4 11 2" xfId="15136"/>
    <cellStyle name="常规 11 4 2 4 11 2 2" xfId="12867"/>
    <cellStyle name="常规 11 4 2 4 11 2 3" xfId="12869"/>
    <cellStyle name="常规 11 4 2 4 11 3" xfId="15137"/>
    <cellStyle name="常规 11 4 2 4 11 4" xfId="15138"/>
    <cellStyle name="常规 11 4 2 4 12" xfId="15139"/>
    <cellStyle name="常规 11 4 2 4 12 2" xfId="15140"/>
    <cellStyle name="常规 11 4 2 4 12 2 2" xfId="15141"/>
    <cellStyle name="常规 11 4 2 4 12 2 3" xfId="15142"/>
    <cellStyle name="常规 11 4 2 4 12 3" xfId="15143"/>
    <cellStyle name="常规 11 4 2 4 12 4" xfId="15144"/>
    <cellStyle name="常规 11 4 2 4 13" xfId="15145"/>
    <cellStyle name="常规 11 4 2 4 13 2" xfId="15147"/>
    <cellStyle name="常规 11 4 2 4 13 2 2" xfId="14566"/>
    <cellStyle name="常规 11 4 2 4 13 2 3" xfId="14571"/>
    <cellStyle name="常规 11 4 2 4 13 3" xfId="15148"/>
    <cellStyle name="常规 11 4 2 4 13 4" xfId="15149"/>
    <cellStyle name="常规 11 4 2 4 14" xfId="15150"/>
    <cellStyle name="常规 11 4 2 4 14 2" xfId="15151"/>
    <cellStyle name="常规 11 4 2 4 14 2 2" xfId="15152"/>
    <cellStyle name="常规 11 4 2 4 14 2 3" xfId="15155"/>
    <cellStyle name="常规 11 4 2 4 14 3" xfId="15156"/>
    <cellStyle name="常规 11 4 2 4 14 4" xfId="15157"/>
    <cellStyle name="常规 11 4 2 4 15" xfId="15160"/>
    <cellStyle name="常规 11 4 2 4 15 2" xfId="15164"/>
    <cellStyle name="常规 11 4 2 4 15 2 2" xfId="15166"/>
    <cellStyle name="常规 11 4 2 4 15 2 3" xfId="15168"/>
    <cellStyle name="常规 11 4 2 4 15 3" xfId="15172"/>
    <cellStyle name="常规 11 4 2 4 15 4" xfId="15174"/>
    <cellStyle name="常规 11 4 2 4 16" xfId="15178"/>
    <cellStyle name="常规 11 4 2 4 16 2" xfId="15180"/>
    <cellStyle name="常规 11 4 2 4 16 2 2" xfId="13021"/>
    <cellStyle name="常规 11 4 2 4 16 2 3" xfId="13024"/>
    <cellStyle name="常规 11 4 2 4 16 3" xfId="15182"/>
    <cellStyle name="常规 11 4 2 4 16 4" xfId="15184"/>
    <cellStyle name="常规 11 4 2 4 17" xfId="15188"/>
    <cellStyle name="常规 11 4 2 4 17 2" xfId="15190"/>
    <cellStyle name="常规 11 4 2 4 17 2 2" xfId="15192"/>
    <cellStyle name="常规 11 4 2 4 17 2 3" xfId="15193"/>
    <cellStyle name="常规 11 4 2 4 17 3" xfId="15194"/>
    <cellStyle name="常规 11 4 2 4 17 4" xfId="15196"/>
    <cellStyle name="常规 11 4 2 4 18" xfId="15197"/>
    <cellStyle name="常规 11 4 2 4 18 2" xfId="15199"/>
    <cellStyle name="常规 11 4 2 4 18 2 2" xfId="15005"/>
    <cellStyle name="常规 11 4 2 4 18 2 3" xfId="15008"/>
    <cellStyle name="常规 11 4 2 4 18 3" xfId="15200"/>
    <cellStyle name="常规 11 4 2 4 18 4" xfId="15201"/>
    <cellStyle name="常规 11 4 2 4 19" xfId="15202"/>
    <cellStyle name="常规 11 4 2 4 19 2" xfId="15204"/>
    <cellStyle name="常规 11 4 2 4 19 2 2" xfId="15205"/>
    <cellStyle name="常规 11 4 2 4 19 2 3" xfId="15206"/>
    <cellStyle name="常规 11 4 2 4 19 3" xfId="15207"/>
    <cellStyle name="常规 11 4 2 4 19 4" xfId="15208"/>
    <cellStyle name="常规 11 4 2 4 2" xfId="15209"/>
    <cellStyle name="常规 11 4 2 4 2 2" xfId="15211"/>
    <cellStyle name="常规 11 4 2 4 2 2 2" xfId="15212"/>
    <cellStyle name="常规 11 4 2 4 2 2 3" xfId="15213"/>
    <cellStyle name="常规 11 4 2 4 2 3" xfId="7761"/>
    <cellStyle name="常规 11 4 2 4 2 4" xfId="7765"/>
    <cellStyle name="常规 11 4 2 4 20" xfId="15161"/>
    <cellStyle name="常规 11 4 2 4 20 2" xfId="15165"/>
    <cellStyle name="常规 11 4 2 4 20 2 2" xfId="15167"/>
    <cellStyle name="常规 11 4 2 4 20 2 3" xfId="15169"/>
    <cellStyle name="常规 11 4 2 4 20 3" xfId="15173"/>
    <cellStyle name="常规 11 4 2 4 20 4" xfId="15175"/>
    <cellStyle name="常规 11 4 2 4 21" xfId="15179"/>
    <cellStyle name="常规 11 4 2 4 21 2" xfId="15181"/>
    <cellStyle name="常规 11 4 2 4 21 2 2" xfId="13022"/>
    <cellStyle name="常规 11 4 2 4 21 2 3" xfId="13025"/>
    <cellStyle name="常规 11 4 2 4 21 3" xfId="15183"/>
    <cellStyle name="常规 11 4 2 4 21 4" xfId="15185"/>
    <cellStyle name="常规 11 4 2 4 22" xfId="15189"/>
    <cellStyle name="常规 11 4 2 4 22 2" xfId="15191"/>
    <cellStyle name="常规 11 4 2 4 22 3" xfId="15195"/>
    <cellStyle name="常规 11 4 2 4 23" xfId="15198"/>
    <cellStyle name="常规 11 4 2 4 24" xfId="15203"/>
    <cellStyle name="常规 11 4 2 4 3" xfId="15214"/>
    <cellStyle name="常规 11 4 2 4 3 2" xfId="15216"/>
    <cellStyle name="常规 11 4 2 4 3 2 2" xfId="10764"/>
    <cellStyle name="常规 11 4 2 4 3 2 3" xfId="10766"/>
    <cellStyle name="常规 11 4 2 4 3 3" xfId="15217"/>
    <cellStyle name="常规 11 4 2 4 3 4" xfId="15218"/>
    <cellStyle name="常规 11 4 2 4 4" xfId="15219"/>
    <cellStyle name="常规 11 4 2 4 4 2" xfId="15220"/>
    <cellStyle name="常规 11 4 2 4 4 2 2" xfId="15226"/>
    <cellStyle name="常规 11 4 2 4 4 2 3" xfId="15227"/>
    <cellStyle name="常规 11 4 2 4 4 3" xfId="15228"/>
    <cellStyle name="常规 11 4 2 4 4 4" xfId="15229"/>
    <cellStyle name="常规 11 4 2 4 5" xfId="15230"/>
    <cellStyle name="常规 11 4 2 4 5 2" xfId="15231"/>
    <cellStyle name="常规 11 4 2 4 5 2 2" xfId="15232"/>
    <cellStyle name="常规 11 4 2 4 5 2 3" xfId="15233"/>
    <cellStyle name="常规 11 4 2 4 5 3" xfId="15234"/>
    <cellStyle name="常规 11 4 2 4 5 4" xfId="15235"/>
    <cellStyle name="常规 11 4 2 4 6" xfId="15236"/>
    <cellStyle name="常规 11 4 2 4 6 2" xfId="15237"/>
    <cellStyle name="常规 11 4 2 4 6 2 2" xfId="15238"/>
    <cellStyle name="常规 11 4 2 4 6 2 3" xfId="15239"/>
    <cellStyle name="常规 11 4 2 4 6 3" xfId="15240"/>
    <cellStyle name="常规 11 4 2 4 6 4" xfId="15241"/>
    <cellStyle name="常规 11 4 2 4 7" xfId="8480"/>
    <cellStyle name="常规 11 4 2 4 7 2" xfId="8482"/>
    <cellStyle name="常规 11 4 2 4 7 2 2" xfId="15242"/>
    <cellStyle name="常规 11 4 2 4 7 2 3" xfId="15243"/>
    <cellStyle name="常规 11 4 2 4 7 3" xfId="8484"/>
    <cellStyle name="常规 11 4 2 4 7 4" xfId="15244"/>
    <cellStyle name="常规 11 4 2 4 8" xfId="8486"/>
    <cellStyle name="常规 11 4 2 4 8 2" xfId="15245"/>
    <cellStyle name="常规 11 4 2 4 8 2 2" xfId="15246"/>
    <cellStyle name="常规 11 4 2 4 8 2 3" xfId="15247"/>
    <cellStyle name="常规 11 4 2 4 8 3" xfId="15248"/>
    <cellStyle name="常规 11 4 2 4 8 4" xfId="15249"/>
    <cellStyle name="常规 11 4 2 4 9" xfId="8488"/>
    <cellStyle name="常规 11 4 2 4 9 2" xfId="15250"/>
    <cellStyle name="常规 11 4 2 4 9 2 2" xfId="15251"/>
    <cellStyle name="常规 11 4 2 4 9 2 3" xfId="15252"/>
    <cellStyle name="常规 11 4 2 4 9 3" xfId="15253"/>
    <cellStyle name="常规 11 4 2 4 9 4" xfId="15254"/>
    <cellStyle name="常规 11 4 2 5" xfId="15255"/>
    <cellStyle name="常规 11 4 2 5 2" xfId="15256"/>
    <cellStyle name="常规 11 4 2 5 2 2" xfId="15259"/>
    <cellStyle name="常规 11 4 2 5 2 3" xfId="7771"/>
    <cellStyle name="常规 11 4 2 5 3" xfId="15260"/>
    <cellStyle name="常规 11 4 2 5 4" xfId="15263"/>
    <cellStyle name="常规 11 4 2 6" xfId="15264"/>
    <cellStyle name="常规 11 4 2 6 2" xfId="182"/>
    <cellStyle name="常规 11 4 2 6 2 2" xfId="15265"/>
    <cellStyle name="常规 11 4 2 6 2 3" xfId="15266"/>
    <cellStyle name="常规 11 4 2 6 3" xfId="191"/>
    <cellStyle name="常规 11 4 2 6 4" xfId="15267"/>
    <cellStyle name="常规 11 4 2 7" xfId="15268"/>
    <cellStyle name="常规 11 4 2 7 2" xfId="222"/>
    <cellStyle name="常规 11 4 2 7 2 2" xfId="15269"/>
    <cellStyle name="常规 11 4 2 7 2 3" xfId="15270"/>
    <cellStyle name="常规 11 4 2 7 3" xfId="231"/>
    <cellStyle name="常规 11 4 2 7 4" xfId="15271"/>
    <cellStyle name="常规 11 4 2 8" xfId="15272"/>
    <cellStyle name="常规 11 4 2 8 2" xfId="288"/>
    <cellStyle name="常规 11 4 2 8 2 2" xfId="86"/>
    <cellStyle name="常规 11 4 2 8 2 3" xfId="8"/>
    <cellStyle name="常规 11 4 2 8 3" xfId="315"/>
    <cellStyle name="常规 11 4 2 8 4" xfId="15273"/>
    <cellStyle name="常规 11 4 2 9" xfId="15274"/>
    <cellStyle name="常规 11 4 2 9 2" xfId="341"/>
    <cellStyle name="常规 11 4 2 9 2 2" xfId="15275"/>
    <cellStyle name="常规 11 4 2 9 2 3" xfId="15276"/>
    <cellStyle name="常规 11 4 2 9 3" xfId="351"/>
    <cellStyle name="常规 11 4 2 9 4" xfId="15277"/>
    <cellStyle name="常规 11 4 20" xfId="14358"/>
    <cellStyle name="常规 11 4 20 2" xfId="12629"/>
    <cellStyle name="常规 11 4 20 2 2" xfId="14360"/>
    <cellStyle name="常规 11 4 20 2 3" xfId="14362"/>
    <cellStyle name="常规 11 4 20 3" xfId="14364"/>
    <cellStyle name="常规 11 4 20 4" xfId="14366"/>
    <cellStyle name="常规 11 4 21" xfId="14368"/>
    <cellStyle name="常规 11 4 21 2" xfId="14370"/>
    <cellStyle name="常规 11 4 21 2 2" xfId="13365"/>
    <cellStyle name="常规 11 4 21 2 3" xfId="11145"/>
    <cellStyle name="常规 11 4 21 3" xfId="8295"/>
    <cellStyle name="常规 11 4 21 4" xfId="8300"/>
    <cellStyle name="常规 11 4 22" xfId="14372"/>
    <cellStyle name="常规 11 4 22 2" xfId="14374"/>
    <cellStyle name="常规 11 4 22 2 2" xfId="14376"/>
    <cellStyle name="常规 11 4 22 2 3" xfId="14378"/>
    <cellStyle name="常规 11 4 22 3" xfId="9110"/>
    <cellStyle name="常规 11 4 22 4" xfId="9113"/>
    <cellStyle name="常规 11 4 23" xfId="3946"/>
    <cellStyle name="常规 11 4 23 2" xfId="5"/>
    <cellStyle name="常规 11 4 23 2 2" xfId="14386"/>
    <cellStyle name="常规 11 4 23 2 3" xfId="14390"/>
    <cellStyle name="常规 11 4 23 3" xfId="3950"/>
    <cellStyle name="常规 11 4 23 4" xfId="14392"/>
    <cellStyle name="常规 11 4 24" xfId="3954"/>
    <cellStyle name="常规 11 4 24 2" xfId="14395"/>
    <cellStyle name="常规 11 4 24 2 2" xfId="14397"/>
    <cellStyle name="常规 11 4 24 2 3" xfId="14399"/>
    <cellStyle name="常规 11 4 24 3" xfId="14401"/>
    <cellStyle name="常规 11 4 24 4" xfId="14403"/>
    <cellStyle name="常规 11 4 25" xfId="3957"/>
    <cellStyle name="常规 11 4 25 2" xfId="15278"/>
    <cellStyle name="常规 11 4 25 2 2" xfId="15279"/>
    <cellStyle name="常规 11 4 25 2 3" xfId="15280"/>
    <cellStyle name="常规 11 4 25 3" xfId="15283"/>
    <cellStyle name="常规 11 4 25 4" xfId="15286"/>
    <cellStyle name="常规 11 4 26" xfId="15287"/>
    <cellStyle name="常规 11 4 26 2" xfId="15288"/>
    <cellStyle name="常规 11 4 26 2 2" xfId="15289"/>
    <cellStyle name="常规 11 4 26 2 3" xfId="11418"/>
    <cellStyle name="常规 11 4 26 3" xfId="15290"/>
    <cellStyle name="常规 11 4 26 4" xfId="15291"/>
    <cellStyle name="常规 11 4 27" xfId="15292"/>
    <cellStyle name="常规 11 4 27 2" xfId="15293"/>
    <cellStyle name="常规 11 4 27 3" xfId="9023"/>
    <cellStyle name="常规 11 4 28" xfId="15294"/>
    <cellStyle name="常规 11 4 29" xfId="15295"/>
    <cellStyle name="常规 11 4 3" xfId="510"/>
    <cellStyle name="常规 11 4 3 10" xfId="15296"/>
    <cellStyle name="常规 11 4 3 10 2" xfId="15299"/>
    <cellStyle name="常规 11 4 3 10 2 2" xfId="15300"/>
    <cellStyle name="常规 11 4 3 10 2 3" xfId="15301"/>
    <cellStyle name="常规 11 4 3 10 3" xfId="15304"/>
    <cellStyle name="常规 11 4 3 10 4" xfId="13136"/>
    <cellStyle name="常规 11 4 3 11" xfId="15305"/>
    <cellStyle name="常规 11 4 3 11 2" xfId="15308"/>
    <cellStyle name="常规 11 4 3 11 2 2" xfId="9370"/>
    <cellStyle name="常规 11 4 3 11 2 3" xfId="15309"/>
    <cellStyle name="常规 11 4 3 11 3" xfId="15312"/>
    <cellStyle name="常规 11 4 3 11 4" xfId="13141"/>
    <cellStyle name="常规 11 4 3 12" xfId="15313"/>
    <cellStyle name="常规 11 4 3 12 2" xfId="15316"/>
    <cellStyle name="常规 11 4 3 12 2 2" xfId="15317"/>
    <cellStyle name="常规 11 4 3 12 2 3" xfId="15318"/>
    <cellStyle name="常规 11 4 3 12 3" xfId="15321"/>
    <cellStyle name="常规 11 4 3 12 4" xfId="13148"/>
    <cellStyle name="常规 11 4 3 13" xfId="15322"/>
    <cellStyle name="常规 11 4 3 13 2" xfId="15325"/>
    <cellStyle name="常规 11 4 3 13 2 2" xfId="15326"/>
    <cellStyle name="常规 11 4 3 13 2 3" xfId="15327"/>
    <cellStyle name="常规 11 4 3 13 3" xfId="105"/>
    <cellStyle name="常规 11 4 3 13 4" xfId="1027"/>
    <cellStyle name="常规 11 4 3 14" xfId="15328"/>
    <cellStyle name="常规 11 4 3 14 2" xfId="15331"/>
    <cellStyle name="常规 11 4 3 14 2 2" xfId="15332"/>
    <cellStyle name="常规 11 4 3 14 2 3" xfId="15335"/>
    <cellStyle name="常规 11 4 3 14 3" xfId="15338"/>
    <cellStyle name="常规 11 4 3 14 4" xfId="13162"/>
    <cellStyle name="常规 11 4 3 15" xfId="15339"/>
    <cellStyle name="常规 11 4 3 15 2" xfId="15343"/>
    <cellStyle name="常规 11 4 3 15 2 2" xfId="15345"/>
    <cellStyle name="常规 11 4 3 15 2 3" xfId="15347"/>
    <cellStyle name="常规 11 4 3 15 3" xfId="15351"/>
    <cellStyle name="常规 11 4 3 15 4" xfId="15353"/>
    <cellStyle name="常规 11 4 3 16" xfId="15355"/>
    <cellStyle name="常规 11 4 3 16 2" xfId="15359"/>
    <cellStyle name="常规 11 4 3 16 2 2" xfId="10538"/>
    <cellStyle name="常规 11 4 3 16 2 3" xfId="15361"/>
    <cellStyle name="常规 11 4 3 16 3" xfId="15363"/>
    <cellStyle name="常规 11 4 3 16 4" xfId="15368"/>
    <cellStyle name="常规 11 4 3 17" xfId="15371"/>
    <cellStyle name="常规 11 4 3 17 2" xfId="15373"/>
    <cellStyle name="常规 11 4 3 17 2 2" xfId="15375"/>
    <cellStyle name="常规 11 4 3 17 2 3" xfId="15377"/>
    <cellStyle name="常规 11 4 3 17 3" xfId="15379"/>
    <cellStyle name="常规 11 4 3 17 4" xfId="15381"/>
    <cellStyle name="常规 11 4 3 18" xfId="276"/>
    <cellStyle name="常规 11 4 3 18 2" xfId="15383"/>
    <cellStyle name="常规 11 4 3 18 2 2" xfId="15386"/>
    <cellStyle name="常规 11 4 3 18 2 3" xfId="15388"/>
    <cellStyle name="常规 11 4 3 18 3" xfId="15390"/>
    <cellStyle name="常规 11 4 3 18 4" xfId="15394"/>
    <cellStyle name="常规 11 4 3 19" xfId="308"/>
    <cellStyle name="常规 11 4 3 19 2" xfId="15396"/>
    <cellStyle name="常规 11 4 3 19 2 2" xfId="15399"/>
    <cellStyle name="常规 11 4 3 19 2 3" xfId="15403"/>
    <cellStyle name="常规 11 4 3 19 3" xfId="15405"/>
    <cellStyle name="常规 11 4 3 19 4" xfId="15407"/>
    <cellStyle name="常规 11 4 3 2" xfId="15409"/>
    <cellStyle name="常规 11 4 3 2 10" xfId="15410"/>
    <cellStyle name="常规 11 4 3 2 10 2" xfId="15411"/>
    <cellStyle name="常规 11 4 3 2 10 2 2" xfId="15412"/>
    <cellStyle name="常规 11 4 3 2 10 2 3" xfId="15417"/>
    <cellStyle name="常规 11 4 3 2 10 3" xfId="15418"/>
    <cellStyle name="常规 11 4 3 2 10 4" xfId="15419"/>
    <cellStyle name="常规 11 4 3 2 11" xfId="15420"/>
    <cellStyle name="常规 11 4 3 2 11 2" xfId="15421"/>
    <cellStyle name="常规 11 4 3 2 11 2 2" xfId="15422"/>
    <cellStyle name="常规 11 4 3 2 11 2 3" xfId="15423"/>
    <cellStyle name="常规 11 4 3 2 11 3" xfId="15424"/>
    <cellStyle name="常规 11 4 3 2 11 4" xfId="15425"/>
    <cellStyle name="常规 11 4 3 2 12" xfId="15426"/>
    <cellStyle name="常规 11 4 3 2 12 2" xfId="2604"/>
    <cellStyle name="常规 11 4 3 2 12 2 2" xfId="15427"/>
    <cellStyle name="常规 11 4 3 2 12 2 3" xfId="15428"/>
    <cellStyle name="常规 11 4 3 2 12 3" xfId="2609"/>
    <cellStyle name="常规 11 4 3 2 12 4" xfId="15429"/>
    <cellStyle name="常规 11 4 3 2 13" xfId="15430"/>
    <cellStyle name="常规 11 4 3 2 13 2" xfId="3552"/>
    <cellStyle name="常规 11 4 3 2 13 2 2" xfId="15431"/>
    <cellStyle name="常规 11 4 3 2 13 2 3" xfId="15432"/>
    <cellStyle name="常规 11 4 3 2 13 3" xfId="3555"/>
    <cellStyle name="常规 11 4 3 2 13 4" xfId="15433"/>
    <cellStyle name="常规 11 4 3 2 14" xfId="15434"/>
    <cellStyle name="常规 11 4 3 2 14 2" xfId="6072"/>
    <cellStyle name="常规 11 4 3 2 14 2 2" xfId="15435"/>
    <cellStyle name="常规 11 4 3 2 14 2 3" xfId="15437"/>
    <cellStyle name="常规 11 4 3 2 14 3" xfId="6074"/>
    <cellStyle name="常规 11 4 3 2 14 4" xfId="15438"/>
    <cellStyle name="常规 11 4 3 2 15" xfId="15439"/>
    <cellStyle name="常规 11 4 3 2 15 2" xfId="786"/>
    <cellStyle name="常规 11 4 3 2 15 2 2" xfId="15441"/>
    <cellStyle name="常规 11 4 3 2 15 2 3" xfId="15447"/>
    <cellStyle name="常规 11 4 3 2 15 3" xfId="818"/>
    <cellStyle name="常规 11 4 3 2 15 4" xfId="15451"/>
    <cellStyle name="常规 11 4 3 2 16" xfId="15453"/>
    <cellStyle name="常规 11 4 3 2 16 2" xfId="6091"/>
    <cellStyle name="常规 11 4 3 2 16 2 2" xfId="15455"/>
    <cellStyle name="常规 11 4 3 2 16 2 3" xfId="15459"/>
    <cellStyle name="常规 11 4 3 2 16 3" xfId="1913"/>
    <cellStyle name="常规 11 4 3 2 16 4" xfId="15463"/>
    <cellStyle name="常规 11 4 3 2 17" xfId="15465"/>
    <cellStyle name="常规 11 4 3 2 17 2" xfId="6120"/>
    <cellStyle name="常规 11 4 3 2 17 2 2" xfId="15469"/>
    <cellStyle name="常规 11 4 3 2 17 2 3" xfId="15473"/>
    <cellStyle name="常规 11 4 3 2 17 3" xfId="6127"/>
    <cellStyle name="常规 11 4 3 2 17 4" xfId="15477"/>
    <cellStyle name="常规 11 4 3 2 18" xfId="6498"/>
    <cellStyle name="常规 11 4 3 2 18 2" xfId="6151"/>
    <cellStyle name="常规 11 4 3 2 18 2 2" xfId="15479"/>
    <cellStyle name="常规 11 4 3 2 18 2 3" xfId="15481"/>
    <cellStyle name="常规 11 4 3 2 18 3" xfId="6157"/>
    <cellStyle name="常规 11 4 3 2 18 4" xfId="15483"/>
    <cellStyle name="常规 11 4 3 2 19" xfId="6501"/>
    <cellStyle name="常规 11 4 3 2 19 2" xfId="6180"/>
    <cellStyle name="常规 11 4 3 2 19 2 2" xfId="15485"/>
    <cellStyle name="常规 11 4 3 2 19 2 3" xfId="15486"/>
    <cellStyle name="常规 11 4 3 2 19 3" xfId="6185"/>
    <cellStyle name="常规 11 4 3 2 19 4" xfId="12512"/>
    <cellStyle name="常规 11 4 3 2 2" xfId="15487"/>
    <cellStyle name="常规 11 4 3 2 2 10" xfId="12104"/>
    <cellStyle name="常规 11 4 3 2 2 10 2" xfId="12106"/>
    <cellStyle name="常规 11 4 3 2 2 10 2 2" xfId="12110"/>
    <cellStyle name="常规 11 4 3 2 2 10 2 3" xfId="12112"/>
    <cellStyle name="常规 11 4 3 2 2 10 3" xfId="12114"/>
    <cellStyle name="常规 11 4 3 2 2 10 4" xfId="12116"/>
    <cellStyle name="常规 11 4 3 2 2 11" xfId="15489"/>
    <cellStyle name="常规 11 4 3 2 2 11 2" xfId="10862"/>
    <cellStyle name="常规 11 4 3 2 2 11 2 2" xfId="10867"/>
    <cellStyle name="常规 11 4 3 2 2 11 2 3" xfId="10873"/>
    <cellStyle name="常规 11 4 3 2 2 11 3" xfId="15490"/>
    <cellStyle name="常规 11 4 3 2 2 11 4" xfId="790"/>
    <cellStyle name="常规 11 4 3 2 2 12" xfId="15491"/>
    <cellStyle name="常规 11 4 3 2 2 12 2" xfId="15496"/>
    <cellStyle name="常规 11 4 3 2 2 12 2 2" xfId="15501"/>
    <cellStyle name="常规 11 4 3 2 2 12 2 3" xfId="15504"/>
    <cellStyle name="常规 11 4 3 2 2 12 3" xfId="15509"/>
    <cellStyle name="常规 11 4 3 2 2 12 4" xfId="15512"/>
    <cellStyle name="常规 11 4 3 2 2 13" xfId="15513"/>
    <cellStyle name="常规 11 4 3 2 2 13 2" xfId="15518"/>
    <cellStyle name="常规 11 4 3 2 2 13 2 2" xfId="15529"/>
    <cellStyle name="常规 11 4 3 2 2 13 2 3" xfId="7924"/>
    <cellStyle name="常规 11 4 3 2 2 13 3" xfId="14966"/>
    <cellStyle name="常规 11 4 3 2 2 13 4" xfId="14969"/>
    <cellStyle name="常规 11 4 3 2 2 14" xfId="15530"/>
    <cellStyle name="常规 11 4 3 2 2 14 2" xfId="15533"/>
    <cellStyle name="常规 11 4 3 2 2 14 2 2" xfId="15538"/>
    <cellStyle name="常规 11 4 3 2 2 14 2 3" xfId="15539"/>
    <cellStyle name="常规 11 4 3 2 2 14 3" xfId="15542"/>
    <cellStyle name="常规 11 4 3 2 2 14 4" xfId="15543"/>
    <cellStyle name="常规 11 4 3 2 2 15" xfId="15544"/>
    <cellStyle name="常规 11 4 3 2 2 15 2" xfId="15548"/>
    <cellStyle name="常规 11 4 3 2 2 15 2 2" xfId="15554"/>
    <cellStyle name="常规 11 4 3 2 2 15 2 3" xfId="15556"/>
    <cellStyle name="常规 11 4 3 2 2 15 3" xfId="15560"/>
    <cellStyle name="常规 11 4 3 2 2 15 4" xfId="15564"/>
    <cellStyle name="常规 11 4 3 2 2 16" xfId="15566"/>
    <cellStyle name="常规 11 4 3 2 2 16 2" xfId="15570"/>
    <cellStyle name="常规 11 4 3 2 2 16 2 2" xfId="15576"/>
    <cellStyle name="常规 11 4 3 2 2 16 2 3" xfId="15578"/>
    <cellStyle name="常规 11 4 3 2 2 16 3" xfId="11918"/>
    <cellStyle name="常规 11 4 3 2 2 16 4" xfId="11640"/>
    <cellStyle name="常规 11 4 3 2 2 17" xfId="15580"/>
    <cellStyle name="常规 11 4 3 2 2 17 2" xfId="15584"/>
    <cellStyle name="常规 11 4 3 2 2 17 2 2" xfId="15588"/>
    <cellStyle name="常规 11 4 3 2 2 17 2 3" xfId="15589"/>
    <cellStyle name="常规 11 4 3 2 2 17 3" xfId="15592"/>
    <cellStyle name="常规 11 4 3 2 2 17 4" xfId="15594"/>
    <cellStyle name="常规 11 4 3 2 2 18" xfId="15595"/>
    <cellStyle name="常规 11 4 3 2 2 18 2" xfId="15599"/>
    <cellStyle name="常规 11 4 3 2 2 18 2 2" xfId="15602"/>
    <cellStyle name="常规 11 4 3 2 2 18 2 3" xfId="8110"/>
    <cellStyle name="常规 11 4 3 2 2 18 3" xfId="15605"/>
    <cellStyle name="常规 11 4 3 2 2 18 4" xfId="15606"/>
    <cellStyle name="常规 11 4 3 2 2 19" xfId="15607"/>
    <cellStyle name="常规 11 4 3 2 2 19 2" xfId="15611"/>
    <cellStyle name="常规 11 4 3 2 2 19 2 2" xfId="15612"/>
    <cellStyle name="常规 11 4 3 2 2 19 2 3" xfId="15613"/>
    <cellStyle name="常规 11 4 3 2 2 19 3" xfId="15616"/>
    <cellStyle name="常规 11 4 3 2 2 19 4" xfId="15617"/>
    <cellStyle name="常规 11 4 3 2 2 2" xfId="12967"/>
    <cellStyle name="常规 11 4 3 2 2 2 2" xfId="15618"/>
    <cellStyle name="常规 11 4 3 2 2 2 2 2" xfId="5708"/>
    <cellStyle name="常规 11 4 3 2 2 2 2 3" xfId="5715"/>
    <cellStyle name="常规 11 4 3 2 2 2 3" xfId="15619"/>
    <cellStyle name="常规 11 4 3 2 2 2 4" xfId="859"/>
    <cellStyle name="常规 11 4 3 2 2 20" xfId="15545"/>
    <cellStyle name="常规 11 4 3 2 2 20 2" xfId="15549"/>
    <cellStyle name="常规 11 4 3 2 2 20 2 2" xfId="15555"/>
    <cellStyle name="常规 11 4 3 2 2 20 2 3" xfId="15557"/>
    <cellStyle name="常规 11 4 3 2 2 20 3" xfId="15561"/>
    <cellStyle name="常规 11 4 3 2 2 20 4" xfId="15565"/>
    <cellStyle name="常规 11 4 3 2 2 21" xfId="15567"/>
    <cellStyle name="常规 11 4 3 2 2 21 2" xfId="15571"/>
    <cellStyle name="常规 11 4 3 2 2 21 2 2" xfId="15577"/>
    <cellStyle name="常规 11 4 3 2 2 21 2 3" xfId="15579"/>
    <cellStyle name="常规 11 4 3 2 2 21 3" xfId="11919"/>
    <cellStyle name="常规 11 4 3 2 2 21 4" xfId="11641"/>
    <cellStyle name="常规 11 4 3 2 2 22" xfId="15581"/>
    <cellStyle name="常规 11 4 3 2 2 22 2" xfId="15585"/>
    <cellStyle name="常规 11 4 3 2 2 22 3" xfId="15593"/>
    <cellStyle name="常规 11 4 3 2 2 23" xfId="15596"/>
    <cellStyle name="常规 11 4 3 2 2 24" xfId="15608"/>
    <cellStyle name="常规 11 4 3 2 2 3" xfId="7984"/>
    <cellStyle name="常规 11 4 3 2 2 3 2" xfId="14646"/>
    <cellStyle name="常规 11 4 3 2 2 3 2 2" xfId="15620"/>
    <cellStyle name="常规 11 4 3 2 2 3 2 3" xfId="15621"/>
    <cellStyle name="常规 11 4 3 2 2 3 3" xfId="14649"/>
    <cellStyle name="常规 11 4 3 2 2 3 4" xfId="2951"/>
    <cellStyle name="常规 11 4 3 2 2 4" xfId="7988"/>
    <cellStyle name="常规 11 4 3 2 2 4 2" xfId="15622"/>
    <cellStyle name="常规 11 4 3 2 2 4 2 2" xfId="11564"/>
    <cellStyle name="常规 11 4 3 2 2 4 2 3" xfId="11581"/>
    <cellStyle name="常规 11 4 3 2 2 4 3" xfId="15623"/>
    <cellStyle name="常规 11 4 3 2 2 4 4" xfId="2972"/>
    <cellStyle name="常规 11 4 3 2 2 5" xfId="14653"/>
    <cellStyle name="常规 11 4 3 2 2 5 2" xfId="15624"/>
    <cellStyle name="常规 11 4 3 2 2 5 2 2" xfId="15625"/>
    <cellStyle name="常规 11 4 3 2 2 5 2 3" xfId="15626"/>
    <cellStyle name="常规 11 4 3 2 2 5 3" xfId="15627"/>
    <cellStyle name="常规 11 4 3 2 2 5 4" xfId="3008"/>
    <cellStyle name="常规 11 4 3 2 2 6" xfId="15629"/>
    <cellStyle name="常规 11 4 3 2 2 6 2" xfId="15630"/>
    <cellStyle name="常规 11 4 3 2 2 6 2 2" xfId="15631"/>
    <cellStyle name="常规 11 4 3 2 2 6 2 3" xfId="15632"/>
    <cellStyle name="常规 11 4 3 2 2 6 3" xfId="15633"/>
    <cellStyle name="常规 11 4 3 2 2 6 4" xfId="3040"/>
    <cellStyle name="常规 11 4 3 2 2 7" xfId="15634"/>
    <cellStyle name="常规 11 4 3 2 2 7 2" xfId="15635"/>
    <cellStyle name="常规 11 4 3 2 2 7 2 2" xfId="15636"/>
    <cellStyle name="常规 11 4 3 2 2 7 2 3" xfId="15637"/>
    <cellStyle name="常规 11 4 3 2 2 7 3" xfId="15638"/>
    <cellStyle name="常规 11 4 3 2 2 7 4" xfId="3073"/>
    <cellStyle name="常规 11 4 3 2 2 8" xfId="15639"/>
    <cellStyle name="常规 11 4 3 2 2 8 2" xfId="15640"/>
    <cellStyle name="常规 11 4 3 2 2 8 2 2" xfId="15641"/>
    <cellStyle name="常规 11 4 3 2 2 8 2 3" xfId="15642"/>
    <cellStyle name="常规 11 4 3 2 2 8 3" xfId="15647"/>
    <cellStyle name="常规 11 4 3 2 2 8 4" xfId="15652"/>
    <cellStyle name="常规 11 4 3 2 2 9" xfId="15653"/>
    <cellStyle name="常规 11 4 3 2 2 9 2" xfId="15654"/>
    <cellStyle name="常规 11 4 3 2 2 9 2 2" xfId="15655"/>
    <cellStyle name="常规 11 4 3 2 2 9 2 3" xfId="15656"/>
    <cellStyle name="常规 11 4 3 2 2 9 3" xfId="15657"/>
    <cellStyle name="常规 11 4 3 2 2 9 4" xfId="15658"/>
    <cellStyle name="常规 11 4 3 2 20" xfId="15440"/>
    <cellStyle name="常规 11 4 3 2 20 2" xfId="787"/>
    <cellStyle name="常规 11 4 3 2 20 2 2" xfId="15442"/>
    <cellStyle name="常规 11 4 3 2 20 2 3" xfId="15448"/>
    <cellStyle name="常规 11 4 3 2 20 3" xfId="819"/>
    <cellStyle name="常规 11 4 3 2 20 4" xfId="15452"/>
    <cellStyle name="常规 11 4 3 2 21" xfId="15454"/>
    <cellStyle name="常规 11 4 3 2 21 2" xfId="6092"/>
    <cellStyle name="常规 11 4 3 2 21 2 2" xfId="15456"/>
    <cellStyle name="常规 11 4 3 2 21 2 3" xfId="15460"/>
    <cellStyle name="常规 11 4 3 2 21 3" xfId="1914"/>
    <cellStyle name="常规 11 4 3 2 21 4" xfId="15464"/>
    <cellStyle name="常规 11 4 3 2 22" xfId="15466"/>
    <cellStyle name="常规 11 4 3 2 22 2" xfId="6121"/>
    <cellStyle name="常规 11 4 3 2 22 2 2" xfId="15470"/>
    <cellStyle name="常规 11 4 3 2 22 2 3" xfId="15474"/>
    <cellStyle name="常规 11 4 3 2 22 3" xfId="6128"/>
    <cellStyle name="常规 11 4 3 2 22 4" xfId="15478"/>
    <cellStyle name="常规 11 4 3 2 23" xfId="6499"/>
    <cellStyle name="常规 11 4 3 2 23 2" xfId="6152"/>
    <cellStyle name="常规 11 4 3 2 23 2 2" xfId="15480"/>
    <cellStyle name="常规 11 4 3 2 23 2 3" xfId="15482"/>
    <cellStyle name="常规 11 4 3 2 23 3" xfId="6158"/>
    <cellStyle name="常规 11 4 3 2 23 4" xfId="15484"/>
    <cellStyle name="常规 11 4 3 2 24" xfId="6502"/>
    <cellStyle name="常规 11 4 3 2 24 2" xfId="6181"/>
    <cellStyle name="常规 11 4 3 2 24 3" xfId="6186"/>
    <cellStyle name="常规 11 4 3 2 25" xfId="6504"/>
    <cellStyle name="常规 11 4 3 2 26" xfId="15659"/>
    <cellStyle name="常规 11 4 3 2 3" xfId="4691"/>
    <cellStyle name="常规 11 4 3 2 3 10" xfId="15660"/>
    <cellStyle name="常规 11 4 3 2 3 10 2" xfId="15661"/>
    <cellStyle name="常规 11 4 3 2 3 10 2 2" xfId="15664"/>
    <cellStyle name="常规 11 4 3 2 3 10 2 3" xfId="15665"/>
    <cellStyle name="常规 11 4 3 2 3 10 3" xfId="15666"/>
    <cellStyle name="常规 11 4 3 2 3 10 4" xfId="15667"/>
    <cellStyle name="常规 11 4 3 2 3 11" xfId="15668"/>
    <cellStyle name="常规 11 4 3 2 3 11 2" xfId="15669"/>
    <cellStyle name="常规 11 4 3 2 3 11 2 2" xfId="15672"/>
    <cellStyle name="常规 11 4 3 2 3 11 2 3" xfId="15673"/>
    <cellStyle name="常规 11 4 3 2 3 11 3" xfId="15674"/>
    <cellStyle name="常规 11 4 3 2 3 11 4" xfId="15675"/>
    <cellStyle name="常规 11 4 3 2 3 12" xfId="15676"/>
    <cellStyle name="常规 11 4 3 2 3 12 2" xfId="15681"/>
    <cellStyle name="常规 11 4 3 2 3 12 2 2" xfId="15686"/>
    <cellStyle name="常规 11 4 3 2 3 12 2 3" xfId="15689"/>
    <cellStyle name="常规 11 4 3 2 3 12 3" xfId="15692"/>
    <cellStyle name="常规 11 4 3 2 3 12 4" xfId="15695"/>
    <cellStyle name="常规 11 4 3 2 3 13" xfId="15696"/>
    <cellStyle name="常规 11 4 3 2 3 13 2" xfId="15699"/>
    <cellStyle name="常规 11 4 3 2 3 13 2 2" xfId="15706"/>
    <cellStyle name="常规 11 4 3 2 3 13 2 3" xfId="15711"/>
    <cellStyle name="常规 11 4 3 2 3 13 3" xfId="15046"/>
    <cellStyle name="常规 11 4 3 2 3 13 4" xfId="15050"/>
    <cellStyle name="常规 11 4 3 2 3 14" xfId="15712"/>
    <cellStyle name="常规 11 4 3 2 3 14 2" xfId="15713"/>
    <cellStyle name="常规 11 4 3 2 3 14 2 2" xfId="15718"/>
    <cellStyle name="常规 11 4 3 2 3 14 2 3" xfId="15719"/>
    <cellStyle name="常规 11 4 3 2 3 14 3" xfId="15720"/>
    <cellStyle name="常规 11 4 3 2 3 14 4" xfId="15721"/>
    <cellStyle name="常规 11 4 3 2 3 15" xfId="10260"/>
    <cellStyle name="常规 11 4 3 2 3 15 2" xfId="15722"/>
    <cellStyle name="常规 11 4 3 2 3 15 2 2" xfId="15728"/>
    <cellStyle name="常规 11 4 3 2 3 15 2 3" xfId="15730"/>
    <cellStyle name="常规 11 4 3 2 3 15 3" xfId="15732"/>
    <cellStyle name="常规 11 4 3 2 3 15 4" xfId="15736"/>
    <cellStyle name="常规 11 4 3 2 3 16" xfId="10263"/>
    <cellStyle name="常规 11 4 3 2 3 16 2" xfId="15738"/>
    <cellStyle name="常规 11 4 3 2 3 16 2 2" xfId="15744"/>
    <cellStyle name="常规 11 4 3 2 3 16 2 3" xfId="15746"/>
    <cellStyle name="常规 11 4 3 2 3 16 3" xfId="15748"/>
    <cellStyle name="常规 11 4 3 2 3 16 4" xfId="15750"/>
    <cellStyle name="常规 11 4 3 2 3 17" xfId="15752"/>
    <cellStyle name="常规 11 4 3 2 3 17 2" xfId="15754"/>
    <cellStyle name="常规 11 4 3 2 3 17 2 2" xfId="15758"/>
    <cellStyle name="常规 11 4 3 2 3 17 2 3" xfId="15759"/>
    <cellStyle name="常规 11 4 3 2 3 17 3" xfId="15760"/>
    <cellStyle name="常规 11 4 3 2 3 17 4" xfId="15762"/>
    <cellStyle name="常规 11 4 3 2 3 18" xfId="15763"/>
    <cellStyle name="常规 11 4 3 2 3 18 2" xfId="15765"/>
    <cellStyle name="常规 11 4 3 2 3 18 2 2" xfId="15768"/>
    <cellStyle name="常规 11 4 3 2 3 18 2 3" xfId="15769"/>
    <cellStyle name="常规 11 4 3 2 3 18 3" xfId="15770"/>
    <cellStyle name="常规 11 4 3 2 3 18 4" xfId="15771"/>
    <cellStyle name="常规 11 4 3 2 3 19" xfId="15772"/>
    <cellStyle name="常规 11 4 3 2 3 19 2" xfId="15774"/>
    <cellStyle name="常规 11 4 3 2 3 19 2 2" xfId="15775"/>
    <cellStyle name="常规 11 4 3 2 3 19 2 3" xfId="15776"/>
    <cellStyle name="常规 11 4 3 2 3 19 3" xfId="15777"/>
    <cellStyle name="常规 11 4 3 2 3 19 4" xfId="15778"/>
    <cellStyle name="常规 11 4 3 2 3 2" xfId="15779"/>
    <cellStyle name="常规 11 4 3 2 3 2 2" xfId="15780"/>
    <cellStyle name="常规 11 4 3 2 3 2 2 2" xfId="15781"/>
    <cellStyle name="常规 11 4 3 2 3 2 2 3" xfId="15782"/>
    <cellStyle name="常规 11 4 3 2 3 2 3" xfId="15783"/>
    <cellStyle name="常规 11 4 3 2 3 2 4" xfId="873"/>
    <cellStyle name="常规 11 4 3 2 3 20" xfId="10261"/>
    <cellStyle name="常规 11 4 3 2 3 20 2" xfId="15723"/>
    <cellStyle name="常规 11 4 3 2 3 20 2 2" xfId="15729"/>
    <cellStyle name="常规 11 4 3 2 3 20 2 3" xfId="15731"/>
    <cellStyle name="常规 11 4 3 2 3 20 3" xfId="15733"/>
    <cellStyle name="常规 11 4 3 2 3 20 4" xfId="15737"/>
    <cellStyle name="常规 11 4 3 2 3 21" xfId="10264"/>
    <cellStyle name="常规 11 4 3 2 3 21 2" xfId="15739"/>
    <cellStyle name="常规 11 4 3 2 3 21 2 2" xfId="15745"/>
    <cellStyle name="常规 11 4 3 2 3 21 2 3" xfId="15747"/>
    <cellStyle name="常规 11 4 3 2 3 21 3" xfId="15749"/>
    <cellStyle name="常规 11 4 3 2 3 21 4" xfId="15751"/>
    <cellStyle name="常规 11 4 3 2 3 22" xfId="15753"/>
    <cellStyle name="常规 11 4 3 2 3 22 2" xfId="15755"/>
    <cellStyle name="常规 11 4 3 2 3 22 3" xfId="15761"/>
    <cellStyle name="常规 11 4 3 2 3 23" xfId="15764"/>
    <cellStyle name="常规 11 4 3 2 3 24" xfId="15773"/>
    <cellStyle name="常规 11 4 3 2 3 3" xfId="14656"/>
    <cellStyle name="常规 11 4 3 2 3 3 2" xfId="14659"/>
    <cellStyle name="常规 11 4 3 2 3 3 2 2" xfId="15784"/>
    <cellStyle name="常规 11 4 3 2 3 3 2 3" xfId="15785"/>
    <cellStyle name="常规 11 4 3 2 3 3 3" xfId="14662"/>
    <cellStyle name="常规 11 4 3 2 3 3 4" xfId="4052"/>
    <cellStyle name="常规 11 4 3 2 3 4" xfId="14665"/>
    <cellStyle name="常规 11 4 3 2 3 4 2" xfId="15786"/>
    <cellStyle name="常规 11 4 3 2 3 4 2 2" xfId="5667"/>
    <cellStyle name="常规 11 4 3 2 3 4 2 3" xfId="5672"/>
    <cellStyle name="常规 11 4 3 2 3 4 3" xfId="15787"/>
    <cellStyle name="常规 11 4 3 2 3 4 4" xfId="3117"/>
    <cellStyle name="常规 11 4 3 2 3 5" xfId="14668"/>
    <cellStyle name="常规 11 4 3 2 3 5 2" xfId="15788"/>
    <cellStyle name="常规 11 4 3 2 3 5 2 2" xfId="15789"/>
    <cellStyle name="常规 11 4 3 2 3 5 2 3" xfId="15790"/>
    <cellStyle name="常规 11 4 3 2 3 5 3" xfId="15791"/>
    <cellStyle name="常规 11 4 3 2 3 5 4" xfId="4091"/>
    <cellStyle name="常规 11 4 3 2 3 6" xfId="15792"/>
    <cellStyle name="常规 11 4 3 2 3 6 2" xfId="15793"/>
    <cellStyle name="常规 11 4 3 2 3 6 2 2" xfId="15794"/>
    <cellStyle name="常规 11 4 3 2 3 6 2 3" xfId="15795"/>
    <cellStyle name="常规 11 4 3 2 3 6 3" xfId="15796"/>
    <cellStyle name="常规 11 4 3 2 3 6 4" xfId="4111"/>
    <cellStyle name="常规 11 4 3 2 3 7" xfId="15797"/>
    <cellStyle name="常规 11 4 3 2 3 7 2" xfId="15798"/>
    <cellStyle name="常规 11 4 3 2 3 7 2 2" xfId="15799"/>
    <cellStyle name="常规 11 4 3 2 3 7 2 3" xfId="15800"/>
    <cellStyle name="常规 11 4 3 2 3 7 3" xfId="15801"/>
    <cellStyle name="常规 11 4 3 2 3 7 4" xfId="4133"/>
    <cellStyle name="常规 11 4 3 2 3 8" xfId="15802"/>
    <cellStyle name="常规 11 4 3 2 3 8 2" xfId="15803"/>
    <cellStyle name="常规 11 4 3 2 3 8 2 2" xfId="15804"/>
    <cellStyle name="常规 11 4 3 2 3 8 2 3" xfId="15805"/>
    <cellStyle name="常规 11 4 3 2 3 8 3" xfId="15810"/>
    <cellStyle name="常规 11 4 3 2 3 8 4" xfId="15815"/>
    <cellStyle name="常规 11 4 3 2 3 9" xfId="15816"/>
    <cellStyle name="常规 11 4 3 2 3 9 2" xfId="15817"/>
    <cellStyle name="常规 11 4 3 2 3 9 2 2" xfId="4534"/>
    <cellStyle name="常规 11 4 3 2 3 9 2 3" xfId="6640"/>
    <cellStyle name="常规 11 4 3 2 3 9 3" xfId="15818"/>
    <cellStyle name="常规 11 4 3 2 3 9 4" xfId="15819"/>
    <cellStyle name="常规 11 4 3 2 4" xfId="4693"/>
    <cellStyle name="常规 11 4 3 2 4 2" xfId="15820"/>
    <cellStyle name="常规 11 4 3 2 4 2 2" xfId="15821"/>
    <cellStyle name="常规 11 4 3 2 4 2 3" xfId="15822"/>
    <cellStyle name="常规 11 4 3 2 4 3" xfId="14671"/>
    <cellStyle name="常规 11 4 3 2 4 4" xfId="14676"/>
    <cellStyle name="常规 11 4 3 2 5" xfId="14540"/>
    <cellStyle name="常规 11 4 3 2 5 2" xfId="15823"/>
    <cellStyle name="常规 11 4 3 2 5 2 2" xfId="15824"/>
    <cellStyle name="常规 11 4 3 2 5 2 3" xfId="15825"/>
    <cellStyle name="常规 11 4 3 2 5 3" xfId="14679"/>
    <cellStyle name="常规 11 4 3 2 5 4" xfId="14683"/>
    <cellStyle name="常规 11 4 3 2 6" xfId="14543"/>
    <cellStyle name="常规 11 4 3 2 6 2" xfId="15826"/>
    <cellStyle name="常规 11 4 3 2 6 2 2" xfId="15827"/>
    <cellStyle name="常规 11 4 3 2 6 2 3" xfId="15828"/>
    <cellStyle name="常规 11 4 3 2 6 3" xfId="14686"/>
    <cellStyle name="常规 11 4 3 2 6 4" xfId="14690"/>
    <cellStyle name="常规 11 4 3 2 7" xfId="15829"/>
    <cellStyle name="常规 11 4 3 2 7 2" xfId="15830"/>
    <cellStyle name="常规 11 4 3 2 7 2 2" xfId="15831"/>
    <cellStyle name="常规 11 4 3 2 7 2 3" xfId="15832"/>
    <cellStyle name="常规 11 4 3 2 7 3" xfId="15833"/>
    <cellStyle name="常规 11 4 3 2 7 4" xfId="15834"/>
    <cellStyle name="常规 11 4 3 2 8" xfId="15835"/>
    <cellStyle name="常规 11 4 3 2 8 2" xfId="15836"/>
    <cellStyle name="常规 11 4 3 2 8 2 2" xfId="15837"/>
    <cellStyle name="常规 11 4 3 2 8 2 3" xfId="15838"/>
    <cellStyle name="常规 11 4 3 2 8 3" xfId="15839"/>
    <cellStyle name="常规 11 4 3 2 8 4" xfId="15844"/>
    <cellStyle name="常规 11 4 3 2 9" xfId="15849"/>
    <cellStyle name="常规 11 4 3 2 9 2" xfId="15850"/>
    <cellStyle name="常规 11 4 3 2 9 2 2" xfId="15851"/>
    <cellStyle name="常规 11 4 3 2 9 2 3" xfId="15852"/>
    <cellStyle name="常规 11 4 3 2 9 3" xfId="15853"/>
    <cellStyle name="常规 11 4 3 2 9 4" xfId="15854"/>
    <cellStyle name="常规 11 4 3 20" xfId="15340"/>
    <cellStyle name="常规 11 4 3 20 2" xfId="15344"/>
    <cellStyle name="常规 11 4 3 20 2 2" xfId="15346"/>
    <cellStyle name="常规 11 4 3 20 2 3" xfId="15348"/>
    <cellStyle name="常规 11 4 3 20 3" xfId="15352"/>
    <cellStyle name="常规 11 4 3 20 4" xfId="15354"/>
    <cellStyle name="常规 11 4 3 21" xfId="15356"/>
    <cellStyle name="常规 11 4 3 21 2" xfId="15360"/>
    <cellStyle name="常规 11 4 3 21 2 2" xfId="10539"/>
    <cellStyle name="常规 11 4 3 21 2 3" xfId="15362"/>
    <cellStyle name="常规 11 4 3 21 3" xfId="15364"/>
    <cellStyle name="常规 11 4 3 21 4" xfId="15369"/>
    <cellStyle name="常规 11 4 3 22" xfId="15372"/>
    <cellStyle name="常规 11 4 3 22 2" xfId="15374"/>
    <cellStyle name="常规 11 4 3 22 2 2" xfId="15376"/>
    <cellStyle name="常规 11 4 3 22 2 3" xfId="15378"/>
    <cellStyle name="常规 11 4 3 22 3" xfId="15380"/>
    <cellStyle name="常规 11 4 3 22 4" xfId="15382"/>
    <cellStyle name="常规 11 4 3 23" xfId="277"/>
    <cellStyle name="常规 11 4 3 23 2" xfId="15384"/>
    <cellStyle name="常规 11 4 3 23 2 2" xfId="15387"/>
    <cellStyle name="常规 11 4 3 23 2 3" xfId="15389"/>
    <cellStyle name="常规 11 4 3 23 3" xfId="15391"/>
    <cellStyle name="常规 11 4 3 23 4" xfId="15395"/>
    <cellStyle name="常规 11 4 3 24" xfId="309"/>
    <cellStyle name="常规 11 4 3 24 2" xfId="15397"/>
    <cellStyle name="常规 11 4 3 24 2 2" xfId="15400"/>
    <cellStyle name="常规 11 4 3 24 2 3" xfId="15404"/>
    <cellStyle name="常规 11 4 3 24 3" xfId="15406"/>
    <cellStyle name="常规 11 4 3 24 4" xfId="15408"/>
    <cellStyle name="常规 11 4 3 25" xfId="12896"/>
    <cellStyle name="常规 11 4 3 25 2" xfId="15855"/>
    <cellStyle name="常规 11 4 3 25 3" xfId="15856"/>
    <cellStyle name="常规 11 4 3 26" xfId="15857"/>
    <cellStyle name="常规 11 4 3 27" xfId="15858"/>
    <cellStyle name="常规 11 4 3 3" xfId="15859"/>
    <cellStyle name="常规 11 4 3 3 10" xfId="1436"/>
    <cellStyle name="常规 11 4 3 3 10 2" xfId="15860"/>
    <cellStyle name="常规 11 4 3 3 10 2 2" xfId="15861"/>
    <cellStyle name="常规 11 4 3 3 10 2 3" xfId="15864"/>
    <cellStyle name="常规 11 4 3 3 10 3" xfId="15865"/>
    <cellStyle name="常规 11 4 3 3 10 4" xfId="15866"/>
    <cellStyle name="常规 11 4 3 3 11" xfId="1443"/>
    <cellStyle name="常规 11 4 3 3 11 2" xfId="15867"/>
    <cellStyle name="常规 11 4 3 3 11 2 2" xfId="15868"/>
    <cellStyle name="常规 11 4 3 3 11 2 3" xfId="15869"/>
    <cellStyle name="常规 11 4 3 3 11 3" xfId="15870"/>
    <cellStyle name="常规 11 4 3 3 11 4" xfId="15871"/>
    <cellStyle name="常规 11 4 3 3 12" xfId="6717"/>
    <cellStyle name="常规 11 4 3 3 12 2" xfId="15872"/>
    <cellStyle name="常规 11 4 3 3 12 2 2" xfId="15873"/>
    <cellStyle name="常规 11 4 3 3 12 2 3" xfId="15874"/>
    <cellStyle name="常规 11 4 3 3 12 3" xfId="15875"/>
    <cellStyle name="常规 11 4 3 3 12 4" xfId="15876"/>
    <cellStyle name="常规 11 4 3 3 13" xfId="15877"/>
    <cellStyle name="常规 11 4 3 3 13 2" xfId="15878"/>
    <cellStyle name="常规 11 4 3 3 13 2 2" xfId="15879"/>
    <cellStyle name="常规 11 4 3 3 13 2 3" xfId="15880"/>
    <cellStyle name="常规 11 4 3 3 13 3" xfId="15881"/>
    <cellStyle name="常规 11 4 3 3 13 4" xfId="15882"/>
    <cellStyle name="常规 11 4 3 3 14" xfId="15883"/>
    <cellStyle name="常规 11 4 3 3 14 2" xfId="15884"/>
    <cellStyle name="常规 11 4 3 3 14 2 2" xfId="15885"/>
    <cellStyle name="常规 11 4 3 3 14 2 3" xfId="15888"/>
    <cellStyle name="常规 11 4 3 3 14 3" xfId="15889"/>
    <cellStyle name="常规 11 4 3 3 14 4" xfId="1019"/>
    <cellStyle name="常规 11 4 3 3 15" xfId="15890"/>
    <cellStyle name="常规 11 4 3 3 15 2" xfId="15892"/>
    <cellStyle name="常规 11 4 3 3 15 2 2" xfId="15895"/>
    <cellStyle name="常规 11 4 3 3 15 2 3" xfId="15897"/>
    <cellStyle name="常规 11 4 3 3 15 3" xfId="15899"/>
    <cellStyle name="常规 11 4 3 3 15 4" xfId="15901"/>
    <cellStyle name="常规 11 4 3 3 16" xfId="15903"/>
    <cellStyle name="常规 11 4 3 3 16 2" xfId="15907"/>
    <cellStyle name="常规 11 4 3 3 16 2 2" xfId="15909"/>
    <cellStyle name="常规 11 4 3 3 16 2 3" xfId="15911"/>
    <cellStyle name="常规 11 4 3 3 16 3" xfId="15913"/>
    <cellStyle name="常规 11 4 3 3 16 4" xfId="15915"/>
    <cellStyle name="常规 11 4 3 3 17" xfId="15917"/>
    <cellStyle name="常规 11 4 3 3 17 2" xfId="15923"/>
    <cellStyle name="常规 11 4 3 3 17 2 2" xfId="15927"/>
    <cellStyle name="常规 11 4 3 3 17 2 3" xfId="15930"/>
    <cellStyle name="常规 11 4 3 3 17 3" xfId="15933"/>
    <cellStyle name="常规 11 4 3 3 17 4" xfId="15937"/>
    <cellStyle name="常规 11 4 3 3 18" xfId="6369"/>
    <cellStyle name="常规 11 4 3 3 18 2" xfId="6529"/>
    <cellStyle name="常规 11 4 3 3 18 2 2" xfId="15938"/>
    <cellStyle name="常规 11 4 3 3 18 2 3" xfId="15939"/>
    <cellStyle name="常规 11 4 3 3 18 3" xfId="6531"/>
    <cellStyle name="常规 11 4 3 3 18 4" xfId="15940"/>
    <cellStyle name="常规 11 4 3 3 19" xfId="292"/>
    <cellStyle name="常规 11 4 3 3 19 2" xfId="15941"/>
    <cellStyle name="常规 11 4 3 3 19 2 2" xfId="15943"/>
    <cellStyle name="常规 11 4 3 3 19 2 3" xfId="15945"/>
    <cellStyle name="常规 11 4 3 3 19 3" xfId="15946"/>
    <cellStyle name="常规 11 4 3 3 19 4" xfId="2121"/>
    <cellStyle name="常规 11 4 3 3 2" xfId="15947"/>
    <cellStyle name="常规 11 4 3 3 2 2" xfId="12978"/>
    <cellStyle name="常规 11 4 3 3 2 2 2" xfId="15948"/>
    <cellStyle name="常规 11 4 3 3 2 2 3" xfId="4992"/>
    <cellStyle name="常规 11 4 3 3 2 3" xfId="7997"/>
    <cellStyle name="常规 11 4 3 3 2 4" xfId="8001"/>
    <cellStyle name="常规 11 4 3 3 20" xfId="15891"/>
    <cellStyle name="常规 11 4 3 3 20 2" xfId="15893"/>
    <cellStyle name="常规 11 4 3 3 20 2 2" xfId="15896"/>
    <cellStyle name="常规 11 4 3 3 20 2 3" xfId="15898"/>
    <cellStyle name="常规 11 4 3 3 20 3" xfId="15900"/>
    <cellStyle name="常规 11 4 3 3 20 4" xfId="15902"/>
    <cellStyle name="常规 11 4 3 3 21" xfId="15904"/>
    <cellStyle name="常规 11 4 3 3 21 2" xfId="15908"/>
    <cellStyle name="常规 11 4 3 3 21 2 2" xfId="15910"/>
    <cellStyle name="常规 11 4 3 3 21 2 3" xfId="15912"/>
    <cellStyle name="常规 11 4 3 3 21 3" xfId="15914"/>
    <cellStyle name="常规 11 4 3 3 21 4" xfId="15916"/>
    <cellStyle name="常规 11 4 3 3 22" xfId="15918"/>
    <cellStyle name="常规 11 4 3 3 22 2" xfId="15924"/>
    <cellStyle name="常规 11 4 3 3 22 3" xfId="15934"/>
    <cellStyle name="常规 11 4 3 3 23" xfId="6370"/>
    <cellStyle name="常规 11 4 3 3 24" xfId="293"/>
    <cellStyle name="常规 11 4 3 3 3" xfId="15949"/>
    <cellStyle name="常规 11 4 3 3 3 2" xfId="15950"/>
    <cellStyle name="常规 11 4 3 3 3 2 2" xfId="15951"/>
    <cellStyle name="常规 11 4 3 3 3 2 3" xfId="5005"/>
    <cellStyle name="常规 11 4 3 3 3 3" xfId="15952"/>
    <cellStyle name="常规 11 4 3 3 3 4" xfId="15953"/>
    <cellStyle name="常规 11 4 3 3 4" xfId="15954"/>
    <cellStyle name="常规 11 4 3 3 4 2" xfId="15955"/>
    <cellStyle name="常规 11 4 3 3 4 2 2" xfId="15956"/>
    <cellStyle name="常规 11 4 3 3 4 2 3" xfId="5024"/>
    <cellStyle name="常规 11 4 3 3 4 3" xfId="15957"/>
    <cellStyle name="常规 11 4 3 3 4 4" xfId="15958"/>
    <cellStyle name="常规 11 4 3 3 5" xfId="15959"/>
    <cellStyle name="常规 11 4 3 3 5 2" xfId="7282"/>
    <cellStyle name="常规 11 4 3 3 5 2 2" xfId="7284"/>
    <cellStyle name="常规 11 4 3 3 5 2 3" xfId="5059"/>
    <cellStyle name="常规 11 4 3 3 5 3" xfId="7288"/>
    <cellStyle name="常规 11 4 3 3 5 4" xfId="7307"/>
    <cellStyle name="常规 11 4 3 3 6" xfId="15960"/>
    <cellStyle name="常规 11 4 3 3 6 2" xfId="708"/>
    <cellStyle name="常规 11 4 3 3 6 2 2" xfId="15961"/>
    <cellStyle name="常规 11 4 3 3 6 2 3" xfId="5113"/>
    <cellStyle name="常规 11 4 3 3 6 3" xfId="711"/>
    <cellStyle name="常规 11 4 3 3 6 4" xfId="722"/>
    <cellStyle name="常规 11 4 3 3 7" xfId="15962"/>
    <cellStyle name="常规 11 4 3 3 7 2" xfId="15963"/>
    <cellStyle name="常规 11 4 3 3 7 2 2" xfId="15964"/>
    <cellStyle name="常规 11 4 3 3 7 2 3" xfId="5145"/>
    <cellStyle name="常规 11 4 3 3 7 3" xfId="15965"/>
    <cellStyle name="常规 11 4 3 3 7 4" xfId="15966"/>
    <cellStyle name="常规 11 4 3 3 8" xfId="15967"/>
    <cellStyle name="常规 11 4 3 3 8 2" xfId="15968"/>
    <cellStyle name="常规 11 4 3 3 8 2 2" xfId="15969"/>
    <cellStyle name="常规 11 4 3 3 8 2 3" xfId="578"/>
    <cellStyle name="常规 11 4 3 3 8 3" xfId="15970"/>
    <cellStyle name="常规 11 4 3 3 8 4" xfId="15973"/>
    <cellStyle name="常规 11 4 3 3 9" xfId="15976"/>
    <cellStyle name="常规 11 4 3 3 9 2" xfId="15977"/>
    <cellStyle name="常规 11 4 3 3 9 2 2" xfId="15978"/>
    <cellStyle name="常规 11 4 3 3 9 2 3" xfId="298"/>
    <cellStyle name="常规 11 4 3 3 9 3" xfId="15979"/>
    <cellStyle name="常规 11 4 3 3 9 4" xfId="15980"/>
    <cellStyle name="常规 11 4 3 4" xfId="15981"/>
    <cellStyle name="常规 11 4 3 4 10" xfId="13234"/>
    <cellStyle name="常规 11 4 3 4 10 2" xfId="13143"/>
    <cellStyle name="常规 11 4 3 4 10 2 2" xfId="15982"/>
    <cellStyle name="常规 11 4 3 4 10 2 3" xfId="15985"/>
    <cellStyle name="常规 11 4 3 4 10 3" xfId="13145"/>
    <cellStyle name="常规 11 4 3 4 10 4" xfId="15986"/>
    <cellStyle name="常规 11 4 3 4 11" xfId="15987"/>
    <cellStyle name="常规 11 4 3 4 11 2" xfId="13150"/>
    <cellStyle name="常规 11 4 3 4 11 2 2" xfId="15988"/>
    <cellStyle name="常规 11 4 3 4 11 2 3" xfId="15989"/>
    <cellStyle name="常规 11 4 3 4 11 3" xfId="13152"/>
    <cellStyle name="常规 11 4 3 4 11 4" xfId="15990"/>
    <cellStyle name="常规 11 4 3 4 12" xfId="15991"/>
    <cellStyle name="常规 11 4 3 4 12 2" xfId="13155"/>
    <cellStyle name="常规 11 4 3 4 12 2 2" xfId="15992"/>
    <cellStyle name="常规 11 4 3 4 12 2 3" xfId="15993"/>
    <cellStyle name="常规 11 4 3 4 12 3" xfId="13157"/>
    <cellStyle name="常规 11 4 3 4 12 4" xfId="15994"/>
    <cellStyle name="常规 11 4 3 4 13" xfId="15995"/>
    <cellStyle name="常规 11 4 3 4 13 2" xfId="13165"/>
    <cellStyle name="常规 11 4 3 4 13 2 2" xfId="15996"/>
    <cellStyle name="常规 11 4 3 4 13 2 3" xfId="15997"/>
    <cellStyle name="常规 11 4 3 4 13 3" xfId="13167"/>
    <cellStyle name="常规 11 4 3 4 13 4" xfId="15998"/>
    <cellStyle name="常规 11 4 3 4 14" xfId="15999"/>
    <cellStyle name="常规 11 4 3 4 14 2" xfId="16000"/>
    <cellStyle name="常规 11 4 3 4 14 2 2" xfId="16001"/>
    <cellStyle name="常规 11 4 3 4 14 2 3" xfId="16004"/>
    <cellStyle name="常规 11 4 3 4 14 3" xfId="16005"/>
    <cellStyle name="常规 11 4 3 4 14 4" xfId="3082"/>
    <cellStyle name="常规 11 4 3 4 15" xfId="16008"/>
    <cellStyle name="常规 11 4 3 4 15 2" xfId="16010"/>
    <cellStyle name="常规 11 4 3 4 15 2 2" xfId="16012"/>
    <cellStyle name="常规 11 4 3 4 15 2 3" xfId="16014"/>
    <cellStyle name="常规 11 4 3 4 15 3" xfId="16016"/>
    <cellStyle name="常规 11 4 3 4 15 4" xfId="16018"/>
    <cellStyle name="常规 11 4 3 4 16" xfId="16022"/>
    <cellStyle name="常规 11 4 3 4 16 2" xfId="16024"/>
    <cellStyle name="常规 11 4 3 4 16 2 2" xfId="16026"/>
    <cellStyle name="常规 11 4 3 4 16 2 3" xfId="16028"/>
    <cellStyle name="常规 11 4 3 4 16 3" xfId="16030"/>
    <cellStyle name="常规 11 4 3 4 16 4" xfId="16032"/>
    <cellStyle name="常规 11 4 3 4 17" xfId="16034"/>
    <cellStyle name="常规 11 4 3 4 17 2" xfId="16038"/>
    <cellStyle name="常规 11 4 3 4 17 2 2" xfId="16042"/>
    <cellStyle name="常规 11 4 3 4 17 2 3" xfId="16045"/>
    <cellStyle name="常规 11 4 3 4 17 3" xfId="16048"/>
    <cellStyle name="常规 11 4 3 4 17 4" xfId="16052"/>
    <cellStyle name="常规 11 4 3 4 18" xfId="16053"/>
    <cellStyle name="常规 11 4 3 4 18 2" xfId="16055"/>
    <cellStyle name="常规 11 4 3 4 18 2 2" xfId="16058"/>
    <cellStyle name="常规 11 4 3 4 18 2 3" xfId="16061"/>
    <cellStyle name="常规 11 4 3 4 18 3" xfId="16064"/>
    <cellStyle name="常规 11 4 3 4 18 4" xfId="16067"/>
    <cellStyle name="常规 11 4 3 4 19" xfId="16068"/>
    <cellStyle name="常规 11 4 3 4 19 2" xfId="16070"/>
    <cellStyle name="常规 11 4 3 4 19 2 2" xfId="16071"/>
    <cellStyle name="常规 11 4 3 4 19 2 3" xfId="16072"/>
    <cellStyle name="常规 11 4 3 4 19 3" xfId="16073"/>
    <cellStyle name="常规 11 4 3 4 19 4" xfId="3878"/>
    <cellStyle name="常规 11 4 3 4 2" xfId="16074"/>
    <cellStyle name="常规 11 4 3 4 2 2" xfId="12985"/>
    <cellStyle name="常规 11 4 3 4 2 2 2" xfId="16075"/>
    <cellStyle name="常规 11 4 3 4 2 2 3" xfId="16078"/>
    <cellStyle name="常规 11 4 3 4 2 3" xfId="8009"/>
    <cellStyle name="常规 11 4 3 4 2 4" xfId="8013"/>
    <cellStyle name="常规 11 4 3 4 20" xfId="16009"/>
    <cellStyle name="常规 11 4 3 4 20 2" xfId="16011"/>
    <cellStyle name="常规 11 4 3 4 20 2 2" xfId="16013"/>
    <cellStyle name="常规 11 4 3 4 20 2 3" xfId="16015"/>
    <cellStyle name="常规 11 4 3 4 20 3" xfId="16017"/>
    <cellStyle name="常规 11 4 3 4 20 4" xfId="16019"/>
    <cellStyle name="常规 11 4 3 4 21" xfId="16023"/>
    <cellStyle name="常规 11 4 3 4 21 2" xfId="16025"/>
    <cellStyle name="常规 11 4 3 4 21 2 2" xfId="16027"/>
    <cellStyle name="常规 11 4 3 4 21 2 3" xfId="16029"/>
    <cellStyle name="常规 11 4 3 4 21 3" xfId="16031"/>
    <cellStyle name="常规 11 4 3 4 21 4" xfId="16033"/>
    <cellStyle name="常规 11 4 3 4 22" xfId="16035"/>
    <cellStyle name="常规 11 4 3 4 22 2" xfId="16039"/>
    <cellStyle name="常规 11 4 3 4 22 3" xfId="16049"/>
    <cellStyle name="常规 11 4 3 4 23" xfId="16054"/>
    <cellStyle name="常规 11 4 3 4 24" xfId="16069"/>
    <cellStyle name="常规 11 4 3 4 3" xfId="16079"/>
    <cellStyle name="常规 11 4 3 4 3 2" xfId="16080"/>
    <cellStyle name="常规 11 4 3 4 3 2 2" xfId="9512"/>
    <cellStyle name="常规 11 4 3 4 3 2 3" xfId="16083"/>
    <cellStyle name="常规 11 4 3 4 3 3" xfId="16084"/>
    <cellStyle name="常规 11 4 3 4 3 4" xfId="16085"/>
    <cellStyle name="常规 11 4 3 4 4" xfId="16086"/>
    <cellStyle name="常规 11 4 3 4 4 2" xfId="16087"/>
    <cellStyle name="常规 11 4 3 4 4 2 2" xfId="16088"/>
    <cellStyle name="常规 11 4 3 4 4 2 3" xfId="16091"/>
    <cellStyle name="常规 11 4 3 4 4 3" xfId="16092"/>
    <cellStyle name="常规 11 4 3 4 4 4" xfId="16093"/>
    <cellStyle name="常规 11 4 3 4 5" xfId="16094"/>
    <cellStyle name="常规 11 4 3 4 5 2" xfId="16095"/>
    <cellStyle name="常规 11 4 3 4 5 2 2" xfId="11911"/>
    <cellStyle name="常规 11 4 3 4 5 2 3" xfId="16096"/>
    <cellStyle name="常规 11 4 3 4 5 3" xfId="16097"/>
    <cellStyle name="常规 11 4 3 4 5 4" xfId="16098"/>
    <cellStyle name="常规 11 4 3 4 6" xfId="16099"/>
    <cellStyle name="常规 11 4 3 4 6 2" xfId="16100"/>
    <cellStyle name="常规 11 4 3 4 6 2 2" xfId="16102"/>
    <cellStyle name="常规 11 4 3 4 6 2 3" xfId="16105"/>
    <cellStyle name="常规 11 4 3 4 6 3" xfId="16106"/>
    <cellStyle name="常规 11 4 3 4 6 4" xfId="16108"/>
    <cellStyle name="常规 11 4 3 4 7" xfId="16109"/>
    <cellStyle name="常规 11 4 3 4 7 2" xfId="16110"/>
    <cellStyle name="常规 11 4 3 4 7 2 2" xfId="1038"/>
    <cellStyle name="常规 11 4 3 4 7 2 3" xfId="16112"/>
    <cellStyle name="常规 11 4 3 4 7 3" xfId="16113"/>
    <cellStyle name="常规 11 4 3 4 7 4" xfId="16114"/>
    <cellStyle name="常规 11 4 3 4 8" xfId="16115"/>
    <cellStyle name="常规 11 4 3 4 8 2" xfId="16116"/>
    <cellStyle name="常规 11 4 3 4 8 2 2" xfId="9656"/>
    <cellStyle name="常规 11 4 3 4 8 2 3" xfId="16117"/>
    <cellStyle name="常规 11 4 3 4 8 3" xfId="16118"/>
    <cellStyle name="常规 11 4 3 4 8 4" xfId="16121"/>
    <cellStyle name="常规 11 4 3 4 9" xfId="16126"/>
    <cellStyle name="常规 11 4 3 4 9 2" xfId="16127"/>
    <cellStyle name="常规 11 4 3 4 9 2 2" xfId="16128"/>
    <cellStyle name="常规 11 4 3 4 9 2 3" xfId="16129"/>
    <cellStyle name="常规 11 4 3 4 9 3" xfId="16130"/>
    <cellStyle name="常规 11 4 3 4 9 4" xfId="16131"/>
    <cellStyle name="常规 11 4 3 5" xfId="16132"/>
    <cellStyle name="常规 11 4 3 5 2" xfId="16133"/>
    <cellStyle name="常规 11 4 3 5 2 2" xfId="12992"/>
    <cellStyle name="常规 11 4 3 5 2 3" xfId="8019"/>
    <cellStyle name="常规 11 4 3 5 3" xfId="16134"/>
    <cellStyle name="常规 11 4 3 5 4" xfId="12445"/>
    <cellStyle name="常规 11 4 3 6" xfId="16135"/>
    <cellStyle name="常规 11 4 3 6 2" xfId="16136"/>
    <cellStyle name="常规 11 4 3 6 2 2" xfId="13000"/>
    <cellStyle name="常规 11 4 3 6 2 3" xfId="16137"/>
    <cellStyle name="常规 11 4 3 6 3" xfId="16138"/>
    <cellStyle name="常规 11 4 3 6 4" xfId="16139"/>
    <cellStyle name="常规 11 4 3 7" xfId="16140"/>
    <cellStyle name="常规 11 4 3 7 2" xfId="16141"/>
    <cellStyle name="常规 11 4 3 7 2 2" xfId="13011"/>
    <cellStyle name="常规 11 4 3 7 2 3" xfId="14785"/>
    <cellStyle name="常规 11 4 3 7 3" xfId="16142"/>
    <cellStyle name="常规 11 4 3 7 4" xfId="16143"/>
    <cellStyle name="常规 11 4 3 8" xfId="16144"/>
    <cellStyle name="常规 11 4 3 8 2" xfId="16145"/>
    <cellStyle name="常规 11 4 3 8 2 2" xfId="16146"/>
    <cellStyle name="常规 11 4 3 8 2 3" xfId="16147"/>
    <cellStyle name="常规 11 4 3 8 3" xfId="16148"/>
    <cellStyle name="常规 11 4 3 8 4" xfId="16149"/>
    <cellStyle name="常规 11 4 3 9" xfId="16150"/>
    <cellStyle name="常规 11 4 3 9 2" xfId="16151"/>
    <cellStyle name="常规 11 4 3 9 2 2" xfId="14743"/>
    <cellStyle name="常规 11 4 3 9 2 3" xfId="14745"/>
    <cellStyle name="常规 11 4 3 9 3" xfId="16152"/>
    <cellStyle name="常规 11 4 3 9 4" xfId="16153"/>
    <cellStyle name="常规 11 4 4" xfId="522"/>
    <cellStyle name="常规 11 4 4 10" xfId="16154"/>
    <cellStyle name="常规 11 4 4 10 2" xfId="16155"/>
    <cellStyle name="常规 11 4 4 10 2 2" xfId="16156"/>
    <cellStyle name="常规 11 4 4 10 2 3" xfId="16157"/>
    <cellStyle name="常规 11 4 4 10 3" xfId="16158"/>
    <cellStyle name="常规 11 4 4 10 4" xfId="16159"/>
    <cellStyle name="常规 11 4 4 11" xfId="16162"/>
    <cellStyle name="常规 11 4 4 11 2" xfId="16163"/>
    <cellStyle name="常规 11 4 4 11 2 2" xfId="14067"/>
    <cellStyle name="常规 11 4 4 11 2 3" xfId="16164"/>
    <cellStyle name="常规 11 4 4 11 3" xfId="16165"/>
    <cellStyle name="常规 11 4 4 11 4" xfId="16166"/>
    <cellStyle name="常规 11 4 4 12" xfId="16169"/>
    <cellStyle name="常规 11 4 4 12 2" xfId="16170"/>
    <cellStyle name="常规 11 4 4 12 2 2" xfId="16171"/>
    <cellStyle name="常规 11 4 4 12 2 3" xfId="16172"/>
    <cellStyle name="常规 11 4 4 12 3" xfId="16173"/>
    <cellStyle name="常规 11 4 4 12 4" xfId="16174"/>
    <cellStyle name="常规 11 4 4 13" xfId="16175"/>
    <cellStyle name="常规 11 4 4 13 2" xfId="16176"/>
    <cellStyle name="常规 11 4 4 13 2 2" xfId="16177"/>
    <cellStyle name="常规 11 4 4 13 2 3" xfId="16178"/>
    <cellStyle name="常规 11 4 4 13 3" xfId="16179"/>
    <cellStyle name="常规 11 4 4 13 4" xfId="16180"/>
    <cellStyle name="常规 11 4 4 14" xfId="16181"/>
    <cellStyle name="常规 11 4 4 14 2" xfId="16182"/>
    <cellStyle name="常规 11 4 4 14 2 2" xfId="6802"/>
    <cellStyle name="常规 11 4 4 14 2 3" xfId="16185"/>
    <cellStyle name="常规 11 4 4 14 3" xfId="16186"/>
    <cellStyle name="常规 11 4 4 14 4" xfId="16188"/>
    <cellStyle name="常规 11 4 4 15" xfId="16189"/>
    <cellStyle name="常规 11 4 4 15 2" xfId="16191"/>
    <cellStyle name="常规 11 4 4 15 2 2" xfId="3208"/>
    <cellStyle name="常规 11 4 4 15 2 3" xfId="3216"/>
    <cellStyle name="常规 11 4 4 15 3" xfId="16193"/>
    <cellStyle name="常规 11 4 4 15 4" xfId="16195"/>
    <cellStyle name="常规 11 4 4 16" xfId="16197"/>
    <cellStyle name="常规 11 4 4 16 2" xfId="16199"/>
    <cellStyle name="常规 11 4 4 16 2 2" xfId="6934"/>
    <cellStyle name="常规 11 4 4 16 2 3" xfId="6938"/>
    <cellStyle name="常规 11 4 4 16 3" xfId="16201"/>
    <cellStyle name="常规 11 4 4 16 4" xfId="16204"/>
    <cellStyle name="常规 11 4 4 17" xfId="6007"/>
    <cellStyle name="常规 11 4 4 17 2" xfId="6010"/>
    <cellStyle name="常规 11 4 4 17 2 2" xfId="7024"/>
    <cellStyle name="常规 11 4 4 17 2 3" xfId="7027"/>
    <cellStyle name="常规 11 4 4 17 3" xfId="6013"/>
    <cellStyle name="常规 11 4 4 17 4" xfId="16207"/>
    <cellStyle name="常规 11 4 4 18" xfId="6018"/>
    <cellStyle name="常规 11 4 4 18 2" xfId="16209"/>
    <cellStyle name="常规 11 4 4 18 2 2" xfId="16211"/>
    <cellStyle name="常规 11 4 4 18 2 3" xfId="16213"/>
    <cellStyle name="常规 11 4 4 18 3" xfId="16215"/>
    <cellStyle name="常规 11 4 4 18 4" xfId="16219"/>
    <cellStyle name="常规 11 4 4 19" xfId="5906"/>
    <cellStyle name="常规 11 4 4 19 2" xfId="16221"/>
    <cellStyle name="常规 11 4 4 19 2 2" xfId="16223"/>
    <cellStyle name="常规 11 4 4 19 2 3" xfId="16226"/>
    <cellStyle name="常规 11 4 4 19 3" xfId="16227"/>
    <cellStyle name="常规 11 4 4 19 4" xfId="16229"/>
    <cellStyle name="常规 11 4 4 2" xfId="5858"/>
    <cellStyle name="常规 11 4 4 2 10" xfId="16230"/>
    <cellStyle name="常规 11 4 4 2 10 2" xfId="16231"/>
    <cellStyle name="常规 11 4 4 2 10 2 2" xfId="16232"/>
    <cellStyle name="常规 11 4 4 2 10 2 3" xfId="10577"/>
    <cellStyle name="常规 11 4 4 2 10 3" xfId="16233"/>
    <cellStyle name="常规 11 4 4 2 10 4" xfId="16236"/>
    <cellStyle name="常规 11 4 4 2 11" xfId="16237"/>
    <cellStyle name="常规 11 4 4 2 11 2" xfId="16238"/>
    <cellStyle name="常规 11 4 4 2 11 2 2" xfId="16239"/>
    <cellStyle name="常规 11 4 4 2 11 2 3" xfId="14204"/>
    <cellStyle name="常规 11 4 4 2 11 3" xfId="10878"/>
    <cellStyle name="常规 11 4 4 2 11 4" xfId="10882"/>
    <cellStyle name="常规 11 4 4 2 12" xfId="16240"/>
    <cellStyle name="常规 11 4 4 2 12 2" xfId="16241"/>
    <cellStyle name="常规 11 4 4 2 12 2 2" xfId="16242"/>
    <cellStyle name="常规 11 4 4 2 12 2 3" xfId="16243"/>
    <cellStyle name="常规 11 4 4 2 12 3" xfId="16244"/>
    <cellStyle name="常规 11 4 4 2 12 4" xfId="16246"/>
    <cellStyle name="常规 11 4 4 2 13" xfId="16247"/>
    <cellStyle name="常规 11 4 4 2 13 2" xfId="16248"/>
    <cellStyle name="常规 11 4 4 2 13 2 2" xfId="16249"/>
    <cellStyle name="常规 11 4 4 2 13 2 3" xfId="16250"/>
    <cellStyle name="常规 11 4 4 2 13 3" xfId="16251"/>
    <cellStyle name="常规 11 4 4 2 13 4" xfId="16253"/>
    <cellStyle name="常规 11 4 4 2 14" xfId="16254"/>
    <cellStyle name="常规 11 4 4 2 14 2" xfId="16255"/>
    <cellStyle name="常规 11 4 4 2 14 2 2" xfId="16256"/>
    <cellStyle name="常规 11 4 4 2 14 2 3" xfId="16259"/>
    <cellStyle name="常规 11 4 4 2 14 3" xfId="16260"/>
    <cellStyle name="常规 11 4 4 2 14 4" xfId="16261"/>
    <cellStyle name="常规 11 4 4 2 15" xfId="16262"/>
    <cellStyle name="常规 11 4 4 2 15 2" xfId="16264"/>
    <cellStyle name="常规 11 4 4 2 15 2 2" xfId="16272"/>
    <cellStyle name="常规 11 4 4 2 15 2 3" xfId="16276"/>
    <cellStyle name="常规 11 4 4 2 15 3" xfId="16278"/>
    <cellStyle name="常规 11 4 4 2 15 4" xfId="16286"/>
    <cellStyle name="常规 11 4 4 2 16" xfId="16288"/>
    <cellStyle name="常规 11 4 4 2 16 2" xfId="16290"/>
    <cellStyle name="常规 11 4 4 2 16 2 2" xfId="16298"/>
    <cellStyle name="常规 11 4 4 2 16 2 3" xfId="16302"/>
    <cellStyle name="常规 11 4 4 2 16 3" xfId="16304"/>
    <cellStyle name="常规 11 4 4 2 16 4" xfId="16312"/>
    <cellStyle name="常规 11 4 4 2 17" xfId="16314"/>
    <cellStyle name="常规 11 4 4 2 17 2" xfId="16318"/>
    <cellStyle name="常规 11 4 4 2 17 2 2" xfId="16326"/>
    <cellStyle name="常规 11 4 4 2 17 2 3" xfId="16331"/>
    <cellStyle name="常规 11 4 4 2 17 3" xfId="16334"/>
    <cellStyle name="常规 11 4 4 2 17 4" xfId="16340"/>
    <cellStyle name="常规 11 4 4 2 18" xfId="16341"/>
    <cellStyle name="常规 11 4 4 2 18 2" xfId="16343"/>
    <cellStyle name="常规 11 4 4 2 18 2 2" xfId="16346"/>
    <cellStyle name="常规 11 4 4 2 18 2 3" xfId="16347"/>
    <cellStyle name="常规 11 4 4 2 18 3" xfId="16348"/>
    <cellStyle name="常规 11 4 4 2 18 4" xfId="16351"/>
    <cellStyle name="常规 11 4 4 2 19" xfId="16352"/>
    <cellStyle name="常规 11 4 4 2 19 2" xfId="16354"/>
    <cellStyle name="常规 11 4 4 2 19 2 2" xfId="16357"/>
    <cellStyle name="常规 11 4 4 2 19 2 3" xfId="16358"/>
    <cellStyle name="常规 11 4 4 2 19 3" xfId="16359"/>
    <cellStyle name="常规 11 4 4 2 19 4" xfId="16362"/>
    <cellStyle name="常规 11 4 4 2 2" xfId="5331"/>
    <cellStyle name="常规 11 4 4 2 2 2" xfId="883"/>
    <cellStyle name="常规 11 4 4 2 2 2 2" xfId="16363"/>
    <cellStyle name="常规 11 4 4 2 2 2 3" xfId="16364"/>
    <cellStyle name="常规 11 4 4 2 2 3" xfId="903"/>
    <cellStyle name="常规 11 4 4 2 2 4" xfId="8164"/>
    <cellStyle name="常规 11 4 4 2 20" xfId="16263"/>
    <cellStyle name="常规 11 4 4 2 20 2" xfId="16265"/>
    <cellStyle name="常规 11 4 4 2 20 2 2" xfId="16273"/>
    <cellStyle name="常规 11 4 4 2 20 2 3" xfId="16277"/>
    <cellStyle name="常规 11 4 4 2 20 3" xfId="16279"/>
    <cellStyle name="常规 11 4 4 2 20 4" xfId="16287"/>
    <cellStyle name="常规 11 4 4 2 21" xfId="16289"/>
    <cellStyle name="常规 11 4 4 2 21 2" xfId="16291"/>
    <cellStyle name="常规 11 4 4 2 21 2 2" xfId="16299"/>
    <cellStyle name="常规 11 4 4 2 21 2 3" xfId="16303"/>
    <cellStyle name="常规 11 4 4 2 21 3" xfId="16305"/>
    <cellStyle name="常规 11 4 4 2 21 4" xfId="16313"/>
    <cellStyle name="常规 11 4 4 2 22" xfId="16315"/>
    <cellStyle name="常规 11 4 4 2 22 2" xfId="16319"/>
    <cellStyle name="常规 11 4 4 2 22 3" xfId="16335"/>
    <cellStyle name="常规 11 4 4 2 23" xfId="16342"/>
    <cellStyle name="常规 11 4 4 2 24" xfId="16353"/>
    <cellStyle name="常规 11 4 4 2 3" xfId="4699"/>
    <cellStyle name="常规 11 4 4 2 3 2" xfId="16367"/>
    <cellStyle name="常规 11 4 4 2 3 2 2" xfId="16368"/>
    <cellStyle name="常规 11 4 4 2 3 2 3" xfId="14165"/>
    <cellStyle name="常规 11 4 4 2 3 3" xfId="16371"/>
    <cellStyle name="常规 11 4 4 2 3 4" xfId="16374"/>
    <cellStyle name="常规 11 4 4 2 4" xfId="4702"/>
    <cellStyle name="常规 11 4 4 2 4 2" xfId="16375"/>
    <cellStyle name="常规 11 4 4 2 4 2 2" xfId="16376"/>
    <cellStyle name="常规 11 4 4 2 4 2 3" xfId="16377"/>
    <cellStyle name="常规 11 4 4 2 4 3" xfId="16378"/>
    <cellStyle name="常规 11 4 4 2 4 4" xfId="16379"/>
    <cellStyle name="常规 11 4 4 2 5" xfId="14558"/>
    <cellStyle name="常规 11 4 4 2 5 2" xfId="16380"/>
    <cellStyle name="常规 11 4 4 2 5 2 2" xfId="16381"/>
    <cellStyle name="常规 11 4 4 2 5 2 3" xfId="16382"/>
    <cellStyle name="常规 11 4 4 2 5 3" xfId="16383"/>
    <cellStyle name="常规 11 4 4 2 5 4" xfId="16384"/>
    <cellStyle name="常规 11 4 4 2 6" xfId="14561"/>
    <cellStyle name="常规 11 4 4 2 6 2" xfId="13221"/>
    <cellStyle name="常规 11 4 4 2 6 2 2" xfId="16385"/>
    <cellStyle name="常规 11 4 4 2 6 2 3" xfId="16386"/>
    <cellStyle name="常规 11 4 4 2 6 3" xfId="16388"/>
    <cellStyle name="常规 11 4 4 2 6 4" xfId="16389"/>
    <cellStyle name="常规 11 4 4 2 7" xfId="16390"/>
    <cellStyle name="常规 11 4 4 2 7 2" xfId="16391"/>
    <cellStyle name="常规 11 4 4 2 7 2 2" xfId="16392"/>
    <cellStyle name="常规 11 4 4 2 7 2 3" xfId="16393"/>
    <cellStyle name="常规 11 4 4 2 7 3" xfId="16394"/>
    <cellStyle name="常规 11 4 4 2 7 4" xfId="16395"/>
    <cellStyle name="常规 11 4 4 2 8" xfId="16396"/>
    <cellStyle name="常规 11 4 4 2 8 2" xfId="16397"/>
    <cellStyle name="常规 11 4 4 2 8 2 2" xfId="16398"/>
    <cellStyle name="常规 11 4 4 2 8 2 3" xfId="16399"/>
    <cellStyle name="常规 11 4 4 2 8 3" xfId="16400"/>
    <cellStyle name="常规 11 4 4 2 8 4" xfId="16403"/>
    <cellStyle name="常规 11 4 4 2 9" xfId="16404"/>
    <cellStyle name="常规 11 4 4 2 9 2" xfId="16405"/>
    <cellStyle name="常规 11 4 4 2 9 2 2" xfId="16406"/>
    <cellStyle name="常规 11 4 4 2 9 2 3" xfId="16407"/>
    <cellStyle name="常规 11 4 4 2 9 3" xfId="16408"/>
    <cellStyle name="常规 11 4 4 2 9 4" xfId="16409"/>
    <cellStyle name="常规 11 4 4 20" xfId="16190"/>
    <cellStyle name="常规 11 4 4 20 2" xfId="16192"/>
    <cellStyle name="常规 11 4 4 20 2 2" xfId="3209"/>
    <cellStyle name="常规 11 4 4 20 2 3" xfId="3217"/>
    <cellStyle name="常规 11 4 4 20 3" xfId="16194"/>
    <cellStyle name="常规 11 4 4 20 4" xfId="16196"/>
    <cellStyle name="常规 11 4 4 21" xfId="16198"/>
    <cellStyle name="常规 11 4 4 21 2" xfId="16200"/>
    <cellStyle name="常规 11 4 4 21 2 2" xfId="6935"/>
    <cellStyle name="常规 11 4 4 21 2 3" xfId="6939"/>
    <cellStyle name="常规 11 4 4 21 3" xfId="16202"/>
    <cellStyle name="常规 11 4 4 21 4" xfId="16205"/>
    <cellStyle name="常规 11 4 4 22" xfId="6008"/>
    <cellStyle name="常规 11 4 4 22 2" xfId="6011"/>
    <cellStyle name="常规 11 4 4 22 2 2" xfId="7025"/>
    <cellStyle name="常规 11 4 4 22 2 3" xfId="7028"/>
    <cellStyle name="常规 11 4 4 22 3" xfId="6014"/>
    <cellStyle name="常规 11 4 4 22 4" xfId="16208"/>
    <cellStyle name="常规 11 4 4 23" xfId="6019"/>
    <cellStyle name="常规 11 4 4 23 2" xfId="16210"/>
    <cellStyle name="常规 11 4 4 23 2 2" xfId="16212"/>
    <cellStyle name="常规 11 4 4 23 2 3" xfId="16214"/>
    <cellStyle name="常规 11 4 4 23 3" xfId="16216"/>
    <cellStyle name="常规 11 4 4 23 4" xfId="16220"/>
    <cellStyle name="常规 11 4 4 24" xfId="5907"/>
    <cellStyle name="常规 11 4 4 24 2" xfId="16222"/>
    <cellStyle name="常规 11 4 4 24 3" xfId="16228"/>
    <cellStyle name="常规 11 4 4 25" xfId="16410"/>
    <cellStyle name="常规 11 4 4 26" xfId="16411"/>
    <cellStyle name="常规 11 4 4 3" xfId="5862"/>
    <cellStyle name="常规 11 4 4 3 10" xfId="1641"/>
    <cellStyle name="常规 11 4 4 3 10 2" xfId="16413"/>
    <cellStyle name="常规 11 4 4 3 10 2 2" xfId="14310"/>
    <cellStyle name="常规 11 4 4 3 10 2 3" xfId="16414"/>
    <cellStyle name="常规 11 4 4 3 10 3" xfId="16415"/>
    <cellStyle name="常规 11 4 4 3 10 4" xfId="16418"/>
    <cellStyle name="常规 11 4 4 3 11" xfId="1646"/>
    <cellStyle name="常规 11 4 4 3 11 2" xfId="16419"/>
    <cellStyle name="常规 11 4 4 3 11 2 2" xfId="16420"/>
    <cellStyle name="常规 11 4 4 3 11 2 3" xfId="16423"/>
    <cellStyle name="常规 11 4 4 3 11 3" xfId="10915"/>
    <cellStyle name="常规 11 4 4 3 11 4" xfId="10919"/>
    <cellStyle name="常规 11 4 4 3 12" xfId="6756"/>
    <cellStyle name="常规 11 4 4 3 12 2" xfId="16426"/>
    <cellStyle name="常规 11 4 4 3 12 2 2" xfId="16427"/>
    <cellStyle name="常规 11 4 4 3 12 2 3" xfId="16428"/>
    <cellStyle name="常规 11 4 4 3 12 3" xfId="16431"/>
    <cellStyle name="常规 11 4 4 3 12 4" xfId="16433"/>
    <cellStyle name="常规 11 4 4 3 13" xfId="16437"/>
    <cellStyle name="常规 11 4 4 3 13 2" xfId="16438"/>
    <cellStyle name="常规 11 4 4 3 13 2 2" xfId="16443"/>
    <cellStyle name="常规 11 4 4 3 13 2 3" xfId="16448"/>
    <cellStyle name="常规 11 4 4 3 13 3" xfId="16449"/>
    <cellStyle name="常规 11 4 4 3 13 4" xfId="16451"/>
    <cellStyle name="常规 11 4 4 3 14" xfId="16455"/>
    <cellStyle name="常规 11 4 4 3 14 2" xfId="16456"/>
    <cellStyle name="常规 11 4 4 3 14 2 2" xfId="16457"/>
    <cellStyle name="常规 11 4 4 3 14 2 3" xfId="16460"/>
    <cellStyle name="常规 11 4 4 3 14 3" xfId="16461"/>
    <cellStyle name="常规 11 4 4 3 14 4" xfId="5668"/>
    <cellStyle name="常规 11 4 4 3 15" xfId="16464"/>
    <cellStyle name="常规 11 4 4 3 15 2" xfId="16466"/>
    <cellStyle name="常规 11 4 4 3 15 2 2" xfId="16474"/>
    <cellStyle name="常规 11 4 4 3 15 2 3" xfId="16478"/>
    <cellStyle name="常规 11 4 4 3 15 3" xfId="16482"/>
    <cellStyle name="常规 11 4 4 3 15 4" xfId="16486"/>
    <cellStyle name="常规 11 4 4 3 16" xfId="16488"/>
    <cellStyle name="常规 11 4 4 3 16 2" xfId="16498"/>
    <cellStyle name="常规 11 4 4 3 16 2 2" xfId="16502"/>
    <cellStyle name="常规 11 4 4 3 16 2 3" xfId="16506"/>
    <cellStyle name="常规 11 4 4 3 16 3" xfId="9504"/>
    <cellStyle name="常规 11 4 4 3 16 4" xfId="4068"/>
    <cellStyle name="常规 11 4 4 3 17" xfId="16508"/>
    <cellStyle name="常规 11 4 4 3 17 2" xfId="16515"/>
    <cellStyle name="常规 11 4 4 3 17 2 2" xfId="16518"/>
    <cellStyle name="常规 11 4 4 3 17 2 3" xfId="16520"/>
    <cellStyle name="常规 11 4 4 3 17 3" xfId="9973"/>
    <cellStyle name="常规 11 4 4 3 17 4" xfId="9985"/>
    <cellStyle name="常规 11 4 4 3 18" xfId="16521"/>
    <cellStyle name="常规 11 4 4 3 18 2" xfId="16523"/>
    <cellStyle name="常规 11 4 4 3 18 2 2" xfId="16528"/>
    <cellStyle name="常规 11 4 4 3 18 2 3" xfId="16533"/>
    <cellStyle name="常规 11 4 4 3 18 3" xfId="10203"/>
    <cellStyle name="常规 11 4 4 3 18 4" xfId="10218"/>
    <cellStyle name="常规 11 4 4 3 19" xfId="16534"/>
    <cellStyle name="常规 11 4 4 3 19 2" xfId="16536"/>
    <cellStyle name="常规 11 4 4 3 19 2 2" xfId="16537"/>
    <cellStyle name="常规 11 4 4 3 19 2 3" xfId="16538"/>
    <cellStyle name="常规 11 4 4 3 19 3" xfId="10291"/>
    <cellStyle name="常规 11 4 4 3 19 4" xfId="614"/>
    <cellStyle name="常规 11 4 4 3 2" xfId="5870"/>
    <cellStyle name="常规 11 4 4 3 2 2" xfId="5875"/>
    <cellStyle name="常规 11 4 4 3 2 2 2" xfId="16541"/>
    <cellStyle name="常规 11 4 4 3 2 2 3" xfId="16544"/>
    <cellStyle name="常规 11 4 4 3 2 3" xfId="5881"/>
    <cellStyle name="常规 11 4 4 3 2 4" xfId="8179"/>
    <cellStyle name="常规 11 4 4 3 20" xfId="16465"/>
    <cellStyle name="常规 11 4 4 3 20 2" xfId="16467"/>
    <cellStyle name="常规 11 4 4 3 20 2 2" xfId="16475"/>
    <cellStyle name="常规 11 4 4 3 20 2 3" xfId="16479"/>
    <cellStyle name="常规 11 4 4 3 20 3" xfId="16483"/>
    <cellStyle name="常规 11 4 4 3 20 4" xfId="16487"/>
    <cellStyle name="常规 11 4 4 3 21" xfId="16489"/>
    <cellStyle name="常规 11 4 4 3 21 2" xfId="16499"/>
    <cellStyle name="常规 11 4 4 3 21 2 2" xfId="16503"/>
    <cellStyle name="常规 11 4 4 3 21 2 3" xfId="16507"/>
    <cellStyle name="常规 11 4 4 3 21 3" xfId="9505"/>
    <cellStyle name="常规 11 4 4 3 21 4" xfId="4069"/>
    <cellStyle name="常规 11 4 4 3 22" xfId="16509"/>
    <cellStyle name="常规 11 4 4 3 22 2" xfId="16516"/>
    <cellStyle name="常规 11 4 4 3 22 3" xfId="9974"/>
    <cellStyle name="常规 11 4 4 3 23" xfId="16522"/>
    <cellStyle name="常规 11 4 4 3 24" xfId="16535"/>
    <cellStyle name="常规 11 4 4 3 3" xfId="5889"/>
    <cellStyle name="常规 11 4 4 3 3 2" xfId="16547"/>
    <cellStyle name="常规 11 4 4 3 3 2 2" xfId="16550"/>
    <cellStyle name="常规 11 4 4 3 3 2 3" xfId="16553"/>
    <cellStyle name="常规 11 4 4 3 3 3" xfId="16556"/>
    <cellStyle name="常规 11 4 4 3 3 4" xfId="16559"/>
    <cellStyle name="常规 11 4 4 3 4" xfId="5894"/>
    <cellStyle name="常规 11 4 4 3 4 2" xfId="16562"/>
    <cellStyle name="常规 11 4 4 3 4 2 2" xfId="16565"/>
    <cellStyle name="常规 11 4 4 3 4 2 3" xfId="16568"/>
    <cellStyle name="常规 11 4 4 3 4 3" xfId="16571"/>
    <cellStyle name="常规 11 4 4 3 4 4" xfId="16574"/>
    <cellStyle name="常规 11 4 4 3 5" xfId="16577"/>
    <cellStyle name="常规 11 4 4 3 5 2" xfId="16580"/>
    <cellStyle name="常规 11 4 4 3 5 2 2" xfId="16583"/>
    <cellStyle name="常规 11 4 4 3 5 2 3" xfId="16586"/>
    <cellStyle name="常规 11 4 4 3 5 3" xfId="16589"/>
    <cellStyle name="常规 11 4 4 3 5 4" xfId="16592"/>
    <cellStyle name="常规 11 4 4 3 6" xfId="16595"/>
    <cellStyle name="常规 11 4 4 3 6 2" xfId="13230"/>
    <cellStyle name="常规 11 4 4 3 6 2 2" xfId="16598"/>
    <cellStyle name="常规 11 4 4 3 6 2 3" xfId="14881"/>
    <cellStyle name="常规 11 4 4 3 6 3" xfId="16601"/>
    <cellStyle name="常规 11 4 4 3 6 4" xfId="16604"/>
    <cellStyle name="常规 11 4 4 3 7" xfId="16609"/>
    <cellStyle name="常规 11 4 4 3 7 2" xfId="16616"/>
    <cellStyle name="常规 11 4 4 3 7 2 2" xfId="16621"/>
    <cellStyle name="常规 11 4 4 3 7 2 3" xfId="15073"/>
    <cellStyle name="常规 11 4 4 3 7 3" xfId="16628"/>
    <cellStyle name="常规 11 4 4 3 7 4" xfId="16633"/>
    <cellStyle name="常规 11 4 4 3 8" xfId="16638"/>
    <cellStyle name="常规 11 4 4 3 8 2" xfId="16643"/>
    <cellStyle name="常规 11 4 4 3 8 2 2" xfId="16648"/>
    <cellStyle name="常规 11 4 4 3 8 2 3" xfId="15225"/>
    <cellStyle name="常规 11 4 4 3 8 3" xfId="16653"/>
    <cellStyle name="常规 11 4 4 3 8 4" xfId="16662"/>
    <cellStyle name="常规 11 4 4 3 9" xfId="16667"/>
    <cellStyle name="常规 11 4 4 3 9 2" xfId="16672"/>
    <cellStyle name="常规 11 4 4 3 9 2 2" xfId="16675"/>
    <cellStyle name="常规 11 4 4 3 9 2 3" xfId="16678"/>
    <cellStyle name="常规 11 4 4 3 9 3" xfId="16683"/>
    <cellStyle name="常规 11 4 4 3 9 4" xfId="16687"/>
    <cellStyle name="常规 11 4 4 4" xfId="5899"/>
    <cellStyle name="常规 11 4 4 4 2" xfId="5909"/>
    <cellStyle name="常规 11 4 4 4 2 2" xfId="5912"/>
    <cellStyle name="常规 11 4 4 4 2 3" xfId="5916"/>
    <cellStyle name="常规 11 4 4 4 3" xfId="5924"/>
    <cellStyle name="常规 11 4 4 4 4" xfId="5927"/>
    <cellStyle name="常规 11 4 4 5" xfId="5931"/>
    <cellStyle name="常规 11 4 4 5 2" xfId="5937"/>
    <cellStyle name="常规 11 4 4 5 2 2" xfId="5940"/>
    <cellStyle name="常规 11 4 4 5 2 3" xfId="5943"/>
    <cellStyle name="常规 11 4 4 5 3" xfId="5949"/>
    <cellStyle name="常规 11 4 4 5 4" xfId="5953"/>
    <cellStyle name="常规 11 4 4 6" xfId="5956"/>
    <cellStyle name="常规 11 4 4 6 2" xfId="5962"/>
    <cellStyle name="常规 11 4 4 6 2 2" xfId="5964"/>
    <cellStyle name="常规 11 4 4 6 2 3" xfId="5967"/>
    <cellStyle name="常规 11 4 4 6 3" xfId="5971"/>
    <cellStyle name="常规 11 4 4 6 4" xfId="5973"/>
    <cellStyle name="常规 11 4 4 7" xfId="5975"/>
    <cellStyle name="常规 11 4 4 7 2" xfId="5980"/>
    <cellStyle name="常规 11 4 4 7 2 2" xfId="5982"/>
    <cellStyle name="常规 11 4 4 7 2 3" xfId="5985"/>
    <cellStyle name="常规 11 4 4 7 3" xfId="5990"/>
    <cellStyle name="常规 11 4 4 7 4" xfId="5992"/>
    <cellStyle name="常规 11 4 4 8" xfId="16690"/>
    <cellStyle name="常规 11 4 4 8 2" xfId="16693"/>
    <cellStyle name="常规 11 4 4 8 2 2" xfId="16696"/>
    <cellStyle name="常规 11 4 4 8 2 3" xfId="16699"/>
    <cellStyle name="常规 11 4 4 8 3" xfId="16702"/>
    <cellStyle name="常规 11 4 4 8 4" xfId="16705"/>
    <cellStyle name="常规 11 4 4 9" xfId="9289"/>
    <cellStyle name="常规 11 4 4 9 2" xfId="16706"/>
    <cellStyle name="常规 11 4 4 9 2 2" xfId="16707"/>
    <cellStyle name="常规 11 4 4 9 2 3" xfId="16708"/>
    <cellStyle name="常规 11 4 4 9 3" xfId="16709"/>
    <cellStyle name="常规 11 4 4 9 4" xfId="16710"/>
    <cellStyle name="常规 11 4 5" xfId="14049"/>
    <cellStyle name="常规 11 4 5 10" xfId="16711"/>
    <cellStyle name="常规 11 4 5 10 2" xfId="16712"/>
    <cellStyle name="常规 11 4 5 10 2 2" xfId="16713"/>
    <cellStyle name="常规 11 4 5 10 2 3" xfId="14473"/>
    <cellStyle name="常规 11 4 5 10 3" xfId="16714"/>
    <cellStyle name="常规 11 4 5 10 4" xfId="16716"/>
    <cellStyle name="常规 11 4 5 11" xfId="16717"/>
    <cellStyle name="常规 11 4 5 11 2" xfId="16718"/>
    <cellStyle name="常规 11 4 5 11 2 2" xfId="16719"/>
    <cellStyle name="常规 11 4 5 11 2 3" xfId="14486"/>
    <cellStyle name="常规 11 4 5 11 3" xfId="16720"/>
    <cellStyle name="常规 11 4 5 11 4" xfId="16722"/>
    <cellStyle name="常规 11 4 5 12" xfId="16723"/>
    <cellStyle name="常规 11 4 5 12 2" xfId="16724"/>
    <cellStyle name="常规 11 4 5 12 2 2" xfId="13823"/>
    <cellStyle name="常规 11 4 5 12 2 3" xfId="16725"/>
    <cellStyle name="常规 11 4 5 12 3" xfId="16726"/>
    <cellStyle name="常规 11 4 5 12 4" xfId="16728"/>
    <cellStyle name="常规 11 4 5 13" xfId="16729"/>
    <cellStyle name="常规 11 4 5 13 2" xfId="16730"/>
    <cellStyle name="常规 11 4 5 13 2 2" xfId="13943"/>
    <cellStyle name="常规 11 4 5 13 2 3" xfId="16731"/>
    <cellStyle name="常规 11 4 5 13 3" xfId="16734"/>
    <cellStyle name="常规 11 4 5 13 4" xfId="16738"/>
    <cellStyle name="常规 11 4 5 14" xfId="16739"/>
    <cellStyle name="常规 11 4 5 14 2" xfId="16740"/>
    <cellStyle name="常规 11 4 5 14 2 2" xfId="16741"/>
    <cellStyle name="常规 11 4 5 14 2 3" xfId="16744"/>
    <cellStyle name="常规 11 4 5 14 3" xfId="16745"/>
    <cellStyle name="常规 11 4 5 14 4" xfId="16747"/>
    <cellStyle name="常规 11 4 5 15" xfId="16748"/>
    <cellStyle name="常规 11 4 5 15 2" xfId="16750"/>
    <cellStyle name="常规 11 4 5 15 2 2" xfId="16752"/>
    <cellStyle name="常规 11 4 5 15 2 3" xfId="16754"/>
    <cellStyle name="常规 11 4 5 15 3" xfId="16756"/>
    <cellStyle name="常规 11 4 5 15 4" xfId="16759"/>
    <cellStyle name="常规 11 4 5 16" xfId="16761"/>
    <cellStyle name="常规 11 4 5 16 2" xfId="16763"/>
    <cellStyle name="常规 11 4 5 16 2 2" xfId="16765"/>
    <cellStyle name="常规 11 4 5 16 2 3" xfId="16767"/>
    <cellStyle name="常规 11 4 5 16 3" xfId="16769"/>
    <cellStyle name="常规 11 4 5 16 4" xfId="16771"/>
    <cellStyle name="常规 11 4 5 17" xfId="16773"/>
    <cellStyle name="常规 11 4 5 17 2" xfId="16775"/>
    <cellStyle name="常规 11 4 5 17 2 2" xfId="16777"/>
    <cellStyle name="常规 11 4 5 17 2 3" xfId="16778"/>
    <cellStyle name="常规 11 4 5 17 3" xfId="16779"/>
    <cellStyle name="常规 11 4 5 17 4" xfId="16781"/>
    <cellStyle name="常规 11 4 5 18" xfId="16782"/>
    <cellStyle name="常规 11 4 5 18 2" xfId="16784"/>
    <cellStyle name="常规 11 4 5 18 2 2" xfId="16785"/>
    <cellStyle name="常规 11 4 5 18 2 3" xfId="16786"/>
    <cellStyle name="常规 11 4 5 18 3" xfId="16787"/>
    <cellStyle name="常规 11 4 5 18 4" xfId="16790"/>
    <cellStyle name="常规 11 4 5 19" xfId="16791"/>
    <cellStyle name="常规 11 4 5 19 2" xfId="16793"/>
    <cellStyle name="常规 11 4 5 19 2 2" xfId="16794"/>
    <cellStyle name="常规 11 4 5 19 2 3" xfId="16797"/>
    <cellStyle name="常规 11 4 5 19 3" xfId="16798"/>
    <cellStyle name="常规 11 4 5 19 4" xfId="16799"/>
    <cellStyle name="常规 11 4 5 2" xfId="16800"/>
    <cellStyle name="常规 11 4 5 2 2" xfId="13534"/>
    <cellStyle name="常规 11 4 5 2 2 2" xfId="16801"/>
    <cellStyle name="常规 11 4 5 2 2 3" xfId="16802"/>
    <cellStyle name="常规 11 4 5 2 3" xfId="4709"/>
    <cellStyle name="常规 11 4 5 2 4" xfId="4711"/>
    <cellStyle name="常规 11 4 5 20" xfId="16749"/>
    <cellStyle name="常规 11 4 5 20 2" xfId="16751"/>
    <cellStyle name="常规 11 4 5 20 2 2" xfId="16753"/>
    <cellStyle name="常规 11 4 5 20 2 3" xfId="16755"/>
    <cellStyle name="常规 11 4 5 20 3" xfId="16757"/>
    <cellStyle name="常规 11 4 5 20 4" xfId="16760"/>
    <cellStyle name="常规 11 4 5 21" xfId="16762"/>
    <cellStyle name="常规 11 4 5 21 2" xfId="16764"/>
    <cellStyle name="常规 11 4 5 21 2 2" xfId="16766"/>
    <cellStyle name="常规 11 4 5 21 2 3" xfId="16768"/>
    <cellStyle name="常规 11 4 5 21 3" xfId="16770"/>
    <cellStyle name="常规 11 4 5 21 4" xfId="16772"/>
    <cellStyle name="常规 11 4 5 22" xfId="16774"/>
    <cellStyle name="常规 11 4 5 22 2" xfId="16776"/>
    <cellStyle name="常规 11 4 5 22 3" xfId="16780"/>
    <cellStyle name="常规 11 4 5 23" xfId="16783"/>
    <cellStyle name="常规 11 4 5 24" xfId="16792"/>
    <cellStyle name="常规 11 4 5 3" xfId="16803"/>
    <cellStyle name="常规 11 4 5 3 2" xfId="16804"/>
    <cellStyle name="常规 11 4 5 3 2 2" xfId="16805"/>
    <cellStyle name="常规 11 4 5 3 2 3" xfId="16806"/>
    <cellStyle name="常规 11 4 5 3 3" xfId="16807"/>
    <cellStyle name="常规 11 4 5 3 4" xfId="16808"/>
    <cellStyle name="常规 11 4 5 4" xfId="16809"/>
    <cellStyle name="常规 11 4 5 4 2" xfId="16811"/>
    <cellStyle name="常规 11 4 5 4 2 2" xfId="16813"/>
    <cellStyle name="常规 11 4 5 4 2 3" xfId="16815"/>
    <cellStyle name="常规 11 4 5 4 3" xfId="16817"/>
    <cellStyle name="常规 11 4 5 4 4" xfId="16819"/>
    <cellStyle name="常规 11 4 5 5" xfId="16820"/>
    <cellStyle name="常规 11 4 5 5 2" xfId="16822"/>
    <cellStyle name="常规 11 4 5 5 2 2" xfId="5989"/>
    <cellStyle name="常规 11 4 5 5 2 3" xfId="16824"/>
    <cellStyle name="常规 11 4 5 5 3" xfId="16826"/>
    <cellStyle name="常规 11 4 5 5 4" xfId="12459"/>
    <cellStyle name="常规 11 4 5 6" xfId="10907"/>
    <cellStyle name="常规 11 4 5 6 2" xfId="16828"/>
    <cellStyle name="常规 11 4 5 6 2 2" xfId="16830"/>
    <cellStyle name="常规 11 4 5 6 2 3" xfId="16832"/>
    <cellStyle name="常规 11 4 5 6 3" xfId="16834"/>
    <cellStyle name="常规 11 4 5 6 4" xfId="14313"/>
    <cellStyle name="常规 11 4 5 7" xfId="10909"/>
    <cellStyle name="常规 11 4 5 7 2" xfId="16835"/>
    <cellStyle name="常规 11 4 5 7 2 2" xfId="16836"/>
    <cellStyle name="常规 11 4 5 7 2 3" xfId="16837"/>
    <cellStyle name="常规 11 4 5 7 3" xfId="16838"/>
    <cellStyle name="常规 11 4 5 7 4" xfId="16839"/>
    <cellStyle name="常规 11 4 5 8" xfId="16840"/>
    <cellStyle name="常规 11 4 5 8 2" xfId="16841"/>
    <cellStyle name="常规 11 4 5 8 2 2" xfId="16842"/>
    <cellStyle name="常规 11 4 5 8 2 3" xfId="16844"/>
    <cellStyle name="常规 11 4 5 8 3" xfId="16846"/>
    <cellStyle name="常规 11 4 5 8 4" xfId="16847"/>
    <cellStyle name="常规 11 4 5 9" xfId="16848"/>
    <cellStyle name="常规 11 4 5 9 2" xfId="16849"/>
    <cellStyle name="常规 11 4 5 9 2 2" xfId="2873"/>
    <cellStyle name="常规 11 4 5 9 2 3" xfId="2885"/>
    <cellStyle name="常规 11 4 5 9 3" xfId="16850"/>
    <cellStyle name="常规 11 4 5 9 4" xfId="16851"/>
    <cellStyle name="常规 11 4 6" xfId="14052"/>
    <cellStyle name="常规 11 4 6 10" xfId="16852"/>
    <cellStyle name="常规 11 4 6 10 2" xfId="16853"/>
    <cellStyle name="常规 11 4 6 10 2 2" xfId="16854"/>
    <cellStyle name="常规 11 4 6 10 2 3" xfId="15385"/>
    <cellStyle name="常规 11 4 6 10 3" xfId="16855"/>
    <cellStyle name="常规 11 4 6 10 4" xfId="16856"/>
    <cellStyle name="常规 11 4 6 11" xfId="16857"/>
    <cellStyle name="常规 11 4 6 11 2" xfId="16858"/>
    <cellStyle name="常规 11 4 6 11 2 2" xfId="16859"/>
    <cellStyle name="常规 11 4 6 11 2 3" xfId="15398"/>
    <cellStyle name="常规 11 4 6 11 3" xfId="16860"/>
    <cellStyle name="常规 11 4 6 11 4" xfId="16861"/>
    <cellStyle name="常规 11 4 6 12" xfId="16862"/>
    <cellStyle name="常规 11 4 6 12 2" xfId="16863"/>
    <cellStyle name="常规 11 4 6 12 2 2" xfId="16864"/>
    <cellStyle name="常规 11 4 6 12 2 3" xfId="16865"/>
    <cellStyle name="常规 11 4 6 12 3" xfId="16866"/>
    <cellStyle name="常规 11 4 6 12 4" xfId="16867"/>
    <cellStyle name="常规 11 4 6 13" xfId="16868"/>
    <cellStyle name="常规 11 4 6 13 2" xfId="16869"/>
    <cellStyle name="常规 11 4 6 13 2 2" xfId="11179"/>
    <cellStyle name="常规 11 4 6 13 2 3" xfId="11182"/>
    <cellStyle name="常规 11 4 6 13 3" xfId="16872"/>
    <cellStyle name="常规 11 4 6 13 4" xfId="16875"/>
    <cellStyle name="常规 11 4 6 14" xfId="16876"/>
    <cellStyle name="常规 11 4 6 14 2" xfId="16877"/>
    <cellStyle name="常规 11 4 6 14 2 2" xfId="16879"/>
    <cellStyle name="常规 11 4 6 14 2 3" xfId="16882"/>
    <cellStyle name="常规 11 4 6 14 3" xfId="16883"/>
    <cellStyle name="常规 11 4 6 14 4" xfId="16884"/>
    <cellStyle name="常规 11 4 6 15" xfId="16885"/>
    <cellStyle name="常规 11 4 6 15 2" xfId="16887"/>
    <cellStyle name="常规 11 4 6 15 2 2" xfId="16892"/>
    <cellStyle name="常规 11 4 6 15 2 3" xfId="16894"/>
    <cellStyle name="常规 11 4 6 15 3" xfId="16896"/>
    <cellStyle name="常规 11 4 6 15 4" xfId="16898"/>
    <cellStyle name="常规 11 4 6 16" xfId="16900"/>
    <cellStyle name="常规 11 4 6 16 2" xfId="16902"/>
    <cellStyle name="常规 11 4 6 16 2 2" xfId="16907"/>
    <cellStyle name="常规 11 4 6 16 2 3" xfId="16909"/>
    <cellStyle name="常规 11 4 6 16 3" xfId="16911"/>
    <cellStyle name="常规 11 4 6 16 4" xfId="16915"/>
    <cellStyle name="常规 11 4 6 17" xfId="16917"/>
    <cellStyle name="常规 11 4 6 17 2" xfId="16919"/>
    <cellStyle name="常规 11 4 6 17 2 2" xfId="16922"/>
    <cellStyle name="常规 11 4 6 17 2 3" xfId="16923"/>
    <cellStyle name="常规 11 4 6 17 3" xfId="16924"/>
    <cellStyle name="常规 11 4 6 17 4" xfId="16928"/>
    <cellStyle name="常规 11 4 6 18" xfId="16929"/>
    <cellStyle name="常规 11 4 6 18 2" xfId="16931"/>
    <cellStyle name="常规 11 4 6 18 2 2" xfId="11443"/>
    <cellStyle name="常规 11 4 6 18 2 3" xfId="11446"/>
    <cellStyle name="常规 11 4 6 18 3" xfId="16932"/>
    <cellStyle name="常规 11 4 6 18 4" xfId="16937"/>
    <cellStyle name="常规 11 4 6 19" xfId="6960"/>
    <cellStyle name="常规 11 4 6 19 2" xfId="5751"/>
    <cellStyle name="常规 11 4 6 19 2 2" xfId="5757"/>
    <cellStyle name="常规 11 4 6 19 2 3" xfId="5773"/>
    <cellStyle name="常规 11 4 6 19 3" xfId="2650"/>
    <cellStyle name="常规 11 4 6 19 4" xfId="2657"/>
    <cellStyle name="常规 11 4 6 2" xfId="16938"/>
    <cellStyle name="常规 11 4 6 2 2" xfId="13981"/>
    <cellStyle name="常规 11 4 6 2 2 2" xfId="16939"/>
    <cellStyle name="常规 11 4 6 2 2 3" xfId="16940"/>
    <cellStyle name="常规 11 4 6 2 3" xfId="4717"/>
    <cellStyle name="常规 11 4 6 2 4" xfId="4719"/>
    <cellStyle name="常规 11 4 6 20" xfId="16886"/>
    <cellStyle name="常规 11 4 6 20 2" xfId="16888"/>
    <cellStyle name="常规 11 4 6 20 2 2" xfId="16893"/>
    <cellStyle name="常规 11 4 6 20 2 3" xfId="16895"/>
    <cellStyle name="常规 11 4 6 20 3" xfId="16897"/>
    <cellStyle name="常规 11 4 6 20 4" xfId="16899"/>
    <cellStyle name="常规 11 4 6 21" xfId="16901"/>
    <cellStyle name="常规 11 4 6 21 2" xfId="16903"/>
    <cellStyle name="常规 11 4 6 21 2 2" xfId="16908"/>
    <cellStyle name="常规 11 4 6 21 2 3" xfId="16910"/>
    <cellStyle name="常规 11 4 6 21 3" xfId="16912"/>
    <cellStyle name="常规 11 4 6 21 4" xfId="16916"/>
    <cellStyle name="常规 11 4 6 22" xfId="16918"/>
    <cellStyle name="常规 11 4 6 22 2" xfId="16920"/>
    <cellStyle name="常规 11 4 6 22 3" xfId="16925"/>
    <cellStyle name="常规 11 4 6 23" xfId="16930"/>
    <cellStyle name="常规 11 4 6 24" xfId="6961"/>
    <cellStyle name="常规 11 4 6 3" xfId="11661"/>
    <cellStyle name="常规 11 4 6 3 2" xfId="16941"/>
    <cellStyle name="常规 11 4 6 3 2 2" xfId="16942"/>
    <cellStyle name="常规 11 4 6 3 2 3" xfId="16943"/>
    <cellStyle name="常规 11 4 6 3 3" xfId="16944"/>
    <cellStyle name="常规 11 4 6 3 4" xfId="16945"/>
    <cellStyle name="常规 11 4 6 4" xfId="11663"/>
    <cellStyle name="常规 11 4 6 4 2" xfId="16946"/>
    <cellStyle name="常规 11 4 6 4 2 2" xfId="16947"/>
    <cellStyle name="常规 11 4 6 4 2 3" xfId="16948"/>
    <cellStyle name="常规 11 4 6 4 3" xfId="16949"/>
    <cellStyle name="常规 11 4 6 4 4" xfId="16950"/>
    <cellStyle name="常规 11 4 6 5" xfId="16953"/>
    <cellStyle name="常规 11 4 6 5 2" xfId="16956"/>
    <cellStyle name="常规 11 4 6 5 2 2" xfId="16957"/>
    <cellStyle name="常规 11 4 6 5 2 3" xfId="16958"/>
    <cellStyle name="常规 11 4 6 5 3" xfId="16961"/>
    <cellStyle name="常规 11 4 6 5 4" xfId="12473"/>
    <cellStyle name="常规 11 4 6 6" xfId="16964"/>
    <cellStyle name="常规 11 4 6 6 2" xfId="16967"/>
    <cellStyle name="常规 11 4 6 6 2 2" xfId="16968"/>
    <cellStyle name="常规 11 4 6 6 2 3" xfId="16969"/>
    <cellStyle name="常规 11 4 6 6 3" xfId="16972"/>
    <cellStyle name="常规 11 4 6 6 4" xfId="16974"/>
    <cellStyle name="常规 11 4 6 7" xfId="16975"/>
    <cellStyle name="常规 11 4 6 7 2" xfId="16976"/>
    <cellStyle name="常规 11 4 6 7 2 2" xfId="16977"/>
    <cellStyle name="常规 11 4 6 7 2 3" xfId="16978"/>
    <cellStyle name="常规 11 4 6 7 3" xfId="16979"/>
    <cellStyle name="常规 11 4 6 7 4" xfId="16980"/>
    <cellStyle name="常规 11 4 6 8" xfId="4227"/>
    <cellStyle name="常规 11 4 6 8 2" xfId="16981"/>
    <cellStyle name="常规 11 4 6 8 2 2" xfId="16982"/>
    <cellStyle name="常规 11 4 6 8 2 3" xfId="16983"/>
    <cellStyle name="常规 11 4 6 8 3" xfId="16984"/>
    <cellStyle name="常规 11 4 6 8 4" xfId="16985"/>
    <cellStyle name="常规 11 4 6 9" xfId="4229"/>
    <cellStyle name="常规 11 4 6 9 2" xfId="16986"/>
    <cellStyle name="常规 11 4 6 9 2 2" xfId="520"/>
    <cellStyle name="常规 11 4 6 9 2 3" xfId="533"/>
    <cellStyle name="常规 11 4 6 9 3" xfId="16987"/>
    <cellStyle name="常规 11 4 6 9 4" xfId="16988"/>
    <cellStyle name="常规 11 4 7" xfId="16989"/>
    <cellStyle name="常规 11 4 7 2" xfId="16990"/>
    <cellStyle name="常规 11 4 7 2 2" xfId="14135"/>
    <cellStyle name="常规 11 4 7 2 3" xfId="4725"/>
    <cellStyle name="常规 11 4 7 3" xfId="16991"/>
    <cellStyle name="常规 11 4 7 4" xfId="16992"/>
    <cellStyle name="常规 11 4 8" xfId="16993"/>
    <cellStyle name="常规 11 4 8 2" xfId="16994"/>
    <cellStyle name="常规 11 4 8 2 2" xfId="14263"/>
    <cellStyle name="常规 11 4 8 2 3" xfId="1453"/>
    <cellStyle name="常规 11 4 8 3" xfId="16995"/>
    <cellStyle name="常规 11 4 8 4" xfId="16996"/>
    <cellStyle name="常规 11 4 9" xfId="16997"/>
    <cellStyle name="常规 11 4 9 2" xfId="6086"/>
    <cellStyle name="常规 11 4 9 2 2" xfId="6089"/>
    <cellStyle name="常规 11 4 9 2 3" xfId="6094"/>
    <cellStyle name="常规 11 4 9 3" xfId="6099"/>
    <cellStyle name="常规 11 4 9 4" xfId="6139"/>
    <cellStyle name="常规 12" xfId="16998"/>
    <cellStyle name="常规 12 2" xfId="17001"/>
    <cellStyle name="常规 12 3" xfId="17006"/>
    <cellStyle name="常规 12 4" xfId="17011"/>
    <cellStyle name="常规 13" xfId="17016"/>
    <cellStyle name="常规 14" xfId="17021"/>
    <cellStyle name="常规 15" xfId="17026"/>
    <cellStyle name="常规 15 10" xfId="17028"/>
    <cellStyle name="常规 15 11" xfId="17030"/>
    <cellStyle name="常规 15 12" xfId="5197"/>
    <cellStyle name="常规 15 13" xfId="4745"/>
    <cellStyle name="常规 15 14" xfId="17034"/>
    <cellStyle name="常规 15 15" xfId="17038"/>
    <cellStyle name="常规 15 16" xfId="17044"/>
    <cellStyle name="常规 15 17" xfId="17050"/>
    <cellStyle name="常规 15 18" xfId="17056"/>
    <cellStyle name="常规 15 19" xfId="17062"/>
    <cellStyle name="常规 15 2" xfId="17068"/>
    <cellStyle name="常规 15 20" xfId="17039"/>
    <cellStyle name="常规 15 21" xfId="17045"/>
    <cellStyle name="常规 15 22" xfId="17051"/>
    <cellStyle name="常规 15 23" xfId="17057"/>
    <cellStyle name="常规 15 24" xfId="17063"/>
    <cellStyle name="常规 15 3" xfId="17072"/>
    <cellStyle name="常规 15 4" xfId="5000"/>
    <cellStyle name="常规 15 5" xfId="5006"/>
    <cellStyle name="常规 15 6" xfId="5011"/>
    <cellStyle name="常规 15 7" xfId="17074"/>
    <cellStyle name="常规 15 8" xfId="17076"/>
    <cellStyle name="常规 15 9" xfId="17078"/>
    <cellStyle name="常规 16" xfId="17082"/>
    <cellStyle name="常规 16 10" xfId="8870"/>
    <cellStyle name="常规 16 10 2" xfId="17084"/>
    <cellStyle name="常规 16 10 2 2" xfId="17088"/>
    <cellStyle name="常规 16 10 2 3" xfId="17090"/>
    <cellStyle name="常规 16 10 3" xfId="17092"/>
    <cellStyle name="常规 16 10 4" xfId="17096"/>
    <cellStyle name="常规 16 11" xfId="17100"/>
    <cellStyle name="常规 16 11 2" xfId="17104"/>
    <cellStyle name="常规 16 11 2 2" xfId="17112"/>
    <cellStyle name="常规 16 11 2 3" xfId="17116"/>
    <cellStyle name="常规 16 11 3" xfId="17118"/>
    <cellStyle name="常规 16 11 4" xfId="17125"/>
    <cellStyle name="常规 16 12" xfId="17132"/>
    <cellStyle name="常规 16 12 2" xfId="17136"/>
    <cellStyle name="常规 16 12 2 2" xfId="17138"/>
    <cellStyle name="常规 16 12 2 3" xfId="17140"/>
    <cellStyle name="常规 16 12 3" xfId="17142"/>
    <cellStyle name="常规 16 12 4" xfId="17144"/>
    <cellStyle name="常规 16 13" xfId="17146"/>
    <cellStyle name="常规 16 13 2" xfId="17150"/>
    <cellStyle name="常规 16 13 2 2" xfId="3895"/>
    <cellStyle name="常规 16 13 2 3" xfId="3906"/>
    <cellStyle name="常规 16 13 3" xfId="17152"/>
    <cellStyle name="常规 16 13 4" xfId="17154"/>
    <cellStyle name="常规 16 14" xfId="17156"/>
    <cellStyle name="常规 16 14 2" xfId="17158"/>
    <cellStyle name="常规 16 14 2 2" xfId="17162"/>
    <cellStyle name="常规 16 14 2 3" xfId="17166"/>
    <cellStyle name="常规 16 14 3" xfId="17168"/>
    <cellStyle name="常规 16 14 4" xfId="17170"/>
    <cellStyle name="常规 16 15" xfId="17172"/>
    <cellStyle name="常规 16 15 2" xfId="17176"/>
    <cellStyle name="常规 16 15 2 2" xfId="11510"/>
    <cellStyle name="常规 16 15 2 3" xfId="11520"/>
    <cellStyle name="常规 16 15 3" xfId="17180"/>
    <cellStyle name="常规 16 15 4" xfId="17184"/>
    <cellStyle name="常规 16 16" xfId="17190"/>
    <cellStyle name="常规 16 16 2" xfId="17196"/>
    <cellStyle name="常规 16 16 2 2" xfId="14274"/>
    <cellStyle name="常规 16 16 2 3" xfId="14279"/>
    <cellStyle name="常规 16 16 3" xfId="17202"/>
    <cellStyle name="常规 16 16 4" xfId="17206"/>
    <cellStyle name="常规 16 17" xfId="17212"/>
    <cellStyle name="常规 16 17 2" xfId="6555"/>
    <cellStyle name="常规 16 17 2 2" xfId="17216"/>
    <cellStyle name="常规 16 17 2 3" xfId="17220"/>
    <cellStyle name="常规 16 17 3" xfId="17224"/>
    <cellStyle name="常规 16 17 4" xfId="17228"/>
    <cellStyle name="常规 16 18" xfId="17234"/>
    <cellStyle name="常规 16 18 2" xfId="17238"/>
    <cellStyle name="常规 16 18 2 2" xfId="8882"/>
    <cellStyle name="常规 16 18 2 3" xfId="8903"/>
    <cellStyle name="常规 16 18 3" xfId="17242"/>
    <cellStyle name="常规 16 18 4" xfId="17246"/>
    <cellStyle name="常规 16 19" xfId="17250"/>
    <cellStyle name="常规 16 19 2" xfId="17254"/>
    <cellStyle name="常规 16 19 2 2" xfId="17262"/>
    <cellStyle name="常规 16 19 2 3" xfId="17266"/>
    <cellStyle name="常规 16 19 3" xfId="17268"/>
    <cellStyle name="常规 16 19 4" xfId="17272"/>
    <cellStyle name="常规 16 2" xfId="17278"/>
    <cellStyle name="常规 16 2 10" xfId="17280"/>
    <cellStyle name="常规 16 2 10 2" xfId="17282"/>
    <cellStyle name="常规 16 2 10 2 2" xfId="17284"/>
    <cellStyle name="常规 16 2 10 2 3" xfId="17286"/>
    <cellStyle name="常规 16 2 10 3" xfId="17288"/>
    <cellStyle name="常规 16 2 10 4" xfId="17292"/>
    <cellStyle name="常规 16 2 11" xfId="17294"/>
    <cellStyle name="常规 16 2 11 2" xfId="17296"/>
    <cellStyle name="常规 16 2 11 2 2" xfId="17298"/>
    <cellStyle name="常规 16 2 11 2 3" xfId="17300"/>
    <cellStyle name="常规 16 2 11 3" xfId="17302"/>
    <cellStyle name="常规 16 2 11 4" xfId="17304"/>
    <cellStyle name="常规 16 2 12" xfId="17306"/>
    <cellStyle name="常规 16 2 12 2" xfId="17308"/>
    <cellStyle name="常规 16 2 12 2 2" xfId="17310"/>
    <cellStyle name="常规 16 2 12 2 3" xfId="17312"/>
    <cellStyle name="常规 16 2 12 3" xfId="17314"/>
    <cellStyle name="常规 16 2 12 4" xfId="17316"/>
    <cellStyle name="常规 16 2 13" xfId="17318"/>
    <cellStyle name="常规 16 2 13 2" xfId="17320"/>
    <cellStyle name="常规 16 2 13 2 2" xfId="17322"/>
    <cellStyle name="常规 16 2 13 2 3" xfId="17328"/>
    <cellStyle name="常规 16 2 13 3" xfId="17330"/>
    <cellStyle name="常规 16 2 13 4" xfId="17332"/>
    <cellStyle name="常规 16 2 14" xfId="17334"/>
    <cellStyle name="常规 16 2 14 2" xfId="12815"/>
    <cellStyle name="常规 16 2 14 2 2" xfId="17336"/>
    <cellStyle name="常规 16 2 14 2 3" xfId="17338"/>
    <cellStyle name="常规 16 2 14 3" xfId="17340"/>
    <cellStyle name="常规 16 2 14 4" xfId="17342"/>
    <cellStyle name="常规 16 2 15" xfId="17344"/>
    <cellStyle name="常规 16 2 15 2" xfId="17348"/>
    <cellStyle name="常规 16 2 15 2 2" xfId="17352"/>
    <cellStyle name="常规 16 2 15 2 3" xfId="17356"/>
    <cellStyle name="常规 16 2 15 3" xfId="17360"/>
    <cellStyle name="常规 16 2 15 4" xfId="17364"/>
    <cellStyle name="常规 16 2 16" xfId="17368"/>
    <cellStyle name="常规 16 2 16 2" xfId="17376"/>
    <cellStyle name="常规 16 2 16 2 2" xfId="17384"/>
    <cellStyle name="常规 16 2 16 2 3" xfId="17392"/>
    <cellStyle name="常规 16 2 16 3" xfId="17400"/>
    <cellStyle name="常规 16 2 16 4" xfId="17412"/>
    <cellStyle name="常规 16 2 17" xfId="17416"/>
    <cellStyle name="常规 16 2 17 2" xfId="17420"/>
    <cellStyle name="常规 16 2 17 2 2" xfId="17424"/>
    <cellStyle name="常规 16 2 17 2 3" xfId="17427"/>
    <cellStyle name="常规 16 2 17 3" xfId="17431"/>
    <cellStyle name="常规 16 2 17 4" xfId="17435"/>
    <cellStyle name="常规 16 2 18" xfId="17437"/>
    <cellStyle name="常规 16 2 18 2" xfId="17441"/>
    <cellStyle name="常规 16 2 18 2 2" xfId="17443"/>
    <cellStyle name="常规 16 2 18 2 3" xfId="17445"/>
    <cellStyle name="常规 16 2 18 3" xfId="17447"/>
    <cellStyle name="常规 16 2 18 4" xfId="17449"/>
    <cellStyle name="常规 16 2 19" xfId="17451"/>
    <cellStyle name="常规 16 2 19 2" xfId="17455"/>
    <cellStyle name="常规 16 2 19 2 2" xfId="17457"/>
    <cellStyle name="常规 16 2 19 2 3" xfId="17462"/>
    <cellStyle name="常规 16 2 19 3" xfId="17464"/>
    <cellStyle name="常规 16 2 19 4" xfId="9649"/>
    <cellStyle name="常规 16 2 2" xfId="543"/>
    <cellStyle name="常规 16 2 2 2" xfId="17466"/>
    <cellStyle name="常规 16 2 2 2 2" xfId="17468"/>
    <cellStyle name="常规 16 2 2 2 3" xfId="17470"/>
    <cellStyle name="常规 16 2 2 3" xfId="17472"/>
    <cellStyle name="常规 16 2 2 4" xfId="17474"/>
    <cellStyle name="常规 16 2 20" xfId="17345"/>
    <cellStyle name="常规 16 2 20 2" xfId="17349"/>
    <cellStyle name="常规 16 2 20 2 2" xfId="17353"/>
    <cellStyle name="常规 16 2 20 2 3" xfId="17357"/>
    <cellStyle name="常规 16 2 20 3" xfId="17361"/>
    <cellStyle name="常规 16 2 20 4" xfId="17365"/>
    <cellStyle name="常规 16 2 21" xfId="17369"/>
    <cellStyle name="常规 16 2 21 2" xfId="17377"/>
    <cellStyle name="常规 16 2 21 2 2" xfId="17385"/>
    <cellStyle name="常规 16 2 21 2 3" xfId="17393"/>
    <cellStyle name="常规 16 2 21 3" xfId="17401"/>
    <cellStyle name="常规 16 2 21 4" xfId="17413"/>
    <cellStyle name="常规 16 2 22" xfId="17417"/>
    <cellStyle name="常规 16 2 22 2" xfId="17421"/>
    <cellStyle name="常规 16 2 22 3" xfId="17432"/>
    <cellStyle name="常规 16 2 23" xfId="17438"/>
    <cellStyle name="常规 16 2 24" xfId="17452"/>
    <cellStyle name="常规 16 2 3" xfId="552"/>
    <cellStyle name="常规 16 2 3 2" xfId="17476"/>
    <cellStyle name="常规 16 2 3 2 2" xfId="17478"/>
    <cellStyle name="常规 16 2 3 2 3" xfId="17480"/>
    <cellStyle name="常规 16 2 3 3" xfId="17482"/>
    <cellStyle name="常规 16 2 3 4" xfId="17484"/>
    <cellStyle name="常规 16 2 4" xfId="4913"/>
    <cellStyle name="常规 16 2 4 2" xfId="17486"/>
    <cellStyle name="常规 16 2 4 2 2" xfId="17488"/>
    <cellStyle name="常规 16 2 4 2 3" xfId="17490"/>
    <cellStyle name="常规 16 2 4 3" xfId="17492"/>
    <cellStyle name="常规 16 2 4 4" xfId="17494"/>
    <cellStyle name="常规 16 2 5" xfId="17496"/>
    <cellStyle name="常规 16 2 5 2" xfId="17498"/>
    <cellStyle name="常规 16 2 5 2 2" xfId="17500"/>
    <cellStyle name="常规 16 2 5 2 3" xfId="17502"/>
    <cellStyle name="常规 16 2 5 3" xfId="17504"/>
    <cellStyle name="常规 16 2 5 4" xfId="17506"/>
    <cellStyle name="常规 16 2 6" xfId="17508"/>
    <cellStyle name="常规 16 2 6 2" xfId="17510"/>
    <cellStyle name="常规 16 2 6 2 2" xfId="17512"/>
    <cellStyle name="常规 16 2 6 2 3" xfId="17514"/>
    <cellStyle name="常规 16 2 6 3" xfId="17516"/>
    <cellStyle name="常规 16 2 6 4" xfId="17518"/>
    <cellStyle name="常规 16 2 7" xfId="17520"/>
    <cellStyle name="常规 16 2 7 2" xfId="17522"/>
    <cellStyle name="常规 16 2 7 2 2" xfId="14514"/>
    <cellStyle name="常规 16 2 7 2 3" xfId="14517"/>
    <cellStyle name="常规 16 2 7 3" xfId="17524"/>
    <cellStyle name="常规 16 2 7 4" xfId="17526"/>
    <cellStyle name="常规 16 2 8" xfId="17528"/>
    <cellStyle name="常规 16 2 8 2" xfId="17530"/>
    <cellStyle name="常规 16 2 8 2 2" xfId="17532"/>
    <cellStyle name="常规 16 2 8 2 3" xfId="17534"/>
    <cellStyle name="常规 16 2 8 3" xfId="3583"/>
    <cellStyle name="常规 16 2 8 4" xfId="3587"/>
    <cellStyle name="常规 16 2 9" xfId="17536"/>
    <cellStyle name="常规 16 2 9 2" xfId="17538"/>
    <cellStyle name="常规 16 2 9 2 2" xfId="17540"/>
    <cellStyle name="常规 16 2 9 2 3" xfId="17542"/>
    <cellStyle name="常规 16 2 9 3" xfId="17544"/>
    <cellStyle name="常规 16 2 9 4" xfId="17548"/>
    <cellStyle name="常规 16 20" xfId="17173"/>
    <cellStyle name="常规 16 20 2" xfId="17177"/>
    <cellStyle name="常规 16 20 2 2" xfId="11511"/>
    <cellStyle name="常规 16 20 2 3" xfId="11521"/>
    <cellStyle name="常规 16 20 3" xfId="17181"/>
    <cellStyle name="常规 16 20 4" xfId="17185"/>
    <cellStyle name="常规 16 21" xfId="17191"/>
    <cellStyle name="常规 16 21 2" xfId="17197"/>
    <cellStyle name="常规 16 21 2 2" xfId="14275"/>
    <cellStyle name="常规 16 21 2 3" xfId="14280"/>
    <cellStyle name="常规 16 21 3" xfId="17203"/>
    <cellStyle name="常规 16 21 4" xfId="17207"/>
    <cellStyle name="常规 16 22" xfId="17213"/>
    <cellStyle name="常规 16 22 2" xfId="6556"/>
    <cellStyle name="常规 16 22 2 2" xfId="17217"/>
    <cellStyle name="常规 16 22 2 3" xfId="17221"/>
    <cellStyle name="常规 16 22 3" xfId="17225"/>
    <cellStyle name="常规 16 22 4" xfId="17229"/>
    <cellStyle name="常规 16 23" xfId="17235"/>
    <cellStyle name="常规 16 23 2" xfId="17239"/>
    <cellStyle name="常规 16 23 2 2" xfId="8883"/>
    <cellStyle name="常规 16 23 2 3" xfId="8904"/>
    <cellStyle name="常规 16 23 3" xfId="17243"/>
    <cellStyle name="常规 16 23 4" xfId="17247"/>
    <cellStyle name="常规 16 24" xfId="17251"/>
    <cellStyle name="常规 16 24 2" xfId="17255"/>
    <cellStyle name="常规 16 24 3" xfId="17269"/>
    <cellStyle name="常规 16 25" xfId="17550"/>
    <cellStyle name="常规 16 26" xfId="17552"/>
    <cellStyle name="常规 16 3" xfId="17558"/>
    <cellStyle name="常规 16 3 10" xfId="17560"/>
    <cellStyle name="常规 16 3 10 2" xfId="17562"/>
    <cellStyle name="常规 16 3 10 2 2" xfId="17564"/>
    <cellStyle name="常规 16 3 10 2 3" xfId="17566"/>
    <cellStyle name="常规 16 3 10 3" xfId="17568"/>
    <cellStyle name="常规 16 3 10 4" xfId="17570"/>
    <cellStyle name="常规 16 3 11" xfId="17572"/>
    <cellStyle name="常规 16 3 11 2" xfId="15886"/>
    <cellStyle name="常规 16 3 11 2 2" xfId="17574"/>
    <cellStyle name="常规 16 3 11 2 3" xfId="17576"/>
    <cellStyle name="常规 16 3 11 3" xfId="17578"/>
    <cellStyle name="常规 16 3 11 4" xfId="9427"/>
    <cellStyle name="常规 16 3 12" xfId="17580"/>
    <cellStyle name="常规 16 3 12 2" xfId="17582"/>
    <cellStyle name="常规 16 3 12 2 2" xfId="17584"/>
    <cellStyle name="常规 16 3 12 2 3" xfId="17586"/>
    <cellStyle name="常规 16 3 12 3" xfId="17588"/>
    <cellStyle name="常规 16 3 12 4" xfId="17590"/>
    <cellStyle name="常规 16 3 13" xfId="17594"/>
    <cellStyle name="常规 16 3 13 2" xfId="631"/>
    <cellStyle name="常规 16 3 13 2 2" xfId="17596"/>
    <cellStyle name="常规 16 3 13 2 3" xfId="17602"/>
    <cellStyle name="常规 16 3 13 3" xfId="645"/>
    <cellStyle name="常规 16 3 13 4" xfId="17604"/>
    <cellStyle name="常规 16 3 14" xfId="17608"/>
    <cellStyle name="常规 16 3 14 2" xfId="1124"/>
    <cellStyle name="常规 16 3 14 2 2" xfId="17610"/>
    <cellStyle name="常规 16 3 14 2 3" xfId="17612"/>
    <cellStyle name="常规 16 3 14 3" xfId="1135"/>
    <cellStyle name="常规 16 3 14 4" xfId="17614"/>
    <cellStyle name="常规 16 3 15" xfId="17618"/>
    <cellStyle name="常规 16 3 15 2" xfId="1191"/>
    <cellStyle name="常规 16 3 15 2 2" xfId="17622"/>
    <cellStyle name="常规 16 3 15 2 3" xfId="17626"/>
    <cellStyle name="常规 16 3 15 3" xfId="29"/>
    <cellStyle name="常规 16 3 15 4" xfId="17630"/>
    <cellStyle name="常规 16 3 16" xfId="17634"/>
    <cellStyle name="常规 16 3 16 2" xfId="1232"/>
    <cellStyle name="常规 16 3 16 2 2" xfId="17640"/>
    <cellStyle name="常规 16 3 16 2 3" xfId="17646"/>
    <cellStyle name="常规 16 3 16 3" xfId="1246"/>
    <cellStyle name="常规 16 3 16 4" xfId="10473"/>
    <cellStyle name="常规 16 3 17" xfId="17650"/>
    <cellStyle name="常规 16 3 17 2" xfId="1265"/>
    <cellStyle name="常规 16 3 17 2 2" xfId="17654"/>
    <cellStyle name="常规 16 3 17 2 3" xfId="17656"/>
    <cellStyle name="常规 16 3 17 3" xfId="1272"/>
    <cellStyle name="常规 16 3 17 4" xfId="17658"/>
    <cellStyle name="常规 16 3 18" xfId="17660"/>
    <cellStyle name="常规 16 3 18 2" xfId="1292"/>
    <cellStyle name="常规 16 3 18 2 2" xfId="17664"/>
    <cellStyle name="常规 16 3 18 2 3" xfId="17666"/>
    <cellStyle name="常规 16 3 18 3" xfId="1303"/>
    <cellStyle name="常规 16 3 18 4" xfId="17668"/>
    <cellStyle name="常规 16 3 19" xfId="17670"/>
    <cellStyle name="常规 16 3 19 2" xfId="1483"/>
    <cellStyle name="常规 16 3 19 2 2" xfId="17674"/>
    <cellStyle name="常规 16 3 19 2 3" xfId="17677"/>
    <cellStyle name="常规 16 3 19 3" xfId="1487"/>
    <cellStyle name="常规 16 3 19 4" xfId="17679"/>
    <cellStyle name="常规 16 3 2" xfId="17681"/>
    <cellStyle name="常规 16 3 2 2" xfId="17685"/>
    <cellStyle name="常规 16 3 2 2 2" xfId="17687"/>
    <cellStyle name="常规 16 3 2 2 3" xfId="17689"/>
    <cellStyle name="常规 16 3 2 3" xfId="17691"/>
    <cellStyle name="常规 16 3 2 4" xfId="17693"/>
    <cellStyle name="常规 16 3 20" xfId="17619"/>
    <cellStyle name="常规 16 3 20 2" xfId="1192"/>
    <cellStyle name="常规 16 3 20 2 2" xfId="17623"/>
    <cellStyle name="常规 16 3 20 2 3" xfId="17627"/>
    <cellStyle name="常规 16 3 20 3" xfId="30"/>
    <cellStyle name="常规 16 3 20 4" xfId="17631"/>
    <cellStyle name="常规 16 3 21" xfId="17635"/>
    <cellStyle name="常规 16 3 21 2" xfId="1233"/>
    <cellStyle name="常规 16 3 21 2 2" xfId="17641"/>
    <cellStyle name="常规 16 3 21 2 3" xfId="17647"/>
    <cellStyle name="常规 16 3 21 3" xfId="1247"/>
    <cellStyle name="常规 16 3 21 4" xfId="10474"/>
    <cellStyle name="常规 16 3 22" xfId="17651"/>
    <cellStyle name="常规 16 3 22 2" xfId="1266"/>
    <cellStyle name="常规 16 3 22 3" xfId="1273"/>
    <cellStyle name="常规 16 3 23" xfId="17661"/>
    <cellStyle name="常规 16 3 24" xfId="17671"/>
    <cellStyle name="常规 16 3 3" xfId="17695"/>
    <cellStyle name="常规 16 3 3 2" xfId="17699"/>
    <cellStyle name="常规 16 3 3 2 2" xfId="17703"/>
    <cellStyle name="常规 16 3 3 2 3" xfId="17707"/>
    <cellStyle name="常规 16 3 3 3" xfId="17709"/>
    <cellStyle name="常规 16 3 3 4" xfId="17711"/>
    <cellStyle name="常规 16 3 4" xfId="17713"/>
    <cellStyle name="常规 16 3 4 2" xfId="17717"/>
    <cellStyle name="常规 16 3 4 2 2" xfId="17719"/>
    <cellStyle name="常规 16 3 4 2 3" xfId="17721"/>
    <cellStyle name="常规 16 3 4 3" xfId="17723"/>
    <cellStyle name="常规 16 3 4 4" xfId="17725"/>
    <cellStyle name="常规 16 3 5" xfId="17727"/>
    <cellStyle name="常规 16 3 5 2" xfId="17731"/>
    <cellStyle name="常规 16 3 5 2 2" xfId="2491"/>
    <cellStyle name="常规 16 3 5 2 3" xfId="2496"/>
    <cellStyle name="常规 16 3 5 3" xfId="17733"/>
    <cellStyle name="常规 16 3 5 4" xfId="17735"/>
    <cellStyle name="常规 16 3 6" xfId="17737"/>
    <cellStyle name="常规 16 3 6 2" xfId="17743"/>
    <cellStyle name="常规 16 3 6 2 2" xfId="17747"/>
    <cellStyle name="常规 16 3 6 2 3" xfId="17749"/>
    <cellStyle name="常规 16 3 6 3" xfId="17751"/>
    <cellStyle name="常规 16 3 6 4" xfId="17753"/>
    <cellStyle name="常规 16 3 7" xfId="17755"/>
    <cellStyle name="常规 16 3 7 2" xfId="17761"/>
    <cellStyle name="常规 16 3 7 2 2" xfId="17763"/>
    <cellStyle name="常规 16 3 7 2 3" xfId="17765"/>
    <cellStyle name="常规 16 3 7 3" xfId="17767"/>
    <cellStyle name="常规 16 3 7 4" xfId="17769"/>
    <cellStyle name="常规 16 3 8" xfId="14939"/>
    <cellStyle name="常规 16 3 8 2" xfId="17775"/>
    <cellStyle name="常规 16 3 8 2 2" xfId="17777"/>
    <cellStyle name="常规 16 3 8 2 3" xfId="17779"/>
    <cellStyle name="常规 16 3 8 3" xfId="17781"/>
    <cellStyle name="常规 16 3 8 4" xfId="17783"/>
    <cellStyle name="常规 16 3 9" xfId="14942"/>
    <cellStyle name="常规 16 3 9 2" xfId="17789"/>
    <cellStyle name="常规 16 3 9 2 2" xfId="17791"/>
    <cellStyle name="常规 16 3 9 2 3" xfId="17793"/>
    <cellStyle name="常规 16 3 9 3" xfId="17795"/>
    <cellStyle name="常规 16 3 9 4" xfId="17799"/>
    <cellStyle name="常规 16 4" xfId="5017"/>
    <cellStyle name="常规 16 4 2" xfId="5021"/>
    <cellStyle name="常规 16 4 2 2" xfId="17801"/>
    <cellStyle name="常规 16 4 2 3" xfId="17803"/>
    <cellStyle name="常规 16 4 3" xfId="5025"/>
    <cellStyle name="常规 16 4 4" xfId="17805"/>
    <cellStyle name="常规 16 5" xfId="5028"/>
    <cellStyle name="常规 16 5 2" xfId="17807"/>
    <cellStyle name="常规 16 5 2 2" xfId="17809"/>
    <cellStyle name="常规 16 5 2 3" xfId="17811"/>
    <cellStyle name="常规 16 5 3" xfId="17813"/>
    <cellStyle name="常规 16 5 4" xfId="17815"/>
    <cellStyle name="常规 16 6" xfId="5035"/>
    <cellStyle name="常规 16 6 2" xfId="17817"/>
    <cellStyle name="常规 16 6 2 2" xfId="17819"/>
    <cellStyle name="常规 16 6 2 3" xfId="17821"/>
    <cellStyle name="常规 16 6 3" xfId="17823"/>
    <cellStyle name="常规 16 6 4" xfId="17825"/>
    <cellStyle name="常规 16 7" xfId="17829"/>
    <cellStyle name="常规 16 7 2" xfId="17831"/>
    <cellStyle name="常规 16 7 2 2" xfId="17833"/>
    <cellStyle name="常规 16 7 2 3" xfId="17835"/>
    <cellStyle name="常规 16 7 3" xfId="17837"/>
    <cellStyle name="常规 16 7 4" xfId="17839"/>
    <cellStyle name="常规 16 8" xfId="17841"/>
    <cellStyle name="常规 16 8 2" xfId="17843"/>
    <cellStyle name="常规 16 8 2 2" xfId="17847"/>
    <cellStyle name="常规 16 8 2 3" xfId="17849"/>
    <cellStyle name="常规 16 8 3" xfId="17851"/>
    <cellStyle name="常规 16 8 4" xfId="17853"/>
    <cellStyle name="常规 16 9" xfId="17855"/>
    <cellStyle name="常规 16 9 2" xfId="17859"/>
    <cellStyle name="常规 16 9 2 2" xfId="17861"/>
    <cellStyle name="常规 16 9 2 3" xfId="17863"/>
    <cellStyle name="常规 16 9 3" xfId="17867"/>
    <cellStyle name="常规 16 9 4" xfId="17869"/>
    <cellStyle name="常规 17" xfId="17873"/>
    <cellStyle name="常规 17 10" xfId="17875"/>
    <cellStyle name="常规 17 10 2" xfId="11997"/>
    <cellStyle name="常规 17 10 2 2" xfId="17877"/>
    <cellStyle name="常规 17 10 2 3" xfId="17879"/>
    <cellStyle name="常规 17 10 3" xfId="17881"/>
    <cellStyle name="常规 17 10 4" xfId="17883"/>
    <cellStyle name="常规 17 11" xfId="17885"/>
    <cellStyle name="常规 17 11 2" xfId="17889"/>
    <cellStyle name="常规 17 11 2 2" xfId="17893"/>
    <cellStyle name="常规 17 11 2 3" xfId="17897"/>
    <cellStyle name="常规 17 11 3" xfId="17901"/>
    <cellStyle name="常规 17 11 4" xfId="17905"/>
    <cellStyle name="常规 17 12" xfId="17913"/>
    <cellStyle name="常规 17 12 2" xfId="17915"/>
    <cellStyle name="常规 17 12 2 2" xfId="17917"/>
    <cellStyle name="常规 17 12 2 3" xfId="17920"/>
    <cellStyle name="常规 17 12 3" xfId="17923"/>
    <cellStyle name="常规 17 12 4" xfId="17925"/>
    <cellStyle name="常规 17 13" xfId="17927"/>
    <cellStyle name="常规 17 13 2" xfId="17929"/>
    <cellStyle name="常规 17 13 2 2" xfId="13252"/>
    <cellStyle name="常规 17 13 2 3" xfId="13269"/>
    <cellStyle name="常规 17 13 3" xfId="17931"/>
    <cellStyle name="常规 17 13 4" xfId="17933"/>
    <cellStyle name="常规 17 14" xfId="17935"/>
    <cellStyle name="常规 17 14 2" xfId="17937"/>
    <cellStyle name="常规 17 14 2 2" xfId="17941"/>
    <cellStyle name="常规 17 14 2 3" xfId="17945"/>
    <cellStyle name="常规 17 14 3" xfId="17947"/>
    <cellStyle name="常规 17 14 4" xfId="17949"/>
    <cellStyle name="常规 17 15" xfId="17951"/>
    <cellStyle name="常规 17 15 2" xfId="17955"/>
    <cellStyle name="常规 17 15 2 2" xfId="17960"/>
    <cellStyle name="常规 17 15 2 3" xfId="17965"/>
    <cellStyle name="常规 17 15 3" xfId="17969"/>
    <cellStyle name="常规 17 15 4" xfId="17973"/>
    <cellStyle name="常规 17 16" xfId="17981"/>
    <cellStyle name="常规 17 16 2" xfId="14212"/>
    <cellStyle name="常规 17 16 2 2" xfId="17985"/>
    <cellStyle name="常规 17 16 2 3" xfId="17989"/>
    <cellStyle name="常规 17 16 3" xfId="17995"/>
    <cellStyle name="常规 17 16 4" xfId="17999"/>
    <cellStyle name="常规 17 17" xfId="18009"/>
    <cellStyle name="常规 17 17 2" xfId="18015"/>
    <cellStyle name="常规 17 17 2 2" xfId="18019"/>
    <cellStyle name="常规 17 17 2 3" xfId="18023"/>
    <cellStyle name="常规 17 17 3" xfId="18029"/>
    <cellStyle name="常规 17 17 4" xfId="18033"/>
    <cellStyle name="常规 17 18" xfId="18041"/>
    <cellStyle name="常规 17 18 2" xfId="18045"/>
    <cellStyle name="常规 17 18 2 2" xfId="13851"/>
    <cellStyle name="常规 17 18 2 3" xfId="13869"/>
    <cellStyle name="常规 17 18 3" xfId="18049"/>
    <cellStyle name="常规 17 18 4" xfId="18053"/>
    <cellStyle name="常规 17 19" xfId="18059"/>
    <cellStyle name="常规 17 19 2" xfId="18063"/>
    <cellStyle name="常规 17 19 2 2" xfId="531"/>
    <cellStyle name="常规 17 19 2 3" xfId="18069"/>
    <cellStyle name="常规 17 19 3" xfId="18071"/>
    <cellStyle name="常规 17 19 4" xfId="18075"/>
    <cellStyle name="常规 17 2" xfId="18083"/>
    <cellStyle name="常规 17 2 10" xfId="5868"/>
    <cellStyle name="常规 17 2 10 2" xfId="5873"/>
    <cellStyle name="常规 17 2 10 2 2" xfId="16539"/>
    <cellStyle name="常规 17 2 10 2 3" xfId="16542"/>
    <cellStyle name="常规 17 2 10 3" xfId="5879"/>
    <cellStyle name="常规 17 2 10 4" xfId="8177"/>
    <cellStyle name="常规 17 2 11" xfId="5887"/>
    <cellStyle name="常规 17 2 11 2" xfId="16545"/>
    <cellStyle name="常规 17 2 11 2 2" xfId="16548"/>
    <cellStyle name="常规 17 2 11 2 3" xfId="16551"/>
    <cellStyle name="常规 17 2 11 3" xfId="16554"/>
    <cellStyle name="常规 17 2 11 4" xfId="16557"/>
    <cellStyle name="常规 17 2 12" xfId="5892"/>
    <cellStyle name="常规 17 2 12 2" xfId="16560"/>
    <cellStyle name="常规 17 2 12 2 2" xfId="16563"/>
    <cellStyle name="常规 17 2 12 2 3" xfId="16566"/>
    <cellStyle name="常规 17 2 12 3" xfId="16569"/>
    <cellStyle name="常规 17 2 12 4" xfId="16572"/>
    <cellStyle name="常规 17 2 13" xfId="16575"/>
    <cellStyle name="常规 17 2 13 2" xfId="16578"/>
    <cellStyle name="常规 17 2 13 2 2" xfId="16581"/>
    <cellStyle name="常规 17 2 13 2 3" xfId="16584"/>
    <cellStyle name="常规 17 2 13 3" xfId="16587"/>
    <cellStyle name="常规 17 2 13 4" xfId="16590"/>
    <cellStyle name="常规 17 2 14" xfId="16593"/>
    <cellStyle name="常规 17 2 14 2" xfId="13228"/>
    <cellStyle name="常规 17 2 14 2 2" xfId="16596"/>
    <cellStyle name="常规 17 2 14 2 3" xfId="14879"/>
    <cellStyle name="常规 17 2 14 3" xfId="16599"/>
    <cellStyle name="常规 17 2 14 4" xfId="16602"/>
    <cellStyle name="常规 17 2 15" xfId="16605"/>
    <cellStyle name="常规 17 2 15 2" xfId="16610"/>
    <cellStyle name="常规 17 2 15 2 2" xfId="16617"/>
    <cellStyle name="常规 17 2 15 2 3" xfId="15069"/>
    <cellStyle name="常规 17 2 15 3" xfId="16622"/>
    <cellStyle name="常规 17 2 15 4" xfId="16629"/>
    <cellStyle name="常规 17 2 16" xfId="16634"/>
    <cellStyle name="常规 17 2 16 2" xfId="16639"/>
    <cellStyle name="常规 17 2 16 2 2" xfId="16644"/>
    <cellStyle name="常规 17 2 16 2 3" xfId="15221"/>
    <cellStyle name="常规 17 2 16 3" xfId="16649"/>
    <cellStyle name="常规 17 2 16 4" xfId="16658"/>
    <cellStyle name="常规 17 2 17" xfId="16663"/>
    <cellStyle name="常规 17 2 17 2" xfId="16668"/>
    <cellStyle name="常规 17 2 17 2 2" xfId="16673"/>
    <cellStyle name="常规 17 2 17 2 3" xfId="16676"/>
    <cellStyle name="常规 17 2 17 3" xfId="16679"/>
    <cellStyle name="常规 17 2 17 4" xfId="16684"/>
    <cellStyle name="常规 17 2 18" xfId="18085"/>
    <cellStyle name="常规 17 2 18 2" xfId="18089"/>
    <cellStyle name="常规 17 2 18 2 2" xfId="18091"/>
    <cellStyle name="常规 17 2 18 2 3" xfId="18093"/>
    <cellStyle name="常规 17 2 18 3" xfId="18095"/>
    <cellStyle name="常规 17 2 18 4" xfId="18097"/>
    <cellStyle name="常规 17 2 19" xfId="18101"/>
    <cellStyle name="常规 17 2 19 2" xfId="18105"/>
    <cellStyle name="常规 17 2 19 2 2" xfId="18107"/>
    <cellStyle name="常规 17 2 19 2 3" xfId="18109"/>
    <cellStyle name="常规 17 2 19 3" xfId="18111"/>
    <cellStyle name="常规 17 2 19 4" xfId="18113"/>
    <cellStyle name="常规 17 2 2" xfId="7261"/>
    <cellStyle name="常规 17 2 2 2" xfId="18117"/>
    <cellStyle name="常规 17 2 2 2 2" xfId="18119"/>
    <cellStyle name="常规 17 2 2 2 3" xfId="18121"/>
    <cellStyle name="常规 17 2 2 3" xfId="18125"/>
    <cellStyle name="常规 17 2 2 4" xfId="18127"/>
    <cellStyle name="常规 17 2 20" xfId="16606"/>
    <cellStyle name="常规 17 2 20 2" xfId="16611"/>
    <cellStyle name="常规 17 2 20 2 2" xfId="16618"/>
    <cellStyle name="常规 17 2 20 2 3" xfId="15070"/>
    <cellStyle name="常规 17 2 20 3" xfId="16623"/>
    <cellStyle name="常规 17 2 20 4" xfId="16630"/>
    <cellStyle name="常规 17 2 21" xfId="16635"/>
    <cellStyle name="常规 17 2 21 2" xfId="16640"/>
    <cellStyle name="常规 17 2 21 2 2" xfId="16645"/>
    <cellStyle name="常规 17 2 21 2 3" xfId="15222"/>
    <cellStyle name="常规 17 2 21 3" xfId="16650"/>
    <cellStyle name="常规 17 2 21 4" xfId="16659"/>
    <cellStyle name="常规 17 2 22" xfId="16664"/>
    <cellStyle name="常规 17 2 22 2" xfId="16669"/>
    <cellStyle name="常规 17 2 22 3" xfId="16680"/>
    <cellStyle name="常规 17 2 23" xfId="18086"/>
    <cellStyle name="常规 17 2 24" xfId="18102"/>
    <cellStyle name="常规 17 2 3" xfId="4934"/>
    <cellStyle name="常规 17 2 3 2" xfId="18129"/>
    <cellStyle name="常规 17 2 3 2 2" xfId="16951"/>
    <cellStyle name="常规 17 2 3 2 3" xfId="16962"/>
    <cellStyle name="常规 17 2 3 3" xfId="18131"/>
    <cellStyle name="常规 17 2 3 4" xfId="18133"/>
    <cellStyle name="常规 17 2 4" xfId="4939"/>
    <cellStyle name="常规 17 2 4 2" xfId="6753"/>
    <cellStyle name="常规 17 2 4 2 2" xfId="16424"/>
    <cellStyle name="常规 17 2 4 2 3" xfId="16429"/>
    <cellStyle name="常规 17 2 4 3" xfId="16434"/>
    <cellStyle name="常规 17 2 4 4" xfId="16452"/>
    <cellStyle name="常规 17 2 5" xfId="18135"/>
    <cellStyle name="常规 17 2 5 2" xfId="18137"/>
    <cellStyle name="常规 17 2 5 2 2" xfId="18139"/>
    <cellStyle name="常规 17 2 5 2 3" xfId="18141"/>
    <cellStyle name="常规 17 2 5 3" xfId="18143"/>
    <cellStyle name="常规 17 2 5 4" xfId="18145"/>
    <cellStyle name="常规 17 2 6" xfId="18149"/>
    <cellStyle name="常规 17 2 6 2" xfId="18153"/>
    <cellStyle name="常规 17 2 6 2 2" xfId="18155"/>
    <cellStyle name="常规 17 2 6 2 3" xfId="18157"/>
    <cellStyle name="常规 17 2 6 3" xfId="18161"/>
    <cellStyle name="常规 17 2 6 4" xfId="9508"/>
    <cellStyle name="常规 17 2 7" xfId="18165"/>
    <cellStyle name="常规 17 2 7 2" xfId="18167"/>
    <cellStyle name="常规 17 2 7 2 2" xfId="18169"/>
    <cellStyle name="常规 17 2 7 2 3" xfId="18173"/>
    <cellStyle name="常规 17 2 7 3" xfId="18175"/>
    <cellStyle name="常规 17 2 7 4" xfId="18177"/>
    <cellStyle name="常规 17 2 8" xfId="18181"/>
    <cellStyle name="常规 17 2 8 2" xfId="18183"/>
    <cellStyle name="常规 17 2 8 2 2" xfId="18185"/>
    <cellStyle name="常规 17 2 8 2 3" xfId="18187"/>
    <cellStyle name="常规 17 2 8 3" xfId="3817"/>
    <cellStyle name="常规 17 2 8 4" xfId="3820"/>
    <cellStyle name="常规 17 2 9" xfId="18189"/>
    <cellStyle name="常规 17 2 9 2" xfId="18191"/>
    <cellStyle name="常规 17 2 9 2 2" xfId="18193"/>
    <cellStyle name="常规 17 2 9 2 3" xfId="18195"/>
    <cellStyle name="常规 17 2 9 3" xfId="18197"/>
    <cellStyle name="常规 17 2 9 4" xfId="18201"/>
    <cellStyle name="常规 17 20" xfId="17952"/>
    <cellStyle name="常规 17 20 2" xfId="17956"/>
    <cellStyle name="常规 17 20 2 2" xfId="17961"/>
    <cellStyle name="常规 17 20 2 3" xfId="17966"/>
    <cellStyle name="常规 17 20 3" xfId="17970"/>
    <cellStyle name="常规 17 20 4" xfId="17974"/>
    <cellStyle name="常规 17 21" xfId="17982"/>
    <cellStyle name="常规 17 21 2" xfId="14213"/>
    <cellStyle name="常规 17 21 2 2" xfId="17986"/>
    <cellStyle name="常规 17 21 2 3" xfId="17990"/>
    <cellStyle name="常规 17 21 3" xfId="17996"/>
    <cellStyle name="常规 17 21 4" xfId="18000"/>
    <cellStyle name="常规 17 22" xfId="18010"/>
    <cellStyle name="常规 17 22 2" xfId="18016"/>
    <cellStyle name="常规 17 22 2 2" xfId="18020"/>
    <cellStyle name="常规 17 22 2 3" xfId="18024"/>
    <cellStyle name="常规 17 22 3" xfId="18030"/>
    <cellStyle name="常规 17 22 4" xfId="18034"/>
    <cellStyle name="常规 17 23" xfId="18042"/>
    <cellStyle name="常规 17 23 2" xfId="18046"/>
    <cellStyle name="常规 17 23 2 2" xfId="13852"/>
    <cellStyle name="常规 17 23 2 3" xfId="13870"/>
    <cellStyle name="常规 17 23 3" xfId="18050"/>
    <cellStyle name="常规 17 23 4" xfId="18054"/>
    <cellStyle name="常规 17 24" xfId="18060"/>
    <cellStyle name="常规 17 24 2" xfId="18064"/>
    <cellStyle name="常规 17 24 3" xfId="18072"/>
    <cellStyle name="常规 17 25" xfId="18203"/>
    <cellStyle name="常规 17 26" xfId="18205"/>
    <cellStyle name="常规 17 27" xfId="18207"/>
    <cellStyle name="常规 17 3" xfId="18216"/>
    <cellStyle name="常规 17 3 10" xfId="16691"/>
    <cellStyle name="常规 17 3 10 2" xfId="16694"/>
    <cellStyle name="常规 17 3 10 2 2" xfId="18218"/>
    <cellStyle name="常规 17 3 10 2 3" xfId="18220"/>
    <cellStyle name="常规 17 3 10 3" xfId="16697"/>
    <cellStyle name="常规 17 3 10 4" xfId="18222"/>
    <cellStyle name="常规 17 3 11" xfId="16700"/>
    <cellStyle name="常规 17 3 11 2" xfId="16002"/>
    <cellStyle name="常规 17 3 11 2 2" xfId="18224"/>
    <cellStyle name="常规 17 3 11 2 3" xfId="18226"/>
    <cellStyle name="常规 17 3 11 3" xfId="18228"/>
    <cellStyle name="常规 17 3 11 4" xfId="9883"/>
    <cellStyle name="常规 17 3 12" xfId="16703"/>
    <cellStyle name="常规 17 3 12 2" xfId="18230"/>
    <cellStyle name="常规 17 3 12 2 2" xfId="18232"/>
    <cellStyle name="常规 17 3 12 2 3" xfId="18234"/>
    <cellStyle name="常规 17 3 12 3" xfId="18236"/>
    <cellStyle name="常规 17 3 12 4" xfId="18238"/>
    <cellStyle name="常规 17 3 13" xfId="18242"/>
    <cellStyle name="常规 17 3 13 2" xfId="3087"/>
    <cellStyle name="常规 17 3 13 2 2" xfId="18244"/>
    <cellStyle name="常规 17 3 13 2 3" xfId="18246"/>
    <cellStyle name="常规 17 3 13 3" xfId="3090"/>
    <cellStyle name="常规 17 3 13 4" xfId="18248"/>
    <cellStyle name="常规 17 3 14" xfId="18254"/>
    <cellStyle name="常规 17 3 14 2" xfId="3098"/>
    <cellStyle name="常规 17 3 14 2 2" xfId="18256"/>
    <cellStyle name="常规 17 3 14 2 3" xfId="18258"/>
    <cellStyle name="常规 17 3 14 3" xfId="3103"/>
    <cellStyle name="常规 17 3 14 4" xfId="18260"/>
    <cellStyle name="常规 17 3 15" xfId="18264"/>
    <cellStyle name="常规 17 3 15 2" xfId="2983"/>
    <cellStyle name="常规 17 3 15 2 2" xfId="18268"/>
    <cellStyle name="常规 17 3 15 2 3" xfId="18272"/>
    <cellStyle name="常规 17 3 15 3" xfId="3018"/>
    <cellStyle name="常规 17 3 15 4" xfId="18276"/>
    <cellStyle name="常规 17 3 16" xfId="18282"/>
    <cellStyle name="常规 17 3 16 2" xfId="3122"/>
    <cellStyle name="常规 17 3 16 2 2" xfId="18286"/>
    <cellStyle name="常规 17 3 16 2 3" xfId="18290"/>
    <cellStyle name="常规 17 3 16 3" xfId="3130"/>
    <cellStyle name="常规 17 3 16 4" xfId="11118"/>
    <cellStyle name="常规 17 3 17" xfId="18294"/>
    <cellStyle name="常规 17 3 17 2" xfId="3143"/>
    <cellStyle name="常规 17 3 17 2 2" xfId="18298"/>
    <cellStyle name="常规 17 3 17 2 3" xfId="18300"/>
    <cellStyle name="常规 17 3 17 3" xfId="3149"/>
    <cellStyle name="常规 17 3 17 4" xfId="18302"/>
    <cellStyle name="常规 17 3 18" xfId="18304"/>
    <cellStyle name="常规 17 3 18 2" xfId="3170"/>
    <cellStyle name="常规 17 3 18 2 2" xfId="18308"/>
    <cellStyle name="常规 17 3 18 2 3" xfId="18310"/>
    <cellStyle name="常规 17 3 18 3" xfId="3175"/>
    <cellStyle name="常规 17 3 18 4" xfId="18312"/>
    <cellStyle name="常规 17 3 19" xfId="18314"/>
    <cellStyle name="常规 17 3 19 2" xfId="3190"/>
    <cellStyle name="常规 17 3 19 2 2" xfId="18318"/>
    <cellStyle name="常规 17 3 19 2 3" xfId="18320"/>
    <cellStyle name="常规 17 3 19 3" xfId="3202"/>
    <cellStyle name="常规 17 3 19 4" xfId="18322"/>
    <cellStyle name="常规 17 3 2" xfId="7273"/>
    <cellStyle name="常规 17 3 2 2" xfId="18329"/>
    <cellStyle name="常规 17 3 2 2 2" xfId="18331"/>
    <cellStyle name="常规 17 3 2 2 3" xfId="18333"/>
    <cellStyle name="常规 17 3 2 3" xfId="18339"/>
    <cellStyle name="常规 17 3 2 4" xfId="18341"/>
    <cellStyle name="常规 17 3 20" xfId="18265"/>
    <cellStyle name="常规 17 3 20 2" xfId="2984"/>
    <cellStyle name="常规 17 3 20 2 2" xfId="18269"/>
    <cellStyle name="常规 17 3 20 2 3" xfId="18273"/>
    <cellStyle name="常规 17 3 20 3" xfId="3019"/>
    <cellStyle name="常规 17 3 20 4" xfId="18277"/>
    <cellStyle name="常规 17 3 21" xfId="18283"/>
    <cellStyle name="常规 17 3 21 2" xfId="3123"/>
    <cellStyle name="常规 17 3 21 2 2" xfId="18287"/>
    <cellStyle name="常规 17 3 21 2 3" xfId="18291"/>
    <cellStyle name="常规 17 3 21 3" xfId="3131"/>
    <cellStyle name="常规 17 3 21 4" xfId="11119"/>
    <cellStyle name="常规 17 3 22" xfId="18295"/>
    <cellStyle name="常规 17 3 22 2" xfId="3144"/>
    <cellStyle name="常规 17 3 22 3" xfId="3150"/>
    <cellStyle name="常规 17 3 23" xfId="18305"/>
    <cellStyle name="常规 17 3 24" xfId="18315"/>
    <cellStyle name="常规 17 3 3" xfId="7280"/>
    <cellStyle name="常规 17 3 3 2" xfId="18345"/>
    <cellStyle name="常规 17 3 3 2 2" xfId="18349"/>
    <cellStyle name="常规 17 3 3 2 3" xfId="18353"/>
    <cellStyle name="常规 17 3 3 3" xfId="18356"/>
    <cellStyle name="常规 17 3 3 4" xfId="18359"/>
    <cellStyle name="常规 17 3 4" xfId="18365"/>
    <cellStyle name="常规 17 3 4 2" xfId="6768"/>
    <cellStyle name="常规 17 3 4 2 2" xfId="18367"/>
    <cellStyle name="常规 17 3 4 2 3" xfId="18371"/>
    <cellStyle name="常规 17 3 4 3" xfId="18375"/>
    <cellStyle name="常规 17 3 4 4" xfId="18377"/>
    <cellStyle name="常规 17 3 5" xfId="18379"/>
    <cellStyle name="常规 17 3 5 2" xfId="18382"/>
    <cellStyle name="常规 17 3 5 2 2" xfId="18384"/>
    <cellStyle name="常规 17 3 5 2 3" xfId="18386"/>
    <cellStyle name="常规 17 3 5 3" xfId="18388"/>
    <cellStyle name="常规 17 3 5 4" xfId="18390"/>
    <cellStyle name="常规 17 3 6" xfId="18394"/>
    <cellStyle name="常规 17 3 6 2" xfId="18400"/>
    <cellStyle name="常规 17 3 6 2 2" xfId="18403"/>
    <cellStyle name="常规 17 3 6 2 3" xfId="18405"/>
    <cellStyle name="常规 17 3 6 3" xfId="18409"/>
    <cellStyle name="常规 17 3 6 4" xfId="9515"/>
    <cellStyle name="常规 17 3 7" xfId="18413"/>
    <cellStyle name="常规 17 3 7 2" xfId="18417"/>
    <cellStyle name="常规 17 3 7 2 2" xfId="18419"/>
    <cellStyle name="常规 17 3 7 2 3" xfId="18421"/>
    <cellStyle name="常规 17 3 7 3" xfId="18423"/>
    <cellStyle name="常规 17 3 7 4" xfId="18425"/>
    <cellStyle name="常规 17 3 8" xfId="14952"/>
    <cellStyle name="常规 17 3 8 2" xfId="18429"/>
    <cellStyle name="常规 17 3 8 2 2" xfId="18431"/>
    <cellStyle name="常规 17 3 8 2 3" xfId="18433"/>
    <cellStyle name="常规 17 3 8 3" xfId="18435"/>
    <cellStyle name="常规 17 3 8 4" xfId="18437"/>
    <cellStyle name="常规 17 3 9" xfId="14954"/>
    <cellStyle name="常规 17 3 9 2" xfId="18441"/>
    <cellStyle name="常规 17 3 9 2 2" xfId="18443"/>
    <cellStyle name="常规 17 3 9 2 3" xfId="18445"/>
    <cellStyle name="常规 17 3 9 3" xfId="18447"/>
    <cellStyle name="常规 17 3 9 4" xfId="18451"/>
    <cellStyle name="常规 17 4" xfId="5048"/>
    <cellStyle name="常规 17 4 2" xfId="5056"/>
    <cellStyle name="常规 17 4 2 2" xfId="18457"/>
    <cellStyle name="常规 17 4 2 3" xfId="18463"/>
    <cellStyle name="常规 17 4 3" xfId="5065"/>
    <cellStyle name="常规 17 4 4" xfId="18469"/>
    <cellStyle name="常规 17 5" xfId="5083"/>
    <cellStyle name="常规 17 5 2" xfId="7298"/>
    <cellStyle name="常规 17 5 2 2" xfId="18473"/>
    <cellStyle name="常规 17 5 2 3" xfId="18477"/>
    <cellStyle name="常规 17 5 3" xfId="7305"/>
    <cellStyle name="常规 17 5 4" xfId="18482"/>
    <cellStyle name="常规 17 6" xfId="5095"/>
    <cellStyle name="常规 17 6 2" xfId="7320"/>
    <cellStyle name="常规 17 6 2 2" xfId="18486"/>
    <cellStyle name="常规 17 6 2 3" xfId="18490"/>
    <cellStyle name="常规 17 6 3" xfId="7326"/>
    <cellStyle name="常规 17 6 4" xfId="18494"/>
    <cellStyle name="常规 17 7" xfId="14383"/>
    <cellStyle name="常规 17 7 2" xfId="7341"/>
    <cellStyle name="常规 17 7 2 2" xfId="18498"/>
    <cellStyle name="常规 17 7 2 3" xfId="18502"/>
    <cellStyle name="常规 17 7 3" xfId="7347"/>
    <cellStyle name="常规 17 7 4" xfId="18507"/>
    <cellStyle name="常规 17 8" xfId="14387"/>
    <cellStyle name="常规 17 8 2" xfId="3325"/>
    <cellStyle name="常规 17 8 2 2" xfId="3333"/>
    <cellStyle name="常规 17 8 2 3" xfId="3346"/>
    <cellStyle name="常规 17 8 3" xfId="3351"/>
    <cellStyle name="常规 17 8 4" xfId="3360"/>
    <cellStyle name="常规 17 9" xfId="18509"/>
    <cellStyle name="常规 17 9 2" xfId="7356"/>
    <cellStyle name="常规 17 9 2 2" xfId="18511"/>
    <cellStyle name="常规 17 9 2 3" xfId="18513"/>
    <cellStyle name="常规 17 9 3" xfId="7359"/>
    <cellStyle name="常规 17 9 4" xfId="18515"/>
    <cellStyle name="常规 18" xfId="18521"/>
    <cellStyle name="常规 18 10" xfId="18523"/>
    <cellStyle name="常规 18 10 2" xfId="12051"/>
    <cellStyle name="常规 18 10 2 2" xfId="18525"/>
    <cellStyle name="常规 18 10 2 3" xfId="18533"/>
    <cellStyle name="常规 18 10 3" xfId="18535"/>
    <cellStyle name="常规 18 10 4" xfId="18537"/>
    <cellStyle name="常规 18 11" xfId="18539"/>
    <cellStyle name="常规 18 11 2" xfId="18543"/>
    <cellStyle name="常规 18 11 2 2" xfId="18547"/>
    <cellStyle name="常规 18 11 2 3" xfId="18551"/>
    <cellStyle name="常规 18 11 3" xfId="18556"/>
    <cellStyle name="常规 18 11 4" xfId="18562"/>
    <cellStyle name="常规 18 12" xfId="18564"/>
    <cellStyle name="常规 18 12 2" xfId="18566"/>
    <cellStyle name="常规 18 12 2 2" xfId="18570"/>
    <cellStyle name="常规 18 12 2 3" xfId="18574"/>
    <cellStyle name="常规 18 12 3" xfId="18576"/>
    <cellStyle name="常规 18 12 4" xfId="18578"/>
    <cellStyle name="常规 18 13" xfId="18580"/>
    <cellStyle name="常规 18 13 2" xfId="18582"/>
    <cellStyle name="常规 18 13 2 2" xfId="18586"/>
    <cellStyle name="常规 18 13 2 3" xfId="18590"/>
    <cellStyle name="常规 18 13 3" xfId="18592"/>
    <cellStyle name="常规 18 13 4" xfId="18594"/>
    <cellStyle name="常规 18 14" xfId="18596"/>
    <cellStyle name="常规 18 14 2" xfId="18598"/>
    <cellStyle name="常规 18 14 2 2" xfId="18601"/>
    <cellStyle name="常规 18 14 2 3" xfId="18604"/>
    <cellStyle name="常规 18 14 3" xfId="18606"/>
    <cellStyle name="常规 18 14 4" xfId="18608"/>
    <cellStyle name="常规 18 15" xfId="18610"/>
    <cellStyle name="常规 18 15 2" xfId="18614"/>
    <cellStyle name="常规 18 15 2 2" xfId="18618"/>
    <cellStyle name="常规 18 15 2 3" xfId="18624"/>
    <cellStyle name="常规 18 15 3" xfId="18628"/>
    <cellStyle name="常规 18 15 4" xfId="18632"/>
    <cellStyle name="常规 18 16" xfId="18636"/>
    <cellStyle name="常规 18 16 2" xfId="14251"/>
    <cellStyle name="常规 18 16 2 2" xfId="18640"/>
    <cellStyle name="常规 18 16 2 3" xfId="18644"/>
    <cellStyle name="常规 18 16 3" xfId="18648"/>
    <cellStyle name="常规 18 16 4" xfId="18652"/>
    <cellStyle name="常规 18 17" xfId="18656"/>
    <cellStyle name="常规 18 17 2" xfId="18660"/>
    <cellStyle name="常规 18 17 2 2" xfId="18664"/>
    <cellStyle name="常规 18 17 2 3" xfId="18668"/>
    <cellStyle name="常规 18 17 3" xfId="18672"/>
    <cellStyle name="常规 18 17 4" xfId="18676"/>
    <cellStyle name="常规 18 18" xfId="10142"/>
    <cellStyle name="常规 18 18 2" xfId="18680"/>
    <cellStyle name="常规 18 18 2 2" xfId="18686"/>
    <cellStyle name="常规 18 18 2 3" xfId="18690"/>
    <cellStyle name="常规 18 18 3" xfId="18694"/>
    <cellStyle name="常规 18 18 4" xfId="18698"/>
    <cellStyle name="常规 18 19" xfId="10148"/>
    <cellStyle name="常规 18 19 2" xfId="18702"/>
    <cellStyle name="常规 18 19 2 2" xfId="2011"/>
    <cellStyle name="常规 18 19 2 3" xfId="18706"/>
    <cellStyle name="常规 18 19 3" xfId="18708"/>
    <cellStyle name="常规 18 19 4" xfId="18714"/>
    <cellStyle name="常规 18 2" xfId="18722"/>
    <cellStyle name="常规 18 2 10" xfId="6107"/>
    <cellStyle name="常规 18 2 10 2" xfId="6112"/>
    <cellStyle name="常规 18 2 10 2 2" xfId="3860"/>
    <cellStyle name="常规 18 2 10 2 3" xfId="12098"/>
    <cellStyle name="常规 18 2 10 3" xfId="1969"/>
    <cellStyle name="常规 18 2 10 4" xfId="18725"/>
    <cellStyle name="常规 18 2 11" xfId="6123"/>
    <cellStyle name="常规 18 2 11 2" xfId="15467"/>
    <cellStyle name="常规 18 2 11 2 2" xfId="4106"/>
    <cellStyle name="常规 18 2 11 2 3" xfId="12108"/>
    <cellStyle name="常规 18 2 11 3" xfId="15471"/>
    <cellStyle name="常规 18 2 11 4" xfId="18727"/>
    <cellStyle name="常规 18 2 12" xfId="6130"/>
    <cellStyle name="常规 18 2 12 2" xfId="18729"/>
    <cellStyle name="常规 18 2 12 2 2" xfId="1364"/>
    <cellStyle name="常规 18 2 12 2 3" xfId="10865"/>
    <cellStyle name="常规 18 2 12 3" xfId="18731"/>
    <cellStyle name="常规 18 2 12 4" xfId="18733"/>
    <cellStyle name="常规 18 2 13" xfId="15475"/>
    <cellStyle name="常规 18 2 13 2" xfId="18735"/>
    <cellStyle name="常规 18 2 13 2 2" xfId="18737"/>
    <cellStyle name="常规 18 2 13 2 3" xfId="15499"/>
    <cellStyle name="常规 18 2 13 3" xfId="18739"/>
    <cellStyle name="常规 18 2 13 4" xfId="18741"/>
    <cellStyle name="常规 18 2 14" xfId="18743"/>
    <cellStyle name="常规 18 2 14 2" xfId="13378"/>
    <cellStyle name="常规 18 2 14 2 2" xfId="18751"/>
    <cellStyle name="常规 18 2 14 2 3" xfId="15527"/>
    <cellStyle name="常规 18 2 14 3" xfId="18753"/>
    <cellStyle name="常规 18 2 14 4" xfId="18755"/>
    <cellStyle name="常规 18 2 15" xfId="18757"/>
    <cellStyle name="常规 18 2 15 2" xfId="18761"/>
    <cellStyle name="常规 18 2 15 2 2" xfId="18765"/>
    <cellStyle name="常规 18 2 15 2 3" xfId="15534"/>
    <cellStyle name="常规 18 2 15 3" xfId="18769"/>
    <cellStyle name="常规 18 2 15 4" xfId="18773"/>
    <cellStyle name="常规 18 2 16" xfId="18777"/>
    <cellStyle name="常规 18 2 16 2" xfId="18781"/>
    <cellStyle name="常规 18 2 16 2 2" xfId="18787"/>
    <cellStyle name="常规 18 2 16 2 3" xfId="15550"/>
    <cellStyle name="常规 18 2 16 3" xfId="18791"/>
    <cellStyle name="常规 18 2 16 4" xfId="18801"/>
    <cellStyle name="常规 18 2 17" xfId="18807"/>
    <cellStyle name="常规 18 2 17 2" xfId="18811"/>
    <cellStyle name="常规 18 2 17 2 2" xfId="18817"/>
    <cellStyle name="常规 18 2 17 2 3" xfId="15574"/>
    <cellStyle name="常规 18 2 17 3" xfId="18819"/>
    <cellStyle name="常规 18 2 17 4" xfId="18823"/>
    <cellStyle name="常规 18 2 18" xfId="18825"/>
    <cellStyle name="常规 18 2 18 2" xfId="18171"/>
    <cellStyle name="常规 18 2 18 2 2" xfId="18829"/>
    <cellStyle name="常规 18 2 18 2 3" xfId="15586"/>
    <cellStyle name="常规 18 2 18 3" xfId="18831"/>
    <cellStyle name="常规 18 2 18 4" xfId="18833"/>
    <cellStyle name="常规 18 2 19" xfId="18835"/>
    <cellStyle name="常规 18 2 19 2" xfId="18839"/>
    <cellStyle name="常规 18 2 19 2 2" xfId="18841"/>
    <cellStyle name="常规 18 2 19 2 3" xfId="15600"/>
    <cellStyle name="常规 18 2 19 3" xfId="18843"/>
    <cellStyle name="常规 18 2 19 4" xfId="18845"/>
    <cellStyle name="常规 18 2 2" xfId="18853"/>
    <cellStyle name="常规 18 2 2 2" xfId="18855"/>
    <cellStyle name="常规 18 2 2 2 2" xfId="18857"/>
    <cellStyle name="常规 18 2 2 2 3" xfId="18859"/>
    <cellStyle name="常规 18 2 2 3" xfId="18861"/>
    <cellStyle name="常规 18 2 2 4" xfId="18863"/>
    <cellStyle name="常规 18 2 20" xfId="18758"/>
    <cellStyle name="常规 18 2 20 2" xfId="18762"/>
    <cellStyle name="常规 18 2 20 2 2" xfId="18766"/>
    <cellStyle name="常规 18 2 20 2 3" xfId="15535"/>
    <cellStyle name="常规 18 2 20 3" xfId="18770"/>
    <cellStyle name="常规 18 2 20 4" xfId="18774"/>
    <cellStyle name="常规 18 2 21" xfId="18778"/>
    <cellStyle name="常规 18 2 21 2" xfId="18782"/>
    <cellStyle name="常规 18 2 21 2 2" xfId="18788"/>
    <cellStyle name="常规 18 2 21 2 3" xfId="15551"/>
    <cellStyle name="常规 18 2 21 3" xfId="18792"/>
    <cellStyle name="常规 18 2 21 4" xfId="18802"/>
    <cellStyle name="常规 18 2 22" xfId="18808"/>
    <cellStyle name="常规 18 2 22 2" xfId="18812"/>
    <cellStyle name="常规 18 2 22 3" xfId="18820"/>
    <cellStyle name="常规 18 2 23" xfId="18826"/>
    <cellStyle name="常规 18 2 24" xfId="18836"/>
    <cellStyle name="常规 18 2 3" xfId="1217"/>
    <cellStyle name="常规 18 2 3 2" xfId="18865"/>
    <cellStyle name="常规 18 2 3 2 2" xfId="16732"/>
    <cellStyle name="常规 18 2 3 2 3" xfId="16735"/>
    <cellStyle name="常规 18 2 3 3" xfId="18867"/>
    <cellStyle name="常规 18 2 3 4" xfId="18869"/>
    <cellStyle name="常规 18 2 4" xfId="1236"/>
    <cellStyle name="常规 18 2 4 2" xfId="18871"/>
    <cellStyle name="常规 18 2 4 2 2" xfId="18874"/>
    <cellStyle name="常规 18 2 4 2 3" xfId="18877"/>
    <cellStyle name="常规 18 2 4 3" xfId="18879"/>
    <cellStyle name="常规 18 2 4 4" xfId="18881"/>
    <cellStyle name="常规 18 2 5" xfId="18883"/>
    <cellStyle name="常规 18 2 5 2" xfId="18885"/>
    <cellStyle name="常规 18 2 5 2 2" xfId="18887"/>
    <cellStyle name="常规 18 2 5 2 3" xfId="18889"/>
    <cellStyle name="常规 18 2 5 3" xfId="18891"/>
    <cellStyle name="常规 18 2 5 4" xfId="18893"/>
    <cellStyle name="常规 18 2 6" xfId="18897"/>
    <cellStyle name="常规 18 2 6 2" xfId="18901"/>
    <cellStyle name="常规 18 2 6 2 2" xfId="18905"/>
    <cellStyle name="常规 18 2 6 2 3" xfId="18909"/>
    <cellStyle name="常规 18 2 6 3" xfId="18913"/>
    <cellStyle name="常规 18 2 6 4" xfId="18917"/>
    <cellStyle name="常规 18 2 7" xfId="15494"/>
    <cellStyle name="常规 18 2 7 2" xfId="15497"/>
    <cellStyle name="常规 18 2 7 2 2" xfId="18919"/>
    <cellStyle name="常规 18 2 7 2 3" xfId="18923"/>
    <cellStyle name="常规 18 2 7 3" xfId="15502"/>
    <cellStyle name="常规 18 2 7 4" xfId="18925"/>
    <cellStyle name="常规 18 2 8" xfId="15507"/>
    <cellStyle name="常规 18 2 8 2" xfId="18927"/>
    <cellStyle name="常规 18 2 8 2 2" xfId="16870"/>
    <cellStyle name="常规 18 2 8 2 3" xfId="16873"/>
    <cellStyle name="常规 18 2 8 3" xfId="18929"/>
    <cellStyle name="常规 18 2 8 4" xfId="18931"/>
    <cellStyle name="常规 18 2 9" xfId="15510"/>
    <cellStyle name="常规 18 2 9 2" xfId="17290"/>
    <cellStyle name="常规 18 2 9 2 2" xfId="18933"/>
    <cellStyle name="常规 18 2 9 2 3" xfId="18935"/>
    <cellStyle name="常规 18 2 9 3" xfId="18937"/>
    <cellStyle name="常规 18 2 9 4" xfId="18941"/>
    <cellStyle name="常规 18 20" xfId="18611"/>
    <cellStyle name="常规 18 20 2" xfId="18615"/>
    <cellStyle name="常规 18 20 2 2" xfId="18619"/>
    <cellStyle name="常规 18 20 2 3" xfId="18625"/>
    <cellStyle name="常规 18 20 3" xfId="18629"/>
    <cellStyle name="常规 18 20 4" xfId="18633"/>
    <cellStyle name="常规 18 21" xfId="18637"/>
    <cellStyle name="常规 18 21 2" xfId="14252"/>
    <cellStyle name="常规 18 21 2 2" xfId="18641"/>
    <cellStyle name="常规 18 21 2 3" xfId="18645"/>
    <cellStyle name="常规 18 21 3" xfId="18649"/>
    <cellStyle name="常规 18 21 4" xfId="18653"/>
    <cellStyle name="常规 18 22" xfId="18657"/>
    <cellStyle name="常规 18 22 2" xfId="18661"/>
    <cellStyle name="常规 18 22 2 2" xfId="18665"/>
    <cellStyle name="常规 18 22 2 3" xfId="18669"/>
    <cellStyle name="常规 18 22 3" xfId="18673"/>
    <cellStyle name="常规 18 22 4" xfId="18677"/>
    <cellStyle name="常规 18 23" xfId="10143"/>
    <cellStyle name="常规 18 23 2" xfId="18681"/>
    <cellStyle name="常规 18 23 2 2" xfId="18687"/>
    <cellStyle name="常规 18 23 2 3" xfId="18691"/>
    <cellStyle name="常规 18 23 3" xfId="18695"/>
    <cellStyle name="常规 18 23 4" xfId="18699"/>
    <cellStyle name="常规 18 24" xfId="10149"/>
    <cellStyle name="常规 18 24 2" xfId="18703"/>
    <cellStyle name="常规 18 24 3" xfId="18709"/>
    <cellStyle name="常规 18 25" xfId="18943"/>
    <cellStyle name="常规 18 26" xfId="18945"/>
    <cellStyle name="常规 18 3" xfId="18953"/>
    <cellStyle name="常规 18 3 10" xfId="18956"/>
    <cellStyle name="常规 18 3 10 2" xfId="3288"/>
    <cellStyle name="常规 18 3 10 2 2" xfId="12646"/>
    <cellStyle name="常规 18 3 10 2 3" xfId="18958"/>
    <cellStyle name="常规 18 3 10 3" xfId="18961"/>
    <cellStyle name="常规 18 3 10 4" xfId="8141"/>
    <cellStyle name="常规 18 3 11" xfId="18964"/>
    <cellStyle name="常规 18 3 11 2" xfId="18966"/>
    <cellStyle name="常规 18 3 11 2 2" xfId="12655"/>
    <cellStyle name="常规 18 3 11 2 3" xfId="15662"/>
    <cellStyle name="常规 18 3 11 3" xfId="18968"/>
    <cellStyle name="常规 18 3 11 4" xfId="8152"/>
    <cellStyle name="常规 18 3 12" xfId="18971"/>
    <cellStyle name="常规 18 3 12 2" xfId="18973"/>
    <cellStyle name="常规 18 3 12 2 2" xfId="12662"/>
    <cellStyle name="常规 18 3 12 2 3" xfId="15670"/>
    <cellStyle name="常规 18 3 12 3" xfId="18975"/>
    <cellStyle name="常规 18 3 12 4" xfId="8162"/>
    <cellStyle name="常规 18 3 13" xfId="18977"/>
    <cellStyle name="常规 18 3 13 2" xfId="4471"/>
    <cellStyle name="常规 18 3 13 2 2" xfId="18979"/>
    <cellStyle name="常规 18 3 13 2 3" xfId="15684"/>
    <cellStyle name="常规 18 3 13 3" xfId="4478"/>
    <cellStyle name="常规 18 3 13 4" xfId="8171"/>
    <cellStyle name="常规 18 3 14" xfId="18983"/>
    <cellStyle name="常规 18 3 14 2" xfId="4507"/>
    <cellStyle name="常规 18 3 14 2 2" xfId="18987"/>
    <cellStyle name="常规 18 3 14 2 3" xfId="15704"/>
    <cellStyle name="常规 18 3 14 3" xfId="4512"/>
    <cellStyle name="常规 18 3 14 4" xfId="8191"/>
    <cellStyle name="常规 18 3 15" xfId="18991"/>
    <cellStyle name="常规 18 3 15 2" xfId="4521"/>
    <cellStyle name="常规 18 3 15 2 2" xfId="18995"/>
    <cellStyle name="常规 18 3 15 2 3" xfId="15714"/>
    <cellStyle name="常规 18 3 15 3" xfId="4526"/>
    <cellStyle name="常规 18 3 15 4" xfId="8200"/>
    <cellStyle name="常规 18 3 16" xfId="19001"/>
    <cellStyle name="常规 18 3 16 2" xfId="4538"/>
    <cellStyle name="常规 18 3 16 2 2" xfId="19005"/>
    <cellStyle name="常规 18 3 16 2 3" xfId="15724"/>
    <cellStyle name="常规 18 3 16 3" xfId="4545"/>
    <cellStyle name="常规 18 3 16 4" xfId="11392"/>
    <cellStyle name="常规 18 3 17" xfId="9780"/>
    <cellStyle name="常规 18 3 17 2" xfId="4558"/>
    <cellStyle name="常规 18 3 17 2 2" xfId="19011"/>
    <cellStyle name="常规 18 3 17 2 3" xfId="15742"/>
    <cellStyle name="常规 18 3 17 3" xfId="1320"/>
    <cellStyle name="常规 18 3 17 4" xfId="19013"/>
    <cellStyle name="常规 18 3 18" xfId="9785"/>
    <cellStyle name="常规 18 3 18 2" xfId="4583"/>
    <cellStyle name="常规 18 3 18 2 2" xfId="19015"/>
    <cellStyle name="常规 18 3 18 2 3" xfId="15756"/>
    <cellStyle name="常规 18 3 18 3" xfId="4591"/>
    <cellStyle name="常规 18 3 18 4" xfId="19017"/>
    <cellStyle name="常规 18 3 19" xfId="9790"/>
    <cellStyle name="常规 18 3 19 2" xfId="4616"/>
    <cellStyle name="常规 18 3 19 2 2" xfId="19021"/>
    <cellStyle name="常规 18 3 19 2 3" xfId="15766"/>
    <cellStyle name="常规 18 3 19 3" xfId="4620"/>
    <cellStyle name="常规 18 3 19 4" xfId="19023"/>
    <cellStyle name="常规 18 3 2" xfId="9720"/>
    <cellStyle name="常规 18 3 2 2" xfId="9729"/>
    <cellStyle name="常规 18 3 2 2 2" xfId="9731"/>
    <cellStyle name="常规 18 3 2 2 3" xfId="9734"/>
    <cellStyle name="常规 18 3 2 3" xfId="7830"/>
    <cellStyle name="常规 18 3 2 4" xfId="7835"/>
    <cellStyle name="常规 18 3 20" xfId="18992"/>
    <cellStyle name="常规 18 3 20 2" xfId="4522"/>
    <cellStyle name="常规 18 3 20 2 2" xfId="18996"/>
    <cellStyle name="常规 18 3 20 2 3" xfId="15715"/>
    <cellStyle name="常规 18 3 20 3" xfId="4527"/>
    <cellStyle name="常规 18 3 20 4" xfId="8201"/>
    <cellStyle name="常规 18 3 21" xfId="19002"/>
    <cellStyle name="常规 18 3 21 2" xfId="4539"/>
    <cellStyle name="常规 18 3 21 2 2" xfId="19006"/>
    <cellStyle name="常规 18 3 21 2 3" xfId="15725"/>
    <cellStyle name="常规 18 3 21 3" xfId="4546"/>
    <cellStyle name="常规 18 3 21 4" xfId="11393"/>
    <cellStyle name="常规 18 3 22" xfId="9781"/>
    <cellStyle name="常规 18 3 22 2" xfId="4559"/>
    <cellStyle name="常规 18 3 22 3" xfId="1321"/>
    <cellStyle name="常规 18 3 23" xfId="9786"/>
    <cellStyle name="常规 18 3 24" xfId="9791"/>
    <cellStyle name="常规 18 3 3" xfId="19025"/>
    <cellStyle name="常规 18 3 3 2" xfId="19033"/>
    <cellStyle name="常规 18 3 3 2 2" xfId="19036"/>
    <cellStyle name="常规 18 3 3 2 3" xfId="19039"/>
    <cellStyle name="常规 18 3 3 3" xfId="7846"/>
    <cellStyle name="常规 18 3 3 4" xfId="7856"/>
    <cellStyle name="常规 18 3 4" xfId="19041"/>
    <cellStyle name="常规 18 3 4 2" xfId="19049"/>
    <cellStyle name="常规 18 3 4 2 2" xfId="8553"/>
    <cellStyle name="常规 18 3 4 2 3" xfId="8557"/>
    <cellStyle name="常规 18 3 4 3" xfId="7868"/>
    <cellStyle name="常规 18 3 4 4" xfId="7876"/>
    <cellStyle name="常规 18 3 5" xfId="19051"/>
    <cellStyle name="常规 18 3 5 2" xfId="19059"/>
    <cellStyle name="常规 18 3 5 2 2" xfId="19061"/>
    <cellStyle name="常规 18 3 5 2 3" xfId="19063"/>
    <cellStyle name="常规 18 3 5 3" xfId="7886"/>
    <cellStyle name="常规 18 3 5 4" xfId="7892"/>
    <cellStyle name="常规 18 3 6" xfId="19067"/>
    <cellStyle name="常规 18 3 6 2" xfId="19077"/>
    <cellStyle name="常规 18 3 6 2 2" xfId="19081"/>
    <cellStyle name="常规 18 3 6 2 3" xfId="19083"/>
    <cellStyle name="常规 18 3 6 3" xfId="7903"/>
    <cellStyle name="常规 18 3 6 4" xfId="7912"/>
    <cellStyle name="常规 18 3 7" xfId="15516"/>
    <cellStyle name="常规 18 3 7 2" xfId="15525"/>
    <cellStyle name="常规 18 3 7 2 2" xfId="19085"/>
    <cellStyle name="常规 18 3 7 2 3" xfId="19087"/>
    <cellStyle name="常规 18 3 7 3" xfId="7922"/>
    <cellStyle name="常规 18 3 7 4" xfId="7928"/>
    <cellStyle name="常规 18 3 8" xfId="14964"/>
    <cellStyle name="常规 18 3 8 2" xfId="19089"/>
    <cellStyle name="常规 18 3 8 2 2" xfId="19091"/>
    <cellStyle name="常规 18 3 8 2 3" xfId="19093"/>
    <cellStyle name="常规 18 3 8 3" xfId="19095"/>
    <cellStyle name="常规 18 3 8 4" xfId="19097"/>
    <cellStyle name="常规 18 3 9" xfId="14967"/>
    <cellStyle name="常规 18 3 9 2" xfId="19099"/>
    <cellStyle name="常规 18 3 9 2 2" xfId="8916"/>
    <cellStyle name="常规 18 3 9 2 3" xfId="8919"/>
    <cellStyle name="常规 18 3 9 3" xfId="19101"/>
    <cellStyle name="常规 18 3 9 4" xfId="19105"/>
    <cellStyle name="常规 18 4" xfId="5105"/>
    <cellStyle name="常规 18 4 2" xfId="5109"/>
    <cellStyle name="常规 18 4 2 2" xfId="19107"/>
    <cellStyle name="常规 18 4 2 3" xfId="19109"/>
    <cellStyle name="常规 18 4 3" xfId="1183"/>
    <cellStyle name="常规 18 4 4" xfId="19111"/>
    <cellStyle name="常规 18 5" xfId="5114"/>
    <cellStyle name="常规 18 5 2" xfId="19113"/>
    <cellStyle name="常规 18 5 2 2" xfId="19115"/>
    <cellStyle name="常规 18 5 2 3" xfId="19117"/>
    <cellStyle name="常规 18 5 3" xfId="19119"/>
    <cellStyle name="常规 18 5 4" xfId="19121"/>
    <cellStyle name="常规 18 6" xfId="5121"/>
    <cellStyle name="常规 18 6 2" xfId="19123"/>
    <cellStyle name="常规 18 6 2 2" xfId="19127"/>
    <cellStyle name="常规 18 6 2 3" xfId="19129"/>
    <cellStyle name="常规 18 6 3" xfId="19131"/>
    <cellStyle name="常规 18 6 4" xfId="19133"/>
    <cellStyle name="常规 18 7" xfId="19135"/>
    <cellStyle name="常规 18 7 2" xfId="19137"/>
    <cellStyle name="常规 18 7 2 2" xfId="19139"/>
    <cellStyle name="常规 18 7 2 3" xfId="19141"/>
    <cellStyle name="常规 18 7 3" xfId="19143"/>
    <cellStyle name="常规 18 7 4" xfId="11730"/>
    <cellStyle name="常规 18 8" xfId="19146"/>
    <cellStyle name="常规 18 8 2" xfId="19148"/>
    <cellStyle name="常规 18 8 2 2" xfId="19150"/>
    <cellStyle name="常规 18 8 2 3" xfId="8056"/>
    <cellStyle name="常规 18 8 3" xfId="19152"/>
    <cellStyle name="常规 18 8 4" xfId="11740"/>
    <cellStyle name="常规 18 9" xfId="16890"/>
    <cellStyle name="常规 18 9 2" xfId="19154"/>
    <cellStyle name="常规 18 9 2 2" xfId="19156"/>
    <cellStyle name="常规 18 9 2 3" xfId="19158"/>
    <cellStyle name="常规 18 9 3" xfId="19160"/>
    <cellStyle name="常规 18 9 4" xfId="11749"/>
    <cellStyle name="常规 19" xfId="19166"/>
    <cellStyle name="常规 19 10" xfId="19168"/>
    <cellStyle name="常规 19 10 2" xfId="19170"/>
    <cellStyle name="常规 19 10 2 2" xfId="8861"/>
    <cellStyle name="常规 19 10 2 3" xfId="8878"/>
    <cellStyle name="常规 19 10 3" xfId="19172"/>
    <cellStyle name="常规 19 10 4" xfId="19174"/>
    <cellStyle name="常规 19 11" xfId="19176"/>
    <cellStyle name="常规 19 11 2" xfId="19180"/>
    <cellStyle name="常规 19 11 2 2" xfId="19184"/>
    <cellStyle name="常规 19 11 2 3" xfId="17260"/>
    <cellStyle name="常规 19 11 3" xfId="19189"/>
    <cellStyle name="常规 19 11 4" xfId="19196"/>
    <cellStyle name="常规 19 12" xfId="19198"/>
    <cellStyle name="常规 19 12 2" xfId="19200"/>
    <cellStyle name="常规 19 12 2 2" xfId="19204"/>
    <cellStyle name="常规 19 12 2 3" xfId="19208"/>
    <cellStyle name="常规 19 12 3" xfId="19210"/>
    <cellStyle name="常规 19 12 4" xfId="19212"/>
    <cellStyle name="常规 19 13" xfId="19214"/>
    <cellStyle name="常规 19 13 2" xfId="19216"/>
    <cellStyle name="常规 19 13 2 2" xfId="19220"/>
    <cellStyle name="常规 19 13 2 3" xfId="19224"/>
    <cellStyle name="常规 19 13 3" xfId="19226"/>
    <cellStyle name="常规 19 13 4" xfId="19228"/>
    <cellStyle name="常规 19 14" xfId="19230"/>
    <cellStyle name="常规 19 14 2" xfId="19232"/>
    <cellStyle name="常规 19 14 2 2" xfId="19236"/>
    <cellStyle name="常规 19 14 2 3" xfId="19240"/>
    <cellStyle name="常规 19 14 3" xfId="19242"/>
    <cellStyle name="常规 19 14 4" xfId="1880"/>
    <cellStyle name="常规 19 15" xfId="19244"/>
    <cellStyle name="常规 19 15 2" xfId="19248"/>
    <cellStyle name="常规 19 15 2 2" xfId="9902"/>
    <cellStyle name="常规 19 15 2 3" xfId="9920"/>
    <cellStyle name="常规 19 15 3" xfId="19252"/>
    <cellStyle name="常规 19 15 4" xfId="19256"/>
    <cellStyle name="常规 19 16" xfId="19260"/>
    <cellStyle name="常规 19 16 2" xfId="19264"/>
    <cellStyle name="常规 19 16 2 2" xfId="19268"/>
    <cellStyle name="常规 19 16 2 3" xfId="19272"/>
    <cellStyle name="常规 19 16 3" xfId="4669"/>
    <cellStyle name="常规 19 16 4" xfId="3397"/>
    <cellStyle name="常规 19 17" xfId="19280"/>
    <cellStyle name="常规 19 17 2" xfId="19284"/>
    <cellStyle name="常规 19 17 2 2" xfId="19288"/>
    <cellStyle name="常规 19 17 2 3" xfId="19292"/>
    <cellStyle name="常规 19 17 3" xfId="4817"/>
    <cellStyle name="常规 19 17 4" xfId="4839"/>
    <cellStyle name="常规 19 18" xfId="11454"/>
    <cellStyle name="常规 19 18 2" xfId="19296"/>
    <cellStyle name="常规 19 18 2 2" xfId="19302"/>
    <cellStyle name="常规 19 18 2 3" xfId="19306"/>
    <cellStyle name="常规 19 18 3" xfId="4908"/>
    <cellStyle name="常规 19 18 4" xfId="4916"/>
    <cellStyle name="常规 19 19" xfId="11458"/>
    <cellStyle name="常规 19 19 2" xfId="19310"/>
    <cellStyle name="常规 19 19 2 2" xfId="7250"/>
    <cellStyle name="常规 19 19 2 3" xfId="19316"/>
    <cellStyle name="常规 19 19 3" xfId="4924"/>
    <cellStyle name="常规 19 19 4" xfId="4944"/>
    <cellStyle name="常规 19 2" xfId="19324"/>
    <cellStyle name="常规 19 2 10" xfId="14480"/>
    <cellStyle name="常规 19 2 10 2" xfId="19326"/>
    <cellStyle name="常规 19 2 10 2 2" xfId="19328"/>
    <cellStyle name="常规 19 2 10 2 3" xfId="19330"/>
    <cellStyle name="常规 19 2 10 3" xfId="19332"/>
    <cellStyle name="常规 19 2 10 4" xfId="19338"/>
    <cellStyle name="常规 19 2 11" xfId="15921"/>
    <cellStyle name="常规 19 2 11 2" xfId="15925"/>
    <cellStyle name="常规 19 2 11 2 2" xfId="4829"/>
    <cellStyle name="常规 19 2 11 2 3" xfId="19340"/>
    <cellStyle name="常规 19 2 11 3" xfId="15928"/>
    <cellStyle name="常规 19 2 11 4" xfId="19343"/>
    <cellStyle name="常规 19 2 12" xfId="15931"/>
    <cellStyle name="常规 19 2 12 2" xfId="19345"/>
    <cellStyle name="常规 19 2 12 2 2" xfId="4007"/>
    <cellStyle name="常规 19 2 12 2 3" xfId="4014"/>
    <cellStyle name="常规 19 2 12 3" xfId="19347"/>
    <cellStyle name="常规 19 2 12 4" xfId="19349"/>
    <cellStyle name="常规 19 2 13" xfId="15935"/>
    <cellStyle name="常规 19 2 13 2" xfId="19351"/>
    <cellStyle name="常规 19 2 13 2 2" xfId="4854"/>
    <cellStyle name="常规 19 2 13 2 3" xfId="19353"/>
    <cellStyle name="常规 19 2 13 3" xfId="19357"/>
    <cellStyle name="常规 19 2 13 4" xfId="19361"/>
    <cellStyle name="常规 19 2 14" xfId="19363"/>
    <cellStyle name="常规 19 2 14 2" xfId="19365"/>
    <cellStyle name="常规 19 2 14 2 2" xfId="4863"/>
    <cellStyle name="常规 19 2 14 2 3" xfId="19367"/>
    <cellStyle name="常规 19 2 14 3" xfId="19369"/>
    <cellStyle name="常规 19 2 14 4" xfId="19371"/>
    <cellStyle name="常规 19 2 15" xfId="19373"/>
    <cellStyle name="常规 19 2 15 2" xfId="19377"/>
    <cellStyle name="常规 19 2 15 2 2" xfId="4877"/>
    <cellStyle name="常规 19 2 15 2 3" xfId="19381"/>
    <cellStyle name="常规 19 2 15 3" xfId="19385"/>
    <cellStyle name="常规 19 2 15 4" xfId="19389"/>
    <cellStyle name="常规 19 2 16" xfId="19393"/>
    <cellStyle name="常规 19 2 16 2" xfId="19397"/>
    <cellStyle name="常规 19 2 16 2 2" xfId="680"/>
    <cellStyle name="常规 19 2 16 2 3" xfId="19401"/>
    <cellStyle name="常规 19 2 16 3" xfId="19405"/>
    <cellStyle name="常规 19 2 16 4" xfId="19413"/>
    <cellStyle name="常规 19 2 17" xfId="19417"/>
    <cellStyle name="常规 19 2 17 2" xfId="19421"/>
    <cellStyle name="常规 19 2 17 2 2" xfId="4245"/>
    <cellStyle name="常规 19 2 17 2 3" xfId="4251"/>
    <cellStyle name="常规 19 2 17 3" xfId="19425"/>
    <cellStyle name="常规 19 2 17 4" xfId="19429"/>
    <cellStyle name="常规 19 2 18" xfId="19431"/>
    <cellStyle name="常规 19 2 18 2" xfId="19435"/>
    <cellStyle name="常规 19 2 18 2 2" xfId="378"/>
    <cellStyle name="常规 19 2 18 2 3" xfId="19437"/>
    <cellStyle name="常规 19 2 18 3" xfId="19439"/>
    <cellStyle name="常规 19 2 18 4" xfId="19441"/>
    <cellStyle name="常规 19 2 19" xfId="19443"/>
    <cellStyle name="常规 19 2 19 2" xfId="19448"/>
    <cellStyle name="常规 19 2 19 2 2" xfId="19452"/>
    <cellStyle name="常规 19 2 19 2 3" xfId="19454"/>
    <cellStyle name="常规 19 2 19 3" xfId="19457"/>
    <cellStyle name="常规 19 2 19 4" xfId="19459"/>
    <cellStyle name="常规 19 2 2" xfId="19467"/>
    <cellStyle name="常规 19 2 2 2" xfId="18147"/>
    <cellStyle name="常规 19 2 2 2 2" xfId="18151"/>
    <cellStyle name="常规 19 2 2 2 3" xfId="18159"/>
    <cellStyle name="常规 19 2 2 3" xfId="18163"/>
    <cellStyle name="常规 19 2 2 4" xfId="18179"/>
    <cellStyle name="常规 19 2 20" xfId="19374"/>
    <cellStyle name="常规 19 2 20 2" xfId="19378"/>
    <cellStyle name="常规 19 2 20 2 2" xfId="4878"/>
    <cellStyle name="常规 19 2 20 2 3" xfId="19382"/>
    <cellStyle name="常规 19 2 20 3" xfId="19386"/>
    <cellStyle name="常规 19 2 20 4" xfId="19390"/>
    <cellStyle name="常规 19 2 21" xfId="19394"/>
    <cellStyle name="常规 19 2 21 2" xfId="19398"/>
    <cellStyle name="常规 19 2 21 2 2" xfId="681"/>
    <cellStyle name="常规 19 2 21 2 3" xfId="19402"/>
    <cellStyle name="常规 19 2 21 3" xfId="19406"/>
    <cellStyle name="常规 19 2 21 4" xfId="19414"/>
    <cellStyle name="常规 19 2 22" xfId="19418"/>
    <cellStyle name="常规 19 2 22 2" xfId="19422"/>
    <cellStyle name="常规 19 2 22 3" xfId="19426"/>
    <cellStyle name="常规 19 2 23" xfId="19432"/>
    <cellStyle name="常规 19 2 24" xfId="19444"/>
    <cellStyle name="常规 19 2 3" xfId="3388"/>
    <cellStyle name="常规 19 2 3 2" xfId="18392"/>
    <cellStyle name="常规 19 2 3 2 2" xfId="18398"/>
    <cellStyle name="常规 19 2 3 2 3" xfId="18407"/>
    <cellStyle name="常规 19 2 3 3" xfId="18411"/>
    <cellStyle name="常规 19 2 3 4" xfId="14950"/>
    <cellStyle name="常规 19 2 4" xfId="3405"/>
    <cellStyle name="常规 19 2 4 2" xfId="19469"/>
    <cellStyle name="常规 19 2 4 2 2" xfId="19471"/>
    <cellStyle name="常规 19 2 4 2 3" xfId="19473"/>
    <cellStyle name="常规 19 2 4 3" xfId="19475"/>
    <cellStyle name="常规 19 2 4 4" xfId="19477"/>
    <cellStyle name="常规 19 2 5" xfId="19479"/>
    <cellStyle name="常规 19 2 5 2" xfId="19481"/>
    <cellStyle name="常规 19 2 5 2 2" xfId="19483"/>
    <cellStyle name="常规 19 2 5 2 3" xfId="19485"/>
    <cellStyle name="常规 19 2 5 3" xfId="19487"/>
    <cellStyle name="常规 19 2 5 4" xfId="19489"/>
    <cellStyle name="常规 19 2 6" xfId="19493"/>
    <cellStyle name="常规 19 2 6 2" xfId="19495"/>
    <cellStyle name="常规 19 2 6 2 2" xfId="19497"/>
    <cellStyle name="常规 19 2 6 2 3" xfId="19499"/>
    <cellStyle name="常规 19 2 6 3" xfId="19501"/>
    <cellStyle name="常规 19 2 6 4" xfId="11903"/>
    <cellStyle name="常规 19 2 7" xfId="19505"/>
    <cellStyle name="常规 19 2 7 2" xfId="19507"/>
    <cellStyle name="常规 19 2 7 2 2" xfId="19509"/>
    <cellStyle name="常规 19 2 7 2 3" xfId="19512"/>
    <cellStyle name="常规 19 2 7 3" xfId="19514"/>
    <cellStyle name="常规 19 2 7 4" xfId="19516"/>
    <cellStyle name="常规 19 2 8" xfId="19518"/>
    <cellStyle name="常规 19 2 8 2" xfId="3419"/>
    <cellStyle name="常规 19 2 8 2 2" xfId="3428"/>
    <cellStyle name="常规 19 2 8 2 3" xfId="3445"/>
    <cellStyle name="常规 19 2 8 3" xfId="3458"/>
    <cellStyle name="常规 19 2 8 4" xfId="3497"/>
    <cellStyle name="常规 19 2 9" xfId="19520"/>
    <cellStyle name="常规 19 2 9 2" xfId="4972"/>
    <cellStyle name="常规 19 2 9 2 2" xfId="19522"/>
    <cellStyle name="常规 19 2 9 2 3" xfId="19524"/>
    <cellStyle name="常规 19 2 9 3" xfId="19526"/>
    <cellStyle name="常规 19 2 9 4" xfId="19528"/>
    <cellStyle name="常规 19 20" xfId="19245"/>
    <cellStyle name="常规 19 20 2" xfId="19249"/>
    <cellStyle name="常规 19 20 2 2" xfId="9903"/>
    <cellStyle name="常规 19 20 2 3" xfId="9921"/>
    <cellStyle name="常规 19 20 3" xfId="19253"/>
    <cellStyle name="常规 19 20 4" xfId="19257"/>
    <cellStyle name="常规 19 21" xfId="19261"/>
    <cellStyle name="常规 19 21 2" xfId="19265"/>
    <cellStyle name="常规 19 21 2 2" xfId="19269"/>
    <cellStyle name="常规 19 21 2 3" xfId="19273"/>
    <cellStyle name="常规 19 21 3" xfId="4670"/>
    <cellStyle name="常规 19 21 4" xfId="3398"/>
    <cellStyle name="常规 19 22" xfId="19281"/>
    <cellStyle name="常规 19 22 2" xfId="19285"/>
    <cellStyle name="常规 19 22 2 2" xfId="19289"/>
    <cellStyle name="常规 19 22 2 3" xfId="19293"/>
    <cellStyle name="常规 19 22 3" xfId="4818"/>
    <cellStyle name="常规 19 22 4" xfId="4840"/>
    <cellStyle name="常规 19 23" xfId="11455"/>
    <cellStyle name="常规 19 23 2" xfId="19297"/>
    <cellStyle name="常规 19 23 2 2" xfId="19303"/>
    <cellStyle name="常规 19 23 2 3" xfId="19307"/>
    <cellStyle name="常规 19 23 3" xfId="4909"/>
    <cellStyle name="常规 19 23 4" xfId="4917"/>
    <cellStyle name="常规 19 24" xfId="11459"/>
    <cellStyle name="常规 19 24 2" xfId="19311"/>
    <cellStyle name="常规 19 24 3" xfId="4925"/>
    <cellStyle name="常规 19 25" xfId="19530"/>
    <cellStyle name="常规 19 26" xfId="19532"/>
    <cellStyle name="常规 19 3" xfId="19540"/>
    <cellStyle name="常规 19 3 10" xfId="19542"/>
    <cellStyle name="常规 19 3 10 2" xfId="19544"/>
    <cellStyle name="常规 19 3 10 2 2" xfId="19548"/>
    <cellStyle name="常规 19 3 10 2 3" xfId="19552"/>
    <cellStyle name="常规 19 3 10 3" xfId="19554"/>
    <cellStyle name="常规 19 3 10 4" xfId="19558"/>
    <cellStyle name="常规 19 3 11" xfId="19560"/>
    <cellStyle name="常规 19 3 11 2" xfId="19562"/>
    <cellStyle name="常规 19 3 11 2 2" xfId="19566"/>
    <cellStyle name="常规 19 3 11 2 3" xfId="19570"/>
    <cellStyle name="常规 19 3 11 3" xfId="19572"/>
    <cellStyle name="常规 19 3 11 4" xfId="19574"/>
    <cellStyle name="常规 19 3 12" xfId="19576"/>
    <cellStyle name="常规 19 3 12 2" xfId="19578"/>
    <cellStyle name="常规 19 3 12 2 2" xfId="4807"/>
    <cellStyle name="常规 19 3 12 2 3" xfId="4814"/>
    <cellStyle name="常规 19 3 12 3" xfId="19580"/>
    <cellStyle name="常规 19 3 12 4" xfId="19582"/>
    <cellStyle name="常规 19 3 13" xfId="19584"/>
    <cellStyle name="常规 19 3 13 2" xfId="19586"/>
    <cellStyle name="常规 19 3 13 2 2" xfId="19589"/>
    <cellStyle name="常规 19 3 13 2 3" xfId="19592"/>
    <cellStyle name="常规 19 3 13 3" xfId="19594"/>
    <cellStyle name="常规 19 3 13 4" xfId="19596"/>
    <cellStyle name="常规 19 3 14" xfId="19598"/>
    <cellStyle name="常规 19 3 14 2" xfId="19600"/>
    <cellStyle name="常规 19 3 14 2 2" xfId="19602"/>
    <cellStyle name="常规 19 3 14 2 3" xfId="19604"/>
    <cellStyle name="常规 19 3 14 3" xfId="19606"/>
    <cellStyle name="常规 19 3 14 4" xfId="19608"/>
    <cellStyle name="常规 19 3 15" xfId="19610"/>
    <cellStyle name="常规 19 3 15 2" xfId="19614"/>
    <cellStyle name="常规 19 3 15 2 2" xfId="19618"/>
    <cellStyle name="常规 19 3 15 2 3" xfId="19622"/>
    <cellStyle name="常规 19 3 15 3" xfId="19626"/>
    <cellStyle name="常规 19 3 15 4" xfId="19630"/>
    <cellStyle name="常规 19 3 16" xfId="19634"/>
    <cellStyle name="常规 19 3 16 2" xfId="19638"/>
    <cellStyle name="常规 19 3 16 2 2" xfId="19642"/>
    <cellStyle name="常规 19 3 16 2 3" xfId="19646"/>
    <cellStyle name="常规 19 3 16 3" xfId="19652"/>
    <cellStyle name="常规 19 3 16 4" xfId="19658"/>
    <cellStyle name="常规 19 3 17" xfId="19662"/>
    <cellStyle name="常规 19 3 17 2" xfId="19666"/>
    <cellStyle name="常规 19 3 17 2 2" xfId="19670"/>
    <cellStyle name="常规 19 3 17 2 3" xfId="19672"/>
    <cellStyle name="常规 19 3 17 3" xfId="19674"/>
    <cellStyle name="常规 19 3 17 4" xfId="10271"/>
    <cellStyle name="常规 19 3 18" xfId="19678"/>
    <cellStyle name="常规 19 3 18 2" xfId="19682"/>
    <cellStyle name="常规 19 3 18 2 2" xfId="19684"/>
    <cellStyle name="常规 19 3 18 2 3" xfId="19686"/>
    <cellStyle name="常规 19 3 18 3" xfId="17701"/>
    <cellStyle name="常规 19 3 18 4" xfId="17705"/>
    <cellStyle name="常规 19 3 19" xfId="19688"/>
    <cellStyle name="常规 19 3 19 2" xfId="19692"/>
    <cellStyle name="常规 19 3 19 2 2" xfId="19696"/>
    <cellStyle name="常规 19 3 19 2 3" xfId="19698"/>
    <cellStyle name="常规 19 3 19 3" xfId="19700"/>
    <cellStyle name="常规 19 3 19 4" xfId="19702"/>
    <cellStyle name="常规 19 3 2" xfId="19704"/>
    <cellStyle name="常规 19 3 2 2" xfId="18895"/>
    <cellStyle name="常规 19 3 2 2 2" xfId="18899"/>
    <cellStyle name="常规 19 3 2 2 3" xfId="18911"/>
    <cellStyle name="常规 19 3 2 3" xfId="15492"/>
    <cellStyle name="常规 19 3 2 4" xfId="15505"/>
    <cellStyle name="常规 19 3 20" xfId="19611"/>
    <cellStyle name="常规 19 3 20 2" xfId="19615"/>
    <cellStyle name="常规 19 3 20 2 2" xfId="19619"/>
    <cellStyle name="常规 19 3 20 2 3" xfId="19623"/>
    <cellStyle name="常规 19 3 20 3" xfId="19627"/>
    <cellStyle name="常规 19 3 20 4" xfId="19631"/>
    <cellStyle name="常规 19 3 21" xfId="19635"/>
    <cellStyle name="常规 19 3 21 2" xfId="19639"/>
    <cellStyle name="常规 19 3 21 2 2" xfId="19643"/>
    <cellStyle name="常规 19 3 21 2 3" xfId="19647"/>
    <cellStyle name="常规 19 3 21 3" xfId="19653"/>
    <cellStyle name="常规 19 3 21 4" xfId="19659"/>
    <cellStyle name="常规 19 3 22" xfId="19663"/>
    <cellStyle name="常规 19 3 22 2" xfId="19667"/>
    <cellStyle name="常规 19 3 22 3" xfId="19675"/>
    <cellStyle name="常规 19 3 23" xfId="19679"/>
    <cellStyle name="常规 19 3 24" xfId="19689"/>
    <cellStyle name="常规 19 3 3" xfId="19706"/>
    <cellStyle name="常规 19 3 3 2" xfId="19065"/>
    <cellStyle name="常规 19 3 3 2 2" xfId="19075"/>
    <cellStyle name="常规 19 3 3 2 3" xfId="7901"/>
    <cellStyle name="常规 19 3 3 3" xfId="15514"/>
    <cellStyle name="常规 19 3 3 4" xfId="14962"/>
    <cellStyle name="常规 19 3 4" xfId="19708"/>
    <cellStyle name="常规 19 3 4 2" xfId="19710"/>
    <cellStyle name="常规 19 3 4 2 2" xfId="19712"/>
    <cellStyle name="常规 19 3 4 2 3" xfId="19714"/>
    <cellStyle name="常规 19 3 4 3" xfId="15531"/>
    <cellStyle name="常规 19 3 4 4" xfId="15540"/>
    <cellStyle name="常规 19 3 5" xfId="19716"/>
    <cellStyle name="常规 19 3 5 2" xfId="19718"/>
    <cellStyle name="常规 19 3 5 2 2" xfId="19720"/>
    <cellStyle name="常规 19 3 5 2 3" xfId="19722"/>
    <cellStyle name="常规 19 3 5 3" xfId="15546"/>
    <cellStyle name="常规 19 3 5 4" xfId="15558"/>
    <cellStyle name="常规 19 3 6" xfId="19724"/>
    <cellStyle name="常规 19 3 6 2" xfId="19726"/>
    <cellStyle name="常规 19 3 6 2 2" xfId="19730"/>
    <cellStyle name="常规 19 3 6 2 3" xfId="19732"/>
    <cellStyle name="常规 19 3 6 3" xfId="15568"/>
    <cellStyle name="常规 19 3 6 4" xfId="11916"/>
    <cellStyle name="常规 19 3 7" xfId="19734"/>
    <cellStyle name="常规 19 3 7 2" xfId="11735"/>
    <cellStyle name="常规 19 3 7 2 2" xfId="19736"/>
    <cellStyle name="常规 19 3 7 2 3" xfId="19738"/>
    <cellStyle name="常规 19 3 7 3" xfId="15582"/>
    <cellStyle name="常规 19 3 7 4" xfId="15590"/>
    <cellStyle name="常规 19 3 8" xfId="14979"/>
    <cellStyle name="常规 19 3 8 2" xfId="11744"/>
    <cellStyle name="常规 19 3 8 2 2" xfId="3221"/>
    <cellStyle name="常规 19 3 8 2 3" xfId="1314"/>
    <cellStyle name="常规 19 3 8 3" xfId="15597"/>
    <cellStyle name="常规 19 3 8 4" xfId="15603"/>
    <cellStyle name="常规 19 3 9" xfId="14983"/>
    <cellStyle name="常规 19 3 9 2" xfId="5239"/>
    <cellStyle name="常规 19 3 9 2 2" xfId="19740"/>
    <cellStyle name="常规 19 3 9 2 3" xfId="19742"/>
    <cellStyle name="常规 19 3 9 3" xfId="15609"/>
    <cellStyle name="常规 19 3 9 4" xfId="15614"/>
    <cellStyle name="常规 19 4" xfId="5132"/>
    <cellStyle name="常规 19 4 2" xfId="5141"/>
    <cellStyle name="常规 19 4 2 2" xfId="19491"/>
    <cellStyle name="常规 19 4 2 3" xfId="19503"/>
    <cellStyle name="常规 19 4 3" xfId="3467"/>
    <cellStyle name="常规 19 4 4" xfId="19744"/>
    <cellStyle name="常规 19 5" xfId="5146"/>
    <cellStyle name="常规 19 5 2" xfId="19746"/>
    <cellStyle name="常规 19 5 2 2" xfId="19750"/>
    <cellStyle name="常规 19 5 2 3" xfId="19754"/>
    <cellStyle name="常规 19 5 3" xfId="19756"/>
    <cellStyle name="常规 19 5 4" xfId="19758"/>
    <cellStyle name="常规 19 6" xfId="5153"/>
    <cellStyle name="常规 19 6 2" xfId="19760"/>
    <cellStyle name="常规 19 6 2 2" xfId="19764"/>
    <cellStyle name="常规 19 6 2 3" xfId="19768"/>
    <cellStyle name="常规 19 6 3" xfId="19770"/>
    <cellStyle name="常规 19 6 4" xfId="19772"/>
    <cellStyle name="常规 19 7" xfId="19774"/>
    <cellStyle name="常规 19 7 2" xfId="19776"/>
    <cellStyle name="常规 19 7 2 2" xfId="19780"/>
    <cellStyle name="常规 19 7 2 3" xfId="19784"/>
    <cellStyle name="常规 19 7 3" xfId="19786"/>
    <cellStyle name="常规 19 7 4" xfId="19788"/>
    <cellStyle name="常规 19 8" xfId="19790"/>
    <cellStyle name="常规 19 8 2" xfId="19792"/>
    <cellStyle name="常规 19 8 2 2" xfId="19796"/>
    <cellStyle name="常规 19 8 2 3" xfId="15679"/>
    <cellStyle name="常规 19 8 3" xfId="19798"/>
    <cellStyle name="常规 19 8 4" xfId="19800"/>
    <cellStyle name="常规 19 9" xfId="19802"/>
    <cellStyle name="常规 19 9 2" xfId="19804"/>
    <cellStyle name="常规 19 9 2 2" xfId="19808"/>
    <cellStyle name="常规 19 9 2 3" xfId="19812"/>
    <cellStyle name="常规 19 9 3" xfId="19814"/>
    <cellStyle name="常规 19 9 4" xfId="19816"/>
    <cellStyle name="常规 2" xfId="19818"/>
    <cellStyle name="常规 2 10" xfId="19819"/>
    <cellStyle name="常规 2 10 10" xfId="19820"/>
    <cellStyle name="常规 2 10 11" xfId="19821"/>
    <cellStyle name="常规 2 10 12" xfId="19822"/>
    <cellStyle name="常规 2 10 13" xfId="19823"/>
    <cellStyle name="常规 2 10 14" xfId="19824"/>
    <cellStyle name="常规 2 10 15" xfId="19825"/>
    <cellStyle name="常规 2 10 16" xfId="19827"/>
    <cellStyle name="常规 2 10 17" xfId="19829"/>
    <cellStyle name="常规 2 10 18" xfId="1666"/>
    <cellStyle name="常规 2 10 19" xfId="4601"/>
    <cellStyle name="常规 2 10 2" xfId="19831"/>
    <cellStyle name="常规 2 10 20" xfId="19826"/>
    <cellStyle name="常规 2 10 21" xfId="19828"/>
    <cellStyle name="常规 2 10 22" xfId="19830"/>
    <cellStyle name="常规 2 10 23" xfId="1667"/>
    <cellStyle name="常规 2 10 24" xfId="4602"/>
    <cellStyle name="常规 2 10 25" xfId="19833"/>
    <cellStyle name="常规 2 10 26" xfId="19835"/>
    <cellStyle name="常规 2 10 27" xfId="19837"/>
    <cellStyle name="常规 2 10 28" xfId="19839"/>
    <cellStyle name="常规 2 10 3" xfId="15942"/>
    <cellStyle name="常规 2 10 4" xfId="15944"/>
    <cellStyle name="常规 2 10 5" xfId="19840"/>
    <cellStyle name="常规 2 10 6" xfId="9474"/>
    <cellStyle name="常规 2 10 7" xfId="9477"/>
    <cellStyle name="常规 2 10 8" xfId="3815"/>
    <cellStyle name="常规 2 10 9" xfId="3823"/>
    <cellStyle name="常规 2 11" xfId="19841"/>
    <cellStyle name="常规 2 11 10" xfId="19842"/>
    <cellStyle name="常规 2 11 11" xfId="19843"/>
    <cellStyle name="常规 2 11 12" xfId="6733"/>
    <cellStyle name="常规 2 11 13" xfId="6738"/>
    <cellStyle name="常规 2 11 14" xfId="6740"/>
    <cellStyle name="常规 2 11 15" xfId="15457"/>
    <cellStyle name="常规 2 11 16" xfId="15461"/>
    <cellStyle name="常规 2 11 17" xfId="19844"/>
    <cellStyle name="常规 2 11 18" xfId="19846"/>
    <cellStyle name="常规 2 11 19" xfId="19848"/>
    <cellStyle name="常规 2 11 2" xfId="19850"/>
    <cellStyle name="常规 2 11 20" xfId="15458"/>
    <cellStyle name="常规 2 11 21" xfId="15462"/>
    <cellStyle name="常规 2 11 22" xfId="19845"/>
    <cellStyle name="常规 2 11 23" xfId="19847"/>
    <cellStyle name="常规 2 11 24" xfId="19849"/>
    <cellStyle name="常规 2 11 25" xfId="19851"/>
    <cellStyle name="常规 2 11 26" xfId="19852"/>
    <cellStyle name="常规 2 11 27" xfId="19853"/>
    <cellStyle name="常规 2 11 28" xfId="19854"/>
    <cellStyle name="常规 2 11 3" xfId="19855"/>
    <cellStyle name="常规 2 11 4" xfId="19856"/>
    <cellStyle name="常规 2 11 5" xfId="19857"/>
    <cellStyle name="常规 2 11 6" xfId="19858"/>
    <cellStyle name="常规 2 11 7" xfId="19859"/>
    <cellStyle name="常规 2 11 8" xfId="19860"/>
    <cellStyle name="常规 2 11 9" xfId="19861"/>
    <cellStyle name="常规 2 12" xfId="19862"/>
    <cellStyle name="常规 2 12 2" xfId="19863"/>
    <cellStyle name="常规 2 13" xfId="19864"/>
    <cellStyle name="常规 2 13 2" xfId="19865"/>
    <cellStyle name="常规 2 13 2 10" xfId="19868"/>
    <cellStyle name="常规 2 13 2 11" xfId="4446"/>
    <cellStyle name="常规 2 13 2 12" xfId="4738"/>
    <cellStyle name="常规 2 13 2 13" xfId="4906"/>
    <cellStyle name="常规 2 13 2 14" xfId="4922"/>
    <cellStyle name="常规 2 13 2 15" xfId="4950"/>
    <cellStyle name="常规 2 13 2 16" xfId="4953"/>
    <cellStyle name="常规 2 13 2 17" xfId="4957"/>
    <cellStyle name="常规 2 13 2 18" xfId="4977"/>
    <cellStyle name="常规 2 13 2 19" xfId="19869"/>
    <cellStyle name="常规 2 13 2 2" xfId="18479"/>
    <cellStyle name="常规 2 13 2 20" xfId="4951"/>
    <cellStyle name="常规 2 13 2 21" xfId="4954"/>
    <cellStyle name="常规 2 13 2 22" xfId="4958"/>
    <cellStyle name="常规 2 13 2 23" xfId="4978"/>
    <cellStyle name="常规 2 13 2 24" xfId="19870"/>
    <cellStyle name="常规 2 13 2 3" xfId="19871"/>
    <cellStyle name="常规 2 13 2 4" xfId="19872"/>
    <cellStyle name="常规 2 13 2 5" xfId="19873"/>
    <cellStyle name="常规 2 13 2 6" xfId="19874"/>
    <cellStyle name="常规 2 13 2 7" xfId="19875"/>
    <cellStyle name="常规 2 13 2 8" xfId="19876"/>
    <cellStyle name="常规 2 13 2 9" xfId="19877"/>
    <cellStyle name="常规 2 14" xfId="19878"/>
    <cellStyle name="常规 2 14 2" xfId="19879"/>
    <cellStyle name="常规 2 15" xfId="19880"/>
    <cellStyle name="常规 2 16" xfId="19882"/>
    <cellStyle name="常规 2 17" xfId="19884"/>
    <cellStyle name="常规 2 17 10" xfId="19886"/>
    <cellStyle name="常规 2 17 11" xfId="19887"/>
    <cellStyle name="常规 2 17 12" xfId="19888"/>
    <cellStyle name="常规 2 17 13" xfId="19889"/>
    <cellStyle name="常规 2 17 14" xfId="19890"/>
    <cellStyle name="常规 2 17 15" xfId="18785"/>
    <cellStyle name="常规 2 17 16" xfId="18795"/>
    <cellStyle name="常规 2 17 17" xfId="18805"/>
    <cellStyle name="常规 2 17 18" xfId="9363"/>
    <cellStyle name="常规 2 17 19" xfId="9365"/>
    <cellStyle name="常规 2 17 2" xfId="19891"/>
    <cellStyle name="常规 2 17 20" xfId="18786"/>
    <cellStyle name="常规 2 17 21" xfId="18796"/>
    <cellStyle name="常规 2 17 22" xfId="18806"/>
    <cellStyle name="常规 2 17 23" xfId="9364"/>
    <cellStyle name="常规 2 17 3" xfId="24"/>
    <cellStyle name="常规 2 17 4" xfId="2210"/>
    <cellStyle name="常规 2 17 5" xfId="2216"/>
    <cellStyle name="常规 2 17 6" xfId="19892"/>
    <cellStyle name="常规 2 17 7" xfId="19893"/>
    <cellStyle name="常规 2 17 8" xfId="19894"/>
    <cellStyle name="常规 2 17 9" xfId="19895"/>
    <cellStyle name="常规 2 18" xfId="19896"/>
    <cellStyle name="常规 2 18 10" xfId="19901"/>
    <cellStyle name="常规 2 18 11" xfId="19904"/>
    <cellStyle name="常规 2 18 12" xfId="19907"/>
    <cellStyle name="常规 2 18 13" xfId="19910"/>
    <cellStyle name="常规 2 18 14" xfId="19913"/>
    <cellStyle name="常规 2 18 15" xfId="19916"/>
    <cellStyle name="常规 2 18 16" xfId="19920"/>
    <cellStyle name="常规 2 18 17" xfId="19924"/>
    <cellStyle name="常规 2 18 18" xfId="19928"/>
    <cellStyle name="常规 2 18 19" xfId="19932"/>
    <cellStyle name="常规 2 18 2" xfId="19933"/>
    <cellStyle name="常规 2 18 20" xfId="19917"/>
    <cellStyle name="常规 2 18 21" xfId="19921"/>
    <cellStyle name="常规 2 18 22" xfId="19925"/>
    <cellStyle name="常规 2 18 23" xfId="19929"/>
    <cellStyle name="常规 2 18 3" xfId="2063"/>
    <cellStyle name="常规 2 18 4" xfId="2067"/>
    <cellStyle name="常规 2 18 5" xfId="2222"/>
    <cellStyle name="常规 2 18 6" xfId="19934"/>
    <cellStyle name="常规 2 18 7" xfId="19935"/>
    <cellStyle name="常规 2 18 8" xfId="19936"/>
    <cellStyle name="常规 2 18 9" xfId="19937"/>
    <cellStyle name="常规 2 19" xfId="19940"/>
    <cellStyle name="常规 2 19 10" xfId="19945"/>
    <cellStyle name="常规 2 19 11" xfId="19948"/>
    <cellStyle name="常规 2 19 12" xfId="13990"/>
    <cellStyle name="常规 2 19 13" xfId="13994"/>
    <cellStyle name="常规 2 19 14" xfId="13996"/>
    <cellStyle name="常规 2 19 15" xfId="11547"/>
    <cellStyle name="常规 2 19 16" xfId="11554"/>
    <cellStyle name="常规 2 19 17" xfId="11559"/>
    <cellStyle name="常规 2 19 18" xfId="19951"/>
    <cellStyle name="常规 2 19 19" xfId="19953"/>
    <cellStyle name="常规 2 19 2" xfId="19954"/>
    <cellStyle name="常规 2 19 20" xfId="11548"/>
    <cellStyle name="常规 2 19 21" xfId="11555"/>
    <cellStyle name="常规 2 19 22" xfId="11560"/>
    <cellStyle name="常规 2 19 23" xfId="19952"/>
    <cellStyle name="常规 2 19 3" xfId="2234"/>
    <cellStyle name="常规 2 19 4" xfId="2248"/>
    <cellStyle name="常规 2 19 5" xfId="2251"/>
    <cellStyle name="常规 2 19 6" xfId="19955"/>
    <cellStyle name="常规 2 19 7" xfId="19956"/>
    <cellStyle name="常规 2 19 8" xfId="19957"/>
    <cellStyle name="常规 2 19 9" xfId="19958"/>
    <cellStyle name="常规 2 2" xfId="19959"/>
    <cellStyle name="常规 2 2 10" xfId="19960"/>
    <cellStyle name="常规 2 2 11" xfId="19961"/>
    <cellStyle name="常规 2 2 12" xfId="4866"/>
    <cellStyle name="常规 2 2 12 2" xfId="6885"/>
    <cellStyle name="常规 2 2 13" xfId="2623"/>
    <cellStyle name="常规 2 2 14" xfId="2642"/>
    <cellStyle name="常规 2 2 15" xfId="19962"/>
    <cellStyle name="常规 2 2 16" xfId="16954"/>
    <cellStyle name="常规 2 2 17" xfId="16959"/>
    <cellStyle name="常规 2 2 18" xfId="12471"/>
    <cellStyle name="常规 2 2 19" xfId="12478"/>
    <cellStyle name="常规 2 2 2" xfId="19964"/>
    <cellStyle name="常规 2 2 2 10" xfId="19965"/>
    <cellStyle name="常规 2 2 2 10 2" xfId="19966"/>
    <cellStyle name="常规 2 2 2 11" xfId="19967"/>
    <cellStyle name="常规 2 2 2 11 2" xfId="19970"/>
    <cellStyle name="常规 2 2 2 12" xfId="19971"/>
    <cellStyle name="常规 2 2 2 13" xfId="19972"/>
    <cellStyle name="常规 2 2 2 14" xfId="19973"/>
    <cellStyle name="常规 2 2 2 15" xfId="19974"/>
    <cellStyle name="常规 2 2 2 16" xfId="1917"/>
    <cellStyle name="常规 2 2 2 17" xfId="1924"/>
    <cellStyle name="常规 2 2 2 18" xfId="19978"/>
    <cellStyle name="常规 2 2 2 19" xfId="19982"/>
    <cellStyle name="常规 2 2 2 2" xfId="19984"/>
    <cellStyle name="常规 2 2 2 2 10" xfId="56"/>
    <cellStyle name="常规 2 2 2 2 11" xfId="1845"/>
    <cellStyle name="常规 2 2 2 2 12" xfId="6810"/>
    <cellStyle name="常规 2 2 2 2 12 2" xfId="16387"/>
    <cellStyle name="常规 2 2 2 2 13" xfId="19985"/>
    <cellStyle name="常规 2 2 2 2 14" xfId="17426"/>
    <cellStyle name="常规 2 2 2 2 15" xfId="17429"/>
    <cellStyle name="常规 2 2 2 2 16" xfId="19990"/>
    <cellStyle name="常规 2 2 2 2 17" xfId="19996"/>
    <cellStyle name="常规 2 2 2 2 18" xfId="19998"/>
    <cellStyle name="常规 2 2 2 2 19" xfId="20000"/>
    <cellStyle name="常规 2 2 2 2 2" xfId="20002"/>
    <cellStyle name="常规 2 2 2 2 2 10" xfId="20003"/>
    <cellStyle name="常规 2 2 2 2 2 11" xfId="20004"/>
    <cellStyle name="常规 2 2 2 2 2 12" xfId="20005"/>
    <cellStyle name="常规 2 2 2 2 2 13" xfId="20006"/>
    <cellStyle name="常规 2 2 2 2 2 14" xfId="12205"/>
    <cellStyle name="常规 2 2 2 2 2 15" xfId="12207"/>
    <cellStyle name="常规 2 2 2 2 2 16" xfId="20007"/>
    <cellStyle name="常规 2 2 2 2 2 17" xfId="20009"/>
    <cellStyle name="常规 2 2 2 2 2 18" xfId="20011"/>
    <cellStyle name="常规 2 2 2 2 2 19" xfId="20013"/>
    <cellStyle name="常规 2 2 2 2 2 2" xfId="5471"/>
    <cellStyle name="常规 2 2 2 2 2 2 10" xfId="4599"/>
    <cellStyle name="常规 2 2 2 2 2 2 10 2" xfId="20015"/>
    <cellStyle name="常规 2 2 2 2 2 2 11" xfId="19832"/>
    <cellStyle name="常规 2 2 2 2 2 2 12" xfId="19834"/>
    <cellStyle name="常规 2 2 2 2 2 2 13" xfId="19836"/>
    <cellStyle name="常规 2 2 2 2 2 2 14" xfId="19838"/>
    <cellStyle name="常规 2 2 2 2 2 2 15" xfId="20018"/>
    <cellStyle name="常规 2 2 2 2 2 2 16" xfId="20022"/>
    <cellStyle name="常规 2 2 2 2 2 2 17" xfId="13456"/>
    <cellStyle name="常规 2 2 2 2 2 2 18" xfId="13461"/>
    <cellStyle name="常规 2 2 2 2 2 2 19" xfId="13464"/>
    <cellStyle name="常规 2 2 2 2 2 2 2" xfId="9897"/>
    <cellStyle name="常规 2 2 2 2 2 2 2 2" xfId="20024"/>
    <cellStyle name="常规 2 2 2 2 2 2 2 2 2" xfId="20025"/>
    <cellStyle name="常规 2 2 2 2 2 2 2 2 2 2" xfId="20031"/>
    <cellStyle name="常规 2 2 2 2 2 2 2 2 2 2 2" xfId="16685"/>
    <cellStyle name="常规 2 2 2 2 2 2 2 2 2 2 2 2" xfId="20032"/>
    <cellStyle name="常规 2 2 2 2 2 2 2 2 2 2 2 2 2" xfId="20033"/>
    <cellStyle name="常规 2 2 2 2 2 2 2 2 2 2 2 2 2 2" xfId="20034"/>
    <cellStyle name="常规 2 2 2 2 2 2 2 2 2 2 2 2 2 2 2" xfId="179"/>
    <cellStyle name="常规 2 2 2 2 2 2 2 2 2 2 2 2 2 2 2 2" xfId="20035"/>
    <cellStyle name="常规 2 2 2 2 2 2 2 2 2 2 2 2 2 2 2 3" xfId="20036"/>
    <cellStyle name="常规 2 2 2 2 2 2 2 2 2 2 2 2 2 2 3" xfId="20037"/>
    <cellStyle name="常规 2 2 2 2 2 2 2 2 2 2 2 2 2 3" xfId="20038"/>
    <cellStyle name="常规 2 2 2 2 2 2 2 2 2 2 2 2 2 4" xfId="20039"/>
    <cellStyle name="常规 2 2 2 2 2 2 2 2 2 2 2 2 2 5" xfId="20040"/>
    <cellStyle name="常规 2 2 2 2 2 2 2 2 2 2 2 2 3" xfId="20041"/>
    <cellStyle name="常规 2 2 2 2 2 2 2 2 2 2 2 2 4" xfId="20042"/>
    <cellStyle name="常规 2 2 2 2 2 2 2 2 2 2 2 2 5" xfId="20043"/>
    <cellStyle name="常规 2 2 2 2 2 2 2 2 2 2 2 3" xfId="20044"/>
    <cellStyle name="常规 2 2 2 2 2 2 2 2 2 2 2 4" xfId="20045"/>
    <cellStyle name="常规 2 2 2 2 2 2 2 2 2 2 2 5" xfId="20046"/>
    <cellStyle name="常规 2 2 2 2 2 2 2 2 2 2 2 6" xfId="20047"/>
    <cellStyle name="常规 2 2 2 2 2 2 2 2 2 2 3" xfId="9144"/>
    <cellStyle name="常规 2 2 2 2 2 2 2 2 2 2 4" xfId="9146"/>
    <cellStyle name="常规 2 2 2 2 2 2 2 2 2 2 5" xfId="20050"/>
    <cellStyle name="常规 2 2 2 2 2 2 2 2 2 2 6" xfId="20053"/>
    <cellStyle name="常规 2 2 2 2 2 2 2 2 2 2 7" xfId="20056"/>
    <cellStyle name="常规 2 2 2 2 2 2 2 2 2 3" xfId="20062"/>
    <cellStyle name="常规 2 2 2 2 2 2 2 2 2 3 2" xfId="18098"/>
    <cellStyle name="常规 2 2 2 2 2 2 2 2 2 4" xfId="20064"/>
    <cellStyle name="常规 2 2 2 2 2 2 2 2 2 5" xfId="20066"/>
    <cellStyle name="常规 2 2 2 2 2 2 2 2 2 6" xfId="20067"/>
    <cellStyle name="常规 2 2 2 2 2 2 2 2 2 7" xfId="20068"/>
    <cellStyle name="常规 2 2 2 2 2 2 2 2 3" xfId="20069"/>
    <cellStyle name="常规 2 2 2 2 2 2 2 2 3 2" xfId="11011"/>
    <cellStyle name="常规 2 2 2 2 2 2 2 2 4" xfId="20070"/>
    <cellStyle name="常规 2 2 2 2 2 2 2 2 5" xfId="13681"/>
    <cellStyle name="常规 2 2 2 2 2 2 2 2 6" xfId="13684"/>
    <cellStyle name="常规 2 2 2 2 2 2 2 2 7" xfId="13687"/>
    <cellStyle name="常规 2 2 2 2 2 2 2 3" xfId="8587"/>
    <cellStyle name="常规 2 2 2 2 2 2 2 4" xfId="1640"/>
    <cellStyle name="常规 2 2 2 2 2 2 2 4 2" xfId="16412"/>
    <cellStyle name="常规 2 2 2 2 2 2 2 5" xfId="1645"/>
    <cellStyle name="常规 2 2 2 2 2 2 2 6" xfId="6755"/>
    <cellStyle name="常规 2 2 2 2 2 2 2 7" xfId="16436"/>
    <cellStyle name="常规 2 2 2 2 2 2 2 8" xfId="16454"/>
    <cellStyle name="常规 2 2 2 2 2 2 20" xfId="20019"/>
    <cellStyle name="常规 2 2 2 2 2 2 21" xfId="20023"/>
    <cellStyle name="常规 2 2 2 2 2 2 22" xfId="13457"/>
    <cellStyle name="常规 2 2 2 2 2 2 23" xfId="13462"/>
    <cellStyle name="常规 2 2 2 2 2 2 24" xfId="13465"/>
    <cellStyle name="常规 2 2 2 2 2 2 25" xfId="20072"/>
    <cellStyle name="常规 2 2 2 2 2 2 26" xfId="20074"/>
    <cellStyle name="常规 2 2 2 2 2 2 27" xfId="20078"/>
    <cellStyle name="常规 2 2 2 2 2 2 28" xfId="20082"/>
    <cellStyle name="常规 2 2 2 2 2 2 29" xfId="20084"/>
    <cellStyle name="常规 2 2 2 2 2 2 3" xfId="9899"/>
    <cellStyle name="常规 2 2 2 2 2 2 3 2" xfId="13351"/>
    <cellStyle name="常规 2 2 2 2 2 2 30" xfId="20073"/>
    <cellStyle name="常规 2 2 2 2 2 2 31" xfId="20075"/>
    <cellStyle name="常规 2 2 2 2 2 2 32" xfId="20079"/>
    <cellStyle name="常规 2 2 2 2 2 2 33" xfId="20083"/>
    <cellStyle name="常规 2 2 2 2 2 2 34" xfId="20085"/>
    <cellStyle name="常规 2 2 2 2 2 2 35" xfId="20086"/>
    <cellStyle name="常规 2 2 2 2 2 2 36" xfId="20088"/>
    <cellStyle name="常规 2 2 2 2 2 2 37" xfId="20090"/>
    <cellStyle name="常规 2 2 2 2 2 2 38" xfId="6714"/>
    <cellStyle name="常规 2 2 2 2 2 2 39" xfId="4172"/>
    <cellStyle name="常规 2 2 2 2 2 2 4" xfId="13357"/>
    <cellStyle name="常规 2 2 2 2 2 2 40" xfId="20087"/>
    <cellStyle name="常规 2 2 2 2 2 2 41" xfId="20089"/>
    <cellStyle name="常规 2 2 2 2 2 2 42" xfId="20091"/>
    <cellStyle name="常规 2 2 2 2 2 2 43" xfId="6715"/>
    <cellStyle name="常规 2 2 2 2 2 2 44" xfId="4173"/>
    <cellStyle name="常规 2 2 2 2 2 2 45" xfId="4177"/>
    <cellStyle name="常规 2 2 2 2 2 2 46" xfId="20092"/>
    <cellStyle name="常规 2 2 2 2 2 2 47" xfId="20094"/>
    <cellStyle name="常规 2 2 2 2 2 2 48" xfId="20096"/>
    <cellStyle name="常规 2 2 2 2 2 2 49" xfId="20098"/>
    <cellStyle name="常规 2 2 2 2 2 2 5" xfId="13363"/>
    <cellStyle name="常规 2 2 2 2 2 2 5 2" xfId="13367"/>
    <cellStyle name="常规 2 2 2 2 2 2 50" xfId="4178"/>
    <cellStyle name="常规 2 2 2 2 2 2 51" xfId="20093"/>
    <cellStyle name="常规 2 2 2 2 2 2 52" xfId="20095"/>
    <cellStyle name="常规 2 2 2 2 2 2 53" xfId="20097"/>
    <cellStyle name="常规 2 2 2 2 2 2 54" xfId="20099"/>
    <cellStyle name="常规 2 2 2 2 2 2 55" xfId="20100"/>
    <cellStyle name="常规 2 2 2 2 2 2 56" xfId="20102"/>
    <cellStyle name="常规 2 2 2 2 2 2 57" xfId="20104"/>
    <cellStyle name="常规 2 2 2 2 2 2 58" xfId="20106"/>
    <cellStyle name="常规 2 2 2 2 2 2 59" xfId="20108"/>
    <cellStyle name="常规 2 2 2 2 2 2 6" xfId="11143"/>
    <cellStyle name="常规 2 2 2 2 2 2 60" xfId="20101"/>
    <cellStyle name="常规 2 2 2 2 2 2 61" xfId="20103"/>
    <cellStyle name="常规 2 2 2 2 2 2 62" xfId="20105"/>
    <cellStyle name="常规 2 2 2 2 2 2 63" xfId="20107"/>
    <cellStyle name="常规 2 2 2 2 2 2 64" xfId="20109"/>
    <cellStyle name="常规 2 2 2 2 2 2 65" xfId="20110"/>
    <cellStyle name="常规 2 2 2 2 2 2 66" xfId="20111"/>
    <cellStyle name="常规 2 2 2 2 2 2 67" xfId="13468"/>
    <cellStyle name="常规 2 2 2 2 2 2 68" xfId="13472"/>
    <cellStyle name="常规 2 2 2 2 2 2 69" xfId="13474"/>
    <cellStyle name="常规 2 2 2 2 2 2 7" xfId="11157"/>
    <cellStyle name="常规 2 2 2 2 2 2 8" xfId="11161"/>
    <cellStyle name="常规 2 2 2 2 2 2 9" xfId="13407"/>
    <cellStyle name="常规 2 2 2 2 2 20" xfId="12208"/>
    <cellStyle name="常规 2 2 2 2 2 21" xfId="20008"/>
    <cellStyle name="常规 2 2 2 2 2 22" xfId="20010"/>
    <cellStyle name="常规 2 2 2 2 2 23" xfId="20012"/>
    <cellStyle name="常规 2 2 2 2 2 24" xfId="20014"/>
    <cellStyle name="常规 2 2 2 2 2 25" xfId="20112"/>
    <cellStyle name="常规 2 2 2 2 2 26" xfId="20114"/>
    <cellStyle name="常规 2 2 2 2 2 27" xfId="20116"/>
    <cellStyle name="常规 2 2 2 2 2 28" xfId="20118"/>
    <cellStyle name="常规 2 2 2 2 2 29" xfId="20120"/>
    <cellStyle name="常规 2 2 2 2 2 3" xfId="20122"/>
    <cellStyle name="常规 2 2 2 2 2 3 2" xfId="9914"/>
    <cellStyle name="常规 2 2 2 2 2 3 3" xfId="9917"/>
    <cellStyle name="常规 2 2 2 2 2 30" xfId="20113"/>
    <cellStyle name="常规 2 2 2 2 2 31" xfId="20115"/>
    <cellStyle name="常规 2 2 2 2 2 32" xfId="20117"/>
    <cellStyle name="常规 2 2 2 2 2 33" xfId="20119"/>
    <cellStyle name="常规 2 2 2 2 2 34" xfId="20121"/>
    <cellStyle name="常规 2 2 2 2 2 35" xfId="20123"/>
    <cellStyle name="常规 2 2 2 2 2 36" xfId="20125"/>
    <cellStyle name="常规 2 2 2 2 2 37" xfId="20127"/>
    <cellStyle name="常规 2 2 2 2 2 38" xfId="20129"/>
    <cellStyle name="常规 2 2 2 2 2 39" xfId="20131"/>
    <cellStyle name="常规 2 2 2 2 2 4" xfId="20133"/>
    <cellStyle name="常规 2 2 2 2 2 4 2" xfId="9936"/>
    <cellStyle name="常规 2 2 2 2 2 40" xfId="20124"/>
    <cellStyle name="常规 2 2 2 2 2 41" xfId="20126"/>
    <cellStyle name="常规 2 2 2 2 2 42" xfId="20128"/>
    <cellStyle name="常规 2 2 2 2 2 43" xfId="20130"/>
    <cellStyle name="常规 2 2 2 2 2 44" xfId="20132"/>
    <cellStyle name="常规 2 2 2 2 2 45" xfId="20134"/>
    <cellStyle name="常规 2 2 2 2 2 46" xfId="20136"/>
    <cellStyle name="常规 2 2 2 2 2 47" xfId="20138"/>
    <cellStyle name="常规 2 2 2 2 2 48" xfId="20140"/>
    <cellStyle name="常规 2 2 2 2 2 49" xfId="20142"/>
    <cellStyle name="常规 2 2 2 2 2 5" xfId="20144"/>
    <cellStyle name="常规 2 2 2 2 2 5 2" xfId="9947"/>
    <cellStyle name="常规 2 2 2 2 2 5 3" xfId="9950"/>
    <cellStyle name="常规 2 2 2 2 2 50" xfId="20135"/>
    <cellStyle name="常规 2 2 2 2 2 51" xfId="20137"/>
    <cellStyle name="常规 2 2 2 2 2 52" xfId="20139"/>
    <cellStyle name="常规 2 2 2 2 2 53" xfId="20141"/>
    <cellStyle name="常规 2 2 2 2 2 54" xfId="20143"/>
    <cellStyle name="常规 2 2 2 2 2 55" xfId="20145"/>
    <cellStyle name="常规 2 2 2 2 2 56" xfId="20147"/>
    <cellStyle name="常规 2 2 2 2 2 57" xfId="20149"/>
    <cellStyle name="常规 2 2 2 2 2 58" xfId="20153"/>
    <cellStyle name="常规 2 2 2 2 2 59" xfId="20157"/>
    <cellStyle name="常规 2 2 2 2 2 6" xfId="20159"/>
    <cellStyle name="常规 2 2 2 2 2 6 2" xfId="9959"/>
    <cellStyle name="常规 2 2 2 2 2 60" xfId="20146"/>
    <cellStyle name="常规 2 2 2 2 2 61" xfId="20148"/>
    <cellStyle name="常规 2 2 2 2 2 62" xfId="20150"/>
    <cellStyle name="常规 2 2 2 2 2 63" xfId="20154"/>
    <cellStyle name="常规 2 2 2 2 2 64" xfId="20158"/>
    <cellStyle name="常规 2 2 2 2 2 65" xfId="20160"/>
    <cellStyle name="常规 2 2 2 2 2 66" xfId="20161"/>
    <cellStyle name="常规 2 2 2 2 2 67" xfId="20162"/>
    <cellStyle name="常规 2 2 2 2 2 68" xfId="20163"/>
    <cellStyle name="常规 2 2 2 2 2 69" xfId="20164"/>
    <cellStyle name="常规 2 2 2 2 2 7" xfId="20165"/>
    <cellStyle name="常规 2 2 2 2 2 7 2" xfId="9969"/>
    <cellStyle name="常规 2 2 2 2 2 8" xfId="20166"/>
    <cellStyle name="常规 2 2 2 2 2 8 2" xfId="20167"/>
    <cellStyle name="常规 2 2 2 2 2 9" xfId="20168"/>
    <cellStyle name="常规 2 2 2 2 2 9 2" xfId="20169"/>
    <cellStyle name="常规 2 2 2 2 20" xfId="17430"/>
    <cellStyle name="常规 2 2 2 2 21" xfId="19991"/>
    <cellStyle name="常规 2 2 2 2 22" xfId="19997"/>
    <cellStyle name="常规 2 2 2 2 23" xfId="19999"/>
    <cellStyle name="常规 2 2 2 2 24" xfId="20001"/>
    <cellStyle name="常规 2 2 2 2 25" xfId="20170"/>
    <cellStyle name="常规 2 2 2 2 26" xfId="20172"/>
    <cellStyle name="常规 2 2 2 2 27" xfId="20174"/>
    <cellStyle name="常规 2 2 2 2 28" xfId="20176"/>
    <cellStyle name="常规 2 2 2 2 29" xfId="20178"/>
    <cellStyle name="常规 2 2 2 2 3" xfId="20180"/>
    <cellStyle name="常规 2 2 2 2 3 2" xfId="20181"/>
    <cellStyle name="常规 2 2 2 2 30" xfId="20171"/>
    <cellStyle name="常规 2 2 2 2 31" xfId="20173"/>
    <cellStyle name="常规 2 2 2 2 32" xfId="20175"/>
    <cellStyle name="常规 2 2 2 2 33" xfId="20177"/>
    <cellStyle name="常规 2 2 2 2 34" xfId="20179"/>
    <cellStyle name="常规 2 2 2 2 35" xfId="20182"/>
    <cellStyle name="常规 2 2 2 2 36" xfId="20184"/>
    <cellStyle name="常规 2 2 2 2 37" xfId="20186"/>
    <cellStyle name="常规 2 2 2 2 38" xfId="20188"/>
    <cellStyle name="常规 2 2 2 2 39" xfId="20190"/>
    <cellStyle name="常规 2 2 2 2 4" xfId="20192"/>
    <cellStyle name="常规 2 2 2 2 4 2" xfId="5039"/>
    <cellStyle name="常规 2 2 2 2 40" xfId="20183"/>
    <cellStyle name="常规 2 2 2 2 41" xfId="20185"/>
    <cellStyle name="常规 2 2 2 2 42" xfId="20187"/>
    <cellStyle name="常规 2 2 2 2 43" xfId="20189"/>
    <cellStyle name="常规 2 2 2 2 44" xfId="20191"/>
    <cellStyle name="常规 2 2 2 2 45" xfId="4452"/>
    <cellStyle name="常规 2 2 2 2 46" xfId="4472"/>
    <cellStyle name="常规 2 2 2 2 47" xfId="4479"/>
    <cellStyle name="常规 2 2 2 2 48" xfId="8172"/>
    <cellStyle name="常规 2 2 2 2 49" xfId="8182"/>
    <cellStyle name="常规 2 2 2 2 5" xfId="20193"/>
    <cellStyle name="常规 2 2 2 2 5 2" xfId="20194"/>
    <cellStyle name="常规 2 2 2 2 50" xfId="4453"/>
    <cellStyle name="常规 2 2 2 2 51" xfId="4473"/>
    <cellStyle name="常规 2 2 2 2 52" xfId="4480"/>
    <cellStyle name="常规 2 2 2 2 53" xfId="8173"/>
    <cellStyle name="常规 2 2 2 2 54" xfId="8183"/>
    <cellStyle name="常规 2 2 2 2 55" xfId="8187"/>
    <cellStyle name="常规 2 2 2 2 56" xfId="20197"/>
    <cellStyle name="常规 2 2 2 2 57" xfId="20199"/>
    <cellStyle name="常规 2 2 2 2 58" xfId="20201"/>
    <cellStyle name="常规 2 2 2 2 59" xfId="20203"/>
    <cellStyle name="常规 2 2 2 2 6" xfId="20205"/>
    <cellStyle name="常规 2 2 2 2 60" xfId="8188"/>
    <cellStyle name="常规 2 2 2 2 61" xfId="20198"/>
    <cellStyle name="常规 2 2 2 2 62" xfId="20200"/>
    <cellStyle name="常规 2 2 2 2 63" xfId="20202"/>
    <cellStyle name="常规 2 2 2 2 64" xfId="20204"/>
    <cellStyle name="常规 2 2 2 2 65" xfId="20206"/>
    <cellStyle name="常规 2 2 2 2 66" xfId="20208"/>
    <cellStyle name="常规 2 2 2 2 67" xfId="20209"/>
    <cellStyle name="常规 2 2 2 2 68" xfId="20210"/>
    <cellStyle name="常规 2 2 2 2 69" xfId="20211"/>
    <cellStyle name="常规 2 2 2 2 7" xfId="20212"/>
    <cellStyle name="常规 2 2 2 2 7 2" xfId="20213"/>
    <cellStyle name="常规 2 2 2 2 70" xfId="20207"/>
    <cellStyle name="常规 2 2 2 2 8" xfId="20214"/>
    <cellStyle name="常规 2 2 2 2 9" xfId="20215"/>
    <cellStyle name="常规 2 2 2 20" xfId="19975"/>
    <cellStyle name="常规 2 2 2 21" xfId="1918"/>
    <cellStyle name="常规 2 2 2 22" xfId="1925"/>
    <cellStyle name="常规 2 2 2 23" xfId="19979"/>
    <cellStyle name="常规 2 2 2 24" xfId="19983"/>
    <cellStyle name="常规 2 2 2 25" xfId="16365"/>
    <cellStyle name="常规 2 2 2 26" xfId="16369"/>
    <cellStyle name="常规 2 2 2 27" xfId="16372"/>
    <cellStyle name="常规 2 2 2 28" xfId="20216"/>
    <cellStyle name="常规 2 2 2 29" xfId="20218"/>
    <cellStyle name="常规 2 2 2 3" xfId="20220"/>
    <cellStyle name="常规 2 2 2 3 10" xfId="12960"/>
    <cellStyle name="常规 2 2 2 3 11" xfId="7970"/>
    <cellStyle name="常规 2 2 2 3 12" xfId="7972"/>
    <cellStyle name="常规 2 2 2 3 13" xfId="20221"/>
    <cellStyle name="常规 2 2 2 3 14" xfId="20224"/>
    <cellStyle name="常规 2 2 2 3 15" xfId="20227"/>
    <cellStyle name="常规 2 2 2 3 16" xfId="20231"/>
    <cellStyle name="常规 2 2 2 3 17" xfId="20233"/>
    <cellStyle name="常规 2 2 2 3 18" xfId="20235"/>
    <cellStyle name="常规 2 2 2 3 19" xfId="20237"/>
    <cellStyle name="常规 2 2 2 3 2" xfId="20239"/>
    <cellStyle name="常规 2 2 2 3 20" xfId="20228"/>
    <cellStyle name="常规 2 2 2 3 21" xfId="20232"/>
    <cellStyle name="常规 2 2 2 3 22" xfId="20234"/>
    <cellStyle name="常规 2 2 2 3 23" xfId="20236"/>
    <cellStyle name="常规 2 2 2 3 24" xfId="20238"/>
    <cellStyle name="常规 2 2 2 3 25" xfId="20240"/>
    <cellStyle name="常规 2 2 2 3 26" xfId="20242"/>
    <cellStyle name="常规 2 2 2 3 27" xfId="20244"/>
    <cellStyle name="常规 2 2 2 3 28" xfId="20246"/>
    <cellStyle name="常规 2 2 2 3 29" xfId="20248"/>
    <cellStyle name="常规 2 2 2 3 3" xfId="20250"/>
    <cellStyle name="常规 2 2 2 3 3 2" xfId="20251"/>
    <cellStyle name="常规 2 2 2 3 30" xfId="20241"/>
    <cellStyle name="常规 2 2 2 3 31" xfId="20243"/>
    <cellStyle name="常规 2 2 2 3 32" xfId="20245"/>
    <cellStyle name="常规 2 2 2 3 33" xfId="20247"/>
    <cellStyle name="常规 2 2 2 3 34" xfId="20249"/>
    <cellStyle name="常规 2 2 2 3 35" xfId="20256"/>
    <cellStyle name="常规 2 2 2 3 36" xfId="20262"/>
    <cellStyle name="常规 2 2 2 3 37" xfId="20264"/>
    <cellStyle name="常规 2 2 2 3 38" xfId="20266"/>
    <cellStyle name="常规 2 2 2 3 39" xfId="20268"/>
    <cellStyle name="常规 2 2 2 3 4" xfId="20270"/>
    <cellStyle name="常规 2 2 2 3 40" xfId="20257"/>
    <cellStyle name="常规 2 2 2 3 41" xfId="20263"/>
    <cellStyle name="常规 2 2 2 3 42" xfId="20265"/>
    <cellStyle name="常规 2 2 2 3 43" xfId="20267"/>
    <cellStyle name="常规 2 2 2 3 44" xfId="20269"/>
    <cellStyle name="常规 2 2 2 3 45" xfId="4569"/>
    <cellStyle name="常规 2 2 2 3 46" xfId="4584"/>
    <cellStyle name="常规 2 2 2 3 47" xfId="4592"/>
    <cellStyle name="常规 2 2 2 3 48" xfId="19018"/>
    <cellStyle name="常规 2 2 2 3 49" xfId="20271"/>
    <cellStyle name="常规 2 2 2 3 5" xfId="20273"/>
    <cellStyle name="常规 2 2 2 3 50" xfId="4570"/>
    <cellStyle name="常规 2 2 2 3 51" xfId="4585"/>
    <cellStyle name="常规 2 2 2 3 52" xfId="4593"/>
    <cellStyle name="常规 2 2 2 3 53" xfId="19019"/>
    <cellStyle name="常规 2 2 2 3 54" xfId="20272"/>
    <cellStyle name="常规 2 2 2 3 55" xfId="20274"/>
    <cellStyle name="常规 2 2 2 3 56" xfId="20276"/>
    <cellStyle name="常规 2 2 2 3 57" xfId="20278"/>
    <cellStyle name="常规 2 2 2 3 58" xfId="20280"/>
    <cellStyle name="常规 2 2 2 3 59" xfId="20284"/>
    <cellStyle name="常规 2 2 2 3 6" xfId="20286"/>
    <cellStyle name="常规 2 2 2 3 60" xfId="20275"/>
    <cellStyle name="常规 2 2 2 3 61" xfId="20277"/>
    <cellStyle name="常规 2 2 2 3 62" xfId="20279"/>
    <cellStyle name="常规 2 2 2 3 63" xfId="20281"/>
    <cellStyle name="常规 2 2 2 3 64" xfId="20285"/>
    <cellStyle name="常规 2 2 2 3 65" xfId="20289"/>
    <cellStyle name="常规 2 2 2 3 66" xfId="20292"/>
    <cellStyle name="常规 2 2 2 3 67" xfId="20293"/>
    <cellStyle name="常规 2 2 2 3 68" xfId="20294"/>
    <cellStyle name="常规 2 2 2 3 69" xfId="20295"/>
    <cellStyle name="常规 2 2 2 3 7" xfId="20296"/>
    <cellStyle name="常规 2 2 2 3 8" xfId="20297"/>
    <cellStyle name="常规 2 2 2 3 9" xfId="20298"/>
    <cellStyle name="常规 2 2 2 30" xfId="16366"/>
    <cellStyle name="常规 2 2 2 31" xfId="16370"/>
    <cellStyle name="常规 2 2 2 32" xfId="16373"/>
    <cellStyle name="常规 2 2 2 33" xfId="20217"/>
    <cellStyle name="常规 2 2 2 34" xfId="20219"/>
    <cellStyle name="常规 2 2 2 35" xfId="20299"/>
    <cellStyle name="常规 2 2 2 36" xfId="20301"/>
    <cellStyle name="常规 2 2 2 37" xfId="20303"/>
    <cellStyle name="常规 2 2 2 38" xfId="20305"/>
    <cellStyle name="常规 2 2 2 39" xfId="20307"/>
    <cellStyle name="常规 2 2 2 4" xfId="20309"/>
    <cellStyle name="常规 2 2 2 4 2" xfId="16715"/>
    <cellStyle name="常规 2 2 2 40" xfId="20300"/>
    <cellStyle name="常规 2 2 2 41" xfId="20302"/>
    <cellStyle name="常规 2 2 2 42" xfId="20304"/>
    <cellStyle name="常规 2 2 2 43" xfId="20306"/>
    <cellStyle name="常规 2 2 2 44" xfId="20308"/>
    <cellStyle name="常规 2 2 2 45" xfId="20310"/>
    <cellStyle name="常规 2 2 2 46" xfId="20312"/>
    <cellStyle name="常规 2 2 2 47" xfId="20314"/>
    <cellStyle name="常规 2 2 2 48" xfId="20316"/>
    <cellStyle name="常规 2 2 2 49" xfId="20318"/>
    <cellStyle name="常规 2 2 2 5" xfId="20320"/>
    <cellStyle name="常规 2 2 2 5 2" xfId="16721"/>
    <cellStyle name="常规 2 2 2 5 3" xfId="20321"/>
    <cellStyle name="常规 2 2 2 50" xfId="20311"/>
    <cellStyle name="常规 2 2 2 51" xfId="20313"/>
    <cellStyle name="常规 2 2 2 52" xfId="20315"/>
    <cellStyle name="常规 2 2 2 53" xfId="20317"/>
    <cellStyle name="常规 2 2 2 54" xfId="20319"/>
    <cellStyle name="常规 2 2 2 55" xfId="20322"/>
    <cellStyle name="常规 2 2 2 56" xfId="1276"/>
    <cellStyle name="常规 2 2 2 57" xfId="3432"/>
    <cellStyle name="常规 2 2 2 58" xfId="3440"/>
    <cellStyle name="常规 2 2 2 59" xfId="6102"/>
    <cellStyle name="常规 2 2 2 6" xfId="20324"/>
    <cellStyle name="常规 2 2 2 6 2" xfId="16727"/>
    <cellStyle name="常规 2 2 2 60" xfId="20323"/>
    <cellStyle name="常规 2 2 2 61" xfId="1277"/>
    <cellStyle name="常规 2 2 2 62" xfId="3433"/>
    <cellStyle name="常规 2 2 2 63" xfId="3441"/>
    <cellStyle name="常规 2 2 2 64" xfId="6103"/>
    <cellStyle name="常规 2 2 2 65" xfId="6116"/>
    <cellStyle name="常规 2 2 2 66" xfId="20325"/>
    <cellStyle name="常规 2 2 2 67" xfId="20326"/>
    <cellStyle name="常规 2 2 2 68" xfId="20327"/>
    <cellStyle name="常规 2 2 2 69" xfId="20328"/>
    <cellStyle name="常规 2 2 2 7" xfId="20329"/>
    <cellStyle name="常规 2 2 2 7 2" xfId="16737"/>
    <cellStyle name="常规 2 2 2 7 3" xfId="20330"/>
    <cellStyle name="常规 2 2 2 70" xfId="6117"/>
    <cellStyle name="常规 2 2 2 8" xfId="20331"/>
    <cellStyle name="常规 2 2 2 8 2" xfId="16746"/>
    <cellStyle name="常规 2 2 2 9" xfId="20332"/>
    <cellStyle name="常规 2 2 2 9 2" xfId="16758"/>
    <cellStyle name="常规 2 2 20" xfId="19963"/>
    <cellStyle name="常规 2 2 21" xfId="16955"/>
    <cellStyle name="常规 2 2 22" xfId="16960"/>
    <cellStyle name="常规 2 2 23" xfId="12472"/>
    <cellStyle name="常规 2 2 24" xfId="12479"/>
    <cellStyle name="常规 2 2 25" xfId="20335"/>
    <cellStyle name="常规 2 2 26" xfId="20337"/>
    <cellStyle name="常规 2 2 27" xfId="20339"/>
    <cellStyle name="常规 2 2 28" xfId="20341"/>
    <cellStyle name="常规 2 2 29" xfId="20343"/>
    <cellStyle name="常规 2 2 3" xfId="20345"/>
    <cellStyle name="常规 2 2 3 2" xfId="20346"/>
    <cellStyle name="常规 2 2 30" xfId="20336"/>
    <cellStyle name="常规 2 2 31" xfId="20338"/>
    <cellStyle name="常规 2 2 32" xfId="20340"/>
    <cellStyle name="常规 2 2 33" xfId="20342"/>
    <cellStyle name="常规 2 2 34" xfId="20344"/>
    <cellStyle name="常规 2 2 35" xfId="13785"/>
    <cellStyle name="常规 2 2 36" xfId="13790"/>
    <cellStyle name="常规 2 2 37" xfId="13793"/>
    <cellStyle name="常规 2 2 38" xfId="20347"/>
    <cellStyle name="常规 2 2 39" xfId="20349"/>
    <cellStyle name="常规 2 2 4" xfId="20353"/>
    <cellStyle name="常规 2 2 4 10" xfId="9619"/>
    <cellStyle name="常规 2 2 4 11" xfId="20354"/>
    <cellStyle name="常规 2 2 4 12" xfId="20355"/>
    <cellStyle name="常规 2 2 4 13" xfId="20356"/>
    <cellStyle name="常规 2 2 4 14" xfId="7709"/>
    <cellStyle name="常规 2 2 4 15" xfId="7711"/>
    <cellStyle name="常规 2 2 4 16" xfId="20357"/>
    <cellStyle name="常规 2 2 4 17" xfId="20359"/>
    <cellStyle name="常规 2 2 4 18" xfId="20362"/>
    <cellStyle name="常规 2 2 4 19" xfId="20365"/>
    <cellStyle name="常规 2 2 4 2" xfId="20369"/>
    <cellStyle name="常规 2 2 4 2 10" xfId="14883"/>
    <cellStyle name="常规 2 2 4 2 11" xfId="20372"/>
    <cellStyle name="常规 2 2 4 2 12" xfId="20375"/>
    <cellStyle name="常规 2 2 4 2 13" xfId="20378"/>
    <cellStyle name="常规 2 2 4 2 14" xfId="20379"/>
    <cellStyle name="常规 2 2 4 2 15" xfId="20382"/>
    <cellStyle name="常规 2 2 4 2 16" xfId="20386"/>
    <cellStyle name="常规 2 2 4 2 17" xfId="20388"/>
    <cellStyle name="常规 2 2 4 2 18" xfId="20390"/>
    <cellStyle name="常规 2 2 4 2 19" xfId="20392"/>
    <cellStyle name="常规 2 2 4 2 2" xfId="20394"/>
    <cellStyle name="常规 2 2 4 2 2 2" xfId="20395"/>
    <cellStyle name="常规 2 2 4 2 20" xfId="20383"/>
    <cellStyle name="常规 2 2 4 2 21" xfId="20387"/>
    <cellStyle name="常规 2 2 4 2 22" xfId="20389"/>
    <cellStyle name="常规 2 2 4 2 23" xfId="20391"/>
    <cellStyle name="常规 2 2 4 2 24" xfId="20393"/>
    <cellStyle name="常规 2 2 4 2 25" xfId="20396"/>
    <cellStyle name="常规 2 2 4 2 26" xfId="20398"/>
    <cellStyle name="常规 2 2 4 2 27" xfId="20400"/>
    <cellStyle name="常规 2 2 4 2 28" xfId="20402"/>
    <cellStyle name="常规 2 2 4 2 29" xfId="20404"/>
    <cellStyle name="常规 2 2 4 2 3" xfId="20406"/>
    <cellStyle name="常规 2 2 4 2 30" xfId="20397"/>
    <cellStyle name="常规 2 2 4 2 31" xfId="20399"/>
    <cellStyle name="常规 2 2 4 2 32" xfId="20401"/>
    <cellStyle name="常规 2 2 4 2 33" xfId="20403"/>
    <cellStyle name="常规 2 2 4 2 34" xfId="20405"/>
    <cellStyle name="常规 2 2 4 2 35" xfId="17086"/>
    <cellStyle name="常规 2 2 4 2 36" xfId="17094"/>
    <cellStyle name="常规 2 2 4 2 37" xfId="17098"/>
    <cellStyle name="常规 2 2 4 2 38" xfId="20407"/>
    <cellStyle name="常规 2 2 4 2 39" xfId="20409"/>
    <cellStyle name="常规 2 2 4 2 4" xfId="20411"/>
    <cellStyle name="常规 2 2 4 2 40" xfId="17087"/>
    <cellStyle name="常规 2 2 4 2 41" xfId="17095"/>
    <cellStyle name="常规 2 2 4 2 42" xfId="17099"/>
    <cellStyle name="常规 2 2 4 2 43" xfId="20408"/>
    <cellStyle name="常规 2 2 4 2 44" xfId="20410"/>
    <cellStyle name="常规 2 2 4 2 45" xfId="20414"/>
    <cellStyle name="常规 2 2 4 2 46" xfId="20418"/>
    <cellStyle name="常规 2 2 4 2 47" xfId="20420"/>
    <cellStyle name="常规 2 2 4 2 48" xfId="20422"/>
    <cellStyle name="常规 2 2 4 2 49" xfId="20424"/>
    <cellStyle name="常规 2 2 4 2 5" xfId="20426"/>
    <cellStyle name="常规 2 2 4 2 50" xfId="20415"/>
    <cellStyle name="常规 2 2 4 2 51" xfId="20419"/>
    <cellStyle name="常规 2 2 4 2 52" xfId="20421"/>
    <cellStyle name="常规 2 2 4 2 53" xfId="20423"/>
    <cellStyle name="常规 2 2 4 2 54" xfId="20425"/>
    <cellStyle name="常规 2 2 4 2 55" xfId="20427"/>
    <cellStyle name="常规 2 2 4 2 56" xfId="20431"/>
    <cellStyle name="常规 2 2 4 2 57" xfId="20435"/>
    <cellStyle name="常规 2 2 4 2 58" xfId="20439"/>
    <cellStyle name="常规 2 2 4 2 59" xfId="20443"/>
    <cellStyle name="常规 2 2 4 2 6" xfId="20447"/>
    <cellStyle name="常规 2 2 4 2 60" xfId="20428"/>
    <cellStyle name="常规 2 2 4 2 61" xfId="20432"/>
    <cellStyle name="常规 2 2 4 2 62" xfId="20436"/>
    <cellStyle name="常规 2 2 4 2 63" xfId="20440"/>
    <cellStyle name="常规 2 2 4 2 64" xfId="20444"/>
    <cellStyle name="常规 2 2 4 2 65" xfId="20450"/>
    <cellStyle name="常规 2 2 4 2 66" xfId="20451"/>
    <cellStyle name="常规 2 2 4 2 67" xfId="20452"/>
    <cellStyle name="常规 2 2 4 2 68" xfId="6459"/>
    <cellStyle name="常规 2 2 4 2 69" xfId="5662"/>
    <cellStyle name="常规 2 2 4 2 7" xfId="20455"/>
    <cellStyle name="常规 2 2 4 2 8" xfId="20456"/>
    <cellStyle name="常规 2 2 4 2 9" xfId="20457"/>
    <cellStyle name="常规 2 2 4 20" xfId="7712"/>
    <cellStyle name="常规 2 2 4 21" xfId="20358"/>
    <cellStyle name="常规 2 2 4 22" xfId="20360"/>
    <cellStyle name="常规 2 2 4 23" xfId="20363"/>
    <cellStyle name="常规 2 2 4 24" xfId="20366"/>
    <cellStyle name="常规 2 2 4 25" xfId="20458"/>
    <cellStyle name="常规 2 2 4 26" xfId="20460"/>
    <cellStyle name="常规 2 2 4 27" xfId="20462"/>
    <cellStyle name="常规 2 2 4 28" xfId="20464"/>
    <cellStyle name="常规 2 2 4 29" xfId="20466"/>
    <cellStyle name="常规 2 2 4 3" xfId="20470"/>
    <cellStyle name="常规 2 2 4 30" xfId="20459"/>
    <cellStyle name="常规 2 2 4 31" xfId="20461"/>
    <cellStyle name="常规 2 2 4 32" xfId="20463"/>
    <cellStyle name="常规 2 2 4 33" xfId="20465"/>
    <cellStyle name="常规 2 2 4 34" xfId="20467"/>
    <cellStyle name="常规 2 2 4 35" xfId="20471"/>
    <cellStyle name="常规 2 2 4 36" xfId="20473"/>
    <cellStyle name="常规 2 2 4 37" xfId="20475"/>
    <cellStyle name="常规 2 2 4 38" xfId="20477"/>
    <cellStyle name="常规 2 2 4 39" xfId="16324"/>
    <cellStyle name="常规 2 2 4 4" xfId="20479"/>
    <cellStyle name="常规 2 2 4 40" xfId="20472"/>
    <cellStyle name="常规 2 2 4 41" xfId="20474"/>
    <cellStyle name="常规 2 2 4 42" xfId="20476"/>
    <cellStyle name="常规 2 2 4 43" xfId="20478"/>
    <cellStyle name="常规 2 2 4 44" xfId="16325"/>
    <cellStyle name="常规 2 2 4 45" xfId="16329"/>
    <cellStyle name="常规 2 2 4 46" xfId="20482"/>
    <cellStyle name="常规 2 2 4 47" xfId="20484"/>
    <cellStyle name="常规 2 2 4 48" xfId="20486"/>
    <cellStyle name="常规 2 2 4 49" xfId="20488"/>
    <cellStyle name="常规 2 2 4 5" xfId="20490"/>
    <cellStyle name="常规 2 2 4 50" xfId="16330"/>
    <cellStyle name="常规 2 2 4 51" xfId="20483"/>
    <cellStyle name="常规 2 2 4 52" xfId="20485"/>
    <cellStyle name="常规 2 2 4 53" xfId="20487"/>
    <cellStyle name="常规 2 2 4 54" xfId="20489"/>
    <cellStyle name="常规 2 2 4 55" xfId="20491"/>
    <cellStyle name="常规 2 2 4 56" xfId="20493"/>
    <cellStyle name="常规 2 2 4 57" xfId="20495"/>
    <cellStyle name="常规 2 2 4 58" xfId="20497"/>
    <cellStyle name="常规 2 2 4 59" xfId="20499"/>
    <cellStyle name="常规 2 2 4 6" xfId="20501"/>
    <cellStyle name="常规 2 2 4 60" xfId="20492"/>
    <cellStyle name="常规 2 2 4 61" xfId="20494"/>
    <cellStyle name="常规 2 2 4 62" xfId="20496"/>
    <cellStyle name="常规 2 2 4 63" xfId="20498"/>
    <cellStyle name="常规 2 2 4 64" xfId="20500"/>
    <cellStyle name="常规 2 2 4 65" xfId="20502"/>
    <cellStyle name="常规 2 2 4 66" xfId="20503"/>
    <cellStyle name="常规 2 2 4 67" xfId="20504"/>
    <cellStyle name="常规 2 2 4 68" xfId="20505"/>
    <cellStyle name="常规 2 2 4 69" xfId="20506"/>
    <cellStyle name="常规 2 2 4 7" xfId="20507"/>
    <cellStyle name="常规 2 2 4 8" xfId="20508"/>
    <cellStyle name="常规 2 2 4 9" xfId="20509"/>
    <cellStyle name="常规 2 2 40" xfId="13786"/>
    <cellStyle name="常规 2 2 41" xfId="13791"/>
    <cellStyle name="常规 2 2 42" xfId="13794"/>
    <cellStyle name="常规 2 2 43" xfId="20348"/>
    <cellStyle name="常规 2 2 44" xfId="20350"/>
    <cellStyle name="常规 2 2 45" xfId="20510"/>
    <cellStyle name="常规 2 2 46" xfId="20512"/>
    <cellStyle name="常规 2 2 47" xfId="20514"/>
    <cellStyle name="常规 2 2 48" xfId="3747"/>
    <cellStyle name="常规 2 2 49" xfId="3752"/>
    <cellStyle name="常规 2 2 5" xfId="20518"/>
    <cellStyle name="常规 2 2 5 2" xfId="19456"/>
    <cellStyle name="常规 2 2 50" xfId="20511"/>
    <cellStyle name="常规 2 2 51" xfId="20513"/>
    <cellStyle name="常规 2 2 52" xfId="20515"/>
    <cellStyle name="常规 2 2 53" xfId="3748"/>
    <cellStyle name="常规 2 2 54" xfId="3753"/>
    <cellStyle name="常规 2 2 55" xfId="3756"/>
    <cellStyle name="常规 2 2 56" xfId="20519"/>
    <cellStyle name="常规 2 2 57" xfId="4882"/>
    <cellStyle name="常规 2 2 58" xfId="2745"/>
    <cellStyle name="常规 2 2 59" xfId="2754"/>
    <cellStyle name="常规 2 2 6" xfId="20523"/>
    <cellStyle name="常规 2 2 6 2" xfId="20526"/>
    <cellStyle name="常规 2 2 60" xfId="3757"/>
    <cellStyle name="常规 2 2 61" xfId="20520"/>
    <cellStyle name="常规 2 2 62" xfId="4883"/>
    <cellStyle name="常规 2 2 63" xfId="2746"/>
    <cellStyle name="常规 2 2 64" xfId="2755"/>
    <cellStyle name="常规 2 2 65" xfId="20527"/>
    <cellStyle name="常规 2 2 66" xfId="16965"/>
    <cellStyle name="常规 2 2 67" xfId="16970"/>
    <cellStyle name="常规 2 2 68" xfId="16973"/>
    <cellStyle name="常规 2 2 69" xfId="20529"/>
    <cellStyle name="常规 2 2 7" xfId="20530"/>
    <cellStyle name="常规 2 2 7 2" xfId="6059"/>
    <cellStyle name="常规 2 2 70" xfId="20528"/>
    <cellStyle name="常规 2 2 71" xfId="16966"/>
    <cellStyle name="常规 2 2 72" xfId="16971"/>
    <cellStyle name="常规 2 2 8" xfId="10609"/>
    <cellStyle name="常规 2 2 9" xfId="10615"/>
    <cellStyle name="常规 2 20" xfId="19881"/>
    <cellStyle name="常规 2 20 10" xfId="20531"/>
    <cellStyle name="常规 2 20 11" xfId="20532"/>
    <cellStyle name="常规 2 20 12" xfId="20533"/>
    <cellStyle name="常规 2 20 13" xfId="20534"/>
    <cellStyle name="常规 2 20 14" xfId="20535"/>
    <cellStyle name="常规 2 20 15" xfId="20536"/>
    <cellStyle name="常规 2 20 16" xfId="20538"/>
    <cellStyle name="常规 2 20 17" xfId="20541"/>
    <cellStyle name="常规 2 20 18" xfId="1930"/>
    <cellStyle name="常规 2 20 19" xfId="4628"/>
    <cellStyle name="常规 2 20 2" xfId="20544"/>
    <cellStyle name="常规 2 20 20" xfId="20537"/>
    <cellStyle name="常规 2 20 21" xfId="20539"/>
    <cellStyle name="常规 2 20 22" xfId="20542"/>
    <cellStyle name="常规 2 20 23" xfId="1931"/>
    <cellStyle name="常规 2 20 3" xfId="2170"/>
    <cellStyle name="常规 2 20 4" xfId="2174"/>
    <cellStyle name="常规 2 20 5" xfId="2182"/>
    <cellStyle name="常规 2 20 6" xfId="10569"/>
    <cellStyle name="常规 2 20 7" xfId="10572"/>
    <cellStyle name="常规 2 20 8" xfId="20547"/>
    <cellStyle name="常规 2 20 9" xfId="20550"/>
    <cellStyle name="常规 2 21" xfId="19883"/>
    <cellStyle name="常规 2 22" xfId="19885"/>
    <cellStyle name="常规 2 23" xfId="19897"/>
    <cellStyle name="常规 2 24" xfId="19941"/>
    <cellStyle name="常规 2 25" xfId="20553"/>
    <cellStyle name="常规 2 3" xfId="16810"/>
    <cellStyle name="常规 2 3 10" xfId="2726"/>
    <cellStyle name="常规 2 3 11" xfId="20554"/>
    <cellStyle name="常规 2 3 12" xfId="20555"/>
    <cellStyle name="常规 2 3 13" xfId="20556"/>
    <cellStyle name="常规 2 3 14" xfId="20557"/>
    <cellStyle name="常规 2 3 15" xfId="20558"/>
    <cellStyle name="常规 2 3 2" xfId="16812"/>
    <cellStyle name="常规 2 3 2 2" xfId="20559"/>
    <cellStyle name="常规 2 3 2 2 2" xfId="20560"/>
    <cellStyle name="常规 2 3 3" xfId="16814"/>
    <cellStyle name="常规 2 3 3 2" xfId="20562"/>
    <cellStyle name="常规 2 3 4" xfId="20565"/>
    <cellStyle name="常规 2 3 5" xfId="20568"/>
    <cellStyle name="常规 2 3 6" xfId="20573"/>
    <cellStyle name="常规 2 3 7" xfId="20576"/>
    <cellStyle name="常规 2 3 8" xfId="10621"/>
    <cellStyle name="常规 2 3 9" xfId="10625"/>
    <cellStyle name="常规 2 4" xfId="16816"/>
    <cellStyle name="常规 2 4 10" xfId="20577"/>
    <cellStyle name="常规 2 4 11" xfId="20578"/>
    <cellStyle name="常规 2 4 12" xfId="20579"/>
    <cellStyle name="常规 2 4 13" xfId="20580"/>
    <cellStyle name="常规 2 4 14" xfId="20581"/>
    <cellStyle name="常规 2 4 15" xfId="20582"/>
    <cellStyle name="常规 2 4 16" xfId="20584"/>
    <cellStyle name="常规 2 4 17" xfId="20586"/>
    <cellStyle name="常规 2 4 18" xfId="20588"/>
    <cellStyle name="常规 2 4 19" xfId="2345"/>
    <cellStyle name="常规 2 4 2" xfId="20590"/>
    <cellStyle name="常规 2 4 2 10" xfId="20593"/>
    <cellStyle name="常规 2 4 2 11" xfId="20596"/>
    <cellStyle name="常规 2 4 2 12" xfId="20597"/>
    <cellStyle name="常规 2 4 2 13" xfId="20598"/>
    <cellStyle name="常规 2 4 2 14" xfId="20599"/>
    <cellStyle name="常规 2 4 2 15" xfId="20600"/>
    <cellStyle name="常规 2 4 2 16" xfId="20602"/>
    <cellStyle name="常规 2 4 2 17" xfId="20604"/>
    <cellStyle name="常规 2 4 2 18" xfId="20606"/>
    <cellStyle name="常规 2 4 2 19" xfId="16056"/>
    <cellStyle name="常规 2 4 2 2" xfId="20608"/>
    <cellStyle name="常规 2 4 2 2 10" xfId="20609"/>
    <cellStyle name="常规 2 4 2 2 11" xfId="20612"/>
    <cellStyle name="常规 2 4 2 2 12" xfId="20615"/>
    <cellStyle name="常规 2 4 2 2 13" xfId="3365"/>
    <cellStyle name="常规 2 4 2 2 14" xfId="3373"/>
    <cellStyle name="常规 2 4 2 2 15" xfId="3375"/>
    <cellStyle name="常规 2 4 2 2 16" xfId="20620"/>
    <cellStyle name="常规 2 4 2 2 17" xfId="20626"/>
    <cellStyle name="常规 2 4 2 2 18" xfId="20628"/>
    <cellStyle name="常规 2 4 2 2 19" xfId="20630"/>
    <cellStyle name="常规 2 4 2 2 2" xfId="20632"/>
    <cellStyle name="常规 2 4 2 2 2 10" xfId="20633"/>
    <cellStyle name="常规 2 4 2 2 2 11" xfId="20634"/>
    <cellStyle name="常规 2 4 2 2 2 12" xfId="20635"/>
    <cellStyle name="常规 2 4 2 2 2 13" xfId="20636"/>
    <cellStyle name="常规 2 4 2 2 2 14" xfId="20637"/>
    <cellStyle name="常规 2 4 2 2 2 15" xfId="20638"/>
    <cellStyle name="常规 2 4 2 2 2 16" xfId="20640"/>
    <cellStyle name="常规 2 4 2 2 2 17" xfId="20642"/>
    <cellStyle name="常规 2 4 2 2 2 18" xfId="20644"/>
    <cellStyle name="常规 2 4 2 2 2 19" xfId="20646"/>
    <cellStyle name="常规 2 4 2 2 2 2" xfId="20650"/>
    <cellStyle name="常规 2 4 2 2 2 2 2" xfId="20651"/>
    <cellStyle name="常规 2 4 2 2 2 20" xfId="20639"/>
    <cellStyle name="常规 2 4 2 2 2 21" xfId="20641"/>
    <cellStyle name="常规 2 4 2 2 2 22" xfId="20643"/>
    <cellStyle name="常规 2 4 2 2 2 23" xfId="20645"/>
    <cellStyle name="常规 2 4 2 2 2 24" xfId="20647"/>
    <cellStyle name="常规 2 4 2 2 2 25" xfId="20652"/>
    <cellStyle name="常规 2 4 2 2 2 26" xfId="20654"/>
    <cellStyle name="常规 2 4 2 2 2 27" xfId="20656"/>
    <cellStyle name="常规 2 4 2 2 2 28" xfId="20658"/>
    <cellStyle name="常规 2 4 2 2 2 29" xfId="20660"/>
    <cellStyle name="常规 2 4 2 2 2 3" xfId="20662"/>
    <cellStyle name="常规 2 4 2 2 2 30" xfId="20653"/>
    <cellStyle name="常规 2 4 2 2 2 31" xfId="20655"/>
    <cellStyle name="常规 2 4 2 2 2 32" xfId="20657"/>
    <cellStyle name="常规 2 4 2 2 2 33" xfId="20659"/>
    <cellStyle name="常规 2 4 2 2 2 34" xfId="20661"/>
    <cellStyle name="常规 2 4 2 2 2 35" xfId="20663"/>
    <cellStyle name="常规 2 4 2 2 2 36" xfId="7536"/>
    <cellStyle name="常规 2 4 2 2 2 37" xfId="7547"/>
    <cellStyle name="常规 2 4 2 2 2 38" xfId="7553"/>
    <cellStyle name="常规 2 4 2 2 2 39" xfId="20667"/>
    <cellStyle name="常规 2 4 2 2 2 4" xfId="20669"/>
    <cellStyle name="常规 2 4 2 2 2 40" xfId="20664"/>
    <cellStyle name="常规 2 4 2 2 2 41" xfId="7537"/>
    <cellStyle name="常规 2 4 2 2 2 42" xfId="7548"/>
    <cellStyle name="常规 2 4 2 2 2 43" xfId="7554"/>
    <cellStyle name="常规 2 4 2 2 2 44" xfId="20668"/>
    <cellStyle name="常规 2 4 2 2 2 45" xfId="20670"/>
    <cellStyle name="常规 2 4 2 2 2 46" xfId="20672"/>
    <cellStyle name="常规 2 4 2 2 2 47" xfId="20674"/>
    <cellStyle name="常规 2 4 2 2 2 48" xfId="20676"/>
    <cellStyle name="常规 2 4 2 2 2 49" xfId="20678"/>
    <cellStyle name="常规 2 4 2 2 2 5" xfId="20680"/>
    <cellStyle name="常规 2 4 2 2 2 50" xfId="20671"/>
    <cellStyle name="常规 2 4 2 2 2 51" xfId="20673"/>
    <cellStyle name="常规 2 4 2 2 2 52" xfId="20675"/>
    <cellStyle name="常规 2 4 2 2 2 53" xfId="20677"/>
    <cellStyle name="常规 2 4 2 2 2 54" xfId="20679"/>
    <cellStyle name="常规 2 4 2 2 2 55" xfId="20681"/>
    <cellStyle name="常规 2 4 2 2 2 56" xfId="20683"/>
    <cellStyle name="常规 2 4 2 2 2 57" xfId="20685"/>
    <cellStyle name="常规 2 4 2 2 2 58" xfId="20689"/>
    <cellStyle name="常规 2 4 2 2 2 59" xfId="12622"/>
    <cellStyle name="常规 2 4 2 2 2 6" xfId="20691"/>
    <cellStyle name="常规 2 4 2 2 2 60" xfId="20682"/>
    <cellStyle name="常规 2 4 2 2 2 61" xfId="20684"/>
    <cellStyle name="常规 2 4 2 2 2 62" xfId="20686"/>
    <cellStyle name="常规 2 4 2 2 2 63" xfId="20690"/>
    <cellStyle name="常规 2 4 2 2 2 64" xfId="12623"/>
    <cellStyle name="常规 2 4 2 2 2 65" xfId="12625"/>
    <cellStyle name="常规 2 4 2 2 2 66" xfId="20692"/>
    <cellStyle name="常规 2 4 2 2 2 67" xfId="15090"/>
    <cellStyle name="常规 2 4 2 2 2 68" xfId="15092"/>
    <cellStyle name="常规 2 4 2 2 2 69" xfId="20693"/>
    <cellStyle name="常规 2 4 2 2 2 7" xfId="16843"/>
    <cellStyle name="常规 2 4 2 2 2 8" xfId="16845"/>
    <cellStyle name="常规 2 4 2 2 2 9" xfId="20694"/>
    <cellStyle name="常规 2 4 2 2 20" xfId="3376"/>
    <cellStyle name="常规 2 4 2 2 21" xfId="20621"/>
    <cellStyle name="常规 2 4 2 2 22" xfId="20627"/>
    <cellStyle name="常规 2 4 2 2 23" xfId="20629"/>
    <cellStyle name="常规 2 4 2 2 24" xfId="20631"/>
    <cellStyle name="常规 2 4 2 2 25" xfId="20695"/>
    <cellStyle name="常规 2 4 2 2 26" xfId="20697"/>
    <cellStyle name="常规 2 4 2 2 27" xfId="20703"/>
    <cellStyle name="常规 2 4 2 2 28" xfId="20711"/>
    <cellStyle name="常规 2 4 2 2 29" xfId="20719"/>
    <cellStyle name="常规 2 4 2 2 3" xfId="20721"/>
    <cellStyle name="常规 2 4 2 2 30" xfId="20696"/>
    <cellStyle name="常规 2 4 2 2 31" xfId="20698"/>
    <cellStyle name="常规 2 4 2 2 32" xfId="20704"/>
    <cellStyle name="常规 2 4 2 2 33" xfId="20712"/>
    <cellStyle name="常规 2 4 2 2 34" xfId="20720"/>
    <cellStyle name="常规 2 4 2 2 35" xfId="20724"/>
    <cellStyle name="常规 2 4 2 2 36" xfId="20728"/>
    <cellStyle name="常规 2 4 2 2 37" xfId="20730"/>
    <cellStyle name="常规 2 4 2 2 38" xfId="20736"/>
    <cellStyle name="常规 2 4 2 2 39" xfId="20744"/>
    <cellStyle name="常规 2 4 2 2 4" xfId="5276"/>
    <cellStyle name="常规 2 4 2 2 40" xfId="20725"/>
    <cellStyle name="常规 2 4 2 2 41" xfId="20729"/>
    <cellStyle name="常规 2 4 2 2 42" xfId="20731"/>
    <cellStyle name="常规 2 4 2 2 43" xfId="20737"/>
    <cellStyle name="常规 2 4 2 2 44" xfId="20745"/>
    <cellStyle name="常规 2 4 2 2 45" xfId="20748"/>
    <cellStyle name="常规 2 4 2 2 46" xfId="20750"/>
    <cellStyle name="常规 2 4 2 2 47" xfId="20754"/>
    <cellStyle name="常规 2 4 2 2 48" xfId="20758"/>
    <cellStyle name="常规 2 4 2 2 49" xfId="20762"/>
    <cellStyle name="常规 2 4 2 2 5" xfId="6792"/>
    <cellStyle name="常规 2 4 2 2 50" xfId="20749"/>
    <cellStyle name="常规 2 4 2 2 51" xfId="20751"/>
    <cellStyle name="常规 2 4 2 2 52" xfId="20755"/>
    <cellStyle name="常规 2 4 2 2 53" xfId="20759"/>
    <cellStyle name="常规 2 4 2 2 54" xfId="20763"/>
    <cellStyle name="常规 2 4 2 2 55" xfId="20764"/>
    <cellStyle name="常规 2 4 2 2 56" xfId="20768"/>
    <cellStyle name="常规 2 4 2 2 57" xfId="20772"/>
    <cellStyle name="常规 2 4 2 2 58" xfId="3393"/>
    <cellStyle name="常规 2 4 2 2 59" xfId="3408"/>
    <cellStyle name="常规 2 4 2 2 6" xfId="7510"/>
    <cellStyle name="常规 2 4 2 2 60" xfId="20765"/>
    <cellStyle name="常规 2 4 2 2 61" xfId="20769"/>
    <cellStyle name="常规 2 4 2 2 62" xfId="20773"/>
    <cellStyle name="常规 2 4 2 2 63" xfId="3394"/>
    <cellStyle name="常规 2 4 2 2 64" xfId="3409"/>
    <cellStyle name="常规 2 4 2 2 65" xfId="3414"/>
    <cellStyle name="常规 2 4 2 2 66" xfId="20776"/>
    <cellStyle name="常规 2 4 2 2 67" xfId="20777"/>
    <cellStyle name="常规 2 4 2 2 68" xfId="20778"/>
    <cellStyle name="常规 2 4 2 2 69" xfId="20779"/>
    <cellStyle name="常规 2 4 2 2 7" xfId="7514"/>
    <cellStyle name="常规 2 4 2 2 70" xfId="3415"/>
    <cellStyle name="常规 2 4 2 2 8" xfId="20784"/>
    <cellStyle name="常规 2 4 2 2 9" xfId="20787"/>
    <cellStyle name="常规 2 4 2 20" xfId="20601"/>
    <cellStyle name="常规 2 4 2 21" xfId="20603"/>
    <cellStyle name="常规 2 4 2 22" xfId="20605"/>
    <cellStyle name="常规 2 4 2 23" xfId="20607"/>
    <cellStyle name="常规 2 4 2 24" xfId="16057"/>
    <cellStyle name="常规 2 4 2 25" xfId="16059"/>
    <cellStyle name="常规 2 4 2 26" xfId="20788"/>
    <cellStyle name="常规 2 4 2 27" xfId="9930"/>
    <cellStyle name="常规 2 4 2 28" xfId="9934"/>
    <cellStyle name="常规 2 4 2 29" xfId="20790"/>
    <cellStyle name="常规 2 4 2 3" xfId="20792"/>
    <cellStyle name="常规 2 4 2 30" xfId="16060"/>
    <cellStyle name="常规 2 4 2 31" xfId="20789"/>
    <cellStyle name="常规 2 4 2 32" xfId="9931"/>
    <cellStyle name="常规 2 4 2 33" xfId="9935"/>
    <cellStyle name="常规 2 4 2 34" xfId="20791"/>
    <cellStyle name="常规 2 4 2 35" xfId="20793"/>
    <cellStyle name="常规 2 4 2 36" xfId="20795"/>
    <cellStyle name="常规 2 4 2 37" xfId="2126"/>
    <cellStyle name="常规 2 4 2 38" xfId="2134"/>
    <cellStyle name="常规 2 4 2 39" xfId="20797"/>
    <cellStyle name="常规 2 4 2 4" xfId="20803"/>
    <cellStyle name="常规 2 4 2 40" xfId="20794"/>
    <cellStyle name="常规 2 4 2 41" xfId="20796"/>
    <cellStyle name="常规 2 4 2 42" xfId="2127"/>
    <cellStyle name="常规 2 4 2 43" xfId="2135"/>
    <cellStyle name="常规 2 4 2 44" xfId="20798"/>
    <cellStyle name="常规 2 4 2 45" xfId="20804"/>
    <cellStyle name="常规 2 4 2 46" xfId="20810"/>
    <cellStyle name="常规 2 4 2 47" xfId="20812"/>
    <cellStyle name="常规 2 4 2 48" xfId="20814"/>
    <cellStyle name="常规 2 4 2 49" xfId="20816"/>
    <cellStyle name="常规 2 4 2 5" xfId="20818"/>
    <cellStyle name="常规 2 4 2 50" xfId="20805"/>
    <cellStyle name="常规 2 4 2 51" xfId="20811"/>
    <cellStyle name="常规 2 4 2 52" xfId="20813"/>
    <cellStyle name="常规 2 4 2 53" xfId="20815"/>
    <cellStyle name="常规 2 4 2 54" xfId="20817"/>
    <cellStyle name="常规 2 4 2 55" xfId="20819"/>
    <cellStyle name="常规 2 4 2 56" xfId="20821"/>
    <cellStyle name="常规 2 4 2 57" xfId="20823"/>
    <cellStyle name="常规 2 4 2 58" xfId="8113"/>
    <cellStyle name="常规 2 4 2 59" xfId="8116"/>
    <cellStyle name="常规 2 4 2 6" xfId="20825"/>
    <cellStyle name="常规 2 4 2 60" xfId="20820"/>
    <cellStyle name="常规 2 4 2 61" xfId="20822"/>
    <cellStyle name="常规 2 4 2 62" xfId="20824"/>
    <cellStyle name="常规 2 4 2 63" xfId="8114"/>
    <cellStyle name="常规 2 4 2 64" xfId="8117"/>
    <cellStyle name="常规 2 4 2 65" xfId="20826"/>
    <cellStyle name="常规 2 4 2 66" xfId="20828"/>
    <cellStyle name="常规 2 4 2 67" xfId="20830"/>
    <cellStyle name="常规 2 4 2 68" xfId="20831"/>
    <cellStyle name="常规 2 4 2 69" xfId="20832"/>
    <cellStyle name="常规 2 4 2 7" xfId="20833"/>
    <cellStyle name="常规 2 4 2 70" xfId="20827"/>
    <cellStyle name="常规 2 4 2 71" xfId="20829"/>
    <cellStyle name="常规 2 4 2 8" xfId="20834"/>
    <cellStyle name="常规 2 4 2 9" xfId="20835"/>
    <cellStyle name="常规 2 4 20" xfId="20583"/>
    <cellStyle name="常规 2 4 21" xfId="20585"/>
    <cellStyle name="常规 2 4 22" xfId="20587"/>
    <cellStyle name="常规 2 4 23" xfId="20589"/>
    <cellStyle name="常规 2 4 24" xfId="2346"/>
    <cellStyle name="常规 2 4 25" xfId="2350"/>
    <cellStyle name="常规 2 4 26" xfId="6523"/>
    <cellStyle name="常规 2 4 27" xfId="20836"/>
    <cellStyle name="常规 2 4 28" xfId="20840"/>
    <cellStyle name="常规 2 4 29" xfId="20844"/>
    <cellStyle name="常规 2 4 3" xfId="20846"/>
    <cellStyle name="常规 2 4 3 10" xfId="12253"/>
    <cellStyle name="常规 2 4 3 11" xfId="20847"/>
    <cellStyle name="常规 2 4 3 12" xfId="20848"/>
    <cellStyle name="常规 2 4 3 13" xfId="20849"/>
    <cellStyle name="常规 2 4 3 14" xfId="20850"/>
    <cellStyle name="常规 2 4 3 15" xfId="20851"/>
    <cellStyle name="常规 2 4 3 16" xfId="20853"/>
    <cellStyle name="常规 2 4 3 17" xfId="20855"/>
    <cellStyle name="常规 2 4 3 18" xfId="20857"/>
    <cellStyle name="常规 2 4 3 19" xfId="20859"/>
    <cellStyle name="常规 2 4 3 2" xfId="20861"/>
    <cellStyle name="常规 2 4 3 2 2" xfId="20862"/>
    <cellStyle name="常规 2 4 3 20" xfId="20852"/>
    <cellStyle name="常规 2 4 3 21" xfId="20854"/>
    <cellStyle name="常规 2 4 3 22" xfId="20856"/>
    <cellStyle name="常规 2 4 3 23" xfId="20858"/>
    <cellStyle name="常规 2 4 3 24" xfId="20860"/>
    <cellStyle name="常规 2 4 3 25" xfId="20863"/>
    <cellStyle name="常规 2 4 3 26" xfId="20865"/>
    <cellStyle name="常规 2 4 3 27" xfId="11189"/>
    <cellStyle name="常规 2 4 3 28" xfId="11196"/>
    <cellStyle name="常规 2 4 3 29" xfId="20871"/>
    <cellStyle name="常规 2 4 3 3" xfId="20873"/>
    <cellStyle name="常规 2 4 3 30" xfId="20864"/>
    <cellStyle name="常规 2 4 3 31" xfId="20866"/>
    <cellStyle name="常规 2 4 3 32" xfId="11190"/>
    <cellStyle name="常规 2 4 3 33" xfId="11197"/>
    <cellStyle name="常规 2 4 3 34" xfId="20872"/>
    <cellStyle name="常规 2 4 3 35" xfId="20874"/>
    <cellStyle name="常规 2 4 3 36" xfId="20876"/>
    <cellStyle name="常规 2 4 3 37" xfId="20878"/>
    <cellStyle name="常规 2 4 3 38" xfId="20880"/>
    <cellStyle name="常规 2 4 3 39" xfId="20882"/>
    <cellStyle name="常规 2 4 3 4" xfId="20884"/>
    <cellStyle name="常规 2 4 3 40" xfId="20875"/>
    <cellStyle name="常规 2 4 3 41" xfId="20877"/>
    <cellStyle name="常规 2 4 3 42" xfId="20879"/>
    <cellStyle name="常规 2 4 3 43" xfId="20881"/>
    <cellStyle name="常规 2 4 3 44" xfId="20883"/>
    <cellStyle name="常规 2 4 3 45" xfId="20885"/>
    <cellStyle name="常规 2 4 3 46" xfId="20887"/>
    <cellStyle name="常规 2 4 3 47" xfId="20889"/>
    <cellStyle name="常规 2 4 3 48" xfId="20891"/>
    <cellStyle name="常规 2 4 3 49" xfId="20893"/>
    <cellStyle name="常规 2 4 3 5" xfId="20895"/>
    <cellStyle name="常规 2 4 3 50" xfId="20886"/>
    <cellStyle name="常规 2 4 3 51" xfId="20888"/>
    <cellStyle name="常规 2 4 3 52" xfId="20890"/>
    <cellStyle name="常规 2 4 3 53" xfId="20892"/>
    <cellStyle name="常规 2 4 3 54" xfId="20894"/>
    <cellStyle name="常规 2 4 3 55" xfId="20896"/>
    <cellStyle name="常规 2 4 3 56" xfId="20898"/>
    <cellStyle name="常规 2 4 3 57" xfId="20900"/>
    <cellStyle name="常规 2 4 3 58" xfId="20902"/>
    <cellStyle name="常规 2 4 3 59" xfId="20904"/>
    <cellStyle name="常规 2 4 3 6" xfId="20906"/>
    <cellStyle name="常规 2 4 3 60" xfId="20897"/>
    <cellStyle name="常规 2 4 3 61" xfId="20899"/>
    <cellStyle name="常规 2 4 3 62" xfId="20901"/>
    <cellStyle name="常规 2 4 3 63" xfId="20903"/>
    <cellStyle name="常规 2 4 3 64" xfId="20905"/>
    <cellStyle name="常规 2 4 3 65" xfId="20907"/>
    <cellStyle name="常规 2 4 3 66" xfId="20909"/>
    <cellStyle name="常规 2 4 3 67" xfId="20910"/>
    <cellStyle name="常规 2 4 3 68" xfId="20911"/>
    <cellStyle name="常规 2 4 3 69" xfId="20912"/>
    <cellStyle name="常规 2 4 3 7" xfId="20913"/>
    <cellStyle name="常规 2 4 3 70" xfId="20908"/>
    <cellStyle name="常规 2 4 3 8" xfId="20914"/>
    <cellStyle name="常规 2 4 3 9" xfId="20915"/>
    <cellStyle name="常规 2 4 30" xfId="2351"/>
    <cellStyle name="常规 2 4 31" xfId="6524"/>
    <cellStyle name="常规 2 4 32" xfId="20837"/>
    <cellStyle name="常规 2 4 33" xfId="20841"/>
    <cellStyle name="常规 2 4 34" xfId="20845"/>
    <cellStyle name="常规 2 4 35" xfId="20918"/>
    <cellStyle name="常规 2 4 36" xfId="20920"/>
    <cellStyle name="常规 2 4 37" xfId="19866"/>
    <cellStyle name="常规 2 4 38" xfId="2148"/>
    <cellStyle name="常规 2 4 39" xfId="2154"/>
    <cellStyle name="常规 2 4 4" xfId="20922"/>
    <cellStyle name="常规 2 4 4 2" xfId="20923"/>
    <cellStyle name="常规 2 4 40" xfId="20919"/>
    <cellStyle name="常规 2 4 41" xfId="20921"/>
    <cellStyle name="常规 2 4 42" xfId="19867"/>
    <cellStyle name="常规 2 4 43" xfId="2149"/>
    <cellStyle name="常规 2 4 44" xfId="2155"/>
    <cellStyle name="常规 2 4 45" xfId="2157"/>
    <cellStyle name="常规 2 4 46" xfId="20924"/>
    <cellStyle name="常规 2 4 47" xfId="20926"/>
    <cellStyle name="常规 2 4 48" xfId="20928"/>
    <cellStyle name="常规 2 4 49" xfId="20930"/>
    <cellStyle name="常规 2 4 5" xfId="20932"/>
    <cellStyle name="常规 2 4 5 2" xfId="20933"/>
    <cellStyle name="常规 2 4 50" xfId="2158"/>
    <cellStyle name="常规 2 4 51" xfId="20925"/>
    <cellStyle name="常规 2 4 52" xfId="20927"/>
    <cellStyle name="常规 2 4 53" xfId="20929"/>
    <cellStyle name="常规 2 4 54" xfId="20931"/>
    <cellStyle name="常规 2 4 55" xfId="20934"/>
    <cellStyle name="常规 2 4 56" xfId="20936"/>
    <cellStyle name="常规 2 4 57" xfId="20938"/>
    <cellStyle name="常规 2 4 58" xfId="18369"/>
    <cellStyle name="常规 2 4 59" xfId="18373"/>
    <cellStyle name="常规 2 4 6" xfId="20940"/>
    <cellStyle name="常规 2 4 60" xfId="20935"/>
    <cellStyle name="常规 2 4 61" xfId="20937"/>
    <cellStyle name="常规 2 4 62" xfId="20939"/>
    <cellStyle name="常规 2 4 63" xfId="18370"/>
    <cellStyle name="常规 2 4 64" xfId="18374"/>
    <cellStyle name="常规 2 4 65" xfId="20941"/>
    <cellStyle name="常规 2 4 66" xfId="20943"/>
    <cellStyle name="常规 2 4 67" xfId="20944"/>
    <cellStyle name="常规 2 4 68" xfId="20945"/>
    <cellStyle name="常规 2 4 69" xfId="5394"/>
    <cellStyle name="常规 2 4 7" xfId="20946"/>
    <cellStyle name="常规 2 4 70" xfId="20942"/>
    <cellStyle name="常规 2 4 8" xfId="10633"/>
    <cellStyle name="常规 2 4 9" xfId="10640"/>
    <cellStyle name="常规 2 5" xfId="16818"/>
    <cellStyle name="常规 2 5 2" xfId="20947"/>
    <cellStyle name="常规 2 5 2 2" xfId="20948"/>
    <cellStyle name="常规 2 5 2 3" xfId="20949"/>
    <cellStyle name="常规 2 5 3" xfId="20950"/>
    <cellStyle name="常规 2 6" xfId="20951"/>
    <cellStyle name="常规 2 6 10" xfId="20952"/>
    <cellStyle name="常规 2 6 11" xfId="20953"/>
    <cellStyle name="常规 2 6 12" xfId="20954"/>
    <cellStyle name="常规 2 6 13" xfId="20959"/>
    <cellStyle name="常规 2 6 14" xfId="14109"/>
    <cellStyle name="常规 2 6 15" xfId="14114"/>
    <cellStyle name="常规 2 6 16" xfId="14118"/>
    <cellStyle name="常规 2 6 17" xfId="20961"/>
    <cellStyle name="常规 2 6 18" xfId="20963"/>
    <cellStyle name="常规 2 6 19" xfId="20965"/>
    <cellStyle name="常规 2 6 2" xfId="20967"/>
    <cellStyle name="常规 2 6 2 2" xfId="20968"/>
    <cellStyle name="常规 2 6 2 3" xfId="20969"/>
    <cellStyle name="常规 2 6 20" xfId="14115"/>
    <cellStyle name="常规 2 6 21" xfId="14119"/>
    <cellStyle name="常规 2 6 22" xfId="20962"/>
    <cellStyle name="常规 2 6 23" xfId="20964"/>
    <cellStyle name="常规 2 6 24" xfId="20966"/>
    <cellStyle name="常规 2 6 25" xfId="20970"/>
    <cellStyle name="常规 2 6 26" xfId="20972"/>
    <cellStyle name="常规 2 6 27" xfId="20973"/>
    <cellStyle name="常规 2 6 28" xfId="20974"/>
    <cellStyle name="常规 2 6 29" xfId="20975"/>
    <cellStyle name="常规 2 6 3" xfId="14623"/>
    <cellStyle name="常规 2 6 3 2" xfId="20976"/>
    <cellStyle name="常规 2 6 30" xfId="20971"/>
    <cellStyle name="常规 2 6 4" xfId="14625"/>
    <cellStyle name="常规 2 6 5" xfId="20977"/>
    <cellStyle name="常规 2 6 6" xfId="20978"/>
    <cellStyle name="常规 2 6 7" xfId="20979"/>
    <cellStyle name="常规 2 6 8" xfId="10659"/>
    <cellStyle name="常规 2 6 9" xfId="10664"/>
    <cellStyle name="常规 2 7" xfId="20980"/>
    <cellStyle name="常规 2 7 2" xfId="20981"/>
    <cellStyle name="常规 2 7 2 2" xfId="20982"/>
    <cellStyle name="常规 2 8" xfId="20983"/>
    <cellStyle name="常规 2 8 2" xfId="20984"/>
    <cellStyle name="常规 2 9" xfId="20985"/>
    <cellStyle name="常规 2 9 2" xfId="20990"/>
    <cellStyle name="常规 2 9 2 10" xfId="20993"/>
    <cellStyle name="常规 2 9 2 11" xfId="20996"/>
    <cellStyle name="常规 2 9 2 12" xfId="20997"/>
    <cellStyle name="常规 2 9 2 13" xfId="20998"/>
    <cellStyle name="常规 2 9 2 14" xfId="20999"/>
    <cellStyle name="常规 2 9 2 15" xfId="21000"/>
    <cellStyle name="常规 2 9 2 16" xfId="21002"/>
    <cellStyle name="常规 2 9 2 17" xfId="21004"/>
    <cellStyle name="常规 2 9 2 18" xfId="21006"/>
    <cellStyle name="常规 2 9 2 19" xfId="21008"/>
    <cellStyle name="常规 2 9 2 2" xfId="21010"/>
    <cellStyle name="常规 2 9 2 20" xfId="21001"/>
    <cellStyle name="常规 2 9 2 21" xfId="21003"/>
    <cellStyle name="常规 2 9 2 22" xfId="21005"/>
    <cellStyle name="常规 2 9 2 23" xfId="21007"/>
    <cellStyle name="常规 2 9 2 24" xfId="21009"/>
    <cellStyle name="常规 2 9 2 25" xfId="21011"/>
    <cellStyle name="常规 2 9 2 26" xfId="21012"/>
    <cellStyle name="常规 2 9 2 27" xfId="21013"/>
    <cellStyle name="常规 2 9 2 28" xfId="21014"/>
    <cellStyle name="常规 2 9 2 3" xfId="21015"/>
    <cellStyle name="常规 2 9 2 4" xfId="21016"/>
    <cellStyle name="常规 2 9 2 5" xfId="21017"/>
    <cellStyle name="常规 2 9 2 6" xfId="21018"/>
    <cellStyle name="常规 2 9 2 7" xfId="21019"/>
    <cellStyle name="常规 2 9 2 8" xfId="21020"/>
    <cellStyle name="常规 2 9 2 9" xfId="21021"/>
    <cellStyle name="常规 2 9 3" xfId="21022"/>
    <cellStyle name="常规 20" xfId="17027"/>
    <cellStyle name="常规 20 10" xfId="17029"/>
    <cellStyle name="常规 20 10 2" xfId="21023"/>
    <cellStyle name="常规 20 10 2 2" xfId="11255"/>
    <cellStyle name="常规 20 10 2 3" xfId="11257"/>
    <cellStyle name="常规 20 10 3" xfId="21024"/>
    <cellStyle name="常规 20 10 4" xfId="21025"/>
    <cellStyle name="常规 20 11" xfId="17031"/>
    <cellStyle name="常规 20 11 2" xfId="21026"/>
    <cellStyle name="常规 20 11 2 2" xfId="11570"/>
    <cellStyle name="常规 20 11 2 3" xfId="11576"/>
    <cellStyle name="常规 20 11 3" xfId="21031"/>
    <cellStyle name="常规 20 11 4" xfId="21036"/>
    <cellStyle name="常规 20 12" xfId="5198"/>
    <cellStyle name="常规 20 12 2" xfId="21043"/>
    <cellStyle name="常规 20 12 2 2" xfId="21046"/>
    <cellStyle name="常规 20 12 2 3" xfId="21049"/>
    <cellStyle name="常规 20 12 3" xfId="21052"/>
    <cellStyle name="常规 20 12 4" xfId="21055"/>
    <cellStyle name="常规 20 13" xfId="4746"/>
    <cellStyle name="常规 20 13 2" xfId="21058"/>
    <cellStyle name="常规 20 13 2 2" xfId="21063"/>
    <cellStyle name="常规 20 13 2 3" xfId="21068"/>
    <cellStyle name="常规 20 13 3" xfId="21073"/>
    <cellStyle name="常规 20 13 4" xfId="21078"/>
    <cellStyle name="常规 20 14" xfId="17035"/>
    <cellStyle name="常规 20 14 2" xfId="21083"/>
    <cellStyle name="常规 20 14 2 2" xfId="21086"/>
    <cellStyle name="常规 20 14 2 3" xfId="21091"/>
    <cellStyle name="常规 20 14 3" xfId="21096"/>
    <cellStyle name="常规 20 14 4" xfId="21099"/>
    <cellStyle name="常规 20 15" xfId="17040"/>
    <cellStyle name="常规 20 15 2" xfId="21102"/>
    <cellStyle name="常规 20 15 2 2" xfId="21106"/>
    <cellStyle name="常规 20 15 2 3" xfId="21110"/>
    <cellStyle name="常规 20 15 3" xfId="21114"/>
    <cellStyle name="常规 20 15 4" xfId="21118"/>
    <cellStyle name="常规 20 16" xfId="17046"/>
    <cellStyle name="常规 20 16 2" xfId="21122"/>
    <cellStyle name="常规 20 16 2 2" xfId="21126"/>
    <cellStyle name="常规 20 16 2 3" xfId="21130"/>
    <cellStyle name="常规 20 16 3" xfId="21134"/>
    <cellStyle name="常规 20 16 4" xfId="21138"/>
    <cellStyle name="常规 20 17" xfId="17052"/>
    <cellStyle name="常规 20 17 2" xfId="5544"/>
    <cellStyle name="常规 20 17 2 2" xfId="21142"/>
    <cellStyle name="常规 20 17 2 3" xfId="21146"/>
    <cellStyle name="常规 20 17 3" xfId="21150"/>
    <cellStyle name="常规 20 17 4" xfId="21154"/>
    <cellStyle name="常规 20 18" xfId="17058"/>
    <cellStyle name="常规 20 18 2" xfId="21158"/>
    <cellStyle name="常规 20 18 2 2" xfId="18527"/>
    <cellStyle name="常规 20 18 2 3" xfId="21164"/>
    <cellStyle name="常规 20 18 3" xfId="21170"/>
    <cellStyle name="常规 20 18 4" xfId="2454"/>
    <cellStyle name="常规 20 19" xfId="17064"/>
    <cellStyle name="常规 20 19 2" xfId="21178"/>
    <cellStyle name="常规 20 19 2 2" xfId="18553"/>
    <cellStyle name="常规 20 19 2 3" xfId="21182"/>
    <cellStyle name="常规 20 19 3" xfId="21185"/>
    <cellStyle name="常规 20 19 4" xfId="21189"/>
    <cellStyle name="常规 20 2" xfId="17069"/>
    <cellStyle name="常规 20 2 10" xfId="13608"/>
    <cellStyle name="常规 20 2 10 2" xfId="21190"/>
    <cellStyle name="常规 20 2 10 2 2" xfId="21191"/>
    <cellStyle name="常规 20 2 10 2 3" xfId="21192"/>
    <cellStyle name="常规 20 2 10 3" xfId="21193"/>
    <cellStyle name="常规 20 2 10 4" xfId="21194"/>
    <cellStyle name="常规 20 2 11" xfId="13611"/>
    <cellStyle name="常规 20 2 11 2" xfId="21195"/>
    <cellStyle name="常规 20 2 11 2 2" xfId="21196"/>
    <cellStyle name="常规 20 2 11 2 3" xfId="21197"/>
    <cellStyle name="常规 20 2 11 3" xfId="21198"/>
    <cellStyle name="常规 20 2 11 4" xfId="21199"/>
    <cellStyle name="常规 20 2 12" xfId="21200"/>
    <cellStyle name="常规 20 2 12 2" xfId="12274"/>
    <cellStyle name="常规 20 2 12 2 2" xfId="21201"/>
    <cellStyle name="常规 20 2 12 2 3" xfId="21202"/>
    <cellStyle name="常规 20 2 12 3" xfId="21203"/>
    <cellStyle name="常规 20 2 12 4" xfId="21204"/>
    <cellStyle name="常规 20 2 13" xfId="21205"/>
    <cellStyle name="常规 20 2 13 2" xfId="21206"/>
    <cellStyle name="常规 20 2 13 2 2" xfId="13777"/>
    <cellStyle name="常规 20 2 13 2 3" xfId="21207"/>
    <cellStyle name="常规 20 2 13 3" xfId="21208"/>
    <cellStyle name="常规 20 2 13 4" xfId="21209"/>
    <cellStyle name="常规 20 2 14" xfId="21210"/>
    <cellStyle name="常规 20 2 14 2" xfId="21211"/>
    <cellStyle name="常规 20 2 14 2 2" xfId="6605"/>
    <cellStyle name="常规 20 2 14 2 3" xfId="6611"/>
    <cellStyle name="常规 20 2 14 3" xfId="21212"/>
    <cellStyle name="常规 20 2 14 4" xfId="21213"/>
    <cellStyle name="常规 20 2 15" xfId="21214"/>
    <cellStyle name="常规 20 2 15 2" xfId="21216"/>
    <cellStyle name="常规 20 2 15 2 2" xfId="21218"/>
    <cellStyle name="常规 20 2 15 2 3" xfId="21222"/>
    <cellStyle name="常规 20 2 15 3" xfId="21224"/>
    <cellStyle name="常规 20 2 15 4" xfId="21226"/>
    <cellStyle name="常规 20 2 16" xfId="21228"/>
    <cellStyle name="常规 20 2 16 2" xfId="16234"/>
    <cellStyle name="常规 20 2 16 2 2" xfId="21230"/>
    <cellStyle name="常规 20 2 16 2 3" xfId="11494"/>
    <cellStyle name="常规 20 2 16 3" xfId="21232"/>
    <cellStyle name="常规 20 2 16 4" xfId="21239"/>
    <cellStyle name="常规 20 2 17" xfId="21241"/>
    <cellStyle name="常规 20 2 17 2" xfId="10880"/>
    <cellStyle name="常规 20 2 17 2 2" xfId="21243"/>
    <cellStyle name="常规 20 2 17 2 3" xfId="14271"/>
    <cellStyle name="常规 20 2 17 3" xfId="21244"/>
    <cellStyle name="常规 20 2 17 4" xfId="21246"/>
    <cellStyle name="常规 20 2 18" xfId="21247"/>
    <cellStyle name="常规 20 2 18 2" xfId="16245"/>
    <cellStyle name="常规 20 2 18 2 2" xfId="21249"/>
    <cellStyle name="常规 20 2 18 2 3" xfId="21250"/>
    <cellStyle name="常规 20 2 18 3" xfId="4175"/>
    <cellStyle name="常规 20 2 18 4" xfId="4180"/>
    <cellStyle name="常规 20 2 19" xfId="21251"/>
    <cellStyle name="常规 20 2 19 2" xfId="16252"/>
    <cellStyle name="常规 20 2 19 2 2" xfId="8853"/>
    <cellStyle name="常规 20 2 19 2 3" xfId="8863"/>
    <cellStyle name="常规 20 2 19 3" xfId="21253"/>
    <cellStyle name="常规 20 2 19 4" xfId="21254"/>
    <cellStyle name="常规 20 2 2" xfId="21257"/>
    <cellStyle name="常规 20 2 2 2" xfId="21258"/>
    <cellStyle name="常规 20 2 2 2 2" xfId="21259"/>
    <cellStyle name="常规 20 2 2 2 3" xfId="21260"/>
    <cellStyle name="常规 20 2 2 3" xfId="21261"/>
    <cellStyle name="常规 20 2 2 4" xfId="21262"/>
    <cellStyle name="常规 20 2 20" xfId="21215"/>
    <cellStyle name="常规 20 2 20 2" xfId="21217"/>
    <cellStyle name="常规 20 2 20 2 2" xfId="21219"/>
    <cellStyle name="常规 20 2 20 2 3" xfId="21223"/>
    <cellStyle name="常规 20 2 20 3" xfId="21225"/>
    <cellStyle name="常规 20 2 20 4" xfId="21227"/>
    <cellStyle name="常规 20 2 21" xfId="21229"/>
    <cellStyle name="常规 20 2 21 2" xfId="16235"/>
    <cellStyle name="常规 20 2 21 2 2" xfId="21231"/>
    <cellStyle name="常规 20 2 21 2 3" xfId="11495"/>
    <cellStyle name="常规 20 2 21 3" xfId="21233"/>
    <cellStyle name="常规 20 2 21 4" xfId="21240"/>
    <cellStyle name="常规 20 2 22" xfId="21242"/>
    <cellStyle name="常规 20 2 22 2" xfId="10881"/>
    <cellStyle name="常规 20 2 22 3" xfId="21245"/>
    <cellStyle name="常规 20 2 23" xfId="21248"/>
    <cellStyle name="常规 20 2 24" xfId="21252"/>
    <cellStyle name="常规 20 2 3" xfId="4824"/>
    <cellStyle name="常规 20 2 3 2" xfId="4827"/>
    <cellStyle name="常规 20 2 3 2 2" xfId="21263"/>
    <cellStyle name="常规 20 2 3 2 3" xfId="21264"/>
    <cellStyle name="常规 20 2 3 3" xfId="4831"/>
    <cellStyle name="常规 20 2 3 4" xfId="19342"/>
    <cellStyle name="常规 20 2 4" xfId="4834"/>
    <cellStyle name="常规 20 2 4 2" xfId="21265"/>
    <cellStyle name="常规 20 2 4 2 2" xfId="21266"/>
    <cellStyle name="常规 20 2 4 2 3" xfId="21267"/>
    <cellStyle name="常规 20 2 4 3" xfId="21268"/>
    <cellStyle name="常规 20 2 4 4" xfId="21269"/>
    <cellStyle name="常规 20 2 5" xfId="4837"/>
    <cellStyle name="常规 20 2 5 2" xfId="21270"/>
    <cellStyle name="常规 20 2 5 2 2" xfId="21271"/>
    <cellStyle name="常规 20 2 5 2 3" xfId="21272"/>
    <cellStyle name="常规 20 2 5 3" xfId="21273"/>
    <cellStyle name="常规 20 2 5 4" xfId="21274"/>
    <cellStyle name="常规 20 2 6" xfId="21275"/>
    <cellStyle name="常规 20 2 6 2" xfId="21276"/>
    <cellStyle name="常规 20 2 6 2 2" xfId="7516"/>
    <cellStyle name="常规 20 2 6 2 3" xfId="7533"/>
    <cellStyle name="常规 20 2 6 3" xfId="21277"/>
    <cellStyle name="常规 20 2 6 4" xfId="21278"/>
    <cellStyle name="常规 20 2 7" xfId="21279"/>
    <cellStyle name="常规 20 2 7 2" xfId="21280"/>
    <cellStyle name="常规 20 2 7 2 2" xfId="21281"/>
    <cellStyle name="常规 20 2 7 2 3" xfId="21282"/>
    <cellStyle name="常规 20 2 7 3" xfId="21283"/>
    <cellStyle name="常规 20 2 7 4" xfId="21284"/>
    <cellStyle name="常规 20 2 8" xfId="21285"/>
    <cellStyle name="常规 20 2 8 2" xfId="21287"/>
    <cellStyle name="常规 20 2 8 2 2" xfId="21288"/>
    <cellStyle name="常规 20 2 8 2 3" xfId="21289"/>
    <cellStyle name="常规 20 2 8 3" xfId="17919"/>
    <cellStyle name="常规 20 2 8 4" xfId="17922"/>
    <cellStyle name="常规 20 2 9" xfId="21290"/>
    <cellStyle name="常规 20 2 9 2" xfId="13675"/>
    <cellStyle name="常规 20 2 9 2 2" xfId="21291"/>
    <cellStyle name="常规 20 2 9 2 3" xfId="21292"/>
    <cellStyle name="常规 20 2 9 3" xfId="21293"/>
    <cellStyle name="常规 20 2 9 4" xfId="21296"/>
    <cellStyle name="常规 20 20" xfId="17041"/>
    <cellStyle name="常规 20 20 2" xfId="21103"/>
    <cellStyle name="常规 20 20 2 2" xfId="21107"/>
    <cellStyle name="常规 20 20 2 3" xfId="21111"/>
    <cellStyle name="常规 20 20 3" xfId="21115"/>
    <cellStyle name="常规 20 20 4" xfId="21119"/>
    <cellStyle name="常规 20 21" xfId="17047"/>
    <cellStyle name="常规 20 21 2" xfId="21123"/>
    <cellStyle name="常规 20 21 2 2" xfId="21127"/>
    <cellStyle name="常规 20 21 2 3" xfId="21131"/>
    <cellStyle name="常规 20 21 3" xfId="21135"/>
    <cellStyle name="常规 20 21 4" xfId="21139"/>
    <cellStyle name="常规 20 22" xfId="17053"/>
    <cellStyle name="常规 20 22 2" xfId="5545"/>
    <cellStyle name="常规 20 22 2 2" xfId="21143"/>
    <cellStyle name="常规 20 22 2 3" xfId="21147"/>
    <cellStyle name="常规 20 22 3" xfId="21151"/>
    <cellStyle name="常规 20 22 4" xfId="21155"/>
    <cellStyle name="常规 20 23" xfId="17059"/>
    <cellStyle name="常规 20 23 2" xfId="21159"/>
    <cellStyle name="常规 20 23 2 2" xfId="18528"/>
    <cellStyle name="常规 20 23 2 3" xfId="21165"/>
    <cellStyle name="常规 20 23 3" xfId="21171"/>
    <cellStyle name="常规 20 23 4" xfId="2455"/>
    <cellStyle name="常规 20 24" xfId="17065"/>
    <cellStyle name="常规 20 24 2" xfId="21179"/>
    <cellStyle name="常规 20 24 3" xfId="21186"/>
    <cellStyle name="常规 20 25" xfId="16101"/>
    <cellStyle name="常规 20 26" xfId="16107"/>
    <cellStyle name="常规 20 3" xfId="17073"/>
    <cellStyle name="常规 20 3 10" xfId="21297"/>
    <cellStyle name="常规 20 3 10 2" xfId="6070"/>
    <cellStyle name="常规 20 3 10 2 2" xfId="21298"/>
    <cellStyle name="常规 20 3 10 2 3" xfId="21299"/>
    <cellStyle name="常规 20 3 10 3" xfId="21300"/>
    <cellStyle name="常规 20 3 10 4" xfId="21301"/>
    <cellStyle name="常规 20 3 11" xfId="80"/>
    <cellStyle name="常规 20 3 11 2" xfId="15436"/>
    <cellStyle name="常规 20 3 11 2 2" xfId="21302"/>
    <cellStyle name="常规 20 3 11 2 3" xfId="21303"/>
    <cellStyle name="常规 20 3 11 3" xfId="21304"/>
    <cellStyle name="常规 20 3 11 4" xfId="21305"/>
    <cellStyle name="常规 20 3 12" xfId="21306"/>
    <cellStyle name="常规 20 3 12 2" xfId="21307"/>
    <cellStyle name="常规 20 3 12 2 2" xfId="21308"/>
    <cellStyle name="常规 20 3 12 2 3" xfId="21309"/>
    <cellStyle name="常规 20 3 12 3" xfId="21310"/>
    <cellStyle name="常规 20 3 12 4" xfId="21311"/>
    <cellStyle name="常规 20 3 13" xfId="21312"/>
    <cellStyle name="常规 20 3 13 2" xfId="21313"/>
    <cellStyle name="常规 20 3 13 2 2" xfId="21314"/>
    <cellStyle name="常规 20 3 13 2 3" xfId="21286"/>
    <cellStyle name="常规 20 3 13 3" xfId="13672"/>
    <cellStyle name="常规 20 3 13 4" xfId="13677"/>
    <cellStyle name="常规 20 3 14" xfId="21317"/>
    <cellStyle name="常规 20 3 14 2" xfId="20071"/>
    <cellStyle name="常规 20 3 14 2 2" xfId="11041"/>
    <cellStyle name="常规 20 3 14 2 3" xfId="11049"/>
    <cellStyle name="常规 20 3 14 3" xfId="13682"/>
    <cellStyle name="常规 20 3 14 4" xfId="13685"/>
    <cellStyle name="常规 20 3 15" xfId="21320"/>
    <cellStyle name="常规 20 3 15 2" xfId="21322"/>
    <cellStyle name="常规 20 3 15 2 2" xfId="21324"/>
    <cellStyle name="常规 20 3 15 2 3" xfId="21328"/>
    <cellStyle name="常规 20 3 15 3" xfId="13690"/>
    <cellStyle name="常规 20 3 15 4" xfId="13697"/>
    <cellStyle name="常规 20 3 16" xfId="21330"/>
    <cellStyle name="常规 20 3 16 2" xfId="16416"/>
    <cellStyle name="常规 20 3 16 2 2" xfId="21332"/>
    <cellStyle name="常规 20 3 16 2 3" xfId="21335"/>
    <cellStyle name="常规 20 3 16 3" xfId="13706"/>
    <cellStyle name="常规 20 3 16 4" xfId="9307"/>
    <cellStyle name="常规 20 3 17" xfId="21337"/>
    <cellStyle name="常规 20 3 17 2" xfId="10917"/>
    <cellStyle name="常规 20 3 17 2 2" xfId="21341"/>
    <cellStyle name="常规 20 3 17 2 3" xfId="21342"/>
    <cellStyle name="常规 20 3 17 3" xfId="13718"/>
    <cellStyle name="常规 20 3 17 4" xfId="13727"/>
    <cellStyle name="常规 20 3 18" xfId="21343"/>
    <cellStyle name="常规 20 3 18 2" xfId="16432"/>
    <cellStyle name="常规 20 3 18 2 2" xfId="21345"/>
    <cellStyle name="常规 20 3 18 2 3" xfId="21346"/>
    <cellStyle name="常规 20 3 18 3" xfId="2411"/>
    <cellStyle name="常规 20 3 18 4" xfId="2426"/>
    <cellStyle name="常规 20 3 19" xfId="21347"/>
    <cellStyle name="常规 20 3 19 2" xfId="16450"/>
    <cellStyle name="常规 20 3 19 2 2" xfId="11320"/>
    <cellStyle name="常规 20 3 19 2 3" xfId="11329"/>
    <cellStyle name="常规 20 3 19 3" xfId="13736"/>
    <cellStyle name="常规 20 3 19 4" xfId="13739"/>
    <cellStyle name="常规 20 3 2" xfId="3971"/>
    <cellStyle name="常规 20 3 2 2" xfId="3976"/>
    <cellStyle name="常规 20 3 2 2 2" xfId="3978"/>
    <cellStyle name="常规 20 3 2 2 3" xfId="3980"/>
    <cellStyle name="常规 20 3 2 3" xfId="3982"/>
    <cellStyle name="常规 20 3 2 4" xfId="3984"/>
    <cellStyle name="常规 20 3 20" xfId="21321"/>
    <cellStyle name="常规 20 3 20 2" xfId="21323"/>
    <cellStyle name="常规 20 3 20 2 2" xfId="21325"/>
    <cellStyle name="常规 20 3 20 2 3" xfId="21329"/>
    <cellStyle name="常规 20 3 20 3" xfId="13691"/>
    <cellStyle name="常规 20 3 20 4" xfId="13698"/>
    <cellStyle name="常规 20 3 21" xfId="21331"/>
    <cellStyle name="常规 20 3 21 2" xfId="16417"/>
    <cellStyle name="常规 20 3 21 2 2" xfId="21333"/>
    <cellStyle name="常规 20 3 21 2 3" xfId="21336"/>
    <cellStyle name="常规 20 3 21 3" xfId="13707"/>
    <cellStyle name="常规 20 3 21 4" xfId="9308"/>
    <cellStyle name="常规 20 3 22" xfId="21338"/>
    <cellStyle name="常规 20 3 22 2" xfId="10918"/>
    <cellStyle name="常规 20 3 22 3" xfId="13719"/>
    <cellStyle name="常规 20 3 23" xfId="21344"/>
    <cellStyle name="常规 20 3 24" xfId="21348"/>
    <cellStyle name="常规 20 3 3" xfId="3986"/>
    <cellStyle name="常规 20 3 3 2" xfId="3994"/>
    <cellStyle name="常规 20 3 3 2 2" xfId="3999"/>
    <cellStyle name="常规 20 3 3 2 3" xfId="4003"/>
    <cellStyle name="常规 20 3 3 3" xfId="4009"/>
    <cellStyle name="常规 20 3 3 4" xfId="4016"/>
    <cellStyle name="常规 20 3 4" xfId="4845"/>
    <cellStyle name="常规 20 3 4 2" xfId="21351"/>
    <cellStyle name="常规 20 3 4 2 2" xfId="21352"/>
    <cellStyle name="常规 20 3 4 2 3" xfId="21353"/>
    <cellStyle name="常规 20 3 4 3" xfId="21354"/>
    <cellStyle name="常规 20 3 4 4" xfId="21355"/>
    <cellStyle name="常规 20 3 5" xfId="809"/>
    <cellStyle name="常规 20 3 5 2" xfId="21358"/>
    <cellStyle name="常规 20 3 5 2 2" xfId="21359"/>
    <cellStyle name="常规 20 3 5 2 3" xfId="21360"/>
    <cellStyle name="常规 20 3 5 3" xfId="21361"/>
    <cellStyle name="常规 20 3 5 4" xfId="21362"/>
    <cellStyle name="常规 20 3 6" xfId="21363"/>
    <cellStyle name="常规 20 3 6 2" xfId="20061"/>
    <cellStyle name="常规 20 3 6 2 2" xfId="18100"/>
    <cellStyle name="常规 20 3 6 2 3" xfId="21364"/>
    <cellStyle name="常规 20 3 6 3" xfId="20063"/>
    <cellStyle name="常规 20 3 6 4" xfId="20065"/>
    <cellStyle name="常规 20 3 7" xfId="21365"/>
    <cellStyle name="常规 20 3 7 2" xfId="11017"/>
    <cellStyle name="常规 20 3 7 2 2" xfId="21366"/>
    <cellStyle name="常规 20 3 7 2 3" xfId="21367"/>
    <cellStyle name="常规 20 3 7 3" xfId="21368"/>
    <cellStyle name="常规 20 3 7 4" xfId="21369"/>
    <cellStyle name="常规 20 3 8" xfId="14931"/>
    <cellStyle name="常规 20 3 8 2" xfId="11048"/>
    <cellStyle name="常规 20 3 8 2 2" xfId="13236"/>
    <cellStyle name="常规 20 3 8 2 3" xfId="13245"/>
    <cellStyle name="常规 20 3 8 3" xfId="13254"/>
    <cellStyle name="常规 20 3 8 4" xfId="13271"/>
    <cellStyle name="常规 20 3 9" xfId="14933"/>
    <cellStyle name="常规 20 3 9 2" xfId="11086"/>
    <cellStyle name="常规 20 3 9 2 2" xfId="21370"/>
    <cellStyle name="常规 20 3 9 2 3" xfId="21371"/>
    <cellStyle name="常规 20 3 9 3" xfId="21372"/>
    <cellStyle name="常规 20 3 9 4" xfId="21375"/>
    <cellStyle name="常规 20 4" xfId="5001"/>
    <cellStyle name="常规 20 4 2" xfId="5003"/>
    <cellStyle name="常规 20 4 2 2" xfId="21376"/>
    <cellStyle name="常规 20 4 2 3" xfId="21377"/>
    <cellStyle name="常规 20 4 3" xfId="4847"/>
    <cellStyle name="常规 20 4 4" xfId="4858"/>
    <cellStyle name="常规 20 5" xfId="5007"/>
    <cellStyle name="常规 20 5 2" xfId="21378"/>
    <cellStyle name="常规 20 5 2 2" xfId="21379"/>
    <cellStyle name="常规 20 5 2 3" xfId="21380"/>
    <cellStyle name="常规 20 5 3" xfId="4860"/>
    <cellStyle name="常规 20 5 4" xfId="4869"/>
    <cellStyle name="常规 20 6" xfId="5012"/>
    <cellStyle name="常规 20 6 2" xfId="21381"/>
    <cellStyle name="常规 20 6 2 2" xfId="21382"/>
    <cellStyle name="常规 20 6 2 3" xfId="21383"/>
    <cellStyle name="常规 20 6 3" xfId="4874"/>
    <cellStyle name="常规 20 6 4" xfId="4886"/>
    <cellStyle name="常规 20 7" xfId="17075"/>
    <cellStyle name="常规 20 7 2" xfId="21384"/>
    <cellStyle name="常规 20 7 2 2" xfId="21385"/>
    <cellStyle name="常规 20 7 2 3" xfId="21386"/>
    <cellStyle name="常规 20 7 3" xfId="4890"/>
    <cellStyle name="常规 20 7 4" xfId="4894"/>
    <cellStyle name="常规 20 8" xfId="17077"/>
    <cellStyle name="常规 20 8 2" xfId="3782"/>
    <cellStyle name="常规 20 8 2 2" xfId="4224"/>
    <cellStyle name="常规 20 8 2 3" xfId="4230"/>
    <cellStyle name="常规 20 8 3" xfId="4235"/>
    <cellStyle name="常规 20 8 4" xfId="4898"/>
    <cellStyle name="常规 20 9" xfId="17079"/>
    <cellStyle name="常规 20 9 2" xfId="21387"/>
    <cellStyle name="常规 20 9 2 2" xfId="21388"/>
    <cellStyle name="常规 20 9 2 3" xfId="21389"/>
    <cellStyle name="常规 20 9 3" xfId="4901"/>
    <cellStyle name="常规 20 9 4" xfId="4904"/>
    <cellStyle name="常规 21" xfId="17083"/>
    <cellStyle name="常规 21 10" xfId="8871"/>
    <cellStyle name="常规 21 10 2" xfId="17085"/>
    <cellStyle name="常规 21 10 2 2" xfId="17089"/>
    <cellStyle name="常规 21 10 2 3" xfId="17091"/>
    <cellStyle name="常规 21 10 3" xfId="17093"/>
    <cellStyle name="常规 21 10 4" xfId="17097"/>
    <cellStyle name="常规 21 11" xfId="17101"/>
    <cellStyle name="常规 21 11 2" xfId="17105"/>
    <cellStyle name="常规 21 11 2 2" xfId="17113"/>
    <cellStyle name="常规 21 11 2 3" xfId="17117"/>
    <cellStyle name="常规 21 11 3" xfId="17119"/>
    <cellStyle name="常规 21 11 4" xfId="17126"/>
    <cellStyle name="常规 21 12" xfId="17133"/>
    <cellStyle name="常规 21 12 2" xfId="17137"/>
    <cellStyle name="常规 21 12 2 2" xfId="17139"/>
    <cellStyle name="常规 21 12 2 3" xfId="17141"/>
    <cellStyle name="常规 21 12 3" xfId="17143"/>
    <cellStyle name="常规 21 12 4" xfId="17145"/>
    <cellStyle name="常规 21 13" xfId="17147"/>
    <cellStyle name="常规 21 13 2" xfId="17151"/>
    <cellStyle name="常规 21 13 2 2" xfId="3896"/>
    <cellStyle name="常规 21 13 2 3" xfId="3907"/>
    <cellStyle name="常规 21 13 3" xfId="17153"/>
    <cellStyle name="常规 21 13 4" xfId="17155"/>
    <cellStyle name="常规 21 14" xfId="17157"/>
    <cellStyle name="常规 21 14 2" xfId="17159"/>
    <cellStyle name="常规 21 14 2 2" xfId="17163"/>
    <cellStyle name="常规 21 14 2 3" xfId="17167"/>
    <cellStyle name="常规 21 14 3" xfId="17169"/>
    <cellStyle name="常规 21 14 4" xfId="17171"/>
    <cellStyle name="常规 21 15" xfId="17174"/>
    <cellStyle name="常规 21 15 2" xfId="17178"/>
    <cellStyle name="常规 21 15 2 2" xfId="11512"/>
    <cellStyle name="常规 21 15 2 3" xfId="11522"/>
    <cellStyle name="常规 21 15 3" xfId="17182"/>
    <cellStyle name="常规 21 15 4" xfId="17186"/>
    <cellStyle name="常规 21 16" xfId="17192"/>
    <cellStyle name="常规 21 16 2" xfId="17198"/>
    <cellStyle name="常规 21 16 2 2" xfId="14276"/>
    <cellStyle name="常规 21 16 2 3" xfId="14281"/>
    <cellStyle name="常规 21 16 3" xfId="17204"/>
    <cellStyle name="常规 21 16 4" xfId="17208"/>
    <cellStyle name="常规 21 17" xfId="17214"/>
    <cellStyle name="常规 21 17 2" xfId="6557"/>
    <cellStyle name="常规 21 17 2 2" xfId="17218"/>
    <cellStyle name="常规 21 17 2 3" xfId="17222"/>
    <cellStyle name="常规 21 17 3" xfId="17226"/>
    <cellStyle name="常规 21 17 4" xfId="17230"/>
    <cellStyle name="常规 21 18" xfId="17236"/>
    <cellStyle name="常规 21 18 2" xfId="17240"/>
    <cellStyle name="常规 21 18 2 2" xfId="8884"/>
    <cellStyle name="常规 21 18 2 3" xfId="8905"/>
    <cellStyle name="常规 21 18 3" xfId="17244"/>
    <cellStyle name="常规 21 18 4" xfId="17248"/>
    <cellStyle name="常规 21 19" xfId="17252"/>
    <cellStyle name="常规 21 19 2" xfId="17256"/>
    <cellStyle name="常规 21 19 2 2" xfId="17263"/>
    <cellStyle name="常规 21 19 2 3" xfId="17267"/>
    <cellStyle name="常规 21 19 3" xfId="17270"/>
    <cellStyle name="常规 21 19 4" xfId="17273"/>
    <cellStyle name="常规 21 2" xfId="17279"/>
    <cellStyle name="常规 21 2 10" xfId="17281"/>
    <cellStyle name="常规 21 2 10 2" xfId="17283"/>
    <cellStyle name="常规 21 2 10 2 2" xfId="17285"/>
    <cellStyle name="常规 21 2 10 2 3" xfId="17287"/>
    <cellStyle name="常规 21 2 10 3" xfId="17289"/>
    <cellStyle name="常规 21 2 10 4" xfId="17293"/>
    <cellStyle name="常规 21 2 11" xfId="17295"/>
    <cellStyle name="常规 21 2 11 2" xfId="17297"/>
    <cellStyle name="常规 21 2 11 2 2" xfId="17299"/>
    <cellStyle name="常规 21 2 11 2 3" xfId="17301"/>
    <cellStyle name="常规 21 2 11 3" xfId="17303"/>
    <cellStyle name="常规 21 2 11 4" xfId="17305"/>
    <cellStyle name="常规 21 2 12" xfId="17307"/>
    <cellStyle name="常规 21 2 12 2" xfId="17309"/>
    <cellStyle name="常规 21 2 12 2 2" xfId="17311"/>
    <cellStyle name="常规 21 2 12 2 3" xfId="17313"/>
    <cellStyle name="常规 21 2 12 3" xfId="17315"/>
    <cellStyle name="常规 21 2 12 4" xfId="17317"/>
    <cellStyle name="常规 21 2 13" xfId="17319"/>
    <cellStyle name="常规 21 2 13 2" xfId="17321"/>
    <cellStyle name="常规 21 2 13 2 2" xfId="17323"/>
    <cellStyle name="常规 21 2 13 2 3" xfId="17329"/>
    <cellStyle name="常规 21 2 13 3" xfId="17331"/>
    <cellStyle name="常规 21 2 13 4" xfId="17333"/>
    <cellStyle name="常规 21 2 14" xfId="17335"/>
    <cellStyle name="常规 21 2 14 2" xfId="12816"/>
    <cellStyle name="常规 21 2 14 2 2" xfId="17337"/>
    <cellStyle name="常规 21 2 14 2 3" xfId="17339"/>
    <cellStyle name="常规 21 2 14 3" xfId="17341"/>
    <cellStyle name="常规 21 2 14 4" xfId="17343"/>
    <cellStyle name="常规 21 2 15" xfId="17346"/>
    <cellStyle name="常规 21 2 15 2" xfId="17350"/>
    <cellStyle name="常规 21 2 15 2 2" xfId="17354"/>
    <cellStyle name="常规 21 2 15 2 3" xfId="17358"/>
    <cellStyle name="常规 21 2 15 3" xfId="17362"/>
    <cellStyle name="常规 21 2 15 4" xfId="17366"/>
    <cellStyle name="常规 21 2 16" xfId="17370"/>
    <cellStyle name="常规 21 2 16 2" xfId="17378"/>
    <cellStyle name="常规 21 2 16 2 2" xfId="17386"/>
    <cellStyle name="常规 21 2 16 2 3" xfId="17394"/>
    <cellStyle name="常规 21 2 16 3" xfId="17402"/>
    <cellStyle name="常规 21 2 16 4" xfId="17414"/>
    <cellStyle name="常规 21 2 17" xfId="17418"/>
    <cellStyle name="常规 21 2 17 2" xfId="17422"/>
    <cellStyle name="常规 21 2 17 2 2" xfId="17425"/>
    <cellStyle name="常规 21 2 17 2 3" xfId="17428"/>
    <cellStyle name="常规 21 2 17 3" xfId="17433"/>
    <cellStyle name="常规 21 2 17 4" xfId="17436"/>
    <cellStyle name="常规 21 2 18" xfId="17439"/>
    <cellStyle name="常规 21 2 18 2" xfId="17442"/>
    <cellStyle name="常规 21 2 18 2 2" xfId="17444"/>
    <cellStyle name="常规 21 2 18 2 3" xfId="17446"/>
    <cellStyle name="常规 21 2 18 3" xfId="17448"/>
    <cellStyle name="常规 21 2 18 4" xfId="17450"/>
    <cellStyle name="常规 21 2 19" xfId="17453"/>
    <cellStyle name="常规 21 2 19 2" xfId="17456"/>
    <cellStyle name="常规 21 2 19 2 2" xfId="17458"/>
    <cellStyle name="常规 21 2 19 2 3" xfId="17463"/>
    <cellStyle name="常规 21 2 19 3" xfId="17465"/>
    <cellStyle name="常规 21 2 19 4" xfId="9650"/>
    <cellStyle name="常规 21 2 2" xfId="544"/>
    <cellStyle name="常规 21 2 2 2" xfId="17467"/>
    <cellStyle name="常规 21 2 2 2 2" xfId="17469"/>
    <cellStyle name="常规 21 2 2 2 3" xfId="17471"/>
    <cellStyle name="常规 21 2 2 3" xfId="17473"/>
    <cellStyle name="常规 21 2 2 4" xfId="17475"/>
    <cellStyle name="常规 21 2 20" xfId="17347"/>
    <cellStyle name="常规 21 2 20 2" xfId="17351"/>
    <cellStyle name="常规 21 2 20 2 2" xfId="17355"/>
    <cellStyle name="常规 21 2 20 2 3" xfId="17359"/>
    <cellStyle name="常规 21 2 20 3" xfId="17363"/>
    <cellStyle name="常规 21 2 20 4" xfId="17367"/>
    <cellStyle name="常规 21 2 21" xfId="17371"/>
    <cellStyle name="常规 21 2 21 2" xfId="17379"/>
    <cellStyle name="常规 21 2 21 2 2" xfId="17387"/>
    <cellStyle name="常规 21 2 21 2 3" xfId="17395"/>
    <cellStyle name="常规 21 2 21 3" xfId="17403"/>
    <cellStyle name="常规 21 2 21 4" xfId="17415"/>
    <cellStyle name="常规 21 2 22" xfId="17419"/>
    <cellStyle name="常规 21 2 22 2" xfId="17423"/>
    <cellStyle name="常规 21 2 22 3" xfId="17434"/>
    <cellStyle name="常规 21 2 23" xfId="17440"/>
    <cellStyle name="常规 21 2 24" xfId="17454"/>
    <cellStyle name="常规 21 2 3" xfId="553"/>
    <cellStyle name="常规 21 2 3 2" xfId="17477"/>
    <cellStyle name="常规 21 2 3 2 2" xfId="17479"/>
    <cellStyle name="常规 21 2 3 2 3" xfId="17481"/>
    <cellStyle name="常规 21 2 3 3" xfId="17483"/>
    <cellStyle name="常规 21 2 3 4" xfId="17485"/>
    <cellStyle name="常规 21 2 4" xfId="4914"/>
    <cellStyle name="常规 21 2 4 2" xfId="17487"/>
    <cellStyle name="常规 21 2 4 2 2" xfId="17489"/>
    <cellStyle name="常规 21 2 4 2 3" xfId="17491"/>
    <cellStyle name="常规 21 2 4 3" xfId="17493"/>
    <cellStyle name="常规 21 2 4 4" xfId="17495"/>
    <cellStyle name="常规 21 2 5" xfId="17497"/>
    <cellStyle name="常规 21 2 5 2" xfId="17499"/>
    <cellStyle name="常规 21 2 5 2 2" xfId="17501"/>
    <cellStyle name="常规 21 2 5 2 3" xfId="17503"/>
    <cellStyle name="常规 21 2 5 3" xfId="17505"/>
    <cellStyle name="常规 21 2 5 4" xfId="17507"/>
    <cellStyle name="常规 21 2 6" xfId="17509"/>
    <cellStyle name="常规 21 2 6 2" xfId="17511"/>
    <cellStyle name="常规 21 2 6 2 2" xfId="17513"/>
    <cellStyle name="常规 21 2 6 2 3" xfId="17515"/>
    <cellStyle name="常规 21 2 6 3" xfId="17517"/>
    <cellStyle name="常规 21 2 6 4" xfId="17519"/>
    <cellStyle name="常规 21 2 7" xfId="17521"/>
    <cellStyle name="常规 21 2 7 2" xfId="17523"/>
    <cellStyle name="常规 21 2 7 2 2" xfId="14515"/>
    <cellStyle name="常规 21 2 7 2 3" xfId="14518"/>
    <cellStyle name="常规 21 2 7 3" xfId="17525"/>
    <cellStyle name="常规 21 2 7 4" xfId="17527"/>
    <cellStyle name="常规 21 2 8" xfId="17529"/>
    <cellStyle name="常规 21 2 8 2" xfId="17531"/>
    <cellStyle name="常规 21 2 8 2 2" xfId="17533"/>
    <cellStyle name="常规 21 2 8 2 3" xfId="17535"/>
    <cellStyle name="常规 21 2 8 3" xfId="3584"/>
    <cellStyle name="常规 21 2 8 4" xfId="3588"/>
    <cellStyle name="常规 21 2 9" xfId="17537"/>
    <cellStyle name="常规 21 2 9 2" xfId="17539"/>
    <cellStyle name="常规 21 2 9 2 2" xfId="17541"/>
    <cellStyle name="常规 21 2 9 2 3" xfId="17543"/>
    <cellStyle name="常规 21 2 9 3" xfId="17545"/>
    <cellStyle name="常规 21 2 9 4" xfId="17549"/>
    <cellStyle name="常规 21 20" xfId="17175"/>
    <cellStyle name="常规 21 20 2" xfId="17179"/>
    <cellStyle name="常规 21 20 2 2" xfId="11513"/>
    <cellStyle name="常规 21 20 2 3" xfId="11523"/>
    <cellStyle name="常规 21 20 3" xfId="17183"/>
    <cellStyle name="常规 21 20 4" xfId="17187"/>
    <cellStyle name="常规 21 21" xfId="17193"/>
    <cellStyle name="常规 21 21 2" xfId="17199"/>
    <cellStyle name="常规 21 21 2 2" xfId="14277"/>
    <cellStyle name="常规 21 21 2 3" xfId="14282"/>
    <cellStyle name="常规 21 21 3" xfId="17205"/>
    <cellStyle name="常规 21 21 4" xfId="17209"/>
    <cellStyle name="常规 21 22" xfId="17215"/>
    <cellStyle name="常规 21 22 2" xfId="6558"/>
    <cellStyle name="常规 21 22 2 2" xfId="17219"/>
    <cellStyle name="常规 21 22 2 3" xfId="17223"/>
    <cellStyle name="常规 21 22 3" xfId="17227"/>
    <cellStyle name="常规 21 22 4" xfId="17231"/>
    <cellStyle name="常规 21 23" xfId="17237"/>
    <cellStyle name="常规 21 23 2" xfId="17241"/>
    <cellStyle name="常规 21 23 2 2" xfId="8885"/>
    <cellStyle name="常规 21 23 2 3" xfId="8906"/>
    <cellStyle name="常规 21 23 3" xfId="17245"/>
    <cellStyle name="常规 21 23 4" xfId="17249"/>
    <cellStyle name="常规 21 24" xfId="17253"/>
    <cellStyle name="常规 21 24 2" xfId="17257"/>
    <cellStyle name="常规 21 24 3" xfId="17271"/>
    <cellStyle name="常规 21 25" xfId="17551"/>
    <cellStyle name="常规 21 26" xfId="17553"/>
    <cellStyle name="常规 21 3" xfId="17559"/>
    <cellStyle name="常规 21 3 10" xfId="17561"/>
    <cellStyle name="常规 21 3 10 2" xfId="17563"/>
    <cellStyle name="常规 21 3 10 2 2" xfId="17565"/>
    <cellStyle name="常规 21 3 10 2 3" xfId="17567"/>
    <cellStyle name="常规 21 3 10 3" xfId="17569"/>
    <cellStyle name="常规 21 3 10 4" xfId="17571"/>
    <cellStyle name="常规 21 3 11" xfId="17573"/>
    <cellStyle name="常规 21 3 11 2" xfId="15887"/>
    <cellStyle name="常规 21 3 11 2 2" xfId="17575"/>
    <cellStyle name="常规 21 3 11 2 3" xfId="17577"/>
    <cellStyle name="常规 21 3 11 3" xfId="17579"/>
    <cellStyle name="常规 21 3 11 4" xfId="9428"/>
    <cellStyle name="常规 21 3 12" xfId="17581"/>
    <cellStyle name="常规 21 3 12 2" xfId="17583"/>
    <cellStyle name="常规 21 3 12 2 2" xfId="17585"/>
    <cellStyle name="常规 21 3 12 2 3" xfId="17587"/>
    <cellStyle name="常规 21 3 12 3" xfId="17589"/>
    <cellStyle name="常规 21 3 12 4" xfId="17591"/>
    <cellStyle name="常规 21 3 13" xfId="17595"/>
    <cellStyle name="常规 21 3 13 2" xfId="632"/>
    <cellStyle name="常规 21 3 13 2 2" xfId="17597"/>
    <cellStyle name="常规 21 3 13 2 3" xfId="17603"/>
    <cellStyle name="常规 21 3 13 3" xfId="646"/>
    <cellStyle name="常规 21 3 13 4" xfId="17605"/>
    <cellStyle name="常规 21 3 14" xfId="17609"/>
    <cellStyle name="常规 21 3 14 2" xfId="1125"/>
    <cellStyle name="常规 21 3 14 2 2" xfId="17611"/>
    <cellStyle name="常规 21 3 14 2 3" xfId="17613"/>
    <cellStyle name="常规 21 3 14 3" xfId="1136"/>
    <cellStyle name="常规 21 3 14 4" xfId="17615"/>
    <cellStyle name="常规 21 3 15" xfId="17620"/>
    <cellStyle name="常规 21 3 15 2" xfId="1193"/>
    <cellStyle name="常规 21 3 15 2 2" xfId="17624"/>
    <cellStyle name="常规 21 3 15 2 3" xfId="17628"/>
    <cellStyle name="常规 21 3 15 3" xfId="31"/>
    <cellStyle name="常规 21 3 15 4" xfId="17632"/>
    <cellStyle name="常规 21 3 16" xfId="17636"/>
    <cellStyle name="常规 21 3 16 2" xfId="1234"/>
    <cellStyle name="常规 21 3 16 2 2" xfId="17642"/>
    <cellStyle name="常规 21 3 16 2 3" xfId="17648"/>
    <cellStyle name="常规 21 3 16 3" xfId="1248"/>
    <cellStyle name="常规 21 3 16 4" xfId="10475"/>
    <cellStyle name="常规 21 3 17" xfId="17652"/>
    <cellStyle name="常规 21 3 17 2" xfId="1267"/>
    <cellStyle name="常规 21 3 17 2 2" xfId="17655"/>
    <cellStyle name="常规 21 3 17 2 3" xfId="17657"/>
    <cellStyle name="常规 21 3 17 3" xfId="1274"/>
    <cellStyle name="常规 21 3 17 4" xfId="17659"/>
    <cellStyle name="常规 21 3 18" xfId="17662"/>
    <cellStyle name="常规 21 3 18 2" xfId="1293"/>
    <cellStyle name="常规 21 3 18 2 2" xfId="17665"/>
    <cellStyle name="常规 21 3 18 2 3" xfId="17667"/>
    <cellStyle name="常规 21 3 18 3" xfId="1304"/>
    <cellStyle name="常规 21 3 18 4" xfId="17669"/>
    <cellStyle name="常规 21 3 19" xfId="17672"/>
    <cellStyle name="常规 21 3 19 2" xfId="1484"/>
    <cellStyle name="常规 21 3 19 2 2" xfId="17675"/>
    <cellStyle name="常规 21 3 19 2 3" xfId="17678"/>
    <cellStyle name="常规 21 3 19 3" xfId="1488"/>
    <cellStyle name="常规 21 3 19 4" xfId="17680"/>
    <cellStyle name="常规 21 3 2" xfId="17682"/>
    <cellStyle name="常规 21 3 2 2" xfId="17686"/>
    <cellStyle name="常规 21 3 2 2 2" xfId="17688"/>
    <cellStyle name="常规 21 3 2 2 3" xfId="17690"/>
    <cellStyle name="常规 21 3 2 3" xfId="17692"/>
    <cellStyle name="常规 21 3 2 4" xfId="17694"/>
    <cellStyle name="常规 21 3 20" xfId="17621"/>
    <cellStyle name="常规 21 3 20 2" xfId="1194"/>
    <cellStyle name="常规 21 3 20 2 2" xfId="17625"/>
    <cellStyle name="常规 21 3 20 2 3" xfId="17629"/>
    <cellStyle name="常规 21 3 20 3" xfId="32"/>
    <cellStyle name="常规 21 3 20 4" xfId="17633"/>
    <cellStyle name="常规 21 3 21" xfId="17637"/>
    <cellStyle name="常规 21 3 21 2" xfId="1235"/>
    <cellStyle name="常规 21 3 21 2 2" xfId="17643"/>
    <cellStyle name="常规 21 3 21 2 3" xfId="17649"/>
    <cellStyle name="常规 21 3 21 3" xfId="1249"/>
    <cellStyle name="常规 21 3 21 4" xfId="10476"/>
    <cellStyle name="常规 21 3 22" xfId="17653"/>
    <cellStyle name="常规 21 3 22 2" xfId="1268"/>
    <cellStyle name="常规 21 3 22 3" xfId="1275"/>
    <cellStyle name="常规 21 3 23" xfId="17663"/>
    <cellStyle name="常规 21 3 24" xfId="17673"/>
    <cellStyle name="常规 21 3 3" xfId="17696"/>
    <cellStyle name="常规 21 3 3 2" xfId="17700"/>
    <cellStyle name="常规 21 3 3 2 2" xfId="17704"/>
    <cellStyle name="常规 21 3 3 2 3" xfId="17708"/>
    <cellStyle name="常规 21 3 3 3" xfId="17710"/>
    <cellStyle name="常规 21 3 3 4" xfId="17712"/>
    <cellStyle name="常规 21 3 4" xfId="17714"/>
    <cellStyle name="常规 21 3 4 2" xfId="17718"/>
    <cellStyle name="常规 21 3 4 2 2" xfId="17720"/>
    <cellStyle name="常规 21 3 4 2 3" xfId="17722"/>
    <cellStyle name="常规 21 3 4 3" xfId="17724"/>
    <cellStyle name="常规 21 3 4 4" xfId="17726"/>
    <cellStyle name="常规 21 3 5" xfId="17728"/>
    <cellStyle name="常规 21 3 5 2" xfId="17732"/>
    <cellStyle name="常规 21 3 5 2 2" xfId="2492"/>
    <cellStyle name="常规 21 3 5 2 3" xfId="2497"/>
    <cellStyle name="常规 21 3 5 3" xfId="17734"/>
    <cellStyle name="常规 21 3 5 4" xfId="17736"/>
    <cellStyle name="常规 21 3 6" xfId="17738"/>
    <cellStyle name="常规 21 3 6 2" xfId="17744"/>
    <cellStyle name="常规 21 3 6 2 2" xfId="17748"/>
    <cellStyle name="常规 21 3 6 2 3" xfId="17750"/>
    <cellStyle name="常规 21 3 6 3" xfId="17752"/>
    <cellStyle name="常规 21 3 6 4" xfId="17754"/>
    <cellStyle name="常规 21 3 7" xfId="17756"/>
    <cellStyle name="常规 21 3 7 2" xfId="17762"/>
    <cellStyle name="常规 21 3 7 2 2" xfId="17764"/>
    <cellStyle name="常规 21 3 7 2 3" xfId="17766"/>
    <cellStyle name="常规 21 3 7 3" xfId="17768"/>
    <cellStyle name="常规 21 3 7 4" xfId="17770"/>
    <cellStyle name="常规 21 3 8" xfId="14940"/>
    <cellStyle name="常规 21 3 8 2" xfId="17776"/>
    <cellStyle name="常规 21 3 8 2 2" xfId="17778"/>
    <cellStyle name="常规 21 3 8 2 3" xfId="17780"/>
    <cellStyle name="常规 21 3 8 3" xfId="17782"/>
    <cellStyle name="常规 21 3 8 4" xfId="17784"/>
    <cellStyle name="常规 21 3 9" xfId="14943"/>
    <cellStyle name="常规 21 3 9 2" xfId="17790"/>
    <cellStyle name="常规 21 3 9 2 2" xfId="17792"/>
    <cellStyle name="常规 21 3 9 2 3" xfId="17794"/>
    <cellStyle name="常规 21 3 9 3" xfId="17796"/>
    <cellStyle name="常规 21 3 9 4" xfId="17800"/>
    <cellStyle name="常规 21 4" xfId="5018"/>
    <cellStyle name="常规 21 4 2" xfId="5022"/>
    <cellStyle name="常规 21 4 2 2" xfId="17802"/>
    <cellStyle name="常规 21 4 2 3" xfId="17804"/>
    <cellStyle name="常规 21 4 3" xfId="5026"/>
    <cellStyle name="常规 21 4 4" xfId="17806"/>
    <cellStyle name="常规 21 5" xfId="5029"/>
    <cellStyle name="常规 21 5 2" xfId="17808"/>
    <cellStyle name="常规 21 5 2 2" xfId="17810"/>
    <cellStyle name="常规 21 5 2 3" xfId="17812"/>
    <cellStyle name="常规 21 5 3" xfId="17814"/>
    <cellStyle name="常规 21 5 4" xfId="17816"/>
    <cellStyle name="常规 21 6" xfId="5036"/>
    <cellStyle name="常规 21 6 2" xfId="17818"/>
    <cellStyle name="常规 21 6 2 2" xfId="17820"/>
    <cellStyle name="常规 21 6 2 3" xfId="17822"/>
    <cellStyle name="常规 21 6 3" xfId="17824"/>
    <cellStyle name="常规 21 6 4" xfId="17826"/>
    <cellStyle name="常规 21 7" xfId="17830"/>
    <cellStyle name="常规 21 7 2" xfId="17832"/>
    <cellStyle name="常规 21 7 2 2" xfId="17834"/>
    <cellStyle name="常规 21 7 2 3" xfId="17836"/>
    <cellStyle name="常规 21 7 3" xfId="17838"/>
    <cellStyle name="常规 21 7 4" xfId="17840"/>
    <cellStyle name="常规 21 8" xfId="17842"/>
    <cellStyle name="常规 21 8 2" xfId="17844"/>
    <cellStyle name="常规 21 8 2 2" xfId="17848"/>
    <cellStyle name="常规 21 8 2 3" xfId="17850"/>
    <cellStyle name="常规 21 8 3" xfId="17852"/>
    <cellStyle name="常规 21 8 4" xfId="17854"/>
    <cellStyle name="常规 21 9" xfId="17856"/>
    <cellStyle name="常规 21 9 2" xfId="17860"/>
    <cellStyle name="常规 21 9 2 2" xfId="17862"/>
    <cellStyle name="常规 21 9 2 3" xfId="17864"/>
    <cellStyle name="常规 21 9 3" xfId="17868"/>
    <cellStyle name="常规 21 9 4" xfId="17870"/>
    <cellStyle name="常规 22" xfId="17874"/>
    <cellStyle name="常规 22 10" xfId="17876"/>
    <cellStyle name="常规 22 10 2" xfId="11998"/>
    <cellStyle name="常规 22 10 2 2" xfId="17878"/>
    <cellStyle name="常规 22 10 2 3" xfId="17880"/>
    <cellStyle name="常规 22 10 3" xfId="17882"/>
    <cellStyle name="常规 22 10 4" xfId="17884"/>
    <cellStyle name="常规 22 11" xfId="17886"/>
    <cellStyle name="常规 22 11 2" xfId="17890"/>
    <cellStyle name="常规 22 11 2 2" xfId="17894"/>
    <cellStyle name="常规 22 11 2 3" xfId="17898"/>
    <cellStyle name="常规 22 11 3" xfId="17902"/>
    <cellStyle name="常规 22 11 4" xfId="17906"/>
    <cellStyle name="常规 22 12" xfId="17914"/>
    <cellStyle name="常规 22 12 2" xfId="17916"/>
    <cellStyle name="常规 22 12 2 2" xfId="17918"/>
    <cellStyle name="常规 22 12 2 3" xfId="17921"/>
    <cellStyle name="常规 22 12 3" xfId="17924"/>
    <cellStyle name="常规 22 12 4" xfId="17926"/>
    <cellStyle name="常规 22 13" xfId="17928"/>
    <cellStyle name="常规 22 13 2" xfId="17930"/>
    <cellStyle name="常规 22 13 2 2" xfId="13253"/>
    <cellStyle name="常规 22 13 2 3" xfId="13270"/>
    <cellStyle name="常规 22 13 3" xfId="17932"/>
    <cellStyle name="常规 22 13 4" xfId="17934"/>
    <cellStyle name="常规 22 14" xfId="17936"/>
    <cellStyle name="常规 22 14 2" xfId="17938"/>
    <cellStyle name="常规 22 14 2 2" xfId="17942"/>
    <cellStyle name="常规 22 14 2 3" xfId="17946"/>
    <cellStyle name="常规 22 14 3" xfId="17948"/>
    <cellStyle name="常规 22 14 4" xfId="17950"/>
    <cellStyle name="常规 22 15" xfId="17953"/>
    <cellStyle name="常规 22 15 2" xfId="17957"/>
    <cellStyle name="常规 22 15 2 2" xfId="17962"/>
    <cellStyle name="常规 22 15 2 3" xfId="17967"/>
    <cellStyle name="常规 22 15 3" xfId="17971"/>
    <cellStyle name="常规 22 15 4" xfId="17975"/>
    <cellStyle name="常规 22 16" xfId="17983"/>
    <cellStyle name="常规 22 16 2" xfId="14214"/>
    <cellStyle name="常规 22 16 2 2" xfId="17987"/>
    <cellStyle name="常规 22 16 2 3" xfId="17991"/>
    <cellStyle name="常规 22 16 3" xfId="17997"/>
    <cellStyle name="常规 22 16 4" xfId="18001"/>
    <cellStyle name="常规 22 17" xfId="18011"/>
    <cellStyle name="常规 22 17 2" xfId="18017"/>
    <cellStyle name="常规 22 17 2 2" xfId="18021"/>
    <cellStyle name="常规 22 17 2 3" xfId="18025"/>
    <cellStyle name="常规 22 17 3" xfId="18031"/>
    <cellStyle name="常规 22 17 4" xfId="18035"/>
    <cellStyle name="常规 22 18" xfId="18043"/>
    <cellStyle name="常规 22 18 2" xfId="18047"/>
    <cellStyle name="常规 22 18 2 2" xfId="13853"/>
    <cellStyle name="常规 22 18 2 3" xfId="13871"/>
    <cellStyle name="常规 22 18 3" xfId="18051"/>
    <cellStyle name="常规 22 18 4" xfId="18055"/>
    <cellStyle name="常规 22 19" xfId="18061"/>
    <cellStyle name="常规 22 19 2" xfId="18065"/>
    <cellStyle name="常规 22 19 2 2" xfId="532"/>
    <cellStyle name="常规 22 19 2 3" xfId="18070"/>
    <cellStyle name="常规 22 19 3" xfId="18073"/>
    <cellStyle name="常规 22 19 4" xfId="18076"/>
    <cellStyle name="常规 22 2" xfId="18084"/>
    <cellStyle name="常规 22 2 10" xfId="5869"/>
    <cellStyle name="常规 22 2 10 2" xfId="5874"/>
    <cellStyle name="常规 22 2 10 2 2" xfId="16540"/>
    <cellStyle name="常规 22 2 10 2 3" xfId="16543"/>
    <cellStyle name="常规 22 2 10 3" xfId="5880"/>
    <cellStyle name="常规 22 2 10 4" xfId="8178"/>
    <cellStyle name="常规 22 2 11" xfId="5888"/>
    <cellStyle name="常规 22 2 11 2" xfId="16546"/>
    <cellStyle name="常规 22 2 11 2 2" xfId="16549"/>
    <cellStyle name="常规 22 2 11 2 3" xfId="16552"/>
    <cellStyle name="常规 22 2 11 3" xfId="16555"/>
    <cellStyle name="常规 22 2 11 4" xfId="16558"/>
    <cellStyle name="常规 22 2 12" xfId="5893"/>
    <cellStyle name="常规 22 2 12 2" xfId="16561"/>
    <cellStyle name="常规 22 2 12 2 2" xfId="16564"/>
    <cellStyle name="常规 22 2 12 2 3" xfId="16567"/>
    <cellStyle name="常规 22 2 12 3" xfId="16570"/>
    <cellStyle name="常规 22 2 12 4" xfId="16573"/>
    <cellStyle name="常规 22 2 13" xfId="16576"/>
    <cellStyle name="常规 22 2 13 2" xfId="16579"/>
    <cellStyle name="常规 22 2 13 2 2" xfId="16582"/>
    <cellStyle name="常规 22 2 13 2 3" xfId="16585"/>
    <cellStyle name="常规 22 2 13 3" xfId="16588"/>
    <cellStyle name="常规 22 2 13 4" xfId="16591"/>
    <cellStyle name="常规 22 2 14" xfId="16594"/>
    <cellStyle name="常规 22 2 14 2" xfId="13229"/>
    <cellStyle name="常规 22 2 14 2 2" xfId="16597"/>
    <cellStyle name="常规 22 2 14 2 3" xfId="14880"/>
    <cellStyle name="常规 22 2 14 3" xfId="16600"/>
    <cellStyle name="常规 22 2 14 4" xfId="16603"/>
    <cellStyle name="常规 22 2 15" xfId="16607"/>
    <cellStyle name="常规 22 2 15 2" xfId="16612"/>
    <cellStyle name="常规 22 2 15 2 2" xfId="16619"/>
    <cellStyle name="常规 22 2 15 2 3" xfId="15071"/>
    <cellStyle name="常规 22 2 15 3" xfId="16624"/>
    <cellStyle name="常规 22 2 15 4" xfId="16631"/>
    <cellStyle name="常规 22 2 16" xfId="16636"/>
    <cellStyle name="常规 22 2 16 2" xfId="16641"/>
    <cellStyle name="常规 22 2 16 2 2" xfId="16646"/>
    <cellStyle name="常规 22 2 16 2 3" xfId="15223"/>
    <cellStyle name="常规 22 2 16 3" xfId="16651"/>
    <cellStyle name="常规 22 2 16 4" xfId="16660"/>
    <cellStyle name="常规 22 2 17" xfId="16665"/>
    <cellStyle name="常规 22 2 17 2" xfId="16670"/>
    <cellStyle name="常规 22 2 17 2 2" xfId="16674"/>
    <cellStyle name="常规 22 2 17 2 3" xfId="16677"/>
    <cellStyle name="常规 22 2 17 3" xfId="16681"/>
    <cellStyle name="常规 22 2 17 4" xfId="16686"/>
    <cellStyle name="常规 22 2 18" xfId="18087"/>
    <cellStyle name="常规 22 2 18 2" xfId="18090"/>
    <cellStyle name="常规 22 2 18 2 2" xfId="18092"/>
    <cellStyle name="常规 22 2 18 2 3" xfId="18094"/>
    <cellStyle name="常规 22 2 18 3" xfId="18096"/>
    <cellStyle name="常规 22 2 18 4" xfId="18099"/>
    <cellStyle name="常规 22 2 19" xfId="18103"/>
    <cellStyle name="常规 22 2 19 2" xfId="18106"/>
    <cellStyle name="常规 22 2 19 2 2" xfId="18108"/>
    <cellStyle name="常规 22 2 19 2 3" xfId="18110"/>
    <cellStyle name="常规 22 2 19 3" xfId="18112"/>
    <cellStyle name="常规 22 2 19 4" xfId="18114"/>
    <cellStyle name="常规 22 2 2" xfId="7262"/>
    <cellStyle name="常规 22 2 2 2" xfId="18118"/>
    <cellStyle name="常规 22 2 2 2 2" xfId="18120"/>
    <cellStyle name="常规 22 2 2 2 3" xfId="18122"/>
    <cellStyle name="常规 22 2 2 3" xfId="18126"/>
    <cellStyle name="常规 22 2 2 4" xfId="18128"/>
    <cellStyle name="常规 22 2 20" xfId="16608"/>
    <cellStyle name="常规 22 2 20 2" xfId="16613"/>
    <cellStyle name="常规 22 2 20 2 2" xfId="16620"/>
    <cellStyle name="常规 22 2 20 2 3" xfId="15072"/>
    <cellStyle name="常规 22 2 20 3" xfId="16625"/>
    <cellStyle name="常规 22 2 20 4" xfId="16632"/>
    <cellStyle name="常规 22 2 21" xfId="16637"/>
    <cellStyle name="常规 22 2 21 2" xfId="16642"/>
    <cellStyle name="常规 22 2 21 2 2" xfId="16647"/>
    <cellStyle name="常规 22 2 21 2 3" xfId="15224"/>
    <cellStyle name="常规 22 2 21 3" xfId="16652"/>
    <cellStyle name="常规 22 2 21 4" xfId="16661"/>
    <cellStyle name="常规 22 2 22" xfId="16666"/>
    <cellStyle name="常规 22 2 22 2" xfId="16671"/>
    <cellStyle name="常规 22 2 22 3" xfId="16682"/>
    <cellStyle name="常规 22 2 23" xfId="18088"/>
    <cellStyle name="常规 22 2 24" xfId="18104"/>
    <cellStyle name="常规 22 2 3" xfId="4935"/>
    <cellStyle name="常规 22 2 3 2" xfId="18130"/>
    <cellStyle name="常规 22 2 3 2 2" xfId="16952"/>
    <cellStyle name="常规 22 2 3 2 3" xfId="16963"/>
    <cellStyle name="常规 22 2 3 3" xfId="18132"/>
    <cellStyle name="常规 22 2 3 4" xfId="18134"/>
    <cellStyle name="常规 22 2 4" xfId="4940"/>
    <cellStyle name="常规 22 2 4 2" xfId="6754"/>
    <cellStyle name="常规 22 2 4 2 2" xfId="16425"/>
    <cellStyle name="常规 22 2 4 2 3" xfId="16430"/>
    <cellStyle name="常规 22 2 4 3" xfId="16435"/>
    <cellStyle name="常规 22 2 4 4" xfId="16453"/>
    <cellStyle name="常规 22 2 5" xfId="18136"/>
    <cellStyle name="常规 22 2 5 2" xfId="18138"/>
    <cellStyle name="常规 22 2 5 2 2" xfId="18140"/>
    <cellStyle name="常规 22 2 5 2 3" xfId="18142"/>
    <cellStyle name="常规 22 2 5 3" xfId="18144"/>
    <cellStyle name="常规 22 2 5 4" xfId="18146"/>
    <cellStyle name="常规 22 2 6" xfId="18150"/>
    <cellStyle name="常规 22 2 6 2" xfId="18154"/>
    <cellStyle name="常规 22 2 6 2 2" xfId="18156"/>
    <cellStyle name="常规 22 2 6 2 3" xfId="18158"/>
    <cellStyle name="常规 22 2 6 3" xfId="18162"/>
    <cellStyle name="常规 22 2 6 4" xfId="9509"/>
    <cellStyle name="常规 22 2 7" xfId="18166"/>
    <cellStyle name="常规 22 2 7 2" xfId="18168"/>
    <cellStyle name="常规 22 2 7 2 2" xfId="18170"/>
    <cellStyle name="常规 22 2 7 2 3" xfId="18174"/>
    <cellStyle name="常规 22 2 7 3" xfId="18176"/>
    <cellStyle name="常规 22 2 7 4" xfId="18178"/>
    <cellStyle name="常规 22 2 8" xfId="18182"/>
    <cellStyle name="常规 22 2 8 2" xfId="18184"/>
    <cellStyle name="常规 22 2 8 2 2" xfId="18186"/>
    <cellStyle name="常规 22 2 8 2 3" xfId="18188"/>
    <cellStyle name="常规 22 2 8 3" xfId="3818"/>
    <cellStyle name="常规 22 2 8 4" xfId="3821"/>
    <cellStyle name="常规 22 2 9" xfId="18190"/>
    <cellStyle name="常规 22 2 9 2" xfId="18192"/>
    <cellStyle name="常规 22 2 9 2 2" xfId="18194"/>
    <cellStyle name="常规 22 2 9 2 3" xfId="18196"/>
    <cellStyle name="常规 22 2 9 3" xfId="18198"/>
    <cellStyle name="常规 22 2 9 4" xfId="18202"/>
    <cellStyle name="常规 22 20" xfId="17954"/>
    <cellStyle name="常规 22 20 2" xfId="17958"/>
    <cellStyle name="常规 22 20 2 2" xfId="17963"/>
    <cellStyle name="常规 22 20 2 3" xfId="17968"/>
    <cellStyle name="常规 22 20 3" xfId="17972"/>
    <cellStyle name="常规 22 20 4" xfId="17976"/>
    <cellStyle name="常规 22 21" xfId="17984"/>
    <cellStyle name="常规 22 21 2" xfId="14215"/>
    <cellStyle name="常规 22 21 2 2" xfId="17988"/>
    <cellStyle name="常规 22 21 2 3" xfId="17992"/>
    <cellStyle name="常规 22 21 3" xfId="17998"/>
    <cellStyle name="常规 22 21 4" xfId="18002"/>
    <cellStyle name="常规 22 22" xfId="18012"/>
    <cellStyle name="常规 22 22 2" xfId="18018"/>
    <cellStyle name="常规 22 22 2 2" xfId="18022"/>
    <cellStyle name="常规 22 22 2 3" xfId="18026"/>
    <cellStyle name="常规 22 22 3" xfId="18032"/>
    <cellStyle name="常规 22 22 4" xfId="18036"/>
    <cellStyle name="常规 22 23" xfId="18044"/>
    <cellStyle name="常规 22 23 2" xfId="18048"/>
    <cellStyle name="常规 22 23 2 2" xfId="13854"/>
    <cellStyle name="常规 22 23 2 3" xfId="13872"/>
    <cellStyle name="常规 22 23 3" xfId="18052"/>
    <cellStyle name="常规 22 23 4" xfId="18056"/>
    <cellStyle name="常规 22 24" xfId="18062"/>
    <cellStyle name="常规 22 24 2" xfId="18066"/>
    <cellStyle name="常规 22 24 3" xfId="18074"/>
    <cellStyle name="常规 22 25" xfId="18204"/>
    <cellStyle name="常规 22 26" xfId="18206"/>
    <cellStyle name="常规 22 3" xfId="18217"/>
    <cellStyle name="常规 22 3 10" xfId="16692"/>
    <cellStyle name="常规 22 3 10 2" xfId="16695"/>
    <cellStyle name="常规 22 3 10 2 2" xfId="18219"/>
    <cellStyle name="常规 22 3 10 2 3" xfId="18221"/>
    <cellStyle name="常规 22 3 10 3" xfId="16698"/>
    <cellStyle name="常规 22 3 10 4" xfId="18223"/>
    <cellStyle name="常规 22 3 11" xfId="16701"/>
    <cellStyle name="常规 22 3 11 2" xfId="16003"/>
    <cellStyle name="常规 22 3 11 2 2" xfId="18225"/>
    <cellStyle name="常规 22 3 11 2 3" xfId="18227"/>
    <cellStyle name="常规 22 3 11 3" xfId="18229"/>
    <cellStyle name="常规 22 3 11 4" xfId="9884"/>
    <cellStyle name="常规 22 3 12" xfId="16704"/>
    <cellStyle name="常规 22 3 12 2" xfId="18231"/>
    <cellStyle name="常规 22 3 12 2 2" xfId="18233"/>
    <cellStyle name="常规 22 3 12 2 3" xfId="18235"/>
    <cellStyle name="常规 22 3 12 3" xfId="18237"/>
    <cellStyle name="常规 22 3 12 4" xfId="18239"/>
    <cellStyle name="常规 22 3 13" xfId="18243"/>
    <cellStyle name="常规 22 3 13 2" xfId="3088"/>
    <cellStyle name="常规 22 3 13 2 2" xfId="18245"/>
    <cellStyle name="常规 22 3 13 2 3" xfId="18247"/>
    <cellStyle name="常规 22 3 13 3" xfId="3091"/>
    <cellStyle name="常规 22 3 13 4" xfId="18249"/>
    <cellStyle name="常规 22 3 14" xfId="18255"/>
    <cellStyle name="常规 22 3 14 2" xfId="3099"/>
    <cellStyle name="常规 22 3 14 2 2" xfId="18257"/>
    <cellStyle name="常规 22 3 14 2 3" xfId="18259"/>
    <cellStyle name="常规 22 3 14 3" xfId="3104"/>
    <cellStyle name="常规 22 3 14 4" xfId="18261"/>
    <cellStyle name="常规 22 3 15" xfId="18266"/>
    <cellStyle name="常规 22 3 15 2" xfId="2985"/>
    <cellStyle name="常规 22 3 15 2 2" xfId="18270"/>
    <cellStyle name="常规 22 3 15 2 3" xfId="18274"/>
    <cellStyle name="常规 22 3 15 3" xfId="3020"/>
    <cellStyle name="常规 22 3 15 4" xfId="18278"/>
    <cellStyle name="常规 22 3 16" xfId="18284"/>
    <cellStyle name="常规 22 3 16 2" xfId="3124"/>
    <cellStyle name="常规 22 3 16 2 2" xfId="18288"/>
    <cellStyle name="常规 22 3 16 2 3" xfId="18292"/>
    <cellStyle name="常规 22 3 16 3" xfId="3132"/>
    <cellStyle name="常规 22 3 16 4" xfId="11120"/>
    <cellStyle name="常规 22 3 17" xfId="18296"/>
    <cellStyle name="常规 22 3 17 2" xfId="3145"/>
    <cellStyle name="常规 22 3 17 2 2" xfId="18299"/>
    <cellStyle name="常规 22 3 17 2 3" xfId="18301"/>
    <cellStyle name="常规 22 3 17 3" xfId="3151"/>
    <cellStyle name="常规 22 3 17 4" xfId="18303"/>
    <cellStyle name="常规 22 3 18" xfId="18306"/>
    <cellStyle name="常规 22 3 18 2" xfId="3171"/>
    <cellStyle name="常规 22 3 18 2 2" xfId="18309"/>
    <cellStyle name="常规 22 3 18 2 3" xfId="18311"/>
    <cellStyle name="常规 22 3 18 3" xfId="3176"/>
    <cellStyle name="常规 22 3 18 4" xfId="18313"/>
    <cellStyle name="常规 22 3 19" xfId="18316"/>
    <cellStyle name="常规 22 3 19 2" xfId="3191"/>
    <cellStyle name="常规 22 3 19 2 2" xfId="18319"/>
    <cellStyle name="常规 22 3 19 2 3" xfId="18321"/>
    <cellStyle name="常规 22 3 19 3" xfId="3203"/>
    <cellStyle name="常规 22 3 19 4" xfId="18323"/>
    <cellStyle name="常规 22 3 2" xfId="7274"/>
    <cellStyle name="常规 22 3 2 2" xfId="18330"/>
    <cellStyle name="常规 22 3 2 2 2" xfId="18332"/>
    <cellStyle name="常规 22 3 2 2 3" xfId="18334"/>
    <cellStyle name="常规 22 3 2 3" xfId="18340"/>
    <cellStyle name="常规 22 3 2 4" xfId="18342"/>
    <cellStyle name="常规 22 3 20" xfId="18267"/>
    <cellStyle name="常规 22 3 20 2" xfId="2986"/>
    <cellStyle name="常规 22 3 20 2 2" xfId="18271"/>
    <cellStyle name="常规 22 3 20 2 3" xfId="18275"/>
    <cellStyle name="常规 22 3 20 3" xfId="3021"/>
    <cellStyle name="常规 22 3 20 4" xfId="18279"/>
    <cellStyle name="常规 22 3 21" xfId="18285"/>
    <cellStyle name="常规 22 3 21 2" xfId="3125"/>
    <cellStyle name="常规 22 3 21 2 2" xfId="18289"/>
    <cellStyle name="常规 22 3 21 2 3" xfId="18293"/>
    <cellStyle name="常规 22 3 21 3" xfId="3133"/>
    <cellStyle name="常规 22 3 21 4" xfId="11121"/>
    <cellStyle name="常规 22 3 22" xfId="18297"/>
    <cellStyle name="常规 22 3 22 2" xfId="3146"/>
    <cellStyle name="常规 22 3 22 3" xfId="3152"/>
    <cellStyle name="常规 22 3 23" xfId="18307"/>
    <cellStyle name="常规 22 3 24" xfId="18317"/>
    <cellStyle name="常规 22 3 3" xfId="7281"/>
    <cellStyle name="常规 22 3 3 2" xfId="18346"/>
    <cellStyle name="常规 22 3 3 2 2" xfId="18350"/>
    <cellStyle name="常规 22 3 3 2 3" xfId="18354"/>
    <cellStyle name="常规 22 3 3 3" xfId="18357"/>
    <cellStyle name="常规 22 3 3 4" xfId="18360"/>
    <cellStyle name="常规 22 3 4" xfId="18366"/>
    <cellStyle name="常规 22 3 4 2" xfId="6769"/>
    <cellStyle name="常规 22 3 4 2 2" xfId="18368"/>
    <cellStyle name="常规 22 3 4 2 3" xfId="18372"/>
    <cellStyle name="常规 22 3 4 3" xfId="18376"/>
    <cellStyle name="常规 22 3 4 4" xfId="18378"/>
    <cellStyle name="常规 22 3 5" xfId="18380"/>
    <cellStyle name="常规 22 3 5 2" xfId="18383"/>
    <cellStyle name="常规 22 3 5 2 2" xfId="18385"/>
    <cellStyle name="常规 22 3 5 2 3" xfId="18387"/>
    <cellStyle name="常规 22 3 5 3" xfId="18389"/>
    <cellStyle name="常规 22 3 5 4" xfId="18391"/>
    <cellStyle name="常规 22 3 6" xfId="18395"/>
    <cellStyle name="常规 22 3 6 2" xfId="18401"/>
    <cellStyle name="常规 22 3 6 2 2" xfId="18404"/>
    <cellStyle name="常规 22 3 6 2 3" xfId="18406"/>
    <cellStyle name="常规 22 3 6 3" xfId="18410"/>
    <cellStyle name="常规 22 3 6 4" xfId="9516"/>
    <cellStyle name="常规 22 3 7" xfId="18414"/>
    <cellStyle name="常规 22 3 7 2" xfId="18418"/>
    <cellStyle name="常规 22 3 7 2 2" xfId="18420"/>
    <cellStyle name="常规 22 3 7 2 3" xfId="18422"/>
    <cellStyle name="常规 22 3 7 3" xfId="18424"/>
    <cellStyle name="常规 22 3 7 4" xfId="18426"/>
    <cellStyle name="常规 22 3 8" xfId="14953"/>
    <cellStyle name="常规 22 3 8 2" xfId="18430"/>
    <cellStyle name="常规 22 3 8 2 2" xfId="18432"/>
    <cellStyle name="常规 22 3 8 2 3" xfId="18434"/>
    <cellStyle name="常规 22 3 8 3" xfId="18436"/>
    <cellStyle name="常规 22 3 8 4" xfId="18438"/>
    <cellStyle name="常规 22 3 9" xfId="14955"/>
    <cellStyle name="常规 22 3 9 2" xfId="18442"/>
    <cellStyle name="常规 22 3 9 2 2" xfId="18444"/>
    <cellStyle name="常规 22 3 9 2 3" xfId="18446"/>
    <cellStyle name="常规 22 3 9 3" xfId="18448"/>
    <cellStyle name="常规 22 3 9 4" xfId="18452"/>
    <cellStyle name="常规 22 4" xfId="5049"/>
    <cellStyle name="常规 22 4 2" xfId="5057"/>
    <cellStyle name="常规 22 4 2 2" xfId="18458"/>
    <cellStyle name="常规 22 4 2 3" xfId="18464"/>
    <cellStyle name="常规 22 4 3" xfId="5066"/>
    <cellStyle name="常规 22 4 4" xfId="18470"/>
    <cellStyle name="常规 22 5" xfId="5084"/>
    <cellStyle name="常规 22 5 2" xfId="7299"/>
    <cellStyle name="常规 22 5 2 2" xfId="18474"/>
    <cellStyle name="常规 22 5 2 3" xfId="18478"/>
    <cellStyle name="常规 22 5 3" xfId="7306"/>
    <cellStyle name="常规 22 5 4" xfId="18483"/>
    <cellStyle name="常规 22 6" xfId="5096"/>
    <cellStyle name="常规 22 6 2" xfId="7321"/>
    <cellStyle name="常规 22 6 2 2" xfId="18487"/>
    <cellStyle name="常规 22 6 2 3" xfId="18491"/>
    <cellStyle name="常规 22 6 3" xfId="7327"/>
    <cellStyle name="常规 22 6 4" xfId="18495"/>
    <cellStyle name="常规 22 7" xfId="14384"/>
    <cellStyle name="常规 22 7 2" xfId="7342"/>
    <cellStyle name="常规 22 7 2 2" xfId="18499"/>
    <cellStyle name="常规 22 7 2 3" xfId="18503"/>
    <cellStyle name="常规 22 7 3" xfId="7348"/>
    <cellStyle name="常规 22 7 4" xfId="18508"/>
    <cellStyle name="常规 22 8" xfId="14388"/>
    <cellStyle name="常规 22 8 2" xfId="3326"/>
    <cellStyle name="常规 22 8 2 2" xfId="3334"/>
    <cellStyle name="常规 22 8 2 3" xfId="3347"/>
    <cellStyle name="常规 22 8 3" xfId="3352"/>
    <cellStyle name="常规 22 8 4" xfId="3361"/>
    <cellStyle name="常规 22 9" xfId="18510"/>
    <cellStyle name="常规 22 9 2" xfId="7357"/>
    <cellStyle name="常规 22 9 2 2" xfId="18512"/>
    <cellStyle name="常规 22 9 2 3" xfId="18514"/>
    <cellStyle name="常规 22 9 3" xfId="7360"/>
    <cellStyle name="常规 22 9 4" xfId="18516"/>
    <cellStyle name="常规 23" xfId="18522"/>
    <cellStyle name="常规 23 10" xfId="18524"/>
    <cellStyle name="常规 23 10 2" xfId="12052"/>
    <cellStyle name="常规 23 10 2 2" xfId="18526"/>
    <cellStyle name="常规 23 10 2 3" xfId="18534"/>
    <cellStyle name="常规 23 10 3" xfId="18536"/>
    <cellStyle name="常规 23 10 4" xfId="18538"/>
    <cellStyle name="常规 23 11" xfId="18540"/>
    <cellStyle name="常规 23 11 2" xfId="18544"/>
    <cellStyle name="常规 23 11 2 2" xfId="18548"/>
    <cellStyle name="常规 23 11 2 3" xfId="18552"/>
    <cellStyle name="常规 23 11 3" xfId="18557"/>
    <cellStyle name="常规 23 11 4" xfId="18563"/>
    <cellStyle name="常规 23 12" xfId="18565"/>
    <cellStyle name="常规 23 12 2" xfId="18567"/>
    <cellStyle name="常规 23 12 2 2" xfId="18571"/>
    <cellStyle name="常规 23 12 2 3" xfId="18575"/>
    <cellStyle name="常规 23 12 3" xfId="18577"/>
    <cellStyle name="常规 23 12 4" xfId="18579"/>
    <cellStyle name="常规 23 13" xfId="18581"/>
    <cellStyle name="常规 23 13 2" xfId="18583"/>
    <cellStyle name="常规 23 13 2 2" xfId="18587"/>
    <cellStyle name="常规 23 13 2 3" xfId="18591"/>
    <cellStyle name="常规 23 13 3" xfId="18593"/>
    <cellStyle name="常规 23 13 4" xfId="18595"/>
    <cellStyle name="常规 23 14" xfId="18597"/>
    <cellStyle name="常规 23 14 2" xfId="18599"/>
    <cellStyle name="常规 23 14 2 2" xfId="18602"/>
    <cellStyle name="常规 23 14 2 3" xfId="18605"/>
    <cellStyle name="常规 23 14 3" xfId="18607"/>
    <cellStyle name="常规 23 14 4" xfId="18609"/>
    <cellStyle name="常规 23 15" xfId="18612"/>
    <cellStyle name="常规 23 15 2" xfId="18616"/>
    <cellStyle name="常规 23 15 2 2" xfId="18620"/>
    <cellStyle name="常规 23 15 2 3" xfId="18626"/>
    <cellStyle name="常规 23 15 3" xfId="18630"/>
    <cellStyle name="常规 23 15 4" xfId="18634"/>
    <cellStyle name="常规 23 16" xfId="18638"/>
    <cellStyle name="常规 23 16 2" xfId="14253"/>
    <cellStyle name="常规 23 16 2 2" xfId="18642"/>
    <cellStyle name="常规 23 16 2 3" xfId="18646"/>
    <cellStyle name="常规 23 16 3" xfId="18650"/>
    <cellStyle name="常规 23 16 4" xfId="18654"/>
    <cellStyle name="常规 23 17" xfId="18658"/>
    <cellStyle name="常规 23 17 2" xfId="18662"/>
    <cellStyle name="常规 23 17 2 2" xfId="18666"/>
    <cellStyle name="常规 23 17 2 3" xfId="18670"/>
    <cellStyle name="常规 23 17 3" xfId="18674"/>
    <cellStyle name="常规 23 17 4" xfId="18678"/>
    <cellStyle name="常规 23 18" xfId="10144"/>
    <cellStyle name="常规 23 18 2" xfId="18682"/>
    <cellStyle name="常规 23 18 2 2" xfId="18688"/>
    <cellStyle name="常规 23 18 2 3" xfId="18692"/>
    <cellStyle name="常规 23 18 3" xfId="18696"/>
    <cellStyle name="常规 23 18 4" xfId="18700"/>
    <cellStyle name="常规 23 19" xfId="10150"/>
    <cellStyle name="常规 23 19 2" xfId="18704"/>
    <cellStyle name="常规 23 19 2 2" xfId="2012"/>
    <cellStyle name="常规 23 19 2 3" xfId="18707"/>
    <cellStyle name="常规 23 19 3" xfId="18710"/>
    <cellStyle name="常规 23 19 4" xfId="18715"/>
    <cellStyle name="常规 23 2" xfId="18723"/>
    <cellStyle name="常规 23 2 10" xfId="6108"/>
    <cellStyle name="常规 23 2 10 2" xfId="6113"/>
    <cellStyle name="常规 23 2 10 2 2" xfId="3861"/>
    <cellStyle name="常规 23 2 10 2 3" xfId="12099"/>
    <cellStyle name="常规 23 2 10 3" xfId="1970"/>
    <cellStyle name="常规 23 2 10 4" xfId="18726"/>
    <cellStyle name="常规 23 2 11" xfId="6124"/>
    <cellStyle name="常规 23 2 11 2" xfId="15468"/>
    <cellStyle name="常规 23 2 11 2 2" xfId="4107"/>
    <cellStyle name="常规 23 2 11 2 3" xfId="12109"/>
    <cellStyle name="常规 23 2 11 3" xfId="15472"/>
    <cellStyle name="常规 23 2 11 4" xfId="18728"/>
    <cellStyle name="常规 23 2 12" xfId="6131"/>
    <cellStyle name="常规 23 2 12 2" xfId="18730"/>
    <cellStyle name="常规 23 2 12 2 2" xfId="1365"/>
    <cellStyle name="常规 23 2 12 2 3" xfId="10866"/>
    <cellStyle name="常规 23 2 12 3" xfId="18732"/>
    <cellStyle name="常规 23 2 12 4" xfId="18734"/>
    <cellStyle name="常规 23 2 13" xfId="15476"/>
    <cellStyle name="常规 23 2 13 2" xfId="18736"/>
    <cellStyle name="常规 23 2 13 2 2" xfId="18738"/>
    <cellStyle name="常规 23 2 13 2 3" xfId="15500"/>
    <cellStyle name="常规 23 2 13 3" xfId="18740"/>
    <cellStyle name="常规 23 2 13 4" xfId="18742"/>
    <cellStyle name="常规 23 2 14" xfId="18744"/>
    <cellStyle name="常规 23 2 14 2" xfId="13379"/>
    <cellStyle name="常规 23 2 14 2 2" xfId="18752"/>
    <cellStyle name="常规 23 2 14 2 3" xfId="15528"/>
    <cellStyle name="常规 23 2 14 3" xfId="18754"/>
    <cellStyle name="常规 23 2 14 4" xfId="18756"/>
    <cellStyle name="常规 23 2 15" xfId="18759"/>
    <cellStyle name="常规 23 2 15 2" xfId="18763"/>
    <cellStyle name="常规 23 2 15 2 2" xfId="18767"/>
    <cellStyle name="常规 23 2 15 2 3" xfId="15536"/>
    <cellStyle name="常规 23 2 15 3" xfId="18771"/>
    <cellStyle name="常规 23 2 15 4" xfId="18775"/>
    <cellStyle name="常规 23 2 16" xfId="18779"/>
    <cellStyle name="常规 23 2 16 2" xfId="18783"/>
    <cellStyle name="常规 23 2 16 2 2" xfId="18789"/>
    <cellStyle name="常规 23 2 16 2 3" xfId="15552"/>
    <cellStyle name="常规 23 2 16 3" xfId="18793"/>
    <cellStyle name="常规 23 2 16 4" xfId="18803"/>
    <cellStyle name="常规 23 2 17" xfId="18809"/>
    <cellStyle name="常规 23 2 17 2" xfId="18813"/>
    <cellStyle name="常规 23 2 17 2 2" xfId="18818"/>
    <cellStyle name="常规 23 2 17 2 3" xfId="15575"/>
    <cellStyle name="常规 23 2 17 3" xfId="18821"/>
    <cellStyle name="常规 23 2 17 4" xfId="18824"/>
    <cellStyle name="常规 23 2 18" xfId="18827"/>
    <cellStyle name="常规 23 2 18 2" xfId="18172"/>
    <cellStyle name="常规 23 2 18 2 2" xfId="18830"/>
    <cellStyle name="常规 23 2 18 2 3" xfId="15587"/>
    <cellStyle name="常规 23 2 18 3" xfId="18832"/>
    <cellStyle name="常规 23 2 18 4" xfId="18834"/>
    <cellStyle name="常规 23 2 19" xfId="18837"/>
    <cellStyle name="常规 23 2 19 2" xfId="18840"/>
    <cellStyle name="常规 23 2 19 2 2" xfId="18842"/>
    <cellStyle name="常规 23 2 19 2 3" xfId="15601"/>
    <cellStyle name="常规 23 2 19 3" xfId="18844"/>
    <cellStyle name="常规 23 2 19 4" xfId="18846"/>
    <cellStyle name="常规 23 2 2" xfId="18854"/>
    <cellStyle name="常规 23 2 2 2" xfId="18856"/>
    <cellStyle name="常规 23 2 2 2 2" xfId="18858"/>
    <cellStyle name="常规 23 2 2 2 3" xfId="18860"/>
    <cellStyle name="常规 23 2 2 3" xfId="18862"/>
    <cellStyle name="常规 23 2 2 4" xfId="18864"/>
    <cellStyle name="常规 23 2 20" xfId="18760"/>
    <cellStyle name="常规 23 2 20 2" xfId="18764"/>
    <cellStyle name="常规 23 2 20 2 2" xfId="18768"/>
    <cellStyle name="常规 23 2 20 2 3" xfId="15537"/>
    <cellStyle name="常规 23 2 20 3" xfId="18772"/>
    <cellStyle name="常规 23 2 20 4" xfId="18776"/>
    <cellStyle name="常规 23 2 21" xfId="18780"/>
    <cellStyle name="常规 23 2 21 2" xfId="18784"/>
    <cellStyle name="常规 23 2 21 2 2" xfId="18790"/>
    <cellStyle name="常规 23 2 21 2 3" xfId="15553"/>
    <cellStyle name="常规 23 2 21 3" xfId="18794"/>
    <cellStyle name="常规 23 2 21 4" xfId="18804"/>
    <cellStyle name="常规 23 2 22" xfId="18810"/>
    <cellStyle name="常规 23 2 22 2" xfId="18814"/>
    <cellStyle name="常规 23 2 22 3" xfId="18822"/>
    <cellStyle name="常规 23 2 23" xfId="18828"/>
    <cellStyle name="常规 23 2 24" xfId="18838"/>
    <cellStyle name="常规 23 2 3" xfId="1218"/>
    <cellStyle name="常规 23 2 3 2" xfId="18866"/>
    <cellStyle name="常规 23 2 3 2 2" xfId="16733"/>
    <cellStyle name="常规 23 2 3 2 3" xfId="16736"/>
    <cellStyle name="常规 23 2 3 3" xfId="18868"/>
    <cellStyle name="常规 23 2 3 4" xfId="18870"/>
    <cellStyle name="常规 23 2 4" xfId="1237"/>
    <cellStyle name="常规 23 2 4 2" xfId="18872"/>
    <cellStyle name="常规 23 2 4 2 2" xfId="18875"/>
    <cellStyle name="常规 23 2 4 2 3" xfId="18878"/>
    <cellStyle name="常规 23 2 4 3" xfId="18880"/>
    <cellStyle name="常规 23 2 4 4" xfId="18882"/>
    <cellStyle name="常规 23 2 5" xfId="18884"/>
    <cellStyle name="常规 23 2 5 2" xfId="18886"/>
    <cellStyle name="常规 23 2 5 2 2" xfId="18888"/>
    <cellStyle name="常规 23 2 5 2 3" xfId="18890"/>
    <cellStyle name="常规 23 2 5 3" xfId="18892"/>
    <cellStyle name="常规 23 2 5 4" xfId="18894"/>
    <cellStyle name="常规 23 2 6" xfId="18898"/>
    <cellStyle name="常规 23 2 6 2" xfId="18902"/>
    <cellStyle name="常规 23 2 6 2 2" xfId="18906"/>
    <cellStyle name="常规 23 2 6 2 3" xfId="18910"/>
    <cellStyle name="常规 23 2 6 3" xfId="18914"/>
    <cellStyle name="常规 23 2 6 4" xfId="18918"/>
    <cellStyle name="常规 23 2 7" xfId="15495"/>
    <cellStyle name="常规 23 2 7 2" xfId="15498"/>
    <cellStyle name="常规 23 2 7 2 2" xfId="18920"/>
    <cellStyle name="常规 23 2 7 2 3" xfId="18924"/>
    <cellStyle name="常规 23 2 7 3" xfId="15503"/>
    <cellStyle name="常规 23 2 7 4" xfId="18926"/>
    <cellStyle name="常规 23 2 8" xfId="15508"/>
    <cellStyle name="常规 23 2 8 2" xfId="18928"/>
    <cellStyle name="常规 23 2 8 2 2" xfId="16871"/>
    <cellStyle name="常规 23 2 8 2 3" xfId="16874"/>
    <cellStyle name="常规 23 2 8 3" xfId="18930"/>
    <cellStyle name="常规 23 2 8 4" xfId="18932"/>
    <cellStyle name="常规 23 2 9" xfId="15511"/>
    <cellStyle name="常规 23 2 9 2" xfId="17291"/>
    <cellStyle name="常规 23 2 9 2 2" xfId="18934"/>
    <cellStyle name="常规 23 2 9 2 3" xfId="18936"/>
    <cellStyle name="常规 23 2 9 3" xfId="18938"/>
    <cellStyle name="常规 23 2 9 4" xfId="18942"/>
    <cellStyle name="常规 23 20" xfId="18613"/>
    <cellStyle name="常规 23 20 2" xfId="18617"/>
    <cellStyle name="常规 23 20 2 2" xfId="18621"/>
    <cellStyle name="常规 23 20 2 3" xfId="18627"/>
    <cellStyle name="常规 23 20 3" xfId="18631"/>
    <cellStyle name="常规 23 20 4" xfId="18635"/>
    <cellStyle name="常规 23 21" xfId="18639"/>
    <cellStyle name="常规 23 21 2" xfId="14254"/>
    <cellStyle name="常规 23 21 2 2" xfId="18643"/>
    <cellStyle name="常规 23 21 2 3" xfId="18647"/>
    <cellStyle name="常规 23 21 3" xfId="18651"/>
    <cellStyle name="常规 23 21 4" xfId="18655"/>
    <cellStyle name="常规 23 22" xfId="18659"/>
    <cellStyle name="常规 23 22 2" xfId="18663"/>
    <cellStyle name="常规 23 22 2 2" xfId="18667"/>
    <cellStyle name="常规 23 22 2 3" xfId="18671"/>
    <cellStyle name="常规 23 22 3" xfId="18675"/>
    <cellStyle name="常规 23 22 4" xfId="18679"/>
    <cellStyle name="常规 23 23" xfId="10145"/>
    <cellStyle name="常规 23 23 2" xfId="18683"/>
    <cellStyle name="常规 23 23 2 2" xfId="18689"/>
    <cellStyle name="常规 23 23 2 3" xfId="18693"/>
    <cellStyle name="常规 23 23 3" xfId="18697"/>
    <cellStyle name="常规 23 23 4" xfId="18701"/>
    <cellStyle name="常规 23 24" xfId="10151"/>
    <cellStyle name="常规 23 24 2" xfId="18705"/>
    <cellStyle name="常规 23 24 3" xfId="18711"/>
    <cellStyle name="常规 23 25" xfId="18944"/>
    <cellStyle name="常规 23 26" xfId="18946"/>
    <cellStyle name="常规 23 3" xfId="18954"/>
    <cellStyle name="常规 23 3 10" xfId="18957"/>
    <cellStyle name="常规 23 3 10 2" xfId="3289"/>
    <cellStyle name="常规 23 3 10 2 2" xfId="12647"/>
    <cellStyle name="常规 23 3 10 2 3" xfId="18959"/>
    <cellStyle name="常规 23 3 10 3" xfId="18962"/>
    <cellStyle name="常规 23 3 10 4" xfId="8142"/>
    <cellStyle name="常规 23 3 11" xfId="18965"/>
    <cellStyle name="常规 23 3 11 2" xfId="18967"/>
    <cellStyle name="常规 23 3 11 2 2" xfId="12656"/>
    <cellStyle name="常规 23 3 11 2 3" xfId="15663"/>
    <cellStyle name="常规 23 3 11 3" xfId="18969"/>
    <cellStyle name="常规 23 3 11 4" xfId="8153"/>
    <cellStyle name="常规 23 3 12" xfId="18972"/>
    <cellStyle name="常规 23 3 12 2" xfId="18974"/>
    <cellStyle name="常规 23 3 12 2 2" xfId="12663"/>
    <cellStyle name="常规 23 3 12 2 3" xfId="15671"/>
    <cellStyle name="常规 23 3 12 3" xfId="18976"/>
    <cellStyle name="常规 23 3 12 4" xfId="8163"/>
    <cellStyle name="常规 23 3 13" xfId="18978"/>
    <cellStyle name="常规 23 3 13 2" xfId="4474"/>
    <cellStyle name="常规 23 3 13 2 2" xfId="18980"/>
    <cellStyle name="常规 23 3 13 2 3" xfId="15685"/>
    <cellStyle name="常规 23 3 13 3" xfId="4481"/>
    <cellStyle name="常规 23 3 13 4" xfId="8174"/>
    <cellStyle name="常规 23 3 14" xfId="18984"/>
    <cellStyle name="常规 23 3 14 2" xfId="4508"/>
    <cellStyle name="常规 23 3 14 2 2" xfId="18988"/>
    <cellStyle name="常规 23 3 14 2 3" xfId="15705"/>
    <cellStyle name="常规 23 3 14 3" xfId="4513"/>
    <cellStyle name="常规 23 3 14 4" xfId="8192"/>
    <cellStyle name="常规 23 3 15" xfId="18993"/>
    <cellStyle name="常规 23 3 15 2" xfId="4523"/>
    <cellStyle name="常规 23 3 15 2 2" xfId="18997"/>
    <cellStyle name="常规 23 3 15 2 3" xfId="15716"/>
    <cellStyle name="常规 23 3 15 3" xfId="4528"/>
    <cellStyle name="常规 23 3 15 4" xfId="8202"/>
    <cellStyle name="常规 23 3 16" xfId="19003"/>
    <cellStyle name="常规 23 3 16 2" xfId="4540"/>
    <cellStyle name="常规 23 3 16 2 2" xfId="19007"/>
    <cellStyle name="常规 23 3 16 2 3" xfId="15726"/>
    <cellStyle name="常规 23 3 16 3" xfId="4547"/>
    <cellStyle name="常规 23 3 16 4" xfId="11394"/>
    <cellStyle name="常规 23 3 17" xfId="9782"/>
    <cellStyle name="常规 23 3 17 2" xfId="4560"/>
    <cellStyle name="常规 23 3 17 2 2" xfId="19012"/>
    <cellStyle name="常规 23 3 17 2 3" xfId="15743"/>
    <cellStyle name="常规 23 3 17 3" xfId="1322"/>
    <cellStyle name="常规 23 3 17 4" xfId="19014"/>
    <cellStyle name="常规 23 3 18" xfId="9787"/>
    <cellStyle name="常规 23 3 18 2" xfId="4586"/>
    <cellStyle name="常规 23 3 18 2 2" xfId="19016"/>
    <cellStyle name="常规 23 3 18 2 3" xfId="15757"/>
    <cellStyle name="常规 23 3 18 3" xfId="4594"/>
    <cellStyle name="常规 23 3 18 4" xfId="19020"/>
    <cellStyle name="常规 23 3 19" xfId="9792"/>
    <cellStyle name="常规 23 3 19 2" xfId="4617"/>
    <cellStyle name="常规 23 3 19 2 2" xfId="19022"/>
    <cellStyle name="常规 23 3 19 2 3" xfId="15767"/>
    <cellStyle name="常规 23 3 19 3" xfId="4621"/>
    <cellStyle name="常规 23 3 19 4" xfId="19024"/>
    <cellStyle name="常规 23 3 2" xfId="9721"/>
    <cellStyle name="常规 23 3 2 2" xfId="9730"/>
    <cellStyle name="常规 23 3 2 2 2" xfId="9732"/>
    <cellStyle name="常规 23 3 2 2 3" xfId="9735"/>
    <cellStyle name="常规 23 3 2 3" xfId="7831"/>
    <cellStyle name="常规 23 3 2 4" xfId="7836"/>
    <cellStyle name="常规 23 3 20" xfId="18994"/>
    <cellStyle name="常规 23 3 20 2" xfId="4524"/>
    <cellStyle name="常规 23 3 20 2 2" xfId="18998"/>
    <cellStyle name="常规 23 3 20 2 3" xfId="15717"/>
    <cellStyle name="常规 23 3 20 3" xfId="4529"/>
    <cellStyle name="常规 23 3 20 4" xfId="8203"/>
    <cellStyle name="常规 23 3 21" xfId="19004"/>
    <cellStyle name="常规 23 3 21 2" xfId="4541"/>
    <cellStyle name="常规 23 3 21 2 2" xfId="19008"/>
    <cellStyle name="常规 23 3 21 2 3" xfId="15727"/>
    <cellStyle name="常规 23 3 21 3" xfId="4548"/>
    <cellStyle name="常规 23 3 21 4" xfId="11395"/>
    <cellStyle name="常规 23 3 22" xfId="9783"/>
    <cellStyle name="常规 23 3 22 2" xfId="4561"/>
    <cellStyle name="常规 23 3 22 3" xfId="1323"/>
    <cellStyle name="常规 23 3 23" xfId="9788"/>
    <cellStyle name="常规 23 3 24" xfId="9793"/>
    <cellStyle name="常规 23 3 3" xfId="19026"/>
    <cellStyle name="常规 23 3 3 2" xfId="19034"/>
    <cellStyle name="常规 23 3 3 2 2" xfId="19037"/>
    <cellStyle name="常规 23 3 3 2 3" xfId="19040"/>
    <cellStyle name="常规 23 3 3 3" xfId="7847"/>
    <cellStyle name="常规 23 3 3 4" xfId="7857"/>
    <cellStyle name="常规 23 3 4" xfId="19042"/>
    <cellStyle name="常规 23 3 4 2" xfId="19050"/>
    <cellStyle name="常规 23 3 4 2 2" xfId="8554"/>
    <cellStyle name="常规 23 3 4 2 3" xfId="8558"/>
    <cellStyle name="常规 23 3 4 3" xfId="7869"/>
    <cellStyle name="常规 23 3 4 4" xfId="7877"/>
    <cellStyle name="常规 23 3 5" xfId="19052"/>
    <cellStyle name="常规 23 3 5 2" xfId="19060"/>
    <cellStyle name="常规 23 3 5 2 2" xfId="19062"/>
    <cellStyle name="常规 23 3 5 2 3" xfId="19064"/>
    <cellStyle name="常规 23 3 5 3" xfId="7887"/>
    <cellStyle name="常规 23 3 5 4" xfId="7893"/>
    <cellStyle name="常规 23 3 6" xfId="19068"/>
    <cellStyle name="常规 23 3 6 2" xfId="19078"/>
    <cellStyle name="常规 23 3 6 2 2" xfId="19082"/>
    <cellStyle name="常规 23 3 6 2 3" xfId="19084"/>
    <cellStyle name="常规 23 3 6 3" xfId="7904"/>
    <cellStyle name="常规 23 3 6 4" xfId="7913"/>
    <cellStyle name="常规 23 3 7" xfId="15517"/>
    <cellStyle name="常规 23 3 7 2" xfId="15526"/>
    <cellStyle name="常规 23 3 7 2 2" xfId="19086"/>
    <cellStyle name="常规 23 3 7 2 3" xfId="19088"/>
    <cellStyle name="常规 23 3 7 3" xfId="7923"/>
    <cellStyle name="常规 23 3 7 4" xfId="7929"/>
    <cellStyle name="常规 23 3 8" xfId="14965"/>
    <cellStyle name="常规 23 3 8 2" xfId="19090"/>
    <cellStyle name="常规 23 3 8 2 2" xfId="19092"/>
    <cellStyle name="常规 23 3 8 2 3" xfId="19094"/>
    <cellStyle name="常规 23 3 8 3" xfId="19096"/>
    <cellStyle name="常规 23 3 8 4" xfId="19098"/>
    <cellStyle name="常规 23 3 9" xfId="14968"/>
    <cellStyle name="常规 23 3 9 2" xfId="19100"/>
    <cellStyle name="常规 23 3 9 2 2" xfId="8917"/>
    <cellStyle name="常规 23 3 9 2 3" xfId="8920"/>
    <cellStyle name="常规 23 3 9 3" xfId="19102"/>
    <cellStyle name="常规 23 3 9 4" xfId="19106"/>
    <cellStyle name="常规 23 4" xfId="5106"/>
    <cellStyle name="常规 23 4 2" xfId="5110"/>
    <cellStyle name="常规 23 4 2 2" xfId="19108"/>
    <cellStyle name="常规 23 4 2 3" xfId="19110"/>
    <cellStyle name="常规 23 4 3" xfId="1184"/>
    <cellStyle name="常规 23 4 4" xfId="19112"/>
    <cellStyle name="常规 23 5" xfId="5115"/>
    <cellStyle name="常规 23 5 2" xfId="19114"/>
    <cellStyle name="常规 23 5 2 2" xfId="19116"/>
    <cellStyle name="常规 23 5 2 3" xfId="19118"/>
    <cellStyle name="常规 23 5 3" xfId="19120"/>
    <cellStyle name="常规 23 5 4" xfId="19122"/>
    <cellStyle name="常规 23 6" xfId="5122"/>
    <cellStyle name="常规 23 6 2" xfId="19124"/>
    <cellStyle name="常规 23 6 2 2" xfId="19128"/>
    <cellStyle name="常规 23 6 2 3" xfId="19130"/>
    <cellStyle name="常规 23 6 3" xfId="19132"/>
    <cellStyle name="常规 23 6 4" xfId="19134"/>
    <cellStyle name="常规 23 7" xfId="19136"/>
    <cellStyle name="常规 23 7 2" xfId="19138"/>
    <cellStyle name="常规 23 7 2 2" xfId="19140"/>
    <cellStyle name="常规 23 7 2 3" xfId="19142"/>
    <cellStyle name="常规 23 7 3" xfId="19144"/>
    <cellStyle name="常规 23 7 4" xfId="11731"/>
    <cellStyle name="常规 23 8" xfId="19147"/>
    <cellStyle name="常规 23 8 2" xfId="19149"/>
    <cellStyle name="常规 23 8 2 2" xfId="19151"/>
    <cellStyle name="常规 23 8 2 3" xfId="8057"/>
    <cellStyle name="常规 23 8 3" xfId="19153"/>
    <cellStyle name="常规 23 8 4" xfId="11741"/>
    <cellStyle name="常规 23 9" xfId="16891"/>
    <cellStyle name="常规 23 9 2" xfId="19155"/>
    <cellStyle name="常规 23 9 2 2" xfId="19157"/>
    <cellStyle name="常规 23 9 2 3" xfId="19159"/>
    <cellStyle name="常规 23 9 3" xfId="19161"/>
    <cellStyle name="常规 23 9 4" xfId="11750"/>
    <cellStyle name="常规 24" xfId="19167"/>
    <cellStyle name="常规 24 10" xfId="19169"/>
    <cellStyle name="常规 24 10 2" xfId="19171"/>
    <cellStyle name="常规 24 10 2 2" xfId="8862"/>
    <cellStyle name="常规 24 10 2 3" xfId="8879"/>
    <cellStyle name="常规 24 10 3" xfId="19173"/>
    <cellStyle name="常规 24 10 4" xfId="19175"/>
    <cellStyle name="常规 24 11" xfId="19177"/>
    <cellStyle name="常规 24 11 2" xfId="19181"/>
    <cellStyle name="常规 24 11 2 2" xfId="19185"/>
    <cellStyle name="常规 24 11 2 3" xfId="17261"/>
    <cellStyle name="常规 24 11 3" xfId="19190"/>
    <cellStyle name="常规 24 11 4" xfId="19197"/>
    <cellStyle name="常规 24 12" xfId="19199"/>
    <cellStyle name="常规 24 12 2" xfId="19201"/>
    <cellStyle name="常规 24 12 2 2" xfId="19205"/>
    <cellStyle name="常规 24 12 2 3" xfId="19209"/>
    <cellStyle name="常规 24 12 3" xfId="19211"/>
    <cellStyle name="常规 24 12 4" xfId="19213"/>
    <cellStyle name="常规 24 13" xfId="19215"/>
    <cellStyle name="常规 24 13 2" xfId="19217"/>
    <cellStyle name="常规 24 13 2 2" xfId="19221"/>
    <cellStyle name="常规 24 13 2 3" xfId="19225"/>
    <cellStyle name="常规 24 13 3" xfId="19227"/>
    <cellStyle name="常规 24 13 4" xfId="19229"/>
    <cellStyle name="常规 24 14" xfId="19231"/>
    <cellStyle name="常规 24 14 2" xfId="19233"/>
    <cellStyle name="常规 24 14 2 2" xfId="19237"/>
    <cellStyle name="常规 24 14 2 3" xfId="19241"/>
    <cellStyle name="常规 24 14 3" xfId="19243"/>
    <cellStyle name="常规 24 14 4" xfId="1881"/>
    <cellStyle name="常规 24 15" xfId="19246"/>
    <cellStyle name="常规 24 15 2" xfId="19250"/>
    <cellStyle name="常规 24 15 2 2" xfId="9904"/>
    <cellStyle name="常规 24 15 2 3" xfId="9922"/>
    <cellStyle name="常规 24 15 3" xfId="19254"/>
    <cellStyle name="常规 24 15 4" xfId="19258"/>
    <cellStyle name="常规 24 16" xfId="19262"/>
    <cellStyle name="常规 24 16 2" xfId="19266"/>
    <cellStyle name="常规 24 16 2 2" xfId="19270"/>
    <cellStyle name="常规 24 16 2 3" xfId="19274"/>
    <cellStyle name="常规 24 16 3" xfId="4671"/>
    <cellStyle name="常规 24 16 4" xfId="3399"/>
    <cellStyle name="常规 24 17" xfId="19282"/>
    <cellStyle name="常规 24 17 2" xfId="19286"/>
    <cellStyle name="常规 24 17 2 2" xfId="19290"/>
    <cellStyle name="常规 24 17 2 3" xfId="19294"/>
    <cellStyle name="常规 24 17 3" xfId="4819"/>
    <cellStyle name="常规 24 17 4" xfId="4841"/>
    <cellStyle name="常规 24 18" xfId="11456"/>
    <cellStyle name="常规 24 18 2" xfId="19298"/>
    <cellStyle name="常规 24 18 2 2" xfId="19304"/>
    <cellStyle name="常规 24 18 2 3" xfId="19308"/>
    <cellStyle name="常规 24 18 3" xfId="4910"/>
    <cellStyle name="常规 24 18 4" xfId="4918"/>
    <cellStyle name="常规 24 19" xfId="11460"/>
    <cellStyle name="常规 24 19 2" xfId="19312"/>
    <cellStyle name="常规 24 19 2 2" xfId="7251"/>
    <cellStyle name="常规 24 19 2 3" xfId="19317"/>
    <cellStyle name="常规 24 19 3" xfId="4926"/>
    <cellStyle name="常规 24 19 4" xfId="4945"/>
    <cellStyle name="常规 24 2" xfId="19325"/>
    <cellStyle name="常规 24 2 10" xfId="14481"/>
    <cellStyle name="常规 24 2 10 2" xfId="19327"/>
    <cellStyle name="常规 24 2 10 2 2" xfId="19329"/>
    <cellStyle name="常规 24 2 10 2 3" xfId="19331"/>
    <cellStyle name="常规 24 2 10 3" xfId="19333"/>
    <cellStyle name="常规 24 2 10 4" xfId="19339"/>
    <cellStyle name="常规 24 2 11" xfId="15922"/>
    <cellStyle name="常规 24 2 11 2" xfId="15926"/>
    <cellStyle name="常规 24 2 11 2 2" xfId="4830"/>
    <cellStyle name="常规 24 2 11 2 3" xfId="19341"/>
    <cellStyle name="常规 24 2 11 3" xfId="15929"/>
    <cellStyle name="常规 24 2 11 4" xfId="19344"/>
    <cellStyle name="常规 24 2 12" xfId="15932"/>
    <cellStyle name="常规 24 2 12 2" xfId="19346"/>
    <cellStyle name="常规 24 2 12 2 2" xfId="4008"/>
    <cellStyle name="常规 24 2 12 2 3" xfId="4015"/>
    <cellStyle name="常规 24 2 12 3" xfId="19348"/>
    <cellStyle name="常规 24 2 12 4" xfId="19350"/>
    <cellStyle name="常规 24 2 13" xfId="15936"/>
    <cellStyle name="常规 24 2 13 2" xfId="19352"/>
    <cellStyle name="常规 24 2 13 2 2" xfId="4855"/>
    <cellStyle name="常规 24 2 13 2 3" xfId="19354"/>
    <cellStyle name="常规 24 2 13 3" xfId="19358"/>
    <cellStyle name="常规 24 2 13 4" xfId="19362"/>
    <cellStyle name="常规 24 2 14" xfId="19364"/>
    <cellStyle name="常规 24 2 14 2" xfId="19366"/>
    <cellStyle name="常规 24 2 14 2 2" xfId="4864"/>
    <cellStyle name="常规 24 2 14 2 3" xfId="19368"/>
    <cellStyle name="常规 24 2 14 3" xfId="19370"/>
    <cellStyle name="常规 24 2 14 4" xfId="19372"/>
    <cellStyle name="常规 24 2 15" xfId="19375"/>
    <cellStyle name="常规 24 2 15 2" xfId="19379"/>
    <cellStyle name="常规 24 2 15 2 2" xfId="4879"/>
    <cellStyle name="常规 24 2 15 2 3" xfId="19383"/>
    <cellStyle name="常规 24 2 15 3" xfId="19387"/>
    <cellStyle name="常规 24 2 15 4" xfId="19391"/>
    <cellStyle name="常规 24 2 16" xfId="19395"/>
    <cellStyle name="常规 24 2 16 2" xfId="19399"/>
    <cellStyle name="常规 24 2 16 2 2" xfId="682"/>
    <cellStyle name="常规 24 2 16 2 3" xfId="19403"/>
    <cellStyle name="常规 24 2 16 3" xfId="19407"/>
    <cellStyle name="常规 24 2 16 4" xfId="19415"/>
    <cellStyle name="常规 24 2 17" xfId="19419"/>
    <cellStyle name="常规 24 2 17 2" xfId="19423"/>
    <cellStyle name="常规 24 2 17 2 2" xfId="4246"/>
    <cellStyle name="常规 24 2 17 2 3" xfId="4252"/>
    <cellStyle name="常规 24 2 17 3" xfId="19427"/>
    <cellStyle name="常规 24 2 17 4" xfId="19430"/>
    <cellStyle name="常规 24 2 18" xfId="19433"/>
    <cellStyle name="常规 24 2 18 2" xfId="19436"/>
    <cellStyle name="常规 24 2 18 2 2" xfId="379"/>
    <cellStyle name="常规 24 2 18 2 3" xfId="19438"/>
    <cellStyle name="常规 24 2 18 3" xfId="19440"/>
    <cellStyle name="常规 24 2 18 4" xfId="19442"/>
    <cellStyle name="常规 24 2 19" xfId="19445"/>
    <cellStyle name="常规 24 2 19 2" xfId="19449"/>
    <cellStyle name="常规 24 2 19 2 2" xfId="19453"/>
    <cellStyle name="常规 24 2 19 2 3" xfId="19455"/>
    <cellStyle name="常规 24 2 19 3" xfId="19458"/>
    <cellStyle name="常规 24 2 19 4" xfId="19460"/>
    <cellStyle name="常规 24 2 2" xfId="19468"/>
    <cellStyle name="常规 24 2 2 2" xfId="18148"/>
    <cellStyle name="常规 24 2 2 2 2" xfId="18152"/>
    <cellStyle name="常规 24 2 2 2 3" xfId="18160"/>
    <cellStyle name="常规 24 2 2 3" xfId="18164"/>
    <cellStyle name="常规 24 2 2 4" xfId="18180"/>
    <cellStyle name="常规 24 2 20" xfId="19376"/>
    <cellStyle name="常规 24 2 20 2" xfId="19380"/>
    <cellStyle name="常规 24 2 20 2 2" xfId="4880"/>
    <cellStyle name="常规 24 2 20 2 3" xfId="19384"/>
    <cellStyle name="常规 24 2 20 3" xfId="19388"/>
    <cellStyle name="常规 24 2 20 4" xfId="19392"/>
    <cellStyle name="常规 24 2 21" xfId="19396"/>
    <cellStyle name="常规 24 2 21 2" xfId="19400"/>
    <cellStyle name="常规 24 2 21 2 2" xfId="683"/>
    <cellStyle name="常规 24 2 21 2 3" xfId="19404"/>
    <cellStyle name="常规 24 2 21 3" xfId="19408"/>
    <cellStyle name="常规 24 2 21 4" xfId="19416"/>
    <cellStyle name="常规 24 2 22" xfId="19420"/>
    <cellStyle name="常规 24 2 22 2" xfId="19424"/>
    <cellStyle name="常规 24 2 22 3" xfId="19428"/>
    <cellStyle name="常规 24 2 23" xfId="19434"/>
    <cellStyle name="常规 24 2 24" xfId="19446"/>
    <cellStyle name="常规 24 2 3" xfId="3389"/>
    <cellStyle name="常规 24 2 3 2" xfId="18393"/>
    <cellStyle name="常规 24 2 3 2 2" xfId="18399"/>
    <cellStyle name="常规 24 2 3 2 3" xfId="18408"/>
    <cellStyle name="常规 24 2 3 3" xfId="18412"/>
    <cellStyle name="常规 24 2 3 4" xfId="14951"/>
    <cellStyle name="常规 24 2 4" xfId="3406"/>
    <cellStyle name="常规 24 2 4 2" xfId="19470"/>
    <cellStyle name="常规 24 2 4 2 2" xfId="19472"/>
    <cellStyle name="常规 24 2 4 2 3" xfId="19474"/>
    <cellStyle name="常规 24 2 4 3" xfId="19476"/>
    <cellStyle name="常规 24 2 4 4" xfId="19478"/>
    <cellStyle name="常规 24 2 5" xfId="19480"/>
    <cellStyle name="常规 24 2 5 2" xfId="19482"/>
    <cellStyle name="常规 24 2 5 2 2" xfId="19484"/>
    <cellStyle name="常规 24 2 5 2 3" xfId="19486"/>
    <cellStyle name="常规 24 2 5 3" xfId="19488"/>
    <cellStyle name="常规 24 2 5 4" xfId="19490"/>
    <cellStyle name="常规 24 2 6" xfId="19494"/>
    <cellStyle name="常规 24 2 6 2" xfId="19496"/>
    <cellStyle name="常规 24 2 6 2 2" xfId="19498"/>
    <cellStyle name="常规 24 2 6 2 3" xfId="19500"/>
    <cellStyle name="常规 24 2 6 3" xfId="19502"/>
    <cellStyle name="常规 24 2 6 4" xfId="11904"/>
    <cellStyle name="常规 24 2 7" xfId="19506"/>
    <cellStyle name="常规 24 2 7 2" xfId="19508"/>
    <cellStyle name="常规 24 2 7 2 2" xfId="19510"/>
    <cellStyle name="常规 24 2 7 2 3" xfId="19513"/>
    <cellStyle name="常规 24 2 7 3" xfId="19515"/>
    <cellStyle name="常规 24 2 7 4" xfId="19517"/>
    <cellStyle name="常规 24 2 8" xfId="19519"/>
    <cellStyle name="常规 24 2 8 2" xfId="3420"/>
    <cellStyle name="常规 24 2 8 2 2" xfId="3429"/>
    <cellStyle name="常规 24 2 8 2 3" xfId="3446"/>
    <cellStyle name="常规 24 2 8 3" xfId="3459"/>
    <cellStyle name="常规 24 2 8 4" xfId="3498"/>
    <cellStyle name="常规 24 2 9" xfId="19521"/>
    <cellStyle name="常规 24 2 9 2" xfId="4973"/>
    <cellStyle name="常规 24 2 9 2 2" xfId="19523"/>
    <cellStyle name="常规 24 2 9 2 3" xfId="19525"/>
    <cellStyle name="常规 24 2 9 3" xfId="19527"/>
    <cellStyle name="常规 24 2 9 4" xfId="19529"/>
    <cellStyle name="常规 24 20" xfId="19247"/>
    <cellStyle name="常规 24 20 2" xfId="19251"/>
    <cellStyle name="常规 24 20 2 2" xfId="9905"/>
    <cellStyle name="常规 24 20 2 3" xfId="9923"/>
    <cellStyle name="常规 24 20 3" xfId="19255"/>
    <cellStyle name="常规 24 20 4" xfId="19259"/>
    <cellStyle name="常规 24 21" xfId="19263"/>
    <cellStyle name="常规 24 21 2" xfId="19267"/>
    <cellStyle name="常规 24 21 2 2" xfId="19271"/>
    <cellStyle name="常规 24 21 2 3" xfId="19275"/>
    <cellStyle name="常规 24 21 3" xfId="4672"/>
    <cellStyle name="常规 24 21 4" xfId="3400"/>
    <cellStyle name="常规 24 22" xfId="19283"/>
    <cellStyle name="常规 24 22 2" xfId="19287"/>
    <cellStyle name="常规 24 22 2 2" xfId="19291"/>
    <cellStyle name="常规 24 22 2 3" xfId="19295"/>
    <cellStyle name="常规 24 22 3" xfId="4820"/>
    <cellStyle name="常规 24 22 4" xfId="4842"/>
    <cellStyle name="常规 24 23" xfId="11457"/>
    <cellStyle name="常规 24 23 2" xfId="19299"/>
    <cellStyle name="常规 24 23 2 2" xfId="19305"/>
    <cellStyle name="常规 24 23 2 3" xfId="19309"/>
    <cellStyle name="常规 24 23 3" xfId="4911"/>
    <cellStyle name="常规 24 23 4" xfId="4919"/>
    <cellStyle name="常规 24 24" xfId="11461"/>
    <cellStyle name="常规 24 24 2" xfId="19313"/>
    <cellStyle name="常规 24 24 3" xfId="4927"/>
    <cellStyle name="常规 24 25" xfId="19531"/>
    <cellStyle name="常规 24 26" xfId="19533"/>
    <cellStyle name="常规 24 3" xfId="19541"/>
    <cellStyle name="常规 24 3 10" xfId="19543"/>
    <cellStyle name="常规 24 3 10 2" xfId="19545"/>
    <cellStyle name="常规 24 3 10 2 2" xfId="19549"/>
    <cellStyle name="常规 24 3 10 2 3" xfId="19553"/>
    <cellStyle name="常规 24 3 10 3" xfId="19555"/>
    <cellStyle name="常规 24 3 10 4" xfId="19559"/>
    <cellStyle name="常规 24 3 11" xfId="19561"/>
    <cellStyle name="常规 24 3 11 2" xfId="19563"/>
    <cellStyle name="常规 24 3 11 2 2" xfId="19567"/>
    <cellStyle name="常规 24 3 11 2 3" xfId="19571"/>
    <cellStyle name="常规 24 3 11 3" xfId="19573"/>
    <cellStyle name="常规 24 3 11 4" xfId="19575"/>
    <cellStyle name="常规 24 3 12" xfId="19577"/>
    <cellStyle name="常规 24 3 12 2" xfId="19579"/>
    <cellStyle name="常规 24 3 12 2 2" xfId="4808"/>
    <cellStyle name="常规 24 3 12 2 3" xfId="4815"/>
    <cellStyle name="常规 24 3 12 3" xfId="19581"/>
    <cellStyle name="常规 24 3 12 4" xfId="19583"/>
    <cellStyle name="常规 24 3 13" xfId="19585"/>
    <cellStyle name="常规 24 3 13 2" xfId="19587"/>
    <cellStyle name="常规 24 3 13 2 2" xfId="19590"/>
    <cellStyle name="常规 24 3 13 2 3" xfId="19593"/>
    <cellStyle name="常规 24 3 13 3" xfId="19595"/>
    <cellStyle name="常规 24 3 13 4" xfId="19597"/>
    <cellStyle name="常规 24 3 14" xfId="19599"/>
    <cellStyle name="常规 24 3 14 2" xfId="19601"/>
    <cellStyle name="常规 24 3 14 2 2" xfId="19603"/>
    <cellStyle name="常规 24 3 14 2 3" xfId="19605"/>
    <cellStyle name="常规 24 3 14 3" xfId="19607"/>
    <cellStyle name="常规 24 3 14 4" xfId="19609"/>
    <cellStyle name="常规 24 3 15" xfId="19612"/>
    <cellStyle name="常规 24 3 15 2" xfId="19616"/>
    <cellStyle name="常规 24 3 15 2 2" xfId="19620"/>
    <cellStyle name="常规 24 3 15 2 3" xfId="19624"/>
    <cellStyle name="常规 24 3 15 3" xfId="19628"/>
    <cellStyle name="常规 24 3 15 4" xfId="19632"/>
    <cellStyle name="常规 24 3 16" xfId="19636"/>
    <cellStyle name="常规 24 3 16 2" xfId="19640"/>
    <cellStyle name="常规 24 3 16 2 2" xfId="19644"/>
    <cellStyle name="常规 24 3 16 2 3" xfId="19648"/>
    <cellStyle name="常规 24 3 16 3" xfId="19654"/>
    <cellStyle name="常规 24 3 16 4" xfId="19660"/>
    <cellStyle name="常规 24 3 17" xfId="19664"/>
    <cellStyle name="常规 24 3 17 2" xfId="19668"/>
    <cellStyle name="常规 24 3 17 2 2" xfId="19671"/>
    <cellStyle name="常规 24 3 17 2 3" xfId="19673"/>
    <cellStyle name="常规 24 3 17 3" xfId="19676"/>
    <cellStyle name="常规 24 3 17 4" xfId="10272"/>
    <cellStyle name="常规 24 3 18" xfId="19680"/>
    <cellStyle name="常规 24 3 18 2" xfId="19683"/>
    <cellStyle name="常规 24 3 18 2 2" xfId="19685"/>
    <cellStyle name="常规 24 3 18 2 3" xfId="19687"/>
    <cellStyle name="常规 24 3 18 3" xfId="17702"/>
    <cellStyle name="常规 24 3 18 4" xfId="17706"/>
    <cellStyle name="常规 24 3 19" xfId="19690"/>
    <cellStyle name="常规 24 3 19 2" xfId="19693"/>
    <cellStyle name="常规 24 3 19 2 2" xfId="19697"/>
    <cellStyle name="常规 24 3 19 2 3" xfId="19699"/>
    <cellStyle name="常规 24 3 19 3" xfId="19701"/>
    <cellStyle name="常规 24 3 19 4" xfId="19703"/>
    <cellStyle name="常规 24 3 2" xfId="19705"/>
    <cellStyle name="常规 24 3 2 2" xfId="18896"/>
    <cellStyle name="常规 24 3 2 2 2" xfId="18900"/>
    <cellStyle name="常规 24 3 2 2 3" xfId="18912"/>
    <cellStyle name="常规 24 3 2 3" xfId="15493"/>
    <cellStyle name="常规 24 3 2 4" xfId="15506"/>
    <cellStyle name="常规 24 3 20" xfId="19613"/>
    <cellStyle name="常规 24 3 20 2" xfId="19617"/>
    <cellStyle name="常规 24 3 20 2 2" xfId="19621"/>
    <cellStyle name="常规 24 3 20 2 3" xfId="19625"/>
    <cellStyle name="常规 24 3 20 3" xfId="19629"/>
    <cellStyle name="常规 24 3 20 4" xfId="19633"/>
    <cellStyle name="常规 24 3 21" xfId="19637"/>
    <cellStyle name="常规 24 3 21 2" xfId="19641"/>
    <cellStyle name="常规 24 3 21 2 2" xfId="19645"/>
    <cellStyle name="常规 24 3 21 2 3" xfId="19649"/>
    <cellStyle name="常规 24 3 21 3" xfId="19655"/>
    <cellStyle name="常规 24 3 21 4" xfId="19661"/>
    <cellStyle name="常规 24 3 22" xfId="19665"/>
    <cellStyle name="常规 24 3 22 2" xfId="19669"/>
    <cellStyle name="常规 24 3 22 3" xfId="19677"/>
    <cellStyle name="常规 24 3 23" xfId="19681"/>
    <cellStyle name="常规 24 3 24" xfId="19691"/>
    <cellStyle name="常规 24 3 3" xfId="19707"/>
    <cellStyle name="常规 24 3 3 2" xfId="19066"/>
    <cellStyle name="常规 24 3 3 2 2" xfId="19076"/>
    <cellStyle name="常规 24 3 3 2 3" xfId="7902"/>
    <cellStyle name="常规 24 3 3 3" xfId="15515"/>
    <cellStyle name="常规 24 3 3 4" xfId="14963"/>
    <cellStyle name="常规 24 3 4" xfId="19709"/>
    <cellStyle name="常规 24 3 4 2" xfId="19711"/>
    <cellStyle name="常规 24 3 4 2 2" xfId="19713"/>
    <cellStyle name="常规 24 3 4 2 3" xfId="19715"/>
    <cellStyle name="常规 24 3 4 3" xfId="15532"/>
    <cellStyle name="常规 24 3 4 4" xfId="15541"/>
    <cellStyle name="常规 24 3 5" xfId="19717"/>
    <cellStyle name="常规 24 3 5 2" xfId="19719"/>
    <cellStyle name="常规 24 3 5 2 2" xfId="19721"/>
    <cellStyle name="常规 24 3 5 2 3" xfId="19723"/>
    <cellStyle name="常规 24 3 5 3" xfId="15547"/>
    <cellStyle name="常规 24 3 5 4" xfId="15559"/>
    <cellStyle name="常规 24 3 6" xfId="19725"/>
    <cellStyle name="常规 24 3 6 2" xfId="19727"/>
    <cellStyle name="常规 24 3 6 2 2" xfId="19731"/>
    <cellStyle name="常规 24 3 6 2 3" xfId="19733"/>
    <cellStyle name="常规 24 3 6 3" xfId="15569"/>
    <cellStyle name="常规 24 3 6 4" xfId="11917"/>
    <cellStyle name="常规 24 3 7" xfId="19735"/>
    <cellStyle name="常规 24 3 7 2" xfId="11736"/>
    <cellStyle name="常规 24 3 7 2 2" xfId="19737"/>
    <cellStyle name="常规 24 3 7 2 3" xfId="19739"/>
    <cellStyle name="常规 24 3 7 3" xfId="15583"/>
    <cellStyle name="常规 24 3 7 4" xfId="15591"/>
    <cellStyle name="常规 24 3 8" xfId="14980"/>
    <cellStyle name="常规 24 3 8 2" xfId="11745"/>
    <cellStyle name="常规 24 3 8 2 2" xfId="3222"/>
    <cellStyle name="常规 24 3 8 2 3" xfId="1315"/>
    <cellStyle name="常规 24 3 8 3" xfId="15598"/>
    <cellStyle name="常规 24 3 8 4" xfId="15604"/>
    <cellStyle name="常规 24 3 9" xfId="14984"/>
    <cellStyle name="常规 24 3 9 2" xfId="5240"/>
    <cellStyle name="常规 24 3 9 2 2" xfId="19741"/>
    <cellStyle name="常规 24 3 9 2 3" xfId="19743"/>
    <cellStyle name="常规 24 3 9 3" xfId="15610"/>
    <cellStyle name="常规 24 3 9 4" xfId="15615"/>
    <cellStyle name="常规 24 4" xfId="5133"/>
    <cellStyle name="常规 24 4 2" xfId="5142"/>
    <cellStyle name="常规 24 4 2 2" xfId="19492"/>
    <cellStyle name="常规 24 4 2 3" xfId="19504"/>
    <cellStyle name="常规 24 4 3" xfId="3468"/>
    <cellStyle name="常规 24 4 4" xfId="19745"/>
    <cellStyle name="常规 24 5" xfId="5147"/>
    <cellStyle name="常规 24 5 2" xfId="19747"/>
    <cellStyle name="常规 24 5 2 2" xfId="19751"/>
    <cellStyle name="常规 24 5 2 3" xfId="19755"/>
    <cellStyle name="常规 24 5 3" xfId="19757"/>
    <cellStyle name="常规 24 5 4" xfId="19759"/>
    <cellStyle name="常规 24 6" xfId="5154"/>
    <cellStyle name="常规 24 6 2" xfId="19761"/>
    <cellStyle name="常规 24 6 2 2" xfId="19765"/>
    <cellStyle name="常规 24 6 2 3" xfId="19769"/>
    <cellStyle name="常规 24 6 3" xfId="19771"/>
    <cellStyle name="常规 24 6 4" xfId="19773"/>
    <cellStyle name="常规 24 7" xfId="19775"/>
    <cellStyle name="常规 24 7 2" xfId="19777"/>
    <cellStyle name="常规 24 7 2 2" xfId="19781"/>
    <cellStyle name="常规 24 7 2 3" xfId="19785"/>
    <cellStyle name="常规 24 7 3" xfId="19787"/>
    <cellStyle name="常规 24 7 4" xfId="19789"/>
    <cellStyle name="常规 24 8" xfId="19791"/>
    <cellStyle name="常规 24 8 2" xfId="19793"/>
    <cellStyle name="常规 24 8 2 2" xfId="19797"/>
    <cellStyle name="常规 24 8 2 3" xfId="15680"/>
    <cellStyle name="常规 24 8 3" xfId="19799"/>
    <cellStyle name="常规 24 8 4" xfId="19801"/>
    <cellStyle name="常规 24 9" xfId="19803"/>
    <cellStyle name="常规 24 9 2" xfId="19805"/>
    <cellStyle name="常规 24 9 2 2" xfId="19809"/>
    <cellStyle name="常规 24 9 2 3" xfId="19813"/>
    <cellStyle name="常规 24 9 3" xfId="19815"/>
    <cellStyle name="常规 24 9 4" xfId="19817"/>
    <cellStyle name="常规 25" xfId="21394"/>
    <cellStyle name="常规 25 10" xfId="11892"/>
    <cellStyle name="常规 25 10 2" xfId="21396"/>
    <cellStyle name="常规 25 10 2 2" xfId="11323"/>
    <cellStyle name="常规 25 10 2 3" xfId="13847"/>
    <cellStyle name="常规 25 10 3" xfId="21398"/>
    <cellStyle name="常规 25 10 4" xfId="21400"/>
    <cellStyle name="常规 25 11" xfId="21403"/>
    <cellStyle name="常规 25 11 2" xfId="21409"/>
    <cellStyle name="常规 25 11 2 2" xfId="518"/>
    <cellStyle name="常规 25 11 2 3" xfId="529"/>
    <cellStyle name="常规 25 11 3" xfId="21414"/>
    <cellStyle name="常规 25 11 4" xfId="21421"/>
    <cellStyle name="常规 25 12" xfId="5208"/>
    <cellStyle name="常规 25 12 2" xfId="21424"/>
    <cellStyle name="常规 25 12 2 2" xfId="21429"/>
    <cellStyle name="常规 25 12 2 3" xfId="21434"/>
    <cellStyle name="常规 25 12 3" xfId="21437"/>
    <cellStyle name="常规 25 12 4" xfId="21440"/>
    <cellStyle name="常规 25 13" xfId="2226"/>
    <cellStyle name="常规 25 13 2" xfId="21444"/>
    <cellStyle name="常规 25 13 2 2" xfId="9752"/>
    <cellStyle name="常规 25 13 2 3" xfId="9763"/>
    <cellStyle name="常规 25 13 3" xfId="21447"/>
    <cellStyle name="常规 25 13 4" xfId="21450"/>
    <cellStyle name="常规 25 14" xfId="21453"/>
    <cellStyle name="常规 25 14 2" xfId="21456"/>
    <cellStyle name="常规 25 14 2 2" xfId="9995"/>
    <cellStyle name="常规 25 14 2 3" xfId="10000"/>
    <cellStyle name="常规 25 14 3" xfId="21459"/>
    <cellStyle name="常规 25 14 4" xfId="21462"/>
    <cellStyle name="常规 25 15" xfId="21465"/>
    <cellStyle name="常规 25 15 2" xfId="21472"/>
    <cellStyle name="常规 25 15 2 2" xfId="10227"/>
    <cellStyle name="常规 25 15 2 3" xfId="10237"/>
    <cellStyle name="常规 25 15 3" xfId="21479"/>
    <cellStyle name="常规 25 15 4" xfId="21486"/>
    <cellStyle name="常规 25 16" xfId="21491"/>
    <cellStyle name="常规 25 16 2" xfId="21498"/>
    <cellStyle name="常规 25 16 2 2" xfId="1094"/>
    <cellStyle name="常规 25 16 2 3" xfId="6358"/>
    <cellStyle name="常规 25 16 3" xfId="5437"/>
    <cellStyle name="常规 25 16 4" xfId="5443"/>
    <cellStyle name="常规 25 17" xfId="21503"/>
    <cellStyle name="常规 25 17 2" xfId="21510"/>
    <cellStyle name="常规 25 17 2 2" xfId="21515"/>
    <cellStyle name="常规 25 17 2 3" xfId="21520"/>
    <cellStyle name="常规 25 17 3" xfId="21525"/>
    <cellStyle name="常规 25 17 4" xfId="21530"/>
    <cellStyle name="常规 25 18" xfId="21535"/>
    <cellStyle name="常规 25 18 2" xfId="21540"/>
    <cellStyle name="常规 25 18 2 2" xfId="21547"/>
    <cellStyle name="常规 25 18 2 3" xfId="21552"/>
    <cellStyle name="常规 25 18 3" xfId="21557"/>
    <cellStyle name="常规 25 18 4" xfId="5388"/>
    <cellStyle name="常规 25 19" xfId="21561"/>
    <cellStyle name="常规 25 19 2" xfId="21565"/>
    <cellStyle name="常规 25 19 2 2" xfId="21572"/>
    <cellStyle name="常规 25 19 2 3" xfId="21575"/>
    <cellStyle name="常规 25 19 3" xfId="21577"/>
    <cellStyle name="常规 25 19 4" xfId="21581"/>
    <cellStyle name="常规 25 2" xfId="21589"/>
    <cellStyle name="常规 25 2 10" xfId="15392"/>
    <cellStyle name="常规 25 2 10 2" xfId="21591"/>
    <cellStyle name="常规 25 2 10 2 2" xfId="21593"/>
    <cellStyle name="常规 25 2 10 2 3" xfId="21595"/>
    <cellStyle name="常规 25 2 10 3" xfId="21597"/>
    <cellStyle name="常规 25 2 10 4" xfId="21601"/>
    <cellStyle name="常规 25 2 11" xfId="16036"/>
    <cellStyle name="常规 25 2 11 2" xfId="16040"/>
    <cellStyle name="常规 25 2 11 2 2" xfId="21605"/>
    <cellStyle name="常规 25 2 11 2 3" xfId="21609"/>
    <cellStyle name="常规 25 2 11 3" xfId="16043"/>
    <cellStyle name="常规 25 2 11 4" xfId="21611"/>
    <cellStyle name="常规 25 2 12" xfId="16046"/>
    <cellStyle name="常规 25 2 12 2" xfId="13201"/>
    <cellStyle name="常规 25 2 12 2 2" xfId="2812"/>
    <cellStyle name="常规 25 2 12 2 3" xfId="2826"/>
    <cellStyle name="常规 25 2 12 3" xfId="21613"/>
    <cellStyle name="常规 25 2 12 4" xfId="21615"/>
    <cellStyle name="常规 25 2 13" xfId="16050"/>
    <cellStyle name="常规 25 2 13 2" xfId="21617"/>
    <cellStyle name="常规 25 2 13 2 2" xfId="21619"/>
    <cellStyle name="常规 25 2 13 2 3" xfId="21621"/>
    <cellStyle name="常规 25 2 13 3" xfId="21623"/>
    <cellStyle name="常规 25 2 13 4" xfId="21625"/>
    <cellStyle name="常规 25 2 14" xfId="21627"/>
    <cellStyle name="常规 25 2 14 2" xfId="21629"/>
    <cellStyle name="常规 25 2 14 2 2" xfId="21632"/>
    <cellStyle name="常规 25 2 14 2 3" xfId="21634"/>
    <cellStyle name="常规 25 2 14 3" xfId="21638"/>
    <cellStyle name="常规 25 2 14 4" xfId="21642"/>
    <cellStyle name="常规 25 2 15" xfId="21644"/>
    <cellStyle name="常规 25 2 15 2" xfId="21648"/>
    <cellStyle name="常规 25 2 15 2 2" xfId="21652"/>
    <cellStyle name="常规 25 2 15 2 3" xfId="21656"/>
    <cellStyle name="常规 25 2 15 3" xfId="21660"/>
    <cellStyle name="常规 25 2 15 4" xfId="21664"/>
    <cellStyle name="常规 25 2 16" xfId="21668"/>
    <cellStyle name="常规 25 2 16 2" xfId="21672"/>
    <cellStyle name="常规 25 2 16 2 2" xfId="21676"/>
    <cellStyle name="常规 25 2 16 2 3" xfId="21680"/>
    <cellStyle name="常规 25 2 16 3" xfId="21684"/>
    <cellStyle name="常规 25 2 16 4" xfId="21692"/>
    <cellStyle name="常规 25 2 17" xfId="21696"/>
    <cellStyle name="常规 25 2 17 2" xfId="21700"/>
    <cellStyle name="常规 25 2 17 2 2" xfId="6985"/>
    <cellStyle name="常规 25 2 17 2 3" xfId="6988"/>
    <cellStyle name="常规 25 2 17 3" xfId="21704"/>
    <cellStyle name="常规 25 2 17 4" xfId="21708"/>
    <cellStyle name="常规 25 2 18" xfId="21710"/>
    <cellStyle name="常规 25 2 18 2" xfId="21714"/>
    <cellStyle name="常规 25 2 18 2 2" xfId="21716"/>
    <cellStyle name="常规 25 2 18 2 3" xfId="8625"/>
    <cellStyle name="常规 25 2 18 3" xfId="21718"/>
    <cellStyle name="常规 25 2 18 4" xfId="21720"/>
    <cellStyle name="常规 25 2 19" xfId="21722"/>
    <cellStyle name="常规 25 2 19 2" xfId="21727"/>
    <cellStyle name="常规 25 2 19 2 2" xfId="21730"/>
    <cellStyle name="常规 25 2 19 2 3" xfId="8728"/>
    <cellStyle name="常规 25 2 19 3" xfId="21732"/>
    <cellStyle name="常规 25 2 19 4" xfId="21734"/>
    <cellStyle name="常规 25 2 2" xfId="21738"/>
    <cellStyle name="常规 25 2 2 2" xfId="21469"/>
    <cellStyle name="常规 25 2 2 2 2" xfId="21476"/>
    <cellStyle name="常规 25 2 2 2 3" xfId="21483"/>
    <cellStyle name="常规 25 2 2 3" xfId="21495"/>
    <cellStyle name="常规 25 2 2 4" xfId="21507"/>
    <cellStyle name="常规 25 2 20" xfId="21645"/>
    <cellStyle name="常规 25 2 20 2" xfId="21649"/>
    <cellStyle name="常规 25 2 20 2 2" xfId="21653"/>
    <cellStyle name="常规 25 2 20 2 3" xfId="21657"/>
    <cellStyle name="常规 25 2 20 3" xfId="21661"/>
    <cellStyle name="常规 25 2 20 4" xfId="21665"/>
    <cellStyle name="常规 25 2 21" xfId="21669"/>
    <cellStyle name="常规 25 2 21 2" xfId="21673"/>
    <cellStyle name="常规 25 2 21 2 2" xfId="21677"/>
    <cellStyle name="常规 25 2 21 2 3" xfId="21681"/>
    <cellStyle name="常规 25 2 21 3" xfId="21685"/>
    <cellStyle name="常规 25 2 21 4" xfId="21693"/>
    <cellStyle name="常规 25 2 22" xfId="21697"/>
    <cellStyle name="常规 25 2 22 2" xfId="21701"/>
    <cellStyle name="常规 25 2 22 3" xfId="21705"/>
    <cellStyle name="常规 25 2 23" xfId="21711"/>
    <cellStyle name="常规 25 2 24" xfId="21723"/>
    <cellStyle name="常规 25 2 3" xfId="4965"/>
    <cellStyle name="常规 25 2 3 2" xfId="21740"/>
    <cellStyle name="常规 25 2 3 2 2" xfId="21742"/>
    <cellStyle name="常规 25 2 3 2 3" xfId="21744"/>
    <cellStyle name="常规 25 2 3 3" xfId="19564"/>
    <cellStyle name="常规 25 2 3 4" xfId="19568"/>
    <cellStyle name="常规 25 2 4" xfId="4969"/>
    <cellStyle name="常规 25 2 4 2" xfId="21746"/>
    <cellStyle name="常规 25 2 4 2 2" xfId="3674"/>
    <cellStyle name="常规 25 2 4 2 3" xfId="3686"/>
    <cellStyle name="常规 25 2 4 3" xfId="21748"/>
    <cellStyle name="常规 25 2 4 4" xfId="21750"/>
    <cellStyle name="常规 25 2 5" xfId="21752"/>
    <cellStyle name="常规 25 2 5 2" xfId="21754"/>
    <cellStyle name="常规 25 2 5 2 2" xfId="21756"/>
    <cellStyle name="常规 25 2 5 2 3" xfId="21758"/>
    <cellStyle name="常规 25 2 5 3" xfId="21760"/>
    <cellStyle name="常规 25 2 5 4" xfId="21762"/>
    <cellStyle name="常规 25 2 6" xfId="19748"/>
    <cellStyle name="常规 25 2 6 2" xfId="21764"/>
    <cellStyle name="常规 25 2 6 2 2" xfId="21766"/>
    <cellStyle name="常规 25 2 6 2 3" xfId="21768"/>
    <cellStyle name="常规 25 2 6 3" xfId="21770"/>
    <cellStyle name="常规 25 2 6 4" xfId="21772"/>
    <cellStyle name="常规 25 2 7" xfId="19752"/>
    <cellStyle name="常规 25 2 7 2" xfId="21778"/>
    <cellStyle name="常规 25 2 7 2 2" xfId="21784"/>
    <cellStyle name="常规 25 2 7 2 3" xfId="21792"/>
    <cellStyle name="常规 25 2 7 3" xfId="21798"/>
    <cellStyle name="常规 25 2 7 4" xfId="21804"/>
    <cellStyle name="常规 25 2 8" xfId="21806"/>
    <cellStyle name="常规 25 2 8 2" xfId="21808"/>
    <cellStyle name="常规 25 2 8 2 2" xfId="20591"/>
    <cellStyle name="常规 25 2 8 2 3" xfId="20594"/>
    <cellStyle name="常规 25 2 8 3" xfId="18568"/>
    <cellStyle name="常规 25 2 8 4" xfId="18572"/>
    <cellStyle name="常规 25 2 9" xfId="21810"/>
    <cellStyle name="常规 25 2 9 2" xfId="7059"/>
    <cellStyle name="常规 25 2 9 2 2" xfId="21812"/>
    <cellStyle name="常规 25 2 9 2 3" xfId="21814"/>
    <cellStyle name="常规 25 2 9 3" xfId="21816"/>
    <cellStyle name="常规 25 2 9 4" xfId="21820"/>
    <cellStyle name="常规 25 20" xfId="21466"/>
    <cellStyle name="常规 25 20 2" xfId="21473"/>
    <cellStyle name="常规 25 20 2 2" xfId="10228"/>
    <cellStyle name="常规 25 20 2 3" xfId="10238"/>
    <cellStyle name="常规 25 20 3" xfId="21480"/>
    <cellStyle name="常规 25 20 4" xfId="21487"/>
    <cellStyle name="常规 25 21" xfId="21492"/>
    <cellStyle name="常规 25 21 2" xfId="21499"/>
    <cellStyle name="常规 25 21 2 2" xfId="1095"/>
    <cellStyle name="常规 25 21 2 3" xfId="6359"/>
    <cellStyle name="常规 25 21 3" xfId="5438"/>
    <cellStyle name="常规 25 21 4" xfId="5444"/>
    <cellStyle name="常规 25 22" xfId="21504"/>
    <cellStyle name="常规 25 22 2" xfId="21511"/>
    <cellStyle name="常规 25 22 2 2" xfId="21516"/>
    <cellStyle name="常规 25 22 2 3" xfId="21521"/>
    <cellStyle name="常规 25 22 3" xfId="21526"/>
    <cellStyle name="常规 25 22 4" xfId="21531"/>
    <cellStyle name="常规 25 23" xfId="21536"/>
    <cellStyle name="常规 25 23 2" xfId="21541"/>
    <cellStyle name="常规 25 23 2 2" xfId="21548"/>
    <cellStyle name="常规 25 23 2 3" xfId="21553"/>
    <cellStyle name="常规 25 23 3" xfId="21558"/>
    <cellStyle name="常规 25 23 4" xfId="5389"/>
    <cellStyle name="常规 25 24" xfId="21562"/>
    <cellStyle name="常规 25 24 2" xfId="21566"/>
    <cellStyle name="常规 25 24 3" xfId="21578"/>
    <cellStyle name="常规 25 25" xfId="21822"/>
    <cellStyle name="常规 25 26" xfId="21824"/>
    <cellStyle name="常规 25 3" xfId="21832"/>
    <cellStyle name="常规 25 3 10" xfId="21834"/>
    <cellStyle name="常规 25 3 10 2" xfId="21836"/>
    <cellStyle name="常规 25 3 10 2 2" xfId="21838"/>
    <cellStyle name="常规 25 3 10 2 3" xfId="21840"/>
    <cellStyle name="常规 25 3 10 3" xfId="21842"/>
    <cellStyle name="常规 25 3 10 4" xfId="21844"/>
    <cellStyle name="常规 25 3 11" xfId="21846"/>
    <cellStyle name="常规 25 3 11 2" xfId="21848"/>
    <cellStyle name="常规 25 3 11 2 2" xfId="21852"/>
    <cellStyle name="常规 25 3 11 2 3" xfId="21856"/>
    <cellStyle name="常规 25 3 11 3" xfId="21858"/>
    <cellStyle name="常规 25 3 11 4" xfId="21860"/>
    <cellStyle name="常规 25 3 12" xfId="21862"/>
    <cellStyle name="常规 25 3 12 2" xfId="21864"/>
    <cellStyle name="常规 25 3 12 2 2" xfId="7588"/>
    <cellStyle name="常规 25 3 12 2 3" xfId="7591"/>
    <cellStyle name="常规 25 3 12 3" xfId="21866"/>
    <cellStyle name="常规 25 3 12 4" xfId="21868"/>
    <cellStyle name="常规 25 3 13" xfId="21870"/>
    <cellStyle name="常规 25 3 13 2" xfId="20752"/>
    <cellStyle name="常规 25 3 13 2 2" xfId="21872"/>
    <cellStyle name="常规 25 3 13 2 3" xfId="21874"/>
    <cellStyle name="常规 25 3 13 3" xfId="20756"/>
    <cellStyle name="常规 25 3 13 4" xfId="20760"/>
    <cellStyle name="常规 25 3 14" xfId="21878"/>
    <cellStyle name="常规 25 3 14 2" xfId="21880"/>
    <cellStyle name="常规 25 3 14 2 2" xfId="21883"/>
    <cellStyle name="常规 25 3 14 2 3" xfId="21885"/>
    <cellStyle name="常规 25 3 14 3" xfId="21887"/>
    <cellStyle name="常规 25 3 14 4" xfId="21889"/>
    <cellStyle name="常规 25 3 15" xfId="21895"/>
    <cellStyle name="常规 25 3 15 2" xfId="21899"/>
    <cellStyle name="常规 25 3 15 2 2" xfId="21903"/>
    <cellStyle name="常规 25 3 15 2 3" xfId="21907"/>
    <cellStyle name="常规 25 3 15 3" xfId="21911"/>
    <cellStyle name="常规 25 3 15 4" xfId="21915"/>
    <cellStyle name="常规 25 3 16" xfId="21921"/>
    <cellStyle name="常规 25 3 16 2" xfId="21925"/>
    <cellStyle name="常规 25 3 16 2 2" xfId="21929"/>
    <cellStyle name="常规 25 3 16 2 3" xfId="21933"/>
    <cellStyle name="常规 25 3 16 3" xfId="21939"/>
    <cellStyle name="常规 25 3 16 4" xfId="21945"/>
    <cellStyle name="常规 25 3 17" xfId="21949"/>
    <cellStyle name="常规 25 3 17 2" xfId="21953"/>
    <cellStyle name="常规 25 3 17 2 2" xfId="21957"/>
    <cellStyle name="常规 25 3 17 2 3" xfId="21959"/>
    <cellStyle name="常规 25 3 17 3" xfId="21961"/>
    <cellStyle name="常规 25 3 17 4" xfId="21965"/>
    <cellStyle name="常规 25 3 18" xfId="21967"/>
    <cellStyle name="常规 25 3 18 2" xfId="21971"/>
    <cellStyle name="常规 25 3 18 2 2" xfId="21973"/>
    <cellStyle name="常规 25 3 18 2 3" xfId="21975"/>
    <cellStyle name="常规 25 3 18 3" xfId="21977"/>
    <cellStyle name="常规 25 3 18 4" xfId="21979"/>
    <cellStyle name="常规 25 3 19" xfId="21981"/>
    <cellStyle name="常规 25 3 19 2" xfId="21985"/>
    <cellStyle name="常规 25 3 19 2 2" xfId="21988"/>
    <cellStyle name="常规 25 3 19 2 3" xfId="21990"/>
    <cellStyle name="常规 25 3 19 3" xfId="21992"/>
    <cellStyle name="常规 25 3 19 4" xfId="21994"/>
    <cellStyle name="常规 25 3 2" xfId="4789"/>
    <cellStyle name="常规 25 3 2 2" xfId="2527"/>
    <cellStyle name="常规 25 3 2 2 2" xfId="2538"/>
    <cellStyle name="常规 25 3 2 2 3" xfId="2557"/>
    <cellStyle name="常规 25 3 2 3" xfId="2571"/>
    <cellStyle name="常规 25 3 2 4" xfId="2596"/>
    <cellStyle name="常规 25 3 20" xfId="21896"/>
    <cellStyle name="常规 25 3 20 2" xfId="21900"/>
    <cellStyle name="常规 25 3 20 2 2" xfId="21904"/>
    <cellStyle name="常规 25 3 20 2 3" xfId="21908"/>
    <cellStyle name="常规 25 3 20 3" xfId="21912"/>
    <cellStyle name="常规 25 3 20 4" xfId="21916"/>
    <cellStyle name="常规 25 3 21" xfId="21922"/>
    <cellStyle name="常规 25 3 21 2" xfId="21926"/>
    <cellStyle name="常规 25 3 21 2 2" xfId="21930"/>
    <cellStyle name="常规 25 3 21 2 3" xfId="21934"/>
    <cellStyle name="常规 25 3 21 3" xfId="21940"/>
    <cellStyle name="常规 25 3 21 4" xfId="21946"/>
    <cellStyle name="常规 25 3 22" xfId="21950"/>
    <cellStyle name="常规 25 3 22 2" xfId="21954"/>
    <cellStyle name="常规 25 3 22 3" xfId="21962"/>
    <cellStyle name="常规 25 3 23" xfId="21968"/>
    <cellStyle name="常规 25 3 24" xfId="21982"/>
    <cellStyle name="常规 25 3 3" xfId="4794"/>
    <cellStyle name="常规 25 3 3 2" xfId="4800"/>
    <cellStyle name="常规 25 3 3 2 2" xfId="4190"/>
    <cellStyle name="常规 25 3 3 2 3" xfId="3767"/>
    <cellStyle name="常规 25 3 3 3" xfId="4805"/>
    <cellStyle name="常规 25 3 3 4" xfId="4812"/>
    <cellStyle name="常规 25 3 4" xfId="21996"/>
    <cellStyle name="常规 25 3 4 2" xfId="21998"/>
    <cellStyle name="常规 25 3 4 2 2" xfId="22000"/>
    <cellStyle name="常规 25 3 4 2 3" xfId="22002"/>
    <cellStyle name="常规 25 3 4 3" xfId="22004"/>
    <cellStyle name="常规 25 3 4 4" xfId="22006"/>
    <cellStyle name="常规 25 3 5" xfId="22008"/>
    <cellStyle name="常规 25 3 5 2" xfId="22010"/>
    <cellStyle name="常规 25 3 5 2 2" xfId="22012"/>
    <cellStyle name="常规 25 3 5 2 3" xfId="22014"/>
    <cellStyle name="常规 25 3 5 3" xfId="22016"/>
    <cellStyle name="常规 25 3 5 4" xfId="22018"/>
    <cellStyle name="常规 25 3 6" xfId="22020"/>
    <cellStyle name="常规 25 3 6 2" xfId="22022"/>
    <cellStyle name="常规 25 3 6 2 2" xfId="22024"/>
    <cellStyle name="常规 25 3 6 2 3" xfId="22026"/>
    <cellStyle name="常规 25 3 6 3" xfId="22028"/>
    <cellStyle name="常规 25 3 6 4" xfId="22030"/>
    <cellStyle name="常规 25 3 7" xfId="22032"/>
    <cellStyle name="常规 25 3 7 2" xfId="22038"/>
    <cellStyle name="常规 25 3 7 2 2" xfId="22044"/>
    <cellStyle name="常规 25 3 7 2 3" xfId="22050"/>
    <cellStyle name="常规 25 3 7 3" xfId="22056"/>
    <cellStyle name="常规 25 3 7 4" xfId="22062"/>
    <cellStyle name="常规 25 3 8" xfId="14995"/>
    <cellStyle name="常规 25 3 8 2" xfId="22064"/>
    <cellStyle name="常规 25 3 8 2 2" xfId="20991"/>
    <cellStyle name="常规 25 3 8 2 3" xfId="20994"/>
    <cellStyle name="常规 25 3 8 3" xfId="18584"/>
    <cellStyle name="常规 25 3 8 4" xfId="18588"/>
    <cellStyle name="常规 25 3 9" xfId="14999"/>
    <cellStyle name="常规 25 3 9 2" xfId="7075"/>
    <cellStyle name="常规 25 3 9 2 2" xfId="22066"/>
    <cellStyle name="常规 25 3 9 2 3" xfId="22068"/>
    <cellStyle name="常规 25 3 9 3" xfId="22070"/>
    <cellStyle name="常规 25 3 9 4" xfId="22074"/>
    <cellStyle name="常规 25 4" xfId="4456"/>
    <cellStyle name="常规 25 4 2" xfId="575"/>
    <cellStyle name="常规 25 4 2 2" xfId="22083"/>
    <cellStyle name="常规 25 4 2 3" xfId="9203"/>
    <cellStyle name="常规 25 4 3" xfId="594"/>
    <cellStyle name="常规 25 4 4" xfId="22085"/>
    <cellStyle name="常规 25 5" xfId="4461"/>
    <cellStyle name="常规 25 5 2" xfId="22087"/>
    <cellStyle name="常规 25 5 2 2" xfId="22095"/>
    <cellStyle name="常规 25 5 2 3" xfId="22101"/>
    <cellStyle name="常规 25 5 3" xfId="22103"/>
    <cellStyle name="常规 25 5 4" xfId="22105"/>
    <cellStyle name="常规 25 6" xfId="5159"/>
    <cellStyle name="常规 25 6 2" xfId="22107"/>
    <cellStyle name="常规 25 6 2 2" xfId="22115"/>
    <cellStyle name="常规 25 6 2 3" xfId="22121"/>
    <cellStyle name="常规 25 6 3" xfId="22123"/>
    <cellStyle name="常规 25 6 4" xfId="22125"/>
    <cellStyle name="常规 25 7" xfId="22127"/>
    <cellStyle name="常规 25 7 2" xfId="22129"/>
    <cellStyle name="常规 25 7 2 2" xfId="22134"/>
    <cellStyle name="常规 25 7 2 3" xfId="22136"/>
    <cellStyle name="常规 25 7 3" xfId="22138"/>
    <cellStyle name="常规 25 7 4" xfId="22140"/>
    <cellStyle name="常规 25 8" xfId="22142"/>
    <cellStyle name="常规 25 8 2" xfId="22144"/>
    <cellStyle name="常规 25 8 2 2" xfId="22148"/>
    <cellStyle name="常规 25 8 2 3" xfId="22150"/>
    <cellStyle name="常规 25 8 3" xfId="22152"/>
    <cellStyle name="常规 25 8 4" xfId="22154"/>
    <cellStyle name="常规 25 9" xfId="22156"/>
    <cellStyle name="常规 25 9 2" xfId="22158"/>
    <cellStyle name="常规 25 9 2 2" xfId="22163"/>
    <cellStyle name="常规 25 9 2 3" xfId="13984"/>
    <cellStyle name="常规 25 9 3" xfId="22165"/>
    <cellStyle name="常规 25 9 4" xfId="22167"/>
    <cellStyle name="常规 26" xfId="22173"/>
    <cellStyle name="常规 26 10" xfId="8892"/>
    <cellStyle name="常规 26 10 2" xfId="22175"/>
    <cellStyle name="常规 26 10 2 2" xfId="22177"/>
    <cellStyle name="常规 26 10 2 3" xfId="18684"/>
    <cellStyle name="常规 26 10 3" xfId="22179"/>
    <cellStyle name="常规 26 10 4" xfId="22183"/>
    <cellStyle name="常规 26 11" xfId="22188"/>
    <cellStyle name="常规 26 11 2" xfId="22191"/>
    <cellStyle name="常规 26 11 2 2" xfId="1984"/>
    <cellStyle name="常规 26 11 2 3" xfId="2009"/>
    <cellStyle name="常规 26 11 3" xfId="22194"/>
    <cellStyle name="常规 26 11 4" xfId="22198"/>
    <cellStyle name="常规 26 12" xfId="22203"/>
    <cellStyle name="常规 26 12 2" xfId="22205"/>
    <cellStyle name="常规 26 12 2 2" xfId="22209"/>
    <cellStyle name="常规 26 12 2 3" xfId="22213"/>
    <cellStyle name="常规 26 12 3" xfId="22215"/>
    <cellStyle name="常规 26 12 4" xfId="22221"/>
    <cellStyle name="常规 26 13" xfId="22228"/>
    <cellStyle name="常规 26 13 2" xfId="22231"/>
    <cellStyle name="常规 26 13 2 2" xfId="1836"/>
    <cellStyle name="常规 26 13 2 3" xfId="22235"/>
    <cellStyle name="常规 26 13 3" xfId="22237"/>
    <cellStyle name="常规 26 13 4" xfId="22243"/>
    <cellStyle name="常规 26 14" xfId="22249"/>
    <cellStyle name="常规 26 14 2" xfId="22251"/>
    <cellStyle name="常规 26 14 2 2" xfId="22253"/>
    <cellStyle name="常规 26 14 2 3" xfId="12641"/>
    <cellStyle name="常规 26 14 3" xfId="22255"/>
    <cellStyle name="常规 26 14 4" xfId="22261"/>
    <cellStyle name="常规 26 15" xfId="21774"/>
    <cellStyle name="常规 26 15 2" xfId="21780"/>
    <cellStyle name="常规 26 15 2 2" xfId="22267"/>
    <cellStyle name="常规 26 15 2 3" xfId="13513"/>
    <cellStyle name="常规 26 15 3" xfId="21786"/>
    <cellStyle name="常规 26 15 4" xfId="22271"/>
    <cellStyle name="常规 26 16" xfId="21794"/>
    <cellStyle name="常规 26 16 2" xfId="22277"/>
    <cellStyle name="常规 26 16 2 2" xfId="2129"/>
    <cellStyle name="常规 26 16 2 3" xfId="6866"/>
    <cellStyle name="常规 26 16 3" xfId="22281"/>
    <cellStyle name="常规 26 16 4" xfId="22287"/>
    <cellStyle name="常规 26 17" xfId="21800"/>
    <cellStyle name="常规 26 17 2" xfId="22293"/>
    <cellStyle name="常规 26 17 2 2" xfId="20955"/>
    <cellStyle name="常规 26 17 2 3" xfId="14105"/>
    <cellStyle name="常规 26 17 3" xfId="22297"/>
    <cellStyle name="常规 26 17 4" xfId="22301"/>
    <cellStyle name="常规 26 18" xfId="22305"/>
    <cellStyle name="常规 26 18 2" xfId="22309"/>
    <cellStyle name="常规 26 18 2 2" xfId="22315"/>
    <cellStyle name="常规 26 18 2 3" xfId="14239"/>
    <cellStyle name="常规 26 18 3" xfId="22319"/>
    <cellStyle name="常规 26 18 4" xfId="22323"/>
    <cellStyle name="常规 26 19" xfId="22327"/>
    <cellStyle name="常规 26 19 2" xfId="22331"/>
    <cellStyle name="常规 26 19 2 2" xfId="22337"/>
    <cellStyle name="常规 26 19 2 3" xfId="22339"/>
    <cellStyle name="常规 26 19 3" xfId="22341"/>
    <cellStyle name="常规 26 19 4" xfId="22345"/>
    <cellStyle name="常规 26 2" xfId="22353"/>
    <cellStyle name="常规 26 2 10" xfId="16217"/>
    <cellStyle name="常规 26 2 10 2" xfId="22355"/>
    <cellStyle name="常规 26 2 10 2 2" xfId="22357"/>
    <cellStyle name="常规 26 2 10 2 3" xfId="22359"/>
    <cellStyle name="常规 26 2 10 3" xfId="22361"/>
    <cellStyle name="常规 26 2 10 4" xfId="22369"/>
    <cellStyle name="常规 26 2 11" xfId="22371"/>
    <cellStyle name="常规 26 2 11 2" xfId="22373"/>
    <cellStyle name="常规 26 2 11 2 2" xfId="22375"/>
    <cellStyle name="常规 26 2 11 2 3" xfId="22377"/>
    <cellStyle name="常规 26 2 11 3" xfId="22379"/>
    <cellStyle name="常规 26 2 11 4" xfId="22385"/>
    <cellStyle name="常规 26 2 12" xfId="22387"/>
    <cellStyle name="常规 26 2 12 2" xfId="22389"/>
    <cellStyle name="常规 26 2 12 2 2" xfId="22391"/>
    <cellStyle name="常规 26 2 12 2 3" xfId="22393"/>
    <cellStyle name="常规 26 2 12 3" xfId="22395"/>
    <cellStyle name="常规 26 2 12 4" xfId="22397"/>
    <cellStyle name="常规 26 2 13" xfId="22399"/>
    <cellStyle name="常规 26 2 13 2" xfId="22401"/>
    <cellStyle name="常规 26 2 13 2 2" xfId="22403"/>
    <cellStyle name="常规 26 2 13 2 3" xfId="22405"/>
    <cellStyle name="常规 26 2 13 3" xfId="22409"/>
    <cellStyle name="常规 26 2 13 4" xfId="22411"/>
    <cellStyle name="常规 26 2 14" xfId="22413"/>
    <cellStyle name="常规 26 2 14 2" xfId="22415"/>
    <cellStyle name="常规 26 2 14 2 2" xfId="22417"/>
    <cellStyle name="常规 26 2 14 2 3" xfId="22419"/>
    <cellStyle name="常规 26 2 14 3" xfId="22425"/>
    <cellStyle name="常规 26 2 14 4" xfId="22429"/>
    <cellStyle name="常规 26 2 15" xfId="22431"/>
    <cellStyle name="常规 26 2 15 2" xfId="22435"/>
    <cellStyle name="常规 26 2 15 2 2" xfId="22439"/>
    <cellStyle name="常规 26 2 15 2 3" xfId="22443"/>
    <cellStyle name="常规 26 2 15 3" xfId="22447"/>
    <cellStyle name="常规 26 2 15 4" xfId="22451"/>
    <cellStyle name="常规 26 2 16" xfId="22455"/>
    <cellStyle name="常规 26 2 16 2" xfId="22459"/>
    <cellStyle name="常规 26 2 16 2 2" xfId="20252"/>
    <cellStyle name="常规 26 2 16 2 3" xfId="20258"/>
    <cellStyle name="常规 26 2 16 3" xfId="22463"/>
    <cellStyle name="常规 26 2 16 4" xfId="22471"/>
    <cellStyle name="常规 26 2 17" xfId="22475"/>
    <cellStyle name="常规 26 2 17 2" xfId="22479"/>
    <cellStyle name="常规 26 2 17 2 2" xfId="22483"/>
    <cellStyle name="常规 26 2 17 2 3" xfId="22485"/>
    <cellStyle name="常规 26 2 17 3" xfId="9805"/>
    <cellStyle name="常规 26 2 17 4" xfId="9810"/>
    <cellStyle name="常规 26 2 18" xfId="22487"/>
    <cellStyle name="常规 26 2 18 2" xfId="22491"/>
    <cellStyle name="常规 26 2 18 2 2" xfId="22493"/>
    <cellStyle name="常规 26 2 18 2 3" xfId="22495"/>
    <cellStyle name="常规 26 2 18 3" xfId="1680"/>
    <cellStyle name="常规 26 2 18 4" xfId="1683"/>
    <cellStyle name="常规 26 2 19" xfId="22497"/>
    <cellStyle name="常规 26 2 19 2" xfId="22501"/>
    <cellStyle name="常规 26 2 19 2 2" xfId="22503"/>
    <cellStyle name="常规 26 2 19 2 3" xfId="22505"/>
    <cellStyle name="常规 26 2 19 3" xfId="22507"/>
    <cellStyle name="常规 26 2 19 4" xfId="22509"/>
    <cellStyle name="常规 26 2 2" xfId="22513"/>
    <cellStyle name="常规 26 2 2 2" xfId="22515"/>
    <cellStyle name="常规 26 2 2 2 2" xfId="22517"/>
    <cellStyle name="常规 26 2 2 2 3" xfId="22519"/>
    <cellStyle name="常规 26 2 2 3" xfId="22521"/>
    <cellStyle name="常规 26 2 2 4" xfId="22523"/>
    <cellStyle name="常规 26 2 20" xfId="22432"/>
    <cellStyle name="常规 26 2 20 2" xfId="22436"/>
    <cellStyle name="常规 26 2 20 2 2" xfId="22440"/>
    <cellStyle name="常规 26 2 20 2 3" xfId="22444"/>
    <cellStyle name="常规 26 2 20 3" xfId="22448"/>
    <cellStyle name="常规 26 2 20 4" xfId="22452"/>
    <cellStyle name="常规 26 2 21" xfId="22456"/>
    <cellStyle name="常规 26 2 21 2" xfId="22460"/>
    <cellStyle name="常规 26 2 21 2 2" xfId="20253"/>
    <cellStyle name="常规 26 2 21 2 3" xfId="20259"/>
    <cellStyle name="常规 26 2 21 3" xfId="22464"/>
    <cellStyle name="常规 26 2 21 4" xfId="22472"/>
    <cellStyle name="常规 26 2 22" xfId="22476"/>
    <cellStyle name="常规 26 2 22 2" xfId="22480"/>
    <cellStyle name="常规 26 2 22 3" xfId="9806"/>
    <cellStyle name="常规 26 2 23" xfId="22488"/>
    <cellStyle name="常规 26 2 24" xfId="22498"/>
    <cellStyle name="常规 26 2 3" xfId="198"/>
    <cellStyle name="常规 26 2 3 2" xfId="22525"/>
    <cellStyle name="常规 26 2 3 2 2" xfId="22527"/>
    <cellStyle name="常规 26 2 3 2 3" xfId="22529"/>
    <cellStyle name="常规 26 2 3 3" xfId="15297"/>
    <cellStyle name="常规 26 2 3 4" xfId="15302"/>
    <cellStyle name="常规 26 2 4" xfId="207"/>
    <cellStyle name="常规 26 2 4 2" xfId="22531"/>
    <cellStyle name="常规 26 2 4 2 2" xfId="9348"/>
    <cellStyle name="常规 26 2 4 2 3" xfId="22533"/>
    <cellStyle name="常规 26 2 4 3" xfId="15306"/>
    <cellStyle name="常规 26 2 4 4" xfId="15310"/>
    <cellStyle name="常规 26 2 5" xfId="22535"/>
    <cellStyle name="常规 26 2 5 2" xfId="22537"/>
    <cellStyle name="常规 26 2 5 2 2" xfId="22539"/>
    <cellStyle name="常规 26 2 5 2 3" xfId="22541"/>
    <cellStyle name="常规 26 2 5 3" xfId="15314"/>
    <cellStyle name="常规 26 2 5 4" xfId="15319"/>
    <cellStyle name="常规 26 2 6" xfId="19762"/>
    <cellStyle name="常规 26 2 6 2" xfId="22543"/>
    <cellStyle name="常规 26 2 6 2 2" xfId="22545"/>
    <cellStyle name="常规 26 2 6 2 3" xfId="22547"/>
    <cellStyle name="常规 26 2 6 3" xfId="15323"/>
    <cellStyle name="常规 26 2 6 4" xfId="103"/>
    <cellStyle name="常规 26 2 7" xfId="19766"/>
    <cellStyle name="常规 26 2 7 2" xfId="22549"/>
    <cellStyle name="常规 26 2 7 2 2" xfId="22551"/>
    <cellStyle name="常规 26 2 7 2 3" xfId="22555"/>
    <cellStyle name="常规 26 2 7 3" xfId="15329"/>
    <cellStyle name="常规 26 2 7 4" xfId="15336"/>
    <cellStyle name="常规 26 2 8" xfId="22557"/>
    <cellStyle name="常规 26 2 8 2" xfId="22559"/>
    <cellStyle name="常规 26 2 8 2 2" xfId="22561"/>
    <cellStyle name="常规 26 2 8 2 3" xfId="22563"/>
    <cellStyle name="常规 26 2 8 3" xfId="15341"/>
    <cellStyle name="常规 26 2 8 4" xfId="15349"/>
    <cellStyle name="常规 26 2 9" xfId="22565"/>
    <cellStyle name="常规 26 2 9 2" xfId="7751"/>
    <cellStyle name="常规 26 2 9 2 2" xfId="10518"/>
    <cellStyle name="常规 26 2 9 2 3" xfId="12502"/>
    <cellStyle name="常规 26 2 9 3" xfId="15357"/>
    <cellStyle name="常规 26 2 9 4" xfId="15366"/>
    <cellStyle name="常规 26 20" xfId="21775"/>
    <cellStyle name="常规 26 20 2" xfId="21781"/>
    <cellStyle name="常规 26 20 2 2" xfId="22268"/>
    <cellStyle name="常规 26 20 2 3" xfId="13514"/>
    <cellStyle name="常规 26 20 3" xfId="21787"/>
    <cellStyle name="常规 26 20 4" xfId="22272"/>
    <cellStyle name="常规 26 21" xfId="21795"/>
    <cellStyle name="常规 26 21 2" xfId="22278"/>
    <cellStyle name="常规 26 21 2 2" xfId="2130"/>
    <cellStyle name="常规 26 21 2 3" xfId="6867"/>
    <cellStyle name="常规 26 21 3" xfId="22282"/>
    <cellStyle name="常规 26 21 4" xfId="22288"/>
    <cellStyle name="常规 26 22" xfId="21801"/>
    <cellStyle name="常规 26 22 2" xfId="22294"/>
    <cellStyle name="常规 26 22 2 2" xfId="20956"/>
    <cellStyle name="常规 26 22 2 3" xfId="14106"/>
    <cellStyle name="常规 26 22 3" xfId="22298"/>
    <cellStyle name="常规 26 22 4" xfId="22302"/>
    <cellStyle name="常规 26 23" xfId="22306"/>
    <cellStyle name="常规 26 23 2" xfId="22310"/>
    <cellStyle name="常规 26 23 2 2" xfId="22316"/>
    <cellStyle name="常规 26 23 2 3" xfId="14240"/>
    <cellStyle name="常规 26 23 3" xfId="22320"/>
    <cellStyle name="常规 26 23 4" xfId="22324"/>
    <cellStyle name="常规 26 24" xfId="22328"/>
    <cellStyle name="常规 26 24 2" xfId="22332"/>
    <cellStyle name="常规 26 24 3" xfId="22342"/>
    <cellStyle name="常规 26 25" xfId="22567"/>
    <cellStyle name="常规 26 26" xfId="22569"/>
    <cellStyle name="常规 26 3" xfId="22577"/>
    <cellStyle name="常规 26 3 10" xfId="22579"/>
    <cellStyle name="常规 26 3 10 2" xfId="22581"/>
    <cellStyle name="常规 26 3 10 2 2" xfId="22583"/>
    <cellStyle name="常规 26 3 10 2 3" xfId="22585"/>
    <cellStyle name="常规 26 3 10 3" xfId="22587"/>
    <cellStyle name="常规 26 3 10 4" xfId="22593"/>
    <cellStyle name="常规 26 3 11" xfId="22595"/>
    <cellStyle name="常规 26 3 11 2" xfId="22601"/>
    <cellStyle name="常规 26 3 11 2 2" xfId="22607"/>
    <cellStyle name="常规 26 3 11 2 3" xfId="22613"/>
    <cellStyle name="常规 26 3 11 3" xfId="22619"/>
    <cellStyle name="常规 26 3 11 4" xfId="22629"/>
    <cellStyle name="常规 26 3 12" xfId="22631"/>
    <cellStyle name="常规 26 3 12 2" xfId="22633"/>
    <cellStyle name="常规 26 3 12 2 2" xfId="22635"/>
    <cellStyle name="常规 26 3 12 2 3" xfId="22637"/>
    <cellStyle name="常规 26 3 12 3" xfId="12406"/>
    <cellStyle name="常规 26 3 12 4" xfId="12409"/>
    <cellStyle name="常规 26 3 13" xfId="22641"/>
    <cellStyle name="常规 26 3 13 2" xfId="22645"/>
    <cellStyle name="常规 26 3 13 2 2" xfId="22647"/>
    <cellStyle name="常规 26 3 13 2 3" xfId="22649"/>
    <cellStyle name="常规 26 3 13 3" xfId="22655"/>
    <cellStyle name="常规 26 3 13 4" xfId="22657"/>
    <cellStyle name="常规 26 3 14" xfId="22661"/>
    <cellStyle name="常规 26 3 14 2" xfId="22663"/>
    <cellStyle name="常规 26 3 14 2 2" xfId="22665"/>
    <cellStyle name="常规 26 3 14 2 3" xfId="22667"/>
    <cellStyle name="常规 26 3 14 3" xfId="22671"/>
    <cellStyle name="常规 26 3 14 4" xfId="22673"/>
    <cellStyle name="常规 26 3 15" xfId="22679"/>
    <cellStyle name="常规 26 3 15 2" xfId="22683"/>
    <cellStyle name="常规 26 3 15 2 2" xfId="22687"/>
    <cellStyle name="常规 26 3 15 2 3" xfId="22691"/>
    <cellStyle name="常规 26 3 15 3" xfId="22695"/>
    <cellStyle name="常规 26 3 15 4" xfId="22699"/>
    <cellStyle name="常规 26 3 16" xfId="22705"/>
    <cellStyle name="常规 26 3 16 2" xfId="22713"/>
    <cellStyle name="常规 26 3 16 2 2" xfId="22721"/>
    <cellStyle name="常规 26 3 16 2 3" xfId="22729"/>
    <cellStyle name="常规 26 3 16 3" xfId="22739"/>
    <cellStyle name="常规 26 3 16 4" xfId="22749"/>
    <cellStyle name="常规 26 3 17" xfId="22753"/>
    <cellStyle name="常规 26 3 17 2" xfId="22757"/>
    <cellStyle name="常规 26 3 17 2 2" xfId="14352"/>
    <cellStyle name="常规 26 3 17 2 3" xfId="22761"/>
    <cellStyle name="常规 26 3 17 3" xfId="22763"/>
    <cellStyle name="常规 26 3 17 4" xfId="22767"/>
    <cellStyle name="常规 26 3 18" xfId="22769"/>
    <cellStyle name="常规 26 3 18 2" xfId="22773"/>
    <cellStyle name="常规 26 3 18 2 2" xfId="22775"/>
    <cellStyle name="常规 26 3 18 2 3" xfId="22777"/>
    <cellStyle name="常规 26 3 18 3" xfId="1745"/>
    <cellStyle name="常规 26 3 18 4" xfId="1749"/>
    <cellStyle name="常规 26 3 19" xfId="22779"/>
    <cellStyle name="常规 26 3 19 2" xfId="22783"/>
    <cellStyle name="常规 26 3 19 2 2" xfId="22785"/>
    <cellStyle name="常规 26 3 19 2 3" xfId="22787"/>
    <cellStyle name="常规 26 3 19 3" xfId="22789"/>
    <cellStyle name="常规 26 3 19 4" xfId="22791"/>
    <cellStyle name="常规 26 3 2" xfId="22793"/>
    <cellStyle name="常规 26 3 2 2" xfId="22797"/>
    <cellStyle name="常规 26 3 2 2 2" xfId="22799"/>
    <cellStyle name="常规 26 3 2 2 3" xfId="22801"/>
    <cellStyle name="常规 26 3 2 3" xfId="22803"/>
    <cellStyle name="常规 26 3 2 4" xfId="22805"/>
    <cellStyle name="常规 26 3 20" xfId="22680"/>
    <cellStyle name="常规 26 3 20 2" xfId="22684"/>
    <cellStyle name="常规 26 3 20 2 2" xfId="22688"/>
    <cellStyle name="常规 26 3 20 2 3" xfId="22692"/>
    <cellStyle name="常规 26 3 20 3" xfId="22696"/>
    <cellStyle name="常规 26 3 20 4" xfId="22700"/>
    <cellStyle name="常规 26 3 21" xfId="22706"/>
    <cellStyle name="常规 26 3 21 2" xfId="22714"/>
    <cellStyle name="常规 26 3 21 2 2" xfId="22722"/>
    <cellStyle name="常规 26 3 21 2 3" xfId="22730"/>
    <cellStyle name="常规 26 3 21 3" xfId="22740"/>
    <cellStyle name="常规 26 3 21 4" xfId="22750"/>
    <cellStyle name="常规 26 3 22" xfId="22754"/>
    <cellStyle name="常规 26 3 22 2" xfId="22758"/>
    <cellStyle name="常规 26 3 22 3" xfId="22764"/>
    <cellStyle name="常规 26 3 23" xfId="22770"/>
    <cellStyle name="常规 26 3 24" xfId="22780"/>
    <cellStyle name="常规 26 3 3" xfId="22807"/>
    <cellStyle name="常规 26 3 3 2" xfId="22809"/>
    <cellStyle name="常规 26 3 3 2 2" xfId="22812"/>
    <cellStyle name="常规 26 3 3 2 3" xfId="22815"/>
    <cellStyle name="常规 26 3 3 3" xfId="22817"/>
    <cellStyle name="常规 26 3 3 4" xfId="22819"/>
    <cellStyle name="常规 26 3 4" xfId="22821"/>
    <cellStyle name="常规 26 3 4 2" xfId="22823"/>
    <cellStyle name="常规 26 3 4 2 2" xfId="22825"/>
    <cellStyle name="常规 26 3 4 2 3" xfId="22827"/>
    <cellStyle name="常规 26 3 4 3" xfId="22829"/>
    <cellStyle name="常规 26 3 4 4" xfId="22831"/>
    <cellStyle name="常规 26 3 5" xfId="22833"/>
    <cellStyle name="常规 26 3 5 2" xfId="22835"/>
    <cellStyle name="常规 26 3 5 2 2" xfId="5902"/>
    <cellStyle name="常规 26 3 5 2 3" xfId="5920"/>
    <cellStyle name="常规 26 3 5 3" xfId="22837"/>
    <cellStyle name="常规 26 3 5 4" xfId="22839"/>
    <cellStyle name="常规 26 3 6" xfId="22841"/>
    <cellStyle name="常规 26 3 6 2" xfId="22843"/>
    <cellStyle name="常规 26 3 6 2 2" xfId="22845"/>
    <cellStyle name="常规 26 3 6 2 3" xfId="22847"/>
    <cellStyle name="常规 26 3 6 3" xfId="22849"/>
    <cellStyle name="常规 26 3 6 4" xfId="5459"/>
    <cellStyle name="常规 26 3 7" xfId="22851"/>
    <cellStyle name="常规 26 3 7 2" xfId="22853"/>
    <cellStyle name="常规 26 3 7 2 2" xfId="22855"/>
    <cellStyle name="常规 26 3 7 2 3" xfId="22857"/>
    <cellStyle name="常规 26 3 7 3" xfId="22859"/>
    <cellStyle name="常规 26 3 7 4" xfId="22861"/>
    <cellStyle name="常规 26 3 8" xfId="15017"/>
    <cellStyle name="常规 26 3 8 2" xfId="22863"/>
    <cellStyle name="常规 26 3 8 2 2" xfId="22865"/>
    <cellStyle name="常规 26 3 8 2 3" xfId="22867"/>
    <cellStyle name="常规 26 3 8 3" xfId="22869"/>
    <cellStyle name="常规 26 3 8 4" xfId="22871"/>
    <cellStyle name="常规 26 3 9" xfId="15020"/>
    <cellStyle name="常规 26 3 9 2" xfId="7763"/>
    <cellStyle name="常规 26 3 9 2 2" xfId="22873"/>
    <cellStyle name="常规 26 3 9 2 3" xfId="22875"/>
    <cellStyle name="常规 26 3 9 3" xfId="22877"/>
    <cellStyle name="常规 26 3 9 4" xfId="22880"/>
    <cellStyle name="常规 26 4" xfId="5165"/>
    <cellStyle name="常规 26 4 2" xfId="295"/>
    <cellStyle name="常规 26 4 2 2" xfId="22884"/>
    <cellStyle name="常规 26 4 2 3" xfId="22886"/>
    <cellStyle name="常规 26 4 3" xfId="320"/>
    <cellStyle name="常规 26 4 4" xfId="22888"/>
    <cellStyle name="常规 26 5" xfId="5170"/>
    <cellStyle name="常规 26 5 2" xfId="22890"/>
    <cellStyle name="常规 26 5 2 2" xfId="22894"/>
    <cellStyle name="常规 26 5 2 3" xfId="22896"/>
    <cellStyle name="常规 26 5 3" xfId="22898"/>
    <cellStyle name="常规 26 5 4" xfId="22900"/>
    <cellStyle name="常规 26 6" xfId="5177"/>
    <cellStyle name="常规 26 6 2" xfId="22902"/>
    <cellStyle name="常规 26 6 2 2" xfId="22906"/>
    <cellStyle name="常规 26 6 2 3" xfId="22908"/>
    <cellStyle name="常规 26 6 3" xfId="22910"/>
    <cellStyle name="常规 26 6 4" xfId="22912"/>
    <cellStyle name="常规 26 7" xfId="22914"/>
    <cellStyle name="常规 26 7 2" xfId="22916"/>
    <cellStyle name="常规 26 7 2 2" xfId="22920"/>
    <cellStyle name="常规 26 7 2 3" xfId="22922"/>
    <cellStyle name="常规 26 7 3" xfId="22924"/>
    <cellStyle name="常规 26 7 4" xfId="22926"/>
    <cellStyle name="常规 26 8" xfId="22928"/>
    <cellStyle name="常规 26 8 2" xfId="22930"/>
    <cellStyle name="常规 26 8 2 2" xfId="22934"/>
    <cellStyle name="常规 26 8 2 3" xfId="22936"/>
    <cellStyle name="常规 26 8 3" xfId="22938"/>
    <cellStyle name="常规 26 8 4" xfId="22940"/>
    <cellStyle name="常规 26 9" xfId="22942"/>
    <cellStyle name="常规 26 9 2" xfId="22946"/>
    <cellStyle name="常规 26 9 2 2" xfId="22950"/>
    <cellStyle name="常规 26 9 2 3" xfId="22952"/>
    <cellStyle name="常规 26 9 3" xfId="22956"/>
    <cellStyle name="常规 26 9 4" xfId="22958"/>
    <cellStyle name="常规 27" xfId="22964"/>
    <cellStyle name="常规 27 10" xfId="22966"/>
    <cellStyle name="常规 27 10 2" xfId="22968"/>
    <cellStyle name="常规 27 10 2 2" xfId="22970"/>
    <cellStyle name="常规 27 10 2 3" xfId="19300"/>
    <cellStyle name="常规 27 10 3" xfId="17274"/>
    <cellStyle name="常规 27 10 4" xfId="17554"/>
    <cellStyle name="常规 27 11" xfId="22972"/>
    <cellStyle name="常规 27 11 2" xfId="22976"/>
    <cellStyle name="常规 27 11 2 2" xfId="7243"/>
    <cellStyle name="常规 27 11 2 3" xfId="7248"/>
    <cellStyle name="常规 27 11 3" xfId="18079"/>
    <cellStyle name="常规 27 11 4" xfId="18212"/>
    <cellStyle name="常规 27 12" xfId="22978"/>
    <cellStyle name="常规 27 12 2" xfId="22980"/>
    <cellStyle name="常规 27 12 2 2" xfId="10804"/>
    <cellStyle name="常规 27 12 2 3" xfId="10814"/>
    <cellStyle name="常规 27 12 3" xfId="18716"/>
    <cellStyle name="常规 27 12 4" xfId="18947"/>
    <cellStyle name="常规 27 13" xfId="22982"/>
    <cellStyle name="常规 27 13 2" xfId="22984"/>
    <cellStyle name="常规 27 13 2 2" xfId="22988"/>
    <cellStyle name="常规 27 13 2 3" xfId="22992"/>
    <cellStyle name="常规 27 13 3" xfId="19318"/>
    <cellStyle name="常规 27 13 4" xfId="19534"/>
    <cellStyle name="常规 27 14" xfId="22994"/>
    <cellStyle name="常规 27 14 2" xfId="22996"/>
    <cellStyle name="常规 27 14 2 2" xfId="22998"/>
    <cellStyle name="常规 27 14 2 3" xfId="23000"/>
    <cellStyle name="常规 27 14 3" xfId="21583"/>
    <cellStyle name="常规 27 14 4" xfId="21826"/>
    <cellStyle name="常规 27 15" xfId="23002"/>
    <cellStyle name="常规 27 15 2" xfId="23006"/>
    <cellStyle name="常规 27 15 2 2" xfId="23010"/>
    <cellStyle name="常规 27 15 2 3" xfId="23014"/>
    <cellStyle name="常规 27 15 3" xfId="22347"/>
    <cellStyle name="常规 27 15 4" xfId="22571"/>
    <cellStyle name="常规 27 16" xfId="23018"/>
    <cellStyle name="常规 27 16 2" xfId="23022"/>
    <cellStyle name="常规 27 16 2 2" xfId="7463"/>
    <cellStyle name="常规 27 16 2 3" xfId="7468"/>
    <cellStyle name="常规 27 16 3" xfId="23026"/>
    <cellStyle name="常规 27 16 4" xfId="23034"/>
    <cellStyle name="常规 27 17" xfId="23042"/>
    <cellStyle name="常规 27 17 2" xfId="20699"/>
    <cellStyle name="常规 27 17 2 2" xfId="23046"/>
    <cellStyle name="常规 27 17 2 3" xfId="23050"/>
    <cellStyle name="常规 27 17 3" xfId="20707"/>
    <cellStyle name="常规 27 17 4" xfId="20715"/>
    <cellStyle name="常规 27 18" xfId="23054"/>
    <cellStyle name="常规 27 18 2" xfId="23058"/>
    <cellStyle name="常规 27 18 2 2" xfId="23064"/>
    <cellStyle name="常规 27 18 2 3" xfId="23068"/>
    <cellStyle name="常规 27 18 3" xfId="23074"/>
    <cellStyle name="常规 27 18 4" xfId="23080"/>
    <cellStyle name="常规 27 19" xfId="23084"/>
    <cellStyle name="常规 27 19 2" xfId="15413"/>
    <cellStyle name="常规 27 19 2 2" xfId="23092"/>
    <cellStyle name="常规 27 19 2 3" xfId="23094"/>
    <cellStyle name="常规 27 19 3" xfId="23098"/>
    <cellStyle name="常规 27 19 4" xfId="23104"/>
    <cellStyle name="常规 27 2" xfId="23032"/>
    <cellStyle name="常规 27 2 10" xfId="16788"/>
    <cellStyle name="常规 27 2 10 2" xfId="23106"/>
    <cellStyle name="常规 27 2 10 2 2" xfId="23108"/>
    <cellStyle name="常规 27 2 10 2 3" xfId="23110"/>
    <cellStyle name="常规 27 2 10 3" xfId="23112"/>
    <cellStyle name="常规 27 2 10 4" xfId="23114"/>
    <cellStyle name="常规 27 2 11" xfId="23116"/>
    <cellStyle name="常规 27 2 11 2" xfId="23118"/>
    <cellStyle name="常规 27 2 11 2 2" xfId="23122"/>
    <cellStyle name="常规 27 2 11 2 3" xfId="23126"/>
    <cellStyle name="常规 27 2 11 3" xfId="23128"/>
    <cellStyle name="常规 27 2 11 4" xfId="23130"/>
    <cellStyle name="常规 27 2 12" xfId="23132"/>
    <cellStyle name="常规 27 2 12 2" xfId="23134"/>
    <cellStyle name="常规 27 2 12 2 2" xfId="23140"/>
    <cellStyle name="常规 27 2 12 2 3" xfId="23144"/>
    <cellStyle name="常规 27 2 12 3" xfId="23146"/>
    <cellStyle name="常规 27 2 12 4" xfId="23148"/>
    <cellStyle name="常规 27 2 13" xfId="23150"/>
    <cellStyle name="常规 27 2 13 2" xfId="23152"/>
    <cellStyle name="常规 27 2 13 2 2" xfId="23156"/>
    <cellStyle name="常规 27 2 13 2 3" xfId="23158"/>
    <cellStyle name="常规 27 2 13 3" xfId="23160"/>
    <cellStyle name="常规 27 2 13 4" xfId="23162"/>
    <cellStyle name="常规 27 2 14" xfId="23164"/>
    <cellStyle name="常规 27 2 14 2" xfId="23166"/>
    <cellStyle name="常规 27 2 14 2 2" xfId="21893"/>
    <cellStyle name="常规 27 2 14 2 3" xfId="21919"/>
    <cellStyle name="常规 27 2 14 3" xfId="23168"/>
    <cellStyle name="常规 27 2 14 4" xfId="23170"/>
    <cellStyle name="常规 27 2 15" xfId="23172"/>
    <cellStyle name="常规 27 2 15 2" xfId="23176"/>
    <cellStyle name="常规 27 2 15 2 2" xfId="23182"/>
    <cellStyle name="常规 27 2 15 2 3" xfId="23186"/>
    <cellStyle name="常规 27 2 15 3" xfId="23190"/>
    <cellStyle name="常规 27 2 15 4" xfId="23194"/>
    <cellStyle name="常规 27 2 16" xfId="23198"/>
    <cellStyle name="常规 27 2 16 2" xfId="23202"/>
    <cellStyle name="常规 27 2 16 2 2" xfId="23208"/>
    <cellStyle name="常规 27 2 16 2 3" xfId="23212"/>
    <cellStyle name="常规 27 2 16 3" xfId="23216"/>
    <cellStyle name="常规 27 2 16 4" xfId="23224"/>
    <cellStyle name="常规 27 2 17" xfId="23228"/>
    <cellStyle name="常规 27 2 17 2" xfId="23232"/>
    <cellStyle name="常规 27 2 17 2 2" xfId="23238"/>
    <cellStyle name="常规 27 2 17 2 3" xfId="23240"/>
    <cellStyle name="常规 27 2 17 3" xfId="23242"/>
    <cellStyle name="常规 27 2 17 4" xfId="23246"/>
    <cellStyle name="常规 27 2 18" xfId="23248"/>
    <cellStyle name="常规 27 2 18 2" xfId="23252"/>
    <cellStyle name="常规 27 2 18 2 2" xfId="23256"/>
    <cellStyle name="常规 27 2 18 2 3" xfId="23258"/>
    <cellStyle name="常规 27 2 18 3" xfId="23260"/>
    <cellStyle name="常规 27 2 18 4" xfId="17745"/>
    <cellStyle name="常规 27 2 19" xfId="23262"/>
    <cellStyle name="常规 27 2 19 2" xfId="23266"/>
    <cellStyle name="常规 27 2 19 2 2" xfId="22677"/>
    <cellStyle name="常规 27 2 19 2 3" xfId="22703"/>
    <cellStyle name="常规 27 2 19 3" xfId="23268"/>
    <cellStyle name="常规 27 2 19 4" xfId="23270"/>
    <cellStyle name="常规 27 2 2" xfId="7479"/>
    <cellStyle name="常规 27 2 2 2" xfId="23272"/>
    <cellStyle name="常规 27 2 2 2 2" xfId="23274"/>
    <cellStyle name="常规 27 2 2 2 3" xfId="23276"/>
    <cellStyle name="常规 27 2 2 3" xfId="23278"/>
    <cellStyle name="常规 27 2 2 4" xfId="23280"/>
    <cellStyle name="常规 27 2 20" xfId="23173"/>
    <cellStyle name="常规 27 2 20 2" xfId="23177"/>
    <cellStyle name="常规 27 2 20 2 2" xfId="23183"/>
    <cellStyle name="常规 27 2 20 2 3" xfId="23187"/>
    <cellStyle name="常规 27 2 20 3" xfId="23191"/>
    <cellStyle name="常规 27 2 20 4" xfId="23195"/>
    <cellStyle name="常规 27 2 21" xfId="23199"/>
    <cellStyle name="常规 27 2 21 2" xfId="23203"/>
    <cellStyle name="常规 27 2 21 2 2" xfId="23209"/>
    <cellStyle name="常规 27 2 21 2 3" xfId="23213"/>
    <cellStyle name="常规 27 2 21 3" xfId="23217"/>
    <cellStyle name="常规 27 2 21 4" xfId="23225"/>
    <cellStyle name="常规 27 2 22" xfId="23229"/>
    <cellStyle name="常规 27 2 22 2" xfId="23233"/>
    <cellStyle name="常规 27 2 22 3" xfId="23243"/>
    <cellStyle name="常规 27 2 23" xfId="23249"/>
    <cellStyle name="常规 27 2 24" xfId="23263"/>
    <cellStyle name="常规 27 2 3" xfId="7484"/>
    <cellStyle name="常规 27 2 3 2" xfId="23282"/>
    <cellStyle name="常规 27 2 3 2 2" xfId="9016"/>
    <cellStyle name="常规 27 2 3 2 3" xfId="9027"/>
    <cellStyle name="常规 27 2 3 3" xfId="23284"/>
    <cellStyle name="常规 27 2 3 4" xfId="23286"/>
    <cellStyle name="常规 27 2 4" xfId="23288"/>
    <cellStyle name="常规 27 2 4 2" xfId="6827"/>
    <cellStyle name="常规 27 2 4 2 2" xfId="23290"/>
    <cellStyle name="常规 27 2 4 2 3" xfId="23292"/>
    <cellStyle name="常规 27 2 4 3" xfId="23294"/>
    <cellStyle name="常规 27 2 4 4" xfId="17459"/>
    <cellStyle name="常规 27 2 5" xfId="23296"/>
    <cellStyle name="常规 27 2 5 2" xfId="23298"/>
    <cellStyle name="常规 27 2 5 2 2" xfId="23300"/>
    <cellStyle name="常规 27 2 5 2 3" xfId="11725"/>
    <cellStyle name="常规 27 2 5 3" xfId="23302"/>
    <cellStyle name="常规 27 2 5 4" xfId="23304"/>
    <cellStyle name="常规 27 2 6" xfId="19778"/>
    <cellStyle name="常规 27 2 6 2" xfId="23306"/>
    <cellStyle name="常规 27 2 6 2 2" xfId="23308"/>
    <cellStyle name="常规 27 2 6 2 3" xfId="23310"/>
    <cellStyle name="常规 27 2 6 3" xfId="23312"/>
    <cellStyle name="常规 27 2 6 4" xfId="9652"/>
    <cellStyle name="常规 27 2 7" xfId="19782"/>
    <cellStyle name="常规 27 2 7 2" xfId="23314"/>
    <cellStyle name="常规 27 2 7 2 2" xfId="23316"/>
    <cellStyle name="常规 27 2 7 2 3" xfId="23320"/>
    <cellStyle name="常规 27 2 7 3" xfId="23322"/>
    <cellStyle name="常规 27 2 7 4" xfId="23324"/>
    <cellStyle name="常规 27 2 8" xfId="23326"/>
    <cellStyle name="常规 27 2 8 2" xfId="23328"/>
    <cellStyle name="常规 27 2 8 2 2" xfId="10092"/>
    <cellStyle name="常规 27 2 8 2 3" xfId="10102"/>
    <cellStyle name="常规 27 2 8 3" xfId="23330"/>
    <cellStyle name="常规 27 2 8 4" xfId="23332"/>
    <cellStyle name="常规 27 2 9" xfId="23334"/>
    <cellStyle name="常规 27 2 9 2" xfId="7999"/>
    <cellStyle name="常规 27 2 9 2 2" xfId="23336"/>
    <cellStyle name="常规 27 2 9 2 3" xfId="23338"/>
    <cellStyle name="常规 27 2 9 3" xfId="23340"/>
    <cellStyle name="常规 27 2 9 4" xfId="23343"/>
    <cellStyle name="常规 27 20" xfId="23003"/>
    <cellStyle name="常规 27 20 2" xfId="23007"/>
    <cellStyle name="常规 27 20 2 2" xfId="23011"/>
    <cellStyle name="常规 27 20 2 3" xfId="23015"/>
    <cellStyle name="常规 27 20 3" xfId="22348"/>
    <cellStyle name="常规 27 20 4" xfId="22572"/>
    <cellStyle name="常规 27 21" xfId="23019"/>
    <cellStyle name="常规 27 21 2" xfId="23023"/>
    <cellStyle name="常规 27 21 2 2" xfId="7464"/>
    <cellStyle name="常规 27 21 2 3" xfId="7469"/>
    <cellStyle name="常规 27 21 3" xfId="23027"/>
    <cellStyle name="常规 27 21 4" xfId="23035"/>
    <cellStyle name="常规 27 22" xfId="23043"/>
    <cellStyle name="常规 27 22 2" xfId="20700"/>
    <cellStyle name="常规 27 22 2 2" xfId="23047"/>
    <cellStyle name="常规 27 22 2 3" xfId="23051"/>
    <cellStyle name="常规 27 22 3" xfId="20708"/>
    <cellStyle name="常规 27 22 4" xfId="20716"/>
    <cellStyle name="常规 27 23" xfId="23055"/>
    <cellStyle name="常规 27 23 2" xfId="23059"/>
    <cellStyle name="常规 27 23 2 2" xfId="23065"/>
    <cellStyle name="常规 27 23 2 3" xfId="23069"/>
    <cellStyle name="常规 27 23 3" xfId="23075"/>
    <cellStyle name="常规 27 23 4" xfId="23081"/>
    <cellStyle name="常规 27 24" xfId="23085"/>
    <cellStyle name="常规 27 24 2" xfId="15414"/>
    <cellStyle name="常规 27 24 3" xfId="23099"/>
    <cellStyle name="常规 27 25" xfId="23346"/>
    <cellStyle name="常规 27 26" xfId="23348"/>
    <cellStyle name="常规 27 27" xfId="20648"/>
    <cellStyle name="常规 27 3" xfId="23040"/>
    <cellStyle name="常规 27 3 10" xfId="13709"/>
    <cellStyle name="常规 27 3 10 2" xfId="23350"/>
    <cellStyle name="常规 27 3 10 2 2" xfId="23352"/>
    <cellStyle name="常规 27 3 10 2 3" xfId="23354"/>
    <cellStyle name="常规 27 3 10 3" xfId="23356"/>
    <cellStyle name="常规 27 3 10 4" xfId="23358"/>
    <cellStyle name="常规 27 3 11" xfId="13712"/>
    <cellStyle name="常规 27 3 11 2" xfId="23360"/>
    <cellStyle name="常规 27 3 11 2 2" xfId="23363"/>
    <cellStyle name="常规 27 3 11 2 3" xfId="23366"/>
    <cellStyle name="常规 27 3 11 3" xfId="23368"/>
    <cellStyle name="常规 27 3 11 4" xfId="23370"/>
    <cellStyle name="常规 27 3 12" xfId="23372"/>
    <cellStyle name="常规 27 3 12 2" xfId="23374"/>
    <cellStyle name="常规 27 3 12 2 2" xfId="23379"/>
    <cellStyle name="常规 27 3 12 2 3" xfId="23382"/>
    <cellStyle name="常规 27 3 12 3" xfId="23384"/>
    <cellStyle name="常规 27 3 12 4" xfId="23386"/>
    <cellStyle name="常规 27 3 13" xfId="23390"/>
    <cellStyle name="常规 27 3 13 2" xfId="23392"/>
    <cellStyle name="常规 27 3 13 2 2" xfId="23395"/>
    <cellStyle name="常规 27 3 13 2 3" xfId="23397"/>
    <cellStyle name="常规 27 3 13 3" xfId="23399"/>
    <cellStyle name="常规 27 3 13 4" xfId="23401"/>
    <cellStyle name="常规 27 3 14" xfId="23405"/>
    <cellStyle name="常规 27 3 14 2" xfId="23407"/>
    <cellStyle name="常规 27 3 14 2 2" xfId="23412"/>
    <cellStyle name="常规 27 3 14 2 3" xfId="23414"/>
    <cellStyle name="常规 27 3 14 3" xfId="23416"/>
    <cellStyle name="常规 27 3 14 4" xfId="23418"/>
    <cellStyle name="常规 27 3 15" xfId="23420"/>
    <cellStyle name="常规 27 3 15 2" xfId="23424"/>
    <cellStyle name="常规 27 3 15 2 2" xfId="23429"/>
    <cellStyle name="常规 27 3 15 2 3" xfId="23433"/>
    <cellStyle name="常规 27 3 15 3" xfId="23437"/>
    <cellStyle name="常规 27 3 15 4" xfId="23441"/>
    <cellStyle name="常规 27 3 16" xfId="23445"/>
    <cellStyle name="常规 27 3 16 2" xfId="23449"/>
    <cellStyle name="常规 27 3 16 2 2" xfId="2356"/>
    <cellStyle name="常规 27 3 16 2 3" xfId="2364"/>
    <cellStyle name="常规 27 3 16 3" xfId="23455"/>
    <cellStyle name="常规 27 3 16 4" xfId="23461"/>
    <cellStyle name="常规 27 3 17" xfId="23465"/>
    <cellStyle name="常规 27 3 17 2" xfId="23469"/>
    <cellStyle name="常规 27 3 17 2 2" xfId="23474"/>
    <cellStyle name="常规 27 3 17 2 3" xfId="23476"/>
    <cellStyle name="常规 27 3 17 3" xfId="23478"/>
    <cellStyle name="常规 27 3 17 4" xfId="23482"/>
    <cellStyle name="常规 27 3 18" xfId="23484"/>
    <cellStyle name="常规 27 3 18 2" xfId="23488"/>
    <cellStyle name="常规 27 3 18 2 2" xfId="23491"/>
    <cellStyle name="常规 27 3 18 2 3" xfId="23493"/>
    <cellStyle name="常规 27 3 18 3" xfId="23495"/>
    <cellStyle name="常规 27 3 18 4" xfId="23497"/>
    <cellStyle name="常规 27 3 19" xfId="23499"/>
    <cellStyle name="常规 27 3 19 2" xfId="23503"/>
    <cellStyle name="常规 27 3 19 2 2" xfId="23509"/>
    <cellStyle name="常规 27 3 19 2 3" xfId="23511"/>
    <cellStyle name="常规 27 3 19 3" xfId="23513"/>
    <cellStyle name="常规 27 3 19 4" xfId="23515"/>
    <cellStyle name="常规 27 3 2" xfId="7491"/>
    <cellStyle name="常规 27 3 2 2" xfId="23517"/>
    <cellStyle name="常规 27 3 2 2 2" xfId="23519"/>
    <cellStyle name="常规 27 3 2 2 3" xfId="23523"/>
    <cellStyle name="常规 27 3 2 3" xfId="23525"/>
    <cellStyle name="常规 27 3 2 4" xfId="23527"/>
    <cellStyle name="常规 27 3 20" xfId="23421"/>
    <cellStyle name="常规 27 3 20 2" xfId="23425"/>
    <cellStyle name="常规 27 3 20 2 2" xfId="23430"/>
    <cellStyle name="常规 27 3 20 2 3" xfId="23434"/>
    <cellStyle name="常规 27 3 20 3" xfId="23438"/>
    <cellStyle name="常规 27 3 20 4" xfId="23442"/>
    <cellStyle name="常规 27 3 21" xfId="23446"/>
    <cellStyle name="常规 27 3 21 2" xfId="23450"/>
    <cellStyle name="常规 27 3 21 2 2" xfId="2357"/>
    <cellStyle name="常规 27 3 21 2 3" xfId="2365"/>
    <cellStyle name="常规 27 3 21 3" xfId="23456"/>
    <cellStyle name="常规 27 3 21 4" xfId="23462"/>
    <cellStyle name="常规 27 3 22" xfId="23466"/>
    <cellStyle name="常规 27 3 22 2" xfId="23470"/>
    <cellStyle name="常规 27 3 22 3" xfId="23479"/>
    <cellStyle name="常规 27 3 23" xfId="23485"/>
    <cellStyle name="常规 27 3 24" xfId="23500"/>
    <cellStyle name="常规 27 3 3" xfId="7494"/>
    <cellStyle name="常规 27 3 3 2" xfId="23529"/>
    <cellStyle name="常规 27 3 3 2 2" xfId="23531"/>
    <cellStyle name="常规 27 3 3 2 3" xfId="23535"/>
    <cellStyle name="常规 27 3 3 3" xfId="23537"/>
    <cellStyle name="常规 27 3 3 4" xfId="23539"/>
    <cellStyle name="常规 27 3 4" xfId="23541"/>
    <cellStyle name="常规 27 3 4 2" xfId="1090"/>
    <cellStyle name="常规 27 3 4 2 2" xfId="23543"/>
    <cellStyle name="常规 27 3 4 2 3" xfId="23547"/>
    <cellStyle name="常规 27 3 4 3" xfId="23549"/>
    <cellStyle name="常规 27 3 4 4" xfId="23551"/>
    <cellStyle name="常规 27 3 5" xfId="23553"/>
    <cellStyle name="常规 27 3 5 2" xfId="23555"/>
    <cellStyle name="常规 27 3 5 2 2" xfId="23557"/>
    <cellStyle name="常规 27 3 5 2 3" xfId="23561"/>
    <cellStyle name="常规 27 3 5 3" xfId="23563"/>
    <cellStyle name="常规 27 3 5 4" xfId="23565"/>
    <cellStyle name="常规 27 3 6" xfId="23567"/>
    <cellStyle name="常规 27 3 6 2" xfId="23569"/>
    <cellStyle name="常规 27 3 6 2 2" xfId="23571"/>
    <cellStyle name="常规 27 3 6 2 3" xfId="23575"/>
    <cellStyle name="常规 27 3 6 3" xfId="23577"/>
    <cellStyle name="常规 27 3 6 4" xfId="9660"/>
    <cellStyle name="常规 27 3 7" xfId="23579"/>
    <cellStyle name="常规 27 3 7 2" xfId="23581"/>
    <cellStyle name="常规 27 3 7 2 2" xfId="23583"/>
    <cellStyle name="常规 27 3 7 2 3" xfId="23587"/>
    <cellStyle name="常规 27 3 7 3" xfId="23589"/>
    <cellStyle name="常规 27 3 7 4" xfId="23591"/>
    <cellStyle name="常规 27 3 8" xfId="15033"/>
    <cellStyle name="常规 27 3 8 2" xfId="23593"/>
    <cellStyle name="常规 27 3 8 2 2" xfId="23595"/>
    <cellStyle name="常规 27 3 8 2 3" xfId="23599"/>
    <cellStyle name="常规 27 3 8 3" xfId="23601"/>
    <cellStyle name="常规 27 3 8 4" xfId="23603"/>
    <cellStyle name="常规 27 3 9" xfId="15036"/>
    <cellStyle name="常规 27 3 9 2" xfId="8011"/>
    <cellStyle name="常规 27 3 9 2 2" xfId="23605"/>
    <cellStyle name="常规 27 3 9 2 3" xfId="23609"/>
    <cellStyle name="常规 27 3 9 3" xfId="23611"/>
    <cellStyle name="常规 27 3 9 4" xfId="23614"/>
    <cellStyle name="常规 27 4" xfId="5183"/>
    <cellStyle name="常规 27 4 2" xfId="5186"/>
    <cellStyle name="常规 27 4 2 2" xfId="23617"/>
    <cellStyle name="常规 27 4 2 3" xfId="23619"/>
    <cellStyle name="常规 27 4 3" xfId="3617"/>
    <cellStyle name="常规 27 4 4" xfId="23621"/>
    <cellStyle name="常规 27 5" xfId="4113"/>
    <cellStyle name="常规 27 5 2" xfId="7508"/>
    <cellStyle name="常规 27 5 2 2" xfId="21315"/>
    <cellStyle name="常规 27 5 2 3" xfId="21318"/>
    <cellStyle name="常规 27 5 3" xfId="7512"/>
    <cellStyle name="常规 27 5 4" xfId="20782"/>
    <cellStyle name="常规 27 6" xfId="4120"/>
    <cellStyle name="常规 27 6 2" xfId="7525"/>
    <cellStyle name="常规 27 6 2 2" xfId="23623"/>
    <cellStyle name="常规 27 6 2 3" xfId="23625"/>
    <cellStyle name="常规 27 6 3" xfId="7529"/>
    <cellStyle name="常规 27 6 4" xfId="23627"/>
    <cellStyle name="常规 27 7" xfId="23629"/>
    <cellStyle name="常规 27 7 2" xfId="7545"/>
    <cellStyle name="常规 27 7 2 2" xfId="23631"/>
    <cellStyle name="常规 27 7 2 3" xfId="23633"/>
    <cellStyle name="常规 27 7 3" xfId="7551"/>
    <cellStyle name="常规 27 7 4" xfId="20665"/>
    <cellStyle name="常规 27 8" xfId="23636"/>
    <cellStyle name="常规 27 8 2" xfId="7563"/>
    <cellStyle name="常规 27 8 2 2" xfId="23638"/>
    <cellStyle name="常规 27 8 2 3" xfId="23640"/>
    <cellStyle name="常规 27 8 3" xfId="7567"/>
    <cellStyle name="常规 27 8 4" xfId="23642"/>
    <cellStyle name="常规 27 9" xfId="23644"/>
    <cellStyle name="常规 27 9 2" xfId="7577"/>
    <cellStyle name="常规 27 9 2 2" xfId="23646"/>
    <cellStyle name="常规 27 9 2 3" xfId="23648"/>
    <cellStyle name="常规 27 9 3" xfId="7580"/>
    <cellStyle name="常规 27 9 4" xfId="23650"/>
    <cellStyle name="常规 28" xfId="23652"/>
    <cellStyle name="常规 28 10" xfId="23654"/>
    <cellStyle name="常规 28 10 2" xfId="10308"/>
    <cellStyle name="常规 28 10 2 2" xfId="23656"/>
    <cellStyle name="常规 28 10 2 3" xfId="21544"/>
    <cellStyle name="常规 28 10 3" xfId="10311"/>
    <cellStyle name="常规 28 10 4" xfId="23658"/>
    <cellStyle name="常规 28 11" xfId="23660"/>
    <cellStyle name="常规 28 11 2" xfId="10322"/>
    <cellStyle name="常规 28 11 2 2" xfId="23663"/>
    <cellStyle name="常规 28 11 2 3" xfId="21570"/>
    <cellStyle name="常规 28 11 3" xfId="10326"/>
    <cellStyle name="常规 28 11 4" xfId="23667"/>
    <cellStyle name="常规 28 12" xfId="23669"/>
    <cellStyle name="常规 28 12 2" xfId="10341"/>
    <cellStyle name="常规 28 12 2 2" xfId="23675"/>
    <cellStyle name="常规 28 12 2 3" xfId="23681"/>
    <cellStyle name="常规 28 12 3" xfId="10344"/>
    <cellStyle name="常规 28 12 4" xfId="23683"/>
    <cellStyle name="常规 28 13" xfId="23685"/>
    <cellStyle name="常规 28 13 2" xfId="1171"/>
    <cellStyle name="常规 28 13 2 2" xfId="273"/>
    <cellStyle name="常规 28 13 2 3" xfId="303"/>
    <cellStyle name="常规 28 13 3" xfId="1287"/>
    <cellStyle name="常规 28 13 4" xfId="1298"/>
    <cellStyle name="常规 28 14" xfId="23687"/>
    <cellStyle name="常规 28 14 2" xfId="23689"/>
    <cellStyle name="常规 28 14 2 2" xfId="23691"/>
    <cellStyle name="常规 28 14 2 3" xfId="23693"/>
    <cellStyle name="常规 28 14 3" xfId="23695"/>
    <cellStyle name="常规 28 14 4" xfId="23697"/>
    <cellStyle name="常规 28 15" xfId="23699"/>
    <cellStyle name="常规 28 15 2" xfId="23703"/>
    <cellStyle name="常规 28 15 2 2" xfId="23707"/>
    <cellStyle name="常规 28 15 2 3" xfId="23711"/>
    <cellStyle name="常规 28 15 3" xfId="23715"/>
    <cellStyle name="常规 28 15 4" xfId="23719"/>
    <cellStyle name="常规 28 16" xfId="23723"/>
    <cellStyle name="常规 28 16 2" xfId="23727"/>
    <cellStyle name="常规 28 16 2 2" xfId="23731"/>
    <cellStyle name="常规 28 16 2 3" xfId="23735"/>
    <cellStyle name="常规 28 16 3" xfId="23739"/>
    <cellStyle name="常规 28 16 4" xfId="23743"/>
    <cellStyle name="常规 28 17" xfId="23747"/>
    <cellStyle name="常规 28 17 2" xfId="23751"/>
    <cellStyle name="常规 28 17 2 2" xfId="23759"/>
    <cellStyle name="常规 28 17 2 3" xfId="23767"/>
    <cellStyle name="常规 28 17 3" xfId="23771"/>
    <cellStyle name="常规 28 17 4" xfId="23775"/>
    <cellStyle name="常规 28 18" xfId="10164"/>
    <cellStyle name="常规 28 18 2" xfId="6079"/>
    <cellStyle name="常规 28 18 2 2" xfId="23781"/>
    <cellStyle name="常规 28 18 2 3" xfId="23785"/>
    <cellStyle name="常规 28 18 3" xfId="23789"/>
    <cellStyle name="常规 28 18 4" xfId="23793"/>
    <cellStyle name="常规 28 19" xfId="10169"/>
    <cellStyle name="常规 28 19 2" xfId="15443"/>
    <cellStyle name="常规 28 19 2 2" xfId="23799"/>
    <cellStyle name="常规 28 19 2 3" xfId="23801"/>
    <cellStyle name="常规 28 19 3" xfId="23803"/>
    <cellStyle name="常规 28 19 4" xfId="23807"/>
    <cellStyle name="常规 28 2" xfId="20705"/>
    <cellStyle name="常规 28 2 10" xfId="16935"/>
    <cellStyle name="常规 28 2 10 2" xfId="11487"/>
    <cellStyle name="常规 28 2 10 2 2" xfId="23809"/>
    <cellStyle name="常规 28 2 10 2 3" xfId="12997"/>
    <cellStyle name="常规 28 2 10 3" xfId="11492"/>
    <cellStyle name="常规 28 2 10 4" xfId="23811"/>
    <cellStyle name="常规 28 2 11" xfId="23815"/>
    <cellStyle name="常规 28 2 11 2" xfId="23817"/>
    <cellStyle name="常规 28 2 11 2 2" xfId="23819"/>
    <cellStyle name="常规 28 2 11 2 3" xfId="13008"/>
    <cellStyle name="常规 28 2 11 3" xfId="23821"/>
    <cellStyle name="常规 28 2 11 4" xfId="23823"/>
    <cellStyle name="常规 28 2 12" xfId="23827"/>
    <cellStyle name="常规 28 2 12 2" xfId="23829"/>
    <cellStyle name="常规 28 2 12 2 2" xfId="23831"/>
    <cellStyle name="常规 28 2 12 2 3" xfId="23833"/>
    <cellStyle name="常规 28 2 12 3" xfId="23835"/>
    <cellStyle name="常规 28 2 12 4" xfId="23837"/>
    <cellStyle name="常规 28 2 13" xfId="20524"/>
    <cellStyle name="常规 28 2 13 2" xfId="23839"/>
    <cellStyle name="常规 28 2 13 2 2" xfId="23841"/>
    <cellStyle name="常规 28 2 13 2 3" xfId="14738"/>
    <cellStyle name="常规 28 2 13 3" xfId="23843"/>
    <cellStyle name="常规 28 2 13 4" xfId="23845"/>
    <cellStyle name="常规 28 2 14" xfId="23847"/>
    <cellStyle name="常规 28 2 14 2" xfId="23849"/>
    <cellStyle name="常规 28 2 14 2 2" xfId="23851"/>
    <cellStyle name="常规 28 2 14 2 3" xfId="14858"/>
    <cellStyle name="常规 28 2 14 3" xfId="23853"/>
    <cellStyle name="常规 28 2 14 4" xfId="23855"/>
    <cellStyle name="常规 28 2 15" xfId="23857"/>
    <cellStyle name="常规 28 2 15 2" xfId="23861"/>
    <cellStyle name="常规 28 2 15 2 2" xfId="23865"/>
    <cellStyle name="常规 28 2 15 2 3" xfId="23869"/>
    <cellStyle name="常规 28 2 15 3" xfId="23873"/>
    <cellStyle name="常规 28 2 15 4" xfId="23877"/>
    <cellStyle name="常规 28 2 16" xfId="23881"/>
    <cellStyle name="常规 28 2 16 2" xfId="23885"/>
    <cellStyle name="常规 28 2 16 2 2" xfId="23889"/>
    <cellStyle name="常规 28 2 16 2 3" xfId="23893"/>
    <cellStyle name="常规 28 2 16 3" xfId="23897"/>
    <cellStyle name="常规 28 2 16 4" xfId="23905"/>
    <cellStyle name="常规 28 2 17" xfId="23909"/>
    <cellStyle name="常规 28 2 17 2" xfId="23913"/>
    <cellStyle name="常规 28 2 17 2 2" xfId="23917"/>
    <cellStyle name="常规 28 2 17 2 3" xfId="23919"/>
    <cellStyle name="常规 28 2 17 3" xfId="23921"/>
    <cellStyle name="常规 28 2 17 4" xfId="23925"/>
    <cellStyle name="常规 28 2 18" xfId="23927"/>
    <cellStyle name="常规 28 2 18 2" xfId="18921"/>
    <cellStyle name="常规 28 2 18 2 2" xfId="1296"/>
    <cellStyle name="常规 28 2 18 2 3" xfId="1308"/>
    <cellStyle name="常规 28 2 18 3" xfId="23931"/>
    <cellStyle name="常规 28 2 18 4" xfId="23933"/>
    <cellStyle name="常规 28 2 19" xfId="23935"/>
    <cellStyle name="常规 28 2 19 2" xfId="23939"/>
    <cellStyle name="常规 28 2 19 2 2" xfId="23941"/>
    <cellStyle name="常规 28 2 19 2 3" xfId="23943"/>
    <cellStyle name="常规 28 2 19 3" xfId="23945"/>
    <cellStyle name="常规 28 2 19 4" xfId="23947"/>
    <cellStyle name="常规 28 2 2" xfId="23949"/>
    <cellStyle name="常规 28 2 2 2" xfId="23951"/>
    <cellStyle name="常规 28 2 2 2 2" xfId="23953"/>
    <cellStyle name="常规 28 2 2 2 3" xfId="23955"/>
    <cellStyle name="常规 28 2 2 3" xfId="23120"/>
    <cellStyle name="常规 28 2 2 4" xfId="23124"/>
    <cellStyle name="常规 28 2 20" xfId="23858"/>
    <cellStyle name="常规 28 2 20 2" xfId="23862"/>
    <cellStyle name="常规 28 2 20 2 2" xfId="23866"/>
    <cellStyle name="常规 28 2 20 2 3" xfId="23870"/>
    <cellStyle name="常规 28 2 20 3" xfId="23874"/>
    <cellStyle name="常规 28 2 20 4" xfId="23878"/>
    <cellStyle name="常规 28 2 21" xfId="23882"/>
    <cellStyle name="常规 28 2 21 2" xfId="23886"/>
    <cellStyle name="常规 28 2 21 2 2" xfId="23890"/>
    <cellStyle name="常规 28 2 21 2 3" xfId="23894"/>
    <cellStyle name="常规 28 2 21 3" xfId="23898"/>
    <cellStyle name="常规 28 2 21 4" xfId="23906"/>
    <cellStyle name="常规 28 2 22" xfId="23910"/>
    <cellStyle name="常规 28 2 22 2" xfId="23914"/>
    <cellStyle name="常规 28 2 22 3" xfId="23922"/>
    <cellStyle name="常规 28 2 23" xfId="23928"/>
    <cellStyle name="常规 28 2 24" xfId="23936"/>
    <cellStyle name="常规 28 2 3" xfId="23957"/>
    <cellStyle name="常规 28 2 3 2" xfId="23959"/>
    <cellStyle name="常规 28 2 3 2 2" xfId="23961"/>
    <cellStyle name="常规 28 2 3 2 3" xfId="23963"/>
    <cellStyle name="常规 28 2 3 3" xfId="23965"/>
    <cellStyle name="常规 28 2 3 4" xfId="23967"/>
    <cellStyle name="常规 28 2 4" xfId="23969"/>
    <cellStyle name="常规 28 2 4 2" xfId="23971"/>
    <cellStyle name="常规 28 2 4 2 2" xfId="23973"/>
    <cellStyle name="常规 28 2 4 2 3" xfId="23975"/>
    <cellStyle name="常规 28 2 4 3" xfId="23977"/>
    <cellStyle name="常规 28 2 4 4" xfId="23979"/>
    <cellStyle name="常规 28 2 5" xfId="23981"/>
    <cellStyle name="常规 28 2 5 2" xfId="23983"/>
    <cellStyle name="常规 28 2 5 2 2" xfId="23985"/>
    <cellStyle name="常规 28 2 5 2 3" xfId="23987"/>
    <cellStyle name="常规 28 2 5 3" xfId="23989"/>
    <cellStyle name="常规 28 2 5 4" xfId="23991"/>
    <cellStyle name="常规 28 2 6" xfId="19794"/>
    <cellStyle name="常规 28 2 6 2" xfId="4465"/>
    <cellStyle name="常规 28 2 6 2 2" xfId="23993"/>
    <cellStyle name="常规 28 2 6 2 3" xfId="23995"/>
    <cellStyle name="常规 28 2 6 3" xfId="23997"/>
    <cellStyle name="常规 28 2 6 4" xfId="23999"/>
    <cellStyle name="常规 28 2 7" xfId="15677"/>
    <cellStyle name="常规 28 2 7 2" xfId="15682"/>
    <cellStyle name="常规 28 2 7 2 2" xfId="24001"/>
    <cellStyle name="常规 28 2 7 2 3" xfId="24003"/>
    <cellStyle name="常规 28 2 7 3" xfId="15687"/>
    <cellStyle name="常规 28 2 7 4" xfId="24005"/>
    <cellStyle name="常规 28 2 8" xfId="15690"/>
    <cellStyle name="常规 28 2 8 2" xfId="24007"/>
    <cellStyle name="常规 28 2 8 2 2" xfId="24009"/>
    <cellStyle name="常规 28 2 8 2 3" xfId="24011"/>
    <cellStyle name="常规 28 2 8 3" xfId="24013"/>
    <cellStyle name="常规 28 2 8 4" xfId="24015"/>
    <cellStyle name="常规 28 2 9" xfId="15693"/>
    <cellStyle name="常规 28 2 9 2" xfId="8175"/>
    <cellStyle name="常规 28 2 9 2 2" xfId="24017"/>
    <cellStyle name="常规 28 2 9 2 3" xfId="24019"/>
    <cellStyle name="常规 28 2 9 3" xfId="24021"/>
    <cellStyle name="常规 28 2 9 4" xfId="24024"/>
    <cellStyle name="常规 28 20" xfId="23700"/>
    <cellStyle name="常规 28 20 2" xfId="23704"/>
    <cellStyle name="常规 28 20 2 2" xfId="23708"/>
    <cellStyle name="常规 28 20 2 3" xfId="23712"/>
    <cellStyle name="常规 28 20 3" xfId="23716"/>
    <cellStyle name="常规 28 20 4" xfId="23720"/>
    <cellStyle name="常规 28 21" xfId="23724"/>
    <cellStyle name="常规 28 21 2" xfId="23728"/>
    <cellStyle name="常规 28 21 2 2" xfId="23732"/>
    <cellStyle name="常规 28 21 2 3" xfId="23736"/>
    <cellStyle name="常规 28 21 3" xfId="23740"/>
    <cellStyle name="常规 28 21 4" xfId="23744"/>
    <cellStyle name="常规 28 22" xfId="23748"/>
    <cellStyle name="常规 28 22 2" xfId="23752"/>
    <cellStyle name="常规 28 22 2 2" xfId="23760"/>
    <cellStyle name="常规 28 22 2 3" xfId="23768"/>
    <cellStyle name="常规 28 22 3" xfId="23772"/>
    <cellStyle name="常规 28 22 4" xfId="23776"/>
    <cellStyle name="常规 28 23" xfId="10165"/>
    <cellStyle name="常规 28 23 2" xfId="6080"/>
    <cellStyle name="常规 28 23 2 2" xfId="23782"/>
    <cellStyle name="常规 28 23 2 3" xfId="23786"/>
    <cellStyle name="常规 28 23 3" xfId="23790"/>
    <cellStyle name="常规 28 23 4" xfId="23794"/>
    <cellStyle name="常规 28 24" xfId="10170"/>
    <cellStyle name="常规 28 24 2" xfId="15444"/>
    <cellStyle name="常规 28 24 3" xfId="23804"/>
    <cellStyle name="常规 28 25" xfId="24027"/>
    <cellStyle name="常规 28 26" xfId="24029"/>
    <cellStyle name="常规 28 27" xfId="24031"/>
    <cellStyle name="常规 28 3" xfId="20713"/>
    <cellStyle name="常规 28 3 10" xfId="13751"/>
    <cellStyle name="常规 28 3 10 2" xfId="24035"/>
    <cellStyle name="常规 28 3 10 2 2" xfId="24037"/>
    <cellStyle name="常规 28 3 10 2 3" xfId="24039"/>
    <cellStyle name="常规 28 3 10 3" xfId="24043"/>
    <cellStyle name="常规 28 3 10 4" xfId="24045"/>
    <cellStyle name="常规 28 3 11" xfId="13756"/>
    <cellStyle name="常规 28 3 11 2" xfId="24047"/>
    <cellStyle name="常规 28 3 11 2 2" xfId="24049"/>
    <cellStyle name="常规 28 3 11 2 3" xfId="24051"/>
    <cellStyle name="常规 28 3 11 3" xfId="24053"/>
    <cellStyle name="常规 28 3 11 4" xfId="24055"/>
    <cellStyle name="常规 28 3 12" xfId="24059"/>
    <cellStyle name="常规 28 3 12 2" xfId="6344"/>
    <cellStyle name="常规 28 3 12 2 2" xfId="2997"/>
    <cellStyle name="常规 28 3 12 2 3" xfId="6351"/>
    <cellStyle name="常规 28 3 12 3" xfId="24061"/>
    <cellStyle name="常规 28 3 12 4" xfId="24063"/>
    <cellStyle name="常规 28 3 13" xfId="24065"/>
    <cellStyle name="常规 28 3 13 2" xfId="6451"/>
    <cellStyle name="常规 28 3 13 2 2" xfId="3031"/>
    <cellStyle name="常规 28 3 13 2 3" xfId="6456"/>
    <cellStyle name="常规 28 3 13 3" xfId="24067"/>
    <cellStyle name="常规 28 3 13 4" xfId="24069"/>
    <cellStyle name="常规 28 3 14" xfId="24071"/>
    <cellStyle name="常规 28 3 14 2" xfId="6533"/>
    <cellStyle name="常规 28 3 14 2 2" xfId="3063"/>
    <cellStyle name="常规 28 3 14 2 3" xfId="345"/>
    <cellStyle name="常规 28 3 14 3" xfId="24073"/>
    <cellStyle name="常规 28 3 14 4" xfId="24075"/>
    <cellStyle name="常规 28 3 15" xfId="24077"/>
    <cellStyle name="常规 28 3 15 2" xfId="24081"/>
    <cellStyle name="常规 28 3 15 2 2" xfId="24085"/>
    <cellStyle name="常规 28 3 15 2 3" xfId="24089"/>
    <cellStyle name="常规 28 3 15 3" xfId="24093"/>
    <cellStyle name="常规 28 3 15 4" xfId="24097"/>
    <cellStyle name="常规 28 3 16" xfId="24101"/>
    <cellStyle name="常规 28 3 16 2" xfId="17324"/>
    <cellStyle name="常规 28 3 16 2 2" xfId="24105"/>
    <cellStyle name="常规 28 3 16 2 3" xfId="24109"/>
    <cellStyle name="常规 28 3 16 3" xfId="24115"/>
    <cellStyle name="常规 28 3 16 4" xfId="24121"/>
    <cellStyle name="常规 28 3 17" xfId="24125"/>
    <cellStyle name="常规 28 3 17 2" xfId="24129"/>
    <cellStyle name="常规 28 3 17 2 2" xfId="24133"/>
    <cellStyle name="常规 28 3 17 2 3" xfId="24135"/>
    <cellStyle name="常规 28 3 17 3" xfId="24137"/>
    <cellStyle name="常规 28 3 17 4" xfId="24141"/>
    <cellStyle name="常规 28 3 18" xfId="24143"/>
    <cellStyle name="常规 28 3 18 2" xfId="24147"/>
    <cellStyle name="常规 28 3 18 2 2" xfId="11856"/>
    <cellStyle name="常规 28 3 18 2 3" xfId="11860"/>
    <cellStyle name="常规 28 3 18 3" xfId="24149"/>
    <cellStyle name="常规 28 3 18 4" xfId="24151"/>
    <cellStyle name="常规 28 3 19" xfId="24153"/>
    <cellStyle name="常规 28 3 19 2" xfId="24157"/>
    <cellStyle name="常规 28 3 19 2 2" xfId="24159"/>
    <cellStyle name="常规 28 3 19 2 3" xfId="24161"/>
    <cellStyle name="常规 28 3 19 3" xfId="24163"/>
    <cellStyle name="常规 28 3 19 4" xfId="24165"/>
    <cellStyle name="常规 28 3 2" xfId="24167"/>
    <cellStyle name="常规 28 3 2 2" xfId="24171"/>
    <cellStyle name="常规 28 3 2 2 2" xfId="24173"/>
    <cellStyle name="常规 28 3 2 2 3" xfId="24175"/>
    <cellStyle name="常规 28 3 2 3" xfId="23138"/>
    <cellStyle name="常规 28 3 2 4" xfId="23142"/>
    <cellStyle name="常规 28 3 20" xfId="24078"/>
    <cellStyle name="常规 28 3 20 2" xfId="24082"/>
    <cellStyle name="常规 28 3 20 2 2" xfId="24086"/>
    <cellStyle name="常规 28 3 20 2 3" xfId="24090"/>
    <cellStyle name="常规 28 3 20 3" xfId="24094"/>
    <cellStyle name="常规 28 3 20 4" xfId="24098"/>
    <cellStyle name="常规 28 3 21" xfId="24102"/>
    <cellStyle name="常规 28 3 21 2" xfId="17325"/>
    <cellStyle name="常规 28 3 21 2 2" xfId="24106"/>
    <cellStyle name="常规 28 3 21 2 3" xfId="24110"/>
    <cellStyle name="常规 28 3 21 3" xfId="24116"/>
    <cellStyle name="常规 28 3 21 4" xfId="24122"/>
    <cellStyle name="常规 28 3 22" xfId="24126"/>
    <cellStyle name="常规 28 3 22 2" xfId="24130"/>
    <cellStyle name="常规 28 3 22 3" xfId="24138"/>
    <cellStyle name="常规 28 3 23" xfId="24144"/>
    <cellStyle name="常规 28 3 24" xfId="24154"/>
    <cellStyle name="常规 28 3 3" xfId="24177"/>
    <cellStyle name="常规 28 3 3 2" xfId="24183"/>
    <cellStyle name="常规 28 3 3 2 2" xfId="24185"/>
    <cellStyle name="常规 28 3 3 2 3" xfId="24187"/>
    <cellStyle name="常规 28 3 3 3" xfId="24193"/>
    <cellStyle name="常规 28 3 3 4" xfId="24195"/>
    <cellStyle name="常规 28 3 4" xfId="24197"/>
    <cellStyle name="常规 28 3 4 2" xfId="24203"/>
    <cellStyle name="常规 28 3 4 2 2" xfId="13759"/>
    <cellStyle name="常规 28 3 4 2 3" xfId="13762"/>
    <cellStyle name="常规 28 3 4 3" xfId="24209"/>
    <cellStyle name="常规 28 3 4 4" xfId="24211"/>
    <cellStyle name="常规 28 3 5" xfId="24213"/>
    <cellStyle name="常规 28 3 5 2" xfId="24219"/>
    <cellStyle name="常规 28 3 5 2 2" xfId="24221"/>
    <cellStyle name="常规 28 3 5 2 3" xfId="24223"/>
    <cellStyle name="常规 28 3 5 3" xfId="24227"/>
    <cellStyle name="常规 28 3 5 4" xfId="24229"/>
    <cellStyle name="常规 28 3 6" xfId="24231"/>
    <cellStyle name="常规 28 3 6 2" xfId="4496"/>
    <cellStyle name="常规 28 3 6 2 2" xfId="24233"/>
    <cellStyle name="常规 28 3 6 2 3" xfId="24235"/>
    <cellStyle name="常规 28 3 6 3" xfId="24239"/>
    <cellStyle name="常规 28 3 6 4" xfId="24241"/>
    <cellStyle name="常规 28 3 7" xfId="15697"/>
    <cellStyle name="常规 28 3 7 2" xfId="15702"/>
    <cellStyle name="常规 28 3 7 2 2" xfId="19926"/>
    <cellStyle name="常规 28 3 7 2 3" xfId="19930"/>
    <cellStyle name="常规 28 3 7 3" xfId="15709"/>
    <cellStyle name="常规 28 3 7 4" xfId="24243"/>
    <cellStyle name="常规 28 3 8" xfId="15044"/>
    <cellStyle name="常规 28 3 8 2" xfId="24245"/>
    <cellStyle name="常规 28 3 8 2 2" xfId="24247"/>
    <cellStyle name="常规 28 3 8 2 3" xfId="24249"/>
    <cellStyle name="常规 28 3 8 3" xfId="24251"/>
    <cellStyle name="常规 28 3 8 4" xfId="24253"/>
    <cellStyle name="常规 28 3 9" xfId="15048"/>
    <cellStyle name="常规 28 3 9 2" xfId="8193"/>
    <cellStyle name="常规 28 3 9 2 2" xfId="13888"/>
    <cellStyle name="常规 28 3 9 2 3" xfId="13891"/>
    <cellStyle name="常规 28 3 9 3" xfId="24255"/>
    <cellStyle name="常规 28 3 9 4" xfId="24258"/>
    <cellStyle name="常规 28 4" xfId="20722"/>
    <cellStyle name="常规 28 4 2" xfId="24261"/>
    <cellStyle name="常规 28 4 2 2" xfId="24263"/>
    <cellStyle name="常规 28 4 2 3" xfId="23154"/>
    <cellStyle name="常规 28 4 3" xfId="24265"/>
    <cellStyle name="常规 28 4 4" xfId="24267"/>
    <cellStyle name="常规 28 5" xfId="20726"/>
    <cellStyle name="常规 28 5 2" xfId="24269"/>
    <cellStyle name="常规 28 5 2 2" xfId="21876"/>
    <cellStyle name="常规 28 5 2 3" xfId="21891"/>
    <cellStyle name="常规 28 5 3" xfId="7602"/>
    <cellStyle name="常规 28 5 4" xfId="7607"/>
    <cellStyle name="常规 28 6" xfId="20734"/>
    <cellStyle name="常规 28 6 2" xfId="24271"/>
    <cellStyle name="常规 28 6 2 2" xfId="24275"/>
    <cellStyle name="常规 28 6 2 3" xfId="23180"/>
    <cellStyle name="常规 28 6 3" xfId="24277"/>
    <cellStyle name="常规 28 6 4" xfId="24279"/>
    <cellStyle name="常规 28 7" xfId="20740"/>
    <cellStyle name="常规 28 7 2" xfId="24281"/>
    <cellStyle name="常规 28 7 2 2" xfId="24283"/>
    <cellStyle name="常规 28 7 2 3" xfId="23206"/>
    <cellStyle name="常规 28 7 3" xfId="24285"/>
    <cellStyle name="常规 28 7 4" xfId="12688"/>
    <cellStyle name="常规 28 8" xfId="20742"/>
    <cellStyle name="常规 28 8 2" xfId="24287"/>
    <cellStyle name="常规 28 8 2 2" xfId="24289"/>
    <cellStyle name="常规 28 8 2 3" xfId="23236"/>
    <cellStyle name="常规 28 8 3" xfId="24291"/>
    <cellStyle name="常规 28 8 4" xfId="12696"/>
    <cellStyle name="常规 28 9" xfId="20746"/>
    <cellStyle name="常规 28 9 2" xfId="24293"/>
    <cellStyle name="常规 28 9 2 2" xfId="24295"/>
    <cellStyle name="常规 28 9 2 3" xfId="23254"/>
    <cellStyle name="常规 28 9 3" xfId="24297"/>
    <cellStyle name="常规 28 9 4" xfId="12704"/>
    <cellStyle name="常规 29" xfId="24299"/>
    <cellStyle name="常规 29 10" xfId="21061"/>
    <cellStyle name="常规 29 10 2" xfId="21066"/>
    <cellStyle name="常规 29 10 2 2" xfId="24301"/>
    <cellStyle name="常规 29 10 2 3" xfId="22313"/>
    <cellStyle name="常规 29 10 3" xfId="21071"/>
    <cellStyle name="常规 29 10 4" xfId="24303"/>
    <cellStyle name="常规 29 11" xfId="21076"/>
    <cellStyle name="常规 29 11 2" xfId="24305"/>
    <cellStyle name="常规 29 11 2 2" xfId="24307"/>
    <cellStyle name="常规 29 11 2 3" xfId="22335"/>
    <cellStyle name="常规 29 11 3" xfId="24310"/>
    <cellStyle name="常规 29 11 4" xfId="23410"/>
    <cellStyle name="常规 29 12" xfId="21081"/>
    <cellStyle name="常规 29 12 2" xfId="24312"/>
    <cellStyle name="常规 29 12 2 2" xfId="24314"/>
    <cellStyle name="常规 29 12 2 3" xfId="24316"/>
    <cellStyle name="常规 29 12 3" xfId="24318"/>
    <cellStyle name="常规 29 12 4" xfId="24320"/>
    <cellStyle name="常规 29 13" xfId="24322"/>
    <cellStyle name="常规 29 13 2" xfId="20"/>
    <cellStyle name="常规 29 13 2 2" xfId="2196"/>
    <cellStyle name="常规 29 13 2 3" xfId="2201"/>
    <cellStyle name="常规 29 13 3" xfId="2207"/>
    <cellStyle name="常规 29 13 4" xfId="2213"/>
    <cellStyle name="常规 29 14" xfId="24324"/>
    <cellStyle name="常规 29 14 2" xfId="24326"/>
    <cellStyle name="常规 29 14 2 2" xfId="24328"/>
    <cellStyle name="常规 29 14 2 3" xfId="24330"/>
    <cellStyle name="常规 29 14 3" xfId="24332"/>
    <cellStyle name="常规 29 14 4" xfId="2219"/>
    <cellStyle name="常规 29 15" xfId="2071"/>
    <cellStyle name="常规 29 15 2" xfId="2229"/>
    <cellStyle name="常规 29 15 2 2" xfId="24334"/>
    <cellStyle name="常规 29 15 2 3" xfId="24338"/>
    <cellStyle name="常规 29 15 3" xfId="2243"/>
    <cellStyle name="常规 29 15 4" xfId="24342"/>
    <cellStyle name="常规 29 16" xfId="735"/>
    <cellStyle name="常规 29 16 2" xfId="24346"/>
    <cellStyle name="常规 29 16 2 2" xfId="24350"/>
    <cellStyle name="常规 29 16 2 3" xfId="24354"/>
    <cellStyle name="常规 29 16 3" xfId="7369"/>
    <cellStyle name="常规 29 16 4" xfId="7381"/>
    <cellStyle name="常规 29 17" xfId="753"/>
    <cellStyle name="常规 29 17 2" xfId="24358"/>
    <cellStyle name="常规 29 17 2 2" xfId="24362"/>
    <cellStyle name="常规 29 17 2 3" xfId="24366"/>
    <cellStyle name="常规 29 17 3" xfId="7596"/>
    <cellStyle name="常规 29 17 4" xfId="7614"/>
    <cellStyle name="常规 29 18" xfId="11475"/>
    <cellStyle name="常规 29 18 2" xfId="6200"/>
    <cellStyle name="常规 29 18 2 2" xfId="24371"/>
    <cellStyle name="常规 29 18 2 3" xfId="24375"/>
    <cellStyle name="常规 29 18 3" xfId="7704"/>
    <cellStyle name="常规 29 18 4" xfId="7714"/>
    <cellStyle name="常规 29 19" xfId="11479"/>
    <cellStyle name="常规 29 19 2" xfId="24379"/>
    <cellStyle name="常规 29 19 2 2" xfId="24385"/>
    <cellStyle name="常规 29 19 2 3" xfId="24388"/>
    <cellStyle name="常规 29 19 3" xfId="7724"/>
    <cellStyle name="常规 29 19 4" xfId="7732"/>
    <cellStyle name="常规 29 2" xfId="23072"/>
    <cellStyle name="常规 29 2 10" xfId="24390"/>
    <cellStyle name="常规 29 2 10 2" xfId="24392"/>
    <cellStyle name="常规 29 2 10 2 2" xfId="20780"/>
    <cellStyle name="常规 29 2 10 2 3" xfId="20785"/>
    <cellStyle name="常规 29 2 10 3" xfId="24394"/>
    <cellStyle name="常规 29 2 10 4" xfId="24396"/>
    <cellStyle name="常规 29 2 11" xfId="24398"/>
    <cellStyle name="常规 29 2 11 2" xfId="24400"/>
    <cellStyle name="常规 29 2 11 2 2" xfId="7605"/>
    <cellStyle name="常规 29 2 11 2 3" xfId="24402"/>
    <cellStyle name="常规 29 2 11 3" xfId="24404"/>
    <cellStyle name="常规 29 2 11 4" xfId="12684"/>
    <cellStyle name="常规 29 2 12" xfId="24408"/>
    <cellStyle name="常规 29 2 12 2" xfId="24410"/>
    <cellStyle name="常规 29 2 12 2 2" xfId="7625"/>
    <cellStyle name="常规 29 2 12 2 3" xfId="24412"/>
    <cellStyle name="常规 29 2 12 3" xfId="24414"/>
    <cellStyle name="常规 29 2 12 4" xfId="12430"/>
    <cellStyle name="常规 29 2 13" xfId="24418"/>
    <cellStyle name="常规 29 2 13 2" xfId="24420"/>
    <cellStyle name="常规 29 2 13 2 2" xfId="7637"/>
    <cellStyle name="常规 29 2 13 2 3" xfId="24424"/>
    <cellStyle name="常规 29 2 13 3" xfId="24428"/>
    <cellStyle name="常规 29 2 13 4" xfId="24432"/>
    <cellStyle name="常规 29 2 14" xfId="24434"/>
    <cellStyle name="常规 29 2 14 2" xfId="24436"/>
    <cellStyle name="常规 29 2 14 2 2" xfId="7649"/>
    <cellStyle name="常规 29 2 14 2 3" xfId="24442"/>
    <cellStyle name="常规 29 2 14 3" xfId="24444"/>
    <cellStyle name="常规 29 2 14 4" xfId="24446"/>
    <cellStyle name="常规 29 2 15" xfId="24448"/>
    <cellStyle name="常规 29 2 15 2" xfId="24452"/>
    <cellStyle name="常规 29 2 15 2 2" xfId="7659"/>
    <cellStyle name="常规 29 2 15 2 3" xfId="24456"/>
    <cellStyle name="常规 29 2 15 3" xfId="24460"/>
    <cellStyle name="常规 29 2 15 4" xfId="24464"/>
    <cellStyle name="常规 29 2 16" xfId="24468"/>
    <cellStyle name="常规 29 2 16 2" xfId="24472"/>
    <cellStyle name="常规 29 2 16 2 2" xfId="7671"/>
    <cellStyle name="常规 29 2 16 2 3" xfId="24476"/>
    <cellStyle name="常规 29 2 16 3" xfId="24480"/>
    <cellStyle name="常规 29 2 16 4" xfId="13541"/>
    <cellStyle name="常规 29 2 17" xfId="24484"/>
    <cellStyle name="常规 29 2 17 2" xfId="24488"/>
    <cellStyle name="常规 29 2 17 2 2" xfId="7683"/>
    <cellStyle name="常规 29 2 17 2 3" xfId="24492"/>
    <cellStyle name="常规 29 2 17 3" xfId="24494"/>
    <cellStyle name="常规 29 2 17 4" xfId="24498"/>
    <cellStyle name="常规 29 2 18" xfId="24500"/>
    <cellStyle name="常规 29 2 18 2" xfId="24504"/>
    <cellStyle name="常规 29 2 18 2 2" xfId="7695"/>
    <cellStyle name="常规 29 2 18 2 3" xfId="24506"/>
    <cellStyle name="常规 29 2 18 3" xfId="24508"/>
    <cellStyle name="常规 29 2 18 4" xfId="24510"/>
    <cellStyle name="常规 29 2 19" xfId="24513"/>
    <cellStyle name="常规 29 2 19 2" xfId="24517"/>
    <cellStyle name="常规 29 2 19 2 2" xfId="24521"/>
    <cellStyle name="常规 29 2 19 2 3" xfId="24523"/>
    <cellStyle name="常规 29 2 19 3" xfId="24525"/>
    <cellStyle name="常规 29 2 19 4" xfId="24527"/>
    <cellStyle name="常规 29 2 2" xfId="24529"/>
    <cellStyle name="常规 29 2 2 2" xfId="24531"/>
    <cellStyle name="常规 29 2 2 2 2" xfId="24533"/>
    <cellStyle name="常规 29 2 2 2 3" xfId="24535"/>
    <cellStyle name="常规 29 2 2 3" xfId="14538"/>
    <cellStyle name="常规 29 2 2 4" xfId="14548"/>
    <cellStyle name="常规 29 2 20" xfId="24449"/>
    <cellStyle name="常规 29 2 20 2" xfId="24453"/>
    <cellStyle name="常规 29 2 20 2 2" xfId="7660"/>
    <cellStyle name="常规 29 2 20 2 3" xfId="24457"/>
    <cellStyle name="常规 29 2 20 3" xfId="24461"/>
    <cellStyle name="常规 29 2 20 4" xfId="24465"/>
    <cellStyle name="常规 29 2 21" xfId="24469"/>
    <cellStyle name="常规 29 2 21 2" xfId="24473"/>
    <cellStyle name="常规 29 2 21 2 2" xfId="7672"/>
    <cellStyle name="常规 29 2 21 2 3" xfId="24477"/>
    <cellStyle name="常规 29 2 21 3" xfId="24481"/>
    <cellStyle name="常规 29 2 21 4" xfId="13542"/>
    <cellStyle name="常规 29 2 22" xfId="24485"/>
    <cellStyle name="常规 29 2 22 2" xfId="24489"/>
    <cellStyle name="常规 29 2 22 3" xfId="24495"/>
    <cellStyle name="常规 29 2 23" xfId="24501"/>
    <cellStyle name="常规 29 2 24" xfId="24514"/>
    <cellStyle name="常规 29 2 3" xfId="24537"/>
    <cellStyle name="常规 29 2 3 2" xfId="24539"/>
    <cellStyle name="常规 29 2 3 2 2" xfId="24541"/>
    <cellStyle name="常规 29 2 3 2 3" xfId="24543"/>
    <cellStyle name="常规 29 2 3 3" xfId="14556"/>
    <cellStyle name="常规 29 2 3 4" xfId="14567"/>
    <cellStyle name="常规 29 2 4" xfId="24545"/>
    <cellStyle name="常规 29 2 4 2" xfId="24547"/>
    <cellStyle name="常规 29 2 4 2 2" xfId="24549"/>
    <cellStyle name="常规 29 2 4 2 3" xfId="24551"/>
    <cellStyle name="常规 29 2 4 3" xfId="14576"/>
    <cellStyle name="常规 29 2 4 4" xfId="14584"/>
    <cellStyle name="常规 29 2 5" xfId="24553"/>
    <cellStyle name="常规 29 2 5 2" xfId="24555"/>
    <cellStyle name="常规 29 2 5 2 2" xfId="24557"/>
    <cellStyle name="常规 29 2 5 2 3" xfId="24559"/>
    <cellStyle name="常规 29 2 5 3" xfId="14592"/>
    <cellStyle name="常规 29 2 5 4" xfId="14600"/>
    <cellStyle name="常规 29 2 6" xfId="19806"/>
    <cellStyle name="常规 29 2 6 2" xfId="24561"/>
    <cellStyle name="常规 29 2 6 2 2" xfId="24565"/>
    <cellStyle name="常规 29 2 6 2 3" xfId="24569"/>
    <cellStyle name="常规 29 2 6 3" xfId="14608"/>
    <cellStyle name="常规 29 2 6 4" xfId="12335"/>
    <cellStyle name="常规 29 2 7" xfId="19810"/>
    <cellStyle name="常规 29 2 7 2" xfId="24571"/>
    <cellStyle name="常规 29 2 7 2 2" xfId="24573"/>
    <cellStyle name="常规 29 2 7 2 3" xfId="24575"/>
    <cellStyle name="常规 29 2 7 3" xfId="24577"/>
    <cellStyle name="常规 29 2 7 4" xfId="24579"/>
    <cellStyle name="常规 29 2 8" xfId="24581"/>
    <cellStyle name="常规 29 2 8 2" xfId="24583"/>
    <cellStyle name="常规 29 2 8 2 2" xfId="15449"/>
    <cellStyle name="常规 29 2 8 2 3" xfId="24585"/>
    <cellStyle name="常规 29 2 8 3" xfId="24587"/>
    <cellStyle name="常规 29 2 8 4" xfId="24589"/>
    <cellStyle name="常规 29 2 9" xfId="24591"/>
    <cellStyle name="常规 29 2 9 2" xfId="24593"/>
    <cellStyle name="常规 29 2 9 2 2" xfId="24595"/>
    <cellStyle name="常规 29 2 9 2 3" xfId="24597"/>
    <cellStyle name="常规 29 2 9 3" xfId="24599"/>
    <cellStyle name="常规 29 2 9 4" xfId="24601"/>
    <cellStyle name="常规 29 20" xfId="2072"/>
    <cellStyle name="常规 29 20 2" xfId="2230"/>
    <cellStyle name="常规 29 20 2 2" xfId="24335"/>
    <cellStyle name="常规 29 20 2 3" xfId="24339"/>
    <cellStyle name="常规 29 20 3" xfId="2244"/>
    <cellStyle name="常规 29 20 4" xfId="24343"/>
    <cellStyle name="常规 29 21" xfId="736"/>
    <cellStyle name="常规 29 21 2" xfId="24347"/>
    <cellStyle name="常规 29 21 2 2" xfId="24351"/>
    <cellStyle name="常规 29 21 2 3" xfId="24355"/>
    <cellStyle name="常规 29 21 3" xfId="7370"/>
    <cellStyle name="常规 29 21 4" xfId="7382"/>
    <cellStyle name="常规 29 22" xfId="754"/>
    <cellStyle name="常规 29 22 2" xfId="24359"/>
    <cellStyle name="常规 29 22 2 2" xfId="24363"/>
    <cellStyle name="常规 29 22 2 3" xfId="24367"/>
    <cellStyle name="常规 29 22 3" xfId="7597"/>
    <cellStyle name="常规 29 22 4" xfId="7615"/>
    <cellStyle name="常规 29 23" xfId="11476"/>
    <cellStyle name="常规 29 23 2" xfId="6201"/>
    <cellStyle name="常规 29 23 2 2" xfId="24372"/>
    <cellStyle name="常规 29 23 2 3" xfId="24376"/>
    <cellStyle name="常规 29 23 3" xfId="7705"/>
    <cellStyle name="常规 29 23 4" xfId="7715"/>
    <cellStyle name="常规 29 24" xfId="11480"/>
    <cellStyle name="常规 29 24 2" xfId="24380"/>
    <cellStyle name="常规 29 24 3" xfId="7725"/>
    <cellStyle name="常规 29 25" xfId="24603"/>
    <cellStyle name="常规 29 26" xfId="24605"/>
    <cellStyle name="常规 29 27" xfId="24607"/>
    <cellStyle name="常规 29 3" xfId="23078"/>
    <cellStyle name="常规 29 3 10" xfId="24609"/>
    <cellStyle name="常规 29 3 10 2" xfId="24611"/>
    <cellStyle name="常规 29 3 10 2 2" xfId="24613"/>
    <cellStyle name="常规 29 3 10 2 3" xfId="24615"/>
    <cellStyle name="常规 29 3 10 3" xfId="24617"/>
    <cellStyle name="常规 29 3 10 4" xfId="24619"/>
    <cellStyle name="常规 29 3 11" xfId="24621"/>
    <cellStyle name="常规 29 3 11 2" xfId="24623"/>
    <cellStyle name="常规 29 3 11 2 2" xfId="24625"/>
    <cellStyle name="常规 29 3 11 2 3" xfId="24627"/>
    <cellStyle name="常规 29 3 11 3" xfId="21603"/>
    <cellStyle name="常规 29 3 11 4" xfId="21607"/>
    <cellStyle name="常规 29 3 12" xfId="24629"/>
    <cellStyle name="常规 29 3 12 2" xfId="24631"/>
    <cellStyle name="常规 29 3 12 2 2" xfId="24633"/>
    <cellStyle name="常规 29 3 12 2 3" xfId="24635"/>
    <cellStyle name="常规 29 3 12 3" xfId="24637"/>
    <cellStyle name="常规 29 3 12 4" xfId="24639"/>
    <cellStyle name="常规 29 3 13" xfId="24641"/>
    <cellStyle name="常规 29 3 13 2" xfId="24643"/>
    <cellStyle name="常规 29 3 13 2 2" xfId="24645"/>
    <cellStyle name="常规 29 3 13 2 3" xfId="24649"/>
    <cellStyle name="常规 29 3 13 3" xfId="24651"/>
    <cellStyle name="常规 29 3 13 4" xfId="24653"/>
    <cellStyle name="常规 29 3 14" xfId="24655"/>
    <cellStyle name="常规 29 3 14 2" xfId="24657"/>
    <cellStyle name="常规 29 3 14 2 2" xfId="24659"/>
    <cellStyle name="常规 29 3 14 2 3" xfId="24663"/>
    <cellStyle name="常规 29 3 14 3" xfId="24665"/>
    <cellStyle name="常规 29 3 14 4" xfId="24667"/>
    <cellStyle name="常规 29 3 15" xfId="24669"/>
    <cellStyle name="常规 29 3 15 2" xfId="1099"/>
    <cellStyle name="常规 29 3 15 2 2" xfId="24673"/>
    <cellStyle name="常规 29 3 15 2 3" xfId="24677"/>
    <cellStyle name="常规 29 3 15 3" xfId="24681"/>
    <cellStyle name="常规 29 3 15 4" xfId="24685"/>
    <cellStyle name="常规 29 3 16" xfId="24689"/>
    <cellStyle name="常规 29 3 16 2" xfId="17598"/>
    <cellStyle name="常规 29 3 16 2 2" xfId="24693"/>
    <cellStyle name="常规 29 3 16 2 3" xfId="24697"/>
    <cellStyle name="常规 29 3 16 3" xfId="24702"/>
    <cellStyle name="常规 29 3 16 4" xfId="24707"/>
    <cellStyle name="常规 29 3 17" xfId="24711"/>
    <cellStyle name="常规 29 3 17 2" xfId="24715"/>
    <cellStyle name="常规 29 3 17 2 2" xfId="24719"/>
    <cellStyle name="常规 29 3 17 2 3" xfId="24721"/>
    <cellStyle name="常规 29 3 17 3" xfId="24723"/>
    <cellStyle name="常规 29 3 17 4" xfId="24727"/>
    <cellStyle name="常规 29 3 18" xfId="24729"/>
    <cellStyle name="常规 29 3 18 2" xfId="24733"/>
    <cellStyle name="常规 29 3 18 2 2" xfId="24735"/>
    <cellStyle name="常规 29 3 18 2 3" xfId="24737"/>
    <cellStyle name="常规 29 3 18 3" xfId="18347"/>
    <cellStyle name="常规 29 3 18 4" xfId="18351"/>
    <cellStyle name="常规 29 3 19" xfId="24739"/>
    <cellStyle name="常规 29 3 19 2" xfId="24743"/>
    <cellStyle name="常规 29 3 19 2 2" xfId="24745"/>
    <cellStyle name="常规 29 3 19 2 3" xfId="24747"/>
    <cellStyle name="常规 29 3 19 3" xfId="24749"/>
    <cellStyle name="常规 29 3 19 4" xfId="24751"/>
    <cellStyle name="常规 29 3 2" xfId="24753"/>
    <cellStyle name="常规 29 3 2 2" xfId="24755"/>
    <cellStyle name="常规 29 3 2 2 2" xfId="24757"/>
    <cellStyle name="常规 29 3 2 2 3" xfId="24759"/>
    <cellStyle name="常规 29 3 2 3" xfId="24761"/>
    <cellStyle name="常规 29 3 2 4" xfId="24763"/>
    <cellStyle name="常规 29 3 20" xfId="24670"/>
    <cellStyle name="常规 29 3 20 2" xfId="1100"/>
    <cellStyle name="常规 29 3 20 2 2" xfId="24674"/>
    <cellStyle name="常规 29 3 20 2 3" xfId="24678"/>
    <cellStyle name="常规 29 3 20 3" xfId="24682"/>
    <cellStyle name="常规 29 3 20 4" xfId="24686"/>
    <cellStyle name="常规 29 3 21" xfId="24690"/>
    <cellStyle name="常规 29 3 21 2" xfId="17599"/>
    <cellStyle name="常规 29 3 21 2 2" xfId="24694"/>
    <cellStyle name="常规 29 3 21 2 3" xfId="24698"/>
    <cellStyle name="常规 29 3 21 3" xfId="24703"/>
    <cellStyle name="常规 29 3 21 4" xfId="24708"/>
    <cellStyle name="常规 29 3 22" xfId="24712"/>
    <cellStyle name="常规 29 3 22 2" xfId="24716"/>
    <cellStyle name="常规 29 3 22 3" xfId="24724"/>
    <cellStyle name="常规 29 3 23" xfId="24730"/>
    <cellStyle name="常规 29 3 24" xfId="24740"/>
    <cellStyle name="常规 29 3 3" xfId="24765"/>
    <cellStyle name="常规 29 3 3 2" xfId="24767"/>
    <cellStyle name="常规 29 3 3 2 2" xfId="24769"/>
    <cellStyle name="常规 29 3 3 2 3" xfId="24771"/>
    <cellStyle name="常规 29 3 3 3" xfId="24773"/>
    <cellStyle name="常规 29 3 3 4" xfId="15153"/>
    <cellStyle name="常规 29 3 4" xfId="24775"/>
    <cellStyle name="常规 29 3 4 2" xfId="24777"/>
    <cellStyle name="常规 29 3 4 2 2" xfId="24779"/>
    <cellStyle name="常规 29 3 4 2 3" xfId="24781"/>
    <cellStyle name="常规 29 3 4 3" xfId="24783"/>
    <cellStyle name="常规 29 3 4 4" xfId="24785"/>
    <cellStyle name="常规 29 3 5" xfId="24787"/>
    <cellStyle name="常规 29 3 5 2" xfId="24789"/>
    <cellStyle name="常规 29 3 5 2 2" xfId="24791"/>
    <cellStyle name="常规 29 3 5 2 3" xfId="24793"/>
    <cellStyle name="常规 29 3 5 3" xfId="24795"/>
    <cellStyle name="常规 29 3 5 4" xfId="24797"/>
    <cellStyle name="常规 29 3 6" xfId="24799"/>
    <cellStyle name="常规 29 3 6 2" xfId="24801"/>
    <cellStyle name="常规 29 3 6 2 2" xfId="4232"/>
    <cellStyle name="常规 29 3 6 2 3" xfId="24803"/>
    <cellStyle name="常规 29 3 6 3" xfId="24805"/>
    <cellStyle name="常规 29 3 6 4" xfId="12352"/>
    <cellStyle name="常规 29 3 7" xfId="24807"/>
    <cellStyle name="常规 29 3 7 2" xfId="24809"/>
    <cellStyle name="常规 29 3 7 2 2" xfId="24811"/>
    <cellStyle name="常规 29 3 7 2 3" xfId="24813"/>
    <cellStyle name="常规 29 3 7 3" xfId="24815"/>
    <cellStyle name="常规 29 3 7 4" xfId="24817"/>
    <cellStyle name="常规 29 3 8" xfId="24819"/>
    <cellStyle name="常规 29 3 8 2" xfId="20351"/>
    <cellStyle name="常规 29 3 8 2 2" xfId="20367"/>
    <cellStyle name="常规 29 3 8 2 3" xfId="20468"/>
    <cellStyle name="常规 29 3 8 3" xfId="20516"/>
    <cellStyle name="常规 29 3 8 4" xfId="20521"/>
    <cellStyle name="常规 29 3 9" xfId="24821"/>
    <cellStyle name="常规 29 3 9 2" xfId="20563"/>
    <cellStyle name="常规 29 3 9 2 2" xfId="24823"/>
    <cellStyle name="常规 29 3 9 2 3" xfId="24825"/>
    <cellStyle name="常规 29 3 9 3" xfId="20566"/>
    <cellStyle name="常规 29 3 9 4" xfId="20569"/>
    <cellStyle name="常规 29 4" xfId="24827"/>
    <cellStyle name="常规 29 4 2" xfId="24829"/>
    <cellStyle name="常规 29 4 2 2" xfId="24831"/>
    <cellStyle name="常规 29 4 2 3" xfId="24833"/>
    <cellStyle name="常规 29 4 3" xfId="24835"/>
    <cellStyle name="常规 29 4 4" xfId="24837"/>
    <cellStyle name="常规 29 5" xfId="24841"/>
    <cellStyle name="常规 29 5 2" xfId="24843"/>
    <cellStyle name="常规 29 5 2 2" xfId="24847"/>
    <cellStyle name="常规 29 5 2 3" xfId="24853"/>
    <cellStyle name="常规 29 5 3" xfId="7620"/>
    <cellStyle name="常规 29 5 4" xfId="7623"/>
    <cellStyle name="常规 29 6" xfId="24857"/>
    <cellStyle name="常规 29 6 2" xfId="24859"/>
    <cellStyle name="常规 29 6 2 2" xfId="24861"/>
    <cellStyle name="常规 29 6 2 3" xfId="24863"/>
    <cellStyle name="常规 29 6 3" xfId="24865"/>
    <cellStyle name="常规 29 6 4" xfId="24867"/>
    <cellStyle name="常规 29 7" xfId="24869"/>
    <cellStyle name="常规 29 7 2" xfId="24871"/>
    <cellStyle name="常规 29 7 2 2" xfId="24873"/>
    <cellStyle name="常规 29 7 2 3" xfId="14977"/>
    <cellStyle name="常规 29 7 3" xfId="24875"/>
    <cellStyle name="常规 29 7 4" xfId="24877"/>
    <cellStyle name="常规 29 8" xfId="24879"/>
    <cellStyle name="常规 29 8 2" xfId="24881"/>
    <cellStyle name="常规 29 8 2 2" xfId="24883"/>
    <cellStyle name="常规 29 8 2 3" xfId="24885"/>
    <cellStyle name="常规 29 8 3" xfId="24887"/>
    <cellStyle name="常规 29 8 4" xfId="24889"/>
    <cellStyle name="常规 29 9" xfId="24891"/>
    <cellStyle name="常规 29 9 2" xfId="24894"/>
    <cellStyle name="常规 29 9 2 2" xfId="24896"/>
    <cellStyle name="常规 29 9 2 3" xfId="24898"/>
    <cellStyle name="常规 29 9 3" xfId="24900"/>
    <cellStyle name="常规 29 9 4" xfId="24902"/>
    <cellStyle name="常规 3" xfId="24904"/>
    <cellStyle name="常规 3 2" xfId="24905"/>
    <cellStyle name="常规 3 2 2" xfId="5969"/>
    <cellStyle name="常规 3 2 2 2" xfId="24906"/>
    <cellStyle name="常规 3 2 3" xfId="24907"/>
    <cellStyle name="常规 3 3" xfId="16821"/>
    <cellStyle name="常规 3 3 2" xfId="5987"/>
    <cellStyle name="常规 3 3 2 2" xfId="7811"/>
    <cellStyle name="常规 3 3 3" xfId="16823"/>
    <cellStyle name="常规 3 4" xfId="16825"/>
    <cellStyle name="常规 3 4 2" xfId="6488"/>
    <cellStyle name="常规 3 4 2 2" xfId="15488"/>
    <cellStyle name="常规 3 4 3" xfId="24908"/>
    <cellStyle name="常规 3 5" xfId="12458"/>
    <cellStyle name="常规 3 5 2" xfId="24909"/>
    <cellStyle name="常规 3 5 2 2" xfId="1708"/>
    <cellStyle name="常规 3 5 3" xfId="24910"/>
    <cellStyle name="常规 3 6" xfId="12461"/>
    <cellStyle name="常规 3 6 2" xfId="24911"/>
    <cellStyle name="常规 3 6 2 2" xfId="1982"/>
    <cellStyle name="常规 3 6 3" xfId="14631"/>
    <cellStyle name="常规 3 7" xfId="24912"/>
    <cellStyle name="常规 3 7 2" xfId="24913"/>
    <cellStyle name="常规 30" xfId="21395"/>
    <cellStyle name="常规 30 10" xfId="11893"/>
    <cellStyle name="常规 30 10 2" xfId="21397"/>
    <cellStyle name="常规 30 10 2 2" xfId="11324"/>
    <cellStyle name="常规 30 10 2 3" xfId="13848"/>
    <cellStyle name="常规 30 10 3" xfId="21399"/>
    <cellStyle name="常规 30 10 4" xfId="21401"/>
    <cellStyle name="常规 30 11" xfId="21404"/>
    <cellStyle name="常规 30 11 2" xfId="21410"/>
    <cellStyle name="常规 30 11 2 2" xfId="519"/>
    <cellStyle name="常规 30 11 2 3" xfId="530"/>
    <cellStyle name="常规 30 11 3" xfId="21415"/>
    <cellStyle name="常规 30 11 4" xfId="21422"/>
    <cellStyle name="常规 30 12" xfId="5209"/>
    <cellStyle name="常规 30 12 2" xfId="21425"/>
    <cellStyle name="常规 30 12 2 2" xfId="21430"/>
    <cellStyle name="常规 30 12 2 3" xfId="21435"/>
    <cellStyle name="常规 30 12 3" xfId="21438"/>
    <cellStyle name="常规 30 12 4" xfId="21441"/>
    <cellStyle name="常规 30 13" xfId="2227"/>
    <cellStyle name="常规 30 13 2" xfId="21445"/>
    <cellStyle name="常规 30 13 2 2" xfId="9753"/>
    <cellStyle name="常规 30 13 2 3" xfId="9764"/>
    <cellStyle name="常规 30 13 3" xfId="21448"/>
    <cellStyle name="常规 30 13 4" xfId="21451"/>
    <cellStyle name="常规 30 14" xfId="21454"/>
    <cellStyle name="常规 30 14 2" xfId="21457"/>
    <cellStyle name="常规 30 14 2 2" xfId="9996"/>
    <cellStyle name="常规 30 14 2 3" xfId="10001"/>
    <cellStyle name="常规 30 14 3" xfId="21460"/>
    <cellStyle name="常规 30 14 4" xfId="21463"/>
    <cellStyle name="常规 30 15" xfId="21467"/>
    <cellStyle name="常规 30 15 2" xfId="21474"/>
    <cellStyle name="常规 30 15 2 2" xfId="10229"/>
    <cellStyle name="常规 30 15 2 3" xfId="10239"/>
    <cellStyle name="常规 30 15 3" xfId="21481"/>
    <cellStyle name="常规 30 15 4" xfId="21488"/>
    <cellStyle name="常规 30 16" xfId="21493"/>
    <cellStyle name="常规 30 16 2" xfId="21500"/>
    <cellStyle name="常规 30 16 2 2" xfId="1096"/>
    <cellStyle name="常规 30 16 2 3" xfId="6360"/>
    <cellStyle name="常规 30 16 3" xfId="5439"/>
    <cellStyle name="常规 30 16 4" xfId="5445"/>
    <cellStyle name="常规 30 17" xfId="21505"/>
    <cellStyle name="常规 30 17 2" xfId="21512"/>
    <cellStyle name="常规 30 17 2 2" xfId="21517"/>
    <cellStyle name="常规 30 17 2 3" xfId="21522"/>
    <cellStyle name="常规 30 17 3" xfId="21527"/>
    <cellStyle name="常规 30 17 4" xfId="21532"/>
    <cellStyle name="常规 30 18" xfId="21537"/>
    <cellStyle name="常规 30 18 2" xfId="21542"/>
    <cellStyle name="常规 30 18 2 2" xfId="21549"/>
    <cellStyle name="常规 30 18 2 3" xfId="21554"/>
    <cellStyle name="常规 30 18 3" xfId="21559"/>
    <cellStyle name="常规 30 18 4" xfId="5390"/>
    <cellStyle name="常规 30 19" xfId="21563"/>
    <cellStyle name="常规 30 19 2" xfId="21567"/>
    <cellStyle name="常规 30 19 2 2" xfId="21573"/>
    <cellStyle name="常规 30 19 2 3" xfId="21576"/>
    <cellStyle name="常规 30 19 3" xfId="21579"/>
    <cellStyle name="常规 30 19 4" xfId="21582"/>
    <cellStyle name="常规 30 2" xfId="21590"/>
    <cellStyle name="常规 30 2 10" xfId="15393"/>
    <cellStyle name="常规 30 2 10 2" xfId="21592"/>
    <cellStyle name="常规 30 2 10 2 2" xfId="21594"/>
    <cellStyle name="常规 30 2 10 2 3" xfId="21596"/>
    <cellStyle name="常规 30 2 10 3" xfId="21598"/>
    <cellStyle name="常规 30 2 10 4" xfId="21602"/>
    <cellStyle name="常规 30 2 11" xfId="16037"/>
    <cellStyle name="常规 30 2 11 2" xfId="16041"/>
    <cellStyle name="常规 30 2 11 2 2" xfId="21606"/>
    <cellStyle name="常规 30 2 11 2 3" xfId="21610"/>
    <cellStyle name="常规 30 2 11 3" xfId="16044"/>
    <cellStyle name="常规 30 2 11 4" xfId="21612"/>
    <cellStyle name="常规 30 2 12" xfId="16047"/>
    <cellStyle name="常规 30 2 12 2" xfId="13202"/>
    <cellStyle name="常规 30 2 12 2 2" xfId="2813"/>
    <cellStyle name="常规 30 2 12 2 3" xfId="2827"/>
    <cellStyle name="常规 30 2 12 3" xfId="21614"/>
    <cellStyle name="常规 30 2 12 4" xfId="21616"/>
    <cellStyle name="常规 30 2 13" xfId="16051"/>
    <cellStyle name="常规 30 2 13 2" xfId="21618"/>
    <cellStyle name="常规 30 2 13 2 2" xfId="21620"/>
    <cellStyle name="常规 30 2 13 2 3" xfId="21622"/>
    <cellStyle name="常规 30 2 13 3" xfId="21624"/>
    <cellStyle name="常规 30 2 13 4" xfId="21626"/>
    <cellStyle name="常规 30 2 14" xfId="21628"/>
    <cellStyle name="常规 30 2 14 2" xfId="21630"/>
    <cellStyle name="常规 30 2 14 2 2" xfId="21633"/>
    <cellStyle name="常规 30 2 14 2 3" xfId="21635"/>
    <cellStyle name="常规 30 2 14 3" xfId="21639"/>
    <cellStyle name="常规 30 2 14 4" xfId="21643"/>
    <cellStyle name="常规 30 2 15" xfId="21646"/>
    <cellStyle name="常规 30 2 15 2" xfId="21650"/>
    <cellStyle name="常规 30 2 15 2 2" xfId="21654"/>
    <cellStyle name="常规 30 2 15 2 3" xfId="21658"/>
    <cellStyle name="常规 30 2 15 3" xfId="21662"/>
    <cellStyle name="常规 30 2 15 4" xfId="21666"/>
    <cellStyle name="常规 30 2 16" xfId="21670"/>
    <cellStyle name="常规 30 2 16 2" xfId="21674"/>
    <cellStyle name="常规 30 2 16 2 2" xfId="21678"/>
    <cellStyle name="常规 30 2 16 2 3" xfId="21682"/>
    <cellStyle name="常规 30 2 16 3" xfId="21686"/>
    <cellStyle name="常规 30 2 16 4" xfId="21694"/>
    <cellStyle name="常规 30 2 17" xfId="21698"/>
    <cellStyle name="常规 30 2 17 2" xfId="21702"/>
    <cellStyle name="常规 30 2 17 2 2" xfId="6986"/>
    <cellStyle name="常规 30 2 17 2 3" xfId="6989"/>
    <cellStyle name="常规 30 2 17 3" xfId="21706"/>
    <cellStyle name="常规 30 2 17 4" xfId="21709"/>
    <cellStyle name="常规 30 2 18" xfId="21712"/>
    <cellStyle name="常规 30 2 18 2" xfId="21715"/>
    <cellStyle name="常规 30 2 18 2 2" xfId="21717"/>
    <cellStyle name="常规 30 2 18 2 3" xfId="8626"/>
    <cellStyle name="常规 30 2 18 3" xfId="21719"/>
    <cellStyle name="常规 30 2 18 4" xfId="21721"/>
    <cellStyle name="常规 30 2 19" xfId="21724"/>
    <cellStyle name="常规 30 2 19 2" xfId="21728"/>
    <cellStyle name="常规 30 2 19 2 2" xfId="21731"/>
    <cellStyle name="常规 30 2 19 2 3" xfId="8729"/>
    <cellStyle name="常规 30 2 19 3" xfId="21733"/>
    <cellStyle name="常规 30 2 19 4" xfId="21735"/>
    <cellStyle name="常规 30 2 2" xfId="21739"/>
    <cellStyle name="常规 30 2 2 2" xfId="21470"/>
    <cellStyle name="常规 30 2 2 2 2" xfId="21477"/>
    <cellStyle name="常规 30 2 2 2 3" xfId="21484"/>
    <cellStyle name="常规 30 2 2 3" xfId="21496"/>
    <cellStyle name="常规 30 2 2 4" xfId="21508"/>
    <cellStyle name="常规 30 2 20" xfId="21647"/>
    <cellStyle name="常规 30 2 20 2" xfId="21651"/>
    <cellStyle name="常规 30 2 20 2 2" xfId="21655"/>
    <cellStyle name="常规 30 2 20 2 3" xfId="21659"/>
    <cellStyle name="常规 30 2 20 3" xfId="21663"/>
    <cellStyle name="常规 30 2 20 4" xfId="21667"/>
    <cellStyle name="常规 30 2 21" xfId="21671"/>
    <cellStyle name="常规 30 2 21 2" xfId="21675"/>
    <cellStyle name="常规 30 2 21 2 2" xfId="21679"/>
    <cellStyle name="常规 30 2 21 2 3" xfId="21683"/>
    <cellStyle name="常规 30 2 21 3" xfId="21687"/>
    <cellStyle name="常规 30 2 21 4" xfId="21695"/>
    <cellStyle name="常规 30 2 22" xfId="21699"/>
    <cellStyle name="常规 30 2 22 2" xfId="21703"/>
    <cellStyle name="常规 30 2 22 3" xfId="21707"/>
    <cellStyle name="常规 30 2 23" xfId="21713"/>
    <cellStyle name="常规 30 2 24" xfId="21725"/>
    <cellStyle name="常规 30 2 3" xfId="4966"/>
    <cellStyle name="常规 30 2 3 2" xfId="21741"/>
    <cellStyle name="常规 30 2 3 2 2" xfId="21743"/>
    <cellStyle name="常规 30 2 3 2 3" xfId="21745"/>
    <cellStyle name="常规 30 2 3 3" xfId="19565"/>
    <cellStyle name="常规 30 2 3 4" xfId="19569"/>
    <cellStyle name="常规 30 2 4" xfId="4970"/>
    <cellStyle name="常规 30 2 4 2" xfId="21747"/>
    <cellStyle name="常规 30 2 4 2 2" xfId="3675"/>
    <cellStyle name="常规 30 2 4 2 3" xfId="3687"/>
    <cellStyle name="常规 30 2 4 3" xfId="21749"/>
    <cellStyle name="常规 30 2 4 4" xfId="21751"/>
    <cellStyle name="常规 30 2 5" xfId="21753"/>
    <cellStyle name="常规 30 2 5 2" xfId="21755"/>
    <cellStyle name="常规 30 2 5 2 2" xfId="21757"/>
    <cellStyle name="常规 30 2 5 2 3" xfId="21759"/>
    <cellStyle name="常规 30 2 5 3" xfId="21761"/>
    <cellStyle name="常规 30 2 5 4" xfId="21763"/>
    <cellStyle name="常规 30 2 6" xfId="19749"/>
    <cellStyle name="常规 30 2 6 2" xfId="21765"/>
    <cellStyle name="常规 30 2 6 2 2" xfId="21767"/>
    <cellStyle name="常规 30 2 6 2 3" xfId="21769"/>
    <cellStyle name="常规 30 2 6 3" xfId="21771"/>
    <cellStyle name="常规 30 2 6 4" xfId="21773"/>
    <cellStyle name="常规 30 2 7" xfId="19753"/>
    <cellStyle name="常规 30 2 7 2" xfId="21779"/>
    <cellStyle name="常规 30 2 7 2 2" xfId="21785"/>
    <cellStyle name="常规 30 2 7 2 3" xfId="21793"/>
    <cellStyle name="常规 30 2 7 3" xfId="21799"/>
    <cellStyle name="常规 30 2 7 4" xfId="21805"/>
    <cellStyle name="常规 30 2 8" xfId="21807"/>
    <cellStyle name="常规 30 2 8 2" xfId="21809"/>
    <cellStyle name="常规 30 2 8 2 2" xfId="20592"/>
    <cellStyle name="常规 30 2 8 2 3" xfId="20595"/>
    <cellStyle name="常规 30 2 8 3" xfId="18569"/>
    <cellStyle name="常规 30 2 8 4" xfId="18573"/>
    <cellStyle name="常规 30 2 9" xfId="21811"/>
    <cellStyle name="常规 30 2 9 2" xfId="7060"/>
    <cellStyle name="常规 30 2 9 2 2" xfId="21813"/>
    <cellStyle name="常规 30 2 9 2 3" xfId="21815"/>
    <cellStyle name="常规 30 2 9 3" xfId="21817"/>
    <cellStyle name="常规 30 2 9 4" xfId="21821"/>
    <cellStyle name="常规 30 20" xfId="21468"/>
    <cellStyle name="常规 30 20 2" xfId="21475"/>
    <cellStyle name="常规 30 20 2 2" xfId="10230"/>
    <cellStyle name="常规 30 20 2 3" xfId="10240"/>
    <cellStyle name="常规 30 20 3" xfId="21482"/>
    <cellStyle name="常规 30 20 4" xfId="21489"/>
    <cellStyle name="常规 30 21" xfId="21494"/>
    <cellStyle name="常规 30 21 2" xfId="21501"/>
    <cellStyle name="常规 30 21 2 2" xfId="1097"/>
    <cellStyle name="常规 30 21 2 3" xfId="6361"/>
    <cellStyle name="常规 30 21 3" xfId="5440"/>
    <cellStyle name="常规 30 21 4" xfId="5446"/>
    <cellStyle name="常规 30 22" xfId="21506"/>
    <cellStyle name="常规 30 22 2" xfId="21513"/>
    <cellStyle name="常规 30 22 2 2" xfId="21518"/>
    <cellStyle name="常规 30 22 2 3" xfId="21523"/>
    <cellStyle name="常规 30 22 3" xfId="21528"/>
    <cellStyle name="常规 30 22 4" xfId="21533"/>
    <cellStyle name="常规 30 23" xfId="21538"/>
    <cellStyle name="常规 30 23 2" xfId="21543"/>
    <cellStyle name="常规 30 23 2 2" xfId="21550"/>
    <cellStyle name="常规 30 23 2 3" xfId="21555"/>
    <cellStyle name="常规 30 23 3" xfId="21560"/>
    <cellStyle name="常规 30 23 4" xfId="5391"/>
    <cellStyle name="常规 30 24" xfId="21564"/>
    <cellStyle name="常规 30 24 2" xfId="21568"/>
    <cellStyle name="常规 30 24 3" xfId="21580"/>
    <cellStyle name="常规 30 25" xfId="21823"/>
    <cellStyle name="常规 30 26" xfId="21825"/>
    <cellStyle name="常规 30 27" xfId="24914"/>
    <cellStyle name="常规 30 3" xfId="21833"/>
    <cellStyle name="常规 30 3 10" xfId="21835"/>
    <cellStyle name="常规 30 3 10 2" xfId="21837"/>
    <cellStyle name="常规 30 3 10 2 2" xfId="21839"/>
    <cellStyle name="常规 30 3 10 2 3" xfId="21841"/>
    <cellStyle name="常规 30 3 10 3" xfId="21843"/>
    <cellStyle name="常规 30 3 10 4" xfId="21845"/>
    <cellStyle name="常规 30 3 11" xfId="21847"/>
    <cellStyle name="常规 30 3 11 2" xfId="21849"/>
    <cellStyle name="常规 30 3 11 2 2" xfId="21853"/>
    <cellStyle name="常规 30 3 11 2 3" xfId="21857"/>
    <cellStyle name="常规 30 3 11 3" xfId="21859"/>
    <cellStyle name="常规 30 3 11 4" xfId="21861"/>
    <cellStyle name="常规 30 3 12" xfId="21863"/>
    <cellStyle name="常规 30 3 12 2" xfId="21865"/>
    <cellStyle name="常规 30 3 12 2 2" xfId="7589"/>
    <cellStyle name="常规 30 3 12 2 3" xfId="7592"/>
    <cellStyle name="常规 30 3 12 3" xfId="21867"/>
    <cellStyle name="常规 30 3 12 4" xfId="21869"/>
    <cellStyle name="常规 30 3 13" xfId="21871"/>
    <cellStyle name="常规 30 3 13 2" xfId="20753"/>
    <cellStyle name="常规 30 3 13 2 2" xfId="21873"/>
    <cellStyle name="常规 30 3 13 2 3" xfId="21875"/>
    <cellStyle name="常规 30 3 13 3" xfId="20757"/>
    <cellStyle name="常规 30 3 13 4" xfId="20761"/>
    <cellStyle name="常规 30 3 14" xfId="21879"/>
    <cellStyle name="常规 30 3 14 2" xfId="21881"/>
    <cellStyle name="常规 30 3 14 2 2" xfId="21884"/>
    <cellStyle name="常规 30 3 14 2 3" xfId="21886"/>
    <cellStyle name="常规 30 3 14 3" xfId="21888"/>
    <cellStyle name="常规 30 3 14 4" xfId="21890"/>
    <cellStyle name="常规 30 3 15" xfId="21897"/>
    <cellStyle name="常规 30 3 15 2" xfId="21901"/>
    <cellStyle name="常规 30 3 15 2 2" xfId="21905"/>
    <cellStyle name="常规 30 3 15 2 3" xfId="21909"/>
    <cellStyle name="常规 30 3 15 3" xfId="21913"/>
    <cellStyle name="常规 30 3 15 4" xfId="21917"/>
    <cellStyle name="常规 30 3 16" xfId="21923"/>
    <cellStyle name="常规 30 3 16 2" xfId="21927"/>
    <cellStyle name="常规 30 3 16 2 2" xfId="21931"/>
    <cellStyle name="常规 30 3 16 2 3" xfId="21935"/>
    <cellStyle name="常规 30 3 16 3" xfId="21941"/>
    <cellStyle name="常规 30 3 16 4" xfId="21947"/>
    <cellStyle name="常规 30 3 17" xfId="21951"/>
    <cellStyle name="常规 30 3 17 2" xfId="21955"/>
    <cellStyle name="常规 30 3 17 2 2" xfId="21958"/>
    <cellStyle name="常规 30 3 17 2 3" xfId="21960"/>
    <cellStyle name="常规 30 3 17 3" xfId="21963"/>
    <cellStyle name="常规 30 3 17 4" xfId="21966"/>
    <cellStyle name="常规 30 3 18" xfId="21969"/>
    <cellStyle name="常规 30 3 18 2" xfId="21972"/>
    <cellStyle name="常规 30 3 18 2 2" xfId="21974"/>
    <cellStyle name="常规 30 3 18 2 3" xfId="21976"/>
    <cellStyle name="常规 30 3 18 3" xfId="21978"/>
    <cellStyle name="常规 30 3 18 4" xfId="21980"/>
    <cellStyle name="常规 30 3 19" xfId="21983"/>
    <cellStyle name="常规 30 3 19 2" xfId="21986"/>
    <cellStyle name="常规 30 3 19 2 2" xfId="21989"/>
    <cellStyle name="常规 30 3 19 2 3" xfId="21991"/>
    <cellStyle name="常规 30 3 19 3" xfId="21993"/>
    <cellStyle name="常规 30 3 19 4" xfId="21995"/>
    <cellStyle name="常规 30 3 2" xfId="4790"/>
    <cellStyle name="常规 30 3 2 2" xfId="2528"/>
    <cellStyle name="常规 30 3 2 2 2" xfId="2539"/>
    <cellStyle name="常规 30 3 2 2 3" xfId="2558"/>
    <cellStyle name="常规 30 3 2 3" xfId="2572"/>
    <cellStyle name="常规 30 3 2 4" xfId="2597"/>
    <cellStyle name="常规 30 3 20" xfId="21898"/>
    <cellStyle name="常规 30 3 20 2" xfId="21902"/>
    <cellStyle name="常规 30 3 20 2 2" xfId="21906"/>
    <cellStyle name="常规 30 3 20 2 3" xfId="21910"/>
    <cellStyle name="常规 30 3 20 3" xfId="21914"/>
    <cellStyle name="常规 30 3 20 4" xfId="21918"/>
    <cellStyle name="常规 30 3 21" xfId="21924"/>
    <cellStyle name="常规 30 3 21 2" xfId="21928"/>
    <cellStyle name="常规 30 3 21 2 2" xfId="21932"/>
    <cellStyle name="常规 30 3 21 2 3" xfId="21936"/>
    <cellStyle name="常规 30 3 21 3" xfId="21942"/>
    <cellStyle name="常规 30 3 21 4" xfId="21948"/>
    <cellStyle name="常规 30 3 22" xfId="21952"/>
    <cellStyle name="常规 30 3 22 2" xfId="21956"/>
    <cellStyle name="常规 30 3 22 3" xfId="21964"/>
    <cellStyle name="常规 30 3 23" xfId="21970"/>
    <cellStyle name="常规 30 3 24" xfId="21984"/>
    <cellStyle name="常规 30 3 3" xfId="4795"/>
    <cellStyle name="常规 30 3 3 2" xfId="4801"/>
    <cellStyle name="常规 30 3 3 2 2" xfId="4191"/>
    <cellStyle name="常规 30 3 3 2 3" xfId="3768"/>
    <cellStyle name="常规 30 3 3 3" xfId="4806"/>
    <cellStyle name="常规 30 3 3 4" xfId="4813"/>
    <cellStyle name="常规 30 3 4" xfId="21997"/>
    <cellStyle name="常规 30 3 4 2" xfId="21999"/>
    <cellStyle name="常规 30 3 4 2 2" xfId="22001"/>
    <cellStyle name="常规 30 3 4 2 3" xfId="22003"/>
    <cellStyle name="常规 30 3 4 3" xfId="22005"/>
    <cellStyle name="常规 30 3 4 4" xfId="22007"/>
    <cellStyle name="常规 30 3 5" xfId="22009"/>
    <cellStyle name="常规 30 3 5 2" xfId="22011"/>
    <cellStyle name="常规 30 3 5 2 2" xfId="22013"/>
    <cellStyle name="常规 30 3 5 2 3" xfId="22015"/>
    <cellStyle name="常规 30 3 5 3" xfId="22017"/>
    <cellStyle name="常规 30 3 5 4" xfId="22019"/>
    <cellStyle name="常规 30 3 6" xfId="22021"/>
    <cellStyle name="常规 30 3 6 2" xfId="22023"/>
    <cellStyle name="常规 30 3 6 2 2" xfId="22025"/>
    <cellStyle name="常规 30 3 6 2 3" xfId="22027"/>
    <cellStyle name="常规 30 3 6 3" xfId="22029"/>
    <cellStyle name="常规 30 3 6 4" xfId="22031"/>
    <cellStyle name="常规 30 3 7" xfId="22033"/>
    <cellStyle name="常规 30 3 7 2" xfId="22039"/>
    <cellStyle name="常规 30 3 7 2 2" xfId="22045"/>
    <cellStyle name="常规 30 3 7 2 3" xfId="22051"/>
    <cellStyle name="常规 30 3 7 3" xfId="22057"/>
    <cellStyle name="常规 30 3 7 4" xfId="22063"/>
    <cellStyle name="常规 30 3 8" xfId="14996"/>
    <cellStyle name="常规 30 3 8 2" xfId="22065"/>
    <cellStyle name="常规 30 3 8 2 2" xfId="20992"/>
    <cellStyle name="常规 30 3 8 2 3" xfId="20995"/>
    <cellStyle name="常规 30 3 8 3" xfId="18585"/>
    <cellStyle name="常规 30 3 8 4" xfId="18589"/>
    <cellStyle name="常规 30 3 9" xfId="15000"/>
    <cellStyle name="常规 30 3 9 2" xfId="7076"/>
    <cellStyle name="常规 30 3 9 2 2" xfId="22067"/>
    <cellStyle name="常规 30 3 9 2 3" xfId="22069"/>
    <cellStyle name="常规 30 3 9 3" xfId="22071"/>
    <cellStyle name="常规 30 3 9 4" xfId="22075"/>
    <cellStyle name="常规 30 4" xfId="4457"/>
    <cellStyle name="常规 30 4 2" xfId="576"/>
    <cellStyle name="常规 30 4 2 2" xfId="22084"/>
    <cellStyle name="常规 30 4 2 3" xfId="9204"/>
    <cellStyle name="常规 30 4 3" xfId="595"/>
    <cellStyle name="常规 30 4 4" xfId="22086"/>
    <cellStyle name="常规 30 5" xfId="4462"/>
    <cellStyle name="常规 30 5 2" xfId="22088"/>
    <cellStyle name="常规 30 5 2 2" xfId="22096"/>
    <cellStyle name="常规 30 5 2 3" xfId="22102"/>
    <cellStyle name="常规 30 5 3" xfId="22104"/>
    <cellStyle name="常规 30 5 4" xfId="22106"/>
    <cellStyle name="常规 30 6" xfId="5160"/>
    <cellStyle name="常规 30 6 2" xfId="22108"/>
    <cellStyle name="常规 30 6 2 2" xfId="22116"/>
    <cellStyle name="常规 30 6 2 3" xfId="22122"/>
    <cellStyle name="常规 30 6 3" xfId="22124"/>
    <cellStyle name="常规 30 6 4" xfId="22126"/>
    <cellStyle name="常规 30 7" xfId="22128"/>
    <cellStyle name="常规 30 7 2" xfId="22130"/>
    <cellStyle name="常规 30 7 2 2" xfId="22135"/>
    <cellStyle name="常规 30 7 2 3" xfId="22137"/>
    <cellStyle name="常规 30 7 3" xfId="22139"/>
    <cellStyle name="常规 30 7 4" xfId="22141"/>
    <cellStyle name="常规 30 8" xfId="22143"/>
    <cellStyle name="常规 30 8 2" xfId="22145"/>
    <cellStyle name="常规 30 8 2 2" xfId="22149"/>
    <cellStyle name="常规 30 8 2 3" xfId="22151"/>
    <cellStyle name="常规 30 8 3" xfId="22153"/>
    <cellStyle name="常规 30 8 4" xfId="22155"/>
    <cellStyle name="常规 30 9" xfId="22157"/>
    <cellStyle name="常规 30 9 2" xfId="22159"/>
    <cellStyle name="常规 30 9 2 2" xfId="22164"/>
    <cellStyle name="常规 30 9 2 3" xfId="13985"/>
    <cellStyle name="常规 30 9 3" xfId="22166"/>
    <cellStyle name="常规 30 9 4" xfId="22168"/>
    <cellStyle name="常规 31" xfId="22174"/>
    <cellStyle name="常规 31 10" xfId="8893"/>
    <cellStyle name="常规 31 10 2" xfId="22176"/>
    <cellStyle name="常规 31 10 2 2" xfId="22178"/>
    <cellStyle name="常规 31 10 2 3" xfId="18685"/>
    <cellStyle name="常规 31 10 3" xfId="22180"/>
    <cellStyle name="常规 31 10 4" xfId="22184"/>
    <cellStyle name="常规 31 11" xfId="22189"/>
    <cellStyle name="常规 31 11 2" xfId="22192"/>
    <cellStyle name="常规 31 11 2 2" xfId="1985"/>
    <cellStyle name="常规 31 11 2 3" xfId="2010"/>
    <cellStyle name="常规 31 11 3" xfId="22195"/>
    <cellStyle name="常规 31 11 4" xfId="22199"/>
    <cellStyle name="常规 31 12" xfId="22204"/>
    <cellStyle name="常规 31 12 2" xfId="22206"/>
    <cellStyle name="常规 31 12 2 2" xfId="22210"/>
    <cellStyle name="常规 31 12 2 3" xfId="22214"/>
    <cellStyle name="常规 31 12 3" xfId="22216"/>
    <cellStyle name="常规 31 12 4" xfId="22222"/>
    <cellStyle name="常规 31 13" xfId="22229"/>
    <cellStyle name="常规 31 13 2" xfId="22232"/>
    <cellStyle name="常规 31 13 2 2" xfId="1837"/>
    <cellStyle name="常规 31 13 2 3" xfId="22236"/>
    <cellStyle name="常规 31 13 3" xfId="22238"/>
    <cellStyle name="常规 31 13 4" xfId="22244"/>
    <cellStyle name="常规 31 14" xfId="22250"/>
    <cellStyle name="常规 31 14 2" xfId="22252"/>
    <cellStyle name="常规 31 14 2 2" xfId="22254"/>
    <cellStyle name="常规 31 14 2 3" xfId="12642"/>
    <cellStyle name="常规 31 14 3" xfId="22256"/>
    <cellStyle name="常规 31 14 4" xfId="22262"/>
    <cellStyle name="常规 31 15" xfId="21776"/>
    <cellStyle name="常规 31 15 2" xfId="21782"/>
    <cellStyle name="常规 31 15 2 2" xfId="22269"/>
    <cellStyle name="常规 31 15 2 3" xfId="13515"/>
    <cellStyle name="常规 31 15 3" xfId="21788"/>
    <cellStyle name="常规 31 15 4" xfId="22273"/>
    <cellStyle name="常规 31 16" xfId="21796"/>
    <cellStyle name="常规 31 16 2" xfId="22279"/>
    <cellStyle name="常规 31 16 2 2" xfId="2131"/>
    <cellStyle name="常规 31 16 2 3" xfId="6868"/>
    <cellStyle name="常规 31 16 3" xfId="22283"/>
    <cellStyle name="常规 31 16 4" xfId="22289"/>
    <cellStyle name="常规 31 17" xfId="21802"/>
    <cellStyle name="常规 31 17 2" xfId="22295"/>
    <cellStyle name="常规 31 17 2 2" xfId="20957"/>
    <cellStyle name="常规 31 17 2 3" xfId="14107"/>
    <cellStyle name="常规 31 17 3" xfId="22299"/>
    <cellStyle name="常规 31 17 4" xfId="22303"/>
    <cellStyle name="常规 31 18" xfId="22307"/>
    <cellStyle name="常规 31 18 2" xfId="22311"/>
    <cellStyle name="常规 31 18 2 2" xfId="22317"/>
    <cellStyle name="常规 31 18 2 3" xfId="14241"/>
    <cellStyle name="常规 31 18 3" xfId="22321"/>
    <cellStyle name="常规 31 18 4" xfId="22325"/>
    <cellStyle name="常规 31 19" xfId="22329"/>
    <cellStyle name="常规 31 19 2" xfId="22333"/>
    <cellStyle name="常规 31 19 2 2" xfId="22338"/>
    <cellStyle name="常规 31 19 2 3" xfId="22340"/>
    <cellStyle name="常规 31 19 3" xfId="22343"/>
    <cellStyle name="常规 31 19 4" xfId="22346"/>
    <cellStyle name="常规 31 2" xfId="22354"/>
    <cellStyle name="常规 31 2 10" xfId="16218"/>
    <cellStyle name="常规 31 2 10 2" xfId="22356"/>
    <cellStyle name="常规 31 2 10 2 2" xfId="22358"/>
    <cellStyle name="常规 31 2 10 2 3" xfId="22360"/>
    <cellStyle name="常规 31 2 10 3" xfId="22362"/>
    <cellStyle name="常规 31 2 10 4" xfId="22370"/>
    <cellStyle name="常规 31 2 11" xfId="22372"/>
    <cellStyle name="常规 31 2 11 2" xfId="22374"/>
    <cellStyle name="常规 31 2 11 2 2" xfId="22376"/>
    <cellStyle name="常规 31 2 11 2 3" xfId="22378"/>
    <cellStyle name="常规 31 2 11 3" xfId="22380"/>
    <cellStyle name="常规 31 2 11 4" xfId="22386"/>
    <cellStyle name="常规 31 2 12" xfId="22388"/>
    <cellStyle name="常规 31 2 12 2" xfId="22390"/>
    <cellStyle name="常规 31 2 12 2 2" xfId="22392"/>
    <cellStyle name="常规 31 2 12 2 3" xfId="22394"/>
    <cellStyle name="常规 31 2 12 3" xfId="22396"/>
    <cellStyle name="常规 31 2 12 4" xfId="22398"/>
    <cellStyle name="常规 31 2 13" xfId="22400"/>
    <cellStyle name="常规 31 2 13 2" xfId="22402"/>
    <cellStyle name="常规 31 2 13 2 2" xfId="22404"/>
    <cellStyle name="常规 31 2 13 2 3" xfId="22406"/>
    <cellStyle name="常规 31 2 13 3" xfId="22410"/>
    <cellStyle name="常规 31 2 13 4" xfId="22412"/>
    <cellStyle name="常规 31 2 14" xfId="22414"/>
    <cellStyle name="常规 31 2 14 2" xfId="22416"/>
    <cellStyle name="常规 31 2 14 2 2" xfId="22418"/>
    <cellStyle name="常规 31 2 14 2 3" xfId="22420"/>
    <cellStyle name="常规 31 2 14 3" xfId="22426"/>
    <cellStyle name="常规 31 2 14 4" xfId="22430"/>
    <cellStyle name="常规 31 2 15" xfId="22433"/>
    <cellStyle name="常规 31 2 15 2" xfId="22437"/>
    <cellStyle name="常规 31 2 15 2 2" xfId="22441"/>
    <cellStyle name="常规 31 2 15 2 3" xfId="22445"/>
    <cellStyle name="常规 31 2 15 3" xfId="22449"/>
    <cellStyle name="常规 31 2 15 4" xfId="22453"/>
    <cellStyle name="常规 31 2 16" xfId="22457"/>
    <cellStyle name="常规 31 2 16 2" xfId="22461"/>
    <cellStyle name="常规 31 2 16 2 2" xfId="20254"/>
    <cellStyle name="常规 31 2 16 2 3" xfId="20260"/>
    <cellStyle name="常规 31 2 16 3" xfId="22465"/>
    <cellStyle name="常规 31 2 16 4" xfId="22473"/>
    <cellStyle name="常规 31 2 17" xfId="22477"/>
    <cellStyle name="常规 31 2 17 2" xfId="22481"/>
    <cellStyle name="常规 31 2 17 2 2" xfId="22484"/>
    <cellStyle name="常规 31 2 17 2 3" xfId="22486"/>
    <cellStyle name="常规 31 2 17 3" xfId="9807"/>
    <cellStyle name="常规 31 2 17 4" xfId="9811"/>
    <cellStyle name="常规 31 2 18" xfId="22489"/>
    <cellStyle name="常规 31 2 18 2" xfId="22492"/>
    <cellStyle name="常规 31 2 18 2 2" xfId="22494"/>
    <cellStyle name="常规 31 2 18 2 3" xfId="22496"/>
    <cellStyle name="常规 31 2 18 3" xfId="1681"/>
    <cellStyle name="常规 31 2 18 4" xfId="1684"/>
    <cellStyle name="常规 31 2 19" xfId="22499"/>
    <cellStyle name="常规 31 2 19 2" xfId="22502"/>
    <cellStyle name="常规 31 2 19 2 2" xfId="22504"/>
    <cellStyle name="常规 31 2 19 2 3" xfId="22506"/>
    <cellStyle name="常规 31 2 19 3" xfId="22508"/>
    <cellStyle name="常规 31 2 19 4" xfId="22510"/>
    <cellStyle name="常规 31 2 2" xfId="22514"/>
    <cellStyle name="常规 31 2 2 2" xfId="22516"/>
    <cellStyle name="常规 31 2 2 2 2" xfId="22518"/>
    <cellStyle name="常规 31 2 2 2 3" xfId="22520"/>
    <cellStyle name="常规 31 2 2 3" xfId="22522"/>
    <cellStyle name="常规 31 2 2 4" xfId="22524"/>
    <cellStyle name="常规 31 2 20" xfId="22434"/>
    <cellStyle name="常规 31 2 20 2" xfId="22438"/>
    <cellStyle name="常规 31 2 20 2 2" xfId="22442"/>
    <cellStyle name="常规 31 2 20 2 3" xfId="22446"/>
    <cellStyle name="常规 31 2 20 3" xfId="22450"/>
    <cellStyle name="常规 31 2 20 4" xfId="22454"/>
    <cellStyle name="常规 31 2 21" xfId="22458"/>
    <cellStyle name="常规 31 2 21 2" xfId="22462"/>
    <cellStyle name="常规 31 2 21 2 2" xfId="20255"/>
    <cellStyle name="常规 31 2 21 2 3" xfId="20261"/>
    <cellStyle name="常规 31 2 21 3" xfId="22466"/>
    <cellStyle name="常规 31 2 21 4" xfId="22474"/>
    <cellStyle name="常规 31 2 22" xfId="22478"/>
    <cellStyle name="常规 31 2 22 2" xfId="22482"/>
    <cellStyle name="常规 31 2 22 3" xfId="9808"/>
    <cellStyle name="常规 31 2 23" xfId="22490"/>
    <cellStyle name="常规 31 2 24" xfId="22500"/>
    <cellStyle name="常规 31 2 3" xfId="199"/>
    <cellStyle name="常规 31 2 3 2" xfId="22526"/>
    <cellStyle name="常规 31 2 3 2 2" xfId="22528"/>
    <cellStyle name="常规 31 2 3 2 3" xfId="22530"/>
    <cellStyle name="常规 31 2 3 3" xfId="15298"/>
    <cellStyle name="常规 31 2 3 4" xfId="15303"/>
    <cellStyle name="常规 31 2 4" xfId="208"/>
    <cellStyle name="常规 31 2 4 2" xfId="22532"/>
    <cellStyle name="常规 31 2 4 2 2" xfId="9349"/>
    <cellStyle name="常规 31 2 4 2 3" xfId="22534"/>
    <cellStyle name="常规 31 2 4 3" xfId="15307"/>
    <cellStyle name="常规 31 2 4 4" xfId="15311"/>
    <cellStyle name="常规 31 2 5" xfId="22536"/>
    <cellStyle name="常规 31 2 5 2" xfId="22538"/>
    <cellStyle name="常规 31 2 5 2 2" xfId="22540"/>
    <cellStyle name="常规 31 2 5 2 3" xfId="22542"/>
    <cellStyle name="常规 31 2 5 3" xfId="15315"/>
    <cellStyle name="常规 31 2 5 4" xfId="15320"/>
    <cellStyle name="常规 31 2 6" xfId="19763"/>
    <cellStyle name="常规 31 2 6 2" xfId="22544"/>
    <cellStyle name="常规 31 2 6 2 2" xfId="22546"/>
    <cellStyle name="常规 31 2 6 2 3" xfId="22548"/>
    <cellStyle name="常规 31 2 6 3" xfId="15324"/>
    <cellStyle name="常规 31 2 6 4" xfId="104"/>
    <cellStyle name="常规 31 2 7" xfId="19767"/>
    <cellStyle name="常规 31 2 7 2" xfId="22550"/>
    <cellStyle name="常规 31 2 7 2 2" xfId="22552"/>
    <cellStyle name="常规 31 2 7 2 3" xfId="22556"/>
    <cellStyle name="常规 31 2 7 3" xfId="15330"/>
    <cellStyle name="常规 31 2 7 4" xfId="15337"/>
    <cellStyle name="常规 31 2 8" xfId="22558"/>
    <cellStyle name="常规 31 2 8 2" xfId="22560"/>
    <cellStyle name="常规 31 2 8 2 2" xfId="22562"/>
    <cellStyle name="常规 31 2 8 2 3" xfId="22564"/>
    <cellStyle name="常规 31 2 8 3" xfId="15342"/>
    <cellStyle name="常规 31 2 8 4" xfId="15350"/>
    <cellStyle name="常规 31 2 9" xfId="22566"/>
    <cellStyle name="常规 31 2 9 2" xfId="7752"/>
    <cellStyle name="常规 31 2 9 2 2" xfId="10519"/>
    <cellStyle name="常规 31 2 9 2 3" xfId="12503"/>
    <cellStyle name="常规 31 2 9 3" xfId="15358"/>
    <cellStyle name="常规 31 2 9 4" xfId="15367"/>
    <cellStyle name="常规 31 20" xfId="21777"/>
    <cellStyle name="常规 31 20 2" xfId="21783"/>
    <cellStyle name="常规 31 20 2 2" xfId="22270"/>
    <cellStyle name="常规 31 20 2 3" xfId="13516"/>
    <cellStyle name="常规 31 20 3" xfId="21789"/>
    <cellStyle name="常规 31 20 4" xfId="22274"/>
    <cellStyle name="常规 31 21" xfId="21797"/>
    <cellStyle name="常规 31 21 2" xfId="22280"/>
    <cellStyle name="常规 31 21 2 2" xfId="2132"/>
    <cellStyle name="常规 31 21 2 3" xfId="6869"/>
    <cellStyle name="常规 31 21 3" xfId="22284"/>
    <cellStyle name="常规 31 21 4" xfId="22290"/>
    <cellStyle name="常规 31 22" xfId="21803"/>
    <cellStyle name="常规 31 22 2" xfId="22296"/>
    <cellStyle name="常规 31 22 2 2" xfId="20958"/>
    <cellStyle name="常规 31 22 2 3" xfId="14108"/>
    <cellStyle name="常规 31 22 3" xfId="22300"/>
    <cellStyle name="常规 31 22 4" xfId="22304"/>
    <cellStyle name="常规 31 23" xfId="22308"/>
    <cellStyle name="常规 31 23 2" xfId="22312"/>
    <cellStyle name="常规 31 23 2 2" xfId="22318"/>
    <cellStyle name="常规 31 23 2 3" xfId="14242"/>
    <cellStyle name="常规 31 23 3" xfId="22322"/>
    <cellStyle name="常规 31 23 4" xfId="22326"/>
    <cellStyle name="常规 31 24" xfId="22330"/>
    <cellStyle name="常规 31 24 2" xfId="22334"/>
    <cellStyle name="常规 31 24 3" xfId="22344"/>
    <cellStyle name="常规 31 25" xfId="22568"/>
    <cellStyle name="常规 31 26" xfId="22570"/>
    <cellStyle name="常规 31 27" xfId="24915"/>
    <cellStyle name="常规 31 3" xfId="22578"/>
    <cellStyle name="常规 31 3 10" xfId="22580"/>
    <cellStyle name="常规 31 3 10 2" xfId="22582"/>
    <cellStyle name="常规 31 3 10 2 2" xfId="22584"/>
    <cellStyle name="常规 31 3 10 2 3" xfId="22586"/>
    <cellStyle name="常规 31 3 10 3" xfId="22588"/>
    <cellStyle name="常规 31 3 10 4" xfId="22594"/>
    <cellStyle name="常规 31 3 11" xfId="22596"/>
    <cellStyle name="常规 31 3 11 2" xfId="22602"/>
    <cellStyle name="常规 31 3 11 2 2" xfId="22608"/>
    <cellStyle name="常规 31 3 11 2 3" xfId="22614"/>
    <cellStyle name="常规 31 3 11 3" xfId="22620"/>
    <cellStyle name="常规 31 3 11 4" xfId="22630"/>
    <cellStyle name="常规 31 3 12" xfId="22632"/>
    <cellStyle name="常规 31 3 12 2" xfId="22634"/>
    <cellStyle name="常规 31 3 12 2 2" xfId="22636"/>
    <cellStyle name="常规 31 3 12 2 3" xfId="22638"/>
    <cellStyle name="常规 31 3 12 3" xfId="12407"/>
    <cellStyle name="常规 31 3 12 4" xfId="12410"/>
    <cellStyle name="常规 31 3 13" xfId="22642"/>
    <cellStyle name="常规 31 3 13 2" xfId="22646"/>
    <cellStyle name="常规 31 3 13 2 2" xfId="22648"/>
    <cellStyle name="常规 31 3 13 2 3" xfId="22650"/>
    <cellStyle name="常规 31 3 13 3" xfId="22656"/>
    <cellStyle name="常规 31 3 13 4" xfId="22658"/>
    <cellStyle name="常规 31 3 14" xfId="22662"/>
    <cellStyle name="常规 31 3 14 2" xfId="22664"/>
    <cellStyle name="常规 31 3 14 2 2" xfId="22666"/>
    <cellStyle name="常规 31 3 14 2 3" xfId="22668"/>
    <cellStyle name="常规 31 3 14 3" xfId="22672"/>
    <cellStyle name="常规 31 3 14 4" xfId="22674"/>
    <cellStyle name="常规 31 3 15" xfId="22681"/>
    <cellStyle name="常规 31 3 15 2" xfId="22685"/>
    <cellStyle name="常规 31 3 15 2 2" xfId="22689"/>
    <cellStyle name="常规 31 3 15 2 3" xfId="22693"/>
    <cellStyle name="常规 31 3 15 3" xfId="22697"/>
    <cellStyle name="常规 31 3 15 4" xfId="22701"/>
    <cellStyle name="常规 31 3 16" xfId="22707"/>
    <cellStyle name="常规 31 3 16 2" xfId="22715"/>
    <cellStyle name="常规 31 3 16 2 2" xfId="22723"/>
    <cellStyle name="常规 31 3 16 2 3" xfId="22731"/>
    <cellStyle name="常规 31 3 16 3" xfId="22741"/>
    <cellStyle name="常规 31 3 16 4" xfId="22751"/>
    <cellStyle name="常规 31 3 17" xfId="22755"/>
    <cellStyle name="常规 31 3 17 2" xfId="22759"/>
    <cellStyle name="常规 31 3 17 2 2" xfId="14353"/>
    <cellStyle name="常规 31 3 17 2 3" xfId="22762"/>
    <cellStyle name="常规 31 3 17 3" xfId="22765"/>
    <cellStyle name="常规 31 3 17 4" xfId="22768"/>
    <cellStyle name="常规 31 3 18" xfId="22771"/>
    <cellStyle name="常规 31 3 18 2" xfId="22774"/>
    <cellStyle name="常规 31 3 18 2 2" xfId="22776"/>
    <cellStyle name="常规 31 3 18 2 3" xfId="22778"/>
    <cellStyle name="常规 31 3 18 3" xfId="1746"/>
    <cellStyle name="常规 31 3 18 4" xfId="1750"/>
    <cellStyle name="常规 31 3 19" xfId="22781"/>
    <cellStyle name="常规 31 3 19 2" xfId="22784"/>
    <cellStyle name="常规 31 3 19 2 2" xfId="22786"/>
    <cellStyle name="常规 31 3 19 2 3" xfId="22788"/>
    <cellStyle name="常规 31 3 19 3" xfId="22790"/>
    <cellStyle name="常规 31 3 19 4" xfId="22792"/>
    <cellStyle name="常规 31 3 2" xfId="22794"/>
    <cellStyle name="常规 31 3 2 2" xfId="22798"/>
    <cellStyle name="常规 31 3 2 2 2" xfId="22800"/>
    <cellStyle name="常规 31 3 2 2 3" xfId="22802"/>
    <cellStyle name="常规 31 3 2 3" xfId="22804"/>
    <cellStyle name="常规 31 3 2 4" xfId="22806"/>
    <cellStyle name="常规 31 3 20" xfId="22682"/>
    <cellStyle name="常规 31 3 20 2" xfId="22686"/>
    <cellStyle name="常规 31 3 20 2 2" xfId="22690"/>
    <cellStyle name="常规 31 3 20 2 3" xfId="22694"/>
    <cellStyle name="常规 31 3 20 3" xfId="22698"/>
    <cellStyle name="常规 31 3 20 4" xfId="22702"/>
    <cellStyle name="常规 31 3 21" xfId="22708"/>
    <cellStyle name="常规 31 3 21 2" xfId="22716"/>
    <cellStyle name="常规 31 3 21 2 2" xfId="22724"/>
    <cellStyle name="常规 31 3 21 2 3" xfId="22732"/>
    <cellStyle name="常规 31 3 21 3" xfId="22742"/>
    <cellStyle name="常规 31 3 21 4" xfId="22752"/>
    <cellStyle name="常规 31 3 22" xfId="22756"/>
    <cellStyle name="常规 31 3 22 2" xfId="22760"/>
    <cellStyle name="常规 31 3 22 3" xfId="22766"/>
    <cellStyle name="常规 31 3 23" xfId="22772"/>
    <cellStyle name="常规 31 3 24" xfId="22782"/>
    <cellStyle name="常规 31 3 3" xfId="22808"/>
    <cellStyle name="常规 31 3 3 2" xfId="22810"/>
    <cellStyle name="常规 31 3 3 2 2" xfId="22813"/>
    <cellStyle name="常规 31 3 3 2 3" xfId="22816"/>
    <cellStyle name="常规 31 3 3 3" xfId="22818"/>
    <cellStyle name="常规 31 3 3 4" xfId="22820"/>
    <cellStyle name="常规 31 3 4" xfId="22822"/>
    <cellStyle name="常规 31 3 4 2" xfId="22824"/>
    <cellStyle name="常规 31 3 4 2 2" xfId="22826"/>
    <cellStyle name="常规 31 3 4 2 3" xfId="22828"/>
    <cellStyle name="常规 31 3 4 3" xfId="22830"/>
    <cellStyle name="常规 31 3 4 4" xfId="22832"/>
    <cellStyle name="常规 31 3 5" xfId="22834"/>
    <cellStyle name="常规 31 3 5 2" xfId="22836"/>
    <cellStyle name="常规 31 3 5 2 2" xfId="5903"/>
    <cellStyle name="常规 31 3 5 2 3" xfId="5921"/>
    <cellStyle name="常规 31 3 5 3" xfId="22838"/>
    <cellStyle name="常规 31 3 5 4" xfId="22840"/>
    <cellStyle name="常规 31 3 6" xfId="22842"/>
    <cellStyle name="常规 31 3 6 2" xfId="22844"/>
    <cellStyle name="常规 31 3 6 2 2" xfId="22846"/>
    <cellStyle name="常规 31 3 6 2 3" xfId="22848"/>
    <cellStyle name="常规 31 3 6 3" xfId="22850"/>
    <cellStyle name="常规 31 3 6 4" xfId="5460"/>
    <cellStyle name="常规 31 3 7" xfId="22852"/>
    <cellStyle name="常规 31 3 7 2" xfId="22854"/>
    <cellStyle name="常规 31 3 7 2 2" xfId="22856"/>
    <cellStyle name="常规 31 3 7 2 3" xfId="22858"/>
    <cellStyle name="常规 31 3 7 3" xfId="22860"/>
    <cellStyle name="常规 31 3 7 4" xfId="22862"/>
    <cellStyle name="常规 31 3 8" xfId="15018"/>
    <cellStyle name="常规 31 3 8 2" xfId="22864"/>
    <cellStyle name="常规 31 3 8 2 2" xfId="22866"/>
    <cellStyle name="常规 31 3 8 2 3" xfId="22868"/>
    <cellStyle name="常规 31 3 8 3" xfId="22870"/>
    <cellStyle name="常规 31 3 8 4" xfId="22872"/>
    <cellStyle name="常规 31 3 9" xfId="15021"/>
    <cellStyle name="常规 31 3 9 2" xfId="7764"/>
    <cellStyle name="常规 31 3 9 2 2" xfId="22874"/>
    <cellStyle name="常规 31 3 9 2 3" xfId="22876"/>
    <cellStyle name="常规 31 3 9 3" xfId="22878"/>
    <cellStyle name="常规 31 3 9 4" xfId="22881"/>
    <cellStyle name="常规 31 4" xfId="5166"/>
    <cellStyle name="常规 31 4 2" xfId="296"/>
    <cellStyle name="常规 31 4 2 2" xfId="22885"/>
    <cellStyle name="常规 31 4 2 3" xfId="22887"/>
    <cellStyle name="常规 31 4 3" xfId="321"/>
    <cellStyle name="常规 31 4 4" xfId="22889"/>
    <cellStyle name="常规 31 5" xfId="5171"/>
    <cellStyle name="常规 31 5 2" xfId="22891"/>
    <cellStyle name="常规 31 5 2 2" xfId="22895"/>
    <cellStyle name="常规 31 5 2 3" xfId="22897"/>
    <cellStyle name="常规 31 5 3" xfId="22899"/>
    <cellStyle name="常规 31 5 4" xfId="22901"/>
    <cellStyle name="常规 31 6" xfId="5178"/>
    <cellStyle name="常规 31 6 2" xfId="22903"/>
    <cellStyle name="常规 31 6 2 2" xfId="22907"/>
    <cellStyle name="常规 31 6 2 3" xfId="22909"/>
    <cellStyle name="常规 31 6 3" xfId="22911"/>
    <cellStyle name="常规 31 6 4" xfId="22913"/>
    <cellStyle name="常规 31 7" xfId="22915"/>
    <cellStyle name="常规 31 7 2" xfId="22917"/>
    <cellStyle name="常规 31 7 2 2" xfId="22921"/>
    <cellStyle name="常规 31 7 2 3" xfId="22923"/>
    <cellStyle name="常规 31 7 3" xfId="22925"/>
    <cellStyle name="常规 31 7 4" xfId="22927"/>
    <cellStyle name="常规 31 8" xfId="22929"/>
    <cellStyle name="常规 31 8 2" xfId="22931"/>
    <cellStyle name="常规 31 8 2 2" xfId="22935"/>
    <cellStyle name="常规 31 8 2 3" xfId="22937"/>
    <cellStyle name="常规 31 8 3" xfId="22939"/>
    <cellStyle name="常规 31 8 4" xfId="22941"/>
    <cellStyle name="常规 31 9" xfId="22943"/>
    <cellStyle name="常规 31 9 2" xfId="22947"/>
    <cellStyle name="常规 31 9 2 2" xfId="22951"/>
    <cellStyle name="常规 31 9 2 3" xfId="22953"/>
    <cellStyle name="常规 31 9 3" xfId="22957"/>
    <cellStyle name="常规 31 9 4" xfId="22959"/>
    <cellStyle name="常规 32" xfId="22965"/>
    <cellStyle name="常规 32 10" xfId="22967"/>
    <cellStyle name="常规 32 10 2" xfId="22969"/>
    <cellStyle name="常规 32 10 2 2" xfId="22971"/>
    <cellStyle name="常规 32 10 2 3" xfId="19301"/>
    <cellStyle name="常规 32 10 3" xfId="17275"/>
    <cellStyle name="常规 32 10 4" xfId="17555"/>
    <cellStyle name="常规 32 11" xfId="22973"/>
    <cellStyle name="常规 32 11 2" xfId="22977"/>
    <cellStyle name="常规 32 11 2 2" xfId="7244"/>
    <cellStyle name="常规 32 11 2 3" xfId="7249"/>
    <cellStyle name="常规 32 11 3" xfId="18080"/>
    <cellStyle name="常规 32 11 4" xfId="18213"/>
    <cellStyle name="常规 32 12" xfId="22979"/>
    <cellStyle name="常规 32 12 2" xfId="22981"/>
    <cellStyle name="常规 32 12 2 2" xfId="10805"/>
    <cellStyle name="常规 32 12 2 3" xfId="10815"/>
    <cellStyle name="常规 32 12 3" xfId="18717"/>
    <cellStyle name="常规 32 12 4" xfId="18948"/>
    <cellStyle name="常规 32 13" xfId="22983"/>
    <cellStyle name="常规 32 13 2" xfId="22985"/>
    <cellStyle name="常规 32 13 2 2" xfId="22989"/>
    <cellStyle name="常规 32 13 2 3" xfId="22993"/>
    <cellStyle name="常规 32 13 3" xfId="19319"/>
    <cellStyle name="常规 32 13 4" xfId="19535"/>
    <cellStyle name="常规 32 14" xfId="22995"/>
    <cellStyle name="常规 32 14 2" xfId="22997"/>
    <cellStyle name="常规 32 14 2 2" xfId="22999"/>
    <cellStyle name="常规 32 14 2 3" xfId="23001"/>
    <cellStyle name="常规 32 14 3" xfId="21584"/>
    <cellStyle name="常规 32 14 4" xfId="21827"/>
    <cellStyle name="常规 32 15" xfId="23004"/>
    <cellStyle name="常规 32 15 2" xfId="23008"/>
    <cellStyle name="常规 32 15 2 2" xfId="23012"/>
    <cellStyle name="常规 32 15 2 3" xfId="23016"/>
    <cellStyle name="常规 32 15 3" xfId="22349"/>
    <cellStyle name="常规 32 15 4" xfId="22573"/>
    <cellStyle name="常规 32 16" xfId="23020"/>
    <cellStyle name="常规 32 16 2" xfId="23024"/>
    <cellStyle name="常规 32 16 2 2" xfId="7465"/>
    <cellStyle name="常规 32 16 2 3" xfId="7470"/>
    <cellStyle name="常规 32 16 3" xfId="23028"/>
    <cellStyle name="常规 32 16 4" xfId="23036"/>
    <cellStyle name="常规 32 17" xfId="23044"/>
    <cellStyle name="常规 32 17 2" xfId="20701"/>
    <cellStyle name="常规 32 17 2 2" xfId="23048"/>
    <cellStyle name="常规 32 17 2 3" xfId="23052"/>
    <cellStyle name="常规 32 17 3" xfId="20709"/>
    <cellStyle name="常规 32 17 4" xfId="20717"/>
    <cellStyle name="常规 32 18" xfId="23056"/>
    <cellStyle name="常规 32 18 2" xfId="23060"/>
    <cellStyle name="常规 32 18 2 2" xfId="23066"/>
    <cellStyle name="常规 32 18 2 3" xfId="23070"/>
    <cellStyle name="常规 32 18 3" xfId="23076"/>
    <cellStyle name="常规 32 18 4" xfId="23082"/>
    <cellStyle name="常规 32 19" xfId="23086"/>
    <cellStyle name="常规 32 19 2" xfId="15415"/>
    <cellStyle name="常规 32 19 2 2" xfId="23093"/>
    <cellStyle name="常规 32 19 2 3" xfId="23095"/>
    <cellStyle name="常规 32 19 3" xfId="23100"/>
    <cellStyle name="常规 32 19 4" xfId="23105"/>
    <cellStyle name="常规 32 2" xfId="23033"/>
    <cellStyle name="常规 32 2 10" xfId="16789"/>
    <cellStyle name="常规 32 2 10 2" xfId="23107"/>
    <cellStyle name="常规 32 2 10 2 2" xfId="23109"/>
    <cellStyle name="常规 32 2 10 2 3" xfId="23111"/>
    <cellStyle name="常规 32 2 10 3" xfId="23113"/>
    <cellStyle name="常规 32 2 10 4" xfId="23115"/>
    <cellStyle name="常规 32 2 11" xfId="23117"/>
    <cellStyle name="常规 32 2 11 2" xfId="23119"/>
    <cellStyle name="常规 32 2 11 2 2" xfId="23123"/>
    <cellStyle name="常规 32 2 11 2 3" xfId="23127"/>
    <cellStyle name="常规 32 2 11 3" xfId="23129"/>
    <cellStyle name="常规 32 2 11 4" xfId="23131"/>
    <cellStyle name="常规 32 2 12" xfId="23133"/>
    <cellStyle name="常规 32 2 12 2" xfId="23135"/>
    <cellStyle name="常规 32 2 12 2 2" xfId="23141"/>
    <cellStyle name="常规 32 2 12 2 3" xfId="23145"/>
    <cellStyle name="常规 32 2 12 3" xfId="23147"/>
    <cellStyle name="常规 32 2 12 4" xfId="23149"/>
    <cellStyle name="常规 32 2 13" xfId="23151"/>
    <cellStyle name="常规 32 2 13 2" xfId="23153"/>
    <cellStyle name="常规 32 2 13 2 2" xfId="23157"/>
    <cellStyle name="常规 32 2 13 2 3" xfId="23159"/>
    <cellStyle name="常规 32 2 13 3" xfId="23161"/>
    <cellStyle name="常规 32 2 13 4" xfId="23163"/>
    <cellStyle name="常规 32 2 14" xfId="23165"/>
    <cellStyle name="常规 32 2 14 2" xfId="23167"/>
    <cellStyle name="常规 32 2 14 2 2" xfId="21894"/>
    <cellStyle name="常规 32 2 14 2 3" xfId="21920"/>
    <cellStyle name="常规 32 2 14 3" xfId="23169"/>
    <cellStyle name="常规 32 2 14 4" xfId="23171"/>
    <cellStyle name="常规 32 2 15" xfId="23174"/>
    <cellStyle name="常规 32 2 15 2" xfId="23178"/>
    <cellStyle name="常规 32 2 15 2 2" xfId="23184"/>
    <cellStyle name="常规 32 2 15 2 3" xfId="23188"/>
    <cellStyle name="常规 32 2 15 3" xfId="23192"/>
    <cellStyle name="常规 32 2 15 4" xfId="23196"/>
    <cellStyle name="常规 32 2 16" xfId="23200"/>
    <cellStyle name="常规 32 2 16 2" xfId="23204"/>
    <cellStyle name="常规 32 2 16 2 2" xfId="23210"/>
    <cellStyle name="常规 32 2 16 2 3" xfId="23214"/>
    <cellStyle name="常规 32 2 16 3" xfId="23218"/>
    <cellStyle name="常规 32 2 16 4" xfId="23226"/>
    <cellStyle name="常规 32 2 17" xfId="23230"/>
    <cellStyle name="常规 32 2 17 2" xfId="23234"/>
    <cellStyle name="常规 32 2 17 2 2" xfId="23239"/>
    <cellStyle name="常规 32 2 17 2 3" xfId="23241"/>
    <cellStyle name="常规 32 2 17 3" xfId="23244"/>
    <cellStyle name="常规 32 2 17 4" xfId="23247"/>
    <cellStyle name="常规 32 2 18" xfId="23250"/>
    <cellStyle name="常规 32 2 18 2" xfId="23253"/>
    <cellStyle name="常规 32 2 18 2 2" xfId="23257"/>
    <cellStyle name="常规 32 2 18 2 3" xfId="23259"/>
    <cellStyle name="常规 32 2 18 3" xfId="23261"/>
    <cellStyle name="常规 32 2 18 4" xfId="17746"/>
    <cellStyle name="常规 32 2 19" xfId="23264"/>
    <cellStyle name="常规 32 2 19 2" xfId="23267"/>
    <cellStyle name="常规 32 2 19 2 2" xfId="22678"/>
    <cellStyle name="常规 32 2 19 2 3" xfId="22704"/>
    <cellStyle name="常规 32 2 19 3" xfId="23269"/>
    <cellStyle name="常规 32 2 19 4" xfId="23271"/>
    <cellStyle name="常规 32 2 2" xfId="7480"/>
    <cellStyle name="常规 32 2 2 2" xfId="23273"/>
    <cellStyle name="常规 32 2 2 2 2" xfId="23275"/>
    <cellStyle name="常规 32 2 2 2 3" xfId="23277"/>
    <cellStyle name="常规 32 2 2 3" xfId="23279"/>
    <cellStyle name="常规 32 2 2 4" xfId="23281"/>
    <cellStyle name="常规 32 2 20" xfId="23175"/>
    <cellStyle name="常规 32 2 20 2" xfId="23179"/>
    <cellStyle name="常规 32 2 20 2 2" xfId="23185"/>
    <cellStyle name="常规 32 2 20 2 3" xfId="23189"/>
    <cellStyle name="常规 32 2 20 3" xfId="23193"/>
    <cellStyle name="常规 32 2 20 4" xfId="23197"/>
    <cellStyle name="常规 32 2 21" xfId="23201"/>
    <cellStyle name="常规 32 2 21 2" xfId="23205"/>
    <cellStyle name="常规 32 2 21 2 2" xfId="23211"/>
    <cellStyle name="常规 32 2 21 2 3" xfId="23215"/>
    <cellStyle name="常规 32 2 21 3" xfId="23219"/>
    <cellStyle name="常规 32 2 21 4" xfId="23227"/>
    <cellStyle name="常规 32 2 22" xfId="23231"/>
    <cellStyle name="常规 32 2 22 2" xfId="23235"/>
    <cellStyle name="常规 32 2 22 3" xfId="23245"/>
    <cellStyle name="常规 32 2 23" xfId="23251"/>
    <cellStyle name="常规 32 2 24" xfId="23265"/>
    <cellStyle name="常规 32 2 3" xfId="7485"/>
    <cellStyle name="常规 32 2 3 2" xfId="23283"/>
    <cellStyle name="常规 32 2 3 2 2" xfId="9017"/>
    <cellStyle name="常规 32 2 3 2 3" xfId="9028"/>
    <cellStyle name="常规 32 2 3 3" xfId="23285"/>
    <cellStyle name="常规 32 2 3 4" xfId="23287"/>
    <cellStyle name="常规 32 2 4" xfId="23289"/>
    <cellStyle name="常规 32 2 4 2" xfId="6828"/>
    <cellStyle name="常规 32 2 4 2 2" xfId="23291"/>
    <cellStyle name="常规 32 2 4 2 3" xfId="23293"/>
    <cellStyle name="常规 32 2 4 3" xfId="23295"/>
    <cellStyle name="常规 32 2 4 4" xfId="17460"/>
    <cellStyle name="常规 32 2 5" xfId="23297"/>
    <cellStyle name="常规 32 2 5 2" xfId="23299"/>
    <cellStyle name="常规 32 2 5 2 2" xfId="23301"/>
    <cellStyle name="常规 32 2 5 2 3" xfId="11726"/>
    <cellStyle name="常规 32 2 5 3" xfId="23303"/>
    <cellStyle name="常规 32 2 5 4" xfId="23305"/>
    <cellStyle name="常规 32 2 6" xfId="19779"/>
    <cellStyle name="常规 32 2 6 2" xfId="23307"/>
    <cellStyle name="常规 32 2 6 2 2" xfId="23309"/>
    <cellStyle name="常规 32 2 6 2 3" xfId="23311"/>
    <cellStyle name="常规 32 2 6 3" xfId="23313"/>
    <cellStyle name="常规 32 2 6 4" xfId="9653"/>
    <cellStyle name="常规 32 2 7" xfId="19783"/>
    <cellStyle name="常规 32 2 7 2" xfId="23315"/>
    <cellStyle name="常规 32 2 7 2 2" xfId="23317"/>
    <cellStyle name="常规 32 2 7 2 3" xfId="23321"/>
    <cellStyle name="常规 32 2 7 3" xfId="23323"/>
    <cellStyle name="常规 32 2 7 4" xfId="23325"/>
    <cellStyle name="常规 32 2 8" xfId="23327"/>
    <cellStyle name="常规 32 2 8 2" xfId="23329"/>
    <cellStyle name="常规 32 2 8 2 2" xfId="10093"/>
    <cellStyle name="常规 32 2 8 2 3" xfId="10103"/>
    <cellStyle name="常规 32 2 8 3" xfId="23331"/>
    <cellStyle name="常规 32 2 8 4" xfId="23333"/>
    <cellStyle name="常规 32 2 9" xfId="23335"/>
    <cellStyle name="常规 32 2 9 2" xfId="8000"/>
    <cellStyle name="常规 32 2 9 2 2" xfId="23337"/>
    <cellStyle name="常规 32 2 9 2 3" xfId="23339"/>
    <cellStyle name="常规 32 2 9 3" xfId="23341"/>
    <cellStyle name="常规 32 2 9 4" xfId="23344"/>
    <cellStyle name="常规 32 20" xfId="23005"/>
    <cellStyle name="常规 32 20 2" xfId="23009"/>
    <cellStyle name="常规 32 20 2 2" xfId="23013"/>
    <cellStyle name="常规 32 20 2 3" xfId="23017"/>
    <cellStyle name="常规 32 20 3" xfId="22350"/>
    <cellStyle name="常规 32 20 4" xfId="22574"/>
    <cellStyle name="常规 32 21" xfId="23021"/>
    <cellStyle name="常规 32 21 2" xfId="23025"/>
    <cellStyle name="常规 32 21 2 2" xfId="7466"/>
    <cellStyle name="常规 32 21 2 3" xfId="7471"/>
    <cellStyle name="常规 32 21 3" xfId="23029"/>
    <cellStyle name="常规 32 21 4" xfId="23037"/>
    <cellStyle name="常规 32 22" xfId="23045"/>
    <cellStyle name="常规 32 22 2" xfId="20702"/>
    <cellStyle name="常规 32 22 2 2" xfId="23049"/>
    <cellStyle name="常规 32 22 2 3" xfId="23053"/>
    <cellStyle name="常规 32 22 3" xfId="20710"/>
    <cellStyle name="常规 32 22 4" xfId="20718"/>
    <cellStyle name="常规 32 23" xfId="23057"/>
    <cellStyle name="常规 32 23 2" xfId="23061"/>
    <cellStyle name="常规 32 23 2 2" xfId="23067"/>
    <cellStyle name="常规 32 23 2 3" xfId="23071"/>
    <cellStyle name="常规 32 23 3" xfId="23077"/>
    <cellStyle name="常规 32 23 4" xfId="23083"/>
    <cellStyle name="常规 32 24" xfId="23087"/>
    <cellStyle name="常规 32 24 2" xfId="15416"/>
    <cellStyle name="常规 32 24 3" xfId="23101"/>
    <cellStyle name="常规 32 25" xfId="23347"/>
    <cellStyle name="常规 32 26" xfId="23349"/>
    <cellStyle name="常规 32 27" xfId="20649"/>
    <cellStyle name="常规 32 3" xfId="23041"/>
    <cellStyle name="常规 32 3 10" xfId="13710"/>
    <cellStyle name="常规 32 3 10 2" xfId="23351"/>
    <cellStyle name="常规 32 3 10 2 2" xfId="23353"/>
    <cellStyle name="常规 32 3 10 2 3" xfId="23355"/>
    <cellStyle name="常规 32 3 10 3" xfId="23357"/>
    <cellStyle name="常规 32 3 10 4" xfId="23359"/>
    <cellStyle name="常规 32 3 11" xfId="13713"/>
    <cellStyle name="常规 32 3 11 2" xfId="23361"/>
    <cellStyle name="常规 32 3 11 2 2" xfId="23364"/>
    <cellStyle name="常规 32 3 11 2 3" xfId="23367"/>
    <cellStyle name="常规 32 3 11 3" xfId="23369"/>
    <cellStyle name="常规 32 3 11 4" xfId="23371"/>
    <cellStyle name="常规 32 3 12" xfId="23373"/>
    <cellStyle name="常规 32 3 12 2" xfId="23375"/>
    <cellStyle name="常规 32 3 12 2 2" xfId="23380"/>
    <cellStyle name="常规 32 3 12 2 3" xfId="23383"/>
    <cellStyle name="常规 32 3 12 3" xfId="23385"/>
    <cellStyle name="常规 32 3 12 4" xfId="23387"/>
    <cellStyle name="常规 32 3 13" xfId="23391"/>
    <cellStyle name="常规 32 3 13 2" xfId="23393"/>
    <cellStyle name="常规 32 3 13 2 2" xfId="23396"/>
    <cellStyle name="常规 32 3 13 2 3" xfId="23398"/>
    <cellStyle name="常规 32 3 13 3" xfId="23400"/>
    <cellStyle name="常规 32 3 13 4" xfId="23402"/>
    <cellStyle name="常规 32 3 14" xfId="23406"/>
    <cellStyle name="常规 32 3 14 2" xfId="23408"/>
    <cellStyle name="常规 32 3 14 2 2" xfId="23413"/>
    <cellStyle name="常规 32 3 14 2 3" xfId="23415"/>
    <cellStyle name="常规 32 3 14 3" xfId="23417"/>
    <cellStyle name="常规 32 3 14 4" xfId="23419"/>
    <cellStyle name="常规 32 3 15" xfId="23422"/>
    <cellStyle name="常规 32 3 15 2" xfId="23426"/>
    <cellStyle name="常规 32 3 15 2 2" xfId="23431"/>
    <cellStyle name="常规 32 3 15 2 3" xfId="23435"/>
    <cellStyle name="常规 32 3 15 3" xfId="23439"/>
    <cellStyle name="常规 32 3 15 4" xfId="23443"/>
    <cellStyle name="常规 32 3 16" xfId="23447"/>
    <cellStyle name="常规 32 3 16 2" xfId="23451"/>
    <cellStyle name="常规 32 3 16 2 2" xfId="2358"/>
    <cellStyle name="常规 32 3 16 2 3" xfId="2366"/>
    <cellStyle name="常规 32 3 16 3" xfId="23457"/>
    <cellStyle name="常规 32 3 16 4" xfId="23463"/>
    <cellStyle name="常规 32 3 17" xfId="23467"/>
    <cellStyle name="常规 32 3 17 2" xfId="23471"/>
    <cellStyle name="常规 32 3 17 2 2" xfId="23475"/>
    <cellStyle name="常规 32 3 17 2 3" xfId="23477"/>
    <cellStyle name="常规 32 3 17 3" xfId="23480"/>
    <cellStyle name="常规 32 3 17 4" xfId="23483"/>
    <cellStyle name="常规 32 3 18" xfId="23486"/>
    <cellStyle name="常规 32 3 18 2" xfId="23489"/>
    <cellStyle name="常规 32 3 18 2 2" xfId="23492"/>
    <cellStyle name="常规 32 3 18 2 3" xfId="23494"/>
    <cellStyle name="常规 32 3 18 3" xfId="23496"/>
    <cellStyle name="常规 32 3 18 4" xfId="23498"/>
    <cellStyle name="常规 32 3 19" xfId="23501"/>
    <cellStyle name="常规 32 3 19 2" xfId="23504"/>
    <cellStyle name="常规 32 3 19 2 2" xfId="23510"/>
    <cellStyle name="常规 32 3 19 2 3" xfId="23512"/>
    <cellStyle name="常规 32 3 19 3" xfId="23514"/>
    <cellStyle name="常规 32 3 19 4" xfId="23516"/>
    <cellStyle name="常规 32 3 2" xfId="7492"/>
    <cellStyle name="常规 32 3 2 2" xfId="23518"/>
    <cellStyle name="常规 32 3 2 2 2" xfId="23520"/>
    <cellStyle name="常规 32 3 2 2 3" xfId="23524"/>
    <cellStyle name="常规 32 3 2 3" xfId="23526"/>
    <cellStyle name="常规 32 3 2 4" xfId="23528"/>
    <cellStyle name="常规 32 3 20" xfId="23423"/>
    <cellStyle name="常规 32 3 20 2" xfId="23427"/>
    <cellStyle name="常规 32 3 20 2 2" xfId="23432"/>
    <cellStyle name="常规 32 3 20 2 3" xfId="23436"/>
    <cellStyle name="常规 32 3 20 3" xfId="23440"/>
    <cellStyle name="常规 32 3 20 4" xfId="23444"/>
    <cellStyle name="常规 32 3 21" xfId="23448"/>
    <cellStyle name="常规 32 3 21 2" xfId="23452"/>
    <cellStyle name="常规 32 3 21 2 2" xfId="2359"/>
    <cellStyle name="常规 32 3 21 2 3" xfId="2367"/>
    <cellStyle name="常规 32 3 21 3" xfId="23458"/>
    <cellStyle name="常规 32 3 21 4" xfId="23464"/>
    <cellStyle name="常规 32 3 22" xfId="23468"/>
    <cellStyle name="常规 32 3 22 2" xfId="23472"/>
    <cellStyle name="常规 32 3 22 3" xfId="23481"/>
    <cellStyle name="常规 32 3 23" xfId="23487"/>
    <cellStyle name="常规 32 3 24" xfId="23502"/>
    <cellStyle name="常规 32 3 3" xfId="7495"/>
    <cellStyle name="常规 32 3 3 2" xfId="23530"/>
    <cellStyle name="常规 32 3 3 2 2" xfId="23532"/>
    <cellStyle name="常规 32 3 3 2 3" xfId="23536"/>
    <cellStyle name="常规 32 3 3 3" xfId="23538"/>
    <cellStyle name="常规 32 3 3 4" xfId="23540"/>
    <cellStyle name="常规 32 3 4" xfId="23542"/>
    <cellStyle name="常规 32 3 4 2" xfId="1091"/>
    <cellStyle name="常规 32 3 4 2 2" xfId="23544"/>
    <cellStyle name="常规 32 3 4 2 3" xfId="23548"/>
    <cellStyle name="常规 32 3 4 3" xfId="23550"/>
    <cellStyle name="常规 32 3 4 4" xfId="23552"/>
    <cellStyle name="常规 32 3 5" xfId="23554"/>
    <cellStyle name="常规 32 3 5 2" xfId="23556"/>
    <cellStyle name="常规 32 3 5 2 2" xfId="23558"/>
    <cellStyle name="常规 32 3 5 2 3" xfId="23562"/>
    <cellStyle name="常规 32 3 5 3" xfId="23564"/>
    <cellStyle name="常规 32 3 5 4" xfId="23566"/>
    <cellStyle name="常规 32 3 6" xfId="23568"/>
    <cellStyle name="常规 32 3 6 2" xfId="23570"/>
    <cellStyle name="常规 32 3 6 2 2" xfId="23572"/>
    <cellStyle name="常规 32 3 6 2 3" xfId="23576"/>
    <cellStyle name="常规 32 3 6 3" xfId="23578"/>
    <cellStyle name="常规 32 3 6 4" xfId="9661"/>
    <cellStyle name="常规 32 3 7" xfId="23580"/>
    <cellStyle name="常规 32 3 7 2" xfId="23582"/>
    <cellStyle name="常规 32 3 7 2 2" xfId="23584"/>
    <cellStyle name="常规 32 3 7 2 3" xfId="23588"/>
    <cellStyle name="常规 32 3 7 3" xfId="23590"/>
    <cellStyle name="常规 32 3 7 4" xfId="23592"/>
    <cellStyle name="常规 32 3 8" xfId="15034"/>
    <cellStyle name="常规 32 3 8 2" xfId="23594"/>
    <cellStyle name="常规 32 3 8 2 2" xfId="23596"/>
    <cellStyle name="常规 32 3 8 2 3" xfId="23600"/>
    <cellStyle name="常规 32 3 8 3" xfId="23602"/>
    <cellStyle name="常规 32 3 8 4" xfId="23604"/>
    <cellStyle name="常规 32 3 9" xfId="15037"/>
    <cellStyle name="常规 32 3 9 2" xfId="8012"/>
    <cellStyle name="常规 32 3 9 2 2" xfId="23606"/>
    <cellStyle name="常规 32 3 9 2 3" xfId="23610"/>
    <cellStyle name="常规 32 3 9 3" xfId="23612"/>
    <cellStyle name="常规 32 3 9 4" xfId="23615"/>
    <cellStyle name="常规 32 4" xfId="5184"/>
    <cellStyle name="常规 32 4 2" xfId="5187"/>
    <cellStyle name="常规 32 4 2 2" xfId="23618"/>
    <cellStyle name="常规 32 4 2 3" xfId="23620"/>
    <cellStyle name="常规 32 4 3" xfId="3618"/>
    <cellStyle name="常规 32 4 4" xfId="23622"/>
    <cellStyle name="常规 32 5" xfId="4114"/>
    <cellStyle name="常规 32 5 2" xfId="7509"/>
    <cellStyle name="常规 32 5 2 2" xfId="21316"/>
    <cellStyle name="常规 32 5 2 3" xfId="21319"/>
    <cellStyle name="常规 32 5 3" xfId="7513"/>
    <cellStyle name="常规 32 5 4" xfId="20783"/>
    <cellStyle name="常规 32 6" xfId="4121"/>
    <cellStyle name="常规 32 6 2" xfId="7526"/>
    <cellStyle name="常规 32 6 2 2" xfId="23624"/>
    <cellStyle name="常规 32 6 2 3" xfId="23626"/>
    <cellStyle name="常规 32 6 3" xfId="7530"/>
    <cellStyle name="常规 32 6 4" xfId="23628"/>
    <cellStyle name="常规 32 7" xfId="23630"/>
    <cellStyle name="常规 32 7 2" xfId="7546"/>
    <cellStyle name="常规 32 7 2 2" xfId="23632"/>
    <cellStyle name="常规 32 7 2 3" xfId="23634"/>
    <cellStyle name="常规 32 7 3" xfId="7552"/>
    <cellStyle name="常规 32 7 4" xfId="20666"/>
    <cellStyle name="常规 32 8" xfId="23637"/>
    <cellStyle name="常规 32 8 2" xfId="7564"/>
    <cellStyle name="常规 32 8 2 2" xfId="23639"/>
    <cellStyle name="常规 32 8 2 3" xfId="23641"/>
    <cellStyle name="常规 32 8 3" xfId="7568"/>
    <cellStyle name="常规 32 8 4" xfId="23643"/>
    <cellStyle name="常规 32 9" xfId="23645"/>
    <cellStyle name="常规 32 9 2" xfId="7578"/>
    <cellStyle name="常规 32 9 2 2" xfId="23647"/>
    <cellStyle name="常规 32 9 2 3" xfId="23649"/>
    <cellStyle name="常规 32 9 3" xfId="7581"/>
    <cellStyle name="常规 32 9 4" xfId="23651"/>
    <cellStyle name="常规 33" xfId="23653"/>
    <cellStyle name="常规 33 10" xfId="23655"/>
    <cellStyle name="常规 33 10 2" xfId="10309"/>
    <cellStyle name="常规 33 10 2 2" xfId="23657"/>
    <cellStyle name="常规 33 10 2 3" xfId="21545"/>
    <cellStyle name="常规 33 10 3" xfId="10312"/>
    <cellStyle name="常规 33 10 4" xfId="23659"/>
    <cellStyle name="常规 33 11" xfId="23661"/>
    <cellStyle name="常规 33 11 2" xfId="10323"/>
    <cellStyle name="常规 33 11 2 2" xfId="23664"/>
    <cellStyle name="常规 33 11 2 3" xfId="21571"/>
    <cellStyle name="常规 33 11 3" xfId="10327"/>
    <cellStyle name="常规 33 11 4" xfId="23668"/>
    <cellStyle name="常规 33 12" xfId="23670"/>
    <cellStyle name="常规 33 12 2" xfId="10342"/>
    <cellStyle name="常规 33 12 2 2" xfId="23676"/>
    <cellStyle name="常规 33 12 2 3" xfId="23682"/>
    <cellStyle name="常规 33 12 3" xfId="10345"/>
    <cellStyle name="常规 33 12 4" xfId="23684"/>
    <cellStyle name="常规 33 13" xfId="23686"/>
    <cellStyle name="常规 33 13 2" xfId="1172"/>
    <cellStyle name="常规 33 13 2 2" xfId="274"/>
    <cellStyle name="常规 33 13 2 3" xfId="304"/>
    <cellStyle name="常规 33 13 3" xfId="1288"/>
    <cellStyle name="常规 33 13 4" xfId="1299"/>
    <cellStyle name="常规 33 14" xfId="23688"/>
    <cellStyle name="常规 33 14 2" xfId="23690"/>
    <cellStyle name="常规 33 14 2 2" xfId="23692"/>
    <cellStyle name="常规 33 14 2 3" xfId="23694"/>
    <cellStyle name="常规 33 14 3" xfId="23696"/>
    <cellStyle name="常规 33 14 4" xfId="23698"/>
    <cellStyle name="常规 33 15" xfId="23701"/>
    <cellStyle name="常规 33 15 2" xfId="23705"/>
    <cellStyle name="常规 33 15 2 2" xfId="23709"/>
    <cellStyle name="常规 33 15 2 3" xfId="23713"/>
    <cellStyle name="常规 33 15 3" xfId="23717"/>
    <cellStyle name="常规 33 15 4" xfId="23721"/>
    <cellStyle name="常规 33 16" xfId="23725"/>
    <cellStyle name="常规 33 16 2" xfId="23729"/>
    <cellStyle name="常规 33 16 2 2" xfId="23733"/>
    <cellStyle name="常规 33 16 2 3" xfId="23737"/>
    <cellStyle name="常规 33 16 3" xfId="23741"/>
    <cellStyle name="常规 33 16 4" xfId="23745"/>
    <cellStyle name="常规 33 17" xfId="23749"/>
    <cellStyle name="常规 33 17 2" xfId="23753"/>
    <cellStyle name="常规 33 17 2 2" xfId="23761"/>
    <cellStyle name="常规 33 17 2 3" xfId="23769"/>
    <cellStyle name="常规 33 17 3" xfId="23773"/>
    <cellStyle name="常规 33 17 4" xfId="23777"/>
    <cellStyle name="常规 33 18" xfId="10166"/>
    <cellStyle name="常规 33 18 2" xfId="6081"/>
    <cellStyle name="常规 33 18 2 2" xfId="23783"/>
    <cellStyle name="常规 33 18 2 3" xfId="23787"/>
    <cellStyle name="常规 33 18 3" xfId="23791"/>
    <cellStyle name="常规 33 18 4" xfId="23795"/>
    <cellStyle name="常规 33 19" xfId="10171"/>
    <cellStyle name="常规 33 19 2" xfId="15445"/>
    <cellStyle name="常规 33 19 2 2" xfId="23800"/>
    <cellStyle name="常规 33 19 2 3" xfId="23802"/>
    <cellStyle name="常规 33 19 3" xfId="23805"/>
    <cellStyle name="常规 33 19 4" xfId="23808"/>
    <cellStyle name="常规 33 2" xfId="20706"/>
    <cellStyle name="常规 33 2 10" xfId="16936"/>
    <cellStyle name="常规 33 2 10 2" xfId="11488"/>
    <cellStyle name="常规 33 2 10 2 2" xfId="23810"/>
    <cellStyle name="常规 33 2 10 2 3" xfId="12998"/>
    <cellStyle name="常规 33 2 10 3" xfId="11493"/>
    <cellStyle name="常规 33 2 10 4" xfId="23812"/>
    <cellStyle name="常规 33 2 11" xfId="23816"/>
    <cellStyle name="常规 33 2 11 2" xfId="23818"/>
    <cellStyle name="常规 33 2 11 2 2" xfId="23820"/>
    <cellStyle name="常规 33 2 11 2 3" xfId="13009"/>
    <cellStyle name="常规 33 2 11 3" xfId="23822"/>
    <cellStyle name="常规 33 2 11 4" xfId="23824"/>
    <cellStyle name="常规 33 2 12" xfId="23828"/>
    <cellStyle name="常规 33 2 12 2" xfId="23830"/>
    <cellStyle name="常规 33 2 12 2 2" xfId="23832"/>
    <cellStyle name="常规 33 2 12 2 3" xfId="23834"/>
    <cellStyle name="常规 33 2 12 3" xfId="23836"/>
    <cellStyle name="常规 33 2 12 4" xfId="23838"/>
    <cellStyle name="常规 33 2 13" xfId="20525"/>
    <cellStyle name="常规 33 2 13 2" xfId="23840"/>
    <cellStyle name="常规 33 2 13 2 2" xfId="23842"/>
    <cellStyle name="常规 33 2 13 2 3" xfId="14739"/>
    <cellStyle name="常规 33 2 13 3" xfId="23844"/>
    <cellStyle name="常规 33 2 13 4" xfId="23846"/>
    <cellStyle name="常规 33 2 14" xfId="23848"/>
    <cellStyle name="常规 33 2 14 2" xfId="23850"/>
    <cellStyle name="常规 33 2 14 2 2" xfId="23852"/>
    <cellStyle name="常规 33 2 14 2 3" xfId="14859"/>
    <cellStyle name="常规 33 2 14 3" xfId="23854"/>
    <cellStyle name="常规 33 2 14 4" xfId="23856"/>
    <cellStyle name="常规 33 2 15" xfId="23859"/>
    <cellStyle name="常规 33 2 15 2" xfId="23863"/>
    <cellStyle name="常规 33 2 15 2 2" xfId="23867"/>
    <cellStyle name="常规 33 2 15 2 3" xfId="23871"/>
    <cellStyle name="常规 33 2 15 3" xfId="23875"/>
    <cellStyle name="常规 33 2 15 4" xfId="23879"/>
    <cellStyle name="常规 33 2 16" xfId="23883"/>
    <cellStyle name="常规 33 2 16 2" xfId="23887"/>
    <cellStyle name="常规 33 2 16 2 2" xfId="23891"/>
    <cellStyle name="常规 33 2 16 2 3" xfId="23895"/>
    <cellStyle name="常规 33 2 16 3" xfId="23899"/>
    <cellStyle name="常规 33 2 16 4" xfId="23907"/>
    <cellStyle name="常规 33 2 17" xfId="23911"/>
    <cellStyle name="常规 33 2 17 2" xfId="23915"/>
    <cellStyle name="常规 33 2 17 2 2" xfId="23918"/>
    <cellStyle name="常规 33 2 17 2 3" xfId="23920"/>
    <cellStyle name="常规 33 2 17 3" xfId="23923"/>
    <cellStyle name="常规 33 2 17 4" xfId="23926"/>
    <cellStyle name="常规 33 2 18" xfId="23929"/>
    <cellStyle name="常规 33 2 18 2" xfId="18922"/>
    <cellStyle name="常规 33 2 18 2 2" xfId="1297"/>
    <cellStyle name="常规 33 2 18 2 3" xfId="1309"/>
    <cellStyle name="常规 33 2 18 3" xfId="23932"/>
    <cellStyle name="常规 33 2 18 4" xfId="23934"/>
    <cellStyle name="常规 33 2 19" xfId="23937"/>
    <cellStyle name="常规 33 2 19 2" xfId="23940"/>
    <cellStyle name="常规 33 2 19 2 2" xfId="23942"/>
    <cellStyle name="常规 33 2 19 2 3" xfId="23944"/>
    <cellStyle name="常规 33 2 19 3" xfId="23946"/>
    <cellStyle name="常规 33 2 19 4" xfId="23948"/>
    <cellStyle name="常规 33 2 2" xfId="23950"/>
    <cellStyle name="常规 33 2 2 2" xfId="23952"/>
    <cellStyle name="常规 33 2 2 2 2" xfId="23954"/>
    <cellStyle name="常规 33 2 2 2 3" xfId="23956"/>
    <cellStyle name="常规 33 2 2 3" xfId="23121"/>
    <cellStyle name="常规 33 2 2 4" xfId="23125"/>
    <cellStyle name="常规 33 2 20" xfId="23860"/>
    <cellStyle name="常规 33 2 20 2" xfId="23864"/>
    <cellStyle name="常规 33 2 20 2 2" xfId="23868"/>
    <cellStyle name="常规 33 2 20 2 3" xfId="23872"/>
    <cellStyle name="常规 33 2 20 3" xfId="23876"/>
    <cellStyle name="常规 33 2 20 4" xfId="23880"/>
    <cellStyle name="常规 33 2 21" xfId="23884"/>
    <cellStyle name="常规 33 2 21 2" xfId="23888"/>
    <cellStyle name="常规 33 2 21 2 2" xfId="23892"/>
    <cellStyle name="常规 33 2 21 2 3" xfId="23896"/>
    <cellStyle name="常规 33 2 21 3" xfId="23900"/>
    <cellStyle name="常规 33 2 21 4" xfId="23908"/>
    <cellStyle name="常规 33 2 22" xfId="23912"/>
    <cellStyle name="常规 33 2 22 2" xfId="23916"/>
    <cellStyle name="常规 33 2 22 3" xfId="23924"/>
    <cellStyle name="常规 33 2 23" xfId="23930"/>
    <cellStyle name="常规 33 2 24" xfId="23938"/>
    <cellStyle name="常规 33 2 3" xfId="23958"/>
    <cellStyle name="常规 33 2 3 2" xfId="23960"/>
    <cellStyle name="常规 33 2 3 2 2" xfId="23962"/>
    <cellStyle name="常规 33 2 3 2 3" xfId="23964"/>
    <cellStyle name="常规 33 2 3 3" xfId="23966"/>
    <cellStyle name="常规 33 2 3 4" xfId="23968"/>
    <cellStyle name="常规 33 2 4" xfId="23970"/>
    <cellStyle name="常规 33 2 4 2" xfId="23972"/>
    <cellStyle name="常规 33 2 4 2 2" xfId="23974"/>
    <cellStyle name="常规 33 2 4 2 3" xfId="23976"/>
    <cellStyle name="常规 33 2 4 3" xfId="23978"/>
    <cellStyle name="常规 33 2 4 4" xfId="23980"/>
    <cellStyle name="常规 33 2 5" xfId="23982"/>
    <cellStyle name="常规 33 2 5 2" xfId="23984"/>
    <cellStyle name="常规 33 2 5 2 2" xfId="23986"/>
    <cellStyle name="常规 33 2 5 2 3" xfId="23988"/>
    <cellStyle name="常规 33 2 5 3" xfId="23990"/>
    <cellStyle name="常规 33 2 5 4" xfId="23992"/>
    <cellStyle name="常规 33 2 6" xfId="19795"/>
    <cellStyle name="常规 33 2 6 2" xfId="4466"/>
    <cellStyle name="常规 33 2 6 2 2" xfId="23994"/>
    <cellStyle name="常规 33 2 6 2 3" xfId="23996"/>
    <cellStyle name="常规 33 2 6 3" xfId="23998"/>
    <cellStyle name="常规 33 2 6 4" xfId="24000"/>
    <cellStyle name="常规 33 2 7" xfId="15678"/>
    <cellStyle name="常规 33 2 7 2" xfId="15683"/>
    <cellStyle name="常规 33 2 7 2 2" xfId="24002"/>
    <cellStyle name="常规 33 2 7 2 3" xfId="24004"/>
    <cellStyle name="常规 33 2 7 3" xfId="15688"/>
    <cellStyle name="常规 33 2 7 4" xfId="24006"/>
    <cellStyle name="常规 33 2 8" xfId="15691"/>
    <cellStyle name="常规 33 2 8 2" xfId="24008"/>
    <cellStyle name="常规 33 2 8 2 2" xfId="24010"/>
    <cellStyle name="常规 33 2 8 2 3" xfId="24012"/>
    <cellStyle name="常规 33 2 8 3" xfId="24014"/>
    <cellStyle name="常规 33 2 8 4" xfId="24016"/>
    <cellStyle name="常规 33 2 9" xfId="15694"/>
    <cellStyle name="常规 33 2 9 2" xfId="8176"/>
    <cellStyle name="常规 33 2 9 2 2" xfId="24018"/>
    <cellStyle name="常规 33 2 9 2 3" xfId="24020"/>
    <cellStyle name="常规 33 2 9 3" xfId="24022"/>
    <cellStyle name="常规 33 2 9 4" xfId="24025"/>
    <cellStyle name="常规 33 20" xfId="23702"/>
    <cellStyle name="常规 33 20 2" xfId="23706"/>
    <cellStyle name="常规 33 20 2 2" xfId="23710"/>
    <cellStyle name="常规 33 20 2 3" xfId="23714"/>
    <cellStyle name="常规 33 20 3" xfId="23718"/>
    <cellStyle name="常规 33 20 4" xfId="23722"/>
    <cellStyle name="常规 33 21" xfId="23726"/>
    <cellStyle name="常规 33 21 2" xfId="23730"/>
    <cellStyle name="常规 33 21 2 2" xfId="23734"/>
    <cellStyle name="常规 33 21 2 3" xfId="23738"/>
    <cellStyle name="常规 33 21 3" xfId="23742"/>
    <cellStyle name="常规 33 21 4" xfId="23746"/>
    <cellStyle name="常规 33 22" xfId="23750"/>
    <cellStyle name="常规 33 22 2" xfId="23754"/>
    <cellStyle name="常规 33 22 2 2" xfId="23762"/>
    <cellStyle name="常规 33 22 2 3" xfId="23770"/>
    <cellStyle name="常规 33 22 3" xfId="23774"/>
    <cellStyle name="常规 33 22 4" xfId="23778"/>
    <cellStyle name="常规 33 23" xfId="10167"/>
    <cellStyle name="常规 33 23 2" xfId="6082"/>
    <cellStyle name="常规 33 23 2 2" xfId="23784"/>
    <cellStyle name="常规 33 23 2 3" xfId="23788"/>
    <cellStyle name="常规 33 23 3" xfId="23792"/>
    <cellStyle name="常规 33 23 4" xfId="23796"/>
    <cellStyle name="常规 33 24" xfId="10172"/>
    <cellStyle name="常规 33 24 2" xfId="15446"/>
    <cellStyle name="常规 33 24 3" xfId="23806"/>
    <cellStyle name="常规 33 25" xfId="24028"/>
    <cellStyle name="常规 33 26" xfId="24030"/>
    <cellStyle name="常规 33 27" xfId="24032"/>
    <cellStyle name="常规 33 3" xfId="20714"/>
    <cellStyle name="常规 33 3 10" xfId="13752"/>
    <cellStyle name="常规 33 3 10 2" xfId="24036"/>
    <cellStyle name="常规 33 3 10 2 2" xfId="24038"/>
    <cellStyle name="常规 33 3 10 2 3" xfId="24040"/>
    <cellStyle name="常规 33 3 10 3" xfId="24044"/>
    <cellStyle name="常规 33 3 10 4" xfId="24046"/>
    <cellStyle name="常规 33 3 11" xfId="13757"/>
    <cellStyle name="常规 33 3 11 2" xfId="24048"/>
    <cellStyle name="常规 33 3 11 2 2" xfId="24050"/>
    <cellStyle name="常规 33 3 11 2 3" xfId="24052"/>
    <cellStyle name="常规 33 3 11 3" xfId="24054"/>
    <cellStyle name="常规 33 3 11 4" xfId="24056"/>
    <cellStyle name="常规 33 3 12" xfId="24060"/>
    <cellStyle name="常规 33 3 12 2" xfId="6345"/>
    <cellStyle name="常规 33 3 12 2 2" xfId="2998"/>
    <cellStyle name="常规 33 3 12 2 3" xfId="6352"/>
    <cellStyle name="常规 33 3 12 3" xfId="24062"/>
    <cellStyle name="常规 33 3 12 4" xfId="24064"/>
    <cellStyle name="常规 33 3 13" xfId="24066"/>
    <cellStyle name="常规 33 3 13 2" xfId="6452"/>
    <cellStyle name="常规 33 3 13 2 2" xfId="3032"/>
    <cellStyle name="常规 33 3 13 2 3" xfId="6457"/>
    <cellStyle name="常规 33 3 13 3" xfId="24068"/>
    <cellStyle name="常规 33 3 13 4" xfId="24070"/>
    <cellStyle name="常规 33 3 14" xfId="24072"/>
    <cellStyle name="常规 33 3 14 2" xfId="6534"/>
    <cellStyle name="常规 33 3 14 2 2" xfId="3064"/>
    <cellStyle name="常规 33 3 14 2 3" xfId="346"/>
    <cellStyle name="常规 33 3 14 3" xfId="24074"/>
    <cellStyle name="常规 33 3 14 4" xfId="24076"/>
    <cellStyle name="常规 33 3 15" xfId="24079"/>
    <cellStyle name="常规 33 3 15 2" xfId="24083"/>
    <cellStyle name="常规 33 3 15 2 2" xfId="24087"/>
    <cellStyle name="常规 33 3 15 2 3" xfId="24091"/>
    <cellStyle name="常规 33 3 15 3" xfId="24095"/>
    <cellStyle name="常规 33 3 15 4" xfId="24099"/>
    <cellStyle name="常规 33 3 16" xfId="24103"/>
    <cellStyle name="常规 33 3 16 2" xfId="17326"/>
    <cellStyle name="常规 33 3 16 2 2" xfId="24107"/>
    <cellStyle name="常规 33 3 16 2 3" xfId="24111"/>
    <cellStyle name="常规 33 3 16 3" xfId="24117"/>
    <cellStyle name="常规 33 3 16 4" xfId="24123"/>
    <cellStyle name="常规 33 3 17" xfId="24127"/>
    <cellStyle name="常规 33 3 17 2" xfId="24131"/>
    <cellStyle name="常规 33 3 17 2 2" xfId="24134"/>
    <cellStyle name="常规 33 3 17 2 3" xfId="24136"/>
    <cellStyle name="常规 33 3 17 3" xfId="24139"/>
    <cellStyle name="常规 33 3 17 4" xfId="24142"/>
    <cellStyle name="常规 33 3 18" xfId="24145"/>
    <cellStyle name="常规 33 3 18 2" xfId="24148"/>
    <cellStyle name="常规 33 3 18 2 2" xfId="11857"/>
    <cellStyle name="常规 33 3 18 2 3" xfId="11861"/>
    <cellStyle name="常规 33 3 18 3" xfId="24150"/>
    <cellStyle name="常规 33 3 18 4" xfId="24152"/>
    <cellStyle name="常规 33 3 19" xfId="24155"/>
    <cellStyle name="常规 33 3 19 2" xfId="24158"/>
    <cellStyle name="常规 33 3 19 2 2" xfId="24160"/>
    <cellStyle name="常规 33 3 19 2 3" xfId="24162"/>
    <cellStyle name="常规 33 3 19 3" xfId="24164"/>
    <cellStyle name="常规 33 3 19 4" xfId="24166"/>
    <cellStyle name="常规 33 3 2" xfId="24168"/>
    <cellStyle name="常规 33 3 2 2" xfId="24172"/>
    <cellStyle name="常规 33 3 2 2 2" xfId="24174"/>
    <cellStyle name="常规 33 3 2 2 3" xfId="24176"/>
    <cellStyle name="常规 33 3 2 3" xfId="23139"/>
    <cellStyle name="常规 33 3 2 4" xfId="23143"/>
    <cellStyle name="常规 33 3 20" xfId="24080"/>
    <cellStyle name="常规 33 3 20 2" xfId="24084"/>
    <cellStyle name="常规 33 3 20 2 2" xfId="24088"/>
    <cellStyle name="常规 33 3 20 2 3" xfId="24092"/>
    <cellStyle name="常规 33 3 20 3" xfId="24096"/>
    <cellStyle name="常规 33 3 20 4" xfId="24100"/>
    <cellStyle name="常规 33 3 21" xfId="24104"/>
    <cellStyle name="常规 33 3 21 2" xfId="17327"/>
    <cellStyle name="常规 33 3 21 2 2" xfId="24108"/>
    <cellStyle name="常规 33 3 21 2 3" xfId="24112"/>
    <cellStyle name="常规 33 3 21 3" xfId="24118"/>
    <cellStyle name="常规 33 3 21 4" xfId="24124"/>
    <cellStyle name="常规 33 3 22" xfId="24128"/>
    <cellStyle name="常规 33 3 22 2" xfId="24132"/>
    <cellStyle name="常规 33 3 22 3" xfId="24140"/>
    <cellStyle name="常规 33 3 23" xfId="24146"/>
    <cellStyle name="常规 33 3 24" xfId="24156"/>
    <cellStyle name="常规 33 3 3" xfId="24178"/>
    <cellStyle name="常规 33 3 3 2" xfId="24184"/>
    <cellStyle name="常规 33 3 3 2 2" xfId="24186"/>
    <cellStyle name="常规 33 3 3 2 3" xfId="24188"/>
    <cellStyle name="常规 33 3 3 3" xfId="24194"/>
    <cellStyle name="常规 33 3 3 4" xfId="24196"/>
    <cellStyle name="常规 33 3 4" xfId="24198"/>
    <cellStyle name="常规 33 3 4 2" xfId="24204"/>
    <cellStyle name="常规 33 3 4 2 2" xfId="13760"/>
    <cellStyle name="常规 33 3 4 2 3" xfId="13763"/>
    <cellStyle name="常规 33 3 4 3" xfId="24210"/>
    <cellStyle name="常规 33 3 4 4" xfId="24212"/>
    <cellStyle name="常规 33 3 5" xfId="24214"/>
    <cellStyle name="常规 33 3 5 2" xfId="24220"/>
    <cellStyle name="常规 33 3 5 2 2" xfId="24222"/>
    <cellStyle name="常规 33 3 5 2 3" xfId="24224"/>
    <cellStyle name="常规 33 3 5 3" xfId="24228"/>
    <cellStyle name="常规 33 3 5 4" xfId="24230"/>
    <cellStyle name="常规 33 3 6" xfId="24232"/>
    <cellStyle name="常规 33 3 6 2" xfId="4497"/>
    <cellStyle name="常规 33 3 6 2 2" xfId="24234"/>
    <cellStyle name="常规 33 3 6 2 3" xfId="24236"/>
    <cellStyle name="常规 33 3 6 3" xfId="24240"/>
    <cellStyle name="常规 33 3 6 4" xfId="24242"/>
    <cellStyle name="常规 33 3 7" xfId="15698"/>
    <cellStyle name="常规 33 3 7 2" xfId="15703"/>
    <cellStyle name="常规 33 3 7 2 2" xfId="19927"/>
    <cellStyle name="常规 33 3 7 2 3" xfId="19931"/>
    <cellStyle name="常规 33 3 7 3" xfId="15710"/>
    <cellStyle name="常规 33 3 7 4" xfId="24244"/>
    <cellStyle name="常规 33 3 8" xfId="15045"/>
    <cellStyle name="常规 33 3 8 2" xfId="24246"/>
    <cellStyle name="常规 33 3 8 2 2" xfId="24248"/>
    <cellStyle name="常规 33 3 8 2 3" xfId="24250"/>
    <cellStyle name="常规 33 3 8 3" xfId="24252"/>
    <cellStyle name="常规 33 3 8 4" xfId="24254"/>
    <cellStyle name="常规 33 3 9" xfId="15049"/>
    <cellStyle name="常规 33 3 9 2" xfId="8194"/>
    <cellStyle name="常规 33 3 9 2 2" xfId="13889"/>
    <cellStyle name="常规 33 3 9 2 3" xfId="13892"/>
    <cellStyle name="常规 33 3 9 3" xfId="24256"/>
    <cellStyle name="常规 33 3 9 4" xfId="24259"/>
    <cellStyle name="常规 33 4" xfId="20723"/>
    <cellStyle name="常规 33 4 2" xfId="24262"/>
    <cellStyle name="常规 33 4 2 2" xfId="24264"/>
    <cellStyle name="常规 33 4 2 3" xfId="23155"/>
    <cellStyle name="常规 33 4 3" xfId="24266"/>
    <cellStyle name="常规 33 4 4" xfId="24268"/>
    <cellStyle name="常规 33 5" xfId="20727"/>
    <cellStyle name="常规 33 5 2" xfId="24270"/>
    <cellStyle name="常规 33 5 2 2" xfId="21877"/>
    <cellStyle name="常规 33 5 2 3" xfId="21892"/>
    <cellStyle name="常规 33 5 3" xfId="7603"/>
    <cellStyle name="常规 33 5 4" xfId="7608"/>
    <cellStyle name="常规 33 6" xfId="20735"/>
    <cellStyle name="常规 33 6 2" xfId="24272"/>
    <cellStyle name="常规 33 6 2 2" xfId="24276"/>
    <cellStyle name="常规 33 6 2 3" xfId="23181"/>
    <cellStyle name="常规 33 6 3" xfId="24278"/>
    <cellStyle name="常规 33 6 4" xfId="24280"/>
    <cellStyle name="常规 33 7" xfId="20741"/>
    <cellStyle name="常规 33 7 2" xfId="24282"/>
    <cellStyle name="常规 33 7 2 2" xfId="24284"/>
    <cellStyle name="常规 33 7 2 3" xfId="23207"/>
    <cellStyle name="常规 33 7 3" xfId="24286"/>
    <cellStyle name="常规 33 7 4" xfId="12689"/>
    <cellStyle name="常规 33 8" xfId="20743"/>
    <cellStyle name="常规 33 8 2" xfId="24288"/>
    <cellStyle name="常规 33 8 2 2" xfId="24290"/>
    <cellStyle name="常规 33 8 2 3" xfId="23237"/>
    <cellStyle name="常规 33 8 3" xfId="24292"/>
    <cellStyle name="常规 33 8 4" xfId="12697"/>
    <cellStyle name="常规 33 9" xfId="20747"/>
    <cellStyle name="常规 33 9 2" xfId="24294"/>
    <cellStyle name="常规 33 9 2 2" xfId="24296"/>
    <cellStyle name="常规 33 9 2 3" xfId="23255"/>
    <cellStyle name="常规 33 9 3" xfId="24298"/>
    <cellStyle name="常规 33 9 4" xfId="12705"/>
    <cellStyle name="常规 34" xfId="24300"/>
    <cellStyle name="常规 34 10" xfId="21062"/>
    <cellStyle name="常规 34 10 2" xfId="21067"/>
    <cellStyle name="常规 34 10 2 2" xfId="24302"/>
    <cellStyle name="常规 34 10 2 3" xfId="22314"/>
    <cellStyle name="常规 34 10 3" xfId="21072"/>
    <cellStyle name="常规 34 10 4" xfId="24304"/>
    <cellStyle name="常规 34 11" xfId="21077"/>
    <cellStyle name="常规 34 11 2" xfId="24306"/>
    <cellStyle name="常规 34 11 2 2" xfId="24308"/>
    <cellStyle name="常规 34 11 2 3" xfId="22336"/>
    <cellStyle name="常规 34 11 3" xfId="24311"/>
    <cellStyle name="常规 34 11 4" xfId="23411"/>
    <cellStyle name="常规 34 12" xfId="21082"/>
    <cellStyle name="常规 34 12 2" xfId="24313"/>
    <cellStyle name="常规 34 12 2 2" xfId="24315"/>
    <cellStyle name="常规 34 12 2 3" xfId="24317"/>
    <cellStyle name="常规 34 12 3" xfId="24319"/>
    <cellStyle name="常规 34 12 4" xfId="24321"/>
    <cellStyle name="常规 34 13" xfId="24323"/>
    <cellStyle name="常规 34 13 2" xfId="21"/>
    <cellStyle name="常规 34 13 2 2" xfId="2197"/>
    <cellStyle name="常规 34 13 2 3" xfId="2202"/>
    <cellStyle name="常规 34 13 3" xfId="2208"/>
    <cellStyle name="常规 34 13 4" xfId="2214"/>
    <cellStyle name="常规 34 14" xfId="24325"/>
    <cellStyle name="常规 34 14 2" xfId="24327"/>
    <cellStyle name="常规 34 14 2 2" xfId="24329"/>
    <cellStyle name="常规 34 14 2 3" xfId="24331"/>
    <cellStyle name="常规 34 14 3" xfId="24333"/>
    <cellStyle name="常规 34 14 4" xfId="2220"/>
    <cellStyle name="常规 34 15" xfId="2073"/>
    <cellStyle name="常规 34 15 2" xfId="2231"/>
    <cellStyle name="常规 34 15 2 2" xfId="24336"/>
    <cellStyle name="常规 34 15 2 3" xfId="24340"/>
    <cellStyle name="常规 34 15 3" xfId="2245"/>
    <cellStyle name="常规 34 15 4" xfId="24344"/>
    <cellStyle name="常规 34 16" xfId="737"/>
    <cellStyle name="常规 34 16 2" xfId="24348"/>
    <cellStyle name="常规 34 16 2 2" xfId="24352"/>
    <cellStyle name="常规 34 16 2 3" xfId="24356"/>
    <cellStyle name="常规 34 16 3" xfId="7371"/>
    <cellStyle name="常规 34 16 4" xfId="7383"/>
    <cellStyle name="常规 34 17" xfId="755"/>
    <cellStyle name="常规 34 17 2" xfId="24360"/>
    <cellStyle name="常规 34 17 2 2" xfId="24364"/>
    <cellStyle name="常规 34 17 2 3" xfId="24368"/>
    <cellStyle name="常规 34 17 3" xfId="7598"/>
    <cellStyle name="常规 34 17 4" xfId="7616"/>
    <cellStyle name="常规 34 18" xfId="11477"/>
    <cellStyle name="常规 34 18 2" xfId="6202"/>
    <cellStyle name="常规 34 18 2 2" xfId="24373"/>
    <cellStyle name="常规 34 18 2 3" xfId="24377"/>
    <cellStyle name="常规 34 18 3" xfId="7706"/>
    <cellStyle name="常规 34 18 4" xfId="7716"/>
    <cellStyle name="常规 34 19" xfId="11481"/>
    <cellStyle name="常规 34 19 2" xfId="24381"/>
    <cellStyle name="常规 34 19 2 2" xfId="24386"/>
    <cellStyle name="常规 34 19 2 3" xfId="24389"/>
    <cellStyle name="常规 34 19 3" xfId="7726"/>
    <cellStyle name="常规 34 19 4" xfId="7733"/>
    <cellStyle name="常规 34 2" xfId="23073"/>
    <cellStyle name="常规 34 2 10" xfId="24391"/>
    <cellStyle name="常规 34 2 10 2" xfId="24393"/>
    <cellStyle name="常规 34 2 10 2 2" xfId="20781"/>
    <cellStyle name="常规 34 2 10 2 3" xfId="20786"/>
    <cellStyle name="常规 34 2 10 3" xfId="24395"/>
    <cellStyle name="常规 34 2 10 4" xfId="24397"/>
    <cellStyle name="常规 34 2 11" xfId="24399"/>
    <cellStyle name="常规 34 2 11 2" xfId="24401"/>
    <cellStyle name="常规 34 2 11 2 2" xfId="7606"/>
    <cellStyle name="常规 34 2 11 2 3" xfId="24403"/>
    <cellStyle name="常规 34 2 11 3" xfId="24405"/>
    <cellStyle name="常规 34 2 11 4" xfId="12685"/>
    <cellStyle name="常规 34 2 12" xfId="24409"/>
    <cellStyle name="常规 34 2 12 2" xfId="24411"/>
    <cellStyle name="常规 34 2 12 2 2" xfId="7626"/>
    <cellStyle name="常规 34 2 12 2 3" xfId="24413"/>
    <cellStyle name="常规 34 2 12 3" xfId="24415"/>
    <cellStyle name="常规 34 2 12 4" xfId="12431"/>
    <cellStyle name="常规 34 2 13" xfId="24419"/>
    <cellStyle name="常规 34 2 13 2" xfId="24421"/>
    <cellStyle name="常规 34 2 13 2 2" xfId="7638"/>
    <cellStyle name="常规 34 2 13 2 3" xfId="24425"/>
    <cellStyle name="常规 34 2 13 3" xfId="24429"/>
    <cellStyle name="常规 34 2 13 4" xfId="24433"/>
    <cellStyle name="常规 34 2 14" xfId="24435"/>
    <cellStyle name="常规 34 2 14 2" xfId="24437"/>
    <cellStyle name="常规 34 2 14 2 2" xfId="7650"/>
    <cellStyle name="常规 34 2 14 2 3" xfId="24443"/>
    <cellStyle name="常规 34 2 14 3" xfId="24445"/>
    <cellStyle name="常规 34 2 14 4" xfId="24447"/>
    <cellStyle name="常规 34 2 15" xfId="24450"/>
    <cellStyle name="常规 34 2 15 2" xfId="24454"/>
    <cellStyle name="常规 34 2 15 2 2" xfId="7661"/>
    <cellStyle name="常规 34 2 15 2 3" xfId="24458"/>
    <cellStyle name="常规 34 2 15 3" xfId="24462"/>
    <cellStyle name="常规 34 2 15 4" xfId="24466"/>
    <cellStyle name="常规 34 2 16" xfId="24470"/>
    <cellStyle name="常规 34 2 16 2" xfId="24474"/>
    <cellStyle name="常规 34 2 16 2 2" xfId="7673"/>
    <cellStyle name="常规 34 2 16 2 3" xfId="24478"/>
    <cellStyle name="常规 34 2 16 3" xfId="24482"/>
    <cellStyle name="常规 34 2 16 4" xfId="13543"/>
    <cellStyle name="常规 34 2 17" xfId="24486"/>
    <cellStyle name="常规 34 2 17 2" xfId="24490"/>
    <cellStyle name="常规 34 2 17 2 2" xfId="7684"/>
    <cellStyle name="常规 34 2 17 2 3" xfId="24493"/>
    <cellStyle name="常规 34 2 17 3" xfId="24496"/>
    <cellStyle name="常规 34 2 17 4" xfId="24499"/>
    <cellStyle name="常规 34 2 18" xfId="24502"/>
    <cellStyle name="常规 34 2 18 2" xfId="24505"/>
    <cellStyle name="常规 34 2 18 2 2" xfId="7696"/>
    <cellStyle name="常规 34 2 18 2 3" xfId="24507"/>
    <cellStyle name="常规 34 2 18 3" xfId="24509"/>
    <cellStyle name="常规 34 2 18 4" xfId="24511"/>
    <cellStyle name="常规 34 2 19" xfId="24515"/>
    <cellStyle name="常规 34 2 19 2" xfId="24518"/>
    <cellStyle name="常规 34 2 19 2 2" xfId="24522"/>
    <cellStyle name="常规 34 2 19 2 3" xfId="24524"/>
    <cellStyle name="常规 34 2 19 3" xfId="24526"/>
    <cellStyle name="常规 34 2 19 4" xfId="24528"/>
    <cellStyle name="常规 34 2 2" xfId="24530"/>
    <cellStyle name="常规 34 2 2 2" xfId="24532"/>
    <cellStyle name="常规 34 2 2 2 2" xfId="24534"/>
    <cellStyle name="常规 34 2 2 2 3" xfId="24536"/>
    <cellStyle name="常规 34 2 2 3" xfId="14539"/>
    <cellStyle name="常规 34 2 2 4" xfId="14549"/>
    <cellStyle name="常规 34 2 20" xfId="24451"/>
    <cellStyle name="常规 34 2 20 2" xfId="24455"/>
    <cellStyle name="常规 34 2 20 2 2" xfId="7662"/>
    <cellStyle name="常规 34 2 20 2 3" xfId="24459"/>
    <cellStyle name="常规 34 2 20 3" xfId="24463"/>
    <cellStyle name="常规 34 2 20 4" xfId="24467"/>
    <cellStyle name="常规 34 2 21" xfId="24471"/>
    <cellStyle name="常规 34 2 21 2" xfId="24475"/>
    <cellStyle name="常规 34 2 21 2 2" xfId="7674"/>
    <cellStyle name="常规 34 2 21 2 3" xfId="24479"/>
    <cellStyle name="常规 34 2 21 3" xfId="24483"/>
    <cellStyle name="常规 34 2 21 4" xfId="13544"/>
    <cellStyle name="常规 34 2 22" xfId="24487"/>
    <cellStyle name="常规 34 2 22 2" xfId="24491"/>
    <cellStyle name="常规 34 2 22 3" xfId="24497"/>
    <cellStyle name="常规 34 2 23" xfId="24503"/>
    <cellStyle name="常规 34 2 24" xfId="24516"/>
    <cellStyle name="常规 34 2 3" xfId="24538"/>
    <cellStyle name="常规 34 2 3 2" xfId="24540"/>
    <cellStyle name="常规 34 2 3 2 2" xfId="24542"/>
    <cellStyle name="常规 34 2 3 2 3" xfId="24544"/>
    <cellStyle name="常规 34 2 3 3" xfId="14557"/>
    <cellStyle name="常规 34 2 3 4" xfId="14568"/>
    <cellStyle name="常规 34 2 4" xfId="24546"/>
    <cellStyle name="常规 34 2 4 2" xfId="24548"/>
    <cellStyle name="常规 34 2 4 2 2" xfId="24550"/>
    <cellStyle name="常规 34 2 4 2 3" xfId="24552"/>
    <cellStyle name="常规 34 2 4 3" xfId="14577"/>
    <cellStyle name="常规 34 2 4 4" xfId="14585"/>
    <cellStyle name="常规 34 2 5" xfId="24554"/>
    <cellStyle name="常规 34 2 5 2" xfId="24556"/>
    <cellStyle name="常规 34 2 5 2 2" xfId="24558"/>
    <cellStyle name="常规 34 2 5 2 3" xfId="24560"/>
    <cellStyle name="常规 34 2 5 3" xfId="14593"/>
    <cellStyle name="常规 34 2 5 4" xfId="14601"/>
    <cellStyle name="常规 34 2 6" xfId="19807"/>
    <cellStyle name="常规 34 2 6 2" xfId="24562"/>
    <cellStyle name="常规 34 2 6 2 2" xfId="24566"/>
    <cellStyle name="常规 34 2 6 2 3" xfId="24570"/>
    <cellStyle name="常规 34 2 6 3" xfId="14609"/>
    <cellStyle name="常规 34 2 6 4" xfId="12336"/>
    <cellStyle name="常规 34 2 7" xfId="19811"/>
    <cellStyle name="常规 34 2 7 2" xfId="24572"/>
    <cellStyle name="常规 34 2 7 2 2" xfId="24574"/>
    <cellStyle name="常规 34 2 7 2 3" xfId="24576"/>
    <cellStyle name="常规 34 2 7 3" xfId="24578"/>
    <cellStyle name="常规 34 2 7 4" xfId="24580"/>
    <cellStyle name="常规 34 2 8" xfId="24582"/>
    <cellStyle name="常规 34 2 8 2" xfId="24584"/>
    <cellStyle name="常规 34 2 8 2 2" xfId="15450"/>
    <cellStyle name="常规 34 2 8 2 3" xfId="24586"/>
    <cellStyle name="常规 34 2 8 3" xfId="24588"/>
    <cellStyle name="常规 34 2 8 4" xfId="24590"/>
    <cellStyle name="常规 34 2 9" xfId="24592"/>
    <cellStyle name="常规 34 2 9 2" xfId="24594"/>
    <cellStyle name="常规 34 2 9 2 2" xfId="24596"/>
    <cellStyle name="常规 34 2 9 2 3" xfId="24598"/>
    <cellStyle name="常规 34 2 9 3" xfId="24600"/>
    <cellStyle name="常规 34 2 9 4" xfId="24602"/>
    <cellStyle name="常规 34 20" xfId="2074"/>
    <cellStyle name="常规 34 20 2" xfId="2232"/>
    <cellStyle name="常规 34 20 2 2" xfId="24337"/>
    <cellStyle name="常规 34 20 2 3" xfId="24341"/>
    <cellStyle name="常规 34 20 3" xfId="2246"/>
    <cellStyle name="常规 34 20 4" xfId="24345"/>
    <cellStyle name="常规 34 21" xfId="738"/>
    <cellStyle name="常规 34 21 2" xfId="24349"/>
    <cellStyle name="常规 34 21 2 2" xfId="24353"/>
    <cellStyle name="常规 34 21 2 3" xfId="24357"/>
    <cellStyle name="常规 34 21 3" xfId="7372"/>
    <cellStyle name="常规 34 21 4" xfId="7384"/>
    <cellStyle name="常规 34 22" xfId="756"/>
    <cellStyle name="常规 34 22 2" xfId="24361"/>
    <cellStyle name="常规 34 22 2 2" xfId="24365"/>
    <cellStyle name="常规 34 22 2 3" xfId="24369"/>
    <cellStyle name="常规 34 22 3" xfId="7599"/>
    <cellStyle name="常规 34 22 4" xfId="7617"/>
    <cellStyle name="常规 34 23" xfId="11478"/>
    <cellStyle name="常规 34 23 2" xfId="6203"/>
    <cellStyle name="常规 34 23 2 2" xfId="24374"/>
    <cellStyle name="常规 34 23 2 3" xfId="24378"/>
    <cellStyle name="常规 34 23 3" xfId="7707"/>
    <cellStyle name="常规 34 23 4" xfId="7717"/>
    <cellStyle name="常规 34 24" xfId="11482"/>
    <cellStyle name="常规 34 24 2" xfId="24382"/>
    <cellStyle name="常规 34 24 3" xfId="7727"/>
    <cellStyle name="常规 34 25" xfId="24604"/>
    <cellStyle name="常规 34 26" xfId="24606"/>
    <cellStyle name="常规 34 27" xfId="24608"/>
    <cellStyle name="常规 34 3" xfId="23079"/>
    <cellStyle name="常规 34 3 10" xfId="24610"/>
    <cellStyle name="常规 34 3 10 2" xfId="24612"/>
    <cellStyle name="常规 34 3 10 2 2" xfId="24614"/>
    <cellStyle name="常规 34 3 10 2 3" xfId="24616"/>
    <cellStyle name="常规 34 3 10 3" xfId="24618"/>
    <cellStyle name="常规 34 3 10 4" xfId="24620"/>
    <cellStyle name="常规 34 3 11" xfId="24622"/>
    <cellStyle name="常规 34 3 11 2" xfId="24624"/>
    <cellStyle name="常规 34 3 11 2 2" xfId="24626"/>
    <cellStyle name="常规 34 3 11 2 3" xfId="24628"/>
    <cellStyle name="常规 34 3 11 3" xfId="21604"/>
    <cellStyle name="常规 34 3 11 4" xfId="21608"/>
    <cellStyle name="常规 34 3 12" xfId="24630"/>
    <cellStyle name="常规 34 3 12 2" xfId="24632"/>
    <cellStyle name="常规 34 3 12 2 2" xfId="24634"/>
    <cellStyle name="常规 34 3 12 2 3" xfId="24636"/>
    <cellStyle name="常规 34 3 12 3" xfId="24638"/>
    <cellStyle name="常规 34 3 12 4" xfId="24640"/>
    <cellStyle name="常规 34 3 13" xfId="24642"/>
    <cellStyle name="常规 34 3 13 2" xfId="24644"/>
    <cellStyle name="常规 34 3 13 2 2" xfId="24646"/>
    <cellStyle name="常规 34 3 13 2 3" xfId="24650"/>
    <cellStyle name="常规 34 3 13 3" xfId="24652"/>
    <cellStyle name="常规 34 3 13 4" xfId="24654"/>
    <cellStyle name="常规 34 3 14" xfId="24656"/>
    <cellStyle name="常规 34 3 14 2" xfId="24658"/>
    <cellStyle name="常规 34 3 14 2 2" xfId="24660"/>
    <cellStyle name="常规 34 3 14 2 3" xfId="24664"/>
    <cellStyle name="常规 34 3 14 3" xfId="24666"/>
    <cellStyle name="常规 34 3 14 4" xfId="24668"/>
    <cellStyle name="常规 34 3 15" xfId="24671"/>
    <cellStyle name="常规 34 3 15 2" xfId="1101"/>
    <cellStyle name="常规 34 3 15 2 2" xfId="24675"/>
    <cellStyle name="常规 34 3 15 2 3" xfId="24679"/>
    <cellStyle name="常规 34 3 15 3" xfId="24683"/>
    <cellStyle name="常规 34 3 15 4" xfId="24687"/>
    <cellStyle name="常规 34 3 16" xfId="24691"/>
    <cellStyle name="常规 34 3 16 2" xfId="17600"/>
    <cellStyle name="常规 34 3 16 2 2" xfId="24695"/>
    <cellStyle name="常规 34 3 16 2 3" xfId="24699"/>
    <cellStyle name="常规 34 3 16 3" xfId="24704"/>
    <cellStyle name="常规 34 3 16 4" xfId="24709"/>
    <cellStyle name="常规 34 3 17" xfId="24713"/>
    <cellStyle name="常规 34 3 17 2" xfId="24717"/>
    <cellStyle name="常规 34 3 17 2 2" xfId="24720"/>
    <cellStyle name="常规 34 3 17 2 3" xfId="24722"/>
    <cellStyle name="常规 34 3 17 3" xfId="24725"/>
    <cellStyle name="常规 34 3 17 4" xfId="24728"/>
    <cellStyle name="常规 34 3 18" xfId="24731"/>
    <cellStyle name="常规 34 3 18 2" xfId="24734"/>
    <cellStyle name="常规 34 3 18 2 2" xfId="24736"/>
    <cellStyle name="常规 34 3 18 2 3" xfId="24738"/>
    <cellStyle name="常规 34 3 18 3" xfId="18348"/>
    <cellStyle name="常规 34 3 18 4" xfId="18352"/>
    <cellStyle name="常规 34 3 19" xfId="24741"/>
    <cellStyle name="常规 34 3 19 2" xfId="24744"/>
    <cellStyle name="常规 34 3 19 2 2" xfId="24746"/>
    <cellStyle name="常规 34 3 19 2 3" xfId="24748"/>
    <cellStyle name="常规 34 3 19 3" xfId="24750"/>
    <cellStyle name="常规 34 3 19 4" xfId="24752"/>
    <cellStyle name="常规 34 3 2" xfId="24754"/>
    <cellStyle name="常规 34 3 2 2" xfId="24756"/>
    <cellStyle name="常规 34 3 2 2 2" xfId="24758"/>
    <cellStyle name="常规 34 3 2 2 3" xfId="24760"/>
    <cellStyle name="常规 34 3 2 3" xfId="24762"/>
    <cellStyle name="常规 34 3 2 4" xfId="24764"/>
    <cellStyle name="常规 34 3 20" xfId="24672"/>
    <cellStyle name="常规 34 3 20 2" xfId="1102"/>
    <cellStyle name="常规 34 3 20 2 2" xfId="24676"/>
    <cellStyle name="常规 34 3 20 2 3" xfId="24680"/>
    <cellStyle name="常规 34 3 20 3" xfId="24684"/>
    <cellStyle name="常规 34 3 20 4" xfId="24688"/>
    <cellStyle name="常规 34 3 21" xfId="24692"/>
    <cellStyle name="常规 34 3 21 2" xfId="17601"/>
    <cellStyle name="常规 34 3 21 2 2" xfId="24696"/>
    <cellStyle name="常规 34 3 21 2 3" xfId="24700"/>
    <cellStyle name="常规 34 3 21 3" xfId="24705"/>
    <cellStyle name="常规 34 3 21 4" xfId="24710"/>
    <cellStyle name="常规 34 3 22" xfId="24714"/>
    <cellStyle name="常规 34 3 22 2" xfId="24718"/>
    <cellStyle name="常规 34 3 22 3" xfId="24726"/>
    <cellStyle name="常规 34 3 23" xfId="24732"/>
    <cellStyle name="常规 34 3 24" xfId="24742"/>
    <cellStyle name="常规 34 3 3" xfId="24766"/>
    <cellStyle name="常规 34 3 3 2" xfId="24768"/>
    <cellStyle name="常规 34 3 3 2 2" xfId="24770"/>
    <cellStyle name="常规 34 3 3 2 3" xfId="24772"/>
    <cellStyle name="常规 34 3 3 3" xfId="24774"/>
    <cellStyle name="常规 34 3 3 4" xfId="15154"/>
    <cellStyle name="常规 34 3 4" xfId="24776"/>
    <cellStyle name="常规 34 3 4 2" xfId="24778"/>
    <cellStyle name="常规 34 3 4 2 2" xfId="24780"/>
    <cellStyle name="常规 34 3 4 2 3" xfId="24782"/>
    <cellStyle name="常规 34 3 4 3" xfId="24784"/>
    <cellStyle name="常规 34 3 4 4" xfId="24786"/>
    <cellStyle name="常规 34 3 5" xfId="24788"/>
    <cellStyle name="常规 34 3 5 2" xfId="24790"/>
    <cellStyle name="常规 34 3 5 2 2" xfId="24792"/>
    <cellStyle name="常规 34 3 5 2 3" xfId="24794"/>
    <cellStyle name="常规 34 3 5 3" xfId="24796"/>
    <cellStyle name="常规 34 3 5 4" xfId="24798"/>
    <cellStyle name="常规 34 3 6" xfId="24800"/>
    <cellStyle name="常规 34 3 6 2" xfId="24802"/>
    <cellStyle name="常规 34 3 6 2 2" xfId="4233"/>
    <cellStyle name="常规 34 3 6 2 3" xfId="24804"/>
    <cellStyle name="常规 34 3 6 3" xfId="24806"/>
    <cellStyle name="常规 34 3 6 4" xfId="12353"/>
    <cellStyle name="常规 34 3 7" xfId="24808"/>
    <cellStyle name="常规 34 3 7 2" xfId="24810"/>
    <cellStyle name="常规 34 3 7 2 2" xfId="24812"/>
    <cellStyle name="常规 34 3 7 2 3" xfId="24814"/>
    <cellStyle name="常规 34 3 7 3" xfId="24816"/>
    <cellStyle name="常规 34 3 7 4" xfId="24818"/>
    <cellStyle name="常规 34 3 8" xfId="24820"/>
    <cellStyle name="常规 34 3 8 2" xfId="20352"/>
    <cellStyle name="常规 34 3 8 2 2" xfId="20368"/>
    <cellStyle name="常规 34 3 8 2 3" xfId="20469"/>
    <cellStyle name="常规 34 3 8 3" xfId="20517"/>
    <cellStyle name="常规 34 3 8 4" xfId="20522"/>
    <cellStyle name="常规 34 3 9" xfId="24822"/>
    <cellStyle name="常规 34 3 9 2" xfId="20564"/>
    <cellStyle name="常规 34 3 9 2 2" xfId="24824"/>
    <cellStyle name="常规 34 3 9 2 3" xfId="24826"/>
    <cellStyle name="常规 34 3 9 3" xfId="20567"/>
    <cellStyle name="常规 34 3 9 4" xfId="20570"/>
    <cellStyle name="常规 34 4" xfId="24828"/>
    <cellStyle name="常规 34 4 2" xfId="24830"/>
    <cellStyle name="常规 34 4 2 2" xfId="24832"/>
    <cellStyle name="常规 34 4 2 3" xfId="24834"/>
    <cellStyle name="常规 34 4 3" xfId="24836"/>
    <cellStyle name="常规 34 4 4" xfId="24838"/>
    <cellStyle name="常规 34 5" xfId="24842"/>
    <cellStyle name="常规 34 5 2" xfId="24844"/>
    <cellStyle name="常规 34 5 2 2" xfId="24848"/>
    <cellStyle name="常规 34 5 2 3" xfId="24854"/>
    <cellStyle name="常规 34 5 3" xfId="7621"/>
    <cellStyle name="常规 34 5 4" xfId="7624"/>
    <cellStyle name="常规 34 6" xfId="24858"/>
    <cellStyle name="常规 34 6 2" xfId="24860"/>
    <cellStyle name="常规 34 6 2 2" xfId="24862"/>
    <cellStyle name="常规 34 6 2 3" xfId="24864"/>
    <cellStyle name="常规 34 6 3" xfId="24866"/>
    <cellStyle name="常规 34 6 4" xfId="24868"/>
    <cellStyle name="常规 34 7" xfId="24870"/>
    <cellStyle name="常规 34 7 2" xfId="24872"/>
    <cellStyle name="常规 34 7 2 2" xfId="24874"/>
    <cellStyle name="常规 34 7 2 3" xfId="14978"/>
    <cellStyle name="常规 34 7 3" xfId="24876"/>
    <cellStyle name="常规 34 7 4" xfId="24878"/>
    <cellStyle name="常规 34 8" xfId="24880"/>
    <cellStyle name="常规 34 8 2" xfId="24882"/>
    <cellStyle name="常规 34 8 2 2" xfId="24884"/>
    <cellStyle name="常规 34 8 2 3" xfId="24886"/>
    <cellStyle name="常规 34 8 3" xfId="24888"/>
    <cellStyle name="常规 34 8 4" xfId="24890"/>
    <cellStyle name="常规 34 9" xfId="24892"/>
    <cellStyle name="常规 34 9 2" xfId="24895"/>
    <cellStyle name="常规 34 9 2 2" xfId="24897"/>
    <cellStyle name="常规 34 9 2 3" xfId="24899"/>
    <cellStyle name="常规 34 9 3" xfId="24901"/>
    <cellStyle name="常规 34 9 4" xfId="24903"/>
    <cellStyle name="常规 35" xfId="24916"/>
    <cellStyle name="常规 35 10" xfId="21162"/>
    <cellStyle name="常规 35 10 2" xfId="18531"/>
    <cellStyle name="常规 35 10 2 2" xfId="24918"/>
    <cellStyle name="常规 35 10 2 3" xfId="23062"/>
    <cellStyle name="常规 35 10 3" xfId="21168"/>
    <cellStyle name="常规 35 10 4" xfId="24920"/>
    <cellStyle name="常规 35 11" xfId="21175"/>
    <cellStyle name="常规 35 11 2" xfId="24923"/>
    <cellStyle name="常规 35 11 2 2" xfId="24927"/>
    <cellStyle name="常规 35 11 2 3" xfId="23089"/>
    <cellStyle name="常规 35 11 3" xfId="24931"/>
    <cellStyle name="常规 35 11 4" xfId="23506"/>
    <cellStyle name="常规 35 12" xfId="2459"/>
    <cellStyle name="常规 35 12 2" xfId="24935"/>
    <cellStyle name="常规 35 12 2 2" xfId="24939"/>
    <cellStyle name="常规 35 12 2 3" xfId="24943"/>
    <cellStyle name="常规 35 12 3" xfId="24947"/>
    <cellStyle name="常规 35 12 4" xfId="24951"/>
    <cellStyle name="常规 35 13" xfId="2475"/>
    <cellStyle name="常规 35 13 2" xfId="24955"/>
    <cellStyle name="常规 35 13 2 2" xfId="24959"/>
    <cellStyle name="常规 35 13 2 3" xfId="24963"/>
    <cellStyle name="常规 35 13 3" xfId="13574"/>
    <cellStyle name="常规 35 13 4" xfId="13579"/>
    <cellStyle name="常规 35 14" xfId="24967"/>
    <cellStyle name="常规 35 14 2" xfId="24973"/>
    <cellStyle name="常规 35 14 2 2" xfId="24977"/>
    <cellStyle name="常规 35 14 2 3" xfId="24981"/>
    <cellStyle name="常规 35 14 3" xfId="24985"/>
    <cellStyle name="常规 35 14 4" xfId="24989"/>
    <cellStyle name="常规 35 15" xfId="2520"/>
    <cellStyle name="常规 35 15 2" xfId="2533"/>
    <cellStyle name="常规 35 15 2 2" xfId="24993"/>
    <cellStyle name="常规 35 15 2 3" xfId="24999"/>
    <cellStyle name="常规 35 15 3" xfId="2552"/>
    <cellStyle name="常规 35 15 4" xfId="25005"/>
    <cellStyle name="常规 35 16" xfId="2566"/>
    <cellStyle name="常规 35 16 2" xfId="25011"/>
    <cellStyle name="常规 35 16 2 2" xfId="25017"/>
    <cellStyle name="常规 35 16 2 3" xfId="25023"/>
    <cellStyle name="常规 35 16 3" xfId="8230"/>
    <cellStyle name="常规 35 16 4" xfId="8237"/>
    <cellStyle name="常规 35 17" xfId="2591"/>
    <cellStyle name="常规 35 17 2" xfId="25029"/>
    <cellStyle name="常规 35 17 2 2" xfId="25035"/>
    <cellStyle name="常规 35 17 2 3" xfId="25041"/>
    <cellStyle name="常规 35 17 3" xfId="25047"/>
    <cellStyle name="常规 35 17 4" xfId="25057"/>
    <cellStyle name="常规 35 18" xfId="25067"/>
    <cellStyle name="常规 35 18 2" xfId="22364"/>
    <cellStyle name="常规 35 18 2 2" xfId="25073"/>
    <cellStyle name="常规 35 18 2 3" xfId="25080"/>
    <cellStyle name="常规 35 18 3" xfId="25086"/>
    <cellStyle name="常规 35 18 4" xfId="25092"/>
    <cellStyle name="常规 35 19" xfId="25097"/>
    <cellStyle name="常规 35 19 2" xfId="22381"/>
    <cellStyle name="常规 35 19 2 2" xfId="25101"/>
    <cellStyle name="常规 35 19 2 3" xfId="25104"/>
    <cellStyle name="常规 35 19 3" xfId="10120"/>
    <cellStyle name="常规 35 19 4" xfId="10126"/>
    <cellStyle name="常规 35 2" xfId="23096"/>
    <cellStyle name="常规 35 2 10" xfId="25106"/>
    <cellStyle name="常规 35 2 10 2" xfId="25108"/>
    <cellStyle name="常规 35 2 10 2 2" xfId="25110"/>
    <cellStyle name="常规 35 2 10 2 3" xfId="25112"/>
    <cellStyle name="常规 35 2 10 3" xfId="17857"/>
    <cellStyle name="常规 35 2 10 4" xfId="17865"/>
    <cellStyle name="常规 35 2 11" xfId="25114"/>
    <cellStyle name="常规 35 2 11 2" xfId="25116"/>
    <cellStyle name="常规 35 2 11 2 2" xfId="25118"/>
    <cellStyle name="常规 35 2 11 2 3" xfId="25120"/>
    <cellStyle name="常规 35 2 11 3" xfId="25122"/>
    <cellStyle name="常规 35 2 11 4" xfId="25124"/>
    <cellStyle name="常规 35 2 12" xfId="25130"/>
    <cellStyle name="常规 35 2 12 2" xfId="13819"/>
    <cellStyle name="常规 35 2 12 2 2" xfId="25132"/>
    <cellStyle name="常规 35 2 12 2 3" xfId="25134"/>
    <cellStyle name="常规 35 2 12 3" xfId="25136"/>
    <cellStyle name="常规 35 2 12 4" xfId="25138"/>
    <cellStyle name="常规 35 2 13" xfId="25144"/>
    <cellStyle name="常规 35 2 13 2" xfId="25146"/>
    <cellStyle name="常规 35 2 13 2 2" xfId="12224"/>
    <cellStyle name="常规 35 2 13 2 3" xfId="12232"/>
    <cellStyle name="常规 35 2 13 3" xfId="25148"/>
    <cellStyle name="常规 35 2 13 4" xfId="25150"/>
    <cellStyle name="常规 35 2 14" xfId="25152"/>
    <cellStyle name="常规 35 2 14 2" xfId="1710"/>
    <cellStyle name="常规 35 2 14 2 2" xfId="1715"/>
    <cellStyle name="常规 35 2 14 2 3" xfId="1723"/>
    <cellStyle name="常规 35 2 14 3" xfId="1727"/>
    <cellStyle name="常规 35 2 14 4" xfId="1162"/>
    <cellStyle name="常规 35 2 15" xfId="25154"/>
    <cellStyle name="常规 35 2 15 2" xfId="1988"/>
    <cellStyle name="常规 35 2 15 2 2" xfId="1993"/>
    <cellStyle name="常规 35 2 15 2 3" xfId="2003"/>
    <cellStyle name="常规 35 2 15 3" xfId="2015"/>
    <cellStyle name="常规 35 2 15 4" xfId="2031"/>
    <cellStyle name="常规 35 2 16" xfId="25158"/>
    <cellStyle name="常规 35 2 16 2" xfId="25162"/>
    <cellStyle name="常规 35 2 16 2 2" xfId="25166"/>
    <cellStyle name="常规 35 2 16 2 3" xfId="25170"/>
    <cellStyle name="常规 35 2 16 3" xfId="25174"/>
    <cellStyle name="常规 35 2 16 4" xfId="25182"/>
    <cellStyle name="常规 35 2 17" xfId="25186"/>
    <cellStyle name="常规 35 2 17 2" xfId="25190"/>
    <cellStyle name="常规 35 2 17 2 2" xfId="25194"/>
    <cellStyle name="常规 35 2 17 2 3" xfId="25196"/>
    <cellStyle name="常规 35 2 17 3" xfId="25198"/>
    <cellStyle name="常规 35 2 17 4" xfId="25202"/>
    <cellStyle name="常规 35 2 18" xfId="25206"/>
    <cellStyle name="常规 35 2 18 2" xfId="25210"/>
    <cellStyle name="常规 35 2 18 2 2" xfId="25212"/>
    <cellStyle name="常规 35 2 18 2 3" xfId="25214"/>
    <cellStyle name="常规 35 2 18 3" xfId="25216"/>
    <cellStyle name="常规 35 2 18 4" xfId="25218"/>
    <cellStyle name="常规 35 2 19" xfId="982"/>
    <cellStyle name="常规 35 2 19 2" xfId="25220"/>
    <cellStyle name="常规 35 2 19 2 2" xfId="25224"/>
    <cellStyle name="常规 35 2 19 2 3" xfId="25226"/>
    <cellStyle name="常规 35 2 19 3" xfId="25228"/>
    <cellStyle name="常规 35 2 19 4" xfId="25230"/>
    <cellStyle name="常规 35 2 2" xfId="25232"/>
    <cellStyle name="常规 35 2 2 2" xfId="15158"/>
    <cellStyle name="常规 35 2 2 2 2" xfId="15162"/>
    <cellStyle name="常规 35 2 2 2 3" xfId="15170"/>
    <cellStyle name="常规 35 2 2 3" xfId="15176"/>
    <cellStyle name="常规 35 2 2 4" xfId="15186"/>
    <cellStyle name="常规 35 2 20" xfId="25155"/>
    <cellStyle name="常规 35 2 20 2" xfId="1989"/>
    <cellStyle name="常规 35 2 20 2 2" xfId="1994"/>
    <cellStyle name="常规 35 2 20 2 3" xfId="2004"/>
    <cellStyle name="常规 35 2 20 3" xfId="2016"/>
    <cellStyle name="常规 35 2 20 4" xfId="2032"/>
    <cellStyle name="常规 35 2 21" xfId="25159"/>
    <cellStyle name="常规 35 2 21 2" xfId="25163"/>
    <cellStyle name="常规 35 2 21 2 2" xfId="25167"/>
    <cellStyle name="常规 35 2 21 2 3" xfId="25171"/>
    <cellStyle name="常规 35 2 21 3" xfId="25175"/>
    <cellStyle name="常规 35 2 21 4" xfId="25183"/>
    <cellStyle name="常规 35 2 22" xfId="25187"/>
    <cellStyle name="常规 35 2 22 2" xfId="25191"/>
    <cellStyle name="常规 35 2 22 3" xfId="25199"/>
    <cellStyle name="常规 35 2 23" xfId="25207"/>
    <cellStyle name="常规 35 2 24" xfId="983"/>
    <cellStyle name="常规 35 2 3" xfId="25234"/>
    <cellStyle name="常规 35 2 3 2" xfId="25236"/>
    <cellStyle name="常规 35 2 3 2 2" xfId="25238"/>
    <cellStyle name="常规 35 2 3 2 3" xfId="25240"/>
    <cellStyle name="常规 35 2 3 3" xfId="25242"/>
    <cellStyle name="常规 35 2 3 4" xfId="25244"/>
    <cellStyle name="常规 35 2 4" xfId="25246"/>
    <cellStyle name="常规 35 2 4 2" xfId="25248"/>
    <cellStyle name="常规 35 2 4 2 2" xfId="1106"/>
    <cellStyle name="常规 35 2 4 2 3" xfId="1143"/>
    <cellStyle name="常规 35 2 4 3" xfId="25250"/>
    <cellStyle name="常规 35 2 4 4" xfId="25252"/>
    <cellStyle name="常规 35 2 5" xfId="25256"/>
    <cellStyle name="常规 35 2 5 2" xfId="477"/>
    <cellStyle name="常规 35 2 5 2 2" xfId="1501"/>
    <cellStyle name="常规 35 2 5 2 3" xfId="1524"/>
    <cellStyle name="常规 35 2 5 3" xfId="484"/>
    <cellStyle name="常规 35 2 5 4" xfId="1756"/>
    <cellStyle name="常规 35 2 6" xfId="16268"/>
    <cellStyle name="常规 35 2 6 2" xfId="16270"/>
    <cellStyle name="常规 35 2 6 2 2" xfId="25258"/>
    <cellStyle name="常规 35 2 6 2 3" xfId="25260"/>
    <cellStyle name="常规 35 2 6 3" xfId="16274"/>
    <cellStyle name="常规 35 2 6 4" xfId="25262"/>
    <cellStyle name="常规 35 2 7" xfId="16282"/>
    <cellStyle name="常规 35 2 7 2" xfId="25264"/>
    <cellStyle name="常规 35 2 7 2 2" xfId="25266"/>
    <cellStyle name="常规 35 2 7 2 3" xfId="25268"/>
    <cellStyle name="常规 35 2 7 3" xfId="25270"/>
    <cellStyle name="常规 35 2 7 4" xfId="25272"/>
    <cellStyle name="常规 35 2 8" xfId="16284"/>
    <cellStyle name="常规 35 2 8 2" xfId="25274"/>
    <cellStyle name="常规 35 2 8 2 2" xfId="25276"/>
    <cellStyle name="常规 35 2 8 2 3" xfId="25278"/>
    <cellStyle name="常规 35 2 8 3" xfId="19202"/>
    <cellStyle name="常规 35 2 8 4" xfId="19206"/>
    <cellStyle name="常规 35 2 9" xfId="537"/>
    <cellStyle name="常规 35 2 9 2" xfId="689"/>
    <cellStyle name="常规 35 2 9 2 2" xfId="695"/>
    <cellStyle name="常规 35 2 9 2 3" xfId="25280"/>
    <cellStyle name="常规 35 2 9 3" xfId="699"/>
    <cellStyle name="常规 35 2 9 4" xfId="703"/>
    <cellStyle name="常规 35 20" xfId="2521"/>
    <cellStyle name="常规 35 20 2" xfId="2534"/>
    <cellStyle name="常规 35 20 2 2" xfId="24994"/>
    <cellStyle name="常规 35 20 2 3" xfId="25000"/>
    <cellStyle name="常规 35 20 3" xfId="2553"/>
    <cellStyle name="常规 35 20 4" xfId="25006"/>
    <cellStyle name="常规 35 21" xfId="2567"/>
    <cellStyle name="常规 35 21 2" xfId="25012"/>
    <cellStyle name="常规 35 21 2 2" xfId="25018"/>
    <cellStyle name="常规 35 21 2 3" xfId="25024"/>
    <cellStyle name="常规 35 21 3" xfId="8231"/>
    <cellStyle name="常规 35 21 4" xfId="8238"/>
    <cellStyle name="常规 35 22" xfId="2592"/>
    <cellStyle name="常规 35 22 2" xfId="25030"/>
    <cellStyle name="常规 35 22 2 2" xfId="25036"/>
    <cellStyle name="常规 35 22 2 3" xfId="25042"/>
    <cellStyle name="常规 35 22 3" xfId="25048"/>
    <cellStyle name="常规 35 22 4" xfId="25058"/>
    <cellStyle name="常规 35 23" xfId="25068"/>
    <cellStyle name="常规 35 23 2" xfId="22365"/>
    <cellStyle name="常规 35 23 2 2" xfId="25074"/>
    <cellStyle name="常规 35 23 2 3" xfId="25081"/>
    <cellStyle name="常规 35 23 3" xfId="25087"/>
    <cellStyle name="常规 35 23 4" xfId="25093"/>
    <cellStyle name="常规 35 24" xfId="25098"/>
    <cellStyle name="常规 35 24 2" xfId="22382"/>
    <cellStyle name="常规 35 24 3" xfId="10121"/>
    <cellStyle name="常规 35 25" xfId="25282"/>
    <cellStyle name="常规 35 26" xfId="25284"/>
    <cellStyle name="常规 35 27" xfId="25286"/>
    <cellStyle name="常规 35 3" xfId="23102"/>
    <cellStyle name="常规 35 3 10" xfId="25288"/>
    <cellStyle name="常规 35 3 10 2" xfId="25290"/>
    <cellStyle name="常规 35 3 10 2 2" xfId="25292"/>
    <cellStyle name="常规 35 3 10 2 3" xfId="25294"/>
    <cellStyle name="常规 35 3 10 3" xfId="22944"/>
    <cellStyle name="常规 35 3 10 4" xfId="22954"/>
    <cellStyle name="常规 35 3 11" xfId="25296"/>
    <cellStyle name="常规 35 3 11 2" xfId="25298"/>
    <cellStyle name="常规 35 3 11 2 2" xfId="25300"/>
    <cellStyle name="常规 35 3 11 2 3" xfId="25302"/>
    <cellStyle name="常规 35 3 11 3" xfId="21850"/>
    <cellStyle name="常规 35 3 11 4" xfId="21854"/>
    <cellStyle name="常规 35 3 12" xfId="25304"/>
    <cellStyle name="常规 35 3 12 2" xfId="25306"/>
    <cellStyle name="常规 35 3 12 2 2" xfId="25308"/>
    <cellStyle name="常规 35 3 12 2 3" xfId="25310"/>
    <cellStyle name="常规 35 3 12 3" xfId="25312"/>
    <cellStyle name="常规 35 3 12 4" xfId="25314"/>
    <cellStyle name="常规 35 3 13" xfId="25316"/>
    <cellStyle name="常规 35 3 13 2" xfId="25318"/>
    <cellStyle name="常规 35 3 13 2 2" xfId="25320"/>
    <cellStyle name="常规 35 3 13 2 3" xfId="25322"/>
    <cellStyle name="常规 35 3 13 3" xfId="25324"/>
    <cellStyle name="常规 35 3 13 4" xfId="25326"/>
    <cellStyle name="常规 35 3 14" xfId="24845"/>
    <cellStyle name="常规 35 3 14 2" xfId="25328"/>
    <cellStyle name="常规 35 3 14 2 2" xfId="20732"/>
    <cellStyle name="常规 35 3 14 2 3" xfId="20738"/>
    <cellStyle name="常规 35 3 14 3" xfId="25330"/>
    <cellStyle name="常规 35 3 14 4" xfId="25332"/>
    <cellStyle name="常规 35 3 15" xfId="24849"/>
    <cellStyle name="常规 35 3 15 2" xfId="2136"/>
    <cellStyle name="常规 35 3 15 2 2" xfId="25334"/>
    <cellStyle name="常规 35 3 15 2 3" xfId="25338"/>
    <cellStyle name="常规 35 3 15 3" xfId="20799"/>
    <cellStyle name="常规 35 3 15 4" xfId="20806"/>
    <cellStyle name="常规 35 3 16" xfId="25342"/>
    <cellStyle name="常规 35 3 16 2" xfId="25346"/>
    <cellStyle name="常规 35 3 16 2 2" xfId="25350"/>
    <cellStyle name="常规 35 3 16 2 3" xfId="25354"/>
    <cellStyle name="常规 35 3 16 3" xfId="25360"/>
    <cellStyle name="常规 35 3 16 4" xfId="25366"/>
    <cellStyle name="常规 35 3 17" xfId="25370"/>
    <cellStyle name="常规 35 3 17 2" xfId="25374"/>
    <cellStyle name="常规 35 3 17 2 2" xfId="25378"/>
    <cellStyle name="常规 35 3 17 2 3" xfId="25380"/>
    <cellStyle name="常规 35 3 17 3" xfId="25382"/>
    <cellStyle name="常规 35 3 17 4" xfId="25386"/>
    <cellStyle name="常规 35 3 18" xfId="9521"/>
    <cellStyle name="常规 35 3 18 2" xfId="9526"/>
    <cellStyle name="常规 35 3 18 2 2" xfId="25388"/>
    <cellStyle name="常规 35 3 18 2 3" xfId="25390"/>
    <cellStyle name="常规 35 3 18 3" xfId="1762"/>
    <cellStyle name="常规 35 3 18 4" xfId="2039"/>
    <cellStyle name="常规 35 3 19" xfId="9529"/>
    <cellStyle name="常规 35 3 19 2" xfId="25392"/>
    <cellStyle name="常规 35 3 19 2 2" xfId="25394"/>
    <cellStyle name="常规 35 3 19 2 3" xfId="25396"/>
    <cellStyle name="常规 35 3 19 3" xfId="25398"/>
    <cellStyle name="常规 35 3 19 4" xfId="25400"/>
    <cellStyle name="常规 35 3 2" xfId="25402"/>
    <cellStyle name="常规 35 3 2 2" xfId="25404"/>
    <cellStyle name="常规 35 3 2 2 2" xfId="25406"/>
    <cellStyle name="常规 35 3 2 2 3" xfId="25408"/>
    <cellStyle name="常规 35 3 2 3" xfId="25410"/>
    <cellStyle name="常规 35 3 2 4" xfId="25412"/>
    <cellStyle name="常规 35 3 20" xfId="24850"/>
    <cellStyle name="常规 35 3 20 2" xfId="2137"/>
    <cellStyle name="常规 35 3 20 2 2" xfId="25335"/>
    <cellStyle name="常规 35 3 20 2 3" xfId="25339"/>
    <cellStyle name="常规 35 3 20 3" xfId="20800"/>
    <cellStyle name="常规 35 3 20 4" xfId="20807"/>
    <cellStyle name="常规 35 3 21" xfId="25343"/>
    <cellStyle name="常规 35 3 21 2" xfId="25347"/>
    <cellStyle name="常规 35 3 21 2 2" xfId="25351"/>
    <cellStyle name="常规 35 3 21 2 3" xfId="25355"/>
    <cellStyle name="常规 35 3 21 3" xfId="25361"/>
    <cellStyle name="常规 35 3 21 4" xfId="25367"/>
    <cellStyle name="常规 35 3 22" xfId="25371"/>
    <cellStyle name="常规 35 3 22 2" xfId="25375"/>
    <cellStyle name="常规 35 3 22 3" xfId="25383"/>
    <cellStyle name="常规 35 3 23" xfId="9522"/>
    <cellStyle name="常规 35 3 24" xfId="9530"/>
    <cellStyle name="常规 35 3 3" xfId="25414"/>
    <cellStyle name="常规 35 3 3 2" xfId="25416"/>
    <cellStyle name="常规 35 3 3 2 2" xfId="25418"/>
    <cellStyle name="常规 35 3 3 2 3" xfId="25420"/>
    <cellStyle name="常规 35 3 3 3" xfId="25422"/>
    <cellStyle name="常规 35 3 3 4" xfId="25424"/>
    <cellStyle name="常规 35 3 4" xfId="25426"/>
    <cellStyle name="常规 35 3 4 2" xfId="25428"/>
    <cellStyle name="常规 35 3 4 2 2" xfId="25430"/>
    <cellStyle name="常规 35 3 4 2 3" xfId="25432"/>
    <cellStyle name="常规 35 3 4 3" xfId="25434"/>
    <cellStyle name="常规 35 3 4 4" xfId="25436"/>
    <cellStyle name="常规 35 3 5" xfId="25440"/>
    <cellStyle name="常规 35 3 5 2" xfId="25444"/>
    <cellStyle name="常规 35 3 5 2 2" xfId="25450"/>
    <cellStyle name="常规 35 3 5 2 3" xfId="25456"/>
    <cellStyle name="常规 35 3 5 3" xfId="25460"/>
    <cellStyle name="常规 35 3 5 4" xfId="25462"/>
    <cellStyle name="常规 35 3 6" xfId="16294"/>
    <cellStyle name="常规 35 3 6 2" xfId="16296"/>
    <cellStyle name="常规 35 3 6 2 2" xfId="25464"/>
    <cellStyle name="常规 35 3 6 2 3" xfId="25466"/>
    <cellStyle name="常规 35 3 6 3" xfId="16300"/>
    <cellStyle name="常规 35 3 6 4" xfId="25468"/>
    <cellStyle name="常规 35 3 7" xfId="16308"/>
    <cellStyle name="常规 35 3 7 2" xfId="25470"/>
    <cellStyle name="常规 35 3 7 2 2" xfId="25472"/>
    <cellStyle name="常规 35 3 7 2 3" xfId="25474"/>
    <cellStyle name="常规 35 3 7 3" xfId="25476"/>
    <cellStyle name="常规 35 3 7 4" xfId="25478"/>
    <cellStyle name="常规 35 3 8" xfId="16310"/>
    <cellStyle name="常规 35 3 8 2" xfId="25480"/>
    <cellStyle name="常规 35 3 8 2 2" xfId="25482"/>
    <cellStyle name="常规 35 3 8 2 3" xfId="25484"/>
    <cellStyle name="常规 35 3 8 3" xfId="19218"/>
    <cellStyle name="常规 35 3 8 4" xfId="19222"/>
    <cellStyle name="常规 35 3 9" xfId="14317"/>
    <cellStyle name="常规 35 3 9 2" xfId="14320"/>
    <cellStyle name="常规 35 3 9 2 2" xfId="25486"/>
    <cellStyle name="常规 35 3 9 2 3" xfId="25488"/>
    <cellStyle name="常规 35 3 9 3" xfId="25490"/>
    <cellStyle name="常规 35 3 9 4" xfId="25492"/>
    <cellStyle name="常规 35 4" xfId="25494"/>
    <cellStyle name="常规 35 4 2" xfId="25496"/>
    <cellStyle name="常规 35 4 2 2" xfId="25498"/>
    <cellStyle name="常规 35 4 2 3" xfId="25500"/>
    <cellStyle name="常规 35 4 3" xfId="25502"/>
    <cellStyle name="常规 35 4 4" xfId="25504"/>
    <cellStyle name="常规 35 5" xfId="25506"/>
    <cellStyle name="常规 35 5 2" xfId="25508"/>
    <cellStyle name="常规 35 5 2 2" xfId="25512"/>
    <cellStyle name="常规 35 5 2 3" xfId="25518"/>
    <cellStyle name="常规 35 5 3" xfId="7632"/>
    <cellStyle name="常规 35 5 4" xfId="7635"/>
    <cellStyle name="常规 35 6" xfId="25520"/>
    <cellStyle name="常规 35 6 2" xfId="25522"/>
    <cellStyle name="常规 35 6 2 2" xfId="25524"/>
    <cellStyle name="常规 35 6 2 3" xfId="25526"/>
    <cellStyle name="常规 35 6 3" xfId="25528"/>
    <cellStyle name="常规 35 6 4" xfId="25530"/>
    <cellStyle name="常规 35 7" xfId="25532"/>
    <cellStyle name="常规 35 7 2" xfId="25534"/>
    <cellStyle name="常规 35 7 2 2" xfId="16006"/>
    <cellStyle name="常规 35 7 2 3" xfId="16020"/>
    <cellStyle name="常规 35 7 3" xfId="25536"/>
    <cellStyle name="常规 35 7 4" xfId="25538"/>
    <cellStyle name="常规 35 8" xfId="25540"/>
    <cellStyle name="常规 35 8 2" xfId="25542"/>
    <cellStyle name="常规 35 8 2 2" xfId="25544"/>
    <cellStyle name="常规 35 8 2 3" xfId="25546"/>
    <cellStyle name="常规 35 8 3" xfId="25548"/>
    <cellStyle name="常规 35 8 4" xfId="25550"/>
    <cellStyle name="常规 35 9" xfId="25552"/>
    <cellStyle name="常规 35 9 2" xfId="25554"/>
    <cellStyle name="常规 35 9 2 2" xfId="25556"/>
    <cellStyle name="常规 35 9 2 3" xfId="25558"/>
    <cellStyle name="常规 35 9 3" xfId="25560"/>
    <cellStyle name="常规 35 9 4" xfId="25562"/>
    <cellStyle name="常规 36" xfId="25564"/>
    <cellStyle name="常规 36 10" xfId="8908"/>
    <cellStyle name="常规 36 10 2" xfId="18622"/>
    <cellStyle name="常规 36 10 2 2" xfId="25566"/>
    <cellStyle name="常规 36 10 2 3" xfId="23779"/>
    <cellStyle name="常规 36 10 3" xfId="25568"/>
    <cellStyle name="常规 36 10 4" xfId="25570"/>
    <cellStyle name="常规 36 11" xfId="25573"/>
    <cellStyle name="常规 36 11 2" xfId="25577"/>
    <cellStyle name="常规 36 11 2 2" xfId="25580"/>
    <cellStyle name="常规 36 11 2 3" xfId="23797"/>
    <cellStyle name="常规 36 11 3" xfId="25583"/>
    <cellStyle name="常规 36 11 4" xfId="25586"/>
    <cellStyle name="常规 36 12" xfId="25589"/>
    <cellStyle name="常规 36 12 2" xfId="25592"/>
    <cellStyle name="常规 36 12 2 2" xfId="25594"/>
    <cellStyle name="常规 36 12 2 3" xfId="25596"/>
    <cellStyle name="常规 36 12 3" xfId="25598"/>
    <cellStyle name="常规 36 12 4" xfId="25600"/>
    <cellStyle name="常规 36 13" xfId="25603"/>
    <cellStyle name="常规 36 13 2" xfId="25606"/>
    <cellStyle name="常规 36 13 2 2" xfId="25608"/>
    <cellStyle name="常规 36 13 2 3" xfId="25610"/>
    <cellStyle name="常规 36 13 3" xfId="13652"/>
    <cellStyle name="常规 36 13 4" xfId="13656"/>
    <cellStyle name="常规 36 14" xfId="25612"/>
    <cellStyle name="常规 36 14 2" xfId="25618"/>
    <cellStyle name="常规 36 14 2 2" xfId="25624"/>
    <cellStyle name="常规 36 14 2 3" xfId="25630"/>
    <cellStyle name="常规 36 14 3" xfId="25636"/>
    <cellStyle name="常规 36 14 4" xfId="25642"/>
    <cellStyle name="常规 36 15" xfId="22034"/>
    <cellStyle name="常规 36 15 2" xfId="22040"/>
    <cellStyle name="常规 36 15 2 2" xfId="25644"/>
    <cellStyle name="常规 36 15 2 3" xfId="25648"/>
    <cellStyle name="常规 36 15 3" xfId="22046"/>
    <cellStyle name="常规 36 15 4" xfId="25652"/>
    <cellStyle name="常规 36 16" xfId="22052"/>
    <cellStyle name="常规 36 16 2" xfId="25656"/>
    <cellStyle name="常规 36 16 2 2" xfId="25660"/>
    <cellStyle name="常规 36 16 2 3" xfId="25664"/>
    <cellStyle name="常规 36 16 3" xfId="25668"/>
    <cellStyle name="常规 36 16 4" xfId="25672"/>
    <cellStyle name="常规 36 17" xfId="22058"/>
    <cellStyle name="常规 36 17 2" xfId="25676"/>
    <cellStyle name="常规 36 17 2 2" xfId="25680"/>
    <cellStyle name="常规 36 17 2 3" xfId="25684"/>
    <cellStyle name="常规 36 17 3" xfId="25688"/>
    <cellStyle name="常规 36 17 4" xfId="25692"/>
    <cellStyle name="常规 36 18" xfId="25696"/>
    <cellStyle name="常规 36 18 2" xfId="22589"/>
    <cellStyle name="常规 36 18 2 2" xfId="25700"/>
    <cellStyle name="常规 36 18 2 3" xfId="25705"/>
    <cellStyle name="常规 36 18 3" xfId="25709"/>
    <cellStyle name="常规 36 18 4" xfId="25713"/>
    <cellStyle name="常规 36 19" xfId="25717"/>
    <cellStyle name="常规 36 19 2" xfId="22625"/>
    <cellStyle name="常规 36 19 2 2" xfId="25725"/>
    <cellStyle name="常规 36 19 2 3" xfId="25732"/>
    <cellStyle name="常规 36 19 3" xfId="25738"/>
    <cellStyle name="常规 36 19 4" xfId="25746"/>
    <cellStyle name="常规 36 2" xfId="25748"/>
    <cellStyle name="常规 36 2 10" xfId="25750"/>
    <cellStyle name="常规 36 2 10 2" xfId="25752"/>
    <cellStyle name="常规 36 2 10 2 2" xfId="25754"/>
    <cellStyle name="常规 36 2 10 2 3" xfId="25756"/>
    <cellStyle name="常规 36 2 10 3" xfId="25758"/>
    <cellStyle name="常规 36 2 10 4" xfId="25760"/>
    <cellStyle name="常规 36 2 11" xfId="25762"/>
    <cellStyle name="常规 36 2 11 2" xfId="25764"/>
    <cellStyle name="常规 36 2 11 2 2" xfId="25766"/>
    <cellStyle name="常规 36 2 11 2 3" xfId="25768"/>
    <cellStyle name="常规 36 2 11 3" xfId="25770"/>
    <cellStyle name="常规 36 2 11 4" xfId="25772"/>
    <cellStyle name="常规 36 2 12" xfId="25774"/>
    <cellStyle name="常规 36 2 12 2" xfId="25776"/>
    <cellStyle name="常规 36 2 12 2 2" xfId="25778"/>
    <cellStyle name="常规 36 2 12 2 3" xfId="25780"/>
    <cellStyle name="常规 36 2 12 3" xfId="25782"/>
    <cellStyle name="常规 36 2 12 4" xfId="25784"/>
    <cellStyle name="常规 36 2 13" xfId="25786"/>
    <cellStyle name="常规 36 2 13 2" xfId="25788"/>
    <cellStyle name="常规 36 2 13 2 2" xfId="25790"/>
    <cellStyle name="常规 36 2 13 2 3" xfId="25792"/>
    <cellStyle name="常规 36 2 13 3" xfId="25794"/>
    <cellStyle name="常规 36 2 13 4" xfId="25796"/>
    <cellStyle name="常规 36 2 14" xfId="25798"/>
    <cellStyle name="常规 36 2 14 2" xfId="25800"/>
    <cellStyle name="常规 36 2 14 2 2" xfId="25802"/>
    <cellStyle name="常规 36 2 14 2 3" xfId="25804"/>
    <cellStyle name="常规 36 2 14 3" xfId="25806"/>
    <cellStyle name="常规 36 2 14 4" xfId="25808"/>
    <cellStyle name="常规 36 2 15" xfId="25810"/>
    <cellStyle name="常规 36 2 15 2" xfId="25814"/>
    <cellStyle name="常规 36 2 15 2 2" xfId="25818"/>
    <cellStyle name="常规 36 2 15 2 3" xfId="25822"/>
    <cellStyle name="常规 36 2 15 3" xfId="25826"/>
    <cellStyle name="常规 36 2 15 4" xfId="25830"/>
    <cellStyle name="常规 36 2 16" xfId="17372"/>
    <cellStyle name="常规 36 2 16 2" xfId="17380"/>
    <cellStyle name="常规 36 2 16 2 2" xfId="15840"/>
    <cellStyle name="常规 36 2 16 2 3" xfId="15845"/>
    <cellStyle name="常规 36 2 16 3" xfId="17388"/>
    <cellStyle name="常规 36 2 16 4" xfId="25838"/>
    <cellStyle name="常规 36 2 17" xfId="17396"/>
    <cellStyle name="常规 36 2 17 2" xfId="25842"/>
    <cellStyle name="常规 36 2 17 2 2" xfId="15971"/>
    <cellStyle name="常规 36 2 17 2 3" xfId="15974"/>
    <cellStyle name="常规 36 2 17 3" xfId="25846"/>
    <cellStyle name="常规 36 2 17 4" xfId="25850"/>
    <cellStyle name="常规 36 2 18" xfId="17408"/>
    <cellStyle name="常规 36 2 18 2" xfId="25852"/>
    <cellStyle name="常规 36 2 18 2 2" xfId="16119"/>
    <cellStyle name="常规 36 2 18 2 3" xfId="16122"/>
    <cellStyle name="常规 36 2 18 3" xfId="25854"/>
    <cellStyle name="常规 36 2 18 4" xfId="25856"/>
    <cellStyle name="常规 36 2 19" xfId="5074"/>
    <cellStyle name="常规 36 2 19 2" xfId="25858"/>
    <cellStyle name="常规 36 2 19 2 2" xfId="25860"/>
    <cellStyle name="常规 36 2 19 2 3" xfId="25862"/>
    <cellStyle name="常规 36 2 19 3" xfId="5597"/>
    <cellStyle name="常规 36 2 19 4" xfId="5600"/>
    <cellStyle name="常规 36 2 2" xfId="25864"/>
    <cellStyle name="常规 36 2 2 2" xfId="25866"/>
    <cellStyle name="常规 36 2 2 2 2" xfId="24968"/>
    <cellStyle name="常规 36 2 2 2 3" xfId="2522"/>
    <cellStyle name="常规 36 2 2 3" xfId="25868"/>
    <cellStyle name="常规 36 2 2 4" xfId="25870"/>
    <cellStyle name="常规 36 2 20" xfId="25811"/>
    <cellStyle name="常规 36 2 20 2" xfId="25815"/>
    <cellStyle name="常规 36 2 20 2 2" xfId="25819"/>
    <cellStyle name="常规 36 2 20 2 3" xfId="25823"/>
    <cellStyle name="常规 36 2 20 3" xfId="25827"/>
    <cellStyle name="常规 36 2 20 4" xfId="25831"/>
    <cellStyle name="常规 36 2 21" xfId="17373"/>
    <cellStyle name="常规 36 2 21 2" xfId="17381"/>
    <cellStyle name="常规 36 2 21 2 2" xfId="15841"/>
    <cellStyle name="常规 36 2 21 2 3" xfId="15846"/>
    <cellStyle name="常规 36 2 21 3" xfId="17389"/>
    <cellStyle name="常规 36 2 21 4" xfId="25839"/>
    <cellStyle name="常规 36 2 22" xfId="17397"/>
    <cellStyle name="常规 36 2 22 2" xfId="25843"/>
    <cellStyle name="常规 36 2 22 3" xfId="25847"/>
    <cellStyle name="常规 36 2 23" xfId="17409"/>
    <cellStyle name="常规 36 2 24" xfId="5075"/>
    <cellStyle name="常规 36 2 3" xfId="25872"/>
    <cellStyle name="常规 36 2 3 2" xfId="25874"/>
    <cellStyle name="常规 36 2 3 2 2" xfId="25876"/>
    <cellStyle name="常规 36 2 3 2 3" xfId="22076"/>
    <cellStyle name="常规 36 2 3 3" xfId="25881"/>
    <cellStyle name="常规 36 2 3 4" xfId="25883"/>
    <cellStyle name="常规 36 2 4" xfId="25885"/>
    <cellStyle name="常规 36 2 4 2" xfId="25887"/>
    <cellStyle name="常规 36 2 4 2 2" xfId="25889"/>
    <cellStyle name="常规 36 2 4 2 3" xfId="22089"/>
    <cellStyle name="常规 36 2 4 3" xfId="25893"/>
    <cellStyle name="常规 36 2 4 4" xfId="25895"/>
    <cellStyle name="常规 36 2 5" xfId="25899"/>
    <cellStyle name="常规 36 2 5 2" xfId="25903"/>
    <cellStyle name="常规 36 2 5 2 2" xfId="25905"/>
    <cellStyle name="常规 36 2 5 2 3" xfId="22109"/>
    <cellStyle name="常规 36 2 5 3" xfId="25911"/>
    <cellStyle name="常规 36 2 5 4" xfId="25913"/>
    <cellStyle name="常规 36 2 6" xfId="25917"/>
    <cellStyle name="常规 36 2 6 2" xfId="22407"/>
    <cellStyle name="常规 36 2 6 2 2" xfId="25920"/>
    <cellStyle name="常规 36 2 6 2 3" xfId="22132"/>
    <cellStyle name="常规 36 2 6 3" xfId="25922"/>
    <cellStyle name="常规 36 2 6 4" xfId="11715"/>
    <cellStyle name="常规 36 2 7" xfId="25926"/>
    <cellStyle name="常规 36 2 7 2" xfId="25928"/>
    <cellStyle name="常规 36 2 7 2 2" xfId="25930"/>
    <cellStyle name="常规 36 2 7 2 3" xfId="22146"/>
    <cellStyle name="常规 36 2 7 3" xfId="25932"/>
    <cellStyle name="常规 36 2 7 4" xfId="25934"/>
    <cellStyle name="常规 36 2 8" xfId="25936"/>
    <cellStyle name="常规 36 2 8 2" xfId="25938"/>
    <cellStyle name="常规 36 2 8 2 2" xfId="25941"/>
    <cellStyle name="常规 36 2 8 2 3" xfId="22161"/>
    <cellStyle name="常规 36 2 8 3" xfId="25943"/>
    <cellStyle name="常规 36 2 8 4" xfId="25945"/>
    <cellStyle name="常规 36 2 9" xfId="25949"/>
    <cellStyle name="常规 36 2 9 2" xfId="25953"/>
    <cellStyle name="常规 36 2 9 2 2" xfId="25957"/>
    <cellStyle name="常规 36 2 9 2 3" xfId="25961"/>
    <cellStyle name="常规 36 2 9 3" xfId="25965"/>
    <cellStyle name="常规 36 2 9 4" xfId="25969"/>
    <cellStyle name="常规 36 20" xfId="22035"/>
    <cellStyle name="常规 36 20 2" xfId="22041"/>
    <cellStyle name="常规 36 20 2 2" xfId="25645"/>
    <cellStyle name="常规 36 20 2 3" xfId="25649"/>
    <cellStyle name="常规 36 20 3" xfId="22047"/>
    <cellStyle name="常规 36 20 4" xfId="25653"/>
    <cellStyle name="常规 36 21" xfId="22053"/>
    <cellStyle name="常规 36 21 2" xfId="25657"/>
    <cellStyle name="常规 36 21 2 2" xfId="25661"/>
    <cellStyle name="常规 36 21 2 3" xfId="25665"/>
    <cellStyle name="常规 36 21 3" xfId="25669"/>
    <cellStyle name="常规 36 21 4" xfId="25673"/>
    <cellStyle name="常规 36 22" xfId="22059"/>
    <cellStyle name="常规 36 22 2" xfId="25677"/>
    <cellStyle name="常规 36 22 2 2" xfId="25681"/>
    <cellStyle name="常规 36 22 2 3" xfId="25685"/>
    <cellStyle name="常规 36 22 3" xfId="25689"/>
    <cellStyle name="常规 36 22 4" xfId="25693"/>
    <cellStyle name="常规 36 23" xfId="25697"/>
    <cellStyle name="常规 36 23 2" xfId="22590"/>
    <cellStyle name="常规 36 23 2 2" xfId="25701"/>
    <cellStyle name="常规 36 23 2 3" xfId="25706"/>
    <cellStyle name="常规 36 23 3" xfId="25710"/>
    <cellStyle name="常规 36 23 4" xfId="25714"/>
    <cellStyle name="常规 36 24" xfId="25718"/>
    <cellStyle name="常规 36 24 2" xfId="22626"/>
    <cellStyle name="常规 36 24 3" xfId="25739"/>
    <cellStyle name="常规 36 25" xfId="25971"/>
    <cellStyle name="常规 36 26" xfId="25973"/>
    <cellStyle name="常规 36 27" xfId="25975"/>
    <cellStyle name="常规 36 3" xfId="25977"/>
    <cellStyle name="常规 36 3 10" xfId="25979"/>
    <cellStyle name="常规 36 3 10 2" xfId="25981"/>
    <cellStyle name="常规 36 3 10 2 2" xfId="25983"/>
    <cellStyle name="常规 36 3 10 2 3" xfId="25985"/>
    <cellStyle name="常规 36 3 10 3" xfId="25987"/>
    <cellStyle name="常规 36 3 10 4" xfId="25989"/>
    <cellStyle name="常规 36 3 11" xfId="25991"/>
    <cellStyle name="常规 36 3 11 2" xfId="25993"/>
    <cellStyle name="常规 36 3 11 2 2" xfId="25995"/>
    <cellStyle name="常规 36 3 11 2 3" xfId="25997"/>
    <cellStyle name="常规 36 3 11 3" xfId="25999"/>
    <cellStyle name="常规 36 3 11 4" xfId="26001"/>
    <cellStyle name="常规 36 3 12" xfId="26003"/>
    <cellStyle name="常规 36 3 12 2" xfId="26005"/>
    <cellStyle name="常规 36 3 12 2 2" xfId="26007"/>
    <cellStyle name="常规 36 3 12 2 3" xfId="26009"/>
    <cellStyle name="常规 36 3 12 3" xfId="13314"/>
    <cellStyle name="常规 36 3 12 4" xfId="13317"/>
    <cellStyle name="常规 36 3 13" xfId="26013"/>
    <cellStyle name="常规 36 3 13 2" xfId="12031"/>
    <cellStyle name="常规 36 3 13 2 2" xfId="12035"/>
    <cellStyle name="常规 36 3 13 2 3" xfId="12040"/>
    <cellStyle name="常规 36 3 13 3" xfId="12046"/>
    <cellStyle name="常规 36 3 13 4" xfId="26015"/>
    <cellStyle name="常规 36 3 14" xfId="26019"/>
    <cellStyle name="常规 36 3 14 2" xfId="26021"/>
    <cellStyle name="常规 36 3 14 2 2" xfId="9163"/>
    <cellStyle name="常规 36 3 14 2 3" xfId="9171"/>
    <cellStyle name="常规 36 3 14 3" xfId="26023"/>
    <cellStyle name="常规 36 3 14 4" xfId="26025"/>
    <cellStyle name="常规 36 3 15" xfId="26029"/>
    <cellStyle name="常规 36 3 15 2" xfId="2397"/>
    <cellStyle name="常规 36 3 15 2 2" xfId="13959"/>
    <cellStyle name="常规 36 3 15 2 3" xfId="13968"/>
    <cellStyle name="常规 36 3 15 3" xfId="26033"/>
    <cellStyle name="常规 36 3 15 4" xfId="26037"/>
    <cellStyle name="常规 36 3 16" xfId="26041"/>
    <cellStyle name="常规 36 3 16 2" xfId="26045"/>
    <cellStyle name="常规 36 3 16 2 2" xfId="26049"/>
    <cellStyle name="常规 36 3 16 2 3" xfId="26053"/>
    <cellStyle name="常规 36 3 16 3" xfId="26058"/>
    <cellStyle name="常规 36 3 16 4" xfId="26063"/>
    <cellStyle name="常规 36 3 17" xfId="26067"/>
    <cellStyle name="常规 36 3 17 2" xfId="26071"/>
    <cellStyle name="常规 36 3 17 2 2" xfId="26075"/>
    <cellStyle name="常规 36 3 17 2 3" xfId="26077"/>
    <cellStyle name="常规 36 3 17 3" xfId="26079"/>
    <cellStyle name="常规 36 3 17 4" xfId="26083"/>
    <cellStyle name="常规 36 3 18" xfId="9664"/>
    <cellStyle name="常规 36 3 18 2" xfId="9669"/>
    <cellStyle name="常规 36 3 18 2 2" xfId="12171"/>
    <cellStyle name="常规 36 3 18 2 3" xfId="12176"/>
    <cellStyle name="常规 36 3 18 3" xfId="3621"/>
    <cellStyle name="常规 36 3 18 4" xfId="3627"/>
    <cellStyle name="常规 36 3 19" xfId="9674"/>
    <cellStyle name="常规 36 3 19 2" xfId="26085"/>
    <cellStyle name="常规 36 3 19 2 2" xfId="26087"/>
    <cellStyle name="常规 36 3 19 2 3" xfId="26089"/>
    <cellStyle name="常规 36 3 19 3" xfId="5619"/>
    <cellStyle name="常规 36 3 19 4" xfId="5623"/>
    <cellStyle name="常规 36 3 2" xfId="26091"/>
    <cellStyle name="常规 36 3 2 2" xfId="26093"/>
    <cellStyle name="常规 36 3 2 2 2" xfId="26095"/>
    <cellStyle name="常规 36 3 2 2 3" xfId="22795"/>
    <cellStyle name="常规 36 3 2 3" xfId="26097"/>
    <cellStyle name="常规 36 3 2 4" xfId="26099"/>
    <cellStyle name="常规 36 3 20" xfId="26030"/>
    <cellStyle name="常规 36 3 20 2" xfId="2398"/>
    <cellStyle name="常规 36 3 20 2 2" xfId="13960"/>
    <cellStyle name="常规 36 3 20 2 3" xfId="13969"/>
    <cellStyle name="常规 36 3 20 3" xfId="26034"/>
    <cellStyle name="常规 36 3 20 4" xfId="26038"/>
    <cellStyle name="常规 36 3 21" xfId="26042"/>
    <cellStyle name="常规 36 3 21 2" xfId="26046"/>
    <cellStyle name="常规 36 3 21 2 2" xfId="26050"/>
    <cellStyle name="常规 36 3 21 2 3" xfId="26054"/>
    <cellStyle name="常规 36 3 21 3" xfId="26059"/>
    <cellStyle name="常规 36 3 21 4" xfId="26064"/>
    <cellStyle name="常规 36 3 22" xfId="26068"/>
    <cellStyle name="常规 36 3 22 2" xfId="26072"/>
    <cellStyle name="常规 36 3 22 3" xfId="26080"/>
    <cellStyle name="常规 36 3 23" xfId="9665"/>
    <cellStyle name="常规 36 3 24" xfId="9675"/>
    <cellStyle name="常规 36 3 3" xfId="26101"/>
    <cellStyle name="常规 36 3 3 2" xfId="26103"/>
    <cellStyle name="常规 36 3 3 2 2" xfId="26105"/>
    <cellStyle name="常规 36 3 3 2 3" xfId="22882"/>
    <cellStyle name="常规 36 3 3 3" xfId="26107"/>
    <cellStyle name="常规 36 3 3 4" xfId="26109"/>
    <cellStyle name="常规 36 3 4" xfId="26111"/>
    <cellStyle name="常规 36 3 4 2" xfId="26113"/>
    <cellStyle name="常规 36 3 4 2 2" xfId="26115"/>
    <cellStyle name="常规 36 3 4 2 3" xfId="22892"/>
    <cellStyle name="常规 36 3 4 3" xfId="26117"/>
    <cellStyle name="常规 36 3 4 4" xfId="26119"/>
    <cellStyle name="常规 36 3 5" xfId="26123"/>
    <cellStyle name="常规 36 3 5 2" xfId="26127"/>
    <cellStyle name="常规 36 3 5 2 2" xfId="26129"/>
    <cellStyle name="常规 36 3 5 2 3" xfId="22904"/>
    <cellStyle name="常规 36 3 5 3" xfId="26133"/>
    <cellStyle name="常规 36 3 5 4" xfId="26135"/>
    <cellStyle name="常规 36 3 6" xfId="26139"/>
    <cellStyle name="常规 36 3 6 2" xfId="22421"/>
    <cellStyle name="常规 36 3 6 2 2" xfId="26141"/>
    <cellStyle name="常规 36 3 6 2 3" xfId="22918"/>
    <cellStyle name="常规 36 3 6 3" xfId="26143"/>
    <cellStyle name="常规 36 3 6 4" xfId="12668"/>
    <cellStyle name="常规 36 3 7" xfId="26147"/>
    <cellStyle name="常规 36 3 7 2" xfId="26149"/>
    <cellStyle name="常规 36 3 7 2 2" xfId="26151"/>
    <cellStyle name="常规 36 3 7 2 3" xfId="22932"/>
    <cellStyle name="常规 36 3 7 3" xfId="26153"/>
    <cellStyle name="常规 36 3 7 4" xfId="26155"/>
    <cellStyle name="常规 36 3 8" xfId="4022"/>
    <cellStyle name="常规 36 3 8 2" xfId="26157"/>
    <cellStyle name="常规 36 3 8 2 2" xfId="26159"/>
    <cellStyle name="常规 36 3 8 2 3" xfId="22948"/>
    <cellStyle name="常规 36 3 8 3" xfId="26161"/>
    <cellStyle name="常规 36 3 8 4" xfId="26163"/>
    <cellStyle name="常规 36 3 9" xfId="4027"/>
    <cellStyle name="常规 36 3 9 2" xfId="26167"/>
    <cellStyle name="常规 36 3 9 2 2" xfId="26171"/>
    <cellStyle name="常规 36 3 9 2 3" xfId="26175"/>
    <cellStyle name="常规 36 3 9 3" xfId="26179"/>
    <cellStyle name="常规 36 3 9 4" xfId="26183"/>
    <cellStyle name="常规 36 4" xfId="26185"/>
    <cellStyle name="常规 36 4 2" xfId="26187"/>
    <cellStyle name="常规 36 4 2 2" xfId="26189"/>
    <cellStyle name="常规 36 4 2 3" xfId="26191"/>
    <cellStyle name="常规 36 4 3" xfId="26193"/>
    <cellStyle name="常规 36 4 4" xfId="26195"/>
    <cellStyle name="常规 36 5" xfId="26197"/>
    <cellStyle name="常规 36 5 2" xfId="26199"/>
    <cellStyle name="常规 36 5 2 2" xfId="26203"/>
    <cellStyle name="常规 36 5 2 3" xfId="26209"/>
    <cellStyle name="常规 36 5 3" xfId="7644"/>
    <cellStyle name="常规 36 5 4" xfId="7647"/>
    <cellStyle name="常规 36 6" xfId="26211"/>
    <cellStyle name="常规 36 6 2" xfId="26213"/>
    <cellStyle name="常规 36 6 2 2" xfId="26215"/>
    <cellStyle name="常规 36 6 2 3" xfId="26217"/>
    <cellStyle name="常规 36 6 3" xfId="26219"/>
    <cellStyle name="常规 36 6 4" xfId="26221"/>
    <cellStyle name="常规 36 7" xfId="26223"/>
    <cellStyle name="常规 36 7 2" xfId="26225"/>
    <cellStyle name="常规 36 7 2 2" xfId="26227"/>
    <cellStyle name="常规 36 7 2 3" xfId="26229"/>
    <cellStyle name="常规 36 7 3" xfId="26231"/>
    <cellStyle name="常规 36 7 4" xfId="26233"/>
    <cellStyle name="常规 36 8" xfId="26235"/>
    <cellStyle name="常规 36 8 2" xfId="26237"/>
    <cellStyle name="常规 36 8 2 2" xfId="26239"/>
    <cellStyle name="常规 36 8 2 3" xfId="26241"/>
    <cellStyle name="常规 36 8 3" xfId="26243"/>
    <cellStyle name="常规 36 8 4" xfId="26245"/>
    <cellStyle name="常规 36 9" xfId="26247"/>
    <cellStyle name="常规 36 9 2" xfId="26249"/>
    <cellStyle name="常规 36 9 2 2" xfId="26251"/>
    <cellStyle name="常规 36 9 2 3" xfId="26253"/>
    <cellStyle name="常规 36 9 3" xfId="26255"/>
    <cellStyle name="常规 36 9 4" xfId="26257"/>
    <cellStyle name="常规 37" xfId="26259"/>
    <cellStyle name="常规 37 10" xfId="10801"/>
    <cellStyle name="常规 37 10 2" xfId="26261"/>
    <cellStyle name="常规 37 10 2 2" xfId="26262"/>
    <cellStyle name="常规 37 10 2 3" xfId="24370"/>
    <cellStyle name="常规 37 10 3" xfId="26263"/>
    <cellStyle name="常规 37 10 4" xfId="26264"/>
    <cellStyle name="常规 37 11" xfId="26265"/>
    <cellStyle name="常规 37 11 2" xfId="26266"/>
    <cellStyle name="常规 37 11 2 2" xfId="26267"/>
    <cellStyle name="常规 37 11 2 3" xfId="24383"/>
    <cellStyle name="常规 37 11 3" xfId="26269"/>
    <cellStyle name="常规 37 11 4" xfId="26270"/>
    <cellStyle name="常规 37 12" xfId="26271"/>
    <cellStyle name="常规 37 12 2" xfId="26272"/>
    <cellStyle name="常规 37 12 2 2" xfId="26273"/>
    <cellStyle name="常规 37 12 2 3" xfId="26274"/>
    <cellStyle name="常规 37 12 3" xfId="14613"/>
    <cellStyle name="常规 37 12 4" xfId="4685"/>
    <cellStyle name="常规 37 13" xfId="26275"/>
    <cellStyle name="常规 37 13 2" xfId="26276"/>
    <cellStyle name="常规 37 13 2 2" xfId="26277"/>
    <cellStyle name="常规 37 13 2 3" xfId="26278"/>
    <cellStyle name="常规 37 13 3" xfId="15057"/>
    <cellStyle name="常规 37 13 4" xfId="15061"/>
    <cellStyle name="常规 37 14" xfId="26279"/>
    <cellStyle name="常规 37 14 2" xfId="26280"/>
    <cellStyle name="常规 37 14 2 2" xfId="26281"/>
    <cellStyle name="常规 37 14 2 3" xfId="26282"/>
    <cellStyle name="常规 37 14 3" xfId="15210"/>
    <cellStyle name="常规 37 14 4" xfId="15215"/>
    <cellStyle name="常规 37 15" xfId="26283"/>
    <cellStyle name="常规 37 15 2" xfId="26285"/>
    <cellStyle name="常规 37 15 2 2" xfId="26287"/>
    <cellStyle name="常规 37 15 2 3" xfId="26289"/>
    <cellStyle name="常规 37 15 3" xfId="15257"/>
    <cellStyle name="常规 37 15 4" xfId="15261"/>
    <cellStyle name="常规 37 16" xfId="10"/>
    <cellStyle name="常规 37 16 2" xfId="1051"/>
    <cellStyle name="常规 37 16 2 2" xfId="37"/>
    <cellStyle name="常规 37 16 2 3" xfId="1062"/>
    <cellStyle name="常规 37 16 3" xfId="183"/>
    <cellStyle name="常规 37 16 4" xfId="192"/>
    <cellStyle name="常规 37 17" xfId="92"/>
    <cellStyle name="常规 37 17 2" xfId="1065"/>
    <cellStyle name="常规 37 17 2 2" xfId="466"/>
    <cellStyle name="常规 37 17 2 3" xfId="70"/>
    <cellStyle name="常规 37 17 3" xfId="223"/>
    <cellStyle name="常规 37 17 4" xfId="232"/>
    <cellStyle name="常规 37 18" xfId="96"/>
    <cellStyle name="常规 37 18 2" xfId="1068"/>
    <cellStyle name="常规 37 18 2 2" xfId="251"/>
    <cellStyle name="常规 37 18 2 3" xfId="264"/>
    <cellStyle name="常规 37 18 3" xfId="289"/>
    <cellStyle name="常规 37 18 4" xfId="316"/>
    <cellStyle name="常规 37 19" xfId="100"/>
    <cellStyle name="常规 37 19 2" xfId="1071"/>
    <cellStyle name="常规 37 19 2 2" xfId="1078"/>
    <cellStyle name="常规 37 19 2 3" xfId="1079"/>
    <cellStyle name="常规 37 19 3" xfId="342"/>
    <cellStyle name="常规 37 19 4" xfId="352"/>
    <cellStyle name="常规 37 2" xfId="26291"/>
    <cellStyle name="常规 37 2 10" xfId="26293"/>
    <cellStyle name="常规 37 2 10 2" xfId="26294"/>
    <cellStyle name="常规 37 2 10 2 2" xfId="3355"/>
    <cellStyle name="常规 37 2 10 2 3" xfId="26295"/>
    <cellStyle name="常规 37 2 10 3" xfId="26296"/>
    <cellStyle name="常规 37 2 10 4" xfId="26297"/>
    <cellStyle name="常规 37 2 11" xfId="26298"/>
    <cellStyle name="常规 37 2 11 2" xfId="26299"/>
    <cellStyle name="常规 37 2 11 2 2" xfId="6439"/>
    <cellStyle name="常规 37 2 11 2 3" xfId="26300"/>
    <cellStyle name="常规 37 2 11 3" xfId="26301"/>
    <cellStyle name="常规 37 2 11 4" xfId="21631"/>
    <cellStyle name="常规 37 2 12" xfId="26302"/>
    <cellStyle name="常规 37 2 12 2" xfId="26303"/>
    <cellStyle name="常规 37 2 12 2 2" xfId="125"/>
    <cellStyle name="常规 37 2 12 2 3" xfId="26304"/>
    <cellStyle name="常规 37 2 12 3" xfId="26305"/>
    <cellStyle name="常规 37 2 12 4" xfId="26306"/>
    <cellStyle name="常规 37 2 13" xfId="26307"/>
    <cellStyle name="常规 37 2 13 2" xfId="26308"/>
    <cellStyle name="常规 37 2 13 2 2" xfId="26309"/>
    <cellStyle name="常规 37 2 13 2 3" xfId="21442"/>
    <cellStyle name="常规 37 2 13 3" xfId="26310"/>
    <cellStyle name="常规 37 2 13 4" xfId="26311"/>
    <cellStyle name="常规 37 2 14" xfId="26312"/>
    <cellStyle name="常规 37 2 14 2" xfId="26315"/>
    <cellStyle name="常规 37 2 14 2 2" xfId="26316"/>
    <cellStyle name="常规 37 2 14 2 3" xfId="26317"/>
    <cellStyle name="常规 37 2 14 3" xfId="26318"/>
    <cellStyle name="常规 37 2 14 4" xfId="26319"/>
    <cellStyle name="常规 37 2 15" xfId="1208"/>
    <cellStyle name="常规 37 2 15 2" xfId="385"/>
    <cellStyle name="常规 37 2 15 2 2" xfId="26320"/>
    <cellStyle name="常规 37 2 15 2 3" xfId="26322"/>
    <cellStyle name="常规 37 2 15 3" xfId="1223"/>
    <cellStyle name="常规 37 2 15 4" xfId="12882"/>
    <cellStyle name="常规 37 2 16" xfId="1229"/>
    <cellStyle name="常规 37 2 16 2" xfId="17638"/>
    <cellStyle name="常规 37 2 16 2 2" xfId="26324"/>
    <cellStyle name="常规 37 2 16 2 3" xfId="26326"/>
    <cellStyle name="常规 37 2 16 3" xfId="17644"/>
    <cellStyle name="常规 37 2 16 4" xfId="26330"/>
    <cellStyle name="常规 37 2 17" xfId="1243"/>
    <cellStyle name="常规 37 2 17 2" xfId="26332"/>
    <cellStyle name="常规 37 2 17 2 2" xfId="26334"/>
    <cellStyle name="常规 37 2 17 2 3" xfId="26335"/>
    <cellStyle name="常规 37 2 17 3" xfId="26336"/>
    <cellStyle name="常规 37 2 17 4" xfId="26338"/>
    <cellStyle name="常规 37 2 18" xfId="10471"/>
    <cellStyle name="常规 37 2 18 2" xfId="26339"/>
    <cellStyle name="常规 37 2 18 2 2" xfId="26340"/>
    <cellStyle name="常规 37 2 18 2 3" xfId="22230"/>
    <cellStyle name="常规 37 2 18 3" xfId="26341"/>
    <cellStyle name="常规 37 2 18 4" xfId="18402"/>
    <cellStyle name="常规 37 2 19" xfId="10477"/>
    <cellStyle name="常规 37 2 19 2" xfId="26342"/>
    <cellStyle name="常规 37 2 19 2 2" xfId="26343"/>
    <cellStyle name="常规 37 2 19 2 3" xfId="26344"/>
    <cellStyle name="常规 37 2 19 3" xfId="6576"/>
    <cellStyle name="常规 37 2 19 4" xfId="6578"/>
    <cellStyle name="常规 37 2 2" xfId="26345"/>
    <cellStyle name="常规 37 2 2 2" xfId="26347"/>
    <cellStyle name="常规 37 2 2 2 2" xfId="14650"/>
    <cellStyle name="常规 37 2 2 2 3" xfId="15628"/>
    <cellStyle name="常规 37 2 2 3" xfId="26348"/>
    <cellStyle name="常规 37 2 2 4" xfId="26349"/>
    <cellStyle name="常规 37 2 20" xfId="1209"/>
    <cellStyle name="常规 37 2 20 2" xfId="386"/>
    <cellStyle name="常规 37 2 20 2 2" xfId="26321"/>
    <cellStyle name="常规 37 2 20 2 3" xfId="26323"/>
    <cellStyle name="常规 37 2 20 3" xfId="1224"/>
    <cellStyle name="常规 37 2 20 4" xfId="12883"/>
    <cellStyle name="常规 37 2 21" xfId="1230"/>
    <cellStyle name="常规 37 2 21 2" xfId="17639"/>
    <cellStyle name="常规 37 2 21 2 2" xfId="26325"/>
    <cellStyle name="常规 37 2 21 2 3" xfId="26327"/>
    <cellStyle name="常规 37 2 21 3" xfId="17645"/>
    <cellStyle name="常规 37 2 21 4" xfId="26331"/>
    <cellStyle name="常规 37 2 22" xfId="1244"/>
    <cellStyle name="常规 37 2 22 2" xfId="26333"/>
    <cellStyle name="常规 37 2 22 3" xfId="26337"/>
    <cellStyle name="常规 37 2 23" xfId="10472"/>
    <cellStyle name="常规 37 2 24" xfId="10478"/>
    <cellStyle name="常规 37 2 3" xfId="26350"/>
    <cellStyle name="常规 37 2 3 2" xfId="26352"/>
    <cellStyle name="常规 37 2 3 2 2" xfId="23342"/>
    <cellStyle name="常规 37 2 3 2 3" xfId="23345"/>
    <cellStyle name="常规 37 2 3 3" xfId="26353"/>
    <cellStyle name="常规 37 2 3 4" xfId="962"/>
    <cellStyle name="常规 37 2 4" xfId="26354"/>
    <cellStyle name="常规 37 2 4 2" xfId="26355"/>
    <cellStyle name="常规 37 2 4 2 2" xfId="23613"/>
    <cellStyle name="常规 37 2 4 2 3" xfId="23616"/>
    <cellStyle name="常规 37 2 4 3" xfId="26356"/>
    <cellStyle name="常规 37 2 4 4" xfId="17676"/>
    <cellStyle name="常规 37 2 5" xfId="26359"/>
    <cellStyle name="常规 37 2 5 2" xfId="26360"/>
    <cellStyle name="常规 37 2 5 2 2" xfId="26361"/>
    <cellStyle name="常规 37 2 5 2 3" xfId="26362"/>
    <cellStyle name="常规 37 2 5 3" xfId="6226"/>
    <cellStyle name="常规 37 2 5 4" xfId="6230"/>
    <cellStyle name="常规 37 2 6" xfId="26365"/>
    <cellStyle name="常规 37 2 6 2" xfId="26366"/>
    <cellStyle name="常规 37 2 6 2 2" xfId="26367"/>
    <cellStyle name="常规 37 2 6 2 3" xfId="26370"/>
    <cellStyle name="常规 37 2 6 3" xfId="6234"/>
    <cellStyle name="常规 37 2 6 4" xfId="5341"/>
    <cellStyle name="常规 37 2 7" xfId="26371"/>
    <cellStyle name="常规 37 2 7 2" xfId="26372"/>
    <cellStyle name="常规 37 2 7 2 2" xfId="14788"/>
    <cellStyle name="常规 37 2 7 2 3" xfId="26373"/>
    <cellStyle name="常规 37 2 7 3" xfId="3335"/>
    <cellStyle name="常规 37 2 7 4" xfId="3341"/>
    <cellStyle name="常规 37 2 8" xfId="26374"/>
    <cellStyle name="常规 37 2 8 2" xfId="26375"/>
    <cellStyle name="常规 37 2 8 2 2" xfId="26376"/>
    <cellStyle name="常规 37 2 8 2 3" xfId="26377"/>
    <cellStyle name="常规 37 2 8 3" xfId="6246"/>
    <cellStyle name="常规 37 2 8 4" xfId="6250"/>
    <cellStyle name="常规 37 2 9" xfId="26378"/>
    <cellStyle name="常规 37 2 9 2" xfId="26379"/>
    <cellStyle name="常规 37 2 9 2 2" xfId="26380"/>
    <cellStyle name="常规 37 2 9 2 3" xfId="26381"/>
    <cellStyle name="常规 37 2 9 3" xfId="6253"/>
    <cellStyle name="常规 37 2 9 4" xfId="6255"/>
    <cellStyle name="常规 37 20" xfId="26284"/>
    <cellStyle name="常规 37 20 2" xfId="26286"/>
    <cellStyle name="常规 37 20 2 2" xfId="26288"/>
    <cellStyle name="常规 37 20 2 3" xfId="26290"/>
    <cellStyle name="常规 37 20 3" xfId="15258"/>
    <cellStyle name="常规 37 20 4" xfId="15262"/>
    <cellStyle name="常规 37 21" xfId="11"/>
    <cellStyle name="常规 37 21 2" xfId="1052"/>
    <cellStyle name="常规 37 21 2 2" xfId="38"/>
    <cellStyle name="常规 37 21 2 3" xfId="1063"/>
    <cellStyle name="常规 37 21 3" xfId="184"/>
    <cellStyle name="常规 37 21 4" xfId="193"/>
    <cellStyle name="常规 37 22" xfId="93"/>
    <cellStyle name="常规 37 22 2" xfId="1066"/>
    <cellStyle name="常规 37 22 2 2" xfId="467"/>
    <cellStyle name="常规 37 22 2 3" xfId="71"/>
    <cellStyle name="常规 37 22 3" xfId="224"/>
    <cellStyle name="常规 37 22 4" xfId="233"/>
    <cellStyle name="常规 37 23" xfId="97"/>
    <cellStyle name="常规 37 23 2" xfId="1069"/>
    <cellStyle name="常规 37 23 2 2" xfId="252"/>
    <cellStyle name="常规 37 23 2 3" xfId="265"/>
    <cellStyle name="常规 37 23 3" xfId="290"/>
    <cellStyle name="常规 37 23 4" xfId="317"/>
    <cellStyle name="常规 37 24" xfId="101"/>
    <cellStyle name="常规 37 24 2" xfId="1072"/>
    <cellStyle name="常规 37 24 3" xfId="343"/>
    <cellStyle name="常规 37 25" xfId="1021"/>
    <cellStyle name="常规 37 26" xfId="1113"/>
    <cellStyle name="常规 37 27" xfId="1154"/>
    <cellStyle name="常规 37 3" xfId="26382"/>
    <cellStyle name="常规 37 3 10" xfId="26384"/>
    <cellStyle name="常规 37 3 10 2" xfId="26385"/>
    <cellStyle name="常规 37 3 10 2 2" xfId="26386"/>
    <cellStyle name="常规 37 3 10 2 3" xfId="26387"/>
    <cellStyle name="常规 37 3 10 3" xfId="26388"/>
    <cellStyle name="常规 37 3 10 4" xfId="26389"/>
    <cellStyle name="常规 37 3 11" xfId="26390"/>
    <cellStyle name="常规 37 3 11 2" xfId="26391"/>
    <cellStyle name="常规 37 3 11 2 2" xfId="26392"/>
    <cellStyle name="常规 37 3 11 2 3" xfId="26393"/>
    <cellStyle name="常规 37 3 11 3" xfId="26394"/>
    <cellStyle name="常规 37 3 11 4" xfId="21729"/>
    <cellStyle name="常规 37 3 12" xfId="26395"/>
    <cellStyle name="常规 37 3 12 2" xfId="26396"/>
    <cellStyle name="常规 37 3 12 2 2" xfId="26397"/>
    <cellStyle name="常规 37 3 12 2 3" xfId="26398"/>
    <cellStyle name="常规 37 3 12 3" xfId="26399"/>
    <cellStyle name="常规 37 3 12 4" xfId="26400"/>
    <cellStyle name="常规 37 3 13" xfId="26403"/>
    <cellStyle name="常规 37 3 13 2" xfId="12930"/>
    <cellStyle name="常规 37 3 13 2 2" xfId="12933"/>
    <cellStyle name="常规 37 3 13 2 3" xfId="12935"/>
    <cellStyle name="常规 37 3 13 3" xfId="12938"/>
    <cellStyle name="常规 37 3 13 4" xfId="26404"/>
    <cellStyle name="常规 37 3 14" xfId="26407"/>
    <cellStyle name="常规 37 3 14 2" xfId="26408"/>
    <cellStyle name="常规 37 3 14 2 2" xfId="26409"/>
    <cellStyle name="常规 37 3 14 2 3" xfId="26410"/>
    <cellStyle name="常规 37 3 14 3" xfId="26411"/>
    <cellStyle name="常规 37 3 14 4" xfId="26412"/>
    <cellStyle name="常规 37 3 15" xfId="1503"/>
    <cellStyle name="常规 37 3 15 2" xfId="1514"/>
    <cellStyle name="常规 37 3 15 2 2" xfId="26413"/>
    <cellStyle name="常规 37 3 15 2 3" xfId="26415"/>
    <cellStyle name="常规 37 3 15 3" xfId="1519"/>
    <cellStyle name="常规 37 3 15 4" xfId="12924"/>
    <cellStyle name="常规 37 3 16" xfId="1526"/>
    <cellStyle name="常规 37 3 16 2" xfId="26417"/>
    <cellStyle name="常规 37 3 16 2 2" xfId="26419"/>
    <cellStyle name="常规 37 3 16 2 3" xfId="26421"/>
    <cellStyle name="常规 37 3 16 3" xfId="26423"/>
    <cellStyle name="常规 37 3 16 4" xfId="26425"/>
    <cellStyle name="常规 37 3 17" xfId="1531"/>
    <cellStyle name="常规 37 3 17 2" xfId="6312"/>
    <cellStyle name="常规 37 3 17 2 2" xfId="26427"/>
    <cellStyle name="常规 37 3 17 2 3" xfId="26428"/>
    <cellStyle name="常规 37 3 17 3" xfId="26429"/>
    <cellStyle name="常规 37 3 17 4" xfId="26431"/>
    <cellStyle name="常规 37 3 18" xfId="26432"/>
    <cellStyle name="常规 37 3 18 2" xfId="13090"/>
    <cellStyle name="常规 37 3 18 2 2" xfId="13094"/>
    <cellStyle name="常规 37 3 18 2 3" xfId="13097"/>
    <cellStyle name="常规 37 3 18 3" xfId="13105"/>
    <cellStyle name="常规 37 3 18 4" xfId="26434"/>
    <cellStyle name="常规 37 3 19" xfId="26435"/>
    <cellStyle name="常规 37 3 19 2" xfId="3370"/>
    <cellStyle name="常规 37 3 19 2 2" xfId="858"/>
    <cellStyle name="常规 37 3 19 2 3" xfId="2936"/>
    <cellStyle name="常规 37 3 19 3" xfId="3838"/>
    <cellStyle name="常规 37 3 19 4" xfId="3846"/>
    <cellStyle name="常规 37 3 2" xfId="26437"/>
    <cellStyle name="常规 37 3 2 2" xfId="26438"/>
    <cellStyle name="常规 37 3 2 2 2" xfId="26439"/>
    <cellStyle name="常规 37 3 2 2 3" xfId="26440"/>
    <cellStyle name="常规 37 3 2 3" xfId="26441"/>
    <cellStyle name="常规 37 3 2 4" xfId="26442"/>
    <cellStyle name="常规 37 3 20" xfId="1504"/>
    <cellStyle name="常规 37 3 20 2" xfId="1515"/>
    <cellStyle name="常规 37 3 20 2 2" xfId="26414"/>
    <cellStyle name="常规 37 3 20 2 3" xfId="26416"/>
    <cellStyle name="常规 37 3 20 3" xfId="1520"/>
    <cellStyle name="常规 37 3 20 4" xfId="12925"/>
    <cellStyle name="常规 37 3 21" xfId="1527"/>
    <cellStyle name="常规 37 3 21 2" xfId="26418"/>
    <cellStyle name="常规 37 3 21 2 2" xfId="26420"/>
    <cellStyle name="常规 37 3 21 2 3" xfId="26422"/>
    <cellStyle name="常规 37 3 21 3" xfId="26424"/>
    <cellStyle name="常规 37 3 21 4" xfId="26426"/>
    <cellStyle name="常规 37 3 22" xfId="1532"/>
    <cellStyle name="常规 37 3 22 2" xfId="6313"/>
    <cellStyle name="常规 37 3 22 3" xfId="26430"/>
    <cellStyle name="常规 37 3 23" xfId="26433"/>
    <cellStyle name="常规 37 3 24" xfId="26436"/>
    <cellStyle name="常规 37 3 3" xfId="26443"/>
    <cellStyle name="常规 37 3 3 2" xfId="26444"/>
    <cellStyle name="常规 37 3 3 2 2" xfId="24023"/>
    <cellStyle name="常规 37 3 3 2 3" xfId="24026"/>
    <cellStyle name="常规 37 3 3 3" xfId="26445"/>
    <cellStyle name="常规 37 3 3 4" xfId="1497"/>
    <cellStyle name="常规 37 3 4" xfId="26446"/>
    <cellStyle name="常规 37 3 4 2" xfId="26447"/>
    <cellStyle name="常规 37 3 4 2 2" xfId="24257"/>
    <cellStyle name="常规 37 3 4 2 3" xfId="24260"/>
    <cellStyle name="常规 37 3 4 3" xfId="26448"/>
    <cellStyle name="常规 37 3 4 4" xfId="8568"/>
    <cellStyle name="常规 37 3 5" xfId="26449"/>
    <cellStyle name="常规 37 3 5 2" xfId="26450"/>
    <cellStyle name="常规 37 3 5 2 2" xfId="26451"/>
    <cellStyle name="常规 37 3 5 2 3" xfId="26452"/>
    <cellStyle name="常规 37 3 5 3" xfId="6303"/>
    <cellStyle name="常规 37 3 5 4" xfId="6305"/>
    <cellStyle name="常规 37 3 6" xfId="26453"/>
    <cellStyle name="常规 37 3 6 2" xfId="26454"/>
    <cellStyle name="常规 37 3 6 2 2" xfId="26455"/>
    <cellStyle name="常规 37 3 6 2 3" xfId="26458"/>
    <cellStyle name="常规 37 3 6 3" xfId="26459"/>
    <cellStyle name="常规 37 3 6 4" xfId="8578"/>
    <cellStyle name="常规 37 3 7" xfId="496"/>
    <cellStyle name="常规 37 3 7 2" xfId="811"/>
    <cellStyle name="常规 37 3 7 2 2" xfId="1659"/>
    <cellStyle name="常规 37 3 7 2 3" xfId="1671"/>
    <cellStyle name="常规 37 3 7 3" xfId="1766"/>
    <cellStyle name="常规 37 3 7 4" xfId="2042"/>
    <cellStyle name="常规 37 3 8" xfId="501"/>
    <cellStyle name="常规 37 3 8 2" xfId="2299"/>
    <cellStyle name="常规 37 3 8 2 2" xfId="2105"/>
    <cellStyle name="常规 37 3 8 2 3" xfId="2114"/>
    <cellStyle name="常规 37 3 8 3" xfId="2303"/>
    <cellStyle name="常规 37 3 8 4" xfId="2316"/>
    <cellStyle name="常规 37 3 9" xfId="2391"/>
    <cellStyle name="常规 37 3 9 2" xfId="2627"/>
    <cellStyle name="常规 37 3 9 2 2" xfId="2630"/>
    <cellStyle name="常规 37 3 9 2 3" xfId="2639"/>
    <cellStyle name="常规 37 3 9 3" xfId="2645"/>
    <cellStyle name="常规 37 3 9 4" xfId="2663"/>
    <cellStyle name="常规 37 4" xfId="26460"/>
    <cellStyle name="常规 37 4 2" xfId="26462"/>
    <cellStyle name="常规 37 4 2 2" xfId="26463"/>
    <cellStyle name="常规 37 4 2 3" xfId="26464"/>
    <cellStyle name="常规 37 4 3" xfId="26465"/>
    <cellStyle name="常规 37 4 4" xfId="26466"/>
    <cellStyle name="常规 37 5" xfId="26467"/>
    <cellStyle name="常规 37 5 2" xfId="26469"/>
    <cellStyle name="常规 37 5 2 2" xfId="19188"/>
    <cellStyle name="常规 37 5 2 3" xfId="19195"/>
    <cellStyle name="常规 37 5 3" xfId="7656"/>
    <cellStyle name="常规 37 5 4" xfId="7658"/>
    <cellStyle name="常规 37 6" xfId="26470"/>
    <cellStyle name="常规 37 6 2" xfId="26471"/>
    <cellStyle name="常规 37 6 2 2" xfId="26472"/>
    <cellStyle name="常规 37 6 2 3" xfId="26473"/>
    <cellStyle name="常规 37 6 3" xfId="26474"/>
    <cellStyle name="常规 37 6 4" xfId="26475"/>
    <cellStyle name="常规 37 7" xfId="26476"/>
    <cellStyle name="常规 37 7 2" xfId="26477"/>
    <cellStyle name="常规 37 7 2 2" xfId="3321"/>
    <cellStyle name="常规 37 7 2 3" xfId="6027"/>
    <cellStyle name="常规 37 7 3" xfId="26478"/>
    <cellStyle name="常规 37 7 4" xfId="26479"/>
    <cellStyle name="常规 37 8" xfId="26480"/>
    <cellStyle name="常规 37 8 2" xfId="26481"/>
    <cellStyle name="常规 37 8 2 2" xfId="26482"/>
    <cellStyle name="常规 37 8 2 3" xfId="26483"/>
    <cellStyle name="常规 37 8 3" xfId="26484"/>
    <cellStyle name="常规 37 8 4" xfId="26485"/>
    <cellStyle name="常规 37 9" xfId="26486"/>
    <cellStyle name="常规 37 9 2" xfId="26487"/>
    <cellStyle name="常规 37 9 2 2" xfId="26488"/>
    <cellStyle name="常规 37 9 2 3" xfId="26489"/>
    <cellStyle name="常规 37 9 3" xfId="26490"/>
    <cellStyle name="常规 37 9 4" xfId="26491"/>
    <cellStyle name="常规 38" xfId="26492"/>
    <cellStyle name="常规 38 10" xfId="10861"/>
    <cellStyle name="常规 38 10 2" xfId="14113"/>
    <cellStyle name="常规 38 10 2 2" xfId="26494"/>
    <cellStyle name="常规 38 10 2 3" xfId="25078"/>
    <cellStyle name="常规 38 10 3" xfId="14117"/>
    <cellStyle name="常规 38 10 4" xfId="20960"/>
    <cellStyle name="常规 38 11" xfId="26495"/>
    <cellStyle name="常规 38 11 2" xfId="14125"/>
    <cellStyle name="常规 38 11 2 2" xfId="26496"/>
    <cellStyle name="常规 38 11 2 3" xfId="25103"/>
    <cellStyle name="常规 38 11 3" xfId="14127"/>
    <cellStyle name="常规 38 11 4" xfId="26497"/>
    <cellStyle name="常规 38 12" xfId="26498"/>
    <cellStyle name="常规 38 12 2" xfId="14133"/>
    <cellStyle name="常规 38 12 2 2" xfId="26499"/>
    <cellStyle name="常规 38 12 2 3" xfId="26500"/>
    <cellStyle name="常规 38 12 3" xfId="14136"/>
    <cellStyle name="常规 38 12 4" xfId="4726"/>
    <cellStyle name="常规 38 13" xfId="26501"/>
    <cellStyle name="常规 38 13 2" xfId="26502"/>
    <cellStyle name="常规 38 13 2 2" xfId="24512"/>
    <cellStyle name="常规 38 13 2 3" xfId="26503"/>
    <cellStyle name="常规 38 13 3" xfId="26504"/>
    <cellStyle name="常规 38 13 4" xfId="26505"/>
    <cellStyle name="常规 38 14" xfId="26506"/>
    <cellStyle name="常规 38 14 2" xfId="26507"/>
    <cellStyle name="常规 38 14 2 2" xfId="26508"/>
    <cellStyle name="常规 38 14 2 3" xfId="26509"/>
    <cellStyle name="常规 38 14 3" xfId="26510"/>
    <cellStyle name="常规 38 14 4" xfId="26511"/>
    <cellStyle name="常规 38 15" xfId="26512"/>
    <cellStyle name="常规 38 15 2" xfId="26514"/>
    <cellStyle name="常规 38 15 2 2" xfId="26516"/>
    <cellStyle name="常规 38 15 2 3" xfId="26518"/>
    <cellStyle name="常规 38 15 3" xfId="26520"/>
    <cellStyle name="常规 38 15 4" xfId="26522"/>
    <cellStyle name="常规 38 16" xfId="5485"/>
    <cellStyle name="常规 38 16 2" xfId="4316"/>
    <cellStyle name="常规 38 16 2 2" xfId="401"/>
    <cellStyle name="常规 38 16 2 3" xfId="5488"/>
    <cellStyle name="常规 38 16 3" xfId="5492"/>
    <cellStyle name="常规 38 16 4" xfId="5496"/>
    <cellStyle name="常规 38 17" xfId="5499"/>
    <cellStyle name="常规 38 17 2" xfId="4331"/>
    <cellStyle name="常规 38 17 2 2" xfId="942"/>
    <cellStyle name="常规 38 17 2 3" xfId="5502"/>
    <cellStyle name="常规 38 17 3" xfId="5505"/>
    <cellStyle name="常规 38 17 4" xfId="5508"/>
    <cellStyle name="常规 38 18" xfId="5511"/>
    <cellStyle name="常规 38 18 2" xfId="4349"/>
    <cellStyle name="常规 38 18 2 2" xfId="986"/>
    <cellStyle name="常规 38 18 2 3" xfId="4416"/>
    <cellStyle name="常规 38 18 3" xfId="5515"/>
    <cellStyle name="常规 38 18 4" xfId="5518"/>
    <cellStyle name="常规 38 19" xfId="5521"/>
    <cellStyle name="常规 38 19 2" xfId="4363"/>
    <cellStyle name="常规 38 19 2 2" xfId="1026"/>
    <cellStyle name="常规 38 19 2 3" xfId="5525"/>
    <cellStyle name="常规 38 19 3" xfId="5527"/>
    <cellStyle name="常规 38 19 4" xfId="5531"/>
    <cellStyle name="常规 38 2" xfId="26524"/>
    <cellStyle name="常规 38 2 10" xfId="26528"/>
    <cellStyle name="常规 38 2 10 2" xfId="26531"/>
    <cellStyle name="常规 38 2 10 2 2" xfId="26532"/>
    <cellStyle name="常规 38 2 10 2 3" xfId="26533"/>
    <cellStyle name="常规 38 2 10 3" xfId="26536"/>
    <cellStyle name="常规 38 2 10 4" xfId="24893"/>
    <cellStyle name="常规 38 2 11" xfId="26539"/>
    <cellStyle name="常规 38 2 11 2" xfId="26540"/>
    <cellStyle name="常规 38 2 11 2 2" xfId="26541"/>
    <cellStyle name="常规 38 2 11 2 3" xfId="26542"/>
    <cellStyle name="常规 38 2 11 3" xfId="26543"/>
    <cellStyle name="常规 38 2 11 4" xfId="21882"/>
    <cellStyle name="常规 38 2 12" xfId="26546"/>
    <cellStyle name="常规 38 2 12 2" xfId="26547"/>
    <cellStyle name="常规 38 2 12 2 2" xfId="26548"/>
    <cellStyle name="常规 38 2 12 2 3" xfId="26549"/>
    <cellStyle name="常规 38 2 12 3" xfId="26550"/>
    <cellStyle name="常规 38 2 12 4" xfId="26551"/>
    <cellStyle name="常规 38 2 13" xfId="26552"/>
    <cellStyle name="常规 38 2 13 2" xfId="7334"/>
    <cellStyle name="常规 38 2 13 2 2" xfId="26553"/>
    <cellStyle name="常规 38 2 13 2 3" xfId="15146"/>
    <cellStyle name="常规 38 2 13 3" xfId="26554"/>
    <cellStyle name="常规 38 2 13 4" xfId="26555"/>
    <cellStyle name="常规 38 2 14" xfId="20543"/>
    <cellStyle name="常规 38 2 14 2" xfId="18504"/>
    <cellStyle name="常规 38 2 14 2 2" xfId="26556"/>
    <cellStyle name="常规 38 2 14 2 3" xfId="26557"/>
    <cellStyle name="常规 38 2 14 3" xfId="26558"/>
    <cellStyle name="常规 38 2 14 4" xfId="26559"/>
    <cellStyle name="常规 38 2 15" xfId="2168"/>
    <cellStyle name="常规 38 2 15 2" xfId="1130"/>
    <cellStyle name="常规 38 2 15 2 2" xfId="26560"/>
    <cellStyle name="常规 38 2 15 2 3" xfId="26562"/>
    <cellStyle name="常规 38 2 15 3" xfId="1139"/>
    <cellStyle name="常规 38 2 15 4" xfId="13034"/>
    <cellStyle name="常规 38 2 16" xfId="2172"/>
    <cellStyle name="常规 38 2 16 2" xfId="26564"/>
    <cellStyle name="常规 38 2 16 2 2" xfId="26566"/>
    <cellStyle name="常规 38 2 16 2 3" xfId="1477"/>
    <cellStyle name="常规 38 2 16 3" xfId="26568"/>
    <cellStyle name="常规 38 2 16 4" xfId="26574"/>
    <cellStyle name="常规 38 2 17" xfId="2180"/>
    <cellStyle name="常规 38 2 17 2" xfId="26576"/>
    <cellStyle name="常规 38 2 17 2 2" xfId="26578"/>
    <cellStyle name="常规 38 2 17 2 3" xfId="26579"/>
    <cellStyle name="常规 38 2 17 3" xfId="26582"/>
    <cellStyle name="常规 38 2 17 4" xfId="26586"/>
    <cellStyle name="常规 38 2 18" xfId="10567"/>
    <cellStyle name="常规 38 2 18 2" xfId="19511"/>
    <cellStyle name="常规 38 2 18 2 2" xfId="26587"/>
    <cellStyle name="常规 38 2 18 2 3" xfId="26588"/>
    <cellStyle name="常规 38 2 18 3" xfId="9549"/>
    <cellStyle name="常规 38 2 18 4" xfId="3435"/>
    <cellStyle name="常规 38 2 19" xfId="10570"/>
    <cellStyle name="常规 38 2 19 2" xfId="26589"/>
    <cellStyle name="常规 38 2 19 2 2" xfId="26590"/>
    <cellStyle name="常规 38 2 19 2 3" xfId="19447"/>
    <cellStyle name="常规 38 2 19 3" xfId="7104"/>
    <cellStyle name="常规 38 2 19 4" xfId="7106"/>
    <cellStyle name="常规 38 2 2" xfId="26591"/>
    <cellStyle name="常规 38 2 2 2" xfId="11263"/>
    <cellStyle name="常规 38 2 2 2 2" xfId="26593"/>
    <cellStyle name="常规 38 2 2 2 3" xfId="26594"/>
    <cellStyle name="常规 38 2 2 3" xfId="23362"/>
    <cellStyle name="常规 38 2 2 4" xfId="23365"/>
    <cellStyle name="常规 38 2 20" xfId="2169"/>
    <cellStyle name="常规 38 2 20 2" xfId="1131"/>
    <cellStyle name="常规 38 2 20 2 2" xfId="26561"/>
    <cellStyle name="常规 38 2 20 2 3" xfId="26563"/>
    <cellStyle name="常规 38 2 20 3" xfId="1140"/>
    <cellStyle name="常规 38 2 20 4" xfId="13035"/>
    <cellStyle name="常规 38 2 21" xfId="2173"/>
    <cellStyle name="常规 38 2 21 2" xfId="26565"/>
    <cellStyle name="常规 38 2 21 2 2" xfId="26567"/>
    <cellStyle name="常规 38 2 21 2 3" xfId="1478"/>
    <cellStyle name="常规 38 2 21 3" xfId="26569"/>
    <cellStyle name="常规 38 2 21 4" xfId="26575"/>
    <cellStyle name="常规 38 2 22" xfId="2181"/>
    <cellStyle name="常规 38 2 22 2" xfId="26577"/>
    <cellStyle name="常规 38 2 22 3" xfId="26583"/>
    <cellStyle name="常规 38 2 23" xfId="10568"/>
    <cellStyle name="常规 38 2 24" xfId="10571"/>
    <cellStyle name="常规 38 2 3" xfId="26595"/>
    <cellStyle name="常规 38 2 3 2" xfId="11271"/>
    <cellStyle name="常规 38 2 3 2 2" xfId="26598"/>
    <cellStyle name="常规 38 2 3 2 3" xfId="26600"/>
    <cellStyle name="常规 38 2 3 3" xfId="26601"/>
    <cellStyle name="常规 38 2 3 4" xfId="26602"/>
    <cellStyle name="常规 38 2 4" xfId="26603"/>
    <cellStyle name="常规 38 2 4 2" xfId="26604"/>
    <cellStyle name="常规 38 2 4 2 2" xfId="26606"/>
    <cellStyle name="常规 38 2 4 2 3" xfId="26608"/>
    <cellStyle name="常规 38 2 4 3" xfId="26609"/>
    <cellStyle name="常规 38 2 4 4" xfId="26610"/>
    <cellStyle name="常规 38 2 5" xfId="26613"/>
    <cellStyle name="常规 38 2 5 2" xfId="20540"/>
    <cellStyle name="常规 38 2 5 2 2" xfId="26616"/>
    <cellStyle name="常规 38 2 5 2 3" xfId="26619"/>
    <cellStyle name="常规 38 2 5 3" xfId="1928"/>
    <cellStyle name="常规 38 2 5 4" xfId="4626"/>
    <cellStyle name="常规 38 2 6" xfId="26622"/>
    <cellStyle name="常规 38 2 6 2" xfId="1942"/>
    <cellStyle name="常规 38 2 6 2 2" xfId="26623"/>
    <cellStyle name="常规 38 2 6 2 3" xfId="26624"/>
    <cellStyle name="常规 38 2 6 3" xfId="26625"/>
    <cellStyle name="常规 38 2 6 4" xfId="26626"/>
    <cellStyle name="常规 38 2 7" xfId="26627"/>
    <cellStyle name="常规 38 2 7 2" xfId="26628"/>
    <cellStyle name="常规 38 2 7 2 2" xfId="26629"/>
    <cellStyle name="常规 38 2 7 2 3" xfId="26630"/>
    <cellStyle name="常规 38 2 7 3" xfId="26631"/>
    <cellStyle name="常规 38 2 7 4" xfId="26632"/>
    <cellStyle name="常规 38 2 8" xfId="26633"/>
    <cellStyle name="常规 38 2 8 2" xfId="26634"/>
    <cellStyle name="常规 38 2 8 2 2" xfId="26635"/>
    <cellStyle name="常规 38 2 8 2 3" xfId="26636"/>
    <cellStyle name="常规 38 2 8 3" xfId="26637"/>
    <cellStyle name="常规 38 2 8 4" xfId="26638"/>
    <cellStyle name="常规 38 2 9" xfId="26639"/>
    <cellStyle name="常规 38 2 9 2" xfId="18724"/>
    <cellStyle name="常规 38 2 9 2 2" xfId="3876"/>
    <cellStyle name="常规 38 2 9 2 3" xfId="26640"/>
    <cellStyle name="常规 38 2 9 3" xfId="26641"/>
    <cellStyle name="常规 38 2 9 4" xfId="26642"/>
    <cellStyle name="常规 38 20" xfId="26513"/>
    <cellStyle name="常规 38 20 2" xfId="26515"/>
    <cellStyle name="常规 38 20 2 2" xfId="26517"/>
    <cellStyle name="常规 38 20 2 3" xfId="26519"/>
    <cellStyle name="常规 38 20 3" xfId="26521"/>
    <cellStyle name="常规 38 20 4" xfId="26523"/>
    <cellStyle name="常规 38 21" xfId="5486"/>
    <cellStyle name="常规 38 21 2" xfId="4317"/>
    <cellStyle name="常规 38 21 2 2" xfId="402"/>
    <cellStyle name="常规 38 21 2 3" xfId="5489"/>
    <cellStyle name="常规 38 21 3" xfId="5493"/>
    <cellStyle name="常规 38 21 4" xfId="5497"/>
    <cellStyle name="常规 38 22" xfId="5500"/>
    <cellStyle name="常规 38 22 2" xfId="4332"/>
    <cellStyle name="常规 38 22 2 2" xfId="943"/>
    <cellStyle name="常规 38 22 2 3" xfId="5503"/>
    <cellStyle name="常规 38 22 3" xfId="5506"/>
    <cellStyle name="常规 38 22 4" xfId="5509"/>
    <cellStyle name="常规 38 23" xfId="5512"/>
    <cellStyle name="常规 38 23 2" xfId="4350"/>
    <cellStyle name="常规 38 23 2 2" xfId="987"/>
    <cellStyle name="常规 38 23 2 3" xfId="4417"/>
    <cellStyle name="常规 38 23 3" xfId="5516"/>
    <cellStyle name="常规 38 23 4" xfId="5519"/>
    <cellStyle name="常规 38 24" xfId="5522"/>
    <cellStyle name="常规 38 24 2" xfId="4364"/>
    <cellStyle name="常规 38 24 3" xfId="5528"/>
    <cellStyle name="常规 38 25" xfId="5533"/>
    <cellStyle name="常规 38 26" xfId="5539"/>
    <cellStyle name="常规 38 27" xfId="5550"/>
    <cellStyle name="常规 38 3" xfId="26643"/>
    <cellStyle name="常规 38 3 10" xfId="26647"/>
    <cellStyle name="常规 38 3 10 2" xfId="26650"/>
    <cellStyle name="常规 38 3 10 2 2" xfId="26651"/>
    <cellStyle name="常规 38 3 10 2 3" xfId="26652"/>
    <cellStyle name="常规 38 3 10 3" xfId="26655"/>
    <cellStyle name="常规 38 3 10 4" xfId="26657"/>
    <cellStyle name="常规 38 3 11" xfId="26660"/>
    <cellStyle name="常规 38 3 11 2" xfId="26661"/>
    <cellStyle name="常规 38 3 11 2 2" xfId="26662"/>
    <cellStyle name="常规 38 3 11 2 3" xfId="26663"/>
    <cellStyle name="常规 38 3 11 3" xfId="26664"/>
    <cellStyle name="常规 38 3 11 4" xfId="21987"/>
    <cellStyle name="常规 38 3 12" xfId="26667"/>
    <cellStyle name="常规 38 3 12 2" xfId="13004"/>
    <cellStyle name="常规 38 3 12 2 2" xfId="13006"/>
    <cellStyle name="常规 38 3 12 2 3" xfId="13013"/>
    <cellStyle name="常规 38 3 12 3" xfId="26669"/>
    <cellStyle name="常规 38 3 12 4" xfId="26671"/>
    <cellStyle name="常规 38 3 13" xfId="26672"/>
    <cellStyle name="常规 38 3 13 2" xfId="13159"/>
    <cellStyle name="常规 38 3 13 2 2" xfId="13161"/>
    <cellStyle name="常规 38 3 13 2 3" xfId="13164"/>
    <cellStyle name="常规 38 3 13 3" xfId="26674"/>
    <cellStyle name="常规 38 3 13 4" xfId="26675"/>
    <cellStyle name="常规 38 3 14" xfId="26676"/>
    <cellStyle name="常规 38 3 14 2" xfId="26677"/>
    <cellStyle name="常规 38 3 14 2 2" xfId="26678"/>
    <cellStyle name="常规 38 3 14 2 3" xfId="26679"/>
    <cellStyle name="常规 38 3 14 3" xfId="26680"/>
    <cellStyle name="常规 38 3 14 4" xfId="26681"/>
    <cellStyle name="常规 38 3 15" xfId="2253"/>
    <cellStyle name="常规 38 3 15 2" xfId="2260"/>
    <cellStyle name="常规 38 3 15 2 2" xfId="26682"/>
    <cellStyle name="常规 38 3 15 2 3" xfId="26684"/>
    <cellStyle name="常规 38 3 15 3" xfId="2266"/>
    <cellStyle name="常规 38 3 15 4" xfId="13080"/>
    <cellStyle name="常规 38 3 16" xfId="2270"/>
    <cellStyle name="常规 38 3 16 2" xfId="26686"/>
    <cellStyle name="常规 38 3 16 2 2" xfId="26688"/>
    <cellStyle name="常规 38 3 16 2 3" xfId="956"/>
    <cellStyle name="常规 38 3 16 3" xfId="26690"/>
    <cellStyle name="常规 38 3 16 4" xfId="26692"/>
    <cellStyle name="常规 38 3 17" xfId="2273"/>
    <cellStyle name="常规 38 3 17 2" xfId="26694"/>
    <cellStyle name="常规 38 3 17 2 2" xfId="26696"/>
    <cellStyle name="常规 38 3 17 2 3" xfId="26697"/>
    <cellStyle name="常规 38 3 17 3" xfId="26702"/>
    <cellStyle name="常规 38 3 17 4" xfId="26708"/>
    <cellStyle name="常规 38 3 18" xfId="26709"/>
    <cellStyle name="常规 38 3 18 2" xfId="26711"/>
    <cellStyle name="常规 38 3 18 2 2" xfId="16187"/>
    <cellStyle name="常规 38 3 18 2 3" xfId="26712"/>
    <cellStyle name="常规 38 3 18 3" xfId="26713"/>
    <cellStyle name="常规 38 3 18 4" xfId="26714"/>
    <cellStyle name="常规 38 3 19" xfId="26715"/>
    <cellStyle name="常规 38 3 19 2" xfId="26717"/>
    <cellStyle name="常规 38 3 19 2 2" xfId="26718"/>
    <cellStyle name="常规 38 3 19 2 3" xfId="21726"/>
    <cellStyle name="常规 38 3 19 3" xfId="7169"/>
    <cellStyle name="常规 38 3 19 4" xfId="7172"/>
    <cellStyle name="常规 38 3 2" xfId="26719"/>
    <cellStyle name="常规 38 3 2 2" xfId="11591"/>
    <cellStyle name="常规 38 3 2 2 2" xfId="26720"/>
    <cellStyle name="常规 38 3 2 2 3" xfId="26721"/>
    <cellStyle name="常规 38 3 2 3" xfId="23378"/>
    <cellStyle name="常规 38 3 2 4" xfId="23381"/>
    <cellStyle name="常规 38 3 20" xfId="2254"/>
    <cellStyle name="常规 38 3 20 2" xfId="2261"/>
    <cellStyle name="常规 38 3 20 2 2" xfId="26683"/>
    <cellStyle name="常规 38 3 20 2 3" xfId="26685"/>
    <cellStyle name="常规 38 3 20 3" xfId="2267"/>
    <cellStyle name="常规 38 3 20 4" xfId="13081"/>
    <cellStyle name="常规 38 3 21" xfId="2271"/>
    <cellStyle name="常规 38 3 21 2" xfId="26687"/>
    <cellStyle name="常规 38 3 21 2 2" xfId="26689"/>
    <cellStyle name="常规 38 3 21 2 3" xfId="957"/>
    <cellStyle name="常规 38 3 21 3" xfId="26691"/>
    <cellStyle name="常规 38 3 21 4" xfId="26693"/>
    <cellStyle name="常规 38 3 22" xfId="2274"/>
    <cellStyle name="常规 38 3 22 2" xfId="26695"/>
    <cellStyle name="常规 38 3 22 3" xfId="26703"/>
    <cellStyle name="常规 38 3 23" xfId="26710"/>
    <cellStyle name="常规 38 3 24" xfId="26716"/>
    <cellStyle name="常规 38 3 3" xfId="26722"/>
    <cellStyle name="常规 38 3 3 2" xfId="11607"/>
    <cellStyle name="常规 38 3 3 2 2" xfId="26723"/>
    <cellStyle name="常规 38 3 3 2 3" xfId="26724"/>
    <cellStyle name="常规 38 3 3 3" xfId="26729"/>
    <cellStyle name="常规 38 3 3 4" xfId="26730"/>
    <cellStyle name="常规 38 3 4" xfId="26731"/>
    <cellStyle name="常规 38 3 4 2" xfId="26736"/>
    <cellStyle name="常规 38 3 4 2 2" xfId="26737"/>
    <cellStyle name="常规 38 3 4 2 3" xfId="26738"/>
    <cellStyle name="常规 38 3 4 3" xfId="26743"/>
    <cellStyle name="常规 38 3 4 4" xfId="26744"/>
    <cellStyle name="常规 38 3 5" xfId="26745"/>
    <cellStyle name="常规 38 3 5 2" xfId="26750"/>
    <cellStyle name="常规 38 3 5 2 2" xfId="26753"/>
    <cellStyle name="常规 38 3 5 2 3" xfId="26756"/>
    <cellStyle name="常规 38 3 5 3" xfId="6435"/>
    <cellStyle name="常规 38 3 5 4" xfId="4635"/>
    <cellStyle name="常规 38 3 6" xfId="26757"/>
    <cellStyle name="常规 38 3 6 2" xfId="658"/>
    <cellStyle name="常规 38 3 6 2 2" xfId="26758"/>
    <cellStyle name="常规 38 3 6 2 3" xfId="26759"/>
    <cellStyle name="常规 38 3 6 3" xfId="26762"/>
    <cellStyle name="常规 38 3 6 4" xfId="26763"/>
    <cellStyle name="常规 38 3 7" xfId="5664"/>
    <cellStyle name="常规 38 3 7 2" xfId="5817"/>
    <cellStyle name="常规 38 3 7 2 2" xfId="5994"/>
    <cellStyle name="常规 38 3 7 2 3" xfId="6001"/>
    <cellStyle name="常规 38 3 7 3" xfId="6063"/>
    <cellStyle name="常规 38 3 7 4" xfId="6296"/>
    <cellStyle name="常规 38 3 8" xfId="4041"/>
    <cellStyle name="常规 38 3 8 2" xfId="6421"/>
    <cellStyle name="常规 38 3 8 2 2" xfId="4622"/>
    <cellStyle name="常规 38 3 8 2 3" xfId="4631"/>
    <cellStyle name="常规 38 3 8 3" xfId="6424"/>
    <cellStyle name="常规 38 3 8 4" xfId="6430"/>
    <cellStyle name="常规 38 3 9" xfId="4044"/>
    <cellStyle name="常规 38 3 9 2" xfId="6491"/>
    <cellStyle name="常规 38 3 9 2 2" xfId="4736"/>
    <cellStyle name="常规 38 3 9 2 3" xfId="6493"/>
    <cellStyle name="常规 38 3 9 3" xfId="6496"/>
    <cellStyle name="常规 38 3 9 4" xfId="6506"/>
    <cellStyle name="常规 38 4" xfId="26764"/>
    <cellStyle name="常规 38 4 2" xfId="26766"/>
    <cellStyle name="常规 38 4 2 2" xfId="26767"/>
    <cellStyle name="常规 38 4 2 3" xfId="23394"/>
    <cellStyle name="常规 38 4 3" xfId="26768"/>
    <cellStyle name="常规 38 4 4" xfId="26769"/>
    <cellStyle name="常规 38 5" xfId="26770"/>
    <cellStyle name="常规 38 5 2" xfId="26771"/>
    <cellStyle name="常规 38 5 2 2" xfId="24309"/>
    <cellStyle name="常规 38 5 2 3" xfId="23409"/>
    <cellStyle name="常规 38 5 3" xfId="7668"/>
    <cellStyle name="常规 38 5 4" xfId="7670"/>
    <cellStyle name="常规 38 6" xfId="26772"/>
    <cellStyle name="常规 38 6 2" xfId="26773"/>
    <cellStyle name="常规 38 6 2 2" xfId="26776"/>
    <cellStyle name="常规 38 6 2 3" xfId="23428"/>
    <cellStyle name="常规 38 6 3" xfId="26777"/>
    <cellStyle name="常规 38 6 4" xfId="26778"/>
    <cellStyle name="常规 38 7" xfId="26779"/>
    <cellStyle name="常规 38 7 2" xfId="26780"/>
    <cellStyle name="常规 38 7 2 2" xfId="2339"/>
    <cellStyle name="常规 38 7 2 3" xfId="2354"/>
    <cellStyle name="常规 38 7 3" xfId="26781"/>
    <cellStyle name="常规 38 7 4" xfId="13547"/>
    <cellStyle name="常规 38 8" xfId="18873"/>
    <cellStyle name="常规 38 8 2" xfId="26782"/>
    <cellStyle name="常规 38 8 2 2" xfId="26783"/>
    <cellStyle name="常规 38 8 2 3" xfId="23473"/>
    <cellStyle name="常规 38 8 3" xfId="26784"/>
    <cellStyle name="常规 38 8 4" xfId="13558"/>
    <cellStyle name="常规 38 9" xfId="18876"/>
    <cellStyle name="常规 38 9 2" xfId="26785"/>
    <cellStyle name="常规 38 9 2 2" xfId="26786"/>
    <cellStyle name="常规 38 9 2 3" xfId="23490"/>
    <cellStyle name="常规 38 9 3" xfId="26787"/>
    <cellStyle name="常规 38 9 4" xfId="13565"/>
    <cellStyle name="常规 39" xfId="26788"/>
    <cellStyle name="常规 39 10" xfId="848"/>
    <cellStyle name="常规 39 10 2" xfId="26792"/>
    <cellStyle name="常规 39 10 2 2" xfId="12436"/>
    <cellStyle name="常规 39 10 2 3" xfId="25704"/>
    <cellStyle name="常规 39 10 3" xfId="26795"/>
    <cellStyle name="常规 39 10 4" xfId="26796"/>
    <cellStyle name="常规 39 11" xfId="26799"/>
    <cellStyle name="常规 39 11 2" xfId="26800"/>
    <cellStyle name="常规 39 11 2 2" xfId="13343"/>
    <cellStyle name="常规 39 11 2 3" xfId="25727"/>
    <cellStyle name="常规 39 11 3" xfId="26802"/>
    <cellStyle name="常规 39 11 4" xfId="26804"/>
    <cellStyle name="常规 39 12" xfId="26807"/>
    <cellStyle name="常规 39 12 2" xfId="26808"/>
    <cellStyle name="常规 39 12 2 2" xfId="13937"/>
    <cellStyle name="常规 39 12 2 3" xfId="26809"/>
    <cellStyle name="常规 39 12 3" xfId="26810"/>
    <cellStyle name="常规 39 12 4" xfId="26811"/>
    <cellStyle name="常规 39 13" xfId="26812"/>
    <cellStyle name="常规 39 13 2" xfId="26813"/>
    <cellStyle name="常规 39 13 2 2" xfId="26814"/>
    <cellStyle name="常规 39 13 2 3" xfId="26815"/>
    <cellStyle name="常规 39 13 3" xfId="26816"/>
    <cellStyle name="常规 39 13 4" xfId="26817"/>
    <cellStyle name="常规 39 14" xfId="26818"/>
    <cellStyle name="常规 39 14 2" xfId="26819"/>
    <cellStyle name="常规 39 14 2 2" xfId="26820"/>
    <cellStyle name="常规 39 14 2 3" xfId="26821"/>
    <cellStyle name="常规 39 14 3" xfId="26822"/>
    <cellStyle name="常规 39 14 4" xfId="6518"/>
    <cellStyle name="常规 39 15" xfId="26823"/>
    <cellStyle name="常规 39 15 2" xfId="26825"/>
    <cellStyle name="常规 39 15 2 2" xfId="26827"/>
    <cellStyle name="常规 39 15 2 3" xfId="26829"/>
    <cellStyle name="常规 39 15 3" xfId="26831"/>
    <cellStyle name="常规 39 15 4" xfId="26833"/>
    <cellStyle name="常规 39 16" xfId="8256"/>
    <cellStyle name="常规 39 16 2" xfId="8259"/>
    <cellStyle name="常规 39 16 2 2" xfId="8262"/>
    <cellStyle name="常规 39 16 2 3" xfId="8269"/>
    <cellStyle name="常规 39 16 3" xfId="8272"/>
    <cellStyle name="常规 39 16 4" xfId="8276"/>
    <cellStyle name="常规 39 17" xfId="8286"/>
    <cellStyle name="常规 39 17 2" xfId="8289"/>
    <cellStyle name="常规 39 17 2 2" xfId="8292"/>
    <cellStyle name="常规 39 17 2 3" xfId="8297"/>
    <cellStyle name="常规 39 17 3" xfId="8302"/>
    <cellStyle name="常规 39 17 4" xfId="8306"/>
    <cellStyle name="常规 39 18" xfId="8314"/>
    <cellStyle name="常规 39 18 2" xfId="8318"/>
    <cellStyle name="常规 39 18 2 2" xfId="8325"/>
    <cellStyle name="常规 39 18 2 3" xfId="8327"/>
    <cellStyle name="常规 39 18 3" xfId="8330"/>
    <cellStyle name="常规 39 18 4" xfId="8335"/>
    <cellStyle name="常规 39 19" xfId="8339"/>
    <cellStyle name="常规 39 19 2" xfId="8342"/>
    <cellStyle name="常规 39 19 2 2" xfId="8349"/>
    <cellStyle name="常规 39 19 2 3" xfId="8350"/>
    <cellStyle name="常规 39 19 3" xfId="8352"/>
    <cellStyle name="常规 39 19 4" xfId="8357"/>
    <cellStyle name="常规 39 2" xfId="26835"/>
    <cellStyle name="常规 39 2 10" xfId="26837"/>
    <cellStyle name="常规 39 2 10 2" xfId="11166"/>
    <cellStyle name="常规 39 2 10 2 2" xfId="11169"/>
    <cellStyle name="常规 39 2 10 2 3" xfId="11178"/>
    <cellStyle name="常规 39 2 10 3" xfId="11184"/>
    <cellStyle name="常规 39 2 10 4" xfId="11200"/>
    <cellStyle name="常规 39 2 11" xfId="26838"/>
    <cellStyle name="常规 39 2 11 2" xfId="26839"/>
    <cellStyle name="常规 39 2 11 2 2" xfId="26840"/>
    <cellStyle name="常规 39 2 11 2 3" xfId="16878"/>
    <cellStyle name="常规 39 2 11 3" xfId="26841"/>
    <cellStyle name="常规 39 2 11 4" xfId="26842"/>
    <cellStyle name="常规 39 2 12" xfId="26843"/>
    <cellStyle name="常规 39 2 12 2" xfId="26844"/>
    <cellStyle name="常规 39 2 12 2 2" xfId="19145"/>
    <cellStyle name="常规 39 2 12 2 3" xfId="16889"/>
    <cellStyle name="常规 39 2 12 3" xfId="26845"/>
    <cellStyle name="常规 39 2 12 4" xfId="13338"/>
    <cellStyle name="常规 39 2 13" xfId="26846"/>
    <cellStyle name="常规 39 2 13 2" xfId="7542"/>
    <cellStyle name="常规 39 2 13 2 2" xfId="26849"/>
    <cellStyle name="常规 39 2 13 2 3" xfId="16906"/>
    <cellStyle name="常规 39 2 13 3" xfId="26852"/>
    <cellStyle name="常规 39 2 13 4" xfId="26855"/>
    <cellStyle name="常规 39 2 14" xfId="26856"/>
    <cellStyle name="常规 39 2 14 2" xfId="23635"/>
    <cellStyle name="常规 39 2 14 2 2" xfId="26857"/>
    <cellStyle name="常规 39 2 14 2 3" xfId="16921"/>
    <cellStyle name="常规 39 2 14 3" xfId="26858"/>
    <cellStyle name="常规 39 2 14 4" xfId="26859"/>
    <cellStyle name="常规 39 2 15" xfId="2431"/>
    <cellStyle name="常规 39 2 15 2" xfId="2434"/>
    <cellStyle name="常规 39 2 15 2 2" xfId="11431"/>
    <cellStyle name="常规 39 2 15 2 3" xfId="11441"/>
    <cellStyle name="常规 39 2 15 3" xfId="2439"/>
    <cellStyle name="常规 39 2 15 4" xfId="11465"/>
    <cellStyle name="常规 39 2 16" xfId="2446"/>
    <cellStyle name="常规 39 2 16 2" xfId="26860"/>
    <cellStyle name="常规 39 2 16 2 2" xfId="26862"/>
    <cellStyle name="常规 39 2 16 2 3" xfId="5755"/>
    <cellStyle name="常规 39 2 16 3" xfId="26864"/>
    <cellStyle name="常规 39 2 16 4" xfId="26868"/>
    <cellStyle name="常规 39 2 17" xfId="2451"/>
    <cellStyle name="常规 39 2 17 2" xfId="26870"/>
    <cellStyle name="常规 39 2 17 2 2" xfId="26872"/>
    <cellStyle name="常规 39 2 17 2 3" xfId="26873"/>
    <cellStyle name="常规 39 2 17 3" xfId="26876"/>
    <cellStyle name="常规 39 2 17 4" xfId="26880"/>
    <cellStyle name="常规 39 2 18" xfId="26881"/>
    <cellStyle name="常规 39 2 18 2" xfId="26883"/>
    <cellStyle name="常规 39 2 18 2 2" xfId="26884"/>
    <cellStyle name="常规 39 2 18 2 3" xfId="9855"/>
    <cellStyle name="常规 39 2 18 3" xfId="9694"/>
    <cellStyle name="常规 39 2 18 4" xfId="3696"/>
    <cellStyle name="常规 39 2 19" xfId="26885"/>
    <cellStyle name="常规 39 2 19 2" xfId="26887"/>
    <cellStyle name="常规 39 2 19 2 2" xfId="26888"/>
    <cellStyle name="常规 39 2 19 2 3" xfId="10078"/>
    <cellStyle name="常规 39 2 19 3" xfId="7783"/>
    <cellStyle name="常规 39 2 19 4" xfId="5645"/>
    <cellStyle name="常规 39 2 2" xfId="3543"/>
    <cellStyle name="常规 39 2 2 2" xfId="6076"/>
    <cellStyle name="常规 39 2 2 2 2" xfId="2026"/>
    <cellStyle name="常规 39 2 2 2 3" xfId="6078"/>
    <cellStyle name="常规 39 2 2 3" xfId="788"/>
    <cellStyle name="常规 39 2 2 4" xfId="820"/>
    <cellStyle name="常规 39 2 20" xfId="2432"/>
    <cellStyle name="常规 39 2 20 2" xfId="2435"/>
    <cellStyle name="常规 39 2 20 2 2" xfId="11432"/>
    <cellStyle name="常规 39 2 20 2 3" xfId="11442"/>
    <cellStyle name="常规 39 2 20 3" xfId="2440"/>
    <cellStyle name="常规 39 2 20 4" xfId="11466"/>
    <cellStyle name="常规 39 2 21" xfId="2447"/>
    <cellStyle name="常规 39 2 21 2" xfId="26861"/>
    <cellStyle name="常规 39 2 21 2 2" xfId="26863"/>
    <cellStyle name="常规 39 2 21 2 3" xfId="5756"/>
    <cellStyle name="常规 39 2 21 3" xfId="26865"/>
    <cellStyle name="常规 39 2 21 4" xfId="26869"/>
    <cellStyle name="常规 39 2 22" xfId="2452"/>
    <cellStyle name="常规 39 2 22 2" xfId="26871"/>
    <cellStyle name="常规 39 2 22 3" xfId="26877"/>
    <cellStyle name="常规 39 2 23" xfId="26882"/>
    <cellStyle name="常规 39 2 24" xfId="26886"/>
    <cellStyle name="常规 39 2 3" xfId="6084"/>
    <cellStyle name="常规 39 2 3 2" xfId="6088"/>
    <cellStyle name="常规 39 2 3 2 2" xfId="771"/>
    <cellStyle name="常规 39 2 3 2 3" xfId="115"/>
    <cellStyle name="常规 39 2 3 3" xfId="6093"/>
    <cellStyle name="常规 39 2 3 4" xfId="1915"/>
    <cellStyle name="常规 39 2 4" xfId="6098"/>
    <cellStyle name="常规 39 2 4 2" xfId="6106"/>
    <cellStyle name="常规 39 2 4 2 2" xfId="6111"/>
    <cellStyle name="常规 39 2 4 2 3" xfId="1968"/>
    <cellStyle name="常规 39 2 4 3" xfId="6122"/>
    <cellStyle name="常规 39 2 4 4" xfId="6129"/>
    <cellStyle name="常规 39 2 5" xfId="6138"/>
    <cellStyle name="常规 39 2 5 2" xfId="2310"/>
    <cellStyle name="常规 39 2 5 2 2" xfId="6142"/>
    <cellStyle name="常规 39 2 5 2 3" xfId="6148"/>
    <cellStyle name="常规 39 2 5 3" xfId="6153"/>
    <cellStyle name="常规 39 2 5 4" xfId="6159"/>
    <cellStyle name="常规 39 2 6" xfId="6167"/>
    <cellStyle name="常规 39 2 6 2" xfId="6170"/>
    <cellStyle name="常规 39 2 6 2 2" xfId="6173"/>
    <cellStyle name="常规 39 2 6 2 3" xfId="6178"/>
    <cellStyle name="常规 39 2 6 3" xfId="6182"/>
    <cellStyle name="常规 39 2 6 4" xfId="6187"/>
    <cellStyle name="常规 39 2 7" xfId="6191"/>
    <cellStyle name="常规 39 2 7 2" xfId="6194"/>
    <cellStyle name="常规 39 2 7 2 2" xfId="6196"/>
    <cellStyle name="常规 39 2 7 2 3" xfId="6199"/>
    <cellStyle name="常规 39 2 7 3" xfId="6205"/>
    <cellStyle name="常规 39 2 7 4" xfId="6207"/>
    <cellStyle name="常规 39 2 8" xfId="6209"/>
    <cellStyle name="常规 39 2 8 2" xfId="6212"/>
    <cellStyle name="常规 39 2 8 2 2" xfId="6214"/>
    <cellStyle name="常规 39 2 8 2 3" xfId="6219"/>
    <cellStyle name="常规 39 2 8 3" xfId="6221"/>
    <cellStyle name="常规 39 2 8 4" xfId="6223"/>
    <cellStyle name="常规 39 2 9" xfId="26889"/>
    <cellStyle name="常规 39 2 9 2" xfId="18955"/>
    <cellStyle name="常规 39 2 9 2 2" xfId="3287"/>
    <cellStyle name="常规 39 2 9 2 3" xfId="18960"/>
    <cellStyle name="常规 39 2 9 3" xfId="18963"/>
    <cellStyle name="常规 39 2 9 4" xfId="18970"/>
    <cellStyle name="常规 39 20" xfId="26824"/>
    <cellStyle name="常规 39 20 2" xfId="26826"/>
    <cellStyle name="常规 39 20 2 2" xfId="26828"/>
    <cellStyle name="常规 39 20 2 3" xfId="26830"/>
    <cellStyle name="常规 39 20 3" xfId="26832"/>
    <cellStyle name="常规 39 20 4" xfId="26834"/>
    <cellStyle name="常规 39 21" xfId="8257"/>
    <cellStyle name="常规 39 21 2" xfId="8260"/>
    <cellStyle name="常规 39 21 2 2" xfId="8263"/>
    <cellStyle name="常规 39 21 2 3" xfId="8270"/>
    <cellStyle name="常规 39 21 3" xfId="8273"/>
    <cellStyle name="常规 39 21 4" xfId="8277"/>
    <cellStyle name="常规 39 22" xfId="8287"/>
    <cellStyle name="常规 39 22 2" xfId="8290"/>
    <cellStyle name="常规 39 22 2 2" xfId="8293"/>
    <cellStyle name="常规 39 22 2 3" xfId="8298"/>
    <cellStyle name="常规 39 22 3" xfId="8303"/>
    <cellStyle name="常规 39 22 4" xfId="8307"/>
    <cellStyle name="常规 39 23" xfId="8315"/>
    <cellStyle name="常规 39 23 2" xfId="8319"/>
    <cellStyle name="常规 39 23 2 2" xfId="8326"/>
    <cellStyle name="常规 39 23 2 3" xfId="8328"/>
    <cellStyle name="常规 39 23 3" xfId="8331"/>
    <cellStyle name="常规 39 23 4" xfId="8336"/>
    <cellStyle name="常规 39 24" xfId="8340"/>
    <cellStyle name="常规 39 24 2" xfId="8343"/>
    <cellStyle name="常规 39 24 3" xfId="8353"/>
    <cellStyle name="常规 39 25" xfId="8360"/>
    <cellStyle name="常规 39 26" xfId="8376"/>
    <cellStyle name="常规 39 27" xfId="8402"/>
    <cellStyle name="常规 39 3" xfId="26890"/>
    <cellStyle name="常规 39 3 10" xfId="26892"/>
    <cellStyle name="常规 39 3 10 2" xfId="26893"/>
    <cellStyle name="常规 39 3 10 2 2" xfId="26894"/>
    <cellStyle name="常规 39 3 10 2 3" xfId="26895"/>
    <cellStyle name="常规 39 3 10 3" xfId="26896"/>
    <cellStyle name="常规 39 3 10 4" xfId="26897"/>
    <cellStyle name="常规 39 3 11" xfId="26898"/>
    <cellStyle name="常规 39 3 11 2" xfId="26899"/>
    <cellStyle name="常规 39 3 11 2 2" xfId="26900"/>
    <cellStyle name="常规 39 3 11 2 3" xfId="26901"/>
    <cellStyle name="常规 39 3 11 3" xfId="26902"/>
    <cellStyle name="常规 39 3 11 4" xfId="26903"/>
    <cellStyle name="常规 39 3 12" xfId="26904"/>
    <cellStyle name="常规 39 3 12 2" xfId="26905"/>
    <cellStyle name="常规 39 3 12 2 2" xfId="26906"/>
    <cellStyle name="常规 39 3 12 2 3" xfId="26907"/>
    <cellStyle name="常规 39 3 12 3" xfId="26908"/>
    <cellStyle name="常规 39 3 12 4" xfId="26909"/>
    <cellStyle name="常规 39 3 13" xfId="26910"/>
    <cellStyle name="常规 39 3 13 2" xfId="26911"/>
    <cellStyle name="常规 39 3 13 2 2" xfId="26912"/>
    <cellStyle name="常规 39 3 13 2 3" xfId="26913"/>
    <cellStyle name="常规 39 3 13 3" xfId="26914"/>
    <cellStyle name="常规 39 3 13 4" xfId="20561"/>
    <cellStyle name="常规 39 3 14" xfId="26915"/>
    <cellStyle name="常规 39 3 14 2" xfId="26916"/>
    <cellStyle name="常规 39 3 14 2 2" xfId="26917"/>
    <cellStyle name="常规 39 3 14 2 3" xfId="26918"/>
    <cellStyle name="常规 39 3 14 3" xfId="26919"/>
    <cellStyle name="常规 39 3 14 4" xfId="26920"/>
    <cellStyle name="常规 39 3 15" xfId="2576"/>
    <cellStyle name="常规 39 3 15 2" xfId="1381"/>
    <cellStyle name="常规 39 3 15 2 2" xfId="26921"/>
    <cellStyle name="常规 39 3 15 2 3" xfId="26923"/>
    <cellStyle name="常规 39 3 15 3" xfId="2579"/>
    <cellStyle name="常规 39 3 15 4" xfId="26925"/>
    <cellStyle name="常规 39 3 16" xfId="2583"/>
    <cellStyle name="常规 39 3 16 2" xfId="26927"/>
    <cellStyle name="常规 39 3 16 2 2" xfId="26929"/>
    <cellStyle name="常规 39 3 16 2 3" xfId="6686"/>
    <cellStyle name="常规 39 3 16 3" xfId="26931"/>
    <cellStyle name="常规 39 3 16 4" xfId="26933"/>
    <cellStyle name="常规 39 3 17" xfId="2587"/>
    <cellStyle name="常规 39 3 17 2" xfId="26935"/>
    <cellStyle name="常规 39 3 17 2 2" xfId="26937"/>
    <cellStyle name="常规 39 3 17 2 3" xfId="26938"/>
    <cellStyle name="常规 39 3 17 3" xfId="26943"/>
    <cellStyle name="常规 39 3 17 4" xfId="26949"/>
    <cellStyle name="常规 39 3 18" xfId="26950"/>
    <cellStyle name="常规 39 3 18 2" xfId="26952"/>
    <cellStyle name="常规 39 3 18 2 2" xfId="26953"/>
    <cellStyle name="常规 39 3 18 2 3" xfId="26954"/>
    <cellStyle name="常规 39 3 18 3" xfId="19035"/>
    <cellStyle name="常规 39 3 18 4" xfId="19038"/>
    <cellStyle name="常规 39 3 19" xfId="26955"/>
    <cellStyle name="常规 39 3 19 2" xfId="26957"/>
    <cellStyle name="常规 39 3 19 2 2" xfId="26958"/>
    <cellStyle name="常规 39 3 19 2 3" xfId="26959"/>
    <cellStyle name="常规 39 3 19 3" xfId="7850"/>
    <cellStyle name="常规 39 3 19 4" xfId="7853"/>
    <cellStyle name="常规 39 3 2" xfId="26960"/>
    <cellStyle name="常规 39 3 2 2" xfId="26961"/>
    <cellStyle name="常规 39 3 2 2 2" xfId="26962"/>
    <cellStyle name="常规 39 3 2 2 3" xfId="4348"/>
    <cellStyle name="常规 39 3 2 3" xfId="26963"/>
    <cellStyle name="常规 39 3 2 4" xfId="26964"/>
    <cellStyle name="常规 39 3 20" xfId="2577"/>
    <cellStyle name="常规 39 3 20 2" xfId="1382"/>
    <cellStyle name="常规 39 3 20 2 2" xfId="26922"/>
    <cellStyle name="常规 39 3 20 2 3" xfId="26924"/>
    <cellStyle name="常规 39 3 20 3" xfId="2580"/>
    <cellStyle name="常规 39 3 20 4" xfId="26926"/>
    <cellStyle name="常规 39 3 21" xfId="2584"/>
    <cellStyle name="常规 39 3 21 2" xfId="26928"/>
    <cellStyle name="常规 39 3 21 2 2" xfId="26930"/>
    <cellStyle name="常规 39 3 21 2 3" xfId="6687"/>
    <cellStyle name="常规 39 3 21 3" xfId="26932"/>
    <cellStyle name="常规 39 3 21 4" xfId="26934"/>
    <cellStyle name="常规 39 3 22" xfId="2588"/>
    <cellStyle name="常规 39 3 22 2" xfId="26936"/>
    <cellStyle name="常规 39 3 22 3" xfId="26944"/>
    <cellStyle name="常规 39 3 23" xfId="26951"/>
    <cellStyle name="常规 39 3 24" xfId="26956"/>
    <cellStyle name="常规 39 3 3" xfId="26965"/>
    <cellStyle name="常规 39 3 3 2" xfId="26966"/>
    <cellStyle name="常规 39 3 3 2 2" xfId="26967"/>
    <cellStyle name="常规 39 3 3 2 3" xfId="26968"/>
    <cellStyle name="常规 39 3 3 3" xfId="26969"/>
    <cellStyle name="常规 39 3 3 4" xfId="26970"/>
    <cellStyle name="常规 39 3 4" xfId="26971"/>
    <cellStyle name="常规 39 3 4 2" xfId="26972"/>
    <cellStyle name="常规 39 3 4 2 2" xfId="26973"/>
    <cellStyle name="常规 39 3 4 2 3" xfId="26974"/>
    <cellStyle name="常规 39 3 4 3" xfId="26975"/>
    <cellStyle name="常规 39 3 4 4" xfId="26976"/>
    <cellStyle name="常规 39 3 5" xfId="26977"/>
    <cellStyle name="常规 39 3 5 2" xfId="26978"/>
    <cellStyle name="常规 39 3 5 2 2" xfId="14916"/>
    <cellStyle name="常规 39 3 5 2 3" xfId="14918"/>
    <cellStyle name="常规 39 3 5 3" xfId="6509"/>
    <cellStyle name="常规 39 3 5 4" xfId="6511"/>
    <cellStyle name="常规 39 3 6" xfId="26979"/>
    <cellStyle name="常规 39 3 6 2" xfId="26980"/>
    <cellStyle name="常规 39 3 6 2 2" xfId="6983"/>
    <cellStyle name="常规 39 3 6 2 3" xfId="26981"/>
    <cellStyle name="常规 39 3 6 3" xfId="26982"/>
    <cellStyle name="常规 39 3 6 4" xfId="12519"/>
    <cellStyle name="常规 39 3 7" xfId="8566"/>
    <cellStyle name="常规 39 3 7 2" xfId="8617"/>
    <cellStyle name="常规 39 3 7 2 2" xfId="8619"/>
    <cellStyle name="常规 39 3 7 2 3" xfId="8317"/>
    <cellStyle name="常规 39 3 7 3" xfId="8623"/>
    <cellStyle name="常规 39 3 7 4" xfId="8630"/>
    <cellStyle name="常规 39 3 8" xfId="4054"/>
    <cellStyle name="常规 39 3 8 2" xfId="8717"/>
    <cellStyle name="常规 39 3 8 2 2" xfId="8719"/>
    <cellStyle name="常规 39 3 8 2 3" xfId="8723"/>
    <cellStyle name="常规 39 3 8 3" xfId="8726"/>
    <cellStyle name="常规 39 3 8 4" xfId="8735"/>
    <cellStyle name="常规 39 3 9" xfId="4057"/>
    <cellStyle name="常规 39 3 9 2" xfId="8775"/>
    <cellStyle name="常规 39 3 9 2 2" xfId="7452"/>
    <cellStyle name="常规 39 3 9 2 3" xfId="8777"/>
    <cellStyle name="常规 39 3 9 3" xfId="8779"/>
    <cellStyle name="常规 39 3 9 4" xfId="8781"/>
    <cellStyle name="常规 39 4" xfId="26983"/>
    <cellStyle name="常规 39 4 2" xfId="26985"/>
    <cellStyle name="常规 39 4 2 2" xfId="26986"/>
    <cellStyle name="常规 39 4 2 3" xfId="26987"/>
    <cellStyle name="常规 39 4 3" xfId="26988"/>
    <cellStyle name="常规 39 4 4" xfId="26989"/>
    <cellStyle name="常规 39 5" xfId="26992"/>
    <cellStyle name="常规 39 5 2" xfId="26993"/>
    <cellStyle name="常规 39 5 2 2" xfId="26801"/>
    <cellStyle name="常规 39 5 2 3" xfId="26803"/>
    <cellStyle name="常规 39 5 3" xfId="7680"/>
    <cellStyle name="常规 39 5 4" xfId="7682"/>
    <cellStyle name="常规 39 6" xfId="26996"/>
    <cellStyle name="常规 39 6 2" xfId="26997"/>
    <cellStyle name="常规 39 6 2 2" xfId="26998"/>
    <cellStyle name="常规 39 6 2 3" xfId="26999"/>
    <cellStyle name="常规 39 6 3" xfId="27000"/>
    <cellStyle name="常规 39 6 4" xfId="27001"/>
    <cellStyle name="常规 39 7" xfId="27002"/>
    <cellStyle name="常规 39 7 2" xfId="27003"/>
    <cellStyle name="常规 39 7 2 2" xfId="14458"/>
    <cellStyle name="常规 39 7 2 3" xfId="15894"/>
    <cellStyle name="常规 39 7 3" xfId="27004"/>
    <cellStyle name="常规 39 7 4" xfId="27005"/>
    <cellStyle name="常规 39 8" xfId="27006"/>
    <cellStyle name="常规 39 8 2" xfId="27007"/>
    <cellStyle name="常规 39 8 2 2" xfId="27008"/>
    <cellStyle name="常规 39 8 2 3" xfId="27009"/>
    <cellStyle name="常规 39 8 3" xfId="27010"/>
    <cellStyle name="常规 39 8 4" xfId="27011"/>
    <cellStyle name="常规 39 9" xfId="27012"/>
    <cellStyle name="常规 39 9 2" xfId="26656"/>
    <cellStyle name="常规 39 9 2 2" xfId="20361"/>
    <cellStyle name="常规 39 9 2 3" xfId="20364"/>
    <cellStyle name="常规 39 9 3" xfId="27013"/>
    <cellStyle name="常规 39 9 4" xfId="27014"/>
    <cellStyle name="常规 4" xfId="27015"/>
    <cellStyle name="常规 4 10" xfId="21334"/>
    <cellStyle name="常规 4 11" xfId="17959"/>
    <cellStyle name="常规 4 12" xfId="17964"/>
    <cellStyle name="常规 4 13" xfId="27016"/>
    <cellStyle name="常规 4 2" xfId="27017"/>
    <cellStyle name="常规 4 3" xfId="16827"/>
    <cellStyle name="常规 4 3 2" xfId="16829"/>
    <cellStyle name="常规 4 3 3" xfId="16831"/>
    <cellStyle name="常规 4 3 4" xfId="27018"/>
    <cellStyle name="常规 4 4" xfId="16833"/>
    <cellStyle name="常规 4 4 2" xfId="27019"/>
    <cellStyle name="常规 4 4 2 2" xfId="26668"/>
    <cellStyle name="常规 4 4 2 2 2" xfId="27020"/>
    <cellStyle name="常规 4 4 2 3" xfId="26670"/>
    <cellStyle name="常规 4 4 3" xfId="27021"/>
    <cellStyle name="常规 4 4 3 2" xfId="26673"/>
    <cellStyle name="常规 4 4 4" xfId="27022"/>
    <cellStyle name="常规 4 4 5" xfId="13077"/>
    <cellStyle name="常规 4 5" xfId="14312"/>
    <cellStyle name="常规 4 5 10" xfId="5381"/>
    <cellStyle name="常规 4 5 11" xfId="5383"/>
    <cellStyle name="常规 4 5 12" xfId="27023"/>
    <cellStyle name="常规 4 5 13" xfId="27024"/>
    <cellStyle name="常规 4 5 14" xfId="27025"/>
    <cellStyle name="常规 4 5 15" xfId="27026"/>
    <cellStyle name="常规 4 5 16" xfId="27028"/>
    <cellStyle name="常规 4 5 17" xfId="27030"/>
    <cellStyle name="常规 4 5 18" xfId="16614"/>
    <cellStyle name="常规 4 5 19" xfId="16626"/>
    <cellStyle name="常规 4 5 2" xfId="27032"/>
    <cellStyle name="常规 4 5 20" xfId="27027"/>
    <cellStyle name="常规 4 5 21" xfId="27029"/>
    <cellStyle name="常规 4 5 22" xfId="27031"/>
    <cellStyle name="常规 4 5 23" xfId="16615"/>
    <cellStyle name="常规 4 5 24" xfId="16627"/>
    <cellStyle name="常规 4 5 3" xfId="27033"/>
    <cellStyle name="常规 4 5 4" xfId="27034"/>
    <cellStyle name="常规 4 5 5" xfId="13093"/>
    <cellStyle name="常规 4 5 6" xfId="13096"/>
    <cellStyle name="常规 4 5 7" xfId="13099"/>
    <cellStyle name="常规 4 5 8" xfId="27035"/>
    <cellStyle name="常规 4 5 9" xfId="7181"/>
    <cellStyle name="常规 4 6" xfId="14315"/>
    <cellStyle name="常规 4 6 10" xfId="27040"/>
    <cellStyle name="常规 4 6 11" xfId="26268"/>
    <cellStyle name="常规 4 6 12" xfId="24384"/>
    <cellStyle name="常规 4 6 13" xfId="24387"/>
    <cellStyle name="常规 4 6 14" xfId="27041"/>
    <cellStyle name="常规 4 6 15" xfId="27046"/>
    <cellStyle name="常规 4 6 16" xfId="27052"/>
    <cellStyle name="常规 4 6 17" xfId="27056"/>
    <cellStyle name="常规 4 6 18" xfId="27058"/>
    <cellStyle name="常规 4 6 19" xfId="27060"/>
    <cellStyle name="常规 4 6 2" xfId="27062"/>
    <cellStyle name="常规 4 6 20" xfId="27047"/>
    <cellStyle name="常规 4 6 21" xfId="27053"/>
    <cellStyle name="常规 4 6 22" xfId="27057"/>
    <cellStyle name="常规 4 6 23" xfId="27059"/>
    <cellStyle name="常规 4 6 24" xfId="27061"/>
    <cellStyle name="常规 4 6 3" xfId="14638"/>
    <cellStyle name="常规 4 6 4" xfId="14640"/>
    <cellStyle name="常规 4 6 5" xfId="13108"/>
    <cellStyle name="常规 4 6 6" xfId="13112"/>
    <cellStyle name="常规 4 6 7" xfId="13114"/>
    <cellStyle name="常规 4 6 8" xfId="27063"/>
    <cellStyle name="常规 4 6 9" xfId="7194"/>
    <cellStyle name="常规 4 7" xfId="27068"/>
    <cellStyle name="常规 4 8" xfId="27069"/>
    <cellStyle name="常规 4 9" xfId="27070"/>
    <cellStyle name="常规 40" xfId="24917"/>
    <cellStyle name="常规 40 10" xfId="21163"/>
    <cellStyle name="常规 40 10 2" xfId="18532"/>
    <cellStyle name="常规 40 10 2 2" xfId="24919"/>
    <cellStyle name="常规 40 10 2 3" xfId="23063"/>
    <cellStyle name="常规 40 10 3" xfId="21169"/>
    <cellStyle name="常规 40 10 4" xfId="24921"/>
    <cellStyle name="常规 40 11" xfId="21176"/>
    <cellStyle name="常规 40 11 2" xfId="24924"/>
    <cellStyle name="常规 40 11 2 2" xfId="24928"/>
    <cellStyle name="常规 40 11 2 3" xfId="23090"/>
    <cellStyle name="常规 40 11 3" xfId="24932"/>
    <cellStyle name="常规 40 11 4" xfId="23507"/>
    <cellStyle name="常规 40 12" xfId="2460"/>
    <cellStyle name="常规 40 12 2" xfId="24936"/>
    <cellStyle name="常规 40 12 2 2" xfId="24940"/>
    <cellStyle name="常规 40 12 2 3" xfId="24944"/>
    <cellStyle name="常规 40 12 3" xfId="24948"/>
    <cellStyle name="常规 40 12 4" xfId="24952"/>
    <cellStyle name="常规 40 13" xfId="2476"/>
    <cellStyle name="常规 40 13 2" xfId="24956"/>
    <cellStyle name="常规 40 13 2 2" xfId="24960"/>
    <cellStyle name="常规 40 13 2 3" xfId="24964"/>
    <cellStyle name="常规 40 13 3" xfId="13575"/>
    <cellStyle name="常规 40 13 4" xfId="13580"/>
    <cellStyle name="常规 40 14" xfId="24969"/>
    <cellStyle name="常规 40 14 2" xfId="24974"/>
    <cellStyle name="常规 40 14 2 2" xfId="24978"/>
    <cellStyle name="常规 40 14 2 3" xfId="24982"/>
    <cellStyle name="常规 40 14 3" xfId="24986"/>
    <cellStyle name="常规 40 14 4" xfId="24990"/>
    <cellStyle name="常规 40 15" xfId="2523"/>
    <cellStyle name="常规 40 15 2" xfId="2535"/>
    <cellStyle name="常规 40 15 2 2" xfId="24995"/>
    <cellStyle name="常规 40 15 2 3" xfId="25001"/>
    <cellStyle name="常规 40 15 3" xfId="2554"/>
    <cellStyle name="常规 40 15 4" xfId="25007"/>
    <cellStyle name="常规 40 16" xfId="2568"/>
    <cellStyle name="常规 40 16 2" xfId="25013"/>
    <cellStyle name="常规 40 16 2 2" xfId="25019"/>
    <cellStyle name="常规 40 16 2 3" xfId="25025"/>
    <cellStyle name="常规 40 16 3" xfId="8232"/>
    <cellStyle name="常规 40 16 4" xfId="8239"/>
    <cellStyle name="常规 40 17" xfId="2593"/>
    <cellStyle name="常规 40 17 2" xfId="25031"/>
    <cellStyle name="常规 40 17 2 2" xfId="25037"/>
    <cellStyle name="常规 40 17 2 3" xfId="25043"/>
    <cellStyle name="常规 40 17 3" xfId="25049"/>
    <cellStyle name="常规 40 17 4" xfId="25059"/>
    <cellStyle name="常规 40 18" xfId="25069"/>
    <cellStyle name="常规 40 18 2" xfId="22366"/>
    <cellStyle name="常规 40 18 2 2" xfId="25075"/>
    <cellStyle name="常规 40 18 2 3" xfId="25082"/>
    <cellStyle name="常规 40 18 3" xfId="25088"/>
    <cellStyle name="常规 40 18 4" xfId="25094"/>
    <cellStyle name="常规 40 19" xfId="25099"/>
    <cellStyle name="常规 40 19 2" xfId="22383"/>
    <cellStyle name="常规 40 19 2 2" xfId="25102"/>
    <cellStyle name="常规 40 19 2 3" xfId="25105"/>
    <cellStyle name="常规 40 19 3" xfId="10122"/>
    <cellStyle name="常规 40 19 4" xfId="10127"/>
    <cellStyle name="常规 40 2" xfId="23097"/>
    <cellStyle name="常规 40 2 10" xfId="25107"/>
    <cellStyle name="常规 40 2 10 2" xfId="25109"/>
    <cellStyle name="常规 40 2 10 2 2" xfId="25111"/>
    <cellStyle name="常规 40 2 10 2 3" xfId="25113"/>
    <cellStyle name="常规 40 2 10 3" xfId="17858"/>
    <cellStyle name="常规 40 2 10 4" xfId="17866"/>
    <cellStyle name="常规 40 2 11" xfId="25115"/>
    <cellStyle name="常规 40 2 11 2" xfId="25117"/>
    <cellStyle name="常规 40 2 11 2 2" xfId="25119"/>
    <cellStyle name="常规 40 2 11 2 3" xfId="25121"/>
    <cellStyle name="常规 40 2 11 3" xfId="25123"/>
    <cellStyle name="常规 40 2 11 4" xfId="25125"/>
    <cellStyle name="常规 40 2 12" xfId="25131"/>
    <cellStyle name="常规 40 2 12 2" xfId="13820"/>
    <cellStyle name="常规 40 2 12 2 2" xfId="25133"/>
    <cellStyle name="常规 40 2 12 2 3" xfId="25135"/>
    <cellStyle name="常规 40 2 12 3" xfId="25137"/>
    <cellStyle name="常规 40 2 12 4" xfId="25139"/>
    <cellStyle name="常规 40 2 13" xfId="25145"/>
    <cellStyle name="常规 40 2 13 2" xfId="25147"/>
    <cellStyle name="常规 40 2 13 2 2" xfId="12225"/>
    <cellStyle name="常规 40 2 13 2 3" xfId="12233"/>
    <cellStyle name="常规 40 2 13 3" xfId="25149"/>
    <cellStyle name="常规 40 2 13 4" xfId="25151"/>
    <cellStyle name="常规 40 2 14" xfId="25153"/>
    <cellStyle name="常规 40 2 14 2" xfId="1711"/>
    <cellStyle name="常规 40 2 14 2 2" xfId="1716"/>
    <cellStyle name="常规 40 2 14 2 3" xfId="1724"/>
    <cellStyle name="常规 40 2 14 3" xfId="1728"/>
    <cellStyle name="常规 40 2 14 4" xfId="1163"/>
    <cellStyle name="常规 40 2 15" xfId="25156"/>
    <cellStyle name="常规 40 2 15 2" xfId="1990"/>
    <cellStyle name="常规 40 2 15 2 2" xfId="1995"/>
    <cellStyle name="常规 40 2 15 2 3" xfId="2005"/>
    <cellStyle name="常规 40 2 15 3" xfId="2017"/>
    <cellStyle name="常规 40 2 15 4" xfId="2033"/>
    <cellStyle name="常规 40 2 16" xfId="25160"/>
    <cellStyle name="常规 40 2 16 2" xfId="25164"/>
    <cellStyle name="常规 40 2 16 2 2" xfId="25168"/>
    <cellStyle name="常规 40 2 16 2 3" xfId="25172"/>
    <cellStyle name="常规 40 2 16 3" xfId="25176"/>
    <cellStyle name="常规 40 2 16 4" xfId="25184"/>
    <cellStyle name="常规 40 2 17" xfId="25188"/>
    <cellStyle name="常规 40 2 17 2" xfId="25192"/>
    <cellStyle name="常规 40 2 17 2 2" xfId="25195"/>
    <cellStyle name="常规 40 2 17 2 3" xfId="25197"/>
    <cellStyle name="常规 40 2 17 3" xfId="25200"/>
    <cellStyle name="常规 40 2 17 4" xfId="25203"/>
    <cellStyle name="常规 40 2 18" xfId="25208"/>
    <cellStyle name="常规 40 2 18 2" xfId="25211"/>
    <cellStyle name="常规 40 2 18 2 2" xfId="25213"/>
    <cellStyle name="常规 40 2 18 2 3" xfId="25215"/>
    <cellStyle name="常规 40 2 18 3" xfId="25217"/>
    <cellStyle name="常规 40 2 18 4" xfId="25219"/>
    <cellStyle name="常规 40 2 19" xfId="984"/>
    <cellStyle name="常规 40 2 19 2" xfId="25221"/>
    <cellStyle name="常规 40 2 19 2 2" xfId="25225"/>
    <cellStyle name="常规 40 2 19 2 3" xfId="25227"/>
    <cellStyle name="常规 40 2 19 3" xfId="25229"/>
    <cellStyle name="常规 40 2 19 4" xfId="25231"/>
    <cellStyle name="常规 40 2 2" xfId="25233"/>
    <cellStyle name="常规 40 2 2 2" xfId="15159"/>
    <cellStyle name="常规 40 2 2 2 2" xfId="15163"/>
    <cellStyle name="常规 40 2 2 2 3" xfId="15171"/>
    <cellStyle name="常规 40 2 2 3" xfId="15177"/>
    <cellStyle name="常规 40 2 2 4" xfId="15187"/>
    <cellStyle name="常规 40 2 20" xfId="25157"/>
    <cellStyle name="常规 40 2 20 2" xfId="1991"/>
    <cellStyle name="常规 40 2 20 2 2" xfId="1996"/>
    <cellStyle name="常规 40 2 20 2 3" xfId="2006"/>
    <cellStyle name="常规 40 2 20 3" xfId="2018"/>
    <cellStyle name="常规 40 2 20 4" xfId="2034"/>
    <cellStyle name="常规 40 2 21" xfId="25161"/>
    <cellStyle name="常规 40 2 21 2" xfId="25165"/>
    <cellStyle name="常规 40 2 21 2 2" xfId="25169"/>
    <cellStyle name="常规 40 2 21 2 3" xfId="25173"/>
    <cellStyle name="常规 40 2 21 3" xfId="25177"/>
    <cellStyle name="常规 40 2 21 4" xfId="25185"/>
    <cellStyle name="常规 40 2 22" xfId="25189"/>
    <cellStyle name="常规 40 2 22 2" xfId="25193"/>
    <cellStyle name="常规 40 2 22 3" xfId="25201"/>
    <cellStyle name="常规 40 2 23" xfId="25209"/>
    <cellStyle name="常规 40 2 24" xfId="985"/>
    <cellStyle name="常规 40 2 3" xfId="25235"/>
    <cellStyle name="常规 40 2 3 2" xfId="25237"/>
    <cellStyle name="常规 40 2 3 2 2" xfId="25239"/>
    <cellStyle name="常规 40 2 3 2 3" xfId="25241"/>
    <cellStyle name="常规 40 2 3 3" xfId="25243"/>
    <cellStyle name="常规 40 2 3 4" xfId="25245"/>
    <cellStyle name="常规 40 2 4" xfId="25247"/>
    <cellStyle name="常规 40 2 4 2" xfId="25249"/>
    <cellStyle name="常规 40 2 4 2 2" xfId="1107"/>
    <cellStyle name="常规 40 2 4 2 3" xfId="1144"/>
    <cellStyle name="常规 40 2 4 3" xfId="25251"/>
    <cellStyle name="常规 40 2 4 4" xfId="25253"/>
    <cellStyle name="常规 40 2 5" xfId="25257"/>
    <cellStyle name="常规 40 2 5 2" xfId="478"/>
    <cellStyle name="常规 40 2 5 2 2" xfId="1502"/>
    <cellStyle name="常规 40 2 5 2 3" xfId="1525"/>
    <cellStyle name="常规 40 2 5 3" xfId="485"/>
    <cellStyle name="常规 40 2 5 4" xfId="1757"/>
    <cellStyle name="常规 40 2 6" xfId="16269"/>
    <cellStyle name="常规 40 2 6 2" xfId="16271"/>
    <cellStyle name="常规 40 2 6 2 2" xfId="25259"/>
    <cellStyle name="常规 40 2 6 2 3" xfId="25261"/>
    <cellStyle name="常规 40 2 6 3" xfId="16275"/>
    <cellStyle name="常规 40 2 6 4" xfId="25263"/>
    <cellStyle name="常规 40 2 7" xfId="16283"/>
    <cellStyle name="常规 40 2 7 2" xfId="25265"/>
    <cellStyle name="常规 40 2 7 2 2" xfId="25267"/>
    <cellStyle name="常规 40 2 7 2 3" xfId="25269"/>
    <cellStyle name="常规 40 2 7 3" xfId="25271"/>
    <cellStyle name="常规 40 2 7 4" xfId="25273"/>
    <cellStyle name="常规 40 2 8" xfId="16285"/>
    <cellStyle name="常规 40 2 8 2" xfId="25275"/>
    <cellStyle name="常规 40 2 8 2 2" xfId="25277"/>
    <cellStyle name="常规 40 2 8 2 3" xfId="25279"/>
    <cellStyle name="常规 40 2 8 3" xfId="19203"/>
    <cellStyle name="常规 40 2 8 4" xfId="19207"/>
    <cellStyle name="常规 40 2 9" xfId="538"/>
    <cellStyle name="常规 40 2 9 2" xfId="690"/>
    <cellStyle name="常规 40 2 9 2 2" xfId="696"/>
    <cellStyle name="常规 40 2 9 2 3" xfId="25281"/>
    <cellStyle name="常规 40 2 9 3" xfId="700"/>
    <cellStyle name="常规 40 2 9 4" xfId="704"/>
    <cellStyle name="常规 40 20" xfId="2524"/>
    <cellStyle name="常规 40 20 2" xfId="2536"/>
    <cellStyle name="常规 40 20 2 2" xfId="24996"/>
    <cellStyle name="常规 40 20 2 3" xfId="25002"/>
    <cellStyle name="常规 40 20 3" xfId="2555"/>
    <cellStyle name="常规 40 20 4" xfId="25008"/>
    <cellStyle name="常规 40 21" xfId="2569"/>
    <cellStyle name="常规 40 21 2" xfId="25014"/>
    <cellStyle name="常规 40 21 2 2" xfId="25020"/>
    <cellStyle name="常规 40 21 2 3" xfId="25026"/>
    <cellStyle name="常规 40 21 3" xfId="8233"/>
    <cellStyle name="常规 40 21 4" xfId="8240"/>
    <cellStyle name="常规 40 22" xfId="2594"/>
    <cellStyle name="常规 40 22 2" xfId="25032"/>
    <cellStyle name="常规 40 22 2 2" xfId="25038"/>
    <cellStyle name="常规 40 22 2 3" xfId="25044"/>
    <cellStyle name="常规 40 22 3" xfId="25050"/>
    <cellStyle name="常规 40 22 4" xfId="25060"/>
    <cellStyle name="常规 40 23" xfId="25070"/>
    <cellStyle name="常规 40 23 2" xfId="22367"/>
    <cellStyle name="常规 40 23 2 2" xfId="25076"/>
    <cellStyle name="常规 40 23 2 3" xfId="25083"/>
    <cellStyle name="常规 40 23 3" xfId="25089"/>
    <cellStyle name="常规 40 23 4" xfId="25095"/>
    <cellStyle name="常规 40 24" xfId="25100"/>
    <cellStyle name="常规 40 24 2" xfId="22384"/>
    <cellStyle name="常规 40 24 3" xfId="10123"/>
    <cellStyle name="常规 40 25" xfId="25283"/>
    <cellStyle name="常规 40 26" xfId="25285"/>
    <cellStyle name="常规 40 27" xfId="25287"/>
    <cellStyle name="常规 40 3" xfId="23103"/>
    <cellStyle name="常规 40 3 10" xfId="25289"/>
    <cellStyle name="常规 40 3 10 2" xfId="25291"/>
    <cellStyle name="常规 40 3 10 2 2" xfId="25293"/>
    <cellStyle name="常规 40 3 10 2 3" xfId="25295"/>
    <cellStyle name="常规 40 3 10 3" xfId="22945"/>
    <cellStyle name="常规 40 3 10 4" xfId="22955"/>
    <cellStyle name="常规 40 3 11" xfId="25297"/>
    <cellStyle name="常规 40 3 11 2" xfId="25299"/>
    <cellStyle name="常规 40 3 11 2 2" xfId="25301"/>
    <cellStyle name="常规 40 3 11 2 3" xfId="25303"/>
    <cellStyle name="常规 40 3 11 3" xfId="21851"/>
    <cellStyle name="常规 40 3 11 4" xfId="21855"/>
    <cellStyle name="常规 40 3 12" xfId="25305"/>
    <cellStyle name="常规 40 3 12 2" xfId="25307"/>
    <cellStyle name="常规 40 3 12 2 2" xfId="25309"/>
    <cellStyle name="常规 40 3 12 2 3" xfId="25311"/>
    <cellStyle name="常规 40 3 12 3" xfId="25313"/>
    <cellStyle name="常规 40 3 12 4" xfId="25315"/>
    <cellStyle name="常规 40 3 13" xfId="25317"/>
    <cellStyle name="常规 40 3 13 2" xfId="25319"/>
    <cellStyle name="常规 40 3 13 2 2" xfId="25321"/>
    <cellStyle name="常规 40 3 13 2 3" xfId="25323"/>
    <cellStyle name="常规 40 3 13 3" xfId="25325"/>
    <cellStyle name="常规 40 3 13 4" xfId="25327"/>
    <cellStyle name="常规 40 3 14" xfId="24846"/>
    <cellStyle name="常规 40 3 14 2" xfId="25329"/>
    <cellStyle name="常规 40 3 14 2 2" xfId="20733"/>
    <cellStyle name="常规 40 3 14 2 3" xfId="20739"/>
    <cellStyle name="常规 40 3 14 3" xfId="25331"/>
    <cellStyle name="常规 40 3 14 4" xfId="25333"/>
    <cellStyle name="常规 40 3 15" xfId="24851"/>
    <cellStyle name="常规 40 3 15 2" xfId="2138"/>
    <cellStyle name="常规 40 3 15 2 2" xfId="25336"/>
    <cellStyle name="常规 40 3 15 2 3" xfId="25340"/>
    <cellStyle name="常规 40 3 15 3" xfId="20801"/>
    <cellStyle name="常规 40 3 15 4" xfId="20808"/>
    <cellStyle name="常规 40 3 16" xfId="25344"/>
    <cellStyle name="常规 40 3 16 2" xfId="25348"/>
    <cellStyle name="常规 40 3 16 2 2" xfId="25352"/>
    <cellStyle name="常规 40 3 16 2 3" xfId="25356"/>
    <cellStyle name="常规 40 3 16 3" xfId="25362"/>
    <cellStyle name="常规 40 3 16 4" xfId="25368"/>
    <cellStyle name="常规 40 3 17" xfId="25372"/>
    <cellStyle name="常规 40 3 17 2" xfId="25376"/>
    <cellStyle name="常规 40 3 17 2 2" xfId="25379"/>
    <cellStyle name="常规 40 3 17 2 3" xfId="25381"/>
    <cellStyle name="常规 40 3 17 3" xfId="25384"/>
    <cellStyle name="常规 40 3 17 4" xfId="25387"/>
    <cellStyle name="常规 40 3 18" xfId="9523"/>
    <cellStyle name="常规 40 3 18 2" xfId="9527"/>
    <cellStyle name="常规 40 3 18 2 2" xfId="25389"/>
    <cellStyle name="常规 40 3 18 2 3" xfId="25391"/>
    <cellStyle name="常规 40 3 18 3" xfId="1763"/>
    <cellStyle name="常规 40 3 18 4" xfId="2040"/>
    <cellStyle name="常规 40 3 19" xfId="9531"/>
    <cellStyle name="常规 40 3 19 2" xfId="25393"/>
    <cellStyle name="常规 40 3 19 2 2" xfId="25395"/>
    <cellStyle name="常规 40 3 19 2 3" xfId="25397"/>
    <cellStyle name="常规 40 3 19 3" xfId="25399"/>
    <cellStyle name="常规 40 3 19 4" xfId="25401"/>
    <cellStyle name="常规 40 3 2" xfId="25403"/>
    <cellStyle name="常规 40 3 2 2" xfId="25405"/>
    <cellStyle name="常规 40 3 2 2 2" xfId="25407"/>
    <cellStyle name="常规 40 3 2 2 3" xfId="25409"/>
    <cellStyle name="常规 40 3 2 3" xfId="25411"/>
    <cellStyle name="常规 40 3 2 4" xfId="25413"/>
    <cellStyle name="常规 40 3 20" xfId="24852"/>
    <cellStyle name="常规 40 3 20 2" xfId="2139"/>
    <cellStyle name="常规 40 3 20 2 2" xfId="25337"/>
    <cellStyle name="常规 40 3 20 2 3" xfId="25341"/>
    <cellStyle name="常规 40 3 20 3" xfId="20802"/>
    <cellStyle name="常规 40 3 20 4" xfId="20809"/>
    <cellStyle name="常规 40 3 21" xfId="25345"/>
    <cellStyle name="常规 40 3 21 2" xfId="25349"/>
    <cellStyle name="常规 40 3 21 2 2" xfId="25353"/>
    <cellStyle name="常规 40 3 21 2 3" xfId="25357"/>
    <cellStyle name="常规 40 3 21 3" xfId="25363"/>
    <cellStyle name="常规 40 3 21 4" xfId="25369"/>
    <cellStyle name="常规 40 3 22" xfId="25373"/>
    <cellStyle name="常规 40 3 22 2" xfId="25377"/>
    <cellStyle name="常规 40 3 22 3" xfId="25385"/>
    <cellStyle name="常规 40 3 23" xfId="9524"/>
    <cellStyle name="常规 40 3 24" xfId="9532"/>
    <cellStyle name="常规 40 3 3" xfId="25415"/>
    <cellStyle name="常规 40 3 3 2" xfId="25417"/>
    <cellStyle name="常规 40 3 3 2 2" xfId="25419"/>
    <cellStyle name="常规 40 3 3 2 3" xfId="25421"/>
    <cellStyle name="常规 40 3 3 3" xfId="25423"/>
    <cellStyle name="常规 40 3 3 4" xfId="25425"/>
    <cellStyle name="常规 40 3 4" xfId="25427"/>
    <cellStyle name="常规 40 3 4 2" xfId="25429"/>
    <cellStyle name="常规 40 3 4 2 2" xfId="25431"/>
    <cellStyle name="常规 40 3 4 2 3" xfId="25433"/>
    <cellStyle name="常规 40 3 4 3" xfId="25435"/>
    <cellStyle name="常规 40 3 4 4" xfId="25437"/>
    <cellStyle name="常规 40 3 5" xfId="25441"/>
    <cellStyle name="常规 40 3 5 2" xfId="25445"/>
    <cellStyle name="常规 40 3 5 2 2" xfId="25451"/>
    <cellStyle name="常规 40 3 5 2 3" xfId="25457"/>
    <cellStyle name="常规 40 3 5 3" xfId="25461"/>
    <cellStyle name="常规 40 3 5 4" xfId="25463"/>
    <cellStyle name="常规 40 3 6" xfId="16295"/>
    <cellStyle name="常规 40 3 6 2" xfId="16297"/>
    <cellStyle name="常规 40 3 6 2 2" xfId="25465"/>
    <cellStyle name="常规 40 3 6 2 3" xfId="25467"/>
    <cellStyle name="常规 40 3 6 3" xfId="16301"/>
    <cellStyle name="常规 40 3 6 4" xfId="25469"/>
    <cellStyle name="常规 40 3 7" xfId="16309"/>
    <cellStyle name="常规 40 3 7 2" xfId="25471"/>
    <cellStyle name="常规 40 3 7 2 2" xfId="25473"/>
    <cellStyle name="常规 40 3 7 2 3" xfId="25475"/>
    <cellStyle name="常规 40 3 7 3" xfId="25477"/>
    <cellStyle name="常规 40 3 7 4" xfId="25479"/>
    <cellStyle name="常规 40 3 8" xfId="16311"/>
    <cellStyle name="常规 40 3 8 2" xfId="25481"/>
    <cellStyle name="常规 40 3 8 2 2" xfId="25483"/>
    <cellStyle name="常规 40 3 8 2 3" xfId="25485"/>
    <cellStyle name="常规 40 3 8 3" xfId="19219"/>
    <cellStyle name="常规 40 3 8 4" xfId="19223"/>
    <cellStyle name="常规 40 3 9" xfId="14318"/>
    <cellStyle name="常规 40 3 9 2" xfId="14321"/>
    <cellStyle name="常规 40 3 9 2 2" xfId="25487"/>
    <cellStyle name="常规 40 3 9 2 3" xfId="25489"/>
    <cellStyle name="常规 40 3 9 3" xfId="25491"/>
    <cellStyle name="常规 40 3 9 4" xfId="25493"/>
    <cellStyle name="常规 40 4" xfId="25495"/>
    <cellStyle name="常规 40 4 2" xfId="25497"/>
    <cellStyle name="常规 40 4 2 2" xfId="25499"/>
    <cellStyle name="常规 40 4 2 3" xfId="25501"/>
    <cellStyle name="常规 40 4 3" xfId="25503"/>
    <cellStyle name="常规 40 4 4" xfId="25505"/>
    <cellStyle name="常规 40 5" xfId="25507"/>
    <cellStyle name="常规 40 5 2" xfId="25509"/>
    <cellStyle name="常规 40 5 2 2" xfId="25513"/>
    <cellStyle name="常规 40 5 2 3" xfId="25519"/>
    <cellStyle name="常规 40 5 3" xfId="7633"/>
    <cellStyle name="常规 40 5 4" xfId="7636"/>
    <cellStyle name="常规 40 6" xfId="25521"/>
    <cellStyle name="常规 40 6 2" xfId="25523"/>
    <cellStyle name="常规 40 6 2 2" xfId="25525"/>
    <cellStyle name="常规 40 6 2 3" xfId="25527"/>
    <cellStyle name="常规 40 6 3" xfId="25529"/>
    <cellStyle name="常规 40 6 4" xfId="25531"/>
    <cellStyle name="常规 40 7" xfId="25533"/>
    <cellStyle name="常规 40 7 2" xfId="25535"/>
    <cellStyle name="常规 40 7 2 2" xfId="16007"/>
    <cellStyle name="常规 40 7 2 3" xfId="16021"/>
    <cellStyle name="常规 40 7 3" xfId="25537"/>
    <cellStyle name="常规 40 7 4" xfId="25539"/>
    <cellStyle name="常规 40 8" xfId="25541"/>
    <cellStyle name="常规 40 8 2" xfId="25543"/>
    <cellStyle name="常规 40 8 2 2" xfId="25545"/>
    <cellStyle name="常规 40 8 2 3" xfId="25547"/>
    <cellStyle name="常规 40 8 3" xfId="25549"/>
    <cellStyle name="常规 40 8 4" xfId="25551"/>
    <cellStyle name="常规 40 9" xfId="25553"/>
    <cellStyle name="常规 40 9 2" xfId="25555"/>
    <cellStyle name="常规 40 9 2 2" xfId="25557"/>
    <cellStyle name="常规 40 9 2 3" xfId="25559"/>
    <cellStyle name="常规 40 9 3" xfId="25561"/>
    <cellStyle name="常规 40 9 4" xfId="25563"/>
    <cellStyle name="常规 41" xfId="25565"/>
    <cellStyle name="常规 41 10" xfId="8909"/>
    <cellStyle name="常规 41 10 2" xfId="18623"/>
    <cellStyle name="常规 41 10 2 2" xfId="25567"/>
    <cellStyle name="常规 41 10 2 3" xfId="23780"/>
    <cellStyle name="常规 41 10 3" xfId="25569"/>
    <cellStyle name="常规 41 10 4" xfId="25571"/>
    <cellStyle name="常规 41 11" xfId="25574"/>
    <cellStyle name="常规 41 11 2" xfId="25578"/>
    <cellStyle name="常规 41 11 2 2" xfId="25581"/>
    <cellStyle name="常规 41 11 2 3" xfId="23798"/>
    <cellStyle name="常规 41 11 3" xfId="25584"/>
    <cellStyle name="常规 41 11 4" xfId="25587"/>
    <cellStyle name="常规 41 12" xfId="25590"/>
    <cellStyle name="常规 41 12 2" xfId="25593"/>
    <cellStyle name="常规 41 12 2 2" xfId="25595"/>
    <cellStyle name="常规 41 12 2 3" xfId="25597"/>
    <cellStyle name="常规 41 12 3" xfId="25599"/>
    <cellStyle name="常规 41 12 4" xfId="25601"/>
    <cellStyle name="常规 41 13" xfId="25604"/>
    <cellStyle name="常规 41 13 2" xfId="25607"/>
    <cellStyle name="常规 41 13 2 2" xfId="25609"/>
    <cellStyle name="常规 41 13 2 3" xfId="25611"/>
    <cellStyle name="常规 41 13 3" xfId="13653"/>
    <cellStyle name="常规 41 13 4" xfId="13657"/>
    <cellStyle name="常规 41 14" xfId="25613"/>
    <cellStyle name="常规 41 14 2" xfId="25619"/>
    <cellStyle name="常规 41 14 2 2" xfId="25625"/>
    <cellStyle name="常规 41 14 2 3" xfId="25631"/>
    <cellStyle name="常规 41 14 3" xfId="25637"/>
    <cellStyle name="常规 41 14 4" xfId="25643"/>
    <cellStyle name="常规 41 15" xfId="22036"/>
    <cellStyle name="常规 41 15 2" xfId="22042"/>
    <cellStyle name="常规 41 15 2 2" xfId="25646"/>
    <cellStyle name="常规 41 15 2 3" xfId="25650"/>
    <cellStyle name="常规 41 15 3" xfId="22048"/>
    <cellStyle name="常规 41 15 4" xfId="25654"/>
    <cellStyle name="常规 41 16" xfId="22054"/>
    <cellStyle name="常规 41 16 2" xfId="25658"/>
    <cellStyle name="常规 41 16 2 2" xfId="25662"/>
    <cellStyle name="常规 41 16 2 3" xfId="25666"/>
    <cellStyle name="常规 41 16 3" xfId="25670"/>
    <cellStyle name="常规 41 16 4" xfId="25674"/>
    <cellStyle name="常规 41 17" xfId="22060"/>
    <cellStyle name="常规 41 17 2" xfId="25678"/>
    <cellStyle name="常规 41 17 2 2" xfId="25682"/>
    <cellStyle name="常规 41 17 2 3" xfId="25686"/>
    <cellStyle name="常规 41 17 3" xfId="25690"/>
    <cellStyle name="常规 41 17 4" xfId="25694"/>
    <cellStyle name="常规 41 18" xfId="25698"/>
    <cellStyle name="常规 41 18 2" xfId="22591"/>
    <cellStyle name="常规 41 18 2 2" xfId="25702"/>
    <cellStyle name="常规 41 18 2 3" xfId="25707"/>
    <cellStyle name="常规 41 18 3" xfId="25711"/>
    <cellStyle name="常规 41 18 4" xfId="25715"/>
    <cellStyle name="常规 41 19" xfId="25719"/>
    <cellStyle name="常规 41 19 2" xfId="22627"/>
    <cellStyle name="常规 41 19 2 2" xfId="25726"/>
    <cellStyle name="常规 41 19 2 3" xfId="25733"/>
    <cellStyle name="常规 41 19 3" xfId="25740"/>
    <cellStyle name="常规 41 19 4" xfId="25747"/>
    <cellStyle name="常规 41 2" xfId="25749"/>
    <cellStyle name="常规 41 2 10" xfId="25751"/>
    <cellStyle name="常规 41 2 10 2" xfId="25753"/>
    <cellStyle name="常规 41 2 10 2 2" xfId="25755"/>
    <cellStyle name="常规 41 2 10 2 3" xfId="25757"/>
    <cellStyle name="常规 41 2 10 3" xfId="25759"/>
    <cellStyle name="常规 41 2 10 4" xfId="25761"/>
    <cellStyle name="常规 41 2 11" xfId="25763"/>
    <cellStyle name="常规 41 2 11 2" xfId="25765"/>
    <cellStyle name="常规 41 2 11 2 2" xfId="25767"/>
    <cellStyle name="常规 41 2 11 2 3" xfId="25769"/>
    <cellStyle name="常规 41 2 11 3" xfId="25771"/>
    <cellStyle name="常规 41 2 11 4" xfId="25773"/>
    <cellStyle name="常规 41 2 12" xfId="25775"/>
    <cellStyle name="常规 41 2 12 2" xfId="25777"/>
    <cellStyle name="常规 41 2 12 2 2" xfId="25779"/>
    <cellStyle name="常规 41 2 12 2 3" xfId="25781"/>
    <cellStyle name="常规 41 2 12 3" xfId="25783"/>
    <cellStyle name="常规 41 2 12 4" xfId="25785"/>
    <cellStyle name="常规 41 2 13" xfId="25787"/>
    <cellStyle name="常规 41 2 13 2" xfId="25789"/>
    <cellStyle name="常规 41 2 13 2 2" xfId="25791"/>
    <cellStyle name="常规 41 2 13 2 3" xfId="25793"/>
    <cellStyle name="常规 41 2 13 3" xfId="25795"/>
    <cellStyle name="常规 41 2 13 4" xfId="25797"/>
    <cellStyle name="常规 41 2 14" xfId="25799"/>
    <cellStyle name="常规 41 2 14 2" xfId="25801"/>
    <cellStyle name="常规 41 2 14 2 2" xfId="25803"/>
    <cellStyle name="常规 41 2 14 2 3" xfId="25805"/>
    <cellStyle name="常规 41 2 14 3" xfId="25807"/>
    <cellStyle name="常规 41 2 14 4" xfId="25809"/>
    <cellStyle name="常规 41 2 15" xfId="25812"/>
    <cellStyle name="常规 41 2 15 2" xfId="25816"/>
    <cellStyle name="常规 41 2 15 2 2" xfId="25820"/>
    <cellStyle name="常规 41 2 15 2 3" xfId="25824"/>
    <cellStyle name="常规 41 2 15 3" xfId="25828"/>
    <cellStyle name="常规 41 2 15 4" xfId="25832"/>
    <cellStyle name="常规 41 2 16" xfId="17374"/>
    <cellStyle name="常规 41 2 16 2" xfId="17382"/>
    <cellStyle name="常规 41 2 16 2 2" xfId="15842"/>
    <cellStyle name="常规 41 2 16 2 3" xfId="15847"/>
    <cellStyle name="常规 41 2 16 3" xfId="17390"/>
    <cellStyle name="常规 41 2 16 4" xfId="25840"/>
    <cellStyle name="常规 41 2 17" xfId="17398"/>
    <cellStyle name="常规 41 2 17 2" xfId="25844"/>
    <cellStyle name="常规 41 2 17 2 2" xfId="15972"/>
    <cellStyle name="常规 41 2 17 2 3" xfId="15975"/>
    <cellStyle name="常规 41 2 17 3" xfId="25848"/>
    <cellStyle name="常规 41 2 17 4" xfId="25851"/>
    <cellStyle name="常规 41 2 18" xfId="17410"/>
    <cellStyle name="常规 41 2 18 2" xfId="25853"/>
    <cellStyle name="常规 41 2 18 2 2" xfId="16120"/>
    <cellStyle name="常规 41 2 18 2 3" xfId="16123"/>
    <cellStyle name="常规 41 2 18 3" xfId="25855"/>
    <cellStyle name="常规 41 2 18 4" xfId="25857"/>
    <cellStyle name="常规 41 2 19" xfId="5076"/>
    <cellStyle name="常规 41 2 19 2" xfId="25859"/>
    <cellStyle name="常规 41 2 19 2 2" xfId="25861"/>
    <cellStyle name="常规 41 2 19 2 3" xfId="25863"/>
    <cellStyle name="常规 41 2 19 3" xfId="5598"/>
    <cellStyle name="常规 41 2 19 4" xfId="5601"/>
    <cellStyle name="常规 41 2 2" xfId="25865"/>
    <cellStyle name="常规 41 2 2 2" xfId="25867"/>
    <cellStyle name="常规 41 2 2 2 2" xfId="24970"/>
    <cellStyle name="常规 41 2 2 2 3" xfId="2525"/>
    <cellStyle name="常规 41 2 2 3" xfId="25869"/>
    <cellStyle name="常规 41 2 2 4" xfId="25871"/>
    <cellStyle name="常规 41 2 20" xfId="25813"/>
    <cellStyle name="常规 41 2 20 2" xfId="25817"/>
    <cellStyle name="常规 41 2 20 2 2" xfId="25821"/>
    <cellStyle name="常规 41 2 20 2 3" xfId="25825"/>
    <cellStyle name="常规 41 2 20 3" xfId="25829"/>
    <cellStyle name="常规 41 2 20 4" xfId="25833"/>
    <cellStyle name="常规 41 2 21" xfId="17375"/>
    <cellStyle name="常规 41 2 21 2" xfId="17383"/>
    <cellStyle name="常规 41 2 21 2 2" xfId="15843"/>
    <cellStyle name="常规 41 2 21 2 3" xfId="15848"/>
    <cellStyle name="常规 41 2 21 3" xfId="17391"/>
    <cellStyle name="常规 41 2 21 4" xfId="25841"/>
    <cellStyle name="常规 41 2 22" xfId="17399"/>
    <cellStyle name="常规 41 2 22 2" xfId="25845"/>
    <cellStyle name="常规 41 2 22 3" xfId="25849"/>
    <cellStyle name="常规 41 2 23" xfId="17411"/>
    <cellStyle name="常规 41 2 24" xfId="5077"/>
    <cellStyle name="常规 41 2 3" xfId="25873"/>
    <cellStyle name="常规 41 2 3 2" xfId="25875"/>
    <cellStyle name="常规 41 2 3 2 2" xfId="25877"/>
    <cellStyle name="常规 41 2 3 2 3" xfId="22077"/>
    <cellStyle name="常规 41 2 3 3" xfId="25882"/>
    <cellStyle name="常规 41 2 3 4" xfId="25884"/>
    <cellStyle name="常规 41 2 4" xfId="25886"/>
    <cellStyle name="常规 41 2 4 2" xfId="25888"/>
    <cellStyle name="常规 41 2 4 2 2" xfId="25890"/>
    <cellStyle name="常规 41 2 4 2 3" xfId="22090"/>
    <cellStyle name="常规 41 2 4 3" xfId="25894"/>
    <cellStyle name="常规 41 2 4 4" xfId="25896"/>
    <cellStyle name="常规 41 2 5" xfId="25900"/>
    <cellStyle name="常规 41 2 5 2" xfId="25904"/>
    <cellStyle name="常规 41 2 5 2 2" xfId="25906"/>
    <cellStyle name="常规 41 2 5 2 3" xfId="22110"/>
    <cellStyle name="常规 41 2 5 3" xfId="25912"/>
    <cellStyle name="常规 41 2 5 4" xfId="25914"/>
    <cellStyle name="常规 41 2 6" xfId="25918"/>
    <cellStyle name="常规 41 2 6 2" xfId="22408"/>
    <cellStyle name="常规 41 2 6 2 2" xfId="25921"/>
    <cellStyle name="常规 41 2 6 2 3" xfId="22133"/>
    <cellStyle name="常规 41 2 6 3" xfId="25923"/>
    <cellStyle name="常规 41 2 6 4" xfId="11716"/>
    <cellStyle name="常规 41 2 7" xfId="25927"/>
    <cellStyle name="常规 41 2 7 2" xfId="25929"/>
    <cellStyle name="常规 41 2 7 2 2" xfId="25931"/>
    <cellStyle name="常规 41 2 7 2 3" xfId="22147"/>
    <cellStyle name="常规 41 2 7 3" xfId="25933"/>
    <cellStyle name="常规 41 2 7 4" xfId="25935"/>
    <cellStyle name="常规 41 2 8" xfId="25937"/>
    <cellStyle name="常规 41 2 8 2" xfId="25939"/>
    <cellStyle name="常规 41 2 8 2 2" xfId="25942"/>
    <cellStyle name="常规 41 2 8 2 3" xfId="22162"/>
    <cellStyle name="常规 41 2 8 3" xfId="25944"/>
    <cellStyle name="常规 41 2 8 4" xfId="25946"/>
    <cellStyle name="常规 41 2 9" xfId="25950"/>
    <cellStyle name="常规 41 2 9 2" xfId="25954"/>
    <cellStyle name="常规 41 2 9 2 2" xfId="25958"/>
    <cellStyle name="常规 41 2 9 2 3" xfId="25962"/>
    <cellStyle name="常规 41 2 9 3" xfId="25966"/>
    <cellStyle name="常规 41 2 9 4" xfId="25970"/>
    <cellStyle name="常规 41 20" xfId="22037"/>
    <cellStyle name="常规 41 20 2" xfId="22043"/>
    <cellStyle name="常规 41 20 2 2" xfId="25647"/>
    <cellStyle name="常规 41 20 2 3" xfId="25651"/>
    <cellStyle name="常规 41 20 3" xfId="22049"/>
    <cellStyle name="常规 41 20 4" xfId="25655"/>
    <cellStyle name="常规 41 21" xfId="22055"/>
    <cellStyle name="常规 41 21 2" xfId="25659"/>
    <cellStyle name="常规 41 21 2 2" xfId="25663"/>
    <cellStyle name="常规 41 21 2 3" xfId="25667"/>
    <cellStyle name="常规 41 21 3" xfId="25671"/>
    <cellStyle name="常规 41 21 4" xfId="25675"/>
    <cellStyle name="常规 41 22" xfId="22061"/>
    <cellStyle name="常规 41 22 2" xfId="25679"/>
    <cellStyle name="常规 41 22 2 2" xfId="25683"/>
    <cellStyle name="常规 41 22 2 3" xfId="25687"/>
    <cellStyle name="常规 41 22 3" xfId="25691"/>
    <cellStyle name="常规 41 22 4" xfId="25695"/>
    <cellStyle name="常规 41 23" xfId="25699"/>
    <cellStyle name="常规 41 23 2" xfId="22592"/>
    <cellStyle name="常规 41 23 2 2" xfId="25703"/>
    <cellStyle name="常规 41 23 2 3" xfId="25708"/>
    <cellStyle name="常规 41 23 3" xfId="25712"/>
    <cellStyle name="常规 41 23 4" xfId="25716"/>
    <cellStyle name="常规 41 24" xfId="25720"/>
    <cellStyle name="常规 41 24 2" xfId="22628"/>
    <cellStyle name="常规 41 24 3" xfId="25741"/>
    <cellStyle name="常规 41 25" xfId="25972"/>
    <cellStyle name="常规 41 26" xfId="25974"/>
    <cellStyle name="常规 41 27" xfId="25976"/>
    <cellStyle name="常规 41 3" xfId="25978"/>
    <cellStyle name="常规 41 3 10" xfId="25980"/>
    <cellStyle name="常规 41 3 10 2" xfId="25982"/>
    <cellStyle name="常规 41 3 10 2 2" xfId="25984"/>
    <cellStyle name="常规 41 3 10 2 3" xfId="25986"/>
    <cellStyle name="常规 41 3 10 3" xfId="25988"/>
    <cellStyle name="常规 41 3 10 4" xfId="25990"/>
    <cellStyle name="常规 41 3 11" xfId="25992"/>
    <cellStyle name="常规 41 3 11 2" xfId="25994"/>
    <cellStyle name="常规 41 3 11 2 2" xfId="25996"/>
    <cellStyle name="常规 41 3 11 2 3" xfId="25998"/>
    <cellStyle name="常规 41 3 11 3" xfId="26000"/>
    <cellStyle name="常规 41 3 11 4" xfId="26002"/>
    <cellStyle name="常规 41 3 12" xfId="26004"/>
    <cellStyle name="常规 41 3 12 2" xfId="26006"/>
    <cellStyle name="常规 41 3 12 2 2" xfId="26008"/>
    <cellStyle name="常规 41 3 12 2 3" xfId="26010"/>
    <cellStyle name="常规 41 3 12 3" xfId="13315"/>
    <cellStyle name="常规 41 3 12 4" xfId="13318"/>
    <cellStyle name="常规 41 3 13" xfId="26014"/>
    <cellStyle name="常规 41 3 13 2" xfId="12032"/>
    <cellStyle name="常规 41 3 13 2 2" xfId="12036"/>
    <cellStyle name="常规 41 3 13 2 3" xfId="12041"/>
    <cellStyle name="常规 41 3 13 3" xfId="12047"/>
    <cellStyle name="常规 41 3 13 4" xfId="26016"/>
    <cellStyle name="常规 41 3 14" xfId="26020"/>
    <cellStyle name="常规 41 3 14 2" xfId="26022"/>
    <cellStyle name="常规 41 3 14 2 2" xfId="9164"/>
    <cellStyle name="常规 41 3 14 2 3" xfId="9172"/>
    <cellStyle name="常规 41 3 14 3" xfId="26024"/>
    <cellStyle name="常规 41 3 14 4" xfId="26026"/>
    <cellStyle name="常规 41 3 15" xfId="26031"/>
    <cellStyle name="常规 41 3 15 2" xfId="2399"/>
    <cellStyle name="常规 41 3 15 2 2" xfId="13961"/>
    <cellStyle name="常规 41 3 15 2 3" xfId="13970"/>
    <cellStyle name="常规 41 3 15 3" xfId="26035"/>
    <cellStyle name="常规 41 3 15 4" xfId="26039"/>
    <cellStyle name="常规 41 3 16" xfId="26043"/>
    <cellStyle name="常规 41 3 16 2" xfId="26047"/>
    <cellStyle name="常规 41 3 16 2 2" xfId="26051"/>
    <cellStyle name="常规 41 3 16 2 3" xfId="26055"/>
    <cellStyle name="常规 41 3 16 3" xfId="26060"/>
    <cellStyle name="常规 41 3 16 4" xfId="26065"/>
    <cellStyle name="常规 41 3 17" xfId="26069"/>
    <cellStyle name="常规 41 3 17 2" xfId="26073"/>
    <cellStyle name="常规 41 3 17 2 2" xfId="26076"/>
    <cellStyle name="常规 41 3 17 2 3" xfId="26078"/>
    <cellStyle name="常规 41 3 17 3" xfId="26081"/>
    <cellStyle name="常规 41 3 17 4" xfId="26084"/>
    <cellStyle name="常规 41 3 18" xfId="9666"/>
    <cellStyle name="常规 41 3 18 2" xfId="9670"/>
    <cellStyle name="常规 41 3 18 2 2" xfId="12172"/>
    <cellStyle name="常规 41 3 18 2 3" xfId="12177"/>
    <cellStyle name="常规 41 3 18 3" xfId="3622"/>
    <cellStyle name="常规 41 3 18 4" xfId="3628"/>
    <cellStyle name="常规 41 3 19" xfId="9676"/>
    <cellStyle name="常规 41 3 19 2" xfId="26086"/>
    <cellStyle name="常规 41 3 19 2 2" xfId="26088"/>
    <cellStyle name="常规 41 3 19 2 3" xfId="26090"/>
    <cellStyle name="常规 41 3 19 3" xfId="5620"/>
    <cellStyle name="常规 41 3 19 4" xfId="5624"/>
    <cellStyle name="常规 41 3 2" xfId="26092"/>
    <cellStyle name="常规 41 3 2 2" xfId="26094"/>
    <cellStyle name="常规 41 3 2 2 2" xfId="26096"/>
    <cellStyle name="常规 41 3 2 2 3" xfId="22796"/>
    <cellStyle name="常规 41 3 2 3" xfId="26098"/>
    <cellStyle name="常规 41 3 2 4" xfId="26100"/>
    <cellStyle name="常规 41 3 20" xfId="26032"/>
    <cellStyle name="常规 41 3 20 2" xfId="2400"/>
    <cellStyle name="常规 41 3 20 2 2" xfId="13962"/>
    <cellStyle name="常规 41 3 20 2 3" xfId="13971"/>
    <cellStyle name="常规 41 3 20 3" xfId="26036"/>
    <cellStyle name="常规 41 3 20 4" xfId="26040"/>
    <cellStyle name="常规 41 3 21" xfId="26044"/>
    <cellStyle name="常规 41 3 21 2" xfId="26048"/>
    <cellStyle name="常规 41 3 21 2 2" xfId="26052"/>
    <cellStyle name="常规 41 3 21 2 3" xfId="26056"/>
    <cellStyle name="常规 41 3 21 3" xfId="26061"/>
    <cellStyle name="常规 41 3 21 4" xfId="26066"/>
    <cellStyle name="常规 41 3 22" xfId="26070"/>
    <cellStyle name="常规 41 3 22 2" xfId="26074"/>
    <cellStyle name="常规 41 3 22 3" xfId="26082"/>
    <cellStyle name="常规 41 3 23" xfId="9667"/>
    <cellStyle name="常规 41 3 24" xfId="9677"/>
    <cellStyle name="常规 41 3 3" xfId="26102"/>
    <cellStyle name="常规 41 3 3 2" xfId="26104"/>
    <cellStyle name="常规 41 3 3 2 2" xfId="26106"/>
    <cellStyle name="常规 41 3 3 2 3" xfId="22883"/>
    <cellStyle name="常规 41 3 3 3" xfId="26108"/>
    <cellStyle name="常规 41 3 3 4" xfId="26110"/>
    <cellStyle name="常规 41 3 4" xfId="26112"/>
    <cellStyle name="常规 41 3 4 2" xfId="26114"/>
    <cellStyle name="常规 41 3 4 2 2" xfId="26116"/>
    <cellStyle name="常规 41 3 4 2 3" xfId="22893"/>
    <cellStyle name="常规 41 3 4 3" xfId="26118"/>
    <cellStyle name="常规 41 3 4 4" xfId="26120"/>
    <cellStyle name="常规 41 3 5" xfId="26124"/>
    <cellStyle name="常规 41 3 5 2" xfId="26128"/>
    <cellStyle name="常规 41 3 5 2 2" xfId="26130"/>
    <cellStyle name="常规 41 3 5 2 3" xfId="22905"/>
    <cellStyle name="常规 41 3 5 3" xfId="26134"/>
    <cellStyle name="常规 41 3 5 4" xfId="26136"/>
    <cellStyle name="常规 41 3 6" xfId="26140"/>
    <cellStyle name="常规 41 3 6 2" xfId="22422"/>
    <cellStyle name="常规 41 3 6 2 2" xfId="26142"/>
    <cellStyle name="常规 41 3 6 2 3" xfId="22919"/>
    <cellStyle name="常规 41 3 6 3" xfId="26144"/>
    <cellStyle name="常规 41 3 6 4" xfId="12669"/>
    <cellStyle name="常规 41 3 7" xfId="26148"/>
    <cellStyle name="常规 41 3 7 2" xfId="26150"/>
    <cellStyle name="常规 41 3 7 2 2" xfId="26152"/>
    <cellStyle name="常规 41 3 7 2 3" xfId="22933"/>
    <cellStyle name="常规 41 3 7 3" xfId="26154"/>
    <cellStyle name="常规 41 3 7 4" xfId="26156"/>
    <cellStyle name="常规 41 3 8" xfId="4023"/>
    <cellStyle name="常规 41 3 8 2" xfId="26158"/>
    <cellStyle name="常规 41 3 8 2 2" xfId="26160"/>
    <cellStyle name="常规 41 3 8 2 3" xfId="22949"/>
    <cellStyle name="常规 41 3 8 3" xfId="26162"/>
    <cellStyle name="常规 41 3 8 4" xfId="26164"/>
    <cellStyle name="常规 41 3 9" xfId="4028"/>
    <cellStyle name="常规 41 3 9 2" xfId="26168"/>
    <cellStyle name="常规 41 3 9 2 2" xfId="26172"/>
    <cellStyle name="常规 41 3 9 2 3" xfId="26176"/>
    <cellStyle name="常规 41 3 9 3" xfId="26180"/>
    <cellStyle name="常规 41 3 9 4" xfId="26184"/>
    <cellStyle name="常规 41 4" xfId="26186"/>
    <cellStyle name="常规 41 4 2" xfId="26188"/>
    <cellStyle name="常规 41 4 2 2" xfId="26190"/>
    <cellStyle name="常规 41 4 2 3" xfId="26192"/>
    <cellStyle name="常规 41 4 3" xfId="26194"/>
    <cellStyle name="常规 41 4 4" xfId="26196"/>
    <cellStyle name="常规 41 5" xfId="26198"/>
    <cellStyle name="常规 41 5 2" xfId="26200"/>
    <cellStyle name="常规 41 5 2 2" xfId="26204"/>
    <cellStyle name="常规 41 5 2 3" xfId="26210"/>
    <cellStyle name="常规 41 5 3" xfId="7645"/>
    <cellStyle name="常规 41 5 4" xfId="7648"/>
    <cellStyle name="常规 41 6" xfId="26212"/>
    <cellStyle name="常规 41 6 2" xfId="26214"/>
    <cellStyle name="常规 41 6 2 2" xfId="26216"/>
    <cellStyle name="常规 41 6 2 3" xfId="26218"/>
    <cellStyle name="常规 41 6 3" xfId="26220"/>
    <cellStyle name="常规 41 6 4" xfId="26222"/>
    <cellStyle name="常规 41 7" xfId="26224"/>
    <cellStyle name="常规 41 7 2" xfId="26226"/>
    <cellStyle name="常规 41 7 2 2" xfId="26228"/>
    <cellStyle name="常规 41 7 2 3" xfId="26230"/>
    <cellStyle name="常规 41 7 3" xfId="26232"/>
    <cellStyle name="常规 41 7 4" xfId="26234"/>
    <cellStyle name="常规 41 8" xfId="26236"/>
    <cellStyle name="常规 41 8 2" xfId="26238"/>
    <cellStyle name="常规 41 8 2 2" xfId="26240"/>
    <cellStyle name="常规 41 8 2 3" xfId="26242"/>
    <cellStyle name="常规 41 8 3" xfId="26244"/>
    <cellStyle name="常规 41 8 4" xfId="26246"/>
    <cellStyle name="常规 41 9" xfId="26248"/>
    <cellStyle name="常规 41 9 2" xfId="26250"/>
    <cellStyle name="常规 41 9 2 2" xfId="26252"/>
    <cellStyle name="常规 41 9 2 3" xfId="26254"/>
    <cellStyle name="常规 41 9 3" xfId="26256"/>
    <cellStyle name="常规 41 9 4" xfId="26258"/>
    <cellStyle name="常规 42" xfId="26260"/>
    <cellStyle name="常规 42 2" xfId="26292"/>
    <cellStyle name="常规 42 2 2" xfId="26346"/>
    <cellStyle name="常规 42 2 3" xfId="26351"/>
    <cellStyle name="常规 42 3" xfId="26383"/>
    <cellStyle name="常规 42 4" xfId="26461"/>
    <cellStyle name="常规 42 5" xfId="26468"/>
    <cellStyle name="常规 43" xfId="26493"/>
    <cellStyle name="常规 43 2" xfId="26525"/>
    <cellStyle name="常规 43 2 2" xfId="26592"/>
    <cellStyle name="常规 43 2 3" xfId="26596"/>
    <cellStyle name="常规 43 3" xfId="26644"/>
    <cellStyle name="常规 43 4" xfId="26765"/>
    <cellStyle name="常规 44" xfId="26789"/>
    <cellStyle name="常规 44 2" xfId="26836"/>
    <cellStyle name="常规 44 2 2" xfId="3544"/>
    <cellStyle name="常规 44 2 3" xfId="6085"/>
    <cellStyle name="常规 44 3" xfId="26891"/>
    <cellStyle name="常规 44 4" xfId="26984"/>
    <cellStyle name="常规 45" xfId="18903"/>
    <cellStyle name="常规 45 10" xfId="952"/>
    <cellStyle name="常规 45 10 2" xfId="27044"/>
    <cellStyle name="常规 45 10 2 2" xfId="242"/>
    <cellStyle name="常规 45 10 2 3" xfId="249"/>
    <cellStyle name="常规 45 10 3" xfId="27050"/>
    <cellStyle name="常规 45 10 4" xfId="27054"/>
    <cellStyle name="常规 45 11" xfId="27074"/>
    <cellStyle name="常规 45 11 2" xfId="27077"/>
    <cellStyle name="常规 45 11 2 2" xfId="27080"/>
    <cellStyle name="常规 45 11 2 3" xfId="1075"/>
    <cellStyle name="常规 45 11 3" xfId="27083"/>
    <cellStyle name="常规 45 11 4" xfId="27086"/>
    <cellStyle name="常规 45 12" xfId="3196"/>
    <cellStyle name="常规 45 12 2" xfId="27089"/>
    <cellStyle name="常规 45 12 2 2" xfId="27092"/>
    <cellStyle name="常规 45 12 2 3" xfId="1087"/>
    <cellStyle name="常规 45 12 3" xfId="27095"/>
    <cellStyle name="常规 45 12 4" xfId="27098"/>
    <cellStyle name="常规 45 13" xfId="4755"/>
    <cellStyle name="常规 45 13 2" xfId="27101"/>
    <cellStyle name="常规 45 13 2 2" xfId="27104"/>
    <cellStyle name="常规 45 13 2 3" xfId="717"/>
    <cellStyle name="常规 45 13 3" xfId="27107"/>
    <cellStyle name="常规 45 13 4" xfId="27110"/>
    <cellStyle name="常规 45 14" xfId="25878"/>
    <cellStyle name="常规 45 14 2" xfId="27113"/>
    <cellStyle name="常规 45 14 2 2" xfId="27116"/>
    <cellStyle name="常规 45 14 2 3" xfId="1168"/>
    <cellStyle name="常规 45 14 3" xfId="27119"/>
    <cellStyle name="常规 45 14 4" xfId="27122"/>
    <cellStyle name="常规 45 15" xfId="22078"/>
    <cellStyle name="常规 45 15 2" xfId="27125"/>
    <cellStyle name="常规 45 15 2 2" xfId="21234"/>
    <cellStyle name="常规 45 15 2 3" xfId="390"/>
    <cellStyle name="常规 45 15 3" xfId="27130"/>
    <cellStyle name="常规 45 15 4" xfId="27135"/>
    <cellStyle name="常规 45 16" xfId="9198"/>
    <cellStyle name="常规 45 16 2" xfId="9206"/>
    <cellStyle name="常规 45 16 2 2" xfId="9212"/>
    <cellStyle name="常规 45 16 2 3" xfId="562"/>
    <cellStyle name="常规 45 16 3" xfId="9181"/>
    <cellStyle name="常规 45 16 4" xfId="9188"/>
    <cellStyle name="常规 45 17" xfId="9220"/>
    <cellStyle name="常规 45 17 2" xfId="9226"/>
    <cellStyle name="常规 45 17 2 2" xfId="9232"/>
    <cellStyle name="常规 45 17 2 3" xfId="282"/>
    <cellStyle name="常规 45 17 3" xfId="9238"/>
    <cellStyle name="常规 45 17 4" xfId="9244"/>
    <cellStyle name="常规 45 18" xfId="9250"/>
    <cellStyle name="常规 45 18 2" xfId="8798"/>
    <cellStyle name="常规 45 18 2 2" xfId="9256"/>
    <cellStyle name="常规 45 18 2 3" xfId="2861"/>
    <cellStyle name="常规 45 18 3" xfId="9264"/>
    <cellStyle name="常规 45 18 4" xfId="9270"/>
    <cellStyle name="常规 45 19" xfId="9276"/>
    <cellStyle name="常规 45 19 2" xfId="9281"/>
    <cellStyle name="常规 45 19 2 2" xfId="9290"/>
    <cellStyle name="常规 45 19 2 3" xfId="2878"/>
    <cellStyle name="常规 45 19 3" xfId="9292"/>
    <cellStyle name="常规 45 19 4" xfId="9297"/>
    <cellStyle name="常规 45 2" xfId="27140"/>
    <cellStyle name="常规 45 2 10" xfId="1457"/>
    <cellStyle name="常规 45 2 10 2" xfId="27142"/>
    <cellStyle name="常规 45 2 10 2 2" xfId="27144"/>
    <cellStyle name="常规 45 2 10 2 3" xfId="27146"/>
    <cellStyle name="常规 45 2 10 3" xfId="27148"/>
    <cellStyle name="常规 45 2 10 4" xfId="27150"/>
    <cellStyle name="常规 45 2 11" xfId="27152"/>
    <cellStyle name="常规 45 2 11 2" xfId="27154"/>
    <cellStyle name="常规 45 2 11 2 2" xfId="11989"/>
    <cellStyle name="常规 45 2 11 2 3" xfId="27156"/>
    <cellStyle name="常规 45 2 11 3" xfId="27158"/>
    <cellStyle name="常规 45 2 11 4" xfId="27160"/>
    <cellStyle name="常规 45 2 12" xfId="27162"/>
    <cellStyle name="常规 45 2 12 2" xfId="27164"/>
    <cellStyle name="常规 45 2 12 2 2" xfId="27166"/>
    <cellStyle name="常规 45 2 12 2 3" xfId="27168"/>
    <cellStyle name="常规 45 2 12 3" xfId="27170"/>
    <cellStyle name="常规 45 2 12 4" xfId="27172"/>
    <cellStyle name="常规 45 2 13" xfId="27174"/>
    <cellStyle name="常规 45 2 13 2" xfId="27176"/>
    <cellStyle name="常规 45 2 13 2 2" xfId="18712"/>
    <cellStyle name="常规 45 2 13 2 3" xfId="27178"/>
    <cellStyle name="常规 45 2 13 3" xfId="27180"/>
    <cellStyle name="常规 45 2 13 4" xfId="27182"/>
    <cellStyle name="常规 45 2 14" xfId="27184"/>
    <cellStyle name="常规 45 2 14 2" xfId="6028"/>
    <cellStyle name="常规 45 2 14 2 2" xfId="6031"/>
    <cellStyle name="常规 45 2 14 2 3" xfId="6038"/>
    <cellStyle name="常规 45 2 14 3" xfId="796"/>
    <cellStyle name="常规 45 2 14 4" xfId="803"/>
    <cellStyle name="常规 45 2 15" xfId="27186"/>
    <cellStyle name="常规 45 2 15 2" xfId="6258"/>
    <cellStyle name="常规 45 2 15 2 2" xfId="6263"/>
    <cellStyle name="常规 45 2 15 2 3" xfId="6270"/>
    <cellStyle name="常规 45 2 15 3" xfId="6276"/>
    <cellStyle name="常规 45 2 15 4" xfId="6284"/>
    <cellStyle name="常规 45 2 16" xfId="27192"/>
    <cellStyle name="常规 45 2 16 2" xfId="27200"/>
    <cellStyle name="常规 45 2 16 2 2" xfId="2758"/>
    <cellStyle name="常规 45 2 16 2 3" xfId="2764"/>
    <cellStyle name="常规 45 2 16 3" xfId="27204"/>
    <cellStyle name="常规 45 2 16 4" xfId="27208"/>
    <cellStyle name="常规 45 2 17" xfId="6329"/>
    <cellStyle name="常规 45 2 17 2" xfId="6334"/>
    <cellStyle name="常规 45 2 17 2 2" xfId="4313"/>
    <cellStyle name="常规 45 2 17 2 3" xfId="4319"/>
    <cellStyle name="常规 45 2 17 3" xfId="6339"/>
    <cellStyle name="常规 45 2 17 4" xfId="27212"/>
    <cellStyle name="常规 45 2 18" xfId="5136"/>
    <cellStyle name="常规 45 2 18 2" xfId="27214"/>
    <cellStyle name="常规 45 2 18 2 2" xfId="4942"/>
    <cellStyle name="常规 45 2 18 2 3" xfId="4947"/>
    <cellStyle name="常规 45 2 18 3" xfId="27216"/>
    <cellStyle name="常规 45 2 18 4" xfId="27218"/>
    <cellStyle name="常规 45 2 19" xfId="3462"/>
    <cellStyle name="常规 45 2 19 2" xfId="3478"/>
    <cellStyle name="常规 45 2 19 2 2" xfId="5212"/>
    <cellStyle name="常规 45 2 19 2 3" xfId="5215"/>
    <cellStyle name="常规 45 2 19 3" xfId="3484"/>
    <cellStyle name="常规 45 2 19 4" xfId="6624"/>
    <cellStyle name="常规 45 2 2" xfId="27220"/>
    <cellStyle name="常规 45 2 2 2" xfId="16913"/>
    <cellStyle name="常规 45 2 2 2 2" xfId="27222"/>
    <cellStyle name="常规 45 2 2 2 3" xfId="27224"/>
    <cellStyle name="常规 45 2 2 3" xfId="27226"/>
    <cellStyle name="常规 45 2 2 4" xfId="27228"/>
    <cellStyle name="常规 45 2 20" xfId="27187"/>
    <cellStyle name="常规 45 2 20 2" xfId="6259"/>
    <cellStyle name="常规 45 2 20 2 2" xfId="6264"/>
    <cellStyle name="常规 45 2 20 2 3" xfId="6271"/>
    <cellStyle name="常规 45 2 20 3" xfId="6277"/>
    <cellStyle name="常规 45 2 20 4" xfId="6285"/>
    <cellStyle name="常规 45 2 21" xfId="27193"/>
    <cellStyle name="常规 45 2 21 2" xfId="27201"/>
    <cellStyle name="常规 45 2 21 2 2" xfId="2759"/>
    <cellStyle name="常规 45 2 21 2 3" xfId="2765"/>
    <cellStyle name="常规 45 2 21 3" xfId="27205"/>
    <cellStyle name="常规 45 2 21 4" xfId="27209"/>
    <cellStyle name="常规 45 2 22" xfId="6330"/>
    <cellStyle name="常规 45 2 22 2" xfId="6335"/>
    <cellStyle name="常规 45 2 22 3" xfId="6340"/>
    <cellStyle name="常规 45 2 23" xfId="5137"/>
    <cellStyle name="常规 45 2 24" xfId="3463"/>
    <cellStyle name="常规 45 2 3" xfId="27230"/>
    <cellStyle name="常规 45 2 3 2" xfId="16926"/>
    <cellStyle name="常规 45 2 3 2 2" xfId="27232"/>
    <cellStyle name="常规 45 2 3 2 3" xfId="27234"/>
    <cellStyle name="常规 45 2 3 3" xfId="27236"/>
    <cellStyle name="常规 45 2 3 4" xfId="19450"/>
    <cellStyle name="常规 45 2 4" xfId="27238"/>
    <cellStyle name="常规 45 2 4 2" xfId="16933"/>
    <cellStyle name="常规 45 2 4 2 2" xfId="11484"/>
    <cellStyle name="常规 45 2 4 2 3" xfId="11489"/>
    <cellStyle name="常规 45 2 4 3" xfId="23813"/>
    <cellStyle name="常规 45 2 4 4" xfId="23825"/>
    <cellStyle name="常规 45 2 5" xfId="27242"/>
    <cellStyle name="常规 45 2 5 2" xfId="2655"/>
    <cellStyle name="常规 45 2 5 2 2" xfId="5791"/>
    <cellStyle name="常规 45 2 5 2 3" xfId="5800"/>
    <cellStyle name="常规 45 2 5 3" xfId="2843"/>
    <cellStyle name="常规 45 2 5 4" xfId="2848"/>
    <cellStyle name="常规 45 2 6" xfId="16470"/>
    <cellStyle name="常规 45 2 6 2" xfId="16472"/>
    <cellStyle name="常规 45 2 6 2 2" xfId="27244"/>
    <cellStyle name="常规 45 2 6 2 3" xfId="27246"/>
    <cellStyle name="常规 45 2 6 3" xfId="16476"/>
    <cellStyle name="常规 45 2 6 4" xfId="27248"/>
    <cellStyle name="常规 45 2 7" xfId="16480"/>
    <cellStyle name="常规 45 2 7 2" xfId="27250"/>
    <cellStyle name="常规 45 2 7 2 2" xfId="20016"/>
    <cellStyle name="常规 45 2 7 2 3" xfId="20020"/>
    <cellStyle name="常规 45 2 7 3" xfId="27252"/>
    <cellStyle name="常规 45 2 7 4" xfId="27254"/>
    <cellStyle name="常规 45 2 8" xfId="16484"/>
    <cellStyle name="常规 45 2 8 2" xfId="27256"/>
    <cellStyle name="常规 45 2 8 2 2" xfId="27258"/>
    <cellStyle name="常规 45 2 8 2 3" xfId="27260"/>
    <cellStyle name="常规 45 2 8 3" xfId="21426"/>
    <cellStyle name="常规 45 2 8 4" xfId="21431"/>
    <cellStyle name="常规 45 2 9" xfId="13746"/>
    <cellStyle name="常规 45 2 9 2" xfId="13749"/>
    <cellStyle name="常规 45 2 9 2 2" xfId="24033"/>
    <cellStyle name="常规 45 2 9 2 3" xfId="24041"/>
    <cellStyle name="常规 45 2 9 3" xfId="13754"/>
    <cellStyle name="常规 45 2 9 4" xfId="24057"/>
    <cellStyle name="常规 45 20" xfId="22079"/>
    <cellStyle name="常规 45 20 2" xfId="27126"/>
    <cellStyle name="常规 45 20 2 2" xfId="21235"/>
    <cellStyle name="常规 45 20 2 3" xfId="391"/>
    <cellStyle name="常规 45 20 3" xfId="27131"/>
    <cellStyle name="常规 45 20 4" xfId="27136"/>
    <cellStyle name="常规 45 21" xfId="9199"/>
    <cellStyle name="常规 45 21 2" xfId="9207"/>
    <cellStyle name="常规 45 21 2 2" xfId="9213"/>
    <cellStyle name="常规 45 21 2 3" xfId="563"/>
    <cellStyle name="常规 45 21 3" xfId="9182"/>
    <cellStyle name="常规 45 21 4" xfId="9189"/>
    <cellStyle name="常规 45 22" xfId="9221"/>
    <cellStyle name="常规 45 22 2" xfId="9227"/>
    <cellStyle name="常规 45 22 2 2" xfId="9233"/>
    <cellStyle name="常规 45 22 2 3" xfId="283"/>
    <cellStyle name="常规 45 22 3" xfId="9239"/>
    <cellStyle name="常规 45 22 4" xfId="9245"/>
    <cellStyle name="常规 45 23" xfId="9251"/>
    <cellStyle name="常规 45 23 2" xfId="8799"/>
    <cellStyle name="常规 45 23 2 2" xfId="9257"/>
    <cellStyle name="常规 45 23 2 3" xfId="2862"/>
    <cellStyle name="常规 45 23 3" xfId="9265"/>
    <cellStyle name="常规 45 23 4" xfId="9271"/>
    <cellStyle name="常规 45 24" xfId="9277"/>
    <cellStyle name="常规 45 24 2" xfId="9282"/>
    <cellStyle name="常规 45 24 3" xfId="9293"/>
    <cellStyle name="常规 45 25" xfId="9300"/>
    <cellStyle name="常规 45 26" xfId="9315"/>
    <cellStyle name="常规 45 27" xfId="9334"/>
    <cellStyle name="常规 45 3" xfId="9217"/>
    <cellStyle name="常规 45 3 10" xfId="20048"/>
    <cellStyle name="常规 45 3 10 2" xfId="27262"/>
    <cellStyle name="常规 45 3 10 2 2" xfId="27264"/>
    <cellStyle name="常规 45 3 10 2 3" xfId="27266"/>
    <cellStyle name="常规 45 3 10 3" xfId="27268"/>
    <cellStyle name="常规 45 3 10 4" xfId="27270"/>
    <cellStyle name="常规 45 3 11" xfId="20051"/>
    <cellStyle name="常规 45 3 11 2" xfId="27272"/>
    <cellStyle name="常规 45 3 11 2 2" xfId="27274"/>
    <cellStyle name="常规 45 3 11 2 3" xfId="27276"/>
    <cellStyle name="常规 45 3 11 3" xfId="27278"/>
    <cellStyle name="常规 45 3 11 4" xfId="27280"/>
    <cellStyle name="常规 45 3 12" xfId="20054"/>
    <cellStyle name="常规 45 3 12 2" xfId="27282"/>
    <cellStyle name="常规 45 3 12 2 2" xfId="27284"/>
    <cellStyle name="常规 45 3 12 2 3" xfId="27286"/>
    <cellStyle name="常规 45 3 12 3" xfId="27288"/>
    <cellStyle name="常规 45 3 12 4" xfId="27290"/>
    <cellStyle name="常规 45 3 13" xfId="27292"/>
    <cellStyle name="常规 45 3 13 2" xfId="27294"/>
    <cellStyle name="常规 45 3 13 2 2" xfId="27298"/>
    <cellStyle name="常规 45 3 13 2 3" xfId="27300"/>
    <cellStyle name="常规 45 3 13 3" xfId="27302"/>
    <cellStyle name="常规 45 3 13 4" xfId="27304"/>
    <cellStyle name="常规 45 3 14" xfId="25510"/>
    <cellStyle name="常规 45 3 14 2" xfId="27306"/>
    <cellStyle name="常规 45 3 14 2 2" xfId="27308"/>
    <cellStyle name="常规 45 3 14 2 3" xfId="27310"/>
    <cellStyle name="常规 45 3 14 3" xfId="27312"/>
    <cellStyle name="常规 45 3 14 4" xfId="27314"/>
    <cellStyle name="常规 45 3 15" xfId="25514"/>
    <cellStyle name="常规 45 3 15 2" xfId="27316"/>
    <cellStyle name="常规 45 3 15 2 2" xfId="27322"/>
    <cellStyle name="常规 45 3 15 2 3" xfId="27328"/>
    <cellStyle name="常规 45 3 15 3" xfId="27332"/>
    <cellStyle name="常规 45 3 15 4" xfId="27336"/>
    <cellStyle name="常规 45 3 16" xfId="27340"/>
    <cellStyle name="常规 45 3 16 2" xfId="27344"/>
    <cellStyle name="常规 45 3 16 2 2" xfId="27348"/>
    <cellStyle name="常规 45 3 16 2 3" xfId="27352"/>
    <cellStyle name="常规 45 3 16 3" xfId="27356"/>
    <cellStyle name="常规 45 3 16 4" xfId="27360"/>
    <cellStyle name="常规 45 3 17" xfId="27364"/>
    <cellStyle name="常规 45 3 17 2" xfId="27368"/>
    <cellStyle name="常规 45 3 17 2 2" xfId="27372"/>
    <cellStyle name="常规 45 3 17 2 3" xfId="27374"/>
    <cellStyle name="常规 45 3 17 3" xfId="27376"/>
    <cellStyle name="常规 45 3 17 4" xfId="27380"/>
    <cellStyle name="常规 45 3 18" xfId="27382"/>
    <cellStyle name="常规 45 3 18 2" xfId="27386"/>
    <cellStyle name="常规 45 3 18 2 2" xfId="27389"/>
    <cellStyle name="常规 45 3 18 2 3" xfId="27391"/>
    <cellStyle name="常规 45 3 18 3" xfId="27393"/>
    <cellStyle name="常规 45 3 18 4" xfId="27395"/>
    <cellStyle name="常规 45 3 19" xfId="27397"/>
    <cellStyle name="常规 45 3 19 2" xfId="27401"/>
    <cellStyle name="常规 45 3 19 2 2" xfId="27403"/>
    <cellStyle name="常规 45 3 19 2 3" xfId="27405"/>
    <cellStyle name="常规 45 3 19 3" xfId="8067"/>
    <cellStyle name="常规 45 3 19 4" xfId="8071"/>
    <cellStyle name="常规 45 3 2" xfId="27407"/>
    <cellStyle name="常规 45 3 2 2" xfId="27409"/>
    <cellStyle name="常规 45 3 2 2 2" xfId="16124"/>
    <cellStyle name="常规 45 3 2 2 3" xfId="27411"/>
    <cellStyle name="常规 45 3 2 3" xfId="27413"/>
    <cellStyle name="常规 45 3 2 4" xfId="27415"/>
    <cellStyle name="常规 45 3 20" xfId="25515"/>
    <cellStyle name="常规 45 3 20 2" xfId="27317"/>
    <cellStyle name="常规 45 3 20 2 2" xfId="27323"/>
    <cellStyle name="常规 45 3 20 2 3" xfId="27329"/>
    <cellStyle name="常规 45 3 20 3" xfId="27333"/>
    <cellStyle name="常规 45 3 20 4" xfId="27337"/>
    <cellStyle name="常规 45 3 21" xfId="27341"/>
    <cellStyle name="常规 45 3 21 2" xfId="27345"/>
    <cellStyle name="常规 45 3 21 2 2" xfId="27349"/>
    <cellStyle name="常规 45 3 21 2 3" xfId="27353"/>
    <cellStyle name="常规 45 3 21 3" xfId="27357"/>
    <cellStyle name="常规 45 3 21 4" xfId="27361"/>
    <cellStyle name="常规 45 3 22" xfId="27365"/>
    <cellStyle name="常规 45 3 22 2" xfId="27369"/>
    <cellStyle name="常规 45 3 22 3" xfId="27377"/>
    <cellStyle name="常规 45 3 23" xfId="27383"/>
    <cellStyle name="常规 45 3 24" xfId="27398"/>
    <cellStyle name="常规 45 3 3" xfId="27417"/>
    <cellStyle name="常规 45 3 3 2" xfId="27419"/>
    <cellStyle name="常规 45 3 3 2 2" xfId="27421"/>
    <cellStyle name="常规 45 3 3 2 3" xfId="27423"/>
    <cellStyle name="常规 45 3 3 3" xfId="27425"/>
    <cellStyle name="常规 45 3 3 4" xfId="27427"/>
    <cellStyle name="常规 45 3 4" xfId="27429"/>
    <cellStyle name="常规 45 3 4 2" xfId="27431"/>
    <cellStyle name="常规 45 3 4 2 2" xfId="27433"/>
    <cellStyle name="常规 45 3 4 2 3" xfId="27435"/>
    <cellStyle name="常规 45 3 4 3" xfId="27437"/>
    <cellStyle name="常规 45 3 4 4" xfId="27439"/>
    <cellStyle name="常规 45 3 5" xfId="27441"/>
    <cellStyle name="常规 45 3 5 2" xfId="27443"/>
    <cellStyle name="常规 45 3 5 2 2" xfId="27445"/>
    <cellStyle name="常规 45 3 5 2 3" xfId="27447"/>
    <cellStyle name="常规 45 3 5 3" xfId="27449"/>
    <cellStyle name="常规 45 3 5 4" xfId="27451"/>
    <cellStyle name="常规 45 3 6" xfId="16496"/>
    <cellStyle name="常规 45 3 6 2" xfId="16500"/>
    <cellStyle name="常规 45 3 6 2 2" xfId="8833"/>
    <cellStyle name="常规 45 3 6 2 3" xfId="27453"/>
    <cellStyle name="常规 45 3 6 3" xfId="16504"/>
    <cellStyle name="常规 45 3 6 4" xfId="27455"/>
    <cellStyle name="常规 45 3 7" xfId="9502"/>
    <cellStyle name="常规 45 3 7 2" xfId="9587"/>
    <cellStyle name="常规 45 3 7 2 2" xfId="9590"/>
    <cellStyle name="常规 45 3 7 2 3" xfId="9596"/>
    <cellStyle name="常规 45 3 7 3" xfId="9600"/>
    <cellStyle name="常规 45 3 7 4" xfId="9608"/>
    <cellStyle name="常规 45 3 8" xfId="4066"/>
    <cellStyle name="常规 45 3 8 2" xfId="9737"/>
    <cellStyle name="常规 45 3 8 2 2" xfId="9740"/>
    <cellStyle name="常规 45 3 8 2 3" xfId="9745"/>
    <cellStyle name="常规 45 3 8 3" xfId="9749"/>
    <cellStyle name="常规 45 3 8 4" xfId="9760"/>
    <cellStyle name="常规 45 3 9" xfId="4073"/>
    <cellStyle name="常规 45 3 9 2" xfId="9813"/>
    <cellStyle name="常规 45 3 9 2 2" xfId="9817"/>
    <cellStyle name="常规 45 3 9 2 3" xfId="9820"/>
    <cellStyle name="常规 45 3 9 3" xfId="9823"/>
    <cellStyle name="常规 45 3 9 4" xfId="9827"/>
    <cellStyle name="常规 45 4" xfId="567"/>
    <cellStyle name="常规 45 4 2" xfId="27457"/>
    <cellStyle name="常规 45 4 2 2" xfId="27459"/>
    <cellStyle name="常规 45 4 2 3" xfId="27461"/>
    <cellStyle name="常规 45 4 3" xfId="27463"/>
    <cellStyle name="常规 45 4 4" xfId="27465"/>
    <cellStyle name="常规 45 5" xfId="581"/>
    <cellStyle name="常规 45 5 2" xfId="27467"/>
    <cellStyle name="常规 45 5 2 2" xfId="27471"/>
    <cellStyle name="常规 45 5 2 3" xfId="27475"/>
    <cellStyle name="常规 45 5 3" xfId="7690"/>
    <cellStyle name="常规 45 5 4" xfId="7693"/>
    <cellStyle name="常规 45 6" xfId="27477"/>
    <cellStyle name="常规 45 6 2" xfId="27479"/>
    <cellStyle name="常规 45 6 2 2" xfId="27481"/>
    <cellStyle name="常规 45 6 2 3" xfId="27483"/>
    <cellStyle name="常规 45 6 3" xfId="27485"/>
    <cellStyle name="常规 45 6 4" xfId="27487"/>
    <cellStyle name="常规 45 7" xfId="27489"/>
    <cellStyle name="常规 45 7 2" xfId="27491"/>
    <cellStyle name="常规 45 7 2 2" xfId="27493"/>
    <cellStyle name="常规 45 7 2 3" xfId="27495"/>
    <cellStyle name="常规 45 7 3" xfId="27497"/>
    <cellStyle name="常规 45 7 4" xfId="27499"/>
    <cellStyle name="常规 45 8" xfId="27501"/>
    <cellStyle name="常规 45 8 2" xfId="27503"/>
    <cellStyle name="常规 45 8 2 2" xfId="27505"/>
    <cellStyle name="常规 45 8 2 3" xfId="27507"/>
    <cellStyle name="常规 45 8 3" xfId="27509"/>
    <cellStyle name="常规 45 8 4" xfId="27511"/>
    <cellStyle name="常规 45 9" xfId="27513"/>
    <cellStyle name="常规 45 9 2" xfId="5604"/>
    <cellStyle name="常规 45 9 2 2" xfId="27515"/>
    <cellStyle name="常规 45 9 2 3" xfId="27517"/>
    <cellStyle name="常规 45 9 3" xfId="27519"/>
    <cellStyle name="常规 45 9 4" xfId="27521"/>
    <cellStyle name="常规 46" xfId="18907"/>
    <cellStyle name="常规 46 10" xfId="963"/>
    <cellStyle name="常规 46 10 2" xfId="27523"/>
    <cellStyle name="常规 46 10 2 2" xfId="25204"/>
    <cellStyle name="常规 46 10 2 3" xfId="980"/>
    <cellStyle name="常规 46 10 3" xfId="27525"/>
    <cellStyle name="常规 46 10 4" xfId="1001"/>
    <cellStyle name="常规 46 11" xfId="27527"/>
    <cellStyle name="常规 46 11 2" xfId="27530"/>
    <cellStyle name="常规 46 11 2 2" xfId="27533"/>
    <cellStyle name="常规 46 11 2 3" xfId="1024"/>
    <cellStyle name="常规 46 11 3" xfId="27535"/>
    <cellStyle name="常规 46 11 4" xfId="1041"/>
    <cellStyle name="常规 46 12" xfId="27538"/>
    <cellStyle name="常规 46 12 2" xfId="5454"/>
    <cellStyle name="常规 46 12 2 2" xfId="11880"/>
    <cellStyle name="常规 46 12 2 3" xfId="5463"/>
    <cellStyle name="常规 46 12 3" xfId="11885"/>
    <cellStyle name="常规 46 12 4" xfId="3267"/>
    <cellStyle name="常规 46 13" xfId="27541"/>
    <cellStyle name="常规 46 13 2" xfId="27544"/>
    <cellStyle name="常规 46 13 2 2" xfId="27546"/>
    <cellStyle name="常规 46 13 2 3" xfId="5477"/>
    <cellStyle name="常规 46 13 3" xfId="27548"/>
    <cellStyle name="常规 46 13 4" xfId="27550"/>
    <cellStyle name="常规 46 14" xfId="27552"/>
    <cellStyle name="常规 46 14 2" xfId="907"/>
    <cellStyle name="常规 46 14 2 2" xfId="912"/>
    <cellStyle name="常规 46 14 2 3" xfId="918"/>
    <cellStyle name="常规 46 14 3" xfId="934"/>
    <cellStyle name="常规 46 14 4" xfId="967"/>
    <cellStyle name="常规 46 15" xfId="27555"/>
    <cellStyle name="常规 46 15 2" xfId="27560"/>
    <cellStyle name="常规 46 15 2 2" xfId="17404"/>
    <cellStyle name="常规 46 15 2 3" xfId="5070"/>
    <cellStyle name="常规 46 15 3" xfId="27565"/>
    <cellStyle name="常规 46 15 4" xfId="27569"/>
    <cellStyle name="常规 46 16" xfId="10349"/>
    <cellStyle name="常规 46 16 2" xfId="10354"/>
    <cellStyle name="常规 46 16 2 2" xfId="10359"/>
    <cellStyle name="常规 46 16 2 3" xfId="5569"/>
    <cellStyle name="常规 46 16 3" xfId="10364"/>
    <cellStyle name="常规 46 16 4" xfId="10369"/>
    <cellStyle name="常规 46 17" xfId="10375"/>
    <cellStyle name="常规 46 17 2" xfId="10380"/>
    <cellStyle name="常规 46 17 2 2" xfId="10386"/>
    <cellStyle name="常规 46 17 2 3" xfId="5582"/>
    <cellStyle name="常规 46 17 3" xfId="10392"/>
    <cellStyle name="常规 46 17 4" xfId="10398"/>
    <cellStyle name="常规 46 18" xfId="10405"/>
    <cellStyle name="常规 46 18 2" xfId="10410"/>
    <cellStyle name="常规 46 18 2 2" xfId="10418"/>
    <cellStyle name="常规 46 18 2 3" xfId="6550"/>
    <cellStyle name="常规 46 18 3" xfId="10422"/>
    <cellStyle name="常规 46 18 4" xfId="10427"/>
    <cellStyle name="常规 46 19" xfId="10432"/>
    <cellStyle name="常规 46 19 2" xfId="10437"/>
    <cellStyle name="常规 46 19 2 2" xfId="10447"/>
    <cellStyle name="常规 46 19 2 3" xfId="6563"/>
    <cellStyle name="常规 46 19 3" xfId="10451"/>
    <cellStyle name="常规 46 19 4" xfId="10458"/>
    <cellStyle name="常规 46 2" xfId="27573"/>
    <cellStyle name="常规 46 2 10" xfId="1602"/>
    <cellStyle name="常规 46 2 10 2" xfId="27575"/>
    <cellStyle name="常规 46 2 10 2 2" xfId="12306"/>
    <cellStyle name="常规 46 2 10 2 3" xfId="27577"/>
    <cellStyle name="常规 46 2 10 3" xfId="27579"/>
    <cellStyle name="常规 46 2 10 4" xfId="27581"/>
    <cellStyle name="常规 46 2 11" xfId="6734"/>
    <cellStyle name="常规 46 2 11 2" xfId="27583"/>
    <cellStyle name="常规 46 2 11 2 2" xfId="12312"/>
    <cellStyle name="常规 46 2 11 2 3" xfId="27585"/>
    <cellStyle name="常规 46 2 11 3" xfId="27587"/>
    <cellStyle name="常规 46 2 11 4" xfId="27589"/>
    <cellStyle name="常规 46 2 12" xfId="27591"/>
    <cellStyle name="常规 46 2 12 2" xfId="27593"/>
    <cellStyle name="常规 46 2 12 2 2" xfId="12323"/>
    <cellStyle name="常规 46 2 12 2 3" xfId="27595"/>
    <cellStyle name="常规 46 2 12 3" xfId="27597"/>
    <cellStyle name="常规 46 2 12 4" xfId="27599"/>
    <cellStyle name="常规 46 2 13" xfId="27601"/>
    <cellStyle name="常规 46 2 13 2" xfId="27603"/>
    <cellStyle name="常规 46 2 13 2 2" xfId="12341"/>
    <cellStyle name="常规 46 2 13 2 3" xfId="27607"/>
    <cellStyle name="常规 46 2 13 3" xfId="27609"/>
    <cellStyle name="常规 46 2 13 4" xfId="27611"/>
    <cellStyle name="常规 46 2 14" xfId="27613"/>
    <cellStyle name="常规 46 2 14 2" xfId="27615"/>
    <cellStyle name="常规 46 2 14 2 2" xfId="12356"/>
    <cellStyle name="常规 46 2 14 2 3" xfId="10586"/>
    <cellStyle name="常规 46 2 14 3" xfId="27619"/>
    <cellStyle name="常规 46 2 14 4" xfId="27621"/>
    <cellStyle name="常规 46 2 15" xfId="27623"/>
    <cellStyle name="常规 46 2 15 2" xfId="27631"/>
    <cellStyle name="常规 46 2 15 2 2" xfId="12363"/>
    <cellStyle name="常规 46 2 15 2 3" xfId="27635"/>
    <cellStyle name="常规 46 2 15 3" xfId="27639"/>
    <cellStyle name="常规 46 2 15 4" xfId="27643"/>
    <cellStyle name="常规 46 2 16" xfId="27647"/>
    <cellStyle name="常规 46 2 16 2" xfId="27657"/>
    <cellStyle name="常规 46 2 16 2 2" xfId="12377"/>
    <cellStyle name="常规 46 2 16 2 3" xfId="9558"/>
    <cellStyle name="常规 46 2 16 3" xfId="27663"/>
    <cellStyle name="常规 46 2 16 4" xfId="27669"/>
    <cellStyle name="常规 46 2 17" xfId="27673"/>
    <cellStyle name="常规 46 2 17 2" xfId="27677"/>
    <cellStyle name="常规 46 2 17 2 2" xfId="27681"/>
    <cellStyle name="常规 46 2 17 2 3" xfId="27683"/>
    <cellStyle name="常规 46 2 17 3" xfId="27685"/>
    <cellStyle name="常规 46 2 17 4" xfId="27691"/>
    <cellStyle name="常规 46 2 18" xfId="27693"/>
    <cellStyle name="常规 46 2 18 2" xfId="27697"/>
    <cellStyle name="常规 46 2 18 2 2" xfId="15053"/>
    <cellStyle name="常规 46 2 18 2 3" xfId="27699"/>
    <cellStyle name="常规 46 2 18 3" xfId="27701"/>
    <cellStyle name="常规 46 2 18 4" xfId="27703"/>
    <cellStyle name="常规 46 2 19" xfId="27705"/>
    <cellStyle name="常规 46 2 19 2" xfId="11244"/>
    <cellStyle name="常规 46 2 19 2 2" xfId="27709"/>
    <cellStyle name="常规 46 2 19 2 3" xfId="10776"/>
    <cellStyle name="常规 46 2 19 3" xfId="27711"/>
    <cellStyle name="常规 46 2 19 4" xfId="7213"/>
    <cellStyle name="常规 46 2 2" xfId="27713"/>
    <cellStyle name="常规 46 2 2 2" xfId="20838"/>
    <cellStyle name="常规 46 2 2 2 2" xfId="27715"/>
    <cellStyle name="常规 46 2 2 2 3" xfId="7572"/>
    <cellStyle name="常规 46 2 2 3" xfId="20842"/>
    <cellStyle name="常规 46 2 2 4" xfId="20916"/>
    <cellStyle name="常规 46 2 20" xfId="27624"/>
    <cellStyle name="常规 46 2 20 2" xfId="27632"/>
    <cellStyle name="常规 46 2 20 2 2" xfId="12364"/>
    <cellStyle name="常规 46 2 20 2 3" xfId="27636"/>
    <cellStyle name="常规 46 2 20 3" xfId="27640"/>
    <cellStyle name="常规 46 2 20 4" xfId="27644"/>
    <cellStyle name="常规 46 2 21" xfId="27648"/>
    <cellStyle name="常规 46 2 21 2" xfId="27658"/>
    <cellStyle name="常规 46 2 21 2 2" xfId="12378"/>
    <cellStyle name="常规 46 2 21 2 3" xfId="9559"/>
    <cellStyle name="常规 46 2 21 3" xfId="27664"/>
    <cellStyle name="常规 46 2 21 4" xfId="27670"/>
    <cellStyle name="常规 46 2 22" xfId="27674"/>
    <cellStyle name="常规 46 2 22 2" xfId="27678"/>
    <cellStyle name="常规 46 2 22 3" xfId="27686"/>
    <cellStyle name="常规 46 2 23" xfId="27694"/>
    <cellStyle name="常规 46 2 24" xfId="27706"/>
    <cellStyle name="常规 46 2 3" xfId="27717"/>
    <cellStyle name="常规 46 2 3 2" xfId="27719"/>
    <cellStyle name="常规 46 2 3 2 2" xfId="27721"/>
    <cellStyle name="常规 46 2 3 2 3" xfId="27723"/>
    <cellStyle name="常规 46 2 3 3" xfId="27725"/>
    <cellStyle name="常规 46 2 3 4" xfId="27727"/>
    <cellStyle name="常规 46 2 4" xfId="27729"/>
    <cellStyle name="常规 46 2 4 2" xfId="26526"/>
    <cellStyle name="常规 46 2 4 2 2" xfId="26529"/>
    <cellStyle name="常规 46 2 4 2 3" xfId="26534"/>
    <cellStyle name="常规 46 2 4 3" xfId="26537"/>
    <cellStyle name="常规 46 2 4 4" xfId="26544"/>
    <cellStyle name="常规 46 2 5" xfId="27733"/>
    <cellStyle name="常规 46 2 5 2" xfId="27735"/>
    <cellStyle name="常规 46 2 5 2 2" xfId="27737"/>
    <cellStyle name="常规 46 2 5 2 3" xfId="27739"/>
    <cellStyle name="常规 46 2 5 3" xfId="27741"/>
    <cellStyle name="常规 46 2 5 4" xfId="27743"/>
    <cellStyle name="常规 46 2 6" xfId="27747"/>
    <cellStyle name="常规 46 2 6 2" xfId="22651"/>
    <cellStyle name="常规 46 2 6 2 2" xfId="27749"/>
    <cellStyle name="常规 46 2 6 2 3" xfId="27751"/>
    <cellStyle name="常规 46 2 6 3" xfId="27753"/>
    <cellStyle name="常规 46 2 6 4" xfId="27755"/>
    <cellStyle name="常规 46 2 7" xfId="27757"/>
    <cellStyle name="常规 46 2 7 2" xfId="27759"/>
    <cellStyle name="常规 46 2 7 2 2" xfId="27761"/>
    <cellStyle name="常规 46 2 7 2 3" xfId="27763"/>
    <cellStyle name="常规 46 2 7 3" xfId="27765"/>
    <cellStyle name="常规 46 2 7 4" xfId="27767"/>
    <cellStyle name="常规 46 2 8" xfId="27769"/>
    <cellStyle name="常规 46 2 8 2" xfId="27771"/>
    <cellStyle name="常规 46 2 8 2 2" xfId="27773"/>
    <cellStyle name="常规 46 2 8 2 3" xfId="27775"/>
    <cellStyle name="常规 46 2 8 3" xfId="27777"/>
    <cellStyle name="常规 46 2 8 4" xfId="27779"/>
    <cellStyle name="常规 46 2 9" xfId="27781"/>
    <cellStyle name="常规 46 2 9 2" xfId="26645"/>
    <cellStyle name="常规 46 2 9 2 2" xfId="26648"/>
    <cellStyle name="常规 46 2 9 2 3" xfId="26653"/>
    <cellStyle name="常规 46 2 9 3" xfId="26658"/>
    <cellStyle name="常规 46 2 9 4" xfId="26665"/>
    <cellStyle name="常规 46 20" xfId="27556"/>
    <cellStyle name="常规 46 20 2" xfId="27561"/>
    <cellStyle name="常规 46 20 2 2" xfId="17405"/>
    <cellStyle name="常规 46 20 2 3" xfId="5071"/>
    <cellStyle name="常规 46 20 3" xfId="27566"/>
    <cellStyle name="常规 46 20 4" xfId="27570"/>
    <cellStyle name="常规 46 21" xfId="10350"/>
    <cellStyle name="常规 46 21 2" xfId="10355"/>
    <cellStyle name="常规 46 21 2 2" xfId="10360"/>
    <cellStyle name="常规 46 21 2 3" xfId="5570"/>
    <cellStyle name="常规 46 21 3" xfId="10365"/>
    <cellStyle name="常规 46 21 4" xfId="10370"/>
    <cellStyle name="常规 46 22" xfId="10376"/>
    <cellStyle name="常规 46 22 2" xfId="10381"/>
    <cellStyle name="常规 46 22 2 2" xfId="10387"/>
    <cellStyle name="常规 46 22 2 3" xfId="5583"/>
    <cellStyle name="常规 46 22 3" xfId="10393"/>
    <cellStyle name="常规 46 22 4" xfId="10399"/>
    <cellStyle name="常规 46 23" xfId="10406"/>
    <cellStyle name="常规 46 23 2" xfId="10411"/>
    <cellStyle name="常规 46 23 2 2" xfId="10419"/>
    <cellStyle name="常规 46 23 2 3" xfId="6551"/>
    <cellStyle name="常规 46 23 3" xfId="10423"/>
    <cellStyle name="常规 46 23 4" xfId="10428"/>
    <cellStyle name="常规 46 24" xfId="10433"/>
    <cellStyle name="常规 46 24 2" xfId="10438"/>
    <cellStyle name="常规 46 24 3" xfId="10452"/>
    <cellStyle name="常规 46 25" xfId="10463"/>
    <cellStyle name="常规 46 26" xfId="10483"/>
    <cellStyle name="常规 46 27" xfId="10499"/>
    <cellStyle name="常规 46 3" xfId="27783"/>
    <cellStyle name="常规 46 3 10" xfId="2387"/>
    <cellStyle name="常规 46 3 10 2" xfId="27785"/>
    <cellStyle name="常规 46 3 10 2 2" xfId="12476"/>
    <cellStyle name="常规 46 3 10 2 3" xfId="20333"/>
    <cellStyle name="常规 46 3 10 3" xfId="27787"/>
    <cellStyle name="常规 46 3 10 4" xfId="27789"/>
    <cellStyle name="常规 46 3 11" xfId="27791"/>
    <cellStyle name="常规 46 3 11 2" xfId="27605"/>
    <cellStyle name="常规 46 3 11 2 2" xfId="12486"/>
    <cellStyle name="常规 46 3 11 2 3" xfId="27793"/>
    <cellStyle name="常规 46 3 11 3" xfId="27795"/>
    <cellStyle name="常规 46 3 11 4" xfId="27797"/>
    <cellStyle name="常规 46 3 12" xfId="27799"/>
    <cellStyle name="常规 46 3 12 2" xfId="27801"/>
    <cellStyle name="常规 46 3 12 2 2" xfId="12496"/>
    <cellStyle name="常规 46 3 12 2 3" xfId="27803"/>
    <cellStyle name="常规 46 3 12 3" xfId="13916"/>
    <cellStyle name="常规 46 3 12 4" xfId="13919"/>
    <cellStyle name="常规 46 3 13" xfId="27807"/>
    <cellStyle name="常规 46 3 13 2" xfId="27811"/>
    <cellStyle name="常规 46 3 13 2 2" xfId="12510"/>
    <cellStyle name="常规 46 3 13 2 3" xfId="27815"/>
    <cellStyle name="常规 46 3 13 3" xfId="27819"/>
    <cellStyle name="常规 46 3 13 4" xfId="27821"/>
    <cellStyle name="常规 46 3 14" xfId="27825"/>
    <cellStyle name="常规 46 3 14 2" xfId="27827"/>
    <cellStyle name="常规 46 3 14 2 2" xfId="12522"/>
    <cellStyle name="常规 46 3 14 2 3" xfId="27829"/>
    <cellStyle name="常规 46 3 14 3" xfId="27831"/>
    <cellStyle name="常规 46 3 14 4" xfId="27833"/>
    <cellStyle name="常规 46 3 15" xfId="27837"/>
    <cellStyle name="常规 46 3 15 2" xfId="27841"/>
    <cellStyle name="常规 46 3 15 2 2" xfId="12530"/>
    <cellStyle name="常规 46 3 15 2 3" xfId="27845"/>
    <cellStyle name="常规 46 3 15 3" xfId="27849"/>
    <cellStyle name="常规 46 3 15 4" xfId="27853"/>
    <cellStyle name="常规 46 3 16" xfId="27857"/>
    <cellStyle name="常规 46 3 16 2" xfId="27863"/>
    <cellStyle name="常规 46 3 16 2 2" xfId="12543"/>
    <cellStyle name="常规 46 3 16 2 3" xfId="27869"/>
    <cellStyle name="常规 46 3 16 3" xfId="27875"/>
    <cellStyle name="常规 46 3 16 4" xfId="27881"/>
    <cellStyle name="常规 46 3 17" xfId="27885"/>
    <cellStyle name="常规 46 3 17 2" xfId="27889"/>
    <cellStyle name="常规 46 3 17 2 2" xfId="27893"/>
    <cellStyle name="常规 46 3 17 2 3" xfId="27895"/>
    <cellStyle name="常规 46 3 17 3" xfId="27897"/>
    <cellStyle name="常规 46 3 17 4" xfId="27901"/>
    <cellStyle name="常规 46 3 18" xfId="27903"/>
    <cellStyle name="常规 46 3 18 2" xfId="27907"/>
    <cellStyle name="常规 46 3 18 2 2" xfId="2119"/>
    <cellStyle name="常规 46 3 18 2 3" xfId="2145"/>
    <cellStyle name="常规 46 3 18 3" xfId="27909"/>
    <cellStyle name="常规 46 3 18 4" xfId="27911"/>
    <cellStyle name="常规 46 3 19" xfId="12067"/>
    <cellStyle name="常规 46 3 19 2" xfId="12072"/>
    <cellStyle name="常规 46 3 19 2 2" xfId="27913"/>
    <cellStyle name="常规 46 3 19 2 3" xfId="27915"/>
    <cellStyle name="常规 46 3 19 3" xfId="12075"/>
    <cellStyle name="常规 46 3 19 4" xfId="27917"/>
    <cellStyle name="常规 46 3 2" xfId="27919"/>
    <cellStyle name="常规 46 3 2 2" xfId="27921"/>
    <cellStyle name="常规 46 3 2 2 2" xfId="27923"/>
    <cellStyle name="常规 46 3 2 2 3" xfId="27925"/>
    <cellStyle name="常规 46 3 2 3" xfId="27927"/>
    <cellStyle name="常规 46 3 2 4" xfId="27929"/>
    <cellStyle name="常规 46 3 20" xfId="27838"/>
    <cellStyle name="常规 46 3 20 2" xfId="27842"/>
    <cellStyle name="常规 46 3 20 2 2" xfId="12531"/>
    <cellStyle name="常规 46 3 20 2 3" xfId="27846"/>
    <cellStyle name="常规 46 3 20 3" xfId="27850"/>
    <cellStyle name="常规 46 3 20 4" xfId="27854"/>
    <cellStyle name="常规 46 3 21" xfId="27858"/>
    <cellStyle name="常规 46 3 21 2" xfId="27864"/>
    <cellStyle name="常规 46 3 21 2 2" xfId="12544"/>
    <cellStyle name="常规 46 3 21 2 3" xfId="27870"/>
    <cellStyle name="常规 46 3 21 3" xfId="27876"/>
    <cellStyle name="常规 46 3 21 4" xfId="27882"/>
    <cellStyle name="常规 46 3 22" xfId="27886"/>
    <cellStyle name="常规 46 3 22 2" xfId="27890"/>
    <cellStyle name="常规 46 3 22 3" xfId="27898"/>
    <cellStyle name="常规 46 3 23" xfId="27904"/>
    <cellStyle name="常规 46 3 24" xfId="12068"/>
    <cellStyle name="常规 46 3 3" xfId="27931"/>
    <cellStyle name="常规 46 3 3 2" xfId="27933"/>
    <cellStyle name="常规 46 3 3 2 2" xfId="27935"/>
    <cellStyle name="常规 46 3 3 2 3" xfId="27937"/>
    <cellStyle name="常规 46 3 3 3" xfId="27939"/>
    <cellStyle name="常规 46 3 3 4" xfId="27941"/>
    <cellStyle name="常规 46 3 4" xfId="27943"/>
    <cellStyle name="常规 46 3 4 2" xfId="27945"/>
    <cellStyle name="常规 46 3 4 2 2" xfId="27947"/>
    <cellStyle name="常规 46 3 4 2 3" xfId="27949"/>
    <cellStyle name="常规 46 3 4 3" xfId="27951"/>
    <cellStyle name="常规 46 3 4 4" xfId="27953"/>
    <cellStyle name="常规 46 3 5" xfId="27955"/>
    <cellStyle name="常规 46 3 5 2" xfId="8024"/>
    <cellStyle name="常规 46 3 5 2 2" xfId="8027"/>
    <cellStyle name="常规 46 3 5 2 3" xfId="8030"/>
    <cellStyle name="常规 46 3 5 3" xfId="8034"/>
    <cellStyle name="常规 46 3 5 4" xfId="8046"/>
    <cellStyle name="常规 46 3 6" xfId="27957"/>
    <cellStyle name="常规 46 3 6 2" xfId="22669"/>
    <cellStyle name="常规 46 3 6 2 2" xfId="27959"/>
    <cellStyle name="常规 46 3 6 2 3" xfId="27961"/>
    <cellStyle name="常规 46 3 6 3" xfId="27963"/>
    <cellStyle name="常规 46 3 6 4" xfId="27965"/>
    <cellStyle name="常规 46 3 7" xfId="10683"/>
    <cellStyle name="常规 46 3 7 2" xfId="10686"/>
    <cellStyle name="常规 46 3 7 2 2" xfId="10689"/>
    <cellStyle name="常规 46 3 7 2 3" xfId="10692"/>
    <cellStyle name="常规 46 3 7 3" xfId="10695"/>
    <cellStyle name="常规 46 3 7 4" xfId="10698"/>
    <cellStyle name="常规 46 3 8" xfId="4094"/>
    <cellStyle name="常规 46 3 8 2" xfId="10701"/>
    <cellStyle name="常规 46 3 8 2 2" xfId="10704"/>
    <cellStyle name="常规 46 3 8 2 3" xfId="10707"/>
    <cellStyle name="常规 46 3 8 3" xfId="10710"/>
    <cellStyle name="常规 46 3 8 4" xfId="10713"/>
    <cellStyle name="常规 46 3 9" xfId="4099"/>
    <cellStyle name="常规 46 3 9 2" xfId="10716"/>
    <cellStyle name="常规 46 3 9 2 2" xfId="10719"/>
    <cellStyle name="常规 46 3 9 2 3" xfId="10722"/>
    <cellStyle name="常规 46 3 9 3" xfId="10725"/>
    <cellStyle name="常规 46 3 9 4" xfId="10728"/>
    <cellStyle name="常规 46 4" xfId="27967"/>
    <cellStyle name="常规 46 4 2" xfId="27969"/>
    <cellStyle name="常规 46 4 2 2" xfId="27971"/>
    <cellStyle name="常规 46 4 2 3" xfId="27973"/>
    <cellStyle name="常规 46 4 3" xfId="27975"/>
    <cellStyle name="常规 46 4 4" xfId="27977"/>
    <cellStyle name="常规 46 5" xfId="27979"/>
    <cellStyle name="常规 46 5 2" xfId="27981"/>
    <cellStyle name="常规 46 5 2 2" xfId="27985"/>
    <cellStyle name="常规 46 5 2 3" xfId="1732"/>
    <cellStyle name="常规 46 5 3" xfId="27987"/>
    <cellStyle name="常规 46 5 4" xfId="24519"/>
    <cellStyle name="常规 46 6" xfId="27989"/>
    <cellStyle name="常规 46 6 2" xfId="27991"/>
    <cellStyle name="常规 46 6 2 2" xfId="27993"/>
    <cellStyle name="常规 46 6 2 3" xfId="2020"/>
    <cellStyle name="常规 46 6 3" xfId="27995"/>
    <cellStyle name="常规 46 6 4" xfId="27997"/>
    <cellStyle name="常规 46 7" xfId="27999"/>
    <cellStyle name="常规 46 7 2" xfId="28001"/>
    <cellStyle name="常规 46 7 2 2" xfId="28003"/>
    <cellStyle name="常规 46 7 2 3" xfId="28005"/>
    <cellStyle name="常规 46 7 3" xfId="28007"/>
    <cellStyle name="常规 46 7 4" xfId="28009"/>
    <cellStyle name="常规 46 8" xfId="28011"/>
    <cellStyle name="常规 46 8 2" xfId="28013"/>
    <cellStyle name="常规 46 8 2 2" xfId="28015"/>
    <cellStyle name="常规 46 8 2 3" xfId="28017"/>
    <cellStyle name="常规 46 8 3" xfId="28019"/>
    <cellStyle name="常规 46 8 4" xfId="28021"/>
    <cellStyle name="常规 46 9" xfId="28023"/>
    <cellStyle name="常规 46 9 2" xfId="28025"/>
    <cellStyle name="常规 46 9 2 2" xfId="28027"/>
    <cellStyle name="常规 46 9 2 3" xfId="28029"/>
    <cellStyle name="常规 46 9 3" xfId="28031"/>
    <cellStyle name="常规 46 9 4" xfId="28033"/>
    <cellStyle name="常规 47" xfId="418"/>
    <cellStyle name="常规 47 10" xfId="28035"/>
    <cellStyle name="常规 47 10 2" xfId="28037"/>
    <cellStyle name="常规 47 10 2 2" xfId="28039"/>
    <cellStyle name="常规 47 10 2 3" xfId="8323"/>
    <cellStyle name="常规 47 10 3" xfId="28041"/>
    <cellStyle name="常规 47 10 4" xfId="3962"/>
    <cellStyle name="常规 47 11" xfId="28043"/>
    <cellStyle name="常规 47 11 2" xfId="28045"/>
    <cellStyle name="常规 47 11 2 2" xfId="28047"/>
    <cellStyle name="常规 47 11 2 3" xfId="8347"/>
    <cellStyle name="常规 47 11 3" xfId="28049"/>
    <cellStyle name="常规 47 11 4" xfId="3974"/>
    <cellStyle name="常规 47 12" xfId="28051"/>
    <cellStyle name="常规 47 12 2" xfId="6044"/>
    <cellStyle name="常规 47 12 2 2" xfId="12818"/>
    <cellStyle name="常规 47 12 2 3" xfId="8365"/>
    <cellStyle name="常规 47 12 3" xfId="12823"/>
    <cellStyle name="常规 47 12 4" xfId="3992"/>
    <cellStyle name="常规 47 13" xfId="28053"/>
    <cellStyle name="常规 47 13 2" xfId="28055"/>
    <cellStyle name="常规 47 13 2 2" xfId="28057"/>
    <cellStyle name="常规 47 13 2 3" xfId="8385"/>
    <cellStyle name="常规 47 13 3" xfId="28059"/>
    <cellStyle name="常规 47 13 4" xfId="21349"/>
    <cellStyle name="常规 47 14" xfId="28061"/>
    <cellStyle name="常规 47 14 2" xfId="28063"/>
    <cellStyle name="常规 47 14 2 2" xfId="16401"/>
    <cellStyle name="常规 47 14 2 3" xfId="8410"/>
    <cellStyle name="常规 47 14 3" xfId="28065"/>
    <cellStyle name="常规 47 14 4" xfId="21356"/>
    <cellStyle name="常规 47 15" xfId="28069"/>
    <cellStyle name="常规 47 15 2" xfId="28074"/>
    <cellStyle name="常规 47 15 2 2" xfId="16654"/>
    <cellStyle name="常规 47 15 2 3" xfId="8429"/>
    <cellStyle name="常规 47 15 3" xfId="20027"/>
    <cellStyle name="常规 47 15 4" xfId="20057"/>
    <cellStyle name="常规 47 16" xfId="10992"/>
    <cellStyle name="常规 47 16 2" xfId="10997"/>
    <cellStyle name="常规 47 16 2 2" xfId="11002"/>
    <cellStyle name="常规 47 16 2 3" xfId="8449"/>
    <cellStyle name="常规 47 16 3" xfId="11007"/>
    <cellStyle name="常规 47 16 4" xfId="11013"/>
    <cellStyle name="常规 47 17" xfId="11020"/>
    <cellStyle name="常规 47 17 2" xfId="11025"/>
    <cellStyle name="常规 47 17 2 2" xfId="11031"/>
    <cellStyle name="常规 47 17 2 3" xfId="8468"/>
    <cellStyle name="常规 47 17 3" xfId="11037"/>
    <cellStyle name="常规 47 17 4" xfId="11044"/>
    <cellStyle name="常规 47 18" xfId="11053"/>
    <cellStyle name="常规 47 18 2" xfId="11058"/>
    <cellStyle name="常规 47 18 2 2" xfId="11066"/>
    <cellStyle name="常规 47 18 2 3" xfId="11070"/>
    <cellStyle name="常规 47 18 3" xfId="11076"/>
    <cellStyle name="常规 47 18 4" xfId="11082"/>
    <cellStyle name="常规 47 19" xfId="11088"/>
    <cellStyle name="常规 47 19 2" xfId="11093"/>
    <cellStyle name="常规 47 19 2 2" xfId="11101"/>
    <cellStyle name="常规 47 19 2 3" xfId="2086"/>
    <cellStyle name="常规 47 19 3" xfId="11103"/>
    <cellStyle name="常规 47 19 4" xfId="11108"/>
    <cellStyle name="常规 47 2" xfId="4195"/>
    <cellStyle name="常规 47 2 10" xfId="6784"/>
    <cellStyle name="常规 47 2 10 2" xfId="28078"/>
    <cellStyle name="常规 47 2 10 2 2" xfId="12973"/>
    <cellStyle name="常规 47 2 10 2 3" xfId="28080"/>
    <cellStyle name="常规 47 2 10 3" xfId="28082"/>
    <cellStyle name="常规 47 2 10 4" xfId="28084"/>
    <cellStyle name="常规 47 2 11" xfId="6787"/>
    <cellStyle name="常规 47 2 11 2" xfId="28086"/>
    <cellStyle name="常规 47 2 11 2 2" xfId="13133"/>
    <cellStyle name="常规 47 2 11 2 3" xfId="28088"/>
    <cellStyle name="常规 47 2 11 3" xfId="28090"/>
    <cellStyle name="常规 47 2 11 4" xfId="28092"/>
    <cellStyle name="常规 47 2 12" xfId="28094"/>
    <cellStyle name="常规 47 2 12 2" xfId="28096"/>
    <cellStyle name="常规 47 2 12 2 2" xfId="13243"/>
    <cellStyle name="常规 47 2 12 2 3" xfId="28098"/>
    <cellStyle name="常规 47 2 12 3" xfId="28100"/>
    <cellStyle name="常规 47 2 12 4" xfId="28102"/>
    <cellStyle name="常规 47 2 13" xfId="28104"/>
    <cellStyle name="常规 47 2 13 2" xfId="28106"/>
    <cellStyle name="常规 47 2 13 2 2" xfId="13261"/>
    <cellStyle name="常规 47 2 13 2 3" xfId="28108"/>
    <cellStyle name="常规 47 2 13 3" xfId="28110"/>
    <cellStyle name="常规 47 2 13 4" xfId="28112"/>
    <cellStyle name="常规 47 2 14" xfId="28116"/>
    <cellStyle name="常规 47 2 14 2" xfId="18250"/>
    <cellStyle name="常规 47 2 14 2 2" xfId="3095"/>
    <cellStyle name="常规 47 2 14 2 3" xfId="3100"/>
    <cellStyle name="常规 47 2 14 3" xfId="18262"/>
    <cellStyle name="常规 47 2 14 4" xfId="18280"/>
    <cellStyle name="常规 47 2 15" xfId="28120"/>
    <cellStyle name="常规 47 2 15 2" xfId="28124"/>
    <cellStyle name="常规 47 2 15 2 2" xfId="13277"/>
    <cellStyle name="常规 47 2 15 2 3" xfId="28128"/>
    <cellStyle name="常规 47 2 15 3" xfId="28132"/>
    <cellStyle name="常规 47 2 15 4" xfId="28136"/>
    <cellStyle name="常规 47 2 16" xfId="28140"/>
    <cellStyle name="常规 47 2 16 2" xfId="28144"/>
    <cellStyle name="常规 47 2 16 2 2" xfId="13288"/>
    <cellStyle name="常规 47 2 16 2 3" xfId="28148"/>
    <cellStyle name="常规 47 2 16 3" xfId="28152"/>
    <cellStyle name="常规 47 2 16 4" xfId="28156"/>
    <cellStyle name="常规 47 2 17" xfId="28160"/>
    <cellStyle name="常规 47 2 17 2" xfId="28164"/>
    <cellStyle name="常规 47 2 17 2 2" xfId="21636"/>
    <cellStyle name="常规 47 2 17 2 3" xfId="21640"/>
    <cellStyle name="常规 47 2 17 3" xfId="28168"/>
    <cellStyle name="常规 47 2 17 4" xfId="28174"/>
    <cellStyle name="常规 47 2 18" xfId="28176"/>
    <cellStyle name="常规 47 2 18 2" xfId="28180"/>
    <cellStyle name="常规 47 2 18 2 2" xfId="28182"/>
    <cellStyle name="常规 47 2 18 2 3" xfId="28184"/>
    <cellStyle name="常规 47 2 18 3" xfId="28186"/>
    <cellStyle name="常规 47 2 18 4" xfId="19079"/>
    <cellStyle name="常规 47 2 19" xfId="28188"/>
    <cellStyle name="常规 47 2 19 2" xfId="28192"/>
    <cellStyle name="常规 47 2 19 2 2" xfId="3886"/>
    <cellStyle name="常规 47 2 19 2 3" xfId="3889"/>
    <cellStyle name="常规 47 2 19 3" xfId="28194"/>
    <cellStyle name="常规 47 2 19 4" xfId="7906"/>
    <cellStyle name="常规 47 2 2" xfId="28196"/>
    <cellStyle name="常规 47 2 2 2" xfId="28198"/>
    <cellStyle name="常规 47 2 2 2 2" xfId="15562"/>
    <cellStyle name="常规 47 2 2 2 3" xfId="9407"/>
    <cellStyle name="常规 47 2 2 3" xfId="28200"/>
    <cellStyle name="常规 47 2 2 4" xfId="28202"/>
    <cellStyle name="常规 47 2 20" xfId="28121"/>
    <cellStyle name="常规 47 2 20 2" xfId="28125"/>
    <cellStyle name="常规 47 2 20 2 2" xfId="13278"/>
    <cellStyle name="常规 47 2 20 2 3" xfId="28129"/>
    <cellStyle name="常规 47 2 20 3" xfId="28133"/>
    <cellStyle name="常规 47 2 20 4" xfId="28137"/>
    <cellStyle name="常规 47 2 21" xfId="28141"/>
    <cellStyle name="常规 47 2 21 2" xfId="28145"/>
    <cellStyle name="常规 47 2 21 2 2" xfId="13289"/>
    <cellStyle name="常规 47 2 21 2 3" xfId="28149"/>
    <cellStyle name="常规 47 2 21 3" xfId="28153"/>
    <cellStyle name="常规 47 2 21 4" xfId="28157"/>
    <cellStyle name="常规 47 2 22" xfId="28161"/>
    <cellStyle name="常规 47 2 22 2" xfId="28165"/>
    <cellStyle name="常规 47 2 22 3" xfId="28169"/>
    <cellStyle name="常规 47 2 23" xfId="28177"/>
    <cellStyle name="常规 47 2 24" xfId="28189"/>
    <cellStyle name="常规 47 2 3" xfId="28204"/>
    <cellStyle name="常规 47 2 3 2" xfId="120"/>
    <cellStyle name="常规 47 2 3 2 2" xfId="28206"/>
    <cellStyle name="常规 47 2 3 2 3" xfId="28208"/>
    <cellStyle name="常规 47 2 3 3" xfId="126"/>
    <cellStyle name="常规 47 2 3 4" xfId="136"/>
    <cellStyle name="常规 47 2 4" xfId="28210"/>
    <cellStyle name="常规 47 2 4 2" xfId="153"/>
    <cellStyle name="常规 47 2 4 2 2" xfId="28214"/>
    <cellStyle name="常规 47 2 4 2 3" xfId="28218"/>
    <cellStyle name="常规 47 2 4 3" xfId="165"/>
    <cellStyle name="常规 47 2 4 4" xfId="48"/>
    <cellStyle name="常规 47 2 5" xfId="28222"/>
    <cellStyle name="常规 47 2 5 2" xfId="187"/>
    <cellStyle name="常规 47 2 5 2 2" xfId="28224"/>
    <cellStyle name="常规 47 2 5 2 3" xfId="28226"/>
    <cellStyle name="常规 47 2 5 3" xfId="201"/>
    <cellStyle name="常规 47 2 5 4" xfId="210"/>
    <cellStyle name="常规 47 2 6" xfId="28230"/>
    <cellStyle name="常规 47 2 6 2" xfId="227"/>
    <cellStyle name="常规 47 2 6 2 2" xfId="28232"/>
    <cellStyle name="常规 47 2 6 2 3" xfId="28234"/>
    <cellStyle name="常规 47 2 6 3" xfId="236"/>
    <cellStyle name="常规 47 2 6 4" xfId="245"/>
    <cellStyle name="常规 47 2 7" xfId="28236"/>
    <cellStyle name="常规 47 2 7 2" xfId="299"/>
    <cellStyle name="常规 47 2 7 2 2" xfId="15734"/>
    <cellStyle name="常规 47 2 7 2 3" xfId="9869"/>
    <cellStyle name="常规 47 2 7 3" xfId="325"/>
    <cellStyle name="常规 47 2 7 4" xfId="82"/>
    <cellStyle name="常规 47 2 8" xfId="28238"/>
    <cellStyle name="常规 47 2 8 2" xfId="348"/>
    <cellStyle name="常规 47 2 8 2 2" xfId="28240"/>
    <cellStyle name="常规 47 2 8 2 3" xfId="28242"/>
    <cellStyle name="常规 47 2 8 3" xfId="356"/>
    <cellStyle name="常规 47 2 8 4" xfId="110"/>
    <cellStyle name="常规 47 2 9" xfId="28244"/>
    <cellStyle name="常规 47 2 9 2" xfId="17014"/>
    <cellStyle name="常规 47 2 9 2 2" xfId="28248"/>
    <cellStyle name="常规 47 2 9 2 3" xfId="28252"/>
    <cellStyle name="常规 47 2 9 3" xfId="17019"/>
    <cellStyle name="常规 47 2 9 4" xfId="17024"/>
    <cellStyle name="常规 47 20" xfId="28070"/>
    <cellStyle name="常规 47 20 2" xfId="28075"/>
    <cellStyle name="常规 47 20 2 2" xfId="16655"/>
    <cellStyle name="常规 47 20 2 3" xfId="8430"/>
    <cellStyle name="常规 47 20 3" xfId="20028"/>
    <cellStyle name="常规 47 20 4" xfId="20058"/>
    <cellStyle name="常规 47 21" xfId="10993"/>
    <cellStyle name="常规 47 21 2" xfId="10998"/>
    <cellStyle name="常规 47 21 2 2" xfId="11003"/>
    <cellStyle name="常规 47 21 2 3" xfId="8450"/>
    <cellStyle name="常规 47 21 3" xfId="11008"/>
    <cellStyle name="常规 47 21 4" xfId="11014"/>
    <cellStyle name="常规 47 22" xfId="11021"/>
    <cellStyle name="常规 47 22 2" xfId="11026"/>
    <cellStyle name="常规 47 22 2 2" xfId="11032"/>
    <cellStyle name="常规 47 22 2 3" xfId="8469"/>
    <cellStyle name="常规 47 22 3" xfId="11038"/>
    <cellStyle name="常规 47 22 4" xfId="11045"/>
    <cellStyle name="常规 47 23" xfId="11054"/>
    <cellStyle name="常规 47 23 2" xfId="11059"/>
    <cellStyle name="常规 47 23 2 2" xfId="11067"/>
    <cellStyle name="常规 47 23 2 3" xfId="11071"/>
    <cellStyle name="常规 47 23 3" xfId="11077"/>
    <cellStyle name="常规 47 23 4" xfId="11083"/>
    <cellStyle name="常规 47 24" xfId="11089"/>
    <cellStyle name="常规 47 24 2" xfId="11094"/>
    <cellStyle name="常规 47 24 3" xfId="11104"/>
    <cellStyle name="常规 47 25" xfId="11111"/>
    <cellStyle name="常规 47 26" xfId="11125"/>
    <cellStyle name="常规 47 27" xfId="11139"/>
    <cellStyle name="常规 47 3" xfId="4199"/>
    <cellStyle name="常规 47 3 10" xfId="28254"/>
    <cellStyle name="常规 47 3 10 2" xfId="28256"/>
    <cellStyle name="常规 47 3 10 2 2" xfId="13385"/>
    <cellStyle name="常规 47 3 10 2 3" xfId="28258"/>
    <cellStyle name="常规 47 3 10 3" xfId="28260"/>
    <cellStyle name="常规 47 3 10 4" xfId="28262"/>
    <cellStyle name="常规 47 3 11" xfId="28264"/>
    <cellStyle name="常规 47 3 11 2" xfId="27813"/>
    <cellStyle name="常规 47 3 11 2 2" xfId="13391"/>
    <cellStyle name="常规 47 3 11 2 3" xfId="28266"/>
    <cellStyle name="常规 47 3 11 3" xfId="28268"/>
    <cellStyle name="常规 47 3 11 4" xfId="28270"/>
    <cellStyle name="常规 47 3 12" xfId="28272"/>
    <cellStyle name="常规 47 3 12 2" xfId="28274"/>
    <cellStyle name="常规 47 3 12 2 2" xfId="13401"/>
    <cellStyle name="常规 47 3 12 2 3" xfId="28276"/>
    <cellStyle name="常规 47 3 12 3" xfId="28278"/>
    <cellStyle name="常规 47 3 12 4" xfId="28280"/>
    <cellStyle name="常规 47 3 13" xfId="28284"/>
    <cellStyle name="常规 47 3 13 2" xfId="28286"/>
    <cellStyle name="常规 47 3 13 2 2" xfId="13414"/>
    <cellStyle name="常规 47 3 13 2 3" xfId="28288"/>
    <cellStyle name="常规 47 3 13 3" xfId="28290"/>
    <cellStyle name="常规 47 3 13 4" xfId="28292"/>
    <cellStyle name="常规 47 3 14" xfId="28296"/>
    <cellStyle name="常规 47 3 14 2" xfId="18981"/>
    <cellStyle name="常规 47 3 14 2 2" xfId="4504"/>
    <cellStyle name="常规 47 3 14 2 3" xfId="4509"/>
    <cellStyle name="常规 47 3 14 3" xfId="18989"/>
    <cellStyle name="常规 47 3 14 4" xfId="18999"/>
    <cellStyle name="常规 47 3 15" xfId="25446"/>
    <cellStyle name="常规 47 3 15 2" xfId="28298"/>
    <cellStyle name="常规 47 3 15 2 2" xfId="13427"/>
    <cellStyle name="常规 47 3 15 2 3" xfId="28302"/>
    <cellStyle name="常规 47 3 15 3" xfId="28306"/>
    <cellStyle name="常规 47 3 15 4" xfId="28310"/>
    <cellStyle name="常规 47 3 16" xfId="25452"/>
    <cellStyle name="常规 47 3 16 2" xfId="28314"/>
    <cellStyle name="常规 47 3 16 2 2" xfId="13438"/>
    <cellStyle name="常规 47 3 16 2 3" xfId="28318"/>
    <cellStyle name="常规 47 3 16 3" xfId="28322"/>
    <cellStyle name="常规 47 3 16 4" xfId="28326"/>
    <cellStyle name="常规 47 3 17" xfId="28330"/>
    <cellStyle name="常规 47 3 17 2" xfId="3159"/>
    <cellStyle name="常规 47 3 17 2 2" xfId="22423"/>
    <cellStyle name="常规 47 3 17 2 3" xfId="22427"/>
    <cellStyle name="常规 47 3 17 3" xfId="28334"/>
    <cellStyle name="常规 47 3 17 4" xfId="28338"/>
    <cellStyle name="常规 47 3 18" xfId="28340"/>
    <cellStyle name="常规 47 3 18 2" xfId="28344"/>
    <cellStyle name="常规 47 3 18 2 2" xfId="12120"/>
    <cellStyle name="常规 47 3 18 2 3" xfId="12126"/>
    <cellStyle name="常规 47 3 18 3" xfId="28346"/>
    <cellStyle name="常规 47 3 18 4" xfId="28348"/>
    <cellStyle name="常规 47 3 19" xfId="28350"/>
    <cellStyle name="常规 47 3 19 2" xfId="12389"/>
    <cellStyle name="常规 47 3 19 2 2" xfId="1592"/>
    <cellStyle name="常规 47 3 19 2 3" xfId="4742"/>
    <cellStyle name="常规 47 3 19 3" xfId="28354"/>
    <cellStyle name="常规 47 3 19 4" xfId="28356"/>
    <cellStyle name="常规 47 3 2" xfId="28358"/>
    <cellStyle name="常规 47 3 2 2" xfId="28360"/>
    <cellStyle name="常规 47 3 2 2 2" xfId="28362"/>
    <cellStyle name="常规 47 3 2 2 3" xfId="28364"/>
    <cellStyle name="常规 47 3 2 3" xfId="28366"/>
    <cellStyle name="常规 47 3 2 4" xfId="28368"/>
    <cellStyle name="常规 47 3 20" xfId="25447"/>
    <cellStyle name="常规 47 3 20 2" xfId="28299"/>
    <cellStyle name="常规 47 3 20 2 2" xfId="13428"/>
    <cellStyle name="常规 47 3 20 2 3" xfId="28303"/>
    <cellStyle name="常规 47 3 20 3" xfId="28307"/>
    <cellStyle name="常规 47 3 20 4" xfId="28311"/>
    <cellStyle name="常规 47 3 21" xfId="25453"/>
    <cellStyle name="常规 47 3 21 2" xfId="28315"/>
    <cellStyle name="常规 47 3 21 2 2" xfId="13439"/>
    <cellStyle name="常规 47 3 21 2 3" xfId="28319"/>
    <cellStyle name="常规 47 3 21 3" xfId="28323"/>
    <cellStyle name="常规 47 3 21 4" xfId="28327"/>
    <cellStyle name="常规 47 3 22" xfId="28331"/>
    <cellStyle name="常规 47 3 22 2" xfId="3160"/>
    <cellStyle name="常规 47 3 22 3" xfId="28335"/>
    <cellStyle name="常规 47 3 23" xfId="28341"/>
    <cellStyle name="常规 47 3 24" xfId="28351"/>
    <cellStyle name="常规 47 3 3" xfId="28370"/>
    <cellStyle name="常规 47 3 3 2" xfId="28372"/>
    <cellStyle name="常规 47 3 3 2 2" xfId="28374"/>
    <cellStyle name="常规 47 3 3 2 3" xfId="28376"/>
    <cellStyle name="常规 47 3 3 3" xfId="28378"/>
    <cellStyle name="常规 47 3 3 4" xfId="2238"/>
    <cellStyle name="常规 47 3 4" xfId="28380"/>
    <cellStyle name="常规 47 3 4 2" xfId="28382"/>
    <cellStyle name="常规 47 3 4 2 2" xfId="28384"/>
    <cellStyle name="常规 47 3 4 2 3" xfId="28386"/>
    <cellStyle name="常规 47 3 4 3" xfId="28388"/>
    <cellStyle name="常规 47 3 4 4" xfId="28390"/>
    <cellStyle name="常规 47 3 5" xfId="28392"/>
    <cellStyle name="常规 47 3 5 2" xfId="28394"/>
    <cellStyle name="常规 47 3 5 2 2" xfId="28396"/>
    <cellStyle name="常规 47 3 5 2 3" xfId="28398"/>
    <cellStyle name="常规 47 3 5 3" xfId="28400"/>
    <cellStyle name="常规 47 3 5 4" xfId="28402"/>
    <cellStyle name="常规 47 3 6" xfId="28404"/>
    <cellStyle name="常规 47 3 6 2" xfId="28406"/>
    <cellStyle name="常规 47 3 6 2 2" xfId="28408"/>
    <cellStyle name="常规 47 3 6 2 3" xfId="28410"/>
    <cellStyle name="常规 47 3 6 3" xfId="28412"/>
    <cellStyle name="常规 47 3 6 4" xfId="28414"/>
    <cellStyle name="常规 47 3 7" xfId="11213"/>
    <cellStyle name="常规 47 3 7 2" xfId="11216"/>
    <cellStyle name="常规 47 3 7 2 2" xfId="28416"/>
    <cellStyle name="常规 47 3 7 2 3" xfId="28418"/>
    <cellStyle name="常规 47 3 7 3" xfId="11219"/>
    <cellStyle name="常规 47 3 7 4" xfId="28420"/>
    <cellStyle name="常规 47 3 8" xfId="4116"/>
    <cellStyle name="常规 47 3 8 2" xfId="28422"/>
    <cellStyle name="常规 47 3 8 2 2" xfId="28424"/>
    <cellStyle name="常规 47 3 8 2 3" xfId="28426"/>
    <cellStyle name="常规 47 3 8 3" xfId="28428"/>
    <cellStyle name="常规 47 3 8 4" xfId="28430"/>
    <cellStyle name="常规 47 3 9" xfId="4123"/>
    <cellStyle name="常规 47 3 9 2" xfId="28432"/>
    <cellStyle name="常规 47 3 9 2 2" xfId="28434"/>
    <cellStyle name="常规 47 3 9 2 3" xfId="28436"/>
    <cellStyle name="常规 47 3 9 3" xfId="28438"/>
    <cellStyle name="常规 47 3 9 4" xfId="28440"/>
    <cellStyle name="常规 47 4" xfId="28442"/>
    <cellStyle name="常规 47 4 2" xfId="28444"/>
    <cellStyle name="常规 47 4 2 2" xfId="28446"/>
    <cellStyle name="常规 47 4 2 3" xfId="28448"/>
    <cellStyle name="常规 47 4 3" xfId="28450"/>
    <cellStyle name="常规 47 4 4" xfId="28452"/>
    <cellStyle name="常规 47 5" xfId="28454"/>
    <cellStyle name="常规 47 5 2" xfId="28456"/>
    <cellStyle name="常规 47 5 2 2" xfId="28459"/>
    <cellStyle name="常规 47 5 2 3" xfId="3608"/>
    <cellStyle name="常规 47 5 3" xfId="28461"/>
    <cellStyle name="常规 47 5 4" xfId="28463"/>
    <cellStyle name="常规 47 6" xfId="28465"/>
    <cellStyle name="常规 47 6 2" xfId="23521"/>
    <cellStyle name="常规 47 6 2 2" xfId="20076"/>
    <cellStyle name="常规 47 6 2 3" xfId="20080"/>
    <cellStyle name="常规 47 6 3" xfId="28467"/>
    <cellStyle name="常规 47 6 4" xfId="28469"/>
    <cellStyle name="常规 47 7" xfId="28471"/>
    <cellStyle name="常规 47 7 2" xfId="28473"/>
    <cellStyle name="常规 47 7 2 2" xfId="28475"/>
    <cellStyle name="常规 47 7 2 3" xfId="27616"/>
    <cellStyle name="常规 47 7 3" xfId="28477"/>
    <cellStyle name="常规 47 7 4" xfId="28479"/>
    <cellStyle name="常规 47 8" xfId="28481"/>
    <cellStyle name="常规 47 8 2" xfId="28483"/>
    <cellStyle name="常规 47 8 2 2" xfId="28485"/>
    <cellStyle name="常规 47 8 2 3" xfId="28487"/>
    <cellStyle name="常规 47 8 3" xfId="28489"/>
    <cellStyle name="常规 47 8 4" xfId="28491"/>
    <cellStyle name="常规 47 9" xfId="28493"/>
    <cellStyle name="常规 47 9 2" xfId="28495"/>
    <cellStyle name="常规 47 9 2 2" xfId="28497"/>
    <cellStyle name="常规 47 9 2 3" xfId="28499"/>
    <cellStyle name="常规 47 9 3" xfId="28501"/>
    <cellStyle name="常规 47 9 4" xfId="28503"/>
    <cellStyle name="常规 48" xfId="4203"/>
    <cellStyle name="常规 48 10" xfId="18915"/>
    <cellStyle name="常规 48 10 2" xfId="28505"/>
    <cellStyle name="常规 48 10 2 2" xfId="28507"/>
    <cellStyle name="常规 48 10 2 3" xfId="9262"/>
    <cellStyle name="常规 48 10 3" xfId="28509"/>
    <cellStyle name="常规 48 10 4" xfId="4213"/>
    <cellStyle name="常规 48 11" xfId="28511"/>
    <cellStyle name="常规 48 11 2" xfId="28513"/>
    <cellStyle name="常规 48 11 2 2" xfId="16688"/>
    <cellStyle name="常规 48 11 2 3" xfId="9287"/>
    <cellStyle name="常规 48 11 3" xfId="28515"/>
    <cellStyle name="常规 48 11 4" xfId="4222"/>
    <cellStyle name="常规 48 12" xfId="28517"/>
    <cellStyle name="常规 48 12 2" xfId="13701"/>
    <cellStyle name="常规 48 12 2 2" xfId="13704"/>
    <cellStyle name="常规 48 12 2 3" xfId="9305"/>
    <cellStyle name="常规 48 12 3" xfId="13715"/>
    <cellStyle name="常规 48 12 4" xfId="4239"/>
    <cellStyle name="常规 48 13" xfId="28519"/>
    <cellStyle name="常规 48 13 2" xfId="28521"/>
    <cellStyle name="常规 48 13 2 2" xfId="28523"/>
    <cellStyle name="常规 48 13 2 3" xfId="9324"/>
    <cellStyle name="常规 48 13 3" xfId="28525"/>
    <cellStyle name="常规 48 13 4" xfId="28527"/>
    <cellStyle name="常规 48 14" xfId="28529"/>
    <cellStyle name="常规 48 14 2" xfId="6911"/>
    <cellStyle name="常规 48 14 2 2" xfId="28531"/>
    <cellStyle name="常规 48 14 2 3" xfId="9342"/>
    <cellStyle name="常规 48 14 3" xfId="28533"/>
    <cellStyle name="常规 48 14 4" xfId="28535"/>
    <cellStyle name="常规 48 15" xfId="28537"/>
    <cellStyle name="常规 48 15 2" xfId="28541"/>
    <cellStyle name="常规 48 15 2 2" xfId="18797"/>
    <cellStyle name="常规 48 15 2 3" xfId="9359"/>
    <cellStyle name="常规 48 15 3" xfId="16439"/>
    <cellStyle name="常规 48 15 4" xfId="16444"/>
    <cellStyle name="常规 48 16" xfId="11274"/>
    <cellStyle name="常规 48 16 2" xfId="11279"/>
    <cellStyle name="常规 48 16 2 2" xfId="11284"/>
    <cellStyle name="常规 48 16 2 3" xfId="9379"/>
    <cellStyle name="常规 48 16 3" xfId="11289"/>
    <cellStyle name="常规 48 16 4" xfId="11294"/>
    <cellStyle name="常规 48 17" xfId="11299"/>
    <cellStyle name="常规 48 17 2" xfId="11304"/>
    <cellStyle name="常规 48 17 2 2" xfId="11310"/>
    <cellStyle name="常规 48 17 2 3" xfId="9396"/>
    <cellStyle name="常规 48 17 3" xfId="11316"/>
    <cellStyle name="常规 48 17 4" xfId="11325"/>
    <cellStyle name="常规 48 18" xfId="10189"/>
    <cellStyle name="常规 48 18 2" xfId="11333"/>
    <cellStyle name="常规 48 18 2 2" xfId="11341"/>
    <cellStyle name="常规 48 18 2 3" xfId="11345"/>
    <cellStyle name="常规 48 18 3" xfId="11352"/>
    <cellStyle name="常规 48 18 4" xfId="11359"/>
    <cellStyle name="常规 48 19" xfId="10195"/>
    <cellStyle name="常规 48 19 2" xfId="11364"/>
    <cellStyle name="常规 48 19 2 2" xfId="11372"/>
    <cellStyle name="常规 48 19 2 3" xfId="11374"/>
    <cellStyle name="常规 48 19 3" xfId="11377"/>
    <cellStyle name="常规 48 19 4" xfId="11382"/>
    <cellStyle name="常规 48 2" xfId="28545"/>
    <cellStyle name="常规 48 2 10" xfId="151"/>
    <cellStyle name="常规 48 2 10 2" xfId="28212"/>
    <cellStyle name="常规 48 2 10 2 2" xfId="13830"/>
    <cellStyle name="常规 48 2 10 2 3" xfId="28547"/>
    <cellStyle name="常规 48 2 10 3" xfId="28216"/>
    <cellStyle name="常规 48 2 10 4" xfId="4381"/>
    <cellStyle name="常规 48 2 11" xfId="163"/>
    <cellStyle name="常规 48 2 11 2" xfId="11943"/>
    <cellStyle name="常规 48 2 11 2 2" xfId="1612"/>
    <cellStyle name="常规 48 2 11 2 3" xfId="28549"/>
    <cellStyle name="常规 48 2 11 3" xfId="28551"/>
    <cellStyle name="常规 48 2 11 4" xfId="4388"/>
    <cellStyle name="常规 48 2 12" xfId="46"/>
    <cellStyle name="常规 48 2 12 2" xfId="28553"/>
    <cellStyle name="常规 48 2 12 2 2" xfId="13841"/>
    <cellStyle name="常规 48 2 12 2 3" xfId="28555"/>
    <cellStyle name="常规 48 2 12 3" xfId="28557"/>
    <cellStyle name="常规 48 2 12 4" xfId="4395"/>
    <cellStyle name="常规 48 2 13" xfId="175"/>
    <cellStyle name="常规 48 2 13 2" xfId="22181"/>
    <cellStyle name="常规 48 2 13 2 2" xfId="13861"/>
    <cellStyle name="常规 48 2 13 2 3" xfId="28559"/>
    <cellStyle name="常规 48 2 13 3" xfId="22185"/>
    <cellStyle name="常规 48 2 13 4" xfId="4399"/>
    <cellStyle name="常规 48 2 14" xfId="64"/>
    <cellStyle name="常规 48 2 14 2" xfId="22196"/>
    <cellStyle name="常规 48 2 14 2 2" xfId="6647"/>
    <cellStyle name="常规 48 2 14 2 3" xfId="6651"/>
    <cellStyle name="常规 48 2 14 3" xfId="22200"/>
    <cellStyle name="常规 48 2 14 4" xfId="976"/>
    <cellStyle name="常规 48 2 15" xfId="28565"/>
    <cellStyle name="常规 48 2 15 2" xfId="22217"/>
    <cellStyle name="常规 48 2 15 2 2" xfId="13884"/>
    <cellStyle name="常规 48 2 15 2 3" xfId="28571"/>
    <cellStyle name="常规 48 2 15 3" xfId="22223"/>
    <cellStyle name="常规 48 2 15 4" xfId="4420"/>
    <cellStyle name="常规 48 2 16" xfId="28575"/>
    <cellStyle name="常规 48 2 16 2" xfId="22239"/>
    <cellStyle name="常规 48 2 16 2 2" xfId="1857"/>
    <cellStyle name="常规 48 2 16 2 3" xfId="28581"/>
    <cellStyle name="常规 48 2 16 3" xfId="22245"/>
    <cellStyle name="常规 48 2 16 4" xfId="430"/>
    <cellStyle name="常规 48 2 17" xfId="28585"/>
    <cellStyle name="常规 48 2 17 2" xfId="22257"/>
    <cellStyle name="常规 48 2 17 2 2" xfId="28589"/>
    <cellStyle name="常规 48 2 17 2 3" xfId="12650"/>
    <cellStyle name="常规 48 2 17 3" xfId="22263"/>
    <cellStyle name="常规 48 2 17 4" xfId="454"/>
    <cellStyle name="常规 48 2 18" xfId="28591"/>
    <cellStyle name="常规 48 2 18 2" xfId="21790"/>
    <cellStyle name="常规 48 2 18 2 2" xfId="28595"/>
    <cellStyle name="常规 48 2 18 2 3" xfId="13522"/>
    <cellStyle name="常规 48 2 18 3" xfId="22275"/>
    <cellStyle name="常规 48 2 18 4" xfId="73"/>
    <cellStyle name="常规 48 2 19" xfId="28597"/>
    <cellStyle name="常规 48 2 19 2" xfId="22285"/>
    <cellStyle name="常规 48 2 19 2 2" xfId="6875"/>
    <cellStyle name="常规 48 2 19 2 3" xfId="6299"/>
    <cellStyle name="常规 48 2 19 3" xfId="22291"/>
    <cellStyle name="常规 48 2 19 4" xfId="490"/>
    <cellStyle name="常规 48 2 2" xfId="19898"/>
    <cellStyle name="常规 48 2 2 2" xfId="28601"/>
    <cellStyle name="常规 48 2 2 2 2" xfId="28603"/>
    <cellStyle name="常规 48 2 2 2 3" xfId="28605"/>
    <cellStyle name="常规 48 2 2 3" xfId="28607"/>
    <cellStyle name="常规 48 2 2 4" xfId="28609"/>
    <cellStyle name="常规 48 2 20" xfId="28566"/>
    <cellStyle name="常规 48 2 20 2" xfId="22218"/>
    <cellStyle name="常规 48 2 20 2 2" xfId="13885"/>
    <cellStyle name="常规 48 2 20 2 3" xfId="28572"/>
    <cellStyle name="常规 48 2 20 3" xfId="22224"/>
    <cellStyle name="常规 48 2 20 4" xfId="4421"/>
    <cellStyle name="常规 48 2 21" xfId="28576"/>
    <cellStyle name="常规 48 2 21 2" xfId="22240"/>
    <cellStyle name="常规 48 2 21 2 2" xfId="1858"/>
    <cellStyle name="常规 48 2 21 2 3" xfId="28582"/>
    <cellStyle name="常规 48 2 21 3" xfId="22246"/>
    <cellStyle name="常规 48 2 21 4" xfId="431"/>
    <cellStyle name="常规 48 2 22" xfId="28586"/>
    <cellStyle name="常规 48 2 22 2" xfId="22258"/>
    <cellStyle name="常规 48 2 22 3" xfId="22264"/>
    <cellStyle name="常规 48 2 23" xfId="28592"/>
    <cellStyle name="常规 48 2 24" xfId="28598"/>
    <cellStyle name="常规 48 2 3" xfId="19902"/>
    <cellStyle name="常规 48 2 3 2" xfId="28611"/>
    <cellStyle name="常规 48 2 3 2 2" xfId="16062"/>
    <cellStyle name="常规 48 2 3 2 3" xfId="16065"/>
    <cellStyle name="常规 48 2 3 3" xfId="28613"/>
    <cellStyle name="常规 48 2 3 4" xfId="28615"/>
    <cellStyle name="常规 48 2 4" xfId="19905"/>
    <cellStyle name="常规 48 2 4 2" xfId="28619"/>
    <cellStyle name="常规 48 2 4 2 2" xfId="28623"/>
    <cellStyle name="常规 48 2 4 2 3" xfId="28627"/>
    <cellStyle name="常规 48 2 4 3" xfId="11757"/>
    <cellStyle name="常规 48 2 4 4" xfId="11763"/>
    <cellStyle name="常规 48 2 5" xfId="19908"/>
    <cellStyle name="常规 48 2 5 2" xfId="28629"/>
    <cellStyle name="常规 48 2 5 2 2" xfId="28631"/>
    <cellStyle name="常规 48 2 5 2 3" xfId="28633"/>
    <cellStyle name="常规 48 2 5 3" xfId="28635"/>
    <cellStyle name="常规 48 2 5 4" xfId="28637"/>
    <cellStyle name="常规 48 2 6" xfId="19911"/>
    <cellStyle name="常规 48 2 6 2" xfId="28639"/>
    <cellStyle name="常规 48 2 6 2 2" xfId="1009"/>
    <cellStyle name="常规 48 2 6 2 3" xfId="5450"/>
    <cellStyle name="常规 48 2 6 3" xfId="28641"/>
    <cellStyle name="常规 48 2 6 4" xfId="28643"/>
    <cellStyle name="常规 48 2 7" xfId="19914"/>
    <cellStyle name="常规 48 2 7 2" xfId="28645"/>
    <cellStyle name="常规 48 2 7 2 2" xfId="28647"/>
    <cellStyle name="常规 48 2 7 2 3" xfId="28649"/>
    <cellStyle name="常规 48 2 7 3" xfId="28651"/>
    <cellStyle name="常规 48 2 7 4" xfId="28653"/>
    <cellStyle name="常规 48 2 8" xfId="19918"/>
    <cellStyle name="常规 48 2 8 2" xfId="28655"/>
    <cellStyle name="常规 48 2 8 2 2" xfId="28657"/>
    <cellStyle name="常规 48 2 8 2 3" xfId="28659"/>
    <cellStyle name="常规 48 2 8 3" xfId="28661"/>
    <cellStyle name="常规 48 2 8 4" xfId="11994"/>
    <cellStyle name="常规 48 2 9" xfId="19922"/>
    <cellStyle name="常规 48 2 9 2" xfId="19336"/>
    <cellStyle name="常规 48 2 9 2 2" xfId="28665"/>
    <cellStyle name="常规 48 2 9 2 3" xfId="28669"/>
    <cellStyle name="常规 48 2 9 3" xfId="28673"/>
    <cellStyle name="常规 48 2 9 4" xfId="28677"/>
    <cellStyle name="常规 48 20" xfId="28538"/>
    <cellStyle name="常规 48 20 2" xfId="28542"/>
    <cellStyle name="常规 48 20 2 2" xfId="18798"/>
    <cellStyle name="常规 48 20 2 3" xfId="9360"/>
    <cellStyle name="常规 48 20 3" xfId="16440"/>
    <cellStyle name="常规 48 20 4" xfId="16445"/>
    <cellStyle name="常规 48 21" xfId="11275"/>
    <cellStyle name="常规 48 21 2" xfId="11280"/>
    <cellStyle name="常规 48 21 2 2" xfId="11285"/>
    <cellStyle name="常规 48 21 2 3" xfId="9380"/>
    <cellStyle name="常规 48 21 3" xfId="11290"/>
    <cellStyle name="常规 48 21 4" xfId="11295"/>
    <cellStyle name="常规 48 22" xfId="11300"/>
    <cellStyle name="常规 48 22 2" xfId="11305"/>
    <cellStyle name="常规 48 22 2 2" xfId="11311"/>
    <cellStyle name="常规 48 22 2 3" xfId="9397"/>
    <cellStyle name="常规 48 22 3" xfId="11317"/>
    <cellStyle name="常规 48 22 4" xfId="11326"/>
    <cellStyle name="常规 48 23" xfId="10190"/>
    <cellStyle name="常规 48 23 2" xfId="11334"/>
    <cellStyle name="常规 48 23 2 2" xfId="11342"/>
    <cellStyle name="常规 48 23 2 3" xfId="11346"/>
    <cellStyle name="常规 48 23 3" xfId="11353"/>
    <cellStyle name="常规 48 23 4" xfId="11360"/>
    <cellStyle name="常规 48 24" xfId="10196"/>
    <cellStyle name="常规 48 24 2" xfId="11365"/>
    <cellStyle name="常规 48 24 3" xfId="11378"/>
    <cellStyle name="常规 48 25" xfId="11385"/>
    <cellStyle name="常规 48 26" xfId="11398"/>
    <cellStyle name="常规 48 27" xfId="11414"/>
    <cellStyle name="常规 48 3" xfId="28679"/>
    <cellStyle name="常规 48 3 10" xfId="17012"/>
    <cellStyle name="常规 48 3 10 2" xfId="28246"/>
    <cellStyle name="常规 48 3 10 2 2" xfId="28681"/>
    <cellStyle name="常规 48 3 10 2 3" xfId="28683"/>
    <cellStyle name="常规 48 3 10 3" xfId="28250"/>
    <cellStyle name="常规 48 3 10 4" xfId="4983"/>
    <cellStyle name="常规 48 3 11" xfId="17017"/>
    <cellStyle name="常规 48 3 11 2" xfId="28685"/>
    <cellStyle name="常规 48 3 11 2 2" xfId="28687"/>
    <cellStyle name="常规 48 3 11 2 3" xfId="4674"/>
    <cellStyle name="常规 48 3 11 3" xfId="28689"/>
    <cellStyle name="常规 48 3 11 4" xfId="4988"/>
    <cellStyle name="常规 48 3 12" xfId="17022"/>
    <cellStyle name="常规 48 3 12 2" xfId="17066"/>
    <cellStyle name="常规 48 3 12 2 2" xfId="21255"/>
    <cellStyle name="常规 48 3 12 2 3" xfId="4822"/>
    <cellStyle name="常规 48 3 12 3" xfId="17070"/>
    <cellStyle name="常规 48 3 12 4" xfId="4998"/>
    <cellStyle name="常规 48 3 13" xfId="17080"/>
    <cellStyle name="常规 48 3 13 2" xfId="17276"/>
    <cellStyle name="常规 48 3 13 2 2" xfId="541"/>
    <cellStyle name="常规 48 3 13 2 3" xfId="550"/>
    <cellStyle name="常规 48 3 13 3" xfId="17556"/>
    <cellStyle name="常规 48 3 13 4" xfId="5015"/>
    <cellStyle name="常规 48 3 14" xfId="17871"/>
    <cellStyle name="常规 48 3 14 2" xfId="18081"/>
    <cellStyle name="常规 48 3 14 2 2" xfId="7259"/>
    <cellStyle name="常规 48 3 14 2 3" xfId="4932"/>
    <cellStyle name="常规 48 3 14 3" xfId="18214"/>
    <cellStyle name="常规 48 3 14 4" xfId="5046"/>
    <cellStyle name="常规 48 3 15" xfId="18517"/>
    <cellStyle name="常规 48 3 15 2" xfId="18718"/>
    <cellStyle name="常规 48 3 15 2 2" xfId="18849"/>
    <cellStyle name="常规 48 3 15 2 3" xfId="1213"/>
    <cellStyle name="常规 48 3 15 3" xfId="18949"/>
    <cellStyle name="常规 48 3 15 4" xfId="5101"/>
    <cellStyle name="常规 48 3 16" xfId="19162"/>
    <cellStyle name="常规 48 3 16 2" xfId="19320"/>
    <cellStyle name="常规 48 3 16 2 2" xfId="19463"/>
    <cellStyle name="常规 48 3 16 2 3" xfId="3384"/>
    <cellStyle name="常规 48 3 16 3" xfId="19536"/>
    <cellStyle name="常规 48 3 16 4" xfId="5128"/>
    <cellStyle name="常规 48 3 17" xfId="21390"/>
    <cellStyle name="常规 48 3 17 2" xfId="21585"/>
    <cellStyle name="常规 48 3 17 2 2" xfId="21736"/>
    <cellStyle name="常规 48 3 17 2 3" xfId="4963"/>
    <cellStyle name="常规 48 3 17 3" xfId="21828"/>
    <cellStyle name="常规 48 3 17 4" xfId="4454"/>
    <cellStyle name="常规 48 3 18" xfId="22169"/>
    <cellStyle name="常规 48 3 18 2" xfId="22351"/>
    <cellStyle name="常规 48 3 18 2 2" xfId="22511"/>
    <cellStyle name="常规 48 3 18 2 3" xfId="196"/>
    <cellStyle name="常规 48 3 18 3" xfId="22575"/>
    <cellStyle name="常规 48 3 18 4" xfId="5163"/>
    <cellStyle name="常规 48 3 19" xfId="22960"/>
    <cellStyle name="常规 48 3 19 2" xfId="23030"/>
    <cellStyle name="常规 48 3 19 2 2" xfId="7477"/>
    <cellStyle name="常规 48 3 19 2 3" xfId="7482"/>
    <cellStyle name="常规 48 3 19 3" xfId="23038"/>
    <cellStyle name="常规 48 3 19 4" xfId="5181"/>
    <cellStyle name="常规 48 3 2" xfId="28691"/>
    <cellStyle name="常规 48 3 2 2" xfId="28695"/>
    <cellStyle name="常规 48 3 2 2 2" xfId="28697"/>
    <cellStyle name="常规 48 3 2 2 3" xfId="28699"/>
    <cellStyle name="常规 48 3 2 3" xfId="28703"/>
    <cellStyle name="常规 48 3 2 4" xfId="28705"/>
    <cellStyle name="常规 48 3 20" xfId="18518"/>
    <cellStyle name="常规 48 3 20 2" xfId="18719"/>
    <cellStyle name="常规 48 3 20 2 2" xfId="18850"/>
    <cellStyle name="常规 48 3 20 2 3" xfId="1214"/>
    <cellStyle name="常规 48 3 20 3" xfId="18950"/>
    <cellStyle name="常规 48 3 20 4" xfId="5102"/>
    <cellStyle name="常规 48 3 21" xfId="19163"/>
    <cellStyle name="常规 48 3 21 2" xfId="19321"/>
    <cellStyle name="常规 48 3 21 2 2" xfId="19464"/>
    <cellStyle name="常规 48 3 21 2 3" xfId="3385"/>
    <cellStyle name="常规 48 3 21 3" xfId="19537"/>
    <cellStyle name="常规 48 3 21 4" xfId="5129"/>
    <cellStyle name="常规 48 3 22" xfId="21391"/>
    <cellStyle name="常规 48 3 22 2" xfId="21586"/>
    <cellStyle name="常规 48 3 22 3" xfId="21829"/>
    <cellStyle name="常规 48 3 23" xfId="22170"/>
    <cellStyle name="常规 48 3 24" xfId="22961"/>
    <cellStyle name="常规 48 3 3" xfId="28707"/>
    <cellStyle name="常规 48 3 3 2" xfId="28713"/>
    <cellStyle name="常规 48 3 3 2 2" xfId="28715"/>
    <cellStyle name="常规 48 3 3 2 3" xfId="28717"/>
    <cellStyle name="常规 48 3 3 3" xfId="28723"/>
    <cellStyle name="常规 48 3 3 4" xfId="28725"/>
    <cellStyle name="常规 48 3 4" xfId="28727"/>
    <cellStyle name="常规 48 3 4 2" xfId="28733"/>
    <cellStyle name="常规 48 3 4 2 2" xfId="28735"/>
    <cellStyle name="常规 48 3 4 2 3" xfId="28737"/>
    <cellStyle name="常规 48 3 4 3" xfId="11774"/>
    <cellStyle name="常规 48 3 4 4" xfId="11778"/>
    <cellStyle name="常规 48 3 5" xfId="28739"/>
    <cellStyle name="常规 48 3 5 2" xfId="28745"/>
    <cellStyle name="常规 48 3 5 2 2" xfId="28747"/>
    <cellStyle name="常规 48 3 5 2 3" xfId="28749"/>
    <cellStyle name="常规 48 3 5 3" xfId="28753"/>
    <cellStyle name="常规 48 3 5 4" xfId="28755"/>
    <cellStyle name="常规 48 3 6" xfId="28757"/>
    <cellStyle name="常规 48 3 6 2" xfId="28761"/>
    <cellStyle name="常规 48 3 6 2 2" xfId="28763"/>
    <cellStyle name="常规 48 3 6 2 3" xfId="28765"/>
    <cellStyle name="常规 48 3 6 3" xfId="28769"/>
    <cellStyle name="常规 48 3 6 4" xfId="28771"/>
    <cellStyle name="常规 48 3 7" xfId="11497"/>
    <cellStyle name="常规 48 3 7 2" xfId="11502"/>
    <cellStyle name="常规 48 3 7 2 2" xfId="28773"/>
    <cellStyle name="常规 48 3 7 2 3" xfId="28775"/>
    <cellStyle name="常规 48 3 7 3" xfId="11507"/>
    <cellStyle name="常规 48 3 7 4" xfId="28777"/>
    <cellStyle name="常规 48 3 8" xfId="4135"/>
    <cellStyle name="常规 48 3 8 2" xfId="28779"/>
    <cellStyle name="常规 48 3 8 2 2" xfId="28781"/>
    <cellStyle name="常规 48 3 8 2 3" xfId="28783"/>
    <cellStyle name="常规 48 3 8 3" xfId="28785"/>
    <cellStyle name="常规 48 3 8 4" xfId="12006"/>
    <cellStyle name="常规 48 3 9" xfId="4140"/>
    <cellStyle name="常规 48 3 9 2" xfId="28787"/>
    <cellStyle name="常规 48 3 9 2 2" xfId="28789"/>
    <cellStyle name="常规 48 3 9 2 3" xfId="28791"/>
    <cellStyle name="常规 48 3 9 3" xfId="28793"/>
    <cellStyle name="常规 48 3 9 4" xfId="28795"/>
    <cellStyle name="常规 48 4" xfId="28797"/>
    <cellStyle name="常规 48 4 2" xfId="28799"/>
    <cellStyle name="常规 48 4 2 2" xfId="28801"/>
    <cellStyle name="常规 48 4 2 3" xfId="28803"/>
    <cellStyle name="常规 48 4 3" xfId="28805"/>
    <cellStyle name="常规 48 4 4" xfId="28807"/>
    <cellStyle name="常规 48 5" xfId="28809"/>
    <cellStyle name="常规 48 5 2" xfId="28811"/>
    <cellStyle name="常规 48 5 2 2" xfId="28813"/>
    <cellStyle name="常规 48 5 2 3" xfId="28815"/>
    <cellStyle name="常规 48 5 3" xfId="28817"/>
    <cellStyle name="常规 48 5 4" xfId="28819"/>
    <cellStyle name="常规 48 6" xfId="28821"/>
    <cellStyle name="常规 48 6 2" xfId="23533"/>
    <cellStyle name="常规 48 6 2 2" xfId="28825"/>
    <cellStyle name="常规 48 6 2 3" xfId="28827"/>
    <cellStyle name="常规 48 6 3" xfId="28829"/>
    <cellStyle name="常规 48 6 4" xfId="28831"/>
    <cellStyle name="常规 48 7" xfId="28833"/>
    <cellStyle name="常规 48 7 2" xfId="19942"/>
    <cellStyle name="常规 48 7 2 2" xfId="11618"/>
    <cellStyle name="常规 48 7 2 3" xfId="28835"/>
    <cellStyle name="常规 48 7 3" xfId="19946"/>
    <cellStyle name="常规 48 7 4" xfId="13988"/>
    <cellStyle name="常规 48 8" xfId="28837"/>
    <cellStyle name="常规 48 8 2" xfId="28839"/>
    <cellStyle name="常规 48 8 2 2" xfId="14289"/>
    <cellStyle name="常规 48 8 2 3" xfId="28841"/>
    <cellStyle name="常规 48 8 3" xfId="28843"/>
    <cellStyle name="常规 48 8 4" xfId="14000"/>
    <cellStyle name="常规 48 9" xfId="28845"/>
    <cellStyle name="常规 48 9 2" xfId="28847"/>
    <cellStyle name="常规 48 9 2 2" xfId="28849"/>
    <cellStyle name="常规 48 9 2 3" xfId="28851"/>
    <cellStyle name="常规 48 9 3" xfId="28853"/>
    <cellStyle name="常规 48 9 4" xfId="14007"/>
    <cellStyle name="常规 49" xfId="4207"/>
    <cellStyle name="常规 49 10" xfId="28855"/>
    <cellStyle name="常规 49 10 2" xfId="28857"/>
    <cellStyle name="常规 49 10 2 2" xfId="28859"/>
    <cellStyle name="常规 49 10 2 3" xfId="10416"/>
    <cellStyle name="常规 49 10 3" xfId="28861"/>
    <cellStyle name="常规 49 10 4" xfId="28863"/>
    <cellStyle name="常规 49 11" xfId="28865"/>
    <cellStyle name="常规 49 11 2" xfId="28867"/>
    <cellStyle name="常规 49 11 2 2" xfId="28869"/>
    <cellStyle name="常规 49 11 2 3" xfId="10445"/>
    <cellStyle name="常规 49 11 3" xfId="27469"/>
    <cellStyle name="常规 49 11 4" xfId="27473"/>
    <cellStyle name="常规 49 12" xfId="28871"/>
    <cellStyle name="常规 49 12 2" xfId="28873"/>
    <cellStyle name="常规 49 12 2 2" xfId="1241"/>
    <cellStyle name="常规 49 12 2 3" xfId="10469"/>
    <cellStyle name="常规 49 12 3" xfId="28875"/>
    <cellStyle name="常规 49 12 4" xfId="28877"/>
    <cellStyle name="常规 49 13" xfId="28879"/>
    <cellStyle name="常规 49 13 2" xfId="28881"/>
    <cellStyle name="常规 49 13 2 2" xfId="28883"/>
    <cellStyle name="常规 49 13 2 3" xfId="10491"/>
    <cellStyle name="常规 49 13 3" xfId="28885"/>
    <cellStyle name="常规 49 13 4" xfId="28887"/>
    <cellStyle name="常规 49 14" xfId="28889"/>
    <cellStyle name="常规 49 14 2" xfId="2692"/>
    <cellStyle name="常规 49 14 2 2" xfId="28891"/>
    <cellStyle name="常规 49 14 2 3" xfId="10509"/>
    <cellStyle name="常规 49 14 3" xfId="28893"/>
    <cellStyle name="常规 49 14 4" xfId="28895"/>
    <cellStyle name="常规 49 15" xfId="28897"/>
    <cellStyle name="常规 49 15 2" xfId="28901"/>
    <cellStyle name="常规 49 15 2 2" xfId="19409"/>
    <cellStyle name="常规 49 15 2 3" xfId="10530"/>
    <cellStyle name="常规 49 15 3" xfId="16524"/>
    <cellStyle name="常规 49 15 4" xfId="16529"/>
    <cellStyle name="常规 49 16" xfId="28907"/>
    <cellStyle name="常规 49 16 2" xfId="28911"/>
    <cellStyle name="常规 49 16 2 2" xfId="28915"/>
    <cellStyle name="常规 49 16 2 3" xfId="10548"/>
    <cellStyle name="常规 49 16 3" xfId="10205"/>
    <cellStyle name="常规 49 16 4" xfId="10212"/>
    <cellStyle name="常规 49 17" xfId="28923"/>
    <cellStyle name="常规 49 17 2" xfId="28927"/>
    <cellStyle name="常规 49 17 2 2" xfId="2176"/>
    <cellStyle name="常规 49 17 2 3" xfId="10563"/>
    <cellStyle name="常规 49 17 3" xfId="10220"/>
    <cellStyle name="常规 49 17 4" xfId="10231"/>
    <cellStyle name="常规 49 18" xfId="28933"/>
    <cellStyle name="常规 49 18 2" xfId="8934"/>
    <cellStyle name="常规 49 18 2 2" xfId="28939"/>
    <cellStyle name="常规 49 18 2 3" xfId="28943"/>
    <cellStyle name="常规 49 18 3" xfId="10243"/>
    <cellStyle name="常规 49 18 4" xfId="10248"/>
    <cellStyle name="常规 49 19" xfId="28947"/>
    <cellStyle name="常规 49 19 2" xfId="28951"/>
    <cellStyle name="常规 49 19 2 2" xfId="28957"/>
    <cellStyle name="常规 49 19 2 3" xfId="28959"/>
    <cellStyle name="常规 49 19 3" xfId="10255"/>
    <cellStyle name="常规 49 19 4" xfId="10266"/>
    <cellStyle name="常规 49 2" xfId="28961"/>
    <cellStyle name="常规 49 2 10" xfId="28963"/>
    <cellStyle name="常规 49 2 10 2" xfId="13038"/>
    <cellStyle name="常规 49 2 10 2 2" xfId="26580"/>
    <cellStyle name="常规 49 2 10 2 3" xfId="26584"/>
    <cellStyle name="常规 49 2 10 3" xfId="9547"/>
    <cellStyle name="常规 49 2 10 4" xfId="7101"/>
    <cellStyle name="常规 49 2 11" xfId="27655"/>
    <cellStyle name="常规 49 2 11 2" xfId="12374"/>
    <cellStyle name="常规 49 2 11 2 2" xfId="3412"/>
    <cellStyle name="常规 49 2 11 2 3" xfId="20774"/>
    <cellStyle name="常规 49 2 11 3" xfId="9556"/>
    <cellStyle name="常规 49 2 11 4" xfId="7117"/>
    <cellStyle name="常规 49 2 12" xfId="27661"/>
    <cellStyle name="常规 49 2 12 2" xfId="13048"/>
    <cellStyle name="常规 49 2 12 2 2" xfId="28965"/>
    <cellStyle name="常规 49 2 12 2 3" xfId="28967"/>
    <cellStyle name="常规 49 2 12 3" xfId="9566"/>
    <cellStyle name="常规 49 2 12 4" xfId="7129"/>
    <cellStyle name="常规 49 2 13" xfId="27667"/>
    <cellStyle name="常规 49 2 13 2" xfId="13057"/>
    <cellStyle name="常规 49 2 13 2 2" xfId="216"/>
    <cellStyle name="常规 49 2 13 2 3" xfId="333"/>
    <cellStyle name="常规 49 2 13 3" xfId="9576"/>
    <cellStyle name="常规 49 2 13 4" xfId="7144"/>
    <cellStyle name="常规 49 2 14" xfId="28969"/>
    <cellStyle name="常规 49 2 14 2" xfId="13071"/>
    <cellStyle name="常规 49 2 14 2 2" xfId="28971"/>
    <cellStyle name="常规 49 2 14 2 3" xfId="28973"/>
    <cellStyle name="常规 49 2 14 3" xfId="9583"/>
    <cellStyle name="常规 49 2 14 4" xfId="7153"/>
    <cellStyle name="常规 49 2 15" xfId="28975"/>
    <cellStyle name="常规 49 2 15 2" xfId="13085"/>
    <cellStyle name="常规 49 2 15 2 2" xfId="26698"/>
    <cellStyle name="常规 49 2 15 2 3" xfId="26704"/>
    <cellStyle name="常规 49 2 15 3" xfId="28979"/>
    <cellStyle name="常规 49 2 15 4" xfId="7163"/>
    <cellStyle name="常规 49 2 16" xfId="28983"/>
    <cellStyle name="常规 49 2 16 2" xfId="13100"/>
    <cellStyle name="常规 49 2 16 2 2" xfId="3678"/>
    <cellStyle name="常规 49 2 16 2 3" xfId="5639"/>
    <cellStyle name="常规 49 2 16 3" xfId="27036"/>
    <cellStyle name="常规 49 2 16 4" xfId="7182"/>
    <cellStyle name="常规 49 2 17" xfId="28987"/>
    <cellStyle name="常规 49 2 17 2" xfId="13115"/>
    <cellStyle name="常规 49 2 17 2 2" xfId="28991"/>
    <cellStyle name="常规 49 2 17 2 3" xfId="28993"/>
    <cellStyle name="常规 49 2 17 3" xfId="27064"/>
    <cellStyle name="常规 49 2 17 4" xfId="7195"/>
    <cellStyle name="常规 49 2 18" xfId="28995"/>
    <cellStyle name="常规 49 2 18 2" xfId="28999"/>
    <cellStyle name="常规 49 2 18 2 2" xfId="27689"/>
    <cellStyle name="常规 49 2 18 2 3" xfId="29001"/>
    <cellStyle name="常规 49 2 18 3" xfId="29003"/>
    <cellStyle name="常规 49 2 18 4" xfId="7209"/>
    <cellStyle name="常规 49 2 19" xfId="29005"/>
    <cellStyle name="常规 49 2 19 2" xfId="29009"/>
    <cellStyle name="常规 49 2 19 2 2" xfId="29011"/>
    <cellStyle name="常规 49 2 19 2 3" xfId="29013"/>
    <cellStyle name="常规 49 2 19 3" xfId="12091"/>
    <cellStyle name="常规 49 2 19 4" xfId="7225"/>
    <cellStyle name="常规 49 2 2" xfId="29015"/>
    <cellStyle name="常规 49 2 2 2" xfId="25254"/>
    <cellStyle name="常规 49 2 2 2 2" xfId="475"/>
    <cellStyle name="常规 49 2 2 2 3" xfId="482"/>
    <cellStyle name="常规 49 2 2 3" xfId="16266"/>
    <cellStyle name="常规 49 2 2 4" xfId="16280"/>
    <cellStyle name="常规 49 2 20" xfId="28976"/>
    <cellStyle name="常规 49 2 20 2" xfId="13086"/>
    <cellStyle name="常规 49 2 20 2 2" xfId="26699"/>
    <cellStyle name="常规 49 2 20 2 3" xfId="26705"/>
    <cellStyle name="常规 49 2 20 3" xfId="28980"/>
    <cellStyle name="常规 49 2 20 4" xfId="7164"/>
    <cellStyle name="常规 49 2 21" xfId="28984"/>
    <cellStyle name="常规 49 2 21 2" xfId="13101"/>
    <cellStyle name="常规 49 2 21 2 2" xfId="3679"/>
    <cellStyle name="常规 49 2 21 2 3" xfId="5640"/>
    <cellStyle name="常规 49 2 21 3" xfId="27037"/>
    <cellStyle name="常规 49 2 21 4" xfId="7183"/>
    <cellStyle name="常规 49 2 22" xfId="28988"/>
    <cellStyle name="常规 49 2 22 2" xfId="13116"/>
    <cellStyle name="常规 49 2 22 3" xfId="27065"/>
    <cellStyle name="常规 49 2 23" xfId="28996"/>
    <cellStyle name="常规 49 2 24" xfId="29006"/>
    <cellStyle name="常规 49 2 3" xfId="29017"/>
    <cellStyle name="常规 49 2 3 2" xfId="25438"/>
    <cellStyle name="常规 49 2 3 2 2" xfId="25442"/>
    <cellStyle name="常规 49 2 3 2 3" xfId="25458"/>
    <cellStyle name="常规 49 2 3 3" xfId="16292"/>
    <cellStyle name="常规 49 2 3 4" xfId="16306"/>
    <cellStyle name="常规 49 2 4" xfId="29019"/>
    <cellStyle name="常规 49 2 4 2" xfId="29023"/>
    <cellStyle name="常规 49 2 4 2 2" xfId="29027"/>
    <cellStyle name="常规 49 2 4 2 3" xfId="29031"/>
    <cellStyle name="常规 49 2 4 3" xfId="16320"/>
    <cellStyle name="常规 49 2 4 4" xfId="16336"/>
    <cellStyle name="常规 49 2 5" xfId="29033"/>
    <cellStyle name="常规 49 2 5 2" xfId="24422"/>
    <cellStyle name="常规 49 2 5 2 2" xfId="29035"/>
    <cellStyle name="常规 49 2 5 2 3" xfId="29037"/>
    <cellStyle name="常规 49 2 5 3" xfId="16344"/>
    <cellStyle name="常规 49 2 5 4" xfId="16349"/>
    <cellStyle name="常规 49 2 6" xfId="29039"/>
    <cellStyle name="常规 49 2 6 2" xfId="29041"/>
    <cellStyle name="常规 49 2 6 2 2" xfId="29043"/>
    <cellStyle name="常规 49 2 6 2 3" xfId="29045"/>
    <cellStyle name="常规 49 2 6 3" xfId="16355"/>
    <cellStyle name="常规 49 2 6 4" xfId="16360"/>
    <cellStyle name="常规 49 2 7" xfId="29047"/>
    <cellStyle name="常规 49 2 7 2" xfId="29049"/>
    <cellStyle name="常规 49 2 7 2 2" xfId="3227"/>
    <cellStyle name="常规 49 2 7 2 3" xfId="3260"/>
    <cellStyle name="常规 49 2 7 3" xfId="29051"/>
    <cellStyle name="常规 49 2 7 4" xfId="29053"/>
    <cellStyle name="常规 49 2 8" xfId="29055"/>
    <cellStyle name="常规 49 2 8 2" xfId="29057"/>
    <cellStyle name="常规 49 2 8 2 2" xfId="29059"/>
    <cellStyle name="常规 49 2 8 2 3" xfId="29061"/>
    <cellStyle name="常规 49 2 8 3" xfId="29063"/>
    <cellStyle name="常规 49 2 8 4" xfId="29065"/>
    <cellStyle name="常规 49 2 9" xfId="29067"/>
    <cellStyle name="常规 49 2 9 2" xfId="29071"/>
    <cellStyle name="常规 49 2 9 2 2" xfId="29075"/>
    <cellStyle name="常规 49 2 9 2 3" xfId="29079"/>
    <cellStyle name="常规 49 2 9 3" xfId="29083"/>
    <cellStyle name="常规 49 2 9 4" xfId="29087"/>
    <cellStyle name="常规 49 20" xfId="28898"/>
    <cellStyle name="常规 49 20 2" xfId="28902"/>
    <cellStyle name="常规 49 20 2 2" xfId="19410"/>
    <cellStyle name="常规 49 20 2 3" xfId="10531"/>
    <cellStyle name="常规 49 20 3" xfId="16525"/>
    <cellStyle name="常规 49 20 4" xfId="16530"/>
    <cellStyle name="常规 49 21" xfId="28908"/>
    <cellStyle name="常规 49 21 2" xfId="28912"/>
    <cellStyle name="常规 49 21 2 2" xfId="28916"/>
    <cellStyle name="常规 49 21 2 3" xfId="10549"/>
    <cellStyle name="常规 49 21 3" xfId="10206"/>
    <cellStyle name="常规 49 21 4" xfId="10213"/>
    <cellStyle name="常规 49 22" xfId="28924"/>
    <cellStyle name="常规 49 22 2" xfId="28928"/>
    <cellStyle name="常规 49 22 2 2" xfId="2177"/>
    <cellStyle name="常规 49 22 2 3" xfId="10564"/>
    <cellStyle name="常规 49 22 3" xfId="10221"/>
    <cellStyle name="常规 49 22 4" xfId="10232"/>
    <cellStyle name="常规 49 23" xfId="28934"/>
    <cellStyle name="常规 49 23 2" xfId="8935"/>
    <cellStyle name="常规 49 23 2 2" xfId="28940"/>
    <cellStyle name="常规 49 23 2 3" xfId="28944"/>
    <cellStyle name="常规 49 23 3" xfId="10244"/>
    <cellStyle name="常规 49 23 4" xfId="10249"/>
    <cellStyle name="常规 49 24" xfId="28948"/>
    <cellStyle name="常规 49 24 2" xfId="28952"/>
    <cellStyle name="常规 49 24 3" xfId="10256"/>
    <cellStyle name="常规 49 25" xfId="29089"/>
    <cellStyle name="常规 49 26" xfId="29091"/>
    <cellStyle name="常规 49 27" xfId="29093"/>
    <cellStyle name="常规 49 3" xfId="29096"/>
    <cellStyle name="常规 49 3 10" xfId="29098"/>
    <cellStyle name="常规 49 3 10 2" xfId="29100"/>
    <cellStyle name="常规 49 3 10 2 2" xfId="26874"/>
    <cellStyle name="常规 49 3 10 2 3" xfId="26878"/>
    <cellStyle name="常规 49 3 10 3" xfId="9692"/>
    <cellStyle name="常规 49 3 10 4" xfId="7780"/>
    <cellStyle name="常规 49 3 11" xfId="29102"/>
    <cellStyle name="常规 49 3 11 2" xfId="29104"/>
    <cellStyle name="常规 49 3 11 2 2" xfId="29106"/>
    <cellStyle name="常规 49 3 11 2 3" xfId="29108"/>
    <cellStyle name="常规 49 3 11 3" xfId="9701"/>
    <cellStyle name="常规 49 3 11 4" xfId="7792"/>
    <cellStyle name="常规 49 3 12" xfId="29110"/>
    <cellStyle name="常规 49 3 12 2" xfId="29112"/>
    <cellStyle name="常规 49 3 12 2 2" xfId="29114"/>
    <cellStyle name="常规 49 3 12 2 3" xfId="29116"/>
    <cellStyle name="常规 49 3 12 3" xfId="9709"/>
    <cellStyle name="常规 49 3 12 4" xfId="7803"/>
    <cellStyle name="常规 49 3 13" xfId="29118"/>
    <cellStyle name="常规 49 3 13 2" xfId="29122"/>
    <cellStyle name="常规 49 3 13 2 2" xfId="20441"/>
    <cellStyle name="常规 49 3 13 2 3" xfId="20448"/>
    <cellStyle name="常规 49 3 13 3" xfId="9717"/>
    <cellStyle name="常规 49 3 13 4" xfId="7814"/>
    <cellStyle name="常规 49 3 14" xfId="29124"/>
    <cellStyle name="常规 49 3 14 2" xfId="29128"/>
    <cellStyle name="常规 49 3 14 2 2" xfId="29130"/>
    <cellStyle name="常规 49 3 14 2 3" xfId="29132"/>
    <cellStyle name="常规 49 3 14 3" xfId="9727"/>
    <cellStyle name="常规 49 3 14 4" xfId="7828"/>
    <cellStyle name="常规 49 3 15" xfId="29134"/>
    <cellStyle name="常规 49 3 15 2" xfId="29140"/>
    <cellStyle name="常规 49 3 15 2 2" xfId="26939"/>
    <cellStyle name="常规 49 3 15 2 3" xfId="26945"/>
    <cellStyle name="常规 49 3 15 3" xfId="19029"/>
    <cellStyle name="常规 49 3 15 4" xfId="7842"/>
    <cellStyle name="常规 49 3 16" xfId="29144"/>
    <cellStyle name="常规 49 3 16 2" xfId="29150"/>
    <cellStyle name="常规 49 3 16 2 2" xfId="8535"/>
    <cellStyle name="常规 49 3 16 2 3" xfId="8541"/>
    <cellStyle name="常规 49 3 16 3" xfId="19045"/>
    <cellStyle name="常规 49 3 16 4" xfId="7864"/>
    <cellStyle name="常规 49 3 17" xfId="29154"/>
    <cellStyle name="常规 49 3 17 2" xfId="29160"/>
    <cellStyle name="常规 49 3 17 2 2" xfId="29164"/>
    <cellStyle name="常规 49 3 17 2 3" xfId="29166"/>
    <cellStyle name="常规 49 3 17 3" xfId="19055"/>
    <cellStyle name="常规 49 3 17 4" xfId="7884"/>
    <cellStyle name="常规 49 3 18" xfId="13369"/>
    <cellStyle name="常规 49 3 18 2" xfId="29172"/>
    <cellStyle name="常规 49 3 18 2 2" xfId="28172"/>
    <cellStyle name="常规 49 3 18 2 3" xfId="29174"/>
    <cellStyle name="常规 49 3 18 3" xfId="19073"/>
    <cellStyle name="常规 49 3 18 4" xfId="7899"/>
    <cellStyle name="常规 49 3 19" xfId="13374"/>
    <cellStyle name="常规 49 3 19 2" xfId="18749"/>
    <cellStyle name="常规 49 3 19 2 2" xfId="29176"/>
    <cellStyle name="常规 49 3 19 2 3" xfId="29178"/>
    <cellStyle name="常规 49 3 19 3" xfId="15523"/>
    <cellStyle name="常规 49 3 19 4" xfId="7920"/>
    <cellStyle name="常规 49 3 2" xfId="29180"/>
    <cellStyle name="常规 49 3 2 2" xfId="25897"/>
    <cellStyle name="常规 49 3 2 2 2" xfId="25901"/>
    <cellStyle name="常规 49 3 2 2 3" xfId="25909"/>
    <cellStyle name="常规 49 3 2 3" xfId="25915"/>
    <cellStyle name="常规 49 3 2 4" xfId="25924"/>
    <cellStyle name="常规 49 3 20" xfId="29135"/>
    <cellStyle name="常规 49 3 20 2" xfId="29141"/>
    <cellStyle name="常规 49 3 20 2 2" xfId="26940"/>
    <cellStyle name="常规 49 3 20 2 3" xfId="26946"/>
    <cellStyle name="常规 49 3 20 3" xfId="19030"/>
    <cellStyle name="常规 49 3 20 4" xfId="7843"/>
    <cellStyle name="常规 49 3 21" xfId="29145"/>
    <cellStyle name="常规 49 3 21 2" xfId="29151"/>
    <cellStyle name="常规 49 3 21 2 2" xfId="8536"/>
    <cellStyle name="常规 49 3 21 2 3" xfId="8542"/>
    <cellStyle name="常规 49 3 21 3" xfId="19046"/>
    <cellStyle name="常规 49 3 21 4" xfId="7865"/>
    <cellStyle name="常规 49 3 22" xfId="29155"/>
    <cellStyle name="常规 49 3 22 2" xfId="29161"/>
    <cellStyle name="常规 49 3 22 3" xfId="19056"/>
    <cellStyle name="常规 49 3 23" xfId="13370"/>
    <cellStyle name="常规 49 3 24" xfId="13375"/>
    <cellStyle name="常规 49 3 3" xfId="29182"/>
    <cellStyle name="常规 49 3 3 2" xfId="26121"/>
    <cellStyle name="常规 49 3 3 2 2" xfId="26125"/>
    <cellStyle name="常规 49 3 3 2 3" xfId="26131"/>
    <cellStyle name="常规 49 3 3 3" xfId="26137"/>
    <cellStyle name="常规 49 3 3 4" xfId="26145"/>
    <cellStyle name="常规 49 3 4" xfId="29184"/>
    <cellStyle name="常规 49 3 4 2" xfId="29186"/>
    <cellStyle name="常规 49 3 4 2 2" xfId="29188"/>
    <cellStyle name="常规 49 3 4 2 3" xfId="29190"/>
    <cellStyle name="常规 49 3 4 3" xfId="29192"/>
    <cellStyle name="常规 49 3 4 4" xfId="29194"/>
    <cellStyle name="常规 49 3 5" xfId="29196"/>
    <cellStyle name="常规 49 3 5 2" xfId="24440"/>
    <cellStyle name="常规 49 3 5 2 2" xfId="29198"/>
    <cellStyle name="常规 49 3 5 2 3" xfId="29200"/>
    <cellStyle name="常规 49 3 5 3" xfId="29204"/>
    <cellStyle name="常规 49 3 5 4" xfId="29208"/>
    <cellStyle name="常规 49 3 6" xfId="29210"/>
    <cellStyle name="常规 49 3 6 2" xfId="29212"/>
    <cellStyle name="常规 49 3 6 2 2" xfId="29214"/>
    <cellStyle name="常规 49 3 6 2 3" xfId="29216"/>
    <cellStyle name="常规 49 3 6 3" xfId="29218"/>
    <cellStyle name="常规 49 3 6 4" xfId="29220"/>
    <cellStyle name="常规 49 3 7" xfId="11611"/>
    <cellStyle name="常规 49 3 7 2" xfId="29222"/>
    <cellStyle name="常规 49 3 7 2 2" xfId="29224"/>
    <cellStyle name="常规 49 3 7 2 3" xfId="29226"/>
    <cellStyle name="常规 49 3 7 3" xfId="29228"/>
    <cellStyle name="常规 49 3 7 4" xfId="29230"/>
    <cellStyle name="常规 49 3 8" xfId="11614"/>
    <cellStyle name="常规 49 3 8 2" xfId="29232"/>
    <cellStyle name="常规 49 3 8 2 2" xfId="29234"/>
    <cellStyle name="常规 49 3 8 2 3" xfId="29236"/>
    <cellStyle name="常规 49 3 8 3" xfId="29238"/>
    <cellStyle name="常规 49 3 8 4" xfId="29240"/>
    <cellStyle name="常规 49 3 9" xfId="29242"/>
    <cellStyle name="常规 49 3 9 2" xfId="29244"/>
    <cellStyle name="常规 49 3 9 2 2" xfId="29246"/>
    <cellStyle name="常规 49 3 9 2 3" xfId="29248"/>
    <cellStyle name="常规 49 3 9 3" xfId="29250"/>
    <cellStyle name="常规 49 3 9 4" xfId="29252"/>
    <cellStyle name="常规 49 4" xfId="29256"/>
    <cellStyle name="常规 49 4 2" xfId="29258"/>
    <cellStyle name="常规 49 4 2 2" xfId="26357"/>
    <cellStyle name="常规 49 4 2 3" xfId="26363"/>
    <cellStyle name="常规 49 4 3" xfId="29260"/>
    <cellStyle name="常规 49 4 4" xfId="29262"/>
    <cellStyle name="常规 49 5" xfId="29264"/>
    <cellStyle name="常规 49 5 2" xfId="29266"/>
    <cellStyle name="常规 49 5 2 2" xfId="26611"/>
    <cellStyle name="常规 49 5 2 3" xfId="26620"/>
    <cellStyle name="常规 49 5 3" xfId="29268"/>
    <cellStyle name="常规 49 5 4" xfId="29270"/>
    <cellStyle name="常规 49 6" xfId="29272"/>
    <cellStyle name="常规 49 6 2" xfId="23545"/>
    <cellStyle name="常规 49 6 2 2" xfId="6136"/>
    <cellStyle name="常规 49 6 2 3" xfId="6165"/>
    <cellStyle name="常规 49 6 3" xfId="29274"/>
    <cellStyle name="常规 49 6 4" xfId="29276"/>
    <cellStyle name="常规 49 7" xfId="29278"/>
    <cellStyle name="常规 49 7 2" xfId="29280"/>
    <cellStyle name="常规 49 7 2 2" xfId="27240"/>
    <cellStyle name="常规 49 7 2 3" xfId="16468"/>
    <cellStyle name="常规 49 7 3" xfId="29282"/>
    <cellStyle name="常规 49 7 4" xfId="29284"/>
    <cellStyle name="常规 49 8" xfId="29286"/>
    <cellStyle name="常规 49 8 2" xfId="29288"/>
    <cellStyle name="常规 49 8 2 2" xfId="27731"/>
    <cellStyle name="常规 49 8 2 3" xfId="27745"/>
    <cellStyle name="常规 49 8 3" xfId="29290"/>
    <cellStyle name="常规 49 8 4" xfId="29292"/>
    <cellStyle name="常规 49 9" xfId="29294"/>
    <cellStyle name="常规 49 9 2" xfId="29296"/>
    <cellStyle name="常规 49 9 2 2" xfId="28220"/>
    <cellStyle name="常规 49 9 2 3" xfId="28228"/>
    <cellStyle name="常规 49 9 3" xfId="29298"/>
    <cellStyle name="常规 49 9 4" xfId="29300"/>
    <cellStyle name="常规 5" xfId="29302"/>
    <cellStyle name="常规 5 2" xfId="29303"/>
    <cellStyle name="常规 50" xfId="18904"/>
    <cellStyle name="常规 50 10" xfId="953"/>
    <cellStyle name="常规 50 10 2" xfId="27045"/>
    <cellStyle name="常规 50 10 2 2" xfId="243"/>
    <cellStyle name="常规 50 10 2 3" xfId="250"/>
    <cellStyle name="常规 50 10 3" xfId="27051"/>
    <cellStyle name="常规 50 10 4" xfId="27055"/>
    <cellStyle name="常规 50 11" xfId="27075"/>
    <cellStyle name="常规 50 11 2" xfId="27078"/>
    <cellStyle name="常规 50 11 2 2" xfId="27081"/>
    <cellStyle name="常规 50 11 2 3" xfId="1076"/>
    <cellStyle name="常规 50 11 3" xfId="27084"/>
    <cellStyle name="常规 50 11 4" xfId="27087"/>
    <cellStyle name="常规 50 12" xfId="3197"/>
    <cellStyle name="常规 50 12 2" xfId="27090"/>
    <cellStyle name="常规 50 12 2 2" xfId="27093"/>
    <cellStyle name="常规 50 12 2 3" xfId="1088"/>
    <cellStyle name="常规 50 12 3" xfId="27096"/>
    <cellStyle name="常规 50 12 4" xfId="27099"/>
    <cellStyle name="常规 50 13" xfId="4756"/>
    <cellStyle name="常规 50 13 2" xfId="27102"/>
    <cellStyle name="常规 50 13 2 2" xfId="27105"/>
    <cellStyle name="常规 50 13 2 3" xfId="718"/>
    <cellStyle name="常规 50 13 3" xfId="27108"/>
    <cellStyle name="常规 50 13 4" xfId="27111"/>
    <cellStyle name="常规 50 14" xfId="25879"/>
    <cellStyle name="常规 50 14 2" xfId="27114"/>
    <cellStyle name="常规 50 14 2 2" xfId="27117"/>
    <cellStyle name="常规 50 14 2 3" xfId="1169"/>
    <cellStyle name="常规 50 14 3" xfId="27120"/>
    <cellStyle name="常规 50 14 4" xfId="27123"/>
    <cellStyle name="常规 50 15" xfId="22080"/>
    <cellStyle name="常规 50 15 2" xfId="27127"/>
    <cellStyle name="常规 50 15 2 2" xfId="21236"/>
    <cellStyle name="常规 50 15 2 3" xfId="392"/>
    <cellStyle name="常规 50 15 3" xfId="27132"/>
    <cellStyle name="常规 50 15 4" xfId="27137"/>
    <cellStyle name="常规 50 16" xfId="9200"/>
    <cellStyle name="常规 50 16 2" xfId="9208"/>
    <cellStyle name="常规 50 16 2 2" xfId="9214"/>
    <cellStyle name="常规 50 16 2 3" xfId="564"/>
    <cellStyle name="常规 50 16 3" xfId="9183"/>
    <cellStyle name="常规 50 16 4" xfId="9190"/>
    <cellStyle name="常规 50 17" xfId="9222"/>
    <cellStyle name="常规 50 17 2" xfId="9228"/>
    <cellStyle name="常规 50 17 2 2" xfId="9234"/>
    <cellStyle name="常规 50 17 2 3" xfId="284"/>
    <cellStyle name="常规 50 17 3" xfId="9240"/>
    <cellStyle name="常规 50 17 4" xfId="9246"/>
    <cellStyle name="常规 50 18" xfId="9252"/>
    <cellStyle name="常规 50 18 2" xfId="8800"/>
    <cellStyle name="常规 50 18 2 2" xfId="9258"/>
    <cellStyle name="常规 50 18 2 3" xfId="2863"/>
    <cellStyle name="常规 50 18 3" xfId="9266"/>
    <cellStyle name="常规 50 18 4" xfId="9272"/>
    <cellStyle name="常规 50 19" xfId="9278"/>
    <cellStyle name="常规 50 19 2" xfId="9283"/>
    <cellStyle name="常规 50 19 2 2" xfId="9291"/>
    <cellStyle name="常规 50 19 2 3" xfId="2879"/>
    <cellStyle name="常规 50 19 3" xfId="9294"/>
    <cellStyle name="常规 50 19 4" xfId="9298"/>
    <cellStyle name="常规 50 2" xfId="27141"/>
    <cellStyle name="常规 50 2 10" xfId="1458"/>
    <cellStyle name="常规 50 2 10 2" xfId="27143"/>
    <cellStyle name="常规 50 2 10 2 2" xfId="27145"/>
    <cellStyle name="常规 50 2 10 2 3" xfId="27147"/>
    <cellStyle name="常规 50 2 10 3" xfId="27149"/>
    <cellStyle name="常规 50 2 10 4" xfId="27151"/>
    <cellStyle name="常规 50 2 11" xfId="27153"/>
    <cellStyle name="常规 50 2 11 2" xfId="27155"/>
    <cellStyle name="常规 50 2 11 2 2" xfId="11990"/>
    <cellStyle name="常规 50 2 11 2 3" xfId="27157"/>
    <cellStyle name="常规 50 2 11 3" xfId="27159"/>
    <cellStyle name="常规 50 2 11 4" xfId="27161"/>
    <cellStyle name="常规 50 2 12" xfId="27163"/>
    <cellStyle name="常规 50 2 12 2" xfId="27165"/>
    <cellStyle name="常规 50 2 12 2 2" xfId="27167"/>
    <cellStyle name="常规 50 2 12 2 3" xfId="27169"/>
    <cellStyle name="常规 50 2 12 3" xfId="27171"/>
    <cellStyle name="常规 50 2 12 4" xfId="27173"/>
    <cellStyle name="常规 50 2 13" xfId="27175"/>
    <cellStyle name="常规 50 2 13 2" xfId="27177"/>
    <cellStyle name="常规 50 2 13 2 2" xfId="18713"/>
    <cellStyle name="常规 50 2 13 2 3" xfId="27179"/>
    <cellStyle name="常规 50 2 13 3" xfId="27181"/>
    <cellStyle name="常规 50 2 13 4" xfId="27183"/>
    <cellStyle name="常规 50 2 14" xfId="27185"/>
    <cellStyle name="常规 50 2 14 2" xfId="6029"/>
    <cellStyle name="常规 50 2 14 2 2" xfId="6032"/>
    <cellStyle name="常规 50 2 14 2 3" xfId="6039"/>
    <cellStyle name="常规 50 2 14 3" xfId="797"/>
    <cellStyle name="常规 50 2 14 4" xfId="804"/>
    <cellStyle name="常规 50 2 15" xfId="27188"/>
    <cellStyle name="常规 50 2 15 2" xfId="6260"/>
    <cellStyle name="常规 50 2 15 2 2" xfId="6265"/>
    <cellStyle name="常规 50 2 15 2 3" xfId="6272"/>
    <cellStyle name="常规 50 2 15 3" xfId="6278"/>
    <cellStyle name="常规 50 2 15 4" xfId="6286"/>
    <cellStyle name="常规 50 2 16" xfId="27194"/>
    <cellStyle name="常规 50 2 16 2" xfId="27202"/>
    <cellStyle name="常规 50 2 16 2 2" xfId="2760"/>
    <cellStyle name="常规 50 2 16 2 3" xfId="2766"/>
    <cellStyle name="常规 50 2 16 3" xfId="27206"/>
    <cellStyle name="常规 50 2 16 4" xfId="27210"/>
    <cellStyle name="常规 50 2 17" xfId="6331"/>
    <cellStyle name="常规 50 2 17 2" xfId="6336"/>
    <cellStyle name="常规 50 2 17 2 2" xfId="4314"/>
    <cellStyle name="常规 50 2 17 2 3" xfId="4320"/>
    <cellStyle name="常规 50 2 17 3" xfId="6341"/>
    <cellStyle name="常规 50 2 17 4" xfId="27213"/>
    <cellStyle name="常规 50 2 18" xfId="5138"/>
    <cellStyle name="常规 50 2 18 2" xfId="27215"/>
    <cellStyle name="常规 50 2 18 2 2" xfId="4943"/>
    <cellStyle name="常规 50 2 18 2 3" xfId="4948"/>
    <cellStyle name="常规 50 2 18 3" xfId="27217"/>
    <cellStyle name="常规 50 2 18 4" xfId="27219"/>
    <cellStyle name="常规 50 2 19" xfId="3464"/>
    <cellStyle name="常规 50 2 19 2" xfId="3479"/>
    <cellStyle name="常规 50 2 19 2 2" xfId="5213"/>
    <cellStyle name="常规 50 2 19 2 3" xfId="5216"/>
    <cellStyle name="常规 50 2 19 3" xfId="3485"/>
    <cellStyle name="常规 50 2 19 4" xfId="6625"/>
    <cellStyle name="常规 50 2 2" xfId="27221"/>
    <cellStyle name="常规 50 2 2 2" xfId="16914"/>
    <cellStyle name="常规 50 2 2 2 2" xfId="27223"/>
    <cellStyle name="常规 50 2 2 2 3" xfId="27225"/>
    <cellStyle name="常规 50 2 2 3" xfId="27227"/>
    <cellStyle name="常规 50 2 2 4" xfId="27229"/>
    <cellStyle name="常规 50 2 20" xfId="27189"/>
    <cellStyle name="常规 50 2 20 2" xfId="6261"/>
    <cellStyle name="常规 50 2 20 2 2" xfId="6266"/>
    <cellStyle name="常规 50 2 20 2 3" xfId="6273"/>
    <cellStyle name="常规 50 2 20 3" xfId="6279"/>
    <cellStyle name="常规 50 2 20 4" xfId="6287"/>
    <cellStyle name="常规 50 2 21" xfId="27195"/>
    <cellStyle name="常规 50 2 21 2" xfId="27203"/>
    <cellStyle name="常规 50 2 21 2 2" xfId="2761"/>
    <cellStyle name="常规 50 2 21 2 3" xfId="2767"/>
    <cellStyle name="常规 50 2 21 3" xfId="27207"/>
    <cellStyle name="常规 50 2 21 4" xfId="27211"/>
    <cellStyle name="常规 50 2 22" xfId="6332"/>
    <cellStyle name="常规 50 2 22 2" xfId="6337"/>
    <cellStyle name="常规 50 2 22 3" xfId="6342"/>
    <cellStyle name="常规 50 2 23" xfId="5139"/>
    <cellStyle name="常规 50 2 24" xfId="3465"/>
    <cellStyle name="常规 50 2 3" xfId="27231"/>
    <cellStyle name="常规 50 2 3 2" xfId="16927"/>
    <cellStyle name="常规 50 2 3 2 2" xfId="27233"/>
    <cellStyle name="常规 50 2 3 2 3" xfId="27235"/>
    <cellStyle name="常规 50 2 3 3" xfId="27237"/>
    <cellStyle name="常规 50 2 3 4" xfId="19451"/>
    <cellStyle name="常规 50 2 4" xfId="27239"/>
    <cellStyle name="常规 50 2 4 2" xfId="16934"/>
    <cellStyle name="常规 50 2 4 2 2" xfId="11485"/>
    <cellStyle name="常规 50 2 4 2 3" xfId="11490"/>
    <cellStyle name="常规 50 2 4 3" xfId="23814"/>
    <cellStyle name="常规 50 2 4 4" xfId="23826"/>
    <cellStyle name="常规 50 2 5" xfId="27243"/>
    <cellStyle name="常规 50 2 5 2" xfId="2656"/>
    <cellStyle name="常规 50 2 5 2 2" xfId="5792"/>
    <cellStyle name="常规 50 2 5 2 3" xfId="5801"/>
    <cellStyle name="常规 50 2 5 3" xfId="2844"/>
    <cellStyle name="常规 50 2 5 4" xfId="2849"/>
    <cellStyle name="常规 50 2 6" xfId="16471"/>
    <cellStyle name="常规 50 2 6 2" xfId="16473"/>
    <cellStyle name="常规 50 2 6 2 2" xfId="27245"/>
    <cellStyle name="常规 50 2 6 2 3" xfId="27247"/>
    <cellStyle name="常规 50 2 6 3" xfId="16477"/>
    <cellStyle name="常规 50 2 6 4" xfId="27249"/>
    <cellStyle name="常规 50 2 7" xfId="16481"/>
    <cellStyle name="常规 50 2 7 2" xfId="27251"/>
    <cellStyle name="常规 50 2 7 2 2" xfId="20017"/>
    <cellStyle name="常规 50 2 7 2 3" xfId="20021"/>
    <cellStyle name="常规 50 2 7 3" xfId="27253"/>
    <cellStyle name="常规 50 2 7 4" xfId="27255"/>
    <cellStyle name="常规 50 2 8" xfId="16485"/>
    <cellStyle name="常规 50 2 8 2" xfId="27257"/>
    <cellStyle name="常规 50 2 8 2 2" xfId="27259"/>
    <cellStyle name="常规 50 2 8 2 3" xfId="27261"/>
    <cellStyle name="常规 50 2 8 3" xfId="21427"/>
    <cellStyle name="常规 50 2 8 4" xfId="21432"/>
    <cellStyle name="常规 50 2 9" xfId="13747"/>
    <cellStyle name="常规 50 2 9 2" xfId="13750"/>
    <cellStyle name="常规 50 2 9 2 2" xfId="24034"/>
    <cellStyle name="常规 50 2 9 2 3" xfId="24042"/>
    <cellStyle name="常规 50 2 9 3" xfId="13755"/>
    <cellStyle name="常规 50 2 9 4" xfId="24058"/>
    <cellStyle name="常规 50 20" xfId="22081"/>
    <cellStyle name="常规 50 20 2" xfId="27128"/>
    <cellStyle name="常规 50 20 2 2" xfId="21237"/>
    <cellStyle name="常规 50 20 2 3" xfId="393"/>
    <cellStyle name="常规 50 20 3" xfId="27133"/>
    <cellStyle name="常规 50 20 4" xfId="27138"/>
    <cellStyle name="常规 50 21" xfId="9201"/>
    <cellStyle name="常规 50 21 2" xfId="9209"/>
    <cellStyle name="常规 50 21 2 2" xfId="9215"/>
    <cellStyle name="常规 50 21 2 3" xfId="565"/>
    <cellStyle name="常规 50 21 3" xfId="9184"/>
    <cellStyle name="常规 50 21 4" xfId="9191"/>
    <cellStyle name="常规 50 22" xfId="9223"/>
    <cellStyle name="常规 50 22 2" xfId="9229"/>
    <cellStyle name="常规 50 22 2 2" xfId="9235"/>
    <cellStyle name="常规 50 22 2 3" xfId="285"/>
    <cellStyle name="常规 50 22 3" xfId="9241"/>
    <cellStyle name="常规 50 22 4" xfId="9247"/>
    <cellStyle name="常规 50 23" xfId="9253"/>
    <cellStyle name="常规 50 23 2" xfId="8801"/>
    <cellStyle name="常规 50 23 2 2" xfId="9259"/>
    <cellStyle name="常规 50 23 2 3" xfId="2864"/>
    <cellStyle name="常规 50 23 3" xfId="9267"/>
    <cellStyle name="常规 50 23 4" xfId="9273"/>
    <cellStyle name="常规 50 24" xfId="9279"/>
    <cellStyle name="常规 50 24 2" xfId="9284"/>
    <cellStyle name="常规 50 24 3" xfId="9295"/>
    <cellStyle name="常规 50 25" xfId="9301"/>
    <cellStyle name="常规 50 26" xfId="9316"/>
    <cellStyle name="常规 50 27" xfId="9335"/>
    <cellStyle name="常规 50 3" xfId="9218"/>
    <cellStyle name="常规 50 3 10" xfId="20049"/>
    <cellStyle name="常规 50 3 10 2" xfId="27263"/>
    <cellStyle name="常规 50 3 10 2 2" xfId="27265"/>
    <cellStyle name="常规 50 3 10 2 3" xfId="27267"/>
    <cellStyle name="常规 50 3 10 3" xfId="27269"/>
    <cellStyle name="常规 50 3 10 4" xfId="27271"/>
    <cellStyle name="常规 50 3 11" xfId="20052"/>
    <cellStyle name="常规 50 3 11 2" xfId="27273"/>
    <cellStyle name="常规 50 3 11 2 2" xfId="27275"/>
    <cellStyle name="常规 50 3 11 2 3" xfId="27277"/>
    <cellStyle name="常规 50 3 11 3" xfId="27279"/>
    <cellStyle name="常规 50 3 11 4" xfId="27281"/>
    <cellStyle name="常规 50 3 12" xfId="20055"/>
    <cellStyle name="常规 50 3 12 2" xfId="27283"/>
    <cellStyle name="常规 50 3 12 2 2" xfId="27285"/>
    <cellStyle name="常规 50 3 12 2 3" xfId="27287"/>
    <cellStyle name="常规 50 3 12 3" xfId="27289"/>
    <cellStyle name="常规 50 3 12 4" xfId="27291"/>
    <cellStyle name="常规 50 3 13" xfId="27293"/>
    <cellStyle name="常规 50 3 13 2" xfId="27295"/>
    <cellStyle name="常规 50 3 13 2 2" xfId="27299"/>
    <cellStyle name="常规 50 3 13 2 3" xfId="27301"/>
    <cellStyle name="常规 50 3 13 3" xfId="27303"/>
    <cellStyle name="常规 50 3 13 4" xfId="27305"/>
    <cellStyle name="常规 50 3 14" xfId="25511"/>
    <cellStyle name="常规 50 3 14 2" xfId="27307"/>
    <cellStyle name="常规 50 3 14 2 2" xfId="27309"/>
    <cellStyle name="常规 50 3 14 2 3" xfId="27311"/>
    <cellStyle name="常规 50 3 14 3" xfId="27313"/>
    <cellStyle name="常规 50 3 14 4" xfId="27315"/>
    <cellStyle name="常规 50 3 15" xfId="25516"/>
    <cellStyle name="常规 50 3 15 2" xfId="27318"/>
    <cellStyle name="常规 50 3 15 2 2" xfId="27324"/>
    <cellStyle name="常规 50 3 15 2 3" xfId="27330"/>
    <cellStyle name="常规 50 3 15 3" xfId="27334"/>
    <cellStyle name="常规 50 3 15 4" xfId="27338"/>
    <cellStyle name="常规 50 3 16" xfId="27342"/>
    <cellStyle name="常规 50 3 16 2" xfId="27346"/>
    <cellStyle name="常规 50 3 16 2 2" xfId="27350"/>
    <cellStyle name="常规 50 3 16 2 3" xfId="27354"/>
    <cellStyle name="常规 50 3 16 3" xfId="27358"/>
    <cellStyle name="常规 50 3 16 4" xfId="27362"/>
    <cellStyle name="常规 50 3 17" xfId="27366"/>
    <cellStyle name="常规 50 3 17 2" xfId="27370"/>
    <cellStyle name="常规 50 3 17 2 2" xfId="27373"/>
    <cellStyle name="常规 50 3 17 2 3" xfId="27375"/>
    <cellStyle name="常规 50 3 17 3" xfId="27378"/>
    <cellStyle name="常规 50 3 17 4" xfId="27381"/>
    <cellStyle name="常规 50 3 18" xfId="27384"/>
    <cellStyle name="常规 50 3 18 2" xfId="27387"/>
    <cellStyle name="常规 50 3 18 2 2" xfId="27390"/>
    <cellStyle name="常规 50 3 18 2 3" xfId="27392"/>
    <cellStyle name="常规 50 3 18 3" xfId="27394"/>
    <cellStyle name="常规 50 3 18 4" xfId="27396"/>
    <cellStyle name="常规 50 3 19" xfId="27399"/>
    <cellStyle name="常规 50 3 19 2" xfId="27402"/>
    <cellStyle name="常规 50 3 19 2 2" xfId="27404"/>
    <cellStyle name="常规 50 3 19 2 3" xfId="27406"/>
    <cellStyle name="常规 50 3 19 3" xfId="8068"/>
    <cellStyle name="常规 50 3 19 4" xfId="8072"/>
    <cellStyle name="常规 50 3 2" xfId="27408"/>
    <cellStyle name="常规 50 3 2 2" xfId="27410"/>
    <cellStyle name="常规 50 3 2 2 2" xfId="16125"/>
    <cellStyle name="常规 50 3 2 2 3" xfId="27412"/>
    <cellStyle name="常规 50 3 2 3" xfId="27414"/>
    <cellStyle name="常规 50 3 2 4" xfId="27416"/>
    <cellStyle name="常规 50 3 20" xfId="25517"/>
    <cellStyle name="常规 50 3 20 2" xfId="27319"/>
    <cellStyle name="常规 50 3 20 2 2" xfId="27325"/>
    <cellStyle name="常规 50 3 20 2 3" xfId="27331"/>
    <cellStyle name="常规 50 3 20 3" xfId="27335"/>
    <cellStyle name="常规 50 3 20 4" xfId="27339"/>
    <cellStyle name="常规 50 3 21" xfId="27343"/>
    <cellStyle name="常规 50 3 21 2" xfId="27347"/>
    <cellStyle name="常规 50 3 21 2 2" xfId="27351"/>
    <cellStyle name="常规 50 3 21 2 3" xfId="27355"/>
    <cellStyle name="常规 50 3 21 3" xfId="27359"/>
    <cellStyle name="常规 50 3 21 4" xfId="27363"/>
    <cellStyle name="常规 50 3 22" xfId="27367"/>
    <cellStyle name="常规 50 3 22 2" xfId="27371"/>
    <cellStyle name="常规 50 3 22 3" xfId="27379"/>
    <cellStyle name="常规 50 3 23" xfId="27385"/>
    <cellStyle name="常规 50 3 24" xfId="27400"/>
    <cellStyle name="常规 50 3 3" xfId="27418"/>
    <cellStyle name="常规 50 3 3 2" xfId="27420"/>
    <cellStyle name="常规 50 3 3 2 2" xfId="27422"/>
    <cellStyle name="常规 50 3 3 2 3" xfId="27424"/>
    <cellStyle name="常规 50 3 3 3" xfId="27426"/>
    <cellStyle name="常规 50 3 3 4" xfId="27428"/>
    <cellStyle name="常规 50 3 4" xfId="27430"/>
    <cellStyle name="常规 50 3 4 2" xfId="27432"/>
    <cellStyle name="常规 50 3 4 2 2" xfId="27434"/>
    <cellStyle name="常规 50 3 4 2 3" xfId="27436"/>
    <cellStyle name="常规 50 3 4 3" xfId="27438"/>
    <cellStyle name="常规 50 3 4 4" xfId="27440"/>
    <cellStyle name="常规 50 3 5" xfId="27442"/>
    <cellStyle name="常规 50 3 5 2" xfId="27444"/>
    <cellStyle name="常规 50 3 5 2 2" xfId="27446"/>
    <cellStyle name="常规 50 3 5 2 3" xfId="27448"/>
    <cellStyle name="常规 50 3 5 3" xfId="27450"/>
    <cellStyle name="常规 50 3 5 4" xfId="27452"/>
    <cellStyle name="常规 50 3 6" xfId="16497"/>
    <cellStyle name="常规 50 3 6 2" xfId="16501"/>
    <cellStyle name="常规 50 3 6 2 2" xfId="8834"/>
    <cellStyle name="常规 50 3 6 2 3" xfId="27454"/>
    <cellStyle name="常规 50 3 6 3" xfId="16505"/>
    <cellStyle name="常规 50 3 6 4" xfId="27456"/>
    <cellStyle name="常规 50 3 7" xfId="9503"/>
    <cellStyle name="常规 50 3 7 2" xfId="9588"/>
    <cellStyle name="常规 50 3 7 2 2" xfId="9591"/>
    <cellStyle name="常规 50 3 7 2 3" xfId="9597"/>
    <cellStyle name="常规 50 3 7 3" xfId="9601"/>
    <cellStyle name="常规 50 3 7 4" xfId="9609"/>
    <cellStyle name="常规 50 3 8" xfId="4067"/>
    <cellStyle name="常规 50 3 8 2" xfId="9738"/>
    <cellStyle name="常规 50 3 8 2 2" xfId="9741"/>
    <cellStyle name="常规 50 3 8 2 3" xfId="9746"/>
    <cellStyle name="常规 50 3 8 3" xfId="9750"/>
    <cellStyle name="常规 50 3 8 4" xfId="9761"/>
    <cellStyle name="常规 50 3 9" xfId="4074"/>
    <cellStyle name="常规 50 3 9 2" xfId="9814"/>
    <cellStyle name="常规 50 3 9 2 2" xfId="9818"/>
    <cellStyle name="常规 50 3 9 2 3" xfId="9821"/>
    <cellStyle name="常规 50 3 9 3" xfId="9824"/>
    <cellStyle name="常规 50 3 9 4" xfId="9828"/>
    <cellStyle name="常规 50 4" xfId="568"/>
    <cellStyle name="常规 50 4 2" xfId="27458"/>
    <cellStyle name="常规 50 4 2 2" xfId="27460"/>
    <cellStyle name="常规 50 4 2 3" xfId="27462"/>
    <cellStyle name="常规 50 4 3" xfId="27464"/>
    <cellStyle name="常规 50 4 4" xfId="27466"/>
    <cellStyle name="常规 50 5" xfId="582"/>
    <cellStyle name="常规 50 5 2" xfId="27468"/>
    <cellStyle name="常规 50 5 2 2" xfId="27472"/>
    <cellStyle name="常规 50 5 2 3" xfId="27476"/>
    <cellStyle name="常规 50 5 3" xfId="7691"/>
    <cellStyle name="常规 50 5 4" xfId="7694"/>
    <cellStyle name="常规 50 6" xfId="27478"/>
    <cellStyle name="常规 50 6 2" xfId="27480"/>
    <cellStyle name="常规 50 6 2 2" xfId="27482"/>
    <cellStyle name="常规 50 6 2 3" xfId="27484"/>
    <cellStyle name="常规 50 6 3" xfId="27486"/>
    <cellStyle name="常规 50 6 4" xfId="27488"/>
    <cellStyle name="常规 50 7" xfId="27490"/>
    <cellStyle name="常规 50 7 2" xfId="27492"/>
    <cellStyle name="常规 50 7 2 2" xfId="27494"/>
    <cellStyle name="常规 50 7 2 3" xfId="27496"/>
    <cellStyle name="常规 50 7 3" xfId="27498"/>
    <cellStyle name="常规 50 7 4" xfId="27500"/>
    <cellStyle name="常规 50 8" xfId="27502"/>
    <cellStyle name="常规 50 8 2" xfId="27504"/>
    <cellStyle name="常规 50 8 2 2" xfId="27506"/>
    <cellStyle name="常规 50 8 2 3" xfId="27508"/>
    <cellStyle name="常规 50 8 3" xfId="27510"/>
    <cellStyle name="常规 50 8 4" xfId="27512"/>
    <cellStyle name="常规 50 9" xfId="27514"/>
    <cellStyle name="常规 50 9 2" xfId="5605"/>
    <cellStyle name="常规 50 9 2 2" xfId="27516"/>
    <cellStyle name="常规 50 9 2 3" xfId="27518"/>
    <cellStyle name="常规 50 9 3" xfId="27520"/>
    <cellStyle name="常规 50 9 4" xfId="27522"/>
    <cellStyle name="常规 51" xfId="18908"/>
    <cellStyle name="常规 51 10" xfId="964"/>
    <cellStyle name="常规 51 10 2" xfId="27524"/>
    <cellStyle name="常规 51 10 2 2" xfId="25205"/>
    <cellStyle name="常规 51 10 2 3" xfId="981"/>
    <cellStyle name="常规 51 10 3" xfId="27526"/>
    <cellStyle name="常规 51 10 4" xfId="1002"/>
    <cellStyle name="常规 51 11" xfId="27528"/>
    <cellStyle name="常规 51 11 2" xfId="27531"/>
    <cellStyle name="常规 51 11 2 2" xfId="27534"/>
    <cellStyle name="常规 51 11 2 3" xfId="1025"/>
    <cellStyle name="常规 51 11 3" xfId="27536"/>
    <cellStyle name="常规 51 11 4" xfId="1042"/>
    <cellStyle name="常规 51 12" xfId="27539"/>
    <cellStyle name="常规 51 12 2" xfId="5455"/>
    <cellStyle name="常规 51 12 2 2" xfId="11881"/>
    <cellStyle name="常规 51 12 2 3" xfId="5464"/>
    <cellStyle name="常规 51 12 3" xfId="11886"/>
    <cellStyle name="常规 51 12 4" xfId="3268"/>
    <cellStyle name="常规 51 13" xfId="27542"/>
    <cellStyle name="常规 51 13 2" xfId="27545"/>
    <cellStyle name="常规 51 13 2 2" xfId="27547"/>
    <cellStyle name="常规 51 13 2 3" xfId="5478"/>
    <cellStyle name="常规 51 13 3" xfId="27549"/>
    <cellStyle name="常规 51 13 4" xfId="27551"/>
    <cellStyle name="常规 51 14" xfId="27553"/>
    <cellStyle name="常规 51 14 2" xfId="908"/>
    <cellStyle name="常规 51 14 2 2" xfId="913"/>
    <cellStyle name="常规 51 14 2 3" xfId="919"/>
    <cellStyle name="常规 51 14 3" xfId="935"/>
    <cellStyle name="常规 51 14 4" xfId="968"/>
    <cellStyle name="常规 51 15" xfId="27557"/>
    <cellStyle name="常规 51 15 2" xfId="27562"/>
    <cellStyle name="常规 51 15 2 2" xfId="17406"/>
    <cellStyle name="常规 51 15 2 3" xfId="5072"/>
    <cellStyle name="常规 51 15 3" xfId="27567"/>
    <cellStyle name="常规 51 15 4" xfId="27571"/>
    <cellStyle name="常规 51 16" xfId="10351"/>
    <cellStyle name="常规 51 16 2" xfId="10356"/>
    <cellStyle name="常规 51 16 2 2" xfId="10361"/>
    <cellStyle name="常规 51 16 2 3" xfId="5571"/>
    <cellStyle name="常规 51 16 3" xfId="10366"/>
    <cellStyle name="常规 51 16 4" xfId="10371"/>
    <cellStyle name="常规 51 17" xfId="10377"/>
    <cellStyle name="常规 51 17 2" xfId="10382"/>
    <cellStyle name="常规 51 17 2 2" xfId="10388"/>
    <cellStyle name="常规 51 17 2 3" xfId="5584"/>
    <cellStyle name="常规 51 17 3" xfId="10394"/>
    <cellStyle name="常规 51 17 4" xfId="10400"/>
    <cellStyle name="常规 51 18" xfId="10407"/>
    <cellStyle name="常规 51 18 2" xfId="10412"/>
    <cellStyle name="常规 51 18 2 2" xfId="10420"/>
    <cellStyle name="常规 51 18 2 3" xfId="6552"/>
    <cellStyle name="常规 51 18 3" xfId="10424"/>
    <cellStyle name="常规 51 18 4" xfId="10429"/>
    <cellStyle name="常规 51 19" xfId="10434"/>
    <cellStyle name="常规 51 19 2" xfId="10439"/>
    <cellStyle name="常规 51 19 2 2" xfId="10448"/>
    <cellStyle name="常规 51 19 2 3" xfId="6564"/>
    <cellStyle name="常规 51 19 3" xfId="10453"/>
    <cellStyle name="常规 51 19 4" xfId="10459"/>
    <cellStyle name="常规 51 2" xfId="27574"/>
    <cellStyle name="常规 51 2 10" xfId="1603"/>
    <cellStyle name="常规 51 2 10 2" xfId="27576"/>
    <cellStyle name="常规 51 2 10 2 2" xfId="12307"/>
    <cellStyle name="常规 51 2 10 2 3" xfId="27578"/>
    <cellStyle name="常规 51 2 10 3" xfId="27580"/>
    <cellStyle name="常规 51 2 10 4" xfId="27582"/>
    <cellStyle name="常规 51 2 11" xfId="6735"/>
    <cellStyle name="常规 51 2 11 2" xfId="27584"/>
    <cellStyle name="常规 51 2 11 2 2" xfId="12313"/>
    <cellStyle name="常规 51 2 11 2 3" xfId="27586"/>
    <cellStyle name="常规 51 2 11 3" xfId="27588"/>
    <cellStyle name="常规 51 2 11 4" xfId="27590"/>
    <cellStyle name="常规 51 2 12" xfId="27592"/>
    <cellStyle name="常规 51 2 12 2" xfId="27594"/>
    <cellStyle name="常规 51 2 12 2 2" xfId="12324"/>
    <cellStyle name="常规 51 2 12 2 3" xfId="27596"/>
    <cellStyle name="常规 51 2 12 3" xfId="27598"/>
    <cellStyle name="常规 51 2 12 4" xfId="27600"/>
    <cellStyle name="常规 51 2 13" xfId="27602"/>
    <cellStyle name="常规 51 2 13 2" xfId="27604"/>
    <cellStyle name="常规 51 2 13 2 2" xfId="12342"/>
    <cellStyle name="常规 51 2 13 2 3" xfId="27608"/>
    <cellStyle name="常规 51 2 13 3" xfId="27610"/>
    <cellStyle name="常规 51 2 13 4" xfId="27612"/>
    <cellStyle name="常规 51 2 14" xfId="27614"/>
    <cellStyle name="常规 51 2 14 2" xfId="27617"/>
    <cellStyle name="常规 51 2 14 2 2" xfId="12357"/>
    <cellStyle name="常规 51 2 14 2 3" xfId="10587"/>
    <cellStyle name="常规 51 2 14 3" xfId="27620"/>
    <cellStyle name="常规 51 2 14 4" xfId="27622"/>
    <cellStyle name="常规 51 2 15" xfId="27625"/>
    <cellStyle name="常规 51 2 15 2" xfId="27633"/>
    <cellStyle name="常规 51 2 15 2 2" xfId="12365"/>
    <cellStyle name="常规 51 2 15 2 3" xfId="27637"/>
    <cellStyle name="常规 51 2 15 3" xfId="27641"/>
    <cellStyle name="常规 51 2 15 4" xfId="27645"/>
    <cellStyle name="常规 51 2 16" xfId="27649"/>
    <cellStyle name="常规 51 2 16 2" xfId="27659"/>
    <cellStyle name="常规 51 2 16 2 2" xfId="12379"/>
    <cellStyle name="常规 51 2 16 2 3" xfId="9560"/>
    <cellStyle name="常规 51 2 16 3" xfId="27665"/>
    <cellStyle name="常规 51 2 16 4" xfId="27671"/>
    <cellStyle name="常规 51 2 17" xfId="27675"/>
    <cellStyle name="常规 51 2 17 2" xfId="27679"/>
    <cellStyle name="常规 51 2 17 2 2" xfId="27682"/>
    <cellStyle name="常规 51 2 17 2 3" xfId="27684"/>
    <cellStyle name="常规 51 2 17 3" xfId="27687"/>
    <cellStyle name="常规 51 2 17 4" xfId="27692"/>
    <cellStyle name="常规 51 2 18" xfId="27695"/>
    <cellStyle name="常规 51 2 18 2" xfId="27698"/>
    <cellStyle name="常规 51 2 18 2 2" xfId="15054"/>
    <cellStyle name="常规 51 2 18 2 3" xfId="27700"/>
    <cellStyle name="常规 51 2 18 3" xfId="27702"/>
    <cellStyle name="常规 51 2 18 4" xfId="27704"/>
    <cellStyle name="常规 51 2 19" xfId="27707"/>
    <cellStyle name="常规 51 2 19 2" xfId="11245"/>
    <cellStyle name="常规 51 2 19 2 2" xfId="27710"/>
    <cellStyle name="常规 51 2 19 2 3" xfId="10777"/>
    <cellStyle name="常规 51 2 19 3" xfId="27712"/>
    <cellStyle name="常规 51 2 19 4" xfId="7214"/>
    <cellStyle name="常规 51 2 2" xfId="27714"/>
    <cellStyle name="常规 51 2 2 2" xfId="20839"/>
    <cellStyle name="常规 51 2 2 2 2" xfId="27716"/>
    <cellStyle name="常规 51 2 2 2 3" xfId="7573"/>
    <cellStyle name="常规 51 2 2 3" xfId="20843"/>
    <cellStyle name="常规 51 2 2 4" xfId="20917"/>
    <cellStyle name="常规 51 2 20" xfId="27626"/>
    <cellStyle name="常规 51 2 20 2" xfId="27634"/>
    <cellStyle name="常规 51 2 20 2 2" xfId="12366"/>
    <cellStyle name="常规 51 2 20 2 3" xfId="27638"/>
    <cellStyle name="常规 51 2 20 3" xfId="27642"/>
    <cellStyle name="常规 51 2 20 4" xfId="27646"/>
    <cellStyle name="常规 51 2 21" xfId="27650"/>
    <cellStyle name="常规 51 2 21 2" xfId="27660"/>
    <cellStyle name="常规 51 2 21 2 2" xfId="12380"/>
    <cellStyle name="常规 51 2 21 2 3" xfId="9561"/>
    <cellStyle name="常规 51 2 21 3" xfId="27666"/>
    <cellStyle name="常规 51 2 21 4" xfId="27672"/>
    <cellStyle name="常规 51 2 22" xfId="27676"/>
    <cellStyle name="常规 51 2 22 2" xfId="27680"/>
    <cellStyle name="常规 51 2 22 3" xfId="27688"/>
    <cellStyle name="常规 51 2 23" xfId="27696"/>
    <cellStyle name="常规 51 2 24" xfId="27708"/>
    <cellStyle name="常规 51 2 3" xfId="27718"/>
    <cellStyle name="常规 51 2 3 2" xfId="27720"/>
    <cellStyle name="常规 51 2 3 2 2" xfId="27722"/>
    <cellStyle name="常规 51 2 3 2 3" xfId="27724"/>
    <cellStyle name="常规 51 2 3 3" xfId="27726"/>
    <cellStyle name="常规 51 2 3 4" xfId="27728"/>
    <cellStyle name="常规 51 2 4" xfId="27730"/>
    <cellStyle name="常规 51 2 4 2" xfId="26527"/>
    <cellStyle name="常规 51 2 4 2 2" xfId="26530"/>
    <cellStyle name="常规 51 2 4 2 3" xfId="26535"/>
    <cellStyle name="常规 51 2 4 3" xfId="26538"/>
    <cellStyle name="常规 51 2 4 4" xfId="26545"/>
    <cellStyle name="常规 51 2 5" xfId="27734"/>
    <cellStyle name="常规 51 2 5 2" xfId="27736"/>
    <cellStyle name="常规 51 2 5 2 2" xfId="27738"/>
    <cellStyle name="常规 51 2 5 2 3" xfId="27740"/>
    <cellStyle name="常规 51 2 5 3" xfId="27742"/>
    <cellStyle name="常规 51 2 5 4" xfId="27744"/>
    <cellStyle name="常规 51 2 6" xfId="27748"/>
    <cellStyle name="常规 51 2 6 2" xfId="22652"/>
    <cellStyle name="常规 51 2 6 2 2" xfId="27750"/>
    <cellStyle name="常规 51 2 6 2 3" xfId="27752"/>
    <cellStyle name="常规 51 2 6 3" xfId="27754"/>
    <cellStyle name="常规 51 2 6 4" xfId="27756"/>
    <cellStyle name="常规 51 2 7" xfId="27758"/>
    <cellStyle name="常规 51 2 7 2" xfId="27760"/>
    <cellStyle name="常规 51 2 7 2 2" xfId="27762"/>
    <cellStyle name="常规 51 2 7 2 3" xfId="27764"/>
    <cellStyle name="常规 51 2 7 3" xfId="27766"/>
    <cellStyle name="常规 51 2 7 4" xfId="27768"/>
    <cellStyle name="常规 51 2 8" xfId="27770"/>
    <cellStyle name="常规 51 2 8 2" xfId="27772"/>
    <cellStyle name="常规 51 2 8 2 2" xfId="27774"/>
    <cellStyle name="常规 51 2 8 2 3" xfId="27776"/>
    <cellStyle name="常规 51 2 8 3" xfId="27778"/>
    <cellStyle name="常规 51 2 8 4" xfId="27780"/>
    <cellStyle name="常规 51 2 9" xfId="27782"/>
    <cellStyle name="常规 51 2 9 2" xfId="26646"/>
    <cellStyle name="常规 51 2 9 2 2" xfId="26649"/>
    <cellStyle name="常规 51 2 9 2 3" xfId="26654"/>
    <cellStyle name="常规 51 2 9 3" xfId="26659"/>
    <cellStyle name="常规 51 2 9 4" xfId="26666"/>
    <cellStyle name="常规 51 20" xfId="27558"/>
    <cellStyle name="常规 51 20 2" xfId="27563"/>
    <cellStyle name="常规 51 20 2 2" xfId="17407"/>
    <cellStyle name="常规 51 20 2 3" xfId="5073"/>
    <cellStyle name="常规 51 20 3" xfId="27568"/>
    <cellStyle name="常规 51 20 4" xfId="27572"/>
    <cellStyle name="常规 51 21" xfId="10352"/>
    <cellStyle name="常规 51 21 2" xfId="10357"/>
    <cellStyle name="常规 51 21 2 2" xfId="10362"/>
    <cellStyle name="常规 51 21 2 3" xfId="5572"/>
    <cellStyle name="常规 51 21 3" xfId="10367"/>
    <cellStyle name="常规 51 21 4" xfId="10372"/>
    <cellStyle name="常规 51 22" xfId="10378"/>
    <cellStyle name="常规 51 22 2" xfId="10383"/>
    <cellStyle name="常规 51 22 2 2" xfId="10389"/>
    <cellStyle name="常规 51 22 2 3" xfId="5585"/>
    <cellStyle name="常规 51 22 3" xfId="10395"/>
    <cellStyle name="常规 51 22 4" xfId="10401"/>
    <cellStyle name="常规 51 23" xfId="10408"/>
    <cellStyle name="常规 51 23 2" xfId="10413"/>
    <cellStyle name="常规 51 23 2 2" xfId="10421"/>
    <cellStyle name="常规 51 23 2 3" xfId="6553"/>
    <cellStyle name="常规 51 23 3" xfId="10425"/>
    <cellStyle name="常规 51 23 4" xfId="10430"/>
    <cellStyle name="常规 51 24" xfId="10435"/>
    <cellStyle name="常规 51 24 2" xfId="10440"/>
    <cellStyle name="常规 51 24 3" xfId="10454"/>
    <cellStyle name="常规 51 25" xfId="10464"/>
    <cellStyle name="常规 51 26" xfId="10484"/>
    <cellStyle name="常规 51 27" xfId="10500"/>
    <cellStyle name="常规 51 3" xfId="27784"/>
    <cellStyle name="常规 51 3 10" xfId="2388"/>
    <cellStyle name="常规 51 3 10 2" xfId="27786"/>
    <cellStyle name="常规 51 3 10 2 2" xfId="12477"/>
    <cellStyle name="常规 51 3 10 2 3" xfId="20334"/>
    <cellStyle name="常规 51 3 10 3" xfId="27788"/>
    <cellStyle name="常规 51 3 10 4" xfId="27790"/>
    <cellStyle name="常规 51 3 11" xfId="27792"/>
    <cellStyle name="常规 51 3 11 2" xfId="27606"/>
    <cellStyle name="常规 51 3 11 2 2" xfId="12487"/>
    <cellStyle name="常规 51 3 11 2 3" xfId="27794"/>
    <cellStyle name="常规 51 3 11 3" xfId="27796"/>
    <cellStyle name="常规 51 3 11 4" xfId="27798"/>
    <cellStyle name="常规 51 3 12" xfId="27800"/>
    <cellStyle name="常规 51 3 12 2" xfId="27802"/>
    <cellStyle name="常规 51 3 12 2 2" xfId="12497"/>
    <cellStyle name="常规 51 3 12 2 3" xfId="27804"/>
    <cellStyle name="常规 51 3 12 3" xfId="13917"/>
    <cellStyle name="常规 51 3 12 4" xfId="13920"/>
    <cellStyle name="常规 51 3 13" xfId="27808"/>
    <cellStyle name="常规 51 3 13 2" xfId="27812"/>
    <cellStyle name="常规 51 3 13 2 2" xfId="12511"/>
    <cellStyle name="常规 51 3 13 2 3" xfId="27816"/>
    <cellStyle name="常规 51 3 13 3" xfId="27820"/>
    <cellStyle name="常规 51 3 13 4" xfId="27822"/>
    <cellStyle name="常规 51 3 14" xfId="27826"/>
    <cellStyle name="常规 51 3 14 2" xfId="27828"/>
    <cellStyle name="常规 51 3 14 2 2" xfId="12523"/>
    <cellStyle name="常规 51 3 14 2 3" xfId="27830"/>
    <cellStyle name="常规 51 3 14 3" xfId="27832"/>
    <cellStyle name="常规 51 3 14 4" xfId="27834"/>
    <cellStyle name="常规 51 3 15" xfId="27839"/>
    <cellStyle name="常规 51 3 15 2" xfId="27843"/>
    <cellStyle name="常规 51 3 15 2 2" xfId="12532"/>
    <cellStyle name="常规 51 3 15 2 3" xfId="27847"/>
    <cellStyle name="常规 51 3 15 3" xfId="27851"/>
    <cellStyle name="常规 51 3 15 4" xfId="27855"/>
    <cellStyle name="常规 51 3 16" xfId="27859"/>
    <cellStyle name="常规 51 3 16 2" xfId="27865"/>
    <cellStyle name="常规 51 3 16 2 2" xfId="12545"/>
    <cellStyle name="常规 51 3 16 2 3" xfId="27871"/>
    <cellStyle name="常规 51 3 16 3" xfId="27877"/>
    <cellStyle name="常规 51 3 16 4" xfId="27883"/>
    <cellStyle name="常规 51 3 17" xfId="27887"/>
    <cellStyle name="常规 51 3 17 2" xfId="27891"/>
    <cellStyle name="常规 51 3 17 2 2" xfId="27894"/>
    <cellStyle name="常规 51 3 17 2 3" xfId="27896"/>
    <cellStyle name="常规 51 3 17 3" xfId="27899"/>
    <cellStyle name="常规 51 3 17 4" xfId="27902"/>
    <cellStyle name="常规 51 3 18" xfId="27905"/>
    <cellStyle name="常规 51 3 18 2" xfId="27908"/>
    <cellStyle name="常规 51 3 18 2 2" xfId="2120"/>
    <cellStyle name="常规 51 3 18 2 3" xfId="2146"/>
    <cellStyle name="常规 51 3 18 3" xfId="27910"/>
    <cellStyle name="常规 51 3 18 4" xfId="27912"/>
    <cellStyle name="常规 51 3 19" xfId="12069"/>
    <cellStyle name="常规 51 3 19 2" xfId="12073"/>
    <cellStyle name="常规 51 3 19 2 2" xfId="27914"/>
    <cellStyle name="常规 51 3 19 2 3" xfId="27916"/>
    <cellStyle name="常规 51 3 19 3" xfId="12076"/>
    <cellStyle name="常规 51 3 19 4" xfId="27918"/>
    <cellStyle name="常规 51 3 2" xfId="27920"/>
    <cellStyle name="常规 51 3 2 2" xfId="27922"/>
    <cellStyle name="常规 51 3 2 2 2" xfId="27924"/>
    <cellStyle name="常规 51 3 2 2 3" xfId="27926"/>
    <cellStyle name="常规 51 3 2 3" xfId="27928"/>
    <cellStyle name="常规 51 3 2 4" xfId="27930"/>
    <cellStyle name="常规 51 3 20" xfId="27840"/>
    <cellStyle name="常规 51 3 20 2" xfId="27844"/>
    <cellStyle name="常规 51 3 20 2 2" xfId="12533"/>
    <cellStyle name="常规 51 3 20 2 3" xfId="27848"/>
    <cellStyle name="常规 51 3 20 3" xfId="27852"/>
    <cellStyle name="常规 51 3 20 4" xfId="27856"/>
    <cellStyle name="常规 51 3 21" xfId="27860"/>
    <cellStyle name="常规 51 3 21 2" xfId="27866"/>
    <cellStyle name="常规 51 3 21 2 2" xfId="12546"/>
    <cellStyle name="常规 51 3 21 2 3" xfId="27872"/>
    <cellStyle name="常规 51 3 21 3" xfId="27878"/>
    <cellStyle name="常规 51 3 21 4" xfId="27884"/>
    <cellStyle name="常规 51 3 22" xfId="27888"/>
    <cellStyle name="常规 51 3 22 2" xfId="27892"/>
    <cellStyle name="常规 51 3 22 3" xfId="27900"/>
    <cellStyle name="常规 51 3 23" xfId="27906"/>
    <cellStyle name="常规 51 3 24" xfId="12070"/>
    <cellStyle name="常规 51 3 3" xfId="27932"/>
    <cellStyle name="常规 51 3 3 2" xfId="27934"/>
    <cellStyle name="常规 51 3 3 2 2" xfId="27936"/>
    <cellStyle name="常规 51 3 3 2 3" xfId="27938"/>
    <cellStyle name="常规 51 3 3 3" xfId="27940"/>
    <cellStyle name="常规 51 3 3 4" xfId="27942"/>
    <cellStyle name="常规 51 3 4" xfId="27944"/>
    <cellStyle name="常规 51 3 4 2" xfId="27946"/>
    <cellStyle name="常规 51 3 4 2 2" xfId="27948"/>
    <cellStyle name="常规 51 3 4 2 3" xfId="27950"/>
    <cellStyle name="常规 51 3 4 3" xfId="27952"/>
    <cellStyle name="常规 51 3 4 4" xfId="27954"/>
    <cellStyle name="常规 51 3 5" xfId="27956"/>
    <cellStyle name="常规 51 3 5 2" xfId="8025"/>
    <cellStyle name="常规 51 3 5 2 2" xfId="8028"/>
    <cellStyle name="常规 51 3 5 2 3" xfId="8031"/>
    <cellStyle name="常规 51 3 5 3" xfId="8035"/>
    <cellStyle name="常规 51 3 5 4" xfId="8047"/>
    <cellStyle name="常规 51 3 6" xfId="27958"/>
    <cellStyle name="常规 51 3 6 2" xfId="22670"/>
    <cellStyle name="常规 51 3 6 2 2" xfId="27960"/>
    <cellStyle name="常规 51 3 6 2 3" xfId="27962"/>
    <cellStyle name="常规 51 3 6 3" xfId="27964"/>
    <cellStyle name="常规 51 3 6 4" xfId="27966"/>
    <cellStyle name="常规 51 3 7" xfId="10684"/>
    <cellStyle name="常规 51 3 7 2" xfId="10687"/>
    <cellStyle name="常规 51 3 7 2 2" xfId="10690"/>
    <cellStyle name="常规 51 3 7 2 3" xfId="10693"/>
    <cellStyle name="常规 51 3 7 3" xfId="10696"/>
    <cellStyle name="常规 51 3 7 4" xfId="10699"/>
    <cellStyle name="常规 51 3 8" xfId="4095"/>
    <cellStyle name="常规 51 3 8 2" xfId="10702"/>
    <cellStyle name="常规 51 3 8 2 2" xfId="10705"/>
    <cellStyle name="常规 51 3 8 2 3" xfId="10708"/>
    <cellStyle name="常规 51 3 8 3" xfId="10711"/>
    <cellStyle name="常规 51 3 8 4" xfId="10714"/>
    <cellStyle name="常规 51 3 9" xfId="4100"/>
    <cellStyle name="常规 51 3 9 2" xfId="10717"/>
    <cellStyle name="常规 51 3 9 2 2" xfId="10720"/>
    <cellStyle name="常规 51 3 9 2 3" xfId="10723"/>
    <cellStyle name="常规 51 3 9 3" xfId="10726"/>
    <cellStyle name="常规 51 3 9 4" xfId="10729"/>
    <cellStyle name="常规 51 4" xfId="27968"/>
    <cellStyle name="常规 51 4 2" xfId="27970"/>
    <cellStyle name="常规 51 4 2 2" xfId="27972"/>
    <cellStyle name="常规 51 4 2 3" xfId="27974"/>
    <cellStyle name="常规 51 4 3" xfId="27976"/>
    <cellStyle name="常规 51 4 4" xfId="27978"/>
    <cellStyle name="常规 51 5" xfId="27980"/>
    <cellStyle name="常规 51 5 2" xfId="27982"/>
    <cellStyle name="常规 51 5 2 2" xfId="27986"/>
    <cellStyle name="常规 51 5 2 3" xfId="1733"/>
    <cellStyle name="常规 51 5 3" xfId="27988"/>
    <cellStyle name="常规 51 5 4" xfId="24520"/>
    <cellStyle name="常规 51 6" xfId="27990"/>
    <cellStyle name="常规 51 6 2" xfId="27992"/>
    <cellStyle name="常规 51 6 2 2" xfId="27994"/>
    <cellStyle name="常规 51 6 2 3" xfId="2021"/>
    <cellStyle name="常规 51 6 3" xfId="27996"/>
    <cellStyle name="常规 51 6 4" xfId="27998"/>
    <cellStyle name="常规 51 7" xfId="28000"/>
    <cellStyle name="常规 51 7 2" xfId="28002"/>
    <cellStyle name="常规 51 7 2 2" xfId="28004"/>
    <cellStyle name="常规 51 7 2 3" xfId="28006"/>
    <cellStyle name="常规 51 7 3" xfId="28008"/>
    <cellStyle name="常规 51 7 4" xfId="28010"/>
    <cellStyle name="常规 51 8" xfId="28012"/>
    <cellStyle name="常规 51 8 2" xfId="28014"/>
    <cellStyle name="常规 51 8 2 2" xfId="28016"/>
    <cellStyle name="常规 51 8 2 3" xfId="28018"/>
    <cellStyle name="常规 51 8 3" xfId="28020"/>
    <cellStyle name="常规 51 8 4" xfId="28022"/>
    <cellStyle name="常规 51 9" xfId="28024"/>
    <cellStyle name="常规 51 9 2" xfId="28026"/>
    <cellStyle name="常规 51 9 2 2" xfId="28028"/>
    <cellStyle name="常规 51 9 2 3" xfId="28030"/>
    <cellStyle name="常规 51 9 3" xfId="28032"/>
    <cellStyle name="常规 51 9 4" xfId="28034"/>
    <cellStyle name="常规 52" xfId="419"/>
    <cellStyle name="常规 52 10" xfId="28036"/>
    <cellStyle name="常规 52 10 2" xfId="28038"/>
    <cellStyle name="常规 52 10 2 2" xfId="28040"/>
    <cellStyle name="常规 52 10 2 3" xfId="8324"/>
    <cellStyle name="常规 52 10 3" xfId="28042"/>
    <cellStyle name="常规 52 10 4" xfId="3963"/>
    <cellStyle name="常规 52 11" xfId="28044"/>
    <cellStyle name="常规 52 11 2" xfId="28046"/>
    <cellStyle name="常规 52 11 2 2" xfId="28048"/>
    <cellStyle name="常规 52 11 2 3" xfId="8348"/>
    <cellStyle name="常规 52 11 3" xfId="28050"/>
    <cellStyle name="常规 52 11 4" xfId="3975"/>
    <cellStyle name="常规 52 12" xfId="28052"/>
    <cellStyle name="常规 52 12 2" xfId="6045"/>
    <cellStyle name="常规 52 12 2 2" xfId="12819"/>
    <cellStyle name="常规 52 12 2 3" xfId="8366"/>
    <cellStyle name="常规 52 12 3" xfId="12824"/>
    <cellStyle name="常规 52 12 4" xfId="3993"/>
    <cellStyle name="常规 52 13" xfId="28054"/>
    <cellStyle name="常规 52 13 2" xfId="28056"/>
    <cellStyle name="常规 52 13 2 2" xfId="28058"/>
    <cellStyle name="常规 52 13 2 3" xfId="8386"/>
    <cellStyle name="常规 52 13 3" xfId="28060"/>
    <cellStyle name="常规 52 13 4" xfId="21350"/>
    <cellStyle name="常规 52 14" xfId="28062"/>
    <cellStyle name="常规 52 14 2" xfId="28064"/>
    <cellStyle name="常规 52 14 2 2" xfId="16402"/>
    <cellStyle name="常规 52 14 2 3" xfId="8411"/>
    <cellStyle name="常规 52 14 3" xfId="28066"/>
    <cellStyle name="常规 52 14 4" xfId="21357"/>
    <cellStyle name="常规 52 15" xfId="28071"/>
    <cellStyle name="常规 52 15 2" xfId="28076"/>
    <cellStyle name="常规 52 15 2 2" xfId="16656"/>
    <cellStyle name="常规 52 15 2 3" xfId="8431"/>
    <cellStyle name="常规 52 15 3" xfId="20029"/>
    <cellStyle name="常规 52 15 4" xfId="20059"/>
    <cellStyle name="常规 52 16" xfId="10994"/>
    <cellStyle name="常规 52 16 2" xfId="10999"/>
    <cellStyle name="常规 52 16 2 2" xfId="11004"/>
    <cellStyle name="常规 52 16 2 3" xfId="8451"/>
    <cellStyle name="常规 52 16 3" xfId="11009"/>
    <cellStyle name="常规 52 16 4" xfId="11015"/>
    <cellStyle name="常规 52 17" xfId="11022"/>
    <cellStyle name="常规 52 17 2" xfId="11027"/>
    <cellStyle name="常规 52 17 2 2" xfId="11033"/>
    <cellStyle name="常规 52 17 2 3" xfId="8470"/>
    <cellStyle name="常规 52 17 3" xfId="11039"/>
    <cellStyle name="常规 52 17 4" xfId="11046"/>
    <cellStyle name="常规 52 18" xfId="11055"/>
    <cellStyle name="常规 52 18 2" xfId="11060"/>
    <cellStyle name="常规 52 18 2 2" xfId="11068"/>
    <cellStyle name="常规 52 18 2 3" xfId="11072"/>
    <cellStyle name="常规 52 18 3" xfId="11078"/>
    <cellStyle name="常规 52 18 4" xfId="11084"/>
    <cellStyle name="常规 52 19" xfId="11090"/>
    <cellStyle name="常规 52 19 2" xfId="11095"/>
    <cellStyle name="常规 52 19 2 2" xfId="11102"/>
    <cellStyle name="常规 52 19 2 3" xfId="2087"/>
    <cellStyle name="常规 52 19 3" xfId="11105"/>
    <cellStyle name="常规 52 19 4" xfId="11109"/>
    <cellStyle name="常规 52 2" xfId="4196"/>
    <cellStyle name="常规 52 2 10" xfId="6785"/>
    <cellStyle name="常规 52 2 10 2" xfId="28079"/>
    <cellStyle name="常规 52 2 10 2 2" xfId="12974"/>
    <cellStyle name="常规 52 2 10 2 3" xfId="28081"/>
    <cellStyle name="常规 52 2 10 3" xfId="28083"/>
    <cellStyle name="常规 52 2 10 4" xfId="28085"/>
    <cellStyle name="常规 52 2 11" xfId="6788"/>
    <cellStyle name="常规 52 2 11 2" xfId="28087"/>
    <cellStyle name="常规 52 2 11 2 2" xfId="13134"/>
    <cellStyle name="常规 52 2 11 2 3" xfId="28089"/>
    <cellStyle name="常规 52 2 11 3" xfId="28091"/>
    <cellStyle name="常规 52 2 11 4" xfId="28093"/>
    <cellStyle name="常规 52 2 12" xfId="28095"/>
    <cellStyle name="常规 52 2 12 2" xfId="28097"/>
    <cellStyle name="常规 52 2 12 2 2" xfId="13244"/>
    <cellStyle name="常规 52 2 12 2 3" xfId="28099"/>
    <cellStyle name="常规 52 2 12 3" xfId="28101"/>
    <cellStyle name="常规 52 2 12 4" xfId="28103"/>
    <cellStyle name="常规 52 2 13" xfId="28105"/>
    <cellStyle name="常规 52 2 13 2" xfId="28107"/>
    <cellStyle name="常规 52 2 13 2 2" xfId="13262"/>
    <cellStyle name="常规 52 2 13 2 3" xfId="28109"/>
    <cellStyle name="常规 52 2 13 3" xfId="28111"/>
    <cellStyle name="常规 52 2 13 4" xfId="28113"/>
    <cellStyle name="常规 52 2 14" xfId="28117"/>
    <cellStyle name="常规 52 2 14 2" xfId="18251"/>
    <cellStyle name="常规 52 2 14 2 2" xfId="3096"/>
    <cellStyle name="常规 52 2 14 2 3" xfId="3101"/>
    <cellStyle name="常规 52 2 14 3" xfId="18263"/>
    <cellStyle name="常规 52 2 14 4" xfId="18281"/>
    <cellStyle name="常规 52 2 15" xfId="28122"/>
    <cellStyle name="常规 52 2 15 2" xfId="28126"/>
    <cellStyle name="常规 52 2 15 2 2" xfId="13279"/>
    <cellStyle name="常规 52 2 15 2 3" xfId="28130"/>
    <cellStyle name="常规 52 2 15 3" xfId="28134"/>
    <cellStyle name="常规 52 2 15 4" xfId="28138"/>
    <cellStyle name="常规 52 2 16" xfId="28142"/>
    <cellStyle name="常规 52 2 16 2" xfId="28146"/>
    <cellStyle name="常规 52 2 16 2 2" xfId="13290"/>
    <cellStyle name="常规 52 2 16 2 3" xfId="28150"/>
    <cellStyle name="常规 52 2 16 3" xfId="28154"/>
    <cellStyle name="常规 52 2 16 4" xfId="28158"/>
    <cellStyle name="常规 52 2 17" xfId="28162"/>
    <cellStyle name="常规 52 2 17 2" xfId="28166"/>
    <cellStyle name="常规 52 2 17 2 2" xfId="21637"/>
    <cellStyle name="常规 52 2 17 2 3" xfId="21641"/>
    <cellStyle name="常规 52 2 17 3" xfId="28170"/>
    <cellStyle name="常规 52 2 17 4" xfId="28175"/>
    <cellStyle name="常规 52 2 18" xfId="28178"/>
    <cellStyle name="常规 52 2 18 2" xfId="28181"/>
    <cellStyle name="常规 52 2 18 2 2" xfId="28183"/>
    <cellStyle name="常规 52 2 18 2 3" xfId="28185"/>
    <cellStyle name="常规 52 2 18 3" xfId="28187"/>
    <cellStyle name="常规 52 2 18 4" xfId="19080"/>
    <cellStyle name="常规 52 2 19" xfId="28190"/>
    <cellStyle name="常规 52 2 19 2" xfId="28193"/>
    <cellStyle name="常规 52 2 19 2 2" xfId="3887"/>
    <cellStyle name="常规 52 2 19 2 3" xfId="3890"/>
    <cellStyle name="常规 52 2 19 3" xfId="28195"/>
    <cellStyle name="常规 52 2 19 4" xfId="7907"/>
    <cellStyle name="常规 52 2 2" xfId="28197"/>
    <cellStyle name="常规 52 2 2 2" xfId="28199"/>
    <cellStyle name="常规 52 2 2 2 2" xfId="15563"/>
    <cellStyle name="常规 52 2 2 2 3" xfId="9408"/>
    <cellStyle name="常规 52 2 2 3" xfId="28201"/>
    <cellStyle name="常规 52 2 2 4" xfId="28203"/>
    <cellStyle name="常规 52 2 20" xfId="28123"/>
    <cellStyle name="常规 52 2 20 2" xfId="28127"/>
    <cellStyle name="常规 52 2 20 2 2" xfId="13280"/>
    <cellStyle name="常规 52 2 20 2 3" xfId="28131"/>
    <cellStyle name="常规 52 2 20 3" xfId="28135"/>
    <cellStyle name="常规 52 2 20 4" xfId="28139"/>
    <cellStyle name="常规 52 2 21" xfId="28143"/>
    <cellStyle name="常规 52 2 21 2" xfId="28147"/>
    <cellStyle name="常规 52 2 21 2 2" xfId="13291"/>
    <cellStyle name="常规 52 2 21 2 3" xfId="28151"/>
    <cellStyle name="常规 52 2 21 3" xfId="28155"/>
    <cellStyle name="常规 52 2 21 4" xfId="28159"/>
    <cellStyle name="常规 52 2 22" xfId="28163"/>
    <cellStyle name="常规 52 2 22 2" xfId="28167"/>
    <cellStyle name="常规 52 2 22 3" xfId="28171"/>
    <cellStyle name="常规 52 2 23" xfId="28179"/>
    <cellStyle name="常规 52 2 24" xfId="28191"/>
    <cellStyle name="常规 52 2 3" xfId="28205"/>
    <cellStyle name="常规 52 2 3 2" xfId="121"/>
    <cellStyle name="常规 52 2 3 2 2" xfId="28207"/>
    <cellStyle name="常规 52 2 3 2 3" xfId="28209"/>
    <cellStyle name="常规 52 2 3 3" xfId="127"/>
    <cellStyle name="常规 52 2 3 4" xfId="137"/>
    <cellStyle name="常规 52 2 4" xfId="28211"/>
    <cellStyle name="常规 52 2 4 2" xfId="154"/>
    <cellStyle name="常规 52 2 4 2 2" xfId="28215"/>
    <cellStyle name="常规 52 2 4 2 3" xfId="28219"/>
    <cellStyle name="常规 52 2 4 3" xfId="166"/>
    <cellStyle name="常规 52 2 4 4" xfId="49"/>
    <cellStyle name="常规 52 2 5" xfId="28223"/>
    <cellStyle name="常规 52 2 5 2" xfId="188"/>
    <cellStyle name="常规 52 2 5 2 2" xfId="28225"/>
    <cellStyle name="常规 52 2 5 2 3" xfId="28227"/>
    <cellStyle name="常规 52 2 5 3" xfId="202"/>
    <cellStyle name="常规 52 2 5 4" xfId="211"/>
    <cellStyle name="常规 52 2 6" xfId="28231"/>
    <cellStyle name="常规 52 2 6 2" xfId="228"/>
    <cellStyle name="常规 52 2 6 2 2" xfId="28233"/>
    <cellStyle name="常规 52 2 6 2 3" xfId="28235"/>
    <cellStyle name="常规 52 2 6 3" xfId="237"/>
    <cellStyle name="常规 52 2 6 4" xfId="246"/>
    <cellStyle name="常规 52 2 7" xfId="28237"/>
    <cellStyle name="常规 52 2 7 2" xfId="300"/>
    <cellStyle name="常规 52 2 7 2 2" xfId="15735"/>
    <cellStyle name="常规 52 2 7 2 3" xfId="9870"/>
    <cellStyle name="常规 52 2 7 3" xfId="326"/>
    <cellStyle name="常规 52 2 7 4" xfId="83"/>
    <cellStyle name="常规 52 2 8" xfId="28239"/>
    <cellStyle name="常规 52 2 8 2" xfId="349"/>
    <cellStyle name="常规 52 2 8 2 2" xfId="28241"/>
    <cellStyle name="常规 52 2 8 2 3" xfId="28243"/>
    <cellStyle name="常规 52 2 8 3" xfId="357"/>
    <cellStyle name="常规 52 2 8 4" xfId="111"/>
    <cellStyle name="常规 52 2 9" xfId="28245"/>
    <cellStyle name="常规 52 2 9 2" xfId="17015"/>
    <cellStyle name="常规 52 2 9 2 2" xfId="28249"/>
    <cellStyle name="常规 52 2 9 2 3" xfId="28253"/>
    <cellStyle name="常规 52 2 9 3" xfId="17020"/>
    <cellStyle name="常规 52 2 9 4" xfId="17025"/>
    <cellStyle name="常规 52 20" xfId="28072"/>
    <cellStyle name="常规 52 20 2" xfId="28077"/>
    <cellStyle name="常规 52 20 2 2" xfId="16657"/>
    <cellStyle name="常规 52 20 2 3" xfId="8432"/>
    <cellStyle name="常规 52 20 3" xfId="20030"/>
    <cellStyle name="常规 52 20 4" xfId="20060"/>
    <cellStyle name="常规 52 21" xfId="10995"/>
    <cellStyle name="常规 52 21 2" xfId="11000"/>
    <cellStyle name="常规 52 21 2 2" xfId="11005"/>
    <cellStyle name="常规 52 21 2 3" xfId="8452"/>
    <cellStyle name="常规 52 21 3" xfId="11010"/>
    <cellStyle name="常规 52 21 4" xfId="11016"/>
    <cellStyle name="常规 52 22" xfId="11023"/>
    <cellStyle name="常规 52 22 2" xfId="11028"/>
    <cellStyle name="常规 52 22 2 2" xfId="11034"/>
    <cellStyle name="常规 52 22 2 3" xfId="8471"/>
    <cellStyle name="常规 52 22 3" xfId="11040"/>
    <cellStyle name="常规 52 22 4" xfId="11047"/>
    <cellStyle name="常规 52 23" xfId="11056"/>
    <cellStyle name="常规 52 23 2" xfId="11061"/>
    <cellStyle name="常规 52 23 2 2" xfId="11069"/>
    <cellStyle name="常规 52 23 2 3" xfId="11073"/>
    <cellStyle name="常规 52 23 3" xfId="11079"/>
    <cellStyle name="常规 52 23 4" xfId="11085"/>
    <cellStyle name="常规 52 24" xfId="11091"/>
    <cellStyle name="常规 52 24 2" xfId="11096"/>
    <cellStyle name="常规 52 24 3" xfId="11106"/>
    <cellStyle name="常规 52 25" xfId="11112"/>
    <cellStyle name="常规 52 26" xfId="11126"/>
    <cellStyle name="常规 52 27" xfId="11140"/>
    <cellStyle name="常规 52 3" xfId="4200"/>
    <cellStyle name="常规 52 3 10" xfId="28255"/>
    <cellStyle name="常规 52 3 10 2" xfId="28257"/>
    <cellStyle name="常规 52 3 10 2 2" xfId="13386"/>
    <cellStyle name="常规 52 3 10 2 3" xfId="28259"/>
    <cellStyle name="常规 52 3 10 3" xfId="28261"/>
    <cellStyle name="常规 52 3 10 4" xfId="28263"/>
    <cellStyle name="常规 52 3 11" xfId="28265"/>
    <cellStyle name="常规 52 3 11 2" xfId="27814"/>
    <cellStyle name="常规 52 3 11 2 2" xfId="13392"/>
    <cellStyle name="常规 52 3 11 2 3" xfId="28267"/>
    <cellStyle name="常规 52 3 11 3" xfId="28269"/>
    <cellStyle name="常规 52 3 11 4" xfId="28271"/>
    <cellStyle name="常规 52 3 12" xfId="28273"/>
    <cellStyle name="常规 52 3 12 2" xfId="28275"/>
    <cellStyle name="常规 52 3 12 2 2" xfId="13402"/>
    <cellStyle name="常规 52 3 12 2 3" xfId="28277"/>
    <cellStyle name="常规 52 3 12 3" xfId="28279"/>
    <cellStyle name="常规 52 3 12 4" xfId="28281"/>
    <cellStyle name="常规 52 3 13" xfId="28285"/>
    <cellStyle name="常规 52 3 13 2" xfId="28287"/>
    <cellStyle name="常规 52 3 13 2 2" xfId="13415"/>
    <cellStyle name="常规 52 3 13 2 3" xfId="28289"/>
    <cellStyle name="常规 52 3 13 3" xfId="28291"/>
    <cellStyle name="常规 52 3 13 4" xfId="28293"/>
    <cellStyle name="常规 52 3 14" xfId="28297"/>
    <cellStyle name="常规 52 3 14 2" xfId="18982"/>
    <cellStyle name="常规 52 3 14 2 2" xfId="4505"/>
    <cellStyle name="常规 52 3 14 2 3" xfId="4510"/>
    <cellStyle name="常规 52 3 14 3" xfId="18990"/>
    <cellStyle name="常规 52 3 14 4" xfId="19000"/>
    <cellStyle name="常规 52 3 15" xfId="25448"/>
    <cellStyle name="常规 52 3 15 2" xfId="28300"/>
    <cellStyle name="常规 52 3 15 2 2" xfId="13429"/>
    <cellStyle name="常规 52 3 15 2 3" xfId="28304"/>
    <cellStyle name="常规 52 3 15 3" xfId="28308"/>
    <cellStyle name="常规 52 3 15 4" xfId="28312"/>
    <cellStyle name="常规 52 3 16" xfId="25454"/>
    <cellStyle name="常规 52 3 16 2" xfId="28316"/>
    <cellStyle name="常规 52 3 16 2 2" xfId="13440"/>
    <cellStyle name="常规 52 3 16 2 3" xfId="28320"/>
    <cellStyle name="常规 52 3 16 3" xfId="28324"/>
    <cellStyle name="常规 52 3 16 4" xfId="28328"/>
    <cellStyle name="常规 52 3 17" xfId="28332"/>
    <cellStyle name="常规 52 3 17 2" xfId="3161"/>
    <cellStyle name="常规 52 3 17 2 2" xfId="22424"/>
    <cellStyle name="常规 52 3 17 2 3" xfId="22428"/>
    <cellStyle name="常规 52 3 17 3" xfId="28336"/>
    <cellStyle name="常规 52 3 17 4" xfId="28339"/>
    <cellStyle name="常规 52 3 18" xfId="28342"/>
    <cellStyle name="常规 52 3 18 2" xfId="28345"/>
    <cellStyle name="常规 52 3 18 2 2" xfId="12121"/>
    <cellStyle name="常规 52 3 18 2 3" xfId="12127"/>
    <cellStyle name="常规 52 3 18 3" xfId="28347"/>
    <cellStyle name="常规 52 3 18 4" xfId="28349"/>
    <cellStyle name="常规 52 3 19" xfId="28352"/>
    <cellStyle name="常规 52 3 19 2" xfId="12390"/>
    <cellStyle name="常规 52 3 19 2 2" xfId="1593"/>
    <cellStyle name="常规 52 3 19 2 3" xfId="4743"/>
    <cellStyle name="常规 52 3 19 3" xfId="28355"/>
    <cellStyle name="常规 52 3 19 4" xfId="28357"/>
    <cellStyle name="常规 52 3 2" xfId="28359"/>
    <cellStyle name="常规 52 3 2 2" xfId="28361"/>
    <cellStyle name="常规 52 3 2 2 2" xfId="28363"/>
    <cellStyle name="常规 52 3 2 2 3" xfId="28365"/>
    <cellStyle name="常规 52 3 2 3" xfId="28367"/>
    <cellStyle name="常规 52 3 2 4" xfId="28369"/>
    <cellStyle name="常规 52 3 20" xfId="25449"/>
    <cellStyle name="常规 52 3 20 2" xfId="28301"/>
    <cellStyle name="常规 52 3 20 2 2" xfId="13430"/>
    <cellStyle name="常规 52 3 20 2 3" xfId="28305"/>
    <cellStyle name="常规 52 3 20 3" xfId="28309"/>
    <cellStyle name="常规 52 3 20 4" xfId="28313"/>
    <cellStyle name="常规 52 3 21" xfId="25455"/>
    <cellStyle name="常规 52 3 21 2" xfId="28317"/>
    <cellStyle name="常规 52 3 21 2 2" xfId="13441"/>
    <cellStyle name="常规 52 3 21 2 3" xfId="28321"/>
    <cellStyle name="常规 52 3 21 3" xfId="28325"/>
    <cellStyle name="常规 52 3 21 4" xfId="28329"/>
    <cellStyle name="常规 52 3 22" xfId="28333"/>
    <cellStyle name="常规 52 3 22 2" xfId="3162"/>
    <cellStyle name="常规 52 3 22 3" xfId="28337"/>
    <cellStyle name="常规 52 3 23" xfId="28343"/>
    <cellStyle name="常规 52 3 24" xfId="28353"/>
    <cellStyle name="常规 52 3 3" xfId="28371"/>
    <cellStyle name="常规 52 3 3 2" xfId="28373"/>
    <cellStyle name="常规 52 3 3 2 2" xfId="28375"/>
    <cellStyle name="常规 52 3 3 2 3" xfId="28377"/>
    <cellStyle name="常规 52 3 3 3" xfId="28379"/>
    <cellStyle name="常规 52 3 3 4" xfId="2239"/>
    <cellStyle name="常规 52 3 4" xfId="28381"/>
    <cellStyle name="常规 52 3 4 2" xfId="28383"/>
    <cellStyle name="常规 52 3 4 2 2" xfId="28385"/>
    <cellStyle name="常规 52 3 4 2 3" xfId="28387"/>
    <cellStyle name="常规 52 3 4 3" xfId="28389"/>
    <cellStyle name="常规 52 3 4 4" xfId="28391"/>
    <cellStyle name="常规 52 3 5" xfId="28393"/>
    <cellStyle name="常规 52 3 5 2" xfId="28395"/>
    <cellStyle name="常规 52 3 5 2 2" xfId="28397"/>
    <cellStyle name="常规 52 3 5 2 3" xfId="28399"/>
    <cellStyle name="常规 52 3 5 3" xfId="28401"/>
    <cellStyle name="常规 52 3 5 4" xfId="28403"/>
    <cellStyle name="常规 52 3 6" xfId="28405"/>
    <cellStyle name="常规 52 3 6 2" xfId="28407"/>
    <cellStyle name="常规 52 3 6 2 2" xfId="28409"/>
    <cellStyle name="常规 52 3 6 2 3" xfId="28411"/>
    <cellStyle name="常规 52 3 6 3" xfId="28413"/>
    <cellStyle name="常规 52 3 6 4" xfId="28415"/>
    <cellStyle name="常规 52 3 7" xfId="11214"/>
    <cellStyle name="常规 52 3 7 2" xfId="11217"/>
    <cellStyle name="常规 52 3 7 2 2" xfId="28417"/>
    <cellStyle name="常规 52 3 7 2 3" xfId="28419"/>
    <cellStyle name="常规 52 3 7 3" xfId="11220"/>
    <cellStyle name="常规 52 3 7 4" xfId="28421"/>
    <cellStyle name="常规 52 3 8" xfId="4117"/>
    <cellStyle name="常规 52 3 8 2" xfId="28423"/>
    <cellStyle name="常规 52 3 8 2 2" xfId="28425"/>
    <cellStyle name="常规 52 3 8 2 3" xfId="28427"/>
    <cellStyle name="常规 52 3 8 3" xfId="28429"/>
    <cellStyle name="常规 52 3 8 4" xfId="28431"/>
    <cellStyle name="常规 52 3 9" xfId="4124"/>
    <cellStyle name="常规 52 3 9 2" xfId="28433"/>
    <cellStyle name="常规 52 3 9 2 2" xfId="28435"/>
    <cellStyle name="常规 52 3 9 2 3" xfId="28437"/>
    <cellStyle name="常规 52 3 9 3" xfId="28439"/>
    <cellStyle name="常规 52 3 9 4" xfId="28441"/>
    <cellStyle name="常规 52 4" xfId="28443"/>
    <cellStyle name="常规 52 4 2" xfId="28445"/>
    <cellStyle name="常规 52 4 2 2" xfId="28447"/>
    <cellStyle name="常规 52 4 2 3" xfId="28449"/>
    <cellStyle name="常规 52 4 3" xfId="28451"/>
    <cellStyle name="常规 52 4 4" xfId="28453"/>
    <cellStyle name="常规 52 5" xfId="28455"/>
    <cellStyle name="常规 52 5 2" xfId="28457"/>
    <cellStyle name="常规 52 5 2 2" xfId="28460"/>
    <cellStyle name="常规 52 5 2 3" xfId="3609"/>
    <cellStyle name="常规 52 5 3" xfId="28462"/>
    <cellStyle name="常规 52 5 4" xfId="28464"/>
    <cellStyle name="常规 52 6" xfId="28466"/>
    <cellStyle name="常规 52 6 2" xfId="23522"/>
    <cellStyle name="常规 52 6 2 2" xfId="20077"/>
    <cellStyle name="常规 52 6 2 3" xfId="20081"/>
    <cellStyle name="常规 52 6 3" xfId="28468"/>
    <cellStyle name="常规 52 6 4" xfId="28470"/>
    <cellStyle name="常规 52 7" xfId="28472"/>
    <cellStyle name="常规 52 7 2" xfId="28474"/>
    <cellStyle name="常规 52 7 2 2" xfId="28476"/>
    <cellStyle name="常规 52 7 2 3" xfId="27618"/>
    <cellStyle name="常规 52 7 3" xfId="28478"/>
    <cellStyle name="常规 52 7 4" xfId="28480"/>
    <cellStyle name="常规 52 8" xfId="28482"/>
    <cellStyle name="常规 52 8 2" xfId="28484"/>
    <cellStyle name="常规 52 8 2 2" xfId="28486"/>
    <cellStyle name="常规 52 8 2 3" xfId="28488"/>
    <cellStyle name="常规 52 8 3" xfId="28490"/>
    <cellStyle name="常规 52 8 4" xfId="28492"/>
    <cellStyle name="常规 52 9" xfId="28494"/>
    <cellStyle name="常规 52 9 2" xfId="28496"/>
    <cellStyle name="常规 52 9 2 2" xfId="28498"/>
    <cellStyle name="常规 52 9 2 3" xfId="28500"/>
    <cellStyle name="常规 52 9 3" xfId="28502"/>
    <cellStyle name="常规 52 9 4" xfId="28504"/>
    <cellStyle name="常规 53" xfId="4204"/>
    <cellStyle name="常规 53 10" xfId="18916"/>
    <cellStyle name="常规 53 10 2" xfId="28506"/>
    <cellStyle name="常规 53 10 2 2" xfId="28508"/>
    <cellStyle name="常规 53 10 2 3" xfId="9263"/>
    <cellStyle name="常规 53 10 3" xfId="28510"/>
    <cellStyle name="常规 53 10 4" xfId="4214"/>
    <cellStyle name="常规 53 11" xfId="28512"/>
    <cellStyle name="常规 53 11 2" xfId="28514"/>
    <cellStyle name="常规 53 11 2 2" xfId="16689"/>
    <cellStyle name="常规 53 11 2 3" xfId="9288"/>
    <cellStyle name="常规 53 11 3" xfId="28516"/>
    <cellStyle name="常规 53 11 4" xfId="4223"/>
    <cellStyle name="常规 53 12" xfId="28518"/>
    <cellStyle name="常规 53 12 2" xfId="13702"/>
    <cellStyle name="常规 53 12 2 2" xfId="13705"/>
    <cellStyle name="常规 53 12 2 3" xfId="9306"/>
    <cellStyle name="常规 53 12 3" xfId="13716"/>
    <cellStyle name="常规 53 12 4" xfId="4240"/>
    <cellStyle name="常规 53 13" xfId="28520"/>
    <cellStyle name="常规 53 13 2" xfId="28522"/>
    <cellStyle name="常规 53 13 2 2" xfId="28524"/>
    <cellStyle name="常规 53 13 2 3" xfId="9325"/>
    <cellStyle name="常规 53 13 3" xfId="28526"/>
    <cellStyle name="常规 53 13 4" xfId="28528"/>
    <cellStyle name="常规 53 14" xfId="28530"/>
    <cellStyle name="常规 53 14 2" xfId="6912"/>
    <cellStyle name="常规 53 14 2 2" xfId="28532"/>
    <cellStyle name="常规 53 14 2 3" xfId="9343"/>
    <cellStyle name="常规 53 14 3" xfId="28534"/>
    <cellStyle name="常规 53 14 4" xfId="28536"/>
    <cellStyle name="常规 53 15" xfId="28539"/>
    <cellStyle name="常规 53 15 2" xfId="28543"/>
    <cellStyle name="常规 53 15 2 2" xfId="18799"/>
    <cellStyle name="常规 53 15 2 3" xfId="9361"/>
    <cellStyle name="常规 53 15 3" xfId="16441"/>
    <cellStyle name="常规 53 15 4" xfId="16446"/>
    <cellStyle name="常规 53 16" xfId="11276"/>
    <cellStyle name="常规 53 16 2" xfId="11281"/>
    <cellStyle name="常规 53 16 2 2" xfId="11286"/>
    <cellStyle name="常规 53 16 2 3" xfId="9381"/>
    <cellStyle name="常规 53 16 3" xfId="11291"/>
    <cellStyle name="常规 53 16 4" xfId="11296"/>
    <cellStyle name="常规 53 17" xfId="11301"/>
    <cellStyle name="常规 53 17 2" xfId="11306"/>
    <cellStyle name="常规 53 17 2 2" xfId="11312"/>
    <cellStyle name="常规 53 17 2 3" xfId="9398"/>
    <cellStyle name="常规 53 17 3" xfId="11318"/>
    <cellStyle name="常规 53 17 4" xfId="11327"/>
    <cellStyle name="常规 53 18" xfId="10191"/>
    <cellStyle name="常规 53 18 2" xfId="11335"/>
    <cellStyle name="常规 53 18 2 2" xfId="11343"/>
    <cellStyle name="常规 53 18 2 3" xfId="11347"/>
    <cellStyle name="常规 53 18 3" xfId="11354"/>
    <cellStyle name="常规 53 18 4" xfId="11361"/>
    <cellStyle name="常规 53 19" xfId="10197"/>
    <cellStyle name="常规 53 19 2" xfId="11366"/>
    <cellStyle name="常规 53 19 2 2" xfId="11373"/>
    <cellStyle name="常规 53 19 2 3" xfId="11375"/>
    <cellStyle name="常规 53 19 3" xfId="11379"/>
    <cellStyle name="常规 53 19 4" xfId="11383"/>
    <cellStyle name="常规 53 2" xfId="28546"/>
    <cellStyle name="常规 53 2 10" xfId="152"/>
    <cellStyle name="常规 53 2 10 2" xfId="28213"/>
    <cellStyle name="常规 53 2 10 2 2" xfId="13831"/>
    <cellStyle name="常规 53 2 10 2 3" xfId="28548"/>
    <cellStyle name="常规 53 2 10 3" xfId="28217"/>
    <cellStyle name="常规 53 2 10 4" xfId="4382"/>
    <cellStyle name="常规 53 2 11" xfId="164"/>
    <cellStyle name="常规 53 2 11 2" xfId="11944"/>
    <cellStyle name="常规 53 2 11 2 2" xfId="1613"/>
    <cellStyle name="常规 53 2 11 2 3" xfId="28550"/>
    <cellStyle name="常规 53 2 11 3" xfId="28552"/>
    <cellStyle name="常规 53 2 11 4" xfId="4389"/>
    <cellStyle name="常规 53 2 12" xfId="47"/>
    <cellStyle name="常规 53 2 12 2" xfId="28554"/>
    <cellStyle name="常规 53 2 12 2 2" xfId="13842"/>
    <cellStyle name="常规 53 2 12 2 3" xfId="28556"/>
    <cellStyle name="常规 53 2 12 3" xfId="28558"/>
    <cellStyle name="常规 53 2 12 4" xfId="4396"/>
    <cellStyle name="常规 53 2 13" xfId="176"/>
    <cellStyle name="常规 53 2 13 2" xfId="22182"/>
    <cellStyle name="常规 53 2 13 2 2" xfId="13862"/>
    <cellStyle name="常规 53 2 13 2 3" xfId="28560"/>
    <cellStyle name="常规 53 2 13 3" xfId="22186"/>
    <cellStyle name="常规 53 2 13 4" xfId="4400"/>
    <cellStyle name="常规 53 2 14" xfId="65"/>
    <cellStyle name="常规 53 2 14 2" xfId="22197"/>
    <cellStyle name="常规 53 2 14 2 2" xfId="6648"/>
    <cellStyle name="常规 53 2 14 2 3" xfId="6652"/>
    <cellStyle name="常规 53 2 14 3" xfId="22201"/>
    <cellStyle name="常规 53 2 14 4" xfId="977"/>
    <cellStyle name="常规 53 2 15" xfId="28567"/>
    <cellStyle name="常规 53 2 15 2" xfId="22219"/>
    <cellStyle name="常规 53 2 15 2 2" xfId="13886"/>
    <cellStyle name="常规 53 2 15 2 3" xfId="28573"/>
    <cellStyle name="常规 53 2 15 3" xfId="22225"/>
    <cellStyle name="常规 53 2 15 4" xfId="4422"/>
    <cellStyle name="常规 53 2 16" xfId="28577"/>
    <cellStyle name="常规 53 2 16 2" xfId="22241"/>
    <cellStyle name="常规 53 2 16 2 2" xfId="1859"/>
    <cellStyle name="常规 53 2 16 2 3" xfId="28583"/>
    <cellStyle name="常规 53 2 16 3" xfId="22247"/>
    <cellStyle name="常规 53 2 16 4" xfId="432"/>
    <cellStyle name="常规 53 2 17" xfId="28587"/>
    <cellStyle name="常规 53 2 17 2" xfId="22259"/>
    <cellStyle name="常规 53 2 17 2 2" xfId="28590"/>
    <cellStyle name="常规 53 2 17 2 3" xfId="12651"/>
    <cellStyle name="常规 53 2 17 3" xfId="22265"/>
    <cellStyle name="常规 53 2 17 4" xfId="455"/>
    <cellStyle name="常规 53 2 18" xfId="28593"/>
    <cellStyle name="常规 53 2 18 2" xfId="21791"/>
    <cellStyle name="常规 53 2 18 2 2" xfId="28596"/>
    <cellStyle name="常规 53 2 18 2 3" xfId="13523"/>
    <cellStyle name="常规 53 2 18 3" xfId="22276"/>
    <cellStyle name="常规 53 2 18 4" xfId="74"/>
    <cellStyle name="常规 53 2 19" xfId="28599"/>
    <cellStyle name="常规 53 2 19 2" xfId="22286"/>
    <cellStyle name="常规 53 2 19 2 2" xfId="6876"/>
    <cellStyle name="常规 53 2 19 2 3" xfId="6300"/>
    <cellStyle name="常规 53 2 19 3" xfId="22292"/>
    <cellStyle name="常规 53 2 19 4" xfId="491"/>
    <cellStyle name="常规 53 2 2" xfId="19899"/>
    <cellStyle name="常规 53 2 2 2" xfId="28602"/>
    <cellStyle name="常规 53 2 2 2 2" xfId="28604"/>
    <cellStyle name="常规 53 2 2 2 3" xfId="28606"/>
    <cellStyle name="常规 53 2 2 3" xfId="28608"/>
    <cellStyle name="常规 53 2 2 4" xfId="28610"/>
    <cellStyle name="常规 53 2 20" xfId="28568"/>
    <cellStyle name="常规 53 2 20 2" xfId="22220"/>
    <cellStyle name="常规 53 2 20 2 2" xfId="13887"/>
    <cellStyle name="常规 53 2 20 2 3" xfId="28574"/>
    <cellStyle name="常规 53 2 20 3" xfId="22226"/>
    <cellStyle name="常规 53 2 20 4" xfId="4423"/>
    <cellStyle name="常规 53 2 21" xfId="28578"/>
    <cellStyle name="常规 53 2 21 2" xfId="22242"/>
    <cellStyle name="常规 53 2 21 2 2" xfId="1860"/>
    <cellStyle name="常规 53 2 21 2 3" xfId="28584"/>
    <cellStyle name="常规 53 2 21 3" xfId="22248"/>
    <cellStyle name="常规 53 2 21 4" xfId="433"/>
    <cellStyle name="常规 53 2 22" xfId="28588"/>
    <cellStyle name="常规 53 2 22 2" xfId="22260"/>
    <cellStyle name="常规 53 2 22 3" xfId="22266"/>
    <cellStyle name="常规 53 2 23" xfId="28594"/>
    <cellStyle name="常规 53 2 24" xfId="28600"/>
    <cellStyle name="常规 53 2 3" xfId="19903"/>
    <cellStyle name="常规 53 2 3 2" xfId="28612"/>
    <cellStyle name="常规 53 2 3 2 2" xfId="16063"/>
    <cellStyle name="常规 53 2 3 2 3" xfId="16066"/>
    <cellStyle name="常规 53 2 3 3" xfId="28614"/>
    <cellStyle name="常规 53 2 3 4" xfId="28616"/>
    <cellStyle name="常规 53 2 4" xfId="19906"/>
    <cellStyle name="常规 53 2 4 2" xfId="28620"/>
    <cellStyle name="常规 53 2 4 2 2" xfId="28624"/>
    <cellStyle name="常规 53 2 4 2 3" xfId="28628"/>
    <cellStyle name="常规 53 2 4 3" xfId="11758"/>
    <cellStyle name="常规 53 2 4 4" xfId="11764"/>
    <cellStyle name="常规 53 2 5" xfId="19909"/>
    <cellStyle name="常规 53 2 5 2" xfId="28630"/>
    <cellStyle name="常规 53 2 5 2 2" xfId="28632"/>
    <cellStyle name="常规 53 2 5 2 3" xfId="28634"/>
    <cellStyle name="常规 53 2 5 3" xfId="28636"/>
    <cellStyle name="常规 53 2 5 4" xfId="28638"/>
    <cellStyle name="常规 53 2 6" xfId="19912"/>
    <cellStyle name="常规 53 2 6 2" xfId="28640"/>
    <cellStyle name="常规 53 2 6 2 2" xfId="1010"/>
    <cellStyle name="常规 53 2 6 2 3" xfId="5451"/>
    <cellStyle name="常规 53 2 6 3" xfId="28642"/>
    <cellStyle name="常规 53 2 6 4" xfId="28644"/>
    <cellStyle name="常规 53 2 7" xfId="19915"/>
    <cellStyle name="常规 53 2 7 2" xfId="28646"/>
    <cellStyle name="常规 53 2 7 2 2" xfId="28648"/>
    <cellStyle name="常规 53 2 7 2 3" xfId="28650"/>
    <cellStyle name="常规 53 2 7 3" xfId="28652"/>
    <cellStyle name="常规 53 2 7 4" xfId="28654"/>
    <cellStyle name="常规 53 2 8" xfId="19919"/>
    <cellStyle name="常规 53 2 8 2" xfId="28656"/>
    <cellStyle name="常规 53 2 8 2 2" xfId="28658"/>
    <cellStyle name="常规 53 2 8 2 3" xfId="28660"/>
    <cellStyle name="常规 53 2 8 3" xfId="28662"/>
    <cellStyle name="常规 53 2 8 4" xfId="11995"/>
    <cellStyle name="常规 53 2 9" xfId="19923"/>
    <cellStyle name="常规 53 2 9 2" xfId="19337"/>
    <cellStyle name="常规 53 2 9 2 2" xfId="28666"/>
    <cellStyle name="常规 53 2 9 2 3" xfId="28670"/>
    <cellStyle name="常规 53 2 9 3" xfId="28674"/>
    <cellStyle name="常规 53 2 9 4" xfId="28678"/>
    <cellStyle name="常规 53 20" xfId="28540"/>
    <cellStyle name="常规 53 20 2" xfId="28544"/>
    <cellStyle name="常规 53 20 2 2" xfId="18800"/>
    <cellStyle name="常规 53 20 2 3" xfId="9362"/>
    <cellStyle name="常规 53 20 3" xfId="16442"/>
    <cellStyle name="常规 53 20 4" xfId="16447"/>
    <cellStyle name="常规 53 21" xfId="11277"/>
    <cellStyle name="常规 53 21 2" xfId="11282"/>
    <cellStyle name="常规 53 21 2 2" xfId="11287"/>
    <cellStyle name="常规 53 21 2 3" xfId="9382"/>
    <cellStyle name="常规 53 21 3" xfId="11292"/>
    <cellStyle name="常规 53 21 4" xfId="11297"/>
    <cellStyle name="常规 53 22" xfId="11302"/>
    <cellStyle name="常规 53 22 2" xfId="11307"/>
    <cellStyle name="常规 53 22 2 2" xfId="11313"/>
    <cellStyle name="常规 53 22 2 3" xfId="9399"/>
    <cellStyle name="常规 53 22 3" xfId="11319"/>
    <cellStyle name="常规 53 22 4" xfId="11328"/>
    <cellStyle name="常规 53 23" xfId="10192"/>
    <cellStyle name="常规 53 23 2" xfId="11336"/>
    <cellStyle name="常规 53 23 2 2" xfId="11344"/>
    <cellStyle name="常规 53 23 2 3" xfId="11348"/>
    <cellStyle name="常规 53 23 3" xfId="11355"/>
    <cellStyle name="常规 53 23 4" xfId="11362"/>
    <cellStyle name="常规 53 24" xfId="10198"/>
    <cellStyle name="常规 53 24 2" xfId="11367"/>
    <cellStyle name="常规 53 24 3" xfId="11380"/>
    <cellStyle name="常规 53 25" xfId="11386"/>
    <cellStyle name="常规 53 26" xfId="11399"/>
    <cellStyle name="常规 53 27" xfId="11415"/>
    <cellStyle name="常规 53 3" xfId="28680"/>
    <cellStyle name="常规 53 3 10" xfId="17013"/>
    <cellStyle name="常规 53 3 10 2" xfId="28247"/>
    <cellStyle name="常规 53 3 10 2 2" xfId="28682"/>
    <cellStyle name="常规 53 3 10 2 3" xfId="28684"/>
    <cellStyle name="常规 53 3 10 3" xfId="28251"/>
    <cellStyle name="常规 53 3 10 4" xfId="4984"/>
    <cellStyle name="常规 53 3 11" xfId="17018"/>
    <cellStyle name="常规 53 3 11 2" xfId="28686"/>
    <cellStyle name="常规 53 3 11 2 2" xfId="28688"/>
    <cellStyle name="常规 53 3 11 2 3" xfId="4675"/>
    <cellStyle name="常规 53 3 11 3" xfId="28690"/>
    <cellStyle name="常规 53 3 11 4" xfId="4989"/>
    <cellStyle name="常规 53 3 12" xfId="17023"/>
    <cellStyle name="常规 53 3 12 2" xfId="17067"/>
    <cellStyle name="常规 53 3 12 2 2" xfId="21256"/>
    <cellStyle name="常规 53 3 12 2 3" xfId="4823"/>
    <cellStyle name="常规 53 3 12 3" xfId="17071"/>
    <cellStyle name="常规 53 3 12 4" xfId="4999"/>
    <cellStyle name="常规 53 3 13" xfId="17081"/>
    <cellStyle name="常规 53 3 13 2" xfId="17277"/>
    <cellStyle name="常规 53 3 13 2 2" xfId="542"/>
    <cellStyle name="常规 53 3 13 2 3" xfId="551"/>
    <cellStyle name="常规 53 3 13 3" xfId="17557"/>
    <cellStyle name="常规 53 3 13 4" xfId="5016"/>
    <cellStyle name="常规 53 3 14" xfId="17872"/>
    <cellStyle name="常规 53 3 14 2" xfId="18082"/>
    <cellStyle name="常规 53 3 14 2 2" xfId="7260"/>
    <cellStyle name="常规 53 3 14 2 3" xfId="4933"/>
    <cellStyle name="常规 53 3 14 3" xfId="18215"/>
    <cellStyle name="常规 53 3 14 4" xfId="5047"/>
    <cellStyle name="常规 53 3 15" xfId="18519"/>
    <cellStyle name="常规 53 3 15 2" xfId="18720"/>
    <cellStyle name="常规 53 3 15 2 2" xfId="18851"/>
    <cellStyle name="常规 53 3 15 2 3" xfId="1215"/>
    <cellStyle name="常规 53 3 15 3" xfId="18951"/>
    <cellStyle name="常规 53 3 15 4" xfId="5103"/>
    <cellStyle name="常规 53 3 16" xfId="19164"/>
    <cellStyle name="常规 53 3 16 2" xfId="19322"/>
    <cellStyle name="常规 53 3 16 2 2" xfId="19465"/>
    <cellStyle name="常规 53 3 16 2 3" xfId="3386"/>
    <cellStyle name="常规 53 3 16 3" xfId="19538"/>
    <cellStyle name="常规 53 3 16 4" xfId="5130"/>
    <cellStyle name="常规 53 3 17" xfId="21392"/>
    <cellStyle name="常规 53 3 17 2" xfId="21587"/>
    <cellStyle name="常规 53 3 17 2 2" xfId="21737"/>
    <cellStyle name="常规 53 3 17 2 3" xfId="4964"/>
    <cellStyle name="常规 53 3 17 3" xfId="21830"/>
    <cellStyle name="常规 53 3 17 4" xfId="4455"/>
    <cellStyle name="常规 53 3 18" xfId="22171"/>
    <cellStyle name="常规 53 3 18 2" xfId="22352"/>
    <cellStyle name="常规 53 3 18 2 2" xfId="22512"/>
    <cellStyle name="常规 53 3 18 2 3" xfId="197"/>
    <cellStyle name="常规 53 3 18 3" xfId="22576"/>
    <cellStyle name="常规 53 3 18 4" xfId="5164"/>
    <cellStyle name="常规 53 3 19" xfId="22962"/>
    <cellStyle name="常规 53 3 19 2" xfId="23031"/>
    <cellStyle name="常规 53 3 19 2 2" xfId="7478"/>
    <cellStyle name="常规 53 3 19 2 3" xfId="7483"/>
    <cellStyle name="常规 53 3 19 3" xfId="23039"/>
    <cellStyle name="常规 53 3 19 4" xfId="5182"/>
    <cellStyle name="常规 53 3 2" xfId="28692"/>
    <cellStyle name="常规 53 3 2 2" xfId="28696"/>
    <cellStyle name="常规 53 3 2 2 2" xfId="28698"/>
    <cellStyle name="常规 53 3 2 2 3" xfId="28700"/>
    <cellStyle name="常规 53 3 2 3" xfId="28704"/>
    <cellStyle name="常规 53 3 2 4" xfId="28706"/>
    <cellStyle name="常规 53 3 20" xfId="18520"/>
    <cellStyle name="常规 53 3 20 2" xfId="18721"/>
    <cellStyle name="常规 53 3 20 2 2" xfId="18852"/>
    <cellStyle name="常规 53 3 20 2 3" xfId="1216"/>
    <cellStyle name="常规 53 3 20 3" xfId="18952"/>
    <cellStyle name="常规 53 3 20 4" xfId="5104"/>
    <cellStyle name="常规 53 3 21" xfId="19165"/>
    <cellStyle name="常规 53 3 21 2" xfId="19323"/>
    <cellStyle name="常规 53 3 21 2 2" xfId="19466"/>
    <cellStyle name="常规 53 3 21 2 3" xfId="3387"/>
    <cellStyle name="常规 53 3 21 3" xfId="19539"/>
    <cellStyle name="常规 53 3 21 4" xfId="5131"/>
    <cellStyle name="常规 53 3 22" xfId="21393"/>
    <cellStyle name="常规 53 3 22 2" xfId="21588"/>
    <cellStyle name="常规 53 3 22 3" xfId="21831"/>
    <cellStyle name="常规 53 3 23" xfId="22172"/>
    <cellStyle name="常规 53 3 24" xfId="22963"/>
    <cellStyle name="常规 53 3 3" xfId="28708"/>
    <cellStyle name="常规 53 3 3 2" xfId="28714"/>
    <cellStyle name="常规 53 3 3 2 2" xfId="28716"/>
    <cellStyle name="常规 53 3 3 2 3" xfId="28718"/>
    <cellStyle name="常规 53 3 3 3" xfId="28724"/>
    <cellStyle name="常规 53 3 3 4" xfId="28726"/>
    <cellStyle name="常规 53 3 4" xfId="28728"/>
    <cellStyle name="常规 53 3 4 2" xfId="28734"/>
    <cellStyle name="常规 53 3 4 2 2" xfId="28736"/>
    <cellStyle name="常规 53 3 4 2 3" xfId="28738"/>
    <cellStyle name="常规 53 3 4 3" xfId="11775"/>
    <cellStyle name="常规 53 3 4 4" xfId="11779"/>
    <cellStyle name="常规 53 3 5" xfId="28740"/>
    <cellStyle name="常规 53 3 5 2" xfId="28746"/>
    <cellStyle name="常规 53 3 5 2 2" xfId="28748"/>
    <cellStyle name="常规 53 3 5 2 3" xfId="28750"/>
    <cellStyle name="常规 53 3 5 3" xfId="28754"/>
    <cellStyle name="常规 53 3 5 4" xfId="28756"/>
    <cellStyle name="常规 53 3 6" xfId="28758"/>
    <cellStyle name="常规 53 3 6 2" xfId="28762"/>
    <cellStyle name="常规 53 3 6 2 2" xfId="28764"/>
    <cellStyle name="常规 53 3 6 2 3" xfId="28766"/>
    <cellStyle name="常规 53 3 6 3" xfId="28770"/>
    <cellStyle name="常规 53 3 6 4" xfId="28772"/>
    <cellStyle name="常规 53 3 7" xfId="11498"/>
    <cellStyle name="常规 53 3 7 2" xfId="11503"/>
    <cellStyle name="常规 53 3 7 2 2" xfId="28774"/>
    <cellStyle name="常规 53 3 7 2 3" xfId="28776"/>
    <cellStyle name="常规 53 3 7 3" xfId="11508"/>
    <cellStyle name="常规 53 3 7 4" xfId="28778"/>
    <cellStyle name="常规 53 3 8" xfId="4136"/>
    <cellStyle name="常规 53 3 8 2" xfId="28780"/>
    <cellStyle name="常规 53 3 8 2 2" xfId="28782"/>
    <cellStyle name="常规 53 3 8 2 3" xfId="28784"/>
    <cellStyle name="常规 53 3 8 3" xfId="28786"/>
    <cellStyle name="常规 53 3 8 4" xfId="12007"/>
    <cellStyle name="常规 53 3 9" xfId="4141"/>
    <cellStyle name="常规 53 3 9 2" xfId="28788"/>
    <cellStyle name="常规 53 3 9 2 2" xfId="28790"/>
    <cellStyle name="常规 53 3 9 2 3" xfId="28792"/>
    <cellStyle name="常规 53 3 9 3" xfId="28794"/>
    <cellStyle name="常规 53 3 9 4" xfId="28796"/>
    <cellStyle name="常规 53 4" xfId="28798"/>
    <cellStyle name="常规 53 4 2" xfId="28800"/>
    <cellStyle name="常规 53 4 2 2" xfId="28802"/>
    <cellStyle name="常规 53 4 2 3" xfId="28804"/>
    <cellStyle name="常规 53 4 3" xfId="28806"/>
    <cellStyle name="常规 53 4 4" xfId="28808"/>
    <cellStyle name="常规 53 5" xfId="28810"/>
    <cellStyle name="常规 53 5 2" xfId="28812"/>
    <cellStyle name="常规 53 5 2 2" xfId="28814"/>
    <cellStyle name="常规 53 5 2 3" xfId="28816"/>
    <cellStyle name="常规 53 5 3" xfId="28818"/>
    <cellStyle name="常规 53 5 4" xfId="28820"/>
    <cellStyle name="常规 53 6" xfId="28822"/>
    <cellStyle name="常规 53 6 2" xfId="23534"/>
    <cellStyle name="常规 53 6 2 2" xfId="28826"/>
    <cellStyle name="常规 53 6 2 3" xfId="28828"/>
    <cellStyle name="常规 53 6 3" xfId="28830"/>
    <cellStyle name="常规 53 6 4" xfId="28832"/>
    <cellStyle name="常规 53 7" xfId="28834"/>
    <cellStyle name="常规 53 7 2" xfId="19943"/>
    <cellStyle name="常规 53 7 2 2" xfId="11619"/>
    <cellStyle name="常规 53 7 2 3" xfId="28836"/>
    <cellStyle name="常规 53 7 3" xfId="19947"/>
    <cellStyle name="常规 53 7 4" xfId="13989"/>
    <cellStyle name="常规 53 8" xfId="28838"/>
    <cellStyle name="常规 53 8 2" xfId="28840"/>
    <cellStyle name="常规 53 8 2 2" xfId="14290"/>
    <cellStyle name="常规 53 8 2 3" xfId="28842"/>
    <cellStyle name="常规 53 8 3" xfId="28844"/>
    <cellStyle name="常规 53 8 4" xfId="14001"/>
    <cellStyle name="常规 53 9" xfId="28846"/>
    <cellStyle name="常规 53 9 2" xfId="28848"/>
    <cellStyle name="常规 53 9 2 2" xfId="28850"/>
    <cellStyle name="常规 53 9 2 3" xfId="28852"/>
    <cellStyle name="常规 53 9 3" xfId="28854"/>
    <cellStyle name="常规 53 9 4" xfId="14008"/>
    <cellStyle name="常规 54" xfId="4208"/>
    <cellStyle name="常规 54 10" xfId="28856"/>
    <cellStyle name="常规 54 10 2" xfId="28858"/>
    <cellStyle name="常规 54 10 2 2" xfId="28860"/>
    <cellStyle name="常规 54 10 2 3" xfId="10417"/>
    <cellStyle name="常规 54 10 3" xfId="28862"/>
    <cellStyle name="常规 54 10 4" xfId="28864"/>
    <cellStyle name="常规 54 11" xfId="28866"/>
    <cellStyle name="常规 54 11 2" xfId="28868"/>
    <cellStyle name="常规 54 11 2 2" xfId="28870"/>
    <cellStyle name="常规 54 11 2 3" xfId="10446"/>
    <cellStyle name="常规 54 11 3" xfId="27470"/>
    <cellStyle name="常规 54 11 4" xfId="27474"/>
    <cellStyle name="常规 54 12" xfId="28872"/>
    <cellStyle name="常规 54 12 2" xfId="28874"/>
    <cellStyle name="常规 54 12 2 2" xfId="1242"/>
    <cellStyle name="常规 54 12 2 3" xfId="10470"/>
    <cellStyle name="常规 54 12 3" xfId="28876"/>
    <cellStyle name="常规 54 12 4" xfId="28878"/>
    <cellStyle name="常规 54 13" xfId="28880"/>
    <cellStyle name="常规 54 13 2" xfId="28882"/>
    <cellStyle name="常规 54 13 2 2" xfId="28884"/>
    <cellStyle name="常规 54 13 2 3" xfId="10492"/>
    <cellStyle name="常规 54 13 3" xfId="28886"/>
    <cellStyle name="常规 54 13 4" xfId="28888"/>
    <cellStyle name="常规 54 14" xfId="28890"/>
    <cellStyle name="常规 54 14 2" xfId="2693"/>
    <cellStyle name="常规 54 14 2 2" xfId="28892"/>
    <cellStyle name="常规 54 14 2 3" xfId="10510"/>
    <cellStyle name="常规 54 14 3" xfId="28894"/>
    <cellStyle name="常规 54 14 4" xfId="28896"/>
    <cellStyle name="常规 54 15" xfId="28899"/>
    <cellStyle name="常规 54 15 2" xfId="28903"/>
    <cellStyle name="常规 54 15 2 2" xfId="19411"/>
    <cellStyle name="常规 54 15 2 3" xfId="10532"/>
    <cellStyle name="常规 54 15 3" xfId="16526"/>
    <cellStyle name="常规 54 15 4" xfId="16531"/>
    <cellStyle name="常规 54 16" xfId="28909"/>
    <cellStyle name="常规 54 16 2" xfId="28913"/>
    <cellStyle name="常规 54 16 2 2" xfId="28917"/>
    <cellStyle name="常规 54 16 2 3" xfId="10550"/>
    <cellStyle name="常规 54 16 3" xfId="10207"/>
    <cellStyle name="常规 54 16 4" xfId="10214"/>
    <cellStyle name="常规 54 17" xfId="28925"/>
    <cellStyle name="常规 54 17 2" xfId="28929"/>
    <cellStyle name="常规 54 17 2 2" xfId="2178"/>
    <cellStyle name="常规 54 17 2 3" xfId="10565"/>
    <cellStyle name="常规 54 17 3" xfId="10222"/>
    <cellStyle name="常规 54 17 4" xfId="10233"/>
    <cellStyle name="常规 54 18" xfId="28935"/>
    <cellStyle name="常规 54 18 2" xfId="8936"/>
    <cellStyle name="常规 54 18 2 2" xfId="28941"/>
    <cellStyle name="常规 54 18 2 3" xfId="28945"/>
    <cellStyle name="常规 54 18 3" xfId="10245"/>
    <cellStyle name="常规 54 18 4" xfId="10250"/>
    <cellStyle name="常规 54 19" xfId="28949"/>
    <cellStyle name="常规 54 19 2" xfId="28953"/>
    <cellStyle name="常规 54 19 2 2" xfId="28958"/>
    <cellStyle name="常规 54 19 2 3" xfId="28960"/>
    <cellStyle name="常规 54 19 3" xfId="10257"/>
    <cellStyle name="常规 54 19 4" xfId="10267"/>
    <cellStyle name="常规 54 2" xfId="28962"/>
    <cellStyle name="常规 54 2 10" xfId="28964"/>
    <cellStyle name="常规 54 2 10 2" xfId="13039"/>
    <cellStyle name="常规 54 2 10 2 2" xfId="26581"/>
    <cellStyle name="常规 54 2 10 2 3" xfId="26585"/>
    <cellStyle name="常规 54 2 10 3" xfId="9548"/>
    <cellStyle name="常规 54 2 10 4" xfId="7102"/>
    <cellStyle name="常规 54 2 11" xfId="27656"/>
    <cellStyle name="常规 54 2 11 2" xfId="12375"/>
    <cellStyle name="常规 54 2 11 2 2" xfId="3413"/>
    <cellStyle name="常规 54 2 11 2 3" xfId="20775"/>
    <cellStyle name="常规 54 2 11 3" xfId="9557"/>
    <cellStyle name="常规 54 2 11 4" xfId="7118"/>
    <cellStyle name="常规 54 2 12" xfId="27662"/>
    <cellStyle name="常规 54 2 12 2" xfId="13049"/>
    <cellStyle name="常规 54 2 12 2 2" xfId="28966"/>
    <cellStyle name="常规 54 2 12 2 3" xfId="28968"/>
    <cellStyle name="常规 54 2 12 3" xfId="9567"/>
    <cellStyle name="常规 54 2 12 4" xfId="7130"/>
    <cellStyle name="常规 54 2 13" xfId="27668"/>
    <cellStyle name="常规 54 2 13 2" xfId="13058"/>
    <cellStyle name="常规 54 2 13 2 2" xfId="217"/>
    <cellStyle name="常规 54 2 13 2 3" xfId="334"/>
    <cellStyle name="常规 54 2 13 3" xfId="9577"/>
    <cellStyle name="常规 54 2 13 4" xfId="7145"/>
    <cellStyle name="常规 54 2 14" xfId="28970"/>
    <cellStyle name="常规 54 2 14 2" xfId="13072"/>
    <cellStyle name="常规 54 2 14 2 2" xfId="28972"/>
    <cellStyle name="常规 54 2 14 2 3" xfId="28974"/>
    <cellStyle name="常规 54 2 14 3" xfId="9584"/>
    <cellStyle name="常规 54 2 14 4" xfId="7154"/>
    <cellStyle name="常规 54 2 15" xfId="28977"/>
    <cellStyle name="常规 54 2 15 2" xfId="13087"/>
    <cellStyle name="常规 54 2 15 2 2" xfId="26700"/>
    <cellStyle name="常规 54 2 15 2 3" xfId="26706"/>
    <cellStyle name="常规 54 2 15 3" xfId="28981"/>
    <cellStyle name="常规 54 2 15 4" xfId="7165"/>
    <cellStyle name="常规 54 2 16" xfId="28985"/>
    <cellStyle name="常规 54 2 16 2" xfId="13102"/>
    <cellStyle name="常规 54 2 16 2 2" xfId="3680"/>
    <cellStyle name="常规 54 2 16 2 3" xfId="5641"/>
    <cellStyle name="常规 54 2 16 3" xfId="27038"/>
    <cellStyle name="常规 54 2 16 4" xfId="7184"/>
    <cellStyle name="常规 54 2 17" xfId="28989"/>
    <cellStyle name="常规 54 2 17 2" xfId="13117"/>
    <cellStyle name="常规 54 2 17 2 2" xfId="28992"/>
    <cellStyle name="常规 54 2 17 2 3" xfId="28994"/>
    <cellStyle name="常规 54 2 17 3" xfId="27066"/>
    <cellStyle name="常规 54 2 17 4" xfId="7196"/>
    <cellStyle name="常规 54 2 18" xfId="28997"/>
    <cellStyle name="常规 54 2 18 2" xfId="29000"/>
    <cellStyle name="常规 54 2 18 2 2" xfId="27690"/>
    <cellStyle name="常规 54 2 18 2 3" xfId="29002"/>
    <cellStyle name="常规 54 2 18 3" xfId="29004"/>
    <cellStyle name="常规 54 2 18 4" xfId="7210"/>
    <cellStyle name="常规 54 2 19" xfId="29007"/>
    <cellStyle name="常规 54 2 19 2" xfId="29010"/>
    <cellStyle name="常规 54 2 19 2 2" xfId="29012"/>
    <cellStyle name="常规 54 2 19 2 3" xfId="29014"/>
    <cellStyle name="常规 54 2 19 3" xfId="12092"/>
    <cellStyle name="常规 54 2 19 4" xfId="7226"/>
    <cellStyle name="常规 54 2 2" xfId="29016"/>
    <cellStyle name="常规 54 2 2 2" xfId="25255"/>
    <cellStyle name="常规 54 2 2 2 2" xfId="476"/>
    <cellStyle name="常规 54 2 2 2 3" xfId="483"/>
    <cellStyle name="常规 54 2 2 3" xfId="16267"/>
    <cellStyle name="常规 54 2 2 4" xfId="16281"/>
    <cellStyle name="常规 54 2 20" xfId="28978"/>
    <cellStyle name="常规 54 2 20 2" xfId="13088"/>
    <cellStyle name="常规 54 2 20 2 2" xfId="26701"/>
    <cellStyle name="常规 54 2 20 2 3" xfId="26707"/>
    <cellStyle name="常规 54 2 20 3" xfId="28982"/>
    <cellStyle name="常规 54 2 20 4" xfId="7166"/>
    <cellStyle name="常规 54 2 21" xfId="28986"/>
    <cellStyle name="常规 54 2 21 2" xfId="13103"/>
    <cellStyle name="常规 54 2 21 2 2" xfId="3681"/>
    <cellStyle name="常规 54 2 21 2 3" xfId="5642"/>
    <cellStyle name="常规 54 2 21 3" xfId="27039"/>
    <cellStyle name="常规 54 2 21 4" xfId="7185"/>
    <cellStyle name="常规 54 2 22" xfId="28990"/>
    <cellStyle name="常规 54 2 22 2" xfId="13118"/>
    <cellStyle name="常规 54 2 22 3" xfId="27067"/>
    <cellStyle name="常规 54 2 23" xfId="28998"/>
    <cellStyle name="常规 54 2 24" xfId="29008"/>
    <cellStyle name="常规 54 2 3" xfId="29018"/>
    <cellStyle name="常规 54 2 3 2" xfId="25439"/>
    <cellStyle name="常规 54 2 3 2 2" xfId="25443"/>
    <cellStyle name="常规 54 2 3 2 3" xfId="25459"/>
    <cellStyle name="常规 54 2 3 3" xfId="16293"/>
    <cellStyle name="常规 54 2 3 4" xfId="16307"/>
    <cellStyle name="常规 54 2 4" xfId="29020"/>
    <cellStyle name="常规 54 2 4 2" xfId="29024"/>
    <cellStyle name="常规 54 2 4 2 2" xfId="29028"/>
    <cellStyle name="常规 54 2 4 2 3" xfId="29032"/>
    <cellStyle name="常规 54 2 4 3" xfId="16321"/>
    <cellStyle name="常规 54 2 4 4" xfId="16337"/>
    <cellStyle name="常规 54 2 5" xfId="29034"/>
    <cellStyle name="常规 54 2 5 2" xfId="24423"/>
    <cellStyle name="常规 54 2 5 2 2" xfId="29036"/>
    <cellStyle name="常规 54 2 5 2 3" xfId="29038"/>
    <cellStyle name="常规 54 2 5 3" xfId="16345"/>
    <cellStyle name="常规 54 2 5 4" xfId="16350"/>
    <cellStyle name="常规 54 2 6" xfId="29040"/>
    <cellStyle name="常规 54 2 6 2" xfId="29042"/>
    <cellStyle name="常规 54 2 6 2 2" xfId="29044"/>
    <cellStyle name="常规 54 2 6 2 3" xfId="29046"/>
    <cellStyle name="常规 54 2 6 3" xfId="16356"/>
    <cellStyle name="常规 54 2 6 4" xfId="16361"/>
    <cellStyle name="常规 54 2 7" xfId="29048"/>
    <cellStyle name="常规 54 2 7 2" xfId="29050"/>
    <cellStyle name="常规 54 2 7 2 2" xfId="3228"/>
    <cellStyle name="常规 54 2 7 2 3" xfId="3261"/>
    <cellStyle name="常规 54 2 7 3" xfId="29052"/>
    <cellStyle name="常规 54 2 7 4" xfId="29054"/>
    <cellStyle name="常规 54 2 8" xfId="29056"/>
    <cellStyle name="常规 54 2 8 2" xfId="29058"/>
    <cellStyle name="常规 54 2 8 2 2" xfId="29060"/>
    <cellStyle name="常规 54 2 8 2 3" xfId="29062"/>
    <cellStyle name="常规 54 2 8 3" xfId="29064"/>
    <cellStyle name="常规 54 2 8 4" xfId="29066"/>
    <cellStyle name="常规 54 2 9" xfId="29068"/>
    <cellStyle name="常规 54 2 9 2" xfId="29072"/>
    <cellStyle name="常规 54 2 9 2 2" xfId="29076"/>
    <cellStyle name="常规 54 2 9 2 3" xfId="29080"/>
    <cellStyle name="常规 54 2 9 3" xfId="29084"/>
    <cellStyle name="常规 54 2 9 4" xfId="29088"/>
    <cellStyle name="常规 54 20" xfId="28900"/>
    <cellStyle name="常规 54 20 2" xfId="28904"/>
    <cellStyle name="常规 54 20 2 2" xfId="19412"/>
    <cellStyle name="常规 54 20 2 3" xfId="10533"/>
    <cellStyle name="常规 54 20 3" xfId="16527"/>
    <cellStyle name="常规 54 20 4" xfId="16532"/>
    <cellStyle name="常规 54 21" xfId="28910"/>
    <cellStyle name="常规 54 21 2" xfId="28914"/>
    <cellStyle name="常规 54 21 2 2" xfId="28918"/>
    <cellStyle name="常规 54 21 2 3" xfId="10551"/>
    <cellStyle name="常规 54 21 3" xfId="10208"/>
    <cellStyle name="常规 54 21 4" xfId="10215"/>
    <cellStyle name="常规 54 22" xfId="28926"/>
    <cellStyle name="常规 54 22 2" xfId="28930"/>
    <cellStyle name="常规 54 22 2 2" xfId="2179"/>
    <cellStyle name="常规 54 22 2 3" xfId="10566"/>
    <cellStyle name="常规 54 22 3" xfId="10223"/>
    <cellStyle name="常规 54 22 4" xfId="10234"/>
    <cellStyle name="常规 54 23" xfId="28936"/>
    <cellStyle name="常规 54 23 2" xfId="8937"/>
    <cellStyle name="常规 54 23 2 2" xfId="28942"/>
    <cellStyle name="常规 54 23 2 3" xfId="28946"/>
    <cellStyle name="常规 54 23 3" xfId="10246"/>
    <cellStyle name="常规 54 23 4" xfId="10251"/>
    <cellStyle name="常规 54 24" xfId="28950"/>
    <cellStyle name="常规 54 24 2" xfId="28954"/>
    <cellStyle name="常规 54 24 3" xfId="10258"/>
    <cellStyle name="常规 54 25" xfId="29090"/>
    <cellStyle name="常规 54 26" xfId="29092"/>
    <cellStyle name="常规 54 3" xfId="29097"/>
    <cellStyle name="常规 54 3 10" xfId="29099"/>
    <cellStyle name="常规 54 3 10 2" xfId="29101"/>
    <cellStyle name="常规 54 3 10 2 2" xfId="26875"/>
    <cellStyle name="常规 54 3 10 2 3" xfId="26879"/>
    <cellStyle name="常规 54 3 10 3" xfId="9693"/>
    <cellStyle name="常规 54 3 10 4" xfId="7781"/>
    <cellStyle name="常规 54 3 11" xfId="29103"/>
    <cellStyle name="常规 54 3 11 2" xfId="29105"/>
    <cellStyle name="常规 54 3 11 2 2" xfId="29107"/>
    <cellStyle name="常规 54 3 11 2 3" xfId="29109"/>
    <cellStyle name="常规 54 3 11 3" xfId="9702"/>
    <cellStyle name="常规 54 3 11 4" xfId="7793"/>
    <cellStyle name="常规 54 3 12" xfId="29111"/>
    <cellStyle name="常规 54 3 12 2" xfId="29113"/>
    <cellStyle name="常规 54 3 12 2 2" xfId="29115"/>
    <cellStyle name="常规 54 3 12 2 3" xfId="29117"/>
    <cellStyle name="常规 54 3 12 3" xfId="9710"/>
    <cellStyle name="常规 54 3 12 4" xfId="7804"/>
    <cellStyle name="常规 54 3 13" xfId="29119"/>
    <cellStyle name="常规 54 3 13 2" xfId="29123"/>
    <cellStyle name="常规 54 3 13 2 2" xfId="20442"/>
    <cellStyle name="常规 54 3 13 2 3" xfId="20449"/>
    <cellStyle name="常规 54 3 13 3" xfId="9718"/>
    <cellStyle name="常规 54 3 13 4" xfId="7815"/>
    <cellStyle name="常规 54 3 14" xfId="29125"/>
    <cellStyle name="常规 54 3 14 2" xfId="29129"/>
    <cellStyle name="常规 54 3 14 2 2" xfId="29131"/>
    <cellStyle name="常规 54 3 14 2 3" xfId="29133"/>
    <cellStyle name="常规 54 3 14 3" xfId="9728"/>
    <cellStyle name="常规 54 3 14 4" xfId="7829"/>
    <cellStyle name="常规 54 3 15" xfId="29136"/>
    <cellStyle name="常规 54 3 15 2" xfId="29142"/>
    <cellStyle name="常规 54 3 15 2 2" xfId="26941"/>
    <cellStyle name="常规 54 3 15 2 3" xfId="26947"/>
    <cellStyle name="常规 54 3 15 3" xfId="19031"/>
    <cellStyle name="常规 54 3 15 4" xfId="7844"/>
    <cellStyle name="常规 54 3 16" xfId="29146"/>
    <cellStyle name="常规 54 3 16 2" xfId="29152"/>
    <cellStyle name="常规 54 3 16 2 2" xfId="8537"/>
    <cellStyle name="常规 54 3 16 2 3" xfId="8543"/>
    <cellStyle name="常规 54 3 16 3" xfId="19047"/>
    <cellStyle name="常规 54 3 16 4" xfId="7866"/>
    <cellStyle name="常规 54 3 17" xfId="29156"/>
    <cellStyle name="常规 54 3 17 2" xfId="29162"/>
    <cellStyle name="常规 54 3 17 2 2" xfId="29165"/>
    <cellStyle name="常规 54 3 17 2 3" xfId="29167"/>
    <cellStyle name="常规 54 3 17 3" xfId="19057"/>
    <cellStyle name="常规 54 3 17 4" xfId="7885"/>
    <cellStyle name="常规 54 3 18" xfId="13371"/>
    <cellStyle name="常规 54 3 18 2" xfId="29173"/>
    <cellStyle name="常规 54 3 18 2 2" xfId="28173"/>
    <cellStyle name="常规 54 3 18 2 3" xfId="29175"/>
    <cellStyle name="常规 54 3 18 3" xfId="19074"/>
    <cellStyle name="常规 54 3 18 4" xfId="7900"/>
    <cellStyle name="常规 54 3 19" xfId="13376"/>
    <cellStyle name="常规 54 3 19 2" xfId="18750"/>
    <cellStyle name="常规 54 3 19 2 2" xfId="29177"/>
    <cellStyle name="常规 54 3 19 2 3" xfId="29179"/>
    <cellStyle name="常规 54 3 19 3" xfId="15524"/>
    <cellStyle name="常规 54 3 19 4" xfId="7921"/>
    <cellStyle name="常规 54 3 2" xfId="29181"/>
    <cellStyle name="常规 54 3 2 2" xfId="25898"/>
    <cellStyle name="常规 54 3 2 2 2" xfId="25902"/>
    <cellStyle name="常规 54 3 2 2 3" xfId="25910"/>
    <cellStyle name="常规 54 3 2 3" xfId="25916"/>
    <cellStyle name="常规 54 3 2 4" xfId="25925"/>
    <cellStyle name="常规 54 3 20" xfId="29137"/>
    <cellStyle name="常规 54 3 20 2" xfId="29143"/>
    <cellStyle name="常规 54 3 20 2 2" xfId="26942"/>
    <cellStyle name="常规 54 3 20 2 3" xfId="26948"/>
    <cellStyle name="常规 54 3 20 3" xfId="19032"/>
    <cellStyle name="常规 54 3 20 4" xfId="7845"/>
    <cellStyle name="常规 54 3 21" xfId="29147"/>
    <cellStyle name="常规 54 3 21 2" xfId="29153"/>
    <cellStyle name="常规 54 3 21 2 2" xfId="8538"/>
    <cellStyle name="常规 54 3 21 2 3" xfId="8544"/>
    <cellStyle name="常规 54 3 21 3" xfId="19048"/>
    <cellStyle name="常规 54 3 21 4" xfId="7867"/>
    <cellStyle name="常规 54 3 22" xfId="29157"/>
    <cellStyle name="常规 54 3 22 2" xfId="29163"/>
    <cellStyle name="常规 54 3 22 3" xfId="19058"/>
    <cellStyle name="常规 54 3 23" xfId="13372"/>
    <cellStyle name="常规 54 3 24" xfId="13377"/>
    <cellStyle name="常规 54 3 3" xfId="29183"/>
    <cellStyle name="常规 54 3 3 2" xfId="26122"/>
    <cellStyle name="常规 54 3 3 2 2" xfId="26126"/>
    <cellStyle name="常规 54 3 3 2 3" xfId="26132"/>
    <cellStyle name="常规 54 3 3 3" xfId="26138"/>
    <cellStyle name="常规 54 3 3 4" xfId="26146"/>
    <cellStyle name="常规 54 3 4" xfId="29185"/>
    <cellStyle name="常规 54 3 4 2" xfId="29187"/>
    <cellStyle name="常规 54 3 4 2 2" xfId="29189"/>
    <cellStyle name="常规 54 3 4 2 3" xfId="29191"/>
    <cellStyle name="常规 54 3 4 3" xfId="29193"/>
    <cellStyle name="常规 54 3 4 4" xfId="29195"/>
    <cellStyle name="常规 54 3 5" xfId="29197"/>
    <cellStyle name="常规 54 3 5 2" xfId="24441"/>
    <cellStyle name="常规 54 3 5 2 2" xfId="29199"/>
    <cellStyle name="常规 54 3 5 2 3" xfId="29201"/>
    <cellStyle name="常规 54 3 5 3" xfId="29205"/>
    <cellStyle name="常规 54 3 5 4" xfId="29209"/>
    <cellStyle name="常规 54 3 6" xfId="29211"/>
    <cellStyle name="常规 54 3 6 2" xfId="29213"/>
    <cellStyle name="常规 54 3 6 2 2" xfId="29215"/>
    <cellStyle name="常规 54 3 6 2 3" xfId="29217"/>
    <cellStyle name="常规 54 3 6 3" xfId="29219"/>
    <cellStyle name="常规 54 3 6 4" xfId="29221"/>
    <cellStyle name="常规 54 3 7" xfId="11612"/>
    <cellStyle name="常规 54 3 7 2" xfId="29223"/>
    <cellStyle name="常规 54 3 7 2 2" xfId="29225"/>
    <cellStyle name="常规 54 3 7 2 3" xfId="29227"/>
    <cellStyle name="常规 54 3 7 3" xfId="29229"/>
    <cellStyle name="常规 54 3 7 4" xfId="29231"/>
    <cellStyle name="常规 54 3 8" xfId="11615"/>
    <cellStyle name="常规 54 3 8 2" xfId="29233"/>
    <cellStyle name="常规 54 3 8 2 2" xfId="29235"/>
    <cellStyle name="常规 54 3 8 2 3" xfId="29237"/>
    <cellStyle name="常规 54 3 8 3" xfId="29239"/>
    <cellStyle name="常规 54 3 8 4" xfId="29241"/>
    <cellStyle name="常规 54 3 9" xfId="29243"/>
    <cellStyle name="常规 54 3 9 2" xfId="29245"/>
    <cellStyle name="常规 54 3 9 2 2" xfId="29247"/>
    <cellStyle name="常规 54 3 9 2 3" xfId="29249"/>
    <cellStyle name="常规 54 3 9 3" xfId="29251"/>
    <cellStyle name="常规 54 3 9 4" xfId="29253"/>
    <cellStyle name="常规 54 4" xfId="29257"/>
    <cellStyle name="常规 54 4 2" xfId="29259"/>
    <cellStyle name="常规 54 4 2 2" xfId="26358"/>
    <cellStyle name="常规 54 4 2 3" xfId="26364"/>
    <cellStyle name="常规 54 4 3" xfId="29261"/>
    <cellStyle name="常规 54 4 4" xfId="29263"/>
    <cellStyle name="常规 54 5" xfId="29265"/>
    <cellStyle name="常规 54 5 2" xfId="29267"/>
    <cellStyle name="常规 54 5 2 2" xfId="26612"/>
    <cellStyle name="常规 54 5 2 3" xfId="26621"/>
    <cellStyle name="常规 54 5 3" xfId="29269"/>
    <cellStyle name="常规 54 5 4" xfId="29271"/>
    <cellStyle name="常规 54 6" xfId="29273"/>
    <cellStyle name="常规 54 6 2" xfId="23546"/>
    <cellStyle name="常规 54 6 2 2" xfId="6137"/>
    <cellStyle name="常规 54 6 2 3" xfId="6166"/>
    <cellStyle name="常规 54 6 3" xfId="29275"/>
    <cellStyle name="常规 54 6 4" xfId="29277"/>
    <cellStyle name="常规 54 7" xfId="29279"/>
    <cellStyle name="常规 54 7 2" xfId="29281"/>
    <cellStyle name="常规 54 7 2 2" xfId="27241"/>
    <cellStyle name="常规 54 7 2 3" xfId="16469"/>
    <cellStyle name="常规 54 7 3" xfId="29283"/>
    <cellStyle name="常规 54 7 4" xfId="29285"/>
    <cellStyle name="常规 54 8" xfId="29287"/>
    <cellStyle name="常规 54 8 2" xfId="29289"/>
    <cellStyle name="常规 54 8 2 2" xfId="27732"/>
    <cellStyle name="常规 54 8 2 3" xfId="27746"/>
    <cellStyle name="常规 54 8 3" xfId="29291"/>
    <cellStyle name="常规 54 8 4" xfId="29293"/>
    <cellStyle name="常规 54 9" xfId="29295"/>
    <cellStyle name="常规 54 9 2" xfId="29297"/>
    <cellStyle name="常规 54 9 2 2" xfId="28221"/>
    <cellStyle name="常规 54 9 2 3" xfId="28229"/>
    <cellStyle name="常规 54 9 3" xfId="29299"/>
    <cellStyle name="常规 54 9 4" xfId="29301"/>
    <cellStyle name="常规 55" xfId="29304"/>
    <cellStyle name="常规 55 10" xfId="29306"/>
    <cellStyle name="常规 55 10 2" xfId="29308"/>
    <cellStyle name="常规 55 10 2 2" xfId="29310"/>
    <cellStyle name="常规 55 10 2 3" xfId="11064"/>
    <cellStyle name="常规 55 10 3" xfId="29312"/>
    <cellStyle name="常规 55 10 4" xfId="29314"/>
    <cellStyle name="常规 55 11" xfId="29318"/>
    <cellStyle name="常规 55 11 2" xfId="20222"/>
    <cellStyle name="常规 55 11 2 2" xfId="29320"/>
    <cellStyle name="常规 55 11 2 3" xfId="11099"/>
    <cellStyle name="常规 55 11 3" xfId="20225"/>
    <cellStyle name="常规 55 11 4" xfId="20229"/>
    <cellStyle name="常规 55 12" xfId="5236"/>
    <cellStyle name="常规 55 12 2" xfId="20282"/>
    <cellStyle name="常规 55 12 2 2" xfId="3127"/>
    <cellStyle name="常规 55 12 2 3" xfId="11116"/>
    <cellStyle name="常规 55 12 3" xfId="20287"/>
    <cellStyle name="常规 55 12 4" xfId="20290"/>
    <cellStyle name="常规 55 13" xfId="4765"/>
    <cellStyle name="常规 55 13 2" xfId="29322"/>
    <cellStyle name="常规 55 13 2 2" xfId="29324"/>
    <cellStyle name="常规 55 13 2 3" xfId="11133"/>
    <cellStyle name="常规 55 13 3" xfId="29326"/>
    <cellStyle name="常规 55 13 4" xfId="29328"/>
    <cellStyle name="常规 55 14" xfId="25891"/>
    <cellStyle name="常规 55 14 2" xfId="29330"/>
    <cellStyle name="常规 55 14 2 2" xfId="29332"/>
    <cellStyle name="常规 55 14 2 3" xfId="11151"/>
    <cellStyle name="常规 55 14 3" xfId="29334"/>
    <cellStyle name="常规 55 14 4" xfId="29336"/>
    <cellStyle name="常规 55 15" xfId="22091"/>
    <cellStyle name="常规 55 15 2" xfId="29338"/>
    <cellStyle name="常规 55 15 2 2" xfId="21688"/>
    <cellStyle name="常规 55 15 2 3" xfId="11173"/>
    <cellStyle name="常规 55 15 3" xfId="29342"/>
    <cellStyle name="常规 55 15 4" xfId="29346"/>
    <cellStyle name="常规 55 16" xfId="22097"/>
    <cellStyle name="常规 55 16 2" xfId="29350"/>
    <cellStyle name="常规 55 16 2 2" xfId="20867"/>
    <cellStyle name="常规 55 16 2 3" xfId="11191"/>
    <cellStyle name="常规 55 16 3" xfId="10331"/>
    <cellStyle name="常规 55 16 4" xfId="10336"/>
    <cellStyle name="常规 55 17" xfId="29354"/>
    <cellStyle name="常规 55 17 2" xfId="29358"/>
    <cellStyle name="常规 55 17 2 2" xfId="3917"/>
    <cellStyle name="常规 55 17 2 3" xfId="11205"/>
    <cellStyle name="常规 55 17 3" xfId="23671"/>
    <cellStyle name="常规 55 17 4" xfId="23677"/>
    <cellStyle name="常规 55 18" xfId="29362"/>
    <cellStyle name="常规 55 18 2" xfId="8969"/>
    <cellStyle name="常规 55 18 2 2" xfId="29368"/>
    <cellStyle name="常规 55 18 2 3" xfId="29372"/>
    <cellStyle name="常规 55 18 3" xfId="29376"/>
    <cellStyle name="常规 55 18 4" xfId="29380"/>
    <cellStyle name="常规 55 19" xfId="29384"/>
    <cellStyle name="常规 55 19 2" xfId="29388"/>
    <cellStyle name="常规 55 19 2 2" xfId="29394"/>
    <cellStyle name="常规 55 19 2 3" xfId="29396"/>
    <cellStyle name="常规 55 19 3" xfId="29398"/>
    <cellStyle name="常规 55 19 4" xfId="29402"/>
    <cellStyle name="常规 55 2" xfId="25947"/>
    <cellStyle name="常规 55 2 10" xfId="29404"/>
    <cellStyle name="常规 55 2 10 2" xfId="29406"/>
    <cellStyle name="常规 55 2 10 2 2" xfId="29408"/>
    <cellStyle name="常规 55 2 10 2 3" xfId="29410"/>
    <cellStyle name="常规 55 2 10 3" xfId="29412"/>
    <cellStyle name="常规 55 2 10 4" xfId="8992"/>
    <cellStyle name="常规 55 2 11" xfId="27861"/>
    <cellStyle name="常规 55 2 11 2" xfId="12540"/>
    <cellStyle name="常规 55 2 11 2 2" xfId="29414"/>
    <cellStyle name="常规 55 2 11 2 3" xfId="29416"/>
    <cellStyle name="常规 55 2 11 3" xfId="27867"/>
    <cellStyle name="常规 55 2 11 4" xfId="9001"/>
    <cellStyle name="常规 55 2 12" xfId="27873"/>
    <cellStyle name="常规 55 2 12 2" xfId="29418"/>
    <cellStyle name="常规 55 2 12 2 2" xfId="29420"/>
    <cellStyle name="常规 55 2 12 2 3" xfId="29422"/>
    <cellStyle name="常规 55 2 12 3" xfId="29424"/>
    <cellStyle name="常规 55 2 12 4" xfId="9009"/>
    <cellStyle name="常规 55 2 13" xfId="27879"/>
    <cellStyle name="常规 55 2 13 2" xfId="29426"/>
    <cellStyle name="常规 55 2 13 2 2" xfId="15281"/>
    <cellStyle name="常规 55 2 13 2 3" xfId="15284"/>
    <cellStyle name="常规 55 2 13 3" xfId="29428"/>
    <cellStyle name="常规 55 2 13 4" xfId="9019"/>
    <cellStyle name="常规 55 2 14" xfId="29430"/>
    <cellStyle name="常规 55 2 14 2" xfId="29432"/>
    <cellStyle name="常规 55 2 14 2 2" xfId="29434"/>
    <cellStyle name="常规 55 2 14 2 3" xfId="29436"/>
    <cellStyle name="常规 55 2 14 3" xfId="29438"/>
    <cellStyle name="常规 55 2 14 4" xfId="9030"/>
    <cellStyle name="常规 55 2 15" xfId="29440"/>
    <cellStyle name="常规 55 2 15 2" xfId="29444"/>
    <cellStyle name="常规 55 2 15 2 2" xfId="29448"/>
    <cellStyle name="常规 55 2 15 2 3" xfId="29452"/>
    <cellStyle name="常规 55 2 15 3" xfId="29456"/>
    <cellStyle name="常规 55 2 15 4" xfId="9038"/>
    <cellStyle name="常规 55 2 16" xfId="29460"/>
    <cellStyle name="常规 55 2 16 2" xfId="29464"/>
    <cellStyle name="常规 55 2 16 2 2" xfId="1147"/>
    <cellStyle name="常规 55 2 16 2 3" xfId="1198"/>
    <cellStyle name="常规 55 2 16 3" xfId="29468"/>
    <cellStyle name="常规 55 2 16 4" xfId="9054"/>
    <cellStyle name="常规 55 2 17" xfId="1033"/>
    <cellStyle name="常规 55 2 17 2" xfId="3231"/>
    <cellStyle name="常规 55 2 17 2 2" xfId="29472"/>
    <cellStyle name="常规 55 2 17 2 3" xfId="29474"/>
    <cellStyle name="常规 55 2 17 3" xfId="3238"/>
    <cellStyle name="常规 55 2 17 4" xfId="9073"/>
    <cellStyle name="常规 55 2 18" xfId="3245"/>
    <cellStyle name="常规 55 2 18 2" xfId="29476"/>
    <cellStyle name="常规 55 2 18 2 2" xfId="29478"/>
    <cellStyle name="常规 55 2 18 2 3" xfId="29480"/>
    <cellStyle name="常规 55 2 18 3" xfId="29482"/>
    <cellStyle name="常规 55 2 18 4" xfId="9084"/>
    <cellStyle name="常规 55 2 19" xfId="3252"/>
    <cellStyle name="常规 55 2 19 2" xfId="12636"/>
    <cellStyle name="常规 55 2 19 2 2" xfId="29484"/>
    <cellStyle name="常规 55 2 19 2 3" xfId="29486"/>
    <cellStyle name="常规 55 2 19 3" xfId="29488"/>
    <cellStyle name="常规 55 2 19 4" xfId="9093"/>
    <cellStyle name="常规 55 2 2" xfId="25951"/>
    <cellStyle name="常规 55 2 2 2" xfId="25955"/>
    <cellStyle name="常规 55 2 2 2 2" xfId="29490"/>
    <cellStyle name="常规 55 2 2 2 3" xfId="29492"/>
    <cellStyle name="常规 55 2 2 3" xfId="25959"/>
    <cellStyle name="常规 55 2 2 4" xfId="29494"/>
    <cellStyle name="常规 55 2 20" xfId="29441"/>
    <cellStyle name="常规 55 2 20 2" xfId="29445"/>
    <cellStyle name="常规 55 2 20 2 2" xfId="29449"/>
    <cellStyle name="常规 55 2 20 2 3" xfId="29453"/>
    <cellStyle name="常规 55 2 20 3" xfId="29457"/>
    <cellStyle name="常规 55 2 20 4" xfId="9039"/>
    <cellStyle name="常规 55 2 21" xfId="29461"/>
    <cellStyle name="常规 55 2 21 2" xfId="29465"/>
    <cellStyle name="常规 55 2 21 2 2" xfId="1148"/>
    <cellStyle name="常规 55 2 21 2 3" xfId="1199"/>
    <cellStyle name="常规 55 2 21 3" xfId="29469"/>
    <cellStyle name="常规 55 2 21 4" xfId="9055"/>
    <cellStyle name="常规 55 2 22" xfId="1034"/>
    <cellStyle name="常规 55 2 22 2" xfId="3232"/>
    <cellStyle name="常规 55 2 22 3" xfId="3239"/>
    <cellStyle name="常规 55 2 23" xfId="3246"/>
    <cellStyle name="常规 55 2 24" xfId="3253"/>
    <cellStyle name="常规 55 2 3" xfId="25963"/>
    <cellStyle name="常规 55 2 3 2" xfId="29496"/>
    <cellStyle name="常规 55 2 3 2 2" xfId="6053"/>
    <cellStyle name="常规 55 2 3 2 3" xfId="6057"/>
    <cellStyle name="常规 55 2 3 3" xfId="29498"/>
    <cellStyle name="常规 55 2 3 4" xfId="19694"/>
    <cellStyle name="常规 55 2 4" xfId="25967"/>
    <cellStyle name="常规 55 2 4 2" xfId="29500"/>
    <cellStyle name="常规 55 2 4 2 2" xfId="6291"/>
    <cellStyle name="常规 55 2 4 2 3" xfId="6294"/>
    <cellStyle name="常规 55 2 4 3" xfId="29502"/>
    <cellStyle name="常规 55 2 4 4" xfId="29504"/>
    <cellStyle name="常规 55 2 5" xfId="29506"/>
    <cellStyle name="常规 55 2 5 2" xfId="8600"/>
    <cellStyle name="常规 55 2 5 2 2" xfId="2806"/>
    <cellStyle name="常规 55 2 5 2 3" xfId="8605"/>
    <cellStyle name="常规 55 2 5 3" xfId="8609"/>
    <cellStyle name="常规 55 2 5 4" xfId="29508"/>
    <cellStyle name="常规 55 2 6" xfId="29510"/>
    <cellStyle name="常规 55 2 6 2" xfId="29512"/>
    <cellStyle name="常规 55 2 6 2 2" xfId="4352"/>
    <cellStyle name="常规 55 2 6 2 3" xfId="29514"/>
    <cellStyle name="常规 55 2 6 3" xfId="29516"/>
    <cellStyle name="常规 55 2 6 4" xfId="29518"/>
    <cellStyle name="常规 55 2 7" xfId="29520"/>
    <cellStyle name="常规 55 2 7 2" xfId="29522"/>
    <cellStyle name="常规 55 2 7 2 2" xfId="3454"/>
    <cellStyle name="常规 55 2 7 2 3" xfId="29524"/>
    <cellStyle name="常规 55 2 7 3" xfId="29526"/>
    <cellStyle name="常规 55 2 7 4" xfId="29528"/>
    <cellStyle name="常规 55 2 8" xfId="29530"/>
    <cellStyle name="常规 55 2 8 2" xfId="29532"/>
    <cellStyle name="常规 55 2 8 2 2" xfId="5225"/>
    <cellStyle name="常规 55 2 8 2 3" xfId="29534"/>
    <cellStyle name="常规 55 2 8 3" xfId="22207"/>
    <cellStyle name="常规 55 2 8 4" xfId="22211"/>
    <cellStyle name="常规 55 2 9" xfId="13875"/>
    <cellStyle name="常规 55 2 9 2" xfId="13878"/>
    <cellStyle name="常规 55 2 9 2 2" xfId="5404"/>
    <cellStyle name="常规 55 2 9 2 3" xfId="29536"/>
    <cellStyle name="常规 55 2 9 3" xfId="13881"/>
    <cellStyle name="常规 55 2 9 4" xfId="28569"/>
    <cellStyle name="常规 55 20" xfId="22092"/>
    <cellStyle name="常规 55 20 2" xfId="29339"/>
    <cellStyle name="常规 55 20 2 2" xfId="21689"/>
    <cellStyle name="常规 55 20 2 3" xfId="11174"/>
    <cellStyle name="常规 55 20 3" xfId="29343"/>
    <cellStyle name="常规 55 20 4" xfId="29347"/>
    <cellStyle name="常规 55 21" xfId="22098"/>
    <cellStyle name="常规 55 21 2" xfId="29351"/>
    <cellStyle name="常规 55 21 2 2" xfId="20868"/>
    <cellStyle name="常规 55 21 2 3" xfId="11192"/>
    <cellStyle name="常规 55 21 3" xfId="10332"/>
    <cellStyle name="常规 55 21 4" xfId="10337"/>
    <cellStyle name="常规 55 22" xfId="29355"/>
    <cellStyle name="常规 55 22 2" xfId="29359"/>
    <cellStyle name="常规 55 22 2 2" xfId="3918"/>
    <cellStyle name="常规 55 22 2 3" xfId="11206"/>
    <cellStyle name="常规 55 22 3" xfId="23672"/>
    <cellStyle name="常规 55 22 4" xfId="23678"/>
    <cellStyle name="常规 55 23" xfId="29363"/>
    <cellStyle name="常规 55 23 2" xfId="8970"/>
    <cellStyle name="常规 55 23 2 2" xfId="29369"/>
    <cellStyle name="常规 55 23 2 3" xfId="29373"/>
    <cellStyle name="常规 55 23 3" xfId="29377"/>
    <cellStyle name="常规 55 23 4" xfId="29381"/>
    <cellStyle name="常规 55 24" xfId="29385"/>
    <cellStyle name="常规 55 24 2" xfId="29389"/>
    <cellStyle name="常规 55 24 3" xfId="29399"/>
    <cellStyle name="常规 55 25" xfId="29538"/>
    <cellStyle name="常规 55 26" xfId="29540"/>
    <cellStyle name="常规 55 27" xfId="29542"/>
    <cellStyle name="常规 55 3" xfId="29544"/>
    <cellStyle name="常规 55 3 10" xfId="26614"/>
    <cellStyle name="常规 55 3 10 2" xfId="29546"/>
    <cellStyle name="常规 55 3 10 2 2" xfId="29548"/>
    <cellStyle name="常规 55 3 10 2 3" xfId="29550"/>
    <cellStyle name="常规 55 3 10 3" xfId="29552"/>
    <cellStyle name="常规 55 3 10 4" xfId="29554"/>
    <cellStyle name="常规 55 3 11" xfId="26617"/>
    <cellStyle name="常规 55 3 11 2" xfId="29556"/>
    <cellStyle name="常规 55 3 11 2 2" xfId="29558"/>
    <cellStyle name="常规 55 3 11 2 3" xfId="29560"/>
    <cellStyle name="常规 55 3 11 3" xfId="29562"/>
    <cellStyle name="常规 55 3 11 4" xfId="29564"/>
    <cellStyle name="常规 55 3 12" xfId="29566"/>
    <cellStyle name="常规 55 3 12 2" xfId="29568"/>
    <cellStyle name="常规 55 3 12 2 2" xfId="29094"/>
    <cellStyle name="常规 55 3 12 2 3" xfId="29254"/>
    <cellStyle name="常规 55 3 12 3" xfId="29570"/>
    <cellStyle name="常规 55 3 12 4" xfId="29572"/>
    <cellStyle name="常规 55 3 13" xfId="29574"/>
    <cellStyle name="常规 55 3 13 2" xfId="29576"/>
    <cellStyle name="常规 55 3 13 2 2" xfId="29578"/>
    <cellStyle name="常规 55 3 13 2 3" xfId="29580"/>
    <cellStyle name="常规 55 3 13 3" xfId="29582"/>
    <cellStyle name="常规 55 3 13 4" xfId="29584"/>
    <cellStyle name="常规 55 3 14" xfId="26201"/>
    <cellStyle name="常规 55 3 14 2" xfId="29586"/>
    <cellStyle name="常规 55 3 14 2 2" xfId="29588"/>
    <cellStyle name="常规 55 3 14 2 3" xfId="29590"/>
    <cellStyle name="常规 55 3 14 3" xfId="24169"/>
    <cellStyle name="常规 55 3 14 4" xfId="23136"/>
    <cellStyle name="常规 55 3 15" xfId="26205"/>
    <cellStyle name="常规 55 3 15 2" xfId="29592"/>
    <cellStyle name="常规 55 3 15 2 2" xfId="29596"/>
    <cellStyle name="常规 55 3 15 2 3" xfId="29600"/>
    <cellStyle name="常规 55 3 15 3" xfId="24179"/>
    <cellStyle name="常规 55 3 15 4" xfId="24189"/>
    <cellStyle name="常规 55 3 16" xfId="29604"/>
    <cellStyle name="常规 55 3 16 2" xfId="29608"/>
    <cellStyle name="常规 55 3 16 2 2" xfId="5689"/>
    <cellStyle name="常规 55 3 16 2 3" xfId="5722"/>
    <cellStyle name="常规 55 3 16 3" xfId="24199"/>
    <cellStyle name="常规 55 3 16 4" xfId="24205"/>
    <cellStyle name="常规 55 3 17" xfId="29612"/>
    <cellStyle name="常规 55 3 17 2" xfId="29616"/>
    <cellStyle name="常规 55 3 17 2 2" xfId="29620"/>
    <cellStyle name="常规 55 3 17 2 3" xfId="29622"/>
    <cellStyle name="常规 55 3 17 3" xfId="24215"/>
    <cellStyle name="常规 55 3 17 4" xfId="24225"/>
    <cellStyle name="常规 55 3 18" xfId="4485"/>
    <cellStyle name="常规 55 3 18 2" xfId="4491"/>
    <cellStyle name="常规 55 3 18 2 2" xfId="29624"/>
    <cellStyle name="常规 55 3 18 2 3" xfId="29626"/>
    <cellStyle name="常规 55 3 18 3" xfId="4494"/>
    <cellStyle name="常规 55 3 18 4" xfId="24237"/>
    <cellStyle name="常规 55 3 19" xfId="4499"/>
    <cellStyle name="常规 55 3 19 2" xfId="18985"/>
    <cellStyle name="常规 55 3 19 2 2" xfId="29628"/>
    <cellStyle name="常规 55 3 19 2 3" xfId="29630"/>
    <cellStyle name="常规 55 3 19 3" xfId="15700"/>
    <cellStyle name="常规 55 3 19 4" xfId="15707"/>
    <cellStyle name="常规 55 3 2" xfId="29632"/>
    <cellStyle name="常规 55 3 2 2" xfId="29634"/>
    <cellStyle name="常规 55 3 2 2 2" xfId="29636"/>
    <cellStyle name="常规 55 3 2 2 3" xfId="29638"/>
    <cellStyle name="常规 55 3 2 3" xfId="29640"/>
    <cellStyle name="常规 55 3 2 4" xfId="29642"/>
    <cellStyle name="常规 55 3 20" xfId="26206"/>
    <cellStyle name="常规 55 3 20 2" xfId="29593"/>
    <cellStyle name="常规 55 3 20 2 2" xfId="29597"/>
    <cellStyle name="常规 55 3 20 2 3" xfId="29601"/>
    <cellStyle name="常规 55 3 20 3" xfId="24180"/>
    <cellStyle name="常规 55 3 20 4" xfId="24190"/>
    <cellStyle name="常规 55 3 21" xfId="29605"/>
    <cellStyle name="常规 55 3 21 2" xfId="29609"/>
    <cellStyle name="常规 55 3 21 2 2" xfId="5690"/>
    <cellStyle name="常规 55 3 21 2 3" xfId="5723"/>
    <cellStyle name="常规 55 3 21 3" xfId="24200"/>
    <cellStyle name="常规 55 3 21 4" xfId="24206"/>
    <cellStyle name="常规 55 3 22" xfId="29613"/>
    <cellStyle name="常规 55 3 22 2" xfId="29617"/>
    <cellStyle name="常规 55 3 22 3" xfId="24216"/>
    <cellStyle name="常规 55 3 23" xfId="4486"/>
    <cellStyle name="常规 55 3 24" xfId="4500"/>
    <cellStyle name="常规 55 3 3" xfId="29644"/>
    <cellStyle name="常规 55 3 3 2" xfId="29646"/>
    <cellStyle name="常规 55 3 3 2 2" xfId="29648"/>
    <cellStyle name="常规 55 3 3 2 3" xfId="29650"/>
    <cellStyle name="常规 55 3 3 3" xfId="29652"/>
    <cellStyle name="常规 55 3 3 4" xfId="29654"/>
    <cellStyle name="常规 55 3 4" xfId="29656"/>
    <cellStyle name="常规 55 3 4 2" xfId="1775"/>
    <cellStyle name="常规 55 3 4 2 2" xfId="29658"/>
    <cellStyle name="常规 55 3 4 2 3" xfId="29660"/>
    <cellStyle name="常规 55 3 4 3" xfId="1778"/>
    <cellStyle name="常规 55 3 4 4" xfId="29662"/>
    <cellStyle name="常规 55 3 5" xfId="29664"/>
    <cellStyle name="常规 55 3 5 2" xfId="1789"/>
    <cellStyle name="常规 55 3 5 2 2" xfId="6542"/>
    <cellStyle name="常规 55 3 5 2 3" xfId="29666"/>
    <cellStyle name="常规 55 3 5 3" xfId="1792"/>
    <cellStyle name="常规 55 3 5 4" xfId="29668"/>
    <cellStyle name="常规 55 3 6" xfId="29670"/>
    <cellStyle name="常规 55 3 6 2" xfId="1802"/>
    <cellStyle name="常规 55 3 6 2 2" xfId="7065"/>
    <cellStyle name="常规 55 3 6 2 3" xfId="29672"/>
    <cellStyle name="常规 55 3 6 3" xfId="1805"/>
    <cellStyle name="常规 55 3 6 4" xfId="29674"/>
    <cellStyle name="常规 55 3 7" xfId="29676"/>
    <cellStyle name="常规 55 3 7 2" xfId="1814"/>
    <cellStyle name="常规 55 3 7 2 2" xfId="7756"/>
    <cellStyle name="常规 55 3 7 2 3" xfId="29678"/>
    <cellStyle name="常规 55 3 7 3" xfId="1817"/>
    <cellStyle name="常规 55 3 7 4" xfId="29680"/>
    <cellStyle name="常规 55 3 8" xfId="29682"/>
    <cellStyle name="常规 55 3 8 2" xfId="1831"/>
    <cellStyle name="常规 55 3 8 2 2" xfId="8004"/>
    <cellStyle name="常规 55 3 8 2 3" xfId="29684"/>
    <cellStyle name="常规 55 3 8 3" xfId="1834"/>
    <cellStyle name="常规 55 3 8 4" xfId="22233"/>
    <cellStyle name="常规 55 3 9" xfId="13896"/>
    <cellStyle name="常规 55 3 9 2" xfId="1849"/>
    <cellStyle name="常规 55 3 9 2 2" xfId="8184"/>
    <cellStyle name="常规 55 3 9 2 3" xfId="20195"/>
    <cellStyle name="常规 55 3 9 3" xfId="1854"/>
    <cellStyle name="常规 55 3 9 4" xfId="28579"/>
    <cellStyle name="常规 55 4" xfId="29686"/>
    <cellStyle name="常规 55 4 2" xfId="29688"/>
    <cellStyle name="常规 55 4 2 2" xfId="29690"/>
    <cellStyle name="常规 55 4 2 3" xfId="29692"/>
    <cellStyle name="常规 55 4 3" xfId="29694"/>
    <cellStyle name="常规 55 4 4" xfId="29696"/>
    <cellStyle name="常规 55 5" xfId="29698"/>
    <cellStyle name="常规 55 5 2" xfId="29700"/>
    <cellStyle name="常规 55 5 2 2" xfId="29702"/>
    <cellStyle name="常规 55 5 2 3" xfId="29704"/>
    <cellStyle name="常规 55 5 3" xfId="29706"/>
    <cellStyle name="常规 55 5 4" xfId="29708"/>
    <cellStyle name="常规 55 6" xfId="29710"/>
    <cellStyle name="常规 55 6 2" xfId="23559"/>
    <cellStyle name="常规 55 6 2 2" xfId="29712"/>
    <cellStyle name="常规 55 6 2 3" xfId="29714"/>
    <cellStyle name="常规 55 6 3" xfId="29716"/>
    <cellStyle name="常规 55 6 4" xfId="29718"/>
    <cellStyle name="常规 55 7" xfId="29720"/>
    <cellStyle name="常规 55 7 2" xfId="29722"/>
    <cellStyle name="常规 55 7 2 2" xfId="29724"/>
    <cellStyle name="常规 55 7 2 3" xfId="29726"/>
    <cellStyle name="常规 55 7 3" xfId="29728"/>
    <cellStyle name="常规 55 7 4" xfId="29730"/>
    <cellStyle name="常规 55 8" xfId="29732"/>
    <cellStyle name="常规 55 8 2" xfId="29734"/>
    <cellStyle name="常规 55 8 2 2" xfId="29736"/>
    <cellStyle name="常规 55 8 2 3" xfId="29738"/>
    <cellStyle name="常规 55 8 3" xfId="29740"/>
    <cellStyle name="常规 55 8 4" xfId="29742"/>
    <cellStyle name="常规 55 9" xfId="16421"/>
    <cellStyle name="常规 55 9 2" xfId="6582"/>
    <cellStyle name="常规 55 9 2 2" xfId="29744"/>
    <cellStyle name="常规 55 9 2 3" xfId="29746"/>
    <cellStyle name="常规 55 9 3" xfId="29748"/>
    <cellStyle name="常规 55 9 4" xfId="29750"/>
    <cellStyle name="常规 56" xfId="29752"/>
    <cellStyle name="常规 56 10" xfId="8927"/>
    <cellStyle name="常规 56 10 2" xfId="29754"/>
    <cellStyle name="常规 56 10 2 2" xfId="29756"/>
    <cellStyle name="常规 56 10 2 3" xfId="11339"/>
    <cellStyle name="常规 56 10 3" xfId="29758"/>
    <cellStyle name="常规 56 10 4" xfId="29760"/>
    <cellStyle name="常规 56 11" xfId="29762"/>
    <cellStyle name="常规 56 11 2" xfId="26368"/>
    <cellStyle name="常规 56 11 2 2" xfId="29764"/>
    <cellStyle name="常规 56 11 2 3" xfId="11370"/>
    <cellStyle name="常规 56 11 3" xfId="29766"/>
    <cellStyle name="常规 56 11 4" xfId="29768"/>
    <cellStyle name="常规 56 12" xfId="29770"/>
    <cellStyle name="常规 56 12 2" xfId="6237"/>
    <cellStyle name="常规 56 12 2 2" xfId="4542"/>
    <cellStyle name="常规 56 12 2 3" xfId="11390"/>
    <cellStyle name="常规 56 12 3" xfId="29772"/>
    <cellStyle name="常规 56 12 4" xfId="29774"/>
    <cellStyle name="常规 56 13" xfId="29776"/>
    <cellStyle name="常规 56 13 2" xfId="29778"/>
    <cellStyle name="常规 56 13 2 2" xfId="29780"/>
    <cellStyle name="常规 56 13 2 3" xfId="11406"/>
    <cellStyle name="常规 56 13 3" xfId="29782"/>
    <cellStyle name="常规 56 13 4" xfId="29784"/>
    <cellStyle name="常规 56 14" xfId="29786"/>
    <cellStyle name="常规 56 14 2" xfId="29788"/>
    <cellStyle name="常规 56 14 2 2" xfId="29790"/>
    <cellStyle name="常规 56 14 2 3" xfId="11423"/>
    <cellStyle name="常规 56 14 3" xfId="29792"/>
    <cellStyle name="常规 56 14 4" xfId="29794"/>
    <cellStyle name="常规 56 15" xfId="29796"/>
    <cellStyle name="常规 56 15 2" xfId="29800"/>
    <cellStyle name="常规 56 15 2 2" xfId="22467"/>
    <cellStyle name="常规 56 15 2 3" xfId="11436"/>
    <cellStyle name="常规 56 15 3" xfId="29804"/>
    <cellStyle name="常规 56 15 4" xfId="29808"/>
    <cellStyle name="常规 56 16" xfId="29812"/>
    <cellStyle name="常规 56 16 2" xfId="29816"/>
    <cellStyle name="常规 56 16 2 2" xfId="19276"/>
    <cellStyle name="常规 56 16 2 3" xfId="11450"/>
    <cellStyle name="常规 56 16 3" xfId="29820"/>
    <cellStyle name="常规 56 16 4" xfId="29824"/>
    <cellStyle name="常规 56 17" xfId="29828"/>
    <cellStyle name="常规 56 17 2" xfId="29832"/>
    <cellStyle name="常规 56 17 2 2" xfId="749"/>
    <cellStyle name="常规 56 17 2 3" xfId="11471"/>
    <cellStyle name="常规 56 17 3" xfId="23755"/>
    <cellStyle name="常规 56 17 4" xfId="23763"/>
    <cellStyle name="常规 56 18" xfId="29836"/>
    <cellStyle name="常规 56 18 2" xfId="29840"/>
    <cellStyle name="常规 56 18 2 2" xfId="8282"/>
    <cellStyle name="常规 56 18 2 3" xfId="8310"/>
    <cellStyle name="常规 56 18 3" xfId="29844"/>
    <cellStyle name="常规 56 18 4" xfId="29848"/>
    <cellStyle name="常规 56 19" xfId="29852"/>
    <cellStyle name="常规 56 19 2" xfId="29856"/>
    <cellStyle name="常规 56 19 2 2" xfId="28921"/>
    <cellStyle name="常规 56 19 2 3" xfId="28931"/>
    <cellStyle name="常规 56 19 3" xfId="29860"/>
    <cellStyle name="常规 56 19 4" xfId="29864"/>
    <cellStyle name="常规 56 2" xfId="4025"/>
    <cellStyle name="常规 56 2 10" xfId="4048"/>
    <cellStyle name="常规 56 2 10 2" xfId="7456"/>
    <cellStyle name="常规 56 2 10 2 2" xfId="7594"/>
    <cellStyle name="常规 56 2 10 2 3" xfId="7612"/>
    <cellStyle name="常规 56 2 10 3" xfId="7701"/>
    <cellStyle name="常规 56 2 10 4" xfId="7720"/>
    <cellStyle name="常规 56 2 11" xfId="29866"/>
    <cellStyle name="常规 56 2 11 2" xfId="7940"/>
    <cellStyle name="常规 56 2 11 2 2" xfId="7943"/>
    <cellStyle name="常规 56 2 11 2 3" xfId="7948"/>
    <cellStyle name="常规 56 2 11 3" xfId="7952"/>
    <cellStyle name="常规 56 2 11 4" xfId="7964"/>
    <cellStyle name="常规 56 2 12" xfId="29868"/>
    <cellStyle name="常规 56 2 12 2" xfId="8125"/>
    <cellStyle name="常规 56 2 12 2 2" xfId="8128"/>
    <cellStyle name="常规 56 2 12 2 3" xfId="8132"/>
    <cellStyle name="常规 56 2 12 3" xfId="8136"/>
    <cellStyle name="常规 56 2 12 4" xfId="8146"/>
    <cellStyle name="常规 56 2 13" xfId="29870"/>
    <cellStyle name="常规 56 2 13 2" xfId="8211"/>
    <cellStyle name="常规 56 2 13 2 2" xfId="29872"/>
    <cellStyle name="常规 56 2 13 2 3" xfId="29874"/>
    <cellStyle name="常规 56 2 13 3" xfId="8214"/>
    <cellStyle name="常规 56 2 13 4" xfId="10095"/>
    <cellStyle name="常规 56 2 14" xfId="29876"/>
    <cellStyle name="常规 56 2 14 2" xfId="8221"/>
    <cellStyle name="常规 56 2 14 2 2" xfId="29878"/>
    <cellStyle name="常规 56 2 14 2 3" xfId="29880"/>
    <cellStyle name="常规 56 2 14 3" xfId="8224"/>
    <cellStyle name="常规 56 2 14 4" xfId="10105"/>
    <cellStyle name="常规 56 2 15" xfId="29882"/>
    <cellStyle name="常规 56 2 15 2" xfId="8243"/>
    <cellStyle name="常规 56 2 15 2 2" xfId="25052"/>
    <cellStyle name="常规 56 2 15 2 3" xfId="25062"/>
    <cellStyle name="常规 56 2 15 3" xfId="8248"/>
    <cellStyle name="常规 56 2 15 4" xfId="10114"/>
    <cellStyle name="常规 56 2 16" xfId="29886"/>
    <cellStyle name="常规 56 2 16 2" xfId="29890"/>
    <cellStyle name="常规 56 2 16 2 2" xfId="11968"/>
    <cellStyle name="常规 56 2 16 2 3" xfId="11980"/>
    <cellStyle name="常规 56 2 16 3" xfId="29894"/>
    <cellStyle name="常规 56 2 16 4" xfId="10136"/>
    <cellStyle name="常规 56 2 17" xfId="29898"/>
    <cellStyle name="常规 56 2 17 2" xfId="29902"/>
    <cellStyle name="常规 56 2 17 2 2" xfId="29906"/>
    <cellStyle name="常规 56 2 17 2 3" xfId="29908"/>
    <cellStyle name="常规 56 2 17 3" xfId="29910"/>
    <cellStyle name="常规 56 2 17 4" xfId="10160"/>
    <cellStyle name="常规 56 2 18" xfId="29914"/>
    <cellStyle name="常规 56 2 18 2" xfId="29918"/>
    <cellStyle name="常规 56 2 18 2 2" xfId="29920"/>
    <cellStyle name="常规 56 2 18 2 3" xfId="29924"/>
    <cellStyle name="常规 56 2 18 3" xfId="29926"/>
    <cellStyle name="常规 56 2 18 4" xfId="10179"/>
    <cellStyle name="常规 56 2 19" xfId="29928"/>
    <cellStyle name="常规 56 2 19 2" xfId="29932"/>
    <cellStyle name="常规 56 2 19 2 2" xfId="29934"/>
    <cellStyle name="常规 56 2 19 2 3" xfId="29936"/>
    <cellStyle name="常规 56 2 19 3" xfId="29938"/>
    <cellStyle name="常规 56 2 19 4" xfId="10186"/>
    <cellStyle name="常规 56 2 2" xfId="26165"/>
    <cellStyle name="常规 56 2 2 2" xfId="26169"/>
    <cellStyle name="常规 56 2 2 2 2" xfId="29940"/>
    <cellStyle name="常规 56 2 2 2 3" xfId="29942"/>
    <cellStyle name="常规 56 2 2 3" xfId="26173"/>
    <cellStyle name="常规 56 2 2 4" xfId="29944"/>
    <cellStyle name="常规 56 2 20" xfId="29883"/>
    <cellStyle name="常规 56 2 20 2" xfId="8244"/>
    <cellStyle name="常规 56 2 20 2 2" xfId="25053"/>
    <cellStyle name="常规 56 2 20 2 3" xfId="25063"/>
    <cellStyle name="常规 56 2 20 3" xfId="8249"/>
    <cellStyle name="常规 56 2 20 4" xfId="10115"/>
    <cellStyle name="常规 56 2 21" xfId="29887"/>
    <cellStyle name="常规 56 2 21 2" xfId="29891"/>
    <cellStyle name="常规 56 2 21 2 2" xfId="11969"/>
    <cellStyle name="常规 56 2 21 2 3" xfId="11981"/>
    <cellStyle name="常规 56 2 21 3" xfId="29895"/>
    <cellStyle name="常规 56 2 21 4" xfId="10137"/>
    <cellStyle name="常规 56 2 22" xfId="29899"/>
    <cellStyle name="常规 56 2 22 2" xfId="29903"/>
    <cellStyle name="常规 56 2 22 3" xfId="29911"/>
    <cellStyle name="常规 56 2 23" xfId="29915"/>
    <cellStyle name="常规 56 2 24" xfId="29929"/>
    <cellStyle name="常规 56 2 3" xfId="26177"/>
    <cellStyle name="常规 56 2 3 2" xfId="29946"/>
    <cellStyle name="常规 56 2 3 2 2" xfId="6587"/>
    <cellStyle name="常规 56 2 3 2 3" xfId="6593"/>
    <cellStyle name="常规 56 2 3 3" xfId="29948"/>
    <cellStyle name="常规 56 2 3 4" xfId="29950"/>
    <cellStyle name="常规 56 2 4" xfId="26181"/>
    <cellStyle name="常规 56 2 4 2" xfId="29952"/>
    <cellStyle name="常规 56 2 4 2 2" xfId="6856"/>
    <cellStyle name="常规 56 2 4 2 3" xfId="6859"/>
    <cellStyle name="常规 56 2 4 3" xfId="29954"/>
    <cellStyle name="常规 56 2 4 4" xfId="29956"/>
    <cellStyle name="常规 56 2 5" xfId="29958"/>
    <cellStyle name="常规 56 2 5 2" xfId="29960"/>
    <cellStyle name="常规 56 2 5 2 2" xfId="12262"/>
    <cellStyle name="常规 56 2 5 2 3" xfId="29962"/>
    <cellStyle name="常规 56 2 5 3" xfId="29964"/>
    <cellStyle name="常规 56 2 5 4" xfId="29966"/>
    <cellStyle name="常规 56 2 6" xfId="29968"/>
    <cellStyle name="常规 56 2 6 2" xfId="29970"/>
    <cellStyle name="常规 56 2 6 2 2" xfId="12425"/>
    <cellStyle name="常规 56 2 6 2 3" xfId="29972"/>
    <cellStyle name="常规 56 2 6 3" xfId="29974"/>
    <cellStyle name="常规 56 2 6 4" xfId="29976"/>
    <cellStyle name="常规 56 2 7" xfId="29978"/>
    <cellStyle name="常规 56 2 7 2" xfId="14337"/>
    <cellStyle name="常规 56 2 7 2 2" xfId="12603"/>
    <cellStyle name="常规 56 2 7 2 3" xfId="14342"/>
    <cellStyle name="常规 56 2 7 3" xfId="14346"/>
    <cellStyle name="常规 56 2 7 4" xfId="14355"/>
    <cellStyle name="常规 56 2 8" xfId="29980"/>
    <cellStyle name="常规 56 2 8 2" xfId="726"/>
    <cellStyle name="常规 56 2 8 2 2" xfId="29982"/>
    <cellStyle name="常规 56 2 8 2 3" xfId="29984"/>
    <cellStyle name="常规 56 2 8 3" xfId="29986"/>
    <cellStyle name="常规 56 2 8 4" xfId="29988"/>
    <cellStyle name="常规 56 2 9" xfId="29990"/>
    <cellStyle name="常规 56 2 9 2" xfId="29992"/>
    <cellStyle name="常规 56 2 9 2 2" xfId="29994"/>
    <cellStyle name="常规 56 2 9 2 3" xfId="29996"/>
    <cellStyle name="常规 56 2 9 3" xfId="29998"/>
    <cellStyle name="常规 56 2 9 4" xfId="30000"/>
    <cellStyle name="常规 56 20" xfId="29797"/>
    <cellStyle name="常规 56 20 2" xfId="29801"/>
    <cellStyle name="常规 56 20 2 2" xfId="22468"/>
    <cellStyle name="常规 56 20 2 3" xfId="11437"/>
    <cellStyle name="常规 56 20 3" xfId="29805"/>
    <cellStyle name="常规 56 20 4" xfId="29809"/>
    <cellStyle name="常规 56 21" xfId="29813"/>
    <cellStyle name="常规 56 21 2" xfId="29817"/>
    <cellStyle name="常规 56 21 2 2" xfId="19277"/>
    <cellStyle name="常规 56 21 2 3" xfId="11451"/>
    <cellStyle name="常规 56 21 3" xfId="29821"/>
    <cellStyle name="常规 56 21 4" xfId="29825"/>
    <cellStyle name="常规 56 22" xfId="29829"/>
    <cellStyle name="常规 56 22 2" xfId="29833"/>
    <cellStyle name="常规 56 22 2 2" xfId="750"/>
    <cellStyle name="常规 56 22 2 3" xfId="11472"/>
    <cellStyle name="常规 56 22 3" xfId="23756"/>
    <cellStyle name="常规 56 22 4" xfId="23764"/>
    <cellStyle name="常规 56 23" xfId="29837"/>
    <cellStyle name="常规 56 23 2" xfId="29841"/>
    <cellStyle name="常规 56 23 2 2" xfId="8283"/>
    <cellStyle name="常规 56 23 2 3" xfId="8311"/>
    <cellStyle name="常规 56 23 3" xfId="29845"/>
    <cellStyle name="常规 56 23 4" xfId="29849"/>
    <cellStyle name="常规 56 24" xfId="29853"/>
    <cellStyle name="常规 56 24 2" xfId="29857"/>
    <cellStyle name="常规 56 24 3" xfId="29861"/>
    <cellStyle name="常规 56 25" xfId="30002"/>
    <cellStyle name="常规 56 26" xfId="30004"/>
    <cellStyle name="常规 56 27" xfId="30006"/>
    <cellStyle name="常规 56 3" xfId="30008"/>
    <cellStyle name="常规 56 3 10" xfId="4146"/>
    <cellStyle name="常规 56 3 10 2" xfId="11528"/>
    <cellStyle name="常规 56 3 10 2 2" xfId="30010"/>
    <cellStyle name="常规 56 3 10 2 3" xfId="30012"/>
    <cellStyle name="常规 56 3 10 3" xfId="11531"/>
    <cellStyle name="常规 56 3 10 4" xfId="30014"/>
    <cellStyle name="常规 56 3 11" xfId="30016"/>
    <cellStyle name="常规 56 3 11 2" xfId="11540"/>
    <cellStyle name="常规 56 3 11 2 2" xfId="30018"/>
    <cellStyle name="常规 56 3 11 2 3" xfId="30020"/>
    <cellStyle name="常规 56 3 11 3" xfId="11543"/>
    <cellStyle name="常规 56 3 11 4" xfId="30022"/>
    <cellStyle name="常规 56 3 12" xfId="30024"/>
    <cellStyle name="常规 56 3 12 2" xfId="11552"/>
    <cellStyle name="常规 56 3 12 2 2" xfId="30026"/>
    <cellStyle name="常规 56 3 12 2 3" xfId="30028"/>
    <cellStyle name="常规 56 3 12 3" xfId="11557"/>
    <cellStyle name="常规 56 3 12 4" xfId="19949"/>
    <cellStyle name="常规 56 3 13" xfId="21029"/>
    <cellStyle name="常规 56 3 13 2" xfId="11573"/>
    <cellStyle name="常规 56 3 13 2 2" xfId="30030"/>
    <cellStyle name="常规 56 3 13 2 3" xfId="30032"/>
    <cellStyle name="常规 56 3 13 3" xfId="11579"/>
    <cellStyle name="常规 56 3 13 4" xfId="30034"/>
    <cellStyle name="常规 56 3 14" xfId="21034"/>
    <cellStyle name="常规 56 3 14 2" xfId="11586"/>
    <cellStyle name="常规 56 3 14 2 2" xfId="30036"/>
    <cellStyle name="常规 56 3 14 2 3" xfId="30038"/>
    <cellStyle name="常规 56 3 14 3" xfId="11589"/>
    <cellStyle name="常规 56 3 14 4" xfId="23376"/>
    <cellStyle name="常规 56 3 15" xfId="21039"/>
    <cellStyle name="常规 56 3 15 2" xfId="11598"/>
    <cellStyle name="常规 56 3 15 2 2" xfId="30040"/>
    <cellStyle name="常规 56 3 15 2 3" xfId="30044"/>
    <cellStyle name="常规 56 3 15 3" xfId="11603"/>
    <cellStyle name="常规 56 3 15 4" xfId="26725"/>
    <cellStyle name="常规 56 3 16" xfId="30048"/>
    <cellStyle name="常规 56 3 16 2" xfId="30052"/>
    <cellStyle name="常规 56 3 16 2 2" xfId="12876"/>
    <cellStyle name="常规 56 3 16 2 3" xfId="12887"/>
    <cellStyle name="常规 56 3 16 3" xfId="26732"/>
    <cellStyle name="常规 56 3 16 4" xfId="26739"/>
    <cellStyle name="常规 56 3 17" xfId="30056"/>
    <cellStyle name="常规 56 3 17 2" xfId="30060"/>
    <cellStyle name="常规 56 3 17 2 2" xfId="30064"/>
    <cellStyle name="常规 56 3 17 2 3" xfId="30066"/>
    <cellStyle name="常规 56 3 17 3" xfId="26746"/>
    <cellStyle name="常规 56 3 17 4" xfId="6433"/>
    <cellStyle name="常规 56 3 18" xfId="1577"/>
    <cellStyle name="常规 56 3 18 2" xfId="653"/>
    <cellStyle name="常规 56 3 18 2 2" xfId="20151"/>
    <cellStyle name="常规 56 3 18 2 3" xfId="20155"/>
    <cellStyle name="常规 56 3 18 3" xfId="656"/>
    <cellStyle name="常规 56 3 18 4" xfId="26760"/>
    <cellStyle name="常规 56 3 19" xfId="1588"/>
    <cellStyle name="常规 56 3 19 2" xfId="30068"/>
    <cellStyle name="常规 56 3 19 2 2" xfId="30070"/>
    <cellStyle name="常规 56 3 19 2 3" xfId="30072"/>
    <cellStyle name="常规 56 3 19 3" xfId="5815"/>
    <cellStyle name="常规 56 3 19 4" xfId="6061"/>
    <cellStyle name="常规 56 3 2" xfId="30074"/>
    <cellStyle name="常规 56 3 2 2" xfId="30076"/>
    <cellStyle name="常规 56 3 2 2 2" xfId="20445"/>
    <cellStyle name="常规 56 3 2 2 3" xfId="20453"/>
    <cellStyle name="常规 56 3 2 3" xfId="30078"/>
    <cellStyle name="常规 56 3 2 4" xfId="30080"/>
    <cellStyle name="常规 56 3 20" xfId="21040"/>
    <cellStyle name="常规 56 3 20 2" xfId="11599"/>
    <cellStyle name="常规 56 3 20 2 2" xfId="30041"/>
    <cellStyle name="常规 56 3 20 2 3" xfId="30045"/>
    <cellStyle name="常规 56 3 20 3" xfId="11604"/>
    <cellStyle name="常规 56 3 20 4" xfId="26726"/>
    <cellStyle name="常规 56 3 21" xfId="30049"/>
    <cellStyle name="常规 56 3 21 2" xfId="30053"/>
    <cellStyle name="常规 56 3 21 2 2" xfId="12877"/>
    <cellStyle name="常规 56 3 21 2 3" xfId="12888"/>
    <cellStyle name="常规 56 3 21 3" xfId="26733"/>
    <cellStyle name="常规 56 3 21 4" xfId="26740"/>
    <cellStyle name="常规 56 3 22" xfId="30057"/>
    <cellStyle name="常规 56 3 22 2" xfId="30061"/>
    <cellStyle name="常规 56 3 22 3" xfId="26747"/>
    <cellStyle name="常规 56 3 23" xfId="1578"/>
    <cellStyle name="常规 56 3 24" xfId="1589"/>
    <cellStyle name="常规 56 3 3" xfId="30082"/>
    <cellStyle name="常规 56 3 3 2" xfId="30084"/>
    <cellStyle name="常规 56 3 3 2 2" xfId="30086"/>
    <cellStyle name="常规 56 3 3 2 3" xfId="30088"/>
    <cellStyle name="常规 56 3 3 3" xfId="30090"/>
    <cellStyle name="常规 56 3 3 4" xfId="30092"/>
    <cellStyle name="常规 56 3 4" xfId="30094"/>
    <cellStyle name="常规 56 3 4 2" xfId="30096"/>
    <cellStyle name="常规 56 3 4 2 2" xfId="30098"/>
    <cellStyle name="常规 56 3 4 2 3" xfId="30100"/>
    <cellStyle name="常规 56 3 4 3" xfId="30102"/>
    <cellStyle name="常规 56 3 4 4" xfId="30104"/>
    <cellStyle name="常规 56 3 5" xfId="30106"/>
    <cellStyle name="常规 56 3 5 2" xfId="30108"/>
    <cellStyle name="常规 56 3 5 2 2" xfId="13189"/>
    <cellStyle name="常规 56 3 5 2 3" xfId="30110"/>
    <cellStyle name="常规 56 3 5 3" xfId="30112"/>
    <cellStyle name="常规 56 3 5 4" xfId="30114"/>
    <cellStyle name="常规 56 3 6" xfId="30116"/>
    <cellStyle name="常规 56 3 6 2" xfId="30118"/>
    <cellStyle name="常规 56 3 6 2 2" xfId="13333"/>
    <cellStyle name="常规 56 3 6 2 3" xfId="30120"/>
    <cellStyle name="常规 56 3 6 3" xfId="30122"/>
    <cellStyle name="常规 56 3 6 4" xfId="30124"/>
    <cellStyle name="常规 56 3 7" xfId="30126"/>
    <cellStyle name="常规 56 3 7 2" xfId="30128"/>
    <cellStyle name="常规 56 3 7 2 2" xfId="13489"/>
    <cellStyle name="常规 56 3 7 2 3" xfId="30130"/>
    <cellStyle name="常规 56 3 7 3" xfId="30132"/>
    <cellStyle name="常规 56 3 7 4" xfId="30134"/>
    <cellStyle name="常规 56 3 8" xfId="30136"/>
    <cellStyle name="常规 56 3 8 2" xfId="1174"/>
    <cellStyle name="常规 56 3 8 2 2" xfId="30138"/>
    <cellStyle name="常规 56 3 8 2 3" xfId="30140"/>
    <cellStyle name="常规 56 3 8 3" xfId="30142"/>
    <cellStyle name="常规 56 3 8 4" xfId="30144"/>
    <cellStyle name="常规 56 3 9" xfId="30146"/>
    <cellStyle name="常规 56 3 9 2" xfId="30148"/>
    <cellStyle name="常规 56 3 9 2 2" xfId="30150"/>
    <cellStyle name="常规 56 3 9 2 3" xfId="30152"/>
    <cellStyle name="常规 56 3 9 3" xfId="30154"/>
    <cellStyle name="常规 56 3 9 4" xfId="30156"/>
    <cellStyle name="常规 56 4" xfId="30158"/>
    <cellStyle name="常规 56 4 2" xfId="30160"/>
    <cellStyle name="常规 56 4 2 2" xfId="30162"/>
    <cellStyle name="常规 56 4 2 3" xfId="30164"/>
    <cellStyle name="常规 56 4 3" xfId="30166"/>
    <cellStyle name="常规 56 4 4" xfId="30168"/>
    <cellStyle name="常规 56 5" xfId="30170"/>
    <cellStyle name="常规 56 5 2" xfId="30172"/>
    <cellStyle name="常规 56 5 2 2" xfId="24839"/>
    <cellStyle name="常规 56 5 2 3" xfId="24855"/>
    <cellStyle name="常规 56 5 3" xfId="30174"/>
    <cellStyle name="常规 56 5 4" xfId="30176"/>
    <cellStyle name="常规 56 6" xfId="30178"/>
    <cellStyle name="常规 56 6 2" xfId="23573"/>
    <cellStyle name="常规 56 6 2 2" xfId="30180"/>
    <cellStyle name="常规 56 6 2 3" xfId="30182"/>
    <cellStyle name="常规 56 6 3" xfId="30184"/>
    <cellStyle name="常规 56 6 4" xfId="30186"/>
    <cellStyle name="常规 56 7" xfId="30188"/>
    <cellStyle name="常规 56 7 2" xfId="30190"/>
    <cellStyle name="常规 56 7 2 2" xfId="30192"/>
    <cellStyle name="常规 56 7 2 3" xfId="30194"/>
    <cellStyle name="常规 56 7 3" xfId="30196"/>
    <cellStyle name="常规 56 7 4" xfId="30198"/>
    <cellStyle name="常规 56 8" xfId="30200"/>
    <cellStyle name="常规 56 8 2" xfId="30202"/>
    <cellStyle name="常规 56 8 2 2" xfId="30204"/>
    <cellStyle name="常规 56 8 2 3" xfId="30206"/>
    <cellStyle name="常规 56 8 3" xfId="30208"/>
    <cellStyle name="常规 56 8 4" xfId="30210"/>
    <cellStyle name="常规 56 9" xfId="30212"/>
    <cellStyle name="常规 56 9 2" xfId="30214"/>
    <cellStyle name="常规 56 9 2 2" xfId="30216"/>
    <cellStyle name="常规 56 9 2 3" xfId="30218"/>
    <cellStyle name="常规 56 9 3" xfId="30220"/>
    <cellStyle name="常规 56 9 4" xfId="30222"/>
    <cellStyle name="常规 57" xfId="14819"/>
    <cellStyle name="常规 57 10" xfId="7820"/>
    <cellStyle name="常规 57 10 2" xfId="30224"/>
    <cellStyle name="常规 57 10 2 2" xfId="30226"/>
    <cellStyle name="常规 57 10 2 3" xfId="28937"/>
    <cellStyle name="常规 57 10 3" xfId="30228"/>
    <cellStyle name="常规 57 10 4" xfId="30230"/>
    <cellStyle name="常规 57 11" xfId="7823"/>
    <cellStyle name="常规 57 11 2" xfId="30232"/>
    <cellStyle name="常规 57 11 2 2" xfId="30234"/>
    <cellStyle name="常规 57 11 2 3" xfId="28955"/>
    <cellStyle name="常规 57 11 3" xfId="30236"/>
    <cellStyle name="常规 57 11 4" xfId="17683"/>
    <cellStyle name="常规 57 12" xfId="30238"/>
    <cellStyle name="常规 57 12 2" xfId="2700"/>
    <cellStyle name="常规 57 12 2 2" xfId="19650"/>
    <cellStyle name="常规 57 12 2 3" xfId="19656"/>
    <cellStyle name="常规 57 12 3" xfId="30240"/>
    <cellStyle name="常规 57 12 4" xfId="17697"/>
    <cellStyle name="常规 57 13" xfId="30242"/>
    <cellStyle name="常规 57 13 2" xfId="30244"/>
    <cellStyle name="常规 57 13 2 2" xfId="16160"/>
    <cellStyle name="常规 57 13 2 3" xfId="16167"/>
    <cellStyle name="常规 57 13 3" xfId="30246"/>
    <cellStyle name="常规 57 13 4" xfId="17715"/>
    <cellStyle name="常规 57 14" xfId="30248"/>
    <cellStyle name="常规 57 14 2" xfId="30250"/>
    <cellStyle name="常规 57 14 2 2" xfId="2444"/>
    <cellStyle name="常规 57 14 2 3" xfId="2449"/>
    <cellStyle name="常规 57 14 3" xfId="30252"/>
    <cellStyle name="常规 57 14 4" xfId="17729"/>
    <cellStyle name="常规 57 15" xfId="30254"/>
    <cellStyle name="常规 57 15 2" xfId="30258"/>
    <cellStyle name="常规 57 15 2 2" xfId="23220"/>
    <cellStyle name="常规 57 15 2 3" xfId="30262"/>
    <cellStyle name="常规 57 15 3" xfId="30266"/>
    <cellStyle name="常规 57 15 4" xfId="17739"/>
    <cellStyle name="常规 57 16" xfId="30270"/>
    <cellStyle name="常规 57 16 2" xfId="30274"/>
    <cellStyle name="常规 57 16 2 2" xfId="15009"/>
    <cellStyle name="常规 57 16 2 3" xfId="15026"/>
    <cellStyle name="常规 57 16 3" xfId="30278"/>
    <cellStyle name="常规 57 16 4" xfId="17757"/>
    <cellStyle name="常规 57 17" xfId="25614"/>
    <cellStyle name="常规 57 17 2" xfId="25620"/>
    <cellStyle name="常规 57 17 2 2" xfId="30282"/>
    <cellStyle name="常规 57 17 2 3" xfId="30286"/>
    <cellStyle name="常规 57 17 3" xfId="25626"/>
    <cellStyle name="常规 57 17 4" xfId="17771"/>
    <cellStyle name="常规 57 18" xfId="25632"/>
    <cellStyle name="常规 57 18 2" xfId="30290"/>
    <cellStyle name="常规 57 18 2 2" xfId="30296"/>
    <cellStyle name="常规 57 18 2 3" xfId="30300"/>
    <cellStyle name="常规 57 18 3" xfId="30304"/>
    <cellStyle name="常规 57 18 4" xfId="17785"/>
    <cellStyle name="常规 57 19" xfId="25638"/>
    <cellStyle name="常规 57 19 2" xfId="30308"/>
    <cellStyle name="常规 57 19 2 2" xfId="27198"/>
    <cellStyle name="常规 57 19 2 3" xfId="6327"/>
    <cellStyle name="常规 57 19 3" xfId="30312"/>
    <cellStyle name="常规 57 19 4" xfId="30316"/>
    <cellStyle name="常规 57 2" xfId="30318"/>
    <cellStyle name="常规 57 2 10" xfId="30320"/>
    <cellStyle name="常规 57 2 10 2" xfId="30322"/>
    <cellStyle name="常规 57 2 10 2 2" xfId="30324"/>
    <cellStyle name="常规 57 2 10 2 3" xfId="30326"/>
    <cellStyle name="常规 57 2 10 3" xfId="30328"/>
    <cellStyle name="常规 57 2 10 4" xfId="30330"/>
    <cellStyle name="常规 57 2 11" xfId="30332"/>
    <cellStyle name="常规 57 2 11 2" xfId="30334"/>
    <cellStyle name="常规 57 2 11 2 2" xfId="30336"/>
    <cellStyle name="常规 57 2 11 2 3" xfId="30338"/>
    <cellStyle name="常规 57 2 11 3" xfId="30340"/>
    <cellStyle name="常规 57 2 11 4" xfId="30342"/>
    <cellStyle name="常规 57 2 12" xfId="30344"/>
    <cellStyle name="常规 57 2 12 2" xfId="30346"/>
    <cellStyle name="常规 57 2 12 2 2" xfId="30348"/>
    <cellStyle name="常规 57 2 12 2 3" xfId="30350"/>
    <cellStyle name="常规 57 2 12 3" xfId="30352"/>
    <cellStyle name="常规 57 2 12 4" xfId="30354"/>
    <cellStyle name="常规 57 2 13" xfId="30356"/>
    <cellStyle name="常规 57 2 13 2" xfId="30358"/>
    <cellStyle name="常规 57 2 13 2 2" xfId="30360"/>
    <cellStyle name="常规 57 2 13 2 3" xfId="30362"/>
    <cellStyle name="常规 57 2 13 3" xfId="30364"/>
    <cellStyle name="常规 57 2 13 4" xfId="30366"/>
    <cellStyle name="常规 57 2 14" xfId="30368"/>
    <cellStyle name="常规 57 2 14 2" xfId="4372"/>
    <cellStyle name="常规 57 2 14 2 2" xfId="30370"/>
    <cellStyle name="常规 57 2 14 2 3" xfId="30372"/>
    <cellStyle name="常规 57 2 14 3" xfId="30374"/>
    <cellStyle name="常规 57 2 14 4" xfId="19125"/>
    <cellStyle name="常规 57 2 15" xfId="30376"/>
    <cellStyle name="常规 57 2 15 2" xfId="30380"/>
    <cellStyle name="常规 57 2 15 2 2" xfId="30384"/>
    <cellStyle name="常规 57 2 15 2 3" xfId="30388"/>
    <cellStyle name="常规 57 2 15 3" xfId="30392"/>
    <cellStyle name="常规 57 2 15 4" xfId="30396"/>
    <cellStyle name="常规 57 2 16" xfId="30400"/>
    <cellStyle name="常规 57 2 16 2" xfId="30404"/>
    <cellStyle name="常规 57 2 16 2 2" xfId="30408"/>
    <cellStyle name="常规 57 2 16 2 3" xfId="30412"/>
    <cellStyle name="常规 57 2 16 3" xfId="30416"/>
    <cellStyle name="常规 57 2 16 4" xfId="30420"/>
    <cellStyle name="常规 57 2 17" xfId="30424"/>
    <cellStyle name="常规 57 2 17 2" xfId="30428"/>
    <cellStyle name="常规 57 2 17 2 2" xfId="30432"/>
    <cellStyle name="常规 57 2 17 2 3" xfId="30434"/>
    <cellStyle name="常规 57 2 17 3" xfId="30436"/>
    <cellStyle name="常规 57 2 17 4" xfId="30440"/>
    <cellStyle name="常规 57 2 18" xfId="30442"/>
    <cellStyle name="常规 57 2 18 2" xfId="30446"/>
    <cellStyle name="常规 57 2 18 2 2" xfId="30448"/>
    <cellStyle name="常规 57 2 18 2 3" xfId="30450"/>
    <cellStyle name="常规 57 2 18 3" xfId="30452"/>
    <cellStyle name="常规 57 2 18 4" xfId="19728"/>
    <cellStyle name="常规 57 2 19" xfId="30454"/>
    <cellStyle name="常规 57 2 19 2" xfId="14429"/>
    <cellStyle name="常规 57 2 19 2 2" xfId="30458"/>
    <cellStyle name="常规 57 2 19 2 3" xfId="30460"/>
    <cellStyle name="常规 57 2 19 3" xfId="18815"/>
    <cellStyle name="常规 57 2 19 4" xfId="15572"/>
    <cellStyle name="常规 57 2 2" xfId="30462"/>
    <cellStyle name="常规 57 2 2 2" xfId="17592"/>
    <cellStyle name="常规 57 2 2 2 2" xfId="628"/>
    <cellStyle name="常规 57 2 2 2 3" xfId="642"/>
    <cellStyle name="常规 57 2 2 3" xfId="17606"/>
    <cellStyle name="常规 57 2 2 4" xfId="17616"/>
    <cellStyle name="常规 57 2 20" xfId="30377"/>
    <cellStyle name="常规 57 2 20 2" xfId="30381"/>
    <cellStyle name="常规 57 2 20 2 2" xfId="30385"/>
    <cellStyle name="常规 57 2 20 2 3" xfId="30389"/>
    <cellStyle name="常规 57 2 20 3" xfId="30393"/>
    <cellStyle name="常规 57 2 20 4" xfId="30397"/>
    <cellStyle name="常规 57 2 21" xfId="30401"/>
    <cellStyle name="常规 57 2 21 2" xfId="30405"/>
    <cellStyle name="常规 57 2 21 2 2" xfId="30409"/>
    <cellStyle name="常规 57 2 21 2 3" xfId="30413"/>
    <cellStyle name="常规 57 2 21 3" xfId="30417"/>
    <cellStyle name="常规 57 2 21 4" xfId="30421"/>
    <cellStyle name="常规 57 2 22" xfId="30425"/>
    <cellStyle name="常规 57 2 22 2" xfId="30429"/>
    <cellStyle name="常规 57 2 22 3" xfId="30437"/>
    <cellStyle name="常规 57 2 23" xfId="30443"/>
    <cellStyle name="常规 57 2 24" xfId="30455"/>
    <cellStyle name="常规 57 2 3" xfId="30464"/>
    <cellStyle name="常规 57 2 3 2" xfId="30466"/>
    <cellStyle name="常规 57 2 3 2 2" xfId="30468"/>
    <cellStyle name="常规 57 2 3 2 3" xfId="30470"/>
    <cellStyle name="常规 57 2 3 3" xfId="30472"/>
    <cellStyle name="常规 57 2 3 4" xfId="2509"/>
    <cellStyle name="常规 57 2 4" xfId="30474"/>
    <cellStyle name="常规 57 2 4 2" xfId="20370"/>
    <cellStyle name="常规 57 2 4 2 2" xfId="30476"/>
    <cellStyle name="常规 57 2 4 2 3" xfId="30478"/>
    <cellStyle name="常规 57 2 4 3" xfId="20373"/>
    <cellStyle name="常规 57 2 4 4" xfId="20376"/>
    <cellStyle name="常规 57 2 5" xfId="30480"/>
    <cellStyle name="常规 57 2 5 2" xfId="20429"/>
    <cellStyle name="常规 57 2 5 2 2" xfId="19355"/>
    <cellStyle name="常规 57 2 5 2 3" xfId="19359"/>
    <cellStyle name="常规 57 2 5 3" xfId="20433"/>
    <cellStyle name="常规 57 2 5 4" xfId="20437"/>
    <cellStyle name="常规 57 2 6" xfId="30482"/>
    <cellStyle name="常规 57 2 6 2" xfId="30484"/>
    <cellStyle name="常规 57 2 6 2 2" xfId="30486"/>
    <cellStyle name="常规 57 2 6 2 3" xfId="30488"/>
    <cellStyle name="常规 57 2 6 3" xfId="30490"/>
    <cellStyle name="常规 57 2 6 4" xfId="30492"/>
    <cellStyle name="常规 57 2 7" xfId="30494"/>
    <cellStyle name="常规 57 2 7 2" xfId="30496"/>
    <cellStyle name="常规 57 2 7 2 2" xfId="2142"/>
    <cellStyle name="常规 57 2 7 2 3" xfId="1562"/>
    <cellStyle name="常规 57 2 7 3" xfId="30498"/>
    <cellStyle name="常规 57 2 7 4" xfId="30500"/>
    <cellStyle name="常规 57 2 8" xfId="30502"/>
    <cellStyle name="常规 57 2 8 2" xfId="30504"/>
    <cellStyle name="常规 57 2 8 2 2" xfId="30506"/>
    <cellStyle name="常规 57 2 8 2 3" xfId="30508"/>
    <cellStyle name="常规 57 2 8 3" xfId="30510"/>
    <cellStyle name="常规 57 2 8 4" xfId="30512"/>
    <cellStyle name="常规 57 2 9" xfId="30514"/>
    <cellStyle name="常规 57 2 9 2" xfId="30516"/>
    <cellStyle name="常规 57 2 9 2 2" xfId="30518"/>
    <cellStyle name="常规 57 2 9 2 3" xfId="30520"/>
    <cellStyle name="常规 57 2 9 3" xfId="30522"/>
    <cellStyle name="常规 57 2 9 4" xfId="30524"/>
    <cellStyle name="常规 57 20" xfId="30255"/>
    <cellStyle name="常规 57 20 2" xfId="30259"/>
    <cellStyle name="常规 57 20 2 2" xfId="23221"/>
    <cellStyle name="常规 57 20 2 3" xfId="30263"/>
    <cellStyle name="常规 57 20 3" xfId="30267"/>
    <cellStyle name="常规 57 20 4" xfId="17740"/>
    <cellStyle name="常规 57 21" xfId="30271"/>
    <cellStyle name="常规 57 21 2" xfId="30275"/>
    <cellStyle name="常规 57 21 2 2" xfId="15010"/>
    <cellStyle name="常规 57 21 2 3" xfId="15027"/>
    <cellStyle name="常规 57 21 3" xfId="30279"/>
    <cellStyle name="常规 57 21 4" xfId="17758"/>
    <cellStyle name="常规 57 22" xfId="25615"/>
    <cellStyle name="常规 57 22 2" xfId="25621"/>
    <cellStyle name="常规 57 22 2 2" xfId="30283"/>
    <cellStyle name="常规 57 22 2 3" xfId="30287"/>
    <cellStyle name="常规 57 22 3" xfId="25627"/>
    <cellStyle name="常规 57 22 4" xfId="17772"/>
    <cellStyle name="常规 57 23" xfId="25633"/>
    <cellStyle name="常规 57 23 2" xfId="30291"/>
    <cellStyle name="常规 57 23 2 2" xfId="30297"/>
    <cellStyle name="常规 57 23 2 3" xfId="30301"/>
    <cellStyle name="常规 57 23 3" xfId="30305"/>
    <cellStyle name="常规 57 23 4" xfId="17786"/>
    <cellStyle name="常规 57 24" xfId="25639"/>
    <cellStyle name="常规 57 24 2" xfId="30309"/>
    <cellStyle name="常规 57 24 3" xfId="30313"/>
    <cellStyle name="常规 57 25" xfId="30526"/>
    <cellStyle name="常规 57 26" xfId="30528"/>
    <cellStyle name="常规 57 27" xfId="30530"/>
    <cellStyle name="常规 57 3" xfId="30532"/>
    <cellStyle name="常规 57 3 10" xfId="30534"/>
    <cellStyle name="常规 57 3 10 2" xfId="30536"/>
    <cellStyle name="常规 57 3 10 2 2" xfId="24406"/>
    <cellStyle name="常规 57 3 10 2 3" xfId="24416"/>
    <cellStyle name="常规 57 3 10 3" xfId="30538"/>
    <cellStyle name="常规 57 3 10 4" xfId="30540"/>
    <cellStyle name="常规 57 3 11" xfId="30542"/>
    <cellStyle name="常规 57 3 11 2" xfId="30544"/>
    <cellStyle name="常规 57 3 11 2 2" xfId="30546"/>
    <cellStyle name="常规 57 3 11 2 3" xfId="30548"/>
    <cellStyle name="常规 57 3 11 3" xfId="30550"/>
    <cellStyle name="常规 57 3 11 4" xfId="30552"/>
    <cellStyle name="常规 57 3 12" xfId="30554"/>
    <cellStyle name="常规 57 3 12 2" xfId="30556"/>
    <cellStyle name="常规 57 3 12 2 2" xfId="30558"/>
    <cellStyle name="常规 57 3 12 2 3" xfId="30560"/>
    <cellStyle name="常规 57 3 12 3" xfId="30562"/>
    <cellStyle name="常规 57 3 12 4" xfId="30564"/>
    <cellStyle name="常规 57 3 13" xfId="17108"/>
    <cellStyle name="常规 57 3 13 2" xfId="17110"/>
    <cellStyle name="常规 57 3 13 2 2" xfId="30566"/>
    <cellStyle name="常规 57 3 13 2 3" xfId="30568"/>
    <cellStyle name="常规 57 3 13 3" xfId="17114"/>
    <cellStyle name="常规 57 3 13 4" xfId="30570"/>
    <cellStyle name="常规 57 3 14" xfId="17122"/>
    <cellStyle name="常规 57 3 14 2" xfId="30572"/>
    <cellStyle name="常规 57 3 14 2 2" xfId="30574"/>
    <cellStyle name="常规 57 3 14 2 3" xfId="30576"/>
    <cellStyle name="常规 57 3 14 3" xfId="28693"/>
    <cellStyle name="常规 57 3 14 4" xfId="28701"/>
    <cellStyle name="常规 57 3 15" xfId="17128"/>
    <cellStyle name="常规 57 3 15 2" xfId="30578"/>
    <cellStyle name="常规 57 3 15 2 2" xfId="25126"/>
    <cellStyle name="常规 57 3 15 2 3" xfId="25140"/>
    <cellStyle name="常规 57 3 15 3" xfId="28709"/>
    <cellStyle name="常规 57 3 15 4" xfId="28719"/>
    <cellStyle name="常规 57 3 16" xfId="30584"/>
    <cellStyle name="常规 57 3 16 2" xfId="30588"/>
    <cellStyle name="常规 57 3 16 2 2" xfId="30592"/>
    <cellStyle name="常规 57 3 16 2 3" xfId="30596"/>
    <cellStyle name="常规 57 3 16 3" xfId="28729"/>
    <cellStyle name="常规 57 3 16 4" xfId="11770"/>
    <cellStyle name="常规 57 3 17" xfId="30600"/>
    <cellStyle name="常规 57 3 17 2" xfId="7404"/>
    <cellStyle name="常规 57 3 17 2 2" xfId="30604"/>
    <cellStyle name="常规 57 3 17 2 3" xfId="30606"/>
    <cellStyle name="常规 57 3 17 3" xfId="28741"/>
    <cellStyle name="常规 57 3 17 4" xfId="28751"/>
    <cellStyle name="常规 57 3 18" xfId="30608"/>
    <cellStyle name="常规 57 3 18 2" xfId="30612"/>
    <cellStyle name="常规 57 3 18 2 2" xfId="30614"/>
    <cellStyle name="常规 57 3 18 2 3" xfId="30616"/>
    <cellStyle name="常规 57 3 18 3" xfId="28759"/>
    <cellStyle name="常规 57 3 18 4" xfId="28767"/>
    <cellStyle name="常规 57 3 19" xfId="30618"/>
    <cellStyle name="常规 57 3 19 2" xfId="14489"/>
    <cellStyle name="常规 57 3 19 2 2" xfId="30622"/>
    <cellStyle name="常规 57 3 19 2 3" xfId="30624"/>
    <cellStyle name="常规 57 3 19 3" xfId="11500"/>
    <cellStyle name="常规 57 3 19 4" xfId="11505"/>
    <cellStyle name="常规 57 3 2" xfId="30626"/>
    <cellStyle name="常规 57 3 2 2" xfId="30628"/>
    <cellStyle name="常规 57 3 2 2 2" xfId="30630"/>
    <cellStyle name="常规 57 3 2 2 3" xfId="30632"/>
    <cellStyle name="常规 57 3 2 3" xfId="30634"/>
    <cellStyle name="常规 57 3 2 4" xfId="30636"/>
    <cellStyle name="常规 57 3 20" xfId="17129"/>
    <cellStyle name="常规 57 3 20 2" xfId="30579"/>
    <cellStyle name="常规 57 3 20 2 2" xfId="25127"/>
    <cellStyle name="常规 57 3 20 2 3" xfId="25141"/>
    <cellStyle name="常规 57 3 20 3" xfId="28710"/>
    <cellStyle name="常规 57 3 20 4" xfId="28720"/>
    <cellStyle name="常规 57 3 21" xfId="30585"/>
    <cellStyle name="常规 57 3 21 2" xfId="30589"/>
    <cellStyle name="常规 57 3 21 2 2" xfId="30593"/>
    <cellStyle name="常规 57 3 21 2 3" xfId="30597"/>
    <cellStyle name="常规 57 3 21 3" xfId="28730"/>
    <cellStyle name="常规 57 3 21 4" xfId="11771"/>
    <cellStyle name="常规 57 3 22" xfId="30601"/>
    <cellStyle name="常规 57 3 22 2" xfId="7405"/>
    <cellStyle name="常规 57 3 22 3" xfId="28742"/>
    <cellStyle name="常规 57 3 23" xfId="30609"/>
    <cellStyle name="常规 57 3 24" xfId="30619"/>
    <cellStyle name="常规 57 3 3" xfId="30638"/>
    <cellStyle name="常规 57 3 3 2" xfId="12734"/>
    <cellStyle name="常规 57 3 3 2 2" xfId="12738"/>
    <cellStyle name="常规 57 3 3 2 3" xfId="12746"/>
    <cellStyle name="常规 57 3 3 3" xfId="12752"/>
    <cellStyle name="常规 57 3 3 4" xfId="2544"/>
    <cellStyle name="常规 57 3 4" xfId="30640"/>
    <cellStyle name="常规 57 3 4 2" xfId="30642"/>
    <cellStyle name="常规 57 3 4 2 2" xfId="30644"/>
    <cellStyle name="常规 57 3 4 2 3" xfId="30646"/>
    <cellStyle name="常规 57 3 4 3" xfId="30648"/>
    <cellStyle name="常规 57 3 4 4" xfId="30650"/>
    <cellStyle name="常规 57 3 5" xfId="30652"/>
    <cellStyle name="常规 57 3 5 2" xfId="30654"/>
    <cellStyle name="常规 57 3 5 2 2" xfId="30656"/>
    <cellStyle name="常规 57 3 5 2 3" xfId="30658"/>
    <cellStyle name="常规 57 3 5 3" xfId="30660"/>
    <cellStyle name="常规 57 3 5 4" xfId="30662"/>
    <cellStyle name="常规 57 3 6" xfId="30664"/>
    <cellStyle name="常规 57 3 6 2" xfId="30666"/>
    <cellStyle name="常规 57 3 6 2 2" xfId="30668"/>
    <cellStyle name="常规 57 3 6 2 3" xfId="30670"/>
    <cellStyle name="常规 57 3 6 3" xfId="30672"/>
    <cellStyle name="常规 57 3 6 4" xfId="30674"/>
    <cellStyle name="常规 57 3 7" xfId="30676"/>
    <cellStyle name="常规 57 3 7 2" xfId="30678"/>
    <cellStyle name="常规 57 3 7 2 2" xfId="30680"/>
    <cellStyle name="常规 57 3 7 2 3" xfId="30682"/>
    <cellStyle name="常规 57 3 7 3" xfId="30684"/>
    <cellStyle name="常规 57 3 7 4" xfId="30686"/>
    <cellStyle name="常规 57 3 8" xfId="30688"/>
    <cellStyle name="常规 57 3 8 2" xfId="13600"/>
    <cellStyle name="常规 57 3 8 2 2" xfId="13604"/>
    <cellStyle name="常规 57 3 8 2 3" xfId="13614"/>
    <cellStyle name="常规 57 3 8 3" xfId="13620"/>
    <cellStyle name="常规 57 3 8 4" xfId="13634"/>
    <cellStyle name="常规 57 3 9" xfId="30690"/>
    <cellStyle name="常规 57 3 9 2" xfId="30692"/>
    <cellStyle name="常规 57 3 9 2 2" xfId="30694"/>
    <cellStyle name="常规 57 3 9 2 3" xfId="30696"/>
    <cellStyle name="常规 57 3 9 3" xfId="30698"/>
    <cellStyle name="常规 57 3 9 4" xfId="30700"/>
    <cellStyle name="常规 57 4" xfId="30702"/>
    <cellStyle name="常规 57 4 2" xfId="30704"/>
    <cellStyle name="常规 57 4 2 2" xfId="30706"/>
    <cellStyle name="常规 57 4 2 3" xfId="30708"/>
    <cellStyle name="常规 57 4 3" xfId="30710"/>
    <cellStyle name="常规 57 4 4" xfId="30712"/>
    <cellStyle name="常规 57 5" xfId="30714"/>
    <cellStyle name="常规 57 5 2" xfId="30716"/>
    <cellStyle name="常规 57 5 2 2" xfId="30718"/>
    <cellStyle name="常规 57 5 2 3" xfId="30720"/>
    <cellStyle name="常规 57 5 3" xfId="30722"/>
    <cellStyle name="常规 57 5 4" xfId="30724"/>
    <cellStyle name="常规 57 6" xfId="30726"/>
    <cellStyle name="常规 57 6 2" xfId="23585"/>
    <cellStyle name="常规 57 6 2 2" xfId="30728"/>
    <cellStyle name="常规 57 6 2 3" xfId="30730"/>
    <cellStyle name="常规 57 6 3" xfId="30732"/>
    <cellStyle name="常规 57 6 4" xfId="30734"/>
    <cellStyle name="常规 57 7" xfId="30736"/>
    <cellStyle name="常规 57 7 2" xfId="30738"/>
    <cellStyle name="常规 57 7 2 2" xfId="18240"/>
    <cellStyle name="常规 57 7 2 3" xfId="18252"/>
    <cellStyle name="常规 57 7 3" xfId="30740"/>
    <cellStyle name="常规 57 7 4" xfId="30742"/>
    <cellStyle name="常规 57 8" xfId="30744"/>
    <cellStyle name="常规 57 8 2" xfId="30746"/>
    <cellStyle name="常规 57 8 2 2" xfId="30748"/>
    <cellStyle name="常规 57 8 2 3" xfId="30750"/>
    <cellStyle name="常规 57 8 3" xfId="30752"/>
    <cellStyle name="常规 57 8 4" xfId="30754"/>
    <cellStyle name="常规 57 9" xfId="21339"/>
    <cellStyle name="常规 57 9 2" xfId="30756"/>
    <cellStyle name="常规 57 9 2 2" xfId="30758"/>
    <cellStyle name="常规 57 9 2 3" xfId="30760"/>
    <cellStyle name="常规 57 9 3" xfId="30762"/>
    <cellStyle name="常规 57 9 4" xfId="30764"/>
    <cellStyle name="常规 58" xfId="14822"/>
    <cellStyle name="常规 58 10" xfId="7910"/>
    <cellStyle name="常规 58 10 2" xfId="30766"/>
    <cellStyle name="常规 58 10 2 2" xfId="30768"/>
    <cellStyle name="常规 58 10 2 3" xfId="29366"/>
    <cellStyle name="常规 58 10 3" xfId="30770"/>
    <cellStyle name="常规 58 10 4" xfId="30772"/>
    <cellStyle name="常规 58 11" xfId="7915"/>
    <cellStyle name="常规 58 11 2" xfId="30774"/>
    <cellStyle name="常规 58 11 2 2" xfId="30776"/>
    <cellStyle name="常规 58 11 2 3" xfId="29392"/>
    <cellStyle name="常规 58 11 3" xfId="30778"/>
    <cellStyle name="常规 58 11 4" xfId="17845"/>
    <cellStyle name="常规 58 12" xfId="30780"/>
    <cellStyle name="常规 58 12 2" xfId="30782"/>
    <cellStyle name="常规 58 12 2 2" xfId="21937"/>
    <cellStyle name="常规 58 12 2 3" xfId="21943"/>
    <cellStyle name="常规 58 12 3" xfId="30784"/>
    <cellStyle name="常规 58 12 4" xfId="30786"/>
    <cellStyle name="常规 58 13" xfId="30788"/>
    <cellStyle name="常规 58 13 2" xfId="30790"/>
    <cellStyle name="常规 58 13 2 2" xfId="30792"/>
    <cellStyle name="常规 58 13 2 3" xfId="30794"/>
    <cellStyle name="常规 58 13 3" xfId="30796"/>
    <cellStyle name="常规 58 13 4" xfId="30798"/>
    <cellStyle name="常规 58 14" xfId="30800"/>
    <cellStyle name="常规 58 14 2" xfId="30802"/>
    <cellStyle name="常规 58 14 2 2" xfId="4164"/>
    <cellStyle name="常规 58 14 2 3" xfId="4167"/>
    <cellStyle name="常规 58 14 3" xfId="30804"/>
    <cellStyle name="常规 58 14 4" xfId="30806"/>
    <cellStyle name="常规 58 15" xfId="22597"/>
    <cellStyle name="常规 58 15 2" xfId="22603"/>
    <cellStyle name="常规 58 15 2 2" xfId="23901"/>
    <cellStyle name="常规 58 15 2 3" xfId="30808"/>
    <cellStyle name="常规 58 15 3" xfId="22609"/>
    <cellStyle name="常规 58 15 4" xfId="30812"/>
    <cellStyle name="常规 58 16" xfId="22615"/>
    <cellStyle name="常规 58 16 2" xfId="30816"/>
    <cellStyle name="常规 58 16 2 2" xfId="30820"/>
    <cellStyle name="常规 58 16 2 3" xfId="30824"/>
    <cellStyle name="常规 58 16 3" xfId="30828"/>
    <cellStyle name="常规 58 16 4" xfId="30832"/>
    <cellStyle name="常规 58 17" xfId="22621"/>
    <cellStyle name="常规 58 17 2" xfId="25721"/>
    <cellStyle name="常规 58 17 2 2" xfId="30836"/>
    <cellStyle name="常规 58 17 2 3" xfId="30840"/>
    <cellStyle name="常规 58 17 3" xfId="25728"/>
    <cellStyle name="常规 58 17 4" xfId="30844"/>
    <cellStyle name="常规 58 18" xfId="25734"/>
    <cellStyle name="常规 58 18 2" xfId="30848"/>
    <cellStyle name="常规 58 18 2 2" xfId="30854"/>
    <cellStyle name="常规 58 18 2 3" xfId="30858"/>
    <cellStyle name="常规 58 18 3" xfId="30862"/>
    <cellStyle name="常规 58 18 4" xfId="30866"/>
    <cellStyle name="常规 58 19" xfId="25742"/>
    <cellStyle name="常规 58 19 2" xfId="30870"/>
    <cellStyle name="常规 58 19 2 2" xfId="30876"/>
    <cellStyle name="常规 58 19 2 3" xfId="30878"/>
    <cellStyle name="常规 58 19 3" xfId="30880"/>
    <cellStyle name="常规 58 19 4" xfId="30884"/>
    <cellStyle name="常规 58 2" xfId="30888"/>
    <cellStyle name="常规 58 2 10" xfId="28617"/>
    <cellStyle name="常规 58 2 10 2" xfId="28621"/>
    <cellStyle name="常规 58 2 10 2 2" xfId="30890"/>
    <cellStyle name="常规 58 2 10 2 3" xfId="30892"/>
    <cellStyle name="常规 58 2 10 3" xfId="28625"/>
    <cellStyle name="常规 58 2 10 4" xfId="30894"/>
    <cellStyle name="常规 58 2 11" xfId="11755"/>
    <cellStyle name="常规 58 2 11 2" xfId="30896"/>
    <cellStyle name="常规 58 2 11 2 2" xfId="30898"/>
    <cellStyle name="常规 58 2 11 2 3" xfId="30900"/>
    <cellStyle name="常规 58 2 11 3" xfId="30902"/>
    <cellStyle name="常规 58 2 11 4" xfId="30904"/>
    <cellStyle name="常规 58 2 12" xfId="11761"/>
    <cellStyle name="常规 58 2 12 2" xfId="30906"/>
    <cellStyle name="常规 58 2 12 2 2" xfId="30908"/>
    <cellStyle name="常规 58 2 12 2 3" xfId="30910"/>
    <cellStyle name="常规 58 2 12 3" xfId="30912"/>
    <cellStyle name="常规 58 2 12 4" xfId="30914"/>
    <cellStyle name="常规 58 2 13" xfId="30916"/>
    <cellStyle name="常规 58 2 13 2" xfId="30918"/>
    <cellStyle name="常规 58 2 13 2 2" xfId="30920"/>
    <cellStyle name="常规 58 2 13 2 3" xfId="30922"/>
    <cellStyle name="常规 58 2 13 3" xfId="30924"/>
    <cellStyle name="常规 58 2 13 4" xfId="30926"/>
    <cellStyle name="常规 58 2 14" xfId="30928"/>
    <cellStyle name="常规 58 2 14 2" xfId="30930"/>
    <cellStyle name="常规 58 2 14 2 2" xfId="30932"/>
    <cellStyle name="常规 58 2 14 2 3" xfId="30934"/>
    <cellStyle name="常规 58 2 14 3" xfId="30936"/>
    <cellStyle name="常规 58 2 14 4" xfId="24273"/>
    <cellStyle name="常规 58 2 15" xfId="30938"/>
    <cellStyle name="常规 58 2 15 2" xfId="30942"/>
    <cellStyle name="常规 58 2 15 2 2" xfId="30946"/>
    <cellStyle name="常规 58 2 15 2 3" xfId="30950"/>
    <cellStyle name="常规 58 2 15 3" xfId="30954"/>
    <cellStyle name="常规 58 2 15 4" xfId="30958"/>
    <cellStyle name="常规 58 2 16" xfId="30962"/>
    <cellStyle name="常规 58 2 16 2" xfId="30966"/>
    <cellStyle name="常规 58 2 16 2 2" xfId="30970"/>
    <cellStyle name="常规 58 2 16 2 3" xfId="30974"/>
    <cellStyle name="常规 58 2 16 3" xfId="30978"/>
    <cellStyle name="常规 58 2 16 4" xfId="30982"/>
    <cellStyle name="常规 58 2 17" xfId="30986"/>
    <cellStyle name="常规 58 2 17 2" xfId="30990"/>
    <cellStyle name="常规 58 2 17 2 2" xfId="30994"/>
    <cellStyle name="常规 58 2 17 2 3" xfId="30996"/>
    <cellStyle name="常规 58 2 17 3" xfId="30998"/>
    <cellStyle name="常规 58 2 17 4" xfId="31002"/>
    <cellStyle name="常规 58 2 18" xfId="31004"/>
    <cellStyle name="常规 58 2 18 2" xfId="22553"/>
    <cellStyle name="常规 58 2 18 2 2" xfId="31008"/>
    <cellStyle name="常规 58 2 18 2 3" xfId="13797"/>
    <cellStyle name="常规 58 2 18 3" xfId="4551"/>
    <cellStyle name="常规 58 2 18 4" xfId="4554"/>
    <cellStyle name="常规 58 2 19" xfId="31010"/>
    <cellStyle name="常规 58 2 19 2" xfId="15333"/>
    <cellStyle name="常规 58 2 19 2 2" xfId="31014"/>
    <cellStyle name="常规 58 2 19 2 3" xfId="13925"/>
    <cellStyle name="常规 58 2 19 3" xfId="19009"/>
    <cellStyle name="常规 58 2 19 4" xfId="15740"/>
    <cellStyle name="常规 58 2 2" xfId="31016"/>
    <cellStyle name="常规 58 2 2 2" xfId="22639"/>
    <cellStyle name="常规 58 2 2 2 2" xfId="22643"/>
    <cellStyle name="常规 58 2 2 2 3" xfId="22653"/>
    <cellStyle name="常规 58 2 2 3" xfId="22659"/>
    <cellStyle name="常规 58 2 2 4" xfId="22675"/>
    <cellStyle name="常规 58 2 20" xfId="30939"/>
    <cellStyle name="常规 58 2 20 2" xfId="30943"/>
    <cellStyle name="常规 58 2 20 2 2" xfId="30947"/>
    <cellStyle name="常规 58 2 20 2 3" xfId="30951"/>
    <cellStyle name="常规 58 2 20 3" xfId="30955"/>
    <cellStyle name="常规 58 2 20 4" xfId="30959"/>
    <cellStyle name="常规 58 2 21" xfId="30963"/>
    <cellStyle name="常规 58 2 21 2" xfId="30967"/>
    <cellStyle name="常规 58 2 21 2 2" xfId="30971"/>
    <cellStyle name="常规 58 2 21 2 3" xfId="30975"/>
    <cellStyle name="常规 58 2 21 3" xfId="30979"/>
    <cellStyle name="常规 58 2 21 4" xfId="30983"/>
    <cellStyle name="常规 58 2 22" xfId="30987"/>
    <cellStyle name="常规 58 2 22 2" xfId="30991"/>
    <cellStyle name="常规 58 2 22 3" xfId="30999"/>
    <cellStyle name="常规 58 2 23" xfId="31005"/>
    <cellStyle name="常规 58 2 24" xfId="31011"/>
    <cellStyle name="常规 58 2 3" xfId="19968"/>
    <cellStyle name="常规 58 2 3 2" xfId="31018"/>
    <cellStyle name="常规 58 2 3 2 2" xfId="31020"/>
    <cellStyle name="常规 58 2 3 2 3" xfId="31022"/>
    <cellStyle name="常规 58 2 3 3" xfId="31024"/>
    <cellStyle name="常规 58 2 3 4" xfId="31026"/>
    <cellStyle name="常规 58 2 4" xfId="31028"/>
    <cellStyle name="常规 58 2 4 2" xfId="31030"/>
    <cellStyle name="常规 58 2 4 2 2" xfId="20412"/>
    <cellStyle name="常规 58 2 4 2 3" xfId="20416"/>
    <cellStyle name="常规 58 2 4 3" xfId="12712"/>
    <cellStyle name="常规 58 2 4 4" xfId="12715"/>
    <cellStyle name="常规 58 2 5" xfId="31032"/>
    <cellStyle name="常规 58 2 5 2" xfId="31034"/>
    <cellStyle name="常规 58 2 5 2 2" xfId="24426"/>
    <cellStyle name="常规 58 2 5 2 3" xfId="24430"/>
    <cellStyle name="常规 58 2 5 3" xfId="31036"/>
    <cellStyle name="常规 58 2 5 4" xfId="31038"/>
    <cellStyle name="常规 58 2 6" xfId="1507"/>
    <cellStyle name="常规 58 2 6 2" xfId="4637"/>
    <cellStyle name="常规 58 2 6 2 2" xfId="31040"/>
    <cellStyle name="常规 58 2 6 2 3" xfId="31042"/>
    <cellStyle name="常规 58 2 6 3" xfId="4640"/>
    <cellStyle name="常规 58 2 6 4" xfId="31044"/>
    <cellStyle name="常规 58 2 7" xfId="4643"/>
    <cellStyle name="常规 58 2 7 2" xfId="31046"/>
    <cellStyle name="常规 58 2 7 2 2" xfId="31048"/>
    <cellStyle name="常规 58 2 7 2 3" xfId="31050"/>
    <cellStyle name="常规 58 2 7 3" xfId="31052"/>
    <cellStyle name="常规 58 2 7 4" xfId="31054"/>
    <cellStyle name="常规 58 2 8" xfId="4646"/>
    <cellStyle name="常规 58 2 8 2" xfId="31056"/>
    <cellStyle name="常规 58 2 8 2 2" xfId="31058"/>
    <cellStyle name="常规 58 2 8 2 3" xfId="31060"/>
    <cellStyle name="常规 58 2 8 3" xfId="31062"/>
    <cellStyle name="常规 58 2 8 4" xfId="12142"/>
    <cellStyle name="常规 58 2 9" xfId="31064"/>
    <cellStyle name="常规 58 2 9 2" xfId="21599"/>
    <cellStyle name="常规 58 2 9 2 2" xfId="31066"/>
    <cellStyle name="常规 58 2 9 2 3" xfId="31068"/>
    <cellStyle name="常规 58 2 9 3" xfId="31070"/>
    <cellStyle name="常规 58 2 9 4" xfId="2778"/>
    <cellStyle name="常规 58 20" xfId="22598"/>
    <cellStyle name="常规 58 20 2" xfId="22604"/>
    <cellStyle name="常规 58 20 2 2" xfId="23902"/>
    <cellStyle name="常规 58 20 2 3" xfId="30809"/>
    <cellStyle name="常规 58 20 3" xfId="22610"/>
    <cellStyle name="常规 58 20 4" xfId="30813"/>
    <cellStyle name="常规 58 21" xfId="22616"/>
    <cellStyle name="常规 58 21 2" xfId="30817"/>
    <cellStyle name="常规 58 21 2 2" xfId="30821"/>
    <cellStyle name="常规 58 21 2 3" xfId="30825"/>
    <cellStyle name="常规 58 21 3" xfId="30829"/>
    <cellStyle name="常规 58 21 4" xfId="30833"/>
    <cellStyle name="常规 58 22" xfId="22622"/>
    <cellStyle name="常规 58 22 2" xfId="25722"/>
    <cellStyle name="常规 58 22 2 2" xfId="30837"/>
    <cellStyle name="常规 58 22 2 3" xfId="30841"/>
    <cellStyle name="常规 58 22 3" xfId="25729"/>
    <cellStyle name="常规 58 22 4" xfId="30845"/>
    <cellStyle name="常规 58 23" xfId="25735"/>
    <cellStyle name="常规 58 23 2" xfId="30849"/>
    <cellStyle name="常规 58 23 2 2" xfId="30855"/>
    <cellStyle name="常规 58 23 2 3" xfId="30859"/>
    <cellStyle name="常规 58 23 3" xfId="30863"/>
    <cellStyle name="常规 58 23 4" xfId="30867"/>
    <cellStyle name="常规 58 24" xfId="25743"/>
    <cellStyle name="常规 58 24 2" xfId="30871"/>
    <cellStyle name="常规 58 24 3" xfId="30881"/>
    <cellStyle name="常规 58 25" xfId="31072"/>
    <cellStyle name="常规 58 26" xfId="31074"/>
    <cellStyle name="常规 58 3" xfId="31078"/>
    <cellStyle name="常规 58 3 10" xfId="19334"/>
    <cellStyle name="常规 58 3 10 2" xfId="28663"/>
    <cellStyle name="常规 58 3 10 2 2" xfId="31080"/>
    <cellStyle name="常规 58 3 10 2 3" xfId="31082"/>
    <cellStyle name="常规 58 3 10 3" xfId="28667"/>
    <cellStyle name="常规 58 3 10 4" xfId="31084"/>
    <cellStyle name="常规 58 3 11" xfId="28671"/>
    <cellStyle name="常规 58 3 11 2" xfId="31086"/>
    <cellStyle name="常规 58 3 11 2 2" xfId="2912"/>
    <cellStyle name="常规 58 3 11 2 3" xfId="12550"/>
    <cellStyle name="常规 58 3 11 3" xfId="31088"/>
    <cellStyle name="常规 58 3 11 4" xfId="31090"/>
    <cellStyle name="常规 58 3 12" xfId="28675"/>
    <cellStyle name="常规 58 3 12 2" xfId="31092"/>
    <cellStyle name="常规 58 3 12 2 2" xfId="31094"/>
    <cellStyle name="常规 58 3 12 2 3" xfId="12558"/>
    <cellStyle name="常规 58 3 12 3" xfId="31096"/>
    <cellStyle name="常规 58 3 12 4" xfId="31098"/>
    <cellStyle name="常规 58 3 13" xfId="17887"/>
    <cellStyle name="常规 58 3 13 2" xfId="17891"/>
    <cellStyle name="常规 58 3 13 2 2" xfId="31100"/>
    <cellStyle name="常规 58 3 13 2 3" xfId="12566"/>
    <cellStyle name="常规 58 3 13 3" xfId="17895"/>
    <cellStyle name="常规 58 3 13 4" xfId="31102"/>
    <cellStyle name="常规 58 3 14" xfId="17899"/>
    <cellStyle name="常规 58 3 14 2" xfId="31104"/>
    <cellStyle name="常规 58 3 14 2 2" xfId="31106"/>
    <cellStyle name="常规 58 3 14 2 3" xfId="12575"/>
    <cellStyle name="常规 58 3 14 3" xfId="31110"/>
    <cellStyle name="常规 58 3 14 4" xfId="31114"/>
    <cellStyle name="常规 58 3 15" xfId="17909"/>
    <cellStyle name="常规 58 3 15 2" xfId="31116"/>
    <cellStyle name="常规 58 3 15 2 2" xfId="31120"/>
    <cellStyle name="常规 58 3 15 2 3" xfId="12583"/>
    <cellStyle name="常规 58 3 15 3" xfId="31126"/>
    <cellStyle name="常规 58 3 15 4" xfId="31132"/>
    <cellStyle name="常规 58 3 16" xfId="31140"/>
    <cellStyle name="常规 58 3 16 2" xfId="15081"/>
    <cellStyle name="常规 58 3 16 2 2" xfId="4341"/>
    <cellStyle name="常规 58 3 16 2 3" xfId="12596"/>
    <cellStyle name="常规 58 3 16 3" xfId="31146"/>
    <cellStyle name="常规 58 3 16 4" xfId="12724"/>
    <cellStyle name="常规 58 3 17" xfId="31150"/>
    <cellStyle name="常规 58 3 17 2" xfId="31154"/>
    <cellStyle name="常规 58 3 17 2 2" xfId="31158"/>
    <cellStyle name="常规 58 3 17 2 3" xfId="12611"/>
    <cellStyle name="常规 58 3 17 3" xfId="31162"/>
    <cellStyle name="常规 58 3 17 4" xfId="31168"/>
    <cellStyle name="常规 58 3 18" xfId="31170"/>
    <cellStyle name="常规 58 3 18 2" xfId="31174"/>
    <cellStyle name="常规 58 3 18 2 2" xfId="20687"/>
    <cellStyle name="常规 58 3 18 2 3" xfId="12620"/>
    <cellStyle name="常规 58 3 18 3" xfId="4655"/>
    <cellStyle name="常规 58 3 18 4" xfId="4660"/>
    <cellStyle name="常规 58 3 19" xfId="31176"/>
    <cellStyle name="常规 58 3 19 2" xfId="15401"/>
    <cellStyle name="常规 58 3 19 2 2" xfId="31180"/>
    <cellStyle name="常规 58 3 19 2 3" xfId="31182"/>
    <cellStyle name="常规 58 3 19 3" xfId="31186"/>
    <cellStyle name="常规 58 3 19 4" xfId="31190"/>
    <cellStyle name="常规 58 3 2" xfId="31192"/>
    <cellStyle name="常规 58 3 2 2" xfId="31108"/>
    <cellStyle name="常规 58 3 2 2 2" xfId="31194"/>
    <cellStyle name="常规 58 3 2 2 3" xfId="31196"/>
    <cellStyle name="常规 58 3 2 3" xfId="31112"/>
    <cellStyle name="常规 58 3 2 4" xfId="31198"/>
    <cellStyle name="常规 58 3 20" xfId="17910"/>
    <cellStyle name="常规 58 3 20 2" xfId="31117"/>
    <cellStyle name="常规 58 3 20 2 2" xfId="31121"/>
    <cellStyle name="常规 58 3 20 2 3" xfId="12584"/>
    <cellStyle name="常规 58 3 20 3" xfId="31127"/>
    <cellStyle name="常规 58 3 20 4" xfId="31133"/>
    <cellStyle name="常规 58 3 21" xfId="31141"/>
    <cellStyle name="常规 58 3 21 2" xfId="15082"/>
    <cellStyle name="常规 58 3 21 2 2" xfId="4342"/>
    <cellStyle name="常规 58 3 21 2 3" xfId="12597"/>
    <cellStyle name="常规 58 3 21 3" xfId="31147"/>
    <cellStyle name="常规 58 3 21 4" xfId="12725"/>
    <cellStyle name="常规 58 3 22" xfId="31151"/>
    <cellStyle name="常规 58 3 22 2" xfId="31155"/>
    <cellStyle name="常规 58 3 22 3" xfId="31163"/>
    <cellStyle name="常规 58 3 23" xfId="31171"/>
    <cellStyle name="常规 58 3 24" xfId="31177"/>
    <cellStyle name="常规 58 3 3" xfId="31200"/>
    <cellStyle name="常规 58 3 3 2" xfId="31124"/>
    <cellStyle name="常规 58 3 3 2 2" xfId="31202"/>
    <cellStyle name="常规 58 3 3 2 3" xfId="31204"/>
    <cellStyle name="常规 58 3 3 3" xfId="31130"/>
    <cellStyle name="常规 58 3 3 4" xfId="31206"/>
    <cellStyle name="常规 58 3 4" xfId="31208"/>
    <cellStyle name="常规 58 3 4 2" xfId="31144"/>
    <cellStyle name="常规 58 3 4 2 2" xfId="4405"/>
    <cellStyle name="常规 58 3 4 2 3" xfId="31210"/>
    <cellStyle name="常规 58 3 4 3" xfId="12722"/>
    <cellStyle name="常规 58 3 4 4" xfId="12729"/>
    <cellStyle name="常规 58 3 5" xfId="31212"/>
    <cellStyle name="常规 58 3 5 2" xfId="31160"/>
    <cellStyle name="常规 58 3 5 2 2" xfId="31214"/>
    <cellStyle name="常规 58 3 5 2 3" xfId="31216"/>
    <cellStyle name="常规 58 3 5 3" xfId="31166"/>
    <cellStyle name="常规 58 3 5 4" xfId="31218"/>
    <cellStyle name="常规 58 3 6" xfId="1688"/>
    <cellStyle name="常规 58 3 6 2" xfId="4653"/>
    <cellStyle name="常规 58 3 6 2 2" xfId="31220"/>
    <cellStyle name="常规 58 3 6 2 3" xfId="31222"/>
    <cellStyle name="常规 58 3 6 3" xfId="4658"/>
    <cellStyle name="常规 58 3 6 4" xfId="31224"/>
    <cellStyle name="常规 58 3 7" xfId="4663"/>
    <cellStyle name="常规 58 3 7 2" xfId="31184"/>
    <cellStyle name="常规 58 3 7 2 2" xfId="31226"/>
    <cellStyle name="常规 58 3 7 2 3" xfId="31228"/>
    <cellStyle name="常规 58 3 7 3" xfId="31188"/>
    <cellStyle name="常规 58 3 7 4" xfId="31230"/>
    <cellStyle name="常规 58 3 8" xfId="4666"/>
    <cellStyle name="常规 58 3 8 2" xfId="31232"/>
    <cellStyle name="常规 58 3 8 2 2" xfId="31234"/>
    <cellStyle name="常规 58 3 8 2 3" xfId="31236"/>
    <cellStyle name="常规 58 3 8 3" xfId="31238"/>
    <cellStyle name="常规 58 3 8 4" xfId="12151"/>
    <cellStyle name="常规 58 3 9" xfId="31240"/>
    <cellStyle name="常规 58 3 9 2" xfId="31242"/>
    <cellStyle name="常规 58 3 9 2 2" xfId="5033"/>
    <cellStyle name="常规 58 3 9 2 3" xfId="17827"/>
    <cellStyle name="常规 58 3 9 3" xfId="31244"/>
    <cellStyle name="常规 58 3 9 4" xfId="2797"/>
    <cellStyle name="常规 58 4" xfId="31248"/>
    <cellStyle name="常规 58 4 2" xfId="31250"/>
    <cellStyle name="常规 58 4 2 2" xfId="21294"/>
    <cellStyle name="常规 58 4 2 3" xfId="31252"/>
    <cellStyle name="常规 58 4 3" xfId="31254"/>
    <cellStyle name="常规 58 4 4" xfId="31256"/>
    <cellStyle name="常规 58 5" xfId="31260"/>
    <cellStyle name="常规 58 5 2" xfId="31262"/>
    <cellStyle name="常规 58 5 2 2" xfId="21373"/>
    <cellStyle name="常规 58 5 2 3" xfId="31264"/>
    <cellStyle name="常规 58 5 3" xfId="31266"/>
    <cellStyle name="常规 58 5 4" xfId="31268"/>
    <cellStyle name="常规 58 6" xfId="31272"/>
    <cellStyle name="常规 58 6 2" xfId="23597"/>
    <cellStyle name="常规 58 6 2 2" xfId="31276"/>
    <cellStyle name="常规 58 6 2 3" xfId="31278"/>
    <cellStyle name="常规 58 6 3" xfId="31280"/>
    <cellStyle name="常规 58 6 4" xfId="31282"/>
    <cellStyle name="常规 58 7" xfId="31286"/>
    <cellStyle name="常规 58 7 2" xfId="31288"/>
    <cellStyle name="常规 58 7 2 2" xfId="23388"/>
    <cellStyle name="常规 58 7 2 3" xfId="23403"/>
    <cellStyle name="常规 58 7 3" xfId="31290"/>
    <cellStyle name="常规 58 7 4" xfId="14141"/>
    <cellStyle name="常规 58 8" xfId="31294"/>
    <cellStyle name="常规 58 8 2" xfId="31296"/>
    <cellStyle name="常规 58 8 2 2" xfId="31298"/>
    <cellStyle name="常规 58 8 2 3" xfId="31300"/>
    <cellStyle name="常规 58 8 3" xfId="31302"/>
    <cellStyle name="常规 58 8 4" xfId="14148"/>
    <cellStyle name="常规 58 9" xfId="13723"/>
    <cellStyle name="常规 58 9 2" xfId="31304"/>
    <cellStyle name="常规 58 9 2 2" xfId="31306"/>
    <cellStyle name="常规 58 9 2 3" xfId="31308"/>
    <cellStyle name="常规 58 9 3" xfId="31310"/>
    <cellStyle name="常规 58 9 4" xfId="14155"/>
    <cellStyle name="常规 59" xfId="27320"/>
    <cellStyle name="常规 59 10" xfId="31312"/>
    <cellStyle name="常规 59 10 2" xfId="31314"/>
    <cellStyle name="常规 59 10 2 2" xfId="8254"/>
    <cellStyle name="常规 59 10 2 3" xfId="8280"/>
    <cellStyle name="常规 59 10 3" xfId="31316"/>
    <cellStyle name="常规 59 10 4" xfId="1713"/>
    <cellStyle name="常规 59 11" xfId="31318"/>
    <cellStyle name="常规 59 11 2" xfId="31320"/>
    <cellStyle name="常规 59 11 2 2" xfId="28905"/>
    <cellStyle name="常规 59 11 2 3" xfId="28919"/>
    <cellStyle name="常规 59 11 3" xfId="27983"/>
    <cellStyle name="常规 59 11 4" xfId="1730"/>
    <cellStyle name="常规 59 12" xfId="31322"/>
    <cellStyle name="常规 59 12 2" xfId="31324"/>
    <cellStyle name="常规 59 12 2 2" xfId="22737"/>
    <cellStyle name="常规 59 12 2 3" xfId="22747"/>
    <cellStyle name="常规 59 12 3" xfId="31326"/>
    <cellStyle name="常规 59 12 4" xfId="1742"/>
    <cellStyle name="常规 59 13" xfId="31328"/>
    <cellStyle name="常规 59 13 2" xfId="31330"/>
    <cellStyle name="常规 59 13 2 2" xfId="31334"/>
    <cellStyle name="常规 59 13 2 3" xfId="31338"/>
    <cellStyle name="常规 59 13 3" xfId="31340"/>
    <cellStyle name="常规 59 13 4" xfId="31342"/>
    <cellStyle name="常规 59 14" xfId="31344"/>
    <cellStyle name="常规 59 14 2" xfId="31346"/>
    <cellStyle name="常规 59 14 2 2" xfId="31348"/>
    <cellStyle name="常规 59 14 2 3" xfId="31350"/>
    <cellStyle name="常规 59 14 3" xfId="31352"/>
    <cellStyle name="常规 59 14 4" xfId="31354"/>
    <cellStyle name="常规 59 15" xfId="22709"/>
    <cellStyle name="常规 59 15 2" xfId="22717"/>
    <cellStyle name="常规 59 15 2 2" xfId="13537"/>
    <cellStyle name="常规 59 15 2 3" xfId="13552"/>
    <cellStyle name="常规 59 15 3" xfId="22725"/>
    <cellStyle name="常规 59 15 4" xfId="31356"/>
    <cellStyle name="常规 59 16" xfId="22733"/>
    <cellStyle name="常规 59 16 2" xfId="31360"/>
    <cellStyle name="常规 59 16 2 2" xfId="31364"/>
    <cellStyle name="常规 59 16 2 3" xfId="31368"/>
    <cellStyle name="常规 59 16 3" xfId="10938"/>
    <cellStyle name="常规 59 16 4" xfId="10943"/>
    <cellStyle name="常规 59 17" xfId="22743"/>
    <cellStyle name="常规 59 17 2" xfId="8265"/>
    <cellStyle name="常规 59 17 2 2" xfId="31372"/>
    <cellStyle name="常规 59 17 2 3" xfId="1258"/>
    <cellStyle name="常规 59 17 3" xfId="31376"/>
    <cellStyle name="常规 59 17 4" xfId="31381"/>
    <cellStyle name="常规 59 18" xfId="31385"/>
    <cellStyle name="常规 59 18 2" xfId="9102"/>
    <cellStyle name="常规 59 18 2 2" xfId="31390"/>
    <cellStyle name="常规 59 18 2 3" xfId="31394"/>
    <cellStyle name="常规 59 18 3" xfId="31398"/>
    <cellStyle name="常规 59 18 4" xfId="31402"/>
    <cellStyle name="常规 59 19" xfId="14715"/>
    <cellStyle name="常规 59 19 2" xfId="14720"/>
    <cellStyle name="常规 59 19 2 2" xfId="31407"/>
    <cellStyle name="常规 59 19 2 3" xfId="31409"/>
    <cellStyle name="常规 59 19 3" xfId="14725"/>
    <cellStyle name="常规 59 19 4" xfId="31411"/>
    <cellStyle name="常规 59 2" xfId="31413"/>
    <cellStyle name="常规 59 2 10" xfId="13991"/>
    <cellStyle name="常规 59 2 10 2" xfId="31415"/>
    <cellStyle name="常规 59 2 10 2 2" xfId="26990"/>
    <cellStyle name="常规 59 2 10 2 3" xfId="26994"/>
    <cellStyle name="常规 59 2 10 3" xfId="31417"/>
    <cellStyle name="常规 59 2 10 4" xfId="31419"/>
    <cellStyle name="常规 59 2 11" xfId="11830"/>
    <cellStyle name="常规 59 2 11 2" xfId="31421"/>
    <cellStyle name="常规 59 2 11 2 2" xfId="31423"/>
    <cellStyle name="常规 59 2 11 2 3" xfId="31425"/>
    <cellStyle name="常规 59 2 11 3" xfId="31427"/>
    <cellStyle name="常规 59 2 11 4" xfId="31429"/>
    <cellStyle name="常规 59 2 12" xfId="11836"/>
    <cellStyle name="常规 59 2 12 2" xfId="31431"/>
    <cellStyle name="常规 59 2 12 2 2" xfId="31433"/>
    <cellStyle name="常规 59 2 12 2 3" xfId="31435"/>
    <cellStyle name="常规 59 2 12 3" xfId="31437"/>
    <cellStyle name="常规 59 2 12 4" xfId="31439"/>
    <cellStyle name="常规 59 2 13" xfId="31441"/>
    <cellStyle name="常规 59 2 13 2" xfId="31443"/>
    <cellStyle name="常规 59 2 13 2 2" xfId="31445"/>
    <cellStyle name="常规 59 2 13 2 3" xfId="31447"/>
    <cellStyle name="常规 59 2 13 3" xfId="21089"/>
    <cellStyle name="常规 59 2 13 4" xfId="21094"/>
    <cellStyle name="常规 59 2 14" xfId="31449"/>
    <cellStyle name="常规 59 2 14 2" xfId="31451"/>
    <cellStyle name="常规 59 2 14 2 2" xfId="31453"/>
    <cellStyle name="常规 59 2 14 2 3" xfId="31455"/>
    <cellStyle name="常规 59 2 14 3" xfId="31457"/>
    <cellStyle name="常规 59 2 14 4" xfId="26774"/>
    <cellStyle name="常规 59 2 15" xfId="31459"/>
    <cellStyle name="常规 59 2 15 2" xfId="31463"/>
    <cellStyle name="常规 59 2 15 2 2" xfId="31467"/>
    <cellStyle name="常规 59 2 15 2 3" xfId="31471"/>
    <cellStyle name="常规 59 2 15 3" xfId="31475"/>
    <cellStyle name="常规 59 2 15 4" xfId="31479"/>
    <cellStyle name="常规 59 2 16" xfId="31483"/>
    <cellStyle name="常规 59 2 16 2" xfId="31487"/>
    <cellStyle name="常规 59 2 16 2 2" xfId="31491"/>
    <cellStyle name="常规 59 2 16 2 3" xfId="31495"/>
    <cellStyle name="常规 59 2 16 3" xfId="31499"/>
    <cellStyle name="常规 59 2 16 4" xfId="31503"/>
    <cellStyle name="常规 59 2 17" xfId="31507"/>
    <cellStyle name="常规 59 2 17 2" xfId="31511"/>
    <cellStyle name="常规 59 2 17 2 2" xfId="31515"/>
    <cellStyle name="常规 59 2 17 2 3" xfId="31517"/>
    <cellStyle name="常规 59 2 17 3" xfId="31519"/>
    <cellStyle name="常规 59 2 17 4" xfId="31523"/>
    <cellStyle name="常规 59 2 18" xfId="31525"/>
    <cellStyle name="常规 59 2 18 2" xfId="31529"/>
    <cellStyle name="常规 59 2 18 2 2" xfId="31531"/>
    <cellStyle name="常规 59 2 18 2 3" xfId="31533"/>
    <cellStyle name="常规 59 2 18 3" xfId="2479"/>
    <cellStyle name="常规 59 2 18 4" xfId="2500"/>
    <cellStyle name="常规 59 2 19" xfId="31535"/>
    <cellStyle name="常规 59 2 19 2" xfId="16183"/>
    <cellStyle name="常规 59 2 19 2 2" xfId="31539"/>
    <cellStyle name="常规 59 2 19 2 3" xfId="31541"/>
    <cellStyle name="常规 59 2 19 3" xfId="31543"/>
    <cellStyle name="常规 59 2 19 4" xfId="7933"/>
    <cellStyle name="常规 59 2 2" xfId="31545"/>
    <cellStyle name="常规 59 2 2 2" xfId="26011"/>
    <cellStyle name="常规 59 2 2 2 2" xfId="12029"/>
    <cellStyle name="常规 59 2 2 2 3" xfId="12044"/>
    <cellStyle name="常规 59 2 2 3" xfId="26017"/>
    <cellStyle name="常规 59 2 2 4" xfId="26027"/>
    <cellStyle name="常规 59 2 20" xfId="31460"/>
    <cellStyle name="常规 59 2 20 2" xfId="31464"/>
    <cellStyle name="常规 59 2 20 2 2" xfId="31468"/>
    <cellStyle name="常规 59 2 20 2 3" xfId="31472"/>
    <cellStyle name="常规 59 2 20 3" xfId="31476"/>
    <cellStyle name="常规 59 2 20 4" xfId="31480"/>
    <cellStyle name="常规 59 2 21" xfId="31484"/>
    <cellStyle name="常规 59 2 21 2" xfId="31488"/>
    <cellStyle name="常规 59 2 21 2 2" xfId="31492"/>
    <cellStyle name="常规 59 2 21 2 3" xfId="31496"/>
    <cellStyle name="常规 59 2 21 3" xfId="31500"/>
    <cellStyle name="常规 59 2 21 4" xfId="31504"/>
    <cellStyle name="常规 59 2 22" xfId="31508"/>
    <cellStyle name="常规 59 2 22 2" xfId="31512"/>
    <cellStyle name="常规 59 2 22 3" xfId="31520"/>
    <cellStyle name="常规 59 2 23" xfId="31526"/>
    <cellStyle name="常规 59 2 24" xfId="31536"/>
    <cellStyle name="常规 59 2 3" xfId="5191"/>
    <cellStyle name="常规 59 2 3 2" xfId="31547"/>
    <cellStyle name="常规 59 2 3 2 2" xfId="31549"/>
    <cellStyle name="常规 59 2 3 2 3" xfId="31551"/>
    <cellStyle name="常规 59 2 3 3" xfId="31553"/>
    <cellStyle name="常规 59 2 3 4" xfId="31555"/>
    <cellStyle name="常规 59 2 4" xfId="1935"/>
    <cellStyle name="常规 59 2 4 2" xfId="31557"/>
    <cellStyle name="常规 59 2 4 2 2" xfId="31559"/>
    <cellStyle name="常规 59 2 4 2 3" xfId="31561"/>
    <cellStyle name="常规 59 2 4 3" xfId="31563"/>
    <cellStyle name="常规 59 2 4 4" xfId="31565"/>
    <cellStyle name="常规 59 2 5" xfId="31567"/>
    <cellStyle name="常规 59 2 5 2" xfId="24647"/>
    <cellStyle name="常规 59 2 5 2 2" xfId="26850"/>
    <cellStyle name="常规 59 2 5 2 3" xfId="26853"/>
    <cellStyle name="常规 59 2 5 3" xfId="31569"/>
    <cellStyle name="常规 59 2 5 4" xfId="31571"/>
    <cellStyle name="常规 59 2 6" xfId="31573"/>
    <cellStyle name="常规 59 2 6 2" xfId="31575"/>
    <cellStyle name="常规 59 2 6 2 2" xfId="31577"/>
    <cellStyle name="常规 59 2 6 2 3" xfId="31579"/>
    <cellStyle name="常规 59 2 6 3" xfId="31581"/>
    <cellStyle name="常规 59 2 6 4" xfId="31583"/>
    <cellStyle name="常规 59 2 7" xfId="31585"/>
    <cellStyle name="常规 59 2 7 2" xfId="31587"/>
    <cellStyle name="常规 59 2 7 2 2" xfId="31589"/>
    <cellStyle name="常规 59 2 7 2 3" xfId="31591"/>
    <cellStyle name="常规 59 2 7 3" xfId="31593"/>
    <cellStyle name="常规 59 2 7 4" xfId="31595"/>
    <cellStyle name="常规 59 2 8" xfId="31597"/>
    <cellStyle name="常规 59 2 8 2" xfId="31599"/>
    <cellStyle name="常规 59 2 8 2 2" xfId="31601"/>
    <cellStyle name="常规 59 2 8 2 3" xfId="31603"/>
    <cellStyle name="常规 59 2 8 3" xfId="31605"/>
    <cellStyle name="常规 59 2 8 4" xfId="31607"/>
    <cellStyle name="常规 59 2 9" xfId="31609"/>
    <cellStyle name="常规 59 2 9 2" xfId="31611"/>
    <cellStyle name="常规 59 2 9 2 2" xfId="31613"/>
    <cellStyle name="常规 59 2 9 2 3" xfId="31615"/>
    <cellStyle name="常规 59 2 9 3" xfId="31617"/>
    <cellStyle name="常规 59 2 9 4" xfId="4324"/>
    <cellStyle name="常规 59 20" xfId="22710"/>
    <cellStyle name="常规 59 20 2" xfId="22718"/>
    <cellStyle name="常规 59 20 2 2" xfId="13538"/>
    <cellStyle name="常规 59 20 2 3" xfId="13553"/>
    <cellStyle name="常规 59 20 3" xfId="22726"/>
    <cellStyle name="常规 59 20 4" xfId="31357"/>
    <cellStyle name="常规 59 21" xfId="22734"/>
    <cellStyle name="常规 59 21 2" xfId="31361"/>
    <cellStyle name="常规 59 21 2 2" xfId="31365"/>
    <cellStyle name="常规 59 21 2 3" xfId="31369"/>
    <cellStyle name="常规 59 21 3" xfId="10939"/>
    <cellStyle name="常规 59 21 4" xfId="10944"/>
    <cellStyle name="常规 59 22" xfId="22744"/>
    <cellStyle name="常规 59 22 2" xfId="8266"/>
    <cellStyle name="常规 59 22 2 2" xfId="31373"/>
    <cellStyle name="常规 59 22 2 3" xfId="1259"/>
    <cellStyle name="常规 59 22 3" xfId="31377"/>
    <cellStyle name="常规 59 22 4" xfId="31382"/>
    <cellStyle name="常规 59 23" xfId="31386"/>
    <cellStyle name="常规 59 23 2" xfId="9103"/>
    <cellStyle name="常规 59 23 2 2" xfId="31391"/>
    <cellStyle name="常规 59 23 2 3" xfId="31395"/>
    <cellStyle name="常规 59 23 3" xfId="31399"/>
    <cellStyle name="常规 59 23 4" xfId="31403"/>
    <cellStyle name="常规 59 24" xfId="14716"/>
    <cellStyle name="常规 59 24 2" xfId="14721"/>
    <cellStyle name="常规 59 24 3" xfId="14726"/>
    <cellStyle name="常规 59 25" xfId="14731"/>
    <cellStyle name="常规 59 26" xfId="14734"/>
    <cellStyle name="常规 59 27" xfId="31619"/>
    <cellStyle name="常规 59 3" xfId="31621"/>
    <cellStyle name="常规 59 3 10" xfId="19556"/>
    <cellStyle name="常规 59 3 10 2" xfId="31623"/>
    <cellStyle name="常规 59 3 10 2 2" xfId="31625"/>
    <cellStyle name="常规 59 3 10 2 3" xfId="31627"/>
    <cellStyle name="常规 59 3 10 3" xfId="31629"/>
    <cellStyle name="常规 59 3 10 4" xfId="31631"/>
    <cellStyle name="常规 59 3 11" xfId="31633"/>
    <cellStyle name="常规 59 3 11 2" xfId="31635"/>
    <cellStyle name="常规 59 3 11 2 2" xfId="12301"/>
    <cellStyle name="常规 59 3 11 2 3" xfId="31637"/>
    <cellStyle name="常规 59 3 11 3" xfId="31639"/>
    <cellStyle name="常规 59 3 11 4" xfId="31641"/>
    <cellStyle name="常规 59 3 12" xfId="31643"/>
    <cellStyle name="常规 59 3 12 2" xfId="17188"/>
    <cellStyle name="常规 59 3 12 2 2" xfId="17194"/>
    <cellStyle name="常规 59 3 12 2 3" xfId="17200"/>
    <cellStyle name="常规 59 3 12 3" xfId="17210"/>
    <cellStyle name="常规 59 3 12 4" xfId="17232"/>
    <cellStyle name="常规 59 3 13" xfId="18541"/>
    <cellStyle name="常规 59 3 13 2" xfId="18545"/>
    <cellStyle name="常规 59 3 13 2 2" xfId="11683"/>
    <cellStyle name="常规 59 3 13 2 3" xfId="31645"/>
    <cellStyle name="常规 59 3 13 3" xfId="18549"/>
    <cellStyle name="常规 59 3 13 4" xfId="21180"/>
    <cellStyle name="常规 59 3 14" xfId="18554"/>
    <cellStyle name="常规 59 3 14 2" xfId="31647"/>
    <cellStyle name="常规 59 3 14 2 2" xfId="31649"/>
    <cellStyle name="常规 59 3 14 2 3" xfId="31651"/>
    <cellStyle name="常规 59 3 14 3" xfId="31655"/>
    <cellStyle name="常规 59 3 14 4" xfId="31659"/>
    <cellStyle name="常规 59 3 15" xfId="18558"/>
    <cellStyle name="常规 59 3 15 2" xfId="31661"/>
    <cellStyle name="常规 59 3 15 2 2" xfId="31665"/>
    <cellStyle name="常规 59 3 15 2 3" xfId="31669"/>
    <cellStyle name="常规 59 3 15 3" xfId="31675"/>
    <cellStyle name="常规 59 3 15 4" xfId="31681"/>
    <cellStyle name="常规 59 3 16" xfId="31685"/>
    <cellStyle name="常规 59 3 16 2" xfId="31689"/>
    <cellStyle name="常规 59 3 16 2 2" xfId="12465"/>
    <cellStyle name="常规 59 3 16 2 3" xfId="31693"/>
    <cellStyle name="常规 59 3 16 3" xfId="31699"/>
    <cellStyle name="常规 59 3 16 4" xfId="13590"/>
    <cellStyle name="常规 59 3 17" xfId="31703"/>
    <cellStyle name="常规 59 3 17 2" xfId="17977"/>
    <cellStyle name="常规 59 3 17 2 2" xfId="14210"/>
    <cellStyle name="常规 59 3 17 2 3" xfId="17993"/>
    <cellStyle name="常规 59 3 17 3" xfId="18005"/>
    <cellStyle name="常规 59 3 17 4" xfId="18039"/>
    <cellStyle name="常规 59 3 18" xfId="31707"/>
    <cellStyle name="常规 59 3 18 2" xfId="31711"/>
    <cellStyle name="常规 59 3 18 2 2" xfId="14222"/>
    <cellStyle name="常规 59 3 18 2 3" xfId="31713"/>
    <cellStyle name="常规 59 3 18 3" xfId="4188"/>
    <cellStyle name="常规 59 3 18 4" xfId="3765"/>
    <cellStyle name="常规 59 3 19" xfId="31715"/>
    <cellStyle name="常规 59 3 19 2" xfId="16224"/>
    <cellStyle name="常规 59 3 19 2 2" xfId="14230"/>
    <cellStyle name="常规 59 3 19 2 3" xfId="31719"/>
    <cellStyle name="常规 59 3 19 3" xfId="31723"/>
    <cellStyle name="常规 59 3 19 4" xfId="31727"/>
    <cellStyle name="常规 59 3 2" xfId="31729"/>
    <cellStyle name="常规 59 3 2 2" xfId="31731"/>
    <cellStyle name="常规 59 3 2 2 2" xfId="31733"/>
    <cellStyle name="常规 59 3 2 2 3" xfId="31735"/>
    <cellStyle name="常规 59 3 2 3" xfId="31737"/>
    <cellStyle name="常规 59 3 2 4" xfId="31739"/>
    <cellStyle name="常规 59 3 20" xfId="18559"/>
    <cellStyle name="常规 59 3 20 2" xfId="31662"/>
    <cellStyle name="常规 59 3 20 2 2" xfId="31666"/>
    <cellStyle name="常规 59 3 20 2 3" xfId="31670"/>
    <cellStyle name="常规 59 3 20 3" xfId="31676"/>
    <cellStyle name="常规 59 3 20 4" xfId="31682"/>
    <cellStyle name="常规 59 3 21" xfId="31686"/>
    <cellStyle name="常规 59 3 21 2" xfId="31690"/>
    <cellStyle name="常规 59 3 21 2 2" xfId="12466"/>
    <cellStyle name="常规 59 3 21 2 3" xfId="31694"/>
    <cellStyle name="常规 59 3 21 3" xfId="31700"/>
    <cellStyle name="常规 59 3 21 4" xfId="13591"/>
    <cellStyle name="常规 59 3 22" xfId="31704"/>
    <cellStyle name="常规 59 3 22 2" xfId="17978"/>
    <cellStyle name="常规 59 3 22 3" xfId="18006"/>
    <cellStyle name="常规 59 3 23" xfId="31708"/>
    <cellStyle name="常规 59 3 24" xfId="31716"/>
    <cellStyle name="常规 59 3 3" xfId="31741"/>
    <cellStyle name="常规 59 3 3 2" xfId="31743"/>
    <cellStyle name="常规 59 3 3 2 2" xfId="31745"/>
    <cellStyle name="常规 59 3 3 2 3" xfId="31747"/>
    <cellStyle name="常规 59 3 3 3" xfId="31749"/>
    <cellStyle name="常规 59 3 3 4" xfId="31751"/>
    <cellStyle name="常规 59 3 4" xfId="31753"/>
    <cellStyle name="常规 59 3 4 2" xfId="31755"/>
    <cellStyle name="常规 59 3 4 2 2" xfId="31757"/>
    <cellStyle name="常规 59 3 4 2 3" xfId="31759"/>
    <cellStyle name="常规 59 3 4 3" xfId="31761"/>
    <cellStyle name="常规 59 3 4 4" xfId="31763"/>
    <cellStyle name="常规 59 3 5" xfId="31765"/>
    <cellStyle name="常规 59 3 5 2" xfId="24661"/>
    <cellStyle name="常规 59 3 5 2 2" xfId="31767"/>
    <cellStyle name="常规 59 3 5 2 3" xfId="31769"/>
    <cellStyle name="常规 59 3 5 3" xfId="31771"/>
    <cellStyle name="常规 59 3 5 4" xfId="31773"/>
    <cellStyle name="常规 59 3 6" xfId="31775"/>
    <cellStyle name="常规 59 3 6 2" xfId="31777"/>
    <cellStyle name="常规 59 3 6 2 2" xfId="31779"/>
    <cellStyle name="常规 59 3 6 2 3" xfId="31781"/>
    <cellStyle name="常规 59 3 6 3" xfId="31783"/>
    <cellStyle name="常规 59 3 6 4" xfId="31785"/>
    <cellStyle name="常规 59 3 7" xfId="31787"/>
    <cellStyle name="常规 59 3 7 2" xfId="31789"/>
    <cellStyle name="常规 59 3 7 2 2" xfId="31791"/>
    <cellStyle name="常规 59 3 7 2 3" xfId="31793"/>
    <cellStyle name="常规 59 3 7 3" xfId="31795"/>
    <cellStyle name="常规 59 3 7 4" xfId="31797"/>
    <cellStyle name="常规 59 3 8" xfId="31799"/>
    <cellStyle name="常规 59 3 8 2" xfId="31801"/>
    <cellStyle name="常规 59 3 8 2 2" xfId="31803"/>
    <cellStyle name="常规 59 3 8 2 3" xfId="31805"/>
    <cellStyle name="常规 59 3 8 3" xfId="31807"/>
    <cellStyle name="常规 59 3 8 4" xfId="31809"/>
    <cellStyle name="常规 59 3 9" xfId="31811"/>
    <cellStyle name="常规 59 3 9 2" xfId="31813"/>
    <cellStyle name="常规 59 3 9 2 2" xfId="31815"/>
    <cellStyle name="常规 59 3 9 2 3" xfId="31817"/>
    <cellStyle name="常规 59 3 9 3" xfId="31819"/>
    <cellStyle name="常规 59 3 9 4" xfId="4338"/>
    <cellStyle name="常规 59 4" xfId="31821"/>
    <cellStyle name="常规 59 4 2" xfId="16076"/>
    <cellStyle name="常规 59 4 2 2" xfId="17546"/>
    <cellStyle name="常规 59 4 2 3" xfId="31823"/>
    <cellStyle name="常规 59 4 3" xfId="31825"/>
    <cellStyle name="常规 59 4 4" xfId="31827"/>
    <cellStyle name="常规 59 5" xfId="31829"/>
    <cellStyle name="常规 59 5 2" xfId="31831"/>
    <cellStyle name="常规 59 5 2 2" xfId="17797"/>
    <cellStyle name="常规 59 5 2 3" xfId="31833"/>
    <cellStyle name="常规 59 5 3" xfId="31835"/>
    <cellStyle name="常规 59 5 4" xfId="1965"/>
    <cellStyle name="常规 59 6" xfId="31837"/>
    <cellStyle name="常规 59 6 2" xfId="23607"/>
    <cellStyle name="常规 59 6 2 2" xfId="4084"/>
    <cellStyle name="常规 59 6 2 3" xfId="1015"/>
    <cellStyle name="常规 59 6 3" xfId="31839"/>
    <cellStyle name="常规 59 6 4" xfId="31841"/>
    <cellStyle name="常规 59 7" xfId="31843"/>
    <cellStyle name="常规 59 7 2" xfId="31845"/>
    <cellStyle name="常规 59 7 2 2" xfId="26401"/>
    <cellStyle name="常规 59 7 2 3" xfId="26405"/>
    <cellStyle name="常规 59 7 3" xfId="31847"/>
    <cellStyle name="常规 59 7 4" xfId="31849"/>
    <cellStyle name="常规 59 8" xfId="31851"/>
    <cellStyle name="常规 59 8 2" xfId="31853"/>
    <cellStyle name="常规 59 8 2 2" xfId="31855"/>
    <cellStyle name="常规 59 8 2 3" xfId="31857"/>
    <cellStyle name="常规 59 8 3" xfId="31859"/>
    <cellStyle name="常规 59 8 4" xfId="31861"/>
    <cellStyle name="常规 59 9" xfId="31863"/>
    <cellStyle name="常规 59 9 2" xfId="31865"/>
    <cellStyle name="常规 59 9 2 2" xfId="31867"/>
    <cellStyle name="常规 59 9 2 3" xfId="31869"/>
    <cellStyle name="常规 59 9 3" xfId="31871"/>
    <cellStyle name="常规 59 9 4" xfId="31873"/>
    <cellStyle name="常规 6" xfId="29922"/>
    <cellStyle name="常规 6 2" xfId="31875"/>
    <cellStyle name="常规 60" xfId="29305"/>
    <cellStyle name="常规 60 10" xfId="29307"/>
    <cellStyle name="常规 60 10 2" xfId="29309"/>
    <cellStyle name="常规 60 10 2 2" xfId="29311"/>
    <cellStyle name="常规 60 10 2 3" xfId="11065"/>
    <cellStyle name="常规 60 10 3" xfId="29313"/>
    <cellStyle name="常规 60 10 4" xfId="29315"/>
    <cellStyle name="常规 60 11" xfId="29319"/>
    <cellStyle name="常规 60 11 2" xfId="20223"/>
    <cellStyle name="常规 60 11 2 2" xfId="29321"/>
    <cellStyle name="常规 60 11 2 3" xfId="11100"/>
    <cellStyle name="常规 60 11 3" xfId="20226"/>
    <cellStyle name="常规 60 11 4" xfId="20230"/>
    <cellStyle name="常规 60 12" xfId="5237"/>
    <cellStyle name="常规 60 12 2" xfId="20283"/>
    <cellStyle name="常规 60 12 2 2" xfId="3128"/>
    <cellStyle name="常规 60 12 2 3" xfId="11117"/>
    <cellStyle name="常规 60 12 3" xfId="20288"/>
    <cellStyle name="常规 60 12 4" xfId="20291"/>
    <cellStyle name="常规 60 13" xfId="4766"/>
    <cellStyle name="常规 60 13 2" xfId="29323"/>
    <cellStyle name="常规 60 13 2 2" xfId="29325"/>
    <cellStyle name="常规 60 13 2 3" xfId="11134"/>
    <cellStyle name="常规 60 13 3" xfId="29327"/>
    <cellStyle name="常规 60 13 4" xfId="29329"/>
    <cellStyle name="常规 60 14" xfId="25892"/>
    <cellStyle name="常规 60 14 2" xfId="29331"/>
    <cellStyle name="常规 60 14 2 2" xfId="29333"/>
    <cellStyle name="常规 60 14 2 3" xfId="11152"/>
    <cellStyle name="常规 60 14 3" xfId="29335"/>
    <cellStyle name="常规 60 14 4" xfId="29337"/>
    <cellStyle name="常规 60 15" xfId="22093"/>
    <cellStyle name="常规 60 15 2" xfId="29340"/>
    <cellStyle name="常规 60 15 2 2" xfId="21690"/>
    <cellStyle name="常规 60 15 2 3" xfId="11175"/>
    <cellStyle name="常规 60 15 3" xfId="29344"/>
    <cellStyle name="常规 60 15 4" xfId="29348"/>
    <cellStyle name="常规 60 16" xfId="22099"/>
    <cellStyle name="常规 60 16 2" xfId="29352"/>
    <cellStyle name="常规 60 16 2 2" xfId="20869"/>
    <cellStyle name="常规 60 16 2 3" xfId="11193"/>
    <cellStyle name="常规 60 16 3" xfId="10333"/>
    <cellStyle name="常规 60 16 4" xfId="10338"/>
    <cellStyle name="常规 60 17" xfId="29356"/>
    <cellStyle name="常规 60 17 2" xfId="29360"/>
    <cellStyle name="常规 60 17 2 2" xfId="3919"/>
    <cellStyle name="常规 60 17 2 3" xfId="11207"/>
    <cellStyle name="常规 60 17 3" xfId="23673"/>
    <cellStyle name="常规 60 17 4" xfId="23679"/>
    <cellStyle name="常规 60 18" xfId="29364"/>
    <cellStyle name="常规 60 18 2" xfId="8971"/>
    <cellStyle name="常规 60 18 2 2" xfId="29370"/>
    <cellStyle name="常规 60 18 2 3" xfId="29374"/>
    <cellStyle name="常规 60 18 3" xfId="29378"/>
    <cellStyle name="常规 60 18 4" xfId="29382"/>
    <cellStyle name="常规 60 19" xfId="29386"/>
    <cellStyle name="常规 60 19 2" xfId="29390"/>
    <cellStyle name="常规 60 19 2 2" xfId="29395"/>
    <cellStyle name="常规 60 19 2 3" xfId="29397"/>
    <cellStyle name="常规 60 19 3" xfId="29400"/>
    <cellStyle name="常规 60 19 4" xfId="29403"/>
    <cellStyle name="常规 60 2" xfId="25948"/>
    <cellStyle name="常规 60 2 10" xfId="29405"/>
    <cellStyle name="常规 60 2 10 2" xfId="29407"/>
    <cellStyle name="常规 60 2 10 2 2" xfId="29409"/>
    <cellStyle name="常规 60 2 10 2 3" xfId="29411"/>
    <cellStyle name="常规 60 2 10 3" xfId="29413"/>
    <cellStyle name="常规 60 2 10 4" xfId="8993"/>
    <cellStyle name="常规 60 2 11" xfId="27862"/>
    <cellStyle name="常规 60 2 11 2" xfId="12541"/>
    <cellStyle name="常规 60 2 11 2 2" xfId="29415"/>
    <cellStyle name="常规 60 2 11 2 3" xfId="29417"/>
    <cellStyle name="常规 60 2 11 3" xfId="27868"/>
    <cellStyle name="常规 60 2 11 4" xfId="9002"/>
    <cellStyle name="常规 60 2 12" xfId="27874"/>
    <cellStyle name="常规 60 2 12 2" xfId="29419"/>
    <cellStyle name="常规 60 2 12 2 2" xfId="29421"/>
    <cellStyle name="常规 60 2 12 2 3" xfId="29423"/>
    <cellStyle name="常规 60 2 12 3" xfId="29425"/>
    <cellStyle name="常规 60 2 12 4" xfId="9010"/>
    <cellStyle name="常规 60 2 13" xfId="27880"/>
    <cellStyle name="常规 60 2 13 2" xfId="29427"/>
    <cellStyle name="常规 60 2 13 2 2" xfId="15282"/>
    <cellStyle name="常规 60 2 13 2 3" xfId="15285"/>
    <cellStyle name="常规 60 2 13 3" xfId="29429"/>
    <cellStyle name="常规 60 2 13 4" xfId="9020"/>
    <cellStyle name="常规 60 2 14" xfId="29431"/>
    <cellStyle name="常规 60 2 14 2" xfId="29433"/>
    <cellStyle name="常规 60 2 14 2 2" xfId="29435"/>
    <cellStyle name="常规 60 2 14 2 3" xfId="29437"/>
    <cellStyle name="常规 60 2 14 3" xfId="29439"/>
    <cellStyle name="常规 60 2 14 4" xfId="9031"/>
    <cellStyle name="常规 60 2 15" xfId="29442"/>
    <cellStyle name="常规 60 2 15 2" xfId="29446"/>
    <cellStyle name="常规 60 2 15 2 2" xfId="29450"/>
    <cellStyle name="常规 60 2 15 2 3" xfId="29454"/>
    <cellStyle name="常规 60 2 15 3" xfId="29458"/>
    <cellStyle name="常规 60 2 15 4" xfId="9040"/>
    <cellStyle name="常规 60 2 16" xfId="29462"/>
    <cellStyle name="常规 60 2 16 2" xfId="29466"/>
    <cellStyle name="常规 60 2 16 2 2" xfId="1149"/>
    <cellStyle name="常规 60 2 16 2 3" xfId="1200"/>
    <cellStyle name="常规 60 2 16 3" xfId="29470"/>
    <cellStyle name="常规 60 2 16 4" xfId="9056"/>
    <cellStyle name="常规 60 2 17" xfId="1035"/>
    <cellStyle name="常规 60 2 17 2" xfId="3233"/>
    <cellStyle name="常规 60 2 17 2 2" xfId="29473"/>
    <cellStyle name="常规 60 2 17 2 3" xfId="29475"/>
    <cellStyle name="常规 60 2 17 3" xfId="3240"/>
    <cellStyle name="常规 60 2 17 4" xfId="9074"/>
    <cellStyle name="常规 60 2 18" xfId="3247"/>
    <cellStyle name="常规 60 2 18 2" xfId="29477"/>
    <cellStyle name="常规 60 2 18 2 2" xfId="29479"/>
    <cellStyle name="常规 60 2 18 2 3" xfId="29481"/>
    <cellStyle name="常规 60 2 18 3" xfId="29483"/>
    <cellStyle name="常规 60 2 18 4" xfId="9085"/>
    <cellStyle name="常规 60 2 19" xfId="3254"/>
    <cellStyle name="常规 60 2 19 2" xfId="12637"/>
    <cellStyle name="常规 60 2 19 2 2" xfId="29485"/>
    <cellStyle name="常规 60 2 19 2 3" xfId="29487"/>
    <cellStyle name="常规 60 2 19 3" xfId="29489"/>
    <cellStyle name="常规 60 2 19 4" xfId="9094"/>
    <cellStyle name="常规 60 2 2" xfId="25952"/>
    <cellStyle name="常规 60 2 2 2" xfId="25956"/>
    <cellStyle name="常规 60 2 2 2 2" xfId="29491"/>
    <cellStyle name="常规 60 2 2 2 3" xfId="29493"/>
    <cellStyle name="常规 60 2 2 3" xfId="25960"/>
    <cellStyle name="常规 60 2 2 4" xfId="29495"/>
    <cellStyle name="常规 60 2 20" xfId="29443"/>
    <cellStyle name="常规 60 2 20 2" xfId="29447"/>
    <cellStyle name="常规 60 2 20 2 2" xfId="29451"/>
    <cellStyle name="常规 60 2 20 2 3" xfId="29455"/>
    <cellStyle name="常规 60 2 20 3" xfId="29459"/>
    <cellStyle name="常规 60 2 20 4" xfId="9041"/>
    <cellStyle name="常规 60 2 21" xfId="29463"/>
    <cellStyle name="常规 60 2 21 2" xfId="29467"/>
    <cellStyle name="常规 60 2 21 2 2" xfId="1150"/>
    <cellStyle name="常规 60 2 21 2 3" xfId="1201"/>
    <cellStyle name="常规 60 2 21 3" xfId="29471"/>
    <cellStyle name="常规 60 2 21 4" xfId="9057"/>
    <cellStyle name="常规 60 2 22" xfId="1036"/>
    <cellStyle name="常规 60 2 22 2" xfId="3234"/>
    <cellStyle name="常规 60 2 22 3" xfId="3241"/>
    <cellStyle name="常规 60 2 23" xfId="3248"/>
    <cellStyle name="常规 60 2 24" xfId="3255"/>
    <cellStyle name="常规 60 2 3" xfId="25964"/>
    <cellStyle name="常规 60 2 3 2" xfId="29497"/>
    <cellStyle name="常规 60 2 3 2 2" xfId="6054"/>
    <cellStyle name="常规 60 2 3 2 3" xfId="6058"/>
    <cellStyle name="常规 60 2 3 3" xfId="29499"/>
    <cellStyle name="常规 60 2 3 4" xfId="19695"/>
    <cellStyle name="常规 60 2 4" xfId="25968"/>
    <cellStyle name="常规 60 2 4 2" xfId="29501"/>
    <cellStyle name="常规 60 2 4 2 2" xfId="6292"/>
    <cellStyle name="常规 60 2 4 2 3" xfId="6295"/>
    <cellStyle name="常规 60 2 4 3" xfId="29503"/>
    <cellStyle name="常规 60 2 4 4" xfId="29505"/>
    <cellStyle name="常规 60 2 5" xfId="29507"/>
    <cellStyle name="常规 60 2 5 2" xfId="8601"/>
    <cellStyle name="常规 60 2 5 2 2" xfId="2807"/>
    <cellStyle name="常规 60 2 5 2 3" xfId="8606"/>
    <cellStyle name="常规 60 2 5 3" xfId="8610"/>
    <cellStyle name="常规 60 2 5 4" xfId="29509"/>
    <cellStyle name="常规 60 2 6" xfId="29511"/>
    <cellStyle name="常规 60 2 6 2" xfId="29513"/>
    <cellStyle name="常规 60 2 6 2 2" xfId="4353"/>
    <cellStyle name="常规 60 2 6 2 3" xfId="29515"/>
    <cellStyle name="常规 60 2 6 3" xfId="29517"/>
    <cellStyle name="常规 60 2 6 4" xfId="29519"/>
    <cellStyle name="常规 60 2 7" xfId="29521"/>
    <cellStyle name="常规 60 2 7 2" xfId="29523"/>
    <cellStyle name="常规 60 2 7 2 2" xfId="3455"/>
    <cellStyle name="常规 60 2 7 2 3" xfId="29525"/>
    <cellStyle name="常规 60 2 7 3" xfId="29527"/>
    <cellStyle name="常规 60 2 7 4" xfId="29529"/>
    <cellStyle name="常规 60 2 8" xfId="29531"/>
    <cellStyle name="常规 60 2 8 2" xfId="29533"/>
    <cellStyle name="常规 60 2 8 2 2" xfId="5226"/>
    <cellStyle name="常规 60 2 8 2 3" xfId="29535"/>
    <cellStyle name="常规 60 2 8 3" xfId="22208"/>
    <cellStyle name="常规 60 2 8 4" xfId="22212"/>
    <cellStyle name="常规 60 2 9" xfId="13876"/>
    <cellStyle name="常规 60 2 9 2" xfId="13879"/>
    <cellStyle name="常规 60 2 9 2 2" xfId="5405"/>
    <cellStyle name="常规 60 2 9 2 3" xfId="29537"/>
    <cellStyle name="常规 60 2 9 3" xfId="13882"/>
    <cellStyle name="常规 60 2 9 4" xfId="28570"/>
    <cellStyle name="常规 60 20" xfId="22094"/>
    <cellStyle name="常规 60 20 2" xfId="29341"/>
    <cellStyle name="常规 60 20 2 2" xfId="21691"/>
    <cellStyle name="常规 60 20 2 3" xfId="11176"/>
    <cellStyle name="常规 60 20 3" xfId="29345"/>
    <cellStyle name="常规 60 20 4" xfId="29349"/>
    <cellStyle name="常规 60 21" xfId="22100"/>
    <cellStyle name="常规 60 21 2" xfId="29353"/>
    <cellStyle name="常规 60 21 2 2" xfId="20870"/>
    <cellStyle name="常规 60 21 2 3" xfId="11194"/>
    <cellStyle name="常规 60 21 3" xfId="10334"/>
    <cellStyle name="常规 60 21 4" xfId="10339"/>
    <cellStyle name="常规 60 22" xfId="29357"/>
    <cellStyle name="常规 60 22 2" xfId="29361"/>
    <cellStyle name="常规 60 22 2 2" xfId="3920"/>
    <cellStyle name="常规 60 22 2 3" xfId="11208"/>
    <cellStyle name="常规 60 22 3" xfId="23674"/>
    <cellStyle name="常规 60 22 4" xfId="23680"/>
    <cellStyle name="常规 60 23" xfId="29365"/>
    <cellStyle name="常规 60 23 2" xfId="8972"/>
    <cellStyle name="常规 60 23 2 2" xfId="29371"/>
    <cellStyle name="常规 60 23 2 3" xfId="29375"/>
    <cellStyle name="常规 60 23 3" xfId="29379"/>
    <cellStyle name="常规 60 23 4" xfId="29383"/>
    <cellStyle name="常规 60 24" xfId="29387"/>
    <cellStyle name="常规 60 24 2" xfId="29391"/>
    <cellStyle name="常规 60 24 3" xfId="29401"/>
    <cellStyle name="常规 60 25" xfId="29539"/>
    <cellStyle name="常规 60 26" xfId="29541"/>
    <cellStyle name="常规 60 27" xfId="29543"/>
    <cellStyle name="常规 60 3" xfId="29545"/>
    <cellStyle name="常规 60 3 10" xfId="26615"/>
    <cellStyle name="常规 60 3 10 2" xfId="29547"/>
    <cellStyle name="常规 60 3 10 2 2" xfId="29549"/>
    <cellStyle name="常规 60 3 10 2 3" xfId="29551"/>
    <cellStyle name="常规 60 3 10 3" xfId="29553"/>
    <cellStyle name="常规 60 3 10 4" xfId="29555"/>
    <cellStyle name="常规 60 3 11" xfId="26618"/>
    <cellStyle name="常规 60 3 11 2" xfId="29557"/>
    <cellStyle name="常规 60 3 11 2 2" xfId="29559"/>
    <cellStyle name="常规 60 3 11 2 3" xfId="29561"/>
    <cellStyle name="常规 60 3 11 3" xfId="29563"/>
    <cellStyle name="常规 60 3 11 4" xfId="29565"/>
    <cellStyle name="常规 60 3 12" xfId="29567"/>
    <cellStyle name="常规 60 3 12 2" xfId="29569"/>
    <cellStyle name="常规 60 3 12 2 2" xfId="29095"/>
    <cellStyle name="常规 60 3 12 2 3" xfId="29255"/>
    <cellStyle name="常规 60 3 12 3" xfId="29571"/>
    <cellStyle name="常规 60 3 12 4" xfId="29573"/>
    <cellStyle name="常规 60 3 13" xfId="29575"/>
    <cellStyle name="常规 60 3 13 2" xfId="29577"/>
    <cellStyle name="常规 60 3 13 2 2" xfId="29579"/>
    <cellStyle name="常规 60 3 13 2 3" xfId="29581"/>
    <cellStyle name="常规 60 3 13 3" xfId="29583"/>
    <cellStyle name="常规 60 3 13 4" xfId="29585"/>
    <cellStyle name="常规 60 3 14" xfId="26202"/>
    <cellStyle name="常规 60 3 14 2" xfId="29587"/>
    <cellStyle name="常规 60 3 14 2 2" xfId="29589"/>
    <cellStyle name="常规 60 3 14 2 3" xfId="29591"/>
    <cellStyle name="常规 60 3 14 3" xfId="24170"/>
    <cellStyle name="常规 60 3 14 4" xfId="23137"/>
    <cellStyle name="常规 60 3 15" xfId="26207"/>
    <cellStyle name="常规 60 3 15 2" xfId="29594"/>
    <cellStyle name="常规 60 3 15 2 2" xfId="29598"/>
    <cellStyle name="常规 60 3 15 2 3" xfId="29602"/>
    <cellStyle name="常规 60 3 15 3" xfId="24181"/>
    <cellStyle name="常规 60 3 15 4" xfId="24191"/>
    <cellStyle name="常规 60 3 16" xfId="29606"/>
    <cellStyle name="常规 60 3 16 2" xfId="29610"/>
    <cellStyle name="常规 60 3 16 2 2" xfId="5691"/>
    <cellStyle name="常规 60 3 16 2 3" xfId="5724"/>
    <cellStyle name="常规 60 3 16 3" xfId="24201"/>
    <cellStyle name="常规 60 3 16 4" xfId="24207"/>
    <cellStyle name="常规 60 3 17" xfId="29614"/>
    <cellStyle name="常规 60 3 17 2" xfId="29618"/>
    <cellStyle name="常规 60 3 17 2 2" xfId="29621"/>
    <cellStyle name="常规 60 3 17 2 3" xfId="29623"/>
    <cellStyle name="常规 60 3 17 3" xfId="24217"/>
    <cellStyle name="常规 60 3 17 4" xfId="24226"/>
    <cellStyle name="常规 60 3 18" xfId="4487"/>
    <cellStyle name="常规 60 3 18 2" xfId="4492"/>
    <cellStyle name="常规 60 3 18 2 2" xfId="29625"/>
    <cellStyle name="常规 60 3 18 2 3" xfId="29627"/>
    <cellStyle name="常规 60 3 18 3" xfId="4495"/>
    <cellStyle name="常规 60 3 18 4" xfId="24238"/>
    <cellStyle name="常规 60 3 19" xfId="4501"/>
    <cellStyle name="常规 60 3 19 2" xfId="18986"/>
    <cellStyle name="常规 60 3 19 2 2" xfId="29629"/>
    <cellStyle name="常规 60 3 19 2 3" xfId="29631"/>
    <cellStyle name="常规 60 3 19 3" xfId="15701"/>
    <cellStyle name="常规 60 3 19 4" xfId="15708"/>
    <cellStyle name="常规 60 3 2" xfId="29633"/>
    <cellStyle name="常规 60 3 2 2" xfId="29635"/>
    <cellStyle name="常规 60 3 2 2 2" xfId="29637"/>
    <cellStyle name="常规 60 3 2 2 3" xfId="29639"/>
    <cellStyle name="常规 60 3 2 3" xfId="29641"/>
    <cellStyle name="常规 60 3 2 4" xfId="29643"/>
    <cellStyle name="常规 60 3 20" xfId="26208"/>
    <cellStyle name="常规 60 3 20 2" xfId="29595"/>
    <cellStyle name="常规 60 3 20 2 2" xfId="29599"/>
    <cellStyle name="常规 60 3 20 2 3" xfId="29603"/>
    <cellStyle name="常规 60 3 20 3" xfId="24182"/>
    <cellStyle name="常规 60 3 20 4" xfId="24192"/>
    <cellStyle name="常规 60 3 21" xfId="29607"/>
    <cellStyle name="常规 60 3 21 2" xfId="29611"/>
    <cellStyle name="常规 60 3 21 2 2" xfId="5692"/>
    <cellStyle name="常规 60 3 21 2 3" xfId="5725"/>
    <cellStyle name="常规 60 3 21 3" xfId="24202"/>
    <cellStyle name="常规 60 3 21 4" xfId="24208"/>
    <cellStyle name="常规 60 3 22" xfId="29615"/>
    <cellStyle name="常规 60 3 22 2" xfId="29619"/>
    <cellStyle name="常规 60 3 22 3" xfId="24218"/>
    <cellStyle name="常规 60 3 23" xfId="4488"/>
    <cellStyle name="常规 60 3 24" xfId="4502"/>
    <cellStyle name="常规 60 3 3" xfId="29645"/>
    <cellStyle name="常规 60 3 3 2" xfId="29647"/>
    <cellStyle name="常规 60 3 3 2 2" xfId="29649"/>
    <cellStyle name="常规 60 3 3 2 3" xfId="29651"/>
    <cellStyle name="常规 60 3 3 3" xfId="29653"/>
    <cellStyle name="常规 60 3 3 4" xfId="29655"/>
    <cellStyle name="常规 60 3 4" xfId="29657"/>
    <cellStyle name="常规 60 3 4 2" xfId="1776"/>
    <cellStyle name="常规 60 3 4 2 2" xfId="29659"/>
    <cellStyle name="常规 60 3 4 2 3" xfId="29661"/>
    <cellStyle name="常规 60 3 4 3" xfId="1779"/>
    <cellStyle name="常规 60 3 4 4" xfId="29663"/>
    <cellStyle name="常规 60 3 5" xfId="29665"/>
    <cellStyle name="常规 60 3 5 2" xfId="1790"/>
    <cellStyle name="常规 60 3 5 2 2" xfId="6543"/>
    <cellStyle name="常规 60 3 5 2 3" xfId="29667"/>
    <cellStyle name="常规 60 3 5 3" xfId="1793"/>
    <cellStyle name="常规 60 3 5 4" xfId="29669"/>
    <cellStyle name="常规 60 3 6" xfId="29671"/>
    <cellStyle name="常规 60 3 6 2" xfId="1803"/>
    <cellStyle name="常规 60 3 6 2 2" xfId="7066"/>
    <cellStyle name="常规 60 3 6 2 3" xfId="29673"/>
    <cellStyle name="常规 60 3 6 3" xfId="1806"/>
    <cellStyle name="常规 60 3 6 4" xfId="29675"/>
    <cellStyle name="常规 60 3 7" xfId="29677"/>
    <cellStyle name="常规 60 3 7 2" xfId="1815"/>
    <cellStyle name="常规 60 3 7 2 2" xfId="7757"/>
    <cellStyle name="常规 60 3 7 2 3" xfId="29679"/>
    <cellStyle name="常规 60 3 7 3" xfId="1818"/>
    <cellStyle name="常规 60 3 7 4" xfId="29681"/>
    <cellStyle name="常规 60 3 8" xfId="29683"/>
    <cellStyle name="常规 60 3 8 2" xfId="1832"/>
    <cellStyle name="常规 60 3 8 2 2" xfId="8005"/>
    <cellStyle name="常规 60 3 8 2 3" xfId="29685"/>
    <cellStyle name="常规 60 3 8 3" xfId="1835"/>
    <cellStyle name="常规 60 3 8 4" xfId="22234"/>
    <cellStyle name="常规 60 3 9" xfId="13897"/>
    <cellStyle name="常规 60 3 9 2" xfId="1850"/>
    <cellStyle name="常规 60 3 9 2 2" xfId="8185"/>
    <cellStyle name="常规 60 3 9 2 3" xfId="20196"/>
    <cellStyle name="常规 60 3 9 3" xfId="1855"/>
    <cellStyle name="常规 60 3 9 4" xfId="28580"/>
    <cellStyle name="常规 60 4" xfId="29687"/>
    <cellStyle name="常规 60 4 2" xfId="29689"/>
    <cellStyle name="常规 60 4 2 2" xfId="29691"/>
    <cellStyle name="常规 60 4 2 3" xfId="29693"/>
    <cellStyle name="常规 60 4 3" xfId="29695"/>
    <cellStyle name="常规 60 4 4" xfId="29697"/>
    <cellStyle name="常规 60 5" xfId="29699"/>
    <cellStyle name="常规 60 5 2" xfId="29701"/>
    <cellStyle name="常规 60 5 2 2" xfId="29703"/>
    <cellStyle name="常规 60 5 2 3" xfId="29705"/>
    <cellStyle name="常规 60 5 3" xfId="29707"/>
    <cellStyle name="常规 60 5 4" xfId="29709"/>
    <cellStyle name="常规 60 6" xfId="29711"/>
    <cellStyle name="常规 60 6 2" xfId="23560"/>
    <cellStyle name="常规 60 6 2 2" xfId="29713"/>
    <cellStyle name="常规 60 6 2 3" xfId="29715"/>
    <cellStyle name="常规 60 6 3" xfId="29717"/>
    <cellStyle name="常规 60 6 4" xfId="29719"/>
    <cellStyle name="常规 60 7" xfId="29721"/>
    <cellStyle name="常规 60 7 2" xfId="29723"/>
    <cellStyle name="常规 60 7 2 2" xfId="29725"/>
    <cellStyle name="常规 60 7 2 3" xfId="29727"/>
    <cellStyle name="常规 60 7 3" xfId="29729"/>
    <cellStyle name="常规 60 7 4" xfId="29731"/>
    <cellStyle name="常规 60 8" xfId="29733"/>
    <cellStyle name="常规 60 8 2" xfId="29735"/>
    <cellStyle name="常规 60 8 2 2" xfId="29737"/>
    <cellStyle name="常规 60 8 2 3" xfId="29739"/>
    <cellStyle name="常规 60 8 3" xfId="29741"/>
    <cellStyle name="常规 60 8 4" xfId="29743"/>
    <cellStyle name="常规 60 9" xfId="16422"/>
    <cellStyle name="常规 60 9 2" xfId="6583"/>
    <cellStyle name="常规 60 9 2 2" xfId="29745"/>
    <cellStyle name="常规 60 9 2 3" xfId="29747"/>
    <cellStyle name="常规 60 9 3" xfId="29749"/>
    <cellStyle name="常规 60 9 4" xfId="29751"/>
    <cellStyle name="常规 61" xfId="29753"/>
    <cellStyle name="常规 61 10" xfId="8928"/>
    <cellStyle name="常规 61 10 2" xfId="29755"/>
    <cellStyle name="常规 61 10 2 2" xfId="29757"/>
    <cellStyle name="常规 61 10 2 3" xfId="11340"/>
    <cellStyle name="常规 61 10 3" xfId="29759"/>
    <cellStyle name="常规 61 10 4" xfId="29761"/>
    <cellStyle name="常规 61 11" xfId="29763"/>
    <cellStyle name="常规 61 11 2" xfId="26369"/>
    <cellStyle name="常规 61 11 2 2" xfId="29765"/>
    <cellStyle name="常规 61 11 2 3" xfId="11371"/>
    <cellStyle name="常规 61 11 3" xfId="29767"/>
    <cellStyle name="常规 61 11 4" xfId="29769"/>
    <cellStyle name="常规 61 12" xfId="29771"/>
    <cellStyle name="常规 61 12 2" xfId="6238"/>
    <cellStyle name="常规 61 12 2 2" xfId="4543"/>
    <cellStyle name="常规 61 12 2 3" xfId="11391"/>
    <cellStyle name="常规 61 12 3" xfId="29773"/>
    <cellStyle name="常规 61 12 4" xfId="29775"/>
    <cellStyle name="常规 61 13" xfId="29777"/>
    <cellStyle name="常规 61 13 2" xfId="29779"/>
    <cellStyle name="常规 61 13 2 2" xfId="29781"/>
    <cellStyle name="常规 61 13 2 3" xfId="11407"/>
    <cellStyle name="常规 61 13 3" xfId="29783"/>
    <cellStyle name="常规 61 13 4" xfId="29785"/>
    <cellStyle name="常规 61 14" xfId="29787"/>
    <cellStyle name="常规 61 14 2" xfId="29789"/>
    <cellStyle name="常规 61 14 2 2" xfId="29791"/>
    <cellStyle name="常规 61 14 2 3" xfId="11424"/>
    <cellStyle name="常规 61 14 3" xfId="29793"/>
    <cellStyle name="常规 61 14 4" xfId="29795"/>
    <cellStyle name="常规 61 15" xfId="29798"/>
    <cellStyle name="常规 61 15 2" xfId="29802"/>
    <cellStyle name="常规 61 15 2 2" xfId="22469"/>
    <cellStyle name="常规 61 15 2 3" xfId="11438"/>
    <cellStyle name="常规 61 15 3" xfId="29806"/>
    <cellStyle name="常规 61 15 4" xfId="29810"/>
    <cellStyle name="常规 61 16" xfId="29814"/>
    <cellStyle name="常规 61 16 2" xfId="29818"/>
    <cellStyle name="常规 61 16 2 2" xfId="19278"/>
    <cellStyle name="常规 61 16 2 3" xfId="11452"/>
    <cellStyle name="常规 61 16 3" xfId="29822"/>
    <cellStyle name="常规 61 16 4" xfId="29826"/>
    <cellStyle name="常规 61 17" xfId="29830"/>
    <cellStyle name="常规 61 17 2" xfId="29834"/>
    <cellStyle name="常规 61 17 2 2" xfId="751"/>
    <cellStyle name="常规 61 17 2 3" xfId="11473"/>
    <cellStyle name="常规 61 17 3" xfId="23757"/>
    <cellStyle name="常规 61 17 4" xfId="23765"/>
    <cellStyle name="常规 61 18" xfId="29838"/>
    <cellStyle name="常规 61 18 2" xfId="29842"/>
    <cellStyle name="常规 61 18 2 2" xfId="8284"/>
    <cellStyle name="常规 61 18 2 3" xfId="8312"/>
    <cellStyle name="常规 61 18 3" xfId="29846"/>
    <cellStyle name="常规 61 18 4" xfId="29850"/>
    <cellStyle name="常规 61 19" xfId="29854"/>
    <cellStyle name="常规 61 19 2" xfId="29858"/>
    <cellStyle name="常规 61 19 2 2" xfId="28922"/>
    <cellStyle name="常规 61 19 2 3" xfId="28932"/>
    <cellStyle name="常规 61 19 3" xfId="29862"/>
    <cellStyle name="常规 61 19 4" xfId="29865"/>
    <cellStyle name="常规 61 2" xfId="4026"/>
    <cellStyle name="常规 61 2 10" xfId="4049"/>
    <cellStyle name="常规 61 2 10 2" xfId="7457"/>
    <cellStyle name="常规 61 2 10 2 2" xfId="7595"/>
    <cellStyle name="常规 61 2 10 2 3" xfId="7613"/>
    <cellStyle name="常规 61 2 10 3" xfId="7702"/>
    <cellStyle name="常规 61 2 10 4" xfId="7721"/>
    <cellStyle name="常规 61 2 11" xfId="29867"/>
    <cellStyle name="常规 61 2 11 2" xfId="7941"/>
    <cellStyle name="常规 61 2 11 2 2" xfId="7944"/>
    <cellStyle name="常规 61 2 11 2 3" xfId="7949"/>
    <cellStyle name="常规 61 2 11 3" xfId="7953"/>
    <cellStyle name="常规 61 2 11 4" xfId="7965"/>
    <cellStyle name="常规 61 2 12" xfId="29869"/>
    <cellStyle name="常规 61 2 12 2" xfId="8126"/>
    <cellStyle name="常规 61 2 12 2 2" xfId="8129"/>
    <cellStyle name="常规 61 2 12 2 3" xfId="8133"/>
    <cellStyle name="常规 61 2 12 3" xfId="8137"/>
    <cellStyle name="常规 61 2 12 4" xfId="8147"/>
    <cellStyle name="常规 61 2 13" xfId="29871"/>
    <cellStyle name="常规 61 2 13 2" xfId="8212"/>
    <cellStyle name="常规 61 2 13 2 2" xfId="29873"/>
    <cellStyle name="常规 61 2 13 2 3" xfId="29875"/>
    <cellStyle name="常规 61 2 13 3" xfId="8215"/>
    <cellStyle name="常规 61 2 13 4" xfId="10096"/>
    <cellStyle name="常规 61 2 14" xfId="29877"/>
    <cellStyle name="常规 61 2 14 2" xfId="8222"/>
    <cellStyle name="常规 61 2 14 2 2" xfId="29879"/>
    <cellStyle name="常规 61 2 14 2 3" xfId="29881"/>
    <cellStyle name="常规 61 2 14 3" xfId="8225"/>
    <cellStyle name="常规 61 2 14 4" xfId="10106"/>
    <cellStyle name="常规 61 2 15" xfId="29884"/>
    <cellStyle name="常规 61 2 15 2" xfId="8245"/>
    <cellStyle name="常规 61 2 15 2 2" xfId="25054"/>
    <cellStyle name="常规 61 2 15 2 3" xfId="25064"/>
    <cellStyle name="常规 61 2 15 3" xfId="8250"/>
    <cellStyle name="常规 61 2 15 4" xfId="10116"/>
    <cellStyle name="常规 61 2 16" xfId="29888"/>
    <cellStyle name="常规 61 2 16 2" xfId="29892"/>
    <cellStyle name="常规 61 2 16 2 2" xfId="11970"/>
    <cellStyle name="常规 61 2 16 2 3" xfId="11982"/>
    <cellStyle name="常规 61 2 16 3" xfId="29896"/>
    <cellStyle name="常规 61 2 16 4" xfId="10138"/>
    <cellStyle name="常规 61 2 17" xfId="29900"/>
    <cellStyle name="常规 61 2 17 2" xfId="29904"/>
    <cellStyle name="常规 61 2 17 2 2" xfId="29907"/>
    <cellStyle name="常规 61 2 17 2 3" xfId="29909"/>
    <cellStyle name="常规 61 2 17 3" xfId="29912"/>
    <cellStyle name="常规 61 2 17 4" xfId="10161"/>
    <cellStyle name="常规 61 2 18" xfId="29916"/>
    <cellStyle name="常规 61 2 18 2" xfId="29919"/>
    <cellStyle name="常规 61 2 18 2 2" xfId="29921"/>
    <cellStyle name="常规 61 2 18 2 3" xfId="29925"/>
    <cellStyle name="常规 61 2 18 3" xfId="29927"/>
    <cellStyle name="常规 61 2 18 4" xfId="10180"/>
    <cellStyle name="常规 61 2 19" xfId="29930"/>
    <cellStyle name="常规 61 2 19 2" xfId="29933"/>
    <cellStyle name="常规 61 2 19 2 2" xfId="29935"/>
    <cellStyle name="常规 61 2 19 2 3" xfId="29937"/>
    <cellStyle name="常规 61 2 19 3" xfId="29939"/>
    <cellStyle name="常规 61 2 19 4" xfId="10187"/>
    <cellStyle name="常规 61 2 2" xfId="26166"/>
    <cellStyle name="常规 61 2 2 2" xfId="26170"/>
    <cellStyle name="常规 61 2 2 2 2" xfId="29941"/>
    <cellStyle name="常规 61 2 2 2 3" xfId="29943"/>
    <cellStyle name="常规 61 2 2 3" xfId="26174"/>
    <cellStyle name="常规 61 2 2 4" xfId="29945"/>
    <cellStyle name="常规 61 2 20" xfId="29885"/>
    <cellStyle name="常规 61 2 20 2" xfId="8246"/>
    <cellStyle name="常规 61 2 20 2 2" xfId="25055"/>
    <cellStyle name="常规 61 2 20 2 3" xfId="25065"/>
    <cellStyle name="常规 61 2 20 3" xfId="8251"/>
    <cellStyle name="常规 61 2 20 4" xfId="10117"/>
    <cellStyle name="常规 61 2 21" xfId="29889"/>
    <cellStyle name="常规 61 2 21 2" xfId="29893"/>
    <cellStyle name="常规 61 2 21 2 2" xfId="11971"/>
    <cellStyle name="常规 61 2 21 2 3" xfId="11983"/>
    <cellStyle name="常规 61 2 21 3" xfId="29897"/>
    <cellStyle name="常规 61 2 21 4" xfId="10139"/>
    <cellStyle name="常规 61 2 22" xfId="29901"/>
    <cellStyle name="常规 61 2 22 2" xfId="29905"/>
    <cellStyle name="常规 61 2 22 3" xfId="29913"/>
    <cellStyle name="常规 61 2 23" xfId="29917"/>
    <cellStyle name="常规 61 2 24" xfId="29931"/>
    <cellStyle name="常规 61 2 3" xfId="26178"/>
    <cellStyle name="常规 61 2 3 2" xfId="29947"/>
    <cellStyle name="常规 61 2 3 2 2" xfId="6588"/>
    <cellStyle name="常规 61 2 3 2 3" xfId="6594"/>
    <cellStyle name="常规 61 2 3 3" xfId="29949"/>
    <cellStyle name="常规 61 2 3 4" xfId="29951"/>
    <cellStyle name="常规 61 2 4" xfId="26182"/>
    <cellStyle name="常规 61 2 4 2" xfId="29953"/>
    <cellStyle name="常规 61 2 4 2 2" xfId="6857"/>
    <cellStyle name="常规 61 2 4 2 3" xfId="6860"/>
    <cellStyle name="常规 61 2 4 3" xfId="29955"/>
    <cellStyle name="常规 61 2 4 4" xfId="29957"/>
    <cellStyle name="常规 61 2 5" xfId="29959"/>
    <cellStyle name="常规 61 2 5 2" xfId="29961"/>
    <cellStyle name="常规 61 2 5 2 2" xfId="12263"/>
    <cellStyle name="常规 61 2 5 2 3" xfId="29963"/>
    <cellStyle name="常规 61 2 5 3" xfId="29965"/>
    <cellStyle name="常规 61 2 5 4" xfId="29967"/>
    <cellStyle name="常规 61 2 6" xfId="29969"/>
    <cellStyle name="常规 61 2 6 2" xfId="29971"/>
    <cellStyle name="常规 61 2 6 2 2" xfId="12426"/>
    <cellStyle name="常规 61 2 6 2 3" xfId="29973"/>
    <cellStyle name="常规 61 2 6 3" xfId="29975"/>
    <cellStyle name="常规 61 2 6 4" xfId="29977"/>
    <cellStyle name="常规 61 2 7" xfId="29979"/>
    <cellStyle name="常规 61 2 7 2" xfId="14338"/>
    <cellStyle name="常规 61 2 7 2 2" xfId="12604"/>
    <cellStyle name="常规 61 2 7 2 3" xfId="14343"/>
    <cellStyle name="常规 61 2 7 3" xfId="14347"/>
    <cellStyle name="常规 61 2 7 4" xfId="14356"/>
    <cellStyle name="常规 61 2 8" xfId="29981"/>
    <cellStyle name="常规 61 2 8 2" xfId="727"/>
    <cellStyle name="常规 61 2 8 2 2" xfId="29983"/>
    <cellStyle name="常规 61 2 8 2 3" xfId="29985"/>
    <cellStyle name="常规 61 2 8 3" xfId="29987"/>
    <cellStyle name="常规 61 2 8 4" xfId="29989"/>
    <cellStyle name="常规 61 2 9" xfId="29991"/>
    <cellStyle name="常规 61 2 9 2" xfId="29993"/>
    <cellStyle name="常规 61 2 9 2 2" xfId="29995"/>
    <cellStyle name="常规 61 2 9 2 3" xfId="29997"/>
    <cellStyle name="常规 61 2 9 3" xfId="29999"/>
    <cellStyle name="常规 61 2 9 4" xfId="30001"/>
    <cellStyle name="常规 61 20" xfId="29799"/>
    <cellStyle name="常规 61 20 2" xfId="29803"/>
    <cellStyle name="常规 61 20 2 2" xfId="22470"/>
    <cellStyle name="常规 61 20 2 3" xfId="11439"/>
    <cellStyle name="常规 61 20 3" xfId="29807"/>
    <cellStyle name="常规 61 20 4" xfId="29811"/>
    <cellStyle name="常规 61 21" xfId="29815"/>
    <cellStyle name="常规 61 21 2" xfId="29819"/>
    <cellStyle name="常规 61 21 2 2" xfId="19279"/>
    <cellStyle name="常规 61 21 2 3" xfId="11453"/>
    <cellStyle name="常规 61 21 3" xfId="29823"/>
    <cellStyle name="常规 61 21 4" xfId="29827"/>
    <cellStyle name="常规 61 22" xfId="29831"/>
    <cellStyle name="常规 61 22 2" xfId="29835"/>
    <cellStyle name="常规 61 22 2 2" xfId="752"/>
    <cellStyle name="常规 61 22 2 3" xfId="11474"/>
    <cellStyle name="常规 61 22 3" xfId="23758"/>
    <cellStyle name="常规 61 22 4" xfId="23766"/>
    <cellStyle name="常规 61 23" xfId="29839"/>
    <cellStyle name="常规 61 23 2" xfId="29843"/>
    <cellStyle name="常规 61 23 2 2" xfId="8285"/>
    <cellStyle name="常规 61 23 2 3" xfId="8313"/>
    <cellStyle name="常规 61 23 3" xfId="29847"/>
    <cellStyle name="常规 61 23 4" xfId="29851"/>
    <cellStyle name="常规 61 24" xfId="29855"/>
    <cellStyle name="常规 61 24 2" xfId="29859"/>
    <cellStyle name="常规 61 24 3" xfId="29863"/>
    <cellStyle name="常规 61 25" xfId="30003"/>
    <cellStyle name="常规 61 26" xfId="30005"/>
    <cellStyle name="常规 61 27" xfId="30007"/>
    <cellStyle name="常规 61 3" xfId="30009"/>
    <cellStyle name="常规 61 3 10" xfId="4147"/>
    <cellStyle name="常规 61 3 10 2" xfId="11529"/>
    <cellStyle name="常规 61 3 10 2 2" xfId="30011"/>
    <cellStyle name="常规 61 3 10 2 3" xfId="30013"/>
    <cellStyle name="常规 61 3 10 3" xfId="11532"/>
    <cellStyle name="常规 61 3 10 4" xfId="30015"/>
    <cellStyle name="常规 61 3 11" xfId="30017"/>
    <cellStyle name="常规 61 3 11 2" xfId="11541"/>
    <cellStyle name="常规 61 3 11 2 2" xfId="30019"/>
    <cellStyle name="常规 61 3 11 2 3" xfId="30021"/>
    <cellStyle name="常规 61 3 11 3" xfId="11544"/>
    <cellStyle name="常规 61 3 11 4" xfId="30023"/>
    <cellStyle name="常规 61 3 12" xfId="30025"/>
    <cellStyle name="常规 61 3 12 2" xfId="11553"/>
    <cellStyle name="常规 61 3 12 2 2" xfId="30027"/>
    <cellStyle name="常规 61 3 12 2 3" xfId="30029"/>
    <cellStyle name="常规 61 3 12 3" xfId="11558"/>
    <cellStyle name="常规 61 3 12 4" xfId="19950"/>
    <cellStyle name="常规 61 3 13" xfId="21030"/>
    <cellStyle name="常规 61 3 13 2" xfId="11574"/>
    <cellStyle name="常规 61 3 13 2 2" xfId="30031"/>
    <cellStyle name="常规 61 3 13 2 3" xfId="30033"/>
    <cellStyle name="常规 61 3 13 3" xfId="11580"/>
    <cellStyle name="常规 61 3 13 4" xfId="30035"/>
    <cellStyle name="常规 61 3 14" xfId="21035"/>
    <cellStyle name="常规 61 3 14 2" xfId="11587"/>
    <cellStyle name="常规 61 3 14 2 2" xfId="30037"/>
    <cellStyle name="常规 61 3 14 2 3" xfId="30039"/>
    <cellStyle name="常规 61 3 14 3" xfId="11590"/>
    <cellStyle name="常规 61 3 14 4" xfId="23377"/>
    <cellStyle name="常规 61 3 15" xfId="21041"/>
    <cellStyle name="常规 61 3 15 2" xfId="11600"/>
    <cellStyle name="常规 61 3 15 2 2" xfId="30042"/>
    <cellStyle name="常规 61 3 15 2 3" xfId="30046"/>
    <cellStyle name="常规 61 3 15 3" xfId="11605"/>
    <cellStyle name="常规 61 3 15 4" xfId="26727"/>
    <cellStyle name="常规 61 3 16" xfId="30050"/>
    <cellStyle name="常规 61 3 16 2" xfId="30054"/>
    <cellStyle name="常规 61 3 16 2 2" xfId="12878"/>
    <cellStyle name="常规 61 3 16 2 3" xfId="12889"/>
    <cellStyle name="常规 61 3 16 3" xfId="26734"/>
    <cellStyle name="常规 61 3 16 4" xfId="26741"/>
    <cellStyle name="常规 61 3 17" xfId="30058"/>
    <cellStyle name="常规 61 3 17 2" xfId="30062"/>
    <cellStyle name="常规 61 3 17 2 2" xfId="30065"/>
    <cellStyle name="常规 61 3 17 2 3" xfId="30067"/>
    <cellStyle name="常规 61 3 17 3" xfId="26748"/>
    <cellStyle name="常规 61 3 17 4" xfId="6434"/>
    <cellStyle name="常规 61 3 18" xfId="1579"/>
    <cellStyle name="常规 61 3 18 2" xfId="654"/>
    <cellStyle name="常规 61 3 18 2 2" xfId="20152"/>
    <cellStyle name="常规 61 3 18 2 3" xfId="20156"/>
    <cellStyle name="常规 61 3 18 3" xfId="657"/>
    <cellStyle name="常规 61 3 18 4" xfId="26761"/>
    <cellStyle name="常规 61 3 19" xfId="1590"/>
    <cellStyle name="常规 61 3 19 2" xfId="30069"/>
    <cellStyle name="常规 61 3 19 2 2" xfId="30071"/>
    <cellStyle name="常规 61 3 19 2 3" xfId="30073"/>
    <cellStyle name="常规 61 3 19 3" xfId="5816"/>
    <cellStyle name="常规 61 3 19 4" xfId="6062"/>
    <cellStyle name="常规 61 3 2" xfId="30075"/>
    <cellStyle name="常规 61 3 2 2" xfId="30077"/>
    <cellStyle name="常规 61 3 2 2 2" xfId="20446"/>
    <cellStyle name="常规 61 3 2 2 3" xfId="20454"/>
    <cellStyle name="常规 61 3 2 3" xfId="30079"/>
    <cellStyle name="常规 61 3 2 4" xfId="30081"/>
    <cellStyle name="常规 61 3 20" xfId="21042"/>
    <cellStyle name="常规 61 3 20 2" xfId="11601"/>
    <cellStyle name="常规 61 3 20 2 2" xfId="30043"/>
    <cellStyle name="常规 61 3 20 2 3" xfId="30047"/>
    <cellStyle name="常规 61 3 20 3" xfId="11606"/>
    <cellStyle name="常规 61 3 20 4" xfId="26728"/>
    <cellStyle name="常规 61 3 21" xfId="30051"/>
    <cellStyle name="常规 61 3 21 2" xfId="30055"/>
    <cellStyle name="常规 61 3 21 2 2" xfId="12879"/>
    <cellStyle name="常规 61 3 21 2 3" xfId="12890"/>
    <cellStyle name="常规 61 3 21 3" xfId="26735"/>
    <cellStyle name="常规 61 3 21 4" xfId="26742"/>
    <cellStyle name="常规 61 3 22" xfId="30059"/>
    <cellStyle name="常规 61 3 22 2" xfId="30063"/>
    <cellStyle name="常规 61 3 22 3" xfId="26749"/>
    <cellStyle name="常规 61 3 23" xfId="1580"/>
    <cellStyle name="常规 61 3 24" xfId="1591"/>
    <cellStyle name="常规 61 3 3" xfId="30083"/>
    <cellStyle name="常规 61 3 3 2" xfId="30085"/>
    <cellStyle name="常规 61 3 3 2 2" xfId="30087"/>
    <cellStyle name="常规 61 3 3 2 3" xfId="30089"/>
    <cellStyle name="常规 61 3 3 3" xfId="30091"/>
    <cellStyle name="常规 61 3 3 4" xfId="30093"/>
    <cellStyle name="常规 61 3 4" xfId="30095"/>
    <cellStyle name="常规 61 3 4 2" xfId="30097"/>
    <cellStyle name="常规 61 3 4 2 2" xfId="30099"/>
    <cellStyle name="常规 61 3 4 2 3" xfId="30101"/>
    <cellStyle name="常规 61 3 4 3" xfId="30103"/>
    <cellStyle name="常规 61 3 4 4" xfId="30105"/>
    <cellStyle name="常规 61 3 5" xfId="30107"/>
    <cellStyle name="常规 61 3 5 2" xfId="30109"/>
    <cellStyle name="常规 61 3 5 2 2" xfId="13190"/>
    <cellStyle name="常规 61 3 5 2 3" xfId="30111"/>
    <cellStyle name="常规 61 3 5 3" xfId="30113"/>
    <cellStyle name="常规 61 3 5 4" xfId="30115"/>
    <cellStyle name="常规 61 3 6" xfId="30117"/>
    <cellStyle name="常规 61 3 6 2" xfId="30119"/>
    <cellStyle name="常规 61 3 6 2 2" xfId="13334"/>
    <cellStyle name="常规 61 3 6 2 3" xfId="30121"/>
    <cellStyle name="常规 61 3 6 3" xfId="30123"/>
    <cellStyle name="常规 61 3 6 4" xfId="30125"/>
    <cellStyle name="常规 61 3 7" xfId="30127"/>
    <cellStyle name="常规 61 3 7 2" xfId="30129"/>
    <cellStyle name="常规 61 3 7 2 2" xfId="13490"/>
    <cellStyle name="常规 61 3 7 2 3" xfId="30131"/>
    <cellStyle name="常规 61 3 7 3" xfId="30133"/>
    <cellStyle name="常规 61 3 7 4" xfId="30135"/>
    <cellStyle name="常规 61 3 8" xfId="30137"/>
    <cellStyle name="常规 61 3 8 2" xfId="1175"/>
    <cellStyle name="常规 61 3 8 2 2" xfId="30139"/>
    <cellStyle name="常规 61 3 8 2 3" xfId="30141"/>
    <cellStyle name="常规 61 3 8 3" xfId="30143"/>
    <cellStyle name="常规 61 3 8 4" xfId="30145"/>
    <cellStyle name="常规 61 3 9" xfId="30147"/>
    <cellStyle name="常规 61 3 9 2" xfId="30149"/>
    <cellStyle name="常规 61 3 9 2 2" xfId="30151"/>
    <cellStyle name="常规 61 3 9 2 3" xfId="30153"/>
    <cellStyle name="常规 61 3 9 3" xfId="30155"/>
    <cellStyle name="常规 61 3 9 4" xfId="30157"/>
    <cellStyle name="常规 61 4" xfId="30159"/>
    <cellStyle name="常规 61 4 2" xfId="30161"/>
    <cellStyle name="常规 61 4 2 2" xfId="30163"/>
    <cellStyle name="常规 61 4 2 3" xfId="30165"/>
    <cellStyle name="常规 61 4 3" xfId="30167"/>
    <cellStyle name="常规 61 4 4" xfId="30169"/>
    <cellStyle name="常规 61 5" xfId="30171"/>
    <cellStyle name="常规 61 5 2" xfId="30173"/>
    <cellStyle name="常规 61 5 2 2" xfId="24840"/>
    <cellStyle name="常规 61 5 2 3" xfId="24856"/>
    <cellStyle name="常规 61 5 3" xfId="30175"/>
    <cellStyle name="常规 61 5 4" xfId="30177"/>
    <cellStyle name="常规 61 6" xfId="30179"/>
    <cellStyle name="常规 61 6 2" xfId="23574"/>
    <cellStyle name="常规 61 6 2 2" xfId="30181"/>
    <cellStyle name="常规 61 6 2 3" xfId="30183"/>
    <cellStyle name="常规 61 6 3" xfId="30185"/>
    <cellStyle name="常规 61 6 4" xfId="30187"/>
    <cellStyle name="常规 61 7" xfId="30189"/>
    <cellStyle name="常规 61 7 2" xfId="30191"/>
    <cellStyle name="常规 61 7 2 2" xfId="30193"/>
    <cellStyle name="常规 61 7 2 3" xfId="30195"/>
    <cellStyle name="常规 61 7 3" xfId="30197"/>
    <cellStyle name="常规 61 7 4" xfId="30199"/>
    <cellStyle name="常规 61 8" xfId="30201"/>
    <cellStyle name="常规 61 8 2" xfId="30203"/>
    <cellStyle name="常规 61 8 2 2" xfId="30205"/>
    <cellStyle name="常规 61 8 2 3" xfId="30207"/>
    <cellStyle name="常规 61 8 3" xfId="30209"/>
    <cellStyle name="常规 61 8 4" xfId="30211"/>
    <cellStyle name="常规 61 9" xfId="30213"/>
    <cellStyle name="常规 61 9 2" xfId="30215"/>
    <cellStyle name="常规 61 9 2 2" xfId="30217"/>
    <cellStyle name="常规 61 9 2 3" xfId="30219"/>
    <cellStyle name="常规 61 9 3" xfId="30221"/>
    <cellStyle name="常规 61 9 4" xfId="30223"/>
    <cellStyle name="常规 62" xfId="14820"/>
    <cellStyle name="常规 62 10" xfId="7821"/>
    <cellStyle name="常规 62 10 2" xfId="30225"/>
    <cellStyle name="常规 62 10 2 2" xfId="30227"/>
    <cellStyle name="常规 62 10 2 3" xfId="28938"/>
    <cellStyle name="常规 62 10 3" xfId="30229"/>
    <cellStyle name="常规 62 10 4" xfId="30231"/>
    <cellStyle name="常规 62 11" xfId="7824"/>
    <cellStyle name="常规 62 11 2" xfId="30233"/>
    <cellStyle name="常规 62 11 2 2" xfId="30235"/>
    <cellStyle name="常规 62 11 2 3" xfId="28956"/>
    <cellStyle name="常规 62 11 3" xfId="30237"/>
    <cellStyle name="常规 62 11 4" xfId="17684"/>
    <cellStyle name="常规 62 12" xfId="30239"/>
    <cellStyle name="常规 62 12 2" xfId="2701"/>
    <cellStyle name="常规 62 12 2 2" xfId="19651"/>
    <cellStyle name="常规 62 12 2 3" xfId="19657"/>
    <cellStyle name="常规 62 12 3" xfId="30241"/>
    <cellStyle name="常规 62 12 4" xfId="17698"/>
    <cellStyle name="常规 62 13" xfId="30243"/>
    <cellStyle name="常规 62 13 2" xfId="30245"/>
    <cellStyle name="常规 62 13 2 2" xfId="16161"/>
    <cellStyle name="常规 62 13 2 3" xfId="16168"/>
    <cellStyle name="常规 62 13 3" xfId="30247"/>
    <cellStyle name="常规 62 13 4" xfId="17716"/>
    <cellStyle name="常规 62 14" xfId="30249"/>
    <cellStyle name="常规 62 14 2" xfId="30251"/>
    <cellStyle name="常规 62 14 2 2" xfId="2445"/>
    <cellStyle name="常规 62 14 2 3" xfId="2450"/>
    <cellStyle name="常规 62 14 3" xfId="30253"/>
    <cellStyle name="常规 62 14 4" xfId="17730"/>
    <cellStyle name="常规 62 15" xfId="30256"/>
    <cellStyle name="常规 62 15 2" xfId="30260"/>
    <cellStyle name="常规 62 15 2 2" xfId="23222"/>
    <cellStyle name="常规 62 15 2 3" xfId="30264"/>
    <cellStyle name="常规 62 15 3" xfId="30268"/>
    <cellStyle name="常规 62 15 4" xfId="17741"/>
    <cellStyle name="常规 62 16" xfId="30272"/>
    <cellStyle name="常规 62 16 2" xfId="30276"/>
    <cellStyle name="常规 62 16 2 2" xfId="15011"/>
    <cellStyle name="常规 62 16 2 3" xfId="15028"/>
    <cellStyle name="常规 62 16 3" xfId="30280"/>
    <cellStyle name="常规 62 16 4" xfId="17759"/>
    <cellStyle name="常规 62 17" xfId="25616"/>
    <cellStyle name="常规 62 17 2" xfId="25622"/>
    <cellStyle name="常规 62 17 2 2" xfId="30284"/>
    <cellStyle name="常规 62 17 2 3" xfId="30288"/>
    <cellStyle name="常规 62 17 3" xfId="25628"/>
    <cellStyle name="常规 62 17 4" xfId="17773"/>
    <cellStyle name="常规 62 18" xfId="25634"/>
    <cellStyle name="常规 62 18 2" xfId="30292"/>
    <cellStyle name="常规 62 18 2 2" xfId="30298"/>
    <cellStyle name="常规 62 18 2 3" xfId="30302"/>
    <cellStyle name="常规 62 18 3" xfId="30306"/>
    <cellStyle name="常规 62 18 4" xfId="17787"/>
    <cellStyle name="常规 62 19" xfId="25640"/>
    <cellStyle name="常规 62 19 2" xfId="30310"/>
    <cellStyle name="常规 62 19 2 2" xfId="27199"/>
    <cellStyle name="常规 62 19 2 3" xfId="6328"/>
    <cellStyle name="常规 62 19 3" xfId="30314"/>
    <cellStyle name="常规 62 19 4" xfId="30317"/>
    <cellStyle name="常规 62 2" xfId="30319"/>
    <cellStyle name="常规 62 2 10" xfId="30321"/>
    <cellStyle name="常规 62 2 10 2" xfId="30323"/>
    <cellStyle name="常规 62 2 10 2 2" xfId="30325"/>
    <cellStyle name="常规 62 2 10 2 3" xfId="30327"/>
    <cellStyle name="常规 62 2 10 3" xfId="30329"/>
    <cellStyle name="常规 62 2 10 4" xfId="30331"/>
    <cellStyle name="常规 62 2 11" xfId="30333"/>
    <cellStyle name="常规 62 2 11 2" xfId="30335"/>
    <cellStyle name="常规 62 2 11 2 2" xfId="30337"/>
    <cellStyle name="常规 62 2 11 2 3" xfId="30339"/>
    <cellStyle name="常规 62 2 11 3" xfId="30341"/>
    <cellStyle name="常规 62 2 11 4" xfId="30343"/>
    <cellStyle name="常规 62 2 12" xfId="30345"/>
    <cellStyle name="常规 62 2 12 2" xfId="30347"/>
    <cellStyle name="常规 62 2 12 2 2" xfId="30349"/>
    <cellStyle name="常规 62 2 12 2 3" xfId="30351"/>
    <cellStyle name="常规 62 2 12 3" xfId="30353"/>
    <cellStyle name="常规 62 2 12 4" xfId="30355"/>
    <cellStyle name="常规 62 2 13" xfId="30357"/>
    <cellStyle name="常规 62 2 13 2" xfId="30359"/>
    <cellStyle name="常规 62 2 13 2 2" xfId="30361"/>
    <cellStyle name="常规 62 2 13 2 3" xfId="30363"/>
    <cellStyle name="常规 62 2 13 3" xfId="30365"/>
    <cellStyle name="常规 62 2 13 4" xfId="30367"/>
    <cellStyle name="常规 62 2 14" xfId="30369"/>
    <cellStyle name="常规 62 2 14 2" xfId="4373"/>
    <cellStyle name="常规 62 2 14 2 2" xfId="30371"/>
    <cellStyle name="常规 62 2 14 2 3" xfId="30373"/>
    <cellStyle name="常规 62 2 14 3" xfId="30375"/>
    <cellStyle name="常规 62 2 14 4" xfId="19126"/>
    <cellStyle name="常规 62 2 15" xfId="30378"/>
    <cellStyle name="常规 62 2 15 2" xfId="30382"/>
    <cellStyle name="常规 62 2 15 2 2" xfId="30386"/>
    <cellStyle name="常规 62 2 15 2 3" xfId="30390"/>
    <cellStyle name="常规 62 2 15 3" xfId="30394"/>
    <cellStyle name="常规 62 2 15 4" xfId="30398"/>
    <cellStyle name="常规 62 2 16" xfId="30402"/>
    <cellStyle name="常规 62 2 16 2" xfId="30406"/>
    <cellStyle name="常规 62 2 16 2 2" xfId="30410"/>
    <cellStyle name="常规 62 2 16 2 3" xfId="30414"/>
    <cellStyle name="常规 62 2 16 3" xfId="30418"/>
    <cellStyle name="常规 62 2 16 4" xfId="30422"/>
    <cellStyle name="常规 62 2 17" xfId="30426"/>
    <cellStyle name="常规 62 2 17 2" xfId="30430"/>
    <cellStyle name="常规 62 2 17 2 2" xfId="30433"/>
    <cellStyle name="常规 62 2 17 2 3" xfId="30435"/>
    <cellStyle name="常规 62 2 17 3" xfId="30438"/>
    <cellStyle name="常规 62 2 17 4" xfId="30441"/>
    <cellStyle name="常规 62 2 18" xfId="30444"/>
    <cellStyle name="常规 62 2 18 2" xfId="30447"/>
    <cellStyle name="常规 62 2 18 2 2" xfId="30449"/>
    <cellStyle name="常规 62 2 18 2 3" xfId="30451"/>
    <cellStyle name="常规 62 2 18 3" xfId="30453"/>
    <cellStyle name="常规 62 2 18 4" xfId="19729"/>
    <cellStyle name="常规 62 2 19" xfId="30456"/>
    <cellStyle name="常规 62 2 19 2" xfId="14430"/>
    <cellStyle name="常规 62 2 19 2 2" xfId="30459"/>
    <cellStyle name="常规 62 2 19 2 3" xfId="30461"/>
    <cellStyle name="常规 62 2 19 3" xfId="18816"/>
    <cellStyle name="常规 62 2 19 4" xfId="15573"/>
    <cellStyle name="常规 62 2 2" xfId="30463"/>
    <cellStyle name="常规 62 2 2 2" xfId="17593"/>
    <cellStyle name="常规 62 2 2 2 2" xfId="629"/>
    <cellStyle name="常规 62 2 2 2 3" xfId="643"/>
    <cellStyle name="常规 62 2 2 3" xfId="17607"/>
    <cellStyle name="常规 62 2 2 4" xfId="17617"/>
    <cellStyle name="常规 62 2 20" xfId="30379"/>
    <cellStyle name="常规 62 2 20 2" xfId="30383"/>
    <cellStyle name="常规 62 2 20 2 2" xfId="30387"/>
    <cellStyle name="常规 62 2 20 2 3" xfId="30391"/>
    <cellStyle name="常规 62 2 20 3" xfId="30395"/>
    <cellStyle name="常规 62 2 20 4" xfId="30399"/>
    <cellStyle name="常规 62 2 21" xfId="30403"/>
    <cellStyle name="常规 62 2 21 2" xfId="30407"/>
    <cellStyle name="常规 62 2 21 2 2" xfId="30411"/>
    <cellStyle name="常规 62 2 21 2 3" xfId="30415"/>
    <cellStyle name="常规 62 2 21 3" xfId="30419"/>
    <cellStyle name="常规 62 2 21 4" xfId="30423"/>
    <cellStyle name="常规 62 2 22" xfId="30427"/>
    <cellStyle name="常规 62 2 22 2" xfId="30431"/>
    <cellStyle name="常规 62 2 22 3" xfId="30439"/>
    <cellStyle name="常规 62 2 23" xfId="30445"/>
    <cellStyle name="常规 62 2 24" xfId="30457"/>
    <cellStyle name="常规 62 2 3" xfId="30465"/>
    <cellStyle name="常规 62 2 3 2" xfId="30467"/>
    <cellStyle name="常规 62 2 3 2 2" xfId="30469"/>
    <cellStyle name="常规 62 2 3 2 3" xfId="30471"/>
    <cellStyle name="常规 62 2 3 3" xfId="30473"/>
    <cellStyle name="常规 62 2 3 4" xfId="2510"/>
    <cellStyle name="常规 62 2 4" xfId="30475"/>
    <cellStyle name="常规 62 2 4 2" xfId="20371"/>
    <cellStyle name="常规 62 2 4 2 2" xfId="30477"/>
    <cellStyle name="常规 62 2 4 2 3" xfId="30479"/>
    <cellStyle name="常规 62 2 4 3" xfId="20374"/>
    <cellStyle name="常规 62 2 4 4" xfId="20377"/>
    <cellStyle name="常规 62 2 5" xfId="30481"/>
    <cellStyle name="常规 62 2 5 2" xfId="20430"/>
    <cellStyle name="常规 62 2 5 2 2" xfId="19356"/>
    <cellStyle name="常规 62 2 5 2 3" xfId="19360"/>
    <cellStyle name="常规 62 2 5 3" xfId="20434"/>
    <cellStyle name="常规 62 2 5 4" xfId="20438"/>
    <cellStyle name="常规 62 2 6" xfId="30483"/>
    <cellStyle name="常规 62 2 6 2" xfId="30485"/>
    <cellStyle name="常规 62 2 6 2 2" xfId="30487"/>
    <cellStyle name="常规 62 2 6 2 3" xfId="30489"/>
    <cellStyle name="常规 62 2 6 3" xfId="30491"/>
    <cellStyle name="常规 62 2 6 4" xfId="30493"/>
    <cellStyle name="常规 62 2 7" xfId="30495"/>
    <cellStyle name="常规 62 2 7 2" xfId="30497"/>
    <cellStyle name="常规 62 2 7 2 2" xfId="2143"/>
    <cellStyle name="常规 62 2 7 2 3" xfId="1563"/>
    <cellStyle name="常规 62 2 7 3" xfId="30499"/>
    <cellStyle name="常规 62 2 7 4" xfId="30501"/>
    <cellStyle name="常规 62 2 8" xfId="30503"/>
    <cellStyle name="常规 62 2 8 2" xfId="30505"/>
    <cellStyle name="常规 62 2 8 2 2" xfId="30507"/>
    <cellStyle name="常规 62 2 8 2 3" xfId="30509"/>
    <cellStyle name="常规 62 2 8 3" xfId="30511"/>
    <cellStyle name="常规 62 2 8 4" xfId="30513"/>
    <cellStyle name="常规 62 2 9" xfId="30515"/>
    <cellStyle name="常规 62 2 9 2" xfId="30517"/>
    <cellStyle name="常规 62 2 9 2 2" xfId="30519"/>
    <cellStyle name="常规 62 2 9 2 3" xfId="30521"/>
    <cellStyle name="常规 62 2 9 3" xfId="30523"/>
    <cellStyle name="常规 62 2 9 4" xfId="30525"/>
    <cellStyle name="常规 62 20" xfId="30257"/>
    <cellStyle name="常规 62 20 2" xfId="30261"/>
    <cellStyle name="常规 62 20 2 2" xfId="23223"/>
    <cellStyle name="常规 62 20 2 3" xfId="30265"/>
    <cellStyle name="常规 62 20 3" xfId="30269"/>
    <cellStyle name="常规 62 20 4" xfId="17742"/>
    <cellStyle name="常规 62 21" xfId="30273"/>
    <cellStyle name="常规 62 21 2" xfId="30277"/>
    <cellStyle name="常规 62 21 2 2" xfId="15012"/>
    <cellStyle name="常规 62 21 2 3" xfId="15029"/>
    <cellStyle name="常规 62 21 3" xfId="30281"/>
    <cellStyle name="常规 62 21 4" xfId="17760"/>
    <cellStyle name="常规 62 22" xfId="25617"/>
    <cellStyle name="常规 62 22 2" xfId="25623"/>
    <cellStyle name="常规 62 22 2 2" xfId="30285"/>
    <cellStyle name="常规 62 22 2 3" xfId="30289"/>
    <cellStyle name="常规 62 22 3" xfId="25629"/>
    <cellStyle name="常规 62 22 4" xfId="17774"/>
    <cellStyle name="常规 62 23" xfId="25635"/>
    <cellStyle name="常规 62 23 2" xfId="30293"/>
    <cellStyle name="常规 62 23 2 2" xfId="30299"/>
    <cellStyle name="常规 62 23 2 3" xfId="30303"/>
    <cellStyle name="常规 62 23 3" xfId="30307"/>
    <cellStyle name="常规 62 23 4" xfId="17788"/>
    <cellStyle name="常规 62 24" xfId="25641"/>
    <cellStyle name="常规 62 24 2" xfId="30311"/>
    <cellStyle name="常规 62 24 3" xfId="30315"/>
    <cellStyle name="常规 62 25" xfId="30527"/>
    <cellStyle name="常规 62 26" xfId="30529"/>
    <cellStyle name="常规 62 27" xfId="30531"/>
    <cellStyle name="常规 62 3" xfId="30533"/>
    <cellStyle name="常规 62 3 10" xfId="30535"/>
    <cellStyle name="常规 62 3 10 2" xfId="30537"/>
    <cellStyle name="常规 62 3 10 2 2" xfId="24407"/>
    <cellStyle name="常规 62 3 10 2 3" xfId="24417"/>
    <cellStyle name="常规 62 3 10 3" xfId="30539"/>
    <cellStyle name="常规 62 3 10 4" xfId="30541"/>
    <cellStyle name="常规 62 3 11" xfId="30543"/>
    <cellStyle name="常规 62 3 11 2" xfId="30545"/>
    <cellStyle name="常规 62 3 11 2 2" xfId="30547"/>
    <cellStyle name="常规 62 3 11 2 3" xfId="30549"/>
    <cellStyle name="常规 62 3 11 3" xfId="30551"/>
    <cellStyle name="常规 62 3 11 4" xfId="30553"/>
    <cellStyle name="常规 62 3 12" xfId="30555"/>
    <cellStyle name="常规 62 3 12 2" xfId="30557"/>
    <cellStyle name="常规 62 3 12 2 2" xfId="30559"/>
    <cellStyle name="常规 62 3 12 2 3" xfId="30561"/>
    <cellStyle name="常规 62 3 12 3" xfId="30563"/>
    <cellStyle name="常规 62 3 12 4" xfId="30565"/>
    <cellStyle name="常规 62 3 13" xfId="17109"/>
    <cellStyle name="常规 62 3 13 2" xfId="17111"/>
    <cellStyle name="常规 62 3 13 2 2" xfId="30567"/>
    <cellStyle name="常规 62 3 13 2 3" xfId="30569"/>
    <cellStyle name="常规 62 3 13 3" xfId="17115"/>
    <cellStyle name="常规 62 3 13 4" xfId="30571"/>
    <cellStyle name="常规 62 3 14" xfId="17123"/>
    <cellStyle name="常规 62 3 14 2" xfId="30573"/>
    <cellStyle name="常规 62 3 14 2 2" xfId="30575"/>
    <cellStyle name="常规 62 3 14 2 3" xfId="30577"/>
    <cellStyle name="常规 62 3 14 3" xfId="28694"/>
    <cellStyle name="常规 62 3 14 4" xfId="28702"/>
    <cellStyle name="常规 62 3 15" xfId="17130"/>
    <cellStyle name="常规 62 3 15 2" xfId="30580"/>
    <cellStyle name="常规 62 3 15 2 2" xfId="25128"/>
    <cellStyle name="常规 62 3 15 2 3" xfId="25142"/>
    <cellStyle name="常规 62 3 15 3" xfId="28711"/>
    <cellStyle name="常规 62 3 15 4" xfId="28721"/>
    <cellStyle name="常规 62 3 16" xfId="30586"/>
    <cellStyle name="常规 62 3 16 2" xfId="30590"/>
    <cellStyle name="常规 62 3 16 2 2" xfId="30594"/>
    <cellStyle name="常规 62 3 16 2 3" xfId="30598"/>
    <cellStyle name="常规 62 3 16 3" xfId="28731"/>
    <cellStyle name="常规 62 3 16 4" xfId="11772"/>
    <cellStyle name="常规 62 3 17" xfId="30602"/>
    <cellStyle name="常规 62 3 17 2" xfId="7406"/>
    <cellStyle name="常规 62 3 17 2 2" xfId="30605"/>
    <cellStyle name="常规 62 3 17 2 3" xfId="30607"/>
    <cellStyle name="常规 62 3 17 3" xfId="28743"/>
    <cellStyle name="常规 62 3 17 4" xfId="28752"/>
    <cellStyle name="常规 62 3 18" xfId="30610"/>
    <cellStyle name="常规 62 3 18 2" xfId="30613"/>
    <cellStyle name="常规 62 3 18 2 2" xfId="30615"/>
    <cellStyle name="常规 62 3 18 2 3" xfId="30617"/>
    <cellStyle name="常规 62 3 18 3" xfId="28760"/>
    <cellStyle name="常规 62 3 18 4" xfId="28768"/>
    <cellStyle name="常规 62 3 19" xfId="30620"/>
    <cellStyle name="常规 62 3 19 2" xfId="14490"/>
    <cellStyle name="常规 62 3 19 2 2" xfId="30623"/>
    <cellStyle name="常规 62 3 19 2 3" xfId="30625"/>
    <cellStyle name="常规 62 3 19 3" xfId="11501"/>
    <cellStyle name="常规 62 3 19 4" xfId="11506"/>
    <cellStyle name="常规 62 3 2" xfId="30627"/>
    <cellStyle name="常规 62 3 2 2" xfId="30629"/>
    <cellStyle name="常规 62 3 2 2 2" xfId="30631"/>
    <cellStyle name="常规 62 3 2 2 3" xfId="30633"/>
    <cellStyle name="常规 62 3 2 3" xfId="30635"/>
    <cellStyle name="常规 62 3 2 4" xfId="30637"/>
    <cellStyle name="常规 62 3 20" xfId="17131"/>
    <cellStyle name="常规 62 3 20 2" xfId="30581"/>
    <cellStyle name="常规 62 3 20 2 2" xfId="25129"/>
    <cellStyle name="常规 62 3 20 2 3" xfId="25143"/>
    <cellStyle name="常规 62 3 20 3" xfId="28712"/>
    <cellStyle name="常规 62 3 20 4" xfId="28722"/>
    <cellStyle name="常规 62 3 21" xfId="30587"/>
    <cellStyle name="常规 62 3 21 2" xfId="30591"/>
    <cellStyle name="常规 62 3 21 2 2" xfId="30595"/>
    <cellStyle name="常规 62 3 21 2 3" xfId="30599"/>
    <cellStyle name="常规 62 3 21 3" xfId="28732"/>
    <cellStyle name="常规 62 3 21 4" xfId="11773"/>
    <cellStyle name="常规 62 3 22" xfId="30603"/>
    <cellStyle name="常规 62 3 22 2" xfId="7407"/>
    <cellStyle name="常规 62 3 22 3" xfId="28744"/>
    <cellStyle name="常规 62 3 23" xfId="30611"/>
    <cellStyle name="常规 62 3 24" xfId="30621"/>
    <cellStyle name="常规 62 3 3" xfId="30639"/>
    <cellStyle name="常规 62 3 3 2" xfId="12735"/>
    <cellStyle name="常规 62 3 3 2 2" xfId="12739"/>
    <cellStyle name="常规 62 3 3 2 3" xfId="12747"/>
    <cellStyle name="常规 62 3 3 3" xfId="12753"/>
    <cellStyle name="常规 62 3 3 4" xfId="2545"/>
    <cellStyle name="常规 62 3 4" xfId="30641"/>
    <cellStyle name="常规 62 3 4 2" xfId="30643"/>
    <cellStyle name="常规 62 3 4 2 2" xfId="30645"/>
    <cellStyle name="常规 62 3 4 2 3" xfId="30647"/>
    <cellStyle name="常规 62 3 4 3" xfId="30649"/>
    <cellStyle name="常规 62 3 4 4" xfId="30651"/>
    <cellStyle name="常规 62 3 5" xfId="30653"/>
    <cellStyle name="常规 62 3 5 2" xfId="30655"/>
    <cellStyle name="常规 62 3 5 2 2" xfId="30657"/>
    <cellStyle name="常规 62 3 5 2 3" xfId="30659"/>
    <cellStyle name="常规 62 3 5 3" xfId="30661"/>
    <cellStyle name="常规 62 3 5 4" xfId="30663"/>
    <cellStyle name="常规 62 3 6" xfId="30665"/>
    <cellStyle name="常规 62 3 6 2" xfId="30667"/>
    <cellStyle name="常规 62 3 6 2 2" xfId="30669"/>
    <cellStyle name="常规 62 3 6 2 3" xfId="30671"/>
    <cellStyle name="常规 62 3 6 3" xfId="30673"/>
    <cellStyle name="常规 62 3 6 4" xfId="30675"/>
    <cellStyle name="常规 62 3 7" xfId="30677"/>
    <cellStyle name="常规 62 3 7 2" xfId="30679"/>
    <cellStyle name="常规 62 3 7 2 2" xfId="30681"/>
    <cellStyle name="常规 62 3 7 2 3" xfId="30683"/>
    <cellStyle name="常规 62 3 7 3" xfId="30685"/>
    <cellStyle name="常规 62 3 7 4" xfId="30687"/>
    <cellStyle name="常规 62 3 8" xfId="30689"/>
    <cellStyle name="常规 62 3 8 2" xfId="13601"/>
    <cellStyle name="常规 62 3 8 2 2" xfId="13605"/>
    <cellStyle name="常规 62 3 8 2 3" xfId="13615"/>
    <cellStyle name="常规 62 3 8 3" xfId="13621"/>
    <cellStyle name="常规 62 3 8 4" xfId="13635"/>
    <cellStyle name="常规 62 3 9" xfId="30691"/>
    <cellStyle name="常规 62 3 9 2" xfId="30693"/>
    <cellStyle name="常规 62 3 9 2 2" xfId="30695"/>
    <cellStyle name="常规 62 3 9 2 3" xfId="30697"/>
    <cellStyle name="常规 62 3 9 3" xfId="30699"/>
    <cellStyle name="常规 62 3 9 4" xfId="30701"/>
    <cellStyle name="常规 62 4" xfId="30703"/>
    <cellStyle name="常规 62 4 2" xfId="30705"/>
    <cellStyle name="常规 62 4 2 2" xfId="30707"/>
    <cellStyle name="常规 62 4 2 3" xfId="30709"/>
    <cellStyle name="常规 62 4 3" xfId="30711"/>
    <cellStyle name="常规 62 4 4" xfId="30713"/>
    <cellStyle name="常规 62 5" xfId="30715"/>
    <cellStyle name="常规 62 5 2" xfId="30717"/>
    <cellStyle name="常规 62 5 2 2" xfId="30719"/>
    <cellStyle name="常规 62 5 2 3" xfId="30721"/>
    <cellStyle name="常规 62 5 3" xfId="30723"/>
    <cellStyle name="常规 62 5 4" xfId="30725"/>
    <cellStyle name="常规 62 6" xfId="30727"/>
    <cellStyle name="常规 62 6 2" xfId="23586"/>
    <cellStyle name="常规 62 6 2 2" xfId="30729"/>
    <cellStyle name="常规 62 6 2 3" xfId="30731"/>
    <cellStyle name="常规 62 6 3" xfId="30733"/>
    <cellStyle name="常规 62 6 4" xfId="30735"/>
    <cellStyle name="常规 62 7" xfId="30737"/>
    <cellStyle name="常规 62 7 2" xfId="30739"/>
    <cellStyle name="常规 62 7 2 2" xfId="18241"/>
    <cellStyle name="常规 62 7 2 3" xfId="18253"/>
    <cellStyle name="常规 62 7 3" xfId="30741"/>
    <cellStyle name="常规 62 7 4" xfId="30743"/>
    <cellStyle name="常规 62 8" xfId="30745"/>
    <cellStyle name="常规 62 8 2" xfId="30747"/>
    <cellStyle name="常规 62 8 2 2" xfId="30749"/>
    <cellStyle name="常规 62 8 2 3" xfId="30751"/>
    <cellStyle name="常规 62 8 3" xfId="30753"/>
    <cellStyle name="常规 62 8 4" xfId="30755"/>
    <cellStyle name="常规 62 9" xfId="21340"/>
    <cellStyle name="常规 62 9 2" xfId="30757"/>
    <cellStyle name="常规 62 9 2 2" xfId="30759"/>
    <cellStyle name="常规 62 9 2 3" xfId="30761"/>
    <cellStyle name="常规 62 9 3" xfId="30763"/>
    <cellStyle name="常规 62 9 4" xfId="30765"/>
    <cellStyle name="常规 63" xfId="14823"/>
    <cellStyle name="常规 63 10" xfId="7911"/>
    <cellStyle name="常规 63 10 2" xfId="30767"/>
    <cellStyle name="常规 63 10 2 2" xfId="30769"/>
    <cellStyle name="常规 63 10 2 3" xfId="29367"/>
    <cellStyle name="常规 63 10 3" xfId="30771"/>
    <cellStyle name="常规 63 10 4" xfId="30773"/>
    <cellStyle name="常规 63 11" xfId="7916"/>
    <cellStyle name="常规 63 11 2" xfId="30775"/>
    <cellStyle name="常规 63 11 2 2" xfId="30777"/>
    <cellStyle name="常规 63 11 2 3" xfId="29393"/>
    <cellStyle name="常规 63 11 3" xfId="30779"/>
    <cellStyle name="常规 63 11 4" xfId="17846"/>
    <cellStyle name="常规 63 12" xfId="30781"/>
    <cellStyle name="常规 63 12 2" xfId="30783"/>
    <cellStyle name="常规 63 12 2 2" xfId="21938"/>
    <cellStyle name="常规 63 12 2 3" xfId="21944"/>
    <cellStyle name="常规 63 12 3" xfId="30785"/>
    <cellStyle name="常规 63 12 4" xfId="30787"/>
    <cellStyle name="常规 63 13" xfId="30789"/>
    <cellStyle name="常规 63 13 2" xfId="30791"/>
    <cellStyle name="常规 63 13 2 2" xfId="30793"/>
    <cellStyle name="常规 63 13 2 3" xfId="30795"/>
    <cellStyle name="常规 63 13 3" xfId="30797"/>
    <cellStyle name="常规 63 13 4" xfId="30799"/>
    <cellStyle name="常规 63 14" xfId="30801"/>
    <cellStyle name="常规 63 14 2" xfId="30803"/>
    <cellStyle name="常规 63 14 2 2" xfId="4165"/>
    <cellStyle name="常规 63 14 2 3" xfId="4168"/>
    <cellStyle name="常规 63 14 3" xfId="30805"/>
    <cellStyle name="常规 63 14 4" xfId="30807"/>
    <cellStyle name="常规 63 15" xfId="22599"/>
    <cellStyle name="常规 63 15 2" xfId="22605"/>
    <cellStyle name="常规 63 15 2 2" xfId="23903"/>
    <cellStyle name="常规 63 15 2 3" xfId="30810"/>
    <cellStyle name="常规 63 15 3" xfId="22611"/>
    <cellStyle name="常规 63 15 4" xfId="30814"/>
    <cellStyle name="常规 63 16" xfId="22617"/>
    <cellStyle name="常规 63 16 2" xfId="30818"/>
    <cellStyle name="常规 63 16 2 2" xfId="30822"/>
    <cellStyle name="常规 63 16 2 3" xfId="30826"/>
    <cellStyle name="常规 63 16 3" xfId="30830"/>
    <cellStyle name="常规 63 16 4" xfId="30834"/>
    <cellStyle name="常规 63 17" xfId="22623"/>
    <cellStyle name="常规 63 17 2" xfId="25723"/>
    <cellStyle name="常规 63 17 2 2" xfId="30838"/>
    <cellStyle name="常规 63 17 2 3" xfId="30842"/>
    <cellStyle name="常规 63 17 3" xfId="25730"/>
    <cellStyle name="常规 63 17 4" xfId="30846"/>
    <cellStyle name="常规 63 18" xfId="25736"/>
    <cellStyle name="常规 63 18 2" xfId="30850"/>
    <cellStyle name="常规 63 18 2 2" xfId="30856"/>
    <cellStyle name="常规 63 18 2 3" xfId="30860"/>
    <cellStyle name="常规 63 18 3" xfId="30864"/>
    <cellStyle name="常规 63 18 4" xfId="30868"/>
    <cellStyle name="常规 63 19" xfId="25744"/>
    <cellStyle name="常规 63 19 2" xfId="30872"/>
    <cellStyle name="常规 63 19 2 2" xfId="30877"/>
    <cellStyle name="常规 63 19 2 3" xfId="30879"/>
    <cellStyle name="常规 63 19 3" xfId="30882"/>
    <cellStyle name="常规 63 19 4" xfId="30885"/>
    <cellStyle name="常规 63 2" xfId="30889"/>
    <cellStyle name="常规 63 2 10" xfId="28618"/>
    <cellStyle name="常规 63 2 10 2" xfId="28622"/>
    <cellStyle name="常规 63 2 10 2 2" xfId="30891"/>
    <cellStyle name="常规 63 2 10 2 3" xfId="30893"/>
    <cellStyle name="常规 63 2 10 3" xfId="28626"/>
    <cellStyle name="常规 63 2 10 4" xfId="30895"/>
    <cellStyle name="常规 63 2 11" xfId="11756"/>
    <cellStyle name="常规 63 2 11 2" xfId="30897"/>
    <cellStyle name="常规 63 2 11 2 2" xfId="30899"/>
    <cellStyle name="常规 63 2 11 2 3" xfId="30901"/>
    <cellStyle name="常规 63 2 11 3" xfId="30903"/>
    <cellStyle name="常规 63 2 11 4" xfId="30905"/>
    <cellStyle name="常规 63 2 12" xfId="11762"/>
    <cellStyle name="常规 63 2 12 2" xfId="30907"/>
    <cellStyle name="常规 63 2 12 2 2" xfId="30909"/>
    <cellStyle name="常规 63 2 12 2 3" xfId="30911"/>
    <cellStyle name="常规 63 2 12 3" xfId="30913"/>
    <cellStyle name="常规 63 2 12 4" xfId="30915"/>
    <cellStyle name="常规 63 2 13" xfId="30917"/>
    <cellStyle name="常规 63 2 13 2" xfId="30919"/>
    <cellStyle name="常规 63 2 13 2 2" xfId="30921"/>
    <cellStyle name="常规 63 2 13 2 3" xfId="30923"/>
    <cellStyle name="常规 63 2 13 3" xfId="30925"/>
    <cellStyle name="常规 63 2 13 4" xfId="30927"/>
    <cellStyle name="常规 63 2 14" xfId="30929"/>
    <cellStyle name="常规 63 2 14 2" xfId="30931"/>
    <cellStyle name="常规 63 2 14 2 2" xfId="30933"/>
    <cellStyle name="常规 63 2 14 2 3" xfId="30935"/>
    <cellStyle name="常规 63 2 14 3" xfId="30937"/>
    <cellStyle name="常规 63 2 14 4" xfId="24274"/>
    <cellStyle name="常规 63 2 15" xfId="30940"/>
    <cellStyle name="常规 63 2 15 2" xfId="30944"/>
    <cellStyle name="常规 63 2 15 2 2" xfId="30948"/>
    <cellStyle name="常规 63 2 15 2 3" xfId="30952"/>
    <cellStyle name="常规 63 2 15 3" xfId="30956"/>
    <cellStyle name="常规 63 2 15 4" xfId="30960"/>
    <cellStyle name="常规 63 2 16" xfId="30964"/>
    <cellStyle name="常规 63 2 16 2" xfId="30968"/>
    <cellStyle name="常规 63 2 16 2 2" xfId="30972"/>
    <cellStyle name="常规 63 2 16 2 3" xfId="30976"/>
    <cellStyle name="常规 63 2 16 3" xfId="30980"/>
    <cellStyle name="常规 63 2 16 4" xfId="30984"/>
    <cellStyle name="常规 63 2 17" xfId="30988"/>
    <cellStyle name="常规 63 2 17 2" xfId="30992"/>
    <cellStyle name="常规 63 2 17 2 2" xfId="30995"/>
    <cellStyle name="常规 63 2 17 2 3" xfId="30997"/>
    <cellStyle name="常规 63 2 17 3" xfId="31000"/>
    <cellStyle name="常规 63 2 17 4" xfId="31003"/>
    <cellStyle name="常规 63 2 18" xfId="31006"/>
    <cellStyle name="常规 63 2 18 2" xfId="22554"/>
    <cellStyle name="常规 63 2 18 2 2" xfId="31009"/>
    <cellStyle name="常规 63 2 18 2 3" xfId="13798"/>
    <cellStyle name="常规 63 2 18 3" xfId="4552"/>
    <cellStyle name="常规 63 2 18 4" xfId="4555"/>
    <cellStyle name="常规 63 2 19" xfId="31012"/>
    <cellStyle name="常规 63 2 19 2" xfId="15334"/>
    <cellStyle name="常规 63 2 19 2 2" xfId="31015"/>
    <cellStyle name="常规 63 2 19 2 3" xfId="13926"/>
    <cellStyle name="常规 63 2 19 3" xfId="19010"/>
    <cellStyle name="常规 63 2 19 4" xfId="15741"/>
    <cellStyle name="常规 63 2 2" xfId="31017"/>
    <cellStyle name="常规 63 2 2 2" xfId="22640"/>
    <cellStyle name="常规 63 2 2 2 2" xfId="22644"/>
    <cellStyle name="常规 63 2 2 2 3" xfId="22654"/>
    <cellStyle name="常规 63 2 2 3" xfId="22660"/>
    <cellStyle name="常规 63 2 2 4" xfId="22676"/>
    <cellStyle name="常规 63 2 20" xfId="30941"/>
    <cellStyle name="常规 63 2 20 2" xfId="30945"/>
    <cellStyle name="常规 63 2 20 2 2" xfId="30949"/>
    <cellStyle name="常规 63 2 20 2 3" xfId="30953"/>
    <cellStyle name="常规 63 2 20 3" xfId="30957"/>
    <cellStyle name="常规 63 2 20 4" xfId="30961"/>
    <cellStyle name="常规 63 2 21" xfId="30965"/>
    <cellStyle name="常规 63 2 21 2" xfId="30969"/>
    <cellStyle name="常规 63 2 21 2 2" xfId="30973"/>
    <cellStyle name="常规 63 2 21 2 3" xfId="30977"/>
    <cellStyle name="常规 63 2 21 3" xfId="30981"/>
    <cellStyle name="常规 63 2 21 4" xfId="30985"/>
    <cellStyle name="常规 63 2 22" xfId="30989"/>
    <cellStyle name="常规 63 2 22 2" xfId="30993"/>
    <cellStyle name="常规 63 2 22 3" xfId="31001"/>
    <cellStyle name="常规 63 2 23" xfId="31007"/>
    <cellStyle name="常规 63 2 24" xfId="31013"/>
    <cellStyle name="常规 63 2 3" xfId="19969"/>
    <cellStyle name="常规 63 2 3 2" xfId="31019"/>
    <cellStyle name="常规 63 2 3 2 2" xfId="31021"/>
    <cellStyle name="常规 63 2 3 2 3" xfId="31023"/>
    <cellStyle name="常规 63 2 3 3" xfId="31025"/>
    <cellStyle name="常规 63 2 3 4" xfId="31027"/>
    <cellStyle name="常规 63 2 4" xfId="31029"/>
    <cellStyle name="常规 63 2 4 2" xfId="31031"/>
    <cellStyle name="常规 63 2 4 2 2" xfId="20413"/>
    <cellStyle name="常规 63 2 4 2 3" xfId="20417"/>
    <cellStyle name="常规 63 2 4 3" xfId="12713"/>
    <cellStyle name="常规 63 2 4 4" xfId="12716"/>
    <cellStyle name="常规 63 2 5" xfId="31033"/>
    <cellStyle name="常规 63 2 5 2" xfId="31035"/>
    <cellStyle name="常规 63 2 5 2 2" xfId="24427"/>
    <cellStyle name="常规 63 2 5 2 3" xfId="24431"/>
    <cellStyle name="常规 63 2 5 3" xfId="31037"/>
    <cellStyle name="常规 63 2 5 4" xfId="31039"/>
    <cellStyle name="常规 63 2 6" xfId="1508"/>
    <cellStyle name="常规 63 2 6 2" xfId="4638"/>
    <cellStyle name="常规 63 2 6 2 2" xfId="31041"/>
    <cellStyle name="常规 63 2 6 2 3" xfId="31043"/>
    <cellStyle name="常规 63 2 6 3" xfId="4641"/>
    <cellStyle name="常规 63 2 6 4" xfId="31045"/>
    <cellStyle name="常规 63 2 7" xfId="4644"/>
    <cellStyle name="常规 63 2 7 2" xfId="31047"/>
    <cellStyle name="常规 63 2 7 2 2" xfId="31049"/>
    <cellStyle name="常规 63 2 7 2 3" xfId="31051"/>
    <cellStyle name="常规 63 2 7 3" xfId="31053"/>
    <cellStyle name="常规 63 2 7 4" xfId="31055"/>
    <cellStyle name="常规 63 2 8" xfId="4647"/>
    <cellStyle name="常规 63 2 8 2" xfId="31057"/>
    <cellStyle name="常规 63 2 8 2 2" xfId="31059"/>
    <cellStyle name="常规 63 2 8 2 3" xfId="31061"/>
    <cellStyle name="常规 63 2 8 3" xfId="31063"/>
    <cellStyle name="常规 63 2 8 4" xfId="12143"/>
    <cellStyle name="常规 63 2 9" xfId="31065"/>
    <cellStyle name="常规 63 2 9 2" xfId="21600"/>
    <cellStyle name="常规 63 2 9 2 2" xfId="31067"/>
    <cellStyle name="常规 63 2 9 2 3" xfId="31069"/>
    <cellStyle name="常规 63 2 9 3" xfId="31071"/>
    <cellStyle name="常规 63 2 9 4" xfId="2779"/>
    <cellStyle name="常规 63 20" xfId="22600"/>
    <cellStyle name="常规 63 20 2" xfId="22606"/>
    <cellStyle name="常规 63 20 2 2" xfId="23904"/>
    <cellStyle name="常规 63 20 2 3" xfId="30811"/>
    <cellStyle name="常规 63 20 3" xfId="22612"/>
    <cellStyle name="常规 63 20 4" xfId="30815"/>
    <cellStyle name="常规 63 21" xfId="22618"/>
    <cellStyle name="常规 63 21 2" xfId="30819"/>
    <cellStyle name="常规 63 21 2 2" xfId="30823"/>
    <cellStyle name="常规 63 21 2 3" xfId="30827"/>
    <cellStyle name="常规 63 21 3" xfId="30831"/>
    <cellStyle name="常规 63 21 4" xfId="30835"/>
    <cellStyle name="常规 63 22" xfId="22624"/>
    <cellStyle name="常规 63 22 2" xfId="25724"/>
    <cellStyle name="常规 63 22 2 2" xfId="30839"/>
    <cellStyle name="常规 63 22 2 3" xfId="30843"/>
    <cellStyle name="常规 63 22 3" xfId="25731"/>
    <cellStyle name="常规 63 22 4" xfId="30847"/>
    <cellStyle name="常规 63 23" xfId="25737"/>
    <cellStyle name="常规 63 23 2" xfId="30851"/>
    <cellStyle name="常规 63 23 2 2" xfId="30857"/>
    <cellStyle name="常规 63 23 2 3" xfId="30861"/>
    <cellStyle name="常规 63 23 3" xfId="30865"/>
    <cellStyle name="常规 63 23 4" xfId="30869"/>
    <cellStyle name="常规 63 24" xfId="25745"/>
    <cellStyle name="常规 63 24 2" xfId="30873"/>
    <cellStyle name="常规 63 24 3" xfId="30883"/>
    <cellStyle name="常规 63 25" xfId="31073"/>
    <cellStyle name="常规 63 26" xfId="31075"/>
    <cellStyle name="常规 63 27" xfId="31876"/>
    <cellStyle name="常规 63 3" xfId="31079"/>
    <cellStyle name="常规 63 3 10" xfId="19335"/>
    <cellStyle name="常规 63 3 10 2" xfId="28664"/>
    <cellStyle name="常规 63 3 10 2 2" xfId="31081"/>
    <cellStyle name="常规 63 3 10 2 3" xfId="31083"/>
    <cellStyle name="常规 63 3 10 3" xfId="28668"/>
    <cellStyle name="常规 63 3 10 4" xfId="31085"/>
    <cellStyle name="常规 63 3 11" xfId="28672"/>
    <cellStyle name="常规 63 3 11 2" xfId="31087"/>
    <cellStyle name="常规 63 3 11 2 2" xfId="2913"/>
    <cellStyle name="常规 63 3 11 2 3" xfId="12551"/>
    <cellStyle name="常规 63 3 11 3" xfId="31089"/>
    <cellStyle name="常规 63 3 11 4" xfId="31091"/>
    <cellStyle name="常规 63 3 12" xfId="28676"/>
    <cellStyle name="常规 63 3 12 2" xfId="31093"/>
    <cellStyle name="常规 63 3 12 2 2" xfId="31095"/>
    <cellStyle name="常规 63 3 12 2 3" xfId="12559"/>
    <cellStyle name="常规 63 3 12 3" xfId="31097"/>
    <cellStyle name="常规 63 3 12 4" xfId="31099"/>
    <cellStyle name="常规 63 3 13" xfId="17888"/>
    <cellStyle name="常规 63 3 13 2" xfId="17892"/>
    <cellStyle name="常规 63 3 13 2 2" xfId="31101"/>
    <cellStyle name="常规 63 3 13 2 3" xfId="12567"/>
    <cellStyle name="常规 63 3 13 3" xfId="17896"/>
    <cellStyle name="常规 63 3 13 4" xfId="31103"/>
    <cellStyle name="常规 63 3 14" xfId="17900"/>
    <cellStyle name="常规 63 3 14 2" xfId="31105"/>
    <cellStyle name="常规 63 3 14 2 2" xfId="31107"/>
    <cellStyle name="常规 63 3 14 2 3" xfId="12576"/>
    <cellStyle name="常规 63 3 14 3" xfId="31111"/>
    <cellStyle name="常规 63 3 14 4" xfId="31115"/>
    <cellStyle name="常规 63 3 15" xfId="17911"/>
    <cellStyle name="常规 63 3 15 2" xfId="31118"/>
    <cellStyle name="常规 63 3 15 2 2" xfId="31122"/>
    <cellStyle name="常规 63 3 15 2 3" xfId="12585"/>
    <cellStyle name="常规 63 3 15 3" xfId="31128"/>
    <cellStyle name="常规 63 3 15 4" xfId="31134"/>
    <cellStyle name="常规 63 3 16" xfId="31142"/>
    <cellStyle name="常规 63 3 16 2" xfId="15083"/>
    <cellStyle name="常规 63 3 16 2 2" xfId="4343"/>
    <cellStyle name="常规 63 3 16 2 3" xfId="12598"/>
    <cellStyle name="常规 63 3 16 3" xfId="31148"/>
    <cellStyle name="常规 63 3 16 4" xfId="12726"/>
    <cellStyle name="常规 63 3 17" xfId="31152"/>
    <cellStyle name="常规 63 3 17 2" xfId="31156"/>
    <cellStyle name="常规 63 3 17 2 2" xfId="31159"/>
    <cellStyle name="常规 63 3 17 2 3" xfId="12612"/>
    <cellStyle name="常规 63 3 17 3" xfId="31164"/>
    <cellStyle name="常规 63 3 17 4" xfId="31169"/>
    <cellStyle name="常规 63 3 18" xfId="31172"/>
    <cellStyle name="常规 63 3 18 2" xfId="31175"/>
    <cellStyle name="常规 63 3 18 2 2" xfId="20688"/>
    <cellStyle name="常规 63 3 18 2 3" xfId="12621"/>
    <cellStyle name="常规 63 3 18 3" xfId="4656"/>
    <cellStyle name="常规 63 3 18 4" xfId="4661"/>
    <cellStyle name="常规 63 3 19" xfId="31178"/>
    <cellStyle name="常规 63 3 19 2" xfId="15402"/>
    <cellStyle name="常规 63 3 19 2 2" xfId="31181"/>
    <cellStyle name="常规 63 3 19 2 3" xfId="31183"/>
    <cellStyle name="常规 63 3 19 3" xfId="31187"/>
    <cellStyle name="常规 63 3 19 4" xfId="31191"/>
    <cellStyle name="常规 63 3 2" xfId="31193"/>
    <cellStyle name="常规 63 3 2 2" xfId="31109"/>
    <cellStyle name="常规 63 3 2 2 2" xfId="31195"/>
    <cellStyle name="常规 63 3 2 2 3" xfId="31197"/>
    <cellStyle name="常规 63 3 2 3" xfId="31113"/>
    <cellStyle name="常规 63 3 2 4" xfId="31199"/>
    <cellStyle name="常规 63 3 20" xfId="17912"/>
    <cellStyle name="常规 63 3 20 2" xfId="31119"/>
    <cellStyle name="常规 63 3 20 2 2" xfId="31123"/>
    <cellStyle name="常规 63 3 20 2 3" xfId="12586"/>
    <cellStyle name="常规 63 3 20 3" xfId="31129"/>
    <cellStyle name="常规 63 3 20 4" xfId="31135"/>
    <cellStyle name="常规 63 3 21" xfId="31143"/>
    <cellStyle name="常规 63 3 21 2" xfId="15084"/>
    <cellStyle name="常规 63 3 21 2 2" xfId="4344"/>
    <cellStyle name="常规 63 3 21 2 3" xfId="12599"/>
    <cellStyle name="常规 63 3 21 3" xfId="31149"/>
    <cellStyle name="常规 63 3 21 4" xfId="12727"/>
    <cellStyle name="常规 63 3 22" xfId="31153"/>
    <cellStyle name="常规 63 3 22 2" xfId="31157"/>
    <cellStyle name="常规 63 3 22 3" xfId="31165"/>
    <cellStyle name="常规 63 3 23" xfId="31173"/>
    <cellStyle name="常规 63 3 24" xfId="31179"/>
    <cellStyle name="常规 63 3 3" xfId="31201"/>
    <cellStyle name="常规 63 3 3 2" xfId="31125"/>
    <cellStyle name="常规 63 3 3 2 2" xfId="31203"/>
    <cellStyle name="常规 63 3 3 2 3" xfId="31205"/>
    <cellStyle name="常规 63 3 3 3" xfId="31131"/>
    <cellStyle name="常规 63 3 3 4" xfId="31207"/>
    <cellStyle name="常规 63 3 4" xfId="31209"/>
    <cellStyle name="常规 63 3 4 2" xfId="31145"/>
    <cellStyle name="常规 63 3 4 2 2" xfId="4406"/>
    <cellStyle name="常规 63 3 4 2 3" xfId="31211"/>
    <cellStyle name="常规 63 3 4 3" xfId="12723"/>
    <cellStyle name="常规 63 3 4 4" xfId="12730"/>
    <cellStyle name="常规 63 3 5" xfId="31213"/>
    <cellStyle name="常规 63 3 5 2" xfId="31161"/>
    <cellStyle name="常规 63 3 5 2 2" xfId="31215"/>
    <cellStyle name="常规 63 3 5 2 3" xfId="31217"/>
    <cellStyle name="常规 63 3 5 3" xfId="31167"/>
    <cellStyle name="常规 63 3 5 4" xfId="31219"/>
    <cellStyle name="常规 63 3 6" xfId="1689"/>
    <cellStyle name="常规 63 3 6 2" xfId="4654"/>
    <cellStyle name="常规 63 3 6 2 2" xfId="31221"/>
    <cellStyle name="常规 63 3 6 2 3" xfId="31223"/>
    <cellStyle name="常规 63 3 6 3" xfId="4659"/>
    <cellStyle name="常规 63 3 6 4" xfId="31225"/>
    <cellStyle name="常规 63 3 7" xfId="4664"/>
    <cellStyle name="常规 63 3 7 2" xfId="31185"/>
    <cellStyle name="常规 63 3 7 2 2" xfId="31227"/>
    <cellStyle name="常规 63 3 7 2 3" xfId="31229"/>
    <cellStyle name="常规 63 3 7 3" xfId="31189"/>
    <cellStyle name="常规 63 3 7 4" xfId="31231"/>
    <cellStyle name="常规 63 3 8" xfId="4667"/>
    <cellStyle name="常规 63 3 8 2" xfId="31233"/>
    <cellStyle name="常规 63 3 8 2 2" xfId="31235"/>
    <cellStyle name="常规 63 3 8 2 3" xfId="31237"/>
    <cellStyle name="常规 63 3 8 3" xfId="31239"/>
    <cellStyle name="常规 63 3 8 4" xfId="12152"/>
    <cellStyle name="常规 63 3 9" xfId="31241"/>
    <cellStyle name="常规 63 3 9 2" xfId="31243"/>
    <cellStyle name="常规 63 3 9 2 2" xfId="5034"/>
    <cellStyle name="常规 63 3 9 2 3" xfId="17828"/>
    <cellStyle name="常规 63 3 9 3" xfId="31245"/>
    <cellStyle name="常规 63 3 9 4" xfId="2798"/>
    <cellStyle name="常规 63 4" xfId="31249"/>
    <cellStyle name="常规 63 4 2" xfId="31251"/>
    <cellStyle name="常规 63 4 2 2" xfId="21295"/>
    <cellStyle name="常规 63 4 2 3" xfId="31253"/>
    <cellStyle name="常规 63 4 3" xfId="31255"/>
    <cellStyle name="常规 63 4 4" xfId="31257"/>
    <cellStyle name="常规 63 5" xfId="31261"/>
    <cellStyle name="常规 63 5 2" xfId="31263"/>
    <cellStyle name="常规 63 5 2 2" xfId="21374"/>
    <cellStyle name="常规 63 5 2 3" xfId="31265"/>
    <cellStyle name="常规 63 5 3" xfId="31267"/>
    <cellStyle name="常规 63 5 4" xfId="31269"/>
    <cellStyle name="常规 63 6" xfId="31273"/>
    <cellStyle name="常规 63 6 2" xfId="23598"/>
    <cellStyle name="常规 63 6 2 2" xfId="31277"/>
    <cellStyle name="常规 63 6 2 3" xfId="31279"/>
    <cellStyle name="常规 63 6 3" xfId="31281"/>
    <cellStyle name="常规 63 6 4" xfId="31283"/>
    <cellStyle name="常规 63 7" xfId="31287"/>
    <cellStyle name="常规 63 7 2" xfId="31289"/>
    <cellStyle name="常规 63 7 2 2" xfId="23389"/>
    <cellStyle name="常规 63 7 2 3" xfId="23404"/>
    <cellStyle name="常规 63 7 3" xfId="31291"/>
    <cellStyle name="常规 63 7 4" xfId="14142"/>
    <cellStyle name="常规 63 8" xfId="31295"/>
    <cellStyle name="常规 63 8 2" xfId="31297"/>
    <cellStyle name="常规 63 8 2 2" xfId="31299"/>
    <cellStyle name="常规 63 8 2 3" xfId="31301"/>
    <cellStyle name="常规 63 8 3" xfId="31303"/>
    <cellStyle name="常规 63 8 4" xfId="14149"/>
    <cellStyle name="常规 63 9" xfId="13724"/>
    <cellStyle name="常规 63 9 2" xfId="31305"/>
    <cellStyle name="常规 63 9 2 2" xfId="31307"/>
    <cellStyle name="常规 63 9 2 3" xfId="31309"/>
    <cellStyle name="常规 63 9 3" xfId="31311"/>
    <cellStyle name="常规 63 9 4" xfId="14156"/>
    <cellStyle name="常规 64" xfId="27321"/>
    <cellStyle name="常规 64 10" xfId="31313"/>
    <cellStyle name="常规 64 10 2" xfId="31315"/>
    <cellStyle name="常规 64 10 2 2" xfId="8255"/>
    <cellStyle name="常规 64 10 2 3" xfId="8281"/>
    <cellStyle name="常规 64 10 3" xfId="31317"/>
    <cellStyle name="常规 64 10 4" xfId="1714"/>
    <cellStyle name="常规 64 11" xfId="31319"/>
    <cellStyle name="常规 64 11 2" xfId="31321"/>
    <cellStyle name="常规 64 11 2 2" xfId="28906"/>
    <cellStyle name="常规 64 11 2 3" xfId="28920"/>
    <cellStyle name="常规 64 11 3" xfId="27984"/>
    <cellStyle name="常规 64 11 4" xfId="1731"/>
    <cellStyle name="常规 64 12" xfId="31323"/>
    <cellStyle name="常规 64 12 2" xfId="31325"/>
    <cellStyle name="常规 64 12 2 2" xfId="22738"/>
    <cellStyle name="常规 64 12 2 3" xfId="22748"/>
    <cellStyle name="常规 64 12 3" xfId="31327"/>
    <cellStyle name="常规 64 12 4" xfId="1743"/>
    <cellStyle name="常规 64 13" xfId="31329"/>
    <cellStyle name="常规 64 13 2" xfId="31331"/>
    <cellStyle name="常规 64 13 2 2" xfId="31335"/>
    <cellStyle name="常规 64 13 2 3" xfId="31339"/>
    <cellStyle name="常规 64 13 3" xfId="31341"/>
    <cellStyle name="常规 64 13 4" xfId="31343"/>
    <cellStyle name="常规 64 14" xfId="31345"/>
    <cellStyle name="常规 64 14 2" xfId="31347"/>
    <cellStyle name="常规 64 14 2 2" xfId="31349"/>
    <cellStyle name="常规 64 14 2 3" xfId="31351"/>
    <cellStyle name="常规 64 14 3" xfId="31353"/>
    <cellStyle name="常规 64 14 4" xfId="31355"/>
    <cellStyle name="常规 64 15" xfId="22711"/>
    <cellStyle name="常规 64 15 2" xfId="22719"/>
    <cellStyle name="常规 64 15 2 2" xfId="13539"/>
    <cellStyle name="常规 64 15 2 3" xfId="13554"/>
    <cellStyle name="常规 64 15 3" xfId="22727"/>
    <cellStyle name="常规 64 15 4" xfId="31358"/>
    <cellStyle name="常规 64 16" xfId="22735"/>
    <cellStyle name="常规 64 16 2" xfId="31362"/>
    <cellStyle name="常规 64 16 2 2" xfId="31366"/>
    <cellStyle name="常规 64 16 2 3" xfId="31370"/>
    <cellStyle name="常规 64 16 3" xfId="10940"/>
    <cellStyle name="常规 64 16 4" xfId="10945"/>
    <cellStyle name="常规 64 17" xfId="22745"/>
    <cellStyle name="常规 64 17 2" xfId="8267"/>
    <cellStyle name="常规 64 17 2 2" xfId="31374"/>
    <cellStyle name="常规 64 17 2 3" xfId="1260"/>
    <cellStyle name="常规 64 17 3" xfId="31378"/>
    <cellStyle name="常规 64 17 4" xfId="31383"/>
    <cellStyle name="常规 64 18" xfId="31387"/>
    <cellStyle name="常规 64 18 2" xfId="9104"/>
    <cellStyle name="常规 64 18 2 2" xfId="31392"/>
    <cellStyle name="常规 64 18 2 3" xfId="31396"/>
    <cellStyle name="常规 64 18 3" xfId="31400"/>
    <cellStyle name="常规 64 18 4" xfId="31404"/>
    <cellStyle name="常规 64 19" xfId="14717"/>
    <cellStyle name="常规 64 19 2" xfId="14722"/>
    <cellStyle name="常规 64 19 2 2" xfId="31408"/>
    <cellStyle name="常规 64 19 2 3" xfId="31410"/>
    <cellStyle name="常规 64 19 3" xfId="14727"/>
    <cellStyle name="常规 64 19 4" xfId="31412"/>
    <cellStyle name="常规 64 2" xfId="31414"/>
    <cellStyle name="常规 64 2 10" xfId="13992"/>
    <cellStyle name="常规 64 2 10 2" xfId="31416"/>
    <cellStyle name="常规 64 2 10 2 2" xfId="26991"/>
    <cellStyle name="常规 64 2 10 2 3" xfId="26995"/>
    <cellStyle name="常规 64 2 10 3" xfId="31418"/>
    <cellStyle name="常规 64 2 10 4" xfId="31420"/>
    <cellStyle name="常规 64 2 11" xfId="11831"/>
    <cellStyle name="常规 64 2 11 2" xfId="31422"/>
    <cellStyle name="常规 64 2 11 2 2" xfId="31424"/>
    <cellStyle name="常规 64 2 11 2 3" xfId="31426"/>
    <cellStyle name="常规 64 2 11 3" xfId="31428"/>
    <cellStyle name="常规 64 2 11 4" xfId="31430"/>
    <cellStyle name="常规 64 2 12" xfId="11837"/>
    <cellStyle name="常规 64 2 12 2" xfId="31432"/>
    <cellStyle name="常规 64 2 12 2 2" xfId="31434"/>
    <cellStyle name="常规 64 2 12 2 3" xfId="31436"/>
    <cellStyle name="常规 64 2 12 3" xfId="31438"/>
    <cellStyle name="常规 64 2 12 4" xfId="31440"/>
    <cellStyle name="常规 64 2 13" xfId="31442"/>
    <cellStyle name="常规 64 2 13 2" xfId="31444"/>
    <cellStyle name="常规 64 2 13 2 2" xfId="31446"/>
    <cellStyle name="常规 64 2 13 2 3" xfId="31448"/>
    <cellStyle name="常规 64 2 13 3" xfId="21090"/>
    <cellStyle name="常规 64 2 13 4" xfId="21095"/>
    <cellStyle name="常规 64 2 14" xfId="31450"/>
    <cellStyle name="常规 64 2 14 2" xfId="31452"/>
    <cellStyle name="常规 64 2 14 2 2" xfId="31454"/>
    <cellStyle name="常规 64 2 14 2 3" xfId="31456"/>
    <cellStyle name="常规 64 2 14 3" xfId="31458"/>
    <cellStyle name="常规 64 2 14 4" xfId="26775"/>
    <cellStyle name="常规 64 2 15" xfId="31461"/>
    <cellStyle name="常规 64 2 15 2" xfId="31465"/>
    <cellStyle name="常规 64 2 15 2 2" xfId="31469"/>
    <cellStyle name="常规 64 2 15 2 3" xfId="31473"/>
    <cellStyle name="常规 64 2 15 3" xfId="31477"/>
    <cellStyle name="常规 64 2 15 4" xfId="31481"/>
    <cellStyle name="常规 64 2 16" xfId="31485"/>
    <cellStyle name="常规 64 2 16 2" xfId="31489"/>
    <cellStyle name="常规 64 2 16 2 2" xfId="31493"/>
    <cellStyle name="常规 64 2 16 2 3" xfId="31497"/>
    <cellStyle name="常规 64 2 16 3" xfId="31501"/>
    <cellStyle name="常规 64 2 16 4" xfId="31505"/>
    <cellStyle name="常规 64 2 17" xfId="31509"/>
    <cellStyle name="常规 64 2 17 2" xfId="31513"/>
    <cellStyle name="常规 64 2 17 2 2" xfId="31516"/>
    <cellStyle name="常规 64 2 17 2 3" xfId="31518"/>
    <cellStyle name="常规 64 2 17 3" xfId="31521"/>
    <cellStyle name="常规 64 2 17 4" xfId="31524"/>
    <cellStyle name="常规 64 2 18" xfId="31527"/>
    <cellStyle name="常规 64 2 18 2" xfId="31530"/>
    <cellStyle name="常规 64 2 18 2 2" xfId="31532"/>
    <cellStyle name="常规 64 2 18 2 3" xfId="31534"/>
    <cellStyle name="常规 64 2 18 3" xfId="2480"/>
    <cellStyle name="常规 64 2 18 4" xfId="2501"/>
    <cellStyle name="常规 64 2 19" xfId="31537"/>
    <cellStyle name="常规 64 2 19 2" xfId="16184"/>
    <cellStyle name="常规 64 2 19 2 2" xfId="31540"/>
    <cellStyle name="常规 64 2 19 2 3" xfId="31542"/>
    <cellStyle name="常规 64 2 19 3" xfId="31544"/>
    <cellStyle name="常规 64 2 19 4" xfId="7934"/>
    <cellStyle name="常规 64 2 2" xfId="31546"/>
    <cellStyle name="常规 64 2 2 2" xfId="26012"/>
    <cellStyle name="常规 64 2 2 2 2" xfId="12030"/>
    <cellStyle name="常规 64 2 2 2 3" xfId="12045"/>
    <cellStyle name="常规 64 2 2 3" xfId="26018"/>
    <cellStyle name="常规 64 2 2 4" xfId="26028"/>
    <cellStyle name="常规 64 2 20" xfId="31462"/>
    <cellStyle name="常规 64 2 20 2" xfId="31466"/>
    <cellStyle name="常规 64 2 20 2 2" xfId="31470"/>
    <cellStyle name="常规 64 2 20 2 3" xfId="31474"/>
    <cellStyle name="常规 64 2 20 3" xfId="31478"/>
    <cellStyle name="常规 64 2 20 4" xfId="31482"/>
    <cellStyle name="常规 64 2 21" xfId="31486"/>
    <cellStyle name="常规 64 2 21 2" xfId="31490"/>
    <cellStyle name="常规 64 2 21 2 2" xfId="31494"/>
    <cellStyle name="常规 64 2 21 2 3" xfId="31498"/>
    <cellStyle name="常规 64 2 21 3" xfId="31502"/>
    <cellStyle name="常规 64 2 21 4" xfId="31506"/>
    <cellStyle name="常规 64 2 22" xfId="31510"/>
    <cellStyle name="常规 64 2 22 2" xfId="31514"/>
    <cellStyle name="常规 64 2 22 3" xfId="31522"/>
    <cellStyle name="常规 64 2 23" xfId="31528"/>
    <cellStyle name="常规 64 2 24" xfId="31538"/>
    <cellStyle name="常规 64 2 3" xfId="5192"/>
    <cellStyle name="常规 64 2 3 2" xfId="31548"/>
    <cellStyle name="常规 64 2 3 2 2" xfId="31550"/>
    <cellStyle name="常规 64 2 3 2 3" xfId="31552"/>
    <cellStyle name="常规 64 2 3 3" xfId="31554"/>
    <cellStyle name="常规 64 2 3 4" xfId="31556"/>
    <cellStyle name="常规 64 2 4" xfId="1936"/>
    <cellStyle name="常规 64 2 4 2" xfId="31558"/>
    <cellStyle name="常规 64 2 4 2 2" xfId="31560"/>
    <cellStyle name="常规 64 2 4 2 3" xfId="31562"/>
    <cellStyle name="常规 64 2 4 3" xfId="31564"/>
    <cellStyle name="常规 64 2 4 4" xfId="31566"/>
    <cellStyle name="常规 64 2 5" xfId="31568"/>
    <cellStyle name="常规 64 2 5 2" xfId="24648"/>
    <cellStyle name="常规 64 2 5 2 2" xfId="26851"/>
    <cellStyle name="常规 64 2 5 2 3" xfId="26854"/>
    <cellStyle name="常规 64 2 5 3" xfId="31570"/>
    <cellStyle name="常规 64 2 5 4" xfId="31572"/>
    <cellStyle name="常规 64 2 6" xfId="31574"/>
    <cellStyle name="常规 64 2 6 2" xfId="31576"/>
    <cellStyle name="常规 64 2 6 2 2" xfId="31578"/>
    <cellStyle name="常规 64 2 6 2 3" xfId="31580"/>
    <cellStyle name="常规 64 2 6 3" xfId="31582"/>
    <cellStyle name="常规 64 2 6 4" xfId="31584"/>
    <cellStyle name="常规 64 2 7" xfId="31586"/>
    <cellStyle name="常规 64 2 7 2" xfId="31588"/>
    <cellStyle name="常规 64 2 7 2 2" xfId="31590"/>
    <cellStyle name="常规 64 2 7 2 3" xfId="31592"/>
    <cellStyle name="常规 64 2 7 3" xfId="31594"/>
    <cellStyle name="常规 64 2 7 4" xfId="31596"/>
    <cellStyle name="常规 64 2 8" xfId="31598"/>
    <cellStyle name="常规 64 2 8 2" xfId="31600"/>
    <cellStyle name="常规 64 2 8 2 2" xfId="31602"/>
    <cellStyle name="常规 64 2 8 2 3" xfId="31604"/>
    <cellStyle name="常规 64 2 8 3" xfId="31606"/>
    <cellStyle name="常规 64 2 8 4" xfId="31608"/>
    <cellStyle name="常规 64 2 9" xfId="31610"/>
    <cellStyle name="常规 64 2 9 2" xfId="31612"/>
    <cellStyle name="常规 64 2 9 2 2" xfId="31614"/>
    <cellStyle name="常规 64 2 9 2 3" xfId="31616"/>
    <cellStyle name="常规 64 2 9 3" xfId="31618"/>
    <cellStyle name="常规 64 2 9 4" xfId="4325"/>
    <cellStyle name="常规 64 20" xfId="22712"/>
    <cellStyle name="常规 64 20 2" xfId="22720"/>
    <cellStyle name="常规 64 20 2 2" xfId="13540"/>
    <cellStyle name="常规 64 20 2 3" xfId="13555"/>
    <cellStyle name="常规 64 20 3" xfId="22728"/>
    <cellStyle name="常规 64 20 4" xfId="31359"/>
    <cellStyle name="常规 64 21" xfId="22736"/>
    <cellStyle name="常规 64 21 2" xfId="31363"/>
    <cellStyle name="常规 64 21 2 2" xfId="31367"/>
    <cellStyle name="常规 64 21 2 3" xfId="31371"/>
    <cellStyle name="常规 64 21 3" xfId="10941"/>
    <cellStyle name="常规 64 21 4" xfId="10946"/>
    <cellStyle name="常规 64 22" xfId="22746"/>
    <cellStyle name="常规 64 22 2" xfId="8268"/>
    <cellStyle name="常规 64 22 2 2" xfId="31375"/>
    <cellStyle name="常规 64 22 2 3" xfId="1261"/>
    <cellStyle name="常规 64 22 3" xfId="31379"/>
    <cellStyle name="常规 64 22 4" xfId="31384"/>
    <cellStyle name="常规 64 23" xfId="31388"/>
    <cellStyle name="常规 64 23 2" xfId="9105"/>
    <cellStyle name="常规 64 23 2 2" xfId="31393"/>
    <cellStyle name="常规 64 23 2 3" xfId="31397"/>
    <cellStyle name="常规 64 23 3" xfId="31401"/>
    <cellStyle name="常规 64 23 4" xfId="31405"/>
    <cellStyle name="常规 64 24" xfId="14718"/>
    <cellStyle name="常规 64 24 2" xfId="14723"/>
    <cellStyle name="常规 64 24 3" xfId="14728"/>
    <cellStyle name="常规 64 25" xfId="14732"/>
    <cellStyle name="常规 64 26" xfId="14735"/>
    <cellStyle name="常规 64 27" xfId="31620"/>
    <cellStyle name="常规 64 3" xfId="31622"/>
    <cellStyle name="常规 64 3 10" xfId="19557"/>
    <cellStyle name="常规 64 3 10 2" xfId="31624"/>
    <cellStyle name="常规 64 3 10 2 2" xfId="31626"/>
    <cellStyle name="常规 64 3 10 2 3" xfId="31628"/>
    <cellStyle name="常规 64 3 10 3" xfId="31630"/>
    <cellStyle name="常规 64 3 10 4" xfId="31632"/>
    <cellStyle name="常规 64 3 11" xfId="31634"/>
    <cellStyle name="常规 64 3 11 2" xfId="31636"/>
    <cellStyle name="常规 64 3 11 2 2" xfId="12302"/>
    <cellStyle name="常规 64 3 11 2 3" xfId="31638"/>
    <cellStyle name="常规 64 3 11 3" xfId="31640"/>
    <cellStyle name="常规 64 3 11 4" xfId="31642"/>
    <cellStyle name="常规 64 3 12" xfId="31644"/>
    <cellStyle name="常规 64 3 12 2" xfId="17189"/>
    <cellStyle name="常规 64 3 12 2 2" xfId="17195"/>
    <cellStyle name="常规 64 3 12 2 3" xfId="17201"/>
    <cellStyle name="常规 64 3 12 3" xfId="17211"/>
    <cellStyle name="常规 64 3 12 4" xfId="17233"/>
    <cellStyle name="常规 64 3 13" xfId="18542"/>
    <cellStyle name="常规 64 3 13 2" xfId="18546"/>
    <cellStyle name="常规 64 3 13 2 2" xfId="11684"/>
    <cellStyle name="常规 64 3 13 2 3" xfId="31646"/>
    <cellStyle name="常规 64 3 13 3" xfId="18550"/>
    <cellStyle name="常规 64 3 13 4" xfId="21181"/>
    <cellStyle name="常规 64 3 14" xfId="18555"/>
    <cellStyle name="常规 64 3 14 2" xfId="31648"/>
    <cellStyle name="常规 64 3 14 2 2" xfId="31650"/>
    <cellStyle name="常规 64 3 14 2 3" xfId="31652"/>
    <cellStyle name="常规 64 3 14 3" xfId="31656"/>
    <cellStyle name="常规 64 3 14 4" xfId="31660"/>
    <cellStyle name="常规 64 3 15" xfId="18560"/>
    <cellStyle name="常规 64 3 15 2" xfId="31663"/>
    <cellStyle name="常规 64 3 15 2 2" xfId="31667"/>
    <cellStyle name="常规 64 3 15 2 3" xfId="31671"/>
    <cellStyle name="常规 64 3 15 3" xfId="31677"/>
    <cellStyle name="常规 64 3 15 4" xfId="31683"/>
    <cellStyle name="常规 64 3 16" xfId="31687"/>
    <cellStyle name="常规 64 3 16 2" xfId="31691"/>
    <cellStyle name="常规 64 3 16 2 2" xfId="12467"/>
    <cellStyle name="常规 64 3 16 2 3" xfId="31695"/>
    <cellStyle name="常规 64 3 16 3" xfId="31701"/>
    <cellStyle name="常规 64 3 16 4" xfId="13592"/>
    <cellStyle name="常规 64 3 17" xfId="31705"/>
    <cellStyle name="常规 64 3 17 2" xfId="17979"/>
    <cellStyle name="常规 64 3 17 2 2" xfId="14211"/>
    <cellStyle name="常规 64 3 17 2 3" xfId="17994"/>
    <cellStyle name="常规 64 3 17 3" xfId="18007"/>
    <cellStyle name="常规 64 3 17 4" xfId="18040"/>
    <cellStyle name="常规 64 3 18" xfId="31709"/>
    <cellStyle name="常规 64 3 18 2" xfId="31712"/>
    <cellStyle name="常规 64 3 18 2 2" xfId="14223"/>
    <cellStyle name="常规 64 3 18 2 3" xfId="31714"/>
    <cellStyle name="常规 64 3 18 3" xfId="4189"/>
    <cellStyle name="常规 64 3 18 4" xfId="3766"/>
    <cellStyle name="常规 64 3 19" xfId="31717"/>
    <cellStyle name="常规 64 3 19 2" xfId="16225"/>
    <cellStyle name="常规 64 3 19 2 2" xfId="14231"/>
    <cellStyle name="常规 64 3 19 2 3" xfId="31720"/>
    <cellStyle name="常规 64 3 19 3" xfId="31724"/>
    <cellStyle name="常规 64 3 19 4" xfId="31728"/>
    <cellStyle name="常规 64 3 2" xfId="31730"/>
    <cellStyle name="常规 64 3 2 2" xfId="31732"/>
    <cellStyle name="常规 64 3 2 2 2" xfId="31734"/>
    <cellStyle name="常规 64 3 2 2 3" xfId="31736"/>
    <cellStyle name="常规 64 3 2 3" xfId="31738"/>
    <cellStyle name="常规 64 3 2 4" xfId="31740"/>
    <cellStyle name="常规 64 3 20" xfId="18561"/>
    <cellStyle name="常规 64 3 20 2" xfId="31664"/>
    <cellStyle name="常规 64 3 20 2 2" xfId="31668"/>
    <cellStyle name="常规 64 3 20 2 3" xfId="31672"/>
    <cellStyle name="常规 64 3 20 3" xfId="31678"/>
    <cellStyle name="常规 64 3 20 4" xfId="31684"/>
    <cellStyle name="常规 64 3 21" xfId="31688"/>
    <cellStyle name="常规 64 3 21 2" xfId="31692"/>
    <cellStyle name="常规 64 3 21 2 2" xfId="12468"/>
    <cellStyle name="常规 64 3 21 2 3" xfId="31696"/>
    <cellStyle name="常规 64 3 21 3" xfId="31702"/>
    <cellStyle name="常规 64 3 21 4" xfId="13593"/>
    <cellStyle name="常规 64 3 22" xfId="31706"/>
    <cellStyle name="常规 64 3 22 2" xfId="17980"/>
    <cellStyle name="常规 64 3 22 3" xfId="18008"/>
    <cellStyle name="常规 64 3 23" xfId="31710"/>
    <cellStyle name="常规 64 3 24" xfId="31718"/>
    <cellStyle name="常规 64 3 3" xfId="31742"/>
    <cellStyle name="常规 64 3 3 2" xfId="31744"/>
    <cellStyle name="常规 64 3 3 2 2" xfId="31746"/>
    <cellStyle name="常规 64 3 3 2 3" xfId="31748"/>
    <cellStyle name="常规 64 3 3 3" xfId="31750"/>
    <cellStyle name="常规 64 3 3 4" xfId="31752"/>
    <cellStyle name="常规 64 3 4" xfId="31754"/>
    <cellStyle name="常规 64 3 4 2" xfId="31756"/>
    <cellStyle name="常规 64 3 4 2 2" xfId="31758"/>
    <cellStyle name="常规 64 3 4 2 3" xfId="31760"/>
    <cellStyle name="常规 64 3 4 3" xfId="31762"/>
    <cellStyle name="常规 64 3 4 4" xfId="31764"/>
    <cellStyle name="常规 64 3 5" xfId="31766"/>
    <cellStyle name="常规 64 3 5 2" xfId="24662"/>
    <cellStyle name="常规 64 3 5 2 2" xfId="31768"/>
    <cellStyle name="常规 64 3 5 2 3" xfId="31770"/>
    <cellStyle name="常规 64 3 5 3" xfId="31772"/>
    <cellStyle name="常规 64 3 5 4" xfId="31774"/>
    <cellStyle name="常规 64 3 6" xfId="31776"/>
    <cellStyle name="常规 64 3 6 2" xfId="31778"/>
    <cellStyle name="常规 64 3 6 2 2" xfId="31780"/>
    <cellStyle name="常规 64 3 6 2 3" xfId="31782"/>
    <cellStyle name="常规 64 3 6 3" xfId="31784"/>
    <cellStyle name="常规 64 3 6 4" xfId="31786"/>
    <cellStyle name="常规 64 3 7" xfId="31788"/>
    <cellStyle name="常规 64 3 7 2" xfId="31790"/>
    <cellStyle name="常规 64 3 7 2 2" xfId="31792"/>
    <cellStyle name="常规 64 3 7 2 3" xfId="31794"/>
    <cellStyle name="常规 64 3 7 3" xfId="31796"/>
    <cellStyle name="常规 64 3 7 4" xfId="31798"/>
    <cellStyle name="常规 64 3 8" xfId="31800"/>
    <cellStyle name="常规 64 3 8 2" xfId="31802"/>
    <cellStyle name="常规 64 3 8 2 2" xfId="31804"/>
    <cellStyle name="常规 64 3 8 2 3" xfId="31806"/>
    <cellStyle name="常规 64 3 8 3" xfId="31808"/>
    <cellStyle name="常规 64 3 8 4" xfId="31810"/>
    <cellStyle name="常规 64 3 9" xfId="31812"/>
    <cellStyle name="常规 64 3 9 2" xfId="31814"/>
    <cellStyle name="常规 64 3 9 2 2" xfId="31816"/>
    <cellStyle name="常规 64 3 9 2 3" xfId="31818"/>
    <cellStyle name="常规 64 3 9 3" xfId="31820"/>
    <cellStyle name="常规 64 3 9 4" xfId="4339"/>
    <cellStyle name="常规 64 4" xfId="31822"/>
    <cellStyle name="常规 64 4 2" xfId="16077"/>
    <cellStyle name="常规 64 4 2 2" xfId="17547"/>
    <cellStyle name="常规 64 4 2 3" xfId="31824"/>
    <cellStyle name="常规 64 4 3" xfId="31826"/>
    <cellStyle name="常规 64 4 4" xfId="31828"/>
    <cellStyle name="常规 64 5" xfId="31830"/>
    <cellStyle name="常规 64 5 2" xfId="31832"/>
    <cellStyle name="常规 64 5 2 2" xfId="17798"/>
    <cellStyle name="常规 64 5 2 3" xfId="31834"/>
    <cellStyle name="常规 64 5 3" xfId="31836"/>
    <cellStyle name="常规 64 5 4" xfId="1966"/>
    <cellStyle name="常规 64 6" xfId="31838"/>
    <cellStyle name="常规 64 6 2" xfId="23608"/>
    <cellStyle name="常规 64 6 2 2" xfId="4085"/>
    <cellStyle name="常规 64 6 2 3" xfId="1016"/>
    <cellStyle name="常规 64 6 3" xfId="31840"/>
    <cellStyle name="常规 64 6 4" xfId="31842"/>
    <cellStyle name="常规 64 7" xfId="31844"/>
    <cellStyle name="常规 64 7 2" xfId="31846"/>
    <cellStyle name="常规 64 7 2 2" xfId="26402"/>
    <cellStyle name="常规 64 7 2 3" xfId="26406"/>
    <cellStyle name="常规 64 7 3" xfId="31848"/>
    <cellStyle name="常规 64 7 4" xfId="31850"/>
    <cellStyle name="常规 64 8" xfId="31852"/>
    <cellStyle name="常规 64 8 2" xfId="31854"/>
    <cellStyle name="常规 64 8 2 2" xfId="31856"/>
    <cellStyle name="常规 64 8 2 3" xfId="31858"/>
    <cellStyle name="常规 64 8 3" xfId="31860"/>
    <cellStyle name="常规 64 8 4" xfId="31862"/>
    <cellStyle name="常规 64 9" xfId="31864"/>
    <cellStyle name="常规 64 9 2" xfId="31866"/>
    <cellStyle name="常规 64 9 2 2" xfId="31868"/>
    <cellStyle name="常规 64 9 2 3" xfId="31870"/>
    <cellStyle name="常规 64 9 3" xfId="31872"/>
    <cellStyle name="常规 64 9 4" xfId="31874"/>
    <cellStyle name="常规 65" xfId="27326"/>
    <cellStyle name="常规 65 10" xfId="31877"/>
    <cellStyle name="常规 65 10 2" xfId="31879"/>
    <cellStyle name="常规 65 10 2 2" xfId="31881"/>
    <cellStyle name="常规 65 10 2 3" xfId="30294"/>
    <cellStyle name="常规 65 10 3" xfId="31883"/>
    <cellStyle name="常规 65 10 4" xfId="25222"/>
    <cellStyle name="常规 65 11" xfId="31887"/>
    <cellStyle name="常规 65 11 2" xfId="31889"/>
    <cellStyle name="常规 65 11 2 2" xfId="27190"/>
    <cellStyle name="常规 65 11 2 3" xfId="27196"/>
    <cellStyle name="常规 65 11 3" xfId="31891"/>
    <cellStyle name="常规 65 11 4" xfId="31893"/>
    <cellStyle name="常规 65 12" xfId="5250"/>
    <cellStyle name="常规 65 12 2" xfId="31895"/>
    <cellStyle name="常规 65 12 2 2" xfId="23453"/>
    <cellStyle name="常规 65 12 2 3" xfId="23459"/>
    <cellStyle name="常规 65 12 3" xfId="31897"/>
    <cellStyle name="常规 65 12 4" xfId="31899"/>
    <cellStyle name="常规 65 13" xfId="4780"/>
    <cellStyle name="常规 65 13 2" xfId="31901"/>
    <cellStyle name="常规 65 13 2 2" xfId="15905"/>
    <cellStyle name="常规 65 13 2 3" xfId="15919"/>
    <cellStyle name="常规 65 13 3" xfId="31903"/>
    <cellStyle name="常规 65 13 4" xfId="31905"/>
    <cellStyle name="常规 65 14" xfId="25907"/>
    <cellStyle name="常规 65 14 2" xfId="31907"/>
    <cellStyle name="常规 65 14 2 2" xfId="31909"/>
    <cellStyle name="常规 65 14 2 3" xfId="31911"/>
    <cellStyle name="常规 65 14 3" xfId="31913"/>
    <cellStyle name="常规 65 14 4" xfId="31915"/>
    <cellStyle name="常规 65 15" xfId="22111"/>
    <cellStyle name="常规 65 15 2" xfId="31917"/>
    <cellStyle name="常规 65 15 2 2" xfId="25178"/>
    <cellStyle name="常规 65 15 2 3" xfId="31921"/>
    <cellStyle name="常规 65 15 3" xfId="31925"/>
    <cellStyle name="常规 65 15 4" xfId="31929"/>
    <cellStyle name="常规 65 16" xfId="22117"/>
    <cellStyle name="常规 65 16 2" xfId="8640"/>
    <cellStyle name="常规 65 16 2 2" xfId="27627"/>
    <cellStyle name="常规 65 16 2 3" xfId="27651"/>
    <cellStyle name="常规 65 16 3" xfId="10977"/>
    <cellStyle name="常规 65 16 4" xfId="10982"/>
    <cellStyle name="常规 65 17" xfId="31933"/>
    <cellStyle name="常规 65 17 2" xfId="8387"/>
    <cellStyle name="常规 65 17 2 2" xfId="31937"/>
    <cellStyle name="常规 65 17 2 3" xfId="11824"/>
    <cellStyle name="常规 65 17 3" xfId="31941"/>
    <cellStyle name="常规 65 17 4" xfId="31945"/>
    <cellStyle name="常规 65 18" xfId="31949"/>
    <cellStyle name="常规 65 18 2" xfId="9133"/>
    <cellStyle name="常规 65 18 2 2" xfId="16490"/>
    <cellStyle name="常规 65 18 2 3" xfId="16510"/>
    <cellStyle name="常规 65 18 3" xfId="31953"/>
    <cellStyle name="常规 65 18 4" xfId="31957"/>
    <cellStyle name="常规 65 19" xfId="31961"/>
    <cellStyle name="常规 65 19 2" xfId="31965"/>
    <cellStyle name="常规 65 19 2 2" xfId="31969"/>
    <cellStyle name="常规 65 19 2 3" xfId="31973"/>
    <cellStyle name="常规 65 19 3" xfId="31975"/>
    <cellStyle name="常规 65 19 4" xfId="31979"/>
    <cellStyle name="常规 65 2" xfId="31981"/>
    <cellStyle name="常规 65 2 10" xfId="14033"/>
    <cellStyle name="常规 65 2 10 2" xfId="31983"/>
    <cellStyle name="常规 65 2 10 2 2" xfId="31985"/>
    <cellStyle name="常规 65 2 10 2 3" xfId="3850"/>
    <cellStyle name="常规 65 2 10 3" xfId="31987"/>
    <cellStyle name="常规 65 2 10 4" xfId="31989"/>
    <cellStyle name="常规 65 2 11" xfId="14037"/>
    <cellStyle name="常规 65 2 11 2" xfId="31991"/>
    <cellStyle name="常规 65 2 11 2 2" xfId="31993"/>
    <cellStyle name="常规 65 2 11 2 3" xfId="3856"/>
    <cellStyle name="常规 65 2 11 3" xfId="31995"/>
    <cellStyle name="常规 65 2 11 4" xfId="31997"/>
    <cellStyle name="常规 65 2 12" xfId="31999"/>
    <cellStyle name="常规 65 2 12 2" xfId="32001"/>
    <cellStyle name="常规 65 2 12 2 2" xfId="32003"/>
    <cellStyle name="常规 65 2 12 2 3" xfId="3864"/>
    <cellStyle name="常规 65 2 12 3" xfId="32005"/>
    <cellStyle name="常规 65 2 12 4" xfId="32007"/>
    <cellStyle name="常规 65 2 13" xfId="32009"/>
    <cellStyle name="常规 65 2 13 2" xfId="21220"/>
    <cellStyle name="常规 65 2 13 2 2" xfId="32011"/>
    <cellStyle name="常规 65 2 13 2 3" xfId="3870"/>
    <cellStyle name="常规 65 2 13 3" xfId="17160"/>
    <cellStyle name="常规 65 2 13 4" xfId="17164"/>
    <cellStyle name="常规 65 2 14" xfId="32013"/>
    <cellStyle name="常规 65 2 14 2" xfId="32015"/>
    <cellStyle name="常规 65 2 14 2 2" xfId="32017"/>
    <cellStyle name="常规 65 2 14 2 3" xfId="32019"/>
    <cellStyle name="常规 65 2 14 3" xfId="32021"/>
    <cellStyle name="常规 65 2 14 4" xfId="28823"/>
    <cellStyle name="常规 65 2 15" xfId="32023"/>
    <cellStyle name="常规 65 2 15 2" xfId="32027"/>
    <cellStyle name="常规 65 2 15 2 2" xfId="32031"/>
    <cellStyle name="常规 65 2 15 2 3" xfId="32035"/>
    <cellStyle name="常规 65 2 15 3" xfId="32039"/>
    <cellStyle name="常规 65 2 15 4" xfId="32043"/>
    <cellStyle name="常规 65 2 16" xfId="32047"/>
    <cellStyle name="常规 65 2 16 2" xfId="32051"/>
    <cellStyle name="常规 65 2 16 2 2" xfId="32055"/>
    <cellStyle name="常规 65 2 16 2 3" xfId="32059"/>
    <cellStyle name="常规 65 2 16 3" xfId="32063"/>
    <cellStyle name="常规 65 2 16 4" xfId="32067"/>
    <cellStyle name="常规 65 2 17" xfId="7424"/>
    <cellStyle name="常规 65 2 17 2" xfId="7429"/>
    <cellStyle name="常规 65 2 17 2 2" xfId="32071"/>
    <cellStyle name="常规 65 2 17 2 3" xfId="32073"/>
    <cellStyle name="常规 65 2 17 3" xfId="7434"/>
    <cellStyle name="常规 65 2 17 4" xfId="32075"/>
    <cellStyle name="常规 65 2 18" xfId="7439"/>
    <cellStyle name="常规 65 2 18 2" xfId="32077"/>
    <cellStyle name="常规 65 2 18 2 2" xfId="32079"/>
    <cellStyle name="常规 65 2 18 2 3" xfId="32081"/>
    <cellStyle name="常规 65 2 18 3" xfId="32083"/>
    <cellStyle name="常规 65 2 18 4" xfId="32085"/>
    <cellStyle name="常规 65 2 19" xfId="7444"/>
    <cellStyle name="常规 65 2 19 2" xfId="16742"/>
    <cellStyle name="常规 65 2 19 2 2" xfId="32087"/>
    <cellStyle name="常规 65 2 19 2 3" xfId="14924"/>
    <cellStyle name="常规 65 2 19 3" xfId="32089"/>
    <cellStyle name="常规 65 2 19 4" xfId="11536"/>
    <cellStyle name="常规 65 2 2" xfId="622"/>
    <cellStyle name="常规 65 2 2 2" xfId="27805"/>
    <cellStyle name="常规 65 2 2 2 2" xfId="27809"/>
    <cellStyle name="常规 65 2 2 2 3" xfId="27817"/>
    <cellStyle name="常规 65 2 2 3" xfId="27823"/>
    <cellStyle name="常规 65 2 2 4" xfId="27835"/>
    <cellStyle name="常规 65 2 20" xfId="32024"/>
    <cellStyle name="常规 65 2 20 2" xfId="32028"/>
    <cellStyle name="常规 65 2 20 2 2" xfId="32032"/>
    <cellStyle name="常规 65 2 20 2 3" xfId="32036"/>
    <cellStyle name="常规 65 2 20 3" xfId="32040"/>
    <cellStyle name="常规 65 2 20 4" xfId="32044"/>
    <cellStyle name="常规 65 2 21" xfId="32048"/>
    <cellStyle name="常规 65 2 21 2" xfId="32052"/>
    <cellStyle name="常规 65 2 21 2 2" xfId="32056"/>
    <cellStyle name="常规 65 2 21 2 3" xfId="32060"/>
    <cellStyle name="常规 65 2 21 3" xfId="32064"/>
    <cellStyle name="常规 65 2 21 4" xfId="32068"/>
    <cellStyle name="常规 65 2 22" xfId="7425"/>
    <cellStyle name="常规 65 2 22 2" xfId="7430"/>
    <cellStyle name="常规 65 2 22 3" xfId="7435"/>
    <cellStyle name="常规 65 2 23" xfId="7440"/>
    <cellStyle name="常规 65 2 24" xfId="7445"/>
    <cellStyle name="常规 65 2 3" xfId="635"/>
    <cellStyle name="常规 65 2 3 2" xfId="10603"/>
    <cellStyle name="常规 65 2 3 2 2" xfId="10606"/>
    <cellStyle name="常规 65 2 3 2 3" xfId="10612"/>
    <cellStyle name="常规 65 2 3 3" xfId="10617"/>
    <cellStyle name="常规 65 2 3 4" xfId="10627"/>
    <cellStyle name="常规 65 2 4" xfId="650"/>
    <cellStyle name="常规 65 2 4 2" xfId="32091"/>
    <cellStyle name="常规 65 2 4 2 2" xfId="32093"/>
    <cellStyle name="常规 65 2 4 2 3" xfId="32095"/>
    <cellStyle name="常规 65 2 4 3" xfId="32097"/>
    <cellStyle name="常规 65 2 4 4" xfId="32099"/>
    <cellStyle name="常规 65 2 5" xfId="661"/>
    <cellStyle name="常规 65 2 5 2" xfId="9569"/>
    <cellStyle name="常规 65 2 5 2 2" xfId="9573"/>
    <cellStyle name="常规 65 2 5 2 3" xfId="7141"/>
    <cellStyle name="常规 65 2 5 3" xfId="9578"/>
    <cellStyle name="常规 65 2 5 4" xfId="32101"/>
    <cellStyle name="常规 65 2 6" xfId="665"/>
    <cellStyle name="常规 65 2 6 2" xfId="32103"/>
    <cellStyle name="常规 65 2 6 2 2" xfId="32105"/>
    <cellStyle name="常规 65 2 6 2 3" xfId="32107"/>
    <cellStyle name="常规 65 2 6 3" xfId="32109"/>
    <cellStyle name="常规 65 2 6 4" xfId="32111"/>
    <cellStyle name="常规 65 2 7" xfId="669"/>
    <cellStyle name="常规 65 2 7 2" xfId="32113"/>
    <cellStyle name="常规 65 2 7 2 2" xfId="32115"/>
    <cellStyle name="常规 65 2 7 2 3" xfId="32117"/>
    <cellStyle name="常规 65 2 7 3" xfId="32119"/>
    <cellStyle name="常规 65 2 7 4" xfId="32121"/>
    <cellStyle name="常规 65 2 8" xfId="673"/>
    <cellStyle name="常规 65 2 8 2" xfId="10789"/>
    <cellStyle name="常规 65 2 8 2 2" xfId="10792"/>
    <cellStyle name="常规 65 2 8 2 3" xfId="10797"/>
    <cellStyle name="常规 65 2 8 3" xfId="10802"/>
    <cellStyle name="常规 65 2 8 4" xfId="10812"/>
    <cellStyle name="常规 65 2 9" xfId="678"/>
    <cellStyle name="常规 65 2 9 2" xfId="32123"/>
    <cellStyle name="常规 65 2 9 2 2" xfId="32125"/>
    <cellStyle name="常规 65 2 9 2 3" xfId="32127"/>
    <cellStyle name="常规 65 2 9 3" xfId="18847"/>
    <cellStyle name="常规 65 2 9 4" xfId="1211"/>
    <cellStyle name="常规 65 20" xfId="22112"/>
    <cellStyle name="常规 65 20 2" xfId="31918"/>
    <cellStyle name="常规 65 20 2 2" xfId="25179"/>
    <cellStyle name="常规 65 20 2 3" xfId="31922"/>
    <cellStyle name="常规 65 20 3" xfId="31926"/>
    <cellStyle name="常规 65 20 4" xfId="31930"/>
    <cellStyle name="常规 65 21" xfId="22118"/>
    <cellStyle name="常规 65 21 2" xfId="8641"/>
    <cellStyle name="常规 65 21 2 2" xfId="27628"/>
    <cellStyle name="常规 65 21 2 3" xfId="27652"/>
    <cellStyle name="常规 65 21 3" xfId="10978"/>
    <cellStyle name="常规 65 21 4" xfId="10983"/>
    <cellStyle name="常规 65 22" xfId="31934"/>
    <cellStyle name="常规 65 22 2" xfId="8388"/>
    <cellStyle name="常规 65 22 2 2" xfId="31938"/>
    <cellStyle name="常规 65 22 2 3" xfId="11825"/>
    <cellStyle name="常规 65 22 3" xfId="31942"/>
    <cellStyle name="常规 65 22 4" xfId="31946"/>
    <cellStyle name="常规 65 23" xfId="31950"/>
    <cellStyle name="常规 65 23 2" xfId="9134"/>
    <cellStyle name="常规 65 23 2 2" xfId="16491"/>
    <cellStyle name="常规 65 23 2 3" xfId="16511"/>
    <cellStyle name="常规 65 23 3" xfId="31954"/>
    <cellStyle name="常规 65 23 4" xfId="31958"/>
    <cellStyle name="常规 65 24" xfId="31962"/>
    <cellStyle name="常规 65 24 2" xfId="31966"/>
    <cellStyle name="常规 65 24 3" xfId="31976"/>
    <cellStyle name="常规 65 25" xfId="32129"/>
    <cellStyle name="常规 65 26" xfId="32131"/>
    <cellStyle name="常规 65 27" xfId="32133"/>
    <cellStyle name="常规 65 3" xfId="32135"/>
    <cellStyle name="常规 65 3 10" xfId="26751"/>
    <cellStyle name="常规 65 3 10 2" xfId="32137"/>
    <cellStyle name="常规 65 3 10 2 2" xfId="32139"/>
    <cellStyle name="常规 65 3 10 2 3" xfId="32141"/>
    <cellStyle name="常规 65 3 10 3" xfId="32143"/>
    <cellStyle name="常规 65 3 10 4" xfId="32145"/>
    <cellStyle name="常规 65 3 11" xfId="26754"/>
    <cellStyle name="常规 65 3 11 2" xfId="16257"/>
    <cellStyle name="常规 65 3 11 2 2" xfId="32147"/>
    <cellStyle name="常规 65 3 11 2 3" xfId="32149"/>
    <cellStyle name="常规 65 3 11 3" xfId="32151"/>
    <cellStyle name="常规 65 3 11 4" xfId="32153"/>
    <cellStyle name="常规 65 3 12" xfId="32155"/>
    <cellStyle name="常规 65 3 12 2" xfId="32157"/>
    <cellStyle name="常规 65 3 12 2 2" xfId="32159"/>
    <cellStyle name="常规 65 3 12 2 3" xfId="32161"/>
    <cellStyle name="常规 65 3 12 3" xfId="32163"/>
    <cellStyle name="常规 65 3 12 4" xfId="32165"/>
    <cellStyle name="常规 65 3 13" xfId="19178"/>
    <cellStyle name="常规 65 3 13 2" xfId="19182"/>
    <cellStyle name="常规 65 3 13 2 2" xfId="32167"/>
    <cellStyle name="常规 65 3 13 2 3" xfId="32169"/>
    <cellStyle name="常规 65 3 13 3" xfId="17258"/>
    <cellStyle name="常规 65 3 13 4" xfId="17264"/>
    <cellStyle name="常规 65 3 14" xfId="19186"/>
    <cellStyle name="常规 65 3 14 2" xfId="32171"/>
    <cellStyle name="常规 65 3 14 2 2" xfId="32173"/>
    <cellStyle name="常规 65 3 14 2 3" xfId="32175"/>
    <cellStyle name="常规 65 3 14 3" xfId="32177"/>
    <cellStyle name="常规 65 3 14 4" xfId="32179"/>
    <cellStyle name="常规 65 3 15" xfId="19191"/>
    <cellStyle name="常规 65 3 15 2" xfId="32181"/>
    <cellStyle name="常规 65 3 15 2 2" xfId="32185"/>
    <cellStyle name="常规 65 3 15 2 3" xfId="32189"/>
    <cellStyle name="常规 65 3 15 3" xfId="32193"/>
    <cellStyle name="常规 65 3 15 4" xfId="32197"/>
    <cellStyle name="常规 65 3 16" xfId="1371"/>
    <cellStyle name="常规 65 3 16 2" xfId="156"/>
    <cellStyle name="常规 65 3 16 2 2" xfId="32201"/>
    <cellStyle name="常规 65 3 16 2 3" xfId="32205"/>
    <cellStyle name="常规 65 3 16 3" xfId="169"/>
    <cellStyle name="常规 65 3 16 4" xfId="14021"/>
    <cellStyle name="常规 65 3 17" xfId="1376"/>
    <cellStyle name="常规 65 3 17 2" xfId="32209"/>
    <cellStyle name="常规 65 3 17 2 2" xfId="32213"/>
    <cellStyle name="常规 65 3 17 2 3" xfId="32215"/>
    <cellStyle name="常规 65 3 17 3" xfId="32217"/>
    <cellStyle name="常规 65 3 17 4" xfId="32221"/>
    <cellStyle name="常规 65 3 18" xfId="1384"/>
    <cellStyle name="常规 65 3 18 2" xfId="32223"/>
    <cellStyle name="常规 65 3 18 2 2" xfId="32225"/>
    <cellStyle name="常规 65 3 18 2 3" xfId="32227"/>
    <cellStyle name="常规 65 3 18 3" xfId="32229"/>
    <cellStyle name="常规 65 3 18 4" xfId="32231"/>
    <cellStyle name="常规 65 3 19" xfId="32233"/>
    <cellStyle name="常规 65 3 19 2" xfId="16795"/>
    <cellStyle name="常规 65 3 19 2 2" xfId="32237"/>
    <cellStyle name="常规 65 3 19 2 3" xfId="15130"/>
    <cellStyle name="常规 65 3 19 3" xfId="32239"/>
    <cellStyle name="常规 65 3 19 4" xfId="32241"/>
    <cellStyle name="常规 65 3 2" xfId="11625"/>
    <cellStyle name="常规 65 3 2 2" xfId="32243"/>
    <cellStyle name="常规 65 3 2 2 2" xfId="32245"/>
    <cellStyle name="常规 65 3 2 2 3" xfId="32247"/>
    <cellStyle name="常规 65 3 2 3" xfId="32249"/>
    <cellStyle name="常规 65 3 2 4" xfId="32251"/>
    <cellStyle name="常规 65 3 20" xfId="19192"/>
    <cellStyle name="常规 65 3 20 2" xfId="32182"/>
    <cellStyle name="常规 65 3 20 2 2" xfId="32186"/>
    <cellStyle name="常规 65 3 20 2 3" xfId="32190"/>
    <cellStyle name="常规 65 3 20 3" xfId="32194"/>
    <cellStyle name="常规 65 3 20 4" xfId="32198"/>
    <cellStyle name="常规 65 3 21" xfId="1372"/>
    <cellStyle name="常规 65 3 21 2" xfId="157"/>
    <cellStyle name="常规 65 3 21 2 2" xfId="32202"/>
    <cellStyle name="常规 65 3 21 2 3" xfId="32206"/>
    <cellStyle name="常规 65 3 21 3" xfId="170"/>
    <cellStyle name="常规 65 3 21 4" xfId="14022"/>
    <cellStyle name="常规 65 3 22" xfId="1377"/>
    <cellStyle name="常规 65 3 22 2" xfId="32210"/>
    <cellStyle name="常规 65 3 22 3" xfId="32218"/>
    <cellStyle name="常规 65 3 23" xfId="1385"/>
    <cellStyle name="常规 65 3 24" xfId="32234"/>
    <cellStyle name="常规 65 3 3" xfId="11629"/>
    <cellStyle name="常规 65 3 3 2" xfId="32253"/>
    <cellStyle name="常规 65 3 3 2 2" xfId="32255"/>
    <cellStyle name="常规 65 3 3 2 3" xfId="32257"/>
    <cellStyle name="常规 65 3 3 3" xfId="32259"/>
    <cellStyle name="常规 65 3 3 4" xfId="32261"/>
    <cellStyle name="常规 65 3 4" xfId="11633"/>
    <cellStyle name="常规 65 3 4 2" xfId="32263"/>
    <cellStyle name="常规 65 3 4 2 2" xfId="32265"/>
    <cellStyle name="常规 65 3 4 2 3" xfId="32267"/>
    <cellStyle name="常规 65 3 4 3" xfId="32269"/>
    <cellStyle name="常规 65 3 4 4" xfId="32271"/>
    <cellStyle name="常规 65 3 5" xfId="11637"/>
    <cellStyle name="常规 65 3 5 2" xfId="32273"/>
    <cellStyle name="常规 65 3 5 2 2" xfId="9952"/>
    <cellStyle name="常规 65 3 5 2 3" xfId="9962"/>
    <cellStyle name="常规 65 3 5 3" xfId="32275"/>
    <cellStyle name="常规 65 3 5 4" xfId="32277"/>
    <cellStyle name="常规 65 3 6" xfId="14293"/>
    <cellStyle name="常规 65 3 6 2" xfId="32279"/>
    <cellStyle name="常规 65 3 6 2 2" xfId="32281"/>
    <cellStyle name="常规 65 3 6 2 3" xfId="32283"/>
    <cellStyle name="常规 65 3 6 3" xfId="32285"/>
    <cellStyle name="常规 65 3 6 4" xfId="32287"/>
    <cellStyle name="常规 65 3 7" xfId="14296"/>
    <cellStyle name="常规 65 3 7 2" xfId="32289"/>
    <cellStyle name="常规 65 3 7 2 2" xfId="32291"/>
    <cellStyle name="常规 65 3 7 2 3" xfId="32293"/>
    <cellStyle name="常规 65 3 7 3" xfId="32295"/>
    <cellStyle name="常规 65 3 7 4" xfId="32297"/>
    <cellStyle name="常规 65 3 8" xfId="14299"/>
    <cellStyle name="常规 65 3 8 2" xfId="32299"/>
    <cellStyle name="常规 65 3 8 2 2" xfId="32301"/>
    <cellStyle name="常规 65 3 8 2 3" xfId="32303"/>
    <cellStyle name="常规 65 3 8 3" xfId="22986"/>
    <cellStyle name="常规 65 3 8 4" xfId="22990"/>
    <cellStyle name="常规 65 3 9" xfId="14302"/>
    <cellStyle name="常规 65 3 9 2" xfId="32305"/>
    <cellStyle name="常规 65 3 9 2 2" xfId="32307"/>
    <cellStyle name="常规 65 3 9 2 3" xfId="32309"/>
    <cellStyle name="常规 65 3 9 3" xfId="19461"/>
    <cellStyle name="常规 65 3 9 4" xfId="3382"/>
    <cellStyle name="常规 65 4" xfId="32311"/>
    <cellStyle name="常规 65 4 2" xfId="16081"/>
    <cellStyle name="常规 65 4 2 2" xfId="18199"/>
    <cellStyle name="常规 65 4 2 3" xfId="32313"/>
    <cellStyle name="常规 65 4 3" xfId="32315"/>
    <cellStyle name="常规 65 4 4" xfId="32317"/>
    <cellStyle name="常规 65 5" xfId="32319"/>
    <cellStyle name="常规 65 5 2" xfId="32321"/>
    <cellStyle name="常规 65 5 2 2" xfId="18449"/>
    <cellStyle name="常规 65 5 2 3" xfId="32323"/>
    <cellStyle name="常规 65 5 3" xfId="32325"/>
    <cellStyle name="常规 65 5 4" xfId="6145"/>
    <cellStyle name="常规 65 6" xfId="32327"/>
    <cellStyle name="常规 65 6 2" xfId="32329"/>
    <cellStyle name="常规 65 6 2 2" xfId="32331"/>
    <cellStyle name="常规 65 6 2 3" xfId="32333"/>
    <cellStyle name="常规 65 6 3" xfId="32335"/>
    <cellStyle name="常规 65 6 4" xfId="32337"/>
    <cellStyle name="常规 65 7" xfId="32339"/>
    <cellStyle name="常规 65 7 2" xfId="32341"/>
    <cellStyle name="常规 65 7 2 2" xfId="28282"/>
    <cellStyle name="常规 65 7 2 3" xfId="28294"/>
    <cellStyle name="常规 65 7 3" xfId="32343"/>
    <cellStyle name="常规 65 7 4" xfId="32345"/>
    <cellStyle name="常规 65 8" xfId="32347"/>
    <cellStyle name="常规 65 8 2" xfId="32349"/>
    <cellStyle name="常规 65 8 2 2" xfId="32351"/>
    <cellStyle name="常规 65 8 2 3" xfId="32353"/>
    <cellStyle name="常规 65 8 3" xfId="32355"/>
    <cellStyle name="常规 65 8 4" xfId="32357"/>
    <cellStyle name="常规 65 9" xfId="32359"/>
    <cellStyle name="常规 65 9 2" xfId="7111"/>
    <cellStyle name="常规 65 9 2 2" xfId="19938"/>
    <cellStyle name="常规 65 9 2 3" xfId="20551"/>
    <cellStyle name="常规 65 9 3" xfId="32361"/>
    <cellStyle name="常规 65 9 4" xfId="32363"/>
    <cellStyle name="常规 66" xfId="32365"/>
    <cellStyle name="常规 66 10" xfId="32367"/>
    <cellStyle name="常规 66 10 2" xfId="32369"/>
    <cellStyle name="常规 66 10 2 2" xfId="32371"/>
    <cellStyle name="常规 66 10 2 3" xfId="30852"/>
    <cellStyle name="常规 66 10 3" xfId="32373"/>
    <cellStyle name="常规 66 10 4" xfId="32375"/>
    <cellStyle name="常规 66 11" xfId="32377"/>
    <cellStyle name="常规 66 11 2" xfId="26456"/>
    <cellStyle name="常规 66 11 2 2" xfId="32379"/>
    <cellStyle name="常规 66 11 2 3" xfId="30874"/>
    <cellStyle name="常规 66 11 3" xfId="32381"/>
    <cellStyle name="常规 66 11 4" xfId="32384"/>
    <cellStyle name="常规 66 12" xfId="32387"/>
    <cellStyle name="常规 66 12 2" xfId="32389"/>
    <cellStyle name="常规 66 12 2 2" xfId="24113"/>
    <cellStyle name="常规 66 12 2 3" xfId="24119"/>
    <cellStyle name="常规 66 12 3" xfId="32391"/>
    <cellStyle name="常规 66 12 4" xfId="32393"/>
    <cellStyle name="常规 66 13" xfId="1558"/>
    <cellStyle name="常规 66 13 2" xfId="1565"/>
    <cellStyle name="常规 66 13 2 2" xfId="32395"/>
    <cellStyle name="常规 66 13 2 3" xfId="32397"/>
    <cellStyle name="常规 66 13 3" xfId="782"/>
    <cellStyle name="常规 66 13 4" xfId="6724"/>
    <cellStyle name="常规 66 14" xfId="1569"/>
    <cellStyle name="常规 66 14 2" xfId="32399"/>
    <cellStyle name="常规 66 14 2 2" xfId="32401"/>
    <cellStyle name="常规 66 14 2 3" xfId="32403"/>
    <cellStyle name="常规 66 14 3" xfId="32405"/>
    <cellStyle name="常规 66 14 4" xfId="32407"/>
    <cellStyle name="常规 66 15" xfId="1572"/>
    <cellStyle name="常规 66 15 2" xfId="32409"/>
    <cellStyle name="常规 66 15 2 2" xfId="25834"/>
    <cellStyle name="常规 66 15 2 3" xfId="32413"/>
    <cellStyle name="常规 66 15 3" xfId="32417"/>
    <cellStyle name="常规 66 15 4" xfId="32421"/>
    <cellStyle name="常规 66 16" xfId="32425"/>
    <cellStyle name="常规 66 16 2" xfId="32429"/>
    <cellStyle name="常规 66 16 2 2" xfId="19986"/>
    <cellStyle name="常规 66 16 2 3" xfId="19992"/>
    <cellStyle name="常规 66 16 3" xfId="32433"/>
    <cellStyle name="常规 66 16 4" xfId="32437"/>
    <cellStyle name="常规 66 17" xfId="32441"/>
    <cellStyle name="常规 66 17 2" xfId="32445"/>
    <cellStyle name="常规 66 17 2 2" xfId="32449"/>
    <cellStyle name="常规 66 17 2 3" xfId="20986"/>
    <cellStyle name="常规 66 17 3" xfId="32453"/>
    <cellStyle name="常规 66 17 4" xfId="32457"/>
    <cellStyle name="常规 66 18" xfId="32461"/>
    <cellStyle name="常规 66 18 2" xfId="32465"/>
    <cellStyle name="常规 66 18 2 2" xfId="32469"/>
    <cellStyle name="常规 66 18 2 3" xfId="32474"/>
    <cellStyle name="常规 66 18 3" xfId="32478"/>
    <cellStyle name="常规 66 18 4" xfId="32482"/>
    <cellStyle name="常规 66 19" xfId="32486"/>
    <cellStyle name="常规 66 19 2" xfId="32490"/>
    <cellStyle name="常规 66 19 2 2" xfId="32494"/>
    <cellStyle name="常规 66 19 2 3" xfId="32497"/>
    <cellStyle name="常规 66 19 3" xfId="32499"/>
    <cellStyle name="常规 66 19 4" xfId="32503"/>
    <cellStyle name="常规 66 2" xfId="32505"/>
    <cellStyle name="常规 66 2 10" xfId="2296"/>
    <cellStyle name="常规 66 2 10 2" xfId="32507"/>
    <cellStyle name="常规 66 2 10 2 2" xfId="32509"/>
    <cellStyle name="常规 66 2 10 2 3" xfId="32511"/>
    <cellStyle name="常规 66 2 10 3" xfId="32513"/>
    <cellStyle name="常规 66 2 10 4" xfId="32515"/>
    <cellStyle name="常规 66 2 11" xfId="32517"/>
    <cellStyle name="常规 66 2 11 2" xfId="32519"/>
    <cellStyle name="常规 66 2 11 2 2" xfId="32521"/>
    <cellStyle name="常规 66 2 11 2 3" xfId="32523"/>
    <cellStyle name="常规 66 2 11 3" xfId="32525"/>
    <cellStyle name="常规 66 2 11 4" xfId="32527"/>
    <cellStyle name="常规 66 2 12" xfId="32529"/>
    <cellStyle name="常规 66 2 12 2" xfId="32531"/>
    <cellStyle name="常规 66 2 12 2 2" xfId="32533"/>
    <cellStyle name="常规 66 2 12 2 3" xfId="32535"/>
    <cellStyle name="常规 66 2 12 3" xfId="32537"/>
    <cellStyle name="常规 66 2 12 4" xfId="32539"/>
    <cellStyle name="常规 66 2 13" xfId="32541"/>
    <cellStyle name="常规 66 2 13 2" xfId="21326"/>
    <cellStyle name="常规 66 2 13 2 2" xfId="32543"/>
    <cellStyle name="常规 66 2 13 2 3" xfId="32545"/>
    <cellStyle name="常规 66 2 13 3" xfId="17939"/>
    <cellStyle name="常规 66 2 13 4" xfId="17943"/>
    <cellStyle name="常规 66 2 14" xfId="32547"/>
    <cellStyle name="常规 66 2 14 2" xfId="13694"/>
    <cellStyle name="常规 66 2 14 2 2" xfId="32549"/>
    <cellStyle name="常规 66 2 14 2 3" xfId="32551"/>
    <cellStyle name="常规 66 2 14 3" xfId="32553"/>
    <cellStyle name="常规 66 2 14 4" xfId="31274"/>
    <cellStyle name="常规 66 2 15" xfId="32555"/>
    <cellStyle name="常规 66 2 15 2" xfId="32559"/>
    <cellStyle name="常规 66 2 15 2 2" xfId="15643"/>
    <cellStyle name="常规 66 2 15 2 3" xfId="15648"/>
    <cellStyle name="常规 66 2 15 3" xfId="32563"/>
    <cellStyle name="常规 66 2 15 4" xfId="32567"/>
    <cellStyle name="常规 66 2 16" xfId="15103"/>
    <cellStyle name="常规 66 2 16 2" xfId="15108"/>
    <cellStyle name="常规 66 2 16 2 2" xfId="15806"/>
    <cellStyle name="常规 66 2 16 2 3" xfId="15811"/>
    <cellStyle name="常规 66 2 16 3" xfId="15113"/>
    <cellStyle name="常规 66 2 16 4" xfId="32571"/>
    <cellStyle name="常规 66 2 17" xfId="15118"/>
    <cellStyle name="常规 66 2 17 2" xfId="32575"/>
    <cellStyle name="常规 66 2 17 2 2" xfId="32579"/>
    <cellStyle name="常规 66 2 17 2 3" xfId="32581"/>
    <cellStyle name="常规 66 2 17 3" xfId="32583"/>
    <cellStyle name="常规 66 2 17 4" xfId="32587"/>
    <cellStyle name="常规 66 2 18" xfId="15123"/>
    <cellStyle name="常规 66 2 18 2" xfId="32589"/>
    <cellStyle name="常规 66 2 18 2 2" xfId="32591"/>
    <cellStyle name="常规 66 2 18 2 3" xfId="32593"/>
    <cellStyle name="常规 66 2 18 3" xfId="32595"/>
    <cellStyle name="常规 66 2 18 4" xfId="32597"/>
    <cellStyle name="常规 66 2 19" xfId="32599"/>
    <cellStyle name="常规 66 2 19 2" xfId="16880"/>
    <cellStyle name="常规 66 2 19 2 2" xfId="32603"/>
    <cellStyle name="常规 66 2 19 2 3" xfId="15862"/>
    <cellStyle name="常规 66 2 19 3" xfId="32605"/>
    <cellStyle name="常规 66 2 19 4" xfId="32607"/>
    <cellStyle name="常规 66 2 2" xfId="17032"/>
    <cellStyle name="常规 66 2 2 2" xfId="21027"/>
    <cellStyle name="常规 66 2 2 2 2" xfId="11571"/>
    <cellStyle name="常规 66 2 2 2 3" xfId="11577"/>
    <cellStyle name="常规 66 2 2 3" xfId="21032"/>
    <cellStyle name="常规 66 2 2 4" xfId="21037"/>
    <cellStyle name="常规 66 2 20" xfId="32556"/>
    <cellStyle name="常规 66 2 20 2" xfId="32560"/>
    <cellStyle name="常规 66 2 20 2 2" xfId="15644"/>
    <cellStyle name="常规 66 2 20 2 3" xfId="15649"/>
    <cellStyle name="常规 66 2 20 3" xfId="32564"/>
    <cellStyle name="常规 66 2 20 4" xfId="32568"/>
    <cellStyle name="常规 66 2 21" xfId="15104"/>
    <cellStyle name="常规 66 2 21 2" xfId="15109"/>
    <cellStyle name="常规 66 2 21 2 2" xfId="15807"/>
    <cellStyle name="常规 66 2 21 2 3" xfId="15812"/>
    <cellStyle name="常规 66 2 21 3" xfId="15114"/>
    <cellStyle name="常规 66 2 21 4" xfId="32572"/>
    <cellStyle name="常规 66 2 22" xfId="15119"/>
    <cellStyle name="常规 66 2 22 2" xfId="32576"/>
    <cellStyle name="常规 66 2 22 3" xfId="32584"/>
    <cellStyle name="常规 66 2 23" xfId="15124"/>
    <cellStyle name="常规 66 2 24" xfId="32600"/>
    <cellStyle name="常规 66 2 3" xfId="5199"/>
    <cellStyle name="常规 66 2 3 2" xfId="21044"/>
    <cellStyle name="常规 66 2 3 2 2" xfId="21047"/>
    <cellStyle name="常规 66 2 3 2 3" xfId="21050"/>
    <cellStyle name="常规 66 2 3 3" xfId="21053"/>
    <cellStyle name="常规 66 2 3 4" xfId="21056"/>
    <cellStyle name="常规 66 2 4" xfId="4747"/>
    <cellStyle name="常规 66 2 4 2" xfId="21059"/>
    <cellStyle name="常规 66 2 4 2 2" xfId="21064"/>
    <cellStyle name="常规 66 2 4 2 3" xfId="21069"/>
    <cellStyle name="常规 66 2 4 3" xfId="21074"/>
    <cellStyle name="常规 66 2 4 4" xfId="21079"/>
    <cellStyle name="常规 66 2 5" xfId="17036"/>
    <cellStyle name="常规 66 2 5 2" xfId="21084"/>
    <cellStyle name="常规 66 2 5 2 2" xfId="21087"/>
    <cellStyle name="常规 66 2 5 2 3" xfId="21092"/>
    <cellStyle name="常规 66 2 5 3" xfId="21097"/>
    <cellStyle name="常规 66 2 5 4" xfId="21100"/>
    <cellStyle name="常规 66 2 6" xfId="17042"/>
    <cellStyle name="常规 66 2 6 2" xfId="21104"/>
    <cellStyle name="常规 66 2 6 2 2" xfId="21108"/>
    <cellStyle name="常规 66 2 6 2 3" xfId="21112"/>
    <cellStyle name="常规 66 2 6 3" xfId="21116"/>
    <cellStyle name="常规 66 2 6 4" xfId="21120"/>
    <cellStyle name="常规 66 2 7" xfId="17048"/>
    <cellStyle name="常规 66 2 7 2" xfId="21124"/>
    <cellStyle name="常规 66 2 7 2 2" xfId="21128"/>
    <cellStyle name="常规 66 2 7 2 3" xfId="21132"/>
    <cellStyle name="常规 66 2 7 3" xfId="21136"/>
    <cellStyle name="常规 66 2 7 4" xfId="21140"/>
    <cellStyle name="常规 66 2 8" xfId="17054"/>
    <cellStyle name="常规 66 2 8 2" xfId="5546"/>
    <cellStyle name="常规 66 2 8 2 2" xfId="21144"/>
    <cellStyle name="常规 66 2 8 2 3" xfId="21148"/>
    <cellStyle name="常规 66 2 8 3" xfId="21152"/>
    <cellStyle name="常规 66 2 8 4" xfId="21156"/>
    <cellStyle name="常规 66 2 9" xfId="17060"/>
    <cellStyle name="常规 66 2 9 2" xfId="21160"/>
    <cellStyle name="常规 66 2 9 2 2" xfId="18529"/>
    <cellStyle name="常规 66 2 9 2 3" xfId="21166"/>
    <cellStyle name="常规 66 2 9 3" xfId="21172"/>
    <cellStyle name="常规 66 2 9 4" xfId="2456"/>
    <cellStyle name="常规 66 20" xfId="1573"/>
    <cellStyle name="常规 66 20 2" xfId="32410"/>
    <cellStyle name="常规 66 20 2 2" xfId="25835"/>
    <cellStyle name="常规 66 20 2 3" xfId="32414"/>
    <cellStyle name="常规 66 20 3" xfId="32418"/>
    <cellStyle name="常规 66 20 4" xfId="32422"/>
    <cellStyle name="常规 66 21" xfId="32426"/>
    <cellStyle name="常规 66 21 2" xfId="32430"/>
    <cellStyle name="常规 66 21 2 2" xfId="19987"/>
    <cellStyle name="常规 66 21 2 3" xfId="19993"/>
    <cellStyle name="常规 66 21 3" xfId="32434"/>
    <cellStyle name="常规 66 21 4" xfId="32438"/>
    <cellStyle name="常规 66 22" xfId="32442"/>
    <cellStyle name="常规 66 22 2" xfId="32446"/>
    <cellStyle name="常规 66 22 2 2" xfId="32450"/>
    <cellStyle name="常规 66 22 2 3" xfId="20987"/>
    <cellStyle name="常规 66 22 3" xfId="32454"/>
    <cellStyle name="常规 66 22 4" xfId="32458"/>
    <cellStyle name="常规 66 23" xfId="32462"/>
    <cellStyle name="常规 66 23 2" xfId="32466"/>
    <cellStyle name="常规 66 23 2 2" xfId="32470"/>
    <cellStyle name="常规 66 23 2 3" xfId="32475"/>
    <cellStyle name="常规 66 23 3" xfId="32479"/>
    <cellStyle name="常规 66 23 4" xfId="32483"/>
    <cellStyle name="常规 66 24" xfId="32487"/>
    <cellStyle name="常规 66 24 2" xfId="32491"/>
    <cellStyle name="常规 66 24 3" xfId="32500"/>
    <cellStyle name="常规 66 25" xfId="32609"/>
    <cellStyle name="常规 66 26" xfId="32611"/>
    <cellStyle name="常规 66 27" xfId="32613"/>
    <cellStyle name="常规 66 3" xfId="32615"/>
    <cellStyle name="常规 66 3 10" xfId="2815"/>
    <cellStyle name="常规 66 3 10 2" xfId="32617"/>
    <cellStyle name="常规 66 3 10 2 2" xfId="32619"/>
    <cellStyle name="常规 66 3 10 2 3" xfId="32621"/>
    <cellStyle name="常规 66 3 10 3" xfId="32623"/>
    <cellStyle name="常规 66 3 10 4" xfId="32625"/>
    <cellStyle name="常规 66 3 11" xfId="2829"/>
    <cellStyle name="常规 66 3 11 2" xfId="16458"/>
    <cellStyle name="常规 66 3 11 2 2" xfId="32627"/>
    <cellStyle name="常规 66 3 11 2 3" xfId="32629"/>
    <cellStyle name="常规 66 3 11 3" xfId="32631"/>
    <cellStyle name="常规 66 3 11 4" xfId="10595"/>
    <cellStyle name="常规 66 3 12" xfId="32633"/>
    <cellStyle name="常规 66 3 12 2" xfId="32635"/>
    <cellStyle name="常规 66 3 12 2 2" xfId="32637"/>
    <cellStyle name="常规 66 3 12 2 3" xfId="32639"/>
    <cellStyle name="常规 66 3 12 3" xfId="32641"/>
    <cellStyle name="常规 66 3 12 4" xfId="32643"/>
    <cellStyle name="常规 66 3 13" xfId="21406"/>
    <cellStyle name="常规 66 3 13 2" xfId="515"/>
    <cellStyle name="常规 66 3 13 2 2" xfId="32645"/>
    <cellStyle name="常规 66 3 13 2 3" xfId="32647"/>
    <cellStyle name="常规 66 3 13 3" xfId="526"/>
    <cellStyle name="常规 66 3 13 4" xfId="18067"/>
    <cellStyle name="常规 66 3 14" xfId="21411"/>
    <cellStyle name="常规 66 3 14 2" xfId="5682"/>
    <cellStyle name="常规 66 3 14 2 2" xfId="8823"/>
    <cellStyle name="常规 66 3 14 2 3" xfId="32649"/>
    <cellStyle name="常规 66 3 14 3" xfId="5686"/>
    <cellStyle name="常规 66 3 14 4" xfId="32651"/>
    <cellStyle name="常规 66 3 15" xfId="21416"/>
    <cellStyle name="常规 66 3 15 2" xfId="5711"/>
    <cellStyle name="常规 66 3 15 2 2" xfId="32653"/>
    <cellStyle name="常规 66 3 15 2 3" xfId="32657"/>
    <cellStyle name="常规 66 3 15 3" xfId="5718"/>
    <cellStyle name="常规 66 3 15 4" xfId="32661"/>
    <cellStyle name="常规 66 3 16" xfId="852"/>
    <cellStyle name="常规 66 3 16 2" xfId="2925"/>
    <cellStyle name="常规 66 3 16 2 2" xfId="32665"/>
    <cellStyle name="常规 66 3 16 2 3" xfId="32669"/>
    <cellStyle name="常规 66 3 16 3" xfId="2931"/>
    <cellStyle name="常规 66 3 16 4" xfId="14166"/>
    <cellStyle name="常规 66 3 17" xfId="861"/>
    <cellStyle name="常规 66 3 17 2" xfId="3826"/>
    <cellStyle name="常规 66 3 17 2 2" xfId="19976"/>
    <cellStyle name="常规 66 3 17 2 3" xfId="19980"/>
    <cellStyle name="常规 66 3 17 3" xfId="3832"/>
    <cellStyle name="常规 66 3 17 4" xfId="6915"/>
    <cellStyle name="常规 66 3 18" xfId="2938"/>
    <cellStyle name="常规 66 3 18 2" xfId="5745"/>
    <cellStyle name="常规 66 3 18 2 2" xfId="32673"/>
    <cellStyle name="常规 66 3 18 2 3" xfId="32675"/>
    <cellStyle name="常规 66 3 18 3" xfId="5749"/>
    <cellStyle name="常规 66 3 18 4" xfId="32677"/>
    <cellStyle name="常规 66 3 19" xfId="32679"/>
    <cellStyle name="常规 66 3 19 2" xfId="5771"/>
    <cellStyle name="常规 66 3 19 2 2" xfId="9862"/>
    <cellStyle name="常规 66 3 19 2 3" xfId="15983"/>
    <cellStyle name="常规 66 3 19 3" xfId="5776"/>
    <cellStyle name="常规 66 3 19 4" xfId="12955"/>
    <cellStyle name="常规 66 3 2" xfId="32683"/>
    <cellStyle name="常规 66 3 2 2" xfId="815"/>
    <cellStyle name="常规 66 3 2 2 2" xfId="32685"/>
    <cellStyle name="常规 66 3 2 2 3" xfId="32687"/>
    <cellStyle name="常规 66 3 2 3" xfId="32689"/>
    <cellStyle name="常规 66 3 2 4" xfId="32691"/>
    <cellStyle name="常规 66 3 20" xfId="21417"/>
    <cellStyle name="常规 66 3 20 2" xfId="5712"/>
    <cellStyle name="常规 66 3 20 2 2" xfId="32654"/>
    <cellStyle name="常规 66 3 20 2 3" xfId="32658"/>
    <cellStyle name="常规 66 3 20 3" xfId="5719"/>
    <cellStyle name="常规 66 3 20 4" xfId="32662"/>
    <cellStyle name="常规 66 3 21" xfId="853"/>
    <cellStyle name="常规 66 3 21 2" xfId="2926"/>
    <cellStyle name="常规 66 3 21 2 2" xfId="32666"/>
    <cellStyle name="常规 66 3 21 2 3" xfId="32670"/>
    <cellStyle name="常规 66 3 21 3" xfId="2932"/>
    <cellStyle name="常规 66 3 21 4" xfId="14167"/>
    <cellStyle name="常规 66 3 22" xfId="862"/>
    <cellStyle name="常规 66 3 22 2" xfId="3827"/>
    <cellStyle name="常规 66 3 22 3" xfId="3833"/>
    <cellStyle name="常规 66 3 23" xfId="2939"/>
    <cellStyle name="常规 66 3 24" xfId="32680"/>
    <cellStyle name="常规 66 3 3" xfId="32693"/>
    <cellStyle name="常规 66 3 3 2" xfId="827"/>
    <cellStyle name="常规 66 3 3 2 2" xfId="32695"/>
    <cellStyle name="常规 66 3 3 2 3" xfId="32697"/>
    <cellStyle name="常规 66 3 3 3" xfId="32699"/>
    <cellStyle name="常规 66 3 3 4" xfId="32701"/>
    <cellStyle name="常规 66 3 4" xfId="32703"/>
    <cellStyle name="常规 66 3 4 2" xfId="846"/>
    <cellStyle name="常规 66 3 4 2 2" xfId="26790"/>
    <cellStyle name="常规 66 3 4 2 3" xfId="26793"/>
    <cellStyle name="常规 66 3 4 3" xfId="26797"/>
    <cellStyle name="常规 66 3 4 4" xfId="26805"/>
    <cellStyle name="常规 66 3 5" xfId="32705"/>
    <cellStyle name="常规 66 3 5 2" xfId="589"/>
    <cellStyle name="常规 66 3 5 2 2" xfId="32707"/>
    <cellStyle name="常规 66 3 5 2 3" xfId="32709"/>
    <cellStyle name="常规 66 3 5 3" xfId="32711"/>
    <cellStyle name="常规 66 3 5 4" xfId="32713"/>
    <cellStyle name="常规 66 3 6" xfId="32715"/>
    <cellStyle name="常规 66 3 6 2" xfId="880"/>
    <cellStyle name="常规 66 3 6 2 2" xfId="14442"/>
    <cellStyle name="常规 66 3 6 2 3" xfId="14446"/>
    <cellStyle name="常规 66 3 6 3" xfId="32717"/>
    <cellStyle name="常规 66 3 6 4" xfId="32719"/>
    <cellStyle name="常规 66 3 7" xfId="19546"/>
    <cellStyle name="常规 66 3 7 2" xfId="898"/>
    <cellStyle name="常规 66 3 7 2 2" xfId="32721"/>
    <cellStyle name="常规 66 3 7 2 3" xfId="32723"/>
    <cellStyle name="常规 66 3 7 3" xfId="32725"/>
    <cellStyle name="常规 66 3 7 4" xfId="32727"/>
    <cellStyle name="常规 66 3 8" xfId="19550"/>
    <cellStyle name="常规 66 3 8 2" xfId="924"/>
    <cellStyle name="常规 66 3 8 2 2" xfId="32729"/>
    <cellStyle name="常规 66 3 8 2 3" xfId="32731"/>
    <cellStyle name="常规 66 3 8 3" xfId="32733"/>
    <cellStyle name="常规 66 3 8 4" xfId="32735"/>
    <cellStyle name="常规 66 3 9" xfId="32737"/>
    <cellStyle name="常规 66 3 9 2" xfId="950"/>
    <cellStyle name="常规 66 3 9 2 2" xfId="27042"/>
    <cellStyle name="常规 66 3 9 2 3" xfId="27048"/>
    <cellStyle name="常规 66 3 9 3" xfId="27071"/>
    <cellStyle name="常规 66 3 9 4" xfId="3193"/>
    <cellStyle name="常规 66 4" xfId="32739"/>
    <cellStyle name="常规 66 4 2" xfId="16089"/>
    <cellStyle name="常规 66 4 2 2" xfId="18939"/>
    <cellStyle name="常规 66 4 2 3" xfId="32741"/>
    <cellStyle name="常规 66 4 3" xfId="32743"/>
    <cellStyle name="常规 66 4 4" xfId="32745"/>
    <cellStyle name="常规 66 5" xfId="32747"/>
    <cellStyle name="常规 66 5 2" xfId="32749"/>
    <cellStyle name="常规 66 5 2 2" xfId="19103"/>
    <cellStyle name="常规 66 5 2 3" xfId="32751"/>
    <cellStyle name="常规 66 5 3" xfId="32753"/>
    <cellStyle name="常规 66 5 4" xfId="6175"/>
    <cellStyle name="常规 66 6" xfId="32755"/>
    <cellStyle name="常规 66 6 2" xfId="32757"/>
    <cellStyle name="常规 66 6 2 2" xfId="32759"/>
    <cellStyle name="常规 66 6 2 3" xfId="32761"/>
    <cellStyle name="常规 66 6 3" xfId="32763"/>
    <cellStyle name="常规 66 6 4" xfId="32765"/>
    <cellStyle name="常规 66 7" xfId="32767"/>
    <cellStyle name="常规 66 7 2" xfId="17102"/>
    <cellStyle name="常规 66 7 2 2" xfId="17106"/>
    <cellStyle name="常规 66 7 2 3" xfId="17120"/>
    <cellStyle name="常规 66 7 3" xfId="17134"/>
    <cellStyle name="常规 66 7 4" xfId="17148"/>
    <cellStyle name="常规 66 8" xfId="32769"/>
    <cellStyle name="常规 66 8 2" xfId="32771"/>
    <cellStyle name="常规 66 8 2 2" xfId="11649"/>
    <cellStyle name="常规 66 8 2 3" xfId="32773"/>
    <cellStyle name="常规 66 8 3" xfId="32775"/>
    <cellStyle name="常规 66 8 4" xfId="32777"/>
    <cellStyle name="常规 66 9" xfId="32779"/>
    <cellStyle name="常规 66 9 2" xfId="32781"/>
    <cellStyle name="常规 66 9 2 2" xfId="32783"/>
    <cellStyle name="常规 66 9 2 3" xfId="32785"/>
    <cellStyle name="常规 66 9 3" xfId="32787"/>
    <cellStyle name="常规 66 9 4" xfId="32789"/>
    <cellStyle name="常规 67" xfId="32791"/>
    <cellStyle name="常规 67 2" xfId="32793"/>
    <cellStyle name="常规 67 2 2" xfId="21405"/>
    <cellStyle name="常规 67 2 3" xfId="5210"/>
    <cellStyle name="常规 67 3" xfId="32796"/>
    <cellStyle name="常规 67 4" xfId="32798"/>
    <cellStyle name="常规 67 5" xfId="32800"/>
    <cellStyle name="常规 68" xfId="32802"/>
    <cellStyle name="常规 68 10" xfId="32804"/>
    <cellStyle name="常规 68 10 2" xfId="12182"/>
    <cellStyle name="常规 68 10 2 2" xfId="16463"/>
    <cellStyle name="常规 68 10 2 3" xfId="16495"/>
    <cellStyle name="常规 68 10 3" xfId="32806"/>
    <cellStyle name="常规 68 10 4" xfId="3308"/>
    <cellStyle name="常规 68 11" xfId="32808"/>
    <cellStyle name="常规 68 11 2" xfId="32810"/>
    <cellStyle name="常规 68 11 2 2" xfId="32812"/>
    <cellStyle name="常规 68 11 2 3" xfId="31972"/>
    <cellStyle name="常规 68 11 3" xfId="32814"/>
    <cellStyle name="常规 68 11 4" xfId="3331"/>
    <cellStyle name="常规 68 12" xfId="32816"/>
    <cellStyle name="常规 68 12 2" xfId="32818"/>
    <cellStyle name="常规 68 12 2 2" xfId="25359"/>
    <cellStyle name="常规 68 12 2 3" xfId="25365"/>
    <cellStyle name="常规 68 12 3" xfId="32820"/>
    <cellStyle name="常规 68 12 4" xfId="3357"/>
    <cellStyle name="常规 68 13" xfId="32822"/>
    <cellStyle name="常规 68 13 2" xfId="20611"/>
    <cellStyle name="常规 68 13 2 2" xfId="28115"/>
    <cellStyle name="常规 68 13 2 3" xfId="28119"/>
    <cellStyle name="常规 68 13 3" xfId="20614"/>
    <cellStyle name="常规 68 13 4" xfId="3364"/>
    <cellStyle name="常规 68 14" xfId="32824"/>
    <cellStyle name="常规 68 14 2" xfId="20767"/>
    <cellStyle name="常规 68 14 2 2" xfId="32826"/>
    <cellStyle name="常规 68 14 2 3" xfId="32828"/>
    <cellStyle name="常规 68 14 3" xfId="20771"/>
    <cellStyle name="常规 68 14 4" xfId="3392"/>
    <cellStyle name="常规 68 15" xfId="32831"/>
    <cellStyle name="常规 68 15 2" xfId="32835"/>
    <cellStyle name="常规 68 15 2 2" xfId="26572"/>
    <cellStyle name="常规 68 15 2 3" xfId="32839"/>
    <cellStyle name="常规 68 15 3" xfId="32843"/>
    <cellStyle name="常规 68 15 4" xfId="3426"/>
    <cellStyle name="常规 68 16" xfId="32847"/>
    <cellStyle name="常规 68 16 2" xfId="32851"/>
    <cellStyle name="常规 68 16 2 2" xfId="20618"/>
    <cellStyle name="常规 68 16 2 3" xfId="20624"/>
    <cellStyle name="常规 68 16 3" xfId="32855"/>
    <cellStyle name="常规 68 16 4" xfId="3474"/>
    <cellStyle name="常规 68 17" xfId="32859"/>
    <cellStyle name="常规 68 17 2" xfId="32863"/>
    <cellStyle name="常规 68 17 2 2" xfId="32867"/>
    <cellStyle name="常规 68 17 2 3" xfId="32871"/>
    <cellStyle name="常规 68 17 3" xfId="32875"/>
    <cellStyle name="常规 68 17 4" xfId="3505"/>
    <cellStyle name="常规 68 18" xfId="32879"/>
    <cellStyle name="常规 68 18 2" xfId="32883"/>
    <cellStyle name="常规 68 18 2 2" xfId="62"/>
    <cellStyle name="常规 68 18 2 3" xfId="28563"/>
    <cellStyle name="常规 68 18 3" xfId="32887"/>
    <cellStyle name="常规 68 18 4" xfId="3524"/>
    <cellStyle name="常规 68 19" xfId="32891"/>
    <cellStyle name="常规 68 19 2" xfId="32895"/>
    <cellStyle name="常规 68 19 2 2" xfId="32898"/>
    <cellStyle name="常规 68 19 2 3" xfId="32900"/>
    <cellStyle name="常规 68 19 3" xfId="32903"/>
    <cellStyle name="常规 68 19 4" xfId="27297"/>
    <cellStyle name="常规 68 2" xfId="32906"/>
    <cellStyle name="常规 68 2 10" xfId="29022"/>
    <cellStyle name="常规 68 2 10 2" xfId="29026"/>
    <cellStyle name="常规 68 2 10 2 2" xfId="17127"/>
    <cellStyle name="常规 68 2 10 2 3" xfId="30583"/>
    <cellStyle name="常规 68 2 10 3" xfId="29030"/>
    <cellStyle name="常规 68 2 10 4" xfId="32908"/>
    <cellStyle name="常规 68 2 11" xfId="16317"/>
    <cellStyle name="常规 68 2 11 2" xfId="16323"/>
    <cellStyle name="常规 68 2 11 2 2" xfId="32910"/>
    <cellStyle name="常规 68 2 11 2 3" xfId="32912"/>
    <cellStyle name="常规 68 2 11 3" xfId="16328"/>
    <cellStyle name="常规 68 2 11 4" xfId="20481"/>
    <cellStyle name="常规 68 2 12" xfId="16333"/>
    <cellStyle name="常规 68 2 12 2" xfId="32914"/>
    <cellStyle name="常规 68 2 12 2 2" xfId="32916"/>
    <cellStyle name="常规 68 2 12 2 3" xfId="1771"/>
    <cellStyle name="常规 68 2 12 3" xfId="32918"/>
    <cellStyle name="常规 68 2 12 4" xfId="32920"/>
    <cellStyle name="常规 68 2 13" xfId="16339"/>
    <cellStyle name="常规 68 2 13 2" xfId="32922"/>
    <cellStyle name="常规 68 2 13 2 2" xfId="32924"/>
    <cellStyle name="常规 68 2 13 2 3" xfId="32926"/>
    <cellStyle name="常规 68 2 13 3" xfId="19235"/>
    <cellStyle name="常规 68 2 13 4" xfId="19239"/>
    <cellStyle name="常规 68 2 14" xfId="17000"/>
    <cellStyle name="常规 68 2 14 2" xfId="32928"/>
    <cellStyle name="常规 68 2 14 2 2" xfId="32930"/>
    <cellStyle name="常规 68 2 14 2 3" xfId="32932"/>
    <cellStyle name="常规 68 2 14 3" xfId="32934"/>
    <cellStyle name="常规 68 2 14 4" xfId="32936"/>
    <cellStyle name="常规 68 2 15" xfId="17004"/>
    <cellStyle name="常规 68 2 15 2" xfId="32939"/>
    <cellStyle name="常规 68 2 15 2 2" xfId="17907"/>
    <cellStyle name="常规 68 2 15 2 3" xfId="31138"/>
    <cellStyle name="常规 68 2 15 3" xfId="32943"/>
    <cellStyle name="常规 68 2 15 4" xfId="32947"/>
    <cellStyle name="常规 68 2 16" xfId="17009"/>
    <cellStyle name="常规 68 2 16 2" xfId="32951"/>
    <cellStyle name="常规 68 2 16 2 2" xfId="3576"/>
    <cellStyle name="常规 68 2 16 2 3" xfId="32955"/>
    <cellStyle name="常规 68 2 16 3" xfId="1058"/>
    <cellStyle name="常规 68 2 16 4" xfId="1433"/>
    <cellStyle name="常规 68 2 17" xfId="32959"/>
    <cellStyle name="常规 68 2 17 2" xfId="32963"/>
    <cellStyle name="常规 68 2 17 2 2" xfId="3813"/>
    <cellStyle name="常规 68 2 17 2 3" xfId="32966"/>
    <cellStyle name="常规 68 2 17 3" xfId="32969"/>
    <cellStyle name="常规 68 2 17 4" xfId="32972"/>
    <cellStyle name="常规 68 2 18" xfId="32975"/>
    <cellStyle name="常规 68 2 18 2" xfId="23319"/>
    <cellStyle name="常规 68 2 18 2 2" xfId="32978"/>
    <cellStyle name="常规 68 2 18 2 3" xfId="32980"/>
    <cellStyle name="常规 68 2 18 3" xfId="32982"/>
    <cellStyle name="常规 68 2 18 4" xfId="32984"/>
    <cellStyle name="常规 68 2 19" xfId="32987"/>
    <cellStyle name="常规 68 2 19 2" xfId="32990"/>
    <cellStyle name="常规 68 2 19 2 2" xfId="32992"/>
    <cellStyle name="常规 68 2 19 2 3" xfId="26314"/>
    <cellStyle name="常规 68 2 19 3" xfId="32994"/>
    <cellStyle name="常规 68 2 19 4" xfId="32996"/>
    <cellStyle name="常规 68 2 2" xfId="21177"/>
    <cellStyle name="常规 68 2 2 2" xfId="24925"/>
    <cellStyle name="常规 68 2 2 2 2" xfId="24929"/>
    <cellStyle name="常规 68 2 2 2 3" xfId="23091"/>
    <cellStyle name="常规 68 2 2 3" xfId="24933"/>
    <cellStyle name="常规 68 2 2 4" xfId="23508"/>
    <cellStyle name="常规 68 2 20" xfId="17005"/>
    <cellStyle name="常规 68 2 20 2" xfId="32940"/>
    <cellStyle name="常规 68 2 20 2 2" xfId="17908"/>
    <cellStyle name="常规 68 2 20 2 3" xfId="31139"/>
    <cellStyle name="常规 68 2 20 3" xfId="32944"/>
    <cellStyle name="常规 68 2 20 4" xfId="32948"/>
    <cellStyle name="常规 68 2 21" xfId="17010"/>
    <cellStyle name="常规 68 2 21 2" xfId="32952"/>
    <cellStyle name="常规 68 2 21 2 2" xfId="3577"/>
    <cellStyle name="常规 68 2 21 2 3" xfId="32956"/>
    <cellStyle name="常规 68 2 21 3" xfId="1059"/>
    <cellStyle name="常规 68 2 21 4" xfId="1434"/>
    <cellStyle name="常规 68 2 22" xfId="32960"/>
    <cellStyle name="常规 68 2 22 2" xfId="32964"/>
    <cellStyle name="常规 68 2 22 3" xfId="32970"/>
    <cellStyle name="常规 68 2 23" xfId="32976"/>
    <cellStyle name="常规 68 2 24" xfId="32988"/>
    <cellStyle name="常规 68 2 3" xfId="2461"/>
    <cellStyle name="常规 68 2 3 2" xfId="24937"/>
    <cellStyle name="常规 68 2 3 2 2" xfId="24941"/>
    <cellStyle name="常规 68 2 3 2 3" xfId="24945"/>
    <cellStyle name="常规 68 2 3 3" xfId="24949"/>
    <cellStyle name="常规 68 2 3 4" xfId="24953"/>
    <cellStyle name="常规 68 2 4" xfId="2477"/>
    <cellStyle name="常规 68 2 4 2" xfId="24957"/>
    <cellStyle name="常规 68 2 4 2 2" xfId="24961"/>
    <cellStyle name="常规 68 2 4 2 3" xfId="24965"/>
    <cellStyle name="常规 68 2 4 3" xfId="13576"/>
    <cellStyle name="常规 68 2 4 4" xfId="13581"/>
    <cellStyle name="常规 68 2 5" xfId="24971"/>
    <cellStyle name="常规 68 2 5 2" xfId="24975"/>
    <cellStyle name="常规 68 2 5 2 2" xfId="24979"/>
    <cellStyle name="常规 68 2 5 2 3" xfId="24983"/>
    <cellStyle name="常规 68 2 5 3" xfId="24987"/>
    <cellStyle name="常规 68 2 5 4" xfId="24991"/>
    <cellStyle name="常规 68 2 6" xfId="2526"/>
    <cellStyle name="常规 68 2 6 2" xfId="2537"/>
    <cellStyle name="常规 68 2 6 2 2" xfId="24997"/>
    <cellStyle name="常规 68 2 6 2 3" xfId="25003"/>
    <cellStyle name="常规 68 2 6 3" xfId="2556"/>
    <cellStyle name="常规 68 2 6 4" xfId="25009"/>
    <cellStyle name="常规 68 2 7" xfId="2570"/>
    <cellStyle name="常规 68 2 7 2" xfId="25015"/>
    <cellStyle name="常规 68 2 7 2 2" xfId="25021"/>
    <cellStyle name="常规 68 2 7 2 3" xfId="25027"/>
    <cellStyle name="常规 68 2 7 3" xfId="8234"/>
    <cellStyle name="常规 68 2 7 4" xfId="8241"/>
    <cellStyle name="常规 68 2 8" xfId="2595"/>
    <cellStyle name="常规 68 2 8 2" xfId="25033"/>
    <cellStyle name="常规 68 2 8 2 2" xfId="25039"/>
    <cellStyle name="常规 68 2 8 2 3" xfId="25045"/>
    <cellStyle name="常规 68 2 8 3" xfId="25051"/>
    <cellStyle name="常规 68 2 8 4" xfId="25061"/>
    <cellStyle name="常规 68 2 9" xfId="25071"/>
    <cellStyle name="常规 68 2 9 2" xfId="22368"/>
    <cellStyle name="常规 68 2 9 2 2" xfId="25077"/>
    <cellStyle name="常规 68 2 9 2 3" xfId="25084"/>
    <cellStyle name="常规 68 2 9 3" xfId="25090"/>
    <cellStyle name="常规 68 2 9 4" xfId="25096"/>
    <cellStyle name="常规 68 20" xfId="32832"/>
    <cellStyle name="常规 68 20 2" xfId="32836"/>
    <cellStyle name="常规 68 20 2 2" xfId="26573"/>
    <cellStyle name="常规 68 20 2 3" xfId="32840"/>
    <cellStyle name="常规 68 20 3" xfId="32844"/>
    <cellStyle name="常规 68 20 4" xfId="3427"/>
    <cellStyle name="常规 68 21" xfId="32848"/>
    <cellStyle name="常规 68 21 2" xfId="32852"/>
    <cellStyle name="常规 68 21 2 2" xfId="20619"/>
    <cellStyle name="常规 68 21 2 3" xfId="20625"/>
    <cellStyle name="常规 68 21 3" xfId="32856"/>
    <cellStyle name="常规 68 21 4" xfId="3475"/>
    <cellStyle name="常规 68 22" xfId="32860"/>
    <cellStyle name="常规 68 22 2" xfId="32864"/>
    <cellStyle name="常规 68 22 2 2" xfId="32868"/>
    <cellStyle name="常规 68 22 2 3" xfId="32872"/>
    <cellStyle name="常规 68 22 3" xfId="32876"/>
    <cellStyle name="常规 68 22 4" xfId="3506"/>
    <cellStyle name="常规 68 23" xfId="32880"/>
    <cellStyle name="常规 68 23 2" xfId="32884"/>
    <cellStyle name="常规 68 23 2 2" xfId="63"/>
    <cellStyle name="常规 68 23 2 3" xfId="28564"/>
    <cellStyle name="常规 68 23 3" xfId="32888"/>
    <cellStyle name="常规 68 23 4" xfId="3525"/>
    <cellStyle name="常规 68 24" xfId="32892"/>
    <cellStyle name="常规 68 24 2" xfId="32896"/>
    <cellStyle name="常规 68 24 3" xfId="32904"/>
    <cellStyle name="常规 68 25" xfId="32998"/>
    <cellStyle name="常规 68 26" xfId="33000"/>
    <cellStyle name="常规 68 27" xfId="33002"/>
    <cellStyle name="常规 68 3" xfId="33004"/>
    <cellStyle name="常规 68 3 10" xfId="29070"/>
    <cellStyle name="常规 68 3 10 2" xfId="29074"/>
    <cellStyle name="常规 68 3 10 2 2" xfId="32385"/>
    <cellStyle name="常规 68 3 10 2 3" xfId="33006"/>
    <cellStyle name="常规 68 3 10 3" xfId="29078"/>
    <cellStyle name="常规 68 3 10 4" xfId="33008"/>
    <cellStyle name="常规 68 3 11" xfId="29082"/>
    <cellStyle name="常规 68 3 11 2" xfId="33010"/>
    <cellStyle name="常规 68 3 11 2 2" xfId="1694"/>
    <cellStyle name="常规 68 3 11 2 3" xfId="1702"/>
    <cellStyle name="常规 68 3 11 3" xfId="33012"/>
    <cellStyle name="常规 68 3 11 4" xfId="33014"/>
    <cellStyle name="常规 68 3 12" xfId="29086"/>
    <cellStyle name="常规 68 3 12 2" xfId="33016"/>
    <cellStyle name="常规 68 3 12 2 2" xfId="33018"/>
    <cellStyle name="常规 68 3 12 2 3" xfId="3596"/>
    <cellStyle name="常规 68 3 12 3" xfId="33020"/>
    <cellStyle name="常规 68 3 12 4" xfId="33022"/>
    <cellStyle name="常规 68 3 13" xfId="22975"/>
    <cellStyle name="常规 68 3 13 2" xfId="7242"/>
    <cellStyle name="常规 68 3 13 2 2" xfId="33024"/>
    <cellStyle name="常规 68 3 13 2 3" xfId="33026"/>
    <cellStyle name="常规 68 3 13 3" xfId="7247"/>
    <cellStyle name="常规 68 3 13 4" xfId="19315"/>
    <cellStyle name="常规 68 3 14" xfId="18078"/>
    <cellStyle name="常规 68 3 14 2" xfId="7258"/>
    <cellStyle name="常规 68 3 14 2 2" xfId="18116"/>
    <cellStyle name="常规 68 3 14 2 3" xfId="18124"/>
    <cellStyle name="常规 68 3 14 3" xfId="4931"/>
    <cellStyle name="常规 68 3 14 4" xfId="4938"/>
    <cellStyle name="常规 68 3 15" xfId="18210"/>
    <cellStyle name="常规 68 3 15 2" xfId="7271"/>
    <cellStyle name="常规 68 3 15 2 2" xfId="18326"/>
    <cellStyle name="常规 68 3 15 2 3" xfId="18337"/>
    <cellStyle name="常规 68 3 15 3" xfId="7278"/>
    <cellStyle name="常规 68 3 15 4" xfId="18363"/>
    <cellStyle name="常规 68 3 16" xfId="5044"/>
    <cellStyle name="常规 68 3 16 2" xfId="5054"/>
    <cellStyle name="常规 68 3 16 2 2" xfId="18455"/>
    <cellStyle name="常规 68 3 16 2 3" xfId="18461"/>
    <cellStyle name="常规 68 3 16 3" xfId="5063"/>
    <cellStyle name="常规 68 3 16 4" xfId="18467"/>
    <cellStyle name="常规 68 3 17" xfId="5081"/>
    <cellStyle name="常规 68 3 17 2" xfId="7296"/>
    <cellStyle name="常规 68 3 17 2 2" xfId="18472"/>
    <cellStyle name="常规 68 3 17 2 3" xfId="18476"/>
    <cellStyle name="常规 68 3 17 3" xfId="7303"/>
    <cellStyle name="常规 68 3 17 4" xfId="18481"/>
    <cellStyle name="常规 68 3 18" xfId="5093"/>
    <cellStyle name="常规 68 3 18 2" xfId="7319"/>
    <cellStyle name="常规 68 3 18 2 2" xfId="18485"/>
    <cellStyle name="常规 68 3 18 2 3" xfId="18489"/>
    <cellStyle name="常规 68 3 18 3" xfId="7325"/>
    <cellStyle name="常规 68 3 18 4" xfId="18493"/>
    <cellStyle name="常规 68 3 19" xfId="14381"/>
    <cellStyle name="常规 68 3 19 2" xfId="7340"/>
    <cellStyle name="常规 68 3 19 2 2" xfId="18497"/>
    <cellStyle name="常规 68 3 19 2 3" xfId="18501"/>
    <cellStyle name="常规 68 3 19 3" xfId="7346"/>
    <cellStyle name="常规 68 3 19 4" xfId="18506"/>
    <cellStyle name="常规 68 3 2" xfId="21184"/>
    <cellStyle name="常规 68 3 2 2" xfId="31654"/>
    <cellStyle name="常规 68 3 2 2 2" xfId="33028"/>
    <cellStyle name="常规 68 3 2 2 3" xfId="33030"/>
    <cellStyle name="常规 68 3 2 3" xfId="31658"/>
    <cellStyle name="常规 68 3 2 4" xfId="33032"/>
    <cellStyle name="常规 68 3 20" xfId="18211"/>
    <cellStyle name="常规 68 3 20 2" xfId="7272"/>
    <cellStyle name="常规 68 3 20 2 2" xfId="18327"/>
    <cellStyle name="常规 68 3 20 2 3" xfId="18338"/>
    <cellStyle name="常规 68 3 20 3" xfId="7279"/>
    <cellStyle name="常规 68 3 20 4" xfId="18364"/>
    <cellStyle name="常规 68 3 21" xfId="5045"/>
    <cellStyle name="常规 68 3 21 2" xfId="5055"/>
    <cellStyle name="常规 68 3 21 2 2" xfId="18456"/>
    <cellStyle name="常规 68 3 21 2 3" xfId="18462"/>
    <cellStyle name="常规 68 3 21 3" xfId="5064"/>
    <cellStyle name="常规 68 3 21 4" xfId="18468"/>
    <cellStyle name="常规 68 3 22" xfId="5082"/>
    <cellStyle name="常规 68 3 22 2" xfId="7297"/>
    <cellStyle name="常规 68 3 22 3" xfId="7304"/>
    <cellStyle name="常规 68 3 23" xfId="5094"/>
    <cellStyle name="常规 68 3 24" xfId="14382"/>
    <cellStyle name="常规 68 3 3" xfId="21188"/>
    <cellStyle name="常规 68 3 3 2" xfId="31674"/>
    <cellStyle name="常规 68 3 3 2 2" xfId="33034"/>
    <cellStyle name="常规 68 3 3 2 3" xfId="33036"/>
    <cellStyle name="常规 68 3 3 3" xfId="31680"/>
    <cellStyle name="常规 68 3 3 4" xfId="33038"/>
    <cellStyle name="常规 68 3 4" xfId="33040"/>
    <cellStyle name="常规 68 3 4 2" xfId="31698"/>
    <cellStyle name="常规 68 3 4 2 2" xfId="12481"/>
    <cellStyle name="常规 68 3 4 2 3" xfId="33042"/>
    <cellStyle name="常规 68 3 4 3" xfId="13589"/>
    <cellStyle name="常规 68 3 4 4" xfId="13596"/>
    <cellStyle name="常规 68 3 5" xfId="33044"/>
    <cellStyle name="常规 68 3 5 2" xfId="18004"/>
    <cellStyle name="常规 68 3 5 2 2" xfId="18014"/>
    <cellStyle name="常规 68 3 5 2 3" xfId="18028"/>
    <cellStyle name="常规 68 3 5 3" xfId="18038"/>
    <cellStyle name="常规 68 3 5 4" xfId="18058"/>
    <cellStyle name="常规 68 3 6" xfId="4799"/>
    <cellStyle name="常规 68 3 6 2" xfId="4187"/>
    <cellStyle name="常规 68 3 6 2 2" xfId="33046"/>
    <cellStyle name="常规 68 3 6 2 3" xfId="33048"/>
    <cellStyle name="常规 68 3 6 3" xfId="3764"/>
    <cellStyle name="常规 68 3 6 4" xfId="33050"/>
    <cellStyle name="常规 68 3 7" xfId="4804"/>
    <cellStyle name="常规 68 3 7 2" xfId="31722"/>
    <cellStyle name="常规 68 3 7 2 2" xfId="20546"/>
    <cellStyle name="常规 68 3 7 2 3" xfId="20549"/>
    <cellStyle name="常规 68 3 7 3" xfId="31726"/>
    <cellStyle name="常规 68 3 7 4" xfId="33052"/>
    <cellStyle name="常规 68 3 8" xfId="4811"/>
    <cellStyle name="常规 68 3 8 2" xfId="11955"/>
    <cellStyle name="常规 68 3 8 2 2" xfId="11958"/>
    <cellStyle name="常规 68 3 8 2 3" xfId="11963"/>
    <cellStyle name="常规 68 3 8 3" xfId="11967"/>
    <cellStyle name="常规 68 3 8 4" xfId="11979"/>
    <cellStyle name="常规 68 3 9" xfId="33054"/>
    <cellStyle name="常规 68 3 9 2" xfId="33056"/>
    <cellStyle name="常规 68 3 9 2 2" xfId="33058"/>
    <cellStyle name="常规 68 3 9 2 3" xfId="33060"/>
    <cellStyle name="常规 68 3 9 3" xfId="45"/>
    <cellStyle name="常规 68 3 9 4" xfId="33062"/>
    <cellStyle name="常规 68 4" xfId="33064"/>
    <cellStyle name="常规 68 4 2" xfId="16104"/>
    <cellStyle name="常规 68 4 2 2" xfId="21819"/>
    <cellStyle name="常规 68 4 2 3" xfId="33066"/>
    <cellStyle name="常规 68 4 3" xfId="33068"/>
    <cellStyle name="常规 68 4 4" xfId="33070"/>
    <cellStyle name="常规 68 5" xfId="33072"/>
    <cellStyle name="常规 68 5 2" xfId="33074"/>
    <cellStyle name="常规 68 5 2 2" xfId="22073"/>
    <cellStyle name="常规 68 5 2 3" xfId="33076"/>
    <cellStyle name="常规 68 5 3" xfId="33078"/>
    <cellStyle name="常规 68 5 4" xfId="6217"/>
    <cellStyle name="常规 68 6" xfId="33080"/>
    <cellStyle name="常规 68 6 2" xfId="33082"/>
    <cellStyle name="常规 68 6 2 2" xfId="33085"/>
    <cellStyle name="常规 68 6 2 3" xfId="33087"/>
    <cellStyle name="常规 68 6 3" xfId="33089"/>
    <cellStyle name="常规 68 6 4" xfId="33091"/>
    <cellStyle name="常规 68 7" xfId="33093"/>
    <cellStyle name="常规 68 7 2" xfId="25575"/>
    <cellStyle name="常规 68 7 2 2" xfId="25579"/>
    <cellStyle name="常规 68 7 2 3" xfId="25585"/>
    <cellStyle name="常规 68 7 3" xfId="25591"/>
    <cellStyle name="常规 68 7 4" xfId="25605"/>
    <cellStyle name="常规 68 8" xfId="26848"/>
    <cellStyle name="常规 68 8 2" xfId="33095"/>
    <cellStyle name="常规 68 8 2 2" xfId="33097"/>
    <cellStyle name="常规 68 8 2 3" xfId="33099"/>
    <cellStyle name="常规 68 8 3" xfId="33101"/>
    <cellStyle name="常规 68 8 4" xfId="33103"/>
    <cellStyle name="常规 68 9" xfId="16905"/>
    <cellStyle name="常规 68 9 2" xfId="33105"/>
    <cellStyle name="常规 68 9 2 2" xfId="33107"/>
    <cellStyle name="常规 68 9 2 3" xfId="33109"/>
    <cellStyle name="常规 68 9 3" xfId="33111"/>
    <cellStyle name="常规 68 9 4" xfId="33113"/>
    <cellStyle name="常规 69" xfId="33115"/>
    <cellStyle name="常规 69 10" xfId="33116"/>
    <cellStyle name="常规 69 10 2" xfId="33117"/>
    <cellStyle name="常规 69 10 2 2" xfId="17461"/>
    <cellStyle name="常规 69 10 2 3" xfId="32473"/>
    <cellStyle name="常规 69 10 3" xfId="33118"/>
    <cellStyle name="常规 69 10 4" xfId="3599"/>
    <cellStyle name="常规 69 11" xfId="33119"/>
    <cellStyle name="常规 69 11 2" xfId="33120"/>
    <cellStyle name="常规 69 11 2 2" xfId="33121"/>
    <cellStyle name="常规 69 11 2 3" xfId="32496"/>
    <cellStyle name="常规 69 11 3" xfId="28458"/>
    <cellStyle name="常规 69 11 4" xfId="3607"/>
    <cellStyle name="常规 69 12" xfId="33122"/>
    <cellStyle name="常规 69 12 2" xfId="33123"/>
    <cellStyle name="常规 69 12 2 2" xfId="26057"/>
    <cellStyle name="常规 69 12 2 3" xfId="26062"/>
    <cellStyle name="常规 69 12 3" xfId="33124"/>
    <cellStyle name="常规 69 12 4" xfId="3615"/>
    <cellStyle name="常规 69 13" xfId="33125"/>
    <cellStyle name="常规 69 13 2" xfId="33126"/>
    <cellStyle name="常规 69 13 2 2" xfId="33127"/>
    <cellStyle name="常规 69 13 2 3" xfId="33128"/>
    <cellStyle name="常规 69 13 3" xfId="33129"/>
    <cellStyle name="常规 69 13 4" xfId="3632"/>
    <cellStyle name="常规 69 14" xfId="33130"/>
    <cellStyle name="常规 69 14 2" xfId="33131"/>
    <cellStyle name="常规 69 14 2 2" xfId="33132"/>
    <cellStyle name="常规 69 14 2 3" xfId="33133"/>
    <cellStyle name="常规 69 14 3" xfId="33134"/>
    <cellStyle name="常规 69 14 4" xfId="3653"/>
    <cellStyle name="常规 69 15" xfId="33135"/>
    <cellStyle name="常规 69 15 2" xfId="33137"/>
    <cellStyle name="常规 69 15 2 2" xfId="26866"/>
    <cellStyle name="常规 69 15 2 3" xfId="33139"/>
    <cellStyle name="常规 69 15 3" xfId="33141"/>
    <cellStyle name="常规 69 15 4" xfId="3692"/>
    <cellStyle name="常规 69 16" xfId="31332"/>
    <cellStyle name="常规 69 16 2" xfId="33143"/>
    <cellStyle name="常规 69 16 2 2" xfId="33145"/>
    <cellStyle name="常规 69 16 2 3" xfId="33147"/>
    <cellStyle name="常规 69 16 3" xfId="11230"/>
    <cellStyle name="常规 69 16 4" xfId="3656"/>
    <cellStyle name="常规 69 17" xfId="31336"/>
    <cellStyle name="常规 69 17 2" xfId="33149"/>
    <cellStyle name="常规 69 17 2 2" xfId="33151"/>
    <cellStyle name="常规 69 17 2 3" xfId="463"/>
    <cellStyle name="常规 69 17 3" xfId="33153"/>
    <cellStyle name="常规 69 17 4" xfId="3722"/>
    <cellStyle name="常规 69 18" xfId="33155"/>
    <cellStyle name="常规 69 18 2" xfId="33157"/>
    <cellStyle name="常规 69 18 2 2" xfId="20380"/>
    <cellStyle name="常规 69 18 2 3" xfId="20384"/>
    <cellStyle name="常规 69 18 3" xfId="33159"/>
    <cellStyle name="常规 69 18 4" xfId="3735"/>
    <cellStyle name="常规 69 19" xfId="14843"/>
    <cellStyle name="常规 69 19 2" xfId="14846"/>
    <cellStyle name="常规 69 19 2 2" xfId="33161"/>
    <cellStyle name="常规 69 19 2 3" xfId="33162"/>
    <cellStyle name="常规 69 19 3" xfId="14849"/>
    <cellStyle name="常规 69 19 4" xfId="27388"/>
    <cellStyle name="常规 69 2" xfId="33164"/>
    <cellStyle name="常规 69 2 10" xfId="33165"/>
    <cellStyle name="常规 69 2 10 2" xfId="33166"/>
    <cellStyle name="常规 69 2 10 2 2" xfId="33167"/>
    <cellStyle name="常规 69 2 10 2 3" xfId="33168"/>
    <cellStyle name="常规 69 2 10 3" xfId="33169"/>
    <cellStyle name="常规 69 2 10 4" xfId="33170"/>
    <cellStyle name="常规 69 2 11" xfId="16514"/>
    <cellStyle name="常规 69 2 11 2" xfId="16517"/>
    <cellStyle name="常规 69 2 11 2 2" xfId="33171"/>
    <cellStyle name="常规 69 2 11 2 3" xfId="33172"/>
    <cellStyle name="常规 69 2 11 3" xfId="16519"/>
    <cellStyle name="常规 69 2 11 4" xfId="33173"/>
    <cellStyle name="常规 69 2 12" xfId="9972"/>
    <cellStyle name="常规 69 2 12 2" xfId="9976"/>
    <cellStyle name="常规 69 2 12 2 2" xfId="9978"/>
    <cellStyle name="常规 69 2 12 2 3" xfId="1512"/>
    <cellStyle name="常规 69 2 12 3" xfId="9980"/>
    <cellStyle name="常规 69 2 12 4" xfId="9982"/>
    <cellStyle name="常规 69 2 13" xfId="9984"/>
    <cellStyle name="常规 69 2 13 2" xfId="9987"/>
    <cellStyle name="常规 69 2 13 2 2" xfId="9989"/>
    <cellStyle name="常规 69 2 13 2 3" xfId="9991"/>
    <cellStyle name="常规 69 2 13 3" xfId="9993"/>
    <cellStyle name="常规 69 2 13 4" xfId="9998"/>
    <cellStyle name="常规 69 2 14" xfId="10003"/>
    <cellStyle name="常规 69 2 14 2" xfId="10005"/>
    <cellStyle name="常规 69 2 14 2 2" xfId="10007"/>
    <cellStyle name="常规 69 2 14 2 3" xfId="10009"/>
    <cellStyle name="常规 69 2 14 3" xfId="10011"/>
    <cellStyle name="常规 69 2 14 4" xfId="10013"/>
    <cellStyle name="常规 69 2 15" xfId="10015"/>
    <cellStyle name="常规 69 2 15 2" xfId="10018"/>
    <cellStyle name="常规 69 2 15 2 2" xfId="10021"/>
    <cellStyle name="常规 69 2 15 2 3" xfId="10024"/>
    <cellStyle name="常规 69 2 15 3" xfId="10027"/>
    <cellStyle name="常规 69 2 15 4" xfId="10030"/>
    <cellStyle name="常规 69 2 16" xfId="10033"/>
    <cellStyle name="常规 69 2 16 2" xfId="10036"/>
    <cellStyle name="常规 69 2 16 2 2" xfId="10039"/>
    <cellStyle name="常规 69 2 16 2 3" xfId="10042"/>
    <cellStyle name="常规 69 2 16 3" xfId="2993"/>
    <cellStyle name="常规 69 2 16 4" xfId="3002"/>
    <cellStyle name="常规 69 2 17" xfId="10045"/>
    <cellStyle name="常规 69 2 17 2" xfId="10048"/>
    <cellStyle name="常规 69 2 17 2 2" xfId="10051"/>
    <cellStyle name="常规 69 2 17 2 3" xfId="10053"/>
    <cellStyle name="常规 69 2 17 3" xfId="10055"/>
    <cellStyle name="常规 69 2 17 4" xfId="10058"/>
    <cellStyle name="常规 69 2 18" xfId="10060"/>
    <cellStyle name="常规 69 2 18 2" xfId="10063"/>
    <cellStyle name="常规 69 2 18 2 2" xfId="10065"/>
    <cellStyle name="常规 69 2 18 2 3" xfId="10067"/>
    <cellStyle name="常规 69 2 18 3" xfId="10069"/>
    <cellStyle name="常规 69 2 18 4" xfId="10071"/>
    <cellStyle name="常规 69 2 19" xfId="10073"/>
    <cellStyle name="常规 69 2 19 2" xfId="10076"/>
    <cellStyle name="常规 69 2 19 2 2" xfId="10079"/>
    <cellStyle name="常规 69 2 19 2 3" xfId="10081"/>
    <cellStyle name="常规 69 2 19 3" xfId="10083"/>
    <cellStyle name="常规 69 2 19 4" xfId="10085"/>
    <cellStyle name="常规 69 2 2" xfId="27076"/>
    <cellStyle name="常规 69 2 2 2" xfId="27079"/>
    <cellStyle name="常规 69 2 2 2 2" xfId="27082"/>
    <cellStyle name="常规 69 2 2 2 3" xfId="1077"/>
    <cellStyle name="常规 69 2 2 3" xfId="27085"/>
    <cellStyle name="常规 69 2 2 4" xfId="27088"/>
    <cellStyle name="常规 69 2 20" xfId="10016"/>
    <cellStyle name="常规 69 2 20 2" xfId="10019"/>
    <cellStyle name="常规 69 2 20 2 2" xfId="10022"/>
    <cellStyle name="常规 69 2 20 2 3" xfId="10025"/>
    <cellStyle name="常规 69 2 20 3" xfId="10028"/>
    <cellStyle name="常规 69 2 20 4" xfId="10031"/>
    <cellStyle name="常规 69 2 21" xfId="10034"/>
    <cellStyle name="常规 69 2 21 2" xfId="10037"/>
    <cellStyle name="常规 69 2 21 2 2" xfId="10040"/>
    <cellStyle name="常规 69 2 21 2 3" xfId="10043"/>
    <cellStyle name="常规 69 2 21 3" xfId="2994"/>
    <cellStyle name="常规 69 2 21 4" xfId="3003"/>
    <cellStyle name="常规 69 2 22" xfId="10046"/>
    <cellStyle name="常规 69 2 22 2" xfId="10049"/>
    <cellStyle name="常规 69 2 22 3" xfId="10056"/>
    <cellStyle name="常规 69 2 23" xfId="10061"/>
    <cellStyle name="常规 69 2 24" xfId="10074"/>
    <cellStyle name="常规 69 2 3" xfId="3198"/>
    <cellStyle name="常规 69 2 3 2" xfId="27091"/>
    <cellStyle name="常规 69 2 3 2 2" xfId="27094"/>
    <cellStyle name="常规 69 2 3 2 3" xfId="1089"/>
    <cellStyle name="常规 69 2 3 3" xfId="27097"/>
    <cellStyle name="常规 69 2 3 4" xfId="27100"/>
    <cellStyle name="常规 69 2 4" xfId="4757"/>
    <cellStyle name="常规 69 2 4 2" xfId="27103"/>
    <cellStyle name="常规 69 2 4 2 2" xfId="27106"/>
    <cellStyle name="常规 69 2 4 2 3" xfId="719"/>
    <cellStyle name="常规 69 2 4 3" xfId="27109"/>
    <cellStyle name="常规 69 2 4 4" xfId="27112"/>
    <cellStyle name="常规 69 2 5" xfId="25880"/>
    <cellStyle name="常规 69 2 5 2" xfId="27115"/>
    <cellStyle name="常规 69 2 5 2 2" xfId="27118"/>
    <cellStyle name="常规 69 2 5 2 3" xfId="1170"/>
    <cellStyle name="常规 69 2 5 3" xfId="27121"/>
    <cellStyle name="常规 69 2 5 4" xfId="27124"/>
    <cellStyle name="常规 69 2 6" xfId="22082"/>
    <cellStyle name="常规 69 2 6 2" xfId="27129"/>
    <cellStyle name="常规 69 2 6 2 2" xfId="21238"/>
    <cellStyle name="常规 69 2 6 2 3" xfId="394"/>
    <cellStyle name="常规 69 2 6 3" xfId="27134"/>
    <cellStyle name="常规 69 2 6 4" xfId="27139"/>
    <cellStyle name="常规 69 2 7" xfId="9202"/>
    <cellStyle name="常规 69 2 7 2" xfId="9210"/>
    <cellStyle name="常规 69 2 7 2 2" xfId="9216"/>
    <cellStyle name="常规 69 2 7 2 3" xfId="566"/>
    <cellStyle name="常规 69 2 7 3" xfId="9185"/>
    <cellStyle name="常规 69 2 7 4" xfId="9192"/>
    <cellStyle name="常规 69 2 8" xfId="9224"/>
    <cellStyle name="常规 69 2 8 2" xfId="9230"/>
    <cellStyle name="常规 69 2 8 2 2" xfId="9236"/>
    <cellStyle name="常规 69 2 8 2 3" xfId="286"/>
    <cellStyle name="常规 69 2 8 3" xfId="9242"/>
    <cellStyle name="常规 69 2 8 4" xfId="9248"/>
    <cellStyle name="常规 69 2 9" xfId="9254"/>
    <cellStyle name="常规 69 2 9 2" xfId="8802"/>
    <cellStyle name="常规 69 2 9 2 2" xfId="9260"/>
    <cellStyle name="常规 69 2 9 2 3" xfId="2865"/>
    <cellStyle name="常规 69 2 9 3" xfId="9268"/>
    <cellStyle name="常规 69 2 9 4" xfId="9274"/>
    <cellStyle name="常规 69 20" xfId="33136"/>
    <cellStyle name="常规 69 20 2" xfId="33138"/>
    <cellStyle name="常规 69 20 2 2" xfId="26867"/>
    <cellStyle name="常规 69 20 2 3" xfId="33140"/>
    <cellStyle name="常规 69 20 3" xfId="33142"/>
    <cellStyle name="常规 69 20 4" xfId="3693"/>
    <cellStyle name="常规 69 21" xfId="31333"/>
    <cellStyle name="常规 69 21 2" xfId="33144"/>
    <cellStyle name="常规 69 21 2 2" xfId="33146"/>
    <cellStyle name="常规 69 21 2 3" xfId="33148"/>
    <cellStyle name="常规 69 21 3" xfId="11231"/>
    <cellStyle name="常规 69 21 4" xfId="3657"/>
    <cellStyle name="常规 69 22" xfId="31337"/>
    <cellStyle name="常规 69 22 2" xfId="33150"/>
    <cellStyle name="常规 69 22 2 2" xfId="33152"/>
    <cellStyle name="常规 69 22 2 3" xfId="464"/>
    <cellStyle name="常规 69 22 3" xfId="33154"/>
    <cellStyle name="常规 69 22 4" xfId="3723"/>
    <cellStyle name="常规 69 23" xfId="33156"/>
    <cellStyle name="常规 69 23 2" xfId="33158"/>
    <cellStyle name="常规 69 23 2 2" xfId="20381"/>
    <cellStyle name="常规 69 23 2 3" xfId="20385"/>
    <cellStyle name="常规 69 23 3" xfId="33160"/>
    <cellStyle name="常规 69 23 4" xfId="3736"/>
    <cellStyle name="常规 69 24" xfId="14844"/>
    <cellStyle name="常规 69 24 2" xfId="14847"/>
    <cellStyle name="常规 69 24 3" xfId="14850"/>
    <cellStyle name="常规 69 25" xfId="14853"/>
    <cellStyle name="常规 69 26" xfId="14855"/>
    <cellStyle name="常规 69 27" xfId="33174"/>
    <cellStyle name="常规 69 3" xfId="33176"/>
    <cellStyle name="常规 69 3 10" xfId="33177"/>
    <cellStyle name="常规 69 3 10 2" xfId="33178"/>
    <cellStyle name="常规 69 3 10 2 2" xfId="33179"/>
    <cellStyle name="常规 69 3 10 2 3" xfId="33180"/>
    <cellStyle name="常规 69 3 10 3" xfId="33181"/>
    <cellStyle name="常规 69 3 10 4" xfId="33182"/>
    <cellStyle name="常规 69 3 11" xfId="33183"/>
    <cellStyle name="常规 69 3 11 2" xfId="33184"/>
    <cellStyle name="常规 69 3 11 2 2" xfId="33185"/>
    <cellStyle name="常规 69 3 11 2 3" xfId="33186"/>
    <cellStyle name="常规 69 3 11 3" xfId="33187"/>
    <cellStyle name="常规 69 3 11 4" xfId="33188"/>
    <cellStyle name="常规 69 3 12" xfId="10315"/>
    <cellStyle name="常规 69 3 12 2" xfId="10317"/>
    <cellStyle name="常规 69 3 12 2 2" xfId="33189"/>
    <cellStyle name="常规 69 3 12 2 3" xfId="2257"/>
    <cellStyle name="常规 69 3 12 3" xfId="10319"/>
    <cellStyle name="常规 69 3 12 4" xfId="33190"/>
    <cellStyle name="常规 69 3 13" xfId="10321"/>
    <cellStyle name="常规 69 3 13 2" xfId="23662"/>
    <cellStyle name="常规 69 3 13 2 2" xfId="33191"/>
    <cellStyle name="常规 69 3 13 2 3" xfId="33192"/>
    <cellStyle name="常规 69 3 13 3" xfId="21569"/>
    <cellStyle name="常规 69 3 13 4" xfId="21574"/>
    <cellStyle name="常规 69 3 14" xfId="10325"/>
    <cellStyle name="常规 69 3 14 2" xfId="33193"/>
    <cellStyle name="常规 69 3 14 2 2" xfId="33194"/>
    <cellStyle name="常规 69 3 14 2 3" xfId="33195"/>
    <cellStyle name="常规 69 3 14 3" xfId="33196"/>
    <cellStyle name="常规 69 3 14 4" xfId="33197"/>
    <cellStyle name="常规 69 3 15" xfId="23665"/>
    <cellStyle name="常规 69 3 15 2" xfId="33198"/>
    <cellStyle name="常规 69 3 15 2 2" xfId="12593"/>
    <cellStyle name="常规 69 3 15 2 3" xfId="12608"/>
    <cellStyle name="常规 69 3 15 3" xfId="33200"/>
    <cellStyle name="常规 69 3 15 4" xfId="33202"/>
    <cellStyle name="常规 69 3 16" xfId="5289"/>
    <cellStyle name="常规 69 3 16 2" xfId="5292"/>
    <cellStyle name="常规 69 3 16 2 2" xfId="13483"/>
    <cellStyle name="常规 69 3 16 2 3" xfId="13493"/>
    <cellStyle name="常规 69 3 16 3" xfId="5296"/>
    <cellStyle name="常规 69 3 16 4" xfId="33204"/>
    <cellStyle name="常规 69 3 17" xfId="5299"/>
    <cellStyle name="常规 69 3 17 2" xfId="33206"/>
    <cellStyle name="常规 69 3 17 2 2" xfId="33208"/>
    <cellStyle name="常规 69 3 17 2 3" xfId="33209"/>
    <cellStyle name="常规 69 3 17 3" xfId="33210"/>
    <cellStyle name="常规 69 3 17 4" xfId="33212"/>
    <cellStyle name="常规 69 3 18" xfId="5302"/>
    <cellStyle name="常规 69 3 18 2" xfId="33213"/>
    <cellStyle name="常规 69 3 18 2 2" xfId="33214"/>
    <cellStyle name="常规 69 3 18 2 3" xfId="33215"/>
    <cellStyle name="常规 69 3 18 3" xfId="22811"/>
    <cellStyle name="常规 69 3 18 4" xfId="22814"/>
    <cellStyle name="常规 69 3 19" xfId="33216"/>
    <cellStyle name="常规 69 3 19 2" xfId="33218"/>
    <cellStyle name="常规 69 3 19 2 2" xfId="33219"/>
    <cellStyle name="常规 69 3 19 2 3" xfId="33220"/>
    <cellStyle name="常规 69 3 19 3" xfId="33221"/>
    <cellStyle name="常规 69 3 19 4" xfId="33222"/>
    <cellStyle name="常规 69 3 2" xfId="33223"/>
    <cellStyle name="常规 69 3 2 2" xfId="14711"/>
    <cellStyle name="常规 69 3 2 2 2" xfId="14713"/>
    <cellStyle name="常规 69 3 2 2 3" xfId="14729"/>
    <cellStyle name="常规 69 3 2 3" xfId="14736"/>
    <cellStyle name="常规 69 3 2 4" xfId="14746"/>
    <cellStyle name="常规 69 3 20" xfId="23666"/>
    <cellStyle name="常规 69 3 20 2" xfId="33199"/>
    <cellStyle name="常规 69 3 20 2 2" xfId="12594"/>
    <cellStyle name="常规 69 3 20 2 3" xfId="12609"/>
    <cellStyle name="常规 69 3 20 3" xfId="33201"/>
    <cellStyle name="常规 69 3 20 4" xfId="33203"/>
    <cellStyle name="常规 69 3 21" xfId="5290"/>
    <cellStyle name="常规 69 3 21 2" xfId="5293"/>
    <cellStyle name="常规 69 3 21 2 2" xfId="13484"/>
    <cellStyle name="常规 69 3 21 2 3" xfId="13494"/>
    <cellStyle name="常规 69 3 21 3" xfId="5297"/>
    <cellStyle name="常规 69 3 21 4" xfId="33205"/>
    <cellStyle name="常规 69 3 22" xfId="5300"/>
    <cellStyle name="常规 69 3 22 2" xfId="33207"/>
    <cellStyle name="常规 69 3 22 3" xfId="33211"/>
    <cellStyle name="常规 69 3 23" xfId="5303"/>
    <cellStyle name="常规 69 3 24" xfId="33217"/>
    <cellStyle name="常规 69 3 3" xfId="33224"/>
    <cellStyle name="常规 69 3 3 2" xfId="14839"/>
    <cellStyle name="常规 69 3 3 2 2" xfId="14841"/>
    <cellStyle name="常规 69 3 3 2 3" xfId="14851"/>
    <cellStyle name="常规 69 3 3 3" xfId="14856"/>
    <cellStyle name="常规 69 3 3 4" xfId="14865"/>
    <cellStyle name="常规 69 3 4" xfId="33225"/>
    <cellStyle name="常规 69 3 4 2" xfId="33226"/>
    <cellStyle name="常规 69 3 4 2 2" xfId="33227"/>
    <cellStyle name="常规 69 3 4 2 3" xfId="33228"/>
    <cellStyle name="常规 69 3 4 3" xfId="33229"/>
    <cellStyle name="常规 69 3 4 4" xfId="33230"/>
    <cellStyle name="常规 69 3 5" xfId="33231"/>
    <cellStyle name="常规 69 3 5 2" xfId="33232"/>
    <cellStyle name="常规 69 3 5 2 2" xfId="13571"/>
    <cellStyle name="常规 69 3 5 2 3" xfId="13586"/>
    <cellStyle name="常规 69 3 5 3" xfId="33233"/>
    <cellStyle name="常规 69 3 5 4" xfId="33234"/>
    <cellStyle name="常规 69 3 6" xfId="33235"/>
    <cellStyle name="常规 69 3 6 2" xfId="33236"/>
    <cellStyle name="常规 69 3 6 2 2" xfId="33237"/>
    <cellStyle name="常规 69 3 6 2 3" xfId="33238"/>
    <cellStyle name="常规 69 3 6 3" xfId="33239"/>
    <cellStyle name="常规 69 3 6 4" xfId="33240"/>
    <cellStyle name="常规 69 3 7" xfId="19588"/>
    <cellStyle name="常规 69 3 7 2" xfId="33241"/>
    <cellStyle name="常规 69 3 7 2 2" xfId="1279"/>
    <cellStyle name="常规 69 3 7 2 3" xfId="33242"/>
    <cellStyle name="常规 69 3 7 3" xfId="33243"/>
    <cellStyle name="常规 69 3 7 4" xfId="33244"/>
    <cellStyle name="常规 69 3 8" xfId="19591"/>
    <cellStyle name="常规 69 3 8 2" xfId="33245"/>
    <cellStyle name="常规 69 3 8 2 2" xfId="33246"/>
    <cellStyle name="常规 69 3 8 2 3" xfId="33247"/>
    <cellStyle name="常规 69 3 8 3" xfId="33248"/>
    <cellStyle name="常规 69 3 8 4" xfId="33249"/>
    <cellStyle name="常规 69 3 9" xfId="33250"/>
    <cellStyle name="常规 69 3 9 2" xfId="8810"/>
    <cellStyle name="常规 69 3 9 2 2" xfId="33251"/>
    <cellStyle name="常规 69 3 9 2 3" xfId="33252"/>
    <cellStyle name="常规 69 3 9 3" xfId="33253"/>
    <cellStyle name="常规 69 3 9 4" xfId="33254"/>
    <cellStyle name="常规 69 4" xfId="33256"/>
    <cellStyle name="常规 69 4 2" xfId="16111"/>
    <cellStyle name="常规 69 4 2 2" xfId="15365"/>
    <cellStyle name="常规 69 4 2 3" xfId="15370"/>
    <cellStyle name="常规 69 4 3" xfId="33257"/>
    <cellStyle name="常规 69 4 4" xfId="33258"/>
    <cellStyle name="常规 69 5" xfId="33260"/>
    <cellStyle name="常规 69 5 2" xfId="33261"/>
    <cellStyle name="常规 69 5 2 2" xfId="22879"/>
    <cellStyle name="常规 69 5 2 3" xfId="33262"/>
    <cellStyle name="常规 69 5 3" xfId="33263"/>
    <cellStyle name="常规 69 5 4" xfId="6678"/>
    <cellStyle name="常规 69 6" xfId="33264"/>
    <cellStyle name="常规 69 6 2" xfId="33265"/>
    <cellStyle name="常规 69 6 2 2" xfId="33266"/>
    <cellStyle name="常规 69 6 2 3" xfId="33267"/>
    <cellStyle name="常规 69 6 3" xfId="33268"/>
    <cellStyle name="常规 69 6 4" xfId="33269"/>
    <cellStyle name="常规 69 7" xfId="33270"/>
    <cellStyle name="常规 69 7 2" xfId="27529"/>
    <cellStyle name="常规 69 7 2 2" xfId="27532"/>
    <cellStyle name="常规 69 7 2 3" xfId="27537"/>
    <cellStyle name="常规 69 7 3" xfId="27540"/>
    <cellStyle name="常规 69 7 4" xfId="27543"/>
    <cellStyle name="常规 69 8" xfId="33271"/>
    <cellStyle name="常规 69 8 2" xfId="33272"/>
    <cellStyle name="常规 69 8 2 2" xfId="33273"/>
    <cellStyle name="常规 69 8 2 3" xfId="33274"/>
    <cellStyle name="常规 69 8 3" xfId="33275"/>
    <cellStyle name="常规 69 8 4" xfId="33276"/>
    <cellStyle name="常规 69 9" xfId="33277"/>
    <cellStyle name="常规 69 9 2" xfId="33278"/>
    <cellStyle name="常规 69 9 2 2" xfId="16203"/>
    <cellStyle name="常规 69 9 2 3" xfId="16206"/>
    <cellStyle name="常规 69 9 3" xfId="33279"/>
    <cellStyle name="常规 69 9 4" xfId="33280"/>
    <cellStyle name="常规 7" xfId="29923"/>
    <cellStyle name="常规 7 2" xfId="33281"/>
    <cellStyle name="常规 70" xfId="27327"/>
    <cellStyle name="常规 70 10" xfId="31878"/>
    <cellStyle name="常规 70 10 2" xfId="31880"/>
    <cellStyle name="常规 70 10 2 2" xfId="31882"/>
    <cellStyle name="常规 70 10 2 3" xfId="30295"/>
    <cellStyle name="常规 70 10 3" xfId="31884"/>
    <cellStyle name="常规 70 10 4" xfId="25223"/>
    <cellStyle name="常规 70 11" xfId="31888"/>
    <cellStyle name="常规 70 11 2" xfId="31890"/>
    <cellStyle name="常规 70 11 2 2" xfId="27191"/>
    <cellStyle name="常规 70 11 2 3" xfId="27197"/>
    <cellStyle name="常规 70 11 3" xfId="31892"/>
    <cellStyle name="常规 70 11 4" xfId="31894"/>
    <cellStyle name="常规 70 12" xfId="5251"/>
    <cellStyle name="常规 70 12 2" xfId="31896"/>
    <cellStyle name="常规 70 12 2 2" xfId="23454"/>
    <cellStyle name="常规 70 12 2 3" xfId="23460"/>
    <cellStyle name="常规 70 12 3" xfId="31898"/>
    <cellStyle name="常规 70 12 4" xfId="31900"/>
    <cellStyle name="常规 70 13" xfId="4781"/>
    <cellStyle name="常规 70 13 2" xfId="31902"/>
    <cellStyle name="常规 70 13 2 2" xfId="15906"/>
    <cellStyle name="常规 70 13 2 3" xfId="15920"/>
    <cellStyle name="常规 70 13 3" xfId="31904"/>
    <cellStyle name="常规 70 13 4" xfId="31906"/>
    <cellStyle name="常规 70 14" xfId="25908"/>
    <cellStyle name="常规 70 14 2" xfId="31908"/>
    <cellStyle name="常规 70 14 2 2" xfId="31910"/>
    <cellStyle name="常规 70 14 2 3" xfId="31912"/>
    <cellStyle name="常规 70 14 3" xfId="31914"/>
    <cellStyle name="常规 70 14 4" xfId="31916"/>
    <cellStyle name="常规 70 15" xfId="22113"/>
    <cellStyle name="常规 70 15 2" xfId="31919"/>
    <cellStyle name="常规 70 15 2 2" xfId="25180"/>
    <cellStyle name="常规 70 15 2 3" xfId="31923"/>
    <cellStyle name="常规 70 15 3" xfId="31927"/>
    <cellStyle name="常规 70 15 4" xfId="31931"/>
    <cellStyle name="常规 70 16" xfId="22119"/>
    <cellStyle name="常规 70 16 2" xfId="8642"/>
    <cellStyle name="常规 70 16 2 2" xfId="27629"/>
    <cellStyle name="常规 70 16 2 3" xfId="27653"/>
    <cellStyle name="常规 70 16 3" xfId="10979"/>
    <cellStyle name="常规 70 16 4" xfId="10984"/>
    <cellStyle name="常规 70 17" xfId="31935"/>
    <cellStyle name="常规 70 17 2" xfId="8389"/>
    <cellStyle name="常规 70 17 2 2" xfId="31939"/>
    <cellStyle name="常规 70 17 2 3" xfId="11826"/>
    <cellStyle name="常规 70 17 3" xfId="31943"/>
    <cellStyle name="常规 70 17 4" xfId="31947"/>
    <cellStyle name="常规 70 18" xfId="31951"/>
    <cellStyle name="常规 70 18 2" xfId="9135"/>
    <cellStyle name="常规 70 18 2 2" xfId="16492"/>
    <cellStyle name="常规 70 18 2 3" xfId="16512"/>
    <cellStyle name="常规 70 18 3" xfId="31955"/>
    <cellStyle name="常规 70 18 4" xfId="31959"/>
    <cellStyle name="常规 70 19" xfId="31963"/>
    <cellStyle name="常规 70 19 2" xfId="31967"/>
    <cellStyle name="常规 70 19 2 2" xfId="31970"/>
    <cellStyle name="常规 70 19 2 3" xfId="31974"/>
    <cellStyle name="常规 70 19 3" xfId="31977"/>
    <cellStyle name="常规 70 19 4" xfId="31980"/>
    <cellStyle name="常规 70 2" xfId="31982"/>
    <cellStyle name="常规 70 2 10" xfId="14034"/>
    <cellStyle name="常规 70 2 10 2" xfId="31984"/>
    <cellStyle name="常规 70 2 10 2 2" xfId="31986"/>
    <cellStyle name="常规 70 2 10 2 3" xfId="3851"/>
    <cellStyle name="常规 70 2 10 3" xfId="31988"/>
    <cellStyle name="常规 70 2 10 4" xfId="31990"/>
    <cellStyle name="常规 70 2 11" xfId="14038"/>
    <cellStyle name="常规 70 2 11 2" xfId="31992"/>
    <cellStyle name="常规 70 2 11 2 2" xfId="31994"/>
    <cellStyle name="常规 70 2 11 2 3" xfId="3857"/>
    <cellStyle name="常规 70 2 11 3" xfId="31996"/>
    <cellStyle name="常规 70 2 11 4" xfId="31998"/>
    <cellStyle name="常规 70 2 12" xfId="32000"/>
    <cellStyle name="常规 70 2 12 2" xfId="32002"/>
    <cellStyle name="常规 70 2 12 2 2" xfId="32004"/>
    <cellStyle name="常规 70 2 12 2 3" xfId="3865"/>
    <cellStyle name="常规 70 2 12 3" xfId="32006"/>
    <cellStyle name="常规 70 2 12 4" xfId="32008"/>
    <cellStyle name="常规 70 2 13" xfId="32010"/>
    <cellStyle name="常规 70 2 13 2" xfId="21221"/>
    <cellStyle name="常规 70 2 13 2 2" xfId="32012"/>
    <cellStyle name="常规 70 2 13 2 3" xfId="3871"/>
    <cellStyle name="常规 70 2 13 3" xfId="17161"/>
    <cellStyle name="常规 70 2 13 4" xfId="17165"/>
    <cellStyle name="常规 70 2 14" xfId="32014"/>
    <cellStyle name="常规 70 2 14 2" xfId="32016"/>
    <cellStyle name="常规 70 2 14 2 2" xfId="32018"/>
    <cellStyle name="常规 70 2 14 2 3" xfId="32020"/>
    <cellStyle name="常规 70 2 14 3" xfId="32022"/>
    <cellStyle name="常规 70 2 14 4" xfId="28824"/>
    <cellStyle name="常规 70 2 15" xfId="32025"/>
    <cellStyle name="常规 70 2 15 2" xfId="32029"/>
    <cellStyle name="常规 70 2 15 2 2" xfId="32033"/>
    <cellStyle name="常规 70 2 15 2 3" xfId="32037"/>
    <cellStyle name="常规 70 2 15 3" xfId="32041"/>
    <cellStyle name="常规 70 2 15 4" xfId="32045"/>
    <cellStyle name="常规 70 2 16" xfId="32049"/>
    <cellStyle name="常规 70 2 16 2" xfId="32053"/>
    <cellStyle name="常规 70 2 16 2 2" xfId="32057"/>
    <cellStyle name="常规 70 2 16 2 3" xfId="32061"/>
    <cellStyle name="常规 70 2 16 3" xfId="32065"/>
    <cellStyle name="常规 70 2 16 4" xfId="32069"/>
    <cellStyle name="常规 70 2 17" xfId="7426"/>
    <cellStyle name="常规 70 2 17 2" xfId="7431"/>
    <cellStyle name="常规 70 2 17 2 2" xfId="32072"/>
    <cellStyle name="常规 70 2 17 2 3" xfId="32074"/>
    <cellStyle name="常规 70 2 17 3" xfId="7436"/>
    <cellStyle name="常规 70 2 17 4" xfId="32076"/>
    <cellStyle name="常规 70 2 18" xfId="7441"/>
    <cellStyle name="常规 70 2 18 2" xfId="32078"/>
    <cellStyle name="常规 70 2 18 2 2" xfId="32080"/>
    <cellStyle name="常规 70 2 18 2 3" xfId="32082"/>
    <cellStyle name="常规 70 2 18 3" xfId="32084"/>
    <cellStyle name="常规 70 2 18 4" xfId="32086"/>
    <cellStyle name="常规 70 2 19" xfId="7446"/>
    <cellStyle name="常规 70 2 19 2" xfId="16743"/>
    <cellStyle name="常规 70 2 19 2 2" xfId="32088"/>
    <cellStyle name="常规 70 2 19 2 3" xfId="14925"/>
    <cellStyle name="常规 70 2 19 3" xfId="32090"/>
    <cellStyle name="常规 70 2 19 4" xfId="11537"/>
    <cellStyle name="常规 70 2 2" xfId="623"/>
    <cellStyle name="常规 70 2 2 2" xfId="27806"/>
    <cellStyle name="常规 70 2 2 2 2" xfId="27810"/>
    <cellStyle name="常规 70 2 2 2 3" xfId="27818"/>
    <cellStyle name="常规 70 2 2 3" xfId="27824"/>
    <cellStyle name="常规 70 2 2 4" xfId="27836"/>
    <cellStyle name="常规 70 2 20" xfId="32026"/>
    <cellStyle name="常规 70 2 20 2" xfId="32030"/>
    <cellStyle name="常规 70 2 20 2 2" xfId="32034"/>
    <cellStyle name="常规 70 2 20 2 3" xfId="32038"/>
    <cellStyle name="常规 70 2 20 3" xfId="32042"/>
    <cellStyle name="常规 70 2 20 4" xfId="32046"/>
    <cellStyle name="常规 70 2 21" xfId="32050"/>
    <cellStyle name="常规 70 2 21 2" xfId="32054"/>
    <cellStyle name="常规 70 2 21 2 2" xfId="32058"/>
    <cellStyle name="常规 70 2 21 2 3" xfId="32062"/>
    <cellStyle name="常规 70 2 21 3" xfId="32066"/>
    <cellStyle name="常规 70 2 21 4" xfId="32070"/>
    <cellStyle name="常规 70 2 22" xfId="7427"/>
    <cellStyle name="常规 70 2 22 2" xfId="7432"/>
    <cellStyle name="常规 70 2 22 3" xfId="7437"/>
    <cellStyle name="常规 70 2 23" xfId="7442"/>
    <cellStyle name="常规 70 2 24" xfId="7447"/>
    <cellStyle name="常规 70 2 3" xfId="636"/>
    <cellStyle name="常规 70 2 3 2" xfId="10604"/>
    <cellStyle name="常规 70 2 3 2 2" xfId="10607"/>
    <cellStyle name="常规 70 2 3 2 3" xfId="10613"/>
    <cellStyle name="常规 70 2 3 3" xfId="10618"/>
    <cellStyle name="常规 70 2 3 4" xfId="10628"/>
    <cellStyle name="常规 70 2 4" xfId="651"/>
    <cellStyle name="常规 70 2 4 2" xfId="32092"/>
    <cellStyle name="常规 70 2 4 2 2" xfId="32094"/>
    <cellStyle name="常规 70 2 4 2 3" xfId="32096"/>
    <cellStyle name="常规 70 2 4 3" xfId="32098"/>
    <cellStyle name="常规 70 2 4 4" xfId="32100"/>
    <cellStyle name="常规 70 2 5" xfId="662"/>
    <cellStyle name="常规 70 2 5 2" xfId="9570"/>
    <cellStyle name="常规 70 2 5 2 2" xfId="9574"/>
    <cellStyle name="常规 70 2 5 2 3" xfId="7142"/>
    <cellStyle name="常规 70 2 5 3" xfId="9579"/>
    <cellStyle name="常规 70 2 5 4" xfId="32102"/>
    <cellStyle name="常规 70 2 6" xfId="666"/>
    <cellStyle name="常规 70 2 6 2" xfId="32104"/>
    <cellStyle name="常规 70 2 6 2 2" xfId="32106"/>
    <cellStyle name="常规 70 2 6 2 3" xfId="32108"/>
    <cellStyle name="常规 70 2 6 3" xfId="32110"/>
    <cellStyle name="常规 70 2 6 4" xfId="32112"/>
    <cellStyle name="常规 70 2 7" xfId="670"/>
    <cellStyle name="常规 70 2 7 2" xfId="32114"/>
    <cellStyle name="常规 70 2 7 2 2" xfId="32116"/>
    <cellStyle name="常规 70 2 7 2 3" xfId="32118"/>
    <cellStyle name="常规 70 2 7 3" xfId="32120"/>
    <cellStyle name="常规 70 2 7 4" xfId="32122"/>
    <cellStyle name="常规 70 2 8" xfId="674"/>
    <cellStyle name="常规 70 2 8 2" xfId="10790"/>
    <cellStyle name="常规 70 2 8 2 2" xfId="10793"/>
    <cellStyle name="常规 70 2 8 2 3" xfId="10798"/>
    <cellStyle name="常规 70 2 8 3" xfId="10803"/>
    <cellStyle name="常规 70 2 8 4" xfId="10813"/>
    <cellStyle name="常规 70 2 9" xfId="679"/>
    <cellStyle name="常规 70 2 9 2" xfId="32124"/>
    <cellStyle name="常规 70 2 9 2 2" xfId="32126"/>
    <cellStyle name="常规 70 2 9 2 3" xfId="32128"/>
    <cellStyle name="常规 70 2 9 3" xfId="18848"/>
    <cellStyle name="常规 70 2 9 4" xfId="1212"/>
    <cellStyle name="常规 70 20" xfId="22114"/>
    <cellStyle name="常规 70 20 2" xfId="31920"/>
    <cellStyle name="常规 70 20 2 2" xfId="25181"/>
    <cellStyle name="常规 70 20 2 3" xfId="31924"/>
    <cellStyle name="常规 70 20 3" xfId="31928"/>
    <cellStyle name="常规 70 20 4" xfId="31932"/>
    <cellStyle name="常规 70 21" xfId="22120"/>
    <cellStyle name="常规 70 21 2" xfId="8643"/>
    <cellStyle name="常规 70 21 2 2" xfId="27630"/>
    <cellStyle name="常规 70 21 2 3" xfId="27654"/>
    <cellStyle name="常规 70 21 3" xfId="10980"/>
    <cellStyle name="常规 70 21 4" xfId="10985"/>
    <cellStyle name="常规 70 22" xfId="31936"/>
    <cellStyle name="常规 70 22 2" xfId="8390"/>
    <cellStyle name="常规 70 22 2 2" xfId="31940"/>
    <cellStyle name="常规 70 22 2 3" xfId="11827"/>
    <cellStyle name="常规 70 22 3" xfId="31944"/>
    <cellStyle name="常规 70 22 4" xfId="31948"/>
    <cellStyle name="常规 70 23" xfId="31952"/>
    <cellStyle name="常规 70 23 2" xfId="9136"/>
    <cellStyle name="常规 70 23 2 2" xfId="16493"/>
    <cellStyle name="常规 70 23 2 3" xfId="16513"/>
    <cellStyle name="常规 70 23 3" xfId="31956"/>
    <cellStyle name="常规 70 23 4" xfId="31960"/>
    <cellStyle name="常规 70 24" xfId="31964"/>
    <cellStyle name="常规 70 24 2" xfId="31968"/>
    <cellStyle name="常规 70 24 3" xfId="31978"/>
    <cellStyle name="常规 70 25" xfId="32130"/>
    <cellStyle name="常规 70 26" xfId="32132"/>
    <cellStyle name="常规 70 27" xfId="32134"/>
    <cellStyle name="常规 70 3" xfId="32136"/>
    <cellStyle name="常规 70 3 10" xfId="26752"/>
    <cellStyle name="常规 70 3 10 2" xfId="32138"/>
    <cellStyle name="常规 70 3 10 2 2" xfId="32140"/>
    <cellStyle name="常规 70 3 10 2 3" xfId="32142"/>
    <cellStyle name="常规 70 3 10 3" xfId="32144"/>
    <cellStyle name="常规 70 3 10 4" xfId="32146"/>
    <cellStyle name="常规 70 3 11" xfId="26755"/>
    <cellStyle name="常规 70 3 11 2" xfId="16258"/>
    <cellStyle name="常规 70 3 11 2 2" xfId="32148"/>
    <cellStyle name="常规 70 3 11 2 3" xfId="32150"/>
    <cellStyle name="常规 70 3 11 3" xfId="32152"/>
    <cellStyle name="常规 70 3 11 4" xfId="32154"/>
    <cellStyle name="常规 70 3 12" xfId="32156"/>
    <cellStyle name="常规 70 3 12 2" xfId="32158"/>
    <cellStyle name="常规 70 3 12 2 2" xfId="32160"/>
    <cellStyle name="常规 70 3 12 2 3" xfId="32162"/>
    <cellStyle name="常规 70 3 12 3" xfId="32164"/>
    <cellStyle name="常规 70 3 12 4" xfId="32166"/>
    <cellStyle name="常规 70 3 13" xfId="19179"/>
    <cellStyle name="常规 70 3 13 2" xfId="19183"/>
    <cellStyle name="常规 70 3 13 2 2" xfId="32168"/>
    <cellStyle name="常规 70 3 13 2 3" xfId="32170"/>
    <cellStyle name="常规 70 3 13 3" xfId="17259"/>
    <cellStyle name="常规 70 3 13 4" xfId="17265"/>
    <cellStyle name="常规 70 3 14" xfId="19187"/>
    <cellStyle name="常规 70 3 14 2" xfId="32172"/>
    <cellStyle name="常规 70 3 14 2 2" xfId="32174"/>
    <cellStyle name="常规 70 3 14 2 3" xfId="32176"/>
    <cellStyle name="常规 70 3 14 3" xfId="32178"/>
    <cellStyle name="常规 70 3 14 4" xfId="32180"/>
    <cellStyle name="常规 70 3 15" xfId="19193"/>
    <cellStyle name="常规 70 3 15 2" xfId="32183"/>
    <cellStyle name="常规 70 3 15 2 2" xfId="32187"/>
    <cellStyle name="常规 70 3 15 2 3" xfId="32191"/>
    <cellStyle name="常规 70 3 15 3" xfId="32195"/>
    <cellStyle name="常规 70 3 15 4" xfId="32199"/>
    <cellStyle name="常规 70 3 16" xfId="1373"/>
    <cellStyle name="常规 70 3 16 2" xfId="158"/>
    <cellStyle name="常规 70 3 16 2 2" xfId="32203"/>
    <cellStyle name="常规 70 3 16 2 3" xfId="32207"/>
    <cellStyle name="常规 70 3 16 3" xfId="171"/>
    <cellStyle name="常规 70 3 16 4" xfId="14023"/>
    <cellStyle name="常规 70 3 17" xfId="1378"/>
    <cellStyle name="常规 70 3 17 2" xfId="32211"/>
    <cellStyle name="常规 70 3 17 2 2" xfId="32214"/>
    <cellStyle name="常规 70 3 17 2 3" xfId="32216"/>
    <cellStyle name="常规 70 3 17 3" xfId="32219"/>
    <cellStyle name="常规 70 3 17 4" xfId="32222"/>
    <cellStyle name="常规 70 3 18" xfId="1386"/>
    <cellStyle name="常规 70 3 18 2" xfId="32224"/>
    <cellStyle name="常规 70 3 18 2 2" xfId="32226"/>
    <cellStyle name="常规 70 3 18 2 3" xfId="32228"/>
    <cellStyle name="常规 70 3 18 3" xfId="32230"/>
    <cellStyle name="常规 70 3 18 4" xfId="32232"/>
    <cellStyle name="常规 70 3 19" xfId="32235"/>
    <cellStyle name="常规 70 3 19 2" xfId="16796"/>
    <cellStyle name="常规 70 3 19 2 2" xfId="32238"/>
    <cellStyle name="常规 70 3 19 2 3" xfId="15131"/>
    <cellStyle name="常规 70 3 19 3" xfId="32240"/>
    <cellStyle name="常规 70 3 19 4" xfId="32242"/>
    <cellStyle name="常规 70 3 2" xfId="11626"/>
    <cellStyle name="常规 70 3 2 2" xfId="32244"/>
    <cellStyle name="常规 70 3 2 2 2" xfId="32246"/>
    <cellStyle name="常规 70 3 2 2 3" xfId="32248"/>
    <cellStyle name="常规 70 3 2 3" xfId="32250"/>
    <cellStyle name="常规 70 3 2 4" xfId="32252"/>
    <cellStyle name="常规 70 3 20" xfId="19194"/>
    <cellStyle name="常规 70 3 20 2" xfId="32184"/>
    <cellStyle name="常规 70 3 20 2 2" xfId="32188"/>
    <cellStyle name="常规 70 3 20 2 3" xfId="32192"/>
    <cellStyle name="常规 70 3 20 3" xfId="32196"/>
    <cellStyle name="常规 70 3 20 4" xfId="32200"/>
    <cellStyle name="常规 70 3 21" xfId="1374"/>
    <cellStyle name="常规 70 3 21 2" xfId="159"/>
    <cellStyle name="常规 70 3 21 2 2" xfId="32204"/>
    <cellStyle name="常规 70 3 21 2 3" xfId="32208"/>
    <cellStyle name="常规 70 3 21 3" xfId="172"/>
    <cellStyle name="常规 70 3 21 4" xfId="14024"/>
    <cellStyle name="常规 70 3 22" xfId="1379"/>
    <cellStyle name="常规 70 3 22 2" xfId="32212"/>
    <cellStyle name="常规 70 3 22 3" xfId="32220"/>
    <cellStyle name="常规 70 3 23" xfId="1387"/>
    <cellStyle name="常规 70 3 24" xfId="32236"/>
    <cellStyle name="常规 70 3 3" xfId="11630"/>
    <cellStyle name="常规 70 3 3 2" xfId="32254"/>
    <cellStyle name="常规 70 3 3 2 2" xfId="32256"/>
    <cellStyle name="常规 70 3 3 2 3" xfId="32258"/>
    <cellStyle name="常规 70 3 3 3" xfId="32260"/>
    <cellStyle name="常规 70 3 3 4" xfId="32262"/>
    <cellStyle name="常规 70 3 4" xfId="11634"/>
    <cellStyle name="常规 70 3 4 2" xfId="32264"/>
    <cellStyle name="常规 70 3 4 2 2" xfId="32266"/>
    <cellStyle name="常规 70 3 4 2 3" xfId="32268"/>
    <cellStyle name="常规 70 3 4 3" xfId="32270"/>
    <cellStyle name="常规 70 3 4 4" xfId="32272"/>
    <cellStyle name="常规 70 3 5" xfId="11638"/>
    <cellStyle name="常规 70 3 5 2" xfId="32274"/>
    <cellStyle name="常规 70 3 5 2 2" xfId="9953"/>
    <cellStyle name="常规 70 3 5 2 3" xfId="9963"/>
    <cellStyle name="常规 70 3 5 3" xfId="32276"/>
    <cellStyle name="常规 70 3 5 4" xfId="32278"/>
    <cellStyle name="常规 70 3 6" xfId="14294"/>
    <cellStyle name="常规 70 3 6 2" xfId="32280"/>
    <cellStyle name="常规 70 3 6 2 2" xfId="32282"/>
    <cellStyle name="常规 70 3 6 2 3" xfId="32284"/>
    <cellStyle name="常规 70 3 6 3" xfId="32286"/>
    <cellStyle name="常规 70 3 6 4" xfId="32288"/>
    <cellStyle name="常规 70 3 7" xfId="14297"/>
    <cellStyle name="常规 70 3 7 2" xfId="32290"/>
    <cellStyle name="常规 70 3 7 2 2" xfId="32292"/>
    <cellStyle name="常规 70 3 7 2 3" xfId="32294"/>
    <cellStyle name="常规 70 3 7 3" xfId="32296"/>
    <cellStyle name="常规 70 3 7 4" xfId="32298"/>
    <cellStyle name="常规 70 3 8" xfId="14300"/>
    <cellStyle name="常规 70 3 8 2" xfId="32300"/>
    <cellStyle name="常规 70 3 8 2 2" xfId="32302"/>
    <cellStyle name="常规 70 3 8 2 3" xfId="32304"/>
    <cellStyle name="常规 70 3 8 3" xfId="22987"/>
    <cellStyle name="常规 70 3 8 4" xfId="22991"/>
    <cellStyle name="常规 70 3 9" xfId="14303"/>
    <cellStyle name="常规 70 3 9 2" xfId="32306"/>
    <cellStyle name="常规 70 3 9 2 2" xfId="32308"/>
    <cellStyle name="常规 70 3 9 2 3" xfId="32310"/>
    <cellStyle name="常规 70 3 9 3" xfId="19462"/>
    <cellStyle name="常规 70 3 9 4" xfId="3383"/>
    <cellStyle name="常规 70 4" xfId="32312"/>
    <cellStyle name="常规 70 4 2" xfId="16082"/>
    <cellStyle name="常规 70 4 2 2" xfId="18200"/>
    <cellStyle name="常规 70 4 2 3" xfId="32314"/>
    <cellStyle name="常规 70 4 3" xfId="32316"/>
    <cellStyle name="常规 70 4 4" xfId="32318"/>
    <cellStyle name="常规 70 5" xfId="32320"/>
    <cellStyle name="常规 70 5 2" xfId="32322"/>
    <cellStyle name="常规 70 5 2 2" xfId="18450"/>
    <cellStyle name="常规 70 5 2 3" xfId="32324"/>
    <cellStyle name="常规 70 5 3" xfId="32326"/>
    <cellStyle name="常规 70 5 4" xfId="6146"/>
    <cellStyle name="常规 70 6" xfId="32328"/>
    <cellStyle name="常规 70 6 2" xfId="32330"/>
    <cellStyle name="常规 70 6 2 2" xfId="32332"/>
    <cellStyle name="常规 70 6 2 3" xfId="32334"/>
    <cellStyle name="常规 70 6 3" xfId="32336"/>
    <cellStyle name="常规 70 6 4" xfId="32338"/>
    <cellStyle name="常规 70 7" xfId="32340"/>
    <cellStyle name="常规 70 7 2" xfId="32342"/>
    <cellStyle name="常规 70 7 2 2" xfId="28283"/>
    <cellStyle name="常规 70 7 2 3" xfId="28295"/>
    <cellStyle name="常规 70 7 3" xfId="32344"/>
    <cellStyle name="常规 70 7 4" xfId="32346"/>
    <cellStyle name="常规 70 8" xfId="32348"/>
    <cellStyle name="常规 70 8 2" xfId="32350"/>
    <cellStyle name="常规 70 8 2 2" xfId="32352"/>
    <cellStyle name="常规 70 8 2 3" xfId="32354"/>
    <cellStyle name="常规 70 8 3" xfId="32356"/>
    <cellStyle name="常规 70 8 4" xfId="32358"/>
    <cellStyle name="常规 70 9" xfId="32360"/>
    <cellStyle name="常规 70 9 2" xfId="7112"/>
    <cellStyle name="常规 70 9 2 2" xfId="19939"/>
    <cellStyle name="常规 70 9 2 3" xfId="20552"/>
    <cellStyle name="常规 70 9 3" xfId="32362"/>
    <cellStyle name="常规 70 9 4" xfId="32364"/>
    <cellStyle name="常规 71" xfId="32366"/>
    <cellStyle name="常规 71 10" xfId="32368"/>
    <cellStyle name="常规 71 10 2" xfId="32370"/>
    <cellStyle name="常规 71 10 2 2" xfId="32372"/>
    <cellStyle name="常规 71 10 2 3" xfId="30853"/>
    <cellStyle name="常规 71 10 3" xfId="32374"/>
    <cellStyle name="常规 71 10 4" xfId="32376"/>
    <cellStyle name="常规 71 11" xfId="32378"/>
    <cellStyle name="常规 71 11 2" xfId="26457"/>
    <cellStyle name="常规 71 11 2 2" xfId="32380"/>
    <cellStyle name="常规 71 11 2 3" xfId="30875"/>
    <cellStyle name="常规 71 11 3" xfId="32382"/>
    <cellStyle name="常规 71 11 4" xfId="32386"/>
    <cellStyle name="常规 71 12" xfId="32388"/>
    <cellStyle name="常规 71 12 2" xfId="32390"/>
    <cellStyle name="常规 71 12 2 2" xfId="24114"/>
    <cellStyle name="常规 71 12 2 3" xfId="24120"/>
    <cellStyle name="常规 71 12 3" xfId="32392"/>
    <cellStyle name="常规 71 12 4" xfId="32394"/>
    <cellStyle name="常规 71 13" xfId="1559"/>
    <cellStyle name="常规 71 13 2" xfId="1566"/>
    <cellStyle name="常规 71 13 2 2" xfId="32396"/>
    <cellStyle name="常规 71 13 2 3" xfId="32398"/>
    <cellStyle name="常规 71 13 3" xfId="783"/>
    <cellStyle name="常规 71 13 4" xfId="6725"/>
    <cellStyle name="常规 71 14" xfId="1570"/>
    <cellStyle name="常规 71 14 2" xfId="32400"/>
    <cellStyle name="常规 71 14 2 2" xfId="32402"/>
    <cellStyle name="常规 71 14 2 3" xfId="32404"/>
    <cellStyle name="常规 71 14 3" xfId="32406"/>
    <cellStyle name="常规 71 14 4" xfId="32408"/>
    <cellStyle name="常规 71 15" xfId="1574"/>
    <cellStyle name="常规 71 15 2" xfId="32411"/>
    <cellStyle name="常规 71 15 2 2" xfId="25836"/>
    <cellStyle name="常规 71 15 2 3" xfId="32415"/>
    <cellStyle name="常规 71 15 3" xfId="32419"/>
    <cellStyle name="常规 71 15 4" xfId="32423"/>
    <cellStyle name="常规 71 16" xfId="32427"/>
    <cellStyle name="常规 71 16 2" xfId="32431"/>
    <cellStyle name="常规 71 16 2 2" xfId="19988"/>
    <cellStyle name="常规 71 16 2 3" xfId="19994"/>
    <cellStyle name="常规 71 16 3" xfId="32435"/>
    <cellStyle name="常规 71 16 4" xfId="32439"/>
    <cellStyle name="常规 71 17" xfId="32443"/>
    <cellStyle name="常规 71 17 2" xfId="32447"/>
    <cellStyle name="常规 71 17 2 2" xfId="32451"/>
    <cellStyle name="常规 71 17 2 3" xfId="20988"/>
    <cellStyle name="常规 71 17 3" xfId="32455"/>
    <cellStyle name="常规 71 17 4" xfId="32459"/>
    <cellStyle name="常规 71 18" xfId="32463"/>
    <cellStyle name="常规 71 18 2" xfId="32467"/>
    <cellStyle name="常规 71 18 2 2" xfId="32471"/>
    <cellStyle name="常规 71 18 2 3" xfId="32476"/>
    <cellStyle name="常规 71 18 3" xfId="32480"/>
    <cellStyle name="常规 71 18 4" xfId="32484"/>
    <cellStyle name="常规 71 19" xfId="32488"/>
    <cellStyle name="常规 71 19 2" xfId="32492"/>
    <cellStyle name="常规 71 19 2 2" xfId="32495"/>
    <cellStyle name="常规 71 19 2 3" xfId="32498"/>
    <cellStyle name="常规 71 19 3" xfId="32501"/>
    <cellStyle name="常规 71 19 4" xfId="32504"/>
    <cellStyle name="常规 71 2" xfId="32506"/>
    <cellStyle name="常规 71 2 10" xfId="2297"/>
    <cellStyle name="常规 71 2 10 2" xfId="32508"/>
    <cellStyle name="常规 71 2 10 2 2" xfId="32510"/>
    <cellStyle name="常规 71 2 10 2 3" xfId="32512"/>
    <cellStyle name="常规 71 2 10 3" xfId="32514"/>
    <cellStyle name="常规 71 2 10 4" xfId="32516"/>
    <cellStyle name="常规 71 2 11" xfId="32518"/>
    <cellStyle name="常规 71 2 11 2" xfId="32520"/>
    <cellStyle name="常规 71 2 11 2 2" xfId="32522"/>
    <cellStyle name="常规 71 2 11 2 3" xfId="32524"/>
    <cellStyle name="常规 71 2 11 3" xfId="32526"/>
    <cellStyle name="常规 71 2 11 4" xfId="32528"/>
    <cellStyle name="常规 71 2 12" xfId="32530"/>
    <cellStyle name="常规 71 2 12 2" xfId="32532"/>
    <cellStyle name="常规 71 2 12 2 2" xfId="32534"/>
    <cellStyle name="常规 71 2 12 2 3" xfId="32536"/>
    <cellStyle name="常规 71 2 12 3" xfId="32538"/>
    <cellStyle name="常规 71 2 12 4" xfId="32540"/>
    <cellStyle name="常规 71 2 13" xfId="32542"/>
    <cellStyle name="常规 71 2 13 2" xfId="21327"/>
    <cellStyle name="常规 71 2 13 2 2" xfId="32544"/>
    <cellStyle name="常规 71 2 13 2 3" xfId="32546"/>
    <cellStyle name="常规 71 2 13 3" xfId="17940"/>
    <cellStyle name="常规 71 2 13 4" xfId="17944"/>
    <cellStyle name="常规 71 2 14" xfId="32548"/>
    <cellStyle name="常规 71 2 14 2" xfId="13695"/>
    <cellStyle name="常规 71 2 14 2 2" xfId="32550"/>
    <cellStyle name="常规 71 2 14 2 3" xfId="32552"/>
    <cellStyle name="常规 71 2 14 3" xfId="32554"/>
    <cellStyle name="常规 71 2 14 4" xfId="31275"/>
    <cellStyle name="常规 71 2 15" xfId="32557"/>
    <cellStyle name="常规 71 2 15 2" xfId="32561"/>
    <cellStyle name="常规 71 2 15 2 2" xfId="15645"/>
    <cellStyle name="常规 71 2 15 2 3" xfId="15650"/>
    <cellStyle name="常规 71 2 15 3" xfId="32565"/>
    <cellStyle name="常规 71 2 15 4" xfId="32569"/>
    <cellStyle name="常规 71 2 16" xfId="15105"/>
    <cellStyle name="常规 71 2 16 2" xfId="15110"/>
    <cellStyle name="常规 71 2 16 2 2" xfId="15808"/>
    <cellStyle name="常规 71 2 16 2 3" xfId="15813"/>
    <cellStyle name="常规 71 2 16 3" xfId="15115"/>
    <cellStyle name="常规 71 2 16 4" xfId="32573"/>
    <cellStyle name="常规 71 2 17" xfId="15120"/>
    <cellStyle name="常规 71 2 17 2" xfId="32577"/>
    <cellStyle name="常规 71 2 17 2 2" xfId="32580"/>
    <cellStyle name="常规 71 2 17 2 3" xfId="32582"/>
    <cellStyle name="常规 71 2 17 3" xfId="32585"/>
    <cellStyle name="常规 71 2 17 4" xfId="32588"/>
    <cellStyle name="常规 71 2 18" xfId="15125"/>
    <cellStyle name="常规 71 2 18 2" xfId="32590"/>
    <cellStyle name="常规 71 2 18 2 2" xfId="32592"/>
    <cellStyle name="常规 71 2 18 2 3" xfId="32594"/>
    <cellStyle name="常规 71 2 18 3" xfId="32596"/>
    <cellStyle name="常规 71 2 18 4" xfId="32598"/>
    <cellStyle name="常规 71 2 19" xfId="32601"/>
    <cellStyle name="常规 71 2 19 2" xfId="16881"/>
    <cellStyle name="常规 71 2 19 2 2" xfId="32604"/>
    <cellStyle name="常规 71 2 19 2 3" xfId="15863"/>
    <cellStyle name="常规 71 2 19 3" xfId="32606"/>
    <cellStyle name="常规 71 2 19 4" xfId="32608"/>
    <cellStyle name="常规 71 2 2" xfId="17033"/>
    <cellStyle name="常规 71 2 2 2" xfId="21028"/>
    <cellStyle name="常规 71 2 2 2 2" xfId="11572"/>
    <cellStyle name="常规 71 2 2 2 3" xfId="11578"/>
    <cellStyle name="常规 71 2 2 3" xfId="21033"/>
    <cellStyle name="常规 71 2 2 4" xfId="21038"/>
    <cellStyle name="常规 71 2 20" xfId="32558"/>
    <cellStyle name="常规 71 2 20 2" xfId="32562"/>
    <cellStyle name="常规 71 2 20 2 2" xfId="15646"/>
    <cellStyle name="常规 71 2 20 2 3" xfId="15651"/>
    <cellStyle name="常规 71 2 20 3" xfId="32566"/>
    <cellStyle name="常规 71 2 20 4" xfId="32570"/>
    <cellStyle name="常规 71 2 21" xfId="15106"/>
    <cellStyle name="常规 71 2 21 2" xfId="15111"/>
    <cellStyle name="常规 71 2 21 2 2" xfId="15809"/>
    <cellStyle name="常规 71 2 21 2 3" xfId="15814"/>
    <cellStyle name="常规 71 2 21 3" xfId="15116"/>
    <cellStyle name="常规 71 2 21 4" xfId="32574"/>
    <cellStyle name="常规 71 2 22" xfId="15121"/>
    <cellStyle name="常规 71 2 22 2" xfId="32578"/>
    <cellStyle name="常规 71 2 22 3" xfId="32586"/>
    <cellStyle name="常规 71 2 23" xfId="15126"/>
    <cellStyle name="常规 71 2 24" xfId="32602"/>
    <cellStyle name="常规 71 2 3" xfId="5200"/>
    <cellStyle name="常规 71 2 3 2" xfId="21045"/>
    <cellStyle name="常规 71 2 3 2 2" xfId="21048"/>
    <cellStyle name="常规 71 2 3 2 3" xfId="21051"/>
    <cellStyle name="常规 71 2 3 3" xfId="21054"/>
    <cellStyle name="常规 71 2 3 4" xfId="21057"/>
    <cellStyle name="常规 71 2 4" xfId="4748"/>
    <cellStyle name="常规 71 2 4 2" xfId="21060"/>
    <cellStyle name="常规 71 2 4 2 2" xfId="21065"/>
    <cellStyle name="常规 71 2 4 2 3" xfId="21070"/>
    <cellStyle name="常规 71 2 4 3" xfId="21075"/>
    <cellStyle name="常规 71 2 4 4" xfId="21080"/>
    <cellStyle name="常规 71 2 5" xfId="17037"/>
    <cellStyle name="常规 71 2 5 2" xfId="21085"/>
    <cellStyle name="常规 71 2 5 2 2" xfId="21088"/>
    <cellStyle name="常规 71 2 5 2 3" xfId="21093"/>
    <cellStyle name="常规 71 2 5 3" xfId="21098"/>
    <cellStyle name="常规 71 2 5 4" xfId="21101"/>
    <cellStyle name="常规 71 2 6" xfId="17043"/>
    <cellStyle name="常规 71 2 6 2" xfId="21105"/>
    <cellStyle name="常规 71 2 6 2 2" xfId="21109"/>
    <cellStyle name="常规 71 2 6 2 3" xfId="21113"/>
    <cellStyle name="常规 71 2 6 3" xfId="21117"/>
    <cellStyle name="常规 71 2 6 4" xfId="21121"/>
    <cellStyle name="常规 71 2 7" xfId="17049"/>
    <cellStyle name="常规 71 2 7 2" xfId="21125"/>
    <cellStyle name="常规 71 2 7 2 2" xfId="21129"/>
    <cellStyle name="常规 71 2 7 2 3" xfId="21133"/>
    <cellStyle name="常规 71 2 7 3" xfId="21137"/>
    <cellStyle name="常规 71 2 7 4" xfId="21141"/>
    <cellStyle name="常规 71 2 8" xfId="17055"/>
    <cellStyle name="常规 71 2 8 2" xfId="5547"/>
    <cellStyle name="常规 71 2 8 2 2" xfId="21145"/>
    <cellStyle name="常规 71 2 8 2 3" xfId="21149"/>
    <cellStyle name="常规 71 2 8 3" xfId="21153"/>
    <cellStyle name="常规 71 2 8 4" xfId="21157"/>
    <cellStyle name="常规 71 2 9" xfId="17061"/>
    <cellStyle name="常规 71 2 9 2" xfId="21161"/>
    <cellStyle name="常规 71 2 9 2 2" xfId="18530"/>
    <cellStyle name="常规 71 2 9 2 3" xfId="21167"/>
    <cellStyle name="常规 71 2 9 3" xfId="21173"/>
    <cellStyle name="常规 71 2 9 4" xfId="2457"/>
    <cellStyle name="常规 71 20" xfId="1575"/>
    <cellStyle name="常规 71 20 2" xfId="32412"/>
    <cellStyle name="常规 71 20 2 2" xfId="25837"/>
    <cellStyle name="常规 71 20 2 3" xfId="32416"/>
    <cellStyle name="常规 71 20 3" xfId="32420"/>
    <cellStyle name="常规 71 20 4" xfId="32424"/>
    <cellStyle name="常规 71 21" xfId="32428"/>
    <cellStyle name="常规 71 21 2" xfId="32432"/>
    <cellStyle name="常规 71 21 2 2" xfId="19989"/>
    <cellStyle name="常规 71 21 2 3" xfId="19995"/>
    <cellStyle name="常规 71 21 3" xfId="32436"/>
    <cellStyle name="常规 71 21 4" xfId="32440"/>
    <cellStyle name="常规 71 22" xfId="32444"/>
    <cellStyle name="常规 71 22 2" xfId="32448"/>
    <cellStyle name="常规 71 22 2 2" xfId="32452"/>
    <cellStyle name="常规 71 22 2 3" xfId="20989"/>
    <cellStyle name="常规 71 22 3" xfId="32456"/>
    <cellStyle name="常规 71 22 4" xfId="32460"/>
    <cellStyle name="常规 71 23" xfId="32464"/>
    <cellStyle name="常规 71 23 2" xfId="32468"/>
    <cellStyle name="常规 71 23 2 2" xfId="32472"/>
    <cellStyle name="常规 71 23 2 3" xfId="32477"/>
    <cellStyle name="常规 71 23 3" xfId="32481"/>
    <cellStyle name="常规 71 23 4" xfId="32485"/>
    <cellStyle name="常规 71 24" xfId="32489"/>
    <cellStyle name="常规 71 24 2" xfId="32493"/>
    <cellStyle name="常规 71 24 3" xfId="32502"/>
    <cellStyle name="常规 71 25" xfId="32610"/>
    <cellStyle name="常规 71 26" xfId="32612"/>
    <cellStyle name="常规 71 27" xfId="32614"/>
    <cellStyle name="常规 71 3" xfId="32616"/>
    <cellStyle name="常规 71 3 10" xfId="2816"/>
    <cellStyle name="常规 71 3 10 2" xfId="32618"/>
    <cellStyle name="常规 71 3 10 2 2" xfId="32620"/>
    <cellStyle name="常规 71 3 10 2 3" xfId="32622"/>
    <cellStyle name="常规 71 3 10 3" xfId="32624"/>
    <cellStyle name="常规 71 3 10 4" xfId="32626"/>
    <cellStyle name="常规 71 3 11" xfId="2830"/>
    <cellStyle name="常规 71 3 11 2" xfId="16459"/>
    <cellStyle name="常规 71 3 11 2 2" xfId="32628"/>
    <cellStyle name="常规 71 3 11 2 3" xfId="32630"/>
    <cellStyle name="常规 71 3 11 3" xfId="32632"/>
    <cellStyle name="常规 71 3 11 4" xfId="10596"/>
    <cellStyle name="常规 71 3 12" xfId="32634"/>
    <cellStyle name="常规 71 3 12 2" xfId="32636"/>
    <cellStyle name="常规 71 3 12 2 2" xfId="32638"/>
    <cellStyle name="常规 71 3 12 2 3" xfId="32640"/>
    <cellStyle name="常规 71 3 12 3" xfId="32642"/>
    <cellStyle name="常规 71 3 12 4" xfId="32644"/>
    <cellStyle name="常规 71 3 13" xfId="21407"/>
    <cellStyle name="常规 71 3 13 2" xfId="516"/>
    <cellStyle name="常规 71 3 13 2 2" xfId="32646"/>
    <cellStyle name="常规 71 3 13 2 3" xfId="32648"/>
    <cellStyle name="常规 71 3 13 3" xfId="527"/>
    <cellStyle name="常规 71 3 13 4" xfId="18068"/>
    <cellStyle name="常规 71 3 14" xfId="21412"/>
    <cellStyle name="常规 71 3 14 2" xfId="5683"/>
    <cellStyle name="常规 71 3 14 2 2" xfId="8824"/>
    <cellStyle name="常规 71 3 14 2 3" xfId="32650"/>
    <cellStyle name="常规 71 3 14 3" xfId="5687"/>
    <cellStyle name="常规 71 3 14 4" xfId="32652"/>
    <cellStyle name="常规 71 3 15" xfId="21418"/>
    <cellStyle name="常规 71 3 15 2" xfId="5713"/>
    <cellStyle name="常规 71 3 15 2 2" xfId="32655"/>
    <cellStyle name="常规 71 3 15 2 3" xfId="32659"/>
    <cellStyle name="常规 71 3 15 3" xfId="5720"/>
    <cellStyle name="常规 71 3 15 4" xfId="32663"/>
    <cellStyle name="常规 71 3 16" xfId="854"/>
    <cellStyle name="常规 71 3 16 2" xfId="2927"/>
    <cellStyle name="常规 71 3 16 2 2" xfId="32667"/>
    <cellStyle name="常规 71 3 16 2 3" xfId="32671"/>
    <cellStyle name="常规 71 3 16 3" xfId="2933"/>
    <cellStyle name="常规 71 3 16 4" xfId="14168"/>
    <cellStyle name="常规 71 3 17" xfId="863"/>
    <cellStyle name="常规 71 3 17 2" xfId="3828"/>
    <cellStyle name="常规 71 3 17 2 2" xfId="19977"/>
    <cellStyle name="常规 71 3 17 2 3" xfId="19981"/>
    <cellStyle name="常规 71 3 17 3" xfId="3834"/>
    <cellStyle name="常规 71 3 17 4" xfId="6916"/>
    <cellStyle name="常规 71 3 18" xfId="2940"/>
    <cellStyle name="常规 71 3 18 2" xfId="5746"/>
    <cellStyle name="常规 71 3 18 2 2" xfId="32674"/>
    <cellStyle name="常规 71 3 18 2 3" xfId="32676"/>
    <cellStyle name="常规 71 3 18 3" xfId="5750"/>
    <cellStyle name="常规 71 3 18 4" xfId="32678"/>
    <cellStyle name="常规 71 3 19" xfId="32681"/>
    <cellStyle name="常规 71 3 19 2" xfId="5772"/>
    <cellStyle name="常规 71 3 19 2 2" xfId="9863"/>
    <cellStyle name="常规 71 3 19 2 3" xfId="15984"/>
    <cellStyle name="常规 71 3 19 3" xfId="5777"/>
    <cellStyle name="常规 71 3 19 4" xfId="12956"/>
    <cellStyle name="常规 71 3 2" xfId="32684"/>
    <cellStyle name="常规 71 3 2 2" xfId="816"/>
    <cellStyle name="常规 71 3 2 2 2" xfId="32686"/>
    <cellStyle name="常规 71 3 2 2 3" xfId="32688"/>
    <cellStyle name="常规 71 3 2 3" xfId="32690"/>
    <cellStyle name="常规 71 3 2 4" xfId="32692"/>
    <cellStyle name="常规 71 3 20" xfId="21419"/>
    <cellStyle name="常规 71 3 20 2" xfId="5714"/>
    <cellStyle name="常规 71 3 20 2 2" xfId="32656"/>
    <cellStyle name="常规 71 3 20 2 3" xfId="32660"/>
    <cellStyle name="常规 71 3 20 3" xfId="5721"/>
    <cellStyle name="常规 71 3 20 4" xfId="32664"/>
    <cellStyle name="常规 71 3 21" xfId="855"/>
    <cellStyle name="常规 71 3 21 2" xfId="2928"/>
    <cellStyle name="常规 71 3 21 2 2" xfId="32668"/>
    <cellStyle name="常规 71 3 21 2 3" xfId="32672"/>
    <cellStyle name="常规 71 3 21 3" xfId="2934"/>
    <cellStyle name="常规 71 3 21 4" xfId="14169"/>
    <cellStyle name="常规 71 3 22" xfId="864"/>
    <cellStyle name="常规 71 3 22 2" xfId="3829"/>
    <cellStyle name="常规 71 3 22 3" xfId="3835"/>
    <cellStyle name="常规 71 3 23" xfId="2941"/>
    <cellStyle name="常规 71 3 24" xfId="32682"/>
    <cellStyle name="常规 71 3 3" xfId="32694"/>
    <cellStyle name="常规 71 3 3 2" xfId="828"/>
    <cellStyle name="常规 71 3 3 2 2" xfId="32696"/>
    <cellStyle name="常规 71 3 3 2 3" xfId="32698"/>
    <cellStyle name="常规 71 3 3 3" xfId="32700"/>
    <cellStyle name="常规 71 3 3 4" xfId="32702"/>
    <cellStyle name="常规 71 3 4" xfId="32704"/>
    <cellStyle name="常规 71 3 4 2" xfId="847"/>
    <cellStyle name="常规 71 3 4 2 2" xfId="26791"/>
    <cellStyle name="常规 71 3 4 2 3" xfId="26794"/>
    <cellStyle name="常规 71 3 4 3" xfId="26798"/>
    <cellStyle name="常规 71 3 4 4" xfId="26806"/>
    <cellStyle name="常规 71 3 5" xfId="32706"/>
    <cellStyle name="常规 71 3 5 2" xfId="590"/>
    <cellStyle name="常规 71 3 5 2 2" xfId="32708"/>
    <cellStyle name="常规 71 3 5 2 3" xfId="32710"/>
    <cellStyle name="常规 71 3 5 3" xfId="32712"/>
    <cellStyle name="常规 71 3 5 4" xfId="32714"/>
    <cellStyle name="常规 71 3 6" xfId="32716"/>
    <cellStyle name="常规 71 3 6 2" xfId="881"/>
    <cellStyle name="常规 71 3 6 2 2" xfId="14443"/>
    <cellStyle name="常规 71 3 6 2 3" xfId="14447"/>
    <cellStyle name="常规 71 3 6 3" xfId="32718"/>
    <cellStyle name="常规 71 3 6 4" xfId="32720"/>
    <cellStyle name="常规 71 3 7" xfId="19547"/>
    <cellStyle name="常规 71 3 7 2" xfId="899"/>
    <cellStyle name="常规 71 3 7 2 2" xfId="32722"/>
    <cellStyle name="常规 71 3 7 2 3" xfId="32724"/>
    <cellStyle name="常规 71 3 7 3" xfId="32726"/>
    <cellStyle name="常规 71 3 7 4" xfId="32728"/>
    <cellStyle name="常规 71 3 8" xfId="19551"/>
    <cellStyle name="常规 71 3 8 2" xfId="925"/>
    <cellStyle name="常规 71 3 8 2 2" xfId="32730"/>
    <cellStyle name="常规 71 3 8 2 3" xfId="32732"/>
    <cellStyle name="常规 71 3 8 3" xfId="32734"/>
    <cellStyle name="常规 71 3 8 4" xfId="32736"/>
    <cellStyle name="常规 71 3 9" xfId="32738"/>
    <cellStyle name="常规 71 3 9 2" xfId="951"/>
    <cellStyle name="常规 71 3 9 2 2" xfId="27043"/>
    <cellStyle name="常规 71 3 9 2 3" xfId="27049"/>
    <cellStyle name="常规 71 3 9 3" xfId="27072"/>
    <cellStyle name="常规 71 3 9 4" xfId="3194"/>
    <cellStyle name="常规 71 4" xfId="32740"/>
    <cellStyle name="常规 71 4 2" xfId="16090"/>
    <cellStyle name="常规 71 4 2 2" xfId="18940"/>
    <cellStyle name="常规 71 4 2 3" xfId="32742"/>
    <cellStyle name="常规 71 4 3" xfId="32744"/>
    <cellStyle name="常规 71 4 4" xfId="32746"/>
    <cellStyle name="常规 71 5" xfId="32748"/>
    <cellStyle name="常规 71 5 2" xfId="32750"/>
    <cellStyle name="常规 71 5 2 2" xfId="19104"/>
    <cellStyle name="常规 71 5 2 3" xfId="32752"/>
    <cellStyle name="常规 71 5 3" xfId="32754"/>
    <cellStyle name="常规 71 5 4" xfId="6176"/>
    <cellStyle name="常规 71 6" xfId="32756"/>
    <cellStyle name="常规 71 6 2" xfId="32758"/>
    <cellStyle name="常规 71 6 2 2" xfId="32760"/>
    <cellStyle name="常规 71 6 2 3" xfId="32762"/>
    <cellStyle name="常规 71 6 3" xfId="32764"/>
    <cellStyle name="常规 71 6 4" xfId="32766"/>
    <cellStyle name="常规 71 7" xfId="32768"/>
    <cellStyle name="常规 71 7 2" xfId="17103"/>
    <cellStyle name="常规 71 7 2 2" xfId="17107"/>
    <cellStyle name="常规 71 7 2 3" xfId="17121"/>
    <cellStyle name="常规 71 7 3" xfId="17135"/>
    <cellStyle name="常规 71 7 4" xfId="17149"/>
    <cellStyle name="常规 71 8" xfId="32770"/>
    <cellStyle name="常规 71 8 2" xfId="32772"/>
    <cellStyle name="常规 71 8 2 2" xfId="11650"/>
    <cellStyle name="常规 71 8 2 3" xfId="32774"/>
    <cellStyle name="常规 71 8 3" xfId="32776"/>
    <cellStyle name="常规 71 8 4" xfId="32778"/>
    <cellStyle name="常规 71 9" xfId="32780"/>
    <cellStyle name="常规 71 9 2" xfId="32782"/>
    <cellStyle name="常规 71 9 2 2" xfId="32784"/>
    <cellStyle name="常规 71 9 2 3" xfId="32786"/>
    <cellStyle name="常规 71 9 3" xfId="32788"/>
    <cellStyle name="常规 71 9 4" xfId="32790"/>
    <cellStyle name="常规 72" xfId="32792"/>
    <cellStyle name="常规 72 10" xfId="33282"/>
    <cellStyle name="常规 72 10 2" xfId="12145"/>
    <cellStyle name="常规 72 10 2 2" xfId="33283"/>
    <cellStyle name="常规 72 10 2 3" xfId="31389"/>
    <cellStyle name="常规 72 10 3" xfId="33284"/>
    <cellStyle name="常规 72 10 4" xfId="7266"/>
    <cellStyle name="常规 72 11" xfId="33285"/>
    <cellStyle name="常规 72 11 2" xfId="2783"/>
    <cellStyle name="常规 72 11 2 2" xfId="33286"/>
    <cellStyle name="常规 72 11 2 3" xfId="31406"/>
    <cellStyle name="常规 72 11 3" xfId="33287"/>
    <cellStyle name="常规 72 11 4" xfId="18328"/>
    <cellStyle name="常规 72 12" xfId="33288"/>
    <cellStyle name="常规 72 12 2" xfId="33289"/>
    <cellStyle name="常规 72 12 2 2" xfId="24701"/>
    <cellStyle name="常规 72 12 2 3" xfId="24706"/>
    <cellStyle name="常规 72 12 3" xfId="33290"/>
    <cellStyle name="常规 72 12 4" xfId="18343"/>
    <cellStyle name="常规 72 13" xfId="1353"/>
    <cellStyle name="常规 72 13 2" xfId="130"/>
    <cellStyle name="常规 72 13 2 2" xfId="33291"/>
    <cellStyle name="常规 72 13 2 3" xfId="33292"/>
    <cellStyle name="常规 72 13 3" xfId="139"/>
    <cellStyle name="常规 72 13 4" xfId="6767"/>
    <cellStyle name="常规 72 14" xfId="1356"/>
    <cellStyle name="常规 72 14 2" xfId="33293"/>
    <cellStyle name="常规 72 14 2 2" xfId="33294"/>
    <cellStyle name="常规 72 14 2 3" xfId="33295"/>
    <cellStyle name="常规 72 14 3" xfId="33296"/>
    <cellStyle name="常规 72 14 4" xfId="18381"/>
    <cellStyle name="常规 72 15" xfId="1651"/>
    <cellStyle name="常规 72 15 2" xfId="33298"/>
    <cellStyle name="常规 72 15 2 2" xfId="26329"/>
    <cellStyle name="常规 72 15 2 3" xfId="33300"/>
    <cellStyle name="常规 72 15 3" xfId="33302"/>
    <cellStyle name="常规 72 15 4" xfId="18397"/>
    <cellStyle name="常规 72 16" xfId="33304"/>
    <cellStyle name="常规 72 16 2" xfId="33306"/>
    <cellStyle name="常规 72 16 2 2" xfId="33308"/>
    <cellStyle name="常规 72 16 2 3" xfId="33310"/>
    <cellStyle name="常规 72 16 3" xfId="33312"/>
    <cellStyle name="常规 72 16 4" xfId="18416"/>
    <cellStyle name="常规 72 17" xfId="33314"/>
    <cellStyle name="常规 72 17 2" xfId="33316"/>
    <cellStyle name="常规 72 17 2 2" xfId="33318"/>
    <cellStyle name="常规 72 17 2 3" xfId="33320"/>
    <cellStyle name="常规 72 17 3" xfId="33322"/>
    <cellStyle name="常规 72 17 4" xfId="18428"/>
    <cellStyle name="常规 72 18" xfId="33324"/>
    <cellStyle name="常规 72 18 2" xfId="33326"/>
    <cellStyle name="常规 72 18 2 2" xfId="33328"/>
    <cellStyle name="常规 72 18 2 3" xfId="33330"/>
    <cellStyle name="常规 72 18 3" xfId="33332"/>
    <cellStyle name="常规 72 18 4" xfId="18440"/>
    <cellStyle name="常规 72 19" xfId="33334"/>
    <cellStyle name="常规 72 19 2" xfId="33336"/>
    <cellStyle name="常规 72 19 2 2" xfId="8572"/>
    <cellStyle name="常规 72 19 2 3" xfId="8654"/>
    <cellStyle name="常规 72 19 3" xfId="33338"/>
    <cellStyle name="常规 72 19 4" xfId="33339"/>
    <cellStyle name="常规 72 2" xfId="32794"/>
    <cellStyle name="常规 72 2 10" xfId="33340"/>
    <cellStyle name="常规 72 2 10 2" xfId="33341"/>
    <cellStyle name="常规 72 2 10 2 2" xfId="33342"/>
    <cellStyle name="常规 72 2 10 2 3" xfId="33343"/>
    <cellStyle name="常规 72 2 10 3" xfId="33344"/>
    <cellStyle name="常规 72 2 10 4" xfId="33345"/>
    <cellStyle name="常规 72 2 11" xfId="33346"/>
    <cellStyle name="常规 72 2 11 2" xfId="33347"/>
    <cellStyle name="常规 72 2 11 2 2" xfId="33348"/>
    <cellStyle name="常规 72 2 11 2 3" xfId="33349"/>
    <cellStyle name="常规 72 2 11 3" xfId="33350"/>
    <cellStyle name="常规 72 2 11 4" xfId="33351"/>
    <cellStyle name="常规 72 2 12" xfId="33352"/>
    <cellStyle name="常规 72 2 12 2" xfId="27554"/>
    <cellStyle name="常规 72 2 12 2 2" xfId="27559"/>
    <cellStyle name="常规 72 2 12 2 3" xfId="27564"/>
    <cellStyle name="常规 72 2 12 3" xfId="10348"/>
    <cellStyle name="常规 72 2 12 4" xfId="10374"/>
    <cellStyle name="常规 72 2 13" xfId="33353"/>
    <cellStyle name="常规 72 2 13 2" xfId="33354"/>
    <cellStyle name="常规 72 2 13 2 2" xfId="33355"/>
    <cellStyle name="常规 72 2 13 2 3" xfId="33356"/>
    <cellStyle name="常规 72 2 13 3" xfId="18600"/>
    <cellStyle name="常规 72 2 13 4" xfId="18603"/>
    <cellStyle name="常规 72 2 14" xfId="33357"/>
    <cellStyle name="常规 72 2 14 2" xfId="7089"/>
    <cellStyle name="常规 72 2 14 2 2" xfId="33358"/>
    <cellStyle name="常规 72 2 14 2 3" xfId="33359"/>
    <cellStyle name="常规 72 2 14 3" xfId="33360"/>
    <cellStyle name="常规 72 2 14 4" xfId="33083"/>
    <cellStyle name="常规 72 2 15" xfId="33362"/>
    <cellStyle name="常规 72 2 15 2" xfId="33364"/>
    <cellStyle name="常规 72 2 15 2 2" xfId="33366"/>
    <cellStyle name="常规 72 2 15 2 3" xfId="33368"/>
    <cellStyle name="常规 72 2 15 3" xfId="33370"/>
    <cellStyle name="常规 72 2 15 4" xfId="33372"/>
    <cellStyle name="常规 72 2 16" xfId="33374"/>
    <cellStyle name="常规 72 2 16 2" xfId="33376"/>
    <cellStyle name="常规 72 2 16 2 2" xfId="33378"/>
    <cellStyle name="常规 72 2 16 2 3" xfId="33380"/>
    <cellStyle name="常规 72 2 16 3" xfId="33382"/>
    <cellStyle name="常规 72 2 16 4" xfId="33384"/>
    <cellStyle name="常规 72 2 17" xfId="33386"/>
    <cellStyle name="常规 72 2 17 2" xfId="28068"/>
    <cellStyle name="常规 72 2 17 2 2" xfId="28073"/>
    <cellStyle name="常规 72 2 17 2 3" xfId="20026"/>
    <cellStyle name="常规 72 2 17 3" xfId="10991"/>
    <cellStyle name="常规 72 2 17 4" xfId="11019"/>
    <cellStyle name="常规 72 2 18" xfId="33388"/>
    <cellStyle name="常规 72 2 18 2" xfId="33389"/>
    <cellStyle name="常规 72 2 18 2 2" xfId="33390"/>
    <cellStyle name="常规 72 2 18 2 3" xfId="33391"/>
    <cellStyle name="常规 72 2 18 3" xfId="33392"/>
    <cellStyle name="常规 72 2 18 4" xfId="33393"/>
    <cellStyle name="常规 72 2 19" xfId="33395"/>
    <cellStyle name="常规 72 2 19 2" xfId="33396"/>
    <cellStyle name="常规 72 2 19 2 2" xfId="14306"/>
    <cellStyle name="常规 72 2 19 2 3" xfId="14308"/>
    <cellStyle name="常规 72 2 19 3" xfId="33397"/>
    <cellStyle name="常规 72 2 19 4" xfId="33398"/>
    <cellStyle name="常规 72 2 2" xfId="21402"/>
    <cellStyle name="常规 72 2 2 2" xfId="21408"/>
    <cellStyle name="常规 72 2 2 2 2" xfId="517"/>
    <cellStyle name="常规 72 2 2 2 3" xfId="528"/>
    <cellStyle name="常规 72 2 2 3" xfId="21413"/>
    <cellStyle name="常规 72 2 2 4" xfId="21420"/>
    <cellStyle name="常规 72 2 20" xfId="33361"/>
    <cellStyle name="常规 72 2 20 2" xfId="33363"/>
    <cellStyle name="常规 72 2 20 2 2" xfId="33365"/>
    <cellStyle name="常规 72 2 20 2 3" xfId="33367"/>
    <cellStyle name="常规 72 2 20 3" xfId="33369"/>
    <cellStyle name="常规 72 2 20 4" xfId="33371"/>
    <cellStyle name="常规 72 2 21" xfId="33373"/>
    <cellStyle name="常规 72 2 21 2" xfId="33375"/>
    <cellStyle name="常规 72 2 21 2 2" xfId="33377"/>
    <cellStyle name="常规 72 2 21 2 3" xfId="33379"/>
    <cellStyle name="常规 72 2 21 3" xfId="33381"/>
    <cellStyle name="常规 72 2 21 4" xfId="33383"/>
    <cellStyle name="常规 72 2 22" xfId="33385"/>
    <cellStyle name="常规 72 2 22 2" xfId="28067"/>
    <cellStyle name="常规 72 2 22 3" xfId="10990"/>
    <cellStyle name="常规 72 2 23" xfId="33387"/>
    <cellStyle name="常规 72 2 24" xfId="33394"/>
    <cellStyle name="常规 72 2 3" xfId="5207"/>
    <cellStyle name="常规 72 2 3 2" xfId="21423"/>
    <cellStyle name="常规 72 2 3 2 2" xfId="21428"/>
    <cellStyle name="常规 72 2 3 2 3" xfId="21433"/>
    <cellStyle name="常规 72 2 3 3" xfId="21436"/>
    <cellStyle name="常规 72 2 3 4" xfId="21439"/>
    <cellStyle name="常规 72 2 4" xfId="2225"/>
    <cellStyle name="常规 72 2 4 2" xfId="21443"/>
    <cellStyle name="常规 72 2 4 2 2" xfId="9751"/>
    <cellStyle name="常规 72 2 4 2 3" xfId="9762"/>
    <cellStyle name="常规 72 2 4 3" xfId="21446"/>
    <cellStyle name="常规 72 2 4 4" xfId="21449"/>
    <cellStyle name="常规 72 2 5" xfId="21452"/>
    <cellStyle name="常规 72 2 5 2" xfId="21455"/>
    <cellStyle name="常规 72 2 5 2 2" xfId="9994"/>
    <cellStyle name="常规 72 2 5 2 3" xfId="9999"/>
    <cellStyle name="常规 72 2 5 3" xfId="21458"/>
    <cellStyle name="常规 72 2 5 4" xfId="21461"/>
    <cellStyle name="常规 72 2 6" xfId="21464"/>
    <cellStyle name="常规 72 2 6 2" xfId="21471"/>
    <cellStyle name="常规 72 2 6 2 2" xfId="10226"/>
    <cellStyle name="常规 72 2 6 2 3" xfId="10236"/>
    <cellStyle name="常规 72 2 6 3" xfId="21478"/>
    <cellStyle name="常规 72 2 6 4" xfId="21485"/>
    <cellStyle name="常规 72 2 7" xfId="21490"/>
    <cellStyle name="常规 72 2 7 2" xfId="21497"/>
    <cellStyle name="常规 72 2 7 2 2" xfId="1093"/>
    <cellStyle name="常规 72 2 7 2 3" xfId="6357"/>
    <cellStyle name="常规 72 2 7 3" xfId="5436"/>
    <cellStyle name="常规 72 2 7 4" xfId="5442"/>
    <cellStyle name="常规 72 2 8" xfId="21502"/>
    <cellStyle name="常规 72 2 8 2" xfId="21509"/>
    <cellStyle name="常规 72 2 8 2 2" xfId="21514"/>
    <cellStyle name="常规 72 2 8 2 3" xfId="21519"/>
    <cellStyle name="常规 72 2 8 3" xfId="21524"/>
    <cellStyle name="常规 72 2 8 4" xfId="21529"/>
    <cellStyle name="常规 72 2 9" xfId="21534"/>
    <cellStyle name="常规 72 2 9 2" xfId="21539"/>
    <cellStyle name="常规 72 2 9 2 2" xfId="21546"/>
    <cellStyle name="常规 72 2 9 2 3" xfId="21551"/>
    <cellStyle name="常规 72 2 9 3" xfId="21556"/>
    <cellStyle name="常规 72 2 9 4" xfId="5387"/>
    <cellStyle name="常规 72 20" xfId="1650"/>
    <cellStyle name="常规 72 20 2" xfId="33297"/>
    <cellStyle name="常规 72 20 2 2" xfId="26328"/>
    <cellStyle name="常规 72 20 2 3" xfId="33299"/>
    <cellStyle name="常规 72 20 3" xfId="33301"/>
    <cellStyle name="常规 72 20 4" xfId="18396"/>
    <cellStyle name="常规 72 21" xfId="33303"/>
    <cellStyle name="常规 72 21 2" xfId="33305"/>
    <cellStyle name="常规 72 21 2 2" xfId="33307"/>
    <cellStyle name="常规 72 21 2 3" xfId="33309"/>
    <cellStyle name="常规 72 21 3" xfId="33311"/>
    <cellStyle name="常规 72 21 4" xfId="18415"/>
    <cellStyle name="常规 72 22" xfId="33313"/>
    <cellStyle name="常规 72 22 2" xfId="33315"/>
    <cellStyle name="常规 72 22 2 2" xfId="33317"/>
    <cellStyle name="常规 72 22 2 3" xfId="33319"/>
    <cellStyle name="常规 72 22 3" xfId="33321"/>
    <cellStyle name="常规 72 22 4" xfId="18427"/>
    <cellStyle name="常规 72 23" xfId="33323"/>
    <cellStyle name="常规 72 23 2" xfId="33325"/>
    <cellStyle name="常规 72 23 2 2" xfId="33327"/>
    <cellStyle name="常规 72 23 2 3" xfId="33329"/>
    <cellStyle name="常规 72 23 3" xfId="33331"/>
    <cellStyle name="常规 72 23 4" xfId="18439"/>
    <cellStyle name="常规 72 24" xfId="33333"/>
    <cellStyle name="常规 72 24 2" xfId="33335"/>
    <cellStyle name="常规 72 24 3" xfId="33337"/>
    <cellStyle name="常规 72 25" xfId="33399"/>
    <cellStyle name="常规 72 26" xfId="33400"/>
    <cellStyle name="常规 72 27" xfId="33401"/>
    <cellStyle name="常规 72 3" xfId="32795"/>
    <cellStyle name="常规 72 3 10" xfId="33402"/>
    <cellStyle name="常规 72 3 10 2" xfId="33403"/>
    <cellStyle name="常规 72 3 10 2 2" xfId="33404"/>
    <cellStyle name="常规 72 3 10 2 3" xfId="33405"/>
    <cellStyle name="常规 72 3 10 3" xfId="33406"/>
    <cellStyle name="常规 72 3 10 4" xfId="33407"/>
    <cellStyle name="常规 72 3 11" xfId="33408"/>
    <cellStyle name="常规 72 3 11 2" xfId="33409"/>
    <cellStyle name="常规 72 3 11 2 2" xfId="33410"/>
    <cellStyle name="常规 72 3 11 2 3" xfId="33411"/>
    <cellStyle name="常规 72 3 11 3" xfId="33412"/>
    <cellStyle name="常规 72 3 11 4" xfId="33413"/>
    <cellStyle name="常规 72 3 12" xfId="33414"/>
    <cellStyle name="常规 72 3 12 2" xfId="33415"/>
    <cellStyle name="常规 72 3 12 2 2" xfId="33416"/>
    <cellStyle name="常规 72 3 12 2 3" xfId="33417"/>
    <cellStyle name="常规 72 3 12 3" xfId="33418"/>
    <cellStyle name="常规 72 3 12 4" xfId="33419"/>
    <cellStyle name="常规 72 3 13" xfId="33420"/>
    <cellStyle name="常规 72 3 13 2" xfId="1986"/>
    <cellStyle name="常规 72 3 13 2 2" xfId="33421"/>
    <cellStyle name="常规 72 3 13 2 3" xfId="33422"/>
    <cellStyle name="常规 72 3 13 3" xfId="2013"/>
    <cellStyle name="常规 72 3 13 4" xfId="33423"/>
    <cellStyle name="常规 72 3 14" xfId="33424"/>
    <cellStyle name="常规 72 3 14 2" xfId="6649"/>
    <cellStyle name="常规 72 3 14 2 2" xfId="33425"/>
    <cellStyle name="常规 72 3 14 2 3" xfId="33426"/>
    <cellStyle name="常规 72 3 14 3" xfId="6653"/>
    <cellStyle name="常规 72 3 14 4" xfId="33427"/>
    <cellStyle name="常规 72 3 15" xfId="33429"/>
    <cellStyle name="常规 72 3 15 2" xfId="6661"/>
    <cellStyle name="常规 72 3 15 2 2" xfId="33431"/>
    <cellStyle name="常规 72 3 15 2 3" xfId="33433"/>
    <cellStyle name="常规 72 3 15 3" xfId="6664"/>
    <cellStyle name="常规 72 3 15 4" xfId="33435"/>
    <cellStyle name="常规 72 3 16" xfId="33437"/>
    <cellStyle name="常规 72 3 16 2" xfId="4410"/>
    <cellStyle name="常规 72 3 16 2 2" xfId="33439"/>
    <cellStyle name="常规 72 3 16 2 3" xfId="33441"/>
    <cellStyle name="常规 72 3 16 3" xfId="4414"/>
    <cellStyle name="常规 72 3 16 4" xfId="33443"/>
    <cellStyle name="常规 72 3 17" xfId="33445"/>
    <cellStyle name="常规 72 3 17 2" xfId="6673"/>
    <cellStyle name="常规 72 3 17 2 2" xfId="33446"/>
    <cellStyle name="常规 72 3 17 2 3" xfId="33447"/>
    <cellStyle name="常规 72 3 17 3" xfId="6676"/>
    <cellStyle name="常规 72 3 17 4" xfId="33448"/>
    <cellStyle name="常规 72 3 18" xfId="33450"/>
    <cellStyle name="常规 72 3 18 2" xfId="3795"/>
    <cellStyle name="常规 72 3 18 2 2" xfId="33451"/>
    <cellStyle name="常规 72 3 18 2 3" xfId="33452"/>
    <cellStyle name="常规 72 3 18 3" xfId="6683"/>
    <cellStyle name="常规 72 3 18 4" xfId="33453"/>
    <cellStyle name="常规 72 3 19" xfId="33455"/>
    <cellStyle name="常规 72 3 19 2" xfId="6694"/>
    <cellStyle name="常规 72 3 19 2 2" xfId="33456"/>
    <cellStyle name="常规 72 3 19 2 3" xfId="33457"/>
    <cellStyle name="常规 72 3 19 3" xfId="6697"/>
    <cellStyle name="常规 72 3 19 4" xfId="33458"/>
    <cellStyle name="常规 72 3 2" xfId="33459"/>
    <cellStyle name="常规 72 3 2 2" xfId="33460"/>
    <cellStyle name="常规 72 3 2 2 2" xfId="33461"/>
    <cellStyle name="常规 72 3 2 2 3" xfId="33462"/>
    <cellStyle name="常规 72 3 2 3" xfId="33463"/>
    <cellStyle name="常规 72 3 2 4" xfId="33464"/>
    <cellStyle name="常规 72 3 20" xfId="33428"/>
    <cellStyle name="常规 72 3 20 2" xfId="6660"/>
    <cellStyle name="常规 72 3 20 2 2" xfId="33430"/>
    <cellStyle name="常规 72 3 20 2 3" xfId="33432"/>
    <cellStyle name="常规 72 3 20 3" xfId="6663"/>
    <cellStyle name="常规 72 3 20 4" xfId="33434"/>
    <cellStyle name="常规 72 3 21" xfId="33436"/>
    <cellStyle name="常规 72 3 21 2" xfId="4409"/>
    <cellStyle name="常规 72 3 21 2 2" xfId="33438"/>
    <cellStyle name="常规 72 3 21 2 3" xfId="33440"/>
    <cellStyle name="常规 72 3 21 3" xfId="4413"/>
    <cellStyle name="常规 72 3 21 4" xfId="33442"/>
    <cellStyle name="常规 72 3 22" xfId="33444"/>
    <cellStyle name="常规 72 3 22 2" xfId="6672"/>
    <cellStyle name="常规 72 3 22 3" xfId="6675"/>
    <cellStyle name="常规 72 3 23" xfId="33449"/>
    <cellStyle name="常规 72 3 24" xfId="33454"/>
    <cellStyle name="常规 72 3 3" xfId="33465"/>
    <cellStyle name="常规 72 3 3 2" xfId="33466"/>
    <cellStyle name="常规 72 3 3 2 2" xfId="33467"/>
    <cellStyle name="常规 72 3 3 2 3" xfId="33468"/>
    <cellStyle name="常规 72 3 3 3" xfId="33469"/>
    <cellStyle name="常规 72 3 3 4" xfId="33470"/>
    <cellStyle name="常规 72 3 4" xfId="33471"/>
    <cellStyle name="常规 72 3 4 2" xfId="33472"/>
    <cellStyle name="常规 72 3 4 2 2" xfId="33473"/>
    <cellStyle name="常规 72 3 4 2 3" xfId="33474"/>
    <cellStyle name="常规 72 3 4 3" xfId="33475"/>
    <cellStyle name="常规 72 3 4 4" xfId="33476"/>
    <cellStyle name="常规 72 3 5" xfId="33477"/>
    <cellStyle name="常规 72 3 5 2" xfId="33478"/>
    <cellStyle name="常规 72 3 5 2 2" xfId="33479"/>
    <cellStyle name="常规 72 3 5 2 3" xfId="33480"/>
    <cellStyle name="常规 72 3 5 3" xfId="33481"/>
    <cellStyle name="常规 72 3 5 4" xfId="33482"/>
    <cellStyle name="常规 72 3 6" xfId="33483"/>
    <cellStyle name="常规 72 3 6 2" xfId="33484"/>
    <cellStyle name="常规 72 3 6 2 2" xfId="31380"/>
    <cellStyle name="常规 72 3 6 2 3" xfId="33485"/>
    <cellStyle name="常规 72 3 6 3" xfId="33486"/>
    <cellStyle name="常规 72 3 6 4" xfId="33487"/>
    <cellStyle name="常规 72 3 7" xfId="33488"/>
    <cellStyle name="常规 72 3 7 2" xfId="33489"/>
    <cellStyle name="常规 72 3 7 2 2" xfId="33490"/>
    <cellStyle name="常规 72 3 7 2 3" xfId="33491"/>
    <cellStyle name="常规 72 3 7 3" xfId="33492"/>
    <cellStyle name="常规 72 3 7 4" xfId="33493"/>
    <cellStyle name="常规 72 3 8" xfId="33494"/>
    <cellStyle name="常规 72 3 8 2" xfId="33495"/>
    <cellStyle name="常规 72 3 8 2 2" xfId="33496"/>
    <cellStyle name="常规 72 3 8 2 3" xfId="33497"/>
    <cellStyle name="常规 72 3 8 3" xfId="33498"/>
    <cellStyle name="常规 72 3 8 4" xfId="33499"/>
    <cellStyle name="常规 72 3 9" xfId="33500"/>
    <cellStyle name="常规 72 3 9 2" xfId="33501"/>
    <cellStyle name="常规 72 3 9 2 2" xfId="33502"/>
    <cellStyle name="常规 72 3 9 2 3" xfId="33503"/>
    <cellStyle name="常规 72 3 9 3" xfId="33504"/>
    <cellStyle name="常规 72 3 9 4" xfId="33505"/>
    <cellStyle name="常规 72 4" xfId="32797"/>
    <cellStyle name="常规 72 4 2" xfId="33506"/>
    <cellStyle name="常规 72 4 2 2" xfId="33507"/>
    <cellStyle name="常规 72 4 2 3" xfId="33508"/>
    <cellStyle name="常规 72 4 3" xfId="33509"/>
    <cellStyle name="常规 72 4 4" xfId="33510"/>
    <cellStyle name="常规 72 5" xfId="32799"/>
    <cellStyle name="常规 72 5 2" xfId="33511"/>
    <cellStyle name="常规 72 5 2 2" xfId="33512"/>
    <cellStyle name="常规 72 5 2 3" xfId="33513"/>
    <cellStyle name="常规 72 5 3" xfId="33514"/>
    <cellStyle name="常规 72 5 4" xfId="33515"/>
    <cellStyle name="常规 72 6" xfId="33516"/>
    <cellStyle name="常规 72 6 2" xfId="33517"/>
    <cellStyle name="常规 72 6 2 2" xfId="33518"/>
    <cellStyle name="常规 72 6 2 3" xfId="33519"/>
    <cellStyle name="常规 72 6 3" xfId="33520"/>
    <cellStyle name="常规 72 6 4" xfId="33521"/>
    <cellStyle name="常规 72 7" xfId="33522"/>
    <cellStyle name="常规 72 7 2" xfId="22187"/>
    <cellStyle name="常规 72 7 2 2" xfId="22190"/>
    <cellStyle name="常规 72 7 2 3" xfId="22193"/>
    <cellStyle name="常规 72 7 3" xfId="22202"/>
    <cellStyle name="常规 72 7 4" xfId="22227"/>
    <cellStyle name="常规 72 8" xfId="33523"/>
    <cellStyle name="常规 72 8 2" xfId="33524"/>
    <cellStyle name="常规 72 8 2 2" xfId="33525"/>
    <cellStyle name="常规 72 8 2 3" xfId="33526"/>
    <cellStyle name="常规 72 8 3" xfId="33527"/>
    <cellStyle name="常规 72 8 4" xfId="33528"/>
    <cellStyle name="常规 72 9" xfId="33529"/>
    <cellStyle name="常规 72 9 2" xfId="33530"/>
    <cellStyle name="常规 72 9 2 2" xfId="33531"/>
    <cellStyle name="常规 72 9 2 3" xfId="33532"/>
    <cellStyle name="常规 72 9 3" xfId="33533"/>
    <cellStyle name="常规 72 9 4" xfId="33534"/>
    <cellStyle name="常规 73" xfId="32801"/>
    <cellStyle name="常规 73 10" xfId="32803"/>
    <cellStyle name="常规 73 10 2" xfId="12181"/>
    <cellStyle name="常规 73 10 2 2" xfId="16462"/>
    <cellStyle name="常规 73 10 2 3" xfId="16494"/>
    <cellStyle name="常规 73 10 3" xfId="32805"/>
    <cellStyle name="常规 73 10 4" xfId="3306"/>
    <cellStyle name="常规 73 11" xfId="32807"/>
    <cellStyle name="常规 73 11 2" xfId="32809"/>
    <cellStyle name="常规 73 11 2 2" xfId="32811"/>
    <cellStyle name="常规 73 11 2 3" xfId="31971"/>
    <cellStyle name="常规 73 11 3" xfId="32813"/>
    <cellStyle name="常规 73 11 4" xfId="3330"/>
    <cellStyle name="常规 73 12" xfId="32815"/>
    <cellStyle name="常规 73 12 2" xfId="32817"/>
    <cellStyle name="常规 73 12 2 2" xfId="25358"/>
    <cellStyle name="常规 73 12 2 3" xfId="25364"/>
    <cellStyle name="常规 73 12 3" xfId="32819"/>
    <cellStyle name="常规 73 12 4" xfId="3356"/>
    <cellStyle name="常规 73 13" xfId="32821"/>
    <cellStyle name="常规 73 13 2" xfId="20610"/>
    <cellStyle name="常规 73 13 2 2" xfId="28114"/>
    <cellStyle name="常规 73 13 2 3" xfId="28118"/>
    <cellStyle name="常规 73 13 3" xfId="20613"/>
    <cellStyle name="常规 73 13 4" xfId="3363"/>
    <cellStyle name="常规 73 14" xfId="32823"/>
    <cellStyle name="常规 73 14 2" xfId="20766"/>
    <cellStyle name="常规 73 14 2 2" xfId="32825"/>
    <cellStyle name="常规 73 14 2 3" xfId="32827"/>
    <cellStyle name="常规 73 14 3" xfId="20770"/>
    <cellStyle name="常规 73 14 4" xfId="3391"/>
    <cellStyle name="常规 73 15" xfId="32830"/>
    <cellStyle name="常规 73 15 2" xfId="32834"/>
    <cellStyle name="常规 73 15 2 2" xfId="26571"/>
    <cellStyle name="常规 73 15 2 3" xfId="32838"/>
    <cellStyle name="常规 73 15 3" xfId="32842"/>
    <cellStyle name="常规 73 15 4" xfId="3425"/>
    <cellStyle name="常规 73 16" xfId="32846"/>
    <cellStyle name="常规 73 16 2" xfId="32850"/>
    <cellStyle name="常规 73 16 2 2" xfId="20617"/>
    <cellStyle name="常规 73 16 2 3" xfId="20623"/>
    <cellStyle name="常规 73 16 3" xfId="32854"/>
    <cellStyle name="常规 73 16 4" xfId="3473"/>
    <cellStyle name="常规 73 17" xfId="32858"/>
    <cellStyle name="常规 73 17 2" xfId="32862"/>
    <cellStyle name="常规 73 17 2 2" xfId="32866"/>
    <cellStyle name="常规 73 17 2 3" xfId="32870"/>
    <cellStyle name="常规 73 17 3" xfId="32874"/>
    <cellStyle name="常规 73 17 4" xfId="3504"/>
    <cellStyle name="常规 73 18" xfId="32878"/>
    <cellStyle name="常规 73 18 2" xfId="32882"/>
    <cellStyle name="常规 73 18 2 2" xfId="61"/>
    <cellStyle name="常规 73 18 2 3" xfId="28562"/>
    <cellStyle name="常规 73 18 3" xfId="32886"/>
    <cellStyle name="常规 73 18 4" xfId="3523"/>
    <cellStyle name="常规 73 19" xfId="32890"/>
    <cellStyle name="常规 73 19 2" xfId="32894"/>
    <cellStyle name="常规 73 19 2 2" xfId="32897"/>
    <cellStyle name="常规 73 19 2 3" xfId="32899"/>
    <cellStyle name="常规 73 19 3" xfId="32902"/>
    <cellStyle name="常规 73 19 4" xfId="27296"/>
    <cellStyle name="常规 73 2" xfId="32905"/>
    <cellStyle name="常规 73 2 10" xfId="29021"/>
    <cellStyle name="常规 73 2 10 2" xfId="29025"/>
    <cellStyle name="常规 73 2 10 2 2" xfId="17124"/>
    <cellStyle name="常规 73 2 10 2 3" xfId="30582"/>
    <cellStyle name="常规 73 2 10 3" xfId="29029"/>
    <cellStyle name="常规 73 2 10 4" xfId="32907"/>
    <cellStyle name="常规 73 2 11" xfId="16316"/>
    <cellStyle name="常规 73 2 11 2" xfId="16322"/>
    <cellStyle name="常规 73 2 11 2 2" xfId="32909"/>
    <cellStyle name="常规 73 2 11 2 3" xfId="32911"/>
    <cellStyle name="常规 73 2 11 3" xfId="16327"/>
    <cellStyle name="常规 73 2 11 4" xfId="20480"/>
    <cellStyle name="常规 73 2 12" xfId="16332"/>
    <cellStyle name="常规 73 2 12 2" xfId="32913"/>
    <cellStyle name="常规 73 2 12 2 2" xfId="32915"/>
    <cellStyle name="常规 73 2 12 2 3" xfId="1769"/>
    <cellStyle name="常规 73 2 12 3" xfId="32917"/>
    <cellStyle name="常规 73 2 12 4" xfId="32919"/>
    <cellStyle name="常规 73 2 13" xfId="16338"/>
    <cellStyle name="常规 73 2 13 2" xfId="32921"/>
    <cellStyle name="常规 73 2 13 2 2" xfId="32923"/>
    <cellStyle name="常规 73 2 13 2 3" xfId="32925"/>
    <cellStyle name="常规 73 2 13 3" xfId="19234"/>
    <cellStyle name="常规 73 2 13 4" xfId="19238"/>
    <cellStyle name="常规 73 2 14" xfId="16999"/>
    <cellStyle name="常规 73 2 14 2" xfId="32927"/>
    <cellStyle name="常规 73 2 14 2 2" xfId="32929"/>
    <cellStyle name="常规 73 2 14 2 3" xfId="32931"/>
    <cellStyle name="常规 73 2 14 3" xfId="32933"/>
    <cellStyle name="常规 73 2 14 4" xfId="32935"/>
    <cellStyle name="常规 73 2 15" xfId="17003"/>
    <cellStyle name="常规 73 2 15 2" xfId="32938"/>
    <cellStyle name="常规 73 2 15 2 2" xfId="17904"/>
    <cellStyle name="常规 73 2 15 2 3" xfId="31137"/>
    <cellStyle name="常规 73 2 15 3" xfId="32942"/>
    <cellStyle name="常规 73 2 15 4" xfId="32946"/>
    <cellStyle name="常规 73 2 16" xfId="17008"/>
    <cellStyle name="常规 73 2 16 2" xfId="32950"/>
    <cellStyle name="常规 73 2 16 2 2" xfId="3574"/>
    <cellStyle name="常规 73 2 16 2 3" xfId="32954"/>
    <cellStyle name="常规 73 2 16 3" xfId="1055"/>
    <cellStyle name="常规 73 2 16 4" xfId="1430"/>
    <cellStyle name="常规 73 2 17" xfId="32958"/>
    <cellStyle name="常规 73 2 17 2" xfId="32962"/>
    <cellStyle name="常规 73 2 17 2 2" xfId="3811"/>
    <cellStyle name="常规 73 2 17 2 3" xfId="32965"/>
    <cellStyle name="常规 73 2 17 3" xfId="32968"/>
    <cellStyle name="常规 73 2 17 4" xfId="32971"/>
    <cellStyle name="常规 73 2 18" xfId="32974"/>
    <cellStyle name="常规 73 2 18 2" xfId="23318"/>
    <cellStyle name="常规 73 2 18 2 2" xfId="32977"/>
    <cellStyle name="常规 73 2 18 2 3" xfId="32979"/>
    <cellStyle name="常规 73 2 18 3" xfId="32981"/>
    <cellStyle name="常规 73 2 18 4" xfId="32983"/>
    <cellStyle name="常规 73 2 19" xfId="32986"/>
    <cellStyle name="常规 73 2 19 2" xfId="32989"/>
    <cellStyle name="常规 73 2 19 2 2" xfId="32991"/>
    <cellStyle name="常规 73 2 19 2 3" xfId="26313"/>
    <cellStyle name="常规 73 2 19 3" xfId="32993"/>
    <cellStyle name="常规 73 2 19 4" xfId="32995"/>
    <cellStyle name="常规 73 2 2" xfId="21174"/>
    <cellStyle name="常规 73 2 2 2" xfId="24922"/>
    <cellStyle name="常规 73 2 2 2 2" xfId="24926"/>
    <cellStyle name="常规 73 2 2 2 3" xfId="23088"/>
    <cellStyle name="常规 73 2 2 3" xfId="24930"/>
    <cellStyle name="常规 73 2 2 4" xfId="23505"/>
    <cellStyle name="常规 73 2 20" xfId="17002"/>
    <cellStyle name="常规 73 2 20 2" xfId="32937"/>
    <cellStyle name="常规 73 2 20 2 2" xfId="17903"/>
    <cellStyle name="常规 73 2 20 2 3" xfId="31136"/>
    <cellStyle name="常规 73 2 20 3" xfId="32941"/>
    <cellStyle name="常规 73 2 20 4" xfId="32945"/>
    <cellStyle name="常规 73 2 21" xfId="17007"/>
    <cellStyle name="常规 73 2 21 2" xfId="32949"/>
    <cellStyle name="常规 73 2 21 2 2" xfId="3573"/>
    <cellStyle name="常规 73 2 21 2 3" xfId="32953"/>
    <cellStyle name="常规 73 2 21 3" xfId="1054"/>
    <cellStyle name="常规 73 2 21 4" xfId="1429"/>
    <cellStyle name="常规 73 2 22" xfId="32957"/>
    <cellStyle name="常规 73 2 22 2" xfId="32961"/>
    <cellStyle name="常规 73 2 22 3" xfId="32967"/>
    <cellStyle name="常规 73 2 23" xfId="32973"/>
    <cellStyle name="常规 73 2 24" xfId="32985"/>
    <cellStyle name="常规 73 2 3" xfId="2458"/>
    <cellStyle name="常规 73 2 3 2" xfId="24934"/>
    <cellStyle name="常规 73 2 3 2 2" xfId="24938"/>
    <cellStyle name="常规 73 2 3 2 3" xfId="24942"/>
    <cellStyle name="常规 73 2 3 3" xfId="24946"/>
    <cellStyle name="常规 73 2 3 4" xfId="24950"/>
    <cellStyle name="常规 73 2 4" xfId="2474"/>
    <cellStyle name="常规 73 2 4 2" xfId="24954"/>
    <cellStyle name="常规 73 2 4 2 2" xfId="24958"/>
    <cellStyle name="常规 73 2 4 2 3" xfId="24962"/>
    <cellStyle name="常规 73 2 4 3" xfId="13573"/>
    <cellStyle name="常规 73 2 4 4" xfId="13578"/>
    <cellStyle name="常规 73 2 5" xfId="24966"/>
    <cellStyle name="常规 73 2 5 2" xfId="24972"/>
    <cellStyle name="常规 73 2 5 2 2" xfId="24976"/>
    <cellStyle name="常规 73 2 5 2 3" xfId="24980"/>
    <cellStyle name="常规 73 2 5 3" xfId="24984"/>
    <cellStyle name="常规 73 2 5 4" xfId="24988"/>
    <cellStyle name="常规 73 2 6" xfId="2519"/>
    <cellStyle name="常规 73 2 6 2" xfId="2532"/>
    <cellStyle name="常规 73 2 6 2 2" xfId="24992"/>
    <cellStyle name="常规 73 2 6 2 3" xfId="24998"/>
    <cellStyle name="常规 73 2 6 3" xfId="2551"/>
    <cellStyle name="常规 73 2 6 4" xfId="25004"/>
    <cellStyle name="常规 73 2 7" xfId="2565"/>
    <cellStyle name="常规 73 2 7 2" xfId="25010"/>
    <cellStyle name="常规 73 2 7 2 2" xfId="25016"/>
    <cellStyle name="常规 73 2 7 2 3" xfId="25022"/>
    <cellStyle name="常规 73 2 7 3" xfId="8229"/>
    <cellStyle name="常规 73 2 7 4" xfId="8236"/>
    <cellStyle name="常规 73 2 8" xfId="2590"/>
    <cellStyle name="常规 73 2 8 2" xfId="25028"/>
    <cellStyle name="常规 73 2 8 2 2" xfId="25034"/>
    <cellStyle name="常规 73 2 8 2 3" xfId="25040"/>
    <cellStyle name="常规 73 2 8 3" xfId="25046"/>
    <cellStyle name="常规 73 2 8 4" xfId="25056"/>
    <cellStyle name="常规 73 2 9" xfId="25066"/>
    <cellStyle name="常规 73 2 9 2" xfId="22363"/>
    <cellStyle name="常规 73 2 9 2 2" xfId="25072"/>
    <cellStyle name="常规 73 2 9 2 3" xfId="25079"/>
    <cellStyle name="常规 73 2 9 3" xfId="25085"/>
    <cellStyle name="常规 73 2 9 4" xfId="25091"/>
    <cellStyle name="常规 73 20" xfId="32829"/>
    <cellStyle name="常规 73 20 2" xfId="32833"/>
    <cellStyle name="常规 73 20 2 2" xfId="26570"/>
    <cellStyle name="常规 73 20 2 3" xfId="32837"/>
    <cellStyle name="常规 73 20 3" xfId="32841"/>
    <cellStyle name="常规 73 20 4" xfId="3424"/>
    <cellStyle name="常规 73 21" xfId="32845"/>
    <cellStyle name="常规 73 21 2" xfId="32849"/>
    <cellStyle name="常规 73 21 2 2" xfId="20616"/>
    <cellStyle name="常规 73 21 2 3" xfId="20622"/>
    <cellStyle name="常规 73 21 3" xfId="32853"/>
    <cellStyle name="常规 73 21 4" xfId="3472"/>
    <cellStyle name="常规 73 22" xfId="32857"/>
    <cellStyle name="常规 73 22 2" xfId="32861"/>
    <cellStyle name="常规 73 22 2 2" xfId="32865"/>
    <cellStyle name="常规 73 22 2 3" xfId="32869"/>
    <cellStyle name="常规 73 22 3" xfId="32873"/>
    <cellStyle name="常规 73 22 4" xfId="3503"/>
    <cellStyle name="常规 73 23" xfId="32877"/>
    <cellStyle name="常规 73 23 2" xfId="32881"/>
    <cellStyle name="常规 73 23 2 2" xfId="60"/>
    <cellStyle name="常规 73 23 2 3" xfId="28561"/>
    <cellStyle name="常规 73 23 3" xfId="32885"/>
    <cellStyle name="常规 73 23 4" xfId="3522"/>
    <cellStyle name="常规 73 24" xfId="32889"/>
    <cellStyle name="常规 73 24 2" xfId="32893"/>
    <cellStyle name="常规 73 24 3" xfId="32901"/>
    <cellStyle name="常规 73 25" xfId="32997"/>
    <cellStyle name="常规 73 26" xfId="32999"/>
    <cellStyle name="常规 73 27" xfId="33001"/>
    <cellStyle name="常规 73 3" xfId="33003"/>
    <cellStyle name="常规 73 3 10" xfId="29069"/>
    <cellStyle name="常规 73 3 10 2" xfId="29073"/>
    <cellStyle name="常规 73 3 10 2 2" xfId="32383"/>
    <cellStyle name="常规 73 3 10 2 3" xfId="33005"/>
    <cellStyle name="常规 73 3 10 3" xfId="29077"/>
    <cellStyle name="常规 73 3 10 4" xfId="33007"/>
    <cellStyle name="常规 73 3 11" xfId="29081"/>
    <cellStyle name="常规 73 3 11 2" xfId="33009"/>
    <cellStyle name="常规 73 3 11 2 2" xfId="1692"/>
    <cellStyle name="常规 73 3 11 2 3" xfId="1700"/>
    <cellStyle name="常规 73 3 11 3" xfId="33011"/>
    <cellStyle name="常规 73 3 11 4" xfId="33013"/>
    <cellStyle name="常规 73 3 12" xfId="29085"/>
    <cellStyle name="常规 73 3 12 2" xfId="33015"/>
    <cellStyle name="常规 73 3 12 2 2" xfId="33017"/>
    <cellStyle name="常规 73 3 12 2 3" xfId="3594"/>
    <cellStyle name="常规 73 3 12 3" xfId="33019"/>
    <cellStyle name="常规 73 3 12 4" xfId="33021"/>
    <cellStyle name="常规 73 3 13" xfId="22974"/>
    <cellStyle name="常规 73 3 13 2" xfId="7240"/>
    <cellStyle name="常规 73 3 13 2 2" xfId="33023"/>
    <cellStyle name="常规 73 3 13 2 3" xfId="33025"/>
    <cellStyle name="常规 73 3 13 3" xfId="7245"/>
    <cellStyle name="常规 73 3 13 4" xfId="19314"/>
    <cellStyle name="常规 73 3 14" xfId="18077"/>
    <cellStyle name="常规 73 3 14 2" xfId="7256"/>
    <cellStyle name="常规 73 3 14 2 2" xfId="18115"/>
    <cellStyle name="常规 73 3 14 2 3" xfId="18123"/>
    <cellStyle name="常规 73 3 14 3" xfId="4929"/>
    <cellStyle name="常规 73 3 14 4" xfId="4937"/>
    <cellStyle name="常规 73 3 15" xfId="18209"/>
    <cellStyle name="常规 73 3 15 2" xfId="7269"/>
    <cellStyle name="常规 73 3 15 2 2" xfId="18325"/>
    <cellStyle name="常规 73 3 15 2 3" xfId="18336"/>
    <cellStyle name="常规 73 3 15 3" xfId="7276"/>
    <cellStyle name="常规 73 3 15 4" xfId="18362"/>
    <cellStyle name="常规 73 3 16" xfId="5043"/>
    <cellStyle name="常规 73 3 16 2" xfId="5052"/>
    <cellStyle name="常规 73 3 16 2 2" xfId="18454"/>
    <cellStyle name="常规 73 3 16 2 3" xfId="18460"/>
    <cellStyle name="常规 73 3 16 3" xfId="5061"/>
    <cellStyle name="常规 73 3 16 4" xfId="18466"/>
    <cellStyle name="常规 73 3 17" xfId="5080"/>
    <cellStyle name="常规 73 3 17 2" xfId="7294"/>
    <cellStyle name="常规 73 3 17 2 2" xfId="18471"/>
    <cellStyle name="常规 73 3 17 2 3" xfId="18475"/>
    <cellStyle name="常规 73 3 17 3" xfId="7301"/>
    <cellStyle name="常规 73 3 17 4" xfId="18480"/>
    <cellStyle name="常规 73 3 18" xfId="5092"/>
    <cellStyle name="常规 73 3 18 2" xfId="7316"/>
    <cellStyle name="常规 73 3 18 2 2" xfId="18484"/>
    <cellStyle name="常规 73 3 18 2 3" xfId="18488"/>
    <cellStyle name="常规 73 3 18 3" xfId="7322"/>
    <cellStyle name="常规 73 3 18 4" xfId="18492"/>
    <cellStyle name="常规 73 3 19" xfId="14380"/>
    <cellStyle name="常规 73 3 19 2" xfId="7337"/>
    <cellStyle name="常规 73 3 19 2 2" xfId="18496"/>
    <cellStyle name="常规 73 3 19 2 3" xfId="18500"/>
    <cellStyle name="常规 73 3 19 3" xfId="7343"/>
    <cellStyle name="常规 73 3 19 4" xfId="18505"/>
    <cellStyle name="常规 73 3 2" xfId="21183"/>
    <cellStyle name="常规 73 3 2 2" xfId="31653"/>
    <cellStyle name="常规 73 3 2 2 2" xfId="33027"/>
    <cellStyle name="常规 73 3 2 2 3" xfId="33029"/>
    <cellStyle name="常规 73 3 2 3" xfId="31657"/>
    <cellStyle name="常规 73 3 2 4" xfId="33031"/>
    <cellStyle name="常规 73 3 20" xfId="18208"/>
    <cellStyle name="常规 73 3 20 2" xfId="7268"/>
    <cellStyle name="常规 73 3 20 2 2" xfId="18324"/>
    <cellStyle name="常规 73 3 20 2 3" xfId="18335"/>
    <cellStyle name="常规 73 3 20 3" xfId="7275"/>
    <cellStyle name="常规 73 3 20 4" xfId="18361"/>
    <cellStyle name="常规 73 3 21" xfId="5042"/>
    <cellStyle name="常规 73 3 21 2" xfId="5051"/>
    <cellStyle name="常规 73 3 21 2 2" xfId="18453"/>
    <cellStyle name="常规 73 3 21 2 3" xfId="18459"/>
    <cellStyle name="常规 73 3 21 3" xfId="5060"/>
    <cellStyle name="常规 73 3 21 4" xfId="18465"/>
    <cellStyle name="常规 73 3 22" xfId="5079"/>
    <cellStyle name="常规 73 3 22 2" xfId="7293"/>
    <cellStyle name="常规 73 3 22 3" xfId="7300"/>
    <cellStyle name="常规 73 3 23" xfId="5091"/>
    <cellStyle name="常规 73 3 24" xfId="14379"/>
    <cellStyle name="常规 73 3 3" xfId="21187"/>
    <cellStyle name="常规 73 3 3 2" xfId="31673"/>
    <cellStyle name="常规 73 3 3 2 2" xfId="33033"/>
    <cellStyle name="常规 73 3 3 2 3" xfId="33035"/>
    <cellStyle name="常规 73 3 3 3" xfId="31679"/>
    <cellStyle name="常规 73 3 3 4" xfId="33037"/>
    <cellStyle name="常规 73 3 4" xfId="33039"/>
    <cellStyle name="常规 73 3 4 2" xfId="31697"/>
    <cellStyle name="常规 73 3 4 2 2" xfId="12480"/>
    <cellStyle name="常规 73 3 4 2 3" xfId="33041"/>
    <cellStyle name="常规 73 3 4 3" xfId="13588"/>
    <cellStyle name="常规 73 3 4 4" xfId="13595"/>
    <cellStyle name="常规 73 3 5" xfId="33043"/>
    <cellStyle name="常规 73 3 5 2" xfId="18003"/>
    <cellStyle name="常规 73 3 5 2 2" xfId="18013"/>
    <cellStyle name="常规 73 3 5 2 3" xfId="18027"/>
    <cellStyle name="常规 73 3 5 3" xfId="18037"/>
    <cellStyle name="常规 73 3 5 4" xfId="18057"/>
    <cellStyle name="常规 73 3 6" xfId="4798"/>
    <cellStyle name="常规 73 3 6 2" xfId="4186"/>
    <cellStyle name="常规 73 3 6 2 2" xfId="33045"/>
    <cellStyle name="常规 73 3 6 2 3" xfId="33047"/>
    <cellStyle name="常规 73 3 6 3" xfId="3763"/>
    <cellStyle name="常规 73 3 6 4" xfId="33049"/>
    <cellStyle name="常规 73 3 7" xfId="4803"/>
    <cellStyle name="常规 73 3 7 2" xfId="31721"/>
    <cellStyle name="常规 73 3 7 2 2" xfId="20545"/>
    <cellStyle name="常规 73 3 7 2 3" xfId="20548"/>
    <cellStyle name="常规 73 3 7 3" xfId="31725"/>
    <cellStyle name="常规 73 3 7 4" xfId="33051"/>
    <cellStyle name="常规 73 3 8" xfId="4810"/>
    <cellStyle name="常规 73 3 8 2" xfId="11954"/>
    <cellStyle name="常规 73 3 8 2 2" xfId="11957"/>
    <cellStyle name="常规 73 3 8 2 3" xfId="11962"/>
    <cellStyle name="常规 73 3 8 3" xfId="11966"/>
    <cellStyle name="常规 73 3 8 4" xfId="11978"/>
    <cellStyle name="常规 73 3 9" xfId="33053"/>
    <cellStyle name="常规 73 3 9 2" xfId="33055"/>
    <cellStyle name="常规 73 3 9 2 2" xfId="33057"/>
    <cellStyle name="常规 73 3 9 2 3" xfId="33059"/>
    <cellStyle name="常规 73 3 9 3" xfId="44"/>
    <cellStyle name="常规 73 3 9 4" xfId="33061"/>
    <cellStyle name="常规 73 4" xfId="33063"/>
    <cellStyle name="常规 73 4 2" xfId="16103"/>
    <cellStyle name="常规 73 4 2 2" xfId="21818"/>
    <cellStyle name="常规 73 4 2 3" xfId="33065"/>
    <cellStyle name="常规 73 4 3" xfId="33067"/>
    <cellStyle name="常规 73 4 4" xfId="33069"/>
    <cellStyle name="常规 73 5" xfId="33071"/>
    <cellStyle name="常规 73 5 2" xfId="33073"/>
    <cellStyle name="常规 73 5 2 2" xfId="22072"/>
    <cellStyle name="常规 73 5 2 3" xfId="33075"/>
    <cellStyle name="常规 73 5 3" xfId="33077"/>
    <cellStyle name="常规 73 5 4" xfId="6216"/>
    <cellStyle name="常规 73 6" xfId="33079"/>
    <cellStyle name="常规 73 6 2" xfId="33081"/>
    <cellStyle name="常规 73 6 2 2" xfId="33084"/>
    <cellStyle name="常规 73 6 2 3" xfId="33086"/>
    <cellStyle name="常规 73 6 3" xfId="33088"/>
    <cellStyle name="常规 73 6 4" xfId="33090"/>
    <cellStyle name="常规 73 7" xfId="33092"/>
    <cellStyle name="常规 73 7 2" xfId="25572"/>
    <cellStyle name="常规 73 7 2 2" xfId="25576"/>
    <cellStyle name="常规 73 7 2 3" xfId="25582"/>
    <cellStyle name="常规 73 7 3" xfId="25588"/>
    <cellStyle name="常规 73 7 4" xfId="25602"/>
    <cellStyle name="常规 73 8" xfId="26847"/>
    <cellStyle name="常规 73 8 2" xfId="33094"/>
    <cellStyle name="常规 73 8 2 2" xfId="33096"/>
    <cellStyle name="常规 73 8 2 3" xfId="33098"/>
    <cellStyle name="常规 73 8 3" xfId="33100"/>
    <cellStyle name="常规 73 8 4" xfId="33102"/>
    <cellStyle name="常规 73 9" xfId="16904"/>
    <cellStyle name="常规 73 9 2" xfId="33104"/>
    <cellStyle name="常规 73 9 2 2" xfId="33106"/>
    <cellStyle name="常规 73 9 2 3" xfId="33108"/>
    <cellStyle name="常规 73 9 3" xfId="33110"/>
    <cellStyle name="常规 73 9 4" xfId="33112"/>
    <cellStyle name="常规 74" xfId="33114"/>
    <cellStyle name="常规 74 2" xfId="33163"/>
    <cellStyle name="常规 74 2 2" xfId="27073"/>
    <cellStyle name="常规 74 2 3" xfId="3195"/>
    <cellStyle name="常规 74 3" xfId="33175"/>
    <cellStyle name="常规 74 4" xfId="33255"/>
    <cellStyle name="常规 74 5" xfId="33259"/>
    <cellStyle name="常规 75" xfId="33536"/>
    <cellStyle name="常规 75 2" xfId="33538"/>
    <cellStyle name="常规 75 2 2" xfId="29317"/>
    <cellStyle name="常规 75 2 3" xfId="5235"/>
    <cellStyle name="常规 75 3" xfId="33540"/>
    <cellStyle name="常规 75 4" xfId="33542"/>
    <cellStyle name="常规 75 5" xfId="33543"/>
    <cellStyle name="常规 76" xfId="33545"/>
    <cellStyle name="常规 76 2" xfId="33547"/>
    <cellStyle name="常规 76 2 2" xfId="31886"/>
    <cellStyle name="常规 76 2 3" xfId="5249"/>
    <cellStyle name="常规 76 3" xfId="33549"/>
    <cellStyle name="常规 76 4" xfId="33551"/>
    <cellStyle name="常规 76 5" xfId="33552"/>
    <cellStyle name="常规 77" xfId="33554"/>
    <cellStyle name="常规 77 10" xfId="33556"/>
    <cellStyle name="常规 77 10 2" xfId="33558"/>
    <cellStyle name="常规 77 10 2 2" xfId="33560"/>
    <cellStyle name="常规 77 10 2 3" xfId="33562"/>
    <cellStyle name="常规 77 10 3" xfId="29121"/>
    <cellStyle name="常规 77 10 4" xfId="9715"/>
    <cellStyle name="常规 77 11" xfId="33564"/>
    <cellStyle name="常规 77 11 2" xfId="4328"/>
    <cellStyle name="常规 77 11 2 2" xfId="33566"/>
    <cellStyle name="常规 77 11 2 3" xfId="33568"/>
    <cellStyle name="常规 77 11 3" xfId="29127"/>
    <cellStyle name="常规 77 11 4" xfId="9725"/>
    <cellStyle name="常规 77 12" xfId="33570"/>
    <cellStyle name="常规 77 12 2" xfId="33572"/>
    <cellStyle name="常规 77 12 2 2" xfId="33574"/>
    <cellStyle name="常规 77 12 2 3" xfId="33576"/>
    <cellStyle name="常规 77 12 3" xfId="29139"/>
    <cellStyle name="常规 77 12 4" xfId="19028"/>
    <cellStyle name="常规 77 13" xfId="33578"/>
    <cellStyle name="常规 77 13 2" xfId="33580"/>
    <cellStyle name="常规 77 13 2 2" xfId="33582"/>
    <cellStyle name="常规 77 13 2 3" xfId="33584"/>
    <cellStyle name="常规 77 13 3" xfId="29149"/>
    <cellStyle name="常规 77 13 4" xfId="19044"/>
    <cellStyle name="常规 77 14" xfId="33586"/>
    <cellStyle name="常规 77 14 2" xfId="33588"/>
    <cellStyle name="常规 77 14 2 2" xfId="33590"/>
    <cellStyle name="常规 77 14 2 3" xfId="33592"/>
    <cellStyle name="常规 77 14 3" xfId="29159"/>
    <cellStyle name="常规 77 14 4" xfId="19054"/>
    <cellStyle name="常规 77 15" xfId="33596"/>
    <cellStyle name="常规 77 15 2" xfId="33600"/>
    <cellStyle name="常规 77 15 2 2" xfId="33604"/>
    <cellStyle name="常规 77 15 2 3" xfId="33608"/>
    <cellStyle name="常规 77 15 3" xfId="29171"/>
    <cellStyle name="常规 77 15 4" xfId="19072"/>
    <cellStyle name="常规 77 16" xfId="33612"/>
    <cellStyle name="常规 77 16 2" xfId="33616"/>
    <cellStyle name="常规 77 16 2 2" xfId="33620"/>
    <cellStyle name="常规 77 16 2 3" xfId="33624"/>
    <cellStyle name="常规 77 16 3" xfId="18748"/>
    <cellStyle name="常规 77 16 4" xfId="15522"/>
    <cellStyle name="常规 77 17" xfId="33628"/>
    <cellStyle name="常规 77 17 2" xfId="33632"/>
    <cellStyle name="常规 77 17 2 2" xfId="33635"/>
    <cellStyle name="常规 77 17 2 3" xfId="33638"/>
    <cellStyle name="常规 77 17 3" xfId="33642"/>
    <cellStyle name="常规 77 17 4" xfId="33645"/>
    <cellStyle name="常规 77 18" xfId="33649"/>
    <cellStyle name="常规 77 18 2" xfId="33652"/>
    <cellStyle name="常规 77 18 2 2" xfId="33655"/>
    <cellStyle name="常规 77 18 2 3" xfId="33658"/>
    <cellStyle name="常规 77 18 3" xfId="33661"/>
    <cellStyle name="常规 77 18 4" xfId="33664"/>
    <cellStyle name="常规 77 19" xfId="33668"/>
    <cellStyle name="常规 77 19 2" xfId="33671"/>
    <cellStyle name="常规 77 19 2 2" xfId="33673"/>
    <cellStyle name="常规 77 19 2 3" xfId="33675"/>
    <cellStyle name="常规 77 19 3" xfId="33678"/>
    <cellStyle name="常规 77 19 4" xfId="33680"/>
    <cellStyle name="常规 77 2" xfId="33682"/>
    <cellStyle name="常规 77 2 10" xfId="33683"/>
    <cellStyle name="常规 77 2 10 2" xfId="33684"/>
    <cellStyle name="常规 77 2 10 2 2" xfId="33685"/>
    <cellStyle name="常规 77 2 10 2 3" xfId="33686"/>
    <cellStyle name="常规 77 2 10 3" xfId="33687"/>
    <cellStyle name="常规 77 2 10 4" xfId="33688"/>
    <cellStyle name="常规 77 2 11" xfId="33689"/>
    <cellStyle name="常规 77 2 11 2" xfId="33690"/>
    <cellStyle name="常规 77 2 11 2 2" xfId="33691"/>
    <cellStyle name="常规 77 2 11 2 3" xfId="33692"/>
    <cellStyle name="常规 77 2 11 3" xfId="33693"/>
    <cellStyle name="常规 77 2 11 4" xfId="33694"/>
    <cellStyle name="常规 77 2 12" xfId="33695"/>
    <cellStyle name="常规 77 2 12 2" xfId="33696"/>
    <cellStyle name="常规 77 2 12 2 2" xfId="33697"/>
    <cellStyle name="常规 77 2 12 2 3" xfId="33698"/>
    <cellStyle name="常规 77 2 12 3" xfId="33699"/>
    <cellStyle name="常规 77 2 12 4" xfId="33700"/>
    <cellStyle name="常规 77 2 13" xfId="33701"/>
    <cellStyle name="常规 77 2 13 2" xfId="33702"/>
    <cellStyle name="常规 77 2 13 2 2" xfId="33703"/>
    <cellStyle name="常规 77 2 13 2 3" xfId="33704"/>
    <cellStyle name="常规 77 2 13 3" xfId="33705"/>
    <cellStyle name="常规 77 2 13 4" xfId="33706"/>
    <cellStyle name="常规 77 2 14" xfId="33707"/>
    <cellStyle name="常规 77 2 14 2" xfId="33708"/>
    <cellStyle name="常规 77 2 14 2 2" xfId="33709"/>
    <cellStyle name="常规 77 2 14 2 3" xfId="33710"/>
    <cellStyle name="常规 77 2 14 3" xfId="33711"/>
    <cellStyle name="常规 77 2 14 4" xfId="33712"/>
    <cellStyle name="常规 77 2 15" xfId="33714"/>
    <cellStyle name="常规 77 2 15 2" xfId="33716"/>
    <cellStyle name="常规 77 2 15 2 2" xfId="33718"/>
    <cellStyle name="常规 77 2 15 2 3" xfId="33720"/>
    <cellStyle name="常规 77 2 15 3" xfId="33722"/>
    <cellStyle name="常规 77 2 15 4" xfId="33724"/>
    <cellStyle name="常规 77 2 16" xfId="33726"/>
    <cellStyle name="常规 77 2 16 2" xfId="33728"/>
    <cellStyle name="常规 77 2 16 2 2" xfId="33730"/>
    <cellStyle name="常规 77 2 16 2 3" xfId="33732"/>
    <cellStyle name="常规 77 2 16 3" xfId="5344"/>
    <cellStyle name="常规 77 2 16 4" xfId="5348"/>
    <cellStyle name="常规 77 2 17" xfId="33734"/>
    <cellStyle name="常规 77 2 17 2" xfId="33736"/>
    <cellStyle name="常规 77 2 17 2 2" xfId="33737"/>
    <cellStyle name="常规 77 2 17 2 3" xfId="33738"/>
    <cellStyle name="常规 77 2 17 3" xfId="33740"/>
    <cellStyle name="常规 77 2 17 4" xfId="33741"/>
    <cellStyle name="常规 77 2 18" xfId="33743"/>
    <cellStyle name="常规 77 2 18 2" xfId="33744"/>
    <cellStyle name="常规 77 2 18 2 2" xfId="33745"/>
    <cellStyle name="常规 77 2 18 2 3" xfId="33746"/>
    <cellStyle name="常规 77 2 18 3" xfId="33747"/>
    <cellStyle name="常规 77 2 18 4" xfId="33748"/>
    <cellStyle name="常规 77 2 19" xfId="33750"/>
    <cellStyle name="常规 77 2 19 2" xfId="33751"/>
    <cellStyle name="常规 77 2 19 2 2" xfId="33752"/>
    <cellStyle name="常规 77 2 19 2 3" xfId="33753"/>
    <cellStyle name="常规 77 2 19 3" xfId="33754"/>
    <cellStyle name="常规 77 2 19 4" xfId="33755"/>
    <cellStyle name="常规 77 2 2" xfId="33757"/>
    <cellStyle name="常规 77 2 2 2" xfId="33759"/>
    <cellStyle name="常规 77 2 2 2 2" xfId="33760"/>
    <cellStyle name="常规 77 2 2 2 3" xfId="33761"/>
    <cellStyle name="常规 77 2 2 3" xfId="33763"/>
    <cellStyle name="常规 77 2 2 4" xfId="33764"/>
    <cellStyle name="常规 77 2 20" xfId="33713"/>
    <cellStyle name="常规 77 2 20 2" xfId="33715"/>
    <cellStyle name="常规 77 2 20 2 2" xfId="33717"/>
    <cellStyle name="常规 77 2 20 2 3" xfId="33719"/>
    <cellStyle name="常规 77 2 20 3" xfId="33721"/>
    <cellStyle name="常规 77 2 20 4" xfId="33723"/>
    <cellStyle name="常规 77 2 21" xfId="33725"/>
    <cellStyle name="常规 77 2 21 2" xfId="33727"/>
    <cellStyle name="常规 77 2 21 2 2" xfId="33729"/>
    <cellStyle name="常规 77 2 21 2 3" xfId="33731"/>
    <cellStyle name="常规 77 2 21 3" xfId="5343"/>
    <cellStyle name="常规 77 2 21 4" xfId="5347"/>
    <cellStyle name="常规 77 2 22" xfId="33733"/>
    <cellStyle name="常规 77 2 22 2" xfId="33735"/>
    <cellStyle name="常规 77 2 22 3" xfId="33739"/>
    <cellStyle name="常规 77 2 23" xfId="33742"/>
    <cellStyle name="常规 77 2 24" xfId="33749"/>
    <cellStyle name="常规 77 2 3" xfId="33766"/>
    <cellStyle name="常规 77 2 3 2" xfId="33767"/>
    <cellStyle name="常规 77 2 3 2 2" xfId="33768"/>
    <cellStyle name="常规 77 2 3 2 3" xfId="33769"/>
    <cellStyle name="常规 77 2 3 3" xfId="33770"/>
    <cellStyle name="常规 77 2 3 4" xfId="33771"/>
    <cellStyle name="常规 77 2 4" xfId="33773"/>
    <cellStyle name="常规 77 2 4 2" xfId="33774"/>
    <cellStyle name="常规 77 2 4 2 2" xfId="33775"/>
    <cellStyle name="常规 77 2 4 2 3" xfId="33776"/>
    <cellStyle name="常规 77 2 4 3" xfId="33777"/>
    <cellStyle name="常规 77 2 4 4" xfId="33778"/>
    <cellStyle name="常规 77 2 5" xfId="25919"/>
    <cellStyle name="常规 77 2 5 2" xfId="33779"/>
    <cellStyle name="常规 77 2 5 2 2" xfId="33780"/>
    <cellStyle name="常规 77 2 5 2 3" xfId="33781"/>
    <cellStyle name="常规 77 2 5 3" xfId="33782"/>
    <cellStyle name="常规 77 2 5 4" xfId="33783"/>
    <cellStyle name="常规 77 2 6" xfId="22131"/>
    <cellStyle name="常规 77 2 6 2" xfId="33784"/>
    <cellStyle name="常规 77 2 6 2 2" xfId="33785"/>
    <cellStyle name="常规 77 2 6 2 3" xfId="33786"/>
    <cellStyle name="常规 77 2 6 3" xfId="33787"/>
    <cellStyle name="常规 77 2 6 4" xfId="33788"/>
    <cellStyle name="常规 77 2 7" xfId="33789"/>
    <cellStyle name="常规 77 2 7 2" xfId="33790"/>
    <cellStyle name="常规 77 2 7 2 2" xfId="33791"/>
    <cellStyle name="常规 77 2 7 2 3" xfId="33792"/>
    <cellStyle name="常规 77 2 7 3" xfId="33793"/>
    <cellStyle name="常规 77 2 7 4" xfId="33794"/>
    <cellStyle name="常规 77 2 8" xfId="33795"/>
    <cellStyle name="常规 77 2 8 2" xfId="33796"/>
    <cellStyle name="常规 77 2 8 2 2" xfId="33797"/>
    <cellStyle name="常规 77 2 8 2 3" xfId="33798"/>
    <cellStyle name="常规 77 2 8 3" xfId="33799"/>
    <cellStyle name="常规 77 2 8 4" xfId="33800"/>
    <cellStyle name="常规 77 2 9" xfId="33801"/>
    <cellStyle name="常规 77 2 9 2" xfId="33802"/>
    <cellStyle name="常规 77 2 9 2 2" xfId="33803"/>
    <cellStyle name="常规 77 2 9 2 3" xfId="33804"/>
    <cellStyle name="常规 77 2 9 3" xfId="26597"/>
    <cellStyle name="常规 77 2 9 4" xfId="26599"/>
    <cellStyle name="常规 77 20" xfId="33595"/>
    <cellStyle name="常规 77 20 2" xfId="33599"/>
    <cellStyle name="常规 77 20 2 2" xfId="33603"/>
    <cellStyle name="常规 77 20 2 3" xfId="33607"/>
    <cellStyle name="常规 77 20 3" xfId="29170"/>
    <cellStyle name="常规 77 20 4" xfId="19071"/>
    <cellStyle name="常规 77 21" xfId="33611"/>
    <cellStyle name="常规 77 21 2" xfId="33615"/>
    <cellStyle name="常规 77 21 2 2" xfId="33619"/>
    <cellStyle name="常规 77 21 2 3" xfId="33623"/>
    <cellStyle name="常规 77 21 3" xfId="18747"/>
    <cellStyle name="常规 77 21 4" xfId="15521"/>
    <cellStyle name="常规 77 22" xfId="33627"/>
    <cellStyle name="常规 77 22 2" xfId="33631"/>
    <cellStyle name="常规 77 22 2 2" xfId="33634"/>
    <cellStyle name="常规 77 22 2 3" xfId="33637"/>
    <cellStyle name="常规 77 22 3" xfId="33641"/>
    <cellStyle name="常规 77 22 4" xfId="33644"/>
    <cellStyle name="常规 77 23" xfId="33648"/>
    <cellStyle name="常规 77 23 2" xfId="33651"/>
    <cellStyle name="常规 77 23 2 2" xfId="33654"/>
    <cellStyle name="常规 77 23 2 3" xfId="33657"/>
    <cellStyle name="常规 77 23 3" xfId="33660"/>
    <cellStyle name="常规 77 23 4" xfId="33663"/>
    <cellStyle name="常规 77 24" xfId="33667"/>
    <cellStyle name="常规 77 24 2" xfId="33670"/>
    <cellStyle name="常规 77 24 3" xfId="33677"/>
    <cellStyle name="常规 77 25" xfId="33805"/>
    <cellStyle name="常规 77 26" xfId="33806"/>
    <cellStyle name="常规 77 27" xfId="33807"/>
    <cellStyle name="常规 77 3" xfId="33809"/>
    <cellStyle name="常规 77 3 10" xfId="33810"/>
    <cellStyle name="常规 77 3 10 2" xfId="33811"/>
    <cellStyle name="常规 77 3 10 2 2" xfId="33812"/>
    <cellStyle name="常规 77 3 10 2 3" xfId="33813"/>
    <cellStyle name="常规 77 3 10 3" xfId="33814"/>
    <cellStyle name="常规 77 3 10 4" xfId="33815"/>
    <cellStyle name="常规 77 3 11" xfId="33816"/>
    <cellStyle name="常规 77 3 11 2" xfId="33817"/>
    <cellStyle name="常规 77 3 11 2 2" xfId="33818"/>
    <cellStyle name="常规 77 3 11 2 3" xfId="33819"/>
    <cellStyle name="常规 77 3 11 3" xfId="33820"/>
    <cellStyle name="常规 77 3 11 4" xfId="33821"/>
    <cellStyle name="常规 77 3 12" xfId="33822"/>
    <cellStyle name="常规 77 3 12 2" xfId="33823"/>
    <cellStyle name="常规 77 3 12 2 2" xfId="33824"/>
    <cellStyle name="常规 77 3 12 2 3" xfId="33825"/>
    <cellStyle name="常规 77 3 12 3" xfId="33826"/>
    <cellStyle name="常规 77 3 12 4" xfId="33827"/>
    <cellStyle name="常规 77 3 13" xfId="33828"/>
    <cellStyle name="常规 77 3 13 2" xfId="33829"/>
    <cellStyle name="常规 77 3 13 2 2" xfId="33830"/>
    <cellStyle name="常规 77 3 13 2 3" xfId="33831"/>
    <cellStyle name="常规 77 3 13 3" xfId="33832"/>
    <cellStyle name="常规 77 3 13 4" xfId="33833"/>
    <cellStyle name="常规 77 3 14" xfId="33834"/>
    <cellStyle name="常规 77 3 14 2" xfId="33835"/>
    <cellStyle name="常规 77 3 14 2 2" xfId="33836"/>
    <cellStyle name="常规 77 3 14 2 3" xfId="33837"/>
    <cellStyle name="常规 77 3 14 3" xfId="33838"/>
    <cellStyle name="常规 77 3 14 4" xfId="33839"/>
    <cellStyle name="常规 77 3 15" xfId="33841"/>
    <cellStyle name="常规 77 3 15 2" xfId="33843"/>
    <cellStyle name="常规 77 3 15 2 2" xfId="33845"/>
    <cellStyle name="常规 77 3 15 2 3" xfId="33847"/>
    <cellStyle name="常规 77 3 15 3" xfId="33849"/>
    <cellStyle name="常规 77 3 15 4" xfId="33851"/>
    <cellStyle name="常规 77 3 16" xfId="33853"/>
    <cellStyle name="常规 77 3 16 2" xfId="33855"/>
    <cellStyle name="常规 77 3 16 2 2" xfId="33857"/>
    <cellStyle name="常规 77 3 16 2 3" xfId="33859"/>
    <cellStyle name="常规 77 3 16 3" xfId="33861"/>
    <cellStyle name="常规 77 3 16 4" xfId="33863"/>
    <cellStyle name="常规 77 3 17" xfId="33865"/>
    <cellStyle name="常规 77 3 17 2" xfId="33867"/>
    <cellStyle name="常规 77 3 17 2 2" xfId="33868"/>
    <cellStyle name="常规 77 3 17 2 3" xfId="33869"/>
    <cellStyle name="常规 77 3 17 3" xfId="33871"/>
    <cellStyle name="常规 77 3 17 4" xfId="33872"/>
    <cellStyle name="常规 77 3 18" xfId="33874"/>
    <cellStyle name="常规 77 3 18 2" xfId="33875"/>
    <cellStyle name="常规 77 3 18 2 2" xfId="33876"/>
    <cellStyle name="常规 77 3 18 2 3" xfId="33877"/>
    <cellStyle name="常规 77 3 18 3" xfId="33878"/>
    <cellStyle name="常规 77 3 18 4" xfId="33879"/>
    <cellStyle name="常规 77 3 19" xfId="33881"/>
    <cellStyle name="常规 77 3 19 2" xfId="33882"/>
    <cellStyle name="常规 77 3 19 2 2" xfId="33883"/>
    <cellStyle name="常规 77 3 19 2 3" xfId="33884"/>
    <cellStyle name="常规 77 3 19 3" xfId="33885"/>
    <cellStyle name="常规 77 3 19 4" xfId="33886"/>
    <cellStyle name="常规 77 3 2" xfId="33888"/>
    <cellStyle name="常规 77 3 2 2" xfId="33890"/>
    <cellStyle name="常规 77 3 2 2 2" xfId="33891"/>
    <cellStyle name="常规 77 3 2 2 3" xfId="33892"/>
    <cellStyle name="常规 77 3 2 3" xfId="33894"/>
    <cellStyle name="常规 77 3 2 4" xfId="33895"/>
    <cellStyle name="常规 77 3 20" xfId="33840"/>
    <cellStyle name="常规 77 3 20 2" xfId="33842"/>
    <cellStyle name="常规 77 3 20 2 2" xfId="33844"/>
    <cellStyle name="常规 77 3 20 2 3" xfId="33846"/>
    <cellStyle name="常规 77 3 20 3" xfId="33848"/>
    <cellStyle name="常规 77 3 20 4" xfId="33850"/>
    <cellStyle name="常规 77 3 21" xfId="33852"/>
    <cellStyle name="常规 77 3 21 2" xfId="33854"/>
    <cellStyle name="常规 77 3 21 2 2" xfId="33856"/>
    <cellStyle name="常规 77 3 21 2 3" xfId="33858"/>
    <cellStyle name="常规 77 3 21 3" xfId="33860"/>
    <cellStyle name="常规 77 3 21 4" xfId="33862"/>
    <cellStyle name="常规 77 3 22" xfId="33864"/>
    <cellStyle name="常规 77 3 22 2" xfId="33866"/>
    <cellStyle name="常规 77 3 22 3" xfId="33870"/>
    <cellStyle name="常规 77 3 23" xfId="33873"/>
    <cellStyle name="常规 77 3 24" xfId="33880"/>
    <cellStyle name="常规 77 3 3" xfId="33897"/>
    <cellStyle name="常规 77 3 3 2" xfId="33898"/>
    <cellStyle name="常规 77 3 3 2 2" xfId="33899"/>
    <cellStyle name="常规 77 3 3 2 3" xfId="33900"/>
    <cellStyle name="常规 77 3 3 3" xfId="33901"/>
    <cellStyle name="常规 77 3 3 4" xfId="33902"/>
    <cellStyle name="常规 77 3 4" xfId="33904"/>
    <cellStyle name="常规 77 3 4 2" xfId="33905"/>
    <cellStyle name="常规 77 3 4 2 2" xfId="33906"/>
    <cellStyle name="常规 77 3 4 2 3" xfId="33907"/>
    <cellStyle name="常规 77 3 4 3" xfId="33908"/>
    <cellStyle name="常规 77 3 4 4" xfId="33909"/>
    <cellStyle name="常规 77 3 5" xfId="33910"/>
    <cellStyle name="常规 77 3 5 2" xfId="33911"/>
    <cellStyle name="常规 77 3 5 2 2" xfId="33912"/>
    <cellStyle name="常规 77 3 5 2 3" xfId="33913"/>
    <cellStyle name="常规 77 3 5 3" xfId="33914"/>
    <cellStyle name="常规 77 3 5 4" xfId="33915"/>
    <cellStyle name="常规 77 3 6" xfId="33916"/>
    <cellStyle name="常规 77 3 6 2" xfId="33917"/>
    <cellStyle name="常规 77 3 6 2 2" xfId="33918"/>
    <cellStyle name="常规 77 3 6 2 3" xfId="33919"/>
    <cellStyle name="常规 77 3 6 3" xfId="33920"/>
    <cellStyle name="常规 77 3 6 4" xfId="33921"/>
    <cellStyle name="常规 77 3 7" xfId="33922"/>
    <cellStyle name="常规 77 3 7 2" xfId="33923"/>
    <cellStyle name="常规 77 3 7 2 2" xfId="33924"/>
    <cellStyle name="常规 77 3 7 2 3" xfId="33925"/>
    <cellStyle name="常规 77 3 7 3" xfId="33926"/>
    <cellStyle name="常规 77 3 7 4" xfId="33927"/>
    <cellStyle name="常规 77 3 8" xfId="33928"/>
    <cellStyle name="常规 77 3 8 2" xfId="33929"/>
    <cellStyle name="常规 77 3 8 2 2" xfId="33930"/>
    <cellStyle name="常规 77 3 8 2 3" xfId="33931"/>
    <cellStyle name="常规 77 3 8 3" xfId="33932"/>
    <cellStyle name="常规 77 3 8 4" xfId="33933"/>
    <cellStyle name="常规 77 3 9" xfId="33934"/>
    <cellStyle name="常规 77 3 9 2" xfId="33935"/>
    <cellStyle name="常规 77 3 9 2 2" xfId="33936"/>
    <cellStyle name="常规 77 3 9 2 3" xfId="33937"/>
    <cellStyle name="常规 77 3 9 3" xfId="26605"/>
    <cellStyle name="常规 77 3 9 4" xfId="26607"/>
    <cellStyle name="常规 77 4" xfId="33939"/>
    <cellStyle name="常规 77 4 2" xfId="33941"/>
    <cellStyle name="常规 77 4 2 2" xfId="33943"/>
    <cellStyle name="常规 77 4 2 3" xfId="33945"/>
    <cellStyle name="常规 77 4 3" xfId="33947"/>
    <cellStyle name="常规 77 4 4" xfId="33949"/>
    <cellStyle name="常规 77 5" xfId="33951"/>
    <cellStyle name="常规 77 5 2" xfId="33953"/>
    <cellStyle name="常规 77 5 2 2" xfId="20572"/>
    <cellStyle name="常规 77 5 2 3" xfId="20575"/>
    <cellStyle name="常规 77 5 3" xfId="33955"/>
    <cellStyle name="常规 77 5 4" xfId="33957"/>
    <cellStyle name="常规 77 6" xfId="33959"/>
    <cellStyle name="常规 77 6 2" xfId="33961"/>
    <cellStyle name="常规 77 6 2 2" xfId="33963"/>
    <cellStyle name="常规 77 6 2 3" xfId="33965"/>
    <cellStyle name="常规 77 6 3" xfId="33967"/>
    <cellStyle name="常规 77 6 4" xfId="33969"/>
    <cellStyle name="常规 77 7" xfId="33971"/>
    <cellStyle name="常规 77 7 2" xfId="33973"/>
    <cellStyle name="常规 77 7 2 2" xfId="33975"/>
    <cellStyle name="常规 77 7 2 3" xfId="13070"/>
    <cellStyle name="常规 77 7 3" xfId="33977"/>
    <cellStyle name="常规 77 7 4" xfId="33979"/>
    <cellStyle name="常规 77 8" xfId="33981"/>
    <cellStyle name="常规 77 8 2" xfId="33983"/>
    <cellStyle name="常规 77 8 2 2" xfId="2910"/>
    <cellStyle name="常规 77 8 2 3" xfId="3539"/>
    <cellStyle name="常规 77 8 3" xfId="33985"/>
    <cellStyle name="常规 77 8 4" xfId="33987"/>
    <cellStyle name="常规 77 9" xfId="33989"/>
    <cellStyle name="常规 77 9 2" xfId="33991"/>
    <cellStyle name="常规 77 9 2 2" xfId="4031"/>
    <cellStyle name="常规 77 9 2 3" xfId="4034"/>
    <cellStyle name="常规 77 9 3" xfId="33993"/>
    <cellStyle name="常规 77 9 4" xfId="33995"/>
    <cellStyle name="常规 78" xfId="33997"/>
    <cellStyle name="常规 78 2" xfId="33999"/>
    <cellStyle name="常规 79" xfId="34001"/>
    <cellStyle name="常规 79 2" xfId="34003"/>
    <cellStyle name="常规 79 2 10" xfId="34004"/>
    <cellStyle name="常规 79 2 10 2" xfId="34005"/>
    <cellStyle name="常规 79 2 10 2 2" xfId="8138"/>
    <cellStyle name="常规 79 2 10 2 3" xfId="8149"/>
    <cellStyle name="常规 79 2 10 3" xfId="34006"/>
    <cellStyle name="常规 79 2 10 4" xfId="34007"/>
    <cellStyle name="常规 79 2 11" xfId="34008"/>
    <cellStyle name="常规 79 2 11 2" xfId="34009"/>
    <cellStyle name="常规 79 2 11 2 2" xfId="9161"/>
    <cellStyle name="常规 79 2 11 2 3" xfId="34010"/>
    <cellStyle name="常规 79 2 11 3" xfId="34011"/>
    <cellStyle name="常规 79 2 11 4" xfId="34012"/>
    <cellStyle name="常规 79 2 12" xfId="34013"/>
    <cellStyle name="常规 79 2 12 2" xfId="34014"/>
    <cellStyle name="常规 79 2 12 2 2" xfId="10301"/>
    <cellStyle name="常规 79 2 12 2 3" xfId="34015"/>
    <cellStyle name="常规 79 2 12 3" xfId="34016"/>
    <cellStyle name="常规 79 2 12 4" xfId="34017"/>
    <cellStyle name="常规 79 2 13" xfId="34018"/>
    <cellStyle name="常规 79 2 13 2" xfId="34019"/>
    <cellStyle name="常规 79 2 13 2 2" xfId="10961"/>
    <cellStyle name="常规 79 2 13 2 3" xfId="34020"/>
    <cellStyle name="常规 79 2 13 3" xfId="34021"/>
    <cellStyle name="常规 79 2 13 4" xfId="34022"/>
    <cellStyle name="常规 79 2 14" xfId="34023"/>
    <cellStyle name="常规 79 2 14 2" xfId="34024"/>
    <cellStyle name="常规 79 2 14 2 2" xfId="11248"/>
    <cellStyle name="常规 79 2 14 2 3" xfId="34025"/>
    <cellStyle name="常规 79 2 14 3" xfId="34026"/>
    <cellStyle name="常规 79 2 14 4" xfId="34027"/>
    <cellStyle name="常规 79 2 15" xfId="34029"/>
    <cellStyle name="常规 79 2 15 2" xfId="34031"/>
    <cellStyle name="常规 79 2 15 2 2" xfId="11562"/>
    <cellStyle name="常规 79 2 15 2 3" xfId="34033"/>
    <cellStyle name="常规 79 2 15 3" xfId="34035"/>
    <cellStyle name="常规 79 2 15 4" xfId="34037"/>
    <cellStyle name="常规 79 2 16" xfId="34039"/>
    <cellStyle name="常规 79 2 16 2" xfId="34041"/>
    <cellStyle name="常规 79 2 16 2 2" xfId="34043"/>
    <cellStyle name="常规 79 2 16 2 3" xfId="34045"/>
    <cellStyle name="常规 79 2 16 3" xfId="34047"/>
    <cellStyle name="常规 79 2 16 4" xfId="34049"/>
    <cellStyle name="常规 79 2 17" xfId="34051"/>
    <cellStyle name="常规 79 2 17 2" xfId="34053"/>
    <cellStyle name="常规 79 2 17 2 2" xfId="34054"/>
    <cellStyle name="常规 79 2 17 2 3" xfId="34055"/>
    <cellStyle name="常规 79 2 17 3" xfId="34057"/>
    <cellStyle name="常规 79 2 17 4" xfId="34058"/>
    <cellStyle name="常规 79 2 18" xfId="34060"/>
    <cellStyle name="常规 79 2 18 2" xfId="34061"/>
    <cellStyle name="常规 79 2 18 2 2" xfId="34062"/>
    <cellStyle name="常规 79 2 18 2 3" xfId="34063"/>
    <cellStyle name="常规 79 2 18 3" xfId="34064"/>
    <cellStyle name="常规 79 2 18 4" xfId="34065"/>
    <cellStyle name="常规 79 2 19" xfId="34067"/>
    <cellStyle name="常规 79 2 19 2" xfId="34068"/>
    <cellStyle name="常规 79 2 19 2 2" xfId="34069"/>
    <cellStyle name="常规 79 2 19 2 3" xfId="34070"/>
    <cellStyle name="常规 79 2 19 3" xfId="34071"/>
    <cellStyle name="常规 79 2 19 4" xfId="34072"/>
    <cellStyle name="常规 79 2 2" xfId="34074"/>
    <cellStyle name="常规 79 2 2 2" xfId="34075"/>
    <cellStyle name="常规 79 2 2 2 2" xfId="34076"/>
    <cellStyle name="常规 79 2 2 2 3" xfId="11759"/>
    <cellStyle name="常规 79 2 2 3" xfId="34077"/>
    <cellStyle name="常规 79 2 2 4" xfId="34078"/>
    <cellStyle name="常规 79 2 20" xfId="34028"/>
    <cellStyle name="常规 79 2 20 2" xfId="34030"/>
    <cellStyle name="常规 79 2 20 2 2" xfId="11561"/>
    <cellStyle name="常规 79 2 20 2 3" xfId="34032"/>
    <cellStyle name="常规 79 2 20 3" xfId="34034"/>
    <cellStyle name="常规 79 2 20 4" xfId="34036"/>
    <cellStyle name="常规 79 2 21" xfId="34038"/>
    <cellStyle name="常规 79 2 21 2" xfId="34040"/>
    <cellStyle name="常规 79 2 21 2 2" xfId="34042"/>
    <cellStyle name="常规 79 2 21 2 3" xfId="34044"/>
    <cellStyle name="常规 79 2 21 3" xfId="34046"/>
    <cellStyle name="常规 79 2 21 4" xfId="34048"/>
    <cellStyle name="常规 79 2 22" xfId="34050"/>
    <cellStyle name="常规 79 2 22 2" xfId="34052"/>
    <cellStyle name="常规 79 2 22 3" xfId="34056"/>
    <cellStyle name="常规 79 2 23" xfId="34059"/>
    <cellStyle name="常规 79 2 24" xfId="34066"/>
    <cellStyle name="常规 79 2 3" xfId="34080"/>
    <cellStyle name="常规 79 2 3 2" xfId="34081"/>
    <cellStyle name="常规 79 2 3 2 2" xfId="34082"/>
    <cellStyle name="常规 79 2 3 2 3" xfId="11776"/>
    <cellStyle name="常规 79 2 3 3" xfId="34083"/>
    <cellStyle name="常规 79 2 3 4" xfId="34084"/>
    <cellStyle name="常规 79 2 4" xfId="34085"/>
    <cellStyle name="常规 79 2 4 2" xfId="34086"/>
    <cellStyle name="常规 79 2 4 2 2" xfId="34087"/>
    <cellStyle name="常规 79 2 4 2 3" xfId="11787"/>
    <cellStyle name="常规 79 2 4 3" xfId="34088"/>
    <cellStyle name="常规 79 2 4 4" xfId="34089"/>
    <cellStyle name="常规 79 2 5" xfId="25940"/>
    <cellStyle name="常规 79 2 5 2" xfId="34090"/>
    <cellStyle name="常规 79 2 5 2 2" xfId="34091"/>
    <cellStyle name="常规 79 2 5 2 3" xfId="11800"/>
    <cellStyle name="常规 79 2 5 3" xfId="34092"/>
    <cellStyle name="常规 79 2 5 4" xfId="34093"/>
    <cellStyle name="常规 79 2 6" xfId="22160"/>
    <cellStyle name="常规 79 2 6 2" xfId="34094"/>
    <cellStyle name="常规 79 2 6 2 2" xfId="34095"/>
    <cellStyle name="常规 79 2 6 2 3" xfId="11813"/>
    <cellStyle name="常规 79 2 6 3" xfId="34096"/>
    <cellStyle name="常规 79 2 6 4" xfId="34097"/>
    <cellStyle name="常规 79 2 7" xfId="34098"/>
    <cellStyle name="常规 79 2 7 2" xfId="34099"/>
    <cellStyle name="常规 79 2 7 2 2" xfId="34100"/>
    <cellStyle name="常规 79 2 7 2 3" xfId="11833"/>
    <cellStyle name="常规 79 2 7 3" xfId="34101"/>
    <cellStyle name="常规 79 2 7 4" xfId="34102"/>
    <cellStyle name="常规 79 2 8" xfId="34103"/>
    <cellStyle name="常规 79 2 8 2" xfId="34104"/>
    <cellStyle name="常规 79 2 8 2 2" xfId="34105"/>
    <cellStyle name="常规 79 2 8 2 3" xfId="11849"/>
    <cellStyle name="常规 79 2 8 3" xfId="34106"/>
    <cellStyle name="常规 79 2 8 4" xfId="34107"/>
    <cellStyle name="常规 79 2 9" xfId="34108"/>
    <cellStyle name="常规 79 2 9 2" xfId="34109"/>
    <cellStyle name="常规 79 2 9 2 2" xfId="34110"/>
    <cellStyle name="常规 79 2 9 2 3" xfId="34111"/>
    <cellStyle name="常规 79 2 9 3" xfId="34112"/>
    <cellStyle name="常规 79 2 9 4" xfId="34113"/>
    <cellStyle name="常规 79 3" xfId="34115"/>
    <cellStyle name="常规 79 3 10" xfId="34116"/>
    <cellStyle name="常规 79 3 10 2" xfId="34117"/>
    <cellStyle name="常规 79 3 10 2 2" xfId="34118"/>
    <cellStyle name="常规 79 3 10 2 3" xfId="34119"/>
    <cellStyle name="常规 79 3 10 3" xfId="34120"/>
    <cellStyle name="常规 79 3 10 4" xfId="34121"/>
    <cellStyle name="常规 79 3 11" xfId="34122"/>
    <cellStyle name="常规 79 3 11 2" xfId="34123"/>
    <cellStyle name="常规 79 3 11 2 2" xfId="34124"/>
    <cellStyle name="常规 79 3 11 2 3" xfId="34125"/>
    <cellStyle name="常规 79 3 11 3" xfId="34126"/>
    <cellStyle name="常规 79 3 11 4" xfId="34127"/>
    <cellStyle name="常规 79 3 12" xfId="34128"/>
    <cellStyle name="常规 79 3 12 2" xfId="34129"/>
    <cellStyle name="常规 79 3 12 2 2" xfId="34130"/>
    <cellStyle name="常规 79 3 12 2 3" xfId="34131"/>
    <cellStyle name="常规 79 3 12 3" xfId="34132"/>
    <cellStyle name="常规 79 3 12 4" xfId="34133"/>
    <cellStyle name="常规 79 3 13" xfId="34134"/>
    <cellStyle name="常规 79 3 13 2" xfId="34135"/>
    <cellStyle name="常规 79 3 13 2 2" xfId="34136"/>
    <cellStyle name="常规 79 3 13 2 3" xfId="34137"/>
    <cellStyle name="常规 79 3 13 3" xfId="34138"/>
    <cellStyle name="常规 79 3 13 4" xfId="34139"/>
    <cellStyle name="常规 79 3 14" xfId="34140"/>
    <cellStyle name="常规 79 3 14 2" xfId="34141"/>
    <cellStyle name="常规 79 3 14 2 2" xfId="34142"/>
    <cellStyle name="常规 79 3 14 2 3" xfId="34143"/>
    <cellStyle name="常规 79 3 14 3" xfId="34144"/>
    <cellStyle name="常规 79 3 14 4" xfId="19900"/>
    <cellStyle name="常规 79 3 15" xfId="34146"/>
    <cellStyle name="常规 79 3 15 2" xfId="34148"/>
    <cellStyle name="常规 79 3 15 2 2" xfId="34150"/>
    <cellStyle name="常规 79 3 15 2 3" xfId="34152"/>
    <cellStyle name="常规 79 3 15 3" xfId="34154"/>
    <cellStyle name="常规 79 3 15 4" xfId="34156"/>
    <cellStyle name="常规 79 3 16" xfId="34158"/>
    <cellStyle name="常规 79 3 16 2" xfId="34160"/>
    <cellStyle name="常规 79 3 16 2 2" xfId="34162"/>
    <cellStyle name="常规 79 3 16 2 3" xfId="34164"/>
    <cellStyle name="常规 79 3 16 3" xfId="34166"/>
    <cellStyle name="常规 79 3 16 4" xfId="34168"/>
    <cellStyle name="常规 79 3 17" xfId="24564"/>
    <cellStyle name="常规 79 3 17 2" xfId="34170"/>
    <cellStyle name="常规 79 3 17 2 2" xfId="34171"/>
    <cellStyle name="常规 79 3 17 2 3" xfId="34172"/>
    <cellStyle name="常规 79 3 17 3" xfId="34174"/>
    <cellStyle name="常规 79 3 17 4" xfId="34175"/>
    <cellStyle name="常规 79 3 18" xfId="24568"/>
    <cellStyle name="常规 79 3 18 2" xfId="34176"/>
    <cellStyle name="常规 79 3 18 2 2" xfId="34177"/>
    <cellStyle name="常规 79 3 18 2 3" xfId="34178"/>
    <cellStyle name="常规 79 3 18 3" xfId="34179"/>
    <cellStyle name="常规 79 3 18 4" xfId="34180"/>
    <cellStyle name="常规 79 3 19" xfId="34182"/>
    <cellStyle name="常规 79 3 19 2" xfId="34183"/>
    <cellStyle name="常规 79 3 19 2 2" xfId="34184"/>
    <cellStyle name="常规 79 3 19 2 3" xfId="34185"/>
    <cellStyle name="常规 79 3 19 3" xfId="34186"/>
    <cellStyle name="常规 79 3 19 4" xfId="19944"/>
    <cellStyle name="常规 79 3 2" xfId="34187"/>
    <cellStyle name="常规 79 3 2 2" xfId="34188"/>
    <cellStyle name="常规 79 3 2 2 2" xfId="34189"/>
    <cellStyle name="常规 79 3 2 2 3" xfId="34190"/>
    <cellStyle name="常规 79 3 2 3" xfId="34191"/>
    <cellStyle name="常规 79 3 2 4" xfId="34192"/>
    <cellStyle name="常规 79 3 20" xfId="34145"/>
    <cellStyle name="常规 79 3 20 2" xfId="34147"/>
    <cellStyle name="常规 79 3 20 2 2" xfId="34149"/>
    <cellStyle name="常规 79 3 20 2 3" xfId="34151"/>
    <cellStyle name="常规 79 3 20 3" xfId="34153"/>
    <cellStyle name="常规 79 3 20 4" xfId="34155"/>
    <cellStyle name="常规 79 3 21" xfId="34157"/>
    <cellStyle name="常规 79 3 21 2" xfId="34159"/>
    <cellStyle name="常规 79 3 21 2 2" xfId="34161"/>
    <cellStyle name="常规 79 3 21 2 3" xfId="34163"/>
    <cellStyle name="常规 79 3 21 3" xfId="34165"/>
    <cellStyle name="常规 79 3 21 4" xfId="34167"/>
    <cellStyle name="常规 79 3 22" xfId="24563"/>
    <cellStyle name="常规 79 3 22 2" xfId="34169"/>
    <cellStyle name="常规 79 3 22 3" xfId="34173"/>
    <cellStyle name="常规 79 3 23" xfId="24567"/>
    <cellStyle name="常规 79 3 24" xfId="34181"/>
    <cellStyle name="常规 79 3 3" xfId="34193"/>
    <cellStyle name="常规 79 3 3 2" xfId="34194"/>
    <cellStyle name="常规 79 3 3 2 2" xfId="34195"/>
    <cellStyle name="常规 79 3 3 2 3" xfId="34196"/>
    <cellStyle name="常规 79 3 3 3" xfId="34197"/>
    <cellStyle name="常规 79 3 3 4" xfId="34198"/>
    <cellStyle name="常规 79 3 4" xfId="34199"/>
    <cellStyle name="常规 79 3 4 2" xfId="34200"/>
    <cellStyle name="常规 79 3 4 2 2" xfId="34201"/>
    <cellStyle name="常规 79 3 4 2 3" xfId="34202"/>
    <cellStyle name="常规 79 3 4 3" xfId="34203"/>
    <cellStyle name="常规 79 3 4 4" xfId="34204"/>
    <cellStyle name="常规 79 3 5" xfId="34205"/>
    <cellStyle name="常规 79 3 5 2" xfId="34206"/>
    <cellStyle name="常规 79 3 5 2 2" xfId="34207"/>
    <cellStyle name="常规 79 3 5 2 3" xfId="34208"/>
    <cellStyle name="常规 79 3 5 3" xfId="34209"/>
    <cellStyle name="常规 79 3 5 4" xfId="34210"/>
    <cellStyle name="常规 79 3 6" xfId="34211"/>
    <cellStyle name="常规 79 3 6 2" xfId="34212"/>
    <cellStyle name="常规 79 3 6 2 2" xfId="34213"/>
    <cellStyle name="常规 79 3 6 2 3" xfId="34214"/>
    <cellStyle name="常规 79 3 6 3" xfId="34215"/>
    <cellStyle name="常规 79 3 6 4" xfId="34216"/>
    <cellStyle name="常规 79 3 7" xfId="34217"/>
    <cellStyle name="常规 79 3 7 2" xfId="34218"/>
    <cellStyle name="常规 79 3 7 2 2" xfId="34219"/>
    <cellStyle name="常规 79 3 7 2 3" xfId="34220"/>
    <cellStyle name="常规 79 3 7 3" xfId="34221"/>
    <cellStyle name="常规 79 3 7 4" xfId="34222"/>
    <cellStyle name="常规 79 3 8" xfId="34223"/>
    <cellStyle name="常规 79 3 8 2" xfId="34224"/>
    <cellStyle name="常规 79 3 8 2 2" xfId="34225"/>
    <cellStyle name="常规 79 3 8 2 3" xfId="34226"/>
    <cellStyle name="常规 79 3 8 3" xfId="34227"/>
    <cellStyle name="常规 79 3 8 4" xfId="34228"/>
    <cellStyle name="常规 79 3 9" xfId="34229"/>
    <cellStyle name="常规 79 3 9 2" xfId="34230"/>
    <cellStyle name="常规 79 3 9 2 2" xfId="34231"/>
    <cellStyle name="常规 79 3 9 2 3" xfId="34232"/>
    <cellStyle name="常规 79 3 9 3" xfId="34233"/>
    <cellStyle name="常规 79 3 9 4" xfId="34234"/>
    <cellStyle name="常规 79 4" xfId="34236"/>
    <cellStyle name="常规 79 4 2" xfId="34237"/>
    <cellStyle name="常规 79 4 3" xfId="34238"/>
    <cellStyle name="常规 79 5" xfId="34239"/>
    <cellStyle name="常规 79 6" xfId="34240"/>
    <cellStyle name="常规 79 7" xfId="34241"/>
    <cellStyle name="常规 8" xfId="34242"/>
    <cellStyle name="常规 8 2" xfId="34243"/>
    <cellStyle name="常规 8 2 2" xfId="34244"/>
    <cellStyle name="常规 8 2 3" xfId="34245"/>
    <cellStyle name="常规 8 3" xfId="34246"/>
    <cellStyle name="常规 8 3 2" xfId="34247"/>
    <cellStyle name="常规 8 4" xfId="34248"/>
    <cellStyle name="常规 80" xfId="33535"/>
    <cellStyle name="常规 80 2" xfId="33537"/>
    <cellStyle name="常规 80 2 2" xfId="29316"/>
    <cellStyle name="常规 80 2 3" xfId="5234"/>
    <cellStyle name="常规 80 3" xfId="33539"/>
    <cellStyle name="常规 80 4" xfId="33541"/>
    <cellStyle name="常规 81" xfId="33544"/>
    <cellStyle name="常规 81 2" xfId="33546"/>
    <cellStyle name="常规 81 2 2" xfId="31885"/>
    <cellStyle name="常规 81 2 3" xfId="5248"/>
    <cellStyle name="常规 81 3" xfId="33548"/>
    <cellStyle name="常规 81 4" xfId="33550"/>
    <cellStyle name="常规 82" xfId="33553"/>
    <cellStyle name="常规 82 10" xfId="33555"/>
    <cellStyle name="常规 82 10 2" xfId="33557"/>
    <cellStyle name="常规 82 10 2 2" xfId="33559"/>
    <cellStyle name="常规 82 10 2 3" xfId="33561"/>
    <cellStyle name="常规 82 10 3" xfId="29120"/>
    <cellStyle name="常规 82 10 4" xfId="9714"/>
    <cellStyle name="常规 82 11" xfId="33563"/>
    <cellStyle name="常规 82 11 2" xfId="4327"/>
    <cellStyle name="常规 82 11 2 2" xfId="33565"/>
    <cellStyle name="常规 82 11 2 3" xfId="33567"/>
    <cellStyle name="常规 82 11 3" xfId="29126"/>
    <cellStyle name="常规 82 11 4" xfId="9724"/>
    <cellStyle name="常规 82 12" xfId="33569"/>
    <cellStyle name="常规 82 12 2" xfId="33571"/>
    <cellStyle name="常规 82 12 2 2" xfId="33573"/>
    <cellStyle name="常规 82 12 2 3" xfId="33575"/>
    <cellStyle name="常规 82 12 3" xfId="29138"/>
    <cellStyle name="常规 82 12 4" xfId="19027"/>
    <cellStyle name="常规 82 13" xfId="33577"/>
    <cellStyle name="常规 82 13 2" xfId="33579"/>
    <cellStyle name="常规 82 13 2 2" xfId="33581"/>
    <cellStyle name="常规 82 13 2 3" xfId="33583"/>
    <cellStyle name="常规 82 13 3" xfId="29148"/>
    <cellStyle name="常规 82 13 4" xfId="19043"/>
    <cellStyle name="常规 82 14" xfId="33585"/>
    <cellStyle name="常规 82 14 2" xfId="33587"/>
    <cellStyle name="常规 82 14 2 2" xfId="33589"/>
    <cellStyle name="常规 82 14 2 3" xfId="33591"/>
    <cellStyle name="常规 82 14 3" xfId="29158"/>
    <cellStyle name="常规 82 14 4" xfId="19053"/>
    <cellStyle name="常规 82 15" xfId="33594"/>
    <cellStyle name="常规 82 15 2" xfId="33598"/>
    <cellStyle name="常规 82 15 2 2" xfId="33602"/>
    <cellStyle name="常规 82 15 2 3" xfId="33606"/>
    <cellStyle name="常规 82 15 3" xfId="29169"/>
    <cellStyle name="常规 82 15 4" xfId="19070"/>
    <cellStyle name="常规 82 16" xfId="33610"/>
    <cellStyle name="常规 82 16 2" xfId="33614"/>
    <cellStyle name="常规 82 16 2 2" xfId="33618"/>
    <cellStyle name="常规 82 16 2 3" xfId="33622"/>
    <cellStyle name="常规 82 16 3" xfId="18746"/>
    <cellStyle name="常规 82 16 4" xfId="15520"/>
    <cellStyle name="常规 82 17" xfId="33626"/>
    <cellStyle name="常规 82 17 2" xfId="33630"/>
    <cellStyle name="常规 82 17 2 2" xfId="33633"/>
    <cellStyle name="常规 82 17 2 3" xfId="33636"/>
    <cellStyle name="常规 82 17 3" xfId="33640"/>
    <cellStyle name="常规 82 17 4" xfId="33643"/>
    <cellStyle name="常规 82 18" xfId="33647"/>
    <cellStyle name="常规 82 18 2" xfId="33650"/>
    <cellStyle name="常规 82 18 2 2" xfId="33653"/>
    <cellStyle name="常规 82 18 2 3" xfId="33656"/>
    <cellStyle name="常规 82 18 3" xfId="33659"/>
    <cellStyle name="常规 82 18 4" xfId="33662"/>
    <cellStyle name="常规 82 19" xfId="33666"/>
    <cellStyle name="常规 82 19 2" xfId="33669"/>
    <cellStyle name="常规 82 19 2 2" xfId="33672"/>
    <cellStyle name="常规 82 19 2 3" xfId="33674"/>
    <cellStyle name="常规 82 19 3" xfId="33676"/>
    <cellStyle name="常规 82 19 4" xfId="33679"/>
    <cellStyle name="常规 82 2" xfId="33681"/>
    <cellStyle name="常规 82 2 2" xfId="33756"/>
    <cellStyle name="常规 82 2 2 2" xfId="33758"/>
    <cellStyle name="常规 82 2 2 3" xfId="33762"/>
    <cellStyle name="常规 82 2 3" xfId="33765"/>
    <cellStyle name="常规 82 2 4" xfId="33772"/>
    <cellStyle name="常规 82 20" xfId="33593"/>
    <cellStyle name="常规 82 20 2" xfId="33597"/>
    <cellStyle name="常规 82 20 2 2" xfId="33601"/>
    <cellStyle name="常规 82 20 2 3" xfId="33605"/>
    <cellStyle name="常规 82 20 3" xfId="29168"/>
    <cellStyle name="常规 82 20 4" xfId="19069"/>
    <cellStyle name="常规 82 21" xfId="33609"/>
    <cellStyle name="常规 82 21 2" xfId="33613"/>
    <cellStyle name="常规 82 21 2 2" xfId="33617"/>
    <cellStyle name="常规 82 21 2 3" xfId="33621"/>
    <cellStyle name="常规 82 21 3" xfId="18745"/>
    <cellStyle name="常规 82 21 4" xfId="15519"/>
    <cellStyle name="常规 82 22" xfId="33625"/>
    <cellStyle name="常规 82 22 2" xfId="33629"/>
    <cellStyle name="常规 82 22 3" xfId="33639"/>
    <cellStyle name="常规 82 23" xfId="33646"/>
    <cellStyle name="常规 82 24" xfId="33665"/>
    <cellStyle name="常规 82 3" xfId="33808"/>
    <cellStyle name="常规 82 3 2" xfId="33887"/>
    <cellStyle name="常规 82 3 2 2" xfId="33889"/>
    <cellStyle name="常规 82 3 2 3" xfId="33893"/>
    <cellStyle name="常规 82 3 3" xfId="33896"/>
    <cellStyle name="常规 82 3 4" xfId="33903"/>
    <cellStyle name="常规 82 4" xfId="33938"/>
    <cellStyle name="常规 82 4 2" xfId="33940"/>
    <cellStyle name="常规 82 4 2 2" xfId="33942"/>
    <cellStyle name="常规 82 4 2 3" xfId="33944"/>
    <cellStyle name="常规 82 4 3" xfId="33946"/>
    <cellStyle name="常规 82 4 4" xfId="33948"/>
    <cellStyle name="常规 82 5" xfId="33950"/>
    <cellStyle name="常规 82 5 2" xfId="33952"/>
    <cellStyle name="常规 82 5 2 2" xfId="20571"/>
    <cellStyle name="常规 82 5 2 3" xfId="20574"/>
    <cellStyle name="常规 82 5 3" xfId="33954"/>
    <cellStyle name="常规 82 5 4" xfId="33956"/>
    <cellStyle name="常规 82 6" xfId="33958"/>
    <cellStyle name="常规 82 6 2" xfId="33960"/>
    <cellStyle name="常规 82 6 2 2" xfId="33962"/>
    <cellStyle name="常规 82 6 2 3" xfId="33964"/>
    <cellStyle name="常规 82 6 3" xfId="33966"/>
    <cellStyle name="常规 82 6 4" xfId="33968"/>
    <cellStyle name="常规 82 7" xfId="33970"/>
    <cellStyle name="常规 82 7 2" xfId="33972"/>
    <cellStyle name="常规 82 7 2 2" xfId="33974"/>
    <cellStyle name="常规 82 7 2 3" xfId="13069"/>
    <cellStyle name="常规 82 7 3" xfId="33976"/>
    <cellStyle name="常规 82 7 4" xfId="33978"/>
    <cellStyle name="常规 82 8" xfId="33980"/>
    <cellStyle name="常规 82 8 2" xfId="33982"/>
    <cellStyle name="常规 82 8 2 2" xfId="2909"/>
    <cellStyle name="常规 82 8 2 3" xfId="3538"/>
    <cellStyle name="常规 82 8 3" xfId="33984"/>
    <cellStyle name="常规 82 8 4" xfId="33986"/>
    <cellStyle name="常规 82 9" xfId="33988"/>
    <cellStyle name="常规 82 9 2" xfId="33990"/>
    <cellStyle name="常规 82 9 2 2" xfId="4030"/>
    <cellStyle name="常规 82 9 2 3" xfId="4033"/>
    <cellStyle name="常规 82 9 3" xfId="33992"/>
    <cellStyle name="常规 82 9 4" xfId="33994"/>
    <cellStyle name="常规 83" xfId="33996"/>
    <cellStyle name="常规 83 2" xfId="33998"/>
    <cellStyle name="常规 83 2 2" xfId="34249"/>
    <cellStyle name="常规 83 2 3" xfId="34250"/>
    <cellStyle name="常规 83 3" xfId="34251"/>
    <cellStyle name="常规 83 4" xfId="34252"/>
    <cellStyle name="常规 84" xfId="34000"/>
    <cellStyle name="常规 84 2" xfId="34002"/>
    <cellStyle name="常规 84 2 2" xfId="34073"/>
    <cellStyle name="常规 84 2 3" xfId="34079"/>
    <cellStyle name="常规 84 3" xfId="34114"/>
    <cellStyle name="常规 84 4" xfId="34235"/>
    <cellStyle name="常规 85" xfId="34254"/>
    <cellStyle name="常规 85 2" xfId="34256"/>
    <cellStyle name="常规 85 2 2" xfId="34258"/>
    <cellStyle name="常规 85 2 3" xfId="34260"/>
    <cellStyle name="常规 85 3" xfId="34262"/>
    <cellStyle name="常规 85 4" xfId="34264"/>
    <cellStyle name="常规 86" xfId="34266"/>
    <cellStyle name="常规 86 2" xfId="34268"/>
    <cellStyle name="常规 86 2 2" xfId="34270"/>
    <cellStyle name="常规 86 2 3" xfId="34272"/>
    <cellStyle name="常规 86 3" xfId="34274"/>
    <cellStyle name="常规 86 4" xfId="34276"/>
    <cellStyle name="常规 87" xfId="34278"/>
    <cellStyle name="常规 87 2" xfId="34279"/>
    <cellStyle name="常规 87 2 2" xfId="34280"/>
    <cellStyle name="常规 87 2 3" xfId="34281"/>
    <cellStyle name="常规 87 3" xfId="34282"/>
    <cellStyle name="常规 87 4" xfId="34283"/>
    <cellStyle name="常规 88" xfId="34285"/>
    <cellStyle name="常规 88 2" xfId="34286"/>
    <cellStyle name="常规 88 2 2" xfId="34287"/>
    <cellStyle name="常规 88 2 3" xfId="34288"/>
    <cellStyle name="常规 88 3" xfId="34289"/>
    <cellStyle name="常规 88 4" xfId="34290"/>
    <cellStyle name="常规 89" xfId="34292"/>
    <cellStyle name="常规 89 2" xfId="34293"/>
    <cellStyle name="常规 89 2 2" xfId="34294"/>
    <cellStyle name="常规 89 2 3" xfId="34295"/>
    <cellStyle name="常规 89 3" xfId="34296"/>
    <cellStyle name="常规 89 4" xfId="34297"/>
    <cellStyle name="常规 9" xfId="34298"/>
    <cellStyle name="常规 9 10" xfId="34299"/>
    <cellStyle name="常规 9 11" xfId="34300"/>
    <cellStyle name="常规 9 12" xfId="34301"/>
    <cellStyle name="常规 9 13" xfId="34302"/>
    <cellStyle name="常规 9 14" xfId="34303"/>
    <cellStyle name="常规 9 15" xfId="34305"/>
    <cellStyle name="常规 9 16" xfId="34307"/>
    <cellStyle name="常规 9 17" xfId="34309"/>
    <cellStyle name="常规 9 18" xfId="34311"/>
    <cellStyle name="常规 9 19" xfId="34313"/>
    <cellStyle name="常规 9 2" xfId="34314"/>
    <cellStyle name="常规 9 20" xfId="34304"/>
    <cellStyle name="常规 9 21" xfId="34306"/>
    <cellStyle name="常规 9 22" xfId="34308"/>
    <cellStyle name="常规 9 23" xfId="34310"/>
    <cellStyle name="常规 9 24" xfId="34312"/>
    <cellStyle name="常规 9 25" xfId="34316"/>
    <cellStyle name="常规 9 26" xfId="34318"/>
    <cellStyle name="常规 9 27" xfId="34320"/>
    <cellStyle name="常规 9 28" xfId="24439"/>
    <cellStyle name="常规 9 29" xfId="29203"/>
    <cellStyle name="常规 9 3" xfId="34321"/>
    <cellStyle name="常规 9 30" xfId="34315"/>
    <cellStyle name="常规 9 31" xfId="34317"/>
    <cellStyle name="常规 9 32" xfId="34319"/>
    <cellStyle name="常规 9 33" xfId="24438"/>
    <cellStyle name="常规 9 34" xfId="29202"/>
    <cellStyle name="常规 9 35" xfId="29207"/>
    <cellStyle name="常规 9 36" xfId="34323"/>
    <cellStyle name="常规 9 37" xfId="30887"/>
    <cellStyle name="常规 9 38" xfId="31077"/>
    <cellStyle name="常规 9 39" xfId="31247"/>
    <cellStyle name="常规 9 4" xfId="34324"/>
    <cellStyle name="常规 9 40" xfId="29206"/>
    <cellStyle name="常规 9 41" xfId="34322"/>
    <cellStyle name="常规 9 42" xfId="30886"/>
    <cellStyle name="常规 9 43" xfId="31076"/>
    <cellStyle name="常规 9 44" xfId="31246"/>
    <cellStyle name="常规 9 45" xfId="31259"/>
    <cellStyle name="常规 9 46" xfId="31271"/>
    <cellStyle name="常规 9 47" xfId="31285"/>
    <cellStyle name="常规 9 48" xfId="31293"/>
    <cellStyle name="常规 9 49" xfId="13722"/>
    <cellStyle name="常规 9 5" xfId="34325"/>
    <cellStyle name="常规 9 50" xfId="31258"/>
    <cellStyle name="常规 9 51" xfId="31270"/>
    <cellStyle name="常规 9 52" xfId="31284"/>
    <cellStyle name="常规 9 53" xfId="31292"/>
    <cellStyle name="常规 9 54" xfId="13721"/>
    <cellStyle name="常规 9 55" xfId="34327"/>
    <cellStyle name="常规 9 56" xfId="34329"/>
    <cellStyle name="常规 9 57" xfId="34331"/>
    <cellStyle name="常规 9 58" xfId="34333"/>
    <cellStyle name="常规 9 59" xfId="34335"/>
    <cellStyle name="常规 9 6" xfId="34336"/>
    <cellStyle name="常规 9 60" xfId="34326"/>
    <cellStyle name="常规 9 61" xfId="34328"/>
    <cellStyle name="常规 9 62" xfId="34330"/>
    <cellStyle name="常规 9 63" xfId="34332"/>
    <cellStyle name="常规 9 64" xfId="34334"/>
    <cellStyle name="常规 9 65" xfId="34338"/>
    <cellStyle name="常规 9 66" xfId="34339"/>
    <cellStyle name="常规 9 67" xfId="34340"/>
    <cellStyle name="常规 9 68" xfId="34341"/>
    <cellStyle name="常规 9 69" xfId="34342"/>
    <cellStyle name="常规 9 7" xfId="34343"/>
    <cellStyle name="常规 9 70" xfId="34337"/>
    <cellStyle name="常规 9 8" xfId="34344"/>
    <cellStyle name="常规 9 9" xfId="34345"/>
    <cellStyle name="常规 90" xfId="34253"/>
    <cellStyle name="常规 90 2" xfId="34255"/>
    <cellStyle name="常规 90 2 2" xfId="34257"/>
    <cellStyle name="常规 90 2 3" xfId="34259"/>
    <cellStyle name="常规 90 3" xfId="34261"/>
    <cellStyle name="常规 90 4" xfId="34263"/>
    <cellStyle name="常规 91" xfId="34265"/>
    <cellStyle name="常规 91 2" xfId="34267"/>
    <cellStyle name="常规 91 2 2" xfId="34269"/>
    <cellStyle name="常规 91 2 3" xfId="34271"/>
    <cellStyle name="常规 91 3" xfId="34273"/>
    <cellStyle name="常规 91 4" xfId="34275"/>
    <cellStyle name="常规 92" xfId="34277"/>
    <cellStyle name="常规 93" xfId="34284"/>
    <cellStyle name="常规 94" xfId="34291"/>
    <cellStyle name="常规 95" xfId="34346"/>
    <cellStyle name="常规 96" xfId="34347"/>
    <cellStyle name="常规 97" xfId="34348"/>
    <cellStyle name="常规 98" xfId="34349"/>
    <cellStyle name="常规 99" xfId="34350"/>
    <cellStyle name="超链接 2" xfId="34351"/>
    <cellStyle name="好 2" xfId="34352"/>
    <cellStyle name="好 3" xfId="18344"/>
    <cellStyle name="好 4" xfId="18355"/>
    <cellStyle name="好 5" xfId="18358"/>
    <cellStyle name="好 6" xfId="34353"/>
    <cellStyle name="汇总 2" xfId="34354"/>
    <cellStyle name="汇总 3" xfId="34355"/>
    <cellStyle name="汇总 4" xfId="34356"/>
    <cellStyle name="汇总 5" xfId="34357"/>
    <cellStyle name="汇总 6" xfId="34358"/>
    <cellStyle name="计算 2" xfId="34359"/>
    <cellStyle name="计算 3" xfId="34360"/>
    <cellStyle name="计算 4" xfId="34361"/>
    <cellStyle name="计算 5" xfId="34362"/>
    <cellStyle name="计算 6" xfId="34363"/>
    <cellStyle name="检查单元格 2" xfId="1747"/>
    <cellStyle name="检查单元格 3" xfId="1751"/>
    <cellStyle name="检查单元格 4" xfId="34364"/>
    <cellStyle name="检查单元格 5" xfId="34365"/>
    <cellStyle name="检查单元格 6" xfId="34366"/>
    <cellStyle name="解释性文本 2" xfId="34367"/>
    <cellStyle name="解释性文本 3" xfId="34368"/>
    <cellStyle name="解释性文本 4" xfId="34369"/>
    <cellStyle name="解释性文本 5" xfId="34370"/>
    <cellStyle name="解释性文本 6" xfId="34371"/>
    <cellStyle name="警告文本 2" xfId="5530"/>
    <cellStyle name="警告文本 3" xfId="34372"/>
    <cellStyle name="警告文本 4" xfId="34373"/>
    <cellStyle name="警告文本 5" xfId="34374"/>
    <cellStyle name="警告文本 6" xfId="34375"/>
    <cellStyle name="链接单元格 2" xfId="34376"/>
    <cellStyle name="链接单元格 3" xfId="34377"/>
    <cellStyle name="链接单元格 4" xfId="34378"/>
    <cellStyle name="链接单元格 5" xfId="34379"/>
    <cellStyle name="链接单元格 6" xfId="34380"/>
    <cellStyle name="强调文字颜色 1 2" xfId="34381"/>
    <cellStyle name="强调文字颜色 1 3" xfId="34382"/>
    <cellStyle name="强调文字颜色 1 4" xfId="34383"/>
    <cellStyle name="强调文字颜色 1 5" xfId="34384"/>
    <cellStyle name="强调文字颜色 1 6" xfId="34385"/>
    <cellStyle name="强调文字颜色 2 2" xfId="34386"/>
    <cellStyle name="强调文字颜色 2 3" xfId="34387"/>
    <cellStyle name="强调文字颜色 2 4" xfId="34388"/>
    <cellStyle name="强调文字颜色 2 5" xfId="34389"/>
    <cellStyle name="强调文字颜色 2 6" xfId="34390"/>
    <cellStyle name="强调文字颜色 3 2" xfId="34391"/>
    <cellStyle name="强调文字颜色 3 3" xfId="34392"/>
    <cellStyle name="强调文字颜色 3 4" xfId="34393"/>
    <cellStyle name="强调文字颜色 3 5" xfId="34394"/>
    <cellStyle name="强调文字颜色 3 6" xfId="34395"/>
    <cellStyle name="强调文字颜色 4 2" xfId="34396"/>
    <cellStyle name="强调文字颜色 4 3" xfId="34397"/>
    <cellStyle name="强调文字颜色 4 4" xfId="34398"/>
    <cellStyle name="强调文字颜色 4 5" xfId="34399"/>
    <cellStyle name="强调文字颜色 4 6" xfId="34400"/>
    <cellStyle name="强调文字颜色 5 2" xfId="34401"/>
    <cellStyle name="强调文字颜色 5 3" xfId="34402"/>
    <cellStyle name="强调文字颜色 5 4" xfId="34403"/>
    <cellStyle name="强调文字颜色 5 5" xfId="34404"/>
    <cellStyle name="强调文字颜色 5 6" xfId="34405"/>
    <cellStyle name="强调文字颜色 6 2" xfId="34406"/>
    <cellStyle name="强调文字颜色 6 3" xfId="34407"/>
    <cellStyle name="强调文字颜色 6 4" xfId="34408"/>
    <cellStyle name="强调文字颜色 6 5" xfId="34409"/>
    <cellStyle name="强调文字颜色 6 6" xfId="34410"/>
    <cellStyle name="适中 2" xfId="34411"/>
    <cellStyle name="适中 3" xfId="34412"/>
    <cellStyle name="适中 4" xfId="34413"/>
    <cellStyle name="适中 5" xfId="34414"/>
    <cellStyle name="适中 6" xfId="34415"/>
    <cellStyle name="输出 2" xfId="34416"/>
    <cellStyle name="输出 3" xfId="34417"/>
    <cellStyle name="输出 4" xfId="34418"/>
    <cellStyle name="输出 5" xfId="34419"/>
    <cellStyle name="输出 6" xfId="34420"/>
    <cellStyle name="输入 2" xfId="34421"/>
    <cellStyle name="输入 3" xfId="34422"/>
    <cellStyle name="输入 4" xfId="34423"/>
    <cellStyle name="输入 5" xfId="34424"/>
    <cellStyle name="输入 6" xfId="34425"/>
    <cellStyle name="注释 10" xfId="34426"/>
    <cellStyle name="注释 2" xfId="34427"/>
    <cellStyle name="注释 2 2" xfId="34428"/>
    <cellStyle name="注释 2 2 2" xfId="34429"/>
    <cellStyle name="注释 2 2 2 2" xfId="34430"/>
    <cellStyle name="注释 2 3" xfId="34431"/>
    <cellStyle name="注释 2 4" xfId="34432"/>
    <cellStyle name="注释 2 5" xfId="34433"/>
    <cellStyle name="注释 2 6" xfId="34434"/>
    <cellStyle name="注释 2 7" xfId="34435"/>
    <cellStyle name="注释 2 8" xfId="34436"/>
    <cellStyle name="注释 3" xfId="34437"/>
    <cellStyle name="注释 3 2" xfId="34438"/>
    <cellStyle name="注释 3 3" xfId="34439"/>
    <cellStyle name="注释 3 4" xfId="34440"/>
    <cellStyle name="注释 3 5" xfId="34441"/>
    <cellStyle name="注释 4" xfId="34442"/>
    <cellStyle name="注释 4 2" xfId="34443"/>
    <cellStyle name="注释 4 3" xfId="34444"/>
    <cellStyle name="注释 4 4" xfId="34445"/>
    <cellStyle name="注释 4 5" xfId="34446"/>
    <cellStyle name="注释 5" xfId="34447"/>
    <cellStyle name="注释 5 2" xfId="34448"/>
    <cellStyle name="注释 5 3" xfId="34449"/>
    <cellStyle name="注释 5 4" xfId="34450"/>
    <cellStyle name="注释 5 5" xfId="34451"/>
    <cellStyle name="注释 6" xfId="34452"/>
    <cellStyle name="注释 7" xfId="34453"/>
    <cellStyle name="注释 8" xfId="34454"/>
    <cellStyle name="注释 9" xfId="3445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Np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bjectResour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C"/>
      <sheetName val="国家NPC"/>
      <sheetName val="营救"/>
      <sheetName val="副本NPC"/>
      <sheetName val="国旗鼎雕像"/>
      <sheetName val="填充用NPC"/>
      <sheetName val="NPC挂载"/>
      <sheetName val="Sheet1"/>
    </sheetNames>
    <sheetDataSet>
      <sheetData sheetId="0">
        <row r="6">
          <cell r="B6" t="str">
            <v>npc1100101</v>
          </cell>
          <cell r="C6">
            <v>11001</v>
          </cell>
          <cell r="D6">
            <v>69</v>
          </cell>
          <cell r="E6">
            <v>48</v>
          </cell>
          <cell r="F6" t="str">
            <v>${npc1100101}</v>
          </cell>
          <cell r="G6">
            <v>0</v>
          </cell>
          <cell r="J6" t="str">
            <v>npc14_03</v>
          </cell>
          <cell r="K6">
            <v>-135</v>
          </cell>
          <cell r="L6" t="str">
            <v>${npc_dialog100101}</v>
          </cell>
          <cell r="M6" t="str">
            <v>吴起</v>
          </cell>
        </row>
        <row r="7">
          <cell r="B7" t="str">
            <v>npc1100102</v>
          </cell>
          <cell r="C7">
            <v>11001</v>
          </cell>
          <cell r="D7">
            <v>242</v>
          </cell>
          <cell r="E7" t="str">
            <v>141</v>
          </cell>
          <cell r="F7" t="str">
            <v>${npc1100102}</v>
          </cell>
          <cell r="G7">
            <v>1</v>
          </cell>
          <cell r="H7" t="str">
            <v>npc_griswold</v>
          </cell>
          <cell r="J7" t="str">
            <v>npc96</v>
          </cell>
          <cell r="K7">
            <v>-135</v>
          </cell>
          <cell r="L7" t="str">
            <v>${npc_dialog100102}</v>
          </cell>
          <cell r="M7" t="str">
            <v>武器商王仁</v>
          </cell>
        </row>
        <row r="8">
          <cell r="B8" t="str">
            <v>npc1100103</v>
          </cell>
          <cell r="C8">
            <v>11001</v>
          </cell>
          <cell r="D8">
            <v>159</v>
          </cell>
          <cell r="E8">
            <v>219</v>
          </cell>
          <cell r="F8" t="str">
            <v>${npc1100103}</v>
          </cell>
          <cell r="G8">
            <v>0</v>
          </cell>
          <cell r="J8" t="str">
            <v>npc09_03</v>
          </cell>
          <cell r="K8">
            <v>135</v>
          </cell>
          <cell r="L8" t="str">
            <v>${npc_dialog100103}</v>
          </cell>
          <cell r="M8" t="str">
            <v>屈原</v>
          </cell>
        </row>
        <row r="9">
          <cell r="B9" t="str">
            <v>npc1100104</v>
          </cell>
          <cell r="C9">
            <v>11001</v>
          </cell>
          <cell r="D9">
            <v>116</v>
          </cell>
          <cell r="E9">
            <v>244</v>
          </cell>
          <cell r="F9" t="str">
            <v>${npc1100104}</v>
          </cell>
          <cell r="G9">
            <v>1</v>
          </cell>
          <cell r="H9" t="str">
            <v>npc_villagechief</v>
          </cell>
          <cell r="J9" t="str">
            <v>npc94</v>
          </cell>
          <cell r="K9">
            <v>135</v>
          </cell>
          <cell r="L9" t="str">
            <v>${npc_dialog100104}</v>
          </cell>
          <cell r="M9" t="str">
            <v>村长</v>
          </cell>
        </row>
        <row r="10">
          <cell r="B10" t="str">
            <v>npc1100105</v>
          </cell>
          <cell r="C10">
            <v>11001</v>
          </cell>
          <cell r="D10">
            <v>138</v>
          </cell>
          <cell r="E10">
            <v>322</v>
          </cell>
          <cell r="F10" t="str">
            <v>${npc1100105}</v>
          </cell>
          <cell r="G10">
            <v>0</v>
          </cell>
          <cell r="J10" t="str">
            <v>npc30</v>
          </cell>
          <cell r="K10">
            <v>45</v>
          </cell>
          <cell r="L10" t="str">
            <v>${npc_dialog100105}</v>
          </cell>
          <cell r="M10" t="str">
            <v>魏无忌</v>
          </cell>
        </row>
        <row r="11">
          <cell r="B11" t="str">
            <v>npc1100106</v>
          </cell>
          <cell r="C11">
            <v>11001</v>
          </cell>
          <cell r="D11">
            <v>248</v>
          </cell>
          <cell r="E11">
            <v>350</v>
          </cell>
          <cell r="F11" t="str">
            <v>${npc1100106}</v>
          </cell>
          <cell r="G11">
            <v>1</v>
          </cell>
          <cell r="H11" t="str">
            <v>npc_wenguang</v>
          </cell>
          <cell r="J11" t="str">
            <v>npc98</v>
          </cell>
          <cell r="K11">
            <v>135</v>
          </cell>
          <cell r="L11" t="str">
            <v>${npc_dialog100106}</v>
          </cell>
          <cell r="M11" t="str">
            <v>闻广</v>
          </cell>
        </row>
        <row r="12">
          <cell r="B12" t="str">
            <v>npc1100107</v>
          </cell>
          <cell r="C12">
            <v>11001</v>
          </cell>
          <cell r="D12">
            <v>113</v>
          </cell>
          <cell r="E12">
            <v>284</v>
          </cell>
          <cell r="F12" t="str">
            <v>${npc1100107}</v>
          </cell>
          <cell r="G12">
            <v>0</v>
          </cell>
          <cell r="J12" t="str">
            <v>npc06_02</v>
          </cell>
          <cell r="K12">
            <v>135</v>
          </cell>
          <cell r="L12" t="str">
            <v>${npc_dialog100107}</v>
          </cell>
          <cell r="M12" t="str">
            <v>孙膑</v>
          </cell>
        </row>
        <row r="13">
          <cell r="B13" t="str">
            <v>npc1100108</v>
          </cell>
          <cell r="C13">
            <v>11001</v>
          </cell>
          <cell r="D13">
            <v>97</v>
          </cell>
          <cell r="E13">
            <v>64</v>
          </cell>
          <cell r="F13" t="str">
            <v>${npc1100108}</v>
          </cell>
          <cell r="G13">
            <v>0</v>
          </cell>
          <cell r="J13" t="str">
            <v>npc08_02</v>
          </cell>
          <cell r="K13">
            <v>-135</v>
          </cell>
          <cell r="L13" t="str">
            <v>${npc_dialog100108}</v>
          </cell>
          <cell r="M13" t="str">
            <v>亲卫</v>
          </cell>
        </row>
        <row r="14">
          <cell r="B14" t="str">
            <v>npc1100109</v>
          </cell>
          <cell r="C14">
            <v>11001</v>
          </cell>
          <cell r="D14">
            <v>236</v>
          </cell>
          <cell r="E14">
            <v>137</v>
          </cell>
          <cell r="F14" t="str">
            <v>${npc1100109}</v>
          </cell>
          <cell r="G14">
            <v>0</v>
          </cell>
          <cell r="J14" t="str">
            <v>npc28</v>
          </cell>
          <cell r="K14">
            <v>-135</v>
          </cell>
          <cell r="L14" t="str">
            <v>${npc_dialog100109}</v>
          </cell>
          <cell r="M14" t="str">
            <v>苏秦</v>
          </cell>
        </row>
        <row r="15">
          <cell r="B15" t="str">
            <v>npc1100110</v>
          </cell>
          <cell r="C15">
            <v>11001</v>
          </cell>
          <cell r="D15">
            <v>147</v>
          </cell>
          <cell r="E15">
            <v>97</v>
          </cell>
          <cell r="F15" t="str">
            <v>${npc1100110}</v>
          </cell>
          <cell r="G15">
            <v>1</v>
          </cell>
          <cell r="H15" t="str">
            <v>npc_villageguard</v>
          </cell>
          <cell r="J15" t="str">
            <v>npc97</v>
          </cell>
          <cell r="K15">
            <v>-135</v>
          </cell>
          <cell r="L15" t="str">
            <v>${npc_dialog100110}</v>
          </cell>
          <cell r="M15" t="str">
            <v>凤凰城守卫</v>
          </cell>
        </row>
        <row r="16">
          <cell r="B16" t="str">
            <v>npc1100111</v>
          </cell>
          <cell r="C16">
            <v>11001</v>
          </cell>
          <cell r="D16">
            <v>206</v>
          </cell>
          <cell r="E16">
            <v>172</v>
          </cell>
          <cell r="F16" t="str">
            <v>${npc1100110}</v>
          </cell>
          <cell r="G16">
            <v>1</v>
          </cell>
          <cell r="H16" t="str">
            <v>npc_villageguard</v>
          </cell>
          <cell r="J16" t="str">
            <v>npc97</v>
          </cell>
          <cell r="K16">
            <v>135</v>
          </cell>
          <cell r="L16" t="str">
            <v>${npc_dialog100111}</v>
          </cell>
          <cell r="M16" t="str">
            <v>凤凰城守卫</v>
          </cell>
        </row>
        <row r="17">
          <cell r="B17" t="str">
            <v>npc1100201</v>
          </cell>
          <cell r="C17">
            <v>11002</v>
          </cell>
          <cell r="D17">
            <v>200</v>
          </cell>
          <cell r="E17">
            <v>128</v>
          </cell>
          <cell r="F17" t="str">
            <v>${npc1100201}</v>
          </cell>
          <cell r="G17">
            <v>0</v>
          </cell>
          <cell r="H17" t="str">
            <v>npc_rescue</v>
          </cell>
          <cell r="I17" t="str">
            <v>RESCUE_ACCEPT</v>
          </cell>
          <cell r="J17" t="str">
            <v>npc12_03</v>
          </cell>
          <cell r="K17">
            <v>135</v>
          </cell>
          <cell r="L17" t="str">
            <v>${npc_dialog100201}</v>
          </cell>
          <cell r="M17" t="str">
            <v>孟尝君田文</v>
          </cell>
        </row>
        <row r="18">
          <cell r="B18" t="str">
            <v>npc1100202</v>
          </cell>
          <cell r="C18">
            <v>11002</v>
          </cell>
          <cell r="D18">
            <v>274</v>
          </cell>
          <cell r="E18">
            <v>160</v>
          </cell>
          <cell r="F18" t="str">
            <v>${npc1100202}</v>
          </cell>
          <cell r="G18">
            <v>1</v>
          </cell>
          <cell r="H18" t="str">
            <v>npc_transport</v>
          </cell>
          <cell r="J18" t="str">
            <v>driver</v>
          </cell>
          <cell r="K18">
            <v>135</v>
          </cell>
          <cell r="L18" t="str">
            <v>${npc_dialog100202}</v>
          </cell>
          <cell r="M18" t="str">
            <v>车夫</v>
          </cell>
        </row>
        <row r="19">
          <cell r="B19" t="str">
            <v>npc1100205</v>
          </cell>
          <cell r="C19">
            <v>11002</v>
          </cell>
          <cell r="D19">
            <v>381</v>
          </cell>
          <cell r="E19">
            <v>115</v>
          </cell>
          <cell r="F19" t="str">
            <v>${npc1100205}</v>
          </cell>
          <cell r="G19">
            <v>0</v>
          </cell>
          <cell r="J19" t="str">
            <v>npc10_02</v>
          </cell>
          <cell r="K19">
            <v>135</v>
          </cell>
          <cell r="L19" t="str">
            <v>${npc_dialog100205}</v>
          </cell>
          <cell r="M19" t="str">
            <v>大将军田单</v>
          </cell>
        </row>
        <row r="20">
          <cell r="B20" t="str">
            <v>npc1100209</v>
          </cell>
          <cell r="C20">
            <v>11002</v>
          </cell>
          <cell r="D20" t="str">
            <v>226</v>
          </cell>
          <cell r="E20" t="str">
            <v>140</v>
          </cell>
          <cell r="F20" t="str">
            <v>${npc1100209}</v>
          </cell>
          <cell r="G20">
            <v>0</v>
          </cell>
          <cell r="H20" t="str">
            <v>npc_express</v>
          </cell>
          <cell r="I20" t="str">
            <v>EXPRESS</v>
          </cell>
          <cell r="J20" t="str">
            <v>npc56</v>
          </cell>
          <cell r="K20">
            <v>-135</v>
          </cell>
          <cell r="L20" t="str">
            <v>${npc_dialog100209}</v>
          </cell>
          <cell r="M20" t="str">
            <v>镖师</v>
          </cell>
        </row>
        <row r="21">
          <cell r="B21" t="str">
            <v>npc1100233</v>
          </cell>
          <cell r="C21">
            <v>11002</v>
          </cell>
          <cell r="D21">
            <v>488</v>
          </cell>
          <cell r="E21">
            <v>13</v>
          </cell>
          <cell r="F21" t="str">
            <v>${npc1100233}</v>
          </cell>
          <cell r="G21">
            <v>1</v>
          </cell>
          <cell r="H21" t="str">
            <v>npc_wenguang</v>
          </cell>
          <cell r="J21" t="str">
            <v>npc98</v>
          </cell>
          <cell r="K21">
            <v>-135</v>
          </cell>
          <cell r="L21" t="str">
            <v>${npc_dialog100233}</v>
          </cell>
          <cell r="M21" t="str">
            <v>闻广</v>
          </cell>
        </row>
        <row r="22">
          <cell r="B22" t="str">
            <v>npc1100234</v>
          </cell>
          <cell r="C22">
            <v>11002</v>
          </cell>
          <cell r="D22">
            <v>565</v>
          </cell>
          <cell r="E22">
            <v>52</v>
          </cell>
          <cell r="F22" t="str">
            <v>${npc1100234}</v>
          </cell>
          <cell r="G22">
            <v>0</v>
          </cell>
          <cell r="J22" t="str">
            <v>npc48</v>
          </cell>
          <cell r="K22">
            <v>180</v>
          </cell>
          <cell r="L22" t="str">
            <v>${npc_dialog100234}</v>
          </cell>
          <cell r="M22" t="str">
            <v>捕头</v>
          </cell>
        </row>
        <row r="23">
          <cell r="B23" t="str">
            <v>npc1100235</v>
          </cell>
          <cell r="C23">
            <v>11002</v>
          </cell>
          <cell r="D23" t="str">
            <v>395</v>
          </cell>
          <cell r="E23" t="str">
            <v>267</v>
          </cell>
          <cell r="F23" t="str">
            <v>${npc1100235}</v>
          </cell>
          <cell r="G23">
            <v>1</v>
          </cell>
          <cell r="H23" t="str">
            <v>npc_captain</v>
          </cell>
          <cell r="J23" t="str">
            <v>npc30</v>
          </cell>
          <cell r="K23">
            <v>135</v>
          </cell>
          <cell r="L23" t="str">
            <v>${npc_dialog100235}</v>
          </cell>
          <cell r="M23" t="str">
            <v>禁卫队长</v>
          </cell>
        </row>
        <row r="24">
          <cell r="B24" t="str">
            <v>npc1100236</v>
          </cell>
          <cell r="C24">
            <v>11002</v>
          </cell>
          <cell r="D24">
            <v>249</v>
          </cell>
          <cell r="E24">
            <v>111</v>
          </cell>
          <cell r="F24" t="str">
            <v>${npc1100236}</v>
          </cell>
          <cell r="G24">
            <v>1</v>
          </cell>
          <cell r="H24" t="str">
            <v>npc_nationgeneral</v>
          </cell>
          <cell r="J24" t="str">
            <v>npc10_02</v>
          </cell>
          <cell r="K24">
            <v>135</v>
          </cell>
          <cell r="L24" t="str">
            <v>${npc_dialog100236}</v>
          </cell>
          <cell r="M24" t="str">
            <v>护国大将军</v>
          </cell>
        </row>
        <row r="25">
          <cell r="B25" t="str">
            <v>npc1100237</v>
          </cell>
          <cell r="C25">
            <v>11002</v>
          </cell>
          <cell r="D25">
            <v>197</v>
          </cell>
          <cell r="E25">
            <v>12</v>
          </cell>
          <cell r="F25" t="str">
            <v>${npc1100237}</v>
          </cell>
          <cell r="G25">
            <v>0</v>
          </cell>
          <cell r="J25" t="str">
            <v>npc08_02</v>
          </cell>
          <cell r="K25">
            <v>-135</v>
          </cell>
          <cell r="L25" t="str">
            <v>${npc_dialog100237}</v>
          </cell>
          <cell r="M25" t="str">
            <v>羽林将军</v>
          </cell>
        </row>
        <row r="26">
          <cell r="B26" t="str">
            <v>npc1100240</v>
          </cell>
          <cell r="C26">
            <v>11002</v>
          </cell>
          <cell r="D26" t="str">
            <v>256</v>
          </cell>
          <cell r="E26" t="str">
            <v>228</v>
          </cell>
          <cell r="F26" t="str">
            <v>${npc1100240}</v>
          </cell>
          <cell r="G26">
            <v>0</v>
          </cell>
          <cell r="J26" t="str">
            <v>npc99</v>
          </cell>
          <cell r="K26">
            <v>135</v>
          </cell>
          <cell r="L26" t="str">
            <v>${npc_dialog100240}</v>
          </cell>
          <cell r="M26" t="str">
            <v>胖大臣</v>
          </cell>
        </row>
        <row r="27">
          <cell r="B27" t="str">
            <v>npc1100242</v>
          </cell>
          <cell r="C27">
            <v>11002</v>
          </cell>
          <cell r="D27">
            <v>563</v>
          </cell>
          <cell r="E27">
            <v>111</v>
          </cell>
          <cell r="F27" t="str">
            <v>${npc1100242}</v>
          </cell>
          <cell r="G27">
            <v>1</v>
          </cell>
          <cell r="H27" t="str">
            <v>npc_fortuneteller2</v>
          </cell>
          <cell r="J27" t="str">
            <v>npc95</v>
          </cell>
          <cell r="K27">
            <v>-135</v>
          </cell>
          <cell r="L27" t="str">
            <v>${npc_dialog100242}</v>
          </cell>
          <cell r="M27" t="str">
            <v>算命先生</v>
          </cell>
        </row>
        <row r="28">
          <cell r="B28" t="str">
            <v>npc1100243</v>
          </cell>
          <cell r="C28">
            <v>11002</v>
          </cell>
          <cell r="D28" t="str">
            <v>154</v>
          </cell>
          <cell r="E28" t="str">
            <v>66</v>
          </cell>
          <cell r="F28" t="str">
            <v>${npc1100243}</v>
          </cell>
          <cell r="G28">
            <v>0</v>
          </cell>
          <cell r="J28" t="str">
            <v>npc03_02</v>
          </cell>
          <cell r="K28">
            <v>180</v>
          </cell>
          <cell r="L28" t="str">
            <v>${npc_dialog100243}</v>
          </cell>
          <cell r="M28" t="str">
            <v>王城戍卫官</v>
          </cell>
        </row>
        <row r="29">
          <cell r="B29" t="str">
            <v>npc1100244</v>
          </cell>
          <cell r="C29">
            <v>11002</v>
          </cell>
          <cell r="D29">
            <v>96</v>
          </cell>
          <cell r="E29">
            <v>186</v>
          </cell>
          <cell r="F29" t="str">
            <v>${npc1100244}</v>
          </cell>
          <cell r="G29">
            <v>0</v>
          </cell>
          <cell r="J29" t="str">
            <v>npc12</v>
          </cell>
          <cell r="K29">
            <v>135</v>
          </cell>
          <cell r="L29" t="str">
            <v>${npc_dialog100244}</v>
          </cell>
          <cell r="M29" t="str">
            <v>豫让</v>
          </cell>
        </row>
        <row r="30">
          <cell r="B30" t="str">
            <v>npc1100247</v>
          </cell>
          <cell r="C30">
            <v>11002</v>
          </cell>
          <cell r="D30" t="str">
            <v>476</v>
          </cell>
          <cell r="E30" t="str">
            <v>275</v>
          </cell>
          <cell r="F30" t="str">
            <v>${npc1100247}</v>
          </cell>
          <cell r="G30">
            <v>0</v>
          </cell>
          <cell r="J30" t="str">
            <v>npc01_02</v>
          </cell>
          <cell r="K30">
            <v>135</v>
          </cell>
          <cell r="L30" t="str">
            <v>${npc_dialog100247}</v>
          </cell>
          <cell r="M30" t="str">
            <v>王城守卫</v>
          </cell>
        </row>
        <row r="31">
          <cell r="B31" t="str">
            <v>npc1100248</v>
          </cell>
          <cell r="C31">
            <v>11002</v>
          </cell>
          <cell r="D31" t="str">
            <v>89</v>
          </cell>
          <cell r="E31" t="str">
            <v>277</v>
          </cell>
          <cell r="F31" t="str">
            <v>${npc1100248}</v>
          </cell>
          <cell r="G31">
            <v>0</v>
          </cell>
          <cell r="J31" t="str">
            <v>npc31</v>
          </cell>
          <cell r="K31">
            <v>180</v>
          </cell>
          <cell r="L31" t="str">
            <v>${npc_dialog100246}</v>
          </cell>
          <cell r="M31" t="str">
            <v>欧冶子</v>
          </cell>
        </row>
        <row r="32">
          <cell r="B32" t="str">
            <v>npc1100249</v>
          </cell>
          <cell r="C32">
            <v>11002</v>
          </cell>
          <cell r="D32" t="str">
            <v>367</v>
          </cell>
          <cell r="E32" t="str">
            <v>122</v>
          </cell>
          <cell r="F32" t="str">
            <v>${npc1100249}</v>
          </cell>
          <cell r="G32">
            <v>1</v>
          </cell>
          <cell r="H32" t="str">
            <v>npc_exerise</v>
          </cell>
          <cell r="J32" t="str">
            <v>npc93</v>
          </cell>
          <cell r="K32">
            <v>180</v>
          </cell>
          <cell r="L32" t="str">
            <v>${npc_dialog100247}</v>
          </cell>
          <cell r="M32" t="str">
            <v>操练官</v>
          </cell>
        </row>
        <row r="33">
          <cell r="B33" t="str">
            <v>npc1100251</v>
          </cell>
          <cell r="C33">
            <v>11002</v>
          </cell>
          <cell r="D33">
            <v>338</v>
          </cell>
          <cell r="E33">
            <v>124</v>
          </cell>
          <cell r="F33" t="str">
            <v>${npc1100251}</v>
          </cell>
          <cell r="G33">
            <v>0</v>
          </cell>
          <cell r="J33" t="str">
            <v>npc51</v>
          </cell>
          <cell r="K33">
            <v>135</v>
          </cell>
          <cell r="L33" t="str">
            <v>${npc_dialog3100251}</v>
          </cell>
          <cell r="M33" t="str">
            <v>杂货商</v>
          </cell>
        </row>
        <row r="34">
          <cell r="B34" t="str">
            <v>npc1100252</v>
          </cell>
          <cell r="C34">
            <v>11002</v>
          </cell>
          <cell r="D34">
            <v>356</v>
          </cell>
          <cell r="E34">
            <v>175</v>
          </cell>
          <cell r="F34" t="str">
            <v>${npc1100252}</v>
          </cell>
          <cell r="G34">
            <v>0</v>
          </cell>
          <cell r="J34" t="str">
            <v>npc91</v>
          </cell>
          <cell r="K34">
            <v>135</v>
          </cell>
          <cell r="L34" t="str">
            <v>${npc_dialog3100252}</v>
          </cell>
          <cell r="M34" t="str">
            <v>牧马人</v>
          </cell>
        </row>
        <row r="35">
          <cell r="B35" t="str">
            <v>npc1100253</v>
          </cell>
          <cell r="C35">
            <v>11002</v>
          </cell>
          <cell r="D35">
            <v>508</v>
          </cell>
          <cell r="E35">
            <v>174</v>
          </cell>
          <cell r="F35" t="str">
            <v>${npc1100253}</v>
          </cell>
          <cell r="G35">
            <v>0</v>
          </cell>
          <cell r="J35" t="str">
            <v>npc08_02</v>
          </cell>
          <cell r="K35">
            <v>180</v>
          </cell>
          <cell r="L35" t="str">
            <v>${npc_dialog3100253}</v>
          </cell>
          <cell r="M35" t="str">
            <v>王城守卫</v>
          </cell>
        </row>
        <row r="36">
          <cell r="B36" t="str">
            <v>npc1100254</v>
          </cell>
          <cell r="C36">
            <v>11002</v>
          </cell>
          <cell r="D36" t="str">
            <v>196</v>
          </cell>
          <cell r="E36" t="str">
            <v>196</v>
          </cell>
          <cell r="F36" t="str">
            <v>${npc1100254}</v>
          </cell>
          <cell r="G36">
            <v>0</v>
          </cell>
          <cell r="J36" t="str">
            <v>npc07_02</v>
          </cell>
          <cell r="K36">
            <v>135</v>
          </cell>
          <cell r="L36" t="str">
            <v>${npc_dialog1100254}</v>
          </cell>
          <cell r="M36" t="str">
            <v>孟轲</v>
          </cell>
        </row>
        <row r="37">
          <cell r="B37" t="str">
            <v>npc1100255</v>
          </cell>
          <cell r="C37">
            <v>11002</v>
          </cell>
          <cell r="D37">
            <v>208</v>
          </cell>
          <cell r="E37" t="str">
            <v>124</v>
          </cell>
          <cell r="F37" t="str">
            <v>${npc1100255}</v>
          </cell>
          <cell r="G37">
            <v>0</v>
          </cell>
          <cell r="J37" t="str">
            <v>npc48</v>
          </cell>
          <cell r="K37">
            <v>135</v>
          </cell>
          <cell r="L37" t="str">
            <v>${npc_dialognpc1100255}</v>
          </cell>
          <cell r="M37" t="str">
            <v>马副将</v>
          </cell>
        </row>
        <row r="38">
          <cell r="B38" t="str">
            <v>npc1100256</v>
          </cell>
          <cell r="C38">
            <v>11002</v>
          </cell>
          <cell r="D38">
            <v>260</v>
          </cell>
          <cell r="E38" t="str">
            <v>304</v>
          </cell>
          <cell r="F38" t="str">
            <v>${npc1100256}</v>
          </cell>
          <cell r="G38">
            <v>0</v>
          </cell>
          <cell r="J38" t="str">
            <v>npc99</v>
          </cell>
          <cell r="K38">
            <v>135</v>
          </cell>
          <cell r="L38" t="str">
            <v>${npc_dialog100256}</v>
          </cell>
          <cell r="M38" t="str">
            <v>慵懒的大臣</v>
          </cell>
        </row>
        <row r="39">
          <cell r="B39" t="str">
            <v>npc1100257</v>
          </cell>
          <cell r="C39">
            <v>11002</v>
          </cell>
          <cell r="D39">
            <v>38</v>
          </cell>
          <cell r="E39" t="str">
            <v>262</v>
          </cell>
          <cell r="F39" t="str">
            <v>${npc1100106}</v>
          </cell>
          <cell r="G39">
            <v>1</v>
          </cell>
          <cell r="H39" t="str">
            <v>npc_wenguang</v>
          </cell>
          <cell r="J39" t="str">
            <v>npc98</v>
          </cell>
          <cell r="K39">
            <v>-135</v>
          </cell>
          <cell r="L39" t="str">
            <v>${npc_dialog100106}</v>
          </cell>
          <cell r="M39" t="str">
            <v>闻广</v>
          </cell>
        </row>
        <row r="40">
          <cell r="B40" t="str">
            <v>npc1100258</v>
          </cell>
          <cell r="C40">
            <v>11002</v>
          </cell>
          <cell r="D40">
            <v>70</v>
          </cell>
          <cell r="E40" t="str">
            <v>41</v>
          </cell>
          <cell r="F40" t="str">
            <v>${npc1100258}</v>
          </cell>
          <cell r="H40" t="str">
            <v>npc_masterxu</v>
          </cell>
          <cell r="J40" t="str">
            <v>npc99</v>
          </cell>
          <cell r="K40">
            <v>135</v>
          </cell>
          <cell r="L40" t="str">
            <v>${npc_dialog1100258}</v>
          </cell>
          <cell r="M40" t="str">
            <v>徐大人</v>
          </cell>
        </row>
        <row r="41">
          <cell r="B41" t="str">
            <v>npc1100301</v>
          </cell>
          <cell r="C41">
            <v>11003</v>
          </cell>
          <cell r="D41">
            <v>67</v>
          </cell>
          <cell r="E41" t="str">
            <v>147</v>
          </cell>
          <cell r="F41" t="str">
            <v>${npc1100301}</v>
          </cell>
          <cell r="G41">
            <v>0</v>
          </cell>
          <cell r="J41" t="str">
            <v>guard_qi02</v>
          </cell>
          <cell r="K41">
            <v>135</v>
          </cell>
          <cell r="L41" t="str">
            <v>${npc_dialognpc1100301}</v>
          </cell>
          <cell r="M41" t="str">
            <v>执戟郎</v>
          </cell>
        </row>
        <row r="42">
          <cell r="B42" t="str">
            <v>npc1100304</v>
          </cell>
          <cell r="C42">
            <v>11003</v>
          </cell>
          <cell r="D42">
            <v>110</v>
          </cell>
          <cell r="E42" t="str">
            <v>60</v>
          </cell>
          <cell r="F42" t="str">
            <v>${npc1100106}</v>
          </cell>
          <cell r="G42">
            <v>1</v>
          </cell>
          <cell r="H42" t="str">
            <v>npc_wenguang</v>
          </cell>
          <cell r="J42" t="str">
            <v>npc98</v>
          </cell>
          <cell r="K42">
            <v>135</v>
          </cell>
          <cell r="L42" t="str">
            <v>${npc_dialog100106}</v>
          </cell>
          <cell r="M42" t="str">
            <v>闻广</v>
          </cell>
        </row>
        <row r="43">
          <cell r="B43" t="str">
            <v>npc1100303</v>
          </cell>
          <cell r="C43">
            <v>11003</v>
          </cell>
          <cell r="D43">
            <v>144</v>
          </cell>
          <cell r="E43">
            <v>161</v>
          </cell>
          <cell r="F43" t="str">
            <v>${countrynpc1100303}</v>
          </cell>
          <cell r="J43" t="str">
            <v>npc10_02</v>
          </cell>
          <cell r="K43">
            <v>180</v>
          </cell>
          <cell r="L43" t="str">
            <v>${npc_dialognpc1100303}</v>
          </cell>
          <cell r="M43" t="str">
            <v>骠骑大将军</v>
          </cell>
        </row>
        <row r="44">
          <cell r="B44" t="str">
            <v>npc1100401</v>
          </cell>
          <cell r="C44">
            <v>11004</v>
          </cell>
          <cell r="D44">
            <v>161</v>
          </cell>
          <cell r="E44">
            <v>31</v>
          </cell>
          <cell r="F44" t="str">
            <v>${npc1100401}</v>
          </cell>
          <cell r="G44">
            <v>0</v>
          </cell>
          <cell r="J44" t="str">
            <v>npc31</v>
          </cell>
          <cell r="K44">
            <v>180</v>
          </cell>
          <cell r="L44" t="str">
            <v>${npc_dialog100401}</v>
          </cell>
          <cell r="M44" t="str">
            <v>难民</v>
          </cell>
        </row>
        <row r="45">
          <cell r="B45" t="str">
            <v>npc1100403</v>
          </cell>
          <cell r="C45">
            <v>11004</v>
          </cell>
          <cell r="D45">
            <v>184</v>
          </cell>
          <cell r="E45">
            <v>93</v>
          </cell>
          <cell r="F45" t="str">
            <v>${npc1100403}</v>
          </cell>
          <cell r="G45">
            <v>0</v>
          </cell>
          <cell r="J45" t="str">
            <v>npc54</v>
          </cell>
          <cell r="K45">
            <v>180</v>
          </cell>
          <cell r="L45" t="str">
            <v>${npc_dialog100403}</v>
          </cell>
          <cell r="M45" t="str">
            <v>李猎户</v>
          </cell>
        </row>
        <row r="46">
          <cell r="B46" t="str">
            <v>npc1100405</v>
          </cell>
          <cell r="C46">
            <v>11004</v>
          </cell>
          <cell r="D46">
            <v>66</v>
          </cell>
          <cell r="E46">
            <v>137</v>
          </cell>
          <cell r="F46" t="str">
            <v>${npc1100405}</v>
          </cell>
          <cell r="G46">
            <v>0</v>
          </cell>
          <cell r="J46" t="str">
            <v>npc35</v>
          </cell>
          <cell r="K46">
            <v>-135</v>
          </cell>
          <cell r="L46" t="str">
            <v>${npc_dialog100405}</v>
          </cell>
          <cell r="M46" t="str">
            <v>东施</v>
          </cell>
        </row>
        <row r="47">
          <cell r="B47" t="str">
            <v>npc1100406</v>
          </cell>
          <cell r="C47">
            <v>11004</v>
          </cell>
          <cell r="D47" t="str">
            <v>48</v>
          </cell>
          <cell r="E47" t="str">
            <v>162</v>
          </cell>
          <cell r="F47" t="str">
            <v>${npc1100406}</v>
          </cell>
          <cell r="G47">
            <v>0</v>
          </cell>
          <cell r="J47" t="str">
            <v>npc54</v>
          </cell>
          <cell r="K47">
            <v>180</v>
          </cell>
          <cell r="L47" t="str">
            <v>${npc_dialog100406}</v>
          </cell>
          <cell r="M47" t="str">
            <v>王牌猎户</v>
          </cell>
        </row>
        <row r="48">
          <cell r="B48" t="str">
            <v>npc1100410</v>
          </cell>
          <cell r="C48">
            <v>11004</v>
          </cell>
          <cell r="D48">
            <v>51</v>
          </cell>
          <cell r="E48">
            <v>77</v>
          </cell>
          <cell r="F48" t="str">
            <v>${npc1100410}</v>
          </cell>
          <cell r="G48">
            <v>0</v>
          </cell>
          <cell r="J48" t="str">
            <v>npc11</v>
          </cell>
          <cell r="K48">
            <v>135</v>
          </cell>
          <cell r="L48" t="str">
            <v>${npc_dialog100410}</v>
          </cell>
          <cell r="M48" t="str">
            <v>逃生的士兵</v>
          </cell>
        </row>
        <row r="49">
          <cell r="B49" t="str">
            <v>npc1100411</v>
          </cell>
          <cell r="C49">
            <v>11004</v>
          </cell>
          <cell r="D49" t="str">
            <v>59</v>
          </cell>
          <cell r="E49" t="str">
            <v>132</v>
          </cell>
          <cell r="F49" t="str">
            <v>${npc1100411}</v>
          </cell>
          <cell r="G49">
            <v>0</v>
          </cell>
          <cell r="J49" t="str">
            <v>npc37</v>
          </cell>
          <cell r="K49">
            <v>-135</v>
          </cell>
          <cell r="L49" t="str">
            <v>${npc_dialog100411}</v>
          </cell>
          <cell r="M49" t="str">
            <v>糖豆</v>
          </cell>
        </row>
        <row r="50">
          <cell r="B50" t="str">
            <v>npc1100412</v>
          </cell>
          <cell r="C50">
            <v>11004</v>
          </cell>
          <cell r="D50">
            <v>117</v>
          </cell>
          <cell r="E50">
            <v>36</v>
          </cell>
          <cell r="F50" t="str">
            <v>${npc1100412}</v>
          </cell>
          <cell r="G50">
            <v>0</v>
          </cell>
          <cell r="J50" t="str">
            <v>npc37</v>
          </cell>
          <cell r="K50">
            <v>135</v>
          </cell>
          <cell r="L50" t="str">
            <v>${npc_dialog1100412}</v>
          </cell>
          <cell r="M50" t="str">
            <v>天明</v>
          </cell>
        </row>
        <row r="51">
          <cell r="B51" t="str">
            <v>npc1100413</v>
          </cell>
          <cell r="C51">
            <v>11004</v>
          </cell>
          <cell r="D51">
            <v>117</v>
          </cell>
          <cell r="E51">
            <v>64</v>
          </cell>
          <cell r="F51" t="str">
            <v>${npc1100413}</v>
          </cell>
          <cell r="G51">
            <v>0</v>
          </cell>
          <cell r="J51" t="str">
            <v>npc54</v>
          </cell>
          <cell r="K51">
            <v>-90</v>
          </cell>
          <cell r="L51" t="str">
            <v>${npc_dialog1100413}</v>
          </cell>
          <cell r="M51" t="str">
            <v>王猎户</v>
          </cell>
        </row>
        <row r="52">
          <cell r="B52" t="str">
            <v>npc1100414</v>
          </cell>
          <cell r="C52">
            <v>11004</v>
          </cell>
          <cell r="D52">
            <v>84</v>
          </cell>
          <cell r="E52">
            <v>89</v>
          </cell>
          <cell r="F52" t="str">
            <v>${npc1100414}</v>
          </cell>
          <cell r="G52">
            <v>0</v>
          </cell>
          <cell r="J52" t="str">
            <v>npc54</v>
          </cell>
          <cell r="K52">
            <v>135</v>
          </cell>
          <cell r="L52" t="str">
            <v>${npc_dialog1100414}</v>
          </cell>
          <cell r="M52" t="str">
            <v>老猎户</v>
          </cell>
        </row>
        <row r="53">
          <cell r="B53" t="str">
            <v>npc1100415</v>
          </cell>
          <cell r="C53">
            <v>11004</v>
          </cell>
          <cell r="D53">
            <v>136</v>
          </cell>
          <cell r="E53">
            <v>126</v>
          </cell>
          <cell r="F53" t="str">
            <v>${npc1100415}</v>
          </cell>
          <cell r="G53">
            <v>0</v>
          </cell>
          <cell r="J53" t="str">
            <v>npc33</v>
          </cell>
          <cell r="K53">
            <v>180</v>
          </cell>
          <cell r="L53" t="str">
            <v>${npc_dialog1100415}</v>
          </cell>
          <cell r="M53" t="str">
            <v>刘樵夫</v>
          </cell>
        </row>
        <row r="54">
          <cell r="B54" t="str">
            <v>npc1100416</v>
          </cell>
          <cell r="C54">
            <v>11004</v>
          </cell>
          <cell r="D54">
            <v>91</v>
          </cell>
          <cell r="E54">
            <v>173</v>
          </cell>
          <cell r="F54" t="str">
            <v>${npc1100416}</v>
          </cell>
          <cell r="G54">
            <v>0</v>
          </cell>
          <cell r="J54" t="str">
            <v>npc32</v>
          </cell>
          <cell r="K54">
            <v>135</v>
          </cell>
          <cell r="L54" t="str">
            <v>${npc_dialog1100416}</v>
          </cell>
          <cell r="M54" t="str">
            <v>张小凡</v>
          </cell>
        </row>
        <row r="55">
          <cell r="B55" t="str">
            <v>npc1100417</v>
          </cell>
          <cell r="C55">
            <v>11004</v>
          </cell>
          <cell r="D55">
            <v>155</v>
          </cell>
          <cell r="E55">
            <v>30</v>
          </cell>
          <cell r="F55" t="str">
            <v>${npc1100417}</v>
          </cell>
          <cell r="G55">
            <v>0</v>
          </cell>
          <cell r="J55" t="str">
            <v>npc11</v>
          </cell>
          <cell r="K55">
            <v>135</v>
          </cell>
          <cell r="L55" t="str">
            <v>${npc_dialog1100417}</v>
          </cell>
          <cell r="M55" t="str">
            <v>逃生的士兵</v>
          </cell>
        </row>
        <row r="56">
          <cell r="B56" t="str">
            <v>npc1100418</v>
          </cell>
          <cell r="C56">
            <v>11004</v>
          </cell>
          <cell r="D56">
            <v>164</v>
          </cell>
          <cell r="E56">
            <v>28</v>
          </cell>
          <cell r="F56" t="str">
            <v>${npc1100418}</v>
          </cell>
          <cell r="G56">
            <v>0</v>
          </cell>
          <cell r="J56" t="str">
            <v>npc34</v>
          </cell>
          <cell r="K56">
            <v>180</v>
          </cell>
          <cell r="L56" t="str">
            <v>${npc_dialog1100418}</v>
          </cell>
          <cell r="M56" t="str">
            <v>老妪</v>
          </cell>
        </row>
        <row r="57">
          <cell r="B57" t="str">
            <v>npc1100501</v>
          </cell>
          <cell r="C57">
            <v>11005</v>
          </cell>
          <cell r="D57">
            <v>192</v>
          </cell>
          <cell r="E57">
            <v>23</v>
          </cell>
          <cell r="F57" t="str">
            <v>${npc1100501}</v>
          </cell>
          <cell r="G57">
            <v>0</v>
          </cell>
          <cell r="J57" t="str">
            <v>npc32</v>
          </cell>
          <cell r="K57">
            <v>180</v>
          </cell>
          <cell r="L57" t="str">
            <v>${npc_dialog1100501}</v>
          </cell>
          <cell r="M57" t="str">
            <v>杜子滕</v>
          </cell>
        </row>
        <row r="58">
          <cell r="B58" t="str">
            <v>npc1100502</v>
          </cell>
          <cell r="C58">
            <v>11005</v>
          </cell>
          <cell r="D58">
            <v>86</v>
          </cell>
          <cell r="E58">
            <v>40</v>
          </cell>
          <cell r="F58" t="str">
            <v>${npc1100502}</v>
          </cell>
          <cell r="G58">
            <v>0</v>
          </cell>
          <cell r="J58" t="str">
            <v>npc35</v>
          </cell>
          <cell r="K58">
            <v>180</v>
          </cell>
          <cell r="L58" t="str">
            <v>${npc_dialog1100502}</v>
          </cell>
          <cell r="M58" t="str">
            <v>杜子娥</v>
          </cell>
        </row>
        <row r="59">
          <cell r="B59" t="str">
            <v>npc1100503</v>
          </cell>
          <cell r="C59">
            <v>11005</v>
          </cell>
          <cell r="D59">
            <v>137</v>
          </cell>
          <cell r="E59">
            <v>147</v>
          </cell>
          <cell r="F59" t="str">
            <v>${npc1100503}</v>
          </cell>
          <cell r="G59">
            <v>0</v>
          </cell>
          <cell r="J59" t="str">
            <v>npc48</v>
          </cell>
          <cell r="K59">
            <v>180</v>
          </cell>
          <cell r="L59" t="str">
            <v>${npc_dialog1100503}</v>
          </cell>
          <cell r="M59" t="str">
            <v>李元</v>
          </cell>
        </row>
        <row r="60">
          <cell r="B60" t="str">
            <v>npc1100504</v>
          </cell>
          <cell r="C60">
            <v>11005</v>
          </cell>
          <cell r="D60">
            <v>184</v>
          </cell>
          <cell r="E60">
            <v>93</v>
          </cell>
          <cell r="F60" t="str">
            <v>${npc1100504}</v>
          </cell>
          <cell r="G60">
            <v>0</v>
          </cell>
          <cell r="J60" t="str">
            <v>npc60</v>
          </cell>
          <cell r="K60">
            <v>90</v>
          </cell>
          <cell r="L60" t="str">
            <v>${npc_dialog1100504}</v>
          </cell>
          <cell r="M60" t="str">
            <v>燕飞</v>
          </cell>
        </row>
        <row r="61">
          <cell r="B61" t="str">
            <v>npc1100505</v>
          </cell>
          <cell r="C61">
            <v>11005</v>
          </cell>
          <cell r="D61">
            <v>105</v>
          </cell>
          <cell r="E61">
            <v>21</v>
          </cell>
          <cell r="F61" t="str">
            <v>${npc1100505}</v>
          </cell>
          <cell r="G61">
            <v>0</v>
          </cell>
          <cell r="J61" t="str">
            <v>npc50</v>
          </cell>
          <cell r="K61">
            <v>135</v>
          </cell>
          <cell r="L61" t="str">
            <v>${npc_dialog1100505}</v>
          </cell>
          <cell r="M61" t="str">
            <v>钱七</v>
          </cell>
        </row>
        <row r="62">
          <cell r="B62" t="str">
            <v>npc1100506</v>
          </cell>
          <cell r="C62">
            <v>11005</v>
          </cell>
          <cell r="D62">
            <v>160</v>
          </cell>
          <cell r="E62">
            <v>138</v>
          </cell>
          <cell r="F62" t="str">
            <v>${npc1100506}</v>
          </cell>
          <cell r="G62">
            <v>0</v>
          </cell>
          <cell r="J62" t="str">
            <v>npc03_02</v>
          </cell>
          <cell r="K62">
            <v>135</v>
          </cell>
          <cell r="L62" t="str">
            <v>${npc_dialog1100506}</v>
          </cell>
          <cell r="M62" t="str">
            <v>马平川</v>
          </cell>
        </row>
        <row r="63">
          <cell r="B63" t="str">
            <v>npc1100507</v>
          </cell>
          <cell r="C63">
            <v>11005</v>
          </cell>
          <cell r="D63">
            <v>46</v>
          </cell>
          <cell r="E63">
            <v>141</v>
          </cell>
          <cell r="F63" t="str">
            <v>${npc1100507}</v>
          </cell>
          <cell r="G63">
            <v>0</v>
          </cell>
          <cell r="J63" t="str">
            <v>npc08_02</v>
          </cell>
          <cell r="K63">
            <v>-135</v>
          </cell>
          <cell r="L63" t="str">
            <v>${npc_dialog1100507}</v>
          </cell>
          <cell r="M63" t="str">
            <v>马当先</v>
          </cell>
        </row>
        <row r="64">
          <cell r="B64" t="str">
            <v>npc1100508</v>
          </cell>
          <cell r="C64">
            <v>11005</v>
          </cell>
          <cell r="D64">
            <v>131</v>
          </cell>
          <cell r="E64">
            <v>74</v>
          </cell>
          <cell r="F64" t="str">
            <v>${npc1100508}</v>
          </cell>
          <cell r="G64">
            <v>0</v>
          </cell>
          <cell r="J64" t="str">
            <v>npc01_02</v>
          </cell>
          <cell r="K64">
            <v>135</v>
          </cell>
          <cell r="L64" t="str">
            <v>${npc_dialog1100508}</v>
          </cell>
          <cell r="M64" t="str">
            <v>探哨阿纲</v>
          </cell>
        </row>
        <row r="65">
          <cell r="B65" t="str">
            <v>npc1100601</v>
          </cell>
          <cell r="C65">
            <v>11006</v>
          </cell>
          <cell r="D65" t="str">
            <v>56</v>
          </cell>
          <cell r="E65" t="str">
            <v>26</v>
          </cell>
          <cell r="F65" t="str">
            <v>${npc1100601}</v>
          </cell>
          <cell r="G65">
            <v>0</v>
          </cell>
          <cell r="J65" t="str">
            <v>npc03_02</v>
          </cell>
          <cell r="K65">
            <v>-90</v>
          </cell>
          <cell r="L65" t="str">
            <v>${npc_dialog100601}</v>
          </cell>
          <cell r="M65" t="str">
            <v>小孟</v>
          </cell>
        </row>
        <row r="66">
          <cell r="B66" t="str">
            <v>npc1100602</v>
          </cell>
          <cell r="C66">
            <v>11006</v>
          </cell>
          <cell r="D66" t="str">
            <v>93</v>
          </cell>
          <cell r="E66" t="str">
            <v>95</v>
          </cell>
          <cell r="F66" t="str">
            <v>${npc1100602}</v>
          </cell>
          <cell r="G66">
            <v>0</v>
          </cell>
          <cell r="J66" t="str">
            <v>npc03_02</v>
          </cell>
          <cell r="K66">
            <v>180</v>
          </cell>
          <cell r="L66" t="str">
            <v>${npc_dialog100602}</v>
          </cell>
          <cell r="M66" t="str">
            <v>长庚</v>
          </cell>
        </row>
        <row r="67">
          <cell r="B67" t="str">
            <v>npc1100604</v>
          </cell>
          <cell r="C67">
            <v>11006</v>
          </cell>
          <cell r="D67">
            <v>83</v>
          </cell>
          <cell r="E67">
            <v>129</v>
          </cell>
          <cell r="F67" t="str">
            <v>${npc1100604}</v>
          </cell>
          <cell r="G67">
            <v>0</v>
          </cell>
          <cell r="J67" t="str">
            <v>npc03_02</v>
          </cell>
          <cell r="K67">
            <v>135</v>
          </cell>
          <cell r="L67" t="str">
            <v>${npc_dialog100604}</v>
          </cell>
          <cell r="M67" t="str">
            <v>连娃</v>
          </cell>
        </row>
        <row r="68">
          <cell r="B68" t="str">
            <v>npc1100606</v>
          </cell>
          <cell r="C68">
            <v>11006</v>
          </cell>
          <cell r="D68">
            <v>85</v>
          </cell>
          <cell r="E68">
            <v>191</v>
          </cell>
          <cell r="F68" t="str">
            <v>${npc1100606}</v>
          </cell>
          <cell r="G68">
            <v>0</v>
          </cell>
          <cell r="J68" t="str">
            <v>npc03_02</v>
          </cell>
          <cell r="K68">
            <v>-135</v>
          </cell>
          <cell r="L68" t="str">
            <v>${npc_dialog100606}</v>
          </cell>
          <cell r="M68" t="str">
            <v>赵延</v>
          </cell>
        </row>
        <row r="69">
          <cell r="B69" t="str">
            <v>npc1100607</v>
          </cell>
          <cell r="C69">
            <v>11006</v>
          </cell>
          <cell r="D69">
            <v>269</v>
          </cell>
          <cell r="E69">
            <v>131</v>
          </cell>
          <cell r="F69" t="str">
            <v>${npc1100607}</v>
          </cell>
          <cell r="G69">
            <v>0</v>
          </cell>
          <cell r="J69" t="str">
            <v>npc03_02</v>
          </cell>
          <cell r="K69">
            <v>-135</v>
          </cell>
          <cell r="L69" t="str">
            <v>${npc_dialog100607}</v>
          </cell>
          <cell r="M69" t="str">
            <v>连城</v>
          </cell>
        </row>
        <row r="70">
          <cell r="B70" t="str">
            <v>npc1100609</v>
          </cell>
          <cell r="C70">
            <v>11006</v>
          </cell>
          <cell r="D70" t="str">
            <v>157</v>
          </cell>
          <cell r="E70" t="str">
            <v>77</v>
          </cell>
          <cell r="F70" t="str">
            <v>${npc1100609}</v>
          </cell>
          <cell r="G70">
            <v>0</v>
          </cell>
          <cell r="J70" t="str">
            <v>mon2</v>
          </cell>
          <cell r="K70">
            <v>45</v>
          </cell>
          <cell r="L70" t="str">
            <v>${npc_dialog100609}</v>
          </cell>
          <cell r="M70" t="str">
            <v>甘路</v>
          </cell>
        </row>
        <row r="71">
          <cell r="B71" t="str">
            <v>npc1100610</v>
          </cell>
          <cell r="C71">
            <v>11006</v>
          </cell>
          <cell r="D71" t="str">
            <v>213</v>
          </cell>
          <cell r="E71">
            <v>96</v>
          </cell>
          <cell r="F71" t="str">
            <v>${npc1100610}</v>
          </cell>
          <cell r="G71">
            <v>0</v>
          </cell>
          <cell r="J71" t="str">
            <v>mon93</v>
          </cell>
          <cell r="K71">
            <v>45</v>
          </cell>
          <cell r="L71" t="str">
            <v>${npc_dialog100610}</v>
          </cell>
          <cell r="M71" t="str">
            <v>阿雪</v>
          </cell>
        </row>
        <row r="72">
          <cell r="B72" t="str">
            <v>npc1100614</v>
          </cell>
          <cell r="C72">
            <v>11006</v>
          </cell>
          <cell r="D72">
            <v>130</v>
          </cell>
          <cell r="E72">
            <v>26</v>
          </cell>
          <cell r="F72" t="str">
            <v>${npc1100614}</v>
          </cell>
          <cell r="G72">
            <v>0</v>
          </cell>
          <cell r="J72" t="str">
            <v>npc12</v>
          </cell>
          <cell r="K72">
            <v>180</v>
          </cell>
          <cell r="L72" t="str">
            <v>${npc_dialog100614}</v>
          </cell>
          <cell r="M72" t="str">
            <v>小高</v>
          </cell>
        </row>
        <row r="73">
          <cell r="B73" t="str">
            <v>npc1100615</v>
          </cell>
          <cell r="C73">
            <v>11006</v>
          </cell>
          <cell r="D73">
            <v>139</v>
          </cell>
          <cell r="E73">
            <v>171</v>
          </cell>
          <cell r="F73" t="str">
            <v>${npc1100615}</v>
          </cell>
          <cell r="G73">
            <v>0</v>
          </cell>
          <cell r="J73" t="str">
            <v>soul_01</v>
          </cell>
          <cell r="K73">
            <v>-135</v>
          </cell>
          <cell r="L73" t="str">
            <v>${npc_dialog100615}</v>
          </cell>
          <cell r="M73" t="str">
            <v>三哥</v>
          </cell>
        </row>
        <row r="74">
          <cell r="B74" t="str">
            <v>npc1100616</v>
          </cell>
          <cell r="C74">
            <v>11006</v>
          </cell>
          <cell r="D74">
            <v>147</v>
          </cell>
          <cell r="E74">
            <v>176</v>
          </cell>
          <cell r="F74" t="str">
            <v>${npc1100616}</v>
          </cell>
          <cell r="G74">
            <v>0</v>
          </cell>
          <cell r="J74" t="str">
            <v>soul_02</v>
          </cell>
          <cell r="K74">
            <v>135</v>
          </cell>
          <cell r="L74" t="str">
            <v>${npc_dialog100616}</v>
          </cell>
          <cell r="M74" t="str">
            <v>七妹</v>
          </cell>
        </row>
        <row r="75">
          <cell r="B75" t="str">
            <v>npc1100617</v>
          </cell>
          <cell r="C75">
            <v>11006</v>
          </cell>
          <cell r="D75">
            <v>123</v>
          </cell>
          <cell r="E75">
            <v>176</v>
          </cell>
          <cell r="F75" t="str">
            <v>${npc1100617}</v>
          </cell>
          <cell r="G75">
            <v>0</v>
          </cell>
          <cell r="J75" t="str">
            <v>npc06_02</v>
          </cell>
          <cell r="K75">
            <v>135</v>
          </cell>
          <cell r="L75" t="str">
            <v>${npc_dialog100617}</v>
          </cell>
          <cell r="M75" t="str">
            <v>小虞</v>
          </cell>
        </row>
        <row r="76">
          <cell r="B76" t="str">
            <v>npc1100618</v>
          </cell>
          <cell r="C76">
            <v>11006</v>
          </cell>
          <cell r="D76">
            <v>245</v>
          </cell>
          <cell r="E76">
            <v>201</v>
          </cell>
          <cell r="F76" t="str">
            <v>${npc1100618}</v>
          </cell>
          <cell r="G76">
            <v>0</v>
          </cell>
          <cell r="J76" t="str">
            <v>npc06_02</v>
          </cell>
          <cell r="K76">
            <v>-135</v>
          </cell>
          <cell r="L76" t="str">
            <v>${npc_dialog100618}</v>
          </cell>
          <cell r="M76" t="str">
            <v>唐七</v>
          </cell>
        </row>
        <row r="77">
          <cell r="B77" t="str">
            <v>npc1100701</v>
          </cell>
          <cell r="C77">
            <v>11007</v>
          </cell>
          <cell r="D77">
            <v>201</v>
          </cell>
          <cell r="E77">
            <v>182</v>
          </cell>
          <cell r="F77" t="str">
            <v>${npc1100701}</v>
          </cell>
          <cell r="G77">
            <v>0</v>
          </cell>
          <cell r="J77" t="str">
            <v>npc36</v>
          </cell>
          <cell r="K77">
            <v>180</v>
          </cell>
          <cell r="L77" t="str">
            <v>${npc_dialog100701}</v>
          </cell>
          <cell r="M77" t="str">
            <v>绿萝</v>
          </cell>
        </row>
        <row r="78">
          <cell r="B78" t="str">
            <v>npc1100702</v>
          </cell>
          <cell r="C78">
            <v>11007</v>
          </cell>
          <cell r="D78" t="str">
            <v>39</v>
          </cell>
          <cell r="E78" t="str">
            <v>209</v>
          </cell>
          <cell r="F78" t="str">
            <v>${npc1100702}</v>
          </cell>
          <cell r="G78">
            <v>0</v>
          </cell>
          <cell r="J78" t="str">
            <v>npc38</v>
          </cell>
          <cell r="K78">
            <v>180</v>
          </cell>
          <cell r="L78" t="str">
            <v>${npc_dialog100702}</v>
          </cell>
          <cell r="M78" t="str">
            <v>汀兰</v>
          </cell>
        </row>
        <row r="79">
          <cell r="B79" t="str">
            <v>npc1100703</v>
          </cell>
          <cell r="C79">
            <v>11007</v>
          </cell>
          <cell r="D79" t="str">
            <v>78</v>
          </cell>
          <cell r="E79" t="str">
            <v>83</v>
          </cell>
          <cell r="F79" t="str">
            <v>${npc1100703}</v>
          </cell>
          <cell r="G79">
            <v>0</v>
          </cell>
          <cell r="J79" t="str">
            <v>npc53</v>
          </cell>
          <cell r="K79">
            <v>90</v>
          </cell>
          <cell r="L79" t="str">
            <v>${npc_dialog100703}</v>
          </cell>
          <cell r="M79" t="str">
            <v>无别</v>
          </cell>
        </row>
        <row r="80">
          <cell r="B80" t="str">
            <v>npc1100802</v>
          </cell>
          <cell r="C80">
            <v>11008</v>
          </cell>
          <cell r="D80">
            <v>26</v>
          </cell>
          <cell r="E80">
            <v>57</v>
          </cell>
          <cell r="F80" t="str">
            <v>${npc1100802}</v>
          </cell>
          <cell r="G80">
            <v>0</v>
          </cell>
          <cell r="J80" t="str">
            <v>npc60</v>
          </cell>
          <cell r="K80">
            <v>90</v>
          </cell>
          <cell r="L80" t="str">
            <v>${npc_dialog100802}</v>
          </cell>
          <cell r="M80" t="str">
            <v>大牛</v>
          </cell>
        </row>
        <row r="81">
          <cell r="B81" t="str">
            <v>npc1100804</v>
          </cell>
          <cell r="C81">
            <v>11008</v>
          </cell>
          <cell r="D81">
            <v>219</v>
          </cell>
          <cell r="E81">
            <v>56</v>
          </cell>
          <cell r="F81" t="str">
            <v>${npc1100804}</v>
          </cell>
          <cell r="G81">
            <v>0</v>
          </cell>
          <cell r="J81" t="str">
            <v>mon53</v>
          </cell>
          <cell r="K81">
            <v>180</v>
          </cell>
          <cell r="L81" t="str">
            <v>${npc_dialog100804}</v>
          </cell>
          <cell r="M81" t="str">
            <v>逃出的苦力</v>
          </cell>
        </row>
        <row r="82">
          <cell r="B82" t="str">
            <v>npc1100805</v>
          </cell>
          <cell r="C82">
            <v>11008</v>
          </cell>
          <cell r="D82" t="str">
            <v>195</v>
          </cell>
          <cell r="E82" t="str">
            <v>101</v>
          </cell>
          <cell r="F82" t="str">
            <v>${npc1100805}</v>
          </cell>
          <cell r="G82">
            <v>0</v>
          </cell>
          <cell r="J82" t="str">
            <v>npc03_02</v>
          </cell>
          <cell r="K82">
            <v>-135</v>
          </cell>
          <cell r="L82" t="str">
            <v>${npc_dialog100805}</v>
          </cell>
          <cell r="M82" t="str">
            <v>小宁</v>
          </cell>
        </row>
        <row r="83">
          <cell r="B83" t="str">
            <v>npc1100806</v>
          </cell>
          <cell r="C83">
            <v>11008</v>
          </cell>
          <cell r="D83">
            <v>170</v>
          </cell>
          <cell r="E83">
            <v>163</v>
          </cell>
          <cell r="F83" t="str">
            <v>${npc1100806}</v>
          </cell>
          <cell r="G83">
            <v>0</v>
          </cell>
          <cell r="J83" t="str">
            <v>npc55</v>
          </cell>
          <cell r="K83">
            <v>135</v>
          </cell>
          <cell r="L83" t="str">
            <v>${npc_dialog100806}</v>
          </cell>
          <cell r="M83" t="str">
            <v>封臣</v>
          </cell>
        </row>
        <row r="84">
          <cell r="B84" t="str">
            <v>npc1100901</v>
          </cell>
          <cell r="C84">
            <v>11009</v>
          </cell>
          <cell r="D84">
            <v>201</v>
          </cell>
          <cell r="E84">
            <v>201</v>
          </cell>
          <cell r="F84" t="str">
            <v>${npc1100901}</v>
          </cell>
          <cell r="G84">
            <v>0</v>
          </cell>
          <cell r="J84" t="str">
            <v>npc28</v>
          </cell>
          <cell r="K84">
            <v>135</v>
          </cell>
          <cell r="L84" t="str">
            <v>${npc_dialog100901}</v>
          </cell>
          <cell r="M84" t="str">
            <v>薛江山</v>
          </cell>
        </row>
        <row r="85">
          <cell r="B85" t="str">
            <v>npc1100902</v>
          </cell>
          <cell r="C85">
            <v>11009</v>
          </cell>
          <cell r="D85">
            <v>256</v>
          </cell>
          <cell r="E85">
            <v>157</v>
          </cell>
          <cell r="F85" t="str">
            <v>${npc1100902}</v>
          </cell>
          <cell r="G85">
            <v>0</v>
          </cell>
          <cell r="J85" t="str">
            <v>npc05_03</v>
          </cell>
          <cell r="K85">
            <v>135</v>
          </cell>
          <cell r="L85" t="str">
            <v>${npc_dialog100902}</v>
          </cell>
          <cell r="M85" t="str">
            <v>小秦</v>
          </cell>
        </row>
        <row r="86">
          <cell r="B86" t="str">
            <v>npc1100903</v>
          </cell>
          <cell r="C86">
            <v>11009</v>
          </cell>
          <cell r="D86">
            <v>215</v>
          </cell>
          <cell r="E86">
            <v>116</v>
          </cell>
          <cell r="F86" t="str">
            <v>${npc1100903}</v>
          </cell>
          <cell r="G86">
            <v>0</v>
          </cell>
          <cell r="J86" t="str">
            <v>npc08_02</v>
          </cell>
          <cell r="K86">
            <v>135</v>
          </cell>
          <cell r="L86" t="str">
            <v>${npc_dialog100903}</v>
          </cell>
          <cell r="M86" t="str">
            <v>田应熊</v>
          </cell>
        </row>
        <row r="87">
          <cell r="B87" t="str">
            <v>npc1100904</v>
          </cell>
          <cell r="C87">
            <v>11009</v>
          </cell>
          <cell r="D87">
            <v>254</v>
          </cell>
          <cell r="E87">
            <v>54</v>
          </cell>
          <cell r="F87" t="str">
            <v>${npc1100904}</v>
          </cell>
          <cell r="G87">
            <v>0</v>
          </cell>
          <cell r="J87" t="str">
            <v>npc13_03</v>
          </cell>
          <cell r="K87">
            <v>135</v>
          </cell>
          <cell r="L87" t="str">
            <v>${npc_dialog100904}</v>
          </cell>
          <cell r="M87" t="str">
            <v>连将军</v>
          </cell>
        </row>
        <row r="88">
          <cell r="B88" t="str">
            <v>npc1100905</v>
          </cell>
          <cell r="C88">
            <v>11009</v>
          </cell>
          <cell r="D88">
            <v>172</v>
          </cell>
          <cell r="E88">
            <v>48</v>
          </cell>
          <cell r="F88" t="str">
            <v>${npc1100905}</v>
          </cell>
          <cell r="G88">
            <v>0</v>
          </cell>
          <cell r="J88" t="str">
            <v>npc03_02</v>
          </cell>
          <cell r="K88">
            <v>-135</v>
          </cell>
          <cell r="L88" t="str">
            <v>${npc_dialog100905}</v>
          </cell>
          <cell r="M88" t="str">
            <v>小齐</v>
          </cell>
        </row>
        <row r="89">
          <cell r="B89" t="str">
            <v>npc1100906</v>
          </cell>
          <cell r="C89">
            <v>11009</v>
          </cell>
          <cell r="D89">
            <v>18</v>
          </cell>
          <cell r="E89">
            <v>50</v>
          </cell>
          <cell r="F89" t="str">
            <v>${npc1100906}</v>
          </cell>
          <cell r="G89">
            <v>0</v>
          </cell>
          <cell r="J89" t="str">
            <v>guard_qi01</v>
          </cell>
          <cell r="K89">
            <v>135</v>
          </cell>
          <cell r="L89" t="str">
            <v>${npc_dialog100906}</v>
          </cell>
          <cell r="M89" t="str">
            <v>云汉</v>
          </cell>
        </row>
        <row r="90">
          <cell r="B90" t="str">
            <v>npc1100907</v>
          </cell>
          <cell r="C90">
            <v>11009</v>
          </cell>
          <cell r="D90">
            <v>17</v>
          </cell>
          <cell r="E90">
            <v>117</v>
          </cell>
          <cell r="F90" t="str">
            <v>${npc1100907}</v>
          </cell>
          <cell r="G90">
            <v>0</v>
          </cell>
          <cell r="J90" t="str">
            <v>guard_qi01</v>
          </cell>
          <cell r="K90">
            <v>135</v>
          </cell>
          <cell r="L90" t="str">
            <v>${npc_dialog100907}</v>
          </cell>
          <cell r="M90" t="str">
            <v>万里</v>
          </cell>
        </row>
        <row r="91">
          <cell r="B91" t="str">
            <v>npc1100909</v>
          </cell>
          <cell r="C91">
            <v>11009</v>
          </cell>
          <cell r="D91">
            <v>68</v>
          </cell>
          <cell r="E91">
            <v>209</v>
          </cell>
          <cell r="F91" t="str">
            <v>${npc1100909}</v>
          </cell>
          <cell r="G91">
            <v>0</v>
          </cell>
          <cell r="J91" t="str">
            <v>npc36</v>
          </cell>
          <cell r="K91">
            <v>180</v>
          </cell>
          <cell r="L91" t="str">
            <v>${npc_dialog100909}</v>
          </cell>
          <cell r="M91" t="str">
            <v>莹莹</v>
          </cell>
        </row>
        <row r="92">
          <cell r="B92" t="str">
            <v>npc1100910</v>
          </cell>
          <cell r="C92">
            <v>11009</v>
          </cell>
          <cell r="D92">
            <v>29</v>
          </cell>
          <cell r="E92">
            <v>237</v>
          </cell>
          <cell r="F92" t="str">
            <v>${npc1100910}</v>
          </cell>
          <cell r="J92" t="str">
            <v>npc10_02</v>
          </cell>
          <cell r="K92">
            <v>135</v>
          </cell>
          <cell r="L92" t="str">
            <v>${npc_dialog100910}</v>
          </cell>
          <cell r="M92" t="str">
            <v>离玉堂</v>
          </cell>
        </row>
        <row r="93">
          <cell r="B93" t="str">
            <v>npc1101001</v>
          </cell>
          <cell r="C93">
            <v>11010</v>
          </cell>
          <cell r="D93">
            <v>237</v>
          </cell>
          <cell r="E93">
            <v>209</v>
          </cell>
          <cell r="F93" t="str">
            <v>${npc1101001}</v>
          </cell>
          <cell r="G93">
            <v>0</v>
          </cell>
          <cell r="J93" t="str">
            <v>npc56</v>
          </cell>
          <cell r="K93">
            <v>90</v>
          </cell>
          <cell r="L93" t="str">
            <v>${npc_dialog101001}</v>
          </cell>
          <cell r="M93" t="str">
            <v>先锋</v>
          </cell>
        </row>
        <row r="94">
          <cell r="B94" t="str">
            <v>npc1101002</v>
          </cell>
          <cell r="C94">
            <v>11010</v>
          </cell>
          <cell r="D94">
            <v>252</v>
          </cell>
          <cell r="E94">
            <v>102</v>
          </cell>
          <cell r="F94" t="str">
            <v>${npc1101002}</v>
          </cell>
          <cell r="G94">
            <v>0</v>
          </cell>
          <cell r="J94" t="str">
            <v>npc55</v>
          </cell>
          <cell r="K94">
            <v>45</v>
          </cell>
          <cell r="L94" t="str">
            <v>${npc_dialog101002}</v>
          </cell>
          <cell r="M94" t="str">
            <v>骁将</v>
          </cell>
        </row>
        <row r="95">
          <cell r="B95" t="str">
            <v>npc1101003</v>
          </cell>
          <cell r="C95">
            <v>11010</v>
          </cell>
          <cell r="D95">
            <v>185</v>
          </cell>
          <cell r="E95">
            <v>14</v>
          </cell>
          <cell r="F95" t="str">
            <v>${npc1101003}</v>
          </cell>
          <cell r="G95">
            <v>0</v>
          </cell>
          <cell r="J95" t="str">
            <v>npc03_02</v>
          </cell>
          <cell r="K95">
            <v>180</v>
          </cell>
          <cell r="L95" t="str">
            <v>${npc_dialog101003}</v>
          </cell>
          <cell r="M95" t="str">
            <v>小齐</v>
          </cell>
        </row>
        <row r="96">
          <cell r="B96" t="str">
            <v>npc1101004</v>
          </cell>
          <cell r="C96">
            <v>11010</v>
          </cell>
          <cell r="D96">
            <v>62</v>
          </cell>
          <cell r="E96">
            <v>71</v>
          </cell>
          <cell r="F96" t="str">
            <v>${npc1101004}</v>
          </cell>
          <cell r="G96">
            <v>0</v>
          </cell>
          <cell r="J96" t="str">
            <v>npc03_02</v>
          </cell>
          <cell r="K96">
            <v>180</v>
          </cell>
          <cell r="L96" t="str">
            <v>${npc_dialog101004}</v>
          </cell>
          <cell r="M96" t="str">
            <v>连赵</v>
          </cell>
        </row>
        <row r="97">
          <cell r="B97" t="str">
            <v>npc1101005</v>
          </cell>
          <cell r="C97">
            <v>11010</v>
          </cell>
          <cell r="D97">
            <v>67</v>
          </cell>
          <cell r="E97">
            <v>165</v>
          </cell>
          <cell r="F97" t="str">
            <v>${npc1101005}</v>
          </cell>
          <cell r="G97">
            <v>0</v>
          </cell>
          <cell r="J97" t="str">
            <v>npc05_03</v>
          </cell>
          <cell r="K97">
            <v>135</v>
          </cell>
          <cell r="L97" t="str">
            <v>${npc_dialog101005}</v>
          </cell>
          <cell r="M97" t="str">
            <v>探哨</v>
          </cell>
        </row>
        <row r="98">
          <cell r="B98" t="str">
            <v>npc1101101</v>
          </cell>
          <cell r="C98">
            <v>11011</v>
          </cell>
          <cell r="D98">
            <v>122</v>
          </cell>
          <cell r="E98">
            <v>187</v>
          </cell>
          <cell r="F98" t="str">
            <v>${npc1101101}</v>
          </cell>
          <cell r="G98">
            <v>0</v>
          </cell>
          <cell r="J98" t="str">
            <v>npc12</v>
          </cell>
          <cell r="K98">
            <v>135</v>
          </cell>
          <cell r="L98" t="str">
            <v>${npc_dialog101101}</v>
          </cell>
          <cell r="M98" t="str">
            <v>小高</v>
          </cell>
        </row>
        <row r="99">
          <cell r="B99" t="str">
            <v>npc1101102</v>
          </cell>
          <cell r="C99">
            <v>11011</v>
          </cell>
          <cell r="D99">
            <v>253</v>
          </cell>
          <cell r="E99">
            <v>117</v>
          </cell>
          <cell r="F99" t="str">
            <v>${npc1101102}</v>
          </cell>
          <cell r="G99">
            <v>0</v>
          </cell>
          <cell r="J99" t="str">
            <v>npc09_02</v>
          </cell>
          <cell r="K99">
            <v>135</v>
          </cell>
          <cell r="L99" t="str">
            <v>${npc_dialog101102}</v>
          </cell>
          <cell r="M99" t="str">
            <v>大金牙</v>
          </cell>
        </row>
        <row r="100">
          <cell r="B100" t="str">
            <v>npc1101103</v>
          </cell>
          <cell r="C100">
            <v>11011</v>
          </cell>
          <cell r="D100">
            <v>230</v>
          </cell>
          <cell r="E100">
            <v>72</v>
          </cell>
          <cell r="F100" t="str">
            <v>${npc1101103}</v>
          </cell>
          <cell r="G100">
            <v>0</v>
          </cell>
          <cell r="J100" t="str">
            <v>npc36</v>
          </cell>
          <cell r="K100">
            <v>-135</v>
          </cell>
          <cell r="L100" t="str">
            <v>${npc_dialog101103}</v>
          </cell>
          <cell r="M100" t="str">
            <v>阿宁</v>
          </cell>
        </row>
        <row r="101">
          <cell r="B101" t="str">
            <v>npc1101104</v>
          </cell>
          <cell r="C101">
            <v>11011</v>
          </cell>
          <cell r="D101">
            <v>22</v>
          </cell>
          <cell r="E101">
            <v>59</v>
          </cell>
          <cell r="F101" t="str">
            <v>${npc1101104}</v>
          </cell>
          <cell r="G101">
            <v>0</v>
          </cell>
          <cell r="J101" t="str">
            <v>npc07_02</v>
          </cell>
          <cell r="K101">
            <v>90</v>
          </cell>
          <cell r="L101" t="str">
            <v>${npc_dialog101104}</v>
          </cell>
          <cell r="M101" t="str">
            <v>藏海</v>
          </cell>
        </row>
        <row r="102">
          <cell r="B102" t="str">
            <v>npc1101105</v>
          </cell>
          <cell r="C102">
            <v>11011</v>
          </cell>
          <cell r="D102">
            <v>277</v>
          </cell>
          <cell r="E102">
            <v>254</v>
          </cell>
          <cell r="F102" t="str">
            <v>${npc1101105}</v>
          </cell>
          <cell r="G102">
            <v>0</v>
          </cell>
          <cell r="J102" t="str">
            <v>npc09_02</v>
          </cell>
          <cell r="K102">
            <v>-135</v>
          </cell>
          <cell r="L102" t="str">
            <v>${npc_dialog101105}</v>
          </cell>
          <cell r="M102" t="str">
            <v>大金牙</v>
          </cell>
        </row>
        <row r="103">
          <cell r="B103" t="str">
            <v>npc1101201</v>
          </cell>
          <cell r="C103">
            <v>11012</v>
          </cell>
          <cell r="D103">
            <v>236</v>
          </cell>
          <cell r="E103">
            <v>185</v>
          </cell>
          <cell r="F103" t="str">
            <v>${npc1101201}</v>
          </cell>
          <cell r="G103">
            <v>0</v>
          </cell>
          <cell r="J103" t="str">
            <v>npc12</v>
          </cell>
          <cell r="K103">
            <v>180</v>
          </cell>
          <cell r="L103" t="str">
            <v>${npc_dialog101201}</v>
          </cell>
          <cell r="M103" t="str">
            <v>小高</v>
          </cell>
        </row>
        <row r="104">
          <cell r="B104" t="str">
            <v>npc1101202</v>
          </cell>
          <cell r="C104">
            <v>11012</v>
          </cell>
          <cell r="D104">
            <v>231</v>
          </cell>
          <cell r="E104">
            <v>129</v>
          </cell>
          <cell r="F104" t="str">
            <v>${npc1101202}</v>
          </cell>
          <cell r="G104">
            <v>0</v>
          </cell>
          <cell r="J104" t="str">
            <v>mon83</v>
          </cell>
          <cell r="K104">
            <v>180</v>
          </cell>
          <cell r="L104" t="str">
            <v>${npc_dialog101202}</v>
          </cell>
          <cell r="M104" t="str">
            <v>越不归</v>
          </cell>
        </row>
        <row r="105">
          <cell r="B105" t="str">
            <v>npc1101203</v>
          </cell>
          <cell r="C105">
            <v>11012</v>
          </cell>
          <cell r="D105">
            <v>86</v>
          </cell>
          <cell r="E105">
            <v>51</v>
          </cell>
          <cell r="F105" t="str">
            <v>${npc1101203}</v>
          </cell>
          <cell r="G105">
            <v>0</v>
          </cell>
          <cell r="J105" t="str">
            <v>npc30</v>
          </cell>
          <cell r="K105">
            <v>135</v>
          </cell>
          <cell r="L105" t="str">
            <v>${npc_dialog101203}</v>
          </cell>
          <cell r="M105" t="str">
            <v>解连环</v>
          </cell>
        </row>
        <row r="106">
          <cell r="B106" t="str">
            <v>npc1101204</v>
          </cell>
          <cell r="C106">
            <v>11012</v>
          </cell>
          <cell r="D106">
            <v>235</v>
          </cell>
          <cell r="E106" t="str">
            <v>67</v>
          </cell>
          <cell r="F106" t="str">
            <v>${npc1101204}</v>
          </cell>
          <cell r="J106" t="str">
            <v>npc56</v>
          </cell>
          <cell r="K106">
            <v>135</v>
          </cell>
          <cell r="L106" t="str">
            <v>${npc_dialog101204}</v>
          </cell>
          <cell r="M106" t="str">
            <v>阿丁</v>
          </cell>
        </row>
        <row r="107">
          <cell r="B107" t="str">
            <v>npc1101205</v>
          </cell>
          <cell r="C107">
            <v>11012</v>
          </cell>
          <cell r="D107">
            <v>59</v>
          </cell>
          <cell r="E107">
            <v>137</v>
          </cell>
          <cell r="F107" t="str">
            <v>${npc1101205}</v>
          </cell>
          <cell r="J107" t="str">
            <v>npc48</v>
          </cell>
          <cell r="K107">
            <v>135</v>
          </cell>
          <cell r="L107" t="str">
            <v>${npc_dialog101205}</v>
          </cell>
          <cell r="M107" t="str">
            <v>潘东</v>
          </cell>
        </row>
        <row r="108">
          <cell r="B108" t="str">
            <v>npc1101206</v>
          </cell>
          <cell r="C108">
            <v>11012</v>
          </cell>
          <cell r="D108">
            <v>92</v>
          </cell>
          <cell r="E108">
            <v>217</v>
          </cell>
          <cell r="F108" t="str">
            <v>${npc1101206}</v>
          </cell>
          <cell r="J108" t="str">
            <v>npc48</v>
          </cell>
          <cell r="K108">
            <v>135</v>
          </cell>
          <cell r="L108" t="str">
            <v>${npc_dialog101206}</v>
          </cell>
          <cell r="M108" t="str">
            <v>潘西</v>
          </cell>
        </row>
        <row r="109">
          <cell r="B109" t="str">
            <v>npc2100101</v>
          </cell>
          <cell r="C109">
            <v>21001</v>
          </cell>
          <cell r="D109">
            <v>69</v>
          </cell>
          <cell r="E109">
            <v>48</v>
          </cell>
          <cell r="F109" t="str">
            <v>${npc1100101}</v>
          </cell>
          <cell r="G109">
            <v>0</v>
          </cell>
          <cell r="J109" t="str">
            <v>npc14_03</v>
          </cell>
          <cell r="K109">
            <v>-135</v>
          </cell>
          <cell r="L109" t="str">
            <v>${npc_dialog100101}</v>
          </cell>
          <cell r="M109" t="str">
            <v>吴起</v>
          </cell>
        </row>
        <row r="110">
          <cell r="B110" t="str">
            <v>npc2100102</v>
          </cell>
          <cell r="C110">
            <v>21001</v>
          </cell>
          <cell r="D110">
            <v>242</v>
          </cell>
          <cell r="E110" t="str">
            <v>141</v>
          </cell>
          <cell r="F110" t="str">
            <v>${npc1100102}</v>
          </cell>
          <cell r="G110">
            <v>1</v>
          </cell>
          <cell r="H110" t="str">
            <v>npc_griswold</v>
          </cell>
          <cell r="J110" t="str">
            <v>npc96</v>
          </cell>
          <cell r="K110">
            <v>-135</v>
          </cell>
          <cell r="L110" t="str">
            <v>${npc_dialog100102}</v>
          </cell>
          <cell r="M110" t="str">
            <v>武器商王仁</v>
          </cell>
        </row>
        <row r="111">
          <cell r="B111" t="str">
            <v>npc2100103</v>
          </cell>
          <cell r="C111">
            <v>21001</v>
          </cell>
          <cell r="D111">
            <v>159</v>
          </cell>
          <cell r="E111">
            <v>219</v>
          </cell>
          <cell r="F111" t="str">
            <v>${npc1100103}</v>
          </cell>
          <cell r="G111">
            <v>0</v>
          </cell>
          <cell r="J111" t="str">
            <v>npc09_03</v>
          </cell>
          <cell r="K111">
            <v>135</v>
          </cell>
          <cell r="L111" t="str">
            <v>${npc_dialog100103}</v>
          </cell>
          <cell r="M111" t="str">
            <v>屈原</v>
          </cell>
        </row>
        <row r="112">
          <cell r="B112" t="str">
            <v>npc2100104</v>
          </cell>
          <cell r="C112">
            <v>21001</v>
          </cell>
          <cell r="D112">
            <v>116</v>
          </cell>
          <cell r="E112">
            <v>244</v>
          </cell>
          <cell r="F112" t="str">
            <v>${npc1100104}</v>
          </cell>
          <cell r="G112">
            <v>1</v>
          </cell>
          <cell r="H112" t="str">
            <v>npc_villagechief</v>
          </cell>
          <cell r="J112" t="str">
            <v>npc94</v>
          </cell>
          <cell r="K112">
            <v>135</v>
          </cell>
          <cell r="L112" t="str">
            <v>${npc_dialog100104}</v>
          </cell>
          <cell r="M112" t="str">
            <v>村长</v>
          </cell>
        </row>
        <row r="113">
          <cell r="B113" t="str">
            <v>npc2100105</v>
          </cell>
          <cell r="C113">
            <v>21001</v>
          </cell>
          <cell r="D113">
            <v>138</v>
          </cell>
          <cell r="E113">
            <v>322</v>
          </cell>
          <cell r="F113" t="str">
            <v>${npc1100105}</v>
          </cell>
          <cell r="G113">
            <v>0</v>
          </cell>
          <cell r="J113" t="str">
            <v>npc30</v>
          </cell>
          <cell r="K113">
            <v>45</v>
          </cell>
          <cell r="L113" t="str">
            <v>${npc_dialog100105}</v>
          </cell>
          <cell r="M113" t="str">
            <v>魏无忌</v>
          </cell>
        </row>
        <row r="114">
          <cell r="B114" t="str">
            <v>npc2100106</v>
          </cell>
          <cell r="C114">
            <v>21001</v>
          </cell>
          <cell r="D114">
            <v>248</v>
          </cell>
          <cell r="E114">
            <v>350</v>
          </cell>
          <cell r="F114" t="str">
            <v>${npc1100106}</v>
          </cell>
          <cell r="G114">
            <v>1</v>
          </cell>
          <cell r="H114" t="str">
            <v>npc_wenguang</v>
          </cell>
          <cell r="J114" t="str">
            <v>npc98</v>
          </cell>
          <cell r="K114">
            <v>135</v>
          </cell>
          <cell r="L114" t="str">
            <v>${npc_dialog100106}</v>
          </cell>
          <cell r="M114" t="str">
            <v>闻广</v>
          </cell>
        </row>
        <row r="115">
          <cell r="B115" t="str">
            <v>npc2100107</v>
          </cell>
          <cell r="C115">
            <v>21001</v>
          </cell>
          <cell r="D115">
            <v>113</v>
          </cell>
          <cell r="E115">
            <v>284</v>
          </cell>
          <cell r="F115" t="str">
            <v>${npc1100107}</v>
          </cell>
          <cell r="G115">
            <v>0</v>
          </cell>
          <cell r="J115" t="str">
            <v>npc06_02</v>
          </cell>
          <cell r="K115">
            <v>135</v>
          </cell>
          <cell r="L115" t="str">
            <v>${npc_dialog100107}</v>
          </cell>
          <cell r="M115" t="str">
            <v>孙膑</v>
          </cell>
        </row>
        <row r="116">
          <cell r="B116" t="str">
            <v>npc2100108</v>
          </cell>
          <cell r="C116">
            <v>21001</v>
          </cell>
          <cell r="D116">
            <v>97</v>
          </cell>
          <cell r="E116">
            <v>64</v>
          </cell>
          <cell r="F116" t="str">
            <v>${npc1100108}</v>
          </cell>
          <cell r="G116">
            <v>0</v>
          </cell>
          <cell r="J116" t="str">
            <v>npc08_03</v>
          </cell>
          <cell r="K116">
            <v>-135</v>
          </cell>
          <cell r="L116" t="str">
            <v>${npc_dialog100108}</v>
          </cell>
          <cell r="M116" t="str">
            <v>亲卫</v>
          </cell>
        </row>
        <row r="117">
          <cell r="B117" t="str">
            <v>npc2100109</v>
          </cell>
          <cell r="C117">
            <v>21001</v>
          </cell>
          <cell r="D117">
            <v>236</v>
          </cell>
          <cell r="E117">
            <v>137</v>
          </cell>
          <cell r="F117" t="str">
            <v>${npc1100109}</v>
          </cell>
          <cell r="G117">
            <v>0</v>
          </cell>
          <cell r="J117" t="str">
            <v>npc28</v>
          </cell>
          <cell r="K117">
            <v>-135</v>
          </cell>
          <cell r="L117" t="str">
            <v>${npc_dialog100109}</v>
          </cell>
          <cell r="M117" t="str">
            <v>苏秦</v>
          </cell>
        </row>
        <row r="118">
          <cell r="B118" t="str">
            <v>npc2100110</v>
          </cell>
          <cell r="C118">
            <v>21001</v>
          </cell>
          <cell r="D118">
            <v>147</v>
          </cell>
          <cell r="E118">
            <v>97</v>
          </cell>
          <cell r="F118" t="str">
            <v>${npc1100110}</v>
          </cell>
          <cell r="G118">
            <v>1</v>
          </cell>
          <cell r="H118" t="str">
            <v>npc_villageguard</v>
          </cell>
          <cell r="J118" t="str">
            <v>npc97</v>
          </cell>
          <cell r="K118">
            <v>-135</v>
          </cell>
          <cell r="L118" t="str">
            <v>${npc_dialog100110}</v>
          </cell>
          <cell r="M118" t="str">
            <v>凤凰城守卫</v>
          </cell>
        </row>
        <row r="119">
          <cell r="B119" t="str">
            <v>npc2100111</v>
          </cell>
          <cell r="C119">
            <v>21001</v>
          </cell>
          <cell r="D119">
            <v>206</v>
          </cell>
          <cell r="E119">
            <v>172</v>
          </cell>
          <cell r="F119" t="str">
            <v>${npc1100110}</v>
          </cell>
          <cell r="G119">
            <v>1</v>
          </cell>
          <cell r="H119" t="str">
            <v>npc_villageguard</v>
          </cell>
          <cell r="J119" t="str">
            <v>npc97</v>
          </cell>
          <cell r="K119">
            <v>135</v>
          </cell>
          <cell r="L119" t="str">
            <v>${npc_dialog100111}</v>
          </cell>
          <cell r="M119" t="str">
            <v>凤凰城守卫</v>
          </cell>
        </row>
        <row r="120">
          <cell r="B120" t="str">
            <v>npc2100201</v>
          </cell>
          <cell r="C120">
            <v>21002</v>
          </cell>
          <cell r="D120">
            <v>200</v>
          </cell>
          <cell r="E120">
            <v>128</v>
          </cell>
          <cell r="F120" t="str">
            <v>${npc1100201}</v>
          </cell>
          <cell r="G120">
            <v>0</v>
          </cell>
          <cell r="H120" t="str">
            <v>npc_rescue</v>
          </cell>
          <cell r="I120" t="str">
            <v>RESCUE_ACCEPT</v>
          </cell>
          <cell r="J120" t="str">
            <v>npc12_03</v>
          </cell>
          <cell r="K120">
            <v>135</v>
          </cell>
          <cell r="L120" t="str">
            <v>${npc_dialog100201}</v>
          </cell>
          <cell r="M120" t="str">
            <v>孟尝君田文</v>
          </cell>
        </row>
        <row r="121">
          <cell r="B121" t="str">
            <v>npc2100202</v>
          </cell>
          <cell r="C121">
            <v>21002</v>
          </cell>
          <cell r="D121">
            <v>274</v>
          </cell>
          <cell r="E121">
            <v>160</v>
          </cell>
          <cell r="F121" t="str">
            <v>${npc1100202}</v>
          </cell>
          <cell r="G121">
            <v>1</v>
          </cell>
          <cell r="H121" t="str">
            <v>npc_transport</v>
          </cell>
          <cell r="J121" t="str">
            <v>driver</v>
          </cell>
          <cell r="K121">
            <v>135</v>
          </cell>
          <cell r="L121" t="str">
            <v>${npc_dialog100202}</v>
          </cell>
          <cell r="M121" t="str">
            <v>车夫</v>
          </cell>
        </row>
        <row r="122">
          <cell r="B122" t="str">
            <v>npc2100205</v>
          </cell>
          <cell r="C122">
            <v>21002</v>
          </cell>
          <cell r="D122">
            <v>381</v>
          </cell>
          <cell r="E122">
            <v>115</v>
          </cell>
          <cell r="F122" t="str">
            <v>${npc2100205}</v>
          </cell>
          <cell r="G122">
            <v>0</v>
          </cell>
          <cell r="J122" t="str">
            <v>npc10_03</v>
          </cell>
          <cell r="K122">
            <v>135</v>
          </cell>
          <cell r="L122" t="str">
            <v>${npc_dialog200205}</v>
          </cell>
          <cell r="M122" t="str">
            <v>大将军项燕</v>
          </cell>
        </row>
        <row r="123">
          <cell r="B123" t="str">
            <v>npc2100209</v>
          </cell>
          <cell r="C123">
            <v>21002</v>
          </cell>
          <cell r="D123" t="str">
            <v>226</v>
          </cell>
          <cell r="E123" t="str">
            <v>140</v>
          </cell>
          <cell r="F123" t="str">
            <v>${npc1100209}</v>
          </cell>
          <cell r="G123">
            <v>0</v>
          </cell>
          <cell r="H123" t="str">
            <v>npc_express</v>
          </cell>
          <cell r="I123" t="str">
            <v>EXPRESS</v>
          </cell>
          <cell r="J123" t="str">
            <v>npc56</v>
          </cell>
          <cell r="K123">
            <v>-135</v>
          </cell>
          <cell r="L123" t="str">
            <v>${npc_dialog100209}</v>
          </cell>
          <cell r="M123" t="str">
            <v>镖师</v>
          </cell>
        </row>
        <row r="124">
          <cell r="B124" t="str">
            <v>npc2100233</v>
          </cell>
          <cell r="C124">
            <v>21002</v>
          </cell>
          <cell r="D124">
            <v>488</v>
          </cell>
          <cell r="E124">
            <v>13</v>
          </cell>
          <cell r="F124" t="str">
            <v>${npc1100106}</v>
          </cell>
          <cell r="G124">
            <v>1</v>
          </cell>
          <cell r="H124" t="str">
            <v>npc_wenguang</v>
          </cell>
          <cell r="J124" t="str">
            <v>npc98</v>
          </cell>
          <cell r="K124">
            <v>-135</v>
          </cell>
          <cell r="L124" t="str">
            <v>${npc_dialog100106}</v>
          </cell>
          <cell r="M124" t="str">
            <v>闻广</v>
          </cell>
        </row>
        <row r="125">
          <cell r="B125" t="str">
            <v>npc2100234</v>
          </cell>
          <cell r="C125">
            <v>21002</v>
          </cell>
          <cell r="D125">
            <v>565</v>
          </cell>
          <cell r="E125">
            <v>52</v>
          </cell>
          <cell r="F125" t="str">
            <v>${npc2100234}</v>
          </cell>
          <cell r="G125">
            <v>0</v>
          </cell>
          <cell r="J125" t="str">
            <v>npc48</v>
          </cell>
          <cell r="K125">
            <v>180</v>
          </cell>
          <cell r="L125" t="str">
            <v>${npc_dialog200234}</v>
          </cell>
          <cell r="M125" t="str">
            <v>捕头</v>
          </cell>
        </row>
        <row r="126">
          <cell r="B126" t="str">
            <v>npc2100235</v>
          </cell>
          <cell r="C126">
            <v>21002</v>
          </cell>
          <cell r="D126" t="str">
            <v>395</v>
          </cell>
          <cell r="E126" t="str">
            <v>267</v>
          </cell>
          <cell r="F126" t="str">
            <v>${npc1100235}</v>
          </cell>
          <cell r="G126">
            <v>1</v>
          </cell>
          <cell r="H126" t="str">
            <v>npc_captain</v>
          </cell>
          <cell r="J126" t="str">
            <v>npc30</v>
          </cell>
          <cell r="K126">
            <v>135</v>
          </cell>
          <cell r="L126" t="str">
            <v>${npc_dialog200235}</v>
          </cell>
          <cell r="M126" t="str">
            <v>禁卫队长</v>
          </cell>
        </row>
        <row r="127">
          <cell r="B127" t="str">
            <v>npc2100236</v>
          </cell>
          <cell r="C127">
            <v>21002</v>
          </cell>
          <cell r="D127">
            <v>249</v>
          </cell>
          <cell r="E127">
            <v>111</v>
          </cell>
          <cell r="F127" t="str">
            <v>${npc2100236}</v>
          </cell>
          <cell r="G127">
            <v>1</v>
          </cell>
          <cell r="H127" t="str">
            <v>npc_nationgeneral</v>
          </cell>
          <cell r="J127" t="str">
            <v>npc10_03</v>
          </cell>
          <cell r="K127">
            <v>135</v>
          </cell>
          <cell r="L127" t="str">
            <v>${npc_dialog200236}</v>
          </cell>
          <cell r="M127" t="str">
            <v>护国大将军</v>
          </cell>
        </row>
        <row r="128">
          <cell r="B128" t="str">
            <v>npc2100237</v>
          </cell>
          <cell r="C128">
            <v>21002</v>
          </cell>
          <cell r="D128">
            <v>197</v>
          </cell>
          <cell r="E128">
            <v>12</v>
          </cell>
          <cell r="F128" t="str">
            <v>${npc2100237}</v>
          </cell>
          <cell r="G128">
            <v>0</v>
          </cell>
          <cell r="J128" t="str">
            <v>npc10_03</v>
          </cell>
          <cell r="K128">
            <v>-135</v>
          </cell>
          <cell r="L128" t="str">
            <v>${npc_dialog200237}</v>
          </cell>
          <cell r="M128" t="str">
            <v>羽林将军</v>
          </cell>
        </row>
        <row r="129">
          <cell r="B129" t="str">
            <v>npc2100240</v>
          </cell>
          <cell r="C129">
            <v>21002</v>
          </cell>
          <cell r="D129" t="str">
            <v>256</v>
          </cell>
          <cell r="E129" t="str">
            <v>228</v>
          </cell>
          <cell r="F129" t="str">
            <v>${npc2100240}</v>
          </cell>
          <cell r="G129">
            <v>0</v>
          </cell>
          <cell r="J129" t="str">
            <v>npc99</v>
          </cell>
          <cell r="K129">
            <v>135</v>
          </cell>
          <cell r="L129" t="str">
            <v>${npc_dialog200240}</v>
          </cell>
          <cell r="M129" t="str">
            <v>胖大臣</v>
          </cell>
        </row>
        <row r="130">
          <cell r="B130" t="str">
            <v>npc2100242</v>
          </cell>
          <cell r="C130">
            <v>21002</v>
          </cell>
          <cell r="D130">
            <v>563</v>
          </cell>
          <cell r="E130">
            <v>111</v>
          </cell>
          <cell r="F130" t="str">
            <v>${npc2100242}</v>
          </cell>
          <cell r="G130">
            <v>1</v>
          </cell>
          <cell r="H130" t="str">
            <v>npc_fortuneteller2</v>
          </cell>
          <cell r="J130" t="str">
            <v>npc95</v>
          </cell>
          <cell r="K130">
            <v>-135</v>
          </cell>
          <cell r="L130" t="str">
            <v>${npc_dialog200242}</v>
          </cell>
          <cell r="M130" t="str">
            <v>算命先生</v>
          </cell>
        </row>
        <row r="131">
          <cell r="B131" t="str">
            <v>npc2100243</v>
          </cell>
          <cell r="C131">
            <v>21002</v>
          </cell>
          <cell r="D131" t="str">
            <v>154</v>
          </cell>
          <cell r="E131" t="str">
            <v>66</v>
          </cell>
          <cell r="F131" t="str">
            <v>${npc2100243}</v>
          </cell>
          <cell r="G131">
            <v>0</v>
          </cell>
          <cell r="J131" t="str">
            <v>npc03_03</v>
          </cell>
          <cell r="K131">
            <v>180</v>
          </cell>
          <cell r="L131" t="str">
            <v>${npc_dialog200243}</v>
          </cell>
          <cell r="M131" t="str">
            <v>王城戍卫官</v>
          </cell>
        </row>
        <row r="132">
          <cell r="B132" t="str">
            <v>npc2100244</v>
          </cell>
          <cell r="C132">
            <v>21002</v>
          </cell>
          <cell r="D132">
            <v>96</v>
          </cell>
          <cell r="E132">
            <v>186</v>
          </cell>
          <cell r="F132" t="str">
            <v>${npc2100244}</v>
          </cell>
          <cell r="G132">
            <v>0</v>
          </cell>
          <cell r="J132" t="str">
            <v>npc12_02</v>
          </cell>
          <cell r="K132">
            <v>135</v>
          </cell>
          <cell r="L132" t="str">
            <v>${npc_dialog200244}</v>
          </cell>
          <cell r="M132" t="str">
            <v>豫让</v>
          </cell>
        </row>
        <row r="133">
          <cell r="B133" t="str">
            <v>npc2100247</v>
          </cell>
          <cell r="C133">
            <v>21002</v>
          </cell>
          <cell r="D133" t="str">
            <v>476</v>
          </cell>
          <cell r="E133" t="str">
            <v>275</v>
          </cell>
          <cell r="F133" t="str">
            <v>${npc2100247}</v>
          </cell>
          <cell r="G133">
            <v>0</v>
          </cell>
          <cell r="J133" t="str">
            <v>npc01_02</v>
          </cell>
          <cell r="K133">
            <v>135</v>
          </cell>
          <cell r="L133" t="str">
            <v>${npc_dialog200247}</v>
          </cell>
          <cell r="M133" t="str">
            <v>王城守卫</v>
          </cell>
        </row>
        <row r="134">
          <cell r="B134" t="str">
            <v>npc2100248</v>
          </cell>
          <cell r="C134">
            <v>21002</v>
          </cell>
          <cell r="D134" t="str">
            <v>89</v>
          </cell>
          <cell r="E134" t="str">
            <v>277</v>
          </cell>
          <cell r="F134" t="str">
            <v>${npc2100248}</v>
          </cell>
          <cell r="G134">
            <v>0</v>
          </cell>
          <cell r="J134" t="str">
            <v>npc31</v>
          </cell>
          <cell r="K134">
            <v>180</v>
          </cell>
          <cell r="L134" t="str">
            <v>${npc_dialog200248}</v>
          </cell>
          <cell r="M134" t="str">
            <v>欧冶子</v>
          </cell>
        </row>
        <row r="135">
          <cell r="B135" t="str">
            <v>npc2100249</v>
          </cell>
          <cell r="C135">
            <v>21002</v>
          </cell>
          <cell r="D135" t="str">
            <v>367</v>
          </cell>
          <cell r="E135" t="str">
            <v>122</v>
          </cell>
          <cell r="F135" t="str">
            <v>${npc2100249}</v>
          </cell>
          <cell r="G135">
            <v>1</v>
          </cell>
          <cell r="H135" t="str">
            <v>npc_exerise</v>
          </cell>
          <cell r="J135" t="str">
            <v>npc93</v>
          </cell>
          <cell r="K135">
            <v>180</v>
          </cell>
          <cell r="L135" t="str">
            <v>${npc_dialog200249}</v>
          </cell>
          <cell r="M135" t="str">
            <v>操练官</v>
          </cell>
        </row>
        <row r="136">
          <cell r="B136" t="str">
            <v>npc2100251</v>
          </cell>
          <cell r="C136">
            <v>21002</v>
          </cell>
          <cell r="D136">
            <v>338</v>
          </cell>
          <cell r="E136">
            <v>124</v>
          </cell>
          <cell r="F136" t="str">
            <v>${npc2100251}</v>
          </cell>
          <cell r="G136">
            <v>0</v>
          </cell>
          <cell r="J136" t="str">
            <v>npc51</v>
          </cell>
          <cell r="K136">
            <v>135</v>
          </cell>
          <cell r="L136" t="str">
            <v>${npc_dialog3100251}</v>
          </cell>
          <cell r="M136" t="str">
            <v>杂货商</v>
          </cell>
        </row>
        <row r="137">
          <cell r="B137" t="str">
            <v>npc2100252</v>
          </cell>
          <cell r="C137">
            <v>21002</v>
          </cell>
          <cell r="D137">
            <v>356</v>
          </cell>
          <cell r="E137">
            <v>175</v>
          </cell>
          <cell r="F137" t="str">
            <v>${npc2100252}</v>
          </cell>
          <cell r="G137">
            <v>0</v>
          </cell>
          <cell r="J137" t="str">
            <v>npc91</v>
          </cell>
          <cell r="K137">
            <v>135</v>
          </cell>
          <cell r="L137" t="str">
            <v>${npc_dialog3100252}</v>
          </cell>
          <cell r="M137" t="str">
            <v>牧马人</v>
          </cell>
        </row>
        <row r="138">
          <cell r="B138" t="str">
            <v>npc2100253</v>
          </cell>
          <cell r="C138">
            <v>21002</v>
          </cell>
          <cell r="D138">
            <v>508</v>
          </cell>
          <cell r="E138">
            <v>174</v>
          </cell>
          <cell r="F138" t="str">
            <v>${npc2100253}</v>
          </cell>
          <cell r="G138">
            <v>0</v>
          </cell>
          <cell r="J138" t="str">
            <v>npc08_02</v>
          </cell>
          <cell r="K138">
            <v>180</v>
          </cell>
          <cell r="L138" t="str">
            <v>${npc_dialog3100253}</v>
          </cell>
          <cell r="M138" t="str">
            <v>王城守卫</v>
          </cell>
        </row>
        <row r="139">
          <cell r="B139" t="str">
            <v>npc2100254</v>
          </cell>
          <cell r="C139">
            <v>21002</v>
          </cell>
          <cell r="D139" t="str">
            <v>196</v>
          </cell>
          <cell r="E139" t="str">
            <v>196</v>
          </cell>
          <cell r="F139" t="str">
            <v>${npc2100254}</v>
          </cell>
          <cell r="G139">
            <v>0</v>
          </cell>
          <cell r="J139" t="str">
            <v>npc07_03</v>
          </cell>
          <cell r="K139">
            <v>135</v>
          </cell>
          <cell r="L139" t="str">
            <v>${npc_dialog1100254}</v>
          </cell>
          <cell r="M139" t="str">
            <v>孟轲</v>
          </cell>
        </row>
        <row r="140">
          <cell r="B140" t="str">
            <v>npc2100255</v>
          </cell>
          <cell r="C140">
            <v>21002</v>
          </cell>
          <cell r="D140">
            <v>208</v>
          </cell>
          <cell r="E140" t="str">
            <v>124</v>
          </cell>
          <cell r="F140" t="str">
            <v>${npc2100255}</v>
          </cell>
          <cell r="G140">
            <v>0</v>
          </cell>
          <cell r="J140" t="str">
            <v>npc48</v>
          </cell>
          <cell r="K140">
            <v>135</v>
          </cell>
          <cell r="L140" t="str">
            <v>${npc_dialognpc2100255}</v>
          </cell>
          <cell r="M140" t="str">
            <v>马副将</v>
          </cell>
        </row>
        <row r="141">
          <cell r="B141" t="str">
            <v>npc2100256</v>
          </cell>
          <cell r="C141">
            <v>21002</v>
          </cell>
          <cell r="D141">
            <v>260</v>
          </cell>
          <cell r="E141" t="str">
            <v>304</v>
          </cell>
          <cell r="F141" t="str">
            <v>${npc1100256}</v>
          </cell>
          <cell r="G141">
            <v>0</v>
          </cell>
          <cell r="J141" t="str">
            <v>npc99</v>
          </cell>
          <cell r="K141">
            <v>135</v>
          </cell>
          <cell r="L141" t="str">
            <v>${npc_dialog100256}</v>
          </cell>
          <cell r="M141" t="str">
            <v>慵懒的大臣</v>
          </cell>
        </row>
        <row r="142">
          <cell r="B142" t="str">
            <v>npc2100257</v>
          </cell>
          <cell r="C142">
            <v>21002</v>
          </cell>
          <cell r="D142">
            <v>38</v>
          </cell>
          <cell r="E142" t="str">
            <v>262</v>
          </cell>
          <cell r="F142" t="str">
            <v>${npc1100106}</v>
          </cell>
          <cell r="G142">
            <v>1</v>
          </cell>
          <cell r="H142" t="str">
            <v>npc_wenguang</v>
          </cell>
          <cell r="J142" t="str">
            <v>npc98</v>
          </cell>
          <cell r="K142">
            <v>-135</v>
          </cell>
          <cell r="L142" t="str">
            <v>${npc_dialog100106}</v>
          </cell>
          <cell r="M142" t="str">
            <v>闻广</v>
          </cell>
        </row>
        <row r="143">
          <cell r="B143" t="str">
            <v>npc2100258</v>
          </cell>
          <cell r="C143">
            <v>21002</v>
          </cell>
          <cell r="D143">
            <v>70</v>
          </cell>
          <cell r="E143" t="str">
            <v>41</v>
          </cell>
          <cell r="F143" t="str">
            <v>${npc1100258}</v>
          </cell>
          <cell r="H143" t="str">
            <v>npc_masterxu</v>
          </cell>
          <cell r="J143" t="str">
            <v>npc99</v>
          </cell>
          <cell r="K143">
            <v>135</v>
          </cell>
          <cell r="L143" t="str">
            <v>${npc_dialog1100258}</v>
          </cell>
          <cell r="M143" t="str">
            <v>徐大人</v>
          </cell>
        </row>
        <row r="144">
          <cell r="B144" t="str">
            <v>npc2100301</v>
          </cell>
          <cell r="C144">
            <v>21003</v>
          </cell>
          <cell r="D144">
            <v>67</v>
          </cell>
          <cell r="E144" t="str">
            <v>147</v>
          </cell>
          <cell r="F144" t="str">
            <v>${npc2100301}</v>
          </cell>
          <cell r="G144">
            <v>0</v>
          </cell>
          <cell r="J144" t="str">
            <v>guard_chu02</v>
          </cell>
          <cell r="K144">
            <v>135</v>
          </cell>
          <cell r="L144" t="str">
            <v>${npc_dialognpc2100301}</v>
          </cell>
          <cell r="M144" t="str">
            <v>执戟郎</v>
          </cell>
        </row>
        <row r="145">
          <cell r="B145" t="str">
            <v>npc2100304</v>
          </cell>
          <cell r="C145">
            <v>21003</v>
          </cell>
          <cell r="D145">
            <v>110</v>
          </cell>
          <cell r="E145" t="str">
            <v>60</v>
          </cell>
          <cell r="F145" t="str">
            <v>${npc1100106}</v>
          </cell>
          <cell r="G145">
            <v>1</v>
          </cell>
          <cell r="H145" t="str">
            <v>npc_wenguang</v>
          </cell>
          <cell r="J145" t="str">
            <v>npc98</v>
          </cell>
          <cell r="K145">
            <v>135</v>
          </cell>
          <cell r="L145" t="str">
            <v>${npc_dialog100106}</v>
          </cell>
          <cell r="M145" t="str">
            <v>闻广</v>
          </cell>
        </row>
        <row r="146">
          <cell r="B146" t="str">
            <v>npc2100303</v>
          </cell>
          <cell r="C146">
            <v>21003</v>
          </cell>
          <cell r="D146">
            <v>144</v>
          </cell>
          <cell r="E146">
            <v>161</v>
          </cell>
          <cell r="F146" t="str">
            <v>${countrynpc2100303}</v>
          </cell>
          <cell r="J146" t="str">
            <v>npc10_03</v>
          </cell>
          <cell r="K146">
            <v>180</v>
          </cell>
          <cell r="L146" t="str">
            <v>${npc_dialognpc1100303}</v>
          </cell>
          <cell r="M146" t="str">
            <v>骠骑大将军</v>
          </cell>
        </row>
        <row r="147">
          <cell r="B147" t="str">
            <v>npc2100401</v>
          </cell>
          <cell r="C147">
            <v>21004</v>
          </cell>
          <cell r="D147">
            <v>161</v>
          </cell>
          <cell r="E147">
            <v>31</v>
          </cell>
          <cell r="F147" t="str">
            <v>${npc2100401}</v>
          </cell>
          <cell r="G147">
            <v>0</v>
          </cell>
          <cell r="J147" t="str">
            <v>npc31</v>
          </cell>
          <cell r="K147">
            <v>180</v>
          </cell>
          <cell r="L147" t="str">
            <v>${npc_dialog100401}</v>
          </cell>
          <cell r="M147" t="str">
            <v>难民</v>
          </cell>
        </row>
        <row r="148">
          <cell r="B148" t="str">
            <v>npc2100403</v>
          </cell>
          <cell r="C148">
            <v>21004</v>
          </cell>
          <cell r="D148">
            <v>184</v>
          </cell>
          <cell r="E148">
            <v>93</v>
          </cell>
          <cell r="F148" t="str">
            <v>${npc2100403}</v>
          </cell>
          <cell r="G148">
            <v>0</v>
          </cell>
          <cell r="J148" t="str">
            <v>npc54</v>
          </cell>
          <cell r="K148">
            <v>180</v>
          </cell>
          <cell r="L148" t="str">
            <v>${npc_dialog100403}</v>
          </cell>
          <cell r="M148" t="str">
            <v>李猎户</v>
          </cell>
        </row>
        <row r="149">
          <cell r="B149" t="str">
            <v>npc2100405</v>
          </cell>
          <cell r="C149">
            <v>21004</v>
          </cell>
          <cell r="D149">
            <v>66</v>
          </cell>
          <cell r="E149">
            <v>137</v>
          </cell>
          <cell r="F149" t="str">
            <v>${npc2100405}</v>
          </cell>
          <cell r="G149">
            <v>0</v>
          </cell>
          <cell r="J149" t="str">
            <v>npc35</v>
          </cell>
          <cell r="K149">
            <v>-135</v>
          </cell>
          <cell r="L149" t="str">
            <v>${npc_dialog100405}</v>
          </cell>
          <cell r="M149" t="str">
            <v>东施</v>
          </cell>
        </row>
        <row r="150">
          <cell r="B150" t="str">
            <v>npc2100406</v>
          </cell>
          <cell r="C150">
            <v>21004</v>
          </cell>
          <cell r="D150" t="str">
            <v>48</v>
          </cell>
          <cell r="E150" t="str">
            <v>162</v>
          </cell>
          <cell r="F150" t="str">
            <v>${npc2100406}</v>
          </cell>
          <cell r="G150">
            <v>0</v>
          </cell>
          <cell r="J150" t="str">
            <v>npc54</v>
          </cell>
          <cell r="K150">
            <v>180</v>
          </cell>
          <cell r="L150" t="str">
            <v>${npc_dialog100406}</v>
          </cell>
          <cell r="M150" t="str">
            <v>王牌猎户</v>
          </cell>
        </row>
        <row r="151">
          <cell r="B151" t="str">
            <v>npc2100410</v>
          </cell>
          <cell r="C151">
            <v>21004</v>
          </cell>
          <cell r="D151">
            <v>51</v>
          </cell>
          <cell r="E151">
            <v>77</v>
          </cell>
          <cell r="F151" t="str">
            <v>${npc2100410}</v>
          </cell>
          <cell r="G151">
            <v>0</v>
          </cell>
          <cell r="J151" t="str">
            <v>npc11</v>
          </cell>
          <cell r="K151">
            <v>135</v>
          </cell>
          <cell r="L151" t="str">
            <v>${npc_dialog100410}</v>
          </cell>
          <cell r="M151" t="str">
            <v>逃生的士兵</v>
          </cell>
        </row>
        <row r="152">
          <cell r="B152" t="str">
            <v>npc2100411</v>
          </cell>
          <cell r="C152">
            <v>21004</v>
          </cell>
          <cell r="D152" t="str">
            <v>59</v>
          </cell>
          <cell r="E152" t="str">
            <v>132</v>
          </cell>
          <cell r="F152" t="str">
            <v>${npc2100411}</v>
          </cell>
          <cell r="G152">
            <v>0</v>
          </cell>
          <cell r="J152" t="str">
            <v>npc37</v>
          </cell>
          <cell r="K152">
            <v>-135</v>
          </cell>
          <cell r="L152" t="str">
            <v>${npc_dialog100412}</v>
          </cell>
          <cell r="M152" t="str">
            <v>糖豆</v>
          </cell>
        </row>
        <row r="153">
          <cell r="B153" t="str">
            <v>npc2100412</v>
          </cell>
          <cell r="C153">
            <v>21004</v>
          </cell>
          <cell r="D153">
            <v>117</v>
          </cell>
          <cell r="E153">
            <v>36</v>
          </cell>
          <cell r="F153" t="str">
            <v>${npc2100412}</v>
          </cell>
          <cell r="G153">
            <v>0</v>
          </cell>
          <cell r="J153" t="str">
            <v>npc37</v>
          </cell>
          <cell r="K153">
            <v>135</v>
          </cell>
          <cell r="L153" t="str">
            <v>${npc_dialog1100412}</v>
          </cell>
          <cell r="M153" t="str">
            <v>天明</v>
          </cell>
        </row>
        <row r="154">
          <cell r="B154" t="str">
            <v>npc2100413</v>
          </cell>
          <cell r="C154">
            <v>21004</v>
          </cell>
          <cell r="D154">
            <v>117</v>
          </cell>
          <cell r="E154">
            <v>64</v>
          </cell>
          <cell r="F154" t="str">
            <v>${npc2100413}</v>
          </cell>
          <cell r="G154">
            <v>0</v>
          </cell>
          <cell r="J154" t="str">
            <v>npc54</v>
          </cell>
          <cell r="K154">
            <v>-90</v>
          </cell>
          <cell r="L154" t="str">
            <v>${npc_dialog1100413}</v>
          </cell>
          <cell r="M154" t="str">
            <v>王猎户</v>
          </cell>
        </row>
        <row r="155">
          <cell r="B155" t="str">
            <v>npc2100414</v>
          </cell>
          <cell r="C155">
            <v>21004</v>
          </cell>
          <cell r="D155">
            <v>84</v>
          </cell>
          <cell r="E155">
            <v>89</v>
          </cell>
          <cell r="F155" t="str">
            <v>${npc2100414}</v>
          </cell>
          <cell r="G155">
            <v>0</v>
          </cell>
          <cell r="J155" t="str">
            <v>npc54</v>
          </cell>
          <cell r="K155">
            <v>135</v>
          </cell>
          <cell r="L155" t="str">
            <v>${npc_dialog1100414}</v>
          </cell>
          <cell r="M155" t="str">
            <v>老猎户</v>
          </cell>
        </row>
        <row r="156">
          <cell r="B156" t="str">
            <v>npc2100415</v>
          </cell>
          <cell r="C156">
            <v>21004</v>
          </cell>
          <cell r="D156">
            <v>136</v>
          </cell>
          <cell r="E156">
            <v>126</v>
          </cell>
          <cell r="F156" t="str">
            <v>${npc2100415}</v>
          </cell>
          <cell r="G156">
            <v>0</v>
          </cell>
          <cell r="J156" t="str">
            <v>npc33</v>
          </cell>
          <cell r="K156">
            <v>180</v>
          </cell>
          <cell r="L156" t="str">
            <v>${npc_dialog1100415}</v>
          </cell>
          <cell r="M156" t="str">
            <v>刘樵夫</v>
          </cell>
        </row>
        <row r="157">
          <cell r="B157" t="str">
            <v>npc2100416</v>
          </cell>
          <cell r="C157">
            <v>21004</v>
          </cell>
          <cell r="D157">
            <v>91</v>
          </cell>
          <cell r="E157">
            <v>173</v>
          </cell>
          <cell r="F157" t="str">
            <v>${npc2100416}</v>
          </cell>
          <cell r="G157">
            <v>0</v>
          </cell>
          <cell r="J157" t="str">
            <v>npc32</v>
          </cell>
          <cell r="K157">
            <v>135</v>
          </cell>
          <cell r="L157" t="str">
            <v>${npc_dialog1100416}</v>
          </cell>
          <cell r="M157" t="str">
            <v>张小凡</v>
          </cell>
        </row>
        <row r="158">
          <cell r="B158" t="str">
            <v>npc2100417</v>
          </cell>
          <cell r="C158">
            <v>21004</v>
          </cell>
          <cell r="D158">
            <v>155</v>
          </cell>
          <cell r="E158">
            <v>30</v>
          </cell>
          <cell r="F158" t="str">
            <v>${npc2100417}</v>
          </cell>
          <cell r="G158">
            <v>0</v>
          </cell>
          <cell r="J158" t="str">
            <v>npc11</v>
          </cell>
          <cell r="K158">
            <v>135</v>
          </cell>
          <cell r="L158" t="str">
            <v>${npc_dialog1100417}</v>
          </cell>
          <cell r="M158" t="str">
            <v>逃生的士兵</v>
          </cell>
        </row>
        <row r="159">
          <cell r="B159" t="str">
            <v>npc2100418</v>
          </cell>
          <cell r="C159">
            <v>21004</v>
          </cell>
          <cell r="D159">
            <v>164</v>
          </cell>
          <cell r="E159">
            <v>28</v>
          </cell>
          <cell r="F159" t="str">
            <v>${npc2100418}</v>
          </cell>
          <cell r="G159">
            <v>0</v>
          </cell>
          <cell r="J159" t="str">
            <v>npc34</v>
          </cell>
          <cell r="K159">
            <v>180</v>
          </cell>
          <cell r="L159" t="str">
            <v>${npc_dialog1100418}</v>
          </cell>
          <cell r="M159" t="str">
            <v>老妪</v>
          </cell>
        </row>
        <row r="160">
          <cell r="B160" t="str">
            <v>npc2100501</v>
          </cell>
          <cell r="C160">
            <v>21005</v>
          </cell>
          <cell r="D160">
            <v>192</v>
          </cell>
          <cell r="E160">
            <v>23</v>
          </cell>
          <cell r="F160" t="str">
            <v>${npc2100501}</v>
          </cell>
          <cell r="G160">
            <v>0</v>
          </cell>
          <cell r="J160" t="str">
            <v>npc32</v>
          </cell>
          <cell r="K160">
            <v>180</v>
          </cell>
          <cell r="L160" t="str">
            <v>${npc_dialog1100501}</v>
          </cell>
          <cell r="M160" t="str">
            <v>杜子滕</v>
          </cell>
        </row>
        <row r="161">
          <cell r="B161" t="str">
            <v>npc2100502</v>
          </cell>
          <cell r="C161">
            <v>21005</v>
          </cell>
          <cell r="D161">
            <v>86</v>
          </cell>
          <cell r="E161">
            <v>40</v>
          </cell>
          <cell r="F161" t="str">
            <v>${npc2100502}</v>
          </cell>
          <cell r="G161">
            <v>0</v>
          </cell>
          <cell r="J161" t="str">
            <v>npc35</v>
          </cell>
          <cell r="K161">
            <v>180</v>
          </cell>
          <cell r="L161" t="str">
            <v>${npc_dialog1100502}</v>
          </cell>
          <cell r="M161" t="str">
            <v>杜子娥</v>
          </cell>
        </row>
        <row r="162">
          <cell r="B162" t="str">
            <v>npc2100503</v>
          </cell>
          <cell r="C162">
            <v>21005</v>
          </cell>
          <cell r="D162">
            <v>137</v>
          </cell>
          <cell r="E162">
            <v>147</v>
          </cell>
          <cell r="F162" t="str">
            <v>${npc2100503}</v>
          </cell>
          <cell r="G162">
            <v>0</v>
          </cell>
          <cell r="J162" t="str">
            <v>npc48</v>
          </cell>
          <cell r="K162">
            <v>180</v>
          </cell>
          <cell r="L162" t="str">
            <v>${npc_dialog1100503}</v>
          </cell>
          <cell r="M162" t="str">
            <v>李元</v>
          </cell>
        </row>
        <row r="163">
          <cell r="B163" t="str">
            <v>npc2100504</v>
          </cell>
          <cell r="C163">
            <v>21005</v>
          </cell>
          <cell r="D163">
            <v>184</v>
          </cell>
          <cell r="E163">
            <v>93</v>
          </cell>
          <cell r="F163" t="str">
            <v>${npc2100504}</v>
          </cell>
          <cell r="G163">
            <v>0</v>
          </cell>
          <cell r="J163" t="str">
            <v>npc60</v>
          </cell>
          <cell r="K163">
            <v>90</v>
          </cell>
          <cell r="L163" t="str">
            <v>${npc_dialog1100504}</v>
          </cell>
          <cell r="M163" t="str">
            <v>燕飞</v>
          </cell>
        </row>
        <row r="164">
          <cell r="B164" t="str">
            <v>npc2100505</v>
          </cell>
          <cell r="C164">
            <v>21005</v>
          </cell>
          <cell r="D164">
            <v>105</v>
          </cell>
          <cell r="E164">
            <v>21</v>
          </cell>
          <cell r="F164" t="str">
            <v>${npc2100505}</v>
          </cell>
          <cell r="G164">
            <v>0</v>
          </cell>
          <cell r="J164" t="str">
            <v>npc50</v>
          </cell>
          <cell r="K164">
            <v>135</v>
          </cell>
          <cell r="L164" t="str">
            <v>${npc_dialog1100505}</v>
          </cell>
          <cell r="M164" t="str">
            <v>钱七</v>
          </cell>
        </row>
        <row r="165">
          <cell r="B165" t="str">
            <v>npc2100506</v>
          </cell>
          <cell r="C165">
            <v>21005</v>
          </cell>
          <cell r="D165">
            <v>160</v>
          </cell>
          <cell r="E165">
            <v>138</v>
          </cell>
          <cell r="F165" t="str">
            <v>${npc2100506}</v>
          </cell>
          <cell r="G165">
            <v>0</v>
          </cell>
          <cell r="J165" t="str">
            <v>npc03_03</v>
          </cell>
          <cell r="K165">
            <v>135</v>
          </cell>
          <cell r="L165" t="str">
            <v>${npc_dialog1100506}</v>
          </cell>
          <cell r="M165" t="str">
            <v>马平川</v>
          </cell>
        </row>
        <row r="166">
          <cell r="B166" t="str">
            <v>npc2100507</v>
          </cell>
          <cell r="C166">
            <v>21005</v>
          </cell>
          <cell r="D166">
            <v>46</v>
          </cell>
          <cell r="E166">
            <v>141</v>
          </cell>
          <cell r="F166" t="str">
            <v>${npc2100507}</v>
          </cell>
          <cell r="G166">
            <v>0</v>
          </cell>
          <cell r="J166" t="str">
            <v>npc08_03</v>
          </cell>
          <cell r="K166">
            <v>-135</v>
          </cell>
          <cell r="L166" t="str">
            <v>${npc_dialog1100507}</v>
          </cell>
          <cell r="M166" t="str">
            <v>马当先</v>
          </cell>
        </row>
        <row r="167">
          <cell r="B167" t="str">
            <v>npc2100508</v>
          </cell>
          <cell r="C167">
            <v>21005</v>
          </cell>
          <cell r="D167">
            <v>131</v>
          </cell>
          <cell r="E167">
            <v>74</v>
          </cell>
          <cell r="F167" t="str">
            <v>${npc2100508}</v>
          </cell>
          <cell r="G167">
            <v>0</v>
          </cell>
          <cell r="J167" t="str">
            <v>npc01_03</v>
          </cell>
          <cell r="K167">
            <v>135</v>
          </cell>
          <cell r="L167" t="str">
            <v>${npc_dialog1100508}</v>
          </cell>
          <cell r="M167" t="str">
            <v>探哨阿纲</v>
          </cell>
        </row>
        <row r="168">
          <cell r="B168" t="str">
            <v>npc2100601</v>
          </cell>
          <cell r="C168">
            <v>21006</v>
          </cell>
          <cell r="D168" t="str">
            <v>56</v>
          </cell>
          <cell r="E168" t="str">
            <v>26</v>
          </cell>
          <cell r="F168" t="str">
            <v>${npc2100601}</v>
          </cell>
          <cell r="G168">
            <v>0</v>
          </cell>
          <cell r="J168" t="str">
            <v>npc03_03</v>
          </cell>
          <cell r="K168">
            <v>-90</v>
          </cell>
          <cell r="L168" t="str">
            <v>${npc_dialog100601}</v>
          </cell>
          <cell r="M168" t="str">
            <v>小孟</v>
          </cell>
        </row>
        <row r="169">
          <cell r="B169" t="str">
            <v>npc2100602</v>
          </cell>
          <cell r="C169">
            <v>21006</v>
          </cell>
          <cell r="D169" t="str">
            <v>93</v>
          </cell>
          <cell r="E169" t="str">
            <v>95</v>
          </cell>
          <cell r="F169" t="str">
            <v>${npc2100602}</v>
          </cell>
          <cell r="G169">
            <v>0</v>
          </cell>
          <cell r="J169" t="str">
            <v>npc03_03</v>
          </cell>
          <cell r="K169">
            <v>180</v>
          </cell>
          <cell r="L169" t="str">
            <v>${npc_dialog100602}</v>
          </cell>
          <cell r="M169" t="str">
            <v>长庚</v>
          </cell>
        </row>
        <row r="170">
          <cell r="B170" t="str">
            <v>npc2100604</v>
          </cell>
          <cell r="C170">
            <v>21006</v>
          </cell>
          <cell r="D170">
            <v>83</v>
          </cell>
          <cell r="E170">
            <v>129</v>
          </cell>
          <cell r="F170" t="str">
            <v>${npc2100604}</v>
          </cell>
          <cell r="G170">
            <v>0</v>
          </cell>
          <cell r="J170" t="str">
            <v>npc03_03</v>
          </cell>
          <cell r="K170">
            <v>135</v>
          </cell>
          <cell r="L170" t="str">
            <v>${npc_dialog100604}</v>
          </cell>
          <cell r="M170" t="str">
            <v>连娃</v>
          </cell>
        </row>
        <row r="171">
          <cell r="B171" t="str">
            <v>npc2100606</v>
          </cell>
          <cell r="C171">
            <v>21006</v>
          </cell>
          <cell r="D171">
            <v>85</v>
          </cell>
          <cell r="E171">
            <v>191</v>
          </cell>
          <cell r="F171" t="str">
            <v>${npc2100606}</v>
          </cell>
          <cell r="G171">
            <v>0</v>
          </cell>
          <cell r="J171" t="str">
            <v>npc03_03</v>
          </cell>
          <cell r="K171">
            <v>-135</v>
          </cell>
          <cell r="L171" t="str">
            <v>${npc_dialog100606}</v>
          </cell>
          <cell r="M171" t="str">
            <v>赵延</v>
          </cell>
        </row>
        <row r="172">
          <cell r="B172" t="str">
            <v>npc2100607</v>
          </cell>
          <cell r="C172">
            <v>21006</v>
          </cell>
          <cell r="D172">
            <v>269</v>
          </cell>
          <cell r="E172">
            <v>131</v>
          </cell>
          <cell r="F172" t="str">
            <v>${npc2100607}</v>
          </cell>
          <cell r="G172">
            <v>0</v>
          </cell>
          <cell r="J172" t="str">
            <v>npc03_03</v>
          </cell>
          <cell r="K172">
            <v>-135</v>
          </cell>
          <cell r="L172" t="str">
            <v>${npc_dialog100607}</v>
          </cell>
          <cell r="M172" t="str">
            <v>连城</v>
          </cell>
        </row>
        <row r="173">
          <cell r="B173" t="str">
            <v>npc2100609</v>
          </cell>
          <cell r="C173">
            <v>21006</v>
          </cell>
          <cell r="D173" t="str">
            <v>157</v>
          </cell>
          <cell r="E173" t="str">
            <v>77</v>
          </cell>
          <cell r="F173" t="str">
            <v>${npc2100609}</v>
          </cell>
          <cell r="G173">
            <v>0</v>
          </cell>
          <cell r="J173" t="str">
            <v>npc03_03</v>
          </cell>
          <cell r="K173">
            <v>45</v>
          </cell>
          <cell r="L173" t="str">
            <v>${npc_dialog100609}</v>
          </cell>
          <cell r="M173" t="str">
            <v>甘路</v>
          </cell>
        </row>
        <row r="174">
          <cell r="B174" t="str">
            <v>npc2100610</v>
          </cell>
          <cell r="C174">
            <v>21006</v>
          </cell>
          <cell r="D174" t="str">
            <v>213</v>
          </cell>
          <cell r="E174">
            <v>96</v>
          </cell>
          <cell r="F174" t="str">
            <v>${npc2100610}</v>
          </cell>
          <cell r="G174">
            <v>0</v>
          </cell>
          <cell r="J174" t="str">
            <v>mon93</v>
          </cell>
          <cell r="K174">
            <v>45</v>
          </cell>
          <cell r="L174" t="str">
            <v>${npc_dialog100610}</v>
          </cell>
          <cell r="M174" t="str">
            <v>阿雪</v>
          </cell>
        </row>
        <row r="175">
          <cell r="B175" t="str">
            <v>npc2100614</v>
          </cell>
          <cell r="C175">
            <v>21006</v>
          </cell>
          <cell r="D175">
            <v>130</v>
          </cell>
          <cell r="E175">
            <v>26</v>
          </cell>
          <cell r="F175" t="str">
            <v>${npc2100614}</v>
          </cell>
          <cell r="G175">
            <v>0</v>
          </cell>
          <cell r="J175" t="str">
            <v>npc12</v>
          </cell>
          <cell r="K175">
            <v>180</v>
          </cell>
          <cell r="L175" t="str">
            <v>${npc_dialog100614}</v>
          </cell>
          <cell r="M175" t="str">
            <v>小高</v>
          </cell>
        </row>
        <row r="176">
          <cell r="B176" t="str">
            <v>npc2100615</v>
          </cell>
          <cell r="C176">
            <v>21006</v>
          </cell>
          <cell r="D176">
            <v>139</v>
          </cell>
          <cell r="E176">
            <v>171</v>
          </cell>
          <cell r="F176" t="str">
            <v>${npc2100615}</v>
          </cell>
          <cell r="G176">
            <v>0</v>
          </cell>
          <cell r="J176" t="str">
            <v>soul_01</v>
          </cell>
          <cell r="K176">
            <v>-135</v>
          </cell>
          <cell r="L176" t="str">
            <v>${npc_dialog100615}</v>
          </cell>
          <cell r="M176" t="str">
            <v>三哥</v>
          </cell>
        </row>
        <row r="177">
          <cell r="B177" t="str">
            <v>npc2100616</v>
          </cell>
          <cell r="C177">
            <v>21006</v>
          </cell>
          <cell r="D177">
            <v>147</v>
          </cell>
          <cell r="E177">
            <v>176</v>
          </cell>
          <cell r="F177" t="str">
            <v>${npc2100616}</v>
          </cell>
          <cell r="G177">
            <v>0</v>
          </cell>
          <cell r="J177" t="str">
            <v>soul_02</v>
          </cell>
          <cell r="K177">
            <v>135</v>
          </cell>
          <cell r="L177" t="str">
            <v>${npc_dialog100616}</v>
          </cell>
          <cell r="M177" t="str">
            <v>七妹</v>
          </cell>
        </row>
        <row r="178">
          <cell r="B178" t="str">
            <v>npc2100617</v>
          </cell>
          <cell r="C178">
            <v>21006</v>
          </cell>
          <cell r="D178">
            <v>123</v>
          </cell>
          <cell r="E178">
            <v>176</v>
          </cell>
          <cell r="F178" t="str">
            <v>${npc2100617}</v>
          </cell>
          <cell r="G178">
            <v>0</v>
          </cell>
          <cell r="J178" t="str">
            <v>npc06_03</v>
          </cell>
          <cell r="K178">
            <v>135</v>
          </cell>
          <cell r="L178" t="str">
            <v>${npc_dialog100617}</v>
          </cell>
          <cell r="M178" t="str">
            <v>小虞</v>
          </cell>
        </row>
        <row r="179">
          <cell r="B179" t="str">
            <v>npc2100618</v>
          </cell>
          <cell r="C179">
            <v>21006</v>
          </cell>
          <cell r="D179">
            <v>245</v>
          </cell>
          <cell r="E179">
            <v>201</v>
          </cell>
          <cell r="F179" t="str">
            <v>${npc2100618}</v>
          </cell>
          <cell r="G179">
            <v>0</v>
          </cell>
          <cell r="J179" t="str">
            <v>npc06_03</v>
          </cell>
          <cell r="K179">
            <v>-135</v>
          </cell>
          <cell r="L179" t="str">
            <v>${npc_dialog100618}</v>
          </cell>
          <cell r="M179" t="str">
            <v>唐七</v>
          </cell>
        </row>
        <row r="180">
          <cell r="B180" t="str">
            <v>npc2100701</v>
          </cell>
          <cell r="C180">
            <v>21007</v>
          </cell>
          <cell r="D180">
            <v>201</v>
          </cell>
          <cell r="E180">
            <v>182</v>
          </cell>
          <cell r="F180" t="str">
            <v>${npc2100701}</v>
          </cell>
          <cell r="G180">
            <v>0</v>
          </cell>
          <cell r="J180" t="str">
            <v>npc36</v>
          </cell>
          <cell r="K180">
            <v>180</v>
          </cell>
          <cell r="L180" t="str">
            <v>${npc_dialog100701}</v>
          </cell>
          <cell r="M180" t="str">
            <v>绿萝</v>
          </cell>
        </row>
        <row r="181">
          <cell r="B181" t="str">
            <v>npc2100702</v>
          </cell>
          <cell r="C181">
            <v>21007</v>
          </cell>
          <cell r="D181" t="str">
            <v>39</v>
          </cell>
          <cell r="E181" t="str">
            <v>209</v>
          </cell>
          <cell r="F181" t="str">
            <v>${npc2100702}</v>
          </cell>
          <cell r="G181">
            <v>0</v>
          </cell>
          <cell r="J181" t="str">
            <v>npc38</v>
          </cell>
          <cell r="K181">
            <v>180</v>
          </cell>
          <cell r="L181" t="str">
            <v>${npc_dialog100702}</v>
          </cell>
          <cell r="M181" t="str">
            <v>汀兰</v>
          </cell>
        </row>
        <row r="182">
          <cell r="B182" t="str">
            <v>npc2100703</v>
          </cell>
          <cell r="C182">
            <v>21007</v>
          </cell>
          <cell r="D182" t="str">
            <v>78</v>
          </cell>
          <cell r="E182" t="str">
            <v>83</v>
          </cell>
          <cell r="F182" t="str">
            <v>${npc2100703}</v>
          </cell>
          <cell r="G182">
            <v>0</v>
          </cell>
          <cell r="J182" t="str">
            <v>npc53</v>
          </cell>
          <cell r="K182">
            <v>90</v>
          </cell>
          <cell r="L182" t="str">
            <v>${npc_dialog100703}</v>
          </cell>
          <cell r="M182" t="str">
            <v>无别</v>
          </cell>
        </row>
        <row r="183">
          <cell r="B183" t="str">
            <v>npc2100802</v>
          </cell>
          <cell r="C183">
            <v>21008</v>
          </cell>
          <cell r="D183">
            <v>26</v>
          </cell>
          <cell r="E183">
            <v>57</v>
          </cell>
          <cell r="F183" t="str">
            <v>${npc2100802}</v>
          </cell>
          <cell r="G183">
            <v>0</v>
          </cell>
          <cell r="J183" t="str">
            <v>npc60</v>
          </cell>
          <cell r="K183">
            <v>90</v>
          </cell>
          <cell r="L183" t="str">
            <v>${npc_dialog100802}</v>
          </cell>
          <cell r="M183" t="str">
            <v>大牛</v>
          </cell>
        </row>
        <row r="184">
          <cell r="B184" t="str">
            <v>npc2100804</v>
          </cell>
          <cell r="C184">
            <v>21008</v>
          </cell>
          <cell r="D184">
            <v>219</v>
          </cell>
          <cell r="E184">
            <v>56</v>
          </cell>
          <cell r="F184" t="str">
            <v>${npc2100804}</v>
          </cell>
          <cell r="G184">
            <v>0</v>
          </cell>
          <cell r="J184" t="str">
            <v>mon53</v>
          </cell>
          <cell r="K184">
            <v>180</v>
          </cell>
          <cell r="L184" t="str">
            <v>${npc_dialog100804}</v>
          </cell>
          <cell r="M184" t="str">
            <v>逃出的苦力</v>
          </cell>
        </row>
        <row r="185">
          <cell r="B185" t="str">
            <v>npc2100805</v>
          </cell>
          <cell r="C185">
            <v>21008</v>
          </cell>
          <cell r="D185" t="str">
            <v>195</v>
          </cell>
          <cell r="E185" t="str">
            <v>101</v>
          </cell>
          <cell r="F185" t="str">
            <v>${npc2100805}</v>
          </cell>
          <cell r="G185">
            <v>0</v>
          </cell>
          <cell r="J185" t="str">
            <v>npc03_03</v>
          </cell>
          <cell r="K185">
            <v>-135</v>
          </cell>
          <cell r="L185" t="str">
            <v>${npc_dialog100805}</v>
          </cell>
          <cell r="M185" t="str">
            <v>小宁</v>
          </cell>
        </row>
        <row r="186">
          <cell r="B186" t="str">
            <v>npc2100806</v>
          </cell>
          <cell r="C186">
            <v>21008</v>
          </cell>
          <cell r="D186">
            <v>170</v>
          </cell>
          <cell r="E186">
            <v>163</v>
          </cell>
          <cell r="F186" t="str">
            <v>${npc2100806}</v>
          </cell>
          <cell r="G186">
            <v>0</v>
          </cell>
          <cell r="J186" t="str">
            <v>npc55</v>
          </cell>
          <cell r="K186">
            <v>135</v>
          </cell>
          <cell r="L186" t="str">
            <v>${npc_dialog100806}</v>
          </cell>
          <cell r="M186" t="str">
            <v>封臣</v>
          </cell>
        </row>
        <row r="187">
          <cell r="B187" t="str">
            <v>npc2100901</v>
          </cell>
          <cell r="C187">
            <v>21009</v>
          </cell>
          <cell r="D187">
            <v>201</v>
          </cell>
          <cell r="E187">
            <v>201</v>
          </cell>
          <cell r="F187" t="str">
            <v>${npc1100901}</v>
          </cell>
          <cell r="G187">
            <v>0</v>
          </cell>
          <cell r="J187" t="str">
            <v>npc28</v>
          </cell>
          <cell r="K187">
            <v>135</v>
          </cell>
          <cell r="L187" t="str">
            <v>${npc_dialog100901}</v>
          </cell>
          <cell r="M187" t="str">
            <v>薛江山</v>
          </cell>
        </row>
        <row r="188">
          <cell r="B188" t="str">
            <v>npc2100902</v>
          </cell>
          <cell r="C188">
            <v>21009</v>
          </cell>
          <cell r="D188">
            <v>256</v>
          </cell>
          <cell r="E188">
            <v>157</v>
          </cell>
          <cell r="F188" t="str">
            <v>${npc2100902}</v>
          </cell>
          <cell r="G188">
            <v>0</v>
          </cell>
          <cell r="J188" t="str">
            <v>npc05_02</v>
          </cell>
          <cell r="K188">
            <v>135</v>
          </cell>
          <cell r="L188" t="str">
            <v>${npc_dialog100902}</v>
          </cell>
          <cell r="M188" t="str">
            <v>小秦</v>
          </cell>
        </row>
        <row r="189">
          <cell r="B189" t="str">
            <v>npc2100903</v>
          </cell>
          <cell r="C189">
            <v>21009</v>
          </cell>
          <cell r="D189">
            <v>215</v>
          </cell>
          <cell r="E189">
            <v>116</v>
          </cell>
          <cell r="F189" t="str">
            <v>${npc2100903}</v>
          </cell>
          <cell r="G189">
            <v>0</v>
          </cell>
          <cell r="J189" t="str">
            <v>npc08_03</v>
          </cell>
          <cell r="K189">
            <v>135</v>
          </cell>
          <cell r="L189" t="str">
            <v>${npc_dialog100903}</v>
          </cell>
          <cell r="M189" t="str">
            <v>田应熊</v>
          </cell>
        </row>
        <row r="190">
          <cell r="B190" t="str">
            <v>npc2100904</v>
          </cell>
          <cell r="C190">
            <v>21009</v>
          </cell>
          <cell r="D190">
            <v>254</v>
          </cell>
          <cell r="E190">
            <v>54</v>
          </cell>
          <cell r="F190" t="str">
            <v>${npc2100904}</v>
          </cell>
          <cell r="G190">
            <v>0</v>
          </cell>
          <cell r="J190" t="str">
            <v>npc13_02</v>
          </cell>
          <cell r="K190">
            <v>135</v>
          </cell>
          <cell r="L190" t="str">
            <v>${npc_dialog100904}</v>
          </cell>
          <cell r="M190" t="str">
            <v>连将军</v>
          </cell>
        </row>
        <row r="191">
          <cell r="B191" t="str">
            <v>npc2100905</v>
          </cell>
          <cell r="C191">
            <v>21009</v>
          </cell>
          <cell r="D191">
            <v>172</v>
          </cell>
          <cell r="E191">
            <v>48</v>
          </cell>
          <cell r="F191" t="str">
            <v>${npc2100905}</v>
          </cell>
          <cell r="G191">
            <v>0</v>
          </cell>
          <cell r="J191" t="str">
            <v>npc03_03</v>
          </cell>
          <cell r="K191">
            <v>-135</v>
          </cell>
          <cell r="L191" t="str">
            <v>${npc_dialog100905}</v>
          </cell>
          <cell r="M191" t="str">
            <v>小齐</v>
          </cell>
        </row>
        <row r="192">
          <cell r="B192" t="str">
            <v>npc2100906</v>
          </cell>
          <cell r="C192">
            <v>21009</v>
          </cell>
          <cell r="D192">
            <v>18</v>
          </cell>
          <cell r="E192">
            <v>50</v>
          </cell>
          <cell r="F192" t="str">
            <v>${npc1100906}</v>
          </cell>
          <cell r="G192">
            <v>0</v>
          </cell>
          <cell r="J192" t="str">
            <v>guard_chu01</v>
          </cell>
          <cell r="K192">
            <v>135</v>
          </cell>
          <cell r="L192" t="str">
            <v>${npc_dialog100906}</v>
          </cell>
          <cell r="M192" t="str">
            <v>云汉</v>
          </cell>
        </row>
        <row r="193">
          <cell r="B193" t="str">
            <v>npc2100907</v>
          </cell>
          <cell r="C193">
            <v>21009</v>
          </cell>
          <cell r="D193">
            <v>17</v>
          </cell>
          <cell r="E193">
            <v>117</v>
          </cell>
          <cell r="F193" t="str">
            <v>${npc1100907}</v>
          </cell>
          <cell r="G193">
            <v>0</v>
          </cell>
          <cell r="J193" t="str">
            <v>guard_chu01</v>
          </cell>
          <cell r="K193">
            <v>135</v>
          </cell>
          <cell r="L193" t="str">
            <v>${npc_dialog100907}</v>
          </cell>
          <cell r="M193" t="str">
            <v>万里</v>
          </cell>
        </row>
        <row r="194">
          <cell r="B194" t="str">
            <v>npc2100909</v>
          </cell>
          <cell r="C194">
            <v>21009</v>
          </cell>
          <cell r="D194">
            <v>68</v>
          </cell>
          <cell r="E194">
            <v>209</v>
          </cell>
          <cell r="F194" t="str">
            <v>${npc1100909}</v>
          </cell>
          <cell r="G194">
            <v>0</v>
          </cell>
          <cell r="J194" t="str">
            <v>npc36</v>
          </cell>
          <cell r="K194">
            <v>180</v>
          </cell>
          <cell r="L194" t="str">
            <v>${npc_dialog100909}</v>
          </cell>
          <cell r="M194" t="str">
            <v>莹莹</v>
          </cell>
        </row>
        <row r="195">
          <cell r="B195" t="str">
            <v>npc2100910</v>
          </cell>
          <cell r="C195">
            <v>21009</v>
          </cell>
          <cell r="D195">
            <v>29</v>
          </cell>
          <cell r="E195">
            <v>237</v>
          </cell>
          <cell r="F195" t="str">
            <v>${npc1100910}</v>
          </cell>
          <cell r="J195" t="str">
            <v>npc10_02</v>
          </cell>
          <cell r="K195">
            <v>135</v>
          </cell>
          <cell r="L195" t="str">
            <v>${npc_dialog100910}</v>
          </cell>
          <cell r="M195" t="str">
            <v>离玉堂</v>
          </cell>
        </row>
        <row r="196">
          <cell r="B196" t="str">
            <v>npc2101001</v>
          </cell>
          <cell r="C196">
            <v>21010</v>
          </cell>
          <cell r="D196">
            <v>237</v>
          </cell>
          <cell r="E196">
            <v>209</v>
          </cell>
          <cell r="F196" t="str">
            <v>${npc2101001}</v>
          </cell>
          <cell r="G196">
            <v>0</v>
          </cell>
          <cell r="J196" t="str">
            <v>npc56</v>
          </cell>
          <cell r="K196">
            <v>90</v>
          </cell>
          <cell r="L196" t="str">
            <v>${npc_dialog101001}</v>
          </cell>
          <cell r="M196" t="str">
            <v>先锋</v>
          </cell>
        </row>
        <row r="197">
          <cell r="B197" t="str">
            <v>npc2101002</v>
          </cell>
          <cell r="C197">
            <v>21010</v>
          </cell>
          <cell r="D197">
            <v>252</v>
          </cell>
          <cell r="E197">
            <v>102</v>
          </cell>
          <cell r="F197" t="str">
            <v>${npc2101002}</v>
          </cell>
          <cell r="G197">
            <v>0</v>
          </cell>
          <cell r="J197" t="str">
            <v>npc55</v>
          </cell>
          <cell r="K197">
            <v>45</v>
          </cell>
          <cell r="L197" t="str">
            <v>${npc_dialog101002}</v>
          </cell>
          <cell r="M197" t="str">
            <v>骁将</v>
          </cell>
        </row>
        <row r="198">
          <cell r="B198" t="str">
            <v>npc2101003</v>
          </cell>
          <cell r="C198">
            <v>21010</v>
          </cell>
          <cell r="D198">
            <v>185</v>
          </cell>
          <cell r="E198">
            <v>14</v>
          </cell>
          <cell r="F198" t="str">
            <v>${npc2101003}</v>
          </cell>
          <cell r="G198">
            <v>0</v>
          </cell>
          <cell r="J198" t="str">
            <v>npc03_03</v>
          </cell>
          <cell r="K198">
            <v>180</v>
          </cell>
          <cell r="L198" t="str">
            <v>${npc_dialog101003}</v>
          </cell>
          <cell r="M198" t="str">
            <v>小齐</v>
          </cell>
        </row>
        <row r="199">
          <cell r="B199" t="str">
            <v>npc2101004</v>
          </cell>
          <cell r="C199">
            <v>21010</v>
          </cell>
          <cell r="D199">
            <v>62</v>
          </cell>
          <cell r="E199">
            <v>71</v>
          </cell>
          <cell r="F199" t="str">
            <v>${npc2101004}</v>
          </cell>
          <cell r="G199">
            <v>0</v>
          </cell>
          <cell r="J199" t="str">
            <v>npc03_03</v>
          </cell>
          <cell r="K199">
            <v>180</v>
          </cell>
          <cell r="L199" t="str">
            <v>${npc_dialog101004}</v>
          </cell>
          <cell r="M199" t="str">
            <v>连赵</v>
          </cell>
        </row>
        <row r="200">
          <cell r="B200" t="str">
            <v>npc2101005</v>
          </cell>
          <cell r="C200">
            <v>21010</v>
          </cell>
          <cell r="D200">
            <v>67</v>
          </cell>
          <cell r="E200">
            <v>165</v>
          </cell>
          <cell r="F200" t="str">
            <v>${npc2101005}</v>
          </cell>
          <cell r="G200">
            <v>0</v>
          </cell>
          <cell r="J200" t="str">
            <v>npc05_02</v>
          </cell>
          <cell r="K200">
            <v>135</v>
          </cell>
          <cell r="L200" t="str">
            <v>${npc_dialog101005}</v>
          </cell>
          <cell r="M200" t="str">
            <v>探哨</v>
          </cell>
        </row>
        <row r="201">
          <cell r="B201" t="str">
            <v>npc2101101</v>
          </cell>
          <cell r="C201">
            <v>21011</v>
          </cell>
          <cell r="D201">
            <v>122</v>
          </cell>
          <cell r="E201">
            <v>187</v>
          </cell>
          <cell r="F201" t="str">
            <v>${npc2101101}</v>
          </cell>
          <cell r="G201">
            <v>0</v>
          </cell>
          <cell r="J201" t="str">
            <v>npc12</v>
          </cell>
          <cell r="K201">
            <v>135</v>
          </cell>
          <cell r="L201" t="str">
            <v>${npc_dialog101101}</v>
          </cell>
          <cell r="M201" t="str">
            <v>小高</v>
          </cell>
        </row>
        <row r="202">
          <cell r="B202" t="str">
            <v>npc2101102</v>
          </cell>
          <cell r="C202">
            <v>21011</v>
          </cell>
          <cell r="D202">
            <v>253</v>
          </cell>
          <cell r="E202">
            <v>117</v>
          </cell>
          <cell r="F202" t="str">
            <v>${npc2101102}</v>
          </cell>
          <cell r="G202">
            <v>0</v>
          </cell>
          <cell r="J202" t="str">
            <v>npc09_03</v>
          </cell>
          <cell r="K202">
            <v>135</v>
          </cell>
          <cell r="L202" t="str">
            <v>${npc_dialog101102}</v>
          </cell>
          <cell r="M202" t="str">
            <v>大金牙</v>
          </cell>
        </row>
        <row r="203">
          <cell r="B203" t="str">
            <v>npc2101103</v>
          </cell>
          <cell r="C203">
            <v>21011</v>
          </cell>
          <cell r="D203">
            <v>230</v>
          </cell>
          <cell r="E203">
            <v>72</v>
          </cell>
          <cell r="F203" t="str">
            <v>${npc2101103}</v>
          </cell>
          <cell r="G203">
            <v>0</v>
          </cell>
          <cell r="J203" t="str">
            <v>npc36</v>
          </cell>
          <cell r="K203">
            <v>-135</v>
          </cell>
          <cell r="L203" t="str">
            <v>${npc_dialog101103}</v>
          </cell>
          <cell r="M203" t="str">
            <v>阿宁</v>
          </cell>
        </row>
        <row r="204">
          <cell r="B204" t="str">
            <v>npc2101104</v>
          </cell>
          <cell r="C204">
            <v>21011</v>
          </cell>
          <cell r="D204">
            <v>22</v>
          </cell>
          <cell r="E204">
            <v>59</v>
          </cell>
          <cell r="F204" t="str">
            <v>${npc2101104}</v>
          </cell>
          <cell r="G204">
            <v>0</v>
          </cell>
          <cell r="J204" t="str">
            <v>npc07_03</v>
          </cell>
          <cell r="K204">
            <v>90</v>
          </cell>
          <cell r="L204" t="str">
            <v>${npc_dialog101104}</v>
          </cell>
          <cell r="M204" t="str">
            <v>藏海</v>
          </cell>
        </row>
        <row r="205">
          <cell r="B205" t="str">
            <v>npc2101105</v>
          </cell>
          <cell r="C205">
            <v>21011</v>
          </cell>
          <cell r="D205">
            <v>277</v>
          </cell>
          <cell r="E205">
            <v>254</v>
          </cell>
          <cell r="F205" t="str">
            <v>${npc1101105}</v>
          </cell>
          <cell r="G205">
            <v>0</v>
          </cell>
          <cell r="J205" t="str">
            <v>npc09_02</v>
          </cell>
          <cell r="K205">
            <v>-135</v>
          </cell>
          <cell r="L205" t="str">
            <v>${npc_dialog101105}</v>
          </cell>
          <cell r="M205" t="str">
            <v>大金牙</v>
          </cell>
        </row>
        <row r="206">
          <cell r="B206" t="str">
            <v>npc2101201</v>
          </cell>
          <cell r="C206">
            <v>21012</v>
          </cell>
          <cell r="D206">
            <v>236</v>
          </cell>
          <cell r="E206">
            <v>185</v>
          </cell>
          <cell r="F206" t="str">
            <v>${npc2101201}</v>
          </cell>
          <cell r="G206">
            <v>0</v>
          </cell>
          <cell r="J206" t="str">
            <v>npc12</v>
          </cell>
          <cell r="K206">
            <v>180</v>
          </cell>
          <cell r="L206" t="str">
            <v>${npc_dialog101201}</v>
          </cell>
          <cell r="M206" t="str">
            <v>小高</v>
          </cell>
        </row>
        <row r="207">
          <cell r="B207" t="str">
            <v>npc2101202</v>
          </cell>
          <cell r="C207">
            <v>21012</v>
          </cell>
          <cell r="D207">
            <v>231</v>
          </cell>
          <cell r="E207">
            <v>129</v>
          </cell>
          <cell r="F207" t="str">
            <v>${npc2101202}</v>
          </cell>
          <cell r="G207">
            <v>0</v>
          </cell>
          <cell r="J207" t="str">
            <v>mon83</v>
          </cell>
          <cell r="K207">
            <v>180</v>
          </cell>
          <cell r="L207" t="str">
            <v>${npc_dialog101202}</v>
          </cell>
          <cell r="M207" t="str">
            <v>越不归</v>
          </cell>
        </row>
        <row r="208">
          <cell r="B208" t="str">
            <v>npc2101203</v>
          </cell>
          <cell r="C208">
            <v>21012</v>
          </cell>
          <cell r="D208">
            <v>86</v>
          </cell>
          <cell r="E208">
            <v>51</v>
          </cell>
          <cell r="F208" t="str">
            <v>${npc2101203}</v>
          </cell>
          <cell r="G208">
            <v>0</v>
          </cell>
          <cell r="J208" t="str">
            <v>npc30</v>
          </cell>
          <cell r="K208">
            <v>135</v>
          </cell>
          <cell r="L208" t="str">
            <v>${npc_dialog101203}</v>
          </cell>
          <cell r="M208" t="str">
            <v>解连环</v>
          </cell>
        </row>
        <row r="209">
          <cell r="B209" t="str">
            <v>npc2101204</v>
          </cell>
          <cell r="C209">
            <v>21012</v>
          </cell>
          <cell r="D209">
            <v>235</v>
          </cell>
          <cell r="E209" t="str">
            <v>67</v>
          </cell>
          <cell r="F209" t="str">
            <v>${npc1101204}</v>
          </cell>
          <cell r="J209" t="str">
            <v>npc56</v>
          </cell>
          <cell r="K209">
            <v>135</v>
          </cell>
          <cell r="L209" t="str">
            <v>${npc_dialog101204}</v>
          </cell>
          <cell r="M209" t="str">
            <v>阿丁</v>
          </cell>
        </row>
        <row r="210">
          <cell r="B210" t="str">
            <v>npc2101205</v>
          </cell>
          <cell r="C210">
            <v>21012</v>
          </cell>
          <cell r="D210">
            <v>59</v>
          </cell>
          <cell r="E210">
            <v>137</v>
          </cell>
          <cell r="F210" t="str">
            <v>${npc1101205}</v>
          </cell>
          <cell r="J210" t="str">
            <v>npc48</v>
          </cell>
          <cell r="K210">
            <v>135</v>
          </cell>
          <cell r="L210" t="str">
            <v>${npc_dialog101205}</v>
          </cell>
          <cell r="M210" t="str">
            <v>潘东</v>
          </cell>
        </row>
        <row r="211">
          <cell r="B211" t="str">
            <v>npc2101206</v>
          </cell>
          <cell r="C211">
            <v>21012</v>
          </cell>
          <cell r="D211">
            <v>92</v>
          </cell>
          <cell r="E211">
            <v>217</v>
          </cell>
          <cell r="F211" t="str">
            <v>${npc1101206}</v>
          </cell>
          <cell r="J211" t="str">
            <v>npc48</v>
          </cell>
          <cell r="K211">
            <v>135</v>
          </cell>
          <cell r="L211" t="str">
            <v>${npc_dialog101206}</v>
          </cell>
          <cell r="M211" t="str">
            <v>潘西</v>
          </cell>
        </row>
        <row r="212">
          <cell r="B212" t="str">
            <v>npc3100101</v>
          </cell>
          <cell r="C212">
            <v>31001</v>
          </cell>
          <cell r="D212">
            <v>69</v>
          </cell>
          <cell r="E212">
            <v>48</v>
          </cell>
          <cell r="F212" t="str">
            <v>${npc1100101}</v>
          </cell>
          <cell r="G212">
            <v>0</v>
          </cell>
          <cell r="J212" t="str">
            <v>npc14_03</v>
          </cell>
          <cell r="K212">
            <v>-135</v>
          </cell>
          <cell r="L212" t="str">
            <v>${npc_dialog100101}</v>
          </cell>
          <cell r="M212" t="str">
            <v>吴起</v>
          </cell>
        </row>
        <row r="213">
          <cell r="B213" t="str">
            <v>npc3100102</v>
          </cell>
          <cell r="C213">
            <v>31001</v>
          </cell>
          <cell r="D213">
            <v>242</v>
          </cell>
          <cell r="E213" t="str">
            <v>141</v>
          </cell>
          <cell r="F213" t="str">
            <v>${npc1100102}</v>
          </cell>
          <cell r="G213">
            <v>1</v>
          </cell>
          <cell r="H213" t="str">
            <v>npc_griswold</v>
          </cell>
          <cell r="J213" t="str">
            <v>npc96</v>
          </cell>
          <cell r="K213">
            <v>-135</v>
          </cell>
          <cell r="L213" t="str">
            <v>${npc_dialog100102}</v>
          </cell>
          <cell r="M213" t="str">
            <v>武器商王仁</v>
          </cell>
        </row>
        <row r="214">
          <cell r="B214" t="str">
            <v>npc3100103</v>
          </cell>
          <cell r="C214">
            <v>31001</v>
          </cell>
          <cell r="D214">
            <v>159</v>
          </cell>
          <cell r="E214">
            <v>219</v>
          </cell>
          <cell r="F214" t="str">
            <v>${npc1100103}</v>
          </cell>
          <cell r="G214">
            <v>0</v>
          </cell>
          <cell r="J214" t="str">
            <v>npc09_03</v>
          </cell>
          <cell r="K214">
            <v>135</v>
          </cell>
          <cell r="L214" t="str">
            <v>${npc_dialog100103}</v>
          </cell>
          <cell r="M214" t="str">
            <v>屈原</v>
          </cell>
        </row>
        <row r="215">
          <cell r="B215" t="str">
            <v>npc3100104</v>
          </cell>
          <cell r="C215">
            <v>31001</v>
          </cell>
          <cell r="D215">
            <v>116</v>
          </cell>
          <cell r="E215">
            <v>244</v>
          </cell>
          <cell r="F215" t="str">
            <v>${npc1100104}</v>
          </cell>
          <cell r="G215">
            <v>1</v>
          </cell>
          <cell r="H215" t="str">
            <v>npc_villagechief</v>
          </cell>
          <cell r="J215" t="str">
            <v>npc94</v>
          </cell>
          <cell r="K215">
            <v>135</v>
          </cell>
          <cell r="L215" t="str">
            <v>${npc_dialog100104}</v>
          </cell>
          <cell r="M215" t="str">
            <v>村长</v>
          </cell>
        </row>
        <row r="216">
          <cell r="B216" t="str">
            <v>npc3100105</v>
          </cell>
          <cell r="C216">
            <v>31001</v>
          </cell>
          <cell r="D216">
            <v>138</v>
          </cell>
          <cell r="E216">
            <v>322</v>
          </cell>
          <cell r="F216" t="str">
            <v>${npc1100105}</v>
          </cell>
          <cell r="G216">
            <v>0</v>
          </cell>
          <cell r="J216" t="str">
            <v>npc30</v>
          </cell>
          <cell r="K216">
            <v>45</v>
          </cell>
          <cell r="L216" t="str">
            <v>${npc_dialog100105}</v>
          </cell>
          <cell r="M216" t="str">
            <v>魏无忌</v>
          </cell>
        </row>
        <row r="217">
          <cell r="B217" t="str">
            <v>npc3100106</v>
          </cell>
          <cell r="C217">
            <v>31001</v>
          </cell>
          <cell r="D217">
            <v>248</v>
          </cell>
          <cell r="E217">
            <v>350</v>
          </cell>
          <cell r="F217" t="str">
            <v>${npc1100106}</v>
          </cell>
          <cell r="G217">
            <v>1</v>
          </cell>
          <cell r="H217" t="str">
            <v>npc_wenguang</v>
          </cell>
          <cell r="J217" t="str">
            <v>npc98</v>
          </cell>
          <cell r="K217">
            <v>135</v>
          </cell>
          <cell r="L217" t="str">
            <v>${npc_dialog100106}</v>
          </cell>
          <cell r="M217" t="str">
            <v>闻广</v>
          </cell>
        </row>
        <row r="218">
          <cell r="B218" t="str">
            <v>npc3100107</v>
          </cell>
          <cell r="C218">
            <v>31001</v>
          </cell>
          <cell r="D218">
            <v>113</v>
          </cell>
          <cell r="E218">
            <v>284</v>
          </cell>
          <cell r="F218" t="str">
            <v>${npc1100107}</v>
          </cell>
          <cell r="G218">
            <v>0</v>
          </cell>
          <cell r="J218" t="str">
            <v>npc06_02</v>
          </cell>
          <cell r="K218">
            <v>135</v>
          </cell>
          <cell r="L218" t="str">
            <v>${npc_dialog100107}</v>
          </cell>
          <cell r="M218" t="str">
            <v>孙膑</v>
          </cell>
        </row>
        <row r="219">
          <cell r="B219" t="str">
            <v>npc3100108</v>
          </cell>
          <cell r="C219">
            <v>31001</v>
          </cell>
          <cell r="D219">
            <v>97</v>
          </cell>
          <cell r="E219">
            <v>64</v>
          </cell>
          <cell r="F219" t="str">
            <v>${npc1100108}</v>
          </cell>
          <cell r="G219">
            <v>0</v>
          </cell>
          <cell r="J219" t="str">
            <v>npc08</v>
          </cell>
          <cell r="K219">
            <v>-135</v>
          </cell>
          <cell r="L219" t="str">
            <v>${npc_dialog100108}</v>
          </cell>
          <cell r="M219" t="str">
            <v>亲卫</v>
          </cell>
        </row>
        <row r="220">
          <cell r="B220" t="str">
            <v>npc3100109</v>
          </cell>
          <cell r="C220">
            <v>31001</v>
          </cell>
          <cell r="D220">
            <v>236</v>
          </cell>
          <cell r="E220">
            <v>137</v>
          </cell>
          <cell r="F220" t="str">
            <v>${npc1100109}</v>
          </cell>
          <cell r="G220">
            <v>0</v>
          </cell>
          <cell r="J220" t="str">
            <v>npc28</v>
          </cell>
          <cell r="K220">
            <v>-135</v>
          </cell>
          <cell r="L220" t="str">
            <v>${npc_dialog100109}</v>
          </cell>
          <cell r="M220" t="str">
            <v>苏秦</v>
          </cell>
        </row>
        <row r="221">
          <cell r="B221" t="str">
            <v>npc3100110</v>
          </cell>
          <cell r="C221">
            <v>31001</v>
          </cell>
          <cell r="D221">
            <v>147</v>
          </cell>
          <cell r="E221">
            <v>97</v>
          </cell>
          <cell r="F221" t="str">
            <v>${npc1100110}</v>
          </cell>
          <cell r="G221">
            <v>1</v>
          </cell>
          <cell r="H221" t="str">
            <v>npc_villageguard</v>
          </cell>
          <cell r="J221" t="str">
            <v>npc97</v>
          </cell>
          <cell r="K221">
            <v>-135</v>
          </cell>
          <cell r="L221" t="str">
            <v>${npc_dialog100110}</v>
          </cell>
          <cell r="M221" t="str">
            <v>凤凰城守卫</v>
          </cell>
        </row>
        <row r="222">
          <cell r="B222" t="str">
            <v>npc3100111</v>
          </cell>
          <cell r="C222">
            <v>31001</v>
          </cell>
          <cell r="D222">
            <v>206</v>
          </cell>
          <cell r="E222">
            <v>172</v>
          </cell>
          <cell r="F222" t="str">
            <v>${npc1100110}</v>
          </cell>
          <cell r="G222">
            <v>1</v>
          </cell>
          <cell r="H222" t="str">
            <v>npc_villageguard</v>
          </cell>
          <cell r="J222" t="str">
            <v>npc97</v>
          </cell>
          <cell r="K222">
            <v>135</v>
          </cell>
          <cell r="L222" t="str">
            <v>${npc_dialog100111}</v>
          </cell>
          <cell r="M222" t="str">
            <v>凤凰城守卫</v>
          </cell>
        </row>
        <row r="223">
          <cell r="B223" t="str">
            <v>npc3100201</v>
          </cell>
          <cell r="C223">
            <v>31002</v>
          </cell>
          <cell r="D223">
            <v>200</v>
          </cell>
          <cell r="E223">
            <v>128</v>
          </cell>
          <cell r="F223" t="str">
            <v>${npc1100201}</v>
          </cell>
          <cell r="G223">
            <v>0</v>
          </cell>
          <cell r="H223" t="str">
            <v>npc_rescue</v>
          </cell>
          <cell r="I223" t="str">
            <v>RESCUE_ACCEPT</v>
          </cell>
          <cell r="J223" t="str">
            <v>npc12_03</v>
          </cell>
          <cell r="K223">
            <v>135</v>
          </cell>
          <cell r="L223" t="str">
            <v>${npc_dialog100201}</v>
          </cell>
          <cell r="M223" t="str">
            <v>孟尝君田文</v>
          </cell>
        </row>
        <row r="224">
          <cell r="B224" t="str">
            <v>npc3100202</v>
          </cell>
          <cell r="C224">
            <v>31002</v>
          </cell>
          <cell r="D224">
            <v>274</v>
          </cell>
          <cell r="E224">
            <v>160</v>
          </cell>
          <cell r="F224" t="str">
            <v>${npc1100202}</v>
          </cell>
          <cell r="G224">
            <v>1</v>
          </cell>
          <cell r="H224" t="str">
            <v>npc_transport</v>
          </cell>
          <cell r="J224" t="str">
            <v>driver</v>
          </cell>
          <cell r="K224">
            <v>135</v>
          </cell>
          <cell r="L224" t="str">
            <v>${npc_dialog100202}</v>
          </cell>
          <cell r="M224" t="str">
            <v>车夫</v>
          </cell>
        </row>
        <row r="225">
          <cell r="B225" t="str">
            <v>npc3100205</v>
          </cell>
          <cell r="C225">
            <v>31002</v>
          </cell>
          <cell r="D225">
            <v>381</v>
          </cell>
          <cell r="E225">
            <v>115</v>
          </cell>
          <cell r="F225" t="str">
            <v>${npc3100205}</v>
          </cell>
          <cell r="G225">
            <v>0</v>
          </cell>
          <cell r="J225" t="str">
            <v>npc10</v>
          </cell>
          <cell r="K225">
            <v>135</v>
          </cell>
          <cell r="L225" t="str">
            <v>${npc_dialog300205}</v>
          </cell>
          <cell r="M225" t="str">
            <v>大将军李牧</v>
          </cell>
        </row>
        <row r="226">
          <cell r="B226" t="str">
            <v>npc3100209</v>
          </cell>
          <cell r="C226">
            <v>31002</v>
          </cell>
          <cell r="D226" t="str">
            <v>226</v>
          </cell>
          <cell r="E226" t="str">
            <v>140</v>
          </cell>
          <cell r="F226" t="str">
            <v>${npc1100209}</v>
          </cell>
          <cell r="G226">
            <v>0</v>
          </cell>
          <cell r="H226" t="str">
            <v>npc_express</v>
          </cell>
          <cell r="I226" t="str">
            <v>EXPRESS</v>
          </cell>
          <cell r="J226" t="str">
            <v>npc56</v>
          </cell>
          <cell r="K226">
            <v>-135</v>
          </cell>
          <cell r="L226" t="str">
            <v>${npc_dialog100209}</v>
          </cell>
          <cell r="M226" t="str">
            <v>镖师</v>
          </cell>
        </row>
        <row r="227">
          <cell r="B227" t="str">
            <v>npc3100233</v>
          </cell>
          <cell r="C227">
            <v>31002</v>
          </cell>
          <cell r="D227">
            <v>488</v>
          </cell>
          <cell r="E227">
            <v>13</v>
          </cell>
          <cell r="F227" t="str">
            <v>${npc1100106}</v>
          </cell>
          <cell r="G227">
            <v>1</v>
          </cell>
          <cell r="H227" t="str">
            <v>npc_wenguang</v>
          </cell>
          <cell r="J227" t="str">
            <v>npc98</v>
          </cell>
          <cell r="K227">
            <v>-135</v>
          </cell>
          <cell r="L227" t="str">
            <v>${npc_dialog100106}</v>
          </cell>
          <cell r="M227" t="str">
            <v>闻广</v>
          </cell>
        </row>
        <row r="228">
          <cell r="B228" t="str">
            <v>npc3100234</v>
          </cell>
          <cell r="C228">
            <v>31002</v>
          </cell>
          <cell r="D228">
            <v>565</v>
          </cell>
          <cell r="E228">
            <v>52</v>
          </cell>
          <cell r="F228" t="str">
            <v>${npc3100234}</v>
          </cell>
          <cell r="G228">
            <v>0</v>
          </cell>
          <cell r="J228" t="str">
            <v>npc48</v>
          </cell>
          <cell r="K228">
            <v>180</v>
          </cell>
          <cell r="L228" t="str">
            <v>${npc_dialog300234}</v>
          </cell>
          <cell r="M228" t="str">
            <v>捕头</v>
          </cell>
        </row>
        <row r="229">
          <cell r="B229" t="str">
            <v>npc3100235</v>
          </cell>
          <cell r="C229">
            <v>31002</v>
          </cell>
          <cell r="D229" t="str">
            <v>395</v>
          </cell>
          <cell r="E229" t="str">
            <v>267</v>
          </cell>
          <cell r="F229" t="str">
            <v>${npc1100235}</v>
          </cell>
          <cell r="G229">
            <v>1</v>
          </cell>
          <cell r="H229" t="str">
            <v>npc_captain</v>
          </cell>
          <cell r="J229" t="str">
            <v>npc30</v>
          </cell>
          <cell r="K229">
            <v>135</v>
          </cell>
          <cell r="L229" t="str">
            <v>${npc_dialog300235}</v>
          </cell>
          <cell r="M229" t="str">
            <v>禁卫队长</v>
          </cell>
        </row>
        <row r="230">
          <cell r="B230" t="str">
            <v>npc3100236</v>
          </cell>
          <cell r="C230">
            <v>31002</v>
          </cell>
          <cell r="D230">
            <v>249</v>
          </cell>
          <cell r="E230">
            <v>111</v>
          </cell>
          <cell r="F230" t="str">
            <v>${npc3100236}</v>
          </cell>
          <cell r="G230">
            <v>1</v>
          </cell>
          <cell r="H230" t="str">
            <v>npc_nationgeneral</v>
          </cell>
          <cell r="J230" t="str">
            <v>npc10</v>
          </cell>
          <cell r="K230">
            <v>180</v>
          </cell>
          <cell r="L230" t="str">
            <v>${npc_dialog300236}</v>
          </cell>
          <cell r="M230" t="str">
            <v>护国大将军</v>
          </cell>
        </row>
        <row r="231">
          <cell r="B231" t="str">
            <v>npc3100237</v>
          </cell>
          <cell r="C231">
            <v>31002</v>
          </cell>
          <cell r="D231">
            <v>197</v>
          </cell>
          <cell r="E231">
            <v>12</v>
          </cell>
          <cell r="F231" t="str">
            <v>${npc3100237}</v>
          </cell>
          <cell r="G231">
            <v>0</v>
          </cell>
          <cell r="J231" t="str">
            <v>npc10</v>
          </cell>
          <cell r="K231">
            <v>-135</v>
          </cell>
          <cell r="L231" t="str">
            <v>${npc_dialog300237}</v>
          </cell>
          <cell r="M231" t="str">
            <v>羽林将军</v>
          </cell>
        </row>
        <row r="232">
          <cell r="B232" t="str">
            <v>npc3100240</v>
          </cell>
          <cell r="C232">
            <v>31002</v>
          </cell>
          <cell r="D232" t="str">
            <v>256</v>
          </cell>
          <cell r="E232" t="str">
            <v>228</v>
          </cell>
          <cell r="F232" t="str">
            <v>${npc3100240}</v>
          </cell>
          <cell r="G232">
            <v>0</v>
          </cell>
          <cell r="J232" t="str">
            <v>npc99</v>
          </cell>
          <cell r="K232">
            <v>135</v>
          </cell>
          <cell r="L232" t="str">
            <v>${npc_dialog300240}</v>
          </cell>
          <cell r="M232" t="str">
            <v>胖大臣</v>
          </cell>
        </row>
        <row r="233">
          <cell r="B233" t="str">
            <v>npc3100242</v>
          </cell>
          <cell r="C233">
            <v>31002</v>
          </cell>
          <cell r="D233">
            <v>563</v>
          </cell>
          <cell r="E233">
            <v>111</v>
          </cell>
          <cell r="F233" t="str">
            <v>${npc3100242}</v>
          </cell>
          <cell r="G233">
            <v>1</v>
          </cell>
          <cell r="H233" t="str">
            <v>npc_fortuneteller2</v>
          </cell>
          <cell r="J233" t="str">
            <v>npc95</v>
          </cell>
          <cell r="K233">
            <v>-135</v>
          </cell>
          <cell r="L233" t="str">
            <v>${npc_dialog300242}</v>
          </cell>
          <cell r="M233" t="str">
            <v>算命先生</v>
          </cell>
        </row>
        <row r="234">
          <cell r="B234" t="str">
            <v>npc3100243</v>
          </cell>
          <cell r="C234">
            <v>31002</v>
          </cell>
          <cell r="D234" t="str">
            <v>154</v>
          </cell>
          <cell r="E234" t="str">
            <v>66</v>
          </cell>
          <cell r="F234" t="str">
            <v>${npc3100243}</v>
          </cell>
          <cell r="G234">
            <v>0</v>
          </cell>
          <cell r="J234" t="str">
            <v>npc03</v>
          </cell>
          <cell r="K234">
            <v>180</v>
          </cell>
          <cell r="L234" t="str">
            <v>${npc_dialog300243}</v>
          </cell>
          <cell r="M234" t="str">
            <v>王城戍卫官</v>
          </cell>
        </row>
        <row r="235">
          <cell r="B235" t="str">
            <v>npc3100244</v>
          </cell>
          <cell r="C235">
            <v>31002</v>
          </cell>
          <cell r="D235">
            <v>96</v>
          </cell>
          <cell r="E235">
            <v>186</v>
          </cell>
          <cell r="F235" t="str">
            <v>${npc3100244}</v>
          </cell>
          <cell r="G235">
            <v>0</v>
          </cell>
          <cell r="J235" t="str">
            <v>npc12</v>
          </cell>
          <cell r="K235">
            <v>135</v>
          </cell>
          <cell r="L235" t="str">
            <v>${npc_dialog300244}</v>
          </cell>
          <cell r="M235" t="str">
            <v>豫让</v>
          </cell>
        </row>
        <row r="236">
          <cell r="B236" t="str">
            <v>npc3100247</v>
          </cell>
          <cell r="C236">
            <v>31002</v>
          </cell>
          <cell r="D236" t="str">
            <v>476</v>
          </cell>
          <cell r="E236" t="str">
            <v>275</v>
          </cell>
          <cell r="F236" t="str">
            <v>${npc3100247}</v>
          </cell>
          <cell r="G236">
            <v>0</v>
          </cell>
          <cell r="J236" t="str">
            <v>npc01</v>
          </cell>
          <cell r="K236">
            <v>135</v>
          </cell>
          <cell r="L236" t="str">
            <v>${npc_dialog300247}</v>
          </cell>
          <cell r="M236" t="str">
            <v>王城守卫</v>
          </cell>
        </row>
        <row r="237">
          <cell r="B237" t="str">
            <v>npc3100248</v>
          </cell>
          <cell r="C237">
            <v>31002</v>
          </cell>
          <cell r="D237" t="str">
            <v>89</v>
          </cell>
          <cell r="E237" t="str">
            <v>277</v>
          </cell>
          <cell r="F237" t="str">
            <v>${npc3100248}</v>
          </cell>
          <cell r="G237">
            <v>0</v>
          </cell>
          <cell r="J237" t="str">
            <v>npc31</v>
          </cell>
          <cell r="K237">
            <v>180</v>
          </cell>
          <cell r="L237" t="str">
            <v>${npc_dialog300248}</v>
          </cell>
          <cell r="M237" t="str">
            <v>欧冶子</v>
          </cell>
        </row>
        <row r="238">
          <cell r="B238" t="str">
            <v>npc3100249</v>
          </cell>
          <cell r="C238">
            <v>31002</v>
          </cell>
          <cell r="D238" t="str">
            <v>367</v>
          </cell>
          <cell r="E238" t="str">
            <v>122</v>
          </cell>
          <cell r="F238" t="str">
            <v>${npc3100249}</v>
          </cell>
          <cell r="G238">
            <v>1</v>
          </cell>
          <cell r="H238" t="str">
            <v>npc_exerise</v>
          </cell>
          <cell r="J238" t="str">
            <v>npc93</v>
          </cell>
          <cell r="K238">
            <v>180</v>
          </cell>
          <cell r="L238" t="str">
            <v>${npc_dialog300249}</v>
          </cell>
          <cell r="M238" t="str">
            <v>操练官</v>
          </cell>
        </row>
        <row r="239">
          <cell r="B239" t="str">
            <v>npc3100251</v>
          </cell>
          <cell r="C239">
            <v>31002</v>
          </cell>
          <cell r="D239">
            <v>338</v>
          </cell>
          <cell r="E239">
            <v>124</v>
          </cell>
          <cell r="F239" t="str">
            <v>${npc3100251}</v>
          </cell>
          <cell r="G239">
            <v>0</v>
          </cell>
          <cell r="J239" t="str">
            <v>npc51</v>
          </cell>
          <cell r="K239">
            <v>135</v>
          </cell>
          <cell r="L239" t="str">
            <v>${npc_dialog3100251}</v>
          </cell>
          <cell r="M239" t="str">
            <v>杂货商</v>
          </cell>
        </row>
        <row r="240">
          <cell r="B240" t="str">
            <v>npc3100252</v>
          </cell>
          <cell r="C240">
            <v>31002</v>
          </cell>
          <cell r="D240">
            <v>356</v>
          </cell>
          <cell r="E240">
            <v>175</v>
          </cell>
          <cell r="F240" t="str">
            <v>${npc3100252}</v>
          </cell>
          <cell r="G240">
            <v>0</v>
          </cell>
          <cell r="J240" t="str">
            <v>npc91</v>
          </cell>
          <cell r="K240">
            <v>135</v>
          </cell>
          <cell r="L240" t="str">
            <v>${npc_dialog3100252}</v>
          </cell>
          <cell r="M240" t="str">
            <v>牧马人</v>
          </cell>
        </row>
        <row r="241">
          <cell r="B241" t="str">
            <v>npc3100253</v>
          </cell>
          <cell r="C241">
            <v>31002</v>
          </cell>
          <cell r="D241">
            <v>508</v>
          </cell>
          <cell r="E241">
            <v>174</v>
          </cell>
          <cell r="F241" t="str">
            <v>${npc3100253}</v>
          </cell>
          <cell r="G241">
            <v>0</v>
          </cell>
          <cell r="J241" t="str">
            <v>npc08</v>
          </cell>
          <cell r="K241">
            <v>180</v>
          </cell>
          <cell r="L241" t="str">
            <v>${npc_dialog3100253}</v>
          </cell>
          <cell r="M241" t="str">
            <v>王城守卫</v>
          </cell>
        </row>
        <row r="242">
          <cell r="B242" t="str">
            <v>npc3100254</v>
          </cell>
          <cell r="C242">
            <v>31002</v>
          </cell>
          <cell r="D242" t="str">
            <v>196</v>
          </cell>
          <cell r="E242" t="str">
            <v>196</v>
          </cell>
          <cell r="F242" t="str">
            <v>${npc3100254}</v>
          </cell>
          <cell r="G242">
            <v>0</v>
          </cell>
          <cell r="J242" t="str">
            <v>npc07</v>
          </cell>
          <cell r="K242">
            <v>135</v>
          </cell>
          <cell r="L242" t="str">
            <v>${npc_dialog1100254}</v>
          </cell>
          <cell r="M242" t="str">
            <v>孟轲</v>
          </cell>
        </row>
        <row r="243">
          <cell r="B243" t="str">
            <v>npc3100255</v>
          </cell>
          <cell r="C243">
            <v>31002</v>
          </cell>
          <cell r="D243">
            <v>208</v>
          </cell>
          <cell r="E243" t="str">
            <v>124</v>
          </cell>
          <cell r="F243" t="str">
            <v>${npc3100255}</v>
          </cell>
          <cell r="G243">
            <v>0</v>
          </cell>
          <cell r="J243" t="str">
            <v>npc48</v>
          </cell>
          <cell r="K243">
            <v>135</v>
          </cell>
          <cell r="L243" t="str">
            <v>${npc_dialognpc3100255}</v>
          </cell>
          <cell r="M243" t="str">
            <v>马副将</v>
          </cell>
        </row>
        <row r="244">
          <cell r="B244" t="str">
            <v>npc3100256</v>
          </cell>
          <cell r="C244">
            <v>31002</v>
          </cell>
          <cell r="D244">
            <v>260</v>
          </cell>
          <cell r="E244" t="str">
            <v>304</v>
          </cell>
          <cell r="F244" t="str">
            <v>${npc1100256}</v>
          </cell>
          <cell r="G244">
            <v>0</v>
          </cell>
          <cell r="J244" t="str">
            <v>npc99</v>
          </cell>
          <cell r="K244">
            <v>135</v>
          </cell>
          <cell r="L244" t="str">
            <v>${npc_dialog100256}</v>
          </cell>
          <cell r="M244" t="str">
            <v>慵懒的大臣</v>
          </cell>
        </row>
        <row r="245">
          <cell r="B245" t="str">
            <v>npc3100257</v>
          </cell>
          <cell r="C245">
            <v>31002</v>
          </cell>
          <cell r="D245">
            <v>38</v>
          </cell>
          <cell r="E245" t="str">
            <v>262</v>
          </cell>
          <cell r="F245" t="str">
            <v>${npc1100106}</v>
          </cell>
          <cell r="G245">
            <v>1</v>
          </cell>
          <cell r="H245" t="str">
            <v>npc_wenguang</v>
          </cell>
          <cell r="J245" t="str">
            <v>npc98</v>
          </cell>
          <cell r="K245">
            <v>-135</v>
          </cell>
          <cell r="L245" t="str">
            <v>${npc_dialog100106}</v>
          </cell>
          <cell r="M245" t="str">
            <v>闻广</v>
          </cell>
        </row>
        <row r="246">
          <cell r="B246" t="str">
            <v>npc3100258</v>
          </cell>
          <cell r="C246">
            <v>31002</v>
          </cell>
          <cell r="D246">
            <v>70</v>
          </cell>
          <cell r="E246" t="str">
            <v>41</v>
          </cell>
          <cell r="F246" t="str">
            <v>${npc1100258}</v>
          </cell>
          <cell r="H246" t="str">
            <v>npc_masterxu</v>
          </cell>
          <cell r="J246" t="str">
            <v>npc99</v>
          </cell>
          <cell r="K246">
            <v>135</v>
          </cell>
          <cell r="L246" t="str">
            <v>${npc_dialog1100258}</v>
          </cell>
          <cell r="M246" t="str">
            <v>徐大人</v>
          </cell>
        </row>
        <row r="247">
          <cell r="B247" t="str">
            <v>npc3100301</v>
          </cell>
          <cell r="C247">
            <v>31003</v>
          </cell>
          <cell r="D247">
            <v>67</v>
          </cell>
          <cell r="E247" t="str">
            <v>147</v>
          </cell>
          <cell r="F247" t="str">
            <v>${npc3100301}</v>
          </cell>
          <cell r="G247">
            <v>0</v>
          </cell>
          <cell r="J247" t="str">
            <v>guard_zhao02</v>
          </cell>
          <cell r="K247">
            <v>135</v>
          </cell>
          <cell r="L247" t="str">
            <v>${npc_dialognpc3100301}</v>
          </cell>
          <cell r="M247" t="str">
            <v>执戟郎</v>
          </cell>
        </row>
        <row r="248">
          <cell r="B248" t="str">
            <v>npc3100304</v>
          </cell>
          <cell r="C248">
            <v>31003</v>
          </cell>
          <cell r="D248">
            <v>110</v>
          </cell>
          <cell r="E248" t="str">
            <v>60</v>
          </cell>
          <cell r="F248" t="str">
            <v>${npc1100106}</v>
          </cell>
          <cell r="G248">
            <v>1</v>
          </cell>
          <cell r="H248" t="str">
            <v>npc_wenguang</v>
          </cell>
          <cell r="J248" t="str">
            <v>npc98</v>
          </cell>
          <cell r="K248">
            <v>135</v>
          </cell>
          <cell r="L248" t="str">
            <v>${npc_dialog100106}</v>
          </cell>
          <cell r="M248" t="str">
            <v>闻广</v>
          </cell>
        </row>
        <row r="249">
          <cell r="B249" t="str">
            <v>npc3100303</v>
          </cell>
          <cell r="C249">
            <v>31003</v>
          </cell>
          <cell r="D249">
            <v>144</v>
          </cell>
          <cell r="E249">
            <v>161</v>
          </cell>
          <cell r="F249" t="str">
            <v>${countrynpc3100303}</v>
          </cell>
          <cell r="J249" t="str">
            <v>npc10</v>
          </cell>
          <cell r="K249">
            <v>180</v>
          </cell>
          <cell r="L249" t="str">
            <v>${npc_dialognpc1100303}</v>
          </cell>
          <cell r="M249" t="str">
            <v>骠骑大将军</v>
          </cell>
        </row>
        <row r="250">
          <cell r="B250" t="str">
            <v>npc3100401</v>
          </cell>
          <cell r="C250">
            <v>31004</v>
          </cell>
          <cell r="D250">
            <v>161</v>
          </cell>
          <cell r="E250">
            <v>31</v>
          </cell>
          <cell r="F250" t="str">
            <v>${npc3100401}</v>
          </cell>
          <cell r="G250">
            <v>0</v>
          </cell>
          <cell r="J250" t="str">
            <v>npc31</v>
          </cell>
          <cell r="K250">
            <v>180</v>
          </cell>
          <cell r="L250" t="str">
            <v>${npc_dialog100401}</v>
          </cell>
          <cell r="M250" t="str">
            <v>难民</v>
          </cell>
        </row>
        <row r="251">
          <cell r="B251" t="str">
            <v>npc3100403</v>
          </cell>
          <cell r="C251">
            <v>31004</v>
          </cell>
          <cell r="D251">
            <v>184</v>
          </cell>
          <cell r="E251">
            <v>93</v>
          </cell>
          <cell r="F251" t="str">
            <v>${npc3100403}</v>
          </cell>
          <cell r="G251">
            <v>0</v>
          </cell>
          <cell r="J251" t="str">
            <v>npc54</v>
          </cell>
          <cell r="K251">
            <v>180</v>
          </cell>
          <cell r="L251" t="str">
            <v>${npc_dialog100403}</v>
          </cell>
          <cell r="M251" t="str">
            <v>李猎户</v>
          </cell>
        </row>
        <row r="252">
          <cell r="B252" t="str">
            <v>npc3100405</v>
          </cell>
          <cell r="C252">
            <v>31004</v>
          </cell>
          <cell r="D252">
            <v>66</v>
          </cell>
          <cell r="E252">
            <v>137</v>
          </cell>
          <cell r="F252" t="str">
            <v>${npc3100405}</v>
          </cell>
          <cell r="G252">
            <v>0</v>
          </cell>
          <cell r="J252" t="str">
            <v>npc35</v>
          </cell>
          <cell r="K252">
            <v>-135</v>
          </cell>
          <cell r="L252" t="str">
            <v>${npc_dialog100405}</v>
          </cell>
          <cell r="M252" t="str">
            <v>东施</v>
          </cell>
        </row>
        <row r="253">
          <cell r="B253" t="str">
            <v>npc3100406</v>
          </cell>
          <cell r="C253">
            <v>31004</v>
          </cell>
          <cell r="D253" t="str">
            <v>48</v>
          </cell>
          <cell r="E253" t="str">
            <v>162</v>
          </cell>
          <cell r="F253" t="str">
            <v>${npc3100406}</v>
          </cell>
          <cell r="G253">
            <v>0</v>
          </cell>
          <cell r="J253" t="str">
            <v>npc54</v>
          </cell>
          <cell r="K253">
            <v>180</v>
          </cell>
          <cell r="L253" t="str">
            <v>${npc_dialog100406}</v>
          </cell>
          <cell r="M253" t="str">
            <v>王牌猎户</v>
          </cell>
        </row>
        <row r="254">
          <cell r="B254" t="str">
            <v>npc3100410</v>
          </cell>
          <cell r="C254">
            <v>31004</v>
          </cell>
          <cell r="D254">
            <v>51</v>
          </cell>
          <cell r="E254">
            <v>77</v>
          </cell>
          <cell r="F254" t="str">
            <v>${npc3100410}</v>
          </cell>
          <cell r="G254">
            <v>0</v>
          </cell>
          <cell r="J254" t="str">
            <v>npc11</v>
          </cell>
          <cell r="K254">
            <v>135</v>
          </cell>
          <cell r="L254" t="str">
            <v>${npc_dialog100410}</v>
          </cell>
          <cell r="M254" t="str">
            <v>逃生的士兵</v>
          </cell>
        </row>
        <row r="255">
          <cell r="B255" t="str">
            <v>npc3100411</v>
          </cell>
          <cell r="C255">
            <v>31004</v>
          </cell>
          <cell r="D255" t="str">
            <v>59</v>
          </cell>
          <cell r="E255" t="str">
            <v>132</v>
          </cell>
          <cell r="F255" t="str">
            <v>${npc3100411}</v>
          </cell>
          <cell r="G255">
            <v>0</v>
          </cell>
          <cell r="J255" t="str">
            <v>npc37</v>
          </cell>
          <cell r="K255">
            <v>-135</v>
          </cell>
          <cell r="L255" t="str">
            <v>${npc_dialog100413}</v>
          </cell>
          <cell r="M255" t="str">
            <v>糖豆</v>
          </cell>
        </row>
        <row r="256">
          <cell r="B256" t="str">
            <v>npc3100412</v>
          </cell>
          <cell r="C256">
            <v>31004</v>
          </cell>
          <cell r="D256">
            <v>117</v>
          </cell>
          <cell r="E256">
            <v>36</v>
          </cell>
          <cell r="F256" t="str">
            <v>${npc3100412}</v>
          </cell>
          <cell r="G256">
            <v>0</v>
          </cell>
          <cell r="J256" t="str">
            <v>npc37</v>
          </cell>
          <cell r="K256">
            <v>135</v>
          </cell>
          <cell r="L256" t="str">
            <v>${npc_dialog1100412}</v>
          </cell>
          <cell r="M256" t="str">
            <v>天明</v>
          </cell>
        </row>
        <row r="257">
          <cell r="B257" t="str">
            <v>npc3100413</v>
          </cell>
          <cell r="C257">
            <v>31004</v>
          </cell>
          <cell r="D257">
            <v>117</v>
          </cell>
          <cell r="E257">
            <v>64</v>
          </cell>
          <cell r="F257" t="str">
            <v>${npc3100413}</v>
          </cell>
          <cell r="G257">
            <v>0</v>
          </cell>
          <cell r="J257" t="str">
            <v>npc54</v>
          </cell>
          <cell r="K257">
            <v>-90</v>
          </cell>
          <cell r="L257" t="str">
            <v>${npc_dialog1100413}</v>
          </cell>
          <cell r="M257" t="str">
            <v>王猎户</v>
          </cell>
        </row>
        <row r="258">
          <cell r="B258" t="str">
            <v>npc3100414</v>
          </cell>
          <cell r="C258">
            <v>31004</v>
          </cell>
          <cell r="D258">
            <v>84</v>
          </cell>
          <cell r="E258">
            <v>89</v>
          </cell>
          <cell r="F258" t="str">
            <v>${npc3100414}</v>
          </cell>
          <cell r="G258">
            <v>0</v>
          </cell>
          <cell r="J258" t="str">
            <v>npc54</v>
          </cell>
          <cell r="K258">
            <v>135</v>
          </cell>
          <cell r="L258" t="str">
            <v>${npc_dialog1100414}</v>
          </cell>
          <cell r="M258" t="str">
            <v>老猎户</v>
          </cell>
        </row>
        <row r="259">
          <cell r="B259" t="str">
            <v>npc3100415</v>
          </cell>
          <cell r="C259">
            <v>31004</v>
          </cell>
          <cell r="D259">
            <v>136</v>
          </cell>
          <cell r="E259">
            <v>126</v>
          </cell>
          <cell r="F259" t="str">
            <v>${npc3100415}</v>
          </cell>
          <cell r="G259">
            <v>0</v>
          </cell>
          <cell r="J259" t="str">
            <v>npc33</v>
          </cell>
          <cell r="K259">
            <v>180</v>
          </cell>
          <cell r="L259" t="str">
            <v>${npc_dialog1100415}</v>
          </cell>
          <cell r="M259" t="str">
            <v>刘樵夫</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7版本怪物"/>
      <sheetName val="采集"/>
      <sheetName val="召唤物"/>
      <sheetName val="副本"/>
      <sheetName val="国家特殊NPC"/>
      <sheetName val="镖车"/>
      <sheetName val="BOSS"/>
      <sheetName val="精英"/>
      <sheetName val="咸阳争夺战"/>
      <sheetName val="王城争夺战"/>
      <sheetName val="剧情副本"/>
      <sheetName val="操练"/>
      <sheetName val="皇帝国君模型"/>
      <sheetName val="皇帝国君雕像"/>
      <sheetName val="中立（秦邑）"/>
      <sheetName val="个人BOSS"/>
      <sheetName val="Sheet1"/>
    </sheetNames>
    <sheetDataSet>
      <sheetData sheetId="0">
        <row r="6">
          <cell r="B6" t="str">
            <v>mon100101</v>
          </cell>
          <cell r="C6">
            <v>1</v>
          </cell>
          <cell r="D6" t="str">
            <v>MONSTER</v>
          </cell>
          <cell r="E6" t="str">
            <v>攻城步卒</v>
          </cell>
          <cell r="F6" t="str">
            <v>${mon100101}</v>
          </cell>
          <cell r="G6">
            <v>1</v>
          </cell>
        </row>
        <row r="7">
          <cell r="B7" t="str">
            <v>mon100102</v>
          </cell>
          <cell r="C7">
            <v>2</v>
          </cell>
          <cell r="D7" t="str">
            <v>MONSTER</v>
          </cell>
          <cell r="E7" t="str">
            <v>攻城戟兵</v>
          </cell>
          <cell r="F7" t="str">
            <v>${mon100102}</v>
          </cell>
          <cell r="G7">
            <v>3</v>
          </cell>
        </row>
        <row r="8">
          <cell r="B8" t="str">
            <v>mon100103</v>
          </cell>
          <cell r="C8">
            <v>3</v>
          </cell>
          <cell r="D8" t="str">
            <v>MONSTER</v>
          </cell>
          <cell r="E8" t="str">
            <v>攻城剑士</v>
          </cell>
          <cell r="F8" t="str">
            <v>${mon100103}</v>
          </cell>
          <cell r="G8">
            <v>5</v>
          </cell>
        </row>
        <row r="9">
          <cell r="B9" t="str">
            <v>mon100104</v>
          </cell>
          <cell r="C9">
            <v>4</v>
          </cell>
          <cell r="D9" t="str">
            <v>MONSTER</v>
          </cell>
          <cell r="E9" t="str">
            <v>联军戎长</v>
          </cell>
          <cell r="F9" t="str">
            <v>${mon100104}</v>
          </cell>
          <cell r="G9">
            <v>6</v>
          </cell>
        </row>
        <row r="10">
          <cell r="B10" t="str">
            <v>mon100105</v>
          </cell>
          <cell r="C10">
            <v>5</v>
          </cell>
          <cell r="D10" t="str">
            <v>MONSTER</v>
          </cell>
          <cell r="E10" t="str">
            <v>山贼喽啰</v>
          </cell>
          <cell r="F10" t="str">
            <v>${mon100105}</v>
          </cell>
          <cell r="G10">
            <v>9</v>
          </cell>
        </row>
        <row r="11">
          <cell r="B11" t="str">
            <v>mon100106</v>
          </cell>
          <cell r="C11">
            <v>6</v>
          </cell>
          <cell r="D11" t="str">
            <v>MONSTER</v>
          </cell>
          <cell r="E11" t="str">
            <v>山贼打手</v>
          </cell>
          <cell r="F11" t="str">
            <v>${mon100106}</v>
          </cell>
          <cell r="G11">
            <v>11</v>
          </cell>
        </row>
        <row r="12">
          <cell r="B12" t="str">
            <v>mon100107</v>
          </cell>
          <cell r="C12">
            <v>7</v>
          </cell>
          <cell r="D12" t="str">
            <v>MONSTER</v>
          </cell>
          <cell r="E12" t="str">
            <v>山贼精英</v>
          </cell>
          <cell r="F12" t="str">
            <v>${mon100107}</v>
          </cell>
          <cell r="G12">
            <v>13</v>
          </cell>
        </row>
        <row r="13">
          <cell r="B13" t="str">
            <v>mon100108</v>
          </cell>
          <cell r="C13">
            <v>8</v>
          </cell>
          <cell r="D13" t="str">
            <v>MONSTER</v>
          </cell>
          <cell r="E13" t="str">
            <v>山贼头目（剧情boss）</v>
          </cell>
          <cell r="F13" t="str">
            <v>${mon100108}</v>
          </cell>
          <cell r="G13">
            <v>14</v>
          </cell>
        </row>
        <row r="14">
          <cell r="B14" t="str">
            <v>mon100201</v>
          </cell>
          <cell r="C14">
            <v>9</v>
          </cell>
          <cell r="D14" t="str">
            <v>MONSTER</v>
          </cell>
          <cell r="E14" t="str">
            <v>暴乱流民</v>
          </cell>
          <cell r="F14" t="str">
            <v>${mon100201}</v>
          </cell>
          <cell r="G14">
            <v>17</v>
          </cell>
        </row>
        <row r="15">
          <cell r="B15" t="str">
            <v>mon100202</v>
          </cell>
          <cell r="C15">
            <v>10</v>
          </cell>
          <cell r="D15" t="str">
            <v>MONSTER</v>
          </cell>
          <cell r="E15" t="str">
            <v>蒙面方士（女）</v>
          </cell>
          <cell r="F15" t="str">
            <v>${mon100202}</v>
          </cell>
          <cell r="G15">
            <v>19</v>
          </cell>
        </row>
        <row r="16">
          <cell r="B16" t="str">
            <v>mon100203</v>
          </cell>
          <cell r="C16">
            <v>11</v>
          </cell>
          <cell r="D16" t="str">
            <v>MONSTER</v>
          </cell>
          <cell r="E16" t="str">
            <v>鬼祟谋士</v>
          </cell>
          <cell r="F16" t="str">
            <v>${mon100203}</v>
          </cell>
          <cell r="G16">
            <v>22</v>
          </cell>
        </row>
        <row r="17">
          <cell r="B17" t="str">
            <v>mon100204</v>
          </cell>
          <cell r="C17">
            <v>12</v>
          </cell>
          <cell r="D17" t="str">
            <v>MONSTER</v>
          </cell>
          <cell r="E17" t="str">
            <v>神秘剑客（女）</v>
          </cell>
          <cell r="F17" t="str">
            <v>${mon100204}</v>
          </cell>
          <cell r="G17">
            <v>24</v>
          </cell>
        </row>
        <row r="18">
          <cell r="B18" t="str">
            <v>mon100205</v>
          </cell>
          <cell r="C18">
            <v>13</v>
          </cell>
          <cell r="D18" t="str">
            <v>MONSTER</v>
          </cell>
          <cell r="E18" t="str">
            <v>妙手空空</v>
          </cell>
          <cell r="F18" t="str">
            <v>${mon100205}</v>
          </cell>
          <cell r="G18">
            <v>25</v>
          </cell>
        </row>
        <row r="19">
          <cell r="B19" t="str">
            <v>mon100206</v>
          </cell>
          <cell r="C19">
            <v>14</v>
          </cell>
          <cell r="D19" t="str">
            <v>MONSTER</v>
          </cell>
          <cell r="E19" t="str">
            <v>山贼谋士</v>
          </cell>
          <cell r="F19" t="str">
            <v>${mon100206}</v>
          </cell>
          <cell r="G19">
            <v>28</v>
          </cell>
        </row>
        <row r="20">
          <cell r="B20" t="str">
            <v>mon100207</v>
          </cell>
          <cell r="C20">
            <v>15</v>
          </cell>
          <cell r="D20" t="str">
            <v>MONSTER</v>
          </cell>
          <cell r="E20" t="str">
            <v>二当家(山大王小弟略强）</v>
          </cell>
          <cell r="F20" t="str">
            <v>${mon100207}</v>
          </cell>
          <cell r="G20">
            <v>29</v>
          </cell>
        </row>
        <row r="21">
          <cell r="B21" t="str">
            <v>mon100212</v>
          </cell>
          <cell r="C21">
            <v>19</v>
          </cell>
          <cell r="D21" t="str">
            <v>MONSTER</v>
          </cell>
          <cell r="E21" t="str">
            <v>王城苦力</v>
          </cell>
          <cell r="F21" t="str">
            <v>${mon100212}</v>
          </cell>
          <cell r="G21">
            <v>40</v>
          </cell>
        </row>
        <row r="22">
          <cell r="B22" t="str">
            <v>mon100214</v>
          </cell>
          <cell r="C22">
            <v>21</v>
          </cell>
          <cell r="D22" t="str">
            <v>MONSTER</v>
          </cell>
          <cell r="E22" t="str">
            <v>追魂剑客（转职任务怪）</v>
          </cell>
          <cell r="F22" t="str">
            <v>${mon100214}</v>
          </cell>
          <cell r="G22">
            <v>83</v>
          </cell>
        </row>
        <row r="23">
          <cell r="B23" t="str">
            <v>mon100401</v>
          </cell>
          <cell r="C23">
            <v>22</v>
          </cell>
          <cell r="D23" t="str">
            <v>MONSTER</v>
          </cell>
          <cell r="E23" t="str">
            <v>流浪土狗</v>
          </cell>
          <cell r="F23" t="str">
            <v>${mon100401}</v>
          </cell>
          <cell r="G23">
            <v>35</v>
          </cell>
        </row>
        <row r="24">
          <cell r="B24" t="str">
            <v>mon100402</v>
          </cell>
          <cell r="C24">
            <v>23</v>
          </cell>
          <cell r="D24" t="str">
            <v>MONSTER</v>
          </cell>
          <cell r="E24" t="str">
            <v>烈焰狐王(剧情boss)</v>
          </cell>
          <cell r="F24" t="str">
            <v>${mon100402}</v>
          </cell>
          <cell r="G24">
            <v>36</v>
          </cell>
        </row>
        <row r="25">
          <cell r="B25" t="str">
            <v>mon100404</v>
          </cell>
          <cell r="C25">
            <v>24</v>
          </cell>
          <cell r="D25" t="str">
            <v>MONSTER</v>
          </cell>
          <cell r="E25" t="str">
            <v>野狐</v>
          </cell>
          <cell r="F25" t="str">
            <v>${mon100404}</v>
          </cell>
          <cell r="G25">
            <v>37</v>
          </cell>
        </row>
        <row r="26">
          <cell r="B26" t="str">
            <v>mon100405</v>
          </cell>
          <cell r="C26">
            <v>25</v>
          </cell>
          <cell r="D26" t="str">
            <v>MONSTER</v>
          </cell>
          <cell r="E26" t="str">
            <v>野鹿</v>
          </cell>
          <cell r="F26" t="str">
            <v>${mon100405}</v>
          </cell>
          <cell r="G26">
            <v>39</v>
          </cell>
        </row>
        <row r="27">
          <cell r="B27" t="str">
            <v>mon100406</v>
          </cell>
          <cell r="C27">
            <v>26</v>
          </cell>
          <cell r="D27" t="str">
            <v>MONSTER</v>
          </cell>
          <cell r="E27" t="str">
            <v>野熊</v>
          </cell>
          <cell r="F27" t="str">
            <v>${mon100406}</v>
          </cell>
          <cell r="G27">
            <v>47</v>
          </cell>
        </row>
        <row r="28">
          <cell r="B28" t="str">
            <v>mon100407</v>
          </cell>
          <cell r="C28">
            <v>27</v>
          </cell>
          <cell r="D28" t="str">
            <v>MONSTER</v>
          </cell>
          <cell r="E28" t="str">
            <v>野豹</v>
          </cell>
          <cell r="F28" t="str">
            <v>${mon100407}</v>
          </cell>
          <cell r="G28">
            <v>48</v>
          </cell>
        </row>
        <row r="29">
          <cell r="B29" t="str">
            <v>mon100408</v>
          </cell>
          <cell r="C29">
            <v>28</v>
          </cell>
          <cell r="D29" t="str">
            <v>MONSTER</v>
          </cell>
          <cell r="E29" t="str">
            <v>荒野头狼（剧情BOSS）</v>
          </cell>
          <cell r="F29" t="str">
            <v>${mon100408}</v>
          </cell>
          <cell r="G29">
            <v>49</v>
          </cell>
        </row>
        <row r="30">
          <cell r="B30" t="str">
            <v>mon100409</v>
          </cell>
          <cell r="C30">
            <v>29</v>
          </cell>
          <cell r="D30" t="str">
            <v>MONSTER</v>
          </cell>
          <cell r="E30" t="str">
            <v>野狼</v>
          </cell>
          <cell r="F30" t="str">
            <v>${mon100409}</v>
          </cell>
          <cell r="G30">
            <v>50</v>
          </cell>
        </row>
        <row r="31">
          <cell r="B31" t="str">
            <v>mon100410</v>
          </cell>
          <cell r="C31">
            <v>30</v>
          </cell>
          <cell r="D31" t="str">
            <v>MONSTER</v>
          </cell>
          <cell r="E31" t="str">
            <v>野猪</v>
          </cell>
          <cell r="F31" t="str">
            <v>${mon100410}</v>
          </cell>
          <cell r="G31">
            <v>51</v>
          </cell>
        </row>
        <row r="32">
          <cell r="B32" t="str">
            <v>mon100411</v>
          </cell>
          <cell r="C32">
            <v>31</v>
          </cell>
          <cell r="D32" t="str">
            <v>MONSTER</v>
          </cell>
          <cell r="E32" t="str">
            <v>大黑狗</v>
          </cell>
          <cell r="F32" t="str">
            <v>${mon100411}</v>
          </cell>
          <cell r="G32">
            <v>52</v>
          </cell>
        </row>
        <row r="33">
          <cell r="B33" t="str">
            <v>mon100501</v>
          </cell>
          <cell r="C33">
            <v>32</v>
          </cell>
          <cell r="D33" t="str">
            <v>MONSTER</v>
          </cell>
          <cell r="E33" t="str">
            <v>大秦哨卫</v>
          </cell>
          <cell r="F33" t="str">
            <v>${mon100501}</v>
          </cell>
          <cell r="G33">
            <v>55</v>
          </cell>
        </row>
        <row r="34">
          <cell r="B34" t="str">
            <v>mon100502</v>
          </cell>
          <cell r="C34">
            <v>33</v>
          </cell>
          <cell r="D34" t="str">
            <v>MONSTER</v>
          </cell>
          <cell r="E34" t="str">
            <v>精锐探哨</v>
          </cell>
          <cell r="F34" t="str">
            <v>${mon100502}</v>
          </cell>
          <cell r="G34">
            <v>55</v>
          </cell>
        </row>
        <row r="35">
          <cell r="B35" t="str">
            <v>mon100503</v>
          </cell>
          <cell r="C35">
            <v>34</v>
          </cell>
          <cell r="D35" t="str">
            <v>MONSTER</v>
          </cell>
          <cell r="E35" t="str">
            <v>暗哨队长（剧情boss）</v>
          </cell>
          <cell r="F35" t="str">
            <v>${mon100503}</v>
          </cell>
          <cell r="G35">
            <v>56</v>
          </cell>
        </row>
        <row r="36">
          <cell r="B36" t="str">
            <v>mon100504</v>
          </cell>
          <cell r="C36">
            <v>35</v>
          </cell>
          <cell r="D36" t="str">
            <v>MONSTER</v>
          </cell>
          <cell r="E36" t="str">
            <v>蒙面探哨(点缀怪)</v>
          </cell>
          <cell r="F36" t="str">
            <v>${mon100504}</v>
          </cell>
          <cell r="G36">
            <v>57</v>
          </cell>
        </row>
        <row r="37">
          <cell r="B37" t="str">
            <v>mon100506</v>
          </cell>
          <cell r="C37">
            <v>36</v>
          </cell>
          <cell r="D37" t="str">
            <v>MONSTER</v>
          </cell>
          <cell r="E37" t="str">
            <v>大秦悍将</v>
          </cell>
          <cell r="F37" t="str">
            <v>${mon100506}</v>
          </cell>
          <cell r="G37">
            <v>62</v>
          </cell>
        </row>
        <row r="38">
          <cell r="B38" t="str">
            <v>mon100508</v>
          </cell>
          <cell r="C38">
            <v>38</v>
          </cell>
          <cell r="D38" t="str">
            <v>MONSTER</v>
          </cell>
          <cell r="E38" t="str">
            <v>神弓营射手</v>
          </cell>
          <cell r="F38" t="str">
            <v>${mon100508}</v>
          </cell>
          <cell r="G38">
            <v>64</v>
          </cell>
        </row>
        <row r="39">
          <cell r="B39" t="str">
            <v>mon100509</v>
          </cell>
          <cell r="C39">
            <v>39</v>
          </cell>
          <cell r="D39" t="str">
            <v>MONSTER</v>
          </cell>
          <cell r="E39" t="str">
            <v>神弓营大将</v>
          </cell>
          <cell r="F39" t="str">
            <v>${mon100509}</v>
          </cell>
          <cell r="G39">
            <v>66</v>
          </cell>
        </row>
        <row r="40">
          <cell r="B40" t="str">
            <v>mon100510</v>
          </cell>
          <cell r="C40">
            <v>40</v>
          </cell>
          <cell r="D40" t="str">
            <v>MONSTER</v>
          </cell>
          <cell r="E40" t="str">
            <v>鹏翅营刀手</v>
          </cell>
          <cell r="F40" t="str">
            <v>${mon100510}</v>
          </cell>
          <cell r="G40">
            <v>67</v>
          </cell>
        </row>
        <row r="41">
          <cell r="B41" t="str">
            <v>mon100511</v>
          </cell>
          <cell r="C41">
            <v>41</v>
          </cell>
          <cell r="D41" t="str">
            <v>MONSTER</v>
          </cell>
          <cell r="E41" t="str">
            <v>鹏翅营护卫</v>
          </cell>
          <cell r="F41" t="str">
            <v>${mon100511}</v>
          </cell>
          <cell r="G41">
            <v>68</v>
          </cell>
        </row>
        <row r="42">
          <cell r="B42" t="str">
            <v>mon100512</v>
          </cell>
          <cell r="C42">
            <v>42</v>
          </cell>
          <cell r="D42" t="str">
            <v>MONSTER</v>
          </cell>
          <cell r="E42" t="str">
            <v>鹏翅营统帅（剧情boss）</v>
          </cell>
          <cell r="F42" t="str">
            <v>${mon100512}</v>
          </cell>
          <cell r="G42">
            <v>72</v>
          </cell>
        </row>
        <row r="43">
          <cell r="B43" t="str">
            <v>mon100601</v>
          </cell>
          <cell r="C43">
            <v>43</v>
          </cell>
          <cell r="D43" t="str">
            <v>MONSTER</v>
          </cell>
          <cell r="E43" t="str">
            <v>摸金校尉</v>
          </cell>
          <cell r="F43" t="str">
            <v>${mon100601}</v>
          </cell>
          <cell r="G43">
            <v>75</v>
          </cell>
        </row>
        <row r="44">
          <cell r="B44" t="str">
            <v>mon100602</v>
          </cell>
          <cell r="C44">
            <v>44</v>
          </cell>
          <cell r="D44" t="str">
            <v>MONSTER</v>
          </cell>
          <cell r="E44" t="str">
            <v>无赖逃兵</v>
          </cell>
          <cell r="F44" t="str">
            <v>${mon100602}</v>
          </cell>
          <cell r="G44">
            <v>75</v>
          </cell>
        </row>
        <row r="45">
          <cell r="B45" t="str">
            <v>mon100603</v>
          </cell>
          <cell r="C45">
            <v>45</v>
          </cell>
          <cell r="D45" t="str">
            <v>MONSTER</v>
          </cell>
          <cell r="E45" t="str">
            <v>鬼祟羽士</v>
          </cell>
          <cell r="F45" t="str">
            <v>${mon100603}</v>
          </cell>
          <cell r="G45">
            <v>77</v>
          </cell>
        </row>
        <row r="46">
          <cell r="B46" t="str">
            <v>mon100604</v>
          </cell>
          <cell r="C46">
            <v>46</v>
          </cell>
          <cell r="D46" t="str">
            <v>MONSTER</v>
          </cell>
          <cell r="E46" t="str">
            <v>掘金营小卒</v>
          </cell>
          <cell r="F46" t="str">
            <v>${mon100604}</v>
          </cell>
          <cell r="G46">
            <v>79</v>
          </cell>
        </row>
        <row r="47">
          <cell r="B47" t="str">
            <v>mon100605</v>
          </cell>
          <cell r="C47">
            <v>47</v>
          </cell>
          <cell r="D47" t="str">
            <v>MONSTER</v>
          </cell>
          <cell r="E47" t="str">
            <v>傀儡虫</v>
          </cell>
          <cell r="F47" t="str">
            <v>${mon100605}</v>
          </cell>
          <cell r="G47">
            <v>81</v>
          </cell>
        </row>
        <row r="48">
          <cell r="B48" t="str">
            <v>mon100606</v>
          </cell>
          <cell r="C48">
            <v>48</v>
          </cell>
          <cell r="D48" t="str">
            <v>MONSTER</v>
          </cell>
          <cell r="E48" t="str">
            <v>掘金营工兵</v>
          </cell>
          <cell r="F48" t="str">
            <v>${mon100606}</v>
          </cell>
          <cell r="G48">
            <v>83</v>
          </cell>
        </row>
        <row r="49">
          <cell r="B49" t="str">
            <v>mon100607</v>
          </cell>
          <cell r="C49">
            <v>49</v>
          </cell>
          <cell r="D49" t="str">
            <v>MONSTER</v>
          </cell>
          <cell r="E49" t="str">
            <v>掘金营伍长</v>
          </cell>
          <cell r="F49" t="str">
            <v>${mon100607}</v>
          </cell>
          <cell r="G49">
            <v>85</v>
          </cell>
        </row>
        <row r="50">
          <cell r="B50" t="str">
            <v>mon100608</v>
          </cell>
          <cell r="C50">
            <v>50</v>
          </cell>
          <cell r="D50" t="str">
            <v>MONSTER</v>
          </cell>
          <cell r="E50" t="str">
            <v>发丘营步卒</v>
          </cell>
          <cell r="F50" t="str">
            <v>${mon100608}</v>
          </cell>
          <cell r="G50">
            <v>87</v>
          </cell>
        </row>
        <row r="51">
          <cell r="B51" t="str">
            <v>mon100609</v>
          </cell>
          <cell r="C51">
            <v>51</v>
          </cell>
          <cell r="D51" t="str">
            <v>MONSTER</v>
          </cell>
          <cell r="E51" t="str">
            <v>掘金营督军</v>
          </cell>
          <cell r="F51" t="str">
            <v>${mon100609}</v>
          </cell>
          <cell r="G51">
            <v>89</v>
          </cell>
        </row>
        <row r="52">
          <cell r="B52" t="str">
            <v>mon100610</v>
          </cell>
          <cell r="C52">
            <v>52</v>
          </cell>
          <cell r="D52" t="str">
            <v>MONSTER</v>
          </cell>
          <cell r="E52" t="str">
            <v>发丘营护卫</v>
          </cell>
          <cell r="F52" t="str">
            <v>${mon100610}</v>
          </cell>
          <cell r="G52">
            <v>91</v>
          </cell>
        </row>
        <row r="53">
          <cell r="B53" t="str">
            <v>mon100611</v>
          </cell>
          <cell r="C53">
            <v>53</v>
          </cell>
          <cell r="D53" t="str">
            <v>MONSTER</v>
          </cell>
          <cell r="E53" t="str">
            <v>发丘营监军</v>
          </cell>
          <cell r="F53" t="str">
            <v>${mon100611}</v>
          </cell>
          <cell r="G53">
            <v>93</v>
          </cell>
        </row>
        <row r="54">
          <cell r="B54" t="str">
            <v>mon100612</v>
          </cell>
          <cell r="C54">
            <v>54</v>
          </cell>
          <cell r="D54" t="str">
            <v>MONSTER</v>
          </cell>
          <cell r="E54" t="str">
            <v>石卒</v>
          </cell>
          <cell r="F54" t="str">
            <v>${mon100612}</v>
          </cell>
          <cell r="G54">
            <v>95</v>
          </cell>
        </row>
        <row r="55">
          <cell r="B55" t="str">
            <v>mon100801</v>
          </cell>
          <cell r="C55">
            <v>55</v>
          </cell>
          <cell r="D55" t="str">
            <v>MONSTER</v>
          </cell>
          <cell r="E55" t="str">
            <v>掘金营岗哨</v>
          </cell>
          <cell r="F55" t="str">
            <v>${mon100801}</v>
          </cell>
          <cell r="G55">
            <v>100</v>
          </cell>
        </row>
        <row r="56">
          <cell r="B56" t="str">
            <v>mon100802</v>
          </cell>
          <cell r="C56">
            <v>56</v>
          </cell>
          <cell r="D56" t="str">
            <v>MONSTER</v>
          </cell>
          <cell r="E56" t="str">
            <v>掘金营精锐</v>
          </cell>
          <cell r="F56" t="str">
            <v>${mon100802}</v>
          </cell>
          <cell r="G56">
            <v>103</v>
          </cell>
        </row>
        <row r="57">
          <cell r="B57" t="str">
            <v>mon100803</v>
          </cell>
          <cell r="C57">
            <v>57</v>
          </cell>
          <cell r="D57" t="str">
            <v>MONSTER</v>
          </cell>
          <cell r="E57" t="str">
            <v>木傀儡</v>
          </cell>
          <cell r="F57" t="str">
            <v>${mon100803}</v>
          </cell>
          <cell r="G57">
            <v>107</v>
          </cell>
        </row>
        <row r="58">
          <cell r="B58" t="str">
            <v>mon100804</v>
          </cell>
          <cell r="C58">
            <v>58</v>
          </cell>
          <cell r="D58" t="str">
            <v>MONSTER</v>
          </cell>
          <cell r="E58" t="str">
            <v>镇墓石将</v>
          </cell>
          <cell r="F58" t="str">
            <v>${mon100804}</v>
          </cell>
          <cell r="G58">
            <v>110</v>
          </cell>
        </row>
        <row r="59">
          <cell r="B59" t="str">
            <v>mon100805</v>
          </cell>
          <cell r="C59">
            <v>59</v>
          </cell>
          <cell r="D59" t="str">
            <v>MONSTER</v>
          </cell>
          <cell r="E59" t="str">
            <v>铁锤傀儡</v>
          </cell>
          <cell r="F59" t="str">
            <v>${mon100805}</v>
          </cell>
          <cell r="G59">
            <v>113</v>
          </cell>
        </row>
        <row r="60">
          <cell r="B60" t="str">
            <v>mon100806</v>
          </cell>
          <cell r="C60">
            <v>60</v>
          </cell>
          <cell r="D60" t="str">
            <v>MONSTER</v>
          </cell>
          <cell r="E60" t="str">
            <v>发丘营苦力</v>
          </cell>
          <cell r="F60" t="str">
            <v>${mon100806}</v>
          </cell>
          <cell r="G60">
            <v>117</v>
          </cell>
        </row>
        <row r="61">
          <cell r="B61" t="str">
            <v>mon100807</v>
          </cell>
          <cell r="C61">
            <v>61</v>
          </cell>
          <cell r="D61" t="str">
            <v>MONSTER</v>
          </cell>
          <cell r="E61" t="str">
            <v>发丘营执首</v>
          </cell>
          <cell r="F61" t="str">
            <v>${mon100807}</v>
          </cell>
          <cell r="G61">
            <v>120</v>
          </cell>
        </row>
        <row r="62">
          <cell r="B62" t="str">
            <v>mon100808</v>
          </cell>
          <cell r="C62">
            <v>62</v>
          </cell>
          <cell r="D62" t="str">
            <v>MONSTER</v>
          </cell>
          <cell r="E62" t="str">
            <v>发丘营行令</v>
          </cell>
          <cell r="F62" t="str">
            <v>${mon100808}</v>
          </cell>
          <cell r="G62">
            <v>124</v>
          </cell>
        </row>
        <row r="63">
          <cell r="B63" t="str">
            <v>mon100809</v>
          </cell>
          <cell r="C63">
            <v>63</v>
          </cell>
          <cell r="D63" t="str">
            <v>MONSTER</v>
          </cell>
          <cell r="E63" t="str">
            <v>发丘营监工</v>
          </cell>
          <cell r="F63" t="str">
            <v>${mon100809}</v>
          </cell>
          <cell r="G63">
            <v>127</v>
          </cell>
        </row>
        <row r="64">
          <cell r="B64" t="str">
            <v>mon100810</v>
          </cell>
          <cell r="C64">
            <v>64</v>
          </cell>
          <cell r="D64" t="str">
            <v>MONSTER</v>
          </cell>
          <cell r="E64" t="str">
            <v>神秘术士</v>
          </cell>
          <cell r="F64" t="str">
            <v>${mon100810}</v>
          </cell>
          <cell r="G64">
            <v>131</v>
          </cell>
        </row>
        <row r="65">
          <cell r="B65" t="str">
            <v>mon100811</v>
          </cell>
          <cell r="C65">
            <v>65</v>
          </cell>
          <cell r="D65" t="str">
            <v>MONSTER</v>
          </cell>
          <cell r="E65" t="str">
            <v>神秘舞姬</v>
          </cell>
          <cell r="F65" t="str">
            <v>${mon100811}</v>
          </cell>
          <cell r="G65">
            <v>135</v>
          </cell>
        </row>
        <row r="66">
          <cell r="B66" t="str">
            <v>mon100701</v>
          </cell>
          <cell r="C66">
            <v>66</v>
          </cell>
          <cell r="D66" t="str">
            <v>MONSTER</v>
          </cell>
          <cell r="E66" t="str">
            <v>流浪山民</v>
          </cell>
          <cell r="F66" t="str">
            <v>${mon100701}</v>
          </cell>
          <cell r="G66">
            <v>130</v>
          </cell>
        </row>
        <row r="67">
          <cell r="B67" t="str">
            <v>mon100703</v>
          </cell>
          <cell r="C67">
            <v>67</v>
          </cell>
          <cell r="D67" t="str">
            <v>MONSTER</v>
          </cell>
          <cell r="E67" t="str">
            <v>蛮族勇士</v>
          </cell>
          <cell r="F67" t="str">
            <v>${mon100703}</v>
          </cell>
          <cell r="G67">
            <v>134</v>
          </cell>
        </row>
        <row r="68">
          <cell r="B68" t="str">
            <v>mon100704</v>
          </cell>
          <cell r="C68">
            <v>68</v>
          </cell>
          <cell r="D68" t="str">
            <v>MONSTER</v>
          </cell>
          <cell r="E68" t="str">
            <v>山越男祭</v>
          </cell>
          <cell r="F68" t="str">
            <v>${mon100704}</v>
          </cell>
          <cell r="G68">
            <v>138</v>
          </cell>
        </row>
        <row r="69">
          <cell r="B69" t="str">
            <v>mon100705</v>
          </cell>
          <cell r="C69">
            <v>69</v>
          </cell>
          <cell r="D69" t="str">
            <v>MONSTER</v>
          </cell>
          <cell r="E69" t="str">
            <v>贼寇锤兵</v>
          </cell>
          <cell r="F69" t="str">
            <v>${mon100705}</v>
          </cell>
          <cell r="G69">
            <v>142</v>
          </cell>
        </row>
        <row r="70">
          <cell r="B70" t="str">
            <v>mon100706</v>
          </cell>
          <cell r="C70">
            <v>70</v>
          </cell>
          <cell r="D70" t="str">
            <v>MONSTER</v>
          </cell>
          <cell r="E70" t="str">
            <v>山越勇士</v>
          </cell>
          <cell r="F70" t="str">
            <v>${mon100706}</v>
          </cell>
          <cell r="G70">
            <v>146</v>
          </cell>
        </row>
        <row r="71">
          <cell r="B71" t="str">
            <v>mon100707</v>
          </cell>
          <cell r="C71">
            <v>71</v>
          </cell>
          <cell r="D71" t="str">
            <v>MONSTER</v>
          </cell>
          <cell r="E71" t="str">
            <v>边民巫卜</v>
          </cell>
          <cell r="F71" t="str">
            <v>${mon100707}</v>
          </cell>
          <cell r="G71">
            <v>150</v>
          </cell>
        </row>
        <row r="72">
          <cell r="B72" t="str">
            <v>mon100709</v>
          </cell>
          <cell r="C72">
            <v>72</v>
          </cell>
          <cell r="D72" t="str">
            <v>MONSTER</v>
          </cell>
          <cell r="E72" t="str">
            <v>边民首领</v>
          </cell>
          <cell r="F72" t="str">
            <v>${mon100709}</v>
          </cell>
          <cell r="G72">
            <v>154</v>
          </cell>
        </row>
        <row r="73">
          <cell r="B73" t="str">
            <v>mon101101</v>
          </cell>
          <cell r="C73">
            <v>73</v>
          </cell>
          <cell r="D73" t="str">
            <v>MONSTER</v>
          </cell>
          <cell r="E73" t="str">
            <v>山越墓守</v>
          </cell>
          <cell r="F73" t="str">
            <v>${mon101101}</v>
          </cell>
          <cell r="G73">
            <v>150</v>
          </cell>
        </row>
        <row r="74">
          <cell r="B74" t="str">
            <v>mon101102</v>
          </cell>
          <cell r="C74">
            <v>74</v>
          </cell>
          <cell r="D74" t="str">
            <v>MONSTER</v>
          </cell>
          <cell r="E74" t="str">
            <v>守墓死士</v>
          </cell>
          <cell r="F74" t="str">
            <v>${mon101102}</v>
          </cell>
          <cell r="G74">
            <v>153</v>
          </cell>
        </row>
        <row r="75">
          <cell r="B75" t="str">
            <v>mon101103</v>
          </cell>
          <cell r="C75">
            <v>75</v>
          </cell>
          <cell r="D75" t="str">
            <v>MONSTER</v>
          </cell>
          <cell r="E75" t="str">
            <v>青铜机关</v>
          </cell>
          <cell r="F75" t="str">
            <v>${mon101103}</v>
          </cell>
          <cell r="G75">
            <v>156</v>
          </cell>
        </row>
        <row r="76">
          <cell r="B76" t="str">
            <v>mon101104</v>
          </cell>
          <cell r="C76">
            <v>76</v>
          </cell>
          <cell r="D76" t="str">
            <v>MONSTER</v>
          </cell>
          <cell r="E76" t="str">
            <v>机关无双</v>
          </cell>
          <cell r="F76" t="str">
            <v>${mon101104}</v>
          </cell>
          <cell r="G76">
            <v>159</v>
          </cell>
        </row>
        <row r="77">
          <cell r="B77" t="str">
            <v>mon101105</v>
          </cell>
          <cell r="C77">
            <v>77</v>
          </cell>
          <cell r="D77" t="str">
            <v>MONSTER</v>
          </cell>
          <cell r="E77" t="str">
            <v>沉木机关人</v>
          </cell>
          <cell r="F77" t="str">
            <v>${mon101105}</v>
          </cell>
          <cell r="G77">
            <v>162</v>
          </cell>
        </row>
        <row r="78">
          <cell r="B78" t="str">
            <v>mon101106</v>
          </cell>
          <cell r="C78">
            <v>78</v>
          </cell>
          <cell r="D78" t="str">
            <v>MONSTER</v>
          </cell>
          <cell r="E78" t="str">
            <v>长戈将军</v>
          </cell>
          <cell r="F78" t="str">
            <v>${mon101106}</v>
          </cell>
          <cell r="G78">
            <v>165</v>
          </cell>
        </row>
        <row r="79">
          <cell r="B79" t="str">
            <v>mon101107</v>
          </cell>
          <cell r="C79">
            <v>79</v>
          </cell>
          <cell r="D79" t="str">
            <v>MONSTER</v>
          </cell>
          <cell r="E79" t="str">
            <v>巨剑兵马俑</v>
          </cell>
          <cell r="F79" t="str">
            <v>${mon101107}</v>
          </cell>
          <cell r="G79">
            <v>168</v>
          </cell>
        </row>
        <row r="80">
          <cell r="B80" t="str">
            <v>mon101108</v>
          </cell>
          <cell r="C80">
            <v>80</v>
          </cell>
          <cell r="D80" t="str">
            <v>MONSTER</v>
          </cell>
          <cell r="E80" t="str">
            <v>朱雀机关兽</v>
          </cell>
          <cell r="F80" t="str">
            <v>${mon101108}</v>
          </cell>
          <cell r="G80">
            <v>171</v>
          </cell>
        </row>
        <row r="81">
          <cell r="B81" t="str">
            <v>mon101109</v>
          </cell>
          <cell r="C81">
            <v>81</v>
          </cell>
          <cell r="D81" t="str">
            <v>MONSTER</v>
          </cell>
          <cell r="E81" t="str">
            <v>石狮机关兽</v>
          </cell>
          <cell r="F81" t="str">
            <v>${mon101109}</v>
          </cell>
          <cell r="G81">
            <v>174</v>
          </cell>
        </row>
        <row r="82">
          <cell r="B82" t="str">
            <v>mon101110</v>
          </cell>
          <cell r="C82">
            <v>82</v>
          </cell>
          <cell r="D82" t="str">
            <v>MONSTER</v>
          </cell>
          <cell r="E82" t="str">
            <v>长戈兵马俑</v>
          </cell>
          <cell r="F82" t="str">
            <v>${mon101110}</v>
          </cell>
          <cell r="G82">
            <v>177</v>
          </cell>
        </row>
        <row r="83">
          <cell r="B83" t="str">
            <v>mon101111</v>
          </cell>
          <cell r="C83">
            <v>83</v>
          </cell>
          <cell r="D83" t="str">
            <v>MONSTER</v>
          </cell>
          <cell r="E83" t="str">
            <v>巨锤兵马俑</v>
          </cell>
          <cell r="F83" t="str">
            <v>${mon101111}</v>
          </cell>
          <cell r="G83">
            <v>180</v>
          </cell>
        </row>
        <row r="84">
          <cell r="B84" t="str">
            <v>mon101201</v>
          </cell>
          <cell r="C84">
            <v>84</v>
          </cell>
          <cell r="D84" t="str">
            <v>MONSTER</v>
          </cell>
          <cell r="E84" t="str">
            <v>千机机关人</v>
          </cell>
          <cell r="F84" t="str">
            <v>${mon101201}</v>
          </cell>
          <cell r="G84">
            <v>170</v>
          </cell>
        </row>
        <row r="85">
          <cell r="B85" t="str">
            <v>mon101202</v>
          </cell>
          <cell r="C85">
            <v>85</v>
          </cell>
          <cell r="D85" t="str">
            <v>MONSTER</v>
          </cell>
          <cell r="E85" t="str">
            <v>联军探哨</v>
          </cell>
          <cell r="F85" t="str">
            <v>${mon101202}</v>
          </cell>
          <cell r="G85">
            <v>173</v>
          </cell>
        </row>
        <row r="86">
          <cell r="B86" t="str">
            <v>mon101204</v>
          </cell>
          <cell r="C86">
            <v>86</v>
          </cell>
          <cell r="D86" t="str">
            <v>MONSTER</v>
          </cell>
          <cell r="E86" t="str">
            <v>联军弩手</v>
          </cell>
          <cell r="F86" t="str">
            <v>${mon101204}</v>
          </cell>
          <cell r="G86">
            <v>179</v>
          </cell>
        </row>
        <row r="87">
          <cell r="B87" t="str">
            <v>mon101205</v>
          </cell>
          <cell r="C87">
            <v>87</v>
          </cell>
          <cell r="D87" t="str">
            <v>MONSTER</v>
          </cell>
          <cell r="E87" t="str">
            <v>联军儒士</v>
          </cell>
          <cell r="F87" t="str">
            <v>${mon101205}</v>
          </cell>
          <cell r="G87">
            <v>182</v>
          </cell>
        </row>
        <row r="88">
          <cell r="B88" t="str">
            <v>mon101206</v>
          </cell>
          <cell r="C88">
            <v>88</v>
          </cell>
          <cell r="D88" t="str">
            <v>MONSTER</v>
          </cell>
          <cell r="E88" t="str">
            <v>镇墓机关兽</v>
          </cell>
          <cell r="F88" t="str">
            <v>${mon101206}</v>
          </cell>
          <cell r="G88">
            <v>185</v>
          </cell>
        </row>
        <row r="89">
          <cell r="B89" t="str">
            <v>mon101207</v>
          </cell>
          <cell r="C89">
            <v>89</v>
          </cell>
          <cell r="D89" t="str">
            <v>MONSTER</v>
          </cell>
          <cell r="E89" t="str">
            <v>联军寻龙者</v>
          </cell>
          <cell r="F89" t="str">
            <v>${mon101207}</v>
          </cell>
          <cell r="G89">
            <v>188</v>
          </cell>
        </row>
        <row r="90">
          <cell r="B90" t="str">
            <v>mon101208</v>
          </cell>
          <cell r="C90">
            <v>90</v>
          </cell>
          <cell r="D90" t="str">
            <v>MONSTER</v>
          </cell>
          <cell r="E90" t="str">
            <v>镇墓天官</v>
          </cell>
          <cell r="F90" t="str">
            <v>${mon101208}</v>
          </cell>
          <cell r="G90">
            <v>191</v>
          </cell>
        </row>
        <row r="91">
          <cell r="B91" t="str">
            <v>mon101209</v>
          </cell>
          <cell r="C91">
            <v>91</v>
          </cell>
          <cell r="D91" t="str">
            <v>MONSTER</v>
          </cell>
          <cell r="E91" t="str">
            <v>护宝国师</v>
          </cell>
          <cell r="F91" t="str">
            <v>${mon101209}</v>
          </cell>
          <cell r="G91">
            <v>194</v>
          </cell>
        </row>
        <row r="92">
          <cell r="B92" t="str">
            <v>mon100901</v>
          </cell>
          <cell r="C92">
            <v>92</v>
          </cell>
          <cell r="D92" t="str">
            <v>MONSTER</v>
          </cell>
          <cell r="E92" t="str">
            <v>联军追兵</v>
          </cell>
          <cell r="F92" t="str">
            <v>${mon100901}</v>
          </cell>
          <cell r="G92">
            <v>190</v>
          </cell>
        </row>
        <row r="93">
          <cell r="B93" t="str">
            <v>mon100902</v>
          </cell>
          <cell r="C93">
            <v>93</v>
          </cell>
          <cell r="D93" t="str">
            <v>MONSTER</v>
          </cell>
          <cell r="E93" t="str">
            <v>联军刺客</v>
          </cell>
          <cell r="F93" t="str">
            <v>${mon100902}</v>
          </cell>
          <cell r="G93">
            <v>193</v>
          </cell>
        </row>
        <row r="94">
          <cell r="B94" t="str">
            <v>mon100903</v>
          </cell>
          <cell r="C94">
            <v>94</v>
          </cell>
          <cell r="D94" t="str">
            <v>MONSTER</v>
          </cell>
          <cell r="E94" t="str">
            <v>千机营斥候</v>
          </cell>
          <cell r="F94" t="str">
            <v>${mon100903}</v>
          </cell>
          <cell r="G94">
            <v>197</v>
          </cell>
        </row>
        <row r="95">
          <cell r="B95" t="str">
            <v>mon100904</v>
          </cell>
          <cell r="C95">
            <v>95</v>
          </cell>
          <cell r="D95" t="str">
            <v>MONSTER</v>
          </cell>
          <cell r="E95" t="str">
            <v>牵机人偶</v>
          </cell>
          <cell r="F95" t="str">
            <v>${mon100904}</v>
          </cell>
          <cell r="G95">
            <v>200</v>
          </cell>
        </row>
        <row r="96">
          <cell r="B96" t="str">
            <v>mon100905</v>
          </cell>
          <cell r="C96">
            <v>96</v>
          </cell>
          <cell r="D96" t="str">
            <v>MONSTER</v>
          </cell>
          <cell r="E96" t="str">
            <v>千机营弓手</v>
          </cell>
          <cell r="F96" t="str">
            <v>${mon100905}</v>
          </cell>
          <cell r="G96">
            <v>203</v>
          </cell>
        </row>
        <row r="97">
          <cell r="B97" t="str">
            <v>mon100906</v>
          </cell>
          <cell r="C97">
            <v>97</v>
          </cell>
          <cell r="D97" t="str">
            <v>MONSTER</v>
          </cell>
          <cell r="E97" t="str">
            <v>千机营战士</v>
          </cell>
          <cell r="F97" t="str">
            <v>${mon100906}</v>
          </cell>
          <cell r="G97">
            <v>207</v>
          </cell>
        </row>
        <row r="98">
          <cell r="B98" t="str">
            <v>mon100907</v>
          </cell>
          <cell r="C98">
            <v>98</v>
          </cell>
          <cell r="D98" t="str">
            <v>MONSTER</v>
          </cell>
          <cell r="E98" t="str">
            <v>千机营重甲士</v>
          </cell>
          <cell r="F98" t="str">
            <v>${mon100907}</v>
          </cell>
          <cell r="G98">
            <v>210</v>
          </cell>
        </row>
        <row r="99">
          <cell r="B99" t="str">
            <v>mon100908</v>
          </cell>
          <cell r="C99">
            <v>99</v>
          </cell>
          <cell r="D99" t="str">
            <v>MONSTER</v>
          </cell>
          <cell r="E99" t="str">
            <v>烽火先锋官</v>
          </cell>
          <cell r="F99" t="str">
            <v>${mon100908}</v>
          </cell>
          <cell r="G99">
            <v>213</v>
          </cell>
        </row>
        <row r="100">
          <cell r="B100" t="str">
            <v>mon100910</v>
          </cell>
          <cell r="C100">
            <v>100</v>
          </cell>
          <cell r="D100" t="str">
            <v>MONSTER</v>
          </cell>
          <cell r="E100" t="str">
            <v>千机营虎战车</v>
          </cell>
          <cell r="F100" t="str">
            <v>${mon100910}</v>
          </cell>
          <cell r="G100">
            <v>217</v>
          </cell>
        </row>
        <row r="101">
          <cell r="B101" t="str">
            <v>mon100911</v>
          </cell>
          <cell r="C101">
            <v>101</v>
          </cell>
          <cell r="D101" t="str">
            <v>MONSTER</v>
          </cell>
          <cell r="E101" t="str">
            <v>千机营攻城车</v>
          </cell>
          <cell r="F101" t="str">
            <v>${mon100911}</v>
          </cell>
          <cell r="G101">
            <v>220</v>
          </cell>
        </row>
        <row r="102">
          <cell r="B102" t="str">
            <v>mon100912</v>
          </cell>
          <cell r="C102">
            <v>102</v>
          </cell>
          <cell r="D102" t="str">
            <v>MONSTER</v>
          </cell>
          <cell r="E102" t="str">
            <v>千机营操控手</v>
          </cell>
          <cell r="F102" t="str">
            <v>${mon100912}</v>
          </cell>
          <cell r="G102">
            <v>224</v>
          </cell>
        </row>
        <row r="103">
          <cell r="B103" t="str">
            <v>mon101001</v>
          </cell>
          <cell r="C103">
            <v>103</v>
          </cell>
          <cell r="D103" t="str">
            <v>MONSTER</v>
          </cell>
          <cell r="E103" t="str">
            <v>神锋营羽士</v>
          </cell>
          <cell r="F103" t="str">
            <v>${mon101001}</v>
          </cell>
          <cell r="G103">
            <v>220</v>
          </cell>
        </row>
        <row r="104">
          <cell r="B104" t="str">
            <v>mon101002</v>
          </cell>
          <cell r="C104">
            <v>104</v>
          </cell>
          <cell r="D104" t="str">
            <v>MONSTER</v>
          </cell>
          <cell r="E104" t="str">
            <v>神锋营擂木士</v>
          </cell>
          <cell r="F104" t="str">
            <v>${mon101002}</v>
          </cell>
          <cell r="G104">
            <v>223</v>
          </cell>
        </row>
        <row r="105">
          <cell r="B105" t="str">
            <v>mon101003</v>
          </cell>
          <cell r="C105">
            <v>105</v>
          </cell>
          <cell r="D105" t="str">
            <v>MONSTER</v>
          </cell>
          <cell r="E105" t="str">
            <v>黄铜战车</v>
          </cell>
          <cell r="F105" t="str">
            <v>${mon101003}</v>
          </cell>
          <cell r="G105">
            <v>227</v>
          </cell>
        </row>
        <row r="106">
          <cell r="B106" t="str">
            <v>mon101004</v>
          </cell>
          <cell r="C106">
            <v>106</v>
          </cell>
          <cell r="D106" t="str">
            <v>MONSTER</v>
          </cell>
          <cell r="E106" t="str">
            <v>神锋营步卒</v>
          </cell>
          <cell r="F106" t="str">
            <v>${mon101004}</v>
          </cell>
          <cell r="G106">
            <v>233</v>
          </cell>
        </row>
        <row r="107">
          <cell r="B107" t="str">
            <v>mon101005</v>
          </cell>
          <cell r="C107">
            <v>107</v>
          </cell>
          <cell r="D107" t="str">
            <v>MONSTER</v>
          </cell>
          <cell r="E107" t="str">
            <v>白银战车</v>
          </cell>
          <cell r="F107" t="str">
            <v>${mon101005}</v>
          </cell>
          <cell r="G107">
            <v>237</v>
          </cell>
        </row>
        <row r="108">
          <cell r="B108" t="str">
            <v>mon101006</v>
          </cell>
          <cell r="C108">
            <v>108</v>
          </cell>
          <cell r="D108" t="str">
            <v>MONSTER</v>
          </cell>
          <cell r="E108" t="str">
            <v>神锋营精锐护卫</v>
          </cell>
          <cell r="F108" t="str">
            <v>${mon101006}</v>
          </cell>
          <cell r="G108">
            <v>241</v>
          </cell>
        </row>
        <row r="109">
          <cell r="B109" t="str">
            <v>mon101007</v>
          </cell>
          <cell r="C109">
            <v>109</v>
          </cell>
          <cell r="D109" t="str">
            <v>MONSTER</v>
          </cell>
          <cell r="E109" t="str">
            <v>神锋营死士</v>
          </cell>
          <cell r="F109" t="str">
            <v>${mon101007}</v>
          </cell>
          <cell r="G109">
            <v>245</v>
          </cell>
        </row>
        <row r="110">
          <cell r="B110" t="str">
            <v>mon101008</v>
          </cell>
          <cell r="C110">
            <v>110</v>
          </cell>
          <cell r="D110" t="str">
            <v>MONSTER</v>
          </cell>
          <cell r="E110" t="str">
            <v>神锋营马卒</v>
          </cell>
          <cell r="F110" t="str">
            <v>${mon101008}</v>
          </cell>
          <cell r="G110">
            <v>249</v>
          </cell>
        </row>
        <row r="111">
          <cell r="B111" t="str">
            <v>mon101009</v>
          </cell>
          <cell r="C111">
            <v>111</v>
          </cell>
          <cell r="D111" t="str">
            <v>MONSTER</v>
          </cell>
          <cell r="E111" t="str">
            <v>神锋营骁将</v>
          </cell>
          <cell r="F111" t="str">
            <v>${mon101009}</v>
          </cell>
          <cell r="G111">
            <v>253</v>
          </cell>
        </row>
        <row r="112">
          <cell r="B112" t="str">
            <v>mon101010</v>
          </cell>
          <cell r="C112">
            <v>112</v>
          </cell>
          <cell r="D112" t="str">
            <v>MONSTER</v>
          </cell>
          <cell r="E112" t="str">
            <v>神锋营刀斧手</v>
          </cell>
          <cell r="F112" t="str">
            <v>${mon101010}</v>
          </cell>
          <cell r="G112">
            <v>257</v>
          </cell>
        </row>
        <row r="113">
          <cell r="B113" t="str">
            <v>mon4101409</v>
          </cell>
          <cell r="C113">
            <v>113</v>
          </cell>
          <cell r="D113" t="str">
            <v>MONSTER</v>
          </cell>
          <cell r="E113" t="str">
            <v>探宝傀儡虫</v>
          </cell>
          <cell r="F113" t="str">
            <v>${mon4101409}</v>
          </cell>
          <cell r="G113">
            <v>122</v>
          </cell>
        </row>
        <row r="114">
          <cell r="B114" t="str">
            <v>mon4101410</v>
          </cell>
          <cell r="C114">
            <v>114</v>
          </cell>
          <cell r="D114" t="str">
            <v>MONSTER</v>
          </cell>
          <cell r="E114" t="str">
            <v>扛鼎奴隶</v>
          </cell>
          <cell r="F114" t="str">
            <v>${mon4101410}</v>
          </cell>
          <cell r="G114">
            <v>125</v>
          </cell>
        </row>
        <row r="115">
          <cell r="B115" t="str">
            <v>mon4101411</v>
          </cell>
          <cell r="C115">
            <v>115</v>
          </cell>
          <cell r="D115" t="str">
            <v>MONSTER</v>
          </cell>
          <cell r="E115" t="str">
            <v>匈奴刀手</v>
          </cell>
          <cell r="F115" t="str">
            <v>${mon4101411}</v>
          </cell>
          <cell r="G115">
            <v>128</v>
          </cell>
        </row>
        <row r="116">
          <cell r="B116" t="str">
            <v>mon4101413</v>
          </cell>
          <cell r="C116">
            <v>117</v>
          </cell>
          <cell r="D116" t="str">
            <v>MONSTER</v>
          </cell>
          <cell r="E116" t="str">
            <v>青铜兵俑</v>
          </cell>
          <cell r="F116" t="str">
            <v>${mon4101413}</v>
          </cell>
          <cell r="G116">
            <v>132</v>
          </cell>
        </row>
        <row r="117">
          <cell r="B117" t="str">
            <v>mon4101414</v>
          </cell>
          <cell r="C117">
            <v>118</v>
          </cell>
          <cell r="D117" t="str">
            <v>MONSTER</v>
          </cell>
          <cell r="E117" t="str">
            <v>青铜石俑</v>
          </cell>
          <cell r="F117" t="str">
            <v>${mon4101414}</v>
          </cell>
          <cell r="G117">
            <v>136</v>
          </cell>
        </row>
        <row r="118">
          <cell r="B118" t="str">
            <v>mon4101415</v>
          </cell>
          <cell r="C118">
            <v>119</v>
          </cell>
          <cell r="D118" t="str">
            <v>MONSTER</v>
          </cell>
          <cell r="E118" t="str">
            <v>青铜朱雀</v>
          </cell>
          <cell r="F118" t="str">
            <v>${mon4101415}</v>
          </cell>
          <cell r="G118">
            <v>139</v>
          </cell>
        </row>
        <row r="119">
          <cell r="B119" t="str">
            <v>mon4101801</v>
          </cell>
          <cell r="C119">
            <v>136</v>
          </cell>
          <cell r="D119" t="str">
            <v>MONSTER</v>
          </cell>
          <cell r="E119" t="str">
            <v>寻宝术士</v>
          </cell>
          <cell r="F119" t="str">
            <v>${mon4101801}</v>
          </cell>
          <cell r="G119">
            <v>141</v>
          </cell>
        </row>
        <row r="120">
          <cell r="B120" t="str">
            <v>mon4101802</v>
          </cell>
          <cell r="C120">
            <v>137</v>
          </cell>
          <cell r="D120" t="str">
            <v>MONSTER</v>
          </cell>
          <cell r="E120" t="str">
            <v>剑宗守墓人</v>
          </cell>
          <cell r="F120" t="str">
            <v>${mon4101802}</v>
          </cell>
          <cell r="G120">
            <v>145</v>
          </cell>
        </row>
        <row r="121">
          <cell r="B121" t="str">
            <v>mon4101803</v>
          </cell>
          <cell r="C121">
            <v>138</v>
          </cell>
          <cell r="D121" t="str">
            <v>MONSTER</v>
          </cell>
          <cell r="E121" t="str">
            <v>风水石兽</v>
          </cell>
          <cell r="F121" t="str">
            <v>${mon4101803}</v>
          </cell>
          <cell r="G121">
            <v>149</v>
          </cell>
        </row>
        <row r="122">
          <cell r="B122" t="str">
            <v>mon4101804</v>
          </cell>
          <cell r="C122">
            <v>139</v>
          </cell>
          <cell r="D122" t="str">
            <v>MONSTER</v>
          </cell>
          <cell r="E122" t="str">
            <v>寻宝阴阳师</v>
          </cell>
          <cell r="F122" t="str">
            <v>${mon4101804}</v>
          </cell>
          <cell r="G122">
            <v>153</v>
          </cell>
        </row>
        <row r="123">
          <cell r="B123" t="str">
            <v>mon4101805</v>
          </cell>
          <cell r="C123">
            <v>140</v>
          </cell>
          <cell r="D123" t="str">
            <v>MONSTER</v>
          </cell>
          <cell r="E123" t="str">
            <v>盗墓强匪</v>
          </cell>
          <cell r="F123" t="str">
            <v>${mon4101805}</v>
          </cell>
          <cell r="G123">
            <v>156</v>
          </cell>
        </row>
        <row r="124">
          <cell r="B124" t="str">
            <v>mon4101806</v>
          </cell>
          <cell r="C124">
            <v>141</v>
          </cell>
          <cell r="D124" t="str">
            <v>MONSTER</v>
          </cell>
          <cell r="E124" t="str">
            <v>气宗守墓人</v>
          </cell>
          <cell r="F124" t="str">
            <v>${mon4101806}</v>
          </cell>
          <cell r="G124">
            <v>159</v>
          </cell>
        </row>
        <row r="125">
          <cell r="B125" t="str">
            <v>mon4101807</v>
          </cell>
          <cell r="C125">
            <v>142</v>
          </cell>
          <cell r="D125" t="str">
            <v>MONSTER</v>
          </cell>
          <cell r="E125" t="str">
            <v>探宝傀儡虫</v>
          </cell>
          <cell r="F125" t="str">
            <v>${mon4101807}</v>
          </cell>
          <cell r="G125">
            <v>162</v>
          </cell>
        </row>
        <row r="126">
          <cell r="B126" t="str">
            <v>mon4101809</v>
          </cell>
          <cell r="C126">
            <v>144</v>
          </cell>
          <cell r="D126" t="str">
            <v>MONSTER</v>
          </cell>
          <cell r="E126" t="str">
            <v>前朝遗臣</v>
          </cell>
          <cell r="F126" t="str">
            <v>${mon4101809}</v>
          </cell>
          <cell r="G126">
            <v>165</v>
          </cell>
        </row>
        <row r="127">
          <cell r="B127" t="str">
            <v>mon4101501</v>
          </cell>
          <cell r="C127">
            <v>120</v>
          </cell>
          <cell r="D127" t="str">
            <v>MONSTER</v>
          </cell>
          <cell r="E127" t="str">
            <v>巡逻狼犬</v>
          </cell>
          <cell r="F127" t="str">
            <v>${mon4101501}</v>
          </cell>
          <cell r="G127">
            <v>171</v>
          </cell>
        </row>
        <row r="128">
          <cell r="B128" t="str">
            <v>mon4101502</v>
          </cell>
          <cell r="C128">
            <v>121</v>
          </cell>
          <cell r="D128" t="str">
            <v>MONSTER</v>
          </cell>
          <cell r="E128" t="str">
            <v>浪荡方士</v>
          </cell>
          <cell r="F128" t="str">
            <v>${mon4101502}</v>
          </cell>
          <cell r="G128">
            <v>174</v>
          </cell>
        </row>
        <row r="129">
          <cell r="B129" t="str">
            <v>mon4101503</v>
          </cell>
          <cell r="C129">
            <v>122</v>
          </cell>
          <cell r="D129" t="str">
            <v>MONSTER</v>
          </cell>
          <cell r="E129" t="str">
            <v>穿云箭手</v>
          </cell>
          <cell r="F129" t="str">
            <v>${mon4101503}</v>
          </cell>
          <cell r="G129">
            <v>177</v>
          </cell>
        </row>
        <row r="130">
          <cell r="B130" t="str">
            <v>mon4101504</v>
          </cell>
          <cell r="C130">
            <v>123</v>
          </cell>
          <cell r="D130" t="str">
            <v>MONSTER</v>
          </cell>
          <cell r="E130" t="str">
            <v>匈奴狼牙卒</v>
          </cell>
          <cell r="F130" t="str">
            <v>${mon4101504}</v>
          </cell>
          <cell r="G130">
            <v>180</v>
          </cell>
        </row>
        <row r="131">
          <cell r="B131" t="str">
            <v>mon4101505</v>
          </cell>
          <cell r="C131">
            <v>124</v>
          </cell>
          <cell r="D131" t="str">
            <v>MONSTER</v>
          </cell>
          <cell r="E131" t="str">
            <v>联军狙击手</v>
          </cell>
          <cell r="F131" t="str">
            <v>${mon4101505}</v>
          </cell>
          <cell r="G131">
            <v>183</v>
          </cell>
        </row>
        <row r="132">
          <cell r="B132" t="str">
            <v>mon4101506</v>
          </cell>
          <cell r="C132">
            <v>125</v>
          </cell>
          <cell r="D132" t="str">
            <v>MONSTER</v>
          </cell>
          <cell r="E132" t="str">
            <v>匈奴轻骑</v>
          </cell>
          <cell r="F132" t="str">
            <v>${mon4101506}</v>
          </cell>
          <cell r="G132">
            <v>186</v>
          </cell>
        </row>
        <row r="133">
          <cell r="B133" t="str">
            <v>mon4101507</v>
          </cell>
          <cell r="C133">
            <v>126</v>
          </cell>
          <cell r="D133" t="str">
            <v>MONSTER</v>
          </cell>
          <cell r="E133" t="str">
            <v>匈奴驯狼人</v>
          </cell>
          <cell r="F133" t="str">
            <v>${mon4101507}</v>
          </cell>
          <cell r="G133">
            <v>189</v>
          </cell>
        </row>
        <row r="134">
          <cell r="B134" t="str">
            <v>mon4101508</v>
          </cell>
          <cell r="C134">
            <v>127</v>
          </cell>
          <cell r="D134" t="str">
            <v>MONSTER</v>
          </cell>
          <cell r="E134" t="str">
            <v>匈奴巫师</v>
          </cell>
          <cell r="F134" t="str">
            <v>${mon4101508}</v>
          </cell>
          <cell r="G134">
            <v>192</v>
          </cell>
        </row>
        <row r="135">
          <cell r="B135" t="str">
            <v>mon4101901</v>
          </cell>
          <cell r="C135">
            <v>145</v>
          </cell>
          <cell r="D135" t="str">
            <v>MONSTER</v>
          </cell>
          <cell r="E135" t="str">
            <v>炼金蛊师</v>
          </cell>
          <cell r="F135" t="str">
            <v>${mon4101901}</v>
          </cell>
          <cell r="G135">
            <v>196</v>
          </cell>
        </row>
        <row r="136">
          <cell r="B136" t="str">
            <v>mon4101903</v>
          </cell>
          <cell r="C136">
            <v>147</v>
          </cell>
          <cell r="D136" t="str">
            <v>MONSTER</v>
          </cell>
          <cell r="E136" t="str">
            <v>筑城残兵</v>
          </cell>
          <cell r="F136" t="str">
            <v>${mon4101903}</v>
          </cell>
          <cell r="G136">
            <v>200</v>
          </cell>
        </row>
        <row r="137">
          <cell r="B137" t="str">
            <v>mon4101904</v>
          </cell>
          <cell r="C137">
            <v>148</v>
          </cell>
          <cell r="D137" t="str">
            <v>MONSTER</v>
          </cell>
          <cell r="E137" t="str">
            <v>谜之阴阳师</v>
          </cell>
          <cell r="F137" t="str">
            <v>${mon4101904}</v>
          </cell>
          <cell r="G137">
            <v>204</v>
          </cell>
        </row>
        <row r="138">
          <cell r="B138" t="str">
            <v>mon4101905</v>
          </cell>
          <cell r="C138">
            <v>149</v>
          </cell>
          <cell r="D138" t="str">
            <v>MONSTER</v>
          </cell>
          <cell r="E138" t="str">
            <v>萨满信徒</v>
          </cell>
          <cell r="F138" t="str">
            <v>${mon4101905}</v>
          </cell>
          <cell r="G138">
            <v>208</v>
          </cell>
        </row>
        <row r="139">
          <cell r="B139" t="str">
            <v>mon4101906</v>
          </cell>
          <cell r="C139">
            <v>150</v>
          </cell>
          <cell r="D139" t="str">
            <v>MONSTER</v>
          </cell>
          <cell r="E139" t="str">
            <v>萨满护卫</v>
          </cell>
          <cell r="F139" t="str">
            <v>${mon4101906}</v>
          </cell>
          <cell r="G139">
            <v>212</v>
          </cell>
        </row>
        <row r="140">
          <cell r="B140" t="str">
            <v>mon4101907</v>
          </cell>
          <cell r="C140">
            <v>151</v>
          </cell>
          <cell r="D140" t="str">
            <v>MONSTER</v>
          </cell>
          <cell r="E140" t="str">
            <v>幻之阴阳师</v>
          </cell>
          <cell r="F140" t="str">
            <v>${mon4101907}</v>
          </cell>
          <cell r="G140">
            <v>216</v>
          </cell>
        </row>
        <row r="141">
          <cell r="B141" t="str">
            <v>mon4101909</v>
          </cell>
          <cell r="C141">
            <v>153</v>
          </cell>
          <cell r="D141" t="str">
            <v>MONSTER</v>
          </cell>
          <cell r="E141" t="str">
            <v>荒村沙匪</v>
          </cell>
          <cell r="F141" t="str">
            <v>${mon4101909}</v>
          </cell>
          <cell r="G141">
            <v>220</v>
          </cell>
        </row>
        <row r="142">
          <cell r="B142" t="str">
            <v>mon4101601</v>
          </cell>
          <cell r="C142">
            <v>128</v>
          </cell>
          <cell r="D142" t="str">
            <v>MONSTER</v>
          </cell>
          <cell r="E142" t="str">
            <v>联军逃卒</v>
          </cell>
          <cell r="F142" t="str">
            <v>${mon4101601}</v>
          </cell>
          <cell r="G142">
            <v>226</v>
          </cell>
        </row>
        <row r="143">
          <cell r="B143" t="str">
            <v>mon4101602</v>
          </cell>
          <cell r="C143">
            <v>129</v>
          </cell>
          <cell r="D143" t="str">
            <v>MONSTER</v>
          </cell>
          <cell r="E143" t="str">
            <v>刀锋战士</v>
          </cell>
          <cell r="F143" t="str">
            <v>${mon4101602}</v>
          </cell>
          <cell r="G143">
            <v>230</v>
          </cell>
        </row>
        <row r="144">
          <cell r="B144" t="str">
            <v>mon4101603</v>
          </cell>
          <cell r="C144">
            <v>130</v>
          </cell>
          <cell r="D144" t="str">
            <v>MONSTER</v>
          </cell>
          <cell r="E144" t="str">
            <v>匈奴密探</v>
          </cell>
          <cell r="F144" t="str">
            <v>${mon4101603}</v>
          </cell>
          <cell r="G144">
            <v>234</v>
          </cell>
        </row>
        <row r="145">
          <cell r="B145" t="str">
            <v>mon4101604</v>
          </cell>
          <cell r="C145">
            <v>131</v>
          </cell>
          <cell r="D145" t="str">
            <v>MONSTER</v>
          </cell>
          <cell r="E145" t="str">
            <v>山寨草寇</v>
          </cell>
          <cell r="F145" t="str">
            <v>${mon4101604}</v>
          </cell>
          <cell r="G145">
            <v>237</v>
          </cell>
        </row>
        <row r="146">
          <cell r="B146" t="str">
            <v>mon4101606</v>
          </cell>
          <cell r="C146">
            <v>133</v>
          </cell>
          <cell r="D146" t="str">
            <v>MONSTER</v>
          </cell>
          <cell r="E146" t="str">
            <v>斧钺手</v>
          </cell>
          <cell r="F146" t="str">
            <v>${mon4101606}</v>
          </cell>
          <cell r="G146">
            <v>241</v>
          </cell>
        </row>
        <row r="147">
          <cell r="B147" t="str">
            <v>mon4101607</v>
          </cell>
          <cell r="C147">
            <v>134</v>
          </cell>
          <cell r="D147" t="str">
            <v>MONSTER</v>
          </cell>
          <cell r="E147" t="str">
            <v>炼丹师</v>
          </cell>
          <cell r="F147" t="str">
            <v>${mon4101607}</v>
          </cell>
          <cell r="G147">
            <v>244</v>
          </cell>
        </row>
        <row r="148">
          <cell r="B148" t="str">
            <v>mon4101608</v>
          </cell>
          <cell r="C148">
            <v>135</v>
          </cell>
          <cell r="D148" t="str">
            <v>MONSTER</v>
          </cell>
          <cell r="E148" t="str">
            <v>绝地武士</v>
          </cell>
          <cell r="F148" t="str">
            <v>${mon4101608}</v>
          </cell>
          <cell r="G148">
            <v>247</v>
          </cell>
        </row>
        <row r="149">
          <cell r="B149" t="str">
            <v>mon4102001</v>
          </cell>
          <cell r="C149">
            <v>154</v>
          </cell>
          <cell r="D149" t="str">
            <v>MONSTER</v>
          </cell>
          <cell r="E149" t="str">
            <v>神秘人</v>
          </cell>
          <cell r="F149" t="str">
            <v>${mon4102001}</v>
          </cell>
          <cell r="G149">
            <v>251</v>
          </cell>
        </row>
        <row r="150">
          <cell r="B150" t="str">
            <v>mon4102002</v>
          </cell>
          <cell r="C150">
            <v>155</v>
          </cell>
          <cell r="D150" t="str">
            <v>MONSTER</v>
          </cell>
          <cell r="E150" t="str">
            <v>吹雪营密使</v>
          </cell>
          <cell r="F150" t="str">
            <v>${mon4102002}</v>
          </cell>
          <cell r="G150">
            <v>254</v>
          </cell>
        </row>
        <row r="151">
          <cell r="B151" t="str">
            <v>mon4102003</v>
          </cell>
          <cell r="C151">
            <v>156</v>
          </cell>
          <cell r="D151" t="str">
            <v>MONSTER</v>
          </cell>
          <cell r="E151" t="str">
            <v>吹雪营死士</v>
          </cell>
          <cell r="F151" t="str">
            <v>${mon4102003}</v>
          </cell>
          <cell r="G151">
            <v>257</v>
          </cell>
        </row>
        <row r="152">
          <cell r="B152" t="str">
            <v>mon4102004</v>
          </cell>
          <cell r="C152">
            <v>157</v>
          </cell>
          <cell r="D152" t="str">
            <v>MONSTER</v>
          </cell>
          <cell r="E152" t="str">
            <v>吹雪营蛊师</v>
          </cell>
          <cell r="F152" t="str">
            <v>${mon4102004}</v>
          </cell>
          <cell r="G152">
            <v>260</v>
          </cell>
        </row>
        <row r="153">
          <cell r="B153" t="str">
            <v>mon4102005</v>
          </cell>
          <cell r="C153">
            <v>158</v>
          </cell>
          <cell r="D153" t="str">
            <v>MONSTER</v>
          </cell>
          <cell r="E153" t="str">
            <v>吹雪营谋士</v>
          </cell>
          <cell r="F153" t="str">
            <v>${mon4102005}</v>
          </cell>
          <cell r="G153">
            <v>263</v>
          </cell>
        </row>
        <row r="154">
          <cell r="B154" t="str">
            <v>mon4102006</v>
          </cell>
          <cell r="C154">
            <v>159</v>
          </cell>
          <cell r="D154" t="str">
            <v>MONSTER</v>
          </cell>
          <cell r="E154" t="str">
            <v>吹雪营刺客</v>
          </cell>
          <cell r="F154" t="str">
            <v>${mon4102006}</v>
          </cell>
          <cell r="G154">
            <v>266</v>
          </cell>
        </row>
        <row r="155">
          <cell r="B155" t="str">
            <v>mon4102007</v>
          </cell>
          <cell r="C155">
            <v>160</v>
          </cell>
          <cell r="D155" t="str">
            <v>MONSTER</v>
          </cell>
          <cell r="E155" t="str">
            <v>吹雪营阴阳师</v>
          </cell>
          <cell r="F155" t="str">
            <v>${mon4102007}</v>
          </cell>
          <cell r="G155">
            <v>269</v>
          </cell>
        </row>
        <row r="156">
          <cell r="B156" t="str">
            <v>mon4102008</v>
          </cell>
          <cell r="C156">
            <v>161</v>
          </cell>
          <cell r="D156" t="str">
            <v>MONSTER</v>
          </cell>
          <cell r="E156" t="str">
            <v>吹雪营女使</v>
          </cell>
          <cell r="F156" t="str">
            <v>${mon4102008}</v>
          </cell>
          <cell r="G156">
            <v>272</v>
          </cell>
        </row>
        <row r="157">
          <cell r="B157" t="str">
            <v>mon4102009</v>
          </cell>
          <cell r="C157">
            <v>162</v>
          </cell>
          <cell r="D157" t="str">
            <v>MONSTER</v>
          </cell>
          <cell r="E157" t="str">
            <v>吹雪营刀手</v>
          </cell>
          <cell r="F157" t="str">
            <v>${mon4102009}</v>
          </cell>
          <cell r="G157">
            <v>275</v>
          </cell>
        </row>
        <row r="158">
          <cell r="B158" t="str">
            <v>mon4102010</v>
          </cell>
          <cell r="C158">
            <v>163</v>
          </cell>
          <cell r="D158" t="str">
            <v>MONSTER</v>
          </cell>
          <cell r="E158" t="str">
            <v>吹雪营术士</v>
          </cell>
          <cell r="F158" t="str">
            <v>${mon4102010}</v>
          </cell>
          <cell r="G158">
            <v>278</v>
          </cell>
        </row>
        <row r="159">
          <cell r="B159" t="str">
            <v>mon4102011</v>
          </cell>
          <cell r="C159">
            <v>164</v>
          </cell>
          <cell r="D159" t="str">
            <v>MONSTER</v>
          </cell>
          <cell r="E159" t="str">
            <v>叛乱的大臣</v>
          </cell>
          <cell r="F159" t="str">
            <v>${mon4102011}</v>
          </cell>
          <cell r="G159">
            <v>281</v>
          </cell>
        </row>
        <row r="160">
          <cell r="B160" t="str">
            <v>mon4102012</v>
          </cell>
          <cell r="C160">
            <v>165</v>
          </cell>
          <cell r="D160" t="str">
            <v>MONSTER</v>
          </cell>
          <cell r="E160" t="str">
            <v>被劫的战车</v>
          </cell>
          <cell r="F160" t="str">
            <v>${mon4102012}</v>
          </cell>
          <cell r="G160">
            <v>284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3"/>
  <sheetViews>
    <sheetView topLeftCell="A111" workbookViewId="0">
      <selection activeCell="D214" sqref="D214"/>
    </sheetView>
  </sheetViews>
  <sheetFormatPr defaultColWidth="9" defaultRowHeight="13.5"/>
  <cols>
    <col min="1" max="1" width="15.125" customWidth="1"/>
    <col min="2" max="2" width="25.25" customWidth="1"/>
    <col min="3" max="3" width="29.625" customWidth="1"/>
    <col min="4" max="4" width="20.75" customWidth="1"/>
    <col min="5" max="5" width="8" customWidth="1"/>
    <col min="6" max="8" width="6.625" customWidth="1"/>
    <col min="9" max="9" width="17.375" customWidth="1"/>
    <col min="10" max="10" width="27.125" customWidth="1"/>
  </cols>
  <sheetData>
    <row r="1" spans="1:3">
      <c r="A1" s="236" t="s">
        <v>0</v>
      </c>
      <c r="B1" s="237"/>
      <c r="C1" s="3"/>
    </row>
    <row r="2" spans="1:3">
      <c r="A2" s="238" t="s">
        <v>1</v>
      </c>
      <c r="B2" s="238" t="s">
        <v>2</v>
      </c>
      <c r="C2" s="239" t="s">
        <v>3</v>
      </c>
    </row>
    <row r="3" spans="1:3">
      <c r="A3" s="238" t="s">
        <v>4</v>
      </c>
      <c r="B3" s="238" t="s">
        <v>5</v>
      </c>
      <c r="C3" s="239" t="s">
        <v>6</v>
      </c>
    </row>
    <row r="4" spans="1:3">
      <c r="A4" s="238"/>
      <c r="B4" s="238" t="s">
        <v>7</v>
      </c>
      <c r="C4" s="239" t="s">
        <v>7</v>
      </c>
    </row>
    <row r="5" spans="1:3">
      <c r="A5" s="240" t="s">
        <v>8</v>
      </c>
      <c r="B5" s="240" t="s">
        <v>9</v>
      </c>
      <c r="C5" s="241" t="s">
        <v>6</v>
      </c>
    </row>
    <row r="6" spans="1:3">
      <c r="A6" t="s">
        <v>10</v>
      </c>
      <c r="B6" t="s">
        <v>11</v>
      </c>
      <c r="C6" s="233" t="s">
        <v>12</v>
      </c>
    </row>
    <row r="7" spans="1:3">
      <c r="B7" t="s">
        <v>13</v>
      </c>
      <c r="C7" s="233" t="s">
        <v>14</v>
      </c>
    </row>
    <row r="8" spans="1:3">
      <c r="B8" t="s">
        <v>15</v>
      </c>
      <c r="C8" s="233" t="s">
        <v>16</v>
      </c>
    </row>
    <row r="9" spans="1:3">
      <c r="B9" t="s">
        <v>17</v>
      </c>
      <c r="C9" s="233" t="s">
        <v>18</v>
      </c>
    </row>
    <row r="10" spans="1:3">
      <c r="B10" t="s">
        <v>19</v>
      </c>
      <c r="C10" s="233" t="s">
        <v>20</v>
      </c>
    </row>
    <row r="11" spans="1:3">
      <c r="B11" t="s">
        <v>21</v>
      </c>
      <c r="C11" s="233" t="s">
        <v>22</v>
      </c>
    </row>
    <row r="12" spans="1:3">
      <c r="B12" t="s">
        <v>23</v>
      </c>
      <c r="C12" s="233" t="s">
        <v>24</v>
      </c>
    </row>
    <row r="13" spans="1:3">
      <c r="B13" t="s">
        <v>25</v>
      </c>
      <c r="C13" s="233" t="s">
        <v>26</v>
      </c>
    </row>
    <row r="14" spans="1:3">
      <c r="B14" t="s">
        <v>27</v>
      </c>
      <c r="C14" s="233" t="s">
        <v>28</v>
      </c>
    </row>
    <row r="15" spans="1:3">
      <c r="B15" t="s">
        <v>29</v>
      </c>
      <c r="C15" s="233" t="s">
        <v>30</v>
      </c>
    </row>
    <row r="16" spans="1:3">
      <c r="B16" t="s">
        <v>31</v>
      </c>
      <c r="C16" s="233" t="s">
        <v>32</v>
      </c>
    </row>
    <row r="17" spans="2:3">
      <c r="B17" t="s">
        <v>33</v>
      </c>
      <c r="C17" s="233" t="s">
        <v>34</v>
      </c>
    </row>
    <row r="18" spans="2:3">
      <c r="B18" t="s">
        <v>35</v>
      </c>
      <c r="C18" s="233" t="s">
        <v>36</v>
      </c>
    </row>
    <row r="19" spans="2:3">
      <c r="B19" t="s">
        <v>37</v>
      </c>
      <c r="C19" s="233" t="s">
        <v>38</v>
      </c>
    </row>
    <row r="20" spans="2:3">
      <c r="B20" t="s">
        <v>39</v>
      </c>
      <c r="C20" s="233" t="s">
        <v>40</v>
      </c>
    </row>
    <row r="21" spans="2:3">
      <c r="B21" t="s">
        <v>41</v>
      </c>
      <c r="C21" s="233" t="s">
        <v>42</v>
      </c>
    </row>
    <row r="22" spans="2:3">
      <c r="B22" t="s">
        <v>43</v>
      </c>
      <c r="C22" s="233" t="s">
        <v>44</v>
      </c>
    </row>
    <row r="23" spans="2:3">
      <c r="B23" t="s">
        <v>45</v>
      </c>
      <c r="C23" s="233" t="s">
        <v>46</v>
      </c>
    </row>
    <row r="24" spans="2:3">
      <c r="B24" t="s">
        <v>47</v>
      </c>
      <c r="C24" s="233" t="s">
        <v>48</v>
      </c>
    </row>
    <row r="25" spans="2:3">
      <c r="B25" t="s">
        <v>49</v>
      </c>
      <c r="C25" s="233" t="s">
        <v>50</v>
      </c>
    </row>
    <row r="26" spans="2:3">
      <c r="B26" t="s">
        <v>51</v>
      </c>
      <c r="C26" s="233" t="s">
        <v>52</v>
      </c>
    </row>
    <row r="27" spans="2:3">
      <c r="B27" t="s">
        <v>53</v>
      </c>
      <c r="C27" s="233" t="s">
        <v>54</v>
      </c>
    </row>
    <row r="28" spans="2:3">
      <c r="B28" t="s">
        <v>55</v>
      </c>
      <c r="C28" s="233" t="s">
        <v>56</v>
      </c>
    </row>
    <row r="29" spans="2:3">
      <c r="B29" t="s">
        <v>57</v>
      </c>
      <c r="C29" s="233" t="s">
        <v>58</v>
      </c>
    </row>
    <row r="30" spans="2:3">
      <c r="B30" t="s">
        <v>363</v>
      </c>
      <c r="C30" t="s">
        <v>364</v>
      </c>
    </row>
    <row r="31" spans="2:3">
      <c r="B31" t="s">
        <v>365</v>
      </c>
      <c r="C31" t="s">
        <v>366</v>
      </c>
    </row>
    <row r="32" spans="2:3">
      <c r="B32" t="s">
        <v>367</v>
      </c>
      <c r="C32" t="s">
        <v>368</v>
      </c>
    </row>
    <row r="33" spans="2:3">
      <c r="B33" t="s">
        <v>369</v>
      </c>
      <c r="C33" t="s">
        <v>370</v>
      </c>
    </row>
    <row r="34" spans="2:3">
      <c r="B34" t="s">
        <v>371</v>
      </c>
      <c r="C34" t="s">
        <v>372</v>
      </c>
    </row>
    <row r="35" spans="2:3">
      <c r="B35" t="s">
        <v>373</v>
      </c>
      <c r="C35" t="s">
        <v>374</v>
      </c>
    </row>
    <row r="36" spans="2:3">
      <c r="B36" t="s">
        <v>375</v>
      </c>
      <c r="C36" t="s">
        <v>376</v>
      </c>
    </row>
    <row r="37" spans="2:3">
      <c r="B37" t="s">
        <v>377</v>
      </c>
      <c r="C37" t="s">
        <v>378</v>
      </c>
    </row>
    <row r="38" spans="2:3">
      <c r="B38" t="s">
        <v>379</v>
      </c>
      <c r="C38" t="s">
        <v>380</v>
      </c>
    </row>
    <row r="39" spans="2:3">
      <c r="B39" t="s">
        <v>381</v>
      </c>
      <c r="C39" t="s">
        <v>382</v>
      </c>
    </row>
    <row r="40" spans="2:3">
      <c r="B40" t="s">
        <v>383</v>
      </c>
      <c r="C40" t="s">
        <v>384</v>
      </c>
    </row>
    <row r="41" spans="2:3">
      <c r="B41" t="s">
        <v>385</v>
      </c>
      <c r="C41" t="s">
        <v>386</v>
      </c>
    </row>
    <row r="42" spans="2:3">
      <c r="B42" t="s">
        <v>387</v>
      </c>
      <c r="C42" t="s">
        <v>388</v>
      </c>
    </row>
    <row r="43" spans="2:3">
      <c r="B43" t="s">
        <v>389</v>
      </c>
      <c r="C43" t="s">
        <v>390</v>
      </c>
    </row>
    <row r="44" spans="2:3">
      <c r="B44" t="s">
        <v>391</v>
      </c>
      <c r="C44" t="s">
        <v>392</v>
      </c>
    </row>
    <row r="45" spans="2:3">
      <c r="B45" t="s">
        <v>393</v>
      </c>
      <c r="C45" t="s">
        <v>394</v>
      </c>
    </row>
    <row r="46" spans="2:3">
      <c r="B46" t="s">
        <v>395</v>
      </c>
      <c r="C46" t="s">
        <v>396</v>
      </c>
    </row>
    <row r="47" spans="2:3">
      <c r="B47" t="s">
        <v>397</v>
      </c>
      <c r="C47" t="s">
        <v>398</v>
      </c>
    </row>
    <row r="48" spans="2:3">
      <c r="B48" t="s">
        <v>399</v>
      </c>
      <c r="C48" t="s">
        <v>400</v>
      </c>
    </row>
    <row r="49" spans="2:3">
      <c r="B49" t="s">
        <v>401</v>
      </c>
      <c r="C49" t="s">
        <v>402</v>
      </c>
    </row>
    <row r="50" spans="2:3">
      <c r="B50" t="s">
        <v>59</v>
      </c>
      <c r="C50" t="s">
        <v>60</v>
      </c>
    </row>
    <row r="51" spans="2:3">
      <c r="B51" t="s">
        <v>61</v>
      </c>
      <c r="C51" t="s">
        <v>62</v>
      </c>
    </row>
    <row r="52" spans="2:3">
      <c r="B52" t="s">
        <v>63</v>
      </c>
      <c r="C52" t="s">
        <v>64</v>
      </c>
    </row>
    <row r="53" spans="2:3">
      <c r="B53" t="s">
        <v>65</v>
      </c>
      <c r="C53" t="s">
        <v>66</v>
      </c>
    </row>
    <row r="54" spans="2:3">
      <c r="B54" t="s">
        <v>67</v>
      </c>
      <c r="C54" t="s">
        <v>68</v>
      </c>
    </row>
    <row r="55" spans="2:3">
      <c r="B55" t="s">
        <v>69</v>
      </c>
      <c r="C55" t="s">
        <v>70</v>
      </c>
    </row>
    <row r="56" spans="2:3">
      <c r="B56" t="s">
        <v>71</v>
      </c>
      <c r="C56" t="s">
        <v>72</v>
      </c>
    </row>
    <row r="57" spans="2:3">
      <c r="B57" t="s">
        <v>73</v>
      </c>
      <c r="C57" t="s">
        <v>74</v>
      </c>
    </row>
    <row r="58" spans="2:3">
      <c r="B58" t="s">
        <v>75</v>
      </c>
      <c r="C58" t="s">
        <v>76</v>
      </c>
    </row>
    <row r="59" spans="2:3">
      <c r="B59" t="s">
        <v>77</v>
      </c>
      <c r="C59" t="s">
        <v>78</v>
      </c>
    </row>
    <row r="60" spans="2:3">
      <c r="B60" t="s">
        <v>79</v>
      </c>
      <c r="C60" t="s">
        <v>80</v>
      </c>
    </row>
    <row r="61" spans="2:3">
      <c r="B61" t="s">
        <v>81</v>
      </c>
      <c r="C61" t="s">
        <v>82</v>
      </c>
    </row>
    <row r="62" spans="2:3">
      <c r="B62" t="s">
        <v>83</v>
      </c>
      <c r="C62" t="s">
        <v>84</v>
      </c>
    </row>
    <row r="63" spans="2:3" ht="14.25">
      <c r="B63" s="412" t="s">
        <v>85</v>
      </c>
      <c r="C63" s="412" t="s">
        <v>86</v>
      </c>
    </row>
    <row r="64" spans="2:3" ht="14.25">
      <c r="B64" s="412" t="s">
        <v>87</v>
      </c>
      <c r="C64" s="412" t="s">
        <v>88</v>
      </c>
    </row>
    <row r="65" spans="2:6" ht="14.25">
      <c r="B65" s="412" t="s">
        <v>89</v>
      </c>
      <c r="C65" s="412" t="s">
        <v>90</v>
      </c>
    </row>
    <row r="66" spans="2:6" ht="14.25">
      <c r="B66" s="412" t="s">
        <v>91</v>
      </c>
      <c r="C66" s="412" t="s">
        <v>92</v>
      </c>
    </row>
    <row r="67" spans="2:6" ht="14.25">
      <c r="B67" s="412" t="s">
        <v>93</v>
      </c>
      <c r="C67" s="412" t="s">
        <v>94</v>
      </c>
    </row>
    <row r="68" spans="2:6" ht="14.25">
      <c r="B68" s="412" t="s">
        <v>95</v>
      </c>
      <c r="C68" s="412" t="s">
        <v>96</v>
      </c>
    </row>
    <row r="69" spans="2:6" ht="14.25">
      <c r="B69" s="412" t="s">
        <v>97</v>
      </c>
      <c r="C69" s="412"/>
    </row>
    <row r="70" spans="2:6" ht="14.25">
      <c r="B70" s="412" t="s">
        <v>98</v>
      </c>
      <c r="C70" s="412" t="s">
        <v>99</v>
      </c>
    </row>
    <row r="71" spans="2:6" ht="14.25">
      <c r="B71" s="412" t="s">
        <v>100</v>
      </c>
      <c r="C71" s="412" t="s">
        <v>101</v>
      </c>
    </row>
    <row r="72" spans="2:6" ht="14.25">
      <c r="B72" s="412" t="s">
        <v>102</v>
      </c>
      <c r="C72" s="412" t="s">
        <v>96</v>
      </c>
    </row>
    <row r="73" spans="2:6" ht="14.25">
      <c r="B73" s="412" t="s">
        <v>103</v>
      </c>
      <c r="C73" s="412" t="s">
        <v>104</v>
      </c>
    </row>
    <row r="74" spans="2:6" ht="14.25">
      <c r="B74" s="413" t="s">
        <v>105</v>
      </c>
      <c r="C74" s="413" t="s">
        <v>106</v>
      </c>
    </row>
    <row r="75" spans="2:6" ht="14.25">
      <c r="B75" s="413" t="s">
        <v>107</v>
      </c>
      <c r="C75" s="413" t="s">
        <v>108</v>
      </c>
    </row>
    <row r="76" spans="2:6">
      <c r="B76" t="s">
        <v>109</v>
      </c>
      <c r="C76" t="s">
        <v>110</v>
      </c>
    </row>
    <row r="77" spans="2:6">
      <c r="B77" t="s">
        <v>111</v>
      </c>
      <c r="C77" t="s">
        <v>112</v>
      </c>
    </row>
    <row r="78" spans="2:6">
      <c r="B78" t="s">
        <v>113</v>
      </c>
      <c r="C78" t="s">
        <v>114</v>
      </c>
    </row>
    <row r="79" spans="2:6">
      <c r="B79" t="s">
        <v>115</v>
      </c>
      <c r="C79" t="s">
        <v>116</v>
      </c>
    </row>
    <row r="80" spans="2:6">
      <c r="B80" t="s">
        <v>117</v>
      </c>
      <c r="C80" t="s">
        <v>118</v>
      </c>
      <c r="F80" t="s">
        <v>119</v>
      </c>
    </row>
    <row r="81" spans="2:6">
      <c r="B81" t="s">
        <v>120</v>
      </c>
      <c r="C81" t="s">
        <v>121</v>
      </c>
      <c r="F81" t="s">
        <v>122</v>
      </c>
    </row>
    <row r="82" spans="2:6">
      <c r="B82" t="s">
        <v>123</v>
      </c>
      <c r="C82" t="s">
        <v>124</v>
      </c>
      <c r="F82" t="s">
        <v>125</v>
      </c>
    </row>
    <row r="83" spans="2:6">
      <c r="B83" t="s">
        <v>126</v>
      </c>
      <c r="C83" t="s">
        <v>127</v>
      </c>
      <c r="F83" t="s">
        <v>128</v>
      </c>
    </row>
    <row r="84" spans="2:6">
      <c r="B84" t="s">
        <v>129</v>
      </c>
      <c r="C84" t="s">
        <v>130</v>
      </c>
      <c r="F84" t="s">
        <v>131</v>
      </c>
    </row>
    <row r="85" spans="2:6">
      <c r="B85" t="s">
        <v>132</v>
      </c>
      <c r="C85" t="s">
        <v>133</v>
      </c>
      <c r="F85" t="s">
        <v>134</v>
      </c>
    </row>
    <row r="86" spans="2:6">
      <c r="B86" t="s">
        <v>135</v>
      </c>
      <c r="C86" t="s">
        <v>136</v>
      </c>
    </row>
    <row r="87" spans="2:6">
      <c r="B87" t="s">
        <v>137</v>
      </c>
      <c r="C87" t="s">
        <v>138</v>
      </c>
    </row>
    <row r="88" spans="2:6">
      <c r="B88" t="s">
        <v>139</v>
      </c>
      <c r="C88" t="s">
        <v>140</v>
      </c>
    </row>
    <row r="89" spans="2:6">
      <c r="B89" t="s">
        <v>141</v>
      </c>
      <c r="C89" t="s">
        <v>142</v>
      </c>
    </row>
    <row r="90" spans="2:6">
      <c r="B90" t="s">
        <v>143</v>
      </c>
      <c r="C90" t="s">
        <v>144</v>
      </c>
    </row>
    <row r="91" spans="2:6">
      <c r="B91" t="s">
        <v>145</v>
      </c>
      <c r="C91" t="s">
        <v>146</v>
      </c>
    </row>
    <row r="92" spans="2:6">
      <c r="B92" t="s">
        <v>147</v>
      </c>
      <c r="C92" t="s">
        <v>148</v>
      </c>
    </row>
    <row r="93" spans="2:6">
      <c r="B93" t="s">
        <v>149</v>
      </c>
      <c r="C93" t="s">
        <v>150</v>
      </c>
    </row>
    <row r="94" spans="2:6">
      <c r="B94" t="s">
        <v>151</v>
      </c>
      <c r="C94" t="s">
        <v>152</v>
      </c>
    </row>
    <row r="95" spans="2:6">
      <c r="B95" t="s">
        <v>153</v>
      </c>
      <c r="C95" t="s">
        <v>154</v>
      </c>
    </row>
    <row r="96" spans="2:6">
      <c r="B96" t="s">
        <v>155</v>
      </c>
      <c r="C96" t="s">
        <v>156</v>
      </c>
    </row>
    <row r="97" spans="2:3">
      <c r="B97" t="s">
        <v>157</v>
      </c>
      <c r="C97" t="s">
        <v>158</v>
      </c>
    </row>
    <row r="98" spans="2:3">
      <c r="B98" t="s">
        <v>159</v>
      </c>
      <c r="C98" t="s">
        <v>160</v>
      </c>
    </row>
    <row r="99" spans="2:3">
      <c r="B99" t="s">
        <v>161</v>
      </c>
      <c r="C99" t="s">
        <v>162</v>
      </c>
    </row>
    <row r="100" spans="2:3">
      <c r="B100" t="s">
        <v>163</v>
      </c>
      <c r="C100" t="s">
        <v>164</v>
      </c>
    </row>
    <row r="101" spans="2:3">
      <c r="B101" t="s">
        <v>165</v>
      </c>
      <c r="C101" t="s">
        <v>166</v>
      </c>
    </row>
    <row r="102" spans="2:3">
      <c r="B102" t="s">
        <v>167</v>
      </c>
      <c r="C102" t="s">
        <v>168</v>
      </c>
    </row>
    <row r="103" spans="2:3">
      <c r="B103" t="s">
        <v>169</v>
      </c>
      <c r="C103" t="s">
        <v>170</v>
      </c>
    </row>
    <row r="104" spans="2:3">
      <c r="B104" t="s">
        <v>171</v>
      </c>
      <c r="C104" t="s">
        <v>172</v>
      </c>
    </row>
    <row r="105" spans="2:3">
      <c r="B105" s="20" t="s">
        <v>173</v>
      </c>
      <c r="C105" s="20" t="s">
        <v>174</v>
      </c>
    </row>
    <row r="106" spans="2:3">
      <c r="B106" t="s">
        <v>175</v>
      </c>
      <c r="C106" t="s">
        <v>176</v>
      </c>
    </row>
    <row r="107" spans="2:3">
      <c r="B107" t="s">
        <v>177</v>
      </c>
      <c r="C107" t="s">
        <v>178</v>
      </c>
    </row>
    <row r="108" spans="2:3">
      <c r="B108" t="s">
        <v>179</v>
      </c>
      <c r="C108" t="s">
        <v>180</v>
      </c>
    </row>
    <row r="109" spans="2:3">
      <c r="B109" t="s">
        <v>181</v>
      </c>
      <c r="C109" t="s">
        <v>182</v>
      </c>
    </row>
    <row r="110" spans="2:3">
      <c r="B110" t="s">
        <v>183</v>
      </c>
      <c r="C110" t="s">
        <v>184</v>
      </c>
    </row>
    <row r="111" spans="2:3">
      <c r="B111" t="s">
        <v>185</v>
      </c>
      <c r="C111" t="s">
        <v>186</v>
      </c>
    </row>
    <row r="112" spans="2:3">
      <c r="B112" t="s">
        <v>187</v>
      </c>
      <c r="C112" t="s">
        <v>188</v>
      </c>
    </row>
    <row r="113" spans="2:3">
      <c r="B113" t="s">
        <v>189</v>
      </c>
      <c r="C113" t="s">
        <v>190</v>
      </c>
    </row>
    <row r="114" spans="2:3">
      <c r="B114" t="s">
        <v>191</v>
      </c>
      <c r="C114" t="s">
        <v>192</v>
      </c>
    </row>
    <row r="115" spans="2:3">
      <c r="B115" t="s">
        <v>193</v>
      </c>
      <c r="C115" t="s">
        <v>194</v>
      </c>
    </row>
    <row r="116" spans="2:3">
      <c r="B116" t="s">
        <v>195</v>
      </c>
      <c r="C116" t="s">
        <v>196</v>
      </c>
    </row>
    <row r="117" spans="2:3">
      <c r="B117" t="s">
        <v>197</v>
      </c>
      <c r="C117" t="s">
        <v>198</v>
      </c>
    </row>
    <row r="118" spans="2:3">
      <c r="B118" t="s">
        <v>199</v>
      </c>
      <c r="C118" t="s">
        <v>200</v>
      </c>
    </row>
    <row r="119" spans="2:3">
      <c r="B119" t="s">
        <v>201</v>
      </c>
      <c r="C119" t="s">
        <v>202</v>
      </c>
    </row>
    <row r="120" spans="2:3">
      <c r="B120" t="s">
        <v>203</v>
      </c>
      <c r="C120" t="s">
        <v>204</v>
      </c>
    </row>
    <row r="121" spans="2:3">
      <c r="B121" t="s">
        <v>205</v>
      </c>
      <c r="C121" t="s">
        <v>206</v>
      </c>
    </row>
    <row r="122" spans="2:3">
      <c r="B122" t="s">
        <v>207</v>
      </c>
      <c r="C122" t="s">
        <v>208</v>
      </c>
    </row>
    <row r="123" spans="2:3">
      <c r="B123" t="s">
        <v>209</v>
      </c>
      <c r="C123" t="s">
        <v>210</v>
      </c>
    </row>
    <row r="124" spans="2:3">
      <c r="B124" t="s">
        <v>211</v>
      </c>
      <c r="C124" t="s">
        <v>212</v>
      </c>
    </row>
    <row r="125" spans="2:3">
      <c r="B125" t="s">
        <v>213</v>
      </c>
      <c r="C125" t="s">
        <v>214</v>
      </c>
    </row>
    <row r="126" spans="2:3">
      <c r="B126" t="s">
        <v>215</v>
      </c>
      <c r="C126" t="s">
        <v>216</v>
      </c>
    </row>
    <row r="127" spans="2:3">
      <c r="B127" t="s">
        <v>217</v>
      </c>
      <c r="C127" t="s">
        <v>218</v>
      </c>
    </row>
    <row r="128" spans="2:3">
      <c r="B128" t="s">
        <v>219</v>
      </c>
      <c r="C128" t="s">
        <v>220</v>
      </c>
    </row>
    <row r="129" spans="2:6">
      <c r="B129" t="s">
        <v>221</v>
      </c>
      <c r="C129" t="s">
        <v>222</v>
      </c>
    </row>
    <row r="130" spans="2:6">
      <c r="B130" t="s">
        <v>223</v>
      </c>
      <c r="C130" t="s">
        <v>224</v>
      </c>
    </row>
    <row r="131" spans="2:6">
      <c r="B131" t="s">
        <v>225</v>
      </c>
      <c r="C131" t="s">
        <v>226</v>
      </c>
    </row>
    <row r="132" spans="2:6">
      <c r="B132" t="s">
        <v>227</v>
      </c>
      <c r="C132" t="s">
        <v>228</v>
      </c>
    </row>
    <row r="133" spans="2:6">
      <c r="B133" t="s">
        <v>229</v>
      </c>
      <c r="C133" t="s">
        <v>230</v>
      </c>
    </row>
    <row r="134" spans="2:6">
      <c r="B134" t="s">
        <v>231</v>
      </c>
      <c r="C134" t="s">
        <v>232</v>
      </c>
    </row>
    <row r="135" spans="2:6">
      <c r="B135" t="s">
        <v>233</v>
      </c>
      <c r="C135" t="s">
        <v>174</v>
      </c>
    </row>
    <row r="136" spans="2:6">
      <c r="B136" t="s">
        <v>234</v>
      </c>
      <c r="C136" t="s">
        <v>235</v>
      </c>
    </row>
    <row r="137" spans="2:6">
      <c r="B137" t="s">
        <v>236</v>
      </c>
      <c r="C137" t="s">
        <v>237</v>
      </c>
    </row>
    <row r="138" spans="2:6">
      <c r="B138" t="s">
        <v>238</v>
      </c>
      <c r="C138" t="s">
        <v>239</v>
      </c>
    </row>
    <row r="139" spans="2:6">
      <c r="B139" t="s">
        <v>240</v>
      </c>
      <c r="C139" t="s">
        <v>241</v>
      </c>
    </row>
    <row r="140" spans="2:6">
      <c r="B140" t="s">
        <v>242</v>
      </c>
      <c r="C140" t="s">
        <v>243</v>
      </c>
    </row>
    <row r="141" spans="2:6">
      <c r="B141" t="s">
        <v>244</v>
      </c>
      <c r="C141" t="s">
        <v>245</v>
      </c>
      <c r="F141" t="str">
        <f t="shared" ref="F141" si="0">"${"&amp;B141&amp;"}"</f>
        <v>${WorldLevelBuff_name}</v>
      </c>
    </row>
    <row r="142" spans="2:6">
      <c r="B142" t="s">
        <v>36451</v>
      </c>
      <c r="C142" t="s">
        <v>36452</v>
      </c>
    </row>
    <row r="143" spans="2:6">
      <c r="B143" t="s">
        <v>246</v>
      </c>
      <c r="C143" t="s">
        <v>36449</v>
      </c>
      <c r="F143" t="str">
        <f>"${"&amp;B143&amp;"}"</f>
        <v>${WorldLevelBuff_info}</v>
      </c>
    </row>
    <row r="144" spans="2:6">
      <c r="B144" t="s">
        <v>247</v>
      </c>
      <c r="C144" t="s">
        <v>248</v>
      </c>
      <c r="F144" t="str">
        <f>"${"&amp;B144&amp;"}"</f>
        <v>${MicroPortBuff_name}</v>
      </c>
    </row>
    <row r="145" spans="2:6">
      <c r="B145" t="s">
        <v>249</v>
      </c>
      <c r="C145" t="s">
        <v>250</v>
      </c>
      <c r="F145" t="str">
        <f>"${"&amp;B145&amp;"}"</f>
        <v>${MicroPortBuff_info}</v>
      </c>
    </row>
    <row r="146" spans="2:6">
      <c r="B146" t="s">
        <v>251</v>
      </c>
      <c r="C146" t="s">
        <v>252</v>
      </c>
    </row>
    <row r="147" spans="2:6">
      <c r="B147" t="s">
        <v>253</v>
      </c>
      <c r="C147" t="s">
        <v>254</v>
      </c>
    </row>
    <row r="148" spans="2:6">
      <c r="B148" t="s">
        <v>255</v>
      </c>
      <c r="C148" t="s">
        <v>256</v>
      </c>
    </row>
    <row r="149" spans="2:6">
      <c r="B149" t="s">
        <v>257</v>
      </c>
      <c r="C149" t="s">
        <v>258</v>
      </c>
    </row>
    <row r="150" spans="2:6">
      <c r="B150" t="s">
        <v>259</v>
      </c>
      <c r="C150" t="s">
        <v>260</v>
      </c>
    </row>
    <row r="151" spans="2:6">
      <c r="B151" t="s">
        <v>261</v>
      </c>
      <c r="C151" t="s">
        <v>262</v>
      </c>
    </row>
    <row r="152" spans="2:6">
      <c r="B152" t="s">
        <v>263</v>
      </c>
      <c r="C152" t="s">
        <v>264</v>
      </c>
    </row>
    <row r="153" spans="2:6">
      <c r="B153" t="s">
        <v>265</v>
      </c>
      <c r="C153" t="s">
        <v>266</v>
      </c>
    </row>
    <row r="154" spans="2:6">
      <c r="B154" t="s">
        <v>267</v>
      </c>
      <c r="C154" t="s">
        <v>268</v>
      </c>
    </row>
    <row r="155" spans="2:6">
      <c r="B155" t="s">
        <v>269</v>
      </c>
      <c r="C155" t="s">
        <v>270</v>
      </c>
    </row>
    <row r="156" spans="2:6">
      <c r="B156" t="s">
        <v>271</v>
      </c>
      <c r="C156" t="s">
        <v>272</v>
      </c>
    </row>
    <row r="157" spans="2:6">
      <c r="B157" t="s">
        <v>273</v>
      </c>
      <c r="C157" t="s">
        <v>274</v>
      </c>
    </row>
    <row r="158" spans="2:6">
      <c r="B158" t="s">
        <v>275</v>
      </c>
      <c r="C158" t="s">
        <v>276</v>
      </c>
    </row>
    <row r="159" spans="2:6">
      <c r="B159" t="s">
        <v>277</v>
      </c>
      <c r="C159" t="s">
        <v>278</v>
      </c>
    </row>
    <row r="160" spans="2:6">
      <c r="B160" t="s">
        <v>279</v>
      </c>
      <c r="C160" t="s">
        <v>280</v>
      </c>
    </row>
    <row r="161" spans="2:3">
      <c r="B161" t="s">
        <v>281</v>
      </c>
      <c r="C161" t="s">
        <v>282</v>
      </c>
    </row>
    <row r="162" spans="2:3">
      <c r="B162" t="s">
        <v>283</v>
      </c>
      <c r="C162" t="s">
        <v>284</v>
      </c>
    </row>
    <row r="163" spans="2:3">
      <c r="B163" t="s">
        <v>285</v>
      </c>
      <c r="C163" t="s">
        <v>286</v>
      </c>
    </row>
    <row r="164" spans="2:3">
      <c r="B164" t="s">
        <v>287</v>
      </c>
      <c r="C164" t="s">
        <v>288</v>
      </c>
    </row>
    <row r="165" spans="2:3">
      <c r="B165" t="s">
        <v>289</v>
      </c>
      <c r="C165" t="s">
        <v>290</v>
      </c>
    </row>
    <row r="166" spans="2:3">
      <c r="B166" t="s">
        <v>291</v>
      </c>
      <c r="C166" t="s">
        <v>292</v>
      </c>
    </row>
    <row r="167" spans="2:3">
      <c r="B167" t="s">
        <v>293</v>
      </c>
      <c r="C167" t="s">
        <v>294</v>
      </c>
    </row>
    <row r="168" spans="2:3">
      <c r="B168" t="s">
        <v>295</v>
      </c>
      <c r="C168" t="s">
        <v>296</v>
      </c>
    </row>
    <row r="169" spans="2:3">
      <c r="B169" t="s">
        <v>297</v>
      </c>
      <c r="C169" t="s">
        <v>298</v>
      </c>
    </row>
    <row r="170" spans="2:3">
      <c r="B170" t="s">
        <v>299</v>
      </c>
      <c r="C170" t="s">
        <v>300</v>
      </c>
    </row>
    <row r="171" spans="2:3">
      <c r="B171" t="s">
        <v>301</v>
      </c>
      <c r="C171" t="s">
        <v>302</v>
      </c>
    </row>
    <row r="172" spans="2:3">
      <c r="B172" t="s">
        <v>303</v>
      </c>
      <c r="C172" t="s">
        <v>304</v>
      </c>
    </row>
    <row r="173" spans="2:3">
      <c r="B173" t="s">
        <v>305</v>
      </c>
      <c r="C173" t="s">
        <v>306</v>
      </c>
    </row>
    <row r="174" spans="2:3">
      <c r="B174" t="s">
        <v>307</v>
      </c>
      <c r="C174" t="s">
        <v>308</v>
      </c>
    </row>
    <row r="175" spans="2:3">
      <c r="B175" t="s">
        <v>309</v>
      </c>
      <c r="C175" t="s">
        <v>310</v>
      </c>
    </row>
    <row r="176" spans="2:3">
      <c r="B176" t="s">
        <v>311</v>
      </c>
      <c r="C176" t="s">
        <v>312</v>
      </c>
    </row>
    <row r="177" spans="1:3">
      <c r="A177" t="s">
        <v>313</v>
      </c>
      <c r="B177" t="s">
        <v>314</v>
      </c>
      <c r="C177" t="s">
        <v>315</v>
      </c>
    </row>
    <row r="178" spans="1:3">
      <c r="B178" t="s">
        <v>316</v>
      </c>
      <c r="C178" t="s">
        <v>317</v>
      </c>
    </row>
    <row r="179" spans="1:3">
      <c r="B179" t="s">
        <v>318</v>
      </c>
      <c r="C179" t="s">
        <v>319</v>
      </c>
    </row>
    <row r="180" spans="1:3">
      <c r="B180" t="s">
        <v>320</v>
      </c>
      <c r="C180" t="s">
        <v>319</v>
      </c>
    </row>
    <row r="181" spans="1:3">
      <c r="B181" t="s">
        <v>321</v>
      </c>
      <c r="C181" t="s">
        <v>317</v>
      </c>
    </row>
    <row r="182" spans="1:3">
      <c r="B182" t="s">
        <v>322</v>
      </c>
      <c r="C182" t="s">
        <v>317</v>
      </c>
    </row>
    <row r="183" spans="1:3">
      <c r="B183" t="s">
        <v>323</v>
      </c>
      <c r="C183" t="s">
        <v>317</v>
      </c>
    </row>
    <row r="184" spans="1:3">
      <c r="B184" t="s">
        <v>324</v>
      </c>
      <c r="C184" t="s">
        <v>325</v>
      </c>
    </row>
    <row r="185" spans="1:3">
      <c r="B185" t="s">
        <v>326</v>
      </c>
      <c r="C185" t="s">
        <v>327</v>
      </c>
    </row>
    <row r="186" spans="1:3">
      <c r="B186" t="s">
        <v>328</v>
      </c>
      <c r="C186" t="s">
        <v>329</v>
      </c>
    </row>
    <row r="187" spans="1:3">
      <c r="B187" t="s">
        <v>330</v>
      </c>
      <c r="C187" t="s">
        <v>331</v>
      </c>
    </row>
    <row r="188" spans="1:3">
      <c r="B188" t="s">
        <v>332</v>
      </c>
      <c r="C188" t="s">
        <v>333</v>
      </c>
    </row>
    <row r="189" spans="1:3">
      <c r="B189" t="s">
        <v>334</v>
      </c>
      <c r="C189" t="s">
        <v>335</v>
      </c>
    </row>
    <row r="190" spans="1:3">
      <c r="B190" t="s">
        <v>336</v>
      </c>
      <c r="C190" t="s">
        <v>337</v>
      </c>
    </row>
    <row r="191" spans="1:3">
      <c r="B191" t="s">
        <v>338</v>
      </c>
      <c r="C191" t="s">
        <v>339</v>
      </c>
    </row>
    <row r="192" spans="1:3">
      <c r="B192" t="s">
        <v>340</v>
      </c>
      <c r="C192" t="s">
        <v>341</v>
      </c>
    </row>
    <row r="193" spans="1:3">
      <c r="B193" t="s">
        <v>36209</v>
      </c>
      <c r="C193" t="s">
        <v>36211</v>
      </c>
    </row>
    <row r="194" spans="1:3">
      <c r="B194" t="s">
        <v>36210</v>
      </c>
      <c r="C194" t="s">
        <v>36212</v>
      </c>
    </row>
    <row r="195" spans="1:3">
      <c r="B195" t="s">
        <v>36213</v>
      </c>
      <c r="C195" t="s">
        <v>36214</v>
      </c>
    </row>
    <row r="196" spans="1:3">
      <c r="B196" t="s">
        <v>342</v>
      </c>
      <c r="C196" t="s">
        <v>343</v>
      </c>
    </row>
    <row r="197" spans="1:3">
      <c r="B197" t="s">
        <v>344</v>
      </c>
      <c r="C197" t="s">
        <v>345</v>
      </c>
    </row>
    <row r="198" spans="1:3">
      <c r="B198" t="s">
        <v>346</v>
      </c>
      <c r="C198" t="s">
        <v>347</v>
      </c>
    </row>
    <row r="199" spans="1:3">
      <c r="B199" t="s">
        <v>348</v>
      </c>
      <c r="C199" t="s">
        <v>349</v>
      </c>
    </row>
    <row r="200" spans="1:3">
      <c r="B200" t="s">
        <v>350</v>
      </c>
      <c r="C200" t="s">
        <v>351</v>
      </c>
    </row>
    <row r="201" spans="1:3">
      <c r="B201" t="s">
        <v>352</v>
      </c>
      <c r="C201" t="s">
        <v>353</v>
      </c>
    </row>
    <row r="202" spans="1:3">
      <c r="B202" t="s">
        <v>354</v>
      </c>
      <c r="C202" t="s">
        <v>355</v>
      </c>
    </row>
    <row r="203" spans="1:3">
      <c r="B203" t="s">
        <v>356</v>
      </c>
      <c r="C203" t="s">
        <v>357</v>
      </c>
    </row>
    <row r="204" spans="1:3">
      <c r="B204" t="s">
        <v>358</v>
      </c>
      <c r="C204" t="s">
        <v>359</v>
      </c>
    </row>
    <row r="205" spans="1:3">
      <c r="A205" t="s">
        <v>36498</v>
      </c>
      <c r="B205" t="s">
        <v>361</v>
      </c>
      <c r="C205" t="s">
        <v>362</v>
      </c>
    </row>
    <row r="206" spans="1:3">
      <c r="B206" t="s">
        <v>26899</v>
      </c>
      <c r="C206" t="s">
        <v>26904</v>
      </c>
    </row>
    <row r="207" spans="1:3">
      <c r="B207" t="s">
        <v>26900</v>
      </c>
      <c r="C207" t="s">
        <v>26905</v>
      </c>
    </row>
    <row r="208" spans="1:3">
      <c r="B208" t="s">
        <v>26901</v>
      </c>
      <c r="C208" t="s">
        <v>26906</v>
      </c>
    </row>
    <row r="209" spans="1:3">
      <c r="B209" t="s">
        <v>26902</v>
      </c>
      <c r="C209" t="s">
        <v>26907</v>
      </c>
    </row>
    <row r="210" spans="1:3">
      <c r="B210" t="s">
        <v>26903</v>
      </c>
      <c r="C210" t="s">
        <v>26908</v>
      </c>
    </row>
    <row r="211" spans="1:3">
      <c r="A211" t="s">
        <v>36497</v>
      </c>
      <c r="B211" t="s">
        <v>23919</v>
      </c>
      <c r="C211" t="s">
        <v>23920</v>
      </c>
    </row>
    <row r="212" spans="1:3">
      <c r="B212" t="s">
        <v>23921</v>
      </c>
      <c r="C212" t="s">
        <v>23922</v>
      </c>
    </row>
    <row r="213" spans="1:3">
      <c r="B213" t="s">
        <v>23923</v>
      </c>
      <c r="C213" t="s">
        <v>23924</v>
      </c>
    </row>
    <row r="214" spans="1:3">
      <c r="B214" t="s">
        <v>36396</v>
      </c>
      <c r="C214" t="s">
        <v>36397</v>
      </c>
    </row>
    <row r="215" spans="1:3">
      <c r="B215" t="s">
        <v>36487</v>
      </c>
      <c r="C215" t="s">
        <v>36404</v>
      </c>
    </row>
    <row r="216" spans="1:3">
      <c r="B216" t="s">
        <v>36402</v>
      </c>
      <c r="C216" t="s">
        <v>36405</v>
      </c>
    </row>
    <row r="217" spans="1:3">
      <c r="B217" t="s">
        <v>36403</v>
      </c>
      <c r="C217" t="s">
        <v>36406</v>
      </c>
    </row>
    <row r="218" spans="1:3">
      <c r="B218" t="s">
        <v>36488</v>
      </c>
      <c r="C218" t="s">
        <v>36791</v>
      </c>
    </row>
    <row r="219" spans="1:3">
      <c r="A219" t="s">
        <v>36490</v>
      </c>
      <c r="B219" s="6" t="s">
        <v>26595</v>
      </c>
      <c r="C219" s="6" t="s">
        <v>26596</v>
      </c>
    </row>
    <row r="220" spans="1:3">
      <c r="B220" s="6" t="s">
        <v>26597</v>
      </c>
      <c r="C220" s="6" t="s">
        <v>8841</v>
      </c>
    </row>
    <row r="221" spans="1:3">
      <c r="B221" s="6" t="s">
        <v>26598</v>
      </c>
      <c r="C221" s="6" t="s">
        <v>152</v>
      </c>
    </row>
    <row r="222" spans="1:3">
      <c r="B222" s="6" t="s">
        <v>26599</v>
      </c>
      <c r="C222" s="6" t="s">
        <v>23064</v>
      </c>
    </row>
    <row r="223" spans="1:3">
      <c r="B223" s="6" t="s">
        <v>26600</v>
      </c>
      <c r="C223" s="6" t="s">
        <v>25024</v>
      </c>
    </row>
    <row r="224" spans="1:3">
      <c r="B224" s="6" t="s">
        <v>26601</v>
      </c>
      <c r="C224" s="6" t="s">
        <v>26602</v>
      </c>
    </row>
    <row r="225" spans="1:3">
      <c r="B225" s="6" t="s">
        <v>26603</v>
      </c>
      <c r="C225" s="6" t="s">
        <v>156</v>
      </c>
    </row>
    <row r="226" spans="1:3">
      <c r="B226" s="6" t="s">
        <v>26604</v>
      </c>
      <c r="C226" s="6" t="s">
        <v>26605</v>
      </c>
    </row>
    <row r="227" spans="1:3">
      <c r="B227" s="6" t="s">
        <v>26606</v>
      </c>
      <c r="C227" s="6" t="s">
        <v>26607</v>
      </c>
    </row>
    <row r="228" spans="1:3">
      <c r="B228" s="6" t="s">
        <v>26608</v>
      </c>
      <c r="C228" s="6" t="s">
        <v>26609</v>
      </c>
    </row>
    <row r="229" spans="1:3">
      <c r="B229" s="6" t="s">
        <v>26610</v>
      </c>
      <c r="C229" s="6" t="s">
        <v>26611</v>
      </c>
    </row>
    <row r="230" spans="1:3">
      <c r="B230" s="6" t="s">
        <v>26612</v>
      </c>
      <c r="C230" s="6" t="s">
        <v>26613</v>
      </c>
    </row>
    <row r="231" spans="1:3">
      <c r="B231" s="6" t="s">
        <v>26614</v>
      </c>
      <c r="C231" s="6" t="s">
        <v>26615</v>
      </c>
    </row>
    <row r="232" spans="1:3">
      <c r="B232" s="6" t="s">
        <v>26616</v>
      </c>
      <c r="C232" s="6" t="s">
        <v>26617</v>
      </c>
    </row>
    <row r="233" spans="1:3">
      <c r="B233" s="6" t="s">
        <v>26618</v>
      </c>
      <c r="C233" s="6" t="s">
        <v>26619</v>
      </c>
    </row>
    <row r="234" spans="1:3">
      <c r="B234" s="6" t="s">
        <v>26620</v>
      </c>
      <c r="C234" s="6" t="s">
        <v>26621</v>
      </c>
    </row>
    <row r="235" spans="1:3">
      <c r="B235" s="6" t="s">
        <v>26622</v>
      </c>
      <c r="C235" s="6" t="s">
        <v>26623</v>
      </c>
    </row>
    <row r="236" spans="1:3">
      <c r="B236" s="6" t="s">
        <v>26624</v>
      </c>
      <c r="C236" s="6" t="s">
        <v>26625</v>
      </c>
    </row>
    <row r="237" spans="1:3">
      <c r="B237" s="6" t="s">
        <v>26626</v>
      </c>
      <c r="C237" s="6" t="s">
        <v>26627</v>
      </c>
    </row>
    <row r="238" spans="1:3">
      <c r="A238" t="s">
        <v>36491</v>
      </c>
      <c r="B238" t="s">
        <v>26386</v>
      </c>
      <c r="C238" t="s">
        <v>26387</v>
      </c>
    </row>
    <row r="239" spans="1:3">
      <c r="B239" t="s">
        <v>26388</v>
      </c>
      <c r="C239" t="s">
        <v>26389</v>
      </c>
    </row>
    <row r="240" spans="1:3">
      <c r="A240" t="s">
        <v>36492</v>
      </c>
      <c r="B240" t="s">
        <v>26377</v>
      </c>
      <c r="C240" t="s">
        <v>26378</v>
      </c>
    </row>
    <row r="241" spans="1:4">
      <c r="B241" s="1" t="s">
        <v>26379</v>
      </c>
      <c r="C241" s="9" t="s">
        <v>26380</v>
      </c>
    </row>
    <row r="242" spans="1:4">
      <c r="A242" t="s">
        <v>36493</v>
      </c>
      <c r="B242" t="s">
        <v>26350</v>
      </c>
      <c r="C242" t="s">
        <v>26351</v>
      </c>
      <c r="D242" t="s">
        <v>26352</v>
      </c>
    </row>
    <row r="243" spans="1:4">
      <c r="B243" t="s">
        <v>26353</v>
      </c>
      <c r="C243" t="s">
        <v>26354</v>
      </c>
      <c r="D243" t="s">
        <v>26355</v>
      </c>
    </row>
    <row r="244" spans="1:4">
      <c r="B244" t="s">
        <v>26356</v>
      </c>
      <c r="C244" t="s">
        <v>26357</v>
      </c>
      <c r="D244" t="s">
        <v>26358</v>
      </c>
    </row>
    <row r="245" spans="1:4">
      <c r="B245" t="s">
        <v>26359</v>
      </c>
      <c r="C245" t="s">
        <v>26360</v>
      </c>
      <c r="D245" t="s">
        <v>26361</v>
      </c>
    </row>
    <row r="246" spans="1:4">
      <c r="B246" t="s">
        <v>26362</v>
      </c>
      <c r="C246" t="s">
        <v>26363</v>
      </c>
      <c r="D246" t="s">
        <v>26364</v>
      </c>
    </row>
    <row r="247" spans="1:4">
      <c r="B247" t="s">
        <v>26365</v>
      </c>
      <c r="C247" t="s">
        <v>26366</v>
      </c>
      <c r="D247" t="s">
        <v>26367</v>
      </c>
    </row>
    <row r="248" spans="1:4">
      <c r="B248" t="s">
        <v>26368</v>
      </c>
      <c r="C248" t="s">
        <v>26369</v>
      </c>
      <c r="D248" t="s">
        <v>26370</v>
      </c>
    </row>
    <row r="249" spans="1:4">
      <c r="B249" t="s">
        <v>26371</v>
      </c>
      <c r="C249" t="s">
        <v>26372</v>
      </c>
      <c r="D249" t="s">
        <v>26373</v>
      </c>
    </row>
    <row r="250" spans="1:4">
      <c r="B250" t="s">
        <v>26374</v>
      </c>
      <c r="C250" t="s">
        <v>26375</v>
      </c>
      <c r="D250" t="s">
        <v>26376</v>
      </c>
    </row>
    <row r="251" spans="1:4">
      <c r="A251" t="s">
        <v>36494</v>
      </c>
      <c r="B251" t="s">
        <v>26284</v>
      </c>
      <c r="C251" t="s">
        <v>26285</v>
      </c>
    </row>
    <row r="252" spans="1:4">
      <c r="B252" t="s">
        <v>26286</v>
      </c>
      <c r="C252" t="s">
        <v>26287</v>
      </c>
    </row>
    <row r="253" spans="1:4">
      <c r="B253" t="s">
        <v>26288</v>
      </c>
      <c r="C253" t="s">
        <v>26289</v>
      </c>
    </row>
    <row r="254" spans="1:4">
      <c r="B254" t="s">
        <v>26290</v>
      </c>
      <c r="C254" t="s">
        <v>26291</v>
      </c>
    </row>
    <row r="255" spans="1:4">
      <c r="B255" t="s">
        <v>26292</v>
      </c>
      <c r="C255" t="s">
        <v>26293</v>
      </c>
    </row>
    <row r="256" spans="1:4">
      <c r="B256" t="s">
        <v>26294</v>
      </c>
      <c r="C256" t="s">
        <v>26295</v>
      </c>
    </row>
    <row r="257" spans="1:3">
      <c r="B257" t="s">
        <v>26296</v>
      </c>
      <c r="C257" t="s">
        <v>26297</v>
      </c>
    </row>
    <row r="258" spans="1:3">
      <c r="A258" t="s">
        <v>36495</v>
      </c>
      <c r="B258" t="s">
        <v>26235</v>
      </c>
      <c r="C258" t="s">
        <v>26236</v>
      </c>
    </row>
    <row r="259" spans="1:3">
      <c r="B259" s="13" t="s">
        <v>26237</v>
      </c>
      <c r="C259" s="13" t="s">
        <v>36182</v>
      </c>
    </row>
    <row r="260" spans="1:3">
      <c r="A260" t="s">
        <v>36496</v>
      </c>
      <c r="B260" t="s">
        <v>26186</v>
      </c>
      <c r="C260" t="s">
        <v>26187</v>
      </c>
    </row>
    <row r="261" spans="1:3">
      <c r="B261" t="s">
        <v>26188</v>
      </c>
      <c r="C261" t="s">
        <v>26189</v>
      </c>
    </row>
    <row r="262" spans="1:3">
      <c r="B262" t="s">
        <v>26190</v>
      </c>
      <c r="C262" t="s">
        <v>26191</v>
      </c>
    </row>
    <row r="263" spans="1:3">
      <c r="B263" t="s">
        <v>26192</v>
      </c>
      <c r="C263" t="s">
        <v>26193</v>
      </c>
    </row>
    <row r="264" spans="1:3">
      <c r="B264" t="s">
        <v>26194</v>
      </c>
      <c r="C264" t="s">
        <v>26195</v>
      </c>
    </row>
    <row r="265" spans="1:3">
      <c r="B265" t="s">
        <v>26196</v>
      </c>
      <c r="C265" t="s">
        <v>26197</v>
      </c>
    </row>
    <row r="266" spans="1:3">
      <c r="B266" t="s">
        <v>26198</v>
      </c>
      <c r="C266" t="s">
        <v>26199</v>
      </c>
    </row>
    <row r="267" spans="1:3">
      <c r="B267" t="s">
        <v>26200</v>
      </c>
      <c r="C267" t="s">
        <v>26201</v>
      </c>
    </row>
    <row r="268" spans="1:3">
      <c r="B268" t="s">
        <v>26202</v>
      </c>
      <c r="C268" t="s">
        <v>26203</v>
      </c>
    </row>
    <row r="269" spans="1:3">
      <c r="B269" t="s">
        <v>26204</v>
      </c>
      <c r="C269" t="s">
        <v>26205</v>
      </c>
    </row>
    <row r="270" spans="1:3">
      <c r="B270" t="s">
        <v>26206</v>
      </c>
      <c r="C270" t="s">
        <v>26207</v>
      </c>
    </row>
    <row r="271" spans="1:3">
      <c r="B271" t="s">
        <v>26208</v>
      </c>
      <c r="C271" t="s">
        <v>26209</v>
      </c>
    </row>
    <row r="272" spans="1:3">
      <c r="B272" t="s">
        <v>26210</v>
      </c>
      <c r="C272" t="s">
        <v>26211</v>
      </c>
    </row>
    <row r="273" spans="1:3">
      <c r="B273" t="s">
        <v>26212</v>
      </c>
      <c r="C273" t="s">
        <v>8841</v>
      </c>
    </row>
    <row r="274" spans="1:3">
      <c r="B274" t="s">
        <v>26213</v>
      </c>
      <c r="C274" t="s">
        <v>26214</v>
      </c>
    </row>
    <row r="275" spans="1:3">
      <c r="B275" t="s">
        <v>26215</v>
      </c>
      <c r="C275" t="s">
        <v>26216</v>
      </c>
    </row>
    <row r="276" spans="1:3">
      <c r="B276" t="s">
        <v>26217</v>
      </c>
      <c r="C276" t="s">
        <v>26218</v>
      </c>
    </row>
    <row r="277" spans="1:3">
      <c r="B277" t="s">
        <v>26219</v>
      </c>
      <c r="C277" t="s">
        <v>26220</v>
      </c>
    </row>
    <row r="278" spans="1:3">
      <c r="B278" t="s">
        <v>26221</v>
      </c>
      <c r="C278" t="s">
        <v>26222</v>
      </c>
    </row>
    <row r="279" spans="1:3">
      <c r="B279" t="s">
        <v>26223</v>
      </c>
      <c r="C279" t="s">
        <v>26224</v>
      </c>
    </row>
    <row r="280" spans="1:3">
      <c r="B280" t="s">
        <v>26225</v>
      </c>
      <c r="C280" t="s">
        <v>26226</v>
      </c>
    </row>
    <row r="281" spans="1:3">
      <c r="B281" t="s">
        <v>26227</v>
      </c>
      <c r="C281" t="s">
        <v>26228</v>
      </c>
    </row>
    <row r="282" spans="1:3">
      <c r="B282" t="s">
        <v>26229</v>
      </c>
      <c r="C282" t="s">
        <v>26230</v>
      </c>
    </row>
    <row r="283" spans="1:3">
      <c r="B283" t="s">
        <v>26231</v>
      </c>
      <c r="C283" t="s">
        <v>26232</v>
      </c>
    </row>
    <row r="284" spans="1:3">
      <c r="B284" t="s">
        <v>26233</v>
      </c>
      <c r="C284" t="s">
        <v>26234</v>
      </c>
    </row>
    <row r="285" spans="1:3">
      <c r="A285" t="s">
        <v>36499</v>
      </c>
      <c r="B285" t="s">
        <v>23782</v>
      </c>
      <c r="C285" t="s">
        <v>23783</v>
      </c>
    </row>
    <row r="286" spans="1:3">
      <c r="B286" t="s">
        <v>23784</v>
      </c>
      <c r="C286" t="s">
        <v>23785</v>
      </c>
    </row>
    <row r="287" spans="1:3">
      <c r="B287" t="s">
        <v>23786</v>
      </c>
      <c r="C287" t="s">
        <v>23787</v>
      </c>
    </row>
    <row r="288" spans="1:3">
      <c r="B288" t="s">
        <v>23788</v>
      </c>
      <c r="C288" t="s">
        <v>23789</v>
      </c>
    </row>
    <row r="289" spans="1:4">
      <c r="B289" t="s">
        <v>23790</v>
      </c>
      <c r="C289" t="s">
        <v>23791</v>
      </c>
    </row>
    <row r="290" spans="1:4">
      <c r="A290" t="s">
        <v>36500</v>
      </c>
      <c r="B290" t="s">
        <v>23605</v>
      </c>
      <c r="C290" t="s">
        <v>23606</v>
      </c>
    </row>
    <row r="291" spans="1:4">
      <c r="B291" t="s">
        <v>23607</v>
      </c>
      <c r="C291" t="s">
        <v>23608</v>
      </c>
    </row>
    <row r="292" spans="1:4">
      <c r="B292" t="s">
        <v>23609</v>
      </c>
      <c r="C292" t="s">
        <v>23610</v>
      </c>
    </row>
    <row r="293" spans="1:4">
      <c r="A293" t="s">
        <v>36501</v>
      </c>
      <c r="B293" t="s">
        <v>23431</v>
      </c>
      <c r="C293" s="13" t="s">
        <v>23142</v>
      </c>
    </row>
    <row r="294" spans="1:4">
      <c r="B294" s="13" t="s">
        <v>23432</v>
      </c>
      <c r="C294" s="13" t="s">
        <v>23433</v>
      </c>
    </row>
    <row r="295" spans="1:4">
      <c r="B295" s="13" t="s">
        <v>23434</v>
      </c>
      <c r="C295" s="13" t="s">
        <v>23435</v>
      </c>
    </row>
    <row r="296" spans="1:4">
      <c r="B296" s="13" t="s">
        <v>23436</v>
      </c>
      <c r="C296" s="13" t="s">
        <v>23437</v>
      </c>
    </row>
    <row r="297" spans="1:4">
      <c r="B297" s="13" t="s">
        <v>23438</v>
      </c>
      <c r="C297" s="13" t="s">
        <v>23439</v>
      </c>
    </row>
    <row r="298" spans="1:4">
      <c r="B298" t="s">
        <v>23440</v>
      </c>
      <c r="C298" s="13" t="s">
        <v>160</v>
      </c>
    </row>
    <row r="299" spans="1:4">
      <c r="B299" t="s">
        <v>23441</v>
      </c>
      <c r="C299" s="13" t="s">
        <v>22207</v>
      </c>
    </row>
    <row r="300" spans="1:4">
      <c r="B300" t="s">
        <v>23442</v>
      </c>
      <c r="C300" s="13" t="s">
        <v>166</v>
      </c>
    </row>
    <row r="301" spans="1:4">
      <c r="B301" t="s">
        <v>23443</v>
      </c>
      <c r="C301" s="13" t="s">
        <v>172</v>
      </c>
    </row>
    <row r="302" spans="1:4" ht="15.75" customHeight="1">
      <c r="A302" t="s">
        <v>36502</v>
      </c>
      <c r="B302" s="426" t="s">
        <v>23331</v>
      </c>
      <c r="C302" s="13" t="s">
        <v>23332</v>
      </c>
      <c r="D302" s="9"/>
    </row>
    <row r="303" spans="1:4" ht="14.25" customHeight="1">
      <c r="B303" s="426" t="s">
        <v>23333</v>
      </c>
      <c r="C303" s="13" t="s">
        <v>23334</v>
      </c>
    </row>
    <row r="304" spans="1:4">
      <c r="B304" s="4" t="s">
        <v>22843</v>
      </c>
      <c r="C304" s="209" t="s">
        <v>22844</v>
      </c>
    </row>
    <row r="305" spans="1:3">
      <c r="B305" s="4" t="s">
        <v>22845</v>
      </c>
      <c r="C305" s="4" t="s">
        <v>22846</v>
      </c>
    </row>
    <row r="306" spans="1:3">
      <c r="A306" s="208" t="s">
        <v>36503</v>
      </c>
      <c r="B306" s="208" t="s">
        <v>21983</v>
      </c>
      <c r="C306" t="s">
        <v>21984</v>
      </c>
    </row>
    <row r="307" spans="1:3">
      <c r="A307" s="208"/>
      <c r="B307" s="208" t="s">
        <v>21985</v>
      </c>
      <c r="C307" t="s">
        <v>208</v>
      </c>
    </row>
    <row r="308" spans="1:3">
      <c r="A308" s="208"/>
      <c r="B308" s="208" t="s">
        <v>21986</v>
      </c>
      <c r="C308" t="s">
        <v>21987</v>
      </c>
    </row>
    <row r="309" spans="1:3">
      <c r="A309" s="208"/>
      <c r="B309" s="208" t="s">
        <v>21988</v>
      </c>
      <c r="C309" t="s">
        <v>21989</v>
      </c>
    </row>
    <row r="310" spans="1:3">
      <c r="A310" s="208"/>
      <c r="B310" s="208" t="s">
        <v>21990</v>
      </c>
      <c r="C310" t="s">
        <v>21991</v>
      </c>
    </row>
    <row r="311" spans="1:3">
      <c r="A311" s="208"/>
      <c r="B311" s="208" t="s">
        <v>21992</v>
      </c>
      <c r="C311" t="s">
        <v>21993</v>
      </c>
    </row>
    <row r="312" spans="1:3">
      <c r="A312" s="208"/>
      <c r="B312" s="208" t="s">
        <v>21994</v>
      </c>
      <c r="C312" t="s">
        <v>21995</v>
      </c>
    </row>
    <row r="313" spans="1:3">
      <c r="A313" s="208"/>
      <c r="B313" s="208" t="s">
        <v>21996</v>
      </c>
      <c r="C313" t="s">
        <v>21997</v>
      </c>
    </row>
    <row r="314" spans="1:3">
      <c r="A314" s="208"/>
      <c r="B314" s="208" t="s">
        <v>21998</v>
      </c>
      <c r="C314" t="s">
        <v>21999</v>
      </c>
    </row>
    <row r="315" spans="1:3">
      <c r="A315" s="208"/>
      <c r="B315" s="208" t="s">
        <v>22000</v>
      </c>
      <c r="C315" t="s">
        <v>22001</v>
      </c>
    </row>
    <row r="316" spans="1:3">
      <c r="B316" s="208" t="s">
        <v>22002</v>
      </c>
      <c r="C316" t="s">
        <v>22003</v>
      </c>
    </row>
    <row r="317" spans="1:3">
      <c r="B317" s="208" t="s">
        <v>22004</v>
      </c>
      <c r="C317" t="s">
        <v>22005</v>
      </c>
    </row>
    <row r="318" spans="1:3">
      <c r="B318" s="208" t="s">
        <v>22006</v>
      </c>
      <c r="C318" t="s">
        <v>22007</v>
      </c>
    </row>
    <row r="319" spans="1:3">
      <c r="B319" s="208" t="s">
        <v>22008</v>
      </c>
      <c r="C319" t="s">
        <v>22009</v>
      </c>
    </row>
    <row r="320" spans="1:3">
      <c r="B320" s="208" t="s">
        <v>22010</v>
      </c>
      <c r="C320" t="s">
        <v>22011</v>
      </c>
    </row>
    <row r="321" spans="1:4">
      <c r="B321" s="208" t="s">
        <v>22012</v>
      </c>
      <c r="C321" t="s">
        <v>864</v>
      </c>
    </row>
    <row r="322" spans="1:4">
      <c r="A322" s="208"/>
      <c r="B322" t="s">
        <v>22013</v>
      </c>
      <c r="C322" t="s">
        <v>22014</v>
      </c>
    </row>
    <row r="323" spans="1:4">
      <c r="B323" t="s">
        <v>22015</v>
      </c>
      <c r="C323" t="s">
        <v>22016</v>
      </c>
    </row>
    <row r="324" spans="1:4">
      <c r="B324" t="s">
        <v>22017</v>
      </c>
      <c r="C324" t="s">
        <v>22018</v>
      </c>
    </row>
    <row r="325" spans="1:4">
      <c r="A325" t="s">
        <v>36504</v>
      </c>
      <c r="B325" t="s">
        <v>3538</v>
      </c>
      <c r="C325" s="378" t="s">
        <v>3539</v>
      </c>
    </row>
    <row r="326" spans="1:4">
      <c r="B326" t="s">
        <v>3540</v>
      </c>
      <c r="C326" s="378" t="s">
        <v>3541</v>
      </c>
    </row>
    <row r="327" spans="1:4">
      <c r="B327" t="s">
        <v>3542</v>
      </c>
      <c r="C327" s="378" t="s">
        <v>3543</v>
      </c>
    </row>
    <row r="328" spans="1:4">
      <c r="B328" t="s">
        <v>3544</v>
      </c>
      <c r="C328" s="379" t="s">
        <v>3545</v>
      </c>
    </row>
    <row r="329" spans="1:4">
      <c r="B329" t="s">
        <v>3546</v>
      </c>
      <c r="C329" s="378" t="s">
        <v>3547</v>
      </c>
    </row>
    <row r="330" spans="1:4">
      <c r="B330" t="s">
        <v>3548</v>
      </c>
      <c r="C330" s="378" t="s">
        <v>3549</v>
      </c>
      <c r="D330" t="s">
        <v>3550</v>
      </c>
    </row>
    <row r="331" spans="1:4">
      <c r="B331" t="s">
        <v>3551</v>
      </c>
      <c r="C331" s="378" t="s">
        <v>3552</v>
      </c>
    </row>
    <row r="332" spans="1:4">
      <c r="B332" t="s">
        <v>3553</v>
      </c>
      <c r="C332" s="378" t="s">
        <v>3554</v>
      </c>
    </row>
    <row r="333" spans="1:4">
      <c r="A333" s="208" t="s">
        <v>360</v>
      </c>
      <c r="B333" t="s">
        <v>3555</v>
      </c>
      <c r="C333" s="378" t="s">
        <v>3556</v>
      </c>
    </row>
  </sheetData>
  <phoneticPr fontId="80" type="noConversion"/>
  <pageMargins left="0.69930555555555596" right="0.6993055555555559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7"/>
  <sheetViews>
    <sheetView topLeftCell="A515" workbookViewId="0">
      <selection activeCell="C527" sqref="C527"/>
    </sheetView>
  </sheetViews>
  <sheetFormatPr defaultColWidth="9" defaultRowHeight="13.5"/>
  <cols>
    <col min="1" max="1" width="26.25" customWidth="1"/>
    <col min="2" max="2" width="43.25" customWidth="1"/>
    <col min="3" max="3" width="37.625" customWidth="1"/>
    <col min="4" max="4" width="20" customWidth="1"/>
    <col min="6" max="6" width="12.875" customWidth="1"/>
    <col min="7" max="8" width="14.875" customWidth="1"/>
    <col min="10" max="10" width="11.5" customWidth="1"/>
  </cols>
  <sheetData>
    <row r="1" spans="1:5" ht="56.25" customHeight="1">
      <c r="A1" s="1" t="s">
        <v>0</v>
      </c>
      <c r="B1" s="2"/>
      <c r="C1" s="2" t="s">
        <v>403</v>
      </c>
    </row>
    <row r="2" spans="1:5" ht="17.25" customHeight="1">
      <c r="A2" s="5" t="s">
        <v>1</v>
      </c>
      <c r="B2" s="5" t="s">
        <v>2</v>
      </c>
      <c r="C2" s="5" t="s">
        <v>3</v>
      </c>
    </row>
    <row r="3" spans="1:5">
      <c r="A3" s="5" t="s">
        <v>4</v>
      </c>
      <c r="B3" s="5" t="s">
        <v>5</v>
      </c>
      <c r="C3" s="5" t="s">
        <v>6</v>
      </c>
    </row>
    <row r="4" spans="1:5">
      <c r="A4" s="5"/>
      <c r="B4" s="5" t="s">
        <v>7</v>
      </c>
      <c r="C4" s="5" t="s">
        <v>7</v>
      </c>
    </row>
    <row r="5" spans="1:5" ht="24.75" customHeight="1">
      <c r="A5" s="8" t="s">
        <v>8</v>
      </c>
      <c r="B5" s="8" t="s">
        <v>9</v>
      </c>
      <c r="C5" s="8" t="s">
        <v>6</v>
      </c>
    </row>
    <row r="6" spans="1:5">
      <c r="A6" s="208" t="s">
        <v>404</v>
      </c>
      <c r="B6" s="403" t="s">
        <v>405</v>
      </c>
      <c r="C6" s="208" t="s">
        <v>406</v>
      </c>
      <c r="D6" s="210" t="str">
        <f t="shared" ref="D6:D22" si="0">"${"&amp;B6&amp;"}"</f>
        <v>${npc1100101}</v>
      </c>
      <c r="E6" t="str">
        <f>IFERROR(VLOOKUP(B6,[1]NPC!$B$6:$M$259,12,FALSE),"查无此人")</f>
        <v>吴起</v>
      </c>
    </row>
    <row r="7" spans="1:5">
      <c r="B7" s="403" t="s">
        <v>407</v>
      </c>
      <c r="C7" s="208" t="s">
        <v>408</v>
      </c>
      <c r="D7" s="210" t="str">
        <f t="shared" si="0"/>
        <v>${npc1100102}</v>
      </c>
      <c r="E7" t="str">
        <f>IFERROR(VLOOKUP(B7,[1]NPC!$B$6:$M$259,12,FALSE),"查无此人")</f>
        <v>武器商王仁</v>
      </c>
    </row>
    <row r="8" spans="1:5">
      <c r="B8" s="403" t="s">
        <v>409</v>
      </c>
      <c r="C8" s="208" t="s">
        <v>410</v>
      </c>
      <c r="D8" s="210" t="str">
        <f t="shared" si="0"/>
        <v>${npc1100103}</v>
      </c>
      <c r="E8" t="str">
        <f>IFERROR(VLOOKUP(B8,[1]NPC!$B$6:$M$259,12,FALSE),"查无此人")</f>
        <v>屈原</v>
      </c>
    </row>
    <row r="9" spans="1:5">
      <c r="B9" s="403" t="s">
        <v>411</v>
      </c>
      <c r="C9" s="208" t="s">
        <v>412</v>
      </c>
      <c r="D9" s="210" t="str">
        <f t="shared" si="0"/>
        <v>${npc1100104}</v>
      </c>
      <c r="E9" t="str">
        <f>IFERROR(VLOOKUP(B9,[1]NPC!$B$6:$M$259,12,FALSE),"查无此人")</f>
        <v>村长</v>
      </c>
    </row>
    <row r="10" spans="1:5">
      <c r="B10" s="403" t="s">
        <v>413</v>
      </c>
      <c r="C10" s="208" t="s">
        <v>414</v>
      </c>
      <c r="D10" s="210" t="str">
        <f t="shared" si="0"/>
        <v>${npc1100105}</v>
      </c>
      <c r="E10" t="str">
        <f>IFERROR(VLOOKUP(B10,[1]NPC!$B$6:$M$259,12,FALSE),"查无此人")</f>
        <v>魏无忌</v>
      </c>
    </row>
    <row r="11" spans="1:5">
      <c r="B11" s="403" t="s">
        <v>415</v>
      </c>
      <c r="C11" s="208" t="s">
        <v>416</v>
      </c>
      <c r="D11" s="210" t="str">
        <f t="shared" si="0"/>
        <v>${npc1100106}</v>
      </c>
      <c r="E11" t="str">
        <f>IFERROR(VLOOKUP(B11,[1]NPC!$B$6:$M$259,12,FALSE),"查无此人")</f>
        <v>闻广</v>
      </c>
    </row>
    <row r="12" spans="1:5">
      <c r="B12" s="403" t="s">
        <v>417</v>
      </c>
      <c r="C12" s="208" t="s">
        <v>418</v>
      </c>
      <c r="D12" s="210" t="str">
        <f t="shared" si="0"/>
        <v>${npc1100107}</v>
      </c>
      <c r="E12" t="str">
        <f>IFERROR(VLOOKUP(B12,[1]NPC!$B$6:$M$259,12,FALSE),"查无此人")</f>
        <v>孙膑</v>
      </c>
    </row>
    <row r="13" spans="1:5">
      <c r="B13" s="403" t="s">
        <v>419</v>
      </c>
      <c r="C13" s="208" t="s">
        <v>420</v>
      </c>
      <c r="D13" s="210" t="str">
        <f t="shared" si="0"/>
        <v>${npc1100108}</v>
      </c>
      <c r="E13" t="str">
        <f>IFERROR(VLOOKUP(B13,[1]NPC!$B$6:$M$259,12,FALSE),"查无此人")</f>
        <v>亲卫</v>
      </c>
    </row>
    <row r="14" spans="1:5">
      <c r="B14" s="403" t="s">
        <v>421</v>
      </c>
      <c r="C14" s="208" t="s">
        <v>422</v>
      </c>
      <c r="D14" s="210" t="str">
        <f t="shared" si="0"/>
        <v>${npc1100109}</v>
      </c>
      <c r="E14" t="str">
        <f>IFERROR(VLOOKUP(B14,[1]NPC!$B$6:$M$259,12,FALSE),"查无此人")</f>
        <v>苏秦</v>
      </c>
    </row>
    <row r="15" spans="1:5">
      <c r="B15" s="403" t="s">
        <v>423</v>
      </c>
      <c r="C15" s="208" t="s">
        <v>424</v>
      </c>
      <c r="D15" s="210" t="str">
        <f t="shared" si="0"/>
        <v>${npc1100110}</v>
      </c>
      <c r="E15" t="str">
        <f>IFERROR(VLOOKUP(B15,[1]NPC!$B$6:$M$259,12,FALSE),"查无此人")</f>
        <v>凤凰城守卫</v>
      </c>
    </row>
    <row r="16" spans="1:5">
      <c r="A16" t="s">
        <v>425</v>
      </c>
      <c r="B16" s="208" t="s">
        <v>426</v>
      </c>
      <c r="C16" s="208" t="s">
        <v>406</v>
      </c>
      <c r="D16" s="210" t="str">
        <f t="shared" si="0"/>
        <v>${npc2100101}</v>
      </c>
      <c r="E16" t="str">
        <f>IFERROR(VLOOKUP(B16,[1]NPC!$B$6:$M$259,12,FALSE),"查无此人")</f>
        <v>吴起</v>
      </c>
    </row>
    <row r="17" spans="1:5">
      <c r="B17" s="208" t="s">
        <v>427</v>
      </c>
      <c r="C17" s="208" t="s">
        <v>408</v>
      </c>
      <c r="D17" s="210" t="str">
        <f t="shared" si="0"/>
        <v>${npc2100102}</v>
      </c>
      <c r="E17" t="str">
        <f>IFERROR(VLOOKUP(B17,[1]NPC!$B$6:$M$259,12,FALSE),"查无此人")</f>
        <v>武器商王仁</v>
      </c>
    </row>
    <row r="18" spans="1:5">
      <c r="B18" s="208" t="s">
        <v>428</v>
      </c>
      <c r="C18" s="208" t="s">
        <v>410</v>
      </c>
      <c r="D18" s="210" t="str">
        <f t="shared" si="0"/>
        <v>${npc2100103}</v>
      </c>
      <c r="E18" t="str">
        <f>IFERROR(VLOOKUP(B18,[1]NPC!$B$6:$M$259,12,FALSE),"查无此人")</f>
        <v>屈原</v>
      </c>
    </row>
    <row r="19" spans="1:5">
      <c r="B19" s="208" t="s">
        <v>429</v>
      </c>
      <c r="C19" s="208" t="s">
        <v>412</v>
      </c>
      <c r="D19" s="210" t="str">
        <f t="shared" si="0"/>
        <v>${npc2100104}</v>
      </c>
      <c r="E19" t="str">
        <f>IFERROR(VLOOKUP(B19,[1]NPC!$B$6:$M$259,12,FALSE),"查无此人")</f>
        <v>村长</v>
      </c>
    </row>
    <row r="20" spans="1:5">
      <c r="B20" s="208" t="s">
        <v>430</v>
      </c>
      <c r="C20" s="208" t="s">
        <v>414</v>
      </c>
      <c r="D20" s="210" t="str">
        <f t="shared" si="0"/>
        <v>${npc2100105}</v>
      </c>
      <c r="E20" t="str">
        <f>IFERROR(VLOOKUP(B20,[1]NPC!$B$6:$M$259,12,FALSE),"查无此人")</f>
        <v>魏无忌</v>
      </c>
    </row>
    <row r="21" spans="1:5">
      <c r="B21" s="208" t="s">
        <v>431</v>
      </c>
      <c r="C21" s="208" t="s">
        <v>416</v>
      </c>
      <c r="D21" s="210" t="str">
        <f t="shared" si="0"/>
        <v>${npc2100106}</v>
      </c>
      <c r="E21" t="str">
        <f>IFERROR(VLOOKUP(B21,[1]NPC!$B$6:$M$259,12,FALSE),"查无此人")</f>
        <v>闻广</v>
      </c>
    </row>
    <row r="22" spans="1:5">
      <c r="B22" s="208" t="s">
        <v>432</v>
      </c>
      <c r="C22" s="208" t="s">
        <v>418</v>
      </c>
      <c r="D22" s="210" t="str">
        <f t="shared" si="0"/>
        <v>${npc2100107}</v>
      </c>
      <c r="E22" t="str">
        <f>IFERROR(VLOOKUP(B22,[1]NPC!$B$6:$M$259,12,FALSE),"查无此人")</f>
        <v>孙膑</v>
      </c>
    </row>
    <row r="23" spans="1:5">
      <c r="B23" s="208" t="s">
        <v>433</v>
      </c>
      <c r="C23" s="208" t="s">
        <v>420</v>
      </c>
      <c r="D23" s="210"/>
      <c r="E23" t="str">
        <f>IFERROR(VLOOKUP(B23,[1]NPC!$B$6:$M$259,12,FALSE),"查无此人")</f>
        <v>亲卫</v>
      </c>
    </row>
    <row r="24" spans="1:5">
      <c r="B24" s="208" t="s">
        <v>434</v>
      </c>
      <c r="C24" s="208" t="s">
        <v>422</v>
      </c>
      <c r="D24" s="210"/>
    </row>
    <row r="25" spans="1:5">
      <c r="B25" s="208" t="s">
        <v>435</v>
      </c>
      <c r="C25" s="208" t="s">
        <v>424</v>
      </c>
      <c r="D25" s="210"/>
    </row>
    <row r="26" spans="1:5">
      <c r="A26" t="s">
        <v>425</v>
      </c>
      <c r="B26" s="208" t="s">
        <v>436</v>
      </c>
      <c r="C26" s="208" t="s">
        <v>406</v>
      </c>
      <c r="D26" s="210" t="str">
        <f t="shared" ref="D26:D32" si="1">"${"&amp;B26&amp;"}"</f>
        <v>${npc3100101}</v>
      </c>
      <c r="E26" t="str">
        <f>IFERROR(VLOOKUP(B26,[1]NPC!$B$6:$M$259,12,FALSE),"查无此人")</f>
        <v>吴起</v>
      </c>
    </row>
    <row r="27" spans="1:5">
      <c r="B27" s="208" t="s">
        <v>437</v>
      </c>
      <c r="C27" s="208" t="s">
        <v>408</v>
      </c>
      <c r="D27" s="210" t="str">
        <f t="shared" si="1"/>
        <v>${npc3100102}</v>
      </c>
      <c r="E27" t="str">
        <f>IFERROR(VLOOKUP(B27,[1]NPC!$B$6:$M$259,12,FALSE),"查无此人")</f>
        <v>武器商王仁</v>
      </c>
    </row>
    <row r="28" spans="1:5">
      <c r="B28" s="208" t="s">
        <v>438</v>
      </c>
      <c r="C28" s="208" t="s">
        <v>410</v>
      </c>
      <c r="D28" s="210" t="str">
        <f t="shared" si="1"/>
        <v>${npc3100103}</v>
      </c>
      <c r="E28" t="str">
        <f>IFERROR(VLOOKUP(B28,[1]NPC!$B$6:$M$259,12,FALSE),"查无此人")</f>
        <v>屈原</v>
      </c>
    </row>
    <row r="29" spans="1:5">
      <c r="B29" s="208" t="s">
        <v>439</v>
      </c>
      <c r="C29" s="208" t="s">
        <v>412</v>
      </c>
      <c r="D29" s="210" t="str">
        <f t="shared" si="1"/>
        <v>${npc3100104}</v>
      </c>
      <c r="E29" t="str">
        <f>IFERROR(VLOOKUP(B29,[1]NPC!$B$6:$M$259,12,FALSE),"查无此人")</f>
        <v>村长</v>
      </c>
    </row>
    <row r="30" spans="1:5">
      <c r="B30" s="208" t="s">
        <v>440</v>
      </c>
      <c r="C30" s="208" t="s">
        <v>414</v>
      </c>
      <c r="D30" s="210" t="str">
        <f t="shared" si="1"/>
        <v>${npc3100105}</v>
      </c>
      <c r="E30" t="str">
        <f>IFERROR(VLOOKUP(B30,[1]NPC!$B$6:$M$259,12,FALSE),"查无此人")</f>
        <v>魏无忌</v>
      </c>
    </row>
    <row r="31" spans="1:5">
      <c r="B31" s="208" t="s">
        <v>441</v>
      </c>
      <c r="C31" s="208" t="s">
        <v>416</v>
      </c>
      <c r="D31" s="210" t="str">
        <f t="shared" si="1"/>
        <v>${npc3100106}</v>
      </c>
      <c r="E31" t="str">
        <f>IFERROR(VLOOKUP(B31,[1]NPC!$B$6:$M$259,12,FALSE),"查无此人")</f>
        <v>闻广</v>
      </c>
    </row>
    <row r="32" spans="1:5">
      <c r="B32" s="208" t="s">
        <v>442</v>
      </c>
      <c r="C32" s="208" t="s">
        <v>418</v>
      </c>
      <c r="D32" s="210" t="str">
        <f t="shared" si="1"/>
        <v>${npc3100107}</v>
      </c>
      <c r="E32" t="str">
        <f>IFERROR(VLOOKUP(B32,[1]NPC!$B$6:$M$259,12,FALSE),"查无此人")</f>
        <v>孙膑</v>
      </c>
    </row>
    <row r="33" spans="1:5">
      <c r="B33" s="208" t="s">
        <v>443</v>
      </c>
      <c r="C33" s="208" t="s">
        <v>420</v>
      </c>
      <c r="D33" s="210"/>
      <c r="E33" t="str">
        <f>IFERROR(VLOOKUP(B33,[1]NPC!$B$6:$M$259,12,FALSE),"查无此人")</f>
        <v>亲卫</v>
      </c>
    </row>
    <row r="34" spans="1:5">
      <c r="B34" s="208" t="s">
        <v>444</v>
      </c>
      <c r="C34" s="208" t="s">
        <v>422</v>
      </c>
      <c r="D34" s="210"/>
    </row>
    <row r="35" spans="1:5">
      <c r="B35" s="208" t="s">
        <v>445</v>
      </c>
      <c r="C35" s="208" t="s">
        <v>424</v>
      </c>
      <c r="D35" s="210"/>
    </row>
    <row r="36" spans="1:5">
      <c r="A36" t="s">
        <v>446</v>
      </c>
      <c r="B36" s="208" t="s">
        <v>447</v>
      </c>
      <c r="C36" s="208" t="s">
        <v>448</v>
      </c>
      <c r="D36" s="210" t="str">
        <f t="shared" ref="D36:D64" si="2">"${"&amp;B36&amp;"}"</f>
        <v>${npc1100201}</v>
      </c>
      <c r="E36" t="str">
        <f>IFERROR(VLOOKUP(B36,[1]NPC!$B$6:$M$259,12,FALSE),"查无此人")</f>
        <v>孟尝君田文</v>
      </c>
    </row>
    <row r="37" spans="1:5">
      <c r="B37" s="208" t="s">
        <v>449</v>
      </c>
      <c r="C37" s="208" t="s">
        <v>176</v>
      </c>
      <c r="D37" s="210" t="str">
        <f t="shared" si="2"/>
        <v>${npc1100202}</v>
      </c>
      <c r="E37" t="str">
        <f>IFERROR(VLOOKUP(B37,[1]NPC!$B$6:$M$259,12,FALSE),"查无此人")</f>
        <v>车夫</v>
      </c>
    </row>
    <row r="38" spans="1:5">
      <c r="B38" s="208" t="s">
        <v>450</v>
      </c>
      <c r="C38" s="208" t="s">
        <v>451</v>
      </c>
      <c r="D38" s="210" t="str">
        <f t="shared" si="2"/>
        <v>${npc1100204}</v>
      </c>
      <c r="E38" t="str">
        <f>IFERROR(VLOOKUP(B38,[1]NPC!$B$6:$M$259,12,FALSE),"查无此人")</f>
        <v>查无此人</v>
      </c>
    </row>
    <row r="39" spans="1:5">
      <c r="B39" s="208" t="s">
        <v>452</v>
      </c>
      <c r="C39" s="208" t="s">
        <v>453</v>
      </c>
      <c r="D39" s="210" t="str">
        <f t="shared" si="2"/>
        <v>${npc1100205}</v>
      </c>
      <c r="E39" t="str">
        <f>IFERROR(VLOOKUP(B39,[1]NPC!$B$6:$M$259,12,FALSE),"查无此人")</f>
        <v>大将军田单</v>
      </c>
    </row>
    <row r="40" spans="1:5">
      <c r="B40" s="208" t="s">
        <v>454</v>
      </c>
      <c r="C40" s="208" t="s">
        <v>455</v>
      </c>
      <c r="D40" s="210" t="str">
        <f t="shared" si="2"/>
        <v>${npc1100209}</v>
      </c>
      <c r="E40" t="str">
        <f>IFERROR(VLOOKUP(B40,[1]NPC!$B$6:$M$259,12,FALSE),"查无此人")</f>
        <v>镖师</v>
      </c>
    </row>
    <row r="41" spans="1:5">
      <c r="B41" s="208" t="s">
        <v>456</v>
      </c>
      <c r="C41" s="208" t="s">
        <v>457</v>
      </c>
      <c r="D41" s="210" t="str">
        <f t="shared" si="2"/>
        <v>${npc1100210}</v>
      </c>
      <c r="E41" t="str">
        <f>IFERROR(VLOOKUP(B41,[1]NPC!$B$6:$M$259,12,FALSE),"查无此人")</f>
        <v>查无此人</v>
      </c>
    </row>
    <row r="42" spans="1:5">
      <c r="B42" s="208" t="s">
        <v>458</v>
      </c>
      <c r="C42" s="208" t="s">
        <v>459</v>
      </c>
      <c r="D42" s="210" t="str">
        <f t="shared" si="2"/>
        <v>${npc1100211}</v>
      </c>
      <c r="E42" t="str">
        <f>IFERROR(VLOOKUP(B42,[1]NPC!$B$6:$M$259,12,FALSE),"查无此人")</f>
        <v>查无此人</v>
      </c>
    </row>
    <row r="43" spans="1:5">
      <c r="B43" s="208" t="s">
        <v>460</v>
      </c>
      <c r="C43" s="208" t="s">
        <v>461</v>
      </c>
      <c r="D43" s="210" t="str">
        <f t="shared" si="2"/>
        <v>${npc1100222}</v>
      </c>
      <c r="E43" t="str">
        <f>IFERROR(VLOOKUP(B43,[1]NPC!$B$6:$M$259,12,FALSE),"查无此人")</f>
        <v>查无此人</v>
      </c>
    </row>
    <row r="44" spans="1:5">
      <c r="B44" s="208" t="s">
        <v>462</v>
      </c>
      <c r="C44" s="208" t="s">
        <v>463</v>
      </c>
      <c r="D44" s="210" t="str">
        <f t="shared" si="2"/>
        <v>${npc1100223}</v>
      </c>
      <c r="E44" t="str">
        <f>IFERROR(VLOOKUP(B44,[1]NPC!$B$6:$M$259,12,FALSE),"查无此人")</f>
        <v>查无此人</v>
      </c>
    </row>
    <row r="45" spans="1:5">
      <c r="B45" s="208" t="s">
        <v>464</v>
      </c>
      <c r="C45" s="208" t="s">
        <v>465</v>
      </c>
      <c r="D45" s="210" t="str">
        <f t="shared" si="2"/>
        <v>${npc1100224}</v>
      </c>
      <c r="E45" t="str">
        <f>IFERROR(VLOOKUP(B45,[1]NPC!$B$6:$M$259,12,FALSE),"查无此人")</f>
        <v>查无此人</v>
      </c>
    </row>
    <row r="46" spans="1:5">
      <c r="B46" s="208" t="s">
        <v>466</v>
      </c>
      <c r="C46" s="208" t="s">
        <v>416</v>
      </c>
      <c r="D46" s="210" t="str">
        <f t="shared" si="2"/>
        <v>${npc1100233}</v>
      </c>
      <c r="E46" t="str">
        <f>IFERROR(VLOOKUP(B46,[1]NPC!$B$6:$M$259,12,FALSE),"查无此人")</f>
        <v>闻广</v>
      </c>
    </row>
    <row r="47" spans="1:5">
      <c r="B47" s="208" t="s">
        <v>467</v>
      </c>
      <c r="C47" s="208" t="s">
        <v>451</v>
      </c>
      <c r="D47" s="210" t="str">
        <f t="shared" si="2"/>
        <v>${npc1100234}</v>
      </c>
      <c r="E47" t="str">
        <f>IFERROR(VLOOKUP(B47,[1]NPC!$B$6:$M$259,12,FALSE),"查无此人")</f>
        <v>捕头</v>
      </c>
    </row>
    <row r="48" spans="1:5">
      <c r="B48" s="208" t="s">
        <v>468</v>
      </c>
      <c r="C48" s="208" t="s">
        <v>469</v>
      </c>
      <c r="D48" s="210" t="str">
        <f t="shared" si="2"/>
        <v>${npc1100235}</v>
      </c>
      <c r="E48" t="str">
        <f>IFERROR(VLOOKUP(B48,[1]NPC!$B$6:$M$259,12,FALSE),"查无此人")</f>
        <v>禁卫队长</v>
      </c>
    </row>
    <row r="49" spans="2:5">
      <c r="B49" s="208" t="s">
        <v>470</v>
      </c>
      <c r="C49" s="208" t="s">
        <v>471</v>
      </c>
      <c r="D49" s="210" t="str">
        <f t="shared" si="2"/>
        <v>${npc1100236}</v>
      </c>
      <c r="E49" t="str">
        <f>IFERROR(VLOOKUP(B49,[1]NPC!$B$6:$M$259,12,FALSE),"查无此人")</f>
        <v>护国大将军</v>
      </c>
    </row>
    <row r="50" spans="2:5">
      <c r="B50" s="208" t="s">
        <v>472</v>
      </c>
      <c r="C50" s="208" t="s">
        <v>473</v>
      </c>
      <c r="D50" s="210" t="str">
        <f t="shared" si="2"/>
        <v>${npc1100237}</v>
      </c>
      <c r="E50" t="str">
        <f>IFERROR(VLOOKUP(B50,[1]NPC!$B$6:$M$259,12,FALSE),"查无此人")</f>
        <v>羽林将军</v>
      </c>
    </row>
    <row r="51" spans="2:5">
      <c r="B51" s="208" t="s">
        <v>474</v>
      </c>
      <c r="C51" s="208" t="s">
        <v>475</v>
      </c>
      <c r="D51" s="210" t="str">
        <f t="shared" si="2"/>
        <v>${npc1100238}</v>
      </c>
      <c r="E51" t="str">
        <f>IFERROR(VLOOKUP(B51,[1]NPC!$B$6:$M$259,12,FALSE),"查无此人")</f>
        <v>查无此人</v>
      </c>
    </row>
    <row r="52" spans="2:5">
      <c r="B52" s="404" t="s">
        <v>476</v>
      </c>
      <c r="C52" s="243" t="s">
        <v>477</v>
      </c>
      <c r="D52" s="405" t="str">
        <f t="shared" si="2"/>
        <v>${npc1100239}</v>
      </c>
      <c r="E52" t="str">
        <f>IFERROR(VLOOKUP(B52,[1]NPC!$B$6:$M$259,12,FALSE),"查无此人")</f>
        <v>查无此人</v>
      </c>
    </row>
    <row r="53" spans="2:5">
      <c r="B53" s="208" t="s">
        <v>478</v>
      </c>
      <c r="C53" t="s">
        <v>479</v>
      </c>
      <c r="D53" s="210" t="str">
        <f t="shared" si="2"/>
        <v>${npc1100240}</v>
      </c>
      <c r="E53" t="str">
        <f>IFERROR(VLOOKUP(B53,[1]NPC!$B$6:$M$259,12,FALSE),"查无此人")</f>
        <v>胖大臣</v>
      </c>
    </row>
    <row r="54" spans="2:5">
      <c r="B54" s="404" t="s">
        <v>480</v>
      </c>
      <c r="C54" s="243" t="s">
        <v>481</v>
      </c>
      <c r="D54" s="405" t="str">
        <f t="shared" si="2"/>
        <v>${npc1100241}</v>
      </c>
      <c r="E54" t="str">
        <f>IFERROR(VLOOKUP(B54,[1]NPC!$B$6:$M$259,12,FALSE),"查无此人")</f>
        <v>查无此人</v>
      </c>
    </row>
    <row r="55" spans="2:5">
      <c r="B55" s="208" t="s">
        <v>482</v>
      </c>
      <c r="C55" t="s">
        <v>483</v>
      </c>
      <c r="D55" s="210" t="str">
        <f t="shared" si="2"/>
        <v>${npc1100242}</v>
      </c>
      <c r="E55" t="str">
        <f>IFERROR(VLOOKUP(B55,[1]NPC!$B$6:$M$259,12,FALSE),"查无此人")</f>
        <v>算命先生</v>
      </c>
    </row>
    <row r="56" spans="2:5">
      <c r="B56" s="208" t="s">
        <v>484</v>
      </c>
      <c r="C56" t="s">
        <v>485</v>
      </c>
      <c r="D56" s="210" t="str">
        <f t="shared" si="2"/>
        <v>${npc1100243}</v>
      </c>
      <c r="E56" t="str">
        <f>IFERROR(VLOOKUP(B56,[1]NPC!$B$6:$M$259,12,FALSE),"查无此人")</f>
        <v>王城戍卫官</v>
      </c>
    </row>
    <row r="57" spans="2:5">
      <c r="B57" s="208" t="s">
        <v>486</v>
      </c>
      <c r="C57" t="s">
        <v>487</v>
      </c>
      <c r="D57" s="210" t="str">
        <f t="shared" si="2"/>
        <v>${npc1100244}</v>
      </c>
      <c r="E57" t="str">
        <f>IFERROR(VLOOKUP(B57,[1]NPC!$B$6:$M$259,12,FALSE),"查无此人")</f>
        <v>豫让</v>
      </c>
    </row>
    <row r="58" spans="2:5">
      <c r="B58" s="404" t="s">
        <v>488</v>
      </c>
      <c r="C58" s="243" t="s">
        <v>489</v>
      </c>
      <c r="D58" s="405" t="str">
        <f t="shared" si="2"/>
        <v>${npc1100245}</v>
      </c>
      <c r="E58" t="str">
        <f>IFERROR(VLOOKUP(B58,[1]NPC!$B$6:$M$259,12,FALSE),"查无此人")</f>
        <v>查无此人</v>
      </c>
    </row>
    <row r="59" spans="2:5">
      <c r="B59" s="404" t="s">
        <v>490</v>
      </c>
      <c r="C59" s="243" t="s">
        <v>491</v>
      </c>
      <c r="D59" s="405" t="str">
        <f t="shared" si="2"/>
        <v>${npc1100246}</v>
      </c>
      <c r="E59" t="str">
        <f>IFERROR(VLOOKUP(B59,[1]NPC!$B$6:$M$259,12,FALSE),"查无此人")</f>
        <v>查无此人</v>
      </c>
    </row>
    <row r="60" spans="2:5">
      <c r="B60" s="210" t="s">
        <v>492</v>
      </c>
      <c r="C60" t="s">
        <v>493</v>
      </c>
      <c r="D60" s="210" t="str">
        <f t="shared" si="2"/>
        <v>${npc1100247}</v>
      </c>
      <c r="E60" t="str">
        <f>IFERROR(VLOOKUP(B60,[1]NPC!$B$6:$M$259,12,FALSE),"查无此人")</f>
        <v>王城守卫</v>
      </c>
    </row>
    <row r="61" spans="2:5">
      <c r="B61" s="210" t="s">
        <v>494</v>
      </c>
      <c r="C61" t="s">
        <v>495</v>
      </c>
      <c r="D61" s="210" t="str">
        <f t="shared" si="2"/>
        <v>${npc1100248}</v>
      </c>
      <c r="E61" t="str">
        <f>IFERROR(VLOOKUP(B61,[1]NPC!$B$6:$M$259,12,FALSE),"查无此人")</f>
        <v>欧冶子</v>
      </c>
    </row>
    <row r="62" spans="2:5">
      <c r="B62" s="210" t="s">
        <v>496</v>
      </c>
      <c r="C62" t="s">
        <v>497</v>
      </c>
      <c r="D62" s="210" t="str">
        <f t="shared" si="2"/>
        <v>${npc1100249}</v>
      </c>
      <c r="E62" t="str">
        <f>IFERROR(VLOOKUP(B62,[1]NPC!$B$6:$M$259,12,FALSE),"查无此人")</f>
        <v>操练官</v>
      </c>
    </row>
    <row r="63" spans="2:5">
      <c r="B63" s="210" t="s">
        <v>498</v>
      </c>
      <c r="C63" t="s">
        <v>499</v>
      </c>
      <c r="D63" s="210" t="str">
        <f t="shared" si="2"/>
        <v>${npc1100252}</v>
      </c>
      <c r="E63" t="str">
        <f>IFERROR(VLOOKUP(B63,[1]NPC!$B$6:$M$259,12,FALSE),"查无此人")</f>
        <v>牧马人</v>
      </c>
    </row>
    <row r="64" spans="2:5">
      <c r="B64" s="210" t="s">
        <v>500</v>
      </c>
      <c r="C64" t="s">
        <v>493</v>
      </c>
      <c r="D64" s="210" t="str">
        <f t="shared" si="2"/>
        <v>${npc1100253}</v>
      </c>
      <c r="E64" t="str">
        <f>IFERROR(VLOOKUP(B64,[1]NPC!$B$6:$M$259,12,FALSE),"查无此人")</f>
        <v>王城守卫</v>
      </c>
    </row>
    <row r="65" spans="1:5">
      <c r="B65" s="399" t="s">
        <v>501</v>
      </c>
      <c r="C65" t="s">
        <v>502</v>
      </c>
      <c r="D65" s="210"/>
      <c r="E65" t="s">
        <v>502</v>
      </c>
    </row>
    <row r="66" spans="1:5">
      <c r="B66" s="399" t="s">
        <v>503</v>
      </c>
      <c r="C66" t="s">
        <v>504</v>
      </c>
      <c r="D66" s="210"/>
      <c r="E66" t="s">
        <v>504</v>
      </c>
    </row>
    <row r="67" spans="1:5">
      <c r="A67" t="s">
        <v>446</v>
      </c>
      <c r="B67" s="210" t="s">
        <v>505</v>
      </c>
      <c r="C67" t="s">
        <v>506</v>
      </c>
      <c r="D67" s="210" t="str">
        <f t="shared" ref="D67:D95" si="3">"${"&amp;B67&amp;"}"</f>
        <v>${npc2100201}</v>
      </c>
      <c r="E67" t="str">
        <f>IFERROR(VLOOKUP(B67,[1]NPC!$B$6:$M$259,12,FALSE),"查无此人")</f>
        <v>孟尝君田文</v>
      </c>
    </row>
    <row r="68" spans="1:5">
      <c r="B68" s="210" t="s">
        <v>507</v>
      </c>
      <c r="C68" t="s">
        <v>176</v>
      </c>
      <c r="D68" s="210" t="str">
        <f t="shared" si="3"/>
        <v>${npc2100202}</v>
      </c>
      <c r="E68" t="str">
        <f>IFERROR(VLOOKUP(B68,[1]NPC!$B$6:$M$259,12,FALSE),"查无此人")</f>
        <v>车夫</v>
      </c>
    </row>
    <row r="69" spans="1:5">
      <c r="B69" s="210" t="s">
        <v>508</v>
      </c>
      <c r="C69" t="s">
        <v>451</v>
      </c>
      <c r="D69" s="210" t="str">
        <f t="shared" si="3"/>
        <v>${npc2100204}</v>
      </c>
      <c r="E69" t="str">
        <f>IFERROR(VLOOKUP(B69,[1]NPC!$B$6:$M$259,12,FALSE),"查无此人")</f>
        <v>查无此人</v>
      </c>
    </row>
    <row r="70" spans="1:5">
      <c r="B70" s="210" t="s">
        <v>509</v>
      </c>
      <c r="C70" t="s">
        <v>510</v>
      </c>
      <c r="D70" s="210" t="str">
        <f t="shared" si="3"/>
        <v>${npc2100205}</v>
      </c>
      <c r="E70" t="str">
        <f>IFERROR(VLOOKUP(B70,[1]NPC!$B$6:$M$259,12,FALSE),"查无此人")</f>
        <v>大将军项燕</v>
      </c>
    </row>
    <row r="71" spans="1:5">
      <c r="B71" s="210" t="s">
        <v>511</v>
      </c>
      <c r="C71" t="s">
        <v>455</v>
      </c>
      <c r="D71" s="210" t="str">
        <f t="shared" si="3"/>
        <v>${npc2100209}</v>
      </c>
      <c r="E71" t="str">
        <f>IFERROR(VLOOKUP(B71,[1]NPC!$B$6:$M$259,12,FALSE),"查无此人")</f>
        <v>镖师</v>
      </c>
    </row>
    <row r="72" spans="1:5">
      <c r="B72" s="210" t="s">
        <v>512</v>
      </c>
      <c r="C72" t="s">
        <v>457</v>
      </c>
      <c r="D72" s="210" t="str">
        <f t="shared" si="3"/>
        <v>${npc2100210}</v>
      </c>
      <c r="E72" t="str">
        <f>IFERROR(VLOOKUP(B72,[1]NPC!$B$6:$M$259,12,FALSE),"查无此人")</f>
        <v>查无此人</v>
      </c>
    </row>
    <row r="73" spans="1:5">
      <c r="B73" s="210" t="s">
        <v>513</v>
      </c>
      <c r="C73" t="s">
        <v>459</v>
      </c>
      <c r="D73" s="210" t="str">
        <f t="shared" si="3"/>
        <v>${npc2100211}</v>
      </c>
      <c r="E73" t="str">
        <f>IFERROR(VLOOKUP(B73,[1]NPC!$B$6:$M$259,12,FALSE),"查无此人")</f>
        <v>查无此人</v>
      </c>
    </row>
    <row r="74" spans="1:5">
      <c r="B74" s="210" t="s">
        <v>514</v>
      </c>
      <c r="C74" t="s">
        <v>461</v>
      </c>
      <c r="D74" s="210" t="str">
        <f t="shared" si="3"/>
        <v>${npc2100222}</v>
      </c>
      <c r="E74" t="str">
        <f>IFERROR(VLOOKUP(B74,[1]NPC!$B$6:$M$259,12,FALSE),"查无此人")</f>
        <v>查无此人</v>
      </c>
    </row>
    <row r="75" spans="1:5">
      <c r="B75" s="210" t="s">
        <v>515</v>
      </c>
      <c r="C75" t="s">
        <v>463</v>
      </c>
      <c r="D75" s="210" t="str">
        <f t="shared" si="3"/>
        <v>${npc2100223}</v>
      </c>
      <c r="E75" t="str">
        <f>IFERROR(VLOOKUP(B75,[1]NPC!$B$6:$M$259,12,FALSE),"查无此人")</f>
        <v>查无此人</v>
      </c>
    </row>
    <row r="76" spans="1:5">
      <c r="B76" s="210" t="s">
        <v>516</v>
      </c>
      <c r="C76" t="s">
        <v>416</v>
      </c>
      <c r="D76" s="210" t="str">
        <f t="shared" si="3"/>
        <v>${npc2100233}</v>
      </c>
      <c r="E76" t="str">
        <f>IFERROR(VLOOKUP(B76,[1]NPC!$B$6:$M$259,12,FALSE),"查无此人")</f>
        <v>闻广</v>
      </c>
    </row>
    <row r="77" spans="1:5">
      <c r="B77" s="210" t="s">
        <v>517</v>
      </c>
      <c r="C77" t="s">
        <v>451</v>
      </c>
      <c r="D77" s="210" t="str">
        <f t="shared" si="3"/>
        <v>${npc2100234}</v>
      </c>
      <c r="E77" t="str">
        <f>IFERROR(VLOOKUP(B77,[1]NPC!$B$6:$M$259,12,FALSE),"查无此人")</f>
        <v>捕头</v>
      </c>
    </row>
    <row r="78" spans="1:5">
      <c r="B78" s="210" t="s">
        <v>518</v>
      </c>
      <c r="C78" t="s">
        <v>469</v>
      </c>
      <c r="D78" s="210" t="str">
        <f t="shared" si="3"/>
        <v>${npc2100235}</v>
      </c>
      <c r="E78" t="str">
        <f>IFERROR(VLOOKUP(B78,[1]NPC!$B$6:$M$259,12,FALSE),"查无此人")</f>
        <v>禁卫队长</v>
      </c>
    </row>
    <row r="79" spans="1:5">
      <c r="B79" s="210" t="s">
        <v>519</v>
      </c>
      <c r="C79" t="s">
        <v>471</v>
      </c>
      <c r="D79" s="210" t="str">
        <f t="shared" si="3"/>
        <v>${npc2100236}</v>
      </c>
      <c r="E79" t="str">
        <f>IFERROR(VLOOKUP(B79,[1]NPC!$B$6:$M$259,12,FALSE),"查无此人")</f>
        <v>护国大将军</v>
      </c>
    </row>
    <row r="80" spans="1:5">
      <c r="B80" s="210" t="s">
        <v>520</v>
      </c>
      <c r="C80" t="s">
        <v>473</v>
      </c>
      <c r="D80" s="210" t="str">
        <f t="shared" si="3"/>
        <v>${npc2100237}</v>
      </c>
      <c r="E80" t="str">
        <f>IFERROR(VLOOKUP(B80,[1]NPC!$B$6:$M$259,12,FALSE),"查无此人")</f>
        <v>羽林将军</v>
      </c>
    </row>
    <row r="81" spans="2:5">
      <c r="B81" s="210" t="s">
        <v>521</v>
      </c>
      <c r="C81" t="s">
        <v>475</v>
      </c>
      <c r="D81" s="210" t="str">
        <f t="shared" si="3"/>
        <v>${npc2100238}</v>
      </c>
      <c r="E81" t="str">
        <f>IFERROR(VLOOKUP(B81,[1]NPC!$B$6:$M$259,12,FALSE),"查无此人")</f>
        <v>查无此人</v>
      </c>
    </row>
    <row r="82" spans="2:5">
      <c r="B82" s="210" t="s">
        <v>522</v>
      </c>
      <c r="C82" t="s">
        <v>477</v>
      </c>
      <c r="D82" s="210" t="str">
        <f t="shared" si="3"/>
        <v>${npc2100239}</v>
      </c>
      <c r="E82" t="str">
        <f>IFERROR(VLOOKUP(B82,[1]NPC!$B$6:$M$259,12,FALSE),"查无此人")</f>
        <v>查无此人</v>
      </c>
    </row>
    <row r="83" spans="2:5">
      <c r="B83" s="210" t="s">
        <v>523</v>
      </c>
      <c r="C83" t="s">
        <v>479</v>
      </c>
      <c r="D83" s="210" t="str">
        <f t="shared" si="3"/>
        <v>${npc2100240}</v>
      </c>
      <c r="E83" t="str">
        <f>IFERROR(VLOOKUP(B83,[1]NPC!$B$6:$M$259,12,FALSE),"查无此人")</f>
        <v>胖大臣</v>
      </c>
    </row>
    <row r="84" spans="2:5">
      <c r="B84" s="210" t="s">
        <v>524</v>
      </c>
      <c r="C84" t="s">
        <v>481</v>
      </c>
      <c r="D84" s="210" t="str">
        <f t="shared" si="3"/>
        <v>${npc2100241}</v>
      </c>
      <c r="E84" t="str">
        <f>IFERROR(VLOOKUP(B84,[1]NPC!$B$6:$M$259,12,FALSE),"查无此人")</f>
        <v>查无此人</v>
      </c>
    </row>
    <row r="85" spans="2:5">
      <c r="B85" s="210" t="s">
        <v>525</v>
      </c>
      <c r="C85" t="s">
        <v>483</v>
      </c>
      <c r="D85" s="210" t="str">
        <f t="shared" si="3"/>
        <v>${npc2100242}</v>
      </c>
      <c r="E85" t="str">
        <f>IFERROR(VLOOKUP(B85,[1]NPC!$B$6:$M$259,12,FALSE),"查无此人")</f>
        <v>算命先生</v>
      </c>
    </row>
    <row r="86" spans="2:5">
      <c r="B86" s="210" t="s">
        <v>526</v>
      </c>
      <c r="C86" t="s">
        <v>485</v>
      </c>
      <c r="D86" s="210" t="str">
        <f t="shared" si="3"/>
        <v>${npc2100243}</v>
      </c>
      <c r="E86" t="str">
        <f>IFERROR(VLOOKUP(B86,[1]NPC!$B$6:$M$259,12,FALSE),"查无此人")</f>
        <v>王城戍卫官</v>
      </c>
    </row>
    <row r="87" spans="2:5">
      <c r="B87" s="210" t="s">
        <v>527</v>
      </c>
      <c r="C87" t="s">
        <v>487</v>
      </c>
      <c r="D87" s="210" t="str">
        <f t="shared" si="3"/>
        <v>${npc2100244}</v>
      </c>
      <c r="E87" t="str">
        <f>IFERROR(VLOOKUP(B87,[1]NPC!$B$6:$M$259,12,FALSE),"查无此人")</f>
        <v>豫让</v>
      </c>
    </row>
    <row r="88" spans="2:5">
      <c r="B88" s="210" t="s">
        <v>528</v>
      </c>
      <c r="C88" t="s">
        <v>489</v>
      </c>
      <c r="D88" s="210" t="str">
        <f t="shared" si="3"/>
        <v>${npc2100245}</v>
      </c>
      <c r="E88" t="str">
        <f>IFERROR(VLOOKUP(B88,[1]NPC!$B$6:$M$259,12,FALSE),"查无此人")</f>
        <v>查无此人</v>
      </c>
    </row>
    <row r="89" spans="2:5">
      <c r="B89" s="210" t="s">
        <v>529</v>
      </c>
      <c r="C89" t="s">
        <v>491</v>
      </c>
      <c r="D89" s="210" t="str">
        <f t="shared" si="3"/>
        <v>${npc2100246}</v>
      </c>
      <c r="E89" t="str">
        <f>IFERROR(VLOOKUP(B89,[1]NPC!$B$6:$M$259,12,FALSE),"查无此人")</f>
        <v>查无此人</v>
      </c>
    </row>
    <row r="90" spans="2:5">
      <c r="B90" s="210" t="s">
        <v>530</v>
      </c>
      <c r="C90" s="208" t="s">
        <v>493</v>
      </c>
      <c r="D90" s="210" t="str">
        <f t="shared" si="3"/>
        <v>${npc2100247}</v>
      </c>
      <c r="E90" t="str">
        <f>IFERROR(VLOOKUP(B90,[1]NPC!$B$6:$M$259,12,FALSE),"查无此人")</f>
        <v>王城守卫</v>
      </c>
    </row>
    <row r="91" spans="2:5">
      <c r="B91" s="210" t="s">
        <v>531</v>
      </c>
      <c r="C91" s="208" t="s">
        <v>495</v>
      </c>
      <c r="D91" s="210" t="str">
        <f t="shared" si="3"/>
        <v>${npc2100248}</v>
      </c>
      <c r="E91" t="str">
        <f>IFERROR(VLOOKUP(B91,[1]NPC!$B$6:$M$259,12,FALSE),"查无此人")</f>
        <v>欧冶子</v>
      </c>
    </row>
    <row r="92" spans="2:5">
      <c r="B92" s="210" t="s">
        <v>532</v>
      </c>
      <c r="C92" t="s">
        <v>497</v>
      </c>
      <c r="D92" s="210" t="str">
        <f t="shared" si="3"/>
        <v>${npc2100249}</v>
      </c>
      <c r="E92" t="str">
        <f>IFERROR(VLOOKUP(B92,[1]NPC!$B$6:$M$259,12,FALSE),"查无此人")</f>
        <v>操练官</v>
      </c>
    </row>
    <row r="93" spans="2:5">
      <c r="B93" s="210" t="s">
        <v>533</v>
      </c>
      <c r="C93" t="s">
        <v>465</v>
      </c>
      <c r="D93" s="210" t="str">
        <f t="shared" si="3"/>
        <v>${npc2100224}</v>
      </c>
      <c r="E93" t="str">
        <f>IFERROR(VLOOKUP(B93,[1]NPC!$B$6:$M$259,12,FALSE),"查无此人")</f>
        <v>查无此人</v>
      </c>
    </row>
    <row r="94" spans="2:5">
      <c r="B94" s="210" t="s">
        <v>534</v>
      </c>
      <c r="C94" t="s">
        <v>499</v>
      </c>
      <c r="D94" s="210" t="str">
        <f t="shared" si="3"/>
        <v>${npc2100252}</v>
      </c>
      <c r="E94" t="str">
        <f>IFERROR(VLOOKUP(B94,[1]NPC!$B$6:$M$259,12,FALSE),"查无此人")</f>
        <v>牧马人</v>
      </c>
    </row>
    <row r="95" spans="2:5">
      <c r="B95" s="210" t="s">
        <v>535</v>
      </c>
      <c r="C95" t="s">
        <v>493</v>
      </c>
      <c r="D95" s="210" t="str">
        <f t="shared" si="3"/>
        <v>${npc2100253}</v>
      </c>
      <c r="E95" t="str">
        <f>IFERROR(VLOOKUP(B95,[1]NPC!$B$6:$M$259,12,FALSE),"查无此人")</f>
        <v>王城守卫</v>
      </c>
    </row>
    <row r="96" spans="2:5">
      <c r="B96" s="399" t="s">
        <v>536</v>
      </c>
      <c r="C96" t="s">
        <v>502</v>
      </c>
      <c r="D96" s="210"/>
    </row>
    <row r="97" spans="1:5">
      <c r="A97" t="s">
        <v>446</v>
      </c>
      <c r="B97" s="210" t="s">
        <v>537</v>
      </c>
      <c r="C97" t="s">
        <v>538</v>
      </c>
      <c r="D97" s="210" t="str">
        <f t="shared" ref="D97:D137" si="4">"${"&amp;B97&amp;"}"</f>
        <v>${npc3100201}</v>
      </c>
      <c r="E97" t="str">
        <f>IFERROR(VLOOKUP(B97,[1]NPC!$B$6:$M$259,12,FALSE),"查无此人")</f>
        <v>孟尝君田文</v>
      </c>
    </row>
    <row r="98" spans="1:5">
      <c r="B98" s="210" t="s">
        <v>539</v>
      </c>
      <c r="C98" s="208" t="s">
        <v>176</v>
      </c>
      <c r="D98" s="210" t="str">
        <f t="shared" si="4"/>
        <v>${npc3100202}</v>
      </c>
      <c r="E98" t="str">
        <f>IFERROR(VLOOKUP(B98,[1]NPC!$B$6:$M$259,12,FALSE),"查无此人")</f>
        <v>车夫</v>
      </c>
    </row>
    <row r="99" spans="1:5">
      <c r="B99" s="210" t="s">
        <v>540</v>
      </c>
      <c r="C99" s="208" t="s">
        <v>541</v>
      </c>
      <c r="D99" s="210" t="str">
        <f t="shared" si="4"/>
        <v>${npc3100203}</v>
      </c>
      <c r="E99" t="str">
        <f>IFERROR(VLOOKUP(B99,[1]NPC!$B$6:$M$259,12,FALSE),"查无此人")</f>
        <v>查无此人</v>
      </c>
    </row>
    <row r="100" spans="1:5">
      <c r="B100" s="210" t="s">
        <v>542</v>
      </c>
      <c r="C100" s="208" t="s">
        <v>543</v>
      </c>
      <c r="D100" s="210" t="str">
        <f t="shared" si="4"/>
        <v>${npc3100205}</v>
      </c>
      <c r="E100" t="str">
        <f>IFERROR(VLOOKUP(B100,[1]NPC!$B$6:$M$259,12,FALSE),"查无此人")</f>
        <v>大将军李牧</v>
      </c>
    </row>
    <row r="101" spans="1:5">
      <c r="B101" s="210" t="s">
        <v>544</v>
      </c>
      <c r="C101" s="208" t="s">
        <v>455</v>
      </c>
      <c r="D101" s="210" t="str">
        <f t="shared" si="4"/>
        <v>${npc3100209}</v>
      </c>
      <c r="E101" t="str">
        <f>IFERROR(VLOOKUP(B101,[1]NPC!$B$6:$M$259,12,FALSE),"查无此人")</f>
        <v>镖师</v>
      </c>
    </row>
    <row r="102" spans="1:5">
      <c r="B102" s="208" t="s">
        <v>545</v>
      </c>
      <c r="C102" s="4" t="s">
        <v>457</v>
      </c>
      <c r="D102" s="210" t="str">
        <f t="shared" si="4"/>
        <v>${npc3100207}</v>
      </c>
      <c r="E102" t="str">
        <f>IFERROR(VLOOKUP(B102,[1]NPC!$B$6:$M$259,12,FALSE),"查无此人")</f>
        <v>查无此人</v>
      </c>
    </row>
    <row r="103" spans="1:5">
      <c r="B103" s="208" t="s">
        <v>546</v>
      </c>
      <c r="C103" s="4" t="s">
        <v>459</v>
      </c>
      <c r="D103" s="210" t="str">
        <f t="shared" si="4"/>
        <v>${npc3100208}</v>
      </c>
      <c r="E103" t="str">
        <f>IFERROR(VLOOKUP(B103,[1]NPC!$B$6:$M$259,12,FALSE),"查无此人")</f>
        <v>查无此人</v>
      </c>
    </row>
    <row r="104" spans="1:5">
      <c r="B104" s="208" t="s">
        <v>547</v>
      </c>
      <c r="C104" s="4" t="s">
        <v>461</v>
      </c>
      <c r="D104" s="210" t="str">
        <f t="shared" si="4"/>
        <v>${npc3100230}</v>
      </c>
      <c r="E104" t="str">
        <f>IFERROR(VLOOKUP(B104,[1]NPC!$B$6:$M$259,12,FALSE),"查无此人")</f>
        <v>查无此人</v>
      </c>
    </row>
    <row r="105" spans="1:5">
      <c r="B105" s="208" t="s">
        <v>548</v>
      </c>
      <c r="C105" s="4" t="s">
        <v>451</v>
      </c>
      <c r="D105" s="210" t="str">
        <f t="shared" si="4"/>
        <v>${npc3100234}</v>
      </c>
      <c r="E105" t="str">
        <f>IFERROR(VLOOKUP(B105,[1]NPC!$B$6:$M$259,12,FALSE),"查无此人")</f>
        <v>捕头</v>
      </c>
    </row>
    <row r="106" spans="1:5">
      <c r="B106" s="208" t="s">
        <v>549</v>
      </c>
      <c r="C106" s="4" t="s">
        <v>416</v>
      </c>
      <c r="D106" s="210" t="str">
        <f t="shared" si="4"/>
        <v>${npc3100233}</v>
      </c>
      <c r="E106" t="str">
        <f>IFERROR(VLOOKUP(B106,[1]NPC!$B$6:$M$259,12,FALSE),"查无此人")</f>
        <v>闻广</v>
      </c>
    </row>
    <row r="107" spans="1:5">
      <c r="B107" s="208" t="s">
        <v>550</v>
      </c>
      <c r="C107" s="4" t="s">
        <v>469</v>
      </c>
      <c r="D107" s="210" t="str">
        <f t="shared" si="4"/>
        <v>${npc3100235}</v>
      </c>
      <c r="E107" t="str">
        <f>IFERROR(VLOOKUP(B107,[1]NPC!$B$6:$M$259,12,FALSE),"查无此人")</f>
        <v>禁卫队长</v>
      </c>
    </row>
    <row r="108" spans="1:5">
      <c r="B108" s="208" t="s">
        <v>551</v>
      </c>
      <c r="C108" s="4" t="s">
        <v>471</v>
      </c>
      <c r="D108" s="210" t="str">
        <f t="shared" si="4"/>
        <v>${npc3100236}</v>
      </c>
      <c r="E108" t="str">
        <f>IFERROR(VLOOKUP(B108,[1]NPC!$B$6:$M$259,12,FALSE),"查无此人")</f>
        <v>护国大将军</v>
      </c>
    </row>
    <row r="109" spans="1:5">
      <c r="B109" s="208" t="s">
        <v>552</v>
      </c>
      <c r="C109" s="4" t="s">
        <v>473</v>
      </c>
      <c r="D109" s="210" t="str">
        <f t="shared" si="4"/>
        <v>${npc3100237}</v>
      </c>
      <c r="E109" t="str">
        <f>IFERROR(VLOOKUP(B109,[1]NPC!$B$6:$M$259,12,FALSE),"查无此人")</f>
        <v>羽林将军</v>
      </c>
    </row>
    <row r="110" spans="1:5">
      <c r="B110" s="208" t="s">
        <v>553</v>
      </c>
      <c r="C110" s="4" t="s">
        <v>475</v>
      </c>
      <c r="D110" s="210" t="str">
        <f t="shared" si="4"/>
        <v>${npc3100238}</v>
      </c>
      <c r="E110" t="str">
        <f>IFERROR(VLOOKUP(B110,[1]NPC!$B$6:$M$259,12,FALSE),"查无此人")</f>
        <v>查无此人</v>
      </c>
    </row>
    <row r="111" spans="1:5">
      <c r="B111" s="208" t="s">
        <v>554</v>
      </c>
      <c r="C111" s="4" t="s">
        <v>477</v>
      </c>
      <c r="D111" s="210" t="str">
        <f t="shared" si="4"/>
        <v>${npc3100239}</v>
      </c>
      <c r="E111" t="str">
        <f>IFERROR(VLOOKUP(B111,[1]NPC!$B$6:$M$259,12,FALSE),"查无此人")</f>
        <v>查无此人</v>
      </c>
    </row>
    <row r="112" spans="1:5">
      <c r="B112" s="208" t="s">
        <v>555</v>
      </c>
      <c r="C112" s="4" t="s">
        <v>479</v>
      </c>
      <c r="D112" s="210" t="str">
        <f t="shared" si="4"/>
        <v>${npc3100240}</v>
      </c>
      <c r="E112" t="str">
        <f>IFERROR(VLOOKUP(B112,[1]NPC!$B$6:$M$259,12,FALSE),"查无此人")</f>
        <v>胖大臣</v>
      </c>
    </row>
    <row r="113" spans="2:5">
      <c r="B113" s="208" t="s">
        <v>556</v>
      </c>
      <c r="C113" s="4" t="s">
        <v>481</v>
      </c>
      <c r="D113" s="210" t="str">
        <f t="shared" si="4"/>
        <v>${npc3100241}</v>
      </c>
      <c r="E113" t="str">
        <f>IFERROR(VLOOKUP(B113,[1]NPC!$B$6:$M$259,12,FALSE),"查无此人")</f>
        <v>查无此人</v>
      </c>
    </row>
    <row r="114" spans="2:5">
      <c r="B114" s="208" t="s">
        <v>557</v>
      </c>
      <c r="C114" s="4" t="s">
        <v>483</v>
      </c>
      <c r="D114" s="210" t="str">
        <f t="shared" si="4"/>
        <v>${npc3100242}</v>
      </c>
      <c r="E114" t="str">
        <f>IFERROR(VLOOKUP(B114,[1]NPC!$B$6:$M$259,12,FALSE),"查无此人")</f>
        <v>算命先生</v>
      </c>
    </row>
    <row r="115" spans="2:5">
      <c r="B115" s="208" t="s">
        <v>558</v>
      </c>
      <c r="C115" s="4" t="s">
        <v>485</v>
      </c>
      <c r="D115" s="210" t="str">
        <f t="shared" si="4"/>
        <v>${npc3100243}</v>
      </c>
      <c r="E115" t="str">
        <f>IFERROR(VLOOKUP(B115,[1]NPC!$B$6:$M$259,12,FALSE),"查无此人")</f>
        <v>王城戍卫官</v>
      </c>
    </row>
    <row r="116" spans="2:5">
      <c r="B116" s="208" t="s">
        <v>559</v>
      </c>
      <c r="C116" s="4" t="s">
        <v>487</v>
      </c>
      <c r="D116" s="210" t="str">
        <f t="shared" si="4"/>
        <v>${npc3100244}</v>
      </c>
      <c r="E116" t="str">
        <f>IFERROR(VLOOKUP(B116,[1]NPC!$B$6:$M$259,12,FALSE),"查无此人")</f>
        <v>豫让</v>
      </c>
    </row>
    <row r="117" spans="2:5">
      <c r="B117" s="208" t="s">
        <v>560</v>
      </c>
      <c r="C117" s="4" t="s">
        <v>489</v>
      </c>
      <c r="D117" s="210" t="str">
        <f t="shared" si="4"/>
        <v>${npc3100245}</v>
      </c>
      <c r="E117" t="str">
        <f>IFERROR(VLOOKUP(B117,[1]NPC!$B$6:$M$259,12,FALSE),"查无此人")</f>
        <v>查无此人</v>
      </c>
    </row>
    <row r="118" spans="2:5">
      <c r="B118" s="208" t="s">
        <v>561</v>
      </c>
      <c r="C118" s="209" t="s">
        <v>491</v>
      </c>
      <c r="D118" s="210" t="str">
        <f t="shared" si="4"/>
        <v>${npc3100246}</v>
      </c>
      <c r="E118" t="str">
        <f>IFERROR(VLOOKUP(B118,[1]NPC!$B$6:$M$259,12,FALSE),"查无此人")</f>
        <v>查无此人</v>
      </c>
    </row>
    <row r="119" spans="2:5">
      <c r="B119" s="208" t="s">
        <v>562</v>
      </c>
      <c r="C119" s="209" t="s">
        <v>493</v>
      </c>
      <c r="D119" s="210" t="str">
        <f t="shared" si="4"/>
        <v>${npc3100247}</v>
      </c>
      <c r="E119" t="str">
        <f>IFERROR(VLOOKUP(B119,[1]NPC!$B$6:$M$259,12,FALSE),"查无此人")</f>
        <v>王城守卫</v>
      </c>
    </row>
    <row r="120" spans="2:5">
      <c r="B120" s="208" t="s">
        <v>563</v>
      </c>
      <c r="C120" s="209" t="s">
        <v>495</v>
      </c>
      <c r="D120" s="210" t="str">
        <f t="shared" si="4"/>
        <v>${npc3100248}</v>
      </c>
      <c r="E120" t="str">
        <f>IFERROR(VLOOKUP(B120,[1]NPC!$B$6:$M$259,12,FALSE),"查无此人")</f>
        <v>欧冶子</v>
      </c>
    </row>
    <row r="121" spans="2:5">
      <c r="B121" s="210" t="s">
        <v>564</v>
      </c>
      <c r="C121" s="209" t="s">
        <v>465</v>
      </c>
      <c r="D121" s="210" t="str">
        <f t="shared" si="4"/>
        <v>${npc3100224}</v>
      </c>
      <c r="E121" t="str">
        <f>IFERROR(VLOOKUP(B121,[1]NPC!$B$6:$M$259,12,FALSE),"查无此人")</f>
        <v>查无此人</v>
      </c>
    </row>
    <row r="122" spans="2:5">
      <c r="B122" s="208" t="s">
        <v>565</v>
      </c>
      <c r="C122" s="209" t="s">
        <v>566</v>
      </c>
      <c r="D122" s="210" t="str">
        <f t="shared" si="4"/>
        <v>${npc0211}</v>
      </c>
      <c r="E122" t="str">
        <f>IFERROR(VLOOKUP(B122,[1]NPC!$B$6:$M$259,12,FALSE),"查无此人")</f>
        <v>查无此人</v>
      </c>
    </row>
    <row r="123" spans="2:5">
      <c r="B123" s="208" t="s">
        <v>567</v>
      </c>
      <c r="C123" s="209" t="s">
        <v>566</v>
      </c>
      <c r="D123" s="210" t="str">
        <f t="shared" si="4"/>
        <v>${npc0212}</v>
      </c>
      <c r="E123" t="str">
        <f>IFERROR(VLOOKUP(B123,[1]NPC!$B$6:$M$259,12,FALSE),"查无此人")</f>
        <v>查无此人</v>
      </c>
    </row>
    <row r="124" spans="2:5">
      <c r="B124" s="208" t="s">
        <v>568</v>
      </c>
      <c r="C124" s="209" t="s">
        <v>566</v>
      </c>
      <c r="D124" s="210" t="str">
        <f t="shared" si="4"/>
        <v>${npc0213}</v>
      </c>
      <c r="E124" t="str">
        <f>IFERROR(VLOOKUP(B124,[1]NPC!$B$6:$M$259,12,FALSE),"查无此人")</f>
        <v>查无此人</v>
      </c>
    </row>
    <row r="125" spans="2:5">
      <c r="B125" s="208" t="s">
        <v>569</v>
      </c>
      <c r="C125" s="209" t="s">
        <v>570</v>
      </c>
      <c r="D125" s="210" t="str">
        <f t="shared" si="4"/>
        <v>${yjnpc1100301}</v>
      </c>
      <c r="E125" t="str">
        <f>IFERROR(VLOOKUP(B125,[1]NPC!$B$6:$M$259,12,FALSE),"查无此人")</f>
        <v>查无此人</v>
      </c>
    </row>
    <row r="126" spans="2:5">
      <c r="B126" s="208" t="s">
        <v>571</v>
      </c>
      <c r="C126" s="209" t="s">
        <v>455</v>
      </c>
      <c r="D126" s="210" t="str">
        <f t="shared" si="4"/>
        <v>${npc1100302}</v>
      </c>
      <c r="E126" t="str">
        <f>IFERROR(VLOOKUP(B126,[1]NPC!$B$6:$M$259,12,FALSE),"查无此人")</f>
        <v>查无此人</v>
      </c>
    </row>
    <row r="127" spans="2:5">
      <c r="B127" s="208" t="s">
        <v>572</v>
      </c>
      <c r="C127" s="209" t="s">
        <v>573</v>
      </c>
      <c r="D127" s="210" t="str">
        <f t="shared" si="4"/>
        <v>${yjnpc2100301}</v>
      </c>
      <c r="E127" t="str">
        <f>IFERROR(VLOOKUP(B127,[1]NPC!$B$6:$M$259,12,FALSE),"查无此人")</f>
        <v>查无此人</v>
      </c>
    </row>
    <row r="128" spans="2:5">
      <c r="B128" s="208" t="s">
        <v>574</v>
      </c>
      <c r="C128" s="209" t="s">
        <v>455</v>
      </c>
      <c r="D128" s="210" t="str">
        <f t="shared" si="4"/>
        <v>${npc2100302}</v>
      </c>
      <c r="E128" t="str">
        <f>IFERROR(VLOOKUP(B128,[1]NPC!$B$6:$M$259,12,FALSE),"查无此人")</f>
        <v>查无此人</v>
      </c>
    </row>
    <row r="129" spans="1:5">
      <c r="B129" s="208" t="s">
        <v>575</v>
      </c>
      <c r="C129" s="209" t="s">
        <v>576</v>
      </c>
      <c r="D129" s="210" t="str">
        <f t="shared" si="4"/>
        <v>${yjnpc3100301}</v>
      </c>
      <c r="E129" t="str">
        <f>IFERROR(VLOOKUP(B129,[1]NPC!$B$6:$M$259,12,FALSE),"查无此人")</f>
        <v>查无此人</v>
      </c>
    </row>
    <row r="130" spans="1:5">
      <c r="B130" s="208" t="s">
        <v>577</v>
      </c>
      <c r="C130" s="209" t="s">
        <v>455</v>
      </c>
      <c r="D130" s="210" t="str">
        <f t="shared" si="4"/>
        <v>${npc3100302}</v>
      </c>
      <c r="E130" t="str">
        <f>IFERROR(VLOOKUP(B130,[1]NPC!$B$6:$M$259,12,FALSE),"查无此人")</f>
        <v>查无此人</v>
      </c>
    </row>
    <row r="131" spans="1:5">
      <c r="B131" s="210" t="s">
        <v>578</v>
      </c>
      <c r="C131" t="s">
        <v>497</v>
      </c>
      <c r="D131" s="210" t="str">
        <f t="shared" si="4"/>
        <v>${npc3100249}</v>
      </c>
      <c r="E131" t="str">
        <f>IFERROR(VLOOKUP(B131,[1]NPC!$B$6:$M$259,12,FALSE),"查无此人")</f>
        <v>操练官</v>
      </c>
    </row>
    <row r="132" spans="1:5">
      <c r="B132" s="210" t="s">
        <v>579</v>
      </c>
      <c r="C132" s="406" t="s">
        <v>580</v>
      </c>
      <c r="D132" s="210" t="str">
        <f t="shared" si="4"/>
        <v>${yjnpc4101301}</v>
      </c>
    </row>
    <row r="133" spans="1:5">
      <c r="B133" s="210" t="s">
        <v>581</v>
      </c>
      <c r="C133" s="406" t="s">
        <v>582</v>
      </c>
      <c r="D133" s="210" t="str">
        <f t="shared" si="4"/>
        <v>${npc1100251}</v>
      </c>
      <c r="E133" t="str">
        <f>IFERROR(VLOOKUP(B133,[1]NPC!$B$6:$M$259,12,FALSE),"查无此人")</f>
        <v>杂货商</v>
      </c>
    </row>
    <row r="134" spans="1:5">
      <c r="B134" s="210" t="s">
        <v>583</v>
      </c>
      <c r="C134" s="406" t="s">
        <v>582</v>
      </c>
      <c r="D134" s="210" t="str">
        <f t="shared" si="4"/>
        <v>${npc2100251}</v>
      </c>
      <c r="E134" t="str">
        <f>IFERROR(VLOOKUP(B134,[1]NPC!$B$6:$M$259,12,FALSE),"查无此人")</f>
        <v>杂货商</v>
      </c>
    </row>
    <row r="135" spans="1:5">
      <c r="B135" s="210" t="s">
        <v>584</v>
      </c>
      <c r="C135" s="406" t="s">
        <v>582</v>
      </c>
      <c r="D135" s="210" t="str">
        <f t="shared" si="4"/>
        <v>${npc3100251}</v>
      </c>
      <c r="E135" t="str">
        <f>IFERROR(VLOOKUP(B135,[1]NPC!$B$6:$M$259,12,FALSE),"查无此人")</f>
        <v>杂货商</v>
      </c>
    </row>
    <row r="136" spans="1:5">
      <c r="B136" s="210" t="s">
        <v>585</v>
      </c>
      <c r="C136" t="s">
        <v>499</v>
      </c>
      <c r="D136" s="210" t="str">
        <f t="shared" si="4"/>
        <v>${npc3100252}</v>
      </c>
      <c r="E136" t="str">
        <f>IFERROR(VLOOKUP(B136,[1]NPC!$B$6:$M$259,12,FALSE),"查无此人")</f>
        <v>牧马人</v>
      </c>
    </row>
    <row r="137" spans="1:5">
      <c r="B137" s="210" t="s">
        <v>586</v>
      </c>
      <c r="C137" t="s">
        <v>493</v>
      </c>
      <c r="D137" s="210" t="str">
        <f t="shared" si="4"/>
        <v>${npc3100253}</v>
      </c>
      <c r="E137" t="str">
        <f>IFERROR(VLOOKUP(B137,[1]NPC!$B$6:$M$259,12,FALSE),"查无此人")</f>
        <v>王城守卫</v>
      </c>
    </row>
    <row r="138" spans="1:5">
      <c r="B138" s="399" t="s">
        <v>587</v>
      </c>
      <c r="C138" t="s">
        <v>502</v>
      </c>
      <c r="D138" s="210"/>
    </row>
    <row r="139" spans="1:5">
      <c r="A139" t="s">
        <v>588</v>
      </c>
      <c r="B139" s="208" t="s">
        <v>589</v>
      </c>
      <c r="C139" s="209" t="s">
        <v>590</v>
      </c>
      <c r="D139" s="210" t="str">
        <f t="shared" ref="D139:D170" si="5">"${"&amp;B139&amp;"}"</f>
        <v>${npc1100401}</v>
      </c>
      <c r="E139" t="str">
        <f>IFERROR(VLOOKUP(B139,[1]NPC!$B$6:$M$259,12,FALSE),"查无此人")</f>
        <v>难民</v>
      </c>
    </row>
    <row r="140" spans="1:5">
      <c r="B140" s="208" t="s">
        <v>591</v>
      </c>
      <c r="C140" s="398" t="s">
        <v>592</v>
      </c>
      <c r="D140" s="210" t="str">
        <f t="shared" si="5"/>
        <v>${npc1100402}</v>
      </c>
      <c r="E140" t="str">
        <f>IFERROR(VLOOKUP(B140,[1]NPC!$B$6:$M$259,12,FALSE),"查无此人")</f>
        <v>查无此人</v>
      </c>
    </row>
    <row r="141" spans="1:5">
      <c r="B141" s="208" t="s">
        <v>593</v>
      </c>
      <c r="C141" s="209" t="s">
        <v>594</v>
      </c>
      <c r="D141" s="210" t="str">
        <f t="shared" si="5"/>
        <v>${npc1100403}</v>
      </c>
      <c r="E141" t="str">
        <f>IFERROR(VLOOKUP(B141,[1]NPC!$B$6:$M$259,12,FALSE),"查无此人")</f>
        <v>李猎户</v>
      </c>
    </row>
    <row r="142" spans="1:5">
      <c r="B142" s="208" t="s">
        <v>595</v>
      </c>
      <c r="C142" s="209" t="s">
        <v>596</v>
      </c>
      <c r="D142" s="210" t="str">
        <f t="shared" si="5"/>
        <v>${npc1100404}</v>
      </c>
      <c r="E142" t="str">
        <f>IFERROR(VLOOKUP(B142,[1]NPC!$B$6:$M$259,12,FALSE),"查无此人")</f>
        <v>查无此人</v>
      </c>
    </row>
    <row r="143" spans="1:5">
      <c r="B143" s="208" t="s">
        <v>597</v>
      </c>
      <c r="C143" s="209" t="s">
        <v>598</v>
      </c>
      <c r="D143" s="210" t="str">
        <f t="shared" si="5"/>
        <v>${npc1100405}</v>
      </c>
      <c r="E143" t="str">
        <f>IFERROR(VLOOKUP(B143,[1]NPC!$B$6:$M$259,12,FALSE),"查无此人")</f>
        <v>东施</v>
      </c>
    </row>
    <row r="144" spans="1:5">
      <c r="B144" s="208" t="s">
        <v>599</v>
      </c>
      <c r="C144" s="209" t="s">
        <v>600</v>
      </c>
      <c r="D144" s="210" t="str">
        <f t="shared" si="5"/>
        <v>${npc1100406}</v>
      </c>
      <c r="E144" t="str">
        <f>IFERROR(VLOOKUP(B144,[1]NPC!$B$6:$M$259,12,FALSE),"查无此人")</f>
        <v>王牌猎户</v>
      </c>
    </row>
    <row r="145" spans="2:5">
      <c r="B145" s="208" t="s">
        <v>601</v>
      </c>
      <c r="C145" s="209" t="s">
        <v>602</v>
      </c>
      <c r="D145" s="210" t="str">
        <f t="shared" si="5"/>
        <v>${npc1100409}</v>
      </c>
      <c r="E145" t="str">
        <f>IFERROR(VLOOKUP(B145,[1]NPC!$B$6:$M$259,12,FALSE),"查无此人")</f>
        <v>查无此人</v>
      </c>
    </row>
    <row r="146" spans="2:5">
      <c r="B146" s="208" t="s">
        <v>603</v>
      </c>
      <c r="C146" s="209" t="s">
        <v>604</v>
      </c>
      <c r="D146" s="210" t="str">
        <f t="shared" si="5"/>
        <v>${npc1100410}</v>
      </c>
      <c r="E146" t="str">
        <f>IFERROR(VLOOKUP(B146,[1]NPC!$B$6:$M$259,12,FALSE),"查无此人")</f>
        <v>逃生的士兵</v>
      </c>
    </row>
    <row r="147" spans="2:5">
      <c r="B147" s="208" t="s">
        <v>605</v>
      </c>
      <c r="C147" s="209" t="s">
        <v>606</v>
      </c>
      <c r="D147" s="210" t="str">
        <f t="shared" si="5"/>
        <v>${npc1100417}</v>
      </c>
      <c r="E147" t="str">
        <f>IFERROR(VLOOKUP(B147,[1]NPC!$B$6:$M$259,12,FALSE),"查无此人")</f>
        <v>逃生的士兵</v>
      </c>
    </row>
    <row r="148" spans="2:5">
      <c r="B148" s="208" t="s">
        <v>607</v>
      </c>
      <c r="C148" s="209" t="s">
        <v>608</v>
      </c>
      <c r="D148" s="210" t="str">
        <f t="shared" si="5"/>
        <v>${npc1100418}</v>
      </c>
      <c r="E148" t="str">
        <f>IFERROR(VLOOKUP(B148,[1]NPC!$B$6:$M$259,12,FALSE),"查无此人")</f>
        <v>老妪</v>
      </c>
    </row>
    <row r="149" spans="2:5">
      <c r="B149" s="208" t="s">
        <v>609</v>
      </c>
      <c r="C149" s="209" t="s">
        <v>590</v>
      </c>
      <c r="D149" s="210" t="str">
        <f t="shared" si="5"/>
        <v>${npc2100401}</v>
      </c>
      <c r="E149" t="str">
        <f>IFERROR(VLOOKUP(B149,[1]NPC!$B$6:$M$259,12,FALSE),"查无此人")</f>
        <v>难民</v>
      </c>
    </row>
    <row r="150" spans="2:5">
      <c r="B150" s="208" t="s">
        <v>610</v>
      </c>
      <c r="C150" s="208" t="s">
        <v>592</v>
      </c>
      <c r="D150" s="210" t="str">
        <f t="shared" si="5"/>
        <v>${npc2100402}</v>
      </c>
      <c r="E150" t="str">
        <f>IFERROR(VLOOKUP(B150,[1]NPC!$B$6:$M$259,12,FALSE),"查无此人")</f>
        <v>查无此人</v>
      </c>
    </row>
    <row r="151" spans="2:5">
      <c r="B151" s="208" t="s">
        <v>611</v>
      </c>
      <c r="C151" s="208" t="s">
        <v>594</v>
      </c>
      <c r="D151" s="210" t="str">
        <f t="shared" si="5"/>
        <v>${npc2100403}</v>
      </c>
      <c r="E151" t="str">
        <f>IFERROR(VLOOKUP(B151,[1]NPC!$B$6:$M$259,12,FALSE),"查无此人")</f>
        <v>李猎户</v>
      </c>
    </row>
    <row r="152" spans="2:5">
      <c r="B152" s="208" t="s">
        <v>612</v>
      </c>
      <c r="C152" s="208" t="s">
        <v>596</v>
      </c>
      <c r="D152" s="210" t="str">
        <f t="shared" si="5"/>
        <v>${npc2100404}</v>
      </c>
      <c r="E152" t="str">
        <f>IFERROR(VLOOKUP(B152,[1]NPC!$B$6:$M$259,12,FALSE),"查无此人")</f>
        <v>查无此人</v>
      </c>
    </row>
    <row r="153" spans="2:5">
      <c r="B153" s="208" t="s">
        <v>613</v>
      </c>
      <c r="C153" s="208" t="s">
        <v>598</v>
      </c>
      <c r="D153" s="210" t="str">
        <f t="shared" si="5"/>
        <v>${npc2100405}</v>
      </c>
      <c r="E153" t="str">
        <f>IFERROR(VLOOKUP(B153,[1]NPC!$B$6:$M$259,12,FALSE),"查无此人")</f>
        <v>东施</v>
      </c>
    </row>
    <row r="154" spans="2:5">
      <c r="B154" s="208" t="s">
        <v>614</v>
      </c>
      <c r="C154" s="208" t="s">
        <v>600</v>
      </c>
      <c r="D154" s="210" t="str">
        <f t="shared" si="5"/>
        <v>${npc2100406}</v>
      </c>
      <c r="E154" t="str">
        <f>IFERROR(VLOOKUP(B154,[1]NPC!$B$6:$M$259,12,FALSE),"查无此人")</f>
        <v>王牌猎户</v>
      </c>
    </row>
    <row r="155" spans="2:5">
      <c r="B155" s="208" t="s">
        <v>615</v>
      </c>
      <c r="C155" s="208" t="s">
        <v>602</v>
      </c>
      <c r="D155" s="210" t="str">
        <f t="shared" si="5"/>
        <v>${npc2100409}</v>
      </c>
      <c r="E155" t="str">
        <f>IFERROR(VLOOKUP(B155,[1]NPC!$B$6:$M$259,12,FALSE),"查无此人")</f>
        <v>查无此人</v>
      </c>
    </row>
    <row r="156" spans="2:5">
      <c r="B156" s="208" t="s">
        <v>616</v>
      </c>
      <c r="C156" s="208" t="s">
        <v>604</v>
      </c>
      <c r="D156" s="210" t="str">
        <f t="shared" si="5"/>
        <v>${npc2100410}</v>
      </c>
      <c r="E156" t="str">
        <f>IFERROR(VLOOKUP(B156,[1]NPC!$B$6:$M$259,12,FALSE),"查无此人")</f>
        <v>逃生的士兵</v>
      </c>
    </row>
    <row r="157" spans="2:5">
      <c r="B157" s="208" t="s">
        <v>617</v>
      </c>
      <c r="C157" s="209" t="s">
        <v>606</v>
      </c>
      <c r="D157" s="210" t="str">
        <f t="shared" si="5"/>
        <v>${npc2100417}</v>
      </c>
      <c r="E157" t="str">
        <f>IFERROR(VLOOKUP(B157,[1]NPC!$B$6:$M$259,12,FALSE),"查无此人")</f>
        <v>逃生的士兵</v>
      </c>
    </row>
    <row r="158" spans="2:5">
      <c r="B158" s="208" t="s">
        <v>618</v>
      </c>
      <c r="C158" s="209" t="s">
        <v>608</v>
      </c>
      <c r="D158" s="210" t="str">
        <f t="shared" si="5"/>
        <v>${npc2100418}</v>
      </c>
      <c r="E158" t="str">
        <f>IFERROR(VLOOKUP(B158,[1]NPC!$B$6:$M$259,12,FALSE),"查无此人")</f>
        <v>老妪</v>
      </c>
    </row>
    <row r="159" spans="2:5">
      <c r="B159" s="208" t="s">
        <v>619</v>
      </c>
      <c r="C159" s="208" t="s">
        <v>590</v>
      </c>
      <c r="D159" s="210" t="str">
        <f t="shared" si="5"/>
        <v>${npc3100401}</v>
      </c>
      <c r="E159" t="str">
        <f>IFERROR(VLOOKUP(B159,[1]NPC!$B$6:$M$259,12,FALSE),"查无此人")</f>
        <v>难民</v>
      </c>
    </row>
    <row r="160" spans="2:5">
      <c r="B160" s="208" t="s">
        <v>620</v>
      </c>
      <c r="C160" s="208" t="s">
        <v>592</v>
      </c>
      <c r="D160" s="210" t="str">
        <f t="shared" si="5"/>
        <v>${npc3100402}</v>
      </c>
      <c r="E160" t="str">
        <f>IFERROR(VLOOKUP(B160,[1]NPC!$B$6:$M$259,12,FALSE),"查无此人")</f>
        <v>查无此人</v>
      </c>
    </row>
    <row r="161" spans="2:5">
      <c r="B161" s="208" t="s">
        <v>621</v>
      </c>
      <c r="C161" s="208" t="s">
        <v>594</v>
      </c>
      <c r="D161" s="210" t="str">
        <f t="shared" si="5"/>
        <v>${npc3100403}</v>
      </c>
      <c r="E161" t="str">
        <f>IFERROR(VLOOKUP(B161,[1]NPC!$B$6:$M$259,12,FALSE),"查无此人")</f>
        <v>李猎户</v>
      </c>
    </row>
    <row r="162" spans="2:5">
      <c r="B162" s="208" t="s">
        <v>622</v>
      </c>
      <c r="C162" s="208" t="s">
        <v>596</v>
      </c>
      <c r="D162" s="210" t="str">
        <f t="shared" si="5"/>
        <v>${npc3100404}</v>
      </c>
      <c r="E162" t="str">
        <f>IFERROR(VLOOKUP(B162,[1]NPC!$B$6:$M$259,12,FALSE),"查无此人")</f>
        <v>查无此人</v>
      </c>
    </row>
    <row r="163" spans="2:5">
      <c r="B163" s="208" t="s">
        <v>623</v>
      </c>
      <c r="C163" s="208" t="s">
        <v>598</v>
      </c>
      <c r="D163" s="210" t="str">
        <f t="shared" si="5"/>
        <v>${npc3100405}</v>
      </c>
      <c r="E163" t="str">
        <f>IFERROR(VLOOKUP(B163,[1]NPC!$B$6:$M$259,12,FALSE),"查无此人")</f>
        <v>东施</v>
      </c>
    </row>
    <row r="164" spans="2:5">
      <c r="B164" s="208" t="s">
        <v>624</v>
      </c>
      <c r="C164" s="208" t="s">
        <v>600</v>
      </c>
      <c r="D164" s="210" t="str">
        <f t="shared" si="5"/>
        <v>${npc3100406}</v>
      </c>
      <c r="E164" t="str">
        <f>IFERROR(VLOOKUP(B164,[1]NPC!$B$6:$M$259,12,FALSE),"查无此人")</f>
        <v>王牌猎户</v>
      </c>
    </row>
    <row r="165" spans="2:5">
      <c r="B165" s="208" t="s">
        <v>625</v>
      </c>
      <c r="C165" s="209" t="s">
        <v>602</v>
      </c>
      <c r="D165" s="210" t="str">
        <f t="shared" si="5"/>
        <v>${npc3100409}</v>
      </c>
      <c r="E165" t="str">
        <f>IFERROR(VLOOKUP(B165,[1]NPC!$B$6:$M$259,12,FALSE),"查无此人")</f>
        <v>查无此人</v>
      </c>
    </row>
    <row r="166" spans="2:5">
      <c r="B166" s="208" t="s">
        <v>626</v>
      </c>
      <c r="C166" s="209" t="s">
        <v>604</v>
      </c>
      <c r="D166" s="210" t="str">
        <f t="shared" si="5"/>
        <v>${npc3100410}</v>
      </c>
      <c r="E166" t="str">
        <f>IFERROR(VLOOKUP(B166,[1]NPC!$B$6:$M$259,12,FALSE),"查无此人")</f>
        <v>逃生的士兵</v>
      </c>
    </row>
    <row r="167" spans="2:5">
      <c r="B167" s="208" t="s">
        <v>627</v>
      </c>
      <c r="C167" s="209" t="s">
        <v>606</v>
      </c>
      <c r="D167" s="210" t="str">
        <f t="shared" si="5"/>
        <v>${npc3100417}</v>
      </c>
      <c r="E167" t="str">
        <f>IFERROR(VLOOKUP(B167,[1]NPC!$B$6:$M$259,12,FALSE),"查无此人")</f>
        <v>查无此人</v>
      </c>
    </row>
    <row r="168" spans="2:5">
      <c r="B168" s="208" t="s">
        <v>628</v>
      </c>
      <c r="C168" s="209" t="s">
        <v>608</v>
      </c>
      <c r="D168" s="210" t="str">
        <f t="shared" si="5"/>
        <v>${npc3100418}</v>
      </c>
      <c r="E168" t="str">
        <f>IFERROR(VLOOKUP(B168,[1]NPC!$B$6:$M$259,12,FALSE),"查无此人")</f>
        <v>查无此人</v>
      </c>
    </row>
    <row r="169" spans="2:5">
      <c r="B169" s="208" t="s">
        <v>629</v>
      </c>
      <c r="C169" s="4" t="s">
        <v>630</v>
      </c>
      <c r="D169" s="210" t="str">
        <f t="shared" si="5"/>
        <v>${npc1100501}</v>
      </c>
      <c r="E169" t="str">
        <f>IFERROR(VLOOKUP(B169,[1]NPC!$B$6:$M$259,12,FALSE),"查无此人")</f>
        <v>杜子滕</v>
      </c>
    </row>
    <row r="170" spans="2:5" ht="12.75" customHeight="1">
      <c r="B170" s="208" t="s">
        <v>631</v>
      </c>
      <c r="C170" t="s">
        <v>632</v>
      </c>
      <c r="D170" s="210" t="str">
        <f t="shared" si="5"/>
        <v>${npc1100502}</v>
      </c>
      <c r="E170" t="str">
        <f>IFERROR(VLOOKUP(B170,[1]NPC!$B$6:$M$259,12,FALSE),"查无此人")</f>
        <v>杜子娥</v>
      </c>
    </row>
    <row r="171" spans="2:5">
      <c r="B171" s="208" t="s">
        <v>633</v>
      </c>
      <c r="C171" s="4" t="s">
        <v>634</v>
      </c>
      <c r="D171" s="210" t="str">
        <f t="shared" ref="D171:D202" si="6">"${"&amp;B171&amp;"}"</f>
        <v>${npc1100503}</v>
      </c>
      <c r="E171" t="str">
        <f>IFERROR(VLOOKUP(B171,[1]NPC!$B$6:$M$259,12,FALSE),"查无此人")</f>
        <v>李元</v>
      </c>
    </row>
    <row r="172" spans="2:5">
      <c r="B172" s="208" t="s">
        <v>635</v>
      </c>
      <c r="C172" t="s">
        <v>636</v>
      </c>
      <c r="D172" s="210" t="str">
        <f t="shared" si="6"/>
        <v>${npc1100504}</v>
      </c>
      <c r="E172" t="str">
        <f>IFERROR(VLOOKUP(B172,[1]NPC!$B$6:$M$259,12,FALSE),"查无此人")</f>
        <v>燕飞</v>
      </c>
    </row>
    <row r="173" spans="2:5">
      <c r="B173" s="4" t="s">
        <v>637</v>
      </c>
      <c r="C173" s="208" t="s">
        <v>630</v>
      </c>
      <c r="D173" s="210" t="str">
        <f t="shared" si="6"/>
        <v>${npc2100501}</v>
      </c>
      <c r="E173" t="str">
        <f>IFERROR(VLOOKUP(B173,[1]NPC!$B$6:$M$259,12,FALSE),"查无此人")</f>
        <v>杜子滕</v>
      </c>
    </row>
    <row r="174" spans="2:5">
      <c r="B174" s="208" t="s">
        <v>638</v>
      </c>
      <c r="C174" s="208" t="s">
        <v>632</v>
      </c>
      <c r="D174" s="210" t="str">
        <f t="shared" si="6"/>
        <v>${npc2100502}</v>
      </c>
      <c r="E174" t="str">
        <f>IFERROR(VLOOKUP(B174,[1]NPC!$B$6:$M$259,12,FALSE),"查无此人")</f>
        <v>杜子娥</v>
      </c>
    </row>
    <row r="175" spans="2:5">
      <c r="B175" s="208" t="s">
        <v>639</v>
      </c>
      <c r="C175" s="208" t="s">
        <v>634</v>
      </c>
      <c r="D175" s="210" t="str">
        <f t="shared" si="6"/>
        <v>${npc2100503}</v>
      </c>
      <c r="E175" t="str">
        <f>IFERROR(VLOOKUP(B175,[1]NPC!$B$6:$M$259,12,FALSE),"查无此人")</f>
        <v>李元</v>
      </c>
    </row>
    <row r="176" spans="2:5">
      <c r="B176" s="208" t="s">
        <v>640</v>
      </c>
      <c r="C176" s="208" t="s">
        <v>636</v>
      </c>
      <c r="D176" s="210" t="str">
        <f t="shared" si="6"/>
        <v>${npc2100504}</v>
      </c>
      <c r="E176" t="str">
        <f>IFERROR(VLOOKUP(B176,[1]NPC!$B$6:$M$259,12,FALSE),"查无此人")</f>
        <v>燕飞</v>
      </c>
    </row>
    <row r="177" spans="2:5">
      <c r="B177" s="208" t="s">
        <v>641</v>
      </c>
      <c r="C177" s="208" t="s">
        <v>630</v>
      </c>
      <c r="D177" s="210" t="str">
        <f t="shared" si="6"/>
        <v>${npc3100501}</v>
      </c>
      <c r="E177" t="str">
        <f>IFERROR(VLOOKUP(B177,[1]NPC!$B$6:$M$259,12,FALSE),"查无此人")</f>
        <v>查无此人</v>
      </c>
    </row>
    <row r="178" spans="2:5">
      <c r="B178" s="208" t="s">
        <v>642</v>
      </c>
      <c r="C178" s="208" t="s">
        <v>632</v>
      </c>
      <c r="D178" s="210" t="str">
        <f t="shared" si="6"/>
        <v>${npc3100502}</v>
      </c>
      <c r="E178" t="str">
        <f>IFERROR(VLOOKUP(B178,[1]NPC!$B$6:$M$259,12,FALSE),"查无此人")</f>
        <v>查无此人</v>
      </c>
    </row>
    <row r="179" spans="2:5">
      <c r="B179" s="208" t="s">
        <v>643</v>
      </c>
      <c r="C179" s="208" t="s">
        <v>634</v>
      </c>
      <c r="D179" s="210" t="str">
        <f t="shared" si="6"/>
        <v>${npc3100503}</v>
      </c>
      <c r="E179" t="str">
        <f>IFERROR(VLOOKUP(B179,[1]NPC!$B$6:$M$259,12,FALSE),"查无此人")</f>
        <v>查无此人</v>
      </c>
    </row>
    <row r="180" spans="2:5">
      <c r="B180" s="208" t="s">
        <v>644</v>
      </c>
      <c r="C180" s="208" t="s">
        <v>636</v>
      </c>
      <c r="D180" s="210" t="str">
        <f t="shared" si="6"/>
        <v>${npc3100504}</v>
      </c>
      <c r="E180" t="str">
        <f>IFERROR(VLOOKUP(B180,[1]NPC!$B$6:$M$259,12,FALSE),"查无此人")</f>
        <v>查无此人</v>
      </c>
    </row>
    <row r="181" spans="2:5">
      <c r="B181" s="208" t="s">
        <v>645</v>
      </c>
      <c r="C181" s="208" t="s">
        <v>646</v>
      </c>
      <c r="D181" s="210" t="str">
        <f t="shared" si="6"/>
        <v>${npc1100601}</v>
      </c>
      <c r="E181" t="str">
        <f>IFERROR(VLOOKUP(B181,[1]NPC!$B$6:$M$259,12,FALSE),"查无此人")</f>
        <v>小孟</v>
      </c>
    </row>
    <row r="182" spans="2:5">
      <c r="B182" s="208" t="s">
        <v>647</v>
      </c>
      <c r="C182" s="208" t="s">
        <v>648</v>
      </c>
      <c r="D182" s="210" t="str">
        <f t="shared" si="6"/>
        <v>${npc1100602}</v>
      </c>
      <c r="E182" t="str">
        <f>IFERROR(VLOOKUP(B182,[1]NPC!$B$6:$M$259,12,FALSE),"查无此人")</f>
        <v>长庚</v>
      </c>
    </row>
    <row r="183" spans="2:5">
      <c r="B183" s="4" t="s">
        <v>649</v>
      </c>
      <c r="C183" s="208" t="s">
        <v>650</v>
      </c>
      <c r="D183" s="210" t="str">
        <f t="shared" si="6"/>
        <v>${npc1100603}</v>
      </c>
      <c r="E183" t="str">
        <f>IFERROR(VLOOKUP(B183,[1]NPC!$B$6:$M$259,12,FALSE),"查无此人")</f>
        <v>查无此人</v>
      </c>
    </row>
    <row r="184" spans="2:5">
      <c r="B184" s="4" t="s">
        <v>651</v>
      </c>
      <c r="C184" s="208" t="s">
        <v>652</v>
      </c>
      <c r="D184" s="210" t="str">
        <f t="shared" si="6"/>
        <v>${npc1100604}</v>
      </c>
      <c r="E184" t="str">
        <f>IFERROR(VLOOKUP(B184,[1]NPC!$B$6:$M$259,12,FALSE),"查无此人")</f>
        <v>连娃</v>
      </c>
    </row>
    <row r="185" spans="2:5">
      <c r="B185" s="4" t="s">
        <v>653</v>
      </c>
      <c r="C185" s="208" t="s">
        <v>654</v>
      </c>
      <c r="D185" s="210" t="str">
        <f t="shared" si="6"/>
        <v>${npc1100605}</v>
      </c>
      <c r="E185" t="str">
        <f>IFERROR(VLOOKUP(B185,[1]NPC!$B$6:$M$259,12,FALSE),"查无此人")</f>
        <v>查无此人</v>
      </c>
    </row>
    <row r="186" spans="2:5">
      <c r="B186" s="4" t="s">
        <v>655</v>
      </c>
      <c r="C186" s="208" t="s">
        <v>656</v>
      </c>
      <c r="D186" s="210" t="str">
        <f t="shared" si="6"/>
        <v>${npc1100606}</v>
      </c>
      <c r="E186" t="str">
        <f>IFERROR(VLOOKUP(B186,[1]NPC!$B$6:$M$259,12,FALSE),"查无此人")</f>
        <v>赵延</v>
      </c>
    </row>
    <row r="187" spans="2:5">
      <c r="B187" s="4" t="s">
        <v>657</v>
      </c>
      <c r="C187" s="208" t="s">
        <v>658</v>
      </c>
      <c r="D187" s="210" t="str">
        <f t="shared" si="6"/>
        <v>${npc1100607}</v>
      </c>
      <c r="E187" t="str">
        <f>IFERROR(VLOOKUP(B187,[1]NPC!$B$6:$M$259,12,FALSE),"查无此人")</f>
        <v>连城</v>
      </c>
    </row>
    <row r="188" spans="2:5">
      <c r="B188" s="4" t="s">
        <v>659</v>
      </c>
      <c r="C188" s="208" t="s">
        <v>660</v>
      </c>
      <c r="D188" s="210" t="str">
        <f t="shared" si="6"/>
        <v>${npc1100608}</v>
      </c>
      <c r="E188" t="str">
        <f>IFERROR(VLOOKUP(B188,[1]NPC!$B$6:$M$259,12,FALSE),"查无此人")</f>
        <v>查无此人</v>
      </c>
    </row>
    <row r="189" spans="2:5">
      <c r="B189" s="4" t="s">
        <v>661</v>
      </c>
      <c r="C189" s="208" t="s">
        <v>662</v>
      </c>
      <c r="D189" s="210" t="str">
        <f t="shared" si="6"/>
        <v>${npc1100609}</v>
      </c>
      <c r="E189" t="str">
        <f>IFERROR(VLOOKUP(B189,[1]NPC!$B$6:$M$259,12,FALSE),"查无此人")</f>
        <v>甘路</v>
      </c>
    </row>
    <row r="190" spans="2:5">
      <c r="B190" s="4" t="s">
        <v>663</v>
      </c>
      <c r="C190" s="208" t="s">
        <v>664</v>
      </c>
      <c r="D190" s="210" t="str">
        <f t="shared" si="6"/>
        <v>${npc1100610}</v>
      </c>
      <c r="E190" t="str">
        <f>IFERROR(VLOOKUP(B190,[1]NPC!$B$6:$M$259,12,FALSE),"查无此人")</f>
        <v>阿雪</v>
      </c>
    </row>
    <row r="191" spans="2:5">
      <c r="B191" s="4" t="s">
        <v>665</v>
      </c>
      <c r="C191" s="208" t="s">
        <v>666</v>
      </c>
      <c r="D191" s="210" t="str">
        <f t="shared" si="6"/>
        <v>${npc1100611}</v>
      </c>
      <c r="E191" t="str">
        <f>IFERROR(VLOOKUP(B191,[1]NPC!$B$6:$M$259,12,FALSE),"查无此人")</f>
        <v>查无此人</v>
      </c>
    </row>
    <row r="192" spans="2:5">
      <c r="B192" s="4" t="s">
        <v>667</v>
      </c>
      <c r="C192" s="208" t="s">
        <v>668</v>
      </c>
      <c r="D192" s="210" t="str">
        <f t="shared" si="6"/>
        <v>${npc1100612}</v>
      </c>
      <c r="E192" t="str">
        <f>IFERROR(VLOOKUP(B192,[1]NPC!$B$6:$M$259,12,FALSE),"查无此人")</f>
        <v>查无此人</v>
      </c>
    </row>
    <row r="193" spans="2:5">
      <c r="B193" s="4" t="s">
        <v>669</v>
      </c>
      <c r="C193" s="4" t="s">
        <v>670</v>
      </c>
      <c r="D193" s="210" t="str">
        <f t="shared" si="6"/>
        <v>${npc1100613}</v>
      </c>
      <c r="E193" t="str">
        <f>IFERROR(VLOOKUP(B193,[1]NPC!$B$6:$M$259,12,FALSE),"查无此人")</f>
        <v>查无此人</v>
      </c>
    </row>
    <row r="194" spans="2:5">
      <c r="B194" s="4" t="s">
        <v>671</v>
      </c>
      <c r="C194" s="4" t="s">
        <v>672</v>
      </c>
      <c r="D194" s="210" t="str">
        <f t="shared" si="6"/>
        <v>${npc1100614}</v>
      </c>
      <c r="E194" t="str">
        <f>IFERROR(VLOOKUP(B194,[1]NPC!$B$6:$M$259,12,FALSE),"查无此人")</f>
        <v>小高</v>
      </c>
    </row>
    <row r="195" spans="2:5">
      <c r="B195" s="4" t="s">
        <v>673</v>
      </c>
      <c r="C195" s="4" t="s">
        <v>674</v>
      </c>
      <c r="D195" s="210" t="str">
        <f t="shared" si="6"/>
        <v>${npc1100615}</v>
      </c>
      <c r="E195" t="str">
        <f>IFERROR(VLOOKUP(B195,[1]NPC!$B$6:$M$259,12,FALSE),"查无此人")</f>
        <v>三哥</v>
      </c>
    </row>
    <row r="196" spans="2:5">
      <c r="B196" s="4" t="s">
        <v>675</v>
      </c>
      <c r="C196" s="4" t="s">
        <v>676</v>
      </c>
      <c r="D196" s="210" t="str">
        <f t="shared" si="6"/>
        <v>${npc1100616}</v>
      </c>
      <c r="E196" t="str">
        <f>IFERROR(VLOOKUP(B196,[1]NPC!$B$6:$M$259,12,FALSE),"查无此人")</f>
        <v>七妹</v>
      </c>
    </row>
    <row r="197" spans="2:5">
      <c r="B197" s="4" t="s">
        <v>677</v>
      </c>
      <c r="C197" s="208" t="s">
        <v>646</v>
      </c>
      <c r="D197" s="210" t="str">
        <f t="shared" si="6"/>
        <v>${npc2100601}</v>
      </c>
      <c r="E197" t="str">
        <f>IFERROR(VLOOKUP(B197,[1]NPC!$B$6:$M$259,12,FALSE),"查无此人")</f>
        <v>小孟</v>
      </c>
    </row>
    <row r="198" spans="2:5">
      <c r="B198" s="4" t="s">
        <v>678</v>
      </c>
      <c r="C198" s="208" t="s">
        <v>648</v>
      </c>
      <c r="D198" s="210" t="str">
        <f t="shared" si="6"/>
        <v>${npc2100602}</v>
      </c>
      <c r="E198" t="str">
        <f>IFERROR(VLOOKUP(B198,[1]NPC!$B$6:$M$259,12,FALSE),"查无此人")</f>
        <v>长庚</v>
      </c>
    </row>
    <row r="199" spans="2:5">
      <c r="B199" s="4" t="s">
        <v>679</v>
      </c>
      <c r="C199" s="208" t="s">
        <v>650</v>
      </c>
      <c r="D199" s="210" t="str">
        <f t="shared" si="6"/>
        <v>${npc2100603}</v>
      </c>
      <c r="E199" t="str">
        <f>IFERROR(VLOOKUP(B199,[1]NPC!$B$6:$M$259,12,FALSE),"查无此人")</f>
        <v>查无此人</v>
      </c>
    </row>
    <row r="200" spans="2:5">
      <c r="B200" s="4" t="s">
        <v>680</v>
      </c>
      <c r="C200" s="208" t="s">
        <v>652</v>
      </c>
      <c r="D200" s="210" t="str">
        <f t="shared" si="6"/>
        <v>${npc2100604}</v>
      </c>
      <c r="E200" t="str">
        <f>IFERROR(VLOOKUP(B200,[1]NPC!$B$6:$M$259,12,FALSE),"查无此人")</f>
        <v>连娃</v>
      </c>
    </row>
    <row r="201" spans="2:5">
      <c r="B201" s="4" t="s">
        <v>681</v>
      </c>
      <c r="C201" s="208" t="s">
        <v>654</v>
      </c>
      <c r="D201" s="210" t="str">
        <f t="shared" si="6"/>
        <v>${npc2100605}</v>
      </c>
      <c r="E201" t="str">
        <f>IFERROR(VLOOKUP(B201,[1]NPC!$B$6:$M$259,12,FALSE),"查无此人")</f>
        <v>查无此人</v>
      </c>
    </row>
    <row r="202" spans="2:5">
      <c r="B202" s="4" t="s">
        <v>682</v>
      </c>
      <c r="C202" s="208" t="s">
        <v>656</v>
      </c>
      <c r="D202" s="210" t="str">
        <f t="shared" si="6"/>
        <v>${npc2100606}</v>
      </c>
      <c r="E202" t="str">
        <f>IFERROR(VLOOKUP(B202,[1]NPC!$B$6:$M$259,12,FALSE),"查无此人")</f>
        <v>赵延</v>
      </c>
    </row>
    <row r="203" spans="2:5">
      <c r="B203" s="4" t="s">
        <v>683</v>
      </c>
      <c r="C203" s="208" t="s">
        <v>658</v>
      </c>
      <c r="D203" s="210" t="str">
        <f t="shared" ref="D203:D234" si="7">"${"&amp;B203&amp;"}"</f>
        <v>${npc2100607}</v>
      </c>
      <c r="E203" t="str">
        <f>IFERROR(VLOOKUP(B203,[1]NPC!$B$6:$M$259,12,FALSE),"查无此人")</f>
        <v>连城</v>
      </c>
    </row>
    <row r="204" spans="2:5">
      <c r="B204" s="4" t="s">
        <v>684</v>
      </c>
      <c r="C204" s="208" t="s">
        <v>660</v>
      </c>
      <c r="D204" s="210" t="str">
        <f t="shared" si="7"/>
        <v>${npc2100608}</v>
      </c>
      <c r="E204" t="str">
        <f>IFERROR(VLOOKUP(B204,[1]NPC!$B$6:$M$259,12,FALSE),"查无此人")</f>
        <v>查无此人</v>
      </c>
    </row>
    <row r="205" spans="2:5">
      <c r="B205" s="4" t="s">
        <v>685</v>
      </c>
      <c r="C205" s="208" t="s">
        <v>662</v>
      </c>
      <c r="D205" s="210" t="str">
        <f t="shared" si="7"/>
        <v>${npc2100609}</v>
      </c>
      <c r="E205" t="str">
        <f>IFERROR(VLOOKUP(B205,[1]NPC!$B$6:$M$259,12,FALSE),"查无此人")</f>
        <v>甘路</v>
      </c>
    </row>
    <row r="206" spans="2:5">
      <c r="B206" s="4" t="s">
        <v>686</v>
      </c>
      <c r="C206" s="208" t="s">
        <v>664</v>
      </c>
      <c r="D206" s="210" t="str">
        <f t="shared" si="7"/>
        <v>${npc2100610}</v>
      </c>
      <c r="E206" t="str">
        <f>IFERROR(VLOOKUP(B206,[1]NPC!$B$6:$M$259,12,FALSE),"查无此人")</f>
        <v>阿雪</v>
      </c>
    </row>
    <row r="207" spans="2:5">
      <c r="B207" s="4" t="s">
        <v>687</v>
      </c>
      <c r="C207" s="208" t="s">
        <v>666</v>
      </c>
      <c r="D207" s="210" t="str">
        <f t="shared" si="7"/>
        <v>${npc2100611}</v>
      </c>
      <c r="E207" t="str">
        <f>IFERROR(VLOOKUP(B207,[1]NPC!$B$6:$M$259,12,FALSE),"查无此人")</f>
        <v>查无此人</v>
      </c>
    </row>
    <row r="208" spans="2:5">
      <c r="B208" s="4" t="s">
        <v>688</v>
      </c>
      <c r="C208" s="208" t="s">
        <v>668</v>
      </c>
      <c r="D208" s="210" t="str">
        <f t="shared" si="7"/>
        <v>${npc2100612}</v>
      </c>
      <c r="E208" t="str">
        <f>IFERROR(VLOOKUP(B208,[1]NPC!$B$6:$M$259,12,FALSE),"查无此人")</f>
        <v>查无此人</v>
      </c>
    </row>
    <row r="209" spans="2:5">
      <c r="B209" s="4" t="s">
        <v>689</v>
      </c>
      <c r="C209" s="4" t="s">
        <v>670</v>
      </c>
      <c r="D209" s="210" t="str">
        <f t="shared" si="7"/>
        <v>${npc2100613}</v>
      </c>
      <c r="E209" t="str">
        <f>IFERROR(VLOOKUP(B209,[1]NPC!$B$6:$M$259,12,FALSE),"查无此人")</f>
        <v>查无此人</v>
      </c>
    </row>
    <row r="210" spans="2:5">
      <c r="B210" s="4" t="s">
        <v>690</v>
      </c>
      <c r="C210" s="4" t="s">
        <v>672</v>
      </c>
      <c r="D210" s="210" t="str">
        <f t="shared" si="7"/>
        <v>${npc2100614}</v>
      </c>
      <c r="E210" t="str">
        <f>IFERROR(VLOOKUP(B210,[1]NPC!$B$6:$M$259,12,FALSE),"查无此人")</f>
        <v>小高</v>
      </c>
    </row>
    <row r="211" spans="2:5">
      <c r="B211" s="4" t="s">
        <v>691</v>
      </c>
      <c r="C211" s="4" t="s">
        <v>674</v>
      </c>
      <c r="D211" s="210" t="str">
        <f t="shared" si="7"/>
        <v>${npc2100615}</v>
      </c>
      <c r="E211" t="str">
        <f>IFERROR(VLOOKUP(B211,[1]NPC!$B$6:$M$259,12,FALSE),"查无此人")</f>
        <v>三哥</v>
      </c>
    </row>
    <row r="212" spans="2:5">
      <c r="B212" s="4" t="s">
        <v>692</v>
      </c>
      <c r="C212" s="4" t="s">
        <v>676</v>
      </c>
      <c r="D212" s="210" t="str">
        <f t="shared" si="7"/>
        <v>${npc2100616}</v>
      </c>
      <c r="E212" t="str">
        <f>IFERROR(VLOOKUP(B212,[1]NPC!$B$6:$M$259,12,FALSE),"查无此人")</f>
        <v>七妹</v>
      </c>
    </row>
    <row r="213" spans="2:5">
      <c r="B213" s="4" t="s">
        <v>693</v>
      </c>
      <c r="C213" s="208" t="s">
        <v>646</v>
      </c>
      <c r="D213" s="210" t="str">
        <f t="shared" si="7"/>
        <v>${npc3100601}</v>
      </c>
      <c r="E213" t="str">
        <f>IFERROR(VLOOKUP(B213,[1]NPC!$B$6:$M$259,12,FALSE),"查无此人")</f>
        <v>查无此人</v>
      </c>
    </row>
    <row r="214" spans="2:5">
      <c r="B214" s="4" t="s">
        <v>694</v>
      </c>
      <c r="C214" s="208" t="s">
        <v>648</v>
      </c>
      <c r="D214" s="210" t="str">
        <f t="shared" si="7"/>
        <v>${npc3100602}</v>
      </c>
      <c r="E214" t="str">
        <f>IFERROR(VLOOKUP(B214,[1]NPC!$B$6:$M$259,12,FALSE),"查无此人")</f>
        <v>查无此人</v>
      </c>
    </row>
    <row r="215" spans="2:5">
      <c r="B215" s="4" t="s">
        <v>695</v>
      </c>
      <c r="C215" s="208" t="s">
        <v>650</v>
      </c>
      <c r="D215" s="210" t="str">
        <f t="shared" si="7"/>
        <v>${npc3100603}</v>
      </c>
      <c r="E215" t="str">
        <f>IFERROR(VLOOKUP(B215,[1]NPC!$B$6:$M$259,12,FALSE),"查无此人")</f>
        <v>查无此人</v>
      </c>
    </row>
    <row r="216" spans="2:5">
      <c r="B216" s="4" t="s">
        <v>696</v>
      </c>
      <c r="C216" s="208" t="s">
        <v>652</v>
      </c>
      <c r="D216" s="210" t="str">
        <f t="shared" si="7"/>
        <v>${npc3100604}</v>
      </c>
      <c r="E216" t="str">
        <f>IFERROR(VLOOKUP(B216,[1]NPC!$B$6:$M$259,12,FALSE),"查无此人")</f>
        <v>查无此人</v>
      </c>
    </row>
    <row r="217" spans="2:5">
      <c r="B217" s="4" t="s">
        <v>697</v>
      </c>
      <c r="C217" s="208" t="s">
        <v>654</v>
      </c>
      <c r="D217" s="210" t="str">
        <f t="shared" si="7"/>
        <v>${npc3100605}</v>
      </c>
      <c r="E217" t="str">
        <f>IFERROR(VLOOKUP(B217,[1]NPC!$B$6:$M$259,12,FALSE),"查无此人")</f>
        <v>查无此人</v>
      </c>
    </row>
    <row r="218" spans="2:5">
      <c r="B218" s="4" t="s">
        <v>698</v>
      </c>
      <c r="C218" s="208" t="s">
        <v>656</v>
      </c>
      <c r="D218" s="210" t="str">
        <f t="shared" si="7"/>
        <v>${npc3100606}</v>
      </c>
      <c r="E218" t="str">
        <f>IFERROR(VLOOKUP(B218,[1]NPC!$B$6:$M$259,12,FALSE),"查无此人")</f>
        <v>查无此人</v>
      </c>
    </row>
    <row r="219" spans="2:5">
      <c r="B219" s="4" t="s">
        <v>699</v>
      </c>
      <c r="C219" s="208" t="s">
        <v>658</v>
      </c>
      <c r="D219" s="210" t="str">
        <f t="shared" si="7"/>
        <v>${npc3100607}</v>
      </c>
      <c r="E219" t="str">
        <f>IFERROR(VLOOKUP(B219,[1]NPC!$B$6:$M$259,12,FALSE),"查无此人")</f>
        <v>查无此人</v>
      </c>
    </row>
    <row r="220" spans="2:5">
      <c r="B220" s="4" t="s">
        <v>700</v>
      </c>
      <c r="C220" s="208" t="s">
        <v>660</v>
      </c>
      <c r="D220" s="210" t="str">
        <f t="shared" si="7"/>
        <v>${npc3100608}</v>
      </c>
      <c r="E220" t="str">
        <f>IFERROR(VLOOKUP(B220,[1]NPC!$B$6:$M$259,12,FALSE),"查无此人")</f>
        <v>查无此人</v>
      </c>
    </row>
    <row r="221" spans="2:5">
      <c r="B221" s="4" t="s">
        <v>701</v>
      </c>
      <c r="C221" s="208" t="s">
        <v>662</v>
      </c>
      <c r="D221" s="210" t="str">
        <f t="shared" si="7"/>
        <v>${npc3100609}</v>
      </c>
      <c r="E221" t="str">
        <f>IFERROR(VLOOKUP(B221,[1]NPC!$B$6:$M$259,12,FALSE),"查无此人")</f>
        <v>查无此人</v>
      </c>
    </row>
    <row r="222" spans="2:5">
      <c r="B222" s="4" t="s">
        <v>702</v>
      </c>
      <c r="C222" s="208" t="s">
        <v>664</v>
      </c>
      <c r="D222" s="210" t="str">
        <f t="shared" si="7"/>
        <v>${npc3100610}</v>
      </c>
      <c r="E222" t="str">
        <f>IFERROR(VLOOKUP(B222,[1]NPC!$B$6:$M$259,12,FALSE),"查无此人")</f>
        <v>查无此人</v>
      </c>
    </row>
    <row r="223" spans="2:5">
      <c r="B223" s="4" t="s">
        <v>703</v>
      </c>
      <c r="C223" s="208" t="s">
        <v>666</v>
      </c>
      <c r="D223" s="210" t="str">
        <f t="shared" si="7"/>
        <v>${npc3100611}</v>
      </c>
      <c r="E223" t="str">
        <f>IFERROR(VLOOKUP(B223,[1]NPC!$B$6:$M$259,12,FALSE),"查无此人")</f>
        <v>查无此人</v>
      </c>
    </row>
    <row r="224" spans="2:5">
      <c r="B224" s="4" t="s">
        <v>704</v>
      </c>
      <c r="C224" s="208" t="s">
        <v>668</v>
      </c>
      <c r="D224" s="210" t="str">
        <f t="shared" si="7"/>
        <v>${npc3100612}</v>
      </c>
      <c r="E224" t="str">
        <f>IFERROR(VLOOKUP(B224,[1]NPC!$B$6:$M$259,12,FALSE),"查无此人")</f>
        <v>查无此人</v>
      </c>
    </row>
    <row r="225" spans="2:5">
      <c r="B225" s="4" t="s">
        <v>705</v>
      </c>
      <c r="C225" s="4" t="s">
        <v>670</v>
      </c>
      <c r="D225" s="210" t="str">
        <f t="shared" si="7"/>
        <v>${npc3100613}</v>
      </c>
      <c r="E225" t="str">
        <f>IFERROR(VLOOKUP(B225,[1]NPC!$B$6:$M$259,12,FALSE),"查无此人")</f>
        <v>查无此人</v>
      </c>
    </row>
    <row r="226" spans="2:5">
      <c r="B226" s="4" t="s">
        <v>706</v>
      </c>
      <c r="C226" s="4" t="s">
        <v>672</v>
      </c>
      <c r="D226" s="210" t="str">
        <f t="shared" si="7"/>
        <v>${npc3100614}</v>
      </c>
      <c r="E226" t="str">
        <f>IFERROR(VLOOKUP(B226,[1]NPC!$B$6:$M$259,12,FALSE),"查无此人")</f>
        <v>查无此人</v>
      </c>
    </row>
    <row r="227" spans="2:5">
      <c r="B227" s="4" t="s">
        <v>707</v>
      </c>
      <c r="C227" s="4" t="s">
        <v>674</v>
      </c>
      <c r="D227" s="210" t="str">
        <f t="shared" si="7"/>
        <v>${npc3100615}</v>
      </c>
      <c r="E227" t="str">
        <f>IFERROR(VLOOKUP(B227,[1]NPC!$B$6:$M$259,12,FALSE),"查无此人")</f>
        <v>查无此人</v>
      </c>
    </row>
    <row r="228" spans="2:5">
      <c r="B228" s="4" t="s">
        <v>708</v>
      </c>
      <c r="C228" s="4" t="s">
        <v>676</v>
      </c>
      <c r="D228" s="210" t="str">
        <f t="shared" si="7"/>
        <v>${npc3100616}</v>
      </c>
      <c r="E228" t="str">
        <f>IFERROR(VLOOKUP(B228,[1]NPC!$B$6:$M$259,12,FALSE),"查无此人")</f>
        <v>查无此人</v>
      </c>
    </row>
    <row r="229" spans="2:5">
      <c r="B229" s="4" t="s">
        <v>709</v>
      </c>
      <c r="C229" s="4" t="s">
        <v>710</v>
      </c>
      <c r="D229" s="210" t="str">
        <f t="shared" si="7"/>
        <v>${npc1100701}</v>
      </c>
      <c r="E229" t="str">
        <f>IFERROR(VLOOKUP(B229,[1]NPC!$B$6:$M$259,12,FALSE),"查无此人")</f>
        <v>绿萝</v>
      </c>
    </row>
    <row r="230" spans="2:5">
      <c r="B230" s="4" t="s">
        <v>711</v>
      </c>
      <c r="C230" s="4" t="s">
        <v>712</v>
      </c>
      <c r="D230" s="210" t="str">
        <f t="shared" si="7"/>
        <v>${npc1100702}</v>
      </c>
      <c r="E230" t="str">
        <f>IFERROR(VLOOKUP(B230,[1]NPC!$B$6:$M$259,12,FALSE),"查无此人")</f>
        <v>汀兰</v>
      </c>
    </row>
    <row r="231" spans="2:5">
      <c r="B231" s="4" t="s">
        <v>713</v>
      </c>
      <c r="C231" s="4" t="s">
        <v>714</v>
      </c>
      <c r="D231" s="210" t="str">
        <f t="shared" si="7"/>
        <v>${npc1100703}</v>
      </c>
      <c r="E231" t="str">
        <f>IFERROR(VLOOKUP(B231,[1]NPC!$B$6:$M$259,12,FALSE),"查无此人")</f>
        <v>无别</v>
      </c>
    </row>
    <row r="232" spans="2:5">
      <c r="B232" s="4" t="s">
        <v>715</v>
      </c>
      <c r="C232" s="4" t="s">
        <v>710</v>
      </c>
      <c r="D232" s="210" t="str">
        <f t="shared" si="7"/>
        <v>${npc2100701}</v>
      </c>
      <c r="E232" t="str">
        <f>IFERROR(VLOOKUP(B232,[1]NPC!$B$6:$M$259,12,FALSE),"查无此人")</f>
        <v>绿萝</v>
      </c>
    </row>
    <row r="233" spans="2:5">
      <c r="B233" s="4" t="s">
        <v>716</v>
      </c>
      <c r="C233" s="4" t="s">
        <v>712</v>
      </c>
      <c r="D233" s="210" t="str">
        <f t="shared" si="7"/>
        <v>${npc2100702}</v>
      </c>
      <c r="E233" t="str">
        <f>IFERROR(VLOOKUP(B233,[1]NPC!$B$6:$M$259,12,FALSE),"查无此人")</f>
        <v>汀兰</v>
      </c>
    </row>
    <row r="234" spans="2:5">
      <c r="B234" s="4" t="s">
        <v>717</v>
      </c>
      <c r="C234" s="4" t="s">
        <v>714</v>
      </c>
      <c r="D234" s="210" t="str">
        <f t="shared" si="7"/>
        <v>${npc2100703}</v>
      </c>
      <c r="E234" t="str">
        <f>IFERROR(VLOOKUP(B234,[1]NPC!$B$6:$M$259,12,FALSE),"查无此人")</f>
        <v>无别</v>
      </c>
    </row>
    <row r="235" spans="2:5">
      <c r="B235" s="4" t="s">
        <v>718</v>
      </c>
      <c r="C235" s="4" t="s">
        <v>710</v>
      </c>
      <c r="D235" s="210" t="str">
        <f t="shared" ref="D235:D264" si="8">"${"&amp;B235&amp;"}"</f>
        <v>${npc3100701}</v>
      </c>
      <c r="E235" t="str">
        <f>IFERROR(VLOOKUP(B235,[1]NPC!$B$6:$M$259,12,FALSE),"查无此人")</f>
        <v>查无此人</v>
      </c>
    </row>
    <row r="236" spans="2:5">
      <c r="B236" s="4" t="s">
        <v>719</v>
      </c>
      <c r="C236" s="4" t="s">
        <v>712</v>
      </c>
      <c r="D236" s="210" t="str">
        <f t="shared" si="8"/>
        <v>${npc3100702}</v>
      </c>
      <c r="E236" t="str">
        <f>IFERROR(VLOOKUP(B236,[1]NPC!$B$6:$M$259,12,FALSE),"查无此人")</f>
        <v>查无此人</v>
      </c>
    </row>
    <row r="237" spans="2:5">
      <c r="B237" s="4" t="s">
        <v>720</v>
      </c>
      <c r="C237" s="4" t="s">
        <v>714</v>
      </c>
      <c r="D237" s="210" t="str">
        <f t="shared" si="8"/>
        <v>${npc3100703}</v>
      </c>
      <c r="E237" t="str">
        <f>IFERROR(VLOOKUP(B237,[1]NPC!$B$6:$M$259,12,FALSE),"查无此人")</f>
        <v>查无此人</v>
      </c>
    </row>
    <row r="238" spans="2:5">
      <c r="B238" s="4" t="s">
        <v>721</v>
      </c>
      <c r="C238" s="4" t="s">
        <v>722</v>
      </c>
      <c r="D238" s="210" t="str">
        <f t="shared" si="8"/>
        <v>${npc1100801}</v>
      </c>
      <c r="E238" t="str">
        <f>IFERROR(VLOOKUP(B238,[1]NPC!$B$6:$M$259,12,FALSE),"查无此人")</f>
        <v>查无此人</v>
      </c>
    </row>
    <row r="239" spans="2:5">
      <c r="B239" s="4" t="s">
        <v>723</v>
      </c>
      <c r="C239" s="4" t="s">
        <v>724</v>
      </c>
      <c r="D239" s="210" t="str">
        <f t="shared" si="8"/>
        <v>${npc1100802}</v>
      </c>
      <c r="E239" t="str">
        <f>IFERROR(VLOOKUP(B239,[1]NPC!$B$6:$M$259,12,FALSE),"查无此人")</f>
        <v>大牛</v>
      </c>
    </row>
    <row r="240" spans="2:5">
      <c r="B240" s="4" t="s">
        <v>725</v>
      </c>
      <c r="C240" s="4" t="s">
        <v>666</v>
      </c>
      <c r="D240" s="210" t="str">
        <f t="shared" si="8"/>
        <v>${npc1100803}</v>
      </c>
      <c r="E240" t="str">
        <f>IFERROR(VLOOKUP(B240,[1]NPC!$B$6:$M$259,12,FALSE),"查无此人")</f>
        <v>查无此人</v>
      </c>
    </row>
    <row r="241" spans="2:5">
      <c r="B241" s="4" t="s">
        <v>726</v>
      </c>
      <c r="C241" s="4" t="s">
        <v>727</v>
      </c>
      <c r="D241" s="210" t="str">
        <f t="shared" si="8"/>
        <v>${npc1100804}</v>
      </c>
      <c r="E241" t="str">
        <f>IFERROR(VLOOKUP(B241,[1]NPC!$B$6:$M$259,12,FALSE),"查无此人")</f>
        <v>逃出的苦力</v>
      </c>
    </row>
    <row r="242" spans="2:5">
      <c r="B242" s="4" t="s">
        <v>728</v>
      </c>
      <c r="C242" s="4" t="s">
        <v>729</v>
      </c>
      <c r="D242" s="210" t="str">
        <f t="shared" si="8"/>
        <v>${npc1100805}</v>
      </c>
      <c r="E242" t="str">
        <f>IFERROR(VLOOKUP(B242,[1]NPC!$B$6:$M$259,12,FALSE),"查无此人")</f>
        <v>小宁</v>
      </c>
    </row>
    <row r="243" spans="2:5">
      <c r="B243" s="4" t="s">
        <v>730</v>
      </c>
      <c r="C243" s="4" t="s">
        <v>731</v>
      </c>
      <c r="D243" s="210" t="str">
        <f t="shared" si="8"/>
        <v>${npc1100806}</v>
      </c>
      <c r="E243" t="str">
        <f>IFERROR(VLOOKUP(B243,[1]NPC!$B$6:$M$259,12,FALSE),"查无此人")</f>
        <v>封臣</v>
      </c>
    </row>
    <row r="244" spans="2:5">
      <c r="B244" s="4" t="s">
        <v>732</v>
      </c>
      <c r="C244" s="4" t="s">
        <v>722</v>
      </c>
      <c r="D244" s="210" t="str">
        <f t="shared" si="8"/>
        <v>${npc2100801}</v>
      </c>
      <c r="E244" t="str">
        <f>IFERROR(VLOOKUP(B244,[1]NPC!$B$6:$M$259,12,FALSE),"查无此人")</f>
        <v>查无此人</v>
      </c>
    </row>
    <row r="245" spans="2:5">
      <c r="B245" s="4" t="s">
        <v>733</v>
      </c>
      <c r="C245" s="4" t="s">
        <v>724</v>
      </c>
      <c r="D245" s="210" t="str">
        <f t="shared" si="8"/>
        <v>${npc2100802}</v>
      </c>
      <c r="E245" t="str">
        <f>IFERROR(VLOOKUP(B245,[1]NPC!$B$6:$M$259,12,FALSE),"查无此人")</f>
        <v>大牛</v>
      </c>
    </row>
    <row r="246" spans="2:5">
      <c r="B246" s="4" t="s">
        <v>734</v>
      </c>
      <c r="C246" s="4" t="s">
        <v>666</v>
      </c>
      <c r="D246" s="210" t="str">
        <f t="shared" si="8"/>
        <v>${npc2100803}</v>
      </c>
      <c r="E246" t="str">
        <f>IFERROR(VLOOKUP(B246,[1]NPC!$B$6:$M$259,12,FALSE),"查无此人")</f>
        <v>查无此人</v>
      </c>
    </row>
    <row r="247" spans="2:5">
      <c r="B247" s="4" t="s">
        <v>735</v>
      </c>
      <c r="C247" s="4" t="s">
        <v>727</v>
      </c>
      <c r="D247" s="210" t="str">
        <f t="shared" si="8"/>
        <v>${npc2100804}</v>
      </c>
      <c r="E247" t="str">
        <f>IFERROR(VLOOKUP(B247,[1]NPC!$B$6:$M$259,12,FALSE),"查无此人")</f>
        <v>逃出的苦力</v>
      </c>
    </row>
    <row r="248" spans="2:5">
      <c r="B248" s="4" t="s">
        <v>736</v>
      </c>
      <c r="C248" s="4" t="s">
        <v>729</v>
      </c>
      <c r="D248" s="210" t="str">
        <f t="shared" si="8"/>
        <v>${npc2100805}</v>
      </c>
      <c r="E248" t="str">
        <f>IFERROR(VLOOKUP(B248,[1]NPC!$B$6:$M$259,12,FALSE),"查无此人")</f>
        <v>小宁</v>
      </c>
    </row>
    <row r="249" spans="2:5">
      <c r="B249" s="4" t="s">
        <v>737</v>
      </c>
      <c r="C249" s="4" t="s">
        <v>731</v>
      </c>
      <c r="D249" s="210" t="str">
        <f t="shared" si="8"/>
        <v>${npc2100806}</v>
      </c>
      <c r="E249" t="str">
        <f>IFERROR(VLOOKUP(B249,[1]NPC!$B$6:$M$259,12,FALSE),"查无此人")</f>
        <v>封臣</v>
      </c>
    </row>
    <row r="250" spans="2:5">
      <c r="B250" s="4" t="s">
        <v>738</v>
      </c>
      <c r="C250" s="4" t="s">
        <v>722</v>
      </c>
      <c r="D250" s="210" t="str">
        <f t="shared" si="8"/>
        <v>${npc3100801}</v>
      </c>
      <c r="E250" t="str">
        <f>IFERROR(VLOOKUP(B250,[1]NPC!$B$6:$M$259,12,FALSE),"查无此人")</f>
        <v>查无此人</v>
      </c>
    </row>
    <row r="251" spans="2:5">
      <c r="B251" s="4" t="s">
        <v>739</v>
      </c>
      <c r="C251" s="4" t="s">
        <v>724</v>
      </c>
      <c r="D251" s="210" t="str">
        <f t="shared" si="8"/>
        <v>${npc3100802}</v>
      </c>
      <c r="E251" t="str">
        <f>IFERROR(VLOOKUP(B251,[1]NPC!$B$6:$M$259,12,FALSE),"查无此人")</f>
        <v>查无此人</v>
      </c>
    </row>
    <row r="252" spans="2:5">
      <c r="B252" s="4" t="s">
        <v>740</v>
      </c>
      <c r="C252" s="4" t="s">
        <v>666</v>
      </c>
      <c r="D252" s="210" t="str">
        <f t="shared" si="8"/>
        <v>${npc3100803}</v>
      </c>
      <c r="E252" t="str">
        <f>IFERROR(VLOOKUP(B252,[1]NPC!$B$6:$M$259,12,FALSE),"查无此人")</f>
        <v>查无此人</v>
      </c>
    </row>
    <row r="253" spans="2:5">
      <c r="B253" s="4" t="s">
        <v>741</v>
      </c>
      <c r="C253" s="4" t="s">
        <v>727</v>
      </c>
      <c r="D253" s="210" t="str">
        <f t="shared" si="8"/>
        <v>${npc3100804}</v>
      </c>
      <c r="E253" t="str">
        <f>IFERROR(VLOOKUP(B253,[1]NPC!$B$6:$M$259,12,FALSE),"查无此人")</f>
        <v>查无此人</v>
      </c>
    </row>
    <row r="254" spans="2:5">
      <c r="B254" s="4" t="s">
        <v>742</v>
      </c>
      <c r="C254" s="4" t="s">
        <v>729</v>
      </c>
      <c r="D254" s="210" t="str">
        <f t="shared" si="8"/>
        <v>${npc3100805}</v>
      </c>
      <c r="E254" t="str">
        <f>IFERROR(VLOOKUP(B254,[1]NPC!$B$6:$M$259,12,FALSE),"查无此人")</f>
        <v>查无此人</v>
      </c>
    </row>
    <row r="255" spans="2:5">
      <c r="B255" s="4" t="s">
        <v>743</v>
      </c>
      <c r="C255" s="4" t="s">
        <v>731</v>
      </c>
      <c r="D255" s="210" t="str">
        <f t="shared" si="8"/>
        <v>${npc3100806}</v>
      </c>
      <c r="E255" t="str">
        <f>IFERROR(VLOOKUP(B255,[1]NPC!$B$6:$M$259,12,FALSE),"查无此人")</f>
        <v>查无此人</v>
      </c>
    </row>
    <row r="256" spans="2:5">
      <c r="B256" s="4" t="s">
        <v>744</v>
      </c>
      <c r="C256" s="4" t="s">
        <v>745</v>
      </c>
      <c r="D256" s="210" t="str">
        <f t="shared" si="8"/>
        <v>${npc1100901}</v>
      </c>
      <c r="E256" t="str">
        <f>IFERROR(VLOOKUP(B256,[1]NPC!$B$6:$M$259,12,FALSE),"查无此人")</f>
        <v>薛江山</v>
      </c>
    </row>
    <row r="257" spans="1:5">
      <c r="B257" s="4" t="s">
        <v>746</v>
      </c>
      <c r="C257" s="4" t="s">
        <v>747</v>
      </c>
      <c r="D257" s="210" t="str">
        <f t="shared" si="8"/>
        <v>${npc1100902}</v>
      </c>
      <c r="E257" t="str">
        <f>IFERROR(VLOOKUP(B257,[1]NPC!$B$6:$M$259,12,FALSE),"查无此人")</f>
        <v>小秦</v>
      </c>
    </row>
    <row r="258" spans="1:5">
      <c r="B258" s="4" t="s">
        <v>748</v>
      </c>
      <c r="C258" s="4" t="s">
        <v>749</v>
      </c>
      <c r="D258" s="210" t="str">
        <f t="shared" si="8"/>
        <v>${npc1100903}</v>
      </c>
      <c r="E258" t="str">
        <f>IFERROR(VLOOKUP(B258,[1]NPC!$B$6:$M$259,12,FALSE),"查无此人")</f>
        <v>田应熊</v>
      </c>
    </row>
    <row r="259" spans="1:5">
      <c r="B259" s="4" t="s">
        <v>750</v>
      </c>
      <c r="C259" s="4" t="s">
        <v>751</v>
      </c>
      <c r="D259" s="210" t="str">
        <f t="shared" si="8"/>
        <v>${npc1100904}</v>
      </c>
      <c r="E259" t="str">
        <f>IFERROR(VLOOKUP(B259,[1]NPC!$B$6:$M$259,12,FALSE),"查无此人")</f>
        <v>连将军</v>
      </c>
    </row>
    <row r="260" spans="1:5">
      <c r="B260" s="208" t="s">
        <v>752</v>
      </c>
      <c r="C260" s="208" t="s">
        <v>753</v>
      </c>
      <c r="D260" s="210" t="str">
        <f t="shared" si="8"/>
        <v>${npc1100905}</v>
      </c>
      <c r="E260" t="str">
        <f>IFERROR(VLOOKUP(B260,[1]NPC!$B$6:$M$259,12,FALSE),"查无此人")</f>
        <v>小齐</v>
      </c>
    </row>
    <row r="261" spans="1:5">
      <c r="B261" s="208" t="s">
        <v>754</v>
      </c>
      <c r="C261" s="208" t="s">
        <v>755</v>
      </c>
      <c r="D261" s="210" t="str">
        <f t="shared" si="8"/>
        <v>${npc1100906}</v>
      </c>
      <c r="E261" t="str">
        <f>IFERROR(VLOOKUP(B261,[1]NPC!$B$6:$M$259,12,FALSE),"查无此人")</f>
        <v>云汉</v>
      </c>
    </row>
    <row r="262" spans="1:5">
      <c r="A262" s="208"/>
      <c r="B262" s="208" t="s">
        <v>756</v>
      </c>
      <c r="C262" s="208" t="s">
        <v>757</v>
      </c>
      <c r="D262" s="210" t="str">
        <f t="shared" si="8"/>
        <v>${npc1100907}</v>
      </c>
      <c r="E262" t="str">
        <f>IFERROR(VLOOKUP(B262,[1]NPC!$B$6:$M$259,12,FALSE),"查无此人")</f>
        <v>万里</v>
      </c>
    </row>
    <row r="263" spans="1:5">
      <c r="B263" s="407" t="s">
        <v>758</v>
      </c>
      <c r="C263" s="208" t="s">
        <v>759</v>
      </c>
      <c r="D263" s="210" t="str">
        <f t="shared" si="8"/>
        <v>${npc1100908}</v>
      </c>
      <c r="E263" t="str">
        <f>IFERROR(VLOOKUP(B263,[1]NPC!$B$6:$M$259,12,FALSE),"查无此人")</f>
        <v>查无此人</v>
      </c>
    </row>
    <row r="264" spans="1:5">
      <c r="B264" s="407" t="s">
        <v>760</v>
      </c>
      <c r="C264" s="208" t="s">
        <v>761</v>
      </c>
      <c r="D264" s="210" t="str">
        <f t="shared" si="8"/>
        <v>${npc1100909}</v>
      </c>
      <c r="E264" t="str">
        <f>IFERROR(VLOOKUP(B264,[1]NPC!$B$6:$M$259,12,FALSE),"查无此人")</f>
        <v>莹莹</v>
      </c>
    </row>
    <row r="265" spans="1:5">
      <c r="B265" s="407" t="s">
        <v>762</v>
      </c>
      <c r="C265" s="208" t="s">
        <v>763</v>
      </c>
      <c r="D265" s="210"/>
    </row>
    <row r="266" spans="1:5">
      <c r="B266" s="407" t="s">
        <v>764</v>
      </c>
      <c r="C266" s="208" t="s">
        <v>765</v>
      </c>
      <c r="D266" s="210" t="str">
        <f t="shared" ref="D266:D311" si="9">"${"&amp;B266&amp;"}"</f>
        <v>${npc2100901}</v>
      </c>
      <c r="E266" t="str">
        <f>IFERROR(VLOOKUP(B266,[1]NPC!$B$6:$M$259,12,FALSE),"查无此人")</f>
        <v>薛江山</v>
      </c>
    </row>
    <row r="267" spans="1:5">
      <c r="B267" s="407" t="s">
        <v>766</v>
      </c>
      <c r="C267" s="208" t="s">
        <v>747</v>
      </c>
      <c r="D267" s="210" t="str">
        <f t="shared" si="9"/>
        <v>${npc2100902}</v>
      </c>
      <c r="E267" t="str">
        <f>IFERROR(VLOOKUP(B267,[1]NPC!$B$6:$M$259,12,FALSE),"查无此人")</f>
        <v>小秦</v>
      </c>
    </row>
    <row r="268" spans="1:5">
      <c r="B268" s="407" t="s">
        <v>767</v>
      </c>
      <c r="C268" s="208" t="s">
        <v>749</v>
      </c>
      <c r="D268" s="210" t="str">
        <f t="shared" si="9"/>
        <v>${npc2100903}</v>
      </c>
      <c r="E268" t="str">
        <f>IFERROR(VLOOKUP(B268,[1]NPC!$B$6:$M$259,12,FALSE),"查无此人")</f>
        <v>田应熊</v>
      </c>
    </row>
    <row r="269" spans="1:5">
      <c r="B269" s="407" t="s">
        <v>768</v>
      </c>
      <c r="C269" s="208" t="s">
        <v>751</v>
      </c>
      <c r="D269" s="210" t="str">
        <f t="shared" si="9"/>
        <v>${npc2100904}</v>
      </c>
      <c r="E269" t="str">
        <f>IFERROR(VLOOKUP(B269,[1]NPC!$B$6:$M$259,12,FALSE),"查无此人")</f>
        <v>连将军</v>
      </c>
    </row>
    <row r="270" spans="1:5">
      <c r="B270" s="407" t="s">
        <v>769</v>
      </c>
      <c r="C270" s="208" t="s">
        <v>753</v>
      </c>
      <c r="D270" s="210" t="str">
        <f t="shared" si="9"/>
        <v>${npc2100905}</v>
      </c>
      <c r="E270" t="str">
        <f>IFERROR(VLOOKUP(B270,[1]NPC!$B$6:$M$259,12,FALSE),"查无此人")</f>
        <v>小齐</v>
      </c>
    </row>
    <row r="271" spans="1:5">
      <c r="B271" s="407" t="s">
        <v>770</v>
      </c>
      <c r="C271" s="208" t="s">
        <v>771</v>
      </c>
      <c r="D271" s="210" t="str">
        <f t="shared" si="9"/>
        <v>${npc2100906}</v>
      </c>
      <c r="E271" t="str">
        <f>IFERROR(VLOOKUP(B271,[1]NPC!$B$6:$M$259,12,FALSE),"查无此人")</f>
        <v>云汉</v>
      </c>
    </row>
    <row r="272" spans="1:5">
      <c r="B272" s="407" t="s">
        <v>772</v>
      </c>
      <c r="C272" s="208" t="s">
        <v>747</v>
      </c>
      <c r="D272" s="210" t="str">
        <f t="shared" si="9"/>
        <v>${npc2100907}</v>
      </c>
      <c r="E272" t="str">
        <f>IFERROR(VLOOKUP(B272,[1]NPC!$B$6:$M$259,12,FALSE),"查无此人")</f>
        <v>万里</v>
      </c>
    </row>
    <row r="273" spans="2:5">
      <c r="B273" s="407" t="s">
        <v>773</v>
      </c>
      <c r="C273" s="208" t="s">
        <v>774</v>
      </c>
      <c r="D273" s="210" t="str">
        <f t="shared" si="9"/>
        <v>${npc2100908}</v>
      </c>
      <c r="E273" t="str">
        <f>IFERROR(VLOOKUP(B273,[1]NPC!$B$6:$M$259,12,FALSE),"查无此人")</f>
        <v>查无此人</v>
      </c>
    </row>
    <row r="274" spans="2:5">
      <c r="B274" s="407" t="s">
        <v>775</v>
      </c>
      <c r="C274" s="208" t="s">
        <v>747</v>
      </c>
      <c r="D274" s="210" t="str">
        <f t="shared" si="9"/>
        <v>${npc2100909}</v>
      </c>
      <c r="E274" t="str">
        <f>IFERROR(VLOOKUP(B274,[1]NPC!$B$6:$M$259,12,FALSE),"查无此人")</f>
        <v>莹莹</v>
      </c>
    </row>
    <row r="275" spans="2:5">
      <c r="B275" s="407" t="s">
        <v>776</v>
      </c>
      <c r="C275" s="208" t="s">
        <v>765</v>
      </c>
      <c r="D275" s="210" t="str">
        <f t="shared" si="9"/>
        <v>${npc3100901}</v>
      </c>
      <c r="E275" t="str">
        <f>IFERROR(VLOOKUP(B275,[1]NPC!$B$6:$M$259,12,FALSE),"查无此人")</f>
        <v>查无此人</v>
      </c>
    </row>
    <row r="276" spans="2:5">
      <c r="B276" s="407" t="s">
        <v>777</v>
      </c>
      <c r="C276" s="208" t="s">
        <v>747</v>
      </c>
      <c r="D276" s="210" t="str">
        <f t="shared" si="9"/>
        <v>${npc3100902}</v>
      </c>
      <c r="E276" t="str">
        <f>IFERROR(VLOOKUP(B276,[1]NPC!$B$6:$M$259,12,FALSE),"查无此人")</f>
        <v>查无此人</v>
      </c>
    </row>
    <row r="277" spans="2:5">
      <c r="B277" s="407" t="s">
        <v>778</v>
      </c>
      <c r="C277" s="208" t="s">
        <v>749</v>
      </c>
      <c r="D277" s="210" t="str">
        <f t="shared" si="9"/>
        <v>${npc3100903}</v>
      </c>
      <c r="E277" t="str">
        <f>IFERROR(VLOOKUP(B277,[1]NPC!$B$6:$M$259,12,FALSE),"查无此人")</f>
        <v>查无此人</v>
      </c>
    </row>
    <row r="278" spans="2:5">
      <c r="B278" s="407" t="s">
        <v>779</v>
      </c>
      <c r="C278" s="208" t="s">
        <v>751</v>
      </c>
      <c r="D278" s="210" t="str">
        <f t="shared" si="9"/>
        <v>${npc3100904}</v>
      </c>
      <c r="E278" t="str">
        <f>IFERROR(VLOOKUP(B278,[1]NPC!$B$6:$M$259,12,FALSE),"查无此人")</f>
        <v>查无此人</v>
      </c>
    </row>
    <row r="279" spans="2:5">
      <c r="B279" s="407" t="s">
        <v>780</v>
      </c>
      <c r="C279" s="208" t="s">
        <v>753</v>
      </c>
      <c r="D279" s="210" t="str">
        <f t="shared" si="9"/>
        <v>${npc3100905}</v>
      </c>
      <c r="E279" t="str">
        <f>IFERROR(VLOOKUP(B279,[1]NPC!$B$6:$M$259,12,FALSE),"查无此人")</f>
        <v>查无此人</v>
      </c>
    </row>
    <row r="280" spans="2:5">
      <c r="B280" s="407" t="s">
        <v>781</v>
      </c>
      <c r="C280" s="208" t="s">
        <v>771</v>
      </c>
      <c r="D280" s="210" t="str">
        <f t="shared" si="9"/>
        <v>${npc3100906}</v>
      </c>
      <c r="E280" t="str">
        <f>IFERROR(VLOOKUP(B280,[1]NPC!$B$6:$M$259,12,FALSE),"查无此人")</f>
        <v>查无此人</v>
      </c>
    </row>
    <row r="281" spans="2:5">
      <c r="B281" s="407" t="s">
        <v>782</v>
      </c>
      <c r="C281" s="208" t="s">
        <v>747</v>
      </c>
      <c r="D281" s="210" t="str">
        <f t="shared" si="9"/>
        <v>${npc3100907}</v>
      </c>
      <c r="E281" t="str">
        <f>IFERROR(VLOOKUP(B281,[1]NPC!$B$6:$M$259,12,FALSE),"查无此人")</f>
        <v>查无此人</v>
      </c>
    </row>
    <row r="282" spans="2:5">
      <c r="B282" s="407" t="s">
        <v>783</v>
      </c>
      <c r="C282" s="208" t="s">
        <v>774</v>
      </c>
      <c r="D282" s="210" t="str">
        <f t="shared" si="9"/>
        <v>${npc3100908}</v>
      </c>
      <c r="E282" t="str">
        <f>IFERROR(VLOOKUP(B282,[1]NPC!$B$6:$M$259,12,FALSE),"查无此人")</f>
        <v>查无此人</v>
      </c>
    </row>
    <row r="283" spans="2:5">
      <c r="B283" s="407" t="s">
        <v>784</v>
      </c>
      <c r="C283" s="208" t="s">
        <v>747</v>
      </c>
      <c r="D283" s="210" t="str">
        <f t="shared" si="9"/>
        <v>${npc3100909}</v>
      </c>
      <c r="E283" t="str">
        <f>IFERROR(VLOOKUP(B283,[1]NPC!$B$6:$M$259,12,FALSE),"查无此人")</f>
        <v>查无此人</v>
      </c>
    </row>
    <row r="284" spans="2:5">
      <c r="B284" s="407" t="s">
        <v>785</v>
      </c>
      <c r="C284" s="208" t="s">
        <v>786</v>
      </c>
      <c r="D284" s="210" t="str">
        <f t="shared" si="9"/>
        <v>${npc1101001}</v>
      </c>
      <c r="E284" t="str">
        <f>IFERROR(VLOOKUP(B284,[1]NPC!$B$6:$M$259,12,FALSE),"查无此人")</f>
        <v>先锋</v>
      </c>
    </row>
    <row r="285" spans="2:5">
      <c r="B285" s="407" t="s">
        <v>787</v>
      </c>
      <c r="C285" s="208" t="s">
        <v>788</v>
      </c>
      <c r="D285" s="210" t="str">
        <f t="shared" si="9"/>
        <v>${npc1101002}</v>
      </c>
      <c r="E285" t="str">
        <f>IFERROR(VLOOKUP(B285,[1]NPC!$B$6:$M$259,12,FALSE),"查无此人")</f>
        <v>骁将</v>
      </c>
    </row>
    <row r="286" spans="2:5">
      <c r="B286" s="407" t="s">
        <v>789</v>
      </c>
      <c r="C286" s="208" t="s">
        <v>753</v>
      </c>
      <c r="D286" s="210" t="str">
        <f t="shared" si="9"/>
        <v>${npc1101003}</v>
      </c>
      <c r="E286" t="str">
        <f>IFERROR(VLOOKUP(B286,[1]NPC!$B$6:$M$259,12,FALSE),"查无此人")</f>
        <v>小齐</v>
      </c>
    </row>
    <row r="287" spans="2:5">
      <c r="B287" s="407" t="s">
        <v>790</v>
      </c>
      <c r="C287" s="208" t="s">
        <v>771</v>
      </c>
      <c r="D287" s="210" t="str">
        <f t="shared" si="9"/>
        <v>${npc1101004}</v>
      </c>
      <c r="E287" t="str">
        <f>IFERROR(VLOOKUP(B287,[1]NPC!$B$6:$M$259,12,FALSE),"查无此人")</f>
        <v>连赵</v>
      </c>
    </row>
    <row r="288" spans="2:5">
      <c r="B288" s="407" t="s">
        <v>791</v>
      </c>
      <c r="C288" s="208" t="s">
        <v>774</v>
      </c>
      <c r="D288" s="210" t="str">
        <f t="shared" si="9"/>
        <v>${npc1101005}</v>
      </c>
      <c r="E288" t="str">
        <f>IFERROR(VLOOKUP(B288,[1]NPC!$B$6:$M$259,12,FALSE),"查无此人")</f>
        <v>探哨</v>
      </c>
    </row>
    <row r="289" spans="2:5">
      <c r="B289" s="407" t="s">
        <v>792</v>
      </c>
      <c r="C289" s="208" t="s">
        <v>751</v>
      </c>
      <c r="D289" s="210" t="str">
        <f t="shared" si="9"/>
        <v>${npc1101006}</v>
      </c>
      <c r="E289" t="str">
        <f>IFERROR(VLOOKUP(B289,[1]NPC!$B$6:$M$259,12,FALSE),"查无此人")</f>
        <v>查无此人</v>
      </c>
    </row>
    <row r="290" spans="2:5">
      <c r="B290" s="407" t="s">
        <v>793</v>
      </c>
      <c r="C290" s="208" t="s">
        <v>786</v>
      </c>
      <c r="D290" s="210" t="str">
        <f t="shared" si="9"/>
        <v>${npc2101001}</v>
      </c>
      <c r="E290" t="str">
        <f>IFERROR(VLOOKUP(B290,[1]NPC!$B$6:$M$259,12,FALSE),"查无此人")</f>
        <v>先锋</v>
      </c>
    </row>
    <row r="291" spans="2:5">
      <c r="B291" s="407" t="s">
        <v>794</v>
      </c>
      <c r="C291" s="208" t="s">
        <v>788</v>
      </c>
      <c r="D291" s="210" t="str">
        <f t="shared" si="9"/>
        <v>${npc2101002}</v>
      </c>
      <c r="E291" t="str">
        <f>IFERROR(VLOOKUP(B291,[1]NPC!$B$6:$M$259,12,FALSE),"查无此人")</f>
        <v>骁将</v>
      </c>
    </row>
    <row r="292" spans="2:5">
      <c r="B292" s="407" t="s">
        <v>795</v>
      </c>
      <c r="C292" s="208" t="s">
        <v>753</v>
      </c>
      <c r="D292" s="210" t="str">
        <f t="shared" si="9"/>
        <v>${npc2101003}</v>
      </c>
      <c r="E292" t="str">
        <f>IFERROR(VLOOKUP(B292,[1]NPC!$B$6:$M$259,12,FALSE),"查无此人")</f>
        <v>小齐</v>
      </c>
    </row>
    <row r="293" spans="2:5">
      <c r="B293" s="407" t="s">
        <v>796</v>
      </c>
      <c r="C293" s="208" t="s">
        <v>771</v>
      </c>
      <c r="D293" s="210" t="str">
        <f t="shared" si="9"/>
        <v>${npc2101004}</v>
      </c>
      <c r="E293" t="str">
        <f>IFERROR(VLOOKUP(B293,[1]NPC!$B$6:$M$259,12,FALSE),"查无此人")</f>
        <v>连赵</v>
      </c>
    </row>
    <row r="294" spans="2:5">
      <c r="B294" s="407" t="s">
        <v>797</v>
      </c>
      <c r="C294" s="208" t="s">
        <v>774</v>
      </c>
      <c r="D294" s="210" t="str">
        <f t="shared" si="9"/>
        <v>${npc2101005}</v>
      </c>
      <c r="E294" t="str">
        <f>IFERROR(VLOOKUP(B294,[1]NPC!$B$6:$M$259,12,FALSE),"查无此人")</f>
        <v>探哨</v>
      </c>
    </row>
    <row r="295" spans="2:5">
      <c r="B295" s="407" t="s">
        <v>798</v>
      </c>
      <c r="C295" s="208" t="s">
        <v>751</v>
      </c>
      <c r="D295" s="210" t="str">
        <f t="shared" si="9"/>
        <v>${npc2101006}</v>
      </c>
      <c r="E295" t="str">
        <f>IFERROR(VLOOKUP(B295,[1]NPC!$B$6:$M$259,12,FALSE),"查无此人")</f>
        <v>查无此人</v>
      </c>
    </row>
    <row r="296" spans="2:5">
      <c r="B296" s="407" t="s">
        <v>799</v>
      </c>
      <c r="C296" s="208" t="s">
        <v>786</v>
      </c>
      <c r="D296" s="210" t="str">
        <f t="shared" si="9"/>
        <v>${npc3101001}</v>
      </c>
      <c r="E296" t="str">
        <f>IFERROR(VLOOKUP(B296,[1]NPC!$B$6:$M$259,12,FALSE),"查无此人")</f>
        <v>查无此人</v>
      </c>
    </row>
    <row r="297" spans="2:5">
      <c r="B297" s="407" t="s">
        <v>800</v>
      </c>
      <c r="C297" s="208" t="s">
        <v>788</v>
      </c>
      <c r="D297" s="210" t="str">
        <f t="shared" si="9"/>
        <v>${npc3101002}</v>
      </c>
      <c r="E297" t="str">
        <f>IFERROR(VLOOKUP(B297,[1]NPC!$B$6:$M$259,12,FALSE),"查无此人")</f>
        <v>查无此人</v>
      </c>
    </row>
    <row r="298" spans="2:5">
      <c r="B298" s="407" t="s">
        <v>801</v>
      </c>
      <c r="C298" s="208" t="s">
        <v>753</v>
      </c>
      <c r="D298" s="210" t="str">
        <f t="shared" si="9"/>
        <v>${npc3101003}</v>
      </c>
      <c r="E298" t="str">
        <f>IFERROR(VLOOKUP(B298,[1]NPC!$B$6:$M$259,12,FALSE),"查无此人")</f>
        <v>查无此人</v>
      </c>
    </row>
    <row r="299" spans="2:5">
      <c r="B299" s="407" t="s">
        <v>802</v>
      </c>
      <c r="C299" s="208" t="s">
        <v>771</v>
      </c>
      <c r="D299" s="210" t="str">
        <f t="shared" si="9"/>
        <v>${npc3101004}</v>
      </c>
      <c r="E299" t="str">
        <f>IFERROR(VLOOKUP(B299,[1]NPC!$B$6:$M$259,12,FALSE),"查无此人")</f>
        <v>查无此人</v>
      </c>
    </row>
    <row r="300" spans="2:5">
      <c r="B300" s="407" t="s">
        <v>803</v>
      </c>
      <c r="C300" s="208" t="s">
        <v>774</v>
      </c>
      <c r="D300" s="210" t="str">
        <f t="shared" si="9"/>
        <v>${npc3101005}</v>
      </c>
      <c r="E300" t="str">
        <f>IFERROR(VLOOKUP(B300,[1]NPC!$B$6:$M$259,12,FALSE),"查无此人")</f>
        <v>查无此人</v>
      </c>
    </row>
    <row r="301" spans="2:5">
      <c r="B301" s="407" t="s">
        <v>804</v>
      </c>
      <c r="C301" s="208" t="s">
        <v>751</v>
      </c>
      <c r="D301" s="210" t="str">
        <f t="shared" si="9"/>
        <v>${npc3101006}</v>
      </c>
      <c r="E301" t="str">
        <f>IFERROR(VLOOKUP(B301,[1]NPC!$B$6:$M$259,12,FALSE),"查无此人")</f>
        <v>查无此人</v>
      </c>
    </row>
    <row r="302" spans="2:5">
      <c r="B302" s="407" t="s">
        <v>805</v>
      </c>
      <c r="C302" s="208" t="s">
        <v>672</v>
      </c>
      <c r="D302" s="210" t="str">
        <f t="shared" si="9"/>
        <v>${npc1101101}</v>
      </c>
      <c r="E302" t="str">
        <f>IFERROR(VLOOKUP(B302,[1]NPC!$B$6:$M$259,12,FALSE),"查无此人")</f>
        <v>小高</v>
      </c>
    </row>
    <row r="303" spans="2:5">
      <c r="B303" s="407" t="s">
        <v>806</v>
      </c>
      <c r="C303" s="208" t="s">
        <v>807</v>
      </c>
      <c r="D303" s="210" t="str">
        <f t="shared" si="9"/>
        <v>${npc1101102}</v>
      </c>
      <c r="E303" t="str">
        <f>IFERROR(VLOOKUP(B303,[1]NPC!$B$6:$M$259,12,FALSE),"查无此人")</f>
        <v>大金牙</v>
      </c>
    </row>
    <row r="304" spans="2:5">
      <c r="B304" s="407" t="s">
        <v>808</v>
      </c>
      <c r="C304" s="208" t="s">
        <v>809</v>
      </c>
      <c r="D304" s="210" t="str">
        <f t="shared" si="9"/>
        <v>${npc1101103}</v>
      </c>
      <c r="E304" t="str">
        <f>IFERROR(VLOOKUP(B304,[1]NPC!$B$6:$M$259,12,FALSE),"查无此人")</f>
        <v>阿宁</v>
      </c>
    </row>
    <row r="305" spans="2:5">
      <c r="B305" s="407" t="s">
        <v>810</v>
      </c>
      <c r="C305" s="208" t="s">
        <v>811</v>
      </c>
      <c r="D305" s="210" t="str">
        <f t="shared" si="9"/>
        <v>${npc1101104}</v>
      </c>
      <c r="E305" t="str">
        <f>IFERROR(VLOOKUP(B305,[1]NPC!$B$6:$M$259,12,FALSE),"查无此人")</f>
        <v>藏海</v>
      </c>
    </row>
    <row r="306" spans="2:5">
      <c r="B306" s="407" t="s">
        <v>812</v>
      </c>
      <c r="C306" s="208" t="s">
        <v>807</v>
      </c>
      <c r="D306" s="210" t="str">
        <f t="shared" si="9"/>
        <v>${npc1101105}</v>
      </c>
      <c r="E306" t="str">
        <f>IFERROR(VLOOKUP(B306,[1]NPC!$B$6:$M$259,12,FALSE),"查无此人")</f>
        <v>大金牙</v>
      </c>
    </row>
    <row r="307" spans="2:5">
      <c r="B307" s="407" t="s">
        <v>813</v>
      </c>
      <c r="C307" s="208" t="s">
        <v>672</v>
      </c>
      <c r="D307" s="210" t="str">
        <f t="shared" si="9"/>
        <v>${npc2101101}</v>
      </c>
      <c r="E307" t="str">
        <f>IFERROR(VLOOKUP(B307,[1]NPC!$B$6:$M$259,12,FALSE),"查无此人")</f>
        <v>小高</v>
      </c>
    </row>
    <row r="308" spans="2:5">
      <c r="B308" s="407" t="s">
        <v>814</v>
      </c>
      <c r="C308" s="208" t="s">
        <v>807</v>
      </c>
      <c r="D308" s="210" t="str">
        <f t="shared" si="9"/>
        <v>${npc2101102}</v>
      </c>
      <c r="E308" t="str">
        <f>IFERROR(VLOOKUP(B308,[1]NPC!$B$6:$M$259,12,FALSE),"查无此人")</f>
        <v>大金牙</v>
      </c>
    </row>
    <row r="309" spans="2:5">
      <c r="B309" s="407" t="s">
        <v>815</v>
      </c>
      <c r="C309" s="208" t="s">
        <v>809</v>
      </c>
      <c r="D309" s="210" t="str">
        <f t="shared" si="9"/>
        <v>${npc2101103}</v>
      </c>
      <c r="E309" t="str">
        <f>IFERROR(VLOOKUP(B309,[1]NPC!$B$6:$M$259,12,FALSE),"查无此人")</f>
        <v>阿宁</v>
      </c>
    </row>
    <row r="310" spans="2:5">
      <c r="B310" s="407" t="s">
        <v>816</v>
      </c>
      <c r="C310" s="208" t="s">
        <v>811</v>
      </c>
      <c r="D310" s="208" t="str">
        <f t="shared" si="9"/>
        <v>${npc2101104}</v>
      </c>
      <c r="E310" t="str">
        <f>IFERROR(VLOOKUP(B310,[1]NPC!$B$6:$M$259,12,FALSE),"查无此人")</f>
        <v>藏海</v>
      </c>
    </row>
    <row r="311" spans="2:5">
      <c r="B311" s="407" t="s">
        <v>817</v>
      </c>
      <c r="C311" s="208" t="s">
        <v>807</v>
      </c>
      <c r="D311" s="208" t="str">
        <f t="shared" si="9"/>
        <v>${npc2101105}</v>
      </c>
      <c r="E311" t="str">
        <f>IFERROR(VLOOKUP(B311,[1]NPC!$B$6:$M$259,12,FALSE),"查无此人")</f>
        <v>大金牙</v>
      </c>
    </row>
    <row r="312" spans="2:5">
      <c r="B312" s="210" t="s">
        <v>818</v>
      </c>
      <c r="C312" t="s">
        <v>672</v>
      </c>
      <c r="D312" s="210"/>
      <c r="E312" t="str">
        <f>IFERROR(VLOOKUP(B312,[1]NPC!$B$6:$M$259,12,FALSE),"查无此人")</f>
        <v>查无此人</v>
      </c>
    </row>
    <row r="313" spans="2:5">
      <c r="B313" s="210" t="s">
        <v>819</v>
      </c>
      <c r="C313" t="s">
        <v>807</v>
      </c>
      <c r="D313" s="210"/>
      <c r="E313" t="str">
        <f>IFERROR(VLOOKUP(B313,[1]NPC!$B$6:$M$259,12,FALSE),"查无此人")</f>
        <v>查无此人</v>
      </c>
    </row>
    <row r="314" spans="2:5">
      <c r="B314" s="210" t="s">
        <v>820</v>
      </c>
      <c r="C314" t="s">
        <v>809</v>
      </c>
      <c r="D314" s="210"/>
      <c r="E314" t="str">
        <f>IFERROR(VLOOKUP(B314,[1]NPC!$B$6:$M$259,12,FALSE),"查无此人")</f>
        <v>查无此人</v>
      </c>
    </row>
    <row r="315" spans="2:5">
      <c r="B315" s="210" t="s">
        <v>821</v>
      </c>
      <c r="C315" t="s">
        <v>811</v>
      </c>
      <c r="D315" s="210"/>
      <c r="E315" t="str">
        <f>IFERROR(VLOOKUP(B315,[1]NPC!$B$6:$M$259,12,FALSE),"查无此人")</f>
        <v>查无此人</v>
      </c>
    </row>
    <row r="316" spans="2:5">
      <c r="B316" s="210" t="s">
        <v>822</v>
      </c>
      <c r="C316" t="s">
        <v>807</v>
      </c>
      <c r="D316" s="210"/>
      <c r="E316" t="str">
        <f>IFERROR(VLOOKUP(B316,[1]NPC!$B$6:$M$259,12,FALSE),"查无此人")</f>
        <v>查无此人</v>
      </c>
    </row>
    <row r="317" spans="2:5">
      <c r="B317" t="s">
        <v>823</v>
      </c>
      <c r="C317" t="s">
        <v>672</v>
      </c>
      <c r="E317" t="str">
        <f>IFERROR(VLOOKUP(B317,[1]NPC!$B$6:$M$259,12,FALSE),"查无此人")</f>
        <v>小高</v>
      </c>
    </row>
    <row r="318" spans="2:5">
      <c r="B318" t="s">
        <v>824</v>
      </c>
      <c r="C318" t="s">
        <v>825</v>
      </c>
      <c r="E318" t="str">
        <f>IFERROR(VLOOKUP(B318,[1]NPC!$B$6:$M$259,12,FALSE),"查无此人")</f>
        <v>越不归</v>
      </c>
    </row>
    <row r="319" spans="2:5">
      <c r="B319" t="s">
        <v>826</v>
      </c>
      <c r="C319" t="s">
        <v>827</v>
      </c>
      <c r="E319" t="str">
        <f>IFERROR(VLOOKUP(B319,[1]NPC!$B$6:$M$259,12,FALSE),"查无此人")</f>
        <v>解连环</v>
      </c>
    </row>
    <row r="320" spans="2:5">
      <c r="B320" t="s">
        <v>828</v>
      </c>
      <c r="C320" t="s">
        <v>829</v>
      </c>
    </row>
    <row r="321" spans="2:5">
      <c r="B321" t="s">
        <v>830</v>
      </c>
      <c r="C321" t="s">
        <v>831</v>
      </c>
    </row>
    <row r="322" spans="2:5">
      <c r="B322" t="s">
        <v>832</v>
      </c>
      <c r="C322" t="s">
        <v>833</v>
      </c>
    </row>
    <row r="323" spans="2:5">
      <c r="B323" t="s">
        <v>834</v>
      </c>
      <c r="C323" t="s">
        <v>672</v>
      </c>
      <c r="E323" t="str">
        <f>IFERROR(VLOOKUP(B323,[1]NPC!$B$6:$M$259,12,FALSE),"查无此人")</f>
        <v>小高</v>
      </c>
    </row>
    <row r="324" spans="2:5">
      <c r="B324" t="s">
        <v>835</v>
      </c>
      <c r="C324" t="s">
        <v>825</v>
      </c>
      <c r="E324" t="str">
        <f>IFERROR(VLOOKUP(B324,[1]NPC!$B$6:$M$259,12,FALSE),"查无此人")</f>
        <v>越不归</v>
      </c>
    </row>
    <row r="325" spans="2:5">
      <c r="B325" t="s">
        <v>836</v>
      </c>
      <c r="C325" t="s">
        <v>827</v>
      </c>
      <c r="E325" t="str">
        <f>IFERROR(VLOOKUP(B325,[1]NPC!$B$6:$M$259,12,FALSE),"查无此人")</f>
        <v>解连环</v>
      </c>
    </row>
    <row r="326" spans="2:5">
      <c r="B326" t="s">
        <v>837</v>
      </c>
      <c r="C326" t="s">
        <v>672</v>
      </c>
      <c r="E326" t="str">
        <f>IFERROR(VLOOKUP(B326,[1]NPC!$B$6:$M$259,12,FALSE),"查无此人")</f>
        <v>查无此人</v>
      </c>
    </row>
    <row r="327" spans="2:5">
      <c r="B327" t="s">
        <v>838</v>
      </c>
      <c r="C327" t="s">
        <v>825</v>
      </c>
      <c r="E327" t="str">
        <f>IFERROR(VLOOKUP(B327,[1]NPC!$B$6:$M$259,12,FALSE),"查无此人")</f>
        <v>查无此人</v>
      </c>
    </row>
    <row r="328" spans="2:5">
      <c r="B328" t="s">
        <v>839</v>
      </c>
      <c r="C328" t="s">
        <v>827</v>
      </c>
      <c r="E328" t="str">
        <f>IFERROR(VLOOKUP(B328,[1]NPC!$B$6:$M$259,12,FALSE),"查无此人")</f>
        <v>查无此人</v>
      </c>
    </row>
    <row r="329" spans="2:5">
      <c r="B329" t="s">
        <v>840</v>
      </c>
      <c r="C329" t="s">
        <v>841</v>
      </c>
      <c r="E329" t="str">
        <f>IFERROR(VLOOKUP(B329,[1]NPC!$B$6:$M$259,12,FALSE),"查无此人")</f>
        <v>查无此人</v>
      </c>
    </row>
    <row r="330" spans="2:5">
      <c r="B330" t="s">
        <v>842</v>
      </c>
      <c r="C330" t="s">
        <v>841</v>
      </c>
      <c r="E330" t="str">
        <f>IFERROR(VLOOKUP(B330,[1]NPC!$B$6:$M$259,12,FALSE),"查无此人")</f>
        <v>查无此人</v>
      </c>
    </row>
    <row r="331" spans="2:5">
      <c r="B331" t="s">
        <v>843</v>
      </c>
      <c r="C331" t="s">
        <v>841</v>
      </c>
      <c r="E331" t="str">
        <f>IFERROR(VLOOKUP(B331,[1]NPC!$B$6:$M$259,12,FALSE),"查无此人")</f>
        <v>查无此人</v>
      </c>
    </row>
    <row r="332" spans="2:5">
      <c r="B332" t="s">
        <v>844</v>
      </c>
      <c r="C332" t="s">
        <v>455</v>
      </c>
      <c r="E332" t="str">
        <f>IFERROR(VLOOKUP(B332,[1]NPC!$B$6:$M$259,12,FALSE),"查无此人")</f>
        <v>查无此人</v>
      </c>
    </row>
    <row r="333" spans="2:5">
      <c r="B333" t="s">
        <v>845</v>
      </c>
      <c r="C333" t="s">
        <v>846</v>
      </c>
      <c r="E333" t="str">
        <f>IFERROR(VLOOKUP(B333,[1]NPC!$B$6:$M$259,12,FALSE),"查无此人")</f>
        <v>查无此人</v>
      </c>
    </row>
    <row r="334" spans="2:5">
      <c r="B334" t="s">
        <v>847</v>
      </c>
      <c r="C334" t="s">
        <v>848</v>
      </c>
      <c r="E334" t="str">
        <f>IFERROR(VLOOKUP(B334,[1]NPC!$B$6:$M$259,12,FALSE),"查无此人")</f>
        <v>查无此人</v>
      </c>
    </row>
    <row r="335" spans="2:5">
      <c r="B335" t="s">
        <v>849</v>
      </c>
      <c r="C335" t="s">
        <v>850</v>
      </c>
      <c r="E335" t="str">
        <f>IFERROR(VLOOKUP(B335,[1]NPC!$B$6:$M$259,12,FALSE),"查无此人")</f>
        <v>查无此人</v>
      </c>
    </row>
    <row r="336" spans="2:5">
      <c r="B336" t="s">
        <v>851</v>
      </c>
      <c r="C336" t="s">
        <v>850</v>
      </c>
      <c r="E336" t="str">
        <f>IFERROR(VLOOKUP(B336,[1]NPC!$B$6:$M$259,12,FALSE),"查无此人")</f>
        <v>查无此人</v>
      </c>
    </row>
    <row r="337" spans="2:5">
      <c r="B337" t="s">
        <v>852</v>
      </c>
      <c r="C337" t="s">
        <v>850</v>
      </c>
      <c r="E337" t="str">
        <f>IFERROR(VLOOKUP(B337,[1]NPC!$B$6:$M$259,12,FALSE),"查无此人")</f>
        <v>查无此人</v>
      </c>
    </row>
    <row r="338" spans="2:5">
      <c r="B338" t="s">
        <v>853</v>
      </c>
      <c r="C338" t="s">
        <v>854</v>
      </c>
      <c r="E338" t="str">
        <f>IFERROR(VLOOKUP(B338,[1]NPC!$B$6:$M$259,12,FALSE),"查无此人")</f>
        <v>查无此人</v>
      </c>
    </row>
    <row r="339" spans="2:5">
      <c r="B339" t="s">
        <v>855</v>
      </c>
      <c r="C339" t="s">
        <v>854</v>
      </c>
      <c r="E339" t="str">
        <f>IFERROR(VLOOKUP(B339,[1]NPC!$B$6:$M$259,12,FALSE),"查无此人")</f>
        <v>查无此人</v>
      </c>
    </row>
    <row r="340" spans="2:5">
      <c r="B340" t="s">
        <v>856</v>
      </c>
      <c r="C340" t="s">
        <v>854</v>
      </c>
      <c r="E340" t="str">
        <f>IFERROR(VLOOKUP(B340,[1]NPC!$B$6:$M$259,12,FALSE),"查无此人")</f>
        <v>查无此人</v>
      </c>
    </row>
    <row r="341" spans="2:5">
      <c r="B341" s="337" t="s">
        <v>857</v>
      </c>
      <c r="C341" s="337" t="s">
        <v>858</v>
      </c>
      <c r="E341" t="str">
        <f>IFERROR(VLOOKUP(B341,[1]NPC!$B$6:$M$259,12,FALSE),"查无此人")</f>
        <v>查无此人</v>
      </c>
    </row>
    <row r="342" spans="2:5">
      <c r="B342" s="337" t="s">
        <v>859</v>
      </c>
      <c r="C342" s="337" t="s">
        <v>860</v>
      </c>
      <c r="E342" t="str">
        <f>IFERROR(VLOOKUP(B342,[1]NPC!$B$6:$M$259,12,FALSE),"查无此人")</f>
        <v>查无此人</v>
      </c>
    </row>
    <row r="343" spans="2:5">
      <c r="B343" s="337" t="s">
        <v>861</v>
      </c>
      <c r="C343" s="337" t="s">
        <v>862</v>
      </c>
      <c r="E343" t="str">
        <f>IFERROR(VLOOKUP(B343,[1]NPC!$B$6:$M$259,12,FALSE),"查无此人")</f>
        <v>查无此人</v>
      </c>
    </row>
    <row r="344" spans="2:5">
      <c r="B344" s="337" t="s">
        <v>863</v>
      </c>
      <c r="C344" s="337" t="s">
        <v>864</v>
      </c>
      <c r="E344" t="str">
        <f>IFERROR(VLOOKUP(B344,[1]NPC!$B$6:$M$259,12,FALSE),"查无此人")</f>
        <v>查无此人</v>
      </c>
    </row>
    <row r="345" spans="2:5">
      <c r="B345" s="337" t="s">
        <v>865</v>
      </c>
      <c r="C345" s="337" t="s">
        <v>866</v>
      </c>
      <c r="E345" t="str">
        <f>IFERROR(VLOOKUP(B345,[1]NPC!$B$6:$M$259,12,FALSE),"查无此人")</f>
        <v>查无此人</v>
      </c>
    </row>
    <row r="346" spans="2:5">
      <c r="B346" s="337" t="s">
        <v>867</v>
      </c>
      <c r="C346" s="337" t="s">
        <v>868</v>
      </c>
      <c r="E346" t="str">
        <f>IFERROR(VLOOKUP(B346,[1]NPC!$B$6:$M$259,12,FALSE),"查无此人")</f>
        <v>查无此人</v>
      </c>
    </row>
    <row r="347" spans="2:5">
      <c r="B347" s="337" t="s">
        <v>869</v>
      </c>
      <c r="C347" s="337" t="s">
        <v>870</v>
      </c>
      <c r="E347" t="str">
        <f>IFERROR(VLOOKUP(B347,[1]NPC!$B$6:$M$259,12,FALSE),"查无此人")</f>
        <v>查无此人</v>
      </c>
    </row>
    <row r="348" spans="2:5">
      <c r="B348" s="337" t="s">
        <v>871</v>
      </c>
      <c r="C348" s="337" t="s">
        <v>866</v>
      </c>
      <c r="E348" t="str">
        <f>IFERROR(VLOOKUP(B348,[1]NPC!$B$6:$M$259,12,FALSE),"查无此人")</f>
        <v>查无此人</v>
      </c>
    </row>
    <row r="349" spans="2:5">
      <c r="B349" s="337" t="s">
        <v>872</v>
      </c>
      <c r="C349" s="337" t="s">
        <v>854</v>
      </c>
      <c r="E349" t="str">
        <f>IFERROR(VLOOKUP(B349,[1]NPC!$B$6:$M$259,12,FALSE),"查无此人")</f>
        <v>查无此人</v>
      </c>
    </row>
    <row r="350" spans="2:5">
      <c r="B350" s="337" t="s">
        <v>873</v>
      </c>
      <c r="C350" s="337" t="s">
        <v>874</v>
      </c>
      <c r="E350" t="str">
        <f>IFERROR(VLOOKUP(B350,[1]NPC!$B$6:$M$259,12,FALSE),"查无此人")</f>
        <v>查无此人</v>
      </c>
    </row>
    <row r="351" spans="2:5">
      <c r="B351" s="337" t="s">
        <v>875</v>
      </c>
      <c r="C351" s="337" t="s">
        <v>858</v>
      </c>
      <c r="E351" t="str">
        <f>IFERROR(VLOOKUP(B351,[1]NPC!$B$6:$M$259,12,FALSE),"查无此人")</f>
        <v>查无此人</v>
      </c>
    </row>
    <row r="352" spans="2:5">
      <c r="B352" s="337" t="s">
        <v>876</v>
      </c>
      <c r="C352" s="337" t="s">
        <v>860</v>
      </c>
      <c r="E352" t="str">
        <f>IFERROR(VLOOKUP(B352,[1]NPC!$B$6:$M$259,12,FALSE),"查无此人")</f>
        <v>查无此人</v>
      </c>
    </row>
    <row r="353" spans="2:5">
      <c r="B353" s="337" t="s">
        <v>877</v>
      </c>
      <c r="C353" s="337" t="s">
        <v>862</v>
      </c>
      <c r="E353" t="str">
        <f>IFERROR(VLOOKUP(B353,[1]NPC!$B$6:$M$259,12,FALSE),"查无此人")</f>
        <v>查无此人</v>
      </c>
    </row>
    <row r="354" spans="2:5">
      <c r="B354" s="337" t="s">
        <v>878</v>
      </c>
      <c r="C354" s="337" t="s">
        <v>864</v>
      </c>
      <c r="E354" t="str">
        <f>IFERROR(VLOOKUP(B354,[1]NPC!$B$6:$M$259,12,FALSE),"查无此人")</f>
        <v>查无此人</v>
      </c>
    </row>
    <row r="355" spans="2:5">
      <c r="B355" s="337" t="s">
        <v>879</v>
      </c>
      <c r="C355" s="337" t="s">
        <v>866</v>
      </c>
      <c r="E355" t="str">
        <f>IFERROR(VLOOKUP(B355,[1]NPC!$B$6:$M$259,12,FALSE),"查无此人")</f>
        <v>查无此人</v>
      </c>
    </row>
    <row r="356" spans="2:5">
      <c r="B356" s="337" t="s">
        <v>880</v>
      </c>
      <c r="C356" s="337" t="s">
        <v>868</v>
      </c>
      <c r="E356" t="str">
        <f>IFERROR(VLOOKUP(B356,[1]NPC!$B$6:$M$259,12,FALSE),"查无此人")</f>
        <v>查无此人</v>
      </c>
    </row>
    <row r="357" spans="2:5">
      <c r="B357" s="337" t="s">
        <v>881</v>
      </c>
      <c r="C357" s="337" t="s">
        <v>870</v>
      </c>
      <c r="E357" t="str">
        <f>IFERROR(VLOOKUP(B357,[1]NPC!$B$6:$M$259,12,FALSE),"查无此人")</f>
        <v>查无此人</v>
      </c>
    </row>
    <row r="358" spans="2:5">
      <c r="B358" s="337" t="s">
        <v>882</v>
      </c>
      <c r="C358" s="337" t="s">
        <v>866</v>
      </c>
      <c r="E358" t="str">
        <f>IFERROR(VLOOKUP(B358,[1]NPC!$B$6:$M$259,12,FALSE),"查无此人")</f>
        <v>查无此人</v>
      </c>
    </row>
    <row r="359" spans="2:5">
      <c r="B359" s="337" t="s">
        <v>883</v>
      </c>
      <c r="C359" s="337" t="s">
        <v>854</v>
      </c>
      <c r="E359" t="str">
        <f>IFERROR(VLOOKUP(B359,[1]NPC!$B$6:$M$259,12,FALSE),"查无此人")</f>
        <v>查无此人</v>
      </c>
    </row>
    <row r="360" spans="2:5">
      <c r="B360" s="337" t="s">
        <v>884</v>
      </c>
      <c r="C360" s="337" t="s">
        <v>874</v>
      </c>
      <c r="E360" t="str">
        <f>IFERROR(VLOOKUP(B360,[1]NPC!$B$6:$M$259,12,FALSE),"查无此人")</f>
        <v>查无此人</v>
      </c>
    </row>
    <row r="361" spans="2:5">
      <c r="B361" s="337" t="s">
        <v>885</v>
      </c>
      <c r="C361" s="337" t="s">
        <v>858</v>
      </c>
      <c r="E361" t="str">
        <f>IFERROR(VLOOKUP(B361,[1]NPC!$B$6:$M$259,12,FALSE),"查无此人")</f>
        <v>查无此人</v>
      </c>
    </row>
    <row r="362" spans="2:5">
      <c r="B362" s="337" t="s">
        <v>886</v>
      </c>
      <c r="C362" s="337" t="s">
        <v>860</v>
      </c>
      <c r="E362" t="str">
        <f>IFERROR(VLOOKUP(B362,[1]NPC!$B$6:$M$259,12,FALSE),"查无此人")</f>
        <v>查无此人</v>
      </c>
    </row>
    <row r="363" spans="2:5">
      <c r="B363" s="337" t="s">
        <v>887</v>
      </c>
      <c r="C363" s="337" t="s">
        <v>862</v>
      </c>
      <c r="E363" t="str">
        <f>IFERROR(VLOOKUP(B363,[1]NPC!$B$6:$M$259,12,FALSE),"查无此人")</f>
        <v>查无此人</v>
      </c>
    </row>
    <row r="364" spans="2:5">
      <c r="B364" s="337" t="s">
        <v>888</v>
      </c>
      <c r="C364" s="337" t="s">
        <v>864</v>
      </c>
      <c r="E364" t="str">
        <f>IFERROR(VLOOKUP(B364,[1]NPC!$B$6:$M$259,12,FALSE),"查无此人")</f>
        <v>查无此人</v>
      </c>
    </row>
    <row r="365" spans="2:5">
      <c r="B365" s="337" t="s">
        <v>889</v>
      </c>
      <c r="C365" s="337" t="s">
        <v>866</v>
      </c>
      <c r="E365" t="str">
        <f>IFERROR(VLOOKUP(B365,[1]NPC!$B$6:$M$259,12,FALSE),"查无此人")</f>
        <v>查无此人</v>
      </c>
    </row>
    <row r="366" spans="2:5">
      <c r="B366" s="337" t="s">
        <v>890</v>
      </c>
      <c r="C366" s="337" t="s">
        <v>868</v>
      </c>
      <c r="E366" t="str">
        <f>IFERROR(VLOOKUP(B366,[1]NPC!$B$6:$M$259,12,FALSE),"查无此人")</f>
        <v>查无此人</v>
      </c>
    </row>
    <row r="367" spans="2:5">
      <c r="B367" s="337" t="s">
        <v>891</v>
      </c>
      <c r="C367" s="337" t="s">
        <v>870</v>
      </c>
      <c r="E367" t="str">
        <f>IFERROR(VLOOKUP(B367,[1]NPC!$B$6:$M$259,12,FALSE),"查无此人")</f>
        <v>查无此人</v>
      </c>
    </row>
    <row r="368" spans="2:5">
      <c r="B368" s="337" t="s">
        <v>892</v>
      </c>
      <c r="C368" s="337" t="s">
        <v>866</v>
      </c>
      <c r="E368" t="str">
        <f>IFERROR(VLOOKUP(B368,[1]NPC!$B$6:$M$259,12,FALSE),"查无此人")</f>
        <v>查无此人</v>
      </c>
    </row>
    <row r="369" spans="2:5">
      <c r="B369" s="337" t="s">
        <v>893</v>
      </c>
      <c r="C369" s="337" t="s">
        <v>854</v>
      </c>
      <c r="E369" t="str">
        <f>IFERROR(VLOOKUP(B369,[1]NPC!$B$6:$M$259,12,FALSE),"查无此人")</f>
        <v>查无此人</v>
      </c>
    </row>
    <row r="370" spans="2:5">
      <c r="B370" s="337" t="s">
        <v>894</v>
      </c>
      <c r="C370" s="337" t="s">
        <v>874</v>
      </c>
      <c r="E370" t="str">
        <f>IFERROR(VLOOKUP(B370,[1]NPC!$B$6:$M$259,12,FALSE),"查无此人")</f>
        <v>查无此人</v>
      </c>
    </row>
    <row r="371" spans="2:5">
      <c r="B371" s="408" t="s">
        <v>898</v>
      </c>
      <c r="C371" s="408" t="s">
        <v>899</v>
      </c>
      <c r="D371" s="409" t="str">
        <f t="shared" ref="D371" si="10">"${"&amp;B371&amp;"}"</f>
        <v>${npc20001003}</v>
      </c>
    </row>
    <row r="372" spans="2:5">
      <c r="B372" s="408" t="s">
        <v>900</v>
      </c>
      <c r="C372" s="408" t="s">
        <v>901</v>
      </c>
      <c r="D372" s="409" t="str">
        <f t="shared" ref="D372" si="11">"${"&amp;B372&amp;"}"</f>
        <v>${npc20001004}</v>
      </c>
    </row>
    <row r="373" spans="2:5">
      <c r="B373" s="408" t="s">
        <v>902</v>
      </c>
      <c r="C373" s="408" t="s">
        <v>903</v>
      </c>
      <c r="D373" s="409" t="str">
        <f t="shared" ref="D373" si="12">"${"&amp;B373&amp;"}"</f>
        <v>${npc20001005}</v>
      </c>
    </row>
    <row r="374" spans="2:5">
      <c r="B374" s="408" t="s">
        <v>904</v>
      </c>
      <c r="C374" s="408" t="s">
        <v>903</v>
      </c>
      <c r="D374" s="409" t="str">
        <f t="shared" ref="D374" si="13">"${"&amp;B374&amp;"}"</f>
        <v>${npc20001006}</v>
      </c>
    </row>
    <row r="375" spans="2:5">
      <c r="B375" s="408" t="s">
        <v>905</v>
      </c>
      <c r="C375" s="408" t="s">
        <v>899</v>
      </c>
      <c r="D375" s="409" t="str">
        <f t="shared" ref="D375" si="14">"${"&amp;B375&amp;"}"</f>
        <v>${npc20001007}</v>
      </c>
    </row>
    <row r="376" spans="2:5">
      <c r="B376" s="408" t="s">
        <v>906</v>
      </c>
      <c r="C376" s="408" t="s">
        <v>899</v>
      </c>
      <c r="D376" s="409" t="str">
        <f t="shared" ref="D376" si="15">"${"&amp;B376&amp;"}"</f>
        <v>${npc20001008}</v>
      </c>
    </row>
    <row r="377" spans="2:5">
      <c r="B377" s="408" t="s">
        <v>907</v>
      </c>
      <c r="C377" s="408" t="s">
        <v>899</v>
      </c>
      <c r="D377" s="409" t="str">
        <f t="shared" ref="D377" si="16">"${"&amp;B377&amp;"}"</f>
        <v>${npc20001009}</v>
      </c>
    </row>
    <row r="378" spans="2:5">
      <c r="B378" s="408" t="s">
        <v>908</v>
      </c>
      <c r="C378" s="408" t="s">
        <v>899</v>
      </c>
      <c r="D378" s="409" t="str">
        <f t="shared" ref="D378" si="17">"${"&amp;B378&amp;"}"</f>
        <v>${npc20001010}</v>
      </c>
    </row>
    <row r="379" spans="2:5">
      <c r="B379" s="408" t="s">
        <v>909</v>
      </c>
      <c r="C379" s="408" t="s">
        <v>899</v>
      </c>
      <c r="D379" s="409" t="str">
        <f t="shared" ref="D379" si="18">"${"&amp;B379&amp;"}"</f>
        <v>${npc20001011}</v>
      </c>
    </row>
    <row r="380" spans="2:5">
      <c r="B380" s="408" t="s">
        <v>910</v>
      </c>
      <c r="C380" s="408" t="s">
        <v>899</v>
      </c>
      <c r="D380" s="409" t="str">
        <f t="shared" ref="D380" si="19">"${"&amp;B380&amp;"}"</f>
        <v>${npc20001012}</v>
      </c>
    </row>
    <row r="381" spans="2:5">
      <c r="B381" s="408" t="s">
        <v>911</v>
      </c>
      <c r="C381" s="408" t="s">
        <v>899</v>
      </c>
      <c r="D381" s="409" t="str">
        <f t="shared" ref="D381" si="20">"${"&amp;B381&amp;"}"</f>
        <v>${npc20001013}</v>
      </c>
    </row>
    <row r="382" spans="2:5">
      <c r="B382" s="408" t="s">
        <v>912</v>
      </c>
      <c r="C382" s="408" t="s">
        <v>899</v>
      </c>
      <c r="D382" s="409" t="str">
        <f t="shared" ref="D382" si="21">"${"&amp;B382&amp;"}"</f>
        <v>${npc20001014}</v>
      </c>
    </row>
    <row r="383" spans="2:5">
      <c r="B383" s="408" t="s">
        <v>913</v>
      </c>
      <c r="C383" s="408" t="s">
        <v>899</v>
      </c>
      <c r="D383" s="409" t="str">
        <f t="shared" ref="D383" si="22">"${"&amp;B383&amp;"}"</f>
        <v>${npc20001015}</v>
      </c>
    </row>
    <row r="384" spans="2:5">
      <c r="B384" s="409" t="s">
        <v>914</v>
      </c>
      <c r="C384" s="408" t="s">
        <v>566</v>
      </c>
      <c r="D384" s="409" t="str">
        <f t="shared" ref="D384" si="23">"${"&amp;B384&amp;"}"</f>
        <v>${npc20002001}</v>
      </c>
    </row>
    <row r="385" spans="2:4">
      <c r="B385" s="409" t="s">
        <v>915</v>
      </c>
      <c r="C385" s="408" t="s">
        <v>897</v>
      </c>
      <c r="D385" s="409" t="str">
        <f t="shared" ref="D385" si="24">"${"&amp;B385&amp;"}"</f>
        <v>${npc20002002}</v>
      </c>
    </row>
    <row r="386" spans="2:4">
      <c r="B386" s="409" t="s">
        <v>916</v>
      </c>
      <c r="C386" s="408" t="s">
        <v>899</v>
      </c>
      <c r="D386" s="409" t="str">
        <f t="shared" ref="D386:D415" si="25">"${"&amp;B386&amp;"}"</f>
        <v>${npc20002003}</v>
      </c>
    </row>
    <row r="387" spans="2:4">
      <c r="B387" s="409" t="s">
        <v>917</v>
      </c>
      <c r="C387" s="408" t="s">
        <v>901</v>
      </c>
      <c r="D387" s="409" t="str">
        <f t="shared" si="25"/>
        <v>${npc20002004}</v>
      </c>
    </row>
    <row r="388" spans="2:4">
      <c r="B388" s="409" t="s">
        <v>918</v>
      </c>
      <c r="C388" s="408" t="s">
        <v>919</v>
      </c>
      <c r="D388" s="409" t="str">
        <f t="shared" si="25"/>
        <v>${npc20002005}</v>
      </c>
    </row>
    <row r="389" spans="2:4">
      <c r="B389" s="409" t="s">
        <v>920</v>
      </c>
      <c r="C389" s="408" t="s">
        <v>919</v>
      </c>
      <c r="D389" s="409" t="str">
        <f t="shared" si="25"/>
        <v>${npc20002006}</v>
      </c>
    </row>
    <row r="390" spans="2:4">
      <c r="B390" s="409" t="s">
        <v>921</v>
      </c>
      <c r="C390" s="408" t="s">
        <v>899</v>
      </c>
      <c r="D390" s="409" t="str">
        <f t="shared" si="25"/>
        <v>${npc20002007}</v>
      </c>
    </row>
    <row r="391" spans="2:4">
      <c r="B391" s="409" t="s">
        <v>922</v>
      </c>
      <c r="C391" s="408" t="s">
        <v>899</v>
      </c>
      <c r="D391" s="409" t="str">
        <f t="shared" si="25"/>
        <v>${npc20002008}</v>
      </c>
    </row>
    <row r="392" spans="2:4">
      <c r="B392" s="409" t="s">
        <v>923</v>
      </c>
      <c r="C392" s="408" t="s">
        <v>899</v>
      </c>
      <c r="D392" s="409" t="str">
        <f t="shared" si="25"/>
        <v>${npc20002009}</v>
      </c>
    </row>
    <row r="393" spans="2:4">
      <c r="B393" s="409" t="s">
        <v>924</v>
      </c>
      <c r="C393" s="408" t="s">
        <v>899</v>
      </c>
      <c r="D393" s="409" t="str">
        <f t="shared" si="25"/>
        <v>${npc20002010}</v>
      </c>
    </row>
    <row r="394" spans="2:4">
      <c r="B394" s="409" t="s">
        <v>925</v>
      </c>
      <c r="C394" s="408" t="s">
        <v>899</v>
      </c>
      <c r="D394" s="409" t="str">
        <f t="shared" si="25"/>
        <v>${npc20002011}</v>
      </c>
    </row>
    <row r="395" spans="2:4">
      <c r="B395" s="409" t="s">
        <v>926</v>
      </c>
      <c r="C395" s="408" t="s">
        <v>899</v>
      </c>
      <c r="D395" s="409" t="str">
        <f t="shared" si="25"/>
        <v>${npc20002012}</v>
      </c>
    </row>
    <row r="396" spans="2:4">
      <c r="B396" s="409" t="s">
        <v>927</v>
      </c>
      <c r="C396" s="408" t="s">
        <v>899</v>
      </c>
      <c r="D396" s="409" t="str">
        <f t="shared" si="25"/>
        <v>${npc20002013}</v>
      </c>
    </row>
    <row r="397" spans="2:4">
      <c r="B397" s="409" t="s">
        <v>928</v>
      </c>
      <c r="C397" s="408" t="s">
        <v>899</v>
      </c>
      <c r="D397" s="409" t="str">
        <f t="shared" si="25"/>
        <v>${npc20002014}</v>
      </c>
    </row>
    <row r="398" spans="2:4">
      <c r="B398" s="409" t="s">
        <v>929</v>
      </c>
      <c r="C398" s="408" t="s">
        <v>899</v>
      </c>
      <c r="D398" s="409" t="str">
        <f t="shared" si="25"/>
        <v>${npc20002015}</v>
      </c>
    </row>
    <row r="399" spans="2:4">
      <c r="B399" s="409" t="s">
        <v>930</v>
      </c>
      <c r="C399" s="408" t="s">
        <v>566</v>
      </c>
      <c r="D399" s="409" t="str">
        <f t="shared" si="25"/>
        <v>${npc20003001}</v>
      </c>
    </row>
    <row r="400" spans="2:4">
      <c r="B400" s="409" t="s">
        <v>931</v>
      </c>
      <c r="C400" s="408" t="s">
        <v>897</v>
      </c>
      <c r="D400" s="409" t="str">
        <f t="shared" si="25"/>
        <v>${npc20003002}</v>
      </c>
    </row>
    <row r="401" spans="2:4">
      <c r="B401" s="409" t="s">
        <v>932</v>
      </c>
      <c r="C401" s="408" t="s">
        <v>899</v>
      </c>
      <c r="D401" s="409" t="str">
        <f t="shared" si="25"/>
        <v>${npc20003003}</v>
      </c>
    </row>
    <row r="402" spans="2:4">
      <c r="B402" s="409" t="s">
        <v>933</v>
      </c>
      <c r="C402" s="408" t="s">
        <v>901</v>
      </c>
      <c r="D402" s="409" t="str">
        <f t="shared" si="25"/>
        <v>${npc20003004}</v>
      </c>
    </row>
    <row r="403" spans="2:4">
      <c r="B403" s="409" t="s">
        <v>934</v>
      </c>
      <c r="C403" s="408" t="s">
        <v>919</v>
      </c>
      <c r="D403" s="409" t="str">
        <f t="shared" si="25"/>
        <v>${npc20003005}</v>
      </c>
    </row>
    <row r="404" spans="2:4">
      <c r="B404" s="409" t="s">
        <v>935</v>
      </c>
      <c r="C404" s="408" t="s">
        <v>919</v>
      </c>
      <c r="D404" s="409" t="str">
        <f t="shared" si="25"/>
        <v>${npc20003006}</v>
      </c>
    </row>
    <row r="405" spans="2:4">
      <c r="B405" s="409" t="s">
        <v>936</v>
      </c>
      <c r="C405" s="408" t="s">
        <v>899</v>
      </c>
      <c r="D405" s="409" t="str">
        <f t="shared" si="25"/>
        <v>${npc20003007}</v>
      </c>
    </row>
    <row r="406" spans="2:4">
      <c r="B406" s="409" t="s">
        <v>937</v>
      </c>
      <c r="C406" s="408" t="s">
        <v>899</v>
      </c>
      <c r="D406" s="409" t="str">
        <f t="shared" si="25"/>
        <v>${npc20003008}</v>
      </c>
    </row>
    <row r="407" spans="2:4">
      <c r="B407" s="409" t="s">
        <v>938</v>
      </c>
      <c r="C407" s="408" t="s">
        <v>899</v>
      </c>
      <c r="D407" s="409" t="str">
        <f t="shared" si="25"/>
        <v>${npc20003009}</v>
      </c>
    </row>
    <row r="408" spans="2:4">
      <c r="B408" s="409" t="s">
        <v>939</v>
      </c>
      <c r="C408" s="408" t="s">
        <v>899</v>
      </c>
      <c r="D408" s="409" t="str">
        <f t="shared" si="25"/>
        <v>${npc20003010}</v>
      </c>
    </row>
    <row r="409" spans="2:4">
      <c r="B409" s="409" t="s">
        <v>940</v>
      </c>
      <c r="C409" s="408" t="s">
        <v>899</v>
      </c>
      <c r="D409" s="409" t="str">
        <f t="shared" si="25"/>
        <v>${npc20003011}</v>
      </c>
    </row>
    <row r="410" spans="2:4">
      <c r="B410" s="409" t="s">
        <v>941</v>
      </c>
      <c r="C410" s="408" t="s">
        <v>899</v>
      </c>
      <c r="D410" s="409" t="str">
        <f t="shared" si="25"/>
        <v>${npc20003012}</v>
      </c>
    </row>
    <row r="411" spans="2:4">
      <c r="B411" s="409" t="s">
        <v>942</v>
      </c>
      <c r="C411" s="408" t="s">
        <v>899</v>
      </c>
      <c r="D411" s="409" t="str">
        <f t="shared" si="25"/>
        <v>${npc20003013}</v>
      </c>
    </row>
    <row r="412" spans="2:4">
      <c r="B412" s="409" t="s">
        <v>943</v>
      </c>
      <c r="C412" s="408" t="s">
        <v>899</v>
      </c>
      <c r="D412" s="409" t="str">
        <f t="shared" si="25"/>
        <v>${npc20003014}</v>
      </c>
    </row>
    <row r="413" spans="2:4">
      <c r="B413" s="409" t="s">
        <v>944</v>
      </c>
      <c r="C413" s="408" t="s">
        <v>899</v>
      </c>
      <c r="D413" s="409" t="str">
        <f t="shared" si="25"/>
        <v>${npc20003015}</v>
      </c>
    </row>
    <row r="414" spans="2:4">
      <c r="B414" s="409" t="s">
        <v>945</v>
      </c>
      <c r="C414" s="408" t="s">
        <v>497</v>
      </c>
      <c r="D414" s="409" t="str">
        <f t="shared" si="25"/>
        <v>${practiseNpc}</v>
      </c>
    </row>
    <row r="415" spans="2:4">
      <c r="B415" s="409" t="s">
        <v>946</v>
      </c>
      <c r="C415" s="242" t="s">
        <v>947</v>
      </c>
      <c r="D415" s="409" t="str">
        <f t="shared" si="25"/>
        <v>${kindomhorsedialog}</v>
      </c>
    </row>
    <row r="416" spans="2:4">
      <c r="B416" t="s">
        <v>948</v>
      </c>
      <c r="C416" s="242" t="s">
        <v>949</v>
      </c>
    </row>
    <row r="417" spans="2:3">
      <c r="B417" t="s">
        <v>950</v>
      </c>
      <c r="C417" s="242" t="s">
        <v>949</v>
      </c>
    </row>
    <row r="418" spans="2:3">
      <c r="B418" t="s">
        <v>951</v>
      </c>
      <c r="C418" s="242" t="s">
        <v>949</v>
      </c>
    </row>
    <row r="419" spans="2:3">
      <c r="B419" t="s">
        <v>952</v>
      </c>
      <c r="C419" t="s">
        <v>953</v>
      </c>
    </row>
    <row r="420" spans="2:3">
      <c r="B420" t="s">
        <v>954</v>
      </c>
      <c r="C420" t="s">
        <v>955</v>
      </c>
    </row>
    <row r="421" spans="2:3">
      <c r="B421" t="s">
        <v>956</v>
      </c>
      <c r="C421" t="s">
        <v>957</v>
      </c>
    </row>
    <row r="422" spans="2:3">
      <c r="B422" t="s">
        <v>958</v>
      </c>
      <c r="C422" t="s">
        <v>897</v>
      </c>
    </row>
    <row r="423" spans="2:3">
      <c r="B423" t="s">
        <v>959</v>
      </c>
      <c r="C423" t="s">
        <v>960</v>
      </c>
    </row>
    <row r="424" spans="2:3">
      <c r="B424" t="s">
        <v>961</v>
      </c>
      <c r="C424" t="s">
        <v>962</v>
      </c>
    </row>
    <row r="425" spans="2:3">
      <c r="B425" t="s">
        <v>963</v>
      </c>
      <c r="C425" t="s">
        <v>964</v>
      </c>
    </row>
    <row r="426" spans="2:3">
      <c r="B426" t="s">
        <v>965</v>
      </c>
      <c r="C426" t="s">
        <v>964</v>
      </c>
    </row>
    <row r="427" spans="2:3">
      <c r="B427" t="s">
        <v>966</v>
      </c>
      <c r="C427" t="s">
        <v>964</v>
      </c>
    </row>
    <row r="428" spans="2:3">
      <c r="B428" t="s">
        <v>967</v>
      </c>
      <c r="C428" t="s">
        <v>964</v>
      </c>
    </row>
    <row r="429" spans="2:3">
      <c r="B429" t="s">
        <v>968</v>
      </c>
      <c r="C429" t="s">
        <v>962</v>
      </c>
    </row>
    <row r="430" spans="2:3">
      <c r="B430" t="s">
        <v>969</v>
      </c>
      <c r="C430" t="s">
        <v>970</v>
      </c>
    </row>
    <row r="431" spans="2:3">
      <c r="B431" t="s">
        <v>971</v>
      </c>
      <c r="C431" t="s">
        <v>964</v>
      </c>
    </row>
    <row r="432" spans="2:3">
      <c r="B432" t="s">
        <v>972</v>
      </c>
      <c r="C432" t="s">
        <v>964</v>
      </c>
    </row>
    <row r="433" spans="2:3">
      <c r="B433" t="s">
        <v>973</v>
      </c>
      <c r="C433" t="s">
        <v>962</v>
      </c>
    </row>
    <row r="434" spans="2:3">
      <c r="B434" t="s">
        <v>974</v>
      </c>
      <c r="C434" t="s">
        <v>964</v>
      </c>
    </row>
    <row r="435" spans="2:3">
      <c r="B435" t="s">
        <v>975</v>
      </c>
      <c r="C435" t="s">
        <v>964</v>
      </c>
    </row>
    <row r="436" spans="2:3">
      <c r="B436" t="s">
        <v>976</v>
      </c>
      <c r="C436" t="s">
        <v>964</v>
      </c>
    </row>
    <row r="437" spans="2:3">
      <c r="B437" t="s">
        <v>977</v>
      </c>
      <c r="C437" t="s">
        <v>964</v>
      </c>
    </row>
    <row r="438" spans="2:3">
      <c r="B438" t="s">
        <v>978</v>
      </c>
      <c r="C438" t="s">
        <v>962</v>
      </c>
    </row>
    <row r="439" spans="2:3">
      <c r="B439" t="s">
        <v>979</v>
      </c>
      <c r="C439" t="s">
        <v>970</v>
      </c>
    </row>
    <row r="440" spans="2:3">
      <c r="B440" t="s">
        <v>980</v>
      </c>
      <c r="C440" t="s">
        <v>964</v>
      </c>
    </row>
    <row r="441" spans="2:3">
      <c r="B441" t="s">
        <v>981</v>
      </c>
      <c r="C441" t="s">
        <v>964</v>
      </c>
    </row>
    <row r="442" spans="2:3">
      <c r="B442" t="s">
        <v>982</v>
      </c>
      <c r="C442" t="s">
        <v>962</v>
      </c>
    </row>
    <row r="443" spans="2:3">
      <c r="B443" t="s">
        <v>983</v>
      </c>
      <c r="C443" t="s">
        <v>964</v>
      </c>
    </row>
    <row r="444" spans="2:3">
      <c r="B444" t="s">
        <v>984</v>
      </c>
      <c r="C444" t="s">
        <v>964</v>
      </c>
    </row>
    <row r="445" spans="2:3">
      <c r="B445" t="s">
        <v>985</v>
      </c>
      <c r="C445" t="s">
        <v>964</v>
      </c>
    </row>
    <row r="446" spans="2:3">
      <c r="B446" t="s">
        <v>986</v>
      </c>
      <c r="C446" t="s">
        <v>964</v>
      </c>
    </row>
    <row r="447" spans="2:3">
      <c r="B447" t="s">
        <v>987</v>
      </c>
      <c r="C447" t="s">
        <v>962</v>
      </c>
    </row>
    <row r="448" spans="2:3">
      <c r="B448" t="s">
        <v>988</v>
      </c>
      <c r="C448" t="s">
        <v>970</v>
      </c>
    </row>
    <row r="449" spans="2:3">
      <c r="B449" t="s">
        <v>989</v>
      </c>
      <c r="C449" t="s">
        <v>964</v>
      </c>
    </row>
    <row r="450" spans="2:3">
      <c r="B450" t="s">
        <v>990</v>
      </c>
      <c r="C450" t="s">
        <v>964</v>
      </c>
    </row>
    <row r="451" spans="2:3">
      <c r="B451" t="s">
        <v>991</v>
      </c>
      <c r="C451" t="s">
        <v>491</v>
      </c>
    </row>
    <row r="452" spans="2:3">
      <c r="B452" t="s">
        <v>992</v>
      </c>
      <c r="C452" t="s">
        <v>993</v>
      </c>
    </row>
    <row r="453" spans="2:3">
      <c r="B453" t="s">
        <v>994</v>
      </c>
      <c r="C453" t="s">
        <v>995</v>
      </c>
    </row>
    <row r="454" spans="2:3">
      <c r="B454" t="s">
        <v>996</v>
      </c>
      <c r="C454" t="s">
        <v>997</v>
      </c>
    </row>
    <row r="455" spans="2:3">
      <c r="B455" t="s">
        <v>998</v>
      </c>
      <c r="C455" t="s">
        <v>999</v>
      </c>
    </row>
    <row r="456" spans="2:3">
      <c r="B456" t="s">
        <v>1000</v>
      </c>
      <c r="C456" t="s">
        <v>1001</v>
      </c>
    </row>
    <row r="457" spans="2:3">
      <c r="B457" t="s">
        <v>1002</v>
      </c>
      <c r="C457" t="s">
        <v>1003</v>
      </c>
    </row>
    <row r="458" spans="2:3">
      <c r="B458" t="s">
        <v>1004</v>
      </c>
      <c r="C458" t="s">
        <v>1005</v>
      </c>
    </row>
    <row r="459" spans="2:3">
      <c r="B459" t="s">
        <v>1006</v>
      </c>
      <c r="C459" t="s">
        <v>1007</v>
      </c>
    </row>
    <row r="460" spans="2:3">
      <c r="B460" t="s">
        <v>1008</v>
      </c>
      <c r="C460" t="s">
        <v>1009</v>
      </c>
    </row>
    <row r="461" spans="2:3">
      <c r="B461" t="s">
        <v>1010</v>
      </c>
      <c r="C461" t="s">
        <v>491</v>
      </c>
    </row>
    <row r="462" spans="2:3">
      <c r="B462" t="s">
        <v>1011</v>
      </c>
      <c r="C462" t="s">
        <v>993</v>
      </c>
    </row>
    <row r="463" spans="2:3">
      <c r="B463" t="s">
        <v>1012</v>
      </c>
      <c r="C463" t="s">
        <v>995</v>
      </c>
    </row>
    <row r="464" spans="2:3">
      <c r="B464" t="s">
        <v>1013</v>
      </c>
      <c r="C464" t="s">
        <v>997</v>
      </c>
    </row>
    <row r="465" spans="2:3">
      <c r="B465" t="s">
        <v>1014</v>
      </c>
      <c r="C465" t="s">
        <v>999</v>
      </c>
    </row>
    <row r="466" spans="2:3">
      <c r="B466" t="s">
        <v>1015</v>
      </c>
      <c r="C466" t="s">
        <v>1001</v>
      </c>
    </row>
    <row r="467" spans="2:3">
      <c r="B467" t="s">
        <v>1016</v>
      </c>
      <c r="C467" t="s">
        <v>1003</v>
      </c>
    </row>
    <row r="468" spans="2:3">
      <c r="B468" t="s">
        <v>1017</v>
      </c>
      <c r="C468" t="s">
        <v>1005</v>
      </c>
    </row>
    <row r="469" spans="2:3">
      <c r="B469" t="s">
        <v>1018</v>
      </c>
      <c r="C469" t="s">
        <v>1007</v>
      </c>
    </row>
    <row r="470" spans="2:3">
      <c r="B470" t="s">
        <v>1019</v>
      </c>
      <c r="C470" t="s">
        <v>1009</v>
      </c>
    </row>
    <row r="471" spans="2:3">
      <c r="B471" t="s">
        <v>1020</v>
      </c>
      <c r="C471" t="s">
        <v>491</v>
      </c>
    </row>
    <row r="472" spans="2:3">
      <c r="B472" t="s">
        <v>1021</v>
      </c>
      <c r="C472" t="s">
        <v>993</v>
      </c>
    </row>
    <row r="473" spans="2:3">
      <c r="B473" t="s">
        <v>1022</v>
      </c>
      <c r="C473" t="s">
        <v>995</v>
      </c>
    </row>
    <row r="474" spans="2:3">
      <c r="B474" t="s">
        <v>1023</v>
      </c>
      <c r="C474" t="s">
        <v>997</v>
      </c>
    </row>
    <row r="475" spans="2:3">
      <c r="B475" t="s">
        <v>1024</v>
      </c>
      <c r="C475" t="s">
        <v>999</v>
      </c>
    </row>
    <row r="476" spans="2:3">
      <c r="B476" t="s">
        <v>1025</v>
      </c>
      <c r="C476" t="s">
        <v>1001</v>
      </c>
    </row>
    <row r="477" spans="2:3">
      <c r="B477" t="s">
        <v>1026</v>
      </c>
      <c r="C477" t="s">
        <v>1003</v>
      </c>
    </row>
    <row r="478" spans="2:3">
      <c r="B478" t="s">
        <v>1027</v>
      </c>
      <c r="C478" t="s">
        <v>1005</v>
      </c>
    </row>
    <row r="479" spans="2:3">
      <c r="B479" t="s">
        <v>1028</v>
      </c>
      <c r="C479" t="s">
        <v>1007</v>
      </c>
    </row>
    <row r="480" spans="2:3">
      <c r="B480" t="s">
        <v>1029</v>
      </c>
      <c r="C480" t="s">
        <v>1009</v>
      </c>
    </row>
    <row r="481" spans="2:3">
      <c r="B481" s="399" t="s">
        <v>1030</v>
      </c>
      <c r="C481" t="s">
        <v>1031</v>
      </c>
    </row>
    <row r="482" spans="2:3">
      <c r="B482" s="399" t="s">
        <v>1032</v>
      </c>
      <c r="C482" t="s">
        <v>1031</v>
      </c>
    </row>
    <row r="483" spans="2:3">
      <c r="B483" s="399" t="s">
        <v>1033</v>
      </c>
      <c r="C483" t="s">
        <v>1031</v>
      </c>
    </row>
    <row r="484" spans="2:3">
      <c r="B484" s="399" t="s">
        <v>1034</v>
      </c>
      <c r="C484" t="s">
        <v>1035</v>
      </c>
    </row>
    <row r="485" spans="2:3">
      <c r="B485" s="399" t="s">
        <v>1036</v>
      </c>
      <c r="C485" t="s">
        <v>1035</v>
      </c>
    </row>
    <row r="486" spans="2:3">
      <c r="B486" s="399" t="s">
        <v>1037</v>
      </c>
      <c r="C486" t="s">
        <v>1035</v>
      </c>
    </row>
    <row r="487" spans="2:3">
      <c r="B487" t="s">
        <v>1038</v>
      </c>
      <c r="C487" t="s">
        <v>1039</v>
      </c>
    </row>
    <row r="488" spans="2:3">
      <c r="B488" t="s">
        <v>1040</v>
      </c>
      <c r="C488" t="s">
        <v>1039</v>
      </c>
    </row>
    <row r="489" spans="2:3">
      <c r="B489" t="s">
        <v>1041</v>
      </c>
      <c r="C489" t="s">
        <v>1039</v>
      </c>
    </row>
    <row r="490" spans="2:3">
      <c r="B490" t="s">
        <v>1042</v>
      </c>
      <c r="C490" t="s">
        <v>1043</v>
      </c>
    </row>
    <row r="491" spans="2:3">
      <c r="B491" t="s">
        <v>1044</v>
      </c>
      <c r="C491" t="s">
        <v>1043</v>
      </c>
    </row>
    <row r="492" spans="2:3">
      <c r="B492" t="s">
        <v>1045</v>
      </c>
      <c r="C492" t="s">
        <v>1043</v>
      </c>
    </row>
    <row r="493" spans="2:3">
      <c r="B493" t="s">
        <v>1046</v>
      </c>
      <c r="C493" t="s">
        <v>964</v>
      </c>
    </row>
    <row r="494" spans="2:3">
      <c r="B494" t="s">
        <v>1047</v>
      </c>
      <c r="C494" t="s">
        <v>964</v>
      </c>
    </row>
    <row r="495" spans="2:3">
      <c r="B495" t="s">
        <v>1048</v>
      </c>
      <c r="C495" t="s">
        <v>964</v>
      </c>
    </row>
    <row r="496" spans="2:3">
      <c r="B496" t="s">
        <v>1049</v>
      </c>
      <c r="C496" t="s">
        <v>964</v>
      </c>
    </row>
    <row r="497" spans="2:3">
      <c r="B497" t="s">
        <v>1050</v>
      </c>
      <c r="C497" t="s">
        <v>964</v>
      </c>
    </row>
    <row r="498" spans="2:3">
      <c r="B498" t="s">
        <v>1051</v>
      </c>
      <c r="C498" t="s">
        <v>964</v>
      </c>
    </row>
    <row r="499" spans="2:3">
      <c r="B499" t="s">
        <v>1052</v>
      </c>
      <c r="C499" s="410" t="s">
        <v>899</v>
      </c>
    </row>
    <row r="500" spans="2:3">
      <c r="B500" t="s">
        <v>1053</v>
      </c>
      <c r="C500" s="410" t="s">
        <v>899</v>
      </c>
    </row>
    <row r="501" spans="2:3">
      <c r="B501" t="s">
        <v>1054</v>
      </c>
      <c r="C501" s="410" t="s">
        <v>899</v>
      </c>
    </row>
    <row r="502" spans="2:3">
      <c r="B502" s="21" t="s">
        <v>1055</v>
      </c>
      <c r="C502" t="s">
        <v>964</v>
      </c>
    </row>
    <row r="503" spans="2:3">
      <c r="B503" s="21" t="s">
        <v>1056</v>
      </c>
      <c r="C503" t="s">
        <v>964</v>
      </c>
    </row>
    <row r="504" spans="2:3">
      <c r="B504" t="s">
        <v>1057</v>
      </c>
      <c r="C504" t="s">
        <v>964</v>
      </c>
    </row>
    <row r="505" spans="2:3">
      <c r="B505" s="411" t="s">
        <v>1058</v>
      </c>
      <c r="C505" t="s">
        <v>964</v>
      </c>
    </row>
    <row r="506" spans="2:3">
      <c r="B506" s="411" t="s">
        <v>1059</v>
      </c>
      <c r="C506" t="s">
        <v>964</v>
      </c>
    </row>
    <row r="507" spans="2:3">
      <c r="B507" s="411" t="s">
        <v>1060</v>
      </c>
      <c r="C507" t="s">
        <v>964</v>
      </c>
    </row>
    <row r="508" spans="2:3">
      <c r="B508" t="s">
        <v>1061</v>
      </c>
      <c r="C508" t="s">
        <v>1062</v>
      </c>
    </row>
    <row r="509" spans="2:3">
      <c r="B509" t="s">
        <v>1063</v>
      </c>
      <c r="C509" t="s">
        <v>1064</v>
      </c>
    </row>
    <row r="510" spans="2:3">
      <c r="B510" t="s">
        <v>1065</v>
      </c>
      <c r="C510" t="s">
        <v>1066</v>
      </c>
    </row>
    <row r="511" spans="2:3">
      <c r="B511" t="s">
        <v>1067</v>
      </c>
      <c r="C511" t="s">
        <v>1068</v>
      </c>
    </row>
    <row r="512" spans="2:3">
      <c r="B512" t="s">
        <v>1069</v>
      </c>
      <c r="C512" t="s">
        <v>1070</v>
      </c>
    </row>
    <row r="513" spans="1:3">
      <c r="B513" t="s">
        <v>1071</v>
      </c>
      <c r="C513" t="s">
        <v>1062</v>
      </c>
    </row>
    <row r="514" spans="1:3">
      <c r="B514" t="s">
        <v>1072</v>
      </c>
      <c r="C514" t="s">
        <v>1062</v>
      </c>
    </row>
    <row r="515" spans="1:3">
      <c r="B515" t="s">
        <v>1073</v>
      </c>
      <c r="C515" t="s">
        <v>1074</v>
      </c>
    </row>
    <row r="516" spans="1:3">
      <c r="B516" t="s">
        <v>1075</v>
      </c>
      <c r="C516" t="s">
        <v>1076</v>
      </c>
    </row>
    <row r="517" spans="1:3">
      <c r="B517" t="s">
        <v>1077</v>
      </c>
      <c r="C517" t="s">
        <v>1078</v>
      </c>
    </row>
    <row r="518" spans="1:3">
      <c r="B518" t="s">
        <v>1079</v>
      </c>
      <c r="C518" t="s">
        <v>1078</v>
      </c>
    </row>
    <row r="519" spans="1:3">
      <c r="B519" t="s">
        <v>1080</v>
      </c>
      <c r="C519" t="s">
        <v>1078</v>
      </c>
    </row>
    <row r="520" spans="1:3">
      <c r="B520" t="s">
        <v>36224</v>
      </c>
      <c r="C520" t="s">
        <v>7289</v>
      </c>
    </row>
    <row r="521" spans="1:3">
      <c r="B521" t="s">
        <v>36225</v>
      </c>
      <c r="C521" t="s">
        <v>36228</v>
      </c>
    </row>
    <row r="522" spans="1:3">
      <c r="B522" t="s">
        <v>36226</v>
      </c>
      <c r="C522" t="s">
        <v>7273</v>
      </c>
    </row>
    <row r="523" spans="1:3">
      <c r="B523" t="s">
        <v>36227</v>
      </c>
      <c r="C523" t="s">
        <v>7765</v>
      </c>
    </row>
    <row r="524" spans="1:3">
      <c r="B524" t="s">
        <v>36412</v>
      </c>
      <c r="C524" t="s">
        <v>36413</v>
      </c>
    </row>
    <row r="525" spans="1:3">
      <c r="B525" t="s">
        <v>37005</v>
      </c>
      <c r="C525" t="s">
        <v>37008</v>
      </c>
    </row>
    <row r="526" spans="1:3">
      <c r="B526" t="s">
        <v>37006</v>
      </c>
      <c r="C526" t="s">
        <v>37008</v>
      </c>
    </row>
    <row r="527" spans="1:3">
      <c r="A527" t="s">
        <v>360</v>
      </c>
      <c r="B527" t="s">
        <v>37007</v>
      </c>
      <c r="C527" t="s">
        <v>37008</v>
      </c>
    </row>
  </sheetData>
  <phoneticPr fontId="80" type="noConversion"/>
  <pageMargins left="0.69930555555555596" right="0.69930555555555596"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9"/>
  <sheetViews>
    <sheetView topLeftCell="A113" zoomScale="99" zoomScaleNormal="99" workbookViewId="0">
      <selection activeCell="C116" sqref="C116"/>
    </sheetView>
  </sheetViews>
  <sheetFormatPr defaultColWidth="9" defaultRowHeight="13.5"/>
  <cols>
    <col min="1" max="1" width="10.625" customWidth="1"/>
    <col min="2" max="2" width="29.375" customWidth="1"/>
    <col min="3" max="3" width="70" customWidth="1"/>
    <col min="4" max="4" width="26.875" customWidth="1"/>
    <col min="5" max="5" width="17" customWidth="1"/>
    <col min="6" max="6" width="28.375" customWidth="1"/>
    <col min="9" max="9" width="71.875" customWidth="1"/>
  </cols>
  <sheetData>
    <row r="1" spans="1:9">
      <c r="A1" s="1" t="s">
        <v>0</v>
      </c>
      <c r="B1" s="2"/>
      <c r="C1" s="2" t="s">
        <v>403</v>
      </c>
    </row>
    <row r="2" spans="1:9">
      <c r="A2" s="5" t="s">
        <v>1</v>
      </c>
      <c r="B2" s="5" t="s">
        <v>2</v>
      </c>
      <c r="C2" s="5" t="s">
        <v>3</v>
      </c>
    </row>
    <row r="3" spans="1:9">
      <c r="A3" s="5" t="s">
        <v>4</v>
      </c>
      <c r="B3" s="5" t="s">
        <v>5</v>
      </c>
      <c r="C3" s="5" t="s">
        <v>6</v>
      </c>
    </row>
    <row r="4" spans="1:9">
      <c r="A4" s="5"/>
      <c r="B4" s="5" t="s">
        <v>7</v>
      </c>
      <c r="C4" s="5" t="s">
        <v>7</v>
      </c>
    </row>
    <row r="5" spans="1:9">
      <c r="A5" s="8" t="s">
        <v>8</v>
      </c>
      <c r="B5" s="8" t="s">
        <v>9</v>
      </c>
      <c r="C5" s="8" t="s">
        <v>6</v>
      </c>
    </row>
    <row r="6" spans="1:9">
      <c r="A6" s="208" t="s">
        <v>403</v>
      </c>
      <c r="B6" s="208" t="s">
        <v>1081</v>
      </c>
      <c r="C6" s="208" t="s">
        <v>1082</v>
      </c>
      <c r="D6" s="208"/>
      <c r="E6" s="208"/>
      <c r="F6" s="208" t="s">
        <v>1083</v>
      </c>
      <c r="G6" t="e">
        <f>VLOOKUP(B6,[1]NPC!$L$6:$L$246,2,FALSE)</f>
        <v>#N/A</v>
      </c>
    </row>
    <row r="7" spans="1:9">
      <c r="A7" s="208"/>
      <c r="B7" s="208" t="s">
        <v>1084</v>
      </c>
      <c r="C7" s="208" t="s">
        <v>1082</v>
      </c>
      <c r="D7" s="208"/>
      <c r="E7" s="208"/>
      <c r="F7" s="208" t="str">
        <f t="shared" ref="F7:F17" si="0">""&amp;B7&amp;"}"</f>
        <v>npc_dialog2}</v>
      </c>
      <c r="G7" s="208" t="s">
        <v>36233</v>
      </c>
      <c r="H7" t="str">
        <f>IFERROR(VLOOKUP(G7,[1]NPC!$L$6:$M$246,2,FALSE),"")</f>
        <v/>
      </c>
    </row>
    <row r="8" spans="1:9">
      <c r="A8" s="208"/>
      <c r="B8" s="208" t="s">
        <v>1085</v>
      </c>
      <c r="C8" s="208" t="s">
        <v>1082</v>
      </c>
      <c r="D8" s="208"/>
      <c r="E8" s="208"/>
      <c r="F8" s="208" t="str">
        <f t="shared" si="0"/>
        <v>npc_dialog3}</v>
      </c>
      <c r="G8" s="208" t="s">
        <v>36234</v>
      </c>
      <c r="H8" t="str">
        <f>IFERROR(VLOOKUP(G8,[1]NPC!$L$6:$M$246,2,FALSE),"")</f>
        <v/>
      </c>
    </row>
    <row r="9" spans="1:9">
      <c r="A9" s="208"/>
      <c r="B9" s="208" t="s">
        <v>1086</v>
      </c>
      <c r="C9" s="208" t="s">
        <v>1082</v>
      </c>
      <c r="D9" s="208"/>
      <c r="E9" s="208"/>
      <c r="F9" s="208" t="str">
        <f t="shared" si="0"/>
        <v>npc_dialog4}</v>
      </c>
      <c r="G9" s="208" t="s">
        <v>36235</v>
      </c>
      <c r="H9" t="str">
        <f>IFERROR(VLOOKUP(G9,[1]NPC!$L$6:$M$246,2,FALSE),"")</f>
        <v/>
      </c>
    </row>
    <row r="10" spans="1:9">
      <c r="A10" s="208"/>
      <c r="B10" s="208" t="s">
        <v>1087</v>
      </c>
      <c r="C10" s="208" t="s">
        <v>1082</v>
      </c>
      <c r="D10" s="208"/>
      <c r="E10" s="208"/>
      <c r="F10" s="208" t="str">
        <f t="shared" si="0"/>
        <v>npc_dialog5}</v>
      </c>
      <c r="G10" s="208" t="s">
        <v>36236</v>
      </c>
      <c r="H10" t="str">
        <f>IFERROR(VLOOKUP(G10,[1]NPC!$L$6:$M$246,2,FALSE),"")</f>
        <v/>
      </c>
    </row>
    <row r="11" spans="1:9" ht="16.5">
      <c r="A11" s="208"/>
      <c r="B11" s="208" t="s">
        <v>1088</v>
      </c>
      <c r="C11" s="395" t="s">
        <v>1089</v>
      </c>
      <c r="D11" s="208" t="s">
        <v>406</v>
      </c>
      <c r="E11" s="208"/>
      <c r="F11" s="208" t="str">
        <f t="shared" si="0"/>
        <v>npc_dialog100101}</v>
      </c>
      <c r="G11" s="208" t="s">
        <v>36237</v>
      </c>
      <c r="H11" t="str">
        <f>IFERROR(VLOOKUP(G11,[1]NPC!$L$6:$M$246,2,FALSE),"")</f>
        <v/>
      </c>
    </row>
    <row r="12" spans="1:9" ht="16.5">
      <c r="A12" s="208"/>
      <c r="B12" s="208" t="s">
        <v>1090</v>
      </c>
      <c r="C12" s="395" t="s">
        <v>1091</v>
      </c>
      <c r="D12" s="208" t="s">
        <v>408</v>
      </c>
      <c r="E12" s="208"/>
      <c r="F12" s="208" t="str">
        <f t="shared" si="0"/>
        <v>npc_dialog100102}</v>
      </c>
      <c r="G12" t="s">
        <v>36238</v>
      </c>
      <c r="H12" t="str">
        <f>IFERROR(VLOOKUP(G12,[1]NPC!$L$6:$M$246,2,FALSE),"")</f>
        <v/>
      </c>
    </row>
    <row r="13" spans="1:9" ht="16.5">
      <c r="A13" s="208"/>
      <c r="B13" s="208" t="s">
        <v>1092</v>
      </c>
      <c r="C13" s="395" t="s">
        <v>1093</v>
      </c>
      <c r="D13" s="208" t="s">
        <v>410</v>
      </c>
      <c r="E13" s="208"/>
      <c r="F13" s="208" t="str">
        <f t="shared" si="0"/>
        <v>npc_dialog100103}</v>
      </c>
      <c r="G13" s="208" t="s">
        <v>36239</v>
      </c>
      <c r="H13" t="str">
        <f>IFERROR(VLOOKUP(G13,[1]NPC!$L$6:$M$246,2,FALSE),"")</f>
        <v/>
      </c>
    </row>
    <row r="14" spans="1:9" ht="16.5">
      <c r="A14" s="208"/>
      <c r="B14" s="208" t="s">
        <v>1094</v>
      </c>
      <c r="C14" s="395" t="s">
        <v>1095</v>
      </c>
      <c r="D14" s="208" t="s">
        <v>412</v>
      </c>
      <c r="E14" s="208"/>
      <c r="F14" s="208" t="str">
        <f t="shared" si="0"/>
        <v>npc_dialog100104}</v>
      </c>
      <c r="G14" s="208" t="s">
        <v>36240</v>
      </c>
      <c r="H14" t="str">
        <f>IFERROR(VLOOKUP(G14,[1]NPC!$L$6:$M$246,2,FALSE),"")</f>
        <v/>
      </c>
    </row>
    <row r="15" spans="1:9">
      <c r="A15" s="208"/>
      <c r="B15" s="208" t="s">
        <v>1096</v>
      </c>
      <c r="C15" s="208" t="s">
        <v>1097</v>
      </c>
      <c r="D15" s="208" t="s">
        <v>414</v>
      </c>
      <c r="E15" s="208"/>
      <c r="F15" s="208" t="str">
        <f t="shared" si="0"/>
        <v>npc_dialog100105}</v>
      </c>
      <c r="G15" s="208" t="s">
        <v>36241</v>
      </c>
      <c r="H15" t="str">
        <f>IFERROR(VLOOKUP(G15,[1]NPC!$L$6:$M$246,2,FALSE),"")</f>
        <v/>
      </c>
    </row>
    <row r="16" spans="1:9" ht="16.5">
      <c r="A16" s="208"/>
      <c r="B16" s="208" t="s">
        <v>1098</v>
      </c>
      <c r="C16" t="s">
        <v>1099</v>
      </c>
      <c r="D16" s="208" t="s">
        <v>416</v>
      </c>
      <c r="E16" s="208"/>
      <c r="F16" s="208" t="str">
        <f t="shared" si="0"/>
        <v>npc_dialog100106}</v>
      </c>
      <c r="G16" s="208" t="s">
        <v>36242</v>
      </c>
      <c r="H16" t="str">
        <f>IFERROR(VLOOKUP(G16,[1]NPC!$L$6:$M$246,2,FALSE),"")</f>
        <v/>
      </c>
      <c r="I16" s="395"/>
    </row>
    <row r="17" spans="1:9" ht="16.5">
      <c r="A17" s="208"/>
      <c r="B17" s="208" t="s">
        <v>1100</v>
      </c>
      <c r="C17" s="395" t="s">
        <v>1101</v>
      </c>
      <c r="D17" s="208" t="s">
        <v>418</v>
      </c>
      <c r="E17" s="208"/>
      <c r="F17" s="208" t="str">
        <f t="shared" si="0"/>
        <v>npc_dialog100107}</v>
      </c>
      <c r="G17" s="208" t="s">
        <v>36243</v>
      </c>
      <c r="H17" t="str">
        <f>IFERROR(VLOOKUP(G17,[1]NPC!$L$6:$M$246,2,FALSE),"")</f>
        <v/>
      </c>
      <c r="I17" s="395"/>
    </row>
    <row r="18" spans="1:9" ht="16.5">
      <c r="A18" s="208"/>
      <c r="B18" s="208" t="s">
        <v>1102</v>
      </c>
      <c r="C18" s="395" t="s">
        <v>1089</v>
      </c>
      <c r="D18" s="208" t="s">
        <v>420</v>
      </c>
      <c r="E18" s="208"/>
      <c r="F18" s="208"/>
      <c r="G18" s="208"/>
      <c r="I18" s="395"/>
    </row>
    <row r="19" spans="1:9" ht="16.5">
      <c r="A19" s="208"/>
      <c r="B19" s="208" t="s">
        <v>1103</v>
      </c>
      <c r="C19" s="395" t="s">
        <v>1104</v>
      </c>
      <c r="D19" s="208" t="s">
        <v>422</v>
      </c>
      <c r="E19" s="208"/>
      <c r="F19" s="208"/>
      <c r="G19" s="208"/>
      <c r="I19" s="395"/>
    </row>
    <row r="20" spans="1:9" ht="16.5">
      <c r="A20" s="208"/>
      <c r="B20" s="208" t="s">
        <v>1105</v>
      </c>
      <c r="C20" s="395" t="s">
        <v>1106</v>
      </c>
      <c r="D20" s="208" t="s">
        <v>424</v>
      </c>
      <c r="E20" s="208"/>
      <c r="F20" s="208" t="str">
        <f>""&amp;B20&amp;"}"</f>
        <v>npc_dialog100110}</v>
      </c>
      <c r="G20" s="208" t="s">
        <v>36244</v>
      </c>
      <c r="H20" t="str">
        <f>IFERROR(VLOOKUP(G20,[1]NPC!$L$6:$M$246,2,FALSE),"")</f>
        <v/>
      </c>
      <c r="I20" s="395"/>
    </row>
    <row r="21" spans="1:9" ht="16.5">
      <c r="A21" s="208"/>
      <c r="B21" s="208" t="s">
        <v>1107</v>
      </c>
      <c r="C21" s="395" t="s">
        <v>1108</v>
      </c>
      <c r="D21" s="396" t="s">
        <v>424</v>
      </c>
      <c r="E21" s="208"/>
      <c r="F21" s="208"/>
      <c r="G21" s="208"/>
      <c r="I21" s="395"/>
    </row>
    <row r="22" spans="1:9" ht="33">
      <c r="A22" s="208"/>
      <c r="B22" s="208" t="s">
        <v>1109</v>
      </c>
      <c r="C22" s="395" t="s">
        <v>1110</v>
      </c>
      <c r="D22" s="208" t="s">
        <v>453</v>
      </c>
      <c r="E22" s="208"/>
      <c r="F22" s="208" t="str">
        <f t="shared" ref="F22:F34" si="1">""&amp;B22&amp;"}"</f>
        <v>npc_dialog100201}</v>
      </c>
      <c r="G22" s="208" t="s">
        <v>36245</v>
      </c>
      <c r="H22" t="str">
        <f>IFERROR(VLOOKUP(G22,[1]NPC!$L$6:$M$246,2,FALSE),"")</f>
        <v/>
      </c>
      <c r="I22" s="395"/>
    </row>
    <row r="23" spans="1:9" ht="33">
      <c r="A23" s="208"/>
      <c r="B23" s="208" t="s">
        <v>1111</v>
      </c>
      <c r="C23" s="395" t="s">
        <v>1112</v>
      </c>
      <c r="D23" s="208" t="s">
        <v>510</v>
      </c>
      <c r="E23" s="208"/>
      <c r="F23" s="208" t="str">
        <f t="shared" si="1"/>
        <v>npc_dialog200201}</v>
      </c>
      <c r="G23" s="208" t="s">
        <v>36246</v>
      </c>
      <c r="H23" t="str">
        <f>IFERROR(VLOOKUP(G23,[1]NPC!$L$6:$M$246,2,FALSE),"")</f>
        <v/>
      </c>
      <c r="I23" s="395"/>
    </row>
    <row r="24" spans="1:9" ht="33">
      <c r="A24" s="208"/>
      <c r="B24" s="208" t="s">
        <v>1113</v>
      </c>
      <c r="C24" s="395" t="s">
        <v>1114</v>
      </c>
      <c r="D24" s="208" t="s">
        <v>543</v>
      </c>
      <c r="E24" s="208"/>
      <c r="F24" s="208" t="str">
        <f t="shared" si="1"/>
        <v>npc_dialog300201}</v>
      </c>
      <c r="G24" s="208" t="s">
        <v>36247</v>
      </c>
      <c r="H24" t="str">
        <f>IFERROR(VLOOKUP(G24,[1]NPC!$L$6:$M$246,2,FALSE),"")</f>
        <v/>
      </c>
      <c r="I24" s="395"/>
    </row>
    <row r="25" spans="1:9" ht="16.5">
      <c r="A25" s="208"/>
      <c r="B25" s="208" t="s">
        <v>1115</v>
      </c>
      <c r="C25" s="395" t="s">
        <v>1116</v>
      </c>
      <c r="D25" s="208" t="s">
        <v>1117</v>
      </c>
      <c r="E25" s="208"/>
      <c r="F25" s="208" t="str">
        <f t="shared" si="1"/>
        <v>npc_dialog100202}</v>
      </c>
      <c r="G25" s="208" t="s">
        <v>36248</v>
      </c>
      <c r="H25" t="str">
        <f>IFERROR(VLOOKUP(G25,[1]NPC!$L$6:$M$246,2,FALSE),"")</f>
        <v/>
      </c>
      <c r="I25" s="395"/>
    </row>
    <row r="26" spans="1:9" ht="16.5">
      <c r="A26" s="208"/>
      <c r="B26" s="208" t="s">
        <v>1118</v>
      </c>
      <c r="C26" s="395" t="s">
        <v>1119</v>
      </c>
      <c r="D26" s="208" t="s">
        <v>1120</v>
      </c>
      <c r="E26" s="208"/>
      <c r="F26" s="208" t="str">
        <f t="shared" si="1"/>
        <v>npc_dialog100203}</v>
      </c>
      <c r="G26" s="208" t="s">
        <v>36249</v>
      </c>
      <c r="H26" t="str">
        <f>IFERROR(VLOOKUP(G26,[1]NPC!$L$6:$M$246,2,FALSE),"")</f>
        <v/>
      </c>
      <c r="I26" s="395"/>
    </row>
    <row r="27" spans="1:9" ht="16.5">
      <c r="B27" s="208" t="s">
        <v>1121</v>
      </c>
      <c r="C27" s="395" t="s">
        <v>1122</v>
      </c>
      <c r="D27" s="208" t="s">
        <v>541</v>
      </c>
      <c r="F27" s="208" t="str">
        <f t="shared" si="1"/>
        <v>npc_dialog100204}</v>
      </c>
      <c r="G27" t="s">
        <v>36250</v>
      </c>
      <c r="H27" t="str">
        <f>IFERROR(VLOOKUP(G27,[1]NPC!$L$6:$M$246,2,FALSE),"")</f>
        <v/>
      </c>
      <c r="I27" s="395"/>
    </row>
    <row r="28" spans="1:9" ht="16.5">
      <c r="B28" s="208" t="s">
        <v>1123</v>
      </c>
      <c r="C28" s="395" t="s">
        <v>1124</v>
      </c>
      <c r="D28" s="208" t="s">
        <v>448</v>
      </c>
      <c r="F28" s="208" t="str">
        <f t="shared" si="1"/>
        <v>npc_dialog100205}</v>
      </c>
      <c r="G28" t="s">
        <v>36251</v>
      </c>
      <c r="H28" t="str">
        <f>IFERROR(VLOOKUP(G28,[1]NPC!$L$6:$M$246,2,FALSE),"")</f>
        <v/>
      </c>
      <c r="I28" s="395"/>
    </row>
    <row r="29" spans="1:9" ht="16.5">
      <c r="B29" s="208" t="s">
        <v>1125</v>
      </c>
      <c r="C29" s="395" t="s">
        <v>1126</v>
      </c>
      <c r="D29" s="208" t="s">
        <v>506</v>
      </c>
      <c r="F29" s="208" t="str">
        <f t="shared" si="1"/>
        <v>npc_dialog200205}</v>
      </c>
      <c r="G29" t="s">
        <v>36252</v>
      </c>
      <c r="H29" t="str">
        <f>IFERROR(VLOOKUP(G29,[1]NPC!$L$6:$M$246,2,FALSE),"")</f>
        <v/>
      </c>
      <c r="I29" s="395"/>
    </row>
    <row r="30" spans="1:9" ht="16.5">
      <c r="B30" s="208" t="s">
        <v>1127</v>
      </c>
      <c r="C30" s="395" t="s">
        <v>1128</v>
      </c>
      <c r="D30" s="208" t="s">
        <v>538</v>
      </c>
      <c r="F30" s="208" t="str">
        <f t="shared" si="1"/>
        <v>npc_dialog300205}</v>
      </c>
      <c r="G30" t="s">
        <v>36253</v>
      </c>
      <c r="H30" t="str">
        <f>IFERROR(VLOOKUP(G30,[1]NPC!$L$6:$M$246,2,FALSE),"")</f>
        <v/>
      </c>
      <c r="I30" s="395"/>
    </row>
    <row r="31" spans="1:9" ht="16.5">
      <c r="B31" s="208" t="s">
        <v>1129</v>
      </c>
      <c r="C31" s="397" t="s">
        <v>1130</v>
      </c>
      <c r="D31" s="208" t="s">
        <v>1131</v>
      </c>
      <c r="F31" s="208" t="str">
        <f t="shared" si="1"/>
        <v>npc_dialog100206}</v>
      </c>
      <c r="G31" t="s">
        <v>36254</v>
      </c>
      <c r="H31" t="str">
        <f>IFERROR(VLOOKUP(G31,[1]NPC!$L$6:$M$246,2,FALSE),"")</f>
        <v/>
      </c>
      <c r="I31" s="395"/>
    </row>
    <row r="32" spans="1:9" ht="16.5">
      <c r="B32" s="208" t="s">
        <v>1132</v>
      </c>
      <c r="C32" s="395" t="s">
        <v>1133</v>
      </c>
      <c r="D32" s="208" t="s">
        <v>1134</v>
      </c>
      <c r="F32" s="208" t="str">
        <f t="shared" si="1"/>
        <v>npc_dialog100207}</v>
      </c>
      <c r="G32" t="s">
        <v>36255</v>
      </c>
      <c r="H32" t="str">
        <f>IFERROR(VLOOKUP(G32,[1]NPC!$L$6:$M$246,2,FALSE),"")</f>
        <v/>
      </c>
      <c r="I32" s="395"/>
    </row>
    <row r="33" spans="2:9" ht="16.5">
      <c r="B33" s="208" t="s">
        <v>1135</v>
      </c>
      <c r="C33" s="395" t="s">
        <v>1136</v>
      </c>
      <c r="D33" s="208" t="s">
        <v>1137</v>
      </c>
      <c r="F33" s="208" t="str">
        <f t="shared" si="1"/>
        <v>npc_dialog100208}</v>
      </c>
      <c r="G33" t="s">
        <v>36256</v>
      </c>
      <c r="H33" t="str">
        <f>IFERROR(VLOOKUP(G33,[1]NPC!$L$6:$M$246,2,FALSE),"")</f>
        <v/>
      </c>
      <c r="I33" s="395"/>
    </row>
    <row r="34" spans="2:9" ht="82.5">
      <c r="B34" s="208" t="s">
        <v>1138</v>
      </c>
      <c r="C34" s="397" t="s">
        <v>1139</v>
      </c>
      <c r="D34" s="208" t="s">
        <v>455</v>
      </c>
      <c r="F34" s="208" t="str">
        <f t="shared" si="1"/>
        <v>npc_dialog100209}</v>
      </c>
      <c r="G34" t="s">
        <v>36257</v>
      </c>
      <c r="H34" t="str">
        <f>IFERROR(VLOOKUP(G34,[1]NPC!$L$6:$M$246,2,FALSE),"")</f>
        <v/>
      </c>
      <c r="I34" s="395"/>
    </row>
    <row r="35" spans="2:9" ht="16.5">
      <c r="B35" s="208" t="s">
        <v>1140</v>
      </c>
      <c r="C35" s="397" t="s">
        <v>1141</v>
      </c>
      <c r="D35" s="208" t="s">
        <v>504</v>
      </c>
      <c r="F35" s="208"/>
      <c r="I35" s="395"/>
    </row>
    <row r="36" spans="2:9" ht="16.5">
      <c r="B36" s="208" t="s">
        <v>1142</v>
      </c>
      <c r="C36" s="395" t="s">
        <v>1143</v>
      </c>
      <c r="D36" s="210" t="s">
        <v>590</v>
      </c>
      <c r="F36" s="208" t="str">
        <f t="shared" ref="F36:F81" si="2">""&amp;B36&amp;"}"</f>
        <v>npc_dialog100401}</v>
      </c>
      <c r="G36" t="s">
        <v>36258</v>
      </c>
      <c r="H36" t="str">
        <f>IFERROR(VLOOKUP(G36,[1]NPC!$L$6:$M$246,2,FALSE),"")</f>
        <v/>
      </c>
      <c r="I36" s="395"/>
    </row>
    <row r="37" spans="2:9" ht="16.5">
      <c r="B37" s="208" t="s">
        <v>1144</v>
      </c>
      <c r="C37" s="395" t="s">
        <v>1145</v>
      </c>
      <c r="D37" s="210" t="s">
        <v>592</v>
      </c>
      <c r="F37" s="208" t="str">
        <f t="shared" si="2"/>
        <v>npc_dialog100402}</v>
      </c>
      <c r="G37" t="s">
        <v>36259</v>
      </c>
      <c r="H37" t="str">
        <f>IFERROR(VLOOKUP(G37,[1]NPC!$L$6:$M$246,2,FALSE),"")</f>
        <v/>
      </c>
      <c r="I37" s="395"/>
    </row>
    <row r="38" spans="2:9" ht="16.5">
      <c r="B38" s="208" t="s">
        <v>1146</v>
      </c>
      <c r="C38" s="395" t="s">
        <v>1147</v>
      </c>
      <c r="D38" s="210" t="s">
        <v>594</v>
      </c>
      <c r="F38" s="208" t="str">
        <f t="shared" si="2"/>
        <v>npc_dialog100403}</v>
      </c>
      <c r="G38" t="s">
        <v>36260</v>
      </c>
      <c r="H38" t="str">
        <f>IFERROR(VLOOKUP(G38,[1]NPC!$L$6:$M$246,2,FALSE),"")</f>
        <v/>
      </c>
      <c r="I38" s="395"/>
    </row>
    <row r="39" spans="2:9" ht="16.5">
      <c r="B39" s="208" t="s">
        <v>1148</v>
      </c>
      <c r="C39" s="395" t="s">
        <v>1149</v>
      </c>
      <c r="D39" s="210" t="s">
        <v>596</v>
      </c>
      <c r="F39" s="208" t="str">
        <f t="shared" si="2"/>
        <v>npc_dialog100404}</v>
      </c>
      <c r="G39" t="s">
        <v>36261</v>
      </c>
      <c r="H39" t="str">
        <f>IFERROR(VLOOKUP(G39,[1]NPC!$L$6:$M$246,2,FALSE),"")</f>
        <v/>
      </c>
      <c r="I39" s="395"/>
    </row>
    <row r="40" spans="2:9" ht="16.5">
      <c r="B40" s="208" t="s">
        <v>1150</v>
      </c>
      <c r="C40" s="395" t="s">
        <v>1151</v>
      </c>
      <c r="D40" s="210" t="s">
        <v>1152</v>
      </c>
      <c r="F40" s="208" t="str">
        <f t="shared" si="2"/>
        <v>npc_dialog100405}</v>
      </c>
      <c r="G40" t="s">
        <v>36262</v>
      </c>
      <c r="H40" t="str">
        <f>IFERROR(VLOOKUP(G40,[1]NPC!$L$6:$M$246,2,FALSE),"")</f>
        <v/>
      </c>
      <c r="I40" s="395"/>
    </row>
    <row r="41" spans="2:9" ht="16.5">
      <c r="B41" s="208" t="s">
        <v>1153</v>
      </c>
      <c r="C41" s="395" t="s">
        <v>1154</v>
      </c>
      <c r="D41" s="210" t="s">
        <v>600</v>
      </c>
      <c r="F41" s="208" t="str">
        <f t="shared" si="2"/>
        <v>npc_dialog100406}</v>
      </c>
      <c r="G41" t="s">
        <v>36263</v>
      </c>
      <c r="H41" t="str">
        <f>IFERROR(VLOOKUP(G41,[1]NPC!$L$6:$M$246,2,FALSE),"")</f>
        <v/>
      </c>
      <c r="I41" s="395"/>
    </row>
    <row r="42" spans="2:9" ht="16.5">
      <c r="B42" s="208" t="s">
        <v>1155</v>
      </c>
      <c r="C42" s="395" t="s">
        <v>1156</v>
      </c>
      <c r="D42" s="210" t="s">
        <v>1157</v>
      </c>
      <c r="F42" s="208" t="str">
        <f t="shared" si="2"/>
        <v>npc_dialog100407}</v>
      </c>
      <c r="G42" t="s">
        <v>36264</v>
      </c>
      <c r="H42" t="str">
        <f>IFERROR(VLOOKUP(G42,[1]NPC!$L$6:$M$246,2,FALSE),"")</f>
        <v/>
      </c>
      <c r="I42" s="395"/>
    </row>
    <row r="43" spans="2:9" ht="16.5">
      <c r="B43" s="208" t="s">
        <v>1158</v>
      </c>
      <c r="C43" s="395" t="s">
        <v>1159</v>
      </c>
      <c r="D43" s="210" t="s">
        <v>1160</v>
      </c>
      <c r="F43" s="208" t="str">
        <f t="shared" si="2"/>
        <v>npc_dialog100408}</v>
      </c>
      <c r="G43" t="s">
        <v>36265</v>
      </c>
      <c r="H43" t="str">
        <f>IFERROR(VLOOKUP(G43,[1]NPC!$L$6:$M$246,2,FALSE),"")</f>
        <v/>
      </c>
      <c r="I43" s="395"/>
    </row>
    <row r="44" spans="2:9" ht="16.5">
      <c r="B44" s="208" t="s">
        <v>1161</v>
      </c>
      <c r="C44" s="395" t="s">
        <v>1162</v>
      </c>
      <c r="D44" s="210" t="s">
        <v>602</v>
      </c>
      <c r="F44" s="208" t="str">
        <f t="shared" si="2"/>
        <v>npc_dialog100409}</v>
      </c>
      <c r="G44" t="s">
        <v>36266</v>
      </c>
      <c r="H44" t="str">
        <f>IFERROR(VLOOKUP(G44,[1]NPC!$L$6:$M$246,2,FALSE),"")</f>
        <v/>
      </c>
      <c r="I44" s="395"/>
    </row>
    <row r="45" spans="2:9" ht="16.5">
      <c r="B45" s="208" t="s">
        <v>1163</v>
      </c>
      <c r="C45" s="395" t="s">
        <v>1164</v>
      </c>
      <c r="D45" s="210" t="s">
        <v>604</v>
      </c>
      <c r="F45" s="208" t="str">
        <f t="shared" si="2"/>
        <v>npc_dialog100410}</v>
      </c>
      <c r="G45" t="s">
        <v>36267</v>
      </c>
      <c r="H45" t="str">
        <f>IFERROR(VLOOKUP(G45,[1]NPC!$L$6:$M$246,2,FALSE),"")</f>
        <v/>
      </c>
      <c r="I45" s="395"/>
    </row>
    <row r="46" spans="2:9" ht="16.5">
      <c r="B46" s="208" t="s">
        <v>1165</v>
      </c>
      <c r="C46" s="395" t="s">
        <v>1166</v>
      </c>
      <c r="D46" s="210" t="s">
        <v>1003</v>
      </c>
      <c r="F46" s="208" t="str">
        <f t="shared" si="2"/>
        <v>npc_dialog100501}</v>
      </c>
      <c r="G46" t="s">
        <v>36268</v>
      </c>
      <c r="H46" t="str">
        <f>IFERROR(VLOOKUP(G46,[1]NPC!$L$6:$M$246,2,FALSE),"")</f>
        <v/>
      </c>
      <c r="I46" s="395"/>
    </row>
    <row r="47" spans="2:9" ht="16.5">
      <c r="B47" s="208" t="s">
        <v>1167</v>
      </c>
      <c r="C47" s="395" t="s">
        <v>1168</v>
      </c>
      <c r="D47" s="210" t="s">
        <v>1169</v>
      </c>
      <c r="F47" s="208" t="str">
        <f t="shared" si="2"/>
        <v>npc_dialog100502}</v>
      </c>
      <c r="G47" t="s">
        <v>36269</v>
      </c>
      <c r="H47" t="str">
        <f>IFERROR(VLOOKUP(G47,[1]NPC!$L$6:$M$246,2,FALSE),"")</f>
        <v/>
      </c>
      <c r="I47" s="395"/>
    </row>
    <row r="48" spans="2:9" ht="16.5">
      <c r="B48" s="208" t="s">
        <v>1170</v>
      </c>
      <c r="C48" s="395" t="s">
        <v>1171</v>
      </c>
      <c r="D48" s="210" t="s">
        <v>1172</v>
      </c>
      <c r="F48" s="208" t="str">
        <f t="shared" si="2"/>
        <v>npc_dialog100503}</v>
      </c>
      <c r="G48" t="s">
        <v>36270</v>
      </c>
      <c r="H48" t="str">
        <f>IFERROR(VLOOKUP(G48,[1]NPC!$L$6:$M$246,2,FALSE),"")</f>
        <v/>
      </c>
      <c r="I48" s="395"/>
    </row>
    <row r="49" spans="2:9" ht="16.5">
      <c r="B49" s="208" t="s">
        <v>1173</v>
      </c>
      <c r="C49" s="395" t="s">
        <v>1174</v>
      </c>
      <c r="D49" s="210" t="s">
        <v>1175</v>
      </c>
      <c r="F49" s="208" t="str">
        <f t="shared" si="2"/>
        <v>npc_dialog100504}</v>
      </c>
      <c r="G49" t="s">
        <v>36271</v>
      </c>
      <c r="H49" t="str">
        <f>IFERROR(VLOOKUP(G49,[1]NPC!$L$6:$M$246,2,FALSE),"")</f>
        <v/>
      </c>
      <c r="I49" s="395"/>
    </row>
    <row r="50" spans="2:9" ht="16.5">
      <c r="B50" s="208" t="s">
        <v>1176</v>
      </c>
      <c r="C50" s="395" t="s">
        <v>1177</v>
      </c>
      <c r="D50" s="210" t="s">
        <v>1178</v>
      </c>
      <c r="F50" s="208" t="str">
        <f t="shared" si="2"/>
        <v>npc_dialog100505}</v>
      </c>
      <c r="G50" t="s">
        <v>36272</v>
      </c>
      <c r="H50" t="str">
        <f>IFERROR(VLOOKUP(G50,[1]NPC!$L$6:$M$246,2,FALSE),"")</f>
        <v/>
      </c>
      <c r="I50" s="395"/>
    </row>
    <row r="51" spans="2:9" ht="16.5">
      <c r="B51" s="208" t="s">
        <v>1179</v>
      </c>
      <c r="C51" s="395" t="s">
        <v>1180</v>
      </c>
      <c r="D51" s="210" t="s">
        <v>1181</v>
      </c>
      <c r="F51" s="208" t="str">
        <f t="shared" si="2"/>
        <v>npc_dialog100506}</v>
      </c>
      <c r="G51" t="s">
        <v>36273</v>
      </c>
      <c r="H51" t="str">
        <f>IFERROR(VLOOKUP(G51,[1]NPC!$L$6:$M$246,2,FALSE),"")</f>
        <v/>
      </c>
      <c r="I51" s="395"/>
    </row>
    <row r="52" spans="2:9" ht="16.5">
      <c r="B52" s="208" t="s">
        <v>1182</v>
      </c>
      <c r="C52" s="395" t="s">
        <v>1183</v>
      </c>
      <c r="D52" s="209" t="s">
        <v>646</v>
      </c>
      <c r="F52" s="208" t="str">
        <f t="shared" si="2"/>
        <v>npc_dialog100601}</v>
      </c>
      <c r="G52" t="s">
        <v>36274</v>
      </c>
      <c r="H52" t="str">
        <f>IFERROR(VLOOKUP(G52,[1]NPC!$L$6:$M$246,2,FALSE),"")</f>
        <v/>
      </c>
      <c r="I52" s="395"/>
    </row>
    <row r="53" spans="2:9" ht="16.5">
      <c r="B53" s="208" t="s">
        <v>1184</v>
      </c>
      <c r="C53" s="395" t="s">
        <v>1185</v>
      </c>
      <c r="D53" s="209" t="s">
        <v>648</v>
      </c>
      <c r="F53" s="208" t="str">
        <f t="shared" si="2"/>
        <v>npc_dialog100602}</v>
      </c>
      <c r="G53" t="s">
        <v>36275</v>
      </c>
      <c r="H53" t="str">
        <f>IFERROR(VLOOKUP(G53,[1]NPC!$L$6:$M$246,2,FALSE),"")</f>
        <v/>
      </c>
      <c r="I53" s="395"/>
    </row>
    <row r="54" spans="2:9" ht="16.5">
      <c r="B54" s="208" t="s">
        <v>1186</v>
      </c>
      <c r="C54" s="395" t="s">
        <v>1187</v>
      </c>
      <c r="D54" s="209" t="s">
        <v>650</v>
      </c>
      <c r="F54" s="208" t="str">
        <f t="shared" si="2"/>
        <v>npc_dialog100603}</v>
      </c>
      <c r="G54" t="s">
        <v>36276</v>
      </c>
      <c r="H54" t="str">
        <f>IFERROR(VLOOKUP(G54,[1]NPC!$L$6:$M$246,2,FALSE),"")</f>
        <v/>
      </c>
      <c r="I54" s="395"/>
    </row>
    <row r="55" spans="2:9" ht="16.5">
      <c r="B55" s="208" t="s">
        <v>1188</v>
      </c>
      <c r="C55" s="395" t="s">
        <v>1189</v>
      </c>
      <c r="D55" s="209" t="s">
        <v>652</v>
      </c>
      <c r="F55" s="208" t="str">
        <f t="shared" si="2"/>
        <v>npc_dialog100604}</v>
      </c>
      <c r="G55" t="s">
        <v>36277</v>
      </c>
      <c r="H55" t="str">
        <f>IFERROR(VLOOKUP(G55,[1]NPC!$L$6:$M$246,2,FALSE),"")</f>
        <v/>
      </c>
      <c r="I55" s="395"/>
    </row>
    <row r="56" spans="2:9" ht="16.5">
      <c r="B56" s="208" t="s">
        <v>1190</v>
      </c>
      <c r="C56" s="395" t="s">
        <v>1191</v>
      </c>
      <c r="D56" s="209" t="s">
        <v>654</v>
      </c>
      <c r="F56" s="208" t="str">
        <f t="shared" si="2"/>
        <v>npc_dialog100605}</v>
      </c>
      <c r="G56" t="s">
        <v>36278</v>
      </c>
      <c r="H56" t="str">
        <f>IFERROR(VLOOKUP(G56,[1]NPC!$L$6:$M$246,2,FALSE),"")</f>
        <v/>
      </c>
      <c r="I56" s="395"/>
    </row>
    <row r="57" spans="2:9" ht="16.5">
      <c r="B57" s="208" t="s">
        <v>1192</v>
      </c>
      <c r="C57" s="395" t="s">
        <v>1193</v>
      </c>
      <c r="D57" s="209" t="s">
        <v>656</v>
      </c>
      <c r="F57" s="208" t="str">
        <f t="shared" si="2"/>
        <v>npc_dialog100606}</v>
      </c>
      <c r="G57" t="s">
        <v>36279</v>
      </c>
      <c r="H57" t="str">
        <f>IFERROR(VLOOKUP(G57,[1]NPC!$L$6:$M$246,2,FALSE),"")</f>
        <v/>
      </c>
      <c r="I57" s="395"/>
    </row>
    <row r="58" spans="2:9" ht="16.5">
      <c r="B58" s="208" t="s">
        <v>1194</v>
      </c>
      <c r="C58" s="395" t="s">
        <v>1195</v>
      </c>
      <c r="D58" s="209" t="s">
        <v>658</v>
      </c>
      <c r="F58" s="208" t="str">
        <f t="shared" si="2"/>
        <v>npc_dialog100607}</v>
      </c>
      <c r="G58" t="s">
        <v>36280</v>
      </c>
      <c r="H58" t="str">
        <f>IFERROR(VLOOKUP(G58,[1]NPC!$L$6:$M$246,2,FALSE),"")</f>
        <v/>
      </c>
      <c r="I58" s="395"/>
    </row>
    <row r="59" spans="2:9" ht="16.5">
      <c r="B59" s="208" t="s">
        <v>1196</v>
      </c>
      <c r="C59" s="395" t="s">
        <v>1197</v>
      </c>
      <c r="D59" s="209" t="s">
        <v>660</v>
      </c>
      <c r="F59" s="208" t="str">
        <f t="shared" si="2"/>
        <v>npc_dialog100608}</v>
      </c>
      <c r="G59" t="s">
        <v>36281</v>
      </c>
      <c r="H59" t="str">
        <f>IFERROR(VLOOKUP(G59,[1]NPC!$L$6:$M$246,2,FALSE),"")</f>
        <v/>
      </c>
      <c r="I59" s="395"/>
    </row>
    <row r="60" spans="2:9" ht="16.5">
      <c r="B60" s="208" t="s">
        <v>1198</v>
      </c>
      <c r="C60" s="395" t="s">
        <v>1199</v>
      </c>
      <c r="D60" s="209" t="s">
        <v>662</v>
      </c>
      <c r="F60" s="208" t="str">
        <f t="shared" si="2"/>
        <v>npc_dialog100609}</v>
      </c>
      <c r="G60" t="s">
        <v>36282</v>
      </c>
      <c r="H60" t="str">
        <f>IFERROR(VLOOKUP(G60,[1]NPC!$L$6:$M$246,2,FALSE),"")</f>
        <v/>
      </c>
      <c r="I60" s="395"/>
    </row>
    <row r="61" spans="2:9" ht="16.5">
      <c r="B61" s="208" t="s">
        <v>1200</v>
      </c>
      <c r="C61" s="395" t="s">
        <v>1201</v>
      </c>
      <c r="D61" s="209" t="s">
        <v>1202</v>
      </c>
      <c r="F61" s="208" t="str">
        <f t="shared" si="2"/>
        <v>npc_dialog100610}</v>
      </c>
      <c r="G61" t="s">
        <v>36283</v>
      </c>
      <c r="H61" t="str">
        <f>IFERROR(VLOOKUP(G61,[1]NPC!$L$6:$M$246,2,FALSE),"")</f>
        <v/>
      </c>
      <c r="I61" s="395"/>
    </row>
    <row r="62" spans="2:9" ht="16.5">
      <c r="B62" s="208" t="s">
        <v>1203</v>
      </c>
      <c r="C62" s="395" t="s">
        <v>1204</v>
      </c>
      <c r="D62" s="209" t="s">
        <v>1205</v>
      </c>
      <c r="F62" s="208" t="str">
        <f t="shared" si="2"/>
        <v>npc_dialog100611}</v>
      </c>
      <c r="G62" t="s">
        <v>36284</v>
      </c>
      <c r="H62" t="str">
        <f>IFERROR(VLOOKUP(G62,[1]NPC!$L$6:$M$246,2,FALSE),"")</f>
        <v/>
      </c>
      <c r="I62" s="395"/>
    </row>
    <row r="63" spans="2:9" ht="16.5">
      <c r="B63" s="208" t="s">
        <v>1206</v>
      </c>
      <c r="C63" s="395" t="s">
        <v>1207</v>
      </c>
      <c r="D63" s="209" t="s">
        <v>1208</v>
      </c>
      <c r="F63" s="208" t="str">
        <f t="shared" si="2"/>
        <v>npc_dialog100612}</v>
      </c>
      <c r="G63" t="s">
        <v>36285</v>
      </c>
      <c r="H63" t="str">
        <f>IFERROR(VLOOKUP(G63,[1]NPC!$L$6:$M$246,2,FALSE),"")</f>
        <v/>
      </c>
      <c r="I63" s="395"/>
    </row>
    <row r="64" spans="2:9" ht="16.5">
      <c r="B64" s="208" t="s">
        <v>1209</v>
      </c>
      <c r="C64" s="395" t="s">
        <v>1210</v>
      </c>
      <c r="D64" s="209" t="s">
        <v>1211</v>
      </c>
      <c r="F64" s="208" t="str">
        <f t="shared" si="2"/>
        <v>npc_dialog100613}</v>
      </c>
      <c r="G64" t="s">
        <v>36286</v>
      </c>
      <c r="H64" t="str">
        <f>IFERROR(VLOOKUP(G64,[1]NPC!$L$6:$M$246,2,FALSE),"")</f>
        <v/>
      </c>
      <c r="I64" s="395"/>
    </row>
    <row r="65" spans="2:9" ht="16.5">
      <c r="B65" s="208" t="s">
        <v>1212</v>
      </c>
      <c r="C65" s="395" t="s">
        <v>1213</v>
      </c>
      <c r="D65" s="398" t="s">
        <v>1214</v>
      </c>
      <c r="F65" s="208" t="str">
        <f t="shared" si="2"/>
        <v>npc_dialog100614}</v>
      </c>
      <c r="G65" t="s">
        <v>36287</v>
      </c>
      <c r="H65" t="str">
        <f>IFERROR(VLOOKUP(G65,[1]NPC!$L$6:$M$246,2,FALSE),"")</f>
        <v/>
      </c>
      <c r="I65" s="395"/>
    </row>
    <row r="66" spans="2:9" ht="16.5">
      <c r="B66" s="208" t="s">
        <v>1215</v>
      </c>
      <c r="C66" s="395" t="s">
        <v>1216</v>
      </c>
      <c r="D66" s="209" t="s">
        <v>710</v>
      </c>
      <c r="F66" s="208" t="str">
        <f t="shared" si="2"/>
        <v>npc_dialog100701}</v>
      </c>
      <c r="G66" t="s">
        <v>36288</v>
      </c>
      <c r="H66" t="str">
        <f>IFERROR(VLOOKUP(G66,[1]NPC!$L$6:$M$246,2,FALSE),"")</f>
        <v/>
      </c>
      <c r="I66" s="395"/>
    </row>
    <row r="67" spans="2:9" ht="16.5">
      <c r="B67" s="208" t="s">
        <v>1217</v>
      </c>
      <c r="C67" s="395" t="s">
        <v>1218</v>
      </c>
      <c r="D67" s="209" t="s">
        <v>712</v>
      </c>
      <c r="F67" s="208" t="str">
        <f t="shared" si="2"/>
        <v>npc_dialog100702}</v>
      </c>
      <c r="G67" t="s">
        <v>36289</v>
      </c>
      <c r="H67" t="str">
        <f>IFERROR(VLOOKUP(G67,[1]NPC!$L$6:$M$246,2,FALSE),"")</f>
        <v/>
      </c>
      <c r="I67" s="395"/>
    </row>
    <row r="68" spans="2:9" ht="16.5">
      <c r="B68" s="208" t="s">
        <v>1219</v>
      </c>
      <c r="C68" s="395" t="s">
        <v>1220</v>
      </c>
      <c r="D68" s="209" t="s">
        <v>714</v>
      </c>
      <c r="F68" s="208" t="str">
        <f t="shared" si="2"/>
        <v>npc_dialog100703}</v>
      </c>
      <c r="G68" t="s">
        <v>36290</v>
      </c>
      <c r="H68" t="str">
        <f>IFERROR(VLOOKUP(G68,[1]NPC!$L$6:$M$246,2,FALSE),"")</f>
        <v/>
      </c>
      <c r="I68" s="395"/>
    </row>
    <row r="69" spans="2:9" ht="16.5">
      <c r="B69" s="208" t="s">
        <v>1221</v>
      </c>
      <c r="C69" s="395" t="s">
        <v>1222</v>
      </c>
      <c r="D69" s="399" t="s">
        <v>724</v>
      </c>
      <c r="F69" s="208" t="str">
        <f t="shared" si="2"/>
        <v>npc_dialog100802}</v>
      </c>
      <c r="G69" t="s">
        <v>36291</v>
      </c>
      <c r="H69" t="str">
        <f>IFERROR(VLOOKUP(G69,[1]NPC!$L$6:$M$246,2,FALSE),"")</f>
        <v/>
      </c>
      <c r="I69" s="395"/>
    </row>
    <row r="70" spans="2:9" ht="16.5">
      <c r="B70" s="208" t="s">
        <v>1223</v>
      </c>
      <c r="C70" s="395" t="s">
        <v>1224</v>
      </c>
      <c r="D70" s="399" t="s">
        <v>727</v>
      </c>
      <c r="F70" s="208" t="str">
        <f t="shared" si="2"/>
        <v>npc_dialog100804}</v>
      </c>
      <c r="G70" t="s">
        <v>36292</v>
      </c>
      <c r="H70" t="str">
        <f>IFERROR(VLOOKUP(G70,[1]NPC!$L$6:$M$246,2,FALSE),"")</f>
        <v/>
      </c>
      <c r="I70" s="395"/>
    </row>
    <row r="71" spans="2:9" ht="16.5">
      <c r="B71" s="208" t="s">
        <v>1225</v>
      </c>
      <c r="C71" s="395" t="s">
        <v>1226</v>
      </c>
      <c r="D71" s="209" t="s">
        <v>729</v>
      </c>
      <c r="F71" s="208" t="str">
        <f t="shared" si="2"/>
        <v>npc_dialog100805}</v>
      </c>
      <c r="G71" t="s">
        <v>36293</v>
      </c>
      <c r="H71" t="str">
        <f>IFERROR(VLOOKUP(G71,[1]NPC!$L$6:$M$246,2,FALSE),"")</f>
        <v/>
      </c>
    </row>
    <row r="72" spans="2:9" ht="16.5">
      <c r="B72" s="208" t="s">
        <v>1227</v>
      </c>
      <c r="C72" s="395" t="s">
        <v>1228</v>
      </c>
      <c r="D72" s="209" t="s">
        <v>731</v>
      </c>
      <c r="F72" s="208" t="str">
        <f t="shared" si="2"/>
        <v>npc_dialog100806}</v>
      </c>
      <c r="G72" t="s">
        <v>36294</v>
      </c>
      <c r="H72" t="str">
        <f>IFERROR(VLOOKUP(G72,[1]NPC!$L$6:$M$246,2,FALSE),"")</f>
        <v/>
      </c>
    </row>
    <row r="73" spans="2:9" ht="16.5">
      <c r="B73" s="208" t="s">
        <v>1229</v>
      </c>
      <c r="C73" s="395" t="s">
        <v>1230</v>
      </c>
      <c r="D73" s="208" t="s">
        <v>745</v>
      </c>
      <c r="F73" s="208" t="str">
        <f t="shared" si="2"/>
        <v>npc_dialog100901}</v>
      </c>
      <c r="G73" t="s">
        <v>36295</v>
      </c>
      <c r="H73" t="str">
        <f>IFERROR(VLOOKUP(G73,[1]NPC!$L$6:$M$246,2,FALSE),"")</f>
        <v/>
      </c>
    </row>
    <row r="74" spans="2:9" ht="16.5">
      <c r="B74" s="208" t="s">
        <v>1231</v>
      </c>
      <c r="C74" s="395" t="s">
        <v>1232</v>
      </c>
      <c r="D74" s="208" t="s">
        <v>747</v>
      </c>
      <c r="F74" s="208" t="str">
        <f t="shared" si="2"/>
        <v>npc_dialog100902}</v>
      </c>
      <c r="G74" t="s">
        <v>36296</v>
      </c>
      <c r="H74" t="str">
        <f>IFERROR(VLOOKUP(G74,[1]NPC!$L$6:$M$246,2,FALSE),"")</f>
        <v/>
      </c>
    </row>
    <row r="75" spans="2:9" ht="16.5">
      <c r="B75" s="208" t="s">
        <v>1233</v>
      </c>
      <c r="C75" s="395" t="s">
        <v>1234</v>
      </c>
      <c r="D75" s="208" t="s">
        <v>749</v>
      </c>
      <c r="F75" s="208" t="str">
        <f t="shared" si="2"/>
        <v>npc_dialog100903}</v>
      </c>
      <c r="G75" t="s">
        <v>36297</v>
      </c>
      <c r="H75" t="str">
        <f>IFERROR(VLOOKUP(G75,[1]NPC!$L$6:$M$246,2,FALSE),"")</f>
        <v/>
      </c>
    </row>
    <row r="76" spans="2:9" ht="16.5">
      <c r="B76" s="208" t="s">
        <v>1235</v>
      </c>
      <c r="C76" s="395" t="s">
        <v>1236</v>
      </c>
      <c r="D76" s="208" t="s">
        <v>751</v>
      </c>
      <c r="F76" s="208" t="str">
        <f t="shared" si="2"/>
        <v>npc_dialog100904}</v>
      </c>
      <c r="G76" t="s">
        <v>36298</v>
      </c>
      <c r="H76" t="str">
        <f>IFERROR(VLOOKUP(G76,[1]NPC!$L$6:$M$246,2,FALSE),"")</f>
        <v/>
      </c>
    </row>
    <row r="77" spans="2:9" ht="16.5">
      <c r="B77" s="208" t="s">
        <v>1237</v>
      </c>
      <c r="C77" s="395" t="s">
        <v>1238</v>
      </c>
      <c r="D77" s="208" t="s">
        <v>753</v>
      </c>
      <c r="F77" s="208" t="str">
        <f t="shared" si="2"/>
        <v>npc_dialog100905}</v>
      </c>
      <c r="G77" t="s">
        <v>36299</v>
      </c>
      <c r="H77" t="str">
        <f>IFERROR(VLOOKUP(G77,[1]NPC!$L$6:$M$246,2,FALSE),"")</f>
        <v/>
      </c>
    </row>
    <row r="78" spans="2:9" ht="16.5">
      <c r="B78" s="208" t="s">
        <v>1239</v>
      </c>
      <c r="C78" s="395" t="s">
        <v>1240</v>
      </c>
      <c r="D78" s="208" t="s">
        <v>755</v>
      </c>
      <c r="F78" s="208" t="str">
        <f t="shared" si="2"/>
        <v>npc_dialog100906}</v>
      </c>
      <c r="G78" t="s">
        <v>36300</v>
      </c>
      <c r="H78" t="str">
        <f>IFERROR(VLOOKUP(G78,[1]NPC!$L$6:$M$246,2,FALSE),"")</f>
        <v/>
      </c>
    </row>
    <row r="79" spans="2:9" ht="16.5">
      <c r="B79" s="208" t="s">
        <v>1241</v>
      </c>
      <c r="C79" s="395" t="s">
        <v>1242</v>
      </c>
      <c r="D79" s="208" t="s">
        <v>757</v>
      </c>
      <c r="F79" s="208" t="str">
        <f t="shared" si="2"/>
        <v>npc_dialog100907}</v>
      </c>
      <c r="G79" t="s">
        <v>36301</v>
      </c>
      <c r="H79" t="str">
        <f>IFERROR(VLOOKUP(G79,[1]NPC!$L$6:$M$246,2,FALSE),"")</f>
        <v/>
      </c>
    </row>
    <row r="80" spans="2:9" ht="16.5">
      <c r="B80" s="208" t="s">
        <v>1243</v>
      </c>
      <c r="C80" s="395" t="s">
        <v>1244</v>
      </c>
      <c r="D80" s="208" t="s">
        <v>759</v>
      </c>
      <c r="F80" s="208" t="str">
        <f t="shared" si="2"/>
        <v>npc_dialog100908}</v>
      </c>
      <c r="G80" t="s">
        <v>36302</v>
      </c>
      <c r="H80" t="str">
        <f>IFERROR(VLOOKUP(G80,[1]NPC!$L$6:$M$246,2,FALSE),"")</f>
        <v/>
      </c>
    </row>
    <row r="81" spans="2:8" ht="16.5">
      <c r="B81" s="208" t="s">
        <v>1245</v>
      </c>
      <c r="C81" s="395" t="s">
        <v>1246</v>
      </c>
      <c r="D81" s="208" t="s">
        <v>761</v>
      </c>
      <c r="F81" s="208" t="str">
        <f t="shared" si="2"/>
        <v>npc_dialog100909}</v>
      </c>
      <c r="G81" t="s">
        <v>36303</v>
      </c>
      <c r="H81" t="str">
        <f>IFERROR(VLOOKUP(G81,[1]NPC!$L$6:$M$246,2,FALSE),"")</f>
        <v/>
      </c>
    </row>
    <row r="82" spans="2:8" ht="16.5">
      <c r="B82" s="208" t="s">
        <v>1247</v>
      </c>
      <c r="C82" s="395" t="s">
        <v>1248</v>
      </c>
      <c r="D82" s="208" t="s">
        <v>763</v>
      </c>
      <c r="F82" s="208"/>
    </row>
    <row r="83" spans="2:8" ht="16.5">
      <c r="B83" s="208" t="s">
        <v>1249</v>
      </c>
      <c r="C83" s="395" t="s">
        <v>1250</v>
      </c>
      <c r="D83" s="208" t="s">
        <v>786</v>
      </c>
      <c r="F83" s="208" t="str">
        <f t="shared" ref="F83:F96" si="3">""&amp;B83&amp;"}"</f>
        <v>npc_dialog101001}</v>
      </c>
      <c r="G83" t="s">
        <v>36304</v>
      </c>
      <c r="H83" t="str">
        <f>IFERROR(VLOOKUP(G83,[1]NPC!$L$6:$M$246,2,FALSE),"")</f>
        <v/>
      </c>
    </row>
    <row r="84" spans="2:8" ht="16.5">
      <c r="B84" s="208" t="s">
        <v>1251</v>
      </c>
      <c r="C84" s="395" t="s">
        <v>1252</v>
      </c>
      <c r="D84" s="208" t="s">
        <v>788</v>
      </c>
      <c r="F84" s="208" t="str">
        <f t="shared" si="3"/>
        <v>npc_dialog101002}</v>
      </c>
      <c r="G84" t="s">
        <v>36305</v>
      </c>
      <c r="H84" t="str">
        <f>IFERROR(VLOOKUP(G84,[1]NPC!$L$6:$M$246,2,FALSE),"")</f>
        <v/>
      </c>
    </row>
    <row r="85" spans="2:8" ht="16.5">
      <c r="B85" s="208" t="s">
        <v>1253</v>
      </c>
      <c r="C85" s="395" t="s">
        <v>1238</v>
      </c>
      <c r="D85" s="208" t="s">
        <v>753</v>
      </c>
      <c r="F85" s="208" t="str">
        <f t="shared" si="3"/>
        <v>npc_dialog101003}</v>
      </c>
      <c r="G85" t="s">
        <v>36306</v>
      </c>
      <c r="H85" t="str">
        <f>IFERROR(VLOOKUP(G85,[1]NPC!$L$6:$M$246,2,FALSE),"")</f>
        <v/>
      </c>
    </row>
    <row r="86" spans="2:8" ht="16.5">
      <c r="B86" s="208" t="s">
        <v>1254</v>
      </c>
      <c r="C86" s="395" t="s">
        <v>1240</v>
      </c>
      <c r="D86" s="208" t="s">
        <v>771</v>
      </c>
      <c r="F86" s="208" t="str">
        <f t="shared" si="3"/>
        <v>npc_dialog101004}</v>
      </c>
      <c r="G86" t="s">
        <v>36307</v>
      </c>
      <c r="H86" t="str">
        <f>IFERROR(VLOOKUP(G86,[1]NPC!$L$6:$M$246,2,FALSE),"")</f>
        <v/>
      </c>
    </row>
    <row r="87" spans="2:8" ht="16.5">
      <c r="B87" s="208" t="s">
        <v>1255</v>
      </c>
      <c r="C87" s="395" t="s">
        <v>1244</v>
      </c>
      <c r="D87" s="208" t="s">
        <v>774</v>
      </c>
      <c r="F87" s="208" t="str">
        <f t="shared" si="3"/>
        <v>npc_dialog101005}</v>
      </c>
      <c r="G87" t="s">
        <v>36308</v>
      </c>
      <c r="H87" t="str">
        <f>IFERROR(VLOOKUP(G87,[1]NPC!$L$6:$M$246,2,FALSE),"")</f>
        <v/>
      </c>
    </row>
    <row r="88" spans="2:8" ht="16.5">
      <c r="B88" s="208" t="s">
        <v>1256</v>
      </c>
      <c r="C88" s="395" t="s">
        <v>1236</v>
      </c>
      <c r="D88" s="208" t="s">
        <v>751</v>
      </c>
      <c r="F88" s="208" t="str">
        <f t="shared" si="3"/>
        <v>npc_dialog101006}</v>
      </c>
      <c r="G88" t="s">
        <v>36309</v>
      </c>
      <c r="H88" t="str">
        <f>IFERROR(VLOOKUP(G88,[1]NPC!$L$6:$M$246,2,FALSE),"")</f>
        <v/>
      </c>
    </row>
    <row r="89" spans="2:8" ht="16.5">
      <c r="B89" s="208" t="s">
        <v>1257</v>
      </c>
      <c r="C89" s="395" t="s">
        <v>1258</v>
      </c>
      <c r="D89" s="209" t="s">
        <v>672</v>
      </c>
      <c r="F89" s="208" t="str">
        <f t="shared" si="3"/>
        <v>npc_dialog101101}</v>
      </c>
      <c r="G89" t="s">
        <v>36310</v>
      </c>
      <c r="H89" t="str">
        <f>IFERROR(VLOOKUP(G89,[1]NPC!$L$6:$M$246,2,FALSE),"")</f>
        <v/>
      </c>
    </row>
    <row r="90" spans="2:8" ht="16.5">
      <c r="B90" s="208" t="s">
        <v>1259</v>
      </c>
      <c r="C90" s="395" t="s">
        <v>1260</v>
      </c>
      <c r="D90" s="209" t="s">
        <v>1261</v>
      </c>
      <c r="F90" s="208" t="str">
        <f t="shared" si="3"/>
        <v>npc_dialog101102}</v>
      </c>
      <c r="G90" t="s">
        <v>36311</v>
      </c>
      <c r="H90" t="str">
        <f>IFERROR(VLOOKUP(G90,[1]NPC!$L$6:$M$246,2,FALSE),"")</f>
        <v/>
      </c>
    </row>
    <row r="91" spans="2:8" ht="16.5">
      <c r="B91" s="208" t="s">
        <v>1262</v>
      </c>
      <c r="C91" s="395" t="s">
        <v>1263</v>
      </c>
      <c r="D91" s="209" t="s">
        <v>1264</v>
      </c>
      <c r="F91" s="208" t="str">
        <f t="shared" si="3"/>
        <v>npc_dialog101103}</v>
      </c>
      <c r="G91" t="s">
        <v>36312</v>
      </c>
      <c r="H91" t="str">
        <f>IFERROR(VLOOKUP(G91,[1]NPC!$L$6:$M$246,2,FALSE),"")</f>
        <v/>
      </c>
    </row>
    <row r="92" spans="2:8" ht="16.5">
      <c r="B92" s="208" t="s">
        <v>1265</v>
      </c>
      <c r="C92" s="395" t="s">
        <v>1266</v>
      </c>
      <c r="D92" s="209" t="s">
        <v>1267</v>
      </c>
      <c r="F92" s="208" t="str">
        <f t="shared" si="3"/>
        <v>npc_dialog101104}</v>
      </c>
      <c r="G92" t="s">
        <v>36313</v>
      </c>
      <c r="H92" t="str">
        <f>IFERROR(VLOOKUP(G92,[1]NPC!$L$6:$M$246,2,FALSE),"")</f>
        <v/>
      </c>
    </row>
    <row r="93" spans="2:8" ht="16.5">
      <c r="B93" s="208" t="s">
        <v>1268</v>
      </c>
      <c r="C93" s="395" t="s">
        <v>1266</v>
      </c>
      <c r="D93" s="398" t="s">
        <v>1267</v>
      </c>
      <c r="F93" s="208" t="str">
        <f t="shared" si="3"/>
        <v>npc_dialog101105}</v>
      </c>
      <c r="G93" t="s">
        <v>36314</v>
      </c>
      <c r="H93" t="str">
        <f>IFERROR(VLOOKUP(G93,[1]NPC!$L$6:$M$246,2,FALSE),"")</f>
        <v/>
      </c>
    </row>
    <row r="94" spans="2:8" ht="16.5">
      <c r="B94" s="208" t="s">
        <v>1269</v>
      </c>
      <c r="C94" s="395" t="s">
        <v>1266</v>
      </c>
      <c r="D94" s="210" t="s">
        <v>1267</v>
      </c>
      <c r="F94" s="208" t="str">
        <f t="shared" si="3"/>
        <v>npc_dialog101201}</v>
      </c>
      <c r="G94" t="s">
        <v>36315</v>
      </c>
      <c r="H94" t="str">
        <f>IFERROR(VLOOKUP(G94,[1]NPC!$L$6:$M$246,2,FALSE),"")</f>
        <v/>
      </c>
    </row>
    <row r="95" spans="2:8" ht="16.5">
      <c r="B95" s="208" t="s">
        <v>1270</v>
      </c>
      <c r="C95" s="395" t="s">
        <v>1271</v>
      </c>
      <c r="D95" s="210" t="s">
        <v>825</v>
      </c>
      <c r="F95" s="208" t="str">
        <f t="shared" si="3"/>
        <v>npc_dialog101202}</v>
      </c>
      <c r="G95" t="s">
        <v>36316</v>
      </c>
      <c r="H95" t="str">
        <f>IFERROR(VLOOKUP(G95,[1]NPC!$L$6:$M$246,2,FALSE),"")</f>
        <v/>
      </c>
    </row>
    <row r="96" spans="2:8" ht="16.5">
      <c r="B96" s="208" t="s">
        <v>1272</v>
      </c>
      <c r="C96" s="395" t="s">
        <v>1266</v>
      </c>
      <c r="D96" s="210" t="s">
        <v>1267</v>
      </c>
      <c r="F96" s="208" t="str">
        <f t="shared" si="3"/>
        <v>npc_dialog101203}</v>
      </c>
      <c r="G96" t="s">
        <v>36317</v>
      </c>
      <c r="H96" t="str">
        <f>IFERROR(VLOOKUP(G96,[1]NPC!$L$6:$M$246,2,FALSE),"")</f>
        <v/>
      </c>
    </row>
    <row r="97" spans="2:8" ht="16.5">
      <c r="B97" s="208" t="s">
        <v>1273</v>
      </c>
      <c r="C97" s="395" t="s">
        <v>1274</v>
      </c>
      <c r="D97" s="210"/>
      <c r="F97" s="208"/>
    </row>
    <row r="98" spans="2:8" ht="16.5">
      <c r="B98" s="208" t="s">
        <v>1275</v>
      </c>
      <c r="C98" s="395" t="s">
        <v>1274</v>
      </c>
      <c r="D98" s="210"/>
      <c r="F98" s="208"/>
    </row>
    <row r="99" spans="2:8" ht="16.5">
      <c r="B99" s="208" t="s">
        <v>1276</v>
      </c>
      <c r="C99" s="395" t="s">
        <v>1274</v>
      </c>
      <c r="D99" s="210"/>
      <c r="F99" s="208"/>
    </row>
    <row r="100" spans="2:8" ht="16.5">
      <c r="B100" s="208" t="s">
        <v>1277</v>
      </c>
      <c r="C100" s="395" t="s">
        <v>1278</v>
      </c>
      <c r="D100" s="210" t="s">
        <v>846</v>
      </c>
      <c r="F100" s="208" t="str">
        <f t="shared" ref="F100:F116" si="4">""&amp;B100&amp;"}"</f>
        <v>npc_dialog101401}</v>
      </c>
      <c r="G100" t="s">
        <v>36318</v>
      </c>
      <c r="H100" t="str">
        <f>IFERROR(VLOOKUP(G100,[1]NPC!$L$6:$M$246,2,FALSE),"")</f>
        <v/>
      </c>
    </row>
    <row r="101" spans="2:8" ht="49.5">
      <c r="B101" t="s">
        <v>1279</v>
      </c>
      <c r="C101" s="397" t="s">
        <v>1280</v>
      </c>
      <c r="D101" s="210" t="s">
        <v>868</v>
      </c>
      <c r="F101" s="208" t="str">
        <f t="shared" si="4"/>
        <v>npc_dialogcountrynpc100206}</v>
      </c>
      <c r="G101" t="s">
        <v>36319</v>
      </c>
      <c r="H101" t="str">
        <f>IFERROR(VLOOKUP(G101,[1]NPC!$L$6:$M$246,2,FALSE),"")</f>
        <v/>
      </c>
    </row>
    <row r="102" spans="2:8" ht="16.5">
      <c r="B102" t="s">
        <v>1281</v>
      </c>
      <c r="C102" s="400" t="s">
        <v>1282</v>
      </c>
      <c r="D102" s="210" t="s">
        <v>870</v>
      </c>
      <c r="F102" s="208" t="str">
        <f t="shared" si="4"/>
        <v>npc_dialogcountrynpc100208}</v>
      </c>
      <c r="G102" t="s">
        <v>36320</v>
      </c>
      <c r="H102" t="str">
        <f>IFERROR(VLOOKUP(G102,[1]NPC!$L$6:$M$246,2,FALSE),"")</f>
        <v/>
      </c>
    </row>
    <row r="103" spans="2:8" ht="16.5">
      <c r="B103" t="s">
        <v>1283</v>
      </c>
      <c r="C103" s="400" t="s">
        <v>1284</v>
      </c>
      <c r="D103" s="210"/>
      <c r="F103" s="208" t="str">
        <f t="shared" si="4"/>
        <v>npc_dialog_countrynpc1100205}</v>
      </c>
      <c r="G103" t="s">
        <v>36321</v>
      </c>
      <c r="H103" t="str">
        <f>IFERROR(VLOOKUP(G103,[1]NPC!$L$6:$M$246,2,FALSE),"")</f>
        <v/>
      </c>
    </row>
    <row r="104" spans="2:8" ht="16.5">
      <c r="B104" s="208" t="s">
        <v>1285</v>
      </c>
      <c r="C104" s="397" t="s">
        <v>1286</v>
      </c>
      <c r="D104" s="210" t="s">
        <v>1287</v>
      </c>
      <c r="F104" s="208" t="str">
        <f t="shared" si="4"/>
        <v>npc_dialog4101302}</v>
      </c>
      <c r="G104" t="s">
        <v>36322</v>
      </c>
      <c r="H104" t="str">
        <f>IFERROR(VLOOKUP(G104,[1]NPC!$L$6:$M$246,2,FALSE),"")</f>
        <v/>
      </c>
    </row>
    <row r="105" spans="2:8" ht="16.5">
      <c r="B105" s="208" t="s">
        <v>1288</v>
      </c>
      <c r="C105" s="397" t="s">
        <v>1289</v>
      </c>
      <c r="D105" s="210" t="s">
        <v>1290</v>
      </c>
      <c r="F105" s="208" t="str">
        <f t="shared" si="4"/>
        <v>npc_dialog1100301}</v>
      </c>
      <c r="G105" t="s">
        <v>36323</v>
      </c>
      <c r="H105" t="str">
        <f>IFERROR(VLOOKUP(G105,[1]NPC!$L$6:$M$246,2,FALSE),"")</f>
        <v/>
      </c>
    </row>
    <row r="106" spans="2:8">
      <c r="B106" s="208" t="s">
        <v>1291</v>
      </c>
      <c r="C106" s="208" t="s">
        <v>1292</v>
      </c>
      <c r="F106" s="208" t="str">
        <f t="shared" si="4"/>
        <v>npc_dialog4101701}</v>
      </c>
      <c r="G106" t="s">
        <v>36324</v>
      </c>
      <c r="H106" t="str">
        <f>IFERROR(VLOOKUP(G106,[1]NPC!$L$6:$M$246,2,FALSE),"")</f>
        <v/>
      </c>
    </row>
    <row r="107" spans="2:8">
      <c r="B107" s="208" t="s">
        <v>1294</v>
      </c>
      <c r="C107" t="s">
        <v>1295</v>
      </c>
      <c r="F107" s="208" t="str">
        <f t="shared" si="4"/>
        <v>npc_dialog1100250}</v>
      </c>
      <c r="G107" t="s">
        <v>36325</v>
      </c>
      <c r="H107" t="str">
        <f>IFERROR(VLOOKUP(G107,[1]NPC!$L$6:$M$246,2,FALSE),"")</f>
        <v/>
      </c>
    </row>
    <row r="108" spans="2:8">
      <c r="B108" s="208" t="s">
        <v>1296</v>
      </c>
      <c r="C108" t="s">
        <v>1295</v>
      </c>
      <c r="F108" s="208" t="str">
        <f t="shared" si="4"/>
        <v>npc_dialog2100250}</v>
      </c>
      <c r="G108" t="s">
        <v>36326</v>
      </c>
      <c r="H108" t="str">
        <f>IFERROR(VLOOKUP(G108,[1]NPC!$L$6:$M$246,2,FALSE),"")</f>
        <v/>
      </c>
    </row>
    <row r="109" spans="2:8">
      <c r="B109" s="208" t="s">
        <v>1297</v>
      </c>
      <c r="C109" t="s">
        <v>1295</v>
      </c>
      <c r="F109" s="208" t="str">
        <f t="shared" si="4"/>
        <v>npc_dialog3100250}</v>
      </c>
      <c r="G109" t="s">
        <v>36327</v>
      </c>
      <c r="H109" t="str">
        <f>IFERROR(VLOOKUP(G109,[1]NPC!$L$6:$M$246,2,FALSE),"")</f>
        <v/>
      </c>
    </row>
    <row r="110" spans="2:8">
      <c r="B110" s="208" t="s">
        <v>1298</v>
      </c>
      <c r="C110" s="210" t="s">
        <v>1299</v>
      </c>
      <c r="F110" s="208" t="str">
        <f t="shared" si="4"/>
        <v>Military_dialog01}</v>
      </c>
      <c r="G110" t="s">
        <v>36328</v>
      </c>
      <c r="H110" t="str">
        <f>IFERROR(VLOOKUP(G110,[1]NPC!$L$6:$M$246,2,FALSE),"")</f>
        <v/>
      </c>
    </row>
    <row r="111" spans="2:8">
      <c r="B111" s="208" t="s">
        <v>1300</v>
      </c>
      <c r="C111" s="210" t="s">
        <v>1301</v>
      </c>
      <c r="F111" s="208" t="str">
        <f t="shared" si="4"/>
        <v>Military_dialog02}</v>
      </c>
      <c r="G111" t="s">
        <v>36329</v>
      </c>
      <c r="H111" t="str">
        <f>IFERROR(VLOOKUP(G111,[1]NPC!$L$6:$M$246,2,FALSE),"")</f>
        <v/>
      </c>
    </row>
    <row r="112" spans="2:8" ht="48">
      <c r="B112" s="208" t="s">
        <v>1302</v>
      </c>
      <c r="C112" s="401" t="s">
        <v>1303</v>
      </c>
      <c r="F112" s="208" t="str">
        <f t="shared" si="4"/>
        <v>Military_dialog03}</v>
      </c>
      <c r="G112" t="s">
        <v>36330</v>
      </c>
      <c r="H112" t="str">
        <f>IFERROR(VLOOKUP(G112,[1]NPC!$L$6:$M$246,2,FALSE),"")</f>
        <v/>
      </c>
    </row>
    <row r="113" spans="1:8">
      <c r="B113" s="208" t="s">
        <v>1304</v>
      </c>
      <c r="C113" s="401" t="s">
        <v>1305</v>
      </c>
      <c r="F113" s="208" t="str">
        <f t="shared" si="4"/>
        <v>Military_dialog04}</v>
      </c>
      <c r="G113" t="s">
        <v>36331</v>
      </c>
      <c r="H113" t="str">
        <f>IFERROR(VLOOKUP(G113,[1]NPC!$L$6:$M$246,2,FALSE),"")</f>
        <v/>
      </c>
    </row>
    <row r="114" spans="1:8">
      <c r="B114" s="208" t="s">
        <v>1306</v>
      </c>
      <c r="C114" t="s">
        <v>37073</v>
      </c>
      <c r="F114" s="208" t="str">
        <f t="shared" si="4"/>
        <v>npc_dialog100247}</v>
      </c>
      <c r="G114" t="s">
        <v>36332</v>
      </c>
      <c r="H114" t="str">
        <f>IFERROR(VLOOKUP(G114,[1]NPC!$L$6:$M$246,2,FALSE),"")</f>
        <v/>
      </c>
    </row>
    <row r="115" spans="1:8">
      <c r="B115" s="208" t="s">
        <v>1307</v>
      </c>
      <c r="C115" t="s">
        <v>37073</v>
      </c>
      <c r="F115" s="208" t="str">
        <f t="shared" si="4"/>
        <v>npc_dialog200249}</v>
      </c>
      <c r="G115" t="s">
        <v>36333</v>
      </c>
      <c r="H115" t="str">
        <f>IFERROR(VLOOKUP(G115,[1]NPC!$L$6:$M$246,2,FALSE),"")</f>
        <v/>
      </c>
    </row>
    <row r="116" spans="1:8">
      <c r="A116" s="208"/>
      <c r="B116" s="208" t="s">
        <v>1308</v>
      </c>
      <c r="C116" t="s">
        <v>37073</v>
      </c>
      <c r="F116" s="208" t="str">
        <f t="shared" si="4"/>
        <v>npc_dialog300249}</v>
      </c>
      <c r="G116" t="s">
        <v>36334</v>
      </c>
      <c r="H116" t="str">
        <f>IFERROR(VLOOKUP(G116,[1]NPC!$L$6:$M$246,2,FALSE),"")</f>
        <v/>
      </c>
    </row>
    <row r="117" spans="1:8">
      <c r="B117" t="s">
        <v>1309</v>
      </c>
      <c r="C117" t="s">
        <v>1310</v>
      </c>
      <c r="H117" t="str">
        <f>IFERROR(VLOOKUP(G117,[1]NPC!$L$6:$M$246,2,FALSE),"")</f>
        <v/>
      </c>
    </row>
    <row r="118" spans="1:8">
      <c r="B118" t="s">
        <v>1311</v>
      </c>
      <c r="C118" s="234" t="s">
        <v>1099</v>
      </c>
      <c r="F118" t="s">
        <v>493</v>
      </c>
    </row>
    <row r="119" spans="1:8">
      <c r="B119" t="s">
        <v>1312</v>
      </c>
      <c r="C119" t="s">
        <v>1274</v>
      </c>
      <c r="F119" t="s">
        <v>451</v>
      </c>
    </row>
    <row r="120" spans="1:8">
      <c r="B120" t="s">
        <v>1313</v>
      </c>
      <c r="C120" t="s">
        <v>1314</v>
      </c>
      <c r="F120" t="s">
        <v>469</v>
      </c>
    </row>
    <row r="121" spans="1:8">
      <c r="B121" t="s">
        <v>1315</v>
      </c>
      <c r="C121" s="208" t="s">
        <v>1316</v>
      </c>
      <c r="F121" t="s">
        <v>874</v>
      </c>
    </row>
    <row r="122" spans="1:8">
      <c r="B122" t="s">
        <v>1317</v>
      </c>
      <c r="C122" s="208" t="s">
        <v>1318</v>
      </c>
      <c r="F122" t="s">
        <v>485</v>
      </c>
    </row>
    <row r="123" spans="1:8">
      <c r="B123" t="s">
        <v>1319</v>
      </c>
      <c r="C123" s="208" t="s">
        <v>1320</v>
      </c>
      <c r="F123" t="s">
        <v>1321</v>
      </c>
    </row>
    <row r="124" spans="1:8">
      <c r="B124" t="s">
        <v>1322</v>
      </c>
      <c r="C124" s="208" t="s">
        <v>1323</v>
      </c>
      <c r="F124" t="s">
        <v>1324</v>
      </c>
    </row>
    <row r="125" spans="1:8">
      <c r="B125" t="s">
        <v>1325</v>
      </c>
      <c r="C125" s="234" t="s">
        <v>1326</v>
      </c>
      <c r="F125" t="s">
        <v>1327</v>
      </c>
    </row>
    <row r="126" spans="1:8">
      <c r="B126" t="s">
        <v>1328</v>
      </c>
      <c r="C126" s="208" t="s">
        <v>1329</v>
      </c>
      <c r="F126" t="s">
        <v>473</v>
      </c>
    </row>
    <row r="127" spans="1:8">
      <c r="B127" t="s">
        <v>1330</v>
      </c>
      <c r="C127" s="208" t="s">
        <v>1331</v>
      </c>
      <c r="F127" t="s">
        <v>487</v>
      </c>
    </row>
    <row r="128" spans="1:8">
      <c r="B128" t="s">
        <v>1332</v>
      </c>
      <c r="C128" s="208" t="s">
        <v>1333</v>
      </c>
      <c r="F128" t="s">
        <v>495</v>
      </c>
    </row>
    <row r="129" spans="2:6">
      <c r="B129" t="s">
        <v>1334</v>
      </c>
      <c r="C129" s="208" t="s">
        <v>1335</v>
      </c>
      <c r="F129" t="s">
        <v>502</v>
      </c>
    </row>
    <row r="130" spans="2:6">
      <c r="B130" t="s">
        <v>1336</v>
      </c>
      <c r="C130" s="208" t="s">
        <v>1337</v>
      </c>
      <c r="F130" t="s">
        <v>582</v>
      </c>
    </row>
    <row r="131" spans="2:6">
      <c r="B131" t="s">
        <v>1338</v>
      </c>
      <c r="C131" s="208" t="s">
        <v>1339</v>
      </c>
      <c r="F131" t="s">
        <v>499</v>
      </c>
    </row>
    <row r="132" spans="2:6">
      <c r="B132" t="s">
        <v>1340</v>
      </c>
      <c r="C132" s="208" t="s">
        <v>1082</v>
      </c>
      <c r="F132" t="s">
        <v>493</v>
      </c>
    </row>
    <row r="133" spans="2:6">
      <c r="B133" t="s">
        <v>1341</v>
      </c>
      <c r="C133" s="208" t="s">
        <v>1342</v>
      </c>
      <c r="F133" t="s">
        <v>949</v>
      </c>
    </row>
    <row r="134" spans="2:6">
      <c r="B134" t="s">
        <v>1343</v>
      </c>
      <c r="C134" s="208" t="s">
        <v>1344</v>
      </c>
      <c r="F134" t="s">
        <v>630</v>
      </c>
    </row>
    <row r="135" spans="2:6">
      <c r="B135" t="s">
        <v>1345</v>
      </c>
      <c r="C135" s="208" t="s">
        <v>1346</v>
      </c>
      <c r="F135" t="s">
        <v>632</v>
      </c>
    </row>
    <row r="136" spans="2:6">
      <c r="B136" t="s">
        <v>1347</v>
      </c>
      <c r="C136" s="208" t="s">
        <v>1348</v>
      </c>
      <c r="F136" t="s">
        <v>634</v>
      </c>
    </row>
    <row r="137" spans="2:6">
      <c r="B137" t="s">
        <v>1349</v>
      </c>
      <c r="C137" s="208" t="s">
        <v>1350</v>
      </c>
      <c r="F137" t="s">
        <v>636</v>
      </c>
    </row>
    <row r="138" spans="2:6">
      <c r="B138" t="s">
        <v>1351</v>
      </c>
      <c r="C138" s="208" t="s">
        <v>1352</v>
      </c>
      <c r="F138" t="s">
        <v>465</v>
      </c>
    </row>
    <row r="139" spans="2:6">
      <c r="B139" t="s">
        <v>1353</v>
      </c>
      <c r="C139" s="208" t="s">
        <v>1274</v>
      </c>
      <c r="F139" t="s">
        <v>493</v>
      </c>
    </row>
    <row r="140" spans="2:6">
      <c r="B140" t="s">
        <v>1354</v>
      </c>
      <c r="C140" s="208" t="s">
        <v>1314</v>
      </c>
      <c r="F140" t="s">
        <v>451</v>
      </c>
    </row>
    <row r="141" spans="2:6">
      <c r="B141" t="s">
        <v>1355</v>
      </c>
      <c r="C141" s="208" t="s">
        <v>1082</v>
      </c>
      <c r="F141" t="s">
        <v>469</v>
      </c>
    </row>
    <row r="142" spans="2:6">
      <c r="B142" t="s">
        <v>1356</v>
      </c>
      <c r="C142" s="208" t="s">
        <v>1316</v>
      </c>
      <c r="F142" t="s">
        <v>874</v>
      </c>
    </row>
    <row r="143" spans="2:6">
      <c r="B143" t="s">
        <v>1357</v>
      </c>
      <c r="C143" s="208" t="s">
        <v>1318</v>
      </c>
      <c r="F143" t="s">
        <v>473</v>
      </c>
    </row>
    <row r="144" spans="2:6">
      <c r="B144" t="s">
        <v>1358</v>
      </c>
      <c r="C144" s="208" t="s">
        <v>1320</v>
      </c>
      <c r="F144" t="s">
        <v>475</v>
      </c>
    </row>
    <row r="145" spans="2:6">
      <c r="B145" t="s">
        <v>1359</v>
      </c>
      <c r="C145" s="208" t="s">
        <v>1323</v>
      </c>
      <c r="F145" t="s">
        <v>479</v>
      </c>
    </row>
    <row r="146" spans="2:6">
      <c r="B146" t="s">
        <v>1360</v>
      </c>
      <c r="C146" s="208" t="s">
        <v>1361</v>
      </c>
      <c r="F146" t="s">
        <v>1327</v>
      </c>
    </row>
    <row r="147" spans="2:6">
      <c r="B147" t="s">
        <v>1362</v>
      </c>
      <c r="C147" s="208" t="s">
        <v>1318</v>
      </c>
      <c r="F147" t="s">
        <v>485</v>
      </c>
    </row>
    <row r="148" spans="2:6">
      <c r="B148" t="s">
        <v>1363</v>
      </c>
      <c r="C148" s="208" t="s">
        <v>1331</v>
      </c>
      <c r="F148" t="s">
        <v>487</v>
      </c>
    </row>
    <row r="149" spans="2:6">
      <c r="B149" t="s">
        <v>1364</v>
      </c>
      <c r="C149" s="208" t="s">
        <v>1082</v>
      </c>
      <c r="F149" t="s">
        <v>493</v>
      </c>
    </row>
    <row r="150" spans="2:6">
      <c r="B150" t="s">
        <v>1365</v>
      </c>
      <c r="C150" s="208" t="s">
        <v>1333</v>
      </c>
      <c r="F150" t="s">
        <v>495</v>
      </c>
    </row>
    <row r="151" spans="2:6">
      <c r="B151" t="s">
        <v>1366</v>
      </c>
      <c r="C151" s="208" t="s">
        <v>1342</v>
      </c>
      <c r="F151" t="s">
        <v>949</v>
      </c>
    </row>
    <row r="152" spans="2:6">
      <c r="B152" t="s">
        <v>1367</v>
      </c>
      <c r="C152" s="208" t="s">
        <v>1344</v>
      </c>
      <c r="F152" t="s">
        <v>630</v>
      </c>
    </row>
    <row r="153" spans="2:6">
      <c r="B153" t="s">
        <v>1368</v>
      </c>
      <c r="C153" s="208" t="s">
        <v>1346</v>
      </c>
      <c r="F153" t="s">
        <v>632</v>
      </c>
    </row>
    <row r="154" spans="2:6">
      <c r="B154" t="s">
        <v>1369</v>
      </c>
      <c r="C154" s="208" t="s">
        <v>1348</v>
      </c>
      <c r="F154" t="s">
        <v>634</v>
      </c>
    </row>
    <row r="155" spans="2:6">
      <c r="B155" t="s">
        <v>1370</v>
      </c>
      <c r="C155" s="208" t="s">
        <v>1350</v>
      </c>
      <c r="F155" t="s">
        <v>636</v>
      </c>
    </row>
    <row r="156" spans="2:6">
      <c r="B156" t="s">
        <v>1371</v>
      </c>
      <c r="C156" s="208" t="s">
        <v>1372</v>
      </c>
      <c r="F156" t="s">
        <v>453</v>
      </c>
    </row>
    <row r="157" spans="2:6">
      <c r="B157" t="s">
        <v>1373</v>
      </c>
      <c r="C157" s="208" t="s">
        <v>1082</v>
      </c>
      <c r="F157" t="s">
        <v>493</v>
      </c>
    </row>
    <row r="158" spans="2:6">
      <c r="B158" t="s">
        <v>1374</v>
      </c>
      <c r="C158" s="208" t="s">
        <v>1274</v>
      </c>
      <c r="F158" t="s">
        <v>451</v>
      </c>
    </row>
    <row r="159" spans="2:6">
      <c r="B159" t="s">
        <v>1375</v>
      </c>
      <c r="C159" s="208" t="s">
        <v>1314</v>
      </c>
      <c r="F159" t="s">
        <v>469</v>
      </c>
    </row>
    <row r="160" spans="2:6">
      <c r="B160" t="s">
        <v>1376</v>
      </c>
      <c r="C160" s="208" t="s">
        <v>1316</v>
      </c>
      <c r="F160" t="s">
        <v>874</v>
      </c>
    </row>
    <row r="161" spans="1:6">
      <c r="B161" t="s">
        <v>1377</v>
      </c>
      <c r="C161" s="208" t="s">
        <v>1318</v>
      </c>
      <c r="F161" t="s">
        <v>473</v>
      </c>
    </row>
    <row r="162" spans="1:6">
      <c r="B162" t="s">
        <v>1378</v>
      </c>
      <c r="C162" s="208" t="s">
        <v>1320</v>
      </c>
      <c r="F162" t="s">
        <v>475</v>
      </c>
    </row>
    <row r="163" spans="1:6">
      <c r="B163" t="s">
        <v>1379</v>
      </c>
      <c r="C163" s="208" t="s">
        <v>1380</v>
      </c>
      <c r="F163" t="s">
        <v>479</v>
      </c>
    </row>
    <row r="164" spans="1:6">
      <c r="B164" t="s">
        <v>1381</v>
      </c>
      <c r="C164" s="208" t="s">
        <v>1361</v>
      </c>
      <c r="F164" t="s">
        <v>1327</v>
      </c>
    </row>
    <row r="165" spans="1:6">
      <c r="B165" t="s">
        <v>1382</v>
      </c>
      <c r="C165" s="208" t="s">
        <v>1318</v>
      </c>
      <c r="F165" t="s">
        <v>485</v>
      </c>
    </row>
    <row r="166" spans="1:6">
      <c r="B166" t="s">
        <v>1383</v>
      </c>
      <c r="C166" s="208" t="s">
        <v>1331</v>
      </c>
      <c r="F166" t="s">
        <v>487</v>
      </c>
    </row>
    <row r="167" spans="1:6">
      <c r="B167" t="s">
        <v>1384</v>
      </c>
      <c r="C167" s="208" t="s">
        <v>1082</v>
      </c>
      <c r="F167" t="s">
        <v>493</v>
      </c>
    </row>
    <row r="168" spans="1:6">
      <c r="B168" t="s">
        <v>1385</v>
      </c>
      <c r="C168" s="208" t="s">
        <v>1333</v>
      </c>
      <c r="F168" t="s">
        <v>495</v>
      </c>
    </row>
    <row r="169" spans="1:6">
      <c r="B169" t="s">
        <v>1386</v>
      </c>
      <c r="C169" s="208" t="s">
        <v>1342</v>
      </c>
      <c r="F169" t="s">
        <v>949</v>
      </c>
    </row>
    <row r="170" spans="1:6">
      <c r="B170" t="s">
        <v>1387</v>
      </c>
      <c r="C170" s="208" t="s">
        <v>1344</v>
      </c>
      <c r="F170" t="s">
        <v>630</v>
      </c>
    </row>
    <row r="171" spans="1:6">
      <c r="B171" t="s">
        <v>1388</v>
      </c>
      <c r="C171" s="208" t="s">
        <v>1346</v>
      </c>
      <c r="F171" t="s">
        <v>632</v>
      </c>
    </row>
    <row r="172" spans="1:6">
      <c r="B172" t="s">
        <v>1389</v>
      </c>
      <c r="C172" s="208" t="s">
        <v>1350</v>
      </c>
      <c r="F172" t="s">
        <v>634</v>
      </c>
    </row>
    <row r="173" spans="1:6">
      <c r="B173" t="s">
        <v>1390</v>
      </c>
      <c r="C173" s="208" t="s">
        <v>1372</v>
      </c>
      <c r="F173" t="s">
        <v>636</v>
      </c>
    </row>
    <row r="174" spans="1:6">
      <c r="B174" t="s">
        <v>1391</v>
      </c>
      <c r="C174" s="208" t="s">
        <v>1392</v>
      </c>
      <c r="F174" t="s">
        <v>846</v>
      </c>
    </row>
    <row r="175" spans="1:6">
      <c r="A175" s="208"/>
      <c r="B175" t="s">
        <v>1393</v>
      </c>
      <c r="C175" t="s">
        <v>1394</v>
      </c>
    </row>
    <row r="176" spans="1:6">
      <c r="A176" s="20" t="s">
        <v>148</v>
      </c>
      <c r="B176" t="s">
        <v>1395</v>
      </c>
      <c r="C176" t="s">
        <v>1396</v>
      </c>
      <c r="F176" t="s">
        <v>1397</v>
      </c>
    </row>
    <row r="177" spans="1:6">
      <c r="B177" t="s">
        <v>1398</v>
      </c>
      <c r="C177" t="s">
        <v>1399</v>
      </c>
      <c r="F177" t="s">
        <v>1400</v>
      </c>
    </row>
    <row r="178" spans="1:6">
      <c r="B178" t="s">
        <v>1401</v>
      </c>
      <c r="C178" t="s">
        <v>1402</v>
      </c>
    </row>
    <row r="179" spans="1:6">
      <c r="B179" t="s">
        <v>1403</v>
      </c>
      <c r="C179" t="s">
        <v>1404</v>
      </c>
    </row>
    <row r="180" spans="1:6">
      <c r="B180" t="s">
        <v>1405</v>
      </c>
      <c r="C180" t="s">
        <v>1406</v>
      </c>
    </row>
    <row r="181" spans="1:6">
      <c r="B181" t="s">
        <v>1407</v>
      </c>
      <c r="C181" t="s">
        <v>1408</v>
      </c>
    </row>
    <row r="182" spans="1:6">
      <c r="B182" t="s">
        <v>1409</v>
      </c>
      <c r="C182" t="s">
        <v>1410</v>
      </c>
    </row>
    <row r="183" spans="1:6">
      <c r="B183" t="s">
        <v>1411</v>
      </c>
      <c r="C183" t="s">
        <v>1406</v>
      </c>
    </row>
    <row r="184" spans="1:6">
      <c r="B184" t="s">
        <v>1412</v>
      </c>
      <c r="C184" t="s">
        <v>1408</v>
      </c>
    </row>
    <row r="185" spans="1:6">
      <c r="B185" t="s">
        <v>1413</v>
      </c>
      <c r="C185" t="s">
        <v>1410</v>
      </c>
    </row>
    <row r="186" spans="1:6">
      <c r="B186" t="s">
        <v>1414</v>
      </c>
      <c r="C186" t="s">
        <v>1415</v>
      </c>
    </row>
    <row r="187" spans="1:6">
      <c r="B187" t="s">
        <v>1416</v>
      </c>
      <c r="C187" t="s">
        <v>1417</v>
      </c>
    </row>
    <row r="188" spans="1:6">
      <c r="A188" s="208"/>
      <c r="B188" s="402" t="s">
        <v>1418</v>
      </c>
      <c r="C188" t="s">
        <v>1419</v>
      </c>
    </row>
    <row r="189" spans="1:6">
      <c r="B189" s="402" t="s">
        <v>1420</v>
      </c>
      <c r="C189" t="s">
        <v>1419</v>
      </c>
    </row>
    <row r="190" spans="1:6">
      <c r="B190" s="402" t="s">
        <v>1421</v>
      </c>
      <c r="C190" t="s">
        <v>1419</v>
      </c>
    </row>
    <row r="191" spans="1:6">
      <c r="B191" s="402" t="s">
        <v>1422</v>
      </c>
      <c r="C191" t="s">
        <v>1423</v>
      </c>
    </row>
    <row r="192" spans="1:6">
      <c r="B192" s="402" t="s">
        <v>1424</v>
      </c>
      <c r="C192" t="s">
        <v>1423</v>
      </c>
    </row>
    <row r="193" spans="2:3">
      <c r="B193" s="402" t="s">
        <v>1425</v>
      </c>
      <c r="C193" t="s">
        <v>1423</v>
      </c>
    </row>
    <row r="194" spans="2:3">
      <c r="B194" t="s">
        <v>1426</v>
      </c>
      <c r="C194" t="s">
        <v>1427</v>
      </c>
    </row>
    <row r="195" spans="2:3">
      <c r="B195" t="s">
        <v>1428</v>
      </c>
      <c r="C195" t="s">
        <v>1427</v>
      </c>
    </row>
    <row r="196" spans="2:3">
      <c r="B196" t="s">
        <v>1429</v>
      </c>
      <c r="C196" t="s">
        <v>1427</v>
      </c>
    </row>
    <row r="197" spans="2:3">
      <c r="B197" t="s">
        <v>1430</v>
      </c>
      <c r="C197" t="s">
        <v>1431</v>
      </c>
    </row>
    <row r="198" spans="2:3">
      <c r="B198" t="s">
        <v>1432</v>
      </c>
      <c r="C198" t="s">
        <v>1433</v>
      </c>
    </row>
    <row r="199" spans="2:3">
      <c r="B199" t="s">
        <v>1434</v>
      </c>
      <c r="C199" t="s">
        <v>1435</v>
      </c>
    </row>
    <row r="200" spans="2:3">
      <c r="B200" t="s">
        <v>1436</v>
      </c>
      <c r="C200" t="s">
        <v>1437</v>
      </c>
    </row>
    <row r="201" spans="2:3">
      <c r="B201" t="s">
        <v>1438</v>
      </c>
      <c r="C201" t="s">
        <v>1439</v>
      </c>
    </row>
    <row r="202" spans="2:3">
      <c r="B202" t="s">
        <v>1440</v>
      </c>
      <c r="C202" t="s">
        <v>1431</v>
      </c>
    </row>
    <row r="203" spans="2:3">
      <c r="B203" t="s">
        <v>1441</v>
      </c>
      <c r="C203" t="s">
        <v>1433</v>
      </c>
    </row>
    <row r="204" spans="2:3">
      <c r="B204" t="s">
        <v>1442</v>
      </c>
      <c r="C204" t="s">
        <v>1435</v>
      </c>
    </row>
    <row r="205" spans="2:3">
      <c r="B205" t="s">
        <v>1443</v>
      </c>
      <c r="C205" t="s">
        <v>1437</v>
      </c>
    </row>
    <row r="206" spans="2:3">
      <c r="B206" t="s">
        <v>1444</v>
      </c>
      <c r="C206" t="s">
        <v>1439</v>
      </c>
    </row>
    <row r="207" spans="2:3">
      <c r="B207" t="s">
        <v>1445</v>
      </c>
      <c r="C207" t="s">
        <v>1431</v>
      </c>
    </row>
    <row r="208" spans="2:3">
      <c r="B208" t="s">
        <v>1446</v>
      </c>
      <c r="C208" t="s">
        <v>1433</v>
      </c>
    </row>
    <row r="209" spans="2:3">
      <c r="B209" s="399" t="s">
        <v>1447</v>
      </c>
      <c r="C209" t="s">
        <v>1435</v>
      </c>
    </row>
    <row r="210" spans="2:3">
      <c r="B210" s="399" t="s">
        <v>1448</v>
      </c>
      <c r="C210" t="s">
        <v>1437</v>
      </c>
    </row>
    <row r="211" spans="2:3">
      <c r="B211" s="399" t="s">
        <v>1449</v>
      </c>
      <c r="C211" t="s">
        <v>1439</v>
      </c>
    </row>
    <row r="212" spans="2:3">
      <c r="B212" s="399" t="s">
        <v>1450</v>
      </c>
      <c r="C212" t="s">
        <v>1451</v>
      </c>
    </row>
    <row r="213" spans="2:3">
      <c r="B213" s="399" t="s">
        <v>1452</v>
      </c>
      <c r="C213" t="s">
        <v>1453</v>
      </c>
    </row>
    <row r="214" spans="2:3">
      <c r="B214" s="399" t="s">
        <v>1454</v>
      </c>
      <c r="C214" t="s">
        <v>1455</v>
      </c>
    </row>
    <row r="215" spans="2:3">
      <c r="B215" s="399" t="s">
        <v>1456</v>
      </c>
      <c r="C215" t="s">
        <v>1457</v>
      </c>
    </row>
    <row r="216" spans="2:3">
      <c r="B216" s="399" t="s">
        <v>1458</v>
      </c>
      <c r="C216" t="s">
        <v>1451</v>
      </c>
    </row>
    <row r="217" spans="2:3">
      <c r="B217" s="399" t="s">
        <v>1459</v>
      </c>
      <c r="C217" t="s">
        <v>1453</v>
      </c>
    </row>
    <row r="218" spans="2:3">
      <c r="B218" s="399" t="s">
        <v>1460</v>
      </c>
      <c r="C218" t="s">
        <v>1455</v>
      </c>
    </row>
    <row r="219" spans="2:3">
      <c r="B219" s="399" t="s">
        <v>1461</v>
      </c>
      <c r="C219" t="s">
        <v>1457</v>
      </c>
    </row>
    <row r="220" spans="2:3">
      <c r="B220" s="399" t="s">
        <v>1462</v>
      </c>
      <c r="C220" t="s">
        <v>1451</v>
      </c>
    </row>
    <row r="221" spans="2:3">
      <c r="B221" t="s">
        <v>1463</v>
      </c>
      <c r="C221" t="s">
        <v>1453</v>
      </c>
    </row>
    <row r="222" spans="2:3">
      <c r="B222" t="s">
        <v>1464</v>
      </c>
      <c r="C222" t="s">
        <v>1455</v>
      </c>
    </row>
    <row r="223" spans="2:3">
      <c r="B223" t="s">
        <v>1465</v>
      </c>
      <c r="C223" t="s">
        <v>1457</v>
      </c>
    </row>
    <row r="224" spans="2:3">
      <c r="B224" t="s">
        <v>1466</v>
      </c>
      <c r="C224" t="s">
        <v>1467</v>
      </c>
    </row>
    <row r="225" spans="1:6">
      <c r="B225" t="s">
        <v>1468</v>
      </c>
      <c r="C225" t="s">
        <v>1469</v>
      </c>
    </row>
    <row r="226" spans="1:6">
      <c r="B226" t="s">
        <v>1470</v>
      </c>
      <c r="C226" t="s">
        <v>1471</v>
      </c>
    </row>
    <row r="227" spans="1:6">
      <c r="B227" t="s">
        <v>1472</v>
      </c>
      <c r="C227" t="s">
        <v>1473</v>
      </c>
    </row>
    <row r="228" spans="1:6">
      <c r="B228" t="s">
        <v>1474</v>
      </c>
      <c r="C228" t="s">
        <v>1224</v>
      </c>
    </row>
    <row r="229" spans="1:6">
      <c r="B229" t="s">
        <v>1475</v>
      </c>
      <c r="C229" t="s">
        <v>1476</v>
      </c>
      <c r="D229" t="s">
        <v>857</v>
      </c>
      <c r="E229" s="4" t="s">
        <v>858</v>
      </c>
      <c r="F229" t="str">
        <f>"npc_dialog_"&amp;D229</f>
        <v>npc_dialog_countrynpc1100201</v>
      </c>
    </row>
    <row r="230" spans="1:6">
      <c r="B230" t="s">
        <v>1477</v>
      </c>
      <c r="C230" t="s">
        <v>1478</v>
      </c>
      <c r="D230" t="s">
        <v>859</v>
      </c>
      <c r="E230" s="4" t="s">
        <v>860</v>
      </c>
      <c r="F230" t="str">
        <f t="shared" ref="F230" si="5">"npc_dialog_"&amp;D230</f>
        <v>npc_dialog_countrynpc1100202</v>
      </c>
    </row>
    <row r="231" spans="1:6">
      <c r="B231" t="s">
        <v>1479</v>
      </c>
      <c r="C231" t="s">
        <v>1480</v>
      </c>
      <c r="D231" t="s">
        <v>861</v>
      </c>
      <c r="E231" s="4" t="s">
        <v>862</v>
      </c>
      <c r="F231" t="str">
        <f>"npc_dialog_"&amp;D231</f>
        <v>npc_dialog_countrynpc1100203</v>
      </c>
    </row>
    <row r="232" spans="1:6">
      <c r="B232" t="s">
        <v>1481</v>
      </c>
      <c r="C232" t="s">
        <v>1482</v>
      </c>
      <c r="D232" t="s">
        <v>863</v>
      </c>
      <c r="E232" s="4" t="s">
        <v>1483</v>
      </c>
      <c r="F232" t="str">
        <f>"npc_dialog_"&amp;D232</f>
        <v>npc_dialog_countrynpc1100204</v>
      </c>
    </row>
    <row r="233" spans="1:6">
      <c r="B233" t="s">
        <v>1484</v>
      </c>
      <c r="C233" t="s">
        <v>1485</v>
      </c>
      <c r="D233" s="4" t="s">
        <v>869</v>
      </c>
      <c r="E233" s="4" t="s">
        <v>854</v>
      </c>
      <c r="F233" t="str">
        <f>"npc_dialog_"&amp;D233</f>
        <v>npc_dialog_countrynpc1100208</v>
      </c>
    </row>
    <row r="234" spans="1:6">
      <c r="B234" t="s">
        <v>1293</v>
      </c>
      <c r="C234" t="s">
        <v>36342</v>
      </c>
      <c r="E234" s="399" t="s">
        <v>36229</v>
      </c>
    </row>
    <row r="235" spans="1:6">
      <c r="B235" t="s">
        <v>36335</v>
      </c>
      <c r="C235" t="s">
        <v>36343</v>
      </c>
      <c r="E235" s="399" t="s">
        <v>36230</v>
      </c>
    </row>
    <row r="236" spans="1:6">
      <c r="B236" t="s">
        <v>36336</v>
      </c>
      <c r="C236" t="s">
        <v>36344</v>
      </c>
      <c r="E236" s="399" t="s">
        <v>36231</v>
      </c>
    </row>
    <row r="237" spans="1:6">
      <c r="B237" t="s">
        <v>36337</v>
      </c>
      <c r="C237" t="s">
        <v>36341</v>
      </c>
      <c r="E237" s="399" t="s">
        <v>36232</v>
      </c>
    </row>
    <row r="238" spans="1:6">
      <c r="B238" s="402" t="s">
        <v>36338</v>
      </c>
      <c r="C238" t="s">
        <v>36340</v>
      </c>
      <c r="E238" s="399" t="s">
        <v>36339</v>
      </c>
    </row>
    <row r="239" spans="1:6">
      <c r="A239" s="208" t="s">
        <v>360</v>
      </c>
      <c r="B239" t="s">
        <v>36415</v>
      </c>
      <c r="C239" t="s">
        <v>36416</v>
      </c>
      <c r="E239" s="399" t="s">
        <v>36417</v>
      </c>
    </row>
  </sheetData>
  <phoneticPr fontId="80" type="noConversion"/>
  <pageMargins left="0.75" right="0.75" top="1" bottom="1" header="0.51180555555555596" footer="0.51180555555555596"/>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5"/>
  <sheetViews>
    <sheetView topLeftCell="A500" zoomScale="115" zoomScaleNormal="115" workbookViewId="0">
      <selection activeCell="C518" sqref="C518"/>
    </sheetView>
  </sheetViews>
  <sheetFormatPr defaultColWidth="9" defaultRowHeight="13.5"/>
  <cols>
    <col min="1" max="1" width="24.125" customWidth="1"/>
    <col min="2" max="2" width="32.125" customWidth="1"/>
    <col min="3" max="3" width="70.5" customWidth="1"/>
    <col min="4" max="4" width="12.25" customWidth="1"/>
    <col min="5" max="5" width="14.25" customWidth="1"/>
  </cols>
  <sheetData>
    <row r="1" spans="1:6">
      <c r="A1" s="1" t="s">
        <v>0</v>
      </c>
      <c r="B1" s="2"/>
      <c r="C1" s="2"/>
    </row>
    <row r="2" spans="1:6">
      <c r="A2" s="5" t="s">
        <v>1</v>
      </c>
      <c r="B2" s="238" t="s">
        <v>2</v>
      </c>
      <c r="C2" s="239" t="s">
        <v>3</v>
      </c>
    </row>
    <row r="3" spans="1:6">
      <c r="A3" s="5" t="s">
        <v>4</v>
      </c>
      <c r="B3" s="238" t="s">
        <v>5</v>
      </c>
      <c r="C3" s="239" t="s">
        <v>6</v>
      </c>
    </row>
    <row r="4" spans="1:6">
      <c r="A4" s="5"/>
      <c r="B4" s="238" t="s">
        <v>7</v>
      </c>
      <c r="C4" s="239" t="s">
        <v>7</v>
      </c>
    </row>
    <row r="5" spans="1:6">
      <c r="A5" s="8" t="s">
        <v>8</v>
      </c>
      <c r="B5" s="240" t="s">
        <v>9</v>
      </c>
      <c r="C5" s="241" t="s">
        <v>6</v>
      </c>
    </row>
    <row r="6" spans="1:6">
      <c r="A6" t="s">
        <v>1967</v>
      </c>
      <c r="B6" s="380" t="s">
        <v>1968</v>
      </c>
      <c r="C6" s="28" t="s">
        <v>1969</v>
      </c>
      <c r="D6" t="s">
        <v>405</v>
      </c>
      <c r="E6" t="str">
        <f>VLOOKUP(D6,NPC!B6:C519,2,FALSE)</f>
        <v>吴起</v>
      </c>
      <c r="F6" t="s">
        <v>405</v>
      </c>
    </row>
    <row r="7" spans="1:6">
      <c r="B7" s="380" t="s">
        <v>1970</v>
      </c>
      <c r="C7" s="28" t="s">
        <v>1971</v>
      </c>
      <c r="D7" t="s">
        <v>407</v>
      </c>
      <c r="E7" t="str">
        <f>VLOOKUP(D7,NPC!B7:C520,2,FALSE)</f>
        <v>武器商王仁</v>
      </c>
      <c r="F7" t="s">
        <v>407</v>
      </c>
    </row>
    <row r="8" spans="1:6">
      <c r="B8" s="380" t="s">
        <v>1972</v>
      </c>
      <c r="C8" s="6" t="s">
        <v>1973</v>
      </c>
      <c r="D8" t="s">
        <v>409</v>
      </c>
      <c r="E8" t="str">
        <f>VLOOKUP(D8,NPC!B8:C521,2,FALSE)</f>
        <v>屈原</v>
      </c>
      <c r="F8" t="s">
        <v>409</v>
      </c>
    </row>
    <row r="9" spans="1:6">
      <c r="B9" s="380" t="s">
        <v>1974</v>
      </c>
      <c r="C9" s="6" t="s">
        <v>1975</v>
      </c>
      <c r="D9" t="s">
        <v>411</v>
      </c>
      <c r="E9" t="str">
        <f>VLOOKUP(D9,NPC!B9:C522,2,FALSE)</f>
        <v>村长</v>
      </c>
      <c r="F9" t="s">
        <v>411</v>
      </c>
    </row>
    <row r="10" spans="1:6">
      <c r="B10" s="380" t="s">
        <v>1976</v>
      </c>
      <c r="C10" s="6" t="s">
        <v>1977</v>
      </c>
      <c r="D10" t="s">
        <v>413</v>
      </c>
      <c r="E10" t="str">
        <f>VLOOKUP(D10,NPC!B10:C523,2,FALSE)</f>
        <v>魏无忌</v>
      </c>
      <c r="F10" t="s">
        <v>413</v>
      </c>
    </row>
    <row r="11" spans="1:6">
      <c r="B11" s="380" t="s">
        <v>1978</v>
      </c>
      <c r="C11" s="6" t="s">
        <v>1099</v>
      </c>
      <c r="D11" t="s">
        <v>415</v>
      </c>
      <c r="E11" t="str">
        <f>VLOOKUP(D11,NPC!B11:C524,2,FALSE)</f>
        <v>闻广</v>
      </c>
    </row>
    <row r="12" spans="1:6">
      <c r="B12" s="380" t="s">
        <v>1979</v>
      </c>
      <c r="C12" s="6" t="s">
        <v>1980</v>
      </c>
      <c r="D12" t="s">
        <v>417</v>
      </c>
      <c r="E12" t="str">
        <f>VLOOKUP(D12,NPC!B12:C525,2,FALSE)</f>
        <v>孙膑</v>
      </c>
    </row>
    <row r="13" spans="1:6">
      <c r="B13" s="380" t="s">
        <v>1981</v>
      </c>
      <c r="C13" s="6" t="s">
        <v>1089</v>
      </c>
      <c r="D13" t="s">
        <v>419</v>
      </c>
      <c r="E13" t="str">
        <f>VLOOKUP(D13,NPC!B13:C526,2,FALSE)</f>
        <v>亲卫</v>
      </c>
    </row>
    <row r="14" spans="1:6">
      <c r="B14" s="380" t="s">
        <v>1982</v>
      </c>
      <c r="C14" s="6" t="s">
        <v>1104</v>
      </c>
      <c r="D14" t="s">
        <v>421</v>
      </c>
      <c r="E14" t="str">
        <f>VLOOKUP(D14,NPC!B14:C527,2,FALSE)</f>
        <v>苏秦</v>
      </c>
      <c r="F14" t="s">
        <v>415</v>
      </c>
    </row>
    <row r="15" spans="1:6">
      <c r="B15" s="380" t="s">
        <v>1983</v>
      </c>
      <c r="C15" s="6" t="s">
        <v>1984</v>
      </c>
      <c r="D15" t="s">
        <v>423</v>
      </c>
      <c r="E15" t="str">
        <f>VLOOKUP(D15,NPC!B15:C528,2,FALSE)</f>
        <v>凤凰城守卫</v>
      </c>
      <c r="F15" t="s">
        <v>417</v>
      </c>
    </row>
    <row r="16" spans="1:6">
      <c r="B16" s="381" t="s">
        <v>1985</v>
      </c>
      <c r="C16" s="382" t="s">
        <v>1986</v>
      </c>
      <c r="D16" s="349" t="s">
        <v>1987</v>
      </c>
      <c r="E16" s="349" t="e">
        <f>VLOOKUP(D16,NPC!B16:C529,2,FALSE)</f>
        <v>#N/A</v>
      </c>
    </row>
    <row r="17" spans="2:6">
      <c r="B17" s="19" t="s">
        <v>1988</v>
      </c>
      <c r="C17" s="6" t="s">
        <v>1989</v>
      </c>
      <c r="D17" t="s">
        <v>447</v>
      </c>
      <c r="E17" t="str">
        <f>VLOOKUP(D17,NPC!B17:C530,2,FALSE)</f>
        <v>孟尝君田文</v>
      </c>
      <c r="F17" t="s">
        <v>447</v>
      </c>
    </row>
    <row r="18" spans="2:6">
      <c r="B18" s="19" t="s">
        <v>1990</v>
      </c>
      <c r="C18" s="6" t="s">
        <v>1991</v>
      </c>
      <c r="D18" t="s">
        <v>449</v>
      </c>
      <c r="E18" t="str">
        <f>VLOOKUP(D18,NPC!B18:C531,2,FALSE)</f>
        <v>车夫</v>
      </c>
      <c r="F18" t="s">
        <v>449</v>
      </c>
    </row>
    <row r="19" spans="2:6">
      <c r="B19" s="19" t="s">
        <v>1992</v>
      </c>
      <c r="C19" s="6" t="s">
        <v>1993</v>
      </c>
      <c r="D19" t="s">
        <v>452</v>
      </c>
      <c r="E19" t="str">
        <f>VLOOKUP(D19,NPC!B19:C532,2,FALSE)</f>
        <v>大将军田单</v>
      </c>
      <c r="F19" t="s">
        <v>452</v>
      </c>
    </row>
    <row r="20" spans="2:6">
      <c r="B20" s="23" t="s">
        <v>1994</v>
      </c>
      <c r="C20" s="6" t="s">
        <v>1995</v>
      </c>
      <c r="D20" t="s">
        <v>456</v>
      </c>
      <c r="E20" t="str">
        <f>VLOOKUP(D20,NPC!B20:C533,2,FALSE)</f>
        <v>贵妇</v>
      </c>
      <c r="F20" t="s">
        <v>456</v>
      </c>
    </row>
    <row r="21" spans="2:6">
      <c r="B21" s="23" t="s">
        <v>1996</v>
      </c>
      <c r="C21" s="6" t="s">
        <v>1997</v>
      </c>
      <c r="D21" t="s">
        <v>458</v>
      </c>
      <c r="E21" t="str">
        <f>VLOOKUP(D21,NPC!B21:C534,2,FALSE)</f>
        <v>女童</v>
      </c>
      <c r="F21" t="s">
        <v>458</v>
      </c>
    </row>
    <row r="22" spans="2:6">
      <c r="B22" s="23" t="s">
        <v>1998</v>
      </c>
      <c r="C22" s="6" t="s">
        <v>1999</v>
      </c>
      <c r="D22" t="s">
        <v>464</v>
      </c>
      <c r="E22" t="str">
        <f>VLOOKUP(D22,NPC!B22:C535,2,FALSE)</f>
        <v>受伤的镖头</v>
      </c>
      <c r="F22" t="s">
        <v>464</v>
      </c>
    </row>
    <row r="23" spans="2:6">
      <c r="B23" s="19" t="s">
        <v>2000</v>
      </c>
      <c r="C23" s="383" t="s">
        <v>1099</v>
      </c>
      <c r="D23" t="s">
        <v>466</v>
      </c>
      <c r="E23" t="str">
        <f>VLOOKUP(D23,NPC!B23:C536,2,FALSE)</f>
        <v>闻广</v>
      </c>
      <c r="F23" t="s">
        <v>466</v>
      </c>
    </row>
    <row r="24" spans="2:6">
      <c r="B24" s="19" t="s">
        <v>2001</v>
      </c>
      <c r="C24" s="6" t="s">
        <v>2002</v>
      </c>
      <c r="D24" t="s">
        <v>467</v>
      </c>
      <c r="E24" t="str">
        <f>VLOOKUP(D24,NPC!B24:C537,2,FALSE)</f>
        <v>捕头</v>
      </c>
      <c r="F24" t="s">
        <v>467</v>
      </c>
    </row>
    <row r="25" spans="2:6">
      <c r="B25" s="19" t="s">
        <v>2003</v>
      </c>
      <c r="C25" s="6" t="s">
        <v>2004</v>
      </c>
      <c r="D25" t="s">
        <v>468</v>
      </c>
      <c r="E25" t="str">
        <f>VLOOKUP(D25,NPC!B25:C538,2,FALSE)</f>
        <v>禁卫队长</v>
      </c>
      <c r="F25" t="s">
        <v>468</v>
      </c>
    </row>
    <row r="26" spans="2:6">
      <c r="B26" s="19" t="s">
        <v>2005</v>
      </c>
      <c r="C26" s="6" t="s">
        <v>2006</v>
      </c>
      <c r="D26" t="s">
        <v>470</v>
      </c>
      <c r="E26" t="str">
        <f>VLOOKUP(D26,NPC!B26:C539,2,FALSE)</f>
        <v>护国大将军</v>
      </c>
      <c r="F26" t="s">
        <v>470</v>
      </c>
    </row>
    <row r="27" spans="2:6">
      <c r="B27" s="19" t="s">
        <v>2007</v>
      </c>
      <c r="C27" s="6" t="s">
        <v>2008</v>
      </c>
      <c r="D27" t="s">
        <v>472</v>
      </c>
      <c r="E27" t="str">
        <f>VLOOKUP(D27,NPC!B27:C540,2,FALSE)</f>
        <v>羽林将军</v>
      </c>
      <c r="F27" t="s">
        <v>472</v>
      </c>
    </row>
    <row r="28" spans="2:6">
      <c r="B28" s="384" t="s">
        <v>2009</v>
      </c>
      <c r="C28" s="385" t="s">
        <v>2010</v>
      </c>
      <c r="D28" s="350" t="s">
        <v>474</v>
      </c>
      <c r="E28" s="350" t="str">
        <f>VLOOKUP(D28,NPC!B28:C541,2,FALSE)</f>
        <v>曲无忆</v>
      </c>
      <c r="F28" s="350" t="s">
        <v>474</v>
      </c>
    </row>
    <row r="29" spans="2:6">
      <c r="B29" s="19" t="s">
        <v>2011</v>
      </c>
      <c r="C29" s="6" t="s">
        <v>2012</v>
      </c>
      <c r="D29" t="s">
        <v>478</v>
      </c>
      <c r="E29" t="str">
        <f>VLOOKUP(D29,NPC!B29:C542,2,FALSE)</f>
        <v>来上香的大臣</v>
      </c>
      <c r="F29" t="s">
        <v>478</v>
      </c>
    </row>
    <row r="30" spans="2:6">
      <c r="B30" s="19" t="s">
        <v>2013</v>
      </c>
      <c r="C30" s="377" t="s">
        <v>2014</v>
      </c>
      <c r="D30" t="s">
        <v>482</v>
      </c>
      <c r="E30" t="str">
        <f>VLOOKUP(D30,NPC!B30:C543,2,FALSE)</f>
        <v>算命先生</v>
      </c>
      <c r="F30" t="s">
        <v>482</v>
      </c>
    </row>
    <row r="31" spans="2:6">
      <c r="B31" s="19" t="s">
        <v>2015</v>
      </c>
      <c r="C31" s="6" t="s">
        <v>1318</v>
      </c>
      <c r="D31" t="s">
        <v>484</v>
      </c>
      <c r="E31" t="str">
        <f>VLOOKUP(D31,NPC!B31:C544,2,FALSE)</f>
        <v>王城戍卫官</v>
      </c>
      <c r="F31" t="s">
        <v>484</v>
      </c>
    </row>
    <row r="32" spans="2:6">
      <c r="B32" s="19" t="s">
        <v>2016</v>
      </c>
      <c r="C32" s="6" t="s">
        <v>2017</v>
      </c>
      <c r="D32" t="s">
        <v>486</v>
      </c>
      <c r="E32" t="str">
        <f>VLOOKUP(D32,NPC!B32:C545,2,FALSE)</f>
        <v>豫让</v>
      </c>
      <c r="F32" t="s">
        <v>486</v>
      </c>
    </row>
    <row r="33" spans="2:6">
      <c r="B33" s="23" t="s">
        <v>2018</v>
      </c>
      <c r="C33" s="6" t="s">
        <v>2019</v>
      </c>
      <c r="D33" t="s">
        <v>488</v>
      </c>
      <c r="E33" t="str">
        <f>VLOOKUP(D33,NPC!B33:C546,2,FALSE)</f>
        <v>军衔升级对话</v>
      </c>
      <c r="F33" t="s">
        <v>488</v>
      </c>
    </row>
    <row r="34" spans="2:6">
      <c r="B34" s="23" t="s">
        <v>2020</v>
      </c>
      <c r="C34" s="6" t="s">
        <v>2021</v>
      </c>
      <c r="D34" t="s">
        <v>490</v>
      </c>
      <c r="E34" t="str">
        <f>VLOOKUP(D34,NPC!B34:C547,2,FALSE)</f>
        <v>孟轲</v>
      </c>
      <c r="F34" t="s">
        <v>490</v>
      </c>
    </row>
    <row r="35" spans="2:6">
      <c r="B35" s="23" t="s">
        <v>2022</v>
      </c>
      <c r="C35" s="6" t="s">
        <v>2023</v>
      </c>
      <c r="D35" t="s">
        <v>492</v>
      </c>
      <c r="E35" t="str">
        <f>VLOOKUP(D35,NPC!B35:C548,2,FALSE)</f>
        <v>王城守卫</v>
      </c>
      <c r="F35" t="s">
        <v>492</v>
      </c>
    </row>
    <row r="36" spans="2:6">
      <c r="B36" s="23" t="s">
        <v>2024</v>
      </c>
      <c r="C36" s="6" t="s">
        <v>2025</v>
      </c>
      <c r="D36" t="s">
        <v>494</v>
      </c>
      <c r="E36" t="str">
        <f>VLOOKUP(D36,NPC!B36:C549,2,FALSE)</f>
        <v>欧冶子</v>
      </c>
      <c r="F36" t="s">
        <v>494</v>
      </c>
    </row>
    <row r="37" spans="2:6">
      <c r="B37" s="19" t="s">
        <v>2026</v>
      </c>
      <c r="C37" s="6" t="s">
        <v>2027</v>
      </c>
      <c r="D37" t="s">
        <v>496</v>
      </c>
      <c r="E37" t="str">
        <f>VLOOKUP(D37,NPC!B37:C550,2,FALSE)</f>
        <v>操练官</v>
      </c>
      <c r="F37" t="s">
        <v>496</v>
      </c>
    </row>
    <row r="38" spans="2:6">
      <c r="B38" s="19" t="s">
        <v>2028</v>
      </c>
      <c r="C38" s="6" t="s">
        <v>2029</v>
      </c>
      <c r="D38" t="s">
        <v>849</v>
      </c>
      <c r="E38" t="str">
        <f>VLOOKUP(D38,NPC!B38:C551,2,FALSE)</f>
        <v>密探</v>
      </c>
      <c r="F38" t="s">
        <v>849</v>
      </c>
    </row>
    <row r="39" spans="2:6">
      <c r="B39" s="19" t="s">
        <v>2030</v>
      </c>
      <c r="C39" s="6" t="s">
        <v>2031</v>
      </c>
      <c r="D39" t="s">
        <v>581</v>
      </c>
      <c r="E39" t="str">
        <f>VLOOKUP(D39,NPC!B39:C552,2,FALSE)</f>
        <v>杂货商</v>
      </c>
      <c r="F39" t="s">
        <v>581</v>
      </c>
    </row>
    <row r="40" spans="2:6">
      <c r="B40" s="19" t="s">
        <v>2032</v>
      </c>
      <c r="C40" s="6" t="s">
        <v>2033</v>
      </c>
      <c r="D40" t="s">
        <v>498</v>
      </c>
      <c r="E40" t="str">
        <f>VLOOKUP(D40,NPC!B40:C553,2,FALSE)</f>
        <v>牧马人</v>
      </c>
      <c r="F40" t="s">
        <v>498</v>
      </c>
    </row>
    <row r="41" spans="2:6">
      <c r="B41" s="19" t="s">
        <v>2034</v>
      </c>
      <c r="C41" s="6" t="s">
        <v>2035</v>
      </c>
      <c r="D41" t="s">
        <v>500</v>
      </c>
      <c r="E41" t="str">
        <f>VLOOKUP(D41,NPC!B41:C554,2,FALSE)</f>
        <v>王城守卫</v>
      </c>
      <c r="F41" t="s">
        <v>500</v>
      </c>
    </row>
    <row r="42" spans="2:6">
      <c r="B42" s="19" t="s">
        <v>2036</v>
      </c>
      <c r="C42" s="6" t="s">
        <v>2037</v>
      </c>
      <c r="D42" t="s">
        <v>991</v>
      </c>
      <c r="E42" t="str">
        <f>VLOOKUP(D42,NPC!B42:C555,2,FALSE)</f>
        <v>孟轲</v>
      </c>
      <c r="F42" t="s">
        <v>991</v>
      </c>
    </row>
    <row r="43" spans="2:6">
      <c r="B43" s="19" t="s">
        <v>2038</v>
      </c>
      <c r="C43" s="6" t="s">
        <v>2039</v>
      </c>
      <c r="D43" t="s">
        <v>1030</v>
      </c>
      <c r="E43" t="str">
        <f>VLOOKUP(D43,NPC!B43:C556,2,FALSE)</f>
        <v>马副将</v>
      </c>
      <c r="F43" t="s">
        <v>1030</v>
      </c>
    </row>
    <row r="44" spans="2:6">
      <c r="B44" s="19" t="s">
        <v>2040</v>
      </c>
      <c r="C44" s="6" t="s">
        <v>2041</v>
      </c>
      <c r="D44" t="s">
        <v>503</v>
      </c>
      <c r="E44" t="str">
        <f>VLOOKUP(D44,NPC!B44:C557,2,FALSE)</f>
        <v>慵懒的大臣</v>
      </c>
      <c r="F44" t="s">
        <v>503</v>
      </c>
    </row>
    <row r="45" spans="2:6">
      <c r="B45" s="19" t="s">
        <v>2042</v>
      </c>
      <c r="C45" s="6" t="s">
        <v>2043</v>
      </c>
      <c r="D45" t="s">
        <v>589</v>
      </c>
      <c r="E45" t="str">
        <f>VLOOKUP(D45,NPC!B45:C558,2,FALSE)</f>
        <v>难民</v>
      </c>
      <c r="F45" t="s">
        <v>589</v>
      </c>
    </row>
    <row r="46" spans="2:6">
      <c r="B46" s="19" t="s">
        <v>2044</v>
      </c>
      <c r="C46" s="6" t="s">
        <v>2045</v>
      </c>
      <c r="D46" t="s">
        <v>591</v>
      </c>
      <c r="E46" t="str">
        <f>VLOOKUP(D46,NPC!B46:C559,2,FALSE)</f>
        <v>胆小猎户</v>
      </c>
      <c r="F46" t="s">
        <v>591</v>
      </c>
    </row>
    <row r="47" spans="2:6">
      <c r="B47" s="19" t="s">
        <v>2046</v>
      </c>
      <c r="C47" s="6" t="s">
        <v>2047</v>
      </c>
      <c r="D47" t="s">
        <v>593</v>
      </c>
      <c r="E47" t="str">
        <f>VLOOKUP(D47,NPC!B47:C560,2,FALSE)</f>
        <v>李猎户</v>
      </c>
      <c r="F47" t="s">
        <v>593</v>
      </c>
    </row>
    <row r="48" spans="2:6">
      <c r="B48" s="19" t="s">
        <v>2048</v>
      </c>
      <c r="C48" s="6" t="s">
        <v>2049</v>
      </c>
      <c r="D48" t="s">
        <v>597</v>
      </c>
      <c r="E48" t="str">
        <f>VLOOKUP(D48,NPC!B48:C561,2,FALSE)</f>
        <v>东施</v>
      </c>
      <c r="F48" t="s">
        <v>597</v>
      </c>
    </row>
    <row r="49" spans="2:6">
      <c r="B49" s="19" t="s">
        <v>2050</v>
      </c>
      <c r="C49" s="6" t="s">
        <v>2051</v>
      </c>
      <c r="D49" t="s">
        <v>599</v>
      </c>
      <c r="E49" t="str">
        <f>VLOOKUP(D49,NPC!B49:C562,2,FALSE)</f>
        <v>王牌猎户</v>
      </c>
      <c r="F49" t="s">
        <v>599</v>
      </c>
    </row>
    <row r="50" spans="2:6">
      <c r="B50" s="19" t="s">
        <v>2052</v>
      </c>
      <c r="C50" s="6" t="s">
        <v>2053</v>
      </c>
      <c r="D50" t="s">
        <v>601</v>
      </c>
      <c r="E50" t="str">
        <f>VLOOKUP(D50,NPC!B50:C563,2,FALSE)</f>
        <v>王牌猎人</v>
      </c>
      <c r="F50" t="s">
        <v>601</v>
      </c>
    </row>
    <row r="51" spans="2:6">
      <c r="B51" s="19" t="s">
        <v>2054</v>
      </c>
      <c r="C51" s="6" t="s">
        <v>2055</v>
      </c>
      <c r="D51" t="s">
        <v>603</v>
      </c>
      <c r="E51" t="str">
        <f>VLOOKUP(D51,NPC!B51:C564,2,FALSE)</f>
        <v>逃生的士兵</v>
      </c>
      <c r="F51" t="s">
        <v>603</v>
      </c>
    </row>
    <row r="52" spans="2:6">
      <c r="B52" s="19" t="s">
        <v>2056</v>
      </c>
      <c r="C52" s="6" t="s">
        <v>2057</v>
      </c>
      <c r="D52" t="s">
        <v>948</v>
      </c>
      <c r="E52" t="str">
        <f>VLOOKUP(D52,NPC!B52:C565,2,FALSE)</f>
        <v>糖豆</v>
      </c>
      <c r="F52" t="s">
        <v>948</v>
      </c>
    </row>
    <row r="53" spans="2:6">
      <c r="B53" s="19" t="s">
        <v>2058</v>
      </c>
      <c r="C53" s="6" t="s">
        <v>2059</v>
      </c>
      <c r="D53" t="s">
        <v>629</v>
      </c>
      <c r="E53" t="str">
        <f>VLOOKUP(D53,NPC!B53:C566,2,FALSE)</f>
        <v>杜子滕</v>
      </c>
      <c r="F53" t="s">
        <v>629</v>
      </c>
    </row>
    <row r="54" spans="2:6">
      <c r="B54" s="19" t="s">
        <v>2060</v>
      </c>
      <c r="C54" s="6" t="s">
        <v>2061</v>
      </c>
      <c r="D54" t="s">
        <v>631</v>
      </c>
      <c r="E54" t="str">
        <f>VLOOKUP(D54,NPC!B54:C567,2,FALSE)</f>
        <v>杜子娥</v>
      </c>
      <c r="F54" t="s">
        <v>631</v>
      </c>
    </row>
    <row r="55" spans="2:6">
      <c r="B55" s="19" t="s">
        <v>2062</v>
      </c>
      <c r="C55" s="6" t="s">
        <v>2063</v>
      </c>
      <c r="D55" t="s">
        <v>633</v>
      </c>
      <c r="E55" t="str">
        <f>VLOOKUP(D55,NPC!B55:C568,2,FALSE)</f>
        <v>李元</v>
      </c>
      <c r="F55" t="s">
        <v>633</v>
      </c>
    </row>
    <row r="56" spans="2:6">
      <c r="B56" s="19" t="s">
        <v>2064</v>
      </c>
      <c r="C56" s="6" t="s">
        <v>2065</v>
      </c>
      <c r="D56" t="s">
        <v>635</v>
      </c>
      <c r="E56" t="str">
        <f>VLOOKUP(D56,NPC!B56:C569,2,FALSE)</f>
        <v>燕飞</v>
      </c>
      <c r="F56" t="s">
        <v>635</v>
      </c>
    </row>
    <row r="57" spans="2:6">
      <c r="B57" s="19" t="s">
        <v>2066</v>
      </c>
      <c r="C57" s="6" t="s">
        <v>2067</v>
      </c>
      <c r="D57" t="s">
        <v>645</v>
      </c>
      <c r="E57" t="str">
        <f>VLOOKUP(D57,NPC!B57:C570,2,FALSE)</f>
        <v>小孟</v>
      </c>
      <c r="F57" t="s">
        <v>645</v>
      </c>
    </row>
    <row r="58" spans="2:6">
      <c r="B58" s="19" t="s">
        <v>2068</v>
      </c>
      <c r="C58" s="6" t="s">
        <v>2069</v>
      </c>
      <c r="D58" t="s">
        <v>647</v>
      </c>
      <c r="E58" t="str">
        <f>VLOOKUP(D58,NPC!B58:C571,2,FALSE)</f>
        <v>长庚</v>
      </c>
      <c r="F58" t="s">
        <v>647</v>
      </c>
    </row>
    <row r="59" spans="2:6">
      <c r="B59" s="19" t="s">
        <v>2070</v>
      </c>
      <c r="C59" s="6" t="s">
        <v>2071</v>
      </c>
      <c r="D59" t="s">
        <v>649</v>
      </c>
      <c r="E59" t="str">
        <f>VLOOKUP(D59,NPC!B59:C572,2,FALSE)</f>
        <v>丘双</v>
      </c>
      <c r="F59" t="s">
        <v>649</v>
      </c>
    </row>
    <row r="60" spans="2:6">
      <c r="B60" s="19" t="s">
        <v>2072</v>
      </c>
      <c r="C60" s="6" t="s">
        <v>2073</v>
      </c>
      <c r="D60" t="s">
        <v>651</v>
      </c>
      <c r="E60" t="str">
        <f>VLOOKUP(D60,NPC!B60:C573,2,FALSE)</f>
        <v>连娃</v>
      </c>
      <c r="F60" t="s">
        <v>651</v>
      </c>
    </row>
    <row r="61" spans="2:6">
      <c r="B61" s="19" t="s">
        <v>2074</v>
      </c>
      <c r="C61" s="6" t="s">
        <v>2075</v>
      </c>
      <c r="D61" t="s">
        <v>653</v>
      </c>
      <c r="E61" t="str">
        <f>VLOOKUP(D61,NPC!B61:C574,2,FALSE)</f>
        <v>吴峰</v>
      </c>
      <c r="F61" t="s">
        <v>653</v>
      </c>
    </row>
    <row r="62" spans="2:6">
      <c r="B62" s="19" t="s">
        <v>2076</v>
      </c>
      <c r="C62" s="6" t="s">
        <v>2077</v>
      </c>
      <c r="D62" t="s">
        <v>655</v>
      </c>
      <c r="E62" t="str">
        <f>VLOOKUP(D62,NPC!B62:C575,2,FALSE)</f>
        <v>赵延</v>
      </c>
      <c r="F62" t="s">
        <v>655</v>
      </c>
    </row>
    <row r="63" spans="2:6">
      <c r="B63" s="19" t="s">
        <v>2078</v>
      </c>
      <c r="C63" s="6" t="s">
        <v>2079</v>
      </c>
      <c r="D63" t="s">
        <v>657</v>
      </c>
      <c r="E63" t="str">
        <f>VLOOKUP(D63,NPC!B63:C576,2,FALSE)</f>
        <v>连城</v>
      </c>
      <c r="F63" t="s">
        <v>657</v>
      </c>
    </row>
    <row r="64" spans="2:6">
      <c r="B64" s="19" t="s">
        <v>2080</v>
      </c>
      <c r="C64" s="6" t="s">
        <v>2081</v>
      </c>
      <c r="D64" t="s">
        <v>661</v>
      </c>
      <c r="E64" t="str">
        <f>VLOOKUP(D64,NPC!B64:C577,2,FALSE)</f>
        <v>甘路</v>
      </c>
      <c r="F64" t="s">
        <v>661</v>
      </c>
    </row>
    <row r="65" spans="2:6">
      <c r="B65" s="19" t="s">
        <v>2082</v>
      </c>
      <c r="C65" s="6" t="s">
        <v>2083</v>
      </c>
      <c r="D65" t="s">
        <v>663</v>
      </c>
      <c r="E65" t="str">
        <f>VLOOKUP(D65,NPC!B65:C578,2,FALSE)</f>
        <v>阿雪</v>
      </c>
      <c r="F65" t="s">
        <v>663</v>
      </c>
    </row>
    <row r="66" spans="2:6">
      <c r="B66" s="19" t="s">
        <v>2084</v>
      </c>
      <c r="C66" s="6" t="s">
        <v>2085</v>
      </c>
      <c r="D66" t="s">
        <v>667</v>
      </c>
      <c r="E66" t="str">
        <f>VLOOKUP(D66,NPC!B66:C579,2,FALSE)</f>
        <v>楚歆宣</v>
      </c>
      <c r="F66" t="s">
        <v>667</v>
      </c>
    </row>
    <row r="67" spans="2:6">
      <c r="B67" s="19" t="s">
        <v>2086</v>
      </c>
      <c r="C67" s="6" t="s">
        <v>2087</v>
      </c>
      <c r="D67" t="s">
        <v>669</v>
      </c>
      <c r="E67" t="str">
        <f>VLOOKUP(D67,NPC!B67:C580,2,FALSE)</f>
        <v>陈长生</v>
      </c>
      <c r="F67" t="s">
        <v>669</v>
      </c>
    </row>
    <row r="68" spans="2:6">
      <c r="B68" s="19" t="s">
        <v>2088</v>
      </c>
      <c r="C68" s="6" t="s">
        <v>2089</v>
      </c>
      <c r="D68" t="s">
        <v>671</v>
      </c>
      <c r="E68" t="str">
        <f>VLOOKUP(D68,NPC!B68:C581,2,FALSE)</f>
        <v>小高</v>
      </c>
      <c r="F68" t="s">
        <v>671</v>
      </c>
    </row>
    <row r="69" spans="2:6">
      <c r="B69" s="19" t="s">
        <v>2090</v>
      </c>
      <c r="C69" s="6" t="s">
        <v>2091</v>
      </c>
      <c r="D69" t="s">
        <v>673</v>
      </c>
      <c r="E69" t="str">
        <f>VLOOKUP(D69,NPC!B69:C582,2,FALSE)</f>
        <v>三哥</v>
      </c>
    </row>
    <row r="70" spans="2:6">
      <c r="B70" s="19" t="s">
        <v>2092</v>
      </c>
      <c r="C70" s="6" t="s">
        <v>2093</v>
      </c>
      <c r="D70" t="s">
        <v>675</v>
      </c>
      <c r="E70" t="str">
        <f>VLOOKUP(D70,NPC!B70:C583,2,FALSE)</f>
        <v>七妹</v>
      </c>
    </row>
    <row r="71" spans="2:6">
      <c r="B71" s="19" t="s">
        <v>2094</v>
      </c>
      <c r="C71" s="6" t="s">
        <v>2095</v>
      </c>
      <c r="D71" t="s">
        <v>709</v>
      </c>
      <c r="E71" t="str">
        <f>VLOOKUP(D71,NPC!B71:C584,2,FALSE)</f>
        <v>绿萝</v>
      </c>
      <c r="F71" t="s">
        <v>709</v>
      </c>
    </row>
    <row r="72" spans="2:6">
      <c r="B72" s="19" t="s">
        <v>2096</v>
      </c>
      <c r="C72" s="6" t="s">
        <v>2097</v>
      </c>
      <c r="D72" t="s">
        <v>711</v>
      </c>
      <c r="E72" t="str">
        <f>VLOOKUP(D72,NPC!B72:C585,2,FALSE)</f>
        <v>汀兰</v>
      </c>
      <c r="F72" t="s">
        <v>711</v>
      </c>
    </row>
    <row r="73" spans="2:6">
      <c r="B73" s="19" t="s">
        <v>2098</v>
      </c>
      <c r="C73" s="6" t="s">
        <v>2099</v>
      </c>
      <c r="D73" t="s">
        <v>713</v>
      </c>
      <c r="E73" t="str">
        <f>VLOOKUP(D73,NPC!B73:C586,2,FALSE)</f>
        <v>无别</v>
      </c>
      <c r="F73" t="s">
        <v>713</v>
      </c>
    </row>
    <row r="74" spans="2:6">
      <c r="B74" s="19" t="s">
        <v>2100</v>
      </c>
      <c r="C74" s="6" t="s">
        <v>2101</v>
      </c>
      <c r="D74" t="s">
        <v>721</v>
      </c>
      <c r="E74" t="str">
        <f>VLOOKUP(D74,NPC!B74:C587,2,FALSE)</f>
        <v>飞鹰</v>
      </c>
      <c r="F74" t="s">
        <v>721</v>
      </c>
    </row>
    <row r="75" spans="2:6">
      <c r="B75" s="19" t="s">
        <v>2102</v>
      </c>
      <c r="C75" s="6" t="s">
        <v>2103</v>
      </c>
      <c r="D75" t="s">
        <v>723</v>
      </c>
      <c r="E75" t="str">
        <f>VLOOKUP(D75,NPC!B75:C588,2,FALSE)</f>
        <v>大牛</v>
      </c>
      <c r="F75" t="s">
        <v>723</v>
      </c>
    </row>
    <row r="76" spans="2:6">
      <c r="B76" s="19" t="s">
        <v>2104</v>
      </c>
      <c r="C76" s="6" t="s">
        <v>1224</v>
      </c>
      <c r="D76" t="s">
        <v>726</v>
      </c>
      <c r="E76" t="str">
        <f>VLOOKUP(D76,NPC!B76:C589,2,FALSE)</f>
        <v>逃出的苦力</v>
      </c>
      <c r="F76" t="s">
        <v>726</v>
      </c>
    </row>
    <row r="77" spans="2:6">
      <c r="B77" s="19" t="s">
        <v>2105</v>
      </c>
      <c r="C77" s="6" t="s">
        <v>2106</v>
      </c>
      <c r="D77" t="s">
        <v>728</v>
      </c>
      <c r="E77" t="str">
        <f>VLOOKUP(D77,NPC!B77:C590,2,FALSE)</f>
        <v>小宁</v>
      </c>
      <c r="F77" t="s">
        <v>728</v>
      </c>
    </row>
    <row r="78" spans="2:6">
      <c r="B78" s="19" t="s">
        <v>2107</v>
      </c>
      <c r="C78" s="6" t="s">
        <v>2108</v>
      </c>
      <c r="D78" t="s">
        <v>730</v>
      </c>
      <c r="E78" t="str">
        <f>VLOOKUP(D78,NPC!B78:C591,2,FALSE)</f>
        <v>封臣</v>
      </c>
      <c r="F78" t="s">
        <v>730</v>
      </c>
    </row>
    <row r="79" spans="2:6">
      <c r="B79" s="19" t="s">
        <v>2109</v>
      </c>
      <c r="C79" s="6" t="s">
        <v>2110</v>
      </c>
      <c r="D79" t="s">
        <v>744</v>
      </c>
      <c r="E79" t="str">
        <f>VLOOKUP(D79,NPC!B79:C592,2,FALSE)</f>
        <v>薛江山</v>
      </c>
      <c r="F79" t="s">
        <v>744</v>
      </c>
    </row>
    <row r="80" spans="2:6">
      <c r="B80" s="19" t="s">
        <v>2111</v>
      </c>
      <c r="C80" s="6" t="s">
        <v>1423</v>
      </c>
      <c r="D80" t="s">
        <v>746</v>
      </c>
      <c r="E80" t="str">
        <f>VLOOKUP(D80,NPC!B80:C593,2,FALSE)</f>
        <v>小秦</v>
      </c>
      <c r="F80" t="s">
        <v>746</v>
      </c>
    </row>
    <row r="81" spans="2:6">
      <c r="B81" s="19" t="s">
        <v>2112</v>
      </c>
      <c r="C81" s="6" t="s">
        <v>2113</v>
      </c>
      <c r="D81" t="s">
        <v>748</v>
      </c>
      <c r="E81" t="str">
        <f>VLOOKUP(D81,NPC!B81:C594,2,FALSE)</f>
        <v>田应熊</v>
      </c>
      <c r="F81" t="s">
        <v>748</v>
      </c>
    </row>
    <row r="82" spans="2:6">
      <c r="B82" s="19" t="s">
        <v>2114</v>
      </c>
      <c r="C82" s="6" t="s">
        <v>2115</v>
      </c>
      <c r="D82" t="s">
        <v>750</v>
      </c>
      <c r="E82" t="str">
        <f>VLOOKUP(D82,NPC!B82:C595,2,FALSE)</f>
        <v>连将军</v>
      </c>
      <c r="F82" t="s">
        <v>750</v>
      </c>
    </row>
    <row r="83" spans="2:6">
      <c r="B83" s="19" t="s">
        <v>2116</v>
      </c>
      <c r="C83" s="6" t="s">
        <v>2117</v>
      </c>
      <c r="D83" t="s">
        <v>752</v>
      </c>
      <c r="E83" t="str">
        <f>VLOOKUP(D83,NPC!B83:C596,2,FALSE)</f>
        <v>小齐</v>
      </c>
      <c r="F83" t="s">
        <v>752</v>
      </c>
    </row>
    <row r="84" spans="2:6">
      <c r="B84" s="19" t="s">
        <v>2118</v>
      </c>
      <c r="C84" s="6" t="s">
        <v>2119</v>
      </c>
      <c r="D84" t="s">
        <v>754</v>
      </c>
      <c r="E84" t="str">
        <f>VLOOKUP(D84,NPC!B84:C597,2,FALSE)</f>
        <v>云汉</v>
      </c>
      <c r="F84" t="s">
        <v>754</v>
      </c>
    </row>
    <row r="85" spans="2:6">
      <c r="B85" s="19" t="s">
        <v>2120</v>
      </c>
      <c r="C85" s="6" t="s">
        <v>2121</v>
      </c>
      <c r="D85" t="s">
        <v>756</v>
      </c>
      <c r="E85" t="str">
        <f>VLOOKUP(D85,NPC!B85:C598,2,FALSE)</f>
        <v>万里</v>
      </c>
      <c r="F85" t="s">
        <v>756</v>
      </c>
    </row>
    <row r="86" spans="2:6">
      <c r="B86" s="19" t="s">
        <v>2122</v>
      </c>
      <c r="C86" s="6" t="s">
        <v>2123</v>
      </c>
      <c r="D86" t="s">
        <v>758</v>
      </c>
      <c r="E86" t="str">
        <f>VLOOKUP(D86,NPC!B86:C599,2,FALSE)</f>
        <v>无名氏</v>
      </c>
      <c r="F86" t="s">
        <v>758</v>
      </c>
    </row>
    <row r="87" spans="2:6">
      <c r="B87" s="19" t="s">
        <v>2124</v>
      </c>
      <c r="C87" s="6" t="s">
        <v>2125</v>
      </c>
      <c r="D87" t="s">
        <v>760</v>
      </c>
      <c r="E87" t="str">
        <f>VLOOKUP(D87,NPC!B87:C600,2,FALSE)</f>
        <v>莹莹</v>
      </c>
      <c r="F87" t="s">
        <v>760</v>
      </c>
    </row>
    <row r="88" spans="2:6">
      <c r="B88" s="19" t="s">
        <v>2126</v>
      </c>
      <c r="C88" s="6" t="s">
        <v>2127</v>
      </c>
      <c r="D88" t="s">
        <v>762</v>
      </c>
      <c r="E88" t="str">
        <f>VLOOKUP(D88,NPC!B88:C601,2,FALSE)</f>
        <v>离玉堂</v>
      </c>
    </row>
    <row r="89" spans="2:6">
      <c r="B89" s="19" t="s">
        <v>2128</v>
      </c>
      <c r="C89" s="6" t="s">
        <v>2129</v>
      </c>
      <c r="D89" t="s">
        <v>785</v>
      </c>
      <c r="E89" t="str">
        <f>VLOOKUP(D89,NPC!B89:C602,2,FALSE)</f>
        <v>先锋</v>
      </c>
      <c r="F89" t="s">
        <v>785</v>
      </c>
    </row>
    <row r="90" spans="2:6">
      <c r="B90" s="19" t="s">
        <v>2130</v>
      </c>
      <c r="C90" s="6" t="s">
        <v>2131</v>
      </c>
      <c r="D90" t="s">
        <v>787</v>
      </c>
      <c r="E90" t="str">
        <f>VLOOKUP(D90,NPC!B90:C603,2,FALSE)</f>
        <v>骁将</v>
      </c>
      <c r="F90" t="s">
        <v>787</v>
      </c>
    </row>
    <row r="91" spans="2:6">
      <c r="B91" s="19" t="s">
        <v>2132</v>
      </c>
      <c r="C91" s="6" t="s">
        <v>2133</v>
      </c>
      <c r="D91" t="s">
        <v>789</v>
      </c>
      <c r="E91" t="str">
        <f>VLOOKUP(D91,NPC!B91:C604,2,FALSE)</f>
        <v>小齐</v>
      </c>
      <c r="F91" t="s">
        <v>789</v>
      </c>
    </row>
    <row r="92" spans="2:6">
      <c r="B92" s="19" t="s">
        <v>2134</v>
      </c>
      <c r="C92" s="6" t="s">
        <v>2135</v>
      </c>
      <c r="D92" t="s">
        <v>790</v>
      </c>
      <c r="E92" t="str">
        <f>VLOOKUP(D92,NPC!B92:C605,2,FALSE)</f>
        <v>连赵</v>
      </c>
      <c r="F92" t="s">
        <v>790</v>
      </c>
    </row>
    <row r="93" spans="2:6">
      <c r="B93" s="19" t="s">
        <v>2136</v>
      </c>
      <c r="C93" s="6" t="s">
        <v>2137</v>
      </c>
      <c r="D93" t="s">
        <v>791</v>
      </c>
      <c r="E93" t="str">
        <f>VLOOKUP(D93,NPC!B93:C606,2,FALSE)</f>
        <v>探哨</v>
      </c>
      <c r="F93" t="s">
        <v>791</v>
      </c>
    </row>
    <row r="94" spans="2:6">
      <c r="B94" s="19" t="s">
        <v>2138</v>
      </c>
      <c r="C94" s="6" t="s">
        <v>2139</v>
      </c>
      <c r="D94" t="s">
        <v>792</v>
      </c>
      <c r="E94" t="str">
        <f>VLOOKUP(D94,NPC!B94:C607,2,FALSE)</f>
        <v>连将军</v>
      </c>
      <c r="F94" t="s">
        <v>792</v>
      </c>
    </row>
    <row r="95" spans="2:6">
      <c r="B95" s="19" t="s">
        <v>2140</v>
      </c>
      <c r="C95" s="6" t="s">
        <v>2141</v>
      </c>
      <c r="D95" t="s">
        <v>805</v>
      </c>
      <c r="E95" t="str">
        <f>VLOOKUP(D95,NPC!B95:C608,2,FALSE)</f>
        <v>小高</v>
      </c>
      <c r="F95" t="s">
        <v>805</v>
      </c>
    </row>
    <row r="96" spans="2:6">
      <c r="B96" s="19" t="s">
        <v>2142</v>
      </c>
      <c r="C96" s="6" t="s">
        <v>2143</v>
      </c>
      <c r="D96" t="s">
        <v>806</v>
      </c>
      <c r="E96" t="str">
        <f>VLOOKUP(D96,NPC!B96:C609,2,FALSE)</f>
        <v>大金牙</v>
      </c>
      <c r="F96" t="s">
        <v>806</v>
      </c>
    </row>
    <row r="97" spans="1:6">
      <c r="B97" s="19" t="s">
        <v>2144</v>
      </c>
      <c r="C97" s="6" t="s">
        <v>2145</v>
      </c>
      <c r="D97" t="s">
        <v>808</v>
      </c>
      <c r="E97" t="str">
        <f>VLOOKUP(D97,NPC!B97:C610,2,FALSE)</f>
        <v>阿宁</v>
      </c>
      <c r="F97" t="s">
        <v>808</v>
      </c>
    </row>
    <row r="98" spans="1:6">
      <c r="B98" s="19" t="s">
        <v>2146</v>
      </c>
      <c r="C98" s="6" t="s">
        <v>2147</v>
      </c>
      <c r="D98" t="s">
        <v>810</v>
      </c>
      <c r="E98" t="str">
        <f>VLOOKUP(D98,NPC!B98:C611,2,FALSE)</f>
        <v>藏海</v>
      </c>
      <c r="F98" t="s">
        <v>810</v>
      </c>
    </row>
    <row r="99" spans="1:6">
      <c r="B99" s="19" t="s">
        <v>2148</v>
      </c>
      <c r="C99" s="6" t="s">
        <v>2149</v>
      </c>
      <c r="D99" t="s">
        <v>812</v>
      </c>
      <c r="E99" t="str">
        <f>VLOOKUP(D99,NPC!B99:C612,2,FALSE)</f>
        <v>大金牙</v>
      </c>
      <c r="F99" t="s">
        <v>812</v>
      </c>
    </row>
    <row r="100" spans="1:6">
      <c r="B100" s="19" t="s">
        <v>2150</v>
      </c>
      <c r="C100" s="6" t="s">
        <v>2151</v>
      </c>
      <c r="D100" t="s">
        <v>823</v>
      </c>
      <c r="E100" t="str">
        <f>VLOOKUP(D100,NPC!B100:C613,2,FALSE)</f>
        <v>小高</v>
      </c>
      <c r="F100" t="s">
        <v>823</v>
      </c>
    </row>
    <row r="101" spans="1:6">
      <c r="B101" s="19" t="s">
        <v>2152</v>
      </c>
      <c r="C101" s="6" t="s">
        <v>2153</v>
      </c>
      <c r="D101" t="s">
        <v>824</v>
      </c>
      <c r="E101" t="str">
        <f>VLOOKUP(D101,NPC!B101:C614,2,FALSE)</f>
        <v>越不归</v>
      </c>
      <c r="F101" t="s">
        <v>824</v>
      </c>
    </row>
    <row r="102" spans="1:6">
      <c r="B102" s="19" t="s">
        <v>2154</v>
      </c>
      <c r="C102" s="6" t="s">
        <v>2155</v>
      </c>
      <c r="D102" t="s">
        <v>826</v>
      </c>
      <c r="E102" t="str">
        <f>VLOOKUP(D102,NPC!B102:C615,2,FALSE)</f>
        <v>解连环</v>
      </c>
      <c r="F102" t="s">
        <v>826</v>
      </c>
    </row>
    <row r="103" spans="1:6">
      <c r="B103" s="233" t="s">
        <v>2156</v>
      </c>
      <c r="C103" s="6" t="s">
        <v>2157</v>
      </c>
      <c r="D103" s="233" t="s">
        <v>824</v>
      </c>
      <c r="E103" t="str">
        <f>VLOOKUP(D103,NPC!B103:C616,2,FALSE)</f>
        <v>越不归</v>
      </c>
    </row>
    <row r="104" spans="1:6">
      <c r="B104" s="233" t="s">
        <v>2158</v>
      </c>
      <c r="C104" s="6" t="s">
        <v>2159</v>
      </c>
      <c r="D104" s="233" t="s">
        <v>826</v>
      </c>
      <c r="E104" t="str">
        <f>VLOOKUP(D104,NPC!B104:C617,2,FALSE)</f>
        <v>解连环</v>
      </c>
    </row>
    <row r="105" spans="1:6">
      <c r="B105" s="233" t="s">
        <v>2160</v>
      </c>
      <c r="C105" s="6" t="s">
        <v>2161</v>
      </c>
      <c r="D105" s="233" t="s">
        <v>2162</v>
      </c>
    </row>
    <row r="106" spans="1:6">
      <c r="B106" s="233" t="s">
        <v>2163</v>
      </c>
      <c r="C106" s="6" t="s">
        <v>2164</v>
      </c>
      <c r="D106" s="233" t="s">
        <v>2162</v>
      </c>
    </row>
    <row r="107" spans="1:6">
      <c r="B107" s="233" t="s">
        <v>2165</v>
      </c>
      <c r="C107" s="6" t="s">
        <v>2166</v>
      </c>
      <c r="D107" s="233" t="s">
        <v>2167</v>
      </c>
    </row>
    <row r="108" spans="1:6">
      <c r="B108" s="233" t="s">
        <v>2168</v>
      </c>
      <c r="C108" s="6" t="s">
        <v>2169</v>
      </c>
      <c r="D108" s="233" t="s">
        <v>2167</v>
      </c>
    </row>
    <row r="109" spans="1:6">
      <c r="A109" t="s">
        <v>2170</v>
      </c>
      <c r="B109" t="s">
        <v>2171</v>
      </c>
      <c r="C109" s="6" t="s">
        <v>2172</v>
      </c>
      <c r="D109" s="6" t="s">
        <v>1487</v>
      </c>
      <c r="E109" t="str">
        <f>VLOOKUP(D109,怪物!B6:C165,2,FALSE)</f>
        <v>攻城步卒[1级]</v>
      </c>
    </row>
    <row r="110" spans="1:6">
      <c r="B110" t="s">
        <v>2173</v>
      </c>
      <c r="C110" s="6" t="s">
        <v>2174</v>
      </c>
      <c r="D110" s="6" t="s">
        <v>1491</v>
      </c>
      <c r="E110" t="str">
        <f>VLOOKUP(D110,怪物!B7:C168,2,FALSE)</f>
        <v>攻城戟兵[3级]</v>
      </c>
    </row>
    <row r="111" spans="1:6">
      <c r="B111" t="s">
        <v>2175</v>
      </c>
      <c r="C111" s="6" t="s">
        <v>2176</v>
      </c>
      <c r="D111" s="6" t="s">
        <v>1494</v>
      </c>
      <c r="E111" t="str">
        <f>VLOOKUP(D111,怪物!B8:C169,2,FALSE)</f>
        <v>攻城剑士[5级]</v>
      </c>
    </row>
    <row r="112" spans="1:6">
      <c r="B112" t="s">
        <v>2177</v>
      </c>
      <c r="C112" s="6" t="s">
        <v>2178</v>
      </c>
      <c r="D112" s="6" t="s">
        <v>1497</v>
      </c>
      <c r="E112" t="str">
        <f>VLOOKUP(D112,怪物!B9:C170,2,FALSE)</f>
        <v>联军戎长[6级]</v>
      </c>
    </row>
    <row r="113" spans="2:6">
      <c r="B113" t="s">
        <v>2179</v>
      </c>
      <c r="C113" s="6" t="s">
        <v>2180</v>
      </c>
      <c r="D113" s="6" t="s">
        <v>1500</v>
      </c>
      <c r="E113" t="str">
        <f>VLOOKUP(D113,怪物!B10:C171,2,FALSE)</f>
        <v>山贼喽啰[9级]</v>
      </c>
    </row>
    <row r="114" spans="2:6">
      <c r="B114" t="s">
        <v>2181</v>
      </c>
      <c r="C114" s="6" t="s">
        <v>2182</v>
      </c>
      <c r="D114" s="6" t="s">
        <v>1503</v>
      </c>
      <c r="E114" t="str">
        <f>VLOOKUP(D114,怪物!B11:C172,2,FALSE)</f>
        <v>山贼打手[11级]</v>
      </c>
    </row>
    <row r="115" spans="2:6">
      <c r="B115" t="s">
        <v>2183</v>
      </c>
      <c r="C115" s="6" t="s">
        <v>2184</v>
      </c>
      <c r="D115" s="6" t="s">
        <v>1505</v>
      </c>
      <c r="E115" t="str">
        <f>VLOOKUP(D115,怪物!B12:C173,2,FALSE)</f>
        <v>山贼精英[13级]</v>
      </c>
    </row>
    <row r="116" spans="2:6">
      <c r="B116" t="s">
        <v>2185</v>
      </c>
      <c r="C116" s="6" t="s">
        <v>2186</v>
      </c>
      <c r="D116" s="6" t="s">
        <v>1508</v>
      </c>
      <c r="E116" t="str">
        <f>VLOOKUP(D116,怪物!B13:C174,2,FALSE)</f>
        <v>山贼头目[14级]</v>
      </c>
    </row>
    <row r="117" spans="2:6">
      <c r="B117" t="s">
        <v>2187</v>
      </c>
      <c r="C117" s="6" t="s">
        <v>2188</v>
      </c>
      <c r="D117" s="6" t="s">
        <v>1510</v>
      </c>
      <c r="E117" t="str">
        <f>VLOOKUP(D117,怪物!B14:C175,2,FALSE)</f>
        <v>暴乱流民[17级]</v>
      </c>
    </row>
    <row r="118" spans="2:6">
      <c r="B118" t="s">
        <v>2189</v>
      </c>
      <c r="C118" s="6" t="s">
        <v>2190</v>
      </c>
      <c r="D118" s="6" t="s">
        <v>1513</v>
      </c>
      <c r="E118" t="str">
        <f>VLOOKUP(D118,怪物!B15:C176,2,FALSE)</f>
        <v>蒙面方士[19级]</v>
      </c>
    </row>
    <row r="119" spans="2:6">
      <c r="B119" t="s">
        <v>2191</v>
      </c>
      <c r="C119" s="6" t="s">
        <v>2192</v>
      </c>
      <c r="D119" s="6" t="s">
        <v>1517</v>
      </c>
      <c r="E119" t="str">
        <f>VLOOKUP(D119,怪物!B16:C177,2,FALSE)</f>
        <v>鬼祟谋士[22级]</v>
      </c>
    </row>
    <row r="120" spans="2:6">
      <c r="B120" t="s">
        <v>2193</v>
      </c>
      <c r="C120" s="6" t="s">
        <v>2194</v>
      </c>
      <c r="D120" s="6" t="s">
        <v>1520</v>
      </c>
      <c r="E120" t="str">
        <f>VLOOKUP(D120,怪物!B17:C178,2,FALSE)</f>
        <v>神秘剑客[24级]</v>
      </c>
    </row>
    <row r="121" spans="2:6">
      <c r="B121" t="s">
        <v>2195</v>
      </c>
      <c r="C121" s="6" t="s">
        <v>2196</v>
      </c>
      <c r="D121" s="6" t="s">
        <v>1523</v>
      </c>
      <c r="E121" t="str">
        <f>VLOOKUP(D121,怪物!B18:C179,2,FALSE)</f>
        <v>妙手空空[25级]</v>
      </c>
    </row>
    <row r="122" spans="2:6">
      <c r="B122" t="s">
        <v>2197</v>
      </c>
      <c r="C122" s="6" t="s">
        <v>2198</v>
      </c>
      <c r="D122" s="6" t="s">
        <v>1526</v>
      </c>
      <c r="E122" t="str">
        <f>VLOOKUP(D122,怪物!B19:C180,2,FALSE)</f>
        <v>山贼谋士[28级]</v>
      </c>
    </row>
    <row r="123" spans="2:6">
      <c r="B123" t="s">
        <v>2199</v>
      </c>
      <c r="C123" s="6" t="s">
        <v>2200</v>
      </c>
      <c r="D123" s="6" t="s">
        <v>1529</v>
      </c>
      <c r="E123" t="str">
        <f>VLOOKUP(D123,怪物!B20:C181,2,FALSE)</f>
        <v>二当家[29级]</v>
      </c>
    </row>
    <row r="124" spans="2:6">
      <c r="B124" s="243" t="s">
        <v>2201</v>
      </c>
      <c r="C124" s="33" t="s">
        <v>2202</v>
      </c>
      <c r="D124" s="33" t="s">
        <v>1532</v>
      </c>
      <c r="E124" s="201" t="str">
        <f>VLOOKUP(D124,怪物!B21:C182,2,FALSE)</f>
        <v>弓弩手逃兵[35级]</v>
      </c>
      <c r="F124" s="201" t="s">
        <v>2203</v>
      </c>
    </row>
    <row r="125" spans="2:6">
      <c r="B125" s="243" t="s">
        <v>2204</v>
      </c>
      <c r="C125" s="33" t="s">
        <v>2205</v>
      </c>
      <c r="D125" s="33" t="s">
        <v>1536</v>
      </c>
      <c r="E125" s="201" t="str">
        <f>VLOOKUP(D125,怪物!B22:C183,2,FALSE)</f>
        <v>鬼祟的步兵[34级]</v>
      </c>
    </row>
    <row r="126" spans="2:6">
      <c r="B126" s="243" t="s">
        <v>2206</v>
      </c>
      <c r="C126" s="33" t="s">
        <v>2207</v>
      </c>
      <c r="D126" s="33" t="s">
        <v>1539</v>
      </c>
      <c r="E126" s="201" t="str">
        <f>VLOOKUP(D126,怪物!B23:C184,2,FALSE)</f>
        <v>狂暴的兔子[35级]</v>
      </c>
    </row>
    <row r="127" spans="2:6">
      <c r="B127" s="243" t="s">
        <v>2208</v>
      </c>
      <c r="C127" s="33" t="s">
        <v>2209</v>
      </c>
      <c r="D127" s="33" t="s">
        <v>1542</v>
      </c>
      <c r="E127" s="201" t="str">
        <f>VLOOKUP(D127,怪物!B24:C185,2,FALSE)</f>
        <v>王城苦力[40级]</v>
      </c>
    </row>
    <row r="128" spans="2:6">
      <c r="B128" s="243" t="s">
        <v>2210</v>
      </c>
      <c r="C128" s="33" t="s">
        <v>2211</v>
      </c>
      <c r="D128" s="33" t="s">
        <v>1545</v>
      </c>
      <c r="E128" s="201" t="str">
        <f>VLOOKUP(D128,怪物!B25:C186,2,FALSE)</f>
        <v>神秘舞姬[42级]</v>
      </c>
    </row>
    <row r="129" spans="2:5">
      <c r="B129" t="s">
        <v>2212</v>
      </c>
      <c r="C129" s="6" t="s">
        <v>2213</v>
      </c>
      <c r="D129" s="6" t="s">
        <v>1548</v>
      </c>
      <c r="E129" t="str">
        <f>VLOOKUP(D129,怪物!B26:C187,2,FALSE)</f>
        <v>追魂剑客[83级]</v>
      </c>
    </row>
    <row r="130" spans="2:5">
      <c r="B130" t="s">
        <v>2214</v>
      </c>
      <c r="C130" s="6" t="s">
        <v>2215</v>
      </c>
      <c r="D130" s="6" t="s">
        <v>1580</v>
      </c>
      <c r="E130" t="str">
        <f>VLOOKUP(D130,怪物!B27:C188,2,FALSE)</f>
        <v>大秦哨卫[55级]</v>
      </c>
    </row>
    <row r="131" spans="2:5">
      <c r="B131" t="s">
        <v>2216</v>
      </c>
      <c r="C131" s="6" t="s">
        <v>2217</v>
      </c>
      <c r="D131" s="6" t="s">
        <v>1583</v>
      </c>
      <c r="E131" t="str">
        <f>VLOOKUP(D131,怪物!B28:C189,2,FALSE)</f>
        <v>精锐探哨[55级]</v>
      </c>
    </row>
    <row r="132" spans="2:5">
      <c r="B132" t="s">
        <v>2218</v>
      </c>
      <c r="C132" s="6" t="s">
        <v>2219</v>
      </c>
      <c r="D132" s="6" t="s">
        <v>1586</v>
      </c>
      <c r="E132" t="str">
        <f>VLOOKUP(D132,怪物!B29:C190,2,FALSE)</f>
        <v>暗哨队长[56级]</v>
      </c>
    </row>
    <row r="133" spans="2:5">
      <c r="B133" t="s">
        <v>2220</v>
      </c>
      <c r="C133" s="6" t="s">
        <v>2221</v>
      </c>
      <c r="D133" s="6" t="s">
        <v>1588</v>
      </c>
      <c r="E133" t="str">
        <f>VLOOKUP(D133,怪物!B30:C191,2,FALSE)</f>
        <v>蒙面探哨[57级]</v>
      </c>
    </row>
    <row r="134" spans="2:5">
      <c r="B134" t="s">
        <v>2222</v>
      </c>
      <c r="C134" s="6" t="s">
        <v>2223</v>
      </c>
      <c r="D134" s="6" t="s">
        <v>1592</v>
      </c>
      <c r="E134" t="str">
        <f>VLOOKUP(D134,怪物!B31:C192,2,FALSE)</f>
        <v>大秦悍将[62级]</v>
      </c>
    </row>
    <row r="135" spans="2:5">
      <c r="B135" s="243" t="s">
        <v>2224</v>
      </c>
      <c r="C135" s="33" t="s">
        <v>2225</v>
      </c>
      <c r="D135" s="33" t="s">
        <v>1595</v>
      </c>
      <c r="E135" s="201" t="str">
        <f>VLOOKUP(D135,怪物!B32:C193,2,FALSE)</f>
        <v>无面战卒[66级]</v>
      </c>
    </row>
    <row r="136" spans="2:5">
      <c r="B136" t="s">
        <v>2226</v>
      </c>
      <c r="C136" s="6" t="s">
        <v>2227</v>
      </c>
      <c r="D136" s="6" t="s">
        <v>1598</v>
      </c>
      <c r="E136" t="str">
        <f>VLOOKUP(D136,怪物!B33:C194,2,FALSE)</f>
        <v>神弓营射手[64级]</v>
      </c>
    </row>
    <row r="137" spans="2:5">
      <c r="B137" t="s">
        <v>2228</v>
      </c>
      <c r="C137" s="6" t="s">
        <v>2229</v>
      </c>
      <c r="D137" s="6" t="s">
        <v>1601</v>
      </c>
      <c r="E137" t="str">
        <f>VLOOKUP(D137,怪物!B34:C195,2,FALSE)</f>
        <v>神弓营大将[66级]</v>
      </c>
    </row>
    <row r="138" spans="2:5">
      <c r="B138" t="s">
        <v>2230</v>
      </c>
      <c r="C138" s="6" t="s">
        <v>2231</v>
      </c>
      <c r="D138" s="6" t="s">
        <v>1604</v>
      </c>
      <c r="E138" t="str">
        <f>VLOOKUP(D138,怪物!B35:C196,2,FALSE)</f>
        <v>鹏翅营刀手[67级]</v>
      </c>
    </row>
    <row r="139" spans="2:5">
      <c r="B139" t="s">
        <v>2232</v>
      </c>
      <c r="C139" s="6" t="s">
        <v>2233</v>
      </c>
      <c r="D139" s="6" t="s">
        <v>1607</v>
      </c>
      <c r="E139" t="str">
        <f>VLOOKUP(D139,怪物!B36:C197,2,FALSE)</f>
        <v>鹏翅营护卫[68级]</v>
      </c>
    </row>
    <row r="140" spans="2:5">
      <c r="B140" t="s">
        <v>2234</v>
      </c>
      <c r="C140" s="6" t="s">
        <v>2235</v>
      </c>
      <c r="D140" s="6" t="s">
        <v>1609</v>
      </c>
      <c r="E140" t="str">
        <f>VLOOKUP(D140,怪物!B37:C198,2,FALSE)</f>
        <v>鹏翅营统帅[72级]</v>
      </c>
    </row>
    <row r="141" spans="2:5">
      <c r="B141" s="243" t="s">
        <v>2236</v>
      </c>
      <c r="C141" s="33" t="s">
        <v>2237</v>
      </c>
      <c r="D141" s="33" t="s">
        <v>1612</v>
      </c>
      <c r="E141" s="201" t="str">
        <f>VLOOKUP(D141,怪物!B38:C199,2,FALSE)</f>
        <v>摸金校尉[75级]</v>
      </c>
    </row>
    <row r="142" spans="2:5">
      <c r="B142" t="s">
        <v>2238</v>
      </c>
      <c r="C142" s="6" t="s">
        <v>2239</v>
      </c>
      <c r="D142" s="6" t="s">
        <v>1615</v>
      </c>
      <c r="E142" t="str">
        <f>VLOOKUP(D142,怪物!B39:C200,2,FALSE)</f>
        <v>无赖逃兵[75级]</v>
      </c>
    </row>
    <row r="143" spans="2:5">
      <c r="B143" t="s">
        <v>2240</v>
      </c>
      <c r="C143" s="6" t="s">
        <v>2241</v>
      </c>
      <c r="D143" s="6" t="s">
        <v>1618</v>
      </c>
      <c r="E143" t="str">
        <f>VLOOKUP(D143,怪物!B40:C201,2,FALSE)</f>
        <v>鬼祟羽士[77级]</v>
      </c>
    </row>
    <row r="144" spans="2:5">
      <c r="B144" t="s">
        <v>2242</v>
      </c>
      <c r="C144" s="6" t="s">
        <v>2243</v>
      </c>
      <c r="D144" s="6" t="s">
        <v>1621</v>
      </c>
      <c r="E144" t="str">
        <f>VLOOKUP(D144,怪物!B41:C202,2,FALSE)</f>
        <v>掘金营小卒[79级]</v>
      </c>
    </row>
    <row r="145" spans="2:5">
      <c r="B145" t="s">
        <v>2244</v>
      </c>
      <c r="C145" s="32" t="s">
        <v>2245</v>
      </c>
      <c r="D145" s="33" t="s">
        <v>1624</v>
      </c>
      <c r="E145" s="201" t="str">
        <f>VLOOKUP(D145,怪物!B42:C203,2,FALSE)</f>
        <v>傀儡虫[81级]</v>
      </c>
    </row>
    <row r="146" spans="2:5">
      <c r="B146" t="s">
        <v>2246</v>
      </c>
      <c r="C146" s="6" t="s">
        <v>2247</v>
      </c>
      <c r="D146" s="6" t="s">
        <v>1627</v>
      </c>
      <c r="E146" t="str">
        <f>VLOOKUP(D146,怪物!B43:C204,2,FALSE)</f>
        <v>掘金营工兵[83级]</v>
      </c>
    </row>
    <row r="147" spans="2:5">
      <c r="B147" t="s">
        <v>2248</v>
      </c>
      <c r="C147" s="6" t="s">
        <v>2249</v>
      </c>
      <c r="D147" s="6" t="s">
        <v>1630</v>
      </c>
      <c r="E147" t="str">
        <f>VLOOKUP(D147,怪物!B44:C205,2,FALSE)</f>
        <v>掘金营伍长[85级]</v>
      </c>
    </row>
    <row r="148" spans="2:5">
      <c r="B148" t="s">
        <v>2250</v>
      </c>
      <c r="C148" s="6" t="s">
        <v>2251</v>
      </c>
      <c r="D148" s="6" t="s">
        <v>1633</v>
      </c>
      <c r="E148" t="str">
        <f>VLOOKUP(D148,怪物!B45:C206,2,FALSE)</f>
        <v>发丘营步卒[87级]</v>
      </c>
    </row>
    <row r="149" spans="2:5">
      <c r="B149" t="s">
        <v>2252</v>
      </c>
      <c r="C149" s="6" t="s">
        <v>2253</v>
      </c>
      <c r="D149" s="6" t="s">
        <v>1636</v>
      </c>
      <c r="E149" t="str">
        <f>VLOOKUP(D149,怪物!B46:C207,2,FALSE)</f>
        <v>掘金营督军[89级]</v>
      </c>
    </row>
    <row r="150" spans="2:5">
      <c r="B150" t="s">
        <v>2254</v>
      </c>
      <c r="C150" s="6" t="s">
        <v>2255</v>
      </c>
      <c r="D150" s="6" t="s">
        <v>1639</v>
      </c>
      <c r="E150" t="str">
        <f>VLOOKUP(D150,怪物!B47:C208,2,FALSE)</f>
        <v>发丘营护卫[91级]</v>
      </c>
    </row>
    <row r="151" spans="2:5">
      <c r="B151" t="s">
        <v>2256</v>
      </c>
      <c r="C151" s="6" t="s">
        <v>2257</v>
      </c>
      <c r="D151" s="6" t="s">
        <v>1642</v>
      </c>
      <c r="E151" t="str">
        <f>VLOOKUP(D151,怪物!B48:C209,2,FALSE)</f>
        <v>发丘营监军[93级]</v>
      </c>
    </row>
    <row r="152" spans="2:5">
      <c r="B152" t="s">
        <v>2258</v>
      </c>
      <c r="C152" s="6" t="s">
        <v>2259</v>
      </c>
      <c r="D152" s="6" t="s">
        <v>1645</v>
      </c>
      <c r="E152" t="str">
        <f>VLOOKUP(D152,怪物!B49:C210,2,FALSE)</f>
        <v>石卒[95级]</v>
      </c>
    </row>
    <row r="153" spans="2:5">
      <c r="B153" t="s">
        <v>2260</v>
      </c>
      <c r="C153" s="32" t="s">
        <v>2207</v>
      </c>
      <c r="D153" s="33" t="s">
        <v>2261</v>
      </c>
      <c r="E153" s="201" t="e">
        <f>VLOOKUP(D153,怪物!B50:C211,2,FALSE)</f>
        <v>#N/A</v>
      </c>
    </row>
    <row r="154" spans="2:5">
      <c r="B154" t="s">
        <v>2262</v>
      </c>
      <c r="C154" s="32" t="s">
        <v>2207</v>
      </c>
      <c r="D154" s="33" t="s">
        <v>2263</v>
      </c>
      <c r="E154" s="201" t="e">
        <f>VLOOKUP(D154,怪物!B51:C212,2,FALSE)</f>
        <v>#N/A</v>
      </c>
    </row>
    <row r="155" spans="2:5">
      <c r="B155" t="s">
        <v>2264</v>
      </c>
      <c r="C155" s="32" t="s">
        <v>2265</v>
      </c>
      <c r="D155" s="33" t="s">
        <v>2266</v>
      </c>
      <c r="E155" s="201" t="e">
        <f>VLOOKUP(D155,怪物!B52:C213,2,FALSE)</f>
        <v>#N/A</v>
      </c>
    </row>
    <row r="156" spans="2:5">
      <c r="B156" t="s">
        <v>2267</v>
      </c>
      <c r="C156" s="32" t="s">
        <v>2268</v>
      </c>
      <c r="D156" s="33" t="s">
        <v>2269</v>
      </c>
      <c r="E156" s="201" t="e">
        <f>VLOOKUP(D156,怪物!B53:C214,2,FALSE)</f>
        <v>#N/A</v>
      </c>
    </row>
    <row r="157" spans="2:5">
      <c r="B157" t="s">
        <v>2270</v>
      </c>
      <c r="C157" s="6" t="s">
        <v>2271</v>
      </c>
      <c r="D157" s="6" t="s">
        <v>1679</v>
      </c>
      <c r="E157" t="str">
        <f>VLOOKUP(D157,怪物!B54:C215,2,FALSE)</f>
        <v>流浪山民[130级]</v>
      </c>
    </row>
    <row r="158" spans="2:5">
      <c r="B158" t="s">
        <v>2272</v>
      </c>
      <c r="C158" s="32" t="s">
        <v>2207</v>
      </c>
      <c r="D158" s="33" t="s">
        <v>2273</v>
      </c>
      <c r="E158" s="201" t="e">
        <f>VLOOKUP(D158,怪物!B55:C216,2,FALSE)</f>
        <v>#N/A</v>
      </c>
    </row>
    <row r="159" spans="2:5">
      <c r="B159" t="s">
        <v>2274</v>
      </c>
      <c r="C159" s="6" t="s">
        <v>2275</v>
      </c>
      <c r="D159" s="6" t="s">
        <v>1682</v>
      </c>
      <c r="E159" t="str">
        <f>VLOOKUP(D159,怪物!B56:C217,2,FALSE)</f>
        <v>蛮族勇士[134级]</v>
      </c>
    </row>
    <row r="160" spans="2:5">
      <c r="B160" t="s">
        <v>2276</v>
      </c>
      <c r="C160" s="6" t="s">
        <v>2277</v>
      </c>
      <c r="D160" s="6" t="s">
        <v>1685</v>
      </c>
      <c r="E160" t="str">
        <f>VLOOKUP(D160,怪物!B57:C218,2,FALSE)</f>
        <v>山越男祭[138级]</v>
      </c>
    </row>
    <row r="161" spans="2:7">
      <c r="B161" t="s">
        <v>2278</v>
      </c>
      <c r="C161" s="6" t="s">
        <v>2279</v>
      </c>
      <c r="D161" s="6" t="s">
        <v>1688</v>
      </c>
      <c r="E161" t="str">
        <f>VLOOKUP(D161,怪物!B58:C219,2,FALSE)</f>
        <v>贼寇锤兵[142级]</v>
      </c>
    </row>
    <row r="162" spans="2:7">
      <c r="B162" t="s">
        <v>2280</v>
      </c>
      <c r="C162" s="6" t="s">
        <v>2281</v>
      </c>
      <c r="D162" s="6" t="s">
        <v>1691</v>
      </c>
      <c r="E162" t="str">
        <f>VLOOKUP(D162,怪物!B59:C220,2,FALSE)</f>
        <v>山越勇士[146级]</v>
      </c>
    </row>
    <row r="163" spans="2:7">
      <c r="B163" t="s">
        <v>2282</v>
      </c>
      <c r="C163" s="6" t="s">
        <v>2283</v>
      </c>
      <c r="D163" s="6" t="s">
        <v>1694</v>
      </c>
      <c r="E163" t="str">
        <f>VLOOKUP(D163,怪物!B60:C221,2,FALSE)</f>
        <v>边民巫卜[150级]</v>
      </c>
    </row>
    <row r="164" spans="2:7">
      <c r="B164" t="s">
        <v>2284</v>
      </c>
      <c r="C164" s="32" t="s">
        <v>2285</v>
      </c>
      <c r="D164" s="33" t="s">
        <v>2286</v>
      </c>
      <c r="E164" s="201" t="e">
        <f>VLOOKUP(D164,怪物!B61:C222,2,FALSE)</f>
        <v>#N/A</v>
      </c>
    </row>
    <row r="165" spans="2:7">
      <c r="B165" t="s">
        <v>2287</v>
      </c>
      <c r="C165" s="6" t="s">
        <v>2288</v>
      </c>
      <c r="D165" s="6" t="s">
        <v>1697</v>
      </c>
      <c r="E165" t="str">
        <f>VLOOKUP(D165,怪物!B62:C223,2,FALSE)</f>
        <v>边民首领[154级]</v>
      </c>
    </row>
    <row r="166" spans="2:7">
      <c r="B166" t="s">
        <v>2289</v>
      </c>
      <c r="C166" s="32" t="s">
        <v>2290</v>
      </c>
      <c r="D166" s="33" t="s">
        <v>2291</v>
      </c>
      <c r="E166" s="201" t="e">
        <f>VLOOKUP(D166,怪物!B63:C224,2,FALSE)</f>
        <v>#N/A</v>
      </c>
    </row>
    <row r="167" spans="2:7">
      <c r="B167" t="s">
        <v>2292</v>
      </c>
      <c r="C167" s="6" t="s">
        <v>2293</v>
      </c>
      <c r="D167" s="6" t="s">
        <v>1648</v>
      </c>
      <c r="E167" t="e">
        <f>VLOOKUP(D167,怪物!B64:C225,2,FALSE)</f>
        <v>#N/A</v>
      </c>
      <c r="G167" t="s">
        <v>2294</v>
      </c>
    </row>
    <row r="168" spans="2:7">
      <c r="B168" t="s">
        <v>2295</v>
      </c>
      <c r="C168" s="6" t="s">
        <v>2296</v>
      </c>
      <c r="D168" s="6" t="s">
        <v>1651</v>
      </c>
      <c r="E168" t="e">
        <f>VLOOKUP(D168,怪物!B65:C226,2,FALSE)</f>
        <v>#N/A</v>
      </c>
      <c r="G168" t="s">
        <v>2294</v>
      </c>
    </row>
    <row r="169" spans="2:7">
      <c r="B169" t="s">
        <v>2297</v>
      </c>
      <c r="C169" s="6" t="s">
        <v>2298</v>
      </c>
      <c r="D169" s="6" t="s">
        <v>1654</v>
      </c>
      <c r="E169" t="e">
        <f>VLOOKUP(D169,怪物!B66:C227,2,FALSE)</f>
        <v>#N/A</v>
      </c>
      <c r="G169" t="s">
        <v>2294</v>
      </c>
    </row>
    <row r="170" spans="2:7">
      <c r="B170" t="s">
        <v>2299</v>
      </c>
      <c r="C170" s="6" t="s">
        <v>2300</v>
      </c>
      <c r="D170" s="6" t="s">
        <v>1657</v>
      </c>
      <c r="E170" t="e">
        <f>VLOOKUP(D170,怪物!B67:C228,2,FALSE)</f>
        <v>#N/A</v>
      </c>
      <c r="G170" t="s">
        <v>2294</v>
      </c>
    </row>
    <row r="171" spans="2:7">
      <c r="B171" t="s">
        <v>2301</v>
      </c>
      <c r="C171" s="6" t="s">
        <v>2302</v>
      </c>
      <c r="D171" s="6" t="s">
        <v>1660</v>
      </c>
      <c r="E171" t="e">
        <f>VLOOKUP(D171,怪物!B68:C229,2,FALSE)</f>
        <v>#N/A</v>
      </c>
      <c r="G171" t="s">
        <v>2294</v>
      </c>
    </row>
    <row r="172" spans="2:7">
      <c r="B172" t="s">
        <v>2303</v>
      </c>
      <c r="C172" s="6" t="s">
        <v>2304</v>
      </c>
      <c r="D172" s="6" t="s">
        <v>1663</v>
      </c>
      <c r="E172" t="e">
        <f>VLOOKUP(D172,怪物!B69:C230,2,FALSE)</f>
        <v>#N/A</v>
      </c>
      <c r="G172" t="s">
        <v>2294</v>
      </c>
    </row>
    <row r="173" spans="2:7">
      <c r="B173" t="s">
        <v>2305</v>
      </c>
      <c r="C173" s="6" t="s">
        <v>2306</v>
      </c>
      <c r="D173" s="6" t="s">
        <v>1666</v>
      </c>
      <c r="E173" t="e">
        <f>VLOOKUP(D173,怪物!B70:C231,2,FALSE)</f>
        <v>#N/A</v>
      </c>
      <c r="G173" t="s">
        <v>2294</v>
      </c>
    </row>
    <row r="174" spans="2:7">
      <c r="B174" t="s">
        <v>2307</v>
      </c>
      <c r="C174" s="6" t="s">
        <v>2308</v>
      </c>
      <c r="D174" s="6" t="s">
        <v>1669</v>
      </c>
      <c r="E174" t="e">
        <f>VLOOKUP(D174,怪物!B71:C232,2,FALSE)</f>
        <v>#N/A</v>
      </c>
      <c r="G174" t="s">
        <v>2294</v>
      </c>
    </row>
    <row r="175" spans="2:7">
      <c r="B175" t="s">
        <v>2309</v>
      </c>
      <c r="C175" s="6" t="s">
        <v>2310</v>
      </c>
      <c r="D175" s="6" t="s">
        <v>1672</v>
      </c>
      <c r="E175" t="e">
        <f>VLOOKUP(D175,怪物!B72:C233,2,FALSE)</f>
        <v>#N/A</v>
      </c>
      <c r="G175" t="s">
        <v>2294</v>
      </c>
    </row>
    <row r="176" spans="2:7">
      <c r="B176" t="s">
        <v>2311</v>
      </c>
      <c r="C176" s="6" t="s">
        <v>2312</v>
      </c>
      <c r="D176" s="6" t="s">
        <v>1675</v>
      </c>
      <c r="E176" t="e">
        <f>VLOOKUP(D176,怪物!B73:C234,2,FALSE)</f>
        <v>#N/A</v>
      </c>
      <c r="G176" t="s">
        <v>2294</v>
      </c>
    </row>
    <row r="177" spans="2:7">
      <c r="B177" t="s">
        <v>2313</v>
      </c>
      <c r="C177" s="6" t="s">
        <v>2314</v>
      </c>
      <c r="D177" s="6" t="s">
        <v>1677</v>
      </c>
      <c r="E177" t="e">
        <f>VLOOKUP(D177,怪物!B74:C235,2,FALSE)</f>
        <v>#N/A</v>
      </c>
      <c r="G177" t="s">
        <v>2294</v>
      </c>
    </row>
    <row r="178" spans="2:7">
      <c r="B178" t="s">
        <v>2315</v>
      </c>
      <c r="C178" s="6" t="s">
        <v>2207</v>
      </c>
      <c r="D178" s="6" t="s">
        <v>2316</v>
      </c>
      <c r="E178" t="e">
        <f>VLOOKUP(D178,怪物!B75:C236,2,FALSE)</f>
        <v>#N/A</v>
      </c>
      <c r="G178" t="s">
        <v>2294</v>
      </c>
    </row>
    <row r="179" spans="2:7">
      <c r="B179" t="s">
        <v>2317</v>
      </c>
      <c r="C179" s="6" t="s">
        <v>2207</v>
      </c>
      <c r="D179" s="6" t="s">
        <v>2318</v>
      </c>
      <c r="E179" t="e">
        <f>VLOOKUP(D179,怪物!B76:C237,2,FALSE)</f>
        <v>#N/A</v>
      </c>
      <c r="G179" t="s">
        <v>2294</v>
      </c>
    </row>
    <row r="180" spans="2:7">
      <c r="B180" t="s">
        <v>2319</v>
      </c>
      <c r="C180" s="6" t="s">
        <v>2320</v>
      </c>
      <c r="D180" s="6" t="s">
        <v>1757</v>
      </c>
      <c r="E180" t="str">
        <f>VLOOKUP(D180,怪物!B77:C238,2,FALSE)</f>
        <v>秦军追兵[190级]</v>
      </c>
    </row>
    <row r="181" spans="2:7">
      <c r="B181" t="s">
        <v>2321</v>
      </c>
      <c r="C181" s="6" t="s">
        <v>2322</v>
      </c>
      <c r="D181" s="6" t="s">
        <v>1760</v>
      </c>
      <c r="E181" t="str">
        <f>VLOOKUP(D181,怪物!B78:C239,2,FALSE)</f>
        <v>秦军刺客[193级]</v>
      </c>
    </row>
    <row r="182" spans="2:7">
      <c r="B182" t="s">
        <v>2323</v>
      </c>
      <c r="C182" s="6" t="s">
        <v>2324</v>
      </c>
      <c r="D182" s="6" t="s">
        <v>1763</v>
      </c>
      <c r="E182" t="str">
        <f>VLOOKUP(D182,怪物!B79:C240,2,FALSE)</f>
        <v>千机营斥候[197级]</v>
      </c>
    </row>
    <row r="183" spans="2:7">
      <c r="B183" t="s">
        <v>2325</v>
      </c>
      <c r="C183" s="6" t="s">
        <v>2326</v>
      </c>
      <c r="D183" s="6" t="s">
        <v>1767</v>
      </c>
      <c r="E183" t="str">
        <f>VLOOKUP(D183,怪物!B80:C241,2,FALSE)</f>
        <v>牵机人偶[200级]</v>
      </c>
    </row>
    <row r="184" spans="2:7">
      <c r="B184" t="s">
        <v>2327</v>
      </c>
      <c r="C184" s="6" t="s">
        <v>2328</v>
      </c>
      <c r="D184" s="6" t="s">
        <v>1771</v>
      </c>
      <c r="E184" t="str">
        <f>VLOOKUP(D184,怪物!B81:C242,2,FALSE)</f>
        <v>千机营弓手[203级]</v>
      </c>
    </row>
    <row r="185" spans="2:7">
      <c r="B185" t="s">
        <v>2329</v>
      </c>
      <c r="C185" s="6" t="s">
        <v>2330</v>
      </c>
      <c r="D185" s="6" t="s">
        <v>1774</v>
      </c>
      <c r="E185" t="str">
        <f>VLOOKUP(D185,怪物!B82:C243,2,FALSE)</f>
        <v>千机营战士[207级]</v>
      </c>
    </row>
    <row r="186" spans="2:7">
      <c r="B186" t="s">
        <v>2331</v>
      </c>
      <c r="C186" s="6" t="s">
        <v>2332</v>
      </c>
      <c r="D186" s="6" t="s">
        <v>1778</v>
      </c>
      <c r="E186" t="str">
        <f>VLOOKUP(D186,怪物!B83:C244,2,FALSE)</f>
        <v>千机营重甲士[210级]</v>
      </c>
    </row>
    <row r="187" spans="2:7">
      <c r="B187" t="s">
        <v>2333</v>
      </c>
      <c r="C187" s="6" t="s">
        <v>2334</v>
      </c>
      <c r="D187" s="6" t="s">
        <v>1781</v>
      </c>
      <c r="E187" t="str">
        <f>VLOOKUP(D187,怪物!B84:C245,2,FALSE)</f>
        <v>烽火先锋官[213级]</v>
      </c>
    </row>
    <row r="188" spans="2:7">
      <c r="B188" t="s">
        <v>2335</v>
      </c>
      <c r="C188" s="32" t="s">
        <v>2207</v>
      </c>
      <c r="D188" s="33" t="s">
        <v>2336</v>
      </c>
      <c r="E188" s="201" t="e">
        <f>VLOOKUP(D188,怪物!B85:C246,2,FALSE)</f>
        <v>#N/A</v>
      </c>
    </row>
    <row r="189" spans="2:7">
      <c r="B189" t="s">
        <v>2337</v>
      </c>
      <c r="C189" s="6" t="s">
        <v>2338</v>
      </c>
      <c r="D189" s="6" t="s">
        <v>1783</v>
      </c>
      <c r="E189" t="str">
        <f>VLOOKUP(D189,怪物!B86:C247,2,FALSE)</f>
        <v>千机营虎战车[217级]</v>
      </c>
    </row>
    <row r="190" spans="2:7">
      <c r="B190" t="s">
        <v>2339</v>
      </c>
      <c r="C190" s="6" t="s">
        <v>2340</v>
      </c>
      <c r="D190" s="6" t="s">
        <v>1786</v>
      </c>
      <c r="E190" t="str">
        <f>VLOOKUP(D190,怪物!B87:C248,2,FALSE)</f>
        <v>千机营攻城车[220级]</v>
      </c>
    </row>
    <row r="191" spans="2:7">
      <c r="B191" t="s">
        <v>2341</v>
      </c>
      <c r="C191" s="6" t="s">
        <v>2342</v>
      </c>
      <c r="D191" s="6" t="s">
        <v>1789</v>
      </c>
      <c r="E191" t="str">
        <f>VLOOKUP(D191,怪物!B88:C249,2,FALSE)</f>
        <v>千机营操控手[224级]</v>
      </c>
    </row>
    <row r="192" spans="2:7">
      <c r="B192" t="s">
        <v>2343</v>
      </c>
      <c r="C192" s="32" t="s">
        <v>2207</v>
      </c>
      <c r="D192" s="33" t="s">
        <v>2344</v>
      </c>
      <c r="E192" t="e">
        <f>VLOOKUP(D192,怪物!B89:C250,2,FALSE)</f>
        <v>#N/A</v>
      </c>
    </row>
    <row r="193" spans="2:5">
      <c r="B193" t="s">
        <v>2345</v>
      </c>
      <c r="C193" s="6" t="s">
        <v>2346</v>
      </c>
      <c r="D193" s="6" t="s">
        <v>1792</v>
      </c>
      <c r="E193" t="str">
        <f>VLOOKUP(D193,怪物!B90:C251,2,FALSE)</f>
        <v>神锋营羽士[220级]</v>
      </c>
    </row>
    <row r="194" spans="2:5">
      <c r="B194" t="s">
        <v>2347</v>
      </c>
      <c r="C194" s="6" t="s">
        <v>2348</v>
      </c>
      <c r="D194" s="6" t="s">
        <v>1795</v>
      </c>
      <c r="E194" t="str">
        <f>VLOOKUP(D194,怪物!B91:C252,2,FALSE)</f>
        <v>神锋营擂木士[223级]</v>
      </c>
    </row>
    <row r="195" spans="2:5">
      <c r="B195" t="s">
        <v>2349</v>
      </c>
      <c r="C195" s="6" t="s">
        <v>2350</v>
      </c>
      <c r="D195" s="6" t="s">
        <v>1798</v>
      </c>
      <c r="E195" t="str">
        <f>VLOOKUP(D195,怪物!B92:C253,2,FALSE)</f>
        <v>黄铜战车[227级]</v>
      </c>
    </row>
    <row r="196" spans="2:5">
      <c r="B196" t="s">
        <v>2351</v>
      </c>
      <c r="C196" s="6" t="s">
        <v>2352</v>
      </c>
      <c r="D196" s="6" t="s">
        <v>1801</v>
      </c>
      <c r="E196" t="str">
        <f>VLOOKUP(D196,怪物!B93:C254,2,FALSE)</f>
        <v>神锋营步卒[233级]</v>
      </c>
    </row>
    <row r="197" spans="2:5">
      <c r="B197" t="s">
        <v>2353</v>
      </c>
      <c r="C197" s="6" t="s">
        <v>2354</v>
      </c>
      <c r="D197" s="6" t="s">
        <v>1804</v>
      </c>
      <c r="E197" t="str">
        <f>VLOOKUP(D197,怪物!B94:C255,2,FALSE)</f>
        <v>白银战车[237级]</v>
      </c>
    </row>
    <row r="198" spans="2:5">
      <c r="B198" t="s">
        <v>2355</v>
      </c>
      <c r="C198" s="6" t="s">
        <v>2356</v>
      </c>
      <c r="D198" s="6" t="s">
        <v>1807</v>
      </c>
      <c r="E198" t="str">
        <f>VLOOKUP(D198,怪物!B95:C256,2,FALSE)</f>
        <v>神锋营精锐护卫[241级]</v>
      </c>
    </row>
    <row r="199" spans="2:5">
      <c r="B199" t="s">
        <v>2357</v>
      </c>
      <c r="C199" s="6" t="s">
        <v>2358</v>
      </c>
      <c r="D199" s="6" t="s">
        <v>1810</v>
      </c>
      <c r="E199" t="str">
        <f>VLOOKUP(D199,怪物!B96:C257,2,FALSE)</f>
        <v>神锋营死士[245级]</v>
      </c>
    </row>
    <row r="200" spans="2:5">
      <c r="B200" t="s">
        <v>2359</v>
      </c>
      <c r="C200" s="6" t="s">
        <v>2360</v>
      </c>
      <c r="D200" s="6" t="s">
        <v>1813</v>
      </c>
      <c r="E200" t="str">
        <f>VLOOKUP(D200,怪物!B97:C258,2,FALSE)</f>
        <v>神锋营马卒[249级]</v>
      </c>
    </row>
    <row r="201" spans="2:5">
      <c r="B201" t="s">
        <v>2361</v>
      </c>
      <c r="C201" s="6" t="s">
        <v>2362</v>
      </c>
      <c r="D201" s="6" t="s">
        <v>1816</v>
      </c>
      <c r="E201" t="str">
        <f>VLOOKUP(D201,怪物!B98:C259,2,FALSE)</f>
        <v>神锋营骁将[253级]</v>
      </c>
    </row>
    <row r="202" spans="2:5">
      <c r="B202" t="s">
        <v>2363</v>
      </c>
      <c r="C202" s="6" t="s">
        <v>2364</v>
      </c>
      <c r="D202" s="6" t="s">
        <v>1819</v>
      </c>
      <c r="E202" t="str">
        <f>VLOOKUP(D202,怪物!B99:C260,2,FALSE)</f>
        <v>神锋营刀斧手[257级]</v>
      </c>
    </row>
    <row r="203" spans="2:5">
      <c r="B203" t="s">
        <v>2365</v>
      </c>
      <c r="C203" s="6" t="s">
        <v>2366</v>
      </c>
      <c r="D203" s="6" t="s">
        <v>1700</v>
      </c>
      <c r="E203" t="e">
        <f>VLOOKUP(D203,怪物!B100:C261,2,FALSE)</f>
        <v>#N/A</v>
      </c>
    </row>
    <row r="204" spans="2:5">
      <c r="B204" t="s">
        <v>2367</v>
      </c>
      <c r="C204" s="6" t="s">
        <v>2368</v>
      </c>
      <c r="D204" s="6" t="s">
        <v>1703</v>
      </c>
      <c r="E204" t="e">
        <f>VLOOKUP(D204,怪物!B101:C262,2,FALSE)</f>
        <v>#N/A</v>
      </c>
    </row>
    <row r="205" spans="2:5">
      <c r="B205" t="s">
        <v>2369</v>
      </c>
      <c r="C205" s="6" t="s">
        <v>2370</v>
      </c>
      <c r="D205" s="6" t="s">
        <v>1706</v>
      </c>
      <c r="E205" t="e">
        <f>VLOOKUP(D205,怪物!B102:C263,2,FALSE)</f>
        <v>#N/A</v>
      </c>
    </row>
    <row r="206" spans="2:5">
      <c r="B206" t="s">
        <v>2371</v>
      </c>
      <c r="C206" s="6" t="s">
        <v>2370</v>
      </c>
      <c r="D206" s="6" t="s">
        <v>1709</v>
      </c>
      <c r="E206" t="e">
        <f>VLOOKUP(D206,怪物!B103:C264,2,FALSE)</f>
        <v>#N/A</v>
      </c>
    </row>
    <row r="207" spans="2:5">
      <c r="B207" t="s">
        <v>2372</v>
      </c>
      <c r="C207" s="6" t="s">
        <v>2370</v>
      </c>
      <c r="D207" s="6" t="s">
        <v>1712</v>
      </c>
      <c r="E207" t="e">
        <f>VLOOKUP(D207,怪物!B104:C265,2,FALSE)</f>
        <v>#N/A</v>
      </c>
    </row>
    <row r="208" spans="2:5">
      <c r="B208" t="s">
        <v>2373</v>
      </c>
      <c r="C208" s="6" t="s">
        <v>2374</v>
      </c>
      <c r="D208" s="6" t="s">
        <v>1715</v>
      </c>
      <c r="E208" t="e">
        <f>VLOOKUP(D208,怪物!B105:C266,2,FALSE)</f>
        <v>#N/A</v>
      </c>
    </row>
    <row r="209" spans="2:5">
      <c r="B209" t="s">
        <v>2375</v>
      </c>
      <c r="C209" s="6" t="s">
        <v>2376</v>
      </c>
      <c r="D209" s="6" t="s">
        <v>1718</v>
      </c>
      <c r="E209" t="e">
        <f>VLOOKUP(D209,怪物!B106:C267,2,FALSE)</f>
        <v>#N/A</v>
      </c>
    </row>
    <row r="210" spans="2:5">
      <c r="B210" t="s">
        <v>2377</v>
      </c>
      <c r="C210" s="6" t="s">
        <v>2370</v>
      </c>
      <c r="D210" s="6" t="s">
        <v>1721</v>
      </c>
      <c r="E210" t="e">
        <f>VLOOKUP(D210,怪物!B107:C268,2,FALSE)</f>
        <v>#N/A</v>
      </c>
    </row>
    <row r="211" spans="2:5">
      <c r="B211" t="s">
        <v>2378</v>
      </c>
      <c r="C211" s="6" t="s">
        <v>2370</v>
      </c>
      <c r="D211" s="6" t="s">
        <v>1724</v>
      </c>
      <c r="E211" t="e">
        <f>VLOOKUP(D211,怪物!B108:C269,2,FALSE)</f>
        <v>#N/A</v>
      </c>
    </row>
    <row r="212" spans="2:5">
      <c r="B212" t="s">
        <v>2379</v>
      </c>
      <c r="C212" s="6" t="s">
        <v>2380</v>
      </c>
      <c r="D212" s="6" t="s">
        <v>1727</v>
      </c>
      <c r="E212" t="e">
        <f>VLOOKUP(D212,怪物!B109:C270,2,FALSE)</f>
        <v>#N/A</v>
      </c>
    </row>
    <row r="213" spans="2:5">
      <c r="B213" t="s">
        <v>2381</v>
      </c>
      <c r="C213" s="6" t="s">
        <v>2382</v>
      </c>
      <c r="D213" s="6" t="s">
        <v>1730</v>
      </c>
      <c r="E213" t="e">
        <f>VLOOKUP(D213,怪物!B110:C271,2,FALSE)</f>
        <v>#N/A</v>
      </c>
    </row>
    <row r="214" spans="2:5">
      <c r="B214" t="s">
        <v>2383</v>
      </c>
      <c r="C214" s="6" t="s">
        <v>2370</v>
      </c>
      <c r="D214" s="6" t="s">
        <v>1733</v>
      </c>
      <c r="E214" t="e">
        <f>VLOOKUP(D214,怪物!B111:C272,2,FALSE)</f>
        <v>#N/A</v>
      </c>
    </row>
    <row r="215" spans="2:5">
      <c r="B215" t="s">
        <v>2384</v>
      </c>
      <c r="C215" s="6" t="s">
        <v>2385</v>
      </c>
      <c r="D215" s="6" t="s">
        <v>1736</v>
      </c>
      <c r="E215" t="e">
        <f>VLOOKUP(D215,怪物!B112:C273,2,FALSE)</f>
        <v>#N/A</v>
      </c>
    </row>
    <row r="216" spans="2:5">
      <c r="B216" t="s">
        <v>2386</v>
      </c>
      <c r="C216" s="6" t="s">
        <v>2387</v>
      </c>
      <c r="D216" s="6" t="s">
        <v>2388</v>
      </c>
      <c r="E216" t="e">
        <f>VLOOKUP(D216,怪物!B113:C274,2,FALSE)</f>
        <v>#N/A</v>
      </c>
    </row>
    <row r="217" spans="2:5">
      <c r="B217" t="s">
        <v>2389</v>
      </c>
      <c r="C217" s="6" t="s">
        <v>2390</v>
      </c>
      <c r="D217" s="6" t="s">
        <v>1739</v>
      </c>
      <c r="E217" t="e">
        <f>VLOOKUP(D217,怪物!B114:C275,2,FALSE)</f>
        <v>#N/A</v>
      </c>
    </row>
    <row r="218" spans="2:5">
      <c r="B218" t="s">
        <v>2391</v>
      </c>
      <c r="C218" s="6" t="s">
        <v>2392</v>
      </c>
      <c r="D218" s="6" t="s">
        <v>1742</v>
      </c>
      <c r="E218" t="e">
        <f>VLOOKUP(D218,怪物!B115:C276,2,FALSE)</f>
        <v>#N/A</v>
      </c>
    </row>
    <row r="219" spans="2:5">
      <c r="B219" t="s">
        <v>2393</v>
      </c>
      <c r="C219" s="6" t="s">
        <v>2370</v>
      </c>
      <c r="D219" s="6" t="s">
        <v>1745</v>
      </c>
      <c r="E219" t="e">
        <f>VLOOKUP(D219,怪物!B116:C277,2,FALSE)</f>
        <v>#N/A</v>
      </c>
    </row>
    <row r="220" spans="2:5">
      <c r="B220" t="s">
        <v>2394</v>
      </c>
      <c r="C220" s="6" t="s">
        <v>2395</v>
      </c>
      <c r="D220" s="6" t="s">
        <v>1748</v>
      </c>
      <c r="E220" t="e">
        <f>VLOOKUP(D220,怪物!B117:C278,2,FALSE)</f>
        <v>#N/A</v>
      </c>
    </row>
    <row r="221" spans="2:5">
      <c r="B221" t="s">
        <v>2396</v>
      </c>
      <c r="C221" s="6" t="s">
        <v>2397</v>
      </c>
      <c r="D221" s="6" t="s">
        <v>1751</v>
      </c>
      <c r="E221" t="e">
        <f>VLOOKUP(D221,怪物!B118:C279,2,FALSE)</f>
        <v>#N/A</v>
      </c>
    </row>
    <row r="222" spans="2:5">
      <c r="B222" t="s">
        <v>2398</v>
      </c>
      <c r="C222" s="6" t="s">
        <v>2399</v>
      </c>
      <c r="D222" s="6" t="s">
        <v>1754</v>
      </c>
      <c r="E222" t="e">
        <f>VLOOKUP(D222,怪物!B119:C280,2,FALSE)</f>
        <v>#N/A</v>
      </c>
    </row>
    <row r="223" spans="2:5">
      <c r="B223" t="s">
        <v>2400</v>
      </c>
      <c r="C223" s="6" t="s">
        <v>2370</v>
      </c>
      <c r="D223" s="6" t="s">
        <v>1822</v>
      </c>
      <c r="E223" t="e">
        <f>VLOOKUP(D223,怪物!B120:C281,2,FALSE)</f>
        <v>#N/A</v>
      </c>
    </row>
    <row r="224" spans="2:5">
      <c r="B224" t="s">
        <v>2401</v>
      </c>
      <c r="C224" s="6" t="s">
        <v>2402</v>
      </c>
      <c r="D224" s="6" t="s">
        <v>1825</v>
      </c>
      <c r="E224" t="e">
        <f>VLOOKUP(D224,怪物!B121:C282,2,FALSE)</f>
        <v>#N/A</v>
      </c>
    </row>
    <row r="225" spans="2:5">
      <c r="B225" t="s">
        <v>2403</v>
      </c>
      <c r="C225" s="6" t="s">
        <v>2404</v>
      </c>
      <c r="D225" s="6" t="s">
        <v>1828</v>
      </c>
      <c r="E225" t="e">
        <f>VLOOKUP(D225,怪物!B122:C283,2,FALSE)</f>
        <v>#N/A</v>
      </c>
    </row>
    <row r="226" spans="2:5">
      <c r="B226" t="s">
        <v>2405</v>
      </c>
      <c r="C226" s="6" t="s">
        <v>2406</v>
      </c>
      <c r="D226" s="6" t="s">
        <v>2407</v>
      </c>
      <c r="E226" t="e">
        <f>VLOOKUP(D226,怪物!B123:C284,2,FALSE)</f>
        <v>#N/A</v>
      </c>
    </row>
    <row r="227" spans="2:5">
      <c r="B227" t="s">
        <v>2408</v>
      </c>
      <c r="C227" s="6" t="s">
        <v>2409</v>
      </c>
      <c r="D227" s="6" t="s">
        <v>1831</v>
      </c>
      <c r="E227" t="e">
        <f>VLOOKUP(D227,怪物!B124:C285,2,FALSE)</f>
        <v>#N/A</v>
      </c>
    </row>
    <row r="228" spans="2:5">
      <c r="B228" t="s">
        <v>2410</v>
      </c>
      <c r="C228" s="6" t="s">
        <v>2409</v>
      </c>
      <c r="D228" s="6" t="s">
        <v>1864</v>
      </c>
      <c r="E228" t="str">
        <f>VLOOKUP(D228,怪物!B125:C286,2,FALSE)</f>
        <v>联军逃卒[226级]</v>
      </c>
    </row>
    <row r="229" spans="2:5">
      <c r="B229" t="s">
        <v>2411</v>
      </c>
      <c r="C229" s="6" t="s">
        <v>2412</v>
      </c>
      <c r="D229" s="6" t="s">
        <v>1867</v>
      </c>
      <c r="E229" t="str">
        <f>VLOOKUP(D229,怪物!B126:C287,2,FALSE)</f>
        <v>刀锋战士[230级]</v>
      </c>
    </row>
    <row r="230" spans="2:5">
      <c r="B230" t="s">
        <v>2413</v>
      </c>
      <c r="C230" s="6" t="s">
        <v>2412</v>
      </c>
      <c r="D230" s="6" t="s">
        <v>1870</v>
      </c>
      <c r="E230" t="str">
        <f>VLOOKUP(D230,怪物!B127:C288,2,FALSE)</f>
        <v>匈奴密探[234级]</v>
      </c>
    </row>
    <row r="231" spans="2:5">
      <c r="B231" t="s">
        <v>2414</v>
      </c>
      <c r="C231" s="6" t="s">
        <v>2415</v>
      </c>
      <c r="D231" s="6" t="s">
        <v>1873</v>
      </c>
      <c r="E231" t="str">
        <f>VLOOKUP(D231,怪物!B128:C289,2,FALSE)</f>
        <v>山寨草寇[237级]</v>
      </c>
    </row>
    <row r="232" spans="2:5">
      <c r="B232" t="s">
        <v>2416</v>
      </c>
      <c r="C232" s="6" t="s">
        <v>2417</v>
      </c>
      <c r="D232" s="6" t="s">
        <v>2418</v>
      </c>
      <c r="E232" t="e">
        <f>VLOOKUP(D232,怪物!B129:C290,2,FALSE)</f>
        <v>#N/A</v>
      </c>
    </row>
    <row r="233" spans="2:5">
      <c r="B233" t="s">
        <v>2419</v>
      </c>
      <c r="C233" s="6" t="s">
        <v>2412</v>
      </c>
      <c r="D233" s="6" t="s">
        <v>1876</v>
      </c>
      <c r="E233" t="str">
        <f>VLOOKUP(D233,怪物!B130:C291,2,FALSE)</f>
        <v>斧钺手[241级]</v>
      </c>
    </row>
    <row r="234" spans="2:5">
      <c r="B234" t="s">
        <v>2420</v>
      </c>
      <c r="C234" s="6" t="s">
        <v>2421</v>
      </c>
      <c r="D234" s="6" t="s">
        <v>1840</v>
      </c>
      <c r="E234" t="e">
        <f>VLOOKUP(D234,怪物!B131:C292,2,FALSE)</f>
        <v>#N/A</v>
      </c>
    </row>
    <row r="235" spans="2:5">
      <c r="B235" t="s">
        <v>2422</v>
      </c>
      <c r="C235" s="6" t="s">
        <v>2423</v>
      </c>
      <c r="D235" s="6" t="s">
        <v>1843</v>
      </c>
      <c r="E235" t="e">
        <f>VLOOKUP(D235,怪物!B132:C293,2,FALSE)</f>
        <v>#N/A</v>
      </c>
    </row>
    <row r="236" spans="2:5">
      <c r="B236" t="s">
        <v>2424</v>
      </c>
      <c r="C236" s="6" t="s">
        <v>2425</v>
      </c>
      <c r="D236" s="6" t="s">
        <v>1846</v>
      </c>
      <c r="E236" t="e">
        <f>VLOOKUP(D236,怪物!B133:C294,2,FALSE)</f>
        <v>#N/A</v>
      </c>
    </row>
    <row r="237" spans="2:5">
      <c r="B237" t="s">
        <v>2426</v>
      </c>
      <c r="C237" s="6" t="s">
        <v>2427</v>
      </c>
      <c r="D237" s="6" t="s">
        <v>1849</v>
      </c>
      <c r="E237" t="e">
        <f>VLOOKUP(D237,怪物!B134:C295,2,FALSE)</f>
        <v>#N/A</v>
      </c>
    </row>
    <row r="238" spans="2:5">
      <c r="B238" t="s">
        <v>2428</v>
      </c>
      <c r="C238" s="6" t="s">
        <v>2429</v>
      </c>
      <c r="D238" s="6" t="s">
        <v>1852</v>
      </c>
      <c r="E238" t="e">
        <f>VLOOKUP(D238,怪物!B135:C296,2,FALSE)</f>
        <v>#N/A</v>
      </c>
    </row>
    <row r="239" spans="2:5">
      <c r="B239" t="s">
        <v>2430</v>
      </c>
      <c r="C239" s="6" t="s">
        <v>2431</v>
      </c>
      <c r="D239" s="6" t="s">
        <v>1855</v>
      </c>
      <c r="E239" t="e">
        <f>VLOOKUP(D239,怪物!B136:C297,2,FALSE)</f>
        <v>#N/A</v>
      </c>
    </row>
    <row r="240" spans="2:5">
      <c r="B240" t="s">
        <v>2432</v>
      </c>
      <c r="C240" s="6" t="s">
        <v>2433</v>
      </c>
      <c r="D240" s="6" t="s">
        <v>1858</v>
      </c>
      <c r="E240" t="e">
        <f>VLOOKUP(D240,怪物!B137:C298,2,FALSE)</f>
        <v>#N/A</v>
      </c>
    </row>
    <row r="241" spans="2:6">
      <c r="B241" t="s">
        <v>2434</v>
      </c>
      <c r="C241" s="6" t="s">
        <v>2435</v>
      </c>
      <c r="D241" s="6" t="s">
        <v>1487</v>
      </c>
      <c r="E241" t="e">
        <f>VLOOKUP(D241,怪物!B138:C299,2,FALSE)</f>
        <v>#N/A</v>
      </c>
    </row>
    <row r="242" spans="2:6">
      <c r="B242" t="s">
        <v>2436</v>
      </c>
      <c r="C242" s="6" t="s">
        <v>2437</v>
      </c>
      <c r="D242" s="6" t="s">
        <v>1491</v>
      </c>
      <c r="E242" t="e">
        <f>VLOOKUP(D242,怪物!B139:C300,2,FALSE)</f>
        <v>#N/A</v>
      </c>
    </row>
    <row r="243" spans="2:6">
      <c r="B243" t="s">
        <v>2438</v>
      </c>
      <c r="C243" s="6" t="s">
        <v>2439</v>
      </c>
      <c r="D243" s="6" t="s">
        <v>1494</v>
      </c>
      <c r="E243" t="e">
        <f>VLOOKUP(D243,怪物!B140:C301,2,FALSE)</f>
        <v>#N/A</v>
      </c>
    </row>
    <row r="244" spans="2:6">
      <c r="B244" t="s">
        <v>2440</v>
      </c>
      <c r="C244" s="6" t="s">
        <v>2441</v>
      </c>
      <c r="D244" s="6" t="s">
        <v>1497</v>
      </c>
      <c r="E244" t="e">
        <f>VLOOKUP(D244,怪物!B141:C302,2,FALSE)</f>
        <v>#N/A</v>
      </c>
    </row>
    <row r="245" spans="2:6">
      <c r="B245" t="s">
        <v>2442</v>
      </c>
      <c r="C245" s="6" t="s">
        <v>2443</v>
      </c>
      <c r="D245" s="6" t="s">
        <v>1500</v>
      </c>
      <c r="E245" t="e">
        <f>VLOOKUP(D245,怪物!B142:C303,2,FALSE)</f>
        <v>#N/A</v>
      </c>
    </row>
    <row r="246" spans="2:6">
      <c r="B246" t="s">
        <v>2444</v>
      </c>
      <c r="C246" s="6" t="s">
        <v>2445</v>
      </c>
      <c r="D246" s="6" t="s">
        <v>1503</v>
      </c>
      <c r="E246" t="e">
        <f>VLOOKUP(D246,怪物!B143:C304,2,FALSE)</f>
        <v>#N/A</v>
      </c>
    </row>
    <row r="247" spans="2:6">
      <c r="B247" t="s">
        <v>2446</v>
      </c>
      <c r="C247" s="6" t="s">
        <v>2447</v>
      </c>
      <c r="D247" s="6" t="s">
        <v>1505</v>
      </c>
      <c r="E247" t="e">
        <f>VLOOKUP(D247,怪物!B144:C305,2,FALSE)</f>
        <v>#N/A</v>
      </c>
    </row>
    <row r="248" spans="2:6">
      <c r="B248" t="s">
        <v>2448</v>
      </c>
      <c r="C248" s="6" t="s">
        <v>2449</v>
      </c>
      <c r="D248" s="6" t="s">
        <v>1508</v>
      </c>
      <c r="E248" t="e">
        <f>VLOOKUP(D248,怪物!B145:C306,2,FALSE)</f>
        <v>#N/A</v>
      </c>
    </row>
    <row r="249" spans="2:6">
      <c r="B249" t="s">
        <v>2450</v>
      </c>
      <c r="C249" s="6" t="s">
        <v>2451</v>
      </c>
      <c r="D249" s="6" t="s">
        <v>1510</v>
      </c>
      <c r="E249" t="e">
        <f>VLOOKUP(D249,怪物!B146:C307,2,FALSE)</f>
        <v>#N/A</v>
      </c>
    </row>
    <row r="250" spans="2:6">
      <c r="B250" t="s">
        <v>2452</v>
      </c>
      <c r="C250" s="6" t="s">
        <v>2453</v>
      </c>
      <c r="D250" s="6" t="s">
        <v>1513</v>
      </c>
      <c r="E250" t="e">
        <f>VLOOKUP(D250,怪物!B147:C308,2,FALSE)</f>
        <v>#N/A</v>
      </c>
    </row>
    <row r="251" spans="2:6">
      <c r="B251" t="s">
        <v>2454</v>
      </c>
      <c r="C251" s="6" t="s">
        <v>2455</v>
      </c>
      <c r="D251" s="6" t="s">
        <v>1517</v>
      </c>
      <c r="E251" t="e">
        <f>VLOOKUP(D251,怪物!B148:C309,2,FALSE)</f>
        <v>#N/A</v>
      </c>
    </row>
    <row r="252" spans="2:6">
      <c r="B252" t="s">
        <v>2456</v>
      </c>
      <c r="C252" s="6" t="s">
        <v>2457</v>
      </c>
      <c r="D252" s="6" t="s">
        <v>1520</v>
      </c>
      <c r="E252" t="e">
        <f>VLOOKUP(D252,怪物!B149:C310,2,FALSE)</f>
        <v>#N/A</v>
      </c>
    </row>
    <row r="253" spans="2:6">
      <c r="B253" t="s">
        <v>2458</v>
      </c>
      <c r="C253" s="6" t="s">
        <v>2459</v>
      </c>
      <c r="D253" s="6" t="s">
        <v>1523</v>
      </c>
      <c r="E253" t="e">
        <f>VLOOKUP(D253,怪物!B150:C311,2,FALSE)</f>
        <v>#N/A</v>
      </c>
    </row>
    <row r="254" spans="2:6">
      <c r="B254" t="s">
        <v>2460</v>
      </c>
      <c r="C254" s="6" t="s">
        <v>2461</v>
      </c>
      <c r="D254" s="6" t="s">
        <v>1526</v>
      </c>
      <c r="E254" t="e">
        <f>VLOOKUP(D254,怪物!B151:C312,2,FALSE)</f>
        <v>#N/A</v>
      </c>
    </row>
    <row r="255" spans="2:6">
      <c r="B255" t="s">
        <v>2462</v>
      </c>
      <c r="C255" s="6" t="s">
        <v>2463</v>
      </c>
      <c r="D255" s="6" t="s">
        <v>1529</v>
      </c>
      <c r="E255" t="e">
        <f>VLOOKUP(D255,怪物!B152:C313,2,FALSE)</f>
        <v>#N/A</v>
      </c>
    </row>
    <row r="256" spans="2:6">
      <c r="B256" s="201" t="s">
        <v>2464</v>
      </c>
      <c r="C256" s="33" t="s">
        <v>2465</v>
      </c>
      <c r="D256" s="33" t="s">
        <v>1532</v>
      </c>
      <c r="E256" s="201" t="e">
        <f>VLOOKUP(D256,怪物!B153:C314,2,FALSE)</f>
        <v>#N/A</v>
      </c>
      <c r="F256" s="201" t="s">
        <v>2203</v>
      </c>
    </row>
    <row r="257" spans="2:5">
      <c r="B257" s="201" t="s">
        <v>2466</v>
      </c>
      <c r="C257" s="33" t="s">
        <v>2467</v>
      </c>
      <c r="D257" s="33" t="s">
        <v>1536</v>
      </c>
      <c r="E257" s="201" t="e">
        <f>VLOOKUP(D257,怪物!B154:C315,2,FALSE)</f>
        <v>#N/A</v>
      </c>
    </row>
    <row r="258" spans="2:5">
      <c r="B258" s="201" t="s">
        <v>2468</v>
      </c>
      <c r="C258" s="33" t="s">
        <v>2207</v>
      </c>
      <c r="D258" s="33" t="s">
        <v>1539</v>
      </c>
      <c r="E258" s="201" t="e">
        <f>VLOOKUP(D258,怪物!B155:C316,2,FALSE)</f>
        <v>#N/A</v>
      </c>
    </row>
    <row r="259" spans="2:5">
      <c r="B259" s="201" t="s">
        <v>2469</v>
      </c>
      <c r="C259" s="33" t="s">
        <v>2470</v>
      </c>
      <c r="D259" s="33" t="s">
        <v>1542</v>
      </c>
      <c r="E259" s="201" t="e">
        <f>VLOOKUP(D259,怪物!B156:C317,2,FALSE)</f>
        <v>#N/A</v>
      </c>
    </row>
    <row r="260" spans="2:5">
      <c r="B260" s="201" t="s">
        <v>2471</v>
      </c>
      <c r="C260" s="33" t="s">
        <v>2472</v>
      </c>
      <c r="D260" s="33" t="s">
        <v>1545</v>
      </c>
      <c r="E260" s="201" t="e">
        <f>VLOOKUP(D260,怪物!B157:C318,2,FALSE)</f>
        <v>#N/A</v>
      </c>
    </row>
    <row r="261" spans="2:5">
      <c r="B261" t="s">
        <v>2473</v>
      </c>
      <c r="C261" s="6" t="s">
        <v>2474</v>
      </c>
      <c r="D261" s="6" t="s">
        <v>1548</v>
      </c>
      <c r="E261" t="e">
        <f>VLOOKUP(D261,怪物!B158:C319,2,FALSE)</f>
        <v>#N/A</v>
      </c>
    </row>
    <row r="262" spans="2:5">
      <c r="B262" t="s">
        <v>2475</v>
      </c>
      <c r="C262" s="6" t="s">
        <v>2476</v>
      </c>
      <c r="D262" s="6" t="s">
        <v>1580</v>
      </c>
      <c r="E262" t="e">
        <f>VLOOKUP(D262,怪物!B159:C320,2,FALSE)</f>
        <v>#N/A</v>
      </c>
    </row>
    <row r="263" spans="2:5">
      <c r="B263" t="s">
        <v>2477</v>
      </c>
      <c r="C263" s="6" t="s">
        <v>2478</v>
      </c>
      <c r="D263" s="6" t="s">
        <v>1583</v>
      </c>
      <c r="E263" t="e">
        <f>VLOOKUP(D263,怪物!B160:C321,2,FALSE)</f>
        <v>#N/A</v>
      </c>
    </row>
    <row r="264" spans="2:5">
      <c r="B264" t="s">
        <v>2479</v>
      </c>
      <c r="C264" s="6" t="s">
        <v>2480</v>
      </c>
      <c r="D264" s="6" t="s">
        <v>1586</v>
      </c>
      <c r="E264" t="e">
        <f>VLOOKUP(D264,怪物!B161:C322,2,FALSE)</f>
        <v>#N/A</v>
      </c>
    </row>
    <row r="265" spans="2:5">
      <c r="B265" t="s">
        <v>2481</v>
      </c>
      <c r="C265" s="6" t="s">
        <v>2482</v>
      </c>
      <c r="D265" s="6" t="s">
        <v>1588</v>
      </c>
      <c r="E265" t="e">
        <f>VLOOKUP(D265,怪物!B162:C323,2,FALSE)</f>
        <v>#N/A</v>
      </c>
    </row>
    <row r="266" spans="2:5">
      <c r="B266" t="s">
        <v>2483</v>
      </c>
      <c r="C266" s="6" t="s">
        <v>2484</v>
      </c>
      <c r="D266" s="6" t="s">
        <v>1592</v>
      </c>
      <c r="E266" t="e">
        <f>VLOOKUP(D266,怪物!B163:C324,2,FALSE)</f>
        <v>#N/A</v>
      </c>
    </row>
    <row r="267" spans="2:5">
      <c r="B267" s="201" t="s">
        <v>2485</v>
      </c>
      <c r="C267" s="33" t="s">
        <v>2229</v>
      </c>
      <c r="D267" s="33" t="s">
        <v>1595</v>
      </c>
      <c r="E267" s="201" t="e">
        <f>VLOOKUP(D267,怪物!B164:C325,2,FALSE)</f>
        <v>#N/A</v>
      </c>
    </row>
    <row r="268" spans="2:5">
      <c r="B268" t="s">
        <v>2486</v>
      </c>
      <c r="C268" s="6" t="s">
        <v>2487</v>
      </c>
      <c r="D268" s="6" t="s">
        <v>1598</v>
      </c>
      <c r="E268" t="e">
        <f>VLOOKUP(D268,怪物!B165:C326,2,FALSE)</f>
        <v>#N/A</v>
      </c>
    </row>
    <row r="269" spans="2:5">
      <c r="B269" t="s">
        <v>2488</v>
      </c>
      <c r="C269" s="6" t="s">
        <v>2489</v>
      </c>
      <c r="D269" s="6" t="s">
        <v>1601</v>
      </c>
      <c r="E269" t="e">
        <f>VLOOKUP(D269,怪物!B168:C327,2,FALSE)</f>
        <v>#N/A</v>
      </c>
    </row>
    <row r="270" spans="2:5">
      <c r="B270" t="s">
        <v>2490</v>
      </c>
      <c r="C270" s="6" t="s">
        <v>2491</v>
      </c>
      <c r="D270" s="6" t="s">
        <v>1604</v>
      </c>
      <c r="E270" t="e">
        <f>VLOOKUP(D270,怪物!B168:C328,2,FALSE)</f>
        <v>#N/A</v>
      </c>
    </row>
    <row r="271" spans="2:5">
      <c r="B271" t="s">
        <v>2492</v>
      </c>
      <c r="C271" s="6" t="s">
        <v>2493</v>
      </c>
      <c r="D271" s="6" t="s">
        <v>1607</v>
      </c>
      <c r="E271" t="e">
        <f>VLOOKUP(D271,怪物!B168:C329,2,FALSE)</f>
        <v>#N/A</v>
      </c>
    </row>
    <row r="272" spans="2:5">
      <c r="B272" t="s">
        <v>2494</v>
      </c>
      <c r="C272" s="6" t="s">
        <v>2495</v>
      </c>
      <c r="D272" s="6" t="s">
        <v>1609</v>
      </c>
      <c r="E272" t="e">
        <f>VLOOKUP(D272,怪物!B169:C330,2,FALSE)</f>
        <v>#N/A</v>
      </c>
    </row>
    <row r="273" spans="2:5">
      <c r="B273" s="201" t="s">
        <v>2496</v>
      </c>
      <c r="C273" s="33" t="s">
        <v>2497</v>
      </c>
      <c r="D273" s="33" t="s">
        <v>1612</v>
      </c>
      <c r="E273" s="201" t="e">
        <f>VLOOKUP(D273,怪物!B170:C331,2,FALSE)</f>
        <v>#N/A</v>
      </c>
    </row>
    <row r="274" spans="2:5">
      <c r="B274" t="s">
        <v>2498</v>
      </c>
      <c r="C274" s="6" t="s">
        <v>2499</v>
      </c>
      <c r="D274" s="6" t="s">
        <v>1615</v>
      </c>
      <c r="E274" t="e">
        <f>VLOOKUP(D274,怪物!B171:C332,2,FALSE)</f>
        <v>#N/A</v>
      </c>
    </row>
    <row r="275" spans="2:5">
      <c r="B275" t="s">
        <v>2500</v>
      </c>
      <c r="C275" s="6" t="s">
        <v>2501</v>
      </c>
      <c r="D275" s="6" t="s">
        <v>1618</v>
      </c>
      <c r="E275" t="e">
        <f>VLOOKUP(D275,怪物!B172:C333,2,FALSE)</f>
        <v>#N/A</v>
      </c>
    </row>
    <row r="276" spans="2:5">
      <c r="B276" t="s">
        <v>2502</v>
      </c>
      <c r="C276" s="6" t="s">
        <v>2503</v>
      </c>
      <c r="D276" s="6" t="s">
        <v>1621</v>
      </c>
      <c r="E276" t="e">
        <f>VLOOKUP(D276,怪物!B173:C334,2,FALSE)</f>
        <v>#N/A</v>
      </c>
    </row>
    <row r="277" spans="2:5">
      <c r="B277" t="s">
        <v>2504</v>
      </c>
      <c r="C277" s="33" t="s">
        <v>2505</v>
      </c>
      <c r="D277" s="33" t="s">
        <v>1624</v>
      </c>
      <c r="E277" s="201" t="e">
        <f>VLOOKUP(D277,怪物!B174:C335,2,FALSE)</f>
        <v>#N/A</v>
      </c>
    </row>
    <row r="278" spans="2:5">
      <c r="B278" t="s">
        <v>2506</v>
      </c>
      <c r="C278" s="6" t="s">
        <v>2507</v>
      </c>
      <c r="D278" s="6" t="s">
        <v>1627</v>
      </c>
      <c r="E278" t="e">
        <f>VLOOKUP(D278,怪物!B175:C336,2,FALSE)</f>
        <v>#N/A</v>
      </c>
    </row>
    <row r="279" spans="2:5">
      <c r="B279" t="s">
        <v>2508</v>
      </c>
      <c r="C279" s="6" t="s">
        <v>2509</v>
      </c>
      <c r="D279" s="6" t="s">
        <v>1630</v>
      </c>
      <c r="E279" t="e">
        <f>VLOOKUP(D279,怪物!B176:C337,2,FALSE)</f>
        <v>#N/A</v>
      </c>
    </row>
    <row r="280" spans="2:5">
      <c r="B280" t="s">
        <v>2510</v>
      </c>
      <c r="C280" s="6" t="s">
        <v>2511</v>
      </c>
      <c r="D280" s="6" t="s">
        <v>1633</v>
      </c>
      <c r="E280" t="e">
        <f>VLOOKUP(D280,怪物!B177:C338,2,FALSE)</f>
        <v>#N/A</v>
      </c>
    </row>
    <row r="281" spans="2:5">
      <c r="B281" t="s">
        <v>2512</v>
      </c>
      <c r="C281" s="6" t="s">
        <v>2513</v>
      </c>
      <c r="D281" s="6" t="s">
        <v>1636</v>
      </c>
      <c r="E281" t="e">
        <f>VLOOKUP(D281,怪物!B178:C339,2,FALSE)</f>
        <v>#N/A</v>
      </c>
    </row>
    <row r="282" spans="2:5">
      <c r="B282" t="s">
        <v>2514</v>
      </c>
      <c r="C282" s="6" t="s">
        <v>2515</v>
      </c>
      <c r="D282" s="6" t="s">
        <v>1639</v>
      </c>
      <c r="E282" t="e">
        <f>VLOOKUP(D282,怪物!B179:C340,2,FALSE)</f>
        <v>#N/A</v>
      </c>
    </row>
    <row r="283" spans="2:5">
      <c r="B283" t="s">
        <v>2516</v>
      </c>
      <c r="C283" s="6" t="s">
        <v>2517</v>
      </c>
      <c r="D283" s="6" t="s">
        <v>1642</v>
      </c>
      <c r="E283" t="e">
        <f>VLOOKUP(D283,怪物!B180:C341,2,FALSE)</f>
        <v>#N/A</v>
      </c>
    </row>
    <row r="284" spans="2:5">
      <c r="B284" t="s">
        <v>2518</v>
      </c>
      <c r="C284" s="6" t="s">
        <v>2519</v>
      </c>
      <c r="D284" s="6" t="s">
        <v>1645</v>
      </c>
      <c r="E284" t="e">
        <f>VLOOKUP(D284,怪物!B181:C342,2,FALSE)</f>
        <v>#N/A</v>
      </c>
    </row>
    <row r="285" spans="2:5">
      <c r="B285" t="s">
        <v>2520</v>
      </c>
      <c r="C285" s="33" t="s">
        <v>2207</v>
      </c>
      <c r="D285" s="33" t="s">
        <v>2261</v>
      </c>
      <c r="E285" s="201" t="e">
        <f>VLOOKUP(D285,怪物!B182:C343,2,FALSE)</f>
        <v>#N/A</v>
      </c>
    </row>
    <row r="286" spans="2:5">
      <c r="B286" t="s">
        <v>2521</v>
      </c>
      <c r="C286" s="33" t="s">
        <v>2207</v>
      </c>
      <c r="D286" s="33" t="s">
        <v>2263</v>
      </c>
      <c r="E286" s="201" t="e">
        <f>VLOOKUP(D286,怪物!B183:C344,2,FALSE)</f>
        <v>#N/A</v>
      </c>
    </row>
    <row r="287" spans="2:5">
      <c r="B287" t="s">
        <v>2522</v>
      </c>
      <c r="C287" s="33" t="s">
        <v>2523</v>
      </c>
      <c r="D287" s="33" t="s">
        <v>2266</v>
      </c>
      <c r="E287" s="201" t="e">
        <f>VLOOKUP(D287,怪物!B184:C345,2,FALSE)</f>
        <v>#N/A</v>
      </c>
    </row>
    <row r="288" spans="2:5">
      <c r="B288" t="s">
        <v>2524</v>
      </c>
      <c r="C288" s="33" t="s">
        <v>2525</v>
      </c>
      <c r="D288" s="33" t="s">
        <v>2269</v>
      </c>
      <c r="E288" s="201" t="e">
        <f>VLOOKUP(D288,怪物!B185:C346,2,FALSE)</f>
        <v>#N/A</v>
      </c>
    </row>
    <row r="289" spans="2:5">
      <c r="B289" t="s">
        <v>2526</v>
      </c>
      <c r="C289" s="6" t="s">
        <v>2527</v>
      </c>
      <c r="D289" s="6" t="s">
        <v>1679</v>
      </c>
      <c r="E289" t="e">
        <f>VLOOKUP(D289,怪物!B186:C347,2,FALSE)</f>
        <v>#N/A</v>
      </c>
    </row>
    <row r="290" spans="2:5">
      <c r="B290" t="s">
        <v>2528</v>
      </c>
      <c r="C290" s="33" t="s">
        <v>2207</v>
      </c>
      <c r="D290" s="33" t="s">
        <v>2273</v>
      </c>
      <c r="E290" s="201" t="e">
        <f>VLOOKUP(D290,怪物!B187:C348,2,FALSE)</f>
        <v>#N/A</v>
      </c>
    </row>
    <row r="291" spans="2:5">
      <c r="B291" t="s">
        <v>2529</v>
      </c>
      <c r="C291" s="6" t="s">
        <v>2530</v>
      </c>
      <c r="D291" s="6" t="s">
        <v>1682</v>
      </c>
      <c r="E291" t="e">
        <f>VLOOKUP(D291,怪物!B188:C349,2,FALSE)</f>
        <v>#N/A</v>
      </c>
    </row>
    <row r="292" spans="2:5">
      <c r="B292" t="s">
        <v>2531</v>
      </c>
      <c r="C292" s="6" t="s">
        <v>2532</v>
      </c>
      <c r="D292" s="6" t="s">
        <v>1685</v>
      </c>
      <c r="E292" t="e">
        <f>VLOOKUP(D292,怪物!B189:C350,2,FALSE)</f>
        <v>#N/A</v>
      </c>
    </row>
    <row r="293" spans="2:5">
      <c r="B293" t="s">
        <v>2533</v>
      </c>
      <c r="C293" s="6" t="s">
        <v>2534</v>
      </c>
      <c r="D293" s="6" t="s">
        <v>1688</v>
      </c>
      <c r="E293" t="e">
        <f>VLOOKUP(D293,怪物!B190:C351,2,FALSE)</f>
        <v>#N/A</v>
      </c>
    </row>
    <row r="294" spans="2:5">
      <c r="B294" t="s">
        <v>2535</v>
      </c>
      <c r="C294" s="6" t="s">
        <v>2536</v>
      </c>
      <c r="D294" s="6" t="s">
        <v>1691</v>
      </c>
      <c r="E294" t="e">
        <f>VLOOKUP(D294,怪物!B191:C352,2,FALSE)</f>
        <v>#N/A</v>
      </c>
    </row>
    <row r="295" spans="2:5">
      <c r="B295" t="s">
        <v>2537</v>
      </c>
      <c r="C295" s="6" t="s">
        <v>2538</v>
      </c>
      <c r="D295" s="6" t="s">
        <v>1694</v>
      </c>
      <c r="E295" t="e">
        <f>VLOOKUP(D295,怪物!B192:C353,2,FALSE)</f>
        <v>#N/A</v>
      </c>
    </row>
    <row r="296" spans="2:5">
      <c r="B296" t="s">
        <v>2539</v>
      </c>
      <c r="C296" s="33" t="s">
        <v>2207</v>
      </c>
      <c r="D296" s="33" t="s">
        <v>2286</v>
      </c>
      <c r="E296" s="201" t="e">
        <f>VLOOKUP(D296,怪物!B193:C354,2,FALSE)</f>
        <v>#N/A</v>
      </c>
    </row>
    <row r="297" spans="2:5">
      <c r="B297" t="s">
        <v>2540</v>
      </c>
      <c r="C297" s="6" t="s">
        <v>2285</v>
      </c>
      <c r="D297" s="6" t="s">
        <v>1697</v>
      </c>
      <c r="E297" t="e">
        <f>VLOOKUP(D297,怪物!B194:C355,2,FALSE)</f>
        <v>#N/A</v>
      </c>
    </row>
    <row r="298" spans="2:5">
      <c r="B298" t="s">
        <v>2541</v>
      </c>
      <c r="C298" s="33" t="s">
        <v>2207</v>
      </c>
      <c r="D298" s="33" t="s">
        <v>2291</v>
      </c>
      <c r="E298" s="201" t="e">
        <f>VLOOKUP(D298,怪物!B195:C356,2,FALSE)</f>
        <v>#N/A</v>
      </c>
    </row>
    <row r="299" spans="2:5">
      <c r="B299" t="s">
        <v>2542</v>
      </c>
      <c r="C299" s="6" t="s">
        <v>2543</v>
      </c>
      <c r="D299" s="6" t="s">
        <v>1648</v>
      </c>
      <c r="E299" t="e">
        <f>VLOOKUP(D299,怪物!B196:C357,2,FALSE)</f>
        <v>#N/A</v>
      </c>
    </row>
    <row r="300" spans="2:5">
      <c r="B300" t="s">
        <v>2544</v>
      </c>
      <c r="C300" s="6" t="s">
        <v>2545</v>
      </c>
      <c r="D300" s="6" t="s">
        <v>1651</v>
      </c>
      <c r="E300" t="e">
        <f>VLOOKUP(D300,怪物!B197:C358,2,FALSE)</f>
        <v>#N/A</v>
      </c>
    </row>
    <row r="301" spans="2:5">
      <c r="B301" t="s">
        <v>2546</v>
      </c>
      <c r="C301" s="6" t="s">
        <v>2547</v>
      </c>
      <c r="D301" s="6" t="s">
        <v>1654</v>
      </c>
      <c r="E301" t="e">
        <f>VLOOKUP(D301,怪物!B198:C359,2,FALSE)</f>
        <v>#N/A</v>
      </c>
    </row>
    <row r="302" spans="2:5">
      <c r="B302" t="s">
        <v>2548</v>
      </c>
      <c r="C302" s="6" t="s">
        <v>2549</v>
      </c>
      <c r="D302" s="6" t="s">
        <v>1657</v>
      </c>
      <c r="E302" t="e">
        <f>VLOOKUP(D302,怪物!B199:C360,2,FALSE)</f>
        <v>#N/A</v>
      </c>
    </row>
    <row r="303" spans="2:5">
      <c r="B303" t="s">
        <v>2550</v>
      </c>
      <c r="C303" s="6" t="s">
        <v>2551</v>
      </c>
      <c r="D303" s="6" t="s">
        <v>1660</v>
      </c>
      <c r="E303" t="e">
        <f>VLOOKUP(D303,怪物!B200:C361,2,FALSE)</f>
        <v>#N/A</v>
      </c>
    </row>
    <row r="304" spans="2:5">
      <c r="B304" t="s">
        <v>2552</v>
      </c>
      <c r="C304" s="6" t="s">
        <v>2553</v>
      </c>
      <c r="D304" s="6" t="s">
        <v>1663</v>
      </c>
      <c r="E304" t="e">
        <f>VLOOKUP(D304,怪物!B201:C362,2,FALSE)</f>
        <v>#N/A</v>
      </c>
    </row>
    <row r="305" spans="2:5">
      <c r="B305" t="s">
        <v>2554</v>
      </c>
      <c r="C305" s="6" t="s">
        <v>2555</v>
      </c>
      <c r="D305" s="6" t="s">
        <v>1666</v>
      </c>
      <c r="E305" t="e">
        <f>VLOOKUP(D305,怪物!B202:C363,2,FALSE)</f>
        <v>#N/A</v>
      </c>
    </row>
    <row r="306" spans="2:5">
      <c r="B306" t="s">
        <v>2556</v>
      </c>
      <c r="C306" s="6" t="s">
        <v>2557</v>
      </c>
      <c r="D306" s="6" t="s">
        <v>1669</v>
      </c>
      <c r="E306" t="e">
        <f>VLOOKUP(D306,怪物!B203:C364,2,FALSE)</f>
        <v>#N/A</v>
      </c>
    </row>
    <row r="307" spans="2:5">
      <c r="B307" t="s">
        <v>2558</v>
      </c>
      <c r="C307" s="6" t="s">
        <v>2559</v>
      </c>
      <c r="D307" s="6" t="s">
        <v>1672</v>
      </c>
      <c r="E307" t="e">
        <f>VLOOKUP(D307,怪物!B204:C365,2,FALSE)</f>
        <v>#N/A</v>
      </c>
    </row>
    <row r="308" spans="2:5">
      <c r="B308" t="s">
        <v>2560</v>
      </c>
      <c r="C308" s="6" t="s">
        <v>2312</v>
      </c>
      <c r="D308" s="6" t="s">
        <v>1675</v>
      </c>
      <c r="E308" t="e">
        <f>VLOOKUP(D308,怪物!B205:C366,2,FALSE)</f>
        <v>#N/A</v>
      </c>
    </row>
    <row r="309" spans="2:5">
      <c r="B309" t="s">
        <v>2561</v>
      </c>
      <c r="C309" s="6" t="s">
        <v>2562</v>
      </c>
      <c r="D309" s="6" t="s">
        <v>1677</v>
      </c>
      <c r="E309" t="e">
        <f>VLOOKUP(D309,怪物!B206:C367,2,FALSE)</f>
        <v>#N/A</v>
      </c>
    </row>
    <row r="310" spans="2:5">
      <c r="B310" t="s">
        <v>2563</v>
      </c>
      <c r="C310" s="6" t="s">
        <v>2564</v>
      </c>
      <c r="D310" s="6" t="s">
        <v>2316</v>
      </c>
      <c r="E310" t="e">
        <f>VLOOKUP(D310,怪物!B207:C368,2,FALSE)</f>
        <v>#N/A</v>
      </c>
    </row>
    <row r="311" spans="2:5">
      <c r="B311" t="s">
        <v>2565</v>
      </c>
      <c r="C311" s="6" t="s">
        <v>2564</v>
      </c>
      <c r="D311" s="6" t="s">
        <v>2318</v>
      </c>
      <c r="E311" t="e">
        <f>VLOOKUP(D311,怪物!B208:C369,2,FALSE)</f>
        <v>#N/A</v>
      </c>
    </row>
    <row r="312" spans="2:5">
      <c r="B312" t="s">
        <v>2566</v>
      </c>
      <c r="C312" s="6" t="s">
        <v>2567</v>
      </c>
      <c r="D312" s="6" t="s">
        <v>1757</v>
      </c>
      <c r="E312" t="e">
        <f>VLOOKUP(D312,怪物!B209:C370,2,FALSE)</f>
        <v>#N/A</v>
      </c>
    </row>
    <row r="313" spans="2:5">
      <c r="B313" t="s">
        <v>2568</v>
      </c>
      <c r="C313" s="6" t="s">
        <v>2569</v>
      </c>
      <c r="D313" s="6" t="s">
        <v>1760</v>
      </c>
      <c r="E313" t="e">
        <f>VLOOKUP(D313,怪物!B210:C371,2,FALSE)</f>
        <v>#N/A</v>
      </c>
    </row>
    <row r="314" spans="2:5">
      <c r="B314" t="s">
        <v>2570</v>
      </c>
      <c r="C314" s="6" t="s">
        <v>2571</v>
      </c>
      <c r="D314" s="6" t="s">
        <v>1763</v>
      </c>
      <c r="E314" t="e">
        <f>VLOOKUP(D314,怪物!B211:C372,2,FALSE)</f>
        <v>#N/A</v>
      </c>
    </row>
    <row r="315" spans="2:5">
      <c r="B315" t="s">
        <v>2572</v>
      </c>
      <c r="C315" s="6" t="s">
        <v>2573</v>
      </c>
      <c r="D315" s="6" t="s">
        <v>1767</v>
      </c>
      <c r="E315" t="e">
        <f>VLOOKUP(D315,怪物!B212:C373,2,FALSE)</f>
        <v>#N/A</v>
      </c>
    </row>
    <row r="316" spans="2:5">
      <c r="B316" t="s">
        <v>2574</v>
      </c>
      <c r="C316" s="6" t="s">
        <v>2575</v>
      </c>
      <c r="D316" s="6" t="s">
        <v>1771</v>
      </c>
      <c r="E316" t="e">
        <f>VLOOKUP(D316,怪物!B213:C374,2,FALSE)</f>
        <v>#N/A</v>
      </c>
    </row>
    <row r="317" spans="2:5">
      <c r="B317" t="s">
        <v>2576</v>
      </c>
      <c r="C317" s="6" t="s">
        <v>2117</v>
      </c>
      <c r="D317" s="6" t="s">
        <v>1774</v>
      </c>
      <c r="E317" t="e">
        <f>VLOOKUP(D317,怪物!B214:C375,2,FALSE)</f>
        <v>#N/A</v>
      </c>
    </row>
    <row r="318" spans="2:5">
      <c r="B318" t="s">
        <v>2577</v>
      </c>
      <c r="C318" s="6" t="s">
        <v>2578</v>
      </c>
      <c r="D318" s="6" t="s">
        <v>1778</v>
      </c>
      <c r="E318" t="e">
        <f>VLOOKUP(D318,怪物!B215:C376,2,FALSE)</f>
        <v>#N/A</v>
      </c>
    </row>
    <row r="319" spans="2:5">
      <c r="B319" t="s">
        <v>2579</v>
      </c>
      <c r="C319" s="6" t="s">
        <v>2580</v>
      </c>
      <c r="D319" s="6" t="s">
        <v>1781</v>
      </c>
      <c r="E319" t="e">
        <f>VLOOKUP(D319,怪物!B216:C377,2,FALSE)</f>
        <v>#N/A</v>
      </c>
    </row>
    <row r="320" spans="2:5">
      <c r="B320" t="s">
        <v>2581</v>
      </c>
      <c r="C320" s="33" t="s">
        <v>2207</v>
      </c>
      <c r="D320" s="33" t="s">
        <v>2336</v>
      </c>
      <c r="E320" s="201" t="e">
        <f>VLOOKUP(D320,怪物!B217:C378,2,FALSE)</f>
        <v>#N/A</v>
      </c>
    </row>
    <row r="321" spans="2:5">
      <c r="B321" t="s">
        <v>2582</v>
      </c>
      <c r="C321" s="6" t="s">
        <v>2583</v>
      </c>
      <c r="D321" s="6" t="s">
        <v>1783</v>
      </c>
      <c r="E321" t="e">
        <f>VLOOKUP(D321,怪物!B218:C379,2,FALSE)</f>
        <v>#N/A</v>
      </c>
    </row>
    <row r="322" spans="2:5">
      <c r="B322" t="s">
        <v>2584</v>
      </c>
      <c r="C322" s="6" t="s">
        <v>2585</v>
      </c>
      <c r="D322" s="6" t="s">
        <v>1786</v>
      </c>
      <c r="E322" t="e">
        <f>VLOOKUP(D322,怪物!B219:C380,2,FALSE)</f>
        <v>#N/A</v>
      </c>
    </row>
    <row r="323" spans="2:5">
      <c r="B323" t="s">
        <v>2586</v>
      </c>
      <c r="C323" s="6" t="s">
        <v>2587</v>
      </c>
      <c r="D323" s="6" t="s">
        <v>1789</v>
      </c>
      <c r="E323" t="e">
        <f>VLOOKUP(D323,怪物!B220:C381,2,FALSE)</f>
        <v>#N/A</v>
      </c>
    </row>
    <row r="324" spans="2:5">
      <c r="B324" t="s">
        <v>2588</v>
      </c>
      <c r="C324" s="33" t="s">
        <v>2207</v>
      </c>
      <c r="D324" s="33" t="s">
        <v>2344</v>
      </c>
      <c r="E324" t="e">
        <f>VLOOKUP(D324,怪物!B221:C382,2,FALSE)</f>
        <v>#N/A</v>
      </c>
    </row>
    <row r="325" spans="2:5">
      <c r="B325" t="s">
        <v>2589</v>
      </c>
      <c r="C325" s="6" t="s">
        <v>2590</v>
      </c>
      <c r="D325" s="6" t="s">
        <v>1792</v>
      </c>
      <c r="E325" t="e">
        <f>VLOOKUP(D325,怪物!B222:C383,2,FALSE)</f>
        <v>#N/A</v>
      </c>
    </row>
    <row r="326" spans="2:5">
      <c r="B326" t="s">
        <v>2591</v>
      </c>
      <c r="C326" s="6" t="s">
        <v>2592</v>
      </c>
      <c r="D326" s="6" t="s">
        <v>1795</v>
      </c>
      <c r="E326" t="e">
        <f>VLOOKUP(D326,怪物!B223:C384,2,FALSE)</f>
        <v>#N/A</v>
      </c>
    </row>
    <row r="327" spans="2:5">
      <c r="B327" t="s">
        <v>2593</v>
      </c>
      <c r="C327" s="6" t="s">
        <v>2594</v>
      </c>
      <c r="D327" s="6" t="s">
        <v>1798</v>
      </c>
      <c r="E327" t="e">
        <f>VLOOKUP(D327,怪物!B224:C385,2,FALSE)</f>
        <v>#N/A</v>
      </c>
    </row>
    <row r="328" spans="2:5">
      <c r="B328" t="s">
        <v>2595</v>
      </c>
      <c r="C328" s="6" t="s">
        <v>2352</v>
      </c>
      <c r="D328" s="6" t="s">
        <v>1801</v>
      </c>
      <c r="E328" t="e">
        <f>VLOOKUP(D328,怪物!B225:C386,2,FALSE)</f>
        <v>#N/A</v>
      </c>
    </row>
    <row r="329" spans="2:5">
      <c r="B329" t="s">
        <v>2596</v>
      </c>
      <c r="C329" s="6" t="s">
        <v>2597</v>
      </c>
      <c r="D329" s="6" t="s">
        <v>1804</v>
      </c>
      <c r="E329" t="e">
        <f>VLOOKUP(D329,怪物!B226:C387,2,FALSE)</f>
        <v>#N/A</v>
      </c>
    </row>
    <row r="330" spans="2:5">
      <c r="B330" t="s">
        <v>2598</v>
      </c>
      <c r="C330" s="6" t="s">
        <v>2599</v>
      </c>
      <c r="D330" s="6" t="s">
        <v>1807</v>
      </c>
      <c r="E330" t="e">
        <f>VLOOKUP(D330,怪物!B227:C388,2,FALSE)</f>
        <v>#N/A</v>
      </c>
    </row>
    <row r="331" spans="2:5">
      <c r="B331" t="s">
        <v>2600</v>
      </c>
      <c r="C331" s="6" t="s">
        <v>2601</v>
      </c>
      <c r="D331" s="6" t="s">
        <v>1810</v>
      </c>
      <c r="E331" t="e">
        <f>VLOOKUP(D331,怪物!B228:C389,2,FALSE)</f>
        <v>#N/A</v>
      </c>
    </row>
    <row r="332" spans="2:5">
      <c r="B332" t="s">
        <v>2602</v>
      </c>
      <c r="C332" s="6" t="s">
        <v>2207</v>
      </c>
      <c r="D332" s="6" t="s">
        <v>1813</v>
      </c>
      <c r="E332" t="e">
        <f>VLOOKUP(D332,怪物!B229:C390,2,FALSE)</f>
        <v>#N/A</v>
      </c>
    </row>
    <row r="333" spans="2:5">
      <c r="B333" t="s">
        <v>2603</v>
      </c>
      <c r="C333" s="6" t="s">
        <v>2207</v>
      </c>
      <c r="D333" s="6" t="s">
        <v>1816</v>
      </c>
      <c r="E333" t="e">
        <f>VLOOKUP(D333,怪物!B230:C391,2,FALSE)</f>
        <v>#N/A</v>
      </c>
    </row>
    <row r="334" spans="2:5">
      <c r="B334" t="s">
        <v>2604</v>
      </c>
      <c r="C334" s="6" t="s">
        <v>2207</v>
      </c>
      <c r="D334" s="6" t="s">
        <v>1819</v>
      </c>
      <c r="E334" t="e">
        <f>VLOOKUP(D334,怪物!B231:C392,2,FALSE)</f>
        <v>#N/A</v>
      </c>
    </row>
    <row r="335" spans="2:5">
      <c r="B335" t="s">
        <v>2605</v>
      </c>
      <c r="C335" s="6" t="s">
        <v>2606</v>
      </c>
      <c r="D335" s="6" t="s">
        <v>1700</v>
      </c>
      <c r="E335" t="e">
        <f>VLOOKUP(D335,怪物!B232:C393,2,FALSE)</f>
        <v>#N/A</v>
      </c>
    </row>
    <row r="336" spans="2:5">
      <c r="B336" t="s">
        <v>2607</v>
      </c>
      <c r="C336" s="6" t="s">
        <v>2608</v>
      </c>
      <c r="D336" s="6" t="s">
        <v>1703</v>
      </c>
      <c r="E336" t="e">
        <f>VLOOKUP(D336,怪物!B233:C394,2,FALSE)</f>
        <v>#N/A</v>
      </c>
    </row>
    <row r="337" spans="2:5">
      <c r="B337" t="s">
        <v>2609</v>
      </c>
      <c r="C337" s="6" t="s">
        <v>2610</v>
      </c>
      <c r="D337" s="6" t="s">
        <v>1706</v>
      </c>
      <c r="E337" t="e">
        <f>VLOOKUP(D337,怪物!B234:C395,2,FALSE)</f>
        <v>#N/A</v>
      </c>
    </row>
    <row r="338" spans="2:5">
      <c r="B338" t="s">
        <v>2611</v>
      </c>
      <c r="C338" s="6" t="s">
        <v>2610</v>
      </c>
      <c r="D338" s="6" t="s">
        <v>1709</v>
      </c>
      <c r="E338" t="e">
        <f>VLOOKUP(D338,怪物!B235:C396,2,FALSE)</f>
        <v>#N/A</v>
      </c>
    </row>
    <row r="339" spans="2:5">
      <c r="B339" t="s">
        <v>2612</v>
      </c>
      <c r="C339" s="6" t="s">
        <v>2610</v>
      </c>
      <c r="D339" s="6" t="s">
        <v>1712</v>
      </c>
      <c r="E339" t="e">
        <f>VLOOKUP(D339,怪物!B236:C397,2,FALSE)</f>
        <v>#N/A</v>
      </c>
    </row>
    <row r="340" spans="2:5">
      <c r="B340" t="s">
        <v>2613</v>
      </c>
      <c r="C340" s="6" t="s">
        <v>2614</v>
      </c>
      <c r="D340" s="6" t="s">
        <v>1715</v>
      </c>
      <c r="E340" t="e">
        <f>VLOOKUP(D340,怪物!B237:C398,2,FALSE)</f>
        <v>#N/A</v>
      </c>
    </row>
    <row r="341" spans="2:5">
      <c r="B341" t="s">
        <v>2615</v>
      </c>
      <c r="C341" s="6" t="s">
        <v>2616</v>
      </c>
      <c r="D341" s="6" t="s">
        <v>1718</v>
      </c>
      <c r="E341" t="e">
        <f>VLOOKUP(D341,怪物!B238:C399,2,FALSE)</f>
        <v>#N/A</v>
      </c>
    </row>
    <row r="342" spans="2:5">
      <c r="B342" t="s">
        <v>2617</v>
      </c>
      <c r="C342" s="6" t="s">
        <v>2618</v>
      </c>
      <c r="D342" s="6" t="s">
        <v>1721</v>
      </c>
      <c r="E342" t="e">
        <f>VLOOKUP(D342,怪物!B239:C400,2,FALSE)</f>
        <v>#N/A</v>
      </c>
    </row>
    <row r="343" spans="2:5">
      <c r="B343" t="s">
        <v>2619</v>
      </c>
      <c r="C343" s="6" t="s">
        <v>2610</v>
      </c>
      <c r="D343" s="6" t="s">
        <v>1724</v>
      </c>
      <c r="E343" t="e">
        <f>VLOOKUP(D343,怪物!B240:C401,2,FALSE)</f>
        <v>#N/A</v>
      </c>
    </row>
    <row r="344" spans="2:5">
      <c r="B344" t="s">
        <v>2620</v>
      </c>
      <c r="C344" s="6" t="s">
        <v>2610</v>
      </c>
      <c r="D344" s="6" t="s">
        <v>1727</v>
      </c>
      <c r="E344" t="e">
        <f>VLOOKUP(D344,怪物!B241:C402,2,FALSE)</f>
        <v>#N/A</v>
      </c>
    </row>
    <row r="345" spans="2:5">
      <c r="B345" t="s">
        <v>2621</v>
      </c>
      <c r="C345" s="6" t="s">
        <v>2610</v>
      </c>
      <c r="D345" s="6" t="s">
        <v>1730</v>
      </c>
      <c r="E345" t="e">
        <f>VLOOKUP(D345,怪物!B242:C403,2,FALSE)</f>
        <v>#N/A</v>
      </c>
    </row>
    <row r="346" spans="2:5">
      <c r="B346" t="s">
        <v>2622</v>
      </c>
      <c r="C346" s="6" t="s">
        <v>2610</v>
      </c>
      <c r="D346" s="6" t="s">
        <v>1733</v>
      </c>
      <c r="E346" t="e">
        <f>VLOOKUP(D346,怪物!B243:C404,2,FALSE)</f>
        <v>#N/A</v>
      </c>
    </row>
    <row r="347" spans="2:5">
      <c r="B347" t="s">
        <v>2623</v>
      </c>
      <c r="C347" s="6" t="s">
        <v>2207</v>
      </c>
      <c r="D347" s="6" t="s">
        <v>1736</v>
      </c>
      <c r="E347" t="e">
        <f>VLOOKUP(D347,怪物!B244:C405,2,FALSE)</f>
        <v>#N/A</v>
      </c>
    </row>
    <row r="348" spans="2:5">
      <c r="B348" t="s">
        <v>2624</v>
      </c>
      <c r="C348" s="6" t="s">
        <v>2207</v>
      </c>
      <c r="D348" s="6" t="s">
        <v>2388</v>
      </c>
      <c r="E348" t="e">
        <f>VLOOKUP(D348,怪物!B245:C406,2,FALSE)</f>
        <v>#N/A</v>
      </c>
    </row>
    <row r="349" spans="2:5">
      <c r="B349" t="s">
        <v>2625</v>
      </c>
      <c r="C349" s="6" t="s">
        <v>2626</v>
      </c>
      <c r="D349" s="6" t="s">
        <v>1739</v>
      </c>
      <c r="E349" t="e">
        <f>VLOOKUP(D349,怪物!B246:C407,2,FALSE)</f>
        <v>#N/A</v>
      </c>
    </row>
    <row r="350" spans="2:5">
      <c r="B350" t="s">
        <v>2627</v>
      </c>
      <c r="C350" s="6" t="s">
        <v>2628</v>
      </c>
      <c r="D350" s="6" t="s">
        <v>1742</v>
      </c>
      <c r="E350" t="e">
        <f>VLOOKUP(D350,怪物!B247:C408,2,FALSE)</f>
        <v>#N/A</v>
      </c>
    </row>
    <row r="351" spans="2:5">
      <c r="B351" t="s">
        <v>2629</v>
      </c>
      <c r="C351" s="6" t="s">
        <v>2610</v>
      </c>
      <c r="D351" s="6" t="s">
        <v>1745</v>
      </c>
      <c r="E351" t="e">
        <f>VLOOKUP(D351,怪物!B248:C409,2,FALSE)</f>
        <v>#N/A</v>
      </c>
    </row>
    <row r="352" spans="2:5">
      <c r="B352" t="s">
        <v>2630</v>
      </c>
      <c r="C352" s="6" t="s">
        <v>2395</v>
      </c>
      <c r="D352" s="6" t="s">
        <v>1748</v>
      </c>
      <c r="E352" t="e">
        <f>VLOOKUP(D352,怪物!B249:C410,2,FALSE)</f>
        <v>#N/A</v>
      </c>
    </row>
    <row r="353" spans="2:5">
      <c r="B353" t="s">
        <v>2631</v>
      </c>
      <c r="C353" s="6" t="s">
        <v>2207</v>
      </c>
      <c r="D353" s="6" t="s">
        <v>1751</v>
      </c>
      <c r="E353" t="e">
        <f>VLOOKUP(D353,怪物!B250:C411,2,FALSE)</f>
        <v>#N/A</v>
      </c>
    </row>
    <row r="354" spans="2:5">
      <c r="B354" t="s">
        <v>2632</v>
      </c>
      <c r="C354" s="6" t="s">
        <v>2633</v>
      </c>
      <c r="D354" s="6" t="s">
        <v>1754</v>
      </c>
      <c r="E354" t="e">
        <f>VLOOKUP(D354,怪物!B251:C412,2,FALSE)</f>
        <v>#N/A</v>
      </c>
    </row>
    <row r="355" spans="2:5">
      <c r="B355" t="s">
        <v>2634</v>
      </c>
      <c r="C355" s="6" t="s">
        <v>2610</v>
      </c>
      <c r="D355" s="6" t="s">
        <v>1822</v>
      </c>
      <c r="E355" t="e">
        <f>VLOOKUP(D355,怪物!B252:C413,2,FALSE)</f>
        <v>#N/A</v>
      </c>
    </row>
    <row r="356" spans="2:5">
      <c r="B356" t="s">
        <v>2635</v>
      </c>
      <c r="C356" s="6" t="s">
        <v>2207</v>
      </c>
      <c r="D356" s="6" t="s">
        <v>1825</v>
      </c>
      <c r="E356" t="e">
        <f>VLOOKUP(D356,怪物!B253:C414,2,FALSE)</f>
        <v>#N/A</v>
      </c>
    </row>
    <row r="357" spans="2:5">
      <c r="B357" t="s">
        <v>2636</v>
      </c>
      <c r="C357" s="6" t="s">
        <v>2207</v>
      </c>
      <c r="D357" s="6" t="s">
        <v>1828</v>
      </c>
      <c r="E357" t="e">
        <f>VLOOKUP(D357,怪物!B254:C415,2,FALSE)</f>
        <v>#N/A</v>
      </c>
    </row>
    <row r="358" spans="2:5">
      <c r="B358" t="s">
        <v>2637</v>
      </c>
      <c r="C358" s="6" t="s">
        <v>2207</v>
      </c>
      <c r="D358" s="6" t="s">
        <v>2407</v>
      </c>
      <c r="E358" t="e">
        <f>VLOOKUP(D358,怪物!B255:C416,2,FALSE)</f>
        <v>#N/A</v>
      </c>
    </row>
    <row r="359" spans="2:5">
      <c r="B359" t="s">
        <v>2638</v>
      </c>
      <c r="C359" s="6" t="s">
        <v>2207</v>
      </c>
      <c r="D359" s="6" t="s">
        <v>1831</v>
      </c>
      <c r="E359" t="e">
        <f>VLOOKUP(D359,怪物!B256:C417,2,FALSE)</f>
        <v>#N/A</v>
      </c>
    </row>
    <row r="360" spans="2:5">
      <c r="B360" t="s">
        <v>2639</v>
      </c>
      <c r="C360" s="6" t="s">
        <v>2207</v>
      </c>
      <c r="D360" s="6" t="s">
        <v>1864</v>
      </c>
      <c r="E360" t="e">
        <f>VLOOKUP(D360,怪物!B257:C418,2,FALSE)</f>
        <v>#N/A</v>
      </c>
    </row>
    <row r="361" spans="2:5">
      <c r="B361" t="s">
        <v>2640</v>
      </c>
      <c r="C361" s="6" t="s">
        <v>2641</v>
      </c>
      <c r="D361" s="6" t="s">
        <v>1867</v>
      </c>
      <c r="E361" t="e">
        <f>VLOOKUP(D361,怪物!B258:C419,2,FALSE)</f>
        <v>#N/A</v>
      </c>
    </row>
    <row r="362" spans="2:5">
      <c r="B362" t="s">
        <v>2642</v>
      </c>
      <c r="C362" s="6" t="s">
        <v>2641</v>
      </c>
      <c r="D362" s="6" t="s">
        <v>1870</v>
      </c>
      <c r="E362" t="e">
        <f>VLOOKUP(D362,怪物!B259:C420,2,FALSE)</f>
        <v>#N/A</v>
      </c>
    </row>
    <row r="363" spans="2:5">
      <c r="B363" t="s">
        <v>2643</v>
      </c>
      <c r="C363" s="6" t="s">
        <v>2207</v>
      </c>
      <c r="D363" s="6" t="s">
        <v>1873</v>
      </c>
      <c r="E363" t="e">
        <f>VLOOKUP(D363,怪物!B260:C421,2,FALSE)</f>
        <v>#N/A</v>
      </c>
    </row>
    <row r="364" spans="2:5">
      <c r="B364" t="s">
        <v>2644</v>
      </c>
      <c r="C364" s="6" t="s">
        <v>2207</v>
      </c>
      <c r="D364" s="6" t="s">
        <v>2418</v>
      </c>
      <c r="E364" t="e">
        <f>VLOOKUP(D364,怪物!B261:C422,2,FALSE)</f>
        <v>#N/A</v>
      </c>
    </row>
    <row r="365" spans="2:5">
      <c r="B365" t="s">
        <v>2645</v>
      </c>
      <c r="C365" s="6" t="s">
        <v>2641</v>
      </c>
      <c r="D365" s="6" t="s">
        <v>1876</v>
      </c>
      <c r="E365" t="e">
        <f>VLOOKUP(D365,怪物!B262:C423,2,FALSE)</f>
        <v>#N/A</v>
      </c>
    </row>
    <row r="366" spans="2:5">
      <c r="B366" t="s">
        <v>2646</v>
      </c>
      <c r="C366" s="6" t="s">
        <v>2207</v>
      </c>
      <c r="D366" s="6" t="s">
        <v>1840</v>
      </c>
      <c r="E366" t="e">
        <f>VLOOKUP(D366,怪物!B263:C424,2,FALSE)</f>
        <v>#N/A</v>
      </c>
    </row>
    <row r="367" spans="2:5">
      <c r="B367" t="s">
        <v>2647</v>
      </c>
      <c r="C367" s="6" t="s">
        <v>2207</v>
      </c>
      <c r="D367" s="6" t="s">
        <v>1843</v>
      </c>
      <c r="E367" t="e">
        <f>VLOOKUP(D367,怪物!B264:C425,2,FALSE)</f>
        <v>#N/A</v>
      </c>
    </row>
    <row r="368" spans="2:5">
      <c r="B368" t="s">
        <v>2648</v>
      </c>
      <c r="C368" s="6" t="s">
        <v>2207</v>
      </c>
      <c r="D368" s="6" t="s">
        <v>1846</v>
      </c>
      <c r="E368" t="e">
        <f>VLOOKUP(D368,怪物!B265:C426,2,FALSE)</f>
        <v>#N/A</v>
      </c>
    </row>
    <row r="369" spans="2:12">
      <c r="B369" t="s">
        <v>2649</v>
      </c>
      <c r="C369" s="6" t="s">
        <v>2207</v>
      </c>
      <c r="D369" s="6" t="s">
        <v>1849</v>
      </c>
      <c r="E369" t="e">
        <f>VLOOKUP(D369,怪物!B266:C427,2,FALSE)</f>
        <v>#N/A</v>
      </c>
    </row>
    <row r="370" spans="2:12">
      <c r="B370" t="s">
        <v>2650</v>
      </c>
      <c r="C370" s="6" t="s">
        <v>2207</v>
      </c>
      <c r="D370" s="6" t="s">
        <v>1852</v>
      </c>
      <c r="E370" t="e">
        <f>VLOOKUP(D370,怪物!B267:C428,2,FALSE)</f>
        <v>#N/A</v>
      </c>
    </row>
    <row r="371" spans="2:12">
      <c r="B371" t="s">
        <v>2651</v>
      </c>
      <c r="C371" s="6" t="s">
        <v>2207</v>
      </c>
      <c r="D371" s="6" t="s">
        <v>1855</v>
      </c>
      <c r="E371" t="e">
        <f>VLOOKUP(D371,怪物!B268:C429,2,FALSE)</f>
        <v>#N/A</v>
      </c>
    </row>
    <row r="372" spans="2:12">
      <c r="B372" s="386" t="s">
        <v>2652</v>
      </c>
      <c r="C372" s="387" t="s">
        <v>2207</v>
      </c>
      <c r="D372" s="6" t="s">
        <v>1858</v>
      </c>
      <c r="E372" t="e">
        <f>VLOOKUP(D372,怪物!B269:C430,2,FALSE)</f>
        <v>#N/A</v>
      </c>
    </row>
    <row r="373" spans="2:12">
      <c r="B373" s="1" t="s">
        <v>2653</v>
      </c>
      <c r="C373" s="6" t="s">
        <v>2654</v>
      </c>
      <c r="E373" t="str">
        <f>IFERROR(VLOOKUP(D373,NPC!B374:C811,2,FALSE),"")</f>
        <v/>
      </c>
      <c r="H373" t="s">
        <v>2655</v>
      </c>
      <c r="I373" t="s">
        <v>2654</v>
      </c>
      <c r="J373" t="s">
        <v>2656</v>
      </c>
      <c r="K373" t="s">
        <v>2657</v>
      </c>
      <c r="L373" t="s">
        <v>2294</v>
      </c>
    </row>
    <row r="374" spans="2:12">
      <c r="B374" s="1" t="s">
        <v>2658</v>
      </c>
      <c r="C374" s="6" t="s">
        <v>2659</v>
      </c>
      <c r="E374" t="str">
        <f>IFERROR(VLOOKUP(D374,NPC!B375:C812,2,FALSE),"")</f>
        <v/>
      </c>
      <c r="H374" t="s">
        <v>2655</v>
      </c>
      <c r="I374" t="s">
        <v>2659</v>
      </c>
      <c r="J374" t="s">
        <v>2656</v>
      </c>
      <c r="K374" t="s">
        <v>2660</v>
      </c>
      <c r="L374" t="s">
        <v>2294</v>
      </c>
    </row>
    <row r="375" spans="2:12">
      <c r="B375" s="1" t="s">
        <v>2661</v>
      </c>
      <c r="C375" s="6" t="s">
        <v>2662</v>
      </c>
      <c r="E375" t="str">
        <f>IFERROR(VLOOKUP(D375,NPC!B376:C813,2,FALSE),"")</f>
        <v/>
      </c>
      <c r="H375" t="s">
        <v>2655</v>
      </c>
      <c r="I375" t="s">
        <v>2662</v>
      </c>
      <c r="J375" t="s">
        <v>2656</v>
      </c>
      <c r="K375" t="s">
        <v>2663</v>
      </c>
      <c r="L375" t="s">
        <v>2294</v>
      </c>
    </row>
    <row r="376" spans="2:12">
      <c r="B376" s="1" t="s">
        <v>2664</v>
      </c>
      <c r="C376" s="6" t="s">
        <v>2665</v>
      </c>
      <c r="E376" t="str">
        <f>IFERROR(VLOOKUP(D376,NPC!B377:C814,2,FALSE),"")</f>
        <v/>
      </c>
      <c r="H376" t="s">
        <v>2655</v>
      </c>
      <c r="I376" t="s">
        <v>2665</v>
      </c>
      <c r="J376" t="s">
        <v>2656</v>
      </c>
      <c r="K376" t="s">
        <v>2666</v>
      </c>
      <c r="L376" t="s">
        <v>2294</v>
      </c>
    </row>
    <row r="377" spans="2:12">
      <c r="B377" s="1" t="s">
        <v>2667</v>
      </c>
      <c r="C377" s="6" t="s">
        <v>2668</v>
      </c>
      <c r="E377" t="str">
        <f>IFERROR(VLOOKUP(D377,NPC!B378:C815,2,FALSE),"")</f>
        <v/>
      </c>
      <c r="H377" t="s">
        <v>2655</v>
      </c>
      <c r="I377" t="s">
        <v>2668</v>
      </c>
      <c r="J377" t="s">
        <v>2656</v>
      </c>
      <c r="K377" t="s">
        <v>2669</v>
      </c>
      <c r="L377" t="s">
        <v>2294</v>
      </c>
    </row>
    <row r="378" spans="2:12">
      <c r="B378" s="1" t="s">
        <v>2670</v>
      </c>
      <c r="C378" s="6" t="s">
        <v>2671</v>
      </c>
      <c r="E378" t="str">
        <f>IFERROR(VLOOKUP(D378,NPC!B379:C816,2,FALSE),"")</f>
        <v/>
      </c>
      <c r="H378" t="s">
        <v>2655</v>
      </c>
      <c r="I378" t="s">
        <v>2671</v>
      </c>
      <c r="J378" t="s">
        <v>2656</v>
      </c>
      <c r="K378" t="s">
        <v>2672</v>
      </c>
      <c r="L378" t="s">
        <v>2294</v>
      </c>
    </row>
    <row r="379" spans="2:12">
      <c r="B379" s="1" t="s">
        <v>2673</v>
      </c>
      <c r="C379" s="6" t="s">
        <v>2674</v>
      </c>
      <c r="E379" t="str">
        <f>IFERROR(VLOOKUP(D379,NPC!B380:C817,2,FALSE),"")</f>
        <v/>
      </c>
      <c r="H379" t="s">
        <v>2655</v>
      </c>
      <c r="I379" t="s">
        <v>2674</v>
      </c>
      <c r="J379" t="s">
        <v>2656</v>
      </c>
      <c r="K379" t="s">
        <v>2675</v>
      </c>
      <c r="L379" t="s">
        <v>2294</v>
      </c>
    </row>
    <row r="380" spans="2:12">
      <c r="B380" s="1" t="s">
        <v>2676</v>
      </c>
      <c r="C380" s="6" t="s">
        <v>2677</v>
      </c>
      <c r="E380" t="str">
        <f>IFERROR(VLOOKUP(D380,NPC!B381:C818,2,FALSE),"")</f>
        <v/>
      </c>
      <c r="H380" t="s">
        <v>2655</v>
      </c>
      <c r="I380" t="s">
        <v>2677</v>
      </c>
      <c r="J380" t="s">
        <v>2656</v>
      </c>
      <c r="K380" t="s">
        <v>2678</v>
      </c>
      <c r="L380" t="s">
        <v>2294</v>
      </c>
    </row>
    <row r="381" spans="2:12">
      <c r="B381" s="1" t="s">
        <v>2679</v>
      </c>
      <c r="C381" s="6" t="s">
        <v>2680</v>
      </c>
      <c r="E381" t="str">
        <f>IFERROR(VLOOKUP(D381,NPC!B382:C819,2,FALSE),"")</f>
        <v/>
      </c>
      <c r="H381" t="s">
        <v>2655</v>
      </c>
      <c r="I381" t="s">
        <v>2680</v>
      </c>
      <c r="J381" t="s">
        <v>2656</v>
      </c>
      <c r="K381" t="s">
        <v>2681</v>
      </c>
      <c r="L381" t="s">
        <v>2294</v>
      </c>
    </row>
    <row r="382" spans="2:12">
      <c r="B382" s="1" t="s">
        <v>2682</v>
      </c>
      <c r="C382" s="6" t="s">
        <v>2683</v>
      </c>
      <c r="E382" t="str">
        <f>IFERROR(VLOOKUP(D382,NPC!B383:C820,2,FALSE),"")</f>
        <v/>
      </c>
      <c r="H382" s="21" t="s">
        <v>2655</v>
      </c>
      <c r="I382" t="s">
        <v>2683</v>
      </c>
      <c r="J382" t="s">
        <v>2656</v>
      </c>
      <c r="K382" t="s">
        <v>2684</v>
      </c>
      <c r="L382" t="s">
        <v>2294</v>
      </c>
    </row>
    <row r="383" spans="2:12">
      <c r="B383" s="1" t="s">
        <v>2685</v>
      </c>
      <c r="C383" s="6" t="s">
        <v>2686</v>
      </c>
      <c r="E383" t="str">
        <f>IFERROR(VLOOKUP(D383,NPC!B384:C821,2,FALSE),"")</f>
        <v/>
      </c>
      <c r="H383" s="21" t="s">
        <v>2655</v>
      </c>
      <c r="I383" t="s">
        <v>2686</v>
      </c>
      <c r="J383" t="s">
        <v>2656</v>
      </c>
      <c r="K383" t="s">
        <v>2687</v>
      </c>
      <c r="L383" t="s">
        <v>2294</v>
      </c>
    </row>
    <row r="384" spans="2:12">
      <c r="B384" s="1" t="s">
        <v>2688</v>
      </c>
      <c r="C384" s="6" t="s">
        <v>2689</v>
      </c>
      <c r="E384" t="str">
        <f>IFERROR(VLOOKUP(D384,NPC!B385:C822,2,FALSE),"")</f>
        <v/>
      </c>
      <c r="H384" s="21" t="s">
        <v>2655</v>
      </c>
      <c r="I384" t="s">
        <v>2689</v>
      </c>
      <c r="J384" t="s">
        <v>2656</v>
      </c>
      <c r="K384" t="s">
        <v>2690</v>
      </c>
      <c r="L384" t="s">
        <v>2294</v>
      </c>
    </row>
    <row r="385" spans="2:12">
      <c r="B385" s="1" t="s">
        <v>2691</v>
      </c>
      <c r="C385" s="6" t="s">
        <v>2692</v>
      </c>
      <c r="E385" t="str">
        <f>IFERROR(VLOOKUP(D385,NPC!B386:C823,2,FALSE),"")</f>
        <v/>
      </c>
      <c r="H385" t="s">
        <v>2655</v>
      </c>
      <c r="I385" t="s">
        <v>2692</v>
      </c>
      <c r="J385" t="s">
        <v>2656</v>
      </c>
      <c r="K385" t="s">
        <v>2693</v>
      </c>
      <c r="L385" t="s">
        <v>2294</v>
      </c>
    </row>
    <row r="386" spans="2:12">
      <c r="B386" s="1" t="s">
        <v>2694</v>
      </c>
      <c r="C386" s="6" t="s">
        <v>2695</v>
      </c>
      <c r="E386" t="str">
        <f>IFERROR(VLOOKUP(D386,NPC!B387:C824,2,FALSE),"")</f>
        <v/>
      </c>
      <c r="H386" t="s">
        <v>2655</v>
      </c>
      <c r="I386" t="s">
        <v>2695</v>
      </c>
      <c r="J386" t="s">
        <v>2294</v>
      </c>
    </row>
    <row r="387" spans="2:12">
      <c r="B387" s="1" t="s">
        <v>2696</v>
      </c>
      <c r="C387" s="6" t="s">
        <v>2697</v>
      </c>
      <c r="E387" t="str">
        <f>IFERROR(VLOOKUP(D387,NPC!B388:C825,2,FALSE),"")</f>
        <v/>
      </c>
      <c r="H387" t="s">
        <v>2655</v>
      </c>
      <c r="I387" t="s">
        <v>2697</v>
      </c>
      <c r="J387" t="s">
        <v>2294</v>
      </c>
    </row>
    <row r="388" spans="2:12">
      <c r="B388" s="1" t="s">
        <v>2698</v>
      </c>
      <c r="C388" s="6" t="s">
        <v>2699</v>
      </c>
      <c r="E388" t="str">
        <f>IFERROR(VLOOKUP(D388,NPC!B389:C826,2,FALSE),"")</f>
        <v/>
      </c>
      <c r="H388" t="s">
        <v>2655</v>
      </c>
      <c r="I388" t="s">
        <v>2699</v>
      </c>
      <c r="J388" t="s">
        <v>2294</v>
      </c>
    </row>
    <row r="389" spans="2:12">
      <c r="B389" s="1" t="s">
        <v>2700</v>
      </c>
      <c r="C389" s="6" t="s">
        <v>2701</v>
      </c>
      <c r="E389" t="str">
        <f>IFERROR(VLOOKUP(D389,NPC!B390:C827,2,FALSE),"")</f>
        <v/>
      </c>
      <c r="H389" t="s">
        <v>2655</v>
      </c>
      <c r="I389" t="s">
        <v>2701</v>
      </c>
      <c r="J389" t="s">
        <v>2294</v>
      </c>
    </row>
    <row r="390" spans="2:12">
      <c r="B390" s="1" t="s">
        <v>2702</v>
      </c>
      <c r="C390" s="6" t="s">
        <v>2703</v>
      </c>
      <c r="E390" t="str">
        <f>IFERROR(VLOOKUP(D390,NPC!B391:C828,2,FALSE),"")</f>
        <v/>
      </c>
      <c r="H390" t="s">
        <v>2655</v>
      </c>
      <c r="I390" t="s">
        <v>2703</v>
      </c>
      <c r="J390" t="s">
        <v>2294</v>
      </c>
    </row>
    <row r="391" spans="2:12">
      <c r="B391" s="1" t="s">
        <v>2704</v>
      </c>
      <c r="C391" s="6" t="s">
        <v>2705</v>
      </c>
      <c r="E391" t="str">
        <f>IFERROR(VLOOKUP(D391,NPC!B392:C829,2,FALSE),"")</f>
        <v/>
      </c>
      <c r="H391" t="s">
        <v>2655</v>
      </c>
      <c r="I391" t="s">
        <v>2705</v>
      </c>
      <c r="J391" t="s">
        <v>2294</v>
      </c>
    </row>
    <row r="392" spans="2:12">
      <c r="B392" s="1" t="s">
        <v>2706</v>
      </c>
      <c r="C392" s="6" t="s">
        <v>2707</v>
      </c>
      <c r="E392" t="str">
        <f>IFERROR(VLOOKUP(D392,NPC!B393:C830,2,FALSE),"")</f>
        <v/>
      </c>
      <c r="H392" t="s">
        <v>2655</v>
      </c>
      <c r="I392" t="s">
        <v>2707</v>
      </c>
      <c r="J392" t="s">
        <v>2294</v>
      </c>
    </row>
    <row r="393" spans="2:12">
      <c r="B393" s="1" t="s">
        <v>2708</v>
      </c>
      <c r="C393" s="6" t="s">
        <v>2709</v>
      </c>
      <c r="E393" t="str">
        <f>IFERROR(VLOOKUP(D393,NPC!B394:C831,2,FALSE),"")</f>
        <v/>
      </c>
      <c r="H393" t="s">
        <v>2655</v>
      </c>
      <c r="I393" t="s">
        <v>2709</v>
      </c>
      <c r="J393" t="s">
        <v>2294</v>
      </c>
    </row>
    <row r="394" spans="2:12">
      <c r="B394" s="1" t="s">
        <v>2710</v>
      </c>
      <c r="C394" s="6" t="s">
        <v>2711</v>
      </c>
      <c r="E394" t="str">
        <f>IFERROR(VLOOKUP(D394,NPC!B395:C832,2,FALSE),"")</f>
        <v/>
      </c>
      <c r="H394" t="s">
        <v>2655</v>
      </c>
      <c r="I394" t="s">
        <v>2711</v>
      </c>
      <c r="J394" t="s">
        <v>2294</v>
      </c>
    </row>
    <row r="395" spans="2:12">
      <c r="B395" s="1" t="s">
        <v>2712</v>
      </c>
      <c r="C395" s="6" t="s">
        <v>2713</v>
      </c>
      <c r="E395" t="str">
        <f>IFERROR(VLOOKUP(D395,NPC!B396:C833,2,FALSE),"")</f>
        <v/>
      </c>
      <c r="H395" t="s">
        <v>2655</v>
      </c>
      <c r="I395" t="s">
        <v>2713</v>
      </c>
      <c r="J395" t="s">
        <v>2294</v>
      </c>
    </row>
    <row r="396" spans="2:12">
      <c r="B396" s="1" t="s">
        <v>2714</v>
      </c>
      <c r="C396" s="6" t="s">
        <v>2715</v>
      </c>
      <c r="E396" t="str">
        <f>IFERROR(VLOOKUP(D396,NPC!B397:C834,2,FALSE),"")</f>
        <v/>
      </c>
      <c r="H396" t="s">
        <v>2655</v>
      </c>
      <c r="I396" t="s">
        <v>2715</v>
      </c>
      <c r="J396" t="s">
        <v>2294</v>
      </c>
    </row>
    <row r="397" spans="2:12">
      <c r="B397" s="1" t="s">
        <v>2716</v>
      </c>
      <c r="C397" s="6" t="s">
        <v>2717</v>
      </c>
      <c r="E397" t="str">
        <f>IFERROR(VLOOKUP(D397,NPC!B398:C835,2,FALSE),"")</f>
        <v/>
      </c>
      <c r="H397" t="s">
        <v>2655</v>
      </c>
      <c r="I397" t="s">
        <v>2717</v>
      </c>
      <c r="J397" t="s">
        <v>2294</v>
      </c>
    </row>
    <row r="398" spans="2:12">
      <c r="B398" s="1" t="s">
        <v>2718</v>
      </c>
      <c r="C398" s="6" t="s">
        <v>2719</v>
      </c>
      <c r="E398" t="str">
        <f>IFERROR(VLOOKUP(D398,NPC!B399:C836,2,FALSE),"")</f>
        <v/>
      </c>
      <c r="H398" t="s">
        <v>2655</v>
      </c>
      <c r="I398" t="s">
        <v>2719</v>
      </c>
      <c r="J398" t="s">
        <v>2294</v>
      </c>
    </row>
    <row r="399" spans="2:12">
      <c r="B399" s="1" t="s">
        <v>2720</v>
      </c>
      <c r="C399" s="6" t="s">
        <v>2721</v>
      </c>
      <c r="E399" t="str">
        <f>IFERROR(VLOOKUP(D399,NPC!B400:C837,2,FALSE),"")</f>
        <v/>
      </c>
      <c r="H399" t="s">
        <v>2655</v>
      </c>
      <c r="I399" t="s">
        <v>2721</v>
      </c>
      <c r="J399" t="s">
        <v>2294</v>
      </c>
    </row>
    <row r="400" spans="2:12">
      <c r="B400" s="388" t="s">
        <v>2722</v>
      </c>
      <c r="C400" s="387" t="s">
        <v>2723</v>
      </c>
      <c r="E400" t="str">
        <f>IFERROR(VLOOKUP(D400,NPC!B401:C838,2,FALSE),"")</f>
        <v/>
      </c>
      <c r="H400" s="386" t="s">
        <v>2655</v>
      </c>
      <c r="I400" s="386" t="s">
        <v>2723</v>
      </c>
      <c r="J400" s="386" t="s">
        <v>2294</v>
      </c>
    </row>
    <row r="401" spans="2:12">
      <c r="B401" t="s">
        <v>2724</v>
      </c>
      <c r="C401" s="6" t="s">
        <v>2725</v>
      </c>
      <c r="E401" t="str">
        <f>IFERROR(VLOOKUP(D401,NPC!B402:C839,2,FALSE),"")</f>
        <v/>
      </c>
      <c r="H401" t="s">
        <v>2655</v>
      </c>
      <c r="I401" t="s">
        <v>2725</v>
      </c>
      <c r="J401" t="s">
        <v>2656</v>
      </c>
      <c r="K401" t="s">
        <v>2726</v>
      </c>
      <c r="L401" t="s">
        <v>2294</v>
      </c>
    </row>
    <row r="402" spans="2:12">
      <c r="B402" t="s">
        <v>2727</v>
      </c>
      <c r="C402" s="6" t="s">
        <v>2728</v>
      </c>
      <c r="E402" t="str">
        <f>IFERROR(VLOOKUP(D402,NPC!B403:C840,2,FALSE),"")</f>
        <v/>
      </c>
      <c r="H402" t="s">
        <v>2655</v>
      </c>
      <c r="I402" t="s">
        <v>2728</v>
      </c>
      <c r="J402" t="s">
        <v>2656</v>
      </c>
      <c r="K402" t="s">
        <v>2729</v>
      </c>
      <c r="L402" t="s">
        <v>2294</v>
      </c>
    </row>
    <row r="403" spans="2:12">
      <c r="B403" s="386" t="s">
        <v>2730</v>
      </c>
      <c r="C403" s="387" t="s">
        <v>2731</v>
      </c>
      <c r="E403" t="str">
        <f>IFERROR(VLOOKUP(D403,NPC!B404:C841,2,FALSE),"")</f>
        <v/>
      </c>
      <c r="H403" s="386" t="s">
        <v>2655</v>
      </c>
      <c r="I403" s="386" t="s">
        <v>2731</v>
      </c>
      <c r="J403" s="386" t="s">
        <v>2656</v>
      </c>
      <c r="K403" s="386" t="s">
        <v>2732</v>
      </c>
      <c r="L403" s="386" t="s">
        <v>2294</v>
      </c>
    </row>
    <row r="404" spans="2:12">
      <c r="B404" t="s">
        <v>2733</v>
      </c>
      <c r="C404" s="6" t="s">
        <v>2734</v>
      </c>
      <c r="H404" t="s">
        <v>2655</v>
      </c>
      <c r="I404" t="s">
        <v>2734</v>
      </c>
      <c r="J404" t="s">
        <v>2656</v>
      </c>
      <c r="K404" t="s">
        <v>2735</v>
      </c>
      <c r="L404" t="s">
        <v>2294</v>
      </c>
    </row>
    <row r="405" spans="2:12">
      <c r="B405" t="s">
        <v>2736</v>
      </c>
      <c r="C405" s="6" t="s">
        <v>2737</v>
      </c>
    </row>
    <row r="406" spans="2:12">
      <c r="B406" t="s">
        <v>2738</v>
      </c>
      <c r="C406" s="6" t="s">
        <v>2739</v>
      </c>
    </row>
    <row r="407" spans="2:12">
      <c r="B407" t="s">
        <v>2740</v>
      </c>
      <c r="C407" s="6" t="s">
        <v>2741</v>
      </c>
    </row>
    <row r="408" spans="2:12">
      <c r="B408" t="s">
        <v>2742</v>
      </c>
      <c r="C408" s="6" t="s">
        <v>2743</v>
      </c>
    </row>
    <row r="409" spans="2:12">
      <c r="B409" t="s">
        <v>2744</v>
      </c>
      <c r="C409" s="6" t="s">
        <v>2745</v>
      </c>
    </row>
    <row r="410" spans="2:12">
      <c r="B410" s="233" t="s">
        <v>2746</v>
      </c>
      <c r="C410" s="6" t="s">
        <v>2747</v>
      </c>
    </row>
    <row r="411" spans="2:12">
      <c r="B411" t="s">
        <v>2748</v>
      </c>
      <c r="C411" s="6" t="s">
        <v>2749</v>
      </c>
    </row>
    <row r="412" spans="2:12">
      <c r="B412" t="s">
        <v>2750</v>
      </c>
      <c r="C412" s="6" t="s">
        <v>2751</v>
      </c>
    </row>
    <row r="413" spans="2:12">
      <c r="B413" t="s">
        <v>2752</v>
      </c>
      <c r="C413" s="6" t="s">
        <v>2753</v>
      </c>
    </row>
    <row r="414" spans="2:12">
      <c r="B414" t="s">
        <v>2754</v>
      </c>
      <c r="C414" s="6" t="s">
        <v>2755</v>
      </c>
    </row>
    <row r="415" spans="2:12">
      <c r="B415" t="s">
        <v>2756</v>
      </c>
      <c r="C415" s="6" t="s">
        <v>2757</v>
      </c>
    </row>
    <row r="416" spans="2:12">
      <c r="B416" t="s">
        <v>2758</v>
      </c>
      <c r="C416" s="6" t="s">
        <v>2759</v>
      </c>
    </row>
    <row r="417" spans="2:3">
      <c r="B417" t="s">
        <v>2760</v>
      </c>
      <c r="C417" s="6" t="s">
        <v>2761</v>
      </c>
    </row>
    <row r="418" spans="2:3">
      <c r="B418" t="s">
        <v>2762</v>
      </c>
      <c r="C418" s="6" t="s">
        <v>2763</v>
      </c>
    </row>
    <row r="419" spans="2:3">
      <c r="B419" t="s">
        <v>2764</v>
      </c>
      <c r="C419" s="6" t="s">
        <v>2765</v>
      </c>
    </row>
    <row r="420" spans="2:3">
      <c r="B420" t="s">
        <v>2766</v>
      </c>
      <c r="C420" s="6" t="s">
        <v>2767</v>
      </c>
    </row>
    <row r="421" spans="2:3">
      <c r="B421" t="s">
        <v>2768</v>
      </c>
      <c r="C421" s="6" t="s">
        <v>2769</v>
      </c>
    </row>
    <row r="422" spans="2:3">
      <c r="B422" t="s">
        <v>2770</v>
      </c>
      <c r="C422" s="6" t="s">
        <v>2771</v>
      </c>
    </row>
    <row r="423" spans="2:3">
      <c r="B423" t="s">
        <v>2772</v>
      </c>
      <c r="C423" s="6" t="s">
        <v>2773</v>
      </c>
    </row>
    <row r="424" spans="2:3">
      <c r="B424" t="s">
        <v>2774</v>
      </c>
      <c r="C424" s="6" t="s">
        <v>2775</v>
      </c>
    </row>
    <row r="425" spans="2:3">
      <c r="B425" t="s">
        <v>2776</v>
      </c>
      <c r="C425" s="6" t="s">
        <v>2777</v>
      </c>
    </row>
    <row r="426" spans="2:3">
      <c r="B426" t="s">
        <v>2778</v>
      </c>
      <c r="C426" s="6" t="s">
        <v>2779</v>
      </c>
    </row>
    <row r="427" spans="2:3">
      <c r="B427" t="s">
        <v>2780</v>
      </c>
      <c r="C427" s="6" t="s">
        <v>2781</v>
      </c>
    </row>
    <row r="428" spans="2:3">
      <c r="B428" t="s">
        <v>2782</v>
      </c>
      <c r="C428" s="6" t="s">
        <v>2783</v>
      </c>
    </row>
    <row r="429" spans="2:3">
      <c r="B429" t="s">
        <v>2784</v>
      </c>
      <c r="C429" s="6" t="s">
        <v>2785</v>
      </c>
    </row>
    <row r="430" spans="2:3">
      <c r="B430" t="s">
        <v>2786</v>
      </c>
      <c r="C430" s="6" t="s">
        <v>2787</v>
      </c>
    </row>
    <row r="431" spans="2:3">
      <c r="B431" t="s">
        <v>2788</v>
      </c>
      <c r="C431" s="6" t="s">
        <v>2789</v>
      </c>
    </row>
    <row r="432" spans="2:3">
      <c r="B432" t="s">
        <v>2790</v>
      </c>
      <c r="C432" s="6" t="s">
        <v>2791</v>
      </c>
    </row>
    <row r="433" spans="2:3">
      <c r="B433" t="s">
        <v>2792</v>
      </c>
      <c r="C433" s="6" t="s">
        <v>36450</v>
      </c>
    </row>
    <row r="434" spans="2:3">
      <c r="B434" t="s">
        <v>2793</v>
      </c>
      <c r="C434" s="6" t="s">
        <v>2794</v>
      </c>
    </row>
    <row r="435" spans="2:3">
      <c r="B435" t="s">
        <v>2795</v>
      </c>
      <c r="C435" s="6" t="s">
        <v>2796</v>
      </c>
    </row>
    <row r="436" spans="2:3">
      <c r="B436" t="s">
        <v>2797</v>
      </c>
      <c r="C436" s="6" t="s">
        <v>2798</v>
      </c>
    </row>
    <row r="437" spans="2:3">
      <c r="B437" t="s">
        <v>2799</v>
      </c>
      <c r="C437" s="6" t="s">
        <v>2800</v>
      </c>
    </row>
    <row r="438" spans="2:3">
      <c r="B438" t="s">
        <v>2801</v>
      </c>
      <c r="C438" s="6" t="s">
        <v>2802</v>
      </c>
    </row>
    <row r="439" spans="2:3">
      <c r="B439" t="s">
        <v>2803</v>
      </c>
      <c r="C439" s="6" t="s">
        <v>2804</v>
      </c>
    </row>
    <row r="440" spans="2:3">
      <c r="B440" t="s">
        <v>2805</v>
      </c>
      <c r="C440" s="6" t="s">
        <v>2806</v>
      </c>
    </row>
    <row r="441" spans="2:3">
      <c r="B441" t="s">
        <v>2807</v>
      </c>
      <c r="C441" s="6" t="s">
        <v>2759</v>
      </c>
    </row>
    <row r="442" spans="2:3">
      <c r="B442" t="s">
        <v>2808</v>
      </c>
      <c r="C442" s="6" t="s">
        <v>2809</v>
      </c>
    </row>
    <row r="443" spans="2:3">
      <c r="B443" t="s">
        <v>2810</v>
      </c>
      <c r="C443" s="6" t="s">
        <v>2811</v>
      </c>
    </row>
    <row r="444" spans="2:3">
      <c r="B444" t="s">
        <v>2812</v>
      </c>
      <c r="C444" s="6" t="s">
        <v>2813</v>
      </c>
    </row>
    <row r="445" spans="2:3">
      <c r="B445" t="s">
        <v>2814</v>
      </c>
      <c r="C445" s="6" t="s">
        <v>2815</v>
      </c>
    </row>
    <row r="446" spans="2:3">
      <c r="B446" t="s">
        <v>2816</v>
      </c>
      <c r="C446" s="6" t="s">
        <v>2769</v>
      </c>
    </row>
    <row r="447" spans="2:3">
      <c r="B447" t="s">
        <v>2817</v>
      </c>
      <c r="C447" s="6" t="s">
        <v>2771</v>
      </c>
    </row>
    <row r="448" spans="2:3">
      <c r="B448" t="s">
        <v>2818</v>
      </c>
      <c r="C448" s="6" t="s">
        <v>2819</v>
      </c>
    </row>
    <row r="449" spans="2:3">
      <c r="B449" t="s">
        <v>2820</v>
      </c>
      <c r="C449" s="6" t="s">
        <v>2821</v>
      </c>
    </row>
    <row r="450" spans="2:3">
      <c r="B450" t="s">
        <v>2822</v>
      </c>
      <c r="C450" s="6" t="s">
        <v>2777</v>
      </c>
    </row>
    <row r="451" spans="2:3">
      <c r="B451" t="s">
        <v>2823</v>
      </c>
      <c r="C451" s="6" t="s">
        <v>2779</v>
      </c>
    </row>
    <row r="452" spans="2:3">
      <c r="B452" t="s">
        <v>2824</v>
      </c>
      <c r="C452" s="6" t="s">
        <v>2781</v>
      </c>
    </row>
    <row r="453" spans="2:3">
      <c r="B453" t="s">
        <v>2825</v>
      </c>
      <c r="C453" s="6" t="s">
        <v>2783</v>
      </c>
    </row>
    <row r="454" spans="2:3">
      <c r="B454" t="s">
        <v>2826</v>
      </c>
      <c r="C454" s="6" t="s">
        <v>2785</v>
      </c>
    </row>
    <row r="455" spans="2:3">
      <c r="B455" t="s">
        <v>2827</v>
      </c>
      <c r="C455" s="6" t="s">
        <v>2787</v>
      </c>
    </row>
    <row r="456" spans="2:3">
      <c r="B456" t="s">
        <v>2828</v>
      </c>
      <c r="C456" s="6" t="s">
        <v>2789</v>
      </c>
    </row>
    <row r="457" spans="2:3">
      <c r="B457" t="s">
        <v>2829</v>
      </c>
      <c r="C457" s="6" t="s">
        <v>2830</v>
      </c>
    </row>
    <row r="458" spans="2:3">
      <c r="B458" t="s">
        <v>2831</v>
      </c>
      <c r="C458" s="6" t="s">
        <v>36450</v>
      </c>
    </row>
    <row r="459" spans="2:3">
      <c r="B459" t="s">
        <v>2832</v>
      </c>
      <c r="C459" s="6" t="s">
        <v>2794</v>
      </c>
    </row>
    <row r="460" spans="2:3">
      <c r="B460" t="s">
        <v>2833</v>
      </c>
      <c r="C460" s="6" t="s">
        <v>2796</v>
      </c>
    </row>
    <row r="461" spans="2:3">
      <c r="B461" t="s">
        <v>2834</v>
      </c>
      <c r="C461" s="6" t="s">
        <v>2798</v>
      </c>
    </row>
    <row r="462" spans="2:3">
      <c r="B462" t="s">
        <v>2835</v>
      </c>
      <c r="C462" s="6" t="s">
        <v>2800</v>
      </c>
    </row>
    <row r="463" spans="2:3">
      <c r="B463" t="s">
        <v>2836</v>
      </c>
      <c r="C463" s="6" t="s">
        <v>2837</v>
      </c>
    </row>
    <row r="464" spans="2:3">
      <c r="B464" t="s">
        <v>2838</v>
      </c>
      <c r="C464" s="6" t="s">
        <v>2839</v>
      </c>
    </row>
    <row r="465" spans="2:3">
      <c r="B465" t="s">
        <v>2840</v>
      </c>
      <c r="C465" s="6" t="s">
        <v>2841</v>
      </c>
    </row>
    <row r="466" spans="2:3">
      <c r="B466" t="s">
        <v>2842</v>
      </c>
      <c r="C466" s="6" t="s">
        <v>2759</v>
      </c>
    </row>
    <row r="467" spans="2:3">
      <c r="B467" t="s">
        <v>2843</v>
      </c>
      <c r="C467" s="6" t="s">
        <v>2844</v>
      </c>
    </row>
    <row r="468" spans="2:3">
      <c r="B468" t="s">
        <v>2845</v>
      </c>
      <c r="C468" s="6" t="s">
        <v>2846</v>
      </c>
    </row>
    <row r="469" spans="2:3">
      <c r="B469" t="s">
        <v>2847</v>
      </c>
      <c r="C469" s="6" t="s">
        <v>2848</v>
      </c>
    </row>
    <row r="470" spans="2:3">
      <c r="B470" t="s">
        <v>2849</v>
      </c>
      <c r="C470" s="6" t="s">
        <v>2850</v>
      </c>
    </row>
    <row r="471" spans="2:3">
      <c r="B471" t="s">
        <v>2851</v>
      </c>
      <c r="C471" s="6" t="s">
        <v>2769</v>
      </c>
    </row>
    <row r="472" spans="2:3">
      <c r="B472" t="s">
        <v>2852</v>
      </c>
      <c r="C472" s="6" t="s">
        <v>2771</v>
      </c>
    </row>
    <row r="473" spans="2:3">
      <c r="B473" t="s">
        <v>2853</v>
      </c>
      <c r="C473" s="6" t="s">
        <v>2854</v>
      </c>
    </row>
    <row r="474" spans="2:3">
      <c r="B474" t="s">
        <v>2855</v>
      </c>
      <c r="C474" s="6" t="s">
        <v>2856</v>
      </c>
    </row>
    <row r="475" spans="2:3">
      <c r="B475" t="s">
        <v>2857</v>
      </c>
      <c r="C475" s="6" t="s">
        <v>2777</v>
      </c>
    </row>
    <row r="476" spans="2:3">
      <c r="B476" t="s">
        <v>2858</v>
      </c>
      <c r="C476" s="6" t="s">
        <v>2779</v>
      </c>
    </row>
    <row r="477" spans="2:3">
      <c r="B477" t="s">
        <v>2859</v>
      </c>
      <c r="C477" s="6" t="s">
        <v>2781</v>
      </c>
    </row>
    <row r="478" spans="2:3">
      <c r="B478" t="s">
        <v>2860</v>
      </c>
      <c r="C478" s="6" t="s">
        <v>2783</v>
      </c>
    </row>
    <row r="479" spans="2:3">
      <c r="B479" t="s">
        <v>2861</v>
      </c>
      <c r="C479" s="6" t="s">
        <v>2785</v>
      </c>
    </row>
    <row r="480" spans="2:3">
      <c r="B480" t="s">
        <v>2862</v>
      </c>
      <c r="C480" s="6" t="s">
        <v>2787</v>
      </c>
    </row>
    <row r="481" spans="2:4">
      <c r="B481" t="s">
        <v>2863</v>
      </c>
      <c r="C481" s="6" t="s">
        <v>2789</v>
      </c>
    </row>
    <row r="482" spans="2:4">
      <c r="B482" t="s">
        <v>2864</v>
      </c>
      <c r="C482" s="6" t="s">
        <v>2865</v>
      </c>
    </row>
    <row r="483" spans="2:4">
      <c r="B483" t="s">
        <v>2866</v>
      </c>
      <c r="C483" s="6" t="s">
        <v>36450</v>
      </c>
    </row>
    <row r="484" spans="2:4">
      <c r="B484" t="s">
        <v>2867</v>
      </c>
      <c r="C484" s="6" t="s">
        <v>2794</v>
      </c>
    </row>
    <row r="485" spans="2:4">
      <c r="B485" t="s">
        <v>2868</v>
      </c>
      <c r="C485" s="6" t="s">
        <v>2796</v>
      </c>
    </row>
    <row r="486" spans="2:4">
      <c r="B486" t="s">
        <v>2869</v>
      </c>
      <c r="C486" s="6" t="s">
        <v>2798</v>
      </c>
    </row>
    <row r="487" spans="2:4">
      <c r="B487" t="s">
        <v>2870</v>
      </c>
      <c r="C487" s="6" t="s">
        <v>2871</v>
      </c>
    </row>
    <row r="488" spans="2:4">
      <c r="B488" t="s">
        <v>2872</v>
      </c>
      <c r="C488" s="6" t="s">
        <v>2871</v>
      </c>
    </row>
    <row r="489" spans="2:4">
      <c r="B489" t="s">
        <v>2873</v>
      </c>
      <c r="C489" s="6" t="s">
        <v>2871</v>
      </c>
    </row>
    <row r="490" spans="2:4">
      <c r="B490" t="s">
        <v>2874</v>
      </c>
      <c r="C490" s="6" t="s">
        <v>2875</v>
      </c>
    </row>
    <row r="491" spans="2:4">
      <c r="B491" t="s">
        <v>2876</v>
      </c>
      <c r="C491" s="6" t="s">
        <v>2875</v>
      </c>
    </row>
    <row r="492" spans="2:4">
      <c r="B492" t="s">
        <v>2877</v>
      </c>
      <c r="C492" s="6" t="s">
        <v>2875</v>
      </c>
    </row>
    <row r="493" spans="2:4">
      <c r="B493" t="s">
        <v>2878</v>
      </c>
      <c r="C493" s="6" t="s">
        <v>2800</v>
      </c>
    </row>
    <row r="494" spans="2:4">
      <c r="B494" t="s">
        <v>2879</v>
      </c>
      <c r="C494" s="6" t="s">
        <v>2880</v>
      </c>
      <c r="D494" t="s">
        <v>867</v>
      </c>
    </row>
    <row r="495" spans="2:4">
      <c r="B495" t="s">
        <v>2881</v>
      </c>
      <c r="C495" s="6" t="s">
        <v>2882</v>
      </c>
      <c r="D495" t="s">
        <v>869</v>
      </c>
    </row>
    <row r="496" spans="2:4">
      <c r="B496" t="s">
        <v>2883</v>
      </c>
      <c r="C496" s="6" t="s">
        <v>2884</v>
      </c>
      <c r="D496" t="s">
        <v>849</v>
      </c>
    </row>
    <row r="497" spans="2:4">
      <c r="B497" t="s">
        <v>2885</v>
      </c>
      <c r="C497" s="6" t="s">
        <v>2886</v>
      </c>
      <c r="D497" t="s">
        <v>447</v>
      </c>
    </row>
    <row r="498" spans="2:4">
      <c r="B498" t="s">
        <v>2887</v>
      </c>
      <c r="C498" s="6" t="s">
        <v>2888</v>
      </c>
      <c r="D498" t="s">
        <v>2889</v>
      </c>
    </row>
    <row r="499" spans="2:4">
      <c r="B499" t="s">
        <v>2890</v>
      </c>
      <c r="C499" s="6" t="s">
        <v>2891</v>
      </c>
      <c r="D499" t="s">
        <v>472</v>
      </c>
    </row>
    <row r="500" spans="2:4">
      <c r="B500" t="s">
        <v>2892</v>
      </c>
      <c r="C500" s="6" t="s">
        <v>2893</v>
      </c>
      <c r="D500" t="s">
        <v>484</v>
      </c>
    </row>
    <row r="501" spans="2:4">
      <c r="B501" t="s">
        <v>2894</v>
      </c>
      <c r="C501" s="6" t="s">
        <v>2895</v>
      </c>
      <c r="D501" t="s">
        <v>511</v>
      </c>
    </row>
    <row r="502" spans="2:4">
      <c r="B502" t="s">
        <v>2896</v>
      </c>
      <c r="C502" s="6" t="s">
        <v>2897</v>
      </c>
      <c r="D502" t="s">
        <v>857</v>
      </c>
    </row>
    <row r="503" spans="2:4">
      <c r="B503" t="s">
        <v>2898</v>
      </c>
      <c r="C503" s="6" t="s">
        <v>2899</v>
      </c>
      <c r="D503" t="s">
        <v>859</v>
      </c>
    </row>
    <row r="504" spans="2:4">
      <c r="B504" t="s">
        <v>2900</v>
      </c>
      <c r="C504" s="6" t="s">
        <v>2901</v>
      </c>
      <c r="D504" t="s">
        <v>861</v>
      </c>
    </row>
    <row r="505" spans="2:4">
      <c r="B505" t="s">
        <v>2902</v>
      </c>
      <c r="C505" s="6" t="s">
        <v>2903</v>
      </c>
      <c r="D505" t="s">
        <v>863</v>
      </c>
    </row>
    <row r="506" spans="2:4">
      <c r="B506" t="s">
        <v>2904</v>
      </c>
      <c r="C506" s="6" t="s">
        <v>2905</v>
      </c>
      <c r="D506" t="s">
        <v>496</v>
      </c>
    </row>
    <row r="507" spans="2:4">
      <c r="B507" t="s">
        <v>2906</v>
      </c>
      <c r="C507" s="6" t="s">
        <v>2907</v>
      </c>
      <c r="D507" t="s">
        <v>863</v>
      </c>
    </row>
    <row r="508" spans="2:4">
      <c r="B508" t="s">
        <v>2908</v>
      </c>
      <c r="C508" s="6" t="s">
        <v>2909</v>
      </c>
      <c r="D508" t="s">
        <v>991</v>
      </c>
    </row>
    <row r="509" spans="2:4">
      <c r="B509" t="s">
        <v>2910</v>
      </c>
      <c r="C509" s="6" t="s">
        <v>2911</v>
      </c>
      <c r="D509" t="s">
        <v>486</v>
      </c>
    </row>
    <row r="510" spans="2:4">
      <c r="B510" t="s">
        <v>36983</v>
      </c>
      <c r="C510" s="6" t="s">
        <v>36992</v>
      </c>
    </row>
    <row r="511" spans="2:4">
      <c r="B511" t="s">
        <v>36984</v>
      </c>
      <c r="C511" s="6" t="s">
        <v>36993</v>
      </c>
    </row>
    <row r="512" spans="2:4">
      <c r="B512" t="s">
        <v>36985</v>
      </c>
      <c r="C512" s="6" t="s">
        <v>36994</v>
      </c>
    </row>
    <row r="513" spans="1:3">
      <c r="B513" t="s">
        <v>36986</v>
      </c>
      <c r="C513" s="6" t="s">
        <v>36995</v>
      </c>
    </row>
    <row r="514" spans="1:3">
      <c r="B514" t="s">
        <v>36987</v>
      </c>
      <c r="C514" s="6" t="s">
        <v>36996</v>
      </c>
    </row>
    <row r="515" spans="1:3">
      <c r="B515" t="s">
        <v>36988</v>
      </c>
      <c r="C515" s="6" t="s">
        <v>36997</v>
      </c>
    </row>
    <row r="516" spans="1:3">
      <c r="B516" t="s">
        <v>36989</v>
      </c>
      <c r="C516" s="6" t="s">
        <v>36998</v>
      </c>
    </row>
    <row r="517" spans="1:3">
      <c r="B517" t="s">
        <v>36990</v>
      </c>
      <c r="C517" s="6" t="s">
        <v>36999</v>
      </c>
    </row>
    <row r="518" spans="1:3">
      <c r="B518" t="s">
        <v>36991</v>
      </c>
      <c r="C518" s="6" t="s">
        <v>37000</v>
      </c>
    </row>
    <row r="519" spans="1:3">
      <c r="A519" t="s">
        <v>2912</v>
      </c>
      <c r="B519" t="s">
        <v>2913</v>
      </c>
      <c r="C519" s="6" t="s">
        <v>2914</v>
      </c>
    </row>
    <row r="520" spans="1:3">
      <c r="B520" t="s">
        <v>2915</v>
      </c>
      <c r="C520" s="6" t="s">
        <v>2916</v>
      </c>
    </row>
    <row r="521" spans="1:3">
      <c r="B521" t="s">
        <v>2917</v>
      </c>
      <c r="C521" s="6" t="s">
        <v>2918</v>
      </c>
    </row>
    <row r="522" spans="1:3">
      <c r="B522" t="s">
        <v>2919</v>
      </c>
      <c r="C522" s="6" t="s">
        <v>2920</v>
      </c>
    </row>
    <row r="523" spans="1:3">
      <c r="B523" t="s">
        <v>2921</v>
      </c>
      <c r="C523" s="6" t="s">
        <v>2922</v>
      </c>
    </row>
    <row r="524" spans="1:3">
      <c r="B524" t="s">
        <v>2923</v>
      </c>
      <c r="C524" s="6" t="s">
        <v>2924</v>
      </c>
    </row>
    <row r="525" spans="1:3">
      <c r="B525" t="s">
        <v>2925</v>
      </c>
      <c r="C525" s="6" t="s">
        <v>2926</v>
      </c>
    </row>
    <row r="526" spans="1:3">
      <c r="B526" t="s">
        <v>2927</v>
      </c>
      <c r="C526" s="6" t="s">
        <v>2928</v>
      </c>
    </row>
    <row r="527" spans="1:3">
      <c r="B527" t="s">
        <v>2929</v>
      </c>
      <c r="C527" s="6" t="s">
        <v>2930</v>
      </c>
    </row>
    <row r="528" spans="1:3">
      <c r="B528" t="s">
        <v>2931</v>
      </c>
      <c r="C528" s="6" t="s">
        <v>2932</v>
      </c>
    </row>
    <row r="529" spans="2:3">
      <c r="B529" t="s">
        <v>2933</v>
      </c>
      <c r="C529" s="6" t="s">
        <v>2934</v>
      </c>
    </row>
    <row r="530" spans="2:3">
      <c r="B530" t="s">
        <v>2935</v>
      </c>
      <c r="C530" s="6" t="s">
        <v>2936</v>
      </c>
    </row>
    <row r="531" spans="2:3">
      <c r="B531" t="s">
        <v>2937</v>
      </c>
      <c r="C531" s="6" t="s">
        <v>2938</v>
      </c>
    </row>
    <row r="532" spans="2:3">
      <c r="B532" t="s">
        <v>2939</v>
      </c>
      <c r="C532" s="6" t="s">
        <v>2940</v>
      </c>
    </row>
    <row r="533" spans="2:3">
      <c r="B533" t="s">
        <v>2941</v>
      </c>
      <c r="C533" s="6" t="s">
        <v>2942</v>
      </c>
    </row>
    <row r="534" spans="2:3">
      <c r="B534" t="s">
        <v>2943</v>
      </c>
      <c r="C534" s="6" t="s">
        <v>2944</v>
      </c>
    </row>
    <row r="535" spans="2:3">
      <c r="B535" t="s">
        <v>2945</v>
      </c>
      <c r="C535" s="6" t="s">
        <v>2946</v>
      </c>
    </row>
    <row r="536" spans="2:3">
      <c r="B536" t="s">
        <v>2947</v>
      </c>
      <c r="C536" s="6" t="s">
        <v>2948</v>
      </c>
    </row>
    <row r="537" spans="2:3">
      <c r="B537" t="s">
        <v>2949</v>
      </c>
      <c r="C537" s="6" t="s">
        <v>2950</v>
      </c>
    </row>
    <row r="538" spans="2:3">
      <c r="B538" t="s">
        <v>2951</v>
      </c>
      <c r="C538" s="6" t="s">
        <v>2259</v>
      </c>
    </row>
    <row r="539" spans="2:3">
      <c r="B539" t="s">
        <v>2952</v>
      </c>
      <c r="C539" s="6" t="s">
        <v>2953</v>
      </c>
    </row>
    <row r="540" spans="2:3">
      <c r="B540" t="s">
        <v>2954</v>
      </c>
      <c r="C540" s="6" t="s">
        <v>2955</v>
      </c>
    </row>
    <row r="541" spans="2:3">
      <c r="B541" t="s">
        <v>2956</v>
      </c>
      <c r="C541" s="6" t="s">
        <v>2957</v>
      </c>
    </row>
    <row r="542" spans="2:3">
      <c r="B542" t="s">
        <v>2958</v>
      </c>
      <c r="C542" s="6" t="s">
        <v>2959</v>
      </c>
    </row>
    <row r="543" spans="2:3">
      <c r="B543" t="s">
        <v>2960</v>
      </c>
      <c r="C543" s="6" t="s">
        <v>2961</v>
      </c>
    </row>
    <row r="544" spans="2:3">
      <c r="B544" t="s">
        <v>2962</v>
      </c>
      <c r="C544" s="6" t="s">
        <v>2963</v>
      </c>
    </row>
    <row r="545" spans="2:3">
      <c r="B545" t="s">
        <v>2964</v>
      </c>
      <c r="C545" s="6" t="s">
        <v>2965</v>
      </c>
    </row>
    <row r="546" spans="2:3">
      <c r="B546" t="s">
        <v>2966</v>
      </c>
      <c r="C546" s="6" t="s">
        <v>2967</v>
      </c>
    </row>
    <row r="547" spans="2:3">
      <c r="B547" t="s">
        <v>2968</v>
      </c>
      <c r="C547" s="6" t="s">
        <v>2969</v>
      </c>
    </row>
    <row r="548" spans="2:3">
      <c r="B548" t="s">
        <v>2970</v>
      </c>
      <c r="C548" s="6" t="s">
        <v>2971</v>
      </c>
    </row>
    <row r="549" spans="2:3">
      <c r="B549" t="s">
        <v>2972</v>
      </c>
      <c r="C549" s="6" t="s">
        <v>2973</v>
      </c>
    </row>
    <row r="550" spans="2:3">
      <c r="B550" t="s">
        <v>2974</v>
      </c>
      <c r="C550" s="6" t="s">
        <v>2975</v>
      </c>
    </row>
    <row r="551" spans="2:3">
      <c r="B551" t="s">
        <v>2976</v>
      </c>
      <c r="C551" s="6" t="s">
        <v>2977</v>
      </c>
    </row>
    <row r="552" spans="2:3">
      <c r="B552" t="s">
        <v>2978</v>
      </c>
      <c r="C552" s="6" t="s">
        <v>2979</v>
      </c>
    </row>
    <row r="553" spans="2:3">
      <c r="B553" t="s">
        <v>2980</v>
      </c>
      <c r="C553" s="6" t="s">
        <v>2981</v>
      </c>
    </row>
    <row r="554" spans="2:3">
      <c r="B554" t="s">
        <v>2982</v>
      </c>
      <c r="C554" s="6" t="s">
        <v>2983</v>
      </c>
    </row>
    <row r="555" spans="2:3">
      <c r="B555" t="s">
        <v>2984</v>
      </c>
      <c r="C555" s="6" t="s">
        <v>2985</v>
      </c>
    </row>
    <row r="556" spans="2:3">
      <c r="B556" t="s">
        <v>2986</v>
      </c>
      <c r="C556" s="6" t="s">
        <v>2987</v>
      </c>
    </row>
    <row r="557" spans="2:3">
      <c r="B557" t="s">
        <v>2988</v>
      </c>
      <c r="C557" s="6" t="s">
        <v>2989</v>
      </c>
    </row>
    <row r="558" spans="2:3">
      <c r="B558" t="s">
        <v>2990</v>
      </c>
      <c r="C558" s="6" t="s">
        <v>2991</v>
      </c>
    </row>
    <row r="559" spans="2:3">
      <c r="B559" t="s">
        <v>2992</v>
      </c>
      <c r="C559" s="6" t="s">
        <v>2993</v>
      </c>
    </row>
    <row r="560" spans="2:3">
      <c r="B560" t="s">
        <v>2994</v>
      </c>
      <c r="C560" s="6" t="s">
        <v>2995</v>
      </c>
    </row>
    <row r="561" spans="2:3">
      <c r="B561" t="s">
        <v>2996</v>
      </c>
      <c r="C561" s="6" t="s">
        <v>2997</v>
      </c>
    </row>
    <row r="562" spans="2:3">
      <c r="B562" t="s">
        <v>2998</v>
      </c>
      <c r="C562" s="6" t="s">
        <v>2999</v>
      </c>
    </row>
    <row r="563" spans="2:3">
      <c r="B563" t="s">
        <v>3000</v>
      </c>
      <c r="C563" s="6" t="s">
        <v>3001</v>
      </c>
    </row>
    <row r="564" spans="2:3">
      <c r="B564" t="s">
        <v>3002</v>
      </c>
      <c r="C564" s="6" t="s">
        <v>3003</v>
      </c>
    </row>
    <row r="565" spans="2:3">
      <c r="B565" t="s">
        <v>3004</v>
      </c>
      <c r="C565" s="6" t="s">
        <v>3005</v>
      </c>
    </row>
    <row r="566" spans="2:3">
      <c r="B566" t="s">
        <v>3006</v>
      </c>
      <c r="C566" s="6" t="s">
        <v>3007</v>
      </c>
    </row>
    <row r="567" spans="2:3">
      <c r="B567" t="s">
        <v>3008</v>
      </c>
      <c r="C567" s="6" t="s">
        <v>3009</v>
      </c>
    </row>
    <row r="568" spans="2:3">
      <c r="B568" t="s">
        <v>3010</v>
      </c>
      <c r="C568" s="6" t="s">
        <v>3011</v>
      </c>
    </row>
    <row r="569" spans="2:3">
      <c r="B569" t="s">
        <v>3012</v>
      </c>
      <c r="C569" s="6" t="s">
        <v>3013</v>
      </c>
    </row>
    <row r="570" spans="2:3">
      <c r="B570" t="s">
        <v>3014</v>
      </c>
      <c r="C570" s="6" t="s">
        <v>3015</v>
      </c>
    </row>
    <row r="571" spans="2:3">
      <c r="B571" t="s">
        <v>3016</v>
      </c>
      <c r="C571" s="6" t="s">
        <v>3017</v>
      </c>
    </row>
    <row r="572" spans="2:3">
      <c r="B572" t="s">
        <v>3018</v>
      </c>
      <c r="C572" s="6" t="s">
        <v>3019</v>
      </c>
    </row>
    <row r="573" spans="2:3">
      <c r="B573" t="s">
        <v>3020</v>
      </c>
      <c r="C573" s="6" t="s">
        <v>3021</v>
      </c>
    </row>
    <row r="574" spans="2:3">
      <c r="B574" t="s">
        <v>3022</v>
      </c>
      <c r="C574" s="6" t="s">
        <v>3023</v>
      </c>
    </row>
    <row r="575" spans="2:3">
      <c r="B575" t="s">
        <v>3024</v>
      </c>
      <c r="C575" s="6" t="s">
        <v>3025</v>
      </c>
    </row>
    <row r="576" spans="2:3">
      <c r="B576" t="s">
        <v>3026</v>
      </c>
      <c r="C576" s="6" t="s">
        <v>3027</v>
      </c>
    </row>
    <row r="577" spans="2:3">
      <c r="B577" t="s">
        <v>3028</v>
      </c>
      <c r="C577" s="6" t="s">
        <v>3029</v>
      </c>
    </row>
    <row r="578" spans="2:3">
      <c r="B578" t="s">
        <v>3030</v>
      </c>
      <c r="C578" s="6" t="s">
        <v>3031</v>
      </c>
    </row>
    <row r="579" spans="2:3">
      <c r="B579" t="s">
        <v>3032</v>
      </c>
      <c r="C579" s="6" t="s">
        <v>3033</v>
      </c>
    </row>
    <row r="580" spans="2:3">
      <c r="B580" t="s">
        <v>3034</v>
      </c>
      <c r="C580" s="6" t="s">
        <v>3035</v>
      </c>
    </row>
    <row r="581" spans="2:3">
      <c r="B581" t="s">
        <v>3036</v>
      </c>
      <c r="C581" s="6" t="s">
        <v>3037</v>
      </c>
    </row>
    <row r="582" spans="2:3">
      <c r="B582" t="s">
        <v>3038</v>
      </c>
      <c r="C582" s="6" t="s">
        <v>3039</v>
      </c>
    </row>
    <row r="583" spans="2:3">
      <c r="B583" t="s">
        <v>3040</v>
      </c>
      <c r="C583" s="6" t="s">
        <v>3041</v>
      </c>
    </row>
    <row r="584" spans="2:3">
      <c r="B584" t="s">
        <v>3042</v>
      </c>
      <c r="C584" s="6" t="s">
        <v>3043</v>
      </c>
    </row>
    <row r="585" spans="2:3">
      <c r="B585" t="s">
        <v>3044</v>
      </c>
      <c r="C585" s="6" t="s">
        <v>3045</v>
      </c>
    </row>
    <row r="586" spans="2:3">
      <c r="B586" t="s">
        <v>3046</v>
      </c>
      <c r="C586" s="6" t="s">
        <v>3047</v>
      </c>
    </row>
    <row r="587" spans="2:3">
      <c r="B587" t="s">
        <v>3048</v>
      </c>
      <c r="C587" s="6" t="s">
        <v>3049</v>
      </c>
    </row>
    <row r="588" spans="2:3">
      <c r="B588" t="s">
        <v>3050</v>
      </c>
      <c r="C588" s="6" t="s">
        <v>3051</v>
      </c>
    </row>
    <row r="589" spans="2:3">
      <c r="B589" t="s">
        <v>3052</v>
      </c>
      <c r="C589" s="6" t="s">
        <v>3053</v>
      </c>
    </row>
    <row r="590" spans="2:3">
      <c r="B590" t="s">
        <v>3054</v>
      </c>
      <c r="C590" s="6" t="s">
        <v>3055</v>
      </c>
    </row>
    <row r="591" spans="2:3">
      <c r="B591" t="s">
        <v>3056</v>
      </c>
      <c r="C591" s="6" t="s">
        <v>3057</v>
      </c>
    </row>
    <row r="592" spans="2:3">
      <c r="B592" t="s">
        <v>3058</v>
      </c>
      <c r="C592" s="6" t="s">
        <v>3059</v>
      </c>
    </row>
    <row r="593" spans="2:3">
      <c r="B593" t="s">
        <v>3060</v>
      </c>
      <c r="C593" s="6" t="s">
        <v>3061</v>
      </c>
    </row>
    <row r="594" spans="2:3">
      <c r="B594" t="s">
        <v>3062</v>
      </c>
      <c r="C594" s="6" t="s">
        <v>3063</v>
      </c>
    </row>
    <row r="595" spans="2:3">
      <c r="B595" t="s">
        <v>3064</v>
      </c>
      <c r="C595" s="6" t="s">
        <v>3065</v>
      </c>
    </row>
    <row r="596" spans="2:3">
      <c r="B596" t="s">
        <v>3066</v>
      </c>
      <c r="C596" s="6" t="s">
        <v>3067</v>
      </c>
    </row>
    <row r="597" spans="2:3">
      <c r="B597" t="s">
        <v>3068</v>
      </c>
      <c r="C597" s="6" t="s">
        <v>3069</v>
      </c>
    </row>
    <row r="598" spans="2:3">
      <c r="B598" t="s">
        <v>3070</v>
      </c>
      <c r="C598" s="6" t="s">
        <v>3005</v>
      </c>
    </row>
    <row r="599" spans="2:3">
      <c r="B599" t="s">
        <v>3071</v>
      </c>
      <c r="C599" s="6" t="s">
        <v>3007</v>
      </c>
    </row>
    <row r="600" spans="2:3">
      <c r="B600" t="s">
        <v>3072</v>
      </c>
      <c r="C600" s="6" t="s">
        <v>3041</v>
      </c>
    </row>
    <row r="601" spans="2:3">
      <c r="B601" t="s">
        <v>3073</v>
      </c>
      <c r="C601" s="6" t="s">
        <v>3031</v>
      </c>
    </row>
    <row r="602" spans="2:3">
      <c r="B602" t="s">
        <v>3074</v>
      </c>
      <c r="C602" s="6" t="s">
        <v>3075</v>
      </c>
    </row>
    <row r="603" spans="2:3">
      <c r="B603" t="s">
        <v>3076</v>
      </c>
      <c r="C603" s="6" t="s">
        <v>3077</v>
      </c>
    </row>
    <row r="604" spans="2:3">
      <c r="B604" t="s">
        <v>3078</v>
      </c>
      <c r="C604" s="6" t="s">
        <v>3079</v>
      </c>
    </row>
    <row r="605" spans="2:3">
      <c r="B605" t="s">
        <v>3080</v>
      </c>
      <c r="C605" s="6" t="s">
        <v>3081</v>
      </c>
    </row>
    <row r="606" spans="2:3">
      <c r="B606" t="s">
        <v>3082</v>
      </c>
      <c r="C606" s="6" t="s">
        <v>3083</v>
      </c>
    </row>
    <row r="607" spans="2:3">
      <c r="B607" t="s">
        <v>3084</v>
      </c>
      <c r="C607" s="6" t="s">
        <v>3085</v>
      </c>
    </row>
    <row r="608" spans="2:3">
      <c r="B608" t="s">
        <v>3086</v>
      </c>
      <c r="C608" s="6" t="s">
        <v>3041</v>
      </c>
    </row>
    <row r="609" spans="2:3">
      <c r="B609" t="s">
        <v>3087</v>
      </c>
      <c r="C609" s="6" t="s">
        <v>3088</v>
      </c>
    </row>
    <row r="610" spans="2:3">
      <c r="B610" t="s">
        <v>3089</v>
      </c>
      <c r="C610" s="6" t="s">
        <v>3090</v>
      </c>
    </row>
    <row r="611" spans="2:3">
      <c r="B611" t="s">
        <v>3091</v>
      </c>
      <c r="C611" s="6" t="s">
        <v>3092</v>
      </c>
    </row>
    <row r="612" spans="2:3">
      <c r="B612" t="s">
        <v>3093</v>
      </c>
      <c r="C612" s="6" t="s">
        <v>3094</v>
      </c>
    </row>
    <row r="613" spans="2:3">
      <c r="B613" t="s">
        <v>3095</v>
      </c>
      <c r="C613" s="6" t="s">
        <v>3041</v>
      </c>
    </row>
    <row r="614" spans="2:3">
      <c r="B614" t="s">
        <v>3096</v>
      </c>
      <c r="C614" s="6" t="s">
        <v>3097</v>
      </c>
    </row>
    <row r="615" spans="2:3">
      <c r="B615" t="s">
        <v>3098</v>
      </c>
      <c r="C615" s="6" t="s">
        <v>3099</v>
      </c>
    </row>
    <row r="616" spans="2:3">
      <c r="B616" t="s">
        <v>3100</v>
      </c>
      <c r="C616" s="6" t="s">
        <v>2967</v>
      </c>
    </row>
    <row r="617" spans="2:3">
      <c r="B617" t="s">
        <v>3101</v>
      </c>
      <c r="C617" s="6" t="s">
        <v>3102</v>
      </c>
    </row>
    <row r="618" spans="2:3">
      <c r="B618" t="s">
        <v>3103</v>
      </c>
      <c r="C618" s="6" t="s">
        <v>3104</v>
      </c>
    </row>
    <row r="619" spans="2:3">
      <c r="B619" t="s">
        <v>3105</v>
      </c>
      <c r="C619" s="6" t="s">
        <v>3106</v>
      </c>
    </row>
    <row r="620" spans="2:3">
      <c r="B620" t="s">
        <v>3107</v>
      </c>
      <c r="C620" s="6" t="s">
        <v>3108</v>
      </c>
    </row>
    <row r="621" spans="2:3">
      <c r="B621" t="s">
        <v>3109</v>
      </c>
      <c r="C621" s="6" t="s">
        <v>3110</v>
      </c>
    </row>
    <row r="622" spans="2:3">
      <c r="B622" t="s">
        <v>3111</v>
      </c>
      <c r="C622" s="6" t="s">
        <v>3112</v>
      </c>
    </row>
    <row r="623" spans="2:3">
      <c r="B623" t="s">
        <v>3113</v>
      </c>
      <c r="C623" s="6" t="s">
        <v>3114</v>
      </c>
    </row>
    <row r="624" spans="2:3">
      <c r="B624" t="s">
        <v>3115</v>
      </c>
      <c r="C624" s="6" t="s">
        <v>3116</v>
      </c>
    </row>
    <row r="625" spans="2:3">
      <c r="B625" t="s">
        <v>3117</v>
      </c>
      <c r="C625" s="6" t="s">
        <v>3118</v>
      </c>
    </row>
    <row r="626" spans="2:3">
      <c r="B626" t="s">
        <v>3119</v>
      </c>
      <c r="C626" s="6" t="s">
        <v>3120</v>
      </c>
    </row>
    <row r="627" spans="2:3">
      <c r="B627" t="s">
        <v>3121</v>
      </c>
      <c r="C627" s="6" t="s">
        <v>3122</v>
      </c>
    </row>
    <row r="628" spans="2:3">
      <c r="B628" t="s">
        <v>3123</v>
      </c>
      <c r="C628" s="6" t="s">
        <v>3124</v>
      </c>
    </row>
    <row r="629" spans="2:3">
      <c r="B629" t="s">
        <v>3125</v>
      </c>
      <c r="C629" s="6" t="s">
        <v>3126</v>
      </c>
    </row>
    <row r="630" spans="2:3">
      <c r="B630" t="s">
        <v>3127</v>
      </c>
      <c r="C630" s="6" t="s">
        <v>3128</v>
      </c>
    </row>
    <row r="631" spans="2:3">
      <c r="B631" t="s">
        <v>3129</v>
      </c>
      <c r="C631" s="6" t="s">
        <v>3130</v>
      </c>
    </row>
    <row r="632" spans="2:3">
      <c r="B632" t="s">
        <v>3131</v>
      </c>
      <c r="C632" s="6" t="s">
        <v>3132</v>
      </c>
    </row>
    <row r="633" spans="2:3">
      <c r="B633" t="s">
        <v>3133</v>
      </c>
      <c r="C633" s="6" t="s">
        <v>3134</v>
      </c>
    </row>
    <row r="634" spans="2:3">
      <c r="B634" t="s">
        <v>3135</v>
      </c>
      <c r="C634" s="6" t="s">
        <v>3136</v>
      </c>
    </row>
    <row r="635" spans="2:3">
      <c r="B635" t="s">
        <v>3137</v>
      </c>
      <c r="C635" s="6" t="s">
        <v>3138</v>
      </c>
    </row>
    <row r="636" spans="2:3">
      <c r="B636" t="s">
        <v>3139</v>
      </c>
      <c r="C636" s="6" t="s">
        <v>3140</v>
      </c>
    </row>
    <row r="637" spans="2:3">
      <c r="B637" t="s">
        <v>3141</v>
      </c>
      <c r="C637" s="6" t="s">
        <v>3142</v>
      </c>
    </row>
    <row r="638" spans="2:3">
      <c r="B638" t="s">
        <v>3143</v>
      </c>
      <c r="C638" s="6" t="s">
        <v>3069</v>
      </c>
    </row>
    <row r="639" spans="2:3">
      <c r="B639" t="s">
        <v>3144</v>
      </c>
      <c r="C639" s="6" t="s">
        <v>3145</v>
      </c>
    </row>
    <row r="640" spans="2:3">
      <c r="B640" t="s">
        <v>3146</v>
      </c>
      <c r="C640" s="6" t="s">
        <v>3147</v>
      </c>
    </row>
    <row r="641" spans="2:3">
      <c r="B641" t="s">
        <v>3148</v>
      </c>
      <c r="C641" s="6" t="s">
        <v>3149</v>
      </c>
    </row>
    <row r="642" spans="2:3">
      <c r="B642" t="s">
        <v>3150</v>
      </c>
      <c r="C642" s="6" t="s">
        <v>3151</v>
      </c>
    </row>
    <row r="643" spans="2:3">
      <c r="B643" t="s">
        <v>3152</v>
      </c>
      <c r="C643" s="6" t="s">
        <v>3153</v>
      </c>
    </row>
    <row r="644" spans="2:3">
      <c r="B644" t="s">
        <v>3154</v>
      </c>
      <c r="C644" s="6" t="s">
        <v>2963</v>
      </c>
    </row>
    <row r="645" spans="2:3">
      <c r="B645" t="s">
        <v>3155</v>
      </c>
      <c r="C645" s="6" t="s">
        <v>3156</v>
      </c>
    </row>
    <row r="646" spans="2:3">
      <c r="B646" t="s">
        <v>3157</v>
      </c>
      <c r="C646" s="6" t="s">
        <v>2967</v>
      </c>
    </row>
    <row r="647" spans="2:3">
      <c r="B647" t="s">
        <v>3158</v>
      </c>
      <c r="C647" s="6" t="s">
        <v>3159</v>
      </c>
    </row>
    <row r="648" spans="2:3">
      <c r="B648" t="s">
        <v>3160</v>
      </c>
      <c r="C648" s="6" t="s">
        <v>3161</v>
      </c>
    </row>
    <row r="649" spans="2:3">
      <c r="B649" t="s">
        <v>3162</v>
      </c>
      <c r="C649" s="6" t="s">
        <v>3163</v>
      </c>
    </row>
    <row r="650" spans="2:3">
      <c r="B650" t="s">
        <v>3164</v>
      </c>
      <c r="C650" s="6" t="s">
        <v>3165</v>
      </c>
    </row>
    <row r="651" spans="2:3">
      <c r="B651" t="s">
        <v>3166</v>
      </c>
      <c r="C651" s="6" t="s">
        <v>3167</v>
      </c>
    </row>
    <row r="652" spans="2:3">
      <c r="B652" t="s">
        <v>3168</v>
      </c>
      <c r="C652" s="6" t="s">
        <v>3169</v>
      </c>
    </row>
    <row r="653" spans="2:3">
      <c r="B653" t="s">
        <v>3170</v>
      </c>
      <c r="C653" s="6" t="s">
        <v>3171</v>
      </c>
    </row>
    <row r="654" spans="2:3">
      <c r="B654" t="s">
        <v>3172</v>
      </c>
      <c r="C654" s="6" t="s">
        <v>3173</v>
      </c>
    </row>
    <row r="655" spans="2:3">
      <c r="B655" t="s">
        <v>3174</v>
      </c>
      <c r="C655" s="6" t="s">
        <v>3175</v>
      </c>
    </row>
    <row r="656" spans="2:3">
      <c r="B656" t="s">
        <v>3176</v>
      </c>
      <c r="C656" s="6" t="s">
        <v>3177</v>
      </c>
    </row>
    <row r="657" spans="2:3">
      <c r="B657" t="s">
        <v>3178</v>
      </c>
      <c r="C657" s="6" t="s">
        <v>3179</v>
      </c>
    </row>
    <row r="658" spans="2:3">
      <c r="B658" t="s">
        <v>3180</v>
      </c>
      <c r="C658" s="6" t="s">
        <v>3181</v>
      </c>
    </row>
    <row r="659" spans="2:3">
      <c r="B659" t="s">
        <v>3182</v>
      </c>
      <c r="C659" s="6" t="s">
        <v>3183</v>
      </c>
    </row>
    <row r="660" spans="2:3">
      <c r="B660" t="s">
        <v>3184</v>
      </c>
      <c r="C660" s="6" t="s">
        <v>3185</v>
      </c>
    </row>
    <row r="661" spans="2:3">
      <c r="B661" t="s">
        <v>3186</v>
      </c>
      <c r="C661" s="6" t="s">
        <v>3187</v>
      </c>
    </row>
    <row r="662" spans="2:3">
      <c r="B662" t="s">
        <v>3188</v>
      </c>
      <c r="C662" s="6" t="s">
        <v>3189</v>
      </c>
    </row>
    <row r="663" spans="2:3">
      <c r="B663" t="s">
        <v>3190</v>
      </c>
      <c r="C663" s="6" t="s">
        <v>3191</v>
      </c>
    </row>
    <row r="664" spans="2:3">
      <c r="B664" t="s">
        <v>3192</v>
      </c>
      <c r="C664" s="6" t="s">
        <v>3003</v>
      </c>
    </row>
    <row r="665" spans="2:3">
      <c r="B665" t="s">
        <v>3193</v>
      </c>
      <c r="C665" s="6" t="s">
        <v>3005</v>
      </c>
    </row>
    <row r="666" spans="2:3">
      <c r="B666" t="s">
        <v>3194</v>
      </c>
      <c r="C666" s="6" t="s">
        <v>3007</v>
      </c>
    </row>
    <row r="667" spans="2:3">
      <c r="B667" t="s">
        <v>3195</v>
      </c>
      <c r="C667" s="6" t="s">
        <v>3196</v>
      </c>
    </row>
    <row r="668" spans="2:3">
      <c r="B668" t="s">
        <v>3197</v>
      </c>
      <c r="C668" s="6" t="s">
        <v>3198</v>
      </c>
    </row>
    <row r="669" spans="2:3">
      <c r="B669" t="s">
        <v>3199</v>
      </c>
      <c r="C669" s="6" t="s">
        <v>3200</v>
      </c>
    </row>
    <row r="670" spans="2:3">
      <c r="B670" t="s">
        <v>3201</v>
      </c>
      <c r="C670" s="6" t="s">
        <v>3202</v>
      </c>
    </row>
    <row r="671" spans="2:3">
      <c r="B671" t="s">
        <v>3203</v>
      </c>
      <c r="C671" s="6" t="s">
        <v>3204</v>
      </c>
    </row>
    <row r="672" spans="2:3">
      <c r="B672" t="s">
        <v>3205</v>
      </c>
      <c r="C672" s="6" t="s">
        <v>3069</v>
      </c>
    </row>
    <row r="673" spans="2:3">
      <c r="B673" t="s">
        <v>3206</v>
      </c>
      <c r="C673" s="6" t="s">
        <v>3007</v>
      </c>
    </row>
    <row r="674" spans="2:3">
      <c r="B674" t="s">
        <v>3207</v>
      </c>
      <c r="C674" s="6" t="s">
        <v>3007</v>
      </c>
    </row>
    <row r="675" spans="2:3">
      <c r="B675" t="s">
        <v>3208</v>
      </c>
      <c r="C675" s="6" t="s">
        <v>3041</v>
      </c>
    </row>
    <row r="676" spans="2:3">
      <c r="B676" t="s">
        <v>3209</v>
      </c>
      <c r="C676" s="6" t="s">
        <v>3031</v>
      </c>
    </row>
    <row r="677" spans="2:3">
      <c r="B677" t="s">
        <v>3210</v>
      </c>
      <c r="C677" s="6" t="s">
        <v>3211</v>
      </c>
    </row>
    <row r="678" spans="2:3">
      <c r="B678" t="s">
        <v>3212</v>
      </c>
      <c r="C678" s="6" t="s">
        <v>3213</v>
      </c>
    </row>
    <row r="679" spans="2:3">
      <c r="B679" t="s">
        <v>3214</v>
      </c>
      <c r="C679" s="6" t="s">
        <v>3215</v>
      </c>
    </row>
    <row r="680" spans="2:3">
      <c r="B680" t="s">
        <v>3216</v>
      </c>
      <c r="C680" s="6" t="s">
        <v>3217</v>
      </c>
    </row>
    <row r="681" spans="2:3">
      <c r="B681" t="s">
        <v>3218</v>
      </c>
      <c r="C681" s="6" t="s">
        <v>3219</v>
      </c>
    </row>
    <row r="682" spans="2:3">
      <c r="B682" t="s">
        <v>3220</v>
      </c>
      <c r="C682" s="6" t="s">
        <v>3221</v>
      </c>
    </row>
    <row r="683" spans="2:3">
      <c r="B683" t="s">
        <v>3222</v>
      </c>
      <c r="C683" s="6" t="s">
        <v>3041</v>
      </c>
    </row>
    <row r="684" spans="2:3">
      <c r="B684" t="s">
        <v>3223</v>
      </c>
      <c r="C684" s="6" t="s">
        <v>3200</v>
      </c>
    </row>
    <row r="685" spans="2:3">
      <c r="B685" t="s">
        <v>3224</v>
      </c>
      <c r="C685" s="6" t="s">
        <v>3225</v>
      </c>
    </row>
    <row r="686" spans="2:3">
      <c r="B686" t="s">
        <v>3226</v>
      </c>
      <c r="C686" s="6" t="s">
        <v>3227</v>
      </c>
    </row>
    <row r="687" spans="2:3">
      <c r="B687" t="s">
        <v>3228</v>
      </c>
      <c r="C687" s="6" t="s">
        <v>3229</v>
      </c>
    </row>
    <row r="688" spans="2:3">
      <c r="B688" t="s">
        <v>3230</v>
      </c>
      <c r="C688" s="6" t="s">
        <v>3041</v>
      </c>
    </row>
    <row r="689" spans="2:3">
      <c r="B689" t="s">
        <v>3231</v>
      </c>
      <c r="C689" s="6" t="s">
        <v>3200</v>
      </c>
    </row>
    <row r="690" spans="2:3">
      <c r="B690" t="s">
        <v>3232</v>
      </c>
      <c r="C690" s="6" t="s">
        <v>3233</v>
      </c>
    </row>
    <row r="691" spans="2:3">
      <c r="B691" t="s">
        <v>3234</v>
      </c>
      <c r="C691" s="6" t="s">
        <v>2963</v>
      </c>
    </row>
    <row r="692" spans="2:3">
      <c r="B692" t="s">
        <v>3235</v>
      </c>
      <c r="C692" s="6" t="s">
        <v>3236</v>
      </c>
    </row>
    <row r="693" spans="2:3">
      <c r="B693" t="s">
        <v>3237</v>
      </c>
      <c r="C693" s="6" t="s">
        <v>3238</v>
      </c>
    </row>
    <row r="694" spans="2:3">
      <c r="B694" t="s">
        <v>3239</v>
      </c>
      <c r="C694" s="6" t="s">
        <v>3240</v>
      </c>
    </row>
    <row r="695" spans="2:3">
      <c r="B695" t="s">
        <v>3241</v>
      </c>
      <c r="C695" s="6" t="s">
        <v>3242</v>
      </c>
    </row>
    <row r="696" spans="2:3">
      <c r="B696" t="s">
        <v>3243</v>
      </c>
      <c r="C696" s="6" t="s">
        <v>3244</v>
      </c>
    </row>
    <row r="697" spans="2:3">
      <c r="B697" t="s">
        <v>3245</v>
      </c>
      <c r="C697" s="6" t="s">
        <v>3246</v>
      </c>
    </row>
    <row r="698" spans="2:3">
      <c r="B698" t="s">
        <v>3247</v>
      </c>
      <c r="C698" s="6" t="s">
        <v>3248</v>
      </c>
    </row>
    <row r="699" spans="2:3">
      <c r="B699" t="s">
        <v>3249</v>
      </c>
      <c r="C699" s="6" t="s">
        <v>3250</v>
      </c>
    </row>
    <row r="700" spans="2:3">
      <c r="B700" t="s">
        <v>3251</v>
      </c>
      <c r="C700" s="6" t="s">
        <v>3025</v>
      </c>
    </row>
    <row r="701" spans="2:3">
      <c r="B701" t="s">
        <v>3252</v>
      </c>
      <c r="C701" s="6" t="s">
        <v>3253</v>
      </c>
    </row>
    <row r="702" spans="2:3">
      <c r="B702" t="s">
        <v>3254</v>
      </c>
      <c r="C702" s="6" t="s">
        <v>3255</v>
      </c>
    </row>
    <row r="703" spans="2:3">
      <c r="B703" t="s">
        <v>3256</v>
      </c>
      <c r="C703" s="6" t="s">
        <v>3031</v>
      </c>
    </row>
    <row r="704" spans="2:3">
      <c r="B704" t="s">
        <v>3257</v>
      </c>
      <c r="C704" s="6" t="s">
        <v>3258</v>
      </c>
    </row>
    <row r="705" spans="2:3">
      <c r="B705" t="s">
        <v>3259</v>
      </c>
      <c r="C705" s="6" t="s">
        <v>3260</v>
      </c>
    </row>
    <row r="706" spans="2:3">
      <c r="B706" t="s">
        <v>3261</v>
      </c>
      <c r="C706" s="6" t="s">
        <v>3262</v>
      </c>
    </row>
    <row r="707" spans="2:3">
      <c r="B707" t="s">
        <v>3263</v>
      </c>
      <c r="C707" s="6" t="s">
        <v>3264</v>
      </c>
    </row>
    <row r="708" spans="2:3">
      <c r="B708" t="s">
        <v>3265</v>
      </c>
      <c r="C708" s="6" t="s">
        <v>3041</v>
      </c>
    </row>
    <row r="709" spans="2:3">
      <c r="B709" t="s">
        <v>3266</v>
      </c>
      <c r="C709" s="6" t="s">
        <v>3267</v>
      </c>
    </row>
    <row r="710" spans="2:3">
      <c r="B710" t="s">
        <v>3268</v>
      </c>
      <c r="C710" s="6" t="s">
        <v>3269</v>
      </c>
    </row>
    <row r="711" spans="2:3">
      <c r="B711" t="s">
        <v>3270</v>
      </c>
      <c r="C711" s="6" t="s">
        <v>3271</v>
      </c>
    </row>
    <row r="712" spans="2:3">
      <c r="B712" t="s">
        <v>3272</v>
      </c>
      <c r="C712" s="6" t="s">
        <v>3273</v>
      </c>
    </row>
    <row r="713" spans="2:3">
      <c r="B713" t="s">
        <v>3274</v>
      </c>
      <c r="C713" s="6" t="s">
        <v>3275</v>
      </c>
    </row>
    <row r="714" spans="2:3">
      <c r="B714" t="s">
        <v>3276</v>
      </c>
      <c r="C714" s="6" t="s">
        <v>3277</v>
      </c>
    </row>
    <row r="715" spans="2:3">
      <c r="B715" t="s">
        <v>3278</v>
      </c>
      <c r="C715" s="6" t="s">
        <v>3279</v>
      </c>
    </row>
    <row r="716" spans="2:3">
      <c r="B716" t="s">
        <v>3280</v>
      </c>
      <c r="C716" s="6" t="s">
        <v>3281</v>
      </c>
    </row>
    <row r="717" spans="2:3">
      <c r="B717" t="s">
        <v>3282</v>
      </c>
      <c r="C717" s="6" t="s">
        <v>3283</v>
      </c>
    </row>
    <row r="718" spans="2:3">
      <c r="B718" t="s">
        <v>3284</v>
      </c>
      <c r="C718" s="6" t="s">
        <v>3285</v>
      </c>
    </row>
    <row r="719" spans="2:3">
      <c r="B719" t="s">
        <v>3286</v>
      </c>
      <c r="C719" s="6" t="s">
        <v>3287</v>
      </c>
    </row>
    <row r="720" spans="2:3">
      <c r="B720" t="s">
        <v>3288</v>
      </c>
      <c r="C720" s="6" t="s">
        <v>3289</v>
      </c>
    </row>
    <row r="721" spans="2:3">
      <c r="B721" t="s">
        <v>3290</v>
      </c>
      <c r="C721" s="6" t="s">
        <v>3291</v>
      </c>
    </row>
    <row r="722" spans="2:3">
      <c r="B722" t="s">
        <v>3292</v>
      </c>
      <c r="C722" s="6" t="s">
        <v>3069</v>
      </c>
    </row>
    <row r="723" spans="2:3">
      <c r="B723" t="s">
        <v>3293</v>
      </c>
      <c r="C723" s="6" t="s">
        <v>3007</v>
      </c>
    </row>
    <row r="724" spans="2:3">
      <c r="B724" t="s">
        <v>3294</v>
      </c>
      <c r="C724" s="6" t="s">
        <v>3007</v>
      </c>
    </row>
    <row r="725" spans="2:3">
      <c r="B725" t="s">
        <v>3295</v>
      </c>
      <c r="C725" s="6" t="s">
        <v>3041</v>
      </c>
    </row>
    <row r="726" spans="2:3">
      <c r="B726" t="s">
        <v>3296</v>
      </c>
      <c r="C726" s="6" t="s">
        <v>3031</v>
      </c>
    </row>
    <row r="727" spans="2:3">
      <c r="B727" t="s">
        <v>3297</v>
      </c>
      <c r="C727" s="6" t="s">
        <v>3298</v>
      </c>
    </row>
    <row r="728" spans="2:3">
      <c r="B728" t="s">
        <v>3299</v>
      </c>
      <c r="C728" s="6" t="s">
        <v>3300</v>
      </c>
    </row>
    <row r="729" spans="2:3">
      <c r="B729" t="s">
        <v>3301</v>
      </c>
      <c r="C729" s="6" t="s">
        <v>3302</v>
      </c>
    </row>
    <row r="730" spans="2:3">
      <c r="B730" t="s">
        <v>3303</v>
      </c>
      <c r="C730" s="6" t="s">
        <v>3304</v>
      </c>
    </row>
    <row r="731" spans="2:3">
      <c r="B731" t="s">
        <v>3305</v>
      </c>
      <c r="C731" s="6" t="s">
        <v>3306</v>
      </c>
    </row>
    <row r="732" spans="2:3">
      <c r="B732" t="s">
        <v>3307</v>
      </c>
      <c r="C732" s="6" t="s">
        <v>3308</v>
      </c>
    </row>
    <row r="733" spans="2:3">
      <c r="B733" t="s">
        <v>3309</v>
      </c>
      <c r="C733" s="6" t="s">
        <v>3041</v>
      </c>
    </row>
    <row r="734" spans="2:3">
      <c r="B734" t="s">
        <v>3310</v>
      </c>
      <c r="C734" s="6" t="s">
        <v>3311</v>
      </c>
    </row>
    <row r="735" spans="2:3">
      <c r="B735" t="s">
        <v>3312</v>
      </c>
      <c r="C735" s="6" t="s">
        <v>3313</v>
      </c>
    </row>
    <row r="736" spans="2:3">
      <c r="B736" t="s">
        <v>3314</v>
      </c>
      <c r="C736" s="6" t="s">
        <v>3315</v>
      </c>
    </row>
    <row r="737" spans="2:3">
      <c r="B737" t="s">
        <v>3316</v>
      </c>
      <c r="C737" s="6" t="s">
        <v>3317</v>
      </c>
    </row>
    <row r="738" spans="2:3">
      <c r="B738" t="s">
        <v>3318</v>
      </c>
      <c r="C738" s="6" t="s">
        <v>3041</v>
      </c>
    </row>
    <row r="739" spans="2:3">
      <c r="B739" t="s">
        <v>3319</v>
      </c>
      <c r="C739" s="6" t="s">
        <v>3311</v>
      </c>
    </row>
    <row r="740" spans="2:3">
      <c r="B740" t="s">
        <v>3320</v>
      </c>
      <c r="C740" s="6" t="s">
        <v>3321</v>
      </c>
    </row>
    <row r="741" spans="2:3">
      <c r="B741" t="s">
        <v>3322</v>
      </c>
      <c r="C741" s="6" t="s">
        <v>2963</v>
      </c>
    </row>
    <row r="742" spans="2:3">
      <c r="B742" t="s">
        <v>3323</v>
      </c>
      <c r="C742" s="6" t="s">
        <v>3324</v>
      </c>
    </row>
    <row r="743" spans="2:3">
      <c r="B743" t="s">
        <v>3325</v>
      </c>
      <c r="C743" s="6" t="s">
        <v>3007</v>
      </c>
    </row>
    <row r="744" spans="2:3">
      <c r="B744" t="s">
        <v>3326</v>
      </c>
      <c r="C744" s="6" t="s">
        <v>3327</v>
      </c>
    </row>
    <row r="745" spans="2:3">
      <c r="B745" t="s">
        <v>3328</v>
      </c>
      <c r="C745" s="6" t="s">
        <v>3329</v>
      </c>
    </row>
    <row r="746" spans="2:3">
      <c r="B746" t="s">
        <v>3330</v>
      </c>
      <c r="C746" s="6" t="s">
        <v>3331</v>
      </c>
    </row>
    <row r="747" spans="2:3">
      <c r="B747" t="s">
        <v>3332</v>
      </c>
      <c r="C747" s="6" t="s">
        <v>3069</v>
      </c>
    </row>
    <row r="748" spans="2:3">
      <c r="B748" t="s">
        <v>3333</v>
      </c>
      <c r="C748" s="6" t="s">
        <v>3007</v>
      </c>
    </row>
    <row r="749" spans="2:3">
      <c r="B749" t="s">
        <v>3334</v>
      </c>
      <c r="C749" s="6" t="s">
        <v>3007</v>
      </c>
    </row>
    <row r="750" spans="2:3">
      <c r="B750" t="s">
        <v>3335</v>
      </c>
      <c r="C750" s="6" t="s">
        <v>3041</v>
      </c>
    </row>
    <row r="751" spans="2:3">
      <c r="B751" t="s">
        <v>3336</v>
      </c>
      <c r="C751" s="6" t="s">
        <v>3031</v>
      </c>
    </row>
    <row r="752" spans="2:3">
      <c r="B752" t="s">
        <v>3337</v>
      </c>
      <c r="C752" s="6" t="s">
        <v>3338</v>
      </c>
    </row>
    <row r="753" spans="2:3">
      <c r="B753" t="s">
        <v>3339</v>
      </c>
      <c r="C753" s="6" t="s">
        <v>3340</v>
      </c>
    </row>
    <row r="754" spans="2:3">
      <c r="B754" t="s">
        <v>3341</v>
      </c>
      <c r="C754" s="6" t="s">
        <v>3021</v>
      </c>
    </row>
    <row r="755" spans="2:3">
      <c r="B755" t="s">
        <v>3342</v>
      </c>
      <c r="C755" s="6" t="s">
        <v>3343</v>
      </c>
    </row>
    <row r="756" spans="2:3">
      <c r="B756" t="s">
        <v>3344</v>
      </c>
      <c r="C756" s="6" t="s">
        <v>3345</v>
      </c>
    </row>
    <row r="757" spans="2:3">
      <c r="B757" t="s">
        <v>3346</v>
      </c>
      <c r="C757" s="6" t="s">
        <v>3347</v>
      </c>
    </row>
    <row r="758" spans="2:3">
      <c r="B758" t="s">
        <v>3348</v>
      </c>
      <c r="C758" s="6" t="s">
        <v>3041</v>
      </c>
    </row>
    <row r="759" spans="2:3">
      <c r="B759" t="s">
        <v>3349</v>
      </c>
      <c r="C759" s="6" t="s">
        <v>3327</v>
      </c>
    </row>
    <row r="760" spans="2:3">
      <c r="B760" t="s">
        <v>3350</v>
      </c>
      <c r="C760" s="6" t="s">
        <v>3351</v>
      </c>
    </row>
    <row r="761" spans="2:3">
      <c r="B761" t="s">
        <v>3352</v>
      </c>
      <c r="C761" s="6" t="s">
        <v>3353</v>
      </c>
    </row>
    <row r="762" spans="2:3">
      <c r="B762" t="s">
        <v>3354</v>
      </c>
      <c r="C762" s="6" t="s">
        <v>3355</v>
      </c>
    </row>
    <row r="763" spans="2:3">
      <c r="B763" t="s">
        <v>3356</v>
      </c>
      <c r="C763" s="6" t="s">
        <v>3041</v>
      </c>
    </row>
    <row r="764" spans="2:3">
      <c r="B764" t="s">
        <v>3357</v>
      </c>
      <c r="C764" s="6" t="s">
        <v>3358</v>
      </c>
    </row>
    <row r="765" spans="2:3">
      <c r="B765" t="s">
        <v>3359</v>
      </c>
      <c r="C765" s="6" t="s">
        <v>3360</v>
      </c>
    </row>
    <row r="766" spans="2:3">
      <c r="B766" t="s">
        <v>3361</v>
      </c>
      <c r="C766" s="6" t="s">
        <v>2963</v>
      </c>
    </row>
    <row r="767" spans="2:3">
      <c r="B767" t="s">
        <v>3362</v>
      </c>
      <c r="C767" s="6" t="s">
        <v>3363</v>
      </c>
    </row>
    <row r="768" spans="2:3">
      <c r="B768" t="s">
        <v>3364</v>
      </c>
      <c r="C768" s="6" t="s">
        <v>3365</v>
      </c>
    </row>
    <row r="769" spans="1:3">
      <c r="A769" t="s">
        <v>3366</v>
      </c>
      <c r="B769" t="s">
        <v>3367</v>
      </c>
      <c r="C769" s="6" t="s">
        <v>3368</v>
      </c>
    </row>
    <row r="770" spans="1:3">
      <c r="B770" t="s">
        <v>3369</v>
      </c>
      <c r="C770" s="6" t="s">
        <v>3370</v>
      </c>
    </row>
    <row r="771" spans="1:3">
      <c r="B771" t="s">
        <v>3371</v>
      </c>
      <c r="C771" s="6" t="s">
        <v>3372</v>
      </c>
    </row>
    <row r="772" spans="1:3">
      <c r="B772" t="s">
        <v>3373</v>
      </c>
      <c r="C772" s="6" t="s">
        <v>3374</v>
      </c>
    </row>
    <row r="773" spans="1:3">
      <c r="B773" t="s">
        <v>3375</v>
      </c>
      <c r="C773" s="6" t="s">
        <v>3376</v>
      </c>
    </row>
    <row r="774" spans="1:3">
      <c r="B774" t="s">
        <v>3377</v>
      </c>
      <c r="C774" s="6" t="s">
        <v>3378</v>
      </c>
    </row>
    <row r="775" spans="1:3">
      <c r="A775" t="s">
        <v>3379</v>
      </c>
      <c r="B775" t="s">
        <v>3380</v>
      </c>
      <c r="C775" s="6" t="s">
        <v>3240</v>
      </c>
    </row>
    <row r="776" spans="1:3">
      <c r="B776" t="s">
        <v>3381</v>
      </c>
      <c r="C776" s="6" t="s">
        <v>3242</v>
      </c>
    </row>
    <row r="777" spans="1:3">
      <c r="B777" t="s">
        <v>3382</v>
      </c>
      <c r="C777" s="6" t="s">
        <v>3244</v>
      </c>
    </row>
    <row r="778" spans="1:3">
      <c r="B778" t="s">
        <v>3383</v>
      </c>
      <c r="C778" s="6" t="s">
        <v>3246</v>
      </c>
    </row>
    <row r="779" spans="1:3">
      <c r="B779" t="s">
        <v>3384</v>
      </c>
      <c r="C779" s="6" t="s">
        <v>3385</v>
      </c>
    </row>
    <row r="780" spans="1:3">
      <c r="B780" t="s">
        <v>3386</v>
      </c>
      <c r="C780" s="6" t="s">
        <v>3304</v>
      </c>
    </row>
    <row r="781" spans="1:3">
      <c r="B781" t="s">
        <v>3387</v>
      </c>
      <c r="C781" s="6" t="s">
        <v>3253</v>
      </c>
    </row>
    <row r="782" spans="1:3">
      <c r="B782" t="s">
        <v>3388</v>
      </c>
      <c r="C782" s="6" t="s">
        <v>3389</v>
      </c>
    </row>
    <row r="783" spans="1:3">
      <c r="B783" t="s">
        <v>3390</v>
      </c>
      <c r="C783" s="6" t="s">
        <v>3258</v>
      </c>
    </row>
    <row r="784" spans="1:3">
      <c r="B784" t="s">
        <v>3391</v>
      </c>
      <c r="C784" s="6" t="s">
        <v>3260</v>
      </c>
    </row>
    <row r="785" spans="2:3">
      <c r="B785" t="s">
        <v>3392</v>
      </c>
      <c r="C785" s="6" t="s">
        <v>3262</v>
      </c>
    </row>
    <row r="786" spans="2:3">
      <c r="B786" t="s">
        <v>3393</v>
      </c>
      <c r="C786" s="6" t="s">
        <v>3264</v>
      </c>
    </row>
    <row r="787" spans="2:3">
      <c r="B787" t="s">
        <v>3394</v>
      </c>
      <c r="C787" s="6" t="s">
        <v>3267</v>
      </c>
    </row>
    <row r="788" spans="2:3">
      <c r="B788" t="s">
        <v>3395</v>
      </c>
      <c r="C788" s="6" t="s">
        <v>3396</v>
      </c>
    </row>
    <row r="789" spans="2:3">
      <c r="B789" t="s">
        <v>3397</v>
      </c>
      <c r="C789" s="6" t="s">
        <v>3273</v>
      </c>
    </row>
    <row r="790" spans="2:3">
      <c r="B790" t="s">
        <v>3398</v>
      </c>
      <c r="C790" s="6" t="s">
        <v>3275</v>
      </c>
    </row>
    <row r="791" spans="2:3">
      <c r="B791" t="s">
        <v>3399</v>
      </c>
      <c r="C791" s="6" t="s">
        <v>3400</v>
      </c>
    </row>
    <row r="792" spans="2:3">
      <c r="B792" t="s">
        <v>3401</v>
      </c>
      <c r="C792" s="6" t="s">
        <v>3279</v>
      </c>
    </row>
    <row r="793" spans="2:3">
      <c r="B793" t="s">
        <v>3402</v>
      </c>
      <c r="C793" s="6" t="s">
        <v>3281</v>
      </c>
    </row>
    <row r="794" spans="2:3">
      <c r="B794" t="s">
        <v>3403</v>
      </c>
      <c r="C794" s="6" t="s">
        <v>3404</v>
      </c>
    </row>
    <row r="795" spans="2:3">
      <c r="B795" t="s">
        <v>3405</v>
      </c>
      <c r="C795" s="6" t="s">
        <v>3406</v>
      </c>
    </row>
    <row r="796" spans="2:3">
      <c r="B796" t="s">
        <v>3407</v>
      </c>
      <c r="C796" s="6" t="s">
        <v>3408</v>
      </c>
    </row>
    <row r="797" spans="2:3">
      <c r="B797" t="s">
        <v>3409</v>
      </c>
      <c r="C797" s="6" t="s">
        <v>3410</v>
      </c>
    </row>
    <row r="798" spans="2:3">
      <c r="B798" t="s">
        <v>3411</v>
      </c>
      <c r="C798" s="6" t="s">
        <v>3412</v>
      </c>
    </row>
    <row r="799" spans="2:3">
      <c r="B799" t="s">
        <v>3413</v>
      </c>
      <c r="C799" s="6" t="s">
        <v>3414</v>
      </c>
    </row>
    <row r="800" spans="2:3">
      <c r="B800" t="s">
        <v>3415</v>
      </c>
      <c r="C800" s="6" t="s">
        <v>3416</v>
      </c>
    </row>
    <row r="801" spans="2:3">
      <c r="B801" t="s">
        <v>3417</v>
      </c>
      <c r="C801" s="6" t="s">
        <v>3418</v>
      </c>
    </row>
    <row r="802" spans="2:3">
      <c r="B802" t="s">
        <v>3419</v>
      </c>
      <c r="C802" s="6" t="s">
        <v>3420</v>
      </c>
    </row>
    <row r="803" spans="2:3">
      <c r="B803" t="s">
        <v>3421</v>
      </c>
      <c r="C803" s="6" t="s">
        <v>3422</v>
      </c>
    </row>
    <row r="804" spans="2:3">
      <c r="B804" t="s">
        <v>3423</v>
      </c>
      <c r="C804" s="6" t="s">
        <v>3285</v>
      </c>
    </row>
    <row r="805" spans="2:3">
      <c r="B805" t="s">
        <v>3424</v>
      </c>
      <c r="C805" s="6" t="s">
        <v>3425</v>
      </c>
    </row>
    <row r="806" spans="2:3">
      <c r="B806" t="s">
        <v>3426</v>
      </c>
      <c r="C806" s="6" t="s">
        <v>3427</v>
      </c>
    </row>
    <row r="807" spans="2:3">
      <c r="B807" t="s">
        <v>3428</v>
      </c>
      <c r="C807" s="6" t="s">
        <v>3429</v>
      </c>
    </row>
    <row r="808" spans="2:3">
      <c r="B808" t="s">
        <v>3430</v>
      </c>
      <c r="C808" s="6" t="s">
        <v>3431</v>
      </c>
    </row>
    <row r="809" spans="2:3">
      <c r="B809" t="s">
        <v>3432</v>
      </c>
      <c r="C809" s="6" t="s">
        <v>3433</v>
      </c>
    </row>
    <row r="810" spans="2:3">
      <c r="B810" t="s">
        <v>3434</v>
      </c>
      <c r="C810" s="6" t="s">
        <v>3435</v>
      </c>
    </row>
    <row r="811" spans="2:3">
      <c r="B811" t="s">
        <v>3436</v>
      </c>
      <c r="C811" s="6" t="s">
        <v>3437</v>
      </c>
    </row>
    <row r="812" spans="2:3">
      <c r="B812" t="s">
        <v>3438</v>
      </c>
      <c r="C812" s="6" t="s">
        <v>3439</v>
      </c>
    </row>
    <row r="813" spans="2:3">
      <c r="B813" t="s">
        <v>3440</v>
      </c>
      <c r="C813" s="6" t="s">
        <v>3069</v>
      </c>
    </row>
    <row r="814" spans="2:3">
      <c r="B814" t="s">
        <v>3441</v>
      </c>
      <c r="C814" s="6" t="s">
        <v>3442</v>
      </c>
    </row>
    <row r="815" spans="2:3">
      <c r="B815" t="s">
        <v>3443</v>
      </c>
      <c r="C815" s="6" t="s">
        <v>3444</v>
      </c>
    </row>
    <row r="816" spans="2:3">
      <c r="B816" t="s">
        <v>3445</v>
      </c>
      <c r="C816" s="6" t="s">
        <v>3446</v>
      </c>
    </row>
    <row r="817" spans="2:3">
      <c r="B817" t="s">
        <v>3447</v>
      </c>
      <c r="C817" s="6" t="s">
        <v>3448</v>
      </c>
    </row>
    <row r="818" spans="2:3">
      <c r="B818" t="s">
        <v>3449</v>
      </c>
      <c r="C818" s="6" t="s">
        <v>3450</v>
      </c>
    </row>
    <row r="819" spans="2:3">
      <c r="B819" t="s">
        <v>3451</v>
      </c>
      <c r="C819" s="6" t="s">
        <v>3277</v>
      </c>
    </row>
    <row r="820" spans="2:3">
      <c r="B820" t="s">
        <v>3452</v>
      </c>
      <c r="C820" s="6" t="s">
        <v>3453</v>
      </c>
    </row>
    <row r="821" spans="2:3">
      <c r="B821" t="s">
        <v>3454</v>
      </c>
      <c r="C821" s="6" t="s">
        <v>3455</v>
      </c>
    </row>
    <row r="822" spans="2:3">
      <c r="B822" t="s">
        <v>3456</v>
      </c>
      <c r="C822" s="6" t="s">
        <v>3457</v>
      </c>
    </row>
    <row r="823" spans="2:3">
      <c r="B823" t="s">
        <v>3458</v>
      </c>
      <c r="C823" s="6" t="s">
        <v>3459</v>
      </c>
    </row>
    <row r="824" spans="2:3">
      <c r="B824" t="s">
        <v>3460</v>
      </c>
      <c r="C824" s="6" t="s">
        <v>3461</v>
      </c>
    </row>
    <row r="825" spans="2:3">
      <c r="B825" t="s">
        <v>3462</v>
      </c>
      <c r="C825" s="6" t="s">
        <v>3463</v>
      </c>
    </row>
    <row r="826" spans="2:3">
      <c r="B826" t="s">
        <v>3464</v>
      </c>
      <c r="C826" s="6" t="s">
        <v>3003</v>
      </c>
    </row>
    <row r="827" spans="2:3">
      <c r="B827" t="s">
        <v>3465</v>
      </c>
      <c r="C827" s="6" t="s">
        <v>3466</v>
      </c>
    </row>
    <row r="828" spans="2:3">
      <c r="B828" t="s">
        <v>3467</v>
      </c>
      <c r="C828" s="6" t="s">
        <v>3468</v>
      </c>
    </row>
    <row r="829" spans="2:3">
      <c r="B829" t="s">
        <v>3469</v>
      </c>
      <c r="C829" s="6" t="s">
        <v>3470</v>
      </c>
    </row>
    <row r="830" spans="2:3">
      <c r="B830" t="s">
        <v>3471</v>
      </c>
      <c r="C830" s="6" t="s">
        <v>3427</v>
      </c>
    </row>
    <row r="831" spans="2:3">
      <c r="B831" t="s">
        <v>3472</v>
      </c>
      <c r="C831" s="6" t="s">
        <v>3473</v>
      </c>
    </row>
    <row r="832" spans="2:3">
      <c r="B832" t="s">
        <v>3474</v>
      </c>
      <c r="C832" s="6" t="s">
        <v>3475</v>
      </c>
    </row>
    <row r="833" spans="1:5">
      <c r="B833" t="s">
        <v>3476</v>
      </c>
      <c r="C833" s="6" t="s">
        <v>3477</v>
      </c>
    </row>
    <row r="834" spans="1:5">
      <c r="B834" t="s">
        <v>3478</v>
      </c>
      <c r="C834" s="6" t="s">
        <v>3283</v>
      </c>
    </row>
    <row r="835" spans="1:5">
      <c r="B835" t="s">
        <v>3479</v>
      </c>
      <c r="C835" s="6" t="s">
        <v>3427</v>
      </c>
    </row>
    <row r="836" spans="1:5">
      <c r="B836" t="s">
        <v>3480</v>
      </c>
      <c r="C836" s="6" t="s">
        <v>3481</v>
      </c>
    </row>
    <row r="837" spans="1:5">
      <c r="B837" t="s">
        <v>3482</v>
      </c>
      <c r="C837" s="6" t="s">
        <v>3483</v>
      </c>
    </row>
    <row r="838" spans="1:5">
      <c r="B838" t="s">
        <v>3484</v>
      </c>
      <c r="C838" s="6" t="s">
        <v>3485</v>
      </c>
    </row>
    <row r="839" spans="1:5">
      <c r="A839" t="s">
        <v>3486</v>
      </c>
      <c r="B839" t="s">
        <v>3487</v>
      </c>
      <c r="C839" s="6" t="s">
        <v>3488</v>
      </c>
    </row>
    <row r="840" spans="1:5">
      <c r="B840" t="s">
        <v>3489</v>
      </c>
      <c r="C840" s="6" t="s">
        <v>3490</v>
      </c>
    </row>
    <row r="841" spans="1:5">
      <c r="B841" t="s">
        <v>3491</v>
      </c>
      <c r="C841" s="6" t="s">
        <v>3492</v>
      </c>
    </row>
    <row r="842" spans="1:5">
      <c r="B842" t="s">
        <v>3493</v>
      </c>
      <c r="C842" s="6" t="s">
        <v>3494</v>
      </c>
    </row>
    <row r="843" spans="1:5">
      <c r="B843" t="s">
        <v>3495</v>
      </c>
      <c r="C843" s="6" t="s">
        <v>3496</v>
      </c>
    </row>
    <row r="844" spans="1:5">
      <c r="B844" t="s">
        <v>3497</v>
      </c>
      <c r="C844" s="6" t="s">
        <v>3498</v>
      </c>
    </row>
    <row r="845" spans="1:5">
      <c r="B845" t="s">
        <v>3499</v>
      </c>
      <c r="C845" s="6" t="s">
        <v>3500</v>
      </c>
    </row>
    <row r="846" spans="1:5">
      <c r="B846" t="s">
        <v>3501</v>
      </c>
      <c r="C846" s="6" t="s">
        <v>2037</v>
      </c>
      <c r="D846" t="s">
        <v>491</v>
      </c>
      <c r="E846" t="s">
        <v>991</v>
      </c>
    </row>
    <row r="847" spans="1:5">
      <c r="B847" t="s">
        <v>3502</v>
      </c>
      <c r="C847" s="6" t="s">
        <v>3503</v>
      </c>
      <c r="D847" t="s">
        <v>1031</v>
      </c>
      <c r="E847" t="s">
        <v>1030</v>
      </c>
    </row>
    <row r="848" spans="1:5">
      <c r="B848" t="s">
        <v>3504</v>
      </c>
      <c r="C848" s="6" t="s">
        <v>3505</v>
      </c>
      <c r="D848" t="s">
        <v>504</v>
      </c>
      <c r="E848" t="s">
        <v>503</v>
      </c>
    </row>
    <row r="849" spans="2:5">
      <c r="B849" t="s">
        <v>3506</v>
      </c>
      <c r="C849" s="6" t="s">
        <v>3507</v>
      </c>
      <c r="D849" t="s">
        <v>1035</v>
      </c>
      <c r="E849" t="s">
        <v>1034</v>
      </c>
    </row>
    <row r="850" spans="2:5">
      <c r="B850" t="s">
        <v>3508</v>
      </c>
      <c r="C850" s="6" t="s">
        <v>3509</v>
      </c>
      <c r="D850" t="s">
        <v>993</v>
      </c>
      <c r="E850" t="s">
        <v>992</v>
      </c>
    </row>
    <row r="851" spans="2:5">
      <c r="B851" t="s">
        <v>3510</v>
      </c>
      <c r="C851" s="6" t="s">
        <v>3511</v>
      </c>
      <c r="D851" t="s">
        <v>995</v>
      </c>
      <c r="E851" t="s">
        <v>994</v>
      </c>
    </row>
    <row r="852" spans="2:5">
      <c r="B852" t="s">
        <v>3512</v>
      </c>
      <c r="C852" s="6" t="s">
        <v>3513</v>
      </c>
      <c r="D852" t="s">
        <v>997</v>
      </c>
      <c r="E852" t="s">
        <v>996</v>
      </c>
    </row>
    <row r="853" spans="2:5">
      <c r="B853" t="s">
        <v>3514</v>
      </c>
      <c r="C853" s="6" t="s">
        <v>3515</v>
      </c>
      <c r="D853" t="s">
        <v>999</v>
      </c>
      <c r="E853" t="s">
        <v>998</v>
      </c>
    </row>
    <row r="854" spans="2:5">
      <c r="B854" t="s">
        <v>3516</v>
      </c>
      <c r="C854" s="6" t="s">
        <v>3517</v>
      </c>
      <c r="D854" t="s">
        <v>1001</v>
      </c>
      <c r="E854" t="s">
        <v>1000</v>
      </c>
    </row>
    <row r="855" spans="2:5">
      <c r="B855" t="s">
        <v>3518</v>
      </c>
      <c r="C855" s="6" t="s">
        <v>3519</v>
      </c>
      <c r="D855" t="s">
        <v>1003</v>
      </c>
      <c r="E855" t="s">
        <v>1002</v>
      </c>
    </row>
    <row r="856" spans="2:5">
      <c r="B856" t="s">
        <v>3520</v>
      </c>
      <c r="C856" s="6" t="s">
        <v>3521</v>
      </c>
      <c r="D856" t="s">
        <v>1005</v>
      </c>
      <c r="E856" t="s">
        <v>1004</v>
      </c>
    </row>
    <row r="857" spans="2:5">
      <c r="B857" t="s">
        <v>3522</v>
      </c>
      <c r="C857" s="6" t="s">
        <v>3523</v>
      </c>
      <c r="D857" t="s">
        <v>1007</v>
      </c>
      <c r="E857" t="s">
        <v>1006</v>
      </c>
    </row>
    <row r="858" spans="2:5">
      <c r="B858" t="s">
        <v>3524</v>
      </c>
      <c r="C858" s="6" t="s">
        <v>3525</v>
      </c>
      <c r="D858" t="s">
        <v>1009</v>
      </c>
      <c r="E858" t="s">
        <v>1008</v>
      </c>
    </row>
    <row r="859" spans="2:5">
      <c r="B859" t="s">
        <v>3526</v>
      </c>
      <c r="C859" s="6" t="s">
        <v>3527</v>
      </c>
      <c r="D859" t="s">
        <v>1039</v>
      </c>
      <c r="E859" t="s">
        <v>1038</v>
      </c>
    </row>
    <row r="860" spans="2:5">
      <c r="B860" t="s">
        <v>3528</v>
      </c>
      <c r="C860" s="6" t="s">
        <v>1323</v>
      </c>
      <c r="D860" t="s">
        <v>1043</v>
      </c>
      <c r="E860" t="s">
        <v>1042</v>
      </c>
    </row>
    <row r="861" spans="2:5">
      <c r="B861" t="s">
        <v>3529</v>
      </c>
      <c r="C861" s="6" t="s">
        <v>3530</v>
      </c>
      <c r="D861" t="s">
        <v>763</v>
      </c>
      <c r="E861" t="s">
        <v>762</v>
      </c>
    </row>
    <row r="862" spans="2:5">
      <c r="B862" t="s">
        <v>3531</v>
      </c>
      <c r="C862" s="6" t="s">
        <v>3532</v>
      </c>
      <c r="D862" t="s">
        <v>807</v>
      </c>
      <c r="E862" t="s">
        <v>812</v>
      </c>
    </row>
    <row r="863" spans="2:5">
      <c r="B863" t="s">
        <v>3533</v>
      </c>
      <c r="C863" s="6" t="s">
        <v>3534</v>
      </c>
      <c r="D863" t="s">
        <v>829</v>
      </c>
      <c r="E863" t="s">
        <v>828</v>
      </c>
    </row>
    <row r="864" spans="2:5">
      <c r="B864" t="s">
        <v>3535</v>
      </c>
      <c r="C864" s="6" t="s">
        <v>2501</v>
      </c>
      <c r="D864" t="s">
        <v>831</v>
      </c>
      <c r="E864" t="s">
        <v>830</v>
      </c>
    </row>
    <row r="865" spans="1:5">
      <c r="A865" s="386" t="s">
        <v>360</v>
      </c>
      <c r="B865" t="s">
        <v>3536</v>
      </c>
      <c r="C865" s="6" t="s">
        <v>3537</v>
      </c>
      <c r="D865" t="s">
        <v>833</v>
      </c>
      <c r="E865" t="s">
        <v>832</v>
      </c>
    </row>
  </sheetData>
  <autoFilter ref="A109:L865"/>
  <phoneticPr fontId="80" type="noConversion"/>
  <pageMargins left="0.69930555555555596" right="0.69930555555555596"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74"/>
  <sheetViews>
    <sheetView topLeftCell="A1052" workbookViewId="0">
      <selection activeCell="C1069" sqref="C1069"/>
    </sheetView>
  </sheetViews>
  <sheetFormatPr defaultColWidth="9" defaultRowHeight="13.5"/>
  <cols>
    <col min="1" max="1" width="26.25" customWidth="1"/>
    <col min="2" max="2" width="32.375" customWidth="1"/>
    <col min="3" max="3" width="73.5" customWidth="1"/>
    <col min="4" max="4" width="15" customWidth="1"/>
    <col min="5" max="5" width="14.875" customWidth="1"/>
    <col min="7" max="7" width="11.5" customWidth="1"/>
  </cols>
  <sheetData>
    <row r="1" spans="1:3">
      <c r="A1" s="236" t="s">
        <v>0</v>
      </c>
      <c r="B1" s="237"/>
      <c r="C1" s="3"/>
    </row>
    <row r="2" spans="1:3" ht="44.1" customHeight="1">
      <c r="A2" s="238" t="s">
        <v>1</v>
      </c>
      <c r="B2" s="238" t="s">
        <v>2</v>
      </c>
      <c r="C2" s="239" t="s">
        <v>3</v>
      </c>
    </row>
    <row r="3" spans="1:3">
      <c r="A3" s="238" t="s">
        <v>4</v>
      </c>
      <c r="B3" s="238" t="s">
        <v>5</v>
      </c>
      <c r="C3" s="239" t="s">
        <v>6</v>
      </c>
    </row>
    <row r="4" spans="1:3">
      <c r="A4" s="238"/>
      <c r="B4" s="238" t="s">
        <v>7</v>
      </c>
      <c r="C4" s="239" t="s">
        <v>7</v>
      </c>
    </row>
    <row r="5" spans="1:3">
      <c r="A5" s="240" t="s">
        <v>8</v>
      </c>
      <c r="B5" s="240" t="s">
        <v>9</v>
      </c>
      <c r="C5" s="241" t="s">
        <v>6</v>
      </c>
    </row>
    <row r="6" spans="1:3">
      <c r="B6" s="351" t="s">
        <v>3557</v>
      </c>
      <c r="C6" s="351" t="s">
        <v>3558</v>
      </c>
    </row>
    <row r="7" spans="1:3">
      <c r="B7" s="351" t="s">
        <v>3559</v>
      </c>
      <c r="C7" s="351" t="s">
        <v>3558</v>
      </c>
    </row>
    <row r="8" spans="1:3">
      <c r="B8" s="351" t="s">
        <v>3560</v>
      </c>
      <c r="C8" s="351" t="s">
        <v>3558</v>
      </c>
    </row>
    <row r="9" spans="1:3">
      <c r="B9" s="351" t="s">
        <v>3561</v>
      </c>
      <c r="C9" s="351" t="s">
        <v>3558</v>
      </c>
    </row>
    <row r="10" spans="1:3">
      <c r="B10" s="351" t="s">
        <v>3562</v>
      </c>
      <c r="C10" s="351" t="s">
        <v>3558</v>
      </c>
    </row>
    <row r="11" spans="1:3">
      <c r="B11" s="351" t="s">
        <v>3563</v>
      </c>
      <c r="C11" s="351" t="s">
        <v>3558</v>
      </c>
    </row>
    <row r="12" spans="1:3">
      <c r="B12" s="351" t="s">
        <v>3564</v>
      </c>
      <c r="C12" s="351" t="s">
        <v>3558</v>
      </c>
    </row>
    <row r="13" spans="1:3">
      <c r="B13" s="351" t="s">
        <v>3565</v>
      </c>
      <c r="C13" s="351" t="s">
        <v>3558</v>
      </c>
    </row>
    <row r="14" spans="1:3">
      <c r="B14" s="351" t="s">
        <v>3566</v>
      </c>
      <c r="C14" s="351" t="s">
        <v>3558</v>
      </c>
    </row>
    <row r="15" spans="1:3">
      <c r="B15" s="351" t="s">
        <v>3567</v>
      </c>
      <c r="C15" s="351" t="s">
        <v>3558</v>
      </c>
    </row>
    <row r="16" spans="1:3">
      <c r="B16" s="351" t="s">
        <v>3568</v>
      </c>
      <c r="C16" s="351" t="s">
        <v>3558</v>
      </c>
    </row>
    <row r="17" spans="1:3">
      <c r="B17" s="351" t="s">
        <v>3569</v>
      </c>
      <c r="C17" s="351" t="s">
        <v>3558</v>
      </c>
    </row>
    <row r="18" spans="1:3">
      <c r="B18" s="351" t="s">
        <v>3570</v>
      </c>
      <c r="C18" s="351" t="s">
        <v>3558</v>
      </c>
    </row>
    <row r="19" spans="1:3">
      <c r="B19" s="351" t="s">
        <v>3571</v>
      </c>
      <c r="C19" s="351" t="s">
        <v>3558</v>
      </c>
    </row>
    <row r="20" spans="1:3">
      <c r="B20" s="351" t="s">
        <v>3572</v>
      </c>
      <c r="C20" s="351" t="s">
        <v>3558</v>
      </c>
    </row>
    <row r="21" spans="1:3">
      <c r="B21" s="351" t="s">
        <v>3573</v>
      </c>
      <c r="C21" s="351" t="s">
        <v>3558</v>
      </c>
    </row>
    <row r="22" spans="1:3">
      <c r="B22" s="351" t="s">
        <v>3574</v>
      </c>
      <c r="C22" s="351" t="s">
        <v>3558</v>
      </c>
    </row>
    <row r="23" spans="1:3">
      <c r="B23" s="351" t="s">
        <v>3575</v>
      </c>
      <c r="C23" s="351" t="s">
        <v>3558</v>
      </c>
    </row>
    <row r="24" spans="1:3">
      <c r="B24" s="351" t="s">
        <v>3576</v>
      </c>
      <c r="C24" s="351" t="s">
        <v>3558</v>
      </c>
    </row>
    <row r="25" spans="1:3">
      <c r="B25" s="351" t="s">
        <v>3577</v>
      </c>
      <c r="C25" s="351" t="s">
        <v>3558</v>
      </c>
    </row>
    <row r="26" spans="1:3">
      <c r="A26" s="352" t="s">
        <v>3578</v>
      </c>
      <c r="B26" s="352" t="s">
        <v>3579</v>
      </c>
      <c r="C26" s="351" t="s">
        <v>3580</v>
      </c>
    </row>
    <row r="27" spans="1:3">
      <c r="A27" s="352" t="s">
        <v>3581</v>
      </c>
      <c r="B27" s="352" t="s">
        <v>3582</v>
      </c>
      <c r="C27" s="351" t="s">
        <v>3583</v>
      </c>
    </row>
    <row r="28" spans="1:3">
      <c r="B28" s="352" t="s">
        <v>3584</v>
      </c>
      <c r="C28" s="351" t="s">
        <v>3585</v>
      </c>
    </row>
    <row r="29" spans="1:3">
      <c r="B29" s="352" t="s">
        <v>3586</v>
      </c>
      <c r="C29" s="351" t="s">
        <v>3587</v>
      </c>
    </row>
    <row r="30" spans="1:3">
      <c r="B30" s="352" t="s">
        <v>3588</v>
      </c>
      <c r="C30" s="351" t="s">
        <v>3589</v>
      </c>
    </row>
    <row r="31" spans="1:3">
      <c r="B31" s="352" t="s">
        <v>3590</v>
      </c>
      <c r="C31" s="351" t="s">
        <v>3591</v>
      </c>
    </row>
    <row r="32" spans="1:3">
      <c r="B32" s="352" t="s">
        <v>3592</v>
      </c>
      <c r="C32" s="351" t="s">
        <v>3593</v>
      </c>
    </row>
    <row r="33" spans="2:3">
      <c r="B33" s="352" t="s">
        <v>3594</v>
      </c>
      <c r="C33" s="351" t="s">
        <v>3595</v>
      </c>
    </row>
    <row r="34" spans="2:3">
      <c r="B34" s="352" t="s">
        <v>3596</v>
      </c>
      <c r="C34" s="351" t="s">
        <v>3597</v>
      </c>
    </row>
    <row r="35" spans="2:3">
      <c r="B35" s="352" t="s">
        <v>3598</v>
      </c>
      <c r="C35" s="351" t="s">
        <v>3599</v>
      </c>
    </row>
    <row r="36" spans="2:3">
      <c r="B36" s="352" t="s">
        <v>3600</v>
      </c>
      <c r="C36" s="351" t="s">
        <v>3601</v>
      </c>
    </row>
    <row r="37" spans="2:3">
      <c r="B37" s="352" t="s">
        <v>3602</v>
      </c>
      <c r="C37" s="351" t="s">
        <v>3603</v>
      </c>
    </row>
    <row r="38" spans="2:3">
      <c r="B38" s="352" t="s">
        <v>3604</v>
      </c>
      <c r="C38" s="351" t="s">
        <v>3605</v>
      </c>
    </row>
    <row r="39" spans="2:3">
      <c r="B39" s="352" t="s">
        <v>3606</v>
      </c>
      <c r="C39" s="351" t="s">
        <v>3607</v>
      </c>
    </row>
    <row r="40" spans="2:3">
      <c r="B40" s="352" t="s">
        <v>3608</v>
      </c>
      <c r="C40" s="351" t="s">
        <v>3609</v>
      </c>
    </row>
    <row r="41" spans="2:3">
      <c r="B41" s="352" t="s">
        <v>3610</v>
      </c>
      <c r="C41" s="351" t="s">
        <v>3611</v>
      </c>
    </row>
    <row r="42" spans="2:3">
      <c r="B42" s="352" t="s">
        <v>3612</v>
      </c>
      <c r="C42" s="351" t="s">
        <v>1062</v>
      </c>
    </row>
    <row r="43" spans="2:3">
      <c r="B43" s="352" t="s">
        <v>3613</v>
      </c>
      <c r="C43" s="351" t="s">
        <v>3614</v>
      </c>
    </row>
    <row r="44" spans="2:3">
      <c r="B44" s="352" t="s">
        <v>3615</v>
      </c>
      <c r="C44" s="351" t="s">
        <v>3616</v>
      </c>
    </row>
    <row r="45" spans="2:3">
      <c r="B45" s="352" t="s">
        <v>3617</v>
      </c>
      <c r="C45" s="351" t="s">
        <v>3618</v>
      </c>
    </row>
    <row r="46" spans="2:3">
      <c r="B46" s="353" t="s">
        <v>3619</v>
      </c>
      <c r="C46" s="353" t="s">
        <v>1078</v>
      </c>
    </row>
    <row r="47" spans="2:3">
      <c r="B47" s="354" t="s">
        <v>3620</v>
      </c>
      <c r="C47" s="355" t="s">
        <v>3621</v>
      </c>
    </row>
    <row r="48" spans="2:3">
      <c r="B48" s="352" t="s">
        <v>3622</v>
      </c>
      <c r="C48" s="355" t="s">
        <v>3623</v>
      </c>
    </row>
    <row r="49" spans="2:3">
      <c r="B49" s="352" t="s">
        <v>3624</v>
      </c>
      <c r="C49" s="355" t="s">
        <v>3625</v>
      </c>
    </row>
    <row r="50" spans="2:3">
      <c r="B50" s="352" t="s">
        <v>3626</v>
      </c>
      <c r="C50" s="355" t="s">
        <v>3627</v>
      </c>
    </row>
    <row r="51" spans="2:3">
      <c r="B51" s="352" t="s">
        <v>3628</v>
      </c>
      <c r="C51" s="355" t="s">
        <v>3629</v>
      </c>
    </row>
    <row r="52" spans="2:3">
      <c r="B52" s="352" t="s">
        <v>3630</v>
      </c>
      <c r="C52" s="355" t="s">
        <v>3631</v>
      </c>
    </row>
    <row r="53" spans="2:3">
      <c r="B53" s="352" t="s">
        <v>3632</v>
      </c>
      <c r="C53" s="355" t="s">
        <v>3633</v>
      </c>
    </row>
    <row r="54" spans="2:3">
      <c r="B54" s="352" t="s">
        <v>3634</v>
      </c>
      <c r="C54" s="355" t="s">
        <v>3635</v>
      </c>
    </row>
    <row r="55" spans="2:3">
      <c r="B55" s="356" t="s">
        <v>3636</v>
      </c>
      <c r="C55" s="357" t="s">
        <v>3637</v>
      </c>
    </row>
    <row r="56" spans="2:3">
      <c r="B56" s="356" t="s">
        <v>3638</v>
      </c>
      <c r="C56" s="357" t="s">
        <v>3639</v>
      </c>
    </row>
    <row r="57" spans="2:3">
      <c r="B57" s="356" t="s">
        <v>3640</v>
      </c>
      <c r="C57" s="357" t="s">
        <v>3641</v>
      </c>
    </row>
    <row r="58" spans="2:3">
      <c r="B58" s="356" t="s">
        <v>3642</v>
      </c>
      <c r="C58" s="357" t="s">
        <v>3643</v>
      </c>
    </row>
    <row r="59" spans="2:3">
      <c r="B59" s="356" t="s">
        <v>3644</v>
      </c>
      <c r="C59" s="357" t="s">
        <v>3645</v>
      </c>
    </row>
    <row r="60" spans="2:3">
      <c r="B60" s="356" t="s">
        <v>3646</v>
      </c>
      <c r="C60" s="357" t="s">
        <v>3647</v>
      </c>
    </row>
    <row r="61" spans="2:3">
      <c r="B61" s="356" t="s">
        <v>3648</v>
      </c>
      <c r="C61" s="357" t="s">
        <v>3649</v>
      </c>
    </row>
    <row r="62" spans="2:3">
      <c r="B62" s="356" t="s">
        <v>3650</v>
      </c>
      <c r="C62" s="357" t="s">
        <v>3651</v>
      </c>
    </row>
    <row r="63" spans="2:3">
      <c r="B63" s="356" t="s">
        <v>3652</v>
      </c>
      <c r="C63" s="357" t="s">
        <v>3653</v>
      </c>
    </row>
    <row r="64" spans="2:3">
      <c r="B64" s="356" t="s">
        <v>3654</v>
      </c>
      <c r="C64" s="357" t="s">
        <v>3543</v>
      </c>
    </row>
    <row r="65" spans="1:3">
      <c r="A65" s="352" t="s">
        <v>3655</v>
      </c>
      <c r="B65" s="352" t="s">
        <v>3656</v>
      </c>
      <c r="C65" s="351" t="s">
        <v>3657</v>
      </c>
    </row>
    <row r="66" spans="1:3">
      <c r="B66" s="352" t="s">
        <v>3658</v>
      </c>
      <c r="C66" s="351" t="s">
        <v>3659</v>
      </c>
    </row>
    <row r="67" spans="1:3">
      <c r="B67" s="352" t="s">
        <v>3660</v>
      </c>
      <c r="C67" s="351" t="s">
        <v>3661</v>
      </c>
    </row>
    <row r="68" spans="1:3">
      <c r="B68" s="352" t="s">
        <v>3662</v>
      </c>
      <c r="C68" s="351" t="s">
        <v>3663</v>
      </c>
    </row>
    <row r="69" spans="1:3">
      <c r="B69" s="352" t="s">
        <v>3664</v>
      </c>
      <c r="C69" s="351" t="s">
        <v>3665</v>
      </c>
    </row>
    <row r="70" spans="1:3">
      <c r="B70" s="358" t="s">
        <v>3666</v>
      </c>
      <c r="C70" s="359" t="s">
        <v>3667</v>
      </c>
    </row>
    <row r="71" spans="1:3">
      <c r="B71" s="358" t="s">
        <v>3668</v>
      </c>
      <c r="C71" s="359" t="s">
        <v>3669</v>
      </c>
    </row>
    <row r="72" spans="1:3">
      <c r="B72" s="358" t="s">
        <v>3670</v>
      </c>
      <c r="C72" s="234" t="s">
        <v>3671</v>
      </c>
    </row>
    <row r="73" spans="1:3">
      <c r="B73" s="360" t="s">
        <v>3672</v>
      </c>
      <c r="C73" s="359" t="s">
        <v>3673</v>
      </c>
    </row>
    <row r="74" spans="1:3">
      <c r="B74" s="360" t="s">
        <v>3674</v>
      </c>
      <c r="C74" s="359" t="s">
        <v>3675</v>
      </c>
    </row>
    <row r="75" spans="1:3">
      <c r="B75" s="360" t="s">
        <v>3676</v>
      </c>
      <c r="C75" s="359" t="s">
        <v>3677</v>
      </c>
    </row>
    <row r="76" spans="1:3">
      <c r="B76" s="360" t="s">
        <v>3678</v>
      </c>
      <c r="C76" s="359" t="s">
        <v>3679</v>
      </c>
    </row>
    <row r="77" spans="1:3">
      <c r="B77" s="360" t="s">
        <v>3680</v>
      </c>
      <c r="C77" s="359" t="s">
        <v>3681</v>
      </c>
    </row>
    <row r="78" spans="1:3">
      <c r="B78" s="360" t="s">
        <v>3682</v>
      </c>
      <c r="C78" s="359" t="s">
        <v>3683</v>
      </c>
    </row>
    <row r="79" spans="1:3">
      <c r="B79" s="360" t="s">
        <v>3684</v>
      </c>
      <c r="C79" s="359" t="s">
        <v>3685</v>
      </c>
    </row>
    <row r="80" spans="1:3">
      <c r="B80" s="360" t="s">
        <v>3686</v>
      </c>
      <c r="C80" s="359" t="s">
        <v>3687</v>
      </c>
    </row>
    <row r="81" spans="1:3">
      <c r="B81" s="360" t="s">
        <v>3688</v>
      </c>
      <c r="C81" s="359" t="s">
        <v>3689</v>
      </c>
    </row>
    <row r="82" spans="1:3">
      <c r="B82" s="360" t="s">
        <v>3690</v>
      </c>
      <c r="C82" s="359" t="s">
        <v>3691</v>
      </c>
    </row>
    <row r="83" spans="1:3">
      <c r="B83" s="354" t="s">
        <v>3692</v>
      </c>
      <c r="C83" s="355" t="s">
        <v>3693</v>
      </c>
    </row>
    <row r="84" spans="1:3">
      <c r="B84" s="354" t="s">
        <v>3694</v>
      </c>
      <c r="C84" s="355" t="s">
        <v>3695</v>
      </c>
    </row>
    <row r="85" spans="1:3">
      <c r="B85" s="354" t="s">
        <v>3696</v>
      </c>
      <c r="C85" s="355" t="s">
        <v>3697</v>
      </c>
    </row>
    <row r="86" spans="1:3">
      <c r="B86" s="354" t="s">
        <v>3698</v>
      </c>
      <c r="C86" s="355" t="s">
        <v>3699</v>
      </c>
    </row>
    <row r="87" spans="1:3">
      <c r="B87" s="354" t="s">
        <v>3700</v>
      </c>
      <c r="C87" s="355" t="s">
        <v>3701</v>
      </c>
    </row>
    <row r="88" spans="1:3">
      <c r="A88" s="352" t="s">
        <v>3702</v>
      </c>
      <c r="B88" s="352" t="s">
        <v>3703</v>
      </c>
      <c r="C88" s="351" t="s">
        <v>3704</v>
      </c>
    </row>
    <row r="89" spans="1:3">
      <c r="B89" s="352" t="s">
        <v>3705</v>
      </c>
      <c r="C89" s="351" t="s">
        <v>3706</v>
      </c>
    </row>
    <row r="90" spans="1:3">
      <c r="B90" s="352" t="s">
        <v>3707</v>
      </c>
      <c r="C90" s="351" t="s">
        <v>3708</v>
      </c>
    </row>
    <row r="91" spans="1:3">
      <c r="B91" s="352" t="s">
        <v>3709</v>
      </c>
      <c r="C91" s="351" t="s">
        <v>3710</v>
      </c>
    </row>
    <row r="92" spans="1:3">
      <c r="B92" s="352" t="s">
        <v>3711</v>
      </c>
      <c r="C92" s="351" t="s">
        <v>3712</v>
      </c>
    </row>
    <row r="93" spans="1:3">
      <c r="B93" s="352" t="s">
        <v>3713</v>
      </c>
      <c r="C93" s="351" t="s">
        <v>1662</v>
      </c>
    </row>
    <row r="94" spans="1:3">
      <c r="B94" s="352" t="s">
        <v>3714</v>
      </c>
      <c r="C94" s="351" t="s">
        <v>3715</v>
      </c>
    </row>
    <row r="95" spans="1:3">
      <c r="B95" s="352" t="s">
        <v>3716</v>
      </c>
      <c r="C95" s="351" t="s">
        <v>3717</v>
      </c>
    </row>
    <row r="96" spans="1:3">
      <c r="B96" s="352" t="s">
        <v>3718</v>
      </c>
      <c r="C96" s="351" t="s">
        <v>3719</v>
      </c>
    </row>
    <row r="97" spans="1:3">
      <c r="B97" s="352" t="s">
        <v>3720</v>
      </c>
      <c r="C97" s="351" t="s">
        <v>3721</v>
      </c>
    </row>
    <row r="98" spans="1:3">
      <c r="B98" s="352" t="s">
        <v>3722</v>
      </c>
      <c r="C98" s="351" t="s">
        <v>3723</v>
      </c>
    </row>
    <row r="99" spans="1:3">
      <c r="B99" s="352" t="s">
        <v>3724</v>
      </c>
      <c r="C99" s="351" t="s">
        <v>3725</v>
      </c>
    </row>
    <row r="100" spans="1:3">
      <c r="B100" s="361" t="s">
        <v>3726</v>
      </c>
      <c r="C100" s="362" t="s">
        <v>3727</v>
      </c>
    </row>
    <row r="101" spans="1:3">
      <c r="B101" s="361" t="s">
        <v>3728</v>
      </c>
      <c r="C101" s="362" t="s">
        <v>3729</v>
      </c>
    </row>
    <row r="102" spans="1:3">
      <c r="B102" s="361" t="s">
        <v>3730</v>
      </c>
      <c r="C102" s="362" t="s">
        <v>3731</v>
      </c>
    </row>
    <row r="103" spans="1:3">
      <c r="B103" s="361" t="s">
        <v>3732</v>
      </c>
      <c r="C103" s="362" t="s">
        <v>3733</v>
      </c>
    </row>
    <row r="104" spans="1:3">
      <c r="B104" s="361" t="s">
        <v>3734</v>
      </c>
      <c r="C104" s="362" t="s">
        <v>3735</v>
      </c>
    </row>
    <row r="105" spans="1:3">
      <c r="A105" s="352" t="s">
        <v>3736</v>
      </c>
      <c r="B105" s="352" t="s">
        <v>3737</v>
      </c>
      <c r="C105" s="351" t="s">
        <v>3738</v>
      </c>
    </row>
    <row r="106" spans="1:3">
      <c r="B106" s="352" t="s">
        <v>3739</v>
      </c>
      <c r="C106" s="351" t="s">
        <v>3740</v>
      </c>
    </row>
    <row r="107" spans="1:3">
      <c r="B107" s="352" t="s">
        <v>3741</v>
      </c>
      <c r="C107" s="351" t="s">
        <v>3742</v>
      </c>
    </row>
    <row r="108" spans="1:3">
      <c r="B108" s="352" t="s">
        <v>3743</v>
      </c>
      <c r="C108" s="351" t="s">
        <v>3744</v>
      </c>
    </row>
    <row r="109" spans="1:3">
      <c r="B109" s="352" t="s">
        <v>3745</v>
      </c>
      <c r="C109" s="351" t="s">
        <v>3746</v>
      </c>
    </row>
    <row r="110" spans="1:3">
      <c r="B110" s="352" t="s">
        <v>3747</v>
      </c>
      <c r="C110" s="351" t="s">
        <v>3748</v>
      </c>
    </row>
    <row r="111" spans="1:3">
      <c r="B111" s="352" t="s">
        <v>3749</v>
      </c>
      <c r="C111" s="351" t="s">
        <v>3750</v>
      </c>
    </row>
    <row r="112" spans="1:3">
      <c r="B112" s="352" t="s">
        <v>3751</v>
      </c>
      <c r="C112" s="351" t="s">
        <v>3752</v>
      </c>
    </row>
    <row r="113" spans="1:3">
      <c r="B113" s="361" t="s">
        <v>3753</v>
      </c>
      <c r="C113" s="362" t="s">
        <v>3754</v>
      </c>
    </row>
    <row r="114" spans="1:3">
      <c r="B114" s="361" t="s">
        <v>3755</v>
      </c>
      <c r="C114" s="362" t="s">
        <v>3756</v>
      </c>
    </row>
    <row r="115" spans="1:3">
      <c r="B115" s="361" t="s">
        <v>3757</v>
      </c>
      <c r="C115" s="362" t="s">
        <v>3758</v>
      </c>
    </row>
    <row r="116" spans="1:3">
      <c r="B116" s="361" t="s">
        <v>3759</v>
      </c>
      <c r="C116" s="362" t="s">
        <v>3760</v>
      </c>
    </row>
    <row r="117" spans="1:3">
      <c r="B117" s="361" t="s">
        <v>3761</v>
      </c>
      <c r="C117" s="362" t="s">
        <v>3762</v>
      </c>
    </row>
    <row r="118" spans="1:3">
      <c r="A118" s="352" t="s">
        <v>3763</v>
      </c>
      <c r="B118" s="352" t="s">
        <v>3764</v>
      </c>
      <c r="C118" s="351" t="s">
        <v>3765</v>
      </c>
    </row>
    <row r="119" spans="1:3">
      <c r="B119" s="352" t="s">
        <v>3766</v>
      </c>
      <c r="C119" s="351" t="s">
        <v>3767</v>
      </c>
    </row>
    <row r="120" spans="1:3">
      <c r="B120" s="352" t="s">
        <v>3768</v>
      </c>
      <c r="C120" s="351" t="s">
        <v>1705</v>
      </c>
    </row>
    <row r="121" spans="1:3">
      <c r="B121" s="352" t="s">
        <v>3769</v>
      </c>
      <c r="C121" s="351" t="s">
        <v>3770</v>
      </c>
    </row>
    <row r="122" spans="1:3">
      <c r="B122" s="352" t="s">
        <v>3771</v>
      </c>
      <c r="C122" s="351" t="s">
        <v>3772</v>
      </c>
    </row>
    <row r="123" spans="1:3">
      <c r="B123" s="352" t="s">
        <v>3773</v>
      </c>
      <c r="C123" s="351" t="s">
        <v>3774</v>
      </c>
    </row>
    <row r="124" spans="1:3">
      <c r="B124" s="352" t="s">
        <v>3775</v>
      </c>
      <c r="C124" s="351" t="s">
        <v>3776</v>
      </c>
    </row>
    <row r="125" spans="1:3">
      <c r="B125" s="352" t="s">
        <v>3777</v>
      </c>
      <c r="C125" s="351" t="s">
        <v>3778</v>
      </c>
    </row>
    <row r="126" spans="1:3">
      <c r="B126" s="361" t="s">
        <v>3779</v>
      </c>
      <c r="C126" s="362" t="s">
        <v>3780</v>
      </c>
    </row>
    <row r="127" spans="1:3">
      <c r="B127" s="361" t="s">
        <v>3781</v>
      </c>
      <c r="C127" s="362" t="s">
        <v>3782</v>
      </c>
    </row>
    <row r="128" spans="1:3">
      <c r="B128" s="361" t="s">
        <v>3783</v>
      </c>
      <c r="C128" s="362" t="s">
        <v>3784</v>
      </c>
    </row>
    <row r="129" spans="1:3">
      <c r="B129" s="361" t="s">
        <v>3785</v>
      </c>
      <c r="C129" s="362" t="s">
        <v>3786</v>
      </c>
    </row>
    <row r="130" spans="1:3">
      <c r="B130" s="361" t="s">
        <v>3787</v>
      </c>
      <c r="C130" s="362" t="s">
        <v>3788</v>
      </c>
    </row>
    <row r="131" spans="1:3">
      <c r="B131" s="361" t="s">
        <v>3789</v>
      </c>
      <c r="C131" s="362" t="s">
        <v>3790</v>
      </c>
    </row>
    <row r="132" spans="1:3">
      <c r="B132" s="361" t="s">
        <v>3791</v>
      </c>
      <c r="C132" s="362" t="s">
        <v>3792</v>
      </c>
    </row>
    <row r="133" spans="1:3">
      <c r="A133" s="352" t="s">
        <v>3793</v>
      </c>
      <c r="B133" s="352" t="s">
        <v>3794</v>
      </c>
      <c r="C133" s="351" t="s">
        <v>3795</v>
      </c>
    </row>
    <row r="134" spans="1:3">
      <c r="B134" s="352" t="s">
        <v>3796</v>
      </c>
      <c r="C134" s="351" t="s">
        <v>3797</v>
      </c>
    </row>
    <row r="135" spans="1:3">
      <c r="B135" s="352" t="s">
        <v>3798</v>
      </c>
      <c r="C135" s="351" t="s">
        <v>3799</v>
      </c>
    </row>
    <row r="136" spans="1:3">
      <c r="B136" s="352" t="s">
        <v>3800</v>
      </c>
      <c r="C136" s="351" t="s">
        <v>3801</v>
      </c>
    </row>
    <row r="137" spans="1:3">
      <c r="B137" s="352" t="s">
        <v>3802</v>
      </c>
      <c r="C137" s="351" t="s">
        <v>3693</v>
      </c>
    </row>
    <row r="138" spans="1:3">
      <c r="B138" s="352" t="s">
        <v>3803</v>
      </c>
      <c r="C138" s="351" t="s">
        <v>3804</v>
      </c>
    </row>
    <row r="139" spans="1:3">
      <c r="B139" s="352" t="s">
        <v>3805</v>
      </c>
      <c r="C139" s="351" t="s">
        <v>3806</v>
      </c>
    </row>
    <row r="140" spans="1:3">
      <c r="B140" s="352" t="s">
        <v>3807</v>
      </c>
      <c r="C140" s="351" t="s">
        <v>3808</v>
      </c>
    </row>
    <row r="141" spans="1:3">
      <c r="B141" s="361" t="s">
        <v>3809</v>
      </c>
      <c r="C141" s="362" t="s">
        <v>3810</v>
      </c>
    </row>
    <row r="142" spans="1:3">
      <c r="B142" s="361" t="s">
        <v>3811</v>
      </c>
      <c r="C142" s="362" t="s">
        <v>3812</v>
      </c>
    </row>
    <row r="143" spans="1:3">
      <c r="B143" s="361" t="s">
        <v>3813</v>
      </c>
      <c r="C143" s="362" t="s">
        <v>3814</v>
      </c>
    </row>
    <row r="144" spans="1:3">
      <c r="B144" s="361" t="s">
        <v>3815</v>
      </c>
      <c r="C144" s="362" t="s">
        <v>3816</v>
      </c>
    </row>
    <row r="145" spans="1:3">
      <c r="B145" s="361" t="s">
        <v>3817</v>
      </c>
      <c r="C145" s="362" t="s">
        <v>3818</v>
      </c>
    </row>
    <row r="146" spans="1:3">
      <c r="A146" s="352" t="s">
        <v>3819</v>
      </c>
      <c r="B146" s="352" t="s">
        <v>3820</v>
      </c>
      <c r="C146" s="351" t="s">
        <v>3821</v>
      </c>
    </row>
    <row r="147" spans="1:3">
      <c r="A147" s="352" t="s">
        <v>3822</v>
      </c>
      <c r="B147" s="352" t="s">
        <v>3823</v>
      </c>
      <c r="C147" s="351" t="s">
        <v>1766</v>
      </c>
    </row>
    <row r="148" spans="1:3">
      <c r="A148" s="352" t="s">
        <v>3824</v>
      </c>
      <c r="B148" s="352" t="s">
        <v>3825</v>
      </c>
      <c r="C148" s="351" t="s">
        <v>1769</v>
      </c>
    </row>
    <row r="149" spans="1:3">
      <c r="B149" s="352" t="s">
        <v>3826</v>
      </c>
      <c r="C149" s="351" t="s">
        <v>3827</v>
      </c>
    </row>
    <row r="150" spans="1:3">
      <c r="B150" s="352" t="s">
        <v>3828</v>
      </c>
      <c r="C150" s="351" t="s">
        <v>3829</v>
      </c>
    </row>
    <row r="151" spans="1:3">
      <c r="B151" s="352" t="s">
        <v>3830</v>
      </c>
      <c r="C151" s="351" t="s">
        <v>3831</v>
      </c>
    </row>
    <row r="152" spans="1:3">
      <c r="B152" s="352" t="s">
        <v>3832</v>
      </c>
      <c r="C152" s="351" t="s">
        <v>3833</v>
      </c>
    </row>
    <row r="153" spans="1:3">
      <c r="B153" s="352" t="s">
        <v>3834</v>
      </c>
      <c r="C153" s="351" t="s">
        <v>3835</v>
      </c>
    </row>
    <row r="154" spans="1:3">
      <c r="B154" s="352" t="s">
        <v>3836</v>
      </c>
      <c r="C154" s="351" t="s">
        <v>3837</v>
      </c>
    </row>
    <row r="155" spans="1:3">
      <c r="B155" s="352" t="s">
        <v>3838</v>
      </c>
      <c r="C155" s="351" t="s">
        <v>3839</v>
      </c>
    </row>
    <row r="156" spans="1:3">
      <c r="B156" s="352" t="s">
        <v>3840</v>
      </c>
      <c r="C156" s="351" t="s">
        <v>3841</v>
      </c>
    </row>
    <row r="157" spans="1:3">
      <c r="B157" s="352" t="s">
        <v>3842</v>
      </c>
      <c r="C157" s="351" t="s">
        <v>3583</v>
      </c>
    </row>
    <row r="158" spans="1:3">
      <c r="B158" s="361" t="s">
        <v>3843</v>
      </c>
      <c r="C158" s="362" t="s">
        <v>3844</v>
      </c>
    </row>
    <row r="159" spans="1:3">
      <c r="B159" s="361" t="s">
        <v>3845</v>
      </c>
      <c r="C159" s="362" t="s">
        <v>3846</v>
      </c>
    </row>
    <row r="160" spans="1:3">
      <c r="B160" s="361" t="s">
        <v>3847</v>
      </c>
      <c r="C160" s="362" t="s">
        <v>3848</v>
      </c>
    </row>
    <row r="161" spans="1:3">
      <c r="B161" s="361" t="s">
        <v>3849</v>
      </c>
      <c r="C161" s="362" t="s">
        <v>3850</v>
      </c>
    </row>
    <row r="162" spans="1:3">
      <c r="B162" s="361" t="s">
        <v>3851</v>
      </c>
      <c r="C162" s="362" t="s">
        <v>3852</v>
      </c>
    </row>
    <row r="163" spans="1:3">
      <c r="B163" s="361" t="s">
        <v>3853</v>
      </c>
      <c r="C163" s="362" t="s">
        <v>3854</v>
      </c>
    </row>
    <row r="164" spans="1:3">
      <c r="B164" s="361" t="s">
        <v>3855</v>
      </c>
      <c r="C164" s="362" t="s">
        <v>3856</v>
      </c>
    </row>
    <row r="165" spans="1:3">
      <c r="B165" s="361" t="s">
        <v>3857</v>
      </c>
      <c r="C165" s="362" t="s">
        <v>3858</v>
      </c>
    </row>
    <row r="166" spans="1:3">
      <c r="B166" s="361" t="s">
        <v>3859</v>
      </c>
      <c r="C166" s="362" t="s">
        <v>3860</v>
      </c>
    </row>
    <row r="167" spans="1:3">
      <c r="A167" s="352" t="s">
        <v>3861</v>
      </c>
      <c r="B167" s="352" t="s">
        <v>3862</v>
      </c>
      <c r="C167" s="351" t="s">
        <v>3863</v>
      </c>
    </row>
    <row r="168" spans="1:3">
      <c r="B168" s="352" t="s">
        <v>3864</v>
      </c>
      <c r="C168" s="351" t="s">
        <v>3865</v>
      </c>
    </row>
    <row r="169" spans="1:3">
      <c r="B169" s="352" t="s">
        <v>3866</v>
      </c>
      <c r="C169" s="351" t="s">
        <v>3867</v>
      </c>
    </row>
    <row r="170" spans="1:3">
      <c r="B170" s="352" t="s">
        <v>3868</v>
      </c>
      <c r="C170" s="351" t="s">
        <v>3869</v>
      </c>
    </row>
    <row r="171" spans="1:3">
      <c r="B171" s="352" t="s">
        <v>3870</v>
      </c>
      <c r="C171" s="351" t="s">
        <v>3871</v>
      </c>
    </row>
    <row r="172" spans="1:3">
      <c r="B172" s="352" t="s">
        <v>3872</v>
      </c>
      <c r="C172" s="351" t="s">
        <v>3873</v>
      </c>
    </row>
    <row r="173" spans="1:3">
      <c r="B173" s="361" t="s">
        <v>3874</v>
      </c>
      <c r="C173" s="362" t="s">
        <v>3875</v>
      </c>
    </row>
    <row r="174" spans="1:3">
      <c r="B174" s="361" t="s">
        <v>3876</v>
      </c>
      <c r="C174" s="362" t="s">
        <v>3877</v>
      </c>
    </row>
    <row r="175" spans="1:3">
      <c r="B175" s="361" t="s">
        <v>3878</v>
      </c>
      <c r="C175" s="362" t="s">
        <v>3879</v>
      </c>
    </row>
    <row r="176" spans="1:3">
      <c r="B176" s="361" t="s">
        <v>3880</v>
      </c>
      <c r="C176" s="362" t="s">
        <v>3881</v>
      </c>
    </row>
    <row r="177" spans="1:3">
      <c r="B177" s="361" t="s">
        <v>3882</v>
      </c>
      <c r="C177" s="362" t="s">
        <v>3883</v>
      </c>
    </row>
    <row r="178" spans="1:3">
      <c r="A178" s="353" t="s">
        <v>3884</v>
      </c>
      <c r="B178" s="353" t="s">
        <v>3885</v>
      </c>
      <c r="C178" s="353" t="s">
        <v>3886</v>
      </c>
    </row>
    <row r="179" spans="1:3">
      <c r="B179" s="353" t="s">
        <v>3887</v>
      </c>
      <c r="C179" s="353" t="s">
        <v>3886</v>
      </c>
    </row>
    <row r="180" spans="1:3">
      <c r="B180" s="353" t="s">
        <v>3888</v>
      </c>
      <c r="C180" s="353" t="s">
        <v>3886</v>
      </c>
    </row>
    <row r="181" spans="1:3">
      <c r="B181" s="353" t="s">
        <v>3889</v>
      </c>
      <c r="C181" s="353" t="s">
        <v>3886</v>
      </c>
    </row>
    <row r="182" spans="1:3">
      <c r="B182" s="353" t="s">
        <v>3890</v>
      </c>
      <c r="C182" s="353" t="s">
        <v>3886</v>
      </c>
    </row>
    <row r="183" spans="1:3">
      <c r="B183" s="353" t="s">
        <v>3891</v>
      </c>
      <c r="C183" s="353" t="s">
        <v>3886</v>
      </c>
    </row>
    <row r="184" spans="1:3">
      <c r="B184" s="353" t="s">
        <v>3892</v>
      </c>
      <c r="C184" s="353" t="s">
        <v>3886</v>
      </c>
    </row>
    <row r="185" spans="1:3">
      <c r="B185" s="353" t="s">
        <v>3893</v>
      </c>
      <c r="C185" s="353" t="s">
        <v>3886</v>
      </c>
    </row>
    <row r="186" spans="1:3">
      <c r="B186" s="353" t="s">
        <v>3894</v>
      </c>
      <c r="C186" s="353" t="s">
        <v>3886</v>
      </c>
    </row>
    <row r="187" spans="1:3">
      <c r="B187" s="353" t="s">
        <v>3895</v>
      </c>
      <c r="C187" s="353" t="s">
        <v>3886</v>
      </c>
    </row>
    <row r="188" spans="1:3">
      <c r="B188" s="353" t="s">
        <v>3896</v>
      </c>
      <c r="C188" s="353" t="s">
        <v>3886</v>
      </c>
    </row>
    <row r="189" spans="1:3">
      <c r="B189" s="353" t="s">
        <v>3897</v>
      </c>
      <c r="C189" s="353" t="s">
        <v>3886</v>
      </c>
    </row>
    <row r="190" spans="1:3">
      <c r="A190" s="353" t="s">
        <v>3898</v>
      </c>
      <c r="B190" s="353" t="s">
        <v>3899</v>
      </c>
      <c r="C190" s="351" t="s">
        <v>3900</v>
      </c>
    </row>
    <row r="191" spans="1:3">
      <c r="B191" s="353" t="s">
        <v>3901</v>
      </c>
      <c r="C191" s="351" t="s">
        <v>3902</v>
      </c>
    </row>
    <row r="192" spans="1:3">
      <c r="A192" s="352" t="s">
        <v>172</v>
      </c>
      <c r="B192" s="352" t="s">
        <v>3903</v>
      </c>
      <c r="C192" s="351" t="s">
        <v>3904</v>
      </c>
    </row>
    <row r="193" spans="1:3">
      <c r="A193" s="352"/>
      <c r="B193" s="352" t="s">
        <v>3905</v>
      </c>
      <c r="C193" s="351" t="s">
        <v>3906</v>
      </c>
    </row>
    <row r="194" spans="1:3">
      <c r="A194" s="352"/>
      <c r="B194" s="352" t="s">
        <v>3907</v>
      </c>
      <c r="C194" s="351" t="s">
        <v>3908</v>
      </c>
    </row>
    <row r="195" spans="1:3">
      <c r="A195" s="352"/>
      <c r="B195" s="352" t="s">
        <v>3909</v>
      </c>
      <c r="C195" s="351" t="s">
        <v>3910</v>
      </c>
    </row>
    <row r="196" spans="1:3">
      <c r="A196" s="352"/>
      <c r="B196" s="352" t="s">
        <v>3911</v>
      </c>
      <c r="C196" s="351" t="s">
        <v>3912</v>
      </c>
    </row>
    <row r="197" spans="1:3">
      <c r="A197" s="352" t="s">
        <v>3913</v>
      </c>
      <c r="B197" s="352" t="s">
        <v>3914</v>
      </c>
      <c r="C197" s="351" t="s">
        <v>3913</v>
      </c>
    </row>
    <row r="198" spans="1:3">
      <c r="A198" s="352" t="s">
        <v>3915</v>
      </c>
      <c r="B198" s="352" t="s">
        <v>3916</v>
      </c>
      <c r="C198" s="351" t="s">
        <v>3917</v>
      </c>
    </row>
    <row r="199" spans="1:3">
      <c r="A199" s="352"/>
      <c r="B199" s="352" t="s">
        <v>3918</v>
      </c>
      <c r="C199" s="351" t="s">
        <v>3919</v>
      </c>
    </row>
    <row r="200" spans="1:3">
      <c r="A200" s="352" t="s">
        <v>3920</v>
      </c>
      <c r="B200" s="352" t="s">
        <v>3921</v>
      </c>
      <c r="C200" s="363" t="s">
        <v>3922</v>
      </c>
    </row>
    <row r="201" spans="1:3">
      <c r="A201" s="352" t="s">
        <v>3581</v>
      </c>
      <c r="B201" s="352" t="s">
        <v>3923</v>
      </c>
      <c r="C201" s="363" t="s">
        <v>3924</v>
      </c>
    </row>
    <row r="202" spans="1:3">
      <c r="B202" s="352" t="s">
        <v>3925</v>
      </c>
      <c r="C202" s="363" t="s">
        <v>3926</v>
      </c>
    </row>
    <row r="203" spans="1:3">
      <c r="B203" s="352" t="s">
        <v>3927</v>
      </c>
      <c r="C203" s="363" t="s">
        <v>3928</v>
      </c>
    </row>
    <row r="204" spans="1:3">
      <c r="B204" s="352" t="s">
        <v>3929</v>
      </c>
      <c r="C204" s="363" t="s">
        <v>3930</v>
      </c>
    </row>
    <row r="205" spans="1:3">
      <c r="B205" s="352" t="s">
        <v>3931</v>
      </c>
      <c r="C205" s="363" t="s">
        <v>3932</v>
      </c>
    </row>
    <row r="206" spans="1:3">
      <c r="B206" s="352" t="s">
        <v>3933</v>
      </c>
      <c r="C206" s="363" t="s">
        <v>3934</v>
      </c>
    </row>
    <row r="207" spans="1:3">
      <c r="B207" s="352" t="s">
        <v>3935</v>
      </c>
      <c r="C207" s="363" t="s">
        <v>3936</v>
      </c>
    </row>
    <row r="208" spans="1:3">
      <c r="B208" s="352" t="s">
        <v>3937</v>
      </c>
      <c r="C208" s="363" t="s">
        <v>3938</v>
      </c>
    </row>
    <row r="209" spans="2:4">
      <c r="B209" s="352" t="s">
        <v>3939</v>
      </c>
      <c r="C209" s="363" t="s">
        <v>3940</v>
      </c>
    </row>
    <row r="210" spans="2:4">
      <c r="B210" s="352" t="s">
        <v>3941</v>
      </c>
      <c r="C210" s="363" t="s">
        <v>26703</v>
      </c>
    </row>
    <row r="211" spans="2:4">
      <c r="B211" s="352" t="s">
        <v>3942</v>
      </c>
      <c r="C211" s="363" t="s">
        <v>3943</v>
      </c>
    </row>
    <row r="212" spans="2:4">
      <c r="B212" s="352" t="s">
        <v>3944</v>
      </c>
      <c r="C212" s="363" t="s">
        <v>26702</v>
      </c>
    </row>
    <row r="213" spans="2:4">
      <c r="B213" s="352" t="s">
        <v>3945</v>
      </c>
      <c r="C213" s="363" t="s">
        <v>3946</v>
      </c>
    </row>
    <row r="214" spans="2:4">
      <c r="B214" s="352" t="s">
        <v>3947</v>
      </c>
      <c r="C214" s="363" t="s">
        <v>3948</v>
      </c>
    </row>
    <row r="215" spans="2:4">
      <c r="B215" s="352" t="s">
        <v>3949</v>
      </c>
      <c r="C215" s="363" t="s">
        <v>3950</v>
      </c>
    </row>
    <row r="216" spans="2:4">
      <c r="B216" s="352" t="s">
        <v>3951</v>
      </c>
      <c r="C216" s="363" t="s">
        <v>3952</v>
      </c>
    </row>
    <row r="217" spans="2:4">
      <c r="B217" s="353" t="s">
        <v>3953</v>
      </c>
      <c r="C217" s="353" t="s">
        <v>3954</v>
      </c>
    </row>
    <row r="218" spans="2:4">
      <c r="B218" s="352" t="s">
        <v>3955</v>
      </c>
      <c r="C218" s="363" t="s">
        <v>3956</v>
      </c>
      <c r="D218" s="353" t="str">
        <f>IF(C218&lt;&gt;"",C218,"""""")</f>
        <v>王朝内竟然渗透了不明势力，找武将咨询一下接下来该如何打算。</v>
      </c>
    </row>
    <row r="219" spans="2:4">
      <c r="B219" s="352" t="s">
        <v>3957</v>
      </c>
      <c r="C219" s="363" t="s">
        <v>3958</v>
      </c>
      <c r="D219" s="353" t="str">
        <f>IF(C219&lt;&gt;"",C219,"""""")</f>
        <v>王城中突然响起了警报，找大将军问问发生了什么事！</v>
      </c>
    </row>
    <row r="220" spans="2:4">
      <c r="B220" s="352" t="s">
        <v>3959</v>
      </c>
      <c r="C220" s="363" t="s">
        <v>3960</v>
      </c>
    </row>
    <row r="221" spans="2:4">
      <c r="B221" s="354" t="s">
        <v>3961</v>
      </c>
      <c r="C221" s="364" t="s">
        <v>3962</v>
      </c>
    </row>
    <row r="222" spans="2:4" ht="14.25" customHeight="1">
      <c r="B222" s="354" t="s">
        <v>3963</v>
      </c>
      <c r="C222" s="364" t="s">
        <v>3964</v>
      </c>
    </row>
    <row r="223" spans="2:4" ht="14.25" customHeight="1">
      <c r="B223" s="354" t="s">
        <v>3965</v>
      </c>
      <c r="C223" s="364" t="s">
        <v>3966</v>
      </c>
    </row>
    <row r="224" spans="2:4" ht="14.25" customHeight="1">
      <c r="B224" s="354" t="s">
        <v>3967</v>
      </c>
      <c r="C224" s="364" t="s">
        <v>3968</v>
      </c>
    </row>
    <row r="225" spans="1:3" ht="14.25" customHeight="1">
      <c r="B225" s="354" t="s">
        <v>3969</v>
      </c>
      <c r="C225" s="364" t="s">
        <v>3970</v>
      </c>
    </row>
    <row r="226" spans="1:3" ht="14.25" customHeight="1">
      <c r="B226" s="354" t="s">
        <v>3971</v>
      </c>
      <c r="C226" s="364" t="s">
        <v>3972</v>
      </c>
    </row>
    <row r="227" spans="1:3" ht="14.25" customHeight="1">
      <c r="B227" s="354" t="s">
        <v>3973</v>
      </c>
      <c r="C227" s="364" t="s">
        <v>3974</v>
      </c>
    </row>
    <row r="228" spans="1:3" ht="14.25" customHeight="1">
      <c r="B228" s="354" t="s">
        <v>3975</v>
      </c>
      <c r="C228" s="364" t="s">
        <v>3976</v>
      </c>
    </row>
    <row r="229" spans="1:3">
      <c r="B229" s="356" t="s">
        <v>3977</v>
      </c>
      <c r="C229" s="357" t="s">
        <v>3978</v>
      </c>
    </row>
    <row r="230" spans="1:3">
      <c r="B230" s="356" t="s">
        <v>3979</v>
      </c>
      <c r="C230" s="357" t="s">
        <v>3980</v>
      </c>
    </row>
    <row r="231" spans="1:3">
      <c r="B231" s="356" t="s">
        <v>3981</v>
      </c>
      <c r="C231" s="357" t="s">
        <v>3982</v>
      </c>
    </row>
    <row r="232" spans="1:3">
      <c r="B232" s="356" t="s">
        <v>3983</v>
      </c>
      <c r="C232" s="357" t="s">
        <v>3984</v>
      </c>
    </row>
    <row r="233" spans="1:3">
      <c r="B233" s="356" t="s">
        <v>3985</v>
      </c>
      <c r="C233" s="357" t="s">
        <v>3986</v>
      </c>
    </row>
    <row r="234" spans="1:3">
      <c r="B234" s="356" t="s">
        <v>3987</v>
      </c>
      <c r="C234" s="357" t="s">
        <v>3988</v>
      </c>
    </row>
    <row r="235" spans="1:3">
      <c r="B235" s="356" t="s">
        <v>3989</v>
      </c>
      <c r="C235" s="357" t="s">
        <v>3990</v>
      </c>
    </row>
    <row r="236" spans="1:3">
      <c r="B236" s="356" t="s">
        <v>3991</v>
      </c>
      <c r="C236" s="357" t="s">
        <v>3992</v>
      </c>
    </row>
    <row r="237" spans="1:3">
      <c r="B237" s="356" t="s">
        <v>3993</v>
      </c>
      <c r="C237" s="357" t="s">
        <v>3994</v>
      </c>
    </row>
    <row r="238" spans="1:3">
      <c r="B238" s="356" t="s">
        <v>3995</v>
      </c>
      <c r="C238" s="357" t="s">
        <v>3996</v>
      </c>
    </row>
    <row r="239" spans="1:3">
      <c r="A239" s="352" t="s">
        <v>3655</v>
      </c>
      <c r="B239" s="352" t="s">
        <v>3997</v>
      </c>
      <c r="C239" s="363" t="s">
        <v>3998</v>
      </c>
    </row>
    <row r="240" spans="1:3">
      <c r="B240" s="352" t="s">
        <v>3999</v>
      </c>
      <c r="C240" s="363" t="s">
        <v>4000</v>
      </c>
    </row>
    <row r="241" spans="2:3">
      <c r="B241" s="352" t="s">
        <v>4001</v>
      </c>
      <c r="C241" s="363" t="s">
        <v>4002</v>
      </c>
    </row>
    <row r="242" spans="2:3">
      <c r="B242" s="352" t="s">
        <v>4003</v>
      </c>
      <c r="C242" s="363" t="s">
        <v>4004</v>
      </c>
    </row>
    <row r="243" spans="2:3">
      <c r="B243" s="352" t="s">
        <v>4005</v>
      </c>
      <c r="C243" s="363" t="s">
        <v>4006</v>
      </c>
    </row>
    <row r="244" spans="2:3">
      <c r="B244" s="352" t="s">
        <v>4007</v>
      </c>
      <c r="C244" s="363" t="s">
        <v>4008</v>
      </c>
    </row>
    <row r="245" spans="2:3">
      <c r="B245" s="352" t="s">
        <v>4009</v>
      </c>
      <c r="C245" s="363" t="s">
        <v>4010</v>
      </c>
    </row>
    <row r="246" spans="2:3">
      <c r="B246" s="352" t="s">
        <v>4011</v>
      </c>
      <c r="C246" s="363" t="s">
        <v>4012</v>
      </c>
    </row>
    <row r="247" spans="2:3">
      <c r="B247" s="365" t="s">
        <v>4013</v>
      </c>
      <c r="C247" s="366" t="s">
        <v>4014</v>
      </c>
    </row>
    <row r="248" spans="2:3">
      <c r="B248" s="365" t="s">
        <v>4015</v>
      </c>
      <c r="C248" s="366" t="s">
        <v>4016</v>
      </c>
    </row>
    <row r="249" spans="2:3">
      <c r="B249" s="365" t="s">
        <v>4017</v>
      </c>
      <c r="C249" s="366" t="s">
        <v>4018</v>
      </c>
    </row>
    <row r="250" spans="2:3">
      <c r="B250" s="365" t="s">
        <v>4019</v>
      </c>
      <c r="C250" s="366" t="s">
        <v>4020</v>
      </c>
    </row>
    <row r="251" spans="2:3">
      <c r="B251" s="365" t="s">
        <v>4021</v>
      </c>
      <c r="C251" s="366" t="s">
        <v>4022</v>
      </c>
    </row>
    <row r="252" spans="2:3">
      <c r="B252" s="365" t="s">
        <v>4023</v>
      </c>
      <c r="C252" s="366" t="s">
        <v>4024</v>
      </c>
    </row>
    <row r="253" spans="2:3">
      <c r="B253" s="365" t="s">
        <v>4025</v>
      </c>
      <c r="C253" s="366" t="s">
        <v>4026</v>
      </c>
    </row>
    <row r="254" spans="2:3">
      <c r="B254" s="365" t="s">
        <v>4027</v>
      </c>
      <c r="C254" s="366" t="s">
        <v>4028</v>
      </c>
    </row>
    <row r="255" spans="2:3">
      <c r="B255" s="365" t="s">
        <v>4029</v>
      </c>
      <c r="C255" s="366" t="s">
        <v>4030</v>
      </c>
    </row>
    <row r="256" spans="2:3">
      <c r="B256" s="365" t="s">
        <v>4031</v>
      </c>
      <c r="C256" s="366" t="s">
        <v>4032</v>
      </c>
    </row>
    <row r="257" spans="1:3">
      <c r="B257" s="354" t="s">
        <v>4033</v>
      </c>
      <c r="C257" s="364" t="s">
        <v>4034</v>
      </c>
    </row>
    <row r="258" spans="1:3">
      <c r="B258" s="354" t="s">
        <v>4035</v>
      </c>
      <c r="C258" s="364" t="s">
        <v>4036</v>
      </c>
    </row>
    <row r="259" spans="1:3">
      <c r="B259" s="354" t="s">
        <v>4037</v>
      </c>
      <c r="C259" s="364" t="s">
        <v>4038</v>
      </c>
    </row>
    <row r="260" spans="1:3">
      <c r="B260" s="354" t="s">
        <v>4039</v>
      </c>
      <c r="C260" s="364" t="s">
        <v>4040</v>
      </c>
    </row>
    <row r="261" spans="1:3">
      <c r="B261" s="354" t="s">
        <v>4041</v>
      </c>
      <c r="C261" s="364" t="s">
        <v>4042</v>
      </c>
    </row>
    <row r="262" spans="1:3">
      <c r="A262" s="352" t="s">
        <v>3702</v>
      </c>
      <c r="B262" s="352" t="s">
        <v>4043</v>
      </c>
      <c r="C262" s="363" t="s">
        <v>4044</v>
      </c>
    </row>
    <row r="263" spans="1:3">
      <c r="B263" s="352" t="s">
        <v>4045</v>
      </c>
      <c r="C263" s="363" t="s">
        <v>4046</v>
      </c>
    </row>
    <row r="264" spans="1:3">
      <c r="B264" s="352" t="s">
        <v>4047</v>
      </c>
      <c r="C264" s="363" t="s">
        <v>4048</v>
      </c>
    </row>
    <row r="265" spans="1:3">
      <c r="B265" s="352" t="s">
        <v>4049</v>
      </c>
      <c r="C265" s="363" t="s">
        <v>4050</v>
      </c>
    </row>
    <row r="266" spans="1:3">
      <c r="B266" s="352" t="s">
        <v>4051</v>
      </c>
      <c r="C266" s="363" t="s">
        <v>4052</v>
      </c>
    </row>
    <row r="267" spans="1:3">
      <c r="B267" s="352" t="s">
        <v>4053</v>
      </c>
      <c r="C267" s="363" t="s">
        <v>4054</v>
      </c>
    </row>
    <row r="268" spans="1:3">
      <c r="B268" s="352" t="s">
        <v>4055</v>
      </c>
      <c r="C268" s="363" t="s">
        <v>4056</v>
      </c>
    </row>
    <row r="269" spans="1:3">
      <c r="B269" s="352" t="s">
        <v>4057</v>
      </c>
      <c r="C269" s="363" t="s">
        <v>4058</v>
      </c>
    </row>
    <row r="270" spans="1:3">
      <c r="B270" s="352" t="s">
        <v>4059</v>
      </c>
      <c r="C270" s="363" t="s">
        <v>4060</v>
      </c>
    </row>
    <row r="271" spans="1:3">
      <c r="B271" s="352" t="s">
        <v>4061</v>
      </c>
      <c r="C271" s="363" t="s">
        <v>4062</v>
      </c>
    </row>
    <row r="272" spans="1:3">
      <c r="B272" s="352" t="s">
        <v>4063</v>
      </c>
      <c r="C272" s="363" t="s">
        <v>4064</v>
      </c>
    </row>
    <row r="273" spans="1:3">
      <c r="B273" s="352" t="s">
        <v>4065</v>
      </c>
      <c r="C273" s="363" t="s">
        <v>4066</v>
      </c>
    </row>
    <row r="274" spans="1:3">
      <c r="B274" s="361" t="s">
        <v>4067</v>
      </c>
      <c r="C274" s="367" t="s">
        <v>4068</v>
      </c>
    </row>
    <row r="275" spans="1:3">
      <c r="B275" s="361" t="s">
        <v>4069</v>
      </c>
      <c r="C275" s="367" t="s">
        <v>4070</v>
      </c>
    </row>
    <row r="276" spans="1:3">
      <c r="B276" s="361" t="s">
        <v>4071</v>
      </c>
      <c r="C276" s="367" t="s">
        <v>4072</v>
      </c>
    </row>
    <row r="277" spans="1:3">
      <c r="B277" s="361" t="s">
        <v>4073</v>
      </c>
      <c r="C277" s="367" t="s">
        <v>4074</v>
      </c>
    </row>
    <row r="278" spans="1:3">
      <c r="B278" s="361" t="s">
        <v>4075</v>
      </c>
      <c r="C278" s="367" t="s">
        <v>4076</v>
      </c>
    </row>
    <row r="279" spans="1:3">
      <c r="A279" s="352" t="s">
        <v>3736</v>
      </c>
      <c r="B279" s="352" t="s">
        <v>4077</v>
      </c>
      <c r="C279" s="363" t="s">
        <v>4078</v>
      </c>
    </row>
    <row r="280" spans="1:3">
      <c r="B280" s="352" t="s">
        <v>4079</v>
      </c>
      <c r="C280" s="363" t="s">
        <v>4080</v>
      </c>
    </row>
    <row r="281" spans="1:3">
      <c r="B281" s="352" t="s">
        <v>4081</v>
      </c>
      <c r="C281" s="363" t="s">
        <v>4082</v>
      </c>
    </row>
    <row r="282" spans="1:3">
      <c r="B282" s="352" t="s">
        <v>4083</v>
      </c>
      <c r="C282" s="363" t="s">
        <v>4084</v>
      </c>
    </row>
    <row r="283" spans="1:3">
      <c r="B283" s="352" t="s">
        <v>4085</v>
      </c>
      <c r="C283" s="363" t="s">
        <v>4086</v>
      </c>
    </row>
    <row r="284" spans="1:3">
      <c r="B284" s="352" t="s">
        <v>4087</v>
      </c>
      <c r="C284" s="363" t="s">
        <v>4088</v>
      </c>
    </row>
    <row r="285" spans="1:3">
      <c r="B285" s="352" t="s">
        <v>4089</v>
      </c>
      <c r="C285" s="363" t="s">
        <v>4090</v>
      </c>
    </row>
    <row r="286" spans="1:3">
      <c r="B286" s="352" t="s">
        <v>4091</v>
      </c>
      <c r="C286" s="363" t="s">
        <v>4092</v>
      </c>
    </row>
    <row r="287" spans="1:3">
      <c r="B287" s="361" t="s">
        <v>4093</v>
      </c>
      <c r="C287" s="367" t="s">
        <v>4094</v>
      </c>
    </row>
    <row r="288" spans="1:3">
      <c r="B288" s="361" t="s">
        <v>4095</v>
      </c>
      <c r="C288" s="367" t="s">
        <v>4096</v>
      </c>
    </row>
    <row r="289" spans="1:3">
      <c r="B289" s="361" t="s">
        <v>4097</v>
      </c>
      <c r="C289" s="367" t="s">
        <v>4098</v>
      </c>
    </row>
    <row r="290" spans="1:3">
      <c r="B290" s="361" t="s">
        <v>4099</v>
      </c>
      <c r="C290" s="367" t="s">
        <v>4100</v>
      </c>
    </row>
    <row r="291" spans="1:3">
      <c r="B291" s="361" t="s">
        <v>4101</v>
      </c>
      <c r="C291" s="367" t="s">
        <v>4102</v>
      </c>
    </row>
    <row r="292" spans="1:3">
      <c r="A292" s="352" t="s">
        <v>3763</v>
      </c>
      <c r="B292" s="352" t="s">
        <v>4103</v>
      </c>
      <c r="C292" s="363" t="s">
        <v>4104</v>
      </c>
    </row>
    <row r="293" spans="1:3">
      <c r="B293" s="352" t="s">
        <v>4105</v>
      </c>
      <c r="C293" s="363" t="s">
        <v>4106</v>
      </c>
    </row>
    <row r="294" spans="1:3">
      <c r="B294" s="352" t="s">
        <v>4107</v>
      </c>
      <c r="C294" s="363" t="s">
        <v>4108</v>
      </c>
    </row>
    <row r="295" spans="1:3">
      <c r="B295" s="352" t="s">
        <v>4109</v>
      </c>
      <c r="C295" s="363" t="s">
        <v>4110</v>
      </c>
    </row>
    <row r="296" spans="1:3">
      <c r="B296" s="352" t="s">
        <v>4111</v>
      </c>
      <c r="C296" s="363" t="s">
        <v>4112</v>
      </c>
    </row>
    <row r="297" spans="1:3">
      <c r="B297" s="352" t="s">
        <v>4113</v>
      </c>
      <c r="C297" s="363" t="s">
        <v>4114</v>
      </c>
    </row>
    <row r="298" spans="1:3">
      <c r="B298" s="352" t="s">
        <v>4115</v>
      </c>
      <c r="C298" s="363" t="s">
        <v>4116</v>
      </c>
    </row>
    <row r="299" spans="1:3">
      <c r="B299" s="352" t="s">
        <v>4117</v>
      </c>
      <c r="C299" s="363" t="s">
        <v>4118</v>
      </c>
    </row>
    <row r="300" spans="1:3">
      <c r="B300" s="361" t="s">
        <v>4119</v>
      </c>
      <c r="C300" s="367" t="s">
        <v>4120</v>
      </c>
    </row>
    <row r="301" spans="1:3">
      <c r="B301" s="361" t="s">
        <v>4121</v>
      </c>
      <c r="C301" s="367" t="s">
        <v>4122</v>
      </c>
    </row>
    <row r="302" spans="1:3">
      <c r="B302" s="361" t="s">
        <v>4123</v>
      </c>
      <c r="C302" s="367" t="s">
        <v>4124</v>
      </c>
    </row>
    <row r="303" spans="1:3">
      <c r="B303" s="361" t="s">
        <v>4125</v>
      </c>
      <c r="C303" s="367" t="s">
        <v>4126</v>
      </c>
    </row>
    <row r="304" spans="1:3">
      <c r="B304" s="361" t="s">
        <v>4127</v>
      </c>
      <c r="C304" s="367" t="s">
        <v>4128</v>
      </c>
    </row>
    <row r="305" spans="1:3">
      <c r="B305" s="361" t="s">
        <v>4129</v>
      </c>
      <c r="C305" s="367" t="s">
        <v>4130</v>
      </c>
    </row>
    <row r="306" spans="1:3">
      <c r="B306" s="361" t="s">
        <v>4131</v>
      </c>
      <c r="C306" s="367" t="s">
        <v>4132</v>
      </c>
    </row>
    <row r="307" spans="1:3">
      <c r="A307" s="352" t="s">
        <v>3793</v>
      </c>
      <c r="B307" s="352" t="s">
        <v>4133</v>
      </c>
      <c r="C307" s="363" t="s">
        <v>4134</v>
      </c>
    </row>
    <row r="308" spans="1:3">
      <c r="B308" s="352" t="s">
        <v>4135</v>
      </c>
      <c r="C308" s="363" t="s">
        <v>4136</v>
      </c>
    </row>
    <row r="309" spans="1:3">
      <c r="B309" s="352" t="s">
        <v>4137</v>
      </c>
      <c r="C309" s="363" t="s">
        <v>4138</v>
      </c>
    </row>
    <row r="310" spans="1:3">
      <c r="B310" s="352" t="s">
        <v>4139</v>
      </c>
      <c r="C310" s="363" t="s">
        <v>4140</v>
      </c>
    </row>
    <row r="311" spans="1:3">
      <c r="B311" s="352" t="s">
        <v>4141</v>
      </c>
      <c r="C311" s="363" t="s">
        <v>4142</v>
      </c>
    </row>
    <row r="312" spans="1:3">
      <c r="B312" s="352" t="s">
        <v>4143</v>
      </c>
      <c r="C312" s="363" t="s">
        <v>4144</v>
      </c>
    </row>
    <row r="313" spans="1:3">
      <c r="B313" s="352" t="s">
        <v>4145</v>
      </c>
      <c r="C313" s="363" t="s">
        <v>4146</v>
      </c>
    </row>
    <row r="314" spans="1:3">
      <c r="B314" s="352" t="s">
        <v>4147</v>
      </c>
      <c r="C314" s="363" t="s">
        <v>4148</v>
      </c>
    </row>
    <row r="315" spans="1:3">
      <c r="B315" s="361" t="s">
        <v>4149</v>
      </c>
      <c r="C315" s="367" t="s">
        <v>4150</v>
      </c>
    </row>
    <row r="316" spans="1:3">
      <c r="B316" s="361" t="s">
        <v>4151</v>
      </c>
      <c r="C316" s="367" t="s">
        <v>4152</v>
      </c>
    </row>
    <row r="317" spans="1:3">
      <c r="B317" s="361" t="s">
        <v>4153</v>
      </c>
      <c r="C317" s="367" t="s">
        <v>4154</v>
      </c>
    </row>
    <row r="318" spans="1:3">
      <c r="B318" s="361" t="s">
        <v>4155</v>
      </c>
      <c r="C318" s="367" t="s">
        <v>4156</v>
      </c>
    </row>
    <row r="319" spans="1:3">
      <c r="B319" s="361" t="s">
        <v>4157</v>
      </c>
      <c r="C319" s="367" t="s">
        <v>4158</v>
      </c>
    </row>
    <row r="320" spans="1:3">
      <c r="A320" s="352" t="s">
        <v>3819</v>
      </c>
      <c r="B320" s="352" t="s">
        <v>4159</v>
      </c>
      <c r="C320" s="363" t="s">
        <v>4160</v>
      </c>
    </row>
    <row r="321" spans="1:3">
      <c r="A321" s="352" t="s">
        <v>3822</v>
      </c>
      <c r="B321" s="352" t="s">
        <v>4161</v>
      </c>
      <c r="C321" s="363" t="s">
        <v>4162</v>
      </c>
    </row>
    <row r="322" spans="1:3">
      <c r="A322" s="352" t="s">
        <v>3824</v>
      </c>
      <c r="B322" s="352" t="s">
        <v>4163</v>
      </c>
      <c r="C322" s="363" t="s">
        <v>4164</v>
      </c>
    </row>
    <row r="323" spans="1:3">
      <c r="B323" s="352" t="s">
        <v>4165</v>
      </c>
      <c r="C323" s="363" t="s">
        <v>4166</v>
      </c>
    </row>
    <row r="324" spans="1:3">
      <c r="B324" s="352" t="s">
        <v>4167</v>
      </c>
      <c r="C324" s="363" t="s">
        <v>4168</v>
      </c>
    </row>
    <row r="325" spans="1:3">
      <c r="B325" s="352" t="s">
        <v>4169</v>
      </c>
      <c r="C325" s="363" t="s">
        <v>4170</v>
      </c>
    </row>
    <row r="326" spans="1:3">
      <c r="B326" s="352" t="s">
        <v>4171</v>
      </c>
      <c r="C326" s="363" t="s">
        <v>4172</v>
      </c>
    </row>
    <row r="327" spans="1:3">
      <c r="B327" s="352" t="s">
        <v>4173</v>
      </c>
      <c r="C327" s="363" t="s">
        <v>4174</v>
      </c>
    </row>
    <row r="328" spans="1:3">
      <c r="B328" s="352" t="s">
        <v>4175</v>
      </c>
      <c r="C328" s="363" t="s">
        <v>4176</v>
      </c>
    </row>
    <row r="329" spans="1:3">
      <c r="B329" s="352" t="s">
        <v>4177</v>
      </c>
      <c r="C329" s="363" t="s">
        <v>4178</v>
      </c>
    </row>
    <row r="330" spans="1:3">
      <c r="B330" s="352" t="s">
        <v>4179</v>
      </c>
      <c r="C330" s="363" t="s">
        <v>4180</v>
      </c>
    </row>
    <row r="331" spans="1:3">
      <c r="B331" s="352" t="s">
        <v>4181</v>
      </c>
      <c r="C331" s="363" t="s">
        <v>4182</v>
      </c>
    </row>
    <row r="332" spans="1:3">
      <c r="B332" s="361" t="s">
        <v>4183</v>
      </c>
      <c r="C332" s="367" t="s">
        <v>4184</v>
      </c>
    </row>
    <row r="333" spans="1:3">
      <c r="B333" s="361" t="s">
        <v>4185</v>
      </c>
      <c r="C333" s="367" t="s">
        <v>4186</v>
      </c>
    </row>
    <row r="334" spans="1:3">
      <c r="B334" s="361" t="s">
        <v>4187</v>
      </c>
      <c r="C334" s="367" t="s">
        <v>4188</v>
      </c>
    </row>
    <row r="335" spans="1:3">
      <c r="B335" s="361" t="s">
        <v>4189</v>
      </c>
      <c r="C335" s="367" t="s">
        <v>4190</v>
      </c>
    </row>
    <row r="336" spans="1:3">
      <c r="B336" s="361" t="s">
        <v>4191</v>
      </c>
      <c r="C336" s="367" t="s">
        <v>4192</v>
      </c>
    </row>
    <row r="337" spans="1:3">
      <c r="B337" s="361" t="s">
        <v>4193</v>
      </c>
      <c r="C337" s="367" t="s">
        <v>4194</v>
      </c>
    </row>
    <row r="338" spans="1:3">
      <c r="B338" s="361" t="s">
        <v>4195</v>
      </c>
      <c r="C338" s="367" t="s">
        <v>4196</v>
      </c>
    </row>
    <row r="339" spans="1:3">
      <c r="B339" s="361" t="s">
        <v>4197</v>
      </c>
      <c r="C339" s="367" t="s">
        <v>4198</v>
      </c>
    </row>
    <row r="340" spans="1:3">
      <c r="B340" s="361" t="s">
        <v>4199</v>
      </c>
      <c r="C340" s="367" t="s">
        <v>4200</v>
      </c>
    </row>
    <row r="341" spans="1:3">
      <c r="A341" s="352" t="s">
        <v>3861</v>
      </c>
      <c r="B341" s="352" t="s">
        <v>4201</v>
      </c>
      <c r="C341" s="363" t="s">
        <v>4202</v>
      </c>
    </row>
    <row r="342" spans="1:3">
      <c r="B342" s="352" t="s">
        <v>4203</v>
      </c>
      <c r="C342" s="363" t="s">
        <v>4204</v>
      </c>
    </row>
    <row r="343" spans="1:3">
      <c r="B343" s="352" t="s">
        <v>4205</v>
      </c>
      <c r="C343" s="363" t="s">
        <v>4206</v>
      </c>
    </row>
    <row r="344" spans="1:3">
      <c r="B344" s="352" t="s">
        <v>4207</v>
      </c>
      <c r="C344" s="363" t="s">
        <v>4208</v>
      </c>
    </row>
    <row r="345" spans="1:3">
      <c r="B345" s="352" t="s">
        <v>4209</v>
      </c>
      <c r="C345" s="363" t="s">
        <v>4210</v>
      </c>
    </row>
    <row r="346" spans="1:3">
      <c r="B346" s="352" t="s">
        <v>4211</v>
      </c>
      <c r="C346" s="363" t="s">
        <v>4212</v>
      </c>
    </row>
    <row r="347" spans="1:3">
      <c r="B347" s="361" t="s">
        <v>4213</v>
      </c>
      <c r="C347" s="367" t="s">
        <v>4214</v>
      </c>
    </row>
    <row r="348" spans="1:3">
      <c r="B348" s="361" t="s">
        <v>4215</v>
      </c>
      <c r="C348" s="367" t="s">
        <v>4216</v>
      </c>
    </row>
    <row r="349" spans="1:3">
      <c r="B349" s="361" t="s">
        <v>4217</v>
      </c>
      <c r="C349" s="367" t="s">
        <v>4218</v>
      </c>
    </row>
    <row r="350" spans="1:3">
      <c r="B350" s="361" t="s">
        <v>4219</v>
      </c>
      <c r="C350" s="367" t="s">
        <v>4220</v>
      </c>
    </row>
    <row r="351" spans="1:3">
      <c r="B351" s="361" t="s">
        <v>4221</v>
      </c>
      <c r="C351" s="367" t="s">
        <v>4222</v>
      </c>
    </row>
    <row r="352" spans="1:3">
      <c r="A352" s="352" t="s">
        <v>4223</v>
      </c>
      <c r="B352" s="352" t="s">
        <v>4224</v>
      </c>
      <c r="C352" s="363" t="s">
        <v>4225</v>
      </c>
    </row>
    <row r="353" spans="1:3">
      <c r="B353" s="352" t="s">
        <v>4226</v>
      </c>
      <c r="C353" s="363" t="s">
        <v>4227</v>
      </c>
    </row>
    <row r="354" spans="1:3">
      <c r="A354" s="352" t="s">
        <v>172</v>
      </c>
      <c r="B354" s="352" t="s">
        <v>4228</v>
      </c>
      <c r="C354" s="368" t="s">
        <v>4229</v>
      </c>
    </row>
    <row r="355" spans="1:3">
      <c r="A355" s="352" t="s">
        <v>4230</v>
      </c>
      <c r="B355" s="352" t="s">
        <v>4231</v>
      </c>
      <c r="C355" s="363" t="s">
        <v>4232</v>
      </c>
    </row>
    <row r="356" spans="1:3">
      <c r="A356" s="352" t="s">
        <v>3581</v>
      </c>
      <c r="B356" s="352" t="s">
        <v>4233</v>
      </c>
      <c r="C356" s="363" t="s">
        <v>4232</v>
      </c>
    </row>
    <row r="357" spans="1:3">
      <c r="B357" s="352" t="s">
        <v>4234</v>
      </c>
      <c r="C357" s="363" t="s">
        <v>4232</v>
      </c>
    </row>
    <row r="358" spans="1:3">
      <c r="B358" s="352" t="s">
        <v>4235</v>
      </c>
      <c r="C358" s="363" t="s">
        <v>4236</v>
      </c>
    </row>
    <row r="359" spans="1:3">
      <c r="B359" s="352" t="s">
        <v>4237</v>
      </c>
      <c r="C359" s="363" t="s">
        <v>2395</v>
      </c>
    </row>
    <row r="360" spans="1:3">
      <c r="B360" s="352" t="s">
        <v>4238</v>
      </c>
      <c r="C360" s="363" t="s">
        <v>4239</v>
      </c>
    </row>
    <row r="361" spans="1:3">
      <c r="B361" s="352" t="s">
        <v>4240</v>
      </c>
      <c r="C361" s="369" t="s">
        <v>2395</v>
      </c>
    </row>
    <row r="362" spans="1:3">
      <c r="B362" s="352" t="s">
        <v>4241</v>
      </c>
      <c r="C362" s="369" t="s">
        <v>4242</v>
      </c>
    </row>
    <row r="363" spans="1:3">
      <c r="B363" s="352" t="s">
        <v>4243</v>
      </c>
      <c r="C363" s="369" t="s">
        <v>2395</v>
      </c>
    </row>
    <row r="364" spans="1:3">
      <c r="B364" s="352" t="s">
        <v>4244</v>
      </c>
      <c r="C364" s="369" t="s">
        <v>4245</v>
      </c>
    </row>
    <row r="365" spans="1:3">
      <c r="B365" s="352" t="s">
        <v>4246</v>
      </c>
      <c r="C365" s="369" t="s">
        <v>2395</v>
      </c>
    </row>
    <row r="366" spans="1:3">
      <c r="B366" s="352" t="s">
        <v>4247</v>
      </c>
      <c r="C366" s="352" t="s">
        <v>4248</v>
      </c>
    </row>
    <row r="367" spans="1:3">
      <c r="B367" s="352" t="s">
        <v>4249</v>
      </c>
      <c r="C367" s="369" t="s">
        <v>4250</v>
      </c>
    </row>
    <row r="368" spans="1:3">
      <c r="B368" s="352" t="s">
        <v>4251</v>
      </c>
      <c r="C368" s="369" t="s">
        <v>2395</v>
      </c>
    </row>
    <row r="369" spans="2:4">
      <c r="B369" s="352" t="s">
        <v>4252</v>
      </c>
      <c r="C369" s="369" t="s">
        <v>4253</v>
      </c>
    </row>
    <row r="370" spans="2:4">
      <c r="B370" s="352" t="s">
        <v>4254</v>
      </c>
      <c r="C370" s="369" t="s">
        <v>2395</v>
      </c>
    </row>
    <row r="371" spans="2:4">
      <c r="B371" s="352" t="s">
        <v>4255</v>
      </c>
      <c r="C371" s="369" t="s">
        <v>4256</v>
      </c>
    </row>
    <row r="372" spans="2:4">
      <c r="B372" s="352" t="s">
        <v>4257</v>
      </c>
      <c r="C372" s="369" t="s">
        <v>2395</v>
      </c>
    </row>
    <row r="373" spans="2:4">
      <c r="B373" s="352" t="s">
        <v>4258</v>
      </c>
      <c r="C373" s="369" t="s">
        <v>2395</v>
      </c>
    </row>
    <row r="374" spans="2:4">
      <c r="B374" s="352" t="s">
        <v>4259</v>
      </c>
      <c r="C374" s="369" t="s">
        <v>4260</v>
      </c>
    </row>
    <row r="375" spans="2:4">
      <c r="B375" s="352" t="s">
        <v>4261</v>
      </c>
      <c r="C375" s="363" t="s">
        <v>4262</v>
      </c>
      <c r="D375" s="353" t="str">
        <f t="shared" ref="D375" si="0">IF(C375&lt;&gt;"",C375,"""""")</f>
        <v>光明之下必有阴影，年轻人不要太过担心！有这份闲心不如跟我学习叱咤沙场的武功！</v>
      </c>
    </row>
    <row r="376" spans="2:4">
      <c r="B376" s="352" t="s">
        <v>4263</v>
      </c>
      <c r="C376" s="363" t="s">
        <v>4264</v>
      </c>
      <c r="D376" s="353" t="str">
        <f t="shared" ref="D376:D409" si="1">IF(C376&lt;&gt;"",C376,"""""")</f>
        <v>啊，狼烟被点燃了，我国大臣正在被刺杀，速去营救！</v>
      </c>
    </row>
    <row r="377" spans="2:4">
      <c r="B377" s="353" t="s">
        <v>4265</v>
      </c>
      <c r="C377" s="363" t="s">
        <v>4266</v>
      </c>
      <c r="D377" s="353" t="str">
        <f t="shared" si="1"/>
        <v>年轻人，军衔品阶越高，不止意味着荣誉越来越受人瞩目，还说明身上的担子越来越重了！天下百姓的未来就在你的肩头，希望你不要忘记军人的责任！</v>
      </c>
    </row>
    <row r="378" spans="2:4">
      <c r="B378" s="352" t="s">
        <v>4267</v>
      </c>
      <c r="C378" s="363" t="s">
        <v>4268</v>
      </c>
      <c r="D378" s="353" t="str">
        <f t="shared" si="1"/>
        <v>""</v>
      </c>
    </row>
    <row r="379" spans="2:4">
      <c r="B379" s="354" t="s">
        <v>4269</v>
      </c>
      <c r="C379" s="364" t="s">
        <v>4270</v>
      </c>
      <c r="D379" s="370" t="str">
        <f t="shared" si="1"/>
        <v>现在可以混入狼群了。</v>
      </c>
    </row>
    <row r="380" spans="2:4">
      <c r="B380" s="354" t="s">
        <v>4271</v>
      </c>
      <c r="C380" s="364" t="s">
        <v>4272</v>
      </c>
      <c r="D380" s="370" t="str">
        <f t="shared" si="1"/>
        <v xml:space="preserve"> 我不走，除非你替我找到我的孙子。他今年十八，在匡章将军手下当差，求你一定要帮我找到他！  </v>
      </c>
    </row>
    <row r="381" spans="2:4">
      <c r="B381" s="354" t="s">
        <v>4273</v>
      </c>
      <c r="C381" s="364" t="s">
        <v>4272</v>
      </c>
      <c r="D381" s="370" t="str">
        <f t="shared" si="1"/>
        <v xml:space="preserve"> 我不走，除非你替我找到我的孙子。他今年十八，在匡章将军手下当差，求你一定要帮我找到他！  </v>
      </c>
    </row>
    <row r="382" spans="2:4">
      <c r="B382" s="354" t="s">
        <v>4274</v>
      </c>
      <c r="C382" s="364" t="s">
        <v>4275</v>
      </c>
      <c r="D382" s="370" t="str">
        <f t="shared" si="1"/>
        <v>这是兽牌？嗯……我曾经听说那两个国家有异人能训练野兽，看来这话不假。按照你说的王都并没有这样的命令的话……难道天野南原突然出现兽王和那个迫使猎人们来杀兽王的贵人有关系？</v>
      </c>
    </row>
    <row r="383" spans="2:4">
      <c r="B383" s="354" t="s">
        <v>4276</v>
      </c>
      <c r="C383" s="364" t="s">
        <v>4272</v>
      </c>
      <c r="D383" s="370" t="str">
        <f t="shared" si="1"/>
        <v xml:space="preserve"> 我不走，除非你替我找到我的孙子。他今年十八，在匡章将军手下当差，求你一定要帮我找到他！  </v>
      </c>
    </row>
    <row r="384" spans="2:4">
      <c r="B384" s="354" t="s">
        <v>4277</v>
      </c>
      <c r="C384" s="364" t="s">
        <v>4278</v>
      </c>
      <c r="D384" s="370" t="str">
        <f t="shared" si="1"/>
        <v>多谢这位……啊，大将军的军令？你就是那位新英雄？我奉大将军的命令在天野西原查探，结果遇见了秦军被追杀到这里。还好遇见了您。</v>
      </c>
    </row>
    <row r="385" spans="1:4">
      <c r="B385" s="354" t="s">
        <v>4279</v>
      </c>
      <c r="C385" s="364" t="s">
        <v>4280</v>
      </c>
      <c r="D385" s="370" t="str">
        <f t="shared" si="1"/>
        <v>小人钱七，这就向大人汇报。天野西原出现了数个秦军营地，能瞒过我等在西原建立这种规模的营地一定是有内奸在打掩护。不过他们究竟有何目的我方还未查清就被打散，您要是能一一联络上我方人员，应该能得知真相。</v>
      </c>
    </row>
    <row r="386" spans="1:4">
      <c r="B386" s="356" t="s">
        <v>4281</v>
      </c>
      <c r="C386" s="357" t="s">
        <v>4282</v>
      </c>
      <c r="D386" s="371" t="str">
        <f t="shared" si="1"/>
        <v>大人还是不要再这里久留，方越正在前方隐蔽处等您。</v>
      </c>
    </row>
    <row r="387" spans="1:4">
      <c r="B387" s="356" t="s">
        <v>4283</v>
      </c>
      <c r="C387" s="357" t="s">
        <v>4284</v>
      </c>
      <c r="D387" s="371" t="str">
        <f t="shared" si="1"/>
        <v>区区刀手怎能阻碍人中之龙的路。</v>
      </c>
    </row>
    <row r="388" spans="1:4" ht="24">
      <c r="B388" s="356" t="s">
        <v>4285</v>
      </c>
      <c r="C388" s="357" t="s">
        <v>4286</v>
      </c>
      <c r="D388" s="371" t="str">
        <f t="shared" si="1"/>
        <v>看到隐约的火光我就知道我们终于有援军来了。前方就是鹏翅营，哼，秦军才不会建立这么华丽的营地，敌军大概不会想到我能找到这里，终究还是露出破绽。</v>
      </c>
    </row>
    <row r="389" spans="1:4">
      <c r="B389" s="356" t="s">
        <v>4287</v>
      </c>
      <c r="C389" s="357" t="s">
        <v>4288</v>
      </c>
      <c r="D389" s="371" t="str">
        <f t="shared" si="1"/>
        <v>多谢大人出手清除敌人。如果有一些毒药，我就能自保防身。</v>
      </c>
    </row>
    <row r="390" spans="1:4">
      <c r="B390" s="356" t="s">
        <v>4289</v>
      </c>
      <c r="C390" s="357" t="s">
        <v>4290</v>
      </c>
      <c r="D390" s="371" t="str">
        <f t="shared" si="1"/>
        <v>太靠近敌军了！</v>
      </c>
    </row>
    <row r="391" spans="1:4">
      <c r="B391" s="356" t="s">
        <v>4291</v>
      </c>
      <c r="C391" s="357" t="s">
        <v>4292</v>
      </c>
      <c r="D391" s="371" t="str">
        <f t="shared" si="1"/>
        <v>总算又摆脱他们了。</v>
      </c>
    </row>
    <row r="392" spans="1:4">
      <c r="B392" s="356" t="s">
        <v>4293</v>
      </c>
      <c r="C392" s="357" t="s">
        <v>4294</v>
      </c>
      <c r="D392" s="371" t="str">
        <f t="shared" si="1"/>
        <v>只要稍微处理就能变成剧毒之物，等大人走了之后我会在他们的饮水之中做下手脚。</v>
      </c>
    </row>
    <row r="393" spans="1:4">
      <c r="B393" s="356" t="s">
        <v>4295</v>
      </c>
      <c r="C393" s="357" t="s">
        <v>4296</v>
      </c>
      <c r="D393" s="371" t="str">
        <f t="shared" si="1"/>
        <v>已经能看到敌人大帐所在位置了。</v>
      </c>
    </row>
    <row r="394" spans="1:4">
      <c r="B394" s="356" t="s">
        <v>4297</v>
      </c>
      <c r="C394" s="357" t="s">
        <v>4298</v>
      </c>
      <c r="D394" s="371" t="str">
        <f t="shared" si="1"/>
        <v>咦？这个帅印居然能打开？是设计出来藏什么东西的吗，让我来看看……</v>
      </c>
    </row>
    <row r="395" spans="1:4">
      <c r="B395" s="356" t="s">
        <v>4299</v>
      </c>
      <c r="C395" s="357" t="s">
        <v>4300</v>
      </c>
      <c r="D395" s="371" t="str">
        <f t="shared" si="1"/>
        <v>怎么了？一向稳如泰山的你居然有这种表情？</v>
      </c>
    </row>
    <row r="396" spans="1:4">
      <c r="A396" s="352" t="s">
        <v>3655</v>
      </c>
      <c r="B396" s="352" t="s">
        <v>4301</v>
      </c>
      <c r="C396" s="363" t="s">
        <v>4302</v>
      </c>
      <c r="D396" s="371" t="str">
        <f t="shared" si="1"/>
        <v>#&amp;player&amp;#，终于见到你了！还记得我吗，我是吴起将军的旧部小孟！听说你得到了黑龙卷宗残页，请让我助你解密！</v>
      </c>
    </row>
    <row r="397" spans="1:4">
      <c r="B397" s="352" t="s">
        <v>4303</v>
      </c>
      <c r="C397" s="363" t="s">
        <v>4304</v>
      </c>
      <c r="D397" s="371" t="str">
        <f t="shared" si="1"/>
        <v>没想到他们会被人蛊惑，放弃守护龙剑传说的秘密，还对你下手，真是太让人心寒了。</v>
      </c>
    </row>
    <row r="398" spans="1:4">
      <c r="B398" s="352" t="s">
        <v>4305</v>
      </c>
      <c r="C398" s="363" t="s">
        <v>4306</v>
      </c>
      <c r="D398" s="371" t="str">
        <f t="shared" si="1"/>
        <v>总算是夺回卷轴了，可惜上面的文字我看不懂，你拿着卷轴残页找连娃问一下吧。</v>
      </c>
    </row>
    <row r="399" spans="1:4">
      <c r="B399" s="352" t="s">
        <v>4307</v>
      </c>
      <c r="C399" s="363" t="s">
        <v>4308</v>
      </c>
      <c r="D399" s="371" t="str">
        <f t="shared" si="1"/>
        <v>天子龙剑乃周室立国之主周武王姬发的佩剑，传言说无论谁得到它都可成为天下共主。这个传言信者颇多，这把剑重新现世，天下恐怕要大乱了。</v>
      </c>
    </row>
    <row r="400" spans="1:4">
      <c r="B400" s="352" t="s">
        <v>4309</v>
      </c>
      <c r="C400" s="363" t="s">
        <v>4310</v>
      </c>
      <c r="D400" s="371" t="str">
        <f t="shared" si="1"/>
        <v>嘿嘿，雕虫小技，也敢来打扰我们谈话！</v>
      </c>
    </row>
    <row r="401" spans="2:4">
      <c r="B401" s="352" t="s">
        <v>4311</v>
      </c>
      <c r="C401" s="363" t="s">
        <v>4312</v>
      </c>
      <c r="D401" s="371" t="str">
        <f t="shared" si="1"/>
        <v>奇怪，他们的抗打能力怎么突然变强了？</v>
      </c>
    </row>
    <row r="402" spans="2:4">
      <c r="B402" s="352" t="s">
        <v>4313</v>
      </c>
      <c r="C402" s="363" t="s">
        <v>4314</v>
      </c>
      <c r="D402" s="371" t="str">
        <f t="shared" si="1"/>
        <v>龙剑出世，将星将现，将军定要把握机会，说不定下一位天下之主，就是你！</v>
      </c>
    </row>
    <row r="403" spans="2:4">
      <c r="B403" s="352" t="s">
        <v>4315</v>
      </c>
      <c r="C403" s="363" t="s">
        <v>4316</v>
      </c>
      <c r="D403" s="371" t="str">
        <f t="shared" si="1"/>
        <v>匈奴人真是猖狂，难道真以为我朝无人了吗？</v>
      </c>
    </row>
    <row r="404" spans="2:4">
      <c r="B404" s="358" t="s">
        <v>4317</v>
      </c>
      <c r="C404" s="363" t="s">
        <v>4318</v>
      </c>
      <c r="D404" s="372" t="str">
        <f t="shared" si="1"/>
        <v>若无让天下人臣服之力之德，一把剑又能代表什么？可怜世上利欲熏心的人们，竟放着大好河山在眼前，苦苦追求一把铁剑！</v>
      </c>
    </row>
    <row r="405" spans="2:4">
      <c r="B405" s="358" t="s">
        <v>4319</v>
      </c>
      <c r="C405" s="363" t="s">
        <v>4320</v>
      </c>
      <c r="D405" s="372" t="str">
        <f t="shared" si="1"/>
        <v>这些机关兽制作精良，像是出自墨家手笔。</v>
      </c>
    </row>
    <row r="406" spans="2:4">
      <c r="B406" s="358" t="s">
        <v>4321</v>
      </c>
      <c r="C406" s="363" t="s">
        <v>4322</v>
      </c>
      <c r="D406" s="372" t="str">
        <f t="shared" si="1"/>
        <v>墨家机关术天下第一，但墨家遵循“非攻”的理念，只把机关兽用于为人民服务，从不制造对人类有害的机关兽。</v>
      </c>
    </row>
    <row r="407" spans="2:4">
      <c r="B407" s="358" t="s">
        <v>4323</v>
      </c>
      <c r="C407" s="363" t="s">
        <v>4324</v>
      </c>
      <c r="D407" s="372" t="str">
        <f t="shared" si="1"/>
        <v>竟然能怀疑到唐家的头上，我不得不说，你有些头脑！走，带你干点好玩的事！</v>
      </c>
    </row>
    <row r="408" spans="2:4">
      <c r="B408" s="358" t="s">
        <v>4325</v>
      </c>
      <c r="C408" s="363" t="s">
        <v>4326</v>
      </c>
      <c r="D408" s="372" t="str">
        <f t="shared" si="1"/>
        <v>是不是迫不及待想成为国君？快创建家族吧。</v>
      </c>
    </row>
    <row r="409" spans="2:4">
      <c r="B409" s="358" t="s">
        <v>4327</v>
      </c>
      <c r="C409" s="363" t="s">
        <v>4328</v>
      </c>
      <c r="D409" s="372" t="str">
        <f t="shared" si="1"/>
        <v>我就说唐家和这件事没关系吧！我们也是跟踪这些机关兽，才来到这里。</v>
      </c>
    </row>
    <row r="410" spans="2:4">
      <c r="B410" s="358" t="s">
        <v>4329</v>
      </c>
      <c r="C410" s="363" t="s">
        <v>4330</v>
      </c>
    </row>
    <row r="411" spans="2:4">
      <c r="B411" s="358" t="s">
        <v>4331</v>
      </c>
      <c r="C411" s="363" t="s">
        <v>4332</v>
      </c>
    </row>
    <row r="412" spans="2:4">
      <c r="B412" s="358" t="s">
        <v>4333</v>
      </c>
      <c r="C412" s="363" t="s">
        <v>4334</v>
      </c>
    </row>
    <row r="413" spans="2:4">
      <c r="B413" s="358" t="s">
        <v>4335</v>
      </c>
      <c r="C413" s="363" t="s">
        <v>4336</v>
      </c>
    </row>
    <row r="414" spans="2:4">
      <c r="B414" s="354" t="s">
        <v>4337</v>
      </c>
      <c r="C414" s="364" t="s">
        <v>4338</v>
      </c>
    </row>
    <row r="415" spans="2:4">
      <c r="B415" s="354" t="s">
        <v>4339</v>
      </c>
      <c r="C415" s="364" t="s">
        <v>4340</v>
      </c>
    </row>
    <row r="416" spans="2:4">
      <c r="B416" s="354" t="s">
        <v>4341</v>
      </c>
      <c r="C416" s="364" t="s">
        <v>4342</v>
      </c>
    </row>
    <row r="417" spans="1:3">
      <c r="B417" s="354" t="s">
        <v>4343</v>
      </c>
      <c r="C417" s="364" t="s">
        <v>4344</v>
      </c>
    </row>
    <row r="418" spans="1:3">
      <c r="B418" s="354" t="s">
        <v>4345</v>
      </c>
      <c r="C418" s="364" t="s">
        <v>4346</v>
      </c>
    </row>
    <row r="419" spans="1:3">
      <c r="A419" s="352" t="s">
        <v>3702</v>
      </c>
      <c r="B419" s="352" t="s">
        <v>4347</v>
      </c>
      <c r="C419" s="363" t="s">
        <v>4348</v>
      </c>
    </row>
    <row r="420" spans="1:3">
      <c r="B420" s="352" t="s">
        <v>4349</v>
      </c>
      <c r="C420" s="363" t="s">
        <v>4350</v>
      </c>
    </row>
    <row r="421" spans="1:3">
      <c r="B421" s="352" t="s">
        <v>4351</v>
      </c>
      <c r="C421" s="363" t="s">
        <v>4352</v>
      </c>
    </row>
    <row r="422" spans="1:3">
      <c r="B422" s="352" t="s">
        <v>4353</v>
      </c>
      <c r="C422" s="363" t="s">
        <v>4354</v>
      </c>
    </row>
    <row r="423" spans="1:3">
      <c r="B423" s="352" t="s">
        <v>4355</v>
      </c>
      <c r="C423" s="363" t="s">
        <v>4356</v>
      </c>
    </row>
    <row r="424" spans="1:3">
      <c r="B424" s="352" t="s">
        <v>4357</v>
      </c>
      <c r="C424" s="363" t="s">
        <v>4358</v>
      </c>
    </row>
    <row r="425" spans="1:3">
      <c r="B425" s="352" t="s">
        <v>4359</v>
      </c>
      <c r="C425" s="363" t="s">
        <v>4360</v>
      </c>
    </row>
    <row r="426" spans="1:3">
      <c r="B426" s="352" t="s">
        <v>4361</v>
      </c>
      <c r="C426" s="363" t="s">
        <v>4362</v>
      </c>
    </row>
    <row r="427" spans="1:3">
      <c r="B427" s="352" t="s">
        <v>4363</v>
      </c>
      <c r="C427" s="363" t="s">
        <v>4364</v>
      </c>
    </row>
    <row r="428" spans="1:3">
      <c r="B428" s="352" t="s">
        <v>4365</v>
      </c>
      <c r="C428" s="363" t="s">
        <v>4366</v>
      </c>
    </row>
    <row r="429" spans="1:3">
      <c r="B429" s="352" t="s">
        <v>4367</v>
      </c>
      <c r="C429" s="363" t="s">
        <v>4368</v>
      </c>
    </row>
    <row r="430" spans="1:3">
      <c r="B430" s="352" t="s">
        <v>4369</v>
      </c>
      <c r="C430" s="363" t="s">
        <v>4370</v>
      </c>
    </row>
    <row r="431" spans="1:3">
      <c r="B431" s="361" t="s">
        <v>4371</v>
      </c>
      <c r="C431" s="367" t="s">
        <v>4372</v>
      </c>
    </row>
    <row r="432" spans="1:3">
      <c r="B432" s="361" t="s">
        <v>4373</v>
      </c>
      <c r="C432" s="367" t="s">
        <v>4374</v>
      </c>
    </row>
    <row r="433" spans="1:3">
      <c r="B433" s="361" t="s">
        <v>4375</v>
      </c>
      <c r="C433" s="367" t="s">
        <v>4376</v>
      </c>
    </row>
    <row r="434" spans="1:3">
      <c r="B434" s="361" t="s">
        <v>4377</v>
      </c>
      <c r="C434" s="367" t="s">
        <v>4378</v>
      </c>
    </row>
    <row r="435" spans="1:3">
      <c r="B435" s="361" t="s">
        <v>4379</v>
      </c>
      <c r="C435" s="367" t="s">
        <v>4380</v>
      </c>
    </row>
    <row r="436" spans="1:3">
      <c r="A436" s="352" t="s">
        <v>3736</v>
      </c>
      <c r="B436" s="352" t="s">
        <v>4381</v>
      </c>
      <c r="C436" s="363" t="s">
        <v>4382</v>
      </c>
    </row>
    <row r="437" spans="1:3">
      <c r="B437" s="352" t="s">
        <v>4383</v>
      </c>
      <c r="C437" s="363" t="s">
        <v>4384</v>
      </c>
    </row>
    <row r="438" spans="1:3">
      <c r="B438" s="352" t="s">
        <v>4385</v>
      </c>
      <c r="C438" s="363" t="s">
        <v>4386</v>
      </c>
    </row>
    <row r="439" spans="1:3">
      <c r="B439" s="352" t="s">
        <v>4387</v>
      </c>
      <c r="C439" s="363" t="s">
        <v>4388</v>
      </c>
    </row>
    <row r="440" spans="1:3">
      <c r="B440" s="352" t="s">
        <v>4389</v>
      </c>
      <c r="C440" s="363" t="s">
        <v>4390</v>
      </c>
    </row>
    <row r="441" spans="1:3">
      <c r="B441" s="352" t="s">
        <v>4391</v>
      </c>
      <c r="C441" s="363" t="s">
        <v>4392</v>
      </c>
    </row>
    <row r="442" spans="1:3">
      <c r="B442" s="352" t="s">
        <v>4393</v>
      </c>
      <c r="C442" s="363" t="s">
        <v>4394</v>
      </c>
    </row>
    <row r="443" spans="1:3">
      <c r="B443" s="352" t="s">
        <v>4395</v>
      </c>
      <c r="C443" s="363" t="s">
        <v>4396</v>
      </c>
    </row>
    <row r="444" spans="1:3">
      <c r="B444" s="361" t="s">
        <v>4397</v>
      </c>
      <c r="C444" s="367" t="s">
        <v>4398</v>
      </c>
    </row>
    <row r="445" spans="1:3">
      <c r="B445" s="361" t="s">
        <v>4399</v>
      </c>
      <c r="C445" s="367" t="s">
        <v>4400</v>
      </c>
    </row>
    <row r="446" spans="1:3">
      <c r="B446" s="361" t="s">
        <v>4401</v>
      </c>
      <c r="C446" s="367" t="s">
        <v>4402</v>
      </c>
    </row>
    <row r="447" spans="1:3">
      <c r="B447" s="361" t="s">
        <v>4403</v>
      </c>
      <c r="C447" s="367" t="s">
        <v>4404</v>
      </c>
    </row>
    <row r="448" spans="1:3">
      <c r="B448" s="361" t="s">
        <v>4405</v>
      </c>
      <c r="C448" s="367" t="s">
        <v>1258</v>
      </c>
    </row>
    <row r="449" spans="1:3">
      <c r="A449" s="352" t="s">
        <v>3763</v>
      </c>
      <c r="B449" s="352" t="s">
        <v>4406</v>
      </c>
      <c r="C449" s="363" t="s">
        <v>4407</v>
      </c>
    </row>
    <row r="450" spans="1:3">
      <c r="B450" s="352" t="s">
        <v>4408</v>
      </c>
      <c r="C450" s="363" t="s">
        <v>4409</v>
      </c>
    </row>
    <row r="451" spans="1:3">
      <c r="B451" s="352" t="s">
        <v>4410</v>
      </c>
      <c r="C451" s="363" t="s">
        <v>4411</v>
      </c>
    </row>
    <row r="452" spans="1:3">
      <c r="B452" s="352" t="s">
        <v>4412</v>
      </c>
      <c r="C452" s="363" t="s">
        <v>4413</v>
      </c>
    </row>
    <row r="453" spans="1:3">
      <c r="B453" s="352" t="s">
        <v>4414</v>
      </c>
      <c r="C453" s="363" t="s">
        <v>4415</v>
      </c>
    </row>
    <row r="454" spans="1:3">
      <c r="B454" s="352" t="s">
        <v>4416</v>
      </c>
      <c r="C454" s="363" t="s">
        <v>4417</v>
      </c>
    </row>
    <row r="455" spans="1:3">
      <c r="B455" s="352" t="s">
        <v>4418</v>
      </c>
      <c r="C455" s="363" t="s">
        <v>4419</v>
      </c>
    </row>
    <row r="456" spans="1:3">
      <c r="B456" s="352" t="s">
        <v>4420</v>
      </c>
      <c r="C456" s="363" t="s">
        <v>4421</v>
      </c>
    </row>
    <row r="457" spans="1:3">
      <c r="B457" s="361" t="s">
        <v>4422</v>
      </c>
      <c r="C457" s="367" t="s">
        <v>4423</v>
      </c>
    </row>
    <row r="458" spans="1:3">
      <c r="B458" s="361" t="s">
        <v>4424</v>
      </c>
      <c r="C458" s="367" t="s">
        <v>4425</v>
      </c>
    </row>
    <row r="459" spans="1:3">
      <c r="B459" s="361" t="s">
        <v>4426</v>
      </c>
      <c r="C459" s="367" t="s">
        <v>4427</v>
      </c>
    </row>
    <row r="460" spans="1:3">
      <c r="B460" s="361" t="s">
        <v>4428</v>
      </c>
      <c r="C460" s="367" t="s">
        <v>4429</v>
      </c>
    </row>
    <row r="461" spans="1:3">
      <c r="B461" s="361" t="s">
        <v>4430</v>
      </c>
      <c r="C461" s="367" t="s">
        <v>4431</v>
      </c>
    </row>
    <row r="462" spans="1:3">
      <c r="B462" s="361" t="s">
        <v>4432</v>
      </c>
      <c r="C462" s="367" t="s">
        <v>4433</v>
      </c>
    </row>
    <row r="463" spans="1:3">
      <c r="B463" s="361" t="s">
        <v>4434</v>
      </c>
      <c r="C463" s="367" t="s">
        <v>4435</v>
      </c>
    </row>
    <row r="464" spans="1:3">
      <c r="A464" s="352" t="s">
        <v>3793</v>
      </c>
      <c r="B464" s="352" t="s">
        <v>4436</v>
      </c>
      <c r="C464" s="363" t="s">
        <v>4437</v>
      </c>
    </row>
    <row r="465" spans="1:3">
      <c r="B465" s="352" t="s">
        <v>4438</v>
      </c>
      <c r="C465" s="363" t="s">
        <v>4439</v>
      </c>
    </row>
    <row r="466" spans="1:3">
      <c r="B466" s="352" t="s">
        <v>4440</v>
      </c>
      <c r="C466" s="363" t="s">
        <v>4441</v>
      </c>
    </row>
    <row r="467" spans="1:3">
      <c r="B467" s="352" t="s">
        <v>4442</v>
      </c>
      <c r="C467" s="363" t="s">
        <v>4443</v>
      </c>
    </row>
    <row r="468" spans="1:3">
      <c r="B468" s="352" t="s">
        <v>4444</v>
      </c>
      <c r="C468" s="363" t="s">
        <v>4445</v>
      </c>
    </row>
    <row r="469" spans="1:3">
      <c r="B469" s="352" t="s">
        <v>4446</v>
      </c>
      <c r="C469" s="363" t="s">
        <v>4447</v>
      </c>
    </row>
    <row r="470" spans="1:3">
      <c r="B470" s="352" t="s">
        <v>4448</v>
      </c>
      <c r="C470" s="363" t="s">
        <v>4449</v>
      </c>
    </row>
    <row r="471" spans="1:3">
      <c r="B471" s="352" t="s">
        <v>4450</v>
      </c>
      <c r="C471" s="363" t="s">
        <v>4451</v>
      </c>
    </row>
    <row r="472" spans="1:3">
      <c r="B472" s="361" t="s">
        <v>4452</v>
      </c>
      <c r="C472" s="367" t="s">
        <v>4453</v>
      </c>
    </row>
    <row r="473" spans="1:3">
      <c r="B473" s="361" t="s">
        <v>4454</v>
      </c>
      <c r="C473" s="367" t="s">
        <v>4455</v>
      </c>
    </row>
    <row r="474" spans="1:3">
      <c r="B474" s="361" t="s">
        <v>4456</v>
      </c>
      <c r="C474" s="367" t="s">
        <v>4457</v>
      </c>
    </row>
    <row r="475" spans="1:3">
      <c r="B475" s="361" t="s">
        <v>4458</v>
      </c>
      <c r="C475" s="367" t="s">
        <v>4459</v>
      </c>
    </row>
    <row r="476" spans="1:3">
      <c r="B476" s="361" t="s">
        <v>4460</v>
      </c>
      <c r="C476" s="367" t="s">
        <v>4461</v>
      </c>
    </row>
    <row r="477" spans="1:3">
      <c r="A477" s="352" t="s">
        <v>3819</v>
      </c>
      <c r="B477" s="352" t="s">
        <v>4462</v>
      </c>
      <c r="C477" s="363" t="s">
        <v>4463</v>
      </c>
    </row>
    <row r="478" spans="1:3">
      <c r="A478" s="373" t="s">
        <v>3822</v>
      </c>
      <c r="B478" s="373" t="s">
        <v>4464</v>
      </c>
      <c r="C478" s="374" t="s">
        <v>4465</v>
      </c>
    </row>
    <row r="479" spans="1:3">
      <c r="A479" s="352" t="s">
        <v>3824</v>
      </c>
      <c r="B479" s="352" t="s">
        <v>4466</v>
      </c>
      <c r="C479" s="363" t="s">
        <v>4465</v>
      </c>
    </row>
    <row r="480" spans="1:3">
      <c r="B480" s="352" t="s">
        <v>4467</v>
      </c>
      <c r="C480" s="363" t="s">
        <v>4468</v>
      </c>
    </row>
    <row r="481" spans="2:3">
      <c r="B481" s="352" t="s">
        <v>4469</v>
      </c>
      <c r="C481" s="363" t="s">
        <v>4470</v>
      </c>
    </row>
    <row r="482" spans="2:3">
      <c r="B482" s="352" t="s">
        <v>4471</v>
      </c>
      <c r="C482" s="363" t="s">
        <v>4472</v>
      </c>
    </row>
    <row r="483" spans="2:3">
      <c r="B483" s="352" t="s">
        <v>4473</v>
      </c>
      <c r="C483" s="363" t="s">
        <v>4474</v>
      </c>
    </row>
    <row r="484" spans="2:3">
      <c r="B484" s="352" t="s">
        <v>4475</v>
      </c>
      <c r="C484" s="363" t="s">
        <v>4476</v>
      </c>
    </row>
    <row r="485" spans="2:3">
      <c r="B485" s="352" t="s">
        <v>4477</v>
      </c>
      <c r="C485" s="363" t="s">
        <v>4478</v>
      </c>
    </row>
    <row r="486" spans="2:3">
      <c r="B486" s="352" t="s">
        <v>4479</v>
      </c>
      <c r="C486" s="363" t="s">
        <v>4480</v>
      </c>
    </row>
    <row r="487" spans="2:3">
      <c r="B487" s="352" t="s">
        <v>4481</v>
      </c>
      <c r="C487" s="363" t="s">
        <v>4482</v>
      </c>
    </row>
    <row r="488" spans="2:3">
      <c r="B488" s="352" t="s">
        <v>4483</v>
      </c>
      <c r="C488" s="363" t="s">
        <v>4484</v>
      </c>
    </row>
    <row r="489" spans="2:3">
      <c r="B489" s="358" t="s">
        <v>4485</v>
      </c>
      <c r="C489" s="363" t="s">
        <v>4486</v>
      </c>
    </row>
    <row r="490" spans="2:3">
      <c r="B490" s="361" t="s">
        <v>4487</v>
      </c>
      <c r="C490" s="367" t="s">
        <v>4488</v>
      </c>
    </row>
    <row r="491" spans="2:3">
      <c r="B491" s="361" t="s">
        <v>4489</v>
      </c>
      <c r="C491" s="367" t="s">
        <v>4490</v>
      </c>
    </row>
    <row r="492" spans="2:3">
      <c r="B492" s="361" t="s">
        <v>4491</v>
      </c>
      <c r="C492" s="367" t="s">
        <v>4492</v>
      </c>
    </row>
    <row r="493" spans="2:3">
      <c r="B493" s="361" t="s">
        <v>4493</v>
      </c>
      <c r="C493" s="367" t="s">
        <v>4494</v>
      </c>
    </row>
    <row r="494" spans="2:3">
      <c r="B494" s="361" t="s">
        <v>4495</v>
      </c>
      <c r="C494" s="367" t="s">
        <v>4496</v>
      </c>
    </row>
    <row r="495" spans="2:3">
      <c r="B495" s="361" t="s">
        <v>4497</v>
      </c>
      <c r="C495" s="367" t="s">
        <v>4498</v>
      </c>
    </row>
    <row r="496" spans="2:3">
      <c r="B496" s="361" t="s">
        <v>4499</v>
      </c>
      <c r="C496" s="367" t="s">
        <v>4500</v>
      </c>
    </row>
    <row r="497" spans="1:3">
      <c r="B497" s="361" t="s">
        <v>4501</v>
      </c>
      <c r="C497" s="367" t="s">
        <v>4502</v>
      </c>
    </row>
    <row r="498" spans="1:3">
      <c r="A498" s="352" t="s">
        <v>3861</v>
      </c>
      <c r="B498" s="352" t="s">
        <v>4503</v>
      </c>
      <c r="C498" s="363" t="s">
        <v>4504</v>
      </c>
    </row>
    <row r="499" spans="1:3">
      <c r="B499" s="352" t="s">
        <v>4505</v>
      </c>
      <c r="C499" s="363" t="s">
        <v>4506</v>
      </c>
    </row>
    <row r="500" spans="1:3">
      <c r="B500" s="352" t="s">
        <v>4507</v>
      </c>
      <c r="C500" s="363" t="s">
        <v>4508</v>
      </c>
    </row>
    <row r="501" spans="1:3">
      <c r="B501" s="352" t="s">
        <v>4509</v>
      </c>
      <c r="C501" s="363" t="s">
        <v>4510</v>
      </c>
    </row>
    <row r="502" spans="1:3">
      <c r="B502" s="352" t="s">
        <v>4511</v>
      </c>
      <c r="C502" s="363" t="s">
        <v>4512</v>
      </c>
    </row>
    <row r="503" spans="1:3">
      <c r="B503" s="352" t="s">
        <v>4513</v>
      </c>
      <c r="C503" s="363" t="s">
        <v>4514</v>
      </c>
    </row>
    <row r="504" spans="1:3">
      <c r="B504" s="361" t="s">
        <v>4515</v>
      </c>
      <c r="C504" s="367" t="s">
        <v>4516</v>
      </c>
    </row>
    <row r="505" spans="1:3">
      <c r="B505" s="361" t="s">
        <v>4517</v>
      </c>
      <c r="C505" s="367" t="s">
        <v>4518</v>
      </c>
    </row>
    <row r="506" spans="1:3">
      <c r="B506" s="361" t="s">
        <v>4519</v>
      </c>
      <c r="C506" s="367" t="s">
        <v>4520</v>
      </c>
    </row>
    <row r="507" spans="1:3">
      <c r="B507" s="361" t="s">
        <v>4521</v>
      </c>
      <c r="C507" s="367" t="s">
        <v>4522</v>
      </c>
    </row>
    <row r="508" spans="1:3">
      <c r="B508" s="361" t="s">
        <v>4523</v>
      </c>
      <c r="C508" s="367" t="s">
        <v>4524</v>
      </c>
    </row>
    <row r="509" spans="1:3">
      <c r="A509" s="352" t="s">
        <v>4223</v>
      </c>
      <c r="B509" s="352" t="s">
        <v>4525</v>
      </c>
      <c r="C509" s="363" t="s">
        <v>4526</v>
      </c>
    </row>
    <row r="510" spans="1:3">
      <c r="A510" s="352" t="s">
        <v>172</v>
      </c>
      <c r="B510" s="352" t="s">
        <v>4527</v>
      </c>
      <c r="C510" s="363" t="s">
        <v>4528</v>
      </c>
    </row>
    <row r="511" spans="1:3">
      <c r="B511" s="352" t="s">
        <v>4529</v>
      </c>
      <c r="C511" s="368" t="s">
        <v>4530</v>
      </c>
    </row>
    <row r="512" spans="1:3">
      <c r="B512" s="352" t="s">
        <v>4531</v>
      </c>
      <c r="C512" s="368" t="s">
        <v>4532</v>
      </c>
    </row>
    <row r="513" spans="1:4">
      <c r="B513" s="352" t="s">
        <v>4533</v>
      </c>
      <c r="C513" s="368" t="s">
        <v>4534</v>
      </c>
    </row>
    <row r="514" spans="1:4">
      <c r="B514" s="352" t="s">
        <v>4535</v>
      </c>
      <c r="C514" s="368" t="s">
        <v>4536</v>
      </c>
    </row>
    <row r="515" spans="1:4">
      <c r="B515" s="352" t="s">
        <v>4537</v>
      </c>
      <c r="C515" s="368" t="s">
        <v>4538</v>
      </c>
    </row>
    <row r="516" spans="1:4">
      <c r="B516" s="352" t="s">
        <v>4539</v>
      </c>
      <c r="C516" s="368" t="s">
        <v>4540</v>
      </c>
    </row>
    <row r="517" spans="1:4">
      <c r="B517" s="352" t="s">
        <v>4541</v>
      </c>
      <c r="C517" s="368" t="s">
        <v>4542</v>
      </c>
    </row>
    <row r="518" spans="1:4">
      <c r="A518" s="352"/>
      <c r="B518" s="352" t="s">
        <v>4543</v>
      </c>
      <c r="C518" s="368" t="s">
        <v>4544</v>
      </c>
      <c r="D518" s="352" t="s">
        <v>4545</v>
      </c>
    </row>
    <row r="519" spans="1:4">
      <c r="A519" s="352"/>
      <c r="B519" s="352" t="s">
        <v>4546</v>
      </c>
      <c r="C519" s="368" t="s">
        <v>4534</v>
      </c>
      <c r="D519" s="352"/>
    </row>
    <row r="520" spans="1:4">
      <c r="A520" s="352"/>
      <c r="B520" s="352" t="s">
        <v>4547</v>
      </c>
      <c r="C520" s="368" t="s">
        <v>1295</v>
      </c>
      <c r="D520" s="352"/>
    </row>
    <row r="521" spans="1:4">
      <c r="B521" s="352" t="s">
        <v>4548</v>
      </c>
      <c r="C521" s="368" t="s">
        <v>4549</v>
      </c>
    </row>
    <row r="522" spans="1:4">
      <c r="B522" s="352" t="s">
        <v>4550</v>
      </c>
      <c r="C522" s="368" t="s">
        <v>4551</v>
      </c>
    </row>
    <row r="523" spans="1:4">
      <c r="A523" s="353" t="s">
        <v>4552</v>
      </c>
      <c r="B523" s="352" t="s">
        <v>4553</v>
      </c>
      <c r="C523" s="368" t="s">
        <v>4554</v>
      </c>
    </row>
    <row r="524" spans="1:4">
      <c r="B524" s="352" t="s">
        <v>4555</v>
      </c>
      <c r="C524" s="368" t="s">
        <v>4556</v>
      </c>
    </row>
    <row r="525" spans="1:4">
      <c r="B525" s="352" t="s">
        <v>4557</v>
      </c>
      <c r="C525" s="368" t="s">
        <v>4558</v>
      </c>
    </row>
    <row r="526" spans="1:4">
      <c r="B526" s="352" t="s">
        <v>4559</v>
      </c>
      <c r="C526" s="368" t="s">
        <v>4560</v>
      </c>
    </row>
    <row r="527" spans="1:4">
      <c r="B527" s="352" t="s">
        <v>4561</v>
      </c>
      <c r="C527" s="368" t="s">
        <v>4562</v>
      </c>
    </row>
    <row r="528" spans="1:4">
      <c r="B528" s="352" t="s">
        <v>4563</v>
      </c>
      <c r="C528" s="368" t="s">
        <v>4564</v>
      </c>
    </row>
    <row r="529" spans="2:3">
      <c r="B529" s="352" t="s">
        <v>4565</v>
      </c>
      <c r="C529" s="368" t="s">
        <v>4566</v>
      </c>
    </row>
    <row r="530" spans="2:3">
      <c r="B530" s="352" t="s">
        <v>4567</v>
      </c>
      <c r="C530" s="368" t="s">
        <v>4568</v>
      </c>
    </row>
    <row r="531" spans="2:3">
      <c r="B531" s="352" t="s">
        <v>4569</v>
      </c>
      <c r="C531" s="368" t="s">
        <v>4570</v>
      </c>
    </row>
    <row r="532" spans="2:3">
      <c r="B532" s="352" t="s">
        <v>4571</v>
      </c>
      <c r="C532" s="368" t="s">
        <v>4572</v>
      </c>
    </row>
    <row r="533" spans="2:3">
      <c r="B533" s="352" t="s">
        <v>4573</v>
      </c>
      <c r="C533" s="368" t="s">
        <v>4574</v>
      </c>
    </row>
    <row r="534" spans="2:3">
      <c r="B534" s="352" t="s">
        <v>4575</v>
      </c>
      <c r="C534" s="368" t="s">
        <v>4576</v>
      </c>
    </row>
    <row r="535" spans="2:3">
      <c r="B535" s="353" t="s">
        <v>4577</v>
      </c>
      <c r="C535" s="368" t="s">
        <v>4578</v>
      </c>
    </row>
    <row r="536" spans="2:3">
      <c r="B536" s="353" t="s">
        <v>4579</v>
      </c>
      <c r="C536" s="368" t="s">
        <v>4580</v>
      </c>
    </row>
    <row r="537" spans="2:3">
      <c r="B537" s="353" t="s">
        <v>4581</v>
      </c>
      <c r="C537" s="368" t="s">
        <v>204</v>
      </c>
    </row>
    <row r="538" spans="2:3">
      <c r="B538" s="353" t="s">
        <v>4582</v>
      </c>
      <c r="C538" s="368" t="s">
        <v>4583</v>
      </c>
    </row>
    <row r="539" spans="2:3">
      <c r="B539" s="353" t="s">
        <v>4584</v>
      </c>
      <c r="C539" s="368" t="s">
        <v>4585</v>
      </c>
    </row>
    <row r="540" spans="2:3">
      <c r="B540" s="353" t="s">
        <v>4586</v>
      </c>
      <c r="C540" s="368" t="s">
        <v>4587</v>
      </c>
    </row>
    <row r="541" spans="2:3">
      <c r="B541" s="353" t="s">
        <v>4588</v>
      </c>
      <c r="C541" s="368" t="s">
        <v>4589</v>
      </c>
    </row>
    <row r="542" spans="2:3">
      <c r="B542" s="353" t="s">
        <v>4590</v>
      </c>
      <c r="C542" s="368" t="s">
        <v>4591</v>
      </c>
    </row>
    <row r="543" spans="2:3">
      <c r="B543" s="353" t="s">
        <v>4592</v>
      </c>
      <c r="C543" s="368" t="s">
        <v>4593</v>
      </c>
    </row>
    <row r="544" spans="2:3">
      <c r="B544" s="353" t="s">
        <v>4594</v>
      </c>
      <c r="C544" s="368" t="s">
        <v>4595</v>
      </c>
    </row>
    <row r="545" spans="2:3">
      <c r="B545" s="353" t="s">
        <v>4596</v>
      </c>
      <c r="C545" s="368" t="s">
        <v>4597</v>
      </c>
    </row>
    <row r="546" spans="2:3">
      <c r="B546" s="353" t="s">
        <v>4598</v>
      </c>
      <c r="C546" s="368" t="s">
        <v>4599</v>
      </c>
    </row>
    <row r="547" spans="2:3">
      <c r="B547" s="353" t="s">
        <v>4600</v>
      </c>
      <c r="C547" s="368" t="s">
        <v>4601</v>
      </c>
    </row>
    <row r="548" spans="2:3">
      <c r="B548" s="353" t="s">
        <v>4602</v>
      </c>
      <c r="C548" s="368" t="s">
        <v>4603</v>
      </c>
    </row>
    <row r="549" spans="2:3">
      <c r="B549" s="353" t="s">
        <v>4604</v>
      </c>
      <c r="C549" s="368" t="s">
        <v>4605</v>
      </c>
    </row>
    <row r="550" spans="2:3">
      <c r="B550" s="353" t="s">
        <v>4606</v>
      </c>
      <c r="C550" s="368" t="s">
        <v>4601</v>
      </c>
    </row>
    <row r="551" spans="2:3">
      <c r="B551" s="353" t="s">
        <v>4607</v>
      </c>
      <c r="C551" s="368" t="s">
        <v>4601</v>
      </c>
    </row>
    <row r="552" spans="2:3">
      <c r="B552" s="353" t="s">
        <v>4608</v>
      </c>
      <c r="C552" s="368" t="s">
        <v>4609</v>
      </c>
    </row>
    <row r="553" spans="2:3">
      <c r="B553" s="353" t="s">
        <v>4610</v>
      </c>
      <c r="C553" s="368" t="s">
        <v>4605</v>
      </c>
    </row>
    <row r="554" spans="2:3">
      <c r="B554" s="353" t="s">
        <v>4611</v>
      </c>
      <c r="C554" s="368" t="s">
        <v>4601</v>
      </c>
    </row>
    <row r="555" spans="2:3">
      <c r="B555" s="353" t="s">
        <v>4612</v>
      </c>
      <c r="C555" s="368" t="s">
        <v>4605</v>
      </c>
    </row>
    <row r="556" spans="2:3">
      <c r="B556" s="353" t="s">
        <v>4613</v>
      </c>
      <c r="C556" s="368" t="s">
        <v>4609</v>
      </c>
    </row>
    <row r="557" spans="2:3">
      <c r="B557" s="353" t="s">
        <v>4614</v>
      </c>
      <c r="C557" s="368" t="s">
        <v>4605</v>
      </c>
    </row>
    <row r="558" spans="2:3">
      <c r="B558" s="353" t="s">
        <v>4615</v>
      </c>
      <c r="C558" s="375" t="s">
        <v>4616</v>
      </c>
    </row>
    <row r="559" spans="2:3">
      <c r="B559" s="353" t="s">
        <v>4617</v>
      </c>
      <c r="C559" s="375" t="s">
        <v>4618</v>
      </c>
    </row>
    <row r="560" spans="2:3">
      <c r="B560" s="353" t="s">
        <v>4619</v>
      </c>
      <c r="C560" s="368" t="s">
        <v>4620</v>
      </c>
    </row>
    <row r="561" spans="2:3">
      <c r="B561" s="353" t="s">
        <v>4621</v>
      </c>
      <c r="C561" s="368" t="s">
        <v>4622</v>
      </c>
    </row>
    <row r="562" spans="2:3">
      <c r="B562" s="353" t="s">
        <v>4623</v>
      </c>
      <c r="C562" s="368" t="s">
        <v>4624</v>
      </c>
    </row>
    <row r="563" spans="2:3">
      <c r="B563" s="353" t="s">
        <v>4625</v>
      </c>
      <c r="C563" s="368" t="s">
        <v>4626</v>
      </c>
    </row>
    <row r="564" spans="2:3">
      <c r="B564" s="353" t="s">
        <v>4627</v>
      </c>
      <c r="C564" s="368" t="s">
        <v>4628</v>
      </c>
    </row>
    <row r="565" spans="2:3">
      <c r="B565" s="353" t="s">
        <v>4629</v>
      </c>
      <c r="C565" s="368" t="s">
        <v>4630</v>
      </c>
    </row>
    <row r="566" spans="2:3">
      <c r="B566" s="353" t="s">
        <v>4631</v>
      </c>
      <c r="C566" s="368" t="s">
        <v>4632</v>
      </c>
    </row>
    <row r="567" spans="2:3">
      <c r="B567" s="353" t="s">
        <v>4633</v>
      </c>
      <c r="C567" s="368" t="s">
        <v>4634</v>
      </c>
    </row>
    <row r="568" spans="2:3">
      <c r="B568" s="353" t="s">
        <v>4635</v>
      </c>
      <c r="C568" s="368" t="s">
        <v>4636</v>
      </c>
    </row>
    <row r="569" spans="2:3">
      <c r="B569" s="353" t="s">
        <v>4637</v>
      </c>
      <c r="C569" s="368" t="s">
        <v>4638</v>
      </c>
    </row>
    <row r="570" spans="2:3">
      <c r="B570" s="353" t="s">
        <v>4639</v>
      </c>
      <c r="C570" s="368" t="s">
        <v>4640</v>
      </c>
    </row>
    <row r="571" spans="2:3">
      <c r="B571" s="353" t="s">
        <v>4641</v>
      </c>
      <c r="C571" s="368" t="s">
        <v>4642</v>
      </c>
    </row>
    <row r="572" spans="2:3">
      <c r="B572" s="353" t="s">
        <v>4643</v>
      </c>
      <c r="C572" s="368" t="s">
        <v>4644</v>
      </c>
    </row>
    <row r="573" spans="2:3">
      <c r="B573" s="353" t="s">
        <v>4645</v>
      </c>
      <c r="C573" s="368" t="s">
        <v>4646</v>
      </c>
    </row>
    <row r="574" spans="2:3">
      <c r="B574" s="353" t="s">
        <v>4647</v>
      </c>
      <c r="C574" s="368" t="s">
        <v>4648</v>
      </c>
    </row>
    <row r="575" spans="2:3">
      <c r="B575" s="353" t="s">
        <v>4649</v>
      </c>
      <c r="C575" s="368" t="s">
        <v>4650</v>
      </c>
    </row>
    <row r="576" spans="2:3">
      <c r="B576" s="353" t="s">
        <v>4651</v>
      </c>
      <c r="C576" s="368" t="s">
        <v>4652</v>
      </c>
    </row>
    <row r="577" spans="2:4">
      <c r="B577" s="353" t="s">
        <v>4653</v>
      </c>
      <c r="C577" s="368" t="s">
        <v>4654</v>
      </c>
    </row>
    <row r="578" spans="2:4">
      <c r="B578" s="353" t="s">
        <v>4655</v>
      </c>
      <c r="C578" s="368" t="s">
        <v>4656</v>
      </c>
    </row>
    <row r="579" spans="2:4">
      <c r="B579" s="353" t="s">
        <v>4657</v>
      </c>
      <c r="C579" s="368" t="s">
        <v>4658</v>
      </c>
    </row>
    <row r="580" spans="2:4">
      <c r="B580" s="353" t="s">
        <v>4659</v>
      </c>
      <c r="C580" s="368" t="s">
        <v>4660</v>
      </c>
      <c r="D580" s="353" t="s">
        <v>204</v>
      </c>
    </row>
    <row r="581" spans="2:4">
      <c r="B581" s="353" t="s">
        <v>4661</v>
      </c>
      <c r="C581" s="368" t="s">
        <v>4636</v>
      </c>
    </row>
    <row r="582" spans="2:4">
      <c r="B582" s="353" t="s">
        <v>4662</v>
      </c>
      <c r="C582" s="368" t="s">
        <v>4636</v>
      </c>
    </row>
    <row r="583" spans="2:4">
      <c r="B583" s="353" t="s">
        <v>4663</v>
      </c>
      <c r="C583" s="368" t="s">
        <v>4664</v>
      </c>
    </row>
    <row r="584" spans="2:4">
      <c r="B584" s="353" t="s">
        <v>4665</v>
      </c>
      <c r="C584" s="368" t="s">
        <v>4666</v>
      </c>
    </row>
    <row r="585" spans="2:4">
      <c r="B585" s="353" t="s">
        <v>4667</v>
      </c>
      <c r="C585" s="368" t="s">
        <v>4636</v>
      </c>
    </row>
    <row r="586" spans="2:4">
      <c r="B586" s="353" t="s">
        <v>4668</v>
      </c>
      <c r="C586" s="368" t="s">
        <v>4636</v>
      </c>
    </row>
    <row r="587" spans="2:4">
      <c r="B587" s="353" t="s">
        <v>4669</v>
      </c>
      <c r="C587" s="368" t="s">
        <v>4636</v>
      </c>
    </row>
    <row r="588" spans="2:4">
      <c r="B588" s="353" t="s">
        <v>4670</v>
      </c>
      <c r="C588" s="368" t="s">
        <v>4636</v>
      </c>
    </row>
    <row r="589" spans="2:4">
      <c r="B589" s="353" t="s">
        <v>4671</v>
      </c>
      <c r="C589" s="368" t="s">
        <v>4636</v>
      </c>
    </row>
    <row r="590" spans="2:4">
      <c r="B590" s="353" t="s">
        <v>4672</v>
      </c>
      <c r="C590" s="368" t="s">
        <v>4636</v>
      </c>
    </row>
    <row r="591" spans="2:4">
      <c r="B591" s="353" t="s">
        <v>4673</v>
      </c>
      <c r="C591" s="368" t="s">
        <v>4636</v>
      </c>
    </row>
    <row r="592" spans="2:4">
      <c r="B592" s="353" t="s">
        <v>4674</v>
      </c>
      <c r="C592" s="368" t="s">
        <v>4636</v>
      </c>
    </row>
    <row r="593" spans="2:4">
      <c r="B593" s="353" t="s">
        <v>4675</v>
      </c>
      <c r="C593" s="368" t="s">
        <v>4636</v>
      </c>
    </row>
    <row r="594" spans="2:4">
      <c r="B594" s="353" t="s">
        <v>4676</v>
      </c>
      <c r="C594" s="368" t="s">
        <v>4636</v>
      </c>
    </row>
    <row r="595" spans="2:4">
      <c r="B595" s="353" t="s">
        <v>4677</v>
      </c>
      <c r="C595" s="368" t="s">
        <v>4636</v>
      </c>
    </row>
    <row r="596" spans="2:4">
      <c r="B596" s="353" t="s">
        <v>4678</v>
      </c>
      <c r="C596" s="368" t="s">
        <v>4679</v>
      </c>
    </row>
    <row r="597" spans="2:4">
      <c r="B597" s="353" t="s">
        <v>4680</v>
      </c>
      <c r="C597" s="368" t="s">
        <v>4681</v>
      </c>
      <c r="D597" s="353" t="s">
        <v>4682</v>
      </c>
    </row>
    <row r="598" spans="2:4">
      <c r="B598" s="353" t="s">
        <v>4683</v>
      </c>
      <c r="C598" s="368" t="s">
        <v>4684</v>
      </c>
      <c r="D598" s="353" t="s">
        <v>4682</v>
      </c>
    </row>
    <row r="599" spans="2:4">
      <c r="B599" s="353" t="s">
        <v>4685</v>
      </c>
      <c r="C599" s="368" t="s">
        <v>4686</v>
      </c>
      <c r="D599" s="353" t="s">
        <v>4682</v>
      </c>
    </row>
    <row r="600" spans="2:4">
      <c r="B600" s="353" t="s">
        <v>4687</v>
      </c>
      <c r="C600" s="368" t="s">
        <v>4688</v>
      </c>
      <c r="D600" s="353" t="s">
        <v>4682</v>
      </c>
    </row>
    <row r="601" spans="2:4">
      <c r="B601" s="353" t="s">
        <v>4689</v>
      </c>
      <c r="C601" s="368" t="s">
        <v>4690</v>
      </c>
      <c r="D601" t="s">
        <v>4691</v>
      </c>
    </row>
    <row r="602" spans="2:4">
      <c r="B602" s="353" t="s">
        <v>4692</v>
      </c>
      <c r="C602" s="368" t="s">
        <v>4693</v>
      </c>
      <c r="D602" t="s">
        <v>4694</v>
      </c>
    </row>
    <row r="603" spans="2:4">
      <c r="B603" s="353" t="s">
        <v>4695</v>
      </c>
      <c r="C603" s="368" t="s">
        <v>4696</v>
      </c>
      <c r="D603" t="s">
        <v>4697</v>
      </c>
    </row>
    <row r="604" spans="2:4">
      <c r="B604" s="353" t="s">
        <v>4698</v>
      </c>
      <c r="C604" s="368" t="s">
        <v>4699</v>
      </c>
      <c r="D604" t="s">
        <v>4700</v>
      </c>
    </row>
    <row r="605" spans="2:4">
      <c r="B605" s="353" t="s">
        <v>4701</v>
      </c>
      <c r="C605" s="368" t="s">
        <v>4702</v>
      </c>
      <c r="D605" s="353" t="s">
        <v>4703</v>
      </c>
    </row>
    <row r="606" spans="2:4">
      <c r="B606" s="353" t="s">
        <v>4704</v>
      </c>
      <c r="C606" s="368" t="s">
        <v>4705</v>
      </c>
    </row>
    <row r="607" spans="2:4">
      <c r="B607" s="353" t="s">
        <v>4706</v>
      </c>
      <c r="C607" s="368" t="s">
        <v>4707</v>
      </c>
    </row>
    <row r="608" spans="2:4">
      <c r="B608" s="353" t="s">
        <v>4708</v>
      </c>
      <c r="C608" s="368" t="s">
        <v>4709</v>
      </c>
    </row>
    <row r="609" spans="2:3">
      <c r="B609" s="353" t="s">
        <v>4710</v>
      </c>
      <c r="C609" s="368" t="s">
        <v>4711</v>
      </c>
    </row>
    <row r="610" spans="2:3">
      <c r="B610" s="353" t="s">
        <v>4712</v>
      </c>
      <c r="C610" s="368" t="s">
        <v>4713</v>
      </c>
    </row>
    <row r="611" spans="2:3">
      <c r="B611" s="353" t="s">
        <v>4714</v>
      </c>
      <c r="C611" s="368" t="s">
        <v>4715</v>
      </c>
    </row>
    <row r="612" spans="2:3">
      <c r="B612" s="353" t="s">
        <v>4716</v>
      </c>
      <c r="C612" s="368" t="s">
        <v>4717</v>
      </c>
    </row>
    <row r="613" spans="2:3">
      <c r="B613" s="353" t="s">
        <v>4718</v>
      </c>
      <c r="C613" s="368" t="s">
        <v>4719</v>
      </c>
    </row>
    <row r="614" spans="2:3">
      <c r="B614" s="353" t="s">
        <v>4720</v>
      </c>
      <c r="C614" s="368" t="s">
        <v>4721</v>
      </c>
    </row>
    <row r="615" spans="2:3">
      <c r="B615" s="353" t="s">
        <v>4722</v>
      </c>
      <c r="C615" s="368" t="s">
        <v>4723</v>
      </c>
    </row>
    <row r="616" spans="2:3">
      <c r="B616" s="353" t="s">
        <v>4724</v>
      </c>
      <c r="C616" s="368" t="s">
        <v>4725</v>
      </c>
    </row>
    <row r="617" spans="2:3">
      <c r="B617" s="353" t="s">
        <v>4726</v>
      </c>
      <c r="C617" s="368" t="s">
        <v>4725</v>
      </c>
    </row>
    <row r="618" spans="2:3">
      <c r="B618" s="353" t="s">
        <v>4727</v>
      </c>
      <c r="C618" s="368" t="s">
        <v>4725</v>
      </c>
    </row>
    <row r="619" spans="2:3">
      <c r="B619" s="353" t="s">
        <v>4728</v>
      </c>
      <c r="C619" s="368" t="s">
        <v>4725</v>
      </c>
    </row>
    <row r="620" spans="2:3">
      <c r="B620" s="353" t="s">
        <v>4729</v>
      </c>
      <c r="C620" s="368" t="s">
        <v>4725</v>
      </c>
    </row>
    <row r="621" spans="2:3">
      <c r="B621" s="353" t="s">
        <v>4730</v>
      </c>
      <c r="C621" s="353" t="s">
        <v>4731</v>
      </c>
    </row>
    <row r="622" spans="2:3">
      <c r="B622" s="353" t="s">
        <v>4732</v>
      </c>
      <c r="C622" s="368" t="s">
        <v>4733</v>
      </c>
    </row>
    <row r="623" spans="2:3">
      <c r="B623" s="353" t="s">
        <v>4734</v>
      </c>
      <c r="C623" s="368" t="s">
        <v>4735</v>
      </c>
    </row>
    <row r="624" spans="2:3">
      <c r="B624" s="353" t="s">
        <v>4736</v>
      </c>
      <c r="C624" s="368" t="s">
        <v>4737</v>
      </c>
    </row>
    <row r="625" spans="2:3">
      <c r="B625" s="353" t="s">
        <v>4738</v>
      </c>
      <c r="C625" s="368" t="s">
        <v>4739</v>
      </c>
    </row>
    <row r="626" spans="2:3">
      <c r="B626" s="353" t="s">
        <v>4740</v>
      </c>
      <c r="C626" s="368" t="s">
        <v>4741</v>
      </c>
    </row>
    <row r="627" spans="2:3">
      <c r="B627" s="353" t="s">
        <v>4742</v>
      </c>
      <c r="C627" s="368" t="s">
        <v>4743</v>
      </c>
    </row>
    <row r="628" spans="2:3">
      <c r="B628" s="353" t="s">
        <v>4744</v>
      </c>
      <c r="C628" s="368" t="s">
        <v>4745</v>
      </c>
    </row>
    <row r="629" spans="2:3">
      <c r="B629" s="353" t="s">
        <v>4746</v>
      </c>
      <c r="C629" s="368" t="s">
        <v>4747</v>
      </c>
    </row>
    <row r="630" spans="2:3">
      <c r="B630" s="353" t="s">
        <v>4748</v>
      </c>
      <c r="C630" s="368" t="s">
        <v>4749</v>
      </c>
    </row>
    <row r="631" spans="2:3">
      <c r="B631" s="353" t="s">
        <v>4750</v>
      </c>
      <c r="C631" s="368" t="s">
        <v>4751</v>
      </c>
    </row>
    <row r="632" spans="2:3">
      <c r="B632" s="353" t="s">
        <v>4752</v>
      </c>
      <c r="C632" s="368" t="s">
        <v>4753</v>
      </c>
    </row>
    <row r="633" spans="2:3">
      <c r="B633" s="353" t="s">
        <v>4754</v>
      </c>
      <c r="C633" s="368" t="s">
        <v>4755</v>
      </c>
    </row>
    <row r="634" spans="2:3">
      <c r="B634" s="353" t="s">
        <v>4756</v>
      </c>
      <c r="C634" s="368" t="s">
        <v>4757</v>
      </c>
    </row>
    <row r="635" spans="2:3">
      <c r="B635" s="353" t="s">
        <v>4758</v>
      </c>
      <c r="C635" s="368" t="s">
        <v>4759</v>
      </c>
    </row>
    <row r="636" spans="2:3">
      <c r="B636" s="353" t="s">
        <v>4760</v>
      </c>
      <c r="C636" s="368" t="s">
        <v>4761</v>
      </c>
    </row>
    <row r="637" spans="2:3">
      <c r="B637" s="353" t="s">
        <v>4762</v>
      </c>
      <c r="C637" s="368" t="s">
        <v>4763</v>
      </c>
    </row>
    <row r="638" spans="2:3">
      <c r="B638" s="353" t="s">
        <v>4764</v>
      </c>
      <c r="C638" s="368" t="s">
        <v>4765</v>
      </c>
    </row>
    <row r="639" spans="2:3">
      <c r="B639" s="353" t="s">
        <v>4766</v>
      </c>
      <c r="C639" s="368" t="s">
        <v>4767</v>
      </c>
    </row>
    <row r="640" spans="2:3">
      <c r="B640" s="353" t="s">
        <v>4768</v>
      </c>
      <c r="C640" s="368" t="s">
        <v>4769</v>
      </c>
    </row>
    <row r="641" spans="2:3">
      <c r="B641" t="s">
        <v>4770</v>
      </c>
      <c r="C641" t="s">
        <v>4771</v>
      </c>
    </row>
    <row r="642" spans="2:3">
      <c r="B642" t="s">
        <v>4772</v>
      </c>
      <c r="C642" t="s">
        <v>4773</v>
      </c>
    </row>
    <row r="643" spans="2:3">
      <c r="B643" t="s">
        <v>4774</v>
      </c>
      <c r="C643" t="s">
        <v>4775</v>
      </c>
    </row>
    <row r="644" spans="2:3">
      <c r="B644" t="s">
        <v>4776</v>
      </c>
      <c r="C644" t="s">
        <v>4777</v>
      </c>
    </row>
    <row r="645" spans="2:3">
      <c r="B645" t="s">
        <v>4778</v>
      </c>
      <c r="C645" t="s">
        <v>4779</v>
      </c>
    </row>
    <row r="646" spans="2:3">
      <c r="B646" t="s">
        <v>4780</v>
      </c>
      <c r="C646" t="s">
        <v>4781</v>
      </c>
    </row>
    <row r="647" spans="2:3">
      <c r="B647" t="s">
        <v>4782</v>
      </c>
      <c r="C647" t="s">
        <v>1519</v>
      </c>
    </row>
    <row r="648" spans="2:3">
      <c r="B648" t="s">
        <v>4783</v>
      </c>
      <c r="C648" t="s">
        <v>4784</v>
      </c>
    </row>
    <row r="649" spans="2:3">
      <c r="B649" t="s">
        <v>4785</v>
      </c>
      <c r="C649" t="s">
        <v>1522</v>
      </c>
    </row>
    <row r="650" spans="2:3">
      <c r="B650" t="s">
        <v>4786</v>
      </c>
      <c r="C650" t="s">
        <v>4787</v>
      </c>
    </row>
    <row r="651" spans="2:3">
      <c r="B651" t="s">
        <v>4788</v>
      </c>
      <c r="C651" t="s">
        <v>4789</v>
      </c>
    </row>
    <row r="652" spans="2:3">
      <c r="B652" t="s">
        <v>4790</v>
      </c>
      <c r="C652" t="s">
        <v>4791</v>
      </c>
    </row>
    <row r="653" spans="2:3">
      <c r="B653" t="s">
        <v>4792</v>
      </c>
      <c r="C653" t="s">
        <v>4793</v>
      </c>
    </row>
    <row r="654" spans="2:3">
      <c r="B654" t="s">
        <v>4794</v>
      </c>
      <c r="C654" t="s">
        <v>4795</v>
      </c>
    </row>
    <row r="655" spans="2:3">
      <c r="B655" t="s">
        <v>4796</v>
      </c>
      <c r="C655" t="s">
        <v>4797</v>
      </c>
    </row>
    <row r="656" spans="2:3">
      <c r="B656" t="s">
        <v>4798</v>
      </c>
      <c r="C656" t="s">
        <v>4799</v>
      </c>
    </row>
    <row r="657" spans="2:3">
      <c r="B657" t="s">
        <v>4800</v>
      </c>
      <c r="C657" t="s">
        <v>4801</v>
      </c>
    </row>
    <row r="658" spans="2:3">
      <c r="B658" t="s">
        <v>4802</v>
      </c>
      <c r="C658" t="s">
        <v>4803</v>
      </c>
    </row>
    <row r="659" spans="2:3">
      <c r="B659" t="s">
        <v>4804</v>
      </c>
      <c r="C659" t="s">
        <v>4616</v>
      </c>
    </row>
    <row r="660" spans="2:3">
      <c r="B660" t="s">
        <v>4805</v>
      </c>
      <c r="C660" t="s">
        <v>473</v>
      </c>
    </row>
    <row r="661" spans="2:3">
      <c r="B661" t="s">
        <v>4806</v>
      </c>
      <c r="C661" t="s">
        <v>4807</v>
      </c>
    </row>
    <row r="662" spans="2:3">
      <c r="B662" t="s">
        <v>4808</v>
      </c>
      <c r="C662" t="s">
        <v>4809</v>
      </c>
    </row>
    <row r="663" spans="2:3">
      <c r="B663" t="s">
        <v>4810</v>
      </c>
      <c r="C663" t="s">
        <v>4811</v>
      </c>
    </row>
    <row r="664" spans="2:3">
      <c r="B664" t="s">
        <v>4812</v>
      </c>
      <c r="C664" s="9" t="s">
        <v>4813</v>
      </c>
    </row>
    <row r="665" spans="2:3">
      <c r="B665" t="s">
        <v>4814</v>
      </c>
      <c r="C665" s="9" t="s">
        <v>4815</v>
      </c>
    </row>
    <row r="666" spans="2:3">
      <c r="B666" t="s">
        <v>4816</v>
      </c>
      <c r="C666" s="9" t="s">
        <v>4817</v>
      </c>
    </row>
    <row r="667" spans="2:3">
      <c r="B667" t="s">
        <v>4818</v>
      </c>
      <c r="C667" s="9" t="s">
        <v>1066</v>
      </c>
    </row>
    <row r="668" spans="2:3">
      <c r="B668" t="s">
        <v>4819</v>
      </c>
      <c r="C668" s="9" t="s">
        <v>4820</v>
      </c>
    </row>
    <row r="669" spans="2:3">
      <c r="B669" t="s">
        <v>4821</v>
      </c>
      <c r="C669" s="9" t="s">
        <v>4822</v>
      </c>
    </row>
    <row r="670" spans="2:3">
      <c r="B670" t="s">
        <v>4823</v>
      </c>
      <c r="C670" s="9" t="s">
        <v>4824</v>
      </c>
    </row>
    <row r="671" spans="2:3">
      <c r="B671" t="s">
        <v>4825</v>
      </c>
      <c r="C671" s="9" t="s">
        <v>4826</v>
      </c>
    </row>
    <row r="672" spans="2:3">
      <c r="B672" t="s">
        <v>4827</v>
      </c>
      <c r="C672" s="9" t="s">
        <v>3621</v>
      </c>
    </row>
    <row r="673" spans="2:3">
      <c r="B673" t="s">
        <v>4828</v>
      </c>
      <c r="C673" s="9" t="s">
        <v>4829</v>
      </c>
    </row>
    <row r="674" spans="2:3">
      <c r="B674" t="s">
        <v>4830</v>
      </c>
      <c r="C674" s="9" t="s">
        <v>4831</v>
      </c>
    </row>
    <row r="675" spans="2:3">
      <c r="B675" t="s">
        <v>4832</v>
      </c>
      <c r="C675" s="9" t="s">
        <v>4833</v>
      </c>
    </row>
    <row r="676" spans="2:3">
      <c r="B676" t="s">
        <v>4834</v>
      </c>
      <c r="C676" t="s">
        <v>4835</v>
      </c>
    </row>
    <row r="677" spans="2:3">
      <c r="B677" t="s">
        <v>4836</v>
      </c>
      <c r="C677" t="s">
        <v>4837</v>
      </c>
    </row>
    <row r="678" spans="2:3">
      <c r="B678" t="s">
        <v>4838</v>
      </c>
      <c r="C678" t="s">
        <v>4839</v>
      </c>
    </row>
    <row r="679" spans="2:3">
      <c r="B679" t="s">
        <v>4840</v>
      </c>
      <c r="C679" t="s">
        <v>4841</v>
      </c>
    </row>
    <row r="680" spans="2:3">
      <c r="B680" t="s">
        <v>4842</v>
      </c>
      <c r="C680" t="s">
        <v>4843</v>
      </c>
    </row>
    <row r="681" spans="2:3">
      <c r="B681" t="s">
        <v>4844</v>
      </c>
      <c r="C681" t="s">
        <v>4845</v>
      </c>
    </row>
    <row r="682" spans="2:3">
      <c r="B682" t="s">
        <v>4846</v>
      </c>
      <c r="C682" t="s">
        <v>4847</v>
      </c>
    </row>
    <row r="683" spans="2:3">
      <c r="B683" t="s">
        <v>4848</v>
      </c>
      <c r="C683" t="s">
        <v>4849</v>
      </c>
    </row>
    <row r="684" spans="2:3">
      <c r="B684" t="s">
        <v>4850</v>
      </c>
      <c r="C684" t="s">
        <v>4851</v>
      </c>
    </row>
    <row r="685" spans="2:3">
      <c r="B685" t="s">
        <v>4852</v>
      </c>
      <c r="C685" s="9" t="s">
        <v>4853</v>
      </c>
    </row>
    <row r="686" spans="2:3">
      <c r="B686" t="s">
        <v>4854</v>
      </c>
      <c r="C686" s="9" t="s">
        <v>4855</v>
      </c>
    </row>
    <row r="687" spans="2:3">
      <c r="B687" t="s">
        <v>4856</v>
      </c>
      <c r="C687" s="9" t="s">
        <v>4857</v>
      </c>
    </row>
    <row r="688" spans="2:3">
      <c r="B688" t="s">
        <v>4858</v>
      </c>
      <c r="C688" s="9" t="s">
        <v>4859</v>
      </c>
    </row>
    <row r="689" spans="2:3">
      <c r="B689" t="s">
        <v>4860</v>
      </c>
      <c r="C689" s="9" t="s">
        <v>4861</v>
      </c>
    </row>
    <row r="690" spans="2:3">
      <c r="B690" t="s">
        <v>4862</v>
      </c>
      <c r="C690" s="9" t="s">
        <v>4863</v>
      </c>
    </row>
    <row r="691" spans="2:3">
      <c r="B691" t="s">
        <v>4864</v>
      </c>
      <c r="C691" s="9" t="s">
        <v>4865</v>
      </c>
    </row>
    <row r="692" spans="2:3">
      <c r="B692" t="s">
        <v>4866</v>
      </c>
      <c r="C692" s="9" t="s">
        <v>4867</v>
      </c>
    </row>
    <row r="693" spans="2:3">
      <c r="B693" t="s">
        <v>4868</v>
      </c>
      <c r="C693" s="9" t="s">
        <v>4869</v>
      </c>
    </row>
    <row r="694" spans="2:3">
      <c r="B694" t="s">
        <v>4870</v>
      </c>
      <c r="C694" s="9" t="s">
        <v>4871</v>
      </c>
    </row>
    <row r="695" spans="2:3">
      <c r="B695" t="s">
        <v>4872</v>
      </c>
      <c r="C695" s="9" t="s">
        <v>4873</v>
      </c>
    </row>
    <row r="696" spans="2:3">
      <c r="B696" t="s">
        <v>4874</v>
      </c>
      <c r="C696" s="9" t="s">
        <v>4875</v>
      </c>
    </row>
    <row r="697" spans="2:3">
      <c r="B697" s="191" t="s">
        <v>4876</v>
      </c>
      <c r="C697" s="9" t="s">
        <v>4877</v>
      </c>
    </row>
    <row r="698" spans="2:3">
      <c r="B698" s="191" t="s">
        <v>4878</v>
      </c>
      <c r="C698" s="9" t="s">
        <v>4879</v>
      </c>
    </row>
    <row r="699" spans="2:3">
      <c r="B699" s="191" t="s">
        <v>4880</v>
      </c>
      <c r="C699" s="9" t="s">
        <v>4881</v>
      </c>
    </row>
    <row r="700" spans="2:3">
      <c r="B700" s="191" t="s">
        <v>4882</v>
      </c>
      <c r="C700" s="9" t="s">
        <v>4883</v>
      </c>
    </row>
    <row r="701" spans="2:3">
      <c r="B701" s="191" t="s">
        <v>4884</v>
      </c>
      <c r="C701" s="9" t="s">
        <v>4885</v>
      </c>
    </row>
    <row r="702" spans="2:3">
      <c r="B702" s="191" t="s">
        <v>4886</v>
      </c>
      <c r="C702" t="s">
        <v>4887</v>
      </c>
    </row>
    <row r="703" spans="2:3">
      <c r="B703" s="191" t="s">
        <v>4888</v>
      </c>
      <c r="C703" t="s">
        <v>4889</v>
      </c>
    </row>
    <row r="704" spans="2:3">
      <c r="B704" s="191" t="s">
        <v>4890</v>
      </c>
      <c r="C704" t="s">
        <v>4891</v>
      </c>
    </row>
    <row r="705" spans="2:3">
      <c r="B705" s="191" t="s">
        <v>4892</v>
      </c>
      <c r="C705" t="s">
        <v>4893</v>
      </c>
    </row>
    <row r="706" spans="2:3">
      <c r="B706" s="191" t="s">
        <v>4894</v>
      </c>
      <c r="C706" t="s">
        <v>4895</v>
      </c>
    </row>
    <row r="707" spans="2:3">
      <c r="B707" s="191" t="s">
        <v>4896</v>
      </c>
      <c r="C707" t="s">
        <v>4897</v>
      </c>
    </row>
    <row r="708" spans="2:3">
      <c r="B708" s="191" t="s">
        <v>4898</v>
      </c>
      <c r="C708" t="s">
        <v>4899</v>
      </c>
    </row>
    <row r="709" spans="2:3">
      <c r="B709" s="191" t="s">
        <v>4900</v>
      </c>
      <c r="C709" t="s">
        <v>4901</v>
      </c>
    </row>
    <row r="710" spans="2:3">
      <c r="B710" s="191" t="s">
        <v>4902</v>
      </c>
      <c r="C710" t="s">
        <v>4903</v>
      </c>
    </row>
    <row r="711" spans="2:3">
      <c r="B711" s="191" t="s">
        <v>4904</v>
      </c>
      <c r="C711" t="s">
        <v>4905</v>
      </c>
    </row>
    <row r="712" spans="2:3">
      <c r="B712" s="191" t="s">
        <v>4906</v>
      </c>
      <c r="C712" t="s">
        <v>4907</v>
      </c>
    </row>
    <row r="713" spans="2:3">
      <c r="B713" s="191" t="s">
        <v>4908</v>
      </c>
      <c r="C713" t="s">
        <v>4909</v>
      </c>
    </row>
    <row r="714" spans="2:3">
      <c r="B714" s="191" t="s">
        <v>4910</v>
      </c>
      <c r="C714" t="s">
        <v>4911</v>
      </c>
    </row>
    <row r="715" spans="2:3">
      <c r="B715" s="191" t="s">
        <v>4912</v>
      </c>
      <c r="C715" t="s">
        <v>4913</v>
      </c>
    </row>
    <row r="716" spans="2:3">
      <c r="B716" s="191" t="s">
        <v>4914</v>
      </c>
      <c r="C716" t="s">
        <v>4915</v>
      </c>
    </row>
    <row r="717" spans="2:3">
      <c r="B717" s="191" t="s">
        <v>4916</v>
      </c>
      <c r="C717" t="s">
        <v>4917</v>
      </c>
    </row>
    <row r="718" spans="2:3">
      <c r="B718" s="191" t="s">
        <v>4918</v>
      </c>
      <c r="C718" t="s">
        <v>4919</v>
      </c>
    </row>
    <row r="719" spans="2:3">
      <c r="B719" s="191" t="s">
        <v>4920</v>
      </c>
      <c r="C719" t="s">
        <v>3486</v>
      </c>
    </row>
    <row r="720" spans="2:3">
      <c r="B720" s="191" t="s">
        <v>4921</v>
      </c>
      <c r="C720" t="s">
        <v>4922</v>
      </c>
    </row>
    <row r="721" spans="2:3">
      <c r="B721" s="191" t="s">
        <v>4923</v>
      </c>
      <c r="C721" t="s">
        <v>3693</v>
      </c>
    </row>
    <row r="722" spans="2:3">
      <c r="B722" s="191" t="s">
        <v>4924</v>
      </c>
      <c r="C722" t="s">
        <v>4925</v>
      </c>
    </row>
    <row r="723" spans="2:3">
      <c r="B723" s="191" t="s">
        <v>4926</v>
      </c>
      <c r="C723" t="s">
        <v>4927</v>
      </c>
    </row>
    <row r="724" spans="2:3">
      <c r="B724" t="s">
        <v>4928</v>
      </c>
      <c r="C724" t="s">
        <v>4929</v>
      </c>
    </row>
    <row r="725" spans="2:3">
      <c r="B725" t="s">
        <v>4930</v>
      </c>
      <c r="C725" t="s">
        <v>4931</v>
      </c>
    </row>
    <row r="726" spans="2:3">
      <c r="B726" t="s">
        <v>4932</v>
      </c>
      <c r="C726" t="s">
        <v>4933</v>
      </c>
    </row>
    <row r="727" spans="2:3">
      <c r="B727" t="s">
        <v>4934</v>
      </c>
      <c r="C727" t="s">
        <v>4922</v>
      </c>
    </row>
    <row r="728" spans="2:3">
      <c r="B728" t="s">
        <v>4935</v>
      </c>
      <c r="C728" t="s">
        <v>4936</v>
      </c>
    </row>
    <row r="729" spans="2:3">
      <c r="B729" s="376" t="s">
        <v>4937</v>
      </c>
      <c r="C729" s="376" t="s">
        <v>4938</v>
      </c>
    </row>
    <row r="730" spans="2:3">
      <c r="B730" t="s">
        <v>4939</v>
      </c>
      <c r="C730" t="s">
        <v>4940</v>
      </c>
    </row>
    <row r="731" spans="2:3">
      <c r="B731" t="s">
        <v>4941</v>
      </c>
      <c r="C731" t="s">
        <v>4942</v>
      </c>
    </row>
    <row r="732" spans="2:3">
      <c r="B732" s="376" t="s">
        <v>4943</v>
      </c>
      <c r="C732" s="376" t="s">
        <v>4944</v>
      </c>
    </row>
    <row r="733" spans="2:3">
      <c r="B733" t="s">
        <v>4945</v>
      </c>
      <c r="C733" t="s">
        <v>4946</v>
      </c>
    </row>
    <row r="734" spans="2:3">
      <c r="B734" t="s">
        <v>4947</v>
      </c>
      <c r="C734" t="s">
        <v>4948</v>
      </c>
    </row>
    <row r="735" spans="2:3">
      <c r="B735" t="s">
        <v>4949</v>
      </c>
      <c r="C735" t="s">
        <v>4950</v>
      </c>
    </row>
    <row r="736" spans="2:3">
      <c r="B736" t="s">
        <v>4951</v>
      </c>
      <c r="C736" t="s">
        <v>4952</v>
      </c>
    </row>
    <row r="737" spans="2:3">
      <c r="B737" t="s">
        <v>4953</v>
      </c>
      <c r="C737" t="s">
        <v>4954</v>
      </c>
    </row>
    <row r="738" spans="2:3">
      <c r="B738" t="s">
        <v>4955</v>
      </c>
      <c r="C738" t="s">
        <v>4956</v>
      </c>
    </row>
    <row r="739" spans="2:3">
      <c r="B739" t="s">
        <v>4957</v>
      </c>
      <c r="C739" t="s">
        <v>4958</v>
      </c>
    </row>
    <row r="740" spans="2:3">
      <c r="B740" t="s">
        <v>4959</v>
      </c>
      <c r="C740" t="s">
        <v>4960</v>
      </c>
    </row>
    <row r="741" spans="2:3">
      <c r="B741" t="s">
        <v>4961</v>
      </c>
      <c r="C741" t="s">
        <v>4962</v>
      </c>
    </row>
    <row r="742" spans="2:3">
      <c r="B742" t="s">
        <v>4963</v>
      </c>
      <c r="C742" t="s">
        <v>4964</v>
      </c>
    </row>
    <row r="743" spans="2:3">
      <c r="B743" t="s">
        <v>4965</v>
      </c>
      <c r="C743" t="s">
        <v>4966</v>
      </c>
    </row>
    <row r="744" spans="2:3">
      <c r="B744" t="s">
        <v>4967</v>
      </c>
      <c r="C744" t="s">
        <v>4968</v>
      </c>
    </row>
    <row r="745" spans="2:3">
      <c r="B745" t="s">
        <v>4969</v>
      </c>
      <c r="C745" t="s">
        <v>4970</v>
      </c>
    </row>
    <row r="746" spans="2:3">
      <c r="B746" t="s">
        <v>4971</v>
      </c>
      <c r="C746" t="s">
        <v>4972</v>
      </c>
    </row>
    <row r="747" spans="2:3">
      <c r="B747" t="s">
        <v>4973</v>
      </c>
      <c r="C747" t="s">
        <v>4974</v>
      </c>
    </row>
    <row r="748" spans="2:3">
      <c r="B748" t="s">
        <v>4975</v>
      </c>
      <c r="C748" t="s">
        <v>4976</v>
      </c>
    </row>
    <row r="749" spans="2:3">
      <c r="B749" t="s">
        <v>4977</v>
      </c>
      <c r="C749" t="s">
        <v>4978</v>
      </c>
    </row>
    <row r="750" spans="2:3">
      <c r="B750" t="s">
        <v>4979</v>
      </c>
      <c r="C750" t="s">
        <v>4980</v>
      </c>
    </row>
    <row r="751" spans="2:3">
      <c r="B751" t="s">
        <v>4981</v>
      </c>
      <c r="C751" t="s">
        <v>4982</v>
      </c>
    </row>
    <row r="752" spans="2:3">
      <c r="B752" t="s">
        <v>4983</v>
      </c>
      <c r="C752" t="s">
        <v>4984</v>
      </c>
    </row>
    <row r="753" spans="2:3">
      <c r="B753" t="s">
        <v>4985</v>
      </c>
      <c r="C753" t="s">
        <v>4986</v>
      </c>
    </row>
    <row r="754" spans="2:3">
      <c r="B754" t="s">
        <v>4987</v>
      </c>
      <c r="C754" t="s">
        <v>4988</v>
      </c>
    </row>
    <row r="755" spans="2:3">
      <c r="B755" t="s">
        <v>4989</v>
      </c>
      <c r="C755" t="s">
        <v>4990</v>
      </c>
    </row>
    <row r="756" spans="2:3">
      <c r="B756" t="s">
        <v>4991</v>
      </c>
      <c r="C756" t="s">
        <v>4992</v>
      </c>
    </row>
    <row r="757" spans="2:3">
      <c r="B757" t="s">
        <v>4993</v>
      </c>
      <c r="C757" t="s">
        <v>4994</v>
      </c>
    </row>
    <row r="758" spans="2:3">
      <c r="B758" t="s">
        <v>4995</v>
      </c>
      <c r="C758" t="s">
        <v>4996</v>
      </c>
    </row>
    <row r="759" spans="2:3">
      <c r="B759" t="s">
        <v>4997</v>
      </c>
      <c r="C759" s="9" t="s">
        <v>4998</v>
      </c>
    </row>
    <row r="760" spans="2:3">
      <c r="B760" t="s">
        <v>4999</v>
      </c>
      <c r="C760" s="9" t="s">
        <v>5000</v>
      </c>
    </row>
    <row r="761" spans="2:3">
      <c r="B761" t="s">
        <v>5001</v>
      </c>
      <c r="C761" s="9" t="s">
        <v>5002</v>
      </c>
    </row>
    <row r="762" spans="2:3">
      <c r="B762" t="s">
        <v>5003</v>
      </c>
      <c r="C762" s="9" t="s">
        <v>5004</v>
      </c>
    </row>
    <row r="763" spans="2:3">
      <c r="B763" t="s">
        <v>5005</v>
      </c>
      <c r="C763" s="9" t="s">
        <v>5006</v>
      </c>
    </row>
    <row r="764" spans="2:3">
      <c r="B764" t="s">
        <v>5007</v>
      </c>
      <c r="C764" s="9" t="s">
        <v>5008</v>
      </c>
    </row>
    <row r="765" spans="2:3">
      <c r="B765" t="s">
        <v>5009</v>
      </c>
      <c r="C765" s="9" t="s">
        <v>5010</v>
      </c>
    </row>
    <row r="766" spans="2:3">
      <c r="B766" t="s">
        <v>5011</v>
      </c>
      <c r="C766" s="9" t="s">
        <v>5012</v>
      </c>
    </row>
    <row r="767" spans="2:3">
      <c r="B767" t="s">
        <v>5013</v>
      </c>
      <c r="C767" s="9" t="s">
        <v>5014</v>
      </c>
    </row>
    <row r="768" spans="2:3">
      <c r="B768" t="s">
        <v>5015</v>
      </c>
      <c r="C768" s="9" t="s">
        <v>5016</v>
      </c>
    </row>
    <row r="769" spans="2:3">
      <c r="B769" t="s">
        <v>5017</v>
      </c>
      <c r="C769" s="9" t="s">
        <v>5018</v>
      </c>
    </row>
    <row r="770" spans="2:3">
      <c r="B770" t="s">
        <v>5019</v>
      </c>
      <c r="C770" s="9" t="s">
        <v>5020</v>
      </c>
    </row>
    <row r="771" spans="2:3">
      <c r="B771" t="s">
        <v>5021</v>
      </c>
      <c r="C771" t="s">
        <v>5022</v>
      </c>
    </row>
    <row r="772" spans="2:3">
      <c r="B772" t="s">
        <v>5023</v>
      </c>
      <c r="C772" t="s">
        <v>5024</v>
      </c>
    </row>
    <row r="773" spans="2:3">
      <c r="B773" t="s">
        <v>5025</v>
      </c>
      <c r="C773" t="s">
        <v>5026</v>
      </c>
    </row>
    <row r="774" spans="2:3">
      <c r="B774" t="s">
        <v>5027</v>
      </c>
      <c r="C774" t="s">
        <v>5028</v>
      </c>
    </row>
    <row r="775" spans="2:3">
      <c r="B775" t="s">
        <v>5029</v>
      </c>
      <c r="C775" t="s">
        <v>5030</v>
      </c>
    </row>
    <row r="776" spans="2:3">
      <c r="B776" t="s">
        <v>5031</v>
      </c>
      <c r="C776" t="s">
        <v>5032</v>
      </c>
    </row>
    <row r="777" spans="2:3">
      <c r="B777" t="s">
        <v>5033</v>
      </c>
      <c r="C777" t="s">
        <v>5034</v>
      </c>
    </row>
    <row r="778" spans="2:3">
      <c r="B778" t="s">
        <v>5035</v>
      </c>
      <c r="C778" t="s">
        <v>5036</v>
      </c>
    </row>
    <row r="779" spans="2:3">
      <c r="B779" t="s">
        <v>5037</v>
      </c>
      <c r="C779" t="s">
        <v>5038</v>
      </c>
    </row>
    <row r="780" spans="2:3">
      <c r="B780" t="s">
        <v>5039</v>
      </c>
      <c r="C780" s="9" t="s">
        <v>5040</v>
      </c>
    </row>
    <row r="781" spans="2:3">
      <c r="B781" t="s">
        <v>5041</v>
      </c>
      <c r="C781" s="9" t="s">
        <v>5042</v>
      </c>
    </row>
    <row r="782" spans="2:3">
      <c r="B782" t="s">
        <v>5043</v>
      </c>
      <c r="C782" s="9" t="s">
        <v>5044</v>
      </c>
    </row>
    <row r="783" spans="2:3">
      <c r="B783" t="s">
        <v>5045</v>
      </c>
      <c r="C783" s="9" t="s">
        <v>5046</v>
      </c>
    </row>
    <row r="784" spans="2:3">
      <c r="B784" t="s">
        <v>5047</v>
      </c>
      <c r="C784" s="9" t="s">
        <v>5048</v>
      </c>
    </row>
    <row r="785" spans="2:3">
      <c r="B785" t="s">
        <v>5049</v>
      </c>
      <c r="C785" s="377" t="s">
        <v>5050</v>
      </c>
    </row>
    <row r="786" spans="2:3">
      <c r="B786" t="s">
        <v>5051</v>
      </c>
      <c r="C786" s="9" t="s">
        <v>5052</v>
      </c>
    </row>
    <row r="787" spans="2:3">
      <c r="B787" t="s">
        <v>5053</v>
      </c>
      <c r="C787" s="9" t="s">
        <v>5054</v>
      </c>
    </row>
    <row r="788" spans="2:3">
      <c r="B788" t="s">
        <v>5055</v>
      </c>
      <c r="C788" s="9" t="s">
        <v>5008</v>
      </c>
    </row>
    <row r="789" spans="2:3">
      <c r="B789" t="s">
        <v>5056</v>
      </c>
      <c r="C789" s="9" t="s">
        <v>5057</v>
      </c>
    </row>
    <row r="790" spans="2:3">
      <c r="B790" t="s">
        <v>5058</v>
      </c>
      <c r="C790" s="9" t="s">
        <v>5059</v>
      </c>
    </row>
    <row r="791" spans="2:3">
      <c r="B791" t="s">
        <v>5060</v>
      </c>
      <c r="C791" s="9" t="s">
        <v>5061</v>
      </c>
    </row>
    <row r="792" spans="2:3">
      <c r="B792" t="s">
        <v>5062</v>
      </c>
      <c r="C792" s="9" t="s">
        <v>5063</v>
      </c>
    </row>
    <row r="793" spans="2:3">
      <c r="B793" t="s">
        <v>5064</v>
      </c>
      <c r="C793" s="9" t="s">
        <v>5065</v>
      </c>
    </row>
    <row r="794" spans="2:3">
      <c r="B794" t="s">
        <v>5066</v>
      </c>
      <c r="C794" s="9" t="s">
        <v>5067</v>
      </c>
    </row>
    <row r="795" spans="2:3">
      <c r="B795" t="s">
        <v>5068</v>
      </c>
      <c r="C795" s="9" t="s">
        <v>5069</v>
      </c>
    </row>
    <row r="796" spans="2:3">
      <c r="B796" t="s">
        <v>5070</v>
      </c>
      <c r="C796" s="9" t="s">
        <v>5071</v>
      </c>
    </row>
    <row r="797" spans="2:3">
      <c r="B797" t="s">
        <v>5072</v>
      </c>
      <c r="C797" t="s">
        <v>5073</v>
      </c>
    </row>
    <row r="798" spans="2:3">
      <c r="B798" t="s">
        <v>5074</v>
      </c>
      <c r="C798" t="s">
        <v>5075</v>
      </c>
    </row>
    <row r="799" spans="2:3">
      <c r="B799" t="s">
        <v>5076</v>
      </c>
      <c r="C799" t="s">
        <v>5077</v>
      </c>
    </row>
    <row r="800" spans="2:3">
      <c r="B800" t="s">
        <v>5078</v>
      </c>
      <c r="C800" t="s">
        <v>5079</v>
      </c>
    </row>
    <row r="801" spans="2:3">
      <c r="B801" t="s">
        <v>5080</v>
      </c>
      <c r="C801" t="s">
        <v>5081</v>
      </c>
    </row>
    <row r="802" spans="2:3">
      <c r="B802" t="s">
        <v>5082</v>
      </c>
      <c r="C802" t="s">
        <v>5083</v>
      </c>
    </row>
    <row r="803" spans="2:3">
      <c r="B803" t="s">
        <v>5084</v>
      </c>
      <c r="C803" t="s">
        <v>5085</v>
      </c>
    </row>
    <row r="804" spans="2:3">
      <c r="B804" t="s">
        <v>5086</v>
      </c>
      <c r="C804" t="s">
        <v>5087</v>
      </c>
    </row>
    <row r="805" spans="2:3">
      <c r="B805" t="s">
        <v>5088</v>
      </c>
      <c r="C805" t="s">
        <v>5089</v>
      </c>
    </row>
    <row r="806" spans="2:3">
      <c r="B806" t="s">
        <v>5090</v>
      </c>
      <c r="C806" t="s">
        <v>5091</v>
      </c>
    </row>
    <row r="807" spans="2:3">
      <c r="B807" t="s">
        <v>5092</v>
      </c>
      <c r="C807" t="s">
        <v>5093</v>
      </c>
    </row>
    <row r="808" spans="2:3">
      <c r="B808" t="s">
        <v>5094</v>
      </c>
      <c r="C808" t="s">
        <v>5095</v>
      </c>
    </row>
    <row r="809" spans="2:3">
      <c r="B809" t="s">
        <v>5096</v>
      </c>
      <c r="C809" t="s">
        <v>5097</v>
      </c>
    </row>
    <row r="810" spans="2:3">
      <c r="B810" t="s">
        <v>5098</v>
      </c>
      <c r="C810" t="s">
        <v>5099</v>
      </c>
    </row>
    <row r="811" spans="2:3">
      <c r="B811" t="s">
        <v>5100</v>
      </c>
      <c r="C811" t="s">
        <v>5101</v>
      </c>
    </row>
    <row r="812" spans="2:3">
      <c r="B812" t="s">
        <v>5102</v>
      </c>
      <c r="C812" t="s">
        <v>5103</v>
      </c>
    </row>
    <row r="813" spans="2:3">
      <c r="B813" t="s">
        <v>5104</v>
      </c>
      <c r="C813" t="s">
        <v>5105</v>
      </c>
    </row>
    <row r="814" spans="2:3">
      <c r="B814" t="s">
        <v>5106</v>
      </c>
      <c r="C814" t="s">
        <v>5107</v>
      </c>
    </row>
    <row r="815" spans="2:3">
      <c r="B815" t="s">
        <v>5108</v>
      </c>
      <c r="C815" t="s">
        <v>5109</v>
      </c>
    </row>
    <row r="816" spans="2:3">
      <c r="B816" t="s">
        <v>5110</v>
      </c>
      <c r="C816" t="s">
        <v>5111</v>
      </c>
    </row>
    <row r="817" spans="2:3">
      <c r="B817" t="s">
        <v>5112</v>
      </c>
      <c r="C817" t="s">
        <v>5113</v>
      </c>
    </row>
    <row r="818" spans="2:3">
      <c r="B818" t="s">
        <v>5114</v>
      </c>
      <c r="C818" t="s">
        <v>5115</v>
      </c>
    </row>
    <row r="819" spans="2:3">
      <c r="B819" t="s">
        <v>5116</v>
      </c>
      <c r="C819" t="s">
        <v>5117</v>
      </c>
    </row>
    <row r="820" spans="2:3">
      <c r="B820" t="s">
        <v>5118</v>
      </c>
      <c r="C820" t="s">
        <v>5119</v>
      </c>
    </row>
    <row r="821" spans="2:3">
      <c r="B821" t="s">
        <v>5120</v>
      </c>
      <c r="C821" t="s">
        <v>5121</v>
      </c>
    </row>
    <row r="822" spans="2:3">
      <c r="B822" t="s">
        <v>5122</v>
      </c>
      <c r="C822" t="s">
        <v>5123</v>
      </c>
    </row>
    <row r="823" spans="2:3">
      <c r="B823" t="s">
        <v>5124</v>
      </c>
      <c r="C823" t="s">
        <v>5125</v>
      </c>
    </row>
    <row r="824" spans="2:3">
      <c r="B824" s="376" t="s">
        <v>5126</v>
      </c>
      <c r="C824" s="376" t="s">
        <v>5127</v>
      </c>
    </row>
    <row r="825" spans="2:3">
      <c r="B825" t="s">
        <v>5128</v>
      </c>
      <c r="C825" t="s">
        <v>5129</v>
      </c>
    </row>
    <row r="826" spans="2:3">
      <c r="B826" t="s">
        <v>5130</v>
      </c>
      <c r="C826" t="s">
        <v>5131</v>
      </c>
    </row>
    <row r="827" spans="2:3">
      <c r="B827" s="376" t="s">
        <v>5132</v>
      </c>
      <c r="C827" s="376" t="s">
        <v>5133</v>
      </c>
    </row>
    <row r="828" spans="2:3">
      <c r="B828" t="s">
        <v>5134</v>
      </c>
      <c r="C828" t="s">
        <v>5135</v>
      </c>
    </row>
    <row r="829" spans="2:3">
      <c r="B829" t="s">
        <v>5136</v>
      </c>
      <c r="C829" t="s">
        <v>5137</v>
      </c>
    </row>
    <row r="830" spans="2:3">
      <c r="B830" t="s">
        <v>5138</v>
      </c>
      <c r="C830" t="s">
        <v>5139</v>
      </c>
    </row>
    <row r="831" spans="2:3">
      <c r="B831" t="s">
        <v>5140</v>
      </c>
      <c r="C831" t="s">
        <v>5141</v>
      </c>
    </row>
    <row r="832" spans="2:3">
      <c r="B832" t="s">
        <v>5142</v>
      </c>
      <c r="C832" t="s">
        <v>5143</v>
      </c>
    </row>
    <row r="833" spans="2:3">
      <c r="B833" t="s">
        <v>5144</v>
      </c>
      <c r="C833" t="s">
        <v>5145</v>
      </c>
    </row>
    <row r="834" spans="2:3">
      <c r="B834" t="s">
        <v>5146</v>
      </c>
      <c r="C834" t="s">
        <v>5143</v>
      </c>
    </row>
    <row r="835" spans="2:3">
      <c r="B835" t="s">
        <v>5147</v>
      </c>
      <c r="C835" t="s">
        <v>5143</v>
      </c>
    </row>
    <row r="836" spans="2:3">
      <c r="B836" t="s">
        <v>5148</v>
      </c>
      <c r="C836" t="s">
        <v>5149</v>
      </c>
    </row>
    <row r="837" spans="2:3">
      <c r="B837" t="s">
        <v>5150</v>
      </c>
      <c r="C837" t="s">
        <v>5143</v>
      </c>
    </row>
    <row r="838" spans="2:3">
      <c r="B838" t="s">
        <v>5151</v>
      </c>
      <c r="C838" t="s">
        <v>5152</v>
      </c>
    </row>
    <row r="839" spans="2:3">
      <c r="B839" t="s">
        <v>5153</v>
      </c>
      <c r="C839" t="s">
        <v>5143</v>
      </c>
    </row>
    <row r="840" spans="2:3">
      <c r="B840" t="s">
        <v>5154</v>
      </c>
      <c r="C840" t="s">
        <v>5143</v>
      </c>
    </row>
    <row r="841" spans="2:3">
      <c r="B841" t="s">
        <v>5155</v>
      </c>
      <c r="C841" t="s">
        <v>5156</v>
      </c>
    </row>
    <row r="842" spans="2:3">
      <c r="B842" t="s">
        <v>5157</v>
      </c>
      <c r="C842" t="s">
        <v>5158</v>
      </c>
    </row>
    <row r="843" spans="2:3">
      <c r="B843" t="s">
        <v>5159</v>
      </c>
      <c r="C843" t="s">
        <v>5143</v>
      </c>
    </row>
    <row r="844" spans="2:3">
      <c r="B844" t="s">
        <v>5160</v>
      </c>
      <c r="C844" t="s">
        <v>5143</v>
      </c>
    </row>
    <row r="845" spans="2:3">
      <c r="B845" t="s">
        <v>5161</v>
      </c>
      <c r="C845" t="s">
        <v>5162</v>
      </c>
    </row>
    <row r="846" spans="2:3">
      <c r="B846" t="s">
        <v>5163</v>
      </c>
      <c r="C846" t="s">
        <v>5143</v>
      </c>
    </row>
    <row r="847" spans="2:3">
      <c r="B847" t="s">
        <v>5164</v>
      </c>
      <c r="C847" t="s">
        <v>5165</v>
      </c>
    </row>
    <row r="848" spans="2:3">
      <c r="B848" t="s">
        <v>5166</v>
      </c>
      <c r="C848" t="s">
        <v>5167</v>
      </c>
    </row>
    <row r="849" spans="2:3">
      <c r="B849" t="s">
        <v>5168</v>
      </c>
      <c r="C849" t="s">
        <v>5143</v>
      </c>
    </row>
    <row r="850" spans="2:3">
      <c r="B850" t="s">
        <v>5169</v>
      </c>
      <c r="C850" t="s">
        <v>5170</v>
      </c>
    </row>
    <row r="851" spans="2:3">
      <c r="B851" t="s">
        <v>5171</v>
      </c>
      <c r="C851" t="s">
        <v>5172</v>
      </c>
    </row>
    <row r="852" spans="2:3">
      <c r="B852" t="s">
        <v>5173</v>
      </c>
      <c r="C852" t="s">
        <v>5174</v>
      </c>
    </row>
    <row r="853" spans="2:3">
      <c r="B853" t="s">
        <v>5175</v>
      </c>
      <c r="C853" t="s">
        <v>5176</v>
      </c>
    </row>
    <row r="854" spans="2:3">
      <c r="B854" t="s">
        <v>5177</v>
      </c>
      <c r="C854" s="9" t="s">
        <v>5178</v>
      </c>
    </row>
    <row r="855" spans="2:3">
      <c r="B855" t="s">
        <v>5179</v>
      </c>
      <c r="C855" s="9" t="s">
        <v>5180</v>
      </c>
    </row>
    <row r="856" spans="2:3">
      <c r="B856" t="s">
        <v>5181</v>
      </c>
      <c r="C856" s="9" t="s">
        <v>5182</v>
      </c>
    </row>
    <row r="857" spans="2:3">
      <c r="B857" t="s">
        <v>5183</v>
      </c>
      <c r="C857" s="9" t="s">
        <v>5184</v>
      </c>
    </row>
    <row r="858" spans="2:3">
      <c r="B858" t="s">
        <v>5185</v>
      </c>
      <c r="C858" s="9" t="s">
        <v>5186</v>
      </c>
    </row>
    <row r="859" spans="2:3">
      <c r="B859" t="s">
        <v>5187</v>
      </c>
      <c r="C859" s="9" t="s">
        <v>5188</v>
      </c>
    </row>
    <row r="860" spans="2:3">
      <c r="B860" t="s">
        <v>5189</v>
      </c>
      <c r="C860" s="9" t="s">
        <v>5190</v>
      </c>
    </row>
    <row r="861" spans="2:3">
      <c r="B861" t="s">
        <v>5191</v>
      </c>
      <c r="C861" s="9" t="s">
        <v>5192</v>
      </c>
    </row>
    <row r="862" spans="2:3">
      <c r="B862" t="s">
        <v>5193</v>
      </c>
      <c r="C862" s="9" t="s">
        <v>5194</v>
      </c>
    </row>
    <row r="863" spans="2:3">
      <c r="B863" t="s">
        <v>5195</v>
      </c>
      <c r="C863" s="9" t="s">
        <v>5196</v>
      </c>
    </row>
    <row r="864" spans="2:3">
      <c r="B864" t="s">
        <v>5197</v>
      </c>
      <c r="C864" s="9" t="s">
        <v>5198</v>
      </c>
    </row>
    <row r="865" spans="2:3">
      <c r="B865" t="s">
        <v>5199</v>
      </c>
      <c r="C865" s="9" t="s">
        <v>5200</v>
      </c>
    </row>
    <row r="866" spans="2:3">
      <c r="B866" t="s">
        <v>5201</v>
      </c>
      <c r="C866" t="s">
        <v>5202</v>
      </c>
    </row>
    <row r="867" spans="2:3">
      <c r="B867" t="s">
        <v>5203</v>
      </c>
      <c r="C867" t="s">
        <v>5204</v>
      </c>
    </row>
    <row r="868" spans="2:3">
      <c r="B868" t="s">
        <v>5205</v>
      </c>
      <c r="C868" t="s">
        <v>5206</v>
      </c>
    </row>
    <row r="869" spans="2:3">
      <c r="B869" t="s">
        <v>5207</v>
      </c>
      <c r="C869" t="s">
        <v>5208</v>
      </c>
    </row>
    <row r="870" spans="2:3" ht="40.5">
      <c r="B870" t="s">
        <v>5209</v>
      </c>
      <c r="C870" s="185" t="s">
        <v>5210</v>
      </c>
    </row>
    <row r="871" spans="2:3">
      <c r="B871" t="s">
        <v>5211</v>
      </c>
      <c r="C871" t="s">
        <v>5212</v>
      </c>
    </row>
    <row r="872" spans="2:3">
      <c r="B872" t="s">
        <v>5213</v>
      </c>
      <c r="C872" t="s">
        <v>5214</v>
      </c>
    </row>
    <row r="873" spans="2:3">
      <c r="B873" t="s">
        <v>5215</v>
      </c>
      <c r="C873" t="s">
        <v>5216</v>
      </c>
    </row>
    <row r="874" spans="2:3">
      <c r="B874" t="s">
        <v>5217</v>
      </c>
      <c r="C874" t="s">
        <v>5218</v>
      </c>
    </row>
    <row r="875" spans="2:3">
      <c r="B875" t="s">
        <v>5219</v>
      </c>
      <c r="C875" s="9" t="s">
        <v>5220</v>
      </c>
    </row>
    <row r="876" spans="2:3">
      <c r="B876" t="s">
        <v>5221</v>
      </c>
      <c r="C876" s="9" t="s">
        <v>5222</v>
      </c>
    </row>
    <row r="877" spans="2:3">
      <c r="B877" t="s">
        <v>5223</v>
      </c>
      <c r="C877" s="9" t="s">
        <v>5143</v>
      </c>
    </row>
    <row r="878" spans="2:3">
      <c r="B878" t="s">
        <v>5224</v>
      </c>
      <c r="C878" s="9" t="s">
        <v>5225</v>
      </c>
    </row>
    <row r="879" spans="2:3">
      <c r="B879" t="s">
        <v>5226</v>
      </c>
      <c r="C879" s="9" t="s">
        <v>5227</v>
      </c>
    </row>
    <row r="880" spans="2:3">
      <c r="B880" t="s">
        <v>5228</v>
      </c>
      <c r="C880" s="9" t="s">
        <v>5143</v>
      </c>
    </row>
    <row r="881" spans="2:3">
      <c r="B881" t="s">
        <v>5229</v>
      </c>
      <c r="C881" s="9" t="s">
        <v>5230</v>
      </c>
    </row>
    <row r="882" spans="2:3">
      <c r="B882" t="s">
        <v>5231</v>
      </c>
      <c r="C882" s="9" t="s">
        <v>5232</v>
      </c>
    </row>
    <row r="883" spans="2:3">
      <c r="B883" t="s">
        <v>5233</v>
      </c>
      <c r="C883" s="9" t="s">
        <v>5234</v>
      </c>
    </row>
    <row r="884" spans="2:3">
      <c r="B884" t="s">
        <v>5235</v>
      </c>
      <c r="C884" s="9" t="s">
        <v>5236</v>
      </c>
    </row>
    <row r="885" spans="2:3">
      <c r="B885" t="s">
        <v>5237</v>
      </c>
      <c r="C885" s="9" t="s">
        <v>5238</v>
      </c>
    </row>
    <row r="886" spans="2:3">
      <c r="B886" t="s">
        <v>5239</v>
      </c>
      <c r="C886" s="9" t="s">
        <v>5143</v>
      </c>
    </row>
    <row r="887" spans="2:3">
      <c r="B887" t="s">
        <v>5240</v>
      </c>
      <c r="C887" s="9" t="s">
        <v>5241</v>
      </c>
    </row>
    <row r="888" spans="2:3">
      <c r="B888" t="s">
        <v>5242</v>
      </c>
      <c r="C888" s="9" t="s">
        <v>5243</v>
      </c>
    </row>
    <row r="889" spans="2:3">
      <c r="B889" t="s">
        <v>5244</v>
      </c>
      <c r="C889" s="9" t="s">
        <v>5236</v>
      </c>
    </row>
    <row r="890" spans="2:3">
      <c r="B890" t="s">
        <v>5245</v>
      </c>
      <c r="C890" s="9" t="s">
        <v>5246</v>
      </c>
    </row>
    <row r="891" spans="2:3">
      <c r="B891" t="s">
        <v>5247</v>
      </c>
      <c r="C891" s="9" t="s">
        <v>5248</v>
      </c>
    </row>
    <row r="892" spans="2:3">
      <c r="B892" t="s">
        <v>5249</v>
      </c>
      <c r="C892" t="s">
        <v>5250</v>
      </c>
    </row>
    <row r="893" spans="2:3">
      <c r="B893" t="s">
        <v>5251</v>
      </c>
      <c r="C893" t="s">
        <v>5143</v>
      </c>
    </row>
    <row r="894" spans="2:3">
      <c r="B894" t="s">
        <v>5252</v>
      </c>
      <c r="C894" t="s">
        <v>5253</v>
      </c>
    </row>
    <row r="895" spans="2:3">
      <c r="B895" t="s">
        <v>5254</v>
      </c>
      <c r="C895" t="s">
        <v>5143</v>
      </c>
    </row>
    <row r="896" spans="2:3">
      <c r="B896" t="s">
        <v>5255</v>
      </c>
      <c r="C896" t="s">
        <v>5256</v>
      </c>
    </row>
    <row r="897" spans="2:3">
      <c r="B897" t="s">
        <v>5257</v>
      </c>
      <c r="C897" t="s">
        <v>5258</v>
      </c>
    </row>
    <row r="898" spans="2:3">
      <c r="B898" t="s">
        <v>5259</v>
      </c>
      <c r="C898" t="s">
        <v>5260</v>
      </c>
    </row>
    <row r="899" spans="2:3">
      <c r="B899" t="s">
        <v>5261</v>
      </c>
      <c r="C899" t="s">
        <v>5262</v>
      </c>
    </row>
    <row r="900" spans="2:3">
      <c r="B900" t="s">
        <v>5263</v>
      </c>
      <c r="C900" t="s">
        <v>5264</v>
      </c>
    </row>
    <row r="901" spans="2:3">
      <c r="B901" t="s">
        <v>5265</v>
      </c>
      <c r="C901" t="s">
        <v>5266</v>
      </c>
    </row>
    <row r="902" spans="2:3">
      <c r="B902" t="s">
        <v>5267</v>
      </c>
      <c r="C902" t="s">
        <v>5268</v>
      </c>
    </row>
    <row r="903" spans="2:3">
      <c r="B903" t="s">
        <v>5269</v>
      </c>
      <c r="C903" t="s">
        <v>5270</v>
      </c>
    </row>
    <row r="904" spans="2:3">
      <c r="B904" t="s">
        <v>5271</v>
      </c>
      <c r="C904" t="s">
        <v>5272</v>
      </c>
    </row>
    <row r="905" spans="2:3">
      <c r="B905" t="s">
        <v>5273</v>
      </c>
      <c r="C905" t="s">
        <v>5274</v>
      </c>
    </row>
    <row r="906" spans="2:3">
      <c r="B906" t="s">
        <v>5275</v>
      </c>
      <c r="C906" t="s">
        <v>5276</v>
      </c>
    </row>
    <row r="907" spans="2:3">
      <c r="B907" t="s">
        <v>5277</v>
      </c>
      <c r="C907" t="s">
        <v>5143</v>
      </c>
    </row>
    <row r="908" spans="2:3">
      <c r="B908" t="s">
        <v>5278</v>
      </c>
      <c r="C908" t="s">
        <v>5279</v>
      </c>
    </row>
    <row r="909" spans="2:3">
      <c r="B909" t="s">
        <v>5280</v>
      </c>
      <c r="C909" t="s">
        <v>5281</v>
      </c>
    </row>
    <row r="910" spans="2:3">
      <c r="B910" t="s">
        <v>5282</v>
      </c>
      <c r="C910" t="s">
        <v>5143</v>
      </c>
    </row>
    <row r="911" spans="2:3">
      <c r="B911" t="s">
        <v>5283</v>
      </c>
      <c r="C911" t="s">
        <v>5284</v>
      </c>
    </row>
    <row r="912" spans="2:3">
      <c r="B912" t="s">
        <v>5285</v>
      </c>
      <c r="C912" t="s">
        <v>5286</v>
      </c>
    </row>
    <row r="913" spans="2:3">
      <c r="B913" t="s">
        <v>5287</v>
      </c>
      <c r="C913" t="s">
        <v>5143</v>
      </c>
    </row>
    <row r="914" spans="2:3">
      <c r="B914" t="s">
        <v>5288</v>
      </c>
      <c r="C914" t="s">
        <v>5289</v>
      </c>
    </row>
    <row r="915" spans="2:3">
      <c r="B915" t="s">
        <v>5290</v>
      </c>
      <c r="C915" t="s">
        <v>5291</v>
      </c>
    </row>
    <row r="916" spans="2:3">
      <c r="B916" t="s">
        <v>5292</v>
      </c>
      <c r="C916" t="s">
        <v>5293</v>
      </c>
    </row>
    <row r="917" spans="2:3">
      <c r="B917" t="s">
        <v>5294</v>
      </c>
      <c r="C917" t="s">
        <v>5295</v>
      </c>
    </row>
    <row r="918" spans="2:3">
      <c r="B918" t="s">
        <v>5296</v>
      </c>
      <c r="C918" t="s">
        <v>5297</v>
      </c>
    </row>
    <row r="919" spans="2:3">
      <c r="B919" s="376" t="s">
        <v>5298</v>
      </c>
      <c r="C919" s="376" t="s">
        <v>5143</v>
      </c>
    </row>
    <row r="920" spans="2:3">
      <c r="B920" t="s">
        <v>5299</v>
      </c>
      <c r="C920" t="s">
        <v>5300</v>
      </c>
    </row>
    <row r="921" spans="2:3">
      <c r="B921" t="s">
        <v>5301</v>
      </c>
      <c r="C921" t="s">
        <v>5302</v>
      </c>
    </row>
    <row r="922" spans="2:3">
      <c r="B922" s="376" t="s">
        <v>5303</v>
      </c>
      <c r="C922" s="376" t="s">
        <v>5304</v>
      </c>
    </row>
    <row r="923" spans="2:3">
      <c r="B923" t="s">
        <v>5305</v>
      </c>
      <c r="C923" t="s">
        <v>5306</v>
      </c>
    </row>
    <row r="924" spans="2:3">
      <c r="B924" t="s">
        <v>5307</v>
      </c>
      <c r="C924" t="s">
        <v>5308</v>
      </c>
    </row>
    <row r="925" spans="2:3">
      <c r="B925" t="s">
        <v>5309</v>
      </c>
      <c r="C925" t="s">
        <v>5310</v>
      </c>
    </row>
    <row r="926" spans="2:3">
      <c r="B926" t="s">
        <v>5311</v>
      </c>
      <c r="C926" t="s">
        <v>174</v>
      </c>
    </row>
    <row r="927" spans="2:3">
      <c r="B927" t="s">
        <v>5312</v>
      </c>
      <c r="C927" t="s">
        <v>5313</v>
      </c>
    </row>
    <row r="928" spans="2:3">
      <c r="B928" t="s">
        <v>5314</v>
      </c>
      <c r="C928" t="s">
        <v>5315</v>
      </c>
    </row>
    <row r="929" spans="2:3">
      <c r="B929" t="s">
        <v>5316</v>
      </c>
      <c r="C929" t="s">
        <v>5317</v>
      </c>
    </row>
    <row r="930" spans="2:3">
      <c r="B930" t="s">
        <v>5318</v>
      </c>
      <c r="C930" t="s">
        <v>5319</v>
      </c>
    </row>
    <row r="931" spans="2:3">
      <c r="B931" t="s">
        <v>5320</v>
      </c>
      <c r="C931" t="s">
        <v>5321</v>
      </c>
    </row>
    <row r="932" spans="2:3">
      <c r="B932" t="s">
        <v>5322</v>
      </c>
      <c r="C932" t="s">
        <v>5323</v>
      </c>
    </row>
    <row r="933" spans="2:3">
      <c r="B933" t="s">
        <v>5324</v>
      </c>
      <c r="C933" t="s">
        <v>5325</v>
      </c>
    </row>
    <row r="934" spans="2:3">
      <c r="B934" t="s">
        <v>5326</v>
      </c>
      <c r="C934" t="s">
        <v>5327</v>
      </c>
    </row>
    <row r="935" spans="2:3">
      <c r="B935" t="s">
        <v>5328</v>
      </c>
      <c r="C935" t="s">
        <v>5329</v>
      </c>
    </row>
    <row r="936" spans="2:3">
      <c r="B936" t="s">
        <v>5330</v>
      </c>
      <c r="C936" t="s">
        <v>5331</v>
      </c>
    </row>
    <row r="937" spans="2:3">
      <c r="B937" t="s">
        <v>5332</v>
      </c>
      <c r="C937" t="s">
        <v>5315</v>
      </c>
    </row>
    <row r="938" spans="2:3">
      <c r="B938" t="s">
        <v>5333</v>
      </c>
      <c r="C938" t="s">
        <v>5317</v>
      </c>
    </row>
    <row r="939" spans="2:3">
      <c r="B939" t="s">
        <v>5334</v>
      </c>
      <c r="C939" t="s">
        <v>5319</v>
      </c>
    </row>
    <row r="940" spans="2:3">
      <c r="B940" t="s">
        <v>5335</v>
      </c>
      <c r="C940" t="s">
        <v>5321</v>
      </c>
    </row>
    <row r="941" spans="2:3">
      <c r="B941" t="s">
        <v>5336</v>
      </c>
      <c r="C941" t="s">
        <v>5323</v>
      </c>
    </row>
    <row r="942" spans="2:3">
      <c r="B942" t="s">
        <v>5337</v>
      </c>
      <c r="C942" t="s">
        <v>5325</v>
      </c>
    </row>
    <row r="943" spans="2:3">
      <c r="B943" t="s">
        <v>5338</v>
      </c>
      <c r="C943" t="s">
        <v>5327</v>
      </c>
    </row>
    <row r="944" spans="2:3">
      <c r="B944" t="s">
        <v>5339</v>
      </c>
      <c r="C944" t="s">
        <v>5329</v>
      </c>
    </row>
    <row r="945" spans="2:3">
      <c r="B945" t="s">
        <v>5340</v>
      </c>
      <c r="C945" t="s">
        <v>5331</v>
      </c>
    </row>
    <row r="946" spans="2:3">
      <c r="B946" t="s">
        <v>5341</v>
      </c>
      <c r="C946" t="s">
        <v>5315</v>
      </c>
    </row>
    <row r="947" spans="2:3">
      <c r="B947" t="s">
        <v>5342</v>
      </c>
      <c r="C947" t="s">
        <v>5317</v>
      </c>
    </row>
    <row r="948" spans="2:3">
      <c r="B948" t="s">
        <v>5343</v>
      </c>
      <c r="C948" t="s">
        <v>5319</v>
      </c>
    </row>
    <row r="949" spans="2:3">
      <c r="B949" t="s">
        <v>5344</v>
      </c>
      <c r="C949" t="s">
        <v>5321</v>
      </c>
    </row>
    <row r="950" spans="2:3">
      <c r="B950" t="s">
        <v>5345</v>
      </c>
      <c r="C950" t="s">
        <v>5323</v>
      </c>
    </row>
    <row r="951" spans="2:3">
      <c r="B951" t="s">
        <v>5346</v>
      </c>
      <c r="C951" t="s">
        <v>5325</v>
      </c>
    </row>
    <row r="952" spans="2:3">
      <c r="B952" t="s">
        <v>5347</v>
      </c>
      <c r="C952" t="s">
        <v>5327</v>
      </c>
    </row>
    <row r="953" spans="2:3">
      <c r="B953" t="s">
        <v>5348</v>
      </c>
      <c r="C953" t="s">
        <v>5329</v>
      </c>
    </row>
    <row r="954" spans="2:3">
      <c r="B954" t="s">
        <v>5349</v>
      </c>
      <c r="C954" t="s">
        <v>5331</v>
      </c>
    </row>
    <row r="955" spans="2:3">
      <c r="B955" t="s">
        <v>5350</v>
      </c>
      <c r="C955" t="s">
        <v>5351</v>
      </c>
    </row>
    <row r="956" spans="2:3">
      <c r="B956" t="s">
        <v>5352</v>
      </c>
      <c r="C956" t="s">
        <v>5353</v>
      </c>
    </row>
    <row r="957" spans="2:3">
      <c r="B957" t="s">
        <v>5354</v>
      </c>
      <c r="C957" t="s">
        <v>5355</v>
      </c>
    </row>
    <row r="958" spans="2:3">
      <c r="B958" t="s">
        <v>5356</v>
      </c>
      <c r="C958" t="s">
        <v>5351</v>
      </c>
    </row>
    <row r="959" spans="2:3">
      <c r="B959" t="s">
        <v>5357</v>
      </c>
      <c r="C959" t="s">
        <v>5353</v>
      </c>
    </row>
    <row r="960" spans="2:3">
      <c r="B960" t="s">
        <v>5358</v>
      </c>
      <c r="C960" t="s">
        <v>5355</v>
      </c>
    </row>
    <row r="961" spans="2:3">
      <c r="B961" t="s">
        <v>5359</v>
      </c>
      <c r="C961" t="s">
        <v>5351</v>
      </c>
    </row>
    <row r="962" spans="2:3">
      <c r="B962" t="s">
        <v>5360</v>
      </c>
      <c r="C962" t="s">
        <v>5353</v>
      </c>
    </row>
    <row r="963" spans="2:3">
      <c r="B963" t="s">
        <v>5361</v>
      </c>
      <c r="C963" t="s">
        <v>5355</v>
      </c>
    </row>
    <row r="964" spans="2:3">
      <c r="B964" t="s">
        <v>5362</v>
      </c>
      <c r="C964" t="s">
        <v>5351</v>
      </c>
    </row>
    <row r="965" spans="2:3">
      <c r="B965" t="s">
        <v>5363</v>
      </c>
      <c r="C965" t="s">
        <v>5353</v>
      </c>
    </row>
    <row r="966" spans="2:3">
      <c r="B966" t="s">
        <v>5364</v>
      </c>
      <c r="C966" t="s">
        <v>5355</v>
      </c>
    </row>
    <row r="967" spans="2:3">
      <c r="B967" t="s">
        <v>5365</v>
      </c>
      <c r="C967" t="s">
        <v>5351</v>
      </c>
    </row>
    <row r="968" spans="2:3">
      <c r="B968" t="s">
        <v>5366</v>
      </c>
      <c r="C968" t="s">
        <v>5353</v>
      </c>
    </row>
    <row r="969" spans="2:3">
      <c r="B969" t="s">
        <v>5367</v>
      </c>
      <c r="C969" t="s">
        <v>5355</v>
      </c>
    </row>
    <row r="970" spans="2:3">
      <c r="B970" t="s">
        <v>5368</v>
      </c>
      <c r="C970" t="s">
        <v>5351</v>
      </c>
    </row>
    <row r="971" spans="2:3">
      <c r="B971" t="s">
        <v>5369</v>
      </c>
      <c r="C971" t="s">
        <v>5353</v>
      </c>
    </row>
    <row r="972" spans="2:3">
      <c r="B972" t="s">
        <v>5370</v>
      </c>
      <c r="C972" t="s">
        <v>5355</v>
      </c>
    </row>
    <row r="973" spans="2:3">
      <c r="B973" t="s">
        <v>5371</v>
      </c>
      <c r="C973" t="s">
        <v>5351</v>
      </c>
    </row>
    <row r="974" spans="2:3">
      <c r="B974" t="s">
        <v>5372</v>
      </c>
      <c r="C974" t="s">
        <v>5353</v>
      </c>
    </row>
    <row r="975" spans="2:3">
      <c r="B975" t="s">
        <v>5373</v>
      </c>
      <c r="C975" t="s">
        <v>5355</v>
      </c>
    </row>
    <row r="976" spans="2:3">
      <c r="B976" t="s">
        <v>5374</v>
      </c>
      <c r="C976" t="s">
        <v>5351</v>
      </c>
    </row>
    <row r="977" spans="2:4">
      <c r="B977" t="s">
        <v>5375</v>
      </c>
      <c r="C977" t="s">
        <v>5353</v>
      </c>
    </row>
    <row r="978" spans="2:4">
      <c r="B978" t="s">
        <v>5376</v>
      </c>
      <c r="C978" t="s">
        <v>5355</v>
      </c>
    </row>
    <row r="979" spans="2:4">
      <c r="B979" t="s">
        <v>5377</v>
      </c>
      <c r="C979" t="s">
        <v>5351</v>
      </c>
    </row>
    <row r="980" spans="2:4">
      <c r="B980" t="s">
        <v>5378</v>
      </c>
      <c r="C980" t="s">
        <v>5353</v>
      </c>
    </row>
    <row r="981" spans="2:4">
      <c r="B981" t="s">
        <v>5379</v>
      </c>
      <c r="C981" t="s">
        <v>5355</v>
      </c>
    </row>
    <row r="982" spans="2:4">
      <c r="B982" t="s">
        <v>5380</v>
      </c>
      <c r="C982" t="s">
        <v>5381</v>
      </c>
      <c r="D982" t="s">
        <v>5382</v>
      </c>
    </row>
    <row r="983" spans="2:4">
      <c r="B983" t="s">
        <v>5383</v>
      </c>
      <c r="C983" t="s">
        <v>5384</v>
      </c>
      <c r="D983" t="s">
        <v>5385</v>
      </c>
    </row>
    <row r="984" spans="2:4">
      <c r="B984" t="s">
        <v>5386</v>
      </c>
      <c r="C984" t="s">
        <v>5387</v>
      </c>
      <c r="D984" t="s">
        <v>5388</v>
      </c>
    </row>
    <row r="985" spans="2:4">
      <c r="B985" t="s">
        <v>5389</v>
      </c>
      <c r="C985" t="s">
        <v>5390</v>
      </c>
      <c r="D985" t="s">
        <v>5391</v>
      </c>
    </row>
    <row r="986" spans="2:4">
      <c r="B986" t="s">
        <v>5392</v>
      </c>
      <c r="C986" t="s">
        <v>5393</v>
      </c>
      <c r="D986" t="s">
        <v>5394</v>
      </c>
    </row>
    <row r="987" spans="2:4">
      <c r="B987" t="s">
        <v>5395</v>
      </c>
      <c r="C987" t="s">
        <v>5396</v>
      </c>
      <c r="D987" t="s">
        <v>5397</v>
      </c>
    </row>
    <row r="988" spans="2:4">
      <c r="B988" t="s">
        <v>5398</v>
      </c>
      <c r="C988" t="s">
        <v>5399</v>
      </c>
      <c r="D988" t="s">
        <v>5400</v>
      </c>
    </row>
    <row r="989" spans="2:4">
      <c r="B989" t="s">
        <v>5401</v>
      </c>
      <c r="C989" t="s">
        <v>5402</v>
      </c>
      <c r="D989" t="s">
        <v>5403</v>
      </c>
    </row>
    <row r="990" spans="2:4">
      <c r="B990" t="s">
        <v>5404</v>
      </c>
      <c r="C990" t="s">
        <v>5396</v>
      </c>
      <c r="D990" t="s">
        <v>5405</v>
      </c>
    </row>
    <row r="991" spans="2:4">
      <c r="B991" t="s">
        <v>5406</v>
      </c>
      <c r="C991" t="s">
        <v>5381</v>
      </c>
    </row>
    <row r="992" spans="2:4">
      <c r="B992" t="s">
        <v>5407</v>
      </c>
      <c r="C992" t="s">
        <v>5408</v>
      </c>
    </row>
    <row r="993" spans="2:3">
      <c r="B993" t="s">
        <v>5409</v>
      </c>
      <c r="C993" t="s">
        <v>5387</v>
      </c>
    </row>
    <row r="994" spans="2:3">
      <c r="B994" t="s">
        <v>5410</v>
      </c>
      <c r="C994" t="s">
        <v>5390</v>
      </c>
    </row>
    <row r="995" spans="2:3">
      <c r="B995" t="s">
        <v>5411</v>
      </c>
      <c r="C995" t="s">
        <v>5412</v>
      </c>
    </row>
    <row r="996" spans="2:3">
      <c r="B996" t="s">
        <v>5413</v>
      </c>
      <c r="C996" t="s">
        <v>5396</v>
      </c>
    </row>
    <row r="997" spans="2:3">
      <c r="B997" t="s">
        <v>5414</v>
      </c>
      <c r="C997" t="s">
        <v>5399</v>
      </c>
    </row>
    <row r="998" spans="2:3">
      <c r="B998" t="s">
        <v>5415</v>
      </c>
      <c r="C998" t="s">
        <v>5416</v>
      </c>
    </row>
    <row r="999" spans="2:3">
      <c r="B999" t="s">
        <v>5417</v>
      </c>
      <c r="C999" t="s">
        <v>5396</v>
      </c>
    </row>
    <row r="1000" spans="2:3">
      <c r="B1000" t="s">
        <v>5418</v>
      </c>
      <c r="C1000" t="s">
        <v>5381</v>
      </c>
    </row>
    <row r="1001" spans="2:3">
      <c r="B1001" t="s">
        <v>5419</v>
      </c>
      <c r="C1001" t="s">
        <v>5408</v>
      </c>
    </row>
    <row r="1002" spans="2:3">
      <c r="B1002" t="s">
        <v>5420</v>
      </c>
      <c r="C1002" t="s">
        <v>5387</v>
      </c>
    </row>
    <row r="1003" spans="2:3">
      <c r="B1003" t="s">
        <v>5421</v>
      </c>
      <c r="C1003" t="s">
        <v>5390</v>
      </c>
    </row>
    <row r="1004" spans="2:3">
      <c r="B1004" t="s">
        <v>5422</v>
      </c>
      <c r="C1004" t="s">
        <v>5423</v>
      </c>
    </row>
    <row r="1005" spans="2:3">
      <c r="B1005" t="s">
        <v>5424</v>
      </c>
      <c r="C1005" t="s">
        <v>5396</v>
      </c>
    </row>
    <row r="1006" spans="2:3">
      <c r="B1006" t="s">
        <v>5425</v>
      </c>
      <c r="C1006" t="s">
        <v>5399</v>
      </c>
    </row>
    <row r="1007" spans="2:3">
      <c r="B1007" t="s">
        <v>5426</v>
      </c>
      <c r="C1007" t="s">
        <v>5416</v>
      </c>
    </row>
    <row r="1008" spans="2:3">
      <c r="B1008" t="s">
        <v>5427</v>
      </c>
      <c r="C1008" t="s">
        <v>5396</v>
      </c>
    </row>
    <row r="1009" spans="2:4">
      <c r="B1009" t="s">
        <v>5428</v>
      </c>
      <c r="C1009" t="s">
        <v>3917</v>
      </c>
      <c r="D1009" t="s">
        <v>5429</v>
      </c>
    </row>
    <row r="1010" spans="2:4">
      <c r="B1010" t="s">
        <v>5430</v>
      </c>
      <c r="C1010" t="s">
        <v>3917</v>
      </c>
      <c r="D1010" t="s">
        <v>5431</v>
      </c>
    </row>
    <row r="1011" spans="2:4">
      <c r="B1011" t="s">
        <v>5432</v>
      </c>
      <c r="C1011" t="s">
        <v>3917</v>
      </c>
      <c r="D1011" t="s">
        <v>5433</v>
      </c>
    </row>
    <row r="1012" spans="2:4">
      <c r="B1012" s="328" t="s">
        <v>5434</v>
      </c>
      <c r="C1012" s="346" t="s">
        <v>5435</v>
      </c>
      <c r="D1012" t="s">
        <v>5436</v>
      </c>
    </row>
    <row r="1013" spans="2:4">
      <c r="B1013" s="346" t="s">
        <v>5437</v>
      </c>
      <c r="C1013" s="346" t="s">
        <v>5438</v>
      </c>
      <c r="D1013" t="s">
        <v>5439</v>
      </c>
    </row>
    <row r="1014" spans="2:4">
      <c r="B1014" t="s">
        <v>5440</v>
      </c>
      <c r="C1014" t="s">
        <v>4731</v>
      </c>
    </row>
    <row r="1015" spans="2:4">
      <c r="B1015" t="s">
        <v>5441</v>
      </c>
      <c r="C1015" t="s">
        <v>5442</v>
      </c>
    </row>
    <row r="1016" spans="2:4">
      <c r="B1016" t="s">
        <v>5443</v>
      </c>
      <c r="C1016" t="s">
        <v>5444</v>
      </c>
    </row>
    <row r="1017" spans="2:4">
      <c r="B1017" t="s">
        <v>5445</v>
      </c>
      <c r="C1017" t="s">
        <v>5446</v>
      </c>
    </row>
    <row r="1018" spans="2:4">
      <c r="B1018" s="328" t="s">
        <v>5447</v>
      </c>
      <c r="C1018" s="346" t="s">
        <v>5448</v>
      </c>
    </row>
    <row r="1019" spans="2:4">
      <c r="B1019" s="346" t="s">
        <v>5449</v>
      </c>
      <c r="C1019" s="346" t="s">
        <v>5444</v>
      </c>
    </row>
    <row r="1020" spans="2:4">
      <c r="B1020" t="s">
        <v>5450</v>
      </c>
      <c r="C1020" t="s">
        <v>5451</v>
      </c>
    </row>
    <row r="1021" spans="2:4">
      <c r="B1021" t="s">
        <v>5452</v>
      </c>
      <c r="C1021" t="s">
        <v>5451</v>
      </c>
    </row>
    <row r="1022" spans="2:4">
      <c r="B1022" t="s">
        <v>5453</v>
      </c>
      <c r="C1022" t="s">
        <v>5451</v>
      </c>
    </row>
    <row r="1023" spans="2:4">
      <c r="B1023" s="328" t="s">
        <v>5454</v>
      </c>
      <c r="C1023" s="346" t="s">
        <v>5451</v>
      </c>
    </row>
    <row r="1024" spans="2:4">
      <c r="B1024" s="346" t="s">
        <v>5455</v>
      </c>
      <c r="C1024" s="346" t="s">
        <v>5451</v>
      </c>
    </row>
    <row r="1025" spans="2:3">
      <c r="B1025" t="s">
        <v>5456</v>
      </c>
      <c r="C1025" t="s">
        <v>5457</v>
      </c>
    </row>
    <row r="1026" spans="2:3">
      <c r="B1026" t="s">
        <v>5458</v>
      </c>
      <c r="C1026" t="s">
        <v>5457</v>
      </c>
    </row>
    <row r="1027" spans="2:3">
      <c r="B1027" t="s">
        <v>5459</v>
      </c>
      <c r="C1027" t="s">
        <v>5457</v>
      </c>
    </row>
    <row r="1028" spans="2:3">
      <c r="B1028" s="328" t="s">
        <v>5460</v>
      </c>
      <c r="C1028" s="346" t="s">
        <v>5457</v>
      </c>
    </row>
    <row r="1029" spans="2:3">
      <c r="B1029" s="346" t="s">
        <v>5461</v>
      </c>
      <c r="C1029" s="346" t="s">
        <v>5457</v>
      </c>
    </row>
    <row r="1030" spans="2:3">
      <c r="B1030" t="s">
        <v>5462</v>
      </c>
      <c r="C1030" t="s">
        <v>5463</v>
      </c>
    </row>
    <row r="1031" spans="2:3">
      <c r="B1031" t="s">
        <v>5464</v>
      </c>
      <c r="C1031" t="s">
        <v>3886</v>
      </c>
    </row>
    <row r="1032" spans="2:3">
      <c r="B1032" t="s">
        <v>5465</v>
      </c>
      <c r="C1032" t="s">
        <v>5466</v>
      </c>
    </row>
    <row r="1033" spans="2:3">
      <c r="B1033" t="s">
        <v>5467</v>
      </c>
      <c r="C1033" t="s">
        <v>5468</v>
      </c>
    </row>
    <row r="1034" spans="2:3">
      <c r="B1034" t="s">
        <v>5469</v>
      </c>
      <c r="C1034" t="s">
        <v>5470</v>
      </c>
    </row>
    <row r="1035" spans="2:3">
      <c r="B1035" t="s">
        <v>5471</v>
      </c>
      <c r="C1035" t="s">
        <v>5472</v>
      </c>
    </row>
    <row r="1036" spans="2:3">
      <c r="B1036" t="s">
        <v>5473</v>
      </c>
      <c r="C1036" t="s">
        <v>5474</v>
      </c>
    </row>
    <row r="1037" spans="2:3">
      <c r="B1037" t="s">
        <v>5475</v>
      </c>
      <c r="C1037" t="s">
        <v>5476</v>
      </c>
    </row>
    <row r="1038" spans="2:3">
      <c r="B1038" t="s">
        <v>5477</v>
      </c>
      <c r="C1038" t="s">
        <v>5478</v>
      </c>
    </row>
    <row r="1039" spans="2:3">
      <c r="B1039" t="s">
        <v>5479</v>
      </c>
      <c r="C1039" t="s">
        <v>5480</v>
      </c>
    </row>
    <row r="1040" spans="2:3">
      <c r="B1040" t="s">
        <v>5481</v>
      </c>
      <c r="C1040" t="s">
        <v>5482</v>
      </c>
    </row>
    <row r="1041" spans="2:4">
      <c r="B1041" t="s">
        <v>5483</v>
      </c>
      <c r="C1041" t="s">
        <v>5484</v>
      </c>
    </row>
    <row r="1042" spans="2:4">
      <c r="B1042" t="s">
        <v>5485</v>
      </c>
      <c r="C1042" t="s">
        <v>5486</v>
      </c>
    </row>
    <row r="1043" spans="2:4">
      <c r="B1043" t="s">
        <v>5487</v>
      </c>
      <c r="C1043" t="s">
        <v>5488</v>
      </c>
    </row>
    <row r="1044" spans="2:4">
      <c r="B1044" t="s">
        <v>5489</v>
      </c>
      <c r="C1044" t="s">
        <v>5488</v>
      </c>
    </row>
    <row r="1045" spans="2:4">
      <c r="B1045" t="s">
        <v>5490</v>
      </c>
      <c r="C1045" t="s">
        <v>5488</v>
      </c>
    </row>
    <row r="1046" spans="2:4">
      <c r="B1046" t="s">
        <v>5491</v>
      </c>
      <c r="C1046" t="s">
        <v>5488</v>
      </c>
    </row>
    <row r="1047" spans="2:4">
      <c r="B1047" t="s">
        <v>5492</v>
      </c>
      <c r="C1047" t="s">
        <v>5488</v>
      </c>
    </row>
    <row r="1048" spans="2:4">
      <c r="B1048" t="s">
        <v>5493</v>
      </c>
      <c r="C1048" t="s">
        <v>5488</v>
      </c>
    </row>
    <row r="1049" spans="2:4">
      <c r="B1049" t="s">
        <v>5494</v>
      </c>
      <c r="C1049" t="s">
        <v>5495</v>
      </c>
    </row>
    <row r="1050" spans="2:4">
      <c r="B1050" t="s">
        <v>5496</v>
      </c>
      <c r="C1050" t="s">
        <v>5495</v>
      </c>
    </row>
    <row r="1051" spans="2:4">
      <c r="B1051" t="s">
        <v>5497</v>
      </c>
      <c r="C1051" t="s">
        <v>5495</v>
      </c>
    </row>
    <row r="1052" spans="2:4">
      <c r="B1052" t="s">
        <v>5498</v>
      </c>
      <c r="C1052" t="s">
        <v>5495</v>
      </c>
    </row>
    <row r="1053" spans="2:4">
      <c r="B1053" t="s">
        <v>5499</v>
      </c>
      <c r="C1053" t="s">
        <v>5495</v>
      </c>
    </row>
    <row r="1054" spans="2:4">
      <c r="B1054" t="s">
        <v>5500</v>
      </c>
      <c r="C1054" t="s">
        <v>5495</v>
      </c>
    </row>
    <row r="1055" spans="2:4">
      <c r="B1055" t="s">
        <v>5501</v>
      </c>
      <c r="C1055" t="s">
        <v>5502</v>
      </c>
    </row>
    <row r="1056" spans="2:4">
      <c r="B1056" t="s">
        <v>5503</v>
      </c>
      <c r="C1056" t="s">
        <v>5504</v>
      </c>
      <c r="D1056" t="str">
        <f t="shared" ref="D1056" si="2">"${"&amp;B1056&amp;"}"</f>
        <v>${travel_name_chat}</v>
      </c>
    </row>
    <row r="1057" spans="2:8">
      <c r="B1057" t="s">
        <v>5505</v>
      </c>
      <c r="C1057" t="s">
        <v>5506</v>
      </c>
      <c r="D1057" t="str">
        <f>"${"&amp;B1057&amp;"}"</f>
        <v>${travel_name_hunt}</v>
      </c>
    </row>
    <row r="1058" spans="2:8">
      <c r="B1058" t="s">
        <v>5507</v>
      </c>
      <c r="C1058" t="s">
        <v>5508</v>
      </c>
      <c r="D1058" t="str">
        <f>"${"&amp;B1058&amp;"}"</f>
        <v>${travel_name_gather}</v>
      </c>
    </row>
    <row r="1059" spans="2:8">
      <c r="B1059" t="s">
        <v>5509</v>
      </c>
      <c r="C1059" t="s">
        <v>37009</v>
      </c>
      <c r="D1059" t="s">
        <v>5510</v>
      </c>
      <c r="H1059" t="s">
        <v>5511</v>
      </c>
    </row>
    <row r="1060" spans="2:8">
      <c r="B1060" t="s">
        <v>5512</v>
      </c>
      <c r="C1060" t="s">
        <v>37010</v>
      </c>
      <c r="D1060" t="s">
        <v>5513</v>
      </c>
    </row>
    <row r="1061" spans="2:8">
      <c r="B1061" t="s">
        <v>5514</v>
      </c>
      <c r="C1061" t="s">
        <v>37011</v>
      </c>
      <c r="D1061" t="s">
        <v>5515</v>
      </c>
    </row>
    <row r="1062" spans="2:8">
      <c r="B1062" t="s">
        <v>5516</v>
      </c>
      <c r="C1062" t="s">
        <v>37012</v>
      </c>
      <c r="D1062" t="s">
        <v>5517</v>
      </c>
    </row>
    <row r="1063" spans="2:8">
      <c r="B1063" t="s">
        <v>5518</v>
      </c>
      <c r="C1063" t="s">
        <v>37013</v>
      </c>
      <c r="D1063" t="s">
        <v>5519</v>
      </c>
    </row>
    <row r="1064" spans="2:8">
      <c r="B1064" t="s">
        <v>5520</v>
      </c>
      <c r="C1064" t="s">
        <v>5511</v>
      </c>
      <c r="D1064" t="s">
        <v>5510</v>
      </c>
    </row>
    <row r="1065" spans="2:8">
      <c r="B1065" t="s">
        <v>5521</v>
      </c>
      <c r="C1065" t="s">
        <v>5522</v>
      </c>
      <c r="D1065" t="s">
        <v>5515</v>
      </c>
    </row>
    <row r="1066" spans="2:8">
      <c r="B1066" t="s">
        <v>5523</v>
      </c>
      <c r="C1066" t="s">
        <v>37014</v>
      </c>
      <c r="D1066" t="s">
        <v>5517</v>
      </c>
    </row>
    <row r="1067" spans="2:8">
      <c r="B1067" t="s">
        <v>36351</v>
      </c>
      <c r="C1067" t="s">
        <v>37015</v>
      </c>
      <c r="D1067" t="s">
        <v>36359</v>
      </c>
    </row>
    <row r="1068" spans="2:8">
      <c r="B1068" t="s">
        <v>36352</v>
      </c>
      <c r="C1068" t="s">
        <v>37016</v>
      </c>
      <c r="D1068" t="s">
        <v>36360</v>
      </c>
    </row>
    <row r="1069" spans="2:8">
      <c r="B1069" t="s">
        <v>36353</v>
      </c>
      <c r="C1069" t="s">
        <v>37072</v>
      </c>
      <c r="D1069" t="s">
        <v>36361</v>
      </c>
    </row>
    <row r="1070" spans="2:8">
      <c r="B1070" t="s">
        <v>36354</v>
      </c>
      <c r="C1070" t="s">
        <v>37017</v>
      </c>
      <c r="D1070" t="s">
        <v>36362</v>
      </c>
    </row>
    <row r="1071" spans="2:8">
      <c r="B1071" t="s">
        <v>36355</v>
      </c>
      <c r="C1071" t="s">
        <v>37018</v>
      </c>
      <c r="D1071" t="s">
        <v>36363</v>
      </c>
    </row>
    <row r="1072" spans="2:8">
      <c r="B1072" t="s">
        <v>36356</v>
      </c>
      <c r="C1072" t="s">
        <v>37019</v>
      </c>
      <c r="D1072" t="s">
        <v>36364</v>
      </c>
    </row>
    <row r="1073" spans="1:4">
      <c r="B1073" t="s">
        <v>36357</v>
      </c>
      <c r="C1073" t="s">
        <v>37020</v>
      </c>
      <c r="D1073" t="s">
        <v>36365</v>
      </c>
    </row>
    <row r="1074" spans="1:4">
      <c r="A1074" t="s">
        <v>360</v>
      </c>
      <c r="B1074" t="s">
        <v>36358</v>
      </c>
      <c r="C1074" t="s">
        <v>37021</v>
      </c>
      <c r="D1074" t="s">
        <v>36418</v>
      </c>
    </row>
  </sheetData>
  <phoneticPr fontId="80" type="noConversion"/>
  <pageMargins left="0.69930555555555596" right="0.69930555555555596" top="0.75" bottom="0.75" header="0.3" footer="0.3"/>
  <pageSetup paperSize="9" orientation="portrait" horizontalDpi="2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1"/>
  <sheetViews>
    <sheetView topLeftCell="A46" workbookViewId="0">
      <selection activeCell="C73" sqref="C73"/>
    </sheetView>
  </sheetViews>
  <sheetFormatPr defaultColWidth="9" defaultRowHeight="13.5"/>
  <cols>
    <col min="1" max="1" width="29.25" customWidth="1"/>
    <col min="2" max="2" width="30.75" customWidth="1"/>
    <col min="3" max="3" width="89.5" customWidth="1"/>
  </cols>
  <sheetData>
    <row r="1" spans="1:3">
      <c r="A1" s="1" t="s">
        <v>0</v>
      </c>
      <c r="B1" s="2"/>
      <c r="C1" s="2"/>
    </row>
    <row r="2" spans="1:3" ht="44.1" customHeight="1">
      <c r="A2" s="5" t="s">
        <v>1</v>
      </c>
      <c r="B2" s="5" t="s">
        <v>2</v>
      </c>
      <c r="C2" s="5" t="s">
        <v>3</v>
      </c>
    </row>
    <row r="3" spans="1:3">
      <c r="A3" s="5" t="s">
        <v>4</v>
      </c>
      <c r="B3" s="5" t="s">
        <v>5</v>
      </c>
      <c r="C3" s="5" t="s">
        <v>6</v>
      </c>
    </row>
    <row r="4" spans="1:3">
      <c r="A4" s="5"/>
      <c r="B4" s="5" t="s">
        <v>7</v>
      </c>
      <c r="C4" s="5" t="s">
        <v>7</v>
      </c>
    </row>
    <row r="5" spans="1:3">
      <c r="A5" s="8" t="s">
        <v>8</v>
      </c>
      <c r="B5" s="8" t="s">
        <v>9</v>
      </c>
      <c r="C5" s="8" t="s">
        <v>6</v>
      </c>
    </row>
    <row r="6" spans="1:3">
      <c r="A6" t="s">
        <v>5524</v>
      </c>
      <c r="B6" t="s">
        <v>5525</v>
      </c>
      <c r="C6" t="s">
        <v>36383</v>
      </c>
    </row>
    <row r="7" spans="1:3">
      <c r="B7" t="s">
        <v>5526</v>
      </c>
      <c r="C7" t="s">
        <v>5527</v>
      </c>
    </row>
    <row r="8" spans="1:3">
      <c r="B8" s="199" t="s">
        <v>5528</v>
      </c>
      <c r="C8" t="s">
        <v>5529</v>
      </c>
    </row>
    <row r="9" spans="1:3">
      <c r="B9" t="s">
        <v>5530</v>
      </c>
      <c r="C9" t="s">
        <v>5531</v>
      </c>
    </row>
    <row r="10" spans="1:3">
      <c r="B10" t="s">
        <v>5532</v>
      </c>
      <c r="C10" t="s">
        <v>5533</v>
      </c>
    </row>
    <row r="11" spans="1:3">
      <c r="B11" t="s">
        <v>5534</v>
      </c>
      <c r="C11" t="s">
        <v>5535</v>
      </c>
    </row>
    <row r="12" spans="1:3">
      <c r="B12" t="s">
        <v>5536</v>
      </c>
      <c r="C12" t="s">
        <v>5537</v>
      </c>
    </row>
    <row r="13" spans="1:3">
      <c r="B13" t="s">
        <v>5538</v>
      </c>
      <c r="C13" t="s">
        <v>5539</v>
      </c>
    </row>
    <row r="14" spans="1:3">
      <c r="B14" t="s">
        <v>5540</v>
      </c>
      <c r="C14" t="s">
        <v>5541</v>
      </c>
    </row>
    <row r="15" spans="1:3">
      <c r="B15" t="s">
        <v>5542</v>
      </c>
      <c r="C15" t="s">
        <v>5543</v>
      </c>
    </row>
    <row r="16" spans="1:3">
      <c r="B16" t="s">
        <v>5544</v>
      </c>
      <c r="C16" t="s">
        <v>5545</v>
      </c>
    </row>
    <row r="17" spans="2:3">
      <c r="B17" t="s">
        <v>5546</v>
      </c>
      <c r="C17" t="s">
        <v>5547</v>
      </c>
    </row>
    <row r="18" spans="2:3">
      <c r="B18" t="s">
        <v>5548</v>
      </c>
      <c r="C18" t="s">
        <v>5549</v>
      </c>
    </row>
    <row r="19" spans="2:3">
      <c r="B19" t="s">
        <v>5550</v>
      </c>
      <c r="C19" t="s">
        <v>5551</v>
      </c>
    </row>
    <row r="20" spans="2:3">
      <c r="B20" t="s">
        <v>5552</v>
      </c>
      <c r="C20" t="s">
        <v>5553</v>
      </c>
    </row>
    <row r="21" spans="2:3">
      <c r="B21" t="s">
        <v>5554</v>
      </c>
      <c r="C21" t="s">
        <v>5555</v>
      </c>
    </row>
    <row r="22" spans="2:3">
      <c r="B22" t="s">
        <v>5556</v>
      </c>
      <c r="C22" t="s">
        <v>5557</v>
      </c>
    </row>
    <row r="23" spans="2:3">
      <c r="B23" t="s">
        <v>5558</v>
      </c>
      <c r="C23" t="s">
        <v>5559</v>
      </c>
    </row>
    <row r="24" spans="2:3">
      <c r="B24" t="s">
        <v>5560</v>
      </c>
      <c r="C24" t="s">
        <v>5561</v>
      </c>
    </row>
    <row r="25" spans="2:3">
      <c r="B25" t="s">
        <v>5562</v>
      </c>
      <c r="C25" t="s">
        <v>5563</v>
      </c>
    </row>
    <row r="26" spans="2:3">
      <c r="B26" t="s">
        <v>5564</v>
      </c>
      <c r="C26" t="s">
        <v>5565</v>
      </c>
    </row>
    <row r="27" spans="2:3">
      <c r="B27" t="s">
        <v>5566</v>
      </c>
      <c r="C27" t="s">
        <v>5567</v>
      </c>
    </row>
    <row r="28" spans="2:3">
      <c r="B28" t="s">
        <v>5568</v>
      </c>
      <c r="C28" t="s">
        <v>5569</v>
      </c>
    </row>
    <row r="29" spans="2:3">
      <c r="B29" t="s">
        <v>5570</v>
      </c>
      <c r="C29" t="s">
        <v>5571</v>
      </c>
    </row>
    <row r="30" spans="2:3">
      <c r="B30" t="s">
        <v>5572</v>
      </c>
      <c r="C30" t="s">
        <v>5573</v>
      </c>
    </row>
    <row r="31" spans="2:3">
      <c r="B31" t="s">
        <v>5574</v>
      </c>
      <c r="C31" t="s">
        <v>5575</v>
      </c>
    </row>
    <row r="32" spans="2:3">
      <c r="B32" t="s">
        <v>5576</v>
      </c>
      <c r="C32" t="s">
        <v>5577</v>
      </c>
    </row>
    <row r="33" spans="2:3">
      <c r="B33" t="s">
        <v>5578</v>
      </c>
      <c r="C33" t="s">
        <v>5579</v>
      </c>
    </row>
    <row r="34" spans="2:3">
      <c r="B34" t="s">
        <v>5580</v>
      </c>
      <c r="C34" t="s">
        <v>5581</v>
      </c>
    </row>
    <row r="35" spans="2:3">
      <c r="B35" t="s">
        <v>5582</v>
      </c>
      <c r="C35" t="s">
        <v>5583</v>
      </c>
    </row>
    <row r="36" spans="2:3">
      <c r="B36" t="s">
        <v>5584</v>
      </c>
      <c r="C36" t="s">
        <v>5585</v>
      </c>
    </row>
    <row r="37" spans="2:3">
      <c r="B37" t="s">
        <v>5586</v>
      </c>
      <c r="C37" t="s">
        <v>5587</v>
      </c>
    </row>
    <row r="38" spans="2:3">
      <c r="B38" t="s">
        <v>5588</v>
      </c>
      <c r="C38" t="s">
        <v>5589</v>
      </c>
    </row>
    <row r="39" spans="2:3">
      <c r="B39" t="s">
        <v>5590</v>
      </c>
      <c r="C39" t="s">
        <v>5591</v>
      </c>
    </row>
    <row r="40" spans="2:3">
      <c r="B40" t="s">
        <v>5592</v>
      </c>
      <c r="C40" t="s">
        <v>5593</v>
      </c>
    </row>
    <row r="41" spans="2:3">
      <c r="B41" t="s">
        <v>5594</v>
      </c>
      <c r="C41" t="s">
        <v>5595</v>
      </c>
    </row>
    <row r="42" spans="2:3">
      <c r="B42" t="s">
        <v>5596</v>
      </c>
      <c r="C42" t="s">
        <v>5597</v>
      </c>
    </row>
    <row r="43" spans="2:3">
      <c r="B43" t="s">
        <v>5598</v>
      </c>
      <c r="C43" t="s">
        <v>5599</v>
      </c>
    </row>
    <row r="44" spans="2:3">
      <c r="B44" t="s">
        <v>5600</v>
      </c>
      <c r="C44" t="s">
        <v>5601</v>
      </c>
    </row>
    <row r="45" spans="2:3">
      <c r="B45" t="s">
        <v>5602</v>
      </c>
      <c r="C45" t="s">
        <v>5603</v>
      </c>
    </row>
    <row r="46" spans="2:3">
      <c r="B46" t="s">
        <v>5604</v>
      </c>
      <c r="C46" t="s">
        <v>5605</v>
      </c>
    </row>
    <row r="47" spans="2:3">
      <c r="B47" t="s">
        <v>5606</v>
      </c>
      <c r="C47" t="s">
        <v>5607</v>
      </c>
    </row>
    <row r="48" spans="2:3">
      <c r="B48" t="s">
        <v>5608</v>
      </c>
      <c r="C48" t="s">
        <v>5609</v>
      </c>
    </row>
    <row r="49" spans="2:3">
      <c r="B49" t="s">
        <v>5610</v>
      </c>
      <c r="C49" t="s">
        <v>5611</v>
      </c>
    </row>
    <row r="50" spans="2:3">
      <c r="B50" s="196" t="s">
        <v>5612</v>
      </c>
      <c r="C50" s="196" t="s">
        <v>5613</v>
      </c>
    </row>
    <row r="51" spans="2:3">
      <c r="B51" t="s">
        <v>5614</v>
      </c>
      <c r="C51" t="s">
        <v>5615</v>
      </c>
    </row>
    <row r="52" spans="2:3">
      <c r="B52" t="s">
        <v>5616</v>
      </c>
      <c r="C52" t="s">
        <v>5617</v>
      </c>
    </row>
    <row r="53" spans="2:3">
      <c r="B53" t="s">
        <v>5618</v>
      </c>
      <c r="C53" t="s">
        <v>5619</v>
      </c>
    </row>
    <row r="54" spans="2:3">
      <c r="B54" t="s">
        <v>5620</v>
      </c>
      <c r="C54" t="s">
        <v>36515</v>
      </c>
    </row>
    <row r="55" spans="2:3">
      <c r="B55" t="s">
        <v>5621</v>
      </c>
      <c r="C55" t="s">
        <v>5622</v>
      </c>
    </row>
    <row r="56" spans="2:3">
      <c r="B56" t="s">
        <v>5623</v>
      </c>
      <c r="C56" t="s">
        <v>5624</v>
      </c>
    </row>
    <row r="57" spans="2:3">
      <c r="B57" t="s">
        <v>5625</v>
      </c>
      <c r="C57" t="s">
        <v>5626</v>
      </c>
    </row>
    <row r="58" spans="2:3">
      <c r="B58" t="s">
        <v>5627</v>
      </c>
      <c r="C58" t="s">
        <v>5628</v>
      </c>
    </row>
    <row r="59" spans="2:3">
      <c r="B59" t="s">
        <v>5629</v>
      </c>
      <c r="C59" t="s">
        <v>5630</v>
      </c>
    </row>
    <row r="60" spans="2:3">
      <c r="B60" t="s">
        <v>5631</v>
      </c>
      <c r="C60" t="s">
        <v>5632</v>
      </c>
    </row>
    <row r="61" spans="2:3">
      <c r="B61" t="s">
        <v>5633</v>
      </c>
      <c r="C61" t="s">
        <v>5634</v>
      </c>
    </row>
    <row r="62" spans="2:3">
      <c r="B62" t="s">
        <v>5635</v>
      </c>
      <c r="C62" t="s">
        <v>5636</v>
      </c>
    </row>
    <row r="63" spans="2:3">
      <c r="B63" t="s">
        <v>5637</v>
      </c>
      <c r="C63" t="s">
        <v>5638</v>
      </c>
    </row>
    <row r="64" spans="2:3">
      <c r="B64" t="s">
        <v>5639</v>
      </c>
      <c r="C64" t="s">
        <v>5640</v>
      </c>
    </row>
    <row r="65" spans="2:4">
      <c r="B65" t="s">
        <v>5641</v>
      </c>
      <c r="C65" t="s">
        <v>5642</v>
      </c>
    </row>
    <row r="66" spans="2:4">
      <c r="B66" t="s">
        <v>5643</v>
      </c>
      <c r="C66" t="s">
        <v>5644</v>
      </c>
    </row>
    <row r="67" spans="2:4">
      <c r="B67" t="s">
        <v>5645</v>
      </c>
      <c r="C67" t="s">
        <v>5646</v>
      </c>
    </row>
    <row r="68" spans="2:4">
      <c r="B68" t="s">
        <v>5647</v>
      </c>
      <c r="C68" t="s">
        <v>5648</v>
      </c>
    </row>
    <row r="69" spans="2:4">
      <c r="B69" t="s">
        <v>5649</v>
      </c>
      <c r="C69" t="s">
        <v>5650</v>
      </c>
    </row>
    <row r="70" spans="2:4">
      <c r="B70" t="s">
        <v>5651</v>
      </c>
      <c r="C70" t="s">
        <v>5652</v>
      </c>
    </row>
    <row r="71" spans="2:4">
      <c r="B71" s="243" t="s">
        <v>5653</v>
      </c>
      <c r="C71" s="243" t="s">
        <v>5654</v>
      </c>
      <c r="D71" s="243" t="s">
        <v>5655</v>
      </c>
    </row>
    <row r="72" spans="2:4">
      <c r="B72" t="s">
        <v>5656</v>
      </c>
      <c r="C72" t="s">
        <v>36516</v>
      </c>
    </row>
    <row r="73" spans="2:4">
      <c r="B73" t="s">
        <v>5657</v>
      </c>
      <c r="C73" t="s">
        <v>5658</v>
      </c>
    </row>
    <row r="74" spans="2:4">
      <c r="B74" t="s">
        <v>5659</v>
      </c>
      <c r="C74" t="s">
        <v>5660</v>
      </c>
    </row>
    <row r="75" spans="2:4">
      <c r="B75" t="s">
        <v>5661</v>
      </c>
      <c r="C75" t="s">
        <v>5662</v>
      </c>
    </row>
    <row r="76" spans="2:4">
      <c r="B76" t="s">
        <v>5663</v>
      </c>
      <c r="C76" t="s">
        <v>5664</v>
      </c>
    </row>
    <row r="77" spans="2:4">
      <c r="B77" t="s">
        <v>5665</v>
      </c>
      <c r="C77" t="s">
        <v>5666</v>
      </c>
    </row>
    <row r="78" spans="2:4">
      <c r="B78" t="s">
        <v>5667</v>
      </c>
      <c r="C78" t="s">
        <v>5668</v>
      </c>
    </row>
    <row r="79" spans="2:4">
      <c r="B79" t="s">
        <v>5669</v>
      </c>
      <c r="C79" t="s">
        <v>5670</v>
      </c>
    </row>
    <row r="80" spans="2:4">
      <c r="B80" t="s">
        <v>5671</v>
      </c>
      <c r="C80" t="s">
        <v>5672</v>
      </c>
    </row>
    <row r="81" spans="2:3">
      <c r="B81" t="s">
        <v>5673</v>
      </c>
      <c r="C81" t="s">
        <v>5674</v>
      </c>
    </row>
    <row r="82" spans="2:3">
      <c r="B82" t="s">
        <v>5675</v>
      </c>
      <c r="C82" t="s">
        <v>5676</v>
      </c>
    </row>
    <row r="83" spans="2:3">
      <c r="B83" t="s">
        <v>5677</v>
      </c>
      <c r="C83" t="s">
        <v>5678</v>
      </c>
    </row>
    <row r="84" spans="2:3">
      <c r="B84" t="s">
        <v>5679</v>
      </c>
      <c r="C84" t="s">
        <v>5680</v>
      </c>
    </row>
    <row r="85" spans="2:3">
      <c r="B85" t="s">
        <v>5681</v>
      </c>
      <c r="C85" t="s">
        <v>5682</v>
      </c>
    </row>
    <row r="86" spans="2:3">
      <c r="B86" t="s">
        <v>5683</v>
      </c>
      <c r="C86" t="s">
        <v>5684</v>
      </c>
    </row>
    <row r="87" spans="2:3">
      <c r="B87" t="s">
        <v>5685</v>
      </c>
      <c r="C87" t="s">
        <v>5686</v>
      </c>
    </row>
    <row r="88" spans="2:3">
      <c r="B88" t="s">
        <v>5687</v>
      </c>
      <c r="C88" t="s">
        <v>5688</v>
      </c>
    </row>
    <row r="89" spans="2:3">
      <c r="B89" t="s">
        <v>5689</v>
      </c>
      <c r="C89" t="s">
        <v>5690</v>
      </c>
    </row>
    <row r="90" spans="2:3">
      <c r="B90" t="s">
        <v>5691</v>
      </c>
      <c r="C90" t="s">
        <v>5692</v>
      </c>
    </row>
    <row r="91" spans="2:3">
      <c r="B91" t="s">
        <v>5693</v>
      </c>
      <c r="C91" t="s">
        <v>5694</v>
      </c>
    </row>
    <row r="92" spans="2:3">
      <c r="B92" t="s">
        <v>5695</v>
      </c>
      <c r="C92" t="s">
        <v>5696</v>
      </c>
    </row>
    <row r="93" spans="2:3">
      <c r="B93" t="s">
        <v>5697</v>
      </c>
      <c r="C93" t="s">
        <v>5698</v>
      </c>
    </row>
    <row r="94" spans="2:3">
      <c r="B94" t="s">
        <v>5699</v>
      </c>
      <c r="C94" t="s">
        <v>5700</v>
      </c>
    </row>
    <row r="95" spans="2:3">
      <c r="B95" t="s">
        <v>5701</v>
      </c>
      <c r="C95" t="s">
        <v>5702</v>
      </c>
    </row>
    <row r="96" spans="2:3">
      <c r="B96" t="s">
        <v>5703</v>
      </c>
      <c r="C96" t="s">
        <v>5704</v>
      </c>
    </row>
    <row r="97" spans="1:4">
      <c r="B97" s="203" t="s">
        <v>5705</v>
      </c>
      <c r="C97" s="342" t="s">
        <v>5706</v>
      </c>
    </row>
    <row r="98" spans="1:4">
      <c r="B98" s="199" t="s">
        <v>5707</v>
      </c>
      <c r="C98" s="199" t="s">
        <v>5708</v>
      </c>
    </row>
    <row r="99" spans="1:4">
      <c r="B99" s="199" t="s">
        <v>5709</v>
      </c>
      <c r="C99" s="199" t="s">
        <v>5710</v>
      </c>
    </row>
    <row r="100" spans="1:4">
      <c r="B100" s="199" t="s">
        <v>5711</v>
      </c>
      <c r="C100" s="199" t="s">
        <v>5712</v>
      </c>
    </row>
    <row r="101" spans="1:4">
      <c r="B101" s="199" t="s">
        <v>5713</v>
      </c>
      <c r="C101" s="199" t="s">
        <v>5714</v>
      </c>
    </row>
    <row r="102" spans="1:4">
      <c r="B102" s="199" t="s">
        <v>5715</v>
      </c>
      <c r="C102" s="199" t="s">
        <v>5716</v>
      </c>
    </row>
    <row r="103" spans="1:4">
      <c r="B103" s="199" t="s">
        <v>5717</v>
      </c>
      <c r="C103" s="199" t="s">
        <v>5718</v>
      </c>
    </row>
    <row r="104" spans="1:4">
      <c r="B104" s="199" t="s">
        <v>5719</v>
      </c>
      <c r="C104" s="199" t="s">
        <v>5720</v>
      </c>
    </row>
    <row r="105" spans="1:4">
      <c r="B105" s="199" t="s">
        <v>5721</v>
      </c>
      <c r="C105" s="199" t="s">
        <v>5722</v>
      </c>
    </row>
    <row r="106" spans="1:4">
      <c r="B106" s="199" t="s">
        <v>5723</v>
      </c>
      <c r="C106" s="199" t="s">
        <v>5724</v>
      </c>
    </row>
    <row r="107" spans="1:4">
      <c r="B107" s="203" t="s">
        <v>5725</v>
      </c>
      <c r="C107" s="199" t="s">
        <v>5726</v>
      </c>
    </row>
    <row r="108" spans="1:4">
      <c r="A108" t="s">
        <v>360</v>
      </c>
      <c r="B108" s="203" t="s">
        <v>5727</v>
      </c>
      <c r="C108" s="199" t="s">
        <v>5728</v>
      </c>
    </row>
    <row r="109" spans="1:4">
      <c r="B109" s="328" t="s">
        <v>5729</v>
      </c>
      <c r="C109" s="328" t="s">
        <v>5730</v>
      </c>
    </row>
    <row r="110" spans="1:4">
      <c r="B110" s="343" t="s">
        <v>5731</v>
      </c>
      <c r="C110" s="344" t="s">
        <v>36383</v>
      </c>
      <c r="D110" s="344" t="s">
        <v>5732</v>
      </c>
    </row>
    <row r="111" spans="1:4">
      <c r="B111" s="343" t="s">
        <v>5733</v>
      </c>
      <c r="C111" s="344" t="s">
        <v>5734</v>
      </c>
    </row>
    <row r="112" spans="1:4">
      <c r="B112" s="343" t="s">
        <v>5735</v>
      </c>
      <c r="C112" s="344" t="s">
        <v>5736</v>
      </c>
    </row>
    <row r="113" spans="2:4">
      <c r="B113" s="343" t="s">
        <v>5737</v>
      </c>
      <c r="C113" s="344" t="s">
        <v>5738</v>
      </c>
    </row>
    <row r="114" spans="2:4">
      <c r="B114" s="343" t="s">
        <v>5739</v>
      </c>
      <c r="C114" s="344" t="s">
        <v>5740</v>
      </c>
    </row>
    <row r="115" spans="2:4">
      <c r="B115" s="343" t="s">
        <v>5741</v>
      </c>
      <c r="C115" s="328" t="s">
        <v>5742</v>
      </c>
    </row>
    <row r="116" spans="2:4">
      <c r="B116" s="343" t="s">
        <v>5743</v>
      </c>
      <c r="C116" s="345" t="s">
        <v>5744</v>
      </c>
    </row>
    <row r="117" spans="2:4">
      <c r="B117" s="343" t="s">
        <v>5745</v>
      </c>
      <c r="C117" s="345" t="s">
        <v>5746</v>
      </c>
    </row>
    <row r="118" spans="2:4">
      <c r="B118" s="343" t="s">
        <v>5747</v>
      </c>
      <c r="C118" s="345" t="s">
        <v>5748</v>
      </c>
    </row>
    <row r="119" spans="2:4">
      <c r="B119" s="343" t="s">
        <v>5749</v>
      </c>
      <c r="C119" s="345" t="s">
        <v>5750</v>
      </c>
    </row>
    <row r="120" spans="2:4">
      <c r="B120" s="343" t="s">
        <v>5751</v>
      </c>
      <c r="C120" s="345" t="s">
        <v>5752</v>
      </c>
    </row>
    <row r="121" spans="2:4">
      <c r="B121" s="343" t="s">
        <v>5753</v>
      </c>
      <c r="C121" s="345" t="s">
        <v>5754</v>
      </c>
    </row>
    <row r="122" spans="2:4">
      <c r="B122" s="343" t="s">
        <v>5755</v>
      </c>
      <c r="C122" s="345" t="s">
        <v>5756</v>
      </c>
    </row>
    <row r="123" spans="2:4">
      <c r="B123" s="343" t="s">
        <v>5757</v>
      </c>
      <c r="C123" s="346" t="s">
        <v>5758</v>
      </c>
    </row>
    <row r="124" spans="2:4" ht="15.75" customHeight="1">
      <c r="B124" s="343" t="s">
        <v>5759</v>
      </c>
      <c r="C124" s="347" t="s">
        <v>5760</v>
      </c>
      <c r="D124" s="348" t="s">
        <v>5761</v>
      </c>
    </row>
    <row r="125" spans="2:4">
      <c r="B125" s="343" t="s">
        <v>5762</v>
      </c>
      <c r="C125" s="344" t="s">
        <v>5763</v>
      </c>
      <c r="D125" s="348" t="s">
        <v>5764</v>
      </c>
    </row>
    <row r="126" spans="2:4">
      <c r="B126" s="343" t="s">
        <v>5765</v>
      </c>
      <c r="C126" s="328" t="s">
        <v>5766</v>
      </c>
      <c r="D126" s="348" t="s">
        <v>5767</v>
      </c>
    </row>
    <row r="127" spans="2:4">
      <c r="B127" s="343" t="s">
        <v>5768</v>
      </c>
      <c r="C127" s="328" t="s">
        <v>5769</v>
      </c>
      <c r="D127" s="328" t="s">
        <v>5770</v>
      </c>
    </row>
    <row r="128" spans="2:4">
      <c r="B128" s="328" t="s">
        <v>5771</v>
      </c>
      <c r="C128" s="328" t="s">
        <v>5772</v>
      </c>
      <c r="D128" s="348" t="s">
        <v>5773</v>
      </c>
    </row>
    <row r="129" spans="2:4">
      <c r="B129" s="343" t="s">
        <v>5774</v>
      </c>
      <c r="C129" s="328" t="s">
        <v>5775</v>
      </c>
      <c r="D129" s="348" t="s">
        <v>5776</v>
      </c>
    </row>
    <row r="130" spans="2:4">
      <c r="B130" s="343" t="s">
        <v>5777</v>
      </c>
      <c r="C130" s="328" t="s">
        <v>5778</v>
      </c>
      <c r="D130" s="348" t="s">
        <v>5779</v>
      </c>
    </row>
    <row r="131" spans="2:4">
      <c r="B131" s="343" t="s">
        <v>5780</v>
      </c>
      <c r="C131" s="328" t="s">
        <v>5781</v>
      </c>
      <c r="D131" s="348" t="s">
        <v>5782</v>
      </c>
    </row>
    <row r="132" spans="2:4">
      <c r="B132" s="343" t="s">
        <v>5783</v>
      </c>
      <c r="C132" s="328" t="s">
        <v>4603</v>
      </c>
      <c r="D132" s="348" t="s">
        <v>5784</v>
      </c>
    </row>
    <row r="133" spans="2:4">
      <c r="B133" s="343" t="s">
        <v>5785</v>
      </c>
      <c r="C133" s="328" t="s">
        <v>4605</v>
      </c>
      <c r="D133" s="348" t="s">
        <v>5786</v>
      </c>
    </row>
    <row r="134" spans="2:4">
      <c r="B134" s="343" t="s">
        <v>5787</v>
      </c>
      <c r="C134" s="328" t="s">
        <v>5788</v>
      </c>
      <c r="D134" s="348" t="s">
        <v>5789</v>
      </c>
    </row>
    <row r="135" spans="2:4">
      <c r="B135" s="343" t="s">
        <v>5790</v>
      </c>
      <c r="C135" s="328" t="s">
        <v>5791</v>
      </c>
      <c r="D135" s="348" t="s">
        <v>5792</v>
      </c>
    </row>
    <row r="136" spans="2:4">
      <c r="B136" s="343" t="s">
        <v>5793</v>
      </c>
      <c r="C136" s="328" t="s">
        <v>5794</v>
      </c>
    </row>
    <row r="137" spans="2:4">
      <c r="B137" s="343" t="s">
        <v>5795</v>
      </c>
      <c r="C137" s="328" t="s">
        <v>5658</v>
      </c>
      <c r="D137" s="343" t="s">
        <v>5796</v>
      </c>
    </row>
    <row r="138" spans="2:4">
      <c r="B138" s="343" t="s">
        <v>5797</v>
      </c>
      <c r="C138" s="328" t="s">
        <v>5798</v>
      </c>
    </row>
    <row r="139" spans="2:4">
      <c r="B139" s="343" t="s">
        <v>5799</v>
      </c>
      <c r="C139" s="328" t="s">
        <v>5800</v>
      </c>
      <c r="D139" s="328" t="s">
        <v>5801</v>
      </c>
    </row>
    <row r="140" spans="2:4">
      <c r="B140" s="343" t="s">
        <v>5802</v>
      </c>
      <c r="C140" s="328" t="s">
        <v>5803</v>
      </c>
    </row>
    <row r="141" spans="2:4">
      <c r="B141" s="343" t="s">
        <v>5804</v>
      </c>
      <c r="C141" s="328" t="s">
        <v>5805</v>
      </c>
    </row>
    <row r="142" spans="2:4">
      <c r="B142" s="328" t="s">
        <v>5806</v>
      </c>
      <c r="C142" s="328" t="s">
        <v>5807</v>
      </c>
      <c r="D142" s="328" t="s">
        <v>5808</v>
      </c>
    </row>
    <row r="143" spans="2:4">
      <c r="B143" s="328" t="s">
        <v>5809</v>
      </c>
      <c r="C143" s="328" t="s">
        <v>5810</v>
      </c>
      <c r="D143" s="328" t="s">
        <v>5811</v>
      </c>
    </row>
    <row r="144" spans="2:4">
      <c r="B144" s="328" t="s">
        <v>5812</v>
      </c>
      <c r="C144" s="328" t="s">
        <v>5813</v>
      </c>
      <c r="D144" s="328" t="s">
        <v>5814</v>
      </c>
    </row>
    <row r="145" spans="2:4">
      <c r="B145" s="328" t="s">
        <v>5815</v>
      </c>
      <c r="C145" s="328" t="s">
        <v>5816</v>
      </c>
      <c r="D145" s="328" t="s">
        <v>5817</v>
      </c>
    </row>
    <row r="146" spans="2:4">
      <c r="B146" s="328" t="s">
        <v>5818</v>
      </c>
      <c r="C146" s="328" t="s">
        <v>5819</v>
      </c>
      <c r="D146" s="328" t="s">
        <v>5820</v>
      </c>
    </row>
    <row r="147" spans="2:4">
      <c r="B147" s="328" t="s">
        <v>5821</v>
      </c>
      <c r="C147" s="328" t="s">
        <v>5822</v>
      </c>
      <c r="D147" s="328" t="s">
        <v>5823</v>
      </c>
    </row>
    <row r="148" spans="2:4">
      <c r="B148" s="328" t="s">
        <v>5824</v>
      </c>
      <c r="C148" s="328" t="s">
        <v>5825</v>
      </c>
      <c r="D148" s="328" t="s">
        <v>5826</v>
      </c>
    </row>
    <row r="149" spans="2:4">
      <c r="B149" s="328" t="s">
        <v>5827</v>
      </c>
      <c r="C149" s="328" t="s">
        <v>5828</v>
      </c>
      <c r="D149" s="328" t="s">
        <v>5829</v>
      </c>
    </row>
    <row r="150" spans="2:4">
      <c r="B150" s="328" t="s">
        <v>5830</v>
      </c>
      <c r="C150" s="328" t="s">
        <v>5831</v>
      </c>
    </row>
    <row r="151" spans="2:4">
      <c r="B151" s="328" t="s">
        <v>5832</v>
      </c>
      <c r="C151" s="328" t="s">
        <v>5833</v>
      </c>
    </row>
  </sheetData>
  <phoneticPr fontId="80" type="noConversion"/>
  <pageMargins left="0.69930555555555596" right="0.69930555555555596" top="0.75" bottom="0.75" header="0.3" footer="0.3"/>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B6" sqref="B6:C17"/>
    </sheetView>
  </sheetViews>
  <sheetFormatPr defaultColWidth="9" defaultRowHeight="13.5"/>
  <cols>
    <col min="1" max="1" width="14.625" customWidth="1"/>
    <col min="2" max="2" width="26.125" customWidth="1"/>
    <col min="3" max="3" width="42.875" customWidth="1"/>
  </cols>
  <sheetData>
    <row r="1" spans="1:3">
      <c r="A1" s="236" t="s">
        <v>0</v>
      </c>
      <c r="B1" s="237"/>
      <c r="C1" s="3"/>
    </row>
    <row r="2" spans="1:3">
      <c r="A2" s="238" t="s">
        <v>1</v>
      </c>
      <c r="B2" s="238" t="s">
        <v>2</v>
      </c>
      <c r="C2" s="239" t="s">
        <v>3</v>
      </c>
    </row>
    <row r="3" spans="1:3">
      <c r="A3" s="238" t="s">
        <v>4</v>
      </c>
      <c r="B3" s="238" t="s">
        <v>5</v>
      </c>
      <c r="C3" s="239" t="s">
        <v>6</v>
      </c>
    </row>
    <row r="4" spans="1:3">
      <c r="A4" s="238"/>
      <c r="B4" s="238" t="s">
        <v>7</v>
      </c>
      <c r="C4" s="239" t="s">
        <v>7</v>
      </c>
    </row>
    <row r="5" spans="1:3">
      <c r="A5" s="240" t="s">
        <v>8</v>
      </c>
      <c r="B5" s="240" t="s">
        <v>9</v>
      </c>
      <c r="C5" s="241" t="s">
        <v>6</v>
      </c>
    </row>
    <row r="6" spans="1:3">
      <c r="B6" t="s">
        <v>5834</v>
      </c>
      <c r="C6" t="s">
        <v>26688</v>
      </c>
    </row>
    <row r="7" spans="1:3">
      <c r="B7" t="s">
        <v>5835</v>
      </c>
      <c r="C7" t="s">
        <v>5836</v>
      </c>
    </row>
    <row r="8" spans="1:3">
      <c r="B8" t="s">
        <v>5837</v>
      </c>
      <c r="C8" t="s">
        <v>5838</v>
      </c>
    </row>
    <row r="9" spans="1:3">
      <c r="B9" t="s">
        <v>5839</v>
      </c>
      <c r="C9" t="s">
        <v>26689</v>
      </c>
    </row>
    <row r="10" spans="1:3">
      <c r="B10" t="s">
        <v>5840</v>
      </c>
      <c r="C10" t="s">
        <v>26690</v>
      </c>
    </row>
    <row r="11" spans="1:3">
      <c r="B11" t="s">
        <v>5841</v>
      </c>
      <c r="C11" t="s">
        <v>5842</v>
      </c>
    </row>
    <row r="12" spans="1:3">
      <c r="B12" t="s">
        <v>26686</v>
      </c>
      <c r="C12" t="s">
        <v>26755</v>
      </c>
    </row>
    <row r="13" spans="1:3">
      <c r="B13" t="s">
        <v>26687</v>
      </c>
      <c r="C13" t="s">
        <v>26712</v>
      </c>
    </row>
    <row r="14" spans="1:3">
      <c r="A14" t="s">
        <v>26741</v>
      </c>
      <c r="B14" t="s">
        <v>26744</v>
      </c>
      <c r="C14" t="s">
        <v>26746</v>
      </c>
    </row>
    <row r="15" spans="1:3">
      <c r="B15" t="s">
        <v>26743</v>
      </c>
      <c r="C15" t="s">
        <v>26747</v>
      </c>
    </row>
    <row r="16" spans="1:3">
      <c r="B16" t="s">
        <v>26742</v>
      </c>
      <c r="C16" t="s">
        <v>26748</v>
      </c>
    </row>
    <row r="17" spans="1:3">
      <c r="A17" t="s">
        <v>360</v>
      </c>
      <c r="B17" t="s">
        <v>26745</v>
      </c>
      <c r="C17" t="s">
        <v>36219</v>
      </c>
    </row>
  </sheetData>
  <phoneticPr fontId="80" type="noConversion"/>
  <pageMargins left="0.69930555555555596" right="0.69930555555555596"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0"/>
  <sheetViews>
    <sheetView workbookViewId="0">
      <pane ySplit="1" topLeftCell="A273" activePane="bottomLeft" state="frozen"/>
      <selection pane="bottomLeft" activeCell="C285" sqref="C285"/>
    </sheetView>
  </sheetViews>
  <sheetFormatPr defaultColWidth="9" defaultRowHeight="13.5"/>
  <cols>
    <col min="1" max="1" width="26.25" customWidth="1"/>
    <col min="2" max="2" width="21.875" customWidth="1"/>
    <col min="3" max="3" width="59.25" customWidth="1"/>
    <col min="4" max="4" width="15" customWidth="1"/>
    <col min="5" max="6" width="14.875" customWidth="1"/>
  </cols>
  <sheetData>
    <row r="1" spans="1:16" ht="125.25" customHeight="1">
      <c r="A1" s="1" t="s">
        <v>0</v>
      </c>
      <c r="B1" s="2"/>
      <c r="C1" s="3" t="s">
        <v>5843</v>
      </c>
    </row>
    <row r="2" spans="1:16" ht="44.1" customHeight="1">
      <c r="A2" s="5" t="s">
        <v>1</v>
      </c>
      <c r="B2" s="5" t="s">
        <v>2</v>
      </c>
      <c r="C2" s="5" t="s">
        <v>3</v>
      </c>
    </row>
    <row r="3" spans="1:16">
      <c r="A3" s="5" t="s">
        <v>4</v>
      </c>
      <c r="B3" s="5" t="s">
        <v>5</v>
      </c>
      <c r="C3" s="5" t="s">
        <v>6</v>
      </c>
    </row>
    <row r="4" spans="1:16">
      <c r="A4" s="5"/>
      <c r="B4" s="5" t="s">
        <v>7</v>
      </c>
      <c r="C4" s="5" t="s">
        <v>7</v>
      </c>
    </row>
    <row r="5" spans="1:16">
      <c r="A5" s="8" t="s">
        <v>8</v>
      </c>
      <c r="B5" s="8" t="s">
        <v>9</v>
      </c>
      <c r="C5" s="8" t="s">
        <v>6</v>
      </c>
    </row>
    <row r="6" spans="1:16">
      <c r="A6" s="210" t="s">
        <v>5844</v>
      </c>
      <c r="B6" s="208" t="s">
        <v>5845</v>
      </c>
      <c r="C6" s="208" t="s">
        <v>5846</v>
      </c>
    </row>
    <row r="7" spans="1:16">
      <c r="A7" s="208" t="s">
        <v>5847</v>
      </c>
      <c r="B7" s="208" t="s">
        <v>5848</v>
      </c>
      <c r="C7" s="208" t="s">
        <v>5849</v>
      </c>
      <c r="E7" s="208"/>
      <c r="F7" s="4" t="str">
        <f t="shared" ref="F7" si="0">"${"&amp;B7&amp;"}"</f>
        <v>${skill_name7_1}</v>
      </c>
    </row>
    <row r="8" spans="1:16">
      <c r="B8" s="208" t="s">
        <v>5850</v>
      </c>
      <c r="C8" s="208" t="s">
        <v>5849</v>
      </c>
      <c r="E8" s="208"/>
      <c r="F8" s="4" t="str">
        <f>"${"&amp;B8&amp;"}"</f>
        <v>${skill_name7_2}</v>
      </c>
    </row>
    <row r="9" spans="1:16">
      <c r="B9" s="208" t="s">
        <v>5851</v>
      </c>
      <c r="C9" s="208" t="s">
        <v>5849</v>
      </c>
      <c r="E9" s="208"/>
      <c r="F9" s="4" t="str">
        <f>"${"&amp;B9&amp;"}"</f>
        <v>${skill_name7_3}</v>
      </c>
    </row>
    <row r="10" spans="1:16" ht="16.5">
      <c r="B10" s="208" t="s">
        <v>5852</v>
      </c>
      <c r="C10" s="208" t="s">
        <v>5853</v>
      </c>
      <c r="E10" s="208"/>
      <c r="F10" s="4" t="str">
        <f t="shared" ref="F10" si="1">"${"&amp;B10&amp;"}"</f>
        <v>${skill_name1_1}</v>
      </c>
      <c r="H10" s="338"/>
      <c r="I10" s="338"/>
      <c r="J10" s="338"/>
      <c r="K10" s="338"/>
      <c r="N10" s="11"/>
      <c r="O10" s="11"/>
      <c r="P10" s="11"/>
    </row>
    <row r="11" spans="1:16" ht="16.5">
      <c r="B11" s="208" t="s">
        <v>5854</v>
      </c>
      <c r="C11" s="208" t="s">
        <v>5853</v>
      </c>
      <c r="E11" s="208"/>
      <c r="F11" s="4" t="str">
        <f t="shared" ref="F11" si="2">"${"&amp;B11&amp;"}"</f>
        <v>${skill_name1_2}</v>
      </c>
      <c r="H11" s="338"/>
      <c r="I11" s="338"/>
      <c r="J11" s="338"/>
      <c r="K11" s="338"/>
      <c r="N11" s="11"/>
      <c r="O11" s="11"/>
      <c r="P11" s="11"/>
    </row>
    <row r="12" spans="1:16" ht="16.5">
      <c r="B12" s="208" t="s">
        <v>5855</v>
      </c>
      <c r="C12" s="208" t="s">
        <v>5853</v>
      </c>
      <c r="E12" s="208"/>
      <c r="F12" s="4" t="str">
        <f t="shared" ref="F12" si="3">"${"&amp;B12&amp;"}"</f>
        <v>${skill_name1_3}</v>
      </c>
      <c r="H12" s="338"/>
      <c r="I12" s="338"/>
      <c r="J12" s="338"/>
      <c r="K12" s="338"/>
      <c r="N12" s="11"/>
      <c r="O12" s="11"/>
      <c r="P12" s="11"/>
    </row>
    <row r="13" spans="1:16" ht="16.5">
      <c r="B13" s="208" t="s">
        <v>5856</v>
      </c>
      <c r="C13" s="208" t="s">
        <v>5857</v>
      </c>
      <c r="E13" s="208"/>
      <c r="F13" s="4" t="str">
        <f t="shared" ref="F13" si="4">"${"&amp;B13&amp;"}"</f>
        <v>${skill_name2_1}</v>
      </c>
      <c r="H13" s="338"/>
      <c r="I13" s="338"/>
      <c r="J13" s="338"/>
      <c r="K13" s="338"/>
      <c r="N13" s="11"/>
      <c r="O13" s="11"/>
      <c r="P13" s="11"/>
    </row>
    <row r="14" spans="1:16" ht="16.5">
      <c r="B14" s="208" t="s">
        <v>5858</v>
      </c>
      <c r="C14" s="208" t="s">
        <v>5857</v>
      </c>
      <c r="E14" s="208"/>
      <c r="F14" s="4" t="str">
        <f t="shared" ref="F14" si="5">"${"&amp;B14&amp;"}"</f>
        <v>${skill_name2_2}</v>
      </c>
      <c r="H14" s="338"/>
      <c r="I14" s="338"/>
      <c r="J14" s="338"/>
      <c r="K14" s="338"/>
      <c r="N14" s="11"/>
      <c r="O14" s="11"/>
      <c r="P14" s="11"/>
    </row>
    <row r="15" spans="1:16" ht="16.5">
      <c r="B15" s="208" t="s">
        <v>5859</v>
      </c>
      <c r="C15" s="208" t="s">
        <v>5857</v>
      </c>
      <c r="E15" s="208"/>
      <c r="F15" s="4" t="str">
        <f t="shared" ref="F15" si="6">"${"&amp;B15&amp;"}"</f>
        <v>${skill_name2_3}</v>
      </c>
      <c r="H15" s="338"/>
      <c r="I15" s="338"/>
      <c r="J15" s="338"/>
      <c r="K15" s="338"/>
      <c r="N15" s="11"/>
      <c r="O15" s="11"/>
      <c r="P15" s="11"/>
    </row>
    <row r="16" spans="1:16">
      <c r="B16" s="208" t="s">
        <v>5860</v>
      </c>
      <c r="C16" s="208" t="s">
        <v>5861</v>
      </c>
      <c r="E16" s="208"/>
      <c r="F16" s="4" t="str">
        <f t="shared" ref="F16" si="7">"${"&amp;B16&amp;"}"</f>
        <v>${skill_name3_1}</v>
      </c>
      <c r="N16" s="11"/>
      <c r="O16" s="11"/>
      <c r="P16" s="11"/>
    </row>
    <row r="17" spans="2:16">
      <c r="B17" s="208" t="s">
        <v>5862</v>
      </c>
      <c r="C17" s="208" t="s">
        <v>5861</v>
      </c>
      <c r="E17" s="208"/>
      <c r="F17" s="4" t="str">
        <f t="shared" ref="F17" si="8">"${"&amp;B17&amp;"}"</f>
        <v>${skill_name3_2}</v>
      </c>
      <c r="N17" s="11"/>
      <c r="O17" s="11"/>
      <c r="P17" s="11"/>
    </row>
    <row r="18" spans="2:16">
      <c r="B18" s="208" t="s">
        <v>5863</v>
      </c>
      <c r="C18" s="208" t="s">
        <v>5861</v>
      </c>
      <c r="E18" s="208"/>
      <c r="F18" s="4" t="str">
        <f t="shared" ref="F18" si="9">"${"&amp;B18&amp;"}"</f>
        <v>${skill_name3_3}</v>
      </c>
      <c r="N18" s="11"/>
      <c r="O18" s="11"/>
      <c r="P18" s="11"/>
    </row>
    <row r="19" spans="2:16">
      <c r="B19" s="208" t="s">
        <v>5864</v>
      </c>
      <c r="C19" s="208" t="s">
        <v>5865</v>
      </c>
      <c r="E19" s="208"/>
      <c r="F19" s="4" t="str">
        <f t="shared" ref="F19" si="10">"${"&amp;B19&amp;"}"</f>
        <v>${skill_name4_1}</v>
      </c>
      <c r="N19" s="11"/>
      <c r="O19" s="11"/>
      <c r="P19" s="11"/>
    </row>
    <row r="20" spans="2:16">
      <c r="B20" s="208" t="s">
        <v>5866</v>
      </c>
      <c r="C20" s="208" t="s">
        <v>5865</v>
      </c>
      <c r="E20" s="208"/>
      <c r="F20" s="4" t="str">
        <f t="shared" ref="F20" si="11">"${"&amp;B20&amp;"}"</f>
        <v>${skill_name4_2}</v>
      </c>
      <c r="N20" s="11"/>
      <c r="O20" s="11"/>
      <c r="P20" s="11"/>
    </row>
    <row r="21" spans="2:16">
      <c r="B21" s="208" t="s">
        <v>5867</v>
      </c>
      <c r="C21" s="208" t="s">
        <v>5865</v>
      </c>
      <c r="E21" s="208"/>
      <c r="F21" s="4" t="str">
        <f t="shared" ref="F21" si="12">"${"&amp;B21&amp;"}"</f>
        <v>${skill_name4_3}</v>
      </c>
      <c r="N21" s="11"/>
      <c r="O21" s="11"/>
      <c r="P21" s="11"/>
    </row>
    <row r="22" spans="2:16">
      <c r="B22" s="208" t="s">
        <v>5868</v>
      </c>
      <c r="C22" s="208" t="s">
        <v>5869</v>
      </c>
      <c r="E22" s="208"/>
      <c r="F22" s="4" t="str">
        <f t="shared" ref="F22" si="13">"${"&amp;B22&amp;"}"</f>
        <v>${skill_name5_1}</v>
      </c>
      <c r="N22" s="11"/>
      <c r="O22" s="11"/>
      <c r="P22" s="11"/>
    </row>
    <row r="23" spans="2:16">
      <c r="B23" s="208" t="s">
        <v>5870</v>
      </c>
      <c r="C23" s="208" t="s">
        <v>5869</v>
      </c>
      <c r="E23" s="208"/>
      <c r="F23" s="4" t="str">
        <f t="shared" ref="F23" si="14">"${"&amp;B23&amp;"}"</f>
        <v>${skill_name5_2}</v>
      </c>
      <c r="N23" s="11"/>
      <c r="O23" s="11"/>
      <c r="P23" s="11"/>
    </row>
    <row r="24" spans="2:16">
      <c r="B24" s="208" t="s">
        <v>5871</v>
      </c>
      <c r="C24" s="208" t="s">
        <v>5869</v>
      </c>
      <c r="E24" s="208"/>
      <c r="F24" s="4" t="str">
        <f t="shared" ref="F24" si="15">"${"&amp;B24&amp;"}"</f>
        <v>${skill_name5_3}</v>
      </c>
      <c r="N24" s="11"/>
      <c r="O24" s="11"/>
      <c r="P24" s="11"/>
    </row>
    <row r="25" spans="2:16">
      <c r="B25" s="208" t="s">
        <v>5872</v>
      </c>
      <c r="C25" s="208" t="s">
        <v>5873</v>
      </c>
      <c r="E25" s="208"/>
      <c r="F25" s="4" t="str">
        <f t="shared" ref="F25" si="16">"${"&amp;B25&amp;"}"</f>
        <v>${skill_name6_1}</v>
      </c>
      <c r="N25" s="11"/>
      <c r="O25" s="11"/>
      <c r="P25" s="11"/>
    </row>
    <row r="26" spans="2:16">
      <c r="B26" s="208" t="s">
        <v>5874</v>
      </c>
      <c r="C26" s="208" t="s">
        <v>5873</v>
      </c>
      <c r="E26" s="208"/>
      <c r="F26" s="4" t="str">
        <f t="shared" ref="F26" si="17">"${"&amp;B26&amp;"}"</f>
        <v>${skill_name6_2}</v>
      </c>
      <c r="N26" s="11"/>
      <c r="O26" s="11"/>
      <c r="P26" s="11"/>
    </row>
    <row r="27" spans="2:16">
      <c r="B27" s="208" t="s">
        <v>5875</v>
      </c>
      <c r="C27" s="208" t="s">
        <v>5873</v>
      </c>
      <c r="E27" s="208"/>
      <c r="F27" s="4" t="str">
        <f t="shared" ref="F27" si="18">"${"&amp;B27&amp;"}"</f>
        <v>${skill_name6_3}</v>
      </c>
      <c r="N27" s="11"/>
      <c r="O27" s="11"/>
      <c r="P27" s="11"/>
    </row>
    <row r="28" spans="2:16">
      <c r="B28" s="208" t="s">
        <v>5876</v>
      </c>
      <c r="C28" s="208" t="s">
        <v>5877</v>
      </c>
      <c r="E28" s="208"/>
      <c r="F28" s="4" t="str">
        <f t="shared" ref="F28" si="19">"${"&amp;B28&amp;"}"</f>
        <v>${skill_name14_1}</v>
      </c>
    </row>
    <row r="29" spans="2:16">
      <c r="B29" s="208" t="s">
        <v>5878</v>
      </c>
      <c r="C29" s="208" t="s">
        <v>5877</v>
      </c>
      <c r="E29" s="208"/>
      <c r="F29" s="4" t="str">
        <f t="shared" ref="F29" si="20">"${"&amp;B29&amp;"}"</f>
        <v>${skill_name14_2}</v>
      </c>
    </row>
    <row r="30" spans="2:16">
      <c r="B30" s="208" t="s">
        <v>5879</v>
      </c>
      <c r="C30" s="208" t="s">
        <v>5877</v>
      </c>
      <c r="E30" s="208"/>
      <c r="F30" s="4" t="str">
        <f t="shared" ref="F30:F42" si="21">"${"&amp;B30&amp;"}"</f>
        <v>${skill_name14_3}</v>
      </c>
    </row>
    <row r="31" spans="2:16">
      <c r="B31" s="208" t="s">
        <v>5880</v>
      </c>
      <c r="C31" s="208" t="s">
        <v>5881</v>
      </c>
      <c r="E31" s="208"/>
      <c r="F31" s="4" t="str">
        <f t="shared" si="21"/>
        <v>${skill_name8_1}</v>
      </c>
    </row>
    <row r="32" spans="2:16">
      <c r="B32" s="208" t="s">
        <v>5882</v>
      </c>
      <c r="C32" s="208" t="s">
        <v>5881</v>
      </c>
      <c r="E32" s="208"/>
      <c r="F32" s="4" t="str">
        <f t="shared" si="21"/>
        <v>${skill_name8_2}</v>
      </c>
    </row>
    <row r="33" spans="2:6">
      <c r="B33" s="208" t="s">
        <v>5883</v>
      </c>
      <c r="C33" s="208" t="s">
        <v>5881</v>
      </c>
      <c r="E33" s="208"/>
      <c r="F33" s="4" t="str">
        <f t="shared" si="21"/>
        <v>${skill_name8_3}</v>
      </c>
    </row>
    <row r="34" spans="2:6">
      <c r="B34" s="208" t="s">
        <v>5884</v>
      </c>
      <c r="C34" s="208" t="s">
        <v>5885</v>
      </c>
      <c r="E34" s="208"/>
      <c r="F34" s="4" t="str">
        <f t="shared" si="21"/>
        <v>${skill_name9_1}</v>
      </c>
    </row>
    <row r="35" spans="2:6">
      <c r="B35" s="208" t="s">
        <v>5886</v>
      </c>
      <c r="C35" s="208" t="s">
        <v>5885</v>
      </c>
      <c r="E35" s="208"/>
      <c r="F35" s="4" t="str">
        <f t="shared" si="21"/>
        <v>${skill_name9_2}</v>
      </c>
    </row>
    <row r="36" spans="2:6">
      <c r="B36" s="208" t="s">
        <v>5887</v>
      </c>
      <c r="C36" s="208" t="s">
        <v>5885</v>
      </c>
      <c r="E36" s="208"/>
      <c r="F36" s="4" t="str">
        <f t="shared" si="21"/>
        <v>${skill_name9_3}</v>
      </c>
    </row>
    <row r="37" spans="2:6">
      <c r="B37" s="208" t="s">
        <v>5888</v>
      </c>
      <c r="C37" s="208" t="s">
        <v>5889</v>
      </c>
      <c r="E37" s="208"/>
      <c r="F37" s="4" t="str">
        <f t="shared" si="21"/>
        <v>${skill_name10_1}</v>
      </c>
    </row>
    <row r="38" spans="2:6">
      <c r="B38" s="208" t="s">
        <v>5890</v>
      </c>
      <c r="C38" s="208" t="s">
        <v>5889</v>
      </c>
      <c r="E38" s="208"/>
      <c r="F38" s="4" t="str">
        <f t="shared" si="21"/>
        <v>${skill_name10_2}</v>
      </c>
    </row>
    <row r="39" spans="2:6">
      <c r="B39" s="208" t="s">
        <v>5891</v>
      </c>
      <c r="C39" s="208" t="s">
        <v>5889</v>
      </c>
      <c r="E39" s="208"/>
      <c r="F39" s="4" t="str">
        <f t="shared" si="21"/>
        <v>${skill_name10_3}</v>
      </c>
    </row>
    <row r="40" spans="2:6">
      <c r="B40" s="208" t="s">
        <v>5892</v>
      </c>
      <c r="C40" s="208" t="s">
        <v>5893</v>
      </c>
      <c r="E40" s="208"/>
      <c r="F40" s="4" t="str">
        <f t="shared" si="21"/>
        <v>${skill_name11_1}</v>
      </c>
    </row>
    <row r="41" spans="2:6">
      <c r="B41" s="208" t="s">
        <v>5894</v>
      </c>
      <c r="C41" s="208" t="s">
        <v>5893</v>
      </c>
      <c r="E41" s="208"/>
      <c r="F41" s="4" t="str">
        <f t="shared" si="21"/>
        <v>${skill_name11_2}</v>
      </c>
    </row>
    <row r="42" spans="2:6">
      <c r="B42" s="208" t="s">
        <v>5895</v>
      </c>
      <c r="C42" s="208" t="s">
        <v>5893</v>
      </c>
      <c r="E42" s="208"/>
      <c r="F42" s="4" t="str">
        <f t="shared" si="21"/>
        <v>${skill_name11_3}</v>
      </c>
    </row>
    <row r="43" spans="2:6">
      <c r="B43" s="208" t="s">
        <v>5896</v>
      </c>
      <c r="C43" s="208" t="s">
        <v>5897</v>
      </c>
      <c r="E43" s="208"/>
      <c r="F43" s="4" t="str">
        <f t="shared" ref="F43" si="22">"${"&amp;B43&amp;"}"</f>
        <v>${skill_name12_1}</v>
      </c>
    </row>
    <row r="44" spans="2:6">
      <c r="B44" s="208" t="s">
        <v>5898</v>
      </c>
      <c r="C44" s="208" t="s">
        <v>5897</v>
      </c>
      <c r="E44" s="208"/>
      <c r="F44" s="4" t="str">
        <f t="shared" ref="F44" si="23">"${"&amp;B44&amp;"}"</f>
        <v>${skill_name12_2}</v>
      </c>
    </row>
    <row r="45" spans="2:6">
      <c r="B45" s="208" t="s">
        <v>5899</v>
      </c>
      <c r="C45" s="208" t="s">
        <v>5897</v>
      </c>
      <c r="E45" s="208"/>
      <c r="F45" s="4" t="str">
        <f t="shared" ref="F45" si="24">"${"&amp;B45&amp;"}"</f>
        <v>${skill_name12_3}</v>
      </c>
    </row>
    <row r="46" spans="2:6">
      <c r="B46" s="208" t="s">
        <v>5900</v>
      </c>
      <c r="C46" s="208" t="s">
        <v>5901</v>
      </c>
      <c r="E46" s="208"/>
      <c r="F46" s="4" t="str">
        <f t="shared" ref="F46" si="25">"${"&amp;B46&amp;"}"</f>
        <v>${skill_name13_1}</v>
      </c>
    </row>
    <row r="47" spans="2:6">
      <c r="B47" s="208" t="s">
        <v>5902</v>
      </c>
      <c r="C47" s="208" t="s">
        <v>5901</v>
      </c>
      <c r="E47" s="208"/>
      <c r="F47" s="4" t="str">
        <f t="shared" ref="F47" si="26">"${"&amp;B47&amp;"}"</f>
        <v>${skill_name13_2}</v>
      </c>
    </row>
    <row r="48" spans="2:6">
      <c r="B48" s="208" t="s">
        <v>5903</v>
      </c>
      <c r="C48" s="208" t="s">
        <v>5901</v>
      </c>
      <c r="E48" s="208"/>
      <c r="F48" s="4" t="str">
        <f t="shared" ref="F48" si="27">"${"&amp;B48&amp;"}"</f>
        <v>${skill_name13_3}</v>
      </c>
    </row>
    <row r="49" spans="2:6">
      <c r="B49" s="208" t="s">
        <v>5904</v>
      </c>
      <c r="C49" s="208" t="s">
        <v>5905</v>
      </c>
      <c r="E49" s="208"/>
      <c r="F49" s="4" t="str">
        <f t="shared" ref="F49" si="28">"${"&amp;B49&amp;"}"</f>
        <v>${skill_name21_1}</v>
      </c>
    </row>
    <row r="50" spans="2:6">
      <c r="B50" s="208" t="s">
        <v>5906</v>
      </c>
      <c r="C50" s="208" t="s">
        <v>5905</v>
      </c>
      <c r="E50" s="208"/>
      <c r="F50" s="4" t="str">
        <f t="shared" ref="F50" si="29">"${"&amp;B50&amp;"}"</f>
        <v>${skill_name21_2}</v>
      </c>
    </row>
    <row r="51" spans="2:6">
      <c r="B51" s="208" t="s">
        <v>5907</v>
      </c>
      <c r="C51" s="208" t="s">
        <v>5905</v>
      </c>
      <c r="E51" s="208"/>
      <c r="F51" s="4" t="str">
        <f t="shared" ref="F51" si="30">"${"&amp;B51&amp;"}"</f>
        <v>${skill_name21_3}</v>
      </c>
    </row>
    <row r="52" spans="2:6">
      <c r="B52" s="208" t="s">
        <v>5908</v>
      </c>
      <c r="C52" s="208" t="s">
        <v>5909</v>
      </c>
      <c r="E52" s="208"/>
      <c r="F52" s="4" t="str">
        <f t="shared" ref="F52" si="31">"${"&amp;B52&amp;"}"</f>
        <v>${skill_name15_1}</v>
      </c>
    </row>
    <row r="53" spans="2:6">
      <c r="B53" s="208" t="s">
        <v>5910</v>
      </c>
      <c r="C53" s="208" t="s">
        <v>5909</v>
      </c>
      <c r="E53" s="208"/>
      <c r="F53" s="4" t="str">
        <f t="shared" ref="F53" si="32">"${"&amp;B53&amp;"}"</f>
        <v>${skill_name15_2}</v>
      </c>
    </row>
    <row r="54" spans="2:6">
      <c r="B54" s="208" t="s">
        <v>5911</v>
      </c>
      <c r="C54" s="208" t="s">
        <v>5909</v>
      </c>
      <c r="E54" s="208"/>
      <c r="F54" s="4" t="str">
        <f t="shared" ref="F54" si="33">"${"&amp;B54&amp;"}"</f>
        <v>${skill_name15_3}</v>
      </c>
    </row>
    <row r="55" spans="2:6">
      <c r="B55" s="208" t="s">
        <v>5912</v>
      </c>
      <c r="C55" s="208" t="s">
        <v>5913</v>
      </c>
      <c r="E55" s="208"/>
      <c r="F55" s="4" t="str">
        <f t="shared" ref="F55" si="34">"${"&amp;B55&amp;"}"</f>
        <v>${skill_name16_1}</v>
      </c>
    </row>
    <row r="56" spans="2:6">
      <c r="B56" s="208" t="s">
        <v>5914</v>
      </c>
      <c r="C56" s="208" t="s">
        <v>5913</v>
      </c>
      <c r="E56" s="208"/>
      <c r="F56" s="4" t="str">
        <f t="shared" ref="F56" si="35">"${"&amp;B56&amp;"}"</f>
        <v>${skill_name16_2}</v>
      </c>
    </row>
    <row r="57" spans="2:6">
      <c r="B57" s="208" t="s">
        <v>5915</v>
      </c>
      <c r="C57" s="208" t="s">
        <v>5913</v>
      </c>
      <c r="E57" s="208"/>
      <c r="F57" s="4" t="str">
        <f t="shared" ref="F57" si="36">"${"&amp;B57&amp;"}"</f>
        <v>${skill_name16_3}</v>
      </c>
    </row>
    <row r="58" spans="2:6">
      <c r="B58" s="208" t="s">
        <v>5916</v>
      </c>
      <c r="C58" s="208" t="s">
        <v>5917</v>
      </c>
      <c r="E58" s="208"/>
      <c r="F58" s="4" t="str">
        <f t="shared" ref="F58" si="37">"${"&amp;B58&amp;"}"</f>
        <v>${skill_name17_1}</v>
      </c>
    </row>
    <row r="59" spans="2:6">
      <c r="B59" s="208" t="s">
        <v>5918</v>
      </c>
      <c r="C59" s="208" t="s">
        <v>5917</v>
      </c>
      <c r="E59" s="208"/>
      <c r="F59" s="4" t="str">
        <f t="shared" ref="F59" si="38">"${"&amp;B59&amp;"}"</f>
        <v>${skill_name17_2}</v>
      </c>
    </row>
    <row r="60" spans="2:6">
      <c r="B60" s="208" t="s">
        <v>5919</v>
      </c>
      <c r="C60" s="208" t="s">
        <v>5917</v>
      </c>
      <c r="E60" s="208"/>
      <c r="F60" s="4" t="str">
        <f t="shared" ref="F60" si="39">"${"&amp;B60&amp;"}"</f>
        <v>${skill_name17_3}</v>
      </c>
    </row>
    <row r="61" spans="2:6">
      <c r="B61" s="208" t="s">
        <v>5920</v>
      </c>
      <c r="C61" s="208" t="s">
        <v>5921</v>
      </c>
      <c r="E61" s="208"/>
      <c r="F61" s="4" t="str">
        <f t="shared" ref="F61" si="40">"${"&amp;B61&amp;"}"</f>
        <v>${skill_name18_1}</v>
      </c>
    </row>
    <row r="62" spans="2:6">
      <c r="B62" s="208" t="s">
        <v>5922</v>
      </c>
      <c r="C62" s="208" t="s">
        <v>5921</v>
      </c>
      <c r="E62" s="208"/>
      <c r="F62" s="4" t="str">
        <f t="shared" ref="F62:F73" si="41">"${"&amp;B62&amp;"}"</f>
        <v>${skill_name18_2}</v>
      </c>
    </row>
    <row r="63" spans="2:6">
      <c r="B63" s="208" t="s">
        <v>5923</v>
      </c>
      <c r="C63" s="208" t="s">
        <v>5921</v>
      </c>
      <c r="E63" s="208"/>
      <c r="F63" s="4" t="str">
        <f t="shared" si="41"/>
        <v>${skill_name18_3}</v>
      </c>
    </row>
    <row r="64" spans="2:6">
      <c r="B64" s="208" t="s">
        <v>5924</v>
      </c>
      <c r="C64" s="208" t="s">
        <v>5925</v>
      </c>
      <c r="E64" s="208"/>
      <c r="F64" s="4" t="str">
        <f t="shared" si="41"/>
        <v>${skill_name19_1}</v>
      </c>
    </row>
    <row r="65" spans="2:6">
      <c r="B65" s="208" t="s">
        <v>5926</v>
      </c>
      <c r="C65" s="208" t="s">
        <v>5925</v>
      </c>
      <c r="E65" s="208"/>
      <c r="F65" s="4" t="str">
        <f t="shared" si="41"/>
        <v>${skill_name19_2}</v>
      </c>
    </row>
    <row r="66" spans="2:6">
      <c r="B66" s="208" t="s">
        <v>5927</v>
      </c>
      <c r="C66" s="208" t="s">
        <v>5925</v>
      </c>
      <c r="E66" s="208"/>
      <c r="F66" s="4" t="str">
        <f t="shared" si="41"/>
        <v>${skill_name19_3}</v>
      </c>
    </row>
    <row r="67" spans="2:6">
      <c r="B67" s="208" t="s">
        <v>5928</v>
      </c>
      <c r="C67" s="208" t="s">
        <v>5929</v>
      </c>
      <c r="E67" s="208"/>
      <c r="F67" s="4" t="str">
        <f t="shared" si="41"/>
        <v>${skill_name20_1}</v>
      </c>
    </row>
    <row r="68" spans="2:6">
      <c r="B68" s="208" t="s">
        <v>5930</v>
      </c>
      <c r="C68" s="208" t="s">
        <v>5929</v>
      </c>
      <c r="E68" s="208"/>
      <c r="F68" s="4" t="str">
        <f t="shared" si="41"/>
        <v>${skill_name20_2}</v>
      </c>
    </row>
    <row r="69" spans="2:6">
      <c r="B69" s="208" t="s">
        <v>5931</v>
      </c>
      <c r="C69" s="208" t="s">
        <v>5929</v>
      </c>
      <c r="E69" s="208"/>
      <c r="F69" s="4" t="str">
        <f t="shared" si="41"/>
        <v>${skill_name20_3}</v>
      </c>
    </row>
    <row r="70" spans="2:6">
      <c r="B70" s="208" t="s">
        <v>5932</v>
      </c>
      <c r="C70" s="208" t="s">
        <v>5933</v>
      </c>
      <c r="E70" s="208"/>
      <c r="F70" s="4" t="str">
        <f t="shared" si="41"/>
        <v>${skill_name28_1}</v>
      </c>
    </row>
    <row r="71" spans="2:6">
      <c r="B71" s="208" t="s">
        <v>5934</v>
      </c>
      <c r="C71" s="208" t="s">
        <v>5933</v>
      </c>
      <c r="E71" s="208"/>
      <c r="F71" s="4" t="str">
        <f t="shared" si="41"/>
        <v>${skill_name28_2}</v>
      </c>
    </row>
    <row r="72" spans="2:6">
      <c r="B72" s="208" t="s">
        <v>5935</v>
      </c>
      <c r="C72" s="208" t="s">
        <v>5933</v>
      </c>
      <c r="E72" s="208"/>
      <c r="F72" s="4" t="str">
        <f t="shared" si="41"/>
        <v>${skill_name28_3}</v>
      </c>
    </row>
    <row r="73" spans="2:6">
      <c r="B73" s="208" t="s">
        <v>5936</v>
      </c>
      <c r="C73" s="208" t="s">
        <v>5937</v>
      </c>
      <c r="E73" s="208"/>
      <c r="F73" s="4" t="str">
        <f t="shared" si="41"/>
        <v>${skill_name22_1}</v>
      </c>
    </row>
    <row r="74" spans="2:6">
      <c r="B74" s="208" t="s">
        <v>5938</v>
      </c>
      <c r="C74" s="208" t="s">
        <v>5937</v>
      </c>
      <c r="E74" s="208"/>
      <c r="F74" s="4" t="str">
        <f t="shared" ref="F74" si="42">"${"&amp;B74&amp;"}"</f>
        <v>${skill_name22_2}</v>
      </c>
    </row>
    <row r="75" spans="2:6">
      <c r="B75" s="208" t="s">
        <v>5939</v>
      </c>
      <c r="C75" s="208" t="s">
        <v>5937</v>
      </c>
      <c r="E75" s="208"/>
      <c r="F75" s="4" t="str">
        <f t="shared" ref="F75" si="43">"${"&amp;B75&amp;"}"</f>
        <v>${skill_name22_3}</v>
      </c>
    </row>
    <row r="76" spans="2:6">
      <c r="B76" s="208" t="s">
        <v>5940</v>
      </c>
      <c r="C76" s="208" t="s">
        <v>5941</v>
      </c>
      <c r="E76" s="208"/>
      <c r="F76" s="4" t="str">
        <f t="shared" ref="F76" si="44">"${"&amp;B76&amp;"}"</f>
        <v>${skill_name23_1}</v>
      </c>
    </row>
    <row r="77" spans="2:6">
      <c r="B77" s="208" t="s">
        <v>5942</v>
      </c>
      <c r="C77" s="208" t="s">
        <v>5941</v>
      </c>
      <c r="E77" s="208"/>
      <c r="F77" s="4" t="str">
        <f t="shared" ref="F77" si="45">"${"&amp;B77&amp;"}"</f>
        <v>${skill_name23_2}</v>
      </c>
    </row>
    <row r="78" spans="2:6">
      <c r="B78" s="208" t="s">
        <v>5943</v>
      </c>
      <c r="C78" s="208" t="s">
        <v>5941</v>
      </c>
      <c r="E78" s="208"/>
      <c r="F78" s="4" t="str">
        <f t="shared" ref="F78" si="46">"${"&amp;B78&amp;"}"</f>
        <v>${skill_name23_3}</v>
      </c>
    </row>
    <row r="79" spans="2:6">
      <c r="B79" s="208" t="s">
        <v>5944</v>
      </c>
      <c r="C79" s="208" t="s">
        <v>5945</v>
      </c>
      <c r="E79" s="208"/>
      <c r="F79" s="4" t="str">
        <f t="shared" ref="F79" si="47">"${"&amp;B79&amp;"}"</f>
        <v>${skill_name24_1}</v>
      </c>
    </row>
    <row r="80" spans="2:6">
      <c r="B80" s="208" t="s">
        <v>5946</v>
      </c>
      <c r="C80" s="208" t="s">
        <v>5945</v>
      </c>
      <c r="E80" s="208"/>
      <c r="F80" s="4" t="str">
        <f t="shared" ref="F80" si="48">"${"&amp;B80&amp;"}"</f>
        <v>${skill_name24_2}</v>
      </c>
    </row>
    <row r="81" spans="2:9">
      <c r="B81" s="208" t="s">
        <v>5947</v>
      </c>
      <c r="C81" s="208" t="s">
        <v>5945</v>
      </c>
      <c r="E81" s="208"/>
      <c r="F81" s="4" t="str">
        <f t="shared" ref="F81" si="49">"${"&amp;B81&amp;"}"</f>
        <v>${skill_name24_3}</v>
      </c>
    </row>
    <row r="82" spans="2:9">
      <c r="B82" s="208" t="s">
        <v>5948</v>
      </c>
      <c r="C82" s="208" t="s">
        <v>5949</v>
      </c>
      <c r="E82" s="208"/>
      <c r="F82" s="4" t="str">
        <f t="shared" ref="F82" si="50">"${"&amp;B82&amp;"}"</f>
        <v>${skill_name25_1}</v>
      </c>
    </row>
    <row r="83" spans="2:9">
      <c r="B83" s="208" t="s">
        <v>5950</v>
      </c>
      <c r="C83" s="208" t="s">
        <v>5949</v>
      </c>
      <c r="E83" s="208"/>
      <c r="F83" s="4" t="str">
        <f t="shared" ref="F83" si="51">"${"&amp;B83&amp;"}"</f>
        <v>${skill_name25_2}</v>
      </c>
    </row>
    <row r="84" spans="2:9">
      <c r="B84" s="208" t="s">
        <v>5951</v>
      </c>
      <c r="C84" s="208" t="s">
        <v>5949</v>
      </c>
      <c r="E84" s="208"/>
      <c r="F84" s="4" t="str">
        <f t="shared" ref="F84" si="52">"${"&amp;B84&amp;"}"</f>
        <v>${skill_name25_3}</v>
      </c>
    </row>
    <row r="85" spans="2:9">
      <c r="B85" s="208" t="s">
        <v>5952</v>
      </c>
      <c r="C85" s="208" t="s">
        <v>5953</v>
      </c>
      <c r="E85" s="208"/>
      <c r="F85" s="4" t="str">
        <f t="shared" ref="F85" si="53">"${"&amp;B85&amp;"}"</f>
        <v>${skill_name26_1}</v>
      </c>
    </row>
    <row r="86" spans="2:9">
      <c r="B86" s="208" t="s">
        <v>5954</v>
      </c>
      <c r="C86" s="208" t="s">
        <v>5953</v>
      </c>
      <c r="E86" s="208"/>
      <c r="F86" s="4" t="str">
        <f t="shared" ref="F86" si="54">"${"&amp;B86&amp;"}"</f>
        <v>${skill_name26_2}</v>
      </c>
    </row>
    <row r="87" spans="2:9">
      <c r="B87" s="208" t="s">
        <v>5955</v>
      </c>
      <c r="C87" s="208" t="s">
        <v>5953</v>
      </c>
      <c r="E87" s="208"/>
      <c r="F87" s="4" t="str">
        <f t="shared" ref="F87" si="55">"${"&amp;B87&amp;"}"</f>
        <v>${skill_name26_3}</v>
      </c>
    </row>
    <row r="88" spans="2:9">
      <c r="B88" s="208" t="s">
        <v>5956</v>
      </c>
      <c r="C88" s="208" t="s">
        <v>5957</v>
      </c>
      <c r="E88" s="208"/>
      <c r="F88" s="4" t="str">
        <f t="shared" ref="F88" si="56">"${"&amp;B88&amp;"}"</f>
        <v>${skill_name27_1}</v>
      </c>
    </row>
    <row r="89" spans="2:9">
      <c r="B89" s="208" t="s">
        <v>5958</v>
      </c>
      <c r="C89" s="208" t="s">
        <v>5957</v>
      </c>
      <c r="E89" s="208"/>
      <c r="F89" s="4" t="str">
        <f t="shared" ref="F89" si="57">"${"&amp;B89&amp;"}"</f>
        <v>${skill_name27_2}</v>
      </c>
    </row>
    <row r="90" spans="2:9">
      <c r="B90" s="208" t="s">
        <v>5959</v>
      </c>
      <c r="C90" s="208" t="s">
        <v>5957</v>
      </c>
      <c r="E90" s="208"/>
      <c r="F90" s="4" t="str">
        <f t="shared" ref="F90" si="58">"${"&amp;B90&amp;"}"</f>
        <v>${skill_name27_3}</v>
      </c>
    </row>
    <row r="91" spans="2:9">
      <c r="B91" s="208" t="s">
        <v>5960</v>
      </c>
      <c r="C91" s="208" t="s">
        <v>5961</v>
      </c>
      <c r="F91" s="4" t="str">
        <f>"${"&amp;B91&amp;"}"</f>
        <v>${skill_name29_1}</v>
      </c>
    </row>
    <row r="92" spans="2:9">
      <c r="B92" s="208" t="s">
        <v>5962</v>
      </c>
      <c r="C92" s="208" t="s">
        <v>5961</v>
      </c>
      <c r="F92" s="4" t="str">
        <f>"${"&amp;B92&amp;"}"</f>
        <v>${skill_name29_2}</v>
      </c>
    </row>
    <row r="93" spans="2:9">
      <c r="B93" s="208" t="s">
        <v>5963</v>
      </c>
      <c r="C93" s="208" t="s">
        <v>5961</v>
      </c>
      <c r="F93" s="4" t="str">
        <f>"${"&amp;B93&amp;"}"</f>
        <v>${skill_name29_3}</v>
      </c>
      <c r="H93" s="208"/>
      <c r="I93" s="208"/>
    </row>
    <row r="94" spans="2:9">
      <c r="B94" s="4" t="s">
        <v>5964</v>
      </c>
      <c r="C94" s="208" t="s">
        <v>5965</v>
      </c>
      <c r="F94" s="4"/>
      <c r="H94" s="208"/>
      <c r="I94" s="208"/>
    </row>
    <row r="95" spans="2:9">
      <c r="B95" s="4" t="s">
        <v>5966</v>
      </c>
      <c r="C95" s="208" t="s">
        <v>5967</v>
      </c>
      <c r="F95" s="4"/>
      <c r="H95" s="208"/>
      <c r="I95" s="208"/>
    </row>
    <row r="96" spans="2:9">
      <c r="B96" s="4" t="s">
        <v>5968</v>
      </c>
      <c r="C96" s="208" t="s">
        <v>3829</v>
      </c>
      <c r="F96" s="4"/>
      <c r="H96" s="208"/>
      <c r="I96" s="208"/>
    </row>
    <row r="97" spans="2:9">
      <c r="B97" s="4" t="s">
        <v>5969</v>
      </c>
      <c r="C97" s="208" t="s">
        <v>5970</v>
      </c>
      <c r="F97" s="4"/>
      <c r="H97" s="208"/>
      <c r="I97" s="208"/>
    </row>
    <row r="98" spans="2:9">
      <c r="B98" s="4" t="s">
        <v>5971</v>
      </c>
      <c r="C98" s="208" t="s">
        <v>5972</v>
      </c>
      <c r="F98" s="4"/>
      <c r="H98" s="208"/>
      <c r="I98" s="208"/>
    </row>
    <row r="99" spans="2:9">
      <c r="B99" s="4" t="s">
        <v>5973</v>
      </c>
      <c r="C99" s="208" t="s">
        <v>5974</v>
      </c>
      <c r="F99" s="4"/>
      <c r="H99" s="208"/>
      <c r="I99" s="208"/>
    </row>
    <row r="100" spans="2:9">
      <c r="B100" s="4" t="s">
        <v>5975</v>
      </c>
      <c r="C100" s="208" t="s">
        <v>5849</v>
      </c>
      <c r="F100" s="4"/>
      <c r="H100" s="208"/>
      <c r="I100" s="208"/>
    </row>
    <row r="101" spans="2:9">
      <c r="B101" s="4" t="s">
        <v>5976</v>
      </c>
      <c r="C101" s="208" t="s">
        <v>5977</v>
      </c>
    </row>
    <row r="102" spans="2:9">
      <c r="B102" s="4" t="s">
        <v>5978</v>
      </c>
      <c r="C102" s="208" t="s">
        <v>5979</v>
      </c>
    </row>
    <row r="103" spans="2:9">
      <c r="B103" s="4" t="s">
        <v>5980</v>
      </c>
      <c r="C103" s="208" t="s">
        <v>5981</v>
      </c>
    </row>
    <row r="104" spans="2:9">
      <c r="B104" s="4" t="s">
        <v>5982</v>
      </c>
      <c r="C104" s="208" t="s">
        <v>5983</v>
      </c>
    </row>
    <row r="105" spans="2:9">
      <c r="B105" s="4" t="s">
        <v>5984</v>
      </c>
      <c r="C105" s="208" t="s">
        <v>5985</v>
      </c>
    </row>
    <row r="106" spans="2:9">
      <c r="B106" s="4" t="s">
        <v>5986</v>
      </c>
      <c r="C106" s="208" t="s">
        <v>5987</v>
      </c>
    </row>
    <row r="107" spans="2:9">
      <c r="B107" s="4" t="s">
        <v>5988</v>
      </c>
      <c r="C107" s="208" t="s">
        <v>5989</v>
      </c>
    </row>
    <row r="108" spans="2:9">
      <c r="B108" s="4" t="s">
        <v>5990</v>
      </c>
      <c r="C108" s="208" t="s">
        <v>5991</v>
      </c>
    </row>
    <row r="109" spans="2:9">
      <c r="B109" s="4" t="s">
        <v>5992</v>
      </c>
      <c r="C109" s="208" t="s">
        <v>5993</v>
      </c>
    </row>
    <row r="110" spans="2:9">
      <c r="B110" s="4" t="s">
        <v>5994</v>
      </c>
      <c r="C110" s="208" t="s">
        <v>5995</v>
      </c>
    </row>
    <row r="111" spans="2:9">
      <c r="B111" s="4" t="s">
        <v>5996</v>
      </c>
      <c r="C111" s="208" t="s">
        <v>5997</v>
      </c>
    </row>
    <row r="112" spans="2:9">
      <c r="B112" s="4" t="s">
        <v>5998</v>
      </c>
      <c r="C112" s="208" t="s">
        <v>5995</v>
      </c>
    </row>
    <row r="113" spans="1:9">
      <c r="B113" s="4" t="s">
        <v>5999</v>
      </c>
      <c r="C113" s="208" t="s">
        <v>6000</v>
      </c>
    </row>
    <row r="114" spans="1:9">
      <c r="B114" s="4" t="s">
        <v>6001</v>
      </c>
      <c r="C114" s="208" t="s">
        <v>6002</v>
      </c>
    </row>
    <row r="115" spans="1:9">
      <c r="B115" s="4" t="s">
        <v>6003</v>
      </c>
      <c r="C115" s="208" t="s">
        <v>6004</v>
      </c>
    </row>
    <row r="116" spans="1:9">
      <c r="A116" s="208" t="s">
        <v>6005</v>
      </c>
      <c r="B116" s="208" t="s">
        <v>6006</v>
      </c>
      <c r="C116" s="208" t="s">
        <v>6007</v>
      </c>
      <c r="F116" s="4" t="str">
        <f t="shared" ref="F116" si="59">"${"&amp;B116&amp;"}"</f>
        <v>${skill_info7_1}</v>
      </c>
      <c r="H116" s="208"/>
      <c r="I116" s="208"/>
    </row>
    <row r="117" spans="1:9">
      <c r="B117" s="208" t="s">
        <v>6008</v>
      </c>
      <c r="C117" s="208" t="s">
        <v>6007</v>
      </c>
      <c r="F117" s="4" t="str">
        <f t="shared" ref="F117" si="60">"${"&amp;B117&amp;"}"</f>
        <v>${skill_info7_2}</v>
      </c>
      <c r="H117" s="208"/>
      <c r="I117" s="208"/>
    </row>
    <row r="118" spans="1:9">
      <c r="B118" s="208" t="s">
        <v>6009</v>
      </c>
      <c r="C118" s="208" t="s">
        <v>6007</v>
      </c>
      <c r="F118" s="4" t="str">
        <f t="shared" ref="F118" si="61">"${"&amp;B118&amp;"}"</f>
        <v>${skill_info7_3}</v>
      </c>
      <c r="H118" s="208"/>
      <c r="I118" s="208"/>
    </row>
    <row r="119" spans="1:9">
      <c r="B119" s="208" t="s">
        <v>6010</v>
      </c>
      <c r="C119" s="208" t="s">
        <v>6011</v>
      </c>
      <c r="F119" s="4" t="str">
        <f t="shared" ref="F119:F128" si="62">"${"&amp;B119&amp;"}"</f>
        <v>${skill_info1_1}</v>
      </c>
      <c r="H119" s="208"/>
      <c r="I119" s="208"/>
    </row>
    <row r="120" spans="1:9">
      <c r="B120" s="208" t="s">
        <v>6012</v>
      </c>
      <c r="C120" s="208" t="s">
        <v>6013</v>
      </c>
      <c r="F120" s="4" t="str">
        <f t="shared" si="62"/>
        <v>${skill_info1_2}</v>
      </c>
      <c r="H120" s="208"/>
      <c r="I120" s="208"/>
    </row>
    <row r="121" spans="1:9">
      <c r="B121" s="208" t="s">
        <v>6014</v>
      </c>
      <c r="C121" s="208" t="s">
        <v>6013</v>
      </c>
      <c r="F121" s="4" t="str">
        <f t="shared" si="62"/>
        <v>${skill_info1_3}</v>
      </c>
      <c r="H121" s="208"/>
      <c r="I121" s="208"/>
    </row>
    <row r="122" spans="1:9">
      <c r="B122" s="208" t="s">
        <v>6015</v>
      </c>
      <c r="C122" s="208" t="s">
        <v>6016</v>
      </c>
      <c r="F122" s="4" t="str">
        <f t="shared" si="62"/>
        <v>${skill_info2_1}</v>
      </c>
      <c r="H122" s="208"/>
      <c r="I122" s="208"/>
    </row>
    <row r="123" spans="1:9">
      <c r="B123" s="208" t="s">
        <v>6017</v>
      </c>
      <c r="C123" s="208" t="s">
        <v>6011</v>
      </c>
      <c r="F123" s="4" t="str">
        <f t="shared" si="62"/>
        <v>${skill_info2_2}</v>
      </c>
      <c r="H123" s="208"/>
      <c r="I123" s="208"/>
    </row>
    <row r="124" spans="1:9">
      <c r="B124" s="208" t="s">
        <v>6018</v>
      </c>
      <c r="C124" s="208" t="s">
        <v>6011</v>
      </c>
      <c r="F124" s="4" t="str">
        <f t="shared" si="62"/>
        <v>${skill_info2_3}</v>
      </c>
      <c r="H124" s="208"/>
      <c r="I124" s="208"/>
    </row>
    <row r="125" spans="1:9">
      <c r="B125" s="208" t="s">
        <v>6019</v>
      </c>
      <c r="C125" s="208" t="s">
        <v>6020</v>
      </c>
      <c r="F125" s="4" t="str">
        <f t="shared" si="62"/>
        <v>${skill_info3_1}</v>
      </c>
      <c r="H125" s="208"/>
      <c r="I125" s="208"/>
    </row>
    <row r="126" spans="1:9">
      <c r="B126" s="208" t="s">
        <v>6021</v>
      </c>
      <c r="C126" s="208" t="s">
        <v>6022</v>
      </c>
      <c r="F126" s="4" t="str">
        <f t="shared" si="62"/>
        <v>${skill_info3_2}</v>
      </c>
      <c r="H126" s="208"/>
      <c r="I126" s="208"/>
    </row>
    <row r="127" spans="1:9">
      <c r="B127" s="208" t="s">
        <v>6023</v>
      </c>
      <c r="C127" s="208" t="s">
        <v>6024</v>
      </c>
      <c r="F127" s="4" t="str">
        <f t="shared" si="62"/>
        <v>${skill_info3_3}</v>
      </c>
      <c r="H127" s="208"/>
      <c r="I127" s="208"/>
    </row>
    <row r="128" spans="1:9">
      <c r="B128" s="208" t="s">
        <v>6025</v>
      </c>
      <c r="C128" s="208" t="s">
        <v>6026</v>
      </c>
      <c r="F128" s="4" t="str">
        <f t="shared" si="62"/>
        <v>${skill_info4_1}</v>
      </c>
      <c r="H128" s="208"/>
      <c r="I128" s="208"/>
    </row>
    <row r="129" spans="2:9">
      <c r="B129" s="208" t="s">
        <v>6027</v>
      </c>
      <c r="C129" s="208" t="s">
        <v>36472</v>
      </c>
      <c r="F129" s="4" t="str">
        <f t="shared" ref="F129" si="63">"${"&amp;B129&amp;"}"</f>
        <v>${skill_info4_2}</v>
      </c>
      <c r="H129" s="208"/>
      <c r="I129" s="208"/>
    </row>
    <row r="130" spans="2:9">
      <c r="B130" s="208" t="s">
        <v>6028</v>
      </c>
      <c r="C130" s="208" t="s">
        <v>36472</v>
      </c>
      <c r="F130" s="4" t="str">
        <f t="shared" ref="F130" si="64">"${"&amp;B130&amp;"}"</f>
        <v>${skill_info4_3}</v>
      </c>
      <c r="H130" s="208"/>
      <c r="I130" s="208"/>
    </row>
    <row r="131" spans="2:9">
      <c r="B131" s="208" t="s">
        <v>6029</v>
      </c>
      <c r="C131" s="208" t="s">
        <v>6030</v>
      </c>
      <c r="F131" s="4" t="str">
        <f t="shared" ref="F131" si="65">"${"&amp;B131&amp;"}"</f>
        <v>${skill_info5_1}</v>
      </c>
      <c r="H131" s="208"/>
      <c r="I131" s="208"/>
    </row>
    <row r="132" spans="2:9">
      <c r="B132" s="208" t="s">
        <v>6031</v>
      </c>
      <c r="C132" s="208" t="s">
        <v>6032</v>
      </c>
      <c r="F132" s="4" t="str">
        <f t="shared" ref="F132" si="66">"${"&amp;B132&amp;"}"</f>
        <v>${skill_info5_2}</v>
      </c>
      <c r="H132" s="208"/>
      <c r="I132" s="208"/>
    </row>
    <row r="133" spans="2:9">
      <c r="B133" s="208" t="s">
        <v>6033</v>
      </c>
      <c r="C133" s="208" t="s">
        <v>6032</v>
      </c>
      <c r="F133" s="4" t="str">
        <f t="shared" ref="F133" si="67">"${"&amp;B133&amp;"}"</f>
        <v>${skill_info5_3}</v>
      </c>
      <c r="H133" s="208"/>
      <c r="I133" s="208"/>
    </row>
    <row r="134" spans="2:9" ht="48">
      <c r="B134" s="208" t="s">
        <v>6034</v>
      </c>
      <c r="C134" s="339" t="s">
        <v>6035</v>
      </c>
      <c r="F134" s="4" t="str">
        <f t="shared" ref="F134" si="68">"${"&amp;B134&amp;"}"</f>
        <v>${skill_info6_1}</v>
      </c>
      <c r="H134" s="208"/>
      <c r="I134" s="208"/>
    </row>
    <row r="135" spans="2:9">
      <c r="B135" s="208" t="s">
        <v>6036</v>
      </c>
      <c r="C135" s="208" t="s">
        <v>6007</v>
      </c>
      <c r="F135" s="4" t="str">
        <f t="shared" ref="F135" si="69">"${"&amp;B135&amp;"}"</f>
        <v>${skill_info14_1}</v>
      </c>
      <c r="H135" s="208"/>
      <c r="I135" s="208"/>
    </row>
    <row r="136" spans="2:9">
      <c r="B136" s="208" t="s">
        <v>6037</v>
      </c>
      <c r="C136" s="208" t="s">
        <v>6007</v>
      </c>
      <c r="F136" s="4" t="str">
        <f t="shared" ref="F136" si="70">"${"&amp;B136&amp;"}"</f>
        <v>${skill_info14_2}</v>
      </c>
      <c r="H136" s="208"/>
      <c r="I136" s="208"/>
    </row>
    <row r="137" spans="2:9">
      <c r="B137" s="208" t="s">
        <v>6038</v>
      </c>
      <c r="C137" s="208" t="s">
        <v>6007</v>
      </c>
      <c r="F137" s="4" t="str">
        <f t="shared" ref="F137" si="71">"${"&amp;B137&amp;"}"</f>
        <v>${skill_info14_3}</v>
      </c>
      <c r="H137" s="208"/>
      <c r="I137" s="208"/>
    </row>
    <row r="138" spans="2:9">
      <c r="B138" s="208" t="s">
        <v>6039</v>
      </c>
      <c r="C138" s="208" t="s">
        <v>6011</v>
      </c>
      <c r="F138" s="4" t="str">
        <f t="shared" ref="F138" si="72">"${"&amp;B138&amp;"}"</f>
        <v>${skill_info8_1}</v>
      </c>
      <c r="H138" s="208"/>
      <c r="I138" s="208"/>
    </row>
    <row r="139" spans="2:9">
      <c r="B139" s="208" t="s">
        <v>6040</v>
      </c>
      <c r="C139" s="208" t="s">
        <v>6013</v>
      </c>
      <c r="F139" s="4" t="str">
        <f t="shared" ref="F139" si="73">"${"&amp;B139&amp;"}"</f>
        <v>${skill_info8_2}</v>
      </c>
      <c r="H139" s="208"/>
      <c r="I139" s="208"/>
    </row>
    <row r="140" spans="2:9">
      <c r="B140" s="208" t="s">
        <v>6041</v>
      </c>
      <c r="C140" s="208" t="s">
        <v>6013</v>
      </c>
      <c r="F140" s="4" t="str">
        <f t="shared" ref="F140" si="74">"${"&amp;B140&amp;"}"</f>
        <v>${skill_info8_3}</v>
      </c>
      <c r="H140" s="208"/>
      <c r="I140" s="208"/>
    </row>
    <row r="141" spans="2:9">
      <c r="B141" s="208" t="s">
        <v>6042</v>
      </c>
      <c r="C141" s="208" t="s">
        <v>6043</v>
      </c>
      <c r="F141" s="4" t="str">
        <f t="shared" ref="F141" si="75">"${"&amp;B141&amp;"}"</f>
        <v>${skill_info9_1}</v>
      </c>
      <c r="H141" s="208"/>
      <c r="I141" s="208"/>
    </row>
    <row r="142" spans="2:9">
      <c r="B142" s="208" t="s">
        <v>6044</v>
      </c>
      <c r="C142" s="208" t="s">
        <v>6045</v>
      </c>
      <c r="F142" s="4" t="str">
        <f t="shared" ref="F142" si="76">"${"&amp;B142&amp;"}"</f>
        <v>${skill_info9_2}</v>
      </c>
      <c r="H142" s="208"/>
      <c r="I142" s="208"/>
    </row>
    <row r="143" spans="2:9">
      <c r="B143" s="208" t="s">
        <v>6046</v>
      </c>
      <c r="C143" s="208" t="s">
        <v>6045</v>
      </c>
      <c r="F143" s="4" t="str">
        <f t="shared" ref="F143" si="77">"${"&amp;B143&amp;"}"</f>
        <v>${skill_info9_3}</v>
      </c>
      <c r="H143" s="208"/>
      <c r="I143" s="208"/>
    </row>
    <row r="144" spans="2:9">
      <c r="B144" s="208" t="s">
        <v>6047</v>
      </c>
      <c r="C144" s="208" t="s">
        <v>6048</v>
      </c>
      <c r="F144" s="4" t="str">
        <f t="shared" ref="F144" si="78">"${"&amp;B144&amp;"}"</f>
        <v>${skill_info10_1}</v>
      </c>
      <c r="H144" s="208"/>
      <c r="I144" s="208"/>
    </row>
    <row r="145" spans="2:9">
      <c r="B145" s="208" t="s">
        <v>6049</v>
      </c>
      <c r="C145" s="208" t="s">
        <v>6050</v>
      </c>
      <c r="F145" s="4" t="str">
        <f t="shared" ref="F145" si="79">"${"&amp;B145&amp;"}"</f>
        <v>${skill_info10_2}</v>
      </c>
      <c r="H145" s="208"/>
      <c r="I145" s="208"/>
    </row>
    <row r="146" spans="2:9">
      <c r="B146" s="208" t="s">
        <v>6051</v>
      </c>
      <c r="C146" s="208" t="s">
        <v>6052</v>
      </c>
      <c r="F146" s="4" t="str">
        <f t="shared" ref="F146" si="80">"${"&amp;B146&amp;"}"</f>
        <v>${skill_info10_3}</v>
      </c>
      <c r="H146" s="208"/>
      <c r="I146" s="208"/>
    </row>
    <row r="147" spans="2:9">
      <c r="B147" s="208" t="s">
        <v>6053</v>
      </c>
      <c r="C147" s="208" t="s">
        <v>6054</v>
      </c>
      <c r="F147" s="4" t="str">
        <f t="shared" ref="F147" si="81">"${"&amp;B147&amp;"}"</f>
        <v>${skill_info11_1}</v>
      </c>
      <c r="H147" s="208"/>
      <c r="I147" s="208"/>
    </row>
    <row r="148" spans="2:9">
      <c r="B148" s="208" t="s">
        <v>6055</v>
      </c>
      <c r="C148" s="208" t="s">
        <v>6056</v>
      </c>
      <c r="F148" s="4" t="str">
        <f t="shared" ref="F148:F159" si="82">"${"&amp;B148&amp;"}"</f>
        <v>${skill_info11_2}</v>
      </c>
      <c r="H148" s="208"/>
      <c r="I148" s="208"/>
    </row>
    <row r="149" spans="2:9">
      <c r="B149" s="208" t="s">
        <v>6057</v>
      </c>
      <c r="C149" s="208" t="s">
        <v>6056</v>
      </c>
      <c r="F149" s="4" t="str">
        <f t="shared" si="82"/>
        <v>${skill_info11_3}</v>
      </c>
      <c r="H149" s="208"/>
      <c r="I149" s="208"/>
    </row>
    <row r="150" spans="2:9">
      <c r="B150" s="208" t="s">
        <v>6058</v>
      </c>
      <c r="C150" s="208" t="s">
        <v>6059</v>
      </c>
      <c r="F150" s="4" t="str">
        <f t="shared" si="82"/>
        <v>${skill_info12_1}</v>
      </c>
      <c r="H150" s="208"/>
      <c r="I150" s="208"/>
    </row>
    <row r="151" spans="2:9">
      <c r="B151" s="208" t="s">
        <v>6060</v>
      </c>
      <c r="C151" s="208" t="s">
        <v>6061</v>
      </c>
      <c r="F151" s="4" t="str">
        <f t="shared" si="82"/>
        <v>${skill_info12_2}</v>
      </c>
      <c r="H151" s="208"/>
      <c r="I151" s="208"/>
    </row>
    <row r="152" spans="2:9">
      <c r="B152" s="208" t="s">
        <v>6062</v>
      </c>
      <c r="C152" s="208" t="s">
        <v>6061</v>
      </c>
      <c r="F152" s="4" t="str">
        <f t="shared" si="82"/>
        <v>${skill_info12_3}</v>
      </c>
      <c r="H152" s="208"/>
      <c r="I152" s="208"/>
    </row>
    <row r="153" spans="2:9" ht="48">
      <c r="B153" s="208" t="s">
        <v>6063</v>
      </c>
      <c r="C153" s="339" t="s">
        <v>6064</v>
      </c>
      <c r="F153" s="4" t="str">
        <f t="shared" si="82"/>
        <v>${skill_info13_1}</v>
      </c>
      <c r="H153" s="208"/>
      <c r="I153" s="208"/>
    </row>
    <row r="154" spans="2:9">
      <c r="B154" s="208" t="s">
        <v>6065</v>
      </c>
      <c r="C154" s="208" t="s">
        <v>6066</v>
      </c>
      <c r="F154" s="4" t="str">
        <f t="shared" si="82"/>
        <v>${skill_info21_1}</v>
      </c>
      <c r="H154" s="208"/>
      <c r="I154" s="208"/>
    </row>
    <row r="155" spans="2:9">
      <c r="B155" s="208" t="s">
        <v>6067</v>
      </c>
      <c r="C155" s="208" t="s">
        <v>6066</v>
      </c>
      <c r="F155" s="4" t="str">
        <f t="shared" si="82"/>
        <v>${skill_info21_2}</v>
      </c>
      <c r="H155" s="208"/>
      <c r="I155" s="208"/>
    </row>
    <row r="156" spans="2:9">
      <c r="B156" s="208" t="s">
        <v>6068</v>
      </c>
      <c r="C156" s="208" t="s">
        <v>6066</v>
      </c>
      <c r="F156" s="4" t="str">
        <f t="shared" si="82"/>
        <v>${skill_info21_3}</v>
      </c>
      <c r="H156" s="208"/>
      <c r="I156" s="208"/>
    </row>
    <row r="157" spans="2:9">
      <c r="B157" s="208" t="s">
        <v>6069</v>
      </c>
      <c r="C157" s="208" t="s">
        <v>6070</v>
      </c>
      <c r="F157" s="4" t="str">
        <f t="shared" si="82"/>
        <v>${skill_info15_1}</v>
      </c>
      <c r="H157" s="208"/>
      <c r="I157" s="208"/>
    </row>
    <row r="158" spans="2:9">
      <c r="B158" s="208" t="s">
        <v>6071</v>
      </c>
      <c r="C158" s="208" t="s">
        <v>6072</v>
      </c>
      <c r="F158" s="4" t="str">
        <f t="shared" si="82"/>
        <v>${skill_info15_2}</v>
      </c>
      <c r="H158" s="208"/>
      <c r="I158" s="208"/>
    </row>
    <row r="159" spans="2:9">
      <c r="B159" s="208" t="s">
        <v>6073</v>
      </c>
      <c r="C159" s="208" t="s">
        <v>6072</v>
      </c>
      <c r="F159" s="4" t="str">
        <f t="shared" si="82"/>
        <v>${skill_info15_3}</v>
      </c>
      <c r="H159" s="208"/>
      <c r="I159" s="208"/>
    </row>
    <row r="160" spans="2:9">
      <c r="B160" s="208" t="s">
        <v>6074</v>
      </c>
      <c r="C160" s="208" t="s">
        <v>6075</v>
      </c>
      <c r="F160" s="4" t="str">
        <f t="shared" ref="F160" si="83">"${"&amp;B160&amp;"}"</f>
        <v>${skill_info16_1}</v>
      </c>
      <c r="H160" s="208"/>
      <c r="I160" s="208"/>
    </row>
    <row r="161" spans="2:9">
      <c r="B161" s="208" t="s">
        <v>6076</v>
      </c>
      <c r="C161" s="208" t="s">
        <v>6077</v>
      </c>
      <c r="F161" s="4" t="str">
        <f t="shared" ref="F161" si="84">"${"&amp;B161&amp;"}"</f>
        <v>${skill_info16_2}</v>
      </c>
      <c r="H161" s="208"/>
      <c r="I161" s="208"/>
    </row>
    <row r="162" spans="2:9">
      <c r="B162" s="208" t="s">
        <v>6078</v>
      </c>
      <c r="C162" s="208" t="s">
        <v>6077</v>
      </c>
      <c r="F162" s="4" t="str">
        <f t="shared" ref="F162" si="85">"${"&amp;B162&amp;"}"</f>
        <v>${skill_info16_3}</v>
      </c>
      <c r="H162" s="208"/>
      <c r="I162" s="208"/>
    </row>
    <row r="163" spans="2:9">
      <c r="B163" s="208" t="s">
        <v>6079</v>
      </c>
      <c r="C163" s="208" t="s">
        <v>6080</v>
      </c>
      <c r="F163" s="4" t="str">
        <f t="shared" ref="F163" si="86">"${"&amp;B163&amp;"}"</f>
        <v>${skill_info17_1}</v>
      </c>
      <c r="H163" s="208"/>
      <c r="I163" s="208"/>
    </row>
    <row r="164" spans="2:9">
      <c r="B164" s="208" t="s">
        <v>6081</v>
      </c>
      <c r="C164" s="208" t="s">
        <v>6082</v>
      </c>
      <c r="F164" s="4" t="str">
        <f t="shared" ref="F164" si="87">"${"&amp;B164&amp;"}"</f>
        <v>${skill_info17_2}</v>
      </c>
      <c r="H164" s="208"/>
      <c r="I164" s="208"/>
    </row>
    <row r="165" spans="2:9">
      <c r="B165" s="208" t="s">
        <v>6083</v>
      </c>
      <c r="C165" s="208" t="s">
        <v>6084</v>
      </c>
      <c r="F165" s="4" t="str">
        <f t="shared" ref="F165" si="88">"${"&amp;B165&amp;"}"</f>
        <v>${skill_info17_3}</v>
      </c>
      <c r="H165" s="208"/>
      <c r="I165" s="208"/>
    </row>
    <row r="166" spans="2:9">
      <c r="B166" s="208" t="s">
        <v>6085</v>
      </c>
      <c r="C166" s="208" t="s">
        <v>6086</v>
      </c>
      <c r="F166" s="4" t="str">
        <f t="shared" ref="F166" si="89">"${"&amp;B166&amp;"}"</f>
        <v>${skill_info18_1}</v>
      </c>
      <c r="H166" s="208"/>
      <c r="I166" s="208"/>
    </row>
    <row r="167" spans="2:9">
      <c r="B167" s="208" t="s">
        <v>6087</v>
      </c>
      <c r="C167" s="208" t="s">
        <v>6088</v>
      </c>
      <c r="F167" s="4" t="str">
        <f t="shared" ref="F167" si="90">"${"&amp;B167&amp;"}"</f>
        <v>${skill_info18_2}</v>
      </c>
      <c r="H167" s="208"/>
      <c r="I167" s="208"/>
    </row>
    <row r="168" spans="2:9">
      <c r="B168" s="208" t="s">
        <v>6089</v>
      </c>
      <c r="C168" s="208" t="s">
        <v>6090</v>
      </c>
      <c r="F168" s="4" t="str">
        <f t="shared" ref="F168" si="91">"${"&amp;B168&amp;"}"</f>
        <v>${skill_info18_3}</v>
      </c>
      <c r="H168" s="208"/>
      <c r="I168" s="208"/>
    </row>
    <row r="169" spans="2:9">
      <c r="B169" s="208" t="s">
        <v>6091</v>
      </c>
      <c r="C169" s="208" t="s">
        <v>6092</v>
      </c>
      <c r="F169" s="4" t="str">
        <f t="shared" ref="F169" si="92">"${"&amp;B169&amp;"}"</f>
        <v>${skill_info19_1}</v>
      </c>
      <c r="H169" s="208"/>
      <c r="I169" s="208"/>
    </row>
    <row r="170" spans="2:9">
      <c r="B170" s="208" t="s">
        <v>6093</v>
      </c>
      <c r="C170" s="208" t="s">
        <v>6094</v>
      </c>
      <c r="F170" s="4" t="str">
        <f t="shared" ref="F170" si="93">"${"&amp;B170&amp;"}"</f>
        <v>${skill_info19_2}</v>
      </c>
      <c r="H170" s="208"/>
      <c r="I170" s="208"/>
    </row>
    <row r="171" spans="2:9">
      <c r="B171" s="208" t="s">
        <v>6095</v>
      </c>
      <c r="C171" s="208" t="s">
        <v>6094</v>
      </c>
      <c r="F171" s="4" t="str">
        <f t="shared" ref="F171" si="94">"${"&amp;B171&amp;"}"</f>
        <v>${skill_info19_3}</v>
      </c>
      <c r="H171" s="208"/>
      <c r="I171" s="208"/>
    </row>
    <row r="172" spans="2:9" ht="48">
      <c r="B172" s="208" t="s">
        <v>6096</v>
      </c>
      <c r="C172" s="339" t="s">
        <v>6097</v>
      </c>
      <c r="F172" s="4" t="str">
        <f t="shared" ref="F172" si="95">"${"&amp;B172&amp;"}"</f>
        <v>${skill_info20_1}</v>
      </c>
      <c r="H172" s="208"/>
      <c r="I172" s="208"/>
    </row>
    <row r="173" spans="2:9">
      <c r="B173" s="208" t="s">
        <v>6098</v>
      </c>
      <c r="C173" s="208" t="s">
        <v>6066</v>
      </c>
      <c r="F173" s="4" t="str">
        <f t="shared" ref="F173" si="96">"${"&amp;B173&amp;"}"</f>
        <v>${skill_info28_1}</v>
      </c>
      <c r="H173" s="208"/>
      <c r="I173" s="208"/>
    </row>
    <row r="174" spans="2:9">
      <c r="B174" s="208" t="s">
        <v>6099</v>
      </c>
      <c r="C174" s="208" t="s">
        <v>6066</v>
      </c>
      <c r="F174" s="4" t="str">
        <f t="shared" ref="F174" si="97">"${"&amp;B174&amp;"}"</f>
        <v>${skill_info28_2}</v>
      </c>
      <c r="H174" s="208"/>
      <c r="I174" s="208"/>
    </row>
    <row r="175" spans="2:9">
      <c r="B175" s="208" t="s">
        <v>6100</v>
      </c>
      <c r="C175" s="208" t="s">
        <v>6066</v>
      </c>
      <c r="F175" s="4" t="str">
        <f t="shared" ref="F175" si="98">"${"&amp;B175&amp;"}"</f>
        <v>${skill_info28_3}</v>
      </c>
      <c r="H175" s="208"/>
      <c r="I175" s="208"/>
    </row>
    <row r="176" spans="2:9">
      <c r="B176" s="208" t="s">
        <v>6101</v>
      </c>
      <c r="C176" s="208" t="s">
        <v>6102</v>
      </c>
      <c r="F176" s="4" t="str">
        <f t="shared" ref="F176" si="99">"${"&amp;B176&amp;"}"</f>
        <v>${skill_info22_1}</v>
      </c>
      <c r="H176" s="208"/>
      <c r="I176" s="208"/>
    </row>
    <row r="177" spans="2:9">
      <c r="B177" s="208" t="s">
        <v>6103</v>
      </c>
      <c r="C177" s="208" t="s">
        <v>6102</v>
      </c>
      <c r="F177" s="4" t="str">
        <f t="shared" ref="F177" si="100">"${"&amp;B177&amp;"}"</f>
        <v>${skill_info22_2}</v>
      </c>
      <c r="H177" s="208"/>
      <c r="I177" s="208"/>
    </row>
    <row r="178" spans="2:9">
      <c r="B178" s="208" t="s">
        <v>6104</v>
      </c>
      <c r="C178" s="208" t="s">
        <v>6102</v>
      </c>
      <c r="F178" s="4" t="str">
        <f t="shared" ref="F178" si="101">"${"&amp;B178&amp;"}"</f>
        <v>${skill_info22_3}</v>
      </c>
      <c r="H178" s="208"/>
      <c r="I178" s="208"/>
    </row>
    <row r="179" spans="2:9">
      <c r="B179" s="208" t="s">
        <v>6105</v>
      </c>
      <c r="C179" s="208" t="s">
        <v>6070</v>
      </c>
      <c r="F179" s="4" t="str">
        <f t="shared" ref="F179" si="102">"${"&amp;B179&amp;"}"</f>
        <v>${skill_info23_1}</v>
      </c>
      <c r="H179" s="208"/>
      <c r="I179" s="208"/>
    </row>
    <row r="180" spans="2:9">
      <c r="B180" s="208" t="s">
        <v>6106</v>
      </c>
      <c r="C180" s="208" t="s">
        <v>6072</v>
      </c>
      <c r="F180" s="4" t="str">
        <f t="shared" ref="F180:F192" si="103">"${"&amp;B180&amp;"}"</f>
        <v>${skill_info23_2}</v>
      </c>
      <c r="H180" s="208"/>
      <c r="I180" s="208"/>
    </row>
    <row r="181" spans="2:9">
      <c r="B181" s="208" t="s">
        <v>6107</v>
      </c>
      <c r="C181" s="208" t="s">
        <v>6072</v>
      </c>
      <c r="F181" s="4" t="str">
        <f t="shared" si="103"/>
        <v>${skill_info23_3}</v>
      </c>
      <c r="H181" s="208"/>
      <c r="I181" s="208"/>
    </row>
    <row r="182" spans="2:9">
      <c r="B182" s="208" t="s">
        <v>6108</v>
      </c>
      <c r="C182" s="208" t="s">
        <v>6109</v>
      </c>
      <c r="F182" s="4" t="str">
        <f t="shared" si="103"/>
        <v>${skill_info24_1}</v>
      </c>
      <c r="H182" s="208"/>
      <c r="I182" s="208"/>
    </row>
    <row r="183" spans="2:9">
      <c r="B183" s="208" t="s">
        <v>6110</v>
      </c>
      <c r="C183" s="208" t="s">
        <v>6111</v>
      </c>
      <c r="F183" s="4" t="str">
        <f t="shared" si="103"/>
        <v>${skill_info24_2}</v>
      </c>
      <c r="H183" s="208"/>
      <c r="I183" s="208"/>
    </row>
    <row r="184" spans="2:9">
      <c r="B184" s="208" t="s">
        <v>6112</v>
      </c>
      <c r="C184" s="208" t="s">
        <v>6113</v>
      </c>
      <c r="F184" s="4" t="str">
        <f t="shared" si="103"/>
        <v>${skill_info24_3}</v>
      </c>
      <c r="H184" s="208"/>
      <c r="I184" s="208"/>
    </row>
    <row r="185" spans="2:9">
      <c r="B185" s="208" t="s">
        <v>6114</v>
      </c>
      <c r="C185" s="208" t="s">
        <v>6115</v>
      </c>
      <c r="F185" s="4" t="str">
        <f t="shared" si="103"/>
        <v>${skill_info25_1}</v>
      </c>
      <c r="H185" s="208"/>
      <c r="I185" s="208"/>
    </row>
    <row r="186" spans="2:9">
      <c r="B186" s="208" t="s">
        <v>6116</v>
      </c>
      <c r="C186" s="208" t="s">
        <v>6115</v>
      </c>
      <c r="F186" s="4" t="str">
        <f t="shared" si="103"/>
        <v>${skill_info25_2}</v>
      </c>
      <c r="H186" s="208"/>
      <c r="I186" s="208"/>
    </row>
    <row r="187" spans="2:9">
      <c r="B187" s="208" t="s">
        <v>6117</v>
      </c>
      <c r="C187" s="208" t="s">
        <v>6115</v>
      </c>
      <c r="F187" s="4" t="str">
        <f t="shared" si="103"/>
        <v>${skill_info25_3}</v>
      </c>
      <c r="H187" s="208"/>
      <c r="I187" s="208"/>
    </row>
    <row r="188" spans="2:9">
      <c r="B188" s="208" t="s">
        <v>6118</v>
      </c>
      <c r="C188" s="208" t="s">
        <v>6119</v>
      </c>
      <c r="F188" s="4" t="str">
        <f t="shared" si="103"/>
        <v>${skill_info26_1}</v>
      </c>
      <c r="H188" s="208"/>
      <c r="I188" s="208"/>
    </row>
    <row r="189" spans="2:9">
      <c r="B189" s="208" t="s">
        <v>6120</v>
      </c>
      <c r="C189" s="208" t="s">
        <v>6119</v>
      </c>
      <c r="F189" s="4" t="str">
        <f t="shared" si="103"/>
        <v>${skill_info26_2}</v>
      </c>
      <c r="H189" s="208"/>
      <c r="I189" s="208"/>
    </row>
    <row r="190" spans="2:9">
      <c r="B190" s="208" t="s">
        <v>6121</v>
      </c>
      <c r="C190" s="208" t="s">
        <v>6119</v>
      </c>
      <c r="F190" s="4" t="str">
        <f t="shared" si="103"/>
        <v>${skill_info26_3}</v>
      </c>
      <c r="H190" s="208"/>
      <c r="I190" s="208"/>
    </row>
    <row r="191" spans="2:9" ht="48">
      <c r="B191" s="208" t="s">
        <v>6122</v>
      </c>
      <c r="C191" s="339" t="s">
        <v>6123</v>
      </c>
      <c r="F191" s="4" t="str">
        <f t="shared" si="103"/>
        <v>${skill_info27_1}</v>
      </c>
      <c r="H191" s="208"/>
      <c r="I191" s="208"/>
    </row>
    <row r="192" spans="2:9">
      <c r="B192" s="208" t="s">
        <v>6124</v>
      </c>
      <c r="C192" s="208" t="s">
        <v>5961</v>
      </c>
      <c r="F192" s="4" t="str">
        <f t="shared" si="103"/>
        <v>${skill_info29_1}</v>
      </c>
    </row>
    <row r="193" spans="1:13">
      <c r="B193" s="208" t="s">
        <v>6125</v>
      </c>
      <c r="C193" s="208" t="s">
        <v>5961</v>
      </c>
      <c r="F193" s="4" t="str">
        <f t="shared" ref="F193" si="104">"${"&amp;B193&amp;"}"</f>
        <v>${skill_info29_2}</v>
      </c>
    </row>
    <row r="194" spans="1:13">
      <c r="B194" s="208" t="s">
        <v>6126</v>
      </c>
      <c r="C194" s="208" t="s">
        <v>5961</v>
      </c>
      <c r="F194" s="4" t="str">
        <f t="shared" ref="F194" si="105">"${"&amp;B194&amp;"}"</f>
        <v>${skill_info29_3}</v>
      </c>
    </row>
    <row r="195" spans="1:13">
      <c r="B195" s="4" t="s">
        <v>6127</v>
      </c>
      <c r="C195" s="229" t="s">
        <v>6128</v>
      </c>
      <c r="F195" s="4"/>
      <c r="H195" s="208"/>
      <c r="I195" s="208"/>
    </row>
    <row r="196" spans="1:13">
      <c r="B196" s="4" t="s">
        <v>6129</v>
      </c>
      <c r="C196" s="208" t="s">
        <v>6130</v>
      </c>
      <c r="F196" s="4"/>
      <c r="H196" s="208"/>
      <c r="I196" s="208"/>
    </row>
    <row r="197" spans="1:13">
      <c r="B197" s="4" t="s">
        <v>6131</v>
      </c>
      <c r="C197" s="208" t="s">
        <v>6132</v>
      </c>
      <c r="F197" s="4"/>
      <c r="H197" s="208"/>
      <c r="I197" s="208"/>
    </row>
    <row r="198" spans="1:13">
      <c r="B198" s="4" t="s">
        <v>6133</v>
      </c>
      <c r="C198" s="208" t="s">
        <v>6134</v>
      </c>
      <c r="F198" s="4"/>
      <c r="H198" s="208"/>
      <c r="I198" s="208"/>
    </row>
    <row r="199" spans="1:13">
      <c r="B199" s="4" t="s">
        <v>6135</v>
      </c>
      <c r="C199" s="208" t="s">
        <v>6136</v>
      </c>
      <c r="F199" s="4"/>
      <c r="H199" s="208"/>
      <c r="I199" s="208"/>
    </row>
    <row r="200" spans="1:13">
      <c r="B200" s="4" t="s">
        <v>6137</v>
      </c>
      <c r="C200" s="208" t="s">
        <v>36473</v>
      </c>
      <c r="F200" s="4"/>
      <c r="H200" s="208"/>
      <c r="I200" s="208"/>
    </row>
    <row r="201" spans="1:13">
      <c r="A201" s="208" t="s">
        <v>6138</v>
      </c>
      <c r="B201" s="208" t="s">
        <v>6139</v>
      </c>
      <c r="C201" s="4" t="s">
        <v>6140</v>
      </c>
      <c r="F201" s="4" t="str">
        <f t="shared" ref="F201" si="106">"${"&amp;B201&amp;"}"</f>
        <v>${skill_nextinfo7_1}</v>
      </c>
      <c r="H201" t="s">
        <v>6141</v>
      </c>
      <c r="I201" t="str">
        <f>IF(J201="","","，")</f>
        <v>，</v>
      </c>
      <c r="J201" t="s">
        <v>6142</v>
      </c>
      <c r="M201" s="340" t="str">
        <f>H201&amp;I201&amp;J201</f>
        <v>对目标造成的伤害提升&lt;font color="#009600"&gt;5%&lt;/font&gt;，无视防御伤害额外增加&lt;font color="#009600"&gt;100&lt;/font&gt;点</v>
      </c>
    </row>
    <row r="202" spans="1:13">
      <c r="B202" s="208" t="s">
        <v>6143</v>
      </c>
      <c r="C202" s="4" t="s">
        <v>6144</v>
      </c>
      <c r="F202" s="4" t="str">
        <f t="shared" ref="F202" si="107">"${"&amp;B202&amp;"}"</f>
        <v>${skill_nextinfo7_2}</v>
      </c>
      <c r="H202" t="s">
        <v>6145</v>
      </c>
      <c r="I202" t="str">
        <f t="shared" ref="I202" si="108">IF(J202="","","，")</f>
        <v>，</v>
      </c>
      <c r="J202" t="s">
        <v>6146</v>
      </c>
      <c r="M202" s="340" t="str">
        <f t="shared" ref="M202" si="109">H202&amp;I202&amp;J202</f>
        <v>对目标造成的伤害提升&lt;font color="#009600"&gt;10%&lt;/font&gt;，无视防御伤害额外增加&lt;font color="#009600"&gt;200&lt;/font&gt;点</v>
      </c>
    </row>
    <row r="203" spans="1:13">
      <c r="B203" s="208" t="s">
        <v>6147</v>
      </c>
      <c r="C203" s="4" t="s">
        <v>6007</v>
      </c>
      <c r="F203" s="4" t="str">
        <f t="shared" ref="F203" si="110">"${"&amp;B203&amp;"}"</f>
        <v>${skill_nextinfo7_3}</v>
      </c>
      <c r="H203" t="s">
        <v>6148</v>
      </c>
      <c r="I203" t="str">
        <f t="shared" ref="I203" si="111">IF(J203="","","，")</f>
        <v/>
      </c>
      <c r="J203" t="s">
        <v>6149</v>
      </c>
      <c r="M203" s="340" t="str">
        <f t="shared" ref="M203" si="112">H203&amp;I203&amp;J203</f>
        <v>攻击前方&lt;font color="#009600"&gt;1&lt;/font&gt;个目标，对目标造成自身物攻&lt;font color="#009600"&gt;${hurtPercent}%+${hurtValue}&lt;/font&gt;的伤害。冷却时间1秒。</v>
      </c>
    </row>
    <row r="204" spans="1:13">
      <c r="B204" s="208" t="s">
        <v>6150</v>
      </c>
      <c r="C204" s="4" t="s">
        <v>6151</v>
      </c>
      <c r="F204" s="4" t="str">
        <f t="shared" ref="F204" si="113">"${"&amp;B204&amp;"}"</f>
        <v>${skill_nextinfo1_1}</v>
      </c>
      <c r="H204" t="s">
        <v>6152</v>
      </c>
      <c r="I204" t="str">
        <f t="shared" ref="I204" si="114">IF(J204="","","，")</f>
        <v>，</v>
      </c>
      <c r="J204" t="s">
        <v>6153</v>
      </c>
      <c r="M204" s="340" t="str">
        <f t="shared" ref="M204" si="115">H204&amp;I204&amp;J204</f>
        <v>技能可攻击目标&lt;font color="#009600"&gt;+1&lt;/font&gt;，无视防御伤害额外增加&lt;font color="#009600"&gt;10&lt;/font&gt;点</v>
      </c>
    </row>
    <row r="205" spans="1:13">
      <c r="B205" s="208" t="s">
        <v>6154</v>
      </c>
      <c r="C205" s="4" t="s">
        <v>6155</v>
      </c>
      <c r="F205" s="4" t="str">
        <f t="shared" ref="F205" si="116">"${"&amp;B205&amp;"}"</f>
        <v>${skill_nextinfo1_2}</v>
      </c>
      <c r="H205" t="s">
        <v>6145</v>
      </c>
      <c r="I205" t="str">
        <f t="shared" ref="I205" si="117">IF(J205="","","，")</f>
        <v>，</v>
      </c>
      <c r="J205" t="s">
        <v>6156</v>
      </c>
      <c r="M205" s="340" t="str">
        <f t="shared" ref="M205" si="118">H205&amp;I205&amp;J205</f>
        <v>对目标造成的伤害提升&lt;font color="#009600"&gt;10%&lt;/font&gt;，无视防御伤害额外增加&lt;font color="#009600"&gt;60&lt;/font&gt;点</v>
      </c>
    </row>
    <row r="206" spans="1:13">
      <c r="B206" s="208" t="s">
        <v>6157</v>
      </c>
      <c r="C206" s="4" t="s">
        <v>6013</v>
      </c>
      <c r="F206" s="4" t="str">
        <f t="shared" ref="F206" si="119">"${"&amp;B206&amp;"}"</f>
        <v>${skill_nextinfo1_3}</v>
      </c>
      <c r="H206" t="s">
        <v>6158</v>
      </c>
      <c r="I206" t="str">
        <f t="shared" ref="I206" si="120">IF(J206="","","，")</f>
        <v/>
      </c>
      <c r="J206" t="s">
        <v>6149</v>
      </c>
      <c r="M206" s="340" t="str">
        <f t="shared" ref="M206" si="121">H206&amp;I206&amp;J206</f>
        <v>攻击前方&lt;font color="#009600"&gt;6&lt;/font&gt;个目标，对目标造成自身物攻&lt;font color="#009600"&gt;${hurtPercent}%+${hurtValue}&lt;/font&gt;的伤害。冷却时间1秒。</v>
      </c>
    </row>
    <row r="207" spans="1:13">
      <c r="B207" s="208" t="s">
        <v>6159</v>
      </c>
      <c r="C207" s="4" t="s">
        <v>6160</v>
      </c>
      <c r="F207" s="4" t="str">
        <f t="shared" ref="F207" si="122">"${"&amp;B207&amp;"}"</f>
        <v>${skill_nextinfo2_1}</v>
      </c>
      <c r="H207" t="s">
        <v>6152</v>
      </c>
      <c r="I207" t="str">
        <f t="shared" ref="I207" si="123">IF(J207="","","，")</f>
        <v>，</v>
      </c>
      <c r="J207" t="s">
        <v>6161</v>
      </c>
      <c r="M207" s="340" t="str">
        <f t="shared" ref="M207" si="124">H207&amp;I207&amp;J207</f>
        <v>技能可攻击目标&lt;font color="#009600"&gt;+1&lt;/font&gt;，无视防御伤害额外增加&lt;font color="#009600"&gt;50&lt;/font&gt;点</v>
      </c>
    </row>
    <row r="208" spans="1:13">
      <c r="B208" s="208" t="s">
        <v>6162</v>
      </c>
      <c r="C208" s="4" t="s">
        <v>6163</v>
      </c>
      <c r="F208" s="4" t="str">
        <f t="shared" ref="F208" si="125">"${"&amp;B208&amp;"}"</f>
        <v>${skill_nextinfo2_2}</v>
      </c>
      <c r="H208" t="s">
        <v>6164</v>
      </c>
      <c r="I208" t="str">
        <f t="shared" ref="I208" si="126">IF(J208="","","，")</f>
        <v>，</v>
      </c>
      <c r="J208" t="s">
        <v>6165</v>
      </c>
      <c r="M208" s="340" t="str">
        <f t="shared" ref="M208" si="127">H208&amp;I208&amp;J208</f>
        <v>冷却时间减少&lt;font color="#009600"&gt;1&lt;/font&gt;秒，无视防御伤害额外增加&lt;font color="#009600"&gt;80&lt;/font&gt;点</v>
      </c>
    </row>
    <row r="209" spans="2:13">
      <c r="B209" s="208" t="s">
        <v>6166</v>
      </c>
      <c r="C209" s="4" t="s">
        <v>6011</v>
      </c>
      <c r="F209" s="4" t="str">
        <f t="shared" ref="F209" si="128">"${"&amp;B209&amp;"}"</f>
        <v>${skill_nextinfo2_3}</v>
      </c>
      <c r="H209" t="s">
        <v>6167</v>
      </c>
      <c r="I209" t="str">
        <f t="shared" ref="I209" si="129">IF(J209="","","，")</f>
        <v/>
      </c>
      <c r="J209" t="s">
        <v>6149</v>
      </c>
      <c r="M209" s="340" t="str">
        <f t="shared" ref="M209" si="130">H209&amp;I209&amp;J209</f>
        <v>攻击前方&lt;font color="#009600"&gt;5&lt;/font&gt;个目标，对目标造成自身物攻&lt;font color="#009600"&gt;${hurtPercent}%+${hurtValue}&lt;/font&gt;的伤害。冷却时间3秒。</v>
      </c>
    </row>
    <row r="210" spans="2:13">
      <c r="B210" s="208" t="s">
        <v>6168</v>
      </c>
      <c r="C210" s="4" t="s">
        <v>6169</v>
      </c>
      <c r="F210" s="4" t="str">
        <f t="shared" ref="F210" si="131">"${"&amp;B210&amp;"}"</f>
        <v>${skill_nextinfo3_1}</v>
      </c>
      <c r="H210" t="s">
        <v>6170</v>
      </c>
      <c r="I210" t="str">
        <f t="shared" ref="I210" si="132">IF(J210="","","，")</f>
        <v>，</v>
      </c>
      <c r="J210" t="s">
        <v>6171</v>
      </c>
      <c r="M210" s="340" t="str">
        <f t="shared" ref="M210" si="133">H210&amp;I210&amp;J210</f>
        <v>流血效果持续时间延长&lt;font color="#009600"&gt;1&lt;/font&gt;秒，无视防御伤害额外增加&lt;font color="#009600"&gt;150&lt;/font&gt;点</v>
      </c>
    </row>
    <row r="211" spans="2:13">
      <c r="B211" s="208" t="s">
        <v>6172</v>
      </c>
      <c r="C211" s="4" t="s">
        <v>6173</v>
      </c>
      <c r="F211" s="4" t="str">
        <f t="shared" ref="F211" si="134">"${"&amp;B211&amp;"}"</f>
        <v>${skill_nextinfo3_2}</v>
      </c>
      <c r="H211" t="s">
        <v>6174</v>
      </c>
      <c r="I211" t="str">
        <f t="shared" ref="I211" si="135">IF(J211="","","，")</f>
        <v>，</v>
      </c>
      <c r="J211" t="s">
        <v>6146</v>
      </c>
      <c r="M211" s="340" t="str">
        <f t="shared" ref="M211" si="136">H211&amp;I211&amp;J211</f>
        <v>流血效果降为每&lt;font color="#009600"&gt;0.8&lt;/font&gt;秒触发一次流血伤害，无视防御伤害额外增加&lt;font color="#009600"&gt;200&lt;/font&gt;点</v>
      </c>
    </row>
    <row r="212" spans="2:13">
      <c r="B212" s="208" t="s">
        <v>6175</v>
      </c>
      <c r="C212" s="4" t="s">
        <v>6024</v>
      </c>
      <c r="F212" s="4" t="str">
        <f t="shared" ref="F212" si="137">"${"&amp;B212&amp;"}"</f>
        <v>${skill_nextinfo3_3}</v>
      </c>
      <c r="H212" t="s">
        <v>6176</v>
      </c>
      <c r="I212" t="str">
        <f t="shared" ref="I212" si="138">IF(J212="","","，")</f>
        <v/>
      </c>
      <c r="J212" t="s">
        <v>6149</v>
      </c>
      <c r="M212" s="340" t="str">
        <f>H212&amp;I212&amp;J212</f>
        <v>对前方&lt;font color="#009600"&gt;1&lt;/font&gt;个目标造成自身物攻&lt;font color="#009600"&gt;${hurtPercent}%+${hurtValue}&lt;/font&gt;的伤害，并使其流血，每0.8秒造成自身物攻&lt;font color="#009600"&gt;${hpPercent}%&lt;/font&gt;的伤害，持续4秒。冷却时间4秒。</v>
      </c>
    </row>
    <row r="213" spans="2:13">
      <c r="B213" s="208" t="s">
        <v>6177</v>
      </c>
      <c r="C213" s="4" t="s">
        <v>36471</v>
      </c>
      <c r="F213" s="4" t="str">
        <f t="shared" ref="F213" si="139">"${"&amp;B213&amp;"}"</f>
        <v>${skill_nextinfo4_1}</v>
      </c>
      <c r="H213" t="s">
        <v>6178</v>
      </c>
      <c r="I213" t="str">
        <f t="shared" ref="I213" si="140">IF(J213="","","，")</f>
        <v>，</v>
      </c>
      <c r="J213" t="s">
        <v>6142</v>
      </c>
      <c r="M213" s="340" t="str">
        <f>H213&amp;I213&amp;J213</f>
        <v>跃向目标后使目标眩晕&lt;font color="#009600"&gt;1&lt;/font&gt;秒，无视防御伤害额外增加&lt;font color="#009600"&gt;100&lt;/font&gt;点</v>
      </c>
    </row>
    <row r="214" spans="2:13">
      <c r="B214" s="208" t="s">
        <v>6179</v>
      </c>
      <c r="C214" s="4" t="s">
        <v>6180</v>
      </c>
      <c r="F214" s="4" t="str">
        <f t="shared" ref="F214" si="141">"${"&amp;B214&amp;"}"</f>
        <v>${skill_nextinfo4_2}</v>
      </c>
      <c r="H214" t="s">
        <v>6164</v>
      </c>
      <c r="I214" t="str">
        <f t="shared" ref="I214" si="142">IF(J214="","","，")</f>
        <v>，</v>
      </c>
      <c r="J214" t="s">
        <v>6146</v>
      </c>
      <c r="M214" s="340" t="str">
        <f>H214&amp;I214&amp;J214</f>
        <v>冷却时间减少&lt;font color="#009600"&gt;1&lt;/font&gt;秒，无视防御伤害额外增加&lt;font color="#009600"&gt;200&lt;/font&gt;点</v>
      </c>
    </row>
    <row r="215" spans="2:13">
      <c r="B215" s="208" t="s">
        <v>6181</v>
      </c>
      <c r="C215" s="4" t="s">
        <v>36472</v>
      </c>
      <c r="F215" s="4" t="str">
        <f t="shared" ref="F215" si="143">"${"&amp;B215&amp;"}"</f>
        <v>${skill_nextinfo4_3}</v>
      </c>
      <c r="H215" t="s">
        <v>6182</v>
      </c>
      <c r="I215" t="str">
        <f t="shared" ref="I215" si="144">IF(J215="","","，")</f>
        <v/>
      </c>
      <c r="J215" t="s">
        <v>6149</v>
      </c>
      <c r="M215" s="340" t="str">
        <f>H215&amp;I215&amp;J215</f>
        <v>跃向前方16格内的单个敌人，对其造成自身物攻&lt;font color="#009600"&gt;${hurtPercent}%+${hurtValue}&lt;/font&gt;的伤害，并使其眩晕&lt;font color="#009600"&gt;1&lt;/font&gt;秒。冷却时间6秒。</v>
      </c>
    </row>
    <row r="216" spans="2:13">
      <c r="B216" s="208" t="s">
        <v>6183</v>
      </c>
      <c r="C216" s="4" t="s">
        <v>6184</v>
      </c>
      <c r="F216" s="4" t="str">
        <f t="shared" ref="F216" si="145">"${"&amp;B216&amp;"}"</f>
        <v>${skill_nextinfo5_1}</v>
      </c>
      <c r="H216" t="s">
        <v>6185</v>
      </c>
      <c r="I216" t="str">
        <f t="shared" ref="I216" si="146">IF(J216="","","，")</f>
        <v>，</v>
      </c>
      <c r="J216" t="s">
        <v>6186</v>
      </c>
      <c r="M216" s="340" t="str">
        <f>H216&amp;I216&amp;J216</f>
        <v>可对周围小队成员施放&lt;font color="#009600"&gt;怒吼&lt;/font&gt;技能，气血额外增加&lt;font color="#009600"&gt;372&lt;/font&gt;点</v>
      </c>
    </row>
    <row r="217" spans="2:13">
      <c r="B217" s="208" t="s">
        <v>6187</v>
      </c>
      <c r="C217" s="208" t="s">
        <v>6188</v>
      </c>
      <c r="F217" s="4" t="str">
        <f t="shared" ref="F217" si="147">"${"&amp;B217&amp;"}"</f>
        <v>${skill_nextinfo5_2}</v>
      </c>
      <c r="H217" t="s">
        <v>6189</v>
      </c>
      <c r="I217" t="str">
        <f t="shared" ref="I217" si="148">IF(J217="","","，")</f>
        <v>，</v>
      </c>
      <c r="J217" t="s">
        <v>6188</v>
      </c>
      <c r="M217" s="340" t="str">
        <f>J217</f>
        <v>气血额外增加&lt;font color="#009600"&gt;2778&lt;/font&gt;点</v>
      </c>
    </row>
    <row r="218" spans="2:13">
      <c r="B218" s="208" t="s">
        <v>6190</v>
      </c>
      <c r="C218" s="4" t="s">
        <v>6032</v>
      </c>
      <c r="F218" s="4" t="str">
        <f t="shared" ref="F218:F226" si="149">"${"&amp;B218&amp;"}"</f>
        <v>${skill_nextinfo5_3}</v>
      </c>
      <c r="H218" t="s">
        <v>6191</v>
      </c>
      <c r="I218" t="str">
        <f t="shared" ref="I218" si="150">IF(J218="","","，")</f>
        <v/>
      </c>
      <c r="J218" t="s">
        <v>6149</v>
      </c>
      <c r="M218" s="340" t="str">
        <f t="shared" ref="M218" si="151">H218&amp;I218&amp;J218</f>
        <v>对自己及周围小队成员施放，施放后增加目标&lt;font color="#009600"&gt;${buffValue}&lt;/font&gt;点气血，持续1小时。冷却时间1秒。</v>
      </c>
    </row>
    <row r="219" spans="2:13" ht="44.25" customHeight="1">
      <c r="B219" s="208" t="s">
        <v>6192</v>
      </c>
      <c r="C219" s="337" t="s">
        <v>6193</v>
      </c>
      <c r="F219" s="4" t="str">
        <f t="shared" si="149"/>
        <v>${skill_nextinfo6_1}</v>
      </c>
      <c r="H219" s="185" t="s">
        <v>6194</v>
      </c>
      <c r="I219" t="str">
        <f t="shared" ref="I219" si="152">IF(J219="","","，")</f>
        <v/>
      </c>
      <c r="J219" t="s">
        <v>6149</v>
      </c>
      <c r="M219" s="340" t="str">
        <f t="shared" ref="M219" si="153">H219&amp;I219&amp;J219</f>
        <v>战士天赋技能，每波攻击对&lt;font color="#009600"&gt;全屏&lt;/font&gt;的敌人造成自身物攻&lt;font color="#009600"&gt;${hurtPercent}%+${hurtValue}&lt;/font&gt;的伤害，总共5波。冷却时间150秒。
&lt;font color="#009600"&gt;温馨提示：该技能对玩家无效&lt;/font&gt;</v>
      </c>
    </row>
    <row r="220" spans="2:13">
      <c r="B220" s="208" t="s">
        <v>6195</v>
      </c>
      <c r="C220" s="4" t="s">
        <v>6140</v>
      </c>
      <c r="F220" s="4" t="str">
        <f t="shared" si="149"/>
        <v>${skill_nextinfo14_1}</v>
      </c>
      <c r="H220" t="s">
        <v>6141</v>
      </c>
      <c r="I220" t="str">
        <f t="shared" ref="I220:I234" si="154">IF(J220="","","，")</f>
        <v>，</v>
      </c>
      <c r="J220" t="s">
        <v>6142</v>
      </c>
      <c r="M220" s="340" t="str">
        <f t="shared" ref="M220" si="155">H220&amp;I220&amp;J220</f>
        <v>对目标造成的伤害提升&lt;font color="#009600"&gt;5%&lt;/font&gt;，无视防御伤害额外增加&lt;font color="#009600"&gt;100&lt;/font&gt;点</v>
      </c>
    </row>
    <row r="221" spans="2:13">
      <c r="B221" s="208" t="s">
        <v>6196</v>
      </c>
      <c r="C221" s="4" t="s">
        <v>6144</v>
      </c>
      <c r="F221" s="4" t="str">
        <f t="shared" si="149"/>
        <v>${skill_nextinfo14_2}</v>
      </c>
      <c r="H221" t="s">
        <v>6145</v>
      </c>
      <c r="I221" t="str">
        <f t="shared" si="154"/>
        <v>，</v>
      </c>
      <c r="J221" t="s">
        <v>6146</v>
      </c>
      <c r="M221" s="340" t="str">
        <f t="shared" ref="M221" si="156">H221&amp;I221&amp;J221</f>
        <v>对目标造成的伤害提升&lt;font color="#009600"&gt;10%&lt;/font&gt;，无视防御伤害额外增加&lt;font color="#009600"&gt;200&lt;/font&gt;点</v>
      </c>
    </row>
    <row r="222" spans="2:13">
      <c r="B222" s="208" t="s">
        <v>6197</v>
      </c>
      <c r="C222" s="4" t="s">
        <v>6007</v>
      </c>
      <c r="F222" s="4" t="str">
        <f t="shared" si="149"/>
        <v>${skill_nextinfo14_3}</v>
      </c>
      <c r="H222" t="s">
        <v>6148</v>
      </c>
      <c r="I222" t="str">
        <f t="shared" si="154"/>
        <v/>
      </c>
      <c r="J222" t="s">
        <v>6149</v>
      </c>
      <c r="M222" s="340" t="str">
        <f t="shared" ref="M222" si="157">H222&amp;I222&amp;J222</f>
        <v>攻击前方&lt;font color="#009600"&gt;1&lt;/font&gt;个目标，对目标造成自身物攻&lt;font color="#009600"&gt;${hurtPercent}%+${hurtValue}&lt;/font&gt;的伤害。冷却时间1秒。</v>
      </c>
    </row>
    <row r="223" spans="2:13">
      <c r="B223" s="208" t="s">
        <v>6198</v>
      </c>
      <c r="C223" s="4" t="s">
        <v>6151</v>
      </c>
      <c r="F223" s="4" t="str">
        <f t="shared" si="149"/>
        <v>${skill_nextinfo8_1}</v>
      </c>
      <c r="H223" t="s">
        <v>6152</v>
      </c>
      <c r="I223" t="str">
        <f t="shared" si="154"/>
        <v>，</v>
      </c>
      <c r="J223" t="s">
        <v>6153</v>
      </c>
      <c r="M223" s="340" t="str">
        <f t="shared" ref="M223" si="158">H223&amp;I223&amp;J223</f>
        <v>技能可攻击目标&lt;font color="#009600"&gt;+1&lt;/font&gt;，无视防御伤害额外增加&lt;font color="#009600"&gt;10&lt;/font&gt;点</v>
      </c>
    </row>
    <row r="224" spans="2:13">
      <c r="B224" s="208" t="s">
        <v>6199</v>
      </c>
      <c r="C224" s="4" t="s">
        <v>6155</v>
      </c>
      <c r="F224" s="4" t="str">
        <f t="shared" si="149"/>
        <v>${skill_nextinfo8_2}</v>
      </c>
      <c r="H224" t="s">
        <v>6145</v>
      </c>
      <c r="I224" t="str">
        <f t="shared" si="154"/>
        <v>，</v>
      </c>
      <c r="J224" t="s">
        <v>6156</v>
      </c>
      <c r="M224" s="340" t="str">
        <f t="shared" ref="M224" si="159">H224&amp;I224&amp;J224</f>
        <v>对目标造成的伤害提升&lt;font color="#009600"&gt;10%&lt;/font&gt;，无视防御伤害额外增加&lt;font color="#009600"&gt;60&lt;/font&gt;点</v>
      </c>
    </row>
    <row r="225" spans="2:13">
      <c r="B225" s="208" t="s">
        <v>6200</v>
      </c>
      <c r="C225" s="4" t="s">
        <v>6013</v>
      </c>
      <c r="F225" s="4" t="str">
        <f t="shared" si="149"/>
        <v>${skill_nextinfo8_3}</v>
      </c>
      <c r="H225" t="s">
        <v>6158</v>
      </c>
      <c r="I225" t="str">
        <f t="shared" si="154"/>
        <v/>
      </c>
      <c r="J225" t="s">
        <v>6149</v>
      </c>
      <c r="M225" s="340" t="str">
        <f t="shared" ref="M225" si="160">H225&amp;I225&amp;J225</f>
        <v>攻击前方&lt;font color="#009600"&gt;6&lt;/font&gt;个目标，对目标造成自身物攻&lt;font color="#009600"&gt;${hurtPercent}%+${hurtValue}&lt;/font&gt;的伤害。冷却时间1秒。</v>
      </c>
    </row>
    <row r="226" spans="2:13">
      <c r="B226" s="208" t="s">
        <v>6201</v>
      </c>
      <c r="C226" s="4" t="s">
        <v>6160</v>
      </c>
      <c r="F226" s="4" t="str">
        <f t="shared" si="149"/>
        <v>${skill_nextinfo9_1}</v>
      </c>
      <c r="H226" t="s">
        <v>6152</v>
      </c>
      <c r="I226" t="str">
        <f t="shared" si="154"/>
        <v>，</v>
      </c>
      <c r="J226" t="s">
        <v>6161</v>
      </c>
      <c r="M226" s="340" t="str">
        <f t="shared" ref="M226" si="161">H226&amp;I226&amp;J226</f>
        <v>技能可攻击目标&lt;font color="#009600"&gt;+1&lt;/font&gt;，无视防御伤害额外增加&lt;font color="#009600"&gt;50&lt;/font&gt;点</v>
      </c>
    </row>
    <row r="227" spans="2:13">
      <c r="B227" s="208" t="s">
        <v>6202</v>
      </c>
      <c r="C227" s="4" t="s">
        <v>6163</v>
      </c>
      <c r="F227" s="4" t="str">
        <f t="shared" ref="F227" si="162">"${"&amp;B227&amp;"}"</f>
        <v>${skill_nextinfo9_2}</v>
      </c>
      <c r="H227" t="s">
        <v>6164</v>
      </c>
      <c r="I227" t="str">
        <f t="shared" si="154"/>
        <v>，</v>
      </c>
      <c r="J227" t="s">
        <v>6165</v>
      </c>
      <c r="M227" s="340" t="str">
        <f t="shared" ref="M227" si="163">H227&amp;I227&amp;J227</f>
        <v>冷却时间减少&lt;font color="#009600"&gt;1&lt;/font&gt;秒，无视防御伤害额外增加&lt;font color="#009600"&gt;80&lt;/font&gt;点</v>
      </c>
    </row>
    <row r="228" spans="2:13">
      <c r="B228" s="208" t="s">
        <v>6203</v>
      </c>
      <c r="C228" s="4" t="s">
        <v>6011</v>
      </c>
      <c r="F228" s="4" t="str">
        <f t="shared" ref="F228" si="164">"${"&amp;B228&amp;"}"</f>
        <v>${skill_nextinfo9_3}</v>
      </c>
      <c r="H228" t="s">
        <v>6167</v>
      </c>
      <c r="I228" t="str">
        <f t="shared" si="154"/>
        <v/>
      </c>
      <c r="J228" t="s">
        <v>6149</v>
      </c>
      <c r="M228" s="340" t="str">
        <f t="shared" ref="M228" si="165">H228&amp;I228&amp;J228</f>
        <v>攻击前方&lt;font color="#009600"&gt;5&lt;/font&gt;个目标，对目标造成自身物攻&lt;font color="#009600"&gt;${hurtPercent}%+${hurtValue}&lt;/font&gt;的伤害。冷却时间3秒。</v>
      </c>
    </row>
    <row r="229" spans="2:13">
      <c r="B229" s="208" t="s">
        <v>6204</v>
      </c>
      <c r="C229" s="4" t="s">
        <v>6205</v>
      </c>
      <c r="F229" s="4" t="str">
        <f t="shared" ref="F229" si="166">"${"&amp;B229&amp;"}"</f>
        <v>${skill_nextinfo10_1}</v>
      </c>
      <c r="H229" t="s">
        <v>6206</v>
      </c>
      <c r="I229" t="str">
        <f t="shared" si="154"/>
        <v>，</v>
      </c>
      <c r="J229" t="s">
        <v>6171</v>
      </c>
      <c r="M229" s="340" t="str">
        <f t="shared" ref="M229" si="167">H229&amp;I229&amp;J229</f>
        <v>中毒效果持续时间延长&lt;font color="#009600"&gt;1&lt;/font&gt;秒，无视防御伤害额外增加&lt;font color="#009600"&gt;150&lt;/font&gt;点</v>
      </c>
    </row>
    <row r="230" spans="2:13">
      <c r="B230" s="208" t="s">
        <v>6207</v>
      </c>
      <c r="C230" s="4" t="s">
        <v>6208</v>
      </c>
      <c r="F230" s="4" t="str">
        <f t="shared" ref="F230" si="168">"${"&amp;B230&amp;"}"</f>
        <v>${skill_nextinfo10_2}</v>
      </c>
      <c r="H230" t="s">
        <v>6209</v>
      </c>
      <c r="I230" t="str">
        <f t="shared" si="154"/>
        <v>，</v>
      </c>
      <c r="J230" t="s">
        <v>6146</v>
      </c>
      <c r="M230" s="340" t="str">
        <f t="shared" ref="M230" si="169">H230&amp;I230&amp;J230</f>
        <v>中毒效果降为每&lt;font color="#009600"&gt;0.8&lt;/font&gt;秒触发一次中毒伤害，无视防御伤害额外增加&lt;font color="#009600"&gt;200&lt;/font&gt;点</v>
      </c>
    </row>
    <row r="231" spans="2:13">
      <c r="B231" s="208" t="s">
        <v>6210</v>
      </c>
      <c r="C231" s="4" t="s">
        <v>6052</v>
      </c>
      <c r="F231" s="4" t="str">
        <f t="shared" ref="F231" si="170">"${"&amp;B231&amp;"}"</f>
        <v>${skill_nextinfo10_3}</v>
      </c>
      <c r="H231" t="s">
        <v>6211</v>
      </c>
      <c r="I231" t="str">
        <f t="shared" si="154"/>
        <v/>
      </c>
      <c r="J231" t="s">
        <v>6149</v>
      </c>
      <c r="M231" s="340" t="str">
        <f>H231&amp;I231&amp;J231</f>
        <v>对前方&lt;font color="#009600"&gt;1&lt;/font&gt;个目标造成自身物攻&lt;font color="#009600"&gt;${hurtPercent}%+${hurtValue}&lt;/font&gt;的伤害，并使其中毒，每0.8秒造成自身物攻&lt;font color="#009600"&gt;${hpPercent}%&lt;/font&gt;的伤害，持续4秒。冷却时间4秒。</v>
      </c>
    </row>
    <row r="232" spans="2:13">
      <c r="B232" s="208" t="s">
        <v>6212</v>
      </c>
      <c r="C232" s="4" t="s">
        <v>6213</v>
      </c>
      <c r="F232" s="4" t="str">
        <f t="shared" ref="F232" si="171">"${"&amp;B232&amp;"}"</f>
        <v>${skill_nextinfo11_1}</v>
      </c>
      <c r="H232" t="s">
        <v>6214</v>
      </c>
      <c r="I232" t="str">
        <f t="shared" si="154"/>
        <v>，</v>
      </c>
      <c r="J232" t="s">
        <v>6142</v>
      </c>
      <c r="M232" s="340" t="str">
        <f>H232&amp;I232&amp;J232</f>
        <v>冷却时间减少&lt;font color="#009600"&gt;0.5&lt;/font&gt;秒，无视防御伤害额外增加&lt;font color="#009600"&gt;100&lt;/font&gt;点</v>
      </c>
    </row>
    <row r="233" spans="2:13">
      <c r="B233" s="208" t="s">
        <v>6215</v>
      </c>
      <c r="C233" s="4" t="s">
        <v>6216</v>
      </c>
      <c r="F233" s="4" t="str">
        <f t="shared" ref="F233" si="172">"${"&amp;B233&amp;"}"</f>
        <v>${skill_nextinfo11_2}</v>
      </c>
      <c r="H233" t="s">
        <v>6217</v>
      </c>
      <c r="I233" t="str">
        <f t="shared" si="154"/>
        <v>，</v>
      </c>
      <c r="J233" t="s">
        <v>6146</v>
      </c>
      <c r="M233" s="340" t="str">
        <f>H233&amp;I233&amp;J233</f>
        <v>技能减速效果提升&lt;font color="#009600"&gt;10%&lt;/font&gt;，无视防御伤害额外增加&lt;font color="#009600"&gt;200&lt;/font&gt;点</v>
      </c>
    </row>
    <row r="234" spans="2:13">
      <c r="B234" s="208" t="s">
        <v>6218</v>
      </c>
      <c r="C234" s="4" t="s">
        <v>6056</v>
      </c>
      <c r="F234" s="4" t="str">
        <f t="shared" ref="F234" si="173">"${"&amp;B234&amp;"}"</f>
        <v>${skill_nextinfo11_3}</v>
      </c>
      <c r="H234" t="s">
        <v>6056</v>
      </c>
      <c r="I234" t="str">
        <f t="shared" si="154"/>
        <v/>
      </c>
      <c r="J234" t="s">
        <v>6149</v>
      </c>
      <c r="M234" s="340" t="str">
        <f>H234&amp;I234&amp;J234</f>
        <v>对前方&lt;font color="#009600"&gt;1&lt;/font&gt;个目标造成自身物攻&lt;font color="#009600"&gt;${hurtPercent}%+${hurtValue}&lt;/font&gt;的伤害，并使目标减速，减少目标&lt;font color="#009600"&gt;${buffValue}%&lt;/font&gt;的移动速度，持续4秒。冷却时间5.5秒。</v>
      </c>
    </row>
    <row r="235" spans="2:13">
      <c r="B235" s="208" t="s">
        <v>6219</v>
      </c>
      <c r="C235" s="4" t="s">
        <v>6220</v>
      </c>
      <c r="F235" s="4" t="str">
        <f t="shared" ref="F235" si="174">"${"&amp;B235&amp;"}"</f>
        <v>${skill_nextinfo12_1}</v>
      </c>
      <c r="H235" t="s">
        <v>6221</v>
      </c>
      <c r="I235" t="str">
        <f t="shared" ref="I235" si="175">IF(J235="","","，")</f>
        <v>，</v>
      </c>
      <c r="J235" t="s">
        <v>6222</v>
      </c>
      <c r="M235" s="340" t="str">
        <f>H235&amp;I235&amp;J235</f>
        <v>可对周围小队成员施放&lt;font color="#009600"&gt;瞄准&lt;/font&gt;技能，物攻额外增加&lt;font color="#009600"&gt;86&lt;/font&gt;点</v>
      </c>
    </row>
    <row r="236" spans="2:13">
      <c r="B236" s="208" t="s">
        <v>6223</v>
      </c>
      <c r="C236" s="208" t="s">
        <v>6224</v>
      </c>
      <c r="F236" s="4" t="str">
        <f t="shared" ref="F236" si="176">"${"&amp;B236&amp;"}"</f>
        <v>${skill_nextinfo12_2}</v>
      </c>
      <c r="H236" t="s">
        <v>6225</v>
      </c>
      <c r="I236" t="str">
        <f t="shared" ref="I236" si="177">IF(J236="","","，")</f>
        <v>，</v>
      </c>
      <c r="J236" t="s">
        <v>6224</v>
      </c>
      <c r="M236" s="340" t="str">
        <f>J236</f>
        <v>物攻额外增加&lt;font color="#009600"&gt;484&lt;/font&gt;点</v>
      </c>
    </row>
    <row r="237" spans="2:13">
      <c r="B237" s="208" t="s">
        <v>6226</v>
      </c>
      <c r="C237" s="4" t="s">
        <v>6061</v>
      </c>
      <c r="F237" s="4" t="str">
        <f t="shared" ref="F237" si="178">"${"&amp;B237&amp;"}"</f>
        <v>${skill_nextinfo12_3}</v>
      </c>
      <c r="H237" t="s">
        <v>6227</v>
      </c>
      <c r="I237" t="str">
        <f t="shared" ref="I237" si="179">IF(J237="","","，")</f>
        <v/>
      </c>
      <c r="J237" t="s">
        <v>6149</v>
      </c>
      <c r="M237" s="340" t="str">
        <f t="shared" ref="M237" si="180">H237&amp;I237&amp;J237</f>
        <v>对自己及周围小队成员施放，施放后增加目标&lt;font color="#009600"&gt;${buffValue}&lt;/font&gt;点物攻，持续1小时。冷却时间1秒。</v>
      </c>
    </row>
    <row r="238" spans="2:13" ht="41.25" customHeight="1">
      <c r="B238" s="208" t="s">
        <v>6228</v>
      </c>
      <c r="C238" s="337" t="s">
        <v>6229</v>
      </c>
      <c r="F238" s="4" t="str">
        <f t="shared" ref="F238" si="181">"${"&amp;B238&amp;"}"</f>
        <v>${skill_nextinfo13_1}</v>
      </c>
      <c r="H238" s="185" t="s">
        <v>6230</v>
      </c>
      <c r="I238" t="str">
        <f t="shared" ref="I238" si="182">IF(J238="","","，")</f>
        <v/>
      </c>
      <c r="J238" t="s">
        <v>6149</v>
      </c>
      <c r="M238" s="340" t="str">
        <f t="shared" ref="M238" si="183">H238&amp;I238&amp;J238</f>
        <v>弓手天赋技能，每波攻击对&lt;font color="#009600"&gt;全屏&lt;/font&gt;的敌人造成自身物攻&lt;font color="#009600"&gt;${hurtPercent}%+${hurtValue}&lt;/font&gt;的伤害，总共5波。冷却时间150秒。
&lt;font color="#009600"&gt;温馨提示：该技能对玩家无效&lt;/font&gt;</v>
      </c>
    </row>
    <row r="239" spans="2:13">
      <c r="B239" s="208" t="s">
        <v>6231</v>
      </c>
      <c r="C239" s="4" t="s">
        <v>6140</v>
      </c>
      <c r="F239" s="4" t="str">
        <f t="shared" ref="F239" si="184">"${"&amp;B239&amp;"}"</f>
        <v>${skill_nextinfo21_1}</v>
      </c>
      <c r="H239" t="s">
        <v>6141</v>
      </c>
      <c r="I239" t="str">
        <f t="shared" ref="I239" si="185">IF(J239="","","，")</f>
        <v>，</v>
      </c>
      <c r="J239" t="s">
        <v>6142</v>
      </c>
      <c r="M239" s="340" t="str">
        <f t="shared" ref="M239" si="186">H239&amp;I239&amp;J239</f>
        <v>对目标造成的伤害提升&lt;font color="#009600"&gt;5%&lt;/font&gt;，无视防御伤害额外增加&lt;font color="#009600"&gt;100&lt;/font&gt;点</v>
      </c>
    </row>
    <row r="240" spans="2:13">
      <c r="B240" s="208" t="s">
        <v>6232</v>
      </c>
      <c r="C240" s="4" t="s">
        <v>6144</v>
      </c>
      <c r="F240" s="4" t="str">
        <f t="shared" ref="F240" si="187">"${"&amp;B240&amp;"}"</f>
        <v>${skill_nextinfo21_2}</v>
      </c>
      <c r="H240" t="s">
        <v>6145</v>
      </c>
      <c r="I240" t="str">
        <f t="shared" ref="I240" si="188">IF(J240="","","，")</f>
        <v>，</v>
      </c>
      <c r="J240" t="s">
        <v>6146</v>
      </c>
      <c r="M240" s="340" t="str">
        <f t="shared" ref="M240" si="189">H240&amp;I240&amp;J240</f>
        <v>对目标造成的伤害提升&lt;font color="#009600"&gt;10%&lt;/font&gt;，无视防御伤害额外增加&lt;font color="#009600"&gt;200&lt;/font&gt;点</v>
      </c>
    </row>
    <row r="241" spans="2:13">
      <c r="B241" s="208" t="s">
        <v>6233</v>
      </c>
      <c r="C241" s="4" t="s">
        <v>6066</v>
      </c>
      <c r="F241" s="4" t="str">
        <f t="shared" ref="F241" si="190">"${"&amp;B241&amp;"}"</f>
        <v>${skill_nextinfo21_3}</v>
      </c>
      <c r="H241" t="s">
        <v>6234</v>
      </c>
      <c r="I241" t="str">
        <f t="shared" ref="I241" si="191">IF(J241="","","，")</f>
        <v/>
      </c>
      <c r="J241" t="s">
        <v>6149</v>
      </c>
      <c r="M241" s="340" t="str">
        <f t="shared" ref="M241" si="192">H241&amp;I241&amp;J241</f>
        <v>攻击前方&lt;font color="#009600"&gt;1&lt;/font&gt;个目标，对目标造成自身法攻&lt;font color="#009600"&gt;${hurtPercent}%+${hurtValue}&lt;/font&gt;的伤害。冷却时间1秒。</v>
      </c>
    </row>
    <row r="242" spans="2:13">
      <c r="B242" s="208" t="s">
        <v>6235</v>
      </c>
      <c r="C242" s="4" t="s">
        <v>6151</v>
      </c>
      <c r="F242" s="4" t="str">
        <f t="shared" ref="F242" si="193">"${"&amp;B242&amp;"}"</f>
        <v>${skill_nextinfo15_1}</v>
      </c>
      <c r="H242" t="s">
        <v>6152</v>
      </c>
      <c r="I242" t="str">
        <f t="shared" ref="I242" si="194">IF(J242="","","，")</f>
        <v>，</v>
      </c>
      <c r="J242" t="s">
        <v>6153</v>
      </c>
      <c r="M242" s="340" t="str">
        <f t="shared" ref="M242" si="195">H242&amp;I242&amp;J242</f>
        <v>技能可攻击目标&lt;font color="#009600"&gt;+1&lt;/font&gt;，无视防御伤害额外增加&lt;font color="#009600"&gt;10&lt;/font&gt;点</v>
      </c>
    </row>
    <row r="243" spans="2:13">
      <c r="B243" s="208" t="s">
        <v>6236</v>
      </c>
      <c r="C243" s="4" t="s">
        <v>6155</v>
      </c>
      <c r="F243" s="4" t="str">
        <f t="shared" ref="F243" si="196">"${"&amp;B243&amp;"}"</f>
        <v>${skill_nextinfo15_2}</v>
      </c>
      <c r="H243" t="s">
        <v>6145</v>
      </c>
      <c r="I243" t="str">
        <f t="shared" ref="I243" si="197">IF(J243="","","，")</f>
        <v>，</v>
      </c>
      <c r="J243" t="s">
        <v>6156</v>
      </c>
      <c r="M243" s="340" t="str">
        <f t="shared" ref="M243" si="198">H243&amp;I243&amp;J243</f>
        <v>对目标造成的伤害提升&lt;font color="#009600"&gt;10%&lt;/font&gt;，无视防御伤害额外增加&lt;font color="#009600"&gt;60&lt;/font&gt;点</v>
      </c>
    </row>
    <row r="244" spans="2:13">
      <c r="B244" s="208" t="s">
        <v>6237</v>
      </c>
      <c r="C244" s="4" t="s">
        <v>6072</v>
      </c>
      <c r="F244" s="4" t="str">
        <f t="shared" ref="F244" si="199">"${"&amp;B244&amp;"}"</f>
        <v>${skill_nextinfo15_3}</v>
      </c>
      <c r="H244" t="s">
        <v>6238</v>
      </c>
      <c r="I244" t="str">
        <f t="shared" ref="I244" si="200">IF(J244="","","，")</f>
        <v/>
      </c>
      <c r="J244" t="s">
        <v>6149</v>
      </c>
      <c r="M244" s="340" t="str">
        <f t="shared" ref="M244" si="201">H244&amp;I244&amp;J244</f>
        <v>攻击前方&lt;font color="#009600"&gt;6&lt;/font&gt;个目标，对目标造成自身法攻&lt;font color="#009600"&gt;${hurtPercent}%+${hurtValue}&lt;/font&gt;的伤害。冷却时间1秒。</v>
      </c>
    </row>
    <row r="245" spans="2:13">
      <c r="B245" s="208" t="s">
        <v>6239</v>
      </c>
      <c r="C245" s="4" t="s">
        <v>6160</v>
      </c>
      <c r="F245" s="4" t="str">
        <f t="shared" ref="F245" si="202">"${"&amp;B245&amp;"}"</f>
        <v>${skill_nextinfo16_1}</v>
      </c>
      <c r="H245" t="s">
        <v>6152</v>
      </c>
      <c r="I245" t="str">
        <f t="shared" ref="I245" si="203">IF(J245="","","，")</f>
        <v>，</v>
      </c>
      <c r="J245" t="s">
        <v>6161</v>
      </c>
      <c r="M245" s="340" t="str">
        <f t="shared" ref="M245" si="204">H245&amp;I245&amp;J245</f>
        <v>技能可攻击目标&lt;font color="#009600"&gt;+1&lt;/font&gt;，无视防御伤害额外增加&lt;font color="#009600"&gt;50&lt;/font&gt;点</v>
      </c>
    </row>
    <row r="246" spans="2:13">
      <c r="B246" s="208" t="s">
        <v>6240</v>
      </c>
      <c r="C246" s="4" t="s">
        <v>6163</v>
      </c>
      <c r="F246" s="4" t="str">
        <f t="shared" ref="F246" si="205">"${"&amp;B246&amp;"}"</f>
        <v>${skill_nextinfo16_2}</v>
      </c>
      <c r="H246" t="s">
        <v>6164</v>
      </c>
      <c r="I246" t="str">
        <f t="shared" ref="I246" si="206">IF(J246="","","，")</f>
        <v>，</v>
      </c>
      <c r="J246" t="s">
        <v>6165</v>
      </c>
      <c r="M246" s="340" t="str">
        <f t="shared" ref="M246" si="207">H246&amp;I246&amp;J246</f>
        <v>冷却时间减少&lt;font color="#009600"&gt;1&lt;/font&gt;秒，无视防御伤害额外增加&lt;font color="#009600"&gt;80&lt;/font&gt;点</v>
      </c>
    </row>
    <row r="247" spans="2:13">
      <c r="B247" s="208" t="s">
        <v>6241</v>
      </c>
      <c r="C247" s="4" t="s">
        <v>6070</v>
      </c>
      <c r="F247" s="4" t="str">
        <f t="shared" ref="F247:F259" si="208">"${"&amp;B247&amp;"}"</f>
        <v>${skill_nextinfo16_3}</v>
      </c>
      <c r="H247" t="s">
        <v>6242</v>
      </c>
      <c r="I247" t="str">
        <f t="shared" ref="I247" si="209">IF(J247="","","，")</f>
        <v/>
      </c>
      <c r="J247" t="s">
        <v>6149</v>
      </c>
      <c r="M247" s="340" t="str">
        <f t="shared" ref="M247" si="210">H247&amp;I247&amp;J247</f>
        <v>攻击前方&lt;font color="#009600"&gt;5&lt;/font&gt;个目标，对目标造成自身法攻&lt;font color="#009600"&gt;${hurtPercent}%+${hurtValue}&lt;/font&gt;的伤害。冷却时间3秒。</v>
      </c>
    </row>
    <row r="248" spans="2:13">
      <c r="B248" s="208" t="s">
        <v>6243</v>
      </c>
      <c r="C248" s="4" t="s">
        <v>6244</v>
      </c>
      <c r="F248" s="4" t="str">
        <f t="shared" si="208"/>
        <v>${skill_nextinfo17_1}</v>
      </c>
      <c r="H248" t="s">
        <v>6245</v>
      </c>
      <c r="I248" t="str">
        <f t="shared" ref="I248" si="211">IF(J248="","","，")</f>
        <v>，</v>
      </c>
      <c r="J248" t="s">
        <v>6171</v>
      </c>
      <c r="M248" s="340" t="str">
        <f t="shared" ref="M248" si="212">H248&amp;I248&amp;J248</f>
        <v>灼烧效果持续时间延长&lt;font color="#009600"&gt;1&lt;/font&gt;秒，无视防御伤害额外增加&lt;font color="#009600"&gt;150&lt;/font&gt;点</v>
      </c>
    </row>
    <row r="249" spans="2:13">
      <c r="B249" s="208" t="s">
        <v>6246</v>
      </c>
      <c r="C249" s="4" t="s">
        <v>6247</v>
      </c>
      <c r="F249" s="4" t="str">
        <f t="shared" si="208"/>
        <v>${skill_nextinfo17_2}</v>
      </c>
      <c r="H249" t="s">
        <v>6248</v>
      </c>
      <c r="I249" t="str">
        <f t="shared" ref="I249" si="213">IF(J249="","","，")</f>
        <v>，</v>
      </c>
      <c r="J249" t="s">
        <v>6146</v>
      </c>
      <c r="M249" s="340" t="str">
        <f t="shared" ref="M249" si="214">H249&amp;I249&amp;J249</f>
        <v>灼烧效果降为每&lt;font color="#009600"&gt;0.8&lt;/font&gt;秒触发一次灼烧伤害，无视防御伤害额外增加&lt;font color="#009600"&gt;200&lt;/font&gt;点</v>
      </c>
    </row>
    <row r="250" spans="2:13">
      <c r="B250" s="208" t="s">
        <v>6249</v>
      </c>
      <c r="C250" s="4" t="s">
        <v>6084</v>
      </c>
      <c r="F250" s="4" t="str">
        <f t="shared" si="208"/>
        <v>${skill_nextinfo17_3}</v>
      </c>
      <c r="H250" t="s">
        <v>6250</v>
      </c>
      <c r="I250" t="str">
        <f t="shared" ref="I250" si="215">IF(J250="","","，")</f>
        <v/>
      </c>
      <c r="J250" t="s">
        <v>6149</v>
      </c>
      <c r="M250" s="340" t="str">
        <f>H250&amp;I250&amp;J250</f>
        <v>对前方&lt;font color="#009600"&gt;1&lt;/font&gt;个目标造成自身法攻&lt;font color="#009600"&gt;${hurtPercent}%+${hurtValue}&lt;/font&gt;的伤害，并灼烧目标，每0.8秒造成自身法攻&lt;font color="#009600"&gt;${hpPercent}%&lt;/font&gt;的伤害，持续4秒。冷却时间4秒。</v>
      </c>
    </row>
    <row r="251" spans="2:13">
      <c r="B251" s="208" t="s">
        <v>6251</v>
      </c>
      <c r="C251" s="4" t="s">
        <v>6213</v>
      </c>
      <c r="F251" s="4" t="str">
        <f t="shared" si="208"/>
        <v>${skill_nextinfo18_1}</v>
      </c>
      <c r="H251" t="s">
        <v>6214</v>
      </c>
      <c r="I251" t="str">
        <f>IF(J251="","","，")</f>
        <v>，</v>
      </c>
      <c r="J251" t="s">
        <v>6142</v>
      </c>
      <c r="M251" s="340" t="str">
        <f>H251&amp;I251&amp;J251</f>
        <v>冷却时间减少&lt;font color="#009600"&gt;0.5&lt;/font&gt;秒，无视防御伤害额外增加&lt;font color="#009600"&gt;100&lt;/font&gt;点</v>
      </c>
    </row>
    <row r="252" spans="2:13">
      <c r="B252" s="208" t="s">
        <v>6252</v>
      </c>
      <c r="C252" s="4" t="s">
        <v>6253</v>
      </c>
      <c r="F252" s="4" t="str">
        <f t="shared" si="208"/>
        <v>${skill_nextinfo18_2}</v>
      </c>
      <c r="H252" t="s">
        <v>6254</v>
      </c>
      <c r="I252" t="str">
        <f>IF(J252="","","，")</f>
        <v>，</v>
      </c>
      <c r="J252" t="s">
        <v>6146</v>
      </c>
      <c r="M252" s="340" t="str">
        <f>H252&amp;I252&amp;J252</f>
        <v>技能施法距离延长&lt;font color="#009600"&gt;2&lt;/font&gt;格，无视防御伤害额外增加&lt;font color="#009600"&gt;200&lt;/font&gt;点</v>
      </c>
    </row>
    <row r="253" spans="2:13">
      <c r="B253" s="208" t="s">
        <v>6255</v>
      </c>
      <c r="C253" s="4" t="s">
        <v>6090</v>
      </c>
      <c r="F253" s="4" t="str">
        <f t="shared" si="208"/>
        <v>${skill_nextinfo18_3}</v>
      </c>
      <c r="H253" t="s">
        <v>6256</v>
      </c>
      <c r="I253" t="str">
        <f>IF(J253="","","，")</f>
        <v/>
      </c>
      <c r="J253" t="s">
        <v>6149</v>
      </c>
      <c r="M253" s="340" t="str">
        <f>H253&amp;I253&amp;J253</f>
        <v>对前方17格内的&lt;font color="#009600"&gt;1&lt;/font&gt;个目标造成自身法攻&lt;font color="#009600"&gt;${hurtPercent}%+${hurtValue}&lt;/font&gt;的伤害，并使目标定身，无法移动，持续3秒。冷却时间5.5秒。</v>
      </c>
    </row>
    <row r="254" spans="2:13">
      <c r="B254" s="208" t="s">
        <v>6257</v>
      </c>
      <c r="C254" s="4" t="s">
        <v>6258</v>
      </c>
      <c r="F254" s="4" t="str">
        <f t="shared" si="208"/>
        <v>${skill_nextinfo19_1}</v>
      </c>
      <c r="H254" t="s">
        <v>6259</v>
      </c>
      <c r="I254" t="str">
        <f>IF(J254="","","，")</f>
        <v>，</v>
      </c>
      <c r="J254" t="s">
        <v>6260</v>
      </c>
      <c r="M254" s="340" t="str">
        <f>H254&amp;I254&amp;J254</f>
        <v>可对周围小队成员施放&lt;font color="#009600"&gt;凝神&lt;/font&gt;技能，法攻额外增加&lt;font color="#009600"&gt;85&lt;/font&gt;点</v>
      </c>
    </row>
    <row r="255" spans="2:13">
      <c r="B255" s="208" t="s">
        <v>6261</v>
      </c>
      <c r="C255" s="208" t="s">
        <v>6262</v>
      </c>
      <c r="F255" s="4" t="str">
        <f t="shared" si="208"/>
        <v>${skill_nextinfo19_2}</v>
      </c>
      <c r="H255" t="s">
        <v>6263</v>
      </c>
      <c r="I255" t="str">
        <f>IF(J255="","","，")</f>
        <v>，</v>
      </c>
      <c r="J255" t="s">
        <v>6262</v>
      </c>
      <c r="M255" s="340" t="str">
        <f>J255</f>
        <v>法攻额外增加&lt;font color="#009600"&gt;488&lt;/font&gt;点</v>
      </c>
    </row>
    <row r="256" spans="2:13">
      <c r="B256" s="208" t="s">
        <v>6264</v>
      </c>
      <c r="C256" s="4" t="s">
        <v>6094</v>
      </c>
      <c r="F256" s="4" t="str">
        <f t="shared" si="208"/>
        <v>${skill_nextinfo19_3}</v>
      </c>
    </row>
    <row r="257" spans="2:6" ht="48">
      <c r="B257" s="208" t="s">
        <v>6265</v>
      </c>
      <c r="C257" s="337" t="s">
        <v>6266</v>
      </c>
      <c r="F257" s="4" t="str">
        <f t="shared" si="208"/>
        <v>${skill_nextinfo20_1}</v>
      </c>
    </row>
    <row r="258" spans="2:6">
      <c r="B258" s="208" t="s">
        <v>6267</v>
      </c>
      <c r="C258" s="4" t="s">
        <v>6141</v>
      </c>
      <c r="F258" s="4" t="str">
        <f t="shared" si="208"/>
        <v>${skill_nextinfo28_1}</v>
      </c>
    </row>
    <row r="259" spans="2:6">
      <c r="B259" s="208" t="s">
        <v>6268</v>
      </c>
      <c r="C259" s="4" t="s">
        <v>6145</v>
      </c>
      <c r="F259" s="4" t="str">
        <f t="shared" si="208"/>
        <v>${skill_nextinfo28_2}</v>
      </c>
    </row>
    <row r="260" spans="2:6">
      <c r="B260" s="208" t="s">
        <v>6269</v>
      </c>
      <c r="C260" s="4" t="s">
        <v>6066</v>
      </c>
      <c r="F260" s="4" t="str">
        <f t="shared" ref="F260" si="216">"${"&amp;B260&amp;"}"</f>
        <v>${skill_nextinfo28_3}</v>
      </c>
    </row>
    <row r="261" spans="2:6">
      <c r="B261" s="208" t="s">
        <v>6270</v>
      </c>
      <c r="C261" s="4" t="s">
        <v>6271</v>
      </c>
      <c r="F261" s="4" t="str">
        <f t="shared" ref="F261" si="217">"${"&amp;B261&amp;"}"</f>
        <v>${skill_nextinfo22_1}</v>
      </c>
    </row>
    <row r="262" spans="2:6">
      <c r="B262" s="208" t="s">
        <v>6272</v>
      </c>
      <c r="C262" s="4" t="s">
        <v>6273</v>
      </c>
      <c r="F262" s="4" t="str">
        <f t="shared" ref="F262" si="218">"${"&amp;B262&amp;"}"</f>
        <v>${skill_nextinfo22_2}</v>
      </c>
    </row>
    <row r="263" spans="2:6">
      <c r="B263" s="208" t="s">
        <v>6274</v>
      </c>
      <c r="C263" s="4" t="s">
        <v>6102</v>
      </c>
      <c r="F263" s="4" t="str">
        <f t="shared" ref="F263" si="219">"${"&amp;B263&amp;"}"</f>
        <v>${skill_nextinfo22_3}</v>
      </c>
    </row>
    <row r="264" spans="2:6">
      <c r="B264" s="208" t="s">
        <v>6275</v>
      </c>
      <c r="C264" s="4" t="s">
        <v>6152</v>
      </c>
      <c r="F264" s="4" t="str">
        <f t="shared" ref="F264" si="220">"${"&amp;B264&amp;"}"</f>
        <v>${skill_nextinfo23_1}</v>
      </c>
    </row>
    <row r="265" spans="2:6">
      <c r="B265" s="208" t="s">
        <v>6276</v>
      </c>
      <c r="C265" s="4" t="s">
        <v>6145</v>
      </c>
      <c r="F265" s="4" t="str">
        <f t="shared" ref="F265" si="221">"${"&amp;B265&amp;"}"</f>
        <v>${skill_nextinfo23_2}</v>
      </c>
    </row>
    <row r="266" spans="2:6">
      <c r="B266" s="208" t="s">
        <v>6277</v>
      </c>
      <c r="C266" s="4" t="s">
        <v>6072</v>
      </c>
      <c r="F266" s="4" t="str">
        <f t="shared" ref="F266" si="222">"${"&amp;B266&amp;"}"</f>
        <v>${skill_nextinfo23_3}</v>
      </c>
    </row>
    <row r="267" spans="2:6">
      <c r="B267" s="208" t="s">
        <v>6278</v>
      </c>
      <c r="C267" s="4" t="s">
        <v>6279</v>
      </c>
      <c r="F267" s="4" t="str">
        <f t="shared" ref="F267" si="223">"${"&amp;B267&amp;"}"</f>
        <v>${skill_nextinfo24_1}</v>
      </c>
    </row>
    <row r="268" spans="2:6">
      <c r="B268" s="208" t="s">
        <v>6280</v>
      </c>
      <c r="C268" s="4" t="s">
        <v>6281</v>
      </c>
      <c r="F268" s="4" t="str">
        <f t="shared" ref="F268" si="224">"${"&amp;B268&amp;"}"</f>
        <v>${skill_nextinfo24_2}</v>
      </c>
    </row>
    <row r="269" spans="2:6">
      <c r="B269" s="208" t="s">
        <v>6282</v>
      </c>
      <c r="C269" s="4" t="s">
        <v>6113</v>
      </c>
      <c r="F269" s="4" t="str">
        <f t="shared" ref="F269" si="225">"${"&amp;B269&amp;"}"</f>
        <v>${skill_nextinfo24_3}</v>
      </c>
    </row>
    <row r="270" spans="2:6">
      <c r="B270" s="208" t="s">
        <v>6283</v>
      </c>
      <c r="C270" s="4" t="s">
        <v>6115</v>
      </c>
      <c r="F270" s="4" t="str">
        <f t="shared" ref="F270" si="226">"${"&amp;B270&amp;"}"</f>
        <v>${skill_nextinfo25_1}</v>
      </c>
    </row>
    <row r="271" spans="2:6">
      <c r="B271" s="208" t="s">
        <v>6284</v>
      </c>
      <c r="C271" s="4" t="s">
        <v>6115</v>
      </c>
      <c r="F271" s="4" t="str">
        <f t="shared" ref="F271" si="227">"${"&amp;B271&amp;"}"</f>
        <v>${skill_nextinfo25_2}</v>
      </c>
    </row>
    <row r="272" spans="2:6">
      <c r="B272" s="208" t="s">
        <v>6285</v>
      </c>
      <c r="C272" s="4" t="s">
        <v>6115</v>
      </c>
      <c r="F272" s="4" t="str">
        <f t="shared" ref="F272" si="228">"${"&amp;B272&amp;"}"</f>
        <v>${skill_nextinfo25_3}</v>
      </c>
    </row>
    <row r="273" spans="2:9">
      <c r="B273" s="208" t="s">
        <v>6286</v>
      </c>
      <c r="C273" s="4" t="s">
        <v>6119</v>
      </c>
      <c r="F273" s="4" t="str">
        <f t="shared" ref="F273" si="229">"${"&amp;B273&amp;"}"</f>
        <v>${skill_nextinfo26_1}</v>
      </c>
    </row>
    <row r="274" spans="2:9">
      <c r="B274" s="208" t="s">
        <v>6287</v>
      </c>
      <c r="C274" s="4" t="s">
        <v>6119</v>
      </c>
      <c r="F274" s="4" t="str">
        <f t="shared" ref="F274" si="230">"${"&amp;B274&amp;"}"</f>
        <v>${skill_nextinfo26_2}</v>
      </c>
    </row>
    <row r="275" spans="2:9">
      <c r="B275" s="208" t="s">
        <v>6288</v>
      </c>
      <c r="C275" s="4" t="s">
        <v>6119</v>
      </c>
      <c r="F275" s="4" t="str">
        <f t="shared" ref="F275" si="231">"${"&amp;B275&amp;"}"</f>
        <v>${skill_nextinfo26_3}</v>
      </c>
    </row>
    <row r="276" spans="2:9" ht="48">
      <c r="B276" s="208" t="s">
        <v>6289</v>
      </c>
      <c r="C276" s="341" t="s">
        <v>6123</v>
      </c>
      <c r="F276" s="4" t="str">
        <f>"${"&amp;B276&amp;"}"</f>
        <v>${skill_nextinfo27_1}</v>
      </c>
    </row>
    <row r="277" spans="2:9">
      <c r="B277" s="208" t="s">
        <v>6290</v>
      </c>
      <c r="C277" s="4" t="s">
        <v>6291</v>
      </c>
      <c r="F277" s="4" t="str">
        <f>"${"&amp;B277&amp;"}"</f>
        <v>${skill_nextinfo29_1}</v>
      </c>
    </row>
    <row r="278" spans="2:9">
      <c r="B278" s="208" t="s">
        <v>6292</v>
      </c>
      <c r="C278" s="4" t="s">
        <v>6293</v>
      </c>
      <c r="F278" s="4" t="str">
        <f>"${"&amp;B278&amp;"}"</f>
        <v>${skill_nextinfo29_2}</v>
      </c>
    </row>
    <row r="279" spans="2:9">
      <c r="B279" s="208" t="s">
        <v>6294</v>
      </c>
      <c r="C279" s="4" t="s">
        <v>6295</v>
      </c>
      <c r="F279" s="4" t="str">
        <f>"${"&amp;B279&amp;"}"</f>
        <v>${skill_nextinfo29_3}</v>
      </c>
    </row>
    <row r="280" spans="2:9">
      <c r="B280" s="4" t="s">
        <v>6296</v>
      </c>
      <c r="C280" s="229" t="s">
        <v>6128</v>
      </c>
      <c r="F280" s="4"/>
      <c r="H280" s="208"/>
      <c r="I280" s="208"/>
    </row>
    <row r="281" spans="2:9">
      <c r="B281" s="4" t="s">
        <v>6297</v>
      </c>
      <c r="C281" s="208" t="s">
        <v>6130</v>
      </c>
      <c r="F281" s="4"/>
      <c r="H281" s="208"/>
      <c r="I281" s="208"/>
    </row>
    <row r="282" spans="2:9">
      <c r="B282" s="4" t="s">
        <v>6298</v>
      </c>
      <c r="C282" s="208" t="s">
        <v>6132</v>
      </c>
      <c r="F282" s="4"/>
      <c r="H282" s="208"/>
      <c r="I282" s="208"/>
    </row>
    <row r="283" spans="2:9">
      <c r="B283" s="4" t="s">
        <v>6299</v>
      </c>
      <c r="C283" s="208" t="s">
        <v>6134</v>
      </c>
      <c r="F283" s="4"/>
      <c r="H283" s="208"/>
      <c r="I283" s="208"/>
    </row>
    <row r="284" spans="2:9">
      <c r="B284" s="4" t="s">
        <v>6300</v>
      </c>
      <c r="C284" s="208" t="s">
        <v>6136</v>
      </c>
      <c r="F284" s="4"/>
      <c r="H284" s="208"/>
      <c r="I284" s="208"/>
    </row>
    <row r="285" spans="2:9">
      <c r="B285" s="4" t="s">
        <v>6301</v>
      </c>
      <c r="C285" s="208" t="s">
        <v>36473</v>
      </c>
      <c r="F285" s="4"/>
      <c r="H285" s="208"/>
      <c r="I285" s="208"/>
    </row>
    <row r="286" spans="2:9">
      <c r="B286" t="s">
        <v>6302</v>
      </c>
      <c r="C286" t="s">
        <v>6303</v>
      </c>
      <c r="F286" s="4" t="str">
        <f t="shared" ref="F286" si="232">"${"&amp;B286&amp;"}"</f>
        <v>${skill_guide7_1}</v>
      </c>
    </row>
    <row r="287" spans="2:9">
      <c r="B287" t="s">
        <v>6304</v>
      </c>
      <c r="C287" t="s">
        <v>6305</v>
      </c>
      <c r="F287" s="4" t="str">
        <f t="shared" ref="F287" si="233">"${"&amp;B287&amp;"}"</f>
        <v>${skill_guide1_1}</v>
      </c>
    </row>
    <row r="288" spans="2:9">
      <c r="B288" t="s">
        <v>6306</v>
      </c>
      <c r="C288" t="s">
        <v>6307</v>
      </c>
      <c r="F288" s="4" t="str">
        <f t="shared" ref="F288" si="234">"${"&amp;B288&amp;"}"</f>
        <v>${skill_guide2_1}</v>
      </c>
    </row>
    <row r="289" spans="2:6">
      <c r="B289" t="s">
        <v>6308</v>
      </c>
      <c r="C289" t="s">
        <v>6309</v>
      </c>
      <c r="F289" s="4" t="str">
        <f t="shared" ref="F289:F310" si="235">"${"&amp;B289&amp;"}"</f>
        <v>${skill_guide3_1}</v>
      </c>
    </row>
    <row r="290" spans="2:6">
      <c r="B290" t="s">
        <v>6310</v>
      </c>
      <c r="C290" t="s">
        <v>6311</v>
      </c>
      <c r="F290" s="4" t="str">
        <f t="shared" si="235"/>
        <v>${skill_guide4_1}</v>
      </c>
    </row>
    <row r="291" spans="2:6">
      <c r="B291" t="s">
        <v>6312</v>
      </c>
      <c r="C291" t="s">
        <v>6313</v>
      </c>
      <c r="F291" s="4" t="str">
        <f t="shared" si="235"/>
        <v>${skill_guide5_1}</v>
      </c>
    </row>
    <row r="292" spans="2:6">
      <c r="B292" t="s">
        <v>6314</v>
      </c>
      <c r="C292" t="s">
        <v>6303</v>
      </c>
      <c r="F292" s="4" t="str">
        <f t="shared" si="235"/>
        <v>${skill_guide14_1}</v>
      </c>
    </row>
    <row r="293" spans="2:6">
      <c r="B293" t="s">
        <v>6315</v>
      </c>
      <c r="C293" t="s">
        <v>6316</v>
      </c>
      <c r="F293" s="4" t="str">
        <f t="shared" si="235"/>
        <v>${skill_guide8_1}</v>
      </c>
    </row>
    <row r="294" spans="2:6">
      <c r="B294" t="s">
        <v>6317</v>
      </c>
      <c r="C294" t="s">
        <v>6318</v>
      </c>
      <c r="F294" s="4" t="str">
        <f t="shared" si="235"/>
        <v>${skill_guide9_1}</v>
      </c>
    </row>
    <row r="295" spans="2:6">
      <c r="B295" t="s">
        <v>6319</v>
      </c>
      <c r="C295" t="s">
        <v>6320</v>
      </c>
      <c r="F295" s="4" t="str">
        <f t="shared" si="235"/>
        <v>${skill_guide10_1}</v>
      </c>
    </row>
    <row r="296" spans="2:6">
      <c r="B296" t="s">
        <v>6321</v>
      </c>
      <c r="C296" t="s">
        <v>6322</v>
      </c>
      <c r="F296" s="4" t="str">
        <f t="shared" si="235"/>
        <v>${skill_guide11_1}</v>
      </c>
    </row>
    <row r="297" spans="2:6">
      <c r="B297" t="s">
        <v>6323</v>
      </c>
      <c r="C297" t="s">
        <v>6324</v>
      </c>
      <c r="F297" s="4" t="str">
        <f t="shared" si="235"/>
        <v>${skill_guide12_1}</v>
      </c>
    </row>
    <row r="298" spans="2:6">
      <c r="B298" t="s">
        <v>6325</v>
      </c>
      <c r="C298" t="s">
        <v>6303</v>
      </c>
      <c r="F298" s="4" t="str">
        <f t="shared" si="235"/>
        <v>${skill_guide21_1}</v>
      </c>
    </row>
    <row r="299" spans="2:6">
      <c r="B299" t="s">
        <v>6326</v>
      </c>
      <c r="C299" t="s">
        <v>6327</v>
      </c>
      <c r="F299" s="4" t="str">
        <f t="shared" si="235"/>
        <v>${skill_guide15_1}</v>
      </c>
    </row>
    <row r="300" spans="2:6">
      <c r="B300" t="s">
        <v>6328</v>
      </c>
      <c r="C300" t="s">
        <v>6329</v>
      </c>
      <c r="F300" s="4" t="str">
        <f t="shared" si="235"/>
        <v>${skill_guide16_1}</v>
      </c>
    </row>
    <row r="301" spans="2:6">
      <c r="B301" t="s">
        <v>6330</v>
      </c>
      <c r="C301" t="s">
        <v>6331</v>
      </c>
      <c r="F301" s="4" t="str">
        <f t="shared" si="235"/>
        <v>${skill_guide17_1}</v>
      </c>
    </row>
    <row r="302" spans="2:6">
      <c r="B302" t="s">
        <v>6332</v>
      </c>
      <c r="C302" t="s">
        <v>6333</v>
      </c>
      <c r="F302" s="4" t="str">
        <f t="shared" si="235"/>
        <v>${skill_guide18_1}</v>
      </c>
    </row>
    <row r="303" spans="2:6">
      <c r="B303" t="s">
        <v>6334</v>
      </c>
      <c r="C303" t="s">
        <v>6335</v>
      </c>
      <c r="F303" s="4" t="str">
        <f t="shared" si="235"/>
        <v>${skill_guide19_1}</v>
      </c>
    </row>
    <row r="304" spans="2:6">
      <c r="B304" t="s">
        <v>6336</v>
      </c>
      <c r="C304" t="s">
        <v>6303</v>
      </c>
      <c r="F304" s="4" t="str">
        <f t="shared" si="235"/>
        <v>${skill_guide28_1}</v>
      </c>
    </row>
    <row r="305" spans="1:6">
      <c r="B305" t="s">
        <v>6337</v>
      </c>
      <c r="C305" t="s">
        <v>6338</v>
      </c>
      <c r="F305" s="4" t="str">
        <f t="shared" si="235"/>
        <v>${skill_guide22_1}</v>
      </c>
    </row>
    <row r="306" spans="1:6">
      <c r="B306" t="s">
        <v>6339</v>
      </c>
      <c r="C306" t="s">
        <v>6340</v>
      </c>
      <c r="F306" s="4" t="str">
        <f t="shared" si="235"/>
        <v>${skill_guide23_1}</v>
      </c>
    </row>
    <row r="307" spans="1:6">
      <c r="B307" t="s">
        <v>6341</v>
      </c>
      <c r="C307" t="s">
        <v>6342</v>
      </c>
      <c r="F307" s="4" t="str">
        <f t="shared" si="235"/>
        <v>${skill_guide24_1}</v>
      </c>
    </row>
    <row r="308" spans="1:6">
      <c r="B308" t="s">
        <v>6343</v>
      </c>
      <c r="C308" t="s">
        <v>6344</v>
      </c>
      <c r="F308" s="4" t="str">
        <f t="shared" si="235"/>
        <v>${skill_guide25_1}</v>
      </c>
    </row>
    <row r="309" spans="1:6">
      <c r="A309" s="208"/>
      <c r="B309" t="s">
        <v>6345</v>
      </c>
      <c r="C309" t="s">
        <v>6346</v>
      </c>
      <c r="F309" s="4" t="str">
        <f t="shared" si="235"/>
        <v>${skill_guide26_1}</v>
      </c>
    </row>
    <row r="310" spans="1:6">
      <c r="A310" t="s">
        <v>360</v>
      </c>
      <c r="B310" t="s">
        <v>6347</v>
      </c>
      <c r="C310" t="s">
        <v>6348</v>
      </c>
      <c r="F310" s="4" t="str">
        <f t="shared" si="235"/>
        <v>${skill_zd_upgrade_tip}</v>
      </c>
    </row>
    <row r="359" spans="3:3">
      <c r="C359" t="s">
        <v>6149</v>
      </c>
    </row>
    <row r="360" spans="3:3">
      <c r="C360" t="s">
        <v>6149</v>
      </c>
    </row>
  </sheetData>
  <phoneticPr fontId="80" type="noConversion"/>
  <pageMargins left="0.69930555555555596" right="0.69930555555555596"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7"/>
  <sheetViews>
    <sheetView topLeftCell="A118" workbookViewId="0">
      <selection activeCell="J143" sqref="J143"/>
    </sheetView>
  </sheetViews>
  <sheetFormatPr defaultColWidth="9" defaultRowHeight="13.5"/>
  <cols>
    <col min="1" max="1" width="15.25" customWidth="1"/>
    <col min="2" max="2" width="21.625" customWidth="1"/>
    <col min="3" max="3" width="45.25" customWidth="1"/>
  </cols>
  <sheetData>
    <row r="1" spans="1:6" ht="99.75" customHeight="1">
      <c r="A1" s="1" t="s">
        <v>0</v>
      </c>
      <c r="B1" s="2"/>
      <c r="C1" s="3" t="s">
        <v>8076</v>
      </c>
    </row>
    <row r="2" spans="1:6" ht="51.75" customHeight="1">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A6" s="4" t="s">
        <v>5847</v>
      </c>
      <c r="B6" s="4" t="s">
        <v>8077</v>
      </c>
      <c r="C6" s="4" t="s">
        <v>8078</v>
      </c>
      <c r="D6" s="210"/>
      <c r="F6" s="4" t="str">
        <f t="shared" ref="F6" si="0">"${"&amp;B6&amp;"}"</f>
        <v>${skill_name10001}</v>
      </c>
    </row>
    <row r="7" spans="1:6">
      <c r="B7" s="4" t="s">
        <v>8079</v>
      </c>
      <c r="C7" s="4" t="s">
        <v>8078</v>
      </c>
      <c r="D7" s="210"/>
      <c r="F7" s="4" t="str">
        <f t="shared" ref="F7" si="1">"${"&amp;B7&amp;"}"</f>
        <v>${skill_name10002}</v>
      </c>
    </row>
    <row r="8" spans="1:6">
      <c r="B8" s="4" t="s">
        <v>8080</v>
      </c>
      <c r="C8" s="4" t="s">
        <v>8078</v>
      </c>
      <c r="D8" s="210"/>
      <c r="F8" s="4" t="str">
        <f t="shared" ref="F8" si="2">"${"&amp;B8&amp;"}"</f>
        <v>${skill_name10003}</v>
      </c>
    </row>
    <row r="9" spans="1:6">
      <c r="B9" s="4" t="s">
        <v>8081</v>
      </c>
      <c r="C9" s="4" t="s">
        <v>8082</v>
      </c>
      <c r="D9" s="210"/>
      <c r="F9" s="4" t="str">
        <f t="shared" ref="F9" si="3">"${"&amp;B9&amp;"}"</f>
        <v>${skill_name10004}</v>
      </c>
    </row>
    <row r="10" spans="1:6">
      <c r="B10" s="4" t="s">
        <v>8083</v>
      </c>
      <c r="C10" s="4" t="s">
        <v>8082</v>
      </c>
      <c r="D10" s="210"/>
      <c r="F10" s="4" t="str">
        <f t="shared" ref="F10" si="4">"${"&amp;B10&amp;"}"</f>
        <v>${skill_name10005}</v>
      </c>
    </row>
    <row r="11" spans="1:6">
      <c r="B11" s="4" t="s">
        <v>8084</v>
      </c>
      <c r="C11" s="4" t="s">
        <v>8082</v>
      </c>
      <c r="D11" s="210"/>
      <c r="F11" s="4" t="str">
        <f t="shared" ref="F11" si="5">"${"&amp;B11&amp;"}"</f>
        <v>${skill_name10006}</v>
      </c>
    </row>
    <row r="12" spans="1:6">
      <c r="B12" s="4" t="s">
        <v>8085</v>
      </c>
      <c r="C12" s="4" t="s">
        <v>8086</v>
      </c>
      <c r="D12" s="210"/>
      <c r="F12" s="4" t="str">
        <f t="shared" ref="F12" si="6">"${"&amp;B12&amp;"}"</f>
        <v>${skill_name10007}</v>
      </c>
    </row>
    <row r="13" spans="1:6">
      <c r="B13" s="4" t="s">
        <v>8087</v>
      </c>
      <c r="C13" s="4" t="s">
        <v>8086</v>
      </c>
      <c r="D13" s="210"/>
      <c r="F13" s="4" t="str">
        <f t="shared" ref="F13" si="7">"${"&amp;B13&amp;"}"</f>
        <v>${skill_name10008}</v>
      </c>
    </row>
    <row r="14" spans="1:6">
      <c r="B14" s="4" t="s">
        <v>8088</v>
      </c>
      <c r="C14" s="4" t="s">
        <v>8086</v>
      </c>
      <c r="D14" s="210"/>
      <c r="F14" s="4" t="str">
        <f t="shared" ref="F14" si="8">"${"&amp;B14&amp;"}"</f>
        <v>${skill_name10009}</v>
      </c>
    </row>
    <row r="15" spans="1:6">
      <c r="B15" s="4" t="s">
        <v>8089</v>
      </c>
      <c r="C15" s="4" t="s">
        <v>8090</v>
      </c>
      <c r="D15" s="210"/>
      <c r="F15" s="4" t="str">
        <f t="shared" ref="F15" si="9">"${"&amp;B15&amp;"}"</f>
        <v>${skill_name10010}</v>
      </c>
    </row>
    <row r="16" spans="1:6">
      <c r="B16" s="4" t="s">
        <v>8091</v>
      </c>
      <c r="C16" s="4" t="s">
        <v>8090</v>
      </c>
      <c r="D16" s="210"/>
      <c r="F16" s="4" t="str">
        <f t="shared" ref="F16" si="10">"${"&amp;B16&amp;"}"</f>
        <v>${skill_name10011}</v>
      </c>
    </row>
    <row r="17" spans="2:6">
      <c r="B17" s="4" t="s">
        <v>8092</v>
      </c>
      <c r="C17" s="4" t="s">
        <v>8090</v>
      </c>
      <c r="D17" s="210"/>
      <c r="F17" s="4" t="str">
        <f t="shared" ref="F17" si="11">"${"&amp;B17&amp;"}"</f>
        <v>${skill_name10012}</v>
      </c>
    </row>
    <row r="18" spans="2:6">
      <c r="B18" s="4" t="s">
        <v>8093</v>
      </c>
      <c r="C18" s="4" t="s">
        <v>8078</v>
      </c>
      <c r="D18" s="210"/>
      <c r="F18" s="4" t="str">
        <f t="shared" ref="F18" si="12">"${"&amp;B18&amp;"}"</f>
        <v>${skill_name10013}</v>
      </c>
    </row>
    <row r="19" spans="2:6">
      <c r="B19" s="4" t="s">
        <v>8094</v>
      </c>
      <c r="C19" s="4" t="s">
        <v>8078</v>
      </c>
      <c r="D19" s="210"/>
      <c r="F19" s="4" t="str">
        <f t="shared" ref="F19" si="13">"${"&amp;B19&amp;"}"</f>
        <v>${skill_name10014}</v>
      </c>
    </row>
    <row r="20" spans="2:6">
      <c r="B20" s="4" t="s">
        <v>8095</v>
      </c>
      <c r="C20" s="4" t="s">
        <v>8078</v>
      </c>
      <c r="D20" s="210"/>
      <c r="F20" s="4" t="str">
        <f t="shared" ref="F20" si="14">"${"&amp;B20&amp;"}"</f>
        <v>${skill_name10015}</v>
      </c>
    </row>
    <row r="21" spans="2:6">
      <c r="B21" s="4" t="s">
        <v>8096</v>
      </c>
      <c r="C21" s="4" t="s">
        <v>8082</v>
      </c>
      <c r="D21" s="210"/>
      <c r="F21" s="4" t="str">
        <f t="shared" ref="F21" si="15">"${"&amp;B21&amp;"}"</f>
        <v>${skill_name10016}</v>
      </c>
    </row>
    <row r="22" spans="2:6">
      <c r="B22" s="4" t="s">
        <v>8097</v>
      </c>
      <c r="C22" s="4" t="s">
        <v>8082</v>
      </c>
      <c r="D22" s="210"/>
      <c r="F22" s="4" t="str">
        <f t="shared" ref="F22" si="16">"${"&amp;B22&amp;"}"</f>
        <v>${skill_name10017}</v>
      </c>
    </row>
    <row r="23" spans="2:6">
      <c r="B23" s="4" t="s">
        <v>8098</v>
      </c>
      <c r="C23" s="4" t="s">
        <v>8082</v>
      </c>
      <c r="D23" s="210"/>
      <c r="F23" s="4" t="str">
        <f t="shared" ref="F23" si="17">"${"&amp;B23&amp;"}"</f>
        <v>${skill_name10018}</v>
      </c>
    </row>
    <row r="24" spans="2:6">
      <c r="B24" s="4" t="s">
        <v>8099</v>
      </c>
      <c r="C24" s="4" t="s">
        <v>8086</v>
      </c>
      <c r="D24" s="210"/>
      <c r="F24" s="4" t="str">
        <f t="shared" ref="F24" si="18">"${"&amp;B24&amp;"}"</f>
        <v>${skill_name10019}</v>
      </c>
    </row>
    <row r="25" spans="2:6">
      <c r="B25" s="4" t="s">
        <v>8100</v>
      </c>
      <c r="C25" s="4" t="s">
        <v>8086</v>
      </c>
      <c r="D25" s="210"/>
      <c r="F25" s="4" t="str">
        <f t="shared" ref="F25" si="19">"${"&amp;B25&amp;"}"</f>
        <v>${skill_name10020}</v>
      </c>
    </row>
    <row r="26" spans="2:6">
      <c r="B26" s="4" t="s">
        <v>8101</v>
      </c>
      <c r="C26" s="4" t="s">
        <v>8086</v>
      </c>
      <c r="D26" s="210"/>
      <c r="F26" s="4" t="str">
        <f t="shared" ref="F26:F37" si="20">"${"&amp;B26&amp;"}"</f>
        <v>${skill_name10021}</v>
      </c>
    </row>
    <row r="27" spans="2:6">
      <c r="B27" s="4" t="s">
        <v>8102</v>
      </c>
      <c r="C27" s="4" t="s">
        <v>8090</v>
      </c>
      <c r="D27" s="210"/>
      <c r="F27" s="4" t="str">
        <f t="shared" si="20"/>
        <v>${skill_name10022}</v>
      </c>
    </row>
    <row r="28" spans="2:6">
      <c r="B28" s="4" t="s">
        <v>8103</v>
      </c>
      <c r="C28" s="4" t="s">
        <v>8090</v>
      </c>
      <c r="D28" s="210"/>
      <c r="F28" s="4" t="str">
        <f t="shared" si="20"/>
        <v>${skill_name10023}</v>
      </c>
    </row>
    <row r="29" spans="2:6">
      <c r="B29" s="4" t="s">
        <v>8104</v>
      </c>
      <c r="C29" s="4" t="s">
        <v>8090</v>
      </c>
      <c r="D29" s="210"/>
      <c r="F29" s="4" t="str">
        <f t="shared" si="20"/>
        <v>${skill_name10024}</v>
      </c>
    </row>
    <row r="30" spans="2:6">
      <c r="B30" s="4" t="s">
        <v>8105</v>
      </c>
      <c r="C30" s="4" t="s">
        <v>8078</v>
      </c>
      <c r="D30" s="210"/>
      <c r="F30" s="4" t="str">
        <f t="shared" si="20"/>
        <v>${skill_name10025}</v>
      </c>
    </row>
    <row r="31" spans="2:6">
      <c r="B31" s="4" t="s">
        <v>8106</v>
      </c>
      <c r="C31" s="4" t="s">
        <v>8078</v>
      </c>
      <c r="D31" s="210"/>
      <c r="F31" s="4" t="str">
        <f t="shared" si="20"/>
        <v>${skill_name10026}</v>
      </c>
    </row>
    <row r="32" spans="2:6">
      <c r="B32" s="4" t="s">
        <v>8107</v>
      </c>
      <c r="C32" s="4" t="s">
        <v>8078</v>
      </c>
      <c r="D32" s="210"/>
      <c r="F32" s="4" t="str">
        <f t="shared" si="20"/>
        <v>${skill_name10027}</v>
      </c>
    </row>
    <row r="33" spans="2:6">
      <c r="B33" s="4" t="s">
        <v>8108</v>
      </c>
      <c r="C33" s="4" t="s">
        <v>8082</v>
      </c>
      <c r="D33" s="210"/>
      <c r="F33" s="4" t="str">
        <f t="shared" si="20"/>
        <v>${skill_name10028}</v>
      </c>
    </row>
    <row r="34" spans="2:6">
      <c r="B34" s="4" t="s">
        <v>8109</v>
      </c>
      <c r="C34" s="4" t="s">
        <v>8082</v>
      </c>
      <c r="D34" s="210"/>
      <c r="F34" s="4" t="str">
        <f t="shared" si="20"/>
        <v>${skill_name10029}</v>
      </c>
    </row>
    <row r="35" spans="2:6">
      <c r="B35" s="4" t="s">
        <v>8110</v>
      </c>
      <c r="C35" s="4" t="s">
        <v>8082</v>
      </c>
      <c r="D35" s="210"/>
      <c r="F35" s="4" t="str">
        <f t="shared" si="20"/>
        <v>${skill_name10030}</v>
      </c>
    </row>
    <row r="36" spans="2:6">
      <c r="B36" s="4" t="s">
        <v>8111</v>
      </c>
      <c r="C36" s="4" t="s">
        <v>8086</v>
      </c>
      <c r="D36" s="210"/>
      <c r="F36" s="4" t="str">
        <f t="shared" si="20"/>
        <v>${skill_name10031}</v>
      </c>
    </row>
    <row r="37" spans="2:6">
      <c r="B37" s="4" t="s">
        <v>8112</v>
      </c>
      <c r="C37" s="4" t="s">
        <v>8086</v>
      </c>
      <c r="D37" s="210"/>
      <c r="F37" s="4" t="str">
        <f t="shared" si="20"/>
        <v>${skill_name10032}</v>
      </c>
    </row>
    <row r="38" spans="2:6">
      <c r="B38" s="4" t="s">
        <v>8113</v>
      </c>
      <c r="C38" s="4" t="s">
        <v>8086</v>
      </c>
      <c r="D38" s="210"/>
      <c r="F38" s="4" t="str">
        <f t="shared" ref="F38" si="21">"${"&amp;B38&amp;"}"</f>
        <v>${skill_name10033}</v>
      </c>
    </row>
    <row r="39" spans="2:6">
      <c r="B39" s="4" t="s">
        <v>8114</v>
      </c>
      <c r="C39" s="4" t="s">
        <v>8090</v>
      </c>
      <c r="D39" s="210"/>
      <c r="F39" s="4" t="str">
        <f t="shared" ref="F39" si="22">"${"&amp;B39&amp;"}"</f>
        <v>${skill_name10034}</v>
      </c>
    </row>
    <row r="40" spans="2:6">
      <c r="B40" s="4" t="s">
        <v>8115</v>
      </c>
      <c r="C40" s="4" t="s">
        <v>8090</v>
      </c>
      <c r="D40" s="210"/>
      <c r="F40" s="4" t="str">
        <f t="shared" ref="F40" si="23">"${"&amp;B40&amp;"}"</f>
        <v>${skill_name10035}</v>
      </c>
    </row>
    <row r="41" spans="2:6">
      <c r="B41" s="4" t="s">
        <v>8116</v>
      </c>
      <c r="C41" s="4" t="s">
        <v>8090</v>
      </c>
      <c r="D41" s="210"/>
      <c r="F41" s="4" t="str">
        <f t="shared" ref="F41" si="24">"${"&amp;B41&amp;"}"</f>
        <v>${skill_name10036}</v>
      </c>
    </row>
    <row r="42" spans="2:6">
      <c r="B42" s="4" t="s">
        <v>8117</v>
      </c>
      <c r="C42" s="4" t="s">
        <v>8078</v>
      </c>
      <c r="D42" s="210"/>
      <c r="F42" s="4" t="str">
        <f t="shared" ref="F42" si="25">"${"&amp;B42&amp;"}"</f>
        <v>${skill_name10037}</v>
      </c>
    </row>
    <row r="43" spans="2:6">
      <c r="B43" s="4" t="s">
        <v>8118</v>
      </c>
      <c r="C43" s="4" t="s">
        <v>8078</v>
      </c>
      <c r="D43" s="210"/>
      <c r="F43" s="4" t="str">
        <f t="shared" ref="F43" si="26">"${"&amp;B43&amp;"}"</f>
        <v>${skill_name10038}</v>
      </c>
    </row>
    <row r="44" spans="2:6">
      <c r="B44" s="4" t="s">
        <v>8119</v>
      </c>
      <c r="C44" s="4" t="s">
        <v>8078</v>
      </c>
      <c r="D44" s="210"/>
      <c r="F44" s="4" t="str">
        <f t="shared" ref="F44" si="27">"${"&amp;B44&amp;"}"</f>
        <v>${skill_name10039}</v>
      </c>
    </row>
    <row r="45" spans="2:6">
      <c r="B45" s="4" t="s">
        <v>8120</v>
      </c>
      <c r="C45" s="4" t="s">
        <v>8082</v>
      </c>
      <c r="D45" s="210"/>
      <c r="F45" s="4" t="str">
        <f t="shared" ref="F45" si="28">"${"&amp;B45&amp;"}"</f>
        <v>${skill_name10040}</v>
      </c>
    </row>
    <row r="46" spans="2:6">
      <c r="B46" s="4" t="s">
        <v>8121</v>
      </c>
      <c r="C46" s="4" t="s">
        <v>8082</v>
      </c>
      <c r="D46" s="210"/>
      <c r="F46" s="4" t="str">
        <f t="shared" ref="F46" si="29">"${"&amp;B46&amp;"}"</f>
        <v>${skill_name10041}</v>
      </c>
    </row>
    <row r="47" spans="2:6">
      <c r="B47" s="4" t="s">
        <v>8122</v>
      </c>
      <c r="C47" s="4" t="s">
        <v>8082</v>
      </c>
      <c r="D47" s="210"/>
      <c r="F47" s="4" t="str">
        <f t="shared" ref="F47" si="30">"${"&amp;B47&amp;"}"</f>
        <v>${skill_name10042}</v>
      </c>
    </row>
    <row r="48" spans="2:6">
      <c r="B48" s="4" t="s">
        <v>8123</v>
      </c>
      <c r="C48" s="4" t="s">
        <v>8086</v>
      </c>
      <c r="D48" s="210"/>
      <c r="F48" s="4" t="str">
        <f t="shared" ref="F48" si="31">"${"&amp;B48&amp;"}"</f>
        <v>${skill_name10043}</v>
      </c>
    </row>
    <row r="49" spans="1:6">
      <c r="B49" s="4" t="s">
        <v>8124</v>
      </c>
      <c r="C49" s="4" t="s">
        <v>8086</v>
      </c>
      <c r="D49" s="210"/>
      <c r="F49" s="4" t="str">
        <f t="shared" ref="F49" si="32">"${"&amp;B49&amp;"}"</f>
        <v>${skill_name10044}</v>
      </c>
    </row>
    <row r="50" spans="1:6">
      <c r="B50" s="4" t="s">
        <v>8125</v>
      </c>
      <c r="C50" s="4" t="s">
        <v>8086</v>
      </c>
      <c r="D50" s="210"/>
      <c r="F50" s="4" t="str">
        <f t="shared" ref="F50" si="33">"${"&amp;B50&amp;"}"</f>
        <v>${skill_name10045}</v>
      </c>
    </row>
    <row r="51" spans="1:6">
      <c r="B51" s="4" t="s">
        <v>8126</v>
      </c>
      <c r="C51" s="4" t="s">
        <v>8090</v>
      </c>
      <c r="D51" s="210"/>
      <c r="F51" s="4" t="str">
        <f t="shared" ref="F51" si="34">"${"&amp;B51&amp;"}"</f>
        <v>${skill_name10046}</v>
      </c>
    </row>
    <row r="52" spans="1:6">
      <c r="B52" s="4" t="s">
        <v>8127</v>
      </c>
      <c r="C52" s="4" t="s">
        <v>8090</v>
      </c>
      <c r="D52" s="210"/>
      <c r="F52" s="4" t="str">
        <f t="shared" ref="F52" si="35">"${"&amp;B52&amp;"}"</f>
        <v>${skill_name10047}</v>
      </c>
    </row>
    <row r="53" spans="1:6">
      <c r="B53" s="4" t="s">
        <v>8128</v>
      </c>
      <c r="C53" s="4" t="s">
        <v>8090</v>
      </c>
      <c r="D53" s="210"/>
      <c r="F53" s="4" t="str">
        <f t="shared" ref="F53" si="36">"${"&amp;B53&amp;"}"</f>
        <v>${skill_name10048}</v>
      </c>
    </row>
    <row r="54" spans="1:6">
      <c r="A54" s="4" t="s">
        <v>8129</v>
      </c>
      <c r="B54" s="4" t="s">
        <v>8130</v>
      </c>
      <c r="C54" s="4" t="s">
        <v>8131</v>
      </c>
      <c r="F54" s="4" t="str">
        <f t="shared" ref="F54" si="37">"${"&amp;B54&amp;"}"</f>
        <v>${skill_info10001}</v>
      </c>
    </row>
    <row r="55" spans="1:6">
      <c r="B55" s="4" t="s">
        <v>8132</v>
      </c>
      <c r="C55" s="4" t="s">
        <v>8131</v>
      </c>
      <c r="F55" s="4" t="str">
        <f t="shared" ref="F55" si="38">"${"&amp;B55&amp;"}"</f>
        <v>${skill_info10002}</v>
      </c>
    </row>
    <row r="56" spans="1:6">
      <c r="B56" s="4" t="s">
        <v>8133</v>
      </c>
      <c r="C56" s="4" t="s">
        <v>8131</v>
      </c>
      <c r="F56" s="4" t="str">
        <f t="shared" ref="F56" si="39">"${"&amp;B56&amp;"}"</f>
        <v>${skill_info10003}</v>
      </c>
    </row>
    <row r="57" spans="1:6">
      <c r="B57" s="4" t="s">
        <v>8134</v>
      </c>
      <c r="C57" s="4" t="s">
        <v>8131</v>
      </c>
      <c r="F57" s="4" t="str">
        <f t="shared" ref="F57" si="40">"${"&amp;B57&amp;"}"</f>
        <v>${skill_info10004}</v>
      </c>
    </row>
    <row r="58" spans="1:6">
      <c r="B58" s="4" t="s">
        <v>8135</v>
      </c>
      <c r="C58" s="4" t="s">
        <v>8131</v>
      </c>
      <c r="F58" s="4" t="str">
        <f t="shared" ref="F58:F69" si="41">"${"&amp;B58&amp;"}"</f>
        <v>${skill_info10005}</v>
      </c>
    </row>
    <row r="59" spans="1:6">
      <c r="B59" s="4" t="s">
        <v>8136</v>
      </c>
      <c r="C59" s="4" t="s">
        <v>8131</v>
      </c>
      <c r="F59" s="4" t="str">
        <f t="shared" si="41"/>
        <v>${skill_info10006}</v>
      </c>
    </row>
    <row r="60" spans="1:6">
      <c r="B60" s="4" t="s">
        <v>8137</v>
      </c>
      <c r="C60" s="4" t="s">
        <v>8131</v>
      </c>
      <c r="F60" s="4" t="str">
        <f t="shared" si="41"/>
        <v>${skill_info10007}</v>
      </c>
    </row>
    <row r="61" spans="1:6">
      <c r="B61" s="4" t="s">
        <v>8138</v>
      </c>
      <c r="C61" s="4" t="s">
        <v>8131</v>
      </c>
      <c r="F61" s="4" t="str">
        <f t="shared" si="41"/>
        <v>${skill_info10008}</v>
      </c>
    </row>
    <row r="62" spans="1:6">
      <c r="B62" s="4" t="s">
        <v>8139</v>
      </c>
      <c r="C62" s="4" t="s">
        <v>8131</v>
      </c>
      <c r="F62" s="4" t="str">
        <f t="shared" si="41"/>
        <v>${skill_info10009}</v>
      </c>
    </row>
    <row r="63" spans="1:6">
      <c r="B63" s="4" t="s">
        <v>8140</v>
      </c>
      <c r="C63" s="4" t="s">
        <v>8131</v>
      </c>
      <c r="F63" s="4" t="str">
        <f t="shared" si="41"/>
        <v>${skill_info10010}</v>
      </c>
    </row>
    <row r="64" spans="1:6">
      <c r="B64" s="4" t="s">
        <v>8141</v>
      </c>
      <c r="C64" s="4" t="s">
        <v>8131</v>
      </c>
      <c r="F64" s="4" t="str">
        <f t="shared" si="41"/>
        <v>${skill_info10011}</v>
      </c>
    </row>
    <row r="65" spans="2:6">
      <c r="B65" s="4" t="s">
        <v>8142</v>
      </c>
      <c r="C65" s="4" t="s">
        <v>8131</v>
      </c>
      <c r="F65" s="4" t="str">
        <f t="shared" si="41"/>
        <v>${skill_info10012}</v>
      </c>
    </row>
    <row r="66" spans="2:6">
      <c r="B66" s="4" t="s">
        <v>8143</v>
      </c>
      <c r="C66" s="4" t="s">
        <v>8131</v>
      </c>
      <c r="F66" s="4" t="str">
        <f t="shared" si="41"/>
        <v>${skill_info10013}</v>
      </c>
    </row>
    <row r="67" spans="2:6">
      <c r="B67" s="4" t="s">
        <v>8144</v>
      </c>
      <c r="C67" s="4" t="s">
        <v>8131</v>
      </c>
      <c r="F67" s="4" t="str">
        <f t="shared" si="41"/>
        <v>${skill_info10014}</v>
      </c>
    </row>
    <row r="68" spans="2:6">
      <c r="B68" s="4" t="s">
        <v>8145</v>
      </c>
      <c r="C68" s="4" t="s">
        <v>8131</v>
      </c>
      <c r="F68" s="4" t="str">
        <f t="shared" si="41"/>
        <v>${skill_info10015}</v>
      </c>
    </row>
    <row r="69" spans="2:6">
      <c r="B69" s="4" t="s">
        <v>8146</v>
      </c>
      <c r="C69" s="4" t="s">
        <v>8131</v>
      </c>
      <c r="F69" s="4" t="str">
        <f t="shared" si="41"/>
        <v>${skill_info10016}</v>
      </c>
    </row>
    <row r="70" spans="2:6">
      <c r="B70" s="4" t="s">
        <v>8147</v>
      </c>
      <c r="C70" s="4" t="s">
        <v>8131</v>
      </c>
      <c r="F70" s="4" t="str">
        <f t="shared" ref="F70" si="42">"${"&amp;B70&amp;"}"</f>
        <v>${skill_info10017}</v>
      </c>
    </row>
    <row r="71" spans="2:6">
      <c r="B71" s="4" t="s">
        <v>8148</v>
      </c>
      <c r="C71" s="4" t="s">
        <v>8131</v>
      </c>
      <c r="F71" s="4" t="str">
        <f t="shared" ref="F71" si="43">"${"&amp;B71&amp;"}"</f>
        <v>${skill_info10018}</v>
      </c>
    </row>
    <row r="72" spans="2:6">
      <c r="B72" s="4" t="s">
        <v>8149</v>
      </c>
      <c r="C72" s="4" t="s">
        <v>8131</v>
      </c>
      <c r="F72" s="4" t="str">
        <f t="shared" ref="F72" si="44">"${"&amp;B72&amp;"}"</f>
        <v>${skill_info10019}</v>
      </c>
    </row>
    <row r="73" spans="2:6">
      <c r="B73" s="4" t="s">
        <v>8150</v>
      </c>
      <c r="C73" s="4" t="s">
        <v>8131</v>
      </c>
      <c r="F73" s="4" t="str">
        <f t="shared" ref="F73" si="45">"${"&amp;B73&amp;"}"</f>
        <v>${skill_info10020}</v>
      </c>
    </row>
    <row r="74" spans="2:6">
      <c r="B74" s="4" t="s">
        <v>8151</v>
      </c>
      <c r="C74" s="4" t="s">
        <v>8131</v>
      </c>
      <c r="F74" s="4" t="str">
        <f t="shared" ref="F74" si="46">"${"&amp;B74&amp;"}"</f>
        <v>${skill_info10021}</v>
      </c>
    </row>
    <row r="75" spans="2:6">
      <c r="B75" s="4" t="s">
        <v>8152</v>
      </c>
      <c r="C75" s="4" t="s">
        <v>8131</v>
      </c>
      <c r="F75" s="4" t="str">
        <f t="shared" ref="F75" si="47">"${"&amp;B75&amp;"}"</f>
        <v>${skill_info10022}</v>
      </c>
    </row>
    <row r="76" spans="2:6">
      <c r="B76" s="4" t="s">
        <v>8153</v>
      </c>
      <c r="C76" s="4" t="s">
        <v>8131</v>
      </c>
      <c r="F76" s="4" t="str">
        <f t="shared" ref="F76" si="48">"${"&amp;B76&amp;"}"</f>
        <v>${skill_info10023}</v>
      </c>
    </row>
    <row r="77" spans="2:6">
      <c r="B77" s="4" t="s">
        <v>8154</v>
      </c>
      <c r="C77" s="4" t="s">
        <v>8131</v>
      </c>
      <c r="F77" s="4" t="str">
        <f t="shared" ref="F77" si="49">"${"&amp;B77&amp;"}"</f>
        <v>${skill_info10024}</v>
      </c>
    </row>
    <row r="78" spans="2:6">
      <c r="B78" s="4" t="s">
        <v>8155</v>
      </c>
      <c r="C78" s="4" t="s">
        <v>8131</v>
      </c>
      <c r="F78" s="4" t="str">
        <f t="shared" ref="F78" si="50">"${"&amp;B78&amp;"}"</f>
        <v>${skill_info10025}</v>
      </c>
    </row>
    <row r="79" spans="2:6">
      <c r="B79" s="4" t="s">
        <v>8156</v>
      </c>
      <c r="C79" s="4" t="s">
        <v>8131</v>
      </c>
      <c r="F79" s="4" t="str">
        <f t="shared" ref="F79" si="51">"${"&amp;B79&amp;"}"</f>
        <v>${skill_info10026}</v>
      </c>
    </row>
    <row r="80" spans="2:6">
      <c r="B80" s="4" t="s">
        <v>8157</v>
      </c>
      <c r="C80" s="4" t="s">
        <v>8131</v>
      </c>
      <c r="F80" s="4" t="str">
        <f t="shared" ref="F80" si="52">"${"&amp;B80&amp;"}"</f>
        <v>${skill_info10027}</v>
      </c>
    </row>
    <row r="81" spans="2:6">
      <c r="B81" s="4" t="s">
        <v>8158</v>
      </c>
      <c r="C81" s="4" t="s">
        <v>8131</v>
      </c>
      <c r="F81" s="4" t="str">
        <f t="shared" ref="F81" si="53">"${"&amp;B81&amp;"}"</f>
        <v>${skill_info10028}</v>
      </c>
    </row>
    <row r="82" spans="2:6">
      <c r="B82" s="4" t="s">
        <v>8159</v>
      </c>
      <c r="C82" s="4" t="s">
        <v>8131</v>
      </c>
      <c r="F82" s="4" t="str">
        <f t="shared" ref="F82" si="54">"${"&amp;B82&amp;"}"</f>
        <v>${skill_info10029}</v>
      </c>
    </row>
    <row r="83" spans="2:6">
      <c r="B83" s="4" t="s">
        <v>8160</v>
      </c>
      <c r="C83" s="4" t="s">
        <v>8131</v>
      </c>
      <c r="F83" s="4" t="str">
        <f t="shared" ref="F83" si="55">"${"&amp;B83&amp;"}"</f>
        <v>${skill_info10030}</v>
      </c>
    </row>
    <row r="84" spans="2:6">
      <c r="B84" s="4" t="s">
        <v>8161</v>
      </c>
      <c r="C84" s="4" t="s">
        <v>8131</v>
      </c>
      <c r="F84" s="4" t="str">
        <f t="shared" ref="F84" si="56">"${"&amp;B84&amp;"}"</f>
        <v>${skill_info10031}</v>
      </c>
    </row>
    <row r="85" spans="2:6">
      <c r="B85" s="4" t="s">
        <v>8162</v>
      </c>
      <c r="C85" s="4" t="s">
        <v>8131</v>
      </c>
      <c r="F85" s="4" t="str">
        <f t="shared" ref="F85" si="57">"${"&amp;B85&amp;"}"</f>
        <v>${skill_info10032}</v>
      </c>
    </row>
    <row r="86" spans="2:6">
      <c r="B86" s="4" t="s">
        <v>8163</v>
      </c>
      <c r="C86" s="4" t="s">
        <v>8131</v>
      </c>
      <c r="F86" s="4" t="str">
        <f t="shared" ref="F86" si="58">"${"&amp;B86&amp;"}"</f>
        <v>${skill_info10033}</v>
      </c>
    </row>
    <row r="87" spans="2:6">
      <c r="B87" s="4" t="s">
        <v>8164</v>
      </c>
      <c r="C87" s="4" t="s">
        <v>8131</v>
      </c>
      <c r="F87" s="4" t="str">
        <f t="shared" ref="F87" si="59">"${"&amp;B87&amp;"}"</f>
        <v>${skill_info10034}</v>
      </c>
    </row>
    <row r="88" spans="2:6">
      <c r="B88" s="4" t="s">
        <v>8165</v>
      </c>
      <c r="C88" s="4" t="s">
        <v>8131</v>
      </c>
      <c r="F88" s="4" t="str">
        <f t="shared" ref="F88" si="60">"${"&amp;B88&amp;"}"</f>
        <v>${skill_info10035}</v>
      </c>
    </row>
    <row r="89" spans="2:6">
      <c r="B89" s="4" t="s">
        <v>8166</v>
      </c>
      <c r="C89" s="4" t="s">
        <v>8131</v>
      </c>
      <c r="F89" s="4" t="str">
        <f t="shared" ref="F89" si="61">"${"&amp;B89&amp;"}"</f>
        <v>${skill_info10036}</v>
      </c>
    </row>
    <row r="90" spans="2:6">
      <c r="B90" s="4" t="s">
        <v>8167</v>
      </c>
      <c r="C90" s="4" t="s">
        <v>8131</v>
      </c>
      <c r="F90" s="4" t="str">
        <f t="shared" ref="F90:F101" si="62">"${"&amp;B90&amp;"}"</f>
        <v>${skill_info10037}</v>
      </c>
    </row>
    <row r="91" spans="2:6">
      <c r="B91" s="4" t="s">
        <v>8168</v>
      </c>
      <c r="C91" s="4" t="s">
        <v>8131</v>
      </c>
      <c r="F91" s="4" t="str">
        <f t="shared" si="62"/>
        <v>${skill_info10038}</v>
      </c>
    </row>
    <row r="92" spans="2:6">
      <c r="B92" s="4" t="s">
        <v>8169</v>
      </c>
      <c r="C92" s="4" t="s">
        <v>8131</v>
      </c>
      <c r="F92" s="4" t="str">
        <f t="shared" si="62"/>
        <v>${skill_info10039}</v>
      </c>
    </row>
    <row r="93" spans="2:6">
      <c r="B93" s="4" t="s">
        <v>8170</v>
      </c>
      <c r="C93" s="4" t="s">
        <v>8131</v>
      </c>
      <c r="F93" s="4" t="str">
        <f t="shared" si="62"/>
        <v>${skill_info10040}</v>
      </c>
    </row>
    <row r="94" spans="2:6">
      <c r="B94" s="4" t="s">
        <v>8171</v>
      </c>
      <c r="C94" s="4" t="s">
        <v>8131</v>
      </c>
      <c r="F94" s="4" t="str">
        <f t="shared" si="62"/>
        <v>${skill_info10041}</v>
      </c>
    </row>
    <row r="95" spans="2:6">
      <c r="B95" s="4" t="s">
        <v>8172</v>
      </c>
      <c r="C95" s="4" t="s">
        <v>8131</v>
      </c>
      <c r="F95" s="4" t="str">
        <f t="shared" si="62"/>
        <v>${skill_info10042}</v>
      </c>
    </row>
    <row r="96" spans="2:6">
      <c r="B96" s="4" t="s">
        <v>8173</v>
      </c>
      <c r="C96" s="4" t="s">
        <v>8131</v>
      </c>
      <c r="F96" s="4" t="str">
        <f t="shared" si="62"/>
        <v>${skill_info10043}</v>
      </c>
    </row>
    <row r="97" spans="1:10">
      <c r="B97" s="4" t="s">
        <v>8174</v>
      </c>
      <c r="C97" s="4" t="s">
        <v>8131</v>
      </c>
      <c r="F97" s="4" t="str">
        <f t="shared" si="62"/>
        <v>${skill_info10044}</v>
      </c>
    </row>
    <row r="98" spans="1:10">
      <c r="B98" s="4" t="s">
        <v>8175</v>
      </c>
      <c r="C98" s="4" t="s">
        <v>8131</v>
      </c>
      <c r="F98" s="4" t="str">
        <f t="shared" si="62"/>
        <v>${skill_info10045}</v>
      </c>
    </row>
    <row r="99" spans="1:10">
      <c r="B99" s="4" t="s">
        <v>8176</v>
      </c>
      <c r="C99" s="4" t="s">
        <v>8131</v>
      </c>
      <c r="F99" s="4" t="str">
        <f t="shared" si="62"/>
        <v>${skill_info10046}</v>
      </c>
    </row>
    <row r="100" spans="1:10">
      <c r="B100" s="4" t="s">
        <v>8177</v>
      </c>
      <c r="C100" s="4" t="s">
        <v>8131</v>
      </c>
      <c r="F100" s="4" t="str">
        <f t="shared" si="62"/>
        <v>${skill_info10047}</v>
      </c>
    </row>
    <row r="101" spans="1:10">
      <c r="B101" s="4" t="s">
        <v>8178</v>
      </c>
      <c r="C101" s="4" t="s">
        <v>8131</v>
      </c>
      <c r="F101" s="4" t="str">
        <f t="shared" si="62"/>
        <v>${skill_info10048}</v>
      </c>
    </row>
    <row r="102" spans="1:10">
      <c r="A102" s="4" t="s">
        <v>8179</v>
      </c>
      <c r="B102" s="4" t="s">
        <v>8180</v>
      </c>
      <c r="C102" s="210" t="s">
        <v>8181</v>
      </c>
      <c r="F102" s="4" t="str">
        <f t="shared" ref="F102" si="63">"${"&amp;B102&amp;"}"</f>
        <v>${skill_nextinfo10001}</v>
      </c>
    </row>
    <row r="103" spans="1:10">
      <c r="B103" s="4" t="s">
        <v>8182</v>
      </c>
      <c r="C103" s="210" t="s">
        <v>8183</v>
      </c>
      <c r="F103" s="4" t="str">
        <f t="shared" ref="F103" si="64">"${"&amp;B103&amp;"}"</f>
        <v>${skill_nextinfo10002}</v>
      </c>
    </row>
    <row r="104" spans="1:10">
      <c r="B104" s="4" t="s">
        <v>8184</v>
      </c>
      <c r="C104" s="210" t="s">
        <v>8185</v>
      </c>
      <c r="F104" s="4" t="str">
        <f t="shared" ref="F104" si="65">"${"&amp;B104&amp;"}"</f>
        <v>${skill_nextinfo10003}</v>
      </c>
      <c r="J104" s="210"/>
    </row>
    <row r="105" spans="1:10">
      <c r="B105" s="4" t="s">
        <v>8186</v>
      </c>
      <c r="C105" s="210" t="s">
        <v>8187</v>
      </c>
      <c r="F105" s="4" t="str">
        <f t="shared" ref="F105" si="66">"${"&amp;B105&amp;"}"</f>
        <v>${skill_nextinfo10004}</v>
      </c>
      <c r="J105" s="210"/>
    </row>
    <row r="106" spans="1:10">
      <c r="B106" s="4" t="s">
        <v>8188</v>
      </c>
      <c r="C106" s="210" t="s">
        <v>8189</v>
      </c>
      <c r="F106" s="4" t="str">
        <f t="shared" ref="F106" si="67">"${"&amp;B106&amp;"}"</f>
        <v>${skill_nextinfo10005}</v>
      </c>
      <c r="J106" s="210"/>
    </row>
    <row r="107" spans="1:10">
      <c r="B107" s="4" t="s">
        <v>8190</v>
      </c>
      <c r="C107" s="210" t="s">
        <v>8185</v>
      </c>
      <c r="F107" s="4" t="str">
        <f t="shared" ref="F107" si="68">"${"&amp;B107&amp;"}"</f>
        <v>${skill_nextinfo10006}</v>
      </c>
      <c r="J107" s="210"/>
    </row>
    <row r="108" spans="1:10">
      <c r="B108" s="4" t="s">
        <v>8191</v>
      </c>
      <c r="C108" s="210" t="s">
        <v>8192</v>
      </c>
      <c r="F108" s="4" t="str">
        <f t="shared" ref="F108" si="69">"${"&amp;B108&amp;"}"</f>
        <v>${skill_nextinfo10007}</v>
      </c>
      <c r="J108" s="210"/>
    </row>
    <row r="109" spans="1:10">
      <c r="B109" s="4" t="s">
        <v>8193</v>
      </c>
      <c r="C109" s="210" t="s">
        <v>8194</v>
      </c>
      <c r="F109" s="4" t="str">
        <f t="shared" ref="F109" si="70">"${"&amp;B109&amp;"}"</f>
        <v>${skill_nextinfo10008}</v>
      </c>
      <c r="J109" s="210"/>
    </row>
    <row r="110" spans="1:10">
      <c r="B110" s="4" t="s">
        <v>8195</v>
      </c>
      <c r="C110" s="210" t="s">
        <v>8185</v>
      </c>
      <c r="F110" s="4" t="str">
        <f t="shared" ref="F110" si="71">"${"&amp;B110&amp;"}"</f>
        <v>${skill_nextinfo10009}</v>
      </c>
      <c r="J110" s="210"/>
    </row>
    <row r="111" spans="1:10">
      <c r="B111" s="4" t="s">
        <v>8196</v>
      </c>
      <c r="C111" s="210" t="s">
        <v>8197</v>
      </c>
      <c r="F111" s="4" t="str">
        <f t="shared" ref="F111" si="72">"${"&amp;B111&amp;"}"</f>
        <v>${skill_nextinfo10010}</v>
      </c>
      <c r="J111" s="210"/>
    </row>
    <row r="112" spans="1:10">
      <c r="B112" s="4" t="s">
        <v>8198</v>
      </c>
      <c r="C112" s="210" t="s">
        <v>8199</v>
      </c>
      <c r="F112" s="4" t="str">
        <f t="shared" ref="F112" si="73">"${"&amp;B112&amp;"}"</f>
        <v>${skill_nextinfo10011}</v>
      </c>
      <c r="J112" s="210"/>
    </row>
    <row r="113" spans="2:10">
      <c r="B113" s="4" t="s">
        <v>8200</v>
      </c>
      <c r="C113" s="210" t="s">
        <v>8185</v>
      </c>
      <c r="F113" s="4" t="str">
        <f t="shared" ref="F113" si="74">"${"&amp;B113&amp;"}"</f>
        <v>${skill_nextinfo10012}</v>
      </c>
      <c r="J113" s="210"/>
    </row>
    <row r="114" spans="2:10">
      <c r="B114" s="4" t="s">
        <v>8201</v>
      </c>
      <c r="C114" s="210" t="s">
        <v>8202</v>
      </c>
      <c r="F114" s="4" t="str">
        <f t="shared" ref="F114" si="75">"${"&amp;B114&amp;"}"</f>
        <v>${skill_nextinfo10013}</v>
      </c>
    </row>
    <row r="115" spans="2:10">
      <c r="B115" s="4" t="s">
        <v>8203</v>
      </c>
      <c r="C115" s="210" t="s">
        <v>8204</v>
      </c>
      <c r="F115" s="4" t="str">
        <f t="shared" ref="F115" si="76">"${"&amp;B115&amp;"}"</f>
        <v>${skill_nextinfo10014}</v>
      </c>
    </row>
    <row r="116" spans="2:10">
      <c r="B116" s="4" t="s">
        <v>8205</v>
      </c>
      <c r="C116" s="210" t="s">
        <v>8185</v>
      </c>
      <c r="F116" s="4" t="str">
        <f t="shared" ref="F116" si="77">"${"&amp;B116&amp;"}"</f>
        <v>${skill_nextinfo10015}</v>
      </c>
      <c r="J116" s="210"/>
    </row>
    <row r="117" spans="2:10">
      <c r="B117" s="4" t="s">
        <v>8206</v>
      </c>
      <c r="C117" s="210" t="s">
        <v>8207</v>
      </c>
      <c r="F117" s="4" t="str">
        <f t="shared" ref="F117" si="78">"${"&amp;B117&amp;"}"</f>
        <v>${skill_nextinfo10016}</v>
      </c>
      <c r="J117" s="210"/>
    </row>
    <row r="118" spans="2:10">
      <c r="B118" s="4" t="s">
        <v>8208</v>
      </c>
      <c r="C118" s="210" t="s">
        <v>8209</v>
      </c>
      <c r="F118" s="4" t="str">
        <f t="shared" ref="F118" si="79">"${"&amp;B118&amp;"}"</f>
        <v>${skill_nextinfo10017}</v>
      </c>
      <c r="J118" s="210"/>
    </row>
    <row r="119" spans="2:10">
      <c r="B119" s="4" t="s">
        <v>8210</v>
      </c>
      <c r="C119" s="210" t="s">
        <v>8185</v>
      </c>
      <c r="F119" s="4" t="str">
        <f t="shared" ref="F119" si="80">"${"&amp;B119&amp;"}"</f>
        <v>${skill_nextinfo10018}</v>
      </c>
      <c r="J119" s="210"/>
    </row>
    <row r="120" spans="2:10">
      <c r="B120" s="4" t="s">
        <v>8211</v>
      </c>
      <c r="C120" s="210" t="s">
        <v>8212</v>
      </c>
      <c r="F120" s="4" t="str">
        <f t="shared" ref="F120" si="81">"${"&amp;B120&amp;"}"</f>
        <v>${skill_nextinfo10019}</v>
      </c>
      <c r="J120" s="210"/>
    </row>
    <row r="121" spans="2:10">
      <c r="B121" s="4" t="s">
        <v>8213</v>
      </c>
      <c r="C121" s="210" t="s">
        <v>8214</v>
      </c>
      <c r="F121" s="4" t="str">
        <f t="shared" ref="F121" si="82">"${"&amp;B121&amp;"}"</f>
        <v>${skill_nextinfo10020}</v>
      </c>
      <c r="J121" s="210"/>
    </row>
    <row r="122" spans="2:10">
      <c r="B122" s="4" t="s">
        <v>8215</v>
      </c>
      <c r="C122" s="210" t="s">
        <v>8185</v>
      </c>
      <c r="F122" s="4" t="str">
        <f t="shared" ref="F122:F133" si="83">"${"&amp;B122&amp;"}"</f>
        <v>${skill_nextinfo10021}</v>
      </c>
      <c r="J122" s="210"/>
    </row>
    <row r="123" spans="2:10">
      <c r="B123" s="4" t="s">
        <v>8216</v>
      </c>
      <c r="C123" s="210" t="s">
        <v>8217</v>
      </c>
      <c r="F123" s="4" t="str">
        <f t="shared" si="83"/>
        <v>${skill_nextinfo10022}</v>
      </c>
      <c r="J123" s="210"/>
    </row>
    <row r="124" spans="2:10">
      <c r="B124" s="4" t="s">
        <v>8218</v>
      </c>
      <c r="C124" s="210" t="s">
        <v>8219</v>
      </c>
      <c r="F124" s="4" t="str">
        <f t="shared" si="83"/>
        <v>${skill_nextinfo10023}</v>
      </c>
      <c r="J124" s="210"/>
    </row>
    <row r="125" spans="2:10">
      <c r="B125" s="4" t="s">
        <v>8220</v>
      </c>
      <c r="C125" s="210" t="s">
        <v>8185</v>
      </c>
      <c r="F125" s="4" t="str">
        <f t="shared" si="83"/>
        <v>${skill_nextinfo10024}</v>
      </c>
      <c r="J125" s="210"/>
    </row>
    <row r="126" spans="2:10">
      <c r="B126" s="4" t="s">
        <v>8221</v>
      </c>
      <c r="C126" s="210" t="s">
        <v>8222</v>
      </c>
      <c r="F126" s="4" t="str">
        <f t="shared" si="83"/>
        <v>${skill_nextinfo10025}</v>
      </c>
    </row>
    <row r="127" spans="2:10">
      <c r="B127" s="4" t="s">
        <v>8223</v>
      </c>
      <c r="C127" s="210" t="s">
        <v>8224</v>
      </c>
      <c r="F127" s="4" t="str">
        <f t="shared" si="83"/>
        <v>${skill_nextinfo10026}</v>
      </c>
    </row>
    <row r="128" spans="2:10">
      <c r="B128" s="4" t="s">
        <v>8225</v>
      </c>
      <c r="C128" s="210" t="s">
        <v>8185</v>
      </c>
      <c r="F128" s="4" t="str">
        <f t="shared" si="83"/>
        <v>${skill_nextinfo10027}</v>
      </c>
      <c r="J128" s="210"/>
    </row>
    <row r="129" spans="2:10">
      <c r="B129" s="4" t="s">
        <v>8226</v>
      </c>
      <c r="C129" s="210" t="s">
        <v>8227</v>
      </c>
      <c r="F129" s="4" t="str">
        <f t="shared" si="83"/>
        <v>${skill_nextinfo10028}</v>
      </c>
      <c r="J129" s="210"/>
    </row>
    <row r="130" spans="2:10">
      <c r="B130" s="4" t="s">
        <v>8228</v>
      </c>
      <c r="C130" s="210" t="s">
        <v>8229</v>
      </c>
      <c r="F130" s="4" t="str">
        <f t="shared" si="83"/>
        <v>${skill_nextinfo10029}</v>
      </c>
      <c r="J130" s="210"/>
    </row>
    <row r="131" spans="2:10">
      <c r="B131" s="4" t="s">
        <v>8230</v>
      </c>
      <c r="C131" s="210" t="s">
        <v>8185</v>
      </c>
      <c r="F131" s="4" t="str">
        <f t="shared" si="83"/>
        <v>${skill_nextinfo10030}</v>
      </c>
      <c r="J131" s="210"/>
    </row>
    <row r="132" spans="2:10">
      <c r="B132" s="4" t="s">
        <v>8231</v>
      </c>
      <c r="C132" s="210" t="s">
        <v>8192</v>
      </c>
      <c r="F132" s="4" t="str">
        <f t="shared" si="83"/>
        <v>${skill_nextinfo10031}</v>
      </c>
      <c r="J132" s="210"/>
    </row>
    <row r="133" spans="2:10">
      <c r="B133" s="4" t="s">
        <v>8232</v>
      </c>
      <c r="C133" s="210" t="s">
        <v>8233</v>
      </c>
      <c r="F133" s="4" t="str">
        <f t="shared" si="83"/>
        <v>${skill_nextinfo10032}</v>
      </c>
      <c r="J133" s="210"/>
    </row>
    <row r="134" spans="2:10">
      <c r="B134" s="4" t="s">
        <v>8234</v>
      </c>
      <c r="C134" s="210" t="s">
        <v>8185</v>
      </c>
      <c r="F134" s="4" t="str">
        <f t="shared" ref="F134" si="84">"${"&amp;B134&amp;"}"</f>
        <v>${skill_nextinfo10033}</v>
      </c>
      <c r="J134" s="210"/>
    </row>
    <row r="135" spans="2:10">
      <c r="B135" s="4" t="s">
        <v>8235</v>
      </c>
      <c r="C135" s="210" t="s">
        <v>8236</v>
      </c>
      <c r="F135" s="4" t="str">
        <f t="shared" ref="F135" si="85">"${"&amp;B135&amp;"}"</f>
        <v>${skill_nextinfo10034}</v>
      </c>
      <c r="J135" s="210"/>
    </row>
    <row r="136" spans="2:10">
      <c r="B136" s="4" t="s">
        <v>8237</v>
      </c>
      <c r="C136" s="210" t="s">
        <v>8238</v>
      </c>
      <c r="F136" s="4" t="str">
        <f t="shared" ref="F136" si="86">"${"&amp;B136&amp;"}"</f>
        <v>${skill_nextinfo10035}</v>
      </c>
      <c r="J136" s="210"/>
    </row>
    <row r="137" spans="2:10">
      <c r="B137" s="4" t="s">
        <v>8239</v>
      </c>
      <c r="C137" s="210" t="s">
        <v>8185</v>
      </c>
      <c r="F137" s="4" t="str">
        <f t="shared" ref="F137" si="87">"${"&amp;B137&amp;"}"</f>
        <v>${skill_nextinfo10036}</v>
      </c>
      <c r="J137" s="210"/>
    </row>
    <row r="138" spans="2:10">
      <c r="B138" s="4" t="s">
        <v>8240</v>
      </c>
      <c r="C138" s="210" t="s">
        <v>8241</v>
      </c>
      <c r="F138" s="4" t="str">
        <f t="shared" ref="F138" si="88">"${"&amp;B138&amp;"}"</f>
        <v>${skill_nextinfo10037}</v>
      </c>
    </row>
    <row r="139" spans="2:10">
      <c r="B139" s="4" t="s">
        <v>8242</v>
      </c>
      <c r="C139" s="210" t="s">
        <v>8243</v>
      </c>
      <c r="F139" s="4" t="str">
        <f t="shared" ref="F139" si="89">"${"&amp;B139&amp;"}"</f>
        <v>${skill_nextinfo10038}</v>
      </c>
    </row>
    <row r="140" spans="2:10">
      <c r="B140" s="4" t="s">
        <v>8244</v>
      </c>
      <c r="C140" s="210" t="s">
        <v>8185</v>
      </c>
      <c r="F140" s="4" t="str">
        <f t="shared" ref="F140" si="90">"${"&amp;B140&amp;"}"</f>
        <v>${skill_nextinfo10039}</v>
      </c>
      <c r="J140" s="210"/>
    </row>
    <row r="141" spans="2:10">
      <c r="B141" s="4" t="s">
        <v>8245</v>
      </c>
      <c r="C141" s="210" t="s">
        <v>8246</v>
      </c>
      <c r="F141" s="4" t="str">
        <f t="shared" ref="F141" si="91">"${"&amp;B141&amp;"}"</f>
        <v>${skill_nextinfo10040}</v>
      </c>
      <c r="J141" s="210"/>
    </row>
    <row r="142" spans="2:10">
      <c r="B142" s="4" t="s">
        <v>8247</v>
      </c>
      <c r="C142" s="210" t="s">
        <v>8248</v>
      </c>
      <c r="F142" s="4" t="str">
        <f t="shared" ref="F142" si="92">"${"&amp;B142&amp;"}"</f>
        <v>${skill_nextinfo10041}</v>
      </c>
      <c r="J142" s="210"/>
    </row>
    <row r="143" spans="2:10">
      <c r="B143" s="4" t="s">
        <v>8249</v>
      </c>
      <c r="C143" s="210" t="s">
        <v>8185</v>
      </c>
      <c r="F143" s="4" t="str">
        <f t="shared" ref="F143" si="93">"${"&amp;B143&amp;"}"</f>
        <v>${skill_nextinfo10042}</v>
      </c>
      <c r="J143" s="210"/>
    </row>
    <row r="144" spans="2:10">
      <c r="B144" s="4" t="s">
        <v>8250</v>
      </c>
      <c r="C144" s="210" t="s">
        <v>8251</v>
      </c>
      <c r="F144" s="4" t="str">
        <f t="shared" ref="F144" si="94">"${"&amp;B144&amp;"}"</f>
        <v>${skill_nextinfo10043}</v>
      </c>
      <c r="J144" s="210"/>
    </row>
    <row r="145" spans="2:10">
      <c r="B145" s="4" t="s">
        <v>8252</v>
      </c>
      <c r="C145" s="210" t="s">
        <v>8214</v>
      </c>
      <c r="F145" s="4" t="str">
        <f t="shared" ref="F145" si="95">"${"&amp;B145&amp;"}"</f>
        <v>${skill_nextinfo10044}</v>
      </c>
      <c r="J145" s="210"/>
    </row>
    <row r="146" spans="2:10">
      <c r="B146" s="4" t="s">
        <v>8253</v>
      </c>
      <c r="C146" s="210" t="s">
        <v>8185</v>
      </c>
      <c r="F146" s="4" t="str">
        <f>"${"&amp;B146&amp;"}"</f>
        <v>${skill_nextinfo10045}</v>
      </c>
      <c r="J146" s="210"/>
    </row>
    <row r="147" spans="2:10">
      <c r="B147" s="4" t="s">
        <v>8254</v>
      </c>
      <c r="C147" s="210" t="s">
        <v>8255</v>
      </c>
      <c r="F147" s="4" t="str">
        <f>"${"&amp;B147&amp;"}"</f>
        <v>${skill_nextinfo10046}</v>
      </c>
      <c r="J147" s="210"/>
    </row>
    <row r="148" spans="2:10">
      <c r="B148" s="4" t="s">
        <v>8256</v>
      </c>
      <c r="C148" s="210" t="s">
        <v>8257</v>
      </c>
      <c r="F148" s="4" t="str">
        <f>"${"&amp;B148&amp;"}"</f>
        <v>${skill_nextinfo10047}</v>
      </c>
      <c r="J148" s="210"/>
    </row>
    <row r="149" spans="2:10">
      <c r="B149" s="4" t="s">
        <v>8258</v>
      </c>
      <c r="C149" s="210" t="s">
        <v>8185</v>
      </c>
      <c r="F149" s="4" t="str">
        <f>"${"&amp;B149&amp;"}"</f>
        <v>${skill_nextinfo10048}</v>
      </c>
      <c r="J149" s="210"/>
    </row>
    <row r="150" spans="2:10">
      <c r="B150" s="4" t="s">
        <v>8259</v>
      </c>
      <c r="C150" s="210" t="s">
        <v>8260</v>
      </c>
      <c r="F150" s="4" t="str">
        <f>"${"&amp;B150&amp;"}"</f>
        <v>${skill_getway_10001}</v>
      </c>
      <c r="I150" t="s">
        <v>8261</v>
      </c>
    </row>
    <row r="151" spans="2:10">
      <c r="B151" s="4" t="s">
        <v>8262</v>
      </c>
      <c r="C151" s="210" t="s">
        <v>8260</v>
      </c>
      <c r="I151" t="s">
        <v>8263</v>
      </c>
    </row>
    <row r="152" spans="2:10">
      <c r="B152" s="4" t="s">
        <v>8264</v>
      </c>
      <c r="C152" s="210" t="s">
        <v>8260</v>
      </c>
    </row>
    <row r="153" spans="2:10">
      <c r="B153" s="4" t="s">
        <v>8265</v>
      </c>
      <c r="C153" s="210" t="s">
        <v>8266</v>
      </c>
    </row>
    <row r="154" spans="2:10">
      <c r="B154" s="4" t="s">
        <v>8267</v>
      </c>
      <c r="C154" s="210" t="s">
        <v>8266</v>
      </c>
    </row>
    <row r="155" spans="2:10">
      <c r="B155" s="4" t="s">
        <v>8268</v>
      </c>
      <c r="C155" s="210" t="s">
        <v>8266</v>
      </c>
    </row>
    <row r="156" spans="2:10">
      <c r="B156" s="4" t="s">
        <v>8269</v>
      </c>
      <c r="C156" s="210" t="s">
        <v>8270</v>
      </c>
    </row>
    <row r="157" spans="2:10">
      <c r="B157" s="4" t="s">
        <v>8271</v>
      </c>
      <c r="C157" s="210" t="s">
        <v>8270</v>
      </c>
    </row>
    <row r="158" spans="2:10">
      <c r="B158" s="4" t="s">
        <v>8272</v>
      </c>
      <c r="C158" s="210" t="s">
        <v>8270</v>
      </c>
    </row>
    <row r="159" spans="2:10">
      <c r="B159" s="4" t="s">
        <v>8273</v>
      </c>
      <c r="C159" s="210" t="s">
        <v>8274</v>
      </c>
    </row>
    <row r="160" spans="2:10">
      <c r="B160" s="4" t="s">
        <v>8275</v>
      </c>
      <c r="C160" s="210" t="s">
        <v>8274</v>
      </c>
    </row>
    <row r="161" spans="2:3">
      <c r="B161" s="4" t="s">
        <v>8276</v>
      </c>
      <c r="C161" s="210" t="s">
        <v>8274</v>
      </c>
    </row>
    <row r="162" spans="2:3">
      <c r="B162" s="4" t="s">
        <v>8277</v>
      </c>
      <c r="C162" s="210" t="s">
        <v>8260</v>
      </c>
    </row>
    <row r="163" spans="2:3">
      <c r="B163" s="4" t="s">
        <v>8278</v>
      </c>
      <c r="C163" s="210" t="s">
        <v>8260</v>
      </c>
    </row>
    <row r="164" spans="2:3">
      <c r="B164" s="4" t="s">
        <v>8279</v>
      </c>
      <c r="C164" s="210" t="s">
        <v>8260</v>
      </c>
    </row>
    <row r="165" spans="2:3">
      <c r="B165" s="4" t="s">
        <v>8280</v>
      </c>
      <c r="C165" s="210" t="s">
        <v>8266</v>
      </c>
    </row>
    <row r="166" spans="2:3">
      <c r="B166" s="4" t="s">
        <v>8281</v>
      </c>
      <c r="C166" s="210" t="s">
        <v>8266</v>
      </c>
    </row>
    <row r="167" spans="2:3">
      <c r="B167" s="4" t="s">
        <v>8282</v>
      </c>
      <c r="C167" s="210" t="s">
        <v>8266</v>
      </c>
    </row>
    <row r="168" spans="2:3">
      <c r="B168" s="4" t="s">
        <v>8283</v>
      </c>
      <c r="C168" s="210" t="s">
        <v>8270</v>
      </c>
    </row>
    <row r="169" spans="2:3">
      <c r="B169" s="4" t="s">
        <v>8284</v>
      </c>
      <c r="C169" s="210" t="s">
        <v>8270</v>
      </c>
    </row>
    <row r="170" spans="2:3">
      <c r="B170" s="4" t="s">
        <v>8285</v>
      </c>
      <c r="C170" s="210" t="s">
        <v>8270</v>
      </c>
    </row>
    <row r="171" spans="2:3">
      <c r="B171" s="4" t="s">
        <v>8286</v>
      </c>
      <c r="C171" s="210" t="s">
        <v>8274</v>
      </c>
    </row>
    <row r="172" spans="2:3">
      <c r="B172" s="4" t="s">
        <v>8287</v>
      </c>
      <c r="C172" s="210" t="s">
        <v>8274</v>
      </c>
    </row>
    <row r="173" spans="2:3">
      <c r="B173" s="4" t="s">
        <v>8288</v>
      </c>
      <c r="C173" s="210" t="s">
        <v>8274</v>
      </c>
    </row>
    <row r="174" spans="2:3">
      <c r="B174" s="4" t="s">
        <v>8289</v>
      </c>
      <c r="C174" s="210" t="s">
        <v>8260</v>
      </c>
    </row>
    <row r="175" spans="2:3">
      <c r="B175" s="4" t="s">
        <v>8290</v>
      </c>
      <c r="C175" s="210" t="s">
        <v>8260</v>
      </c>
    </row>
    <row r="176" spans="2:3">
      <c r="B176" s="4" t="s">
        <v>8291</v>
      </c>
      <c r="C176" s="210" t="s">
        <v>8260</v>
      </c>
    </row>
    <row r="177" spans="2:3">
      <c r="B177" s="4" t="s">
        <v>8292</v>
      </c>
      <c r="C177" s="210" t="s">
        <v>8266</v>
      </c>
    </row>
    <row r="178" spans="2:3">
      <c r="B178" s="4" t="s">
        <v>8293</v>
      </c>
      <c r="C178" s="210" t="s">
        <v>8266</v>
      </c>
    </row>
    <row r="179" spans="2:3">
      <c r="B179" s="4" t="s">
        <v>8294</v>
      </c>
      <c r="C179" s="210" t="s">
        <v>8266</v>
      </c>
    </row>
    <row r="180" spans="2:3">
      <c r="B180" s="4" t="s">
        <v>8295</v>
      </c>
      <c r="C180" s="210" t="s">
        <v>8270</v>
      </c>
    </row>
    <row r="181" spans="2:3">
      <c r="B181" s="4" t="s">
        <v>8296</v>
      </c>
      <c r="C181" s="210" t="s">
        <v>8270</v>
      </c>
    </row>
    <row r="182" spans="2:3">
      <c r="B182" s="4" t="s">
        <v>8297</v>
      </c>
      <c r="C182" s="210" t="s">
        <v>8270</v>
      </c>
    </row>
    <row r="183" spans="2:3">
      <c r="B183" s="4" t="s">
        <v>8298</v>
      </c>
      <c r="C183" s="210" t="s">
        <v>8274</v>
      </c>
    </row>
    <row r="184" spans="2:3">
      <c r="B184" s="4" t="s">
        <v>8299</v>
      </c>
      <c r="C184" s="210" t="s">
        <v>8274</v>
      </c>
    </row>
    <row r="185" spans="2:3">
      <c r="B185" s="4" t="s">
        <v>8300</v>
      </c>
      <c r="C185" s="210" t="s">
        <v>8274</v>
      </c>
    </row>
    <row r="186" spans="2:3">
      <c r="B186" s="4" t="s">
        <v>8301</v>
      </c>
      <c r="C186" s="210" t="s">
        <v>8260</v>
      </c>
    </row>
    <row r="187" spans="2:3">
      <c r="B187" s="4" t="s">
        <v>8302</v>
      </c>
      <c r="C187" s="210" t="s">
        <v>8260</v>
      </c>
    </row>
    <row r="188" spans="2:3">
      <c r="B188" s="4" t="s">
        <v>8303</v>
      </c>
      <c r="C188" s="210" t="s">
        <v>8260</v>
      </c>
    </row>
    <row r="189" spans="2:3">
      <c r="B189" s="4" t="s">
        <v>8304</v>
      </c>
      <c r="C189" s="210" t="s">
        <v>8266</v>
      </c>
    </row>
    <row r="190" spans="2:3">
      <c r="B190" s="4" t="s">
        <v>8305</v>
      </c>
      <c r="C190" s="210" t="s">
        <v>8266</v>
      </c>
    </row>
    <row r="191" spans="2:3">
      <c r="B191" s="4" t="s">
        <v>8306</v>
      </c>
      <c r="C191" s="210" t="s">
        <v>8266</v>
      </c>
    </row>
    <row r="192" spans="2:3">
      <c r="B192" s="4" t="s">
        <v>8307</v>
      </c>
      <c r="C192" s="210" t="s">
        <v>8270</v>
      </c>
    </row>
    <row r="193" spans="1:3">
      <c r="B193" s="4" t="s">
        <v>8308</v>
      </c>
      <c r="C193" s="210" t="s">
        <v>8270</v>
      </c>
    </row>
    <row r="194" spans="1:3">
      <c r="B194" s="4" t="s">
        <v>8309</v>
      </c>
      <c r="C194" s="210" t="s">
        <v>8270</v>
      </c>
    </row>
    <row r="195" spans="1:3">
      <c r="B195" s="4" t="s">
        <v>8310</v>
      </c>
      <c r="C195" s="210" t="s">
        <v>8274</v>
      </c>
    </row>
    <row r="196" spans="1:3">
      <c r="B196" s="4" t="s">
        <v>8311</v>
      </c>
      <c r="C196" s="210" t="s">
        <v>8274</v>
      </c>
    </row>
    <row r="197" spans="1:3">
      <c r="A197" s="4" t="s">
        <v>360</v>
      </c>
      <c r="B197" s="4" t="s">
        <v>8312</v>
      </c>
      <c r="C197" s="210" t="s">
        <v>8274</v>
      </c>
    </row>
  </sheetData>
  <phoneticPr fontId="80" type="noConversion"/>
  <pageMargins left="0.69930555555555596" right="0.69930555555555596" top="0.75" bottom="0.75" header="0.3" footer="0.3"/>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8"/>
  <sheetViews>
    <sheetView workbookViewId="0">
      <pane ySplit="1" topLeftCell="A38" activePane="bottomLeft" state="frozen"/>
      <selection pane="bottomLeft" activeCell="C50" sqref="C50"/>
    </sheetView>
  </sheetViews>
  <sheetFormatPr defaultColWidth="9" defaultRowHeight="13.5"/>
  <cols>
    <col min="1" max="1" width="26.25" customWidth="1"/>
    <col min="2" max="2" width="20.375" customWidth="1"/>
    <col min="3" max="3" width="52.875" customWidth="1"/>
    <col min="4" max="4" width="15" customWidth="1"/>
    <col min="5" max="5" width="14.875" customWidth="1"/>
    <col min="8" max="8" width="12.875" customWidth="1"/>
    <col min="9" max="10" width="14.875" customWidth="1"/>
    <col min="12" max="12" width="11.5" customWidth="1"/>
  </cols>
  <sheetData>
    <row r="1" spans="1:6" ht="135" customHeight="1">
      <c r="A1" s="1" t="s">
        <v>0</v>
      </c>
      <c r="B1" s="2"/>
      <c r="C1" s="3" t="s">
        <v>8313</v>
      </c>
    </row>
    <row r="2" spans="1:6" ht="44.1" customHeight="1">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A6" s="208" t="s">
        <v>8314</v>
      </c>
      <c r="B6" s="208" t="s">
        <v>8315</v>
      </c>
      <c r="C6" s="4" t="s">
        <v>8316</v>
      </c>
      <c r="F6" s="4" t="str">
        <f t="shared" ref="F6" si="0">"${"&amp;B6&amp;"}"</f>
        <v>${skillbuff_name11}</v>
      </c>
    </row>
    <row r="7" spans="1:6">
      <c r="B7" s="208" t="s">
        <v>8317</v>
      </c>
      <c r="C7" s="4" t="s">
        <v>8316</v>
      </c>
      <c r="F7" s="4" t="str">
        <f t="shared" ref="F7:F42" si="1">"${"&amp;B7&amp;"}"</f>
        <v>${skillbuff_name13}</v>
      </c>
    </row>
    <row r="8" spans="1:6">
      <c r="B8" s="208" t="s">
        <v>8318</v>
      </c>
      <c r="C8" s="4" t="s">
        <v>8316</v>
      </c>
      <c r="F8" s="4" t="str">
        <f t="shared" si="1"/>
        <v>${skillbuff_name15}</v>
      </c>
    </row>
    <row r="9" spans="1:6">
      <c r="B9" s="208" t="s">
        <v>8319</v>
      </c>
      <c r="C9" s="4" t="s">
        <v>8320</v>
      </c>
      <c r="F9" s="4" t="str">
        <f t="shared" si="1"/>
        <v>${skillbuff_name20}</v>
      </c>
    </row>
    <row r="10" spans="1:6">
      <c r="B10" s="208" t="s">
        <v>8321</v>
      </c>
      <c r="C10" s="4" t="s">
        <v>8320</v>
      </c>
      <c r="F10" s="4" t="str">
        <f t="shared" si="1"/>
        <v>${skillbuff_name22}</v>
      </c>
    </row>
    <row r="11" spans="1:6">
      <c r="B11" s="208" t="s">
        <v>8322</v>
      </c>
      <c r="C11" s="4" t="s">
        <v>5869</v>
      </c>
      <c r="F11" s="4" t="str">
        <f t="shared" si="1"/>
        <v>${skillbuff_name24}</v>
      </c>
    </row>
    <row r="12" spans="1:6">
      <c r="B12" s="208" t="s">
        <v>8323</v>
      </c>
      <c r="C12" s="4" t="s">
        <v>5869</v>
      </c>
      <c r="F12" s="4" t="str">
        <f t="shared" si="1"/>
        <v>${skillbuff_name25}</v>
      </c>
    </row>
    <row r="13" spans="1:6">
      <c r="B13" s="208" t="s">
        <v>8324</v>
      </c>
      <c r="C13" s="4" t="s">
        <v>5869</v>
      </c>
      <c r="F13" s="4" t="str">
        <f t="shared" si="1"/>
        <v>${skillbuff_name26}</v>
      </c>
    </row>
    <row r="14" spans="1:6">
      <c r="B14" s="208" t="s">
        <v>8325</v>
      </c>
      <c r="C14" s="4" t="s">
        <v>8326</v>
      </c>
      <c r="F14" s="4" t="str">
        <f t="shared" si="1"/>
        <v>${skillbuff_name38}</v>
      </c>
    </row>
    <row r="15" spans="1:6">
      <c r="B15" s="208" t="s">
        <v>8327</v>
      </c>
      <c r="C15" s="4" t="s">
        <v>8326</v>
      </c>
      <c r="F15" s="4" t="str">
        <f t="shared" si="1"/>
        <v>${skillbuff_name40}</v>
      </c>
    </row>
    <row r="16" spans="1:6">
      <c r="B16" s="208" t="s">
        <v>8328</v>
      </c>
      <c r="C16" s="4" t="s">
        <v>8326</v>
      </c>
      <c r="F16" s="4" t="str">
        <f t="shared" si="1"/>
        <v>${skillbuff_name42}</v>
      </c>
    </row>
    <row r="17" spans="1:6">
      <c r="A17" s="208"/>
      <c r="B17" s="208" t="s">
        <v>8329</v>
      </c>
      <c r="C17" s="4" t="s">
        <v>8330</v>
      </c>
      <c r="F17" s="4" t="str">
        <f t="shared" si="1"/>
        <v>${skillbuff_name44}</v>
      </c>
    </row>
    <row r="18" spans="1:6">
      <c r="B18" s="208" t="s">
        <v>8331</v>
      </c>
      <c r="C18" s="4" t="s">
        <v>8330</v>
      </c>
      <c r="F18" s="4" t="str">
        <f t="shared" si="1"/>
        <v>${skillbuff_name46}</v>
      </c>
    </row>
    <row r="19" spans="1:6">
      <c r="B19" s="208" t="s">
        <v>8332</v>
      </c>
      <c r="C19" s="4" t="s">
        <v>8330</v>
      </c>
      <c r="F19" s="4" t="str">
        <f t="shared" si="1"/>
        <v>${skillbuff_name48}</v>
      </c>
    </row>
    <row r="20" spans="1:6">
      <c r="B20" s="208" t="s">
        <v>8333</v>
      </c>
      <c r="C20" s="4" t="s">
        <v>5897</v>
      </c>
      <c r="F20" s="4" t="str">
        <f t="shared" si="1"/>
        <v>${skillbuff_name49}</v>
      </c>
    </row>
    <row r="21" spans="1:6">
      <c r="B21" s="208" t="s">
        <v>8334</v>
      </c>
      <c r="C21" s="4" t="s">
        <v>5897</v>
      </c>
      <c r="F21" s="4" t="str">
        <f t="shared" si="1"/>
        <v>${skillbuff_name50}</v>
      </c>
    </row>
    <row r="22" spans="1:6">
      <c r="B22" s="208" t="s">
        <v>8335</v>
      </c>
      <c r="C22" s="4" t="s">
        <v>5897</v>
      </c>
      <c r="F22" s="4" t="str">
        <f t="shared" si="1"/>
        <v>${skillbuff_name51}</v>
      </c>
    </row>
    <row r="23" spans="1:6">
      <c r="B23" s="208" t="s">
        <v>8336</v>
      </c>
      <c r="C23" s="4" t="s">
        <v>5917</v>
      </c>
      <c r="F23" s="4" t="str">
        <f t="shared" si="1"/>
        <v>${skillbuff_name63}</v>
      </c>
    </row>
    <row r="24" spans="1:6">
      <c r="B24" s="208" t="s">
        <v>8337</v>
      </c>
      <c r="C24" s="4" t="s">
        <v>5917</v>
      </c>
      <c r="F24" s="4" t="str">
        <f t="shared" si="1"/>
        <v>${skillbuff_name65}</v>
      </c>
    </row>
    <row r="25" spans="1:6">
      <c r="B25" s="208" t="s">
        <v>8338</v>
      </c>
      <c r="C25" s="4" t="s">
        <v>5917</v>
      </c>
      <c r="F25" s="4" t="str">
        <f t="shared" si="1"/>
        <v>${skillbuff_name67}</v>
      </c>
    </row>
    <row r="26" spans="1:6">
      <c r="B26" s="208" t="s">
        <v>8339</v>
      </c>
      <c r="C26" s="4" t="s">
        <v>8340</v>
      </c>
      <c r="F26" s="4" t="str">
        <f t="shared" si="1"/>
        <v>${skillbuff_name69}</v>
      </c>
    </row>
    <row r="27" spans="1:6">
      <c r="B27" s="208" t="s">
        <v>8341</v>
      </c>
      <c r="C27" s="4" t="s">
        <v>8340</v>
      </c>
      <c r="F27" s="4" t="str">
        <f t="shared" si="1"/>
        <v>${skillbuff_name71}</v>
      </c>
    </row>
    <row r="28" spans="1:6">
      <c r="A28" s="208"/>
      <c r="B28" s="208" t="s">
        <v>8342</v>
      </c>
      <c r="C28" s="4" t="s">
        <v>8340</v>
      </c>
      <c r="F28" s="4" t="str">
        <f t="shared" si="1"/>
        <v>${skillbuff_name73}</v>
      </c>
    </row>
    <row r="29" spans="1:6">
      <c r="B29" s="208" t="s">
        <v>8343</v>
      </c>
      <c r="C29" s="4" t="s">
        <v>5925</v>
      </c>
      <c r="F29" s="4" t="str">
        <f t="shared" si="1"/>
        <v>${skillbuff_name74}</v>
      </c>
    </row>
    <row r="30" spans="1:6">
      <c r="B30" s="208" t="s">
        <v>8344</v>
      </c>
      <c r="C30" s="4" t="s">
        <v>5925</v>
      </c>
      <c r="F30" s="4" t="str">
        <f t="shared" si="1"/>
        <v>${skillbuff_name75}</v>
      </c>
    </row>
    <row r="31" spans="1:6">
      <c r="B31" s="208" t="s">
        <v>8345</v>
      </c>
      <c r="C31" s="4" t="s">
        <v>5925</v>
      </c>
      <c r="F31" s="4" t="str">
        <f t="shared" si="1"/>
        <v>${skillbuff_name76}</v>
      </c>
    </row>
    <row r="32" spans="1:6">
      <c r="B32" s="208" t="s">
        <v>8346</v>
      </c>
      <c r="C32" s="4" t="s">
        <v>8347</v>
      </c>
      <c r="F32" s="4" t="str">
        <f t="shared" si="1"/>
        <v>${skillbuff_name88}</v>
      </c>
    </row>
    <row r="33" spans="2:6">
      <c r="B33" s="208" t="s">
        <v>8348</v>
      </c>
      <c r="C33" s="4" t="s">
        <v>8347</v>
      </c>
      <c r="F33" s="4" t="str">
        <f t="shared" si="1"/>
        <v>${skillbuff_name90}</v>
      </c>
    </row>
    <row r="34" spans="2:6">
      <c r="B34" s="208" t="s">
        <v>8349</v>
      </c>
      <c r="C34" s="4" t="s">
        <v>8347</v>
      </c>
      <c r="F34" s="4" t="str">
        <f t="shared" si="1"/>
        <v>${skillbuff_name92}</v>
      </c>
    </row>
    <row r="35" spans="2:6">
      <c r="B35" s="208" t="s">
        <v>8350</v>
      </c>
      <c r="C35" s="4" t="s">
        <v>8351</v>
      </c>
      <c r="F35" s="4" t="str">
        <f t="shared" si="1"/>
        <v>${skillbuff_name94}</v>
      </c>
    </row>
    <row r="36" spans="2:6">
      <c r="B36" s="208" t="s">
        <v>8352</v>
      </c>
      <c r="C36" s="4" t="s">
        <v>8351</v>
      </c>
      <c r="F36" s="4" t="str">
        <f t="shared" si="1"/>
        <v>${skillbuff_name96}</v>
      </c>
    </row>
    <row r="37" spans="2:6">
      <c r="B37" s="208" t="s">
        <v>8353</v>
      </c>
      <c r="C37" s="4" t="s">
        <v>8351</v>
      </c>
      <c r="F37" s="4" t="str">
        <f t="shared" si="1"/>
        <v>${skillbuff_name98}</v>
      </c>
    </row>
    <row r="38" spans="2:6">
      <c r="B38" s="208" t="s">
        <v>8354</v>
      </c>
      <c r="C38" s="4" t="s">
        <v>5953</v>
      </c>
      <c r="F38" s="4" t="str">
        <f t="shared" si="1"/>
        <v>${skillbuff_name100}</v>
      </c>
    </row>
    <row r="39" spans="2:6">
      <c r="B39" s="208" t="s">
        <v>8355</v>
      </c>
      <c r="C39" s="4" t="s">
        <v>5953</v>
      </c>
      <c r="F39" s="4" t="str">
        <f t="shared" si="1"/>
        <v>${skillbuff_name102}</v>
      </c>
    </row>
    <row r="40" spans="2:6">
      <c r="B40" s="208" t="s">
        <v>8356</v>
      </c>
      <c r="C40" s="4" t="s">
        <v>5953</v>
      </c>
      <c r="F40" s="4" t="str">
        <f t="shared" si="1"/>
        <v>${skillbuff_name104}</v>
      </c>
    </row>
    <row r="41" spans="2:6">
      <c r="B41" s="208" t="s">
        <v>8357</v>
      </c>
      <c r="C41" s="4" t="s">
        <v>5970</v>
      </c>
      <c r="F41" s="4" t="str">
        <f t="shared" si="1"/>
        <v>${skillbuff_name105}</v>
      </c>
    </row>
    <row r="42" spans="2:6">
      <c r="B42" s="208" t="s">
        <v>8358</v>
      </c>
      <c r="C42" s="4" t="s">
        <v>5967</v>
      </c>
      <c r="F42" s="4" t="str">
        <f t="shared" si="1"/>
        <v>${skillbuff_name108}</v>
      </c>
    </row>
    <row r="43" spans="2:6">
      <c r="B43" s="208" t="s">
        <v>8359</v>
      </c>
      <c r="C43" s="4" t="s">
        <v>8360</v>
      </c>
      <c r="F43" s="4"/>
    </row>
    <row r="44" spans="2:6">
      <c r="B44" s="208" t="s">
        <v>8361</v>
      </c>
      <c r="C44" s="4" t="s">
        <v>8330</v>
      </c>
      <c r="F44" s="4"/>
    </row>
    <row r="45" spans="2:6">
      <c r="B45" s="208" t="s">
        <v>8362</v>
      </c>
      <c r="C45" s="4" t="s">
        <v>5974</v>
      </c>
      <c r="F45" s="4"/>
    </row>
    <row r="46" spans="2:6">
      <c r="B46" s="208" t="s">
        <v>8363</v>
      </c>
      <c r="C46" s="4" t="s">
        <v>8364</v>
      </c>
      <c r="F46" s="4"/>
    </row>
    <row r="47" spans="2:6">
      <c r="B47" s="208" t="s">
        <v>8365</v>
      </c>
      <c r="C47" s="4" t="s">
        <v>8366</v>
      </c>
      <c r="F47" s="4"/>
    </row>
    <row r="48" spans="2:6">
      <c r="B48" s="208" t="s">
        <v>8367</v>
      </c>
      <c r="C48" s="4" t="s">
        <v>8368</v>
      </c>
      <c r="F48" s="4"/>
    </row>
    <row r="49" spans="2:6">
      <c r="B49" s="208" t="s">
        <v>36478</v>
      </c>
      <c r="C49" s="4" t="s">
        <v>36479</v>
      </c>
      <c r="F49" s="4"/>
    </row>
    <row r="50" spans="2:6">
      <c r="B50" s="208" t="s">
        <v>8369</v>
      </c>
      <c r="C50" s="4" t="s">
        <v>8330</v>
      </c>
      <c r="F50" s="4" t="str">
        <f t="shared" ref="F50" si="2">"${"&amp;B50&amp;"}"</f>
        <v>${skillbuff_name30003}</v>
      </c>
    </row>
    <row r="51" spans="2:6">
      <c r="B51" s="208" t="s">
        <v>8370</v>
      </c>
      <c r="C51" s="4" t="s">
        <v>8340</v>
      </c>
      <c r="F51" s="4" t="str">
        <f>"${"&amp;B51&amp;"}"</f>
        <v>${skillbuff_name30004}</v>
      </c>
    </row>
    <row r="52" spans="2:6">
      <c r="B52" s="208" t="s">
        <v>8371</v>
      </c>
      <c r="C52" s="4" t="s">
        <v>8372</v>
      </c>
      <c r="F52" s="4" t="str">
        <f>"${"&amp;B52&amp;"}"</f>
        <v>${skillbuff_name30005}</v>
      </c>
    </row>
    <row r="53" spans="2:6">
      <c r="B53" s="208" t="s">
        <v>8373</v>
      </c>
      <c r="C53" s="4" t="s">
        <v>8374</v>
      </c>
      <c r="F53" s="4"/>
    </row>
    <row r="54" spans="2:6">
      <c r="B54" s="208" t="s">
        <v>8375</v>
      </c>
      <c r="C54" s="10" t="s">
        <v>5981</v>
      </c>
      <c r="D54" s="11"/>
      <c r="E54" s="11"/>
    </row>
    <row r="55" spans="2:6">
      <c r="B55" s="208" t="s">
        <v>8376</v>
      </c>
      <c r="C55" s="10" t="s">
        <v>5987</v>
      </c>
      <c r="D55" s="11"/>
      <c r="E55" s="11"/>
    </row>
    <row r="56" spans="2:6">
      <c r="B56" s="208" t="s">
        <v>8377</v>
      </c>
      <c r="C56" s="10" t="s">
        <v>5995</v>
      </c>
      <c r="D56" s="11"/>
      <c r="E56" s="11"/>
    </row>
    <row r="57" spans="2:6">
      <c r="B57" s="208" t="s">
        <v>8378</v>
      </c>
      <c r="C57" s="10" t="s">
        <v>5997</v>
      </c>
      <c r="D57" s="11"/>
      <c r="E57" s="11"/>
    </row>
    <row r="58" spans="2:6">
      <c r="B58" s="208" t="s">
        <v>8379</v>
      </c>
      <c r="C58" s="10" t="s">
        <v>8316</v>
      </c>
      <c r="D58" s="11"/>
      <c r="E58" s="11"/>
    </row>
    <row r="59" spans="2:6">
      <c r="B59" s="208" t="s">
        <v>8380</v>
      </c>
      <c r="C59" s="10" t="s">
        <v>8360</v>
      </c>
      <c r="D59" s="11"/>
      <c r="E59" s="11"/>
    </row>
    <row r="60" spans="2:6">
      <c r="B60" s="208" t="s">
        <v>8381</v>
      </c>
      <c r="C60" s="10" t="s">
        <v>6002</v>
      </c>
      <c r="D60" s="11"/>
      <c r="E60" s="11"/>
    </row>
    <row r="61" spans="2:6">
      <c r="B61" s="208" t="s">
        <v>8382</v>
      </c>
      <c r="C61" s="4" t="s">
        <v>8383</v>
      </c>
      <c r="F61" s="4" t="str">
        <f t="shared" ref="F61" si="3">"${"&amp;B61&amp;"}"</f>
        <v>${buff_name11}</v>
      </c>
    </row>
    <row r="62" spans="2:6">
      <c r="B62" s="208" t="s">
        <v>8384</v>
      </c>
      <c r="C62" s="4" t="s">
        <v>8383</v>
      </c>
      <c r="F62" s="4" t="str">
        <f t="shared" ref="F62:F104" si="4">"${"&amp;B62&amp;"}"</f>
        <v>${buff_name12}</v>
      </c>
    </row>
    <row r="63" spans="2:6">
      <c r="B63" s="208" t="s">
        <v>8385</v>
      </c>
      <c r="C63" s="4" t="s">
        <v>8383</v>
      </c>
      <c r="F63" s="4" t="str">
        <f t="shared" si="4"/>
        <v>${buff_name13}</v>
      </c>
    </row>
    <row r="64" spans="2:6">
      <c r="B64" s="208" t="s">
        <v>8386</v>
      </c>
      <c r="C64" s="4" t="s">
        <v>8383</v>
      </c>
      <c r="F64" s="4" t="str">
        <f t="shared" si="4"/>
        <v>${buff_name14}</v>
      </c>
    </row>
    <row r="65" spans="1:6">
      <c r="B65" s="208" t="s">
        <v>8387</v>
      </c>
      <c r="C65" s="4" t="s">
        <v>8383</v>
      </c>
      <c r="F65" s="4" t="str">
        <f t="shared" si="4"/>
        <v>${buff_name15}</v>
      </c>
    </row>
    <row r="66" spans="1:6">
      <c r="B66" s="208" t="s">
        <v>8388</v>
      </c>
      <c r="C66" s="4" t="s">
        <v>8383</v>
      </c>
      <c r="F66" s="4" t="str">
        <f t="shared" si="4"/>
        <v>${buff_name16}</v>
      </c>
    </row>
    <row r="67" spans="1:6">
      <c r="B67" s="208" t="s">
        <v>8389</v>
      </c>
      <c r="C67" s="4" t="s">
        <v>8383</v>
      </c>
      <c r="F67" s="4" t="str">
        <f t="shared" si="4"/>
        <v>${buff_name17}</v>
      </c>
    </row>
    <row r="68" spans="1:6">
      <c r="A68" s="208"/>
      <c r="B68" s="208" t="s">
        <v>8390</v>
      </c>
      <c r="C68" s="4" t="s">
        <v>8383</v>
      </c>
      <c r="F68" s="4" t="str">
        <f t="shared" si="4"/>
        <v>${buff_name18}</v>
      </c>
    </row>
    <row r="69" spans="1:6">
      <c r="B69" s="208" t="s">
        <v>8391</v>
      </c>
      <c r="C69" s="4" t="s">
        <v>8383</v>
      </c>
      <c r="F69" s="4" t="str">
        <f t="shared" si="4"/>
        <v>${buff_name19}</v>
      </c>
    </row>
    <row r="70" spans="1:6">
      <c r="B70" s="208" t="s">
        <v>8392</v>
      </c>
      <c r="C70" s="4" t="s">
        <v>8383</v>
      </c>
      <c r="F70" s="4" t="str">
        <f t="shared" si="4"/>
        <v>${buff_name20}</v>
      </c>
    </row>
    <row r="71" spans="1:6">
      <c r="B71" s="208" t="s">
        <v>8393</v>
      </c>
      <c r="C71" s="4" t="s">
        <v>8394</v>
      </c>
      <c r="F71" s="4" t="str">
        <f t="shared" si="4"/>
        <v>${buff_name21}</v>
      </c>
    </row>
    <row r="72" spans="1:6">
      <c r="B72" s="208" t="s">
        <v>8395</v>
      </c>
      <c r="C72" s="4" t="s">
        <v>8394</v>
      </c>
      <c r="F72" s="4" t="str">
        <f t="shared" si="4"/>
        <v>${buff_name22}</v>
      </c>
    </row>
    <row r="73" spans="1:6">
      <c r="B73" s="208" t="s">
        <v>8396</v>
      </c>
      <c r="C73" s="4" t="s">
        <v>8394</v>
      </c>
      <c r="F73" s="4" t="str">
        <f t="shared" si="4"/>
        <v>${buff_name23}</v>
      </c>
    </row>
    <row r="74" spans="1:6">
      <c r="B74" s="208" t="s">
        <v>8397</v>
      </c>
      <c r="C74" s="4" t="s">
        <v>8394</v>
      </c>
      <c r="F74" s="4" t="str">
        <f t="shared" si="4"/>
        <v>${buff_name24}</v>
      </c>
    </row>
    <row r="75" spans="1:6">
      <c r="B75" s="208" t="s">
        <v>8398</v>
      </c>
      <c r="C75" s="4" t="s">
        <v>8394</v>
      </c>
      <c r="F75" s="4" t="str">
        <f t="shared" si="4"/>
        <v>${buff_name25}</v>
      </c>
    </row>
    <row r="76" spans="1:6">
      <c r="B76" s="208" t="s">
        <v>8399</v>
      </c>
      <c r="C76" s="4" t="s">
        <v>8394</v>
      </c>
      <c r="F76" s="4" t="str">
        <f t="shared" si="4"/>
        <v>${buff_name26}</v>
      </c>
    </row>
    <row r="77" spans="1:6">
      <c r="B77" s="208" t="s">
        <v>8400</v>
      </c>
      <c r="C77" s="4" t="s">
        <v>8394</v>
      </c>
      <c r="F77" s="4" t="str">
        <f t="shared" si="4"/>
        <v>${buff_name27}</v>
      </c>
    </row>
    <row r="78" spans="1:6">
      <c r="B78" s="208" t="s">
        <v>8401</v>
      </c>
      <c r="C78" s="4" t="s">
        <v>8394</v>
      </c>
      <c r="F78" s="4" t="str">
        <f t="shared" si="4"/>
        <v>${buff_name28}</v>
      </c>
    </row>
    <row r="79" spans="1:6">
      <c r="B79" s="208" t="s">
        <v>8402</v>
      </c>
      <c r="C79" s="4" t="s">
        <v>8394</v>
      </c>
      <c r="F79" s="4" t="str">
        <f t="shared" si="4"/>
        <v>${buff_name29}</v>
      </c>
    </row>
    <row r="80" spans="1:6">
      <c r="B80" s="208" t="s">
        <v>8403</v>
      </c>
      <c r="C80" s="4" t="s">
        <v>8394</v>
      </c>
      <c r="F80" s="4" t="str">
        <f t="shared" si="4"/>
        <v>${buff_name30}</v>
      </c>
    </row>
    <row r="81" spans="2:6">
      <c r="B81" s="208" t="s">
        <v>8404</v>
      </c>
      <c r="C81" s="4" t="s">
        <v>8405</v>
      </c>
      <c r="F81" s="4" t="str">
        <f t="shared" si="4"/>
        <v>${buff_name20023}</v>
      </c>
    </row>
    <row r="82" spans="2:6">
      <c r="B82" s="208" t="s">
        <v>8406</v>
      </c>
      <c r="C82" s="4" t="s">
        <v>8407</v>
      </c>
      <c r="F82" s="4" t="str">
        <f t="shared" si="4"/>
        <v>${buff_name20029}</v>
      </c>
    </row>
    <row r="83" spans="2:6">
      <c r="B83" s="208" t="s">
        <v>8408</v>
      </c>
      <c r="C83" s="208" t="s">
        <v>897</v>
      </c>
      <c r="F83" s="208" t="str">
        <f t="shared" si="4"/>
        <v>${buff_name20030}</v>
      </c>
    </row>
    <row r="84" spans="2:6">
      <c r="B84" s="208" t="s">
        <v>8409</v>
      </c>
      <c r="C84" s="208" t="s">
        <v>8410</v>
      </c>
      <c r="F84" s="4" t="str">
        <f t="shared" si="4"/>
        <v>${buff_name20031}</v>
      </c>
    </row>
    <row r="85" spans="2:6">
      <c r="B85" s="208" t="s">
        <v>8411</v>
      </c>
      <c r="C85" s="208" t="s">
        <v>8412</v>
      </c>
      <c r="F85" s="208" t="str">
        <f t="shared" si="4"/>
        <v>${buff_name20032}</v>
      </c>
    </row>
    <row r="86" spans="2:6">
      <c r="B86" s="208" t="s">
        <v>8413</v>
      </c>
      <c r="C86" s="208" t="s">
        <v>8414</v>
      </c>
      <c r="F86" s="4" t="str">
        <f t="shared" si="4"/>
        <v>${buff_name20033}</v>
      </c>
    </row>
    <row r="87" spans="2:6">
      <c r="B87" s="208" t="s">
        <v>8415</v>
      </c>
      <c r="C87" s="208" t="s">
        <v>8416</v>
      </c>
      <c r="F87" s="208" t="str">
        <f t="shared" si="4"/>
        <v>${buff_name20034}</v>
      </c>
    </row>
    <row r="88" spans="2:6">
      <c r="B88" s="208" t="s">
        <v>8417</v>
      </c>
      <c r="C88" s="208" t="s">
        <v>8418</v>
      </c>
      <c r="F88" s="4" t="str">
        <f t="shared" si="4"/>
        <v>${buff_name20035}</v>
      </c>
    </row>
    <row r="89" spans="2:6">
      <c r="B89" s="208" t="s">
        <v>8419</v>
      </c>
      <c r="C89" s="208" t="s">
        <v>8420</v>
      </c>
      <c r="F89" s="208" t="str">
        <f t="shared" si="4"/>
        <v>${buff_name20036}</v>
      </c>
    </row>
    <row r="90" spans="2:6">
      <c r="B90" s="208" t="s">
        <v>8421</v>
      </c>
      <c r="C90" s="208" t="s">
        <v>8422</v>
      </c>
      <c r="F90" s="4" t="str">
        <f t="shared" si="4"/>
        <v>${buff_name20037}</v>
      </c>
    </row>
    <row r="91" spans="2:6">
      <c r="B91" s="4" t="s">
        <v>8423</v>
      </c>
      <c r="C91" s="4" t="s">
        <v>8424</v>
      </c>
      <c r="D91" s="11"/>
      <c r="E91" s="11"/>
      <c r="F91" s="208" t="str">
        <f t="shared" si="4"/>
        <v>${buff_name20038}</v>
      </c>
    </row>
    <row r="92" spans="2:6">
      <c r="B92" s="4" t="s">
        <v>8425</v>
      </c>
      <c r="C92" s="4" t="s">
        <v>8426</v>
      </c>
      <c r="D92" s="11"/>
      <c r="E92" s="11"/>
      <c r="F92" s="4" t="str">
        <f t="shared" si="4"/>
        <v>${buff_name20039}</v>
      </c>
    </row>
    <row r="93" spans="2:6">
      <c r="B93" s="4" t="s">
        <v>8427</v>
      </c>
      <c r="C93" s="4" t="s">
        <v>8428</v>
      </c>
      <c r="D93" s="11"/>
      <c r="E93" s="11"/>
      <c r="F93" s="208" t="str">
        <f t="shared" si="4"/>
        <v>${buff_name20040}</v>
      </c>
    </row>
    <row r="94" spans="2:6">
      <c r="B94" s="4" t="s">
        <v>8429</v>
      </c>
      <c r="C94" s="4" t="s">
        <v>8430</v>
      </c>
      <c r="D94" s="11"/>
      <c r="E94" s="11"/>
      <c r="F94" s="208" t="str">
        <f t="shared" si="4"/>
        <v>${buff_name20041}</v>
      </c>
    </row>
    <row r="95" spans="2:6">
      <c r="B95" s="4" t="s">
        <v>8431</v>
      </c>
      <c r="C95" s="4" t="s">
        <v>8432</v>
      </c>
      <c r="D95" s="11"/>
      <c r="E95" s="11"/>
      <c r="F95" s="208" t="str">
        <f t="shared" si="4"/>
        <v>${buff_name20042}</v>
      </c>
    </row>
    <row r="96" spans="2:6">
      <c r="B96" s="4" t="s">
        <v>8433</v>
      </c>
      <c r="C96" s="4" t="s">
        <v>8434</v>
      </c>
      <c r="D96" s="11"/>
      <c r="E96" s="11"/>
      <c r="F96" s="208" t="str">
        <f t="shared" si="4"/>
        <v>${buff_name20043}</v>
      </c>
    </row>
    <row r="97" spans="2:6">
      <c r="B97" s="4" t="s">
        <v>8435</v>
      </c>
      <c r="C97" s="4" t="s">
        <v>8436</v>
      </c>
      <c r="D97" s="11"/>
      <c r="E97" s="11"/>
      <c r="F97" s="208" t="str">
        <f t="shared" si="4"/>
        <v>${buff_name20044}</v>
      </c>
    </row>
    <row r="98" spans="2:6">
      <c r="B98" s="4" t="s">
        <v>8437</v>
      </c>
      <c r="C98" s="4" t="s">
        <v>8438</v>
      </c>
      <c r="D98" s="11"/>
      <c r="E98" s="11"/>
      <c r="F98" s="208" t="str">
        <f t="shared" si="4"/>
        <v>${buff_name20045}</v>
      </c>
    </row>
    <row r="99" spans="2:6">
      <c r="B99" s="4" t="s">
        <v>8439</v>
      </c>
      <c r="C99" s="4" t="s">
        <v>8440</v>
      </c>
      <c r="D99" s="11"/>
      <c r="E99" s="11"/>
      <c r="F99" s="208" t="str">
        <f t="shared" si="4"/>
        <v>${buff_name20046}</v>
      </c>
    </row>
    <row r="100" spans="2:6">
      <c r="B100" s="4" t="s">
        <v>8441</v>
      </c>
      <c r="C100" s="10" t="s">
        <v>8442</v>
      </c>
      <c r="D100" s="11"/>
      <c r="E100" s="11"/>
      <c r="F100" s="4" t="str">
        <f t="shared" si="4"/>
        <v>${buff_name20048}</v>
      </c>
    </row>
    <row r="101" spans="2:6">
      <c r="B101" s="4" t="s">
        <v>8443</v>
      </c>
      <c r="C101" s="10" t="s">
        <v>8444</v>
      </c>
      <c r="D101" s="11"/>
      <c r="E101" s="11"/>
      <c r="F101" s="208" t="str">
        <f t="shared" si="4"/>
        <v>${buff_name20049}</v>
      </c>
    </row>
    <row r="102" spans="2:6">
      <c r="B102" s="4" t="s">
        <v>8445</v>
      </c>
      <c r="C102" s="10" t="s">
        <v>8446</v>
      </c>
      <c r="D102" s="11"/>
      <c r="E102" s="11"/>
      <c r="F102" s="4" t="str">
        <f t="shared" si="4"/>
        <v>${buff_name20050}</v>
      </c>
    </row>
    <row r="103" spans="2:6">
      <c r="B103" s="4" t="s">
        <v>8447</v>
      </c>
      <c r="C103" s="10" t="s">
        <v>8448</v>
      </c>
      <c r="D103" s="11"/>
      <c r="E103" s="11"/>
      <c r="F103" s="208" t="str">
        <f t="shared" si="4"/>
        <v>${buff_name20051}</v>
      </c>
    </row>
    <row r="104" spans="2:6">
      <c r="B104" s="4" t="s">
        <v>8449</v>
      </c>
      <c r="C104" s="10" t="s">
        <v>8450</v>
      </c>
      <c r="D104" s="11"/>
      <c r="E104" s="11"/>
      <c r="F104" s="4" t="str">
        <f t="shared" si="4"/>
        <v>${buff_name20052}</v>
      </c>
    </row>
    <row r="105" spans="2:6">
      <c r="B105" s="4" t="s">
        <v>35529</v>
      </c>
      <c r="C105" s="10" t="s">
        <v>8450</v>
      </c>
      <c r="D105" s="10" t="s">
        <v>35530</v>
      </c>
      <c r="E105" s="11"/>
      <c r="F105" s="4"/>
    </row>
    <row r="106" spans="2:6">
      <c r="B106" s="4" t="s">
        <v>8451</v>
      </c>
      <c r="C106" s="10" t="s">
        <v>8452</v>
      </c>
      <c r="D106" s="11"/>
      <c r="E106" s="11"/>
    </row>
    <row r="107" spans="2:6">
      <c r="B107" s="4" t="s">
        <v>8453</v>
      </c>
      <c r="C107" s="10" t="s">
        <v>8454</v>
      </c>
      <c r="D107" s="11"/>
      <c r="E107" s="11"/>
    </row>
    <row r="108" spans="2:6">
      <c r="B108" s="4" t="s">
        <v>8455</v>
      </c>
      <c r="C108" s="10" t="s">
        <v>8456</v>
      </c>
      <c r="D108" s="11"/>
      <c r="E108" s="11"/>
    </row>
    <row r="109" spans="2:6">
      <c r="B109" s="4" t="s">
        <v>8457</v>
      </c>
      <c r="C109" s="10" t="s">
        <v>8458</v>
      </c>
      <c r="D109" s="11"/>
      <c r="E109" s="11"/>
    </row>
    <row r="110" spans="2:6">
      <c r="B110" s="4" t="s">
        <v>8459</v>
      </c>
      <c r="C110" s="10" t="s">
        <v>8460</v>
      </c>
      <c r="D110" s="11"/>
      <c r="E110" s="11"/>
    </row>
    <row r="111" spans="2:6">
      <c r="B111" s="4" t="s">
        <v>8461</v>
      </c>
      <c r="C111" s="10" t="s">
        <v>8462</v>
      </c>
      <c r="D111" s="11"/>
      <c r="E111" s="11"/>
    </row>
    <row r="112" spans="2:6">
      <c r="B112" s="4" t="s">
        <v>8463</v>
      </c>
      <c r="C112" s="10" t="s">
        <v>8462</v>
      </c>
      <c r="D112" s="11"/>
      <c r="E112" s="11"/>
    </row>
    <row r="113" spans="2:5">
      <c r="B113" s="4" t="s">
        <v>8464</v>
      </c>
      <c r="C113" s="10" t="s">
        <v>8462</v>
      </c>
      <c r="D113" s="11"/>
      <c r="E113" s="11"/>
    </row>
    <row r="114" spans="2:5">
      <c r="B114" s="4" t="s">
        <v>8465</v>
      </c>
      <c r="C114" s="10" t="s">
        <v>8462</v>
      </c>
      <c r="D114" s="11"/>
      <c r="E114" s="11"/>
    </row>
    <row r="115" spans="2:5">
      <c r="B115" s="4" t="s">
        <v>8466</v>
      </c>
      <c r="C115" s="10" t="s">
        <v>8462</v>
      </c>
      <c r="D115" s="11"/>
      <c r="E115" s="11"/>
    </row>
    <row r="116" spans="2:5">
      <c r="B116" s="4" t="s">
        <v>8467</v>
      </c>
      <c r="C116" s="10" t="s">
        <v>8462</v>
      </c>
      <c r="D116" s="11"/>
      <c r="E116" s="11"/>
    </row>
    <row r="117" spans="2:5">
      <c r="B117" s="4" t="s">
        <v>8468</v>
      </c>
      <c r="C117" s="10" t="s">
        <v>8462</v>
      </c>
      <c r="D117" s="11"/>
      <c r="E117" s="11"/>
    </row>
    <row r="118" spans="2:5">
      <c r="B118" s="4" t="s">
        <v>8469</v>
      </c>
      <c r="C118" s="10" t="s">
        <v>8462</v>
      </c>
      <c r="D118" s="11"/>
      <c r="E118" s="11"/>
    </row>
    <row r="119" spans="2:5">
      <c r="B119" s="4" t="s">
        <v>8470</v>
      </c>
      <c r="C119" s="10" t="s">
        <v>8462</v>
      </c>
      <c r="D119" s="11"/>
      <c r="E119" s="11"/>
    </row>
    <row r="120" spans="2:5">
      <c r="B120" s="4" t="s">
        <v>8471</v>
      </c>
      <c r="C120" s="10" t="s">
        <v>8462</v>
      </c>
      <c r="D120" s="11"/>
      <c r="E120" s="11"/>
    </row>
    <row r="121" spans="2:5">
      <c r="B121" s="4" t="s">
        <v>8472</v>
      </c>
      <c r="C121" s="10" t="s">
        <v>8473</v>
      </c>
      <c r="D121" s="11"/>
      <c r="E121" s="11"/>
    </row>
    <row r="122" spans="2:5">
      <c r="B122" s="4" t="s">
        <v>8474</v>
      </c>
      <c r="C122" s="10" t="s">
        <v>8475</v>
      </c>
      <c r="D122" s="11"/>
      <c r="E122" s="11"/>
    </row>
    <row r="123" spans="2:5">
      <c r="B123" s="4" t="s">
        <v>8476</v>
      </c>
      <c r="C123" s="10" t="s">
        <v>8477</v>
      </c>
      <c r="D123" s="11"/>
      <c r="E123" s="11"/>
    </row>
    <row r="124" spans="2:5">
      <c r="B124" s="4" t="s">
        <v>8478</v>
      </c>
      <c r="C124" s="10" t="s">
        <v>8479</v>
      </c>
      <c r="D124" s="11"/>
      <c r="E124" s="11"/>
    </row>
    <row r="125" spans="2:5">
      <c r="B125" s="4" t="s">
        <v>8480</v>
      </c>
      <c r="C125" s="10" t="s">
        <v>8481</v>
      </c>
      <c r="D125" s="11"/>
      <c r="E125" s="11"/>
    </row>
    <row r="126" spans="2:5">
      <c r="B126" s="4" t="s">
        <v>8482</v>
      </c>
      <c r="C126" s="10" t="s">
        <v>8483</v>
      </c>
      <c r="D126" s="11"/>
      <c r="E126" s="11"/>
    </row>
    <row r="127" spans="2:5">
      <c r="B127" s="4" t="s">
        <v>8484</v>
      </c>
      <c r="C127" s="10" t="s">
        <v>8485</v>
      </c>
      <c r="D127" s="11"/>
      <c r="E127" s="11"/>
    </row>
    <row r="128" spans="2:5">
      <c r="B128" s="4" t="s">
        <v>8486</v>
      </c>
      <c r="C128" s="10" t="s">
        <v>8487</v>
      </c>
      <c r="D128" s="11"/>
      <c r="E128" s="11"/>
    </row>
    <row r="129" spans="1:5">
      <c r="B129" s="4" t="s">
        <v>8488</v>
      </c>
      <c r="C129" s="10" t="s">
        <v>8489</v>
      </c>
      <c r="D129" s="11"/>
      <c r="E129" s="11"/>
    </row>
    <row r="130" spans="1:5">
      <c r="B130" s="4" t="s">
        <v>8490</v>
      </c>
      <c r="C130" s="10" t="s">
        <v>8491</v>
      </c>
      <c r="D130" s="11"/>
      <c r="E130" s="11"/>
    </row>
    <row r="131" spans="1:5">
      <c r="B131" s="4" t="s">
        <v>8492</v>
      </c>
      <c r="C131" s="10" t="s">
        <v>8493</v>
      </c>
      <c r="D131" s="11"/>
      <c r="E131" s="11"/>
    </row>
    <row r="132" spans="1:5">
      <c r="B132" s="4" t="s">
        <v>8494</v>
      </c>
      <c r="C132" s="10" t="s">
        <v>8495</v>
      </c>
      <c r="D132" s="11"/>
      <c r="E132" s="11"/>
    </row>
    <row r="133" spans="1:5">
      <c r="B133" s="4" t="s">
        <v>8496</v>
      </c>
      <c r="C133" s="10" t="s">
        <v>8497</v>
      </c>
      <c r="D133" s="11"/>
      <c r="E133" s="11"/>
    </row>
    <row r="134" spans="1:5">
      <c r="B134" s="4" t="s">
        <v>8498</v>
      </c>
      <c r="C134" s="10" t="s">
        <v>8499</v>
      </c>
      <c r="D134" s="11"/>
      <c r="E134" s="11"/>
    </row>
    <row r="135" spans="1:5">
      <c r="B135" s="4" t="s">
        <v>8500</v>
      </c>
      <c r="C135" s="10" t="s">
        <v>8501</v>
      </c>
      <c r="D135" s="11"/>
      <c r="E135" s="11"/>
    </row>
    <row r="136" spans="1:5">
      <c r="B136" s="210" t="s">
        <v>8502</v>
      </c>
      <c r="C136" s="312" t="s">
        <v>8503</v>
      </c>
    </row>
    <row r="137" spans="1:5">
      <c r="B137" s="210" t="s">
        <v>8504</v>
      </c>
      <c r="C137" s="312" t="s">
        <v>8505</v>
      </c>
    </row>
    <row r="138" spans="1:5">
      <c r="B138" s="210" t="s">
        <v>8506</v>
      </c>
      <c r="C138" s="312" t="s">
        <v>8507</v>
      </c>
    </row>
    <row r="139" spans="1:5">
      <c r="A139" s="4" t="s">
        <v>8508</v>
      </c>
      <c r="B139" s="4" t="s">
        <v>8509</v>
      </c>
      <c r="C139" s="4" t="s">
        <v>8510</v>
      </c>
    </row>
    <row r="140" spans="1:5">
      <c r="B140" s="4" t="s">
        <v>8511</v>
      </c>
      <c r="C140" s="4" t="s">
        <v>8512</v>
      </c>
    </row>
    <row r="141" spans="1:5">
      <c r="B141" s="4" t="s">
        <v>8513</v>
      </c>
      <c r="C141" s="4" t="s">
        <v>8514</v>
      </c>
    </row>
    <row r="142" spans="1:5">
      <c r="B142" s="4" t="s">
        <v>8515</v>
      </c>
      <c r="C142" s="4" t="s">
        <v>36470</v>
      </c>
    </row>
    <row r="143" spans="1:5">
      <c r="B143" s="4" t="s">
        <v>8516</v>
      </c>
      <c r="C143" s="4" t="s">
        <v>36470</v>
      </c>
    </row>
    <row r="144" spans="1:5">
      <c r="B144" s="4" t="s">
        <v>8517</v>
      </c>
      <c r="C144" s="4" t="s">
        <v>8518</v>
      </c>
    </row>
    <row r="145" spans="2:3">
      <c r="B145" s="4" t="s">
        <v>8519</v>
      </c>
      <c r="C145" s="4" t="s">
        <v>8518</v>
      </c>
    </row>
    <row r="146" spans="2:3">
      <c r="B146" s="4" t="s">
        <v>8520</v>
      </c>
      <c r="C146" s="4" t="s">
        <v>8518</v>
      </c>
    </row>
    <row r="147" spans="2:3">
      <c r="B147" s="4" t="s">
        <v>8521</v>
      </c>
      <c r="C147" s="4" t="s">
        <v>8522</v>
      </c>
    </row>
    <row r="148" spans="2:3">
      <c r="B148" s="4" t="s">
        <v>8523</v>
      </c>
      <c r="C148" s="4" t="s">
        <v>8524</v>
      </c>
    </row>
    <row r="149" spans="2:3">
      <c r="B149" s="4" t="s">
        <v>8525</v>
      </c>
      <c r="C149" s="4" t="s">
        <v>8526</v>
      </c>
    </row>
    <row r="150" spans="2:3">
      <c r="B150" s="4" t="s">
        <v>8527</v>
      </c>
      <c r="C150" s="4" t="s">
        <v>8528</v>
      </c>
    </row>
    <row r="151" spans="2:3">
      <c r="B151" s="4" t="s">
        <v>8529</v>
      </c>
      <c r="C151" s="4" t="s">
        <v>8528</v>
      </c>
    </row>
    <row r="152" spans="2:3">
      <c r="B152" s="4" t="s">
        <v>8530</v>
      </c>
      <c r="C152" s="4" t="s">
        <v>8528</v>
      </c>
    </row>
    <row r="153" spans="2:3">
      <c r="B153" s="4" t="s">
        <v>8531</v>
      </c>
      <c r="C153" s="4" t="s">
        <v>8532</v>
      </c>
    </row>
    <row r="154" spans="2:3">
      <c r="B154" s="4" t="s">
        <v>8533</v>
      </c>
      <c r="C154" s="4" t="s">
        <v>8532</v>
      </c>
    </row>
    <row r="155" spans="2:3">
      <c r="B155" s="4" t="s">
        <v>8534</v>
      </c>
      <c r="C155" s="4" t="s">
        <v>8532</v>
      </c>
    </row>
    <row r="156" spans="2:3">
      <c r="B156" s="4" t="s">
        <v>8535</v>
      </c>
      <c r="C156" s="4" t="s">
        <v>8536</v>
      </c>
    </row>
    <row r="157" spans="2:3">
      <c r="B157" s="4" t="s">
        <v>8537</v>
      </c>
      <c r="C157" s="4" t="s">
        <v>8538</v>
      </c>
    </row>
    <row r="158" spans="2:3">
      <c r="B158" s="4" t="s">
        <v>8539</v>
      </c>
      <c r="C158" s="4" t="s">
        <v>8540</v>
      </c>
    </row>
    <row r="159" spans="2:3">
      <c r="B159" s="4" t="s">
        <v>8541</v>
      </c>
      <c r="C159" s="4" t="s">
        <v>8542</v>
      </c>
    </row>
    <row r="160" spans="2:3">
      <c r="B160" s="4" t="s">
        <v>8543</v>
      </c>
      <c r="C160" s="4" t="s">
        <v>8542</v>
      </c>
    </row>
    <row r="161" spans="2:3">
      <c r="B161" s="4" t="s">
        <v>8544</v>
      </c>
      <c r="C161" s="4" t="s">
        <v>8542</v>
      </c>
    </row>
    <row r="162" spans="2:3">
      <c r="B162" s="4" t="s">
        <v>8545</v>
      </c>
      <c r="C162" s="4" t="s">
        <v>8546</v>
      </c>
    </row>
    <row r="163" spans="2:3">
      <c r="B163" s="4" t="s">
        <v>8547</v>
      </c>
      <c r="C163" s="4" t="s">
        <v>8546</v>
      </c>
    </row>
    <row r="164" spans="2:3">
      <c r="B164" s="4" t="s">
        <v>8548</v>
      </c>
      <c r="C164" s="4" t="s">
        <v>8546</v>
      </c>
    </row>
    <row r="165" spans="2:3">
      <c r="B165" s="4" t="s">
        <v>8549</v>
      </c>
      <c r="C165" s="4" t="s">
        <v>8347</v>
      </c>
    </row>
    <row r="166" spans="2:3">
      <c r="B166" s="4" t="s">
        <v>8550</v>
      </c>
      <c r="C166" s="4" t="s">
        <v>8347</v>
      </c>
    </row>
    <row r="167" spans="2:3">
      <c r="B167" s="4" t="s">
        <v>8551</v>
      </c>
      <c r="C167" s="4" t="s">
        <v>8347</v>
      </c>
    </row>
    <row r="168" spans="2:3">
      <c r="B168" s="4" t="s">
        <v>8552</v>
      </c>
      <c r="C168" s="4" t="s">
        <v>8351</v>
      </c>
    </row>
    <row r="169" spans="2:3">
      <c r="B169" s="4" t="s">
        <v>8553</v>
      </c>
      <c r="C169" s="4" t="s">
        <v>8351</v>
      </c>
    </row>
    <row r="170" spans="2:3">
      <c r="B170" s="4" t="s">
        <v>8554</v>
      </c>
      <c r="C170" s="4" t="s">
        <v>8351</v>
      </c>
    </row>
    <row r="171" spans="2:3">
      <c r="B171" s="4" t="s">
        <v>8555</v>
      </c>
      <c r="C171" s="4" t="s">
        <v>5953</v>
      </c>
    </row>
    <row r="172" spans="2:3">
      <c r="B172" s="4" t="s">
        <v>8556</v>
      </c>
      <c r="C172" s="4" t="s">
        <v>5953</v>
      </c>
    </row>
    <row r="173" spans="2:3">
      <c r="B173" s="4" t="s">
        <v>8557</v>
      </c>
      <c r="C173" s="4" t="s">
        <v>5953</v>
      </c>
    </row>
    <row r="174" spans="2:3">
      <c r="B174" s="4" t="s">
        <v>8558</v>
      </c>
      <c r="C174" s="4" t="s">
        <v>8559</v>
      </c>
    </row>
    <row r="175" spans="2:3">
      <c r="B175" s="4" t="s">
        <v>8560</v>
      </c>
      <c r="C175" s="4" t="s">
        <v>36475</v>
      </c>
    </row>
    <row r="176" spans="2:3">
      <c r="B176" s="4" t="s">
        <v>8561</v>
      </c>
      <c r="C176" s="4" t="s">
        <v>8562</v>
      </c>
    </row>
    <row r="177" spans="2:6">
      <c r="B177" s="4" t="s">
        <v>8563</v>
      </c>
      <c r="C177" s="4" t="s">
        <v>36476</v>
      </c>
    </row>
    <row r="178" spans="2:6">
      <c r="B178" s="4" t="s">
        <v>8564</v>
      </c>
      <c r="C178" s="4" t="s">
        <v>8565</v>
      </c>
    </row>
    <row r="179" spans="2:6">
      <c r="B179" s="4" t="s">
        <v>8566</v>
      </c>
      <c r="C179" s="4" t="s">
        <v>8567</v>
      </c>
    </row>
    <row r="180" spans="2:6">
      <c r="B180" s="4" t="s">
        <v>8568</v>
      </c>
      <c r="C180" s="4" t="s">
        <v>8569</v>
      </c>
    </row>
    <row r="181" spans="2:6">
      <c r="B181" s="4" t="s">
        <v>8570</v>
      </c>
      <c r="C181" s="4" t="s">
        <v>8571</v>
      </c>
    </row>
    <row r="182" spans="2:6">
      <c r="B182" s="4" t="s">
        <v>36474</v>
      </c>
      <c r="C182" s="4" t="s">
        <v>36477</v>
      </c>
    </row>
    <row r="183" spans="2:6">
      <c r="B183" s="208" t="s">
        <v>8572</v>
      </c>
      <c r="C183" s="4" t="s">
        <v>8573</v>
      </c>
      <c r="F183" s="4"/>
    </row>
    <row r="184" spans="2:6">
      <c r="B184" s="208" t="s">
        <v>8574</v>
      </c>
      <c r="C184" s="4" t="s">
        <v>8575</v>
      </c>
      <c r="F184" s="4"/>
    </row>
    <row r="185" spans="2:6">
      <c r="B185" s="208" t="s">
        <v>8576</v>
      </c>
      <c r="C185" s="4" t="s">
        <v>8577</v>
      </c>
      <c r="F185" s="4"/>
    </row>
    <row r="186" spans="2:6">
      <c r="B186" s="208" t="s">
        <v>8578</v>
      </c>
      <c r="C186" s="312" t="s">
        <v>8579</v>
      </c>
    </row>
    <row r="187" spans="2:6">
      <c r="B187" s="208" t="s">
        <v>8580</v>
      </c>
      <c r="C187" s="10" t="s">
        <v>8581</v>
      </c>
    </row>
    <row r="188" spans="2:6">
      <c r="B188" s="208" t="s">
        <v>8582</v>
      </c>
      <c r="C188" s="4" t="s">
        <v>8583</v>
      </c>
    </row>
    <row r="189" spans="2:6">
      <c r="B189" s="208" t="s">
        <v>8584</v>
      </c>
      <c r="C189" s="4" t="s">
        <v>8585</v>
      </c>
    </row>
    <row r="190" spans="2:6">
      <c r="B190" s="208" t="s">
        <v>8586</v>
      </c>
      <c r="C190" s="4" t="s">
        <v>8587</v>
      </c>
    </row>
    <row r="191" spans="2:6">
      <c r="B191" s="208" t="s">
        <v>8588</v>
      </c>
      <c r="C191" s="4" t="s">
        <v>8589</v>
      </c>
    </row>
    <row r="192" spans="2:6">
      <c r="B192" s="208" t="s">
        <v>8590</v>
      </c>
      <c r="C192" s="4" t="s">
        <v>8591</v>
      </c>
    </row>
    <row r="193" spans="2:3">
      <c r="B193" s="208" t="s">
        <v>8592</v>
      </c>
      <c r="C193" s="4" t="s">
        <v>8593</v>
      </c>
    </row>
    <row r="194" spans="2:3">
      <c r="B194" s="4" t="s">
        <v>8594</v>
      </c>
      <c r="C194" s="4" t="s">
        <v>8595</v>
      </c>
    </row>
    <row r="195" spans="2:3">
      <c r="B195" s="4" t="s">
        <v>8596</v>
      </c>
      <c r="C195" s="4" t="s">
        <v>8597</v>
      </c>
    </row>
    <row r="196" spans="2:3">
      <c r="B196" s="4" t="s">
        <v>8598</v>
      </c>
      <c r="C196" s="4" t="s">
        <v>8599</v>
      </c>
    </row>
    <row r="197" spans="2:3">
      <c r="B197" s="4" t="s">
        <v>8600</v>
      </c>
      <c r="C197" s="4" t="s">
        <v>8601</v>
      </c>
    </row>
    <row r="198" spans="2:3">
      <c r="B198" s="4" t="s">
        <v>8602</v>
      </c>
      <c r="C198" s="4" t="s">
        <v>8603</v>
      </c>
    </row>
    <row r="199" spans="2:3">
      <c r="B199" s="4" t="s">
        <v>8604</v>
      </c>
      <c r="C199" s="4" t="s">
        <v>8605</v>
      </c>
    </row>
    <row r="200" spans="2:3">
      <c r="B200" s="4" t="s">
        <v>8606</v>
      </c>
      <c r="C200" s="4" t="s">
        <v>8607</v>
      </c>
    </row>
    <row r="201" spans="2:3">
      <c r="B201" s="4" t="s">
        <v>8608</v>
      </c>
      <c r="C201" s="4" t="s">
        <v>8609</v>
      </c>
    </row>
    <row r="202" spans="2:3">
      <c r="B202" s="4" t="s">
        <v>8610</v>
      </c>
      <c r="C202" s="4" t="s">
        <v>8611</v>
      </c>
    </row>
    <row r="203" spans="2:3">
      <c r="B203" s="4" t="s">
        <v>8612</v>
      </c>
      <c r="C203" s="4" t="s">
        <v>8613</v>
      </c>
    </row>
    <row r="204" spans="2:3">
      <c r="B204" s="4" t="s">
        <v>8614</v>
      </c>
      <c r="C204" s="4" t="s">
        <v>8615</v>
      </c>
    </row>
    <row r="205" spans="2:3">
      <c r="B205" s="4" t="s">
        <v>8616</v>
      </c>
      <c r="C205" s="4" t="s">
        <v>8617</v>
      </c>
    </row>
    <row r="206" spans="2:3">
      <c r="B206" s="4" t="s">
        <v>8618</v>
      </c>
      <c r="C206" s="4" t="s">
        <v>8619</v>
      </c>
    </row>
    <row r="207" spans="2:3">
      <c r="B207" s="4" t="s">
        <v>8620</v>
      </c>
      <c r="C207" s="4" t="s">
        <v>8621</v>
      </c>
    </row>
    <row r="208" spans="2:3">
      <c r="B208" s="4" t="s">
        <v>8622</v>
      </c>
      <c r="C208" s="4" t="s">
        <v>8623</v>
      </c>
    </row>
    <row r="209" spans="2:4">
      <c r="B209" s="4" t="s">
        <v>8624</v>
      </c>
      <c r="C209" s="4" t="s">
        <v>8625</v>
      </c>
    </row>
    <row r="210" spans="2:4">
      <c r="B210" s="4" t="s">
        <v>8626</v>
      </c>
      <c r="C210" s="4" t="s">
        <v>8627</v>
      </c>
    </row>
    <row r="211" spans="2:4">
      <c r="B211" s="4" t="s">
        <v>8628</v>
      </c>
      <c r="C211" s="4" t="s">
        <v>8629</v>
      </c>
    </row>
    <row r="212" spans="2:4">
      <c r="B212" s="4" t="s">
        <v>8630</v>
      </c>
      <c r="C212" s="4" t="s">
        <v>8631</v>
      </c>
    </row>
    <row r="213" spans="2:4">
      <c r="B213" s="4" t="s">
        <v>8632</v>
      </c>
      <c r="C213" s="4" t="s">
        <v>8633</v>
      </c>
    </row>
    <row r="214" spans="2:4">
      <c r="B214" s="4" t="s">
        <v>8634</v>
      </c>
      <c r="C214" s="4" t="s">
        <v>8635</v>
      </c>
    </row>
    <row r="215" spans="2:4">
      <c r="B215" s="4" t="s">
        <v>8636</v>
      </c>
      <c r="C215" s="4" t="s">
        <v>8637</v>
      </c>
      <c r="D215" s="4"/>
    </row>
    <row r="216" spans="2:4">
      <c r="B216" s="4" t="s">
        <v>8638</v>
      </c>
      <c r="C216" s="208" t="s">
        <v>8639</v>
      </c>
    </row>
    <row r="217" spans="2:4">
      <c r="B217" s="4" t="s">
        <v>8640</v>
      </c>
      <c r="C217" s="208" t="s">
        <v>8641</v>
      </c>
    </row>
    <row r="218" spans="2:4">
      <c r="B218" s="4" t="s">
        <v>8642</v>
      </c>
      <c r="C218" s="208" t="s">
        <v>8643</v>
      </c>
    </row>
    <row r="219" spans="2:4">
      <c r="B219" s="4" t="s">
        <v>8644</v>
      </c>
      <c r="C219" s="208" t="s">
        <v>8645</v>
      </c>
      <c r="D219" s="208"/>
    </row>
    <row r="220" spans="2:4">
      <c r="B220" s="4" t="s">
        <v>8646</v>
      </c>
      <c r="C220" s="208" t="s">
        <v>8647</v>
      </c>
    </row>
    <row r="221" spans="2:4">
      <c r="B221" s="4" t="s">
        <v>8648</v>
      </c>
      <c r="C221" s="208" t="s">
        <v>8649</v>
      </c>
    </row>
    <row r="222" spans="2:4">
      <c r="B222" s="4" t="s">
        <v>8650</v>
      </c>
      <c r="C222" s="208" t="s">
        <v>8651</v>
      </c>
    </row>
    <row r="223" spans="2:4">
      <c r="B223" s="4" t="s">
        <v>8652</v>
      </c>
      <c r="C223" s="208" t="s">
        <v>8653</v>
      </c>
    </row>
    <row r="224" spans="2:4">
      <c r="B224" s="4" t="s">
        <v>8654</v>
      </c>
      <c r="C224" s="208" t="s">
        <v>8655</v>
      </c>
    </row>
    <row r="225" spans="2:3">
      <c r="B225" s="4" t="s">
        <v>8656</v>
      </c>
      <c r="C225" s="208" t="s">
        <v>8657</v>
      </c>
    </row>
    <row r="226" spans="2:3">
      <c r="B226" s="4" t="s">
        <v>8658</v>
      </c>
      <c r="C226" s="4" t="s">
        <v>8659</v>
      </c>
    </row>
    <row r="227" spans="2:3">
      <c r="B227" s="4" t="s">
        <v>8660</v>
      </c>
      <c r="C227" s="4" t="s">
        <v>8661</v>
      </c>
    </row>
    <row r="228" spans="2:3">
      <c r="B228" s="4" t="s">
        <v>8662</v>
      </c>
      <c r="C228" s="4" t="s">
        <v>8663</v>
      </c>
    </row>
    <row r="229" spans="2:3">
      <c r="B229" s="4" t="s">
        <v>8664</v>
      </c>
      <c r="C229" s="10" t="s">
        <v>8665</v>
      </c>
    </row>
    <row r="230" spans="2:3">
      <c r="B230" s="4" t="s">
        <v>8666</v>
      </c>
      <c r="C230" s="10" t="s">
        <v>8667</v>
      </c>
    </row>
    <row r="231" spans="2:3">
      <c r="B231" s="4" t="s">
        <v>8668</v>
      </c>
      <c r="C231" s="10" t="s">
        <v>8669</v>
      </c>
    </row>
    <row r="232" spans="2:3">
      <c r="B232" s="4" t="s">
        <v>8670</v>
      </c>
      <c r="C232" s="10" t="s">
        <v>8671</v>
      </c>
    </row>
    <row r="233" spans="2:3">
      <c r="B233" s="4" t="s">
        <v>8672</v>
      </c>
      <c r="C233" s="10" t="s">
        <v>8673</v>
      </c>
    </row>
    <row r="234" spans="2:3">
      <c r="B234" s="4" t="s">
        <v>35531</v>
      </c>
      <c r="C234" s="10" t="s">
        <v>35532</v>
      </c>
    </row>
    <row r="235" spans="2:3">
      <c r="B235" s="4" t="s">
        <v>8674</v>
      </c>
      <c r="C235" s="10" t="s">
        <v>8675</v>
      </c>
    </row>
    <row r="236" spans="2:3">
      <c r="B236" s="4" t="s">
        <v>8676</v>
      </c>
      <c r="C236" s="10" t="s">
        <v>8677</v>
      </c>
    </row>
    <row r="237" spans="2:3">
      <c r="B237" s="4" t="s">
        <v>8678</v>
      </c>
      <c r="C237" s="10" t="s">
        <v>8679</v>
      </c>
    </row>
    <row r="238" spans="2:3">
      <c r="B238" s="4" t="s">
        <v>8680</v>
      </c>
      <c r="C238" s="312" t="s">
        <v>8681</v>
      </c>
    </row>
    <row r="239" spans="2:3">
      <c r="B239" s="4" t="s">
        <v>8682</v>
      </c>
      <c r="C239" s="312" t="s">
        <v>8683</v>
      </c>
    </row>
    <row r="240" spans="2:3">
      <c r="B240" s="4" t="s">
        <v>8684</v>
      </c>
      <c r="C240" s="312" t="s">
        <v>8685</v>
      </c>
    </row>
    <row r="241" spans="1:5">
      <c r="B241" s="4" t="s">
        <v>8686</v>
      </c>
      <c r="C241" s="312" t="s">
        <v>8687</v>
      </c>
    </row>
    <row r="242" spans="1:5">
      <c r="B242" s="4" t="s">
        <v>8688</v>
      </c>
      <c r="C242" s="312" t="s">
        <v>8689</v>
      </c>
    </row>
    <row r="243" spans="1:5">
      <c r="B243" s="4" t="s">
        <v>8690</v>
      </c>
      <c r="C243" s="312" t="s">
        <v>8691</v>
      </c>
    </row>
    <row r="244" spans="1:5">
      <c r="B244" s="4" t="s">
        <v>8692</v>
      </c>
      <c r="C244" s="312" t="s">
        <v>8693</v>
      </c>
    </row>
    <row r="245" spans="1:5">
      <c r="B245" s="4" t="s">
        <v>8694</v>
      </c>
      <c r="C245" s="312" t="s">
        <v>8695</v>
      </c>
    </row>
    <row r="246" spans="1:5">
      <c r="B246" s="4" t="s">
        <v>8696</v>
      </c>
      <c r="C246" s="312" t="s">
        <v>8697</v>
      </c>
    </row>
    <row r="247" spans="1:5">
      <c r="B247" s="4" t="s">
        <v>8698</v>
      </c>
      <c r="C247" s="312" t="s">
        <v>8699</v>
      </c>
    </row>
    <row r="248" spans="1:5">
      <c r="B248" s="4" t="s">
        <v>8700</v>
      </c>
      <c r="C248" s="312" t="s">
        <v>8701</v>
      </c>
    </row>
    <row r="249" spans="1:5">
      <c r="B249" s="4" t="s">
        <v>8702</v>
      </c>
      <c r="C249" s="312" t="s">
        <v>8703</v>
      </c>
    </row>
    <row r="250" spans="1:5">
      <c r="A250" s="4"/>
      <c r="B250" s="4" t="s">
        <v>8704</v>
      </c>
      <c r="C250" s="312" t="s">
        <v>8705</v>
      </c>
    </row>
    <row r="251" spans="1:5">
      <c r="B251" s="4" t="s">
        <v>8706</v>
      </c>
      <c r="C251" s="312" t="s">
        <v>8707</v>
      </c>
    </row>
    <row r="252" spans="1:5">
      <c r="B252" s="4" t="s">
        <v>8708</v>
      </c>
      <c r="C252" s="10" t="s">
        <v>8709</v>
      </c>
      <c r="D252" s="11"/>
      <c r="E252" s="11"/>
    </row>
    <row r="253" spans="1:5">
      <c r="B253" s="4" t="s">
        <v>8710</v>
      </c>
      <c r="C253" s="10" t="s">
        <v>8711</v>
      </c>
      <c r="D253" s="11"/>
      <c r="E253" s="11"/>
    </row>
    <row r="254" spans="1:5">
      <c r="B254" s="4" t="s">
        <v>8712</v>
      </c>
      <c r="C254" s="10" t="s">
        <v>8713</v>
      </c>
      <c r="D254" s="11"/>
      <c r="E254" s="11"/>
    </row>
    <row r="255" spans="1:5">
      <c r="B255" s="4" t="s">
        <v>8714</v>
      </c>
      <c r="C255" s="10" t="s">
        <v>8715</v>
      </c>
      <c r="D255" s="11"/>
      <c r="E255" s="11"/>
    </row>
    <row r="256" spans="1:5">
      <c r="B256" s="4" t="s">
        <v>8716</v>
      </c>
      <c r="C256" s="10" t="s">
        <v>8717</v>
      </c>
      <c r="D256" s="11"/>
      <c r="E256" s="11"/>
    </row>
    <row r="257" spans="2:5">
      <c r="B257" s="4" t="s">
        <v>8718</v>
      </c>
      <c r="C257" s="10" t="s">
        <v>8719</v>
      </c>
      <c r="D257" s="11"/>
      <c r="E257" s="11"/>
    </row>
    <row r="258" spans="2:5">
      <c r="B258" s="4" t="s">
        <v>8720</v>
      </c>
      <c r="C258" s="10" t="s">
        <v>8721</v>
      </c>
      <c r="D258" s="11"/>
      <c r="E258" s="11"/>
    </row>
    <row r="259" spans="2:5">
      <c r="B259" s="4" t="s">
        <v>8722</v>
      </c>
      <c r="C259" s="10" t="s">
        <v>8723</v>
      </c>
      <c r="D259" s="11"/>
      <c r="E259" s="11"/>
    </row>
    <row r="260" spans="2:5">
      <c r="B260" s="4" t="s">
        <v>8724</v>
      </c>
      <c r="C260" s="10" t="s">
        <v>8725</v>
      </c>
    </row>
    <row r="261" spans="2:5">
      <c r="B261" s="4" t="s">
        <v>8726</v>
      </c>
      <c r="C261" s="10" t="s">
        <v>8727</v>
      </c>
    </row>
    <row r="262" spans="2:5">
      <c r="B262" s="4" t="s">
        <v>8728</v>
      </c>
      <c r="C262" s="10" t="s">
        <v>8729</v>
      </c>
    </row>
    <row r="263" spans="2:5">
      <c r="B263" s="4" t="s">
        <v>8730</v>
      </c>
      <c r="C263" s="10" t="s">
        <v>8731</v>
      </c>
    </row>
    <row r="264" spans="2:5">
      <c r="B264" s="4" t="s">
        <v>8732</v>
      </c>
      <c r="C264" s="10" t="s">
        <v>8733</v>
      </c>
    </row>
    <row r="265" spans="2:5">
      <c r="B265" s="4" t="s">
        <v>8734</v>
      </c>
      <c r="C265" s="4" t="s">
        <v>8735</v>
      </c>
    </row>
    <row r="266" spans="2:5">
      <c r="B266" s="4" t="s">
        <v>8736</v>
      </c>
      <c r="C266" s="4" t="s">
        <v>8737</v>
      </c>
    </row>
    <row r="267" spans="2:5">
      <c r="B267" s="4" t="s">
        <v>8738</v>
      </c>
      <c r="C267" s="4" t="s">
        <v>8739</v>
      </c>
    </row>
    <row r="268" spans="2:5">
      <c r="B268" s="4" t="s">
        <v>8740</v>
      </c>
      <c r="C268" s="4" t="s">
        <v>8741</v>
      </c>
    </row>
    <row r="269" spans="2:5">
      <c r="B269" s="4" t="s">
        <v>8742</v>
      </c>
      <c r="C269" s="4" t="s">
        <v>8743</v>
      </c>
    </row>
    <row r="270" spans="2:5">
      <c r="B270" s="4" t="s">
        <v>8744</v>
      </c>
      <c r="C270" s="4" t="s">
        <v>8745</v>
      </c>
    </row>
    <row r="271" spans="2:5">
      <c r="B271" s="4" t="s">
        <v>8746</v>
      </c>
      <c r="C271" s="4" t="s">
        <v>8747</v>
      </c>
    </row>
    <row r="272" spans="2:5">
      <c r="B272" s="4" t="s">
        <v>8748</v>
      </c>
      <c r="C272" s="4" t="s">
        <v>8749</v>
      </c>
    </row>
    <row r="273" spans="2:3">
      <c r="B273" s="4" t="s">
        <v>8750</v>
      </c>
      <c r="C273" s="4" t="s">
        <v>8751</v>
      </c>
    </row>
    <row r="274" spans="2:3">
      <c r="B274" s="4" t="s">
        <v>8752</v>
      </c>
      <c r="C274" s="4" t="s">
        <v>8753</v>
      </c>
    </row>
    <row r="275" spans="2:3">
      <c r="B275" s="4" t="s">
        <v>8754</v>
      </c>
      <c r="C275" s="4" t="s">
        <v>8755</v>
      </c>
    </row>
    <row r="276" spans="2:3">
      <c r="B276" s="4" t="s">
        <v>8756</v>
      </c>
      <c r="C276" s="4" t="s">
        <v>8757</v>
      </c>
    </row>
    <row r="277" spans="2:3">
      <c r="B277" s="4" t="s">
        <v>8758</v>
      </c>
      <c r="C277" s="4" t="s">
        <v>8759</v>
      </c>
    </row>
    <row r="278" spans="2:3">
      <c r="B278" s="4" t="s">
        <v>8760</v>
      </c>
      <c r="C278" s="4" t="s">
        <v>8761</v>
      </c>
    </row>
    <row r="279" spans="2:3">
      <c r="B279" s="4" t="s">
        <v>8762</v>
      </c>
      <c r="C279" s="4" t="s">
        <v>8763</v>
      </c>
    </row>
    <row r="280" spans="2:3">
      <c r="B280" s="4" t="s">
        <v>8764</v>
      </c>
      <c r="C280" s="4" t="s">
        <v>8765</v>
      </c>
    </row>
    <row r="281" spans="2:3">
      <c r="B281" s="4" t="s">
        <v>8766</v>
      </c>
      <c r="C281" s="4" t="s">
        <v>8767</v>
      </c>
    </row>
    <row r="282" spans="2:3">
      <c r="B282" s="4" t="s">
        <v>8768</v>
      </c>
      <c r="C282" s="4" t="s">
        <v>8769</v>
      </c>
    </row>
    <row r="283" spans="2:3">
      <c r="B283" s="4" t="s">
        <v>8770</v>
      </c>
      <c r="C283" s="4" t="s">
        <v>8771</v>
      </c>
    </row>
    <row r="284" spans="2:3">
      <c r="B284" s="4" t="s">
        <v>8772</v>
      </c>
      <c r="C284" s="4" t="s">
        <v>8773</v>
      </c>
    </row>
    <row r="285" spans="2:3">
      <c r="B285" s="4" t="s">
        <v>8774</v>
      </c>
      <c r="C285" s="4" t="s">
        <v>8775</v>
      </c>
    </row>
    <row r="286" spans="2:3">
      <c r="B286" s="4" t="s">
        <v>8776</v>
      </c>
      <c r="C286" s="4" t="s">
        <v>8777</v>
      </c>
    </row>
    <row r="287" spans="2:3">
      <c r="B287" s="4" t="s">
        <v>8778</v>
      </c>
      <c r="C287" s="4" t="s">
        <v>8779</v>
      </c>
    </row>
    <row r="288" spans="2:3">
      <c r="B288" s="4" t="s">
        <v>8780</v>
      </c>
      <c r="C288" s="4" t="s">
        <v>8781</v>
      </c>
    </row>
    <row r="289" spans="1:4" ht="13.5" customHeight="1">
      <c r="B289" s="4" t="s">
        <v>8782</v>
      </c>
      <c r="C289" s="4" t="s">
        <v>8783</v>
      </c>
    </row>
    <row r="290" spans="1:4">
      <c r="B290" s="4" t="s">
        <v>8784</v>
      </c>
      <c r="C290" s="4" t="s">
        <v>8785</v>
      </c>
    </row>
    <row r="291" spans="1:4" ht="13.5" customHeight="1">
      <c r="B291" s="4" t="s">
        <v>8786</v>
      </c>
      <c r="C291" s="4" t="s">
        <v>8787</v>
      </c>
    </row>
    <row r="292" spans="1:4" ht="13.5" customHeight="1">
      <c r="B292" s="4" t="s">
        <v>8788</v>
      </c>
      <c r="C292" s="4" t="s">
        <v>8789</v>
      </c>
    </row>
    <row r="293" spans="1:4" ht="13.5" customHeight="1">
      <c r="B293" s="4" t="s">
        <v>8790</v>
      </c>
      <c r="C293" s="4" t="s">
        <v>8791</v>
      </c>
    </row>
    <row r="294" spans="1:4" ht="13.5" customHeight="1">
      <c r="B294" s="4" t="s">
        <v>8792</v>
      </c>
      <c r="C294" s="4" t="s">
        <v>8793</v>
      </c>
    </row>
    <row r="295" spans="1:4">
      <c r="B295" s="210" t="s">
        <v>8794</v>
      </c>
      <c r="C295" s="312" t="s">
        <v>8795</v>
      </c>
    </row>
    <row r="296" spans="1:4">
      <c r="B296" s="210" t="s">
        <v>8796</v>
      </c>
      <c r="C296" s="312" t="s">
        <v>8797</v>
      </c>
    </row>
    <row r="297" spans="1:4">
      <c r="A297" s="4" t="s">
        <v>360</v>
      </c>
      <c r="B297" s="210" t="s">
        <v>8798</v>
      </c>
      <c r="C297" s="312" t="s">
        <v>8799</v>
      </c>
    </row>
    <row r="298" spans="1:4" ht="13.5" customHeight="1">
      <c r="D298" s="10"/>
    </row>
    <row r="299" spans="1:4" ht="13.5" customHeight="1">
      <c r="D299" s="10"/>
    </row>
    <row r="300" spans="1:4" ht="13.5" customHeight="1">
      <c r="D300" s="10"/>
    </row>
    <row r="301" spans="1:4" ht="13.5" customHeight="1">
      <c r="D301" s="10"/>
    </row>
    <row r="302" spans="1:4" ht="13.5" customHeight="1">
      <c r="D302" s="10"/>
    </row>
    <row r="303" spans="1:4" ht="13.5" customHeight="1">
      <c r="C303" s="4"/>
    </row>
    <row r="304" spans="1:4" ht="13.5" customHeight="1"/>
    <row r="305" ht="13.5" customHeight="1"/>
    <row r="306" ht="13.5" customHeight="1"/>
    <row r="307" ht="13.5" customHeight="1"/>
    <row r="308" ht="13.5" customHeight="1"/>
  </sheetData>
  <phoneticPr fontId="80" type="noConversion"/>
  <pageMargins left="0.69930555555555596" right="0.69930555555555596" top="0.75" bottom="0.75" header="0.3" footer="0.3"/>
  <pageSetup paperSize="9" orientation="portrait"/>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topLeftCell="A13" workbookViewId="0">
      <selection activeCell="D46" sqref="D46"/>
    </sheetView>
  </sheetViews>
  <sheetFormatPr defaultColWidth="9" defaultRowHeight="13.5"/>
  <cols>
    <col min="1" max="1" width="20.5" customWidth="1"/>
    <col min="2" max="2" width="17.75" customWidth="1"/>
    <col min="3" max="3" width="22.125" customWidth="1"/>
  </cols>
  <sheetData>
    <row r="1" spans="1:6">
      <c r="A1" s="1" t="s">
        <v>0</v>
      </c>
      <c r="B1" s="2"/>
      <c r="C1" s="2"/>
    </row>
    <row r="2" spans="1:6">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A6" t="s">
        <v>22111</v>
      </c>
      <c r="B6" t="s">
        <v>22112</v>
      </c>
      <c r="C6" t="s">
        <v>8941</v>
      </c>
      <c r="F6" t="str">
        <f t="shared" ref="F6" si="0">"${"&amp;B6&amp;"}"</f>
        <v>${QuestGATHER:0}</v>
      </c>
    </row>
    <row r="7" spans="1:6">
      <c r="B7" t="s">
        <v>22113</v>
      </c>
      <c r="C7" t="s">
        <v>22114</v>
      </c>
      <c r="F7" t="str">
        <f t="shared" ref="F7" si="1">"${"&amp;B7&amp;"}"</f>
        <v>${QuestGATHER:1}</v>
      </c>
    </row>
    <row r="8" spans="1:6">
      <c r="B8" t="s">
        <v>22115</v>
      </c>
      <c r="C8" t="s">
        <v>22116</v>
      </c>
      <c r="F8" t="str">
        <f t="shared" ref="F8" si="2">"${"&amp;B8&amp;"}"</f>
        <v>${QuestGATHER:2}</v>
      </c>
    </row>
    <row r="9" spans="1:6">
      <c r="B9" t="s">
        <v>22117</v>
      </c>
      <c r="C9" s="234" t="s">
        <v>22118</v>
      </c>
      <c r="F9" t="str">
        <f t="shared" ref="F9" si="3">"${"&amp;B9&amp;"}"</f>
        <v>${QuestGATHER:3}</v>
      </c>
    </row>
    <row r="10" spans="1:6">
      <c r="B10" t="s">
        <v>22119</v>
      </c>
      <c r="C10" t="s">
        <v>22120</v>
      </c>
      <c r="F10" t="str">
        <f t="shared" ref="F10" si="4">"${"&amp;B10&amp;"}"</f>
        <v>${QuestGATHER:4}</v>
      </c>
    </row>
    <row r="11" spans="1:6">
      <c r="B11" t="s">
        <v>22121</v>
      </c>
      <c r="C11" t="s">
        <v>22122</v>
      </c>
      <c r="F11" t="str">
        <f t="shared" ref="F11" si="5">"${"&amp;B11&amp;"}"</f>
        <v>${QuestGATHER:5}</v>
      </c>
    </row>
    <row r="12" spans="1:6">
      <c r="B12" t="s">
        <v>22123</v>
      </c>
      <c r="C12" t="s">
        <v>22124</v>
      </c>
      <c r="F12" t="str">
        <f t="shared" ref="F12" si="6">"${"&amp;B12&amp;"}"</f>
        <v>${QuestGATHER:6}</v>
      </c>
    </row>
    <row r="13" spans="1:6">
      <c r="B13" t="s">
        <v>22125</v>
      </c>
      <c r="C13" t="s">
        <v>22126</v>
      </c>
      <c r="F13" t="str">
        <f t="shared" ref="F13" si="7">"${"&amp;B13&amp;"}"</f>
        <v>${QuestGATHER:7}</v>
      </c>
    </row>
    <row r="14" spans="1:6">
      <c r="B14" t="s">
        <v>22127</v>
      </c>
      <c r="C14" t="s">
        <v>22128</v>
      </c>
      <c r="F14" t="str">
        <f t="shared" ref="F14" si="8">"${"&amp;B14&amp;"}"</f>
        <v>${QuestGATHER:8}</v>
      </c>
    </row>
    <row r="15" spans="1:6">
      <c r="B15" t="s">
        <v>22129</v>
      </c>
      <c r="C15" t="s">
        <v>22130</v>
      </c>
      <c r="F15" t="str">
        <f t="shared" ref="F15" si="9">"${"&amp;B15&amp;"}"</f>
        <v>${QuestGATHER:9}</v>
      </c>
    </row>
    <row r="16" spans="1:6">
      <c r="B16" t="s">
        <v>22131</v>
      </c>
      <c r="C16" t="s">
        <v>22132</v>
      </c>
      <c r="F16" t="str">
        <f t="shared" ref="F16" si="10">"${"&amp;B16&amp;"}"</f>
        <v>${QuestGATHER:10}</v>
      </c>
    </row>
    <row r="17" spans="2:8">
      <c r="B17" t="s">
        <v>22133</v>
      </c>
      <c r="C17" t="s">
        <v>22134</v>
      </c>
      <c r="F17" t="str">
        <f t="shared" ref="F17" si="11">"${"&amp;B17&amp;"}"</f>
        <v>${QuestGATHER:11}</v>
      </c>
    </row>
    <row r="18" spans="2:8">
      <c r="B18" t="s">
        <v>22135</v>
      </c>
      <c r="C18" t="s">
        <v>22136</v>
      </c>
      <c r="F18" t="str">
        <f t="shared" ref="F18" si="12">"${"&amp;B18&amp;"}"</f>
        <v>${QuestGATHER:12}</v>
      </c>
    </row>
    <row r="19" spans="2:8">
      <c r="B19" t="s">
        <v>22137</v>
      </c>
      <c r="C19" t="s">
        <v>22136</v>
      </c>
      <c r="F19" t="str">
        <f t="shared" ref="F19" si="13">"${"&amp;B19&amp;"}"</f>
        <v>${2QuestGATHER:12}</v>
      </c>
    </row>
    <row r="20" spans="2:8">
      <c r="B20" t="s">
        <v>22138</v>
      </c>
      <c r="C20" t="s">
        <v>22136</v>
      </c>
      <c r="F20" t="str">
        <f t="shared" ref="F20" si="14">"${"&amp;B20&amp;"}"</f>
        <v>${3QuestGATHER:12}</v>
      </c>
    </row>
    <row r="21" spans="2:8">
      <c r="B21" t="s">
        <v>22139</v>
      </c>
      <c r="C21" t="s">
        <v>22140</v>
      </c>
      <c r="F21" t="str">
        <f t="shared" ref="F21" si="15">"${"&amp;B21&amp;"}"</f>
        <v>${QuestGATHER:13}</v>
      </c>
    </row>
    <row r="22" spans="2:8">
      <c r="B22" t="s">
        <v>22141</v>
      </c>
      <c r="C22" t="s">
        <v>22142</v>
      </c>
      <c r="F22" t="str">
        <f t="shared" ref="F22" si="16">"${"&amp;B22&amp;"}"</f>
        <v>${2QuestGATHER:13}</v>
      </c>
    </row>
    <row r="23" spans="2:8">
      <c r="B23" t="s">
        <v>22143</v>
      </c>
      <c r="C23" t="s">
        <v>22144</v>
      </c>
      <c r="F23" t="str">
        <f>"${"&amp;B23&amp;"}"</f>
        <v>${3QuestGATHER:13}</v>
      </c>
    </row>
    <row r="24" spans="2:8">
      <c r="B24" t="s">
        <v>22145</v>
      </c>
      <c r="C24" t="s">
        <v>22114</v>
      </c>
      <c r="F24" t="str">
        <f>"${"&amp;B24&amp;"}"</f>
        <v>${QuestGATHER:14}</v>
      </c>
    </row>
    <row r="25" spans="2:8">
      <c r="B25" t="s">
        <v>22146</v>
      </c>
      <c r="C25" t="s">
        <v>22114</v>
      </c>
      <c r="F25" t="str">
        <f>"${"&amp;B25&amp;"}"</f>
        <v>${QuestGATHER:15}</v>
      </c>
    </row>
    <row r="26" spans="2:8">
      <c r="B26" t="s">
        <v>22147</v>
      </c>
      <c r="C26" t="s">
        <v>22114</v>
      </c>
      <c r="F26" t="str">
        <f>"${"&amp;B26&amp;"}"</f>
        <v>${QuestGATHER:16}</v>
      </c>
    </row>
    <row r="27" spans="2:8">
      <c r="B27" t="s">
        <v>22148</v>
      </c>
      <c r="C27" t="s">
        <v>22114</v>
      </c>
      <c r="F27" t="str">
        <f>"${"&amp;B27&amp;"}"</f>
        <v>${QuestGATHER:17}</v>
      </c>
    </row>
    <row r="28" spans="2:8">
      <c r="B28" t="s">
        <v>22149</v>
      </c>
      <c r="C28" t="s">
        <v>22114</v>
      </c>
      <c r="F28" t="str">
        <f t="shared" ref="F28" si="17">"${"&amp;B28&amp;"}"</f>
        <v>${QuestGATHER:18}</v>
      </c>
    </row>
    <row r="29" spans="2:8">
      <c r="B29" t="s">
        <v>22150</v>
      </c>
      <c r="C29" t="s">
        <v>22151</v>
      </c>
      <c r="F29" t="str">
        <f>"${"&amp;B29&amp;"}"</f>
        <v>${QuestGATHER:19}</v>
      </c>
    </row>
    <row r="30" spans="2:8">
      <c r="B30" t="s">
        <v>22152</v>
      </c>
      <c r="C30" t="s">
        <v>22153</v>
      </c>
      <c r="F30" t="s">
        <v>22153</v>
      </c>
      <c r="H30" t="s">
        <v>22154</v>
      </c>
    </row>
    <row r="31" spans="2:8">
      <c r="B31" t="s">
        <v>22155</v>
      </c>
      <c r="C31" t="s">
        <v>22156</v>
      </c>
      <c r="F31" t="s">
        <v>22156</v>
      </c>
      <c r="H31" t="s">
        <v>22157</v>
      </c>
    </row>
    <row r="32" spans="2:8">
      <c r="B32" t="s">
        <v>22158</v>
      </c>
      <c r="C32" t="s">
        <v>22159</v>
      </c>
      <c r="F32" t="s">
        <v>22159</v>
      </c>
      <c r="H32" t="s">
        <v>22160</v>
      </c>
    </row>
    <row r="33" spans="2:8">
      <c r="B33" t="s">
        <v>22161</v>
      </c>
      <c r="C33" t="s">
        <v>22153</v>
      </c>
      <c r="F33" t="s">
        <v>22153</v>
      </c>
      <c r="H33" t="s">
        <v>22162</v>
      </c>
    </row>
    <row r="34" spans="2:8">
      <c r="B34" t="s">
        <v>22163</v>
      </c>
      <c r="C34" t="s">
        <v>22156</v>
      </c>
      <c r="F34" t="s">
        <v>22156</v>
      </c>
      <c r="H34" t="s">
        <v>22157</v>
      </c>
    </row>
    <row r="35" spans="2:8">
      <c r="B35" t="s">
        <v>22164</v>
      </c>
      <c r="C35" t="s">
        <v>22159</v>
      </c>
      <c r="F35" t="s">
        <v>22159</v>
      </c>
      <c r="H35" t="s">
        <v>22160</v>
      </c>
    </row>
    <row r="36" spans="2:8">
      <c r="B36" t="s">
        <v>22165</v>
      </c>
      <c r="C36" t="s">
        <v>22153</v>
      </c>
      <c r="F36" t="s">
        <v>22153</v>
      </c>
      <c r="H36" t="s">
        <v>22162</v>
      </c>
    </row>
    <row r="37" spans="2:8">
      <c r="B37" t="s">
        <v>22166</v>
      </c>
      <c r="C37" t="s">
        <v>22156</v>
      </c>
      <c r="F37" t="s">
        <v>22156</v>
      </c>
      <c r="H37" t="s">
        <v>22157</v>
      </c>
    </row>
    <row r="38" spans="2:8">
      <c r="B38" t="s">
        <v>22167</v>
      </c>
      <c r="C38" t="s">
        <v>22159</v>
      </c>
      <c r="F38" t="s">
        <v>22159</v>
      </c>
      <c r="H38" t="s">
        <v>22160</v>
      </c>
    </row>
    <row r="39" spans="2:8">
      <c r="B39" t="s">
        <v>22168</v>
      </c>
      <c r="C39" t="s">
        <v>22169</v>
      </c>
      <c r="H39" t="s">
        <v>22170</v>
      </c>
    </row>
    <row r="40" spans="2:8">
      <c r="B40" t="s">
        <v>22171</v>
      </c>
      <c r="C40" t="s">
        <v>22169</v>
      </c>
      <c r="H40" t="s">
        <v>22170</v>
      </c>
    </row>
    <row r="41" spans="2:8">
      <c r="B41" t="s">
        <v>22172</v>
      </c>
      <c r="C41" t="s">
        <v>22169</v>
      </c>
      <c r="H41" t="s">
        <v>22170</v>
      </c>
    </row>
    <row r="42" spans="2:8">
      <c r="B42" t="s">
        <v>22173</v>
      </c>
      <c r="C42" t="s">
        <v>22174</v>
      </c>
      <c r="F42" t="s">
        <v>22175</v>
      </c>
    </row>
    <row r="43" spans="2:8">
      <c r="B43" t="s">
        <v>22176</v>
      </c>
      <c r="C43" t="s">
        <v>22177</v>
      </c>
      <c r="F43" t="s">
        <v>22178</v>
      </c>
    </row>
    <row r="44" spans="2:8">
      <c r="B44" t="s">
        <v>22179</v>
      </c>
      <c r="C44" t="s">
        <v>22180</v>
      </c>
      <c r="F44" t="s">
        <v>22181</v>
      </c>
    </row>
    <row r="45" spans="2:8">
      <c r="B45" t="s">
        <v>22182</v>
      </c>
      <c r="C45" t="s">
        <v>22183</v>
      </c>
      <c r="F45" t="s">
        <v>22184</v>
      </c>
    </row>
    <row r="46" spans="2:8">
      <c r="B46" t="s">
        <v>22185</v>
      </c>
      <c r="C46" t="s">
        <v>22186</v>
      </c>
      <c r="F46" t="s">
        <v>22187</v>
      </c>
    </row>
    <row r="47" spans="2:8">
      <c r="B47" t="s">
        <v>22188</v>
      </c>
      <c r="C47" t="s">
        <v>22189</v>
      </c>
      <c r="F47" t="s">
        <v>22190</v>
      </c>
    </row>
    <row r="48" spans="2:8">
      <c r="B48" t="s">
        <v>22191</v>
      </c>
      <c r="C48" t="s">
        <v>22128</v>
      </c>
      <c r="F48" t="s">
        <v>22192</v>
      </c>
    </row>
    <row r="49" spans="1:6">
      <c r="B49" t="s">
        <v>22193</v>
      </c>
      <c r="C49" t="s">
        <v>22194</v>
      </c>
      <c r="F49" t="s">
        <v>22195</v>
      </c>
    </row>
    <row r="50" spans="1:6">
      <c r="B50" t="s">
        <v>36345</v>
      </c>
      <c r="C50" t="s">
        <v>36348</v>
      </c>
      <c r="F50" t="s">
        <v>22181</v>
      </c>
    </row>
    <row r="51" spans="1:6">
      <c r="B51" t="s">
        <v>36346</v>
      </c>
      <c r="C51" t="s">
        <v>36349</v>
      </c>
      <c r="F51" t="s">
        <v>22178</v>
      </c>
    </row>
    <row r="52" spans="1:6">
      <c r="A52" t="s">
        <v>360</v>
      </c>
      <c r="B52" t="s">
        <v>36347</v>
      </c>
      <c r="C52" t="s">
        <v>36350</v>
      </c>
      <c r="F52" t="s">
        <v>22192</v>
      </c>
    </row>
  </sheetData>
  <phoneticPr fontId="80" type="noConversion"/>
  <pageMargins left="0.75" right="0.75" top="1" bottom="1" header="0.51180555555555596" footer="0.51180555555555596"/>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5"/>
  <sheetViews>
    <sheetView topLeftCell="A120" workbookViewId="0">
      <selection activeCell="C176" sqref="C176"/>
    </sheetView>
  </sheetViews>
  <sheetFormatPr defaultColWidth="9" defaultRowHeight="13.5"/>
  <cols>
    <col min="1" max="1" width="26.25" customWidth="1"/>
    <col min="2" max="2" width="11.125" customWidth="1"/>
    <col min="3" max="3" width="47.375" customWidth="1"/>
    <col min="4" max="5" width="13.625" customWidth="1"/>
    <col min="6" max="6" width="54.625" customWidth="1"/>
    <col min="7" max="7" width="21.125" customWidth="1"/>
    <col min="9" max="9" width="12.875" customWidth="1"/>
    <col min="10" max="11" width="14.875" customWidth="1"/>
    <col min="12" max="12" width="21.125" customWidth="1"/>
    <col min="14" max="14" width="11.5" customWidth="1"/>
  </cols>
  <sheetData>
    <row r="1" spans="1:12">
      <c r="A1" s="1" t="s">
        <v>0</v>
      </c>
      <c r="B1" s="2"/>
      <c r="C1" s="2"/>
      <c r="D1" s="2"/>
      <c r="E1" s="2"/>
      <c r="F1" s="2"/>
    </row>
    <row r="2" spans="1:12" ht="44.1" customHeight="1">
      <c r="A2" s="5" t="s">
        <v>1</v>
      </c>
      <c r="B2" s="5" t="s">
        <v>2</v>
      </c>
      <c r="C2" s="5" t="s">
        <v>3</v>
      </c>
      <c r="D2" s="389"/>
      <c r="E2" s="389"/>
      <c r="F2" s="389"/>
    </row>
    <row r="3" spans="1:12">
      <c r="A3" s="5" t="s">
        <v>4</v>
      </c>
      <c r="B3" s="5" t="s">
        <v>5</v>
      </c>
      <c r="C3" s="5" t="s">
        <v>6</v>
      </c>
      <c r="D3" s="389"/>
      <c r="E3" s="389"/>
      <c r="F3" s="389"/>
    </row>
    <row r="4" spans="1:12">
      <c r="A4" s="5"/>
      <c r="B4" s="5" t="s">
        <v>7</v>
      </c>
      <c r="C4" s="5" t="s">
        <v>7</v>
      </c>
      <c r="D4" s="389"/>
      <c r="E4" s="389"/>
      <c r="F4" s="389"/>
    </row>
    <row r="5" spans="1:12">
      <c r="A5" s="8" t="s">
        <v>8</v>
      </c>
      <c r="B5" s="8" t="s">
        <v>9</v>
      </c>
      <c r="C5" s="8" t="s">
        <v>6</v>
      </c>
      <c r="D5" s="390"/>
      <c r="E5" s="390"/>
      <c r="F5" s="390"/>
    </row>
    <row r="6" spans="1:12" ht="14.25">
      <c r="A6" s="208" t="s">
        <v>1486</v>
      </c>
      <c r="B6" s="391" t="s">
        <v>1487</v>
      </c>
      <c r="C6" t="s">
        <v>1488</v>
      </c>
      <c r="E6" s="230"/>
      <c r="F6" s="230"/>
      <c r="G6" s="391" t="s">
        <v>1489</v>
      </c>
      <c r="H6">
        <v>1</v>
      </c>
      <c r="I6" s="392" t="s">
        <v>1490</v>
      </c>
      <c r="J6" s="391" t="str">
        <f t="shared" ref="J6:J37" si="0">G6&amp;"["&amp;H6&amp;"级]"</f>
        <v>攻城步卒[1级]</v>
      </c>
      <c r="K6" s="391"/>
      <c r="L6" s="391" t="s">
        <v>1489</v>
      </c>
    </row>
    <row r="7" spans="1:12" ht="14.25">
      <c r="B7" s="391" t="s">
        <v>1491</v>
      </c>
      <c r="C7" t="s">
        <v>1492</v>
      </c>
      <c r="E7" s="230"/>
      <c r="F7" s="230"/>
      <c r="G7" s="391" t="s">
        <v>1493</v>
      </c>
      <c r="H7">
        <v>3</v>
      </c>
      <c r="I7" s="392" t="s">
        <v>1490</v>
      </c>
      <c r="J7" s="391" t="str">
        <f t="shared" si="0"/>
        <v>攻城戟兵[3级]</v>
      </c>
      <c r="K7" s="391"/>
      <c r="L7" s="391" t="s">
        <v>1493</v>
      </c>
    </row>
    <row r="8" spans="1:12" ht="14.25">
      <c r="B8" s="391" t="s">
        <v>1494</v>
      </c>
      <c r="C8" t="s">
        <v>1495</v>
      </c>
      <c r="D8" s="230"/>
      <c r="E8" s="230"/>
      <c r="F8" s="230"/>
      <c r="G8" s="391" t="s">
        <v>1496</v>
      </c>
      <c r="H8">
        <v>5</v>
      </c>
      <c r="I8" s="392" t="s">
        <v>1490</v>
      </c>
      <c r="J8" s="391" t="str">
        <f t="shared" si="0"/>
        <v>攻城剑士[5级]</v>
      </c>
      <c r="K8" s="391"/>
      <c r="L8" s="391" t="s">
        <v>1496</v>
      </c>
    </row>
    <row r="9" spans="1:12" ht="14.25">
      <c r="B9" s="391" t="s">
        <v>1497</v>
      </c>
      <c r="C9" t="s">
        <v>1498</v>
      </c>
      <c r="D9" s="230"/>
      <c r="E9" s="230"/>
      <c r="F9" s="230"/>
      <c r="G9" s="391" t="s">
        <v>1499</v>
      </c>
      <c r="H9">
        <v>6</v>
      </c>
      <c r="I9" s="392" t="s">
        <v>1490</v>
      </c>
      <c r="J9" s="391" t="str">
        <f t="shared" si="0"/>
        <v>联军戎长[6级]</v>
      </c>
      <c r="K9" s="391"/>
      <c r="L9" s="391" t="s">
        <v>1499</v>
      </c>
    </row>
    <row r="10" spans="1:12" ht="14.25">
      <c r="B10" s="391" t="s">
        <v>1500</v>
      </c>
      <c r="C10" t="s">
        <v>1501</v>
      </c>
      <c r="D10" s="230"/>
      <c r="E10" s="230"/>
      <c r="F10" s="230"/>
      <c r="G10" s="391" t="s">
        <v>1502</v>
      </c>
      <c r="H10">
        <v>9</v>
      </c>
      <c r="I10" s="392" t="s">
        <v>1490</v>
      </c>
      <c r="J10" s="391" t="str">
        <f t="shared" si="0"/>
        <v>山贼喽啰[9级]</v>
      </c>
      <c r="K10" s="391"/>
      <c r="L10" s="391" t="s">
        <v>1502</v>
      </c>
    </row>
    <row r="11" spans="1:12" ht="14.25">
      <c r="B11" s="391" t="s">
        <v>1503</v>
      </c>
      <c r="C11" t="s">
        <v>1504</v>
      </c>
      <c r="D11" s="230"/>
      <c r="E11" s="230"/>
      <c r="F11" s="230"/>
      <c r="G11" s="391" t="s">
        <v>1074</v>
      </c>
      <c r="H11">
        <v>11</v>
      </c>
      <c r="I11" s="392" t="s">
        <v>1490</v>
      </c>
      <c r="J11" s="391" t="str">
        <f t="shared" si="0"/>
        <v>山贼打手[11级]</v>
      </c>
      <c r="K11" s="391"/>
      <c r="L11" s="391" t="s">
        <v>1074</v>
      </c>
    </row>
    <row r="12" spans="1:12" ht="14.25">
      <c r="B12" s="391" t="s">
        <v>1505</v>
      </c>
      <c r="C12" t="s">
        <v>1506</v>
      </c>
      <c r="D12" s="230"/>
      <c r="E12" s="230"/>
      <c r="F12" s="230"/>
      <c r="G12" s="391" t="s">
        <v>1507</v>
      </c>
      <c r="H12">
        <v>13</v>
      </c>
      <c r="I12" s="392" t="s">
        <v>1490</v>
      </c>
      <c r="J12" s="391" t="str">
        <f t="shared" si="0"/>
        <v>山贼精英[13级]</v>
      </c>
      <c r="K12" s="391"/>
      <c r="L12" s="391" t="s">
        <v>1507</v>
      </c>
    </row>
    <row r="13" spans="1:12" ht="14.25">
      <c r="B13" s="391" t="s">
        <v>1508</v>
      </c>
      <c r="C13" t="s">
        <v>1509</v>
      </c>
      <c r="D13" s="230"/>
      <c r="E13" s="230"/>
      <c r="F13" s="230"/>
      <c r="G13" s="391" t="s">
        <v>1062</v>
      </c>
      <c r="H13">
        <v>14</v>
      </c>
      <c r="I13" s="392" t="s">
        <v>1490</v>
      </c>
      <c r="J13" s="391" t="str">
        <f t="shared" si="0"/>
        <v>山贼头目[14级]</v>
      </c>
      <c r="K13" s="391"/>
      <c r="L13" s="391" t="s">
        <v>1062</v>
      </c>
    </row>
    <row r="14" spans="1:12" ht="14.25">
      <c r="B14" s="391" t="s">
        <v>1510</v>
      </c>
      <c r="C14" t="s">
        <v>1511</v>
      </c>
      <c r="D14" s="230"/>
      <c r="E14" s="230"/>
      <c r="F14" s="230"/>
      <c r="G14" s="391" t="s">
        <v>1512</v>
      </c>
      <c r="H14">
        <v>17</v>
      </c>
      <c r="I14" s="392" t="s">
        <v>1490</v>
      </c>
      <c r="J14" s="391" t="str">
        <f t="shared" si="0"/>
        <v>暴乱流民[17级]</v>
      </c>
      <c r="K14" s="391"/>
      <c r="L14" s="391" t="s">
        <v>1512</v>
      </c>
    </row>
    <row r="15" spans="1:12" ht="14.25">
      <c r="B15" s="391" t="s">
        <v>1513</v>
      </c>
      <c r="C15" t="s">
        <v>1514</v>
      </c>
      <c r="D15" s="230"/>
      <c r="E15" s="230"/>
      <c r="F15" s="230"/>
      <c r="G15" s="391" t="s">
        <v>1515</v>
      </c>
      <c r="H15">
        <v>19</v>
      </c>
      <c r="I15" s="392" t="s">
        <v>1516</v>
      </c>
      <c r="J15" s="391" t="str">
        <f t="shared" si="0"/>
        <v>蒙面方士[19级]</v>
      </c>
      <c r="K15" s="391"/>
      <c r="L15" s="391" t="s">
        <v>1515</v>
      </c>
    </row>
    <row r="16" spans="1:12" ht="14.25">
      <c r="B16" s="391" t="s">
        <v>1517</v>
      </c>
      <c r="C16" t="s">
        <v>1518</v>
      </c>
      <c r="D16" s="230"/>
      <c r="E16" s="230"/>
      <c r="F16" s="230"/>
      <c r="G16" s="391" t="s">
        <v>1519</v>
      </c>
      <c r="H16">
        <v>22</v>
      </c>
      <c r="I16" s="392" t="s">
        <v>1490</v>
      </c>
      <c r="J16" s="391" t="str">
        <f t="shared" si="0"/>
        <v>鬼祟谋士[22级]</v>
      </c>
      <c r="K16" s="391"/>
      <c r="L16" s="391" t="s">
        <v>1519</v>
      </c>
    </row>
    <row r="17" spans="2:13" ht="14.25">
      <c r="B17" s="391" t="s">
        <v>1520</v>
      </c>
      <c r="C17" t="s">
        <v>1521</v>
      </c>
      <c r="D17" s="230"/>
      <c r="E17" s="230"/>
      <c r="F17" s="230"/>
      <c r="G17" s="391" t="s">
        <v>1522</v>
      </c>
      <c r="H17">
        <v>24</v>
      </c>
      <c r="I17" s="392" t="s">
        <v>1490</v>
      </c>
      <c r="J17" s="391" t="str">
        <f t="shared" si="0"/>
        <v>神秘剑客[24级]</v>
      </c>
      <c r="K17" s="391"/>
      <c r="L17" s="391" t="s">
        <v>1522</v>
      </c>
    </row>
    <row r="18" spans="2:13" ht="14.25">
      <c r="B18" s="391" t="s">
        <v>1523</v>
      </c>
      <c r="C18" t="s">
        <v>1524</v>
      </c>
      <c r="D18" s="230"/>
      <c r="E18" s="230"/>
      <c r="F18" s="230"/>
      <c r="G18" s="391" t="s">
        <v>1525</v>
      </c>
      <c r="H18">
        <v>25</v>
      </c>
      <c r="I18" s="392" t="s">
        <v>1490</v>
      </c>
      <c r="J18" s="391" t="str">
        <f t="shared" si="0"/>
        <v>妙手空空[25级]</v>
      </c>
      <c r="K18" s="391"/>
      <c r="L18" s="391" t="s">
        <v>1525</v>
      </c>
    </row>
    <row r="19" spans="2:13" ht="14.25">
      <c r="B19" s="391" t="s">
        <v>1526</v>
      </c>
      <c r="C19" t="s">
        <v>1527</v>
      </c>
      <c r="D19" s="230"/>
      <c r="E19" s="230"/>
      <c r="F19" s="230"/>
      <c r="G19" s="391" t="s">
        <v>1528</v>
      </c>
      <c r="H19">
        <v>28</v>
      </c>
      <c r="I19" s="392" t="s">
        <v>1516</v>
      </c>
      <c r="J19" s="391" t="str">
        <f t="shared" si="0"/>
        <v>山贼谋士[28级]</v>
      </c>
      <c r="K19" s="391"/>
      <c r="L19" s="391" t="s">
        <v>1528</v>
      </c>
    </row>
    <row r="20" spans="2:13" ht="14.25">
      <c r="B20" s="391" t="s">
        <v>1529</v>
      </c>
      <c r="C20" t="s">
        <v>1530</v>
      </c>
      <c r="D20" s="230"/>
      <c r="E20" s="230"/>
      <c r="F20" s="230"/>
      <c r="G20" s="391" t="s">
        <v>1064</v>
      </c>
      <c r="H20">
        <v>29</v>
      </c>
      <c r="I20" s="392" t="s">
        <v>1490</v>
      </c>
      <c r="J20" s="391" t="str">
        <f t="shared" si="0"/>
        <v>二当家[29级]</v>
      </c>
      <c r="K20" s="391"/>
      <c r="L20" s="391" t="s">
        <v>1064</v>
      </c>
      <c r="M20" t="s">
        <v>1531</v>
      </c>
    </row>
    <row r="21" spans="2:13" ht="14.25">
      <c r="B21" s="391" t="s">
        <v>1532</v>
      </c>
      <c r="C21" t="s">
        <v>1533</v>
      </c>
      <c r="D21" s="230"/>
      <c r="E21" s="230"/>
      <c r="F21" s="230"/>
      <c r="G21" s="391" t="s">
        <v>1534</v>
      </c>
      <c r="H21">
        <v>35</v>
      </c>
      <c r="I21" s="392" t="s">
        <v>1490</v>
      </c>
      <c r="J21" s="391" t="str">
        <f t="shared" si="0"/>
        <v>弓弩手逃兵[35级]</v>
      </c>
      <c r="K21" s="391"/>
      <c r="L21" s="391" t="s">
        <v>1534</v>
      </c>
      <c r="M21" t="s">
        <v>1535</v>
      </c>
    </row>
    <row r="22" spans="2:13" ht="14.25">
      <c r="B22" s="391" t="s">
        <v>1536</v>
      </c>
      <c r="C22" t="s">
        <v>1537</v>
      </c>
      <c r="D22" s="230"/>
      <c r="E22" s="230"/>
      <c r="F22" s="230"/>
      <c r="G22" s="391" t="s">
        <v>1538</v>
      </c>
      <c r="H22">
        <v>34</v>
      </c>
      <c r="I22" s="392" t="s">
        <v>1490</v>
      </c>
      <c r="J22" s="391" t="str">
        <f t="shared" si="0"/>
        <v>鬼祟的步兵[34级]</v>
      </c>
      <c r="K22" s="391"/>
      <c r="L22" s="391" t="s">
        <v>1538</v>
      </c>
      <c r="M22" t="s">
        <v>1535</v>
      </c>
    </row>
    <row r="23" spans="2:13" ht="14.25">
      <c r="B23" s="391" t="s">
        <v>1539</v>
      </c>
      <c r="C23" t="s">
        <v>1540</v>
      </c>
      <c r="D23" s="230"/>
      <c r="E23" s="230"/>
      <c r="F23" s="230"/>
      <c r="G23" s="391" t="s">
        <v>1541</v>
      </c>
      <c r="H23">
        <v>35</v>
      </c>
      <c r="I23" s="392" t="s">
        <v>1490</v>
      </c>
      <c r="J23" s="391" t="str">
        <f t="shared" si="0"/>
        <v>狂暴的兔子[35级]</v>
      </c>
      <c r="K23" s="391"/>
      <c r="L23" s="391" t="s">
        <v>1541</v>
      </c>
      <c r="M23" t="s">
        <v>1535</v>
      </c>
    </row>
    <row r="24" spans="2:13" ht="14.25">
      <c r="B24" s="391" t="s">
        <v>1542</v>
      </c>
      <c r="C24" t="s">
        <v>1543</v>
      </c>
      <c r="D24" s="230"/>
      <c r="E24" s="230"/>
      <c r="F24" s="230"/>
      <c r="G24" s="391" t="s">
        <v>1544</v>
      </c>
      <c r="H24">
        <v>40</v>
      </c>
      <c r="I24" s="392" t="s">
        <v>1490</v>
      </c>
      <c r="J24" s="391" t="str">
        <f t="shared" si="0"/>
        <v>王城苦力[40级]</v>
      </c>
      <c r="K24" s="391"/>
      <c r="L24" s="391" t="s">
        <v>1544</v>
      </c>
    </row>
    <row r="25" spans="2:13" ht="14.25">
      <c r="B25" s="391" t="s">
        <v>1545</v>
      </c>
      <c r="C25" t="s">
        <v>1546</v>
      </c>
      <c r="D25" s="230"/>
      <c r="E25" s="230"/>
      <c r="F25" s="230"/>
      <c r="G25" s="391" t="s">
        <v>1547</v>
      </c>
      <c r="H25">
        <v>42</v>
      </c>
      <c r="I25" s="392" t="s">
        <v>1516</v>
      </c>
      <c r="J25" s="391" t="str">
        <f t="shared" si="0"/>
        <v>神秘舞姬[42级]</v>
      </c>
      <c r="K25" s="391"/>
      <c r="L25" s="391" t="s">
        <v>1547</v>
      </c>
      <c r="M25" t="s">
        <v>1535</v>
      </c>
    </row>
    <row r="26" spans="2:13" ht="14.25">
      <c r="B26" s="391" t="s">
        <v>1548</v>
      </c>
      <c r="C26" t="s">
        <v>1549</v>
      </c>
      <c r="D26" s="230"/>
      <c r="E26" s="230"/>
      <c r="F26" s="230"/>
      <c r="G26" s="391" t="s">
        <v>1550</v>
      </c>
      <c r="H26">
        <v>85</v>
      </c>
      <c r="I26" s="392" t="s">
        <v>1490</v>
      </c>
      <c r="J26" s="391" t="str">
        <f t="shared" si="0"/>
        <v>追魂剑客[85级]</v>
      </c>
      <c r="K26" s="391"/>
      <c r="L26" s="391" t="s">
        <v>1550</v>
      </c>
    </row>
    <row r="27" spans="2:13" ht="14.25">
      <c r="B27" s="391" t="s">
        <v>1551</v>
      </c>
      <c r="C27" t="s">
        <v>1552</v>
      </c>
      <c r="D27" s="230"/>
      <c r="E27" s="230"/>
      <c r="F27" s="230"/>
      <c r="G27" s="391" t="s">
        <v>1553</v>
      </c>
      <c r="H27">
        <v>35</v>
      </c>
      <c r="I27" s="392" t="s">
        <v>1490</v>
      </c>
      <c r="J27" s="391" t="str">
        <f t="shared" si="0"/>
        <v>野兔[35级]</v>
      </c>
      <c r="K27" s="391"/>
      <c r="L27" s="391" t="s">
        <v>1553</v>
      </c>
    </row>
    <row r="28" spans="2:13" ht="14.25">
      <c r="B28" s="391" t="s">
        <v>1554</v>
      </c>
      <c r="C28" t="s">
        <v>1555</v>
      </c>
      <c r="D28" s="230"/>
      <c r="E28" s="230"/>
      <c r="F28" s="230"/>
      <c r="G28" s="391" t="s">
        <v>1066</v>
      </c>
      <c r="H28">
        <v>36</v>
      </c>
      <c r="I28" s="392" t="s">
        <v>1516</v>
      </c>
      <c r="J28" s="391" t="str">
        <f t="shared" si="0"/>
        <v>烈焰狐王[36级]</v>
      </c>
      <c r="K28" s="391"/>
      <c r="L28" s="391" t="s">
        <v>1066</v>
      </c>
      <c r="M28" t="s">
        <v>1556</v>
      </c>
    </row>
    <row r="29" spans="2:13" ht="14.25">
      <c r="B29" s="391" t="s">
        <v>1557</v>
      </c>
      <c r="C29" t="s">
        <v>1558</v>
      </c>
      <c r="D29" s="230"/>
      <c r="E29" s="230"/>
      <c r="F29" s="230"/>
      <c r="G29" s="391" t="s">
        <v>1559</v>
      </c>
      <c r="H29">
        <v>37</v>
      </c>
      <c r="I29" s="393" t="s">
        <v>1490</v>
      </c>
      <c r="J29" s="391" t="str">
        <f t="shared" si="0"/>
        <v>野狐[37级]</v>
      </c>
      <c r="K29" s="391"/>
      <c r="L29" s="391" t="s">
        <v>1559</v>
      </c>
    </row>
    <row r="30" spans="2:13" ht="14.25">
      <c r="B30" s="391" t="s">
        <v>1560</v>
      </c>
      <c r="C30" t="s">
        <v>1561</v>
      </c>
      <c r="D30" s="230"/>
      <c r="E30" s="230"/>
      <c r="F30" s="230"/>
      <c r="G30" s="391" t="s">
        <v>1562</v>
      </c>
      <c r="H30">
        <v>39</v>
      </c>
      <c r="I30" s="392" t="s">
        <v>1490</v>
      </c>
      <c r="J30" s="391" t="str">
        <f t="shared" si="0"/>
        <v>野鹿[39级]</v>
      </c>
      <c r="K30" s="391"/>
      <c r="L30" s="391" t="s">
        <v>1562</v>
      </c>
    </row>
    <row r="31" spans="2:13" ht="14.25">
      <c r="B31" s="391" t="s">
        <v>1563</v>
      </c>
      <c r="C31" t="s">
        <v>1564</v>
      </c>
      <c r="D31" s="230"/>
      <c r="E31" s="230"/>
      <c r="F31" s="230"/>
      <c r="G31" s="391" t="s">
        <v>1565</v>
      </c>
      <c r="H31">
        <v>47</v>
      </c>
      <c r="I31" s="392" t="s">
        <v>1490</v>
      </c>
      <c r="J31" s="391" t="str">
        <f t="shared" si="0"/>
        <v>野熊[47级]</v>
      </c>
      <c r="K31" s="391"/>
      <c r="L31" s="391" t="s">
        <v>1565</v>
      </c>
    </row>
    <row r="32" spans="2:13" ht="14.25">
      <c r="B32" s="391" t="s">
        <v>1566</v>
      </c>
      <c r="C32" t="s">
        <v>1567</v>
      </c>
      <c r="D32" s="230"/>
      <c r="E32" s="230"/>
      <c r="F32" s="230"/>
      <c r="G32" s="391" t="s">
        <v>1568</v>
      </c>
      <c r="H32">
        <v>48</v>
      </c>
      <c r="I32" s="392" t="s">
        <v>1490</v>
      </c>
      <c r="J32" s="391" t="str">
        <f t="shared" si="0"/>
        <v>流浪土狗[48级]</v>
      </c>
      <c r="K32" s="391"/>
      <c r="L32" s="391" t="s">
        <v>1568</v>
      </c>
    </row>
    <row r="33" spans="2:13" ht="14.25">
      <c r="B33" s="391" t="s">
        <v>1569</v>
      </c>
      <c r="C33" t="s">
        <v>1570</v>
      </c>
      <c r="D33" s="230"/>
      <c r="E33" s="230"/>
      <c r="F33" s="230"/>
      <c r="G33" s="391" t="s">
        <v>1068</v>
      </c>
      <c r="H33">
        <v>49</v>
      </c>
      <c r="I33" s="392" t="s">
        <v>1490</v>
      </c>
      <c r="J33" s="391" t="str">
        <f t="shared" si="0"/>
        <v>荒野头狼[49级]</v>
      </c>
      <c r="K33" s="391"/>
      <c r="L33" s="391" t="s">
        <v>1068</v>
      </c>
    </row>
    <row r="34" spans="2:13" ht="14.25">
      <c r="B34" s="391" t="s">
        <v>1571</v>
      </c>
      <c r="C34" t="s">
        <v>1572</v>
      </c>
      <c r="D34" s="230"/>
      <c r="E34" s="230"/>
      <c r="F34" s="230"/>
      <c r="G34" s="391" t="s">
        <v>1573</v>
      </c>
      <c r="H34">
        <v>50</v>
      </c>
      <c r="I34" s="392" t="s">
        <v>1490</v>
      </c>
      <c r="J34" s="391" t="str">
        <f t="shared" si="0"/>
        <v>野狼[50级]</v>
      </c>
      <c r="K34" s="391"/>
      <c r="L34" s="391" t="s">
        <v>1573</v>
      </c>
    </row>
    <row r="35" spans="2:13" ht="14.25">
      <c r="B35" s="391" t="s">
        <v>1574</v>
      </c>
      <c r="C35" t="s">
        <v>1575</v>
      </c>
      <c r="D35" s="230"/>
      <c r="E35" s="230"/>
      <c r="F35" s="230"/>
      <c r="G35" s="391" t="s">
        <v>1576</v>
      </c>
      <c r="H35">
        <v>51</v>
      </c>
      <c r="I35" s="392" t="s">
        <v>1490</v>
      </c>
      <c r="J35" s="391" t="str">
        <f t="shared" si="0"/>
        <v>野猪[51级]</v>
      </c>
      <c r="K35" s="391"/>
      <c r="L35" s="391" t="s">
        <v>1576</v>
      </c>
    </row>
    <row r="36" spans="2:13" ht="14.25">
      <c r="B36" s="391" t="s">
        <v>1577</v>
      </c>
      <c r="C36" t="s">
        <v>1578</v>
      </c>
      <c r="D36" s="230"/>
      <c r="E36" s="230"/>
      <c r="F36" s="230"/>
      <c r="G36" s="391" t="s">
        <v>1579</v>
      </c>
      <c r="H36">
        <v>52</v>
      </c>
      <c r="I36" s="392" t="s">
        <v>1490</v>
      </c>
      <c r="J36" s="391" t="str">
        <f t="shared" si="0"/>
        <v>大黑狗[52级]</v>
      </c>
      <c r="K36" s="391"/>
      <c r="L36" s="391" t="s">
        <v>1579</v>
      </c>
    </row>
    <row r="37" spans="2:13" ht="14.25">
      <c r="B37" s="391" t="s">
        <v>1580</v>
      </c>
      <c r="C37" t="s">
        <v>1581</v>
      </c>
      <c r="D37" s="230"/>
      <c r="E37" s="230"/>
      <c r="F37" s="230"/>
      <c r="G37" s="391" t="s">
        <v>1582</v>
      </c>
      <c r="H37">
        <v>55</v>
      </c>
      <c r="I37" s="392" t="s">
        <v>1490</v>
      </c>
      <c r="J37" s="391" t="str">
        <f t="shared" si="0"/>
        <v>大秦哨卫[55级]</v>
      </c>
      <c r="K37" s="391"/>
      <c r="L37" s="391" t="s">
        <v>1582</v>
      </c>
    </row>
    <row r="38" spans="2:13" ht="14.25">
      <c r="B38" s="391" t="s">
        <v>1583</v>
      </c>
      <c r="C38" t="s">
        <v>1584</v>
      </c>
      <c r="D38" s="230"/>
      <c r="E38" s="230"/>
      <c r="F38" s="230"/>
      <c r="G38" s="391" t="s">
        <v>1585</v>
      </c>
      <c r="H38">
        <v>55</v>
      </c>
      <c r="I38" s="392" t="s">
        <v>1490</v>
      </c>
      <c r="J38" s="391" t="str">
        <f t="shared" ref="J38:J68" si="1">G38&amp;"["&amp;H38&amp;"级]"</f>
        <v>精锐探哨[55级]</v>
      </c>
      <c r="K38" s="391"/>
      <c r="L38" s="391" t="s">
        <v>1585</v>
      </c>
    </row>
    <row r="39" spans="2:13" ht="14.25">
      <c r="B39" s="391" t="s">
        <v>1586</v>
      </c>
      <c r="C39" t="s">
        <v>1587</v>
      </c>
      <c r="D39" s="230"/>
      <c r="E39" s="230"/>
      <c r="F39" s="230"/>
      <c r="G39" s="391" t="s">
        <v>1070</v>
      </c>
      <c r="H39">
        <v>56</v>
      </c>
      <c r="I39" s="392" t="s">
        <v>1490</v>
      </c>
      <c r="J39" s="391" t="str">
        <f t="shared" si="1"/>
        <v>暗哨队长[56级]</v>
      </c>
      <c r="K39" s="391"/>
      <c r="L39" s="391" t="s">
        <v>1070</v>
      </c>
    </row>
    <row r="40" spans="2:13" ht="14.25">
      <c r="B40" s="391" t="s">
        <v>1588</v>
      </c>
      <c r="C40" t="s">
        <v>1589</v>
      </c>
      <c r="D40" s="230"/>
      <c r="E40" s="230"/>
      <c r="F40" s="230"/>
      <c r="G40" s="391" t="s">
        <v>1590</v>
      </c>
      <c r="H40">
        <v>57</v>
      </c>
      <c r="I40" s="392" t="s">
        <v>1490</v>
      </c>
      <c r="J40" s="391" t="str">
        <f t="shared" si="1"/>
        <v>蒙面探哨[57级]</v>
      </c>
      <c r="K40" s="391"/>
      <c r="L40" s="391" t="s">
        <v>1590</v>
      </c>
      <c r="M40" t="s">
        <v>1591</v>
      </c>
    </row>
    <row r="41" spans="2:13" ht="14.25">
      <c r="B41" s="391" t="s">
        <v>1592</v>
      </c>
      <c r="C41" t="s">
        <v>1593</v>
      </c>
      <c r="D41" s="230"/>
      <c r="E41" s="230"/>
      <c r="F41" s="230"/>
      <c r="G41" s="391" t="s">
        <v>1594</v>
      </c>
      <c r="H41">
        <v>62</v>
      </c>
      <c r="I41" s="392" t="s">
        <v>1490</v>
      </c>
      <c r="J41" s="391" t="str">
        <f t="shared" si="1"/>
        <v>大秦悍将[62级]</v>
      </c>
      <c r="K41" s="391"/>
      <c r="L41" s="391" t="s">
        <v>1594</v>
      </c>
    </row>
    <row r="42" spans="2:13" ht="14.25">
      <c r="B42" s="391" t="s">
        <v>1595</v>
      </c>
      <c r="C42" t="s">
        <v>1596</v>
      </c>
      <c r="D42" s="230"/>
      <c r="E42" s="230"/>
      <c r="F42" s="230"/>
      <c r="G42" s="391" t="s">
        <v>1597</v>
      </c>
      <c r="H42">
        <v>66</v>
      </c>
      <c r="I42" s="392" t="s">
        <v>1490</v>
      </c>
      <c r="J42" s="391" t="str">
        <f t="shared" si="1"/>
        <v>无面战卒[66级]</v>
      </c>
      <c r="K42" s="391"/>
      <c r="L42" s="391" t="s">
        <v>1597</v>
      </c>
    </row>
    <row r="43" spans="2:13" ht="14.25">
      <c r="B43" s="391" t="s">
        <v>1598</v>
      </c>
      <c r="C43" t="s">
        <v>1599</v>
      </c>
      <c r="D43" s="230"/>
      <c r="E43" s="230"/>
      <c r="F43" s="230"/>
      <c r="G43" s="391" t="s">
        <v>1600</v>
      </c>
      <c r="H43">
        <v>64</v>
      </c>
      <c r="I43" s="392" t="s">
        <v>1490</v>
      </c>
      <c r="J43" s="391" t="str">
        <f t="shared" si="1"/>
        <v>神弓营射手[64级]</v>
      </c>
      <c r="K43" s="391"/>
      <c r="L43" s="391" t="s">
        <v>1600</v>
      </c>
    </row>
    <row r="44" spans="2:13" ht="14.25">
      <c r="B44" s="391" t="s">
        <v>1601</v>
      </c>
      <c r="C44" t="s">
        <v>1602</v>
      </c>
      <c r="D44" s="230"/>
      <c r="E44" s="230"/>
      <c r="F44" s="230"/>
      <c r="G44" s="391" t="s">
        <v>1603</v>
      </c>
      <c r="H44">
        <v>66</v>
      </c>
      <c r="I44" s="392" t="s">
        <v>1490</v>
      </c>
      <c r="J44" s="391" t="str">
        <f t="shared" si="1"/>
        <v>神弓营大将[66级]</v>
      </c>
      <c r="K44" s="391"/>
      <c r="L44" s="391" t="s">
        <v>1603</v>
      </c>
    </row>
    <row r="45" spans="2:13" ht="14.25">
      <c r="B45" s="391" t="s">
        <v>1604</v>
      </c>
      <c r="C45" t="s">
        <v>1605</v>
      </c>
      <c r="D45" s="230"/>
      <c r="E45" s="230"/>
      <c r="F45" s="230"/>
      <c r="G45" s="391" t="s">
        <v>1606</v>
      </c>
      <c r="H45">
        <v>67</v>
      </c>
      <c r="I45" s="392" t="s">
        <v>1490</v>
      </c>
      <c r="J45" s="391" t="str">
        <f t="shared" si="1"/>
        <v>鹏翅营刀手[67级]</v>
      </c>
      <c r="K45" s="391"/>
      <c r="L45" s="391" t="s">
        <v>1606</v>
      </c>
    </row>
    <row r="46" spans="2:13" ht="14.25">
      <c r="B46" s="391" t="s">
        <v>1607</v>
      </c>
      <c r="C46" t="s">
        <v>1608</v>
      </c>
      <c r="D46" s="230"/>
      <c r="E46" s="230"/>
      <c r="F46" s="230"/>
      <c r="G46" s="391" t="s">
        <v>1076</v>
      </c>
      <c r="H46">
        <v>68</v>
      </c>
      <c r="I46" s="392" t="s">
        <v>1490</v>
      </c>
      <c r="J46" s="391" t="str">
        <f t="shared" si="1"/>
        <v>鹏翅营护卫[68级]</v>
      </c>
      <c r="K46" s="391"/>
      <c r="L46" s="391" t="s">
        <v>1076</v>
      </c>
    </row>
    <row r="47" spans="2:13" ht="14.25">
      <c r="B47" s="391" t="s">
        <v>1609</v>
      </c>
      <c r="C47" t="s">
        <v>1610</v>
      </c>
      <c r="D47" s="230"/>
      <c r="E47" s="230"/>
      <c r="F47" s="230"/>
      <c r="G47" s="391" t="s">
        <v>1611</v>
      </c>
      <c r="H47">
        <v>72</v>
      </c>
      <c r="I47" s="392" t="s">
        <v>1490</v>
      </c>
      <c r="J47" s="391" t="str">
        <f t="shared" si="1"/>
        <v>鹏翅营统帅[72级]</v>
      </c>
      <c r="K47" s="391"/>
      <c r="L47" s="391" t="s">
        <v>1611</v>
      </c>
    </row>
    <row r="48" spans="2:13" ht="14.25">
      <c r="B48" s="391" t="s">
        <v>1612</v>
      </c>
      <c r="C48" t="s">
        <v>1613</v>
      </c>
      <c r="D48" s="230"/>
      <c r="E48" s="230"/>
      <c r="F48" s="230"/>
      <c r="G48" s="391" t="s">
        <v>1614</v>
      </c>
      <c r="H48">
        <v>75</v>
      </c>
      <c r="I48" s="392" t="s">
        <v>1490</v>
      </c>
      <c r="J48" s="391" t="str">
        <f t="shared" si="1"/>
        <v>摸金校尉[75级]</v>
      </c>
      <c r="K48" s="391"/>
      <c r="L48" s="391" t="s">
        <v>1614</v>
      </c>
    </row>
    <row r="49" spans="2:12" ht="14.25">
      <c r="B49" s="391" t="s">
        <v>1615</v>
      </c>
      <c r="C49" t="s">
        <v>1616</v>
      </c>
      <c r="D49" s="230"/>
      <c r="E49" s="230"/>
      <c r="F49" s="230"/>
      <c r="G49" s="391" t="s">
        <v>1617</v>
      </c>
      <c r="H49">
        <v>75</v>
      </c>
      <c r="I49" s="392" t="s">
        <v>1490</v>
      </c>
      <c r="J49" s="391" t="str">
        <f t="shared" si="1"/>
        <v>无赖逃兵[75级]</v>
      </c>
      <c r="K49" s="391"/>
      <c r="L49" s="391" t="s">
        <v>1617</v>
      </c>
    </row>
    <row r="50" spans="2:12" ht="14.25">
      <c r="B50" s="391" t="s">
        <v>1618</v>
      </c>
      <c r="C50" t="s">
        <v>1619</v>
      </c>
      <c r="D50" s="230"/>
      <c r="E50" s="230"/>
      <c r="F50" s="230"/>
      <c r="G50" s="391" t="s">
        <v>1620</v>
      </c>
      <c r="H50">
        <v>77</v>
      </c>
      <c r="I50" s="392" t="s">
        <v>1516</v>
      </c>
      <c r="J50" s="391" t="str">
        <f t="shared" si="1"/>
        <v>鬼祟黑影[77级]</v>
      </c>
      <c r="K50" s="391"/>
      <c r="L50" s="391" t="s">
        <v>1620</v>
      </c>
    </row>
    <row r="51" spans="2:12" ht="14.25">
      <c r="B51" s="391" t="s">
        <v>1621</v>
      </c>
      <c r="C51" t="s">
        <v>1622</v>
      </c>
      <c r="D51" s="230"/>
      <c r="E51" s="230"/>
      <c r="F51" s="230"/>
      <c r="G51" s="391" t="s">
        <v>1623</v>
      </c>
      <c r="H51">
        <v>79</v>
      </c>
      <c r="I51" s="392" t="s">
        <v>1490</v>
      </c>
      <c r="J51" s="391" t="str">
        <f t="shared" si="1"/>
        <v>掘金营小卒[79级]</v>
      </c>
      <c r="K51" s="391"/>
      <c r="L51" s="391" t="s">
        <v>1623</v>
      </c>
    </row>
    <row r="52" spans="2:12" ht="14.25">
      <c r="B52" s="391" t="s">
        <v>1624</v>
      </c>
      <c r="C52" t="s">
        <v>1625</v>
      </c>
      <c r="D52" s="230"/>
      <c r="E52" s="230"/>
      <c r="F52" s="230"/>
      <c r="G52" s="391" t="s">
        <v>1626</v>
      </c>
      <c r="H52">
        <v>81</v>
      </c>
      <c r="I52" s="392" t="s">
        <v>1490</v>
      </c>
      <c r="J52" s="391" t="str">
        <f t="shared" si="1"/>
        <v>傀儡虫[81级]</v>
      </c>
      <c r="K52" s="391"/>
      <c r="L52" s="391" t="s">
        <v>1626</v>
      </c>
    </row>
    <row r="53" spans="2:12" ht="14.25">
      <c r="B53" s="391" t="s">
        <v>1627</v>
      </c>
      <c r="C53" t="s">
        <v>1628</v>
      </c>
      <c r="D53" s="230"/>
      <c r="E53" s="230"/>
      <c r="F53" s="230"/>
      <c r="G53" s="391" t="s">
        <v>1629</v>
      </c>
      <c r="H53">
        <v>83</v>
      </c>
      <c r="I53" s="392" t="s">
        <v>1490</v>
      </c>
      <c r="J53" s="391" t="str">
        <f t="shared" si="1"/>
        <v>掘金营工兵[83级]</v>
      </c>
      <c r="K53" s="391"/>
      <c r="L53" s="391" t="s">
        <v>1629</v>
      </c>
    </row>
    <row r="54" spans="2:12" ht="14.25">
      <c r="B54" s="391" t="s">
        <v>1630</v>
      </c>
      <c r="C54" t="s">
        <v>1631</v>
      </c>
      <c r="D54" s="230"/>
      <c r="E54" s="230"/>
      <c r="F54" s="230"/>
      <c r="G54" s="391" t="s">
        <v>1632</v>
      </c>
      <c r="H54">
        <v>85</v>
      </c>
      <c r="I54" s="392" t="s">
        <v>1490</v>
      </c>
      <c r="J54" s="391" t="str">
        <f t="shared" si="1"/>
        <v>掘金营伍长[85级]</v>
      </c>
      <c r="K54" s="391"/>
      <c r="L54" s="391" t="s">
        <v>1632</v>
      </c>
    </row>
    <row r="55" spans="2:12" ht="14.25">
      <c r="B55" s="391" t="s">
        <v>1633</v>
      </c>
      <c r="C55" t="s">
        <v>1634</v>
      </c>
      <c r="D55" s="230"/>
      <c r="E55" s="230"/>
      <c r="F55" s="230"/>
      <c r="G55" s="391" t="s">
        <v>1635</v>
      </c>
      <c r="H55">
        <v>87</v>
      </c>
      <c r="I55" s="392" t="s">
        <v>1490</v>
      </c>
      <c r="J55" s="391" t="str">
        <f t="shared" si="1"/>
        <v>发丘营步卒[87级]</v>
      </c>
      <c r="K55" s="391"/>
      <c r="L55" s="391" t="s">
        <v>1635</v>
      </c>
    </row>
    <row r="56" spans="2:12" ht="14.25">
      <c r="B56" s="391" t="s">
        <v>1636</v>
      </c>
      <c r="C56" t="s">
        <v>1637</v>
      </c>
      <c r="D56" s="230"/>
      <c r="E56" s="230"/>
      <c r="F56" s="230"/>
      <c r="G56" s="391" t="s">
        <v>1638</v>
      </c>
      <c r="H56">
        <v>89</v>
      </c>
      <c r="I56" s="392" t="s">
        <v>1516</v>
      </c>
      <c r="J56" s="391" t="str">
        <f t="shared" si="1"/>
        <v>掘金营督军[89级]</v>
      </c>
      <c r="K56" s="391"/>
      <c r="L56" s="391" t="s">
        <v>1638</v>
      </c>
    </row>
    <row r="57" spans="2:12" ht="14.25">
      <c r="B57" s="391" t="s">
        <v>1639</v>
      </c>
      <c r="C57" t="s">
        <v>1640</v>
      </c>
      <c r="D57" s="230"/>
      <c r="E57" s="230"/>
      <c r="F57" s="230"/>
      <c r="G57" s="391" t="s">
        <v>1641</v>
      </c>
      <c r="H57">
        <v>91</v>
      </c>
      <c r="I57" s="392" t="s">
        <v>1490</v>
      </c>
      <c r="J57" s="391" t="str">
        <f t="shared" si="1"/>
        <v>发丘营护卫[91级]</v>
      </c>
      <c r="K57" s="391"/>
      <c r="L57" s="391" t="s">
        <v>1641</v>
      </c>
    </row>
    <row r="58" spans="2:12" ht="14.25">
      <c r="B58" s="391" t="s">
        <v>1642</v>
      </c>
      <c r="C58" t="s">
        <v>1643</v>
      </c>
      <c r="D58" s="230"/>
      <c r="E58" s="230"/>
      <c r="F58" s="230"/>
      <c r="G58" s="391" t="s">
        <v>1644</v>
      </c>
      <c r="H58">
        <v>93</v>
      </c>
      <c r="I58" s="392" t="s">
        <v>1516</v>
      </c>
      <c r="J58" s="391" t="str">
        <f t="shared" si="1"/>
        <v>发丘营监军[93级]</v>
      </c>
      <c r="K58" s="391"/>
      <c r="L58" s="391" t="s">
        <v>1644</v>
      </c>
    </row>
    <row r="59" spans="2:12" ht="14.25">
      <c r="B59" s="391" t="s">
        <v>1645</v>
      </c>
      <c r="C59" t="s">
        <v>1646</v>
      </c>
      <c r="D59" s="230"/>
      <c r="E59" s="230"/>
      <c r="F59" s="230"/>
      <c r="G59" s="391" t="s">
        <v>1647</v>
      </c>
      <c r="H59">
        <v>95</v>
      </c>
      <c r="I59" s="392" t="s">
        <v>1490</v>
      </c>
      <c r="J59" s="391" t="str">
        <f t="shared" si="1"/>
        <v>石卒[95级]</v>
      </c>
      <c r="K59" s="391"/>
      <c r="L59" s="391" t="s">
        <v>1647</v>
      </c>
    </row>
    <row r="60" spans="2:12" ht="14.25">
      <c r="B60" s="391" t="s">
        <v>1648</v>
      </c>
      <c r="C60" t="s">
        <v>1649</v>
      </c>
      <c r="D60" s="230"/>
      <c r="E60" s="230"/>
      <c r="F60" s="230"/>
      <c r="G60" s="391" t="s">
        <v>1650</v>
      </c>
      <c r="H60">
        <v>100</v>
      </c>
      <c r="I60" s="392" t="s">
        <v>1490</v>
      </c>
      <c r="J60" s="391" t="str">
        <f t="shared" si="1"/>
        <v>掘金营岗哨[100级]</v>
      </c>
      <c r="K60" s="391"/>
      <c r="L60" s="391" t="s">
        <v>1650</v>
      </c>
    </row>
    <row r="61" spans="2:12" ht="14.25">
      <c r="B61" s="391" t="s">
        <v>1651</v>
      </c>
      <c r="C61" t="s">
        <v>1652</v>
      </c>
      <c r="D61" s="230"/>
      <c r="E61" s="230"/>
      <c r="F61" s="230"/>
      <c r="G61" s="391" t="s">
        <v>1653</v>
      </c>
      <c r="H61">
        <v>103</v>
      </c>
      <c r="I61" s="392" t="s">
        <v>1490</v>
      </c>
      <c r="J61" s="391" t="str">
        <f t="shared" si="1"/>
        <v>掘金营精锐[103级]</v>
      </c>
      <c r="K61" s="391"/>
      <c r="L61" s="391" t="s">
        <v>1653</v>
      </c>
    </row>
    <row r="62" spans="2:12" ht="14.25">
      <c r="B62" s="391" t="s">
        <v>1654</v>
      </c>
      <c r="C62" t="s">
        <v>1655</v>
      </c>
      <c r="D62" s="230"/>
      <c r="E62" s="230"/>
      <c r="F62" s="230"/>
      <c r="G62" s="391" t="s">
        <v>1656</v>
      </c>
      <c r="H62">
        <v>107</v>
      </c>
      <c r="I62" s="392" t="s">
        <v>1490</v>
      </c>
      <c r="J62" s="391" t="str">
        <f t="shared" si="1"/>
        <v>木傀儡[107级]</v>
      </c>
      <c r="K62" s="391"/>
      <c r="L62" s="391" t="s">
        <v>1656</v>
      </c>
    </row>
    <row r="63" spans="2:12" ht="14.25">
      <c r="B63" s="391" t="s">
        <v>1657</v>
      </c>
      <c r="C63" t="s">
        <v>1658</v>
      </c>
      <c r="D63" s="230"/>
      <c r="E63" s="230"/>
      <c r="F63" s="230"/>
      <c r="G63" s="391" t="s">
        <v>1659</v>
      </c>
      <c r="H63">
        <v>110</v>
      </c>
      <c r="I63" s="392" t="s">
        <v>1490</v>
      </c>
      <c r="J63" s="391" t="str">
        <f t="shared" si="1"/>
        <v>镇墓石将[110级]</v>
      </c>
      <c r="K63" s="391"/>
      <c r="L63" s="391" t="s">
        <v>1659</v>
      </c>
    </row>
    <row r="64" spans="2:12" ht="14.25">
      <c r="B64" s="391" t="s">
        <v>1660</v>
      </c>
      <c r="C64" t="s">
        <v>1661</v>
      </c>
      <c r="D64" s="230"/>
      <c r="E64" s="230"/>
      <c r="F64" s="230"/>
      <c r="G64" s="391" t="s">
        <v>1662</v>
      </c>
      <c r="H64">
        <v>113</v>
      </c>
      <c r="I64" s="392" t="s">
        <v>1490</v>
      </c>
      <c r="J64" s="391" t="str">
        <f t="shared" si="1"/>
        <v>铁锤傀儡[113级]</v>
      </c>
      <c r="K64" s="391"/>
      <c r="L64" s="391" t="s">
        <v>1662</v>
      </c>
    </row>
    <row r="65" spans="2:12" ht="14.25">
      <c r="B65" s="391" t="s">
        <v>1663</v>
      </c>
      <c r="C65" t="s">
        <v>1664</v>
      </c>
      <c r="D65" s="230"/>
      <c r="E65" s="230"/>
      <c r="F65" s="230"/>
      <c r="G65" s="391" t="s">
        <v>1665</v>
      </c>
      <c r="H65">
        <v>117</v>
      </c>
      <c r="I65" s="392" t="s">
        <v>1490</v>
      </c>
      <c r="J65" s="391" t="str">
        <f t="shared" si="1"/>
        <v>发丘营苦力[117级]</v>
      </c>
      <c r="K65" s="391"/>
      <c r="L65" s="391" t="s">
        <v>1665</v>
      </c>
    </row>
    <row r="66" spans="2:12" ht="14.25">
      <c r="B66" s="391" t="s">
        <v>1666</v>
      </c>
      <c r="C66" t="s">
        <v>1667</v>
      </c>
      <c r="D66" s="230"/>
      <c r="E66" s="230"/>
      <c r="F66" s="230"/>
      <c r="G66" s="391" t="s">
        <v>1668</v>
      </c>
      <c r="H66">
        <v>120</v>
      </c>
      <c r="I66" s="392" t="s">
        <v>1490</v>
      </c>
      <c r="J66" s="391" t="str">
        <f t="shared" si="1"/>
        <v>发丘营执首[120级]</v>
      </c>
      <c r="K66" s="391"/>
      <c r="L66" s="391" t="s">
        <v>1668</v>
      </c>
    </row>
    <row r="67" spans="2:12" ht="14.25">
      <c r="B67" s="391" t="s">
        <v>1669</v>
      </c>
      <c r="C67" t="s">
        <v>1670</v>
      </c>
      <c r="D67" s="230"/>
      <c r="E67" s="230"/>
      <c r="F67" s="230"/>
      <c r="G67" s="391" t="s">
        <v>1671</v>
      </c>
      <c r="H67">
        <v>124</v>
      </c>
      <c r="I67" s="392" t="s">
        <v>1516</v>
      </c>
      <c r="J67" s="391" t="str">
        <f t="shared" si="1"/>
        <v>发丘营行令[124级]</v>
      </c>
      <c r="K67" s="391"/>
      <c r="L67" s="391" t="s">
        <v>1671</v>
      </c>
    </row>
    <row r="68" spans="2:12" ht="14.25">
      <c r="B68" s="391" t="s">
        <v>1672</v>
      </c>
      <c r="C68" t="s">
        <v>1673</v>
      </c>
      <c r="D68" s="230"/>
      <c r="E68" s="230"/>
      <c r="F68" s="230"/>
      <c r="G68" s="391" t="s">
        <v>1674</v>
      </c>
      <c r="H68">
        <v>154</v>
      </c>
      <c r="I68" s="392" t="s">
        <v>1490</v>
      </c>
      <c r="J68" s="391" t="str">
        <f t="shared" si="1"/>
        <v>发丘营监工[154级]</v>
      </c>
      <c r="K68" s="391"/>
      <c r="L68" s="391" t="s">
        <v>1674</v>
      </c>
    </row>
    <row r="69" spans="2:12" ht="14.25">
      <c r="B69" s="391" t="s">
        <v>1675</v>
      </c>
      <c r="C69" t="s">
        <v>1676</v>
      </c>
      <c r="D69" s="230"/>
      <c r="E69" s="230"/>
      <c r="F69" s="230"/>
      <c r="G69" s="391"/>
      <c r="I69" s="392"/>
      <c r="J69" s="394" t="s">
        <v>1676</v>
      </c>
      <c r="K69" s="391"/>
      <c r="L69" s="391"/>
    </row>
    <row r="70" spans="2:12" ht="14.25">
      <c r="B70" s="391" t="s">
        <v>1677</v>
      </c>
      <c r="C70" t="s">
        <v>1678</v>
      </c>
      <c r="D70" s="230"/>
      <c r="E70" s="230"/>
      <c r="F70" s="230"/>
      <c r="G70" s="391"/>
      <c r="I70" s="392"/>
      <c r="J70" s="394" t="s">
        <v>1678</v>
      </c>
      <c r="K70" s="391"/>
      <c r="L70" s="391"/>
    </row>
    <row r="71" spans="2:12" ht="14.25">
      <c r="B71" s="391" t="s">
        <v>1679</v>
      </c>
      <c r="C71" t="s">
        <v>1680</v>
      </c>
      <c r="D71" s="230"/>
      <c r="E71" s="230"/>
      <c r="F71" s="230"/>
      <c r="G71" s="391" t="str">
        <f>VLOOKUP(B71,'[2]3.7版本怪物'!$B$6:$G$170,4,FALSE)</f>
        <v>流浪山民</v>
      </c>
      <c r="H71" s="391">
        <f>VLOOKUP(B71,'[2]3.7版本怪物'!$B$6:$G$170,6,FALSE)</f>
        <v>130</v>
      </c>
      <c r="I71" s="392" t="s">
        <v>1490</v>
      </c>
      <c r="J71" s="391" t="str">
        <f t="shared" ref="J71:J102" si="2">G71&amp;"["&amp;H71&amp;"级]"</f>
        <v>流浪山民[130级]</v>
      </c>
      <c r="K71" s="391"/>
      <c r="L71" s="391" t="s">
        <v>1681</v>
      </c>
    </row>
    <row r="72" spans="2:12" ht="14.25">
      <c r="B72" s="391" t="s">
        <v>1682</v>
      </c>
      <c r="C72" t="s">
        <v>1683</v>
      </c>
      <c r="D72" s="230"/>
      <c r="E72" s="230"/>
      <c r="F72" s="230"/>
      <c r="G72" s="391" t="str">
        <f>VLOOKUP(B72,'[2]3.7版本怪物'!$B$6:$G$170,4,FALSE)</f>
        <v>蛮族勇士</v>
      </c>
      <c r="H72" s="391">
        <f>VLOOKUP(B72,'[2]3.7版本怪物'!$B$6:$G$170,6,FALSE)</f>
        <v>134</v>
      </c>
      <c r="I72" s="392" t="s">
        <v>1516</v>
      </c>
      <c r="J72" s="391" t="str">
        <f t="shared" si="2"/>
        <v>蛮族勇士[134级]</v>
      </c>
      <c r="K72" s="391"/>
      <c r="L72" s="391" t="s">
        <v>1684</v>
      </c>
    </row>
    <row r="73" spans="2:12" ht="14.25">
      <c r="B73" s="391" t="s">
        <v>1685</v>
      </c>
      <c r="C73" t="s">
        <v>1686</v>
      </c>
      <c r="D73" s="230"/>
      <c r="E73" s="230"/>
      <c r="F73" s="230"/>
      <c r="G73" s="391" t="str">
        <f>VLOOKUP(B73,'[2]3.7版本怪物'!$B$6:$G$170,4,FALSE)</f>
        <v>山越男祭</v>
      </c>
      <c r="H73" s="391">
        <f>VLOOKUP(B73,'[2]3.7版本怪物'!$B$6:$G$170,6,FALSE)</f>
        <v>138</v>
      </c>
      <c r="I73" s="392" t="s">
        <v>1490</v>
      </c>
      <c r="J73" s="391" t="str">
        <f t="shared" si="2"/>
        <v>山越男祭[138级]</v>
      </c>
      <c r="K73" s="391"/>
      <c r="L73" s="391" t="s">
        <v>1687</v>
      </c>
    </row>
    <row r="74" spans="2:12" ht="14.25">
      <c r="B74" s="391" t="s">
        <v>1688</v>
      </c>
      <c r="C74" t="s">
        <v>1689</v>
      </c>
      <c r="D74" s="230"/>
      <c r="E74" s="230"/>
      <c r="F74" s="230"/>
      <c r="G74" s="391" t="str">
        <f>VLOOKUP(B74,'[2]3.7版本怪物'!$B$6:$G$170,4,FALSE)</f>
        <v>贼寇锤兵</v>
      </c>
      <c r="H74" s="391">
        <f>VLOOKUP(B74,'[2]3.7版本怪物'!$B$6:$G$170,6,FALSE)</f>
        <v>142</v>
      </c>
      <c r="I74" s="392" t="s">
        <v>1490</v>
      </c>
      <c r="J74" s="391" t="str">
        <f t="shared" si="2"/>
        <v>贼寇锤兵[142级]</v>
      </c>
      <c r="K74" s="391"/>
      <c r="L74" s="391" t="s">
        <v>1690</v>
      </c>
    </row>
    <row r="75" spans="2:12" ht="14.25">
      <c r="B75" s="391" t="s">
        <v>1691</v>
      </c>
      <c r="C75" t="s">
        <v>1692</v>
      </c>
      <c r="D75" s="230"/>
      <c r="E75" s="230"/>
      <c r="F75" s="230"/>
      <c r="G75" s="391" t="str">
        <f>VLOOKUP(B75,'[2]3.7版本怪物'!$B$6:$G$170,4,FALSE)</f>
        <v>山越勇士</v>
      </c>
      <c r="H75" s="391">
        <f>VLOOKUP(B75,'[2]3.7版本怪物'!$B$6:$G$170,6,FALSE)</f>
        <v>146</v>
      </c>
      <c r="I75" s="392" t="s">
        <v>1490</v>
      </c>
      <c r="J75" s="391" t="str">
        <f t="shared" si="2"/>
        <v>山越勇士[146级]</v>
      </c>
      <c r="K75" s="391"/>
      <c r="L75" s="391" t="s">
        <v>1693</v>
      </c>
    </row>
    <row r="76" spans="2:12" ht="14.25">
      <c r="B76" s="391" t="s">
        <v>1694</v>
      </c>
      <c r="C76" t="s">
        <v>1695</v>
      </c>
      <c r="D76" s="230"/>
      <c r="E76" s="230"/>
      <c r="F76" s="230"/>
      <c r="G76" s="391" t="str">
        <f>VLOOKUP(B76,'[2]3.7版本怪物'!$B$6:$G$170,4,FALSE)</f>
        <v>边民巫卜</v>
      </c>
      <c r="H76" s="391">
        <f>VLOOKUP(B76,'[2]3.7版本怪物'!$B$6:$G$170,6,FALSE)</f>
        <v>150</v>
      </c>
      <c r="I76" s="392" t="s">
        <v>1516</v>
      </c>
      <c r="J76" s="391" t="str">
        <f t="shared" si="2"/>
        <v>边民巫卜[150级]</v>
      </c>
      <c r="K76" s="391"/>
      <c r="L76" s="391" t="s">
        <v>1696</v>
      </c>
    </row>
    <row r="77" spans="2:12" ht="14.25">
      <c r="B77" s="391" t="s">
        <v>1697</v>
      </c>
      <c r="C77" t="s">
        <v>1698</v>
      </c>
      <c r="D77" s="230"/>
      <c r="E77" s="230"/>
      <c r="F77" s="230"/>
      <c r="G77" s="391" t="str">
        <f>VLOOKUP(B77,'[2]3.7版本怪物'!$B$6:$G$170,4,FALSE)</f>
        <v>边民首领</v>
      </c>
      <c r="H77" s="391">
        <f>VLOOKUP(B77,'[2]3.7版本怪物'!$B$6:$G$170,6,FALSE)</f>
        <v>154</v>
      </c>
      <c r="I77" s="392" t="s">
        <v>1516</v>
      </c>
      <c r="J77" s="391" t="str">
        <f t="shared" si="2"/>
        <v>边民首领[154级]</v>
      </c>
      <c r="K77" s="391"/>
      <c r="L77" s="391" t="s">
        <v>1699</v>
      </c>
    </row>
    <row r="78" spans="2:12" ht="14.25">
      <c r="B78" s="391" t="s">
        <v>1700</v>
      </c>
      <c r="C78" t="s">
        <v>1701</v>
      </c>
      <c r="D78" s="230"/>
      <c r="E78" s="230"/>
      <c r="F78" s="230"/>
      <c r="G78" s="391" t="str">
        <f>VLOOKUP(B78,'[2]3.7版本怪物'!$B$6:$G$170,4,FALSE)</f>
        <v>山越墓守</v>
      </c>
      <c r="H78" s="391">
        <f>VLOOKUP(B78,'[2]3.7版本怪物'!$B$6:$G$170,6,FALSE)</f>
        <v>150</v>
      </c>
      <c r="I78" s="392" t="s">
        <v>1516</v>
      </c>
      <c r="J78" s="391" t="str">
        <f t="shared" si="2"/>
        <v>山越墓守[150级]</v>
      </c>
      <c r="K78" s="391"/>
      <c r="L78" s="391" t="s">
        <v>1702</v>
      </c>
    </row>
    <row r="79" spans="2:12" ht="14.25">
      <c r="B79" s="391" t="s">
        <v>1703</v>
      </c>
      <c r="C79" t="s">
        <v>1704</v>
      </c>
      <c r="D79" s="230"/>
      <c r="E79" s="230"/>
      <c r="F79" s="230"/>
      <c r="G79" s="391" t="str">
        <f>VLOOKUP(B79,'[2]3.7版本怪物'!$B$6:$G$170,4,FALSE)</f>
        <v>守墓死士</v>
      </c>
      <c r="H79" s="391">
        <f>VLOOKUP(B79,'[2]3.7版本怪物'!$B$6:$G$170,6,FALSE)</f>
        <v>153</v>
      </c>
      <c r="I79" s="392" t="s">
        <v>1490</v>
      </c>
      <c r="J79" s="391" t="str">
        <f t="shared" si="2"/>
        <v>守墓死士[153级]</v>
      </c>
      <c r="K79" s="391"/>
      <c r="L79" s="391" t="s">
        <v>1705</v>
      </c>
    </row>
    <row r="80" spans="2:12" ht="14.25">
      <c r="B80" s="391" t="s">
        <v>1706</v>
      </c>
      <c r="C80" t="s">
        <v>1707</v>
      </c>
      <c r="D80" s="230"/>
      <c r="E80" s="230"/>
      <c r="F80" s="230"/>
      <c r="G80" s="391" t="str">
        <f>VLOOKUP(B80,'[2]3.7版本怪物'!$B$6:$G$170,4,FALSE)</f>
        <v>青铜机关</v>
      </c>
      <c r="H80" s="391">
        <f>VLOOKUP(B80,'[2]3.7版本怪物'!$B$6:$G$170,6,FALSE)</f>
        <v>156</v>
      </c>
      <c r="I80" s="392" t="s">
        <v>1490</v>
      </c>
      <c r="J80" s="391" t="str">
        <f t="shared" si="2"/>
        <v>青铜机关[156级]</v>
      </c>
      <c r="K80" s="391"/>
      <c r="L80" s="391" t="s">
        <v>1708</v>
      </c>
    </row>
    <row r="81" spans="2:12" ht="14.25">
      <c r="B81" s="391" t="s">
        <v>1709</v>
      </c>
      <c r="C81" t="s">
        <v>1710</v>
      </c>
      <c r="D81" s="230"/>
      <c r="E81" s="230"/>
      <c r="F81" s="230"/>
      <c r="G81" s="391" t="str">
        <f>VLOOKUP(B81,'[2]3.7版本怪物'!$B$6:$G$170,4,FALSE)</f>
        <v>机关无双</v>
      </c>
      <c r="H81" s="391">
        <f>VLOOKUP(B81,'[2]3.7版本怪物'!$B$6:$G$170,6,FALSE)</f>
        <v>159</v>
      </c>
      <c r="I81" s="392" t="s">
        <v>1490</v>
      </c>
      <c r="J81" s="391" t="str">
        <f t="shared" si="2"/>
        <v>机关无双[159级]</v>
      </c>
      <c r="K81" s="391"/>
      <c r="L81" s="391" t="s">
        <v>1711</v>
      </c>
    </row>
    <row r="82" spans="2:12" ht="14.25">
      <c r="B82" s="391" t="s">
        <v>1712</v>
      </c>
      <c r="C82" t="s">
        <v>1713</v>
      </c>
      <c r="D82" s="230"/>
      <c r="E82" s="230"/>
      <c r="F82" s="230"/>
      <c r="G82" s="391" t="str">
        <f>VLOOKUP(B82,'[2]3.7版本怪物'!$B$6:$G$170,4,FALSE)</f>
        <v>沉木机关人</v>
      </c>
      <c r="H82" s="391">
        <f>VLOOKUP(B82,'[2]3.7版本怪物'!$B$6:$G$170,6,FALSE)</f>
        <v>162</v>
      </c>
      <c r="I82" s="392" t="s">
        <v>1490</v>
      </c>
      <c r="J82" s="391" t="str">
        <f t="shared" si="2"/>
        <v>沉木机关人[162级]</v>
      </c>
      <c r="K82" s="391"/>
      <c r="L82" s="391" t="s">
        <v>1714</v>
      </c>
    </row>
    <row r="83" spans="2:12" ht="14.25">
      <c r="B83" s="391" t="s">
        <v>1715</v>
      </c>
      <c r="C83" t="s">
        <v>1716</v>
      </c>
      <c r="D83" s="230"/>
      <c r="E83" s="230"/>
      <c r="F83" s="230"/>
      <c r="G83" s="391" t="str">
        <f>VLOOKUP(B83,'[2]3.7版本怪物'!$B$6:$G$170,4,FALSE)</f>
        <v>长戈将军</v>
      </c>
      <c r="H83" s="391">
        <f>VLOOKUP(B83,'[2]3.7版本怪物'!$B$6:$G$170,6,FALSE)</f>
        <v>165</v>
      </c>
      <c r="I83" s="392" t="s">
        <v>1490</v>
      </c>
      <c r="J83" s="391" t="str">
        <f t="shared" si="2"/>
        <v>长戈将军[165级]</v>
      </c>
      <c r="K83" s="391"/>
      <c r="L83" s="391" t="s">
        <v>1717</v>
      </c>
    </row>
    <row r="84" spans="2:12" ht="14.25">
      <c r="B84" s="391" t="s">
        <v>1718</v>
      </c>
      <c r="C84" t="s">
        <v>1719</v>
      </c>
      <c r="D84" s="230"/>
      <c r="E84" s="230"/>
      <c r="F84" s="230"/>
      <c r="G84" s="391" t="str">
        <f>VLOOKUP(B84,'[2]3.7版本怪物'!$B$6:$G$170,4,FALSE)</f>
        <v>巨剑兵马俑</v>
      </c>
      <c r="H84" s="391">
        <f>VLOOKUP(B84,'[2]3.7版本怪物'!$B$6:$G$170,6,FALSE)</f>
        <v>168</v>
      </c>
      <c r="I84" s="392" t="s">
        <v>1490</v>
      </c>
      <c r="J84" s="391" t="str">
        <f t="shared" si="2"/>
        <v>巨剑兵马俑[168级]</v>
      </c>
      <c r="K84" s="391"/>
      <c r="L84" s="391" t="s">
        <v>1720</v>
      </c>
    </row>
    <row r="85" spans="2:12" ht="14.25">
      <c r="B85" s="391" t="s">
        <v>1721</v>
      </c>
      <c r="C85" t="s">
        <v>1722</v>
      </c>
      <c r="D85" s="230"/>
      <c r="E85" s="230"/>
      <c r="F85" s="230"/>
      <c r="G85" s="391" t="str">
        <f>VLOOKUP(B85,'[2]3.7版本怪物'!$B$6:$G$170,4,FALSE)</f>
        <v>朱雀机关兽</v>
      </c>
      <c r="H85" s="391">
        <f>VLOOKUP(B85,'[2]3.7版本怪物'!$B$6:$G$170,6,FALSE)</f>
        <v>171</v>
      </c>
      <c r="I85" s="392" t="s">
        <v>1516</v>
      </c>
      <c r="J85" s="391" t="str">
        <f t="shared" si="2"/>
        <v>朱雀机关兽[171级]</v>
      </c>
      <c r="K85" s="391"/>
      <c r="L85" s="391" t="s">
        <v>1723</v>
      </c>
    </row>
    <row r="86" spans="2:12" ht="14.25">
      <c r="B86" s="391" t="s">
        <v>1724</v>
      </c>
      <c r="C86" t="s">
        <v>1725</v>
      </c>
      <c r="D86" s="230"/>
      <c r="E86" s="230"/>
      <c r="F86" s="230"/>
      <c r="G86" s="391" t="str">
        <f>VLOOKUP(B86,'[2]3.7版本怪物'!$B$6:$G$170,4,FALSE)</f>
        <v>石狮机关兽</v>
      </c>
      <c r="H86" s="391">
        <f>VLOOKUP(B86,'[2]3.7版本怪物'!$B$6:$G$170,6,FALSE)</f>
        <v>174</v>
      </c>
      <c r="I86" s="392" t="s">
        <v>1490</v>
      </c>
      <c r="J86" s="391" t="str">
        <f t="shared" si="2"/>
        <v>石狮机关兽[174级]</v>
      </c>
      <c r="K86" s="391"/>
      <c r="L86" s="391" t="s">
        <v>1726</v>
      </c>
    </row>
    <row r="87" spans="2:12" ht="14.25">
      <c r="B87" s="391" t="s">
        <v>1727</v>
      </c>
      <c r="C87" t="s">
        <v>1728</v>
      </c>
      <c r="D87" s="230"/>
      <c r="E87" s="230"/>
      <c r="F87" s="230"/>
      <c r="G87" s="391" t="str">
        <f>VLOOKUP(B87,'[2]3.7版本怪物'!$B$6:$G$170,4,FALSE)</f>
        <v>长戈兵马俑</v>
      </c>
      <c r="H87" s="391">
        <f>VLOOKUP(B87,'[2]3.7版本怪物'!$B$6:$G$170,6,FALSE)</f>
        <v>177</v>
      </c>
      <c r="I87" s="392" t="s">
        <v>1490</v>
      </c>
      <c r="J87" s="391" t="str">
        <f t="shared" si="2"/>
        <v>长戈兵马俑[177级]</v>
      </c>
      <c r="K87" s="391"/>
      <c r="L87" s="391" t="s">
        <v>1729</v>
      </c>
    </row>
    <row r="88" spans="2:12" ht="14.25">
      <c r="B88" s="391" t="s">
        <v>1730</v>
      </c>
      <c r="C88" t="s">
        <v>1731</v>
      </c>
      <c r="D88" s="230"/>
      <c r="E88" s="230"/>
      <c r="F88" s="230"/>
      <c r="G88" s="391" t="str">
        <f>VLOOKUP(B88,'[2]3.7版本怪物'!$B$6:$G$170,4,FALSE)</f>
        <v>巨锤兵马俑</v>
      </c>
      <c r="H88" s="391">
        <f>VLOOKUP(B88,'[2]3.7版本怪物'!$B$6:$G$170,6,FALSE)</f>
        <v>180</v>
      </c>
      <c r="I88" s="392" t="s">
        <v>1490</v>
      </c>
      <c r="J88" s="391" t="str">
        <f t="shared" si="2"/>
        <v>巨锤兵马俑[180级]</v>
      </c>
      <c r="K88" s="391"/>
      <c r="L88" s="391" t="s">
        <v>1732</v>
      </c>
    </row>
    <row r="89" spans="2:12" ht="14.25">
      <c r="B89" s="391" t="s">
        <v>1733</v>
      </c>
      <c r="C89" t="s">
        <v>1734</v>
      </c>
      <c r="D89" s="230"/>
      <c r="E89" s="230"/>
      <c r="F89" s="230"/>
      <c r="G89" s="391" t="str">
        <f>VLOOKUP(B89,'[2]3.7版本怪物'!$B$6:$G$170,4,FALSE)</f>
        <v>千机机关人</v>
      </c>
      <c r="H89" s="391">
        <f>VLOOKUP(B89,'[2]3.7版本怪物'!$B$6:$G$170,6,FALSE)</f>
        <v>170</v>
      </c>
      <c r="I89" s="392" t="s">
        <v>1490</v>
      </c>
      <c r="J89" s="391" t="str">
        <f t="shared" si="2"/>
        <v>千机机关人[170级]</v>
      </c>
      <c r="K89" s="391"/>
      <c r="L89" s="391" t="s">
        <v>1735</v>
      </c>
    </row>
    <row r="90" spans="2:12" ht="14.25">
      <c r="B90" s="391" t="s">
        <v>1736</v>
      </c>
      <c r="C90" t="s">
        <v>1737</v>
      </c>
      <c r="D90" s="230"/>
      <c r="E90" s="230"/>
      <c r="F90" s="230"/>
      <c r="G90" s="391" t="str">
        <f>VLOOKUP(B90,'[2]3.7版本怪物'!$B$6:$G$170,4,FALSE)</f>
        <v>联军探哨</v>
      </c>
      <c r="H90" s="391">
        <f>VLOOKUP(B90,'[2]3.7版本怪物'!$B$6:$G$170,6,FALSE)</f>
        <v>173</v>
      </c>
      <c r="I90" s="392" t="s">
        <v>1490</v>
      </c>
      <c r="J90" s="391" t="str">
        <f t="shared" si="2"/>
        <v>联军探哨[173级]</v>
      </c>
      <c r="K90" s="391"/>
      <c r="L90" s="391" t="s">
        <v>1738</v>
      </c>
    </row>
    <row r="91" spans="2:12" ht="14.25">
      <c r="B91" s="391" t="s">
        <v>1739</v>
      </c>
      <c r="C91" t="s">
        <v>1740</v>
      </c>
      <c r="D91" s="230"/>
      <c r="E91" s="230"/>
      <c r="F91" s="230"/>
      <c r="G91" s="391" t="str">
        <f>VLOOKUP(B91,'[2]3.7版本怪物'!$B$6:$G$170,4,FALSE)</f>
        <v>联军弩手</v>
      </c>
      <c r="H91" s="391">
        <f>VLOOKUP(B91,'[2]3.7版本怪物'!$B$6:$G$170,6,FALSE)</f>
        <v>179</v>
      </c>
      <c r="I91" s="392" t="s">
        <v>1490</v>
      </c>
      <c r="J91" s="391" t="str">
        <f t="shared" si="2"/>
        <v>联军弩手[179级]</v>
      </c>
      <c r="K91" s="391"/>
      <c r="L91" s="391" t="s">
        <v>1741</v>
      </c>
    </row>
    <row r="92" spans="2:12" ht="14.25">
      <c r="B92" s="391" t="s">
        <v>1742</v>
      </c>
      <c r="C92" t="s">
        <v>1743</v>
      </c>
      <c r="D92" s="230"/>
      <c r="E92" s="230"/>
      <c r="F92" s="230"/>
      <c r="G92" s="391" t="str">
        <f>VLOOKUP(B92,'[2]3.7版本怪物'!$B$6:$G$170,4,FALSE)</f>
        <v>联军儒士</v>
      </c>
      <c r="H92" s="391">
        <f>VLOOKUP(B92,'[2]3.7版本怪物'!$B$6:$G$170,6,FALSE)</f>
        <v>182</v>
      </c>
      <c r="I92" s="392" t="s">
        <v>1516</v>
      </c>
      <c r="J92" s="391" t="str">
        <f t="shared" si="2"/>
        <v>联军儒士[182级]</v>
      </c>
      <c r="K92" s="391"/>
      <c r="L92" s="391" t="s">
        <v>1744</v>
      </c>
    </row>
    <row r="93" spans="2:12" ht="14.25">
      <c r="B93" s="391" t="s">
        <v>1745</v>
      </c>
      <c r="C93" t="s">
        <v>1746</v>
      </c>
      <c r="D93" s="230"/>
      <c r="E93" s="230"/>
      <c r="F93" s="230"/>
      <c r="G93" s="391" t="str">
        <f>VLOOKUP(B93,'[2]3.7版本怪物'!$B$6:$G$170,4,FALSE)</f>
        <v>镇墓机关兽</v>
      </c>
      <c r="H93" s="391">
        <f>VLOOKUP(B93,'[2]3.7版本怪物'!$B$6:$G$170,6,FALSE)</f>
        <v>185</v>
      </c>
      <c r="I93" s="392" t="s">
        <v>1516</v>
      </c>
      <c r="J93" s="391" t="str">
        <f t="shared" si="2"/>
        <v>镇墓机关兽[185级]</v>
      </c>
      <c r="K93" s="391"/>
      <c r="L93" s="391" t="s">
        <v>1747</v>
      </c>
    </row>
    <row r="94" spans="2:12" ht="14.25">
      <c r="B94" s="391" t="s">
        <v>1748</v>
      </c>
      <c r="C94" t="s">
        <v>1749</v>
      </c>
      <c r="D94" s="230"/>
      <c r="E94" s="230"/>
      <c r="F94" s="230"/>
      <c r="G94" s="391" t="str">
        <f>VLOOKUP(B94,'[2]3.7版本怪物'!$B$6:$G$170,4,FALSE)</f>
        <v>联军寻龙者</v>
      </c>
      <c r="H94" s="391">
        <f>VLOOKUP(B94,'[2]3.7版本怪物'!$B$6:$G$170,6,FALSE)</f>
        <v>188</v>
      </c>
      <c r="I94" s="392" t="s">
        <v>1490</v>
      </c>
      <c r="J94" s="391" t="str">
        <f t="shared" si="2"/>
        <v>联军寻龙者[188级]</v>
      </c>
      <c r="K94" s="391"/>
      <c r="L94" s="391" t="s">
        <v>1750</v>
      </c>
    </row>
    <row r="95" spans="2:12" ht="14.25">
      <c r="B95" s="391" t="s">
        <v>1751</v>
      </c>
      <c r="C95" t="s">
        <v>1752</v>
      </c>
      <c r="D95" s="230"/>
      <c r="E95" s="230"/>
      <c r="F95" s="230"/>
      <c r="G95" s="391" t="str">
        <f>VLOOKUP(B95,'[2]3.7版本怪物'!$B$6:$G$170,4,FALSE)</f>
        <v>镇墓天官</v>
      </c>
      <c r="H95" s="391">
        <f>VLOOKUP(B95,'[2]3.7版本怪物'!$B$6:$G$170,6,FALSE)</f>
        <v>191</v>
      </c>
      <c r="I95" s="392" t="s">
        <v>1490</v>
      </c>
      <c r="J95" s="391" t="str">
        <f t="shared" si="2"/>
        <v>镇墓天官[191级]</v>
      </c>
      <c r="K95" s="391"/>
      <c r="L95" s="391" t="s">
        <v>1753</v>
      </c>
    </row>
    <row r="96" spans="2:12" ht="14.25">
      <c r="B96" s="391" t="s">
        <v>1754</v>
      </c>
      <c r="C96" t="s">
        <v>1755</v>
      </c>
      <c r="D96" s="230"/>
      <c r="E96" s="230"/>
      <c r="F96" s="230"/>
      <c r="G96" s="391" t="str">
        <f>VLOOKUP(B96,'[2]3.7版本怪物'!$B$6:$G$170,4,FALSE)</f>
        <v>护宝国师</v>
      </c>
      <c r="H96" s="391">
        <f>VLOOKUP(B96,'[2]3.7版本怪物'!$B$6:$G$170,6,FALSE)</f>
        <v>194</v>
      </c>
      <c r="I96" s="392" t="s">
        <v>1490</v>
      </c>
      <c r="J96" s="391" t="str">
        <f t="shared" si="2"/>
        <v>护宝国师[194级]</v>
      </c>
      <c r="K96" s="391"/>
      <c r="L96" s="391" t="s">
        <v>1756</v>
      </c>
    </row>
    <row r="97" spans="2:12" ht="14.25">
      <c r="B97" s="391" t="s">
        <v>1757</v>
      </c>
      <c r="C97" t="s">
        <v>1758</v>
      </c>
      <c r="D97" s="230"/>
      <c r="E97" s="230"/>
      <c r="F97" s="230"/>
      <c r="G97" s="391" t="s">
        <v>1759</v>
      </c>
      <c r="H97" s="391">
        <f>VLOOKUP(B97,'[2]3.7版本怪物'!$B$6:$G$170,6,FALSE)</f>
        <v>190</v>
      </c>
      <c r="I97" s="392" t="s">
        <v>1490</v>
      </c>
      <c r="J97" s="391" t="str">
        <f t="shared" si="2"/>
        <v>秦军追兵[190级]</v>
      </c>
      <c r="K97" s="391"/>
      <c r="L97" s="391" t="s">
        <v>1759</v>
      </c>
    </row>
    <row r="98" spans="2:12" ht="14.25">
      <c r="B98" s="391" t="s">
        <v>1760</v>
      </c>
      <c r="C98" t="s">
        <v>1761</v>
      </c>
      <c r="D98" s="230"/>
      <c r="E98" s="230"/>
      <c r="F98" s="230"/>
      <c r="G98" s="391" t="s">
        <v>1762</v>
      </c>
      <c r="H98" s="391">
        <f>VLOOKUP(B98,'[2]3.7版本怪物'!$B$6:$G$170,6,FALSE)</f>
        <v>193</v>
      </c>
      <c r="I98" s="392" t="s">
        <v>1490</v>
      </c>
      <c r="J98" s="391" t="str">
        <f t="shared" si="2"/>
        <v>秦军刺客[193级]</v>
      </c>
      <c r="K98" s="391"/>
      <c r="L98" s="391" t="s">
        <v>1762</v>
      </c>
    </row>
    <row r="99" spans="2:12" ht="14.25">
      <c r="B99" s="391" t="s">
        <v>1763</v>
      </c>
      <c r="C99" t="s">
        <v>1764</v>
      </c>
      <c r="D99" s="230"/>
      <c r="E99" s="230"/>
      <c r="F99" s="230"/>
      <c r="G99" s="391" t="s">
        <v>1765</v>
      </c>
      <c r="H99" s="391">
        <f>VLOOKUP(B99,'[2]3.7版本怪物'!$B$6:$G$170,6,FALSE)</f>
        <v>197</v>
      </c>
      <c r="I99" s="392" t="s">
        <v>1490</v>
      </c>
      <c r="J99" s="391" t="str">
        <f t="shared" si="2"/>
        <v>千机营斥候[197级]</v>
      </c>
      <c r="K99" s="391"/>
      <c r="L99" s="391" t="s">
        <v>1766</v>
      </c>
    </row>
    <row r="100" spans="2:12" ht="14.25">
      <c r="B100" s="391" t="s">
        <v>1767</v>
      </c>
      <c r="C100" t="s">
        <v>1768</v>
      </c>
      <c r="D100" s="230"/>
      <c r="E100" s="230"/>
      <c r="F100" s="230"/>
      <c r="G100" s="391" t="s">
        <v>1769</v>
      </c>
      <c r="H100" s="391">
        <f>VLOOKUP(B100,'[2]3.7版本怪物'!$B$6:$G$170,6,FALSE)</f>
        <v>200</v>
      </c>
      <c r="I100" s="392" t="s">
        <v>1490</v>
      </c>
      <c r="J100" s="391" t="str">
        <f t="shared" si="2"/>
        <v>牵机人偶[200级]</v>
      </c>
      <c r="K100" s="391"/>
      <c r="L100" s="391" t="s">
        <v>1770</v>
      </c>
    </row>
    <row r="101" spans="2:12" ht="14.25">
      <c r="B101" s="391" t="s">
        <v>1771</v>
      </c>
      <c r="C101" t="s">
        <v>1772</v>
      </c>
      <c r="D101" s="230"/>
      <c r="E101" s="230"/>
      <c r="F101" s="230"/>
      <c r="G101" s="391" t="s">
        <v>1773</v>
      </c>
      <c r="H101" s="391">
        <f>VLOOKUP(B101,'[2]3.7版本怪物'!$B$6:$G$170,6,FALSE)</f>
        <v>203</v>
      </c>
      <c r="I101" s="392" t="s">
        <v>1490</v>
      </c>
      <c r="J101" s="391" t="str">
        <f t="shared" si="2"/>
        <v>千机营弓手[203级]</v>
      </c>
      <c r="K101" s="391"/>
      <c r="L101" s="391" t="s">
        <v>1773</v>
      </c>
    </row>
    <row r="102" spans="2:12" ht="14.25">
      <c r="B102" s="391" t="s">
        <v>1774</v>
      </c>
      <c r="C102" t="s">
        <v>1775</v>
      </c>
      <c r="D102" s="230"/>
      <c r="E102" s="230"/>
      <c r="F102" s="230"/>
      <c r="G102" s="391" t="s">
        <v>1776</v>
      </c>
      <c r="H102" s="391">
        <f>VLOOKUP(B102,'[2]3.7版本怪物'!$B$6:$G$170,6,FALSE)</f>
        <v>207</v>
      </c>
      <c r="I102" s="392" t="s">
        <v>1490</v>
      </c>
      <c r="J102" s="391" t="str">
        <f t="shared" si="2"/>
        <v>千机营战士[207级]</v>
      </c>
      <c r="K102" s="391"/>
      <c r="L102" s="391" t="s">
        <v>1777</v>
      </c>
    </row>
    <row r="103" spans="2:12" ht="14.25">
      <c r="B103" s="391" t="s">
        <v>1778</v>
      </c>
      <c r="C103" t="s">
        <v>1779</v>
      </c>
      <c r="D103" s="230"/>
      <c r="E103" s="230"/>
      <c r="F103" s="230"/>
      <c r="G103" s="391" t="s">
        <v>1780</v>
      </c>
      <c r="H103" s="391">
        <f>VLOOKUP(B103,'[2]3.7版本怪物'!$B$6:$G$170,6,FALSE)</f>
        <v>210</v>
      </c>
      <c r="I103" s="392" t="s">
        <v>1490</v>
      </c>
      <c r="J103" s="391" t="str">
        <f t="shared" ref="J103:J134" si="3">G103&amp;"["&amp;H103&amp;"级]"</f>
        <v>千机营重甲士[210级]</v>
      </c>
      <c r="K103" s="391"/>
      <c r="L103" s="391" t="s">
        <v>1776</v>
      </c>
    </row>
    <row r="104" spans="2:12" ht="14.25">
      <c r="B104" s="391" t="s">
        <v>1781</v>
      </c>
      <c r="C104" t="s">
        <v>1782</v>
      </c>
      <c r="D104" s="230"/>
      <c r="E104" s="230"/>
      <c r="F104" s="230"/>
      <c r="G104" s="391" t="s">
        <v>1777</v>
      </c>
      <c r="H104" s="391">
        <f>VLOOKUP(B104,'[2]3.7版本怪物'!$B$6:$G$170,6,FALSE)</f>
        <v>213</v>
      </c>
      <c r="I104" s="392" t="s">
        <v>1490</v>
      </c>
      <c r="J104" s="391" t="str">
        <f t="shared" si="3"/>
        <v>烽火先锋官[213级]</v>
      </c>
      <c r="K104" s="391"/>
      <c r="L104" s="391" t="s">
        <v>1780</v>
      </c>
    </row>
    <row r="105" spans="2:12" ht="14.25">
      <c r="B105" s="391" t="s">
        <v>1783</v>
      </c>
      <c r="C105" t="s">
        <v>1784</v>
      </c>
      <c r="D105" s="230"/>
      <c r="E105" s="230"/>
      <c r="F105" s="230"/>
      <c r="G105" s="391" t="s">
        <v>1785</v>
      </c>
      <c r="H105" s="391">
        <f>VLOOKUP(B105,'[2]3.7版本怪物'!$B$6:$G$170,6,FALSE)</f>
        <v>217</v>
      </c>
      <c r="I105" s="392" t="s">
        <v>1490</v>
      </c>
      <c r="J105" s="391" t="str">
        <f t="shared" si="3"/>
        <v>千机营虎战车[217级]</v>
      </c>
      <c r="K105" s="391"/>
      <c r="L105" s="391" t="s">
        <v>1785</v>
      </c>
    </row>
    <row r="106" spans="2:12" ht="14.25">
      <c r="B106" s="391" t="s">
        <v>1786</v>
      </c>
      <c r="C106" t="s">
        <v>1787</v>
      </c>
      <c r="D106" s="230"/>
      <c r="E106" s="230"/>
      <c r="F106" s="230"/>
      <c r="G106" s="391" t="s">
        <v>1788</v>
      </c>
      <c r="H106" s="391">
        <f>VLOOKUP(B106,'[2]3.7版本怪物'!$B$6:$G$170,6,FALSE)</f>
        <v>220</v>
      </c>
      <c r="I106" s="392" t="s">
        <v>1490</v>
      </c>
      <c r="J106" s="391" t="str">
        <f t="shared" si="3"/>
        <v>千机营攻城车[220级]</v>
      </c>
      <c r="K106" s="391"/>
      <c r="L106" s="391" t="s">
        <v>1788</v>
      </c>
    </row>
    <row r="107" spans="2:12" ht="14.25">
      <c r="B107" s="391" t="s">
        <v>1789</v>
      </c>
      <c r="C107" t="s">
        <v>1790</v>
      </c>
      <c r="D107" s="230"/>
      <c r="E107" s="230"/>
      <c r="F107" s="230"/>
      <c r="G107" s="391" t="s">
        <v>1791</v>
      </c>
      <c r="H107" s="391">
        <f>VLOOKUP(B107,'[2]3.7版本怪物'!$B$6:$G$170,6,FALSE)</f>
        <v>224</v>
      </c>
      <c r="I107" s="392" t="s">
        <v>1490</v>
      </c>
      <c r="J107" s="391" t="str">
        <f t="shared" si="3"/>
        <v>千机营操控手[224级]</v>
      </c>
      <c r="K107" s="391"/>
      <c r="L107" s="391" t="s">
        <v>1791</v>
      </c>
    </row>
    <row r="108" spans="2:12" ht="14.25">
      <c r="B108" s="391" t="s">
        <v>1792</v>
      </c>
      <c r="C108" t="s">
        <v>1793</v>
      </c>
      <c r="D108" s="230"/>
      <c r="E108" s="230"/>
      <c r="F108" s="230"/>
      <c r="G108" s="391" t="str">
        <f>VLOOKUP(B108,'[2]3.7版本怪物'!$B$6:$G$170,4,FALSE)</f>
        <v>神锋营羽士</v>
      </c>
      <c r="H108" s="391">
        <f>VLOOKUP(B108,'[2]3.7版本怪物'!$B$6:$G$170,6,FALSE)</f>
        <v>220</v>
      </c>
      <c r="I108" s="392" t="s">
        <v>1516</v>
      </c>
      <c r="J108" s="391" t="str">
        <f t="shared" si="3"/>
        <v>神锋营羽士[220级]</v>
      </c>
      <c r="K108" s="391"/>
      <c r="L108" s="391" t="s">
        <v>1794</v>
      </c>
    </row>
    <row r="109" spans="2:12" ht="14.25">
      <c r="B109" s="391" t="s">
        <v>1795</v>
      </c>
      <c r="C109" t="s">
        <v>1796</v>
      </c>
      <c r="D109" s="230"/>
      <c r="E109" s="230"/>
      <c r="F109" s="230"/>
      <c r="G109" s="391" t="str">
        <f>VLOOKUP(B109,'[2]3.7版本怪物'!$B$6:$G$170,4,FALSE)</f>
        <v>神锋营擂木士</v>
      </c>
      <c r="H109" s="391">
        <f>VLOOKUP(B109,'[2]3.7版本怪物'!$B$6:$G$170,6,FALSE)</f>
        <v>223</v>
      </c>
      <c r="I109" s="392" t="s">
        <v>1490</v>
      </c>
      <c r="J109" s="391" t="str">
        <f t="shared" si="3"/>
        <v>神锋营擂木士[223级]</v>
      </c>
      <c r="K109" s="391"/>
      <c r="L109" s="391" t="s">
        <v>1797</v>
      </c>
    </row>
    <row r="110" spans="2:12" ht="14.25">
      <c r="B110" s="391" t="s">
        <v>1798</v>
      </c>
      <c r="C110" t="s">
        <v>1799</v>
      </c>
      <c r="D110" s="230"/>
      <c r="E110" s="230"/>
      <c r="F110" s="230"/>
      <c r="G110" s="391" t="str">
        <f>VLOOKUP(B110,'[2]3.7版本怪物'!$B$6:$G$170,4,FALSE)</f>
        <v>黄铜战车</v>
      </c>
      <c r="H110" s="391">
        <f>VLOOKUP(B110,'[2]3.7版本怪物'!$B$6:$G$170,6,FALSE)</f>
        <v>227</v>
      </c>
      <c r="I110" s="392" t="s">
        <v>1490</v>
      </c>
      <c r="J110" s="391" t="str">
        <f t="shared" si="3"/>
        <v>黄铜战车[227级]</v>
      </c>
      <c r="K110" s="391"/>
      <c r="L110" s="391" t="s">
        <v>1800</v>
      </c>
    </row>
    <row r="111" spans="2:12" ht="14.25">
      <c r="B111" s="391" t="s">
        <v>1801</v>
      </c>
      <c r="C111" t="s">
        <v>1802</v>
      </c>
      <c r="D111" s="230"/>
      <c r="E111" s="230"/>
      <c r="F111" s="230"/>
      <c r="G111" s="391" t="str">
        <f>VLOOKUP(B111,'[2]3.7版本怪物'!$B$6:$G$170,4,FALSE)</f>
        <v>神锋营步卒</v>
      </c>
      <c r="H111" s="391">
        <f>VLOOKUP(B111,'[2]3.7版本怪物'!$B$6:$G$170,6,FALSE)</f>
        <v>233</v>
      </c>
      <c r="I111" s="392" t="s">
        <v>1490</v>
      </c>
      <c r="J111" s="391" t="str">
        <f t="shared" si="3"/>
        <v>神锋营步卒[233级]</v>
      </c>
      <c r="K111" s="391"/>
      <c r="L111" s="391" t="s">
        <v>1803</v>
      </c>
    </row>
    <row r="112" spans="2:12" ht="14.25">
      <c r="B112" s="391" t="s">
        <v>1804</v>
      </c>
      <c r="C112" t="s">
        <v>1805</v>
      </c>
      <c r="D112" s="230"/>
      <c r="E112" s="230"/>
      <c r="F112" s="230"/>
      <c r="G112" s="391" t="str">
        <f>VLOOKUP(B112,'[2]3.7版本怪物'!$B$6:$G$170,4,FALSE)</f>
        <v>白银战车</v>
      </c>
      <c r="H112" s="391">
        <f>VLOOKUP(B112,'[2]3.7版本怪物'!$B$6:$G$170,6,FALSE)</f>
        <v>237</v>
      </c>
      <c r="I112" s="392" t="s">
        <v>1490</v>
      </c>
      <c r="J112" s="391" t="str">
        <f t="shared" si="3"/>
        <v>白银战车[237级]</v>
      </c>
      <c r="K112" s="391"/>
      <c r="L112" s="391" t="s">
        <v>1806</v>
      </c>
    </row>
    <row r="113" spans="1:12" ht="14.25">
      <c r="B113" s="391" t="s">
        <v>1807</v>
      </c>
      <c r="C113" t="s">
        <v>1808</v>
      </c>
      <c r="D113" s="230"/>
      <c r="E113" s="230"/>
      <c r="F113" s="230"/>
      <c r="G113" s="391" t="str">
        <f>VLOOKUP(B113,'[2]3.7版本怪物'!$B$6:$G$170,4,FALSE)</f>
        <v>神锋营精锐护卫</v>
      </c>
      <c r="H113" s="391">
        <f>VLOOKUP(B113,'[2]3.7版本怪物'!$B$6:$G$170,6,FALSE)</f>
        <v>241</v>
      </c>
      <c r="I113" s="392" t="s">
        <v>1490</v>
      </c>
      <c r="J113" s="391" t="str">
        <f t="shared" si="3"/>
        <v>神锋营精锐护卫[241级]</v>
      </c>
      <c r="K113" s="391"/>
      <c r="L113" s="391" t="s">
        <v>1809</v>
      </c>
    </row>
    <row r="114" spans="1:12" ht="14.25">
      <c r="B114" s="391" t="s">
        <v>1810</v>
      </c>
      <c r="C114" t="s">
        <v>1811</v>
      </c>
      <c r="D114" s="230"/>
      <c r="E114" s="230"/>
      <c r="F114" s="230"/>
      <c r="G114" s="391" t="str">
        <f>VLOOKUP(B114,'[2]3.7版本怪物'!$B$6:$G$170,4,FALSE)</f>
        <v>神锋营死士</v>
      </c>
      <c r="H114" s="391">
        <f>VLOOKUP(B114,'[2]3.7版本怪物'!$B$6:$G$170,6,FALSE)</f>
        <v>245</v>
      </c>
      <c r="I114" s="392" t="s">
        <v>1490</v>
      </c>
      <c r="J114" s="391" t="str">
        <f t="shared" si="3"/>
        <v>神锋营死士[245级]</v>
      </c>
      <c r="K114" s="391"/>
      <c r="L114" s="391" t="s">
        <v>1812</v>
      </c>
    </row>
    <row r="115" spans="1:12" ht="14.25">
      <c r="B115" s="391" t="s">
        <v>1813</v>
      </c>
      <c r="C115" t="s">
        <v>1814</v>
      </c>
      <c r="D115" s="230"/>
      <c r="E115" s="230"/>
      <c r="F115" s="230"/>
      <c r="G115" s="391" t="str">
        <f>VLOOKUP(B115,'[2]3.7版本怪物'!$B$6:$G$170,4,FALSE)</f>
        <v>神锋营马卒</v>
      </c>
      <c r="H115" s="391">
        <f>VLOOKUP(B115,'[2]3.7版本怪物'!$B$6:$G$170,6,FALSE)</f>
        <v>249</v>
      </c>
      <c r="I115" s="392" t="s">
        <v>1490</v>
      </c>
      <c r="J115" s="391" t="str">
        <f t="shared" si="3"/>
        <v>神锋营马卒[249级]</v>
      </c>
      <c r="K115" s="391"/>
      <c r="L115" s="391" t="s">
        <v>1815</v>
      </c>
    </row>
    <row r="116" spans="1:12" ht="14.25">
      <c r="B116" s="391" t="s">
        <v>1816</v>
      </c>
      <c r="C116" t="s">
        <v>1817</v>
      </c>
      <c r="D116" s="230"/>
      <c r="E116" s="230"/>
      <c r="F116" s="230"/>
      <c r="G116" s="391" t="str">
        <f>VLOOKUP(B116,'[2]3.7版本怪物'!$B$6:$G$170,4,FALSE)</f>
        <v>神锋营骁将</v>
      </c>
      <c r="H116" s="391">
        <f>VLOOKUP(B116,'[2]3.7版本怪物'!$B$6:$G$170,6,FALSE)</f>
        <v>253</v>
      </c>
      <c r="I116" s="392" t="s">
        <v>1490</v>
      </c>
      <c r="J116" s="391" t="str">
        <f t="shared" si="3"/>
        <v>神锋营骁将[253级]</v>
      </c>
      <c r="K116" s="391"/>
      <c r="L116" s="391" t="s">
        <v>1818</v>
      </c>
    </row>
    <row r="117" spans="1:12" ht="14.25">
      <c r="B117" s="391" t="s">
        <v>1819</v>
      </c>
      <c r="C117" t="s">
        <v>1820</v>
      </c>
      <c r="D117" s="230"/>
      <c r="E117" s="230"/>
      <c r="F117" s="230"/>
      <c r="G117" s="391" t="str">
        <f>VLOOKUP(B117,'[2]3.7版本怪物'!$B$6:$G$170,4,FALSE)</f>
        <v>神锋营刀斧手</v>
      </c>
      <c r="H117" s="391">
        <f>VLOOKUP(B117,'[2]3.7版本怪物'!$B$6:$G$170,6,FALSE)</f>
        <v>257</v>
      </c>
      <c r="I117" s="392" t="s">
        <v>1490</v>
      </c>
      <c r="J117" s="391" t="str">
        <f t="shared" si="3"/>
        <v>神锋营刀斧手[257级]</v>
      </c>
      <c r="K117" s="391"/>
      <c r="L117" s="391" t="s">
        <v>1821</v>
      </c>
    </row>
    <row r="118" spans="1:12" ht="14.25">
      <c r="B118" s="391" t="s">
        <v>1822</v>
      </c>
      <c r="C118" t="s">
        <v>1823</v>
      </c>
      <c r="D118" s="230"/>
      <c r="E118" s="230"/>
      <c r="F118" s="230"/>
      <c r="G118" s="391" t="str">
        <f>VLOOKUP(B118,'[2]3.7版本怪物'!$B$6:$G$170,4,FALSE)</f>
        <v>探宝傀儡虫</v>
      </c>
      <c r="H118" s="391">
        <f>VLOOKUP(B118,'[2]3.7版本怪物'!$B$6:$G$170,6,FALSE)</f>
        <v>122</v>
      </c>
      <c r="I118" s="392" t="s">
        <v>1490</v>
      </c>
      <c r="J118" s="391" t="str">
        <f t="shared" si="3"/>
        <v>探宝傀儡虫[122级]</v>
      </c>
      <c r="K118" s="391"/>
      <c r="L118" s="391" t="s">
        <v>1824</v>
      </c>
    </row>
    <row r="119" spans="1:12" ht="14.25">
      <c r="B119" s="391" t="s">
        <v>1825</v>
      </c>
      <c r="C119" t="s">
        <v>1826</v>
      </c>
      <c r="D119" s="230"/>
      <c r="E119" s="230"/>
      <c r="F119" s="230"/>
      <c r="G119" s="391" t="str">
        <f>VLOOKUP(B119,'[2]3.7版本怪物'!$B$6:$G$170,4,FALSE)</f>
        <v>扛鼎奴隶</v>
      </c>
      <c r="H119" s="391">
        <f>VLOOKUP(B119,'[2]3.7版本怪物'!$B$6:$G$170,6,FALSE)</f>
        <v>125</v>
      </c>
      <c r="I119" s="392" t="s">
        <v>1490</v>
      </c>
      <c r="J119" s="391" t="str">
        <f t="shared" si="3"/>
        <v>扛鼎奴隶[125级]</v>
      </c>
      <c r="K119" s="391"/>
      <c r="L119" s="391" t="s">
        <v>1827</v>
      </c>
    </row>
    <row r="120" spans="1:12" ht="14.25">
      <c r="B120" s="391" t="s">
        <v>1828</v>
      </c>
      <c r="C120" t="s">
        <v>1829</v>
      </c>
      <c r="D120" s="230"/>
      <c r="E120" s="230"/>
      <c r="F120" s="230"/>
      <c r="G120" s="391" t="str">
        <f>VLOOKUP(B120,'[2]3.7版本怪物'!$B$6:$G$170,4,FALSE)</f>
        <v>匈奴刀手</v>
      </c>
      <c r="H120" s="391">
        <f>VLOOKUP(B120,'[2]3.7版本怪物'!$B$6:$G$170,6,FALSE)</f>
        <v>128</v>
      </c>
      <c r="I120" s="392" t="s">
        <v>1490</v>
      </c>
      <c r="J120" s="391" t="str">
        <f t="shared" si="3"/>
        <v>匈奴刀手[128级]</v>
      </c>
      <c r="K120" s="391"/>
      <c r="L120" s="391" t="s">
        <v>1830</v>
      </c>
    </row>
    <row r="121" spans="1:12" ht="14.25">
      <c r="B121" s="391" t="s">
        <v>1831</v>
      </c>
      <c r="C121" t="s">
        <v>1832</v>
      </c>
      <c r="D121" s="230"/>
      <c r="E121" s="230"/>
      <c r="F121" s="230"/>
      <c r="G121" s="391" t="str">
        <f>VLOOKUP(B121,'[2]3.7版本怪物'!$B$6:$G$170,4,FALSE)</f>
        <v>青铜兵俑</v>
      </c>
      <c r="H121" s="391">
        <f>VLOOKUP(B121,'[2]3.7版本怪物'!$B$6:$G$170,6,FALSE)</f>
        <v>132</v>
      </c>
      <c r="I121" s="392" t="s">
        <v>1490</v>
      </c>
      <c r="J121" s="391" t="str">
        <f t="shared" si="3"/>
        <v>青铜兵俑[132级]</v>
      </c>
      <c r="K121" s="391"/>
      <c r="L121" s="391" t="s">
        <v>1833</v>
      </c>
    </row>
    <row r="122" spans="1:12" ht="14.25">
      <c r="A122" s="208"/>
      <c r="B122" s="391" t="s">
        <v>1834</v>
      </c>
      <c r="C122" t="s">
        <v>1835</v>
      </c>
      <c r="D122" s="230"/>
      <c r="E122" s="230"/>
      <c r="F122" s="230"/>
      <c r="G122" s="391" t="str">
        <f>VLOOKUP(B122,'[2]3.7版本怪物'!$B$6:$G$170,4,FALSE)</f>
        <v>青铜石俑</v>
      </c>
      <c r="H122" s="391">
        <f>VLOOKUP(B122,'[2]3.7版本怪物'!$B$6:$G$170,6,FALSE)</f>
        <v>136</v>
      </c>
      <c r="I122" s="392" t="s">
        <v>1490</v>
      </c>
      <c r="J122" s="391" t="str">
        <f t="shared" si="3"/>
        <v>青铜石俑[136级]</v>
      </c>
      <c r="K122" s="391"/>
      <c r="L122" s="391" t="s">
        <v>1836</v>
      </c>
    </row>
    <row r="123" spans="1:12" ht="14.25">
      <c r="B123" s="391" t="s">
        <v>1837</v>
      </c>
      <c r="C123" t="s">
        <v>1838</v>
      </c>
      <c r="D123" s="230"/>
      <c r="E123" s="230"/>
      <c r="F123" s="230"/>
      <c r="G123" s="391" t="str">
        <f>VLOOKUP(B123,'[2]3.7版本怪物'!$B$6:$G$170,4,FALSE)</f>
        <v>青铜朱雀</v>
      </c>
      <c r="H123" s="391">
        <f>VLOOKUP(B123,'[2]3.7版本怪物'!$B$6:$G$170,6,FALSE)</f>
        <v>139</v>
      </c>
      <c r="I123" s="392" t="s">
        <v>1516</v>
      </c>
      <c r="J123" s="391" t="str">
        <f t="shared" si="3"/>
        <v>青铜朱雀[139级]</v>
      </c>
      <c r="K123" s="391"/>
      <c r="L123" s="391" t="s">
        <v>1839</v>
      </c>
    </row>
    <row r="124" spans="1:12" ht="14.25">
      <c r="B124" t="s">
        <v>1840</v>
      </c>
      <c r="C124" t="s">
        <v>1841</v>
      </c>
      <c r="D124" s="230"/>
      <c r="E124" s="230"/>
      <c r="F124" s="230"/>
      <c r="G124" s="391" t="str">
        <f>VLOOKUP(B124,'[2]3.7版本怪物'!$B$6:$G$170,4,FALSE)</f>
        <v>巡逻狼犬</v>
      </c>
      <c r="H124" s="391">
        <f>VLOOKUP(B124,'[2]3.7版本怪物'!$B$6:$G$170,6,FALSE)</f>
        <v>171</v>
      </c>
      <c r="I124" s="392" t="s">
        <v>1490</v>
      </c>
      <c r="J124" s="391" t="str">
        <f t="shared" si="3"/>
        <v>巡逻狼犬[171级]</v>
      </c>
      <c r="L124" s="391" t="s">
        <v>1842</v>
      </c>
    </row>
    <row r="125" spans="1:12" ht="14.25">
      <c r="B125" t="s">
        <v>1843</v>
      </c>
      <c r="C125" t="s">
        <v>1844</v>
      </c>
      <c r="D125" s="230"/>
      <c r="E125" s="230"/>
      <c r="F125" s="230"/>
      <c r="G125" s="391" t="str">
        <f>VLOOKUP(B125,'[2]3.7版本怪物'!$B$6:$G$170,4,FALSE)</f>
        <v>浪荡方士</v>
      </c>
      <c r="H125" s="391">
        <f>VLOOKUP(B125,'[2]3.7版本怪物'!$B$6:$G$170,6,FALSE)</f>
        <v>174</v>
      </c>
      <c r="I125" s="392" t="s">
        <v>1490</v>
      </c>
      <c r="J125" s="391" t="str">
        <f t="shared" si="3"/>
        <v>浪荡方士[174级]</v>
      </c>
      <c r="L125" s="391" t="s">
        <v>1845</v>
      </c>
    </row>
    <row r="126" spans="1:12" ht="14.25">
      <c r="B126" t="s">
        <v>1846</v>
      </c>
      <c r="C126" t="s">
        <v>1847</v>
      </c>
      <c r="D126" s="230"/>
      <c r="E126" s="230"/>
      <c r="F126" s="230"/>
      <c r="G126" s="391" t="str">
        <f>VLOOKUP(B126,'[2]3.7版本怪物'!$B$6:$G$170,4,FALSE)</f>
        <v>穿云箭手</v>
      </c>
      <c r="H126" s="391">
        <f>VLOOKUP(B126,'[2]3.7版本怪物'!$B$6:$G$170,6,FALSE)</f>
        <v>177</v>
      </c>
      <c r="I126" s="392" t="s">
        <v>1490</v>
      </c>
      <c r="J126" s="391" t="str">
        <f t="shared" si="3"/>
        <v>穿云箭手[177级]</v>
      </c>
      <c r="L126" s="391" t="s">
        <v>1848</v>
      </c>
    </row>
    <row r="127" spans="1:12" ht="14.25">
      <c r="B127" t="s">
        <v>1849</v>
      </c>
      <c r="C127" t="s">
        <v>1850</v>
      </c>
      <c r="D127" s="230"/>
      <c r="E127" s="230"/>
      <c r="F127" s="230"/>
      <c r="G127" s="391" t="str">
        <f>VLOOKUP(B127,'[2]3.7版本怪物'!$B$6:$G$170,4,FALSE)</f>
        <v>匈奴狼牙卒</v>
      </c>
      <c r="H127" s="391">
        <f>VLOOKUP(B127,'[2]3.7版本怪物'!$B$6:$G$170,6,FALSE)</f>
        <v>180</v>
      </c>
      <c r="I127" s="392" t="s">
        <v>1490</v>
      </c>
      <c r="J127" s="391" t="str">
        <f t="shared" si="3"/>
        <v>匈奴狼牙卒[180级]</v>
      </c>
      <c r="L127" s="391" t="s">
        <v>1851</v>
      </c>
    </row>
    <row r="128" spans="1:12" ht="14.25">
      <c r="B128" t="s">
        <v>1852</v>
      </c>
      <c r="C128" t="s">
        <v>1853</v>
      </c>
      <c r="D128" s="230"/>
      <c r="E128" s="230"/>
      <c r="F128" s="230"/>
      <c r="G128" s="391" t="str">
        <f>VLOOKUP(B128,'[2]3.7版本怪物'!$B$6:$G$170,4,FALSE)</f>
        <v>联军狙击手</v>
      </c>
      <c r="H128" s="391">
        <f>VLOOKUP(B128,'[2]3.7版本怪物'!$B$6:$G$170,6,FALSE)</f>
        <v>183</v>
      </c>
      <c r="I128" s="392" t="s">
        <v>1490</v>
      </c>
      <c r="J128" s="391" t="str">
        <f t="shared" si="3"/>
        <v>联军狙击手[183级]</v>
      </c>
      <c r="L128" s="391" t="s">
        <v>1854</v>
      </c>
    </row>
    <row r="129" spans="2:12" ht="14.25">
      <c r="B129" t="s">
        <v>1855</v>
      </c>
      <c r="C129" t="s">
        <v>1856</v>
      </c>
      <c r="D129" s="230"/>
      <c r="E129" s="230"/>
      <c r="F129" s="230"/>
      <c r="G129" s="391" t="str">
        <f>VLOOKUP(B129,'[2]3.7版本怪物'!$B$6:$G$170,4,FALSE)</f>
        <v>匈奴轻骑</v>
      </c>
      <c r="H129" s="391">
        <f>VLOOKUP(B129,'[2]3.7版本怪物'!$B$6:$G$170,6,FALSE)</f>
        <v>186</v>
      </c>
      <c r="I129" s="392" t="s">
        <v>1490</v>
      </c>
      <c r="J129" s="391" t="str">
        <f t="shared" si="3"/>
        <v>匈奴轻骑[186级]</v>
      </c>
      <c r="L129" s="391" t="s">
        <v>1857</v>
      </c>
    </row>
    <row r="130" spans="2:12" ht="14.25">
      <c r="B130" t="s">
        <v>1858</v>
      </c>
      <c r="C130" t="s">
        <v>1859</v>
      </c>
      <c r="D130" s="230"/>
      <c r="E130" s="230"/>
      <c r="F130" s="230"/>
      <c r="G130" s="391" t="str">
        <f>VLOOKUP(B130,'[2]3.7版本怪物'!$B$6:$G$170,4,FALSE)</f>
        <v>匈奴驯狼人</v>
      </c>
      <c r="H130" s="391">
        <f>VLOOKUP(B130,'[2]3.7版本怪物'!$B$6:$G$170,6,FALSE)</f>
        <v>189</v>
      </c>
      <c r="I130" s="392" t="s">
        <v>1490</v>
      </c>
      <c r="J130" s="391" t="str">
        <f t="shared" si="3"/>
        <v>匈奴驯狼人[189级]</v>
      </c>
      <c r="L130" s="391" t="s">
        <v>1860</v>
      </c>
    </row>
    <row r="131" spans="2:12" ht="14.25">
      <c r="B131" t="s">
        <v>1861</v>
      </c>
      <c r="C131" t="s">
        <v>1862</v>
      </c>
      <c r="D131" s="230"/>
      <c r="E131" s="230"/>
      <c r="F131" s="230"/>
      <c r="G131" s="391" t="str">
        <f>VLOOKUP(B131,'[2]3.7版本怪物'!$B$6:$G$170,4,FALSE)</f>
        <v>匈奴巫师</v>
      </c>
      <c r="H131" s="391">
        <f>VLOOKUP(B131,'[2]3.7版本怪物'!$B$6:$G$170,6,FALSE)</f>
        <v>192</v>
      </c>
      <c r="I131" s="392" t="s">
        <v>1490</v>
      </c>
      <c r="J131" s="391" t="str">
        <f t="shared" si="3"/>
        <v>匈奴巫师[192级]</v>
      </c>
      <c r="L131" s="391" t="s">
        <v>1863</v>
      </c>
    </row>
    <row r="132" spans="2:12" ht="14.25">
      <c r="B132" t="s">
        <v>1864</v>
      </c>
      <c r="C132" t="s">
        <v>1865</v>
      </c>
      <c r="D132" s="230"/>
      <c r="E132" s="230"/>
      <c r="F132" s="230"/>
      <c r="G132" s="391" t="str">
        <f>VLOOKUP(B132,'[2]3.7版本怪物'!$B$6:$G$170,4,FALSE)</f>
        <v>联军逃卒</v>
      </c>
      <c r="H132" s="391">
        <f>VLOOKUP(B132,'[2]3.7版本怪物'!$B$6:$G$170,6,FALSE)</f>
        <v>226</v>
      </c>
      <c r="I132" s="392" t="s">
        <v>1490</v>
      </c>
      <c r="J132" s="391" t="str">
        <f t="shared" si="3"/>
        <v>联军逃卒[226级]</v>
      </c>
      <c r="L132" s="391" t="s">
        <v>1866</v>
      </c>
    </row>
    <row r="133" spans="2:12" ht="14.25">
      <c r="B133" t="s">
        <v>1867</v>
      </c>
      <c r="C133" t="s">
        <v>1868</v>
      </c>
      <c r="D133" s="230"/>
      <c r="E133" s="230"/>
      <c r="F133" s="230"/>
      <c r="G133" s="391" t="str">
        <f>VLOOKUP(B133,'[2]3.7版本怪物'!$B$6:$G$170,4,FALSE)</f>
        <v>刀锋战士</v>
      </c>
      <c r="H133" s="391">
        <f>VLOOKUP(B133,'[2]3.7版本怪物'!$B$6:$G$170,6,FALSE)</f>
        <v>230</v>
      </c>
      <c r="I133" s="392" t="s">
        <v>1490</v>
      </c>
      <c r="J133" s="391" t="str">
        <f t="shared" si="3"/>
        <v>刀锋战士[230级]</v>
      </c>
      <c r="L133" s="391" t="s">
        <v>1869</v>
      </c>
    </row>
    <row r="134" spans="2:12" ht="14.25">
      <c r="B134" t="s">
        <v>1870</v>
      </c>
      <c r="C134" t="s">
        <v>1871</v>
      </c>
      <c r="D134" s="230"/>
      <c r="E134" s="230"/>
      <c r="F134" s="230"/>
      <c r="G134" s="391" t="str">
        <f>VLOOKUP(B134,'[2]3.7版本怪物'!$B$6:$G$170,4,FALSE)</f>
        <v>匈奴密探</v>
      </c>
      <c r="H134" s="391">
        <f>VLOOKUP(B134,'[2]3.7版本怪物'!$B$6:$G$170,6,FALSE)</f>
        <v>234</v>
      </c>
      <c r="I134" s="392" t="s">
        <v>1490</v>
      </c>
      <c r="J134" s="391" t="str">
        <f t="shared" si="3"/>
        <v>匈奴密探[234级]</v>
      </c>
      <c r="L134" s="391" t="s">
        <v>1872</v>
      </c>
    </row>
    <row r="135" spans="2:12">
      <c r="B135" t="s">
        <v>1873</v>
      </c>
      <c r="C135" t="s">
        <v>1874</v>
      </c>
      <c r="G135" s="391" t="str">
        <f>VLOOKUP(B135,'[2]3.7版本怪物'!$B$6:$G$170,4,FALSE)</f>
        <v>山寨草寇</v>
      </c>
      <c r="H135" s="391">
        <f>VLOOKUP(B135,'[2]3.7版本怪物'!$B$6:$G$170,6,FALSE)</f>
        <v>237</v>
      </c>
      <c r="J135" s="391" t="str">
        <f t="shared" ref="J135:J165" si="4">G135&amp;"["&amp;H135&amp;"级]"</f>
        <v>山寨草寇[237级]</v>
      </c>
      <c r="L135" s="391" t="s">
        <v>1875</v>
      </c>
    </row>
    <row r="136" spans="2:12">
      <c r="B136" t="s">
        <v>1876</v>
      </c>
      <c r="C136" t="s">
        <v>1877</v>
      </c>
      <c r="G136" s="391" t="str">
        <f>VLOOKUP(B136,'[2]3.7版本怪物'!$B$6:$G$170,4,FALSE)</f>
        <v>斧钺手</v>
      </c>
      <c r="H136" s="391">
        <f>VLOOKUP(B136,'[2]3.7版本怪物'!$B$6:$G$170,6,FALSE)</f>
        <v>241</v>
      </c>
      <c r="J136" s="391" t="str">
        <f t="shared" si="4"/>
        <v>斧钺手[241级]</v>
      </c>
      <c r="L136" s="391" t="s">
        <v>1878</v>
      </c>
    </row>
    <row r="137" spans="2:12">
      <c r="B137" t="s">
        <v>1879</v>
      </c>
      <c r="C137" t="s">
        <v>1880</v>
      </c>
      <c r="G137" s="391" t="str">
        <f>VLOOKUP(B137,'[2]3.7版本怪物'!$B$6:$G$170,4,FALSE)</f>
        <v>炼丹师</v>
      </c>
      <c r="H137" s="391">
        <f>VLOOKUP(B137,'[2]3.7版本怪物'!$B$6:$G$170,6,FALSE)</f>
        <v>244</v>
      </c>
      <c r="J137" s="391" t="str">
        <f t="shared" si="4"/>
        <v>炼丹师[244级]</v>
      </c>
      <c r="L137" s="391" t="s">
        <v>1881</v>
      </c>
    </row>
    <row r="138" spans="2:12">
      <c r="B138" t="s">
        <v>1882</v>
      </c>
      <c r="C138" t="s">
        <v>1883</v>
      </c>
      <c r="G138" s="391" t="str">
        <f>VLOOKUP(B138,'[2]3.7版本怪物'!$B$6:$G$170,4,FALSE)</f>
        <v>绝地武士</v>
      </c>
      <c r="H138" s="391">
        <f>VLOOKUP(B138,'[2]3.7版本怪物'!$B$6:$G$170,6,FALSE)</f>
        <v>247</v>
      </c>
      <c r="J138" s="391" t="str">
        <f t="shared" si="4"/>
        <v>绝地武士[247级]</v>
      </c>
      <c r="L138" s="391" t="s">
        <v>1884</v>
      </c>
    </row>
    <row r="139" spans="2:12">
      <c r="B139" t="s">
        <v>1885</v>
      </c>
      <c r="C139" t="s">
        <v>1886</v>
      </c>
      <c r="G139" s="391" t="str">
        <f>VLOOKUP(B139,'[2]3.7版本怪物'!$B$6:$G$170,4,FALSE)</f>
        <v>寻宝术士</v>
      </c>
      <c r="H139" s="391">
        <f>VLOOKUP(B139,'[2]3.7版本怪物'!$B$6:$G$170,6,FALSE)</f>
        <v>141</v>
      </c>
      <c r="J139" s="391" t="str">
        <f t="shared" si="4"/>
        <v>寻宝术士[141级]</v>
      </c>
      <c r="L139" s="391" t="s">
        <v>1887</v>
      </c>
    </row>
    <row r="140" spans="2:12">
      <c r="B140" t="s">
        <v>1888</v>
      </c>
      <c r="C140" t="s">
        <v>1889</v>
      </c>
      <c r="G140" s="391" t="str">
        <f>VLOOKUP(B140,'[2]3.7版本怪物'!$B$6:$G$170,4,FALSE)</f>
        <v>剑宗守墓人</v>
      </c>
      <c r="H140" s="391">
        <f>VLOOKUP(B140,'[2]3.7版本怪物'!$B$6:$G$170,6,FALSE)</f>
        <v>145</v>
      </c>
      <c r="J140" s="391" t="str">
        <f t="shared" si="4"/>
        <v>剑宗守墓人[145级]</v>
      </c>
      <c r="L140" s="391" t="s">
        <v>1890</v>
      </c>
    </row>
    <row r="141" spans="2:12">
      <c r="B141" t="s">
        <v>1891</v>
      </c>
      <c r="C141" t="s">
        <v>1892</v>
      </c>
      <c r="G141" s="391" t="str">
        <f>VLOOKUP(B141,'[2]3.7版本怪物'!$B$6:$G$170,4,FALSE)</f>
        <v>风水石兽</v>
      </c>
      <c r="H141" s="391">
        <f>VLOOKUP(B141,'[2]3.7版本怪物'!$B$6:$G$170,6,FALSE)</f>
        <v>149</v>
      </c>
      <c r="J141" s="391" t="str">
        <f t="shared" si="4"/>
        <v>风水石兽[149级]</v>
      </c>
      <c r="L141" s="391" t="s">
        <v>1893</v>
      </c>
    </row>
    <row r="142" spans="2:12">
      <c r="B142" t="s">
        <v>1894</v>
      </c>
      <c r="C142" t="s">
        <v>1895</v>
      </c>
      <c r="G142" s="391" t="str">
        <f>VLOOKUP(B142,'[2]3.7版本怪物'!$B$6:$G$170,4,FALSE)</f>
        <v>寻宝阴阳师</v>
      </c>
      <c r="H142" s="391">
        <f>VLOOKUP(B142,'[2]3.7版本怪物'!$B$6:$G$170,6,FALSE)</f>
        <v>153</v>
      </c>
      <c r="J142" s="391" t="str">
        <f t="shared" si="4"/>
        <v>寻宝阴阳师[153级]</v>
      </c>
      <c r="L142" s="391" t="s">
        <v>1896</v>
      </c>
    </row>
    <row r="143" spans="2:12">
      <c r="B143" t="s">
        <v>1897</v>
      </c>
      <c r="C143" t="s">
        <v>1898</v>
      </c>
      <c r="G143" s="391" t="str">
        <f>VLOOKUP(B143,'[2]3.7版本怪物'!$B$6:$G$170,4,FALSE)</f>
        <v>盗墓强匪</v>
      </c>
      <c r="H143" s="391">
        <f>VLOOKUP(B143,'[2]3.7版本怪物'!$B$6:$G$170,6,FALSE)</f>
        <v>156</v>
      </c>
      <c r="J143" s="391" t="str">
        <f t="shared" si="4"/>
        <v>盗墓强匪[156级]</v>
      </c>
      <c r="L143" s="391" t="s">
        <v>1899</v>
      </c>
    </row>
    <row r="144" spans="2:12">
      <c r="B144" t="s">
        <v>1900</v>
      </c>
      <c r="C144" t="s">
        <v>1901</v>
      </c>
      <c r="G144" s="391" t="str">
        <f>VLOOKUP(B144,'[2]3.7版本怪物'!$B$6:$G$170,4,FALSE)</f>
        <v>气宗守墓人</v>
      </c>
      <c r="H144" s="391">
        <f>VLOOKUP(B144,'[2]3.7版本怪物'!$B$6:$G$170,6,FALSE)</f>
        <v>159</v>
      </c>
      <c r="J144" s="391" t="str">
        <f t="shared" si="4"/>
        <v>气宗守墓人[159级]</v>
      </c>
      <c r="L144" s="391" t="s">
        <v>1902</v>
      </c>
    </row>
    <row r="145" spans="2:12">
      <c r="B145" t="s">
        <v>1903</v>
      </c>
      <c r="C145" t="s">
        <v>1904</v>
      </c>
      <c r="G145" s="391" t="str">
        <f>VLOOKUP(B145,'[2]3.7版本怪物'!$B$6:$G$170,4,FALSE)</f>
        <v>探宝傀儡虫</v>
      </c>
      <c r="H145" s="391">
        <f>VLOOKUP(B145,'[2]3.7版本怪物'!$B$6:$G$170,6,FALSE)</f>
        <v>162</v>
      </c>
      <c r="J145" s="391" t="str">
        <f t="shared" si="4"/>
        <v>探宝傀儡虫[162级]</v>
      </c>
      <c r="L145" s="391" t="s">
        <v>1824</v>
      </c>
    </row>
    <row r="146" spans="2:12">
      <c r="B146" t="s">
        <v>1905</v>
      </c>
      <c r="C146" t="s">
        <v>1906</v>
      </c>
      <c r="G146" s="391" t="str">
        <f>VLOOKUP(B146,'[2]3.7版本怪物'!$B$6:$G$170,4,FALSE)</f>
        <v>前朝遗臣</v>
      </c>
      <c r="H146" s="391">
        <f>VLOOKUP(B146,'[2]3.7版本怪物'!$B$6:$G$170,6,FALSE)</f>
        <v>165</v>
      </c>
      <c r="J146" s="391" t="str">
        <f t="shared" si="4"/>
        <v>前朝遗臣[165级]</v>
      </c>
      <c r="L146" s="391" t="s">
        <v>1907</v>
      </c>
    </row>
    <row r="147" spans="2:12">
      <c r="B147" t="s">
        <v>1908</v>
      </c>
      <c r="C147" t="s">
        <v>1909</v>
      </c>
      <c r="G147" s="391" t="str">
        <f>VLOOKUP(B147,'[2]3.7版本怪物'!$B$6:$G$170,4,FALSE)</f>
        <v>炼金蛊师</v>
      </c>
      <c r="H147" s="391">
        <f>VLOOKUP(B147,'[2]3.7版本怪物'!$B$6:$G$170,6,FALSE)</f>
        <v>196</v>
      </c>
      <c r="J147" s="391" t="str">
        <f t="shared" si="4"/>
        <v>炼金蛊师[196级]</v>
      </c>
      <c r="L147" s="391" t="s">
        <v>1910</v>
      </c>
    </row>
    <row r="148" spans="2:12">
      <c r="B148" t="s">
        <v>1911</v>
      </c>
      <c r="C148" t="s">
        <v>1912</v>
      </c>
      <c r="G148" s="391" t="str">
        <f>VLOOKUP(B148,'[2]3.7版本怪物'!$B$6:$G$170,4,FALSE)</f>
        <v>筑城残兵</v>
      </c>
      <c r="H148" s="391">
        <f>VLOOKUP(B148,'[2]3.7版本怪物'!$B$6:$G$170,6,FALSE)</f>
        <v>200</v>
      </c>
      <c r="J148" s="391" t="str">
        <f t="shared" si="4"/>
        <v>筑城残兵[200级]</v>
      </c>
      <c r="L148" s="391" t="s">
        <v>1913</v>
      </c>
    </row>
    <row r="149" spans="2:12">
      <c r="B149" t="s">
        <v>1914</v>
      </c>
      <c r="C149" t="s">
        <v>1915</v>
      </c>
      <c r="G149" s="391" t="str">
        <f>VLOOKUP(B149,'[2]3.7版本怪物'!$B$6:$G$170,4,FALSE)</f>
        <v>谜之阴阳师</v>
      </c>
      <c r="H149" s="391">
        <f>VLOOKUP(B149,'[2]3.7版本怪物'!$B$6:$G$170,6,FALSE)</f>
        <v>204</v>
      </c>
      <c r="J149" s="391" t="str">
        <f t="shared" si="4"/>
        <v>谜之阴阳师[204级]</v>
      </c>
      <c r="L149" s="391" t="s">
        <v>1916</v>
      </c>
    </row>
    <row r="150" spans="2:12">
      <c r="B150" t="s">
        <v>1917</v>
      </c>
      <c r="C150" t="s">
        <v>1918</v>
      </c>
      <c r="G150" s="391" t="str">
        <f>VLOOKUP(B150,'[2]3.7版本怪物'!$B$6:$G$170,4,FALSE)</f>
        <v>萨满信徒</v>
      </c>
      <c r="H150" s="391">
        <f>VLOOKUP(B150,'[2]3.7版本怪物'!$B$6:$G$170,6,FALSE)</f>
        <v>208</v>
      </c>
      <c r="J150" s="391" t="str">
        <f t="shared" si="4"/>
        <v>萨满信徒[208级]</v>
      </c>
      <c r="L150" s="391" t="s">
        <v>1919</v>
      </c>
    </row>
    <row r="151" spans="2:12">
      <c r="B151" s="9" t="s">
        <v>1920</v>
      </c>
      <c r="C151" t="s">
        <v>1921</v>
      </c>
      <c r="G151" s="391" t="str">
        <f>VLOOKUP(B151,'[2]3.7版本怪物'!$B$6:$G$170,4,FALSE)</f>
        <v>萨满护卫</v>
      </c>
      <c r="H151" s="391">
        <f>VLOOKUP(B151,'[2]3.7版本怪物'!$B$6:$G$170,6,FALSE)</f>
        <v>212</v>
      </c>
      <c r="J151" s="391" t="str">
        <f t="shared" si="4"/>
        <v>萨满护卫[212级]</v>
      </c>
      <c r="L151" s="391" t="s">
        <v>1922</v>
      </c>
    </row>
    <row r="152" spans="2:12">
      <c r="B152" s="9" t="s">
        <v>1923</v>
      </c>
      <c r="C152" t="s">
        <v>1924</v>
      </c>
      <c r="G152" s="391" t="str">
        <f>VLOOKUP(B152,'[2]3.7版本怪物'!$B$6:$G$170,4,FALSE)</f>
        <v>幻之阴阳师</v>
      </c>
      <c r="H152" s="391">
        <f>VLOOKUP(B152,'[2]3.7版本怪物'!$B$6:$G$170,6,FALSE)</f>
        <v>216</v>
      </c>
      <c r="J152" s="391" t="str">
        <f t="shared" si="4"/>
        <v>幻之阴阳师[216级]</v>
      </c>
      <c r="L152" s="391" t="s">
        <v>1925</v>
      </c>
    </row>
    <row r="153" spans="2:12">
      <c r="B153" s="9" t="s">
        <v>1926</v>
      </c>
      <c r="C153" t="s">
        <v>1927</v>
      </c>
      <c r="G153" s="391" t="str">
        <f>VLOOKUP(B153,'[2]3.7版本怪物'!$B$6:$G$170,4,FALSE)</f>
        <v>荒村沙匪</v>
      </c>
      <c r="H153" s="391">
        <f>VLOOKUP(B153,'[2]3.7版本怪物'!$B$6:$G$170,6,FALSE)</f>
        <v>220</v>
      </c>
      <c r="J153" s="391" t="str">
        <f t="shared" si="4"/>
        <v>荒村沙匪[220级]</v>
      </c>
      <c r="L153" s="391" t="s">
        <v>1928</v>
      </c>
    </row>
    <row r="154" spans="2:12">
      <c r="B154" s="9" t="s">
        <v>1929</v>
      </c>
      <c r="C154" t="s">
        <v>1930</v>
      </c>
      <c r="G154" s="391" t="str">
        <f>VLOOKUP(B154,'[2]3.7版本怪物'!$B$6:$G$170,4,FALSE)</f>
        <v>神秘人</v>
      </c>
      <c r="H154" s="391">
        <f>VLOOKUP(B154,'[2]3.7版本怪物'!$B$6:$G$170,6,FALSE)</f>
        <v>251</v>
      </c>
      <c r="J154" s="391" t="str">
        <f t="shared" si="4"/>
        <v>神秘人[251级]</v>
      </c>
      <c r="L154" s="391" t="s">
        <v>1931</v>
      </c>
    </row>
    <row r="155" spans="2:12">
      <c r="B155" s="9" t="s">
        <v>1932</v>
      </c>
      <c r="C155" t="s">
        <v>1933</v>
      </c>
      <c r="G155" s="391" t="str">
        <f>VLOOKUP(B155,'[2]3.7版本怪物'!$B$6:$G$170,4,FALSE)</f>
        <v>吹雪营密使</v>
      </c>
      <c r="H155" s="391">
        <f>VLOOKUP(B155,'[2]3.7版本怪物'!$B$6:$G$170,6,FALSE)</f>
        <v>254</v>
      </c>
      <c r="J155" s="391" t="str">
        <f t="shared" si="4"/>
        <v>吹雪营密使[254级]</v>
      </c>
      <c r="L155" s="391" t="s">
        <v>1934</v>
      </c>
    </row>
    <row r="156" spans="2:12">
      <c r="B156" s="9" t="s">
        <v>1935</v>
      </c>
      <c r="C156" t="s">
        <v>1936</v>
      </c>
      <c r="G156" s="391" t="str">
        <f>VLOOKUP(B156,'[2]3.7版本怪物'!$B$6:$G$170,4,FALSE)</f>
        <v>吹雪营死士</v>
      </c>
      <c r="H156" s="391">
        <f>VLOOKUP(B156,'[2]3.7版本怪物'!$B$6:$G$170,6,FALSE)</f>
        <v>257</v>
      </c>
      <c r="J156" s="391" t="str">
        <f t="shared" si="4"/>
        <v>吹雪营死士[257级]</v>
      </c>
      <c r="L156" s="391" t="s">
        <v>1937</v>
      </c>
    </row>
    <row r="157" spans="2:12">
      <c r="B157" s="9" t="s">
        <v>1938</v>
      </c>
      <c r="C157" t="s">
        <v>1939</v>
      </c>
      <c r="G157" s="391" t="str">
        <f>VLOOKUP(B157,'[2]3.7版本怪物'!$B$6:$G$170,4,FALSE)</f>
        <v>吹雪营蛊师</v>
      </c>
      <c r="H157" s="391">
        <f>VLOOKUP(B157,'[2]3.7版本怪物'!$B$6:$G$170,6,FALSE)</f>
        <v>260</v>
      </c>
      <c r="J157" s="391" t="str">
        <f t="shared" si="4"/>
        <v>吹雪营蛊师[260级]</v>
      </c>
      <c r="L157" s="391" t="s">
        <v>1940</v>
      </c>
    </row>
    <row r="158" spans="2:12">
      <c r="B158" s="9" t="s">
        <v>1941</v>
      </c>
      <c r="C158" t="s">
        <v>1942</v>
      </c>
      <c r="G158" s="391" t="str">
        <f>VLOOKUP(B158,'[2]3.7版本怪物'!$B$6:$G$170,4,FALSE)</f>
        <v>吹雪营谋士</v>
      </c>
      <c r="H158" s="391">
        <f>VLOOKUP(B158,'[2]3.7版本怪物'!$B$6:$G$170,6,FALSE)</f>
        <v>263</v>
      </c>
      <c r="J158" s="391" t="str">
        <f t="shared" si="4"/>
        <v>吹雪营谋士[263级]</v>
      </c>
      <c r="L158" s="391" t="s">
        <v>1943</v>
      </c>
    </row>
    <row r="159" spans="2:12">
      <c r="B159" s="9" t="s">
        <v>1944</v>
      </c>
      <c r="C159" t="s">
        <v>1945</v>
      </c>
      <c r="G159" s="391" t="str">
        <f>VLOOKUP(B159,'[2]3.7版本怪物'!$B$6:$G$170,4,FALSE)</f>
        <v>吹雪营刺客</v>
      </c>
      <c r="H159" s="391">
        <f>VLOOKUP(B159,'[2]3.7版本怪物'!$B$6:$G$170,6,FALSE)</f>
        <v>266</v>
      </c>
      <c r="J159" s="391" t="str">
        <f t="shared" si="4"/>
        <v>吹雪营刺客[266级]</v>
      </c>
      <c r="L159" s="391" t="s">
        <v>1946</v>
      </c>
    </row>
    <row r="160" spans="2:12">
      <c r="B160" s="9" t="s">
        <v>1947</v>
      </c>
      <c r="C160" t="s">
        <v>1948</v>
      </c>
      <c r="G160" s="391" t="str">
        <f>VLOOKUP(B160,'[2]3.7版本怪物'!$B$6:$G$170,4,FALSE)</f>
        <v>吹雪营阴阳师</v>
      </c>
      <c r="H160" s="391">
        <f>VLOOKUP(B160,'[2]3.7版本怪物'!$B$6:$G$170,6,FALSE)</f>
        <v>269</v>
      </c>
      <c r="J160" s="391" t="str">
        <f t="shared" si="4"/>
        <v>吹雪营阴阳师[269级]</v>
      </c>
      <c r="L160" s="391" t="s">
        <v>1949</v>
      </c>
    </row>
    <row r="161" spans="2:12">
      <c r="B161" s="9" t="s">
        <v>1950</v>
      </c>
      <c r="C161" t="s">
        <v>1951</v>
      </c>
      <c r="G161" s="391" t="str">
        <f>VLOOKUP(B161,'[2]3.7版本怪物'!$B$6:$G$170,4,FALSE)</f>
        <v>吹雪营女使</v>
      </c>
      <c r="H161" s="391">
        <f>VLOOKUP(B161,'[2]3.7版本怪物'!$B$6:$G$170,6,FALSE)</f>
        <v>272</v>
      </c>
      <c r="J161" s="391" t="str">
        <f t="shared" si="4"/>
        <v>吹雪营女使[272级]</v>
      </c>
      <c r="L161" s="391" t="s">
        <v>1952</v>
      </c>
    </row>
    <row r="162" spans="2:12">
      <c r="B162" t="s">
        <v>1953</v>
      </c>
      <c r="C162" t="s">
        <v>1954</v>
      </c>
      <c r="G162" s="391" t="str">
        <f>VLOOKUP(B162,'[2]3.7版本怪物'!$B$6:$G$170,4,FALSE)</f>
        <v>吹雪营刀手</v>
      </c>
      <c r="H162" s="391">
        <f>VLOOKUP(B162,'[2]3.7版本怪物'!$B$6:$G$170,6,FALSE)</f>
        <v>275</v>
      </c>
      <c r="J162" s="391" t="str">
        <f t="shared" si="4"/>
        <v>吹雪营刀手[275级]</v>
      </c>
      <c r="L162" s="391" t="s">
        <v>1955</v>
      </c>
    </row>
    <row r="163" spans="2:12">
      <c r="B163" t="s">
        <v>1956</v>
      </c>
      <c r="C163" t="s">
        <v>1957</v>
      </c>
      <c r="G163" s="391" t="str">
        <f>VLOOKUP(B163,'[2]3.7版本怪物'!$B$6:$G$170,4,FALSE)</f>
        <v>吹雪营术士</v>
      </c>
      <c r="H163" s="391">
        <f>VLOOKUP(B163,'[2]3.7版本怪物'!$B$6:$G$170,6,FALSE)</f>
        <v>278</v>
      </c>
      <c r="J163" s="391" t="str">
        <f t="shared" si="4"/>
        <v>吹雪营术士[278级]</v>
      </c>
      <c r="L163" s="391" t="s">
        <v>1958</v>
      </c>
    </row>
    <row r="164" spans="2:12">
      <c r="B164" t="s">
        <v>1959</v>
      </c>
      <c r="C164" t="s">
        <v>1960</v>
      </c>
      <c r="G164" s="391" t="str">
        <f>VLOOKUP(B164,'[2]3.7版本怪物'!$B$6:$G$170,4,FALSE)</f>
        <v>叛乱的大臣</v>
      </c>
      <c r="H164" s="391">
        <f>VLOOKUP(B164,'[2]3.7版本怪物'!$B$6:$G$170,6,FALSE)</f>
        <v>281</v>
      </c>
      <c r="J164" s="391" t="str">
        <f t="shared" si="4"/>
        <v>叛乱的大臣[281级]</v>
      </c>
      <c r="L164" s="391" t="s">
        <v>1961</v>
      </c>
    </row>
    <row r="165" spans="2:12">
      <c r="B165" t="s">
        <v>1962</v>
      </c>
      <c r="C165" t="s">
        <v>1963</v>
      </c>
      <c r="G165" s="391" t="str">
        <f>VLOOKUP(B165,'[2]3.7版本怪物'!$B$6:$G$170,4,FALSE)</f>
        <v>被劫的战车</v>
      </c>
      <c r="H165" s="391">
        <f>VLOOKUP(B165,'[2]3.7版本怪物'!$B$6:$G$170,6,FALSE)</f>
        <v>284</v>
      </c>
      <c r="J165" s="391" t="str">
        <f t="shared" si="4"/>
        <v>被劫的战车[284级]</v>
      </c>
      <c r="L165" s="391" t="s">
        <v>1964</v>
      </c>
    </row>
  </sheetData>
  <phoneticPr fontId="80" type="noConversion"/>
  <pageMargins left="0.69930555555555596" right="0.69930555555555596" top="0.75" bottom="0.75" header="0.3" footer="0.3"/>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9"/>
  <sheetViews>
    <sheetView topLeftCell="A251" workbookViewId="0">
      <selection activeCell="H267" sqref="H267"/>
    </sheetView>
  </sheetViews>
  <sheetFormatPr defaultColWidth="9" defaultRowHeight="13.5"/>
  <cols>
    <col min="1" max="1" width="10.25" customWidth="1"/>
    <col min="2" max="2" width="19" customWidth="1"/>
    <col min="3" max="3" width="56.5" customWidth="1"/>
    <col min="4" max="5" width="19.625" customWidth="1"/>
    <col min="9" max="9" width="16.625" customWidth="1"/>
  </cols>
  <sheetData>
    <row r="1" spans="1:9">
      <c r="A1" s="236" t="s">
        <v>0</v>
      </c>
      <c r="B1" s="237"/>
      <c r="C1" s="330"/>
      <c r="D1" s="233"/>
      <c r="E1" s="233"/>
      <c r="F1" s="233"/>
    </row>
    <row r="2" spans="1:9">
      <c r="A2" s="238" t="s">
        <v>1</v>
      </c>
      <c r="B2" s="238" t="s">
        <v>2</v>
      </c>
      <c r="C2" s="238" t="s">
        <v>3</v>
      </c>
      <c r="D2" s="233"/>
      <c r="E2" s="233"/>
      <c r="F2" s="233"/>
    </row>
    <row r="3" spans="1:9">
      <c r="A3" s="238" t="s">
        <v>4</v>
      </c>
      <c r="B3" s="238" t="s">
        <v>5</v>
      </c>
      <c r="C3" s="238" t="s">
        <v>6</v>
      </c>
      <c r="D3" s="233"/>
      <c r="E3" s="233"/>
      <c r="F3" s="233"/>
    </row>
    <row r="4" spans="1:9">
      <c r="A4" s="238"/>
      <c r="B4" s="238" t="s">
        <v>7</v>
      </c>
      <c r="C4" s="238" t="s">
        <v>7</v>
      </c>
      <c r="D4" s="233"/>
      <c r="E4" s="233"/>
      <c r="F4" s="233"/>
    </row>
    <row r="5" spans="1:9">
      <c r="A5" s="240" t="s">
        <v>8</v>
      </c>
      <c r="B5" s="240" t="s">
        <v>9</v>
      </c>
      <c r="C5" s="331" t="s">
        <v>6</v>
      </c>
      <c r="D5" s="233"/>
      <c r="E5" s="233"/>
      <c r="F5" s="233"/>
    </row>
    <row r="6" spans="1:9" ht="16.5">
      <c r="A6" s="233"/>
      <c r="B6" s="233" t="s">
        <v>6406</v>
      </c>
      <c r="C6" t="s">
        <v>6407</v>
      </c>
      <c r="D6" s="230"/>
      <c r="E6" s="332" t="s">
        <v>1489</v>
      </c>
      <c r="F6">
        <v>68</v>
      </c>
      <c r="G6" t="str">
        <f t="shared" ref="G6:G69" si="0">E6&amp;"["&amp;F6&amp;"级]"</f>
        <v>攻城步卒[68级]</v>
      </c>
      <c r="I6" s="333"/>
    </row>
    <row r="7" spans="1:9" ht="16.5">
      <c r="A7" s="233"/>
      <c r="B7" s="233" t="s">
        <v>6408</v>
      </c>
      <c r="C7" t="s">
        <v>6409</v>
      </c>
      <c r="D7" s="230"/>
      <c r="E7" s="332" t="s">
        <v>1496</v>
      </c>
      <c r="F7">
        <v>70</v>
      </c>
      <c r="G7" t="str">
        <f t="shared" si="0"/>
        <v>攻城剑士[70级]</v>
      </c>
      <c r="I7" s="333"/>
    </row>
    <row r="8" spans="1:9" ht="16.5">
      <c r="A8" s="233"/>
      <c r="B8" s="233" t="s">
        <v>6410</v>
      </c>
      <c r="C8" t="s">
        <v>6411</v>
      </c>
      <c r="E8" s="332" t="s">
        <v>6412</v>
      </c>
      <c r="F8">
        <v>72</v>
      </c>
      <c r="G8" t="str">
        <f t="shared" si="0"/>
        <v>攻城刀兵[72级]</v>
      </c>
      <c r="I8" s="333"/>
    </row>
    <row r="9" spans="1:9" ht="16.5">
      <c r="A9" s="233"/>
      <c r="B9" s="233" t="s">
        <v>6413</v>
      </c>
      <c r="C9" t="s">
        <v>6414</v>
      </c>
      <c r="E9" s="332" t="s">
        <v>6415</v>
      </c>
      <c r="F9">
        <v>74</v>
      </c>
      <c r="G9" t="str">
        <f t="shared" si="0"/>
        <v>攻城戎长[74级]</v>
      </c>
      <c r="I9" s="333"/>
    </row>
    <row r="10" spans="1:9" ht="16.5">
      <c r="A10" s="233"/>
      <c r="B10" s="233" t="s">
        <v>6416</v>
      </c>
      <c r="C10" t="s">
        <v>6417</v>
      </c>
      <c r="E10" s="332" t="s">
        <v>6418</v>
      </c>
      <c r="F10">
        <v>78</v>
      </c>
      <c r="G10" t="str">
        <f t="shared" si="0"/>
        <v>攻城轻骑[78级]</v>
      </c>
      <c r="I10" s="333"/>
    </row>
    <row r="11" spans="1:9" ht="16.5">
      <c r="A11" s="233"/>
      <c r="B11" s="233" t="s">
        <v>6419</v>
      </c>
      <c r="C11" t="s">
        <v>6420</v>
      </c>
      <c r="E11" s="332" t="s">
        <v>6421</v>
      </c>
      <c r="F11">
        <v>80</v>
      </c>
      <c r="G11" t="str">
        <f t="shared" si="0"/>
        <v>攻城护卫[80级]</v>
      </c>
      <c r="I11" s="333"/>
    </row>
    <row r="12" spans="1:9" ht="16.5">
      <c r="A12" s="233"/>
      <c r="B12" s="233" t="s">
        <v>6422</v>
      </c>
      <c r="C12" t="s">
        <v>6423</v>
      </c>
      <c r="E12" s="332" t="s">
        <v>6424</v>
      </c>
      <c r="F12">
        <v>81</v>
      </c>
      <c r="G12" t="str">
        <f t="shared" si="0"/>
        <v>攻城探哨[81级]</v>
      </c>
      <c r="I12" s="333"/>
    </row>
    <row r="13" spans="1:9" ht="16.5">
      <c r="A13" s="233"/>
      <c r="B13" s="233" t="s">
        <v>6425</v>
      </c>
      <c r="C13" t="s">
        <v>6426</v>
      </c>
      <c r="E13" s="332" t="s">
        <v>6427</v>
      </c>
      <c r="F13">
        <v>82</v>
      </c>
      <c r="G13" t="str">
        <f t="shared" si="0"/>
        <v>攻城射手[82级]</v>
      </c>
      <c r="I13" s="333"/>
    </row>
    <row r="14" spans="1:9" ht="16.5">
      <c r="A14" s="233"/>
      <c r="B14" s="233" t="s">
        <v>6428</v>
      </c>
      <c r="C14" t="s">
        <v>6429</v>
      </c>
      <c r="E14" s="332" t="s">
        <v>6430</v>
      </c>
      <c r="F14">
        <v>83</v>
      </c>
      <c r="G14" t="str">
        <f t="shared" si="0"/>
        <v>攻城铁骑[83级]</v>
      </c>
      <c r="I14" s="333"/>
    </row>
    <row r="15" spans="1:9" ht="16.5">
      <c r="A15" s="233"/>
      <c r="B15" s="233" t="s">
        <v>6431</v>
      </c>
      <c r="C15" t="s">
        <v>6432</v>
      </c>
      <c r="E15" s="332" t="s">
        <v>6433</v>
      </c>
      <c r="F15">
        <v>84</v>
      </c>
      <c r="G15" t="str">
        <f t="shared" si="0"/>
        <v>攻城黑骑[84级]</v>
      </c>
      <c r="I15" s="333"/>
    </row>
    <row r="16" spans="1:9" ht="16.5">
      <c r="A16" s="233"/>
      <c r="B16" s="233" t="s">
        <v>6434</v>
      </c>
      <c r="C16" t="s">
        <v>6435</v>
      </c>
      <c r="E16" s="332" t="s">
        <v>6436</v>
      </c>
      <c r="F16">
        <v>85</v>
      </c>
      <c r="G16" t="str">
        <f t="shared" si="0"/>
        <v>攻城术士[85级]</v>
      </c>
      <c r="I16" s="333"/>
    </row>
    <row r="17" spans="1:9" ht="16.5">
      <c r="A17" s="233"/>
      <c r="B17" s="233" t="s">
        <v>6437</v>
      </c>
      <c r="C17" t="s">
        <v>6438</v>
      </c>
      <c r="E17" s="332" t="s">
        <v>6439</v>
      </c>
      <c r="F17">
        <v>86</v>
      </c>
      <c r="G17" t="str">
        <f t="shared" si="0"/>
        <v>攻城弓手[86级]</v>
      </c>
      <c r="I17" s="333"/>
    </row>
    <row r="18" spans="1:9" ht="16.5">
      <c r="A18" s="233"/>
      <c r="B18" s="233" t="s">
        <v>6440</v>
      </c>
      <c r="C18" t="s">
        <v>6441</v>
      </c>
      <c r="E18" s="332" t="s">
        <v>6442</v>
      </c>
      <c r="F18">
        <v>87</v>
      </c>
      <c r="G18" t="str">
        <f t="shared" si="0"/>
        <v>双叉步卒[87级]</v>
      </c>
      <c r="I18" s="333"/>
    </row>
    <row r="19" spans="1:9" ht="16.5">
      <c r="A19" s="233"/>
      <c r="B19" s="233" t="s">
        <v>6443</v>
      </c>
      <c r="C19" t="s">
        <v>6444</v>
      </c>
      <c r="E19" s="332" t="s">
        <v>6445</v>
      </c>
      <c r="F19">
        <v>88</v>
      </c>
      <c r="G19" t="str">
        <f t="shared" si="0"/>
        <v>攻城谋士[88级]</v>
      </c>
      <c r="I19" s="333"/>
    </row>
    <row r="20" spans="1:9" ht="16.5">
      <c r="A20" s="233"/>
      <c r="B20" s="233" t="s">
        <v>6446</v>
      </c>
      <c r="C20" t="s">
        <v>6447</v>
      </c>
      <c r="E20" s="332" t="s">
        <v>6448</v>
      </c>
      <c r="F20">
        <v>89</v>
      </c>
      <c r="G20" t="str">
        <f t="shared" si="0"/>
        <v>攻城方士[89级]</v>
      </c>
      <c r="I20" s="333"/>
    </row>
    <row r="21" spans="1:9" ht="16.5">
      <c r="A21" s="233"/>
      <c r="B21" s="233" t="s">
        <v>6449</v>
      </c>
      <c r="C21" t="s">
        <v>6450</v>
      </c>
      <c r="E21" s="332" t="s">
        <v>1597</v>
      </c>
      <c r="F21">
        <v>90</v>
      </c>
      <c r="G21" t="str">
        <f t="shared" si="0"/>
        <v>无面战卒[90级]</v>
      </c>
      <c r="I21" s="333"/>
    </row>
    <row r="22" spans="1:9" ht="16.5">
      <c r="A22" s="233"/>
      <c r="B22" s="233" t="s">
        <v>6451</v>
      </c>
      <c r="C22" t="s">
        <v>6452</v>
      </c>
      <c r="E22" s="332" t="s">
        <v>6453</v>
      </c>
      <c r="F22">
        <v>91</v>
      </c>
      <c r="G22" t="str">
        <f t="shared" si="0"/>
        <v>攻城刀手[91级]</v>
      </c>
      <c r="I22" s="333"/>
    </row>
    <row r="23" spans="1:9" ht="16.5">
      <c r="A23" s="233"/>
      <c r="B23" s="233" t="s">
        <v>6454</v>
      </c>
      <c r="C23" t="s">
        <v>6455</v>
      </c>
      <c r="E23" s="332" t="s">
        <v>6456</v>
      </c>
      <c r="F23">
        <v>92</v>
      </c>
      <c r="G23" t="str">
        <f t="shared" si="0"/>
        <v>攻城逃兵[92级]</v>
      </c>
      <c r="I23" s="333"/>
    </row>
    <row r="24" spans="1:9" ht="16.5">
      <c r="A24" s="233"/>
      <c r="B24" s="233" t="s">
        <v>6457</v>
      </c>
      <c r="C24" t="s">
        <v>6458</v>
      </c>
      <c r="E24" s="332" t="s">
        <v>6459</v>
      </c>
      <c r="F24">
        <v>93</v>
      </c>
      <c r="G24" t="str">
        <f t="shared" si="0"/>
        <v>攻城悍将[93级]</v>
      </c>
      <c r="I24" s="333"/>
    </row>
    <row r="25" spans="1:9" ht="16.5">
      <c r="A25" s="233"/>
      <c r="B25" s="233" t="s">
        <v>6460</v>
      </c>
      <c r="C25" t="s">
        <v>6461</v>
      </c>
      <c r="E25" s="332" t="s">
        <v>6462</v>
      </c>
      <c r="F25">
        <v>94</v>
      </c>
      <c r="G25" t="str">
        <f t="shared" si="0"/>
        <v>攻城石卒[94级]</v>
      </c>
      <c r="I25" s="333"/>
    </row>
    <row r="26" spans="1:9" ht="16.5">
      <c r="A26" s="233"/>
      <c r="B26" s="233" t="s">
        <v>6463</v>
      </c>
      <c r="C26" t="s">
        <v>6464</v>
      </c>
      <c r="E26" s="332" t="s">
        <v>6465</v>
      </c>
      <c r="F26">
        <v>95</v>
      </c>
      <c r="G26" t="str">
        <f t="shared" si="0"/>
        <v>攻城刀斧手[95级]</v>
      </c>
      <c r="I26" s="333"/>
    </row>
    <row r="27" spans="1:9" ht="16.5">
      <c r="A27" s="233"/>
      <c r="B27" s="233" t="s">
        <v>6466</v>
      </c>
      <c r="C27" t="s">
        <v>6467</v>
      </c>
      <c r="E27" s="332" t="s">
        <v>6468</v>
      </c>
      <c r="F27">
        <v>96</v>
      </c>
      <c r="G27" t="str">
        <f t="shared" si="0"/>
        <v>攻城天官[96级]</v>
      </c>
      <c r="I27" s="333"/>
    </row>
    <row r="28" spans="1:9" ht="16.5">
      <c r="A28" s="233"/>
      <c r="B28" s="233" t="s">
        <v>6469</v>
      </c>
      <c r="C28" t="s">
        <v>6470</v>
      </c>
      <c r="E28" s="332" t="s">
        <v>6471</v>
      </c>
      <c r="F28">
        <v>97</v>
      </c>
      <c r="G28" t="str">
        <f t="shared" si="0"/>
        <v>攻城伍长[97级]</v>
      </c>
      <c r="I28" s="333"/>
    </row>
    <row r="29" spans="1:9" ht="16.5">
      <c r="A29" s="233"/>
      <c r="B29" s="233" t="s">
        <v>6472</v>
      </c>
      <c r="C29" t="s">
        <v>6473</v>
      </c>
      <c r="E29" s="332" t="s">
        <v>6474</v>
      </c>
      <c r="F29">
        <v>98</v>
      </c>
      <c r="G29" t="str">
        <f t="shared" si="0"/>
        <v>攻城军师[98级]</v>
      </c>
      <c r="I29" s="333"/>
    </row>
    <row r="30" spans="1:9" ht="16.5">
      <c r="A30" s="233"/>
      <c r="B30" s="233" t="s">
        <v>6475</v>
      </c>
      <c r="C30" t="s">
        <v>6476</v>
      </c>
      <c r="E30" s="332" t="s">
        <v>6477</v>
      </c>
      <c r="F30">
        <v>99</v>
      </c>
      <c r="G30" t="str">
        <f t="shared" si="0"/>
        <v>攻城百夫长[99级]</v>
      </c>
      <c r="I30" s="333"/>
    </row>
    <row r="31" spans="1:9" ht="16.5">
      <c r="A31" s="233"/>
      <c r="B31" s="233" t="s">
        <v>6478</v>
      </c>
      <c r="C31" t="s">
        <v>6479</v>
      </c>
      <c r="E31" s="332" t="s">
        <v>6480</v>
      </c>
      <c r="F31">
        <v>100</v>
      </c>
      <c r="G31" t="str">
        <f t="shared" si="0"/>
        <v>放哨猎犬[100级]</v>
      </c>
      <c r="I31" s="333"/>
    </row>
    <row r="32" spans="1:9" ht="16.5">
      <c r="A32" s="233"/>
      <c r="B32" s="233" t="s">
        <v>6481</v>
      </c>
      <c r="C32" t="s">
        <v>6482</v>
      </c>
      <c r="E32" s="332" t="s">
        <v>1812</v>
      </c>
      <c r="F32">
        <v>101</v>
      </c>
      <c r="G32" t="str">
        <f t="shared" si="0"/>
        <v>神锋营精锐护卫[101级]</v>
      </c>
      <c r="I32" s="333"/>
    </row>
    <row r="33" spans="1:9" ht="16.5">
      <c r="A33" s="233"/>
      <c r="B33" s="233" t="s">
        <v>6483</v>
      </c>
      <c r="C33" t="s">
        <v>6484</v>
      </c>
      <c r="E33" s="332" t="s">
        <v>6485</v>
      </c>
      <c r="F33">
        <v>102</v>
      </c>
      <c r="G33" t="str">
        <f t="shared" si="0"/>
        <v>神锋营狼犬[102级]</v>
      </c>
      <c r="I33" s="333"/>
    </row>
    <row r="34" spans="1:9" ht="16.5">
      <c r="A34" s="233"/>
      <c r="B34" s="233" t="s">
        <v>6486</v>
      </c>
      <c r="C34" t="s">
        <v>6487</v>
      </c>
      <c r="E34" s="332" t="s">
        <v>6488</v>
      </c>
      <c r="F34">
        <v>103</v>
      </c>
      <c r="G34" t="str">
        <f t="shared" si="0"/>
        <v>神锋营锤兵[103级]</v>
      </c>
      <c r="I34" s="333"/>
    </row>
    <row r="35" spans="1:9" ht="16.5">
      <c r="A35" s="233"/>
      <c r="B35" s="233" t="s">
        <v>6489</v>
      </c>
      <c r="C35" t="s">
        <v>6490</v>
      </c>
      <c r="E35" s="332" t="s">
        <v>1797</v>
      </c>
      <c r="F35">
        <v>104</v>
      </c>
      <c r="G35" t="str">
        <f t="shared" si="0"/>
        <v>神锋营擂木士[104级]</v>
      </c>
      <c r="I35" s="333"/>
    </row>
    <row r="36" spans="1:9" ht="16.5">
      <c r="A36" s="233"/>
      <c r="B36" s="233" t="s">
        <v>6491</v>
      </c>
      <c r="C36" t="s">
        <v>6492</v>
      </c>
      <c r="E36" s="332" t="s">
        <v>6493</v>
      </c>
      <c r="F36">
        <v>105</v>
      </c>
      <c r="G36" t="str">
        <f t="shared" si="0"/>
        <v>神锋营狼牙卒[105级]</v>
      </c>
      <c r="I36" s="333"/>
    </row>
    <row r="37" spans="1:9" ht="16.5">
      <c r="A37" s="233"/>
      <c r="B37" s="233" t="s">
        <v>6494</v>
      </c>
      <c r="C37" t="s">
        <v>6495</v>
      </c>
      <c r="E37" s="332" t="s">
        <v>6496</v>
      </c>
      <c r="F37">
        <v>106</v>
      </c>
      <c r="G37" t="str">
        <f t="shared" si="0"/>
        <v>神锋营勇士[106级]</v>
      </c>
      <c r="I37" s="333"/>
    </row>
    <row r="38" spans="1:9" ht="16.5">
      <c r="A38" s="233"/>
      <c r="B38" s="233" t="s">
        <v>6497</v>
      </c>
      <c r="C38" t="s">
        <v>6498</v>
      </c>
      <c r="E38" s="332" t="s">
        <v>6499</v>
      </c>
      <c r="F38">
        <v>107</v>
      </c>
      <c r="G38" t="str">
        <f t="shared" si="0"/>
        <v>神锋营刀手[107级]</v>
      </c>
      <c r="I38" s="333"/>
    </row>
    <row r="39" spans="1:9" ht="16.5">
      <c r="A39" s="233"/>
      <c r="B39" s="233" t="s">
        <v>6500</v>
      </c>
      <c r="C39" t="s">
        <v>6501</v>
      </c>
      <c r="E39" s="332" t="s">
        <v>1815</v>
      </c>
      <c r="F39">
        <v>108</v>
      </c>
      <c r="G39" t="str">
        <f t="shared" si="0"/>
        <v>神锋营死士[108级]</v>
      </c>
      <c r="I39" s="333"/>
    </row>
    <row r="40" spans="1:9" ht="16.5">
      <c r="A40" s="233"/>
      <c r="B40" s="233" t="s">
        <v>6502</v>
      </c>
      <c r="C40" t="s">
        <v>6503</v>
      </c>
      <c r="E40" s="332" t="s">
        <v>6504</v>
      </c>
      <c r="F40">
        <v>109</v>
      </c>
      <c r="G40" t="str">
        <f t="shared" si="0"/>
        <v>神锋营机关[109级]</v>
      </c>
      <c r="I40" s="333"/>
    </row>
    <row r="41" spans="1:9" ht="16.5">
      <c r="A41" s="233"/>
      <c r="B41" s="233" t="s">
        <v>6505</v>
      </c>
      <c r="C41" t="s">
        <v>6506</v>
      </c>
      <c r="E41" s="332" t="s">
        <v>6507</v>
      </c>
      <c r="F41">
        <v>110</v>
      </c>
      <c r="G41" t="str">
        <f t="shared" si="0"/>
        <v>神锋营探哨[110级]</v>
      </c>
      <c r="I41" s="333"/>
    </row>
    <row r="42" spans="1:9" ht="16.5">
      <c r="A42" s="233"/>
      <c r="B42" s="233" t="s">
        <v>6508</v>
      </c>
      <c r="C42" t="s">
        <v>6509</v>
      </c>
      <c r="E42" s="332" t="s">
        <v>6510</v>
      </c>
      <c r="F42">
        <v>111</v>
      </c>
      <c r="G42" t="str">
        <f t="shared" si="0"/>
        <v>神锋营弩手[111级]</v>
      </c>
      <c r="I42" s="333"/>
    </row>
    <row r="43" spans="1:9" ht="16.5">
      <c r="A43" s="233"/>
      <c r="B43" s="233" t="s">
        <v>6511</v>
      </c>
      <c r="C43" t="s">
        <v>6512</v>
      </c>
      <c r="E43" s="332" t="s">
        <v>1794</v>
      </c>
      <c r="F43">
        <v>112</v>
      </c>
      <c r="G43" t="str">
        <f t="shared" si="0"/>
        <v>神锋营羽士[112级]</v>
      </c>
      <c r="I43" s="333"/>
    </row>
    <row r="44" spans="1:9" ht="16.5">
      <c r="A44" s="233"/>
      <c r="B44" s="233" t="s">
        <v>6513</v>
      </c>
      <c r="C44" t="s">
        <v>6514</v>
      </c>
      <c r="E44" s="332" t="s">
        <v>6515</v>
      </c>
      <c r="F44">
        <v>113</v>
      </c>
      <c r="G44" t="str">
        <f t="shared" si="0"/>
        <v>神锋营射手[113级]</v>
      </c>
      <c r="I44" s="333"/>
    </row>
    <row r="45" spans="1:9" ht="16.5">
      <c r="A45" s="233"/>
      <c r="B45" s="233" t="s">
        <v>6516</v>
      </c>
      <c r="C45" t="s">
        <v>6517</v>
      </c>
      <c r="E45" s="332" t="s">
        <v>6518</v>
      </c>
      <c r="F45">
        <v>114</v>
      </c>
      <c r="G45" t="str">
        <f t="shared" si="0"/>
        <v>神锋营重弩手[114级]</v>
      </c>
      <c r="I45" s="333"/>
    </row>
    <row r="46" spans="1:9" ht="16.5">
      <c r="A46" s="233"/>
      <c r="B46" s="233" t="s">
        <v>6519</v>
      </c>
      <c r="C46" t="s">
        <v>6520</v>
      </c>
      <c r="E46" s="332" t="s">
        <v>6521</v>
      </c>
      <c r="F46">
        <v>115</v>
      </c>
      <c r="G46" t="str">
        <f t="shared" si="0"/>
        <v>神锋营盾手[115级]</v>
      </c>
      <c r="I46" s="333"/>
    </row>
    <row r="47" spans="1:9" ht="16.5">
      <c r="A47" s="233"/>
      <c r="B47" s="233" t="s">
        <v>6522</v>
      </c>
      <c r="C47" t="s">
        <v>6523</v>
      </c>
      <c r="E47" s="332" t="s">
        <v>1803</v>
      </c>
      <c r="F47">
        <v>116</v>
      </c>
      <c r="G47" t="str">
        <f t="shared" si="0"/>
        <v>神锋营步卒[116级]</v>
      </c>
      <c r="I47" s="333"/>
    </row>
    <row r="48" spans="1:9" ht="16.5">
      <c r="A48" s="233"/>
      <c r="B48" s="233" t="s">
        <v>6524</v>
      </c>
      <c r="C48" t="s">
        <v>6525</v>
      </c>
      <c r="E48" s="332" t="s">
        <v>1809</v>
      </c>
      <c r="F48">
        <v>117</v>
      </c>
      <c r="G48" t="str">
        <f t="shared" si="0"/>
        <v>神锋营马卒[117级]</v>
      </c>
      <c r="I48" s="333"/>
    </row>
    <row r="49" spans="1:9" ht="16.5">
      <c r="A49" s="233"/>
      <c r="B49" s="233" t="s">
        <v>6526</v>
      </c>
      <c r="C49" t="s">
        <v>6527</v>
      </c>
      <c r="E49" s="332" t="s">
        <v>6528</v>
      </c>
      <c r="F49">
        <v>118</v>
      </c>
      <c r="G49" t="str">
        <f t="shared" si="0"/>
        <v>神锋营剑客[118级]</v>
      </c>
      <c r="I49" s="333"/>
    </row>
    <row r="50" spans="1:9" ht="16.5">
      <c r="A50" s="233"/>
      <c r="B50" s="233" t="s">
        <v>6529</v>
      </c>
      <c r="C50" t="s">
        <v>6530</v>
      </c>
      <c r="E50" s="332" t="s">
        <v>6531</v>
      </c>
      <c r="F50">
        <v>119</v>
      </c>
      <c r="G50" t="str">
        <f t="shared" si="0"/>
        <v>神锋营执首[119级]</v>
      </c>
      <c r="I50" s="333"/>
    </row>
    <row r="51" spans="1:9" ht="16.5">
      <c r="A51" s="233"/>
      <c r="B51" s="233" t="s">
        <v>6532</v>
      </c>
      <c r="C51" t="s">
        <v>6533</v>
      </c>
      <c r="E51" s="332" t="s">
        <v>6534</v>
      </c>
      <c r="F51">
        <v>120</v>
      </c>
      <c r="G51" t="str">
        <f t="shared" si="0"/>
        <v>神锋营人偶[120级]</v>
      </c>
      <c r="I51" s="333"/>
    </row>
    <row r="52" spans="1:9" ht="16.5">
      <c r="A52" s="233"/>
      <c r="B52" s="233" t="s">
        <v>6535</v>
      </c>
      <c r="C52" t="s">
        <v>6536</v>
      </c>
      <c r="E52" s="332" t="s">
        <v>6537</v>
      </c>
      <c r="F52">
        <v>121</v>
      </c>
      <c r="G52" t="str">
        <f t="shared" si="0"/>
        <v>神锋营傀儡[121级]</v>
      </c>
      <c r="I52" s="333"/>
    </row>
    <row r="53" spans="1:9" ht="16.5">
      <c r="A53" s="233"/>
      <c r="B53" s="233" t="s">
        <v>6538</v>
      </c>
      <c r="C53" t="s">
        <v>6539</v>
      </c>
      <c r="E53" s="332" t="s">
        <v>6540</v>
      </c>
      <c r="F53">
        <v>122</v>
      </c>
      <c r="G53" t="str">
        <f t="shared" si="0"/>
        <v>神锋营机关人[122级]</v>
      </c>
      <c r="I53" s="333"/>
    </row>
    <row r="54" spans="1:9" ht="16.5">
      <c r="A54" s="233"/>
      <c r="B54" s="233" t="s">
        <v>6541</v>
      </c>
      <c r="C54" t="s">
        <v>6542</v>
      </c>
      <c r="E54" s="332" t="s">
        <v>6543</v>
      </c>
      <c r="F54">
        <v>123</v>
      </c>
      <c r="G54" t="str">
        <f t="shared" si="0"/>
        <v>神锋营刺客[123级]</v>
      </c>
      <c r="I54" s="333"/>
    </row>
    <row r="55" spans="1:9" ht="16.5">
      <c r="A55" s="233"/>
      <c r="B55" s="233" t="s">
        <v>6544</v>
      </c>
      <c r="C55" t="s">
        <v>6545</v>
      </c>
      <c r="E55" s="332" t="s">
        <v>6546</v>
      </c>
      <c r="F55">
        <v>124</v>
      </c>
      <c r="G55" t="str">
        <f t="shared" si="0"/>
        <v>神锋营先锋官[124级]</v>
      </c>
      <c r="I55" s="333"/>
    </row>
    <row r="56" spans="1:9" ht="16.5">
      <c r="A56" s="233"/>
      <c r="B56" s="233" t="s">
        <v>6547</v>
      </c>
      <c r="C56" t="s">
        <v>6548</v>
      </c>
      <c r="E56" s="332" t="s">
        <v>6549</v>
      </c>
      <c r="F56">
        <v>125</v>
      </c>
      <c r="G56" t="str">
        <f t="shared" si="0"/>
        <v>山越苦力[125级]</v>
      </c>
      <c r="I56" s="333"/>
    </row>
    <row r="57" spans="1:9" ht="16.5">
      <c r="A57" s="233"/>
      <c r="B57" s="233" t="s">
        <v>6550</v>
      </c>
      <c r="C57" t="s">
        <v>6551</v>
      </c>
      <c r="E57" s="332" t="s">
        <v>6552</v>
      </c>
      <c r="F57">
        <v>126</v>
      </c>
      <c r="G57" t="str">
        <f t="shared" si="0"/>
        <v>山越监工[126级]</v>
      </c>
      <c r="I57" s="333"/>
    </row>
    <row r="58" spans="1:9" ht="16.5">
      <c r="A58" s="233"/>
      <c r="B58" s="233" t="s">
        <v>6553</v>
      </c>
      <c r="C58" t="s">
        <v>6554</v>
      </c>
      <c r="E58" s="332" t="s">
        <v>1702</v>
      </c>
      <c r="F58">
        <v>127</v>
      </c>
      <c r="G58" t="str">
        <f t="shared" si="0"/>
        <v>山越墓守[127级]</v>
      </c>
      <c r="I58" s="333"/>
    </row>
    <row r="59" spans="1:9" ht="16.5">
      <c r="A59" s="233"/>
      <c r="B59" s="233" t="s">
        <v>6555</v>
      </c>
      <c r="C59" t="s">
        <v>6556</v>
      </c>
      <c r="E59" s="332" t="s">
        <v>6557</v>
      </c>
      <c r="F59">
        <v>128</v>
      </c>
      <c r="G59" t="str">
        <f t="shared" si="0"/>
        <v>山越逃卒[128级]</v>
      </c>
      <c r="I59" s="333"/>
    </row>
    <row r="60" spans="1:9" ht="16.5">
      <c r="A60" s="233"/>
      <c r="B60" s="233" t="s">
        <v>6558</v>
      </c>
      <c r="C60" t="s">
        <v>6559</v>
      </c>
      <c r="E60" s="332" t="s">
        <v>6560</v>
      </c>
      <c r="F60">
        <v>129</v>
      </c>
      <c r="G60" t="str">
        <f t="shared" si="0"/>
        <v>山越巫师[129级]</v>
      </c>
      <c r="I60" s="333"/>
    </row>
    <row r="61" spans="1:9" ht="16.5">
      <c r="A61" s="233"/>
      <c r="B61" s="233" t="s">
        <v>6561</v>
      </c>
      <c r="C61" t="s">
        <v>6562</v>
      </c>
      <c r="E61" s="332" t="s">
        <v>6563</v>
      </c>
      <c r="F61">
        <v>130</v>
      </c>
      <c r="G61" t="str">
        <f t="shared" si="0"/>
        <v>山越死士[130级]</v>
      </c>
      <c r="I61" s="333"/>
    </row>
    <row r="62" spans="1:9" ht="16.5">
      <c r="A62" s="233"/>
      <c r="B62" s="233" t="s">
        <v>6564</v>
      </c>
      <c r="C62" t="s">
        <v>6565</v>
      </c>
      <c r="E62" s="332" t="s">
        <v>6566</v>
      </c>
      <c r="F62">
        <v>131</v>
      </c>
      <c r="G62" t="str">
        <f t="shared" si="0"/>
        <v>食人熊[131级]</v>
      </c>
      <c r="I62" s="333"/>
    </row>
    <row r="63" spans="1:9" ht="16.5">
      <c r="A63" s="233"/>
      <c r="B63" s="233" t="s">
        <v>6567</v>
      </c>
      <c r="C63" t="s">
        <v>6568</v>
      </c>
      <c r="E63" s="332" t="s">
        <v>6569</v>
      </c>
      <c r="F63">
        <v>132</v>
      </c>
      <c r="G63" t="str">
        <f t="shared" si="0"/>
        <v>山越箭手[132级]</v>
      </c>
      <c r="I63" s="333"/>
    </row>
    <row r="64" spans="1:9" ht="16.5">
      <c r="A64" s="233"/>
      <c r="B64" s="233" t="s">
        <v>6570</v>
      </c>
      <c r="C64" t="s">
        <v>6571</v>
      </c>
      <c r="E64" s="332" t="s">
        <v>1696</v>
      </c>
      <c r="F64">
        <v>133</v>
      </c>
      <c r="G64" t="str">
        <f t="shared" si="0"/>
        <v>边民巫卜[133级]</v>
      </c>
      <c r="I64" s="333"/>
    </row>
    <row r="65" spans="1:9" ht="16.5">
      <c r="A65" s="233"/>
      <c r="B65" s="233" t="s">
        <v>6572</v>
      </c>
      <c r="C65" t="s">
        <v>6573</v>
      </c>
      <c r="E65" s="332" t="s">
        <v>6574</v>
      </c>
      <c r="F65">
        <v>134</v>
      </c>
      <c r="G65" t="str">
        <f t="shared" si="0"/>
        <v>山越攻城车[134级]</v>
      </c>
      <c r="I65" s="333"/>
    </row>
    <row r="66" spans="1:9" ht="16.5">
      <c r="A66" s="233"/>
      <c r="B66" s="233" t="s">
        <v>6575</v>
      </c>
      <c r="C66" t="s">
        <v>6576</v>
      </c>
      <c r="E66" s="332" t="s">
        <v>1684</v>
      </c>
      <c r="F66">
        <v>135</v>
      </c>
      <c r="G66" t="str">
        <f t="shared" si="0"/>
        <v>蛮族勇士[135级]</v>
      </c>
      <c r="I66" s="333"/>
    </row>
    <row r="67" spans="1:9" ht="16.5">
      <c r="A67" s="233"/>
      <c r="B67" s="233" t="s">
        <v>6577</v>
      </c>
      <c r="C67" t="s">
        <v>6578</v>
      </c>
      <c r="E67" s="332" t="s">
        <v>1687</v>
      </c>
      <c r="F67">
        <v>136</v>
      </c>
      <c r="G67" t="str">
        <f t="shared" si="0"/>
        <v>山越男祭[136级]</v>
      </c>
      <c r="I67" s="333"/>
    </row>
    <row r="68" spans="1:9" ht="16.5">
      <c r="A68" s="233"/>
      <c r="B68" s="233" t="s">
        <v>6579</v>
      </c>
      <c r="C68" t="s">
        <v>6580</v>
      </c>
      <c r="E68" s="332" t="s">
        <v>1547</v>
      </c>
      <c r="F68">
        <v>137</v>
      </c>
      <c r="G68" t="str">
        <f t="shared" si="0"/>
        <v>神秘舞姬[137级]</v>
      </c>
      <c r="I68" s="333"/>
    </row>
    <row r="69" spans="1:9" ht="16.5">
      <c r="A69" s="233"/>
      <c r="B69" s="233" t="s">
        <v>6581</v>
      </c>
      <c r="C69" t="s">
        <v>6582</v>
      </c>
      <c r="E69" s="332" t="s">
        <v>6583</v>
      </c>
      <c r="F69">
        <v>138</v>
      </c>
      <c r="G69" t="str">
        <f t="shared" si="0"/>
        <v>山越骁将[138级]</v>
      </c>
      <c r="I69" s="333"/>
    </row>
    <row r="70" spans="1:9" ht="16.5">
      <c r="A70" s="233"/>
      <c r="B70" s="233" t="s">
        <v>6584</v>
      </c>
      <c r="C70" t="s">
        <v>6585</v>
      </c>
      <c r="E70" s="332" t="s">
        <v>6586</v>
      </c>
      <c r="F70">
        <v>139</v>
      </c>
      <c r="G70" t="str">
        <f t="shared" ref="G70:G133" si="1">E70&amp;"["&amp;F70&amp;"级]"</f>
        <v>山越虎战车[139级]</v>
      </c>
      <c r="I70" s="333"/>
    </row>
    <row r="71" spans="1:9" ht="16.5">
      <c r="A71" s="233"/>
      <c r="B71" s="233" t="s">
        <v>6587</v>
      </c>
      <c r="C71" t="s">
        <v>6588</v>
      </c>
      <c r="E71" s="332" t="s">
        <v>6589</v>
      </c>
      <c r="F71">
        <v>140</v>
      </c>
      <c r="G71" t="str">
        <f t="shared" si="1"/>
        <v>蛮人首领[140级]</v>
      </c>
      <c r="I71" s="333"/>
    </row>
    <row r="72" spans="1:9" ht="16.5">
      <c r="A72" s="233"/>
      <c r="B72" s="233" t="s">
        <v>6590</v>
      </c>
      <c r="C72" t="s">
        <v>6591</v>
      </c>
      <c r="E72" s="332" t="s">
        <v>1626</v>
      </c>
      <c r="F72">
        <v>141</v>
      </c>
      <c r="G72" t="str">
        <f t="shared" si="1"/>
        <v>傀儡虫[141级]</v>
      </c>
      <c r="I72" s="333"/>
    </row>
    <row r="73" spans="1:9" ht="16.5">
      <c r="A73" s="233"/>
      <c r="B73" s="233" t="s">
        <v>6592</v>
      </c>
      <c r="C73" t="s">
        <v>6593</v>
      </c>
      <c r="E73" s="332" t="s">
        <v>6594</v>
      </c>
      <c r="F73">
        <v>142</v>
      </c>
      <c r="G73" t="str">
        <f t="shared" si="1"/>
        <v>山越步卒[142级]</v>
      </c>
      <c r="I73" s="333"/>
    </row>
    <row r="74" spans="1:9" ht="16.5">
      <c r="A74" s="233"/>
      <c r="B74" s="233" t="s">
        <v>6595</v>
      </c>
      <c r="C74" t="s">
        <v>6596</v>
      </c>
      <c r="E74" s="332" t="s">
        <v>6597</v>
      </c>
      <c r="F74">
        <v>143</v>
      </c>
      <c r="G74" t="str">
        <f t="shared" si="1"/>
        <v>山越驯狼人[143级]</v>
      </c>
      <c r="I74" s="333"/>
    </row>
    <row r="75" spans="1:9" ht="16.5">
      <c r="A75" s="233"/>
      <c r="B75" s="233" t="s">
        <v>6598</v>
      </c>
      <c r="C75" t="s">
        <v>6599</v>
      </c>
      <c r="E75" s="332" t="s">
        <v>6600</v>
      </c>
      <c r="F75">
        <v>144</v>
      </c>
      <c r="G75" t="str">
        <f t="shared" si="1"/>
        <v>山越擂木士[144级]</v>
      </c>
      <c r="I75" s="333"/>
    </row>
    <row r="76" spans="1:9" ht="16.5">
      <c r="A76" s="233"/>
      <c r="B76" s="233" t="s">
        <v>6601</v>
      </c>
      <c r="C76" t="s">
        <v>6602</v>
      </c>
      <c r="E76" s="332" t="s">
        <v>6583</v>
      </c>
      <c r="F76">
        <v>145</v>
      </c>
      <c r="G76" t="str">
        <f t="shared" si="1"/>
        <v>山越骁将[145级]</v>
      </c>
      <c r="I76" s="333"/>
    </row>
    <row r="77" spans="1:9" ht="16.5">
      <c r="A77" s="233"/>
      <c r="B77" s="233" t="s">
        <v>6603</v>
      </c>
      <c r="C77" t="s">
        <v>6604</v>
      </c>
      <c r="E77" s="332" t="s">
        <v>6605</v>
      </c>
      <c r="F77">
        <v>146</v>
      </c>
      <c r="G77" t="str">
        <f t="shared" si="1"/>
        <v>山越先锋[146级]</v>
      </c>
      <c r="I77" s="333"/>
    </row>
    <row r="78" spans="1:9" ht="16.5">
      <c r="A78" s="233"/>
      <c r="B78" s="233" t="s">
        <v>6606</v>
      </c>
      <c r="C78" t="s">
        <v>6607</v>
      </c>
      <c r="E78" s="332" t="s">
        <v>6608</v>
      </c>
      <c r="F78">
        <v>147</v>
      </c>
      <c r="G78" t="str">
        <f t="shared" si="1"/>
        <v>山越刺客[147级]</v>
      </c>
      <c r="I78" s="333"/>
    </row>
    <row r="79" spans="1:9" ht="16.5">
      <c r="A79" s="233"/>
      <c r="B79" s="233" t="s">
        <v>6609</v>
      </c>
      <c r="C79" t="s">
        <v>6610</v>
      </c>
      <c r="E79" s="332" t="s">
        <v>6611</v>
      </c>
      <c r="F79">
        <v>148</v>
      </c>
      <c r="G79" t="str">
        <f t="shared" si="1"/>
        <v>山越马卒[148级]</v>
      </c>
      <c r="I79" s="333"/>
    </row>
    <row r="80" spans="1:9" ht="16.5">
      <c r="A80" s="233"/>
      <c r="B80" s="233" t="s">
        <v>6612</v>
      </c>
      <c r="C80" t="s">
        <v>6613</v>
      </c>
      <c r="E80" s="332" t="s">
        <v>6614</v>
      </c>
      <c r="F80">
        <v>149</v>
      </c>
      <c r="G80" t="str">
        <f t="shared" si="1"/>
        <v>山越风水师[149级]</v>
      </c>
      <c r="I80" s="333"/>
    </row>
    <row r="81" spans="1:9" ht="16.5">
      <c r="A81" s="233"/>
      <c r="B81" s="233" t="s">
        <v>6615</v>
      </c>
      <c r="C81" t="s">
        <v>6616</v>
      </c>
      <c r="E81" s="332" t="s">
        <v>6617</v>
      </c>
      <c r="F81">
        <v>150</v>
      </c>
      <c r="G81" t="str">
        <f t="shared" si="1"/>
        <v>千机营羽士[150级]</v>
      </c>
      <c r="I81" s="333"/>
    </row>
    <row r="82" spans="1:9" ht="16.5">
      <c r="A82" s="233"/>
      <c r="B82" s="233" t="s">
        <v>6618</v>
      </c>
      <c r="C82" t="s">
        <v>6619</v>
      </c>
      <c r="E82" s="332" t="s">
        <v>6620</v>
      </c>
      <c r="F82">
        <v>151</v>
      </c>
      <c r="G82" t="str">
        <f t="shared" si="1"/>
        <v>千机营步卒[151级]</v>
      </c>
      <c r="I82" s="333"/>
    </row>
    <row r="83" spans="1:9" ht="16.5">
      <c r="A83" s="233"/>
      <c r="B83" s="233" t="s">
        <v>6621</v>
      </c>
      <c r="C83" t="s">
        <v>6622</v>
      </c>
      <c r="E83" s="332" t="s">
        <v>6623</v>
      </c>
      <c r="F83">
        <v>152</v>
      </c>
      <c r="G83" t="str">
        <f t="shared" si="1"/>
        <v>千机营弩手[152级]</v>
      </c>
      <c r="I83" s="333"/>
    </row>
    <row r="84" spans="1:9" ht="16.5">
      <c r="A84" s="233"/>
      <c r="B84" s="233" t="s">
        <v>6624</v>
      </c>
      <c r="C84" t="s">
        <v>6625</v>
      </c>
      <c r="E84" s="332" t="s">
        <v>6626</v>
      </c>
      <c r="F84">
        <v>153</v>
      </c>
      <c r="G84" t="str">
        <f t="shared" si="1"/>
        <v>千机兵马俑[153级]</v>
      </c>
      <c r="I84" s="333"/>
    </row>
    <row r="85" spans="1:9" ht="16.5">
      <c r="A85" s="233"/>
      <c r="B85" s="233" t="s">
        <v>6627</v>
      </c>
      <c r="C85" t="s">
        <v>6628</v>
      </c>
      <c r="E85" s="332" t="s">
        <v>1735</v>
      </c>
      <c r="F85">
        <v>154</v>
      </c>
      <c r="G85" t="str">
        <f t="shared" si="1"/>
        <v>千机机关人[154级]</v>
      </c>
      <c r="I85" s="333"/>
    </row>
    <row r="86" spans="1:9" ht="16.5">
      <c r="A86" s="233"/>
      <c r="B86" s="233" t="s">
        <v>6629</v>
      </c>
      <c r="C86" t="s">
        <v>6630</v>
      </c>
      <c r="E86" s="332" t="s">
        <v>1714</v>
      </c>
      <c r="F86">
        <v>155</v>
      </c>
      <c r="G86" t="str">
        <f t="shared" si="1"/>
        <v>沉木机关人[155级]</v>
      </c>
      <c r="I86" s="333"/>
    </row>
    <row r="87" spans="1:9" ht="16.5">
      <c r="A87" s="233"/>
      <c r="B87" s="233" t="s">
        <v>6631</v>
      </c>
      <c r="C87" t="s">
        <v>6632</v>
      </c>
      <c r="E87" s="332" t="s">
        <v>1785</v>
      </c>
      <c r="F87">
        <v>156</v>
      </c>
      <c r="G87" t="str">
        <f t="shared" si="1"/>
        <v>千机营虎战车[156级]</v>
      </c>
      <c r="I87" s="333"/>
    </row>
    <row r="88" spans="1:9" ht="16.5">
      <c r="A88" s="233"/>
      <c r="B88" s="233" t="s">
        <v>6633</v>
      </c>
      <c r="C88" t="s">
        <v>6634</v>
      </c>
      <c r="E88" s="332" t="s">
        <v>1788</v>
      </c>
      <c r="F88">
        <v>157</v>
      </c>
      <c r="G88" t="str">
        <f t="shared" si="1"/>
        <v>千机营攻城车[157级]</v>
      </c>
      <c r="I88" s="333"/>
    </row>
    <row r="89" spans="1:9" ht="16.5">
      <c r="A89" s="233"/>
      <c r="B89" s="233" t="s">
        <v>6635</v>
      </c>
      <c r="C89" t="s">
        <v>6636</v>
      </c>
      <c r="E89" s="332" t="s">
        <v>1791</v>
      </c>
      <c r="F89">
        <v>158</v>
      </c>
      <c r="G89" t="str">
        <f t="shared" si="1"/>
        <v>千机营操控手[158级]</v>
      </c>
      <c r="I89" s="333"/>
    </row>
    <row r="90" spans="1:9" ht="16.5">
      <c r="A90" s="233"/>
      <c r="B90" s="233" t="s">
        <v>6637</v>
      </c>
      <c r="C90" t="s">
        <v>6638</v>
      </c>
      <c r="E90" s="332" t="s">
        <v>6639</v>
      </c>
      <c r="F90">
        <v>159</v>
      </c>
      <c r="G90" t="str">
        <f t="shared" si="1"/>
        <v>千机营马卒[159级]</v>
      </c>
      <c r="I90" s="333"/>
    </row>
    <row r="91" spans="1:9" ht="16.5">
      <c r="A91" s="233"/>
      <c r="B91" s="233" t="s">
        <v>6640</v>
      </c>
      <c r="C91" t="s">
        <v>6641</v>
      </c>
      <c r="E91" s="332" t="s">
        <v>6642</v>
      </c>
      <c r="F91">
        <v>160</v>
      </c>
      <c r="G91" t="str">
        <f t="shared" si="1"/>
        <v>千机营猛将[160级]</v>
      </c>
      <c r="I91" s="333"/>
    </row>
    <row r="92" spans="1:9" ht="16.5">
      <c r="A92" s="233"/>
      <c r="B92" s="233" t="s">
        <v>6643</v>
      </c>
      <c r="C92" t="s">
        <v>6644</v>
      </c>
      <c r="E92" s="332" t="s">
        <v>6645</v>
      </c>
      <c r="F92">
        <v>161</v>
      </c>
      <c r="G92" t="str">
        <f t="shared" si="1"/>
        <v>千机营死士[161级]</v>
      </c>
      <c r="I92" s="333"/>
    </row>
    <row r="93" spans="1:9" ht="16.5">
      <c r="A93" s="233"/>
      <c r="B93" s="233" t="s">
        <v>6646</v>
      </c>
      <c r="C93" t="s">
        <v>6647</v>
      </c>
      <c r="E93" s="332" t="s">
        <v>6648</v>
      </c>
      <c r="F93">
        <v>162</v>
      </c>
      <c r="G93" t="str">
        <f t="shared" si="1"/>
        <v>千机营骁将[162级]</v>
      </c>
      <c r="I93" s="333"/>
    </row>
    <row r="94" spans="1:9" ht="16.5">
      <c r="A94" s="233"/>
      <c r="B94" s="233" t="s">
        <v>6649</v>
      </c>
      <c r="C94" t="s">
        <v>6650</v>
      </c>
      <c r="E94" s="332" t="s">
        <v>1776</v>
      </c>
      <c r="F94">
        <v>163</v>
      </c>
      <c r="G94" t="str">
        <f t="shared" si="1"/>
        <v>千机营战士[163级]</v>
      </c>
      <c r="I94" s="333"/>
    </row>
    <row r="95" spans="1:9" ht="16.5">
      <c r="A95" s="233"/>
      <c r="B95" s="233" t="s">
        <v>6651</v>
      </c>
      <c r="C95" t="s">
        <v>6652</v>
      </c>
      <c r="E95" s="332" t="s">
        <v>1806</v>
      </c>
      <c r="F95">
        <v>164</v>
      </c>
      <c r="G95" t="str">
        <f t="shared" si="1"/>
        <v>白银战车[164级]</v>
      </c>
      <c r="I95" s="333"/>
    </row>
    <row r="96" spans="1:9" ht="16.5">
      <c r="A96" s="233"/>
      <c r="B96" s="233" t="s">
        <v>6653</v>
      </c>
      <c r="C96" t="s">
        <v>6654</v>
      </c>
      <c r="E96" s="332" t="s">
        <v>6617</v>
      </c>
      <c r="F96">
        <v>165</v>
      </c>
      <c r="G96" t="str">
        <f t="shared" si="1"/>
        <v>千机营羽士[165级]</v>
      </c>
      <c r="I96" s="333"/>
    </row>
    <row r="97" spans="1:9" ht="16.5">
      <c r="A97" s="233"/>
      <c r="B97" s="233" t="s">
        <v>6655</v>
      </c>
      <c r="C97" t="s">
        <v>6656</v>
      </c>
      <c r="E97" s="332" t="s">
        <v>6657</v>
      </c>
      <c r="F97">
        <v>166</v>
      </c>
      <c r="G97" t="str">
        <f t="shared" si="1"/>
        <v>千机营剑客[166级]</v>
      </c>
      <c r="I97" s="333"/>
    </row>
    <row r="98" spans="1:9" ht="16.5">
      <c r="A98" s="233"/>
      <c r="B98" s="233" t="s">
        <v>6658</v>
      </c>
      <c r="C98" t="s">
        <v>6659</v>
      </c>
      <c r="E98" s="332" t="s">
        <v>6660</v>
      </c>
      <c r="F98">
        <v>167</v>
      </c>
      <c r="G98" t="str">
        <f t="shared" si="1"/>
        <v>千机营刺客[167级]</v>
      </c>
      <c r="I98" s="333"/>
    </row>
    <row r="99" spans="1:9" ht="16.5">
      <c r="A99" s="233"/>
      <c r="B99" s="233" t="s">
        <v>6661</v>
      </c>
      <c r="C99" t="s">
        <v>6662</v>
      </c>
      <c r="E99" s="332" t="s">
        <v>6663</v>
      </c>
      <c r="F99">
        <v>168</v>
      </c>
      <c r="G99" t="str">
        <f t="shared" si="1"/>
        <v>千机营探哨[168级]</v>
      </c>
      <c r="I99" s="333"/>
    </row>
    <row r="100" spans="1:9" ht="16.5">
      <c r="A100" s="233"/>
      <c r="B100" s="233" t="s">
        <v>6664</v>
      </c>
      <c r="C100" t="s">
        <v>6665</v>
      </c>
      <c r="E100" s="332" t="s">
        <v>1800</v>
      </c>
      <c r="F100">
        <v>169</v>
      </c>
      <c r="G100" t="str">
        <f t="shared" si="1"/>
        <v>黄铜战车[169级]</v>
      </c>
      <c r="I100" s="333"/>
    </row>
    <row r="101" spans="1:9" ht="16.5">
      <c r="A101" s="233"/>
      <c r="B101" s="233" t="s">
        <v>6666</v>
      </c>
      <c r="C101" t="s">
        <v>6667</v>
      </c>
      <c r="E101" s="332" t="s">
        <v>6617</v>
      </c>
      <c r="F101">
        <v>170</v>
      </c>
      <c r="G101" t="str">
        <f t="shared" si="1"/>
        <v>千机营羽士[170级]</v>
      </c>
      <c r="I101" s="333"/>
    </row>
    <row r="102" spans="1:9" ht="16.5">
      <c r="A102" s="233"/>
      <c r="B102" s="233" t="s">
        <v>6668</v>
      </c>
      <c r="C102" t="s">
        <v>6669</v>
      </c>
      <c r="E102" s="332" t="s">
        <v>6670</v>
      </c>
      <c r="F102">
        <v>171</v>
      </c>
      <c r="G102" t="str">
        <f t="shared" si="1"/>
        <v>千机营精锐护卫[171级]</v>
      </c>
      <c r="I102" s="333"/>
    </row>
    <row r="103" spans="1:9" ht="16.5">
      <c r="A103" s="233"/>
      <c r="B103" s="233" t="s">
        <v>6671</v>
      </c>
      <c r="C103" t="s">
        <v>6672</v>
      </c>
      <c r="E103" s="332" t="s">
        <v>6673</v>
      </c>
      <c r="F103">
        <v>172</v>
      </c>
      <c r="G103" t="str">
        <f t="shared" si="1"/>
        <v>千机营狼犬[172级]</v>
      </c>
      <c r="I103" s="333"/>
    </row>
    <row r="104" spans="1:9" ht="16.5">
      <c r="A104" s="233"/>
      <c r="B104" s="233" t="s">
        <v>6674</v>
      </c>
      <c r="C104" t="s">
        <v>6675</v>
      </c>
      <c r="E104" s="332" t="s">
        <v>6676</v>
      </c>
      <c r="F104">
        <v>173</v>
      </c>
      <c r="G104" t="str">
        <f t="shared" si="1"/>
        <v>千机营擂木士[173级]</v>
      </c>
      <c r="I104" s="333"/>
    </row>
    <row r="105" spans="1:9" ht="16.5">
      <c r="A105" s="233"/>
      <c r="B105" s="233" t="s">
        <v>6677</v>
      </c>
      <c r="C105" t="s">
        <v>6678</v>
      </c>
      <c r="E105" s="332" t="s">
        <v>6679</v>
      </c>
      <c r="F105">
        <v>174</v>
      </c>
      <c r="G105" t="str">
        <f t="shared" si="1"/>
        <v>千机营飞将[174级]</v>
      </c>
      <c r="I105" s="333"/>
    </row>
    <row r="106" spans="1:9" ht="16.5">
      <c r="A106" s="233"/>
      <c r="B106" s="233" t="s">
        <v>6680</v>
      </c>
      <c r="C106" t="s">
        <v>6681</v>
      </c>
      <c r="E106" s="332" t="s">
        <v>6682</v>
      </c>
      <c r="F106">
        <v>175</v>
      </c>
      <c r="G106" t="str">
        <f t="shared" si="1"/>
        <v>联军步卒[175级]</v>
      </c>
      <c r="I106" s="333"/>
    </row>
    <row r="107" spans="1:9" ht="16.5">
      <c r="A107" s="233"/>
      <c r="B107" s="233" t="s">
        <v>6683</v>
      </c>
      <c r="C107" t="s">
        <v>6684</v>
      </c>
      <c r="E107" s="332" t="s">
        <v>6685</v>
      </c>
      <c r="F107">
        <v>176</v>
      </c>
      <c r="G107" t="str">
        <f t="shared" si="1"/>
        <v>联军剑士[176级]</v>
      </c>
      <c r="I107" s="333"/>
    </row>
    <row r="108" spans="1:9" ht="16.5">
      <c r="A108" s="233"/>
      <c r="B108" s="233" t="s">
        <v>6686</v>
      </c>
      <c r="C108" t="s">
        <v>6687</v>
      </c>
      <c r="E108" s="332" t="s">
        <v>6688</v>
      </c>
      <c r="F108">
        <v>177</v>
      </c>
      <c r="G108" t="str">
        <f t="shared" si="1"/>
        <v>联军刀兵[177级]</v>
      </c>
      <c r="I108" s="333"/>
    </row>
    <row r="109" spans="1:9" ht="16.5">
      <c r="A109" s="233"/>
      <c r="B109" s="233" t="s">
        <v>6689</v>
      </c>
      <c r="C109" t="s">
        <v>6690</v>
      </c>
      <c r="E109" s="332" t="s">
        <v>1499</v>
      </c>
      <c r="F109">
        <v>177</v>
      </c>
      <c r="G109" t="str">
        <f t="shared" si="1"/>
        <v>联军戎长[177级]</v>
      </c>
      <c r="I109" s="333"/>
    </row>
    <row r="110" spans="1:9" ht="16.5">
      <c r="A110" s="233"/>
      <c r="B110" s="233" t="s">
        <v>6691</v>
      </c>
      <c r="C110" t="s">
        <v>6692</v>
      </c>
      <c r="E110" s="332" t="s">
        <v>6693</v>
      </c>
      <c r="F110">
        <v>178</v>
      </c>
      <c r="G110" t="str">
        <f t="shared" si="1"/>
        <v>联军轻骑[178级]</v>
      </c>
      <c r="I110" s="333"/>
    </row>
    <row r="111" spans="1:9" ht="16.5">
      <c r="A111" s="233"/>
      <c r="B111" s="233" t="s">
        <v>6694</v>
      </c>
      <c r="C111" t="s">
        <v>6695</v>
      </c>
      <c r="E111" s="332" t="s">
        <v>6696</v>
      </c>
      <c r="F111">
        <v>178</v>
      </c>
      <c r="G111" t="str">
        <f t="shared" si="1"/>
        <v>联军护卫[178级]</v>
      </c>
      <c r="I111" s="333"/>
    </row>
    <row r="112" spans="1:9" ht="16.5">
      <c r="A112" s="233"/>
      <c r="B112" s="233" t="s">
        <v>6697</v>
      </c>
      <c r="C112" t="s">
        <v>6698</v>
      </c>
      <c r="E112" s="332" t="s">
        <v>1738</v>
      </c>
      <c r="F112">
        <v>179</v>
      </c>
      <c r="G112" t="str">
        <f t="shared" si="1"/>
        <v>联军探哨[179级]</v>
      </c>
      <c r="I112" s="333"/>
    </row>
    <row r="113" spans="1:9" ht="16.5">
      <c r="A113" s="233"/>
      <c r="B113" s="233" t="s">
        <v>6699</v>
      </c>
      <c r="C113" t="s">
        <v>6700</v>
      </c>
      <c r="E113" s="332" t="s">
        <v>6701</v>
      </c>
      <c r="F113">
        <v>179</v>
      </c>
      <c r="G113" t="str">
        <f t="shared" si="1"/>
        <v>联军射手[179级]</v>
      </c>
      <c r="I113" s="333"/>
    </row>
    <row r="114" spans="1:9" ht="16.5">
      <c r="A114" s="233"/>
      <c r="B114" s="233" t="s">
        <v>6702</v>
      </c>
      <c r="C114" t="s">
        <v>6703</v>
      </c>
      <c r="E114" s="332" t="s">
        <v>6704</v>
      </c>
      <c r="F114">
        <v>180</v>
      </c>
      <c r="G114" t="str">
        <f t="shared" si="1"/>
        <v>联军铁骑[180级]</v>
      </c>
      <c r="I114" s="333"/>
    </row>
    <row r="115" spans="1:9" ht="16.5">
      <c r="A115" s="233"/>
      <c r="B115" s="233" t="s">
        <v>6705</v>
      </c>
      <c r="C115" t="s">
        <v>6706</v>
      </c>
      <c r="E115" s="332" t="s">
        <v>6707</v>
      </c>
      <c r="F115">
        <v>180</v>
      </c>
      <c r="G115" t="str">
        <f t="shared" si="1"/>
        <v>联军黑骑[180级]</v>
      </c>
      <c r="I115" s="333"/>
    </row>
    <row r="116" spans="1:9" ht="16.5">
      <c r="A116" s="233"/>
      <c r="B116" s="233" t="s">
        <v>6708</v>
      </c>
      <c r="C116" t="s">
        <v>6709</v>
      </c>
      <c r="E116" s="332" t="s">
        <v>6710</v>
      </c>
      <c r="F116">
        <v>181</v>
      </c>
      <c r="G116" t="str">
        <f t="shared" si="1"/>
        <v>联军术士[181级]</v>
      </c>
      <c r="I116" s="333"/>
    </row>
    <row r="117" spans="1:9" ht="16.5">
      <c r="A117" s="233"/>
      <c r="B117" s="233" t="s">
        <v>6711</v>
      </c>
      <c r="C117" t="s">
        <v>6712</v>
      </c>
      <c r="E117" s="332" t="s">
        <v>6701</v>
      </c>
      <c r="F117">
        <v>181</v>
      </c>
      <c r="G117" t="str">
        <f t="shared" si="1"/>
        <v>联军射手[181级]</v>
      </c>
      <c r="I117" s="333"/>
    </row>
    <row r="118" spans="1:9" ht="16.5">
      <c r="A118" s="233"/>
      <c r="B118" s="233" t="s">
        <v>6713</v>
      </c>
      <c r="C118" t="s">
        <v>6714</v>
      </c>
      <c r="E118" s="332" t="s">
        <v>6682</v>
      </c>
      <c r="F118">
        <v>182</v>
      </c>
      <c r="G118" t="str">
        <f t="shared" si="1"/>
        <v>联军步卒[182级]</v>
      </c>
      <c r="I118" s="333"/>
    </row>
    <row r="119" spans="1:9" ht="16.5">
      <c r="A119" s="233"/>
      <c r="B119" s="233" t="s">
        <v>6715</v>
      </c>
      <c r="C119" t="s">
        <v>6716</v>
      </c>
      <c r="E119" s="332" t="s">
        <v>6717</v>
      </c>
      <c r="F119">
        <v>182</v>
      </c>
      <c r="G119" t="str">
        <f t="shared" si="1"/>
        <v>联军谋士[182级]</v>
      </c>
      <c r="I119" s="333"/>
    </row>
    <row r="120" spans="1:9" ht="16.5">
      <c r="A120" s="233"/>
      <c r="B120" s="233" t="s">
        <v>6718</v>
      </c>
      <c r="C120" t="s">
        <v>6719</v>
      </c>
      <c r="E120" s="332" t="s">
        <v>6720</v>
      </c>
      <c r="F120">
        <v>183</v>
      </c>
      <c r="G120" t="str">
        <f t="shared" si="1"/>
        <v>联军方士[183级]</v>
      </c>
      <c r="I120" s="333"/>
    </row>
    <row r="121" spans="1:9" ht="16.5">
      <c r="A121" s="233"/>
      <c r="B121" s="233" t="s">
        <v>6721</v>
      </c>
      <c r="C121" t="s">
        <v>6722</v>
      </c>
      <c r="E121" s="332" t="s">
        <v>6723</v>
      </c>
      <c r="F121">
        <v>183</v>
      </c>
      <c r="G121" t="str">
        <f t="shared" si="1"/>
        <v>联军战卒[183级]</v>
      </c>
      <c r="I121" s="333"/>
    </row>
    <row r="122" spans="1:9" ht="16.5">
      <c r="A122" s="233"/>
      <c r="B122" s="233" t="s">
        <v>6724</v>
      </c>
      <c r="C122" t="s">
        <v>6725</v>
      </c>
      <c r="E122" s="332" t="s">
        <v>6726</v>
      </c>
      <c r="F122">
        <v>184</v>
      </c>
      <c r="G122" t="str">
        <f t="shared" si="1"/>
        <v>联军刀手[184级]</v>
      </c>
      <c r="I122" s="333"/>
    </row>
    <row r="123" spans="1:9" ht="16.5">
      <c r="A123" s="233"/>
      <c r="B123" s="233" t="s">
        <v>6727</v>
      </c>
      <c r="C123" t="s">
        <v>6728</v>
      </c>
      <c r="E123" s="332" t="s">
        <v>6729</v>
      </c>
      <c r="F123">
        <v>184</v>
      </c>
      <c r="G123" t="str">
        <f t="shared" si="1"/>
        <v>联军逃兵[184级]</v>
      </c>
      <c r="I123" s="333"/>
    </row>
    <row r="124" spans="1:9" ht="16.5">
      <c r="A124" s="233"/>
      <c r="B124" s="233" t="s">
        <v>6730</v>
      </c>
      <c r="C124" t="s">
        <v>6731</v>
      </c>
      <c r="E124" s="332" t="s">
        <v>6732</v>
      </c>
      <c r="F124">
        <v>185</v>
      </c>
      <c r="G124" t="str">
        <f t="shared" si="1"/>
        <v>联军悍将[185级]</v>
      </c>
      <c r="I124" s="333"/>
    </row>
    <row r="125" spans="1:9" ht="16.5">
      <c r="A125" s="233"/>
      <c r="B125" s="233" t="s">
        <v>6733</v>
      </c>
      <c r="C125" t="s">
        <v>6734</v>
      </c>
      <c r="E125" s="332" t="s">
        <v>6735</v>
      </c>
      <c r="F125">
        <v>185</v>
      </c>
      <c r="G125" t="str">
        <f t="shared" si="1"/>
        <v>联军石卒[185级]</v>
      </c>
      <c r="I125" s="333"/>
    </row>
    <row r="126" spans="1:9" ht="16.5">
      <c r="A126" s="233"/>
      <c r="B126" s="233" t="s">
        <v>6736</v>
      </c>
      <c r="C126" t="s">
        <v>6737</v>
      </c>
      <c r="E126" s="332" t="s">
        <v>6738</v>
      </c>
      <c r="F126">
        <v>186</v>
      </c>
      <c r="G126" t="str">
        <f t="shared" si="1"/>
        <v>联军刀斧手[186级]</v>
      </c>
      <c r="I126" s="333"/>
    </row>
    <row r="127" spans="1:9" ht="16.5">
      <c r="A127" s="233"/>
      <c r="B127" s="233" t="s">
        <v>6739</v>
      </c>
      <c r="C127" t="s">
        <v>6740</v>
      </c>
      <c r="E127" s="332" t="s">
        <v>6741</v>
      </c>
      <c r="F127">
        <v>186</v>
      </c>
      <c r="G127" t="str">
        <f t="shared" si="1"/>
        <v>联军天官[186级]</v>
      </c>
      <c r="I127" s="333"/>
    </row>
    <row r="128" spans="1:9" ht="16.5">
      <c r="A128" s="233"/>
      <c r="B128" s="233" t="s">
        <v>6742</v>
      </c>
      <c r="C128" t="s">
        <v>6743</v>
      </c>
      <c r="E128" s="332" t="s">
        <v>6744</v>
      </c>
      <c r="F128">
        <v>187</v>
      </c>
      <c r="G128" t="str">
        <f t="shared" si="1"/>
        <v>联军伍长[187级]</v>
      </c>
      <c r="I128" s="333"/>
    </row>
    <row r="129" spans="1:9" ht="16.5">
      <c r="A129" s="233"/>
      <c r="B129" s="233" t="s">
        <v>6745</v>
      </c>
      <c r="C129" t="s">
        <v>6746</v>
      </c>
      <c r="E129" s="332" t="s">
        <v>6747</v>
      </c>
      <c r="F129">
        <v>187</v>
      </c>
      <c r="G129" t="str">
        <f t="shared" si="1"/>
        <v>联军军师[187级]</v>
      </c>
      <c r="I129" s="333"/>
    </row>
    <row r="130" spans="1:9" ht="16.5">
      <c r="A130" s="233"/>
      <c r="B130" s="233" t="s">
        <v>6748</v>
      </c>
      <c r="C130" t="s">
        <v>6749</v>
      </c>
      <c r="E130" s="332" t="s">
        <v>6750</v>
      </c>
      <c r="F130">
        <v>188</v>
      </c>
      <c r="G130" t="str">
        <f t="shared" si="1"/>
        <v>联军千夫长[188级]</v>
      </c>
      <c r="I130" s="333"/>
    </row>
    <row r="131" spans="1:9" ht="16.5">
      <c r="A131" s="233"/>
      <c r="B131" s="233" t="s">
        <v>6751</v>
      </c>
      <c r="C131" t="s">
        <v>6752</v>
      </c>
      <c r="E131" s="332" t="s">
        <v>6480</v>
      </c>
      <c r="F131">
        <v>188</v>
      </c>
      <c r="G131" t="str">
        <f t="shared" si="1"/>
        <v>放哨猎犬[188级]</v>
      </c>
      <c r="I131" s="333"/>
    </row>
    <row r="132" spans="1:9" ht="16.5">
      <c r="A132" s="233"/>
      <c r="B132" s="233" t="s">
        <v>6753</v>
      </c>
      <c r="C132" t="s">
        <v>6754</v>
      </c>
      <c r="E132" s="332" t="s">
        <v>6755</v>
      </c>
      <c r="F132">
        <v>189</v>
      </c>
      <c r="G132" t="str">
        <f t="shared" si="1"/>
        <v>烽火营精锐护卫[189级]</v>
      </c>
      <c r="I132" s="333"/>
    </row>
    <row r="133" spans="1:9" ht="16.5">
      <c r="A133" s="233"/>
      <c r="B133" s="233" t="s">
        <v>6756</v>
      </c>
      <c r="C133" t="s">
        <v>6757</v>
      </c>
      <c r="E133" s="332" t="s">
        <v>6758</v>
      </c>
      <c r="F133">
        <v>189</v>
      </c>
      <c r="G133" t="str">
        <f t="shared" si="1"/>
        <v>烽火营狼犬[189级]</v>
      </c>
      <c r="I133" s="333"/>
    </row>
    <row r="134" spans="1:9" ht="16.5">
      <c r="A134" s="233"/>
      <c r="B134" s="233" t="s">
        <v>6759</v>
      </c>
      <c r="C134" t="s">
        <v>6760</v>
      </c>
      <c r="E134" s="332" t="s">
        <v>6761</v>
      </c>
      <c r="F134">
        <v>190</v>
      </c>
      <c r="G134" t="str">
        <f t="shared" ref="G134:G197" si="2">E134&amp;"["&amp;F134&amp;"级]"</f>
        <v>烽火营锤兵[190级]</v>
      </c>
      <c r="I134" s="333"/>
    </row>
    <row r="135" spans="1:9" ht="16.5">
      <c r="A135" s="233"/>
      <c r="B135" s="233" t="s">
        <v>6762</v>
      </c>
      <c r="C135" t="s">
        <v>6763</v>
      </c>
      <c r="E135" s="332" t="s">
        <v>6764</v>
      </c>
      <c r="F135">
        <v>190</v>
      </c>
      <c r="G135" t="str">
        <f t="shared" si="2"/>
        <v>烽火营擂木士[190级]</v>
      </c>
      <c r="I135" s="333"/>
    </row>
    <row r="136" spans="1:9" ht="16.5">
      <c r="A136" s="233"/>
      <c r="B136" s="233" t="s">
        <v>6765</v>
      </c>
      <c r="C136" t="s">
        <v>6766</v>
      </c>
      <c r="E136" s="332" t="s">
        <v>6767</v>
      </c>
      <c r="F136">
        <v>191</v>
      </c>
      <c r="G136" t="str">
        <f t="shared" si="2"/>
        <v>烽火营狼牙卒[191级]</v>
      </c>
      <c r="I136" s="333"/>
    </row>
    <row r="137" spans="1:9" ht="16.5">
      <c r="A137" s="233"/>
      <c r="B137" s="233" t="s">
        <v>6768</v>
      </c>
      <c r="C137" t="s">
        <v>6769</v>
      </c>
      <c r="E137" s="332" t="s">
        <v>6770</v>
      </c>
      <c r="F137">
        <v>191</v>
      </c>
      <c r="G137" t="str">
        <f t="shared" si="2"/>
        <v>烽火营勇士[191级]</v>
      </c>
      <c r="I137" s="333"/>
    </row>
    <row r="138" spans="1:9" ht="16.5">
      <c r="A138" s="233"/>
      <c r="B138" s="233" t="s">
        <v>6771</v>
      </c>
      <c r="C138" t="s">
        <v>6772</v>
      </c>
      <c r="E138" s="332" t="s">
        <v>6773</v>
      </c>
      <c r="F138">
        <v>192</v>
      </c>
      <c r="G138" t="str">
        <f t="shared" si="2"/>
        <v>烽火营刀手[192级]</v>
      </c>
      <c r="I138" s="333"/>
    </row>
    <row r="139" spans="1:9" ht="16.5">
      <c r="A139" s="233"/>
      <c r="B139" s="233" t="s">
        <v>6774</v>
      </c>
      <c r="C139" t="s">
        <v>6775</v>
      </c>
      <c r="E139" s="332" t="s">
        <v>6776</v>
      </c>
      <c r="F139">
        <v>192</v>
      </c>
      <c r="G139" t="str">
        <f t="shared" si="2"/>
        <v>烽火营死士[192级]</v>
      </c>
      <c r="I139" s="333"/>
    </row>
    <row r="140" spans="1:9" ht="16.5">
      <c r="A140" s="233"/>
      <c r="B140" s="233" t="s">
        <v>6777</v>
      </c>
      <c r="C140" t="s">
        <v>6778</v>
      </c>
      <c r="E140" s="332" t="s">
        <v>6779</v>
      </c>
      <c r="F140">
        <v>193</v>
      </c>
      <c r="G140" t="str">
        <f t="shared" si="2"/>
        <v>烽火营机关[193级]</v>
      </c>
      <c r="I140" s="333"/>
    </row>
    <row r="141" spans="1:9" ht="16.5">
      <c r="A141" s="233"/>
      <c r="B141" s="233" t="s">
        <v>6780</v>
      </c>
      <c r="C141" t="s">
        <v>6781</v>
      </c>
      <c r="E141" s="332" t="s">
        <v>6782</v>
      </c>
      <c r="F141">
        <v>193</v>
      </c>
      <c r="G141" t="str">
        <f t="shared" si="2"/>
        <v>烽火营探哨[193级]</v>
      </c>
      <c r="I141" s="333"/>
    </row>
    <row r="142" spans="1:9" ht="16.5">
      <c r="A142" s="233"/>
      <c r="B142" s="233" t="s">
        <v>6783</v>
      </c>
      <c r="C142" t="s">
        <v>6784</v>
      </c>
      <c r="E142" s="332" t="s">
        <v>6785</v>
      </c>
      <c r="F142">
        <v>194</v>
      </c>
      <c r="G142" t="str">
        <f t="shared" si="2"/>
        <v>烽火营弩手[194级]</v>
      </c>
      <c r="I142" s="333"/>
    </row>
    <row r="143" spans="1:9" ht="16.5">
      <c r="A143" s="233"/>
      <c r="B143" s="233" t="s">
        <v>6786</v>
      </c>
      <c r="C143" t="s">
        <v>6787</v>
      </c>
      <c r="E143" s="332" t="s">
        <v>6788</v>
      </c>
      <c r="F143">
        <v>194</v>
      </c>
      <c r="G143" t="str">
        <f t="shared" si="2"/>
        <v>烽火营羽士[194级]</v>
      </c>
      <c r="I143" s="333"/>
    </row>
    <row r="144" spans="1:9" ht="16.5">
      <c r="A144" s="233"/>
      <c r="B144" s="233" t="s">
        <v>6789</v>
      </c>
      <c r="C144" t="s">
        <v>6790</v>
      </c>
      <c r="E144" s="332" t="s">
        <v>6791</v>
      </c>
      <c r="F144">
        <v>195</v>
      </c>
      <c r="G144" t="str">
        <f t="shared" si="2"/>
        <v>烽火营射手[195级]</v>
      </c>
      <c r="I144" s="333"/>
    </row>
    <row r="145" spans="1:9" ht="16.5">
      <c r="A145" s="233"/>
      <c r="B145" s="233" t="s">
        <v>6792</v>
      </c>
      <c r="C145" t="s">
        <v>6793</v>
      </c>
      <c r="E145" s="332" t="s">
        <v>6794</v>
      </c>
      <c r="F145">
        <v>195</v>
      </c>
      <c r="G145" t="str">
        <f t="shared" si="2"/>
        <v>烽火营重弩手[195级]</v>
      </c>
      <c r="I145" s="333"/>
    </row>
    <row r="146" spans="1:9" ht="16.5">
      <c r="A146" s="233"/>
      <c r="B146" s="233" t="s">
        <v>6795</v>
      </c>
      <c r="C146" t="s">
        <v>6796</v>
      </c>
      <c r="E146" s="332" t="s">
        <v>6797</v>
      </c>
      <c r="F146">
        <v>196</v>
      </c>
      <c r="G146" t="str">
        <f t="shared" si="2"/>
        <v>烽火营盾手[196级]</v>
      </c>
      <c r="I146" s="333"/>
    </row>
    <row r="147" spans="1:9" ht="16.5">
      <c r="A147" s="233"/>
      <c r="B147" s="233" t="s">
        <v>6798</v>
      </c>
      <c r="C147" t="s">
        <v>6799</v>
      </c>
      <c r="E147" s="332" t="s">
        <v>6800</v>
      </c>
      <c r="F147">
        <v>196</v>
      </c>
      <c r="G147" t="str">
        <f t="shared" si="2"/>
        <v>烽火营步卒[196级]</v>
      </c>
      <c r="I147" s="333"/>
    </row>
    <row r="148" spans="1:9" ht="16.5">
      <c r="A148" s="233"/>
      <c r="B148" s="233" t="s">
        <v>6801</v>
      </c>
      <c r="C148" t="s">
        <v>6802</v>
      </c>
      <c r="E148" s="332" t="s">
        <v>6803</v>
      </c>
      <c r="F148">
        <v>197</v>
      </c>
      <c r="G148" t="str">
        <f t="shared" si="2"/>
        <v>烽火营马卒[197级]</v>
      </c>
      <c r="I148" s="333"/>
    </row>
    <row r="149" spans="1:9" ht="16.5">
      <c r="A149" s="233"/>
      <c r="B149" s="233" t="s">
        <v>6804</v>
      </c>
      <c r="C149" t="s">
        <v>6805</v>
      </c>
      <c r="E149" s="332" t="s">
        <v>6806</v>
      </c>
      <c r="F149">
        <v>197</v>
      </c>
      <c r="G149" t="str">
        <f t="shared" si="2"/>
        <v>烽火营剑客[197级]</v>
      </c>
      <c r="I149" s="333"/>
    </row>
    <row r="150" spans="1:9" ht="16.5">
      <c r="A150" s="233"/>
      <c r="B150" s="233" t="s">
        <v>6807</v>
      </c>
      <c r="C150" t="s">
        <v>6808</v>
      </c>
      <c r="E150" s="332" t="s">
        <v>6531</v>
      </c>
      <c r="F150">
        <v>198</v>
      </c>
      <c r="G150" t="str">
        <f t="shared" si="2"/>
        <v>神锋营执首[198级]</v>
      </c>
      <c r="I150" s="333"/>
    </row>
    <row r="151" spans="1:9" ht="16.5">
      <c r="A151" s="233"/>
      <c r="B151" s="233" t="s">
        <v>6809</v>
      </c>
      <c r="C151" t="s">
        <v>6810</v>
      </c>
      <c r="E151" s="332" t="s">
        <v>6811</v>
      </c>
      <c r="F151">
        <v>198</v>
      </c>
      <c r="G151" t="str">
        <f t="shared" si="2"/>
        <v>烽火营人偶[198级]</v>
      </c>
      <c r="I151" s="333"/>
    </row>
    <row r="152" spans="1:9" ht="16.5">
      <c r="A152" s="233"/>
      <c r="B152" s="233" t="s">
        <v>6812</v>
      </c>
      <c r="C152" t="s">
        <v>6813</v>
      </c>
      <c r="E152" s="332" t="s">
        <v>6814</v>
      </c>
      <c r="F152">
        <v>199</v>
      </c>
      <c r="G152" t="str">
        <f t="shared" si="2"/>
        <v>烽火营傀儡[199级]</v>
      </c>
      <c r="I152" s="333"/>
    </row>
    <row r="153" spans="1:9" ht="16.5">
      <c r="A153" s="233"/>
      <c r="B153" s="233" t="s">
        <v>6815</v>
      </c>
      <c r="C153" t="s">
        <v>6816</v>
      </c>
      <c r="E153" s="332" t="s">
        <v>6817</v>
      </c>
      <c r="F153">
        <v>199</v>
      </c>
      <c r="G153" t="str">
        <f t="shared" si="2"/>
        <v>烽火营机关人[199级]</v>
      </c>
      <c r="I153" s="333"/>
    </row>
    <row r="154" spans="1:9" ht="16.5">
      <c r="A154" s="233"/>
      <c r="B154" s="233" t="s">
        <v>6818</v>
      </c>
      <c r="C154" t="s">
        <v>6819</v>
      </c>
      <c r="E154" s="332" t="s">
        <v>6820</v>
      </c>
      <c r="F154">
        <v>200</v>
      </c>
      <c r="G154" t="str">
        <f t="shared" si="2"/>
        <v>烽火营刺客[200级]</v>
      </c>
      <c r="I154" s="333"/>
    </row>
    <row r="155" spans="1:9" ht="16.5">
      <c r="A155" s="233"/>
      <c r="B155" s="233" t="s">
        <v>6821</v>
      </c>
      <c r="C155" t="s">
        <v>6822</v>
      </c>
      <c r="E155" s="332" t="s">
        <v>1756</v>
      </c>
      <c r="F155">
        <v>200</v>
      </c>
      <c r="G155" t="str">
        <f t="shared" si="2"/>
        <v>神帅鲁王[200级]</v>
      </c>
      <c r="I155" s="333"/>
    </row>
    <row r="156" spans="1:9" ht="16.5">
      <c r="A156" s="233"/>
      <c r="B156" s="233" t="s">
        <v>6823</v>
      </c>
      <c r="C156" t="s">
        <v>6824</v>
      </c>
      <c r="E156" s="332" t="s">
        <v>6825</v>
      </c>
      <c r="F156">
        <v>201</v>
      </c>
      <c r="G156" t="str">
        <f t="shared" si="2"/>
        <v>大秦羽士[201级]</v>
      </c>
      <c r="I156" s="333"/>
    </row>
    <row r="157" spans="1:9" ht="16.5">
      <c r="A157" s="233"/>
      <c r="B157" s="233" t="s">
        <v>6826</v>
      </c>
      <c r="C157" t="s">
        <v>6827</v>
      </c>
      <c r="E157" s="332" t="s">
        <v>6828</v>
      </c>
      <c r="F157">
        <v>201</v>
      </c>
      <c r="G157" t="str">
        <f t="shared" si="2"/>
        <v>大秦步卒[201级]</v>
      </c>
      <c r="I157" s="333"/>
    </row>
    <row r="158" spans="1:9" ht="16.5">
      <c r="A158" s="233"/>
      <c r="B158" s="233" t="s">
        <v>6829</v>
      </c>
      <c r="C158" t="s">
        <v>6830</v>
      </c>
      <c r="E158" s="332" t="s">
        <v>6831</v>
      </c>
      <c r="F158">
        <v>202</v>
      </c>
      <c r="G158" t="str">
        <f t="shared" si="2"/>
        <v>大秦弩手[202级]</v>
      </c>
      <c r="I158" s="333"/>
    </row>
    <row r="159" spans="1:9" ht="16.5">
      <c r="A159" s="233"/>
      <c r="B159" s="233" t="s">
        <v>6832</v>
      </c>
      <c r="C159" t="s">
        <v>6833</v>
      </c>
      <c r="E159" s="332" t="s">
        <v>6834</v>
      </c>
      <c r="F159">
        <v>202</v>
      </c>
      <c r="G159" t="str">
        <f t="shared" si="2"/>
        <v>大秦兵马俑[202级]</v>
      </c>
      <c r="I159" s="333"/>
    </row>
    <row r="160" spans="1:9" ht="16.5">
      <c r="A160" s="233"/>
      <c r="B160" s="233" t="s">
        <v>6835</v>
      </c>
      <c r="C160" t="s">
        <v>6836</v>
      </c>
      <c r="E160" s="332" t="s">
        <v>6837</v>
      </c>
      <c r="F160">
        <v>203</v>
      </c>
      <c r="G160" t="str">
        <f t="shared" si="2"/>
        <v>大秦机关人[203级]</v>
      </c>
      <c r="I160" s="333"/>
    </row>
    <row r="161" spans="1:9" ht="16.5">
      <c r="A161" s="233"/>
      <c r="B161" s="233" t="s">
        <v>6838</v>
      </c>
      <c r="C161" t="s">
        <v>6836</v>
      </c>
      <c r="E161" s="332" t="s">
        <v>6837</v>
      </c>
      <c r="F161">
        <v>203</v>
      </c>
      <c r="G161" t="str">
        <f t="shared" si="2"/>
        <v>大秦机关人[203级]</v>
      </c>
      <c r="I161" s="333"/>
    </row>
    <row r="162" spans="1:9" ht="16.5">
      <c r="A162" s="233"/>
      <c r="B162" s="233" t="s">
        <v>6839</v>
      </c>
      <c r="C162" t="s">
        <v>6840</v>
      </c>
      <c r="E162" s="332" t="s">
        <v>6841</v>
      </c>
      <c r="F162">
        <v>204</v>
      </c>
      <c r="G162" t="str">
        <f t="shared" si="2"/>
        <v>大秦虎战车[204级]</v>
      </c>
      <c r="I162" s="333"/>
    </row>
    <row r="163" spans="1:9" ht="16.5">
      <c r="A163" s="233"/>
      <c r="B163" s="233" t="s">
        <v>6842</v>
      </c>
      <c r="C163" t="s">
        <v>6843</v>
      </c>
      <c r="E163" s="332" t="s">
        <v>6844</v>
      </c>
      <c r="F163">
        <v>204</v>
      </c>
      <c r="G163" t="str">
        <f t="shared" si="2"/>
        <v>大秦攻城车[204级]</v>
      </c>
      <c r="I163" s="333"/>
    </row>
    <row r="164" spans="1:9" ht="16.5">
      <c r="A164" s="233"/>
      <c r="B164" s="233" t="s">
        <v>6845</v>
      </c>
      <c r="C164" t="s">
        <v>6846</v>
      </c>
      <c r="E164" s="332" t="s">
        <v>6847</v>
      </c>
      <c r="F164">
        <v>205</v>
      </c>
      <c r="G164" t="str">
        <f t="shared" si="2"/>
        <v>大秦操控手[205级]</v>
      </c>
      <c r="I164" s="333"/>
    </row>
    <row r="165" spans="1:9" ht="16.5">
      <c r="A165" s="233"/>
      <c r="B165" s="233" t="s">
        <v>6848</v>
      </c>
      <c r="C165" t="s">
        <v>6849</v>
      </c>
      <c r="E165" s="332" t="s">
        <v>6850</v>
      </c>
      <c r="F165">
        <v>205</v>
      </c>
      <c r="G165" t="str">
        <f t="shared" si="2"/>
        <v>大秦马卒[205级]</v>
      </c>
      <c r="I165" s="333"/>
    </row>
    <row r="166" spans="1:9" ht="16.5">
      <c r="A166" s="233"/>
      <c r="B166" s="233" t="s">
        <v>6851</v>
      </c>
      <c r="C166" t="s">
        <v>6852</v>
      </c>
      <c r="E166" s="332" t="s">
        <v>6853</v>
      </c>
      <c r="F166">
        <v>206</v>
      </c>
      <c r="G166" t="str">
        <f t="shared" si="2"/>
        <v>大秦猛将[206级]</v>
      </c>
      <c r="I166" s="333"/>
    </row>
    <row r="167" spans="1:9" ht="16.5">
      <c r="A167" s="233"/>
      <c r="B167" s="233" t="s">
        <v>6854</v>
      </c>
      <c r="C167" t="s">
        <v>6855</v>
      </c>
      <c r="E167" s="332" t="s">
        <v>6856</v>
      </c>
      <c r="F167">
        <v>206</v>
      </c>
      <c r="G167" t="str">
        <f t="shared" si="2"/>
        <v>大秦死士[206级]</v>
      </c>
      <c r="I167" s="333"/>
    </row>
    <row r="168" spans="1:9" ht="16.5">
      <c r="A168" s="233"/>
      <c r="B168" s="233" t="s">
        <v>6857</v>
      </c>
      <c r="C168" t="s">
        <v>6858</v>
      </c>
      <c r="E168" s="332" t="s">
        <v>6859</v>
      </c>
      <c r="F168">
        <v>207</v>
      </c>
      <c r="G168" t="str">
        <f t="shared" si="2"/>
        <v>大秦骁将[207级]</v>
      </c>
      <c r="I168" s="333"/>
    </row>
    <row r="169" spans="1:9" ht="16.5">
      <c r="A169" s="233"/>
      <c r="B169" s="233" t="s">
        <v>6860</v>
      </c>
      <c r="C169" t="s">
        <v>6861</v>
      </c>
      <c r="E169" s="332" t="s">
        <v>6862</v>
      </c>
      <c r="F169">
        <v>207</v>
      </c>
      <c r="G169" t="str">
        <f t="shared" si="2"/>
        <v>大秦战士[207级]</v>
      </c>
      <c r="I169" s="333"/>
    </row>
    <row r="170" spans="1:9" ht="16.5">
      <c r="A170" s="233"/>
      <c r="B170" s="233" t="s">
        <v>6863</v>
      </c>
      <c r="C170" t="s">
        <v>6864</v>
      </c>
      <c r="E170" s="332" t="s">
        <v>1806</v>
      </c>
      <c r="F170">
        <v>208</v>
      </c>
      <c r="G170" t="str">
        <f t="shared" si="2"/>
        <v>白银战车[208级]</v>
      </c>
      <c r="I170" s="333"/>
    </row>
    <row r="171" spans="1:9" ht="16.5">
      <c r="A171" s="233"/>
      <c r="B171" s="233" t="s">
        <v>6865</v>
      </c>
      <c r="C171" t="s">
        <v>6866</v>
      </c>
      <c r="E171" s="332" t="s">
        <v>6825</v>
      </c>
      <c r="F171">
        <v>208</v>
      </c>
      <c r="G171" t="str">
        <f t="shared" si="2"/>
        <v>大秦羽士[208级]</v>
      </c>
      <c r="I171" s="333"/>
    </row>
    <row r="172" spans="1:9" ht="16.5">
      <c r="A172" s="233"/>
      <c r="B172" s="233" t="s">
        <v>6867</v>
      </c>
      <c r="C172" t="s">
        <v>6868</v>
      </c>
      <c r="E172" s="332" t="s">
        <v>6869</v>
      </c>
      <c r="F172">
        <v>209</v>
      </c>
      <c r="G172" t="str">
        <f t="shared" si="2"/>
        <v>大秦剑客[209级]</v>
      </c>
      <c r="I172" s="333"/>
    </row>
    <row r="173" spans="1:9" ht="16.5">
      <c r="A173" s="233"/>
      <c r="B173" s="233" t="s">
        <v>6870</v>
      </c>
      <c r="C173" t="s">
        <v>6871</v>
      </c>
      <c r="E173" s="332" t="s">
        <v>6872</v>
      </c>
      <c r="F173">
        <v>209</v>
      </c>
      <c r="G173" t="str">
        <f t="shared" si="2"/>
        <v>大秦刺客[209级]</v>
      </c>
      <c r="I173" s="333"/>
    </row>
    <row r="174" spans="1:9" ht="16.5">
      <c r="A174" s="233"/>
      <c r="B174" s="233" t="s">
        <v>6873</v>
      </c>
      <c r="C174" t="s">
        <v>6874</v>
      </c>
      <c r="E174" s="332" t="s">
        <v>6875</v>
      </c>
      <c r="F174">
        <v>210</v>
      </c>
      <c r="G174" t="str">
        <f t="shared" si="2"/>
        <v>大秦探哨[210级]</v>
      </c>
      <c r="I174" s="333"/>
    </row>
    <row r="175" spans="1:9" ht="16.5">
      <c r="A175" s="233"/>
      <c r="B175" s="233" t="s">
        <v>6876</v>
      </c>
      <c r="C175" t="s">
        <v>6877</v>
      </c>
      <c r="E175" s="332" t="s">
        <v>1800</v>
      </c>
      <c r="F175">
        <v>210</v>
      </c>
      <c r="G175" t="str">
        <f t="shared" si="2"/>
        <v>黄铜战车[210级]</v>
      </c>
      <c r="I175" s="333"/>
    </row>
    <row r="176" spans="1:9" ht="16.5">
      <c r="A176" s="233"/>
      <c r="B176" s="233" t="s">
        <v>6878</v>
      </c>
      <c r="C176" t="s">
        <v>6879</v>
      </c>
      <c r="E176" s="332" t="s">
        <v>6825</v>
      </c>
      <c r="F176">
        <v>211</v>
      </c>
      <c r="G176" t="str">
        <f t="shared" si="2"/>
        <v>大秦羽士[211级]</v>
      </c>
      <c r="I176" s="333"/>
    </row>
    <row r="177" spans="1:9" ht="16.5">
      <c r="A177" s="233"/>
      <c r="B177" s="233" t="s">
        <v>6880</v>
      </c>
      <c r="C177" t="s">
        <v>6881</v>
      </c>
      <c r="E177" s="332" t="s">
        <v>6882</v>
      </c>
      <c r="F177">
        <v>211</v>
      </c>
      <c r="G177" t="str">
        <f t="shared" si="2"/>
        <v>大秦精锐护卫[211级]</v>
      </c>
      <c r="I177" s="333"/>
    </row>
    <row r="178" spans="1:9" ht="16.5">
      <c r="A178" s="233"/>
      <c r="B178" s="233" t="s">
        <v>6883</v>
      </c>
      <c r="C178" t="s">
        <v>6884</v>
      </c>
      <c r="E178" s="332" t="s">
        <v>6885</v>
      </c>
      <c r="F178">
        <v>212</v>
      </c>
      <c r="G178" t="str">
        <f t="shared" si="2"/>
        <v>大秦狼犬[212级]</v>
      </c>
      <c r="I178" s="333"/>
    </row>
    <row r="179" spans="1:9" ht="16.5">
      <c r="A179" s="233"/>
      <c r="B179" s="233" t="s">
        <v>6886</v>
      </c>
      <c r="C179" t="s">
        <v>6887</v>
      </c>
      <c r="E179" s="332" t="s">
        <v>6888</v>
      </c>
      <c r="F179">
        <v>212</v>
      </c>
      <c r="G179" t="str">
        <f t="shared" si="2"/>
        <v>大秦擂木士[212级]</v>
      </c>
      <c r="I179" s="333"/>
    </row>
    <row r="180" spans="1:9" ht="16.5">
      <c r="A180" s="233"/>
      <c r="B180" s="233" t="s">
        <v>6889</v>
      </c>
      <c r="C180" t="s">
        <v>6890</v>
      </c>
      <c r="E180" s="332" t="s">
        <v>6891</v>
      </c>
      <c r="F180">
        <v>213</v>
      </c>
      <c r="G180" t="str">
        <f t="shared" si="2"/>
        <v>神台铁将[213级]</v>
      </c>
      <c r="I180" s="333"/>
    </row>
    <row r="181" spans="1:9" ht="16.5">
      <c r="A181" s="233"/>
      <c r="B181" s="233" t="s">
        <v>6892</v>
      </c>
      <c r="C181" t="s">
        <v>6893</v>
      </c>
      <c r="E181" s="332" t="s">
        <v>6894</v>
      </c>
      <c r="F181">
        <v>213</v>
      </c>
      <c r="G181" t="str">
        <f t="shared" si="2"/>
        <v>匈奴苦力[213级]</v>
      </c>
      <c r="I181" s="333"/>
    </row>
    <row r="182" spans="1:9" ht="16.5">
      <c r="A182" s="233"/>
      <c r="B182" s="233" t="s">
        <v>6895</v>
      </c>
      <c r="C182" t="s">
        <v>6896</v>
      </c>
      <c r="E182" s="332" t="s">
        <v>6897</v>
      </c>
      <c r="F182">
        <v>214</v>
      </c>
      <c r="G182" t="str">
        <f t="shared" si="2"/>
        <v>匈奴监工[214级]</v>
      </c>
      <c r="I182" s="333"/>
    </row>
    <row r="183" spans="1:9" ht="16.5">
      <c r="A183" s="233"/>
      <c r="B183" s="233" t="s">
        <v>6898</v>
      </c>
      <c r="C183" t="s">
        <v>6899</v>
      </c>
      <c r="E183" s="332" t="s">
        <v>6900</v>
      </c>
      <c r="F183">
        <v>214</v>
      </c>
      <c r="G183" t="str">
        <f t="shared" si="2"/>
        <v>匈奴墓守[214级]</v>
      </c>
      <c r="I183" s="333"/>
    </row>
    <row r="184" spans="1:9" ht="16.5">
      <c r="A184" s="233"/>
      <c r="B184" s="233" t="s">
        <v>6901</v>
      </c>
      <c r="C184" t="s">
        <v>6902</v>
      </c>
      <c r="E184" s="332" t="s">
        <v>6903</v>
      </c>
      <c r="F184">
        <v>215</v>
      </c>
      <c r="G184" t="str">
        <f t="shared" si="2"/>
        <v>匈奴逃卒[215级]</v>
      </c>
      <c r="I184" s="333"/>
    </row>
    <row r="185" spans="1:9" ht="16.5">
      <c r="A185" s="233"/>
      <c r="B185" s="233" t="s">
        <v>6904</v>
      </c>
      <c r="C185" t="s">
        <v>6905</v>
      </c>
      <c r="E185" s="332" t="s">
        <v>1699</v>
      </c>
      <c r="F185">
        <v>215</v>
      </c>
      <c r="G185" t="str">
        <f t="shared" si="2"/>
        <v>边民首领[215级]</v>
      </c>
      <c r="I185" s="333"/>
    </row>
    <row r="186" spans="1:9" ht="16.5">
      <c r="A186" s="233"/>
      <c r="B186" s="233" t="s">
        <v>6906</v>
      </c>
      <c r="C186" t="s">
        <v>6907</v>
      </c>
      <c r="E186" s="332" t="s">
        <v>6908</v>
      </c>
      <c r="F186">
        <v>216</v>
      </c>
      <c r="G186" t="str">
        <f t="shared" si="2"/>
        <v>匈奴死士[216级]</v>
      </c>
      <c r="I186" s="333"/>
    </row>
    <row r="187" spans="1:9" ht="16.5">
      <c r="A187" s="233"/>
      <c r="B187" s="233" t="s">
        <v>6909</v>
      </c>
      <c r="C187" t="s">
        <v>6910</v>
      </c>
      <c r="E187" s="332" t="s">
        <v>6911</v>
      </c>
      <c r="F187">
        <v>216</v>
      </c>
      <c r="G187" t="str">
        <f t="shared" si="2"/>
        <v>匈奴野熊[216级]</v>
      </c>
      <c r="I187" s="333"/>
    </row>
    <row r="188" spans="1:9" ht="16.5">
      <c r="A188" s="233"/>
      <c r="B188" s="233" t="s">
        <v>6912</v>
      </c>
      <c r="C188" t="s">
        <v>6913</v>
      </c>
      <c r="E188" s="332" t="s">
        <v>6914</v>
      </c>
      <c r="F188">
        <v>217</v>
      </c>
      <c r="G188" t="str">
        <f t="shared" si="2"/>
        <v>匈奴箭手[217级]</v>
      </c>
      <c r="I188" s="333"/>
    </row>
    <row r="189" spans="1:9" ht="16.5">
      <c r="A189" s="233"/>
      <c r="B189" s="233" t="s">
        <v>6915</v>
      </c>
      <c r="C189" t="s">
        <v>6916</v>
      </c>
      <c r="E189" s="332" t="s">
        <v>6917</v>
      </c>
      <c r="F189">
        <v>217</v>
      </c>
      <c r="G189" t="str">
        <f t="shared" si="2"/>
        <v>匈奴巫卜[217级]</v>
      </c>
      <c r="I189" s="333"/>
    </row>
    <row r="190" spans="1:9" ht="16.5">
      <c r="A190" s="233"/>
      <c r="B190" s="233" t="s">
        <v>6918</v>
      </c>
      <c r="C190" t="s">
        <v>6919</v>
      </c>
      <c r="E190" s="332" t="s">
        <v>6920</v>
      </c>
      <c r="F190">
        <v>218</v>
      </c>
      <c r="G190" t="str">
        <f t="shared" si="2"/>
        <v>匈奴攻城车[218级]</v>
      </c>
      <c r="I190" s="333"/>
    </row>
    <row r="191" spans="1:9" ht="16.5">
      <c r="A191" s="233"/>
      <c r="B191" s="233" t="s">
        <v>6921</v>
      </c>
      <c r="C191" t="s">
        <v>6922</v>
      </c>
      <c r="E191" s="332" t="s">
        <v>6923</v>
      </c>
      <c r="F191">
        <v>218</v>
      </c>
      <c r="G191" t="str">
        <f t="shared" si="2"/>
        <v>匈奴勇士[218级]</v>
      </c>
      <c r="I191" s="333"/>
    </row>
    <row r="192" spans="1:9" ht="16.5">
      <c r="A192" s="233"/>
      <c r="B192" s="233" t="s">
        <v>6924</v>
      </c>
      <c r="C192" t="s">
        <v>6925</v>
      </c>
      <c r="E192" s="332" t="s">
        <v>6926</v>
      </c>
      <c r="F192">
        <v>219</v>
      </c>
      <c r="G192" t="str">
        <f t="shared" si="2"/>
        <v>匈奴男祭[219级]</v>
      </c>
      <c r="I192" s="333"/>
    </row>
    <row r="193" spans="1:9" ht="16.5">
      <c r="A193" s="233"/>
      <c r="B193" s="233" t="s">
        <v>6927</v>
      </c>
      <c r="C193" t="s">
        <v>6928</v>
      </c>
      <c r="E193" s="332" t="s">
        <v>6929</v>
      </c>
      <c r="F193">
        <v>219</v>
      </c>
      <c r="G193" t="str">
        <f t="shared" si="2"/>
        <v>匈奴舞姬[219级]</v>
      </c>
      <c r="I193" s="333"/>
    </row>
    <row r="194" spans="1:9" ht="16.5">
      <c r="A194" s="233"/>
      <c r="B194" s="233" t="s">
        <v>6930</v>
      </c>
      <c r="C194" t="s">
        <v>6931</v>
      </c>
      <c r="E194" s="332" t="s">
        <v>6932</v>
      </c>
      <c r="F194">
        <v>220</v>
      </c>
      <c r="G194" t="str">
        <f t="shared" si="2"/>
        <v>匈奴骁将[220级]</v>
      </c>
      <c r="I194" s="333"/>
    </row>
    <row r="195" spans="1:9" ht="16.5">
      <c r="A195" s="233"/>
      <c r="B195" s="233" t="s">
        <v>6933</v>
      </c>
      <c r="C195" t="s">
        <v>6934</v>
      </c>
      <c r="E195" s="332" t="s">
        <v>6935</v>
      </c>
      <c r="F195">
        <v>220</v>
      </c>
      <c r="G195" t="str">
        <f t="shared" si="2"/>
        <v>匈奴虎战车[220级]</v>
      </c>
      <c r="I195" s="333"/>
    </row>
    <row r="196" spans="1:9" ht="16.5">
      <c r="A196" s="233"/>
      <c r="B196" s="233" t="s">
        <v>6936</v>
      </c>
      <c r="C196" t="s">
        <v>6937</v>
      </c>
      <c r="E196" s="332" t="s">
        <v>6938</v>
      </c>
      <c r="F196">
        <v>221</v>
      </c>
      <c r="G196" t="str">
        <f t="shared" si="2"/>
        <v>匈奴首领[221级]</v>
      </c>
      <c r="I196" s="333"/>
    </row>
    <row r="197" spans="1:9" ht="16.5">
      <c r="A197" s="233"/>
      <c r="B197" s="233" t="s">
        <v>6939</v>
      </c>
      <c r="C197" t="s">
        <v>6940</v>
      </c>
      <c r="E197" s="332" t="s">
        <v>6941</v>
      </c>
      <c r="F197">
        <v>221</v>
      </c>
      <c r="G197" t="str">
        <f t="shared" si="2"/>
        <v>匈奴傀儡虫[221级]</v>
      </c>
      <c r="I197" s="333"/>
    </row>
    <row r="198" spans="1:9" ht="16.5">
      <c r="A198" s="233"/>
      <c r="B198" s="233" t="s">
        <v>6942</v>
      </c>
      <c r="C198" t="s">
        <v>6943</v>
      </c>
      <c r="E198" s="332" t="s">
        <v>6944</v>
      </c>
      <c r="F198">
        <v>222</v>
      </c>
      <c r="G198" t="str">
        <f t="shared" ref="G198:G256" si="3">E198&amp;"["&amp;F198&amp;"级]"</f>
        <v>匈奴步卒[222级]</v>
      </c>
      <c r="I198" s="333"/>
    </row>
    <row r="199" spans="1:9" ht="16.5">
      <c r="A199" s="233"/>
      <c r="B199" s="233" t="s">
        <v>6945</v>
      </c>
      <c r="C199" t="s">
        <v>6946</v>
      </c>
      <c r="E199" s="332" t="s">
        <v>1860</v>
      </c>
      <c r="F199">
        <v>222</v>
      </c>
      <c r="G199" t="str">
        <f t="shared" si="3"/>
        <v>匈奴驯狼人[222级]</v>
      </c>
      <c r="I199" s="333"/>
    </row>
    <row r="200" spans="1:9" ht="16.5">
      <c r="A200" s="233"/>
      <c r="B200" s="233" t="s">
        <v>6947</v>
      </c>
      <c r="C200" t="s">
        <v>6948</v>
      </c>
      <c r="E200" s="332" t="s">
        <v>6949</v>
      </c>
      <c r="F200">
        <v>223</v>
      </c>
      <c r="G200" t="str">
        <f t="shared" si="3"/>
        <v>匈奴擂木士[223级]</v>
      </c>
      <c r="I200" s="333"/>
    </row>
    <row r="201" spans="1:9" ht="16.5">
      <c r="A201" s="233"/>
      <c r="B201" s="233" t="s">
        <v>6950</v>
      </c>
      <c r="C201" t="s">
        <v>6951</v>
      </c>
      <c r="E201" s="332" t="s">
        <v>6932</v>
      </c>
      <c r="F201">
        <v>223</v>
      </c>
      <c r="G201" t="str">
        <f t="shared" si="3"/>
        <v>匈奴骁将[223级]</v>
      </c>
      <c r="I201" s="333"/>
    </row>
    <row r="202" spans="1:9" ht="16.5">
      <c r="A202" s="233"/>
      <c r="B202" s="233" t="s">
        <v>6952</v>
      </c>
      <c r="C202" t="s">
        <v>6953</v>
      </c>
      <c r="E202" s="332" t="s">
        <v>6954</v>
      </c>
      <c r="F202">
        <v>224</v>
      </c>
      <c r="G202" t="str">
        <f t="shared" si="3"/>
        <v>匈奴先锋[224级]</v>
      </c>
      <c r="I202" s="333"/>
    </row>
    <row r="203" spans="1:9" ht="16.5">
      <c r="A203" s="233"/>
      <c r="B203" s="233" t="s">
        <v>6955</v>
      </c>
      <c r="C203" t="s">
        <v>6956</v>
      </c>
      <c r="E203" s="332" t="s">
        <v>6957</v>
      </c>
      <c r="F203">
        <v>224</v>
      </c>
      <c r="G203" t="str">
        <f t="shared" si="3"/>
        <v>匈奴刺客[224级]</v>
      </c>
      <c r="I203" s="333"/>
    </row>
    <row r="204" spans="1:9" ht="16.5">
      <c r="A204" s="233"/>
      <c r="B204" s="233" t="s">
        <v>6958</v>
      </c>
      <c r="C204" t="s">
        <v>6959</v>
      </c>
      <c r="E204" s="332" t="s">
        <v>6960</v>
      </c>
      <c r="F204">
        <v>225</v>
      </c>
      <c r="G204" t="str">
        <f t="shared" si="3"/>
        <v>匈奴马卒[225级]</v>
      </c>
      <c r="I204" s="333"/>
    </row>
    <row r="205" spans="1:9" ht="16.5">
      <c r="A205" s="233"/>
      <c r="B205" s="233" t="s">
        <v>6961</v>
      </c>
      <c r="C205" t="s">
        <v>6962</v>
      </c>
      <c r="E205" s="332" t="s">
        <v>6963</v>
      </c>
      <c r="F205">
        <v>225</v>
      </c>
      <c r="G205" t="str">
        <f t="shared" si="3"/>
        <v>匈奴千夫长[225级]</v>
      </c>
      <c r="I205" s="333"/>
    </row>
    <row r="206" spans="1:9" ht="16.5">
      <c r="A206" s="233"/>
      <c r="B206" s="233" t="s">
        <v>6964</v>
      </c>
      <c r="C206" t="s">
        <v>6965</v>
      </c>
      <c r="E206" s="332" t="s">
        <v>6966</v>
      </c>
      <c r="F206">
        <v>226</v>
      </c>
      <c r="G206" t="str">
        <f t="shared" si="3"/>
        <v>流沙羽士[226级]</v>
      </c>
      <c r="I206" s="333"/>
    </row>
    <row r="207" spans="1:9" ht="16.5">
      <c r="A207" s="233"/>
      <c r="B207" s="233" t="s">
        <v>6967</v>
      </c>
      <c r="C207" t="s">
        <v>6968</v>
      </c>
      <c r="E207" s="332" t="s">
        <v>6969</v>
      </c>
      <c r="F207">
        <v>226</v>
      </c>
      <c r="G207" t="str">
        <f t="shared" si="3"/>
        <v>流沙步卒[226级]</v>
      </c>
      <c r="I207" s="333"/>
    </row>
    <row r="208" spans="1:9" ht="16.5">
      <c r="A208" s="233"/>
      <c r="B208" s="233" t="s">
        <v>6970</v>
      </c>
      <c r="C208" t="s">
        <v>6971</v>
      </c>
      <c r="E208" s="332" t="s">
        <v>6972</v>
      </c>
      <c r="F208">
        <v>227</v>
      </c>
      <c r="G208" t="str">
        <f t="shared" si="3"/>
        <v>流沙弩手[227级]</v>
      </c>
      <c r="I208" s="333"/>
    </row>
    <row r="209" spans="1:9" ht="16.5">
      <c r="A209" s="233"/>
      <c r="B209" s="233" t="s">
        <v>6973</v>
      </c>
      <c r="C209" t="s">
        <v>6974</v>
      </c>
      <c r="E209" s="332" t="s">
        <v>6975</v>
      </c>
      <c r="F209">
        <v>227</v>
      </c>
      <c r="G209" t="str">
        <f t="shared" si="3"/>
        <v>流沙兵马俑[227级]</v>
      </c>
      <c r="I209" s="333"/>
    </row>
    <row r="210" spans="1:9" ht="16.5">
      <c r="A210" s="233"/>
      <c r="B210" s="233" t="s">
        <v>6976</v>
      </c>
      <c r="C210" t="s">
        <v>6977</v>
      </c>
      <c r="E210" s="332" t="s">
        <v>6978</v>
      </c>
      <c r="F210">
        <v>228</v>
      </c>
      <c r="G210" t="str">
        <f t="shared" si="3"/>
        <v>流沙机关人[228级]</v>
      </c>
      <c r="I210" s="333"/>
    </row>
    <row r="211" spans="1:9" ht="16.5">
      <c r="A211" s="233"/>
      <c r="B211" s="233" t="s">
        <v>6979</v>
      </c>
      <c r="C211" t="s">
        <v>6977</v>
      </c>
      <c r="E211" s="332" t="s">
        <v>6978</v>
      </c>
      <c r="F211">
        <v>228</v>
      </c>
      <c r="G211" t="str">
        <f t="shared" si="3"/>
        <v>流沙机关人[228级]</v>
      </c>
      <c r="I211" s="333"/>
    </row>
    <row r="212" spans="1:9" ht="16.5">
      <c r="A212" s="233"/>
      <c r="B212" s="233" t="s">
        <v>6980</v>
      </c>
      <c r="C212" t="s">
        <v>6981</v>
      </c>
      <c r="E212" s="332" t="s">
        <v>6982</v>
      </c>
      <c r="F212">
        <v>229</v>
      </c>
      <c r="G212" t="str">
        <f t="shared" si="3"/>
        <v>流沙虎战车[229级]</v>
      </c>
      <c r="I212" s="333"/>
    </row>
    <row r="213" spans="1:9" ht="16.5">
      <c r="A213" s="233"/>
      <c r="B213" s="233" t="s">
        <v>6983</v>
      </c>
      <c r="C213" t="s">
        <v>6984</v>
      </c>
      <c r="E213" s="332" t="s">
        <v>6985</v>
      </c>
      <c r="F213">
        <v>229</v>
      </c>
      <c r="G213" t="str">
        <f t="shared" si="3"/>
        <v>流沙攻城车[229级]</v>
      </c>
      <c r="I213" s="333"/>
    </row>
    <row r="214" spans="1:9" ht="16.5">
      <c r="A214" s="233"/>
      <c r="B214" s="233" t="s">
        <v>6986</v>
      </c>
      <c r="C214" t="s">
        <v>6987</v>
      </c>
      <c r="E214" s="332" t="s">
        <v>6988</v>
      </c>
      <c r="F214">
        <v>230</v>
      </c>
      <c r="G214" t="str">
        <f t="shared" si="3"/>
        <v>流沙操控手[230级]</v>
      </c>
      <c r="I214" s="333"/>
    </row>
    <row r="215" spans="1:9" ht="16.5">
      <c r="A215" s="233"/>
      <c r="B215" s="233" t="s">
        <v>6989</v>
      </c>
      <c r="C215" t="s">
        <v>6990</v>
      </c>
      <c r="E215" s="332" t="s">
        <v>6991</v>
      </c>
      <c r="F215">
        <v>230</v>
      </c>
      <c r="G215" t="str">
        <f t="shared" si="3"/>
        <v>流沙马卒[230级]</v>
      </c>
      <c r="I215" s="333"/>
    </row>
    <row r="216" spans="1:9" ht="16.5">
      <c r="A216" s="233"/>
      <c r="B216" s="233" t="s">
        <v>6992</v>
      </c>
      <c r="C216" t="s">
        <v>6993</v>
      </c>
      <c r="E216" s="332" t="s">
        <v>6994</v>
      </c>
      <c r="F216">
        <v>231</v>
      </c>
      <c r="G216" t="str">
        <f t="shared" si="3"/>
        <v>流沙猛将[231级]</v>
      </c>
      <c r="I216" s="333"/>
    </row>
    <row r="217" spans="1:9" ht="16.5">
      <c r="A217" s="233"/>
      <c r="B217" s="233" t="s">
        <v>6995</v>
      </c>
      <c r="C217" t="s">
        <v>6996</v>
      </c>
      <c r="E217" s="332" t="s">
        <v>6997</v>
      </c>
      <c r="F217">
        <v>231</v>
      </c>
      <c r="G217" t="str">
        <f t="shared" si="3"/>
        <v>流沙死士[231级]</v>
      </c>
      <c r="I217" s="333"/>
    </row>
    <row r="218" spans="1:9" ht="16.5">
      <c r="A218" s="233"/>
      <c r="B218" s="233" t="s">
        <v>6998</v>
      </c>
      <c r="C218" t="s">
        <v>6999</v>
      </c>
      <c r="E218" s="332" t="s">
        <v>7000</v>
      </c>
      <c r="F218">
        <v>232</v>
      </c>
      <c r="G218" t="str">
        <f t="shared" si="3"/>
        <v>流沙骁将[232级]</v>
      </c>
      <c r="I218" s="333"/>
    </row>
    <row r="219" spans="1:9" ht="16.5">
      <c r="A219" s="233"/>
      <c r="B219" s="233" t="s">
        <v>7001</v>
      </c>
      <c r="C219" t="s">
        <v>7002</v>
      </c>
      <c r="E219" s="332" t="s">
        <v>7003</v>
      </c>
      <c r="F219">
        <v>232</v>
      </c>
      <c r="G219" t="str">
        <f t="shared" si="3"/>
        <v>流沙战士[232级]</v>
      </c>
      <c r="I219" s="333"/>
    </row>
    <row r="220" spans="1:9" ht="16.5">
      <c r="A220" s="233"/>
      <c r="B220" s="233" t="s">
        <v>7004</v>
      </c>
      <c r="C220" t="s">
        <v>7005</v>
      </c>
      <c r="E220" s="332" t="s">
        <v>1806</v>
      </c>
      <c r="F220">
        <v>233</v>
      </c>
      <c r="G220" t="str">
        <f t="shared" si="3"/>
        <v>白银战车[233级]</v>
      </c>
      <c r="I220" s="333"/>
    </row>
    <row r="221" spans="1:9" ht="16.5">
      <c r="A221" s="233"/>
      <c r="B221" s="233" t="s">
        <v>7006</v>
      </c>
      <c r="C221" t="s">
        <v>7007</v>
      </c>
      <c r="E221" s="332" t="s">
        <v>6966</v>
      </c>
      <c r="F221">
        <v>233</v>
      </c>
      <c r="G221" t="str">
        <f t="shared" si="3"/>
        <v>流沙羽士[233级]</v>
      </c>
      <c r="I221" s="333"/>
    </row>
    <row r="222" spans="1:9" ht="16.5">
      <c r="A222" s="233"/>
      <c r="B222" s="233" t="s">
        <v>7008</v>
      </c>
      <c r="C222" t="s">
        <v>7009</v>
      </c>
      <c r="E222" s="332" t="s">
        <v>7010</v>
      </c>
      <c r="F222">
        <v>234</v>
      </c>
      <c r="G222" t="str">
        <f t="shared" si="3"/>
        <v>流沙剑客[234级]</v>
      </c>
      <c r="I222" s="333"/>
    </row>
    <row r="223" spans="1:9" ht="16.5">
      <c r="A223" s="233"/>
      <c r="B223" s="233" t="s">
        <v>7011</v>
      </c>
      <c r="C223" t="s">
        <v>7012</v>
      </c>
      <c r="E223" s="332" t="s">
        <v>7013</v>
      </c>
      <c r="F223">
        <v>234</v>
      </c>
      <c r="G223" t="str">
        <f t="shared" si="3"/>
        <v>流沙刺客[234级]</v>
      </c>
      <c r="I223" s="333"/>
    </row>
    <row r="224" spans="1:9" ht="16.5">
      <c r="A224" s="233"/>
      <c r="B224" s="233" t="s">
        <v>7014</v>
      </c>
      <c r="C224" t="s">
        <v>7015</v>
      </c>
      <c r="E224" s="332" t="s">
        <v>7016</v>
      </c>
      <c r="F224">
        <v>235</v>
      </c>
      <c r="G224" t="str">
        <f t="shared" si="3"/>
        <v>流沙探哨[235级]</v>
      </c>
      <c r="I224" s="333"/>
    </row>
    <row r="225" spans="1:9" ht="16.5">
      <c r="A225" s="233"/>
      <c r="B225" s="233" t="s">
        <v>7017</v>
      </c>
      <c r="C225" t="s">
        <v>7018</v>
      </c>
      <c r="E225" s="332" t="s">
        <v>1800</v>
      </c>
      <c r="F225">
        <v>235</v>
      </c>
      <c r="G225" t="str">
        <f t="shared" si="3"/>
        <v>黄铜战车[235级]</v>
      </c>
      <c r="I225" s="333"/>
    </row>
    <row r="226" spans="1:9" ht="16.5">
      <c r="A226" s="233"/>
      <c r="B226" s="233" t="s">
        <v>7019</v>
      </c>
      <c r="C226" t="s">
        <v>7020</v>
      </c>
      <c r="E226" s="332" t="s">
        <v>6966</v>
      </c>
      <c r="F226">
        <v>236</v>
      </c>
      <c r="G226" t="str">
        <f t="shared" si="3"/>
        <v>流沙羽士[236级]</v>
      </c>
      <c r="I226" s="333"/>
    </row>
    <row r="227" spans="1:9" ht="16.5">
      <c r="A227" s="233"/>
      <c r="B227" s="233" t="s">
        <v>7021</v>
      </c>
      <c r="C227" t="s">
        <v>7022</v>
      </c>
      <c r="E227" s="332" t="s">
        <v>7023</v>
      </c>
      <c r="F227">
        <v>236</v>
      </c>
      <c r="G227" t="str">
        <f t="shared" si="3"/>
        <v>流沙精锐护卫[236级]</v>
      </c>
      <c r="I227" s="333"/>
    </row>
    <row r="228" spans="1:9" ht="16.5">
      <c r="A228" s="233"/>
      <c r="B228" s="233" t="s">
        <v>7024</v>
      </c>
      <c r="C228" t="s">
        <v>7025</v>
      </c>
      <c r="E228" s="332" t="s">
        <v>7026</v>
      </c>
      <c r="F228">
        <v>237</v>
      </c>
      <c r="G228" t="str">
        <f t="shared" si="3"/>
        <v>流沙狼犬[237级]</v>
      </c>
      <c r="I228" s="333"/>
    </row>
    <row r="229" spans="1:9" ht="16.5">
      <c r="A229" s="233"/>
      <c r="B229" s="233" t="s">
        <v>7027</v>
      </c>
      <c r="C229" t="s">
        <v>7028</v>
      </c>
      <c r="E229" s="332" t="s">
        <v>7029</v>
      </c>
      <c r="F229">
        <v>237</v>
      </c>
      <c r="G229" t="str">
        <f t="shared" si="3"/>
        <v>流沙擂木士[237级]</v>
      </c>
      <c r="I229" s="333"/>
    </row>
    <row r="230" spans="1:9" ht="16.5">
      <c r="A230" s="233"/>
      <c r="B230" s="233" t="s">
        <v>7030</v>
      </c>
      <c r="C230" t="s">
        <v>7031</v>
      </c>
      <c r="E230" s="332" t="s">
        <v>7032</v>
      </c>
      <c r="F230">
        <v>238</v>
      </c>
      <c r="G230" t="str">
        <f t="shared" si="3"/>
        <v>龙狮机关兽[238级]</v>
      </c>
      <c r="I230" s="333"/>
    </row>
    <row r="231" spans="1:9" ht="16.5">
      <c r="A231" s="233"/>
      <c r="B231" s="233" t="s">
        <v>7033</v>
      </c>
      <c r="C231" t="s">
        <v>7034</v>
      </c>
      <c r="E231" s="332" t="s">
        <v>7035</v>
      </c>
      <c r="F231">
        <v>238</v>
      </c>
      <c r="G231" t="str">
        <f t="shared" si="3"/>
        <v>逆流沙羽士[238级]</v>
      </c>
      <c r="I231" s="333"/>
    </row>
    <row r="232" spans="1:9" ht="16.5">
      <c r="A232" s="233"/>
      <c r="B232" s="233" t="s">
        <v>7036</v>
      </c>
      <c r="C232" t="s">
        <v>7037</v>
      </c>
      <c r="E232" s="332" t="s">
        <v>7038</v>
      </c>
      <c r="F232">
        <v>239</v>
      </c>
      <c r="G232" t="str">
        <f t="shared" si="3"/>
        <v>逆流沙步卒[239级]</v>
      </c>
      <c r="I232" s="333"/>
    </row>
    <row r="233" spans="1:9" ht="16.5">
      <c r="A233" s="233"/>
      <c r="B233" s="233" t="s">
        <v>7039</v>
      </c>
      <c r="C233" t="s">
        <v>7040</v>
      </c>
      <c r="E233" s="332" t="s">
        <v>7041</v>
      </c>
      <c r="F233">
        <v>239</v>
      </c>
      <c r="G233" t="str">
        <f t="shared" si="3"/>
        <v>逆流沙弩手[239级]</v>
      </c>
      <c r="I233" s="333"/>
    </row>
    <row r="234" spans="1:9" ht="16.5">
      <c r="A234" s="233"/>
      <c r="B234" s="233" t="s">
        <v>7042</v>
      </c>
      <c r="C234" t="s">
        <v>7043</v>
      </c>
      <c r="E234" s="332" t="s">
        <v>7044</v>
      </c>
      <c r="F234">
        <v>240</v>
      </c>
      <c r="G234" t="str">
        <f t="shared" si="3"/>
        <v>逆流沙兵马俑[240级]</v>
      </c>
      <c r="I234" s="333"/>
    </row>
    <row r="235" spans="1:9" ht="16.5">
      <c r="A235" s="233"/>
      <c r="B235" s="233" t="s">
        <v>7045</v>
      </c>
      <c r="C235" t="s">
        <v>7046</v>
      </c>
      <c r="E235" s="332" t="s">
        <v>7047</v>
      </c>
      <c r="F235">
        <v>240</v>
      </c>
      <c r="G235" t="str">
        <f t="shared" si="3"/>
        <v>逆流沙机关人[240级]</v>
      </c>
      <c r="I235" s="333"/>
    </row>
    <row r="236" spans="1:9" ht="16.5">
      <c r="A236" s="233"/>
      <c r="B236" s="233" t="s">
        <v>7048</v>
      </c>
      <c r="C236" t="s">
        <v>7049</v>
      </c>
      <c r="E236" s="332" t="s">
        <v>7047</v>
      </c>
      <c r="F236">
        <v>241</v>
      </c>
      <c r="G236" t="str">
        <f t="shared" si="3"/>
        <v>逆流沙机关人[241级]</v>
      </c>
      <c r="I236" s="333"/>
    </row>
    <row r="237" spans="1:9" ht="16.5">
      <c r="A237" s="233"/>
      <c r="B237" s="233" t="s">
        <v>7050</v>
      </c>
      <c r="C237" t="s">
        <v>7051</v>
      </c>
      <c r="E237" s="332" t="s">
        <v>7052</v>
      </c>
      <c r="F237">
        <v>241</v>
      </c>
      <c r="G237" t="str">
        <f t="shared" si="3"/>
        <v>逆流沙虎战车[241级]</v>
      </c>
      <c r="I237" s="333"/>
    </row>
    <row r="238" spans="1:9" ht="16.5">
      <c r="A238" s="233"/>
      <c r="B238" s="233" t="s">
        <v>7053</v>
      </c>
      <c r="C238" t="s">
        <v>7054</v>
      </c>
      <c r="E238" s="332" t="s">
        <v>7055</v>
      </c>
      <c r="F238">
        <v>242</v>
      </c>
      <c r="G238" t="str">
        <f t="shared" si="3"/>
        <v>逆流沙攻城车[242级]</v>
      </c>
      <c r="I238" s="333"/>
    </row>
    <row r="239" spans="1:9" ht="16.5">
      <c r="A239" s="233"/>
      <c r="B239" s="233" t="s">
        <v>7056</v>
      </c>
      <c r="C239" t="s">
        <v>7057</v>
      </c>
      <c r="E239" s="332" t="s">
        <v>7058</v>
      </c>
      <c r="F239">
        <v>242</v>
      </c>
      <c r="G239" t="str">
        <f t="shared" si="3"/>
        <v>逆流沙操控手[242级]</v>
      </c>
      <c r="I239" s="333"/>
    </row>
    <row r="240" spans="1:9" ht="16.5">
      <c r="A240" s="233"/>
      <c r="B240" s="233" t="s">
        <v>7059</v>
      </c>
      <c r="C240" t="s">
        <v>7060</v>
      </c>
      <c r="E240" s="332" t="s">
        <v>7061</v>
      </c>
      <c r="F240">
        <v>243</v>
      </c>
      <c r="G240" t="str">
        <f t="shared" si="3"/>
        <v>逆流沙马卒[243级]</v>
      </c>
      <c r="I240" s="333"/>
    </row>
    <row r="241" spans="1:9" ht="16.5">
      <c r="A241" s="233"/>
      <c r="B241" s="233" t="s">
        <v>7062</v>
      </c>
      <c r="C241" t="s">
        <v>7063</v>
      </c>
      <c r="E241" s="332" t="s">
        <v>7064</v>
      </c>
      <c r="F241">
        <v>243</v>
      </c>
      <c r="G241" t="str">
        <f t="shared" si="3"/>
        <v>逆流沙猛将[243级]</v>
      </c>
      <c r="I241" s="333"/>
    </row>
    <row r="242" spans="1:9" ht="16.5">
      <c r="A242" s="233"/>
      <c r="B242" s="233" t="s">
        <v>7065</v>
      </c>
      <c r="C242" t="s">
        <v>7066</v>
      </c>
      <c r="E242" s="332" t="s">
        <v>7067</v>
      </c>
      <c r="F242">
        <v>244</v>
      </c>
      <c r="G242" t="str">
        <f t="shared" si="3"/>
        <v>逆流沙死士[244级]</v>
      </c>
      <c r="I242" s="333"/>
    </row>
    <row r="243" spans="1:9" ht="16.5">
      <c r="A243" s="233"/>
      <c r="B243" s="233" t="s">
        <v>7068</v>
      </c>
      <c r="C243" t="s">
        <v>7069</v>
      </c>
      <c r="E243" s="332" t="s">
        <v>7070</v>
      </c>
      <c r="F243">
        <v>244</v>
      </c>
      <c r="G243" t="str">
        <f t="shared" si="3"/>
        <v>逆流沙骁将[244级]</v>
      </c>
      <c r="I243" s="333"/>
    </row>
    <row r="244" spans="1:9" ht="16.5">
      <c r="A244" s="233"/>
      <c r="B244" s="233" t="s">
        <v>7071</v>
      </c>
      <c r="C244" t="s">
        <v>7072</v>
      </c>
      <c r="E244" s="332" t="s">
        <v>7073</v>
      </c>
      <c r="F244">
        <v>245</v>
      </c>
      <c r="G244" t="str">
        <f t="shared" si="3"/>
        <v>逆流沙战士[245级]</v>
      </c>
      <c r="I244" s="333"/>
    </row>
    <row r="245" spans="1:9" ht="16.5">
      <c r="A245" s="233"/>
      <c r="B245" s="233" t="s">
        <v>7074</v>
      </c>
      <c r="C245" t="s">
        <v>7075</v>
      </c>
      <c r="E245" s="332" t="s">
        <v>1806</v>
      </c>
      <c r="F245">
        <v>245</v>
      </c>
      <c r="G245" t="str">
        <f t="shared" si="3"/>
        <v>白银战车[245级]</v>
      </c>
      <c r="I245" s="333"/>
    </row>
    <row r="246" spans="1:9" ht="16.5">
      <c r="A246" s="233"/>
      <c r="B246" s="233" t="s">
        <v>7076</v>
      </c>
      <c r="C246" t="s">
        <v>7077</v>
      </c>
      <c r="E246" s="332" t="s">
        <v>7035</v>
      </c>
      <c r="F246">
        <v>246</v>
      </c>
      <c r="G246" t="str">
        <f t="shared" si="3"/>
        <v>逆流沙羽士[246级]</v>
      </c>
      <c r="I246" s="333"/>
    </row>
    <row r="247" spans="1:9" ht="16.5">
      <c r="A247" s="233"/>
      <c r="B247" s="233" t="s">
        <v>7078</v>
      </c>
      <c r="C247" t="s">
        <v>7079</v>
      </c>
      <c r="E247" s="332" t="s">
        <v>7080</v>
      </c>
      <c r="F247">
        <v>246</v>
      </c>
      <c r="G247" t="str">
        <f t="shared" si="3"/>
        <v>逆流沙剑客[246级]</v>
      </c>
      <c r="I247" s="333"/>
    </row>
    <row r="248" spans="1:9" ht="16.5">
      <c r="A248" s="233"/>
      <c r="B248" s="233" t="s">
        <v>7081</v>
      </c>
      <c r="C248" t="s">
        <v>7082</v>
      </c>
      <c r="E248" s="332" t="s">
        <v>7083</v>
      </c>
      <c r="F248">
        <v>247</v>
      </c>
      <c r="G248" t="str">
        <f t="shared" si="3"/>
        <v>逆流沙刺客[247级]</v>
      </c>
      <c r="I248" s="333"/>
    </row>
    <row r="249" spans="1:9" ht="16.5">
      <c r="A249" s="233"/>
      <c r="B249" s="233" t="s">
        <v>7084</v>
      </c>
      <c r="C249" t="s">
        <v>7085</v>
      </c>
      <c r="E249" s="332" t="s">
        <v>7086</v>
      </c>
      <c r="F249">
        <v>247</v>
      </c>
      <c r="G249" t="str">
        <f t="shared" si="3"/>
        <v>逆流沙探哨[247级]</v>
      </c>
      <c r="I249" s="333"/>
    </row>
    <row r="250" spans="1:9" ht="16.5">
      <c r="A250" s="233"/>
      <c r="B250" s="233" t="s">
        <v>7087</v>
      </c>
      <c r="C250" t="s">
        <v>7088</v>
      </c>
      <c r="E250" s="332" t="s">
        <v>1800</v>
      </c>
      <c r="F250">
        <v>248</v>
      </c>
      <c r="G250" t="str">
        <f t="shared" si="3"/>
        <v>黄铜战车[248级]</v>
      </c>
      <c r="I250" s="333"/>
    </row>
    <row r="251" spans="1:9" ht="16.5">
      <c r="A251" s="233"/>
      <c r="B251" s="233" t="s">
        <v>7089</v>
      </c>
      <c r="C251" t="s">
        <v>7090</v>
      </c>
      <c r="E251" s="332" t="s">
        <v>7035</v>
      </c>
      <c r="F251">
        <v>248</v>
      </c>
      <c r="G251" t="str">
        <f t="shared" si="3"/>
        <v>逆流沙羽士[248级]</v>
      </c>
      <c r="I251" s="333"/>
    </row>
    <row r="252" spans="1:9" ht="16.5">
      <c r="A252" s="233"/>
      <c r="B252" s="233" t="s">
        <v>7091</v>
      </c>
      <c r="C252" t="s">
        <v>7092</v>
      </c>
      <c r="E252" s="332" t="s">
        <v>7093</v>
      </c>
      <c r="F252">
        <v>249</v>
      </c>
      <c r="G252" t="str">
        <f t="shared" si="3"/>
        <v>逆流沙精锐护卫[249级]</v>
      </c>
      <c r="I252" s="333"/>
    </row>
    <row r="253" spans="1:9" ht="16.5">
      <c r="A253" s="233"/>
      <c r="B253" s="233" t="s">
        <v>7094</v>
      </c>
      <c r="C253" t="s">
        <v>7095</v>
      </c>
      <c r="E253" s="332" t="s">
        <v>7096</v>
      </c>
      <c r="F253">
        <v>249</v>
      </c>
      <c r="G253" t="str">
        <f t="shared" si="3"/>
        <v>逆流沙狼犬[249级]</v>
      </c>
      <c r="I253" s="333"/>
    </row>
    <row r="254" spans="1:9" ht="16.5">
      <c r="A254" s="233"/>
      <c r="B254" s="233" t="s">
        <v>7097</v>
      </c>
      <c r="C254" t="s">
        <v>7098</v>
      </c>
      <c r="E254" s="332" t="s">
        <v>7099</v>
      </c>
      <c r="F254">
        <v>250</v>
      </c>
      <c r="G254" t="str">
        <f t="shared" si="3"/>
        <v>逆流沙擂木士[250级]</v>
      </c>
      <c r="I254" s="333"/>
    </row>
    <row r="255" spans="1:9" ht="16.5">
      <c r="A255" s="233"/>
      <c r="B255" s="233" t="s">
        <v>7100</v>
      </c>
      <c r="C255" t="s">
        <v>7101</v>
      </c>
      <c r="E255" s="332" t="s">
        <v>7102</v>
      </c>
      <c r="F255">
        <v>250</v>
      </c>
      <c r="G255" t="str">
        <f t="shared" si="3"/>
        <v>纵横天尊[250级]</v>
      </c>
      <c r="I255" s="333"/>
    </row>
    <row r="256" spans="1:9" ht="13.5" customHeight="1">
      <c r="B256" t="s">
        <v>7109</v>
      </c>
      <c r="C256" s="335" t="s">
        <v>7110</v>
      </c>
      <c r="D256" s="336"/>
      <c r="E256" t="s">
        <v>6894</v>
      </c>
      <c r="F256">
        <v>79</v>
      </c>
      <c r="G256" t="str">
        <f t="shared" si="3"/>
        <v>匈奴苦力[79级]</v>
      </c>
    </row>
    <row r="257" spans="2:7" ht="13.5" customHeight="1">
      <c r="B257" t="s">
        <v>7111</v>
      </c>
      <c r="C257" s="335" t="s">
        <v>7112</v>
      </c>
      <c r="D257" s="336"/>
      <c r="E257" t="s">
        <v>7113</v>
      </c>
      <c r="F257">
        <v>81</v>
      </c>
      <c r="G257" t="str">
        <f t="shared" ref="G257" si="4">E257&amp;"["&amp;F257&amp;"级]"</f>
        <v>匈奴新兵[81级]</v>
      </c>
    </row>
    <row r="258" spans="2:7" ht="13.5" customHeight="1">
      <c r="B258" t="s">
        <v>7114</v>
      </c>
      <c r="C258" s="335" t="s">
        <v>7115</v>
      </c>
      <c r="D258" s="336"/>
      <c r="E258" t="s">
        <v>6900</v>
      </c>
      <c r="F258">
        <v>83</v>
      </c>
      <c r="G258" t="str">
        <f t="shared" ref="G258" si="5">E258&amp;"["&amp;F258&amp;"级]"</f>
        <v>匈奴墓守[83级]</v>
      </c>
    </row>
    <row r="259" spans="2:7" ht="13.5" customHeight="1">
      <c r="B259" t="s">
        <v>7116</v>
      </c>
      <c r="C259" s="335" t="s">
        <v>7117</v>
      </c>
      <c r="D259" s="336"/>
      <c r="E259" t="s">
        <v>6903</v>
      </c>
      <c r="F259">
        <v>85</v>
      </c>
      <c r="G259" t="str">
        <f t="shared" ref="G259" si="6">E259&amp;"["&amp;F259&amp;"级]"</f>
        <v>匈奴逃卒[85级]</v>
      </c>
    </row>
    <row r="260" spans="2:7" ht="13.5" customHeight="1">
      <c r="B260" t="s">
        <v>7118</v>
      </c>
      <c r="C260" s="335" t="s">
        <v>7119</v>
      </c>
      <c r="D260" s="336"/>
      <c r="E260" t="s">
        <v>6917</v>
      </c>
      <c r="F260">
        <v>87</v>
      </c>
      <c r="G260" t="str">
        <f t="shared" ref="G260" si="7">E260&amp;"["&amp;F260&amp;"级]"</f>
        <v>匈奴巫卜[87级]</v>
      </c>
    </row>
    <row r="261" spans="2:7" ht="13.5" customHeight="1">
      <c r="B261" t="s">
        <v>7120</v>
      </c>
      <c r="C261" s="335" t="s">
        <v>7121</v>
      </c>
      <c r="D261" s="336"/>
      <c r="E261" t="s">
        <v>6908</v>
      </c>
      <c r="F261">
        <v>89</v>
      </c>
      <c r="G261" t="str">
        <f t="shared" ref="G261" si="8">E261&amp;"["&amp;F261&amp;"级]"</f>
        <v>匈奴死士[89级]</v>
      </c>
    </row>
    <row r="262" spans="2:7" ht="13.5" customHeight="1">
      <c r="B262" t="s">
        <v>7122</v>
      </c>
      <c r="C262" s="335" t="s">
        <v>7123</v>
      </c>
      <c r="D262" s="336"/>
      <c r="E262" t="s">
        <v>6914</v>
      </c>
      <c r="F262">
        <v>91</v>
      </c>
      <c r="G262" t="str">
        <f t="shared" ref="G262:G289" si="9">E262&amp;"["&amp;F262&amp;"级]"</f>
        <v>匈奴箭手[91级]</v>
      </c>
    </row>
    <row r="263" spans="2:7" ht="13.5" customHeight="1">
      <c r="B263" t="s">
        <v>7124</v>
      </c>
      <c r="C263" s="335" t="s">
        <v>7125</v>
      </c>
      <c r="D263" s="336"/>
      <c r="E263" t="s">
        <v>7126</v>
      </c>
      <c r="F263">
        <v>94</v>
      </c>
      <c r="G263" t="str">
        <f t="shared" si="9"/>
        <v>匈奴祭祀头领[94级]</v>
      </c>
    </row>
    <row r="264" spans="2:7" ht="13.5" customHeight="1">
      <c r="B264" t="s">
        <v>7127</v>
      </c>
      <c r="C264" s="335" t="s">
        <v>7128</v>
      </c>
      <c r="D264" s="336"/>
      <c r="E264" t="s">
        <v>6923</v>
      </c>
      <c r="F264">
        <v>79</v>
      </c>
      <c r="G264" t="str">
        <f t="shared" si="9"/>
        <v>匈奴勇士[79级]</v>
      </c>
    </row>
    <row r="265" spans="2:7" ht="13.5" customHeight="1">
      <c r="B265" t="s">
        <v>7129</v>
      </c>
      <c r="C265" s="335" t="s">
        <v>36805</v>
      </c>
      <c r="D265" s="336"/>
      <c r="E265" t="s">
        <v>6926</v>
      </c>
      <c r="F265">
        <v>82</v>
      </c>
      <c r="G265" t="str">
        <f t="shared" si="9"/>
        <v>匈奴男祭[82级]</v>
      </c>
    </row>
    <row r="266" spans="2:7" ht="13.5" customHeight="1">
      <c r="B266" t="s">
        <v>7130</v>
      </c>
      <c r="C266" s="335" t="s">
        <v>36806</v>
      </c>
      <c r="D266" s="336"/>
      <c r="E266" t="s">
        <v>6929</v>
      </c>
      <c r="F266">
        <v>85</v>
      </c>
      <c r="G266" t="str">
        <f t="shared" si="9"/>
        <v>匈奴舞姬[85级]</v>
      </c>
    </row>
    <row r="267" spans="2:7" ht="13.5" customHeight="1">
      <c r="B267" t="s">
        <v>7131</v>
      </c>
      <c r="C267" s="335" t="s">
        <v>36807</v>
      </c>
      <c r="D267" s="336"/>
      <c r="E267" t="s">
        <v>7132</v>
      </c>
      <c r="F267">
        <v>88</v>
      </c>
      <c r="G267" t="str">
        <f t="shared" si="9"/>
        <v>匈奴决斗士[88级]</v>
      </c>
    </row>
    <row r="268" spans="2:7" ht="13.5" customHeight="1">
      <c r="B268" t="s">
        <v>7133</v>
      </c>
      <c r="C268" s="335" t="s">
        <v>36808</v>
      </c>
      <c r="D268" s="336"/>
      <c r="E268" t="s">
        <v>6938</v>
      </c>
      <c r="F268">
        <v>91</v>
      </c>
      <c r="G268" t="str">
        <f t="shared" si="9"/>
        <v>匈奴首领[91级]</v>
      </c>
    </row>
    <row r="269" spans="2:7" ht="13.5" customHeight="1">
      <c r="B269" t="s">
        <v>7134</v>
      </c>
      <c r="C269" s="335" t="s">
        <v>36809</v>
      </c>
      <c r="D269" s="336"/>
      <c r="E269" t="s">
        <v>6944</v>
      </c>
      <c r="F269">
        <v>95</v>
      </c>
      <c r="G269" t="str">
        <f t="shared" si="9"/>
        <v>匈奴步卒[95级]</v>
      </c>
    </row>
    <row r="270" spans="2:7" ht="13.5" customHeight="1">
      <c r="B270" t="s">
        <v>7135</v>
      </c>
      <c r="C270" s="335" t="s">
        <v>36810</v>
      </c>
      <c r="D270" s="336"/>
      <c r="E270" t="s">
        <v>1860</v>
      </c>
      <c r="F270">
        <v>99</v>
      </c>
      <c r="G270" t="str">
        <f t="shared" si="9"/>
        <v>匈奴驯狼人[99级]</v>
      </c>
    </row>
    <row r="271" spans="2:7" ht="13.5" customHeight="1">
      <c r="B271" t="s">
        <v>7136</v>
      </c>
      <c r="C271" s="335" t="s">
        <v>36811</v>
      </c>
      <c r="D271" s="336"/>
      <c r="E271" t="s">
        <v>6949</v>
      </c>
      <c r="F271">
        <v>103</v>
      </c>
      <c r="G271" t="str">
        <f t="shared" si="9"/>
        <v>匈奴擂木士[103级]</v>
      </c>
    </row>
    <row r="272" spans="2:7" ht="13.5" customHeight="1">
      <c r="B272" t="s">
        <v>7137</v>
      </c>
      <c r="C272" s="335" t="s">
        <v>36812</v>
      </c>
      <c r="D272" s="336"/>
      <c r="E272" t="s">
        <v>7138</v>
      </c>
      <c r="F272">
        <v>104</v>
      </c>
      <c r="G272" t="str">
        <f t="shared" si="9"/>
        <v>匈奴力士[104级]</v>
      </c>
    </row>
    <row r="273" spans="2:7" ht="13.5" customHeight="1">
      <c r="B273" t="s">
        <v>7139</v>
      </c>
      <c r="C273" s="335" t="s">
        <v>36813</v>
      </c>
      <c r="D273" s="336"/>
      <c r="E273" t="s">
        <v>6954</v>
      </c>
      <c r="F273">
        <v>106</v>
      </c>
      <c r="G273" t="str">
        <f t="shared" si="9"/>
        <v>匈奴先锋[106级]</v>
      </c>
    </row>
    <row r="274" spans="2:7" ht="13.5" customHeight="1">
      <c r="B274" t="s">
        <v>7140</v>
      </c>
      <c r="C274" s="335" t="s">
        <v>36814</v>
      </c>
      <c r="D274" s="336"/>
      <c r="E274" t="s">
        <v>6957</v>
      </c>
      <c r="F274">
        <v>108</v>
      </c>
      <c r="G274" t="str">
        <f t="shared" si="9"/>
        <v>匈奴刺客[108级]</v>
      </c>
    </row>
    <row r="275" spans="2:7" ht="13.5" customHeight="1">
      <c r="B275" t="s">
        <v>7141</v>
      </c>
      <c r="C275" s="335" t="s">
        <v>36815</v>
      </c>
      <c r="D275" s="336"/>
      <c r="E275" t="s">
        <v>7142</v>
      </c>
      <c r="F275">
        <v>110</v>
      </c>
      <c r="G275" t="str">
        <f t="shared" si="9"/>
        <v>匈奴精锐护卫[110级]</v>
      </c>
    </row>
    <row r="276" spans="2:7" ht="13.5" customHeight="1">
      <c r="B276" t="s">
        <v>7143</v>
      </c>
      <c r="C276" s="335" t="s">
        <v>36816</v>
      </c>
      <c r="D276" s="336"/>
      <c r="E276" t="s">
        <v>7144</v>
      </c>
      <c r="F276">
        <v>112</v>
      </c>
      <c r="G276" t="str">
        <f t="shared" si="9"/>
        <v>匈奴叉兵[112级]</v>
      </c>
    </row>
    <row r="277" spans="2:7" ht="13.5" customHeight="1">
      <c r="B277" t="s">
        <v>7145</v>
      </c>
      <c r="C277" s="335" t="s">
        <v>7146</v>
      </c>
      <c r="D277" s="336"/>
      <c r="E277" t="s">
        <v>7147</v>
      </c>
      <c r="F277">
        <v>115</v>
      </c>
      <c r="G277" t="str">
        <f t="shared" si="9"/>
        <v>匈奴剑士[115级]</v>
      </c>
    </row>
    <row r="278" spans="2:7" ht="13.5" customHeight="1">
      <c r="B278" t="s">
        <v>7148</v>
      </c>
      <c r="C278" s="335" t="s">
        <v>36817</v>
      </c>
      <c r="D278" s="336"/>
      <c r="E278" t="s">
        <v>7149</v>
      </c>
      <c r="F278">
        <v>118</v>
      </c>
      <c r="G278" t="str">
        <f t="shared" si="9"/>
        <v>匈奴刀兵[118级]</v>
      </c>
    </row>
    <row r="279" spans="2:7" ht="13.5" customHeight="1">
      <c r="B279" t="s">
        <v>7150</v>
      </c>
      <c r="C279" s="335" t="s">
        <v>36818</v>
      </c>
      <c r="D279" s="336"/>
      <c r="E279" t="s">
        <v>7151</v>
      </c>
      <c r="F279">
        <v>121</v>
      </c>
      <c r="G279" t="str">
        <f t="shared" si="9"/>
        <v>匈奴戎长[121级]</v>
      </c>
    </row>
    <row r="280" spans="2:7" ht="13.5" customHeight="1">
      <c r="B280" t="s">
        <v>7152</v>
      </c>
      <c r="C280" s="335" t="s">
        <v>36819</v>
      </c>
      <c r="D280" s="336"/>
      <c r="E280" t="s">
        <v>1857</v>
      </c>
      <c r="F280">
        <v>122</v>
      </c>
      <c r="G280" t="str">
        <f t="shared" si="9"/>
        <v>匈奴轻骑[122级]</v>
      </c>
    </row>
    <row r="281" spans="2:7" ht="13.5" customHeight="1">
      <c r="B281" t="s">
        <v>7153</v>
      </c>
      <c r="C281" s="335" t="s">
        <v>7154</v>
      </c>
      <c r="D281" s="336"/>
      <c r="E281" t="s">
        <v>7155</v>
      </c>
      <c r="F281">
        <v>127</v>
      </c>
      <c r="G281" t="str">
        <f t="shared" si="9"/>
        <v>匈奴护卫[127级]</v>
      </c>
    </row>
    <row r="282" spans="2:7" ht="13.5" customHeight="1">
      <c r="B282" t="s">
        <v>7156</v>
      </c>
      <c r="C282" s="335" t="s">
        <v>7157</v>
      </c>
      <c r="D282" s="336"/>
      <c r="E282" t="s">
        <v>7158</v>
      </c>
      <c r="F282">
        <v>130</v>
      </c>
      <c r="G282" t="str">
        <f t="shared" si="9"/>
        <v>匈奴马前卒[130级]</v>
      </c>
    </row>
    <row r="283" spans="2:7" ht="13.5" customHeight="1">
      <c r="B283" t="s">
        <v>7159</v>
      </c>
      <c r="C283" s="335" t="s">
        <v>7160</v>
      </c>
      <c r="D283" s="336"/>
      <c r="E283" t="s">
        <v>7161</v>
      </c>
      <c r="F283">
        <v>133</v>
      </c>
      <c r="G283" t="str">
        <f t="shared" si="9"/>
        <v>匈奴弓手[133级]</v>
      </c>
    </row>
    <row r="284" spans="2:7" ht="13.5" customHeight="1">
      <c r="B284" t="s">
        <v>7162</v>
      </c>
      <c r="C284" s="335" t="s">
        <v>7163</v>
      </c>
      <c r="D284" s="336"/>
      <c r="E284" t="s">
        <v>7164</v>
      </c>
      <c r="F284">
        <v>136</v>
      </c>
      <c r="G284" t="str">
        <f t="shared" si="9"/>
        <v>匈奴铁骑[136级]</v>
      </c>
    </row>
    <row r="285" spans="2:7" ht="13.5" customHeight="1">
      <c r="B285" t="s">
        <v>7165</v>
      </c>
      <c r="C285" s="335" t="s">
        <v>7166</v>
      </c>
      <c r="D285" s="336"/>
      <c r="E285" t="s">
        <v>7167</v>
      </c>
      <c r="F285">
        <v>139</v>
      </c>
      <c r="G285" t="str">
        <f t="shared" si="9"/>
        <v>匈奴黑骑[139级]</v>
      </c>
    </row>
    <row r="286" spans="2:7" ht="13.5" customHeight="1">
      <c r="B286" t="s">
        <v>7168</v>
      </c>
      <c r="C286" s="335" t="s">
        <v>7169</v>
      </c>
      <c r="D286" s="336"/>
      <c r="E286" t="s">
        <v>7170</v>
      </c>
      <c r="F286">
        <v>142</v>
      </c>
      <c r="G286" t="str">
        <f t="shared" si="9"/>
        <v>匈奴术士[142级]</v>
      </c>
    </row>
    <row r="287" spans="2:7" ht="13.5" customHeight="1">
      <c r="B287" t="s">
        <v>7171</v>
      </c>
      <c r="C287" s="335" t="s">
        <v>36820</v>
      </c>
      <c r="D287" s="336"/>
      <c r="E287" t="s">
        <v>7172</v>
      </c>
      <c r="F287">
        <v>144</v>
      </c>
      <c r="G287" t="str">
        <f t="shared" si="9"/>
        <v>匈奴射手[144级]</v>
      </c>
    </row>
    <row r="288" spans="2:7" ht="13.5" customHeight="1">
      <c r="B288" t="s">
        <v>7173</v>
      </c>
      <c r="C288" s="335" t="s">
        <v>36821</v>
      </c>
      <c r="D288" s="336"/>
      <c r="E288" t="s">
        <v>7174</v>
      </c>
      <c r="F288">
        <v>145</v>
      </c>
      <c r="G288" t="str">
        <f t="shared" si="9"/>
        <v>匈奴谋士[145级]</v>
      </c>
    </row>
    <row r="289" spans="2:7" ht="13.5" customHeight="1">
      <c r="B289" t="s">
        <v>7175</v>
      </c>
      <c r="C289" s="335" t="s">
        <v>7176</v>
      </c>
      <c r="D289" s="336"/>
      <c r="E289" t="s">
        <v>7177</v>
      </c>
      <c r="F289">
        <v>149</v>
      </c>
      <c r="G289" t="str">
        <f t="shared" si="9"/>
        <v>匈奴方士[149级]</v>
      </c>
    </row>
    <row r="290" spans="2:7" ht="13.5" customHeight="1">
      <c r="B290" t="s">
        <v>7178</v>
      </c>
      <c r="C290" s="335" t="s">
        <v>7179</v>
      </c>
      <c r="D290" s="336"/>
      <c r="E290" t="s">
        <v>7180</v>
      </c>
      <c r="F290">
        <v>152</v>
      </c>
      <c r="G290" t="str">
        <f t="shared" ref="G290" si="10">E290&amp;"["&amp;F290&amp;"级]"</f>
        <v>匈奴战卒[152级]</v>
      </c>
    </row>
    <row r="291" spans="2:7" ht="13.5" customHeight="1">
      <c r="B291" t="s">
        <v>7181</v>
      </c>
      <c r="C291" s="334" t="s">
        <v>7182</v>
      </c>
      <c r="D291" s="336"/>
      <c r="E291" s="185" t="s">
        <v>7183</v>
      </c>
      <c r="F291">
        <v>155</v>
      </c>
      <c r="G291" t="str">
        <f t="shared" ref="G291" si="11">E291&amp;"["&amp;F291&amp;"级]"</f>
        <v>匈奴宽刀手[155级]</v>
      </c>
    </row>
    <row r="292" spans="2:7" ht="13.5" customHeight="1">
      <c r="B292" t="s">
        <v>7184</v>
      </c>
      <c r="C292" s="334" t="s">
        <v>7185</v>
      </c>
      <c r="D292" s="336"/>
      <c r="E292" s="185" t="s">
        <v>7186</v>
      </c>
      <c r="F292">
        <v>158</v>
      </c>
      <c r="G292" t="str">
        <f t="shared" ref="G292" si="12">E292&amp;"["&amp;F292&amp;"级]"</f>
        <v>匈奴逃兵[158级]</v>
      </c>
    </row>
    <row r="293" spans="2:7" ht="13.5" customHeight="1">
      <c r="B293" t="s">
        <v>7187</v>
      </c>
      <c r="C293" s="334" t="s">
        <v>7188</v>
      </c>
      <c r="D293" s="336"/>
      <c r="E293" s="185" t="s">
        <v>7189</v>
      </c>
      <c r="F293">
        <v>161</v>
      </c>
      <c r="G293" t="str">
        <f t="shared" ref="G293" si="13">E293&amp;"["&amp;F293&amp;"级]"</f>
        <v>匈奴悍将[161级]</v>
      </c>
    </row>
    <row r="294" spans="2:7" ht="13.5" customHeight="1">
      <c r="B294" t="s">
        <v>7190</v>
      </c>
      <c r="C294" s="334" t="s">
        <v>7191</v>
      </c>
      <c r="D294" s="336"/>
      <c r="E294" s="185" t="s">
        <v>7192</v>
      </c>
      <c r="F294">
        <v>164</v>
      </c>
      <c r="G294" t="str">
        <f t="shared" ref="G294:G319" si="14">E294&amp;"["&amp;F294&amp;"级]"</f>
        <v>匈奴石卒[164级]</v>
      </c>
    </row>
    <row r="295" spans="2:7" ht="13.5" customHeight="1">
      <c r="B295" t="s">
        <v>7193</v>
      </c>
      <c r="C295" s="334" t="s">
        <v>36822</v>
      </c>
      <c r="D295" s="336"/>
      <c r="E295" s="185" t="s">
        <v>7194</v>
      </c>
      <c r="F295">
        <v>166</v>
      </c>
      <c r="G295" t="str">
        <f t="shared" si="14"/>
        <v>匈奴刀斧手[166级]</v>
      </c>
    </row>
    <row r="296" spans="2:7" ht="13.5" customHeight="1">
      <c r="B296" t="s">
        <v>7195</v>
      </c>
      <c r="C296" s="334" t="s">
        <v>36823</v>
      </c>
      <c r="D296" s="336"/>
      <c r="E296" s="185" t="s">
        <v>7196</v>
      </c>
      <c r="F296">
        <v>167</v>
      </c>
      <c r="G296" t="str">
        <f t="shared" si="14"/>
        <v>匈奴天官[167级]</v>
      </c>
    </row>
    <row r="297" spans="2:7" ht="13.5" customHeight="1">
      <c r="B297" t="s">
        <v>7197</v>
      </c>
      <c r="C297" s="334" t="s">
        <v>7198</v>
      </c>
      <c r="D297" s="336"/>
      <c r="E297" s="185" t="s">
        <v>7199</v>
      </c>
      <c r="F297">
        <v>171</v>
      </c>
      <c r="G297" t="str">
        <f t="shared" si="14"/>
        <v>匈奴伍长[171级]</v>
      </c>
    </row>
    <row r="298" spans="2:7" ht="13.5" customHeight="1">
      <c r="B298" t="s">
        <v>7200</v>
      </c>
      <c r="C298" s="334" t="s">
        <v>36824</v>
      </c>
      <c r="D298" s="336"/>
      <c r="E298" s="185" t="s">
        <v>7201</v>
      </c>
      <c r="F298">
        <v>175</v>
      </c>
      <c r="G298" t="str">
        <f t="shared" si="14"/>
        <v>匈奴军师[175级]</v>
      </c>
    </row>
    <row r="299" spans="2:7" ht="13.5" customHeight="1">
      <c r="B299" t="s">
        <v>7202</v>
      </c>
      <c r="C299" s="334" t="s">
        <v>36825</v>
      </c>
      <c r="D299" s="336"/>
      <c r="E299" s="185" t="s">
        <v>7203</v>
      </c>
      <c r="F299">
        <v>181</v>
      </c>
      <c r="G299" t="str">
        <f t="shared" si="14"/>
        <v>匈奴猛将[181级]</v>
      </c>
    </row>
    <row r="300" spans="2:7" ht="13.5" customHeight="1">
      <c r="B300" t="s">
        <v>7204</v>
      </c>
      <c r="C300" s="334" t="s">
        <v>36826</v>
      </c>
      <c r="D300" s="336"/>
      <c r="E300" s="185" t="s">
        <v>7205</v>
      </c>
      <c r="F300">
        <v>183</v>
      </c>
      <c r="G300" t="str">
        <f t="shared" si="14"/>
        <v>匈奴锤兵[183级]</v>
      </c>
    </row>
    <row r="301" spans="2:7" ht="14.25">
      <c r="B301" t="s">
        <v>7206</v>
      </c>
      <c r="C301" s="334" t="s">
        <v>36827</v>
      </c>
      <c r="D301" s="336"/>
      <c r="E301" s="185" t="s">
        <v>6932</v>
      </c>
      <c r="F301">
        <v>186</v>
      </c>
      <c r="G301" t="str">
        <f t="shared" si="14"/>
        <v>匈奴骁将[186级]</v>
      </c>
    </row>
    <row r="302" spans="2:7" ht="14.25">
      <c r="B302" t="s">
        <v>7207</v>
      </c>
      <c r="C302" s="334" t="s">
        <v>36828</v>
      </c>
      <c r="D302" s="336"/>
      <c r="E302" s="185" t="s">
        <v>7208</v>
      </c>
      <c r="F302">
        <v>189</v>
      </c>
      <c r="G302" t="str">
        <f t="shared" si="14"/>
        <v>匈奴大力士[189级]</v>
      </c>
    </row>
    <row r="303" spans="2:7" ht="14.25">
      <c r="B303" t="s">
        <v>7209</v>
      </c>
      <c r="C303" s="334" t="s">
        <v>36829</v>
      </c>
      <c r="D303" s="336"/>
      <c r="E303" s="185" t="s">
        <v>1851</v>
      </c>
      <c r="F303">
        <v>192</v>
      </c>
      <c r="G303" t="str">
        <f t="shared" si="14"/>
        <v>匈奴狼牙卒[192级]</v>
      </c>
    </row>
    <row r="304" spans="2:7" ht="14.25">
      <c r="B304" t="s">
        <v>7210</v>
      </c>
      <c r="C304" s="334" t="s">
        <v>36830</v>
      </c>
      <c r="D304" s="336"/>
      <c r="E304" s="185" t="s">
        <v>7211</v>
      </c>
      <c r="F304">
        <v>193</v>
      </c>
      <c r="G304" t="str">
        <f t="shared" si="14"/>
        <v>匈奴大剑士[193级]</v>
      </c>
    </row>
    <row r="305" spans="1:7" ht="14.25">
      <c r="B305" t="s">
        <v>7212</v>
      </c>
      <c r="C305" s="334" t="s">
        <v>36831</v>
      </c>
      <c r="D305" s="336"/>
      <c r="E305" s="185" t="s">
        <v>1830</v>
      </c>
      <c r="F305">
        <v>198</v>
      </c>
      <c r="G305" t="str">
        <f t="shared" si="14"/>
        <v>匈奴刀手[198级]</v>
      </c>
    </row>
    <row r="306" spans="1:7" ht="14.25">
      <c r="B306" t="s">
        <v>7213</v>
      </c>
      <c r="C306" s="334" t="s">
        <v>36832</v>
      </c>
      <c r="D306" s="336"/>
      <c r="E306" s="185" t="s">
        <v>7214</v>
      </c>
      <c r="F306">
        <v>203</v>
      </c>
      <c r="G306" t="str">
        <f t="shared" si="14"/>
        <v>匈奴阴阳师[203级]</v>
      </c>
    </row>
    <row r="307" spans="1:7" ht="14.25">
      <c r="B307" t="s">
        <v>7215</v>
      </c>
      <c r="C307" s="334" t="s">
        <v>36833</v>
      </c>
      <c r="D307" s="336"/>
      <c r="E307" s="185" t="s">
        <v>7216</v>
      </c>
      <c r="F307">
        <v>208</v>
      </c>
      <c r="G307" t="str">
        <f t="shared" si="14"/>
        <v>匈奴机关[208级]</v>
      </c>
    </row>
    <row r="308" spans="1:7" ht="14.25">
      <c r="B308" t="s">
        <v>7217</v>
      </c>
      <c r="C308" s="334" t="s">
        <v>36834</v>
      </c>
      <c r="D308" s="336"/>
      <c r="E308" s="185" t="s">
        <v>7218</v>
      </c>
      <c r="F308">
        <v>213</v>
      </c>
      <c r="G308" t="str">
        <f t="shared" si="14"/>
        <v>匈奴探哨[213级]</v>
      </c>
    </row>
    <row r="309" spans="1:7" ht="14.25">
      <c r="B309" t="s">
        <v>7219</v>
      </c>
      <c r="C309" s="334" t="s">
        <v>36835</v>
      </c>
      <c r="D309" s="336"/>
      <c r="E309" s="185" t="s">
        <v>7220</v>
      </c>
      <c r="F309">
        <v>218</v>
      </c>
      <c r="G309" t="str">
        <f t="shared" si="14"/>
        <v>匈奴弩手[218级]</v>
      </c>
    </row>
    <row r="310" spans="1:7" ht="14.25">
      <c r="B310" t="s">
        <v>7221</v>
      </c>
      <c r="C310" s="334" t="s">
        <v>36836</v>
      </c>
      <c r="D310" s="336"/>
      <c r="E310" s="185" t="s">
        <v>7222</v>
      </c>
      <c r="F310">
        <v>223</v>
      </c>
      <c r="G310" t="str">
        <f t="shared" si="14"/>
        <v>匈奴羽士[223级]</v>
      </c>
    </row>
    <row r="311" spans="1:7" ht="14.25">
      <c r="B311" t="s">
        <v>7223</v>
      </c>
      <c r="C311" s="334" t="s">
        <v>36837</v>
      </c>
      <c r="D311" s="336"/>
      <c r="E311" s="185" t="s">
        <v>7224</v>
      </c>
      <c r="F311">
        <v>227</v>
      </c>
      <c r="G311" t="str">
        <f t="shared" si="14"/>
        <v>匈奴精锐射手[227级]</v>
      </c>
    </row>
    <row r="312" spans="1:7">
      <c r="B312" t="s">
        <v>7225</v>
      </c>
      <c r="C312" s="334" t="s">
        <v>36838</v>
      </c>
      <c r="E312" t="s">
        <v>7226</v>
      </c>
      <c r="F312">
        <v>228</v>
      </c>
      <c r="G312" t="str">
        <f t="shared" si="14"/>
        <v>匈奴重弩手[228级]</v>
      </c>
    </row>
    <row r="313" spans="1:7">
      <c r="B313" t="s">
        <v>7227</v>
      </c>
      <c r="C313" s="334" t="s">
        <v>36839</v>
      </c>
      <c r="E313" t="s">
        <v>7228</v>
      </c>
      <c r="F313">
        <v>232</v>
      </c>
      <c r="G313" t="str">
        <f t="shared" si="14"/>
        <v>匈奴盾手[232级]</v>
      </c>
    </row>
    <row r="314" spans="1:7">
      <c r="B314" t="s">
        <v>7229</v>
      </c>
      <c r="C314" s="334" t="s">
        <v>36840</v>
      </c>
      <c r="E314" t="s">
        <v>7230</v>
      </c>
      <c r="F314">
        <v>236</v>
      </c>
      <c r="G314" t="str">
        <f t="shared" si="14"/>
        <v>匈奴执戟郎[236级]</v>
      </c>
    </row>
    <row r="315" spans="1:7">
      <c r="B315" t="s">
        <v>7231</v>
      </c>
      <c r="C315" s="334" t="s">
        <v>36841</v>
      </c>
      <c r="E315" t="s">
        <v>6960</v>
      </c>
      <c r="F315">
        <v>240</v>
      </c>
      <c r="G315" t="str">
        <f t="shared" si="14"/>
        <v>匈奴马卒[240级]</v>
      </c>
    </row>
    <row r="316" spans="1:7">
      <c r="B316" t="s">
        <v>7232</v>
      </c>
      <c r="C316" s="334" t="s">
        <v>36842</v>
      </c>
      <c r="E316" t="s">
        <v>7233</v>
      </c>
      <c r="F316">
        <v>244</v>
      </c>
      <c r="G316" t="str">
        <f t="shared" si="14"/>
        <v>匈奴神射手[244级]</v>
      </c>
    </row>
    <row r="317" spans="1:7">
      <c r="B317" t="s">
        <v>7234</v>
      </c>
      <c r="C317" s="334" t="s">
        <v>36843</v>
      </c>
      <c r="E317" t="s">
        <v>7235</v>
      </c>
      <c r="F317">
        <v>248</v>
      </c>
      <c r="G317" t="str">
        <f t="shared" si="14"/>
        <v>匈奴执首[248级]</v>
      </c>
    </row>
    <row r="318" spans="1:7">
      <c r="B318" t="s">
        <v>7236</v>
      </c>
      <c r="C318" s="334" t="s">
        <v>36844</v>
      </c>
      <c r="E318" t="s">
        <v>7237</v>
      </c>
      <c r="F318">
        <v>252</v>
      </c>
      <c r="G318" t="str">
        <f t="shared" si="14"/>
        <v>匈奴狼牙兵[252级]</v>
      </c>
    </row>
    <row r="319" spans="1:7">
      <c r="A319" s="233" t="s">
        <v>360</v>
      </c>
      <c r="B319" t="s">
        <v>7238</v>
      </c>
      <c r="C319" s="334" t="s">
        <v>36845</v>
      </c>
      <c r="E319" t="s">
        <v>7239</v>
      </c>
      <c r="F319">
        <v>255</v>
      </c>
      <c r="G319" t="str">
        <f t="shared" si="14"/>
        <v>匈奴喽啰[255级]</v>
      </c>
    </row>
  </sheetData>
  <phoneticPr fontId="80" type="noConversion"/>
  <pageMargins left="0.69930555555555596" right="0.69930555555555596" top="0.75" bottom="0.75" header="0.3" footer="0.3"/>
  <pageSetup paperSize="9" orientation="portrait"/>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topLeftCell="A13" workbookViewId="0">
      <selection activeCell="D33" sqref="D33"/>
    </sheetView>
  </sheetViews>
  <sheetFormatPr defaultRowHeight="13.5"/>
  <cols>
    <col min="1" max="1" width="15.125" customWidth="1"/>
    <col min="2" max="2" width="24.625" customWidth="1"/>
    <col min="3" max="3" width="15.5" customWidth="1"/>
  </cols>
  <sheetData>
    <row r="1" spans="1:6">
      <c r="A1" s="236" t="s">
        <v>0</v>
      </c>
      <c r="B1" s="237"/>
      <c r="C1" s="330"/>
      <c r="D1" s="233"/>
      <c r="E1" s="233"/>
      <c r="F1" s="233"/>
    </row>
    <row r="2" spans="1:6">
      <c r="A2" s="238" t="s">
        <v>1</v>
      </c>
      <c r="B2" s="238" t="s">
        <v>2</v>
      </c>
      <c r="C2" s="238" t="s">
        <v>3</v>
      </c>
      <c r="D2" s="233"/>
      <c r="E2" s="233"/>
      <c r="F2" s="233"/>
    </row>
    <row r="3" spans="1:6">
      <c r="A3" s="238" t="s">
        <v>4</v>
      </c>
      <c r="B3" s="238" t="s">
        <v>5</v>
      </c>
      <c r="C3" s="238" t="s">
        <v>6</v>
      </c>
      <c r="D3" s="233"/>
      <c r="E3" s="233"/>
      <c r="F3" s="233"/>
    </row>
    <row r="4" spans="1:6">
      <c r="A4" s="238"/>
      <c r="B4" s="238" t="s">
        <v>7</v>
      </c>
      <c r="C4" s="238" t="s">
        <v>7</v>
      </c>
      <c r="D4" s="233"/>
      <c r="E4" s="233"/>
      <c r="F4" s="233"/>
    </row>
    <row r="5" spans="1:6">
      <c r="A5" s="240" t="s">
        <v>8</v>
      </c>
      <c r="B5" s="240" t="s">
        <v>9</v>
      </c>
      <c r="C5" s="331" t="s">
        <v>6</v>
      </c>
      <c r="D5" s="233"/>
      <c r="E5" s="233"/>
      <c r="F5" s="233"/>
    </row>
    <row r="6" spans="1:6">
      <c r="B6" s="233" t="s">
        <v>7103</v>
      </c>
      <c r="C6" s="236" t="s">
        <v>7104</v>
      </c>
    </row>
    <row r="7" spans="1:6">
      <c r="B7" s="233" t="s">
        <v>7105</v>
      </c>
      <c r="C7" s="236" t="s">
        <v>7106</v>
      </c>
    </row>
    <row r="8" spans="1:6">
      <c r="A8" s="233"/>
      <c r="B8" s="233" t="s">
        <v>7107</v>
      </c>
      <c r="C8" s="236" t="s">
        <v>7108</v>
      </c>
      <c r="D8" s="233"/>
      <c r="E8" s="233"/>
      <c r="F8" s="233"/>
    </row>
    <row r="9" spans="1:6">
      <c r="B9" s="233" t="s">
        <v>895</v>
      </c>
      <c r="C9" s="233" t="s">
        <v>566</v>
      </c>
      <c r="D9" s="409"/>
    </row>
    <row r="10" spans="1:6">
      <c r="B10" s="233" t="s">
        <v>896</v>
      </c>
      <c r="C10" s="233" t="s">
        <v>897</v>
      </c>
      <c r="D10" s="409"/>
    </row>
    <row r="11" spans="1:6">
      <c r="B11" t="s">
        <v>27135</v>
      </c>
      <c r="C11" t="s">
        <v>7243</v>
      </c>
    </row>
    <row r="12" spans="1:6">
      <c r="B12" t="s">
        <v>26381</v>
      </c>
      <c r="C12" t="s">
        <v>7287</v>
      </c>
    </row>
    <row r="13" spans="1:6">
      <c r="B13" t="s">
        <v>26382</v>
      </c>
      <c r="C13" t="s">
        <v>7331</v>
      </c>
    </row>
    <row r="14" spans="1:6">
      <c r="B14" t="s">
        <v>26383</v>
      </c>
      <c r="C14" t="s">
        <v>27136</v>
      </c>
    </row>
    <row r="15" spans="1:6">
      <c r="B15" t="s">
        <v>26384</v>
      </c>
      <c r="C15" t="s">
        <v>27137</v>
      </c>
    </row>
    <row r="16" spans="1:6">
      <c r="B16" t="s">
        <v>26385</v>
      </c>
      <c r="C16" t="s">
        <v>27138</v>
      </c>
    </row>
    <row r="17" spans="1:10" ht="13.5" customHeight="1">
      <c r="A17" s="208"/>
      <c r="B17" s="4" t="s">
        <v>22847</v>
      </c>
      <c r="C17" s="209" t="s">
        <v>7646</v>
      </c>
      <c r="F17" s="4"/>
      <c r="H17" s="225"/>
    </row>
    <row r="18" spans="1:10" ht="13.5" customHeight="1">
      <c r="B18" s="4" t="s">
        <v>22848</v>
      </c>
      <c r="C18" s="4" t="s">
        <v>22849</v>
      </c>
      <c r="F18" s="4"/>
    </row>
    <row r="19" spans="1:10" ht="13.5" customHeight="1">
      <c r="B19" s="4" t="s">
        <v>22850</v>
      </c>
      <c r="C19" s="4" t="s">
        <v>22851</v>
      </c>
      <c r="F19" s="4"/>
    </row>
    <row r="20" spans="1:10" ht="13.5" customHeight="1">
      <c r="B20" s="4" t="s">
        <v>22852</v>
      </c>
      <c r="C20" s="4" t="s">
        <v>22853</v>
      </c>
      <c r="F20" s="4"/>
    </row>
    <row r="21" spans="1:10">
      <c r="A21" s="208"/>
      <c r="B21" s="4" t="s">
        <v>22965</v>
      </c>
      <c r="C21" s="209" t="s">
        <v>22966</v>
      </c>
      <c r="F21" s="210"/>
      <c r="H21" s="211"/>
    </row>
    <row r="22" spans="1:10">
      <c r="B22" t="s">
        <v>22967</v>
      </c>
      <c r="C22" t="s">
        <v>22968</v>
      </c>
      <c r="F22" s="210"/>
    </row>
    <row r="23" spans="1:10">
      <c r="B23" t="s">
        <v>22969</v>
      </c>
      <c r="C23" t="s">
        <v>22970</v>
      </c>
      <c r="F23" s="210"/>
    </row>
    <row r="24" spans="1:10">
      <c r="B24" t="s">
        <v>22971</v>
      </c>
      <c r="C24" t="s">
        <v>22972</v>
      </c>
      <c r="F24" s="210"/>
    </row>
    <row r="25" spans="1:10">
      <c r="B25" t="s">
        <v>22973</v>
      </c>
      <c r="C25" t="s">
        <v>22974</v>
      </c>
      <c r="F25" s="210"/>
    </row>
    <row r="26" spans="1:10">
      <c r="B26" t="s">
        <v>22975</v>
      </c>
      <c r="C26" t="s">
        <v>22976</v>
      </c>
      <c r="F26" s="210"/>
    </row>
    <row r="27" spans="1:10">
      <c r="A27" t="s">
        <v>360</v>
      </c>
      <c r="B27" t="s">
        <v>22977</v>
      </c>
      <c r="C27" t="s">
        <v>22978</v>
      </c>
      <c r="F27" s="210"/>
    </row>
    <row r="28" spans="1:10">
      <c r="J28" s="391"/>
    </row>
  </sheetData>
  <phoneticPr fontId="8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9"/>
  <sheetViews>
    <sheetView topLeftCell="A91" workbookViewId="0">
      <selection activeCell="E55" sqref="E55"/>
    </sheetView>
  </sheetViews>
  <sheetFormatPr defaultColWidth="9" defaultRowHeight="13.5"/>
  <cols>
    <col min="1" max="1" width="26.25" customWidth="1"/>
    <col min="2" max="2" width="35.25" customWidth="1"/>
    <col min="3" max="3" width="42" customWidth="1"/>
    <col min="4" max="4" width="12.625" customWidth="1"/>
    <col min="5" max="5" width="19.75" customWidth="1"/>
    <col min="8" max="8" width="12.875" customWidth="1"/>
    <col min="9" max="11" width="14.875" customWidth="1"/>
    <col min="13" max="13" width="11.5" customWidth="1"/>
  </cols>
  <sheetData>
    <row r="1" spans="1:10">
      <c r="A1" s="1" t="s">
        <v>0</v>
      </c>
      <c r="B1" s="2"/>
      <c r="C1" s="2"/>
    </row>
    <row r="2" spans="1:10" ht="44.1" customHeight="1">
      <c r="A2" s="5" t="s">
        <v>1</v>
      </c>
      <c r="B2" s="5" t="s">
        <v>2</v>
      </c>
      <c r="C2" s="5" t="s">
        <v>3</v>
      </c>
    </row>
    <row r="3" spans="1:10">
      <c r="A3" s="5" t="s">
        <v>4</v>
      </c>
      <c r="B3" s="5" t="s">
        <v>5</v>
      </c>
      <c r="C3" s="5" t="s">
        <v>6</v>
      </c>
    </row>
    <row r="4" spans="1:10">
      <c r="A4" s="5"/>
      <c r="B4" s="5" t="s">
        <v>7</v>
      </c>
      <c r="C4" s="5" t="s">
        <v>7</v>
      </c>
    </row>
    <row r="5" spans="1:10">
      <c r="A5" s="8" t="s">
        <v>8</v>
      </c>
      <c r="B5" s="8" t="s">
        <v>9</v>
      </c>
      <c r="C5" s="8" t="s">
        <v>6</v>
      </c>
    </row>
    <row r="6" spans="1:10">
      <c r="A6" s="208" t="s">
        <v>22439</v>
      </c>
      <c r="B6" s="4" t="s">
        <v>22440</v>
      </c>
      <c r="C6" s="209" t="s">
        <v>22441</v>
      </c>
      <c r="D6" s="210"/>
      <c r="F6" s="210" t="s">
        <v>22442</v>
      </c>
    </row>
    <row r="7" spans="1:10">
      <c r="B7" s="4" t="s">
        <v>22443</v>
      </c>
      <c r="C7" s="4" t="s">
        <v>22444</v>
      </c>
      <c r="D7" s="210"/>
      <c r="F7" s="210" t="s">
        <v>22445</v>
      </c>
    </row>
    <row r="8" spans="1:10">
      <c r="B8" s="4" t="s">
        <v>22446</v>
      </c>
      <c r="C8" s="4" t="s">
        <v>22447</v>
      </c>
      <c r="D8" s="210"/>
      <c r="F8" s="210" t="s">
        <v>22448</v>
      </c>
    </row>
    <row r="9" spans="1:10">
      <c r="B9" s="4" t="s">
        <v>22449</v>
      </c>
      <c r="C9" s="4" t="s">
        <v>22450</v>
      </c>
      <c r="D9" s="210"/>
      <c r="F9" s="210" t="s">
        <v>22451</v>
      </c>
    </row>
    <row r="10" spans="1:10" ht="14.25">
      <c r="B10" s="4" t="s">
        <v>22452</v>
      </c>
      <c r="C10" s="4" t="s">
        <v>22453</v>
      </c>
      <c r="D10" s="210"/>
      <c r="F10" s="210" t="s">
        <v>22454</v>
      </c>
      <c r="J10" s="230"/>
    </row>
    <row r="11" spans="1:10">
      <c r="B11" s="4" t="s">
        <v>22455</v>
      </c>
      <c r="C11" s="4" t="s">
        <v>22456</v>
      </c>
      <c r="D11" s="210"/>
      <c r="F11" s="210" t="s">
        <v>22457</v>
      </c>
    </row>
    <row r="12" spans="1:10">
      <c r="B12" s="4" t="s">
        <v>22458</v>
      </c>
      <c r="C12" s="4" t="s">
        <v>22459</v>
      </c>
      <c r="D12" s="210"/>
      <c r="F12" s="210" t="s">
        <v>22460</v>
      </c>
    </row>
    <row r="13" spans="1:10">
      <c r="B13" s="4" t="s">
        <v>22461</v>
      </c>
      <c r="C13" s="4" t="s">
        <v>22462</v>
      </c>
      <c r="D13" s="210"/>
      <c r="F13" s="210" t="s">
        <v>22463</v>
      </c>
    </row>
    <row r="14" spans="1:10">
      <c r="B14" s="4" t="s">
        <v>22464</v>
      </c>
      <c r="C14" s="4" t="s">
        <v>22465</v>
      </c>
      <c r="D14" s="210"/>
      <c r="F14" s="210" t="s">
        <v>22466</v>
      </c>
    </row>
    <row r="15" spans="1:10" ht="14.25">
      <c r="B15" s="4" t="s">
        <v>22467</v>
      </c>
      <c r="C15" s="4" t="s">
        <v>22468</v>
      </c>
      <c r="D15" s="210"/>
      <c r="F15" s="210" t="s">
        <v>22469</v>
      </c>
      <c r="J15" s="230"/>
    </row>
    <row r="16" spans="1:10">
      <c r="B16" s="4" t="s">
        <v>22470</v>
      </c>
      <c r="C16" s="4" t="s">
        <v>22471</v>
      </c>
      <c r="D16" s="210"/>
      <c r="F16" s="210" t="s">
        <v>22472</v>
      </c>
    </row>
    <row r="17" spans="2:6">
      <c r="B17" s="4" t="s">
        <v>22473</v>
      </c>
      <c r="C17" s="4" t="s">
        <v>22474</v>
      </c>
      <c r="D17" s="210"/>
      <c r="F17" s="210" t="s">
        <v>22475</v>
      </c>
    </row>
    <row r="18" spans="2:6">
      <c r="B18" s="4" t="s">
        <v>22476</v>
      </c>
      <c r="C18" s="4" t="s">
        <v>22477</v>
      </c>
      <c r="D18" s="210"/>
      <c r="F18" s="210" t="s">
        <v>22478</v>
      </c>
    </row>
    <row r="19" spans="2:6">
      <c r="B19" s="4" t="s">
        <v>22479</v>
      </c>
      <c r="C19" s="4" t="s">
        <v>22480</v>
      </c>
      <c r="D19" s="210"/>
      <c r="F19" s="210" t="s">
        <v>22481</v>
      </c>
    </row>
    <row r="20" spans="2:6">
      <c r="B20" s="4" t="s">
        <v>22482</v>
      </c>
      <c r="C20" s="4" t="s">
        <v>22483</v>
      </c>
      <c r="D20" s="210"/>
      <c r="F20" s="210" t="s">
        <v>22484</v>
      </c>
    </row>
    <row r="21" spans="2:6">
      <c r="B21" s="4" t="s">
        <v>22485</v>
      </c>
      <c r="C21" s="228" t="s">
        <v>22486</v>
      </c>
      <c r="F21" s="210" t="s">
        <v>22487</v>
      </c>
    </row>
    <row r="22" spans="2:6">
      <c r="B22" s="4" t="s">
        <v>22488</v>
      </c>
      <c r="C22" s="228" t="s">
        <v>22489</v>
      </c>
      <c r="F22" s="210" t="s">
        <v>22490</v>
      </c>
    </row>
    <row r="23" spans="2:6">
      <c r="B23" s="4" t="s">
        <v>22491</v>
      </c>
      <c r="C23" s="209" t="s">
        <v>7431</v>
      </c>
      <c r="F23" t="str">
        <f>"${"&amp;B23&amp;"}"</f>
        <v>${boss_country01_name}</v>
      </c>
    </row>
    <row r="24" spans="2:6">
      <c r="B24" s="4" t="s">
        <v>22492</v>
      </c>
      <c r="C24" s="4" t="s">
        <v>22493</v>
      </c>
      <c r="F24" t="str">
        <f t="shared" ref="F24" si="0">"${"&amp;B24&amp;"}"</f>
        <v>${boss_country02_name}</v>
      </c>
    </row>
    <row r="25" spans="2:6">
      <c r="B25" s="4" t="s">
        <v>22494</v>
      </c>
      <c r="C25" s="4" t="s">
        <v>22495</v>
      </c>
      <c r="F25" t="str">
        <f t="shared" ref="F25" si="1">"${"&amp;B25&amp;"}"</f>
        <v>${boss_country03_name}</v>
      </c>
    </row>
    <row r="26" spans="2:6">
      <c r="B26" s="4" t="s">
        <v>22496</v>
      </c>
      <c r="C26" s="4" t="s">
        <v>22497</v>
      </c>
      <c r="F26" t="str">
        <f t="shared" ref="F26" si="2">"${"&amp;B26&amp;"}"</f>
        <v>${boss_country04_name}</v>
      </c>
    </row>
    <row r="27" spans="2:6">
      <c r="B27" s="4" t="s">
        <v>22498</v>
      </c>
      <c r="C27" s="4" t="s">
        <v>22499</v>
      </c>
      <c r="F27" t="str">
        <f t="shared" ref="F27" si="3">"${"&amp;B27&amp;"}"</f>
        <v>${boss_country05_name}</v>
      </c>
    </row>
    <row r="28" spans="2:6">
      <c r="B28" s="4" t="s">
        <v>22500</v>
      </c>
      <c r="C28" s="4" t="s">
        <v>22501</v>
      </c>
      <c r="F28" t="str">
        <f t="shared" ref="F28" si="4">"${"&amp;B28&amp;"}"</f>
        <v>${boss_country06_name}</v>
      </c>
    </row>
    <row r="29" spans="2:6">
      <c r="B29" s="4" t="s">
        <v>22502</v>
      </c>
      <c r="C29" s="4" t="s">
        <v>22503</v>
      </c>
      <c r="F29" t="str">
        <f t="shared" ref="F29:F37" si="5">"${"&amp;B29&amp;"}"</f>
        <v>${boss_neutral01_name}</v>
      </c>
    </row>
    <row r="30" spans="2:6">
      <c r="B30" s="4" t="s">
        <v>22504</v>
      </c>
      <c r="C30" s="4" t="s">
        <v>22505</v>
      </c>
      <c r="F30" t="str">
        <f t="shared" si="5"/>
        <v>${boss_neutral02_name}</v>
      </c>
    </row>
    <row r="31" spans="2:6">
      <c r="B31" s="4" t="s">
        <v>22506</v>
      </c>
      <c r="C31" s="4" t="s">
        <v>7763</v>
      </c>
      <c r="F31" t="str">
        <f t="shared" si="5"/>
        <v>${boss_neutral03_name}</v>
      </c>
    </row>
    <row r="32" spans="2:6">
      <c r="B32" s="4" t="s">
        <v>22507</v>
      </c>
      <c r="C32" s="4" t="s">
        <v>7108</v>
      </c>
      <c r="F32" t="str">
        <f t="shared" si="5"/>
        <v>${boss_neutral04_name}</v>
      </c>
    </row>
    <row r="33" spans="1:6">
      <c r="B33" s="4" t="s">
        <v>22508</v>
      </c>
      <c r="C33" s="4" t="s">
        <v>22509</v>
      </c>
      <c r="F33" t="str">
        <f t="shared" si="5"/>
        <v>${boss_field01_name}</v>
      </c>
    </row>
    <row r="34" spans="1:6">
      <c r="B34" s="4" t="s">
        <v>22510</v>
      </c>
      <c r="C34" s="4" t="s">
        <v>22511</v>
      </c>
      <c r="F34" t="str">
        <f t="shared" si="5"/>
        <v>${boss_field02_name}</v>
      </c>
    </row>
    <row r="35" spans="1:6">
      <c r="B35" s="4" t="s">
        <v>22512</v>
      </c>
      <c r="C35" s="4" t="s">
        <v>22513</v>
      </c>
      <c r="F35" t="str">
        <f t="shared" si="5"/>
        <v>${boss_field03_name}</v>
      </c>
    </row>
    <row r="36" spans="1:6">
      <c r="B36" s="4" t="s">
        <v>22514</v>
      </c>
      <c r="C36" s="4" t="s">
        <v>22515</v>
      </c>
      <c r="F36" t="str">
        <f t="shared" si="5"/>
        <v>${boss_field04_name}</v>
      </c>
    </row>
    <row r="37" spans="1:6">
      <c r="B37" s="4" t="s">
        <v>22516</v>
      </c>
      <c r="C37" s="4" t="s">
        <v>22517</v>
      </c>
      <c r="F37" t="str">
        <f t="shared" si="5"/>
        <v>${boss_field05_name}</v>
      </c>
    </row>
    <row r="38" spans="1:6">
      <c r="A38" t="s">
        <v>22518</v>
      </c>
      <c r="B38" s="4" t="s">
        <v>22519</v>
      </c>
      <c r="C38" s="4" t="s">
        <v>22520</v>
      </c>
      <c r="F38" s="210" t="s">
        <v>22521</v>
      </c>
    </row>
    <row r="39" spans="1:6">
      <c r="B39" s="4" t="s">
        <v>22522</v>
      </c>
      <c r="C39" s="4" t="s">
        <v>22520</v>
      </c>
      <c r="F39" s="210" t="s">
        <v>22523</v>
      </c>
    </row>
    <row r="40" spans="1:6">
      <c r="B40" s="4" t="s">
        <v>22524</v>
      </c>
      <c r="C40" s="4" t="s">
        <v>22520</v>
      </c>
      <c r="F40" s="210" t="s">
        <v>22525</v>
      </c>
    </row>
    <row r="41" spans="1:6">
      <c r="A41" t="s">
        <v>22526</v>
      </c>
      <c r="B41" s="4" t="s">
        <v>22527</v>
      </c>
      <c r="C41" s="4" t="s">
        <v>22528</v>
      </c>
      <c r="F41" s="210" t="s">
        <v>22529</v>
      </c>
    </row>
    <row r="42" spans="1:6">
      <c r="B42" s="4" t="s">
        <v>22530</v>
      </c>
      <c r="C42" s="4" t="s">
        <v>22528</v>
      </c>
      <c r="F42" s="210" t="s">
        <v>22531</v>
      </c>
    </row>
    <row r="43" spans="1:6">
      <c r="B43" s="208" t="s">
        <v>22532</v>
      </c>
      <c r="C43" s="4" t="s">
        <v>22528</v>
      </c>
      <c r="F43" s="208" t="s">
        <v>22533</v>
      </c>
    </row>
    <row r="44" spans="1:6">
      <c r="B44" s="208" t="s">
        <v>22534</v>
      </c>
      <c r="C44" s="4" t="s">
        <v>22528</v>
      </c>
      <c r="F44" s="208" t="s">
        <v>22535</v>
      </c>
    </row>
    <row r="45" spans="1:6">
      <c r="A45" s="208" t="s">
        <v>22536</v>
      </c>
      <c r="B45" s="208" t="s">
        <v>22537</v>
      </c>
      <c r="C45" s="208" t="s">
        <v>22538</v>
      </c>
      <c r="F45" s="208" t="s">
        <v>22539</v>
      </c>
    </row>
    <row r="46" spans="1:6">
      <c r="B46" s="208" t="s">
        <v>22540</v>
      </c>
      <c r="C46" s="208" t="s">
        <v>22541</v>
      </c>
      <c r="F46" s="208" t="s">
        <v>22542</v>
      </c>
    </row>
    <row r="47" spans="1:6">
      <c r="B47" s="208" t="s">
        <v>22543</v>
      </c>
      <c r="C47" s="208" t="s">
        <v>22544</v>
      </c>
      <c r="F47" s="208" t="s">
        <v>22545</v>
      </c>
    </row>
    <row r="48" spans="1:6">
      <c r="B48" s="208" t="s">
        <v>22546</v>
      </c>
      <c r="C48" s="208" t="s">
        <v>22547</v>
      </c>
      <c r="F48" s="208" t="s">
        <v>22548</v>
      </c>
    </row>
    <row r="49" spans="1:9">
      <c r="A49" s="208" t="s">
        <v>22549</v>
      </c>
      <c r="B49" s="208" t="s">
        <v>22550</v>
      </c>
      <c r="C49" s="208" t="s">
        <v>22551</v>
      </c>
      <c r="F49" s="208" t="s">
        <v>22552</v>
      </c>
      <c r="I49" t="s">
        <v>22553</v>
      </c>
    </row>
    <row r="50" spans="1:9">
      <c r="B50" s="208" t="s">
        <v>22554</v>
      </c>
      <c r="C50" s="208" t="s">
        <v>22555</v>
      </c>
      <c r="F50" s="208" t="s">
        <v>22556</v>
      </c>
      <c r="I50" t="s">
        <v>22557</v>
      </c>
    </row>
    <row r="51" spans="1:9">
      <c r="B51" s="208" t="s">
        <v>22558</v>
      </c>
      <c r="C51" s="229" t="s">
        <v>22559</v>
      </c>
      <c r="F51" s="208" t="s">
        <v>22560</v>
      </c>
      <c r="I51" t="s">
        <v>22561</v>
      </c>
    </row>
    <row r="52" spans="1:9">
      <c r="B52" s="208" t="s">
        <v>22562</v>
      </c>
      <c r="C52" s="208" t="s">
        <v>22563</v>
      </c>
      <c r="F52" s="208" t="s">
        <v>22564</v>
      </c>
      <c r="I52" t="s">
        <v>22565</v>
      </c>
    </row>
    <row r="53" spans="1:9">
      <c r="B53" s="208" t="s">
        <v>22566</v>
      </c>
      <c r="C53" s="208" t="s">
        <v>22567</v>
      </c>
      <c r="F53" s="208" t="s">
        <v>22568</v>
      </c>
      <c r="I53" t="s">
        <v>22569</v>
      </c>
    </row>
    <row r="54" spans="1:9">
      <c r="B54" s="208" t="s">
        <v>22570</v>
      </c>
      <c r="C54" s="208" t="s">
        <v>22571</v>
      </c>
      <c r="F54" s="208" t="s">
        <v>22572</v>
      </c>
      <c r="I54" t="s">
        <v>22573</v>
      </c>
    </row>
    <row r="55" spans="1:9">
      <c r="B55" s="208" t="s">
        <v>22574</v>
      </c>
      <c r="C55" s="208" t="s">
        <v>36366</v>
      </c>
      <c r="F55" s="208" t="s">
        <v>22575</v>
      </c>
      <c r="I55" t="s">
        <v>22576</v>
      </c>
    </row>
    <row r="56" spans="1:9">
      <c r="B56" s="208" t="s">
        <v>22577</v>
      </c>
      <c r="C56" s="208" t="s">
        <v>22578</v>
      </c>
      <c r="F56" s="208" t="s">
        <v>22579</v>
      </c>
      <c r="I56" t="s">
        <v>22580</v>
      </c>
    </row>
    <row r="57" spans="1:9">
      <c r="B57" s="208" t="s">
        <v>22581</v>
      </c>
      <c r="C57" s="208" t="s">
        <v>36367</v>
      </c>
      <c r="F57" s="208" t="s">
        <v>22582</v>
      </c>
      <c r="I57" t="s">
        <v>22583</v>
      </c>
    </row>
    <row r="58" spans="1:9">
      <c r="B58" s="208" t="s">
        <v>22584</v>
      </c>
      <c r="C58" s="208" t="s">
        <v>36368</v>
      </c>
      <c r="F58" s="208" t="s">
        <v>22585</v>
      </c>
      <c r="I58" t="s">
        <v>22586</v>
      </c>
    </row>
    <row r="59" spans="1:9">
      <c r="B59" s="208" t="s">
        <v>22587</v>
      </c>
      <c r="C59" s="208" t="s">
        <v>22588</v>
      </c>
      <c r="F59" s="208" t="s">
        <v>22589</v>
      </c>
      <c r="I59" t="s">
        <v>22590</v>
      </c>
    </row>
    <row r="60" spans="1:9">
      <c r="B60" s="208" t="s">
        <v>22591</v>
      </c>
      <c r="C60" s="208" t="s">
        <v>22592</v>
      </c>
      <c r="F60" s="208" t="s">
        <v>22593</v>
      </c>
      <c r="I60" t="s">
        <v>22594</v>
      </c>
    </row>
    <row r="61" spans="1:9">
      <c r="B61" s="208" t="s">
        <v>22595</v>
      </c>
      <c r="C61" s="208" t="s">
        <v>22596</v>
      </c>
      <c r="F61" s="208" t="s">
        <v>22597</v>
      </c>
      <c r="I61" t="s">
        <v>22598</v>
      </c>
    </row>
    <row r="62" spans="1:9">
      <c r="B62" s="208" t="s">
        <v>22599</v>
      </c>
      <c r="C62" s="208" t="s">
        <v>22600</v>
      </c>
      <c r="F62" s="208" t="s">
        <v>22601</v>
      </c>
      <c r="I62" t="s">
        <v>22602</v>
      </c>
    </row>
    <row r="63" spans="1:9">
      <c r="B63" s="208" t="s">
        <v>22603</v>
      </c>
      <c r="C63" s="208" t="s">
        <v>22604</v>
      </c>
      <c r="F63" s="208" t="s">
        <v>22605</v>
      </c>
      <c r="I63" t="s">
        <v>22606</v>
      </c>
    </row>
    <row r="64" spans="1:9">
      <c r="B64" s="208" t="s">
        <v>22607</v>
      </c>
      <c r="C64" s="208" t="s">
        <v>22608</v>
      </c>
      <c r="F64" s="208" t="s">
        <v>22609</v>
      </c>
    </row>
    <row r="65" spans="2:6">
      <c r="B65" s="208" t="s">
        <v>22610</v>
      </c>
      <c r="C65" s="208" t="s">
        <v>22611</v>
      </c>
      <c r="F65" s="208" t="s">
        <v>22612</v>
      </c>
    </row>
    <row r="66" spans="2:6">
      <c r="B66" s="208" t="s">
        <v>22613</v>
      </c>
      <c r="C66" s="208" t="s">
        <v>22614</v>
      </c>
      <c r="F66" t="str">
        <f>"${"&amp;B66&amp;"}"</f>
        <v>${item_name_boss41013_1}</v>
      </c>
    </row>
    <row r="67" spans="2:6">
      <c r="B67" s="208" t="s">
        <v>22615</v>
      </c>
      <c r="C67" s="231" t="s">
        <v>9011</v>
      </c>
      <c r="F67" t="str">
        <f t="shared" ref="F67" si="6">"${"&amp;B67&amp;"}"</f>
        <v>${item_name_boss41013_2}</v>
      </c>
    </row>
    <row r="68" spans="2:6">
      <c r="B68" s="208" t="s">
        <v>22616</v>
      </c>
      <c r="C68" s="231" t="s">
        <v>8917</v>
      </c>
      <c r="F68" t="str">
        <f t="shared" ref="F68" si="7">"${"&amp;B68&amp;"}"</f>
        <v>${item_name_boss41013_3}</v>
      </c>
    </row>
    <row r="69" spans="2:6">
      <c r="B69" s="208" t="s">
        <v>22617</v>
      </c>
      <c r="C69" s="231" t="s">
        <v>8905</v>
      </c>
      <c r="F69" t="str">
        <f t="shared" ref="F69" si="8">"${"&amp;B69&amp;"}"</f>
        <v>${item_name_boss41013_4}</v>
      </c>
    </row>
    <row r="70" spans="2:6">
      <c r="B70" s="208" t="s">
        <v>22618</v>
      </c>
      <c r="C70" s="231" t="s">
        <v>22619</v>
      </c>
      <c r="F70" t="str">
        <f t="shared" ref="F70" si="9">"${"&amp;B70&amp;"}"</f>
        <v>${item_name_boss41013_5}</v>
      </c>
    </row>
    <row r="71" spans="2:6">
      <c r="B71" s="208" t="s">
        <v>22620</v>
      </c>
      <c r="C71" s="208" t="s">
        <v>22621</v>
      </c>
      <c r="F71" t="str">
        <f>"${"&amp;B71&amp;"}"</f>
        <v>${item_name_boss41014_1}</v>
      </c>
    </row>
    <row r="72" spans="2:6">
      <c r="B72" s="208" t="s">
        <v>22622</v>
      </c>
      <c r="C72" s="231" t="s">
        <v>9013</v>
      </c>
      <c r="F72" t="str">
        <f t="shared" ref="F72" si="10">"${"&amp;B72&amp;"}"</f>
        <v>${item_name_boss41014_2}</v>
      </c>
    </row>
    <row r="73" spans="2:6">
      <c r="B73" s="208" t="s">
        <v>22623</v>
      </c>
      <c r="C73" s="231" t="s">
        <v>8919</v>
      </c>
      <c r="F73" t="str">
        <f>"${"&amp;B73&amp;"}"</f>
        <v>${item_name_boss41014_3}</v>
      </c>
    </row>
    <row r="74" spans="2:6">
      <c r="B74" s="208" t="s">
        <v>22624</v>
      </c>
      <c r="C74" s="231" t="s">
        <v>8907</v>
      </c>
      <c r="F74" t="str">
        <f>"${"&amp;B74&amp;"}"</f>
        <v>${item_name_boss41014_4}</v>
      </c>
    </row>
    <row r="75" spans="2:6">
      <c r="B75" s="208" t="s">
        <v>22625</v>
      </c>
      <c r="C75" s="231" t="s">
        <v>9017</v>
      </c>
      <c r="F75" t="str">
        <f>"${"&amp;B75&amp;"}"</f>
        <v>${item_name_boss41014_5}</v>
      </c>
    </row>
    <row r="76" spans="2:6">
      <c r="B76" s="208" t="s">
        <v>22626</v>
      </c>
      <c r="C76" s="208" t="s">
        <v>22627</v>
      </c>
      <c r="F76" t="str">
        <f>"${"&amp;B76&amp;"}"</f>
        <v>${item_name_boss41015_1}</v>
      </c>
    </row>
    <row r="77" spans="2:6">
      <c r="B77" s="208" t="s">
        <v>22628</v>
      </c>
      <c r="C77" s="231" t="s">
        <v>9017</v>
      </c>
      <c r="F77" t="str">
        <f t="shared" ref="F77" si="11">"${"&amp;B77&amp;"}"</f>
        <v>${item_name_boss41015_2}</v>
      </c>
    </row>
    <row r="78" spans="2:6">
      <c r="B78" s="208" t="s">
        <v>22629</v>
      </c>
      <c r="C78" s="231" t="s">
        <v>8919</v>
      </c>
      <c r="F78" t="str">
        <f>"${"&amp;B78&amp;"}"</f>
        <v>${item_name_boss41015_3}</v>
      </c>
    </row>
    <row r="79" spans="2:6">
      <c r="B79" s="208" t="s">
        <v>22630</v>
      </c>
      <c r="C79" s="231" t="s">
        <v>8907</v>
      </c>
      <c r="F79" t="str">
        <f>"${"&amp;B79&amp;"}"</f>
        <v>${item_name_boss41015_4}</v>
      </c>
    </row>
    <row r="80" spans="2:6">
      <c r="B80" s="208" t="s">
        <v>22631</v>
      </c>
      <c r="C80" s="231" t="s">
        <v>22619</v>
      </c>
      <c r="F80" t="str">
        <f>"${"&amp;B80&amp;"}"</f>
        <v>${item_name_boss41015_5}</v>
      </c>
    </row>
    <row r="81" spans="2:6">
      <c r="B81" s="208" t="s">
        <v>22632</v>
      </c>
      <c r="C81" s="208" t="s">
        <v>22633</v>
      </c>
      <c r="F81" t="str">
        <f>"${"&amp;B81&amp;"}"</f>
        <v>${item_name_boss41016_1}</v>
      </c>
    </row>
    <row r="82" spans="2:6">
      <c r="B82" s="208" t="s">
        <v>22634</v>
      </c>
      <c r="C82" s="231" t="s">
        <v>9017</v>
      </c>
      <c r="F82" t="str">
        <f t="shared" ref="F82" si="12">"${"&amp;B82&amp;"}"</f>
        <v>${item_name_boss41016_2}</v>
      </c>
    </row>
    <row r="83" spans="2:6">
      <c r="B83" s="208" t="s">
        <v>22635</v>
      </c>
      <c r="C83" s="231" t="s">
        <v>8919</v>
      </c>
      <c r="F83" t="str">
        <f>"${"&amp;B83&amp;"}"</f>
        <v>${item_name_boss41016_3}</v>
      </c>
    </row>
    <row r="84" spans="2:6">
      <c r="B84" s="208" t="s">
        <v>22636</v>
      </c>
      <c r="C84" s="231" t="s">
        <v>8907</v>
      </c>
      <c r="F84" t="str">
        <f>"${"&amp;B84&amp;"}"</f>
        <v>${item_name_boss41016_4}</v>
      </c>
    </row>
    <row r="85" spans="2:6">
      <c r="B85" s="208" t="s">
        <v>22637</v>
      </c>
      <c r="C85" s="231" t="s">
        <v>22619</v>
      </c>
      <c r="F85" t="str">
        <f>"${"&amp;B85&amp;"}"</f>
        <v>${item_name_boss41016_5}</v>
      </c>
    </row>
    <row r="86" spans="2:6">
      <c r="B86" s="208" t="s">
        <v>22638</v>
      </c>
      <c r="C86" s="231" t="s">
        <v>22639</v>
      </c>
      <c r="F86" t="str">
        <f>"${"&amp;B86&amp;"}"</f>
        <v>${item_name_boss41018_1}</v>
      </c>
    </row>
    <row r="87" spans="2:6">
      <c r="B87" s="208" t="s">
        <v>22640</v>
      </c>
      <c r="C87" s="231" t="s">
        <v>9013</v>
      </c>
      <c r="F87" t="str">
        <f t="shared" ref="F87" si="13">"${"&amp;B87&amp;"}"</f>
        <v>${item_name_boss41018_2}</v>
      </c>
    </row>
    <row r="88" spans="2:6">
      <c r="B88" s="208" t="s">
        <v>22641</v>
      </c>
      <c r="C88" s="231" t="s">
        <v>8917</v>
      </c>
      <c r="F88" t="str">
        <f t="shared" ref="F88:F95" si="14">"${"&amp;B88&amp;"}"</f>
        <v>${item_name_boss41018_3}</v>
      </c>
    </row>
    <row r="89" spans="2:6">
      <c r="B89" s="208" t="s">
        <v>22642</v>
      </c>
      <c r="C89" s="231" t="s">
        <v>8905</v>
      </c>
      <c r="F89" t="str">
        <f t="shared" si="14"/>
        <v>${item_name_boss41018_4}</v>
      </c>
    </row>
    <row r="90" spans="2:6">
      <c r="B90" s="208" t="s">
        <v>22643</v>
      </c>
      <c r="C90" s="231" t="s">
        <v>8977</v>
      </c>
      <c r="F90" t="str">
        <f t="shared" si="14"/>
        <v>${item_name_boss41018_5}</v>
      </c>
    </row>
    <row r="91" spans="2:6">
      <c r="B91" s="208" t="s">
        <v>22644</v>
      </c>
      <c r="C91" s="231" t="s">
        <v>22645</v>
      </c>
      <c r="F91" t="str">
        <f t="shared" si="14"/>
        <v>${item_name_boss41019_1}</v>
      </c>
    </row>
    <row r="92" spans="2:6">
      <c r="B92" s="208" t="s">
        <v>22646</v>
      </c>
      <c r="C92" s="231" t="s">
        <v>8993</v>
      </c>
      <c r="F92" t="str">
        <f t="shared" si="14"/>
        <v>${item_name_boss41019_2}</v>
      </c>
    </row>
    <row r="93" spans="2:6">
      <c r="B93" s="208" t="s">
        <v>22647</v>
      </c>
      <c r="C93" s="231" t="s">
        <v>9017</v>
      </c>
      <c r="F93" t="str">
        <f t="shared" si="14"/>
        <v>${item_name_boss41019_3}</v>
      </c>
    </row>
    <row r="94" spans="2:6">
      <c r="B94" s="208" t="s">
        <v>22648</v>
      </c>
      <c r="C94" s="231" t="s">
        <v>8919</v>
      </c>
      <c r="F94" t="str">
        <f t="shared" si="14"/>
        <v>${item_name_boss41019_4}</v>
      </c>
    </row>
    <row r="95" spans="2:6">
      <c r="B95" s="208" t="s">
        <v>22649</v>
      </c>
      <c r="C95" s="231" t="s">
        <v>8907</v>
      </c>
      <c r="F95" t="str">
        <f t="shared" si="14"/>
        <v>${item_name_boss41019_5}</v>
      </c>
    </row>
    <row r="96" spans="2:6">
      <c r="B96" t="s">
        <v>22650</v>
      </c>
      <c r="C96" s="232" t="s">
        <v>22651</v>
      </c>
      <c r="F96" t="str">
        <f t="shared" ref="F96" si="15">"${"&amp;B96&amp;"}"</f>
        <v>${item_info_boss41013_1}</v>
      </c>
    </row>
    <row r="97" spans="1:6">
      <c r="B97" t="s">
        <v>22652</v>
      </c>
      <c r="C97" s="231" t="s">
        <v>22653</v>
      </c>
      <c r="F97" t="str">
        <f t="shared" ref="F97" si="16">"${"&amp;B97&amp;"}"</f>
        <v>${item_info_boss41013_2}</v>
      </c>
    </row>
    <row r="98" spans="1:6">
      <c r="B98" t="s">
        <v>22654</v>
      </c>
      <c r="C98" s="231" t="s">
        <v>22655</v>
      </c>
      <c r="F98" t="str">
        <f t="shared" ref="F98" si="17">"${"&amp;B98&amp;"}"</f>
        <v>${item_info_boss41013_3}</v>
      </c>
    </row>
    <row r="99" spans="1:6">
      <c r="B99" t="s">
        <v>22656</v>
      </c>
      <c r="C99" s="231" t="s">
        <v>22655</v>
      </c>
      <c r="F99" t="str">
        <f t="shared" ref="F99" si="18">"${"&amp;B99&amp;"}"</f>
        <v>${item_info_boss41013_4}</v>
      </c>
    </row>
    <row r="100" spans="1:6">
      <c r="A100" s="208"/>
      <c r="B100" t="s">
        <v>22657</v>
      </c>
      <c r="C100" s="231" t="s">
        <v>22658</v>
      </c>
      <c r="F100" t="str">
        <f t="shared" ref="F100" si="19">"${"&amp;B100&amp;"}"</f>
        <v>${item_info_boss41013_5}</v>
      </c>
    </row>
    <row r="101" spans="1:6">
      <c r="B101" t="s">
        <v>22659</v>
      </c>
      <c r="C101" s="232" t="s">
        <v>22660</v>
      </c>
      <c r="F101" t="str">
        <f t="shared" ref="F101" si="20">"${"&amp;B101&amp;"}"</f>
        <v>${item_info_boss41014_1}</v>
      </c>
    </row>
    <row r="102" spans="1:6">
      <c r="B102" t="s">
        <v>22661</v>
      </c>
      <c r="C102" s="231" t="s">
        <v>22662</v>
      </c>
      <c r="F102" t="str">
        <f t="shared" ref="F102" si="21">"${"&amp;B102&amp;"}"</f>
        <v>${item_info_boss41014_2}</v>
      </c>
    </row>
    <row r="103" spans="1:6">
      <c r="B103" t="s">
        <v>22663</v>
      </c>
      <c r="C103" s="231" t="s">
        <v>22664</v>
      </c>
      <c r="F103" t="str">
        <f t="shared" ref="F103" si="22">"${"&amp;B103&amp;"}"</f>
        <v>${item_info_boss41014_3}</v>
      </c>
    </row>
    <row r="104" spans="1:6">
      <c r="B104" t="s">
        <v>22665</v>
      </c>
      <c r="C104" s="231" t="s">
        <v>22664</v>
      </c>
      <c r="F104" t="str">
        <f t="shared" ref="F104" si="23">"${"&amp;B104&amp;"}"</f>
        <v>${item_info_boss41014_4}</v>
      </c>
    </row>
    <row r="105" spans="1:6">
      <c r="A105" s="208"/>
      <c r="B105" t="s">
        <v>22666</v>
      </c>
      <c r="C105" s="231" t="s">
        <v>22667</v>
      </c>
      <c r="F105" t="str">
        <f t="shared" ref="F105" si="24">"${"&amp;B105&amp;"}"</f>
        <v>${item_info_boss41014_5}</v>
      </c>
    </row>
    <row r="106" spans="1:6">
      <c r="B106" t="s">
        <v>22668</v>
      </c>
      <c r="C106" s="232" t="s">
        <v>22669</v>
      </c>
      <c r="F106" t="str">
        <f t="shared" ref="F106:F145" si="25">"${"&amp;B106&amp;"}"</f>
        <v>${item_info_boss41015_1}</v>
      </c>
    </row>
    <row r="107" spans="1:6">
      <c r="B107" t="s">
        <v>22670</v>
      </c>
      <c r="C107" s="231" t="s">
        <v>22667</v>
      </c>
      <c r="F107" t="str">
        <f t="shared" si="25"/>
        <v>${item_info_boss41015_2}</v>
      </c>
    </row>
    <row r="108" spans="1:6">
      <c r="B108" t="s">
        <v>22671</v>
      </c>
      <c r="C108" s="231" t="s">
        <v>22664</v>
      </c>
      <c r="F108" t="str">
        <f t="shared" si="25"/>
        <v>${item_info_boss41015_3}</v>
      </c>
    </row>
    <row r="109" spans="1:6">
      <c r="B109" t="s">
        <v>22672</v>
      </c>
      <c r="C109" s="231" t="s">
        <v>22664</v>
      </c>
      <c r="F109" t="str">
        <f t="shared" si="25"/>
        <v>${item_info_boss41015_4}</v>
      </c>
    </row>
    <row r="110" spans="1:6">
      <c r="A110" s="208"/>
      <c r="B110" t="s">
        <v>22673</v>
      </c>
      <c r="C110" s="231" t="s">
        <v>22658</v>
      </c>
      <c r="F110" t="str">
        <f t="shared" si="25"/>
        <v>${item_info_boss41015_5}</v>
      </c>
    </row>
    <row r="111" spans="1:6">
      <c r="B111" t="s">
        <v>22674</v>
      </c>
      <c r="C111" s="232" t="s">
        <v>22675</v>
      </c>
      <c r="F111" t="str">
        <f t="shared" si="25"/>
        <v>${item_info_boss41016_1}</v>
      </c>
    </row>
    <row r="112" spans="1:6">
      <c r="B112" t="s">
        <v>22676</v>
      </c>
      <c r="C112" s="231" t="s">
        <v>22667</v>
      </c>
      <c r="F112" t="str">
        <f t="shared" si="25"/>
        <v>${item_info_boss41016_2}</v>
      </c>
    </row>
    <row r="113" spans="1:6">
      <c r="B113" t="s">
        <v>22677</v>
      </c>
      <c r="C113" s="231" t="s">
        <v>22664</v>
      </c>
      <c r="F113" t="str">
        <f t="shared" si="25"/>
        <v>${item_info_boss41016_3}</v>
      </c>
    </row>
    <row r="114" spans="1:6">
      <c r="B114" t="s">
        <v>22678</v>
      </c>
      <c r="C114" s="231" t="s">
        <v>22664</v>
      </c>
      <c r="F114" t="str">
        <f t="shared" si="25"/>
        <v>${item_info_boss41016_4}</v>
      </c>
    </row>
    <row r="115" spans="1:6">
      <c r="B115" t="s">
        <v>22679</v>
      </c>
      <c r="C115" s="231" t="s">
        <v>22658</v>
      </c>
      <c r="F115" t="str">
        <f t="shared" si="25"/>
        <v>${item_info_boss41016_5}</v>
      </c>
    </row>
    <row r="116" spans="1:6">
      <c r="B116" t="s">
        <v>22680</v>
      </c>
      <c r="C116" s="231" t="s">
        <v>22681</v>
      </c>
      <c r="F116" t="str">
        <f t="shared" si="25"/>
        <v>${item_info_boss41018_1}</v>
      </c>
    </row>
    <row r="117" spans="1:6">
      <c r="B117" t="s">
        <v>22682</v>
      </c>
      <c r="C117" s="231" t="s">
        <v>22662</v>
      </c>
      <c r="F117" t="str">
        <f t="shared" si="25"/>
        <v>${item_info_boss41018_2}</v>
      </c>
    </row>
    <row r="118" spans="1:6">
      <c r="B118" t="s">
        <v>22683</v>
      </c>
      <c r="C118" s="231" t="s">
        <v>22655</v>
      </c>
      <c r="F118" t="str">
        <f t="shared" si="25"/>
        <v>${item_info_boss41018_3}</v>
      </c>
    </row>
    <row r="119" spans="1:6">
      <c r="B119" t="s">
        <v>22684</v>
      </c>
      <c r="C119" s="231" t="s">
        <v>22655</v>
      </c>
      <c r="F119" t="str">
        <f t="shared" si="25"/>
        <v>${item_info_boss41018_4}</v>
      </c>
    </row>
    <row r="120" spans="1:6">
      <c r="B120" t="s">
        <v>22685</v>
      </c>
      <c r="C120" s="231" t="s">
        <v>22686</v>
      </c>
      <c r="F120" t="str">
        <f t="shared" si="25"/>
        <v>${item_info_boss41018_5}</v>
      </c>
    </row>
    <row r="121" spans="1:6">
      <c r="B121" t="s">
        <v>22687</v>
      </c>
      <c r="C121" s="231" t="s">
        <v>22688</v>
      </c>
      <c r="F121" t="str">
        <f t="shared" si="25"/>
        <v>${item_info_boss41019_1}</v>
      </c>
    </row>
    <row r="122" spans="1:6">
      <c r="B122" t="s">
        <v>22689</v>
      </c>
      <c r="C122" s="231" t="s">
        <v>22690</v>
      </c>
      <c r="F122" t="str">
        <f t="shared" si="25"/>
        <v>${item_info_boss41019_2}</v>
      </c>
    </row>
    <row r="123" spans="1:6">
      <c r="B123" t="s">
        <v>22691</v>
      </c>
      <c r="C123" s="231" t="s">
        <v>22667</v>
      </c>
      <c r="F123" t="str">
        <f t="shared" si="25"/>
        <v>${item_info_boss41019_3}</v>
      </c>
    </row>
    <row r="124" spans="1:6">
      <c r="B124" t="s">
        <v>22692</v>
      </c>
      <c r="C124" s="231" t="s">
        <v>9388</v>
      </c>
      <c r="F124" t="str">
        <f t="shared" si="25"/>
        <v>${item_info_boss41019_4}</v>
      </c>
    </row>
    <row r="125" spans="1:6">
      <c r="B125" t="s">
        <v>22693</v>
      </c>
      <c r="C125" s="231" t="s">
        <v>9376</v>
      </c>
      <c r="F125" t="str">
        <f t="shared" si="25"/>
        <v>${item_info_boss41019_5}</v>
      </c>
    </row>
    <row r="126" spans="1:6">
      <c r="B126" t="s">
        <v>22694</v>
      </c>
      <c r="C126" s="232" t="s">
        <v>22695</v>
      </c>
      <c r="F126" t="str">
        <f t="shared" si="25"/>
        <v>${boss_pack_info}</v>
      </c>
    </row>
    <row r="127" spans="1:6">
      <c r="A127" t="s">
        <v>3486</v>
      </c>
      <c r="B127" t="s">
        <v>22696</v>
      </c>
      <c r="C127" t="s">
        <v>1062</v>
      </c>
      <c r="F127" t="str">
        <f t="shared" si="25"/>
        <v>${IndividualBossName01_MON01}</v>
      </c>
    </row>
    <row r="128" spans="1:6">
      <c r="B128" t="s">
        <v>22697</v>
      </c>
      <c r="C128" t="s">
        <v>22698</v>
      </c>
      <c r="F128" t="str">
        <f t="shared" si="25"/>
        <v>${IndividualBossName01_MON02}</v>
      </c>
    </row>
    <row r="129" spans="2:6">
      <c r="B129" t="s">
        <v>22699</v>
      </c>
      <c r="C129" t="s">
        <v>22700</v>
      </c>
      <c r="F129" t="str">
        <f t="shared" si="25"/>
        <v>${IndividualBossName01_MON03}</v>
      </c>
    </row>
    <row r="130" spans="2:6">
      <c r="B130" t="s">
        <v>22701</v>
      </c>
      <c r="C130" t="s">
        <v>1064</v>
      </c>
      <c r="F130" t="str">
        <f t="shared" si="25"/>
        <v>${IndividualBossName02_MON01}</v>
      </c>
    </row>
    <row r="131" spans="2:6">
      <c r="B131" t="s">
        <v>22702</v>
      </c>
      <c r="C131" t="s">
        <v>22698</v>
      </c>
      <c r="F131" t="str">
        <f t="shared" si="25"/>
        <v>${IndividualBossName02_MON02}</v>
      </c>
    </row>
    <row r="132" spans="2:6">
      <c r="B132" t="s">
        <v>22703</v>
      </c>
      <c r="C132" t="s">
        <v>22700</v>
      </c>
      <c r="F132" t="str">
        <f t="shared" si="25"/>
        <v>${IndividualBossName02_MON03}</v>
      </c>
    </row>
    <row r="133" spans="2:6">
      <c r="B133" t="s">
        <v>22704</v>
      </c>
      <c r="C133" t="s">
        <v>7431</v>
      </c>
      <c r="F133" t="str">
        <f t="shared" si="25"/>
        <v>${IndividualBossName03_MON01}</v>
      </c>
    </row>
    <row r="134" spans="2:6">
      <c r="B134" t="s">
        <v>22705</v>
      </c>
      <c r="C134" t="s">
        <v>22698</v>
      </c>
      <c r="F134" t="str">
        <f t="shared" si="25"/>
        <v>${IndividualBossName03_MON02}</v>
      </c>
    </row>
    <row r="135" spans="2:6">
      <c r="B135" t="s">
        <v>22706</v>
      </c>
      <c r="C135" t="s">
        <v>22700</v>
      </c>
      <c r="F135" t="str">
        <f t="shared" si="25"/>
        <v>${IndividualBossName03_MON03}</v>
      </c>
    </row>
    <row r="136" spans="2:6">
      <c r="B136" t="s">
        <v>22707</v>
      </c>
      <c r="C136" t="s">
        <v>1066</v>
      </c>
      <c r="F136" t="str">
        <f t="shared" si="25"/>
        <v>${IndividualBossName04_MON01}</v>
      </c>
    </row>
    <row r="137" spans="2:6">
      <c r="B137" t="s">
        <v>22708</v>
      </c>
      <c r="C137" t="s">
        <v>22698</v>
      </c>
      <c r="F137" t="str">
        <f t="shared" si="25"/>
        <v>${IndividualBossName04_MON02}</v>
      </c>
    </row>
    <row r="138" spans="2:6">
      <c r="B138" t="s">
        <v>22709</v>
      </c>
      <c r="C138" t="s">
        <v>22700</v>
      </c>
      <c r="F138" t="str">
        <f t="shared" si="25"/>
        <v>${IndividualBossName04_MON03}</v>
      </c>
    </row>
    <row r="139" spans="2:6">
      <c r="B139" t="s">
        <v>22710</v>
      </c>
      <c r="C139" t="s">
        <v>1068</v>
      </c>
      <c r="F139" t="str">
        <f t="shared" si="25"/>
        <v>${IndividualBossName05_MON01}</v>
      </c>
    </row>
    <row r="140" spans="2:6">
      <c r="B140" t="s">
        <v>22711</v>
      </c>
      <c r="C140" t="s">
        <v>22698</v>
      </c>
      <c r="F140" t="str">
        <f t="shared" si="25"/>
        <v>${IndividualBossName05_MON02}</v>
      </c>
    </row>
    <row r="141" spans="2:6">
      <c r="B141" t="s">
        <v>22712</v>
      </c>
      <c r="C141" t="s">
        <v>22700</v>
      </c>
      <c r="F141" t="str">
        <f t="shared" si="25"/>
        <v>${IndividualBossName05_MON03}</v>
      </c>
    </row>
    <row r="142" spans="2:6">
      <c r="B142" t="s">
        <v>22713</v>
      </c>
      <c r="C142" t="s">
        <v>1070</v>
      </c>
      <c r="F142" t="str">
        <f t="shared" si="25"/>
        <v>${IndividualBossName06_MON01}</v>
      </c>
    </row>
    <row r="143" spans="2:6">
      <c r="B143" t="s">
        <v>22714</v>
      </c>
      <c r="C143" t="s">
        <v>22698</v>
      </c>
      <c r="F143" t="str">
        <f t="shared" si="25"/>
        <v>${IndividualBossName06_MON02}</v>
      </c>
    </row>
    <row r="144" spans="2:6">
      <c r="B144" t="s">
        <v>22715</v>
      </c>
      <c r="C144" t="s">
        <v>22700</v>
      </c>
      <c r="F144" t="str">
        <f t="shared" si="25"/>
        <v>${IndividualBossName06_MON03}</v>
      </c>
    </row>
    <row r="145" spans="2:6">
      <c r="B145" t="s">
        <v>22716</v>
      </c>
      <c r="C145" t="s">
        <v>1611</v>
      </c>
      <c r="F145" t="str">
        <f t="shared" si="25"/>
        <v>${IndividualBossName07_MON01}</v>
      </c>
    </row>
    <row r="146" spans="2:6">
      <c r="B146" t="s">
        <v>22717</v>
      </c>
      <c r="C146" t="s">
        <v>22698</v>
      </c>
      <c r="F146" t="str">
        <f t="shared" ref="F146" si="26">"${"&amp;B146&amp;"}"</f>
        <v>${IndividualBossName07_MON02}</v>
      </c>
    </row>
    <row r="147" spans="2:6">
      <c r="B147" t="s">
        <v>22718</v>
      </c>
      <c r="C147" t="s">
        <v>22700</v>
      </c>
      <c r="F147" t="str">
        <f t="shared" ref="F147" si="27">"${"&amp;B147&amp;"}"</f>
        <v>${IndividualBossName07_MON03}</v>
      </c>
    </row>
    <row r="148" spans="2:6">
      <c r="B148" t="s">
        <v>22719</v>
      </c>
      <c r="C148" t="s">
        <v>22720</v>
      </c>
      <c r="F148" t="str">
        <f t="shared" ref="F148:F177" si="28">"${"&amp;B148&amp;"}"</f>
        <v>${IndividualBossFirstBloodDesc}</v>
      </c>
    </row>
    <row r="149" spans="2:6">
      <c r="B149" t="s">
        <v>22721</v>
      </c>
      <c r="C149" t="s">
        <v>22722</v>
      </c>
      <c r="F149" t="str">
        <f t="shared" si="28"/>
        <v>${WorldBossFirstBloodDesc}</v>
      </c>
    </row>
    <row r="150" spans="2:6">
      <c r="B150" s="4" t="s">
        <v>22723</v>
      </c>
      <c r="C150" t="s">
        <v>22724</v>
      </c>
      <c r="F150" t="str">
        <f t="shared" si="28"/>
        <v>${item_name_individual_boss01_1}</v>
      </c>
    </row>
    <row r="151" spans="2:6">
      <c r="B151" t="s">
        <v>22725</v>
      </c>
      <c r="C151" t="s">
        <v>8887</v>
      </c>
      <c r="F151" t="str">
        <f t="shared" si="28"/>
        <v>${item_name_individual_boss01_2}</v>
      </c>
    </row>
    <row r="152" spans="2:6">
      <c r="B152" t="s">
        <v>22726</v>
      </c>
      <c r="C152" t="s">
        <v>22724</v>
      </c>
      <c r="F152" t="str">
        <f t="shared" si="28"/>
        <v>${item_name_individual_boss02_1}</v>
      </c>
    </row>
    <row r="153" spans="2:6">
      <c r="B153" t="s">
        <v>22727</v>
      </c>
      <c r="C153" t="s">
        <v>8887</v>
      </c>
      <c r="F153" t="str">
        <f t="shared" si="28"/>
        <v>${item_name_individual_boss02_2}</v>
      </c>
    </row>
    <row r="154" spans="2:6">
      <c r="B154" t="s">
        <v>22728</v>
      </c>
      <c r="C154" t="s">
        <v>22729</v>
      </c>
      <c r="F154" t="str">
        <f t="shared" si="28"/>
        <v>${item_name_individual_boss03_1}</v>
      </c>
    </row>
    <row r="155" spans="2:6">
      <c r="B155" t="s">
        <v>22730</v>
      </c>
      <c r="C155" t="s">
        <v>8845</v>
      </c>
      <c r="F155" t="str">
        <f t="shared" si="28"/>
        <v>${item_name_individual_boss03_2}</v>
      </c>
    </row>
    <row r="156" spans="2:6">
      <c r="B156" t="s">
        <v>22731</v>
      </c>
      <c r="C156" t="s">
        <v>8887</v>
      </c>
      <c r="F156" t="str">
        <f t="shared" si="28"/>
        <v>${item_name_individual_boss03_3}</v>
      </c>
    </row>
    <row r="157" spans="2:6">
      <c r="B157" t="s">
        <v>22732</v>
      </c>
      <c r="C157" t="s">
        <v>22729</v>
      </c>
      <c r="F157" t="str">
        <f t="shared" si="28"/>
        <v>${item_name_individual_boss04_1}</v>
      </c>
    </row>
    <row r="158" spans="2:6">
      <c r="B158" t="s">
        <v>22733</v>
      </c>
      <c r="C158" t="s">
        <v>8845</v>
      </c>
      <c r="F158" t="str">
        <f t="shared" si="28"/>
        <v>${item_name_individual_boss04_2}</v>
      </c>
    </row>
    <row r="159" spans="2:6">
      <c r="B159" t="s">
        <v>22734</v>
      </c>
      <c r="C159" t="s">
        <v>9011</v>
      </c>
      <c r="F159" t="str">
        <f t="shared" si="28"/>
        <v>${item_name_individual_boss04_3}</v>
      </c>
    </row>
    <row r="160" spans="2:6">
      <c r="B160" t="s">
        <v>22735</v>
      </c>
      <c r="C160" t="s">
        <v>9133</v>
      </c>
      <c r="F160" t="str">
        <f t="shared" si="28"/>
        <v>${item_name_individual_boss04_4}</v>
      </c>
    </row>
    <row r="161" spans="2:6">
      <c r="B161" t="s">
        <v>22736</v>
      </c>
      <c r="C161" t="s">
        <v>22737</v>
      </c>
      <c r="F161" t="str">
        <f t="shared" si="28"/>
        <v>${item_name_individual_boss05_1}</v>
      </c>
    </row>
    <row r="162" spans="2:6">
      <c r="B162" t="s">
        <v>22738</v>
      </c>
      <c r="C162" t="s">
        <v>8845</v>
      </c>
      <c r="F162" t="str">
        <f t="shared" si="28"/>
        <v>${item_name_individual_boss05_2}</v>
      </c>
    </row>
    <row r="163" spans="2:6">
      <c r="B163" t="s">
        <v>22739</v>
      </c>
      <c r="C163" t="s">
        <v>8917</v>
      </c>
      <c r="F163" t="str">
        <f t="shared" si="28"/>
        <v>${item_name_individual_boss05_3}</v>
      </c>
    </row>
    <row r="164" spans="2:6">
      <c r="B164" t="s">
        <v>22740</v>
      </c>
      <c r="C164" t="s">
        <v>9130</v>
      </c>
      <c r="F164" t="str">
        <f t="shared" si="28"/>
        <v>${item_name_individual_boss05_4}</v>
      </c>
    </row>
    <row r="165" spans="2:6">
      <c r="B165" t="s">
        <v>22741</v>
      </c>
      <c r="C165" t="s">
        <v>22737</v>
      </c>
      <c r="F165" t="str">
        <f t="shared" si="28"/>
        <v>${item_name_individual_boss06_1}</v>
      </c>
    </row>
    <row r="166" spans="2:6">
      <c r="B166" t="s">
        <v>22742</v>
      </c>
      <c r="C166" t="s">
        <v>8977</v>
      </c>
      <c r="F166" t="str">
        <f t="shared" si="28"/>
        <v>${item_name_individual_boss06_2}</v>
      </c>
    </row>
    <row r="167" spans="2:6">
      <c r="B167" t="s">
        <v>22743</v>
      </c>
      <c r="C167" t="s">
        <v>8905</v>
      </c>
      <c r="F167" t="str">
        <f t="shared" si="28"/>
        <v>${item_name_individual_boss06_3}</v>
      </c>
    </row>
    <row r="168" spans="2:6">
      <c r="B168" t="s">
        <v>22744</v>
      </c>
      <c r="C168" t="s">
        <v>8917</v>
      </c>
      <c r="F168" t="str">
        <f t="shared" si="28"/>
        <v>${item_name_individual_boss06_4}</v>
      </c>
    </row>
    <row r="169" spans="2:6">
      <c r="B169" t="s">
        <v>22745</v>
      </c>
      <c r="C169" t="s">
        <v>9127</v>
      </c>
      <c r="F169" t="str">
        <f t="shared" si="28"/>
        <v>${item_name_individual_boss06_5}</v>
      </c>
    </row>
    <row r="170" spans="2:6">
      <c r="B170" t="s">
        <v>22746</v>
      </c>
      <c r="C170" t="s">
        <v>22747</v>
      </c>
      <c r="F170" t="str">
        <f t="shared" si="28"/>
        <v>${item_name_individual_boss07_1}</v>
      </c>
    </row>
    <row r="171" spans="2:6">
      <c r="B171" t="s">
        <v>22748</v>
      </c>
      <c r="C171" t="s">
        <v>8993</v>
      </c>
      <c r="F171" t="str">
        <f t="shared" si="28"/>
        <v>${item_name_individual_boss07_2}</v>
      </c>
    </row>
    <row r="172" spans="2:6">
      <c r="B172" t="s">
        <v>22749</v>
      </c>
      <c r="C172" t="s">
        <v>8907</v>
      </c>
      <c r="F172" t="str">
        <f t="shared" si="28"/>
        <v>${item_name_individual_boss07_3}</v>
      </c>
    </row>
    <row r="173" spans="2:6">
      <c r="B173" t="s">
        <v>22750</v>
      </c>
      <c r="C173" t="s">
        <v>8919</v>
      </c>
      <c r="F173" t="str">
        <f t="shared" si="28"/>
        <v>${item_name_individual_boss07_4}</v>
      </c>
    </row>
    <row r="174" spans="2:6">
      <c r="B174" t="s">
        <v>22751</v>
      </c>
      <c r="C174" t="s">
        <v>9127</v>
      </c>
      <c r="F174" t="str">
        <f t="shared" si="28"/>
        <v>${item_name_individual_boss07_5}</v>
      </c>
    </row>
    <row r="175" spans="2:6">
      <c r="B175" t="s">
        <v>22752</v>
      </c>
      <c r="C175" t="s">
        <v>22753</v>
      </c>
      <c r="F175" t="str">
        <f t="shared" si="28"/>
        <v>${item_info_individual_boss01_1}</v>
      </c>
    </row>
    <row r="176" spans="2:6">
      <c r="B176" t="s">
        <v>22754</v>
      </c>
      <c r="C176" t="s">
        <v>9362</v>
      </c>
      <c r="F176" t="str">
        <f t="shared" si="28"/>
        <v>${item_info_individual_boss01_2}</v>
      </c>
    </row>
    <row r="177" spans="2:6">
      <c r="B177" t="s">
        <v>22755</v>
      </c>
      <c r="C177" t="s">
        <v>22756</v>
      </c>
      <c r="F177" t="str">
        <f t="shared" si="28"/>
        <v>${item_info_individual_boss02_1}</v>
      </c>
    </row>
    <row r="178" spans="2:6">
      <c r="B178" t="s">
        <v>22757</v>
      </c>
      <c r="C178" t="s">
        <v>9362</v>
      </c>
      <c r="F178" t="str">
        <f t="shared" ref="F178" si="29">"${"&amp;B178&amp;"}"</f>
        <v>${item_info_individual_boss02_2}</v>
      </c>
    </row>
    <row r="179" spans="2:6">
      <c r="B179" t="s">
        <v>22758</v>
      </c>
      <c r="C179" t="s">
        <v>22759</v>
      </c>
      <c r="F179" t="str">
        <f t="shared" ref="F179" si="30">"${"&amp;B179&amp;"}"</f>
        <v>${item_info_individual_boss03_1}</v>
      </c>
    </row>
    <row r="180" spans="2:6">
      <c r="B180" t="s">
        <v>22760</v>
      </c>
      <c r="C180" t="s">
        <v>9333</v>
      </c>
      <c r="F180" t="str">
        <f t="shared" ref="F180" si="31">"${"&amp;B180&amp;"}"</f>
        <v>${item_info_individual_boss03_2}</v>
      </c>
    </row>
    <row r="181" spans="2:6">
      <c r="B181" t="s">
        <v>22761</v>
      </c>
      <c r="C181" t="s">
        <v>9362</v>
      </c>
      <c r="F181" t="str">
        <f t="shared" ref="F181:F199" si="32">"${"&amp;B181&amp;"}"</f>
        <v>${item_info_individual_boss03_3}</v>
      </c>
    </row>
    <row r="182" spans="2:6">
      <c r="B182" t="s">
        <v>22762</v>
      </c>
      <c r="C182" t="s">
        <v>22759</v>
      </c>
      <c r="F182" t="str">
        <f t="shared" si="32"/>
        <v>${item_info_individual_boss04_1}</v>
      </c>
    </row>
    <row r="183" spans="2:6">
      <c r="B183" t="s">
        <v>22763</v>
      </c>
      <c r="C183" t="s">
        <v>9333</v>
      </c>
      <c r="F183" t="str">
        <f t="shared" si="32"/>
        <v>${item_info_individual_boss04_2}</v>
      </c>
    </row>
    <row r="184" spans="2:6">
      <c r="B184" t="s">
        <v>22764</v>
      </c>
      <c r="C184" t="s">
        <v>9464</v>
      </c>
      <c r="F184" t="str">
        <f t="shared" si="32"/>
        <v>${item_info_individual_boss04_3}</v>
      </c>
    </row>
    <row r="185" spans="2:6">
      <c r="B185" t="s">
        <v>22765</v>
      </c>
      <c r="C185" t="s">
        <v>22766</v>
      </c>
      <c r="F185" t="str">
        <f t="shared" si="32"/>
        <v>${item_info_individual_boss04_4}</v>
      </c>
    </row>
    <row r="186" spans="2:6">
      <c r="B186" t="s">
        <v>22767</v>
      </c>
      <c r="C186" t="s">
        <v>22768</v>
      </c>
      <c r="F186" t="str">
        <f t="shared" si="32"/>
        <v>${item_info_individual_boss05_1}</v>
      </c>
    </row>
    <row r="187" spans="2:6">
      <c r="B187" t="s">
        <v>22769</v>
      </c>
      <c r="C187" t="s">
        <v>9333</v>
      </c>
      <c r="F187" t="str">
        <f t="shared" si="32"/>
        <v>${item_info_individual_boss05_2}</v>
      </c>
    </row>
    <row r="188" spans="2:6">
      <c r="B188" t="s">
        <v>22770</v>
      </c>
      <c r="C188" t="s">
        <v>9386</v>
      </c>
      <c r="F188" t="str">
        <f t="shared" si="32"/>
        <v>${item_info_individual_boss05_3}</v>
      </c>
    </row>
    <row r="189" spans="2:6">
      <c r="B189" t="s">
        <v>22771</v>
      </c>
      <c r="C189" t="s">
        <v>22772</v>
      </c>
      <c r="F189" t="str">
        <f t="shared" si="32"/>
        <v>${item_info_individual_boss05_4}</v>
      </c>
    </row>
    <row r="190" spans="2:6">
      <c r="B190" s="9" t="s">
        <v>22773</v>
      </c>
      <c r="C190" s="9" t="s">
        <v>22768</v>
      </c>
      <c r="F190" s="9" t="str">
        <f t="shared" si="32"/>
        <v>${item_info_individual_boss06_1}</v>
      </c>
    </row>
    <row r="191" spans="2:6">
      <c r="B191" t="s">
        <v>22774</v>
      </c>
      <c r="C191" t="s">
        <v>22686</v>
      </c>
      <c r="F191" t="str">
        <f t="shared" si="32"/>
        <v>${item_info_individual_boss06_2}</v>
      </c>
    </row>
    <row r="192" spans="2:6">
      <c r="B192" t="s">
        <v>22775</v>
      </c>
      <c r="C192" t="s">
        <v>9374</v>
      </c>
      <c r="F192" t="str">
        <f t="shared" si="32"/>
        <v>${item_info_individual_boss06_3}</v>
      </c>
    </row>
    <row r="193" spans="1:6">
      <c r="B193" t="s">
        <v>22776</v>
      </c>
      <c r="C193" t="s">
        <v>9386</v>
      </c>
      <c r="F193" t="str">
        <f t="shared" si="32"/>
        <v>${item_info_individual_boss06_4}</v>
      </c>
    </row>
    <row r="194" spans="1:6">
      <c r="B194" t="s">
        <v>22777</v>
      </c>
      <c r="C194" t="s">
        <v>22778</v>
      </c>
      <c r="F194" t="str">
        <f t="shared" si="32"/>
        <v>${item_info_individual_boss06_5}</v>
      </c>
    </row>
    <row r="195" spans="1:6">
      <c r="B195" t="s">
        <v>22779</v>
      </c>
      <c r="C195" t="s">
        <v>22780</v>
      </c>
      <c r="F195" t="str">
        <f t="shared" si="32"/>
        <v>${item_info_individual_boss07_1}</v>
      </c>
    </row>
    <row r="196" spans="1:6">
      <c r="B196" t="s">
        <v>22781</v>
      </c>
      <c r="C196" t="s">
        <v>22690</v>
      </c>
      <c r="F196" t="str">
        <f t="shared" si="32"/>
        <v>${item_info_individual_boss07_2}</v>
      </c>
    </row>
    <row r="197" spans="1:6">
      <c r="B197" t="s">
        <v>22782</v>
      </c>
      <c r="C197" t="s">
        <v>9376</v>
      </c>
      <c r="F197" t="str">
        <f t="shared" si="32"/>
        <v>${item_info_individual_boss07_3}</v>
      </c>
    </row>
    <row r="198" spans="1:6">
      <c r="B198" t="s">
        <v>22783</v>
      </c>
      <c r="C198" t="s">
        <v>9388</v>
      </c>
      <c r="F198" t="str">
        <f t="shared" si="32"/>
        <v>${item_info_individual_boss07_4}</v>
      </c>
    </row>
    <row r="199" spans="1:6">
      <c r="A199" s="208" t="s">
        <v>360</v>
      </c>
      <c r="B199" t="s">
        <v>22784</v>
      </c>
      <c r="C199" t="s">
        <v>22778</v>
      </c>
      <c r="F199" t="str">
        <f t="shared" si="32"/>
        <v>${item_info_individual_boss07_5}</v>
      </c>
    </row>
  </sheetData>
  <phoneticPr fontId="80" type="noConversion"/>
  <pageMargins left="0.69930555555555596" right="0.69930555555555596" top="0.75" bottom="0.75" header="0.3" footer="0.3"/>
  <pageSetup paperSize="9" orientation="portrait"/>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topLeftCell="A7" workbookViewId="0">
      <selection activeCell="A26" sqref="A26"/>
    </sheetView>
  </sheetViews>
  <sheetFormatPr defaultColWidth="9" defaultRowHeight="13.5"/>
  <cols>
    <col min="1" max="1" width="26.25" customWidth="1"/>
    <col min="2" max="2" width="17.25" customWidth="1"/>
    <col min="3" max="3" width="42" customWidth="1"/>
    <col min="4" max="4" width="12.625" customWidth="1"/>
    <col min="5" max="5" width="11.75" customWidth="1"/>
    <col min="8" max="8" width="12.875" customWidth="1"/>
    <col min="9" max="11" width="14.875" customWidth="1"/>
    <col min="13" max="13" width="11.5" customWidth="1"/>
  </cols>
  <sheetData>
    <row r="1" spans="1:8">
      <c r="A1" s="1" t="s">
        <v>0</v>
      </c>
      <c r="B1" s="2"/>
      <c r="C1" s="2"/>
    </row>
    <row r="2" spans="1:8" ht="44.1" customHeight="1">
      <c r="A2" s="5" t="s">
        <v>1</v>
      </c>
      <c r="B2" s="5" t="s">
        <v>2</v>
      </c>
      <c r="C2" s="5" t="s">
        <v>3</v>
      </c>
    </row>
    <row r="3" spans="1:8">
      <c r="A3" s="5" t="s">
        <v>4</v>
      </c>
      <c r="B3" s="5" t="s">
        <v>5</v>
      </c>
      <c r="C3" s="5" t="s">
        <v>6</v>
      </c>
    </row>
    <row r="4" spans="1:8">
      <c r="A4" s="5"/>
      <c r="B4" s="5" t="s">
        <v>7</v>
      </c>
      <c r="C4" s="5" t="s">
        <v>7</v>
      </c>
    </row>
    <row r="5" spans="1:8">
      <c r="A5" s="8" t="s">
        <v>8</v>
      </c>
      <c r="B5" s="8" t="s">
        <v>9</v>
      </c>
      <c r="C5" s="8" t="s">
        <v>6</v>
      </c>
    </row>
    <row r="6" spans="1:8">
      <c r="A6" s="208" t="s">
        <v>22785</v>
      </c>
      <c r="B6" s="4" t="s">
        <v>22786</v>
      </c>
      <c r="C6" s="209" t="s">
        <v>22787</v>
      </c>
      <c r="F6" s="210" t="s">
        <v>22788</v>
      </c>
      <c r="H6" s="211"/>
    </row>
    <row r="7" spans="1:8">
      <c r="B7" s="4" t="s">
        <v>22789</v>
      </c>
      <c r="C7" s="4" t="s">
        <v>22790</v>
      </c>
      <c r="F7" s="210" t="s">
        <v>22791</v>
      </c>
      <c r="H7" s="211"/>
    </row>
    <row r="8" spans="1:8">
      <c r="B8" s="4" t="s">
        <v>22792</v>
      </c>
      <c r="C8" s="4" t="s">
        <v>22793</v>
      </c>
      <c r="D8" s="210"/>
      <c r="F8" s="210" t="s">
        <v>22794</v>
      </c>
      <c r="H8" s="211"/>
    </row>
    <row r="9" spans="1:8">
      <c r="B9" s="4" t="s">
        <v>22795</v>
      </c>
      <c r="C9" s="4" t="s">
        <v>22796</v>
      </c>
      <c r="D9" s="210"/>
      <c r="F9" s="210" t="s">
        <v>22797</v>
      </c>
      <c r="H9" s="211"/>
    </row>
    <row r="10" spans="1:8">
      <c r="A10" s="208" t="s">
        <v>22798</v>
      </c>
      <c r="B10" s="4" t="s">
        <v>22799</v>
      </c>
      <c r="C10" s="4" t="s">
        <v>22800</v>
      </c>
      <c r="D10" s="210"/>
      <c r="F10" s="210" t="s">
        <v>22801</v>
      </c>
      <c r="H10" s="211"/>
    </row>
    <row r="11" spans="1:8">
      <c r="B11" s="4" t="s">
        <v>22802</v>
      </c>
      <c r="C11" s="4" t="s">
        <v>22803</v>
      </c>
      <c r="D11" s="210"/>
      <c r="F11" s="210" t="s">
        <v>22804</v>
      </c>
      <c r="H11" s="211"/>
    </row>
    <row r="12" spans="1:8">
      <c r="B12" s="4" t="s">
        <v>22805</v>
      </c>
      <c r="C12" s="4" t="s">
        <v>22806</v>
      </c>
      <c r="D12" s="210"/>
      <c r="F12" s="210" t="s">
        <v>22807</v>
      </c>
      <c r="H12" s="211"/>
    </row>
    <row r="13" spans="1:8">
      <c r="B13" s="4" t="s">
        <v>22808</v>
      </c>
      <c r="C13" s="4" t="s">
        <v>22809</v>
      </c>
      <c r="D13" s="210"/>
      <c r="F13" s="210" t="s">
        <v>22810</v>
      </c>
      <c r="H13" s="211"/>
    </row>
    <row r="14" spans="1:8">
      <c r="B14" s="4" t="s">
        <v>22811</v>
      </c>
      <c r="C14" s="4" t="s">
        <v>22812</v>
      </c>
      <c r="D14" s="210"/>
      <c r="F14" s="210" t="s">
        <v>22813</v>
      </c>
      <c r="H14" s="211"/>
    </row>
    <row r="15" spans="1:8">
      <c r="B15" s="4" t="s">
        <v>22814</v>
      </c>
      <c r="C15" s="4" t="s">
        <v>22815</v>
      </c>
      <c r="D15" s="210"/>
      <c r="F15" s="210" t="s">
        <v>22816</v>
      </c>
      <c r="H15" s="211"/>
    </row>
    <row r="16" spans="1:8">
      <c r="B16" s="4" t="s">
        <v>22817</v>
      </c>
      <c r="C16" s="4" t="s">
        <v>22818</v>
      </c>
      <c r="D16" s="210"/>
      <c r="F16" s="210" t="s">
        <v>22819</v>
      </c>
      <c r="H16" s="211"/>
    </row>
    <row r="17" spans="1:8">
      <c r="B17" s="208" t="s">
        <v>22820</v>
      </c>
      <c r="C17" s="209" t="s">
        <v>22821</v>
      </c>
      <c r="D17" s="210"/>
      <c r="F17" s="208" t="s">
        <v>22822</v>
      </c>
      <c r="H17" s="211"/>
    </row>
    <row r="18" spans="1:8">
      <c r="A18" s="208" t="s">
        <v>22823</v>
      </c>
      <c r="B18" s="208" t="s">
        <v>22824</v>
      </c>
      <c r="C18" s="4" t="s">
        <v>22825</v>
      </c>
      <c r="D18" s="210"/>
      <c r="F18" s="208" t="s">
        <v>22826</v>
      </c>
      <c r="H18" s="211"/>
    </row>
    <row r="19" spans="1:8">
      <c r="B19" s="208" t="s">
        <v>22827</v>
      </c>
      <c r="C19" s="208" t="s">
        <v>22828</v>
      </c>
      <c r="D19" s="210"/>
      <c r="F19" s="208" t="s">
        <v>22829</v>
      </c>
      <c r="H19" s="211"/>
    </row>
    <row r="20" spans="1:8">
      <c r="B20" s="208" t="s">
        <v>22830</v>
      </c>
      <c r="C20" s="208" t="s">
        <v>22831</v>
      </c>
      <c r="D20" s="210"/>
      <c r="F20" s="208" t="s">
        <v>22832</v>
      </c>
      <c r="H20" s="211"/>
    </row>
    <row r="21" spans="1:8">
      <c r="B21" s="208" t="s">
        <v>22833</v>
      </c>
      <c r="C21" t="s">
        <v>22834</v>
      </c>
      <c r="F21" s="208" t="s">
        <v>22835</v>
      </c>
    </row>
    <row r="22" spans="1:8">
      <c r="B22" s="208" t="s">
        <v>22836</v>
      </c>
      <c r="C22" t="s">
        <v>22837</v>
      </c>
      <c r="F22" t="s">
        <v>22838</v>
      </c>
    </row>
    <row r="23" spans="1:8">
      <c r="B23" t="s">
        <v>22839</v>
      </c>
      <c r="C23" t="s">
        <v>22840</v>
      </c>
    </row>
    <row r="24" spans="1:8">
      <c r="B24" t="s">
        <v>22841</v>
      </c>
      <c r="C24" t="s">
        <v>22842</v>
      </c>
    </row>
    <row r="25" spans="1:8">
      <c r="B25" t="s">
        <v>1965</v>
      </c>
      <c r="C25" t="s">
        <v>26794</v>
      </c>
    </row>
    <row r="26" spans="1:8">
      <c r="A26" t="s">
        <v>360</v>
      </c>
      <c r="B26" t="s">
        <v>1966</v>
      </c>
      <c r="C26" t="s">
        <v>26795</v>
      </c>
    </row>
  </sheetData>
  <phoneticPr fontId="80" type="noConversion"/>
  <pageMargins left="0.69930555555555596" right="0.69930555555555596" top="0.75" bottom="0.75" header="0.3" footer="0.3"/>
  <pageSetup paperSize="9" orientation="portrait"/>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0"/>
  <sheetViews>
    <sheetView topLeftCell="A271" workbookViewId="0">
      <selection activeCell="B315" sqref="B315"/>
    </sheetView>
  </sheetViews>
  <sheetFormatPr defaultColWidth="9" defaultRowHeight="13.5"/>
  <cols>
    <col min="1" max="1" width="27.75" customWidth="1"/>
    <col min="2" max="2" width="24.875" customWidth="1"/>
    <col min="3" max="3" width="40.375" customWidth="1"/>
  </cols>
  <sheetData>
    <row r="1" spans="1:7">
      <c r="A1" s="1" t="s">
        <v>0</v>
      </c>
      <c r="B1" s="2"/>
      <c r="C1" s="2"/>
    </row>
    <row r="2" spans="1:7">
      <c r="A2" s="5" t="s">
        <v>1</v>
      </c>
      <c r="B2" s="5" t="s">
        <v>2</v>
      </c>
      <c r="C2" s="5" t="s">
        <v>3</v>
      </c>
    </row>
    <row r="3" spans="1:7">
      <c r="A3" s="5" t="s">
        <v>4</v>
      </c>
      <c r="B3" s="5" t="s">
        <v>5</v>
      </c>
      <c r="C3" s="5" t="s">
        <v>6</v>
      </c>
    </row>
    <row r="4" spans="1:7">
      <c r="A4" s="5"/>
      <c r="B4" s="5" t="s">
        <v>7</v>
      </c>
      <c r="C4" s="5" t="s">
        <v>7</v>
      </c>
    </row>
    <row r="5" spans="1:7">
      <c r="A5" s="8" t="s">
        <v>8</v>
      </c>
      <c r="B5" s="8" t="s">
        <v>9</v>
      </c>
      <c r="C5" s="8" t="s">
        <v>6</v>
      </c>
    </row>
    <row r="6" spans="1:7">
      <c r="A6" s="208" t="s">
        <v>6349</v>
      </c>
      <c r="B6" s="208" t="s">
        <v>6350</v>
      </c>
      <c r="C6" s="208" t="s">
        <v>6351</v>
      </c>
      <c r="E6" s="4" t="str">
        <f t="shared" ref="E6" si="0">"${"&amp;B6&amp;"}"</f>
        <v>${quest_name_20001}</v>
      </c>
    </row>
    <row r="7" spans="1:7">
      <c r="B7" s="208" t="s">
        <v>6352</v>
      </c>
      <c r="C7" s="208" t="s">
        <v>6353</v>
      </c>
      <c r="E7" s="4" t="str">
        <f t="shared" ref="E7" si="1">"${"&amp;B7&amp;"}"</f>
        <v>${quest_name_20002}</v>
      </c>
    </row>
    <row r="8" spans="1:7">
      <c r="B8" s="208" t="s">
        <v>6354</v>
      </c>
      <c r="C8" s="208" t="s">
        <v>6355</v>
      </c>
      <c r="E8" s="4" t="str">
        <f t="shared" ref="E8" si="2">"${"&amp;B8&amp;"}"</f>
        <v>${quest_name_20003}</v>
      </c>
    </row>
    <row r="9" spans="1:7">
      <c r="B9" s="208" t="s">
        <v>6356</v>
      </c>
      <c r="C9" s="208" t="s">
        <v>6357</v>
      </c>
      <c r="E9" s="4" t="str">
        <f t="shared" ref="E9" si="3">"${"&amp;B9&amp;"}"</f>
        <v>${quest_name_20004}</v>
      </c>
    </row>
    <row r="10" spans="1:7">
      <c r="B10" s="208" t="s">
        <v>6358</v>
      </c>
      <c r="C10" s="208" t="s">
        <v>6359</v>
      </c>
      <c r="E10" s="4" t="str">
        <f t="shared" ref="E10" si="4">"${"&amp;B10&amp;"}"</f>
        <v>${quest_name_20005}</v>
      </c>
    </row>
    <row r="11" spans="1:7">
      <c r="A11" s="4" t="s">
        <v>6360</v>
      </c>
      <c r="B11" s="208" t="s">
        <v>6361</v>
      </c>
      <c r="C11" s="208" t="s">
        <v>6362</v>
      </c>
      <c r="E11" s="4" t="str">
        <f t="shared" ref="E11" si="5">"${"&amp;B11&amp;"}"</f>
        <v>${quest_info_20001}</v>
      </c>
    </row>
    <row r="12" spans="1:7">
      <c r="B12" s="208" t="s">
        <v>6363</v>
      </c>
      <c r="C12" s="208" t="s">
        <v>6364</v>
      </c>
      <c r="E12" s="4" t="str">
        <f t="shared" ref="E12" si="6">"${"&amp;B12&amp;"}"</f>
        <v>${quest_info_20002}</v>
      </c>
    </row>
    <row r="13" spans="1:7">
      <c r="B13" s="208" t="s">
        <v>6365</v>
      </c>
      <c r="C13" s="208" t="s">
        <v>6366</v>
      </c>
      <c r="E13" s="4" t="str">
        <f t="shared" ref="E13" si="7">"${"&amp;B13&amp;"}"</f>
        <v>${quest_info_20003}</v>
      </c>
    </row>
    <row r="14" spans="1:7">
      <c r="B14" s="208" t="s">
        <v>6367</v>
      </c>
      <c r="C14" s="208" t="s">
        <v>6368</v>
      </c>
      <c r="E14" s="4" t="str">
        <f t="shared" ref="E14" si="8">"${"&amp;B14&amp;"}"</f>
        <v>${quest_info_20004}</v>
      </c>
    </row>
    <row r="15" spans="1:7">
      <c r="B15" s="208" t="s">
        <v>6369</v>
      </c>
      <c r="C15" s="208" t="s">
        <v>6370</v>
      </c>
      <c r="E15" s="4" t="str">
        <f t="shared" ref="E15" si="9">"${"&amp;B15&amp;"}"</f>
        <v>${quest_info_20005}</v>
      </c>
    </row>
    <row r="16" spans="1:7">
      <c r="A16" s="4" t="s">
        <v>6371</v>
      </c>
      <c r="B16" s="4" t="s">
        <v>6372</v>
      </c>
      <c r="C16" s="4" t="s">
        <v>6373</v>
      </c>
      <c r="E16" s="4" t="str">
        <f t="shared" ref="E16" si="10">"${"&amp;B16&amp;"}"</f>
        <v>${expcopy_CenterReward}</v>
      </c>
      <c r="G16" s="4" t="s">
        <v>6374</v>
      </c>
    </row>
    <row r="17" spans="1:7" ht="35.25" customHeight="1">
      <c r="B17" s="4" t="s">
        <v>6375</v>
      </c>
      <c r="C17" s="337" t="s">
        <v>6376</v>
      </c>
      <c r="E17" s="4" t="str">
        <f t="shared" ref="E17" si="11">"${"&amp;B17&amp;"}"</f>
        <v>${expcopy_info}</v>
      </c>
      <c r="G17" s="4" t="s">
        <v>6377</v>
      </c>
    </row>
    <row r="18" spans="1:7" ht="25.5" customHeight="1">
      <c r="B18" s="4" t="s">
        <v>6378</v>
      </c>
      <c r="C18" s="337" t="s">
        <v>6379</v>
      </c>
      <c r="G18" s="4" t="s">
        <v>6380</v>
      </c>
    </row>
    <row r="19" spans="1:7" ht="22.5" customHeight="1">
      <c r="B19" s="4" t="s">
        <v>6381</v>
      </c>
      <c r="C19" s="337" t="s">
        <v>6382</v>
      </c>
      <c r="G19" s="4" t="s">
        <v>6383</v>
      </c>
    </row>
    <row r="20" spans="1:7">
      <c r="A20" s="4" t="s">
        <v>6384</v>
      </c>
      <c r="B20" s="4" t="s">
        <v>6385</v>
      </c>
      <c r="C20" s="4" t="s">
        <v>6386</v>
      </c>
      <c r="E20" s="4" t="str">
        <f t="shared" ref="E20" si="12">"${"&amp;B20&amp;"}"</f>
        <v>${quest_name_211001}</v>
      </c>
    </row>
    <row r="21" spans="1:7">
      <c r="B21" s="4" t="s">
        <v>6387</v>
      </c>
      <c r="C21" s="4" t="s">
        <v>6388</v>
      </c>
      <c r="E21" s="4" t="str">
        <f t="shared" ref="E21" si="13">"${"&amp;B21&amp;"}"</f>
        <v>${quest_name_211002}</v>
      </c>
    </row>
    <row r="22" spans="1:7">
      <c r="B22" s="4" t="s">
        <v>6389</v>
      </c>
      <c r="C22" s="4" t="s">
        <v>6390</v>
      </c>
      <c r="E22" s="4" t="str">
        <f t="shared" ref="E22" si="14">"${"&amp;B22&amp;"}"</f>
        <v>${quest_name_211003}</v>
      </c>
    </row>
    <row r="23" spans="1:7">
      <c r="B23" s="4" t="s">
        <v>6391</v>
      </c>
      <c r="C23" s="4" t="s">
        <v>6392</v>
      </c>
      <c r="E23" s="4" t="str">
        <f t="shared" ref="E23" si="15">"${"&amp;B23&amp;"}"</f>
        <v>${quest_info_211001}</v>
      </c>
    </row>
    <row r="24" spans="1:7">
      <c r="B24" s="4" t="s">
        <v>6393</v>
      </c>
      <c r="C24" s="4" t="s">
        <v>6394</v>
      </c>
      <c r="E24" s="4" t="str">
        <f t="shared" ref="E24" si="16">"${"&amp;B24&amp;"}"</f>
        <v>${quest_info_211002}</v>
      </c>
    </row>
    <row r="25" spans="1:7">
      <c r="B25" s="4" t="s">
        <v>6395</v>
      </c>
      <c r="C25" s="4" t="s">
        <v>6396</v>
      </c>
      <c r="E25" s="4" t="str">
        <f t="shared" ref="E25" si="17">"${"&amp;B25&amp;"}"</f>
        <v>${quest_info_211003}</v>
      </c>
    </row>
    <row r="26" spans="1:7">
      <c r="A26" s="4" t="s">
        <v>6397</v>
      </c>
      <c r="B26" s="4" t="s">
        <v>6398</v>
      </c>
      <c r="C26" s="4" t="s">
        <v>6399</v>
      </c>
      <c r="E26" s="4" t="str">
        <f>"${"&amp;B26&amp;"}"</f>
        <v>${laddercopy_info}</v>
      </c>
    </row>
    <row r="27" spans="1:7">
      <c r="B27" s="4" t="s">
        <v>6400</v>
      </c>
      <c r="C27" s="4" t="s">
        <v>6401</v>
      </c>
      <c r="E27" s="4" t="str">
        <f>"${"&amp;B27&amp;"}"</f>
        <v>${laddercopy_background}</v>
      </c>
    </row>
    <row r="28" spans="1:7">
      <c r="A28" s="4" t="s">
        <v>6402</v>
      </c>
      <c r="B28" s="4" t="s">
        <v>6403</v>
      </c>
      <c r="C28" s="4" t="s">
        <v>6386</v>
      </c>
      <c r="E28" s="4" t="str">
        <f>"${"&amp;B28&amp;"}"</f>
        <v>${Vip_copy1_name}</v>
      </c>
    </row>
    <row r="29" spans="1:7">
      <c r="B29" s="4" t="s">
        <v>6404</v>
      </c>
      <c r="C29" s="4" t="s">
        <v>6388</v>
      </c>
      <c r="E29" s="4" t="str">
        <f>"${"&amp;B29&amp;"}"</f>
        <v>${Vip_copy6_name}</v>
      </c>
    </row>
    <row r="30" spans="1:7">
      <c r="B30" s="4" t="s">
        <v>6405</v>
      </c>
      <c r="C30" s="4" t="s">
        <v>6390</v>
      </c>
      <c r="E30" s="4" t="str">
        <f>"${"&amp;B30&amp;"}"</f>
        <v>${Vip_copy9_name}</v>
      </c>
    </row>
    <row r="31" spans="1:7">
      <c r="B31" t="s">
        <v>35533</v>
      </c>
      <c r="C31" s="4" t="s">
        <v>35813</v>
      </c>
    </row>
    <row r="32" spans="1:7">
      <c r="B32" t="s">
        <v>35534</v>
      </c>
      <c r="C32" s="4" t="s">
        <v>35814</v>
      </c>
    </row>
    <row r="33" spans="2:3">
      <c r="B33" t="s">
        <v>35535</v>
      </c>
      <c r="C33" s="4" t="s">
        <v>35815</v>
      </c>
    </row>
    <row r="34" spans="2:3">
      <c r="B34" t="s">
        <v>35536</v>
      </c>
      <c r="C34" s="4" t="s">
        <v>35816</v>
      </c>
    </row>
    <row r="35" spans="2:3">
      <c r="B35" t="s">
        <v>35537</v>
      </c>
      <c r="C35" s="4" t="s">
        <v>35817</v>
      </c>
    </row>
    <row r="36" spans="2:3">
      <c r="B36" t="s">
        <v>35538</v>
      </c>
      <c r="C36" s="4" t="s">
        <v>35818</v>
      </c>
    </row>
    <row r="37" spans="2:3">
      <c r="B37" t="s">
        <v>35539</v>
      </c>
      <c r="C37" s="4" t="s">
        <v>35819</v>
      </c>
    </row>
    <row r="38" spans="2:3">
      <c r="B38" t="s">
        <v>35540</v>
      </c>
      <c r="C38" s="4" t="s">
        <v>35820</v>
      </c>
    </row>
    <row r="39" spans="2:3">
      <c r="B39" t="s">
        <v>35541</v>
      </c>
      <c r="C39" s="4" t="s">
        <v>35821</v>
      </c>
    </row>
    <row r="40" spans="2:3">
      <c r="B40" t="s">
        <v>35542</v>
      </c>
      <c r="C40" s="4" t="s">
        <v>35822</v>
      </c>
    </row>
    <row r="41" spans="2:3">
      <c r="B41" t="s">
        <v>35543</v>
      </c>
      <c r="C41" s="4" t="s">
        <v>35823</v>
      </c>
    </row>
    <row r="42" spans="2:3">
      <c r="B42" t="s">
        <v>35544</v>
      </c>
      <c r="C42" s="4" t="s">
        <v>35824</v>
      </c>
    </row>
    <row r="43" spans="2:3">
      <c r="B43" t="s">
        <v>35545</v>
      </c>
      <c r="C43" s="4" t="s">
        <v>35825</v>
      </c>
    </row>
    <row r="44" spans="2:3">
      <c r="B44" t="s">
        <v>35546</v>
      </c>
      <c r="C44" s="4" t="s">
        <v>35826</v>
      </c>
    </row>
    <row r="45" spans="2:3">
      <c r="B45" t="s">
        <v>35547</v>
      </c>
      <c r="C45" s="4" t="s">
        <v>35827</v>
      </c>
    </row>
    <row r="46" spans="2:3">
      <c r="B46" t="s">
        <v>35548</v>
      </c>
      <c r="C46" s="4" t="s">
        <v>35828</v>
      </c>
    </row>
    <row r="47" spans="2:3">
      <c r="B47" t="s">
        <v>35549</v>
      </c>
      <c r="C47" s="4" t="s">
        <v>35829</v>
      </c>
    </row>
    <row r="48" spans="2:3">
      <c r="B48" t="s">
        <v>35550</v>
      </c>
      <c r="C48" s="4" t="s">
        <v>35830</v>
      </c>
    </row>
    <row r="49" spans="2:3">
      <c r="B49" t="s">
        <v>35551</v>
      </c>
      <c r="C49" s="4" t="s">
        <v>35831</v>
      </c>
    </row>
    <row r="50" spans="2:3">
      <c r="B50" t="s">
        <v>35552</v>
      </c>
      <c r="C50" s="4" t="s">
        <v>35832</v>
      </c>
    </row>
    <row r="51" spans="2:3">
      <c r="B51" t="s">
        <v>35553</v>
      </c>
      <c r="C51" s="4" t="s">
        <v>35833</v>
      </c>
    </row>
    <row r="52" spans="2:3">
      <c r="B52" t="s">
        <v>35554</v>
      </c>
      <c r="C52" s="4" t="s">
        <v>35834</v>
      </c>
    </row>
    <row r="53" spans="2:3">
      <c r="B53" t="s">
        <v>35555</v>
      </c>
      <c r="C53" s="4" t="s">
        <v>35835</v>
      </c>
    </row>
    <row r="54" spans="2:3">
      <c r="B54" t="s">
        <v>35556</v>
      </c>
      <c r="C54" t="s">
        <v>35836</v>
      </c>
    </row>
    <row r="55" spans="2:3">
      <c r="B55" t="s">
        <v>35557</v>
      </c>
      <c r="C55" t="s">
        <v>35837</v>
      </c>
    </row>
    <row r="56" spans="2:3">
      <c r="B56" t="s">
        <v>35558</v>
      </c>
      <c r="C56" t="s">
        <v>35838</v>
      </c>
    </row>
    <row r="57" spans="2:3">
      <c r="B57" t="s">
        <v>35559</v>
      </c>
      <c r="C57" t="s">
        <v>7576</v>
      </c>
    </row>
    <row r="58" spans="2:3">
      <c r="B58" t="s">
        <v>35560</v>
      </c>
      <c r="C58" t="s">
        <v>35839</v>
      </c>
    </row>
    <row r="59" spans="2:3">
      <c r="B59" t="s">
        <v>35561</v>
      </c>
      <c r="C59" t="s">
        <v>35840</v>
      </c>
    </row>
    <row r="60" spans="2:3">
      <c r="B60" t="s">
        <v>35562</v>
      </c>
      <c r="C60" t="s">
        <v>35841</v>
      </c>
    </row>
    <row r="61" spans="2:3">
      <c r="B61" t="s">
        <v>35563</v>
      </c>
      <c r="C61" t="s">
        <v>35842</v>
      </c>
    </row>
    <row r="62" spans="2:3">
      <c r="B62" t="s">
        <v>35564</v>
      </c>
      <c r="C62" t="s">
        <v>35843</v>
      </c>
    </row>
    <row r="63" spans="2:3">
      <c r="B63" t="s">
        <v>35565</v>
      </c>
      <c r="C63" t="s">
        <v>35844</v>
      </c>
    </row>
    <row r="64" spans="2:3">
      <c r="B64" t="s">
        <v>35566</v>
      </c>
      <c r="C64" t="s">
        <v>35845</v>
      </c>
    </row>
    <row r="65" spans="2:3">
      <c r="B65" t="s">
        <v>35567</v>
      </c>
      <c r="C65" t="s">
        <v>35846</v>
      </c>
    </row>
    <row r="66" spans="2:3">
      <c r="B66" t="s">
        <v>35568</v>
      </c>
      <c r="C66" t="s">
        <v>35847</v>
      </c>
    </row>
    <row r="67" spans="2:3">
      <c r="B67" t="s">
        <v>35569</v>
      </c>
      <c r="C67" t="s">
        <v>35848</v>
      </c>
    </row>
    <row r="68" spans="2:3">
      <c r="B68" t="s">
        <v>35570</v>
      </c>
      <c r="C68" t="s">
        <v>35849</v>
      </c>
    </row>
    <row r="69" spans="2:3">
      <c r="B69" t="s">
        <v>35571</v>
      </c>
      <c r="C69" t="s">
        <v>35850</v>
      </c>
    </row>
    <row r="70" spans="2:3">
      <c r="B70" t="s">
        <v>35572</v>
      </c>
      <c r="C70" t="s">
        <v>35851</v>
      </c>
    </row>
    <row r="71" spans="2:3">
      <c r="B71" t="s">
        <v>35573</v>
      </c>
      <c r="C71" t="s">
        <v>35852</v>
      </c>
    </row>
    <row r="72" spans="2:3">
      <c r="B72" t="s">
        <v>35574</v>
      </c>
      <c r="C72" t="s">
        <v>35853</v>
      </c>
    </row>
    <row r="73" spans="2:3">
      <c r="B73" t="s">
        <v>35575</v>
      </c>
      <c r="C73" t="s">
        <v>35854</v>
      </c>
    </row>
    <row r="74" spans="2:3">
      <c r="B74" t="s">
        <v>35576</v>
      </c>
      <c r="C74" t="s">
        <v>35855</v>
      </c>
    </row>
    <row r="75" spans="2:3">
      <c r="B75" t="s">
        <v>35577</v>
      </c>
      <c r="C75" t="s">
        <v>35856</v>
      </c>
    </row>
    <row r="76" spans="2:3">
      <c r="B76" t="s">
        <v>35578</v>
      </c>
      <c r="C76" t="s">
        <v>35857</v>
      </c>
    </row>
    <row r="77" spans="2:3">
      <c r="B77" t="s">
        <v>35579</v>
      </c>
      <c r="C77" t="s">
        <v>35858</v>
      </c>
    </row>
    <row r="78" spans="2:3">
      <c r="B78" t="s">
        <v>35580</v>
      </c>
      <c r="C78" t="s">
        <v>35859</v>
      </c>
    </row>
    <row r="79" spans="2:3">
      <c r="B79" t="s">
        <v>35581</v>
      </c>
      <c r="C79" t="s">
        <v>35860</v>
      </c>
    </row>
    <row r="80" spans="2:3">
      <c r="B80" t="s">
        <v>35582</v>
      </c>
      <c r="C80" t="s">
        <v>35861</v>
      </c>
    </row>
    <row r="81" spans="2:3">
      <c r="B81" t="s">
        <v>35583</v>
      </c>
      <c r="C81" t="s">
        <v>35862</v>
      </c>
    </row>
    <row r="82" spans="2:3">
      <c r="B82" t="s">
        <v>35584</v>
      </c>
      <c r="C82" t="s">
        <v>35863</v>
      </c>
    </row>
    <row r="83" spans="2:3">
      <c r="B83" t="s">
        <v>35585</v>
      </c>
      <c r="C83" t="s">
        <v>35864</v>
      </c>
    </row>
    <row r="84" spans="2:3">
      <c r="B84" t="s">
        <v>35586</v>
      </c>
      <c r="C84" t="s">
        <v>35865</v>
      </c>
    </row>
    <row r="85" spans="2:3">
      <c r="B85" t="s">
        <v>35587</v>
      </c>
      <c r="C85" t="s">
        <v>35866</v>
      </c>
    </row>
    <row r="86" spans="2:3">
      <c r="B86" t="s">
        <v>35588</v>
      </c>
      <c r="C86" t="s">
        <v>35867</v>
      </c>
    </row>
    <row r="87" spans="2:3">
      <c r="B87" t="s">
        <v>35589</v>
      </c>
      <c r="C87" t="s">
        <v>35868</v>
      </c>
    </row>
    <row r="88" spans="2:3">
      <c r="B88" t="s">
        <v>35590</v>
      </c>
      <c r="C88" t="s">
        <v>35869</v>
      </c>
    </row>
    <row r="89" spans="2:3">
      <c r="B89" t="s">
        <v>35591</v>
      </c>
      <c r="C89" t="s">
        <v>35870</v>
      </c>
    </row>
    <row r="90" spans="2:3">
      <c r="B90" t="s">
        <v>35592</v>
      </c>
      <c r="C90" t="s">
        <v>35871</v>
      </c>
    </row>
    <row r="91" spans="2:3">
      <c r="B91" t="s">
        <v>35593</v>
      </c>
      <c r="C91" t="s">
        <v>35872</v>
      </c>
    </row>
    <row r="92" spans="2:3">
      <c r="B92" t="s">
        <v>35594</v>
      </c>
      <c r="C92" t="s">
        <v>35873</v>
      </c>
    </row>
    <row r="93" spans="2:3">
      <c r="B93" t="s">
        <v>35595</v>
      </c>
      <c r="C93" t="s">
        <v>35874</v>
      </c>
    </row>
    <row r="94" spans="2:3">
      <c r="B94" t="s">
        <v>35596</v>
      </c>
      <c r="C94" t="s">
        <v>35875</v>
      </c>
    </row>
    <row r="95" spans="2:3">
      <c r="B95" t="s">
        <v>35597</v>
      </c>
      <c r="C95" t="s">
        <v>35876</v>
      </c>
    </row>
    <row r="96" spans="2:3">
      <c r="B96" t="s">
        <v>35598</v>
      </c>
      <c r="C96" t="s">
        <v>35877</v>
      </c>
    </row>
    <row r="97" spans="2:3">
      <c r="B97" t="s">
        <v>35599</v>
      </c>
      <c r="C97" t="s">
        <v>35878</v>
      </c>
    </row>
    <row r="98" spans="2:3">
      <c r="B98" t="s">
        <v>35600</v>
      </c>
      <c r="C98" t="s">
        <v>35879</v>
      </c>
    </row>
    <row r="99" spans="2:3">
      <c r="B99" t="s">
        <v>35601</v>
      </c>
      <c r="C99" t="s">
        <v>35880</v>
      </c>
    </row>
    <row r="100" spans="2:3">
      <c r="B100" t="s">
        <v>35602</v>
      </c>
      <c r="C100" t="s">
        <v>35881</v>
      </c>
    </row>
    <row r="101" spans="2:3">
      <c r="B101" t="s">
        <v>35603</v>
      </c>
      <c r="C101" t="s">
        <v>35882</v>
      </c>
    </row>
    <row r="102" spans="2:3">
      <c r="B102" t="s">
        <v>35604</v>
      </c>
      <c r="C102" t="s">
        <v>35883</v>
      </c>
    </row>
    <row r="103" spans="2:3">
      <c r="B103" t="s">
        <v>35605</v>
      </c>
      <c r="C103" t="s">
        <v>35884</v>
      </c>
    </row>
    <row r="104" spans="2:3">
      <c r="B104" t="s">
        <v>35606</v>
      </c>
      <c r="C104" t="s">
        <v>35885</v>
      </c>
    </row>
    <row r="105" spans="2:3">
      <c r="B105" t="s">
        <v>35607</v>
      </c>
      <c r="C105" t="s">
        <v>35886</v>
      </c>
    </row>
    <row r="106" spans="2:3">
      <c r="B106" t="s">
        <v>35608</v>
      </c>
      <c r="C106" t="s">
        <v>35887</v>
      </c>
    </row>
    <row r="107" spans="2:3">
      <c r="B107" t="s">
        <v>35609</v>
      </c>
      <c r="C107" t="s">
        <v>35888</v>
      </c>
    </row>
    <row r="108" spans="2:3">
      <c r="B108" t="s">
        <v>35610</v>
      </c>
      <c r="C108" t="s">
        <v>35889</v>
      </c>
    </row>
    <row r="109" spans="2:3">
      <c r="B109" t="s">
        <v>35611</v>
      </c>
      <c r="C109" t="s">
        <v>35890</v>
      </c>
    </row>
    <row r="110" spans="2:3">
      <c r="B110" t="s">
        <v>35612</v>
      </c>
      <c r="C110" t="s">
        <v>35891</v>
      </c>
    </row>
    <row r="111" spans="2:3">
      <c r="B111" t="s">
        <v>35613</v>
      </c>
      <c r="C111" t="s">
        <v>35892</v>
      </c>
    </row>
    <row r="112" spans="2:3">
      <c r="B112" t="s">
        <v>35614</v>
      </c>
      <c r="C112" t="s">
        <v>35893</v>
      </c>
    </row>
    <row r="113" spans="2:3">
      <c r="B113" t="s">
        <v>35615</v>
      </c>
      <c r="C113" t="s">
        <v>35894</v>
      </c>
    </row>
    <row r="114" spans="2:3">
      <c r="B114" t="s">
        <v>35616</v>
      </c>
      <c r="C114" t="s">
        <v>35895</v>
      </c>
    </row>
    <row r="115" spans="2:3">
      <c r="B115" t="s">
        <v>35617</v>
      </c>
      <c r="C115" t="s">
        <v>35896</v>
      </c>
    </row>
    <row r="116" spans="2:3">
      <c r="B116" t="s">
        <v>35618</v>
      </c>
      <c r="C116" t="s">
        <v>35897</v>
      </c>
    </row>
    <row r="117" spans="2:3">
      <c r="B117" t="s">
        <v>35619</v>
      </c>
      <c r="C117" t="s">
        <v>35898</v>
      </c>
    </row>
    <row r="118" spans="2:3">
      <c r="B118" t="s">
        <v>35620</v>
      </c>
      <c r="C118" t="s">
        <v>35899</v>
      </c>
    </row>
    <row r="119" spans="2:3">
      <c r="B119" t="s">
        <v>35621</v>
      </c>
      <c r="C119" t="s">
        <v>35900</v>
      </c>
    </row>
    <row r="120" spans="2:3">
      <c r="B120" t="s">
        <v>35622</v>
      </c>
      <c r="C120" t="s">
        <v>35901</v>
      </c>
    </row>
    <row r="121" spans="2:3">
      <c r="B121" t="s">
        <v>35623</v>
      </c>
      <c r="C121" t="s">
        <v>35902</v>
      </c>
    </row>
    <row r="122" spans="2:3">
      <c r="B122" t="s">
        <v>35624</v>
      </c>
      <c r="C122" t="s">
        <v>35903</v>
      </c>
    </row>
    <row r="123" spans="2:3">
      <c r="B123" t="s">
        <v>35625</v>
      </c>
      <c r="C123" t="s">
        <v>35904</v>
      </c>
    </row>
    <row r="124" spans="2:3">
      <c r="B124" t="s">
        <v>35626</v>
      </c>
      <c r="C124" t="s">
        <v>35905</v>
      </c>
    </row>
    <row r="125" spans="2:3">
      <c r="B125" t="s">
        <v>35627</v>
      </c>
      <c r="C125" t="s">
        <v>35906</v>
      </c>
    </row>
    <row r="126" spans="2:3">
      <c r="B126" t="s">
        <v>35628</v>
      </c>
      <c r="C126" t="s">
        <v>35907</v>
      </c>
    </row>
    <row r="127" spans="2:3">
      <c r="B127" t="s">
        <v>35629</v>
      </c>
      <c r="C127" t="s">
        <v>35908</v>
      </c>
    </row>
    <row r="128" spans="2:3">
      <c r="B128" t="s">
        <v>35630</v>
      </c>
      <c r="C128" t="s">
        <v>35909</v>
      </c>
    </row>
    <row r="129" spans="2:3">
      <c r="B129" t="s">
        <v>35631</v>
      </c>
      <c r="C129" t="s">
        <v>35910</v>
      </c>
    </row>
    <row r="130" spans="2:3">
      <c r="B130" t="s">
        <v>35632</v>
      </c>
      <c r="C130" t="s">
        <v>35911</v>
      </c>
    </row>
    <row r="131" spans="2:3">
      <c r="B131" t="s">
        <v>35633</v>
      </c>
      <c r="C131" t="s">
        <v>35912</v>
      </c>
    </row>
    <row r="132" spans="2:3">
      <c r="B132" t="s">
        <v>35634</v>
      </c>
      <c r="C132" t="s">
        <v>35913</v>
      </c>
    </row>
    <row r="133" spans="2:3">
      <c r="B133" t="s">
        <v>35635</v>
      </c>
      <c r="C133" t="s">
        <v>35914</v>
      </c>
    </row>
    <row r="134" spans="2:3">
      <c r="B134" t="s">
        <v>35636</v>
      </c>
      <c r="C134" t="s">
        <v>35915</v>
      </c>
    </row>
    <row r="135" spans="2:3">
      <c r="B135" t="s">
        <v>35637</v>
      </c>
      <c r="C135" t="s">
        <v>35916</v>
      </c>
    </row>
    <row r="136" spans="2:3">
      <c r="B136" t="s">
        <v>35638</v>
      </c>
      <c r="C136" t="s">
        <v>35917</v>
      </c>
    </row>
    <row r="137" spans="2:3">
      <c r="B137" t="s">
        <v>35639</v>
      </c>
      <c r="C137" t="s">
        <v>35918</v>
      </c>
    </row>
    <row r="138" spans="2:3">
      <c r="B138" t="s">
        <v>35640</v>
      </c>
      <c r="C138" t="s">
        <v>35919</v>
      </c>
    </row>
    <row r="139" spans="2:3">
      <c r="B139" t="s">
        <v>35641</v>
      </c>
      <c r="C139" t="s">
        <v>35920</v>
      </c>
    </row>
    <row r="140" spans="2:3">
      <c r="B140" t="s">
        <v>35642</v>
      </c>
      <c r="C140" t="s">
        <v>35921</v>
      </c>
    </row>
    <row r="141" spans="2:3">
      <c r="B141" t="s">
        <v>35643</v>
      </c>
      <c r="C141" t="s">
        <v>35922</v>
      </c>
    </row>
    <row r="142" spans="2:3">
      <c r="B142" t="s">
        <v>35644</v>
      </c>
      <c r="C142" t="s">
        <v>35923</v>
      </c>
    </row>
    <row r="143" spans="2:3">
      <c r="B143" t="s">
        <v>35645</v>
      </c>
      <c r="C143" t="s">
        <v>35924</v>
      </c>
    </row>
    <row r="144" spans="2:3">
      <c r="B144" t="s">
        <v>35646</v>
      </c>
      <c r="C144" t="s">
        <v>35925</v>
      </c>
    </row>
    <row r="145" spans="2:3">
      <c r="B145" t="s">
        <v>35647</v>
      </c>
      <c r="C145" t="s">
        <v>35926</v>
      </c>
    </row>
    <row r="146" spans="2:3">
      <c r="B146" t="s">
        <v>35648</v>
      </c>
      <c r="C146" t="s">
        <v>35927</v>
      </c>
    </row>
    <row r="147" spans="2:3">
      <c r="B147" t="s">
        <v>35649</v>
      </c>
      <c r="C147" t="s">
        <v>35928</v>
      </c>
    </row>
    <row r="148" spans="2:3">
      <c r="B148" t="s">
        <v>35650</v>
      </c>
      <c r="C148" t="s">
        <v>35929</v>
      </c>
    </row>
    <row r="149" spans="2:3">
      <c r="B149" t="s">
        <v>35651</v>
      </c>
      <c r="C149" t="s">
        <v>35930</v>
      </c>
    </row>
    <row r="150" spans="2:3">
      <c r="B150" t="s">
        <v>35652</v>
      </c>
      <c r="C150" t="s">
        <v>35931</v>
      </c>
    </row>
    <row r="151" spans="2:3">
      <c r="B151" t="s">
        <v>35653</v>
      </c>
      <c r="C151" t="s">
        <v>35932</v>
      </c>
    </row>
    <row r="152" spans="2:3">
      <c r="B152" t="s">
        <v>35654</v>
      </c>
      <c r="C152" t="s">
        <v>35933</v>
      </c>
    </row>
    <row r="153" spans="2:3">
      <c r="B153" t="s">
        <v>35655</v>
      </c>
      <c r="C153" t="s">
        <v>35934</v>
      </c>
    </row>
    <row r="154" spans="2:3">
      <c r="B154" t="s">
        <v>35656</v>
      </c>
      <c r="C154" t="s">
        <v>35935</v>
      </c>
    </row>
    <row r="155" spans="2:3">
      <c r="B155" t="s">
        <v>35657</v>
      </c>
      <c r="C155" t="s">
        <v>35936</v>
      </c>
    </row>
    <row r="156" spans="2:3">
      <c r="B156" t="s">
        <v>35658</v>
      </c>
      <c r="C156" t="s">
        <v>35937</v>
      </c>
    </row>
    <row r="157" spans="2:3">
      <c r="B157" t="s">
        <v>35659</v>
      </c>
      <c r="C157" t="s">
        <v>35938</v>
      </c>
    </row>
    <row r="158" spans="2:3">
      <c r="B158" t="s">
        <v>35660</v>
      </c>
      <c r="C158" t="s">
        <v>35939</v>
      </c>
    </row>
    <row r="159" spans="2:3">
      <c r="B159" t="s">
        <v>35661</v>
      </c>
      <c r="C159" t="s">
        <v>35940</v>
      </c>
    </row>
    <row r="160" spans="2:3">
      <c r="B160" t="s">
        <v>35662</v>
      </c>
      <c r="C160" t="s">
        <v>35941</v>
      </c>
    </row>
    <row r="161" spans="2:3">
      <c r="B161" t="s">
        <v>35663</v>
      </c>
      <c r="C161" t="s">
        <v>35942</v>
      </c>
    </row>
    <row r="162" spans="2:3">
      <c r="B162" t="s">
        <v>35664</v>
      </c>
      <c r="C162" t="s">
        <v>35943</v>
      </c>
    </row>
    <row r="163" spans="2:3">
      <c r="B163" t="s">
        <v>35665</v>
      </c>
      <c r="C163" t="s">
        <v>35944</v>
      </c>
    </row>
    <row r="164" spans="2:3">
      <c r="B164" t="s">
        <v>35666</v>
      </c>
      <c r="C164" t="s">
        <v>35945</v>
      </c>
    </row>
    <row r="165" spans="2:3">
      <c r="B165" t="s">
        <v>35667</v>
      </c>
      <c r="C165" t="s">
        <v>35946</v>
      </c>
    </row>
    <row r="166" spans="2:3">
      <c r="B166" t="s">
        <v>35668</v>
      </c>
      <c r="C166" t="s">
        <v>35947</v>
      </c>
    </row>
    <row r="167" spans="2:3">
      <c r="B167" t="s">
        <v>35669</v>
      </c>
      <c r="C167" t="s">
        <v>35948</v>
      </c>
    </row>
    <row r="168" spans="2:3">
      <c r="B168" t="s">
        <v>35670</v>
      </c>
      <c r="C168" t="s">
        <v>35949</v>
      </c>
    </row>
    <row r="169" spans="2:3">
      <c r="B169" t="s">
        <v>35671</v>
      </c>
      <c r="C169" t="s">
        <v>35950</v>
      </c>
    </row>
    <row r="170" spans="2:3">
      <c r="B170" t="s">
        <v>35672</v>
      </c>
      <c r="C170" t="s">
        <v>35951</v>
      </c>
    </row>
    <row r="171" spans="2:3">
      <c r="B171" t="s">
        <v>35673</v>
      </c>
      <c r="C171" t="s">
        <v>35952</v>
      </c>
    </row>
    <row r="172" spans="2:3">
      <c r="B172" t="s">
        <v>35674</v>
      </c>
      <c r="C172" t="s">
        <v>35953</v>
      </c>
    </row>
    <row r="173" spans="2:3">
      <c r="B173" t="s">
        <v>35675</v>
      </c>
      <c r="C173" t="s">
        <v>35954</v>
      </c>
    </row>
    <row r="174" spans="2:3">
      <c r="B174" t="s">
        <v>35676</v>
      </c>
      <c r="C174" t="s">
        <v>35955</v>
      </c>
    </row>
    <row r="175" spans="2:3">
      <c r="B175" t="s">
        <v>35677</v>
      </c>
      <c r="C175" t="s">
        <v>35956</v>
      </c>
    </row>
    <row r="176" spans="2:3">
      <c r="B176" t="s">
        <v>35678</v>
      </c>
      <c r="C176" t="s">
        <v>35957</v>
      </c>
    </row>
    <row r="177" spans="2:3">
      <c r="B177" t="s">
        <v>35679</v>
      </c>
      <c r="C177" t="s">
        <v>35958</v>
      </c>
    </row>
    <row r="178" spans="2:3">
      <c r="B178" t="s">
        <v>35680</v>
      </c>
      <c r="C178" t="s">
        <v>35959</v>
      </c>
    </row>
    <row r="179" spans="2:3">
      <c r="B179" t="s">
        <v>35681</v>
      </c>
      <c r="C179" t="s">
        <v>35960</v>
      </c>
    </row>
    <row r="180" spans="2:3">
      <c r="B180" t="s">
        <v>35682</v>
      </c>
      <c r="C180" t="s">
        <v>35961</v>
      </c>
    </row>
    <row r="181" spans="2:3">
      <c r="B181" t="s">
        <v>35683</v>
      </c>
      <c r="C181" t="s">
        <v>35962</v>
      </c>
    </row>
    <row r="182" spans="2:3">
      <c r="B182" t="s">
        <v>35684</v>
      </c>
      <c r="C182" t="s">
        <v>35963</v>
      </c>
    </row>
    <row r="183" spans="2:3">
      <c r="B183" t="s">
        <v>35685</v>
      </c>
      <c r="C183" t="s">
        <v>35964</v>
      </c>
    </row>
    <row r="184" spans="2:3">
      <c r="B184" t="s">
        <v>35686</v>
      </c>
      <c r="C184" t="s">
        <v>35965</v>
      </c>
    </row>
    <row r="185" spans="2:3">
      <c r="B185" t="s">
        <v>35687</v>
      </c>
      <c r="C185" t="s">
        <v>35966</v>
      </c>
    </row>
    <row r="186" spans="2:3">
      <c r="B186" t="s">
        <v>35688</v>
      </c>
      <c r="C186" t="s">
        <v>35967</v>
      </c>
    </row>
    <row r="187" spans="2:3">
      <c r="B187" t="s">
        <v>35689</v>
      </c>
      <c r="C187" t="s">
        <v>35968</v>
      </c>
    </row>
    <row r="188" spans="2:3">
      <c r="B188" t="s">
        <v>35690</v>
      </c>
      <c r="C188" t="s">
        <v>35969</v>
      </c>
    </row>
    <row r="189" spans="2:3">
      <c r="B189" t="s">
        <v>35691</v>
      </c>
      <c r="C189" t="s">
        <v>35970</v>
      </c>
    </row>
    <row r="190" spans="2:3">
      <c r="B190" t="s">
        <v>35692</v>
      </c>
      <c r="C190" t="s">
        <v>35971</v>
      </c>
    </row>
    <row r="191" spans="2:3">
      <c r="B191" t="s">
        <v>35693</v>
      </c>
      <c r="C191" t="s">
        <v>35972</v>
      </c>
    </row>
    <row r="192" spans="2:3">
      <c r="B192" t="s">
        <v>35694</v>
      </c>
      <c r="C192" t="s">
        <v>35973</v>
      </c>
    </row>
    <row r="193" spans="2:3">
      <c r="B193" t="s">
        <v>35695</v>
      </c>
      <c r="C193" t="s">
        <v>35974</v>
      </c>
    </row>
    <row r="194" spans="2:3">
      <c r="B194" t="s">
        <v>35696</v>
      </c>
      <c r="C194" t="s">
        <v>35975</v>
      </c>
    </row>
    <row r="195" spans="2:3">
      <c r="B195" t="s">
        <v>35697</v>
      </c>
      <c r="C195" t="s">
        <v>35976</v>
      </c>
    </row>
    <row r="196" spans="2:3">
      <c r="B196" t="s">
        <v>35698</v>
      </c>
      <c r="C196" t="s">
        <v>35977</v>
      </c>
    </row>
    <row r="197" spans="2:3">
      <c r="B197" t="s">
        <v>35699</v>
      </c>
      <c r="C197" t="s">
        <v>35978</v>
      </c>
    </row>
    <row r="198" spans="2:3">
      <c r="B198" t="s">
        <v>35700</v>
      </c>
      <c r="C198" t="s">
        <v>35979</v>
      </c>
    </row>
    <row r="199" spans="2:3">
      <c r="B199" t="s">
        <v>35701</v>
      </c>
      <c r="C199" t="s">
        <v>35980</v>
      </c>
    </row>
    <row r="200" spans="2:3">
      <c r="B200" t="s">
        <v>35702</v>
      </c>
      <c r="C200" t="s">
        <v>35981</v>
      </c>
    </row>
    <row r="201" spans="2:3">
      <c r="B201" t="s">
        <v>35703</v>
      </c>
      <c r="C201" t="s">
        <v>35982</v>
      </c>
    </row>
    <row r="202" spans="2:3">
      <c r="B202" t="s">
        <v>35704</v>
      </c>
      <c r="C202" t="s">
        <v>35983</v>
      </c>
    </row>
    <row r="203" spans="2:3">
      <c r="B203" t="s">
        <v>35705</v>
      </c>
      <c r="C203" t="s">
        <v>35984</v>
      </c>
    </row>
    <row r="204" spans="2:3">
      <c r="B204" t="s">
        <v>35706</v>
      </c>
      <c r="C204" t="s">
        <v>35985</v>
      </c>
    </row>
    <row r="205" spans="2:3">
      <c r="B205" t="s">
        <v>35707</v>
      </c>
      <c r="C205" t="s">
        <v>35986</v>
      </c>
    </row>
    <row r="206" spans="2:3">
      <c r="B206" t="s">
        <v>35708</v>
      </c>
      <c r="C206" t="s">
        <v>35987</v>
      </c>
    </row>
    <row r="207" spans="2:3">
      <c r="B207" t="s">
        <v>35709</v>
      </c>
      <c r="C207" t="s">
        <v>35988</v>
      </c>
    </row>
    <row r="208" spans="2:3">
      <c r="B208" t="s">
        <v>35710</v>
      </c>
      <c r="C208" t="s">
        <v>35989</v>
      </c>
    </row>
    <row r="209" spans="2:3">
      <c r="B209" t="s">
        <v>35711</v>
      </c>
      <c r="C209" t="s">
        <v>35990</v>
      </c>
    </row>
    <row r="210" spans="2:3">
      <c r="B210" t="s">
        <v>35712</v>
      </c>
      <c r="C210" t="s">
        <v>35991</v>
      </c>
    </row>
    <row r="211" spans="2:3">
      <c r="B211" t="s">
        <v>35713</v>
      </c>
      <c r="C211" t="s">
        <v>35992</v>
      </c>
    </row>
    <row r="212" spans="2:3">
      <c r="B212" t="s">
        <v>35714</v>
      </c>
      <c r="C212" t="s">
        <v>35993</v>
      </c>
    </row>
    <row r="213" spans="2:3">
      <c r="B213" t="s">
        <v>35715</v>
      </c>
      <c r="C213" t="s">
        <v>35994</v>
      </c>
    </row>
    <row r="214" spans="2:3">
      <c r="B214" t="s">
        <v>35716</v>
      </c>
      <c r="C214" t="s">
        <v>35995</v>
      </c>
    </row>
    <row r="215" spans="2:3">
      <c r="B215" t="s">
        <v>35717</v>
      </c>
      <c r="C215" t="s">
        <v>35996</v>
      </c>
    </row>
    <row r="216" spans="2:3">
      <c r="B216" t="s">
        <v>35718</v>
      </c>
      <c r="C216" t="s">
        <v>35997</v>
      </c>
    </row>
    <row r="217" spans="2:3">
      <c r="B217" t="s">
        <v>35719</v>
      </c>
      <c r="C217" t="s">
        <v>35998</v>
      </c>
    </row>
    <row r="218" spans="2:3">
      <c r="B218" t="s">
        <v>35720</v>
      </c>
      <c r="C218" t="s">
        <v>35999</v>
      </c>
    </row>
    <row r="219" spans="2:3">
      <c r="B219" t="s">
        <v>35721</v>
      </c>
      <c r="C219" t="s">
        <v>36000</v>
      </c>
    </row>
    <row r="220" spans="2:3">
      <c r="B220" t="s">
        <v>35722</v>
      </c>
      <c r="C220" t="s">
        <v>36001</v>
      </c>
    </row>
    <row r="221" spans="2:3">
      <c r="B221" t="s">
        <v>35723</v>
      </c>
      <c r="C221" t="s">
        <v>36002</v>
      </c>
    </row>
    <row r="222" spans="2:3">
      <c r="B222" t="s">
        <v>35724</v>
      </c>
      <c r="C222" t="s">
        <v>36003</v>
      </c>
    </row>
    <row r="223" spans="2:3">
      <c r="B223" t="s">
        <v>35725</v>
      </c>
      <c r="C223" t="s">
        <v>36004</v>
      </c>
    </row>
    <row r="224" spans="2:3">
      <c r="B224" t="s">
        <v>35726</v>
      </c>
      <c r="C224" t="s">
        <v>36005</v>
      </c>
    </row>
    <row r="225" spans="2:3">
      <c r="B225" t="s">
        <v>35727</v>
      </c>
      <c r="C225" t="s">
        <v>36006</v>
      </c>
    </row>
    <row r="226" spans="2:3">
      <c r="B226" t="s">
        <v>35728</v>
      </c>
      <c r="C226" t="s">
        <v>36007</v>
      </c>
    </row>
    <row r="227" spans="2:3">
      <c r="B227" t="s">
        <v>35729</v>
      </c>
      <c r="C227" t="s">
        <v>36008</v>
      </c>
    </row>
    <row r="228" spans="2:3">
      <c r="B228" t="s">
        <v>35730</v>
      </c>
      <c r="C228" t="s">
        <v>36009</v>
      </c>
    </row>
    <row r="229" spans="2:3">
      <c r="B229" t="s">
        <v>35731</v>
      </c>
      <c r="C229" t="s">
        <v>36010</v>
      </c>
    </row>
    <row r="230" spans="2:3">
      <c r="B230" t="s">
        <v>35732</v>
      </c>
      <c r="C230" t="s">
        <v>36011</v>
      </c>
    </row>
    <row r="231" spans="2:3">
      <c r="B231" t="s">
        <v>35733</v>
      </c>
      <c r="C231" t="s">
        <v>36012</v>
      </c>
    </row>
    <row r="232" spans="2:3">
      <c r="B232" t="s">
        <v>35734</v>
      </c>
      <c r="C232" t="s">
        <v>36013</v>
      </c>
    </row>
    <row r="233" spans="2:3">
      <c r="B233" t="s">
        <v>35735</v>
      </c>
      <c r="C233" t="s">
        <v>36014</v>
      </c>
    </row>
    <row r="234" spans="2:3">
      <c r="B234" t="s">
        <v>35736</v>
      </c>
      <c r="C234" t="s">
        <v>36015</v>
      </c>
    </row>
    <row r="235" spans="2:3">
      <c r="B235" t="s">
        <v>35737</v>
      </c>
      <c r="C235" t="s">
        <v>36016</v>
      </c>
    </row>
    <row r="236" spans="2:3">
      <c r="B236" t="s">
        <v>35738</v>
      </c>
      <c r="C236" t="s">
        <v>36017</v>
      </c>
    </row>
    <row r="237" spans="2:3">
      <c r="B237" t="s">
        <v>35739</v>
      </c>
      <c r="C237" t="s">
        <v>36018</v>
      </c>
    </row>
    <row r="238" spans="2:3">
      <c r="B238" t="s">
        <v>35740</v>
      </c>
      <c r="C238" t="s">
        <v>36019</v>
      </c>
    </row>
    <row r="239" spans="2:3">
      <c r="B239" t="s">
        <v>35741</v>
      </c>
      <c r="C239" t="s">
        <v>36020</v>
      </c>
    </row>
    <row r="240" spans="2:3">
      <c r="B240" t="s">
        <v>35742</v>
      </c>
      <c r="C240" t="s">
        <v>36021</v>
      </c>
    </row>
    <row r="241" spans="2:3">
      <c r="B241" t="s">
        <v>35743</v>
      </c>
      <c r="C241" t="s">
        <v>36022</v>
      </c>
    </row>
    <row r="242" spans="2:3">
      <c r="B242" t="s">
        <v>35744</v>
      </c>
      <c r="C242" t="s">
        <v>36023</v>
      </c>
    </row>
    <row r="243" spans="2:3">
      <c r="B243" t="s">
        <v>35745</v>
      </c>
      <c r="C243" t="s">
        <v>36024</v>
      </c>
    </row>
    <row r="244" spans="2:3">
      <c r="B244" t="s">
        <v>35746</v>
      </c>
      <c r="C244" t="s">
        <v>36025</v>
      </c>
    </row>
    <row r="245" spans="2:3">
      <c r="B245" t="s">
        <v>35747</v>
      </c>
      <c r="C245" t="s">
        <v>36026</v>
      </c>
    </row>
    <row r="246" spans="2:3">
      <c r="B246" t="s">
        <v>35748</v>
      </c>
      <c r="C246" t="s">
        <v>36027</v>
      </c>
    </row>
    <row r="247" spans="2:3">
      <c r="B247" t="s">
        <v>35749</v>
      </c>
      <c r="C247" t="s">
        <v>36028</v>
      </c>
    </row>
    <row r="248" spans="2:3">
      <c r="B248" t="s">
        <v>35750</v>
      </c>
      <c r="C248" t="s">
        <v>36029</v>
      </c>
    </row>
    <row r="249" spans="2:3">
      <c r="B249" t="s">
        <v>35751</v>
      </c>
      <c r="C249" t="s">
        <v>36030</v>
      </c>
    </row>
    <row r="250" spans="2:3">
      <c r="B250" t="s">
        <v>35752</v>
      </c>
      <c r="C250" t="s">
        <v>36031</v>
      </c>
    </row>
    <row r="251" spans="2:3">
      <c r="B251" t="s">
        <v>35753</v>
      </c>
      <c r="C251" t="s">
        <v>36032</v>
      </c>
    </row>
    <row r="252" spans="2:3">
      <c r="B252" t="s">
        <v>35754</v>
      </c>
      <c r="C252" t="s">
        <v>36033</v>
      </c>
    </row>
    <row r="253" spans="2:3">
      <c r="B253" t="s">
        <v>35755</v>
      </c>
      <c r="C253" t="s">
        <v>36034</v>
      </c>
    </row>
    <row r="254" spans="2:3">
      <c r="B254" t="s">
        <v>35756</v>
      </c>
      <c r="C254" t="s">
        <v>36035</v>
      </c>
    </row>
    <row r="255" spans="2:3">
      <c r="B255" t="s">
        <v>35757</v>
      </c>
      <c r="C255" t="s">
        <v>36036</v>
      </c>
    </row>
    <row r="256" spans="2:3">
      <c r="B256" t="s">
        <v>35758</v>
      </c>
      <c r="C256" t="s">
        <v>36037</v>
      </c>
    </row>
    <row r="257" spans="2:3">
      <c r="B257" t="s">
        <v>35759</v>
      </c>
      <c r="C257" t="s">
        <v>36038</v>
      </c>
    </row>
    <row r="258" spans="2:3">
      <c r="B258" t="s">
        <v>35760</v>
      </c>
      <c r="C258" t="s">
        <v>36039</v>
      </c>
    </row>
    <row r="259" spans="2:3">
      <c r="B259" t="s">
        <v>35761</v>
      </c>
      <c r="C259" t="s">
        <v>36040</v>
      </c>
    </row>
    <row r="260" spans="2:3">
      <c r="B260" t="s">
        <v>35762</v>
      </c>
      <c r="C260" t="s">
        <v>36041</v>
      </c>
    </row>
    <row r="261" spans="2:3">
      <c r="B261" t="s">
        <v>35763</v>
      </c>
      <c r="C261" t="s">
        <v>36042</v>
      </c>
    </row>
    <row r="262" spans="2:3">
      <c r="B262" t="s">
        <v>35764</v>
      </c>
      <c r="C262" t="s">
        <v>36043</v>
      </c>
    </row>
    <row r="263" spans="2:3">
      <c r="B263" t="s">
        <v>35765</v>
      </c>
      <c r="C263" t="s">
        <v>36044</v>
      </c>
    </row>
    <row r="264" spans="2:3">
      <c r="B264" t="s">
        <v>35766</v>
      </c>
      <c r="C264" t="s">
        <v>36045</v>
      </c>
    </row>
    <row r="265" spans="2:3">
      <c r="B265" t="s">
        <v>35767</v>
      </c>
      <c r="C265" t="s">
        <v>36046</v>
      </c>
    </row>
    <row r="266" spans="2:3">
      <c r="B266" t="s">
        <v>35768</v>
      </c>
      <c r="C266" t="s">
        <v>36047</v>
      </c>
    </row>
    <row r="267" spans="2:3">
      <c r="B267" t="s">
        <v>35769</v>
      </c>
      <c r="C267" t="s">
        <v>36048</v>
      </c>
    </row>
    <row r="268" spans="2:3">
      <c r="B268" t="s">
        <v>35770</v>
      </c>
      <c r="C268" t="s">
        <v>36049</v>
      </c>
    </row>
    <row r="269" spans="2:3">
      <c r="B269" t="s">
        <v>35771</v>
      </c>
      <c r="C269" t="s">
        <v>36050</v>
      </c>
    </row>
    <row r="270" spans="2:3">
      <c r="B270" t="s">
        <v>35772</v>
      </c>
      <c r="C270" t="s">
        <v>36051</v>
      </c>
    </row>
    <row r="271" spans="2:3">
      <c r="B271" t="s">
        <v>35773</v>
      </c>
      <c r="C271" t="s">
        <v>36052</v>
      </c>
    </row>
    <row r="272" spans="2:3">
      <c r="B272" t="s">
        <v>35774</v>
      </c>
      <c r="C272" t="s">
        <v>36053</v>
      </c>
    </row>
    <row r="273" spans="2:3">
      <c r="B273" t="s">
        <v>35775</v>
      </c>
      <c r="C273" t="s">
        <v>36054</v>
      </c>
    </row>
    <row r="274" spans="2:3">
      <c r="B274" t="s">
        <v>35776</v>
      </c>
      <c r="C274" t="s">
        <v>36055</v>
      </c>
    </row>
    <row r="275" spans="2:3">
      <c r="B275" t="s">
        <v>35777</v>
      </c>
      <c r="C275" t="s">
        <v>36056</v>
      </c>
    </row>
    <row r="276" spans="2:3">
      <c r="B276" t="s">
        <v>35778</v>
      </c>
      <c r="C276" t="s">
        <v>36057</v>
      </c>
    </row>
    <row r="277" spans="2:3">
      <c r="B277" t="s">
        <v>35779</v>
      </c>
      <c r="C277" t="s">
        <v>36058</v>
      </c>
    </row>
    <row r="278" spans="2:3">
      <c r="B278" t="s">
        <v>35780</v>
      </c>
      <c r="C278" t="s">
        <v>36059</v>
      </c>
    </row>
    <row r="279" spans="2:3">
      <c r="B279" t="s">
        <v>35781</v>
      </c>
      <c r="C279" t="s">
        <v>36060</v>
      </c>
    </row>
    <row r="280" spans="2:3">
      <c r="B280" t="s">
        <v>35782</v>
      </c>
      <c r="C280" t="s">
        <v>36061</v>
      </c>
    </row>
    <row r="281" spans="2:3">
      <c r="B281" t="s">
        <v>35783</v>
      </c>
      <c r="C281" t="s">
        <v>36062</v>
      </c>
    </row>
    <row r="282" spans="2:3">
      <c r="B282" t="s">
        <v>35784</v>
      </c>
      <c r="C282" t="s">
        <v>36063</v>
      </c>
    </row>
    <row r="283" spans="2:3">
      <c r="B283" t="s">
        <v>35785</v>
      </c>
      <c r="C283" t="s">
        <v>36064</v>
      </c>
    </row>
    <row r="284" spans="2:3">
      <c r="B284" t="s">
        <v>35786</v>
      </c>
      <c r="C284" t="s">
        <v>36065</v>
      </c>
    </row>
    <row r="285" spans="2:3">
      <c r="B285" t="s">
        <v>35787</v>
      </c>
      <c r="C285" t="s">
        <v>36066</v>
      </c>
    </row>
    <row r="286" spans="2:3">
      <c r="B286" t="s">
        <v>35788</v>
      </c>
      <c r="C286" t="s">
        <v>36067</v>
      </c>
    </row>
    <row r="287" spans="2:3">
      <c r="B287" t="s">
        <v>35789</v>
      </c>
      <c r="C287" t="s">
        <v>36068</v>
      </c>
    </row>
    <row r="288" spans="2:3">
      <c r="B288" t="s">
        <v>35790</v>
      </c>
      <c r="C288" t="s">
        <v>36069</v>
      </c>
    </row>
    <row r="289" spans="2:3">
      <c r="B289" t="s">
        <v>35791</v>
      </c>
      <c r="C289" t="s">
        <v>36070</v>
      </c>
    </row>
    <row r="290" spans="2:3">
      <c r="B290" t="s">
        <v>35792</v>
      </c>
      <c r="C290" t="s">
        <v>36071</v>
      </c>
    </row>
    <row r="291" spans="2:3">
      <c r="B291" t="s">
        <v>35793</v>
      </c>
      <c r="C291" t="s">
        <v>36072</v>
      </c>
    </row>
    <row r="292" spans="2:3">
      <c r="B292" t="s">
        <v>35794</v>
      </c>
      <c r="C292" t="s">
        <v>36073</v>
      </c>
    </row>
    <row r="293" spans="2:3">
      <c r="B293" t="s">
        <v>35795</v>
      </c>
      <c r="C293" t="s">
        <v>36074</v>
      </c>
    </row>
    <row r="294" spans="2:3">
      <c r="B294" t="s">
        <v>35796</v>
      </c>
      <c r="C294" t="s">
        <v>36075</v>
      </c>
    </row>
    <row r="295" spans="2:3">
      <c r="B295" t="s">
        <v>35797</v>
      </c>
      <c r="C295" t="s">
        <v>36076</v>
      </c>
    </row>
    <row r="296" spans="2:3">
      <c r="B296" t="s">
        <v>35798</v>
      </c>
      <c r="C296" t="s">
        <v>36077</v>
      </c>
    </row>
    <row r="297" spans="2:3">
      <c r="B297" t="s">
        <v>35799</v>
      </c>
      <c r="C297" t="s">
        <v>36078</v>
      </c>
    </row>
    <row r="298" spans="2:3">
      <c r="B298" t="s">
        <v>35800</v>
      </c>
      <c r="C298" t="s">
        <v>36079</v>
      </c>
    </row>
    <row r="299" spans="2:3">
      <c r="B299" t="s">
        <v>35801</v>
      </c>
      <c r="C299" t="s">
        <v>36080</v>
      </c>
    </row>
    <row r="300" spans="2:3">
      <c r="B300" t="s">
        <v>35802</v>
      </c>
      <c r="C300" t="s">
        <v>36081</v>
      </c>
    </row>
    <row r="301" spans="2:3">
      <c r="B301" t="s">
        <v>35803</v>
      </c>
      <c r="C301" t="s">
        <v>36082</v>
      </c>
    </row>
    <row r="302" spans="2:3">
      <c r="B302" t="s">
        <v>35804</v>
      </c>
      <c r="C302" t="s">
        <v>36083</v>
      </c>
    </row>
    <row r="303" spans="2:3">
      <c r="B303" t="s">
        <v>35805</v>
      </c>
      <c r="C303" t="s">
        <v>36084</v>
      </c>
    </row>
    <row r="304" spans="2:3">
      <c r="B304" t="s">
        <v>35806</v>
      </c>
      <c r="C304" t="s">
        <v>36085</v>
      </c>
    </row>
    <row r="305" spans="1:3">
      <c r="B305" t="s">
        <v>35807</v>
      </c>
      <c r="C305" t="s">
        <v>36086</v>
      </c>
    </row>
    <row r="306" spans="1:3">
      <c r="B306" t="s">
        <v>35808</v>
      </c>
      <c r="C306" t="s">
        <v>36087</v>
      </c>
    </row>
    <row r="307" spans="1:3">
      <c r="B307" t="s">
        <v>35809</v>
      </c>
      <c r="C307" t="s">
        <v>36088</v>
      </c>
    </row>
    <row r="308" spans="1:3">
      <c r="B308" t="s">
        <v>35810</v>
      </c>
      <c r="C308" t="s">
        <v>36089</v>
      </c>
    </row>
    <row r="309" spans="1:3">
      <c r="B309" t="s">
        <v>35811</v>
      </c>
      <c r="C309" t="s">
        <v>36090</v>
      </c>
    </row>
    <row r="310" spans="1:3">
      <c r="A310" s="4" t="s">
        <v>360</v>
      </c>
      <c r="B310" t="s">
        <v>35812</v>
      </c>
      <c r="C310" t="s">
        <v>36091</v>
      </c>
    </row>
  </sheetData>
  <phoneticPr fontId="80" type="noConversion"/>
  <pageMargins left="0.69930555555555596" right="0.69930555555555596" top="0.75" bottom="0.75" header="0.3" footer="0.3"/>
  <pageSetup paperSize="9" orientation="portrait"/>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0"/>
  <sheetViews>
    <sheetView topLeftCell="A58" workbookViewId="0">
      <selection activeCell="C53" sqref="C53"/>
    </sheetView>
  </sheetViews>
  <sheetFormatPr defaultColWidth="9" defaultRowHeight="13.5"/>
  <cols>
    <col min="1" max="1" width="24.375" customWidth="1"/>
    <col min="2" max="2" width="29.25" customWidth="1"/>
    <col min="3" max="3" width="46.75" customWidth="1"/>
    <col min="4" max="4" width="21.25" customWidth="1"/>
    <col min="5" max="5" width="32.375" customWidth="1"/>
    <col min="6" max="6" width="15.5" customWidth="1"/>
  </cols>
  <sheetData>
    <row r="1" spans="1:5">
      <c r="A1" s="1" t="s">
        <v>0</v>
      </c>
      <c r="B1" s="2"/>
      <c r="C1" s="2"/>
      <c r="D1" s="206"/>
    </row>
    <row r="2" spans="1:5">
      <c r="A2" s="5" t="s">
        <v>1</v>
      </c>
      <c r="B2" s="5" t="s">
        <v>2</v>
      </c>
      <c r="C2" s="5" t="s">
        <v>3</v>
      </c>
      <c r="D2" s="206"/>
    </row>
    <row r="3" spans="1:5">
      <c r="A3" s="5" t="s">
        <v>4</v>
      </c>
      <c r="B3" s="5" t="s">
        <v>5</v>
      </c>
      <c r="C3" s="5" t="s">
        <v>6</v>
      </c>
      <c r="D3" s="206"/>
    </row>
    <row r="4" spans="1:5">
      <c r="A4" s="5"/>
      <c r="B4" s="5" t="s">
        <v>7</v>
      </c>
      <c r="C4" s="5" t="s">
        <v>7</v>
      </c>
      <c r="D4" s="206"/>
    </row>
    <row r="5" spans="1:5">
      <c r="A5" s="8" t="s">
        <v>8</v>
      </c>
      <c r="B5" s="8" t="s">
        <v>9</v>
      </c>
      <c r="C5" s="8" t="s">
        <v>6</v>
      </c>
      <c r="D5" s="206"/>
    </row>
    <row r="6" spans="1:5">
      <c r="A6" t="s">
        <v>7240</v>
      </c>
      <c r="B6" t="s">
        <v>7241</v>
      </c>
      <c r="C6" t="s">
        <v>566</v>
      </c>
      <c r="D6" t="s">
        <v>7242</v>
      </c>
      <c r="E6" t="s">
        <v>7243</v>
      </c>
    </row>
    <row r="7" spans="1:5">
      <c r="A7" t="s">
        <v>7244</v>
      </c>
      <c r="B7" t="s">
        <v>7245</v>
      </c>
      <c r="C7" t="s">
        <v>957</v>
      </c>
      <c r="D7" t="s">
        <v>7246</v>
      </c>
      <c r="E7" t="s">
        <v>7247</v>
      </c>
    </row>
    <row r="8" spans="1:5">
      <c r="B8" t="s">
        <v>7248</v>
      </c>
      <c r="C8" t="s">
        <v>7249</v>
      </c>
      <c r="D8" t="s">
        <v>7250</v>
      </c>
      <c r="E8" t="s">
        <v>7247</v>
      </c>
    </row>
    <row r="9" spans="1:5">
      <c r="B9" t="s">
        <v>7251</v>
      </c>
      <c r="C9" t="s">
        <v>7252</v>
      </c>
      <c r="D9" t="s">
        <v>7253</v>
      </c>
      <c r="E9" t="s">
        <v>7247</v>
      </c>
    </row>
    <row r="10" spans="1:5">
      <c r="B10" t="s">
        <v>7254</v>
      </c>
      <c r="C10" t="s">
        <v>7255</v>
      </c>
      <c r="D10" t="s">
        <v>7256</v>
      </c>
      <c r="E10" t="s">
        <v>7247</v>
      </c>
    </row>
    <row r="11" spans="1:5">
      <c r="B11" t="s">
        <v>7257</v>
      </c>
      <c r="C11" t="s">
        <v>7258</v>
      </c>
      <c r="D11" t="s">
        <v>7259</v>
      </c>
      <c r="E11" t="s">
        <v>7247</v>
      </c>
    </row>
    <row r="12" spans="1:5">
      <c r="B12" t="s">
        <v>7260</v>
      </c>
      <c r="C12" t="s">
        <v>7261</v>
      </c>
      <c r="D12" t="s">
        <v>7262</v>
      </c>
      <c r="E12" t="s">
        <v>7247</v>
      </c>
    </row>
    <row r="13" spans="1:5">
      <c r="B13" t="s">
        <v>7263</v>
      </c>
      <c r="C13" t="s">
        <v>7264</v>
      </c>
      <c r="D13" t="s">
        <v>7265</v>
      </c>
      <c r="E13" t="s">
        <v>7247</v>
      </c>
    </row>
    <row r="14" spans="1:5">
      <c r="B14" t="s">
        <v>7266</v>
      </c>
      <c r="C14" t="s">
        <v>7267</v>
      </c>
      <c r="D14" t="s">
        <v>7268</v>
      </c>
      <c r="E14" t="s">
        <v>7247</v>
      </c>
    </row>
    <row r="15" spans="1:5">
      <c r="B15" t="s">
        <v>7269</v>
      </c>
      <c r="C15" t="s">
        <v>7270</v>
      </c>
      <c r="D15" t="s">
        <v>7271</v>
      </c>
      <c r="E15" t="s">
        <v>7247</v>
      </c>
    </row>
    <row r="16" spans="1:5">
      <c r="B16" t="s">
        <v>7272</v>
      </c>
      <c r="C16" t="s">
        <v>7273</v>
      </c>
      <c r="D16" t="s">
        <v>7274</v>
      </c>
      <c r="E16" t="s">
        <v>7247</v>
      </c>
    </row>
    <row r="17" spans="1:5">
      <c r="B17" t="s">
        <v>7275</v>
      </c>
      <c r="C17" t="s">
        <v>7276</v>
      </c>
      <c r="D17" t="s">
        <v>7277</v>
      </c>
      <c r="E17" t="s">
        <v>7247</v>
      </c>
    </row>
    <row r="18" spans="1:5">
      <c r="B18" t="s">
        <v>7278</v>
      </c>
      <c r="C18" t="s">
        <v>7279</v>
      </c>
      <c r="D18" t="s">
        <v>7280</v>
      </c>
      <c r="E18" t="s">
        <v>7247</v>
      </c>
    </row>
    <row r="19" spans="1:5">
      <c r="B19" t="s">
        <v>7281</v>
      </c>
      <c r="C19" t="s">
        <v>7282</v>
      </c>
      <c r="D19" t="s">
        <v>7283</v>
      </c>
      <c r="E19" t="s">
        <v>7247</v>
      </c>
    </row>
    <row r="20" spans="1:5">
      <c r="A20" t="s">
        <v>7284</v>
      </c>
      <c r="B20" t="s">
        <v>7285</v>
      </c>
      <c r="C20" t="s">
        <v>566</v>
      </c>
      <c r="D20" t="s">
        <v>7286</v>
      </c>
      <c r="E20" t="s">
        <v>7287</v>
      </c>
    </row>
    <row r="21" spans="1:5">
      <c r="B21" t="s">
        <v>7288</v>
      </c>
      <c r="C21" t="s">
        <v>7289</v>
      </c>
      <c r="D21" t="s">
        <v>7290</v>
      </c>
      <c r="E21" t="s">
        <v>7291</v>
      </c>
    </row>
    <row r="22" spans="1:5">
      <c r="B22" t="s">
        <v>7292</v>
      </c>
      <c r="C22" t="s">
        <v>7293</v>
      </c>
      <c r="D22" t="s">
        <v>7294</v>
      </c>
      <c r="E22" t="s">
        <v>7291</v>
      </c>
    </row>
    <row r="23" spans="1:5">
      <c r="B23" t="s">
        <v>7295</v>
      </c>
      <c r="C23" t="s">
        <v>7296</v>
      </c>
      <c r="D23" t="s">
        <v>7297</v>
      </c>
      <c r="E23" t="s">
        <v>7291</v>
      </c>
    </row>
    <row r="24" spans="1:5">
      <c r="B24" t="s">
        <v>7298</v>
      </c>
      <c r="C24" t="s">
        <v>7299</v>
      </c>
      <c r="D24" t="s">
        <v>7300</v>
      </c>
      <c r="E24" t="s">
        <v>7291</v>
      </c>
    </row>
    <row r="25" spans="1:5">
      <c r="B25" t="s">
        <v>7301</v>
      </c>
      <c r="C25" t="s">
        <v>7302</v>
      </c>
      <c r="D25" t="s">
        <v>7303</v>
      </c>
      <c r="E25" t="s">
        <v>7291</v>
      </c>
    </row>
    <row r="26" spans="1:5">
      <c r="B26" t="s">
        <v>7304</v>
      </c>
      <c r="C26" t="s">
        <v>7305</v>
      </c>
      <c r="D26" t="s">
        <v>7306</v>
      </c>
      <c r="E26" t="s">
        <v>7291</v>
      </c>
    </row>
    <row r="27" spans="1:5">
      <c r="B27" t="s">
        <v>7307</v>
      </c>
      <c r="C27" t="s">
        <v>7308</v>
      </c>
      <c r="D27" t="s">
        <v>7309</v>
      </c>
      <c r="E27" t="s">
        <v>7291</v>
      </c>
    </row>
    <row r="28" spans="1:5">
      <c r="B28" t="s">
        <v>7310</v>
      </c>
      <c r="C28" t="s">
        <v>7311</v>
      </c>
      <c r="D28" t="s">
        <v>7312</v>
      </c>
      <c r="E28" t="s">
        <v>7291</v>
      </c>
    </row>
    <row r="29" spans="1:5">
      <c r="B29" t="s">
        <v>7313</v>
      </c>
      <c r="C29" t="s">
        <v>7314</v>
      </c>
      <c r="D29" t="s">
        <v>7315</v>
      </c>
      <c r="E29" t="s">
        <v>7291</v>
      </c>
    </row>
    <row r="30" spans="1:5">
      <c r="B30" t="s">
        <v>7316</v>
      </c>
      <c r="C30" t="s">
        <v>7317</v>
      </c>
      <c r="D30" t="s">
        <v>7318</v>
      </c>
      <c r="E30" t="s">
        <v>7291</v>
      </c>
    </row>
    <row r="31" spans="1:5">
      <c r="B31" t="s">
        <v>7319</v>
      </c>
      <c r="C31" t="s">
        <v>7320</v>
      </c>
      <c r="D31" t="s">
        <v>7321</v>
      </c>
      <c r="E31" t="s">
        <v>7291</v>
      </c>
    </row>
    <row r="32" spans="1:5">
      <c r="B32" t="s">
        <v>7322</v>
      </c>
      <c r="C32" t="s">
        <v>7323</v>
      </c>
      <c r="D32" t="s">
        <v>7324</v>
      </c>
      <c r="E32" t="s">
        <v>7291</v>
      </c>
    </row>
    <row r="33" spans="1:6">
      <c r="B33" t="s">
        <v>7325</v>
      </c>
      <c r="C33" t="s">
        <v>7326</v>
      </c>
      <c r="D33" t="s">
        <v>7327</v>
      </c>
      <c r="E33" t="s">
        <v>7291</v>
      </c>
    </row>
    <row r="34" spans="1:6">
      <c r="A34" t="s">
        <v>7328</v>
      </c>
      <c r="B34" t="s">
        <v>7329</v>
      </c>
      <c r="C34" t="s">
        <v>566</v>
      </c>
      <c r="D34" t="s">
        <v>7330</v>
      </c>
      <c r="E34" t="s">
        <v>7331</v>
      </c>
    </row>
    <row r="35" spans="1:6">
      <c r="B35" t="s">
        <v>7332</v>
      </c>
      <c r="C35" t="s">
        <v>953</v>
      </c>
      <c r="D35" t="s">
        <v>7333</v>
      </c>
      <c r="E35" t="s">
        <v>7334</v>
      </c>
    </row>
    <row r="36" spans="1:6">
      <c r="B36" t="s">
        <v>7335</v>
      </c>
      <c r="C36" t="s">
        <v>7336</v>
      </c>
      <c r="D36" t="s">
        <v>7337</v>
      </c>
      <c r="E36" t="s">
        <v>7334</v>
      </c>
    </row>
    <row r="37" spans="1:6">
      <c r="B37" t="s">
        <v>7338</v>
      </c>
      <c r="C37" t="s">
        <v>7339</v>
      </c>
      <c r="D37" t="s">
        <v>7340</v>
      </c>
      <c r="E37" t="s">
        <v>7334</v>
      </c>
    </row>
    <row r="38" spans="1:6">
      <c r="B38" t="s">
        <v>7341</v>
      </c>
      <c r="C38" t="s">
        <v>7342</v>
      </c>
      <c r="D38" t="s">
        <v>7343</v>
      </c>
      <c r="E38" t="s">
        <v>7334</v>
      </c>
    </row>
    <row r="39" spans="1:6">
      <c r="B39" t="s">
        <v>7344</v>
      </c>
      <c r="C39" t="s">
        <v>7345</v>
      </c>
      <c r="D39" t="s">
        <v>7346</v>
      </c>
      <c r="E39" t="s">
        <v>7334</v>
      </c>
    </row>
    <row r="40" spans="1:6">
      <c r="B40" t="s">
        <v>7347</v>
      </c>
      <c r="C40" t="s">
        <v>7348</v>
      </c>
      <c r="D40" t="s">
        <v>7349</v>
      </c>
      <c r="E40" t="s">
        <v>7334</v>
      </c>
    </row>
    <row r="41" spans="1:6">
      <c r="B41" t="s">
        <v>7350</v>
      </c>
      <c r="C41" t="s">
        <v>7351</v>
      </c>
      <c r="D41" t="s">
        <v>7352</v>
      </c>
      <c r="E41" t="s">
        <v>7334</v>
      </c>
    </row>
    <row r="42" spans="1:6">
      <c r="B42" t="s">
        <v>7353</v>
      </c>
      <c r="C42" t="s">
        <v>7354</v>
      </c>
      <c r="D42" t="s">
        <v>7355</v>
      </c>
      <c r="E42" t="s">
        <v>7334</v>
      </c>
    </row>
    <row r="43" spans="1:6">
      <c r="B43" t="s">
        <v>7356</v>
      </c>
      <c r="C43" t="s">
        <v>7357</v>
      </c>
      <c r="D43" t="s">
        <v>7358</v>
      </c>
      <c r="E43" t="s">
        <v>7334</v>
      </c>
    </row>
    <row r="44" spans="1:6">
      <c r="B44" t="s">
        <v>7359</v>
      </c>
      <c r="C44" t="s">
        <v>7360</v>
      </c>
      <c r="D44" t="s">
        <v>7361</v>
      </c>
      <c r="E44" t="s">
        <v>7334</v>
      </c>
    </row>
    <row r="45" spans="1:6">
      <c r="B45" t="s">
        <v>7362</v>
      </c>
      <c r="C45" t="s">
        <v>7363</v>
      </c>
      <c r="D45" t="s">
        <v>7364</v>
      </c>
      <c r="E45" t="s">
        <v>7334</v>
      </c>
    </row>
    <row r="46" spans="1:6">
      <c r="B46" t="s">
        <v>7365</v>
      </c>
      <c r="C46" t="s">
        <v>7366</v>
      </c>
      <c r="D46" t="s">
        <v>7367</v>
      </c>
      <c r="E46" t="s">
        <v>7334</v>
      </c>
    </row>
    <row r="47" spans="1:6">
      <c r="B47" t="s">
        <v>7368</v>
      </c>
      <c r="C47" t="s">
        <v>7369</v>
      </c>
      <c r="D47" t="s">
        <v>7370</v>
      </c>
      <c r="E47" t="s">
        <v>7334</v>
      </c>
    </row>
    <row r="48" spans="1:6">
      <c r="A48" t="s">
        <v>7371</v>
      </c>
      <c r="B48" t="s">
        <v>7372</v>
      </c>
      <c r="C48" s="4" t="s">
        <v>7373</v>
      </c>
      <c r="E48" t="s">
        <v>7374</v>
      </c>
      <c r="F48" t="s">
        <v>7375</v>
      </c>
    </row>
    <row r="49" spans="1:5">
      <c r="B49" t="s">
        <v>7376</v>
      </c>
      <c r="C49" s="4" t="s">
        <v>455</v>
      </c>
      <c r="E49" t="s">
        <v>7377</v>
      </c>
    </row>
    <row r="50" spans="1:5">
      <c r="B50" t="s">
        <v>7378</v>
      </c>
      <c r="C50" t="s">
        <v>7379</v>
      </c>
      <c r="E50" t="s">
        <v>7380</v>
      </c>
    </row>
    <row r="51" spans="1:5">
      <c r="B51" t="s">
        <v>7381</v>
      </c>
      <c r="C51" t="s">
        <v>7382</v>
      </c>
      <c r="E51" t="s">
        <v>7383</v>
      </c>
    </row>
    <row r="52" spans="1:5">
      <c r="B52" t="s">
        <v>7384</v>
      </c>
      <c r="C52" t="s">
        <v>7385</v>
      </c>
      <c r="E52" t="s">
        <v>7386</v>
      </c>
    </row>
    <row r="53" spans="1:5">
      <c r="B53" t="s">
        <v>7387</v>
      </c>
      <c r="C53" t="s">
        <v>7388</v>
      </c>
      <c r="E53" t="s">
        <v>7389</v>
      </c>
    </row>
    <row r="54" spans="1:5">
      <c r="A54" t="s">
        <v>7390</v>
      </c>
      <c r="B54" t="s">
        <v>7391</v>
      </c>
      <c r="C54" t="s">
        <v>7392</v>
      </c>
      <c r="E54" t="s">
        <v>7393</v>
      </c>
    </row>
    <row r="55" spans="1:5">
      <c r="B55" t="s">
        <v>7394</v>
      </c>
      <c r="C55" t="s">
        <v>868</v>
      </c>
      <c r="E55" t="s">
        <v>7395</v>
      </c>
    </row>
    <row r="56" spans="1:5">
      <c r="B56" t="s">
        <v>7396</v>
      </c>
      <c r="C56" t="s">
        <v>7397</v>
      </c>
      <c r="E56" t="s">
        <v>7398</v>
      </c>
    </row>
    <row r="57" spans="1:5">
      <c r="B57" t="s">
        <v>7399</v>
      </c>
      <c r="C57" t="s">
        <v>7400</v>
      </c>
      <c r="E57" t="s">
        <v>7401</v>
      </c>
    </row>
    <row r="58" spans="1:5">
      <c r="B58" t="s">
        <v>7402</v>
      </c>
      <c r="C58" t="s">
        <v>7403</v>
      </c>
      <c r="E58" t="s">
        <v>7404</v>
      </c>
    </row>
    <row r="59" spans="1:5">
      <c r="B59" t="s">
        <v>7405</v>
      </c>
      <c r="C59" t="s">
        <v>7406</v>
      </c>
      <c r="E59" t="s">
        <v>7407</v>
      </c>
    </row>
    <row r="60" spans="1:5">
      <c r="B60" t="s">
        <v>7408</v>
      </c>
      <c r="C60" t="s">
        <v>7409</v>
      </c>
      <c r="E60" t="s">
        <v>7410</v>
      </c>
    </row>
    <row r="61" spans="1:5">
      <c r="B61" t="s">
        <v>7411</v>
      </c>
      <c r="C61" t="s">
        <v>7412</v>
      </c>
      <c r="E61" t="s">
        <v>7413</v>
      </c>
    </row>
    <row r="62" spans="1:5">
      <c r="B62" t="s">
        <v>7414</v>
      </c>
      <c r="C62" t="s">
        <v>7415</v>
      </c>
      <c r="E62" t="s">
        <v>7413</v>
      </c>
    </row>
    <row r="63" spans="1:5">
      <c r="B63" t="s">
        <v>7416</v>
      </c>
      <c r="C63" t="s">
        <v>7417</v>
      </c>
      <c r="E63" t="s">
        <v>7418</v>
      </c>
    </row>
    <row r="64" spans="1:5">
      <c r="B64" t="s">
        <v>7419</v>
      </c>
      <c r="C64" t="s">
        <v>7420</v>
      </c>
    </row>
    <row r="65" spans="1:5">
      <c r="B65" t="s">
        <v>7421</v>
      </c>
      <c r="C65" t="s">
        <v>953</v>
      </c>
      <c r="E65" t="s">
        <v>7422</v>
      </c>
    </row>
    <row r="66" spans="1:5">
      <c r="B66" t="s">
        <v>7423</v>
      </c>
      <c r="C66" t="s">
        <v>7424</v>
      </c>
      <c r="E66" t="s">
        <v>7425</v>
      </c>
    </row>
    <row r="67" spans="1:5">
      <c r="B67" t="s">
        <v>7426</v>
      </c>
      <c r="C67" t="s">
        <v>7427</v>
      </c>
      <c r="E67" t="s">
        <v>7428</v>
      </c>
    </row>
    <row r="68" spans="1:5">
      <c r="A68" t="s">
        <v>7429</v>
      </c>
      <c r="B68" t="s">
        <v>7430</v>
      </c>
      <c r="C68" t="s">
        <v>7431</v>
      </c>
      <c r="E68" t="s">
        <v>7432</v>
      </c>
    </row>
    <row r="69" spans="1:5">
      <c r="B69" t="s">
        <v>7433</v>
      </c>
      <c r="C69" t="s">
        <v>7434</v>
      </c>
      <c r="E69" t="s">
        <v>7435</v>
      </c>
    </row>
    <row r="70" spans="1:5">
      <c r="B70" t="s">
        <v>7436</v>
      </c>
      <c r="C70" t="s">
        <v>7437</v>
      </c>
    </row>
    <row r="71" spans="1:5">
      <c r="B71" t="s">
        <v>7438</v>
      </c>
      <c r="C71" t="s">
        <v>7439</v>
      </c>
    </row>
    <row r="72" spans="1:5">
      <c r="B72" t="s">
        <v>7440</v>
      </c>
      <c r="C72" t="s">
        <v>7441</v>
      </c>
    </row>
    <row r="73" spans="1:5">
      <c r="B73" t="s">
        <v>7442</v>
      </c>
      <c r="C73" t="s">
        <v>7443</v>
      </c>
    </row>
    <row r="74" spans="1:5">
      <c r="B74" t="s">
        <v>7444</v>
      </c>
      <c r="C74" t="s">
        <v>7443</v>
      </c>
    </row>
    <row r="75" spans="1:5">
      <c r="B75" t="s">
        <v>7445</v>
      </c>
      <c r="C75" t="s">
        <v>7443</v>
      </c>
    </row>
    <row r="76" spans="1:5">
      <c r="B76" t="s">
        <v>7446</v>
      </c>
      <c r="C76" t="s">
        <v>7447</v>
      </c>
      <c r="E76" t="s">
        <v>7448</v>
      </c>
    </row>
    <row r="77" spans="1:5">
      <c r="B77" t="s">
        <v>7449</v>
      </c>
      <c r="C77" t="s">
        <v>7320</v>
      </c>
      <c r="E77" t="s">
        <v>7450</v>
      </c>
    </row>
    <row r="78" spans="1:5">
      <c r="B78" t="s">
        <v>7451</v>
      </c>
      <c r="C78" t="s">
        <v>7452</v>
      </c>
      <c r="E78" t="s">
        <v>7453</v>
      </c>
    </row>
    <row r="79" spans="1:5">
      <c r="B79" t="s">
        <v>7454</v>
      </c>
      <c r="C79" t="s">
        <v>7455</v>
      </c>
      <c r="E79" t="s">
        <v>7456</v>
      </c>
    </row>
    <row r="80" spans="1:5">
      <c r="B80" t="s">
        <v>7457</v>
      </c>
      <c r="C80" t="s">
        <v>7458</v>
      </c>
      <c r="E80" t="s">
        <v>7459</v>
      </c>
    </row>
    <row r="81" spans="1:5">
      <c r="B81" t="s">
        <v>7460</v>
      </c>
      <c r="C81" s="329" t="s">
        <v>7461</v>
      </c>
      <c r="E81" t="s">
        <v>7462</v>
      </c>
    </row>
    <row r="82" spans="1:5">
      <c r="B82" t="s">
        <v>7463</v>
      </c>
      <c r="C82" t="s">
        <v>7464</v>
      </c>
      <c r="E82" t="s">
        <v>7465</v>
      </c>
    </row>
    <row r="83" spans="1:5">
      <c r="B83" t="s">
        <v>7466</v>
      </c>
      <c r="C83" t="s">
        <v>7467</v>
      </c>
      <c r="E83" t="s">
        <v>7468</v>
      </c>
    </row>
    <row r="84" spans="1:5">
      <c r="B84" t="s">
        <v>7469</v>
      </c>
      <c r="C84" t="s">
        <v>7470</v>
      </c>
      <c r="E84" t="s">
        <v>7471</v>
      </c>
    </row>
    <row r="85" spans="1:5">
      <c r="B85" t="s">
        <v>7472</v>
      </c>
      <c r="C85" t="s">
        <v>7473</v>
      </c>
      <c r="E85" t="s">
        <v>7474</v>
      </c>
    </row>
    <row r="86" spans="1:5">
      <c r="B86" t="s">
        <v>7475</v>
      </c>
      <c r="C86" t="s">
        <v>7476</v>
      </c>
      <c r="E86" t="s">
        <v>7477</v>
      </c>
    </row>
    <row r="87" spans="1:5">
      <c r="B87" t="s">
        <v>7478</v>
      </c>
      <c r="C87" t="s">
        <v>7479</v>
      </c>
      <c r="E87" t="s">
        <v>7480</v>
      </c>
    </row>
    <row r="88" spans="1:5">
      <c r="B88" t="s">
        <v>7481</v>
      </c>
      <c r="C88" t="s">
        <v>7482</v>
      </c>
      <c r="E88" t="s">
        <v>7483</v>
      </c>
    </row>
    <row r="89" spans="1:5">
      <c r="B89" t="s">
        <v>7484</v>
      </c>
      <c r="C89" t="s">
        <v>7485</v>
      </c>
      <c r="E89" t="s">
        <v>7486</v>
      </c>
    </row>
    <row r="90" spans="1:5">
      <c r="B90" t="s">
        <v>7487</v>
      </c>
      <c r="C90" t="s">
        <v>7488</v>
      </c>
      <c r="D90" s="242"/>
      <c r="E90" t="s">
        <v>7489</v>
      </c>
    </row>
    <row r="91" spans="1:5">
      <c r="B91" t="s">
        <v>7490</v>
      </c>
      <c r="C91" t="s">
        <v>7491</v>
      </c>
      <c r="D91" s="242"/>
      <c r="E91" t="s">
        <v>7492</v>
      </c>
    </row>
    <row r="92" spans="1:5">
      <c r="B92" t="s">
        <v>7493</v>
      </c>
      <c r="C92" s="208" t="s">
        <v>7494</v>
      </c>
      <c r="D92" s="242"/>
    </row>
    <row r="93" spans="1:5">
      <c r="B93" s="208" t="s">
        <v>7495</v>
      </c>
      <c r="C93" t="s">
        <v>7496</v>
      </c>
      <c r="D93" s="242"/>
    </row>
    <row r="94" spans="1:5">
      <c r="B94" s="208" t="s">
        <v>7497</v>
      </c>
      <c r="C94" t="s">
        <v>7498</v>
      </c>
      <c r="D94" s="242"/>
      <c r="E94" t="s">
        <v>7499</v>
      </c>
    </row>
    <row r="95" spans="1:5">
      <c r="A95" t="s">
        <v>7500</v>
      </c>
      <c r="B95" s="208" t="s">
        <v>7501</v>
      </c>
      <c r="C95" t="s">
        <v>7502</v>
      </c>
      <c r="D95" s="242"/>
      <c r="E95" t="s">
        <v>7503</v>
      </c>
    </row>
    <row r="96" spans="1:5">
      <c r="B96" s="208" t="s">
        <v>7504</v>
      </c>
      <c r="C96" t="s">
        <v>7505</v>
      </c>
      <c r="E96" t="s">
        <v>7506</v>
      </c>
    </row>
    <row r="97" spans="1:5">
      <c r="B97" t="s">
        <v>7507</v>
      </c>
      <c r="C97" t="s">
        <v>7508</v>
      </c>
      <c r="E97" t="s">
        <v>7509</v>
      </c>
    </row>
    <row r="98" spans="1:5">
      <c r="B98" t="s">
        <v>7510</v>
      </c>
      <c r="C98" t="s">
        <v>7511</v>
      </c>
      <c r="E98" t="s">
        <v>7512</v>
      </c>
    </row>
    <row r="99" spans="1:5">
      <c r="B99" t="s">
        <v>7513</v>
      </c>
      <c r="C99" t="s">
        <v>7514</v>
      </c>
      <c r="E99" t="s">
        <v>7515</v>
      </c>
    </row>
    <row r="100" spans="1:5">
      <c r="B100" t="s">
        <v>7516</v>
      </c>
      <c r="C100" t="s">
        <v>7517</v>
      </c>
      <c r="E100" t="s">
        <v>7518</v>
      </c>
    </row>
    <row r="101" spans="1:5">
      <c r="B101" t="s">
        <v>7519</v>
      </c>
      <c r="C101" t="s">
        <v>7520</v>
      </c>
      <c r="E101" t="s">
        <v>7521</v>
      </c>
    </row>
    <row r="102" spans="1:5">
      <c r="B102" t="s">
        <v>7522</v>
      </c>
      <c r="C102" t="s">
        <v>7523</v>
      </c>
      <c r="E102" t="s">
        <v>7524</v>
      </c>
    </row>
    <row r="103" spans="1:5">
      <c r="B103" t="s">
        <v>7525</v>
      </c>
      <c r="C103" t="s">
        <v>7526</v>
      </c>
      <c r="E103" t="s">
        <v>7527</v>
      </c>
    </row>
    <row r="104" spans="1:5">
      <c r="B104" t="s">
        <v>7528</v>
      </c>
      <c r="C104" t="s">
        <v>7529</v>
      </c>
      <c r="E104" t="s">
        <v>7530</v>
      </c>
    </row>
    <row r="105" spans="1:5">
      <c r="A105" t="s">
        <v>7531</v>
      </c>
      <c r="B105" t="s">
        <v>7532</v>
      </c>
      <c r="C105" t="s">
        <v>970</v>
      </c>
      <c r="E105" t="s">
        <v>7533</v>
      </c>
    </row>
    <row r="106" spans="1:5">
      <c r="B106" t="s">
        <v>7534</v>
      </c>
      <c r="C106" t="s">
        <v>7535</v>
      </c>
      <c r="E106" t="s">
        <v>7536</v>
      </c>
    </row>
    <row r="107" spans="1:5">
      <c r="B107" t="s">
        <v>7537</v>
      </c>
      <c r="C107" t="s">
        <v>7538</v>
      </c>
      <c r="E107" t="s">
        <v>7539</v>
      </c>
    </row>
    <row r="108" spans="1:5">
      <c r="B108" t="s">
        <v>7540</v>
      </c>
      <c r="C108" t="s">
        <v>7541</v>
      </c>
      <c r="E108" t="s">
        <v>7542</v>
      </c>
    </row>
    <row r="109" spans="1:5">
      <c r="B109" t="s">
        <v>7543</v>
      </c>
      <c r="C109" t="s">
        <v>7544</v>
      </c>
      <c r="E109" t="s">
        <v>7545</v>
      </c>
    </row>
    <row r="110" spans="1:5">
      <c r="B110" t="s">
        <v>7546</v>
      </c>
      <c r="C110" t="s">
        <v>7547</v>
      </c>
      <c r="E110" t="s">
        <v>7548</v>
      </c>
    </row>
    <row r="111" spans="1:5">
      <c r="B111" t="s">
        <v>7549</v>
      </c>
      <c r="C111" t="s">
        <v>7550</v>
      </c>
      <c r="E111" t="s">
        <v>7551</v>
      </c>
    </row>
    <row r="112" spans="1:5">
      <c r="B112" t="s">
        <v>7552</v>
      </c>
      <c r="C112" t="s">
        <v>7553</v>
      </c>
      <c r="E112" t="s">
        <v>7551</v>
      </c>
    </row>
    <row r="113" spans="1:5">
      <c r="B113" t="s">
        <v>7554</v>
      </c>
      <c r="C113" t="s">
        <v>7555</v>
      </c>
      <c r="E113" t="s">
        <v>7556</v>
      </c>
    </row>
    <row r="114" spans="1:5">
      <c r="B114" t="s">
        <v>7557</v>
      </c>
      <c r="C114" t="s">
        <v>7558</v>
      </c>
      <c r="E114" t="s">
        <v>7559</v>
      </c>
    </row>
    <row r="115" spans="1:5">
      <c r="B115" t="s">
        <v>7560</v>
      </c>
      <c r="C115" t="s">
        <v>7561</v>
      </c>
      <c r="E115" t="s">
        <v>7562</v>
      </c>
    </row>
    <row r="116" spans="1:5">
      <c r="B116" t="s">
        <v>7563</v>
      </c>
      <c r="C116" t="s">
        <v>7564</v>
      </c>
      <c r="E116" t="s">
        <v>7565</v>
      </c>
    </row>
    <row r="117" spans="1:5">
      <c r="B117" t="s">
        <v>7566</v>
      </c>
      <c r="C117" t="s">
        <v>7567</v>
      </c>
      <c r="E117" t="s">
        <v>7568</v>
      </c>
    </row>
    <row r="118" spans="1:5">
      <c r="B118" t="s">
        <v>7569</v>
      </c>
      <c r="C118" t="s">
        <v>7570</v>
      </c>
      <c r="E118" t="s">
        <v>7571</v>
      </c>
    </row>
    <row r="119" spans="1:5">
      <c r="B119" t="s">
        <v>7572</v>
      </c>
      <c r="C119" t="s">
        <v>7573</v>
      </c>
    </row>
    <row r="120" spans="1:5">
      <c r="B120" s="208" t="s">
        <v>7574</v>
      </c>
      <c r="C120" t="s">
        <v>7575</v>
      </c>
      <c r="D120" s="242"/>
      <c r="E120" t="s">
        <v>7499</v>
      </c>
    </row>
    <row r="121" spans="1:5">
      <c r="A121" t="s">
        <v>7576</v>
      </c>
      <c r="B121" t="s">
        <v>7577</v>
      </c>
      <c r="C121" t="s">
        <v>7578</v>
      </c>
    </row>
    <row r="122" spans="1:5">
      <c r="B122" t="s">
        <v>7579</v>
      </c>
      <c r="C122" t="s">
        <v>7580</v>
      </c>
    </row>
    <row r="123" spans="1:5">
      <c r="B123" t="s">
        <v>7581</v>
      </c>
      <c r="C123" t="s">
        <v>7582</v>
      </c>
    </row>
    <row r="124" spans="1:5">
      <c r="B124" t="s">
        <v>7583</v>
      </c>
      <c r="C124" t="s">
        <v>7584</v>
      </c>
    </row>
    <row r="125" spans="1:5">
      <c r="B125" t="s">
        <v>7585</v>
      </c>
      <c r="C125" t="s">
        <v>7586</v>
      </c>
    </row>
    <row r="126" spans="1:5">
      <c r="B126" t="s">
        <v>7587</v>
      </c>
      <c r="C126" t="s">
        <v>7588</v>
      </c>
    </row>
    <row r="127" spans="1:5">
      <c r="B127" t="s">
        <v>7589</v>
      </c>
      <c r="C127" t="s">
        <v>7590</v>
      </c>
    </row>
    <row r="128" spans="1:5">
      <c r="A128" t="s">
        <v>7591</v>
      </c>
      <c r="B128" t="s">
        <v>7592</v>
      </c>
      <c r="C128" t="s">
        <v>7593</v>
      </c>
    </row>
    <row r="129" spans="1:3">
      <c r="B129" t="s">
        <v>7594</v>
      </c>
      <c r="C129" t="s">
        <v>7595</v>
      </c>
    </row>
    <row r="130" spans="1:3">
      <c r="B130" t="s">
        <v>7596</v>
      </c>
      <c r="C130" t="s">
        <v>7597</v>
      </c>
    </row>
    <row r="131" spans="1:3">
      <c r="B131" t="s">
        <v>7598</v>
      </c>
      <c r="C131" t="s">
        <v>7599</v>
      </c>
    </row>
    <row r="132" spans="1:3">
      <c r="B132" t="s">
        <v>7600</v>
      </c>
      <c r="C132" t="s">
        <v>7601</v>
      </c>
    </row>
    <row r="133" spans="1:3">
      <c r="B133" t="s">
        <v>7602</v>
      </c>
      <c r="C133" t="s">
        <v>7603</v>
      </c>
    </row>
    <row r="134" spans="1:3">
      <c r="B134" t="s">
        <v>7604</v>
      </c>
      <c r="C134" t="s">
        <v>7605</v>
      </c>
    </row>
    <row r="135" spans="1:3">
      <c r="B135" t="s">
        <v>7606</v>
      </c>
      <c r="C135" t="s">
        <v>7607</v>
      </c>
    </row>
    <row r="136" spans="1:3">
      <c r="B136" t="s">
        <v>7608</v>
      </c>
      <c r="C136" t="s">
        <v>7609</v>
      </c>
    </row>
    <row r="137" spans="1:3">
      <c r="B137" t="s">
        <v>7610</v>
      </c>
      <c r="C137" t="s">
        <v>7611</v>
      </c>
    </row>
    <row r="138" spans="1:3">
      <c r="B138" t="s">
        <v>7612</v>
      </c>
      <c r="C138" t="s">
        <v>7613</v>
      </c>
    </row>
    <row r="139" spans="1:3">
      <c r="B139" t="s">
        <v>7614</v>
      </c>
      <c r="C139" t="s">
        <v>7615</v>
      </c>
    </row>
    <row r="140" spans="1:3">
      <c r="A140" t="s">
        <v>360</v>
      </c>
      <c r="B140" t="s">
        <v>7616</v>
      </c>
      <c r="C140" t="s">
        <v>7617</v>
      </c>
    </row>
  </sheetData>
  <phoneticPr fontId="80" type="noConversion"/>
  <pageMargins left="0.69930555555555596" right="0.69930555555555596" top="0.75" bottom="0.75" header="0.3" footer="0.3"/>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2"/>
  <sheetViews>
    <sheetView topLeftCell="A127" workbookViewId="0">
      <selection activeCell="C18" sqref="C18"/>
    </sheetView>
  </sheetViews>
  <sheetFormatPr defaultColWidth="9" defaultRowHeight="13.5"/>
  <cols>
    <col min="1" max="1" width="20.125" customWidth="1"/>
    <col min="2" max="2" width="21.875" customWidth="1"/>
    <col min="3" max="3" width="72.375" customWidth="1"/>
  </cols>
  <sheetData>
    <row r="1" spans="1:6">
      <c r="A1" s="1" t="s">
        <v>0</v>
      </c>
      <c r="B1" s="2"/>
      <c r="C1" s="2"/>
    </row>
    <row r="2" spans="1:6">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A6" t="s">
        <v>7618</v>
      </c>
      <c r="B6" t="s">
        <v>7619</v>
      </c>
      <c r="C6" t="s">
        <v>7620</v>
      </c>
      <c r="F6" t="str">
        <f t="shared" ref="F6" si="0">"${"&amp;B6&amp;"}"</f>
        <v>${militaryname1}</v>
      </c>
    </row>
    <row r="7" spans="1:6">
      <c r="B7" t="s">
        <v>7621</v>
      </c>
      <c r="C7" t="s">
        <v>7622</v>
      </c>
      <c r="F7" t="str">
        <f t="shared" ref="F7" si="1">"${"&amp;B7&amp;"}"</f>
        <v>${militaryname2}</v>
      </c>
    </row>
    <row r="8" spans="1:6">
      <c r="B8" t="s">
        <v>7623</v>
      </c>
      <c r="C8" t="s">
        <v>7624</v>
      </c>
      <c r="F8" t="str">
        <f t="shared" ref="F8" si="2">"${"&amp;B8&amp;"}"</f>
        <v>${militaryname3}</v>
      </c>
    </row>
    <row r="9" spans="1:6">
      <c r="B9" t="s">
        <v>7625</v>
      </c>
      <c r="C9" t="s">
        <v>7626</v>
      </c>
      <c r="F9" t="str">
        <f t="shared" ref="F9" si="3">"${"&amp;B9&amp;"}"</f>
        <v>${militaryname4}</v>
      </c>
    </row>
    <row r="10" spans="1:6">
      <c r="B10" t="s">
        <v>7627</v>
      </c>
      <c r="C10" t="s">
        <v>7628</v>
      </c>
    </row>
    <row r="11" spans="1:6">
      <c r="B11" t="s">
        <v>7629</v>
      </c>
      <c r="C11" t="s">
        <v>7630</v>
      </c>
      <c r="F11" t="str">
        <f t="shared" ref="F11" si="4">"${"&amp;B11&amp;"}"</f>
        <v>${militaryname6}</v>
      </c>
    </row>
    <row r="12" spans="1:6">
      <c r="B12" t="s">
        <v>7631</v>
      </c>
      <c r="C12" t="s">
        <v>7632</v>
      </c>
      <c r="F12" t="str">
        <f t="shared" ref="F12" si="5">"${"&amp;B12&amp;"}"</f>
        <v>${militaryname7}</v>
      </c>
    </row>
    <row r="13" spans="1:6">
      <c r="B13" t="s">
        <v>7633</v>
      </c>
      <c r="C13" t="s">
        <v>7634</v>
      </c>
      <c r="F13" t="str">
        <f t="shared" ref="F13" si="6">"${"&amp;B13&amp;"}"</f>
        <v>${militaryname8}</v>
      </c>
    </row>
    <row r="14" spans="1:6">
      <c r="B14" t="s">
        <v>7635</v>
      </c>
      <c r="C14" t="s">
        <v>7636</v>
      </c>
      <c r="F14" t="str">
        <f t="shared" ref="F14" si="7">"${"&amp;B14&amp;"}"</f>
        <v>${militaryname9}</v>
      </c>
    </row>
    <row r="15" spans="1:6">
      <c r="B15" t="s">
        <v>7637</v>
      </c>
      <c r="C15" t="s">
        <v>7638</v>
      </c>
      <c r="F15" t="str">
        <f t="shared" ref="F15" si="8">"${"&amp;B15&amp;"}"</f>
        <v>${militaryname10}</v>
      </c>
    </row>
    <row r="16" spans="1:6">
      <c r="B16" t="s">
        <v>7639</v>
      </c>
      <c r="C16" t="s">
        <v>7640</v>
      </c>
      <c r="F16" t="str">
        <f t="shared" ref="F16" si="9">"${"&amp;B16&amp;"}"</f>
        <v>${militaryname11}</v>
      </c>
    </row>
    <row r="17" spans="1:6">
      <c r="B17" t="s">
        <v>7641</v>
      </c>
      <c r="C17" t="s">
        <v>7642</v>
      </c>
      <c r="F17" t="str">
        <f>"${"&amp;B17&amp;"}"</f>
        <v>${militaryname12}</v>
      </c>
    </row>
    <row r="18" spans="1:6">
      <c r="B18" t="s">
        <v>7643</v>
      </c>
      <c r="C18" t="s">
        <v>7644</v>
      </c>
      <c r="F18" t="str">
        <f>"${"&amp;B18&amp;"}"</f>
        <v>${militaryname13}</v>
      </c>
    </row>
    <row r="19" spans="1:6">
      <c r="B19" t="s">
        <v>7645</v>
      </c>
      <c r="C19" t="s">
        <v>7646</v>
      </c>
      <c r="F19" t="str">
        <f>"${"&amp;B19&amp;"}"</f>
        <v>${militaryname14}</v>
      </c>
    </row>
    <row r="20" spans="1:6">
      <c r="B20" s="328" t="s">
        <v>7647</v>
      </c>
      <c r="F20" s="328" t="str">
        <f>"${"&amp;B20&amp;"}"</f>
        <v>${militaryname15}</v>
      </c>
    </row>
    <row r="21" spans="1:6" ht="36.75" customHeight="1">
      <c r="A21" t="s">
        <v>7648</v>
      </c>
      <c r="B21" t="s">
        <v>7649</v>
      </c>
      <c r="C21" s="185" t="s">
        <v>7650</v>
      </c>
      <c r="F21" t="str">
        <f t="shared" ref="F21" si="10">"${"&amp;B21&amp;"}"</f>
        <v>${militaryeffinfo1}</v>
      </c>
    </row>
    <row r="22" spans="1:6">
      <c r="B22" t="s">
        <v>7651</v>
      </c>
      <c r="C22" s="185" t="s">
        <v>7652</v>
      </c>
      <c r="F22" t="str">
        <f t="shared" ref="F22" si="11">"${"&amp;B22&amp;"}"</f>
        <v>${militaryeffinfo2}</v>
      </c>
    </row>
    <row r="23" spans="1:6">
      <c r="B23" t="s">
        <v>7653</v>
      </c>
      <c r="C23" t="s">
        <v>7654</v>
      </c>
      <c r="F23" t="str">
        <f t="shared" ref="F23" si="12">"${"&amp;B23&amp;"}"</f>
        <v>${militaryeffinfo3}</v>
      </c>
    </row>
    <row r="24" spans="1:6">
      <c r="B24" t="s">
        <v>7655</v>
      </c>
      <c r="C24" s="185" t="s">
        <v>7656</v>
      </c>
      <c r="F24" t="str">
        <f t="shared" ref="F24" si="13">"${"&amp;B24&amp;"}"</f>
        <v>${militaryeffinfo4}</v>
      </c>
    </row>
    <row r="25" spans="1:6">
      <c r="B25" t="s">
        <v>7657</v>
      </c>
      <c r="C25" s="185" t="s">
        <v>7658</v>
      </c>
    </row>
    <row r="26" spans="1:6">
      <c r="B26" t="s">
        <v>7659</v>
      </c>
      <c r="C26" s="9" t="s">
        <v>7660</v>
      </c>
      <c r="F26" t="str">
        <f t="shared" ref="F26" si="14">"${"&amp;B26&amp;"}"</f>
        <v>${militaryeffinfo6}</v>
      </c>
    </row>
    <row r="27" spans="1:6">
      <c r="B27" t="s">
        <v>7661</v>
      </c>
      <c r="C27" s="185" t="s">
        <v>7662</v>
      </c>
      <c r="F27" t="str">
        <f t="shared" ref="F27" si="15">"${"&amp;B27&amp;"}"</f>
        <v>${militaryeffinfo7}</v>
      </c>
    </row>
    <row r="28" spans="1:6">
      <c r="B28" t="s">
        <v>7663</v>
      </c>
      <c r="C28" s="185" t="s">
        <v>7664</v>
      </c>
      <c r="F28" t="str">
        <f t="shared" ref="F28" si="16">"${"&amp;B28&amp;"}"</f>
        <v>${militaryeffinfo8}</v>
      </c>
    </row>
    <row r="29" spans="1:6">
      <c r="B29" t="s">
        <v>7665</v>
      </c>
      <c r="C29" s="185" t="s">
        <v>7666</v>
      </c>
      <c r="F29" t="str">
        <f t="shared" ref="F29" si="17">"${"&amp;B29&amp;"}"</f>
        <v>${militaryeffinfo9}</v>
      </c>
    </row>
    <row r="30" spans="1:6">
      <c r="B30" t="s">
        <v>7667</v>
      </c>
      <c r="C30" s="9" t="s">
        <v>7668</v>
      </c>
      <c r="F30" t="str">
        <f t="shared" ref="F30" si="18">"${"&amp;B30&amp;"}"</f>
        <v>${militaryeffinfo10}</v>
      </c>
    </row>
    <row r="31" spans="1:6">
      <c r="B31" t="s">
        <v>7669</v>
      </c>
      <c r="C31" s="185" t="s">
        <v>7670</v>
      </c>
      <c r="F31" t="str">
        <f t="shared" ref="F31" si="19">"${"&amp;B31&amp;"}"</f>
        <v>${militaryeffinfo11}</v>
      </c>
    </row>
    <row r="32" spans="1:6" ht="21.75" customHeight="1">
      <c r="B32" t="s">
        <v>7671</v>
      </c>
      <c r="C32" t="s">
        <v>7672</v>
      </c>
      <c r="F32" t="str">
        <f>"${"&amp;B32&amp;"}"</f>
        <v>${militaryeffinfo12}</v>
      </c>
    </row>
    <row r="33" spans="1:9" ht="21.75" customHeight="1">
      <c r="B33" t="s">
        <v>7673</v>
      </c>
      <c r="C33" s="185" t="s">
        <v>7674</v>
      </c>
      <c r="F33" t="str">
        <f>"${"&amp;B33&amp;"}"</f>
        <v>${militaryeffinfo13}</v>
      </c>
    </row>
    <row r="34" spans="1:9" ht="20.25" customHeight="1">
      <c r="B34" t="s">
        <v>7675</v>
      </c>
      <c r="C34" t="s">
        <v>7676</v>
      </c>
      <c r="F34" t="str">
        <f>"${"&amp;B34&amp;"}"</f>
        <v>${militaryeffinfo14}</v>
      </c>
    </row>
    <row r="35" spans="1:9">
      <c r="B35" t="s">
        <v>7677</v>
      </c>
      <c r="C35" t="s">
        <v>7678</v>
      </c>
      <c r="F35" t="str">
        <f>"${"&amp;B35&amp;"}"</f>
        <v>${militaryeffinfo15}</v>
      </c>
    </row>
    <row r="36" spans="1:9">
      <c r="A36" t="s">
        <v>7679</v>
      </c>
      <c r="B36" t="s">
        <v>7680</v>
      </c>
      <c r="C36" t="s">
        <v>7681</v>
      </c>
      <c r="F36" t="str">
        <f>"${"&amp;B36&amp;"}"</f>
        <v>${militarycopyinfo}</v>
      </c>
    </row>
    <row r="37" spans="1:9">
      <c r="A37" t="s">
        <v>7682</v>
      </c>
      <c r="B37" t="s">
        <v>7683</v>
      </c>
      <c r="C37" s="228" t="s">
        <v>7684</v>
      </c>
      <c r="F37" t="str">
        <f t="shared" ref="F37" si="20">"${"&amp;B37&amp;"}"</f>
        <v>${militarytarget1}</v>
      </c>
      <c r="I37" s="228"/>
    </row>
    <row r="38" spans="1:9">
      <c r="B38" t="s">
        <v>7685</v>
      </c>
      <c r="C38" s="228" t="s">
        <v>7686</v>
      </c>
      <c r="F38" t="str">
        <f>"${"&amp;B38&amp;"}"</f>
        <v>${militarytarget2}</v>
      </c>
      <c r="I38" s="228"/>
    </row>
    <row r="39" spans="1:9">
      <c r="B39" t="s">
        <v>7687</v>
      </c>
      <c r="C39" s="228" t="s">
        <v>7688</v>
      </c>
      <c r="F39" t="str">
        <f>"${"&amp;B39&amp;"}"</f>
        <v>${militarytarget3}</v>
      </c>
    </row>
    <row r="40" spans="1:9">
      <c r="B40" t="s">
        <v>7689</v>
      </c>
      <c r="C40" s="228" t="s">
        <v>7690</v>
      </c>
      <c r="F40" t="str">
        <f>"${"&amp;B40&amp;"}"</f>
        <v>${militarytarget4}</v>
      </c>
    </row>
    <row r="41" spans="1:9">
      <c r="B41" t="s">
        <v>7691</v>
      </c>
      <c r="C41" s="228" t="s">
        <v>7692</v>
      </c>
      <c r="F41" t="str">
        <f>"${"&amp;B41&amp;"}"</f>
        <v>${militarytarget5}</v>
      </c>
      <c r="I41" s="228"/>
    </row>
    <row r="42" spans="1:9">
      <c r="B42" t="s">
        <v>7693</v>
      </c>
      <c r="C42" s="228" t="s">
        <v>7694</v>
      </c>
      <c r="F42" t="str">
        <f>"${"&amp;B42&amp;"}"</f>
        <v>${militarytarget6}</v>
      </c>
      <c r="I42" s="228"/>
    </row>
    <row r="43" spans="1:9">
      <c r="B43" t="s">
        <v>7695</v>
      </c>
      <c r="C43" s="228" t="s">
        <v>7696</v>
      </c>
      <c r="F43" t="str">
        <f t="shared" ref="F43" si="21">"${"&amp;B43&amp;"}"</f>
        <v>${militarytarget7}</v>
      </c>
      <c r="I43" s="228"/>
    </row>
    <row r="44" spans="1:9">
      <c r="B44" t="s">
        <v>7697</v>
      </c>
      <c r="C44" s="228" t="s">
        <v>7698</v>
      </c>
      <c r="F44" t="str">
        <f t="shared" ref="F44" si="22">"${"&amp;B44&amp;"}"</f>
        <v>${militarytarget8}</v>
      </c>
      <c r="I44" s="228"/>
    </row>
    <row r="45" spans="1:9">
      <c r="B45" t="s">
        <v>7699</v>
      </c>
      <c r="C45" s="228" t="s">
        <v>7700</v>
      </c>
      <c r="F45" t="str">
        <f t="shared" ref="F45" si="23">"${"&amp;B45&amp;"}"</f>
        <v>${militarytarget9}</v>
      </c>
    </row>
    <row r="46" spans="1:9">
      <c r="B46" t="s">
        <v>7701</v>
      </c>
      <c r="C46" s="228" t="s">
        <v>7702</v>
      </c>
      <c r="F46" t="str">
        <f t="shared" ref="F46" si="24">"${"&amp;B46&amp;"}"</f>
        <v>${militarytarget10}</v>
      </c>
    </row>
    <row r="47" spans="1:9">
      <c r="B47" t="s">
        <v>7703</v>
      </c>
      <c r="C47" s="228" t="s">
        <v>7704</v>
      </c>
      <c r="F47" t="str">
        <f t="shared" ref="F47" si="25">"${"&amp;B47&amp;"}"</f>
        <v>${militarytarget11}</v>
      </c>
    </row>
    <row r="48" spans="1:9">
      <c r="B48" t="s">
        <v>7705</v>
      </c>
      <c r="C48" s="228" t="s">
        <v>7706</v>
      </c>
      <c r="F48" t="str">
        <f>"${"&amp;B48&amp;"}"</f>
        <v>${militarytarget12}</v>
      </c>
      <c r="I48" s="228"/>
    </row>
    <row r="49" spans="1:9">
      <c r="B49" t="s">
        <v>7707</v>
      </c>
      <c r="C49" s="228" t="s">
        <v>7708</v>
      </c>
      <c r="F49" t="str">
        <f>"${"&amp;B49&amp;"}"</f>
        <v>${militarytarget13}</v>
      </c>
      <c r="I49" s="228"/>
    </row>
    <row r="50" spans="1:9">
      <c r="B50" t="s">
        <v>7709</v>
      </c>
      <c r="C50" s="228" t="s">
        <v>7710</v>
      </c>
      <c r="F50" t="str">
        <f>"${"&amp;B50&amp;"}"</f>
        <v>${militarytarget14}</v>
      </c>
      <c r="I50" s="228"/>
    </row>
    <row r="51" spans="1:9">
      <c r="B51" t="s">
        <v>7711</v>
      </c>
      <c r="C51" s="228" t="s">
        <v>7678</v>
      </c>
      <c r="I51" s="228"/>
    </row>
    <row r="52" spans="1:9">
      <c r="A52" t="s">
        <v>7712</v>
      </c>
      <c r="B52" t="s">
        <v>7713</v>
      </c>
      <c r="C52" t="s">
        <v>7714</v>
      </c>
      <c r="F52" t="str">
        <f t="shared" ref="F52" si="26">"${"&amp;B52&amp;"}"</f>
        <v>${militarystrategy1}</v>
      </c>
    </row>
    <row r="53" spans="1:9">
      <c r="B53" t="s">
        <v>7715</v>
      </c>
      <c r="C53" t="s">
        <v>7716</v>
      </c>
      <c r="F53" t="str">
        <f>"${"&amp;B53&amp;"}"</f>
        <v>${militarystrategy2}</v>
      </c>
    </row>
    <row r="54" spans="1:9">
      <c r="B54" t="s">
        <v>7717</v>
      </c>
      <c r="C54" t="s">
        <v>3547</v>
      </c>
      <c r="F54" t="str">
        <f>"${"&amp;B54&amp;"}"</f>
        <v>${militarystrategy3}</v>
      </c>
    </row>
    <row r="55" spans="1:9">
      <c r="A55" t="s">
        <v>7718</v>
      </c>
      <c r="B55" t="s">
        <v>7719</v>
      </c>
      <c r="C55" t="s">
        <v>7720</v>
      </c>
      <c r="F55" t="str">
        <f>"${"&amp;B55&amp;"}"</f>
        <v>${militaryerror1}</v>
      </c>
    </row>
    <row r="56" spans="1:9">
      <c r="A56" t="s">
        <v>7721</v>
      </c>
      <c r="B56" s="4" t="s">
        <v>2889</v>
      </c>
      <c r="C56" s="4" t="s">
        <v>7722</v>
      </c>
      <c r="F56" t="str">
        <f t="shared" ref="F56" si="27">"${"&amp;B56&amp;"}"</f>
        <v>${Militaryjjc01}</v>
      </c>
    </row>
    <row r="57" spans="1:9">
      <c r="B57" s="4" t="s">
        <v>7723</v>
      </c>
      <c r="C57" s="4" t="s">
        <v>7722</v>
      </c>
      <c r="F57" t="str">
        <f t="shared" ref="F57" si="28">"${"&amp;B57&amp;"}"</f>
        <v>${Militaryjjc02}</v>
      </c>
    </row>
    <row r="58" spans="1:9">
      <c r="B58" s="4" t="s">
        <v>7724</v>
      </c>
      <c r="C58" s="4" t="s">
        <v>7722</v>
      </c>
      <c r="F58" t="str">
        <f t="shared" ref="F58" si="29">"${"&amp;B58&amp;"}"</f>
        <v>${Militaryjjc03}</v>
      </c>
    </row>
    <row r="59" spans="1:9">
      <c r="B59" s="4" t="s">
        <v>7725</v>
      </c>
      <c r="C59" s="4" t="s">
        <v>7726</v>
      </c>
      <c r="F59" t="str">
        <f>"${"&amp;B59&amp;"}"</f>
        <v>${Militaryjjc04}</v>
      </c>
    </row>
    <row r="60" spans="1:9">
      <c r="B60" s="4" t="s">
        <v>7727</v>
      </c>
      <c r="C60" s="4" t="s">
        <v>7726</v>
      </c>
      <c r="F60" t="str">
        <f t="shared" ref="F60" si="30">"${"&amp;B60&amp;"}"</f>
        <v>${Militaryjjc05}</v>
      </c>
    </row>
    <row r="61" spans="1:9">
      <c r="B61" s="4" t="s">
        <v>7728</v>
      </c>
      <c r="C61" s="4" t="s">
        <v>7726</v>
      </c>
      <c r="F61" t="str">
        <f t="shared" ref="F61" si="31">"${"&amp;B61&amp;"}"</f>
        <v>${Militaryjjc06}</v>
      </c>
    </row>
    <row r="62" spans="1:9">
      <c r="B62" s="4" t="s">
        <v>7729</v>
      </c>
      <c r="C62" s="4" t="s">
        <v>7730</v>
      </c>
      <c r="F62" t="str">
        <f t="shared" ref="F62" si="32">"${"&amp;B62&amp;"}"</f>
        <v>${Militaryjjc07}</v>
      </c>
    </row>
    <row r="63" spans="1:9">
      <c r="B63" s="4" t="s">
        <v>7731</v>
      </c>
      <c r="C63" s="4" t="s">
        <v>7732</v>
      </c>
      <c r="F63" t="str">
        <f t="shared" ref="F63" si="33">"${"&amp;B63&amp;"}"</f>
        <v>${Militaryjjc08}</v>
      </c>
    </row>
    <row r="64" spans="1:9">
      <c r="B64" s="4" t="s">
        <v>7733</v>
      </c>
      <c r="C64" s="4" t="s">
        <v>7732</v>
      </c>
      <c r="F64" t="str">
        <f t="shared" ref="F64" si="34">"${"&amp;B64&amp;"}"</f>
        <v>${Militaryjjc09}</v>
      </c>
    </row>
    <row r="65" spans="1:10">
      <c r="B65" s="4" t="s">
        <v>7734</v>
      </c>
      <c r="C65" s="4" t="s">
        <v>7732</v>
      </c>
      <c r="F65" t="str">
        <f t="shared" ref="F65" si="35">"${"&amp;B65&amp;"}"</f>
        <v>${Militaryjjc10}</v>
      </c>
    </row>
    <row r="66" spans="1:10" ht="14.25">
      <c r="A66" t="s">
        <v>7735</v>
      </c>
      <c r="B66" s="4" t="s">
        <v>7736</v>
      </c>
      <c r="C66" s="228" t="s">
        <v>7737</v>
      </c>
      <c r="F66" t="str">
        <f t="shared" ref="F66" si="36">"${"&amp;B66&amp;"}"</f>
        <v>${Militarymon01}</v>
      </c>
      <c r="J66" s="230"/>
    </row>
    <row r="67" spans="1:10" ht="14.25">
      <c r="B67" s="4" t="s">
        <v>7738</v>
      </c>
      <c r="C67" s="228" t="s">
        <v>7739</v>
      </c>
      <c r="F67" t="str">
        <f t="shared" ref="F67" si="37">"${"&amp;B67&amp;"}"</f>
        <v>${Militarymon02}</v>
      </c>
      <c r="J67" s="230"/>
    </row>
    <row r="68" spans="1:10">
      <c r="B68" s="4" t="s">
        <v>7740</v>
      </c>
      <c r="C68" s="228" t="s">
        <v>7741</v>
      </c>
      <c r="F68" t="str">
        <f t="shared" ref="F68" si="38">"${"&amp;B68&amp;"}"</f>
        <v>${Militarymon03}</v>
      </c>
    </row>
    <row r="69" spans="1:10">
      <c r="B69" s="4" t="s">
        <v>7742</v>
      </c>
      <c r="C69" s="228" t="s">
        <v>7743</v>
      </c>
      <c r="F69" t="str">
        <f t="shared" ref="F69" si="39">"${"&amp;B69&amp;"}"</f>
        <v>${Militarymon04}</v>
      </c>
    </row>
    <row r="70" spans="1:10">
      <c r="B70" s="4" t="s">
        <v>7744</v>
      </c>
      <c r="C70" s="228" t="s">
        <v>7745</v>
      </c>
      <c r="F70" t="str">
        <f t="shared" ref="F70:F79" si="40">"${"&amp;B70&amp;"}"</f>
        <v>${Militarymon05}</v>
      </c>
    </row>
    <row r="71" spans="1:10">
      <c r="B71" s="4" t="s">
        <v>7746</v>
      </c>
      <c r="C71" s="228" t="s">
        <v>7747</v>
      </c>
      <c r="F71" t="str">
        <f t="shared" si="40"/>
        <v>${Militarymon06}</v>
      </c>
    </row>
    <row r="72" spans="1:10">
      <c r="B72" s="4" t="s">
        <v>7748</v>
      </c>
      <c r="C72" s="228" t="s">
        <v>7749</v>
      </c>
      <c r="F72" t="str">
        <f t="shared" si="40"/>
        <v>${Militarymon07}</v>
      </c>
    </row>
    <row r="73" spans="1:10">
      <c r="B73" s="4" t="s">
        <v>7750</v>
      </c>
      <c r="C73" s="228" t="s">
        <v>7751</v>
      </c>
      <c r="F73" t="str">
        <f t="shared" si="40"/>
        <v>${Militarymon08}</v>
      </c>
    </row>
    <row r="74" spans="1:10">
      <c r="B74" s="4" t="s">
        <v>7752</v>
      </c>
      <c r="C74" s="228" t="s">
        <v>7753</v>
      </c>
      <c r="F74" t="str">
        <f t="shared" si="40"/>
        <v>${Militarymon09}</v>
      </c>
    </row>
    <row r="75" spans="1:10">
      <c r="B75" s="4" t="s">
        <v>7754</v>
      </c>
      <c r="C75" s="228" t="s">
        <v>7755</v>
      </c>
      <c r="F75" t="str">
        <f t="shared" si="40"/>
        <v>${Militarymon10}</v>
      </c>
    </row>
    <row r="76" spans="1:10">
      <c r="B76" s="4" t="s">
        <v>7756</v>
      </c>
      <c r="C76" s="228" t="s">
        <v>7757</v>
      </c>
      <c r="F76" t="str">
        <f t="shared" si="40"/>
        <v>${Militarymon11}</v>
      </c>
    </row>
    <row r="77" spans="1:10">
      <c r="B77" s="4" t="s">
        <v>7758</v>
      </c>
      <c r="C77" s="228" t="s">
        <v>7759</v>
      </c>
      <c r="F77" t="str">
        <f t="shared" si="40"/>
        <v>${Militarymon12}</v>
      </c>
    </row>
    <row r="78" spans="1:10">
      <c r="B78" s="4" t="s">
        <v>7760</v>
      </c>
      <c r="C78" s="228" t="s">
        <v>7761</v>
      </c>
      <c r="F78" t="str">
        <f t="shared" si="40"/>
        <v>${Militarymon13}</v>
      </c>
    </row>
    <row r="79" spans="1:10">
      <c r="B79" s="4" t="s">
        <v>7762</v>
      </c>
      <c r="C79" s="228" t="s">
        <v>7763</v>
      </c>
      <c r="F79" t="str">
        <f t="shared" si="40"/>
        <v>${Militarymon14}</v>
      </c>
    </row>
    <row r="80" spans="1:10">
      <c r="B80" s="4" t="s">
        <v>7764</v>
      </c>
      <c r="C80" s="228" t="s">
        <v>7765</v>
      </c>
    </row>
    <row r="81" spans="1:6">
      <c r="B81" t="s">
        <v>7766</v>
      </c>
      <c r="C81" s="228" t="s">
        <v>7767</v>
      </c>
      <c r="F81" t="str">
        <f t="shared" ref="F81" si="41">"${"&amp;B81&amp;"}"</f>
        <v>${honorcopynpc}</v>
      </c>
    </row>
    <row r="82" spans="1:6">
      <c r="B82" t="s">
        <v>7768</v>
      </c>
      <c r="C82" s="228" t="s">
        <v>7769</v>
      </c>
      <c r="F82" t="str">
        <f>"${"&amp;B82&amp;"}"</f>
        <v>${honorcopynpcdialog1}</v>
      </c>
    </row>
    <row r="83" spans="1:6">
      <c r="B83" t="s">
        <v>7770</v>
      </c>
      <c r="C83" s="228" t="s">
        <v>7771</v>
      </c>
      <c r="F83" t="str">
        <f>"${"&amp;B83&amp;"}"</f>
        <v>${honorcopynpcdialog2}</v>
      </c>
    </row>
    <row r="84" spans="1:6">
      <c r="B84" t="s">
        <v>7772</v>
      </c>
      <c r="C84" s="228" t="s">
        <v>7722</v>
      </c>
      <c r="F84" t="str">
        <f>"${"&amp;B84&amp;"}"</f>
        <v>${honorcopynpc11}</v>
      </c>
    </row>
    <row r="85" spans="1:6">
      <c r="B85" t="s">
        <v>7773</v>
      </c>
      <c r="C85" s="228" t="s">
        <v>7774</v>
      </c>
    </row>
    <row r="86" spans="1:6">
      <c r="B86" t="s">
        <v>7775</v>
      </c>
      <c r="C86" s="228" t="s">
        <v>7776</v>
      </c>
      <c r="F86" t="str">
        <f t="shared" ref="F86" si="42">"${"&amp;B86&amp;"}"</f>
        <v>${honorcopypaopao1}</v>
      </c>
    </row>
    <row r="87" spans="1:6">
      <c r="B87" t="s">
        <v>7777</v>
      </c>
      <c r="C87" s="228" t="s">
        <v>7778</v>
      </c>
      <c r="F87" t="str">
        <f>"${"&amp;B87&amp;"}"</f>
        <v>${honorcopypaopao2}</v>
      </c>
    </row>
    <row r="88" spans="1:6">
      <c r="B88" t="s">
        <v>7779</v>
      </c>
      <c r="C88" s="228" t="s">
        <v>7780</v>
      </c>
      <c r="F88" t="str">
        <f>"${"&amp;B88&amp;"}"</f>
        <v>${honorcopypaopao3}</v>
      </c>
    </row>
    <row r="89" spans="1:6">
      <c r="B89" t="s">
        <v>7781</v>
      </c>
      <c r="C89" s="228" t="s">
        <v>7782</v>
      </c>
      <c r="F89" t="str">
        <f>"${"&amp;B89&amp;"}"</f>
        <v>${honorcopypaopao4}</v>
      </c>
    </row>
    <row r="90" spans="1:6">
      <c r="B90" t="s">
        <v>7783</v>
      </c>
      <c r="C90" s="228" t="s">
        <v>7784</v>
      </c>
      <c r="F90" t="str">
        <f>"${"&amp;B90&amp;"}"</f>
        <v>${honorcopypaopao5}</v>
      </c>
    </row>
    <row r="91" spans="1:6">
      <c r="B91" t="s">
        <v>7785</v>
      </c>
      <c r="C91" s="228" t="s">
        <v>7774</v>
      </c>
      <c r="F91" t="str">
        <f>"${"&amp;B91&amp;"}"</f>
        <v>${honorcopypaopao6}</v>
      </c>
    </row>
    <row r="92" spans="1:6">
      <c r="B92" t="s">
        <v>7786</v>
      </c>
      <c r="C92" s="228" t="s">
        <v>7787</v>
      </c>
    </row>
    <row r="93" spans="1:6">
      <c r="B93" t="s">
        <v>7788</v>
      </c>
      <c r="C93" s="228" t="s">
        <v>7774</v>
      </c>
    </row>
    <row r="94" spans="1:6">
      <c r="B94" t="s">
        <v>7789</v>
      </c>
      <c r="C94" s="228" t="s">
        <v>7790</v>
      </c>
      <c r="F94" t="str">
        <f t="shared" ref="F94" si="43">"${"&amp;B94&amp;"}"</f>
        <v>${militarystarinfo1}</v>
      </c>
    </row>
    <row r="95" spans="1:6">
      <c r="A95" t="s">
        <v>7791</v>
      </c>
      <c r="B95" t="s">
        <v>7792</v>
      </c>
      <c r="C95" s="228" t="s">
        <v>7793</v>
      </c>
      <c r="F95" t="str">
        <f t="shared" ref="F95" si="44">"${"&amp;B95&amp;"}"</f>
        <v>${militarystarinfo2}</v>
      </c>
    </row>
    <row r="96" spans="1:6">
      <c r="B96" t="s">
        <v>7794</v>
      </c>
      <c r="C96" s="228" t="s">
        <v>7795</v>
      </c>
      <c r="F96" t="str">
        <f t="shared" ref="F96" si="45">"${"&amp;B96&amp;"}"</f>
        <v>${militarystarinfo3}</v>
      </c>
    </row>
    <row r="97" spans="1:6">
      <c r="B97" t="s">
        <v>7796</v>
      </c>
      <c r="C97" s="228" t="s">
        <v>7797</v>
      </c>
      <c r="F97" t="str">
        <f t="shared" ref="F97" si="46">"${"&amp;B97&amp;"}"</f>
        <v>${militarystarinfo4}</v>
      </c>
    </row>
    <row r="98" spans="1:6">
      <c r="B98" t="s">
        <v>7798</v>
      </c>
      <c r="C98" s="228" t="s">
        <v>7799</v>
      </c>
      <c r="F98" t="str">
        <f t="shared" ref="F98" si="47">"${"&amp;B98&amp;"}"</f>
        <v>${militarystarinfo5}</v>
      </c>
    </row>
    <row r="99" spans="1:6">
      <c r="B99" t="s">
        <v>7800</v>
      </c>
      <c r="C99" s="228" t="s">
        <v>7801</v>
      </c>
      <c r="F99" t="str">
        <f t="shared" ref="F99" si="48">"${"&amp;B99&amp;"}"</f>
        <v>${militarystarinfo6}</v>
      </c>
    </row>
    <row r="100" spans="1:6">
      <c r="B100" t="s">
        <v>7802</v>
      </c>
      <c r="C100" s="228" t="s">
        <v>7803</v>
      </c>
      <c r="F100" t="str">
        <f t="shared" ref="F100:F106" si="49">"${"&amp;B100&amp;"}"</f>
        <v>${militarystarinfo7}</v>
      </c>
    </row>
    <row r="101" spans="1:6">
      <c r="B101" t="s">
        <v>7804</v>
      </c>
      <c r="C101" s="228" t="s">
        <v>7805</v>
      </c>
      <c r="F101" t="str">
        <f t="shared" si="49"/>
        <v>${militarystarinfo8}</v>
      </c>
    </row>
    <row r="102" spans="1:6">
      <c r="B102" t="s">
        <v>7806</v>
      </c>
      <c r="C102" s="228" t="s">
        <v>7807</v>
      </c>
      <c r="F102" t="str">
        <f t="shared" si="49"/>
        <v>${militarystarinfo9}</v>
      </c>
    </row>
    <row r="103" spans="1:6">
      <c r="B103" t="s">
        <v>7808</v>
      </c>
      <c r="C103" s="228" t="s">
        <v>7809</v>
      </c>
      <c r="F103" t="str">
        <f t="shared" si="49"/>
        <v>${militarystarinfo10}</v>
      </c>
    </row>
    <row r="104" spans="1:6">
      <c r="B104" t="s">
        <v>7810</v>
      </c>
      <c r="C104" s="228" t="s">
        <v>7811</v>
      </c>
      <c r="F104" t="str">
        <f t="shared" si="49"/>
        <v>${militarystarinfo11}</v>
      </c>
    </row>
    <row r="105" spans="1:6">
      <c r="B105" t="s">
        <v>7812</v>
      </c>
      <c r="C105" s="228" t="s">
        <v>7813</v>
      </c>
      <c r="F105" t="str">
        <f t="shared" si="49"/>
        <v>${militarystarinfo}</v>
      </c>
    </row>
    <row r="106" spans="1:6">
      <c r="B106" t="s">
        <v>7814</v>
      </c>
      <c r="C106" s="228" t="s">
        <v>7815</v>
      </c>
      <c r="F106" t="str">
        <f t="shared" si="49"/>
        <v>${militaryjinjieinfo}</v>
      </c>
    </row>
    <row r="107" spans="1:6">
      <c r="A107" t="s">
        <v>7816</v>
      </c>
      <c r="B107" t="s">
        <v>7817</v>
      </c>
      <c r="C107" s="228" t="s">
        <v>7818</v>
      </c>
    </row>
    <row r="108" spans="1:6">
      <c r="B108" t="s">
        <v>7819</v>
      </c>
      <c r="C108" s="228" t="s">
        <v>7818</v>
      </c>
    </row>
    <row r="109" spans="1:6">
      <c r="B109" t="s">
        <v>7820</v>
      </c>
      <c r="C109" s="228" t="s">
        <v>7818</v>
      </c>
    </row>
    <row r="110" spans="1:6">
      <c r="B110" t="s">
        <v>7821</v>
      </c>
      <c r="C110" s="228" t="s">
        <v>7822</v>
      </c>
    </row>
    <row r="111" spans="1:6">
      <c r="B111" t="s">
        <v>7823</v>
      </c>
      <c r="C111" s="228" t="s">
        <v>7824</v>
      </c>
    </row>
    <row r="112" spans="1:6">
      <c r="B112" t="s">
        <v>7825</v>
      </c>
      <c r="C112" s="228" t="s">
        <v>7826</v>
      </c>
    </row>
    <row r="113" spans="2:3">
      <c r="B113" t="s">
        <v>7827</v>
      </c>
    </row>
    <row r="114" spans="2:3">
      <c r="B114" t="s">
        <v>7828</v>
      </c>
      <c r="C114" t="s">
        <v>7829</v>
      </c>
    </row>
    <row r="115" spans="2:3">
      <c r="B115" t="s">
        <v>7830</v>
      </c>
      <c r="C115" t="s">
        <v>7831</v>
      </c>
    </row>
    <row r="116" spans="2:3">
      <c r="B116" t="s">
        <v>7832</v>
      </c>
      <c r="C116" t="s">
        <v>7833</v>
      </c>
    </row>
    <row r="117" spans="2:3">
      <c r="B117" t="s">
        <v>7834</v>
      </c>
      <c r="C117" t="s">
        <v>7835</v>
      </c>
    </row>
    <row r="118" spans="2:3">
      <c r="B118" t="s">
        <v>7836</v>
      </c>
      <c r="C118" t="s">
        <v>7837</v>
      </c>
    </row>
    <row r="119" spans="2:3">
      <c r="B119" t="s">
        <v>7838</v>
      </c>
      <c r="C119" t="s">
        <v>7839</v>
      </c>
    </row>
    <row r="120" spans="2:3">
      <c r="B120" t="s">
        <v>7840</v>
      </c>
      <c r="C120" t="s">
        <v>7841</v>
      </c>
    </row>
    <row r="121" spans="2:3">
      <c r="B121" t="s">
        <v>7842</v>
      </c>
      <c r="C121" t="s">
        <v>7843</v>
      </c>
    </row>
    <row r="122" spans="2:3">
      <c r="B122" t="s">
        <v>7844</v>
      </c>
      <c r="C122" t="s">
        <v>7845</v>
      </c>
    </row>
    <row r="123" spans="2:3">
      <c r="B123" t="s">
        <v>7846</v>
      </c>
      <c r="C123" t="s">
        <v>7847</v>
      </c>
    </row>
    <row r="124" spans="2:3">
      <c r="B124" t="s">
        <v>7848</v>
      </c>
      <c r="C124" t="s">
        <v>7849</v>
      </c>
    </row>
    <row r="125" spans="2:3">
      <c r="B125" t="s">
        <v>7850</v>
      </c>
      <c r="C125" t="s">
        <v>7851</v>
      </c>
    </row>
    <row r="126" spans="2:3">
      <c r="B126" t="s">
        <v>7852</v>
      </c>
      <c r="C126" t="s">
        <v>7853</v>
      </c>
    </row>
    <row r="127" spans="2:3">
      <c r="B127" t="s">
        <v>7854</v>
      </c>
      <c r="C127" t="s">
        <v>7855</v>
      </c>
    </row>
    <row r="128" spans="2:3">
      <c r="B128" t="s">
        <v>7856</v>
      </c>
      <c r="C128" t="s">
        <v>7857</v>
      </c>
    </row>
    <row r="129" spans="1:3">
      <c r="B129" t="s">
        <v>7858</v>
      </c>
      <c r="C129" t="s">
        <v>7859</v>
      </c>
    </row>
    <row r="130" spans="1:3">
      <c r="B130" t="s">
        <v>7860</v>
      </c>
      <c r="C130" t="s">
        <v>7861</v>
      </c>
    </row>
    <row r="131" spans="1:3">
      <c r="B131" t="s">
        <v>7862</v>
      </c>
      <c r="C131" t="s">
        <v>7863</v>
      </c>
    </row>
    <row r="132" spans="1:3">
      <c r="B132" t="s">
        <v>7864</v>
      </c>
      <c r="C132" t="s">
        <v>7865</v>
      </c>
    </row>
    <row r="133" spans="1:3">
      <c r="B133" t="s">
        <v>7866</v>
      </c>
      <c r="C133" t="s">
        <v>7867</v>
      </c>
    </row>
    <row r="134" spans="1:3">
      <c r="B134" t="s">
        <v>7868</v>
      </c>
      <c r="C134" t="s">
        <v>7869</v>
      </c>
    </row>
    <row r="135" spans="1:3">
      <c r="B135" t="s">
        <v>7870</v>
      </c>
      <c r="C135" t="s">
        <v>7871</v>
      </c>
    </row>
    <row r="136" spans="1:3">
      <c r="B136" t="s">
        <v>7872</v>
      </c>
      <c r="C136" t="s">
        <v>7873</v>
      </c>
    </row>
    <row r="137" spans="1:3">
      <c r="B137" t="s">
        <v>7874</v>
      </c>
      <c r="C137" t="s">
        <v>7875</v>
      </c>
    </row>
    <row r="138" spans="1:3">
      <c r="B138" t="s">
        <v>7876</v>
      </c>
      <c r="C138" t="s">
        <v>7877</v>
      </c>
    </row>
    <row r="139" spans="1:3">
      <c r="B139" t="s">
        <v>7878</v>
      </c>
      <c r="C139" t="s">
        <v>7879</v>
      </c>
    </row>
    <row r="140" spans="1:3">
      <c r="B140" t="s">
        <v>7880</v>
      </c>
      <c r="C140" t="s">
        <v>7881</v>
      </c>
    </row>
    <row r="141" spans="1:3">
      <c r="B141" t="s">
        <v>7882</v>
      </c>
      <c r="C141" t="s">
        <v>7883</v>
      </c>
    </row>
    <row r="142" spans="1:3">
      <c r="A142" t="s">
        <v>360</v>
      </c>
      <c r="B142" t="s">
        <v>7884</v>
      </c>
      <c r="C142" t="s">
        <v>7885</v>
      </c>
    </row>
  </sheetData>
  <phoneticPr fontId="80" type="noConversion"/>
  <pageMargins left="0.69930555555555596" right="0.69930555555555596" top="0.75" bottom="0.75" header="0.3" footer="0.3"/>
  <pageSetup paperSize="9" orientation="portrait"/>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topLeftCell="A46" workbookViewId="0">
      <selection activeCell="C30" sqref="C30"/>
    </sheetView>
  </sheetViews>
  <sheetFormatPr defaultColWidth="9" defaultRowHeight="13.5"/>
  <cols>
    <col min="2" max="2" width="20.125" customWidth="1"/>
    <col min="3" max="3" width="25.125" customWidth="1"/>
  </cols>
  <sheetData>
    <row r="1" spans="1:8">
      <c r="A1" s="1" t="s">
        <v>0</v>
      </c>
      <c r="B1" s="2"/>
      <c r="C1" s="2"/>
    </row>
    <row r="2" spans="1:8">
      <c r="A2" s="5" t="s">
        <v>1</v>
      </c>
      <c r="B2" s="5" t="s">
        <v>2</v>
      </c>
      <c r="C2" s="5" t="s">
        <v>3</v>
      </c>
    </row>
    <row r="3" spans="1:8">
      <c r="A3" s="5" t="s">
        <v>4</v>
      </c>
      <c r="B3" s="5" t="s">
        <v>5</v>
      </c>
      <c r="C3" s="5" t="s">
        <v>6</v>
      </c>
    </row>
    <row r="4" spans="1:8">
      <c r="A4" s="5"/>
      <c r="B4" s="5" t="s">
        <v>7</v>
      </c>
      <c r="C4" s="5" t="s">
        <v>7</v>
      </c>
    </row>
    <row r="5" spans="1:8">
      <c r="A5" s="8" t="s">
        <v>8</v>
      </c>
      <c r="B5" s="8" t="s">
        <v>9</v>
      </c>
      <c r="C5" s="8" t="s">
        <v>6</v>
      </c>
    </row>
    <row r="6" spans="1:8">
      <c r="B6" s="13" t="s">
        <v>7886</v>
      </c>
      <c r="C6" s="319" t="s">
        <v>7887</v>
      </c>
      <c r="E6" s="320" t="s">
        <v>7888</v>
      </c>
      <c r="F6" s="319"/>
      <c r="G6" s="21"/>
      <c r="H6" s="21"/>
    </row>
    <row r="7" spans="1:8">
      <c r="B7" t="s">
        <v>7889</v>
      </c>
      <c r="C7" s="319" t="s">
        <v>7890</v>
      </c>
      <c r="E7" s="320" t="s">
        <v>7891</v>
      </c>
      <c r="F7" s="319"/>
      <c r="G7" s="21"/>
      <c r="H7" s="21"/>
    </row>
    <row r="8" spans="1:8">
      <c r="B8" t="s">
        <v>7892</v>
      </c>
      <c r="C8" s="319" t="s">
        <v>7893</v>
      </c>
      <c r="E8" s="320" t="s">
        <v>7894</v>
      </c>
      <c r="F8" s="319"/>
      <c r="G8" s="21"/>
      <c r="H8" s="21"/>
    </row>
    <row r="9" spans="1:8">
      <c r="B9" t="s">
        <v>7895</v>
      </c>
      <c r="C9" s="319" t="s">
        <v>7896</v>
      </c>
      <c r="E9" s="320" t="s">
        <v>7897</v>
      </c>
      <c r="F9" s="319"/>
      <c r="G9" s="21"/>
      <c r="H9" s="21"/>
    </row>
    <row r="10" spans="1:8">
      <c r="B10" t="s">
        <v>7898</v>
      </c>
      <c r="C10" s="319" t="s">
        <v>7899</v>
      </c>
      <c r="E10" s="320" t="s">
        <v>7900</v>
      </c>
      <c r="F10" s="319"/>
      <c r="G10" s="21"/>
      <c r="H10" s="21"/>
    </row>
    <row r="11" spans="1:8">
      <c r="B11" t="s">
        <v>7901</v>
      </c>
      <c r="C11" s="319" t="s">
        <v>7902</v>
      </c>
      <c r="E11" s="320" t="s">
        <v>7903</v>
      </c>
      <c r="F11" s="319"/>
      <c r="G11" s="21"/>
      <c r="H11" s="21"/>
    </row>
    <row r="12" spans="1:8">
      <c r="B12" t="s">
        <v>7904</v>
      </c>
      <c r="C12" s="319" t="s">
        <v>7905</v>
      </c>
      <c r="E12" s="320" t="s">
        <v>7906</v>
      </c>
      <c r="F12" s="319"/>
      <c r="G12" s="21"/>
      <c r="H12" s="21"/>
    </row>
    <row r="13" spans="1:8">
      <c r="B13" t="s">
        <v>7907</v>
      </c>
      <c r="C13" s="319" t="s">
        <v>7908</v>
      </c>
      <c r="E13" s="320" t="s">
        <v>7909</v>
      </c>
      <c r="F13" s="319"/>
      <c r="G13" s="21"/>
      <c r="H13" s="21"/>
    </row>
    <row r="14" spans="1:8">
      <c r="B14" t="s">
        <v>7910</v>
      </c>
      <c r="C14" s="319" t="s">
        <v>7911</v>
      </c>
      <c r="E14" s="320" t="s">
        <v>7912</v>
      </c>
      <c r="F14" s="319"/>
      <c r="G14" s="21"/>
      <c r="H14" s="21"/>
    </row>
    <row r="15" spans="1:8">
      <c r="B15" t="s">
        <v>7913</v>
      </c>
      <c r="C15" s="319" t="s">
        <v>7914</v>
      </c>
      <c r="E15" s="320" t="s">
        <v>7915</v>
      </c>
      <c r="F15" s="319"/>
      <c r="G15" s="21"/>
      <c r="H15" s="21"/>
    </row>
    <row r="16" spans="1:8">
      <c r="B16" t="s">
        <v>7916</v>
      </c>
      <c r="C16" s="319" t="s">
        <v>7917</v>
      </c>
      <c r="E16" s="320" t="s">
        <v>7918</v>
      </c>
      <c r="F16" s="319"/>
      <c r="G16" s="21"/>
      <c r="H16" s="21"/>
    </row>
    <row r="17" spans="2:8">
      <c r="B17" t="s">
        <v>7919</v>
      </c>
      <c r="C17" s="321" t="s">
        <v>7920</v>
      </c>
      <c r="E17" s="320" t="s">
        <v>7921</v>
      </c>
      <c r="F17" s="319"/>
      <c r="G17" s="21"/>
      <c r="H17" s="21"/>
    </row>
    <row r="18" spans="2:8">
      <c r="B18" t="s">
        <v>7922</v>
      </c>
      <c r="C18" s="319" t="s">
        <v>7923</v>
      </c>
      <c r="E18" s="320" t="s">
        <v>7924</v>
      </c>
      <c r="F18" s="319"/>
      <c r="G18" s="21"/>
      <c r="H18" s="21"/>
    </row>
    <row r="19" spans="2:8">
      <c r="B19" t="s">
        <v>7925</v>
      </c>
      <c r="C19" s="322" t="s">
        <v>7672</v>
      </c>
      <c r="E19" s="320" t="s">
        <v>7926</v>
      </c>
      <c r="F19" s="319"/>
      <c r="G19" s="21"/>
      <c r="H19" s="21"/>
    </row>
    <row r="20" spans="2:8">
      <c r="B20" t="s">
        <v>7927</v>
      </c>
      <c r="C20" s="319" t="s">
        <v>7928</v>
      </c>
      <c r="E20" s="320" t="s">
        <v>7929</v>
      </c>
      <c r="F20" s="319"/>
      <c r="G20" s="21"/>
      <c r="H20" s="21"/>
    </row>
    <row r="21" spans="2:8">
      <c r="B21" t="s">
        <v>7930</v>
      </c>
      <c r="C21" s="319" t="s">
        <v>7931</v>
      </c>
      <c r="E21" s="320" t="s">
        <v>7932</v>
      </c>
      <c r="F21" s="319"/>
      <c r="G21" s="21"/>
      <c r="H21" s="21"/>
    </row>
    <row r="22" spans="2:8">
      <c r="B22" t="s">
        <v>7933</v>
      </c>
      <c r="C22" s="321" t="s">
        <v>7934</v>
      </c>
      <c r="E22" s="320" t="s">
        <v>7935</v>
      </c>
      <c r="F22" s="321"/>
      <c r="G22" s="21"/>
      <c r="H22" s="21"/>
    </row>
    <row r="23" spans="2:8">
      <c r="B23" t="s">
        <v>7936</v>
      </c>
      <c r="C23" s="319" t="s">
        <v>7937</v>
      </c>
      <c r="E23" s="320" t="s">
        <v>7938</v>
      </c>
      <c r="F23" s="319"/>
      <c r="G23" s="21"/>
      <c r="H23" s="21"/>
    </row>
    <row r="24" spans="2:8">
      <c r="B24" t="s">
        <v>7939</v>
      </c>
      <c r="C24" s="321" t="s">
        <v>7940</v>
      </c>
      <c r="E24" s="320" t="s">
        <v>7941</v>
      </c>
      <c r="F24" s="321"/>
      <c r="G24" s="21"/>
      <c r="H24" s="21"/>
    </row>
    <row r="25" spans="2:8">
      <c r="B25" t="s">
        <v>7942</v>
      </c>
      <c r="C25" s="321" t="s">
        <v>7943</v>
      </c>
      <c r="E25" s="320" t="s">
        <v>7944</v>
      </c>
      <c r="F25" s="321"/>
      <c r="G25" s="21"/>
      <c r="H25" s="21"/>
    </row>
    <row r="26" spans="2:8">
      <c r="B26" t="s">
        <v>7945</v>
      </c>
      <c r="C26" s="321" t="s">
        <v>7946</v>
      </c>
      <c r="E26" s="320" t="s">
        <v>7947</v>
      </c>
      <c r="F26" s="321"/>
      <c r="G26" s="21"/>
      <c r="H26" s="21"/>
    </row>
    <row r="27" spans="2:8">
      <c r="B27" t="s">
        <v>7948</v>
      </c>
      <c r="C27" s="321" t="s">
        <v>7949</v>
      </c>
      <c r="E27" s="320" t="s">
        <v>7950</v>
      </c>
      <c r="F27" s="321"/>
      <c r="G27" s="21"/>
      <c r="H27" s="21"/>
    </row>
    <row r="28" spans="2:8">
      <c r="B28" t="s">
        <v>7951</v>
      </c>
      <c r="C28" s="321" t="s">
        <v>7952</v>
      </c>
      <c r="E28" s="320" t="s">
        <v>7953</v>
      </c>
      <c r="F28" s="321"/>
      <c r="G28" s="21"/>
      <c r="H28" s="21"/>
    </row>
    <row r="29" spans="2:8">
      <c r="B29" t="s">
        <v>7954</v>
      </c>
      <c r="C29" s="321" t="s">
        <v>7955</v>
      </c>
      <c r="E29" s="320" t="s">
        <v>7956</v>
      </c>
      <c r="F29" s="321"/>
      <c r="G29" s="21"/>
      <c r="H29" s="21"/>
    </row>
    <row r="30" spans="2:8">
      <c r="B30" t="s">
        <v>7957</v>
      </c>
      <c r="C30" s="321" t="s">
        <v>7958</v>
      </c>
      <c r="E30" s="320" t="s">
        <v>7959</v>
      </c>
      <c r="F30" s="321"/>
      <c r="G30" s="21"/>
      <c r="H30" s="21"/>
    </row>
    <row r="31" spans="2:8">
      <c r="B31" t="s">
        <v>7960</v>
      </c>
      <c r="C31" s="321" t="s">
        <v>7961</v>
      </c>
      <c r="E31" s="320" t="s">
        <v>7962</v>
      </c>
      <c r="F31" s="321"/>
      <c r="G31" s="21"/>
      <c r="H31" s="21"/>
    </row>
    <row r="32" spans="2:8">
      <c r="B32" t="s">
        <v>7963</v>
      </c>
      <c r="C32" s="321" t="s">
        <v>7964</v>
      </c>
      <c r="E32" s="320" t="s">
        <v>7965</v>
      </c>
      <c r="F32" s="321"/>
      <c r="G32" s="21"/>
      <c r="H32" s="21"/>
    </row>
    <row r="33" spans="2:8">
      <c r="B33" t="s">
        <v>7966</v>
      </c>
      <c r="C33" s="321" t="s">
        <v>7967</v>
      </c>
      <c r="E33" s="320" t="s">
        <v>7968</v>
      </c>
      <c r="F33" s="321"/>
      <c r="G33" s="21"/>
      <c r="H33" s="21"/>
    </row>
    <row r="34" spans="2:8">
      <c r="B34" t="s">
        <v>7969</v>
      </c>
      <c r="C34" s="321" t="s">
        <v>7970</v>
      </c>
      <c r="E34" s="320" t="s">
        <v>7971</v>
      </c>
      <c r="F34" s="321"/>
      <c r="G34" s="21"/>
      <c r="H34" s="21"/>
    </row>
    <row r="35" spans="2:8">
      <c r="B35" t="s">
        <v>7972</v>
      </c>
      <c r="C35" s="321" t="s">
        <v>7973</v>
      </c>
      <c r="E35" s="320" t="s">
        <v>7974</v>
      </c>
      <c r="F35" s="321"/>
      <c r="G35" s="21"/>
      <c r="H35" s="21"/>
    </row>
    <row r="36" spans="2:8">
      <c r="B36" t="s">
        <v>7975</v>
      </c>
      <c r="C36" s="321" t="s">
        <v>7976</v>
      </c>
      <c r="E36" s="320" t="s">
        <v>7977</v>
      </c>
      <c r="F36" s="321"/>
      <c r="G36" s="21"/>
      <c r="H36" s="21"/>
    </row>
    <row r="37" spans="2:8">
      <c r="B37" t="s">
        <v>7978</v>
      </c>
      <c r="C37" s="321" t="s">
        <v>7979</v>
      </c>
      <c r="E37" s="320" t="s">
        <v>7980</v>
      </c>
      <c r="F37" s="321"/>
      <c r="G37" s="21"/>
      <c r="H37" s="21"/>
    </row>
    <row r="38" spans="2:8">
      <c r="B38" t="s">
        <v>7981</v>
      </c>
      <c r="C38" s="321" t="s">
        <v>7982</v>
      </c>
      <c r="E38" s="320" t="s">
        <v>7983</v>
      </c>
      <c r="F38" s="321"/>
      <c r="G38" s="21"/>
      <c r="H38" s="21"/>
    </row>
    <row r="39" spans="2:8">
      <c r="B39" t="s">
        <v>7984</v>
      </c>
      <c r="C39" s="321" t="s">
        <v>7985</v>
      </c>
      <c r="E39" s="320" t="s">
        <v>7986</v>
      </c>
      <c r="F39" s="321"/>
      <c r="G39" s="21"/>
      <c r="H39" s="21"/>
    </row>
    <row r="40" spans="2:8">
      <c r="B40" t="s">
        <v>7987</v>
      </c>
      <c r="C40" s="321" t="s">
        <v>7988</v>
      </c>
      <c r="E40" s="320" t="s">
        <v>7989</v>
      </c>
      <c r="F40" s="321"/>
      <c r="G40" s="21"/>
      <c r="H40" s="21"/>
    </row>
    <row r="41" spans="2:8">
      <c r="B41" t="s">
        <v>7990</v>
      </c>
      <c r="C41" s="321" t="s">
        <v>7991</v>
      </c>
      <c r="E41" s="320" t="s">
        <v>7992</v>
      </c>
      <c r="F41" s="321"/>
      <c r="G41" s="21"/>
      <c r="H41" s="21"/>
    </row>
    <row r="42" spans="2:8">
      <c r="B42" t="s">
        <v>7993</v>
      </c>
      <c r="C42" s="321" t="s">
        <v>7994</v>
      </c>
      <c r="E42" s="320" t="s">
        <v>7995</v>
      </c>
      <c r="F42" s="321"/>
      <c r="G42" s="21"/>
      <c r="H42" s="21"/>
    </row>
    <row r="43" spans="2:8">
      <c r="B43" t="s">
        <v>7996</v>
      </c>
      <c r="C43" s="321" t="s">
        <v>7997</v>
      </c>
      <c r="E43" s="320" t="s">
        <v>7998</v>
      </c>
      <c r="F43" s="321"/>
      <c r="G43" s="21"/>
      <c r="H43" s="21"/>
    </row>
    <row r="44" spans="2:8">
      <c r="B44" t="s">
        <v>7999</v>
      </c>
      <c r="C44" s="321" t="s">
        <v>8000</v>
      </c>
      <c r="E44" s="320" t="s">
        <v>8001</v>
      </c>
      <c r="F44" s="321"/>
      <c r="G44" s="21"/>
      <c r="H44" s="21"/>
    </row>
    <row r="45" spans="2:8">
      <c r="B45" t="s">
        <v>8002</v>
      </c>
      <c r="C45" s="323" t="s">
        <v>8003</v>
      </c>
      <c r="E45" s="320" t="s">
        <v>8004</v>
      </c>
      <c r="F45" s="321"/>
      <c r="G45" s="21"/>
      <c r="H45" s="21"/>
    </row>
    <row r="46" spans="2:8">
      <c r="B46" t="s">
        <v>8005</v>
      </c>
      <c r="C46" s="321" t="s">
        <v>8006</v>
      </c>
      <c r="E46" s="320" t="s">
        <v>8007</v>
      </c>
      <c r="F46" s="321"/>
      <c r="G46" s="21"/>
      <c r="H46" s="21"/>
    </row>
    <row r="47" spans="2:8">
      <c r="B47" t="s">
        <v>8008</v>
      </c>
      <c r="C47" s="321" t="s">
        <v>8009</v>
      </c>
      <c r="E47" s="324" t="s">
        <v>8010</v>
      </c>
      <c r="F47" s="321"/>
      <c r="G47" s="21"/>
      <c r="H47" s="21"/>
    </row>
    <row r="48" spans="2:8">
      <c r="B48" t="s">
        <v>8011</v>
      </c>
      <c r="C48" s="321" t="s">
        <v>8012</v>
      </c>
      <c r="E48" s="324" t="s">
        <v>8013</v>
      </c>
      <c r="F48" s="321"/>
      <c r="G48" s="21"/>
      <c r="H48" s="21"/>
    </row>
    <row r="49" spans="2:8">
      <c r="B49" t="s">
        <v>8014</v>
      </c>
      <c r="C49" s="322" t="s">
        <v>7676</v>
      </c>
      <c r="E49" s="324" t="s">
        <v>8015</v>
      </c>
      <c r="F49" s="319"/>
      <c r="G49" s="21"/>
      <c r="H49" s="21"/>
    </row>
    <row r="50" spans="2:8">
      <c r="B50" t="s">
        <v>8016</v>
      </c>
      <c r="C50" s="321" t="s">
        <v>8017</v>
      </c>
      <c r="E50" s="324" t="s">
        <v>8018</v>
      </c>
      <c r="F50" s="321"/>
      <c r="G50" s="21"/>
      <c r="H50" s="21"/>
    </row>
    <row r="51" spans="2:8">
      <c r="B51" t="s">
        <v>8019</v>
      </c>
      <c r="C51" s="321" t="s">
        <v>8020</v>
      </c>
      <c r="E51" s="324" t="s">
        <v>8021</v>
      </c>
      <c r="F51" s="321"/>
      <c r="G51" s="21"/>
      <c r="H51" s="21"/>
    </row>
    <row r="52" spans="2:8">
      <c r="B52" t="s">
        <v>8022</v>
      </c>
      <c r="C52" s="321" t="s">
        <v>8023</v>
      </c>
      <c r="E52" s="324" t="s">
        <v>8024</v>
      </c>
      <c r="F52" s="321"/>
      <c r="G52" s="21"/>
      <c r="H52" s="21"/>
    </row>
    <row r="53" spans="2:8">
      <c r="B53" t="s">
        <v>8025</v>
      </c>
      <c r="C53" s="321" t="s">
        <v>8026</v>
      </c>
      <c r="E53" s="324" t="s">
        <v>8027</v>
      </c>
      <c r="F53" s="321"/>
      <c r="G53" s="21"/>
      <c r="H53" s="21"/>
    </row>
    <row r="54" spans="2:8">
      <c r="B54" t="s">
        <v>8028</v>
      </c>
      <c r="C54" s="321" t="s">
        <v>8029</v>
      </c>
      <c r="E54" s="324" t="s">
        <v>8030</v>
      </c>
      <c r="F54" s="321"/>
      <c r="G54" s="21"/>
      <c r="H54" s="21"/>
    </row>
    <row r="55" spans="2:8">
      <c r="B55" t="s">
        <v>8031</v>
      </c>
      <c r="C55" s="321" t="s">
        <v>8032</v>
      </c>
      <c r="E55" s="324" t="s">
        <v>8033</v>
      </c>
      <c r="F55" s="321"/>
      <c r="G55" s="21"/>
      <c r="H55" s="21"/>
    </row>
    <row r="56" spans="2:8">
      <c r="B56" t="s">
        <v>8034</v>
      </c>
      <c r="C56" s="321" t="s">
        <v>8035</v>
      </c>
      <c r="E56" s="324" t="s">
        <v>8036</v>
      </c>
      <c r="F56" s="321"/>
      <c r="G56" s="21"/>
      <c r="H56" s="21"/>
    </row>
    <row r="57" spans="2:8">
      <c r="B57" t="s">
        <v>8037</v>
      </c>
      <c r="C57" s="321" t="s">
        <v>8038</v>
      </c>
      <c r="E57" s="324" t="s">
        <v>8039</v>
      </c>
      <c r="F57" s="321"/>
      <c r="G57" s="21"/>
      <c r="H57" s="21"/>
    </row>
    <row r="58" spans="2:8">
      <c r="B58" t="s">
        <v>8040</v>
      </c>
      <c r="C58" s="321" t="s">
        <v>8041</v>
      </c>
      <c r="E58" s="324" t="s">
        <v>8042</v>
      </c>
      <c r="F58" s="321"/>
      <c r="G58" s="21"/>
      <c r="H58" s="21"/>
    </row>
    <row r="59" spans="2:8">
      <c r="B59" t="s">
        <v>8043</v>
      </c>
      <c r="C59" s="321" t="s">
        <v>8044</v>
      </c>
      <c r="E59" s="324" t="s">
        <v>8045</v>
      </c>
      <c r="F59" s="321"/>
      <c r="G59" s="21"/>
      <c r="H59" s="21"/>
    </row>
    <row r="60" spans="2:8">
      <c r="B60" t="s">
        <v>8046</v>
      </c>
      <c r="C60" s="321" t="s">
        <v>8047</v>
      </c>
      <c r="E60" s="324" t="s">
        <v>8048</v>
      </c>
      <c r="F60" s="321"/>
      <c r="G60" s="21"/>
      <c r="H60" s="21"/>
    </row>
    <row r="61" spans="2:8">
      <c r="B61" t="s">
        <v>8049</v>
      </c>
      <c r="C61" s="321" t="s">
        <v>8050</v>
      </c>
      <c r="E61" s="324" t="s">
        <v>8051</v>
      </c>
      <c r="F61" s="321"/>
      <c r="G61" s="21"/>
      <c r="H61" s="21"/>
    </row>
    <row r="62" spans="2:8">
      <c r="B62" t="s">
        <v>8052</v>
      </c>
      <c r="C62" s="321" t="s">
        <v>8053</v>
      </c>
      <c r="E62" s="324" t="s">
        <v>8054</v>
      </c>
      <c r="F62" s="321"/>
      <c r="G62" s="21"/>
      <c r="H62" s="21"/>
    </row>
    <row r="63" spans="2:8">
      <c r="B63" t="s">
        <v>8055</v>
      </c>
      <c r="C63" s="321" t="s">
        <v>8056</v>
      </c>
      <c r="E63" s="324" t="s">
        <v>8057</v>
      </c>
      <c r="F63" s="321"/>
      <c r="G63" s="21"/>
      <c r="H63" s="21"/>
    </row>
    <row r="64" spans="2:8">
      <c r="B64" t="s">
        <v>8058</v>
      </c>
      <c r="C64" s="321" t="s">
        <v>8059</v>
      </c>
      <c r="E64" s="324" t="s">
        <v>8060</v>
      </c>
      <c r="F64" s="321"/>
      <c r="G64" s="21"/>
      <c r="H64" s="21"/>
    </row>
    <row r="65" spans="1:8">
      <c r="A65" t="s">
        <v>360</v>
      </c>
      <c r="B65" t="s">
        <v>8061</v>
      </c>
      <c r="C65" s="321" t="s">
        <v>8062</v>
      </c>
      <c r="E65" s="324"/>
      <c r="F65" s="321"/>
      <c r="G65" s="21"/>
      <c r="H65" s="21"/>
    </row>
    <row r="66" spans="1:8">
      <c r="B66" t="s">
        <v>8063</v>
      </c>
      <c r="C66" s="325" t="s">
        <v>206</v>
      </c>
      <c r="E66" s="326" t="s">
        <v>8064</v>
      </c>
      <c r="F66" s="325"/>
      <c r="G66" s="21"/>
      <c r="H66" s="21"/>
    </row>
    <row r="67" spans="1:8">
      <c r="B67" t="s">
        <v>8065</v>
      </c>
      <c r="C67" s="327" t="s">
        <v>8066</v>
      </c>
      <c r="E67" s="326" t="s">
        <v>8067</v>
      </c>
      <c r="F67" s="327"/>
      <c r="G67" s="21"/>
      <c r="H67" s="21"/>
    </row>
    <row r="68" spans="1:8">
      <c r="B68" t="s">
        <v>8068</v>
      </c>
      <c r="C68" s="325" t="s">
        <v>8069</v>
      </c>
      <c r="E68" s="326" t="s">
        <v>8070</v>
      </c>
      <c r="F68" s="325"/>
      <c r="G68" s="21"/>
      <c r="H68" s="21"/>
    </row>
    <row r="69" spans="1:8">
      <c r="B69" t="s">
        <v>8071</v>
      </c>
      <c r="C69" s="325" t="s">
        <v>8072</v>
      </c>
      <c r="E69" s="326" t="s">
        <v>8073</v>
      </c>
      <c r="F69" s="325"/>
      <c r="G69" s="21"/>
      <c r="H69" s="21"/>
    </row>
    <row r="70" spans="1:8">
      <c r="B70" t="s">
        <v>8074</v>
      </c>
      <c r="C70" s="325" t="s">
        <v>7934</v>
      </c>
      <c r="E70" s="326" t="s">
        <v>8075</v>
      </c>
      <c r="F70" s="325"/>
      <c r="G70" s="21"/>
      <c r="H70" s="21"/>
    </row>
  </sheetData>
  <phoneticPr fontId="80" type="noConversion"/>
  <pageMargins left="0.69930555555555596" right="0.69930555555555596" top="0.75" bottom="0.75" header="0.3" footer="0.3"/>
  <pageSetup paperSize="9" orientation="portrait"/>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3"/>
  <sheetViews>
    <sheetView topLeftCell="A538" workbookViewId="0">
      <selection activeCell="C572" sqref="C572"/>
    </sheetView>
  </sheetViews>
  <sheetFormatPr defaultColWidth="9" defaultRowHeight="13.5"/>
  <cols>
    <col min="1" max="1" width="24.75" customWidth="1"/>
    <col min="2" max="2" width="28.25" customWidth="1"/>
    <col min="3" max="3" width="31.625" customWidth="1"/>
    <col min="4" max="4" width="39" customWidth="1"/>
    <col min="6" max="6" width="21.25" customWidth="1"/>
    <col min="7" max="7" width="26.875" customWidth="1"/>
  </cols>
  <sheetData>
    <row r="1" spans="1:7">
      <c r="A1" s="1" t="s">
        <v>0</v>
      </c>
      <c r="B1" s="2"/>
      <c r="C1" s="2"/>
    </row>
    <row r="2" spans="1:7">
      <c r="A2" s="5" t="s">
        <v>1</v>
      </c>
      <c r="B2" s="5" t="s">
        <v>2</v>
      </c>
      <c r="C2" s="5" t="s">
        <v>3</v>
      </c>
    </row>
    <row r="3" spans="1:7">
      <c r="A3" s="5" t="s">
        <v>4</v>
      </c>
      <c r="B3" s="5" t="s">
        <v>5</v>
      </c>
      <c r="C3" s="5" t="s">
        <v>6</v>
      </c>
    </row>
    <row r="4" spans="1:7">
      <c r="A4" s="5"/>
      <c r="B4" s="5" t="s">
        <v>7</v>
      </c>
      <c r="C4" s="5" t="s">
        <v>7</v>
      </c>
    </row>
    <row r="5" spans="1:7">
      <c r="A5" s="5" t="s">
        <v>8</v>
      </c>
      <c r="B5" s="5" t="s">
        <v>9</v>
      </c>
      <c r="C5" s="5" t="s">
        <v>6</v>
      </c>
    </row>
    <row r="6" spans="1:7">
      <c r="A6" s="4" t="s">
        <v>8800</v>
      </c>
      <c r="B6" s="4" t="s">
        <v>8801</v>
      </c>
      <c r="C6" s="311" t="s">
        <v>8802</v>
      </c>
      <c r="F6" s="4" t="str">
        <f t="shared" ref="F6" si="0">"${"&amp;B6&amp;"}"</f>
        <v>${item_name_1}</v>
      </c>
      <c r="G6" s="4" t="str">
        <f>B6</f>
        <v>item_name_1</v>
      </c>
    </row>
    <row r="7" spans="1:7">
      <c r="B7" s="4" t="s">
        <v>8803</v>
      </c>
      <c r="C7" s="311" t="s">
        <v>8804</v>
      </c>
      <c r="F7" s="4" t="str">
        <f t="shared" ref="F7" si="1">"${"&amp;B7&amp;"}"</f>
        <v>${item_name_2}</v>
      </c>
      <c r="G7" s="4" t="str">
        <f t="shared" ref="G7" si="2">B7</f>
        <v>item_name_2</v>
      </c>
    </row>
    <row r="8" spans="1:7">
      <c r="B8" s="4" t="s">
        <v>8805</v>
      </c>
      <c r="C8" s="311" t="s">
        <v>8806</v>
      </c>
      <c r="F8" s="4" t="str">
        <f t="shared" ref="F8" si="3">"${"&amp;B8&amp;"}"</f>
        <v>${item_name_3}</v>
      </c>
      <c r="G8" s="4" t="str">
        <f t="shared" ref="G8" si="4">B8</f>
        <v>item_name_3</v>
      </c>
    </row>
    <row r="9" spans="1:7">
      <c r="B9" s="4" t="s">
        <v>8807</v>
      </c>
      <c r="C9" s="311" t="s">
        <v>8808</v>
      </c>
      <c r="F9" s="4" t="str">
        <f t="shared" ref="F9" si="5">"${"&amp;B9&amp;"}"</f>
        <v>${item_name_4}</v>
      </c>
      <c r="G9" s="4" t="str">
        <f t="shared" ref="G9" si="6">B9</f>
        <v>item_name_4</v>
      </c>
    </row>
    <row r="10" spans="1:7">
      <c r="B10" s="4" t="s">
        <v>8809</v>
      </c>
      <c r="C10" s="311" t="s">
        <v>8810</v>
      </c>
      <c r="F10" s="4" t="str">
        <f t="shared" ref="F10" si="7">"${"&amp;B10&amp;"}"</f>
        <v>${item_name_5}</v>
      </c>
      <c r="G10" s="4" t="str">
        <f t="shared" ref="G10" si="8">B10</f>
        <v>item_name_5</v>
      </c>
    </row>
    <row r="11" spans="1:7">
      <c r="B11" s="4" t="s">
        <v>8811</v>
      </c>
      <c r="C11" s="311" t="s">
        <v>8812</v>
      </c>
      <c r="F11" s="4" t="str">
        <f t="shared" ref="F11" si="9">"${"&amp;B11&amp;"}"</f>
        <v>${item_name_6}</v>
      </c>
      <c r="G11" s="4" t="str">
        <f t="shared" ref="G11" si="10">B11</f>
        <v>item_name_6</v>
      </c>
    </row>
    <row r="12" spans="1:7">
      <c r="B12" s="4" t="s">
        <v>8813</v>
      </c>
      <c r="C12" s="311" t="s">
        <v>8814</v>
      </c>
      <c r="F12" s="4" t="str">
        <f t="shared" ref="F12" si="11">"${"&amp;B12&amp;"}"</f>
        <v>${item_name_7}</v>
      </c>
      <c r="G12" s="4" t="str">
        <f t="shared" ref="G12" si="12">B12</f>
        <v>item_name_7</v>
      </c>
    </row>
    <row r="13" spans="1:7">
      <c r="B13" s="4" t="s">
        <v>8815</v>
      </c>
      <c r="C13" s="311" t="s">
        <v>8816</v>
      </c>
      <c r="F13" s="4" t="str">
        <f t="shared" ref="F13" si="13">"${"&amp;B13&amp;"}"</f>
        <v>${item_name_8}</v>
      </c>
      <c r="G13" s="4" t="str">
        <f t="shared" ref="G13" si="14">B13</f>
        <v>item_name_8</v>
      </c>
    </row>
    <row r="14" spans="1:7">
      <c r="B14" s="4" t="s">
        <v>8817</v>
      </c>
      <c r="C14" s="311" t="s">
        <v>8452</v>
      </c>
      <c r="F14" s="4" t="str">
        <f t="shared" ref="F14" si="15">"${"&amp;B14&amp;"}"</f>
        <v>${item_name_9}</v>
      </c>
      <c r="G14" s="4" t="str">
        <f t="shared" ref="G14" si="16">B14</f>
        <v>item_name_9</v>
      </c>
    </row>
    <row r="15" spans="1:7">
      <c r="B15" s="4" t="s">
        <v>8818</v>
      </c>
      <c r="C15" s="311" t="s">
        <v>8454</v>
      </c>
      <c r="F15" s="4" t="str">
        <f t="shared" ref="F15" si="17">"${"&amp;B15&amp;"}"</f>
        <v>${item_name_10}</v>
      </c>
      <c r="G15" s="4" t="str">
        <f t="shared" ref="G15" si="18">B15</f>
        <v>item_name_10</v>
      </c>
    </row>
    <row r="16" spans="1:7">
      <c r="B16" s="4" t="s">
        <v>8819</v>
      </c>
      <c r="C16" s="311" t="s">
        <v>8456</v>
      </c>
      <c r="F16" s="4" t="str">
        <f t="shared" ref="F16" si="19">"${"&amp;B16&amp;"}"</f>
        <v>${item_name_11}</v>
      </c>
      <c r="G16" s="4" t="str">
        <f t="shared" ref="G16" si="20">B16</f>
        <v>item_name_11</v>
      </c>
    </row>
    <row r="17" spans="2:7">
      <c r="B17" s="4" t="s">
        <v>8820</v>
      </c>
      <c r="C17" s="311" t="s">
        <v>8821</v>
      </c>
      <c r="F17" s="4" t="str">
        <f t="shared" ref="F17" si="21">"${"&amp;B17&amp;"}"</f>
        <v>${item_name_12}</v>
      </c>
      <c r="G17" s="4" t="str">
        <f t="shared" ref="G17" si="22">B17</f>
        <v>item_name_12</v>
      </c>
    </row>
    <row r="18" spans="2:7">
      <c r="B18" s="4" t="s">
        <v>8822</v>
      </c>
      <c r="C18" s="311" t="s">
        <v>8823</v>
      </c>
      <c r="F18" s="4" t="str">
        <f t="shared" ref="F18" si="23">"${"&amp;B18&amp;"}"</f>
        <v>${item_name_13}</v>
      </c>
      <c r="G18" s="4" t="str">
        <f t="shared" ref="G18" si="24">B18</f>
        <v>item_name_13</v>
      </c>
    </row>
    <row r="19" spans="2:7">
      <c r="B19" s="4" t="s">
        <v>8824</v>
      </c>
      <c r="C19" s="311" t="s">
        <v>8825</v>
      </c>
      <c r="F19" s="4" t="str">
        <f t="shared" ref="F19" si="25">"${"&amp;B19&amp;"}"</f>
        <v>${item_name_14}</v>
      </c>
      <c r="G19" s="4" t="str">
        <f t="shared" ref="G19" si="26">B19</f>
        <v>item_name_14</v>
      </c>
    </row>
    <row r="20" spans="2:7">
      <c r="B20" s="4" t="s">
        <v>8826</v>
      </c>
      <c r="C20" s="311" t="s">
        <v>8827</v>
      </c>
      <c r="F20" s="4" t="str">
        <f t="shared" ref="F20" si="27">"${"&amp;B20&amp;"}"</f>
        <v>${item_name_15}</v>
      </c>
      <c r="G20" s="4" t="str">
        <f t="shared" ref="G20" si="28">B20</f>
        <v>item_name_15</v>
      </c>
    </row>
    <row r="21" spans="2:7">
      <c r="B21" s="4" t="s">
        <v>8828</v>
      </c>
      <c r="C21" s="311" t="s">
        <v>8829</v>
      </c>
      <c r="F21" s="4" t="str">
        <f t="shared" ref="F21" si="29">"${"&amp;B21&amp;"}"</f>
        <v>${item_name_16}</v>
      </c>
      <c r="G21" s="4" t="str">
        <f t="shared" ref="G21" si="30">B21</f>
        <v>item_name_16</v>
      </c>
    </row>
    <row r="22" spans="2:7">
      <c r="B22" s="4" t="s">
        <v>8830</v>
      </c>
      <c r="C22" s="311" t="s">
        <v>8831</v>
      </c>
      <c r="F22" s="4" t="str">
        <f t="shared" ref="F22" si="31">"${"&amp;B22&amp;"}"</f>
        <v>${item_name_17}</v>
      </c>
      <c r="G22" s="4" t="str">
        <f t="shared" ref="G22" si="32">B22</f>
        <v>item_name_17</v>
      </c>
    </row>
    <row r="23" spans="2:7">
      <c r="B23" s="4" t="s">
        <v>8832</v>
      </c>
      <c r="C23" s="311" t="s">
        <v>8412</v>
      </c>
      <c r="F23" s="4" t="str">
        <f t="shared" ref="F23" si="33">"${"&amp;B23&amp;"}"</f>
        <v>${item_name_18}</v>
      </c>
      <c r="G23" s="4" t="str">
        <f t="shared" ref="G23" si="34">B23</f>
        <v>item_name_18</v>
      </c>
    </row>
    <row r="24" spans="2:7">
      <c r="B24" s="4" t="s">
        <v>8833</v>
      </c>
      <c r="C24" s="311" t="s">
        <v>8414</v>
      </c>
      <c r="F24" s="4" t="str">
        <f t="shared" ref="F24" si="35">"${"&amp;B24&amp;"}"</f>
        <v>${item_name_19}</v>
      </c>
      <c r="G24" s="4" t="str">
        <f t="shared" ref="G24" si="36">B24</f>
        <v>item_name_19</v>
      </c>
    </row>
    <row r="25" spans="2:7">
      <c r="B25" s="4" t="s">
        <v>8834</v>
      </c>
      <c r="C25" s="311" t="s">
        <v>8416</v>
      </c>
      <c r="F25" s="4" t="str">
        <f t="shared" ref="F25" si="37">"${"&amp;B25&amp;"}"</f>
        <v>${item_name_20}</v>
      </c>
      <c r="G25" s="4" t="str">
        <f t="shared" ref="G25" si="38">B25</f>
        <v>item_name_20</v>
      </c>
    </row>
    <row r="26" spans="2:7">
      <c r="B26" s="4" t="s">
        <v>8835</v>
      </c>
      <c r="C26" s="311" t="s">
        <v>8418</v>
      </c>
      <c r="F26" s="4" t="str">
        <f t="shared" ref="F26:F38" si="39">"${"&amp;B26&amp;"}"</f>
        <v>${item_name_21}</v>
      </c>
      <c r="G26" s="4" t="str">
        <f t="shared" ref="G26" si="40">B26</f>
        <v>item_name_21</v>
      </c>
    </row>
    <row r="27" spans="2:7">
      <c r="B27" s="4" t="s">
        <v>8836</v>
      </c>
      <c r="C27" s="311" t="s">
        <v>8420</v>
      </c>
      <c r="F27" s="4" t="str">
        <f t="shared" si="39"/>
        <v>${item_name_22}</v>
      </c>
      <c r="G27" s="4" t="str">
        <f t="shared" ref="G27:G39" si="41">B27</f>
        <v>item_name_22</v>
      </c>
    </row>
    <row r="28" spans="2:7">
      <c r="B28" s="4" t="s">
        <v>8837</v>
      </c>
      <c r="C28" s="311" t="s">
        <v>8422</v>
      </c>
      <c r="F28" s="4" t="str">
        <f t="shared" si="39"/>
        <v>${item_name_23}</v>
      </c>
      <c r="G28" s="4" t="str">
        <f t="shared" si="41"/>
        <v>item_name_23</v>
      </c>
    </row>
    <row r="29" spans="2:7">
      <c r="B29" s="4" t="s">
        <v>8838</v>
      </c>
      <c r="C29" s="311" t="s">
        <v>8839</v>
      </c>
      <c r="F29" s="4" t="str">
        <f t="shared" si="39"/>
        <v>${item_name_24}</v>
      </c>
      <c r="G29" s="4" t="str">
        <f t="shared" si="41"/>
        <v>item_name_24</v>
      </c>
    </row>
    <row r="30" spans="2:7">
      <c r="B30" s="4" t="s">
        <v>8840</v>
      </c>
      <c r="C30" s="311" t="s">
        <v>8841</v>
      </c>
      <c r="F30" s="4" t="str">
        <f t="shared" si="39"/>
        <v>${item_name_25}</v>
      </c>
      <c r="G30" s="4" t="str">
        <f t="shared" si="41"/>
        <v>item_name_25</v>
      </c>
    </row>
    <row r="31" spans="2:7">
      <c r="B31" s="4" t="s">
        <v>8842</v>
      </c>
      <c r="C31" s="311" t="s">
        <v>8843</v>
      </c>
      <c r="F31" s="4" t="str">
        <f t="shared" si="39"/>
        <v>${item_name_26}</v>
      </c>
      <c r="G31" s="4" t="str">
        <f t="shared" si="41"/>
        <v>item_name_26</v>
      </c>
    </row>
    <row r="32" spans="2:7">
      <c r="B32" s="4" t="s">
        <v>8844</v>
      </c>
      <c r="C32" s="311" t="s">
        <v>8845</v>
      </c>
      <c r="F32" s="4" t="str">
        <f t="shared" si="39"/>
        <v>${item_name_27}</v>
      </c>
      <c r="G32" s="4" t="str">
        <f t="shared" si="41"/>
        <v>item_name_27</v>
      </c>
    </row>
    <row r="33" spans="2:7">
      <c r="B33" s="4" t="s">
        <v>8846</v>
      </c>
      <c r="C33" s="311" t="s">
        <v>8847</v>
      </c>
      <c r="F33" s="4" t="str">
        <f t="shared" si="39"/>
        <v>${item_name_28}</v>
      </c>
      <c r="G33" s="4" t="str">
        <f t="shared" si="41"/>
        <v>item_name_28</v>
      </c>
    </row>
    <row r="34" spans="2:7">
      <c r="B34" s="4" t="s">
        <v>8848</v>
      </c>
      <c r="C34" s="311" t="s">
        <v>8849</v>
      </c>
      <c r="F34" s="4" t="str">
        <f t="shared" si="39"/>
        <v>${item_name_29}</v>
      </c>
      <c r="G34" s="4" t="str">
        <f t="shared" si="41"/>
        <v>item_name_29</v>
      </c>
    </row>
    <row r="35" spans="2:7">
      <c r="B35" s="4" t="s">
        <v>8850</v>
      </c>
      <c r="C35" s="311" t="s">
        <v>8851</v>
      </c>
      <c r="F35" s="4" t="str">
        <f t="shared" si="39"/>
        <v>${item_name_30}</v>
      </c>
      <c r="G35" s="4" t="str">
        <f t="shared" si="41"/>
        <v>item_name_30</v>
      </c>
    </row>
    <row r="36" spans="2:7">
      <c r="B36" s="4" t="s">
        <v>8852</v>
      </c>
      <c r="C36" s="311" t="s">
        <v>8853</v>
      </c>
      <c r="F36" s="4" t="str">
        <f t="shared" si="39"/>
        <v>${item_name_31}</v>
      </c>
      <c r="G36" s="4" t="str">
        <f t="shared" si="41"/>
        <v>item_name_31</v>
      </c>
    </row>
    <row r="37" spans="2:7">
      <c r="B37" s="4" t="s">
        <v>8854</v>
      </c>
      <c r="C37" s="311" t="s">
        <v>8855</v>
      </c>
      <c r="F37" s="4" t="str">
        <f t="shared" si="39"/>
        <v>${item_name_32}</v>
      </c>
      <c r="G37" s="4" t="str">
        <f t="shared" si="41"/>
        <v>item_name_32</v>
      </c>
    </row>
    <row r="38" spans="2:7">
      <c r="B38" s="4" t="s">
        <v>8856</v>
      </c>
      <c r="C38" s="311" t="s">
        <v>8857</v>
      </c>
      <c r="F38" s="4" t="str">
        <f t="shared" si="39"/>
        <v>${item_name_33}</v>
      </c>
      <c r="G38" s="4" t="str">
        <f t="shared" si="41"/>
        <v>item_name_33</v>
      </c>
    </row>
    <row r="39" spans="2:7">
      <c r="B39" s="4" t="s">
        <v>8858</v>
      </c>
      <c r="C39" s="311" t="s">
        <v>8859</v>
      </c>
      <c r="F39" s="4" t="str">
        <f t="shared" ref="F39" si="42">"${"&amp;B39&amp;"}"</f>
        <v>${item_name_34}</v>
      </c>
      <c r="G39" s="4" t="str">
        <f t="shared" si="41"/>
        <v>item_name_34</v>
      </c>
    </row>
    <row r="40" spans="2:7">
      <c r="B40" s="4" t="s">
        <v>8860</v>
      </c>
      <c r="C40" s="311" t="s">
        <v>8861</v>
      </c>
      <c r="F40" s="4" t="str">
        <f t="shared" ref="F40" si="43">"${"&amp;B40&amp;"}"</f>
        <v>${item_name_35}</v>
      </c>
      <c r="G40" s="4" t="str">
        <f t="shared" ref="G40" si="44">B40</f>
        <v>item_name_35</v>
      </c>
    </row>
    <row r="41" spans="2:7">
      <c r="B41" s="4" t="s">
        <v>8862</v>
      </c>
      <c r="C41" s="311" t="s">
        <v>8863</v>
      </c>
      <c r="F41" s="4" t="str">
        <f t="shared" ref="F41" si="45">"${"&amp;B41&amp;"}"</f>
        <v>${item_name_36}</v>
      </c>
      <c r="G41" s="4" t="str">
        <f t="shared" ref="G41" si="46">B41</f>
        <v>item_name_36</v>
      </c>
    </row>
    <row r="42" spans="2:7">
      <c r="B42" s="4" t="s">
        <v>8864</v>
      </c>
      <c r="C42" s="311" t="s">
        <v>8865</v>
      </c>
      <c r="F42" s="4" t="str">
        <f t="shared" ref="F42" si="47">"${"&amp;B42&amp;"}"</f>
        <v>${item_name_37}</v>
      </c>
      <c r="G42" s="4" t="str">
        <f t="shared" ref="G42" si="48">B42</f>
        <v>item_name_37</v>
      </c>
    </row>
    <row r="43" spans="2:7">
      <c r="B43" s="4" t="s">
        <v>8866</v>
      </c>
      <c r="C43" s="311" t="s">
        <v>8867</v>
      </c>
      <c r="F43" s="4" t="str">
        <f t="shared" ref="F43" si="49">"${"&amp;B43&amp;"}"</f>
        <v>${item_name_38}</v>
      </c>
      <c r="G43" s="4" t="str">
        <f t="shared" ref="G43" si="50">B43</f>
        <v>item_name_38</v>
      </c>
    </row>
    <row r="44" spans="2:7">
      <c r="B44" s="4" t="s">
        <v>8868</v>
      </c>
      <c r="C44" s="311" t="s">
        <v>8869</v>
      </c>
      <c r="F44" s="4" t="str">
        <f t="shared" ref="F44" si="51">"${"&amp;B44&amp;"}"</f>
        <v>${item_name_39}</v>
      </c>
      <c r="G44" s="4" t="str">
        <f t="shared" ref="G44" si="52">B44</f>
        <v>item_name_39</v>
      </c>
    </row>
    <row r="45" spans="2:7">
      <c r="B45" s="4" t="s">
        <v>8870</v>
      </c>
      <c r="C45" s="311" t="s">
        <v>8078</v>
      </c>
      <c r="F45" s="4" t="str">
        <f t="shared" ref="F45" si="53">"${"&amp;B45&amp;"}"</f>
        <v>${item_name_40}</v>
      </c>
      <c r="G45" s="4" t="str">
        <f t="shared" ref="G45" si="54">B45</f>
        <v>item_name_40</v>
      </c>
    </row>
    <row r="46" spans="2:7">
      <c r="B46" s="4" t="s">
        <v>8871</v>
      </c>
      <c r="C46" s="311" t="s">
        <v>8082</v>
      </c>
      <c r="F46" s="4" t="str">
        <f t="shared" ref="F46" si="55">"${"&amp;B46&amp;"}"</f>
        <v>${item_name_41}</v>
      </c>
      <c r="G46" s="4" t="str">
        <f t="shared" ref="G46" si="56">B46</f>
        <v>item_name_41</v>
      </c>
    </row>
    <row r="47" spans="2:7">
      <c r="B47" s="4" t="s">
        <v>8872</v>
      </c>
      <c r="C47" s="311" t="s">
        <v>8086</v>
      </c>
      <c r="F47" s="4" t="str">
        <f t="shared" ref="F47" si="57">"${"&amp;B47&amp;"}"</f>
        <v>${item_name_42}</v>
      </c>
      <c r="G47" s="4" t="str">
        <f t="shared" ref="G47" si="58">B47</f>
        <v>item_name_42</v>
      </c>
    </row>
    <row r="48" spans="2:7">
      <c r="B48" s="4" t="s">
        <v>8873</v>
      </c>
      <c r="C48" s="311" t="s">
        <v>8090</v>
      </c>
      <c r="F48" s="4" t="str">
        <f t="shared" ref="F48" si="59">"${"&amp;B48&amp;"}"</f>
        <v>${item_name_43}</v>
      </c>
      <c r="G48" s="4" t="str">
        <f t="shared" ref="G48" si="60">B48</f>
        <v>item_name_43</v>
      </c>
    </row>
    <row r="49" spans="2:7">
      <c r="B49" s="4" t="s">
        <v>8874</v>
      </c>
      <c r="C49" s="311" t="s">
        <v>8875</v>
      </c>
      <c r="F49" s="4" t="str">
        <f t="shared" ref="F49" si="61">"${"&amp;B49&amp;"}"</f>
        <v>${item_name_44}</v>
      </c>
      <c r="G49" s="4" t="str">
        <f t="shared" ref="G49" si="62">B49</f>
        <v>item_name_44</v>
      </c>
    </row>
    <row r="50" spans="2:7">
      <c r="B50" s="4" t="s">
        <v>8876</v>
      </c>
      <c r="C50" s="311" t="s">
        <v>8877</v>
      </c>
      <c r="F50" s="4" t="str">
        <f t="shared" ref="F50" si="63">"${"&amp;B50&amp;"}"</f>
        <v>${item_name_45}</v>
      </c>
      <c r="G50" s="4" t="str">
        <f t="shared" ref="G50" si="64">B50</f>
        <v>item_name_45</v>
      </c>
    </row>
    <row r="51" spans="2:7">
      <c r="B51" s="4" t="s">
        <v>8878</v>
      </c>
      <c r="C51" s="311" t="s">
        <v>8879</v>
      </c>
      <c r="F51" s="4" t="str">
        <f t="shared" ref="F51" si="65">"${"&amp;B51&amp;"}"</f>
        <v>${item_name_46}</v>
      </c>
      <c r="G51" s="4" t="str">
        <f t="shared" ref="G51" si="66">B51</f>
        <v>item_name_46</v>
      </c>
    </row>
    <row r="52" spans="2:7">
      <c r="B52" s="4" t="s">
        <v>8880</v>
      </c>
      <c r="C52" s="311" t="s">
        <v>8881</v>
      </c>
      <c r="F52" s="4" t="str">
        <f t="shared" ref="F52" si="67">"${"&amp;B52&amp;"}"</f>
        <v>${item_name_47}</v>
      </c>
      <c r="G52" s="4" t="str">
        <f t="shared" ref="G52" si="68">B52</f>
        <v>item_name_47</v>
      </c>
    </row>
    <row r="53" spans="2:7">
      <c r="B53" s="4" t="s">
        <v>8882</v>
      </c>
      <c r="C53" s="311" t="s">
        <v>8883</v>
      </c>
      <c r="F53" s="4" t="str">
        <f t="shared" ref="F53" si="69">"${"&amp;B53&amp;"}"</f>
        <v>${item_name_48}</v>
      </c>
      <c r="G53" s="4" t="str">
        <f t="shared" ref="G53" si="70">B53</f>
        <v>item_name_48</v>
      </c>
    </row>
    <row r="54" spans="2:7">
      <c r="B54" s="4" t="s">
        <v>8884</v>
      </c>
      <c r="C54" s="311" t="s">
        <v>8885</v>
      </c>
      <c r="F54" s="4" t="str">
        <f t="shared" ref="F54" si="71">"${"&amp;B54&amp;"}"</f>
        <v>${item_name_49}</v>
      </c>
      <c r="G54" s="4" t="str">
        <f t="shared" ref="G54" si="72">B54</f>
        <v>item_name_49</v>
      </c>
    </row>
    <row r="55" spans="2:7">
      <c r="B55" s="4" t="s">
        <v>8886</v>
      </c>
      <c r="C55" s="311" t="s">
        <v>8887</v>
      </c>
      <c r="F55" s="4" t="str">
        <f t="shared" ref="F55" si="73">"${"&amp;B55&amp;"}"</f>
        <v>${item_name_50}</v>
      </c>
      <c r="G55" s="4" t="str">
        <f t="shared" ref="G55" si="74">B55</f>
        <v>item_name_50</v>
      </c>
    </row>
    <row r="56" spans="2:7">
      <c r="B56" s="4" t="s">
        <v>8888</v>
      </c>
      <c r="C56" s="311" t="s">
        <v>8889</v>
      </c>
      <c r="F56" s="4" t="str">
        <f t="shared" ref="F56" si="75">"${"&amp;B56&amp;"}"</f>
        <v>${item_name_51}</v>
      </c>
      <c r="G56" s="4" t="str">
        <f t="shared" ref="G56" si="76">B56</f>
        <v>item_name_51</v>
      </c>
    </row>
    <row r="57" spans="2:7">
      <c r="B57" s="4" t="s">
        <v>8890</v>
      </c>
      <c r="C57" s="311" t="s">
        <v>8891</v>
      </c>
      <c r="F57" s="4" t="str">
        <f t="shared" ref="F57" si="77">"${"&amp;B57&amp;"}"</f>
        <v>${item_name_52}</v>
      </c>
      <c r="G57" s="4" t="str">
        <f t="shared" ref="G57" si="78">B57</f>
        <v>item_name_52</v>
      </c>
    </row>
    <row r="58" spans="2:7">
      <c r="B58" s="4" t="s">
        <v>8892</v>
      </c>
      <c r="C58" s="311" t="s">
        <v>8893</v>
      </c>
      <c r="F58" s="4" t="str">
        <f t="shared" ref="F58:F69" si="79">"${"&amp;B58&amp;"}"</f>
        <v>${item_name_53}</v>
      </c>
      <c r="G58" s="4" t="str">
        <f t="shared" ref="G58" si="80">B58</f>
        <v>item_name_53</v>
      </c>
    </row>
    <row r="59" spans="2:7">
      <c r="B59" s="4" t="s">
        <v>8894</v>
      </c>
      <c r="C59" s="311" t="s">
        <v>8895</v>
      </c>
      <c r="F59" s="4" t="str">
        <f t="shared" si="79"/>
        <v>${item_name_54}</v>
      </c>
      <c r="G59" s="4" t="str">
        <f t="shared" ref="G59:G70" si="81">B59</f>
        <v>item_name_54</v>
      </c>
    </row>
    <row r="60" spans="2:7">
      <c r="B60" s="4" t="s">
        <v>8896</v>
      </c>
      <c r="C60" s="311" t="s">
        <v>8897</v>
      </c>
      <c r="F60" s="4" t="str">
        <f t="shared" si="79"/>
        <v>${item_name_55}</v>
      </c>
      <c r="G60" s="4" t="str">
        <f t="shared" si="81"/>
        <v>item_name_55</v>
      </c>
    </row>
    <row r="61" spans="2:7">
      <c r="B61" s="4" t="s">
        <v>8898</v>
      </c>
      <c r="C61" s="311" t="s">
        <v>8899</v>
      </c>
      <c r="F61" s="4" t="str">
        <f t="shared" si="79"/>
        <v>${item_name_56}</v>
      </c>
      <c r="G61" s="4" t="str">
        <f t="shared" si="81"/>
        <v>item_name_56</v>
      </c>
    </row>
    <row r="62" spans="2:7">
      <c r="B62" s="4" t="s">
        <v>8900</v>
      </c>
      <c r="C62" s="311" t="s">
        <v>8901</v>
      </c>
      <c r="F62" s="4" t="str">
        <f t="shared" si="79"/>
        <v>${item_name_57}</v>
      </c>
      <c r="G62" s="4" t="str">
        <f t="shared" si="81"/>
        <v>item_name_57</v>
      </c>
    </row>
    <row r="63" spans="2:7">
      <c r="B63" s="4" t="s">
        <v>8902</v>
      </c>
      <c r="C63" s="311" t="s">
        <v>8903</v>
      </c>
      <c r="F63" s="4" t="str">
        <f t="shared" si="79"/>
        <v>${item_name_58}</v>
      </c>
      <c r="G63" s="4" t="str">
        <f t="shared" si="81"/>
        <v>item_name_58</v>
      </c>
    </row>
    <row r="64" spans="2:7">
      <c r="B64" s="4" t="s">
        <v>8904</v>
      </c>
      <c r="C64" s="311" t="s">
        <v>8905</v>
      </c>
      <c r="F64" s="4" t="str">
        <f t="shared" si="79"/>
        <v>${item_name_59}</v>
      </c>
      <c r="G64" s="4" t="str">
        <f t="shared" si="81"/>
        <v>item_name_59</v>
      </c>
    </row>
    <row r="65" spans="2:7">
      <c r="B65" s="4" t="s">
        <v>8906</v>
      </c>
      <c r="C65" s="311" t="s">
        <v>8907</v>
      </c>
      <c r="F65" s="4" t="str">
        <f t="shared" si="79"/>
        <v>${item_name_60}</v>
      </c>
      <c r="G65" s="4" t="str">
        <f t="shared" si="81"/>
        <v>item_name_60</v>
      </c>
    </row>
    <row r="66" spans="2:7">
      <c r="B66" s="4" t="s">
        <v>8908</v>
      </c>
      <c r="C66" s="311" t="s">
        <v>8909</v>
      </c>
      <c r="F66" s="4" t="str">
        <f t="shared" si="79"/>
        <v>${item_name_61}</v>
      </c>
      <c r="G66" s="4" t="str">
        <f t="shared" si="81"/>
        <v>item_name_61</v>
      </c>
    </row>
    <row r="67" spans="2:7">
      <c r="B67" s="4" t="s">
        <v>8910</v>
      </c>
      <c r="C67" s="311" t="s">
        <v>8911</v>
      </c>
      <c r="F67" s="4" t="str">
        <f t="shared" si="79"/>
        <v>${item_name_62}</v>
      </c>
      <c r="G67" s="4" t="str">
        <f t="shared" si="81"/>
        <v>item_name_62</v>
      </c>
    </row>
    <row r="68" spans="2:7">
      <c r="B68" s="4" t="s">
        <v>8912</v>
      </c>
      <c r="C68" s="311" t="s">
        <v>8913</v>
      </c>
      <c r="F68" s="4" t="str">
        <f t="shared" si="79"/>
        <v>${item_name_63}</v>
      </c>
      <c r="G68" s="4" t="str">
        <f t="shared" si="81"/>
        <v>item_name_63</v>
      </c>
    </row>
    <row r="69" spans="2:7">
      <c r="B69" s="4" t="s">
        <v>8914</v>
      </c>
      <c r="C69" s="311" t="s">
        <v>8915</v>
      </c>
      <c r="F69" s="4" t="str">
        <f t="shared" si="79"/>
        <v>${item_name_64}</v>
      </c>
      <c r="G69" s="4" t="str">
        <f t="shared" si="81"/>
        <v>item_name_64</v>
      </c>
    </row>
    <row r="70" spans="2:7">
      <c r="B70" s="4" t="s">
        <v>8916</v>
      </c>
      <c r="C70" s="311" t="s">
        <v>8917</v>
      </c>
      <c r="F70" s="4" t="str">
        <f t="shared" ref="F70" si="82">"${"&amp;B70&amp;"}"</f>
        <v>${item_name_65}</v>
      </c>
      <c r="G70" s="4" t="str">
        <f t="shared" si="81"/>
        <v>item_name_65</v>
      </c>
    </row>
    <row r="71" spans="2:7">
      <c r="B71" s="4" t="s">
        <v>8918</v>
      </c>
      <c r="C71" s="311" t="s">
        <v>8919</v>
      </c>
      <c r="F71" s="4" t="str">
        <f t="shared" ref="F71" si="83">"${"&amp;B71&amp;"}"</f>
        <v>${item_name_66}</v>
      </c>
      <c r="G71" s="4" t="str">
        <f t="shared" ref="G71" si="84">B71</f>
        <v>item_name_66</v>
      </c>
    </row>
    <row r="72" spans="2:7">
      <c r="B72" s="4" t="s">
        <v>8920</v>
      </c>
      <c r="C72" s="311" t="s">
        <v>8921</v>
      </c>
      <c r="F72" s="4" t="str">
        <f t="shared" ref="F72" si="85">"${"&amp;B72&amp;"}"</f>
        <v>${item_name_67}</v>
      </c>
      <c r="G72" s="4" t="str">
        <f t="shared" ref="G72" si="86">B72</f>
        <v>item_name_67</v>
      </c>
    </row>
    <row r="73" spans="2:7">
      <c r="B73" s="4" t="s">
        <v>8922</v>
      </c>
      <c r="C73" s="311" t="s">
        <v>8923</v>
      </c>
      <c r="F73" s="4" t="str">
        <f t="shared" ref="F73" si="87">"${"&amp;B73&amp;"}"</f>
        <v>${item_name_68}</v>
      </c>
      <c r="G73" s="4" t="str">
        <f t="shared" ref="G73" si="88">B73</f>
        <v>item_name_68</v>
      </c>
    </row>
    <row r="74" spans="2:7">
      <c r="B74" s="4" t="s">
        <v>8924</v>
      </c>
      <c r="C74" s="311" t="s">
        <v>8925</v>
      </c>
      <c r="F74" s="4" t="str">
        <f t="shared" ref="F74" si="89">"${"&amp;B74&amp;"}"</f>
        <v>${item_name_69}</v>
      </c>
      <c r="G74" s="4" t="str">
        <f t="shared" ref="G74" si="90">B74</f>
        <v>item_name_69</v>
      </c>
    </row>
    <row r="75" spans="2:7">
      <c r="B75" s="4" t="s">
        <v>8926</v>
      </c>
      <c r="C75" s="314" t="s">
        <v>8927</v>
      </c>
      <c r="F75" s="4" t="str">
        <f t="shared" ref="F75" si="91">"${"&amp;B75&amp;"}"</f>
        <v>${item_name_70}</v>
      </c>
      <c r="G75" s="4" t="str">
        <f t="shared" ref="G75" si="92">B75</f>
        <v>item_name_70</v>
      </c>
    </row>
    <row r="76" spans="2:7">
      <c r="B76" s="4" t="s">
        <v>8928</v>
      </c>
      <c r="C76" s="314" t="s">
        <v>8929</v>
      </c>
      <c r="F76" s="4" t="str">
        <f t="shared" ref="F76" si="93">"${"&amp;B76&amp;"}"</f>
        <v>${item_name_71}</v>
      </c>
      <c r="G76" s="4" t="str">
        <f t="shared" ref="G76" si="94">B76</f>
        <v>item_name_71</v>
      </c>
    </row>
    <row r="77" spans="2:7">
      <c r="B77" s="4" t="s">
        <v>8930</v>
      </c>
      <c r="C77" s="314" t="s">
        <v>8931</v>
      </c>
      <c r="F77" s="4" t="str">
        <f t="shared" ref="F77" si="95">"${"&amp;B77&amp;"}"</f>
        <v>${item_name_72}</v>
      </c>
      <c r="G77" s="4" t="str">
        <f t="shared" ref="G77" si="96">B77</f>
        <v>item_name_72</v>
      </c>
    </row>
    <row r="78" spans="2:7">
      <c r="B78" s="4" t="s">
        <v>8932</v>
      </c>
      <c r="C78" s="311" t="s">
        <v>8933</v>
      </c>
      <c r="F78" s="4" t="str">
        <f t="shared" ref="F78" si="97">"${"&amp;B78&amp;"}"</f>
        <v>${item_name_73}</v>
      </c>
      <c r="G78" s="4" t="str">
        <f t="shared" ref="G78" si="98">B78</f>
        <v>item_name_73</v>
      </c>
    </row>
    <row r="79" spans="2:7">
      <c r="B79" s="4" t="s">
        <v>8934</v>
      </c>
      <c r="C79" s="311" t="s">
        <v>8935</v>
      </c>
      <c r="F79" s="4" t="str">
        <f t="shared" ref="F79" si="99">"${"&amp;B79&amp;"}"</f>
        <v>${item_name_74}</v>
      </c>
      <c r="G79" s="4" t="str">
        <f t="shared" ref="G79" si="100">B79</f>
        <v>item_name_74</v>
      </c>
    </row>
    <row r="80" spans="2:7">
      <c r="B80" s="4" t="s">
        <v>8936</v>
      </c>
      <c r="C80" s="311" t="s">
        <v>8937</v>
      </c>
      <c r="F80" s="4" t="str">
        <f t="shared" ref="F80" si="101">"${"&amp;B80&amp;"}"</f>
        <v>${item_name_75}</v>
      </c>
      <c r="G80" s="4" t="str">
        <f t="shared" ref="G80" si="102">B80</f>
        <v>item_name_75</v>
      </c>
    </row>
    <row r="81" spans="2:7">
      <c r="B81" s="4" t="s">
        <v>8938</v>
      </c>
      <c r="C81" s="311" t="s">
        <v>8939</v>
      </c>
      <c r="F81" s="4" t="str">
        <f t="shared" ref="F81" si="103">"${"&amp;B81&amp;"}"</f>
        <v>${item_name_76}</v>
      </c>
      <c r="G81" s="4" t="str">
        <f t="shared" ref="G81" si="104">B81</f>
        <v>item_name_76</v>
      </c>
    </row>
    <row r="82" spans="2:7">
      <c r="B82" s="4" t="s">
        <v>8940</v>
      </c>
      <c r="C82" s="311" t="s">
        <v>8941</v>
      </c>
      <c r="F82" s="4" t="str">
        <f t="shared" ref="F82" si="105">"${"&amp;B82&amp;"}"</f>
        <v>${item_name_77}</v>
      </c>
      <c r="G82" s="4" t="str">
        <f t="shared" ref="G82" si="106">B82</f>
        <v>item_name_77</v>
      </c>
    </row>
    <row r="83" spans="2:7">
      <c r="B83" s="4" t="s">
        <v>8942</v>
      </c>
      <c r="C83" s="311" t="s">
        <v>8943</v>
      </c>
      <c r="F83" s="4" t="str">
        <f t="shared" ref="F83" si="107">"${"&amp;B83&amp;"}"</f>
        <v>${item_name_78}</v>
      </c>
      <c r="G83" s="4" t="str">
        <f t="shared" ref="G83" si="108">B83</f>
        <v>item_name_78</v>
      </c>
    </row>
    <row r="84" spans="2:7">
      <c r="B84" s="4" t="s">
        <v>8944</v>
      </c>
      <c r="C84" s="311" t="s">
        <v>8945</v>
      </c>
      <c r="F84" s="4" t="str">
        <f t="shared" ref="F84" si="109">"${"&amp;B84&amp;"}"</f>
        <v>${item_name_79}</v>
      </c>
      <c r="G84" s="4" t="str">
        <f t="shared" ref="G84" si="110">B84</f>
        <v>item_name_79</v>
      </c>
    </row>
    <row r="85" spans="2:7">
      <c r="B85" s="4" t="s">
        <v>8946</v>
      </c>
      <c r="C85" s="315" t="s">
        <v>8947</v>
      </c>
      <c r="F85" s="4" t="str">
        <f t="shared" ref="F85" si="111">"${"&amp;B85&amp;"}"</f>
        <v>${item_name_80}</v>
      </c>
      <c r="G85" s="4" t="str">
        <f t="shared" ref="G85" si="112">B85</f>
        <v>item_name_80</v>
      </c>
    </row>
    <row r="86" spans="2:7">
      <c r="B86" s="4" t="s">
        <v>8948</v>
      </c>
      <c r="C86" s="311" t="s">
        <v>8949</v>
      </c>
      <c r="F86" s="4" t="str">
        <f t="shared" ref="F86" si="113">"${"&amp;B86&amp;"}"</f>
        <v>${item_name_81}</v>
      </c>
      <c r="G86" s="4" t="str">
        <f t="shared" ref="G86" si="114">B86</f>
        <v>item_name_81</v>
      </c>
    </row>
    <row r="87" spans="2:7">
      <c r="B87" s="4" t="s">
        <v>8950</v>
      </c>
      <c r="C87" s="311" t="s">
        <v>8951</v>
      </c>
      <c r="F87" s="4" t="str">
        <f t="shared" ref="F87" si="115">"${"&amp;B87&amp;"}"</f>
        <v>${item_name_82}</v>
      </c>
      <c r="G87" s="4" t="str">
        <f t="shared" ref="G87" si="116">B87</f>
        <v>item_name_82</v>
      </c>
    </row>
    <row r="88" spans="2:7">
      <c r="B88" s="4" t="s">
        <v>8952</v>
      </c>
      <c r="C88" s="311" t="s">
        <v>8953</v>
      </c>
      <c r="F88" s="4" t="str">
        <f t="shared" ref="F88" si="117">"${"&amp;B88&amp;"}"</f>
        <v>${item_name_83}</v>
      </c>
      <c r="G88" s="4" t="str">
        <f t="shared" ref="G88" si="118">B88</f>
        <v>item_name_83</v>
      </c>
    </row>
    <row r="89" spans="2:7">
      <c r="B89" s="4" t="s">
        <v>8954</v>
      </c>
      <c r="C89" s="311" t="s">
        <v>8955</v>
      </c>
      <c r="F89" s="4" t="str">
        <f t="shared" ref="F89" si="119">"${"&amp;B89&amp;"}"</f>
        <v>${item_name_84}</v>
      </c>
      <c r="G89" s="4" t="str">
        <f t="shared" ref="G89" si="120">B89</f>
        <v>item_name_84</v>
      </c>
    </row>
    <row r="90" spans="2:7">
      <c r="B90" s="4" t="s">
        <v>8956</v>
      </c>
      <c r="C90" s="4" t="s">
        <v>8957</v>
      </c>
      <c r="F90" s="4" t="str">
        <f t="shared" ref="F90:F102" si="121">"${"&amp;B90&amp;"}"</f>
        <v>${item_name_85}</v>
      </c>
      <c r="G90" s="4" t="str">
        <f t="shared" ref="G90" si="122">B90</f>
        <v>item_name_85</v>
      </c>
    </row>
    <row r="91" spans="2:7">
      <c r="B91" s="4" t="s">
        <v>8958</v>
      </c>
      <c r="C91" s="4" t="s">
        <v>8957</v>
      </c>
      <c r="F91" s="4" t="str">
        <f t="shared" si="121"/>
        <v>${item_name_86}</v>
      </c>
      <c r="G91" s="4" t="str">
        <f t="shared" ref="G91:G103" si="123">B91</f>
        <v>item_name_86</v>
      </c>
    </row>
    <row r="92" spans="2:7">
      <c r="B92" s="4" t="s">
        <v>8959</v>
      </c>
      <c r="C92" s="4" t="s">
        <v>8957</v>
      </c>
      <c r="F92" s="4" t="str">
        <f t="shared" si="121"/>
        <v>${item_name_87}</v>
      </c>
      <c r="G92" s="4" t="str">
        <f t="shared" si="123"/>
        <v>item_name_87</v>
      </c>
    </row>
    <row r="93" spans="2:7">
      <c r="B93" s="4" t="s">
        <v>8960</v>
      </c>
      <c r="C93" s="4" t="s">
        <v>8957</v>
      </c>
      <c r="F93" s="4" t="str">
        <f t="shared" si="121"/>
        <v>${item_name_88}</v>
      </c>
      <c r="G93" s="4" t="str">
        <f t="shared" si="123"/>
        <v>item_name_88</v>
      </c>
    </row>
    <row r="94" spans="2:7">
      <c r="B94" s="4" t="s">
        <v>8961</v>
      </c>
      <c r="C94" s="4" t="s">
        <v>8957</v>
      </c>
      <c r="F94" s="4" t="str">
        <f t="shared" si="121"/>
        <v>${item_name_89}</v>
      </c>
      <c r="G94" s="4" t="str">
        <f t="shared" si="123"/>
        <v>item_name_89</v>
      </c>
    </row>
    <row r="95" spans="2:7">
      <c r="B95" s="4" t="s">
        <v>8962</v>
      </c>
      <c r="C95" s="314" t="s">
        <v>8963</v>
      </c>
      <c r="F95" s="4" t="str">
        <f t="shared" si="121"/>
        <v>${item_name_90}</v>
      </c>
      <c r="G95" s="4" t="str">
        <f t="shared" si="123"/>
        <v>item_name_90</v>
      </c>
    </row>
    <row r="96" spans="2:7">
      <c r="B96" s="4" t="s">
        <v>8964</v>
      </c>
      <c r="C96" s="314" t="s">
        <v>8965</v>
      </c>
      <c r="F96" s="4" t="str">
        <f t="shared" si="121"/>
        <v>${item_name_91}</v>
      </c>
      <c r="G96" s="4" t="str">
        <f t="shared" si="123"/>
        <v>item_name_91</v>
      </c>
    </row>
    <row r="97" spans="2:7">
      <c r="B97" s="4" t="s">
        <v>8966</v>
      </c>
      <c r="C97" s="314" t="s">
        <v>8967</v>
      </c>
      <c r="F97" s="4" t="str">
        <f t="shared" si="121"/>
        <v>${item_name_92}</v>
      </c>
      <c r="G97" s="4" t="str">
        <f t="shared" si="123"/>
        <v>item_name_92</v>
      </c>
    </row>
    <row r="98" spans="2:7">
      <c r="B98" s="4" t="s">
        <v>8968</v>
      </c>
      <c r="C98" s="314" t="s">
        <v>8969</v>
      </c>
      <c r="F98" s="4" t="str">
        <f t="shared" si="121"/>
        <v>${item_name_93}</v>
      </c>
      <c r="G98" s="4" t="str">
        <f t="shared" si="123"/>
        <v>item_name_93</v>
      </c>
    </row>
    <row r="99" spans="2:7">
      <c r="B99" s="4" t="s">
        <v>8970</v>
      </c>
      <c r="C99" s="314" t="s">
        <v>8971</v>
      </c>
      <c r="F99" s="4" t="str">
        <f t="shared" si="121"/>
        <v>${item_name_94}</v>
      </c>
      <c r="G99" s="4" t="str">
        <f t="shared" si="123"/>
        <v>item_name_94</v>
      </c>
    </row>
    <row r="100" spans="2:7">
      <c r="B100" s="4" t="s">
        <v>8972</v>
      </c>
      <c r="C100" s="314" t="s">
        <v>8973</v>
      </c>
      <c r="F100" s="4" t="str">
        <f t="shared" si="121"/>
        <v>${item_name_95}</v>
      </c>
      <c r="G100" s="4" t="str">
        <f t="shared" si="123"/>
        <v>item_name_95</v>
      </c>
    </row>
    <row r="101" spans="2:7">
      <c r="B101" s="4" t="s">
        <v>8974</v>
      </c>
      <c r="C101" s="314" t="s">
        <v>8975</v>
      </c>
      <c r="F101" s="4" t="str">
        <f t="shared" si="121"/>
        <v>${item_name_96}</v>
      </c>
      <c r="G101" s="4" t="str">
        <f t="shared" si="123"/>
        <v>item_name_96</v>
      </c>
    </row>
    <row r="102" spans="2:7">
      <c r="B102" s="4" t="s">
        <v>8976</v>
      </c>
      <c r="C102" s="314" t="s">
        <v>8977</v>
      </c>
      <c r="F102" s="4" t="str">
        <f t="shared" si="121"/>
        <v>${item_name_97}</v>
      </c>
      <c r="G102" s="4" t="str">
        <f t="shared" si="123"/>
        <v>item_name_97</v>
      </c>
    </row>
    <row r="103" spans="2:7">
      <c r="B103" s="4" t="s">
        <v>8978</v>
      </c>
      <c r="C103" s="314" t="s">
        <v>8979</v>
      </c>
      <c r="F103" s="4" t="str">
        <f t="shared" ref="F103" si="124">"${"&amp;B103&amp;"}"</f>
        <v>${item_name_98}</v>
      </c>
      <c r="G103" s="4" t="str">
        <f t="shared" si="123"/>
        <v>item_name_98</v>
      </c>
    </row>
    <row r="104" spans="2:7">
      <c r="B104" s="4" t="s">
        <v>8980</v>
      </c>
      <c r="C104" s="314" t="s">
        <v>8981</v>
      </c>
      <c r="F104" s="4" t="str">
        <f t="shared" ref="F104" si="125">"${"&amp;B104&amp;"}"</f>
        <v>${item_name_99}</v>
      </c>
      <c r="G104" s="4" t="str">
        <f t="shared" ref="G104" si="126">B104</f>
        <v>item_name_99</v>
      </c>
    </row>
    <row r="105" spans="2:7">
      <c r="B105" s="4" t="s">
        <v>8982</v>
      </c>
      <c r="C105" s="314" t="s">
        <v>8983</v>
      </c>
      <c r="F105" s="4" t="str">
        <f t="shared" ref="F105" si="127">"${"&amp;B105&amp;"}"</f>
        <v>${item_name_100}</v>
      </c>
      <c r="G105" s="4" t="str">
        <f t="shared" ref="G105" si="128">B105</f>
        <v>item_name_100</v>
      </c>
    </row>
    <row r="106" spans="2:7">
      <c r="B106" s="4" t="s">
        <v>8984</v>
      </c>
      <c r="C106" s="314" t="s">
        <v>8985</v>
      </c>
      <c r="F106" s="4" t="str">
        <f t="shared" ref="F106" si="129">"${"&amp;B106&amp;"}"</f>
        <v>${item_name_101}</v>
      </c>
      <c r="G106" s="4" t="str">
        <f t="shared" ref="G106" si="130">B106</f>
        <v>item_name_101</v>
      </c>
    </row>
    <row r="107" spans="2:7">
      <c r="B107" s="4" t="s">
        <v>8986</v>
      </c>
      <c r="C107" s="314" t="s">
        <v>8987</v>
      </c>
      <c r="F107" s="4" t="str">
        <f t="shared" ref="F107" si="131">"${"&amp;B107&amp;"}"</f>
        <v>${item_name_102}</v>
      </c>
      <c r="G107" s="4" t="str">
        <f t="shared" ref="G107" si="132">B107</f>
        <v>item_name_102</v>
      </c>
    </row>
    <row r="108" spans="2:7">
      <c r="B108" s="4" t="s">
        <v>8988</v>
      </c>
      <c r="C108" s="314" t="s">
        <v>8989</v>
      </c>
      <c r="F108" s="4" t="str">
        <f t="shared" ref="F108" si="133">"${"&amp;B108&amp;"}"</f>
        <v>${item_name_103}</v>
      </c>
      <c r="G108" s="4" t="str">
        <f t="shared" ref="G108" si="134">B108</f>
        <v>item_name_103</v>
      </c>
    </row>
    <row r="109" spans="2:7">
      <c r="B109" s="4" t="s">
        <v>8990</v>
      </c>
      <c r="C109" s="314" t="s">
        <v>8991</v>
      </c>
      <c r="F109" s="4" t="str">
        <f t="shared" ref="F109" si="135">"${"&amp;B109&amp;"}"</f>
        <v>${item_name_104}</v>
      </c>
      <c r="G109" s="4" t="str">
        <f t="shared" ref="G109" si="136">B109</f>
        <v>item_name_104</v>
      </c>
    </row>
    <row r="110" spans="2:7">
      <c r="B110" s="4" t="s">
        <v>8992</v>
      </c>
      <c r="C110" s="314" t="s">
        <v>8993</v>
      </c>
      <c r="F110" s="4" t="str">
        <f t="shared" ref="F110" si="137">"${"&amp;B110&amp;"}"</f>
        <v>${item_name_105}</v>
      </c>
      <c r="G110" s="4" t="str">
        <f t="shared" ref="G110" si="138">B110</f>
        <v>item_name_105</v>
      </c>
    </row>
    <row r="111" spans="2:7">
      <c r="B111" s="4" t="s">
        <v>8994</v>
      </c>
      <c r="C111" s="314" t="s">
        <v>8995</v>
      </c>
      <c r="F111" s="4" t="str">
        <f t="shared" ref="F111" si="139">"${"&amp;B111&amp;"}"</f>
        <v>${item_name_106}</v>
      </c>
      <c r="G111" s="4" t="str">
        <f t="shared" ref="G111" si="140">B111</f>
        <v>item_name_106</v>
      </c>
    </row>
    <row r="112" spans="2:7">
      <c r="B112" s="4" t="s">
        <v>8996</v>
      </c>
      <c r="C112" s="314" t="s">
        <v>8997</v>
      </c>
      <c r="F112" s="4" t="str">
        <f t="shared" ref="F112" si="141">"${"&amp;B112&amp;"}"</f>
        <v>${item_name_107}</v>
      </c>
      <c r="G112" s="4" t="str">
        <f t="shared" ref="G112" si="142">B112</f>
        <v>item_name_107</v>
      </c>
    </row>
    <row r="113" spans="2:7">
      <c r="B113" s="4" t="s">
        <v>8998</v>
      </c>
      <c r="C113" s="314" t="s">
        <v>8999</v>
      </c>
      <c r="F113" s="4" t="str">
        <f t="shared" ref="F113" si="143">"${"&amp;B113&amp;"}"</f>
        <v>${item_name_108}</v>
      </c>
      <c r="G113" s="4" t="str">
        <f t="shared" ref="G113" si="144">B113</f>
        <v>item_name_108</v>
      </c>
    </row>
    <row r="114" spans="2:7">
      <c r="B114" s="4" t="s">
        <v>9000</v>
      </c>
      <c r="C114" s="314" t="s">
        <v>9001</v>
      </c>
      <c r="F114" s="4" t="str">
        <f t="shared" ref="F114" si="145">"${"&amp;B114&amp;"}"</f>
        <v>${item_name_109}</v>
      </c>
      <c r="G114" s="4" t="str">
        <f t="shared" ref="G114" si="146">B114</f>
        <v>item_name_109</v>
      </c>
    </row>
    <row r="115" spans="2:7">
      <c r="B115" s="4" t="s">
        <v>9002</v>
      </c>
      <c r="C115" s="314" t="s">
        <v>9003</v>
      </c>
      <c r="F115" s="4" t="str">
        <f t="shared" ref="F115" si="147">"${"&amp;B115&amp;"}"</f>
        <v>${item_name_110}</v>
      </c>
      <c r="G115" s="4" t="str">
        <f t="shared" ref="G115" si="148">B115</f>
        <v>item_name_110</v>
      </c>
    </row>
    <row r="116" spans="2:7">
      <c r="B116" s="4" t="s">
        <v>9004</v>
      </c>
      <c r="C116" s="314" t="s">
        <v>9005</v>
      </c>
      <c r="F116" s="4" t="str">
        <f t="shared" ref="F116" si="149">"${"&amp;B116&amp;"}"</f>
        <v>${item_name_111}</v>
      </c>
      <c r="G116" s="4" t="str">
        <f t="shared" ref="G116" si="150">B116</f>
        <v>item_name_111</v>
      </c>
    </row>
    <row r="117" spans="2:7">
      <c r="B117" s="4" t="s">
        <v>9006</v>
      </c>
      <c r="C117" s="314" t="s">
        <v>9007</v>
      </c>
      <c r="F117" s="4" t="str">
        <f t="shared" ref="F117" si="151">"${"&amp;B117&amp;"}"</f>
        <v>${item_name_112}</v>
      </c>
      <c r="G117" s="4" t="str">
        <f t="shared" ref="G117" si="152">B117</f>
        <v>item_name_112</v>
      </c>
    </row>
    <row r="118" spans="2:7">
      <c r="B118" s="4" t="s">
        <v>9008</v>
      </c>
      <c r="C118" s="314" t="s">
        <v>9009</v>
      </c>
      <c r="F118" s="4" t="str">
        <f t="shared" ref="F118" si="153">"${"&amp;B118&amp;"}"</f>
        <v>${item_name_113}</v>
      </c>
      <c r="G118" s="4" t="str">
        <f t="shared" ref="G118" si="154">B118</f>
        <v>item_name_113</v>
      </c>
    </row>
    <row r="119" spans="2:7">
      <c r="B119" s="4" t="s">
        <v>9010</v>
      </c>
      <c r="C119" s="314" t="s">
        <v>9011</v>
      </c>
      <c r="F119" s="4" t="str">
        <f t="shared" ref="F119" si="155">"${"&amp;B119&amp;"}"</f>
        <v>${item_name_114}</v>
      </c>
      <c r="G119" s="4" t="str">
        <f t="shared" ref="G119" si="156">B119</f>
        <v>item_name_114</v>
      </c>
    </row>
    <row r="120" spans="2:7">
      <c r="B120" s="4" t="s">
        <v>9012</v>
      </c>
      <c r="C120" s="314" t="s">
        <v>9013</v>
      </c>
      <c r="F120" s="4" t="str">
        <f t="shared" ref="F120" si="157">"${"&amp;B120&amp;"}"</f>
        <v>${item_name_115}</v>
      </c>
      <c r="G120" s="4" t="str">
        <f t="shared" ref="G120" si="158">B120</f>
        <v>item_name_115</v>
      </c>
    </row>
    <row r="121" spans="2:7">
      <c r="B121" s="4" t="s">
        <v>9014</v>
      </c>
      <c r="C121" s="314" t="s">
        <v>9015</v>
      </c>
      <c r="F121" s="4" t="str">
        <f t="shared" ref="F121" si="159">"${"&amp;B121&amp;"}"</f>
        <v>${item_name_116}</v>
      </c>
      <c r="G121" s="4" t="str">
        <f t="shared" ref="G121" si="160">B121</f>
        <v>item_name_116</v>
      </c>
    </row>
    <row r="122" spans="2:7">
      <c r="B122" s="4" t="s">
        <v>9016</v>
      </c>
      <c r="C122" s="314" t="s">
        <v>9017</v>
      </c>
      <c r="F122" s="4" t="str">
        <f t="shared" ref="F122:F130" si="161">"${"&amp;B122&amp;"}"</f>
        <v>${item_name_117}</v>
      </c>
      <c r="G122" s="4" t="str">
        <f t="shared" ref="G122" si="162">B122</f>
        <v>item_name_117</v>
      </c>
    </row>
    <row r="123" spans="2:7">
      <c r="B123" s="4" t="s">
        <v>9018</v>
      </c>
      <c r="C123" s="314" t="s">
        <v>8424</v>
      </c>
      <c r="F123" s="4" t="str">
        <f t="shared" si="161"/>
        <v>${item_name_118}</v>
      </c>
      <c r="G123" s="4" t="str">
        <f t="shared" ref="G123:G131" si="163">B123</f>
        <v>item_name_118</v>
      </c>
    </row>
    <row r="124" spans="2:7">
      <c r="B124" s="4" t="s">
        <v>9019</v>
      </c>
      <c r="C124" s="314" t="s">
        <v>8426</v>
      </c>
      <c r="F124" s="4" t="str">
        <f t="shared" si="161"/>
        <v>${item_name_119}</v>
      </c>
      <c r="G124" s="4" t="str">
        <f t="shared" si="163"/>
        <v>item_name_119</v>
      </c>
    </row>
    <row r="125" spans="2:7">
      <c r="B125" s="4" t="s">
        <v>9020</v>
      </c>
      <c r="C125" s="313" t="s">
        <v>9021</v>
      </c>
      <c r="F125" s="4" t="str">
        <f t="shared" si="161"/>
        <v>${item_name_120}</v>
      </c>
      <c r="G125" s="4" t="str">
        <f t="shared" si="163"/>
        <v>item_name_120</v>
      </c>
    </row>
    <row r="126" spans="2:7">
      <c r="B126" s="4" t="s">
        <v>9022</v>
      </c>
      <c r="C126" s="198" t="s">
        <v>9023</v>
      </c>
      <c r="F126" s="4" t="str">
        <f t="shared" si="161"/>
        <v>${item_name_121}</v>
      </c>
      <c r="G126" s="4" t="str">
        <f t="shared" si="163"/>
        <v>item_name_121</v>
      </c>
    </row>
    <row r="127" spans="2:7">
      <c r="B127" s="4" t="s">
        <v>9024</v>
      </c>
      <c r="C127" s="198" t="s">
        <v>9025</v>
      </c>
      <c r="F127" s="4" t="str">
        <f t="shared" si="161"/>
        <v>${item_name_122}</v>
      </c>
      <c r="G127" s="4" t="str">
        <f t="shared" si="163"/>
        <v>item_name_122</v>
      </c>
    </row>
    <row r="128" spans="2:7">
      <c r="B128" s="4" t="s">
        <v>9026</v>
      </c>
      <c r="C128" s="198" t="s">
        <v>9027</v>
      </c>
      <c r="F128" s="4" t="str">
        <f t="shared" si="161"/>
        <v>${item_name_123}</v>
      </c>
      <c r="G128" s="4" t="str">
        <f t="shared" si="163"/>
        <v>item_name_123</v>
      </c>
    </row>
    <row r="129" spans="2:7">
      <c r="B129" s="4" t="s">
        <v>9028</v>
      </c>
      <c r="C129" s="198" t="s">
        <v>9029</v>
      </c>
      <c r="F129" s="4" t="str">
        <f t="shared" si="161"/>
        <v>${item_name_124}</v>
      </c>
      <c r="G129" s="4" t="str">
        <f t="shared" si="163"/>
        <v>item_name_124</v>
      </c>
    </row>
    <row r="130" spans="2:7">
      <c r="B130" s="4" t="s">
        <v>9030</v>
      </c>
      <c r="C130" s="198" t="s">
        <v>9031</v>
      </c>
      <c r="F130" s="4" t="str">
        <f t="shared" si="161"/>
        <v>${item_name_125}</v>
      </c>
      <c r="G130" s="4" t="str">
        <f t="shared" si="163"/>
        <v>item_name_125</v>
      </c>
    </row>
    <row r="131" spans="2:7">
      <c r="B131" s="4" t="s">
        <v>9032</v>
      </c>
      <c r="C131" s="198" t="s">
        <v>9033</v>
      </c>
      <c r="F131" s="4" t="str">
        <f t="shared" ref="F131" si="164">"${"&amp;B131&amp;"}"</f>
        <v>${item_name_126}</v>
      </c>
      <c r="G131" s="4" t="str">
        <f t="shared" si="163"/>
        <v>item_name_126</v>
      </c>
    </row>
    <row r="132" spans="2:7">
      <c r="B132" s="4" t="s">
        <v>9034</v>
      </c>
      <c r="C132" s="198" t="s">
        <v>9035</v>
      </c>
      <c r="F132" s="4" t="str">
        <f t="shared" ref="F132" si="165">"${"&amp;B132&amp;"}"</f>
        <v>${item_name_127}</v>
      </c>
      <c r="G132" s="4" t="str">
        <f t="shared" ref="G132" si="166">B132</f>
        <v>item_name_127</v>
      </c>
    </row>
    <row r="133" spans="2:7">
      <c r="B133" s="4" t="s">
        <v>9036</v>
      </c>
      <c r="C133" s="198" t="s">
        <v>9037</v>
      </c>
      <c r="F133" s="4" t="str">
        <f t="shared" ref="F133" si="167">"${"&amp;B133&amp;"}"</f>
        <v>${item_name_128}</v>
      </c>
      <c r="G133" s="4" t="str">
        <f t="shared" ref="G133" si="168">B133</f>
        <v>item_name_128</v>
      </c>
    </row>
    <row r="134" spans="2:7">
      <c r="B134" s="4" t="s">
        <v>9038</v>
      </c>
      <c r="C134" s="198" t="s">
        <v>8442</v>
      </c>
      <c r="F134" s="4" t="str">
        <f t="shared" ref="F134" si="169">"${"&amp;B134&amp;"}"</f>
        <v>${item_name_129}</v>
      </c>
      <c r="G134" s="4" t="str">
        <f>B134</f>
        <v>item_name_129</v>
      </c>
    </row>
    <row r="135" spans="2:7">
      <c r="B135" s="4" t="s">
        <v>9039</v>
      </c>
      <c r="C135" s="198" t="s">
        <v>8444</v>
      </c>
      <c r="F135" s="4" t="str">
        <f t="shared" ref="F135" si="170">"${"&amp;B135&amp;"}"</f>
        <v>${item_name_130}</v>
      </c>
      <c r="G135" s="4" t="str">
        <f>B135</f>
        <v>item_name_130</v>
      </c>
    </row>
    <row r="136" spans="2:7">
      <c r="B136" s="4" t="s">
        <v>9040</v>
      </c>
      <c r="C136" s="198" t="s">
        <v>8446</v>
      </c>
      <c r="F136" s="4" t="str">
        <f t="shared" ref="F136" si="171">"${"&amp;B136&amp;"}"</f>
        <v>${item_name_131}</v>
      </c>
      <c r="G136" s="4" t="str">
        <f>B136</f>
        <v>item_name_131</v>
      </c>
    </row>
    <row r="137" spans="2:7">
      <c r="B137" s="4" t="s">
        <v>9041</v>
      </c>
      <c r="C137" s="198" t="s">
        <v>8448</v>
      </c>
      <c r="F137" s="4" t="str">
        <f t="shared" ref="F137" si="172">"${"&amp;B137&amp;"}"</f>
        <v>${item_name_132}</v>
      </c>
      <c r="G137" s="4" t="str">
        <f>B137</f>
        <v>item_name_132</v>
      </c>
    </row>
    <row r="138" spans="2:7">
      <c r="B138" s="4" t="s">
        <v>9042</v>
      </c>
      <c r="C138" s="198" t="s">
        <v>8450</v>
      </c>
      <c r="F138" s="4" t="str">
        <f t="shared" ref="F138" si="173">"${"&amp;B138&amp;"}"</f>
        <v>${item_name_133}</v>
      </c>
      <c r="G138" s="4" t="str">
        <f>B138</f>
        <v>item_name_133</v>
      </c>
    </row>
    <row r="139" spans="2:7">
      <c r="B139" s="4" t="s">
        <v>9043</v>
      </c>
      <c r="C139" s="198" t="s">
        <v>9044</v>
      </c>
      <c r="F139" s="4" t="str">
        <f t="shared" ref="F139" si="174">"${"&amp;B139&amp;"}"</f>
        <v>${item_name_134}</v>
      </c>
      <c r="G139" s="4" t="str">
        <f t="shared" ref="G139" si="175">B139</f>
        <v>item_name_134</v>
      </c>
    </row>
    <row r="140" spans="2:7">
      <c r="B140" s="4" t="s">
        <v>9045</v>
      </c>
      <c r="C140" s="198" t="s">
        <v>9046</v>
      </c>
      <c r="F140" s="4" t="str">
        <f t="shared" ref="F140" si="176">"${"&amp;B140&amp;"}"</f>
        <v>${item_name_135}</v>
      </c>
      <c r="G140" s="4" t="str">
        <f t="shared" ref="G140" si="177">B140</f>
        <v>item_name_135</v>
      </c>
    </row>
    <row r="141" spans="2:7">
      <c r="B141" s="4" t="s">
        <v>9047</v>
      </c>
      <c r="C141" s="198" t="s">
        <v>9048</v>
      </c>
      <c r="F141" s="4" t="str">
        <f t="shared" ref="F141" si="178">"${"&amp;B141&amp;"}"</f>
        <v>${item_name_136}</v>
      </c>
      <c r="G141" s="4" t="str">
        <f t="shared" ref="G141" si="179">B141</f>
        <v>item_name_136</v>
      </c>
    </row>
    <row r="142" spans="2:7">
      <c r="B142" s="4" t="s">
        <v>9049</v>
      </c>
      <c r="C142" s="313" t="s">
        <v>9050</v>
      </c>
      <c r="F142" s="4" t="str">
        <f t="shared" ref="F142" si="180">"${"&amp;B142&amp;"}"</f>
        <v>${item_name_137}</v>
      </c>
      <c r="G142" s="4" t="str">
        <f t="shared" ref="G142" si="181">B142</f>
        <v>item_name_137</v>
      </c>
    </row>
    <row r="143" spans="2:7">
      <c r="B143" s="4" t="s">
        <v>9051</v>
      </c>
      <c r="C143" s="313" t="s">
        <v>9052</v>
      </c>
      <c r="F143" s="4" t="str">
        <f t="shared" ref="F143" si="182">"${"&amp;B143&amp;"}"</f>
        <v>${item_name_138}</v>
      </c>
      <c r="G143" s="4" t="str">
        <f t="shared" ref="G143" si="183">B143</f>
        <v>item_name_138</v>
      </c>
    </row>
    <row r="144" spans="2:7">
      <c r="B144" s="4" t="s">
        <v>9053</v>
      </c>
      <c r="C144" s="313" t="s">
        <v>9054</v>
      </c>
      <c r="F144" s="4" t="str">
        <f t="shared" ref="F144" si="184">"${"&amp;B144&amp;"}"</f>
        <v>${item_name_139}</v>
      </c>
      <c r="G144" s="4" t="str">
        <f t="shared" ref="G144" si="185">B144</f>
        <v>item_name_139</v>
      </c>
    </row>
    <row r="145" spans="2:7">
      <c r="B145" s="4" t="s">
        <v>9055</v>
      </c>
      <c r="C145" s="313" t="s">
        <v>9056</v>
      </c>
      <c r="F145" s="4" t="str">
        <f t="shared" ref="F145" si="186">"${"&amp;B145&amp;"}"</f>
        <v>${item_name_140}</v>
      </c>
      <c r="G145" s="4" t="str">
        <f t="shared" ref="G145" si="187">B145</f>
        <v>item_name_140</v>
      </c>
    </row>
    <row r="146" spans="2:7">
      <c r="B146" s="4" t="s">
        <v>9057</v>
      </c>
      <c r="C146" s="313" t="s">
        <v>9058</v>
      </c>
      <c r="F146" s="4" t="str">
        <f t="shared" ref="F146:F155" si="188">"${"&amp;B146&amp;"}"</f>
        <v>${item_name_141}</v>
      </c>
      <c r="G146" s="4" t="str">
        <f t="shared" ref="G146" si="189">B146</f>
        <v>item_name_141</v>
      </c>
    </row>
    <row r="147" spans="2:7">
      <c r="B147" s="4" t="s">
        <v>9059</v>
      </c>
      <c r="C147" s="313" t="s">
        <v>9060</v>
      </c>
      <c r="F147" s="4" t="str">
        <f t="shared" si="188"/>
        <v>${item_name_142}</v>
      </c>
      <c r="G147" s="4" t="str">
        <f t="shared" ref="G147" si="190">B147</f>
        <v>item_name_142</v>
      </c>
    </row>
    <row r="148" spans="2:7">
      <c r="B148" s="4" t="s">
        <v>9061</v>
      </c>
      <c r="C148" s="313" t="s">
        <v>9062</v>
      </c>
      <c r="F148" s="4" t="str">
        <f t="shared" si="188"/>
        <v>${item_name_143}</v>
      </c>
      <c r="G148" s="4" t="str">
        <f t="shared" ref="G148" si="191">B148</f>
        <v>item_name_143</v>
      </c>
    </row>
    <row r="149" spans="2:7">
      <c r="B149" s="4" t="s">
        <v>9063</v>
      </c>
      <c r="C149" s="313" t="s">
        <v>9064</v>
      </c>
      <c r="F149" s="4" t="str">
        <f t="shared" si="188"/>
        <v>${item_name_144}</v>
      </c>
      <c r="G149" s="4" t="str">
        <f t="shared" ref="G149" si="192">B149</f>
        <v>item_name_144</v>
      </c>
    </row>
    <row r="150" spans="2:7">
      <c r="B150" s="4" t="s">
        <v>9065</v>
      </c>
      <c r="C150" s="313" t="s">
        <v>9066</v>
      </c>
      <c r="F150" s="4" t="str">
        <f t="shared" si="188"/>
        <v>${item_name_145}</v>
      </c>
      <c r="G150" s="4" t="str">
        <f t="shared" ref="G150" si="193">B150</f>
        <v>item_name_145</v>
      </c>
    </row>
    <row r="151" spans="2:7">
      <c r="B151" s="4" t="s">
        <v>9067</v>
      </c>
      <c r="C151" s="313" t="s">
        <v>9068</v>
      </c>
      <c r="F151" s="4" t="str">
        <f t="shared" si="188"/>
        <v>${item_name_146}</v>
      </c>
      <c r="G151" s="4" t="str">
        <f>B151</f>
        <v>item_name_146</v>
      </c>
    </row>
    <row r="152" spans="2:7">
      <c r="B152" s="4" t="s">
        <v>9069</v>
      </c>
      <c r="C152" s="313" t="s">
        <v>9070</v>
      </c>
      <c r="F152" s="4" t="str">
        <f t="shared" si="188"/>
        <v>${item_name_147}</v>
      </c>
      <c r="G152" s="4" t="str">
        <f>B152</f>
        <v>item_name_147</v>
      </c>
    </row>
    <row r="153" spans="2:7">
      <c r="B153" s="4" t="s">
        <v>9071</v>
      </c>
      <c r="C153" s="313" t="s">
        <v>9072</v>
      </c>
      <c r="F153" s="4" t="str">
        <f t="shared" si="188"/>
        <v>${item_name_148}</v>
      </c>
      <c r="G153" s="4" t="str">
        <f>B153</f>
        <v>item_name_148</v>
      </c>
    </row>
    <row r="154" spans="2:7">
      <c r="B154" s="4" t="s">
        <v>9073</v>
      </c>
      <c r="C154" s="313" t="s">
        <v>36106</v>
      </c>
      <c r="F154" s="4" t="str">
        <f t="shared" si="188"/>
        <v>${item_name_149}</v>
      </c>
      <c r="G154" s="4" t="str">
        <f>B154</f>
        <v>item_name_149</v>
      </c>
    </row>
    <row r="155" spans="2:7">
      <c r="B155" s="4" t="s">
        <v>9074</v>
      </c>
      <c r="C155" s="313" t="s">
        <v>9075</v>
      </c>
      <c r="F155" s="4" t="str">
        <f t="shared" si="188"/>
        <v>${item_name_150}</v>
      </c>
      <c r="G155" s="4" t="str">
        <f>B155</f>
        <v>item_name_150</v>
      </c>
    </row>
    <row r="156" spans="2:7">
      <c r="B156" s="4" t="s">
        <v>9076</v>
      </c>
      <c r="C156" s="10" t="s">
        <v>9077</v>
      </c>
      <c r="F156" s="4"/>
      <c r="G156" s="4"/>
    </row>
    <row r="157" spans="2:7">
      <c r="B157" s="4" t="s">
        <v>9078</v>
      </c>
      <c r="C157" s="10" t="s">
        <v>9079</v>
      </c>
      <c r="F157" s="4"/>
      <c r="G157" s="4"/>
    </row>
    <row r="158" spans="2:7">
      <c r="B158" s="4" t="s">
        <v>9080</v>
      </c>
      <c r="C158" s="10" t="s">
        <v>9081</v>
      </c>
      <c r="F158" s="4"/>
      <c r="G158" s="4"/>
    </row>
    <row r="159" spans="2:7">
      <c r="B159" s="4" t="s">
        <v>9082</v>
      </c>
      <c r="C159" s="10" t="s">
        <v>9083</v>
      </c>
      <c r="F159" s="4"/>
      <c r="G159" s="4"/>
    </row>
    <row r="160" spans="2:7">
      <c r="B160" s="4" t="s">
        <v>9084</v>
      </c>
      <c r="C160" s="10" t="s">
        <v>8493</v>
      </c>
      <c r="F160" s="4"/>
      <c r="G160" s="4"/>
    </row>
    <row r="161" spans="2:7">
      <c r="B161" s="4" t="s">
        <v>9085</v>
      </c>
      <c r="C161" s="10" t="s">
        <v>8495</v>
      </c>
      <c r="F161" s="4"/>
      <c r="G161" s="4"/>
    </row>
    <row r="162" spans="2:7">
      <c r="B162" s="4" t="s">
        <v>9086</v>
      </c>
      <c r="C162" s="10" t="s">
        <v>8497</v>
      </c>
      <c r="F162" s="4"/>
      <c r="G162" s="4"/>
    </row>
    <row r="163" spans="2:7">
      <c r="B163" s="4" t="s">
        <v>9087</v>
      </c>
      <c r="C163" s="10" t="s">
        <v>8499</v>
      </c>
      <c r="F163" s="4"/>
      <c r="G163" s="4"/>
    </row>
    <row r="164" spans="2:7">
      <c r="B164" s="4" t="s">
        <v>9088</v>
      </c>
      <c r="C164" s="10" t="s">
        <v>8485</v>
      </c>
      <c r="F164" s="4"/>
      <c r="G164" s="4"/>
    </row>
    <row r="165" spans="2:7">
      <c r="B165" s="4" t="s">
        <v>9089</v>
      </c>
      <c r="C165" s="10" t="s">
        <v>8487</v>
      </c>
      <c r="F165" s="4"/>
      <c r="G165" s="4"/>
    </row>
    <row r="166" spans="2:7">
      <c r="B166" s="4" t="s">
        <v>9090</v>
      </c>
      <c r="C166" s="10" t="s">
        <v>8489</v>
      </c>
      <c r="F166" s="4"/>
      <c r="G166" s="4"/>
    </row>
    <row r="167" spans="2:7">
      <c r="B167" s="4" t="s">
        <v>9091</v>
      </c>
      <c r="C167" s="10" t="s">
        <v>8491</v>
      </c>
      <c r="F167" s="4"/>
      <c r="G167" s="4"/>
    </row>
    <row r="168" spans="2:7">
      <c r="B168" s="4" t="s">
        <v>9092</v>
      </c>
      <c r="C168" s="10" t="s">
        <v>9093</v>
      </c>
      <c r="F168" s="4"/>
      <c r="G168" s="4"/>
    </row>
    <row r="169" spans="2:7">
      <c r="B169" s="4" t="s">
        <v>9094</v>
      </c>
      <c r="C169" s="10" t="s">
        <v>9095</v>
      </c>
      <c r="F169" s="4"/>
      <c r="G169" s="4"/>
    </row>
    <row r="170" spans="2:7">
      <c r="B170" s="4" t="s">
        <v>9096</v>
      </c>
      <c r="C170" s="10" t="s">
        <v>9097</v>
      </c>
      <c r="F170" s="4"/>
      <c r="G170" s="4"/>
    </row>
    <row r="171" spans="2:7">
      <c r="B171" s="4" t="s">
        <v>9098</v>
      </c>
      <c r="C171" s="10" t="s">
        <v>9099</v>
      </c>
      <c r="F171" s="4"/>
      <c r="G171" s="4"/>
    </row>
    <row r="172" spans="2:7">
      <c r="B172" s="4" t="s">
        <v>9100</v>
      </c>
      <c r="C172" s="10" t="s">
        <v>9101</v>
      </c>
      <c r="F172" s="4"/>
      <c r="G172" s="4"/>
    </row>
    <row r="173" spans="2:7">
      <c r="B173" s="4" t="s">
        <v>9102</v>
      </c>
      <c r="C173" s="415" t="s">
        <v>26729</v>
      </c>
      <c r="F173" s="4" t="s">
        <v>9104</v>
      </c>
      <c r="G173" s="4" t="s">
        <v>9102</v>
      </c>
    </row>
    <row r="174" spans="2:7">
      <c r="B174" s="4" t="s">
        <v>9105</v>
      </c>
      <c r="C174" s="415" t="s">
        <v>26730</v>
      </c>
      <c r="F174" s="4" t="s">
        <v>9107</v>
      </c>
      <c r="G174" s="4" t="s">
        <v>9105</v>
      </c>
    </row>
    <row r="175" spans="2:7">
      <c r="B175" s="4" t="s">
        <v>9108</v>
      </c>
      <c r="C175" s="415" t="s">
        <v>26731</v>
      </c>
      <c r="F175" s="4" t="s">
        <v>9110</v>
      </c>
      <c r="G175" s="4" t="s">
        <v>9108</v>
      </c>
    </row>
    <row r="176" spans="2:7">
      <c r="B176" s="4" t="s">
        <v>9111</v>
      </c>
      <c r="C176" s="415" t="s">
        <v>26732</v>
      </c>
      <c r="F176" s="4" t="s">
        <v>9113</v>
      </c>
      <c r="G176" s="4" t="s">
        <v>9111</v>
      </c>
    </row>
    <row r="177" spans="2:7">
      <c r="B177" s="4" t="s">
        <v>9114</v>
      </c>
      <c r="C177" s="415" t="s">
        <v>26733</v>
      </c>
      <c r="F177" s="4" t="s">
        <v>9116</v>
      </c>
      <c r="G177" s="4" t="s">
        <v>9114</v>
      </c>
    </row>
    <row r="178" spans="2:7">
      <c r="B178" s="4" t="s">
        <v>9117</v>
      </c>
      <c r="C178" s="415" t="s">
        <v>26734</v>
      </c>
      <c r="F178" s="4" t="s">
        <v>9119</v>
      </c>
      <c r="G178" s="4" t="s">
        <v>9117</v>
      </c>
    </row>
    <row r="179" spans="2:7">
      <c r="B179" s="4" t="s">
        <v>9120</v>
      </c>
      <c r="C179" s="415" t="s">
        <v>26735</v>
      </c>
      <c r="F179" s="4" t="s">
        <v>9122</v>
      </c>
      <c r="G179" s="4" t="s">
        <v>9120</v>
      </c>
    </row>
    <row r="180" spans="2:7">
      <c r="B180" s="4" t="s">
        <v>9123</v>
      </c>
      <c r="C180" s="415" t="s">
        <v>26736</v>
      </c>
      <c r="F180" s="4" t="s">
        <v>9125</v>
      </c>
      <c r="G180" s="4" t="s">
        <v>9123</v>
      </c>
    </row>
    <row r="181" spans="2:7">
      <c r="B181" s="4" t="s">
        <v>9126</v>
      </c>
      <c r="C181" s="10" t="s">
        <v>9127</v>
      </c>
      <c r="F181" s="4" t="s">
        <v>9128</v>
      </c>
      <c r="G181" s="4" t="s">
        <v>9126</v>
      </c>
    </row>
    <row r="182" spans="2:7">
      <c r="B182" s="4" t="s">
        <v>9129</v>
      </c>
      <c r="C182" s="10" t="s">
        <v>9130</v>
      </c>
      <c r="F182" s="4" t="s">
        <v>9131</v>
      </c>
      <c r="G182" s="4" t="s">
        <v>9129</v>
      </c>
    </row>
    <row r="183" spans="2:7">
      <c r="B183" s="4" t="s">
        <v>9132</v>
      </c>
      <c r="C183" s="10" t="s">
        <v>9133</v>
      </c>
      <c r="F183" s="4" t="s">
        <v>9134</v>
      </c>
      <c r="G183" s="4" t="s">
        <v>9132</v>
      </c>
    </row>
    <row r="184" spans="2:7">
      <c r="B184" s="4" t="s">
        <v>9135</v>
      </c>
      <c r="C184" s="10" t="s">
        <v>8501</v>
      </c>
      <c r="F184" s="4" t="s">
        <v>9136</v>
      </c>
      <c r="G184" s="4" t="s">
        <v>9135</v>
      </c>
    </row>
    <row r="185" spans="2:7">
      <c r="B185" s="4" t="s">
        <v>9137</v>
      </c>
      <c r="C185" s="10" t="s">
        <v>9138</v>
      </c>
      <c r="F185" s="4" t="s">
        <v>9139</v>
      </c>
      <c r="G185" s="4" t="s">
        <v>9137</v>
      </c>
    </row>
    <row r="186" spans="2:7">
      <c r="B186" s="4" t="s">
        <v>9140</v>
      </c>
      <c r="C186" s="10" t="s">
        <v>9141</v>
      </c>
      <c r="F186" s="4" t="s">
        <v>9142</v>
      </c>
      <c r="G186" s="4" t="s">
        <v>9140</v>
      </c>
    </row>
    <row r="187" spans="2:7">
      <c r="B187" s="4" t="s">
        <v>9143</v>
      </c>
      <c r="C187" s="10" t="s">
        <v>9144</v>
      </c>
      <c r="F187" s="4" t="s">
        <v>9145</v>
      </c>
      <c r="G187" s="4" t="s">
        <v>9143</v>
      </c>
    </row>
    <row r="188" spans="2:7">
      <c r="B188" s="4" t="s">
        <v>9146</v>
      </c>
      <c r="C188" s="10" t="s">
        <v>9147</v>
      </c>
      <c r="F188" s="4" t="s">
        <v>9148</v>
      </c>
      <c r="G188" s="4" t="s">
        <v>9146</v>
      </c>
    </row>
    <row r="189" spans="2:7">
      <c r="B189" s="4" t="s">
        <v>9149</v>
      </c>
      <c r="C189" s="10" t="s">
        <v>9150</v>
      </c>
      <c r="F189" s="4"/>
      <c r="G189" s="4"/>
    </row>
    <row r="190" spans="2:7">
      <c r="B190" s="4" t="s">
        <v>9151</v>
      </c>
      <c r="C190" s="10" t="s">
        <v>9152</v>
      </c>
      <c r="F190" s="4"/>
      <c r="G190" s="4"/>
    </row>
    <row r="191" spans="2:7">
      <c r="B191" s="4" t="s">
        <v>9153</v>
      </c>
      <c r="C191" s="10" t="s">
        <v>9154</v>
      </c>
      <c r="F191" s="4"/>
      <c r="G191" s="4"/>
    </row>
    <row r="192" spans="2:7">
      <c r="B192" s="4" t="s">
        <v>9155</v>
      </c>
      <c r="C192" s="415" t="s">
        <v>26735</v>
      </c>
      <c r="F192" s="4"/>
      <c r="G192" s="4"/>
    </row>
    <row r="193" spans="2:7">
      <c r="B193" s="4" t="s">
        <v>9156</v>
      </c>
      <c r="C193" s="10" t="s">
        <v>9157</v>
      </c>
      <c r="F193" s="4"/>
      <c r="G193" s="4"/>
    </row>
    <row r="194" spans="2:7">
      <c r="B194" s="4" t="s">
        <v>9158</v>
      </c>
      <c r="C194" s="12" t="s">
        <v>9159</v>
      </c>
      <c r="F194" s="4"/>
      <c r="G194" s="4"/>
    </row>
    <row r="195" spans="2:7">
      <c r="B195" s="4" t="s">
        <v>9160</v>
      </c>
      <c r="C195" s="12" t="s">
        <v>9161</v>
      </c>
      <c r="F195" s="4"/>
      <c r="G195" s="4"/>
    </row>
    <row r="196" spans="2:7">
      <c r="B196" s="4" t="s">
        <v>9162</v>
      </c>
      <c r="C196" s="12" t="s">
        <v>9163</v>
      </c>
      <c r="F196" s="4"/>
      <c r="G196" s="4"/>
    </row>
    <row r="197" spans="2:7">
      <c r="B197" s="4" t="s">
        <v>9164</v>
      </c>
      <c r="C197" s="12" t="s">
        <v>9165</v>
      </c>
      <c r="F197" s="4"/>
      <c r="G197" s="4"/>
    </row>
    <row r="198" spans="2:7">
      <c r="B198" s="4" t="s">
        <v>9166</v>
      </c>
      <c r="C198" s="12" t="s">
        <v>9167</v>
      </c>
      <c r="F198" s="4"/>
      <c r="G198" s="4"/>
    </row>
    <row r="199" spans="2:7">
      <c r="B199" s="4" t="s">
        <v>9168</v>
      </c>
      <c r="C199" s="12" t="s">
        <v>9169</v>
      </c>
      <c r="F199" s="4"/>
      <c r="G199" s="4"/>
    </row>
    <row r="200" spans="2:7">
      <c r="B200" s="4" t="s">
        <v>9170</v>
      </c>
      <c r="C200" s="12" t="s">
        <v>9171</v>
      </c>
      <c r="F200" s="4"/>
      <c r="G200" s="4"/>
    </row>
    <row r="201" spans="2:7">
      <c r="B201" s="4" t="s">
        <v>9172</v>
      </c>
      <c r="C201" s="12" t="s">
        <v>9173</v>
      </c>
      <c r="F201" s="4"/>
      <c r="G201" s="4"/>
    </row>
    <row r="202" spans="2:7">
      <c r="B202" s="4" t="s">
        <v>9174</v>
      </c>
      <c r="C202" s="12" t="s">
        <v>9175</v>
      </c>
      <c r="F202" s="4"/>
      <c r="G202" s="4"/>
    </row>
    <row r="203" spans="2:7">
      <c r="B203" s="4" t="s">
        <v>9176</v>
      </c>
      <c r="C203" s="12" t="s">
        <v>9177</v>
      </c>
      <c r="F203" s="4"/>
      <c r="G203" s="4"/>
    </row>
    <row r="204" spans="2:7">
      <c r="B204" s="4" t="s">
        <v>9178</v>
      </c>
      <c r="C204" s="12" t="s">
        <v>9179</v>
      </c>
      <c r="F204" s="4"/>
      <c r="G204" s="4"/>
    </row>
    <row r="205" spans="2:7">
      <c r="B205" s="4" t="s">
        <v>9180</v>
      </c>
      <c r="C205" s="12" t="s">
        <v>9181</v>
      </c>
      <c r="F205" s="4"/>
      <c r="G205" s="4"/>
    </row>
    <row r="206" spans="2:7">
      <c r="B206" s="4" t="s">
        <v>9182</v>
      </c>
      <c r="C206" s="12" t="s">
        <v>9183</v>
      </c>
      <c r="F206" s="4"/>
      <c r="G206" s="4"/>
    </row>
    <row r="207" spans="2:7">
      <c r="B207" s="4" t="s">
        <v>9184</v>
      </c>
      <c r="C207" s="12" t="s">
        <v>9185</v>
      </c>
      <c r="F207" s="4"/>
      <c r="G207" s="4"/>
    </row>
    <row r="208" spans="2:7">
      <c r="B208" s="4" t="s">
        <v>9186</v>
      </c>
      <c r="C208" s="12" t="s">
        <v>9187</v>
      </c>
      <c r="F208" s="4"/>
      <c r="G208" s="4"/>
    </row>
    <row r="209" spans="2:7">
      <c r="B209" s="4" t="s">
        <v>9188</v>
      </c>
      <c r="C209" s="12" t="s">
        <v>9189</v>
      </c>
      <c r="F209" s="4"/>
      <c r="G209" s="4"/>
    </row>
    <row r="210" spans="2:7">
      <c r="B210" s="4" t="s">
        <v>9190</v>
      </c>
      <c r="C210" s="12" t="s">
        <v>9191</v>
      </c>
      <c r="F210" s="4"/>
      <c r="G210" s="4"/>
    </row>
    <row r="211" spans="2:7">
      <c r="B211" s="4" t="s">
        <v>9192</v>
      </c>
      <c r="C211" s="12" t="s">
        <v>26781</v>
      </c>
      <c r="F211" s="4"/>
      <c r="G211" s="4"/>
    </row>
    <row r="212" spans="2:7">
      <c r="B212" s="4" t="s">
        <v>9193</v>
      </c>
      <c r="C212" s="12" t="s">
        <v>26782</v>
      </c>
      <c r="F212" s="4"/>
      <c r="G212" s="4"/>
    </row>
    <row r="213" spans="2:7">
      <c r="B213" s="4" t="s">
        <v>9194</v>
      </c>
      <c r="C213" s="12" t="s">
        <v>26783</v>
      </c>
      <c r="F213" s="4"/>
      <c r="G213" s="4"/>
    </row>
    <row r="214" spans="2:7">
      <c r="B214" s="4" t="s">
        <v>9195</v>
      </c>
      <c r="C214" s="12" t="s">
        <v>26780</v>
      </c>
      <c r="F214" s="4"/>
      <c r="G214" s="4"/>
    </row>
    <row r="215" spans="2:7">
      <c r="B215" s="4" t="s">
        <v>9196</v>
      </c>
      <c r="C215" s="12" t="s">
        <v>26779</v>
      </c>
      <c r="F215" s="4"/>
      <c r="G215" s="4"/>
    </row>
    <row r="216" spans="2:7">
      <c r="B216" s="4" t="s">
        <v>9197</v>
      </c>
      <c r="C216" s="12" t="s">
        <v>26774</v>
      </c>
      <c r="F216" s="4"/>
      <c r="G216" s="4"/>
    </row>
    <row r="217" spans="2:7">
      <c r="B217" s="4" t="s">
        <v>9198</v>
      </c>
      <c r="C217" s="12" t="s">
        <v>26775</v>
      </c>
      <c r="F217" s="4"/>
      <c r="G217" s="4"/>
    </row>
    <row r="218" spans="2:7">
      <c r="B218" s="4" t="s">
        <v>9199</v>
      </c>
      <c r="C218" s="12" t="s">
        <v>26776</v>
      </c>
      <c r="F218" s="4"/>
      <c r="G218" s="4"/>
    </row>
    <row r="219" spans="2:7">
      <c r="B219" s="4" t="s">
        <v>9200</v>
      </c>
      <c r="C219" s="12" t="s">
        <v>26777</v>
      </c>
      <c r="F219" s="4"/>
      <c r="G219" s="4"/>
    </row>
    <row r="220" spans="2:7">
      <c r="B220" s="4" t="s">
        <v>9201</v>
      </c>
      <c r="C220" s="12" t="s">
        <v>26778</v>
      </c>
      <c r="F220" s="4"/>
      <c r="G220" s="4"/>
    </row>
    <row r="221" spans="2:7">
      <c r="B221" s="4" t="s">
        <v>9202</v>
      </c>
      <c r="C221" s="12" t="s">
        <v>9203</v>
      </c>
      <c r="F221" s="4"/>
      <c r="G221" s="4"/>
    </row>
    <row r="222" spans="2:7">
      <c r="B222" s="4" t="s">
        <v>9204</v>
      </c>
      <c r="C222" s="12" t="s">
        <v>9205</v>
      </c>
      <c r="F222" s="4"/>
      <c r="G222" s="4"/>
    </row>
    <row r="223" spans="2:7">
      <c r="B223" s="4" t="s">
        <v>9206</v>
      </c>
      <c r="C223" s="12" t="s">
        <v>9207</v>
      </c>
      <c r="F223" s="4"/>
      <c r="G223" s="4"/>
    </row>
    <row r="224" spans="2:7">
      <c r="B224" s="4" t="s">
        <v>9208</v>
      </c>
      <c r="C224" s="12" t="s">
        <v>9209</v>
      </c>
      <c r="F224" s="4"/>
      <c r="G224" s="4"/>
    </row>
    <row r="225" spans="2:7">
      <c r="B225" s="4" t="s">
        <v>9210</v>
      </c>
      <c r="C225" s="12" t="s">
        <v>9211</v>
      </c>
      <c r="F225" s="4"/>
      <c r="G225" s="4"/>
    </row>
    <row r="226" spans="2:7">
      <c r="B226" s="4" t="s">
        <v>9212</v>
      </c>
      <c r="C226" s="12" t="s">
        <v>9213</v>
      </c>
      <c r="F226" s="4"/>
      <c r="G226" s="4"/>
    </row>
    <row r="227" spans="2:7">
      <c r="B227" s="4" t="s">
        <v>9214</v>
      </c>
      <c r="C227" s="12" t="s">
        <v>9215</v>
      </c>
      <c r="F227" s="4"/>
      <c r="G227" s="4"/>
    </row>
    <row r="228" spans="2:7">
      <c r="B228" s="4" t="s">
        <v>9216</v>
      </c>
      <c r="C228" s="414" t="s">
        <v>26749</v>
      </c>
      <c r="F228" s="4"/>
      <c r="G228" s="4"/>
    </row>
    <row r="229" spans="2:7">
      <c r="B229" s="4" t="s">
        <v>9217</v>
      </c>
      <c r="C229" s="414" t="s">
        <v>26750</v>
      </c>
      <c r="F229" s="4"/>
      <c r="G229" s="4"/>
    </row>
    <row r="230" spans="2:7">
      <c r="B230" s="4" t="s">
        <v>9218</v>
      </c>
      <c r="C230" s="414" t="s">
        <v>26751</v>
      </c>
      <c r="F230" s="4"/>
      <c r="G230" s="4"/>
    </row>
    <row r="231" spans="2:7">
      <c r="B231" s="4" t="s">
        <v>9219</v>
      </c>
      <c r="C231" s="414" t="s">
        <v>26737</v>
      </c>
      <c r="F231" s="4"/>
      <c r="G231" s="4"/>
    </row>
    <row r="232" spans="2:7">
      <c r="B232" s="4" t="s">
        <v>9221</v>
      </c>
      <c r="C232" s="12" t="s">
        <v>9222</v>
      </c>
      <c r="F232" s="4"/>
      <c r="G232" s="4"/>
    </row>
    <row r="233" spans="2:7">
      <c r="B233" s="4" t="s">
        <v>9223</v>
      </c>
      <c r="C233" s="12" t="s">
        <v>9224</v>
      </c>
      <c r="F233" s="4"/>
      <c r="G233" s="4"/>
    </row>
    <row r="234" spans="2:7">
      <c r="B234" s="4" t="s">
        <v>9225</v>
      </c>
      <c r="C234" s="12" t="s">
        <v>9226</v>
      </c>
      <c r="F234" s="4"/>
      <c r="G234" s="4"/>
    </row>
    <row r="235" spans="2:7">
      <c r="B235" s="4" t="s">
        <v>9227</v>
      </c>
      <c r="C235" s="12" t="s">
        <v>9228</v>
      </c>
      <c r="F235" s="4"/>
      <c r="G235" s="4"/>
    </row>
    <row r="236" spans="2:7">
      <c r="B236" s="4" t="s">
        <v>9229</v>
      </c>
      <c r="C236" s="12" t="s">
        <v>9230</v>
      </c>
      <c r="F236" s="4"/>
      <c r="G236" s="4"/>
    </row>
    <row r="237" spans="2:7">
      <c r="B237" s="4" t="s">
        <v>9231</v>
      </c>
      <c r="C237" s="12" t="s">
        <v>9232</v>
      </c>
      <c r="F237" s="4"/>
      <c r="G237" s="4"/>
    </row>
    <row r="238" spans="2:7">
      <c r="B238" s="4" t="s">
        <v>9233</v>
      </c>
      <c r="C238" s="12" t="s">
        <v>9234</v>
      </c>
      <c r="F238" s="4"/>
      <c r="G238" s="4"/>
    </row>
    <row r="239" spans="2:7">
      <c r="B239" s="4" t="s">
        <v>9235</v>
      </c>
      <c r="C239" s="12" t="s">
        <v>9236</v>
      </c>
      <c r="F239" s="4"/>
      <c r="G239" s="4"/>
    </row>
    <row r="240" spans="2:7">
      <c r="B240" s="4" t="s">
        <v>9237</v>
      </c>
      <c r="C240" s="12" t="s">
        <v>9238</v>
      </c>
      <c r="F240" s="4"/>
      <c r="G240" s="4"/>
    </row>
    <row r="241" spans="2:7">
      <c r="B241" s="4" t="s">
        <v>9239</v>
      </c>
      <c r="C241" s="12" t="s">
        <v>9240</v>
      </c>
      <c r="F241" s="4"/>
      <c r="G241" s="4"/>
    </row>
    <row r="242" spans="2:7">
      <c r="B242" s="4" t="s">
        <v>9241</v>
      </c>
      <c r="C242" s="12" t="s">
        <v>9242</v>
      </c>
      <c r="F242" s="4"/>
      <c r="G242" s="4"/>
    </row>
    <row r="243" spans="2:7">
      <c r="B243" s="4" t="s">
        <v>9243</v>
      </c>
      <c r="C243" s="12" t="s">
        <v>26972</v>
      </c>
      <c r="F243" s="4"/>
      <c r="G243" s="4"/>
    </row>
    <row r="244" spans="2:7">
      <c r="B244" s="4" t="s">
        <v>9244</v>
      </c>
      <c r="C244" s="12" t="s">
        <v>26973</v>
      </c>
      <c r="F244" s="4"/>
      <c r="G244" s="4"/>
    </row>
    <row r="245" spans="2:7">
      <c r="B245" s="4" t="s">
        <v>9245</v>
      </c>
      <c r="C245" s="12" t="s">
        <v>26791</v>
      </c>
      <c r="F245" s="4"/>
      <c r="G245" s="4"/>
    </row>
    <row r="246" spans="2:7">
      <c r="B246" s="4" t="s">
        <v>9246</v>
      </c>
      <c r="C246" s="12" t="s">
        <v>26792</v>
      </c>
      <c r="F246" s="4"/>
      <c r="G246" s="4"/>
    </row>
    <row r="247" spans="2:7">
      <c r="B247" s="4" t="s">
        <v>9247</v>
      </c>
      <c r="C247" s="12" t="s">
        <v>9248</v>
      </c>
      <c r="F247" s="4"/>
      <c r="G247" s="4"/>
    </row>
    <row r="248" spans="2:7">
      <c r="B248" s="4" t="s">
        <v>9249</v>
      </c>
      <c r="C248" s="12" t="s">
        <v>9250</v>
      </c>
      <c r="F248" s="4"/>
      <c r="G248" s="4"/>
    </row>
    <row r="249" spans="2:7">
      <c r="B249" s="4" t="s">
        <v>9251</v>
      </c>
      <c r="C249" s="12" t="s">
        <v>9252</v>
      </c>
      <c r="F249" s="4"/>
      <c r="G249" s="4"/>
    </row>
    <row r="250" spans="2:7">
      <c r="B250" s="4" t="s">
        <v>9253</v>
      </c>
      <c r="C250" s="12" t="s">
        <v>9254</v>
      </c>
      <c r="F250" s="4"/>
      <c r="G250" s="4"/>
    </row>
    <row r="251" spans="2:7">
      <c r="B251" s="4" t="s">
        <v>9255</v>
      </c>
      <c r="C251" s="12" t="s">
        <v>9256</v>
      </c>
      <c r="F251" s="4"/>
      <c r="G251" s="4"/>
    </row>
    <row r="252" spans="2:7">
      <c r="B252" s="4" t="s">
        <v>9257</v>
      </c>
      <c r="C252" s="12" t="s">
        <v>9258</v>
      </c>
      <c r="F252" s="4"/>
      <c r="G252" s="4"/>
    </row>
    <row r="253" spans="2:7">
      <c r="B253" s="4" t="s">
        <v>9259</v>
      </c>
      <c r="C253" s="12" t="s">
        <v>9260</v>
      </c>
      <c r="F253" s="4"/>
      <c r="G253" s="4"/>
    </row>
    <row r="254" spans="2:7">
      <c r="B254" s="4" t="s">
        <v>9261</v>
      </c>
      <c r="C254" s="12" t="s">
        <v>9262</v>
      </c>
      <c r="F254" s="4"/>
      <c r="G254" s="4"/>
    </row>
    <row r="255" spans="2:7">
      <c r="B255" s="4" t="s">
        <v>9263</v>
      </c>
      <c r="C255" s="12" t="s">
        <v>9264</v>
      </c>
      <c r="F255" s="4"/>
      <c r="G255" s="4"/>
    </row>
    <row r="256" spans="2:7">
      <c r="B256" s="4" t="s">
        <v>9265</v>
      </c>
      <c r="C256" s="12" t="s">
        <v>9266</v>
      </c>
      <c r="F256" s="4"/>
      <c r="G256" s="4"/>
    </row>
    <row r="257" spans="2:7">
      <c r="B257" s="4" t="s">
        <v>9267</v>
      </c>
      <c r="C257" s="12" t="s">
        <v>9268</v>
      </c>
      <c r="F257" s="4"/>
      <c r="G257" s="4"/>
    </row>
    <row r="258" spans="2:7">
      <c r="B258" s="4" t="s">
        <v>9269</v>
      </c>
      <c r="C258" s="12" t="s">
        <v>9270</v>
      </c>
      <c r="F258" s="4"/>
      <c r="G258" s="4"/>
    </row>
    <row r="259" spans="2:7">
      <c r="B259" s="4" t="s">
        <v>9271</v>
      </c>
      <c r="C259" s="12" t="s">
        <v>9272</v>
      </c>
      <c r="F259" s="4"/>
      <c r="G259" s="4"/>
    </row>
    <row r="260" spans="2:7">
      <c r="B260" s="4" t="s">
        <v>36849</v>
      </c>
      <c r="C260" s="12" t="s">
        <v>36859</v>
      </c>
      <c r="F260" s="4"/>
      <c r="G260" s="4"/>
    </row>
    <row r="261" spans="2:7">
      <c r="B261" s="4" t="s">
        <v>36850</v>
      </c>
      <c r="C261" s="12" t="s">
        <v>36860</v>
      </c>
      <c r="F261" s="4"/>
      <c r="G261" s="4"/>
    </row>
    <row r="262" spans="2:7">
      <c r="B262" s="4" t="s">
        <v>36851</v>
      </c>
      <c r="C262" s="12" t="s">
        <v>36861</v>
      </c>
      <c r="F262" s="4"/>
      <c r="G262" s="4"/>
    </row>
    <row r="263" spans="2:7">
      <c r="B263" s="4" t="s">
        <v>36852</v>
      </c>
      <c r="C263" s="12" t="s">
        <v>36862</v>
      </c>
      <c r="F263" s="4"/>
      <c r="G263" s="4"/>
    </row>
    <row r="264" spans="2:7">
      <c r="B264" s="4" t="s">
        <v>36853</v>
      </c>
      <c r="C264" s="12" t="s">
        <v>36863</v>
      </c>
      <c r="F264" s="4"/>
      <c r="G264" s="4"/>
    </row>
    <row r="265" spans="2:7">
      <c r="B265" s="4" t="s">
        <v>36854</v>
      </c>
      <c r="C265" s="12" t="s">
        <v>36864</v>
      </c>
      <c r="F265" s="4"/>
      <c r="G265" s="4"/>
    </row>
    <row r="266" spans="2:7">
      <c r="B266" s="4" t="s">
        <v>36855</v>
      </c>
      <c r="C266" s="12" t="s">
        <v>36865</v>
      </c>
      <c r="F266" s="4"/>
      <c r="G266" s="4"/>
    </row>
    <row r="267" spans="2:7">
      <c r="B267" s="4" t="s">
        <v>36856</v>
      </c>
      <c r="C267" s="12" t="s">
        <v>36866</v>
      </c>
      <c r="F267" s="4"/>
      <c r="G267" s="4"/>
    </row>
    <row r="268" spans="2:7">
      <c r="B268" s="4" t="s">
        <v>36857</v>
      </c>
      <c r="C268" s="12" t="s">
        <v>36867</v>
      </c>
      <c r="F268" s="4"/>
      <c r="G268" s="4"/>
    </row>
    <row r="269" spans="2:7">
      <c r="B269" s="4" t="s">
        <v>36858</v>
      </c>
      <c r="C269" s="12" t="s">
        <v>36868</v>
      </c>
      <c r="F269" s="4"/>
      <c r="G269" s="4"/>
    </row>
    <row r="270" spans="2:7">
      <c r="B270" s="4" t="s">
        <v>36912</v>
      </c>
      <c r="C270" s="12" t="s">
        <v>36911</v>
      </c>
      <c r="F270" s="4"/>
      <c r="G270" s="4"/>
    </row>
    <row r="271" spans="2:7">
      <c r="B271" s="4" t="s">
        <v>9273</v>
      </c>
      <c r="C271" s="316" t="s">
        <v>178</v>
      </c>
      <c r="F271" s="4" t="str">
        <f t="shared" ref="F271" si="194">"${"&amp;B271&amp;"}"</f>
        <v>${item_name_exp}</v>
      </c>
      <c r="G271" s="4" t="str">
        <f t="shared" ref="G271" si="195">B271</f>
        <v>item_name_exp</v>
      </c>
    </row>
    <row r="272" spans="2:7">
      <c r="B272" s="4" t="s">
        <v>9274</v>
      </c>
      <c r="C272" s="316" t="s">
        <v>9275</v>
      </c>
      <c r="F272" s="4" t="str">
        <f t="shared" ref="F272" si="196">"${"&amp;B272&amp;"}"</f>
        <v>${item_name_copper}</v>
      </c>
      <c r="G272" s="4" t="str">
        <f t="shared" ref="G272" si="197">B272</f>
        <v>item_name_copper</v>
      </c>
    </row>
    <row r="273" spans="1:7">
      <c r="B273" s="4" t="s">
        <v>9276</v>
      </c>
      <c r="C273" s="316" t="s">
        <v>9277</v>
      </c>
      <c r="F273" s="4" t="str">
        <f t="shared" ref="F273" si="198">"${"&amp;B273&amp;"}"</f>
        <v>${item_name_coupopn}</v>
      </c>
      <c r="G273" s="4" t="str">
        <f t="shared" ref="G273" si="199">B273</f>
        <v>item_name_coupopn</v>
      </c>
    </row>
    <row r="274" spans="1:7">
      <c r="B274" s="4" t="s">
        <v>9278</v>
      </c>
      <c r="C274" s="316" t="s">
        <v>9279</v>
      </c>
      <c r="F274" s="4" t="str">
        <f>"${"&amp;B274&amp;"}"</f>
        <v>${item_name_ingot}</v>
      </c>
      <c r="G274" s="4" t="str">
        <f>B274</f>
        <v>item_name_ingot</v>
      </c>
    </row>
    <row r="275" spans="1:7">
      <c r="B275" s="4" t="s">
        <v>9280</v>
      </c>
      <c r="C275" s="316" t="s">
        <v>9281</v>
      </c>
      <c r="F275" s="4" t="str">
        <f>"${"&amp;B275&amp;"}"</f>
        <v>${item_name_enrage}</v>
      </c>
      <c r="G275" s="4" t="str">
        <f>B275</f>
        <v>item_name_enrage</v>
      </c>
    </row>
    <row r="276" spans="1:7">
      <c r="B276" s="4" t="s">
        <v>9282</v>
      </c>
      <c r="C276" s="316" t="s">
        <v>3915</v>
      </c>
      <c r="F276" s="4" t="str">
        <f>"${"&amp;B276&amp;"}"</f>
        <v>${item_name_honor}</v>
      </c>
      <c r="G276" s="4" t="str">
        <f>B276</f>
        <v>item_name_honor</v>
      </c>
    </row>
    <row r="277" spans="1:7">
      <c r="B277" s="4" t="s">
        <v>9283</v>
      </c>
      <c r="C277" s="316" t="s">
        <v>9284</v>
      </c>
      <c r="F277" s="4" t="str">
        <f>"${"&amp;B277&amp;"}"</f>
        <v>${item_name_contribution}</v>
      </c>
      <c r="G277" s="4" t="str">
        <f>B277</f>
        <v>item_name_contribution</v>
      </c>
    </row>
    <row r="278" spans="1:7">
      <c r="B278" s="4" t="s">
        <v>9285</v>
      </c>
      <c r="C278" s="316" t="s">
        <v>8955</v>
      </c>
      <c r="F278" s="4" t="str">
        <f>"${"&amp;B278&amp;"}"</f>
        <v>${item_name_treasurysilver}</v>
      </c>
      <c r="G278" s="4" t="str">
        <f>B278</f>
        <v>item_name_treasurysilver</v>
      </c>
    </row>
    <row r="279" spans="1:7">
      <c r="B279" s="4" t="s">
        <v>9286</v>
      </c>
      <c r="C279" s="313" t="s">
        <v>9287</v>
      </c>
      <c r="F279" s="4" t="str">
        <f t="shared" ref="F279" si="200">"${"&amp;B279&amp;"}"</f>
        <v>${item_name_honortest}</v>
      </c>
      <c r="G279" s="4" t="str">
        <f t="shared" ref="G279" si="201">B279</f>
        <v>item_name_honortest</v>
      </c>
    </row>
    <row r="280" spans="1:7">
      <c r="A280" s="4" t="s">
        <v>9288</v>
      </c>
      <c r="B280" s="4" t="s">
        <v>9289</v>
      </c>
      <c r="C280" s="10" t="s">
        <v>9290</v>
      </c>
      <c r="F280" s="4" t="str">
        <f t="shared" ref="F280" si="202">"${"&amp;B280&amp;"}"</f>
        <v>${item_info_1}</v>
      </c>
      <c r="G280" s="4" t="str">
        <f>B280</f>
        <v>item_info_1</v>
      </c>
    </row>
    <row r="281" spans="1:7">
      <c r="B281" s="4" t="s">
        <v>9291</v>
      </c>
      <c r="C281" s="10" t="s">
        <v>9292</v>
      </c>
      <c r="F281" s="4" t="str">
        <f t="shared" ref="F281" si="203">"${"&amp;B281&amp;"}"</f>
        <v>${item_info_2}</v>
      </c>
      <c r="G281" s="4" t="str">
        <f>B281</f>
        <v>item_info_2</v>
      </c>
    </row>
    <row r="282" spans="1:7">
      <c r="B282" s="4" t="s">
        <v>9293</v>
      </c>
      <c r="C282" s="10" t="s">
        <v>9294</v>
      </c>
      <c r="F282" s="4" t="str">
        <f>"${"&amp;B282&amp;"}"</f>
        <v>${item_info_3}</v>
      </c>
      <c r="G282" s="4" t="str">
        <f t="shared" ref="G282" si="204">B282</f>
        <v>item_info_3</v>
      </c>
    </row>
    <row r="283" spans="1:7">
      <c r="B283" s="4" t="s">
        <v>9295</v>
      </c>
      <c r="C283" s="10" t="s">
        <v>9296</v>
      </c>
      <c r="F283" s="4" t="str">
        <f>"${"&amp;B283&amp;"}"</f>
        <v>${item_info_4}</v>
      </c>
      <c r="G283" s="4" t="str">
        <f t="shared" ref="G283" si="205">B283</f>
        <v>item_info_4</v>
      </c>
    </row>
    <row r="284" spans="1:7">
      <c r="B284" s="4" t="s">
        <v>9297</v>
      </c>
      <c r="C284" s="10" t="s">
        <v>9298</v>
      </c>
      <c r="F284" s="4" t="str">
        <f>"${"&amp;B284&amp;"}"</f>
        <v>${item_info_5}</v>
      </c>
      <c r="G284" s="4" t="str">
        <f t="shared" ref="G284" si="206">B284</f>
        <v>item_info_5</v>
      </c>
    </row>
    <row r="285" spans="1:7">
      <c r="B285" s="4" t="s">
        <v>9299</v>
      </c>
      <c r="C285" s="10" t="s">
        <v>9300</v>
      </c>
      <c r="F285" s="4" t="str">
        <f>"${"&amp;B285&amp;"}"</f>
        <v>${item_info_6}</v>
      </c>
      <c r="G285" s="4" t="str">
        <f t="shared" ref="G285" si="207">B285</f>
        <v>item_info_6</v>
      </c>
    </row>
    <row r="286" spans="1:7">
      <c r="B286" s="4" t="s">
        <v>9301</v>
      </c>
      <c r="C286" s="10" t="s">
        <v>9302</v>
      </c>
      <c r="F286" s="4" t="str">
        <f>"${"&amp;B286&amp;"}"</f>
        <v>${item_info_7}</v>
      </c>
      <c r="G286" s="4" t="str">
        <f t="shared" ref="G286" si="208">B286</f>
        <v>item_info_7</v>
      </c>
    </row>
    <row r="287" spans="1:7">
      <c r="B287" s="4" t="s">
        <v>9303</v>
      </c>
      <c r="C287" s="10" t="s">
        <v>9304</v>
      </c>
      <c r="F287" s="4" t="str">
        <f t="shared" ref="F287" si="209">"${"&amp;B287&amp;"}"</f>
        <v>${item_info_8}</v>
      </c>
      <c r="G287" s="4" t="str">
        <f t="shared" ref="G287" si="210">B287</f>
        <v>item_info_8</v>
      </c>
    </row>
    <row r="288" spans="1:7">
      <c r="B288" s="4" t="s">
        <v>9305</v>
      </c>
      <c r="C288" s="10" t="s">
        <v>9306</v>
      </c>
      <c r="F288" s="4" t="str">
        <f t="shared" ref="F288" si="211">"${"&amp;B288&amp;"}"</f>
        <v>${item_info_9}</v>
      </c>
      <c r="G288" s="4" t="str">
        <f t="shared" ref="G288" si="212">B288</f>
        <v>item_info_9</v>
      </c>
    </row>
    <row r="289" spans="2:7">
      <c r="B289" s="4" t="s">
        <v>9307</v>
      </c>
      <c r="C289" s="10" t="s">
        <v>9308</v>
      </c>
      <c r="F289" s="4" t="str">
        <f t="shared" ref="F289" si="213">"${"&amp;B289&amp;"}"</f>
        <v>${item_info_10}</v>
      </c>
      <c r="G289" s="4" t="str">
        <f t="shared" ref="G289" si="214">B289</f>
        <v>item_info_10</v>
      </c>
    </row>
    <row r="290" spans="2:7">
      <c r="B290" s="4" t="s">
        <v>9309</v>
      </c>
      <c r="C290" s="10" t="s">
        <v>9310</v>
      </c>
      <c r="F290" s="4" t="str">
        <f t="shared" ref="F290" si="215">"${"&amp;B290&amp;"}"</f>
        <v>${item_info_11}</v>
      </c>
      <c r="G290" s="4" t="str">
        <f t="shared" ref="G290" si="216">B290</f>
        <v>item_info_11</v>
      </c>
    </row>
    <row r="291" spans="2:7">
      <c r="B291" s="4" t="s">
        <v>9311</v>
      </c>
      <c r="C291" s="10" t="s">
        <v>9312</v>
      </c>
      <c r="F291" s="4" t="str">
        <f t="shared" ref="F291" si="217">"${"&amp;B291&amp;"}"</f>
        <v>${item_info_12}</v>
      </c>
      <c r="G291" s="4" t="str">
        <f t="shared" ref="G291" si="218">B291</f>
        <v>item_info_12</v>
      </c>
    </row>
    <row r="292" spans="2:7">
      <c r="B292" s="4" t="s">
        <v>9313</v>
      </c>
      <c r="C292" s="10" t="s">
        <v>9314</v>
      </c>
      <c r="F292" s="4" t="str">
        <f t="shared" ref="F292" si="219">"${"&amp;B292&amp;"}"</f>
        <v>${item_info_13}</v>
      </c>
      <c r="G292" s="4" t="str">
        <f t="shared" ref="G292" si="220">B292</f>
        <v>item_info_13</v>
      </c>
    </row>
    <row r="293" spans="2:7">
      <c r="B293" s="4" t="s">
        <v>9315</v>
      </c>
      <c r="C293" s="10" t="s">
        <v>27139</v>
      </c>
      <c r="F293" s="4" t="str">
        <f t="shared" ref="F293" si="221">"${"&amp;B293&amp;"}"</f>
        <v>${item_info_14}</v>
      </c>
      <c r="G293" s="4" t="str">
        <f t="shared" ref="G293" si="222">B293</f>
        <v>item_info_14</v>
      </c>
    </row>
    <row r="294" spans="2:7">
      <c r="B294" s="4" t="s">
        <v>9316</v>
      </c>
      <c r="C294" s="10" t="s">
        <v>2203</v>
      </c>
      <c r="F294" s="4" t="str">
        <f t="shared" ref="F294" si="223">"${"&amp;B294&amp;"}"</f>
        <v>${item_info_15}</v>
      </c>
      <c r="G294" s="4" t="str">
        <f t="shared" ref="G294" si="224">B294</f>
        <v>item_info_15</v>
      </c>
    </row>
    <row r="295" spans="2:7">
      <c r="B295" s="4" t="s">
        <v>9317</v>
      </c>
      <c r="C295" s="10" t="s">
        <v>2203</v>
      </c>
      <c r="F295" s="4" t="str">
        <f t="shared" ref="F295" si="225">"${"&amp;B295&amp;"}"</f>
        <v>${item_info_16}</v>
      </c>
      <c r="G295" s="4" t="str">
        <f t="shared" ref="G295" si="226">B295</f>
        <v>item_info_16</v>
      </c>
    </row>
    <row r="296" spans="2:7">
      <c r="B296" s="4" t="s">
        <v>9318</v>
      </c>
      <c r="C296" s="10" t="s">
        <v>9319</v>
      </c>
      <c r="F296" s="4" t="str">
        <f t="shared" ref="F296" si="227">"${"&amp;B296&amp;"}"</f>
        <v>${item_info_17}</v>
      </c>
      <c r="G296" s="4" t="str">
        <f t="shared" ref="G296" si="228">B296</f>
        <v>item_info_17</v>
      </c>
    </row>
    <row r="297" spans="2:7">
      <c r="B297" s="4" t="s">
        <v>9320</v>
      </c>
      <c r="C297" s="10" t="s">
        <v>27145</v>
      </c>
      <c r="F297" s="4" t="str">
        <f t="shared" ref="F297" si="229">"${"&amp;B297&amp;"}"</f>
        <v>${item_info_18}</v>
      </c>
      <c r="G297" s="4" t="str">
        <f t="shared" ref="G297" si="230">B297</f>
        <v>item_info_18</v>
      </c>
    </row>
    <row r="298" spans="2:7">
      <c r="B298" s="4" t="s">
        <v>9321</v>
      </c>
      <c r="C298" s="10" t="s">
        <v>27140</v>
      </c>
      <c r="F298" s="4" t="str">
        <f t="shared" ref="F298" si="231">"${"&amp;B298&amp;"}"</f>
        <v>${item_info_19}</v>
      </c>
      <c r="G298" s="4" t="str">
        <f t="shared" ref="G298" si="232">B298</f>
        <v>item_info_19</v>
      </c>
    </row>
    <row r="299" spans="2:7">
      <c r="B299" s="4" t="s">
        <v>9322</v>
      </c>
      <c r="C299" s="10" t="s">
        <v>27141</v>
      </c>
      <c r="F299" s="4" t="str">
        <f t="shared" ref="F299" si="233">"${"&amp;B299&amp;"}"</f>
        <v>${item_info_20}</v>
      </c>
      <c r="G299" s="4" t="str">
        <f t="shared" ref="G299" si="234">B299</f>
        <v>item_info_20</v>
      </c>
    </row>
    <row r="300" spans="2:7">
      <c r="B300" s="4" t="s">
        <v>9323</v>
      </c>
      <c r="C300" s="10" t="s">
        <v>27142</v>
      </c>
      <c r="F300" s="4" t="str">
        <f t="shared" ref="F300" si="235">"${"&amp;B300&amp;"}"</f>
        <v>${item_info_21}</v>
      </c>
      <c r="G300" s="4" t="str">
        <f t="shared" ref="G300" si="236">B300</f>
        <v>item_info_21</v>
      </c>
    </row>
    <row r="301" spans="2:7">
      <c r="B301" s="4" t="s">
        <v>9324</v>
      </c>
      <c r="C301" s="10" t="s">
        <v>27143</v>
      </c>
      <c r="F301" s="4" t="str">
        <f t="shared" ref="F301" si="237">"${"&amp;B301&amp;"}"</f>
        <v>${item_info_22}</v>
      </c>
      <c r="G301" s="4" t="str">
        <f t="shared" ref="G301" si="238">B301</f>
        <v>item_info_22</v>
      </c>
    </row>
    <row r="302" spans="2:7">
      <c r="B302" s="4" t="s">
        <v>9325</v>
      </c>
      <c r="C302" s="10" t="s">
        <v>27144</v>
      </c>
      <c r="F302" s="4" t="str">
        <f t="shared" ref="F302" si="239">"${"&amp;B302&amp;"}"</f>
        <v>${item_info_23}</v>
      </c>
      <c r="G302" s="4" t="str">
        <f t="shared" ref="G302:G314" si="240">B302</f>
        <v>item_info_23</v>
      </c>
    </row>
    <row r="303" spans="2:7">
      <c r="B303" s="4" t="s">
        <v>9326</v>
      </c>
      <c r="C303" s="10" t="s">
        <v>9327</v>
      </c>
      <c r="F303" s="4" t="str">
        <f t="shared" ref="F303" si="241">"${"&amp;B303&amp;"}"</f>
        <v>${item_info_24}</v>
      </c>
      <c r="G303" s="4" t="str">
        <f t="shared" si="240"/>
        <v>item_info_24</v>
      </c>
    </row>
    <row r="304" spans="2:7">
      <c r="B304" s="4" t="s">
        <v>9328</v>
      </c>
      <c r="C304" s="10" t="s">
        <v>9329</v>
      </c>
      <c r="F304" s="4" t="str">
        <f t="shared" ref="F304" si="242">"${"&amp;B304&amp;"}"</f>
        <v>${item_info_25}</v>
      </c>
      <c r="G304" s="4" t="str">
        <f t="shared" si="240"/>
        <v>item_info_25</v>
      </c>
    </row>
    <row r="305" spans="2:7">
      <c r="B305" s="4" t="s">
        <v>9330</v>
      </c>
      <c r="C305" s="10" t="s">
        <v>9331</v>
      </c>
      <c r="F305" s="4" t="str">
        <f t="shared" ref="F305" si="243">"${"&amp;B305&amp;"}"</f>
        <v>${item_info_26}</v>
      </c>
      <c r="G305" s="4" t="str">
        <f t="shared" si="240"/>
        <v>item_info_26</v>
      </c>
    </row>
    <row r="306" spans="2:7">
      <c r="B306" s="4" t="s">
        <v>9332</v>
      </c>
      <c r="C306" s="10" t="s">
        <v>9333</v>
      </c>
      <c r="F306" s="4" t="str">
        <f t="shared" ref="F306" si="244">"${"&amp;B306&amp;"}"</f>
        <v>${item_info_27}</v>
      </c>
      <c r="G306" s="4" t="str">
        <f t="shared" si="240"/>
        <v>item_info_27</v>
      </c>
    </row>
    <row r="307" spans="2:7">
      <c r="B307" s="4" t="s">
        <v>9334</v>
      </c>
      <c r="C307" s="10" t="s">
        <v>9335</v>
      </c>
      <c r="F307" s="4" t="str">
        <f t="shared" ref="F307:F319" si="245">"${"&amp;B307&amp;"}"</f>
        <v>${item_info_28}</v>
      </c>
      <c r="G307" s="4" t="str">
        <f t="shared" si="240"/>
        <v>item_info_28</v>
      </c>
    </row>
    <row r="308" spans="2:7">
      <c r="B308" s="4" t="s">
        <v>9336</v>
      </c>
      <c r="C308" s="10" t="s">
        <v>9335</v>
      </c>
      <c r="F308" s="4" t="str">
        <f t="shared" si="245"/>
        <v>${item_info_29}</v>
      </c>
      <c r="G308" s="4" t="str">
        <f t="shared" si="240"/>
        <v>item_info_29</v>
      </c>
    </row>
    <row r="309" spans="2:7">
      <c r="B309" s="4" t="s">
        <v>9337</v>
      </c>
      <c r="C309" s="10" t="s">
        <v>9335</v>
      </c>
      <c r="F309" s="4" t="str">
        <f t="shared" si="245"/>
        <v>${item_info_30}</v>
      </c>
      <c r="G309" s="4" t="str">
        <f t="shared" si="240"/>
        <v>item_info_30</v>
      </c>
    </row>
    <row r="310" spans="2:7">
      <c r="B310" s="4" t="s">
        <v>9338</v>
      </c>
      <c r="C310" s="10" t="s">
        <v>9335</v>
      </c>
      <c r="F310" s="4" t="str">
        <f t="shared" si="245"/>
        <v>${item_info_31}</v>
      </c>
      <c r="G310" s="4" t="str">
        <f t="shared" si="240"/>
        <v>item_info_31</v>
      </c>
    </row>
    <row r="311" spans="2:7">
      <c r="B311" s="4" t="s">
        <v>9339</v>
      </c>
      <c r="C311" s="10" t="s">
        <v>9335</v>
      </c>
      <c r="F311" s="4" t="str">
        <f t="shared" si="245"/>
        <v>${item_info_32}</v>
      </c>
      <c r="G311" s="4" t="str">
        <f t="shared" si="240"/>
        <v>item_info_32</v>
      </c>
    </row>
    <row r="312" spans="2:7">
      <c r="B312" s="4" t="s">
        <v>9340</v>
      </c>
      <c r="C312" s="10" t="s">
        <v>9335</v>
      </c>
      <c r="F312" s="4" t="str">
        <f t="shared" si="245"/>
        <v>${item_info_33}</v>
      </c>
      <c r="G312" s="4" t="str">
        <f t="shared" si="240"/>
        <v>item_info_33</v>
      </c>
    </row>
    <row r="313" spans="2:7">
      <c r="B313" s="4" t="s">
        <v>9341</v>
      </c>
      <c r="C313" s="10" t="s">
        <v>9335</v>
      </c>
      <c r="F313" s="4" t="str">
        <f t="shared" si="245"/>
        <v>${item_info_34}</v>
      </c>
      <c r="G313" s="4" t="str">
        <f t="shared" si="240"/>
        <v>item_info_34</v>
      </c>
    </row>
    <row r="314" spans="2:7">
      <c r="B314" s="4" t="s">
        <v>9342</v>
      </c>
      <c r="C314" s="10" t="s">
        <v>9335</v>
      </c>
      <c r="F314" s="4" t="str">
        <f t="shared" si="245"/>
        <v>${item_info_35}</v>
      </c>
      <c r="G314" s="4" t="str">
        <f t="shared" si="240"/>
        <v>item_info_35</v>
      </c>
    </row>
    <row r="315" spans="2:7">
      <c r="B315" s="4" t="s">
        <v>9343</v>
      </c>
      <c r="C315" s="10" t="s">
        <v>9335</v>
      </c>
      <c r="F315" s="4" t="str">
        <f t="shared" si="245"/>
        <v>${item_info_36}</v>
      </c>
      <c r="G315" s="4" t="str">
        <f t="shared" ref="G315" si="246">B315</f>
        <v>item_info_36</v>
      </c>
    </row>
    <row r="316" spans="2:7">
      <c r="B316" s="4" t="s">
        <v>9344</v>
      </c>
      <c r="C316" s="10" t="s">
        <v>9335</v>
      </c>
      <c r="F316" s="4" t="str">
        <f t="shared" si="245"/>
        <v>${item_info_37}</v>
      </c>
      <c r="G316" s="4" t="str">
        <f t="shared" ref="G316" si="247">B316</f>
        <v>item_info_37</v>
      </c>
    </row>
    <row r="317" spans="2:7">
      <c r="B317" s="4" t="s">
        <v>9345</v>
      </c>
      <c r="C317" s="10" t="s">
        <v>9335</v>
      </c>
      <c r="F317" s="4" t="str">
        <f t="shared" si="245"/>
        <v>${item_info_38}</v>
      </c>
      <c r="G317" s="4" t="str">
        <f t="shared" ref="G317" si="248">B317</f>
        <v>item_info_38</v>
      </c>
    </row>
    <row r="318" spans="2:7">
      <c r="B318" s="4" t="s">
        <v>9346</v>
      </c>
      <c r="C318" s="10" t="s">
        <v>9335</v>
      </c>
      <c r="F318" s="4" t="str">
        <f t="shared" si="245"/>
        <v>${item_info_39}</v>
      </c>
      <c r="G318" s="4" t="str">
        <f t="shared" ref="G318" si="249">B318</f>
        <v>item_info_39</v>
      </c>
    </row>
    <row r="319" spans="2:7">
      <c r="B319" s="4" t="s">
        <v>9347</v>
      </c>
      <c r="C319" s="10" t="s">
        <v>9348</v>
      </c>
      <c r="F319" s="4" t="str">
        <f t="shared" si="245"/>
        <v>${item_info_40}</v>
      </c>
      <c r="G319" s="4" t="str">
        <f t="shared" ref="G319" si="250">B319</f>
        <v>item_info_40</v>
      </c>
    </row>
    <row r="320" spans="2:7">
      <c r="B320" s="4" t="s">
        <v>9349</v>
      </c>
      <c r="C320" s="10" t="s">
        <v>9350</v>
      </c>
      <c r="F320" s="4" t="str">
        <f t="shared" ref="F320" si="251">"${"&amp;B320&amp;"}"</f>
        <v>${item_info_41}</v>
      </c>
      <c r="G320" s="4" t="str">
        <f t="shared" ref="G320" si="252">B320</f>
        <v>item_info_41</v>
      </c>
    </row>
    <row r="321" spans="2:7">
      <c r="B321" s="4" t="s">
        <v>9351</v>
      </c>
      <c r="C321" s="10" t="s">
        <v>9352</v>
      </c>
      <c r="F321" s="4" t="str">
        <f t="shared" ref="F321" si="253">"${"&amp;B321&amp;"}"</f>
        <v>${item_info_42}</v>
      </c>
      <c r="G321" s="4" t="str">
        <f t="shared" ref="G321" si="254">B321</f>
        <v>item_info_42</v>
      </c>
    </row>
    <row r="322" spans="2:7">
      <c r="B322" s="4" t="s">
        <v>9353</v>
      </c>
      <c r="C322" s="10" t="s">
        <v>9354</v>
      </c>
      <c r="F322" s="4" t="str">
        <f t="shared" ref="F322" si="255">"${"&amp;B322&amp;"}"</f>
        <v>${item_info_43}</v>
      </c>
      <c r="G322" s="4" t="str">
        <f t="shared" ref="G322" si="256">B322</f>
        <v>item_info_43</v>
      </c>
    </row>
    <row r="323" spans="2:7">
      <c r="B323" s="4" t="s">
        <v>9355</v>
      </c>
      <c r="C323" s="10" t="s">
        <v>9335</v>
      </c>
      <c r="F323" s="4" t="str">
        <f t="shared" ref="F323" si="257">"${"&amp;B323&amp;"}"</f>
        <v>${item_info_44}</v>
      </c>
      <c r="G323" s="4" t="str">
        <f t="shared" ref="G323" si="258">B323</f>
        <v>item_info_44</v>
      </c>
    </row>
    <row r="324" spans="2:7">
      <c r="B324" s="4" t="s">
        <v>9356</v>
      </c>
      <c r="C324" s="10" t="s">
        <v>9335</v>
      </c>
      <c r="F324" s="4" t="str">
        <f t="shared" ref="F324" si="259">"${"&amp;B324&amp;"}"</f>
        <v>${item_info_45}</v>
      </c>
      <c r="G324" s="4" t="str">
        <f t="shared" ref="G324" si="260">B324</f>
        <v>item_info_45</v>
      </c>
    </row>
    <row r="325" spans="2:7">
      <c r="B325" s="4" t="s">
        <v>9357</v>
      </c>
      <c r="C325" s="10" t="s">
        <v>9335</v>
      </c>
      <c r="F325" s="4" t="str">
        <f t="shared" ref="F325" si="261">"${"&amp;B325&amp;"}"</f>
        <v>${item_info_46}</v>
      </c>
      <c r="G325" s="4" t="str">
        <f t="shared" ref="G325" si="262">B325</f>
        <v>item_info_46</v>
      </c>
    </row>
    <row r="326" spans="2:7">
      <c r="B326" s="4" t="s">
        <v>9358</v>
      </c>
      <c r="C326" s="10" t="s">
        <v>9335</v>
      </c>
      <c r="F326" s="4" t="str">
        <f t="shared" ref="F326" si="263">"${"&amp;B326&amp;"}"</f>
        <v>${item_info_47}</v>
      </c>
      <c r="G326" s="4" t="str">
        <f t="shared" ref="G326" si="264">B326</f>
        <v>item_info_47</v>
      </c>
    </row>
    <row r="327" spans="2:7">
      <c r="B327" s="4" t="s">
        <v>9359</v>
      </c>
      <c r="C327" s="10" t="s">
        <v>2203</v>
      </c>
      <c r="F327" s="4" t="str">
        <f t="shared" ref="F327" si="265">"${"&amp;B327&amp;"}"</f>
        <v>${item_info_48}</v>
      </c>
      <c r="G327" s="4" t="str">
        <f t="shared" ref="G327" si="266">B327</f>
        <v>item_info_48</v>
      </c>
    </row>
    <row r="328" spans="2:7">
      <c r="B328" s="4" t="s">
        <v>9360</v>
      </c>
      <c r="C328" s="10" t="s">
        <v>2203</v>
      </c>
      <c r="F328" s="4" t="str">
        <f t="shared" ref="F328" si="267">"${"&amp;B328&amp;"}"</f>
        <v>${item_info_49}</v>
      </c>
      <c r="G328" s="4" t="str">
        <f t="shared" ref="G328" si="268">B328</f>
        <v>item_info_49</v>
      </c>
    </row>
    <row r="329" spans="2:7">
      <c r="B329" s="4" t="s">
        <v>9361</v>
      </c>
      <c r="C329" s="10" t="s">
        <v>9362</v>
      </c>
      <c r="F329" s="4" t="str">
        <f t="shared" ref="F329" si="269">"${"&amp;B329&amp;"}"</f>
        <v>${item_info_50}</v>
      </c>
      <c r="G329" s="4" t="str">
        <f t="shared" ref="G329" si="270">B329</f>
        <v>item_info_50</v>
      </c>
    </row>
    <row r="330" spans="2:7">
      <c r="B330" s="4" t="s">
        <v>9363</v>
      </c>
      <c r="C330" s="10" t="s">
        <v>9335</v>
      </c>
      <c r="F330" s="4" t="str">
        <f t="shared" ref="F330" si="271">"${"&amp;B330&amp;"}"</f>
        <v>${item_info_51}</v>
      </c>
      <c r="G330" s="4" t="str">
        <f t="shared" ref="G330" si="272">B330</f>
        <v>item_info_51</v>
      </c>
    </row>
    <row r="331" spans="2:7">
      <c r="B331" s="4" t="s">
        <v>9364</v>
      </c>
      <c r="C331" s="10" t="s">
        <v>9335</v>
      </c>
      <c r="F331" s="4" t="str">
        <f t="shared" ref="F331" si="273">"${"&amp;B331&amp;"}"</f>
        <v>${item_info_52}</v>
      </c>
      <c r="G331" s="4" t="str">
        <f t="shared" ref="G331" si="274">B331</f>
        <v>item_info_52</v>
      </c>
    </row>
    <row r="332" spans="2:7">
      <c r="B332" s="4" t="s">
        <v>9365</v>
      </c>
      <c r="C332" s="10" t="s">
        <v>9335</v>
      </c>
      <c r="F332" s="4" t="str">
        <f t="shared" ref="F332" si="275">"${"&amp;B332&amp;"}"</f>
        <v>${item_info_53}</v>
      </c>
      <c r="G332" s="4" t="str">
        <f t="shared" ref="G332" si="276">B332</f>
        <v>item_info_53</v>
      </c>
    </row>
    <row r="333" spans="2:7">
      <c r="B333" s="4" t="s">
        <v>9366</v>
      </c>
      <c r="C333" s="10" t="s">
        <v>9335</v>
      </c>
      <c r="F333" s="4" t="str">
        <f t="shared" ref="F333" si="277">"${"&amp;B333&amp;"}"</f>
        <v>${item_info_54}</v>
      </c>
      <c r="G333" s="4" t="str">
        <f t="shared" ref="G333" si="278">B333</f>
        <v>item_info_54</v>
      </c>
    </row>
    <row r="334" spans="2:7">
      <c r="B334" s="4" t="s">
        <v>9367</v>
      </c>
      <c r="C334" s="10" t="s">
        <v>9335</v>
      </c>
      <c r="F334" s="4" t="str">
        <f t="shared" ref="F334" si="279">"${"&amp;B334&amp;"}"</f>
        <v>${item_info_55}</v>
      </c>
      <c r="G334" s="4" t="str">
        <f t="shared" ref="G334:G345" si="280">B334</f>
        <v>item_info_55</v>
      </c>
    </row>
    <row r="335" spans="2:7">
      <c r="B335" s="4" t="s">
        <v>9368</v>
      </c>
      <c r="C335" s="10" t="s">
        <v>9335</v>
      </c>
      <c r="F335" s="4" t="str">
        <f t="shared" ref="F335" si="281">"${"&amp;B335&amp;"}"</f>
        <v>${item_info_56}</v>
      </c>
      <c r="G335" s="4" t="str">
        <f t="shared" si="280"/>
        <v>item_info_56</v>
      </c>
    </row>
    <row r="336" spans="2:7">
      <c r="B336" s="4" t="s">
        <v>9369</v>
      </c>
      <c r="C336" s="10" t="s">
        <v>9370</v>
      </c>
      <c r="F336" s="4" t="str">
        <f t="shared" ref="F336" si="282">"${"&amp;B336&amp;"}"</f>
        <v>${item_info_57}</v>
      </c>
      <c r="G336" s="4" t="str">
        <f t="shared" si="280"/>
        <v>item_info_57</v>
      </c>
    </row>
    <row r="337" spans="2:7">
      <c r="B337" s="4" t="s">
        <v>9371</v>
      </c>
      <c r="C337" s="10" t="s">
        <v>9372</v>
      </c>
      <c r="F337" s="4" t="str">
        <f t="shared" ref="F337" si="283">"${"&amp;B337&amp;"}"</f>
        <v>${item_info_58}</v>
      </c>
      <c r="G337" s="4" t="str">
        <f t="shared" si="280"/>
        <v>item_info_58</v>
      </c>
    </row>
    <row r="338" spans="2:7">
      <c r="B338" s="4" t="s">
        <v>9373</v>
      </c>
      <c r="C338" s="10" t="s">
        <v>9374</v>
      </c>
      <c r="F338" s="4" t="str">
        <f t="shared" ref="F338" si="284">"${"&amp;B338&amp;"}"</f>
        <v>${item_info_59}</v>
      </c>
      <c r="G338" s="4" t="str">
        <f t="shared" si="280"/>
        <v>item_info_59</v>
      </c>
    </row>
    <row r="339" spans="2:7">
      <c r="B339" s="4" t="s">
        <v>9375</v>
      </c>
      <c r="C339" s="10" t="s">
        <v>9376</v>
      </c>
      <c r="F339" s="4" t="str">
        <f t="shared" ref="F339:F350" si="285">"${"&amp;B339&amp;"}"</f>
        <v>${item_info_60}</v>
      </c>
      <c r="G339" s="4" t="str">
        <f t="shared" si="280"/>
        <v>item_info_60</v>
      </c>
    </row>
    <row r="340" spans="2:7">
      <c r="B340" s="4" t="s">
        <v>9377</v>
      </c>
      <c r="C340" s="10" t="s">
        <v>9378</v>
      </c>
      <c r="F340" s="4" t="str">
        <f t="shared" si="285"/>
        <v>${item_info_61}</v>
      </c>
      <c r="G340" s="4" t="str">
        <f t="shared" si="280"/>
        <v>item_info_61</v>
      </c>
    </row>
    <row r="341" spans="2:7">
      <c r="B341" s="4" t="s">
        <v>9379</v>
      </c>
      <c r="C341" s="10" t="s">
        <v>9380</v>
      </c>
      <c r="F341" s="4" t="str">
        <f t="shared" si="285"/>
        <v>${item_info_62}</v>
      </c>
      <c r="G341" s="4" t="str">
        <f t="shared" si="280"/>
        <v>item_info_62</v>
      </c>
    </row>
    <row r="342" spans="2:7">
      <c r="B342" s="4" t="s">
        <v>9381</v>
      </c>
      <c r="C342" s="10" t="s">
        <v>9382</v>
      </c>
      <c r="F342" s="4" t="str">
        <f t="shared" si="285"/>
        <v>${item_info_63}</v>
      </c>
      <c r="G342" s="4" t="str">
        <f t="shared" si="280"/>
        <v>item_info_63</v>
      </c>
    </row>
    <row r="343" spans="2:7">
      <c r="B343" s="4" t="s">
        <v>9383</v>
      </c>
      <c r="C343" s="10" t="s">
        <v>9384</v>
      </c>
      <c r="F343" s="4" t="str">
        <f t="shared" si="285"/>
        <v>${item_info_64}</v>
      </c>
      <c r="G343" s="4" t="str">
        <f t="shared" si="280"/>
        <v>item_info_64</v>
      </c>
    </row>
    <row r="344" spans="2:7">
      <c r="B344" s="4" t="s">
        <v>9385</v>
      </c>
      <c r="C344" s="10" t="s">
        <v>9386</v>
      </c>
      <c r="F344" s="4" t="str">
        <f t="shared" si="285"/>
        <v>${item_info_65}</v>
      </c>
      <c r="G344" s="4" t="str">
        <f t="shared" si="280"/>
        <v>item_info_65</v>
      </c>
    </row>
    <row r="345" spans="2:7">
      <c r="B345" s="4" t="s">
        <v>9387</v>
      </c>
      <c r="C345" s="10" t="s">
        <v>9388</v>
      </c>
      <c r="F345" s="4" t="str">
        <f t="shared" si="285"/>
        <v>${item_info_66}</v>
      </c>
      <c r="G345" s="4" t="str">
        <f t="shared" si="280"/>
        <v>item_info_66</v>
      </c>
    </row>
    <row r="346" spans="2:7">
      <c r="B346" s="4" t="s">
        <v>9389</v>
      </c>
      <c r="C346" s="10" t="s">
        <v>9390</v>
      </c>
      <c r="F346" s="4" t="str">
        <f t="shared" si="285"/>
        <v>${item_info_67}</v>
      </c>
      <c r="G346" s="4" t="str">
        <f t="shared" ref="G346" si="286">B346</f>
        <v>item_info_67</v>
      </c>
    </row>
    <row r="347" spans="2:7">
      <c r="B347" s="4" t="s">
        <v>9391</v>
      </c>
      <c r="C347" s="10" t="s">
        <v>9392</v>
      </c>
      <c r="F347" s="4" t="str">
        <f t="shared" si="285"/>
        <v>${item_info_68}</v>
      </c>
      <c r="G347" s="4" t="str">
        <f t="shared" ref="G347" si="287">B347</f>
        <v>item_info_68</v>
      </c>
    </row>
    <row r="348" spans="2:7">
      <c r="B348" s="4" t="s">
        <v>9393</v>
      </c>
      <c r="C348" s="10" t="s">
        <v>9394</v>
      </c>
      <c r="F348" s="4" t="str">
        <f t="shared" si="285"/>
        <v>${item_info_69}</v>
      </c>
      <c r="G348" s="4" t="str">
        <f t="shared" ref="G348" si="288">B348</f>
        <v>item_info_69</v>
      </c>
    </row>
    <row r="349" spans="2:7">
      <c r="B349" s="4" t="s">
        <v>9395</v>
      </c>
      <c r="C349" s="4" t="s">
        <v>9396</v>
      </c>
      <c r="F349" s="4" t="str">
        <f t="shared" si="285"/>
        <v>${item_info_70}</v>
      </c>
      <c r="G349" s="4" t="str">
        <f t="shared" ref="G349" si="289">B349</f>
        <v>item_info_70</v>
      </c>
    </row>
    <row r="350" spans="2:7">
      <c r="B350" s="4" t="s">
        <v>9397</v>
      </c>
      <c r="C350" s="4" t="s">
        <v>9396</v>
      </c>
      <c r="F350" s="4" t="str">
        <f t="shared" si="285"/>
        <v>${item_info_71}</v>
      </c>
      <c r="G350" s="4" t="str">
        <f t="shared" ref="G350" si="290">B350</f>
        <v>item_info_71</v>
      </c>
    </row>
    <row r="351" spans="2:7">
      <c r="B351" s="4" t="s">
        <v>9398</v>
      </c>
      <c r="C351" s="4" t="s">
        <v>9335</v>
      </c>
      <c r="F351" s="4" t="str">
        <f t="shared" ref="F351" si="291">"${"&amp;B351&amp;"}"</f>
        <v>${item_info_72}</v>
      </c>
      <c r="G351" s="4" t="str">
        <f t="shared" ref="G351" si="292">B351</f>
        <v>item_info_72</v>
      </c>
    </row>
    <row r="352" spans="2:7">
      <c r="B352" s="4" t="s">
        <v>9399</v>
      </c>
      <c r="C352" s="10" t="s">
        <v>9400</v>
      </c>
      <c r="F352" s="4" t="str">
        <f t="shared" ref="F352" si="293">"${"&amp;B352&amp;"}"</f>
        <v>${item_info_73}</v>
      </c>
      <c r="G352" s="4" t="str">
        <f t="shared" ref="G352" si="294">B352</f>
        <v>item_info_73</v>
      </c>
    </row>
    <row r="353" spans="2:7">
      <c r="B353" s="4" t="s">
        <v>9401</v>
      </c>
      <c r="C353" s="10" t="s">
        <v>36206</v>
      </c>
      <c r="F353" s="4" t="str">
        <f t="shared" ref="F353" si="295">"${"&amp;B353&amp;"}"</f>
        <v>${item_info_74}</v>
      </c>
      <c r="G353" s="4" t="str">
        <f t="shared" ref="G353" si="296">B353</f>
        <v>item_info_74</v>
      </c>
    </row>
    <row r="354" spans="2:7">
      <c r="B354" s="4" t="s">
        <v>9402</v>
      </c>
      <c r="C354" s="10" t="s">
        <v>9335</v>
      </c>
      <c r="F354" s="4" t="str">
        <f t="shared" ref="F354" si="297">"${"&amp;B354&amp;"}"</f>
        <v>${item_info_75}</v>
      </c>
      <c r="G354" s="4" t="str">
        <f t="shared" ref="G354" si="298">B354</f>
        <v>item_info_75</v>
      </c>
    </row>
    <row r="355" spans="2:7">
      <c r="B355" s="4" t="s">
        <v>9403</v>
      </c>
      <c r="C355" s="10" t="s">
        <v>9335</v>
      </c>
      <c r="F355" s="4" t="str">
        <f t="shared" ref="F355" si="299">"${"&amp;B355&amp;"}"</f>
        <v>${item_info_76}</v>
      </c>
      <c r="G355" s="4" t="str">
        <f t="shared" ref="G355" si="300">B355</f>
        <v>item_info_76</v>
      </c>
    </row>
    <row r="356" spans="2:7">
      <c r="B356" s="4" t="s">
        <v>9404</v>
      </c>
      <c r="C356" s="4" t="s">
        <v>9335</v>
      </c>
      <c r="F356" s="4" t="str">
        <f t="shared" ref="F356" si="301">"${"&amp;B356&amp;"}"</f>
        <v>${item_info_77}</v>
      </c>
      <c r="G356" s="4" t="str">
        <f t="shared" ref="G356" si="302">B356</f>
        <v>item_info_77</v>
      </c>
    </row>
    <row r="357" spans="2:7">
      <c r="B357" s="4" t="s">
        <v>9405</v>
      </c>
      <c r="C357" s="311" t="s">
        <v>9406</v>
      </c>
      <c r="F357" s="4" t="str">
        <f t="shared" ref="F357" si="303">"${"&amp;B357&amp;"}"</f>
        <v>${item_info_78}</v>
      </c>
      <c r="G357" s="4" t="str">
        <f t="shared" ref="G357" si="304">B357</f>
        <v>item_info_78</v>
      </c>
    </row>
    <row r="358" spans="2:7">
      <c r="B358" s="4" t="s">
        <v>9407</v>
      </c>
      <c r="C358" s="10" t="s">
        <v>9335</v>
      </c>
      <c r="F358" s="4" t="str">
        <f t="shared" ref="F358" si="305">"${"&amp;B358&amp;"}"</f>
        <v>${item_info_79}</v>
      </c>
      <c r="G358" s="4" t="str">
        <f t="shared" ref="G358" si="306">B358</f>
        <v>item_info_79</v>
      </c>
    </row>
    <row r="359" spans="2:7">
      <c r="B359" s="4" t="s">
        <v>9408</v>
      </c>
      <c r="C359" s="10" t="s">
        <v>9409</v>
      </c>
      <c r="F359" s="4" t="str">
        <f t="shared" ref="F359" si="307">"${"&amp;B359&amp;"}"</f>
        <v>${item_info_80}</v>
      </c>
      <c r="G359" s="4" t="str">
        <f t="shared" ref="G359" si="308">B359</f>
        <v>item_info_80</v>
      </c>
    </row>
    <row r="360" spans="2:7">
      <c r="B360" s="4" t="s">
        <v>9410</v>
      </c>
      <c r="C360" s="10" t="s">
        <v>9409</v>
      </c>
      <c r="F360" s="4" t="str">
        <f t="shared" ref="F360" si="309">"${"&amp;B360&amp;"}"</f>
        <v>${item_info_81}</v>
      </c>
      <c r="G360" s="4" t="str">
        <f t="shared" ref="G360" si="310">B360</f>
        <v>item_info_81</v>
      </c>
    </row>
    <row r="361" spans="2:7">
      <c r="B361" s="4" t="s">
        <v>9411</v>
      </c>
      <c r="C361" s="311" t="s">
        <v>9396</v>
      </c>
      <c r="F361" s="4" t="str">
        <f t="shared" ref="F361" si="311">"${"&amp;B361&amp;"}"</f>
        <v>${item_info_82}</v>
      </c>
      <c r="G361" s="4" t="str">
        <f t="shared" ref="G361" si="312">B361</f>
        <v>item_info_82</v>
      </c>
    </row>
    <row r="362" spans="2:7">
      <c r="B362" s="4" t="s">
        <v>9412</v>
      </c>
      <c r="C362" s="311" t="s">
        <v>9396</v>
      </c>
      <c r="F362" s="4" t="str">
        <f t="shared" ref="F362" si="313">"${"&amp;B362&amp;"}"</f>
        <v>${item_info_83}</v>
      </c>
      <c r="G362" s="4" t="str">
        <f t="shared" ref="G362" si="314">B362</f>
        <v>item_info_83</v>
      </c>
    </row>
    <row r="363" spans="2:7">
      <c r="B363" s="4" t="s">
        <v>9413</v>
      </c>
      <c r="C363" s="4" t="s">
        <v>9414</v>
      </c>
      <c r="F363" s="4" t="str">
        <f t="shared" ref="F363" si="315">"${"&amp;B363&amp;"}"</f>
        <v>${item_info_84}</v>
      </c>
      <c r="G363" s="4" t="str">
        <f t="shared" ref="G363" si="316">B363</f>
        <v>item_info_84</v>
      </c>
    </row>
    <row r="364" spans="2:7">
      <c r="B364" s="4" t="s">
        <v>9415</v>
      </c>
      <c r="C364" s="4" t="s">
        <v>8957</v>
      </c>
      <c r="F364" s="4" t="str">
        <f t="shared" ref="F364" si="317">"${"&amp;B364&amp;"}"</f>
        <v>${item_info_85}</v>
      </c>
      <c r="G364" s="4" t="str">
        <f t="shared" ref="G364" si="318">B364</f>
        <v>item_info_85</v>
      </c>
    </row>
    <row r="365" spans="2:7">
      <c r="B365" s="4" t="s">
        <v>9416</v>
      </c>
      <c r="C365" s="4" t="s">
        <v>8957</v>
      </c>
      <c r="F365" s="4" t="str">
        <f t="shared" ref="F365" si="319">"${"&amp;B365&amp;"}"</f>
        <v>${item_info_86}</v>
      </c>
      <c r="G365" s="4" t="str">
        <f t="shared" ref="G365" si="320">B365</f>
        <v>item_info_86</v>
      </c>
    </row>
    <row r="366" spans="2:7">
      <c r="B366" s="4" t="s">
        <v>9417</v>
      </c>
      <c r="C366" s="4" t="s">
        <v>8957</v>
      </c>
      <c r="F366" s="4" t="str">
        <f t="shared" ref="F366" si="321">"${"&amp;B366&amp;"}"</f>
        <v>${item_info_87}</v>
      </c>
      <c r="G366" s="4" t="str">
        <f t="shared" ref="G366:G378" si="322">B366</f>
        <v>item_info_87</v>
      </c>
    </row>
    <row r="367" spans="2:7">
      <c r="B367" s="4" t="s">
        <v>9418</v>
      </c>
      <c r="C367" s="4" t="s">
        <v>8957</v>
      </c>
      <c r="F367" s="4" t="str">
        <f t="shared" ref="F367" si="323">"${"&amp;B367&amp;"}"</f>
        <v>${item_info_88}</v>
      </c>
      <c r="G367" s="4" t="str">
        <f t="shared" si="322"/>
        <v>item_info_88</v>
      </c>
    </row>
    <row r="368" spans="2:7">
      <c r="B368" s="4" t="s">
        <v>9419</v>
      </c>
      <c r="C368" s="4" t="s">
        <v>8957</v>
      </c>
      <c r="F368" s="4" t="str">
        <f t="shared" ref="F368" si="324">"${"&amp;B368&amp;"}"</f>
        <v>${item_info_89}</v>
      </c>
      <c r="G368" s="4" t="str">
        <f t="shared" si="322"/>
        <v>item_info_89</v>
      </c>
    </row>
    <row r="369" spans="2:7">
      <c r="B369" s="4" t="s">
        <v>9420</v>
      </c>
      <c r="C369" s="10" t="s">
        <v>26705</v>
      </c>
      <c r="F369" s="4" t="str">
        <f t="shared" ref="F369" si="325">"${"&amp;B369&amp;"}"</f>
        <v>${item_info_90}</v>
      </c>
      <c r="G369" s="4" t="str">
        <f t="shared" si="322"/>
        <v>item_info_90</v>
      </c>
    </row>
    <row r="370" spans="2:7">
      <c r="B370" s="4" t="s">
        <v>9421</v>
      </c>
      <c r="C370" s="10" t="s">
        <v>9422</v>
      </c>
      <c r="F370" s="4" t="str">
        <f t="shared" ref="F370" si="326">"${"&amp;B370&amp;"}"</f>
        <v>${item_info_91}</v>
      </c>
      <c r="G370" s="4" t="str">
        <f t="shared" si="322"/>
        <v>item_info_91</v>
      </c>
    </row>
    <row r="371" spans="2:7">
      <c r="B371" s="4" t="s">
        <v>9423</v>
      </c>
      <c r="C371" s="10" t="s">
        <v>9424</v>
      </c>
      <c r="F371" s="4" t="str">
        <f t="shared" ref="F371:F399" si="327">"${"&amp;B371&amp;"}"</f>
        <v>${item_info_92}</v>
      </c>
      <c r="G371" s="4" t="str">
        <f t="shared" si="322"/>
        <v>item_info_92</v>
      </c>
    </row>
    <row r="372" spans="2:7">
      <c r="B372" s="4" t="s">
        <v>9425</v>
      </c>
      <c r="C372" s="10" t="s">
        <v>9426</v>
      </c>
      <c r="F372" s="4" t="str">
        <f t="shared" si="327"/>
        <v>${item_info_93}</v>
      </c>
      <c r="G372" s="4" t="str">
        <f t="shared" si="322"/>
        <v>item_info_93</v>
      </c>
    </row>
    <row r="373" spans="2:7">
      <c r="B373" s="4" t="s">
        <v>9427</v>
      </c>
      <c r="C373" s="10" t="s">
        <v>9428</v>
      </c>
      <c r="F373" s="4" t="str">
        <f t="shared" si="327"/>
        <v>${item_info_94}</v>
      </c>
      <c r="G373" s="4" t="str">
        <f t="shared" si="322"/>
        <v>item_info_94</v>
      </c>
    </row>
    <row r="374" spans="2:7">
      <c r="B374" s="4" t="s">
        <v>9429</v>
      </c>
      <c r="C374" s="10" t="s">
        <v>9430</v>
      </c>
      <c r="F374" s="4" t="str">
        <f t="shared" si="327"/>
        <v>${item_info_95}</v>
      </c>
      <c r="G374" s="4" t="str">
        <f t="shared" si="322"/>
        <v>item_info_95</v>
      </c>
    </row>
    <row r="375" spans="2:7">
      <c r="B375" s="4" t="s">
        <v>9431</v>
      </c>
      <c r="C375" s="10" t="s">
        <v>9432</v>
      </c>
      <c r="F375" s="4" t="str">
        <f t="shared" si="327"/>
        <v>${item_info_96}</v>
      </c>
      <c r="G375" s="4" t="str">
        <f t="shared" si="322"/>
        <v>item_info_96</v>
      </c>
    </row>
    <row r="376" spans="2:7">
      <c r="B376" s="4" t="s">
        <v>9433</v>
      </c>
      <c r="C376" s="4" t="s">
        <v>36207</v>
      </c>
      <c r="F376" s="4" t="str">
        <f t="shared" si="327"/>
        <v>${item_info_97}</v>
      </c>
      <c r="G376" s="4" t="str">
        <f t="shared" si="322"/>
        <v>item_info_97</v>
      </c>
    </row>
    <row r="377" spans="2:7">
      <c r="B377" s="4" t="s">
        <v>9434</v>
      </c>
      <c r="C377" s="10" t="s">
        <v>26706</v>
      </c>
      <c r="F377" s="4" t="str">
        <f t="shared" si="327"/>
        <v>${item_info_98}</v>
      </c>
      <c r="G377" s="4" t="str">
        <f t="shared" si="322"/>
        <v>item_info_98</v>
      </c>
    </row>
    <row r="378" spans="2:7">
      <c r="B378" s="4" t="s">
        <v>9435</v>
      </c>
      <c r="C378" s="10" t="s">
        <v>9436</v>
      </c>
      <c r="F378" s="4" t="str">
        <f t="shared" si="327"/>
        <v>${item_info_99}</v>
      </c>
      <c r="G378" s="4" t="str">
        <f t="shared" si="322"/>
        <v>item_info_99</v>
      </c>
    </row>
    <row r="379" spans="2:7">
      <c r="B379" s="4" t="s">
        <v>9437</v>
      </c>
      <c r="C379" s="10" t="s">
        <v>9438</v>
      </c>
      <c r="F379" s="4" t="str">
        <f t="shared" si="327"/>
        <v>${item_info_100}</v>
      </c>
      <c r="G379" s="4" t="str">
        <f t="shared" ref="G379" si="328">B379</f>
        <v>item_info_100</v>
      </c>
    </row>
    <row r="380" spans="2:7">
      <c r="B380" s="4" t="s">
        <v>9439</v>
      </c>
      <c r="C380" s="10" t="s">
        <v>9440</v>
      </c>
      <c r="F380" s="4" t="str">
        <f t="shared" si="327"/>
        <v>${item_info_101}</v>
      </c>
      <c r="G380" s="4" t="str">
        <f t="shared" ref="G380" si="329">B380</f>
        <v>item_info_101</v>
      </c>
    </row>
    <row r="381" spans="2:7">
      <c r="B381" s="4" t="s">
        <v>9441</v>
      </c>
      <c r="C381" s="10" t="s">
        <v>9442</v>
      </c>
      <c r="F381" s="4" t="str">
        <f t="shared" si="327"/>
        <v>${item_info_102}</v>
      </c>
      <c r="G381" s="4" t="str">
        <f t="shared" ref="G381" si="330">B381</f>
        <v>item_info_102</v>
      </c>
    </row>
    <row r="382" spans="2:7">
      <c r="B382" s="4" t="s">
        <v>9443</v>
      </c>
      <c r="C382" s="10" t="s">
        <v>9444</v>
      </c>
      <c r="F382" s="4" t="str">
        <f t="shared" si="327"/>
        <v>${item_info_103}</v>
      </c>
      <c r="G382" s="4" t="str">
        <f t="shared" ref="G382" si="331">B382</f>
        <v>item_info_103</v>
      </c>
    </row>
    <row r="383" spans="2:7">
      <c r="B383" s="4" t="s">
        <v>9445</v>
      </c>
      <c r="C383" s="10" t="s">
        <v>9446</v>
      </c>
      <c r="F383" s="4" t="str">
        <f t="shared" si="327"/>
        <v>${item_info_104}</v>
      </c>
      <c r="G383" s="4" t="str">
        <f t="shared" ref="G383" si="332">B383</f>
        <v>item_info_104</v>
      </c>
    </row>
    <row r="384" spans="2:7">
      <c r="B384" s="4" t="s">
        <v>9447</v>
      </c>
      <c r="C384" s="4" t="s">
        <v>36208</v>
      </c>
      <c r="F384" s="4" t="str">
        <f t="shared" si="327"/>
        <v>${item_info_105}</v>
      </c>
      <c r="G384" s="4" t="str">
        <f t="shared" ref="G384" si="333">B384</f>
        <v>item_info_105</v>
      </c>
    </row>
    <row r="385" spans="2:7">
      <c r="B385" s="4" t="s">
        <v>9448</v>
      </c>
      <c r="C385" s="10" t="s">
        <v>26707</v>
      </c>
      <c r="F385" s="4" t="str">
        <f t="shared" si="327"/>
        <v>${item_info_106}</v>
      </c>
      <c r="G385" s="4" t="str">
        <f t="shared" ref="G385" si="334">B385</f>
        <v>item_info_106</v>
      </c>
    </row>
    <row r="386" spans="2:7">
      <c r="B386" s="4" t="s">
        <v>9449</v>
      </c>
      <c r="C386" s="10" t="s">
        <v>9450</v>
      </c>
      <c r="F386" s="4" t="str">
        <f t="shared" si="327"/>
        <v>${item_info_107}</v>
      </c>
      <c r="G386" s="4" t="str">
        <f t="shared" ref="G386" si="335">B386</f>
        <v>item_info_107</v>
      </c>
    </row>
    <row r="387" spans="2:7">
      <c r="B387" s="4" t="s">
        <v>9451</v>
      </c>
      <c r="C387" s="10" t="s">
        <v>9452</v>
      </c>
      <c r="F387" s="4" t="str">
        <f t="shared" si="327"/>
        <v>${item_info_108}</v>
      </c>
      <c r="G387" s="4" t="str">
        <f t="shared" ref="G387" si="336">B387</f>
        <v>item_info_108</v>
      </c>
    </row>
    <row r="388" spans="2:7">
      <c r="B388" s="4" t="s">
        <v>9453</v>
      </c>
      <c r="C388" s="10" t="s">
        <v>9454</v>
      </c>
      <c r="F388" s="4" t="str">
        <f t="shared" si="327"/>
        <v>${item_info_109}</v>
      </c>
      <c r="G388" s="4" t="str">
        <f t="shared" ref="G388" si="337">B388</f>
        <v>item_info_109</v>
      </c>
    </row>
    <row r="389" spans="2:7">
      <c r="B389" s="4" t="s">
        <v>9455</v>
      </c>
      <c r="C389" s="10" t="s">
        <v>9456</v>
      </c>
      <c r="F389" s="4" t="str">
        <f t="shared" si="327"/>
        <v>${item_info_110}</v>
      </c>
      <c r="G389" s="4" t="str">
        <f t="shared" ref="G389" si="338">B389</f>
        <v>item_info_110</v>
      </c>
    </row>
    <row r="390" spans="2:7">
      <c r="B390" s="4" t="s">
        <v>9457</v>
      </c>
      <c r="C390" s="10" t="s">
        <v>9458</v>
      </c>
      <c r="F390" s="4" t="str">
        <f t="shared" si="327"/>
        <v>${item_info_111}</v>
      </c>
      <c r="G390" s="4" t="str">
        <f t="shared" ref="G390" si="339">B390</f>
        <v>item_info_111</v>
      </c>
    </row>
    <row r="391" spans="2:7">
      <c r="B391" s="4" t="s">
        <v>9459</v>
      </c>
      <c r="C391" s="10" t="s">
        <v>9460</v>
      </c>
      <c r="F391" s="4" t="str">
        <f t="shared" si="327"/>
        <v>${item_info_112}</v>
      </c>
      <c r="G391" s="4" t="str">
        <f t="shared" ref="G391" si="340">B391</f>
        <v>item_info_112</v>
      </c>
    </row>
    <row r="392" spans="2:7">
      <c r="B392" s="4" t="s">
        <v>9461</v>
      </c>
      <c r="C392" s="4" t="s">
        <v>9462</v>
      </c>
      <c r="F392" s="4" t="str">
        <f t="shared" si="327"/>
        <v>${item_info_113}</v>
      </c>
      <c r="G392" s="4" t="str">
        <f t="shared" ref="G392" si="341">B392</f>
        <v>item_info_113</v>
      </c>
    </row>
    <row r="393" spans="2:7">
      <c r="B393" s="4" t="s">
        <v>9463</v>
      </c>
      <c r="C393" s="4" t="s">
        <v>9464</v>
      </c>
      <c r="F393" s="4" t="str">
        <f t="shared" si="327"/>
        <v>${item_info_114}</v>
      </c>
      <c r="G393" s="4" t="str">
        <f t="shared" ref="G393" si="342">B393</f>
        <v>item_info_114</v>
      </c>
    </row>
    <row r="394" spans="2:7">
      <c r="B394" s="4" t="s">
        <v>9465</v>
      </c>
      <c r="C394" s="4" t="s">
        <v>9466</v>
      </c>
      <c r="F394" s="4" t="str">
        <f t="shared" si="327"/>
        <v>${item_info_115}</v>
      </c>
      <c r="G394" s="4" t="str">
        <f t="shared" ref="G394" si="343">B394</f>
        <v>item_info_115</v>
      </c>
    </row>
    <row r="395" spans="2:7">
      <c r="B395" s="4" t="s">
        <v>9467</v>
      </c>
      <c r="C395" s="4" t="s">
        <v>9468</v>
      </c>
      <c r="F395" s="4" t="str">
        <f t="shared" si="327"/>
        <v>${item_info_116}</v>
      </c>
      <c r="G395" s="4" t="str">
        <f>B395</f>
        <v>item_info_116</v>
      </c>
    </row>
    <row r="396" spans="2:7">
      <c r="B396" s="4" t="s">
        <v>9469</v>
      </c>
      <c r="C396" s="4" t="s">
        <v>9470</v>
      </c>
      <c r="F396" s="4" t="str">
        <f t="shared" si="327"/>
        <v>${item_info_117}</v>
      </c>
      <c r="G396" s="4" t="str">
        <f>B396</f>
        <v>item_info_117</v>
      </c>
    </row>
    <row r="397" spans="2:7">
      <c r="B397" s="4" t="s">
        <v>9471</v>
      </c>
      <c r="C397" s="10" t="s">
        <v>27146</v>
      </c>
      <c r="F397" s="4" t="str">
        <f t="shared" si="327"/>
        <v>${item_info_118}</v>
      </c>
      <c r="G397" s="4" t="str">
        <f>B397</f>
        <v>item_info_118</v>
      </c>
    </row>
    <row r="398" spans="2:7">
      <c r="B398" s="4" t="s">
        <v>9472</v>
      </c>
      <c r="C398" s="10" t="s">
        <v>27147</v>
      </c>
      <c r="F398" s="4" t="str">
        <f t="shared" si="327"/>
        <v>${item_info_119}</v>
      </c>
      <c r="G398" s="4" t="str">
        <f>B398</f>
        <v>item_info_119</v>
      </c>
    </row>
    <row r="399" spans="2:7">
      <c r="B399" s="4" t="s">
        <v>9473</v>
      </c>
      <c r="C399" s="313" t="s">
        <v>9474</v>
      </c>
      <c r="F399" s="4" t="str">
        <f t="shared" si="327"/>
        <v>${item_info_120}</v>
      </c>
      <c r="G399" s="4" t="str">
        <f>B399</f>
        <v>item_info_120</v>
      </c>
    </row>
    <row r="400" spans="2:7">
      <c r="B400" s="4" t="s">
        <v>9475</v>
      </c>
      <c r="C400" s="313" t="s">
        <v>9476</v>
      </c>
      <c r="F400" s="4" t="str">
        <f t="shared" ref="F400" si="344">"${"&amp;B400&amp;"}"</f>
        <v>${item_info_121}</v>
      </c>
      <c r="G400" s="4" t="str">
        <f t="shared" ref="G400" si="345">B400</f>
        <v>item_info_121</v>
      </c>
    </row>
    <row r="401" spans="2:7">
      <c r="B401" s="4" t="s">
        <v>9477</v>
      </c>
      <c r="C401" s="313" t="s">
        <v>9478</v>
      </c>
      <c r="F401" s="4" t="str">
        <f t="shared" ref="F401" si="346">"${"&amp;B401&amp;"}"</f>
        <v>${item_info_122}</v>
      </c>
      <c r="G401" s="4" t="str">
        <f t="shared" ref="G401" si="347">B401</f>
        <v>item_info_122</v>
      </c>
    </row>
    <row r="402" spans="2:7">
      <c r="B402" s="4" t="s">
        <v>9479</v>
      </c>
      <c r="C402" s="313" t="s">
        <v>9480</v>
      </c>
      <c r="F402" s="4" t="str">
        <f t="shared" ref="F402" si="348">"${"&amp;B402&amp;"}"</f>
        <v>${item_info_123}</v>
      </c>
      <c r="G402" s="4" t="str">
        <f t="shared" ref="G402" si="349">B402</f>
        <v>item_info_123</v>
      </c>
    </row>
    <row r="403" spans="2:7">
      <c r="B403" s="4" t="s">
        <v>9481</v>
      </c>
      <c r="C403" s="313" t="s">
        <v>9482</v>
      </c>
      <c r="F403" s="4" t="str">
        <f t="shared" ref="F403" si="350">"${"&amp;B403&amp;"}"</f>
        <v>${item_info_124}</v>
      </c>
      <c r="G403" s="4" t="str">
        <f t="shared" ref="G403" si="351">B403</f>
        <v>item_info_124</v>
      </c>
    </row>
    <row r="404" spans="2:7">
      <c r="B404" s="4" t="s">
        <v>9483</v>
      </c>
      <c r="C404" s="313" t="s">
        <v>9484</v>
      </c>
      <c r="F404" s="4" t="str">
        <f t="shared" ref="F404" si="352">"${"&amp;B404&amp;"}"</f>
        <v>${item_info_125}</v>
      </c>
      <c r="G404" s="4" t="str">
        <f t="shared" ref="G404" si="353">B404</f>
        <v>item_info_125</v>
      </c>
    </row>
    <row r="405" spans="2:7">
      <c r="B405" s="4" t="s">
        <v>9485</v>
      </c>
      <c r="C405" s="313" t="s">
        <v>9486</v>
      </c>
      <c r="F405" s="4" t="str">
        <f t="shared" ref="F405" si="354">"${"&amp;B405&amp;"}"</f>
        <v>${item_info_126}</v>
      </c>
      <c r="G405" s="4" t="str">
        <f t="shared" ref="G405" si="355">B405</f>
        <v>item_info_126</v>
      </c>
    </row>
    <row r="406" spans="2:7">
      <c r="B406" s="4" t="s">
        <v>9487</v>
      </c>
      <c r="C406" s="313" t="s">
        <v>9488</v>
      </c>
      <c r="F406" s="4" t="str">
        <f t="shared" ref="F406" si="356">"${"&amp;B406&amp;"}"</f>
        <v>${item_info_127}</v>
      </c>
      <c r="G406" s="4" t="str">
        <f t="shared" ref="G406" si="357">B406</f>
        <v>item_info_127</v>
      </c>
    </row>
    <row r="407" spans="2:7">
      <c r="B407" s="4" t="s">
        <v>9489</v>
      </c>
      <c r="C407" s="198" t="s">
        <v>9490</v>
      </c>
      <c r="F407" s="4" t="str">
        <f t="shared" ref="F407" si="358">"${"&amp;B407&amp;"}"</f>
        <v>${item_info_128}</v>
      </c>
      <c r="G407" s="4" t="str">
        <f t="shared" ref="G407" si="359">B407</f>
        <v>item_info_128</v>
      </c>
    </row>
    <row r="408" spans="2:7">
      <c r="B408" s="4" t="s">
        <v>9491</v>
      </c>
      <c r="C408" t="s">
        <v>9492</v>
      </c>
      <c r="F408" s="4" t="str">
        <f t="shared" ref="F408" si="360">"${"&amp;B408&amp;"}"</f>
        <v>${item_info_129}</v>
      </c>
      <c r="G408" s="4" t="str">
        <f t="shared" ref="G408" si="361">B408</f>
        <v>item_info_129</v>
      </c>
    </row>
    <row r="409" spans="2:7">
      <c r="B409" s="4" t="s">
        <v>9493</v>
      </c>
      <c r="C409" t="s">
        <v>9494</v>
      </c>
      <c r="F409" s="4" t="str">
        <f t="shared" ref="F409" si="362">"${"&amp;B409&amp;"}"</f>
        <v>${item_info_130}</v>
      </c>
      <c r="G409" s="4" t="str">
        <f t="shared" ref="G409" si="363">B409</f>
        <v>item_info_130</v>
      </c>
    </row>
    <row r="410" spans="2:7">
      <c r="B410" s="4" t="s">
        <v>9495</v>
      </c>
      <c r="C410" s="313" t="s">
        <v>9496</v>
      </c>
      <c r="F410" s="4" t="str">
        <f t="shared" ref="F410" si="364">"${"&amp;B410&amp;"}"</f>
        <v>${item_info_131}</v>
      </c>
      <c r="G410" s="4" t="str">
        <f t="shared" ref="G410" si="365">B410</f>
        <v>item_info_131</v>
      </c>
    </row>
    <row r="411" spans="2:7">
      <c r="B411" s="4" t="s">
        <v>9497</v>
      </c>
      <c r="C411" s="313" t="s">
        <v>9498</v>
      </c>
      <c r="F411" s="4" t="str">
        <f t="shared" ref="F411" si="366">"${"&amp;B411&amp;"}"</f>
        <v>${item_info_132}</v>
      </c>
      <c r="G411" s="4" t="str">
        <f t="shared" ref="G411" si="367">B411</f>
        <v>item_info_132</v>
      </c>
    </row>
    <row r="412" spans="2:7">
      <c r="B412" s="4" t="s">
        <v>9499</v>
      </c>
      <c r="C412" s="313" t="s">
        <v>9500</v>
      </c>
      <c r="F412" s="4" t="str">
        <f t="shared" ref="F412" si="368">"${"&amp;B412&amp;"}"</f>
        <v>${item_info_133}</v>
      </c>
      <c r="G412" s="4" t="str">
        <f t="shared" ref="G412" si="369">B412</f>
        <v>item_info_133</v>
      </c>
    </row>
    <row r="413" spans="2:7">
      <c r="B413" s="4" t="s">
        <v>9501</v>
      </c>
      <c r="C413" s="313" t="s">
        <v>9502</v>
      </c>
      <c r="F413" s="4" t="str">
        <f t="shared" ref="F413:F428" si="370">"${"&amp;B413&amp;"}"</f>
        <v>${item_info_134}</v>
      </c>
      <c r="G413" s="4" t="str">
        <f t="shared" ref="G413:G428" si="371">B413</f>
        <v>item_info_134</v>
      </c>
    </row>
    <row r="414" spans="2:7">
      <c r="B414" s="4" t="s">
        <v>9503</v>
      </c>
      <c r="C414" s="313" t="s">
        <v>9504</v>
      </c>
      <c r="F414" s="4" t="str">
        <f t="shared" si="370"/>
        <v>${item_info_135}</v>
      </c>
      <c r="G414" s="4" t="str">
        <f t="shared" si="371"/>
        <v>item_info_135</v>
      </c>
    </row>
    <row r="415" spans="2:7">
      <c r="B415" s="4" t="s">
        <v>9505</v>
      </c>
      <c r="C415" s="313" t="s">
        <v>9506</v>
      </c>
      <c r="F415" s="4" t="str">
        <f t="shared" si="370"/>
        <v>${item_info_136}</v>
      </c>
      <c r="G415" s="4" t="str">
        <f t="shared" si="371"/>
        <v>item_info_136</v>
      </c>
    </row>
    <row r="416" spans="2:7">
      <c r="B416" s="4" t="s">
        <v>9507</v>
      </c>
      <c r="C416" s="313" t="s">
        <v>9508</v>
      </c>
      <c r="F416" s="4" t="str">
        <f t="shared" si="370"/>
        <v>${item_info_137}</v>
      </c>
      <c r="G416" s="4" t="str">
        <f t="shared" si="371"/>
        <v>item_info_137</v>
      </c>
    </row>
    <row r="417" spans="2:7">
      <c r="B417" s="4" t="s">
        <v>9509</v>
      </c>
      <c r="C417" s="313" t="s">
        <v>36970</v>
      </c>
      <c r="F417" s="4" t="str">
        <f t="shared" si="370"/>
        <v>${item_info_138}</v>
      </c>
      <c r="G417" s="4" t="str">
        <f t="shared" si="371"/>
        <v>item_info_138</v>
      </c>
    </row>
    <row r="418" spans="2:7">
      <c r="B418" s="4" t="s">
        <v>9510</v>
      </c>
      <c r="C418" s="313" t="s">
        <v>36971</v>
      </c>
      <c r="F418" s="4" t="str">
        <f t="shared" si="370"/>
        <v>${item_info_139}</v>
      </c>
      <c r="G418" s="4" t="str">
        <f t="shared" si="371"/>
        <v>item_info_139</v>
      </c>
    </row>
    <row r="419" spans="2:7">
      <c r="B419" s="4" t="s">
        <v>9511</v>
      </c>
      <c r="C419" s="313" t="s">
        <v>36972</v>
      </c>
      <c r="F419" s="4" t="str">
        <f t="shared" si="370"/>
        <v>${item_info_140}</v>
      </c>
      <c r="G419" s="4" t="str">
        <f t="shared" si="371"/>
        <v>item_info_140</v>
      </c>
    </row>
    <row r="420" spans="2:7">
      <c r="B420" s="4" t="s">
        <v>9512</v>
      </c>
      <c r="C420" s="313" t="s">
        <v>36973</v>
      </c>
      <c r="F420" s="4" t="str">
        <f t="shared" si="370"/>
        <v>${item_info_141}</v>
      </c>
      <c r="G420" s="4" t="str">
        <f t="shared" si="371"/>
        <v>item_info_141</v>
      </c>
    </row>
    <row r="421" spans="2:7">
      <c r="B421" s="4" t="s">
        <v>9513</v>
      </c>
      <c r="C421" s="313" t="s">
        <v>36974</v>
      </c>
      <c r="F421" s="4" t="str">
        <f t="shared" si="370"/>
        <v>${item_info_142}</v>
      </c>
      <c r="G421" s="4" t="str">
        <f t="shared" si="371"/>
        <v>item_info_142</v>
      </c>
    </row>
    <row r="422" spans="2:7">
      <c r="B422" s="4" t="s">
        <v>9514</v>
      </c>
      <c r="C422" s="313" t="s">
        <v>36975</v>
      </c>
      <c r="F422" s="4" t="str">
        <f t="shared" si="370"/>
        <v>${item_info_143}</v>
      </c>
      <c r="G422" s="4" t="str">
        <f t="shared" si="371"/>
        <v>item_info_143</v>
      </c>
    </row>
    <row r="423" spans="2:7">
      <c r="B423" s="4" t="s">
        <v>9515</v>
      </c>
      <c r="C423" s="313" t="s">
        <v>36976</v>
      </c>
      <c r="F423" s="4" t="str">
        <f t="shared" si="370"/>
        <v>${item_info_144}</v>
      </c>
      <c r="G423" s="4" t="str">
        <f t="shared" si="371"/>
        <v>item_info_144</v>
      </c>
    </row>
    <row r="424" spans="2:7">
      <c r="B424" s="4" t="s">
        <v>9516</v>
      </c>
      <c r="C424" s="313" t="s">
        <v>36977</v>
      </c>
      <c r="F424" s="4" t="str">
        <f t="shared" si="370"/>
        <v>${item_info_145}</v>
      </c>
      <c r="G424" s="4" t="str">
        <f t="shared" si="371"/>
        <v>item_info_145</v>
      </c>
    </row>
    <row r="425" spans="2:7">
      <c r="B425" s="4" t="s">
        <v>9517</v>
      </c>
      <c r="C425" s="313" t="s">
        <v>36978</v>
      </c>
      <c r="F425" s="4" t="str">
        <f t="shared" si="370"/>
        <v>${item_info_146}</v>
      </c>
      <c r="G425" s="4" t="str">
        <f t="shared" si="371"/>
        <v>item_info_146</v>
      </c>
    </row>
    <row r="426" spans="2:7">
      <c r="B426" s="4" t="s">
        <v>9518</v>
      </c>
      <c r="C426" s="313" t="s">
        <v>36979</v>
      </c>
      <c r="F426" s="4" t="str">
        <f t="shared" si="370"/>
        <v>${item_info_147}</v>
      </c>
      <c r="G426" s="4" t="str">
        <f t="shared" si="371"/>
        <v>item_info_147</v>
      </c>
    </row>
    <row r="427" spans="2:7">
      <c r="B427" s="4" t="s">
        <v>9519</v>
      </c>
      <c r="C427" s="313" t="s">
        <v>9520</v>
      </c>
      <c r="F427" s="4" t="str">
        <f t="shared" si="370"/>
        <v>${item_info_148}</v>
      </c>
      <c r="G427" s="4" t="str">
        <f t="shared" si="371"/>
        <v>item_info_148</v>
      </c>
    </row>
    <row r="428" spans="2:7">
      <c r="B428" s="4" t="s">
        <v>9521</v>
      </c>
      <c r="C428" s="422" t="s">
        <v>36930</v>
      </c>
      <c r="F428" s="4" t="str">
        <f t="shared" si="370"/>
        <v>${item_info_149}</v>
      </c>
      <c r="G428" s="4" t="str">
        <f t="shared" si="371"/>
        <v>item_info_149</v>
      </c>
    </row>
    <row r="429" spans="2:7">
      <c r="B429" s="4" t="s">
        <v>9522</v>
      </c>
      <c r="C429" s="313" t="s">
        <v>9523</v>
      </c>
      <c r="F429" s="4" t="str">
        <f t="shared" ref="F429" si="372">"${"&amp;B429&amp;"}"</f>
        <v>${item_info_150}</v>
      </c>
      <c r="G429" s="4" t="str">
        <f t="shared" ref="G429" si="373">B429</f>
        <v>item_info_150</v>
      </c>
    </row>
    <row r="430" spans="2:7">
      <c r="B430" s="4" t="s">
        <v>9524</v>
      </c>
      <c r="C430" s="10" t="s">
        <v>9525</v>
      </c>
      <c r="F430" s="4"/>
      <c r="G430" s="4"/>
    </row>
    <row r="431" spans="2:7">
      <c r="B431" s="4" t="s">
        <v>9526</v>
      </c>
      <c r="C431" s="10" t="s">
        <v>9527</v>
      </c>
      <c r="F431" s="4"/>
      <c r="G431" s="4"/>
    </row>
    <row r="432" spans="2:7">
      <c r="B432" s="4" t="s">
        <v>9528</v>
      </c>
      <c r="C432" s="10" t="s">
        <v>9529</v>
      </c>
      <c r="F432" s="4"/>
      <c r="G432" s="4"/>
    </row>
    <row r="433" spans="2:7">
      <c r="B433" s="4" t="s">
        <v>9530</v>
      </c>
      <c r="C433" s="10" t="s">
        <v>9531</v>
      </c>
      <c r="F433" s="4"/>
      <c r="G433" s="4"/>
    </row>
    <row r="434" spans="2:7">
      <c r="B434" s="4" t="s">
        <v>9532</v>
      </c>
      <c r="C434" s="10" t="s">
        <v>9533</v>
      </c>
      <c r="F434" s="4"/>
      <c r="G434" s="4"/>
    </row>
    <row r="435" spans="2:7">
      <c r="B435" s="4" t="s">
        <v>9534</v>
      </c>
      <c r="C435" s="10" t="s">
        <v>9535</v>
      </c>
      <c r="F435" s="4"/>
      <c r="G435" s="4"/>
    </row>
    <row r="436" spans="2:7">
      <c r="B436" s="4" t="s">
        <v>9536</v>
      </c>
      <c r="C436" s="10" t="s">
        <v>9537</v>
      </c>
      <c r="F436" s="4"/>
      <c r="G436" s="4"/>
    </row>
    <row r="437" spans="2:7">
      <c r="B437" s="4" t="s">
        <v>9538</v>
      </c>
      <c r="C437" s="10" t="s">
        <v>9539</v>
      </c>
      <c r="F437" s="4"/>
      <c r="G437" s="4"/>
    </row>
    <row r="438" spans="2:7">
      <c r="B438" s="4" t="s">
        <v>9540</v>
      </c>
      <c r="C438" s="10" t="s">
        <v>8485</v>
      </c>
      <c r="F438" s="4"/>
      <c r="G438" s="4"/>
    </row>
    <row r="439" spans="2:7">
      <c r="B439" s="4" t="s">
        <v>9541</v>
      </c>
      <c r="C439" s="10" t="s">
        <v>8487</v>
      </c>
      <c r="F439" s="4"/>
      <c r="G439" s="4"/>
    </row>
    <row r="440" spans="2:7">
      <c r="B440" s="4" t="s">
        <v>9542</v>
      </c>
      <c r="C440" s="10" t="s">
        <v>8489</v>
      </c>
      <c r="F440" s="4"/>
      <c r="G440" s="4"/>
    </row>
    <row r="441" spans="2:7">
      <c r="B441" s="4" t="s">
        <v>9543</v>
      </c>
      <c r="C441" s="10" t="s">
        <v>9544</v>
      </c>
      <c r="F441" s="4"/>
      <c r="G441" s="4"/>
    </row>
    <row r="442" spans="2:7">
      <c r="B442" s="4" t="s">
        <v>9545</v>
      </c>
      <c r="C442" s="10" t="s">
        <v>9093</v>
      </c>
      <c r="F442" s="4"/>
      <c r="G442" s="4"/>
    </row>
    <row r="443" spans="2:7">
      <c r="B443" s="4" t="s">
        <v>9546</v>
      </c>
      <c r="C443" s="10" t="s">
        <v>9095</v>
      </c>
      <c r="F443" s="4"/>
      <c r="G443" s="4"/>
    </row>
    <row r="444" spans="2:7">
      <c r="B444" s="4" t="s">
        <v>9547</v>
      </c>
      <c r="C444" s="10" t="s">
        <v>9097</v>
      </c>
      <c r="F444" s="4"/>
      <c r="G444" s="4"/>
    </row>
    <row r="445" spans="2:7">
      <c r="B445" s="4" t="s">
        <v>9548</v>
      </c>
      <c r="C445" s="10" t="s">
        <v>9099</v>
      </c>
      <c r="F445" s="4"/>
      <c r="G445" s="4"/>
    </row>
    <row r="446" spans="2:7">
      <c r="B446" s="4" t="s">
        <v>9549</v>
      </c>
      <c r="C446" s="10" t="s">
        <v>9550</v>
      </c>
      <c r="F446" s="4"/>
      <c r="G446" s="4"/>
    </row>
    <row r="447" spans="2:7">
      <c r="B447" s="4" t="s">
        <v>9551</v>
      </c>
      <c r="C447" s="10" t="s">
        <v>9552</v>
      </c>
      <c r="F447" s="4" t="s">
        <v>9553</v>
      </c>
      <c r="G447" s="4" t="s">
        <v>9551</v>
      </c>
    </row>
    <row r="448" spans="2:7">
      <c r="B448" s="4" t="s">
        <v>9554</v>
      </c>
      <c r="C448" s="10" t="s">
        <v>9555</v>
      </c>
      <c r="F448" s="4" t="s">
        <v>9556</v>
      </c>
      <c r="G448" s="4" t="s">
        <v>9554</v>
      </c>
    </row>
    <row r="449" spans="2:7">
      <c r="B449" s="4" t="s">
        <v>9557</v>
      </c>
      <c r="C449" s="10" t="s">
        <v>9558</v>
      </c>
      <c r="F449" s="4" t="s">
        <v>9559</v>
      </c>
      <c r="G449" s="4" t="s">
        <v>9557</v>
      </c>
    </row>
    <row r="450" spans="2:7">
      <c r="B450" s="4" t="s">
        <v>9560</v>
      </c>
      <c r="C450" s="10" t="s">
        <v>9561</v>
      </c>
      <c r="F450" s="4" t="s">
        <v>9562</v>
      </c>
      <c r="G450" s="4" t="s">
        <v>9560</v>
      </c>
    </row>
    <row r="451" spans="2:7">
      <c r="B451" s="4" t="s">
        <v>9563</v>
      </c>
      <c r="C451" s="10" t="s">
        <v>9564</v>
      </c>
      <c r="F451" s="4" t="s">
        <v>9565</v>
      </c>
      <c r="G451" s="4" t="s">
        <v>9563</v>
      </c>
    </row>
    <row r="452" spans="2:7">
      <c r="B452" s="4" t="s">
        <v>9566</v>
      </c>
      <c r="C452" s="10" t="s">
        <v>9567</v>
      </c>
      <c r="F452" s="4" t="s">
        <v>9568</v>
      </c>
      <c r="G452" s="4" t="s">
        <v>9566</v>
      </c>
    </row>
    <row r="453" spans="2:7">
      <c r="B453" s="4" t="s">
        <v>9569</v>
      </c>
      <c r="C453" s="10" t="s">
        <v>9570</v>
      </c>
      <c r="F453" s="4" t="s">
        <v>9571</v>
      </c>
      <c r="G453" s="4" t="s">
        <v>9569</v>
      </c>
    </row>
    <row r="454" spans="2:7">
      <c r="B454" s="4" t="s">
        <v>9572</v>
      </c>
      <c r="C454" s="10" t="s">
        <v>9573</v>
      </c>
      <c r="F454" s="4" t="s">
        <v>9574</v>
      </c>
      <c r="G454" s="4" t="s">
        <v>9572</v>
      </c>
    </row>
    <row r="455" spans="2:7">
      <c r="B455" s="4" t="s">
        <v>9575</v>
      </c>
      <c r="C455" s="10" t="s">
        <v>37095</v>
      </c>
      <c r="F455" s="4" t="s">
        <v>9576</v>
      </c>
      <c r="G455" s="4" t="s">
        <v>9575</v>
      </c>
    </row>
    <row r="456" spans="2:7">
      <c r="B456" s="4" t="s">
        <v>9577</v>
      </c>
      <c r="C456" s="10" t="s">
        <v>26978</v>
      </c>
      <c r="F456" s="4" t="s">
        <v>9578</v>
      </c>
      <c r="G456" s="4" t="s">
        <v>9577</v>
      </c>
    </row>
    <row r="457" spans="2:7">
      <c r="B457" s="4" t="s">
        <v>9579</v>
      </c>
      <c r="C457" s="10" t="s">
        <v>26979</v>
      </c>
      <c r="F457" s="4" t="s">
        <v>9580</v>
      </c>
      <c r="G457" s="4" t="s">
        <v>9579</v>
      </c>
    </row>
    <row r="458" spans="2:7">
      <c r="B458" s="4" t="s">
        <v>9581</v>
      </c>
      <c r="C458" s="10" t="s">
        <v>9582</v>
      </c>
      <c r="F458" s="4" t="s">
        <v>9583</v>
      </c>
      <c r="G458" s="4" t="s">
        <v>9581</v>
      </c>
    </row>
    <row r="459" spans="2:7">
      <c r="B459" s="4" t="s">
        <v>9584</v>
      </c>
      <c r="C459" s="10" t="s">
        <v>9585</v>
      </c>
      <c r="F459" s="4" t="s">
        <v>9586</v>
      </c>
      <c r="G459" s="4" t="s">
        <v>9584</v>
      </c>
    </row>
    <row r="460" spans="2:7">
      <c r="B460" s="4" t="s">
        <v>9587</v>
      </c>
      <c r="C460" s="10" t="s">
        <v>9588</v>
      </c>
      <c r="F460" s="4" t="s">
        <v>9589</v>
      </c>
      <c r="G460" s="4" t="s">
        <v>9587</v>
      </c>
    </row>
    <row r="461" spans="2:7">
      <c r="B461" s="4" t="s">
        <v>9590</v>
      </c>
      <c r="C461" s="10" t="s">
        <v>9591</v>
      </c>
      <c r="F461" s="4" t="s">
        <v>9592</v>
      </c>
      <c r="G461" s="4" t="s">
        <v>9590</v>
      </c>
    </row>
    <row r="462" spans="2:7">
      <c r="B462" s="4" t="s">
        <v>9593</v>
      </c>
      <c r="C462" s="10" t="s">
        <v>9594</v>
      </c>
      <c r="F462" s="4" t="s">
        <v>9595</v>
      </c>
      <c r="G462" s="4" t="s">
        <v>9593</v>
      </c>
    </row>
    <row r="463" spans="2:7">
      <c r="B463" s="4" t="s">
        <v>9596</v>
      </c>
      <c r="C463" s="10" t="s">
        <v>9597</v>
      </c>
      <c r="F463" s="4"/>
      <c r="G463" s="4"/>
    </row>
    <row r="464" spans="2:7">
      <c r="B464" s="4" t="s">
        <v>9598</v>
      </c>
      <c r="C464" s="10" t="s">
        <v>9599</v>
      </c>
      <c r="F464" s="4"/>
      <c r="G464" s="4"/>
    </row>
    <row r="465" spans="2:7">
      <c r="B465" s="4" t="s">
        <v>9600</v>
      </c>
      <c r="C465" s="10" t="s">
        <v>37066</v>
      </c>
      <c r="F465" s="4"/>
      <c r="G465" s="4"/>
    </row>
    <row r="466" spans="2:7">
      <c r="B466" s="4" t="s">
        <v>9601</v>
      </c>
      <c r="C466" s="10" t="s">
        <v>9570</v>
      </c>
      <c r="F466" s="4"/>
      <c r="G466" s="4"/>
    </row>
    <row r="467" spans="2:7">
      <c r="B467" s="4" t="s">
        <v>9602</v>
      </c>
      <c r="C467" s="10" t="s">
        <v>36967</v>
      </c>
      <c r="F467" s="4"/>
      <c r="G467" s="4"/>
    </row>
    <row r="468" spans="2:7">
      <c r="B468" s="4" t="s">
        <v>9603</v>
      </c>
      <c r="C468" s="10" t="s">
        <v>26974</v>
      </c>
      <c r="F468" s="4"/>
      <c r="G468" s="4"/>
    </row>
    <row r="469" spans="2:7">
      <c r="B469" s="4" t="s">
        <v>9604</v>
      </c>
      <c r="C469" s="10" t="s">
        <v>9605</v>
      </c>
      <c r="F469" s="4"/>
      <c r="G469" s="4"/>
    </row>
    <row r="470" spans="2:7">
      <c r="B470" s="4" t="s">
        <v>9606</v>
      </c>
      <c r="C470" s="10" t="s">
        <v>9607</v>
      </c>
      <c r="F470" s="4"/>
      <c r="G470" s="4"/>
    </row>
    <row r="471" spans="2:7">
      <c r="B471" s="4" t="s">
        <v>9608</v>
      </c>
      <c r="C471" s="10" t="s">
        <v>9609</v>
      </c>
      <c r="F471" s="4"/>
      <c r="G471" s="4"/>
    </row>
    <row r="472" spans="2:7">
      <c r="B472" s="4" t="s">
        <v>9610</v>
      </c>
      <c r="C472" s="10" t="s">
        <v>9611</v>
      </c>
      <c r="F472" s="4"/>
      <c r="G472" s="4"/>
    </row>
    <row r="473" spans="2:7">
      <c r="B473" s="4" t="s">
        <v>9612</v>
      </c>
      <c r="C473" s="10" t="s">
        <v>9613</v>
      </c>
      <c r="F473" s="4"/>
      <c r="G473" s="4"/>
    </row>
    <row r="474" spans="2:7">
      <c r="B474" s="4" t="s">
        <v>9614</v>
      </c>
      <c r="C474" s="10" t="s">
        <v>9615</v>
      </c>
      <c r="F474" s="4"/>
      <c r="G474" s="4"/>
    </row>
    <row r="475" spans="2:7">
      <c r="B475" s="4" t="s">
        <v>9616</v>
      </c>
      <c r="C475" s="10" t="s">
        <v>9617</v>
      </c>
      <c r="F475" s="4"/>
      <c r="G475" s="4"/>
    </row>
    <row r="476" spans="2:7">
      <c r="B476" s="4" t="s">
        <v>9618</v>
      </c>
      <c r="C476" s="10" t="s">
        <v>9619</v>
      </c>
      <c r="F476" s="4"/>
      <c r="G476" s="4"/>
    </row>
    <row r="477" spans="2:7">
      <c r="B477" s="4" t="s">
        <v>9620</v>
      </c>
      <c r="C477" s="10" t="s">
        <v>9617</v>
      </c>
      <c r="F477" s="4"/>
      <c r="G477" s="4"/>
    </row>
    <row r="478" spans="2:7">
      <c r="B478" s="4" t="s">
        <v>9621</v>
      </c>
      <c r="C478" s="10" t="s">
        <v>9622</v>
      </c>
      <c r="F478" s="4"/>
      <c r="G478" s="4"/>
    </row>
    <row r="479" spans="2:7">
      <c r="B479" s="4" t="s">
        <v>9623</v>
      </c>
      <c r="C479" s="10" t="s">
        <v>9624</v>
      </c>
      <c r="F479" s="4"/>
      <c r="G479" s="4"/>
    </row>
    <row r="480" spans="2:7">
      <c r="B480" s="4" t="s">
        <v>9625</v>
      </c>
      <c r="C480" s="10" t="s">
        <v>9626</v>
      </c>
      <c r="F480" s="4"/>
      <c r="G480" s="4"/>
    </row>
    <row r="481" spans="2:7">
      <c r="B481" s="4" t="s">
        <v>9627</v>
      </c>
      <c r="C481" s="10" t="s">
        <v>9628</v>
      </c>
      <c r="F481" s="4"/>
      <c r="G481" s="4"/>
    </row>
    <row r="482" spans="2:7">
      <c r="B482" s="4" t="s">
        <v>9629</v>
      </c>
      <c r="C482" s="10" t="s">
        <v>36968</v>
      </c>
      <c r="F482" s="4"/>
      <c r="G482" s="4"/>
    </row>
    <row r="483" spans="2:7">
      <c r="B483" s="4" t="s">
        <v>9630</v>
      </c>
      <c r="C483" s="10" t="s">
        <v>36969</v>
      </c>
      <c r="F483" s="4"/>
      <c r="G483" s="4"/>
    </row>
    <row r="484" spans="2:7">
      <c r="B484" s="4" t="s">
        <v>9631</v>
      </c>
      <c r="C484" s="10" t="s">
        <v>9632</v>
      </c>
      <c r="F484" s="4"/>
      <c r="G484" s="4"/>
    </row>
    <row r="485" spans="2:7">
      <c r="B485" s="4" t="s">
        <v>9633</v>
      </c>
      <c r="C485" s="12" t="s">
        <v>26784</v>
      </c>
      <c r="F485" s="4"/>
      <c r="G485" s="4"/>
    </row>
    <row r="486" spans="2:7">
      <c r="B486" s="4" t="s">
        <v>9634</v>
      </c>
      <c r="C486" s="12" t="s">
        <v>26785</v>
      </c>
      <c r="F486" s="4"/>
      <c r="G486" s="4"/>
    </row>
    <row r="487" spans="2:7">
      <c r="B487" s="4" t="s">
        <v>9635</v>
      </c>
      <c r="C487" s="10" t="s">
        <v>36205</v>
      </c>
      <c r="F487" s="4"/>
      <c r="G487" s="4"/>
    </row>
    <row r="488" spans="2:7">
      <c r="B488" s="4" t="s">
        <v>9636</v>
      </c>
      <c r="C488" s="10" t="s">
        <v>36847</v>
      </c>
      <c r="F488" s="4"/>
      <c r="G488" s="4"/>
    </row>
    <row r="489" spans="2:7">
      <c r="B489" s="4" t="s">
        <v>9637</v>
      </c>
      <c r="C489" s="10" t="s">
        <v>9638</v>
      </c>
      <c r="F489" s="4"/>
      <c r="G489" s="4"/>
    </row>
    <row r="490" spans="2:7">
      <c r="B490" s="4" t="s">
        <v>9639</v>
      </c>
      <c r="C490" s="10" t="s">
        <v>26975</v>
      </c>
      <c r="F490" s="4"/>
      <c r="G490" s="4"/>
    </row>
    <row r="491" spans="2:7">
      <c r="B491" s="4" t="s">
        <v>9640</v>
      </c>
      <c r="C491" s="10" t="s">
        <v>26976</v>
      </c>
      <c r="F491" s="4"/>
      <c r="G491" s="4"/>
    </row>
    <row r="492" spans="2:7">
      <c r="B492" s="4" t="s">
        <v>9641</v>
      </c>
      <c r="C492" s="10" t="s">
        <v>26977</v>
      </c>
      <c r="F492" s="4"/>
      <c r="G492" s="4"/>
    </row>
    <row r="493" spans="2:7">
      <c r="B493" s="4" t="s">
        <v>9642</v>
      </c>
      <c r="C493" s="10" t="s">
        <v>9643</v>
      </c>
      <c r="F493" s="4"/>
      <c r="G493" s="4"/>
    </row>
    <row r="494" spans="2:7">
      <c r="B494" s="4" t="s">
        <v>9644</v>
      </c>
      <c r="C494" s="317" t="s">
        <v>36931</v>
      </c>
      <c r="F494" s="4"/>
      <c r="G494" s="4"/>
    </row>
    <row r="495" spans="2:7">
      <c r="B495" s="4" t="s">
        <v>9645</v>
      </c>
      <c r="C495" s="317" t="s">
        <v>26704</v>
      </c>
      <c r="F495" s="4"/>
      <c r="G495" s="4"/>
    </row>
    <row r="496" spans="2:7">
      <c r="B496" s="4" t="s">
        <v>9646</v>
      </c>
      <c r="C496" s="317" t="s">
        <v>36932</v>
      </c>
      <c r="F496" s="4"/>
      <c r="G496" s="4"/>
    </row>
    <row r="497" spans="2:7">
      <c r="B497" s="4" t="s">
        <v>9647</v>
      </c>
      <c r="C497" s="317" t="s">
        <v>9648</v>
      </c>
      <c r="D497" s="10"/>
      <c r="F497" s="4"/>
      <c r="G497" s="4"/>
    </row>
    <row r="498" spans="2:7">
      <c r="B498" s="4" t="s">
        <v>9649</v>
      </c>
      <c r="C498" s="10" t="s">
        <v>9650</v>
      </c>
      <c r="F498" s="4"/>
      <c r="G498" s="4"/>
    </row>
    <row r="499" spans="2:7">
      <c r="B499" s="4" t="s">
        <v>9651</v>
      </c>
      <c r="C499" s="10" t="s">
        <v>9652</v>
      </c>
      <c r="F499" s="4"/>
      <c r="G499" s="4"/>
    </row>
    <row r="500" spans="2:7">
      <c r="B500" s="4" t="s">
        <v>9653</v>
      </c>
      <c r="C500" s="10" t="s">
        <v>9654</v>
      </c>
      <c r="F500" s="4"/>
      <c r="G500" s="4"/>
    </row>
    <row r="501" spans="2:7">
      <c r="B501" s="4" t="s">
        <v>9655</v>
      </c>
      <c r="C501" s="10" t="s">
        <v>9656</v>
      </c>
      <c r="F501" s="4"/>
      <c r="G501" s="4"/>
    </row>
    <row r="502" spans="2:7">
      <c r="B502" s="4" t="s">
        <v>9657</v>
      </c>
      <c r="C502" s="10" t="s">
        <v>9658</v>
      </c>
      <c r="F502" s="4"/>
      <c r="G502" s="4"/>
    </row>
    <row r="503" spans="2:7">
      <c r="B503" s="4" t="s">
        <v>9659</v>
      </c>
      <c r="C503" s="10" t="s">
        <v>9660</v>
      </c>
      <c r="F503" s="4"/>
      <c r="G503" s="4"/>
    </row>
    <row r="504" spans="2:7">
      <c r="B504" s="4" t="s">
        <v>9661</v>
      </c>
      <c r="C504" s="10" t="s">
        <v>9662</v>
      </c>
      <c r="F504" s="4"/>
      <c r="G504" s="4"/>
    </row>
    <row r="505" spans="2:7">
      <c r="B505" s="4" t="s">
        <v>9663</v>
      </c>
      <c r="C505" s="10" t="s">
        <v>36783</v>
      </c>
      <c r="F505" s="4"/>
      <c r="G505" s="4"/>
    </row>
    <row r="506" spans="2:7">
      <c r="B506" s="4" t="s">
        <v>9664</v>
      </c>
      <c r="C506" s="10" t="s">
        <v>36784</v>
      </c>
      <c r="F506" s="4"/>
      <c r="G506" s="4"/>
    </row>
    <row r="507" spans="2:7">
      <c r="B507" s="4" t="s">
        <v>9665</v>
      </c>
      <c r="C507" s="10" t="s">
        <v>36785</v>
      </c>
      <c r="F507" s="4"/>
      <c r="G507" s="4"/>
    </row>
    <row r="508" spans="2:7">
      <c r="B508" s="4" t="s">
        <v>9666</v>
      </c>
      <c r="C508" s="10" t="s">
        <v>37043</v>
      </c>
      <c r="F508" s="4"/>
      <c r="G508" s="4"/>
    </row>
    <row r="509" spans="2:7">
      <c r="B509" s="4" t="s">
        <v>9667</v>
      </c>
      <c r="C509" s="10" t="s">
        <v>37044</v>
      </c>
      <c r="F509" s="4"/>
      <c r="G509" s="4"/>
    </row>
    <row r="510" spans="2:7">
      <c r="B510" s="4" t="s">
        <v>9668</v>
      </c>
      <c r="C510" s="10" t="s">
        <v>37045</v>
      </c>
      <c r="F510" s="4"/>
      <c r="G510" s="4"/>
    </row>
    <row r="511" spans="2:7">
      <c r="B511" s="4" t="s">
        <v>9669</v>
      </c>
      <c r="C511" s="12" t="s">
        <v>26786</v>
      </c>
      <c r="F511" s="4"/>
      <c r="G511" s="4"/>
    </row>
    <row r="512" spans="2:7">
      <c r="B512" s="4" t="s">
        <v>9670</v>
      </c>
      <c r="C512" s="12" t="s">
        <v>26787</v>
      </c>
      <c r="F512" s="4"/>
      <c r="G512" s="4"/>
    </row>
    <row r="513" spans="2:7">
      <c r="B513" s="4" t="s">
        <v>9671</v>
      </c>
      <c r="C513" s="10" t="s">
        <v>9672</v>
      </c>
      <c r="F513" s="4"/>
      <c r="G513" s="4"/>
    </row>
    <row r="514" spans="2:7">
      <c r="B514" s="4" t="s">
        <v>9673</v>
      </c>
      <c r="C514" s="10" t="s">
        <v>9674</v>
      </c>
      <c r="F514" s="4"/>
      <c r="G514" s="4"/>
    </row>
    <row r="515" spans="2:7">
      <c r="B515" s="4" t="s">
        <v>9675</v>
      </c>
      <c r="C515" s="10" t="s">
        <v>9676</v>
      </c>
      <c r="F515" s="4"/>
      <c r="G515" s="4"/>
    </row>
    <row r="516" spans="2:7">
      <c r="B516" s="4" t="s">
        <v>9677</v>
      </c>
      <c r="C516" s="10" t="s">
        <v>9678</v>
      </c>
      <c r="F516" s="4"/>
      <c r="G516" s="4"/>
    </row>
    <row r="517" spans="2:7">
      <c r="B517" s="4" t="s">
        <v>9679</v>
      </c>
      <c r="C517" s="10" t="s">
        <v>9680</v>
      </c>
      <c r="F517" s="4"/>
      <c r="G517" s="4"/>
    </row>
    <row r="518" spans="2:7">
      <c r="B518" s="4" t="s">
        <v>9681</v>
      </c>
      <c r="C518" s="10" t="s">
        <v>9682</v>
      </c>
      <c r="F518" s="4"/>
      <c r="G518" s="4"/>
    </row>
    <row r="519" spans="2:7">
      <c r="B519" s="4" t="s">
        <v>9683</v>
      </c>
      <c r="C519" s="10" t="s">
        <v>27133</v>
      </c>
      <c r="F519" s="4"/>
      <c r="G519" s="4"/>
    </row>
    <row r="520" spans="2:7">
      <c r="B520" s="4" t="s">
        <v>9684</v>
      </c>
      <c r="C520" s="10" t="s">
        <v>9685</v>
      </c>
      <c r="F520" s="4"/>
      <c r="G520" s="4"/>
    </row>
    <row r="521" spans="2:7">
      <c r="B521" s="4" t="s">
        <v>9686</v>
      </c>
      <c r="C521" s="10" t="s">
        <v>9687</v>
      </c>
      <c r="F521" s="4"/>
      <c r="G521" s="4"/>
    </row>
    <row r="522" spans="2:7">
      <c r="B522" s="4" t="s">
        <v>9688</v>
      </c>
      <c r="C522" s="10" t="s">
        <v>9689</v>
      </c>
      <c r="F522" s="4"/>
      <c r="G522" s="4"/>
    </row>
    <row r="523" spans="2:7">
      <c r="B523" s="4" t="s">
        <v>9690</v>
      </c>
      <c r="C523" s="10" t="s">
        <v>27134</v>
      </c>
      <c r="F523" s="4"/>
      <c r="G523" s="4"/>
    </row>
    <row r="524" spans="2:7">
      <c r="B524" s="4" t="s">
        <v>9691</v>
      </c>
      <c r="C524" s="10" t="s">
        <v>9692</v>
      </c>
      <c r="F524" s="4"/>
      <c r="G524" s="4"/>
    </row>
    <row r="525" spans="2:7">
      <c r="B525" s="4" t="s">
        <v>9693</v>
      </c>
      <c r="C525" s="10" t="s">
        <v>9694</v>
      </c>
      <c r="F525" s="4"/>
      <c r="G525" s="4"/>
    </row>
    <row r="526" spans="2:7">
      <c r="B526" s="4" t="s">
        <v>36869</v>
      </c>
      <c r="C526" s="10" t="s">
        <v>36906</v>
      </c>
      <c r="F526" s="4"/>
      <c r="G526" s="4"/>
    </row>
    <row r="527" spans="2:7">
      <c r="B527" s="4" t="s">
        <v>36870</v>
      </c>
      <c r="C527" s="10" t="s">
        <v>36907</v>
      </c>
      <c r="F527" s="4"/>
      <c r="G527" s="4"/>
    </row>
    <row r="528" spans="2:7">
      <c r="B528" s="4" t="s">
        <v>36871</v>
      </c>
      <c r="C528" s="10" t="s">
        <v>36908</v>
      </c>
      <c r="F528" s="4"/>
      <c r="G528" s="4"/>
    </row>
    <row r="529" spans="1:7">
      <c r="B529" s="4" t="s">
        <v>36872</v>
      </c>
      <c r="C529" s="10" t="s">
        <v>36909</v>
      </c>
      <c r="F529" s="4"/>
      <c r="G529" s="4"/>
    </row>
    <row r="530" spans="1:7">
      <c r="B530" s="4" t="s">
        <v>36873</v>
      </c>
      <c r="C530" s="10" t="s">
        <v>36879</v>
      </c>
      <c r="F530" s="4"/>
      <c r="G530" s="4"/>
    </row>
    <row r="531" spans="1:7">
      <c r="B531" s="4" t="s">
        <v>36874</v>
      </c>
      <c r="C531" s="10" t="s">
        <v>36880</v>
      </c>
      <c r="F531" s="4"/>
      <c r="G531" s="4"/>
    </row>
    <row r="532" spans="1:7">
      <c r="B532" s="4" t="s">
        <v>36875</v>
      </c>
      <c r="C532" s="10" t="s">
        <v>36881</v>
      </c>
      <c r="F532" s="4"/>
      <c r="G532" s="4"/>
    </row>
    <row r="533" spans="1:7">
      <c r="B533" s="4" t="s">
        <v>36876</v>
      </c>
      <c r="C533" s="10" t="s">
        <v>36882</v>
      </c>
      <c r="F533" s="4"/>
      <c r="G533" s="4"/>
    </row>
    <row r="534" spans="1:7">
      <c r="B534" s="4" t="s">
        <v>36877</v>
      </c>
      <c r="C534" s="10" t="s">
        <v>36883</v>
      </c>
      <c r="F534" s="4"/>
      <c r="G534" s="4"/>
    </row>
    <row r="535" spans="1:7">
      <c r="B535" s="4" t="s">
        <v>36878</v>
      </c>
      <c r="C535" s="10" t="s">
        <v>36884</v>
      </c>
      <c r="F535" s="4"/>
      <c r="G535" s="4"/>
    </row>
    <row r="536" spans="1:7">
      <c r="B536" s="4" t="s">
        <v>36910</v>
      </c>
      <c r="C536" s="10" t="s">
        <v>36911</v>
      </c>
      <c r="F536" s="4"/>
      <c r="G536" s="4"/>
    </row>
    <row r="537" spans="1:7">
      <c r="B537" s="4" t="s">
        <v>9695</v>
      </c>
      <c r="C537" s="318" t="s">
        <v>9696</v>
      </c>
      <c r="F537" s="4" t="str">
        <f t="shared" ref="F537" si="374">"${"&amp;B537&amp;"}"</f>
        <v>${item_info_exp}</v>
      </c>
      <c r="G537" s="4" t="str">
        <f t="shared" ref="G537" si="375">B537</f>
        <v>item_info_exp</v>
      </c>
    </row>
    <row r="538" spans="1:7">
      <c r="B538" s="4" t="s">
        <v>9697</v>
      </c>
      <c r="C538" s="316" t="s">
        <v>9698</v>
      </c>
      <c r="F538" s="4" t="str">
        <f t="shared" ref="F538" si="376">"${"&amp;B538&amp;"}"</f>
        <v>${item_info_copper}</v>
      </c>
      <c r="G538" s="4" t="str">
        <f t="shared" ref="G538" si="377">B538</f>
        <v>item_info_copper</v>
      </c>
    </row>
    <row r="539" spans="1:7">
      <c r="B539" s="4" t="s">
        <v>9699</v>
      </c>
      <c r="C539" s="316" t="s">
        <v>9700</v>
      </c>
      <c r="F539" s="4" t="str">
        <f t="shared" ref="F539" si="378">"${"&amp;B539&amp;"}"</f>
        <v>${item_info_coupopn}</v>
      </c>
      <c r="G539" s="4" t="str">
        <f t="shared" ref="G539" si="379">B539</f>
        <v>item_info_coupopn</v>
      </c>
    </row>
    <row r="540" spans="1:7">
      <c r="B540" s="4" t="s">
        <v>9701</v>
      </c>
      <c r="C540" s="316" t="s">
        <v>9702</v>
      </c>
      <c r="F540" s="4" t="str">
        <f t="shared" ref="F540" si="380">"${"&amp;B540&amp;"}"</f>
        <v>${item_info_ingot}</v>
      </c>
      <c r="G540" s="4" t="str">
        <f>B540</f>
        <v>item_info_ingot</v>
      </c>
    </row>
    <row r="541" spans="1:7">
      <c r="B541" s="4" t="s">
        <v>9703</v>
      </c>
      <c r="C541" s="316" t="s">
        <v>9704</v>
      </c>
      <c r="F541" s="4" t="str">
        <f>"${"&amp;B541&amp;"}"</f>
        <v>${item_info_enrage}</v>
      </c>
      <c r="G541" s="4" t="str">
        <f>B541</f>
        <v>item_info_enrage</v>
      </c>
    </row>
    <row r="542" spans="1:7">
      <c r="B542" s="4" t="s">
        <v>9705</v>
      </c>
      <c r="C542" s="316" t="s">
        <v>9706</v>
      </c>
      <c r="F542" s="4" t="str">
        <f>"${"&amp;B542&amp;"}"</f>
        <v>${item_info_honor}</v>
      </c>
      <c r="G542" s="4" t="str">
        <f>B542</f>
        <v>item_info_honor</v>
      </c>
    </row>
    <row r="543" spans="1:7">
      <c r="B543" s="4" t="s">
        <v>9707</v>
      </c>
      <c r="C543" s="316" t="s">
        <v>9708</v>
      </c>
      <c r="F543" s="4" t="str">
        <f>"${"&amp;B543&amp;"}"</f>
        <v>${item_info_contribution}</v>
      </c>
      <c r="G543" s="4" t="str">
        <f>B543</f>
        <v>item_info_contribution</v>
      </c>
    </row>
    <row r="544" spans="1:7">
      <c r="A544" s="4"/>
      <c r="B544" s="4" t="s">
        <v>9709</v>
      </c>
      <c r="C544" s="316" t="s">
        <v>9710</v>
      </c>
      <c r="F544" s="4" t="str">
        <f>"${"&amp;B544&amp;"}"</f>
        <v>${item_info_treasurysilver}</v>
      </c>
      <c r="G544" s="4" t="str">
        <f>B544</f>
        <v>item_info_treasurysilver</v>
      </c>
    </row>
    <row r="545" spans="1:7">
      <c r="B545" s="4" t="s">
        <v>9711</v>
      </c>
      <c r="C545" s="313" t="s">
        <v>9712</v>
      </c>
      <c r="F545" s="4" t="str">
        <f t="shared" ref="F545" si="381">"${"&amp;B545&amp;"}"</f>
        <v>${item_info_honortest}</v>
      </c>
      <c r="G545" s="4" t="str">
        <f t="shared" ref="G545" si="382">B545</f>
        <v>item_info_honortest</v>
      </c>
    </row>
    <row r="546" spans="1:7">
      <c r="A546" t="s">
        <v>9713</v>
      </c>
      <c r="B546" s="4" t="s">
        <v>9714</v>
      </c>
      <c r="C546" s="313" t="s">
        <v>37100</v>
      </c>
      <c r="F546" s="4" t="str">
        <f>"${"&amp;B546&amp;"}"</f>
        <v>${item_getway_1}</v>
      </c>
      <c r="G546" s="4" t="str">
        <f>B546</f>
        <v>item_getway_1</v>
      </c>
    </row>
    <row r="547" spans="1:7">
      <c r="B547" s="4" t="s">
        <v>9716</v>
      </c>
      <c r="C547" s="313" t="s">
        <v>9715</v>
      </c>
      <c r="F547" s="4" t="str">
        <f>"${"&amp;B547&amp;"}"</f>
        <v>${item_getway_2}</v>
      </c>
      <c r="G547" s="4" t="str">
        <f>B547</f>
        <v>item_getway_2</v>
      </c>
    </row>
    <row r="548" spans="1:7">
      <c r="B548" s="4" t="s">
        <v>9717</v>
      </c>
      <c r="C548" s="313" t="s">
        <v>9715</v>
      </c>
      <c r="F548" s="4" t="str">
        <f t="shared" ref="F548" si="383">"${"&amp;B548&amp;"}"</f>
        <v>${item_getway_3}</v>
      </c>
      <c r="G548" s="4" t="str">
        <f t="shared" ref="G548" si="384">B548</f>
        <v>item_getway_3</v>
      </c>
    </row>
    <row r="549" spans="1:7">
      <c r="B549" s="4" t="s">
        <v>9718</v>
      </c>
      <c r="C549" s="313" t="s">
        <v>9715</v>
      </c>
      <c r="F549" s="4" t="str">
        <f t="shared" ref="F549" si="385">"${"&amp;B549&amp;"}"</f>
        <v>${item_getway_4}</v>
      </c>
      <c r="G549" s="4" t="str">
        <f t="shared" ref="G549" si="386">B549</f>
        <v>item_getway_4</v>
      </c>
    </row>
    <row r="550" spans="1:7">
      <c r="B550" s="4" t="s">
        <v>9719</v>
      </c>
      <c r="C550" s="313" t="s">
        <v>9715</v>
      </c>
      <c r="F550" s="4" t="str">
        <f t="shared" ref="F550" si="387">"${"&amp;B550&amp;"}"</f>
        <v>${item_getway_5}</v>
      </c>
      <c r="G550" s="4" t="str">
        <f t="shared" ref="G550" si="388">B550</f>
        <v>item_getway_5</v>
      </c>
    </row>
    <row r="551" spans="1:7">
      <c r="B551" s="4" t="s">
        <v>9720</v>
      </c>
      <c r="C551" s="313" t="s">
        <v>9715</v>
      </c>
      <c r="F551" s="4" t="str">
        <f t="shared" ref="F551" si="389">"${"&amp;B551&amp;"}"</f>
        <v>${item_getway_6}</v>
      </c>
      <c r="G551" s="4" t="str">
        <f t="shared" ref="G551" si="390">B551</f>
        <v>item_getway_6</v>
      </c>
    </row>
    <row r="552" spans="1:7">
      <c r="B552" s="4" t="s">
        <v>9721</v>
      </c>
      <c r="C552" s="313" t="s">
        <v>9715</v>
      </c>
      <c r="F552" s="4" t="str">
        <f t="shared" ref="F552" si="391">"${"&amp;B552&amp;"}"</f>
        <v>${item_getway_7}</v>
      </c>
      <c r="G552" s="4" t="str">
        <f t="shared" ref="G552" si="392">B552</f>
        <v>item_getway_7</v>
      </c>
    </row>
    <row r="553" spans="1:7">
      <c r="B553" s="4" t="s">
        <v>9722</v>
      </c>
      <c r="C553" s="313" t="s">
        <v>9715</v>
      </c>
      <c r="F553" s="4" t="str">
        <f t="shared" ref="F553" si="393">"${"&amp;B553&amp;"}"</f>
        <v>${item_getway_8}</v>
      </c>
      <c r="G553" s="4" t="str">
        <f t="shared" ref="G553" si="394">B553</f>
        <v>item_getway_8</v>
      </c>
    </row>
    <row r="554" spans="1:7">
      <c r="B554" s="4" t="s">
        <v>9723</v>
      </c>
      <c r="C554" s="313" t="s">
        <v>9715</v>
      </c>
      <c r="F554" s="4" t="str">
        <f t="shared" ref="F554" si="395">"${"&amp;B554&amp;"}"</f>
        <v>${item_getway_9}</v>
      </c>
      <c r="G554" s="4" t="str">
        <f t="shared" ref="G554" si="396">B554</f>
        <v>item_getway_9</v>
      </c>
    </row>
    <row r="555" spans="1:7">
      <c r="B555" s="4" t="s">
        <v>9724</v>
      </c>
      <c r="C555" s="313" t="s">
        <v>9725</v>
      </c>
      <c r="F555" s="4" t="str">
        <f t="shared" ref="F555:F580" si="397">"${"&amp;B555&amp;"}"</f>
        <v>${item_getway_10}</v>
      </c>
      <c r="G555" s="4" t="str">
        <f t="shared" ref="G555:G580" si="398">B555</f>
        <v>item_getway_10</v>
      </c>
    </row>
    <row r="556" spans="1:7">
      <c r="B556" s="4" t="s">
        <v>9726</v>
      </c>
      <c r="C556" s="313" t="s">
        <v>27091</v>
      </c>
      <c r="F556" s="4" t="str">
        <f t="shared" si="397"/>
        <v>${item_getway_11}</v>
      </c>
      <c r="G556" s="4" t="str">
        <f t="shared" si="398"/>
        <v>item_getway_11</v>
      </c>
    </row>
    <row r="557" spans="1:7">
      <c r="B557" s="4" t="s">
        <v>9727</v>
      </c>
      <c r="C557" s="313" t="s">
        <v>9728</v>
      </c>
      <c r="F557" s="4" t="str">
        <f t="shared" si="397"/>
        <v>${item_getway_12}</v>
      </c>
      <c r="G557" s="4" t="str">
        <f t="shared" si="398"/>
        <v>item_getway_12</v>
      </c>
    </row>
    <row r="558" spans="1:7">
      <c r="B558" s="4" t="s">
        <v>9729</v>
      </c>
      <c r="C558" s="313" t="s">
        <v>9728</v>
      </c>
      <c r="F558" s="4" t="str">
        <f t="shared" si="397"/>
        <v>${item_getway_13}</v>
      </c>
      <c r="G558" s="4" t="str">
        <f t="shared" si="398"/>
        <v>item_getway_13</v>
      </c>
    </row>
    <row r="559" spans="1:7">
      <c r="B559" s="4" t="s">
        <v>9730</v>
      </c>
      <c r="C559" s="313" t="s">
        <v>9731</v>
      </c>
      <c r="F559" s="4" t="str">
        <f t="shared" si="397"/>
        <v>${item_getway_14}</v>
      </c>
      <c r="G559" s="4" t="str">
        <f t="shared" si="398"/>
        <v>item_getway_14</v>
      </c>
    </row>
    <row r="560" spans="1:7">
      <c r="B560" s="4" t="s">
        <v>9732</v>
      </c>
      <c r="C560" s="313" t="s">
        <v>9731</v>
      </c>
      <c r="F560" s="4" t="str">
        <f t="shared" si="397"/>
        <v>${item_getway_15}</v>
      </c>
      <c r="G560" s="4" t="str">
        <f t="shared" si="398"/>
        <v>item_getway_15</v>
      </c>
    </row>
    <row r="561" spans="2:7">
      <c r="B561" s="4" t="s">
        <v>9733</v>
      </c>
      <c r="C561" s="313" t="s">
        <v>9731</v>
      </c>
      <c r="F561" s="4" t="str">
        <f t="shared" si="397"/>
        <v>${item_getway_16}</v>
      </c>
      <c r="G561" s="4" t="str">
        <f t="shared" si="398"/>
        <v>item_getway_16</v>
      </c>
    </row>
    <row r="562" spans="2:7">
      <c r="B562" s="4" t="s">
        <v>9734</v>
      </c>
      <c r="C562" s="313" t="s">
        <v>9731</v>
      </c>
      <c r="F562" s="4" t="str">
        <f t="shared" si="397"/>
        <v>${item_getway_17}</v>
      </c>
      <c r="G562" s="4" t="str">
        <f t="shared" si="398"/>
        <v>item_getway_17</v>
      </c>
    </row>
    <row r="563" spans="2:7">
      <c r="B563" s="4" t="s">
        <v>9735</v>
      </c>
      <c r="C563" s="313" t="s">
        <v>9736</v>
      </c>
      <c r="F563" s="4" t="str">
        <f t="shared" si="397"/>
        <v>${item_getway_18}</v>
      </c>
      <c r="G563" s="4" t="str">
        <f t="shared" si="398"/>
        <v>item_getway_18</v>
      </c>
    </row>
    <row r="564" spans="2:7">
      <c r="B564" s="4" t="s">
        <v>9737</v>
      </c>
      <c r="C564" s="313" t="s">
        <v>9736</v>
      </c>
      <c r="F564" s="4" t="str">
        <f t="shared" si="397"/>
        <v>${item_getway_19}</v>
      </c>
      <c r="G564" s="4" t="str">
        <f t="shared" si="398"/>
        <v>item_getway_19</v>
      </c>
    </row>
    <row r="565" spans="2:7">
      <c r="B565" s="4" t="s">
        <v>9738</v>
      </c>
      <c r="C565" s="313" t="s">
        <v>9736</v>
      </c>
      <c r="F565" s="4" t="str">
        <f t="shared" si="397"/>
        <v>${item_getway_20}</v>
      </c>
      <c r="G565" s="4" t="str">
        <f t="shared" si="398"/>
        <v>item_getway_20</v>
      </c>
    </row>
    <row r="566" spans="2:7">
      <c r="B566" s="4" t="s">
        <v>9739</v>
      </c>
      <c r="C566" s="313" t="s">
        <v>9736</v>
      </c>
      <c r="F566" s="4" t="str">
        <f t="shared" si="397"/>
        <v>${item_getway_21}</v>
      </c>
      <c r="G566" s="4" t="str">
        <f t="shared" si="398"/>
        <v>item_getway_21</v>
      </c>
    </row>
    <row r="567" spans="2:7">
      <c r="B567" s="4" t="s">
        <v>9740</v>
      </c>
      <c r="C567" s="313" t="s">
        <v>9736</v>
      </c>
      <c r="F567" s="4" t="str">
        <f t="shared" si="397"/>
        <v>${item_getway_22}</v>
      </c>
      <c r="G567" s="4" t="str">
        <f t="shared" si="398"/>
        <v>item_getway_22</v>
      </c>
    </row>
    <row r="568" spans="2:7">
      <c r="B568" s="4" t="s">
        <v>9741</v>
      </c>
      <c r="C568" s="313" t="s">
        <v>9736</v>
      </c>
      <c r="F568" s="4" t="str">
        <f t="shared" si="397"/>
        <v>${item_getway_23}</v>
      </c>
      <c r="G568" s="4" t="str">
        <f t="shared" si="398"/>
        <v>item_getway_23</v>
      </c>
    </row>
    <row r="569" spans="2:7">
      <c r="B569" s="4" t="s">
        <v>9742</v>
      </c>
      <c r="C569" s="313" t="s">
        <v>9743</v>
      </c>
      <c r="F569" s="4" t="str">
        <f t="shared" si="397"/>
        <v>${item_getway_24}</v>
      </c>
      <c r="G569" s="4" t="str">
        <f t="shared" si="398"/>
        <v>item_getway_24</v>
      </c>
    </row>
    <row r="570" spans="2:7">
      <c r="B570" s="4" t="s">
        <v>9744</v>
      </c>
      <c r="C570" s="313" t="s">
        <v>9715</v>
      </c>
      <c r="F570" s="4" t="str">
        <f t="shared" si="397"/>
        <v>${item_getway_25}</v>
      </c>
      <c r="G570" s="4" t="str">
        <f t="shared" si="398"/>
        <v>item_getway_25</v>
      </c>
    </row>
    <row r="571" spans="2:7">
      <c r="B571" s="4" t="s">
        <v>9745</v>
      </c>
      <c r="C571" s="313" t="s">
        <v>9731</v>
      </c>
      <c r="F571" s="4" t="str">
        <f t="shared" si="397"/>
        <v>${item_getway_26}</v>
      </c>
      <c r="G571" s="4" t="str">
        <f t="shared" si="398"/>
        <v>item_getway_26</v>
      </c>
    </row>
    <row r="572" spans="2:7">
      <c r="B572" s="4" t="s">
        <v>9746</v>
      </c>
      <c r="C572" s="313" t="s">
        <v>9747</v>
      </c>
      <c r="F572" s="4" t="str">
        <f t="shared" si="397"/>
        <v>${item_getway_27}</v>
      </c>
      <c r="G572" s="4" t="str">
        <f t="shared" si="398"/>
        <v>item_getway_27</v>
      </c>
    </row>
    <row r="573" spans="2:7">
      <c r="B573" s="4" t="s">
        <v>9748</v>
      </c>
      <c r="C573" s="313" t="s">
        <v>9731</v>
      </c>
      <c r="F573" s="4" t="str">
        <f t="shared" si="397"/>
        <v>${item_getway_28}</v>
      </c>
      <c r="G573" s="4" t="str">
        <f t="shared" si="398"/>
        <v>item_getway_28</v>
      </c>
    </row>
    <row r="574" spans="2:7">
      <c r="B574" s="4" t="s">
        <v>9749</v>
      </c>
      <c r="C574" s="313" t="s">
        <v>9731</v>
      </c>
      <c r="F574" s="4" t="str">
        <f t="shared" si="397"/>
        <v>${item_getway_29}</v>
      </c>
      <c r="G574" s="4" t="str">
        <f t="shared" si="398"/>
        <v>item_getway_29</v>
      </c>
    </row>
    <row r="575" spans="2:7">
      <c r="B575" s="4" t="s">
        <v>9750</v>
      </c>
      <c r="C575" s="313" t="s">
        <v>9731</v>
      </c>
      <c r="F575" s="4" t="str">
        <f t="shared" si="397"/>
        <v>${item_getway_30}</v>
      </c>
      <c r="G575" s="4" t="str">
        <f t="shared" si="398"/>
        <v>item_getway_30</v>
      </c>
    </row>
    <row r="576" spans="2:7">
      <c r="B576" s="4" t="s">
        <v>9751</v>
      </c>
      <c r="C576" s="313" t="s">
        <v>9731</v>
      </c>
      <c r="F576" s="4" t="str">
        <f t="shared" si="397"/>
        <v>${item_getway_31}</v>
      </c>
      <c r="G576" s="4" t="str">
        <f t="shared" si="398"/>
        <v>item_getway_31</v>
      </c>
    </row>
    <row r="577" spans="2:7">
      <c r="B577" s="4" t="s">
        <v>9752</v>
      </c>
      <c r="C577" s="313" t="s">
        <v>9731</v>
      </c>
      <c r="F577" s="4" t="str">
        <f t="shared" si="397"/>
        <v>${item_getway_32}</v>
      </c>
      <c r="G577" s="4" t="str">
        <f t="shared" si="398"/>
        <v>item_getway_32</v>
      </c>
    </row>
    <row r="578" spans="2:7">
      <c r="B578" s="4" t="s">
        <v>9753</v>
      </c>
      <c r="C578" s="313" t="s">
        <v>9731</v>
      </c>
      <c r="F578" s="4" t="str">
        <f t="shared" si="397"/>
        <v>${item_getway_33}</v>
      </c>
      <c r="G578" s="4" t="str">
        <f t="shared" si="398"/>
        <v>item_getway_33</v>
      </c>
    </row>
    <row r="579" spans="2:7">
      <c r="B579" s="4" t="s">
        <v>9754</v>
      </c>
      <c r="C579" s="313" t="s">
        <v>9731</v>
      </c>
      <c r="F579" s="4" t="str">
        <f t="shared" si="397"/>
        <v>${item_getway_34}</v>
      </c>
      <c r="G579" s="4" t="str">
        <f t="shared" si="398"/>
        <v>item_getway_34</v>
      </c>
    </row>
    <row r="580" spans="2:7">
      <c r="B580" s="4" t="s">
        <v>9755</v>
      </c>
      <c r="C580" s="313" t="s">
        <v>9731</v>
      </c>
      <c r="F580" s="4" t="str">
        <f t="shared" si="397"/>
        <v>${item_getway_35}</v>
      </c>
      <c r="G580" s="4" t="str">
        <f t="shared" si="398"/>
        <v>item_getway_35</v>
      </c>
    </row>
    <row r="581" spans="2:7">
      <c r="B581" s="4" t="s">
        <v>9756</v>
      </c>
      <c r="C581" s="313" t="s">
        <v>9731</v>
      </c>
      <c r="F581" s="4" t="str">
        <f t="shared" ref="F581" si="399">"${"&amp;B581&amp;"}"</f>
        <v>${item_getway_36}</v>
      </c>
      <c r="G581" s="4" t="str">
        <f t="shared" ref="G581" si="400">B581</f>
        <v>item_getway_36</v>
      </c>
    </row>
    <row r="582" spans="2:7">
      <c r="B582" s="4" t="s">
        <v>9757</v>
      </c>
      <c r="C582" s="313" t="s">
        <v>9731</v>
      </c>
      <c r="F582" s="4" t="str">
        <f t="shared" ref="F582" si="401">"${"&amp;B582&amp;"}"</f>
        <v>${item_getway_37}</v>
      </c>
      <c r="G582" s="4" t="str">
        <f t="shared" ref="G582" si="402">B582</f>
        <v>item_getway_37</v>
      </c>
    </row>
    <row r="583" spans="2:7">
      <c r="B583" s="4" t="s">
        <v>9758</v>
      </c>
      <c r="C583" s="313" t="s">
        <v>9731</v>
      </c>
      <c r="F583" s="4" t="str">
        <f t="shared" ref="F583" si="403">"${"&amp;B583&amp;"}"</f>
        <v>${item_getway_38}</v>
      </c>
      <c r="G583" s="4" t="str">
        <f t="shared" ref="G583" si="404">B583</f>
        <v>item_getway_38</v>
      </c>
    </row>
    <row r="584" spans="2:7">
      <c r="B584" s="4" t="s">
        <v>9759</v>
      </c>
      <c r="C584" s="313" t="s">
        <v>9731</v>
      </c>
      <c r="F584" s="4" t="str">
        <f t="shared" ref="F584" si="405">"${"&amp;B584&amp;"}"</f>
        <v>${item_getway_39}</v>
      </c>
      <c r="G584" s="4" t="str">
        <f t="shared" ref="G584" si="406">B584</f>
        <v>item_getway_39</v>
      </c>
    </row>
    <row r="585" spans="2:7">
      <c r="B585" s="4" t="s">
        <v>9760</v>
      </c>
      <c r="C585" s="313" t="s">
        <v>9761</v>
      </c>
      <c r="F585" s="4" t="str">
        <f t="shared" ref="F585" si="407">"${"&amp;B585&amp;"}"</f>
        <v>${item_getway_40}</v>
      </c>
      <c r="G585" s="4" t="str">
        <f t="shared" ref="G585" si="408">B585</f>
        <v>item_getway_40</v>
      </c>
    </row>
    <row r="586" spans="2:7">
      <c r="B586" s="4" t="s">
        <v>9762</v>
      </c>
      <c r="C586" s="313" t="s">
        <v>9763</v>
      </c>
      <c r="F586" s="4" t="str">
        <f t="shared" ref="F586" si="409">"${"&amp;B586&amp;"}"</f>
        <v>${item_getway_41}</v>
      </c>
      <c r="G586" s="4" t="str">
        <f t="shared" ref="G586" si="410">B586</f>
        <v>item_getway_41</v>
      </c>
    </row>
    <row r="587" spans="2:7">
      <c r="B587" s="4" t="s">
        <v>9764</v>
      </c>
      <c r="C587" s="313" t="s">
        <v>9765</v>
      </c>
      <c r="F587" s="4" t="str">
        <f t="shared" ref="F587:F611" si="411">"${"&amp;B587&amp;"}"</f>
        <v>${item_getway_42}</v>
      </c>
      <c r="G587" s="4" t="str">
        <f t="shared" ref="G587:G611" si="412">B587</f>
        <v>item_getway_42</v>
      </c>
    </row>
    <row r="588" spans="2:7">
      <c r="B588" s="4" t="s">
        <v>9766</v>
      </c>
      <c r="C588" s="313" t="s">
        <v>9767</v>
      </c>
      <c r="F588" s="4" t="str">
        <f t="shared" si="411"/>
        <v>${item_getway_43}</v>
      </c>
      <c r="G588" s="4" t="str">
        <f t="shared" si="412"/>
        <v>item_getway_43</v>
      </c>
    </row>
    <row r="589" spans="2:7">
      <c r="B589" s="4" t="s">
        <v>9768</v>
      </c>
      <c r="C589" s="313" t="s">
        <v>9731</v>
      </c>
      <c r="F589" s="4" t="str">
        <f t="shared" si="411"/>
        <v>${item_getway_44}</v>
      </c>
      <c r="G589" s="4" t="str">
        <f t="shared" si="412"/>
        <v>item_getway_44</v>
      </c>
    </row>
    <row r="590" spans="2:7">
      <c r="B590" s="4" t="s">
        <v>9769</v>
      </c>
      <c r="C590" s="313" t="s">
        <v>9731</v>
      </c>
      <c r="F590" s="4" t="str">
        <f t="shared" si="411"/>
        <v>${item_getway_45}</v>
      </c>
      <c r="G590" s="4" t="str">
        <f t="shared" si="412"/>
        <v>item_getway_45</v>
      </c>
    </row>
    <row r="591" spans="2:7">
      <c r="B591" s="4" t="s">
        <v>9770</v>
      </c>
      <c r="C591" s="313" t="s">
        <v>9731</v>
      </c>
      <c r="F591" s="4" t="str">
        <f t="shared" si="411"/>
        <v>${item_getway_46}</v>
      </c>
      <c r="G591" s="4" t="str">
        <f t="shared" si="412"/>
        <v>item_getway_46</v>
      </c>
    </row>
    <row r="592" spans="2:7">
      <c r="B592" s="4" t="s">
        <v>9771</v>
      </c>
      <c r="C592" s="313" t="s">
        <v>9731</v>
      </c>
      <c r="F592" s="4" t="str">
        <f t="shared" si="411"/>
        <v>${item_getway_47}</v>
      </c>
      <c r="G592" s="4" t="str">
        <f t="shared" si="412"/>
        <v>item_getway_47</v>
      </c>
    </row>
    <row r="593" spans="2:7">
      <c r="B593" s="4" t="s">
        <v>9772</v>
      </c>
      <c r="C593" s="313" t="s">
        <v>9731</v>
      </c>
      <c r="F593" s="4" t="str">
        <f t="shared" si="411"/>
        <v>${item_getway_48}</v>
      </c>
      <c r="G593" s="4" t="str">
        <f t="shared" si="412"/>
        <v>item_getway_48</v>
      </c>
    </row>
    <row r="594" spans="2:7">
      <c r="B594" s="4" t="s">
        <v>9773</v>
      </c>
      <c r="C594" s="313" t="s">
        <v>9731</v>
      </c>
      <c r="F594" s="4" t="str">
        <f t="shared" si="411"/>
        <v>${item_getway_49}</v>
      </c>
      <c r="G594" s="4" t="str">
        <f t="shared" si="412"/>
        <v>item_getway_49</v>
      </c>
    </row>
    <row r="595" spans="2:7">
      <c r="B595" s="4" t="s">
        <v>9774</v>
      </c>
      <c r="C595" s="313" t="s">
        <v>9775</v>
      </c>
      <c r="F595" s="4" t="str">
        <f t="shared" si="411"/>
        <v>${item_getway_50}</v>
      </c>
      <c r="G595" s="4" t="str">
        <f t="shared" si="412"/>
        <v>item_getway_50</v>
      </c>
    </row>
    <row r="596" spans="2:7">
      <c r="B596" s="4" t="s">
        <v>9776</v>
      </c>
      <c r="C596" s="313" t="s">
        <v>9731</v>
      </c>
      <c r="F596" s="4" t="str">
        <f t="shared" si="411"/>
        <v>${item_getway_51}</v>
      </c>
      <c r="G596" s="4" t="str">
        <f t="shared" si="412"/>
        <v>item_getway_51</v>
      </c>
    </row>
    <row r="597" spans="2:7">
      <c r="B597" s="4" t="s">
        <v>9777</v>
      </c>
      <c r="C597" s="313" t="s">
        <v>9731</v>
      </c>
      <c r="F597" s="4" t="str">
        <f t="shared" si="411"/>
        <v>${item_getway_52}</v>
      </c>
      <c r="G597" s="4" t="str">
        <f t="shared" si="412"/>
        <v>item_getway_52</v>
      </c>
    </row>
    <row r="598" spans="2:7">
      <c r="B598" s="4" t="s">
        <v>9778</v>
      </c>
      <c r="C598" s="313" t="s">
        <v>9731</v>
      </c>
      <c r="F598" s="4" t="str">
        <f t="shared" si="411"/>
        <v>${item_getway_53}</v>
      </c>
      <c r="G598" s="4" t="str">
        <f t="shared" si="412"/>
        <v>item_getway_53</v>
      </c>
    </row>
    <row r="599" spans="2:7">
      <c r="B599" s="4" t="s">
        <v>9779</v>
      </c>
      <c r="C599" s="313" t="s">
        <v>9731</v>
      </c>
      <c r="F599" s="4" t="str">
        <f t="shared" si="411"/>
        <v>${item_getway_54}</v>
      </c>
      <c r="G599" s="4" t="str">
        <f t="shared" si="412"/>
        <v>item_getway_54</v>
      </c>
    </row>
    <row r="600" spans="2:7">
      <c r="B600" s="4" t="s">
        <v>9780</v>
      </c>
      <c r="C600" s="313" t="s">
        <v>9731</v>
      </c>
      <c r="F600" s="4" t="str">
        <f t="shared" si="411"/>
        <v>${item_getway_55}</v>
      </c>
      <c r="G600" s="4" t="str">
        <f t="shared" si="412"/>
        <v>item_getway_55</v>
      </c>
    </row>
    <row r="601" spans="2:7">
      <c r="B601" s="4" t="s">
        <v>9781</v>
      </c>
      <c r="C601" s="313" t="s">
        <v>9731</v>
      </c>
      <c r="F601" s="4" t="str">
        <f t="shared" si="411"/>
        <v>${item_getway_56}</v>
      </c>
      <c r="G601" s="4" t="str">
        <f t="shared" si="412"/>
        <v>item_getway_56</v>
      </c>
    </row>
    <row r="602" spans="2:7">
      <c r="B602" s="4" t="s">
        <v>9782</v>
      </c>
      <c r="C602" s="313" t="s">
        <v>9783</v>
      </c>
      <c r="F602" s="4" t="str">
        <f t="shared" si="411"/>
        <v>${item_getway_57}</v>
      </c>
      <c r="G602" s="4" t="str">
        <f t="shared" si="412"/>
        <v>item_getway_57</v>
      </c>
    </row>
    <row r="603" spans="2:7">
      <c r="B603" s="4" t="s">
        <v>9784</v>
      </c>
      <c r="C603" s="313" t="s">
        <v>9785</v>
      </c>
      <c r="F603" s="4" t="str">
        <f t="shared" si="411"/>
        <v>${item_getway_58}</v>
      </c>
      <c r="G603" s="4" t="str">
        <f t="shared" si="412"/>
        <v>item_getway_58</v>
      </c>
    </row>
    <row r="604" spans="2:7">
      <c r="B604" s="4" t="s">
        <v>9786</v>
      </c>
      <c r="C604" s="313" t="s">
        <v>9785</v>
      </c>
      <c r="F604" s="4" t="str">
        <f t="shared" si="411"/>
        <v>${item_getway_59}</v>
      </c>
      <c r="G604" s="4" t="str">
        <f t="shared" si="412"/>
        <v>item_getway_59</v>
      </c>
    </row>
    <row r="605" spans="2:7">
      <c r="B605" s="4" t="s">
        <v>9787</v>
      </c>
      <c r="C605" s="313" t="s">
        <v>9788</v>
      </c>
      <c r="F605" s="4" t="str">
        <f t="shared" si="411"/>
        <v>${item_getway_60}</v>
      </c>
      <c r="G605" s="4" t="str">
        <f t="shared" si="412"/>
        <v>item_getway_60</v>
      </c>
    </row>
    <row r="606" spans="2:7">
      <c r="B606" s="4" t="s">
        <v>9789</v>
      </c>
      <c r="C606" s="313" t="s">
        <v>9790</v>
      </c>
      <c r="F606" s="4" t="str">
        <f t="shared" si="411"/>
        <v>${item_getway_61}</v>
      </c>
      <c r="G606" s="4" t="str">
        <f t="shared" si="412"/>
        <v>item_getway_61</v>
      </c>
    </row>
    <row r="607" spans="2:7">
      <c r="B607" s="4" t="s">
        <v>9791</v>
      </c>
      <c r="C607" s="313" t="s">
        <v>9731</v>
      </c>
      <c r="F607" s="4" t="str">
        <f t="shared" si="411"/>
        <v>${item_getway_62}</v>
      </c>
      <c r="G607" s="4" t="str">
        <f t="shared" si="412"/>
        <v>item_getway_62</v>
      </c>
    </row>
    <row r="608" spans="2:7">
      <c r="B608" s="4" t="s">
        <v>9792</v>
      </c>
      <c r="C608" s="313" t="s">
        <v>9783</v>
      </c>
      <c r="F608" s="4" t="str">
        <f t="shared" si="411"/>
        <v>${item_getway_63}</v>
      </c>
      <c r="G608" s="4" t="str">
        <f t="shared" si="412"/>
        <v>item_getway_63</v>
      </c>
    </row>
    <row r="609" spans="2:7">
      <c r="B609" s="4" t="s">
        <v>9793</v>
      </c>
      <c r="C609" s="313" t="s">
        <v>9785</v>
      </c>
      <c r="F609" s="4" t="str">
        <f t="shared" si="411"/>
        <v>${item_getway_64}</v>
      </c>
      <c r="G609" s="4" t="str">
        <f t="shared" si="412"/>
        <v>item_getway_64</v>
      </c>
    </row>
    <row r="610" spans="2:7">
      <c r="B610" s="4" t="s">
        <v>9794</v>
      </c>
      <c r="C610" s="313" t="s">
        <v>9785</v>
      </c>
      <c r="F610" s="4" t="str">
        <f t="shared" si="411"/>
        <v>${item_getway_65}</v>
      </c>
      <c r="G610" s="4" t="str">
        <f t="shared" si="412"/>
        <v>item_getway_65</v>
      </c>
    </row>
    <row r="611" spans="2:7">
      <c r="B611" s="4" t="s">
        <v>9795</v>
      </c>
      <c r="C611" s="313" t="s">
        <v>9788</v>
      </c>
      <c r="F611" s="4" t="str">
        <f t="shared" si="411"/>
        <v>${item_getway_66}</v>
      </c>
      <c r="G611" s="4" t="str">
        <f t="shared" si="412"/>
        <v>item_getway_66</v>
      </c>
    </row>
    <row r="612" spans="2:7">
      <c r="B612" s="4" t="s">
        <v>9796</v>
      </c>
      <c r="C612" s="313" t="s">
        <v>9790</v>
      </c>
      <c r="F612" s="4" t="str">
        <f t="shared" ref="F612" si="413">"${"&amp;B612&amp;"}"</f>
        <v>${item_getway_67}</v>
      </c>
      <c r="G612" s="4" t="str">
        <f t="shared" ref="G612" si="414">B612</f>
        <v>item_getway_67</v>
      </c>
    </row>
    <row r="613" spans="2:7">
      <c r="B613" s="4" t="s">
        <v>9797</v>
      </c>
      <c r="C613" s="313" t="s">
        <v>9731</v>
      </c>
      <c r="F613" s="4" t="str">
        <f t="shared" ref="F613" si="415">"${"&amp;B613&amp;"}"</f>
        <v>${item_getway_68}</v>
      </c>
      <c r="G613" s="4" t="str">
        <f t="shared" ref="G613" si="416">B613</f>
        <v>item_getway_68</v>
      </c>
    </row>
    <row r="614" spans="2:7">
      <c r="B614" s="4" t="s">
        <v>9798</v>
      </c>
      <c r="C614" s="313" t="s">
        <v>9799</v>
      </c>
      <c r="F614" s="4" t="str">
        <f t="shared" ref="F614" si="417">"${"&amp;B614&amp;"}"</f>
        <v>${item_getway_69}</v>
      </c>
      <c r="G614" s="4" t="str">
        <f t="shared" ref="G614" si="418">B614</f>
        <v>item_getway_69</v>
      </c>
    </row>
    <row r="615" spans="2:7">
      <c r="B615" s="4" t="s">
        <v>9800</v>
      </c>
      <c r="C615" s="313" t="s">
        <v>9801</v>
      </c>
      <c r="F615" s="4" t="str">
        <f t="shared" ref="F615" si="419">"${"&amp;B615&amp;"}"</f>
        <v>${item_getway_70}</v>
      </c>
      <c r="G615" s="4" t="str">
        <f t="shared" ref="G615" si="420">B615</f>
        <v>item_getway_70</v>
      </c>
    </row>
    <row r="616" spans="2:7">
      <c r="B616" s="4" t="s">
        <v>9802</v>
      </c>
      <c r="C616" s="313" t="s">
        <v>9803</v>
      </c>
      <c r="F616" s="4" t="str">
        <f t="shared" ref="F616" si="421">"${"&amp;B616&amp;"}"</f>
        <v>${item_getway_71}</v>
      </c>
      <c r="G616" s="4" t="str">
        <f t="shared" ref="G616" si="422">B616</f>
        <v>item_getway_71</v>
      </c>
    </row>
    <row r="617" spans="2:7">
      <c r="B617" s="4" t="s">
        <v>9804</v>
      </c>
      <c r="C617" s="313" t="s">
        <v>9731</v>
      </c>
      <c r="F617" s="4" t="str">
        <f t="shared" ref="F617" si="423">"${"&amp;B617&amp;"}"</f>
        <v>${item_getway_72}</v>
      </c>
      <c r="G617" s="4" t="str">
        <f t="shared" ref="G617" si="424">B617</f>
        <v>item_getway_72</v>
      </c>
    </row>
    <row r="618" spans="2:7">
      <c r="B618" s="4" t="s">
        <v>9805</v>
      </c>
      <c r="C618" s="313" t="s">
        <v>9806</v>
      </c>
      <c r="F618" s="4" t="str">
        <f t="shared" ref="F618" si="425">"${"&amp;B618&amp;"}"</f>
        <v>${item_getway_73}</v>
      </c>
      <c r="G618" s="4" t="str">
        <f t="shared" ref="G618" si="426">B618</f>
        <v>item_getway_73</v>
      </c>
    </row>
    <row r="619" spans="2:7">
      <c r="B619" s="4" t="s">
        <v>9807</v>
      </c>
      <c r="C619" s="313" t="s">
        <v>9808</v>
      </c>
      <c r="F619" s="4" t="str">
        <f t="shared" ref="F619:F644" si="427">"${"&amp;B619&amp;"}"</f>
        <v>${item_getway_74}</v>
      </c>
      <c r="G619" s="4" t="str">
        <f t="shared" ref="G619:G644" si="428">B619</f>
        <v>item_getway_74</v>
      </c>
    </row>
    <row r="620" spans="2:7">
      <c r="B620" s="4" t="s">
        <v>9809</v>
      </c>
      <c r="C620" s="313" t="s">
        <v>9731</v>
      </c>
      <c r="F620" s="4" t="str">
        <f t="shared" si="427"/>
        <v>${item_getway_75}</v>
      </c>
      <c r="G620" s="4" t="str">
        <f t="shared" si="428"/>
        <v>item_getway_75</v>
      </c>
    </row>
    <row r="621" spans="2:7">
      <c r="B621" s="4" t="s">
        <v>9810</v>
      </c>
      <c r="C621" s="313" t="s">
        <v>9731</v>
      </c>
      <c r="F621" s="4" t="str">
        <f t="shared" si="427"/>
        <v>${item_getway_76}</v>
      </c>
      <c r="G621" s="4" t="str">
        <f t="shared" si="428"/>
        <v>item_getway_76</v>
      </c>
    </row>
    <row r="622" spans="2:7">
      <c r="B622" s="4" t="s">
        <v>9811</v>
      </c>
      <c r="C622" s="313" t="s">
        <v>9731</v>
      </c>
      <c r="F622" s="4" t="str">
        <f t="shared" si="427"/>
        <v>${item_getway_77}</v>
      </c>
      <c r="G622" s="4" t="str">
        <f t="shared" si="428"/>
        <v>item_getway_77</v>
      </c>
    </row>
    <row r="623" spans="2:7">
      <c r="B623" s="4" t="s">
        <v>9812</v>
      </c>
      <c r="C623" s="313" t="s">
        <v>9731</v>
      </c>
      <c r="F623" s="4" t="str">
        <f t="shared" si="427"/>
        <v>${item_getway_78}</v>
      </c>
      <c r="G623" s="4" t="str">
        <f t="shared" si="428"/>
        <v>item_getway_78</v>
      </c>
    </row>
    <row r="624" spans="2:7">
      <c r="B624" s="4" t="s">
        <v>9813</v>
      </c>
      <c r="C624" s="313" t="s">
        <v>9731</v>
      </c>
      <c r="F624" s="4" t="str">
        <f t="shared" si="427"/>
        <v>${item_getway_79}</v>
      </c>
      <c r="G624" s="4" t="str">
        <f t="shared" si="428"/>
        <v>item_getway_79</v>
      </c>
    </row>
    <row r="625" spans="2:7">
      <c r="B625" s="4" t="s">
        <v>9814</v>
      </c>
      <c r="C625" s="313" t="s">
        <v>9731</v>
      </c>
      <c r="F625" s="4" t="str">
        <f t="shared" si="427"/>
        <v>${item_getway_80}</v>
      </c>
      <c r="G625" s="4" t="str">
        <f t="shared" si="428"/>
        <v>item_getway_80</v>
      </c>
    </row>
    <row r="626" spans="2:7">
      <c r="B626" s="4" t="s">
        <v>9815</v>
      </c>
      <c r="C626" s="313" t="s">
        <v>9731</v>
      </c>
      <c r="F626" s="4" t="str">
        <f t="shared" si="427"/>
        <v>${item_getway_81}</v>
      </c>
      <c r="G626" s="4" t="str">
        <f t="shared" si="428"/>
        <v>item_getway_81</v>
      </c>
    </row>
    <row r="627" spans="2:7">
      <c r="B627" s="4" t="s">
        <v>9816</v>
      </c>
      <c r="C627" s="313" t="s">
        <v>9817</v>
      </c>
      <c r="F627" s="4" t="str">
        <f t="shared" si="427"/>
        <v>${item_getway_82}</v>
      </c>
      <c r="G627" s="4" t="str">
        <f t="shared" si="428"/>
        <v>item_getway_82</v>
      </c>
    </row>
    <row r="628" spans="2:7">
      <c r="B628" s="4" t="s">
        <v>9818</v>
      </c>
      <c r="C628" s="313" t="s">
        <v>9819</v>
      </c>
      <c r="F628" s="4" t="str">
        <f t="shared" si="427"/>
        <v>${item_getway_83}</v>
      </c>
      <c r="G628" s="4" t="str">
        <f t="shared" si="428"/>
        <v>item_getway_83</v>
      </c>
    </row>
    <row r="629" spans="2:7">
      <c r="B629" s="4" t="s">
        <v>9820</v>
      </c>
      <c r="C629" s="313" t="s">
        <v>9821</v>
      </c>
      <c r="F629" s="4" t="str">
        <f t="shared" si="427"/>
        <v>${item_getway_84}</v>
      </c>
      <c r="G629" s="4" t="str">
        <f t="shared" si="428"/>
        <v>item_getway_84</v>
      </c>
    </row>
    <row r="630" spans="2:7">
      <c r="B630" s="4" t="s">
        <v>9822</v>
      </c>
      <c r="C630" s="313" t="s">
        <v>8957</v>
      </c>
      <c r="F630" s="4" t="str">
        <f t="shared" si="427"/>
        <v>${item_getway_85}</v>
      </c>
      <c r="G630" s="4" t="str">
        <f t="shared" si="428"/>
        <v>item_getway_85</v>
      </c>
    </row>
    <row r="631" spans="2:7">
      <c r="B631" s="4" t="s">
        <v>9823</v>
      </c>
      <c r="C631" s="313" t="s">
        <v>8957</v>
      </c>
      <c r="F631" s="4" t="str">
        <f t="shared" si="427"/>
        <v>${item_getway_86}</v>
      </c>
      <c r="G631" s="4" t="str">
        <f t="shared" si="428"/>
        <v>item_getway_86</v>
      </c>
    </row>
    <row r="632" spans="2:7">
      <c r="B632" s="4" t="s">
        <v>9824</v>
      </c>
      <c r="C632" s="313" t="s">
        <v>8957</v>
      </c>
      <c r="F632" s="4" t="str">
        <f t="shared" si="427"/>
        <v>${item_getway_87}</v>
      </c>
      <c r="G632" s="4" t="str">
        <f t="shared" si="428"/>
        <v>item_getway_87</v>
      </c>
    </row>
    <row r="633" spans="2:7">
      <c r="B633" s="4" t="s">
        <v>9825</v>
      </c>
      <c r="C633" s="313" t="s">
        <v>8957</v>
      </c>
      <c r="F633" s="4" t="str">
        <f t="shared" si="427"/>
        <v>${item_getway_88}</v>
      </c>
      <c r="G633" s="4" t="str">
        <f t="shared" si="428"/>
        <v>item_getway_88</v>
      </c>
    </row>
    <row r="634" spans="2:7">
      <c r="B634" s="4" t="s">
        <v>9826</v>
      </c>
      <c r="C634" s="313" t="s">
        <v>8957</v>
      </c>
      <c r="F634" s="4" t="str">
        <f t="shared" si="427"/>
        <v>${item_getway_89}</v>
      </c>
      <c r="G634" s="4" t="str">
        <f t="shared" si="428"/>
        <v>item_getway_89</v>
      </c>
    </row>
    <row r="635" spans="2:7">
      <c r="B635" s="4" t="s">
        <v>9827</v>
      </c>
      <c r="C635" s="313" t="s">
        <v>9731</v>
      </c>
      <c r="F635" s="4" t="str">
        <f t="shared" si="427"/>
        <v>${item_getway_90}</v>
      </c>
      <c r="G635" s="4" t="str">
        <f t="shared" si="428"/>
        <v>item_getway_90</v>
      </c>
    </row>
    <row r="636" spans="2:7">
      <c r="B636" s="4" t="s">
        <v>9828</v>
      </c>
      <c r="C636" s="313" t="s">
        <v>9731</v>
      </c>
      <c r="F636" s="4" t="str">
        <f t="shared" si="427"/>
        <v>${item_getway_91}</v>
      </c>
      <c r="G636" s="4" t="str">
        <f t="shared" si="428"/>
        <v>item_getway_91</v>
      </c>
    </row>
    <row r="637" spans="2:7">
      <c r="B637" s="4" t="s">
        <v>9829</v>
      </c>
      <c r="C637" s="313" t="s">
        <v>9731</v>
      </c>
      <c r="F637" s="4" t="str">
        <f t="shared" si="427"/>
        <v>${item_getway_92}</v>
      </c>
      <c r="G637" s="4" t="str">
        <f t="shared" si="428"/>
        <v>item_getway_92</v>
      </c>
    </row>
    <row r="638" spans="2:7">
      <c r="B638" s="4" t="s">
        <v>9830</v>
      </c>
      <c r="C638" s="313" t="s">
        <v>9731</v>
      </c>
      <c r="F638" s="4" t="str">
        <f t="shared" si="427"/>
        <v>${item_getway_93}</v>
      </c>
      <c r="G638" s="4" t="str">
        <f t="shared" si="428"/>
        <v>item_getway_93</v>
      </c>
    </row>
    <row r="639" spans="2:7">
      <c r="B639" s="4" t="s">
        <v>9831</v>
      </c>
      <c r="C639" s="313" t="s">
        <v>9731</v>
      </c>
      <c r="F639" s="4" t="str">
        <f t="shared" si="427"/>
        <v>${item_getway_94}</v>
      </c>
      <c r="G639" s="4" t="str">
        <f t="shared" si="428"/>
        <v>item_getway_94</v>
      </c>
    </row>
    <row r="640" spans="2:7">
      <c r="B640" s="4" t="s">
        <v>9832</v>
      </c>
      <c r="C640" s="313" t="s">
        <v>9731</v>
      </c>
      <c r="F640" s="4" t="str">
        <f t="shared" si="427"/>
        <v>${item_getway_95}</v>
      </c>
      <c r="G640" s="4" t="str">
        <f t="shared" si="428"/>
        <v>item_getway_95</v>
      </c>
    </row>
    <row r="641" spans="2:7">
      <c r="B641" s="4" t="s">
        <v>9833</v>
      </c>
      <c r="C641" s="313" t="s">
        <v>9731</v>
      </c>
      <c r="F641" s="4" t="str">
        <f t="shared" si="427"/>
        <v>${item_getway_96}</v>
      </c>
      <c r="G641" s="4" t="str">
        <f t="shared" si="428"/>
        <v>item_getway_96</v>
      </c>
    </row>
    <row r="642" spans="2:7">
      <c r="B642" s="4" t="s">
        <v>9834</v>
      </c>
      <c r="C642" s="313" t="s">
        <v>9747</v>
      </c>
      <c r="F642" s="4" t="str">
        <f t="shared" si="427"/>
        <v>${item_getway_97}</v>
      </c>
      <c r="G642" s="4" t="str">
        <f t="shared" si="428"/>
        <v>item_getway_97</v>
      </c>
    </row>
    <row r="643" spans="2:7">
      <c r="B643" s="4" t="s">
        <v>9835</v>
      </c>
      <c r="C643" s="313" t="s">
        <v>9731</v>
      </c>
      <c r="F643" s="4" t="str">
        <f t="shared" si="427"/>
        <v>${item_getway_98}</v>
      </c>
      <c r="G643" s="4" t="str">
        <f t="shared" si="428"/>
        <v>item_getway_98</v>
      </c>
    </row>
    <row r="644" spans="2:7">
      <c r="B644" s="4" t="s">
        <v>9836</v>
      </c>
      <c r="C644" s="313" t="s">
        <v>9731</v>
      </c>
      <c r="F644" s="4" t="str">
        <f t="shared" si="427"/>
        <v>${item_getway_99}</v>
      </c>
      <c r="G644" s="4" t="str">
        <f t="shared" si="428"/>
        <v>item_getway_99</v>
      </c>
    </row>
    <row r="645" spans="2:7">
      <c r="B645" s="4" t="s">
        <v>9837</v>
      </c>
      <c r="C645" s="313" t="s">
        <v>9731</v>
      </c>
      <c r="F645" s="4" t="str">
        <f t="shared" ref="F645" si="429">"${"&amp;B645&amp;"}"</f>
        <v>${item_getway_100}</v>
      </c>
      <c r="G645" s="4" t="str">
        <f t="shared" ref="G645" si="430">B645</f>
        <v>item_getway_100</v>
      </c>
    </row>
    <row r="646" spans="2:7">
      <c r="B646" s="4" t="s">
        <v>9838</v>
      </c>
      <c r="C646" s="313" t="s">
        <v>9731</v>
      </c>
      <c r="F646" s="4" t="str">
        <f t="shared" ref="F646" si="431">"${"&amp;B646&amp;"}"</f>
        <v>${item_getway_101}</v>
      </c>
      <c r="G646" s="4" t="str">
        <f t="shared" ref="G646" si="432">B646</f>
        <v>item_getway_101</v>
      </c>
    </row>
    <row r="647" spans="2:7">
      <c r="B647" s="4" t="s">
        <v>9839</v>
      </c>
      <c r="C647" s="313" t="s">
        <v>9731</v>
      </c>
      <c r="F647" s="4" t="str">
        <f t="shared" ref="F647" si="433">"${"&amp;B647&amp;"}"</f>
        <v>${item_getway_102}</v>
      </c>
      <c r="G647" s="4" t="str">
        <f t="shared" ref="G647" si="434">B647</f>
        <v>item_getway_102</v>
      </c>
    </row>
    <row r="648" spans="2:7">
      <c r="B648" s="4" t="s">
        <v>9840</v>
      </c>
      <c r="C648" s="313" t="s">
        <v>9731</v>
      </c>
      <c r="F648" s="4" t="str">
        <f t="shared" ref="F648" si="435">"${"&amp;B648&amp;"}"</f>
        <v>${item_getway_103}</v>
      </c>
      <c r="G648" s="4" t="str">
        <f t="shared" ref="G648" si="436">B648</f>
        <v>item_getway_103</v>
      </c>
    </row>
    <row r="649" spans="2:7">
      <c r="B649" s="4" t="s">
        <v>9841</v>
      </c>
      <c r="C649" s="313" t="s">
        <v>9731</v>
      </c>
      <c r="F649" s="4" t="str">
        <f t="shared" ref="F649" si="437">"${"&amp;B649&amp;"}"</f>
        <v>${item_getway_104}</v>
      </c>
      <c r="G649" s="4" t="str">
        <f t="shared" ref="G649" si="438">B649</f>
        <v>item_getway_104</v>
      </c>
    </row>
    <row r="650" spans="2:7">
      <c r="B650" s="4" t="s">
        <v>9842</v>
      </c>
      <c r="C650" s="313" t="s">
        <v>9747</v>
      </c>
      <c r="F650" s="4" t="str">
        <f t="shared" ref="F650" si="439">"${"&amp;B650&amp;"}"</f>
        <v>${item_getway_105}</v>
      </c>
      <c r="G650" s="4" t="str">
        <f t="shared" ref="G650" si="440">B650</f>
        <v>item_getway_105</v>
      </c>
    </row>
    <row r="651" spans="2:7">
      <c r="B651" s="4" t="s">
        <v>9843</v>
      </c>
      <c r="C651" s="313" t="s">
        <v>9731</v>
      </c>
      <c r="F651" s="4" t="str">
        <f t="shared" ref="F651:F667" si="441">"${"&amp;B651&amp;"}"</f>
        <v>${item_getway_106}</v>
      </c>
      <c r="G651" s="4" t="str">
        <f t="shared" ref="G651:G667" si="442">B651</f>
        <v>item_getway_106</v>
      </c>
    </row>
    <row r="652" spans="2:7">
      <c r="B652" s="4" t="s">
        <v>9844</v>
      </c>
      <c r="C652" s="313" t="s">
        <v>9731</v>
      </c>
      <c r="F652" s="4" t="str">
        <f t="shared" si="441"/>
        <v>${item_getway_107}</v>
      </c>
      <c r="G652" s="4" t="str">
        <f t="shared" si="442"/>
        <v>item_getway_107</v>
      </c>
    </row>
    <row r="653" spans="2:7">
      <c r="B653" s="4" t="s">
        <v>9845</v>
      </c>
      <c r="C653" s="313" t="s">
        <v>9731</v>
      </c>
      <c r="F653" s="4" t="str">
        <f t="shared" si="441"/>
        <v>${item_getway_108}</v>
      </c>
      <c r="G653" s="4" t="str">
        <f t="shared" si="442"/>
        <v>item_getway_108</v>
      </c>
    </row>
    <row r="654" spans="2:7">
      <c r="B654" s="4" t="s">
        <v>9846</v>
      </c>
      <c r="C654" s="313" t="s">
        <v>9731</v>
      </c>
      <c r="F654" s="4" t="str">
        <f t="shared" si="441"/>
        <v>${item_getway_109}</v>
      </c>
      <c r="G654" s="4" t="str">
        <f t="shared" si="442"/>
        <v>item_getway_109</v>
      </c>
    </row>
    <row r="655" spans="2:7">
      <c r="B655" s="4" t="s">
        <v>9847</v>
      </c>
      <c r="C655" s="313" t="s">
        <v>9731</v>
      </c>
      <c r="F655" s="4" t="str">
        <f t="shared" si="441"/>
        <v>${item_getway_110}</v>
      </c>
      <c r="G655" s="4" t="str">
        <f t="shared" si="442"/>
        <v>item_getway_110</v>
      </c>
    </row>
    <row r="656" spans="2:7">
      <c r="B656" s="4" t="s">
        <v>9848</v>
      </c>
      <c r="C656" s="313" t="s">
        <v>9731</v>
      </c>
      <c r="F656" s="4" t="str">
        <f t="shared" si="441"/>
        <v>${item_getway_111}</v>
      </c>
      <c r="G656" s="4" t="str">
        <f t="shared" si="442"/>
        <v>item_getway_111</v>
      </c>
    </row>
    <row r="657" spans="2:7">
      <c r="B657" s="4" t="s">
        <v>9849</v>
      </c>
      <c r="C657" s="313" t="s">
        <v>9731</v>
      </c>
      <c r="F657" s="4" t="str">
        <f t="shared" si="441"/>
        <v>${item_getway_112}</v>
      </c>
      <c r="G657" s="4" t="str">
        <f t="shared" si="442"/>
        <v>item_getway_112</v>
      </c>
    </row>
    <row r="658" spans="2:7">
      <c r="B658" s="4" t="s">
        <v>9850</v>
      </c>
      <c r="C658" s="313" t="s">
        <v>9851</v>
      </c>
      <c r="F658" s="4" t="str">
        <f t="shared" si="441"/>
        <v>${item_getway_113}</v>
      </c>
      <c r="G658" s="4" t="str">
        <f t="shared" si="442"/>
        <v>item_getway_113</v>
      </c>
    </row>
    <row r="659" spans="2:7">
      <c r="B659" s="4" t="s">
        <v>9852</v>
      </c>
      <c r="C659" s="313" t="s">
        <v>9853</v>
      </c>
      <c r="F659" s="4" t="str">
        <f t="shared" si="441"/>
        <v>${item_getway_114}</v>
      </c>
      <c r="G659" s="4" t="str">
        <f t="shared" si="442"/>
        <v>item_getway_114</v>
      </c>
    </row>
    <row r="660" spans="2:7">
      <c r="B660" s="4" t="s">
        <v>9854</v>
      </c>
      <c r="C660" s="313" t="s">
        <v>9788</v>
      </c>
      <c r="F660" s="4" t="str">
        <f t="shared" si="441"/>
        <v>${item_getway_115}</v>
      </c>
      <c r="G660" s="4" t="str">
        <f t="shared" si="442"/>
        <v>item_getway_115</v>
      </c>
    </row>
    <row r="661" spans="2:7">
      <c r="B661" s="4" t="s">
        <v>9855</v>
      </c>
      <c r="C661" s="313" t="s">
        <v>9731</v>
      </c>
      <c r="F661" s="4" t="str">
        <f t="shared" si="441"/>
        <v>${item_getway_116}</v>
      </c>
      <c r="G661" s="4" t="str">
        <f t="shared" si="442"/>
        <v>item_getway_116</v>
      </c>
    </row>
    <row r="662" spans="2:7">
      <c r="B662" s="4" t="s">
        <v>9856</v>
      </c>
      <c r="C662" s="313" t="s">
        <v>9857</v>
      </c>
      <c r="F662" s="4" t="str">
        <f t="shared" si="441"/>
        <v>${item_getway_117}</v>
      </c>
      <c r="G662" s="4" t="str">
        <f t="shared" si="442"/>
        <v>item_getway_117</v>
      </c>
    </row>
    <row r="663" spans="2:7">
      <c r="B663" s="4" t="s">
        <v>9858</v>
      </c>
      <c r="C663" s="313" t="s">
        <v>9736</v>
      </c>
      <c r="F663" s="4" t="str">
        <f t="shared" si="441"/>
        <v>${item_getway_118}</v>
      </c>
      <c r="G663" s="4" t="str">
        <f t="shared" si="442"/>
        <v>item_getway_118</v>
      </c>
    </row>
    <row r="664" spans="2:7">
      <c r="B664" s="4" t="s">
        <v>9859</v>
      </c>
      <c r="C664" s="313" t="s">
        <v>9736</v>
      </c>
      <c r="F664" s="4" t="str">
        <f t="shared" si="441"/>
        <v>${item_getway_119}</v>
      </c>
      <c r="G664" s="4" t="str">
        <f t="shared" si="442"/>
        <v>item_getway_119</v>
      </c>
    </row>
    <row r="665" spans="2:7">
      <c r="B665" s="4" t="s">
        <v>9860</v>
      </c>
      <c r="C665" s="313" t="s">
        <v>9861</v>
      </c>
      <c r="F665" s="4" t="str">
        <f t="shared" si="441"/>
        <v>${item_getway_120}</v>
      </c>
      <c r="G665" s="4" t="str">
        <f t="shared" si="442"/>
        <v>item_getway_120</v>
      </c>
    </row>
    <row r="666" spans="2:7">
      <c r="B666" s="4" t="s">
        <v>9862</v>
      </c>
      <c r="C666" s="313" t="s">
        <v>9863</v>
      </c>
      <c r="F666" s="4" t="str">
        <f t="shared" si="441"/>
        <v>${item_getway_121}</v>
      </c>
      <c r="G666" s="4" t="str">
        <f t="shared" si="442"/>
        <v>item_getway_121</v>
      </c>
    </row>
    <row r="667" spans="2:7">
      <c r="B667" s="4" t="s">
        <v>9864</v>
      </c>
      <c r="C667" s="313" t="s">
        <v>9863</v>
      </c>
      <c r="F667" s="4" t="str">
        <f t="shared" si="441"/>
        <v>${item_getway_122}</v>
      </c>
      <c r="G667" s="4" t="str">
        <f t="shared" si="442"/>
        <v>item_getway_122</v>
      </c>
    </row>
    <row r="668" spans="2:7">
      <c r="B668" s="4" t="s">
        <v>9865</v>
      </c>
      <c r="C668" s="313" t="s">
        <v>9866</v>
      </c>
      <c r="F668" s="4" t="str">
        <f t="shared" ref="F668" si="443">"${"&amp;B668&amp;"}"</f>
        <v>${item_getway_123}</v>
      </c>
      <c r="G668" s="4" t="str">
        <f t="shared" ref="G668" si="444">B668</f>
        <v>item_getway_123</v>
      </c>
    </row>
    <row r="669" spans="2:7">
      <c r="B669" s="4" t="s">
        <v>9867</v>
      </c>
      <c r="C669" s="313" t="s">
        <v>9728</v>
      </c>
      <c r="F669" s="4" t="str">
        <f t="shared" ref="F669" si="445">"${"&amp;B669&amp;"}"</f>
        <v>${item_getway_124}</v>
      </c>
      <c r="G669" s="4" t="str">
        <f t="shared" ref="G669" si="446">B669</f>
        <v>item_getway_124</v>
      </c>
    </row>
    <row r="670" spans="2:7">
      <c r="B670" s="4" t="s">
        <v>9868</v>
      </c>
      <c r="C670" s="313" t="s">
        <v>9728</v>
      </c>
      <c r="F670" s="4" t="str">
        <f t="shared" ref="F670" si="447">"${"&amp;B670&amp;"}"</f>
        <v>${item_getway_125}</v>
      </c>
      <c r="G670" s="4" t="str">
        <f t="shared" ref="G670" si="448">B670</f>
        <v>item_getway_125</v>
      </c>
    </row>
    <row r="671" spans="2:7">
      <c r="B671" s="4" t="s">
        <v>9869</v>
      </c>
      <c r="C671" s="313" t="s">
        <v>9870</v>
      </c>
      <c r="F671" s="4" t="str">
        <f t="shared" ref="F671" si="449">"${"&amp;B671&amp;"}"</f>
        <v>${item_getway_126}</v>
      </c>
      <c r="G671" s="4" t="str">
        <f t="shared" ref="G671" si="450">B671</f>
        <v>item_getway_126</v>
      </c>
    </row>
    <row r="672" spans="2:7">
      <c r="B672" s="4" t="s">
        <v>9871</v>
      </c>
      <c r="C672" s="313" t="s">
        <v>9731</v>
      </c>
      <c r="F672" s="4" t="str">
        <f t="shared" ref="F672" si="451">"${"&amp;B672&amp;"}"</f>
        <v>${item_getway_127}</v>
      </c>
      <c r="G672" s="4" t="str">
        <f t="shared" ref="G672" si="452">B672</f>
        <v>item_getway_127</v>
      </c>
    </row>
    <row r="673" spans="2:7">
      <c r="B673" s="4" t="s">
        <v>9872</v>
      </c>
      <c r="C673" s="313" t="s">
        <v>9736</v>
      </c>
      <c r="F673" s="4" t="str">
        <f t="shared" ref="F673" si="453">"${"&amp;B673&amp;"}"</f>
        <v>${item_getway_128}</v>
      </c>
      <c r="G673" s="4" t="str">
        <f t="shared" ref="G673" si="454">B673</f>
        <v>item_getway_128</v>
      </c>
    </row>
    <row r="674" spans="2:7">
      <c r="B674" s="4" t="s">
        <v>9873</v>
      </c>
      <c r="C674" s="313" t="s">
        <v>9874</v>
      </c>
      <c r="F674" s="4" t="str">
        <f t="shared" ref="F674" si="455">"${"&amp;B674&amp;"}"</f>
        <v>${item_getway_129}</v>
      </c>
      <c r="G674" s="4" t="str">
        <f t="shared" ref="G674" si="456">B674</f>
        <v>item_getway_129</v>
      </c>
    </row>
    <row r="675" spans="2:7">
      <c r="B675" s="4" t="s">
        <v>9875</v>
      </c>
      <c r="C675" s="313" t="s">
        <v>9874</v>
      </c>
      <c r="F675" s="4" t="str">
        <f t="shared" ref="F675:F694" si="457">"${"&amp;B675&amp;"}"</f>
        <v>${item_getway_130}</v>
      </c>
      <c r="G675" s="4" t="str">
        <f t="shared" ref="G675:G694" si="458">B675</f>
        <v>item_getway_130</v>
      </c>
    </row>
    <row r="676" spans="2:7">
      <c r="B676" s="4" t="s">
        <v>9876</v>
      </c>
      <c r="C676" s="313" t="s">
        <v>9715</v>
      </c>
      <c r="F676" s="4" t="str">
        <f t="shared" si="457"/>
        <v>${item_getway_131}</v>
      </c>
      <c r="G676" s="4" t="str">
        <f t="shared" si="458"/>
        <v>item_getway_131</v>
      </c>
    </row>
    <row r="677" spans="2:7">
      <c r="B677" s="4" t="s">
        <v>9877</v>
      </c>
      <c r="C677" s="313" t="s">
        <v>9715</v>
      </c>
      <c r="F677" s="4" t="str">
        <f t="shared" si="457"/>
        <v>${item_getway_132}</v>
      </c>
      <c r="G677" s="4" t="str">
        <f t="shared" si="458"/>
        <v>item_getway_132</v>
      </c>
    </row>
    <row r="678" spans="2:7">
      <c r="B678" s="4" t="s">
        <v>9878</v>
      </c>
      <c r="C678" s="313" t="s">
        <v>9715</v>
      </c>
      <c r="F678" s="4" t="str">
        <f t="shared" si="457"/>
        <v>${item_getway_133}</v>
      </c>
      <c r="G678" s="4" t="str">
        <f t="shared" si="458"/>
        <v>item_getway_133</v>
      </c>
    </row>
    <row r="679" spans="2:7">
      <c r="B679" s="4" t="s">
        <v>9879</v>
      </c>
      <c r="C679" s="313" t="s">
        <v>9880</v>
      </c>
      <c r="F679" s="4" t="str">
        <f t="shared" si="457"/>
        <v>${item_getway_134}</v>
      </c>
      <c r="G679" s="4" t="str">
        <f t="shared" si="458"/>
        <v>item_getway_134</v>
      </c>
    </row>
    <row r="680" spans="2:7">
      <c r="B680" s="4" t="s">
        <v>9881</v>
      </c>
      <c r="C680" s="313" t="s">
        <v>9882</v>
      </c>
      <c r="F680" s="4" t="str">
        <f t="shared" si="457"/>
        <v>${item_getway_135}</v>
      </c>
      <c r="G680" s="4" t="str">
        <f t="shared" si="458"/>
        <v>item_getway_135</v>
      </c>
    </row>
    <row r="681" spans="2:7">
      <c r="B681" s="4" t="s">
        <v>9883</v>
      </c>
      <c r="C681" s="313" t="s">
        <v>9884</v>
      </c>
      <c r="F681" s="4" t="str">
        <f t="shared" si="457"/>
        <v>${item_getway_136}</v>
      </c>
      <c r="G681" s="4" t="str">
        <f t="shared" si="458"/>
        <v>item_getway_136</v>
      </c>
    </row>
    <row r="682" spans="2:7">
      <c r="B682" s="4" t="s">
        <v>9885</v>
      </c>
      <c r="C682" s="313" t="s">
        <v>9884</v>
      </c>
      <c r="F682" s="4" t="str">
        <f t="shared" si="457"/>
        <v>${item_getway_137}</v>
      </c>
      <c r="G682" s="4" t="str">
        <f t="shared" si="458"/>
        <v>item_getway_137</v>
      </c>
    </row>
    <row r="683" spans="2:7">
      <c r="B683" s="4" t="s">
        <v>9886</v>
      </c>
      <c r="C683" s="313" t="s">
        <v>9763</v>
      </c>
      <c r="F683" s="4" t="str">
        <f t="shared" si="457"/>
        <v>${item_getway_138}</v>
      </c>
      <c r="G683" s="4" t="str">
        <f t="shared" si="458"/>
        <v>item_getway_138</v>
      </c>
    </row>
    <row r="684" spans="2:7">
      <c r="B684" s="4" t="s">
        <v>9887</v>
      </c>
      <c r="C684" s="313" t="s">
        <v>9765</v>
      </c>
      <c r="F684" s="4" t="str">
        <f t="shared" si="457"/>
        <v>${item_getway_139}</v>
      </c>
      <c r="G684" s="4" t="str">
        <f t="shared" si="458"/>
        <v>item_getway_139</v>
      </c>
    </row>
    <row r="685" spans="2:7">
      <c r="B685" s="4" t="s">
        <v>9888</v>
      </c>
      <c r="C685" s="313" t="s">
        <v>9767</v>
      </c>
      <c r="F685" s="4" t="str">
        <f t="shared" si="457"/>
        <v>${item_getway_140}</v>
      </c>
      <c r="G685" s="4" t="str">
        <f t="shared" si="458"/>
        <v>item_getway_140</v>
      </c>
    </row>
    <row r="686" spans="2:7">
      <c r="B686" s="4" t="s">
        <v>9889</v>
      </c>
      <c r="C686" s="313" t="s">
        <v>9890</v>
      </c>
      <c r="F686" s="4" t="str">
        <f t="shared" si="457"/>
        <v>${item_getway_141}</v>
      </c>
      <c r="G686" s="4" t="str">
        <f t="shared" si="458"/>
        <v>item_getway_141</v>
      </c>
    </row>
    <row r="687" spans="2:7">
      <c r="B687" s="4" t="s">
        <v>9891</v>
      </c>
      <c r="C687" s="313" t="s">
        <v>9892</v>
      </c>
      <c r="F687" s="4" t="str">
        <f t="shared" si="457"/>
        <v>${item_getway_142}</v>
      </c>
      <c r="G687" s="4" t="str">
        <f t="shared" si="458"/>
        <v>item_getway_142</v>
      </c>
    </row>
    <row r="688" spans="2:7">
      <c r="B688" s="4" t="s">
        <v>9893</v>
      </c>
      <c r="C688" s="313" t="s">
        <v>9894</v>
      </c>
      <c r="F688" s="4" t="str">
        <f t="shared" si="457"/>
        <v>${item_getway_143}</v>
      </c>
      <c r="G688" s="4" t="str">
        <f t="shared" si="458"/>
        <v>item_getway_143</v>
      </c>
    </row>
    <row r="689" spans="2:7">
      <c r="B689" s="4" t="s">
        <v>9895</v>
      </c>
      <c r="C689" s="313" t="s">
        <v>9896</v>
      </c>
      <c r="F689" s="4" t="str">
        <f t="shared" si="457"/>
        <v>${item_getway_144}</v>
      </c>
      <c r="G689" s="4" t="str">
        <f t="shared" si="458"/>
        <v>item_getway_144</v>
      </c>
    </row>
    <row r="690" spans="2:7">
      <c r="B690" s="4" t="s">
        <v>9897</v>
      </c>
      <c r="C690" s="313" t="s">
        <v>9898</v>
      </c>
      <c r="F690" s="4" t="str">
        <f t="shared" si="457"/>
        <v>${item_getway_145}</v>
      </c>
      <c r="G690" s="4" t="str">
        <f t="shared" si="458"/>
        <v>item_getway_145</v>
      </c>
    </row>
    <row r="691" spans="2:7">
      <c r="B691" s="4" t="s">
        <v>9899</v>
      </c>
      <c r="C691" s="313" t="s">
        <v>9900</v>
      </c>
      <c r="F691" s="4" t="str">
        <f t="shared" si="457"/>
        <v>${item_getway_146}</v>
      </c>
      <c r="G691" s="4" t="str">
        <f t="shared" si="458"/>
        <v>item_getway_146</v>
      </c>
    </row>
    <row r="692" spans="2:7">
      <c r="B692" s="4" t="s">
        <v>9901</v>
      </c>
      <c r="C692" s="313" t="s">
        <v>9902</v>
      </c>
      <c r="F692" s="4" t="str">
        <f t="shared" si="457"/>
        <v>${item_getway_147}</v>
      </c>
      <c r="G692" s="4" t="str">
        <f t="shared" si="458"/>
        <v>item_getway_147</v>
      </c>
    </row>
    <row r="693" spans="2:7">
      <c r="B693" s="4" t="s">
        <v>9903</v>
      </c>
      <c r="C693" s="313" t="s">
        <v>9731</v>
      </c>
      <c r="F693" s="4" t="str">
        <f t="shared" si="457"/>
        <v>${item_getway_148}</v>
      </c>
      <c r="G693" s="4" t="str">
        <f t="shared" si="458"/>
        <v>item_getway_148</v>
      </c>
    </row>
    <row r="694" spans="2:7">
      <c r="B694" s="4" t="s">
        <v>9904</v>
      </c>
      <c r="C694" s="313" t="s">
        <v>9715</v>
      </c>
      <c r="F694" s="4" t="str">
        <f t="shared" si="457"/>
        <v>${item_getway_149}</v>
      </c>
      <c r="G694" s="4" t="str">
        <f t="shared" si="458"/>
        <v>item_getway_149</v>
      </c>
    </row>
    <row r="695" spans="2:7">
      <c r="B695" s="4" t="s">
        <v>9905</v>
      </c>
      <c r="C695" s="313" t="s">
        <v>9731</v>
      </c>
      <c r="F695" s="4" t="str">
        <f t="shared" ref="F695" si="459">"${"&amp;B695&amp;"}"</f>
        <v>${item_getway_150}</v>
      </c>
      <c r="G695" s="4" t="str">
        <f t="shared" ref="G695" si="460">B695</f>
        <v>item_getway_150</v>
      </c>
    </row>
    <row r="696" spans="2:7">
      <c r="B696" s="4" t="s">
        <v>9906</v>
      </c>
      <c r="C696" s="313" t="s">
        <v>9715</v>
      </c>
      <c r="F696" s="4"/>
      <c r="G696" s="4"/>
    </row>
    <row r="697" spans="2:7">
      <c r="B697" s="4" t="s">
        <v>9907</v>
      </c>
      <c r="C697" s="313" t="s">
        <v>9715</v>
      </c>
      <c r="F697" s="4"/>
      <c r="G697" s="4"/>
    </row>
    <row r="698" spans="2:7">
      <c r="B698" s="4" t="s">
        <v>9908</v>
      </c>
      <c r="C698" s="313" t="s">
        <v>9715</v>
      </c>
      <c r="F698" s="4"/>
      <c r="G698" s="4"/>
    </row>
    <row r="699" spans="2:7">
      <c r="B699" s="4" t="s">
        <v>9909</v>
      </c>
      <c r="C699" s="313" t="s">
        <v>9715</v>
      </c>
      <c r="F699" s="4"/>
      <c r="G699" s="4"/>
    </row>
    <row r="700" spans="2:7">
      <c r="B700" s="4" t="s">
        <v>9910</v>
      </c>
      <c r="C700" s="313" t="s">
        <v>9725</v>
      </c>
      <c r="F700" s="4"/>
      <c r="G700" s="4"/>
    </row>
    <row r="701" spans="2:7">
      <c r="B701" s="4" t="s">
        <v>9911</v>
      </c>
      <c r="C701" s="313" t="s">
        <v>9725</v>
      </c>
      <c r="F701" s="4"/>
      <c r="G701" s="4"/>
    </row>
    <row r="702" spans="2:7">
      <c r="B702" s="4" t="s">
        <v>9912</v>
      </c>
      <c r="C702" s="313" t="s">
        <v>9725</v>
      </c>
      <c r="F702" s="4"/>
      <c r="G702" s="4"/>
    </row>
    <row r="703" spans="2:7">
      <c r="B703" s="4" t="s">
        <v>9913</v>
      </c>
      <c r="C703" s="313" t="s">
        <v>9725</v>
      </c>
      <c r="F703" s="4"/>
      <c r="G703" s="4"/>
    </row>
    <row r="704" spans="2:7">
      <c r="B704" s="4" t="s">
        <v>9914</v>
      </c>
      <c r="C704" s="313" t="s">
        <v>9731</v>
      </c>
      <c r="F704" s="4"/>
      <c r="G704" s="4"/>
    </row>
    <row r="705" spans="2:7">
      <c r="B705" s="4" t="s">
        <v>9915</v>
      </c>
      <c r="C705" s="313" t="s">
        <v>9731</v>
      </c>
      <c r="F705" s="4"/>
      <c r="G705" s="4"/>
    </row>
    <row r="706" spans="2:7">
      <c r="B706" s="4" t="s">
        <v>9916</v>
      </c>
      <c r="C706" s="313" t="s">
        <v>9731</v>
      </c>
      <c r="F706" s="4"/>
      <c r="G706" s="4"/>
    </row>
    <row r="707" spans="2:7">
      <c r="B707" s="4" t="s">
        <v>9917</v>
      </c>
      <c r="C707" s="313" t="s">
        <v>9725</v>
      </c>
      <c r="F707" s="4"/>
      <c r="G707" s="4"/>
    </row>
    <row r="708" spans="2:7">
      <c r="B708" s="4" t="s">
        <v>9918</v>
      </c>
      <c r="C708" s="313" t="s">
        <v>9731</v>
      </c>
      <c r="F708" s="4"/>
      <c r="G708" s="4"/>
    </row>
    <row r="709" spans="2:7">
      <c r="B709" s="4" t="s">
        <v>9919</v>
      </c>
      <c r="C709" s="313" t="s">
        <v>9731</v>
      </c>
      <c r="F709" s="4"/>
      <c r="G709" s="4"/>
    </row>
    <row r="710" spans="2:7">
      <c r="B710" s="4" t="s">
        <v>9920</v>
      </c>
      <c r="C710" s="313" t="s">
        <v>9731</v>
      </c>
      <c r="F710" s="4"/>
      <c r="G710" s="4"/>
    </row>
    <row r="711" spans="2:7">
      <c r="B711" s="4" t="s">
        <v>9921</v>
      </c>
      <c r="C711" s="313" t="s">
        <v>9725</v>
      </c>
      <c r="F711" s="4"/>
      <c r="G711" s="4"/>
    </row>
    <row r="712" spans="2:7">
      <c r="B712" s="4" t="s">
        <v>9922</v>
      </c>
      <c r="C712" s="313" t="s">
        <v>9874</v>
      </c>
      <c r="F712" s="4"/>
      <c r="G712" s="4"/>
    </row>
    <row r="713" spans="2:7">
      <c r="B713" s="4" t="s">
        <v>9923</v>
      </c>
      <c r="C713" s="313" t="s">
        <v>9924</v>
      </c>
      <c r="F713" s="4" t="s">
        <v>9925</v>
      </c>
      <c r="G713" s="4" t="s">
        <v>9923</v>
      </c>
    </row>
    <row r="714" spans="2:7">
      <c r="B714" s="4" t="s">
        <v>9926</v>
      </c>
      <c r="C714" s="313" t="s">
        <v>9924</v>
      </c>
      <c r="F714" s="4" t="s">
        <v>9927</v>
      </c>
      <c r="G714" s="4" t="s">
        <v>9926</v>
      </c>
    </row>
    <row r="715" spans="2:7">
      <c r="B715" s="4" t="s">
        <v>9928</v>
      </c>
      <c r="C715" s="313" t="s">
        <v>9929</v>
      </c>
      <c r="F715" s="4" t="s">
        <v>9930</v>
      </c>
      <c r="G715" s="4" t="s">
        <v>9928</v>
      </c>
    </row>
    <row r="716" spans="2:7">
      <c r="B716" s="4" t="s">
        <v>9931</v>
      </c>
      <c r="C716" s="313" t="s">
        <v>9929</v>
      </c>
      <c r="F716" s="4" t="s">
        <v>9932</v>
      </c>
      <c r="G716" s="4" t="s">
        <v>9931</v>
      </c>
    </row>
    <row r="717" spans="2:7">
      <c r="B717" s="4" t="s">
        <v>9933</v>
      </c>
      <c r="C717" s="313" t="s">
        <v>9929</v>
      </c>
      <c r="F717" s="4" t="s">
        <v>9934</v>
      </c>
      <c r="G717" s="4" t="s">
        <v>9933</v>
      </c>
    </row>
    <row r="718" spans="2:7">
      <c r="B718" s="4" t="s">
        <v>9935</v>
      </c>
      <c r="C718" s="313" t="s">
        <v>9929</v>
      </c>
      <c r="F718" s="4" t="s">
        <v>9936</v>
      </c>
      <c r="G718" s="4" t="s">
        <v>9935</v>
      </c>
    </row>
    <row r="719" spans="2:7">
      <c r="B719" s="4" t="s">
        <v>9937</v>
      </c>
      <c r="C719" s="313" t="s">
        <v>9929</v>
      </c>
      <c r="F719" s="4" t="s">
        <v>9938</v>
      </c>
      <c r="G719" s="4" t="s">
        <v>9937</v>
      </c>
    </row>
    <row r="720" spans="2:7">
      <c r="B720" s="4" t="s">
        <v>9939</v>
      </c>
      <c r="C720" s="313" t="s">
        <v>9940</v>
      </c>
      <c r="F720" s="4" t="s">
        <v>9941</v>
      </c>
      <c r="G720" s="4" t="s">
        <v>9939</v>
      </c>
    </row>
    <row r="721" spans="2:7">
      <c r="B721" s="4" t="s">
        <v>9942</v>
      </c>
      <c r="C721" s="313" t="s">
        <v>9785</v>
      </c>
      <c r="F721" s="4" t="s">
        <v>9943</v>
      </c>
      <c r="G721" s="4" t="s">
        <v>9942</v>
      </c>
    </row>
    <row r="722" spans="2:7">
      <c r="B722" s="4" t="s">
        <v>9944</v>
      </c>
      <c r="C722" s="313" t="s">
        <v>9945</v>
      </c>
      <c r="F722" s="4" t="s">
        <v>9946</v>
      </c>
      <c r="G722" s="4" t="s">
        <v>9944</v>
      </c>
    </row>
    <row r="723" spans="2:7">
      <c r="B723" s="4" t="s">
        <v>9947</v>
      </c>
      <c r="C723" s="313" t="s">
        <v>9948</v>
      </c>
      <c r="F723" s="4" t="s">
        <v>9949</v>
      </c>
      <c r="G723" s="4" t="s">
        <v>9947</v>
      </c>
    </row>
    <row r="724" spans="2:7">
      <c r="B724" s="4" t="s">
        <v>9950</v>
      </c>
      <c r="C724" s="313" t="s">
        <v>9725</v>
      </c>
      <c r="F724" s="4" t="s">
        <v>9951</v>
      </c>
      <c r="G724" s="4" t="s">
        <v>9950</v>
      </c>
    </row>
    <row r="725" spans="2:7">
      <c r="B725" s="4" t="s">
        <v>9952</v>
      </c>
      <c r="C725" s="313" t="s">
        <v>9731</v>
      </c>
      <c r="F725" s="4" t="s">
        <v>9953</v>
      </c>
      <c r="G725" s="4" t="s">
        <v>9952</v>
      </c>
    </row>
    <row r="726" spans="2:7">
      <c r="B726" s="4" t="s">
        <v>9954</v>
      </c>
      <c r="C726" s="313" t="s">
        <v>9955</v>
      </c>
      <c r="F726" s="4" t="s">
        <v>9956</v>
      </c>
      <c r="G726" s="4" t="s">
        <v>9954</v>
      </c>
    </row>
    <row r="727" spans="2:7">
      <c r="B727" s="4" t="s">
        <v>9957</v>
      </c>
      <c r="C727" s="313" t="s">
        <v>9955</v>
      </c>
      <c r="F727" s="4" t="s">
        <v>9958</v>
      </c>
      <c r="G727" s="4" t="s">
        <v>9957</v>
      </c>
    </row>
    <row r="728" spans="2:7">
      <c r="B728" s="4" t="s">
        <v>9959</v>
      </c>
      <c r="C728" s="313" t="s">
        <v>9960</v>
      </c>
      <c r="F728" s="4" t="s">
        <v>9961</v>
      </c>
      <c r="G728" s="4" t="s">
        <v>9959</v>
      </c>
    </row>
    <row r="729" spans="2:7">
      <c r="B729" s="4" t="s">
        <v>9962</v>
      </c>
      <c r="C729" s="313" t="s">
        <v>9731</v>
      </c>
      <c r="F729" s="4"/>
      <c r="G729" s="4"/>
    </row>
    <row r="730" spans="2:7">
      <c r="B730" s="4" t="s">
        <v>9963</v>
      </c>
      <c r="C730" s="313" t="s">
        <v>9731</v>
      </c>
      <c r="F730" s="4"/>
      <c r="G730" s="4"/>
    </row>
    <row r="731" spans="2:7">
      <c r="B731" s="4" t="s">
        <v>9964</v>
      </c>
      <c r="C731" s="313" t="s">
        <v>9731</v>
      </c>
      <c r="F731" s="4"/>
      <c r="G731" s="4"/>
    </row>
    <row r="732" spans="2:7">
      <c r="B732" s="4" t="s">
        <v>9965</v>
      </c>
      <c r="C732" s="313" t="s">
        <v>9731</v>
      </c>
      <c r="F732" s="4"/>
      <c r="G732" s="4"/>
    </row>
    <row r="733" spans="2:7">
      <c r="B733" s="4" t="s">
        <v>9966</v>
      </c>
      <c r="C733" s="313" t="s">
        <v>9967</v>
      </c>
      <c r="F733" s="4"/>
      <c r="G733" s="4"/>
    </row>
    <row r="734" spans="2:7">
      <c r="B734" s="4" t="s">
        <v>9968</v>
      </c>
      <c r="C734" s="313" t="s">
        <v>9969</v>
      </c>
      <c r="F734" s="4"/>
      <c r="G734" s="4"/>
    </row>
    <row r="735" spans="2:7">
      <c r="B735" s="4" t="s">
        <v>9970</v>
      </c>
      <c r="C735" s="313" t="s">
        <v>9969</v>
      </c>
      <c r="F735" s="4"/>
      <c r="G735" s="4"/>
    </row>
    <row r="736" spans="2:7">
      <c r="B736" s="4" t="s">
        <v>9971</v>
      </c>
      <c r="C736" s="313" t="s">
        <v>9969</v>
      </c>
      <c r="F736" s="4"/>
      <c r="G736" s="4"/>
    </row>
    <row r="737" spans="2:7">
      <c r="B737" s="4" t="s">
        <v>9972</v>
      </c>
      <c r="C737" s="313" t="s">
        <v>9969</v>
      </c>
      <c r="F737" s="4"/>
      <c r="G737" s="4"/>
    </row>
    <row r="738" spans="2:7">
      <c r="B738" s="4" t="s">
        <v>9973</v>
      </c>
      <c r="C738" s="313" t="s">
        <v>9969</v>
      </c>
      <c r="F738" s="4"/>
      <c r="G738" s="4"/>
    </row>
    <row r="739" spans="2:7">
      <c r="B739" s="4" t="s">
        <v>9974</v>
      </c>
      <c r="C739" s="313" t="s">
        <v>9969</v>
      </c>
      <c r="F739" s="4"/>
      <c r="G739" s="4"/>
    </row>
    <row r="740" spans="2:7">
      <c r="B740" s="4" t="s">
        <v>9975</v>
      </c>
      <c r="C740" s="313" t="s">
        <v>9969</v>
      </c>
      <c r="F740" s="4"/>
      <c r="G740" s="4"/>
    </row>
    <row r="741" spans="2:7">
      <c r="B741" s="4" t="s">
        <v>9976</v>
      </c>
      <c r="C741" s="313" t="s">
        <v>9977</v>
      </c>
      <c r="F741" s="4"/>
      <c r="G741" s="4"/>
    </row>
    <row r="742" spans="2:7">
      <c r="B742" s="4" t="s">
        <v>9978</v>
      </c>
      <c r="C742" s="313" t="s">
        <v>9977</v>
      </c>
      <c r="F742" s="4"/>
      <c r="G742" s="4"/>
    </row>
    <row r="743" spans="2:7">
      <c r="B743" s="4" t="s">
        <v>9979</v>
      </c>
      <c r="C743" s="313" t="s">
        <v>9977</v>
      </c>
      <c r="F743" s="4"/>
      <c r="G743" s="4"/>
    </row>
    <row r="744" spans="2:7">
      <c r="B744" s="4" t="s">
        <v>9980</v>
      </c>
      <c r="C744" s="313" t="s">
        <v>9977</v>
      </c>
      <c r="F744" s="4"/>
      <c r="G744" s="4"/>
    </row>
    <row r="745" spans="2:7">
      <c r="B745" s="4" t="s">
        <v>9981</v>
      </c>
      <c r="C745" s="313" t="s">
        <v>9977</v>
      </c>
      <c r="F745" s="4"/>
      <c r="G745" s="4"/>
    </row>
    <row r="746" spans="2:7">
      <c r="B746" s="4" t="s">
        <v>9982</v>
      </c>
      <c r="C746" s="313" t="s">
        <v>9977</v>
      </c>
      <c r="F746" s="4"/>
      <c r="G746" s="4"/>
    </row>
    <row r="747" spans="2:7">
      <c r="B747" s="4" t="s">
        <v>9983</v>
      </c>
      <c r="C747" s="313" t="s">
        <v>9977</v>
      </c>
      <c r="F747" s="4"/>
      <c r="G747" s="4"/>
    </row>
    <row r="748" spans="2:7">
      <c r="B748" s="4" t="s">
        <v>9984</v>
      </c>
      <c r="C748" s="313" t="s">
        <v>9731</v>
      </c>
      <c r="F748" s="4"/>
      <c r="G748" s="4"/>
    </row>
    <row r="749" spans="2:7">
      <c r="B749" s="4" t="s">
        <v>9985</v>
      </c>
      <c r="C749" s="313" t="s">
        <v>9731</v>
      </c>
      <c r="F749" s="4"/>
      <c r="G749" s="4"/>
    </row>
    <row r="750" spans="2:7">
      <c r="B750" s="4" t="s">
        <v>9986</v>
      </c>
      <c r="C750" s="313" t="s">
        <v>9987</v>
      </c>
      <c r="F750" s="4"/>
      <c r="G750" s="4"/>
    </row>
    <row r="751" spans="2:7">
      <c r="B751" s="4" t="s">
        <v>9988</v>
      </c>
      <c r="C751" s="313" t="s">
        <v>26788</v>
      </c>
      <c r="F751" s="4"/>
      <c r="G751" s="4"/>
    </row>
    <row r="752" spans="2:7">
      <c r="B752" s="4" t="s">
        <v>9989</v>
      </c>
      <c r="C752" s="313" t="s">
        <v>26788</v>
      </c>
      <c r="F752" s="4"/>
      <c r="G752" s="4"/>
    </row>
    <row r="753" spans="2:7">
      <c r="B753" s="4" t="s">
        <v>9990</v>
      </c>
      <c r="C753" s="313" t="s">
        <v>9799</v>
      </c>
      <c r="F753" s="4"/>
      <c r="G753" s="4"/>
    </row>
    <row r="754" spans="2:7">
      <c r="B754" s="4" t="s">
        <v>9991</v>
      </c>
      <c r="C754" s="313" t="s">
        <v>9715</v>
      </c>
      <c r="F754" s="4"/>
      <c r="G754" s="4"/>
    </row>
    <row r="755" spans="2:7">
      <c r="B755" s="4" t="s">
        <v>9992</v>
      </c>
      <c r="C755" s="313" t="s">
        <v>9993</v>
      </c>
      <c r="F755" s="4"/>
      <c r="G755" s="4"/>
    </row>
    <row r="756" spans="2:7">
      <c r="B756" s="4" t="s">
        <v>9994</v>
      </c>
      <c r="C756" s="313" t="s">
        <v>9995</v>
      </c>
      <c r="F756" s="4"/>
      <c r="G756" s="4"/>
    </row>
    <row r="757" spans="2:7">
      <c r="B757" s="4" t="s">
        <v>9996</v>
      </c>
      <c r="C757" s="313" t="s">
        <v>9995</v>
      </c>
      <c r="F757" s="4"/>
      <c r="G757" s="4"/>
    </row>
    <row r="758" spans="2:7">
      <c r="B758" s="4" t="s">
        <v>9997</v>
      </c>
      <c r="C758" s="313" t="s">
        <v>9995</v>
      </c>
      <c r="F758" s="4"/>
      <c r="G758" s="4"/>
    </row>
    <row r="759" spans="2:7">
      <c r="B759" s="4" t="s">
        <v>9998</v>
      </c>
      <c r="C759" s="313" t="s">
        <v>9731</v>
      </c>
      <c r="F759" s="4"/>
      <c r="G759" s="4"/>
    </row>
    <row r="760" spans="2:7">
      <c r="B760" s="4" t="s">
        <v>9999</v>
      </c>
      <c r="C760" s="313" t="s">
        <v>26969</v>
      </c>
      <c r="F760" s="4"/>
      <c r="G760" s="4"/>
    </row>
    <row r="761" spans="2:7">
      <c r="B761" s="4" t="s">
        <v>10000</v>
      </c>
      <c r="C761" s="313" t="s">
        <v>26970</v>
      </c>
      <c r="F761" s="4"/>
      <c r="G761" s="4"/>
    </row>
    <row r="762" spans="2:7">
      <c r="B762" s="4" t="s">
        <v>10001</v>
      </c>
      <c r="C762" s="313" t="s">
        <v>26971</v>
      </c>
      <c r="F762" s="4"/>
      <c r="G762" s="4"/>
    </row>
    <row r="763" spans="2:7">
      <c r="B763" s="4" t="s">
        <v>10002</v>
      </c>
      <c r="C763" s="313" t="s">
        <v>9929</v>
      </c>
      <c r="F763" s="4"/>
      <c r="G763" s="4"/>
    </row>
    <row r="764" spans="2:7">
      <c r="B764" s="4" t="s">
        <v>10003</v>
      </c>
      <c r="C764" s="313" t="s">
        <v>10004</v>
      </c>
      <c r="F764" s="4"/>
      <c r="G764" s="4"/>
    </row>
    <row r="765" spans="2:7">
      <c r="B765" s="4" t="s">
        <v>10005</v>
      </c>
      <c r="C765" s="313" t="s">
        <v>9731</v>
      </c>
      <c r="F765" s="4"/>
      <c r="G765" s="4"/>
    </row>
    <row r="766" spans="2:7">
      <c r="B766" s="4" t="s">
        <v>10006</v>
      </c>
      <c r="C766" s="313" t="s">
        <v>9731</v>
      </c>
      <c r="F766" s="4"/>
      <c r="G766" s="4"/>
    </row>
    <row r="767" spans="2:7">
      <c r="B767" s="4" t="s">
        <v>10007</v>
      </c>
      <c r="C767" s="313" t="s">
        <v>9731</v>
      </c>
      <c r="F767" s="4"/>
      <c r="G767" s="4"/>
    </row>
    <row r="768" spans="2:7">
      <c r="B768" s="4" t="s">
        <v>10008</v>
      </c>
      <c r="C768" s="313" t="s">
        <v>9731</v>
      </c>
      <c r="F768" s="4"/>
      <c r="G768" s="4"/>
    </row>
    <row r="769" spans="2:7">
      <c r="B769" s="4" t="s">
        <v>10009</v>
      </c>
      <c r="C769" s="313" t="s">
        <v>9731</v>
      </c>
      <c r="F769" s="4"/>
      <c r="G769" s="4"/>
    </row>
    <row r="770" spans="2:7">
      <c r="B770" s="4" t="s">
        <v>10010</v>
      </c>
      <c r="C770" s="313" t="s">
        <v>9731</v>
      </c>
      <c r="F770" s="4"/>
      <c r="G770" s="4"/>
    </row>
    <row r="771" spans="2:7">
      <c r="B771" s="4" t="s">
        <v>10011</v>
      </c>
      <c r="C771" s="313" t="s">
        <v>9731</v>
      </c>
      <c r="F771" s="4"/>
      <c r="G771" s="4"/>
    </row>
    <row r="772" spans="2:7">
      <c r="B772" s="4" t="s">
        <v>10012</v>
      </c>
      <c r="C772" s="313" t="s">
        <v>9731</v>
      </c>
      <c r="F772" s="4"/>
      <c r="G772" s="4"/>
    </row>
    <row r="773" spans="2:7">
      <c r="B773" s="4" t="s">
        <v>10013</v>
      </c>
      <c r="C773" s="313" t="s">
        <v>9731</v>
      </c>
      <c r="F773" s="4"/>
      <c r="G773" s="4"/>
    </row>
    <row r="774" spans="2:7">
      <c r="B774" s="4" t="s">
        <v>10014</v>
      </c>
      <c r="C774" s="313" t="s">
        <v>10015</v>
      </c>
      <c r="F774" s="4"/>
      <c r="G774" s="4"/>
    </row>
    <row r="775" spans="2:7">
      <c r="B775" s="4" t="s">
        <v>10016</v>
      </c>
      <c r="C775" s="313" t="s">
        <v>10017</v>
      </c>
      <c r="F775" s="4"/>
      <c r="G775" s="4"/>
    </row>
    <row r="776" spans="2:7">
      <c r="B776" s="4" t="s">
        <v>10018</v>
      </c>
      <c r="C776" s="313" t="s">
        <v>9731</v>
      </c>
      <c r="F776" s="4"/>
      <c r="G776" s="4"/>
    </row>
    <row r="777" spans="2:7">
      <c r="B777" s="4" t="s">
        <v>10019</v>
      </c>
      <c r="C777" s="313" t="s">
        <v>26789</v>
      </c>
      <c r="F777" s="4"/>
      <c r="G777" s="4"/>
    </row>
    <row r="778" spans="2:7">
      <c r="B778" s="4" t="s">
        <v>10020</v>
      </c>
      <c r="C778" s="313" t="s">
        <v>26790</v>
      </c>
      <c r="F778" s="4"/>
      <c r="G778" s="4"/>
    </row>
    <row r="779" spans="2:7">
      <c r="B779" s="4" t="s">
        <v>10021</v>
      </c>
      <c r="C779" s="313" t="s">
        <v>9731</v>
      </c>
      <c r="F779" s="4"/>
      <c r="G779" s="4"/>
    </row>
    <row r="780" spans="2:7">
      <c r="B780" s="4" t="s">
        <v>10022</v>
      </c>
      <c r="C780" s="313" t="s">
        <v>9731</v>
      </c>
      <c r="F780" s="4"/>
      <c r="G780" s="4"/>
    </row>
    <row r="781" spans="2:7">
      <c r="B781" s="4" t="s">
        <v>10023</v>
      </c>
      <c r="C781" s="313" t="s">
        <v>10024</v>
      </c>
      <c r="F781" s="4"/>
      <c r="G781" s="4"/>
    </row>
    <row r="782" spans="2:7">
      <c r="B782" s="4" t="s">
        <v>10025</v>
      </c>
      <c r="C782" s="313" t="s">
        <v>10026</v>
      </c>
      <c r="F782" s="4"/>
      <c r="G782" s="4"/>
    </row>
    <row r="783" spans="2:7">
      <c r="B783" s="4" t="s">
        <v>10027</v>
      </c>
      <c r="C783" s="313" t="s">
        <v>10028</v>
      </c>
      <c r="F783" s="4"/>
      <c r="G783" s="4"/>
    </row>
    <row r="784" spans="2:7">
      <c r="B784" s="4" t="s">
        <v>10029</v>
      </c>
      <c r="C784" s="313" t="s">
        <v>10030</v>
      </c>
      <c r="F784" s="4"/>
      <c r="G784" s="4"/>
    </row>
    <row r="785" spans="2:7">
      <c r="B785" s="4" t="s">
        <v>10031</v>
      </c>
      <c r="C785" s="313" t="s">
        <v>10030</v>
      </c>
      <c r="F785" s="4"/>
      <c r="G785" s="4"/>
    </row>
    <row r="786" spans="2:7">
      <c r="B786" s="4" t="s">
        <v>10032</v>
      </c>
      <c r="C786" s="313" t="s">
        <v>10030</v>
      </c>
      <c r="F786" s="4"/>
      <c r="G786" s="4"/>
    </row>
    <row r="787" spans="2:7">
      <c r="B787" s="4" t="s">
        <v>10033</v>
      </c>
      <c r="C787" s="313" t="s">
        <v>10030</v>
      </c>
      <c r="F787" s="4"/>
      <c r="G787" s="4"/>
    </row>
    <row r="788" spans="2:7">
      <c r="B788" s="4" t="s">
        <v>10034</v>
      </c>
      <c r="C788" s="313" t="s">
        <v>10030</v>
      </c>
      <c r="F788" s="4"/>
      <c r="G788" s="4"/>
    </row>
    <row r="789" spans="2:7">
      <c r="B789" s="4" t="s">
        <v>10035</v>
      </c>
      <c r="C789" s="313" t="s">
        <v>10030</v>
      </c>
      <c r="F789" s="4"/>
      <c r="G789" s="4"/>
    </row>
    <row r="790" spans="2:7">
      <c r="B790" s="4" t="s">
        <v>10036</v>
      </c>
      <c r="C790" s="313" t="s">
        <v>10037</v>
      </c>
      <c r="F790" s="4"/>
      <c r="G790" s="4"/>
    </row>
    <row r="791" spans="2:7">
      <c r="B791" s="4" t="s">
        <v>10038</v>
      </c>
      <c r="C791" s="313" t="s">
        <v>10039</v>
      </c>
      <c r="F791" s="4"/>
      <c r="G791" s="4"/>
    </row>
    <row r="792" spans="2:7">
      <c r="B792" s="4" t="s">
        <v>36885</v>
      </c>
      <c r="C792" s="313" t="s">
        <v>36895</v>
      </c>
      <c r="F792" s="4"/>
      <c r="G792" s="4"/>
    </row>
    <row r="793" spans="2:7">
      <c r="B793" s="4" t="s">
        <v>36886</v>
      </c>
      <c r="C793" s="313" t="s">
        <v>36895</v>
      </c>
      <c r="F793" s="4"/>
      <c r="G793" s="4"/>
    </row>
    <row r="794" spans="2:7">
      <c r="B794" s="4" t="s">
        <v>36887</v>
      </c>
      <c r="C794" s="313" t="s">
        <v>36895</v>
      </c>
      <c r="F794" s="4"/>
      <c r="G794" s="4"/>
    </row>
    <row r="795" spans="2:7">
      <c r="B795" s="4" t="s">
        <v>36888</v>
      </c>
      <c r="C795" s="313" t="s">
        <v>36895</v>
      </c>
      <c r="F795" s="4"/>
      <c r="G795" s="4"/>
    </row>
    <row r="796" spans="2:7">
      <c r="B796" s="4" t="s">
        <v>36889</v>
      </c>
      <c r="C796" s="313" t="s">
        <v>36895</v>
      </c>
      <c r="F796" s="4"/>
      <c r="G796" s="4"/>
    </row>
    <row r="797" spans="2:7">
      <c r="B797" s="4" t="s">
        <v>36890</v>
      </c>
      <c r="C797" s="313" t="s">
        <v>36895</v>
      </c>
      <c r="F797" s="4"/>
      <c r="G797" s="4"/>
    </row>
    <row r="798" spans="2:7">
      <c r="B798" s="4" t="s">
        <v>36891</v>
      </c>
      <c r="C798" s="313" t="s">
        <v>36895</v>
      </c>
      <c r="F798" s="4"/>
      <c r="G798" s="4"/>
    </row>
    <row r="799" spans="2:7">
      <c r="B799" s="4" t="s">
        <v>36892</v>
      </c>
      <c r="C799" s="313" t="s">
        <v>36895</v>
      </c>
      <c r="F799" s="4"/>
      <c r="G799" s="4"/>
    </row>
    <row r="800" spans="2:7">
      <c r="B800" s="4" t="s">
        <v>36893</v>
      </c>
      <c r="C800" s="313" t="s">
        <v>36895</v>
      </c>
      <c r="F800" s="4"/>
      <c r="G800" s="4"/>
    </row>
    <row r="801" spans="1:7">
      <c r="B801" s="4" t="s">
        <v>36894</v>
      </c>
      <c r="C801" s="313" t="s">
        <v>36895</v>
      </c>
      <c r="F801" s="4"/>
      <c r="G801" s="4"/>
    </row>
    <row r="802" spans="1:7">
      <c r="B802" s="4" t="s">
        <v>10040</v>
      </c>
      <c r="C802" s="313" t="s">
        <v>10041</v>
      </c>
      <c r="F802" s="4" t="str">
        <f t="shared" ref="F802" si="461">"${"&amp;B802&amp;"}"</f>
        <v>${item_getway_exp}</v>
      </c>
      <c r="G802" s="4" t="str">
        <f t="shared" ref="G802" si="462">B802</f>
        <v>item_getway_exp</v>
      </c>
    </row>
    <row r="803" spans="1:7">
      <c r="B803" s="4" t="s">
        <v>10042</v>
      </c>
      <c r="C803" s="313" t="s">
        <v>10043</v>
      </c>
      <c r="F803" s="4" t="str">
        <f t="shared" ref="F803" si="463">"${"&amp;B803&amp;"}"</f>
        <v>${item_getway_copper}</v>
      </c>
      <c r="G803" s="4" t="str">
        <f t="shared" ref="G803" si="464">B803</f>
        <v>item_getway_copper</v>
      </c>
    </row>
    <row r="804" spans="1:7">
      <c r="B804" s="4" t="s">
        <v>10044</v>
      </c>
      <c r="C804" s="313" t="s">
        <v>10045</v>
      </c>
      <c r="F804" s="4" t="str">
        <f t="shared" ref="F804" si="465">"${"&amp;B804&amp;"}"</f>
        <v>${item_getway_coupopn}</v>
      </c>
      <c r="G804" s="4" t="str">
        <f t="shared" ref="G804" si="466">B804</f>
        <v>item_getway_coupopn</v>
      </c>
    </row>
    <row r="805" spans="1:7">
      <c r="B805" s="4" t="s">
        <v>10046</v>
      </c>
      <c r="C805" s="313" t="s">
        <v>10047</v>
      </c>
      <c r="F805" s="4" t="str">
        <f t="shared" ref="F805" si="467">"${"&amp;B805&amp;"}"</f>
        <v>${item_getway_ingot}</v>
      </c>
      <c r="G805" s="4" t="str">
        <f t="shared" ref="G805" si="468">B805</f>
        <v>item_getway_ingot</v>
      </c>
    </row>
    <row r="806" spans="1:7">
      <c r="B806" s="4" t="s">
        <v>10048</v>
      </c>
      <c r="C806" s="313" t="s">
        <v>10049</v>
      </c>
      <c r="F806" s="4" t="str">
        <f t="shared" ref="F806" si="469">"${"&amp;B806&amp;"}"</f>
        <v>${item_getway_enrage}</v>
      </c>
      <c r="G806" s="4" t="str">
        <f t="shared" ref="G806" si="470">B806</f>
        <v>item_getway_enrage</v>
      </c>
    </row>
    <row r="807" spans="1:7">
      <c r="B807" s="4" t="s">
        <v>10050</v>
      </c>
      <c r="C807" s="313" t="s">
        <v>10051</v>
      </c>
      <c r="F807" s="4" t="str">
        <f t="shared" ref="F807" si="471">"${"&amp;B807&amp;"}"</f>
        <v>${item_getway_honor}</v>
      </c>
      <c r="G807" s="4" t="str">
        <f t="shared" ref="G807" si="472">B807</f>
        <v>item_getway_honor</v>
      </c>
    </row>
    <row r="808" spans="1:7">
      <c r="B808" s="4" t="s">
        <v>10052</v>
      </c>
      <c r="C808" s="313" t="s">
        <v>10053</v>
      </c>
      <c r="F808" s="4" t="str">
        <f t="shared" ref="F808" si="473">"${"&amp;B808&amp;"}"</f>
        <v>${item_getway_contribution}</v>
      </c>
      <c r="G808" s="4" t="str">
        <f t="shared" ref="G808" si="474">B808</f>
        <v>item_getway_contribution</v>
      </c>
    </row>
    <row r="809" spans="1:7">
      <c r="B809" s="4" t="s">
        <v>10054</v>
      </c>
      <c r="C809" s="313" t="s">
        <v>10055</v>
      </c>
      <c r="F809" s="4" t="str">
        <f t="shared" ref="F809:F814" si="475">"${"&amp;B809&amp;"}"</f>
        <v>${item_getway_treasurysilver}</v>
      </c>
      <c r="G809" s="4" t="str">
        <f t="shared" ref="G809:G814" si="476">B809</f>
        <v>item_getway_treasurysilver</v>
      </c>
    </row>
    <row r="810" spans="1:7">
      <c r="B810" s="4" t="s">
        <v>10056</v>
      </c>
      <c r="C810" s="313" t="s">
        <v>10057</v>
      </c>
      <c r="F810" s="4" t="str">
        <f t="shared" si="475"/>
        <v>${item_getway_honortest}</v>
      </c>
      <c r="G810" s="4" t="str">
        <f t="shared" si="476"/>
        <v>item_getway_honortest</v>
      </c>
    </row>
    <row r="811" spans="1:7">
      <c r="B811" s="4" t="s">
        <v>10058</v>
      </c>
      <c r="C811" s="313" t="s">
        <v>10059</v>
      </c>
      <c r="F811" s="4" t="str">
        <f t="shared" si="475"/>
        <v>${item_getway_boss}</v>
      </c>
      <c r="G811" s="4" t="str">
        <f t="shared" si="476"/>
        <v>item_getway_boss</v>
      </c>
    </row>
    <row r="812" spans="1:7">
      <c r="B812" s="4" t="s">
        <v>10060</v>
      </c>
      <c r="C812" t="s">
        <v>10061</v>
      </c>
      <c r="F812" s="4" t="str">
        <f t="shared" si="475"/>
        <v>${item_getway_worship_king_1}</v>
      </c>
      <c r="G812" s="4" t="str">
        <f t="shared" si="476"/>
        <v>item_getway_worship_king_1</v>
      </c>
    </row>
    <row r="813" spans="1:7">
      <c r="B813" s="4" t="s">
        <v>10062</v>
      </c>
      <c r="C813" t="s">
        <v>10061</v>
      </c>
      <c r="F813" s="4" t="str">
        <f t="shared" si="475"/>
        <v>${item_getway_worship_king_2}</v>
      </c>
      <c r="G813" s="4" t="str">
        <f t="shared" si="476"/>
        <v>item_getway_worship_king_2</v>
      </c>
    </row>
    <row r="814" spans="1:7">
      <c r="B814" s="4" t="s">
        <v>10063</v>
      </c>
      <c r="C814" t="s">
        <v>10061</v>
      </c>
      <c r="F814" s="4" t="str">
        <f t="shared" si="475"/>
        <v>${item_getway_worship_king_3}</v>
      </c>
      <c r="G814" s="4" t="str">
        <f t="shared" si="476"/>
        <v>item_getway_worship_king_3</v>
      </c>
    </row>
    <row r="815" spans="1:7">
      <c r="A815" t="s">
        <v>10064</v>
      </c>
      <c r="B815" s="4" t="s">
        <v>10065</v>
      </c>
      <c r="C815" t="s">
        <v>10066</v>
      </c>
    </row>
    <row r="816" spans="1:7">
      <c r="B816" s="4" t="s">
        <v>10067</v>
      </c>
      <c r="C816" t="s">
        <v>10068</v>
      </c>
    </row>
    <row r="817" spans="1:3">
      <c r="B817" s="4" t="s">
        <v>10069</v>
      </c>
      <c r="C817" t="s">
        <v>10070</v>
      </c>
    </row>
    <row r="818" spans="1:3">
      <c r="B818" s="4" t="s">
        <v>10071</v>
      </c>
      <c r="C818" t="s">
        <v>10072</v>
      </c>
    </row>
    <row r="819" spans="1:3">
      <c r="B819" s="4" t="s">
        <v>10073</v>
      </c>
      <c r="C819" t="s">
        <v>10074</v>
      </c>
    </row>
    <row r="820" spans="1:3">
      <c r="B820" s="4" t="s">
        <v>10075</v>
      </c>
      <c r="C820" t="s">
        <v>10076</v>
      </c>
    </row>
    <row r="821" spans="1:3">
      <c r="A821" t="s">
        <v>360</v>
      </c>
      <c r="B821" s="4" t="s">
        <v>10077</v>
      </c>
      <c r="C821" t="s">
        <v>10078</v>
      </c>
    </row>
    <row r="822" spans="1:3">
      <c r="B822" s="4"/>
    </row>
    <row r="823" spans="1:3">
      <c r="B823" s="4"/>
    </row>
  </sheetData>
  <phoneticPr fontId="80" type="noConversion"/>
  <pageMargins left="0.75" right="0.75" top="1" bottom="1" header="0.51180555555555596" footer="0.51180555555555596"/>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8"/>
  <sheetViews>
    <sheetView topLeftCell="A100" workbookViewId="0">
      <selection activeCell="C123" sqref="C123"/>
    </sheetView>
  </sheetViews>
  <sheetFormatPr defaultColWidth="9" defaultRowHeight="13.5"/>
  <cols>
    <col min="2" max="2" width="31.5" customWidth="1"/>
    <col min="3" max="3" width="85.125" customWidth="1"/>
  </cols>
  <sheetData>
    <row r="1" spans="1:7">
      <c r="A1" s="1" t="s">
        <v>0</v>
      </c>
      <c r="B1" s="2"/>
      <c r="C1" s="2"/>
    </row>
    <row r="2" spans="1:7">
      <c r="A2" s="5" t="s">
        <v>1</v>
      </c>
      <c r="B2" s="5" t="s">
        <v>2</v>
      </c>
      <c r="C2" s="5" t="s">
        <v>3</v>
      </c>
    </row>
    <row r="3" spans="1:7">
      <c r="A3" s="5" t="s">
        <v>4</v>
      </c>
      <c r="B3" s="5" t="s">
        <v>5</v>
      </c>
      <c r="C3" s="5" t="s">
        <v>6</v>
      </c>
    </row>
    <row r="4" spans="1:7">
      <c r="A4" s="5"/>
      <c r="B4" s="5" t="s">
        <v>7</v>
      </c>
      <c r="C4" s="5" t="s">
        <v>7</v>
      </c>
    </row>
    <row r="5" spans="1:7">
      <c r="A5" s="5" t="s">
        <v>8</v>
      </c>
      <c r="B5" s="5" t="s">
        <v>9</v>
      </c>
      <c r="C5" s="5" t="s">
        <v>6</v>
      </c>
    </row>
    <row r="6" spans="1:7">
      <c r="A6" s="4" t="s">
        <v>8800</v>
      </c>
      <c r="B6" s="4" t="s">
        <v>10079</v>
      </c>
      <c r="C6" s="311" t="s">
        <v>10080</v>
      </c>
      <c r="F6" s="198" t="s">
        <v>10081</v>
      </c>
      <c r="G6" s="4"/>
    </row>
    <row r="7" spans="1:7">
      <c r="A7" s="4"/>
      <c r="B7" s="4" t="s">
        <v>10082</v>
      </c>
      <c r="C7" s="311" t="s">
        <v>10083</v>
      </c>
      <c r="F7" s="198" t="s">
        <v>10084</v>
      </c>
      <c r="G7" s="4"/>
    </row>
    <row r="8" spans="1:7">
      <c r="A8" s="4"/>
      <c r="B8" s="4" t="s">
        <v>10085</v>
      </c>
      <c r="C8" s="311" t="s">
        <v>10086</v>
      </c>
      <c r="F8" s="198" t="s">
        <v>10087</v>
      </c>
      <c r="G8" s="4"/>
    </row>
    <row r="9" spans="1:7">
      <c r="B9" s="4" t="s">
        <v>10088</v>
      </c>
      <c r="C9" t="s">
        <v>10089</v>
      </c>
      <c r="F9" s="198" t="s">
        <v>10090</v>
      </c>
    </row>
    <row r="10" spans="1:7">
      <c r="B10" s="4" t="s">
        <v>10091</v>
      </c>
      <c r="C10" t="s">
        <v>10092</v>
      </c>
      <c r="F10" s="198" t="s">
        <v>10093</v>
      </c>
    </row>
    <row r="11" spans="1:7">
      <c r="B11" s="4" t="s">
        <v>10094</v>
      </c>
      <c r="C11" t="s">
        <v>10095</v>
      </c>
      <c r="F11" s="198" t="s">
        <v>10096</v>
      </c>
    </row>
    <row r="12" spans="1:7">
      <c r="B12" s="4" t="s">
        <v>10097</v>
      </c>
      <c r="C12" t="s">
        <v>10098</v>
      </c>
      <c r="F12" s="198" t="s">
        <v>10099</v>
      </c>
    </row>
    <row r="13" spans="1:7">
      <c r="B13" s="4" t="s">
        <v>10100</v>
      </c>
      <c r="C13" t="s">
        <v>10101</v>
      </c>
      <c r="F13" s="198" t="s">
        <v>10102</v>
      </c>
    </row>
    <row r="14" spans="1:7">
      <c r="B14" s="4" t="s">
        <v>10103</v>
      </c>
      <c r="C14" t="s">
        <v>10104</v>
      </c>
      <c r="F14" s="198" t="s">
        <v>10105</v>
      </c>
    </row>
    <row r="15" spans="1:7">
      <c r="B15" s="4" t="s">
        <v>10106</v>
      </c>
      <c r="C15" t="s">
        <v>10107</v>
      </c>
      <c r="F15" s="198" t="s">
        <v>10108</v>
      </c>
    </row>
    <row r="16" spans="1:7">
      <c r="B16" s="4" t="s">
        <v>10109</v>
      </c>
      <c r="C16" t="s">
        <v>10110</v>
      </c>
      <c r="F16" s="198" t="s">
        <v>10111</v>
      </c>
    </row>
    <row r="17" spans="1:8">
      <c r="B17" s="4" t="s">
        <v>10112</v>
      </c>
      <c r="C17" t="s">
        <v>10113</v>
      </c>
      <c r="F17" s="198" t="s">
        <v>10114</v>
      </c>
    </row>
    <row r="18" spans="1:8">
      <c r="A18" s="4" t="s">
        <v>9288</v>
      </c>
      <c r="B18" s="4" t="s">
        <v>10115</v>
      </c>
      <c r="C18" s="10" t="s">
        <v>36454</v>
      </c>
      <c r="F18" s="198" t="s">
        <v>10116</v>
      </c>
      <c r="G18" s="4"/>
    </row>
    <row r="19" spans="1:8">
      <c r="A19" s="4"/>
      <c r="B19" s="4" t="s">
        <v>10117</v>
      </c>
      <c r="C19" s="10" t="s">
        <v>10118</v>
      </c>
      <c r="F19" s="198" t="s">
        <v>10119</v>
      </c>
      <c r="G19" s="4"/>
    </row>
    <row r="20" spans="1:8">
      <c r="A20" s="4"/>
      <c r="B20" s="4" t="s">
        <v>10120</v>
      </c>
      <c r="C20" s="10" t="s">
        <v>10121</v>
      </c>
      <c r="F20" s="198" t="s">
        <v>10122</v>
      </c>
      <c r="G20" s="4"/>
    </row>
    <row r="21" spans="1:8">
      <c r="A21" s="4"/>
      <c r="B21" s="4" t="s">
        <v>10123</v>
      </c>
      <c r="C21" s="10" t="s">
        <v>10124</v>
      </c>
      <c r="F21" s="198" t="s">
        <v>10125</v>
      </c>
      <c r="G21" s="4"/>
    </row>
    <row r="22" spans="1:8">
      <c r="A22" s="4"/>
      <c r="B22" s="4" t="s">
        <v>10126</v>
      </c>
      <c r="C22" s="10" t="s">
        <v>10127</v>
      </c>
      <c r="F22" s="198" t="s">
        <v>10128</v>
      </c>
      <c r="G22" s="4"/>
    </row>
    <row r="23" spans="1:8">
      <c r="A23" s="4"/>
      <c r="B23" s="4" t="s">
        <v>10129</v>
      </c>
      <c r="C23" s="10" t="s">
        <v>10130</v>
      </c>
      <c r="F23" s="198" t="s">
        <v>10131</v>
      </c>
      <c r="G23" s="4"/>
    </row>
    <row r="24" spans="1:8">
      <c r="A24" s="4"/>
      <c r="B24" s="4" t="s">
        <v>10132</v>
      </c>
      <c r="C24" s="10" t="s">
        <v>10133</v>
      </c>
      <c r="F24" s="198" t="s">
        <v>10134</v>
      </c>
      <c r="G24" s="4"/>
    </row>
    <row r="25" spans="1:8">
      <c r="B25" s="4" t="s">
        <v>10135</v>
      </c>
      <c r="C25" s="10" t="s">
        <v>10136</v>
      </c>
      <c r="F25" s="198" t="s">
        <v>10137</v>
      </c>
    </row>
    <row r="26" spans="1:8">
      <c r="B26" s="4" t="s">
        <v>10138</v>
      </c>
      <c r="C26" s="312" t="s">
        <v>26717</v>
      </c>
      <c r="F26" s="198" t="s">
        <v>10139</v>
      </c>
    </row>
    <row r="27" spans="1:8">
      <c r="B27" s="4" t="s">
        <v>10140</v>
      </c>
      <c r="C27" s="312" t="s">
        <v>10141</v>
      </c>
      <c r="F27" s="198" t="s">
        <v>10142</v>
      </c>
    </row>
    <row r="28" spans="1:8">
      <c r="B28" s="4" t="s">
        <v>10143</v>
      </c>
      <c r="C28" s="312" t="s">
        <v>10144</v>
      </c>
      <c r="F28" s="198" t="s">
        <v>10145</v>
      </c>
    </row>
    <row r="29" spans="1:8">
      <c r="B29" s="4" t="s">
        <v>10146</v>
      </c>
      <c r="C29" s="10" t="s">
        <v>10147</v>
      </c>
      <c r="F29" s="198" t="s">
        <v>10148</v>
      </c>
    </row>
    <row r="30" spans="1:8">
      <c r="B30" s="4" t="s">
        <v>10149</v>
      </c>
      <c r="C30" s="313" t="s">
        <v>10150</v>
      </c>
      <c r="F30" s="198" t="s">
        <v>10151</v>
      </c>
      <c r="G30" s="4"/>
      <c r="H30" t="s">
        <v>9713</v>
      </c>
    </row>
    <row r="31" spans="1:8">
      <c r="B31" s="4" t="s">
        <v>10152</v>
      </c>
      <c r="C31" s="313" t="s">
        <v>10153</v>
      </c>
      <c r="F31" s="198" t="s">
        <v>10154</v>
      </c>
      <c r="G31" s="4"/>
    </row>
    <row r="32" spans="1:8">
      <c r="B32" s="4" t="s">
        <v>10155</v>
      </c>
      <c r="C32" s="313" t="s">
        <v>10156</v>
      </c>
      <c r="F32" s="198" t="s">
        <v>10157</v>
      </c>
      <c r="G32" s="4"/>
    </row>
    <row r="33" spans="2:7">
      <c r="B33" s="4" t="s">
        <v>10158</v>
      </c>
      <c r="C33" s="313" t="s">
        <v>10159</v>
      </c>
      <c r="F33" s="198" t="s">
        <v>10160</v>
      </c>
      <c r="G33" s="4"/>
    </row>
    <row r="34" spans="2:7">
      <c r="B34" s="4" t="s">
        <v>10161</v>
      </c>
      <c r="C34" s="313" t="s">
        <v>10162</v>
      </c>
      <c r="F34" s="198" t="s">
        <v>10163</v>
      </c>
      <c r="G34" s="4"/>
    </row>
    <row r="35" spans="2:7">
      <c r="B35" s="4" t="s">
        <v>10164</v>
      </c>
      <c r="C35" s="313" t="s">
        <v>10165</v>
      </c>
      <c r="F35" s="198" t="s">
        <v>10166</v>
      </c>
      <c r="G35" s="4"/>
    </row>
    <row r="36" spans="2:7">
      <c r="B36" s="4" t="s">
        <v>10167</v>
      </c>
      <c r="C36" s="313" t="s">
        <v>10168</v>
      </c>
      <c r="F36" s="198" t="s">
        <v>10169</v>
      </c>
      <c r="G36" s="4"/>
    </row>
    <row r="37" spans="2:7">
      <c r="B37" s="4" t="s">
        <v>10170</v>
      </c>
      <c r="C37" s="313" t="s">
        <v>10171</v>
      </c>
      <c r="F37" s="198" t="s">
        <v>10172</v>
      </c>
      <c r="G37" s="4"/>
    </row>
    <row r="38" spans="2:7">
      <c r="B38" s="4" t="s">
        <v>10173</v>
      </c>
      <c r="C38" s="313" t="s">
        <v>10174</v>
      </c>
      <c r="F38" s="198" t="s">
        <v>10175</v>
      </c>
      <c r="G38" s="4"/>
    </row>
    <row r="39" spans="2:7">
      <c r="B39" s="4" t="s">
        <v>10176</v>
      </c>
      <c r="C39" s="313" t="s">
        <v>178</v>
      </c>
      <c r="F39" s="210" t="str">
        <f>"${"&amp;B39&amp;"}"</f>
        <v>${item_name_practise}</v>
      </c>
    </row>
    <row r="40" spans="2:7">
      <c r="B40" s="4" t="s">
        <v>10177</v>
      </c>
      <c r="C40" s="313" t="s">
        <v>178</v>
      </c>
      <c r="F40" s="210" t="str">
        <f t="shared" ref="F40" si="0">"${"&amp;B40&amp;"}"</f>
        <v>${item_name_escort01}</v>
      </c>
    </row>
    <row r="41" spans="2:7">
      <c r="B41" s="4" t="s">
        <v>10178</v>
      </c>
      <c r="C41" s="313" t="s">
        <v>3915</v>
      </c>
      <c r="F41" s="210" t="str">
        <f t="shared" ref="F41" si="1">"${"&amp;B41&amp;"}"</f>
        <v>${item_name_escort02}</v>
      </c>
    </row>
    <row r="42" spans="2:7">
      <c r="B42" s="4" t="s">
        <v>10179</v>
      </c>
      <c r="C42" s="313" t="s">
        <v>8927</v>
      </c>
      <c r="F42" s="210" t="str">
        <f t="shared" ref="F42" si="2">"${"&amp;B42&amp;"}"</f>
        <v>${item_name_escort03}</v>
      </c>
    </row>
    <row r="43" spans="2:7">
      <c r="B43" s="4" t="s">
        <v>10180</v>
      </c>
      <c r="C43" s="313" t="s">
        <v>178</v>
      </c>
      <c r="F43" s="210" t="str">
        <f t="shared" ref="F43" si="3">"${"&amp;B43&amp;"}"</f>
        <v>${item_name_temple01}</v>
      </c>
    </row>
    <row r="44" spans="2:7">
      <c r="B44" s="4" t="s">
        <v>10181</v>
      </c>
      <c r="C44" s="313" t="s">
        <v>3915</v>
      </c>
      <c r="F44" s="210" t="str">
        <f t="shared" ref="F44" si="4">"${"&amp;B44&amp;"}"</f>
        <v>${item_name_temple02}</v>
      </c>
    </row>
    <row r="45" spans="2:7">
      <c r="B45" s="4" t="s">
        <v>10182</v>
      </c>
      <c r="C45" s="313" t="s">
        <v>8929</v>
      </c>
      <c r="F45" s="210" t="str">
        <f t="shared" ref="F45" si="5">"${"&amp;B45&amp;"}"</f>
        <v>${item_name_temple03}</v>
      </c>
    </row>
    <row r="46" spans="2:7">
      <c r="B46" s="4" t="s">
        <v>10183</v>
      </c>
      <c r="C46" s="313" t="s">
        <v>178</v>
      </c>
      <c r="F46" s="210" t="str">
        <f t="shared" ref="F46" si="6">"${"&amp;B46&amp;"}"</f>
        <v>${item_name_investigate01}</v>
      </c>
    </row>
    <row r="47" spans="2:7">
      <c r="B47" s="4" t="s">
        <v>10184</v>
      </c>
      <c r="C47" s="313" t="s">
        <v>3915</v>
      </c>
      <c r="F47" s="210" t="str">
        <f t="shared" ref="F47" si="7">"${"&amp;B47&amp;"}"</f>
        <v>${item_name_investigate02}</v>
      </c>
    </row>
    <row r="48" spans="2:7">
      <c r="B48" s="4" t="s">
        <v>10185</v>
      </c>
      <c r="C48" s="313" t="s">
        <v>8951</v>
      </c>
      <c r="F48" s="210" t="str">
        <f t="shared" ref="F48" si="8">"${"&amp;B48&amp;"}"</f>
        <v>${item_name_investigate03}</v>
      </c>
    </row>
    <row r="49" spans="2:6">
      <c r="B49" s="4" t="s">
        <v>10186</v>
      </c>
      <c r="C49" s="313" t="s">
        <v>178</v>
      </c>
      <c r="F49" s="210" t="str">
        <f t="shared" ref="F49" si="9">"${"&amp;B49&amp;"}"</f>
        <v>${item_name_rescue01}</v>
      </c>
    </row>
    <row r="50" spans="2:6">
      <c r="B50" s="4" t="s">
        <v>10187</v>
      </c>
      <c r="C50" s="313" t="s">
        <v>9275</v>
      </c>
      <c r="F50" s="210" t="str">
        <f t="shared" ref="F50:F68" si="10">"${"&amp;B50&amp;"}"</f>
        <v>${item_name_rescue02}</v>
      </c>
    </row>
    <row r="51" spans="2:6">
      <c r="B51" s="4" t="s">
        <v>10188</v>
      </c>
      <c r="C51" s="313" t="s">
        <v>8953</v>
      </c>
      <c r="F51" s="210" t="str">
        <f t="shared" si="10"/>
        <v>${item_name_rescue03}</v>
      </c>
    </row>
    <row r="52" spans="2:6">
      <c r="B52" s="4" t="s">
        <v>10189</v>
      </c>
      <c r="C52" s="313" t="s">
        <v>3915</v>
      </c>
      <c r="F52" s="210" t="str">
        <f t="shared" si="10"/>
        <v>${item_name_rescue04}</v>
      </c>
    </row>
    <row r="53" spans="2:6">
      <c r="B53" s="4" t="s">
        <v>10190</v>
      </c>
      <c r="C53" s="313" t="s">
        <v>178</v>
      </c>
      <c r="F53" s="210" t="str">
        <f t="shared" si="10"/>
        <v>${item_name_GOW01}</v>
      </c>
    </row>
    <row r="54" spans="2:6">
      <c r="B54" s="4" t="s">
        <v>10191</v>
      </c>
      <c r="C54" s="313" t="s">
        <v>9277</v>
      </c>
      <c r="F54" s="210" t="str">
        <f t="shared" si="10"/>
        <v>${item_name_GOW02}</v>
      </c>
    </row>
    <row r="55" spans="2:6">
      <c r="B55" s="4" t="s">
        <v>10192</v>
      </c>
      <c r="C55" s="313" t="s">
        <v>178</v>
      </c>
      <c r="F55" s="210" t="str">
        <f t="shared" si="10"/>
        <v>${item_name_KOW01}</v>
      </c>
    </row>
    <row r="56" spans="2:6">
      <c r="B56" s="4" t="s">
        <v>10193</v>
      </c>
      <c r="C56" s="313" t="s">
        <v>9277</v>
      </c>
      <c r="F56" s="210" t="str">
        <f t="shared" si="10"/>
        <v>${item_name_KOW02}</v>
      </c>
    </row>
    <row r="57" spans="2:6">
      <c r="B57" s="4" t="s">
        <v>10194</v>
      </c>
      <c r="C57" s="313" t="s">
        <v>3915</v>
      </c>
      <c r="F57" s="210" t="str">
        <f t="shared" si="10"/>
        <v>${item_name_KOW03}</v>
      </c>
    </row>
    <row r="58" spans="2:6">
      <c r="B58" s="4" t="s">
        <v>10195</v>
      </c>
      <c r="C58" s="313" t="s">
        <v>178</v>
      </c>
      <c r="F58" s="210" t="str">
        <f t="shared" si="10"/>
        <v>${item_name_country_flag01}</v>
      </c>
    </row>
    <row r="59" spans="2:6">
      <c r="B59" s="4" t="s">
        <v>10196</v>
      </c>
      <c r="C59" s="313" t="s">
        <v>3915</v>
      </c>
      <c r="F59" s="210" t="str">
        <f t="shared" si="10"/>
        <v>${item_name_country_flag02}</v>
      </c>
    </row>
    <row r="60" spans="2:6">
      <c r="B60" s="4" t="s">
        <v>10197</v>
      </c>
      <c r="C60" s="313" t="s">
        <v>3915</v>
      </c>
      <c r="F60" s="210" t="str">
        <f t="shared" si="10"/>
        <v>${item_name_country_cutflag}</v>
      </c>
    </row>
    <row r="61" spans="2:6">
      <c r="B61" s="4" t="s">
        <v>10198</v>
      </c>
      <c r="C61" s="313" t="s">
        <v>178</v>
      </c>
      <c r="F61" s="210" t="str">
        <f t="shared" si="10"/>
        <v>${item_name_country_dipomacy01}</v>
      </c>
    </row>
    <row r="62" spans="2:6">
      <c r="B62" s="4" t="s">
        <v>10199</v>
      </c>
      <c r="C62" s="313" t="s">
        <v>3915</v>
      </c>
      <c r="F62" s="210" t="str">
        <f t="shared" si="10"/>
        <v>${item_name_country_dipomacy02}</v>
      </c>
    </row>
    <row r="63" spans="2:6">
      <c r="B63" s="4" t="s">
        <v>10200</v>
      </c>
      <c r="C63" s="313" t="s">
        <v>3915</v>
      </c>
      <c r="F63" s="210" t="str">
        <f t="shared" si="10"/>
        <v>${item_name_country_cutdipomacy}</v>
      </c>
    </row>
    <row r="64" spans="2:6">
      <c r="B64" s="4" t="s">
        <v>10201</v>
      </c>
      <c r="C64" s="313" t="s">
        <v>3915</v>
      </c>
      <c r="F64" s="210" t="str">
        <f t="shared" si="10"/>
        <v>${item_name_RobLorryGroup}</v>
      </c>
    </row>
    <row r="65" spans="2:6">
      <c r="B65" s="4" t="s">
        <v>10202</v>
      </c>
      <c r="C65" s="313" t="s">
        <v>10203</v>
      </c>
      <c r="F65" s="210" t="str">
        <f t="shared" si="10"/>
        <v>${item_name_country_stone}</v>
      </c>
    </row>
    <row r="66" spans="2:6">
      <c r="B66" s="4" t="s">
        <v>10204</v>
      </c>
      <c r="C66" s="313" t="s">
        <v>8913</v>
      </c>
      <c r="F66" s="210" t="str">
        <f t="shared" si="10"/>
        <v>${item_name_country_iron}</v>
      </c>
    </row>
    <row r="67" spans="2:6">
      <c r="B67" s="4" t="s">
        <v>10205</v>
      </c>
      <c r="C67" s="313" t="s">
        <v>8901</v>
      </c>
      <c r="F67" s="210" t="str">
        <f t="shared" si="10"/>
        <v>${item_name_country_cloth}</v>
      </c>
    </row>
    <row r="68" spans="2:6">
      <c r="B68" s="4" t="s">
        <v>10206</v>
      </c>
      <c r="C68" s="313" t="s">
        <v>10207</v>
      </c>
      <c r="F68" s="210" t="str">
        <f t="shared" si="10"/>
        <v>${item_name_country_box}</v>
      </c>
    </row>
    <row r="69" spans="2:6">
      <c r="B69" s="4" t="s">
        <v>10208</v>
      </c>
      <c r="C69" s="313" t="s">
        <v>6373</v>
      </c>
      <c r="F69" s="210" t="str">
        <f t="shared" ref="F69" si="11">"${"&amp;B69&amp;"}"</f>
        <v>${item_info_practise}</v>
      </c>
    </row>
    <row r="70" spans="2:6">
      <c r="B70" s="4" t="s">
        <v>10209</v>
      </c>
      <c r="C70" s="313" t="s">
        <v>6373</v>
      </c>
      <c r="F70" s="210" t="str">
        <f t="shared" ref="F70:F97" si="12">"${"&amp;B70&amp;"}"</f>
        <v>${item_info_escort01}</v>
      </c>
    </row>
    <row r="71" spans="2:6">
      <c r="B71" s="4" t="s">
        <v>10210</v>
      </c>
      <c r="C71" s="313" t="s">
        <v>10211</v>
      </c>
      <c r="F71" s="210" t="str">
        <f t="shared" si="12"/>
        <v>${item_info_escort02}</v>
      </c>
    </row>
    <row r="72" spans="2:6">
      <c r="B72" s="4" t="s">
        <v>10212</v>
      </c>
      <c r="C72" s="313" t="s">
        <v>9396</v>
      </c>
      <c r="F72" s="210" t="str">
        <f t="shared" si="12"/>
        <v>${item_info_escort03}</v>
      </c>
    </row>
    <row r="73" spans="2:6">
      <c r="B73" s="4" t="s">
        <v>10213</v>
      </c>
      <c r="C73" s="313" t="s">
        <v>6373</v>
      </c>
      <c r="F73" s="210" t="str">
        <f t="shared" si="12"/>
        <v>${item_info_temple01}</v>
      </c>
    </row>
    <row r="74" spans="2:6">
      <c r="B74" s="4" t="s">
        <v>10214</v>
      </c>
      <c r="C74" s="313" t="s">
        <v>10215</v>
      </c>
      <c r="F74" s="210" t="str">
        <f t="shared" si="12"/>
        <v>${item_info_temple02}</v>
      </c>
    </row>
    <row r="75" spans="2:6">
      <c r="B75" s="4" t="s">
        <v>10216</v>
      </c>
      <c r="C75" s="313" t="s">
        <v>9396</v>
      </c>
      <c r="F75" s="210" t="str">
        <f t="shared" si="12"/>
        <v>${item_info_temple03}</v>
      </c>
    </row>
    <row r="76" spans="2:6">
      <c r="B76" s="4" t="s">
        <v>10217</v>
      </c>
      <c r="C76" s="313" t="s">
        <v>6373</v>
      </c>
      <c r="F76" s="210" t="str">
        <f t="shared" si="12"/>
        <v>${item_info_investigate01}</v>
      </c>
    </row>
    <row r="77" spans="2:6">
      <c r="B77" s="4" t="s">
        <v>10218</v>
      </c>
      <c r="C77" s="313" t="s">
        <v>10215</v>
      </c>
      <c r="F77" s="210" t="str">
        <f t="shared" si="12"/>
        <v>${item_info_investigate02}</v>
      </c>
    </row>
    <row r="78" spans="2:6">
      <c r="B78" s="4" t="s">
        <v>10219</v>
      </c>
      <c r="C78" s="313" t="s">
        <v>9396</v>
      </c>
      <c r="F78" s="210" t="str">
        <f t="shared" si="12"/>
        <v>${item_info_investigate03}</v>
      </c>
    </row>
    <row r="79" spans="2:6">
      <c r="B79" s="4" t="s">
        <v>10220</v>
      </c>
      <c r="C79" s="313" t="s">
        <v>6373</v>
      </c>
      <c r="F79" s="210" t="str">
        <f t="shared" si="12"/>
        <v>${item_info_rescue01}</v>
      </c>
    </row>
    <row r="80" spans="2:6">
      <c r="B80" s="4" t="s">
        <v>10221</v>
      </c>
      <c r="C80" s="313" t="s">
        <v>10222</v>
      </c>
      <c r="F80" s="210" t="str">
        <f t="shared" si="12"/>
        <v>${item_info_rescue02}</v>
      </c>
    </row>
    <row r="81" spans="2:6">
      <c r="B81" s="4" t="s">
        <v>10223</v>
      </c>
      <c r="C81" s="313" t="s">
        <v>9396</v>
      </c>
      <c r="F81" s="210" t="str">
        <f t="shared" si="12"/>
        <v>${item_info_rescue03}</v>
      </c>
    </row>
    <row r="82" spans="2:6">
      <c r="B82" s="4" t="s">
        <v>10224</v>
      </c>
      <c r="C82" s="313" t="s">
        <v>10215</v>
      </c>
      <c r="F82" s="210" t="str">
        <f t="shared" si="12"/>
        <v>${item_info_rescue04}</v>
      </c>
    </row>
    <row r="83" spans="2:6">
      <c r="B83" s="4" t="s">
        <v>10225</v>
      </c>
      <c r="C83" s="313" t="s">
        <v>6373</v>
      </c>
      <c r="F83" s="210" t="str">
        <f t="shared" si="12"/>
        <v>${item_info_GOW01}</v>
      </c>
    </row>
    <row r="84" spans="2:6">
      <c r="B84" s="4" t="s">
        <v>10226</v>
      </c>
      <c r="C84" s="313" t="s">
        <v>10227</v>
      </c>
      <c r="F84" s="210" t="str">
        <f t="shared" si="12"/>
        <v>${item_info_GOW02}</v>
      </c>
    </row>
    <row r="85" spans="2:6">
      <c r="B85" s="4" t="s">
        <v>10228</v>
      </c>
      <c r="C85" s="313" t="s">
        <v>6373</v>
      </c>
      <c r="F85" s="210" t="str">
        <f t="shared" si="12"/>
        <v>${item_info_KOW01}</v>
      </c>
    </row>
    <row r="86" spans="2:6">
      <c r="B86" s="4" t="s">
        <v>10229</v>
      </c>
      <c r="C86" s="313" t="s">
        <v>10227</v>
      </c>
      <c r="F86" s="210" t="str">
        <f t="shared" si="12"/>
        <v>${item_info_KOW02}</v>
      </c>
    </row>
    <row r="87" spans="2:6">
      <c r="B87" s="4" t="s">
        <v>10230</v>
      </c>
      <c r="C87" s="313" t="s">
        <v>10211</v>
      </c>
      <c r="F87" s="210" t="str">
        <f t="shared" si="12"/>
        <v>${item_info_KOW03}</v>
      </c>
    </row>
    <row r="88" spans="2:6">
      <c r="B88" s="4" t="s">
        <v>10231</v>
      </c>
      <c r="C88" s="313" t="s">
        <v>178</v>
      </c>
      <c r="F88" s="210" t="str">
        <f t="shared" si="12"/>
        <v>${item_info_country_flag01}</v>
      </c>
    </row>
    <row r="89" spans="2:6">
      <c r="B89" s="4" t="s">
        <v>10232</v>
      </c>
      <c r="C89" s="313" t="s">
        <v>3915</v>
      </c>
      <c r="F89" s="210" t="str">
        <f t="shared" si="12"/>
        <v>${item_info_country_flag02}</v>
      </c>
    </row>
    <row r="90" spans="2:6">
      <c r="B90" s="4" t="s">
        <v>10233</v>
      </c>
      <c r="C90" s="313" t="s">
        <v>3915</v>
      </c>
      <c r="F90" s="210" t="str">
        <f t="shared" si="12"/>
        <v>${item_info_country_cutflag}</v>
      </c>
    </row>
    <row r="91" spans="2:6">
      <c r="B91" s="4" t="s">
        <v>10234</v>
      </c>
      <c r="C91" s="313" t="s">
        <v>178</v>
      </c>
      <c r="F91" s="210" t="str">
        <f t="shared" si="12"/>
        <v>${item_info_country_dipomacy01}</v>
      </c>
    </row>
    <row r="92" spans="2:6">
      <c r="B92" s="4" t="s">
        <v>10235</v>
      </c>
      <c r="C92" s="313" t="s">
        <v>3915</v>
      </c>
      <c r="F92" s="210" t="str">
        <f t="shared" si="12"/>
        <v>${item_info_country_dipomacy02}</v>
      </c>
    </row>
    <row r="93" spans="2:6">
      <c r="B93" s="4" t="s">
        <v>37091</v>
      </c>
      <c r="C93" s="313" t="s">
        <v>10215</v>
      </c>
      <c r="F93" s="210" t="str">
        <f t="shared" si="12"/>
        <v>${item_info_country_cutdipomacy}</v>
      </c>
    </row>
    <row r="94" spans="2:6">
      <c r="B94" s="4" t="s">
        <v>10236</v>
      </c>
      <c r="C94" s="313" t="s">
        <v>10215</v>
      </c>
      <c r="F94" s="210" t="str">
        <f t="shared" si="12"/>
        <v>${item_info_RobLorryGroup}</v>
      </c>
    </row>
    <row r="95" spans="2:6">
      <c r="B95" s="4" t="s">
        <v>10237</v>
      </c>
      <c r="C95" s="313" t="s">
        <v>9362</v>
      </c>
      <c r="F95" s="210" t="str">
        <f t="shared" si="12"/>
        <v>${item_info_country_stone}</v>
      </c>
    </row>
    <row r="96" spans="2:6">
      <c r="B96" s="4" t="s">
        <v>10238</v>
      </c>
      <c r="C96" s="313" t="s">
        <v>9382</v>
      </c>
      <c r="F96" s="210" t="str">
        <f t="shared" si="12"/>
        <v>${item_info_country_iron}</v>
      </c>
    </row>
    <row r="97" spans="2:6">
      <c r="B97" s="4" t="s">
        <v>10239</v>
      </c>
      <c r="C97" s="313" t="s">
        <v>9370</v>
      </c>
      <c r="F97" s="210" t="str">
        <f t="shared" si="12"/>
        <v>${item_info_country_cloth}</v>
      </c>
    </row>
    <row r="98" spans="2:6">
      <c r="B98" s="4" t="s">
        <v>10240</v>
      </c>
      <c r="C98" s="313" t="s">
        <v>10241</v>
      </c>
      <c r="F98" s="210"/>
    </row>
    <row r="99" spans="2:6">
      <c r="B99" s="210" t="s">
        <v>10242</v>
      </c>
      <c r="C99" s="313" t="s">
        <v>6373</v>
      </c>
      <c r="F99" s="210" t="str">
        <f>"${"&amp;B99&amp;"}"</f>
        <v>${name_ExpCopy_Exp}</v>
      </c>
    </row>
    <row r="100" spans="2:6">
      <c r="B100" s="4" t="s">
        <v>10243</v>
      </c>
      <c r="C100" s="313" t="s">
        <v>9275</v>
      </c>
    </row>
    <row r="101" spans="2:6">
      <c r="B101" s="4" t="s">
        <v>10244</v>
      </c>
      <c r="C101" s="313" t="s">
        <v>9281</v>
      </c>
    </row>
    <row r="102" spans="2:6">
      <c r="B102" s="4" t="s">
        <v>10245</v>
      </c>
      <c r="C102" s="313" t="s">
        <v>6373</v>
      </c>
    </row>
    <row r="103" spans="2:6">
      <c r="B103" s="4" t="s">
        <v>10246</v>
      </c>
      <c r="C103" s="313" t="s">
        <v>9275</v>
      </c>
    </row>
    <row r="104" spans="2:6">
      <c r="B104" s="4" t="s">
        <v>10247</v>
      </c>
      <c r="C104" s="313" t="s">
        <v>9281</v>
      </c>
    </row>
    <row r="105" spans="2:6">
      <c r="B105" s="4" t="s">
        <v>37085</v>
      </c>
      <c r="C105" s="313" t="s">
        <v>9275</v>
      </c>
      <c r="F105" t="s">
        <v>10248</v>
      </c>
    </row>
    <row r="106" spans="2:6">
      <c r="B106" s="4" t="s">
        <v>10249</v>
      </c>
      <c r="C106" s="313" t="s">
        <v>9281</v>
      </c>
      <c r="F106" t="s">
        <v>10250</v>
      </c>
    </row>
    <row r="107" spans="2:6">
      <c r="B107" s="4" t="s">
        <v>10251</v>
      </c>
      <c r="C107" s="313" t="s">
        <v>178</v>
      </c>
      <c r="F107" t="s">
        <v>10252</v>
      </c>
    </row>
    <row r="108" spans="2:6">
      <c r="B108" t="s">
        <v>10253</v>
      </c>
      <c r="C108" t="s">
        <v>9152</v>
      </c>
      <c r="F108" t="s">
        <v>10254</v>
      </c>
    </row>
    <row r="109" spans="2:6">
      <c r="B109" t="s">
        <v>10255</v>
      </c>
      <c r="C109" t="s">
        <v>10256</v>
      </c>
      <c r="F109" t="s">
        <v>10257</v>
      </c>
    </row>
    <row r="110" spans="2:6">
      <c r="B110" t="s">
        <v>10258</v>
      </c>
      <c r="C110" s="313" t="s">
        <v>6373</v>
      </c>
      <c r="F110" t="s">
        <v>10259</v>
      </c>
    </row>
    <row r="111" spans="2:6">
      <c r="B111" t="s">
        <v>10260</v>
      </c>
      <c r="C111" t="s">
        <v>37096</v>
      </c>
    </row>
    <row r="112" spans="2:6">
      <c r="B112" t="s">
        <v>37086</v>
      </c>
      <c r="C112" t="s">
        <v>37089</v>
      </c>
    </row>
    <row r="113" spans="1:3">
      <c r="B113" t="s">
        <v>37087</v>
      </c>
      <c r="C113" t="s">
        <v>37089</v>
      </c>
    </row>
    <row r="114" spans="1:3">
      <c r="B114" t="s">
        <v>37088</v>
      </c>
      <c r="C114" t="s">
        <v>37090</v>
      </c>
    </row>
    <row r="115" spans="1:3">
      <c r="B115" t="s">
        <v>37092</v>
      </c>
      <c r="C115" t="s">
        <v>37097</v>
      </c>
    </row>
    <row r="116" spans="1:3">
      <c r="B116" t="s">
        <v>37093</v>
      </c>
      <c r="C116" t="s">
        <v>37097</v>
      </c>
    </row>
    <row r="117" spans="1:3">
      <c r="B117" t="s">
        <v>37094</v>
      </c>
      <c r="C117" t="s">
        <v>37098</v>
      </c>
    </row>
    <row r="118" spans="1:3">
      <c r="A118" t="s">
        <v>360</v>
      </c>
      <c r="B118" t="s">
        <v>37099</v>
      </c>
      <c r="C118" t="s">
        <v>37101</v>
      </c>
    </row>
  </sheetData>
  <phoneticPr fontId="80" type="noConversion"/>
  <pageMargins left="0.69930555555555596" right="0.69930555555555596" top="0.75" bottom="0.75" header="0.3" footer="0.3"/>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65"/>
  <sheetViews>
    <sheetView workbookViewId="0">
      <selection activeCell="O29" sqref="O29"/>
    </sheetView>
  </sheetViews>
  <sheetFormatPr defaultColWidth="9" defaultRowHeight="13.5"/>
  <cols>
    <col min="1" max="1" width="13.25" customWidth="1"/>
    <col min="2" max="2" width="25.75" customWidth="1"/>
    <col min="3" max="3" width="22.375" customWidth="1"/>
    <col min="4" max="4" width="14.75" customWidth="1"/>
    <col min="5" max="5" width="12" customWidth="1"/>
  </cols>
  <sheetData>
    <row r="1" spans="1:6">
      <c r="A1" s="1" t="s">
        <v>0</v>
      </c>
      <c r="B1" s="2"/>
      <c r="C1" s="2"/>
    </row>
    <row r="2" spans="1:6">
      <c r="A2" s="5" t="s">
        <v>1</v>
      </c>
      <c r="B2" s="5" t="s">
        <v>2</v>
      </c>
      <c r="C2" s="5" t="s">
        <v>3</v>
      </c>
    </row>
    <row r="3" spans="1:6">
      <c r="A3" s="5" t="s">
        <v>4</v>
      </c>
      <c r="B3" s="5" t="s">
        <v>5</v>
      </c>
      <c r="C3" s="5" t="s">
        <v>6</v>
      </c>
    </row>
    <row r="4" spans="1:6">
      <c r="A4" s="5"/>
      <c r="B4" s="5" t="s">
        <v>7</v>
      </c>
      <c r="C4" s="5" t="s">
        <v>7</v>
      </c>
    </row>
    <row r="5" spans="1:6">
      <c r="A5" s="5" t="s">
        <v>8</v>
      </c>
      <c r="B5" s="5" t="s">
        <v>9</v>
      </c>
      <c r="C5" s="5" t="s">
        <v>6</v>
      </c>
      <c r="D5" s="202"/>
    </row>
    <row r="6" spans="1:6">
      <c r="A6" s="4" t="s">
        <v>10261</v>
      </c>
      <c r="B6" s="255" t="s">
        <v>10262</v>
      </c>
      <c r="C6" s="255" t="s">
        <v>10263</v>
      </c>
      <c r="D6" s="202"/>
    </row>
    <row r="7" spans="1:6">
      <c r="B7" s="255" t="s">
        <v>10264</v>
      </c>
      <c r="C7" s="255" t="s">
        <v>10265</v>
      </c>
      <c r="D7" s="202"/>
    </row>
    <row r="8" spans="1:6">
      <c r="B8" s="254" t="s">
        <v>10266</v>
      </c>
      <c r="C8" s="255" t="s">
        <v>10267</v>
      </c>
      <c r="F8" s="210"/>
    </row>
    <row r="9" spans="1:6">
      <c r="B9" s="254" t="s">
        <v>10268</v>
      </c>
      <c r="C9" s="255" t="s">
        <v>10269</v>
      </c>
      <c r="F9" s="210"/>
    </row>
    <row r="10" spans="1:6">
      <c r="B10" s="254" t="s">
        <v>10270</v>
      </c>
      <c r="C10" s="255" t="s">
        <v>10271</v>
      </c>
      <c r="F10" s="210"/>
    </row>
    <row r="11" spans="1:6">
      <c r="B11" s="254" t="s">
        <v>10272</v>
      </c>
      <c r="C11" s="255" t="s">
        <v>10273</v>
      </c>
      <c r="F11" s="210"/>
    </row>
    <row r="12" spans="1:6">
      <c r="B12" s="254" t="s">
        <v>10274</v>
      </c>
      <c r="C12" s="255" t="s">
        <v>10275</v>
      </c>
      <c r="F12" s="210"/>
    </row>
    <row r="13" spans="1:6">
      <c r="B13" s="254" t="s">
        <v>10276</v>
      </c>
      <c r="C13" s="255" t="s">
        <v>10277</v>
      </c>
      <c r="F13" s="210"/>
    </row>
    <row r="14" spans="1:6">
      <c r="B14" s="254" t="s">
        <v>10278</v>
      </c>
      <c r="C14" s="255" t="s">
        <v>10279</v>
      </c>
      <c r="F14" s="210"/>
    </row>
    <row r="15" spans="1:6">
      <c r="B15" s="254" t="s">
        <v>10280</v>
      </c>
      <c r="C15" s="255" t="s">
        <v>10281</v>
      </c>
      <c r="F15" s="210"/>
    </row>
    <row r="16" spans="1:6">
      <c r="B16" s="254" t="s">
        <v>10282</v>
      </c>
      <c r="C16" s="255" t="s">
        <v>10283</v>
      </c>
      <c r="F16" s="210"/>
    </row>
    <row r="17" spans="2:6">
      <c r="B17" s="254" t="s">
        <v>10284</v>
      </c>
      <c r="C17" s="255" t="s">
        <v>10285</v>
      </c>
      <c r="F17" s="210"/>
    </row>
    <row r="18" spans="2:6">
      <c r="B18" s="254" t="s">
        <v>10286</v>
      </c>
      <c r="C18" s="255" t="s">
        <v>10287</v>
      </c>
      <c r="F18" s="210"/>
    </row>
    <row r="19" spans="2:6">
      <c r="B19" s="254" t="s">
        <v>10288</v>
      </c>
      <c r="C19" s="255" t="s">
        <v>10289</v>
      </c>
      <c r="F19" s="210"/>
    </row>
    <row r="20" spans="2:6">
      <c r="B20" s="254" t="s">
        <v>10290</v>
      </c>
      <c r="C20" s="255" t="s">
        <v>10291</v>
      </c>
      <c r="F20" s="210"/>
    </row>
    <row r="21" spans="2:6">
      <c r="B21" s="254" t="s">
        <v>10292</v>
      </c>
      <c r="C21" s="255" t="s">
        <v>10293</v>
      </c>
      <c r="F21" s="210"/>
    </row>
    <row r="22" spans="2:6">
      <c r="B22" s="254" t="s">
        <v>10294</v>
      </c>
      <c r="C22" s="255" t="s">
        <v>10295</v>
      </c>
      <c r="F22" s="210"/>
    </row>
    <row r="23" spans="2:6">
      <c r="B23" s="254" t="s">
        <v>10296</v>
      </c>
      <c r="C23" s="255" t="s">
        <v>10297</v>
      </c>
      <c r="F23" s="210"/>
    </row>
    <row r="24" spans="2:6">
      <c r="B24" s="254" t="s">
        <v>10298</v>
      </c>
      <c r="C24" s="255" t="s">
        <v>10299</v>
      </c>
      <c r="F24" s="210"/>
    </row>
    <row r="25" spans="2:6">
      <c r="B25" s="254" t="s">
        <v>10300</v>
      </c>
      <c r="C25" s="255" t="s">
        <v>10301</v>
      </c>
      <c r="F25" s="210"/>
    </row>
    <row r="26" spans="2:6">
      <c r="B26" s="254" t="s">
        <v>10302</v>
      </c>
      <c r="C26" s="255" t="s">
        <v>10303</v>
      </c>
      <c r="F26" s="210"/>
    </row>
    <row r="27" spans="2:6">
      <c r="B27" s="254" t="s">
        <v>10304</v>
      </c>
      <c r="C27" s="255" t="s">
        <v>10305</v>
      </c>
      <c r="F27" s="210"/>
    </row>
    <row r="28" spans="2:6">
      <c r="B28" s="254" t="s">
        <v>10306</v>
      </c>
      <c r="C28" s="255" t="s">
        <v>10307</v>
      </c>
      <c r="F28" s="210"/>
    </row>
    <row r="29" spans="2:6">
      <c r="B29" s="254" t="s">
        <v>10308</v>
      </c>
      <c r="C29" s="255" t="s">
        <v>10309</v>
      </c>
      <c r="F29" s="210"/>
    </row>
    <row r="30" spans="2:6">
      <c r="B30" s="254" t="s">
        <v>10310</v>
      </c>
      <c r="C30" s="255" t="s">
        <v>10311</v>
      </c>
      <c r="F30" s="210"/>
    </row>
    <row r="31" spans="2:6">
      <c r="B31" s="254" t="s">
        <v>10312</v>
      </c>
      <c r="C31" s="255" t="s">
        <v>10313</v>
      </c>
      <c r="F31" s="210"/>
    </row>
    <row r="32" spans="2:6">
      <c r="B32" s="254" t="s">
        <v>10314</v>
      </c>
      <c r="C32" s="256" t="s">
        <v>10315</v>
      </c>
      <c r="F32" s="210"/>
    </row>
    <row r="33" spans="2:6">
      <c r="B33" s="254" t="s">
        <v>10316</v>
      </c>
      <c r="C33" s="256" t="s">
        <v>10317</v>
      </c>
      <c r="F33" s="210"/>
    </row>
    <row r="34" spans="2:6">
      <c r="B34" s="254" t="s">
        <v>10318</v>
      </c>
      <c r="C34" s="256" t="s">
        <v>10319</v>
      </c>
      <c r="F34" s="210"/>
    </row>
    <row r="35" spans="2:6">
      <c r="B35" s="254" t="s">
        <v>10320</v>
      </c>
      <c r="C35" s="256" t="s">
        <v>10321</v>
      </c>
      <c r="F35" s="210"/>
    </row>
    <row r="36" spans="2:6">
      <c r="B36" s="254" t="s">
        <v>10322</v>
      </c>
      <c r="C36" s="256" t="s">
        <v>10323</v>
      </c>
      <c r="F36" s="210"/>
    </row>
    <row r="37" spans="2:6">
      <c r="B37" s="254" t="s">
        <v>10324</v>
      </c>
      <c r="C37" s="256" t="s">
        <v>10325</v>
      </c>
      <c r="F37" s="210"/>
    </row>
    <row r="38" spans="2:6">
      <c r="B38" s="254" t="s">
        <v>10326</v>
      </c>
      <c r="C38" s="256" t="s">
        <v>10327</v>
      </c>
      <c r="F38" s="210"/>
    </row>
    <row r="39" spans="2:6">
      <c r="B39" s="254" t="s">
        <v>10328</v>
      </c>
      <c r="C39" s="256" t="s">
        <v>10329</v>
      </c>
      <c r="F39" s="210"/>
    </row>
    <row r="40" spans="2:6">
      <c r="B40" s="254" t="s">
        <v>10330</v>
      </c>
      <c r="C40" s="257" t="s">
        <v>10331</v>
      </c>
      <c r="F40" s="210"/>
    </row>
    <row r="41" spans="2:6">
      <c r="B41" s="254" t="s">
        <v>10332</v>
      </c>
      <c r="C41" s="257" t="s">
        <v>10333</v>
      </c>
      <c r="F41" s="210"/>
    </row>
    <row r="42" spans="2:6">
      <c r="B42" s="254" t="s">
        <v>10334</v>
      </c>
      <c r="C42" s="257" t="s">
        <v>10335</v>
      </c>
      <c r="F42" s="210"/>
    </row>
    <row r="43" spans="2:6">
      <c r="B43" s="254" t="s">
        <v>10336</v>
      </c>
      <c r="C43" s="257" t="s">
        <v>10337</v>
      </c>
      <c r="F43" s="210"/>
    </row>
    <row r="44" spans="2:6">
      <c r="B44" s="254" t="s">
        <v>10338</v>
      </c>
      <c r="C44" s="257" t="s">
        <v>10339</v>
      </c>
      <c r="F44" s="210"/>
    </row>
    <row r="45" spans="2:6">
      <c r="B45" s="254" t="s">
        <v>10340</v>
      </c>
      <c r="C45" s="257" t="s">
        <v>10341</v>
      </c>
      <c r="F45" s="210"/>
    </row>
    <row r="46" spans="2:6">
      <c r="B46" s="254" t="s">
        <v>10342</v>
      </c>
      <c r="C46" s="257" t="s">
        <v>10343</v>
      </c>
      <c r="F46" s="210"/>
    </row>
    <row r="47" spans="2:6">
      <c r="B47" s="254" t="s">
        <v>10344</v>
      </c>
      <c r="C47" s="257" t="s">
        <v>10345</v>
      </c>
      <c r="F47" s="210"/>
    </row>
    <row r="48" spans="2:6">
      <c r="B48" s="254" t="s">
        <v>10346</v>
      </c>
      <c r="C48" s="258" t="s">
        <v>10347</v>
      </c>
      <c r="F48" s="210"/>
    </row>
    <row r="49" spans="2:6">
      <c r="B49" s="254" t="s">
        <v>10348</v>
      </c>
      <c r="C49" s="258" t="s">
        <v>10349</v>
      </c>
      <c r="F49" s="210"/>
    </row>
    <row r="50" spans="2:6">
      <c r="B50" s="254" t="s">
        <v>10350</v>
      </c>
      <c r="C50" s="258" t="s">
        <v>10351</v>
      </c>
      <c r="F50" s="210"/>
    </row>
    <row r="51" spans="2:6">
      <c r="B51" s="254" t="s">
        <v>10352</v>
      </c>
      <c r="C51" s="258" t="s">
        <v>10353</v>
      </c>
      <c r="F51" s="210"/>
    </row>
    <row r="52" spans="2:6">
      <c r="B52" s="254" t="s">
        <v>10354</v>
      </c>
      <c r="C52" s="258" t="s">
        <v>10355</v>
      </c>
      <c r="F52" s="210"/>
    </row>
    <row r="53" spans="2:6">
      <c r="B53" s="254" t="s">
        <v>10356</v>
      </c>
      <c r="C53" s="258" t="s">
        <v>10357</v>
      </c>
      <c r="F53" s="210"/>
    </row>
    <row r="54" spans="2:6">
      <c r="B54" s="254" t="s">
        <v>10358</v>
      </c>
      <c r="C54" s="258" t="s">
        <v>10359</v>
      </c>
      <c r="F54" s="210"/>
    </row>
    <row r="55" spans="2:6">
      <c r="B55" s="254" t="s">
        <v>10360</v>
      </c>
      <c r="C55" s="258" t="s">
        <v>10361</v>
      </c>
      <c r="F55" s="210"/>
    </row>
    <row r="56" spans="2:6">
      <c r="B56" s="254" t="s">
        <v>10362</v>
      </c>
      <c r="C56" s="259" t="s">
        <v>10363</v>
      </c>
      <c r="F56" s="210"/>
    </row>
    <row r="57" spans="2:6">
      <c r="B57" s="254" t="s">
        <v>10364</v>
      </c>
      <c r="C57" s="259" t="s">
        <v>10365</v>
      </c>
      <c r="F57" s="210"/>
    </row>
    <row r="58" spans="2:6">
      <c r="B58" s="254" t="s">
        <v>10366</v>
      </c>
      <c r="C58" s="259" t="s">
        <v>10367</v>
      </c>
      <c r="F58" s="210"/>
    </row>
    <row r="59" spans="2:6">
      <c r="B59" s="254" t="s">
        <v>10368</v>
      </c>
      <c r="C59" s="259" t="s">
        <v>10369</v>
      </c>
      <c r="F59" s="210"/>
    </row>
    <row r="60" spans="2:6">
      <c r="B60" s="210" t="s">
        <v>10370</v>
      </c>
      <c r="C60" s="259" t="s">
        <v>10371</v>
      </c>
      <c r="F60" s="210"/>
    </row>
    <row r="61" spans="2:6">
      <c r="B61" s="210" t="s">
        <v>10372</v>
      </c>
      <c r="C61" s="259" t="s">
        <v>10371</v>
      </c>
      <c r="F61" s="210"/>
    </row>
    <row r="62" spans="2:6">
      <c r="B62" s="210" t="s">
        <v>10373</v>
      </c>
      <c r="C62" s="259" t="s">
        <v>10371</v>
      </c>
      <c r="F62" s="210"/>
    </row>
    <row r="63" spans="2:6">
      <c r="B63" s="210" t="s">
        <v>10374</v>
      </c>
      <c r="C63" s="259" t="s">
        <v>10371</v>
      </c>
      <c r="F63" s="210"/>
    </row>
    <row r="64" spans="2:6">
      <c r="B64" s="210" t="s">
        <v>10375</v>
      </c>
      <c r="C64" s="260" t="s">
        <v>10371</v>
      </c>
      <c r="F64" s="210"/>
    </row>
    <row r="65" spans="2:10">
      <c r="B65" s="210" t="s">
        <v>10376</v>
      </c>
      <c r="C65" s="260" t="s">
        <v>10371</v>
      </c>
      <c r="F65" s="210"/>
    </row>
    <row r="66" spans="2:10">
      <c r="B66" s="210" t="s">
        <v>10377</v>
      </c>
      <c r="C66" s="260" t="s">
        <v>10371</v>
      </c>
      <c r="F66" s="210"/>
    </row>
    <row r="67" spans="2:10">
      <c r="B67" s="210" t="s">
        <v>10378</v>
      </c>
      <c r="C67" s="260" t="s">
        <v>10371</v>
      </c>
      <c r="F67" s="210"/>
    </row>
    <row r="68" spans="2:10">
      <c r="B68" s="210" t="s">
        <v>10379</v>
      </c>
      <c r="C68" s="260" t="s">
        <v>10380</v>
      </c>
      <c r="F68" s="210"/>
    </row>
    <row r="69" spans="2:10">
      <c r="B69" s="210" t="s">
        <v>10381</v>
      </c>
      <c r="C69" s="260" t="s">
        <v>10380</v>
      </c>
      <c r="F69" s="210"/>
    </row>
    <row r="70" spans="2:10">
      <c r="B70" s="210" t="s">
        <v>10382</v>
      </c>
      <c r="C70" s="260" t="s">
        <v>10380</v>
      </c>
      <c r="F70" s="210"/>
    </row>
    <row r="71" spans="2:10">
      <c r="B71" s="210" t="s">
        <v>10383</v>
      </c>
      <c r="C71" s="260" t="s">
        <v>10380</v>
      </c>
      <c r="F71" s="210"/>
    </row>
    <row r="72" spans="2:10">
      <c r="B72" s="210" t="s">
        <v>10384</v>
      </c>
      <c r="C72" s="255" t="s">
        <v>10380</v>
      </c>
      <c r="F72" s="210"/>
      <c r="J72" s="267"/>
    </row>
    <row r="73" spans="2:10">
      <c r="B73" s="210" t="s">
        <v>10385</v>
      </c>
      <c r="C73" s="255" t="s">
        <v>10380</v>
      </c>
      <c r="F73" s="210"/>
      <c r="J73" s="267"/>
    </row>
    <row r="74" spans="2:10">
      <c r="B74" s="210" t="s">
        <v>10386</v>
      </c>
      <c r="C74" s="255" t="s">
        <v>10380</v>
      </c>
      <c r="F74" s="210"/>
      <c r="J74" s="267"/>
    </row>
    <row r="75" spans="2:10">
      <c r="B75" s="210" t="s">
        <v>10387</v>
      </c>
      <c r="C75" s="255" t="s">
        <v>10380</v>
      </c>
      <c r="F75" s="210"/>
      <c r="J75" s="267"/>
    </row>
    <row r="76" spans="2:10">
      <c r="B76" s="210" t="s">
        <v>10388</v>
      </c>
      <c r="C76" s="255" t="s">
        <v>10389</v>
      </c>
      <c r="F76" s="210"/>
      <c r="J76" s="267"/>
    </row>
    <row r="77" spans="2:10">
      <c r="B77" s="210" t="s">
        <v>10390</v>
      </c>
      <c r="C77" s="255" t="s">
        <v>10389</v>
      </c>
      <c r="F77" s="210"/>
      <c r="J77" s="267"/>
    </row>
    <row r="78" spans="2:10">
      <c r="B78" s="210" t="s">
        <v>10391</v>
      </c>
      <c r="C78" s="255" t="s">
        <v>10389</v>
      </c>
      <c r="F78" s="210"/>
      <c r="J78" s="267"/>
    </row>
    <row r="79" spans="2:10">
      <c r="B79" s="210" t="s">
        <v>10392</v>
      </c>
      <c r="C79" s="255" t="s">
        <v>10389</v>
      </c>
      <c r="F79" s="210"/>
      <c r="J79" s="267"/>
    </row>
    <row r="80" spans="2:10">
      <c r="B80" s="210" t="s">
        <v>10393</v>
      </c>
      <c r="C80" s="261" t="s">
        <v>10389</v>
      </c>
      <c r="F80" s="210"/>
      <c r="J80" s="267"/>
    </row>
    <row r="81" spans="2:10">
      <c r="B81" s="210" t="s">
        <v>10394</v>
      </c>
      <c r="C81" s="261" t="s">
        <v>10389</v>
      </c>
      <c r="F81" s="210"/>
      <c r="J81" s="267"/>
    </row>
    <row r="82" spans="2:10">
      <c r="B82" s="210" t="s">
        <v>10395</v>
      </c>
      <c r="C82" s="261" t="s">
        <v>10389</v>
      </c>
      <c r="F82" s="210"/>
      <c r="J82" s="267"/>
    </row>
    <row r="83" spans="2:10">
      <c r="B83" s="210" t="s">
        <v>10396</v>
      </c>
      <c r="C83" s="261" t="s">
        <v>10389</v>
      </c>
      <c r="F83" s="210"/>
      <c r="J83" s="267"/>
    </row>
    <row r="84" spans="2:10">
      <c r="B84" s="210" t="s">
        <v>10397</v>
      </c>
      <c r="C84" s="261" t="s">
        <v>10398</v>
      </c>
      <c r="F84" s="210"/>
      <c r="J84" s="267"/>
    </row>
    <row r="85" spans="2:10">
      <c r="B85" s="210" t="s">
        <v>10399</v>
      </c>
      <c r="C85" s="261" t="s">
        <v>10398</v>
      </c>
      <c r="F85" s="210"/>
      <c r="J85" s="267"/>
    </row>
    <row r="86" spans="2:10">
      <c r="B86" s="210" t="s">
        <v>10400</v>
      </c>
      <c r="C86" s="261" t="s">
        <v>10398</v>
      </c>
      <c r="F86" s="210"/>
    </row>
    <row r="87" spans="2:10">
      <c r="B87" s="210" t="s">
        <v>10401</v>
      </c>
      <c r="C87" s="261" t="s">
        <v>10398</v>
      </c>
      <c r="F87" s="210"/>
    </row>
    <row r="88" spans="2:10">
      <c r="B88" s="210" t="s">
        <v>10402</v>
      </c>
      <c r="C88" s="261" t="s">
        <v>10398</v>
      </c>
      <c r="F88" s="210"/>
    </row>
    <row r="89" spans="2:10">
      <c r="B89" s="210" t="s">
        <v>10403</v>
      </c>
      <c r="C89" s="261" t="s">
        <v>10398</v>
      </c>
      <c r="F89" s="210"/>
    </row>
    <row r="90" spans="2:10">
      <c r="B90" s="210" t="s">
        <v>10404</v>
      </c>
      <c r="C90" s="261" t="s">
        <v>10398</v>
      </c>
      <c r="F90" s="210"/>
    </row>
    <row r="91" spans="2:10">
      <c r="B91" s="210" t="s">
        <v>10405</v>
      </c>
      <c r="C91" s="261" t="s">
        <v>10398</v>
      </c>
      <c r="F91" s="210"/>
    </row>
    <row r="92" spans="2:10">
      <c r="B92" s="210" t="s">
        <v>10406</v>
      </c>
      <c r="C92" s="261" t="s">
        <v>10407</v>
      </c>
      <c r="F92" s="210"/>
    </row>
    <row r="93" spans="2:10">
      <c r="B93" s="210" t="s">
        <v>10408</v>
      </c>
      <c r="C93" s="261" t="s">
        <v>10407</v>
      </c>
      <c r="F93" s="210"/>
    </row>
    <row r="94" spans="2:10">
      <c r="B94" s="210" t="s">
        <v>10409</v>
      </c>
      <c r="C94" s="261" t="s">
        <v>10407</v>
      </c>
      <c r="F94" s="210"/>
    </row>
    <row r="95" spans="2:10">
      <c r="B95" s="210" t="s">
        <v>10410</v>
      </c>
      <c r="C95" s="261" t="s">
        <v>10407</v>
      </c>
      <c r="F95" s="210"/>
    </row>
    <row r="96" spans="2:10">
      <c r="B96" s="210" t="s">
        <v>10411</v>
      </c>
      <c r="C96" s="262" t="s">
        <v>10407</v>
      </c>
      <c r="F96" s="210"/>
    </row>
    <row r="97" spans="2:6">
      <c r="B97" s="210" t="s">
        <v>10412</v>
      </c>
      <c r="C97" s="263" t="s">
        <v>10407</v>
      </c>
      <c r="F97" s="210"/>
    </row>
    <row r="98" spans="2:6">
      <c r="B98" s="210" t="s">
        <v>10413</v>
      </c>
      <c r="C98" s="262" t="s">
        <v>10407</v>
      </c>
      <c r="F98" s="210"/>
    </row>
    <row r="99" spans="2:6">
      <c r="B99" s="210" t="s">
        <v>10414</v>
      </c>
      <c r="C99" s="263" t="s">
        <v>10407</v>
      </c>
      <c r="F99" s="210"/>
    </row>
    <row r="100" spans="2:6">
      <c r="B100" s="210" t="s">
        <v>10415</v>
      </c>
      <c r="C100" s="262" t="s">
        <v>10416</v>
      </c>
      <c r="F100" s="210"/>
    </row>
    <row r="101" spans="2:6">
      <c r="B101" s="210" t="s">
        <v>10417</v>
      </c>
      <c r="C101" s="263" t="s">
        <v>10416</v>
      </c>
      <c r="F101" s="210"/>
    </row>
    <row r="102" spans="2:6">
      <c r="B102" s="210" t="s">
        <v>10418</v>
      </c>
      <c r="C102" s="262" t="s">
        <v>10416</v>
      </c>
      <c r="F102" s="210"/>
    </row>
    <row r="103" spans="2:6">
      <c r="B103" s="210" t="s">
        <v>10419</v>
      </c>
      <c r="C103" s="263" t="s">
        <v>10416</v>
      </c>
      <c r="F103" s="210"/>
    </row>
    <row r="104" spans="2:6">
      <c r="B104" s="210" t="s">
        <v>10420</v>
      </c>
      <c r="C104" s="262" t="s">
        <v>10416</v>
      </c>
      <c r="F104" s="210"/>
    </row>
    <row r="105" spans="2:6">
      <c r="B105" s="210" t="s">
        <v>10421</v>
      </c>
      <c r="C105" s="263" t="s">
        <v>10416</v>
      </c>
      <c r="F105" s="210"/>
    </row>
    <row r="106" spans="2:6">
      <c r="B106" s="210" t="s">
        <v>10422</v>
      </c>
      <c r="C106" s="262" t="s">
        <v>10416</v>
      </c>
      <c r="F106" s="210"/>
    </row>
    <row r="107" spans="2:6">
      <c r="B107" s="210" t="s">
        <v>10423</v>
      </c>
      <c r="C107" s="263" t="s">
        <v>10416</v>
      </c>
      <c r="F107" s="210"/>
    </row>
    <row r="108" spans="2:6">
      <c r="B108" s="210" t="s">
        <v>10424</v>
      </c>
      <c r="C108" s="262" t="s">
        <v>10425</v>
      </c>
      <c r="F108" s="210"/>
    </row>
    <row r="109" spans="2:6">
      <c r="B109" s="210" t="s">
        <v>10426</v>
      </c>
      <c r="C109" s="263" t="s">
        <v>10425</v>
      </c>
      <c r="F109" s="210"/>
    </row>
    <row r="110" spans="2:6">
      <c r="B110" s="210" t="s">
        <v>10427</v>
      </c>
      <c r="C110" s="262" t="s">
        <v>10425</v>
      </c>
      <c r="F110" s="210"/>
    </row>
    <row r="111" spans="2:6">
      <c r="B111" s="210" t="s">
        <v>10428</v>
      </c>
      <c r="C111" s="263" t="s">
        <v>10425</v>
      </c>
      <c r="F111" s="210"/>
    </row>
    <row r="112" spans="2:6">
      <c r="B112" s="210" t="s">
        <v>10429</v>
      </c>
      <c r="C112" s="264" t="s">
        <v>10425</v>
      </c>
      <c r="F112" s="210"/>
    </row>
    <row r="113" spans="2:6">
      <c r="B113" s="210" t="s">
        <v>10430</v>
      </c>
      <c r="C113" s="265" t="s">
        <v>10425</v>
      </c>
      <c r="F113" s="210"/>
    </row>
    <row r="114" spans="2:6">
      <c r="B114" s="210" t="s">
        <v>10431</v>
      </c>
      <c r="C114" s="264" t="s">
        <v>10425</v>
      </c>
      <c r="F114" s="210"/>
    </row>
    <row r="115" spans="2:6">
      <c r="B115" s="210" t="s">
        <v>10432</v>
      </c>
      <c r="C115" s="265" t="s">
        <v>10425</v>
      </c>
      <c r="F115" s="210"/>
    </row>
    <row r="116" spans="2:6">
      <c r="B116" s="210" t="s">
        <v>10433</v>
      </c>
      <c r="C116" s="264" t="s">
        <v>10434</v>
      </c>
      <c r="F116" s="210"/>
    </row>
    <row r="117" spans="2:6">
      <c r="B117" s="210" t="s">
        <v>10435</v>
      </c>
      <c r="C117" s="265" t="s">
        <v>10434</v>
      </c>
      <c r="F117" s="210"/>
    </row>
    <row r="118" spans="2:6">
      <c r="B118" s="210" t="s">
        <v>10436</v>
      </c>
      <c r="C118" s="264" t="s">
        <v>10434</v>
      </c>
      <c r="F118" s="210"/>
    </row>
    <row r="119" spans="2:6">
      <c r="B119" s="210" t="s">
        <v>10437</v>
      </c>
      <c r="C119" s="265" t="s">
        <v>10434</v>
      </c>
      <c r="F119" s="210"/>
    </row>
    <row r="120" spans="2:6">
      <c r="B120" s="210" t="s">
        <v>10438</v>
      </c>
      <c r="C120" s="264" t="s">
        <v>10434</v>
      </c>
      <c r="F120" s="210"/>
    </row>
    <row r="121" spans="2:6">
      <c r="B121" s="210" t="s">
        <v>10439</v>
      </c>
      <c r="C121" s="265" t="s">
        <v>10434</v>
      </c>
      <c r="F121" s="210"/>
    </row>
    <row r="122" spans="2:6">
      <c r="B122" s="210" t="s">
        <v>10440</v>
      </c>
      <c r="C122" s="264" t="s">
        <v>10434</v>
      </c>
      <c r="F122" s="210"/>
    </row>
    <row r="123" spans="2:6">
      <c r="B123" s="210" t="s">
        <v>10441</v>
      </c>
      <c r="C123" s="265" t="s">
        <v>10434</v>
      </c>
      <c r="F123" s="210"/>
    </row>
    <row r="124" spans="2:6">
      <c r="B124" s="210" t="s">
        <v>10442</v>
      </c>
      <c r="C124" s="264" t="s">
        <v>10443</v>
      </c>
      <c r="F124" s="210"/>
    </row>
    <row r="125" spans="2:6">
      <c r="B125" s="210" t="s">
        <v>10444</v>
      </c>
      <c r="C125" s="265" t="s">
        <v>10443</v>
      </c>
      <c r="F125" s="210"/>
    </row>
    <row r="126" spans="2:6">
      <c r="B126" s="210" t="s">
        <v>10445</v>
      </c>
      <c r="C126" s="264" t="s">
        <v>10443</v>
      </c>
      <c r="F126" s="210"/>
    </row>
    <row r="127" spans="2:6">
      <c r="B127" s="210" t="s">
        <v>10446</v>
      </c>
      <c r="C127" s="265" t="s">
        <v>10443</v>
      </c>
      <c r="F127" s="210"/>
    </row>
    <row r="128" spans="2:6">
      <c r="B128" s="210" t="s">
        <v>10447</v>
      </c>
      <c r="C128" s="266" t="s">
        <v>10443</v>
      </c>
      <c r="F128" s="210"/>
    </row>
    <row r="129" spans="2:6">
      <c r="B129" s="210" t="s">
        <v>10448</v>
      </c>
      <c r="C129" s="268" t="s">
        <v>10443</v>
      </c>
      <c r="F129" s="210"/>
    </row>
    <row r="130" spans="2:6">
      <c r="B130" s="210" t="s">
        <v>10449</v>
      </c>
      <c r="C130" s="266" t="s">
        <v>10443</v>
      </c>
      <c r="F130" s="210"/>
    </row>
    <row r="131" spans="2:6">
      <c r="B131" s="210" t="s">
        <v>10450</v>
      </c>
      <c r="C131" s="268" t="s">
        <v>10443</v>
      </c>
      <c r="F131" s="210"/>
    </row>
    <row r="132" spans="2:6">
      <c r="B132" s="210" t="s">
        <v>10451</v>
      </c>
      <c r="C132" s="266" t="s">
        <v>10452</v>
      </c>
      <c r="F132" s="210"/>
    </row>
    <row r="133" spans="2:6">
      <c r="B133" s="210" t="s">
        <v>10453</v>
      </c>
      <c r="C133" s="268" t="s">
        <v>10452</v>
      </c>
      <c r="F133" s="210"/>
    </row>
    <row r="134" spans="2:6">
      <c r="B134" s="210" t="s">
        <v>10454</v>
      </c>
      <c r="C134" s="266" t="s">
        <v>10452</v>
      </c>
      <c r="F134" s="210"/>
    </row>
    <row r="135" spans="2:6">
      <c r="B135" s="210" t="s">
        <v>10455</v>
      </c>
      <c r="C135" s="268" t="s">
        <v>10452</v>
      </c>
      <c r="F135" s="210"/>
    </row>
    <row r="136" spans="2:6">
      <c r="B136" s="210" t="s">
        <v>10456</v>
      </c>
      <c r="C136" s="266" t="s">
        <v>10452</v>
      </c>
      <c r="F136" s="210"/>
    </row>
    <row r="137" spans="2:6">
      <c r="B137" s="210" t="s">
        <v>10457</v>
      </c>
      <c r="C137" s="268" t="s">
        <v>10452</v>
      </c>
      <c r="F137" s="210"/>
    </row>
    <row r="138" spans="2:6">
      <c r="B138" s="210" t="s">
        <v>10458</v>
      </c>
      <c r="C138" s="266" t="s">
        <v>10452</v>
      </c>
      <c r="F138" s="210"/>
    </row>
    <row r="139" spans="2:6">
      <c r="B139" s="210" t="s">
        <v>10459</v>
      </c>
      <c r="C139" s="268" t="s">
        <v>10452</v>
      </c>
      <c r="F139" s="210"/>
    </row>
    <row r="140" spans="2:6">
      <c r="B140" s="210" t="s">
        <v>10460</v>
      </c>
      <c r="C140" s="266" t="s">
        <v>10461</v>
      </c>
      <c r="F140" s="210"/>
    </row>
    <row r="141" spans="2:6">
      <c r="B141" s="210" t="s">
        <v>10462</v>
      </c>
      <c r="C141" s="268" t="s">
        <v>10461</v>
      </c>
      <c r="F141" s="210"/>
    </row>
    <row r="142" spans="2:6">
      <c r="B142" s="210" t="s">
        <v>10463</v>
      </c>
      <c r="C142" s="266" t="s">
        <v>10461</v>
      </c>
      <c r="F142" s="210"/>
    </row>
    <row r="143" spans="2:6">
      <c r="B143" s="210" t="s">
        <v>10464</v>
      </c>
      <c r="C143" s="268" t="s">
        <v>10461</v>
      </c>
      <c r="F143" s="210"/>
    </row>
    <row r="144" spans="2:6">
      <c r="B144" s="210" t="s">
        <v>10465</v>
      </c>
      <c r="C144" s="255" t="s">
        <v>10461</v>
      </c>
      <c r="F144" s="210"/>
    </row>
    <row r="145" spans="2:6">
      <c r="B145" s="210" t="s">
        <v>10466</v>
      </c>
      <c r="C145" s="255" t="s">
        <v>10461</v>
      </c>
      <c r="F145" s="210"/>
    </row>
    <row r="146" spans="2:6">
      <c r="B146" s="210" t="s">
        <v>10467</v>
      </c>
      <c r="C146" s="255" t="s">
        <v>10461</v>
      </c>
      <c r="F146" s="210"/>
    </row>
    <row r="147" spans="2:6">
      <c r="B147" s="210" t="s">
        <v>10468</v>
      </c>
      <c r="C147" s="255" t="s">
        <v>10461</v>
      </c>
      <c r="F147" s="210"/>
    </row>
    <row r="148" spans="2:6">
      <c r="B148" s="210" t="s">
        <v>10469</v>
      </c>
      <c r="C148" s="255" t="s">
        <v>10470</v>
      </c>
      <c r="F148" s="210"/>
    </row>
    <row r="149" spans="2:6">
      <c r="B149" s="210" t="s">
        <v>10471</v>
      </c>
      <c r="C149" s="255" t="s">
        <v>10470</v>
      </c>
      <c r="F149" s="210"/>
    </row>
    <row r="150" spans="2:6">
      <c r="B150" s="210" t="s">
        <v>10472</v>
      </c>
      <c r="C150" s="255" t="s">
        <v>10470</v>
      </c>
      <c r="F150" s="210"/>
    </row>
    <row r="151" spans="2:6">
      <c r="B151" s="210" t="s">
        <v>10473</v>
      </c>
      <c r="C151" s="255" t="s">
        <v>10470</v>
      </c>
      <c r="F151" s="210"/>
    </row>
    <row r="152" spans="2:6">
      <c r="B152" s="210" t="s">
        <v>10474</v>
      </c>
      <c r="C152" s="269" t="s">
        <v>10470</v>
      </c>
      <c r="F152" s="210"/>
    </row>
    <row r="153" spans="2:6">
      <c r="B153" s="210" t="s">
        <v>10475</v>
      </c>
      <c r="C153" s="269" t="s">
        <v>10470</v>
      </c>
      <c r="F153" s="210"/>
    </row>
    <row r="154" spans="2:6">
      <c r="B154" s="210" t="s">
        <v>10476</v>
      </c>
      <c r="C154" s="269" t="s">
        <v>10470</v>
      </c>
      <c r="F154" s="210"/>
    </row>
    <row r="155" spans="2:6">
      <c r="B155" s="210" t="s">
        <v>10477</v>
      </c>
      <c r="C155" s="269" t="s">
        <v>10470</v>
      </c>
      <c r="F155" s="210"/>
    </row>
    <row r="156" spans="2:6">
      <c r="B156" s="210" t="s">
        <v>10478</v>
      </c>
      <c r="C156" s="269" t="s">
        <v>10479</v>
      </c>
      <c r="F156" s="210"/>
    </row>
    <row r="157" spans="2:6">
      <c r="B157" s="210" t="s">
        <v>10480</v>
      </c>
      <c r="C157" s="269" t="s">
        <v>10479</v>
      </c>
      <c r="F157" s="210"/>
    </row>
    <row r="158" spans="2:6">
      <c r="B158" s="210" t="s">
        <v>10481</v>
      </c>
      <c r="C158" s="269" t="s">
        <v>10479</v>
      </c>
      <c r="F158" s="210"/>
    </row>
    <row r="159" spans="2:6">
      <c r="B159" s="210" t="s">
        <v>10482</v>
      </c>
      <c r="C159" s="269" t="s">
        <v>10479</v>
      </c>
      <c r="F159" s="210"/>
    </row>
    <row r="160" spans="2:6">
      <c r="B160" s="210" t="s">
        <v>10483</v>
      </c>
      <c r="C160" s="270" t="s">
        <v>10479</v>
      </c>
      <c r="F160" s="210"/>
    </row>
    <row r="161" spans="2:6">
      <c r="B161" s="210" t="s">
        <v>10484</v>
      </c>
      <c r="C161" s="270" t="s">
        <v>10479</v>
      </c>
      <c r="F161" s="210"/>
    </row>
    <row r="162" spans="2:6">
      <c r="B162" s="210" t="s">
        <v>10485</v>
      </c>
      <c r="C162" s="270" t="s">
        <v>10479</v>
      </c>
      <c r="F162" s="210"/>
    </row>
    <row r="163" spans="2:6">
      <c r="B163" s="210" t="s">
        <v>10486</v>
      </c>
      <c r="C163" s="270" t="s">
        <v>10479</v>
      </c>
      <c r="F163" s="210"/>
    </row>
    <row r="164" spans="2:6">
      <c r="B164" s="210" t="s">
        <v>10487</v>
      </c>
      <c r="C164" s="270" t="s">
        <v>10488</v>
      </c>
      <c r="F164" s="210"/>
    </row>
    <row r="165" spans="2:6">
      <c r="B165" s="210" t="s">
        <v>10489</v>
      </c>
      <c r="C165" s="270" t="s">
        <v>10488</v>
      </c>
      <c r="F165" s="210"/>
    </row>
    <row r="166" spans="2:6">
      <c r="B166" s="210" t="s">
        <v>10490</v>
      </c>
      <c r="C166" s="270" t="s">
        <v>10488</v>
      </c>
      <c r="F166" s="210"/>
    </row>
    <row r="167" spans="2:6">
      <c r="B167" s="210" t="s">
        <v>10491</v>
      </c>
      <c r="C167" s="270" t="s">
        <v>10488</v>
      </c>
      <c r="F167" s="210"/>
    </row>
    <row r="168" spans="2:6">
      <c r="B168" s="210" t="s">
        <v>10492</v>
      </c>
      <c r="C168" s="271" t="s">
        <v>10488</v>
      </c>
      <c r="F168" s="210"/>
    </row>
    <row r="169" spans="2:6">
      <c r="B169" s="210" t="s">
        <v>10493</v>
      </c>
      <c r="C169" s="271" t="s">
        <v>10488</v>
      </c>
      <c r="F169" s="210"/>
    </row>
    <row r="170" spans="2:6">
      <c r="B170" s="210" t="s">
        <v>10494</v>
      </c>
      <c r="C170" s="271" t="s">
        <v>10488</v>
      </c>
      <c r="F170" s="210"/>
    </row>
    <row r="171" spans="2:6">
      <c r="B171" s="210" t="s">
        <v>10495</v>
      </c>
      <c r="C171" s="271" t="s">
        <v>10488</v>
      </c>
      <c r="F171" s="210"/>
    </row>
    <row r="172" spans="2:6">
      <c r="B172" s="210" t="s">
        <v>10496</v>
      </c>
      <c r="C172" s="272" t="s">
        <v>10497</v>
      </c>
      <c r="F172" s="210"/>
    </row>
    <row r="173" spans="2:6">
      <c r="B173" s="210" t="s">
        <v>10498</v>
      </c>
      <c r="C173" s="272" t="s">
        <v>10497</v>
      </c>
      <c r="F173" s="210"/>
    </row>
    <row r="174" spans="2:6">
      <c r="B174" s="210" t="s">
        <v>10499</v>
      </c>
      <c r="C174" s="272" t="s">
        <v>10497</v>
      </c>
      <c r="F174" s="210"/>
    </row>
    <row r="175" spans="2:6">
      <c r="B175" s="210" t="s">
        <v>10500</v>
      </c>
      <c r="C175" s="272" t="s">
        <v>10497</v>
      </c>
      <c r="F175" s="210"/>
    </row>
    <row r="176" spans="2:6">
      <c r="B176" s="210" t="s">
        <v>10501</v>
      </c>
      <c r="C176" s="255" t="s">
        <v>10497</v>
      </c>
      <c r="F176" s="210"/>
    </row>
    <row r="177" spans="2:6">
      <c r="B177" s="210" t="s">
        <v>10502</v>
      </c>
      <c r="C177" s="255" t="s">
        <v>10497</v>
      </c>
      <c r="F177" s="210"/>
    </row>
    <row r="178" spans="2:6">
      <c r="B178" s="210" t="s">
        <v>10503</v>
      </c>
      <c r="C178" s="255" t="s">
        <v>10497</v>
      </c>
      <c r="F178" s="210"/>
    </row>
    <row r="179" spans="2:6">
      <c r="B179" s="210" t="s">
        <v>10504</v>
      </c>
      <c r="C179" s="255" t="s">
        <v>10497</v>
      </c>
      <c r="F179" s="210"/>
    </row>
    <row r="180" spans="2:6">
      <c r="B180" s="210" t="s">
        <v>10505</v>
      </c>
      <c r="C180" s="255" t="s">
        <v>10506</v>
      </c>
      <c r="F180" s="210"/>
    </row>
    <row r="181" spans="2:6">
      <c r="B181" s="210" t="s">
        <v>10507</v>
      </c>
      <c r="C181" s="255" t="s">
        <v>10506</v>
      </c>
      <c r="F181" s="210"/>
    </row>
    <row r="182" spans="2:6">
      <c r="B182" s="210" t="s">
        <v>10508</v>
      </c>
      <c r="C182" s="255" t="s">
        <v>10506</v>
      </c>
      <c r="F182" s="210"/>
    </row>
    <row r="183" spans="2:6">
      <c r="B183" s="210" t="s">
        <v>10509</v>
      </c>
      <c r="C183" s="255" t="s">
        <v>10506</v>
      </c>
      <c r="F183" s="210"/>
    </row>
    <row r="184" spans="2:6">
      <c r="B184" s="210" t="s">
        <v>10510</v>
      </c>
      <c r="C184" s="255" t="s">
        <v>10506</v>
      </c>
      <c r="F184" s="210"/>
    </row>
    <row r="185" spans="2:6">
      <c r="B185" s="210" t="s">
        <v>10511</v>
      </c>
      <c r="C185" s="255" t="s">
        <v>10506</v>
      </c>
      <c r="F185" s="210"/>
    </row>
    <row r="186" spans="2:6">
      <c r="B186" s="210" t="s">
        <v>10512</v>
      </c>
      <c r="C186" s="255" t="s">
        <v>10506</v>
      </c>
      <c r="F186" s="210"/>
    </row>
    <row r="187" spans="2:6">
      <c r="B187" s="210" t="s">
        <v>10513</v>
      </c>
      <c r="C187" s="255" t="s">
        <v>10506</v>
      </c>
      <c r="F187" s="210"/>
    </row>
    <row r="188" spans="2:6">
      <c r="B188" s="210" t="s">
        <v>10514</v>
      </c>
      <c r="C188" s="255" t="s">
        <v>10515</v>
      </c>
      <c r="F188" s="210"/>
    </row>
    <row r="189" spans="2:6">
      <c r="B189" s="210" t="s">
        <v>10516</v>
      </c>
      <c r="C189" s="255" t="s">
        <v>10515</v>
      </c>
      <c r="F189" s="210"/>
    </row>
    <row r="190" spans="2:6">
      <c r="B190" s="210" t="s">
        <v>10517</v>
      </c>
      <c r="C190" s="255" t="s">
        <v>10515</v>
      </c>
      <c r="F190" s="210"/>
    </row>
    <row r="191" spans="2:6">
      <c r="B191" s="210" t="s">
        <v>10518</v>
      </c>
      <c r="C191" s="255" t="s">
        <v>10515</v>
      </c>
      <c r="F191" s="210"/>
    </row>
    <row r="192" spans="2:6">
      <c r="B192" s="210" t="s">
        <v>10519</v>
      </c>
      <c r="C192" s="255" t="s">
        <v>10515</v>
      </c>
      <c r="F192" s="210"/>
    </row>
    <row r="193" spans="2:6">
      <c r="B193" s="210" t="s">
        <v>10520</v>
      </c>
      <c r="C193" s="255" t="s">
        <v>10515</v>
      </c>
      <c r="F193" s="210"/>
    </row>
    <row r="194" spans="2:6">
      <c r="B194" s="210" t="s">
        <v>10521</v>
      </c>
      <c r="C194" s="255" t="s">
        <v>10515</v>
      </c>
      <c r="F194" s="210"/>
    </row>
    <row r="195" spans="2:6">
      <c r="B195" s="210" t="s">
        <v>10522</v>
      </c>
      <c r="C195" s="255" t="s">
        <v>10515</v>
      </c>
      <c r="F195" s="210"/>
    </row>
    <row r="196" spans="2:6">
      <c r="B196" s="210" t="s">
        <v>10523</v>
      </c>
      <c r="C196" s="255" t="s">
        <v>10524</v>
      </c>
      <c r="F196" s="210"/>
    </row>
    <row r="197" spans="2:6">
      <c r="B197" s="210" t="s">
        <v>10525</v>
      </c>
      <c r="C197" s="255" t="s">
        <v>10524</v>
      </c>
      <c r="F197" s="210"/>
    </row>
    <row r="198" spans="2:6">
      <c r="B198" s="210" t="s">
        <v>10526</v>
      </c>
      <c r="C198" s="255" t="s">
        <v>10524</v>
      </c>
      <c r="F198" s="210"/>
    </row>
    <row r="199" spans="2:6">
      <c r="B199" s="210" t="s">
        <v>10527</v>
      </c>
      <c r="C199" s="255" t="s">
        <v>10524</v>
      </c>
      <c r="F199" s="210"/>
    </row>
    <row r="200" spans="2:6">
      <c r="B200" s="210" t="s">
        <v>10528</v>
      </c>
      <c r="C200" s="255" t="s">
        <v>10524</v>
      </c>
      <c r="F200" s="210"/>
    </row>
    <row r="201" spans="2:6">
      <c r="B201" s="210" t="s">
        <v>10529</v>
      </c>
      <c r="C201" s="255" t="s">
        <v>10524</v>
      </c>
      <c r="F201" s="210"/>
    </row>
    <row r="202" spans="2:6">
      <c r="B202" s="210" t="s">
        <v>10530</v>
      </c>
      <c r="C202" s="255" t="s">
        <v>10524</v>
      </c>
      <c r="F202" s="210"/>
    </row>
    <row r="203" spans="2:6">
      <c r="B203" s="210" t="s">
        <v>10531</v>
      </c>
      <c r="C203" s="255" t="s">
        <v>10524</v>
      </c>
      <c r="F203" s="210"/>
    </row>
    <row r="204" spans="2:6">
      <c r="B204" s="210" t="s">
        <v>10532</v>
      </c>
      <c r="C204" s="255" t="s">
        <v>10533</v>
      </c>
      <c r="F204" s="210"/>
    </row>
    <row r="205" spans="2:6">
      <c r="B205" s="210" t="s">
        <v>10534</v>
      </c>
      <c r="C205" s="255" t="s">
        <v>10533</v>
      </c>
      <c r="F205" s="210"/>
    </row>
    <row r="206" spans="2:6">
      <c r="B206" s="210" t="s">
        <v>10535</v>
      </c>
      <c r="C206" s="255" t="s">
        <v>10533</v>
      </c>
      <c r="F206" s="210"/>
    </row>
    <row r="207" spans="2:6">
      <c r="B207" s="210" t="s">
        <v>10536</v>
      </c>
      <c r="C207" s="255" t="s">
        <v>10533</v>
      </c>
      <c r="F207" s="210"/>
    </row>
    <row r="208" spans="2:6">
      <c r="B208" s="210" t="s">
        <v>10537</v>
      </c>
      <c r="C208" s="255" t="s">
        <v>10533</v>
      </c>
      <c r="F208" s="210"/>
    </row>
    <row r="209" spans="2:6">
      <c r="B209" s="210" t="s">
        <v>10538</v>
      </c>
      <c r="C209" s="255" t="s">
        <v>10533</v>
      </c>
      <c r="F209" s="210"/>
    </row>
    <row r="210" spans="2:6">
      <c r="B210" s="210" t="s">
        <v>10539</v>
      </c>
      <c r="C210" s="255" t="s">
        <v>10533</v>
      </c>
      <c r="F210" s="210"/>
    </row>
    <row r="211" spans="2:6">
      <c r="B211" s="210" t="s">
        <v>10540</v>
      </c>
      <c r="C211" s="255" t="s">
        <v>10533</v>
      </c>
      <c r="F211" s="210"/>
    </row>
    <row r="212" spans="2:6">
      <c r="B212" s="210" t="s">
        <v>10541</v>
      </c>
      <c r="C212" s="255" t="s">
        <v>10542</v>
      </c>
      <c r="F212" s="210"/>
    </row>
    <row r="213" spans="2:6">
      <c r="B213" s="210" t="s">
        <v>10543</v>
      </c>
      <c r="C213" s="255" t="s">
        <v>10542</v>
      </c>
      <c r="F213" s="210"/>
    </row>
    <row r="214" spans="2:6">
      <c r="B214" s="210" t="s">
        <v>10544</v>
      </c>
      <c r="C214" s="255" t="s">
        <v>10542</v>
      </c>
      <c r="F214" s="210"/>
    </row>
    <row r="215" spans="2:6">
      <c r="B215" s="210" t="s">
        <v>10545</v>
      </c>
      <c r="C215" s="255" t="s">
        <v>10542</v>
      </c>
      <c r="F215" s="210"/>
    </row>
    <row r="216" spans="2:6">
      <c r="B216" s="210" t="s">
        <v>10546</v>
      </c>
      <c r="C216" s="255" t="s">
        <v>10542</v>
      </c>
      <c r="F216" s="210"/>
    </row>
    <row r="217" spans="2:6">
      <c r="B217" s="210" t="s">
        <v>10547</v>
      </c>
      <c r="C217" s="255" t="s">
        <v>10542</v>
      </c>
      <c r="F217" s="210"/>
    </row>
    <row r="218" spans="2:6">
      <c r="B218" s="210" t="s">
        <v>10548</v>
      </c>
      <c r="C218" s="255" t="s">
        <v>10542</v>
      </c>
      <c r="F218" s="210"/>
    </row>
    <row r="219" spans="2:6">
      <c r="B219" s="210" t="s">
        <v>10549</v>
      </c>
      <c r="C219" s="255" t="s">
        <v>10542</v>
      </c>
      <c r="F219" s="210"/>
    </row>
    <row r="220" spans="2:6">
      <c r="B220" s="210" t="s">
        <v>10550</v>
      </c>
      <c r="C220" s="255" t="s">
        <v>10551</v>
      </c>
      <c r="F220" s="210"/>
    </row>
    <row r="221" spans="2:6">
      <c r="B221" s="210" t="s">
        <v>10552</v>
      </c>
      <c r="C221" s="255" t="s">
        <v>10551</v>
      </c>
      <c r="F221" s="210"/>
    </row>
    <row r="222" spans="2:6">
      <c r="B222" s="210" t="s">
        <v>10553</v>
      </c>
      <c r="C222" s="255" t="s">
        <v>10551</v>
      </c>
      <c r="F222" s="210"/>
    </row>
    <row r="223" spans="2:6">
      <c r="B223" s="210" t="s">
        <v>10554</v>
      </c>
      <c r="C223" s="255" t="s">
        <v>10551</v>
      </c>
      <c r="F223" s="210"/>
    </row>
    <row r="224" spans="2:6">
      <c r="B224" s="210" t="s">
        <v>10555</v>
      </c>
      <c r="C224" s="255" t="s">
        <v>10551</v>
      </c>
      <c r="F224" s="210"/>
    </row>
    <row r="225" spans="2:6">
      <c r="B225" s="210" t="s">
        <v>10556</v>
      </c>
      <c r="C225" s="255" t="s">
        <v>10551</v>
      </c>
      <c r="F225" s="210"/>
    </row>
    <row r="226" spans="2:6">
      <c r="B226" s="210" t="s">
        <v>10557</v>
      </c>
      <c r="C226" s="255" t="s">
        <v>10551</v>
      </c>
      <c r="F226" s="210"/>
    </row>
    <row r="227" spans="2:6">
      <c r="B227" s="210" t="s">
        <v>10558</v>
      </c>
      <c r="C227" s="255" t="s">
        <v>10551</v>
      </c>
      <c r="F227" s="210"/>
    </row>
    <row r="228" spans="2:6">
      <c r="B228" s="210" t="s">
        <v>10559</v>
      </c>
      <c r="C228" s="255" t="s">
        <v>10560</v>
      </c>
      <c r="F228" s="210"/>
    </row>
    <row r="229" spans="2:6">
      <c r="B229" s="210" t="s">
        <v>10561</v>
      </c>
      <c r="C229" s="255" t="s">
        <v>10560</v>
      </c>
      <c r="F229" s="210"/>
    </row>
    <row r="230" spans="2:6">
      <c r="B230" s="210" t="s">
        <v>10562</v>
      </c>
      <c r="C230" s="255" t="s">
        <v>10560</v>
      </c>
      <c r="F230" s="210"/>
    </row>
    <row r="231" spans="2:6">
      <c r="B231" s="210" t="s">
        <v>10563</v>
      </c>
      <c r="C231" s="255" t="s">
        <v>10560</v>
      </c>
      <c r="F231" s="210"/>
    </row>
    <row r="232" spans="2:6">
      <c r="B232" s="210" t="s">
        <v>10564</v>
      </c>
      <c r="C232" s="255" t="s">
        <v>10560</v>
      </c>
      <c r="F232" s="210"/>
    </row>
    <row r="233" spans="2:6">
      <c r="B233" s="210" t="s">
        <v>10565</v>
      </c>
      <c r="C233" s="255" t="s">
        <v>10560</v>
      </c>
      <c r="F233" s="210"/>
    </row>
    <row r="234" spans="2:6">
      <c r="B234" s="210" t="s">
        <v>10566</v>
      </c>
      <c r="C234" s="255" t="s">
        <v>10560</v>
      </c>
      <c r="F234" s="210"/>
    </row>
    <row r="235" spans="2:6">
      <c r="B235" s="210" t="s">
        <v>10567</v>
      </c>
      <c r="C235" s="255" t="s">
        <v>10560</v>
      </c>
      <c r="F235" s="210"/>
    </row>
    <row r="236" spans="2:6">
      <c r="B236" s="210" t="s">
        <v>10568</v>
      </c>
      <c r="C236" s="255" t="s">
        <v>10569</v>
      </c>
      <c r="F236" s="210"/>
    </row>
    <row r="237" spans="2:6">
      <c r="B237" s="210" t="s">
        <v>10570</v>
      </c>
      <c r="C237" s="255" t="s">
        <v>10569</v>
      </c>
      <c r="F237" s="210"/>
    </row>
    <row r="238" spans="2:6">
      <c r="B238" s="210" t="s">
        <v>10571</v>
      </c>
      <c r="C238" s="255" t="s">
        <v>10569</v>
      </c>
      <c r="F238" s="210"/>
    </row>
    <row r="239" spans="2:6">
      <c r="B239" s="210" t="s">
        <v>10572</v>
      </c>
      <c r="C239" s="255" t="s">
        <v>10569</v>
      </c>
      <c r="F239" s="210"/>
    </row>
    <row r="240" spans="2:6">
      <c r="B240" s="210" t="s">
        <v>10573</v>
      </c>
      <c r="C240" s="255" t="s">
        <v>10569</v>
      </c>
      <c r="F240" s="210"/>
    </row>
    <row r="241" spans="2:6">
      <c r="B241" s="210" t="s">
        <v>10574</v>
      </c>
      <c r="C241" s="255" t="s">
        <v>10569</v>
      </c>
      <c r="F241" s="210"/>
    </row>
    <row r="242" spans="2:6">
      <c r="B242" s="210" t="s">
        <v>10575</v>
      </c>
      <c r="C242" s="255" t="s">
        <v>10569</v>
      </c>
      <c r="F242" s="210"/>
    </row>
    <row r="243" spans="2:6">
      <c r="B243" s="210" t="s">
        <v>10576</v>
      </c>
      <c r="C243" s="255" t="s">
        <v>10569</v>
      </c>
      <c r="F243" s="210"/>
    </row>
    <row r="244" spans="2:6">
      <c r="B244" s="210" t="s">
        <v>10577</v>
      </c>
      <c r="C244" s="255" t="s">
        <v>10578</v>
      </c>
      <c r="F244" s="210"/>
    </row>
    <row r="245" spans="2:6">
      <c r="B245" s="210" t="s">
        <v>10579</v>
      </c>
      <c r="C245" s="255" t="s">
        <v>10578</v>
      </c>
      <c r="F245" s="210"/>
    </row>
    <row r="246" spans="2:6">
      <c r="B246" s="210" t="s">
        <v>10580</v>
      </c>
      <c r="C246" s="255" t="s">
        <v>10578</v>
      </c>
      <c r="F246" s="210"/>
    </row>
    <row r="247" spans="2:6">
      <c r="B247" s="210" t="s">
        <v>10581</v>
      </c>
      <c r="C247" s="255" t="s">
        <v>10578</v>
      </c>
      <c r="F247" s="210"/>
    </row>
    <row r="248" spans="2:6">
      <c r="B248" s="210" t="s">
        <v>10582</v>
      </c>
      <c r="C248" s="273" t="s">
        <v>10578</v>
      </c>
      <c r="F248" s="210"/>
    </row>
    <row r="249" spans="2:6">
      <c r="B249" s="210" t="s">
        <v>10583</v>
      </c>
      <c r="C249" s="273" t="s">
        <v>10578</v>
      </c>
      <c r="F249" s="210"/>
    </row>
    <row r="250" spans="2:6">
      <c r="B250" s="210" t="s">
        <v>10584</v>
      </c>
      <c r="C250" s="273" t="s">
        <v>10578</v>
      </c>
      <c r="F250" s="210"/>
    </row>
    <row r="251" spans="2:6">
      <c r="B251" s="210" t="s">
        <v>10585</v>
      </c>
      <c r="C251" s="273" t="s">
        <v>10578</v>
      </c>
      <c r="F251" s="210"/>
    </row>
    <row r="252" spans="2:6">
      <c r="B252" s="210" t="s">
        <v>10586</v>
      </c>
      <c r="C252" s="273" t="s">
        <v>10587</v>
      </c>
      <c r="F252" s="210"/>
    </row>
    <row r="253" spans="2:6">
      <c r="B253" s="210" t="s">
        <v>10588</v>
      </c>
      <c r="C253" s="273" t="s">
        <v>10587</v>
      </c>
      <c r="F253" s="210"/>
    </row>
    <row r="254" spans="2:6">
      <c r="B254" s="210" t="s">
        <v>10589</v>
      </c>
      <c r="C254" s="273" t="s">
        <v>10587</v>
      </c>
      <c r="F254" s="210"/>
    </row>
    <row r="255" spans="2:6">
      <c r="B255" s="210" t="s">
        <v>10590</v>
      </c>
      <c r="C255" s="273" t="s">
        <v>10587</v>
      </c>
      <c r="F255" s="210"/>
    </row>
    <row r="256" spans="2:6">
      <c r="B256" s="210" t="s">
        <v>10591</v>
      </c>
      <c r="C256" s="273" t="s">
        <v>10587</v>
      </c>
      <c r="F256" s="210"/>
    </row>
    <row r="257" spans="2:6">
      <c r="B257" s="210" t="s">
        <v>10592</v>
      </c>
      <c r="C257" s="273" t="s">
        <v>10587</v>
      </c>
      <c r="F257" s="210"/>
    </row>
    <row r="258" spans="2:6">
      <c r="B258" s="210" t="s">
        <v>10593</v>
      </c>
      <c r="C258" s="273" t="s">
        <v>10587</v>
      </c>
      <c r="F258" s="210"/>
    </row>
    <row r="259" spans="2:6">
      <c r="B259" s="210" t="s">
        <v>10594</v>
      </c>
      <c r="C259" s="273" t="s">
        <v>10587</v>
      </c>
      <c r="F259" s="210"/>
    </row>
    <row r="260" spans="2:6">
      <c r="B260" s="210" t="s">
        <v>10595</v>
      </c>
      <c r="C260" s="273" t="s">
        <v>10596</v>
      </c>
      <c r="F260" s="210"/>
    </row>
    <row r="261" spans="2:6">
      <c r="B261" s="210" t="s">
        <v>10597</v>
      </c>
      <c r="C261" s="273" t="s">
        <v>10596</v>
      </c>
      <c r="F261" s="210"/>
    </row>
    <row r="262" spans="2:6">
      <c r="B262" s="210" t="s">
        <v>10598</v>
      </c>
      <c r="C262" s="273" t="s">
        <v>10596</v>
      </c>
      <c r="F262" s="210"/>
    </row>
    <row r="263" spans="2:6">
      <c r="B263" s="210" t="s">
        <v>10599</v>
      </c>
      <c r="C263" s="273" t="s">
        <v>10596</v>
      </c>
      <c r="F263" s="210"/>
    </row>
    <row r="264" spans="2:6">
      <c r="B264" s="210" t="s">
        <v>10600</v>
      </c>
      <c r="C264" s="255" t="s">
        <v>10596</v>
      </c>
      <c r="F264" s="210"/>
    </row>
    <row r="265" spans="2:6">
      <c r="B265" s="210" t="s">
        <v>10601</v>
      </c>
      <c r="C265" s="255" t="s">
        <v>10596</v>
      </c>
      <c r="F265" s="210"/>
    </row>
    <row r="266" spans="2:6">
      <c r="B266" s="210" t="s">
        <v>10602</v>
      </c>
      <c r="C266" s="255" t="s">
        <v>10596</v>
      </c>
      <c r="F266" s="210"/>
    </row>
    <row r="267" spans="2:6">
      <c r="B267" s="210" t="s">
        <v>10603</v>
      </c>
      <c r="C267" s="255" t="s">
        <v>10596</v>
      </c>
      <c r="F267" s="210"/>
    </row>
    <row r="268" spans="2:6">
      <c r="B268" s="210" t="s">
        <v>10604</v>
      </c>
      <c r="C268" s="255" t="s">
        <v>10605</v>
      </c>
      <c r="F268" s="210"/>
    </row>
    <row r="269" spans="2:6">
      <c r="B269" s="210" t="s">
        <v>10606</v>
      </c>
      <c r="C269" s="255" t="s">
        <v>10605</v>
      </c>
      <c r="F269" s="210"/>
    </row>
    <row r="270" spans="2:6">
      <c r="B270" s="210" t="s">
        <v>10607</v>
      </c>
      <c r="C270" s="255" t="s">
        <v>10605</v>
      </c>
      <c r="F270" s="210"/>
    </row>
    <row r="271" spans="2:6">
      <c r="B271" s="210" t="s">
        <v>10608</v>
      </c>
      <c r="C271" s="255" t="s">
        <v>10605</v>
      </c>
      <c r="F271" s="210"/>
    </row>
    <row r="272" spans="2:6">
      <c r="B272" s="210" t="s">
        <v>10609</v>
      </c>
      <c r="C272" s="255" t="s">
        <v>10605</v>
      </c>
      <c r="F272" s="210"/>
    </row>
    <row r="273" spans="2:6">
      <c r="B273" s="210" t="s">
        <v>10610</v>
      </c>
      <c r="C273" s="255" t="s">
        <v>10605</v>
      </c>
      <c r="F273" s="210"/>
    </row>
    <row r="274" spans="2:6">
      <c r="B274" s="210" t="s">
        <v>10611</v>
      </c>
      <c r="C274" s="255" t="s">
        <v>10605</v>
      </c>
      <c r="F274" s="210"/>
    </row>
    <row r="275" spans="2:6">
      <c r="B275" s="210" t="s">
        <v>10612</v>
      </c>
      <c r="C275" s="255" t="s">
        <v>10605</v>
      </c>
      <c r="F275" s="210"/>
    </row>
    <row r="276" spans="2:6">
      <c r="B276" s="210" t="s">
        <v>10613</v>
      </c>
      <c r="C276" s="255" t="s">
        <v>10614</v>
      </c>
      <c r="F276" s="210"/>
    </row>
    <row r="277" spans="2:6">
      <c r="B277" s="210" t="s">
        <v>10615</v>
      </c>
      <c r="C277" s="255" t="s">
        <v>10614</v>
      </c>
      <c r="F277" s="210"/>
    </row>
    <row r="278" spans="2:6">
      <c r="B278" s="210" t="s">
        <v>10616</v>
      </c>
      <c r="C278" s="255" t="s">
        <v>10614</v>
      </c>
      <c r="F278" s="210"/>
    </row>
    <row r="279" spans="2:6">
      <c r="B279" s="210" t="s">
        <v>10617</v>
      </c>
      <c r="C279" s="255" t="s">
        <v>10614</v>
      </c>
      <c r="F279" s="210"/>
    </row>
    <row r="280" spans="2:6">
      <c r="B280" s="210" t="s">
        <v>10618</v>
      </c>
      <c r="C280" s="255" t="s">
        <v>10614</v>
      </c>
      <c r="F280" s="210"/>
    </row>
    <row r="281" spans="2:6">
      <c r="B281" s="210" t="s">
        <v>10619</v>
      </c>
      <c r="C281" s="255" t="s">
        <v>10614</v>
      </c>
      <c r="F281" s="210"/>
    </row>
    <row r="282" spans="2:6">
      <c r="B282" s="210" t="s">
        <v>10620</v>
      </c>
      <c r="C282" s="255" t="s">
        <v>10614</v>
      </c>
      <c r="F282" s="210"/>
    </row>
    <row r="283" spans="2:6">
      <c r="B283" s="210" t="s">
        <v>10621</v>
      </c>
      <c r="C283" s="255" t="s">
        <v>10614</v>
      </c>
      <c r="F283" s="210"/>
    </row>
    <row r="284" spans="2:6">
      <c r="B284" s="210" t="s">
        <v>10622</v>
      </c>
      <c r="C284" s="274" t="s">
        <v>10623</v>
      </c>
      <c r="F284" s="210"/>
    </row>
    <row r="285" spans="2:6">
      <c r="B285" s="210" t="s">
        <v>10624</v>
      </c>
      <c r="C285" s="274" t="s">
        <v>10623</v>
      </c>
      <c r="F285" s="210"/>
    </row>
    <row r="286" spans="2:6">
      <c r="B286" s="210" t="s">
        <v>10625</v>
      </c>
      <c r="C286" s="274" t="s">
        <v>10623</v>
      </c>
      <c r="F286" s="210"/>
    </row>
    <row r="287" spans="2:6">
      <c r="B287" s="210" t="s">
        <v>10626</v>
      </c>
      <c r="C287" s="274" t="s">
        <v>10623</v>
      </c>
      <c r="F287" s="210"/>
    </row>
    <row r="288" spans="2:6">
      <c r="B288" s="210" t="s">
        <v>10627</v>
      </c>
      <c r="C288" s="255" t="s">
        <v>10623</v>
      </c>
      <c r="F288" s="210"/>
    </row>
    <row r="289" spans="2:6">
      <c r="B289" s="210" t="s">
        <v>10628</v>
      </c>
      <c r="C289" s="255" t="s">
        <v>10623</v>
      </c>
      <c r="F289" s="210"/>
    </row>
    <row r="290" spans="2:6">
      <c r="B290" s="210" t="s">
        <v>10629</v>
      </c>
      <c r="C290" s="255" t="s">
        <v>10623</v>
      </c>
      <c r="F290" s="210"/>
    </row>
    <row r="291" spans="2:6">
      <c r="B291" s="210" t="s">
        <v>10630</v>
      </c>
      <c r="C291" s="255" t="s">
        <v>10623</v>
      </c>
      <c r="F291" s="210"/>
    </row>
    <row r="292" spans="2:6">
      <c r="B292" s="210" t="s">
        <v>10631</v>
      </c>
      <c r="C292" s="255" t="s">
        <v>10632</v>
      </c>
      <c r="F292" s="210"/>
    </row>
    <row r="293" spans="2:6">
      <c r="B293" s="210" t="s">
        <v>10633</v>
      </c>
      <c r="C293" s="255" t="s">
        <v>10632</v>
      </c>
      <c r="F293" s="210"/>
    </row>
    <row r="294" spans="2:6">
      <c r="B294" s="210" t="s">
        <v>10634</v>
      </c>
      <c r="C294" s="255" t="s">
        <v>10632</v>
      </c>
      <c r="F294" s="210"/>
    </row>
    <row r="295" spans="2:6">
      <c r="B295" s="210" t="s">
        <v>10635</v>
      </c>
      <c r="C295" s="255" t="s">
        <v>10632</v>
      </c>
      <c r="F295" s="210"/>
    </row>
    <row r="296" spans="2:6">
      <c r="B296" s="210" t="s">
        <v>10636</v>
      </c>
      <c r="C296" s="255" t="s">
        <v>10632</v>
      </c>
      <c r="F296" s="210"/>
    </row>
    <row r="297" spans="2:6">
      <c r="B297" s="210" t="s">
        <v>10637</v>
      </c>
      <c r="C297" s="255" t="s">
        <v>10632</v>
      </c>
      <c r="F297" s="210"/>
    </row>
    <row r="298" spans="2:6">
      <c r="B298" s="210" t="s">
        <v>10638</v>
      </c>
      <c r="C298" s="255" t="s">
        <v>10632</v>
      </c>
      <c r="F298" s="210"/>
    </row>
    <row r="299" spans="2:6">
      <c r="B299" s="210" t="s">
        <v>10639</v>
      </c>
      <c r="C299" s="255" t="s">
        <v>10632</v>
      </c>
      <c r="F299" s="210"/>
    </row>
    <row r="300" spans="2:6">
      <c r="B300" s="210" t="s">
        <v>10640</v>
      </c>
      <c r="C300" s="255" t="s">
        <v>10641</v>
      </c>
      <c r="F300" s="210"/>
    </row>
    <row r="301" spans="2:6">
      <c r="B301" s="210" t="s">
        <v>10642</v>
      </c>
      <c r="C301" s="255" t="s">
        <v>10641</v>
      </c>
      <c r="F301" s="210"/>
    </row>
    <row r="302" spans="2:6">
      <c r="B302" s="210" t="s">
        <v>10643</v>
      </c>
      <c r="C302" s="255" t="s">
        <v>10641</v>
      </c>
      <c r="F302" s="210"/>
    </row>
    <row r="303" spans="2:6">
      <c r="B303" s="210" t="s">
        <v>10644</v>
      </c>
      <c r="C303" s="255" t="s">
        <v>10641</v>
      </c>
      <c r="F303" s="210"/>
    </row>
    <row r="304" spans="2:6">
      <c r="B304" s="210" t="s">
        <v>10645</v>
      </c>
      <c r="C304" s="255" t="s">
        <v>10641</v>
      </c>
      <c r="F304" s="210"/>
    </row>
    <row r="305" spans="2:6">
      <c r="B305" s="210" t="s">
        <v>10646</v>
      </c>
      <c r="C305" s="255" t="s">
        <v>10641</v>
      </c>
      <c r="F305" s="210"/>
    </row>
    <row r="306" spans="2:6">
      <c r="B306" s="210" t="s">
        <v>10647</v>
      </c>
      <c r="C306" s="255" t="s">
        <v>10641</v>
      </c>
      <c r="F306" s="210"/>
    </row>
    <row r="307" spans="2:6">
      <c r="B307" s="210" t="s">
        <v>10648</v>
      </c>
      <c r="C307" s="255" t="s">
        <v>10641</v>
      </c>
      <c r="F307" s="210"/>
    </row>
    <row r="308" spans="2:6">
      <c r="B308" s="210" t="s">
        <v>10649</v>
      </c>
      <c r="C308" s="255" t="s">
        <v>10650</v>
      </c>
      <c r="F308" s="210"/>
    </row>
    <row r="309" spans="2:6">
      <c r="B309" s="210" t="s">
        <v>10651</v>
      </c>
      <c r="C309" s="255" t="s">
        <v>10650</v>
      </c>
      <c r="F309" s="210"/>
    </row>
    <row r="310" spans="2:6">
      <c r="B310" s="210" t="s">
        <v>10652</v>
      </c>
      <c r="C310" s="255" t="s">
        <v>10650</v>
      </c>
      <c r="F310" s="210"/>
    </row>
    <row r="311" spans="2:6">
      <c r="B311" s="210" t="s">
        <v>10653</v>
      </c>
      <c r="C311" s="255" t="s">
        <v>10650</v>
      </c>
      <c r="F311" s="210"/>
    </row>
    <row r="312" spans="2:6">
      <c r="B312" s="210" t="s">
        <v>10654</v>
      </c>
      <c r="C312" s="255" t="s">
        <v>10650</v>
      </c>
      <c r="F312" s="210"/>
    </row>
    <row r="313" spans="2:6">
      <c r="B313" s="210" t="s">
        <v>10655</v>
      </c>
      <c r="C313" s="255" t="s">
        <v>10650</v>
      </c>
      <c r="F313" s="210"/>
    </row>
    <row r="314" spans="2:6">
      <c r="B314" s="210" t="s">
        <v>10656</v>
      </c>
      <c r="C314" s="255" t="s">
        <v>10650</v>
      </c>
      <c r="F314" s="210"/>
    </row>
    <row r="315" spans="2:6">
      <c r="B315" s="210" t="s">
        <v>10657</v>
      </c>
      <c r="C315" s="255" t="s">
        <v>10650</v>
      </c>
      <c r="F315" s="210"/>
    </row>
    <row r="316" spans="2:6">
      <c r="B316" s="210" t="s">
        <v>10658</v>
      </c>
      <c r="C316" s="255" t="s">
        <v>10659</v>
      </c>
      <c r="F316" s="210"/>
    </row>
    <row r="317" spans="2:6">
      <c r="B317" s="210" t="s">
        <v>10660</v>
      </c>
      <c r="C317" s="255" t="s">
        <v>10659</v>
      </c>
      <c r="F317" s="210"/>
    </row>
    <row r="318" spans="2:6">
      <c r="B318" s="210" t="s">
        <v>10661</v>
      </c>
      <c r="C318" s="255" t="s">
        <v>10659</v>
      </c>
      <c r="F318" s="210"/>
    </row>
    <row r="319" spans="2:6">
      <c r="B319" s="210" t="s">
        <v>10662</v>
      </c>
      <c r="C319" s="255" t="s">
        <v>10659</v>
      </c>
      <c r="F319" s="210"/>
    </row>
    <row r="320" spans="2:6">
      <c r="B320" s="210" t="s">
        <v>10663</v>
      </c>
      <c r="C320" s="255" t="s">
        <v>10659</v>
      </c>
      <c r="F320" s="210"/>
    </row>
    <row r="321" spans="2:6">
      <c r="B321" s="210" t="s">
        <v>10664</v>
      </c>
      <c r="C321" s="255" t="s">
        <v>10659</v>
      </c>
      <c r="F321" s="210"/>
    </row>
    <row r="322" spans="2:6">
      <c r="B322" s="210" t="s">
        <v>10665</v>
      </c>
      <c r="C322" s="255" t="s">
        <v>10659</v>
      </c>
      <c r="F322" s="210"/>
    </row>
    <row r="323" spans="2:6">
      <c r="B323" s="210" t="s">
        <v>10666</v>
      </c>
      <c r="C323" s="255" t="s">
        <v>10659</v>
      </c>
      <c r="F323" s="210"/>
    </row>
    <row r="324" spans="2:6">
      <c r="B324" s="210" t="s">
        <v>10667</v>
      </c>
      <c r="C324" s="255" t="s">
        <v>10668</v>
      </c>
      <c r="F324" s="210"/>
    </row>
    <row r="325" spans="2:6">
      <c r="B325" s="210" t="s">
        <v>10669</v>
      </c>
      <c r="C325" s="255" t="s">
        <v>10668</v>
      </c>
      <c r="F325" s="210"/>
    </row>
    <row r="326" spans="2:6">
      <c r="B326" s="210" t="s">
        <v>10670</v>
      </c>
      <c r="C326" s="255" t="s">
        <v>10668</v>
      </c>
      <c r="F326" s="210"/>
    </row>
    <row r="327" spans="2:6">
      <c r="B327" s="210" t="s">
        <v>10671</v>
      </c>
      <c r="C327" s="255" t="s">
        <v>10668</v>
      </c>
      <c r="F327" s="210"/>
    </row>
    <row r="328" spans="2:6">
      <c r="B328" s="210" t="s">
        <v>10672</v>
      </c>
      <c r="C328" s="255" t="s">
        <v>10668</v>
      </c>
      <c r="F328" s="210"/>
    </row>
    <row r="329" spans="2:6">
      <c r="B329" s="210" t="s">
        <v>10673</v>
      </c>
      <c r="C329" s="255" t="s">
        <v>10668</v>
      </c>
      <c r="F329" s="210"/>
    </row>
    <row r="330" spans="2:6">
      <c r="B330" s="210" t="s">
        <v>10674</v>
      </c>
      <c r="C330" s="255" t="s">
        <v>10668</v>
      </c>
      <c r="F330" s="210"/>
    </row>
    <row r="331" spans="2:6">
      <c r="B331" s="210" t="s">
        <v>10675</v>
      </c>
      <c r="C331" s="255" t="s">
        <v>10668</v>
      </c>
      <c r="F331" s="210"/>
    </row>
    <row r="332" spans="2:6">
      <c r="B332" s="210" t="s">
        <v>10676</v>
      </c>
      <c r="C332" s="255" t="s">
        <v>10677</v>
      </c>
      <c r="F332" s="210"/>
    </row>
    <row r="333" spans="2:6">
      <c r="B333" s="210" t="s">
        <v>10678</v>
      </c>
      <c r="C333" s="255" t="s">
        <v>10677</v>
      </c>
      <c r="F333" s="210"/>
    </row>
    <row r="334" spans="2:6">
      <c r="B334" s="210" t="s">
        <v>10679</v>
      </c>
      <c r="C334" s="255" t="s">
        <v>10677</v>
      </c>
      <c r="F334" s="210"/>
    </row>
    <row r="335" spans="2:6">
      <c r="B335" s="210" t="s">
        <v>10680</v>
      </c>
      <c r="C335" s="255" t="s">
        <v>10677</v>
      </c>
      <c r="F335" s="210"/>
    </row>
    <row r="336" spans="2:6">
      <c r="B336" s="210" t="s">
        <v>10681</v>
      </c>
      <c r="C336" s="255" t="s">
        <v>10677</v>
      </c>
      <c r="F336" s="210"/>
    </row>
    <row r="337" spans="2:6">
      <c r="B337" s="210" t="s">
        <v>10682</v>
      </c>
      <c r="C337" s="255" t="s">
        <v>10677</v>
      </c>
      <c r="F337" s="210"/>
    </row>
    <row r="338" spans="2:6">
      <c r="B338" s="210" t="s">
        <v>10683</v>
      </c>
      <c r="C338" s="255" t="s">
        <v>10677</v>
      </c>
      <c r="F338" s="210"/>
    </row>
    <row r="339" spans="2:6">
      <c r="B339" s="210" t="s">
        <v>10684</v>
      </c>
      <c r="C339" s="255" t="s">
        <v>10677</v>
      </c>
      <c r="F339" s="210"/>
    </row>
    <row r="340" spans="2:6">
      <c r="B340" s="210" t="s">
        <v>10685</v>
      </c>
      <c r="C340" s="255" t="s">
        <v>10686</v>
      </c>
      <c r="F340" s="210"/>
    </row>
    <row r="341" spans="2:6">
      <c r="B341" s="210" t="s">
        <v>10687</v>
      </c>
      <c r="C341" s="255" t="s">
        <v>10686</v>
      </c>
      <c r="F341" s="210"/>
    </row>
    <row r="342" spans="2:6">
      <c r="B342" s="210" t="s">
        <v>10688</v>
      </c>
      <c r="C342" s="255" t="s">
        <v>10686</v>
      </c>
      <c r="F342" s="210"/>
    </row>
    <row r="343" spans="2:6">
      <c r="B343" s="210" t="s">
        <v>10689</v>
      </c>
      <c r="C343" s="255" t="s">
        <v>10686</v>
      </c>
      <c r="F343" s="210"/>
    </row>
    <row r="344" spans="2:6">
      <c r="B344" s="210" t="s">
        <v>10690</v>
      </c>
      <c r="C344" s="255" t="s">
        <v>10686</v>
      </c>
      <c r="F344" s="210"/>
    </row>
    <row r="345" spans="2:6">
      <c r="B345" s="210" t="s">
        <v>10691</v>
      </c>
      <c r="C345" s="255" t="s">
        <v>10686</v>
      </c>
      <c r="F345" s="210"/>
    </row>
    <row r="346" spans="2:6">
      <c r="B346" s="210" t="s">
        <v>10692</v>
      </c>
      <c r="C346" s="255" t="s">
        <v>10686</v>
      </c>
      <c r="F346" s="210"/>
    </row>
    <row r="347" spans="2:6">
      <c r="B347" s="210" t="s">
        <v>10693</v>
      </c>
      <c r="C347" s="255" t="s">
        <v>10686</v>
      </c>
      <c r="F347" s="210"/>
    </row>
    <row r="348" spans="2:6">
      <c r="B348" s="210" t="s">
        <v>10694</v>
      </c>
      <c r="C348" s="255" t="s">
        <v>10695</v>
      </c>
      <c r="F348" s="210"/>
    </row>
    <row r="349" spans="2:6">
      <c r="B349" s="210" t="s">
        <v>10696</v>
      </c>
      <c r="C349" s="255" t="s">
        <v>10695</v>
      </c>
      <c r="F349" s="210"/>
    </row>
    <row r="350" spans="2:6">
      <c r="B350" s="210" t="s">
        <v>10697</v>
      </c>
      <c r="C350" s="255" t="s">
        <v>10695</v>
      </c>
      <c r="F350" s="210"/>
    </row>
    <row r="351" spans="2:6">
      <c r="B351" s="210" t="s">
        <v>10698</v>
      </c>
      <c r="C351" s="255" t="s">
        <v>10695</v>
      </c>
      <c r="F351" s="210"/>
    </row>
    <row r="352" spans="2:6">
      <c r="B352" s="210" t="s">
        <v>10699</v>
      </c>
      <c r="C352" s="274" t="s">
        <v>10695</v>
      </c>
      <c r="F352" s="210"/>
    </row>
    <row r="353" spans="1:6">
      <c r="B353" s="210" t="s">
        <v>10700</v>
      </c>
      <c r="C353" s="274" t="s">
        <v>10695</v>
      </c>
      <c r="F353" s="210"/>
    </row>
    <row r="354" spans="1:6">
      <c r="B354" s="210" t="s">
        <v>10701</v>
      </c>
      <c r="C354" s="274" t="s">
        <v>10695</v>
      </c>
      <c r="F354" s="210"/>
    </row>
    <row r="355" spans="1:6">
      <c r="B355" s="210" t="s">
        <v>10702</v>
      </c>
      <c r="C355" s="274" t="s">
        <v>10695</v>
      </c>
      <c r="F355" s="210"/>
    </row>
    <row r="356" spans="1:6">
      <c r="B356" s="210" t="s">
        <v>10703</v>
      </c>
      <c r="C356" s="274" t="s">
        <v>10704</v>
      </c>
      <c r="F356" s="210"/>
    </row>
    <row r="357" spans="1:6">
      <c r="B357" s="210" t="s">
        <v>10705</v>
      </c>
      <c r="C357" s="274" t="s">
        <v>10704</v>
      </c>
      <c r="F357" s="210"/>
    </row>
    <row r="358" spans="1:6">
      <c r="B358" s="210" t="s">
        <v>10706</v>
      </c>
      <c r="C358" s="274" t="s">
        <v>10704</v>
      </c>
      <c r="F358" s="210"/>
    </row>
    <row r="359" spans="1:6">
      <c r="B359" s="210" t="s">
        <v>10707</v>
      </c>
      <c r="C359" s="274" t="s">
        <v>10704</v>
      </c>
      <c r="F359" s="210"/>
    </row>
    <row r="360" spans="1:6">
      <c r="B360" s="210" t="s">
        <v>10708</v>
      </c>
      <c r="C360" s="274" t="s">
        <v>10704</v>
      </c>
      <c r="F360" s="210"/>
    </row>
    <row r="361" spans="1:6">
      <c r="B361" s="210" t="s">
        <v>10709</v>
      </c>
      <c r="C361" s="274" t="s">
        <v>10704</v>
      </c>
      <c r="F361" s="210"/>
    </row>
    <row r="362" spans="1:6">
      <c r="B362" s="210" t="s">
        <v>10710</v>
      </c>
      <c r="C362" s="274" t="s">
        <v>10704</v>
      </c>
      <c r="F362" s="210"/>
    </row>
    <row r="363" spans="1:6">
      <c r="B363" s="210" t="s">
        <v>10711</v>
      </c>
      <c r="C363" s="274" t="s">
        <v>10704</v>
      </c>
      <c r="F363" s="210"/>
    </row>
    <row r="364" spans="1:6">
      <c r="A364" s="4" t="s">
        <v>10712</v>
      </c>
      <c r="B364" s="210" t="s">
        <v>10713</v>
      </c>
      <c r="C364" s="274" t="s">
        <v>10714</v>
      </c>
      <c r="F364" s="210"/>
    </row>
    <row r="365" spans="1:6">
      <c r="B365" s="210" t="s">
        <v>10715</v>
      </c>
      <c r="C365" s="274" t="s">
        <v>10714</v>
      </c>
      <c r="F365" s="210"/>
    </row>
    <row r="366" spans="1:6">
      <c r="B366" s="210" t="s">
        <v>10716</v>
      </c>
      <c r="C366" s="274" t="s">
        <v>10714</v>
      </c>
      <c r="F366" s="210"/>
    </row>
    <row r="367" spans="1:6">
      <c r="B367" s="210" t="s">
        <v>10717</v>
      </c>
      <c r="C367" s="274" t="s">
        <v>10714</v>
      </c>
      <c r="F367" s="210"/>
    </row>
    <row r="368" spans="1:6">
      <c r="B368" s="210" t="s">
        <v>10718</v>
      </c>
      <c r="C368" s="274" t="s">
        <v>10714</v>
      </c>
      <c r="F368" s="210"/>
    </row>
    <row r="369" spans="2:6">
      <c r="B369" s="210" t="s">
        <v>10719</v>
      </c>
      <c r="C369" s="274" t="s">
        <v>10714</v>
      </c>
      <c r="F369" s="210"/>
    </row>
    <row r="370" spans="2:6">
      <c r="B370" s="210" t="s">
        <v>10720</v>
      </c>
      <c r="C370" s="274" t="s">
        <v>10714</v>
      </c>
      <c r="F370" s="210"/>
    </row>
    <row r="371" spans="2:6">
      <c r="B371" s="210" t="s">
        <v>10721</v>
      </c>
      <c r="C371" s="274" t="s">
        <v>10714</v>
      </c>
      <c r="F371" s="210"/>
    </row>
    <row r="372" spans="2:6">
      <c r="B372" s="210" t="s">
        <v>10722</v>
      </c>
      <c r="C372" s="274" t="s">
        <v>10723</v>
      </c>
      <c r="F372" s="210"/>
    </row>
    <row r="373" spans="2:6">
      <c r="B373" s="210" t="s">
        <v>10724</v>
      </c>
      <c r="C373" s="274" t="s">
        <v>10723</v>
      </c>
      <c r="F373" s="210"/>
    </row>
    <row r="374" spans="2:6">
      <c r="B374" s="210" t="s">
        <v>10725</v>
      </c>
      <c r="C374" s="274" t="s">
        <v>10723</v>
      </c>
      <c r="F374" s="210"/>
    </row>
    <row r="375" spans="2:6">
      <c r="B375" s="210" t="s">
        <v>10726</v>
      </c>
      <c r="C375" s="274" t="s">
        <v>10723</v>
      </c>
      <c r="F375" s="210"/>
    </row>
    <row r="376" spans="2:6">
      <c r="B376" s="210" t="s">
        <v>10727</v>
      </c>
      <c r="C376" s="274" t="s">
        <v>10723</v>
      </c>
      <c r="F376" s="210"/>
    </row>
    <row r="377" spans="2:6">
      <c r="B377" s="210" t="s">
        <v>10728</v>
      </c>
      <c r="C377" s="274" t="s">
        <v>10723</v>
      </c>
      <c r="F377" s="210"/>
    </row>
    <row r="378" spans="2:6">
      <c r="B378" s="210" t="s">
        <v>10729</v>
      </c>
      <c r="C378" s="274" t="s">
        <v>10723</v>
      </c>
      <c r="F378" s="210"/>
    </row>
    <row r="379" spans="2:6">
      <c r="B379" s="210" t="s">
        <v>10730</v>
      </c>
      <c r="C379" s="274" t="s">
        <v>10723</v>
      </c>
      <c r="F379" s="210"/>
    </row>
    <row r="380" spans="2:6">
      <c r="B380" s="210" t="s">
        <v>10731</v>
      </c>
      <c r="C380" s="274" t="s">
        <v>10732</v>
      </c>
      <c r="F380" s="210"/>
    </row>
    <row r="381" spans="2:6">
      <c r="B381" s="210" t="s">
        <v>10733</v>
      </c>
      <c r="C381" s="274" t="s">
        <v>10732</v>
      </c>
      <c r="F381" s="210"/>
    </row>
    <row r="382" spans="2:6">
      <c r="B382" s="210" t="s">
        <v>10734</v>
      </c>
      <c r="C382" s="274" t="s">
        <v>10732</v>
      </c>
      <c r="F382" s="210"/>
    </row>
    <row r="383" spans="2:6">
      <c r="B383" s="210" t="s">
        <v>10735</v>
      </c>
      <c r="C383" s="274" t="s">
        <v>10732</v>
      </c>
      <c r="F383" s="210"/>
    </row>
    <row r="384" spans="2:6">
      <c r="B384" s="210" t="s">
        <v>10736</v>
      </c>
      <c r="C384" s="255" t="s">
        <v>10732</v>
      </c>
      <c r="F384" s="210"/>
    </row>
    <row r="385" spans="2:6">
      <c r="B385" s="210" t="s">
        <v>10737</v>
      </c>
      <c r="C385" s="255" t="s">
        <v>10732</v>
      </c>
      <c r="F385" s="210"/>
    </row>
    <row r="386" spans="2:6">
      <c r="B386" s="210" t="s">
        <v>10738</v>
      </c>
      <c r="C386" s="255" t="s">
        <v>10732</v>
      </c>
      <c r="F386" s="210"/>
    </row>
    <row r="387" spans="2:6">
      <c r="B387" s="210" t="s">
        <v>10739</v>
      </c>
      <c r="C387" s="255" t="s">
        <v>10732</v>
      </c>
      <c r="F387" s="210"/>
    </row>
    <row r="388" spans="2:6">
      <c r="B388" s="210" t="s">
        <v>10740</v>
      </c>
      <c r="C388" s="255" t="s">
        <v>10741</v>
      </c>
      <c r="F388" s="210"/>
    </row>
    <row r="389" spans="2:6">
      <c r="B389" s="210" t="s">
        <v>10742</v>
      </c>
      <c r="C389" s="255" t="s">
        <v>10741</v>
      </c>
      <c r="F389" s="210"/>
    </row>
    <row r="390" spans="2:6">
      <c r="B390" s="210" t="s">
        <v>10743</v>
      </c>
      <c r="C390" s="255" t="s">
        <v>10741</v>
      </c>
      <c r="F390" s="210"/>
    </row>
    <row r="391" spans="2:6">
      <c r="B391" s="210" t="s">
        <v>10744</v>
      </c>
      <c r="C391" s="255" t="s">
        <v>10741</v>
      </c>
      <c r="F391" s="210"/>
    </row>
    <row r="392" spans="2:6">
      <c r="B392" s="210" t="s">
        <v>10745</v>
      </c>
      <c r="C392" s="255" t="s">
        <v>10741</v>
      </c>
      <c r="F392" s="210"/>
    </row>
    <row r="393" spans="2:6">
      <c r="B393" s="210" t="s">
        <v>10746</v>
      </c>
      <c r="C393" s="255" t="s">
        <v>10741</v>
      </c>
      <c r="F393" s="210"/>
    </row>
    <row r="394" spans="2:6">
      <c r="B394" s="210" t="s">
        <v>10747</v>
      </c>
      <c r="C394" s="255" t="s">
        <v>10741</v>
      </c>
      <c r="F394" s="210"/>
    </row>
    <row r="395" spans="2:6">
      <c r="B395" s="210" t="s">
        <v>10748</v>
      </c>
      <c r="C395" s="255" t="s">
        <v>10741</v>
      </c>
      <c r="F395" s="210"/>
    </row>
    <row r="396" spans="2:6">
      <c r="B396" s="210" t="s">
        <v>10749</v>
      </c>
      <c r="C396" s="255" t="s">
        <v>10750</v>
      </c>
      <c r="F396" s="210"/>
    </row>
    <row r="397" spans="2:6">
      <c r="B397" s="210" t="s">
        <v>10751</v>
      </c>
      <c r="C397" s="255" t="s">
        <v>10750</v>
      </c>
      <c r="F397" s="210"/>
    </row>
    <row r="398" spans="2:6">
      <c r="B398" s="210" t="s">
        <v>10752</v>
      </c>
      <c r="C398" s="255" t="s">
        <v>10750</v>
      </c>
      <c r="F398" s="210"/>
    </row>
    <row r="399" spans="2:6">
      <c r="B399" s="210" t="s">
        <v>10753</v>
      </c>
      <c r="C399" s="255" t="s">
        <v>10750</v>
      </c>
      <c r="F399" s="210"/>
    </row>
    <row r="400" spans="2:6">
      <c r="B400" s="210" t="s">
        <v>10754</v>
      </c>
      <c r="C400" s="255" t="s">
        <v>10750</v>
      </c>
      <c r="F400" s="210"/>
    </row>
    <row r="401" spans="2:6">
      <c r="B401" s="210" t="s">
        <v>10755</v>
      </c>
      <c r="C401" s="255" t="s">
        <v>10750</v>
      </c>
      <c r="F401" s="210"/>
    </row>
    <row r="402" spans="2:6">
      <c r="B402" s="210" t="s">
        <v>10756</v>
      </c>
      <c r="C402" s="255" t="s">
        <v>10750</v>
      </c>
      <c r="F402" s="210"/>
    </row>
    <row r="403" spans="2:6">
      <c r="B403" s="210" t="s">
        <v>10757</v>
      </c>
      <c r="C403" s="255" t="s">
        <v>10750</v>
      </c>
      <c r="F403" s="210"/>
    </row>
    <row r="404" spans="2:6">
      <c r="B404" s="210" t="s">
        <v>10758</v>
      </c>
      <c r="C404" s="255" t="s">
        <v>10759</v>
      </c>
      <c r="F404" s="210"/>
    </row>
    <row r="405" spans="2:6">
      <c r="B405" s="210" t="s">
        <v>10760</v>
      </c>
      <c r="C405" s="255" t="s">
        <v>10759</v>
      </c>
      <c r="F405" s="210"/>
    </row>
    <row r="406" spans="2:6">
      <c r="B406" s="210" t="s">
        <v>10761</v>
      </c>
      <c r="C406" s="255" t="s">
        <v>10759</v>
      </c>
      <c r="F406" s="210"/>
    </row>
    <row r="407" spans="2:6">
      <c r="B407" s="210" t="s">
        <v>10762</v>
      </c>
      <c r="C407" s="255" t="s">
        <v>10759</v>
      </c>
      <c r="F407" s="210"/>
    </row>
    <row r="408" spans="2:6">
      <c r="B408" s="210" t="s">
        <v>10763</v>
      </c>
      <c r="C408" s="255" t="s">
        <v>10759</v>
      </c>
      <c r="F408" s="210"/>
    </row>
    <row r="409" spans="2:6">
      <c r="B409" s="210" t="s">
        <v>10764</v>
      </c>
      <c r="C409" s="255" t="s">
        <v>10759</v>
      </c>
      <c r="F409" s="210"/>
    </row>
    <row r="410" spans="2:6">
      <c r="B410" s="210" t="s">
        <v>10765</v>
      </c>
      <c r="C410" s="255" t="s">
        <v>10759</v>
      </c>
      <c r="F410" s="210"/>
    </row>
    <row r="411" spans="2:6">
      <c r="B411" s="210" t="s">
        <v>10766</v>
      </c>
      <c r="C411" s="255" t="s">
        <v>10759</v>
      </c>
      <c r="F411" s="210"/>
    </row>
    <row r="412" spans="2:6">
      <c r="B412" s="210" t="s">
        <v>10767</v>
      </c>
      <c r="C412" s="255" t="s">
        <v>10768</v>
      </c>
      <c r="F412" s="210"/>
    </row>
    <row r="413" spans="2:6">
      <c r="B413" s="210" t="s">
        <v>10769</v>
      </c>
      <c r="C413" s="255" t="s">
        <v>10768</v>
      </c>
      <c r="F413" s="210"/>
    </row>
    <row r="414" spans="2:6">
      <c r="B414" s="210" t="s">
        <v>10770</v>
      </c>
      <c r="C414" s="255" t="s">
        <v>10768</v>
      </c>
      <c r="F414" s="210"/>
    </row>
    <row r="415" spans="2:6">
      <c r="B415" s="210" t="s">
        <v>10771</v>
      </c>
      <c r="C415" s="255" t="s">
        <v>10768</v>
      </c>
      <c r="F415" s="210"/>
    </row>
    <row r="416" spans="2:6">
      <c r="B416" s="210" t="s">
        <v>10772</v>
      </c>
      <c r="C416" s="255" t="s">
        <v>10768</v>
      </c>
      <c r="F416" s="210"/>
    </row>
    <row r="417" spans="2:6">
      <c r="B417" s="210" t="s">
        <v>10773</v>
      </c>
      <c r="C417" s="255" t="s">
        <v>10768</v>
      </c>
      <c r="F417" s="210"/>
    </row>
    <row r="418" spans="2:6">
      <c r="B418" s="210" t="s">
        <v>10774</v>
      </c>
      <c r="C418" s="255" t="s">
        <v>10768</v>
      </c>
      <c r="F418" s="210"/>
    </row>
    <row r="419" spans="2:6">
      <c r="B419" s="210" t="s">
        <v>10775</v>
      </c>
      <c r="C419" s="255" t="s">
        <v>10768</v>
      </c>
      <c r="F419" s="210"/>
    </row>
    <row r="420" spans="2:6">
      <c r="B420" s="210" t="s">
        <v>10776</v>
      </c>
      <c r="C420" s="255" t="s">
        <v>10777</v>
      </c>
      <c r="F420" s="210"/>
    </row>
    <row r="421" spans="2:6">
      <c r="B421" s="210" t="s">
        <v>10778</v>
      </c>
      <c r="C421" s="255" t="s">
        <v>10777</v>
      </c>
      <c r="F421" s="210"/>
    </row>
    <row r="422" spans="2:6">
      <c r="B422" s="210" t="s">
        <v>10779</v>
      </c>
      <c r="C422" s="255" t="s">
        <v>10777</v>
      </c>
      <c r="F422" s="210"/>
    </row>
    <row r="423" spans="2:6">
      <c r="B423" s="210" t="s">
        <v>10780</v>
      </c>
      <c r="C423" s="255" t="s">
        <v>10777</v>
      </c>
      <c r="F423" s="210"/>
    </row>
    <row r="424" spans="2:6">
      <c r="B424" s="210" t="s">
        <v>10781</v>
      </c>
      <c r="C424" s="255" t="s">
        <v>10777</v>
      </c>
      <c r="F424" s="210"/>
    </row>
    <row r="425" spans="2:6">
      <c r="B425" s="210" t="s">
        <v>10782</v>
      </c>
      <c r="C425" s="255" t="s">
        <v>10777</v>
      </c>
      <c r="F425" s="210"/>
    </row>
    <row r="426" spans="2:6">
      <c r="B426" s="210" t="s">
        <v>10783</v>
      </c>
      <c r="C426" s="255" t="s">
        <v>10777</v>
      </c>
      <c r="F426" s="210"/>
    </row>
    <row r="427" spans="2:6">
      <c r="B427" s="210" t="s">
        <v>10784</v>
      </c>
      <c r="C427" s="255" t="s">
        <v>10777</v>
      </c>
      <c r="F427" s="210"/>
    </row>
    <row r="428" spans="2:6">
      <c r="B428" s="210" t="s">
        <v>10785</v>
      </c>
      <c r="C428" s="255" t="s">
        <v>10786</v>
      </c>
      <c r="F428" s="210"/>
    </row>
    <row r="429" spans="2:6">
      <c r="B429" s="210" t="s">
        <v>10787</v>
      </c>
      <c r="C429" s="255" t="s">
        <v>10786</v>
      </c>
      <c r="F429" s="210"/>
    </row>
    <row r="430" spans="2:6">
      <c r="B430" s="210" t="s">
        <v>10788</v>
      </c>
      <c r="C430" s="255" t="s">
        <v>10786</v>
      </c>
      <c r="F430" s="210"/>
    </row>
    <row r="431" spans="2:6">
      <c r="B431" s="210" t="s">
        <v>10789</v>
      </c>
      <c r="C431" s="255" t="s">
        <v>10786</v>
      </c>
      <c r="F431" s="210"/>
    </row>
    <row r="432" spans="2:6">
      <c r="B432" s="210" t="s">
        <v>10790</v>
      </c>
      <c r="C432" s="255" t="s">
        <v>10786</v>
      </c>
      <c r="F432" s="210"/>
    </row>
    <row r="433" spans="2:6">
      <c r="B433" s="210" t="s">
        <v>10791</v>
      </c>
      <c r="C433" s="255" t="s">
        <v>10786</v>
      </c>
      <c r="F433" s="210"/>
    </row>
    <row r="434" spans="2:6">
      <c r="B434" s="210" t="s">
        <v>10792</v>
      </c>
      <c r="C434" s="255" t="s">
        <v>10786</v>
      </c>
      <c r="F434" s="210"/>
    </row>
    <row r="435" spans="2:6">
      <c r="B435" s="210" t="s">
        <v>10793</v>
      </c>
      <c r="C435" s="255" t="s">
        <v>10786</v>
      </c>
      <c r="F435" s="210"/>
    </row>
    <row r="436" spans="2:6">
      <c r="B436" s="210" t="s">
        <v>10794</v>
      </c>
      <c r="C436" s="255" t="s">
        <v>10795</v>
      </c>
      <c r="F436" s="210"/>
    </row>
    <row r="437" spans="2:6">
      <c r="B437" s="210" t="s">
        <v>10796</v>
      </c>
      <c r="C437" s="255" t="s">
        <v>10795</v>
      </c>
      <c r="F437" s="210"/>
    </row>
    <row r="438" spans="2:6">
      <c r="B438" s="210" t="s">
        <v>10797</v>
      </c>
      <c r="C438" s="255" t="s">
        <v>10795</v>
      </c>
      <c r="F438" s="210"/>
    </row>
    <row r="439" spans="2:6">
      <c r="B439" s="210" t="s">
        <v>10798</v>
      </c>
      <c r="C439" s="255" t="s">
        <v>10795</v>
      </c>
      <c r="F439" s="210"/>
    </row>
    <row r="440" spans="2:6">
      <c r="B440" s="210" t="s">
        <v>10799</v>
      </c>
      <c r="C440" s="255" t="s">
        <v>10795</v>
      </c>
      <c r="F440" s="210"/>
    </row>
    <row r="441" spans="2:6">
      <c r="B441" s="210" t="s">
        <v>10800</v>
      </c>
      <c r="C441" s="255" t="s">
        <v>10795</v>
      </c>
      <c r="F441" s="210"/>
    </row>
    <row r="442" spans="2:6">
      <c r="B442" s="210" t="s">
        <v>10801</v>
      </c>
      <c r="C442" s="255" t="s">
        <v>10795</v>
      </c>
      <c r="F442" s="210"/>
    </row>
    <row r="443" spans="2:6">
      <c r="B443" s="210" t="s">
        <v>10802</v>
      </c>
      <c r="C443" s="255" t="s">
        <v>10795</v>
      </c>
      <c r="F443" s="210"/>
    </row>
    <row r="444" spans="2:6">
      <c r="B444" s="210" t="s">
        <v>10803</v>
      </c>
      <c r="C444" s="255" t="s">
        <v>10804</v>
      </c>
      <c r="F444" s="210"/>
    </row>
    <row r="445" spans="2:6">
      <c r="B445" s="210" t="s">
        <v>10805</v>
      </c>
      <c r="C445" s="255" t="s">
        <v>10804</v>
      </c>
      <c r="F445" s="210"/>
    </row>
    <row r="446" spans="2:6">
      <c r="B446" s="210" t="s">
        <v>10806</v>
      </c>
      <c r="C446" s="255" t="s">
        <v>10804</v>
      </c>
      <c r="F446" s="210"/>
    </row>
    <row r="447" spans="2:6">
      <c r="B447" s="210" t="s">
        <v>10807</v>
      </c>
      <c r="C447" s="255" t="s">
        <v>10804</v>
      </c>
      <c r="F447" s="210"/>
    </row>
    <row r="448" spans="2:6">
      <c r="B448" s="210" t="s">
        <v>10808</v>
      </c>
      <c r="C448" s="255" t="s">
        <v>10804</v>
      </c>
      <c r="F448" s="210"/>
    </row>
    <row r="449" spans="2:6">
      <c r="B449" s="210" t="s">
        <v>10809</v>
      </c>
      <c r="C449" s="255" t="s">
        <v>10804</v>
      </c>
      <c r="F449" s="210"/>
    </row>
    <row r="450" spans="2:6">
      <c r="B450" s="210" t="s">
        <v>10810</v>
      </c>
      <c r="C450" s="255" t="s">
        <v>10804</v>
      </c>
      <c r="F450" s="210"/>
    </row>
    <row r="451" spans="2:6">
      <c r="B451" s="210" t="s">
        <v>10811</v>
      </c>
      <c r="C451" s="255" t="s">
        <v>10804</v>
      </c>
      <c r="F451" s="210"/>
    </row>
    <row r="452" spans="2:6">
      <c r="B452" s="210" t="s">
        <v>10812</v>
      </c>
      <c r="C452" s="255" t="s">
        <v>10813</v>
      </c>
      <c r="F452" s="210"/>
    </row>
    <row r="453" spans="2:6">
      <c r="B453" s="210" t="s">
        <v>10814</v>
      </c>
      <c r="C453" s="255" t="s">
        <v>10813</v>
      </c>
      <c r="F453" s="210"/>
    </row>
    <row r="454" spans="2:6">
      <c r="B454" s="210" t="s">
        <v>10815</v>
      </c>
      <c r="C454" s="255" t="s">
        <v>10813</v>
      </c>
      <c r="F454" s="210"/>
    </row>
    <row r="455" spans="2:6">
      <c r="B455" s="210" t="s">
        <v>10816</v>
      </c>
      <c r="C455" s="255" t="s">
        <v>10813</v>
      </c>
      <c r="F455" s="210"/>
    </row>
    <row r="456" spans="2:6">
      <c r="B456" s="210" t="s">
        <v>10817</v>
      </c>
      <c r="C456" s="275" t="s">
        <v>10813</v>
      </c>
      <c r="F456" s="210"/>
    </row>
    <row r="457" spans="2:6">
      <c r="B457" s="210" t="s">
        <v>10818</v>
      </c>
      <c r="C457" s="275" t="s">
        <v>10813</v>
      </c>
      <c r="F457" s="210"/>
    </row>
    <row r="458" spans="2:6">
      <c r="B458" s="210" t="s">
        <v>10819</v>
      </c>
      <c r="C458" s="275" t="s">
        <v>10813</v>
      </c>
      <c r="F458" s="210"/>
    </row>
    <row r="459" spans="2:6">
      <c r="B459" s="210" t="s">
        <v>10820</v>
      </c>
      <c r="C459" s="275" t="s">
        <v>10813</v>
      </c>
      <c r="F459" s="210"/>
    </row>
    <row r="460" spans="2:6">
      <c r="B460" s="210" t="s">
        <v>10821</v>
      </c>
      <c r="C460" s="275" t="s">
        <v>10822</v>
      </c>
      <c r="F460" s="210"/>
    </row>
    <row r="461" spans="2:6">
      <c r="B461" s="210" t="s">
        <v>10823</v>
      </c>
      <c r="C461" s="275" t="s">
        <v>10822</v>
      </c>
      <c r="F461" s="210"/>
    </row>
    <row r="462" spans="2:6">
      <c r="B462" s="210" t="s">
        <v>10824</v>
      </c>
      <c r="C462" s="275" t="s">
        <v>10822</v>
      </c>
      <c r="F462" s="210"/>
    </row>
    <row r="463" spans="2:6">
      <c r="B463" s="210" t="s">
        <v>10825</v>
      </c>
      <c r="C463" s="275" t="s">
        <v>10822</v>
      </c>
      <c r="F463" s="210"/>
    </row>
    <row r="464" spans="2:6">
      <c r="B464" s="210" t="s">
        <v>10826</v>
      </c>
      <c r="C464" s="275" t="s">
        <v>10822</v>
      </c>
      <c r="F464" s="210"/>
    </row>
    <row r="465" spans="2:6">
      <c r="B465" s="210" t="s">
        <v>10827</v>
      </c>
      <c r="C465" s="275" t="s">
        <v>10822</v>
      </c>
      <c r="F465" s="210"/>
    </row>
    <row r="466" spans="2:6">
      <c r="B466" s="210" t="s">
        <v>10828</v>
      </c>
      <c r="C466" s="275" t="s">
        <v>10822</v>
      </c>
      <c r="F466" s="210"/>
    </row>
    <row r="467" spans="2:6">
      <c r="B467" s="210" t="s">
        <v>10829</v>
      </c>
      <c r="C467" s="275" t="s">
        <v>10822</v>
      </c>
      <c r="F467" s="210"/>
    </row>
    <row r="468" spans="2:6">
      <c r="B468" s="210" t="s">
        <v>10830</v>
      </c>
      <c r="C468" s="275" t="s">
        <v>10831</v>
      </c>
      <c r="F468" s="210"/>
    </row>
    <row r="469" spans="2:6">
      <c r="B469" s="210" t="s">
        <v>10832</v>
      </c>
      <c r="C469" s="275" t="s">
        <v>10831</v>
      </c>
      <c r="F469" s="210"/>
    </row>
    <row r="470" spans="2:6">
      <c r="B470" s="210" t="s">
        <v>10833</v>
      </c>
      <c r="C470" s="275" t="s">
        <v>10831</v>
      </c>
      <c r="F470" s="210"/>
    </row>
    <row r="471" spans="2:6">
      <c r="B471" s="210" t="s">
        <v>10834</v>
      </c>
      <c r="C471" s="275" t="s">
        <v>10831</v>
      </c>
      <c r="F471" s="210"/>
    </row>
    <row r="472" spans="2:6">
      <c r="B472" s="210" t="s">
        <v>10835</v>
      </c>
      <c r="C472" s="275" t="s">
        <v>10831</v>
      </c>
      <c r="F472" s="210"/>
    </row>
    <row r="473" spans="2:6">
      <c r="B473" s="210" t="s">
        <v>10836</v>
      </c>
      <c r="C473" s="275" t="s">
        <v>10831</v>
      </c>
      <c r="F473" s="210"/>
    </row>
    <row r="474" spans="2:6">
      <c r="B474" s="210" t="s">
        <v>10837</v>
      </c>
      <c r="C474" s="275" t="s">
        <v>10831</v>
      </c>
      <c r="F474" s="210"/>
    </row>
    <row r="475" spans="2:6">
      <c r="B475" s="210" t="s">
        <v>10838</v>
      </c>
      <c r="C475" s="275" t="s">
        <v>10831</v>
      </c>
      <c r="F475" s="210"/>
    </row>
    <row r="476" spans="2:6">
      <c r="B476" s="210" t="s">
        <v>10839</v>
      </c>
      <c r="C476" s="275" t="s">
        <v>10840</v>
      </c>
      <c r="F476" s="210"/>
    </row>
    <row r="477" spans="2:6">
      <c r="B477" s="210" t="s">
        <v>10841</v>
      </c>
      <c r="C477" s="275" t="s">
        <v>10840</v>
      </c>
      <c r="F477" s="210"/>
    </row>
    <row r="478" spans="2:6">
      <c r="B478" s="210" t="s">
        <v>10842</v>
      </c>
      <c r="C478" s="275" t="s">
        <v>10840</v>
      </c>
      <c r="F478" s="210"/>
    </row>
    <row r="479" spans="2:6">
      <c r="B479" s="210" t="s">
        <v>10843</v>
      </c>
      <c r="C479" s="275" t="s">
        <v>10840</v>
      </c>
      <c r="F479" s="210"/>
    </row>
    <row r="480" spans="2:6">
      <c r="B480" s="210" t="s">
        <v>10844</v>
      </c>
      <c r="C480" s="275" t="s">
        <v>10840</v>
      </c>
      <c r="F480" s="210"/>
    </row>
    <row r="481" spans="2:6">
      <c r="B481" s="210" t="s">
        <v>10845</v>
      </c>
      <c r="C481" s="275" t="s">
        <v>10840</v>
      </c>
      <c r="F481" s="210"/>
    </row>
    <row r="482" spans="2:6">
      <c r="B482" s="210" t="s">
        <v>10846</v>
      </c>
      <c r="C482" s="275" t="s">
        <v>10840</v>
      </c>
      <c r="F482" s="210"/>
    </row>
    <row r="483" spans="2:6">
      <c r="B483" s="210" t="s">
        <v>10847</v>
      </c>
      <c r="C483" s="275" t="s">
        <v>10840</v>
      </c>
      <c r="F483" s="210"/>
    </row>
    <row r="484" spans="2:6">
      <c r="B484" s="210" t="s">
        <v>10848</v>
      </c>
      <c r="C484" s="275" t="s">
        <v>10849</v>
      </c>
      <c r="F484" s="210"/>
    </row>
    <row r="485" spans="2:6">
      <c r="B485" s="210" t="s">
        <v>10850</v>
      </c>
      <c r="C485" s="275" t="s">
        <v>10849</v>
      </c>
      <c r="F485" s="210"/>
    </row>
    <row r="486" spans="2:6">
      <c r="B486" s="210" t="s">
        <v>10851</v>
      </c>
      <c r="C486" s="275" t="s">
        <v>10849</v>
      </c>
      <c r="F486" s="210"/>
    </row>
    <row r="487" spans="2:6">
      <c r="B487" s="210" t="s">
        <v>10852</v>
      </c>
      <c r="C487" s="275" t="s">
        <v>10849</v>
      </c>
      <c r="F487" s="210"/>
    </row>
    <row r="488" spans="2:6">
      <c r="B488" s="210" t="s">
        <v>10853</v>
      </c>
      <c r="C488" s="255" t="s">
        <v>10849</v>
      </c>
      <c r="F488" s="210"/>
    </row>
    <row r="489" spans="2:6">
      <c r="B489" s="210" t="s">
        <v>10854</v>
      </c>
      <c r="C489" s="255" t="s">
        <v>10849</v>
      </c>
      <c r="F489" s="210"/>
    </row>
    <row r="490" spans="2:6">
      <c r="B490" s="210" t="s">
        <v>10855</v>
      </c>
      <c r="C490" s="255" t="s">
        <v>10849</v>
      </c>
      <c r="F490" s="210"/>
    </row>
    <row r="491" spans="2:6">
      <c r="B491" s="210" t="s">
        <v>10856</v>
      </c>
      <c r="C491" s="255" t="s">
        <v>10849</v>
      </c>
      <c r="F491" s="210"/>
    </row>
    <row r="492" spans="2:6">
      <c r="B492" s="210" t="s">
        <v>10857</v>
      </c>
      <c r="C492" s="255" t="s">
        <v>10858</v>
      </c>
      <c r="F492" s="210"/>
    </row>
    <row r="493" spans="2:6">
      <c r="B493" s="210" t="s">
        <v>10859</v>
      </c>
      <c r="C493" s="255" t="s">
        <v>10858</v>
      </c>
      <c r="F493" s="210"/>
    </row>
    <row r="494" spans="2:6">
      <c r="B494" s="210" t="s">
        <v>10860</v>
      </c>
      <c r="C494" s="255" t="s">
        <v>10858</v>
      </c>
      <c r="F494" s="210"/>
    </row>
    <row r="495" spans="2:6">
      <c r="B495" s="210" t="s">
        <v>10861</v>
      </c>
      <c r="C495" s="255" t="s">
        <v>10858</v>
      </c>
      <c r="F495" s="210"/>
    </row>
    <row r="496" spans="2:6">
      <c r="B496" s="210" t="s">
        <v>10862</v>
      </c>
      <c r="C496" s="255" t="s">
        <v>10858</v>
      </c>
      <c r="F496" s="210"/>
    </row>
    <row r="497" spans="2:6">
      <c r="B497" s="210" t="s">
        <v>10863</v>
      </c>
      <c r="C497" s="255" t="s">
        <v>10858</v>
      </c>
      <c r="F497" s="210"/>
    </row>
    <row r="498" spans="2:6">
      <c r="B498" s="210" t="s">
        <v>10864</v>
      </c>
      <c r="C498" s="255" t="s">
        <v>10858</v>
      </c>
      <c r="F498" s="210"/>
    </row>
    <row r="499" spans="2:6">
      <c r="B499" s="210" t="s">
        <v>10865</v>
      </c>
      <c r="C499" s="255" t="s">
        <v>10858</v>
      </c>
      <c r="F499" s="210"/>
    </row>
    <row r="500" spans="2:6">
      <c r="B500" s="210" t="s">
        <v>10866</v>
      </c>
      <c r="C500" s="255" t="s">
        <v>10867</v>
      </c>
      <c r="F500" s="210"/>
    </row>
    <row r="501" spans="2:6">
      <c r="B501" s="210" t="s">
        <v>10868</v>
      </c>
      <c r="C501" s="255" t="s">
        <v>10867</v>
      </c>
      <c r="F501" s="210"/>
    </row>
    <row r="502" spans="2:6">
      <c r="B502" s="210" t="s">
        <v>10869</v>
      </c>
      <c r="C502" s="255" t="s">
        <v>10867</v>
      </c>
      <c r="F502" s="210"/>
    </row>
    <row r="503" spans="2:6">
      <c r="B503" s="210" t="s">
        <v>10870</v>
      </c>
      <c r="C503" s="255" t="s">
        <v>10867</v>
      </c>
      <c r="F503" s="210"/>
    </row>
    <row r="504" spans="2:6">
      <c r="B504" s="210" t="s">
        <v>10871</v>
      </c>
      <c r="C504" s="255" t="s">
        <v>10867</v>
      </c>
      <c r="F504" s="210"/>
    </row>
    <row r="505" spans="2:6">
      <c r="B505" s="210" t="s">
        <v>10872</v>
      </c>
      <c r="C505" s="255" t="s">
        <v>10867</v>
      </c>
      <c r="F505" s="210"/>
    </row>
    <row r="506" spans="2:6">
      <c r="B506" s="210" t="s">
        <v>10873</v>
      </c>
      <c r="C506" s="255" t="s">
        <v>10867</v>
      </c>
      <c r="F506" s="210"/>
    </row>
    <row r="507" spans="2:6">
      <c r="B507" s="210" t="s">
        <v>10874</v>
      </c>
      <c r="C507" s="255" t="s">
        <v>10867</v>
      </c>
      <c r="F507" s="210"/>
    </row>
    <row r="508" spans="2:6">
      <c r="B508" s="254" t="s">
        <v>10875</v>
      </c>
      <c r="C508" s="255" t="s">
        <v>10876</v>
      </c>
      <c r="F508" s="210"/>
    </row>
    <row r="509" spans="2:6">
      <c r="B509" s="254" t="s">
        <v>10877</v>
      </c>
      <c r="C509" s="255" t="s">
        <v>10876</v>
      </c>
      <c r="F509" s="210"/>
    </row>
    <row r="510" spans="2:6">
      <c r="B510" s="254" t="s">
        <v>10878</v>
      </c>
      <c r="C510" s="255" t="s">
        <v>10876</v>
      </c>
      <c r="F510" s="210"/>
    </row>
    <row r="511" spans="2:6">
      <c r="B511" s="254" t="s">
        <v>10879</v>
      </c>
      <c r="C511" s="255" t="s">
        <v>10876</v>
      </c>
      <c r="F511" s="210"/>
    </row>
    <row r="512" spans="2:6">
      <c r="B512" s="254" t="s">
        <v>10880</v>
      </c>
      <c r="C512" s="255" t="s">
        <v>10876</v>
      </c>
      <c r="F512" s="210"/>
    </row>
    <row r="513" spans="2:6">
      <c r="B513" s="254" t="s">
        <v>10881</v>
      </c>
      <c r="C513" s="255" t="s">
        <v>10876</v>
      </c>
      <c r="F513" s="210"/>
    </row>
    <row r="514" spans="2:6">
      <c r="B514" s="254" t="s">
        <v>10882</v>
      </c>
      <c r="C514" s="255" t="s">
        <v>10876</v>
      </c>
      <c r="F514" s="210"/>
    </row>
    <row r="515" spans="2:6">
      <c r="B515" s="254" t="s">
        <v>10883</v>
      </c>
      <c r="C515" s="255" t="s">
        <v>10876</v>
      </c>
      <c r="F515" s="210"/>
    </row>
    <row r="516" spans="2:6">
      <c r="B516" s="254" t="s">
        <v>10884</v>
      </c>
      <c r="C516" s="255" t="s">
        <v>10885</v>
      </c>
      <c r="F516" s="210"/>
    </row>
    <row r="517" spans="2:6">
      <c r="B517" s="254" t="s">
        <v>10886</v>
      </c>
      <c r="C517" s="255" t="s">
        <v>10885</v>
      </c>
      <c r="F517" s="210"/>
    </row>
    <row r="518" spans="2:6">
      <c r="B518" s="254" t="s">
        <v>10887</v>
      </c>
      <c r="C518" s="255" t="s">
        <v>10885</v>
      </c>
      <c r="F518" s="210"/>
    </row>
    <row r="519" spans="2:6">
      <c r="B519" s="254" t="s">
        <v>10888</v>
      </c>
      <c r="C519" s="255" t="s">
        <v>10885</v>
      </c>
      <c r="F519" s="210"/>
    </row>
    <row r="520" spans="2:6">
      <c r="B520" s="254" t="s">
        <v>10889</v>
      </c>
      <c r="C520" s="255" t="s">
        <v>10885</v>
      </c>
      <c r="F520" s="210"/>
    </row>
    <row r="521" spans="2:6">
      <c r="B521" s="254" t="s">
        <v>10890</v>
      </c>
      <c r="C521" s="255" t="s">
        <v>10885</v>
      </c>
      <c r="F521" s="210"/>
    </row>
    <row r="522" spans="2:6">
      <c r="B522" s="254" t="s">
        <v>10891</v>
      </c>
      <c r="C522" s="255" t="s">
        <v>10885</v>
      </c>
      <c r="F522" s="210"/>
    </row>
    <row r="523" spans="2:6">
      <c r="B523" s="254" t="s">
        <v>10892</v>
      </c>
      <c r="C523" s="255" t="s">
        <v>10885</v>
      </c>
      <c r="F523" s="210"/>
    </row>
    <row r="524" spans="2:6">
      <c r="B524" s="254" t="s">
        <v>10893</v>
      </c>
      <c r="C524" s="255" t="s">
        <v>10894</v>
      </c>
      <c r="F524" s="210"/>
    </row>
    <row r="525" spans="2:6">
      <c r="B525" s="254" t="s">
        <v>10895</v>
      </c>
      <c r="C525" s="255" t="s">
        <v>10894</v>
      </c>
      <c r="F525" s="210"/>
    </row>
    <row r="526" spans="2:6">
      <c r="B526" s="254" t="s">
        <v>10896</v>
      </c>
      <c r="C526" s="255" t="s">
        <v>10894</v>
      </c>
      <c r="F526" s="210"/>
    </row>
    <row r="527" spans="2:6">
      <c r="B527" s="254" t="s">
        <v>10897</v>
      </c>
      <c r="C527" s="255" t="s">
        <v>10894</v>
      </c>
      <c r="F527" s="210"/>
    </row>
    <row r="528" spans="2:6">
      <c r="B528" s="254" t="s">
        <v>10898</v>
      </c>
      <c r="C528" s="255" t="s">
        <v>10894</v>
      </c>
      <c r="F528" s="210"/>
    </row>
    <row r="529" spans="2:6">
      <c r="B529" s="254" t="s">
        <v>10899</v>
      </c>
      <c r="C529" s="255" t="s">
        <v>10894</v>
      </c>
      <c r="F529" s="210"/>
    </row>
    <row r="530" spans="2:6">
      <c r="B530" s="254" t="s">
        <v>10900</v>
      </c>
      <c r="C530" s="255" t="s">
        <v>10894</v>
      </c>
      <c r="F530" s="210"/>
    </row>
    <row r="531" spans="2:6">
      <c r="B531" s="254" t="s">
        <v>10901</v>
      </c>
      <c r="C531" s="255" t="s">
        <v>10894</v>
      </c>
      <c r="F531" s="210"/>
    </row>
    <row r="532" spans="2:6">
      <c r="B532" s="254" t="s">
        <v>10902</v>
      </c>
      <c r="C532" s="255" t="s">
        <v>10903</v>
      </c>
      <c r="F532" s="210"/>
    </row>
    <row r="533" spans="2:6">
      <c r="B533" s="254" t="s">
        <v>10904</v>
      </c>
      <c r="C533" s="255" t="s">
        <v>10903</v>
      </c>
      <c r="F533" s="210"/>
    </row>
    <row r="534" spans="2:6">
      <c r="B534" s="254" t="s">
        <v>10905</v>
      </c>
      <c r="C534" s="255" t="s">
        <v>10903</v>
      </c>
      <c r="F534" s="210"/>
    </row>
    <row r="535" spans="2:6">
      <c r="B535" s="254" t="s">
        <v>10906</v>
      </c>
      <c r="C535" s="255" t="s">
        <v>10903</v>
      </c>
      <c r="F535" s="210"/>
    </row>
    <row r="536" spans="2:6">
      <c r="B536" s="254" t="s">
        <v>10907</v>
      </c>
      <c r="C536" s="255" t="s">
        <v>10903</v>
      </c>
      <c r="F536" s="210"/>
    </row>
    <row r="537" spans="2:6">
      <c r="B537" s="254" t="s">
        <v>10908</v>
      </c>
      <c r="C537" s="255" t="s">
        <v>10903</v>
      </c>
      <c r="F537" s="210"/>
    </row>
    <row r="538" spans="2:6">
      <c r="B538" s="254" t="s">
        <v>10909</v>
      </c>
      <c r="C538" s="255" t="s">
        <v>10903</v>
      </c>
      <c r="F538" s="210"/>
    </row>
    <row r="539" spans="2:6">
      <c r="B539" s="254" t="s">
        <v>10910</v>
      </c>
      <c r="C539" s="255" t="s">
        <v>10903</v>
      </c>
      <c r="F539" s="210"/>
    </row>
    <row r="540" spans="2:6">
      <c r="B540" s="254" t="s">
        <v>10911</v>
      </c>
      <c r="C540" s="255" t="s">
        <v>10912</v>
      </c>
      <c r="F540" s="210"/>
    </row>
    <row r="541" spans="2:6">
      <c r="B541" s="254" t="s">
        <v>10913</v>
      </c>
      <c r="C541" s="255" t="s">
        <v>10912</v>
      </c>
      <c r="F541" s="210"/>
    </row>
    <row r="542" spans="2:6">
      <c r="B542" s="254" t="s">
        <v>10914</v>
      </c>
      <c r="C542" s="255" t="s">
        <v>10912</v>
      </c>
      <c r="F542" s="210"/>
    </row>
    <row r="543" spans="2:6">
      <c r="B543" s="254" t="s">
        <v>10915</v>
      </c>
      <c r="C543" s="255" t="s">
        <v>10912</v>
      </c>
      <c r="F543" s="210"/>
    </row>
    <row r="544" spans="2:6">
      <c r="B544" s="254" t="s">
        <v>10916</v>
      </c>
      <c r="C544" s="255" t="s">
        <v>10912</v>
      </c>
      <c r="F544" s="210"/>
    </row>
    <row r="545" spans="2:6">
      <c r="B545" s="254" t="s">
        <v>10917</v>
      </c>
      <c r="C545" s="255" t="s">
        <v>10912</v>
      </c>
      <c r="F545" s="210"/>
    </row>
    <row r="546" spans="2:6">
      <c r="B546" s="254" t="s">
        <v>10918</v>
      </c>
      <c r="C546" s="255" t="s">
        <v>10912</v>
      </c>
      <c r="F546" s="210"/>
    </row>
    <row r="547" spans="2:6">
      <c r="B547" s="254" t="s">
        <v>10919</v>
      </c>
      <c r="C547" s="255" t="s">
        <v>10912</v>
      </c>
      <c r="F547" s="210"/>
    </row>
    <row r="548" spans="2:6">
      <c r="B548" s="254" t="s">
        <v>10920</v>
      </c>
      <c r="C548" s="255" t="s">
        <v>10921</v>
      </c>
      <c r="F548" s="210"/>
    </row>
    <row r="549" spans="2:6">
      <c r="B549" s="254" t="s">
        <v>10922</v>
      </c>
      <c r="C549" s="255" t="s">
        <v>10921</v>
      </c>
      <c r="F549" s="210"/>
    </row>
    <row r="550" spans="2:6">
      <c r="B550" s="254" t="s">
        <v>10923</v>
      </c>
      <c r="C550" s="255" t="s">
        <v>10921</v>
      </c>
      <c r="F550" s="210"/>
    </row>
    <row r="551" spans="2:6">
      <c r="B551" s="254" t="s">
        <v>10924</v>
      </c>
      <c r="C551" s="255" t="s">
        <v>10921</v>
      </c>
      <c r="F551" s="210"/>
    </row>
    <row r="552" spans="2:6">
      <c r="B552" s="254" t="s">
        <v>10925</v>
      </c>
      <c r="C552" s="255" t="s">
        <v>10921</v>
      </c>
      <c r="F552" s="210"/>
    </row>
    <row r="553" spans="2:6">
      <c r="B553" s="254" t="s">
        <v>10926</v>
      </c>
      <c r="C553" s="255" t="s">
        <v>10921</v>
      </c>
      <c r="F553" s="210"/>
    </row>
    <row r="554" spans="2:6">
      <c r="B554" s="254" t="s">
        <v>10927</v>
      </c>
      <c r="C554" s="255" t="s">
        <v>10921</v>
      </c>
      <c r="F554" s="210"/>
    </row>
    <row r="555" spans="2:6">
      <c r="B555" s="254" t="s">
        <v>10928</v>
      </c>
      <c r="C555" s="255" t="s">
        <v>10921</v>
      </c>
      <c r="F555" s="210"/>
    </row>
    <row r="556" spans="2:6">
      <c r="B556" s="254" t="s">
        <v>10929</v>
      </c>
      <c r="C556" s="255" t="s">
        <v>10930</v>
      </c>
      <c r="F556" s="210"/>
    </row>
    <row r="557" spans="2:6">
      <c r="B557" s="254" t="s">
        <v>10931</v>
      </c>
      <c r="C557" s="255" t="s">
        <v>10930</v>
      </c>
      <c r="F557" s="210"/>
    </row>
    <row r="558" spans="2:6">
      <c r="B558" s="254" t="s">
        <v>10932</v>
      </c>
      <c r="C558" s="255" t="s">
        <v>10930</v>
      </c>
      <c r="F558" s="210"/>
    </row>
    <row r="559" spans="2:6">
      <c r="B559" s="254" t="s">
        <v>10933</v>
      </c>
      <c r="C559" s="255" t="s">
        <v>10930</v>
      </c>
      <c r="F559" s="210"/>
    </row>
    <row r="560" spans="2:6">
      <c r="B560" s="254" t="s">
        <v>10934</v>
      </c>
      <c r="C560" s="276" t="s">
        <v>10930</v>
      </c>
      <c r="F560" s="210"/>
    </row>
    <row r="561" spans="2:6">
      <c r="B561" s="254" t="s">
        <v>10935</v>
      </c>
      <c r="C561" s="276" t="s">
        <v>10930</v>
      </c>
      <c r="F561" s="210"/>
    </row>
    <row r="562" spans="2:6">
      <c r="B562" s="254" t="s">
        <v>10936</v>
      </c>
      <c r="C562" s="276" t="s">
        <v>10930</v>
      </c>
      <c r="F562" s="210"/>
    </row>
    <row r="563" spans="2:6">
      <c r="B563" s="254" t="s">
        <v>10937</v>
      </c>
      <c r="C563" s="276" t="s">
        <v>10930</v>
      </c>
      <c r="F563" s="210"/>
    </row>
    <row r="564" spans="2:6">
      <c r="B564" s="254" t="s">
        <v>10938</v>
      </c>
      <c r="C564" s="276" t="s">
        <v>10939</v>
      </c>
      <c r="F564" s="210"/>
    </row>
    <row r="565" spans="2:6">
      <c r="B565" s="254" t="s">
        <v>10940</v>
      </c>
      <c r="C565" s="276" t="s">
        <v>10939</v>
      </c>
      <c r="F565" s="210"/>
    </row>
    <row r="566" spans="2:6">
      <c r="B566" s="254" t="s">
        <v>10941</v>
      </c>
      <c r="C566" s="276" t="s">
        <v>10939</v>
      </c>
      <c r="F566" s="210"/>
    </row>
    <row r="567" spans="2:6">
      <c r="B567" s="254" t="s">
        <v>10942</v>
      </c>
      <c r="C567" s="276" t="s">
        <v>10939</v>
      </c>
      <c r="F567" s="210"/>
    </row>
    <row r="568" spans="2:6">
      <c r="B568" s="254" t="s">
        <v>10943</v>
      </c>
      <c r="C568" s="276" t="s">
        <v>10939</v>
      </c>
      <c r="F568" s="210"/>
    </row>
    <row r="569" spans="2:6">
      <c r="B569" s="254" t="s">
        <v>10944</v>
      </c>
      <c r="C569" s="276" t="s">
        <v>10939</v>
      </c>
      <c r="F569" s="210"/>
    </row>
    <row r="570" spans="2:6">
      <c r="B570" s="254" t="s">
        <v>10945</v>
      </c>
      <c r="C570" s="276" t="s">
        <v>10939</v>
      </c>
      <c r="F570" s="210"/>
    </row>
    <row r="571" spans="2:6">
      <c r="B571" s="254" t="s">
        <v>10946</v>
      </c>
      <c r="C571" s="276" t="s">
        <v>10939</v>
      </c>
      <c r="F571" s="210"/>
    </row>
    <row r="572" spans="2:6">
      <c r="B572" s="254" t="s">
        <v>10947</v>
      </c>
      <c r="C572" s="276" t="s">
        <v>10948</v>
      </c>
      <c r="F572" s="210"/>
    </row>
    <row r="573" spans="2:6">
      <c r="B573" s="254" t="s">
        <v>10949</v>
      </c>
      <c r="C573" s="276" t="s">
        <v>10948</v>
      </c>
      <c r="F573" s="210"/>
    </row>
    <row r="574" spans="2:6">
      <c r="B574" s="254" t="s">
        <v>10950</v>
      </c>
      <c r="C574" s="276" t="s">
        <v>10948</v>
      </c>
      <c r="F574" s="210"/>
    </row>
    <row r="575" spans="2:6">
      <c r="B575" s="254" t="s">
        <v>10951</v>
      </c>
      <c r="C575" s="276" t="s">
        <v>10948</v>
      </c>
      <c r="F575" s="210"/>
    </row>
    <row r="576" spans="2:6">
      <c r="B576" s="254" t="s">
        <v>10952</v>
      </c>
      <c r="C576" s="276" t="s">
        <v>10948</v>
      </c>
      <c r="F576" s="210"/>
    </row>
    <row r="577" spans="2:6">
      <c r="B577" s="254" t="s">
        <v>10953</v>
      </c>
      <c r="C577" s="276" t="s">
        <v>10948</v>
      </c>
      <c r="F577" s="210"/>
    </row>
    <row r="578" spans="2:6">
      <c r="B578" s="254" t="s">
        <v>10954</v>
      </c>
      <c r="C578" s="276" t="s">
        <v>10948</v>
      </c>
      <c r="F578" s="210"/>
    </row>
    <row r="579" spans="2:6">
      <c r="B579" s="254" t="s">
        <v>10955</v>
      </c>
      <c r="C579" s="276" t="s">
        <v>10948</v>
      </c>
      <c r="F579" s="210"/>
    </row>
    <row r="580" spans="2:6">
      <c r="B580" s="254" t="s">
        <v>10956</v>
      </c>
      <c r="C580" s="276" t="s">
        <v>10957</v>
      </c>
      <c r="F580" s="210"/>
    </row>
    <row r="581" spans="2:6">
      <c r="B581" s="254" t="s">
        <v>10958</v>
      </c>
      <c r="C581" s="276" t="s">
        <v>10957</v>
      </c>
      <c r="F581" s="210"/>
    </row>
    <row r="582" spans="2:6">
      <c r="B582" s="254" t="s">
        <v>10959</v>
      </c>
      <c r="C582" s="276" t="s">
        <v>10957</v>
      </c>
      <c r="F582" s="210"/>
    </row>
    <row r="583" spans="2:6">
      <c r="B583" s="254" t="s">
        <v>10960</v>
      </c>
      <c r="C583" s="276" t="s">
        <v>10957</v>
      </c>
      <c r="F583" s="210"/>
    </row>
    <row r="584" spans="2:6">
      <c r="B584" s="254" t="s">
        <v>10961</v>
      </c>
      <c r="C584" s="276" t="s">
        <v>10957</v>
      </c>
      <c r="F584" s="210"/>
    </row>
    <row r="585" spans="2:6">
      <c r="B585" s="254" t="s">
        <v>10962</v>
      </c>
      <c r="C585" s="276" t="s">
        <v>10957</v>
      </c>
      <c r="F585" s="210"/>
    </row>
    <row r="586" spans="2:6">
      <c r="B586" s="254" t="s">
        <v>10963</v>
      </c>
      <c r="C586" s="276" t="s">
        <v>10957</v>
      </c>
      <c r="F586" s="210"/>
    </row>
    <row r="587" spans="2:6">
      <c r="B587" s="254" t="s">
        <v>10964</v>
      </c>
      <c r="C587" s="276" t="s">
        <v>10957</v>
      </c>
      <c r="F587" s="210"/>
    </row>
    <row r="588" spans="2:6">
      <c r="B588" s="254" t="s">
        <v>10965</v>
      </c>
      <c r="C588" s="276" t="s">
        <v>10966</v>
      </c>
      <c r="F588" s="210"/>
    </row>
    <row r="589" spans="2:6">
      <c r="B589" s="254" t="s">
        <v>10967</v>
      </c>
      <c r="C589" s="276" t="s">
        <v>10966</v>
      </c>
      <c r="F589" s="210"/>
    </row>
    <row r="590" spans="2:6">
      <c r="B590" s="254" t="s">
        <v>10968</v>
      </c>
      <c r="C590" s="276" t="s">
        <v>10966</v>
      </c>
      <c r="F590" s="210"/>
    </row>
    <row r="591" spans="2:6">
      <c r="B591" s="254" t="s">
        <v>10969</v>
      </c>
      <c r="C591" s="276" t="s">
        <v>10966</v>
      </c>
      <c r="F591" s="210"/>
    </row>
    <row r="592" spans="2:6">
      <c r="B592" s="254" t="s">
        <v>10970</v>
      </c>
      <c r="C592" s="255" t="s">
        <v>10966</v>
      </c>
      <c r="F592" s="210"/>
    </row>
    <row r="593" spans="2:6">
      <c r="B593" s="254" t="s">
        <v>10971</v>
      </c>
      <c r="C593" s="255" t="s">
        <v>10966</v>
      </c>
      <c r="F593" s="210"/>
    </row>
    <row r="594" spans="2:6">
      <c r="B594" s="254" t="s">
        <v>10972</v>
      </c>
      <c r="C594" s="255" t="s">
        <v>10966</v>
      </c>
      <c r="F594" s="210"/>
    </row>
    <row r="595" spans="2:6">
      <c r="B595" s="254" t="s">
        <v>10973</v>
      </c>
      <c r="C595" s="255" t="s">
        <v>10966</v>
      </c>
      <c r="F595" s="210"/>
    </row>
    <row r="596" spans="2:6">
      <c r="B596" s="254" t="s">
        <v>10974</v>
      </c>
      <c r="C596" s="255" t="s">
        <v>10975</v>
      </c>
      <c r="F596" s="210"/>
    </row>
    <row r="597" spans="2:6">
      <c r="B597" s="254" t="s">
        <v>10976</v>
      </c>
      <c r="C597" s="255" t="s">
        <v>10975</v>
      </c>
      <c r="F597" s="210"/>
    </row>
    <row r="598" spans="2:6">
      <c r="B598" s="254" t="s">
        <v>10977</v>
      </c>
      <c r="C598" s="255" t="s">
        <v>10975</v>
      </c>
      <c r="F598" s="210"/>
    </row>
    <row r="599" spans="2:6">
      <c r="B599" s="254" t="s">
        <v>10978</v>
      </c>
      <c r="C599" s="255" t="s">
        <v>10975</v>
      </c>
      <c r="F599" s="210"/>
    </row>
    <row r="600" spans="2:6">
      <c r="B600" s="254" t="s">
        <v>10979</v>
      </c>
      <c r="C600" s="255" t="s">
        <v>10975</v>
      </c>
      <c r="F600" s="210"/>
    </row>
    <row r="601" spans="2:6">
      <c r="B601" s="254" t="s">
        <v>10980</v>
      </c>
      <c r="C601" s="255" t="s">
        <v>10975</v>
      </c>
      <c r="F601" s="210"/>
    </row>
    <row r="602" spans="2:6">
      <c r="B602" s="254" t="s">
        <v>10981</v>
      </c>
      <c r="C602" s="255" t="s">
        <v>10975</v>
      </c>
      <c r="F602" s="210"/>
    </row>
    <row r="603" spans="2:6">
      <c r="B603" s="254" t="s">
        <v>10982</v>
      </c>
      <c r="C603" s="255" t="s">
        <v>10975</v>
      </c>
      <c r="F603" s="210"/>
    </row>
    <row r="604" spans="2:6">
      <c r="B604" s="254" t="s">
        <v>10983</v>
      </c>
      <c r="C604" s="255" t="s">
        <v>10984</v>
      </c>
      <c r="F604" s="210"/>
    </row>
    <row r="605" spans="2:6">
      <c r="B605" s="254" t="s">
        <v>10985</v>
      </c>
      <c r="C605" s="255" t="s">
        <v>10984</v>
      </c>
      <c r="F605" s="210"/>
    </row>
    <row r="606" spans="2:6">
      <c r="B606" s="254" t="s">
        <v>10986</v>
      </c>
      <c r="C606" s="255" t="s">
        <v>10984</v>
      </c>
      <c r="F606" s="210"/>
    </row>
    <row r="607" spans="2:6">
      <c r="B607" s="254" t="s">
        <v>10987</v>
      </c>
      <c r="C607" s="255" t="s">
        <v>10984</v>
      </c>
      <c r="F607" s="210"/>
    </row>
    <row r="608" spans="2:6">
      <c r="B608" s="254" t="s">
        <v>10988</v>
      </c>
      <c r="C608" s="276" t="s">
        <v>10984</v>
      </c>
      <c r="F608" s="210"/>
    </row>
    <row r="609" spans="2:6">
      <c r="B609" s="254" t="s">
        <v>10989</v>
      </c>
      <c r="C609" s="276" t="s">
        <v>10984</v>
      </c>
      <c r="F609" s="210"/>
    </row>
    <row r="610" spans="2:6">
      <c r="B610" s="254" t="s">
        <v>10990</v>
      </c>
      <c r="C610" s="276" t="s">
        <v>10984</v>
      </c>
      <c r="F610" s="210"/>
    </row>
    <row r="611" spans="2:6">
      <c r="B611" s="254" t="s">
        <v>10991</v>
      </c>
      <c r="C611" s="276" t="s">
        <v>10984</v>
      </c>
      <c r="F611" s="210"/>
    </row>
    <row r="612" spans="2:6">
      <c r="B612" s="254" t="s">
        <v>10992</v>
      </c>
      <c r="C612" s="276" t="s">
        <v>10993</v>
      </c>
      <c r="F612" s="210"/>
    </row>
    <row r="613" spans="2:6">
      <c r="B613" s="254" t="s">
        <v>10994</v>
      </c>
      <c r="C613" s="276" t="s">
        <v>10993</v>
      </c>
      <c r="F613" s="210"/>
    </row>
    <row r="614" spans="2:6">
      <c r="B614" s="254" t="s">
        <v>10995</v>
      </c>
      <c r="C614" s="276" t="s">
        <v>10993</v>
      </c>
      <c r="F614" s="210"/>
    </row>
    <row r="615" spans="2:6">
      <c r="B615" s="254" t="s">
        <v>10996</v>
      </c>
      <c r="C615" s="276" t="s">
        <v>10993</v>
      </c>
      <c r="F615" s="210"/>
    </row>
    <row r="616" spans="2:6">
      <c r="B616" s="254" t="s">
        <v>10997</v>
      </c>
      <c r="C616" s="276" t="s">
        <v>10993</v>
      </c>
      <c r="F616" s="210"/>
    </row>
    <row r="617" spans="2:6">
      <c r="B617" s="254" t="s">
        <v>10998</v>
      </c>
      <c r="C617" s="276" t="s">
        <v>10993</v>
      </c>
      <c r="F617" s="210"/>
    </row>
    <row r="618" spans="2:6">
      <c r="B618" s="254" t="s">
        <v>10999</v>
      </c>
      <c r="C618" s="276" t="s">
        <v>10993</v>
      </c>
      <c r="F618" s="210"/>
    </row>
    <row r="619" spans="2:6">
      <c r="B619" s="254" t="s">
        <v>11000</v>
      </c>
      <c r="C619" s="276" t="s">
        <v>10993</v>
      </c>
      <c r="F619" s="210"/>
    </row>
    <row r="620" spans="2:6">
      <c r="B620" s="254" t="s">
        <v>11001</v>
      </c>
      <c r="C620" s="276" t="s">
        <v>11002</v>
      </c>
      <c r="F620" s="210"/>
    </row>
    <row r="621" spans="2:6">
      <c r="B621" s="254" t="s">
        <v>11003</v>
      </c>
      <c r="C621" s="276" t="s">
        <v>11002</v>
      </c>
      <c r="F621" s="210"/>
    </row>
    <row r="622" spans="2:6">
      <c r="B622" s="254" t="s">
        <v>11004</v>
      </c>
      <c r="C622" s="276" t="s">
        <v>11002</v>
      </c>
      <c r="F622" s="210"/>
    </row>
    <row r="623" spans="2:6">
      <c r="B623" s="254" t="s">
        <v>11005</v>
      </c>
      <c r="C623" s="276" t="s">
        <v>11002</v>
      </c>
      <c r="F623" s="210"/>
    </row>
    <row r="624" spans="2:6">
      <c r="B624" s="254" t="s">
        <v>11006</v>
      </c>
      <c r="C624" s="255" t="s">
        <v>11002</v>
      </c>
      <c r="F624" s="210"/>
    </row>
    <row r="625" spans="2:6">
      <c r="B625" s="254" t="s">
        <v>11007</v>
      </c>
      <c r="C625" s="255" t="s">
        <v>11002</v>
      </c>
      <c r="F625" s="210"/>
    </row>
    <row r="626" spans="2:6">
      <c r="B626" s="254" t="s">
        <v>11008</v>
      </c>
      <c r="C626" s="255" t="s">
        <v>11002</v>
      </c>
      <c r="F626" s="210"/>
    </row>
    <row r="627" spans="2:6">
      <c r="B627" s="254" t="s">
        <v>11009</v>
      </c>
      <c r="C627" s="255" t="s">
        <v>11002</v>
      </c>
      <c r="F627" s="210"/>
    </row>
    <row r="628" spans="2:6">
      <c r="B628" s="254" t="s">
        <v>11010</v>
      </c>
      <c r="C628" s="255" t="s">
        <v>11011</v>
      </c>
      <c r="F628" s="210"/>
    </row>
    <row r="629" spans="2:6">
      <c r="B629" s="254" t="s">
        <v>11012</v>
      </c>
      <c r="C629" s="255" t="s">
        <v>11011</v>
      </c>
      <c r="F629" s="210"/>
    </row>
    <row r="630" spans="2:6">
      <c r="B630" s="254" t="s">
        <v>11013</v>
      </c>
      <c r="C630" s="255" t="s">
        <v>11011</v>
      </c>
      <c r="F630" s="210"/>
    </row>
    <row r="631" spans="2:6">
      <c r="B631" s="254" t="s">
        <v>11014</v>
      </c>
      <c r="C631" s="255" t="s">
        <v>11011</v>
      </c>
      <c r="F631" s="210"/>
    </row>
    <row r="632" spans="2:6">
      <c r="B632" s="254" t="s">
        <v>11015</v>
      </c>
      <c r="C632" s="255" t="s">
        <v>11011</v>
      </c>
      <c r="F632" s="210"/>
    </row>
    <row r="633" spans="2:6">
      <c r="B633" s="254" t="s">
        <v>11016</v>
      </c>
      <c r="C633" s="255" t="s">
        <v>11011</v>
      </c>
      <c r="F633" s="210"/>
    </row>
    <row r="634" spans="2:6">
      <c r="B634" s="254" t="s">
        <v>11017</v>
      </c>
      <c r="C634" s="255" t="s">
        <v>11011</v>
      </c>
      <c r="F634" s="210"/>
    </row>
    <row r="635" spans="2:6">
      <c r="B635" s="254" t="s">
        <v>11018</v>
      </c>
      <c r="C635" s="255" t="s">
        <v>11011</v>
      </c>
      <c r="F635" s="210"/>
    </row>
    <row r="636" spans="2:6">
      <c r="B636" s="254" t="s">
        <v>11019</v>
      </c>
      <c r="C636" s="255" t="s">
        <v>11020</v>
      </c>
      <c r="F636" s="210"/>
    </row>
    <row r="637" spans="2:6">
      <c r="B637" s="254" t="s">
        <v>11021</v>
      </c>
      <c r="C637" s="255" t="s">
        <v>11020</v>
      </c>
      <c r="F637" s="210"/>
    </row>
    <row r="638" spans="2:6">
      <c r="B638" s="254" t="s">
        <v>11022</v>
      </c>
      <c r="C638" s="255" t="s">
        <v>11020</v>
      </c>
      <c r="F638" s="210"/>
    </row>
    <row r="639" spans="2:6">
      <c r="B639" s="254" t="s">
        <v>11023</v>
      </c>
      <c r="C639" s="255" t="s">
        <v>11020</v>
      </c>
      <c r="F639" s="210"/>
    </row>
    <row r="640" spans="2:6">
      <c r="B640" s="254" t="s">
        <v>11024</v>
      </c>
      <c r="C640" s="255" t="s">
        <v>11020</v>
      </c>
      <c r="F640" s="210"/>
    </row>
    <row r="641" spans="2:6">
      <c r="B641" s="254" t="s">
        <v>11025</v>
      </c>
      <c r="C641" s="255" t="s">
        <v>11020</v>
      </c>
      <c r="F641" s="210"/>
    </row>
    <row r="642" spans="2:6">
      <c r="B642" s="254" t="s">
        <v>11026</v>
      </c>
      <c r="C642" s="255" t="s">
        <v>11020</v>
      </c>
      <c r="F642" s="210"/>
    </row>
    <row r="643" spans="2:6">
      <c r="B643" s="254" t="s">
        <v>11027</v>
      </c>
      <c r="C643" s="255" t="s">
        <v>11020</v>
      </c>
      <c r="F643" s="210"/>
    </row>
    <row r="644" spans="2:6">
      <c r="B644" s="254" t="s">
        <v>11028</v>
      </c>
      <c r="C644" s="255" t="s">
        <v>11029</v>
      </c>
      <c r="F644" s="210"/>
    </row>
    <row r="645" spans="2:6">
      <c r="B645" s="254" t="s">
        <v>11030</v>
      </c>
      <c r="C645" s="255" t="s">
        <v>11029</v>
      </c>
      <c r="F645" s="210"/>
    </row>
    <row r="646" spans="2:6">
      <c r="B646" s="254" t="s">
        <v>11031</v>
      </c>
      <c r="C646" s="255" t="s">
        <v>11029</v>
      </c>
      <c r="F646" s="210"/>
    </row>
    <row r="647" spans="2:6">
      <c r="B647" s="254" t="s">
        <v>11032</v>
      </c>
      <c r="C647" s="255" t="s">
        <v>11029</v>
      </c>
      <c r="F647" s="210"/>
    </row>
    <row r="648" spans="2:6">
      <c r="B648" s="254" t="s">
        <v>11033</v>
      </c>
      <c r="C648" s="255" t="s">
        <v>11029</v>
      </c>
      <c r="F648" s="210"/>
    </row>
    <row r="649" spans="2:6">
      <c r="B649" s="254" t="s">
        <v>11034</v>
      </c>
      <c r="C649" s="255" t="s">
        <v>11029</v>
      </c>
      <c r="F649" s="210"/>
    </row>
    <row r="650" spans="2:6">
      <c r="B650" s="254" t="s">
        <v>11035</v>
      </c>
      <c r="C650" s="255" t="s">
        <v>11029</v>
      </c>
      <c r="F650" s="210"/>
    </row>
    <row r="651" spans="2:6">
      <c r="B651" s="254" t="s">
        <v>11036</v>
      </c>
      <c r="C651" s="255" t="s">
        <v>11029</v>
      </c>
      <c r="F651" s="210"/>
    </row>
    <row r="652" spans="2:6">
      <c r="B652" s="254" t="s">
        <v>11037</v>
      </c>
      <c r="C652" s="255" t="s">
        <v>11038</v>
      </c>
      <c r="F652" s="210"/>
    </row>
    <row r="653" spans="2:6">
      <c r="B653" s="254" t="s">
        <v>11039</v>
      </c>
      <c r="C653" s="255" t="s">
        <v>11038</v>
      </c>
      <c r="F653" s="210"/>
    </row>
    <row r="654" spans="2:6">
      <c r="B654" s="254" t="s">
        <v>11040</v>
      </c>
      <c r="C654" s="255" t="s">
        <v>11038</v>
      </c>
      <c r="F654" s="210"/>
    </row>
    <row r="655" spans="2:6">
      <c r="B655" s="254" t="s">
        <v>11041</v>
      </c>
      <c r="C655" s="255" t="s">
        <v>11038</v>
      </c>
      <c r="F655" s="210"/>
    </row>
    <row r="656" spans="2:6">
      <c r="B656" s="254" t="s">
        <v>11042</v>
      </c>
      <c r="C656" s="255" t="s">
        <v>11038</v>
      </c>
      <c r="F656" s="210"/>
    </row>
    <row r="657" spans="2:6">
      <c r="B657" s="254" t="s">
        <v>11043</v>
      </c>
      <c r="C657" s="255" t="s">
        <v>11038</v>
      </c>
      <c r="F657" s="210"/>
    </row>
    <row r="658" spans="2:6">
      <c r="B658" s="254" t="s">
        <v>11044</v>
      </c>
      <c r="C658" s="255" t="s">
        <v>11038</v>
      </c>
      <c r="F658" s="210"/>
    </row>
    <row r="659" spans="2:6">
      <c r="B659" s="254" t="s">
        <v>11045</v>
      </c>
      <c r="C659" s="255" t="s">
        <v>11038</v>
      </c>
      <c r="F659" s="210"/>
    </row>
    <row r="660" spans="2:6">
      <c r="B660" s="254" t="s">
        <v>11046</v>
      </c>
      <c r="C660" s="255" t="s">
        <v>11047</v>
      </c>
      <c r="F660" s="210"/>
    </row>
    <row r="661" spans="2:6">
      <c r="B661" s="254" t="s">
        <v>11048</v>
      </c>
      <c r="C661" s="255" t="s">
        <v>11047</v>
      </c>
      <c r="F661" s="210"/>
    </row>
    <row r="662" spans="2:6">
      <c r="B662" s="254" t="s">
        <v>11049</v>
      </c>
      <c r="C662" s="255" t="s">
        <v>11047</v>
      </c>
      <c r="F662" s="210"/>
    </row>
    <row r="663" spans="2:6">
      <c r="B663" s="254" t="s">
        <v>11050</v>
      </c>
      <c r="C663" s="255" t="s">
        <v>11047</v>
      </c>
      <c r="F663" s="210"/>
    </row>
    <row r="664" spans="2:6">
      <c r="B664" s="254" t="s">
        <v>11051</v>
      </c>
      <c r="C664" s="255" t="s">
        <v>11047</v>
      </c>
      <c r="F664" s="210"/>
    </row>
    <row r="665" spans="2:6">
      <c r="B665" s="254" t="s">
        <v>11052</v>
      </c>
      <c r="C665" s="255" t="s">
        <v>11047</v>
      </c>
      <c r="F665" s="210"/>
    </row>
    <row r="666" spans="2:6">
      <c r="B666" s="254" t="s">
        <v>11053</v>
      </c>
      <c r="C666" s="255" t="s">
        <v>11047</v>
      </c>
      <c r="F666" s="210"/>
    </row>
    <row r="667" spans="2:6">
      <c r="B667" s="254" t="s">
        <v>11054</v>
      </c>
      <c r="C667" s="255" t="s">
        <v>11047</v>
      </c>
      <c r="F667" s="210"/>
    </row>
    <row r="668" spans="2:6">
      <c r="B668" s="254" t="s">
        <v>11055</v>
      </c>
      <c r="C668" s="255" t="s">
        <v>11056</v>
      </c>
      <c r="F668" s="210"/>
    </row>
    <row r="669" spans="2:6">
      <c r="B669" s="254" t="s">
        <v>11057</v>
      </c>
      <c r="C669" s="255" t="s">
        <v>11056</v>
      </c>
      <c r="F669" s="210"/>
    </row>
    <row r="670" spans="2:6">
      <c r="B670" s="254" t="s">
        <v>11058</v>
      </c>
      <c r="C670" s="255" t="s">
        <v>11056</v>
      </c>
      <c r="F670" s="210"/>
    </row>
    <row r="671" spans="2:6">
      <c r="B671" s="254" t="s">
        <v>11059</v>
      </c>
      <c r="C671" s="255" t="s">
        <v>11056</v>
      </c>
      <c r="F671" s="210"/>
    </row>
    <row r="672" spans="2:6">
      <c r="B672" s="254" t="s">
        <v>11060</v>
      </c>
      <c r="C672" s="255" t="s">
        <v>11056</v>
      </c>
      <c r="F672" s="210"/>
    </row>
    <row r="673" spans="2:6">
      <c r="B673" s="254" t="s">
        <v>11061</v>
      </c>
      <c r="C673" s="255" t="s">
        <v>11056</v>
      </c>
      <c r="F673" s="210"/>
    </row>
    <row r="674" spans="2:6">
      <c r="B674" s="254" t="s">
        <v>11062</v>
      </c>
      <c r="C674" s="255" t="s">
        <v>11056</v>
      </c>
      <c r="F674" s="210"/>
    </row>
    <row r="675" spans="2:6">
      <c r="B675" s="254" t="s">
        <v>11063</v>
      </c>
      <c r="C675" s="255" t="s">
        <v>11056</v>
      </c>
      <c r="F675" s="210"/>
    </row>
    <row r="676" spans="2:6">
      <c r="B676" s="254" t="s">
        <v>11064</v>
      </c>
      <c r="C676" s="255" t="s">
        <v>11065</v>
      </c>
      <c r="F676" s="210"/>
    </row>
    <row r="677" spans="2:6">
      <c r="B677" s="254" t="s">
        <v>11066</v>
      </c>
      <c r="C677" s="255" t="s">
        <v>11065</v>
      </c>
      <c r="F677" s="210"/>
    </row>
    <row r="678" spans="2:6">
      <c r="B678" s="254" t="s">
        <v>11067</v>
      </c>
      <c r="C678" s="255" t="s">
        <v>11065</v>
      </c>
      <c r="F678" s="210"/>
    </row>
    <row r="679" spans="2:6">
      <c r="B679" s="254" t="s">
        <v>11068</v>
      </c>
      <c r="C679" s="255" t="s">
        <v>11065</v>
      </c>
      <c r="F679" s="210"/>
    </row>
    <row r="680" spans="2:6">
      <c r="B680" s="254" t="s">
        <v>11069</v>
      </c>
      <c r="C680" s="255" t="s">
        <v>11065</v>
      </c>
      <c r="F680" s="210"/>
    </row>
    <row r="681" spans="2:6">
      <c r="B681" s="254" t="s">
        <v>11070</v>
      </c>
      <c r="C681" s="255" t="s">
        <v>11065</v>
      </c>
      <c r="F681" s="210"/>
    </row>
    <row r="682" spans="2:6">
      <c r="B682" s="254" t="s">
        <v>11071</v>
      </c>
      <c r="C682" s="255" t="s">
        <v>11065</v>
      </c>
      <c r="F682" s="210"/>
    </row>
    <row r="683" spans="2:6">
      <c r="B683" s="254" t="s">
        <v>11072</v>
      </c>
      <c r="C683" s="255" t="s">
        <v>11065</v>
      </c>
      <c r="F683" s="210"/>
    </row>
    <row r="684" spans="2:6">
      <c r="B684" s="254" t="s">
        <v>11073</v>
      </c>
      <c r="C684" s="255" t="s">
        <v>11074</v>
      </c>
      <c r="F684" s="210"/>
    </row>
    <row r="685" spans="2:6">
      <c r="B685" s="254" t="s">
        <v>11075</v>
      </c>
      <c r="C685" s="255" t="s">
        <v>11074</v>
      </c>
      <c r="F685" s="210"/>
    </row>
    <row r="686" spans="2:6">
      <c r="B686" s="254" t="s">
        <v>11076</v>
      </c>
      <c r="C686" s="255" t="s">
        <v>11074</v>
      </c>
      <c r="F686" s="210"/>
    </row>
    <row r="687" spans="2:6">
      <c r="B687" s="254" t="s">
        <v>11077</v>
      </c>
      <c r="C687" s="255" t="s">
        <v>11074</v>
      </c>
      <c r="F687" s="210"/>
    </row>
    <row r="688" spans="2:6">
      <c r="B688" s="254" t="s">
        <v>11078</v>
      </c>
      <c r="C688" s="255" t="s">
        <v>11074</v>
      </c>
      <c r="F688" s="210"/>
    </row>
    <row r="689" spans="2:6">
      <c r="B689" s="254" t="s">
        <v>11079</v>
      </c>
      <c r="C689" s="255" t="s">
        <v>11074</v>
      </c>
      <c r="F689" s="210"/>
    </row>
    <row r="690" spans="2:6">
      <c r="B690" s="254" t="s">
        <v>11080</v>
      </c>
      <c r="C690" s="255" t="s">
        <v>11074</v>
      </c>
      <c r="F690" s="210"/>
    </row>
    <row r="691" spans="2:6">
      <c r="B691" s="254" t="s">
        <v>11081</v>
      </c>
      <c r="C691" s="255" t="s">
        <v>11074</v>
      </c>
      <c r="F691" s="210"/>
    </row>
    <row r="692" spans="2:6">
      <c r="B692" s="254" t="s">
        <v>11082</v>
      </c>
      <c r="C692" s="255" t="s">
        <v>11083</v>
      </c>
      <c r="F692" s="210"/>
    </row>
    <row r="693" spans="2:6">
      <c r="B693" s="254" t="s">
        <v>11084</v>
      </c>
      <c r="C693" s="255" t="s">
        <v>11083</v>
      </c>
      <c r="F693" s="210"/>
    </row>
    <row r="694" spans="2:6">
      <c r="B694" s="254" t="s">
        <v>11085</v>
      </c>
      <c r="C694" s="255" t="s">
        <v>11083</v>
      </c>
      <c r="F694" s="210"/>
    </row>
    <row r="695" spans="2:6">
      <c r="B695" s="254" t="s">
        <v>11086</v>
      </c>
      <c r="C695" s="255" t="s">
        <v>11083</v>
      </c>
      <c r="F695" s="210"/>
    </row>
    <row r="696" spans="2:6">
      <c r="B696" s="254" t="s">
        <v>11087</v>
      </c>
      <c r="C696" s="255" t="s">
        <v>11083</v>
      </c>
      <c r="F696" s="210"/>
    </row>
    <row r="697" spans="2:6">
      <c r="B697" s="254" t="s">
        <v>11088</v>
      </c>
      <c r="C697" s="255" t="s">
        <v>11083</v>
      </c>
      <c r="F697" s="210"/>
    </row>
    <row r="698" spans="2:6">
      <c r="B698" s="254" t="s">
        <v>11089</v>
      </c>
      <c r="C698" s="255" t="s">
        <v>11083</v>
      </c>
      <c r="F698" s="210"/>
    </row>
    <row r="699" spans="2:6">
      <c r="B699" s="254" t="s">
        <v>11090</v>
      </c>
      <c r="C699" s="255" t="s">
        <v>11083</v>
      </c>
      <c r="F699" s="210"/>
    </row>
    <row r="700" spans="2:6">
      <c r="B700" s="254" t="s">
        <v>11091</v>
      </c>
      <c r="C700" s="255" t="s">
        <v>11092</v>
      </c>
      <c r="F700" s="210"/>
    </row>
    <row r="701" spans="2:6">
      <c r="B701" s="254" t="s">
        <v>11093</v>
      </c>
      <c r="C701" s="255" t="s">
        <v>11092</v>
      </c>
      <c r="F701" s="210"/>
    </row>
    <row r="702" spans="2:6">
      <c r="B702" s="254" t="s">
        <v>11094</v>
      </c>
      <c r="C702" s="255" t="s">
        <v>11092</v>
      </c>
      <c r="F702" s="210"/>
    </row>
    <row r="703" spans="2:6">
      <c r="B703" s="254" t="s">
        <v>11095</v>
      </c>
      <c r="C703" s="255" t="s">
        <v>11092</v>
      </c>
      <c r="F703" s="210"/>
    </row>
    <row r="704" spans="2:6">
      <c r="B704" s="254" t="s">
        <v>11096</v>
      </c>
      <c r="C704" s="255" t="s">
        <v>11092</v>
      </c>
      <c r="F704" s="210"/>
    </row>
    <row r="705" spans="2:6">
      <c r="B705" s="254" t="s">
        <v>11097</v>
      </c>
      <c r="C705" s="255" t="s">
        <v>11092</v>
      </c>
      <c r="F705" s="210"/>
    </row>
    <row r="706" spans="2:6">
      <c r="B706" s="254" t="s">
        <v>11098</v>
      </c>
      <c r="C706" s="255" t="s">
        <v>11092</v>
      </c>
      <c r="F706" s="210"/>
    </row>
    <row r="707" spans="2:6">
      <c r="B707" s="254" t="s">
        <v>11099</v>
      </c>
      <c r="C707" s="255" t="s">
        <v>11092</v>
      </c>
      <c r="F707" s="210"/>
    </row>
    <row r="708" spans="2:6">
      <c r="B708" s="254" t="s">
        <v>11100</v>
      </c>
      <c r="C708" s="255" t="s">
        <v>11101</v>
      </c>
      <c r="F708" s="210"/>
    </row>
    <row r="709" spans="2:6">
      <c r="B709" s="254" t="s">
        <v>11102</v>
      </c>
      <c r="C709" s="255" t="s">
        <v>11101</v>
      </c>
      <c r="F709" s="210"/>
    </row>
    <row r="710" spans="2:6">
      <c r="B710" s="254" t="s">
        <v>11103</v>
      </c>
      <c r="C710" s="255" t="s">
        <v>11101</v>
      </c>
      <c r="F710" s="210"/>
    </row>
    <row r="711" spans="2:6">
      <c r="B711" s="254" t="s">
        <v>11104</v>
      </c>
      <c r="C711" s="255" t="s">
        <v>11101</v>
      </c>
      <c r="F711" s="210"/>
    </row>
    <row r="712" spans="2:6">
      <c r="B712" s="254" t="s">
        <v>11105</v>
      </c>
      <c r="C712" s="255" t="s">
        <v>11101</v>
      </c>
      <c r="F712" s="210"/>
    </row>
    <row r="713" spans="2:6">
      <c r="B713" s="254" t="s">
        <v>11106</v>
      </c>
      <c r="C713" s="255" t="s">
        <v>11101</v>
      </c>
      <c r="F713" s="210"/>
    </row>
    <row r="714" spans="2:6">
      <c r="B714" s="254" t="s">
        <v>11107</v>
      </c>
      <c r="C714" s="255" t="s">
        <v>11101</v>
      </c>
      <c r="F714" s="210"/>
    </row>
    <row r="715" spans="2:6">
      <c r="B715" s="254" t="s">
        <v>11108</v>
      </c>
      <c r="C715" s="255" t="s">
        <v>11101</v>
      </c>
      <c r="F715" s="210"/>
    </row>
    <row r="716" spans="2:6">
      <c r="B716" s="254" t="s">
        <v>11109</v>
      </c>
      <c r="C716" s="255" t="s">
        <v>11110</v>
      </c>
      <c r="F716" s="210"/>
    </row>
    <row r="717" spans="2:6">
      <c r="B717" s="254" t="s">
        <v>11111</v>
      </c>
      <c r="C717" s="255" t="s">
        <v>11110</v>
      </c>
      <c r="F717" s="210"/>
    </row>
    <row r="718" spans="2:6">
      <c r="B718" s="254" t="s">
        <v>11112</v>
      </c>
      <c r="C718" s="255" t="s">
        <v>11110</v>
      </c>
      <c r="F718" s="210"/>
    </row>
    <row r="719" spans="2:6">
      <c r="B719" s="254" t="s">
        <v>11113</v>
      </c>
      <c r="C719" s="255" t="s">
        <v>11110</v>
      </c>
      <c r="F719" s="210"/>
    </row>
    <row r="720" spans="2:6">
      <c r="B720" s="254" t="s">
        <v>11114</v>
      </c>
      <c r="C720" s="255" t="s">
        <v>11110</v>
      </c>
      <c r="F720" s="210"/>
    </row>
    <row r="721" spans="2:6">
      <c r="B721" s="254" t="s">
        <v>11115</v>
      </c>
      <c r="C721" s="255" t="s">
        <v>11110</v>
      </c>
      <c r="F721" s="210"/>
    </row>
    <row r="722" spans="2:6">
      <c r="B722" s="254" t="s">
        <v>11116</v>
      </c>
      <c r="C722" s="255" t="s">
        <v>11110</v>
      </c>
      <c r="F722" s="210"/>
    </row>
    <row r="723" spans="2:6">
      <c r="B723" s="254" t="s">
        <v>11117</v>
      </c>
      <c r="C723" s="255" t="s">
        <v>11110</v>
      </c>
      <c r="F723" s="210"/>
    </row>
    <row r="724" spans="2:6">
      <c r="B724" s="254" t="s">
        <v>11118</v>
      </c>
      <c r="C724" s="255" t="s">
        <v>11119</v>
      </c>
      <c r="F724" s="210"/>
    </row>
    <row r="725" spans="2:6">
      <c r="B725" s="254" t="s">
        <v>11120</v>
      </c>
      <c r="C725" s="255" t="s">
        <v>11119</v>
      </c>
      <c r="F725" s="210"/>
    </row>
    <row r="726" spans="2:6">
      <c r="B726" s="254" t="s">
        <v>11121</v>
      </c>
      <c r="C726" s="255" t="s">
        <v>11119</v>
      </c>
      <c r="F726" s="210"/>
    </row>
    <row r="727" spans="2:6">
      <c r="B727" s="254" t="s">
        <v>11122</v>
      </c>
      <c r="C727" s="255" t="s">
        <v>11119</v>
      </c>
      <c r="F727" s="210"/>
    </row>
    <row r="728" spans="2:6">
      <c r="B728" s="254" t="s">
        <v>11123</v>
      </c>
      <c r="C728" s="255" t="s">
        <v>11119</v>
      </c>
      <c r="F728" s="210"/>
    </row>
    <row r="729" spans="2:6">
      <c r="B729" s="254" t="s">
        <v>11124</v>
      </c>
      <c r="C729" s="255" t="s">
        <v>11119</v>
      </c>
      <c r="F729" s="210"/>
    </row>
    <row r="730" spans="2:6">
      <c r="B730" s="254" t="s">
        <v>11125</v>
      </c>
      <c r="C730" s="255" t="s">
        <v>11119</v>
      </c>
      <c r="F730" s="210"/>
    </row>
    <row r="731" spans="2:6">
      <c r="B731" s="254" t="s">
        <v>11126</v>
      </c>
      <c r="C731" s="255" t="s">
        <v>11119</v>
      </c>
      <c r="F731" s="210"/>
    </row>
    <row r="732" spans="2:6">
      <c r="B732" s="254" t="s">
        <v>11127</v>
      </c>
      <c r="C732" s="255" t="s">
        <v>11128</v>
      </c>
      <c r="F732" s="210"/>
    </row>
    <row r="733" spans="2:6">
      <c r="B733" s="254" t="s">
        <v>11129</v>
      </c>
      <c r="C733" s="255" t="s">
        <v>11128</v>
      </c>
      <c r="F733" s="210"/>
    </row>
    <row r="734" spans="2:6">
      <c r="B734" s="254" t="s">
        <v>11130</v>
      </c>
      <c r="C734" s="255" t="s">
        <v>11128</v>
      </c>
      <c r="F734" s="210"/>
    </row>
    <row r="735" spans="2:6">
      <c r="B735" s="254" t="s">
        <v>11131</v>
      </c>
      <c r="C735" s="255" t="s">
        <v>11128</v>
      </c>
      <c r="F735" s="210"/>
    </row>
    <row r="736" spans="2:6">
      <c r="B736" s="254" t="s">
        <v>11132</v>
      </c>
      <c r="C736" s="255" t="s">
        <v>11128</v>
      </c>
      <c r="F736" s="210"/>
    </row>
    <row r="737" spans="2:6">
      <c r="B737" s="254" t="s">
        <v>11133</v>
      </c>
      <c r="C737" s="255" t="s">
        <v>11128</v>
      </c>
      <c r="F737" s="210"/>
    </row>
    <row r="738" spans="2:6">
      <c r="B738" s="254" t="s">
        <v>11134</v>
      </c>
      <c r="C738" s="255" t="s">
        <v>11128</v>
      </c>
      <c r="F738" s="210"/>
    </row>
    <row r="739" spans="2:6">
      <c r="B739" s="254" t="s">
        <v>11135</v>
      </c>
      <c r="C739" s="255" t="s">
        <v>11128</v>
      </c>
      <c r="F739" s="210"/>
    </row>
    <row r="740" spans="2:6">
      <c r="B740" s="254" t="s">
        <v>11136</v>
      </c>
      <c r="C740" s="255" t="s">
        <v>11137</v>
      </c>
      <c r="F740" s="210"/>
    </row>
    <row r="741" spans="2:6">
      <c r="B741" s="254" t="s">
        <v>11138</v>
      </c>
      <c r="C741" s="255" t="s">
        <v>11137</v>
      </c>
      <c r="F741" s="210"/>
    </row>
    <row r="742" spans="2:6">
      <c r="B742" s="254" t="s">
        <v>11139</v>
      </c>
      <c r="C742" s="255" t="s">
        <v>11137</v>
      </c>
      <c r="F742" s="210"/>
    </row>
    <row r="743" spans="2:6">
      <c r="B743" s="254" t="s">
        <v>11140</v>
      </c>
      <c r="C743" s="255" t="s">
        <v>11137</v>
      </c>
      <c r="F743" s="210"/>
    </row>
    <row r="744" spans="2:6">
      <c r="B744" s="254" t="s">
        <v>11141</v>
      </c>
      <c r="C744" s="255" t="s">
        <v>11137</v>
      </c>
      <c r="F744" s="210"/>
    </row>
    <row r="745" spans="2:6">
      <c r="B745" s="254" t="s">
        <v>11142</v>
      </c>
      <c r="C745" s="255" t="s">
        <v>11137</v>
      </c>
      <c r="F745" s="210"/>
    </row>
    <row r="746" spans="2:6">
      <c r="B746" s="254" t="s">
        <v>11143</v>
      </c>
      <c r="C746" s="255" t="s">
        <v>11137</v>
      </c>
      <c r="F746" s="210"/>
    </row>
    <row r="747" spans="2:6">
      <c r="B747" s="254" t="s">
        <v>11144</v>
      </c>
      <c r="C747" s="255" t="s">
        <v>11137</v>
      </c>
      <c r="F747" s="210"/>
    </row>
    <row r="748" spans="2:6">
      <c r="B748" s="254" t="s">
        <v>11145</v>
      </c>
      <c r="C748" s="255" t="s">
        <v>11146</v>
      </c>
      <c r="F748" s="210"/>
    </row>
    <row r="749" spans="2:6">
      <c r="B749" s="254" t="s">
        <v>11147</v>
      </c>
      <c r="C749" s="255" t="s">
        <v>11146</v>
      </c>
      <c r="F749" s="210"/>
    </row>
    <row r="750" spans="2:6">
      <c r="B750" s="254" t="s">
        <v>11148</v>
      </c>
      <c r="C750" s="255" t="s">
        <v>11146</v>
      </c>
      <c r="F750" s="210"/>
    </row>
    <row r="751" spans="2:6">
      <c r="B751" s="254" t="s">
        <v>11149</v>
      </c>
      <c r="C751" s="255" t="s">
        <v>11146</v>
      </c>
      <c r="F751" s="210"/>
    </row>
    <row r="752" spans="2:6">
      <c r="B752" s="254" t="s">
        <v>11150</v>
      </c>
      <c r="C752" s="255" t="s">
        <v>11146</v>
      </c>
      <c r="F752" s="210"/>
    </row>
    <row r="753" spans="2:6">
      <c r="B753" s="254" t="s">
        <v>11151</v>
      </c>
      <c r="C753" s="255" t="s">
        <v>11146</v>
      </c>
      <c r="F753" s="210"/>
    </row>
    <row r="754" spans="2:6">
      <c r="B754" s="254" t="s">
        <v>11152</v>
      </c>
      <c r="C754" s="255" t="s">
        <v>11146</v>
      </c>
      <c r="F754" s="210"/>
    </row>
    <row r="755" spans="2:6">
      <c r="B755" s="254" t="s">
        <v>11153</v>
      </c>
      <c r="C755" s="255" t="s">
        <v>11146</v>
      </c>
      <c r="F755" s="210"/>
    </row>
    <row r="756" spans="2:6">
      <c r="B756" s="254" t="s">
        <v>11154</v>
      </c>
      <c r="C756" s="255" t="s">
        <v>11155</v>
      </c>
      <c r="F756" s="210"/>
    </row>
    <row r="757" spans="2:6">
      <c r="B757" s="254" t="s">
        <v>11156</v>
      </c>
      <c r="C757" s="255" t="s">
        <v>11155</v>
      </c>
      <c r="F757" s="210"/>
    </row>
    <row r="758" spans="2:6">
      <c r="B758" s="254" t="s">
        <v>11157</v>
      </c>
      <c r="C758" s="255" t="s">
        <v>11155</v>
      </c>
      <c r="F758" s="210"/>
    </row>
    <row r="759" spans="2:6">
      <c r="B759" s="254" t="s">
        <v>11158</v>
      </c>
      <c r="C759" s="255" t="s">
        <v>11155</v>
      </c>
      <c r="F759" s="210"/>
    </row>
    <row r="760" spans="2:6">
      <c r="B760" s="254" t="s">
        <v>11159</v>
      </c>
      <c r="C760" s="255" t="s">
        <v>11155</v>
      </c>
      <c r="F760" s="210"/>
    </row>
    <row r="761" spans="2:6">
      <c r="B761" s="254" t="s">
        <v>11160</v>
      </c>
      <c r="C761" s="255" t="s">
        <v>11155</v>
      </c>
      <c r="F761" s="210"/>
    </row>
    <row r="762" spans="2:6">
      <c r="B762" s="254" t="s">
        <v>11161</v>
      </c>
      <c r="C762" s="255" t="s">
        <v>11155</v>
      </c>
      <c r="F762" s="210"/>
    </row>
    <row r="763" spans="2:6">
      <c r="B763" s="254" t="s">
        <v>11162</v>
      </c>
      <c r="C763" s="255" t="s">
        <v>11155</v>
      </c>
      <c r="F763" s="210"/>
    </row>
    <row r="764" spans="2:6">
      <c r="B764" s="254" t="s">
        <v>11163</v>
      </c>
      <c r="C764" s="255" t="s">
        <v>11164</v>
      </c>
      <c r="F764" s="210"/>
    </row>
    <row r="765" spans="2:6">
      <c r="B765" s="254" t="s">
        <v>11165</v>
      </c>
      <c r="C765" s="255" t="s">
        <v>11164</v>
      </c>
      <c r="F765" s="210"/>
    </row>
    <row r="766" spans="2:6">
      <c r="B766" s="254" t="s">
        <v>11166</v>
      </c>
      <c r="C766" s="255" t="s">
        <v>11164</v>
      </c>
      <c r="F766" s="210"/>
    </row>
    <row r="767" spans="2:6">
      <c r="B767" s="254" t="s">
        <v>11167</v>
      </c>
      <c r="C767" s="255" t="s">
        <v>11164</v>
      </c>
      <c r="F767" s="210"/>
    </row>
    <row r="768" spans="2:6">
      <c r="B768" s="254" t="s">
        <v>11168</v>
      </c>
      <c r="C768" s="255" t="s">
        <v>11164</v>
      </c>
      <c r="F768" s="210"/>
    </row>
    <row r="769" spans="2:6">
      <c r="B769" s="254" t="s">
        <v>11169</v>
      </c>
      <c r="C769" s="255" t="s">
        <v>11164</v>
      </c>
      <c r="F769" s="210"/>
    </row>
    <row r="770" spans="2:6">
      <c r="B770" s="254" t="s">
        <v>11170</v>
      </c>
      <c r="C770" s="255" t="s">
        <v>11164</v>
      </c>
      <c r="F770" s="210"/>
    </row>
    <row r="771" spans="2:6">
      <c r="B771" s="254" t="s">
        <v>11171</v>
      </c>
      <c r="C771" s="255" t="s">
        <v>11164</v>
      </c>
      <c r="F771" s="210"/>
    </row>
    <row r="772" spans="2:6">
      <c r="B772" s="254" t="s">
        <v>11172</v>
      </c>
      <c r="C772" s="255" t="s">
        <v>11173</v>
      </c>
      <c r="F772" s="210"/>
    </row>
    <row r="773" spans="2:6">
      <c r="B773" s="254" t="s">
        <v>11174</v>
      </c>
      <c r="C773" s="255" t="s">
        <v>11173</v>
      </c>
      <c r="F773" s="210"/>
    </row>
    <row r="774" spans="2:6">
      <c r="B774" s="254" t="s">
        <v>11175</v>
      </c>
      <c r="C774" s="255" t="s">
        <v>11173</v>
      </c>
      <c r="F774" s="210"/>
    </row>
    <row r="775" spans="2:6">
      <c r="B775" s="254" t="s">
        <v>11176</v>
      </c>
      <c r="C775" s="255" t="s">
        <v>11173</v>
      </c>
      <c r="F775" s="210"/>
    </row>
    <row r="776" spans="2:6">
      <c r="B776" s="254" t="s">
        <v>11177</v>
      </c>
      <c r="C776" s="255" t="s">
        <v>11173</v>
      </c>
      <c r="F776" s="210"/>
    </row>
    <row r="777" spans="2:6">
      <c r="B777" s="254" t="s">
        <v>11178</v>
      </c>
      <c r="C777" s="255" t="s">
        <v>11173</v>
      </c>
      <c r="F777" s="210"/>
    </row>
    <row r="778" spans="2:6">
      <c r="B778" s="254" t="s">
        <v>11179</v>
      </c>
      <c r="C778" s="255" t="s">
        <v>11173</v>
      </c>
      <c r="F778" s="210"/>
    </row>
    <row r="779" spans="2:6">
      <c r="B779" s="254" t="s">
        <v>11180</v>
      </c>
      <c r="C779" s="255" t="s">
        <v>11173</v>
      </c>
      <c r="F779" s="210"/>
    </row>
    <row r="780" spans="2:6">
      <c r="B780" s="254" t="s">
        <v>11181</v>
      </c>
      <c r="C780" s="255" t="s">
        <v>11182</v>
      </c>
      <c r="F780" s="210"/>
    </row>
    <row r="781" spans="2:6">
      <c r="B781" s="254" t="s">
        <v>11183</v>
      </c>
      <c r="C781" s="255" t="s">
        <v>11182</v>
      </c>
      <c r="F781" s="210"/>
    </row>
    <row r="782" spans="2:6">
      <c r="B782" s="254" t="s">
        <v>11184</v>
      </c>
      <c r="C782" s="255" t="s">
        <v>11182</v>
      </c>
      <c r="F782" s="210"/>
    </row>
    <row r="783" spans="2:6">
      <c r="B783" s="254" t="s">
        <v>11185</v>
      </c>
      <c r="C783" s="255" t="s">
        <v>11182</v>
      </c>
      <c r="F783" s="210"/>
    </row>
    <row r="784" spans="2:6">
      <c r="B784" s="254" t="s">
        <v>11186</v>
      </c>
      <c r="C784" s="255" t="s">
        <v>11182</v>
      </c>
      <c r="F784" s="210"/>
    </row>
    <row r="785" spans="2:6">
      <c r="B785" s="254" t="s">
        <v>11187</v>
      </c>
      <c r="C785" s="255" t="s">
        <v>11182</v>
      </c>
      <c r="F785" s="210"/>
    </row>
    <row r="786" spans="2:6">
      <c r="B786" s="254" t="s">
        <v>11188</v>
      </c>
      <c r="C786" s="255" t="s">
        <v>11182</v>
      </c>
      <c r="F786" s="210"/>
    </row>
    <row r="787" spans="2:6">
      <c r="B787" s="254" t="s">
        <v>11189</v>
      </c>
      <c r="C787" s="255" t="s">
        <v>11182</v>
      </c>
      <c r="F787" s="210"/>
    </row>
    <row r="788" spans="2:6">
      <c r="B788" s="254" t="s">
        <v>11190</v>
      </c>
      <c r="C788" s="255" t="s">
        <v>11191</v>
      </c>
      <c r="F788" s="210"/>
    </row>
    <row r="789" spans="2:6">
      <c r="B789" s="254" t="s">
        <v>11192</v>
      </c>
      <c r="C789" s="255" t="s">
        <v>11191</v>
      </c>
      <c r="F789" s="210"/>
    </row>
    <row r="790" spans="2:6">
      <c r="B790" s="254" t="s">
        <v>11193</v>
      </c>
      <c r="C790" s="255" t="s">
        <v>11191</v>
      </c>
      <c r="F790" s="210"/>
    </row>
    <row r="791" spans="2:6">
      <c r="B791" s="254" t="s">
        <v>11194</v>
      </c>
      <c r="C791" s="255" t="s">
        <v>11191</v>
      </c>
      <c r="F791" s="210"/>
    </row>
    <row r="792" spans="2:6">
      <c r="B792" s="254" t="s">
        <v>11195</v>
      </c>
      <c r="C792" s="255" t="s">
        <v>11191</v>
      </c>
      <c r="F792" s="210"/>
    </row>
    <row r="793" spans="2:6">
      <c r="B793" s="254" t="s">
        <v>11196</v>
      </c>
      <c r="C793" s="255" t="s">
        <v>11191</v>
      </c>
      <c r="F793" s="210"/>
    </row>
    <row r="794" spans="2:6">
      <c r="B794" s="254" t="s">
        <v>11197</v>
      </c>
      <c r="C794" s="255" t="s">
        <v>11191</v>
      </c>
      <c r="F794" s="210"/>
    </row>
    <row r="795" spans="2:6">
      <c r="B795" s="254" t="s">
        <v>11198</v>
      </c>
      <c r="C795" s="255" t="s">
        <v>11191</v>
      </c>
      <c r="F795" s="210"/>
    </row>
    <row r="796" spans="2:6">
      <c r="B796" s="254" t="s">
        <v>11199</v>
      </c>
      <c r="C796" s="255" t="s">
        <v>11200</v>
      </c>
      <c r="F796" s="210"/>
    </row>
    <row r="797" spans="2:6">
      <c r="B797" s="254" t="s">
        <v>11201</v>
      </c>
      <c r="C797" s="255" t="s">
        <v>11200</v>
      </c>
      <c r="F797" s="210"/>
    </row>
    <row r="798" spans="2:6">
      <c r="B798" s="254" t="s">
        <v>11202</v>
      </c>
      <c r="C798" s="255" t="s">
        <v>11200</v>
      </c>
      <c r="F798" s="210"/>
    </row>
    <row r="799" spans="2:6">
      <c r="B799" s="254" t="s">
        <v>11203</v>
      </c>
      <c r="C799" s="255" t="s">
        <v>11200</v>
      </c>
      <c r="F799" s="210"/>
    </row>
    <row r="800" spans="2:6">
      <c r="B800" s="254" t="s">
        <v>11204</v>
      </c>
      <c r="C800" s="255" t="s">
        <v>11200</v>
      </c>
      <c r="F800" s="210"/>
    </row>
    <row r="801" spans="2:6">
      <c r="B801" s="254" t="s">
        <v>11205</v>
      </c>
      <c r="C801" s="255" t="s">
        <v>11200</v>
      </c>
      <c r="F801" s="210"/>
    </row>
    <row r="802" spans="2:6">
      <c r="B802" s="254" t="s">
        <v>11206</v>
      </c>
      <c r="C802" s="255" t="s">
        <v>11200</v>
      </c>
      <c r="F802" s="210"/>
    </row>
    <row r="803" spans="2:6">
      <c r="B803" s="254" t="s">
        <v>11207</v>
      </c>
      <c r="C803" s="255" t="s">
        <v>11200</v>
      </c>
      <c r="F803" s="210"/>
    </row>
    <row r="804" spans="2:6">
      <c r="B804" s="254" t="s">
        <v>11208</v>
      </c>
      <c r="C804" s="255" t="s">
        <v>11209</v>
      </c>
      <c r="F804" s="210"/>
    </row>
    <row r="805" spans="2:6">
      <c r="B805" s="254" t="s">
        <v>11210</v>
      </c>
      <c r="C805" s="255" t="s">
        <v>11209</v>
      </c>
      <c r="F805" s="210"/>
    </row>
    <row r="806" spans="2:6">
      <c r="B806" s="254" t="s">
        <v>11211</v>
      </c>
      <c r="C806" s="255" t="s">
        <v>11209</v>
      </c>
      <c r="F806" s="210"/>
    </row>
    <row r="807" spans="2:6">
      <c r="B807" s="254" t="s">
        <v>11212</v>
      </c>
      <c r="C807" s="255" t="s">
        <v>11209</v>
      </c>
      <c r="F807" s="210"/>
    </row>
    <row r="808" spans="2:6">
      <c r="B808" s="254" t="s">
        <v>11213</v>
      </c>
      <c r="C808" s="255" t="s">
        <v>11209</v>
      </c>
      <c r="F808" s="210"/>
    </row>
    <row r="809" spans="2:6">
      <c r="B809" s="254" t="s">
        <v>11214</v>
      </c>
      <c r="C809" s="255" t="s">
        <v>11209</v>
      </c>
      <c r="F809" s="210"/>
    </row>
    <row r="810" spans="2:6">
      <c r="B810" s="254" t="s">
        <v>11215</v>
      </c>
      <c r="C810" s="255" t="s">
        <v>11209</v>
      </c>
      <c r="F810" s="210"/>
    </row>
    <row r="811" spans="2:6">
      <c r="B811" s="254" t="s">
        <v>11216</v>
      </c>
      <c r="C811" s="255" t="s">
        <v>11209</v>
      </c>
      <c r="F811" s="210"/>
    </row>
    <row r="812" spans="2:6">
      <c r="B812" s="254" t="s">
        <v>11217</v>
      </c>
      <c r="C812" s="255" t="s">
        <v>11218</v>
      </c>
      <c r="F812" s="210"/>
    </row>
    <row r="813" spans="2:6">
      <c r="B813" s="254" t="s">
        <v>11219</v>
      </c>
      <c r="C813" s="255" t="s">
        <v>11218</v>
      </c>
      <c r="F813" s="210"/>
    </row>
    <row r="814" spans="2:6">
      <c r="B814" s="254" t="s">
        <v>11220</v>
      </c>
      <c r="C814" s="255" t="s">
        <v>11218</v>
      </c>
      <c r="F814" s="210"/>
    </row>
    <row r="815" spans="2:6">
      <c r="B815" s="254" t="s">
        <v>11221</v>
      </c>
      <c r="C815" s="255" t="s">
        <v>11218</v>
      </c>
      <c r="F815" s="210"/>
    </row>
    <row r="816" spans="2:6">
      <c r="B816" s="254" t="s">
        <v>11222</v>
      </c>
      <c r="C816" s="255" t="s">
        <v>11218</v>
      </c>
      <c r="F816" s="210"/>
    </row>
    <row r="817" spans="2:6">
      <c r="B817" s="254" t="s">
        <v>11223</v>
      </c>
      <c r="C817" s="255" t="s">
        <v>11218</v>
      </c>
      <c r="F817" s="210"/>
    </row>
    <row r="818" spans="2:6">
      <c r="B818" s="254" t="s">
        <v>11224</v>
      </c>
      <c r="C818" s="255" t="s">
        <v>11218</v>
      </c>
      <c r="F818" s="210"/>
    </row>
    <row r="819" spans="2:6">
      <c r="B819" s="254" t="s">
        <v>11225</v>
      </c>
      <c r="C819" s="255" t="s">
        <v>11218</v>
      </c>
      <c r="F819" s="210"/>
    </row>
    <row r="820" spans="2:6">
      <c r="B820" s="254" t="s">
        <v>11226</v>
      </c>
      <c r="C820" s="255" t="s">
        <v>11227</v>
      </c>
      <c r="F820" s="210"/>
    </row>
    <row r="821" spans="2:6">
      <c r="B821" s="254" t="s">
        <v>11228</v>
      </c>
      <c r="C821" s="255" t="s">
        <v>11227</v>
      </c>
      <c r="F821" s="210"/>
    </row>
    <row r="822" spans="2:6">
      <c r="B822" s="254" t="s">
        <v>11229</v>
      </c>
      <c r="C822" s="255" t="s">
        <v>11227</v>
      </c>
      <c r="F822" s="210"/>
    </row>
    <row r="823" spans="2:6">
      <c r="B823" s="254" t="s">
        <v>11230</v>
      </c>
      <c r="C823" s="255" t="s">
        <v>11227</v>
      </c>
      <c r="F823" s="210"/>
    </row>
    <row r="824" spans="2:6">
      <c r="B824" s="254" t="s">
        <v>11231</v>
      </c>
      <c r="C824" s="255" t="s">
        <v>11227</v>
      </c>
      <c r="F824" s="210"/>
    </row>
    <row r="825" spans="2:6">
      <c r="B825" s="254" t="s">
        <v>11232</v>
      </c>
      <c r="C825" s="255" t="s">
        <v>11227</v>
      </c>
      <c r="F825" s="210"/>
    </row>
    <row r="826" spans="2:6">
      <c r="B826" s="254" t="s">
        <v>11233</v>
      </c>
      <c r="C826" s="255" t="s">
        <v>11227</v>
      </c>
      <c r="F826" s="210"/>
    </row>
    <row r="827" spans="2:6">
      <c r="B827" s="254" t="s">
        <v>11234</v>
      </c>
      <c r="C827" s="255" t="s">
        <v>11227</v>
      </c>
      <c r="F827" s="210"/>
    </row>
    <row r="828" spans="2:6">
      <c r="B828" s="254" t="s">
        <v>11235</v>
      </c>
      <c r="C828" s="255" t="s">
        <v>11236</v>
      </c>
      <c r="D828" s="210"/>
      <c r="F828" s="210"/>
    </row>
    <row r="829" spans="2:6">
      <c r="B829" s="254" t="s">
        <v>11237</v>
      </c>
      <c r="C829" s="255" t="s">
        <v>11236</v>
      </c>
      <c r="D829" s="210"/>
      <c r="F829" s="210"/>
    </row>
    <row r="830" spans="2:6">
      <c r="B830" s="254" t="s">
        <v>11238</v>
      </c>
      <c r="C830" s="255" t="s">
        <v>11236</v>
      </c>
      <c r="D830" s="210"/>
      <c r="F830" s="210"/>
    </row>
    <row r="831" spans="2:6">
      <c r="B831" s="254" t="s">
        <v>11239</v>
      </c>
      <c r="C831" s="255" t="s">
        <v>11236</v>
      </c>
      <c r="D831" s="210"/>
      <c r="F831" s="210"/>
    </row>
    <row r="832" spans="2:6">
      <c r="B832" s="254" t="s">
        <v>11240</v>
      </c>
      <c r="C832" s="255" t="s">
        <v>11236</v>
      </c>
      <c r="D832" s="210"/>
      <c r="F832" s="210"/>
    </row>
    <row r="833" spans="2:6">
      <c r="B833" s="254" t="s">
        <v>11241</v>
      </c>
      <c r="C833" s="255" t="s">
        <v>11236</v>
      </c>
      <c r="D833" s="210"/>
      <c r="F833" s="210"/>
    </row>
    <row r="834" spans="2:6">
      <c r="B834" s="254" t="s">
        <v>11242</v>
      </c>
      <c r="C834" s="255" t="s">
        <v>11236</v>
      </c>
      <c r="D834" s="210"/>
      <c r="F834" s="210"/>
    </row>
    <row r="835" spans="2:6">
      <c r="B835" s="254" t="s">
        <v>11243</v>
      </c>
      <c r="C835" s="255" t="s">
        <v>11236</v>
      </c>
      <c r="D835" s="210"/>
      <c r="F835" s="210"/>
    </row>
    <row r="836" spans="2:6">
      <c r="B836" s="254" t="s">
        <v>11244</v>
      </c>
      <c r="C836" s="255" t="s">
        <v>11245</v>
      </c>
      <c r="D836" s="210"/>
      <c r="F836" s="210"/>
    </row>
    <row r="837" spans="2:6">
      <c r="B837" s="254" t="s">
        <v>11246</v>
      </c>
      <c r="C837" s="255" t="s">
        <v>11245</v>
      </c>
      <c r="D837" s="210"/>
      <c r="F837" s="210"/>
    </row>
    <row r="838" spans="2:6">
      <c r="B838" s="254" t="s">
        <v>11247</v>
      </c>
      <c r="C838" s="255" t="s">
        <v>11245</v>
      </c>
      <c r="D838" s="210"/>
      <c r="F838" s="210"/>
    </row>
    <row r="839" spans="2:6">
      <c r="B839" s="254" t="s">
        <v>11248</v>
      </c>
      <c r="C839" s="255" t="s">
        <v>11245</v>
      </c>
      <c r="D839" s="210"/>
      <c r="F839" s="210"/>
    </row>
    <row r="840" spans="2:6">
      <c r="B840" s="254" t="s">
        <v>11249</v>
      </c>
      <c r="C840" s="255" t="s">
        <v>11245</v>
      </c>
      <c r="D840" s="210"/>
      <c r="F840" s="210"/>
    </row>
    <row r="841" spans="2:6">
      <c r="B841" s="254" t="s">
        <v>11250</v>
      </c>
      <c r="C841" s="255" t="s">
        <v>11245</v>
      </c>
      <c r="D841" s="210"/>
      <c r="F841" s="210"/>
    </row>
    <row r="842" spans="2:6">
      <c r="B842" s="254" t="s">
        <v>11251</v>
      </c>
      <c r="C842" s="255" t="s">
        <v>11245</v>
      </c>
      <c r="D842" s="210"/>
      <c r="F842" s="210"/>
    </row>
    <row r="843" spans="2:6">
      <c r="B843" s="254" t="s">
        <v>11252</v>
      </c>
      <c r="C843" s="255" t="s">
        <v>11245</v>
      </c>
      <c r="D843" s="210"/>
      <c r="F843" s="210"/>
    </row>
    <row r="844" spans="2:6">
      <c r="B844" s="254" t="s">
        <v>11253</v>
      </c>
      <c r="C844" s="255" t="s">
        <v>36108</v>
      </c>
      <c r="D844" s="210"/>
      <c r="F844" s="210"/>
    </row>
    <row r="845" spans="2:6">
      <c r="B845" s="254" t="s">
        <v>11255</v>
      </c>
      <c r="C845" s="255" t="s">
        <v>11254</v>
      </c>
      <c r="D845" s="210"/>
      <c r="F845" s="210"/>
    </row>
    <row r="846" spans="2:6">
      <c r="B846" s="254" t="s">
        <v>11256</v>
      </c>
      <c r="C846" s="255" t="s">
        <v>11254</v>
      </c>
      <c r="D846" s="210"/>
      <c r="F846" s="210"/>
    </row>
    <row r="847" spans="2:6">
      <c r="B847" s="254" t="s">
        <v>11257</v>
      </c>
      <c r="C847" s="255" t="s">
        <v>11254</v>
      </c>
      <c r="D847" s="210"/>
      <c r="F847" s="210"/>
    </row>
    <row r="848" spans="2:6">
      <c r="B848" s="254" t="s">
        <v>11258</v>
      </c>
      <c r="C848" s="255" t="s">
        <v>11254</v>
      </c>
      <c r="D848" s="210"/>
      <c r="F848" s="210"/>
    </row>
    <row r="849" spans="2:6">
      <c r="B849" s="254" t="s">
        <v>11259</v>
      </c>
      <c r="C849" s="255" t="s">
        <v>11254</v>
      </c>
      <c r="D849" s="210"/>
      <c r="F849" s="210"/>
    </row>
    <row r="850" spans="2:6">
      <c r="B850" s="254" t="s">
        <v>11260</v>
      </c>
      <c r="C850" s="255" t="s">
        <v>11254</v>
      </c>
      <c r="D850" s="210"/>
      <c r="F850" s="210"/>
    </row>
    <row r="851" spans="2:6">
      <c r="B851" s="254" t="s">
        <v>11261</v>
      </c>
      <c r="C851" s="255" t="s">
        <v>11254</v>
      </c>
      <c r="D851" s="210"/>
      <c r="F851" s="210"/>
    </row>
    <row r="852" spans="2:6">
      <c r="B852" s="254" t="s">
        <v>11262</v>
      </c>
      <c r="C852" s="255" t="s">
        <v>11263</v>
      </c>
      <c r="D852" s="210"/>
      <c r="F852" s="210"/>
    </row>
    <row r="853" spans="2:6">
      <c r="B853" s="254" t="s">
        <v>11264</v>
      </c>
      <c r="C853" s="255" t="s">
        <v>11263</v>
      </c>
      <c r="D853" s="210"/>
      <c r="F853" s="210"/>
    </row>
    <row r="854" spans="2:6">
      <c r="B854" s="254" t="s">
        <v>11265</v>
      </c>
      <c r="C854" s="255" t="s">
        <v>11263</v>
      </c>
      <c r="D854" s="210"/>
      <c r="F854" s="210"/>
    </row>
    <row r="855" spans="2:6">
      <c r="B855" s="254" t="s">
        <v>11266</v>
      </c>
      <c r="C855" s="255" t="s">
        <v>11263</v>
      </c>
      <c r="D855" s="210"/>
      <c r="F855" s="210"/>
    </row>
    <row r="856" spans="2:6">
      <c r="B856" s="254" t="s">
        <v>11267</v>
      </c>
      <c r="C856" s="255" t="s">
        <v>11263</v>
      </c>
      <c r="D856" s="210"/>
      <c r="F856" s="210"/>
    </row>
    <row r="857" spans="2:6">
      <c r="B857" s="254" t="s">
        <v>11268</v>
      </c>
      <c r="C857" s="255" t="s">
        <v>11263</v>
      </c>
      <c r="D857" s="210"/>
      <c r="F857" s="210"/>
    </row>
    <row r="858" spans="2:6">
      <c r="B858" s="254" t="s">
        <v>11269</v>
      </c>
      <c r="C858" s="255" t="s">
        <v>11263</v>
      </c>
      <c r="D858" s="210"/>
      <c r="F858" s="210"/>
    </row>
    <row r="859" spans="2:6">
      <c r="B859" s="254" t="s">
        <v>11270</v>
      </c>
      <c r="C859" s="255" t="s">
        <v>11263</v>
      </c>
      <c r="D859" s="210"/>
      <c r="F859" s="210"/>
    </row>
    <row r="860" spans="2:6">
      <c r="B860" s="254" t="s">
        <v>11271</v>
      </c>
      <c r="C860" s="255" t="s">
        <v>11272</v>
      </c>
      <c r="D860" s="210"/>
      <c r="F860" s="210"/>
    </row>
    <row r="861" spans="2:6">
      <c r="B861" s="254" t="s">
        <v>11273</v>
      </c>
      <c r="C861" s="255" t="s">
        <v>11272</v>
      </c>
      <c r="D861" s="210"/>
      <c r="F861" s="210"/>
    </row>
    <row r="862" spans="2:6">
      <c r="B862" s="254" t="s">
        <v>11274</v>
      </c>
      <c r="C862" s="255" t="s">
        <v>11272</v>
      </c>
      <c r="D862" s="210"/>
      <c r="F862" s="210"/>
    </row>
    <row r="863" spans="2:6">
      <c r="B863" s="254" t="s">
        <v>11275</v>
      </c>
      <c r="C863" s="255" t="s">
        <v>11272</v>
      </c>
      <c r="D863" s="210"/>
      <c r="F863" s="210"/>
    </row>
    <row r="864" spans="2:6">
      <c r="B864" s="254" t="s">
        <v>11276</v>
      </c>
      <c r="C864" s="255" t="s">
        <v>11272</v>
      </c>
      <c r="D864" s="210"/>
      <c r="F864" s="210"/>
    </row>
    <row r="865" spans="2:6">
      <c r="B865" s="254" t="s">
        <v>11277</v>
      </c>
      <c r="C865" s="255" t="s">
        <v>11272</v>
      </c>
      <c r="D865" s="210"/>
      <c r="F865" s="210"/>
    </row>
    <row r="866" spans="2:6">
      <c r="B866" s="254" t="s">
        <v>11278</v>
      </c>
      <c r="C866" s="255" t="s">
        <v>11272</v>
      </c>
      <c r="D866" s="210"/>
      <c r="F866" s="210"/>
    </row>
    <row r="867" spans="2:6">
      <c r="B867" s="254" t="s">
        <v>11279</v>
      </c>
      <c r="C867" s="255" t="s">
        <v>11272</v>
      </c>
      <c r="D867" s="210"/>
      <c r="F867" s="210"/>
    </row>
    <row r="868" spans="2:6">
      <c r="B868" s="254" t="s">
        <v>11280</v>
      </c>
      <c r="C868" s="255" t="s">
        <v>11281</v>
      </c>
      <c r="D868" s="210"/>
      <c r="F868" s="210"/>
    </row>
    <row r="869" spans="2:6">
      <c r="B869" s="254" t="s">
        <v>11282</v>
      </c>
      <c r="C869" s="255" t="s">
        <v>11281</v>
      </c>
      <c r="D869" s="210"/>
      <c r="F869" s="210"/>
    </row>
    <row r="870" spans="2:6">
      <c r="B870" s="254" t="s">
        <v>11283</v>
      </c>
      <c r="C870" s="255" t="s">
        <v>11281</v>
      </c>
      <c r="D870" s="210"/>
      <c r="F870" s="210"/>
    </row>
    <row r="871" spans="2:6">
      <c r="B871" s="254" t="s">
        <v>11284</v>
      </c>
      <c r="C871" s="255" t="s">
        <v>11281</v>
      </c>
      <c r="D871" s="210"/>
      <c r="F871" s="210"/>
    </row>
    <row r="872" spans="2:6">
      <c r="B872" s="254" t="s">
        <v>11285</v>
      </c>
      <c r="C872" s="255" t="s">
        <v>11281</v>
      </c>
      <c r="D872" s="210"/>
      <c r="F872" s="210"/>
    </row>
    <row r="873" spans="2:6">
      <c r="B873" s="254" t="s">
        <v>11286</v>
      </c>
      <c r="C873" s="255" t="s">
        <v>11281</v>
      </c>
      <c r="D873" s="210"/>
      <c r="F873" s="210"/>
    </row>
    <row r="874" spans="2:6">
      <c r="B874" s="254" t="s">
        <v>11287</v>
      </c>
      <c r="C874" s="255" t="s">
        <v>11281</v>
      </c>
      <c r="D874" s="210"/>
      <c r="F874" s="210"/>
    </row>
    <row r="875" spans="2:6">
      <c r="B875" s="254" t="s">
        <v>11288</v>
      </c>
      <c r="C875" s="255" t="s">
        <v>11281</v>
      </c>
      <c r="D875" s="210"/>
      <c r="F875" s="210"/>
    </row>
    <row r="876" spans="2:6">
      <c r="B876" s="254" t="s">
        <v>11289</v>
      </c>
      <c r="C876" s="255" t="s">
        <v>11290</v>
      </c>
      <c r="D876" s="210"/>
      <c r="F876" s="210"/>
    </row>
    <row r="877" spans="2:6">
      <c r="B877" s="254" t="s">
        <v>11291</v>
      </c>
      <c r="C877" s="255" t="s">
        <v>11290</v>
      </c>
      <c r="D877" s="210"/>
      <c r="F877" s="210"/>
    </row>
    <row r="878" spans="2:6">
      <c r="B878" s="254" t="s">
        <v>11292</v>
      </c>
      <c r="C878" s="255" t="s">
        <v>11290</v>
      </c>
      <c r="D878" s="210"/>
      <c r="F878" s="210"/>
    </row>
    <row r="879" spans="2:6">
      <c r="B879" s="254" t="s">
        <v>11293</v>
      </c>
      <c r="C879" s="255" t="s">
        <v>11290</v>
      </c>
      <c r="D879" s="210"/>
      <c r="F879" s="210"/>
    </row>
    <row r="880" spans="2:6">
      <c r="B880" s="254" t="s">
        <v>11294</v>
      </c>
      <c r="C880" s="255" t="s">
        <v>11290</v>
      </c>
      <c r="D880" s="210"/>
      <c r="F880" s="210"/>
    </row>
    <row r="881" spans="2:6">
      <c r="B881" s="254" t="s">
        <v>11295</v>
      </c>
      <c r="C881" s="255" t="s">
        <v>11290</v>
      </c>
      <c r="D881" s="210"/>
      <c r="F881" s="210"/>
    </row>
    <row r="882" spans="2:6">
      <c r="B882" s="254" t="s">
        <v>11296</v>
      </c>
      <c r="C882" s="255" t="s">
        <v>11290</v>
      </c>
      <c r="D882" s="210"/>
      <c r="F882" s="210"/>
    </row>
    <row r="883" spans="2:6">
      <c r="B883" s="254" t="s">
        <v>11297</v>
      </c>
      <c r="C883" s="255" t="s">
        <v>11290</v>
      </c>
      <c r="D883" s="210"/>
      <c r="F883" s="210"/>
    </row>
    <row r="884" spans="2:6">
      <c r="B884" s="254" t="s">
        <v>11298</v>
      </c>
      <c r="C884" s="255" t="s">
        <v>11299</v>
      </c>
      <c r="D884" s="210"/>
      <c r="F884" s="210"/>
    </row>
    <row r="885" spans="2:6">
      <c r="B885" s="254" t="s">
        <v>11300</v>
      </c>
      <c r="C885" s="255" t="s">
        <v>11299</v>
      </c>
      <c r="D885" s="210"/>
      <c r="F885" s="210"/>
    </row>
    <row r="886" spans="2:6">
      <c r="B886" s="254" t="s">
        <v>11301</v>
      </c>
      <c r="C886" s="255" t="s">
        <v>11299</v>
      </c>
      <c r="D886" s="210"/>
      <c r="F886" s="210"/>
    </row>
    <row r="887" spans="2:6">
      <c r="B887" s="254" t="s">
        <v>11302</v>
      </c>
      <c r="C887" s="255" t="s">
        <v>11299</v>
      </c>
      <c r="D887" s="210"/>
      <c r="F887" s="210"/>
    </row>
    <row r="888" spans="2:6">
      <c r="B888" s="254" t="s">
        <v>11303</v>
      </c>
      <c r="C888" s="255" t="s">
        <v>11299</v>
      </c>
      <c r="D888" s="210"/>
      <c r="F888" s="210"/>
    </row>
    <row r="889" spans="2:6">
      <c r="B889" s="254" t="s">
        <v>11304</v>
      </c>
      <c r="C889" s="255" t="s">
        <v>11299</v>
      </c>
      <c r="D889" s="210"/>
      <c r="F889" s="210"/>
    </row>
    <row r="890" spans="2:6">
      <c r="B890" s="254" t="s">
        <v>11305</v>
      </c>
      <c r="C890" s="255" t="s">
        <v>11299</v>
      </c>
      <c r="D890" s="210"/>
      <c r="F890" s="210"/>
    </row>
    <row r="891" spans="2:6">
      <c r="B891" s="254" t="s">
        <v>11306</v>
      </c>
      <c r="C891" s="255" t="s">
        <v>11299</v>
      </c>
      <c r="D891" s="210"/>
      <c r="F891" s="210"/>
    </row>
    <row r="892" spans="2:6">
      <c r="B892" s="254" t="s">
        <v>11307</v>
      </c>
      <c r="C892" s="255" t="s">
        <v>11308</v>
      </c>
      <c r="D892" s="210"/>
      <c r="F892" s="210"/>
    </row>
    <row r="893" spans="2:6">
      <c r="B893" s="254" t="s">
        <v>11309</v>
      </c>
      <c r="C893" s="255" t="s">
        <v>11308</v>
      </c>
      <c r="D893" s="210"/>
      <c r="F893" s="210"/>
    </row>
    <row r="894" spans="2:6">
      <c r="B894" s="254" t="s">
        <v>11310</v>
      </c>
      <c r="C894" s="255" t="s">
        <v>11308</v>
      </c>
      <c r="D894" s="210"/>
      <c r="F894" s="210"/>
    </row>
    <row r="895" spans="2:6">
      <c r="B895" s="254" t="s">
        <v>11311</v>
      </c>
      <c r="C895" s="255" t="s">
        <v>11308</v>
      </c>
      <c r="D895" s="210"/>
      <c r="F895" s="210"/>
    </row>
    <row r="896" spans="2:6">
      <c r="B896" s="254" t="s">
        <v>11312</v>
      </c>
      <c r="C896" s="255" t="s">
        <v>11308</v>
      </c>
      <c r="D896" s="210"/>
      <c r="F896" s="210"/>
    </row>
    <row r="897" spans="2:6">
      <c r="B897" s="254" t="s">
        <v>11313</v>
      </c>
      <c r="C897" s="255" t="s">
        <v>11308</v>
      </c>
      <c r="D897" s="210"/>
      <c r="F897" s="210"/>
    </row>
    <row r="898" spans="2:6">
      <c r="B898" s="254" t="s">
        <v>11314</v>
      </c>
      <c r="C898" s="255" t="s">
        <v>11308</v>
      </c>
      <c r="D898" s="210"/>
      <c r="F898" s="210"/>
    </row>
    <row r="899" spans="2:6">
      <c r="B899" s="254" t="s">
        <v>11315</v>
      </c>
      <c r="C899" s="255" t="s">
        <v>11308</v>
      </c>
      <c r="D899" s="210"/>
      <c r="F899" s="210"/>
    </row>
    <row r="900" spans="2:6">
      <c r="B900" s="254" t="s">
        <v>11316</v>
      </c>
      <c r="C900" s="255" t="s">
        <v>11317</v>
      </c>
      <c r="D900" s="210"/>
      <c r="F900" s="210"/>
    </row>
    <row r="901" spans="2:6">
      <c r="B901" s="254" t="s">
        <v>11318</v>
      </c>
      <c r="C901" s="255" t="s">
        <v>11317</v>
      </c>
      <c r="D901" s="210"/>
      <c r="F901" s="210"/>
    </row>
    <row r="902" spans="2:6">
      <c r="B902" s="254" t="s">
        <v>11319</v>
      </c>
      <c r="C902" s="255" t="s">
        <v>11317</v>
      </c>
      <c r="D902" s="210"/>
      <c r="F902" s="210"/>
    </row>
    <row r="903" spans="2:6">
      <c r="B903" s="254" t="s">
        <v>11320</v>
      </c>
      <c r="C903" s="255" t="s">
        <v>11317</v>
      </c>
      <c r="D903" s="210"/>
      <c r="F903" s="210"/>
    </row>
    <row r="904" spans="2:6">
      <c r="B904" s="254" t="s">
        <v>11321</v>
      </c>
      <c r="C904" s="255" t="s">
        <v>11317</v>
      </c>
      <c r="D904" s="210"/>
      <c r="F904" s="210"/>
    </row>
    <row r="905" spans="2:6">
      <c r="B905" s="254" t="s">
        <v>11322</v>
      </c>
      <c r="C905" s="255" t="s">
        <v>11317</v>
      </c>
      <c r="D905" s="210"/>
      <c r="F905" s="210"/>
    </row>
    <row r="906" spans="2:6">
      <c r="B906" s="254" t="s">
        <v>11323</v>
      </c>
      <c r="C906" s="255" t="s">
        <v>11317</v>
      </c>
      <c r="D906" s="210"/>
      <c r="F906" s="210"/>
    </row>
    <row r="907" spans="2:6">
      <c r="B907" s="254" t="s">
        <v>11324</v>
      </c>
      <c r="C907" s="255" t="s">
        <v>11317</v>
      </c>
      <c r="D907" s="210"/>
      <c r="F907" s="210"/>
    </row>
    <row r="908" spans="2:6">
      <c r="B908" s="254" t="s">
        <v>11325</v>
      </c>
      <c r="C908" s="255" t="s">
        <v>11326</v>
      </c>
      <c r="D908" s="210"/>
      <c r="F908" s="210"/>
    </row>
    <row r="909" spans="2:6">
      <c r="B909" s="254" t="s">
        <v>11327</v>
      </c>
      <c r="C909" s="255" t="s">
        <v>11326</v>
      </c>
      <c r="D909" s="210"/>
      <c r="F909" s="210"/>
    </row>
    <row r="910" spans="2:6">
      <c r="B910" s="254" t="s">
        <v>11328</v>
      </c>
      <c r="C910" s="255" t="s">
        <v>11326</v>
      </c>
      <c r="D910" s="210"/>
      <c r="F910" s="210"/>
    </row>
    <row r="911" spans="2:6">
      <c r="B911" s="254" t="s">
        <v>11329</v>
      </c>
      <c r="C911" s="255" t="s">
        <v>11326</v>
      </c>
      <c r="D911" s="210"/>
      <c r="F911" s="210"/>
    </row>
    <row r="912" spans="2:6">
      <c r="B912" s="254" t="s">
        <v>11330</v>
      </c>
      <c r="C912" s="255" t="s">
        <v>11326</v>
      </c>
      <c r="D912" s="210"/>
      <c r="F912" s="210"/>
    </row>
    <row r="913" spans="2:6">
      <c r="B913" s="254" t="s">
        <v>11331</v>
      </c>
      <c r="C913" s="255" t="s">
        <v>11326</v>
      </c>
      <c r="D913" s="210"/>
      <c r="F913" s="210"/>
    </row>
    <row r="914" spans="2:6">
      <c r="B914" s="254" t="s">
        <v>11332</v>
      </c>
      <c r="C914" s="255" t="s">
        <v>11326</v>
      </c>
      <c r="D914" s="210"/>
      <c r="F914" s="210"/>
    </row>
    <row r="915" spans="2:6">
      <c r="B915" s="254" t="s">
        <v>11333</v>
      </c>
      <c r="C915" s="255" t="s">
        <v>11326</v>
      </c>
      <c r="D915" s="210"/>
      <c r="F915" s="210"/>
    </row>
    <row r="916" spans="2:6">
      <c r="B916" s="254" t="s">
        <v>11334</v>
      </c>
      <c r="C916" s="255" t="s">
        <v>11335</v>
      </c>
      <c r="D916" s="210"/>
      <c r="F916" s="210"/>
    </row>
    <row r="917" spans="2:6">
      <c r="B917" s="254" t="s">
        <v>11336</v>
      </c>
      <c r="C917" s="255" t="s">
        <v>11335</v>
      </c>
      <c r="D917" s="210"/>
      <c r="F917" s="210"/>
    </row>
    <row r="918" spans="2:6">
      <c r="B918" s="254" t="s">
        <v>11337</v>
      </c>
      <c r="C918" s="255" t="s">
        <v>11335</v>
      </c>
      <c r="D918" s="210"/>
      <c r="F918" s="210"/>
    </row>
    <row r="919" spans="2:6">
      <c r="B919" s="254" t="s">
        <v>11338</v>
      </c>
      <c r="C919" s="255" t="s">
        <v>11335</v>
      </c>
      <c r="D919" s="210"/>
      <c r="F919" s="210"/>
    </row>
    <row r="920" spans="2:6">
      <c r="B920" s="254" t="s">
        <v>11339</v>
      </c>
      <c r="C920" s="255" t="s">
        <v>11335</v>
      </c>
      <c r="D920" s="210"/>
      <c r="F920" s="210"/>
    </row>
    <row r="921" spans="2:6">
      <c r="B921" s="254" t="s">
        <v>11340</v>
      </c>
      <c r="C921" s="255" t="s">
        <v>11335</v>
      </c>
      <c r="D921" s="210"/>
      <c r="F921" s="210"/>
    </row>
    <row r="922" spans="2:6">
      <c r="B922" s="254" t="s">
        <v>11341</v>
      </c>
      <c r="C922" s="255" t="s">
        <v>11335</v>
      </c>
      <c r="D922" s="210"/>
      <c r="F922" s="210"/>
    </row>
    <row r="923" spans="2:6">
      <c r="B923" s="254" t="s">
        <v>11342</v>
      </c>
      <c r="C923" s="255" t="s">
        <v>11335</v>
      </c>
      <c r="D923" s="210"/>
      <c r="F923" s="210"/>
    </row>
    <row r="924" spans="2:6">
      <c r="B924" s="254" t="s">
        <v>11343</v>
      </c>
      <c r="C924" s="255" t="s">
        <v>11344</v>
      </c>
      <c r="D924" s="210"/>
      <c r="F924" s="210"/>
    </row>
    <row r="925" spans="2:6">
      <c r="B925" s="254" t="s">
        <v>11345</v>
      </c>
      <c r="C925" s="255" t="s">
        <v>11344</v>
      </c>
      <c r="D925" s="210"/>
      <c r="F925" s="210"/>
    </row>
    <row r="926" spans="2:6">
      <c r="B926" s="254" t="s">
        <v>11346</v>
      </c>
      <c r="C926" s="255" t="s">
        <v>11344</v>
      </c>
      <c r="D926" s="210"/>
      <c r="F926" s="210"/>
    </row>
    <row r="927" spans="2:6">
      <c r="B927" s="254" t="s">
        <v>11347</v>
      </c>
      <c r="C927" s="255" t="s">
        <v>11344</v>
      </c>
      <c r="D927" s="210"/>
      <c r="F927" s="210"/>
    </row>
    <row r="928" spans="2:6">
      <c r="B928" s="254" t="s">
        <v>11348</v>
      </c>
      <c r="C928" s="255" t="s">
        <v>11344</v>
      </c>
      <c r="D928" s="210"/>
      <c r="F928" s="210"/>
    </row>
    <row r="929" spans="2:6">
      <c r="B929" s="254" t="s">
        <v>11349</v>
      </c>
      <c r="C929" s="255" t="s">
        <v>11344</v>
      </c>
      <c r="D929" s="210"/>
      <c r="F929" s="210"/>
    </row>
    <row r="930" spans="2:6">
      <c r="B930" s="254" t="s">
        <v>11350</v>
      </c>
      <c r="C930" s="255" t="s">
        <v>11344</v>
      </c>
      <c r="D930" s="210"/>
      <c r="F930" s="210"/>
    </row>
    <row r="931" spans="2:6">
      <c r="B931" s="254" t="s">
        <v>11351</v>
      </c>
      <c r="C931" s="255" t="s">
        <v>11344</v>
      </c>
      <c r="D931" s="210"/>
      <c r="F931" s="210"/>
    </row>
    <row r="932" spans="2:6">
      <c r="B932" s="254" t="s">
        <v>11352</v>
      </c>
      <c r="C932" s="255" t="s">
        <v>11353</v>
      </c>
      <c r="D932" s="210"/>
      <c r="F932" s="210"/>
    </row>
    <row r="933" spans="2:6">
      <c r="B933" s="254" t="s">
        <v>11354</v>
      </c>
      <c r="C933" s="255" t="s">
        <v>11353</v>
      </c>
      <c r="D933" s="210"/>
      <c r="F933" s="210"/>
    </row>
    <row r="934" spans="2:6">
      <c r="B934" s="254" t="s">
        <v>11355</v>
      </c>
      <c r="C934" s="255" t="s">
        <v>11353</v>
      </c>
      <c r="D934" s="210"/>
      <c r="F934" s="210"/>
    </row>
    <row r="935" spans="2:6">
      <c r="B935" s="254" t="s">
        <v>11356</v>
      </c>
      <c r="C935" s="255" t="s">
        <v>11353</v>
      </c>
      <c r="D935" s="210"/>
      <c r="F935" s="210"/>
    </row>
    <row r="936" spans="2:6">
      <c r="B936" s="254" t="s">
        <v>11357</v>
      </c>
      <c r="C936" s="255" t="s">
        <v>11353</v>
      </c>
      <c r="D936" s="210"/>
      <c r="F936" s="210"/>
    </row>
    <row r="937" spans="2:6">
      <c r="B937" s="254" t="s">
        <v>11358</v>
      </c>
      <c r="C937" s="255" t="s">
        <v>11353</v>
      </c>
      <c r="D937" s="210"/>
      <c r="F937" s="210"/>
    </row>
    <row r="938" spans="2:6">
      <c r="B938" s="254" t="s">
        <v>11359</v>
      </c>
      <c r="C938" s="255" t="s">
        <v>11353</v>
      </c>
      <c r="D938" s="210"/>
      <c r="F938" s="210"/>
    </row>
    <row r="939" spans="2:6">
      <c r="B939" s="254" t="s">
        <v>11360</v>
      </c>
      <c r="C939" s="255" t="s">
        <v>11353</v>
      </c>
      <c r="D939" s="210"/>
      <c r="F939" s="210"/>
    </row>
    <row r="940" spans="2:6">
      <c r="B940" s="254" t="s">
        <v>11361</v>
      </c>
      <c r="C940" s="255" t="s">
        <v>11362</v>
      </c>
      <c r="D940" s="210"/>
      <c r="F940" s="210"/>
    </row>
    <row r="941" spans="2:6">
      <c r="B941" s="254" t="s">
        <v>11363</v>
      </c>
      <c r="C941" s="255" t="s">
        <v>11362</v>
      </c>
      <c r="D941" s="210"/>
      <c r="F941" s="210"/>
    </row>
    <row r="942" spans="2:6">
      <c r="B942" s="254" t="s">
        <v>11364</v>
      </c>
      <c r="C942" s="255" t="s">
        <v>11362</v>
      </c>
      <c r="D942" s="210"/>
      <c r="F942" s="210"/>
    </row>
    <row r="943" spans="2:6">
      <c r="B943" s="254" t="s">
        <v>11365</v>
      </c>
      <c r="C943" s="255" t="s">
        <v>11362</v>
      </c>
      <c r="D943" s="210"/>
      <c r="F943" s="210"/>
    </row>
    <row r="944" spans="2:6">
      <c r="B944" s="254" t="s">
        <v>11366</v>
      </c>
      <c r="C944" s="255" t="s">
        <v>11362</v>
      </c>
      <c r="D944" s="210"/>
      <c r="F944" s="210"/>
    </row>
    <row r="945" spans="2:6">
      <c r="B945" s="254" t="s">
        <v>11367</v>
      </c>
      <c r="C945" s="255" t="s">
        <v>11362</v>
      </c>
      <c r="D945" s="210"/>
      <c r="F945" s="210"/>
    </row>
    <row r="946" spans="2:6">
      <c r="B946" s="254" t="s">
        <v>11368</v>
      </c>
      <c r="C946" s="255" t="s">
        <v>11362</v>
      </c>
      <c r="D946" s="210"/>
      <c r="F946" s="210"/>
    </row>
    <row r="947" spans="2:6">
      <c r="B947" s="254" t="s">
        <v>11369</v>
      </c>
      <c r="C947" s="255" t="s">
        <v>11362</v>
      </c>
      <c r="D947" s="210"/>
      <c r="F947" s="210"/>
    </row>
    <row r="948" spans="2:6">
      <c r="B948" s="254" t="s">
        <v>11370</v>
      </c>
      <c r="C948" s="255" t="s">
        <v>11371</v>
      </c>
      <c r="D948" s="210"/>
      <c r="F948" s="210"/>
    </row>
    <row r="949" spans="2:6">
      <c r="B949" s="254" t="s">
        <v>11372</v>
      </c>
      <c r="C949" s="255" t="s">
        <v>11371</v>
      </c>
      <c r="D949" s="210"/>
      <c r="F949" s="210"/>
    </row>
    <row r="950" spans="2:6">
      <c r="B950" s="254" t="s">
        <v>11373</v>
      </c>
      <c r="C950" s="255" t="s">
        <v>11371</v>
      </c>
      <c r="D950" s="210"/>
      <c r="F950" s="210"/>
    </row>
    <row r="951" spans="2:6">
      <c r="B951" s="254" t="s">
        <v>11374</v>
      </c>
      <c r="C951" s="255" t="s">
        <v>11371</v>
      </c>
      <c r="D951" s="210"/>
      <c r="F951" s="210"/>
    </row>
    <row r="952" spans="2:6">
      <c r="B952" s="254" t="s">
        <v>11375</v>
      </c>
      <c r="C952" s="255" t="s">
        <v>11371</v>
      </c>
      <c r="D952" s="210"/>
      <c r="F952" s="210"/>
    </row>
    <row r="953" spans="2:6">
      <c r="B953" s="254" t="s">
        <v>11376</v>
      </c>
      <c r="C953" s="255" t="s">
        <v>11371</v>
      </c>
      <c r="D953" s="210"/>
      <c r="F953" s="210"/>
    </row>
    <row r="954" spans="2:6">
      <c r="B954" s="254" t="s">
        <v>11377</v>
      </c>
      <c r="C954" s="255" t="s">
        <v>11371</v>
      </c>
      <c r="D954" s="210"/>
      <c r="F954" s="210"/>
    </row>
    <row r="955" spans="2:6">
      <c r="B955" s="254" t="s">
        <v>11378</v>
      </c>
      <c r="C955" s="255" t="s">
        <v>11371</v>
      </c>
      <c r="D955" s="210"/>
      <c r="F955" s="210"/>
    </row>
    <row r="956" spans="2:6">
      <c r="B956" s="254" t="s">
        <v>11379</v>
      </c>
      <c r="C956" s="255" t="s">
        <v>11380</v>
      </c>
      <c r="D956" s="210"/>
      <c r="F956" s="210"/>
    </row>
    <row r="957" spans="2:6">
      <c r="B957" s="254" t="s">
        <v>11381</v>
      </c>
      <c r="C957" s="255" t="s">
        <v>11380</v>
      </c>
      <c r="D957" s="210"/>
      <c r="F957" s="210"/>
    </row>
    <row r="958" spans="2:6">
      <c r="B958" s="254" t="s">
        <v>11382</v>
      </c>
      <c r="C958" s="255" t="s">
        <v>11380</v>
      </c>
      <c r="D958" s="210"/>
      <c r="F958" s="210"/>
    </row>
    <row r="959" spans="2:6">
      <c r="B959" s="254" t="s">
        <v>11383</v>
      </c>
      <c r="C959" s="255" t="s">
        <v>11380</v>
      </c>
      <c r="D959" s="210"/>
      <c r="F959" s="210"/>
    </row>
    <row r="960" spans="2:6">
      <c r="B960" s="254" t="s">
        <v>11384</v>
      </c>
      <c r="C960" s="255" t="s">
        <v>11380</v>
      </c>
      <c r="D960" s="210"/>
      <c r="F960" s="210"/>
    </row>
    <row r="961" spans="2:6">
      <c r="B961" s="254" t="s">
        <v>11385</v>
      </c>
      <c r="C961" s="255" t="s">
        <v>11380</v>
      </c>
      <c r="D961" s="210"/>
      <c r="F961" s="210"/>
    </row>
    <row r="962" spans="2:6">
      <c r="B962" s="254" t="s">
        <v>11386</v>
      </c>
      <c r="C962" s="255" t="s">
        <v>11380</v>
      </c>
      <c r="D962" s="210"/>
      <c r="F962" s="210"/>
    </row>
    <row r="963" spans="2:6">
      <c r="B963" s="254" t="s">
        <v>11387</v>
      </c>
      <c r="C963" s="255" t="s">
        <v>11380</v>
      </c>
      <c r="D963" s="210"/>
      <c r="F963" s="210"/>
    </row>
    <row r="964" spans="2:6">
      <c r="B964" s="254" t="s">
        <v>11388</v>
      </c>
      <c r="C964" s="255" t="s">
        <v>11389</v>
      </c>
      <c r="D964" s="210"/>
      <c r="F964" s="210"/>
    </row>
    <row r="965" spans="2:6">
      <c r="B965" s="254" t="s">
        <v>11390</v>
      </c>
      <c r="C965" s="255" t="s">
        <v>11389</v>
      </c>
      <c r="D965" s="210"/>
      <c r="F965" s="210"/>
    </row>
    <row r="966" spans="2:6">
      <c r="B966" s="254" t="s">
        <v>11391</v>
      </c>
      <c r="C966" s="255" t="s">
        <v>11389</v>
      </c>
      <c r="D966" s="210"/>
      <c r="F966" s="210"/>
    </row>
    <row r="967" spans="2:6">
      <c r="B967" s="254" t="s">
        <v>11392</v>
      </c>
      <c r="C967" s="255" t="s">
        <v>11389</v>
      </c>
      <c r="D967" s="210"/>
      <c r="F967" s="210"/>
    </row>
    <row r="968" spans="2:6">
      <c r="B968" s="254" t="s">
        <v>11393</v>
      </c>
      <c r="C968" s="255" t="s">
        <v>11389</v>
      </c>
      <c r="D968" s="210"/>
      <c r="F968" s="210"/>
    </row>
    <row r="969" spans="2:6">
      <c r="B969" s="254" t="s">
        <v>11394</v>
      </c>
      <c r="C969" s="255" t="s">
        <v>11389</v>
      </c>
      <c r="D969" s="210"/>
      <c r="F969" s="210"/>
    </row>
    <row r="970" spans="2:6">
      <c r="B970" s="254" t="s">
        <v>11395</v>
      </c>
      <c r="C970" s="255" t="s">
        <v>11389</v>
      </c>
      <c r="D970" s="210"/>
      <c r="F970" s="210"/>
    </row>
    <row r="971" spans="2:6">
      <c r="B971" s="254" t="s">
        <v>11396</v>
      </c>
      <c r="C971" s="255" t="s">
        <v>11389</v>
      </c>
      <c r="D971" s="210"/>
      <c r="F971" s="210"/>
    </row>
    <row r="972" spans="2:6">
      <c r="B972" s="254" t="s">
        <v>11397</v>
      </c>
      <c r="C972" s="255" t="s">
        <v>36112</v>
      </c>
      <c r="D972" s="210"/>
      <c r="F972" s="210"/>
    </row>
    <row r="973" spans="2:6">
      <c r="B973" s="254" t="s">
        <v>11399</v>
      </c>
      <c r="C973" s="255" t="s">
        <v>11398</v>
      </c>
      <c r="D973" s="210"/>
      <c r="F973" s="210"/>
    </row>
    <row r="974" spans="2:6">
      <c r="B974" s="254" t="s">
        <v>11400</v>
      </c>
      <c r="C974" s="255" t="s">
        <v>11398</v>
      </c>
      <c r="D974" s="210"/>
      <c r="F974" s="210"/>
    </row>
    <row r="975" spans="2:6">
      <c r="B975" s="254" t="s">
        <v>11401</v>
      </c>
      <c r="C975" s="255" t="s">
        <v>11398</v>
      </c>
      <c r="D975" s="210"/>
      <c r="F975" s="210"/>
    </row>
    <row r="976" spans="2:6">
      <c r="B976" s="254" t="s">
        <v>11402</v>
      </c>
      <c r="C976" s="255" t="s">
        <v>11398</v>
      </c>
      <c r="D976" s="210"/>
      <c r="F976" s="210"/>
    </row>
    <row r="977" spans="2:6">
      <c r="B977" s="254" t="s">
        <v>11403</v>
      </c>
      <c r="C977" s="255" t="s">
        <v>11398</v>
      </c>
      <c r="D977" s="210"/>
      <c r="F977" s="210"/>
    </row>
    <row r="978" spans="2:6">
      <c r="B978" s="254" t="s">
        <v>11404</v>
      </c>
      <c r="C978" s="255" t="s">
        <v>11398</v>
      </c>
      <c r="D978" s="210"/>
      <c r="F978" s="210"/>
    </row>
    <row r="979" spans="2:6">
      <c r="B979" s="254" t="s">
        <v>11405</v>
      </c>
      <c r="C979" s="255" t="s">
        <v>11398</v>
      </c>
      <c r="D979" s="210"/>
      <c r="F979" s="210"/>
    </row>
    <row r="980" spans="2:6">
      <c r="B980" s="254" t="s">
        <v>11406</v>
      </c>
      <c r="C980" s="255" t="s">
        <v>11407</v>
      </c>
      <c r="D980" s="210"/>
      <c r="F980" s="210"/>
    </row>
    <row r="981" spans="2:6">
      <c r="B981" s="254" t="s">
        <v>11408</v>
      </c>
      <c r="C981" s="255" t="s">
        <v>11407</v>
      </c>
      <c r="D981" s="210"/>
      <c r="F981" s="210"/>
    </row>
    <row r="982" spans="2:6">
      <c r="B982" s="254" t="s">
        <v>11409</v>
      </c>
      <c r="C982" s="255" t="s">
        <v>11407</v>
      </c>
      <c r="D982" s="210"/>
      <c r="F982" s="210"/>
    </row>
    <row r="983" spans="2:6">
      <c r="B983" s="254" t="s">
        <v>11410</v>
      </c>
      <c r="C983" s="255" t="s">
        <v>11407</v>
      </c>
      <c r="D983" s="210"/>
      <c r="F983" s="210"/>
    </row>
    <row r="984" spans="2:6">
      <c r="B984" s="254" t="s">
        <v>11411</v>
      </c>
      <c r="C984" s="255" t="s">
        <v>11407</v>
      </c>
      <c r="D984" s="210"/>
      <c r="F984" s="210"/>
    </row>
    <row r="985" spans="2:6">
      <c r="B985" s="254" t="s">
        <v>11412</v>
      </c>
      <c r="C985" s="255" t="s">
        <v>11407</v>
      </c>
      <c r="D985" s="210"/>
      <c r="F985" s="210"/>
    </row>
    <row r="986" spans="2:6">
      <c r="B986" s="254" t="s">
        <v>11413</v>
      </c>
      <c r="C986" s="255" t="s">
        <v>11407</v>
      </c>
      <c r="D986" s="210"/>
      <c r="F986" s="210"/>
    </row>
    <row r="987" spans="2:6">
      <c r="B987" s="254" t="s">
        <v>11414</v>
      </c>
      <c r="C987" s="255" t="s">
        <v>11407</v>
      </c>
      <c r="D987" s="210"/>
      <c r="F987" s="210"/>
    </row>
    <row r="988" spans="2:6">
      <c r="B988" s="254" t="s">
        <v>11415</v>
      </c>
      <c r="C988" s="255" t="s">
        <v>11416</v>
      </c>
      <c r="D988" s="210"/>
      <c r="F988" s="210"/>
    </row>
    <row r="989" spans="2:6">
      <c r="B989" s="254" t="s">
        <v>11417</v>
      </c>
      <c r="C989" s="255" t="s">
        <v>11416</v>
      </c>
      <c r="D989" s="210"/>
      <c r="F989" s="210"/>
    </row>
    <row r="990" spans="2:6">
      <c r="B990" s="254" t="s">
        <v>11418</v>
      </c>
      <c r="C990" s="255" t="s">
        <v>11416</v>
      </c>
      <c r="D990" s="210"/>
      <c r="F990" s="210"/>
    </row>
    <row r="991" spans="2:6">
      <c r="B991" s="254" t="s">
        <v>11419</v>
      </c>
      <c r="C991" s="255" t="s">
        <v>11416</v>
      </c>
      <c r="D991" s="210"/>
      <c r="F991" s="210"/>
    </row>
    <row r="992" spans="2:6">
      <c r="B992" s="254" t="s">
        <v>11420</v>
      </c>
      <c r="C992" s="255" t="s">
        <v>11416</v>
      </c>
      <c r="D992" s="210"/>
      <c r="F992" s="210"/>
    </row>
    <row r="993" spans="2:6">
      <c r="B993" s="254" t="s">
        <v>11421</v>
      </c>
      <c r="C993" s="255" t="s">
        <v>11416</v>
      </c>
      <c r="D993" s="210"/>
      <c r="F993" s="210"/>
    </row>
    <row r="994" spans="2:6">
      <c r="B994" s="254" t="s">
        <v>11422</v>
      </c>
      <c r="C994" s="255" t="s">
        <v>11416</v>
      </c>
      <c r="D994" s="210"/>
      <c r="F994" s="210"/>
    </row>
    <row r="995" spans="2:6">
      <c r="B995" s="254" t="s">
        <v>11423</v>
      </c>
      <c r="C995" s="255" t="s">
        <v>11416</v>
      </c>
      <c r="D995" s="210"/>
      <c r="F995" s="210"/>
    </row>
    <row r="996" spans="2:6">
      <c r="B996" s="254" t="s">
        <v>11424</v>
      </c>
      <c r="C996" s="255" t="s">
        <v>11425</v>
      </c>
      <c r="D996" s="210"/>
      <c r="F996" s="210"/>
    </row>
    <row r="997" spans="2:6">
      <c r="B997" s="254" t="s">
        <v>11426</v>
      </c>
      <c r="C997" s="255" t="s">
        <v>11425</v>
      </c>
      <c r="D997" s="210"/>
      <c r="F997" s="210"/>
    </row>
    <row r="998" spans="2:6">
      <c r="B998" s="254" t="s">
        <v>11427</v>
      </c>
      <c r="C998" s="255" t="s">
        <v>11425</v>
      </c>
      <c r="D998" s="210"/>
      <c r="F998" s="210"/>
    </row>
    <row r="999" spans="2:6">
      <c r="B999" s="254" t="s">
        <v>11428</v>
      </c>
      <c r="C999" s="255" t="s">
        <v>11425</v>
      </c>
      <c r="D999" s="210"/>
      <c r="F999" s="210"/>
    </row>
    <row r="1000" spans="2:6">
      <c r="B1000" s="254" t="s">
        <v>11429</v>
      </c>
      <c r="C1000" s="255" t="s">
        <v>11425</v>
      </c>
      <c r="D1000" s="210"/>
      <c r="F1000" s="210"/>
    </row>
    <row r="1001" spans="2:6">
      <c r="B1001" s="254" t="s">
        <v>11430</v>
      </c>
      <c r="C1001" s="255" t="s">
        <v>11425</v>
      </c>
      <c r="D1001" s="210"/>
      <c r="F1001" s="210"/>
    </row>
    <row r="1002" spans="2:6">
      <c r="B1002" s="254" t="s">
        <v>11431</v>
      </c>
      <c r="C1002" s="255" t="s">
        <v>11425</v>
      </c>
      <c r="D1002" s="210"/>
      <c r="F1002" s="210"/>
    </row>
    <row r="1003" spans="2:6">
      <c r="B1003" s="254" t="s">
        <v>11432</v>
      </c>
      <c r="C1003" s="255" t="s">
        <v>11425</v>
      </c>
      <c r="D1003" s="210"/>
      <c r="F1003" s="210"/>
    </row>
    <row r="1004" spans="2:6">
      <c r="B1004" s="254" t="s">
        <v>11433</v>
      </c>
      <c r="C1004" s="255" t="s">
        <v>11434</v>
      </c>
      <c r="D1004" s="210"/>
      <c r="F1004" s="210"/>
    </row>
    <row r="1005" spans="2:6">
      <c r="B1005" s="254" t="s">
        <v>11435</v>
      </c>
      <c r="C1005" s="255" t="s">
        <v>11434</v>
      </c>
      <c r="D1005" s="210"/>
      <c r="F1005" s="210"/>
    </row>
    <row r="1006" spans="2:6">
      <c r="B1006" s="254" t="s">
        <v>11436</v>
      </c>
      <c r="C1006" s="255" t="s">
        <v>11434</v>
      </c>
      <c r="D1006" s="210"/>
      <c r="F1006" s="210"/>
    </row>
    <row r="1007" spans="2:6">
      <c r="B1007" s="254" t="s">
        <v>11437</v>
      </c>
      <c r="C1007" s="255" t="s">
        <v>11434</v>
      </c>
      <c r="D1007" s="210"/>
      <c r="F1007" s="210"/>
    </row>
    <row r="1008" spans="2:6">
      <c r="B1008" s="254" t="s">
        <v>11438</v>
      </c>
      <c r="C1008" s="255" t="s">
        <v>11434</v>
      </c>
      <c r="D1008" s="210"/>
      <c r="F1008" s="210"/>
    </row>
    <row r="1009" spans="2:6">
      <c r="B1009" s="254" t="s">
        <v>11439</v>
      </c>
      <c r="C1009" s="255" t="s">
        <v>11434</v>
      </c>
      <c r="D1009" s="210"/>
      <c r="F1009" s="210"/>
    </row>
    <row r="1010" spans="2:6">
      <c r="B1010" s="254" t="s">
        <v>11440</v>
      </c>
      <c r="C1010" s="255" t="s">
        <v>11434</v>
      </c>
      <c r="D1010" s="210"/>
      <c r="F1010" s="210"/>
    </row>
    <row r="1011" spans="2:6">
      <c r="B1011" s="254" t="s">
        <v>11441</v>
      </c>
      <c r="C1011" s="255" t="s">
        <v>11434</v>
      </c>
      <c r="D1011" s="210"/>
      <c r="F1011" s="210"/>
    </row>
    <row r="1012" spans="2:6">
      <c r="B1012" s="254" t="s">
        <v>11442</v>
      </c>
      <c r="C1012" s="255" t="s">
        <v>11443</v>
      </c>
      <c r="D1012" s="210"/>
      <c r="F1012" s="210"/>
    </row>
    <row r="1013" spans="2:6">
      <c r="B1013" s="254" t="s">
        <v>11444</v>
      </c>
      <c r="C1013" s="255" t="s">
        <v>11443</v>
      </c>
      <c r="D1013" s="210"/>
      <c r="F1013" s="210"/>
    </row>
    <row r="1014" spans="2:6">
      <c r="B1014" s="254" t="s">
        <v>11445</v>
      </c>
      <c r="C1014" s="255" t="s">
        <v>11443</v>
      </c>
      <c r="D1014" s="210"/>
      <c r="F1014" s="210"/>
    </row>
    <row r="1015" spans="2:6">
      <c r="B1015" s="254" t="s">
        <v>11446</v>
      </c>
      <c r="C1015" s="255" t="s">
        <v>11443</v>
      </c>
      <c r="D1015" s="210"/>
      <c r="F1015" s="210"/>
    </row>
    <row r="1016" spans="2:6">
      <c r="B1016" s="254" t="s">
        <v>11447</v>
      </c>
      <c r="C1016" s="255" t="s">
        <v>11443</v>
      </c>
      <c r="D1016" s="210"/>
      <c r="F1016" s="210"/>
    </row>
    <row r="1017" spans="2:6">
      <c r="B1017" s="254" t="s">
        <v>11448</v>
      </c>
      <c r="C1017" s="255" t="s">
        <v>11443</v>
      </c>
      <c r="D1017" s="210"/>
      <c r="F1017" s="210"/>
    </row>
    <row r="1018" spans="2:6">
      <c r="B1018" s="254" t="s">
        <v>11449</v>
      </c>
      <c r="C1018" s="255" t="s">
        <v>11443</v>
      </c>
      <c r="D1018" s="210"/>
      <c r="F1018" s="210"/>
    </row>
    <row r="1019" spans="2:6">
      <c r="B1019" s="254" t="s">
        <v>11450</v>
      </c>
      <c r="C1019" s="255" t="s">
        <v>11443</v>
      </c>
      <c r="D1019" s="210"/>
      <c r="F1019" s="210"/>
    </row>
    <row r="1020" spans="2:6">
      <c r="B1020" s="254" t="s">
        <v>11451</v>
      </c>
      <c r="C1020" s="255" t="s">
        <v>11452</v>
      </c>
      <c r="D1020" s="210"/>
      <c r="F1020" s="210"/>
    </row>
    <row r="1021" spans="2:6">
      <c r="B1021" s="254" t="s">
        <v>11453</v>
      </c>
      <c r="C1021" s="255" t="s">
        <v>11452</v>
      </c>
      <c r="D1021" s="210"/>
      <c r="F1021" s="210"/>
    </row>
    <row r="1022" spans="2:6">
      <c r="B1022" s="254" t="s">
        <v>11454</v>
      </c>
      <c r="C1022" s="255" t="s">
        <v>11452</v>
      </c>
      <c r="D1022" s="210"/>
      <c r="F1022" s="210"/>
    </row>
    <row r="1023" spans="2:6">
      <c r="B1023" s="254" t="s">
        <v>11455</v>
      </c>
      <c r="C1023" s="255" t="s">
        <v>11452</v>
      </c>
      <c r="D1023" s="210"/>
      <c r="F1023" s="210"/>
    </row>
    <row r="1024" spans="2:6">
      <c r="B1024" s="254" t="s">
        <v>11456</v>
      </c>
      <c r="C1024" s="255" t="s">
        <v>11452</v>
      </c>
      <c r="D1024" s="210"/>
      <c r="F1024" s="210"/>
    </row>
    <row r="1025" spans="2:6">
      <c r="B1025" s="254" t="s">
        <v>11457</v>
      </c>
      <c r="C1025" s="255" t="s">
        <v>11452</v>
      </c>
      <c r="D1025" s="210"/>
      <c r="F1025" s="210"/>
    </row>
    <row r="1026" spans="2:6">
      <c r="B1026" s="254" t="s">
        <v>11458</v>
      </c>
      <c r="C1026" s="255" t="s">
        <v>11452</v>
      </c>
      <c r="D1026" s="210"/>
      <c r="F1026" s="210"/>
    </row>
    <row r="1027" spans="2:6">
      <c r="B1027" s="254" t="s">
        <v>11459</v>
      </c>
      <c r="C1027" s="255" t="s">
        <v>11452</v>
      </c>
      <c r="D1027" s="210"/>
      <c r="F1027" s="210"/>
    </row>
    <row r="1028" spans="2:6">
      <c r="B1028" s="254" t="s">
        <v>11460</v>
      </c>
      <c r="C1028" s="255" t="s">
        <v>11461</v>
      </c>
      <c r="D1028" s="210"/>
      <c r="F1028" s="210"/>
    </row>
    <row r="1029" spans="2:6">
      <c r="B1029" s="254" t="s">
        <v>11462</v>
      </c>
      <c r="C1029" s="255" t="s">
        <v>11461</v>
      </c>
      <c r="D1029" s="210"/>
      <c r="F1029" s="210"/>
    </row>
    <row r="1030" spans="2:6">
      <c r="B1030" s="254" t="s">
        <v>11463</v>
      </c>
      <c r="C1030" s="255" t="s">
        <v>11461</v>
      </c>
      <c r="D1030" s="210"/>
      <c r="F1030" s="210"/>
    </row>
    <row r="1031" spans="2:6">
      <c r="B1031" s="254" t="s">
        <v>11464</v>
      </c>
      <c r="C1031" s="255" t="s">
        <v>11461</v>
      </c>
      <c r="D1031" s="210"/>
      <c r="F1031" s="210"/>
    </row>
    <row r="1032" spans="2:6">
      <c r="B1032" s="254" t="s">
        <v>11465</v>
      </c>
      <c r="C1032" s="277" t="s">
        <v>11461</v>
      </c>
      <c r="D1032" s="210"/>
      <c r="F1032" s="210"/>
    </row>
    <row r="1033" spans="2:6">
      <c r="B1033" s="254" t="s">
        <v>11466</v>
      </c>
      <c r="C1033" s="277" t="s">
        <v>11461</v>
      </c>
      <c r="D1033" s="210"/>
      <c r="F1033" s="210"/>
    </row>
    <row r="1034" spans="2:6">
      <c r="B1034" s="254" t="s">
        <v>11467</v>
      </c>
      <c r="C1034" s="277" t="s">
        <v>11461</v>
      </c>
      <c r="D1034" s="210"/>
      <c r="F1034" s="210"/>
    </row>
    <row r="1035" spans="2:6">
      <c r="B1035" s="254" t="s">
        <v>11468</v>
      </c>
      <c r="C1035" s="277" t="s">
        <v>11461</v>
      </c>
      <c r="D1035" s="210"/>
      <c r="F1035" s="210"/>
    </row>
    <row r="1036" spans="2:6">
      <c r="B1036" s="254" t="s">
        <v>11469</v>
      </c>
      <c r="C1036" s="277" t="s">
        <v>11470</v>
      </c>
      <c r="D1036" s="210"/>
      <c r="F1036" s="210"/>
    </row>
    <row r="1037" spans="2:6">
      <c r="B1037" s="254" t="s">
        <v>11471</v>
      </c>
      <c r="C1037" s="277" t="s">
        <v>11470</v>
      </c>
      <c r="D1037" s="210"/>
      <c r="F1037" s="210"/>
    </row>
    <row r="1038" spans="2:6">
      <c r="B1038" s="254" t="s">
        <v>11472</v>
      </c>
      <c r="C1038" s="277" t="s">
        <v>11470</v>
      </c>
      <c r="D1038" s="210"/>
      <c r="F1038" s="210"/>
    </row>
    <row r="1039" spans="2:6">
      <c r="B1039" s="254" t="s">
        <v>11473</v>
      </c>
      <c r="C1039" s="277" t="s">
        <v>11470</v>
      </c>
      <c r="D1039" s="210"/>
      <c r="F1039" s="210"/>
    </row>
    <row r="1040" spans="2:6">
      <c r="B1040" s="254" t="s">
        <v>11474</v>
      </c>
      <c r="C1040" s="278" t="s">
        <v>11470</v>
      </c>
      <c r="D1040" s="210"/>
      <c r="F1040" s="210"/>
    </row>
    <row r="1041" spans="2:6">
      <c r="B1041" s="254" t="s">
        <v>11475</v>
      </c>
      <c r="C1041" s="278" t="s">
        <v>11470</v>
      </c>
      <c r="D1041" s="210"/>
      <c r="F1041" s="210"/>
    </row>
    <row r="1042" spans="2:6">
      <c r="B1042" s="254" t="s">
        <v>11476</v>
      </c>
      <c r="C1042" s="278" t="s">
        <v>11470</v>
      </c>
      <c r="D1042" s="210"/>
      <c r="F1042" s="210"/>
    </row>
    <row r="1043" spans="2:6">
      <c r="B1043" s="254" t="s">
        <v>11477</v>
      </c>
      <c r="C1043" s="278" t="s">
        <v>11470</v>
      </c>
      <c r="D1043" s="210"/>
      <c r="F1043" s="210"/>
    </row>
    <row r="1044" spans="2:6">
      <c r="B1044" s="254" t="s">
        <v>11478</v>
      </c>
      <c r="C1044" s="278" t="s">
        <v>11479</v>
      </c>
      <c r="D1044" s="210"/>
      <c r="F1044" s="210"/>
    </row>
    <row r="1045" spans="2:6">
      <c r="B1045" s="254" t="s">
        <v>11480</v>
      </c>
      <c r="C1045" s="278" t="s">
        <v>11479</v>
      </c>
      <c r="D1045" s="210"/>
      <c r="F1045" s="210"/>
    </row>
    <row r="1046" spans="2:6">
      <c r="B1046" s="254" t="s">
        <v>11481</v>
      </c>
      <c r="C1046" s="278" t="s">
        <v>11479</v>
      </c>
      <c r="D1046" s="210"/>
      <c r="F1046" s="210"/>
    </row>
    <row r="1047" spans="2:6">
      <c r="B1047" s="254" t="s">
        <v>11482</v>
      </c>
      <c r="C1047" s="278" t="s">
        <v>11479</v>
      </c>
      <c r="D1047" s="210"/>
      <c r="F1047" s="210"/>
    </row>
    <row r="1048" spans="2:6">
      <c r="B1048" s="254" t="s">
        <v>11483</v>
      </c>
      <c r="C1048" s="279" t="s">
        <v>11479</v>
      </c>
      <c r="D1048" s="210"/>
      <c r="F1048" s="210"/>
    </row>
    <row r="1049" spans="2:6">
      <c r="B1049" s="254" t="s">
        <v>11484</v>
      </c>
      <c r="C1049" s="279" t="s">
        <v>11479</v>
      </c>
      <c r="D1049" s="210"/>
      <c r="F1049" s="210"/>
    </row>
    <row r="1050" spans="2:6">
      <c r="B1050" s="254" t="s">
        <v>11485</v>
      </c>
      <c r="C1050" s="279" t="s">
        <v>11479</v>
      </c>
      <c r="D1050" s="210"/>
      <c r="F1050" s="210"/>
    </row>
    <row r="1051" spans="2:6">
      <c r="B1051" s="254" t="s">
        <v>11486</v>
      </c>
      <c r="C1051" s="279" t="s">
        <v>11479</v>
      </c>
      <c r="D1051" s="210"/>
      <c r="F1051" s="210"/>
    </row>
    <row r="1052" spans="2:6">
      <c r="B1052" s="254" t="s">
        <v>11487</v>
      </c>
      <c r="C1052" s="279" t="s">
        <v>11488</v>
      </c>
      <c r="D1052" s="210"/>
      <c r="F1052" s="210"/>
    </row>
    <row r="1053" spans="2:6">
      <c r="B1053" s="254" t="s">
        <v>11489</v>
      </c>
      <c r="C1053" s="279" t="s">
        <v>11488</v>
      </c>
      <c r="D1053" s="210"/>
      <c r="F1053" s="210"/>
    </row>
    <row r="1054" spans="2:6">
      <c r="B1054" s="254" t="s">
        <v>11490</v>
      </c>
      <c r="C1054" s="279" t="s">
        <v>11488</v>
      </c>
      <c r="D1054" s="210"/>
      <c r="F1054" s="210"/>
    </row>
    <row r="1055" spans="2:6">
      <c r="B1055" s="254" t="s">
        <v>11491</v>
      </c>
      <c r="C1055" s="279" t="s">
        <v>11488</v>
      </c>
      <c r="D1055" s="210"/>
      <c r="F1055" s="210"/>
    </row>
    <row r="1056" spans="2:6">
      <c r="B1056" s="254" t="s">
        <v>11492</v>
      </c>
      <c r="C1056" s="280" t="s">
        <v>11488</v>
      </c>
      <c r="D1056" s="210"/>
      <c r="F1056" s="210"/>
    </row>
    <row r="1057" spans="2:6">
      <c r="B1057" s="254" t="s">
        <v>11493</v>
      </c>
      <c r="C1057" s="280" t="s">
        <v>11488</v>
      </c>
      <c r="D1057" s="210"/>
      <c r="F1057" s="210"/>
    </row>
    <row r="1058" spans="2:6">
      <c r="B1058" s="254" t="s">
        <v>11494</v>
      </c>
      <c r="C1058" s="280" t="s">
        <v>11488</v>
      </c>
      <c r="D1058" s="210"/>
      <c r="F1058" s="210"/>
    </row>
    <row r="1059" spans="2:6">
      <c r="B1059" s="254" t="s">
        <v>11495</v>
      </c>
      <c r="C1059" s="280" t="s">
        <v>11488</v>
      </c>
      <c r="D1059" s="210"/>
      <c r="F1059" s="210"/>
    </row>
    <row r="1060" spans="2:6">
      <c r="B1060" s="254" t="s">
        <v>11496</v>
      </c>
      <c r="C1060" s="280" t="s">
        <v>11497</v>
      </c>
      <c r="D1060" s="210"/>
      <c r="F1060" s="210"/>
    </row>
    <row r="1061" spans="2:6">
      <c r="B1061" s="254" t="s">
        <v>11498</v>
      </c>
      <c r="C1061" s="280" t="s">
        <v>11497</v>
      </c>
      <c r="D1061" s="210"/>
      <c r="F1061" s="210"/>
    </row>
    <row r="1062" spans="2:6">
      <c r="B1062" s="254" t="s">
        <v>11499</v>
      </c>
      <c r="C1062" s="280" t="s">
        <v>11497</v>
      </c>
      <c r="D1062" s="210"/>
      <c r="F1062" s="210"/>
    </row>
    <row r="1063" spans="2:6">
      <c r="B1063" s="254" t="s">
        <v>11500</v>
      </c>
      <c r="C1063" s="280" t="s">
        <v>11497</v>
      </c>
      <c r="D1063" s="210"/>
      <c r="F1063" s="210"/>
    </row>
    <row r="1064" spans="2:6">
      <c r="B1064" s="254" t="s">
        <v>11501</v>
      </c>
      <c r="C1064" s="281" t="s">
        <v>11497</v>
      </c>
      <c r="D1064" s="210"/>
      <c r="F1064" s="210"/>
    </row>
    <row r="1065" spans="2:6">
      <c r="B1065" s="254" t="s">
        <v>11502</v>
      </c>
      <c r="C1065" s="281" t="s">
        <v>11497</v>
      </c>
      <c r="D1065" s="210"/>
      <c r="F1065" s="210"/>
    </row>
    <row r="1066" spans="2:6">
      <c r="B1066" s="254" t="s">
        <v>11503</v>
      </c>
      <c r="C1066" s="281" t="s">
        <v>11497</v>
      </c>
      <c r="D1066" s="210"/>
      <c r="F1066" s="210"/>
    </row>
    <row r="1067" spans="2:6">
      <c r="B1067" s="254" t="s">
        <v>11504</v>
      </c>
      <c r="C1067" s="281" t="s">
        <v>11497</v>
      </c>
      <c r="D1067" s="210"/>
      <c r="F1067" s="210"/>
    </row>
    <row r="1068" spans="2:6">
      <c r="B1068" s="254" t="s">
        <v>11505</v>
      </c>
      <c r="C1068" s="281" t="s">
        <v>11506</v>
      </c>
      <c r="D1068" s="210"/>
      <c r="F1068" s="210"/>
    </row>
    <row r="1069" spans="2:6">
      <c r="B1069" s="254" t="s">
        <v>11507</v>
      </c>
      <c r="C1069" s="281" t="s">
        <v>11506</v>
      </c>
      <c r="D1069" s="210"/>
      <c r="F1069" s="210"/>
    </row>
    <row r="1070" spans="2:6">
      <c r="B1070" s="254" t="s">
        <v>11508</v>
      </c>
      <c r="C1070" s="281" t="s">
        <v>11506</v>
      </c>
      <c r="D1070" s="210"/>
      <c r="F1070" s="210"/>
    </row>
    <row r="1071" spans="2:6">
      <c r="B1071" s="254" t="s">
        <v>11509</v>
      </c>
      <c r="C1071" s="281" t="s">
        <v>11506</v>
      </c>
      <c r="D1071" s="210"/>
      <c r="F1071" s="210"/>
    </row>
    <row r="1072" spans="2:6">
      <c r="B1072" s="254" t="s">
        <v>11510</v>
      </c>
      <c r="C1072" s="282" t="s">
        <v>11506</v>
      </c>
      <c r="D1072" s="210"/>
      <c r="F1072" s="210"/>
    </row>
    <row r="1073" spans="2:6">
      <c r="B1073" s="254" t="s">
        <v>11511</v>
      </c>
      <c r="C1073" s="282" t="s">
        <v>11506</v>
      </c>
      <c r="D1073" s="210"/>
      <c r="F1073" s="210"/>
    </row>
    <row r="1074" spans="2:6">
      <c r="B1074" s="254" t="s">
        <v>11512</v>
      </c>
      <c r="C1074" s="282" t="s">
        <v>11506</v>
      </c>
      <c r="D1074" s="210"/>
      <c r="F1074" s="210"/>
    </row>
    <row r="1075" spans="2:6">
      <c r="B1075" s="254" t="s">
        <v>11513</v>
      </c>
      <c r="C1075" s="282" t="s">
        <v>11506</v>
      </c>
      <c r="D1075" s="210"/>
      <c r="F1075" s="210"/>
    </row>
    <row r="1076" spans="2:6">
      <c r="B1076" s="254" t="s">
        <v>11514</v>
      </c>
      <c r="C1076" s="282" t="s">
        <v>11515</v>
      </c>
      <c r="D1076" s="210"/>
      <c r="F1076" s="210"/>
    </row>
    <row r="1077" spans="2:6">
      <c r="B1077" s="254" t="s">
        <v>11516</v>
      </c>
      <c r="C1077" s="282" t="s">
        <v>11515</v>
      </c>
      <c r="D1077" s="210"/>
      <c r="F1077" s="210"/>
    </row>
    <row r="1078" spans="2:6">
      <c r="B1078" s="254" t="s">
        <v>11517</v>
      </c>
      <c r="C1078" s="282" t="s">
        <v>11515</v>
      </c>
      <c r="D1078" s="210"/>
      <c r="F1078" s="210"/>
    </row>
    <row r="1079" spans="2:6">
      <c r="B1079" s="254" t="s">
        <v>11518</v>
      </c>
      <c r="C1079" s="282" t="s">
        <v>11515</v>
      </c>
      <c r="D1079" s="210"/>
      <c r="F1079" s="210"/>
    </row>
    <row r="1080" spans="2:6">
      <c r="B1080" s="254" t="s">
        <v>11519</v>
      </c>
      <c r="C1080" s="283" t="s">
        <v>11515</v>
      </c>
      <c r="D1080" s="210"/>
      <c r="F1080" s="210"/>
    </row>
    <row r="1081" spans="2:6">
      <c r="B1081" s="254" t="s">
        <v>11520</v>
      </c>
      <c r="C1081" s="283" t="s">
        <v>11515</v>
      </c>
      <c r="D1081" s="210"/>
      <c r="F1081" s="210"/>
    </row>
    <row r="1082" spans="2:6">
      <c r="B1082" s="254" t="s">
        <v>11521</v>
      </c>
      <c r="C1082" s="283" t="s">
        <v>11515</v>
      </c>
      <c r="D1082" s="210"/>
      <c r="F1082" s="210"/>
    </row>
    <row r="1083" spans="2:6">
      <c r="B1083" s="254" t="s">
        <v>11522</v>
      </c>
      <c r="C1083" s="283" t="s">
        <v>11515</v>
      </c>
      <c r="D1083" s="210"/>
      <c r="F1083" s="210"/>
    </row>
    <row r="1084" spans="2:6">
      <c r="B1084" s="254" t="s">
        <v>11523</v>
      </c>
      <c r="C1084" s="283" t="s">
        <v>11524</v>
      </c>
      <c r="D1084" s="210"/>
      <c r="F1084" s="210"/>
    </row>
    <row r="1085" spans="2:6">
      <c r="B1085" s="254" t="s">
        <v>11525</v>
      </c>
      <c r="C1085" s="283" t="s">
        <v>11524</v>
      </c>
      <c r="D1085" s="210"/>
      <c r="F1085" s="210"/>
    </row>
    <row r="1086" spans="2:6">
      <c r="B1086" s="254" t="s">
        <v>11526</v>
      </c>
      <c r="C1086" s="283" t="s">
        <v>11524</v>
      </c>
      <c r="D1086" s="210"/>
      <c r="F1086" s="210"/>
    </row>
    <row r="1087" spans="2:6">
      <c r="B1087" s="254" t="s">
        <v>11527</v>
      </c>
      <c r="C1087" s="283" t="s">
        <v>11524</v>
      </c>
      <c r="D1087" s="210"/>
      <c r="F1087" s="210"/>
    </row>
    <row r="1088" spans="2:6">
      <c r="B1088" s="254" t="s">
        <v>11528</v>
      </c>
      <c r="C1088" s="284" t="s">
        <v>11524</v>
      </c>
      <c r="D1088" s="210"/>
      <c r="F1088" s="210"/>
    </row>
    <row r="1089" spans="2:6">
      <c r="B1089" s="254" t="s">
        <v>11529</v>
      </c>
      <c r="C1089" s="284" t="s">
        <v>11524</v>
      </c>
      <c r="D1089" s="210"/>
      <c r="F1089" s="210"/>
    </row>
    <row r="1090" spans="2:6">
      <c r="B1090" s="254" t="s">
        <v>11530</v>
      </c>
      <c r="C1090" s="284" t="s">
        <v>11524</v>
      </c>
      <c r="D1090" s="210"/>
      <c r="F1090" s="210"/>
    </row>
    <row r="1091" spans="2:6">
      <c r="B1091" s="254" t="s">
        <v>11531</v>
      </c>
      <c r="C1091" s="284" t="s">
        <v>11524</v>
      </c>
      <c r="D1091" s="210"/>
      <c r="F1091" s="210"/>
    </row>
    <row r="1092" spans="2:6">
      <c r="B1092" s="254" t="s">
        <v>11532</v>
      </c>
      <c r="C1092" s="284" t="s">
        <v>11533</v>
      </c>
      <c r="D1092" s="210"/>
      <c r="F1092" s="210"/>
    </row>
    <row r="1093" spans="2:6">
      <c r="B1093" s="254" t="s">
        <v>11534</v>
      </c>
      <c r="C1093" s="284" t="s">
        <v>11533</v>
      </c>
      <c r="D1093" s="210"/>
      <c r="F1093" s="210"/>
    </row>
    <row r="1094" spans="2:6">
      <c r="B1094" s="254" t="s">
        <v>11535</v>
      </c>
      <c r="C1094" s="284" t="s">
        <v>11533</v>
      </c>
      <c r="D1094" s="210"/>
      <c r="F1094" s="210"/>
    </row>
    <row r="1095" spans="2:6">
      <c r="B1095" s="254" t="s">
        <v>11536</v>
      </c>
      <c r="C1095" s="284" t="s">
        <v>11533</v>
      </c>
      <c r="D1095" s="210"/>
      <c r="F1095" s="210"/>
    </row>
    <row r="1096" spans="2:6">
      <c r="B1096" s="254" t="s">
        <v>11537</v>
      </c>
      <c r="C1096" s="255" t="s">
        <v>11533</v>
      </c>
      <c r="D1096" s="210"/>
      <c r="F1096" s="210"/>
    </row>
    <row r="1097" spans="2:6">
      <c r="B1097" s="254" t="s">
        <v>11538</v>
      </c>
      <c r="C1097" s="255" t="s">
        <v>11533</v>
      </c>
      <c r="D1097" s="210"/>
      <c r="F1097" s="210"/>
    </row>
    <row r="1098" spans="2:6">
      <c r="B1098" s="254" t="s">
        <v>11539</v>
      </c>
      <c r="C1098" s="255" t="s">
        <v>11533</v>
      </c>
      <c r="D1098" s="210"/>
      <c r="F1098" s="210"/>
    </row>
    <row r="1099" spans="2:6">
      <c r="B1099" s="254" t="s">
        <v>11540</v>
      </c>
      <c r="C1099" s="255" t="s">
        <v>11533</v>
      </c>
      <c r="D1099" s="210"/>
      <c r="F1099" s="210"/>
    </row>
    <row r="1100" spans="2:6">
      <c r="B1100" s="254" t="s">
        <v>11541</v>
      </c>
      <c r="C1100" s="255" t="s">
        <v>11542</v>
      </c>
      <c r="D1100" s="210"/>
      <c r="F1100" s="210"/>
    </row>
    <row r="1101" spans="2:6">
      <c r="B1101" s="254" t="s">
        <v>11543</v>
      </c>
      <c r="C1101" s="255" t="s">
        <v>11542</v>
      </c>
      <c r="D1101" s="210"/>
      <c r="F1101" s="210"/>
    </row>
    <row r="1102" spans="2:6">
      <c r="B1102" s="254" t="s">
        <v>11544</v>
      </c>
      <c r="C1102" s="255" t="s">
        <v>11542</v>
      </c>
      <c r="D1102" s="210"/>
      <c r="F1102" s="210"/>
    </row>
    <row r="1103" spans="2:6">
      <c r="B1103" s="254" t="s">
        <v>11545</v>
      </c>
      <c r="C1103" s="255" t="s">
        <v>11542</v>
      </c>
      <c r="D1103" s="210"/>
      <c r="F1103" s="210"/>
    </row>
    <row r="1104" spans="2:6">
      <c r="B1104" s="254" t="s">
        <v>11546</v>
      </c>
      <c r="C1104" s="255" t="s">
        <v>11542</v>
      </c>
      <c r="D1104" s="210"/>
      <c r="F1104" s="210"/>
    </row>
    <row r="1105" spans="2:6">
      <c r="B1105" s="254" t="s">
        <v>11547</v>
      </c>
      <c r="C1105" s="255" t="s">
        <v>11542</v>
      </c>
      <c r="D1105" s="210"/>
      <c r="F1105" s="210"/>
    </row>
    <row r="1106" spans="2:6">
      <c r="B1106" s="254" t="s">
        <v>11548</v>
      </c>
      <c r="C1106" s="255" t="s">
        <v>11542</v>
      </c>
      <c r="D1106" s="210"/>
      <c r="F1106" s="210"/>
    </row>
    <row r="1107" spans="2:6">
      <c r="B1107" s="254" t="s">
        <v>11549</v>
      </c>
      <c r="C1107" s="255" t="s">
        <v>11542</v>
      </c>
      <c r="D1107" s="210"/>
      <c r="F1107" s="210"/>
    </row>
    <row r="1108" spans="2:6">
      <c r="B1108" s="254" t="s">
        <v>11550</v>
      </c>
      <c r="C1108" s="255" t="s">
        <v>11551</v>
      </c>
      <c r="D1108" s="210"/>
      <c r="F1108" s="210"/>
    </row>
    <row r="1109" spans="2:6">
      <c r="B1109" s="254" t="s">
        <v>11552</v>
      </c>
      <c r="C1109" s="255" t="s">
        <v>11551</v>
      </c>
      <c r="D1109" s="210"/>
      <c r="F1109" s="210"/>
    </row>
    <row r="1110" spans="2:6">
      <c r="B1110" s="254" t="s">
        <v>11553</v>
      </c>
      <c r="C1110" s="255" t="s">
        <v>11551</v>
      </c>
      <c r="D1110" s="210"/>
      <c r="F1110" s="210"/>
    </row>
    <row r="1111" spans="2:6">
      <c r="B1111" s="254" t="s">
        <v>11554</v>
      </c>
      <c r="C1111" s="255" t="s">
        <v>11551</v>
      </c>
      <c r="D1111" s="210"/>
      <c r="F1111" s="210"/>
    </row>
    <row r="1112" spans="2:6">
      <c r="B1112" s="254" t="s">
        <v>11555</v>
      </c>
      <c r="C1112" s="255" t="s">
        <v>11551</v>
      </c>
      <c r="D1112" s="210"/>
      <c r="F1112" s="210"/>
    </row>
    <row r="1113" spans="2:6">
      <c r="B1113" s="254" t="s">
        <v>11556</v>
      </c>
      <c r="C1113" s="255" t="s">
        <v>11551</v>
      </c>
      <c r="D1113" s="210"/>
      <c r="F1113" s="210"/>
    </row>
    <row r="1114" spans="2:6">
      <c r="B1114" s="254" t="s">
        <v>11557</v>
      </c>
      <c r="C1114" s="255" t="s">
        <v>11551</v>
      </c>
      <c r="D1114" s="210"/>
      <c r="F1114" s="210"/>
    </row>
    <row r="1115" spans="2:6">
      <c r="B1115" s="254" t="s">
        <v>11558</v>
      </c>
      <c r="C1115" s="255" t="s">
        <v>11551</v>
      </c>
      <c r="D1115" s="210"/>
      <c r="F1115" s="210"/>
    </row>
    <row r="1116" spans="2:6">
      <c r="B1116" s="254" t="s">
        <v>11559</v>
      </c>
      <c r="C1116" s="255" t="s">
        <v>11560</v>
      </c>
      <c r="D1116" s="210"/>
      <c r="F1116" s="210"/>
    </row>
    <row r="1117" spans="2:6">
      <c r="B1117" s="254" t="s">
        <v>11561</v>
      </c>
      <c r="C1117" s="255" t="s">
        <v>11560</v>
      </c>
      <c r="D1117" s="210"/>
      <c r="F1117" s="210"/>
    </row>
    <row r="1118" spans="2:6">
      <c r="B1118" s="254" t="s">
        <v>11562</v>
      </c>
      <c r="C1118" s="255" t="s">
        <v>11560</v>
      </c>
      <c r="D1118" s="210"/>
      <c r="F1118" s="210"/>
    </row>
    <row r="1119" spans="2:6">
      <c r="B1119" s="254" t="s">
        <v>11563</v>
      </c>
      <c r="C1119" s="255" t="s">
        <v>11560</v>
      </c>
      <c r="D1119" s="210"/>
      <c r="F1119" s="210"/>
    </row>
    <row r="1120" spans="2:6">
      <c r="B1120" s="254" t="s">
        <v>11564</v>
      </c>
      <c r="C1120" s="255" t="s">
        <v>11560</v>
      </c>
      <c r="D1120" s="210"/>
      <c r="F1120" s="210"/>
    </row>
    <row r="1121" spans="2:6">
      <c r="B1121" s="254" t="s">
        <v>11565</v>
      </c>
      <c r="C1121" s="255" t="s">
        <v>11560</v>
      </c>
      <c r="D1121" s="210"/>
      <c r="F1121" s="210"/>
    </row>
    <row r="1122" spans="2:6">
      <c r="B1122" s="254" t="s">
        <v>11566</v>
      </c>
      <c r="C1122" s="255" t="s">
        <v>11560</v>
      </c>
      <c r="D1122" s="210"/>
      <c r="F1122" s="210"/>
    </row>
    <row r="1123" spans="2:6">
      <c r="B1123" s="254" t="s">
        <v>11567</v>
      </c>
      <c r="C1123" s="255" t="s">
        <v>11560</v>
      </c>
      <c r="D1123" s="210"/>
      <c r="F1123" s="210"/>
    </row>
    <row r="1124" spans="2:6">
      <c r="B1124" s="254" t="s">
        <v>11568</v>
      </c>
      <c r="C1124" s="255" t="s">
        <v>11569</v>
      </c>
      <c r="D1124" s="210"/>
      <c r="F1124" s="210"/>
    </row>
    <row r="1125" spans="2:6">
      <c r="B1125" s="254" t="s">
        <v>11570</v>
      </c>
      <c r="C1125" s="255" t="s">
        <v>11569</v>
      </c>
      <c r="D1125" s="210"/>
      <c r="F1125" s="210"/>
    </row>
    <row r="1126" spans="2:6">
      <c r="B1126" s="254" t="s">
        <v>11571</v>
      </c>
      <c r="C1126" s="255" t="s">
        <v>11569</v>
      </c>
      <c r="D1126" s="210"/>
      <c r="F1126" s="210"/>
    </row>
    <row r="1127" spans="2:6">
      <c r="B1127" s="254" t="s">
        <v>11572</v>
      </c>
      <c r="C1127" s="255" t="s">
        <v>11569</v>
      </c>
      <c r="D1127" s="210"/>
      <c r="F1127" s="210"/>
    </row>
    <row r="1128" spans="2:6">
      <c r="B1128" s="254" t="s">
        <v>11573</v>
      </c>
      <c r="C1128" s="255" t="s">
        <v>11569</v>
      </c>
      <c r="D1128" s="210"/>
      <c r="F1128" s="210"/>
    </row>
    <row r="1129" spans="2:6">
      <c r="B1129" s="254" t="s">
        <v>11574</v>
      </c>
      <c r="C1129" s="255" t="s">
        <v>11569</v>
      </c>
      <c r="D1129" s="210"/>
      <c r="F1129" s="210"/>
    </row>
    <row r="1130" spans="2:6">
      <c r="B1130" s="254" t="s">
        <v>11575</v>
      </c>
      <c r="C1130" s="255" t="s">
        <v>11569</v>
      </c>
      <c r="D1130" s="210"/>
      <c r="F1130" s="210"/>
    </row>
    <row r="1131" spans="2:6">
      <c r="B1131" s="254" t="s">
        <v>11576</v>
      </c>
      <c r="C1131" s="255" t="s">
        <v>11569</v>
      </c>
      <c r="D1131" s="210"/>
      <c r="F1131" s="210"/>
    </row>
    <row r="1132" spans="2:6">
      <c r="B1132" s="254" t="s">
        <v>11577</v>
      </c>
      <c r="C1132" s="255" t="s">
        <v>11578</v>
      </c>
      <c r="D1132" s="210"/>
      <c r="F1132" s="210"/>
    </row>
    <row r="1133" spans="2:6">
      <c r="B1133" s="254" t="s">
        <v>11579</v>
      </c>
      <c r="C1133" s="255" t="s">
        <v>11578</v>
      </c>
      <c r="D1133" s="210"/>
      <c r="F1133" s="210"/>
    </row>
    <row r="1134" spans="2:6">
      <c r="B1134" s="254" t="s">
        <v>11580</v>
      </c>
      <c r="C1134" s="255" t="s">
        <v>11578</v>
      </c>
      <c r="D1134" s="210"/>
      <c r="F1134" s="210"/>
    </row>
    <row r="1135" spans="2:6">
      <c r="B1135" s="254" t="s">
        <v>11581</v>
      </c>
      <c r="C1135" s="255" t="s">
        <v>11578</v>
      </c>
      <c r="D1135" s="210"/>
      <c r="F1135" s="210"/>
    </row>
    <row r="1136" spans="2:6">
      <c r="B1136" s="254" t="s">
        <v>11582</v>
      </c>
      <c r="C1136" s="255" t="s">
        <v>11578</v>
      </c>
      <c r="D1136" s="210"/>
      <c r="F1136" s="210"/>
    </row>
    <row r="1137" spans="2:6">
      <c r="B1137" s="254" t="s">
        <v>11583</v>
      </c>
      <c r="C1137" s="255" t="s">
        <v>11578</v>
      </c>
      <c r="D1137" s="210"/>
      <c r="F1137" s="210"/>
    </row>
    <row r="1138" spans="2:6">
      <c r="B1138" s="254" t="s">
        <v>11584</v>
      </c>
      <c r="C1138" s="255" t="s">
        <v>11578</v>
      </c>
      <c r="D1138" s="210"/>
      <c r="F1138" s="210"/>
    </row>
    <row r="1139" spans="2:6">
      <c r="B1139" s="254" t="s">
        <v>11585</v>
      </c>
      <c r="C1139" s="255" t="s">
        <v>11578</v>
      </c>
      <c r="D1139" s="210"/>
      <c r="F1139" s="210"/>
    </row>
    <row r="1140" spans="2:6">
      <c r="B1140" s="254" t="s">
        <v>11586</v>
      </c>
      <c r="C1140" s="255" t="s">
        <v>11587</v>
      </c>
      <c r="D1140" s="210"/>
      <c r="F1140" s="210"/>
    </row>
    <row r="1141" spans="2:6">
      <c r="B1141" s="254" t="s">
        <v>11588</v>
      </c>
      <c r="C1141" s="255" t="s">
        <v>11587</v>
      </c>
      <c r="D1141" s="210"/>
      <c r="F1141" s="210"/>
    </row>
    <row r="1142" spans="2:6">
      <c r="B1142" s="254" t="s">
        <v>11589</v>
      </c>
      <c r="C1142" s="255" t="s">
        <v>11587</v>
      </c>
      <c r="D1142" s="210"/>
      <c r="F1142" s="210"/>
    </row>
    <row r="1143" spans="2:6">
      <c r="B1143" s="254" t="s">
        <v>11590</v>
      </c>
      <c r="C1143" s="255" t="s">
        <v>11587</v>
      </c>
      <c r="D1143" s="210"/>
      <c r="F1143" s="210"/>
    </row>
    <row r="1144" spans="2:6">
      <c r="B1144" s="254" t="s">
        <v>11591</v>
      </c>
      <c r="C1144" s="255" t="s">
        <v>11587</v>
      </c>
      <c r="D1144" s="210"/>
      <c r="F1144" s="210"/>
    </row>
    <row r="1145" spans="2:6">
      <c r="B1145" s="254" t="s">
        <v>11592</v>
      </c>
      <c r="C1145" s="255" t="s">
        <v>11587</v>
      </c>
      <c r="D1145" s="210"/>
      <c r="F1145" s="210"/>
    </row>
    <row r="1146" spans="2:6">
      <c r="B1146" s="254" t="s">
        <v>11593</v>
      </c>
      <c r="C1146" s="255" t="s">
        <v>11587</v>
      </c>
      <c r="D1146" s="210"/>
      <c r="F1146" s="210"/>
    </row>
    <row r="1147" spans="2:6">
      <c r="B1147" s="254" t="s">
        <v>11594</v>
      </c>
      <c r="C1147" s="255" t="s">
        <v>11587</v>
      </c>
      <c r="D1147" s="210"/>
      <c r="F1147" s="210"/>
    </row>
    <row r="1148" spans="2:6">
      <c r="B1148" s="254" t="s">
        <v>11595</v>
      </c>
      <c r="C1148" s="255" t="s">
        <v>11596</v>
      </c>
      <c r="D1148" s="210"/>
      <c r="F1148" s="210"/>
    </row>
    <row r="1149" spans="2:6">
      <c r="B1149" s="254" t="s">
        <v>11597</v>
      </c>
      <c r="C1149" s="255" t="s">
        <v>11596</v>
      </c>
      <c r="D1149" s="210"/>
      <c r="F1149" s="210"/>
    </row>
    <row r="1150" spans="2:6">
      <c r="B1150" s="254" t="s">
        <v>11598</v>
      </c>
      <c r="C1150" s="255" t="s">
        <v>11596</v>
      </c>
      <c r="D1150" s="210"/>
      <c r="F1150" s="210"/>
    </row>
    <row r="1151" spans="2:6">
      <c r="B1151" s="254" t="s">
        <v>11599</v>
      </c>
      <c r="C1151" s="255" t="s">
        <v>11596</v>
      </c>
      <c r="D1151" s="210"/>
      <c r="F1151" s="210"/>
    </row>
    <row r="1152" spans="2:6">
      <c r="B1152" s="254" t="s">
        <v>11600</v>
      </c>
      <c r="C1152" s="255" t="s">
        <v>11596</v>
      </c>
      <c r="D1152" s="210"/>
      <c r="F1152" s="210"/>
    </row>
    <row r="1153" spans="2:6">
      <c r="B1153" s="254" t="s">
        <v>11601</v>
      </c>
      <c r="C1153" s="255" t="s">
        <v>11596</v>
      </c>
      <c r="D1153" s="210"/>
      <c r="F1153" s="210"/>
    </row>
    <row r="1154" spans="2:6">
      <c r="B1154" s="254" t="s">
        <v>11602</v>
      </c>
      <c r="C1154" s="255" t="s">
        <v>11596</v>
      </c>
      <c r="D1154" s="210"/>
      <c r="F1154" s="210"/>
    </row>
    <row r="1155" spans="2:6">
      <c r="B1155" s="254" t="s">
        <v>11603</v>
      </c>
      <c r="C1155" s="255" t="s">
        <v>11596</v>
      </c>
      <c r="D1155" s="210"/>
      <c r="F1155" s="210"/>
    </row>
    <row r="1156" spans="2:6">
      <c r="B1156" s="254" t="s">
        <v>11604</v>
      </c>
      <c r="C1156" s="255" t="s">
        <v>11605</v>
      </c>
      <c r="D1156" s="210"/>
      <c r="F1156" s="210"/>
    </row>
    <row r="1157" spans="2:6">
      <c r="B1157" s="254" t="s">
        <v>11606</v>
      </c>
      <c r="C1157" s="255" t="s">
        <v>11605</v>
      </c>
      <c r="D1157" s="210"/>
      <c r="F1157" s="210"/>
    </row>
    <row r="1158" spans="2:6">
      <c r="B1158" s="254" t="s">
        <v>11607</v>
      </c>
      <c r="C1158" s="255" t="s">
        <v>11605</v>
      </c>
      <c r="D1158" s="210"/>
      <c r="F1158" s="210"/>
    </row>
    <row r="1159" spans="2:6">
      <c r="B1159" s="254" t="s">
        <v>11608</v>
      </c>
      <c r="C1159" s="255" t="s">
        <v>11605</v>
      </c>
      <c r="D1159" s="210"/>
      <c r="F1159" s="210"/>
    </row>
    <row r="1160" spans="2:6">
      <c r="B1160" s="254" t="s">
        <v>11609</v>
      </c>
      <c r="C1160" s="255" t="s">
        <v>11605</v>
      </c>
      <c r="D1160" s="210"/>
      <c r="F1160" s="210"/>
    </row>
    <row r="1161" spans="2:6">
      <c r="B1161" s="254" t="s">
        <v>11610</v>
      </c>
      <c r="C1161" s="255" t="s">
        <v>11605</v>
      </c>
      <c r="D1161" s="210"/>
      <c r="F1161" s="210"/>
    </row>
    <row r="1162" spans="2:6">
      <c r="B1162" s="254" t="s">
        <v>11611</v>
      </c>
      <c r="C1162" s="255" t="s">
        <v>11605</v>
      </c>
      <c r="D1162" s="210"/>
      <c r="F1162" s="210"/>
    </row>
    <row r="1163" spans="2:6">
      <c r="B1163" s="254" t="s">
        <v>11612</v>
      </c>
      <c r="C1163" s="255" t="s">
        <v>11605</v>
      </c>
      <c r="D1163" s="210"/>
      <c r="F1163" s="210"/>
    </row>
    <row r="1164" spans="2:6">
      <c r="B1164" s="254" t="s">
        <v>11613</v>
      </c>
      <c r="C1164" s="255" t="s">
        <v>11614</v>
      </c>
      <c r="D1164" s="210"/>
      <c r="F1164" s="210"/>
    </row>
    <row r="1165" spans="2:6">
      <c r="B1165" s="254" t="s">
        <v>11615</v>
      </c>
      <c r="C1165" s="255" t="s">
        <v>11614</v>
      </c>
      <c r="D1165" s="210"/>
      <c r="F1165" s="210"/>
    </row>
    <row r="1166" spans="2:6">
      <c r="B1166" s="254" t="s">
        <v>11616</v>
      </c>
      <c r="C1166" s="255" t="s">
        <v>11614</v>
      </c>
      <c r="D1166" s="210"/>
      <c r="F1166" s="210"/>
    </row>
    <row r="1167" spans="2:6">
      <c r="B1167" s="254" t="s">
        <v>11617</v>
      </c>
      <c r="C1167" s="255" t="s">
        <v>11614</v>
      </c>
      <c r="D1167" s="210"/>
      <c r="F1167" s="210"/>
    </row>
    <row r="1168" spans="2:6">
      <c r="B1168" s="254" t="s">
        <v>11618</v>
      </c>
      <c r="C1168" s="255" t="s">
        <v>11614</v>
      </c>
      <c r="D1168" s="210"/>
      <c r="F1168" s="210"/>
    </row>
    <row r="1169" spans="2:6">
      <c r="B1169" s="254" t="s">
        <v>11619</v>
      </c>
      <c r="C1169" s="255" t="s">
        <v>11614</v>
      </c>
      <c r="D1169" s="210"/>
      <c r="F1169" s="210"/>
    </row>
    <row r="1170" spans="2:6">
      <c r="B1170" s="254" t="s">
        <v>11620</v>
      </c>
      <c r="C1170" s="255" t="s">
        <v>11614</v>
      </c>
      <c r="D1170" s="210"/>
      <c r="F1170" s="210"/>
    </row>
    <row r="1171" spans="2:6">
      <c r="B1171" s="254" t="s">
        <v>11621</v>
      </c>
      <c r="C1171" s="255" t="s">
        <v>11614</v>
      </c>
      <c r="D1171" s="210"/>
      <c r="F1171" s="210"/>
    </row>
    <row r="1172" spans="2:6">
      <c r="B1172" s="254" t="s">
        <v>11622</v>
      </c>
      <c r="C1172" s="255" t="s">
        <v>11623</v>
      </c>
      <c r="D1172" s="210"/>
      <c r="F1172" s="210"/>
    </row>
    <row r="1173" spans="2:6">
      <c r="B1173" s="254" t="s">
        <v>11624</v>
      </c>
      <c r="C1173" s="255" t="s">
        <v>11623</v>
      </c>
      <c r="D1173" s="210"/>
      <c r="F1173" s="210"/>
    </row>
    <row r="1174" spans="2:6">
      <c r="B1174" s="254" t="s">
        <v>11625</v>
      </c>
      <c r="C1174" s="255" t="s">
        <v>11623</v>
      </c>
      <c r="D1174" s="210"/>
      <c r="F1174" s="210"/>
    </row>
    <row r="1175" spans="2:6">
      <c r="B1175" s="254" t="s">
        <v>11626</v>
      </c>
      <c r="C1175" s="255" t="s">
        <v>11623</v>
      </c>
      <c r="D1175" s="210"/>
      <c r="F1175" s="210"/>
    </row>
    <row r="1176" spans="2:6">
      <c r="B1176" s="254" t="s">
        <v>11627</v>
      </c>
      <c r="C1176" s="255" t="s">
        <v>11623</v>
      </c>
      <c r="D1176" s="210"/>
      <c r="F1176" s="210"/>
    </row>
    <row r="1177" spans="2:6">
      <c r="B1177" s="254" t="s">
        <v>11628</v>
      </c>
      <c r="C1177" s="255" t="s">
        <v>11623</v>
      </c>
      <c r="D1177" s="210"/>
      <c r="F1177" s="210"/>
    </row>
    <row r="1178" spans="2:6">
      <c r="B1178" s="254" t="s">
        <v>11629</v>
      </c>
      <c r="C1178" s="255" t="s">
        <v>11623</v>
      </c>
      <c r="D1178" s="210"/>
      <c r="F1178" s="210"/>
    </row>
    <row r="1179" spans="2:6">
      <c r="B1179" s="254" t="s">
        <v>11630</v>
      </c>
      <c r="C1179" s="255" t="s">
        <v>11623</v>
      </c>
      <c r="D1179" s="210"/>
      <c r="F1179" s="210"/>
    </row>
    <row r="1180" spans="2:6">
      <c r="B1180" s="254" t="s">
        <v>11631</v>
      </c>
      <c r="C1180" s="255" t="s">
        <v>11632</v>
      </c>
      <c r="D1180" s="210"/>
      <c r="F1180" s="210"/>
    </row>
    <row r="1181" spans="2:6">
      <c r="B1181" s="254" t="s">
        <v>11633</v>
      </c>
      <c r="C1181" s="255" t="s">
        <v>11632</v>
      </c>
      <c r="D1181" s="210"/>
      <c r="F1181" s="210"/>
    </row>
    <row r="1182" spans="2:6">
      <c r="B1182" s="254" t="s">
        <v>11634</v>
      </c>
      <c r="C1182" s="255" t="s">
        <v>11632</v>
      </c>
      <c r="D1182" s="210"/>
      <c r="F1182" s="210"/>
    </row>
    <row r="1183" spans="2:6">
      <c r="B1183" s="254" t="s">
        <v>11635</v>
      </c>
      <c r="C1183" s="255" t="s">
        <v>11632</v>
      </c>
      <c r="D1183" s="210"/>
      <c r="F1183" s="210"/>
    </row>
    <row r="1184" spans="2:6">
      <c r="B1184" s="254" t="s">
        <v>11636</v>
      </c>
      <c r="C1184" s="255" t="s">
        <v>11632</v>
      </c>
      <c r="D1184" s="210"/>
      <c r="F1184" s="210"/>
    </row>
    <row r="1185" spans="2:6">
      <c r="B1185" s="254" t="s">
        <v>11637</v>
      </c>
      <c r="C1185" s="255" t="s">
        <v>11632</v>
      </c>
      <c r="D1185" s="210"/>
      <c r="F1185" s="210"/>
    </row>
    <row r="1186" spans="2:6">
      <c r="B1186" s="254" t="s">
        <v>11638</v>
      </c>
      <c r="C1186" s="255" t="s">
        <v>11632</v>
      </c>
      <c r="D1186" s="210"/>
      <c r="F1186" s="210"/>
    </row>
    <row r="1187" spans="2:6">
      <c r="B1187" s="254" t="s">
        <v>11639</v>
      </c>
      <c r="C1187" s="255" t="s">
        <v>11632</v>
      </c>
      <c r="D1187" s="210"/>
      <c r="F1187" s="210"/>
    </row>
    <row r="1188" spans="2:6">
      <c r="B1188" s="254" t="s">
        <v>11640</v>
      </c>
      <c r="C1188" s="255" t="s">
        <v>11641</v>
      </c>
      <c r="D1188" s="210"/>
      <c r="F1188" s="210"/>
    </row>
    <row r="1189" spans="2:6">
      <c r="B1189" s="254" t="s">
        <v>11642</v>
      </c>
      <c r="C1189" s="255" t="s">
        <v>11641</v>
      </c>
      <c r="D1189" s="210"/>
      <c r="F1189" s="210"/>
    </row>
    <row r="1190" spans="2:6">
      <c r="B1190" s="254" t="s">
        <v>11643</v>
      </c>
      <c r="C1190" s="255" t="s">
        <v>11641</v>
      </c>
      <c r="D1190" s="210"/>
      <c r="F1190" s="210"/>
    </row>
    <row r="1191" spans="2:6">
      <c r="B1191" s="254" t="s">
        <v>11644</v>
      </c>
      <c r="C1191" s="255" t="s">
        <v>11641</v>
      </c>
      <c r="D1191" s="210"/>
      <c r="F1191" s="210"/>
    </row>
    <row r="1192" spans="2:6">
      <c r="B1192" s="254" t="s">
        <v>11645</v>
      </c>
      <c r="C1192" s="255" t="s">
        <v>11641</v>
      </c>
      <c r="D1192" s="210"/>
      <c r="F1192" s="210"/>
    </row>
    <row r="1193" spans="2:6">
      <c r="B1193" s="254" t="s">
        <v>11646</v>
      </c>
      <c r="C1193" s="255" t="s">
        <v>11641</v>
      </c>
      <c r="D1193" s="210"/>
      <c r="F1193" s="210"/>
    </row>
    <row r="1194" spans="2:6">
      <c r="B1194" s="254" t="s">
        <v>11647</v>
      </c>
      <c r="C1194" s="255" t="s">
        <v>11641</v>
      </c>
      <c r="D1194" s="210"/>
      <c r="F1194" s="210"/>
    </row>
    <row r="1195" spans="2:6">
      <c r="B1195" s="254" t="s">
        <v>11648</v>
      </c>
      <c r="C1195" s="255" t="s">
        <v>11641</v>
      </c>
      <c r="D1195" s="210"/>
      <c r="F1195" s="210"/>
    </row>
    <row r="1196" spans="2:6">
      <c r="B1196" s="254" t="s">
        <v>11649</v>
      </c>
      <c r="C1196" s="255" t="s">
        <v>11650</v>
      </c>
      <c r="D1196" s="210"/>
      <c r="F1196" s="210"/>
    </row>
    <row r="1197" spans="2:6">
      <c r="B1197" s="254" t="s">
        <v>11651</v>
      </c>
      <c r="C1197" s="255" t="s">
        <v>11650</v>
      </c>
      <c r="D1197" s="210"/>
      <c r="F1197" s="210"/>
    </row>
    <row r="1198" spans="2:6">
      <c r="B1198" s="254" t="s">
        <v>11652</v>
      </c>
      <c r="C1198" s="255" t="s">
        <v>11650</v>
      </c>
      <c r="D1198" s="210"/>
      <c r="F1198" s="210"/>
    </row>
    <row r="1199" spans="2:6">
      <c r="B1199" s="254" t="s">
        <v>11653</v>
      </c>
      <c r="C1199" s="255" t="s">
        <v>11650</v>
      </c>
      <c r="D1199" s="210"/>
      <c r="F1199" s="210"/>
    </row>
    <row r="1200" spans="2:6">
      <c r="B1200" s="254" t="s">
        <v>11654</v>
      </c>
      <c r="C1200" s="255" t="s">
        <v>11650</v>
      </c>
      <c r="D1200" s="210"/>
      <c r="F1200" s="210"/>
    </row>
    <row r="1201" spans="2:6">
      <c r="B1201" s="254" t="s">
        <v>11655</v>
      </c>
      <c r="C1201" s="255" t="s">
        <v>11650</v>
      </c>
      <c r="D1201" s="210"/>
      <c r="F1201" s="210"/>
    </row>
    <row r="1202" spans="2:6">
      <c r="B1202" s="254" t="s">
        <v>11656</v>
      </c>
      <c r="C1202" s="255" t="s">
        <v>11650</v>
      </c>
      <c r="D1202" s="210"/>
      <c r="F1202" s="210"/>
    </row>
    <row r="1203" spans="2:6">
      <c r="B1203" s="254" t="s">
        <v>11657</v>
      </c>
      <c r="C1203" s="255" t="s">
        <v>11650</v>
      </c>
      <c r="D1203" s="210"/>
      <c r="F1203" s="210"/>
    </row>
    <row r="1204" spans="2:6">
      <c r="B1204" s="254" t="s">
        <v>11658</v>
      </c>
      <c r="C1204" s="255" t="s">
        <v>11659</v>
      </c>
      <c r="D1204" s="210"/>
      <c r="F1204" s="210"/>
    </row>
    <row r="1205" spans="2:6">
      <c r="B1205" s="254" t="s">
        <v>11660</v>
      </c>
      <c r="C1205" s="255" t="s">
        <v>11659</v>
      </c>
      <c r="D1205" s="210"/>
      <c r="F1205" s="210"/>
    </row>
    <row r="1206" spans="2:6">
      <c r="B1206" s="254" t="s">
        <v>11661</v>
      </c>
      <c r="C1206" s="255" t="s">
        <v>11659</v>
      </c>
      <c r="D1206" s="210"/>
      <c r="F1206" s="210"/>
    </row>
    <row r="1207" spans="2:6">
      <c r="B1207" s="254" t="s">
        <v>11662</v>
      </c>
      <c r="C1207" s="255" t="s">
        <v>11659</v>
      </c>
      <c r="D1207" s="210"/>
      <c r="F1207" s="210"/>
    </row>
    <row r="1208" spans="2:6">
      <c r="B1208" s="254" t="s">
        <v>11663</v>
      </c>
      <c r="C1208" s="255" t="s">
        <v>11659</v>
      </c>
      <c r="D1208" s="210"/>
      <c r="F1208" s="210"/>
    </row>
    <row r="1209" spans="2:6">
      <c r="B1209" s="254" t="s">
        <v>11664</v>
      </c>
      <c r="C1209" s="255" t="s">
        <v>11659</v>
      </c>
      <c r="D1209" s="210"/>
      <c r="F1209" s="210"/>
    </row>
    <row r="1210" spans="2:6">
      <c r="B1210" s="254" t="s">
        <v>11665</v>
      </c>
      <c r="C1210" s="255" t="s">
        <v>11659</v>
      </c>
      <c r="D1210" s="210"/>
      <c r="F1210" s="210"/>
    </row>
    <row r="1211" spans="2:6">
      <c r="B1211" s="254" t="s">
        <v>11666</v>
      </c>
      <c r="C1211" s="255" t="s">
        <v>11659</v>
      </c>
      <c r="D1211" s="210"/>
      <c r="F1211" s="210"/>
    </row>
    <row r="1212" spans="2:6">
      <c r="B1212" s="254" t="s">
        <v>11667</v>
      </c>
      <c r="C1212" s="255" t="s">
        <v>11668</v>
      </c>
      <c r="D1212" s="210"/>
      <c r="F1212" s="210"/>
    </row>
    <row r="1213" spans="2:6">
      <c r="B1213" s="254" t="s">
        <v>11669</v>
      </c>
      <c r="C1213" s="255" t="s">
        <v>11668</v>
      </c>
      <c r="D1213" s="210"/>
      <c r="F1213" s="210"/>
    </row>
    <row r="1214" spans="2:6">
      <c r="B1214" s="254" t="s">
        <v>11670</v>
      </c>
      <c r="C1214" s="255" t="s">
        <v>11668</v>
      </c>
      <c r="D1214" s="210"/>
      <c r="F1214" s="210"/>
    </row>
    <row r="1215" spans="2:6">
      <c r="B1215" s="254" t="s">
        <v>11671</v>
      </c>
      <c r="C1215" s="255" t="s">
        <v>11668</v>
      </c>
      <c r="D1215" s="210"/>
      <c r="F1215" s="210"/>
    </row>
    <row r="1216" spans="2:6">
      <c r="B1216" s="254" t="s">
        <v>11672</v>
      </c>
      <c r="C1216" s="255" t="s">
        <v>11668</v>
      </c>
      <c r="D1216" s="210"/>
      <c r="F1216" s="210"/>
    </row>
    <row r="1217" spans="2:6">
      <c r="B1217" s="254" t="s">
        <v>11673</v>
      </c>
      <c r="C1217" s="255" t="s">
        <v>11668</v>
      </c>
      <c r="D1217" s="210"/>
      <c r="F1217" s="210"/>
    </row>
    <row r="1218" spans="2:6">
      <c r="B1218" s="254" t="s">
        <v>11674</v>
      </c>
      <c r="C1218" s="255" t="s">
        <v>11668</v>
      </c>
      <c r="D1218" s="210"/>
      <c r="F1218" s="210"/>
    </row>
    <row r="1219" spans="2:6">
      <c r="B1219" s="254" t="s">
        <v>11675</v>
      </c>
      <c r="C1219" s="255" t="s">
        <v>11668</v>
      </c>
      <c r="D1219" s="210"/>
      <c r="F1219" s="210"/>
    </row>
    <row r="1220" spans="2:6">
      <c r="B1220" s="254" t="s">
        <v>11676</v>
      </c>
      <c r="C1220" s="255" t="s">
        <v>11677</v>
      </c>
      <c r="D1220" s="210"/>
      <c r="F1220" s="210"/>
    </row>
    <row r="1221" spans="2:6">
      <c r="B1221" s="254" t="s">
        <v>11678</v>
      </c>
      <c r="C1221" s="255" t="s">
        <v>11677</v>
      </c>
      <c r="D1221" s="210"/>
      <c r="F1221" s="210"/>
    </row>
    <row r="1222" spans="2:6">
      <c r="B1222" s="254" t="s">
        <v>11679</v>
      </c>
      <c r="C1222" s="255" t="s">
        <v>11677</v>
      </c>
      <c r="D1222" s="210"/>
      <c r="F1222" s="210"/>
    </row>
    <row r="1223" spans="2:6">
      <c r="B1223" s="254" t="s">
        <v>11680</v>
      </c>
      <c r="C1223" s="255" t="s">
        <v>11677</v>
      </c>
      <c r="D1223" s="210"/>
      <c r="F1223" s="210"/>
    </row>
    <row r="1224" spans="2:6">
      <c r="B1224" s="254" t="s">
        <v>11681</v>
      </c>
      <c r="C1224" s="255" t="s">
        <v>11677</v>
      </c>
      <c r="D1224" s="210"/>
      <c r="F1224" s="210"/>
    </row>
    <row r="1225" spans="2:6">
      <c r="B1225" s="254" t="s">
        <v>11682</v>
      </c>
      <c r="C1225" s="255" t="s">
        <v>11677</v>
      </c>
      <c r="D1225" s="210"/>
      <c r="F1225" s="210"/>
    </row>
    <row r="1226" spans="2:6">
      <c r="B1226" s="254" t="s">
        <v>11683</v>
      </c>
      <c r="C1226" s="255" t="s">
        <v>11677</v>
      </c>
      <c r="D1226" s="210"/>
      <c r="F1226" s="210"/>
    </row>
    <row r="1227" spans="2:6">
      <c r="B1227" s="254" t="s">
        <v>11684</v>
      </c>
      <c r="C1227" s="255" t="s">
        <v>11677</v>
      </c>
      <c r="D1227" s="210"/>
      <c r="F1227" s="210"/>
    </row>
    <row r="1228" spans="2:6">
      <c r="B1228" s="254" t="s">
        <v>11685</v>
      </c>
      <c r="C1228" s="255" t="s">
        <v>36116</v>
      </c>
      <c r="D1228" s="210"/>
      <c r="F1228" s="210"/>
    </row>
    <row r="1229" spans="2:6">
      <c r="B1229" s="254" t="s">
        <v>11687</v>
      </c>
      <c r="C1229" s="255" t="s">
        <v>11686</v>
      </c>
      <c r="D1229" s="210"/>
      <c r="F1229" s="210"/>
    </row>
    <row r="1230" spans="2:6">
      <c r="B1230" s="254" t="s">
        <v>11688</v>
      </c>
      <c r="C1230" s="255" t="s">
        <v>11686</v>
      </c>
      <c r="D1230" s="210"/>
      <c r="F1230" s="210"/>
    </row>
    <row r="1231" spans="2:6">
      <c r="B1231" s="254" t="s">
        <v>11689</v>
      </c>
      <c r="C1231" s="255" t="s">
        <v>11686</v>
      </c>
      <c r="D1231" s="210"/>
      <c r="F1231" s="210"/>
    </row>
    <row r="1232" spans="2:6">
      <c r="B1232" s="254" t="s">
        <v>11690</v>
      </c>
      <c r="C1232" s="285" t="s">
        <v>11686</v>
      </c>
      <c r="D1232" s="210"/>
      <c r="F1232" s="210"/>
    </row>
    <row r="1233" spans="2:6">
      <c r="B1233" s="254" t="s">
        <v>11691</v>
      </c>
      <c r="C1233" s="285" t="s">
        <v>11686</v>
      </c>
      <c r="D1233" s="210"/>
      <c r="F1233" s="210"/>
    </row>
    <row r="1234" spans="2:6">
      <c r="B1234" s="254" t="s">
        <v>11692</v>
      </c>
      <c r="C1234" s="285" t="s">
        <v>11686</v>
      </c>
      <c r="D1234" s="210"/>
      <c r="F1234" s="210"/>
    </row>
    <row r="1235" spans="2:6">
      <c r="B1235" s="254" t="s">
        <v>11693</v>
      </c>
      <c r="C1235" s="285" t="s">
        <v>11686</v>
      </c>
      <c r="D1235" s="210"/>
      <c r="F1235" s="210"/>
    </row>
    <row r="1236" spans="2:6">
      <c r="B1236" s="254" t="s">
        <v>11694</v>
      </c>
      <c r="C1236" s="285" t="s">
        <v>11695</v>
      </c>
      <c r="D1236" s="210"/>
      <c r="F1236" s="210"/>
    </row>
    <row r="1237" spans="2:6">
      <c r="B1237" s="254" t="s">
        <v>11696</v>
      </c>
      <c r="C1237" s="285" t="s">
        <v>11695</v>
      </c>
      <c r="D1237" s="210"/>
      <c r="F1237" s="210"/>
    </row>
    <row r="1238" spans="2:6">
      <c r="B1238" s="254" t="s">
        <v>11697</v>
      </c>
      <c r="C1238" s="285" t="s">
        <v>11695</v>
      </c>
      <c r="D1238" s="210"/>
      <c r="F1238" s="210"/>
    </row>
    <row r="1239" spans="2:6">
      <c r="B1239" s="254" t="s">
        <v>11698</v>
      </c>
      <c r="C1239" s="285" t="s">
        <v>11695</v>
      </c>
      <c r="D1239" s="210"/>
      <c r="F1239" s="210"/>
    </row>
    <row r="1240" spans="2:6">
      <c r="B1240" s="254" t="s">
        <v>11699</v>
      </c>
      <c r="C1240" s="285" t="s">
        <v>11695</v>
      </c>
      <c r="D1240" s="210"/>
      <c r="F1240" s="210"/>
    </row>
    <row r="1241" spans="2:6">
      <c r="B1241" s="254" t="s">
        <v>11700</v>
      </c>
      <c r="C1241" s="285" t="s">
        <v>11695</v>
      </c>
      <c r="D1241" s="210"/>
      <c r="F1241" s="210"/>
    </row>
    <row r="1242" spans="2:6">
      <c r="B1242" s="254" t="s">
        <v>11701</v>
      </c>
      <c r="C1242" s="285" t="s">
        <v>11695</v>
      </c>
      <c r="D1242" s="210"/>
      <c r="F1242" s="210"/>
    </row>
    <row r="1243" spans="2:6">
      <c r="B1243" s="254" t="s">
        <v>11702</v>
      </c>
      <c r="C1243" s="285" t="s">
        <v>11695</v>
      </c>
      <c r="D1243" s="210"/>
      <c r="F1243" s="210"/>
    </row>
    <row r="1244" spans="2:6">
      <c r="B1244" s="254" t="s">
        <v>11703</v>
      </c>
      <c r="C1244" s="285" t="s">
        <v>11704</v>
      </c>
      <c r="D1244" s="210"/>
      <c r="F1244" s="210"/>
    </row>
    <row r="1245" spans="2:6">
      <c r="B1245" s="254" t="s">
        <v>11705</v>
      </c>
      <c r="C1245" s="285" t="s">
        <v>11704</v>
      </c>
      <c r="D1245" s="210"/>
      <c r="F1245" s="210"/>
    </row>
    <row r="1246" spans="2:6">
      <c r="B1246" s="254" t="s">
        <v>11706</v>
      </c>
      <c r="C1246" s="285" t="s">
        <v>11704</v>
      </c>
      <c r="D1246" s="210"/>
      <c r="F1246" s="210"/>
    </row>
    <row r="1247" spans="2:6">
      <c r="B1247" s="254" t="s">
        <v>11707</v>
      </c>
      <c r="C1247" s="285" t="s">
        <v>11704</v>
      </c>
      <c r="D1247" s="210"/>
      <c r="F1247" s="210"/>
    </row>
    <row r="1248" spans="2:6">
      <c r="B1248" s="254" t="s">
        <v>11708</v>
      </c>
      <c r="C1248" s="285" t="s">
        <v>11704</v>
      </c>
      <c r="D1248" s="210"/>
      <c r="F1248" s="210"/>
    </row>
    <row r="1249" spans="2:6">
      <c r="B1249" s="254" t="s">
        <v>11709</v>
      </c>
      <c r="C1249" s="285" t="s">
        <v>11704</v>
      </c>
      <c r="D1249" s="210"/>
      <c r="F1249" s="210"/>
    </row>
    <row r="1250" spans="2:6">
      <c r="B1250" s="254" t="s">
        <v>11710</v>
      </c>
      <c r="C1250" s="285" t="s">
        <v>11704</v>
      </c>
      <c r="D1250" s="210"/>
      <c r="F1250" s="210"/>
    </row>
    <row r="1251" spans="2:6">
      <c r="B1251" s="254" t="s">
        <v>11711</v>
      </c>
      <c r="C1251" s="285" t="s">
        <v>11704</v>
      </c>
      <c r="D1251" s="210"/>
      <c r="F1251" s="210"/>
    </row>
    <row r="1252" spans="2:6">
      <c r="B1252" s="254" t="s">
        <v>11712</v>
      </c>
      <c r="C1252" s="285" t="s">
        <v>11713</v>
      </c>
      <c r="D1252" s="210"/>
      <c r="F1252" s="210"/>
    </row>
    <row r="1253" spans="2:6">
      <c r="B1253" s="254" t="s">
        <v>11714</v>
      </c>
      <c r="C1253" s="285" t="s">
        <v>11713</v>
      </c>
      <c r="D1253" s="210"/>
      <c r="F1253" s="210"/>
    </row>
    <row r="1254" spans="2:6">
      <c r="B1254" s="254" t="s">
        <v>11715</v>
      </c>
      <c r="C1254" s="285" t="s">
        <v>11713</v>
      </c>
      <c r="D1254" s="210"/>
      <c r="F1254" s="210"/>
    </row>
    <row r="1255" spans="2:6">
      <c r="B1255" s="254" t="s">
        <v>11716</v>
      </c>
      <c r="C1255" s="285" t="s">
        <v>11713</v>
      </c>
      <c r="D1255" s="210"/>
      <c r="F1255" s="210"/>
    </row>
    <row r="1256" spans="2:6">
      <c r="B1256" s="254" t="s">
        <v>11717</v>
      </c>
      <c r="C1256" s="285" t="s">
        <v>11713</v>
      </c>
      <c r="D1256" s="210"/>
      <c r="F1256" s="210"/>
    </row>
    <row r="1257" spans="2:6">
      <c r="B1257" s="254" t="s">
        <v>11718</v>
      </c>
      <c r="C1257" s="285" t="s">
        <v>11713</v>
      </c>
      <c r="D1257" s="210"/>
      <c r="F1257" s="210"/>
    </row>
    <row r="1258" spans="2:6">
      <c r="B1258" s="254" t="s">
        <v>11719</v>
      </c>
      <c r="C1258" s="285" t="s">
        <v>11713</v>
      </c>
      <c r="D1258" s="210"/>
      <c r="F1258" s="210"/>
    </row>
    <row r="1259" spans="2:6">
      <c r="B1259" s="254" t="s">
        <v>11720</v>
      </c>
      <c r="C1259" s="285" t="s">
        <v>11713</v>
      </c>
      <c r="D1259" s="210"/>
      <c r="F1259" s="210"/>
    </row>
    <row r="1260" spans="2:6">
      <c r="B1260" s="254" t="s">
        <v>11721</v>
      </c>
      <c r="C1260" s="285" t="s">
        <v>11722</v>
      </c>
      <c r="D1260" s="210"/>
      <c r="F1260" s="210"/>
    </row>
    <row r="1261" spans="2:6">
      <c r="B1261" s="254" t="s">
        <v>11723</v>
      </c>
      <c r="C1261" s="285" t="s">
        <v>11722</v>
      </c>
      <c r="D1261" s="210"/>
      <c r="F1261" s="210"/>
    </row>
    <row r="1262" spans="2:6">
      <c r="B1262" s="254" t="s">
        <v>11724</v>
      </c>
      <c r="C1262" s="285" t="s">
        <v>11722</v>
      </c>
      <c r="D1262" s="210"/>
      <c r="F1262" s="210"/>
    </row>
    <row r="1263" spans="2:6">
      <c r="B1263" s="254" t="s">
        <v>11725</v>
      </c>
      <c r="C1263" s="285" t="s">
        <v>11722</v>
      </c>
      <c r="D1263" s="210"/>
      <c r="F1263" s="210"/>
    </row>
    <row r="1264" spans="2:6">
      <c r="B1264" s="254" t="s">
        <v>11726</v>
      </c>
      <c r="C1264" s="285" t="s">
        <v>11722</v>
      </c>
      <c r="D1264" s="210"/>
      <c r="F1264" s="210"/>
    </row>
    <row r="1265" spans="2:6">
      <c r="B1265" s="254" t="s">
        <v>11727</v>
      </c>
      <c r="C1265" s="285" t="s">
        <v>11722</v>
      </c>
      <c r="D1265" s="210"/>
      <c r="F1265" s="210"/>
    </row>
    <row r="1266" spans="2:6">
      <c r="B1266" s="254" t="s">
        <v>11728</v>
      </c>
      <c r="C1266" s="285" t="s">
        <v>11722</v>
      </c>
      <c r="D1266" s="210"/>
      <c r="F1266" s="210"/>
    </row>
    <row r="1267" spans="2:6">
      <c r="B1267" s="254" t="s">
        <v>11729</v>
      </c>
      <c r="C1267" s="285" t="s">
        <v>11722</v>
      </c>
      <c r="D1267" s="210"/>
      <c r="F1267" s="210"/>
    </row>
    <row r="1268" spans="2:6">
      <c r="B1268" s="254" t="s">
        <v>11730</v>
      </c>
      <c r="C1268" s="285" t="s">
        <v>11731</v>
      </c>
      <c r="D1268" s="210"/>
      <c r="F1268" s="210"/>
    </row>
    <row r="1269" spans="2:6">
      <c r="B1269" s="254" t="s">
        <v>11732</v>
      </c>
      <c r="C1269" s="285" t="s">
        <v>11731</v>
      </c>
      <c r="D1269" s="210"/>
      <c r="F1269" s="210"/>
    </row>
    <row r="1270" spans="2:6">
      <c r="B1270" s="254" t="s">
        <v>11733</v>
      </c>
      <c r="C1270" s="285" t="s">
        <v>11731</v>
      </c>
      <c r="D1270" s="210"/>
      <c r="F1270" s="210"/>
    </row>
    <row r="1271" spans="2:6">
      <c r="B1271" s="254" t="s">
        <v>11734</v>
      </c>
      <c r="C1271" s="285" t="s">
        <v>11731</v>
      </c>
      <c r="D1271" s="210"/>
      <c r="F1271" s="210"/>
    </row>
    <row r="1272" spans="2:6">
      <c r="B1272" s="254" t="s">
        <v>11735</v>
      </c>
      <c r="C1272" s="285" t="s">
        <v>11731</v>
      </c>
      <c r="D1272" s="210"/>
      <c r="F1272" s="210"/>
    </row>
    <row r="1273" spans="2:6">
      <c r="B1273" s="254" t="s">
        <v>11736</v>
      </c>
      <c r="C1273" s="285" t="s">
        <v>11731</v>
      </c>
      <c r="D1273" s="210"/>
      <c r="F1273" s="210"/>
    </row>
    <row r="1274" spans="2:6">
      <c r="B1274" s="254" t="s">
        <v>11737</v>
      </c>
      <c r="C1274" s="285" t="s">
        <v>11731</v>
      </c>
      <c r="D1274" s="210"/>
      <c r="F1274" s="210"/>
    </row>
    <row r="1275" spans="2:6">
      <c r="B1275" s="254" t="s">
        <v>11738</v>
      </c>
      <c r="C1275" s="285" t="s">
        <v>11731</v>
      </c>
      <c r="D1275" s="210"/>
      <c r="F1275" s="210"/>
    </row>
    <row r="1276" spans="2:6">
      <c r="B1276" s="254" t="s">
        <v>11739</v>
      </c>
      <c r="C1276" s="285" t="s">
        <v>11740</v>
      </c>
      <c r="D1276" s="210"/>
      <c r="F1276" s="210"/>
    </row>
    <row r="1277" spans="2:6">
      <c r="B1277" s="254" t="s">
        <v>11741</v>
      </c>
      <c r="C1277" s="285" t="s">
        <v>11740</v>
      </c>
      <c r="D1277" s="210"/>
      <c r="F1277" s="210"/>
    </row>
    <row r="1278" spans="2:6">
      <c r="B1278" s="254" t="s">
        <v>11742</v>
      </c>
      <c r="C1278" s="285" t="s">
        <v>11740</v>
      </c>
      <c r="D1278" s="210"/>
      <c r="F1278" s="210"/>
    </row>
    <row r="1279" spans="2:6">
      <c r="B1279" s="254" t="s">
        <v>11743</v>
      </c>
      <c r="C1279" s="285" t="s">
        <v>11740</v>
      </c>
      <c r="D1279" s="210"/>
      <c r="F1279" s="210"/>
    </row>
    <row r="1280" spans="2:6">
      <c r="B1280" s="254" t="s">
        <v>11744</v>
      </c>
      <c r="C1280" s="285" t="s">
        <v>11740</v>
      </c>
      <c r="D1280" s="210"/>
      <c r="F1280" s="210"/>
    </row>
    <row r="1281" spans="2:6">
      <c r="B1281" s="254" t="s">
        <v>11745</v>
      </c>
      <c r="C1281" s="285" t="s">
        <v>11740</v>
      </c>
      <c r="D1281" s="210"/>
      <c r="F1281" s="210"/>
    </row>
    <row r="1282" spans="2:6">
      <c r="B1282" s="254" t="s">
        <v>11746</v>
      </c>
      <c r="C1282" s="285" t="s">
        <v>11740</v>
      </c>
      <c r="D1282" s="210"/>
      <c r="F1282" s="210"/>
    </row>
    <row r="1283" spans="2:6">
      <c r="B1283" s="254" t="s">
        <v>11747</v>
      </c>
      <c r="C1283" s="285" t="s">
        <v>11740</v>
      </c>
      <c r="D1283" s="210"/>
      <c r="F1283" s="210"/>
    </row>
    <row r="1284" spans="2:6">
      <c r="B1284" s="254" t="s">
        <v>11748</v>
      </c>
      <c r="C1284" s="285" t="s">
        <v>11749</v>
      </c>
      <c r="D1284" s="210"/>
      <c r="F1284" s="210"/>
    </row>
    <row r="1285" spans="2:6">
      <c r="B1285" s="254" t="s">
        <v>11750</v>
      </c>
      <c r="C1285" s="285" t="s">
        <v>11749</v>
      </c>
      <c r="D1285" s="210"/>
      <c r="F1285" s="210"/>
    </row>
    <row r="1286" spans="2:6">
      <c r="B1286" s="254" t="s">
        <v>11751</v>
      </c>
      <c r="C1286" s="285" t="s">
        <v>11749</v>
      </c>
      <c r="D1286" s="210"/>
      <c r="F1286" s="210"/>
    </row>
    <row r="1287" spans="2:6">
      <c r="B1287" s="254" t="s">
        <v>11752</v>
      </c>
      <c r="C1287" s="285" t="s">
        <v>11749</v>
      </c>
      <c r="D1287" s="210"/>
      <c r="F1287" s="210"/>
    </row>
    <row r="1288" spans="2:6">
      <c r="B1288" s="254" t="s">
        <v>11753</v>
      </c>
      <c r="C1288" s="285" t="s">
        <v>11749</v>
      </c>
      <c r="D1288" s="210"/>
      <c r="F1288" s="210"/>
    </row>
    <row r="1289" spans="2:6">
      <c r="B1289" s="254" t="s">
        <v>11754</v>
      </c>
      <c r="C1289" s="285" t="s">
        <v>11749</v>
      </c>
      <c r="D1289" s="210"/>
      <c r="F1289" s="210"/>
    </row>
    <row r="1290" spans="2:6">
      <c r="B1290" s="254" t="s">
        <v>11755</v>
      </c>
      <c r="C1290" s="285" t="s">
        <v>11749</v>
      </c>
      <c r="D1290" s="210"/>
      <c r="F1290" s="210"/>
    </row>
    <row r="1291" spans="2:6">
      <c r="B1291" s="254" t="s">
        <v>11756</v>
      </c>
      <c r="C1291" s="285" t="s">
        <v>11749</v>
      </c>
      <c r="D1291" s="210"/>
      <c r="F1291" s="210"/>
    </row>
    <row r="1292" spans="2:6">
      <c r="B1292" s="254" t="s">
        <v>11757</v>
      </c>
      <c r="C1292" s="285" t="s">
        <v>11758</v>
      </c>
      <c r="D1292" s="210"/>
      <c r="F1292" s="210"/>
    </row>
    <row r="1293" spans="2:6">
      <c r="B1293" s="254" t="s">
        <v>11759</v>
      </c>
      <c r="C1293" s="285" t="s">
        <v>11758</v>
      </c>
      <c r="D1293" s="210"/>
      <c r="F1293" s="210"/>
    </row>
    <row r="1294" spans="2:6">
      <c r="B1294" s="254" t="s">
        <v>11760</v>
      </c>
      <c r="C1294" s="285" t="s">
        <v>11758</v>
      </c>
      <c r="D1294" s="210"/>
      <c r="F1294" s="210"/>
    </row>
    <row r="1295" spans="2:6">
      <c r="B1295" s="254" t="s">
        <v>11761</v>
      </c>
      <c r="C1295" s="285" t="s">
        <v>11758</v>
      </c>
      <c r="D1295" s="210"/>
      <c r="F1295" s="210"/>
    </row>
    <row r="1296" spans="2:6">
      <c r="B1296" s="254" t="s">
        <v>11762</v>
      </c>
      <c r="C1296" s="285" t="s">
        <v>11758</v>
      </c>
      <c r="D1296" s="210"/>
      <c r="F1296" s="210"/>
    </row>
    <row r="1297" spans="2:6">
      <c r="B1297" s="254" t="s">
        <v>11763</v>
      </c>
      <c r="C1297" s="285" t="s">
        <v>11758</v>
      </c>
      <c r="D1297" s="210"/>
      <c r="F1297" s="210"/>
    </row>
    <row r="1298" spans="2:6">
      <c r="B1298" s="254" t="s">
        <v>11764</v>
      </c>
      <c r="C1298" s="285" t="s">
        <v>11758</v>
      </c>
      <c r="D1298" s="210"/>
      <c r="F1298" s="210"/>
    </row>
    <row r="1299" spans="2:6">
      <c r="B1299" s="254" t="s">
        <v>11765</v>
      </c>
      <c r="C1299" s="285" t="s">
        <v>11758</v>
      </c>
      <c r="D1299" s="210"/>
      <c r="F1299" s="210"/>
    </row>
    <row r="1300" spans="2:6">
      <c r="B1300" s="254" t="s">
        <v>11766</v>
      </c>
      <c r="C1300" s="285" t="s">
        <v>11767</v>
      </c>
      <c r="D1300" s="210"/>
      <c r="F1300" s="210"/>
    </row>
    <row r="1301" spans="2:6">
      <c r="B1301" s="254" t="s">
        <v>11768</v>
      </c>
      <c r="C1301" s="285" t="s">
        <v>11767</v>
      </c>
      <c r="D1301" s="210"/>
      <c r="F1301" s="210"/>
    </row>
    <row r="1302" spans="2:6">
      <c r="B1302" s="254" t="s">
        <v>11769</v>
      </c>
      <c r="C1302" s="285" t="s">
        <v>11767</v>
      </c>
      <c r="D1302" s="210"/>
      <c r="F1302" s="210"/>
    </row>
    <row r="1303" spans="2:6">
      <c r="B1303" s="254" t="s">
        <v>11770</v>
      </c>
      <c r="C1303" s="285" t="s">
        <v>11767</v>
      </c>
      <c r="D1303" s="210"/>
      <c r="F1303" s="210"/>
    </row>
    <row r="1304" spans="2:6">
      <c r="B1304" s="254" t="s">
        <v>11771</v>
      </c>
      <c r="C1304" s="285" t="s">
        <v>11767</v>
      </c>
      <c r="D1304" s="210"/>
      <c r="F1304" s="210"/>
    </row>
    <row r="1305" spans="2:6">
      <c r="B1305" s="254" t="s">
        <v>11772</v>
      </c>
      <c r="C1305" s="285" t="s">
        <v>11767</v>
      </c>
      <c r="D1305" s="210"/>
      <c r="F1305" s="210"/>
    </row>
    <row r="1306" spans="2:6">
      <c r="B1306" s="254" t="s">
        <v>11773</v>
      </c>
      <c r="C1306" s="285" t="s">
        <v>11767</v>
      </c>
      <c r="D1306" s="210"/>
      <c r="F1306" s="210"/>
    </row>
    <row r="1307" spans="2:6">
      <c r="B1307" s="254" t="s">
        <v>11774</v>
      </c>
      <c r="C1307" s="285" t="s">
        <v>11767</v>
      </c>
      <c r="D1307" s="210"/>
      <c r="F1307" s="210"/>
    </row>
    <row r="1308" spans="2:6">
      <c r="B1308" s="254" t="s">
        <v>11775</v>
      </c>
      <c r="C1308" s="285" t="s">
        <v>11776</v>
      </c>
      <c r="D1308" s="210"/>
      <c r="F1308" s="210"/>
    </row>
    <row r="1309" spans="2:6">
      <c r="B1309" s="254" t="s">
        <v>11777</v>
      </c>
      <c r="C1309" s="285" t="s">
        <v>11776</v>
      </c>
      <c r="D1309" s="210"/>
      <c r="F1309" s="210"/>
    </row>
    <row r="1310" spans="2:6">
      <c r="B1310" s="254" t="s">
        <v>11778</v>
      </c>
      <c r="C1310" s="285" t="s">
        <v>11776</v>
      </c>
      <c r="D1310" s="210"/>
      <c r="F1310" s="210"/>
    </row>
    <row r="1311" spans="2:6">
      <c r="B1311" s="254" t="s">
        <v>11779</v>
      </c>
      <c r="C1311" s="285" t="s">
        <v>11776</v>
      </c>
      <c r="D1311" s="210"/>
      <c r="F1311" s="210"/>
    </row>
    <row r="1312" spans="2:6">
      <c r="B1312" s="254" t="s">
        <v>11780</v>
      </c>
      <c r="C1312" s="285" t="s">
        <v>11776</v>
      </c>
      <c r="D1312" s="210"/>
      <c r="F1312" s="210"/>
    </row>
    <row r="1313" spans="2:6">
      <c r="B1313" s="254" t="s">
        <v>11781</v>
      </c>
      <c r="C1313" s="285" t="s">
        <v>11776</v>
      </c>
      <c r="D1313" s="210"/>
      <c r="F1313" s="210"/>
    </row>
    <row r="1314" spans="2:6">
      <c r="B1314" s="254" t="s">
        <v>11782</v>
      </c>
      <c r="C1314" s="285" t="s">
        <v>11776</v>
      </c>
      <c r="D1314" s="210"/>
      <c r="F1314" s="210"/>
    </row>
    <row r="1315" spans="2:6">
      <c r="B1315" s="254" t="s">
        <v>11783</v>
      </c>
      <c r="C1315" s="285" t="s">
        <v>11776</v>
      </c>
      <c r="D1315" s="210"/>
      <c r="F1315" s="210"/>
    </row>
    <row r="1316" spans="2:6">
      <c r="B1316" s="254" t="s">
        <v>11784</v>
      </c>
      <c r="C1316" s="285" t="s">
        <v>11785</v>
      </c>
      <c r="D1316" s="210"/>
      <c r="F1316" s="210"/>
    </row>
    <row r="1317" spans="2:6">
      <c r="B1317" s="254" t="s">
        <v>11786</v>
      </c>
      <c r="C1317" s="285" t="s">
        <v>11785</v>
      </c>
      <c r="D1317" s="210"/>
      <c r="F1317" s="210"/>
    </row>
    <row r="1318" spans="2:6">
      <c r="B1318" s="254" t="s">
        <v>11787</v>
      </c>
      <c r="C1318" s="285" t="s">
        <v>11785</v>
      </c>
      <c r="D1318" s="210"/>
      <c r="F1318" s="210"/>
    </row>
    <row r="1319" spans="2:6">
      <c r="B1319" s="254" t="s">
        <v>11788</v>
      </c>
      <c r="C1319" s="285" t="s">
        <v>11785</v>
      </c>
      <c r="D1319" s="210"/>
      <c r="F1319" s="210"/>
    </row>
    <row r="1320" spans="2:6">
      <c r="B1320" s="254" t="s">
        <v>11789</v>
      </c>
      <c r="C1320" s="285" t="s">
        <v>11785</v>
      </c>
      <c r="D1320" s="210"/>
      <c r="F1320" s="210"/>
    </row>
    <row r="1321" spans="2:6">
      <c r="B1321" s="254" t="s">
        <v>11790</v>
      </c>
      <c r="C1321" s="285" t="s">
        <v>11785</v>
      </c>
      <c r="D1321" s="210"/>
      <c r="F1321" s="210"/>
    </row>
    <row r="1322" spans="2:6">
      <c r="B1322" s="254" t="s">
        <v>11791</v>
      </c>
      <c r="C1322" s="285" t="s">
        <v>11785</v>
      </c>
      <c r="D1322" s="210"/>
      <c r="F1322" s="210"/>
    </row>
    <row r="1323" spans="2:6">
      <c r="B1323" s="254" t="s">
        <v>11792</v>
      </c>
      <c r="C1323" s="285" t="s">
        <v>11785</v>
      </c>
      <c r="D1323" s="210"/>
      <c r="F1323" s="210"/>
    </row>
    <row r="1324" spans="2:6">
      <c r="B1324" s="254" t="s">
        <v>11793</v>
      </c>
      <c r="C1324" s="285" t="s">
        <v>11794</v>
      </c>
      <c r="D1324" s="210"/>
      <c r="F1324" s="210"/>
    </row>
    <row r="1325" spans="2:6">
      <c r="B1325" s="254" t="s">
        <v>11795</v>
      </c>
      <c r="C1325" s="285" t="s">
        <v>11794</v>
      </c>
      <c r="D1325" s="210"/>
      <c r="F1325" s="210"/>
    </row>
    <row r="1326" spans="2:6">
      <c r="B1326" s="254" t="s">
        <v>11796</v>
      </c>
      <c r="C1326" s="285" t="s">
        <v>11794</v>
      </c>
      <c r="D1326" s="210"/>
      <c r="F1326" s="210"/>
    </row>
    <row r="1327" spans="2:6">
      <c r="B1327" s="254" t="s">
        <v>11797</v>
      </c>
      <c r="C1327" s="285" t="s">
        <v>11794</v>
      </c>
      <c r="D1327" s="210"/>
      <c r="F1327" s="210"/>
    </row>
    <row r="1328" spans="2:6">
      <c r="B1328" s="254" t="s">
        <v>11798</v>
      </c>
      <c r="C1328" s="285" t="s">
        <v>11794</v>
      </c>
      <c r="D1328" s="210"/>
      <c r="F1328" s="210"/>
    </row>
    <row r="1329" spans="2:6">
      <c r="B1329" s="254" t="s">
        <v>11799</v>
      </c>
      <c r="C1329" s="285" t="s">
        <v>11794</v>
      </c>
      <c r="D1329" s="210"/>
      <c r="F1329" s="210"/>
    </row>
    <row r="1330" spans="2:6">
      <c r="B1330" s="254" t="s">
        <v>11800</v>
      </c>
      <c r="C1330" s="285" t="s">
        <v>11794</v>
      </c>
      <c r="D1330" s="210"/>
      <c r="F1330" s="210"/>
    </row>
    <row r="1331" spans="2:6">
      <c r="B1331" s="254" t="s">
        <v>11801</v>
      </c>
      <c r="C1331" s="285" t="s">
        <v>11794</v>
      </c>
      <c r="D1331" s="210"/>
      <c r="F1331" s="210"/>
    </row>
    <row r="1332" spans="2:6">
      <c r="B1332" s="254" t="s">
        <v>11802</v>
      </c>
      <c r="C1332" s="285" t="s">
        <v>11803</v>
      </c>
      <c r="D1332" s="210"/>
      <c r="F1332" s="210"/>
    </row>
    <row r="1333" spans="2:6">
      <c r="B1333" s="254" t="s">
        <v>11804</v>
      </c>
      <c r="C1333" s="285" t="s">
        <v>11803</v>
      </c>
      <c r="D1333" s="210"/>
      <c r="F1333" s="210"/>
    </row>
    <row r="1334" spans="2:6">
      <c r="B1334" s="254" t="s">
        <v>11805</v>
      </c>
      <c r="C1334" s="285" t="s">
        <v>11803</v>
      </c>
      <c r="D1334" s="210"/>
      <c r="F1334" s="210"/>
    </row>
    <row r="1335" spans="2:6">
      <c r="B1335" s="254" t="s">
        <v>11806</v>
      </c>
      <c r="C1335" s="285" t="s">
        <v>11803</v>
      </c>
      <c r="D1335" s="210"/>
      <c r="F1335" s="210"/>
    </row>
    <row r="1336" spans="2:6">
      <c r="B1336" s="254" t="s">
        <v>11807</v>
      </c>
      <c r="C1336" s="285" t="s">
        <v>11803</v>
      </c>
      <c r="D1336" s="210"/>
      <c r="F1336" s="210"/>
    </row>
    <row r="1337" spans="2:6">
      <c r="B1337" s="254" t="s">
        <v>11808</v>
      </c>
      <c r="C1337" s="285" t="s">
        <v>11803</v>
      </c>
      <c r="D1337" s="210"/>
      <c r="F1337" s="210"/>
    </row>
    <row r="1338" spans="2:6">
      <c r="B1338" s="254" t="s">
        <v>11809</v>
      </c>
      <c r="C1338" s="285" t="s">
        <v>11803</v>
      </c>
      <c r="D1338" s="210"/>
      <c r="F1338" s="210"/>
    </row>
    <row r="1339" spans="2:6">
      <c r="B1339" s="254" t="s">
        <v>11810</v>
      </c>
      <c r="C1339" s="285" t="s">
        <v>11803</v>
      </c>
      <c r="D1339" s="210"/>
      <c r="F1339" s="210"/>
    </row>
    <row r="1340" spans="2:6">
      <c r="B1340" s="254" t="s">
        <v>11811</v>
      </c>
      <c r="C1340" s="285" t="s">
        <v>11812</v>
      </c>
      <c r="D1340" s="210"/>
      <c r="F1340" s="210"/>
    </row>
    <row r="1341" spans="2:6">
      <c r="B1341" s="254" t="s">
        <v>11813</v>
      </c>
      <c r="C1341" s="285" t="s">
        <v>11812</v>
      </c>
      <c r="D1341" s="210"/>
      <c r="F1341" s="210"/>
    </row>
    <row r="1342" spans="2:6">
      <c r="B1342" s="254" t="s">
        <v>11814</v>
      </c>
      <c r="C1342" s="285" t="s">
        <v>11812</v>
      </c>
      <c r="D1342" s="210"/>
      <c r="F1342" s="210"/>
    </row>
    <row r="1343" spans="2:6">
      <c r="B1343" s="254" t="s">
        <v>11815</v>
      </c>
      <c r="C1343" s="285" t="s">
        <v>11812</v>
      </c>
      <c r="D1343" s="210"/>
      <c r="F1343" s="210"/>
    </row>
    <row r="1344" spans="2:6">
      <c r="B1344" s="254" t="s">
        <v>11816</v>
      </c>
      <c r="C1344" s="285" t="s">
        <v>11812</v>
      </c>
      <c r="D1344" s="210"/>
      <c r="F1344" s="210"/>
    </row>
    <row r="1345" spans="2:6">
      <c r="B1345" s="254" t="s">
        <v>11817</v>
      </c>
      <c r="C1345" s="285" t="s">
        <v>11812</v>
      </c>
      <c r="D1345" s="210"/>
      <c r="F1345" s="210"/>
    </row>
    <row r="1346" spans="2:6">
      <c r="B1346" s="254" t="s">
        <v>11818</v>
      </c>
      <c r="C1346" s="285" t="s">
        <v>11812</v>
      </c>
      <c r="D1346" s="210"/>
      <c r="F1346" s="210"/>
    </row>
    <row r="1347" spans="2:6">
      <c r="B1347" s="254" t="s">
        <v>11819</v>
      </c>
      <c r="C1347" s="285" t="s">
        <v>11812</v>
      </c>
      <c r="D1347" s="210"/>
      <c r="F1347" s="210"/>
    </row>
    <row r="1348" spans="2:6">
      <c r="B1348" s="254" t="s">
        <v>11820</v>
      </c>
      <c r="C1348" s="285" t="s">
        <v>11821</v>
      </c>
      <c r="D1348" s="210"/>
      <c r="F1348" s="210"/>
    </row>
    <row r="1349" spans="2:6">
      <c r="B1349" s="254" t="s">
        <v>11822</v>
      </c>
      <c r="C1349" s="285" t="s">
        <v>11821</v>
      </c>
      <c r="D1349" s="210"/>
      <c r="F1349" s="210"/>
    </row>
    <row r="1350" spans="2:6">
      <c r="B1350" s="254" t="s">
        <v>11823</v>
      </c>
      <c r="C1350" s="285" t="s">
        <v>11821</v>
      </c>
      <c r="D1350" s="210"/>
      <c r="F1350" s="210"/>
    </row>
    <row r="1351" spans="2:6">
      <c r="B1351" s="254" t="s">
        <v>11824</v>
      </c>
      <c r="C1351" s="285" t="s">
        <v>11821</v>
      </c>
      <c r="D1351" s="210"/>
      <c r="F1351" s="210"/>
    </row>
    <row r="1352" spans="2:6">
      <c r="B1352" s="254" t="s">
        <v>11825</v>
      </c>
      <c r="C1352" s="285" t="s">
        <v>11821</v>
      </c>
      <c r="D1352" s="210"/>
      <c r="F1352" s="210"/>
    </row>
    <row r="1353" spans="2:6">
      <c r="B1353" s="254" t="s">
        <v>11826</v>
      </c>
      <c r="C1353" s="285" t="s">
        <v>11821</v>
      </c>
      <c r="D1353" s="210"/>
      <c r="F1353" s="210"/>
    </row>
    <row r="1354" spans="2:6">
      <c r="B1354" s="254" t="s">
        <v>11827</v>
      </c>
      <c r="C1354" s="285" t="s">
        <v>11821</v>
      </c>
      <c r="D1354" s="210"/>
      <c r="F1354" s="210"/>
    </row>
    <row r="1355" spans="2:6">
      <c r="B1355" s="254" t="s">
        <v>11828</v>
      </c>
      <c r="C1355" s="285" t="s">
        <v>11821</v>
      </c>
      <c r="D1355" s="210"/>
      <c r="F1355" s="210"/>
    </row>
    <row r="1356" spans="2:6">
      <c r="B1356" s="254" t="s">
        <v>11829</v>
      </c>
      <c r="C1356" s="285" t="s">
        <v>11830</v>
      </c>
      <c r="D1356" s="210"/>
      <c r="F1356" s="210"/>
    </row>
    <row r="1357" spans="2:6">
      <c r="B1357" s="254" t="s">
        <v>11831</v>
      </c>
      <c r="C1357" s="285" t="s">
        <v>11830</v>
      </c>
      <c r="D1357" s="210"/>
      <c r="F1357" s="210"/>
    </row>
    <row r="1358" spans="2:6">
      <c r="B1358" s="254" t="s">
        <v>11832</v>
      </c>
      <c r="C1358" s="285" t="s">
        <v>11830</v>
      </c>
      <c r="D1358" s="210"/>
      <c r="F1358" s="210"/>
    </row>
    <row r="1359" spans="2:6">
      <c r="B1359" s="254" t="s">
        <v>11833</v>
      </c>
      <c r="C1359" s="285" t="s">
        <v>11830</v>
      </c>
      <c r="D1359" s="210"/>
      <c r="F1359" s="210"/>
    </row>
    <row r="1360" spans="2:6">
      <c r="B1360" s="254" t="s">
        <v>11834</v>
      </c>
      <c r="C1360" s="285" t="s">
        <v>11830</v>
      </c>
      <c r="D1360" s="210"/>
      <c r="F1360" s="210"/>
    </row>
    <row r="1361" spans="2:6">
      <c r="B1361" s="254" t="s">
        <v>11835</v>
      </c>
      <c r="C1361" s="285" t="s">
        <v>11830</v>
      </c>
      <c r="D1361" s="210"/>
      <c r="F1361" s="210"/>
    </row>
    <row r="1362" spans="2:6">
      <c r="B1362" s="254" t="s">
        <v>11836</v>
      </c>
      <c r="C1362" s="285" t="s">
        <v>11830</v>
      </c>
      <c r="D1362" s="210"/>
      <c r="F1362" s="210"/>
    </row>
    <row r="1363" spans="2:6">
      <c r="B1363" s="254" t="s">
        <v>11837</v>
      </c>
      <c r="C1363" s="285" t="s">
        <v>11830</v>
      </c>
      <c r="D1363" s="210"/>
      <c r="F1363" s="210"/>
    </row>
    <row r="1364" spans="2:6">
      <c r="B1364" s="254" t="s">
        <v>11838</v>
      </c>
      <c r="C1364" s="285" t="s">
        <v>11839</v>
      </c>
      <c r="D1364" s="210"/>
      <c r="F1364" s="210"/>
    </row>
    <row r="1365" spans="2:6">
      <c r="B1365" s="254" t="s">
        <v>11840</v>
      </c>
      <c r="C1365" s="285" t="s">
        <v>11839</v>
      </c>
      <c r="D1365" s="210"/>
      <c r="F1365" s="210"/>
    </row>
    <row r="1366" spans="2:6">
      <c r="B1366" s="254" t="s">
        <v>11841</v>
      </c>
      <c r="C1366" s="285" t="s">
        <v>11839</v>
      </c>
      <c r="D1366" s="210"/>
      <c r="F1366" s="210"/>
    </row>
    <row r="1367" spans="2:6">
      <c r="B1367" s="254" t="s">
        <v>11842</v>
      </c>
      <c r="C1367" s="285" t="s">
        <v>11839</v>
      </c>
      <c r="D1367" s="210"/>
      <c r="F1367" s="210"/>
    </row>
    <row r="1368" spans="2:6">
      <c r="B1368" s="254" t="s">
        <v>11843</v>
      </c>
      <c r="C1368" s="255" t="s">
        <v>11839</v>
      </c>
      <c r="D1368" s="210"/>
      <c r="F1368" s="210"/>
    </row>
    <row r="1369" spans="2:6">
      <c r="B1369" s="254" t="s">
        <v>11844</v>
      </c>
      <c r="C1369" s="255" t="s">
        <v>11839</v>
      </c>
      <c r="D1369" s="210"/>
      <c r="F1369" s="210"/>
    </row>
    <row r="1370" spans="2:6">
      <c r="B1370" s="254" t="s">
        <v>11845</v>
      </c>
      <c r="C1370" s="255" t="s">
        <v>11839</v>
      </c>
      <c r="D1370" s="210"/>
      <c r="F1370" s="210"/>
    </row>
    <row r="1371" spans="2:6">
      <c r="B1371" s="254" t="s">
        <v>11846</v>
      </c>
      <c r="C1371" s="255" t="s">
        <v>11839</v>
      </c>
      <c r="D1371" s="210"/>
      <c r="F1371" s="210"/>
    </row>
    <row r="1372" spans="2:6">
      <c r="B1372" s="254" t="s">
        <v>11847</v>
      </c>
      <c r="C1372" s="255" t="s">
        <v>11848</v>
      </c>
      <c r="D1372" s="210"/>
      <c r="F1372" s="210"/>
    </row>
    <row r="1373" spans="2:6">
      <c r="B1373" s="254" t="s">
        <v>11849</v>
      </c>
      <c r="C1373" s="255" t="s">
        <v>11848</v>
      </c>
      <c r="D1373" s="210"/>
      <c r="F1373" s="210"/>
    </row>
    <row r="1374" spans="2:6">
      <c r="B1374" s="254" t="s">
        <v>11850</v>
      </c>
      <c r="C1374" s="255" t="s">
        <v>11848</v>
      </c>
      <c r="D1374" s="210"/>
      <c r="F1374" s="210"/>
    </row>
    <row r="1375" spans="2:6">
      <c r="B1375" s="254" t="s">
        <v>11851</v>
      </c>
      <c r="C1375" s="255" t="s">
        <v>11848</v>
      </c>
      <c r="D1375" s="210"/>
      <c r="F1375" s="210"/>
    </row>
    <row r="1376" spans="2:6">
      <c r="B1376" s="254" t="s">
        <v>11852</v>
      </c>
      <c r="C1376" s="255" t="s">
        <v>11848</v>
      </c>
      <c r="D1376" s="210"/>
      <c r="F1376" s="210"/>
    </row>
    <row r="1377" spans="2:6">
      <c r="B1377" s="254" t="s">
        <v>11853</v>
      </c>
      <c r="C1377" s="255" t="s">
        <v>11848</v>
      </c>
      <c r="D1377" s="210"/>
      <c r="F1377" s="210"/>
    </row>
    <row r="1378" spans="2:6">
      <c r="B1378" s="254" t="s">
        <v>11854</v>
      </c>
      <c r="C1378" s="255" t="s">
        <v>11848</v>
      </c>
      <c r="D1378" s="210"/>
      <c r="F1378" s="210"/>
    </row>
    <row r="1379" spans="2:6">
      <c r="B1379" s="254" t="s">
        <v>11855</v>
      </c>
      <c r="C1379" s="255" t="s">
        <v>11848</v>
      </c>
      <c r="D1379" s="210"/>
      <c r="F1379" s="210"/>
    </row>
    <row r="1380" spans="2:6">
      <c r="B1380" s="254" t="s">
        <v>11856</v>
      </c>
      <c r="C1380" s="255" t="s">
        <v>11857</v>
      </c>
      <c r="D1380" s="210"/>
      <c r="F1380" s="210"/>
    </row>
    <row r="1381" spans="2:6">
      <c r="B1381" s="254" t="s">
        <v>11858</v>
      </c>
      <c r="C1381" s="255" t="s">
        <v>11857</v>
      </c>
      <c r="D1381" s="210"/>
      <c r="F1381" s="210"/>
    </row>
    <row r="1382" spans="2:6">
      <c r="B1382" s="254" t="s">
        <v>11859</v>
      </c>
      <c r="C1382" s="255" t="s">
        <v>11857</v>
      </c>
      <c r="D1382" s="210"/>
      <c r="F1382" s="210"/>
    </row>
    <row r="1383" spans="2:6">
      <c r="B1383" s="254" t="s">
        <v>11860</v>
      </c>
      <c r="C1383" s="255" t="s">
        <v>11857</v>
      </c>
      <c r="D1383" s="210"/>
      <c r="F1383" s="210"/>
    </row>
    <row r="1384" spans="2:6">
      <c r="B1384" s="254" t="s">
        <v>11861</v>
      </c>
      <c r="C1384" s="255" t="s">
        <v>11857</v>
      </c>
      <c r="D1384" s="210"/>
      <c r="F1384" s="210"/>
    </row>
    <row r="1385" spans="2:6">
      <c r="B1385" s="254" t="s">
        <v>11862</v>
      </c>
      <c r="C1385" s="255" t="s">
        <v>11857</v>
      </c>
      <c r="D1385" s="210"/>
      <c r="F1385" s="210"/>
    </row>
    <row r="1386" spans="2:6">
      <c r="B1386" s="254" t="s">
        <v>11863</v>
      </c>
      <c r="C1386" s="255" t="s">
        <v>11857</v>
      </c>
      <c r="D1386" s="210"/>
      <c r="F1386" s="210"/>
    </row>
    <row r="1387" spans="2:6">
      <c r="B1387" s="254" t="s">
        <v>11864</v>
      </c>
      <c r="C1387" s="255" t="s">
        <v>11857</v>
      </c>
      <c r="D1387" s="210"/>
      <c r="F1387" s="210"/>
    </row>
    <row r="1388" spans="2:6">
      <c r="B1388" s="254" t="s">
        <v>11865</v>
      </c>
      <c r="C1388" s="255" t="s">
        <v>11866</v>
      </c>
      <c r="D1388" s="210"/>
      <c r="F1388" s="210"/>
    </row>
    <row r="1389" spans="2:6">
      <c r="B1389" s="254" t="s">
        <v>11867</v>
      </c>
      <c r="C1389" s="255" t="s">
        <v>11866</v>
      </c>
      <c r="D1389" s="210"/>
      <c r="F1389" s="210"/>
    </row>
    <row r="1390" spans="2:6">
      <c r="B1390" s="254" t="s">
        <v>11868</v>
      </c>
      <c r="C1390" s="255" t="s">
        <v>11866</v>
      </c>
      <c r="D1390" s="210"/>
      <c r="F1390" s="210"/>
    </row>
    <row r="1391" spans="2:6">
      <c r="B1391" s="254" t="s">
        <v>11869</v>
      </c>
      <c r="C1391" s="255" t="s">
        <v>11866</v>
      </c>
      <c r="D1391" s="210"/>
      <c r="F1391" s="210"/>
    </row>
    <row r="1392" spans="2:6">
      <c r="B1392" s="254" t="s">
        <v>11870</v>
      </c>
      <c r="C1392" s="255" t="s">
        <v>11866</v>
      </c>
      <c r="D1392" s="210"/>
      <c r="F1392" s="210"/>
    </row>
    <row r="1393" spans="2:6">
      <c r="B1393" s="254" t="s">
        <v>11871</v>
      </c>
      <c r="C1393" s="255" t="s">
        <v>11866</v>
      </c>
      <c r="D1393" s="210"/>
      <c r="F1393" s="210"/>
    </row>
    <row r="1394" spans="2:6">
      <c r="B1394" s="254" t="s">
        <v>11872</v>
      </c>
      <c r="C1394" s="255" t="s">
        <v>11866</v>
      </c>
      <c r="D1394" s="210"/>
      <c r="F1394" s="210"/>
    </row>
    <row r="1395" spans="2:6">
      <c r="B1395" s="254" t="s">
        <v>11873</v>
      </c>
      <c r="C1395" s="255" t="s">
        <v>11866</v>
      </c>
      <c r="D1395" s="210"/>
      <c r="F1395" s="210"/>
    </row>
    <row r="1396" spans="2:6">
      <c r="B1396" s="254" t="s">
        <v>11874</v>
      </c>
      <c r="C1396" s="255" t="s">
        <v>11875</v>
      </c>
      <c r="D1396" s="210"/>
      <c r="F1396" s="210"/>
    </row>
    <row r="1397" spans="2:6">
      <c r="B1397" s="254" t="s">
        <v>11876</v>
      </c>
      <c r="C1397" s="255" t="s">
        <v>11875</v>
      </c>
      <c r="D1397" s="210"/>
      <c r="F1397" s="210"/>
    </row>
    <row r="1398" spans="2:6">
      <c r="B1398" s="254" t="s">
        <v>11877</v>
      </c>
      <c r="C1398" s="255" t="s">
        <v>11875</v>
      </c>
      <c r="D1398" s="210"/>
      <c r="F1398" s="210"/>
    </row>
    <row r="1399" spans="2:6">
      <c r="B1399" s="254" t="s">
        <v>11878</v>
      </c>
      <c r="C1399" s="255" t="s">
        <v>11875</v>
      </c>
      <c r="D1399" s="210"/>
      <c r="F1399" s="210"/>
    </row>
    <row r="1400" spans="2:6">
      <c r="B1400" s="254" t="s">
        <v>11879</v>
      </c>
      <c r="C1400" s="255" t="s">
        <v>11875</v>
      </c>
      <c r="D1400" s="210"/>
      <c r="F1400" s="210"/>
    </row>
    <row r="1401" spans="2:6">
      <c r="B1401" s="254" t="s">
        <v>11880</v>
      </c>
      <c r="C1401" s="255" t="s">
        <v>11875</v>
      </c>
      <c r="D1401" s="210"/>
      <c r="F1401" s="210"/>
    </row>
    <row r="1402" spans="2:6">
      <c r="B1402" s="254" t="s">
        <v>11881</v>
      </c>
      <c r="C1402" s="255" t="s">
        <v>11875</v>
      </c>
      <c r="D1402" s="210"/>
      <c r="F1402" s="210"/>
    </row>
    <row r="1403" spans="2:6">
      <c r="B1403" s="254" t="s">
        <v>11882</v>
      </c>
      <c r="C1403" s="255" t="s">
        <v>11875</v>
      </c>
      <c r="D1403" s="210"/>
      <c r="F1403" s="210"/>
    </row>
    <row r="1404" spans="2:6">
      <c r="B1404" s="254" t="s">
        <v>11883</v>
      </c>
      <c r="C1404" s="255" t="s">
        <v>11812</v>
      </c>
      <c r="D1404" s="210"/>
      <c r="F1404" s="210"/>
    </row>
    <row r="1405" spans="2:6">
      <c r="B1405" s="254" t="s">
        <v>11884</v>
      </c>
      <c r="C1405" s="255" t="s">
        <v>11812</v>
      </c>
      <c r="D1405" s="210"/>
      <c r="F1405" s="210"/>
    </row>
    <row r="1406" spans="2:6">
      <c r="B1406" s="254" t="s">
        <v>11885</v>
      </c>
      <c r="C1406" s="255" t="s">
        <v>11812</v>
      </c>
      <c r="D1406" s="210"/>
      <c r="F1406" s="210"/>
    </row>
    <row r="1407" spans="2:6">
      <c r="B1407" s="254" t="s">
        <v>11886</v>
      </c>
      <c r="C1407" s="255" t="s">
        <v>11812</v>
      </c>
      <c r="D1407" s="210"/>
      <c r="F1407" s="210"/>
    </row>
    <row r="1408" spans="2:6">
      <c r="B1408" s="254" t="s">
        <v>11887</v>
      </c>
      <c r="C1408" s="255" t="s">
        <v>11812</v>
      </c>
      <c r="D1408" s="210"/>
      <c r="F1408" s="210"/>
    </row>
    <row r="1409" spans="2:6">
      <c r="B1409" s="254" t="s">
        <v>11888</v>
      </c>
      <c r="C1409" s="255" t="s">
        <v>11812</v>
      </c>
      <c r="D1409" s="210"/>
      <c r="F1409" s="210"/>
    </row>
    <row r="1410" spans="2:6">
      <c r="B1410" s="254" t="s">
        <v>11889</v>
      </c>
      <c r="C1410" s="255" t="s">
        <v>11812</v>
      </c>
      <c r="D1410" s="210"/>
      <c r="F1410" s="210"/>
    </row>
    <row r="1411" spans="2:6">
      <c r="B1411" s="254" t="s">
        <v>11890</v>
      </c>
      <c r="C1411" s="255" t="s">
        <v>11812</v>
      </c>
      <c r="D1411" s="210"/>
      <c r="F1411" s="210"/>
    </row>
    <row r="1412" spans="2:6">
      <c r="B1412" s="254" t="s">
        <v>11891</v>
      </c>
      <c r="C1412" s="255" t="s">
        <v>11821</v>
      </c>
      <c r="D1412" s="210"/>
      <c r="F1412" s="210"/>
    </row>
    <row r="1413" spans="2:6">
      <c r="B1413" s="254" t="s">
        <v>11892</v>
      </c>
      <c r="C1413" s="255" t="s">
        <v>11821</v>
      </c>
      <c r="D1413" s="210"/>
      <c r="F1413" s="210"/>
    </row>
    <row r="1414" spans="2:6">
      <c r="B1414" s="254" t="s">
        <v>11893</v>
      </c>
      <c r="C1414" s="255" t="s">
        <v>11821</v>
      </c>
      <c r="D1414" s="210"/>
      <c r="F1414" s="210"/>
    </row>
    <row r="1415" spans="2:6">
      <c r="B1415" s="254" t="s">
        <v>11894</v>
      </c>
      <c r="C1415" s="255" t="s">
        <v>11821</v>
      </c>
      <c r="D1415" s="210"/>
      <c r="F1415" s="210"/>
    </row>
    <row r="1416" spans="2:6">
      <c r="B1416" s="254" t="s">
        <v>11895</v>
      </c>
      <c r="C1416" s="255" t="s">
        <v>11821</v>
      </c>
      <c r="D1416" s="210"/>
      <c r="F1416" s="210"/>
    </row>
    <row r="1417" spans="2:6">
      <c r="B1417" s="254" t="s">
        <v>11896</v>
      </c>
      <c r="C1417" s="255" t="s">
        <v>11821</v>
      </c>
      <c r="D1417" s="210"/>
      <c r="F1417" s="210"/>
    </row>
    <row r="1418" spans="2:6">
      <c r="B1418" s="254" t="s">
        <v>11897</v>
      </c>
      <c r="C1418" s="255" t="s">
        <v>11821</v>
      </c>
      <c r="D1418" s="210"/>
      <c r="F1418" s="210"/>
    </row>
    <row r="1419" spans="2:6">
      <c r="B1419" s="254" t="s">
        <v>11898</v>
      </c>
      <c r="C1419" s="255" t="s">
        <v>11821</v>
      </c>
      <c r="D1419" s="210"/>
      <c r="F1419" s="210"/>
    </row>
    <row r="1420" spans="2:6">
      <c r="B1420" s="254" t="s">
        <v>11899</v>
      </c>
      <c r="C1420" s="255" t="s">
        <v>11830</v>
      </c>
      <c r="D1420" s="210"/>
      <c r="F1420" s="210"/>
    </row>
    <row r="1421" spans="2:6">
      <c r="B1421" s="254" t="s">
        <v>11900</v>
      </c>
      <c r="C1421" s="255" t="s">
        <v>11830</v>
      </c>
      <c r="D1421" s="210"/>
      <c r="F1421" s="210"/>
    </row>
    <row r="1422" spans="2:6">
      <c r="B1422" s="254" t="s">
        <v>11901</v>
      </c>
      <c r="C1422" s="255" t="s">
        <v>11830</v>
      </c>
      <c r="D1422" s="210"/>
      <c r="F1422" s="210"/>
    </row>
    <row r="1423" spans="2:6">
      <c r="B1423" s="254" t="s">
        <v>11902</v>
      </c>
      <c r="C1423" s="255" t="s">
        <v>11830</v>
      </c>
      <c r="D1423" s="210"/>
      <c r="F1423" s="210"/>
    </row>
    <row r="1424" spans="2:6">
      <c r="B1424" s="254" t="s">
        <v>11903</v>
      </c>
      <c r="C1424" s="255" t="s">
        <v>11830</v>
      </c>
      <c r="D1424" s="210"/>
      <c r="F1424" s="210"/>
    </row>
    <row r="1425" spans="2:6">
      <c r="B1425" s="254" t="s">
        <v>11904</v>
      </c>
      <c r="C1425" s="255" t="s">
        <v>11830</v>
      </c>
      <c r="D1425" s="210"/>
      <c r="F1425" s="210"/>
    </row>
    <row r="1426" spans="2:6">
      <c r="B1426" s="254" t="s">
        <v>11905</v>
      </c>
      <c r="C1426" s="255" t="s">
        <v>11830</v>
      </c>
      <c r="D1426" s="210"/>
      <c r="F1426" s="210"/>
    </row>
    <row r="1427" spans="2:6">
      <c r="B1427" s="254" t="s">
        <v>11906</v>
      </c>
      <c r="C1427" s="255" t="s">
        <v>11830</v>
      </c>
      <c r="D1427" s="210"/>
      <c r="F1427" s="210"/>
    </row>
    <row r="1428" spans="2:6">
      <c r="B1428" s="254" t="s">
        <v>11907</v>
      </c>
      <c r="C1428" s="255" t="s">
        <v>11839</v>
      </c>
      <c r="D1428" s="210"/>
      <c r="F1428" s="210"/>
    </row>
    <row r="1429" spans="2:6">
      <c r="B1429" s="254" t="s">
        <v>11908</v>
      </c>
      <c r="C1429" s="255" t="s">
        <v>11839</v>
      </c>
      <c r="D1429" s="210"/>
      <c r="F1429" s="210"/>
    </row>
    <row r="1430" spans="2:6">
      <c r="B1430" s="254" t="s">
        <v>11909</v>
      </c>
      <c r="C1430" s="255" t="s">
        <v>11839</v>
      </c>
      <c r="D1430" s="210"/>
      <c r="F1430" s="210"/>
    </row>
    <row r="1431" spans="2:6">
      <c r="B1431" s="254" t="s">
        <v>11910</v>
      </c>
      <c r="C1431" s="255" t="s">
        <v>11839</v>
      </c>
      <c r="D1431" s="210"/>
      <c r="F1431" s="210"/>
    </row>
    <row r="1432" spans="2:6">
      <c r="B1432" s="254" t="s">
        <v>11911</v>
      </c>
      <c r="C1432" s="255" t="s">
        <v>11839</v>
      </c>
      <c r="D1432" s="210"/>
      <c r="F1432" s="210"/>
    </row>
    <row r="1433" spans="2:6">
      <c r="B1433" s="254" t="s">
        <v>11912</v>
      </c>
      <c r="C1433" s="255" t="s">
        <v>11839</v>
      </c>
      <c r="D1433" s="210"/>
      <c r="F1433" s="210"/>
    </row>
    <row r="1434" spans="2:6">
      <c r="B1434" s="254" t="s">
        <v>11913</v>
      </c>
      <c r="C1434" s="255" t="s">
        <v>11839</v>
      </c>
      <c r="D1434" s="210"/>
      <c r="F1434" s="210"/>
    </row>
    <row r="1435" spans="2:6">
      <c r="B1435" s="254" t="s">
        <v>11914</v>
      </c>
      <c r="C1435" s="255" t="s">
        <v>11839</v>
      </c>
      <c r="D1435" s="210"/>
      <c r="F1435" s="210"/>
    </row>
    <row r="1436" spans="2:6">
      <c r="B1436" s="254" t="s">
        <v>11915</v>
      </c>
      <c r="C1436" s="255" t="s">
        <v>11848</v>
      </c>
      <c r="D1436" s="210"/>
      <c r="F1436" s="210"/>
    </row>
    <row r="1437" spans="2:6">
      <c r="B1437" s="254" t="s">
        <v>11916</v>
      </c>
      <c r="C1437" s="255" t="s">
        <v>11848</v>
      </c>
      <c r="D1437" s="210"/>
      <c r="F1437" s="210"/>
    </row>
    <row r="1438" spans="2:6">
      <c r="B1438" s="254" t="s">
        <v>11917</v>
      </c>
      <c r="C1438" s="255" t="s">
        <v>11848</v>
      </c>
      <c r="D1438" s="210"/>
      <c r="F1438" s="210"/>
    </row>
    <row r="1439" spans="2:6">
      <c r="B1439" s="254" t="s">
        <v>11918</v>
      </c>
      <c r="C1439" s="255" t="s">
        <v>11848</v>
      </c>
      <c r="D1439" s="210"/>
      <c r="F1439" s="210"/>
    </row>
    <row r="1440" spans="2:6">
      <c r="B1440" s="254" t="s">
        <v>11919</v>
      </c>
      <c r="C1440" s="255" t="s">
        <v>11848</v>
      </c>
      <c r="D1440" s="210"/>
      <c r="F1440" s="210"/>
    </row>
    <row r="1441" spans="2:6">
      <c r="B1441" s="254" t="s">
        <v>11920</v>
      </c>
      <c r="C1441" s="255" t="s">
        <v>11848</v>
      </c>
      <c r="D1441" s="210"/>
      <c r="F1441" s="210"/>
    </row>
    <row r="1442" spans="2:6">
      <c r="B1442" s="254" t="s">
        <v>11921</v>
      </c>
      <c r="C1442" s="255" t="s">
        <v>11848</v>
      </c>
      <c r="D1442" s="210"/>
      <c r="F1442" s="210"/>
    </row>
    <row r="1443" spans="2:6">
      <c r="B1443" s="254" t="s">
        <v>11922</v>
      </c>
      <c r="C1443" s="255" t="s">
        <v>11848</v>
      </c>
      <c r="D1443" s="210"/>
      <c r="F1443" s="210"/>
    </row>
    <row r="1444" spans="2:6">
      <c r="B1444" s="254" t="s">
        <v>11923</v>
      </c>
      <c r="C1444" s="255" t="s">
        <v>11857</v>
      </c>
      <c r="D1444" s="210"/>
      <c r="F1444" s="210"/>
    </row>
    <row r="1445" spans="2:6">
      <c r="B1445" s="254" t="s">
        <v>11924</v>
      </c>
      <c r="C1445" s="255" t="s">
        <v>11857</v>
      </c>
      <c r="D1445" s="210"/>
      <c r="F1445" s="210"/>
    </row>
    <row r="1446" spans="2:6">
      <c r="B1446" s="254" t="s">
        <v>11925</v>
      </c>
      <c r="C1446" s="255" t="s">
        <v>11857</v>
      </c>
      <c r="D1446" s="210"/>
      <c r="F1446" s="210"/>
    </row>
    <row r="1447" spans="2:6">
      <c r="B1447" s="254" t="s">
        <v>11926</v>
      </c>
      <c r="C1447" s="255" t="s">
        <v>11857</v>
      </c>
      <c r="D1447" s="210"/>
      <c r="F1447" s="210"/>
    </row>
    <row r="1448" spans="2:6">
      <c r="B1448" s="254" t="s">
        <v>11927</v>
      </c>
      <c r="C1448" s="255" t="s">
        <v>11857</v>
      </c>
      <c r="D1448" s="210"/>
      <c r="F1448" s="210"/>
    </row>
    <row r="1449" spans="2:6">
      <c r="B1449" s="254" t="s">
        <v>11928</v>
      </c>
      <c r="C1449" s="255" t="s">
        <v>11857</v>
      </c>
      <c r="D1449" s="210"/>
      <c r="F1449" s="210"/>
    </row>
    <row r="1450" spans="2:6">
      <c r="B1450" s="254" t="s">
        <v>11929</v>
      </c>
      <c r="C1450" s="255" t="s">
        <v>11857</v>
      </c>
      <c r="D1450" s="210"/>
      <c r="F1450" s="210"/>
    </row>
    <row r="1451" spans="2:6">
      <c r="B1451" s="254" t="s">
        <v>11930</v>
      </c>
      <c r="C1451" s="255" t="s">
        <v>11857</v>
      </c>
      <c r="D1451" s="210"/>
      <c r="F1451" s="210"/>
    </row>
    <row r="1452" spans="2:6">
      <c r="B1452" s="254" t="s">
        <v>11931</v>
      </c>
      <c r="C1452" s="255" t="s">
        <v>11866</v>
      </c>
      <c r="D1452" s="210"/>
      <c r="F1452" s="210"/>
    </row>
    <row r="1453" spans="2:6">
      <c r="B1453" s="254" t="s">
        <v>11932</v>
      </c>
      <c r="C1453" s="255" t="s">
        <v>11866</v>
      </c>
      <c r="D1453" s="210"/>
      <c r="F1453" s="210"/>
    </row>
    <row r="1454" spans="2:6">
      <c r="B1454" s="254" t="s">
        <v>11933</v>
      </c>
      <c r="C1454" s="255" t="s">
        <v>11866</v>
      </c>
      <c r="D1454" s="210"/>
      <c r="F1454" s="210"/>
    </row>
    <row r="1455" spans="2:6">
      <c r="B1455" s="254" t="s">
        <v>11934</v>
      </c>
      <c r="C1455" s="255" t="s">
        <v>11866</v>
      </c>
      <c r="D1455" s="210"/>
      <c r="F1455" s="210"/>
    </row>
    <row r="1456" spans="2:6">
      <c r="B1456" s="254" t="s">
        <v>11935</v>
      </c>
      <c r="C1456" s="255" t="s">
        <v>11866</v>
      </c>
      <c r="D1456" s="210"/>
      <c r="F1456" s="210"/>
    </row>
    <row r="1457" spans="2:6">
      <c r="B1457" s="254" t="s">
        <v>11936</v>
      </c>
      <c r="C1457" s="255" t="s">
        <v>11866</v>
      </c>
      <c r="D1457" s="210"/>
      <c r="F1457" s="210"/>
    </row>
    <row r="1458" spans="2:6">
      <c r="B1458" s="254" t="s">
        <v>11937</v>
      </c>
      <c r="C1458" s="255" t="s">
        <v>11866</v>
      </c>
      <c r="D1458" s="210"/>
      <c r="F1458" s="210"/>
    </row>
    <row r="1459" spans="2:6">
      <c r="B1459" s="254" t="s">
        <v>11938</v>
      </c>
      <c r="C1459" s="255" t="s">
        <v>11866</v>
      </c>
      <c r="D1459" s="210"/>
      <c r="F1459" s="210"/>
    </row>
    <row r="1460" spans="2:6">
      <c r="B1460" s="254" t="s">
        <v>11939</v>
      </c>
      <c r="C1460" s="255" t="s">
        <v>11875</v>
      </c>
      <c r="D1460" s="210"/>
      <c r="F1460" s="210"/>
    </row>
    <row r="1461" spans="2:6">
      <c r="B1461" s="254" t="s">
        <v>11940</v>
      </c>
      <c r="C1461" s="255" t="s">
        <v>11875</v>
      </c>
      <c r="D1461" s="210"/>
      <c r="F1461" s="210"/>
    </row>
    <row r="1462" spans="2:6">
      <c r="B1462" s="254" t="s">
        <v>11941</v>
      </c>
      <c r="C1462" s="255" t="s">
        <v>11875</v>
      </c>
      <c r="D1462" s="210"/>
      <c r="F1462" s="210"/>
    </row>
    <row r="1463" spans="2:6">
      <c r="B1463" s="254" t="s">
        <v>11942</v>
      </c>
      <c r="C1463" s="255" t="s">
        <v>11875</v>
      </c>
      <c r="D1463" s="210"/>
      <c r="F1463" s="210"/>
    </row>
    <row r="1464" spans="2:6">
      <c r="B1464" s="254" t="s">
        <v>11943</v>
      </c>
      <c r="C1464" s="255" t="s">
        <v>11875</v>
      </c>
      <c r="D1464" s="210"/>
      <c r="F1464" s="210"/>
    </row>
    <row r="1465" spans="2:6">
      <c r="B1465" s="254" t="s">
        <v>11944</v>
      </c>
      <c r="C1465" s="255" t="s">
        <v>11875</v>
      </c>
      <c r="D1465" s="210"/>
      <c r="F1465" s="210"/>
    </row>
    <row r="1466" spans="2:6">
      <c r="B1466" s="254" t="s">
        <v>11945</v>
      </c>
      <c r="C1466" s="255" t="s">
        <v>11875</v>
      </c>
      <c r="D1466" s="210"/>
      <c r="F1466" s="210"/>
    </row>
    <row r="1467" spans="2:6">
      <c r="B1467" s="254" t="s">
        <v>11946</v>
      </c>
      <c r="C1467" s="255" t="s">
        <v>11875</v>
      </c>
      <c r="D1467" s="210"/>
      <c r="F1467" s="210"/>
    </row>
    <row r="1468" spans="2:6">
      <c r="B1468" s="254" t="s">
        <v>11947</v>
      </c>
      <c r="C1468" s="255" t="s">
        <v>11948</v>
      </c>
      <c r="D1468" s="210"/>
      <c r="F1468" s="210"/>
    </row>
    <row r="1469" spans="2:6">
      <c r="B1469" s="254" t="s">
        <v>11949</v>
      </c>
      <c r="C1469" s="255" t="s">
        <v>11948</v>
      </c>
      <c r="D1469" s="210"/>
      <c r="F1469" s="210"/>
    </row>
    <row r="1470" spans="2:6">
      <c r="B1470" s="254" t="s">
        <v>11950</v>
      </c>
      <c r="C1470" s="255" t="s">
        <v>11948</v>
      </c>
      <c r="D1470" s="210"/>
      <c r="F1470" s="210"/>
    </row>
    <row r="1471" spans="2:6">
      <c r="B1471" s="254" t="s">
        <v>11951</v>
      </c>
      <c r="C1471" s="255" t="s">
        <v>11948</v>
      </c>
      <c r="D1471" s="210"/>
      <c r="F1471" s="210"/>
    </row>
    <row r="1472" spans="2:6">
      <c r="B1472" s="254" t="s">
        <v>11952</v>
      </c>
      <c r="C1472" s="255" t="s">
        <v>11948</v>
      </c>
      <c r="D1472" s="210"/>
      <c r="F1472" s="210"/>
    </row>
    <row r="1473" spans="2:6">
      <c r="B1473" s="254" t="s">
        <v>11953</v>
      </c>
      <c r="C1473" s="255" t="s">
        <v>11948</v>
      </c>
      <c r="D1473" s="210"/>
      <c r="F1473" s="210"/>
    </row>
    <row r="1474" spans="2:6">
      <c r="B1474" s="254" t="s">
        <v>11954</v>
      </c>
      <c r="C1474" s="255" t="s">
        <v>11948</v>
      </c>
      <c r="D1474" s="210"/>
      <c r="F1474" s="210"/>
    </row>
    <row r="1475" spans="2:6">
      <c r="B1475" s="254" t="s">
        <v>11955</v>
      </c>
      <c r="C1475" s="255" t="s">
        <v>11948</v>
      </c>
      <c r="D1475" s="210"/>
      <c r="F1475" s="210"/>
    </row>
    <row r="1476" spans="2:6">
      <c r="B1476" s="254" t="s">
        <v>11956</v>
      </c>
      <c r="C1476" s="255" t="s">
        <v>11957</v>
      </c>
      <c r="D1476" s="210"/>
      <c r="F1476" s="210"/>
    </row>
    <row r="1477" spans="2:6">
      <c r="B1477" s="254" t="s">
        <v>11958</v>
      </c>
      <c r="C1477" s="255" t="s">
        <v>11957</v>
      </c>
      <c r="D1477" s="210"/>
      <c r="F1477" s="210"/>
    </row>
    <row r="1478" spans="2:6">
      <c r="B1478" s="254" t="s">
        <v>11959</v>
      </c>
      <c r="C1478" s="255" t="s">
        <v>11957</v>
      </c>
      <c r="D1478" s="210"/>
      <c r="F1478" s="210"/>
    </row>
    <row r="1479" spans="2:6">
      <c r="B1479" s="254" t="s">
        <v>11960</v>
      </c>
      <c r="C1479" s="255" t="s">
        <v>11957</v>
      </c>
      <c r="D1479" s="210"/>
      <c r="F1479" s="210"/>
    </row>
    <row r="1480" spans="2:6">
      <c r="B1480" s="254" t="s">
        <v>11961</v>
      </c>
      <c r="C1480" s="255" t="s">
        <v>11957</v>
      </c>
      <c r="D1480" s="210"/>
      <c r="F1480" s="210"/>
    </row>
    <row r="1481" spans="2:6">
      <c r="B1481" s="254" t="s">
        <v>11962</v>
      </c>
      <c r="C1481" s="255" t="s">
        <v>11957</v>
      </c>
      <c r="D1481" s="210"/>
      <c r="F1481" s="210"/>
    </row>
    <row r="1482" spans="2:6">
      <c r="B1482" s="254" t="s">
        <v>11963</v>
      </c>
      <c r="C1482" s="255" t="s">
        <v>11957</v>
      </c>
      <c r="D1482" s="210"/>
      <c r="F1482" s="210"/>
    </row>
    <row r="1483" spans="2:6">
      <c r="B1483" s="254" t="s">
        <v>11964</v>
      </c>
      <c r="C1483" s="255" t="s">
        <v>11957</v>
      </c>
      <c r="D1483" s="210"/>
      <c r="F1483" s="210"/>
    </row>
    <row r="1484" spans="2:6">
      <c r="B1484" s="254" t="s">
        <v>11965</v>
      </c>
      <c r="C1484" s="255" t="s">
        <v>11966</v>
      </c>
      <c r="D1484" s="210"/>
      <c r="F1484" s="210"/>
    </row>
    <row r="1485" spans="2:6">
      <c r="B1485" s="254" t="s">
        <v>11967</v>
      </c>
      <c r="C1485" s="255" t="s">
        <v>11966</v>
      </c>
      <c r="D1485" s="210"/>
      <c r="F1485" s="210"/>
    </row>
    <row r="1486" spans="2:6">
      <c r="B1486" s="254" t="s">
        <v>11968</v>
      </c>
      <c r="C1486" s="255" t="s">
        <v>11966</v>
      </c>
      <c r="D1486" s="210"/>
      <c r="F1486" s="210"/>
    </row>
    <row r="1487" spans="2:6">
      <c r="B1487" s="254" t="s">
        <v>11969</v>
      </c>
      <c r="C1487" s="255" t="s">
        <v>11966</v>
      </c>
      <c r="D1487" s="210"/>
      <c r="F1487" s="210"/>
    </row>
    <row r="1488" spans="2:6">
      <c r="B1488" s="254" t="s">
        <v>11970</v>
      </c>
      <c r="C1488" s="255" t="s">
        <v>11966</v>
      </c>
      <c r="D1488" s="210"/>
      <c r="F1488" s="210"/>
    </row>
    <row r="1489" spans="2:6">
      <c r="B1489" s="254" t="s">
        <v>11971</v>
      </c>
      <c r="C1489" s="255" t="s">
        <v>11966</v>
      </c>
      <c r="D1489" s="210"/>
      <c r="F1489" s="210"/>
    </row>
    <row r="1490" spans="2:6">
      <c r="B1490" s="254" t="s">
        <v>11972</v>
      </c>
      <c r="C1490" s="255" t="s">
        <v>11966</v>
      </c>
      <c r="D1490" s="210"/>
      <c r="F1490" s="210"/>
    </row>
    <row r="1491" spans="2:6">
      <c r="B1491" s="254" t="s">
        <v>11973</v>
      </c>
      <c r="C1491" s="255" t="s">
        <v>11966</v>
      </c>
      <c r="D1491" s="210"/>
      <c r="F1491" s="210"/>
    </row>
    <row r="1492" spans="2:6">
      <c r="B1492" s="254" t="s">
        <v>11974</v>
      </c>
      <c r="C1492" s="255" t="s">
        <v>11975</v>
      </c>
      <c r="D1492" s="210"/>
      <c r="F1492" s="210"/>
    </row>
    <row r="1493" spans="2:6">
      <c r="B1493" s="254" t="s">
        <v>11976</v>
      </c>
      <c r="C1493" s="255" t="s">
        <v>11975</v>
      </c>
      <c r="D1493" s="210"/>
      <c r="F1493" s="210"/>
    </row>
    <row r="1494" spans="2:6">
      <c r="B1494" s="254" t="s">
        <v>11977</v>
      </c>
      <c r="C1494" s="255" t="s">
        <v>11975</v>
      </c>
      <c r="D1494" s="210"/>
      <c r="F1494" s="210"/>
    </row>
    <row r="1495" spans="2:6">
      <c r="B1495" s="254" t="s">
        <v>11978</v>
      </c>
      <c r="C1495" s="255" t="s">
        <v>11975</v>
      </c>
      <c r="D1495" s="210"/>
      <c r="F1495" s="210"/>
    </row>
    <row r="1496" spans="2:6">
      <c r="B1496" s="254" t="s">
        <v>11979</v>
      </c>
      <c r="C1496" s="255" t="s">
        <v>11975</v>
      </c>
      <c r="D1496" s="210"/>
      <c r="F1496" s="210"/>
    </row>
    <row r="1497" spans="2:6">
      <c r="B1497" s="254" t="s">
        <v>11980</v>
      </c>
      <c r="C1497" s="255" t="s">
        <v>11975</v>
      </c>
      <c r="D1497" s="210"/>
      <c r="F1497" s="210"/>
    </row>
    <row r="1498" spans="2:6">
      <c r="B1498" s="254" t="s">
        <v>11981</v>
      </c>
      <c r="C1498" s="255" t="s">
        <v>11975</v>
      </c>
      <c r="D1498" s="210"/>
      <c r="F1498" s="210"/>
    </row>
    <row r="1499" spans="2:6">
      <c r="B1499" s="254" t="s">
        <v>11982</v>
      </c>
      <c r="C1499" s="255" t="s">
        <v>11975</v>
      </c>
      <c r="D1499" s="210"/>
      <c r="F1499" s="210"/>
    </row>
    <row r="1500" spans="2:6">
      <c r="B1500" s="254" t="s">
        <v>11983</v>
      </c>
      <c r="C1500" s="255" t="s">
        <v>11984</v>
      </c>
      <c r="D1500" s="210"/>
      <c r="F1500" s="210"/>
    </row>
    <row r="1501" spans="2:6">
      <c r="B1501" s="254" t="s">
        <v>11985</v>
      </c>
      <c r="C1501" s="255" t="s">
        <v>11984</v>
      </c>
      <c r="D1501" s="210"/>
      <c r="F1501" s="210"/>
    </row>
    <row r="1502" spans="2:6">
      <c r="B1502" s="254" t="s">
        <v>11986</v>
      </c>
      <c r="C1502" s="255" t="s">
        <v>11984</v>
      </c>
      <c r="D1502" s="210"/>
      <c r="F1502" s="210"/>
    </row>
    <row r="1503" spans="2:6">
      <c r="B1503" s="254" t="s">
        <v>11987</v>
      </c>
      <c r="C1503" s="255" t="s">
        <v>11984</v>
      </c>
      <c r="D1503" s="210"/>
      <c r="F1503" s="210"/>
    </row>
    <row r="1504" spans="2:6">
      <c r="B1504" s="254" t="s">
        <v>11988</v>
      </c>
      <c r="C1504" s="286" t="s">
        <v>11984</v>
      </c>
      <c r="D1504" s="210"/>
      <c r="F1504" s="210"/>
    </row>
    <row r="1505" spans="2:6">
      <c r="B1505" s="254" t="s">
        <v>11989</v>
      </c>
      <c r="C1505" s="286" t="s">
        <v>11984</v>
      </c>
      <c r="D1505" s="210"/>
      <c r="F1505" s="210"/>
    </row>
    <row r="1506" spans="2:6">
      <c r="B1506" s="254" t="s">
        <v>11990</v>
      </c>
      <c r="C1506" s="286" t="s">
        <v>11984</v>
      </c>
      <c r="D1506" s="210"/>
      <c r="F1506" s="210"/>
    </row>
    <row r="1507" spans="2:6">
      <c r="B1507" s="254" t="s">
        <v>11991</v>
      </c>
      <c r="C1507" s="286" t="s">
        <v>11984</v>
      </c>
      <c r="D1507" s="210"/>
      <c r="F1507" s="210"/>
    </row>
    <row r="1508" spans="2:6">
      <c r="B1508" s="254" t="s">
        <v>11992</v>
      </c>
      <c r="C1508" s="286" t="s">
        <v>11993</v>
      </c>
      <c r="D1508" s="210"/>
      <c r="F1508" s="210"/>
    </row>
    <row r="1509" spans="2:6">
      <c r="B1509" s="254" t="s">
        <v>11994</v>
      </c>
      <c r="C1509" s="286" t="s">
        <v>11993</v>
      </c>
      <c r="D1509" s="210"/>
      <c r="F1509" s="210"/>
    </row>
    <row r="1510" spans="2:6">
      <c r="B1510" s="254" t="s">
        <v>11995</v>
      </c>
      <c r="C1510" s="286" t="s">
        <v>11993</v>
      </c>
      <c r="D1510" s="210"/>
      <c r="F1510" s="210"/>
    </row>
    <row r="1511" spans="2:6">
      <c r="B1511" s="254" t="s">
        <v>11996</v>
      </c>
      <c r="C1511" s="286" t="s">
        <v>11993</v>
      </c>
      <c r="D1511" s="210"/>
      <c r="F1511" s="210"/>
    </row>
    <row r="1512" spans="2:6">
      <c r="B1512" s="254" t="s">
        <v>11997</v>
      </c>
      <c r="C1512" s="286" t="s">
        <v>11993</v>
      </c>
      <c r="D1512" s="210"/>
      <c r="F1512" s="210"/>
    </row>
    <row r="1513" spans="2:6">
      <c r="B1513" s="254" t="s">
        <v>11998</v>
      </c>
      <c r="C1513" s="286" t="s">
        <v>11993</v>
      </c>
      <c r="D1513" s="210"/>
      <c r="F1513" s="210"/>
    </row>
    <row r="1514" spans="2:6">
      <c r="B1514" s="254" t="s">
        <v>11999</v>
      </c>
      <c r="C1514" s="286" t="s">
        <v>11993</v>
      </c>
      <c r="D1514" s="210"/>
      <c r="F1514" s="210"/>
    </row>
    <row r="1515" spans="2:6">
      <c r="B1515" s="254" t="s">
        <v>12000</v>
      </c>
      <c r="C1515" s="286" t="s">
        <v>11993</v>
      </c>
      <c r="D1515" s="210"/>
      <c r="F1515" s="210"/>
    </row>
    <row r="1516" spans="2:6">
      <c r="B1516" s="254" t="s">
        <v>12001</v>
      </c>
      <c r="C1516" s="286" t="s">
        <v>12002</v>
      </c>
      <c r="D1516" s="210"/>
      <c r="F1516" s="210"/>
    </row>
    <row r="1517" spans="2:6">
      <c r="B1517" s="254" t="s">
        <v>12003</v>
      </c>
      <c r="C1517" s="286" t="s">
        <v>12002</v>
      </c>
      <c r="D1517" s="210"/>
      <c r="F1517" s="210"/>
    </row>
    <row r="1518" spans="2:6">
      <c r="B1518" s="254" t="s">
        <v>12004</v>
      </c>
      <c r="C1518" s="286" t="s">
        <v>12002</v>
      </c>
      <c r="D1518" s="210"/>
      <c r="F1518" s="210"/>
    </row>
    <row r="1519" spans="2:6">
      <c r="B1519" s="254" t="s">
        <v>12005</v>
      </c>
      <c r="C1519" s="286" t="s">
        <v>12002</v>
      </c>
      <c r="D1519" s="210"/>
      <c r="F1519" s="210"/>
    </row>
    <row r="1520" spans="2:6">
      <c r="B1520" s="254" t="s">
        <v>12006</v>
      </c>
      <c r="C1520" s="286" t="s">
        <v>12002</v>
      </c>
      <c r="D1520" s="210"/>
      <c r="F1520" s="210"/>
    </row>
    <row r="1521" spans="2:6">
      <c r="B1521" s="254" t="s">
        <v>12007</v>
      </c>
      <c r="C1521" s="286" t="s">
        <v>12002</v>
      </c>
      <c r="D1521" s="210"/>
      <c r="F1521" s="210"/>
    </row>
    <row r="1522" spans="2:6">
      <c r="B1522" s="254" t="s">
        <v>12008</v>
      </c>
      <c r="C1522" s="286" t="s">
        <v>12002</v>
      </c>
      <c r="D1522" s="210"/>
      <c r="F1522" s="210"/>
    </row>
    <row r="1523" spans="2:6">
      <c r="B1523" s="254" t="s">
        <v>12009</v>
      </c>
      <c r="C1523" s="286" t="s">
        <v>12002</v>
      </c>
      <c r="D1523" s="210"/>
      <c r="F1523" s="210"/>
    </row>
    <row r="1524" spans="2:6">
      <c r="B1524" s="254" t="s">
        <v>12010</v>
      </c>
      <c r="C1524" s="286" t="s">
        <v>12011</v>
      </c>
      <c r="D1524" s="210"/>
      <c r="F1524" s="210"/>
    </row>
    <row r="1525" spans="2:6">
      <c r="B1525" s="254" t="s">
        <v>12012</v>
      </c>
      <c r="C1525" s="286" t="s">
        <v>12011</v>
      </c>
      <c r="D1525" s="210"/>
      <c r="F1525" s="210"/>
    </row>
    <row r="1526" spans="2:6">
      <c r="B1526" s="254" t="s">
        <v>12013</v>
      </c>
      <c r="C1526" s="286" t="s">
        <v>12011</v>
      </c>
      <c r="D1526" s="210"/>
      <c r="F1526" s="210"/>
    </row>
    <row r="1527" spans="2:6">
      <c r="B1527" s="254" t="s">
        <v>12014</v>
      </c>
      <c r="C1527" s="286" t="s">
        <v>12011</v>
      </c>
      <c r="D1527" s="210"/>
      <c r="F1527" s="210"/>
    </row>
    <row r="1528" spans="2:6">
      <c r="B1528" s="254" t="s">
        <v>12015</v>
      </c>
      <c r="C1528" s="286" t="s">
        <v>12011</v>
      </c>
      <c r="D1528" s="210"/>
      <c r="F1528" s="210"/>
    </row>
    <row r="1529" spans="2:6">
      <c r="B1529" s="254" t="s">
        <v>12016</v>
      </c>
      <c r="C1529" s="286" t="s">
        <v>12011</v>
      </c>
      <c r="D1529" s="210"/>
      <c r="F1529" s="210"/>
    </row>
    <row r="1530" spans="2:6">
      <c r="B1530" s="254" t="s">
        <v>12017</v>
      </c>
      <c r="C1530" s="286" t="s">
        <v>12011</v>
      </c>
      <c r="D1530" s="210"/>
      <c r="F1530" s="210"/>
    </row>
    <row r="1531" spans="2:6">
      <c r="B1531" s="254" t="s">
        <v>12018</v>
      </c>
      <c r="C1531" s="286" t="s">
        <v>12011</v>
      </c>
      <c r="D1531" s="210"/>
      <c r="F1531" s="210"/>
    </row>
    <row r="1532" spans="2:6">
      <c r="B1532" s="254" t="s">
        <v>12019</v>
      </c>
      <c r="C1532" s="286" t="s">
        <v>12020</v>
      </c>
      <c r="D1532" s="210"/>
      <c r="F1532" s="210"/>
    </row>
    <row r="1533" spans="2:6">
      <c r="B1533" s="254" t="s">
        <v>12021</v>
      </c>
      <c r="C1533" s="286" t="s">
        <v>12020</v>
      </c>
      <c r="D1533" s="210"/>
      <c r="F1533" s="210"/>
    </row>
    <row r="1534" spans="2:6">
      <c r="B1534" s="254" t="s">
        <v>12022</v>
      </c>
      <c r="C1534" s="286" t="s">
        <v>12020</v>
      </c>
      <c r="D1534" s="210"/>
      <c r="F1534" s="210"/>
    </row>
    <row r="1535" spans="2:6">
      <c r="B1535" s="254" t="s">
        <v>12023</v>
      </c>
      <c r="C1535" s="286" t="s">
        <v>12020</v>
      </c>
      <c r="D1535" s="210"/>
      <c r="F1535" s="210"/>
    </row>
    <row r="1536" spans="2:6">
      <c r="B1536" s="254" t="s">
        <v>12024</v>
      </c>
      <c r="C1536" s="286" t="s">
        <v>12020</v>
      </c>
      <c r="D1536" s="210"/>
      <c r="F1536" s="210"/>
    </row>
    <row r="1537" spans="2:6">
      <c r="B1537" s="254" t="s">
        <v>12025</v>
      </c>
      <c r="C1537" s="286" t="s">
        <v>12020</v>
      </c>
      <c r="D1537" s="210"/>
      <c r="F1537" s="210"/>
    </row>
    <row r="1538" spans="2:6">
      <c r="B1538" s="254" t="s">
        <v>12026</v>
      </c>
      <c r="C1538" s="286" t="s">
        <v>12020</v>
      </c>
      <c r="D1538" s="210"/>
      <c r="F1538" s="210"/>
    </row>
    <row r="1539" spans="2:6">
      <c r="B1539" s="254" t="s">
        <v>12027</v>
      </c>
      <c r="C1539" s="286" t="s">
        <v>12020</v>
      </c>
      <c r="D1539" s="210"/>
      <c r="F1539" s="210"/>
    </row>
    <row r="1540" spans="2:6">
      <c r="B1540" s="254" t="s">
        <v>12028</v>
      </c>
      <c r="C1540" s="286" t="s">
        <v>12029</v>
      </c>
      <c r="D1540" s="210"/>
      <c r="F1540" s="210"/>
    </row>
    <row r="1541" spans="2:6">
      <c r="B1541" s="254" t="s">
        <v>12030</v>
      </c>
      <c r="C1541" s="286" t="s">
        <v>12029</v>
      </c>
      <c r="D1541" s="210"/>
      <c r="F1541" s="210"/>
    </row>
    <row r="1542" spans="2:6">
      <c r="B1542" s="254" t="s">
        <v>12031</v>
      </c>
      <c r="C1542" s="286" t="s">
        <v>12029</v>
      </c>
      <c r="D1542" s="210"/>
      <c r="F1542" s="210"/>
    </row>
    <row r="1543" spans="2:6">
      <c r="B1543" s="254" t="s">
        <v>12032</v>
      </c>
      <c r="C1543" s="286" t="s">
        <v>12029</v>
      </c>
      <c r="D1543" s="210"/>
      <c r="F1543" s="210"/>
    </row>
    <row r="1544" spans="2:6">
      <c r="B1544" s="254" t="s">
        <v>12033</v>
      </c>
      <c r="C1544" s="286" t="s">
        <v>12029</v>
      </c>
      <c r="D1544" s="210"/>
      <c r="F1544" s="210"/>
    </row>
    <row r="1545" spans="2:6">
      <c r="B1545" s="254" t="s">
        <v>12034</v>
      </c>
      <c r="C1545" s="286" t="s">
        <v>12029</v>
      </c>
      <c r="D1545" s="210"/>
      <c r="F1545" s="210"/>
    </row>
    <row r="1546" spans="2:6">
      <c r="B1546" s="254" t="s">
        <v>12035</v>
      </c>
      <c r="C1546" s="286" t="s">
        <v>12029</v>
      </c>
      <c r="D1546" s="210"/>
      <c r="F1546" s="210"/>
    </row>
    <row r="1547" spans="2:6">
      <c r="B1547" s="254" t="s">
        <v>12036</v>
      </c>
      <c r="C1547" s="286" t="s">
        <v>12029</v>
      </c>
      <c r="D1547" s="210"/>
      <c r="F1547" s="210"/>
    </row>
    <row r="1548" spans="2:6">
      <c r="B1548" s="254" t="s">
        <v>12037</v>
      </c>
      <c r="C1548" s="286" t="s">
        <v>12038</v>
      </c>
      <c r="D1548" s="210"/>
      <c r="F1548" s="210"/>
    </row>
    <row r="1549" spans="2:6">
      <c r="B1549" s="254" t="s">
        <v>12039</v>
      </c>
      <c r="C1549" s="286" t="s">
        <v>12038</v>
      </c>
      <c r="D1549" s="210"/>
      <c r="F1549" s="210"/>
    </row>
    <row r="1550" spans="2:6">
      <c r="B1550" s="254" t="s">
        <v>12040</v>
      </c>
      <c r="C1550" s="286" t="s">
        <v>12038</v>
      </c>
      <c r="D1550" s="210"/>
      <c r="F1550" s="210"/>
    </row>
    <row r="1551" spans="2:6">
      <c r="B1551" s="254" t="s">
        <v>12041</v>
      </c>
      <c r="C1551" s="286" t="s">
        <v>12038</v>
      </c>
      <c r="D1551" s="210"/>
      <c r="F1551" s="210"/>
    </row>
    <row r="1552" spans="2:6">
      <c r="B1552" s="254" t="s">
        <v>12042</v>
      </c>
      <c r="C1552" s="286" t="s">
        <v>12038</v>
      </c>
      <c r="D1552" s="210"/>
      <c r="F1552" s="210"/>
    </row>
    <row r="1553" spans="2:6">
      <c r="B1553" s="254" t="s">
        <v>12043</v>
      </c>
      <c r="C1553" s="286" t="s">
        <v>12038</v>
      </c>
      <c r="D1553" s="210"/>
      <c r="F1553" s="210"/>
    </row>
    <row r="1554" spans="2:6">
      <c r="B1554" s="254" t="s">
        <v>12044</v>
      </c>
      <c r="C1554" s="286" t="s">
        <v>12038</v>
      </c>
      <c r="D1554" s="210"/>
      <c r="F1554" s="210"/>
    </row>
    <row r="1555" spans="2:6">
      <c r="B1555" s="254" t="s">
        <v>12045</v>
      </c>
      <c r="C1555" s="286" t="s">
        <v>12038</v>
      </c>
      <c r="D1555" s="210"/>
      <c r="F1555" s="210"/>
    </row>
    <row r="1556" spans="2:6">
      <c r="B1556" s="254" t="s">
        <v>12046</v>
      </c>
      <c r="C1556" s="286" t="s">
        <v>12047</v>
      </c>
      <c r="D1556" s="210"/>
      <c r="F1556" s="210"/>
    </row>
    <row r="1557" spans="2:6">
      <c r="B1557" s="254" t="s">
        <v>12048</v>
      </c>
      <c r="C1557" s="286" t="s">
        <v>12047</v>
      </c>
      <c r="D1557" s="210"/>
      <c r="F1557" s="210"/>
    </row>
    <row r="1558" spans="2:6">
      <c r="B1558" s="254" t="s">
        <v>12049</v>
      </c>
      <c r="C1558" s="286" t="s">
        <v>12047</v>
      </c>
      <c r="D1558" s="210"/>
      <c r="F1558" s="210"/>
    </row>
    <row r="1559" spans="2:6">
      <c r="B1559" s="254" t="s">
        <v>12050</v>
      </c>
      <c r="C1559" s="286" t="s">
        <v>12047</v>
      </c>
      <c r="D1559" s="210"/>
      <c r="F1559" s="210"/>
    </row>
    <row r="1560" spans="2:6">
      <c r="B1560" s="254" t="s">
        <v>12051</v>
      </c>
      <c r="C1560" s="286" t="s">
        <v>12047</v>
      </c>
      <c r="D1560" s="210"/>
      <c r="F1560" s="210"/>
    </row>
    <row r="1561" spans="2:6">
      <c r="B1561" s="254" t="s">
        <v>12052</v>
      </c>
      <c r="C1561" s="286" t="s">
        <v>12047</v>
      </c>
      <c r="D1561" s="210"/>
      <c r="F1561" s="210"/>
    </row>
    <row r="1562" spans="2:6">
      <c r="B1562" s="254" t="s">
        <v>12053</v>
      </c>
      <c r="C1562" s="286" t="s">
        <v>12047</v>
      </c>
      <c r="D1562" s="210"/>
      <c r="F1562" s="210"/>
    </row>
    <row r="1563" spans="2:6">
      <c r="B1563" s="254" t="s">
        <v>12054</v>
      </c>
      <c r="C1563" s="286" t="s">
        <v>12047</v>
      </c>
      <c r="D1563" s="210"/>
      <c r="F1563" s="210"/>
    </row>
    <row r="1564" spans="2:6">
      <c r="B1564" s="254" t="s">
        <v>12055</v>
      </c>
      <c r="C1564" s="286" t="s">
        <v>12056</v>
      </c>
      <c r="D1564" s="210"/>
      <c r="F1564" s="210"/>
    </row>
    <row r="1565" spans="2:6">
      <c r="B1565" s="254" t="s">
        <v>12057</v>
      </c>
      <c r="C1565" s="286" t="s">
        <v>12056</v>
      </c>
      <c r="D1565" s="210"/>
      <c r="F1565" s="210"/>
    </row>
    <row r="1566" spans="2:6">
      <c r="B1566" s="254" t="s">
        <v>12058</v>
      </c>
      <c r="C1566" s="286" t="s">
        <v>12056</v>
      </c>
      <c r="D1566" s="210"/>
      <c r="F1566" s="210"/>
    </row>
    <row r="1567" spans="2:6">
      <c r="B1567" s="254" t="s">
        <v>12059</v>
      </c>
      <c r="C1567" s="286" t="s">
        <v>12056</v>
      </c>
      <c r="D1567" s="210"/>
      <c r="F1567" s="210"/>
    </row>
    <row r="1568" spans="2:6">
      <c r="B1568" s="254" t="s">
        <v>12060</v>
      </c>
      <c r="C1568" s="286" t="s">
        <v>12056</v>
      </c>
      <c r="D1568" s="210"/>
      <c r="F1568" s="210"/>
    </row>
    <row r="1569" spans="2:6">
      <c r="B1569" s="254" t="s">
        <v>12061</v>
      </c>
      <c r="C1569" s="286" t="s">
        <v>12056</v>
      </c>
      <c r="D1569" s="210"/>
      <c r="F1569" s="210"/>
    </row>
    <row r="1570" spans="2:6">
      <c r="B1570" s="254" t="s">
        <v>12062</v>
      </c>
      <c r="C1570" s="286" t="s">
        <v>12056</v>
      </c>
      <c r="D1570" s="210"/>
      <c r="F1570" s="210"/>
    </row>
    <row r="1571" spans="2:6">
      <c r="B1571" s="254" t="s">
        <v>12063</v>
      </c>
      <c r="C1571" s="286" t="s">
        <v>12056</v>
      </c>
      <c r="D1571" s="210"/>
      <c r="F1571" s="210"/>
    </row>
    <row r="1572" spans="2:6">
      <c r="B1572" s="254" t="s">
        <v>12064</v>
      </c>
      <c r="C1572" s="286" t="s">
        <v>12065</v>
      </c>
      <c r="D1572" s="210"/>
      <c r="F1572" s="210"/>
    </row>
    <row r="1573" spans="2:6">
      <c r="B1573" s="254" t="s">
        <v>12066</v>
      </c>
      <c r="C1573" s="286" t="s">
        <v>12065</v>
      </c>
      <c r="D1573" s="210"/>
      <c r="F1573" s="210"/>
    </row>
    <row r="1574" spans="2:6">
      <c r="B1574" s="254" t="s">
        <v>12067</v>
      </c>
      <c r="C1574" s="286" t="s">
        <v>12065</v>
      </c>
      <c r="D1574" s="210"/>
      <c r="F1574" s="210"/>
    </row>
    <row r="1575" spans="2:6">
      <c r="B1575" s="254" t="s">
        <v>12068</v>
      </c>
      <c r="C1575" s="286" t="s">
        <v>12065</v>
      </c>
      <c r="D1575" s="210"/>
      <c r="F1575" s="210"/>
    </row>
    <row r="1576" spans="2:6">
      <c r="B1576" s="254" t="s">
        <v>12069</v>
      </c>
      <c r="C1576" s="286" t="s">
        <v>12065</v>
      </c>
      <c r="D1576" s="210"/>
      <c r="F1576" s="210"/>
    </row>
    <row r="1577" spans="2:6">
      <c r="B1577" s="254" t="s">
        <v>12070</v>
      </c>
      <c r="C1577" s="286" t="s">
        <v>12065</v>
      </c>
      <c r="D1577" s="210"/>
      <c r="F1577" s="210"/>
    </row>
    <row r="1578" spans="2:6">
      <c r="B1578" s="254" t="s">
        <v>12071</v>
      </c>
      <c r="C1578" s="286" t="s">
        <v>12065</v>
      </c>
      <c r="D1578" s="210"/>
      <c r="F1578" s="210"/>
    </row>
    <row r="1579" spans="2:6">
      <c r="B1579" s="254" t="s">
        <v>12072</v>
      </c>
      <c r="C1579" s="286" t="s">
        <v>12065</v>
      </c>
      <c r="D1579" s="210"/>
      <c r="F1579" s="210"/>
    </row>
    <row r="1580" spans="2:6">
      <c r="B1580" s="254" t="s">
        <v>12073</v>
      </c>
      <c r="C1580" s="286" t="s">
        <v>12074</v>
      </c>
      <c r="D1580" s="210"/>
      <c r="F1580" s="210"/>
    </row>
    <row r="1581" spans="2:6">
      <c r="B1581" s="254" t="s">
        <v>12075</v>
      </c>
      <c r="C1581" s="286" t="s">
        <v>12074</v>
      </c>
      <c r="D1581" s="210"/>
      <c r="F1581" s="210"/>
    </row>
    <row r="1582" spans="2:6">
      <c r="B1582" s="254" t="s">
        <v>12076</v>
      </c>
      <c r="C1582" s="286" t="s">
        <v>12074</v>
      </c>
      <c r="D1582" s="210"/>
      <c r="F1582" s="210"/>
    </row>
    <row r="1583" spans="2:6">
      <c r="B1583" s="254" t="s">
        <v>12077</v>
      </c>
      <c r="C1583" s="286" t="s">
        <v>12074</v>
      </c>
      <c r="D1583" s="210"/>
      <c r="F1583" s="210"/>
    </row>
    <row r="1584" spans="2:6">
      <c r="B1584" s="254" t="s">
        <v>12078</v>
      </c>
      <c r="C1584" s="286" t="s">
        <v>12074</v>
      </c>
      <c r="D1584" s="210"/>
      <c r="F1584" s="210"/>
    </row>
    <row r="1585" spans="2:6">
      <c r="B1585" s="254" t="s">
        <v>12079</v>
      </c>
      <c r="C1585" s="286" t="s">
        <v>12074</v>
      </c>
      <c r="D1585" s="210"/>
      <c r="F1585" s="210"/>
    </row>
    <row r="1586" spans="2:6">
      <c r="B1586" s="254" t="s">
        <v>12080</v>
      </c>
      <c r="C1586" s="286" t="s">
        <v>12074</v>
      </c>
      <c r="D1586" s="210"/>
      <c r="F1586" s="210"/>
    </row>
    <row r="1587" spans="2:6">
      <c r="B1587" s="254" t="s">
        <v>12081</v>
      </c>
      <c r="C1587" s="286" t="s">
        <v>12074</v>
      </c>
      <c r="D1587" s="210"/>
      <c r="F1587" s="210"/>
    </row>
    <row r="1588" spans="2:6">
      <c r="B1588" s="254" t="s">
        <v>12082</v>
      </c>
      <c r="C1588" s="286" t="s">
        <v>12083</v>
      </c>
      <c r="D1588" s="210"/>
      <c r="F1588" s="210"/>
    </row>
    <row r="1589" spans="2:6">
      <c r="B1589" s="254" t="s">
        <v>12084</v>
      </c>
      <c r="C1589" s="286" t="s">
        <v>12083</v>
      </c>
      <c r="D1589" s="210"/>
      <c r="F1589" s="210"/>
    </row>
    <row r="1590" spans="2:6">
      <c r="B1590" s="254" t="s">
        <v>12085</v>
      </c>
      <c r="C1590" s="286" t="s">
        <v>12083</v>
      </c>
      <c r="D1590" s="210"/>
      <c r="F1590" s="210"/>
    </row>
    <row r="1591" spans="2:6">
      <c r="B1591" s="254" t="s">
        <v>12086</v>
      </c>
      <c r="C1591" s="286" t="s">
        <v>12083</v>
      </c>
      <c r="D1591" s="210"/>
      <c r="F1591" s="210"/>
    </row>
    <row r="1592" spans="2:6">
      <c r="B1592" s="254" t="s">
        <v>12087</v>
      </c>
      <c r="C1592" s="286" t="s">
        <v>12083</v>
      </c>
      <c r="D1592" s="210"/>
      <c r="F1592" s="210"/>
    </row>
    <row r="1593" spans="2:6">
      <c r="B1593" s="254" t="s">
        <v>12088</v>
      </c>
      <c r="C1593" s="286" t="s">
        <v>12083</v>
      </c>
      <c r="D1593" s="210"/>
      <c r="F1593" s="210"/>
    </row>
    <row r="1594" spans="2:6">
      <c r="B1594" s="254" t="s">
        <v>12089</v>
      </c>
      <c r="C1594" s="286" t="s">
        <v>12083</v>
      </c>
      <c r="D1594" s="210"/>
      <c r="F1594" s="210"/>
    </row>
    <row r="1595" spans="2:6">
      <c r="B1595" s="254" t="s">
        <v>12090</v>
      </c>
      <c r="C1595" s="286" t="s">
        <v>12083</v>
      </c>
      <c r="D1595" s="210"/>
      <c r="F1595" s="210"/>
    </row>
    <row r="1596" spans="2:6">
      <c r="B1596" s="254" t="s">
        <v>12091</v>
      </c>
      <c r="C1596" s="286" t="s">
        <v>12092</v>
      </c>
      <c r="D1596" s="210"/>
      <c r="F1596" s="210"/>
    </row>
    <row r="1597" spans="2:6">
      <c r="B1597" s="254" t="s">
        <v>12093</v>
      </c>
      <c r="C1597" s="286" t="s">
        <v>12092</v>
      </c>
      <c r="D1597" s="210"/>
      <c r="F1597" s="210"/>
    </row>
    <row r="1598" spans="2:6">
      <c r="B1598" s="254" t="s">
        <v>12094</v>
      </c>
      <c r="C1598" s="286" t="s">
        <v>12092</v>
      </c>
      <c r="D1598" s="210"/>
      <c r="F1598" s="210"/>
    </row>
    <row r="1599" spans="2:6">
      <c r="B1599" s="254" t="s">
        <v>12095</v>
      </c>
      <c r="C1599" s="286" t="s">
        <v>12092</v>
      </c>
      <c r="D1599" s="210"/>
      <c r="F1599" s="210"/>
    </row>
    <row r="1600" spans="2:6">
      <c r="B1600" s="254" t="s">
        <v>12096</v>
      </c>
      <c r="C1600" s="286" t="s">
        <v>12092</v>
      </c>
      <c r="D1600" s="210"/>
      <c r="F1600" s="210"/>
    </row>
    <row r="1601" spans="2:6">
      <c r="B1601" s="254" t="s">
        <v>12097</v>
      </c>
      <c r="C1601" s="286" t="s">
        <v>12092</v>
      </c>
      <c r="D1601" s="210"/>
      <c r="F1601" s="210"/>
    </row>
    <row r="1602" spans="2:6">
      <c r="B1602" s="254" t="s">
        <v>12098</v>
      </c>
      <c r="C1602" s="286" t="s">
        <v>12092</v>
      </c>
      <c r="D1602" s="210"/>
      <c r="F1602" s="210"/>
    </row>
    <row r="1603" spans="2:6">
      <c r="B1603" s="254" t="s">
        <v>12099</v>
      </c>
      <c r="C1603" s="286" t="s">
        <v>12092</v>
      </c>
      <c r="D1603" s="210"/>
      <c r="F1603" s="210"/>
    </row>
    <row r="1604" spans="2:6">
      <c r="B1604" s="254" t="s">
        <v>12100</v>
      </c>
      <c r="C1604" s="286" t="s">
        <v>12101</v>
      </c>
      <c r="D1604" s="210"/>
      <c r="F1604" s="210"/>
    </row>
    <row r="1605" spans="2:6">
      <c r="B1605" s="254" t="s">
        <v>12102</v>
      </c>
      <c r="C1605" s="286" t="s">
        <v>12101</v>
      </c>
      <c r="D1605" s="210"/>
      <c r="F1605" s="210"/>
    </row>
    <row r="1606" spans="2:6">
      <c r="B1606" s="254" t="s">
        <v>12103</v>
      </c>
      <c r="C1606" s="286" t="s">
        <v>12101</v>
      </c>
      <c r="D1606" s="210"/>
      <c r="F1606" s="210"/>
    </row>
    <row r="1607" spans="2:6">
      <c r="B1607" s="254" t="s">
        <v>12104</v>
      </c>
      <c r="C1607" s="286" t="s">
        <v>12101</v>
      </c>
      <c r="D1607" s="210"/>
      <c r="F1607" s="210"/>
    </row>
    <row r="1608" spans="2:6">
      <c r="B1608" s="254" t="s">
        <v>12105</v>
      </c>
      <c r="C1608" s="286" t="s">
        <v>12101</v>
      </c>
      <c r="D1608" s="210"/>
      <c r="F1608" s="210"/>
    </row>
    <row r="1609" spans="2:6">
      <c r="B1609" s="254" t="s">
        <v>12106</v>
      </c>
      <c r="C1609" s="286" t="s">
        <v>12101</v>
      </c>
      <c r="D1609" s="210"/>
      <c r="F1609" s="210"/>
    </row>
    <row r="1610" spans="2:6">
      <c r="B1610" s="254" t="s">
        <v>12107</v>
      </c>
      <c r="C1610" s="286" t="s">
        <v>12101</v>
      </c>
      <c r="D1610" s="210"/>
      <c r="F1610" s="210"/>
    </row>
    <row r="1611" spans="2:6">
      <c r="B1611" s="254" t="s">
        <v>12108</v>
      </c>
      <c r="C1611" s="286" t="s">
        <v>12101</v>
      </c>
      <c r="D1611" s="210"/>
      <c r="F1611" s="210"/>
    </row>
    <row r="1612" spans="2:6">
      <c r="B1612" s="254" t="s">
        <v>12109</v>
      </c>
      <c r="C1612" s="286" t="s">
        <v>12110</v>
      </c>
      <c r="D1612" s="210"/>
      <c r="F1612" s="210"/>
    </row>
    <row r="1613" spans="2:6">
      <c r="B1613" s="254" t="s">
        <v>12111</v>
      </c>
      <c r="C1613" s="286" t="s">
        <v>12110</v>
      </c>
      <c r="D1613" s="210"/>
      <c r="F1613" s="210"/>
    </row>
    <row r="1614" spans="2:6">
      <c r="B1614" s="254" t="s">
        <v>12112</v>
      </c>
      <c r="C1614" s="286" t="s">
        <v>12110</v>
      </c>
      <c r="D1614" s="210"/>
      <c r="F1614" s="210"/>
    </row>
    <row r="1615" spans="2:6">
      <c r="B1615" s="254" t="s">
        <v>12113</v>
      </c>
      <c r="C1615" s="286" t="s">
        <v>12110</v>
      </c>
      <c r="D1615" s="210"/>
      <c r="F1615" s="210"/>
    </row>
    <row r="1616" spans="2:6">
      <c r="B1616" s="254" t="s">
        <v>12114</v>
      </c>
      <c r="C1616" s="286" t="s">
        <v>12110</v>
      </c>
      <c r="D1616" s="210"/>
      <c r="F1616" s="210"/>
    </row>
    <row r="1617" spans="2:6">
      <c r="B1617" s="254" t="s">
        <v>12115</v>
      </c>
      <c r="C1617" s="286" t="s">
        <v>12110</v>
      </c>
      <c r="D1617" s="210"/>
      <c r="F1617" s="210"/>
    </row>
    <row r="1618" spans="2:6">
      <c r="B1618" s="254" t="s">
        <v>12116</v>
      </c>
      <c r="C1618" s="286" t="s">
        <v>12110</v>
      </c>
      <c r="D1618" s="210"/>
      <c r="F1618" s="210"/>
    </row>
    <row r="1619" spans="2:6">
      <c r="B1619" s="254" t="s">
        <v>12117</v>
      </c>
      <c r="C1619" s="286" t="s">
        <v>12110</v>
      </c>
      <c r="D1619" s="210"/>
      <c r="F1619" s="210"/>
    </row>
    <row r="1620" spans="2:6">
      <c r="B1620" s="254" t="s">
        <v>12118</v>
      </c>
      <c r="C1620" s="286" t="s">
        <v>12119</v>
      </c>
      <c r="D1620" s="210"/>
      <c r="F1620" s="210"/>
    </row>
    <row r="1621" spans="2:6">
      <c r="B1621" s="254" t="s">
        <v>12120</v>
      </c>
      <c r="C1621" s="286" t="s">
        <v>12119</v>
      </c>
      <c r="D1621" s="210"/>
      <c r="F1621" s="210"/>
    </row>
    <row r="1622" spans="2:6">
      <c r="B1622" s="254" t="s">
        <v>12121</v>
      </c>
      <c r="C1622" s="286" t="s">
        <v>12119</v>
      </c>
      <c r="D1622" s="210"/>
      <c r="F1622" s="210"/>
    </row>
    <row r="1623" spans="2:6">
      <c r="B1623" s="254" t="s">
        <v>12122</v>
      </c>
      <c r="C1623" s="286" t="s">
        <v>12119</v>
      </c>
      <c r="D1623" s="210"/>
      <c r="F1623" s="210"/>
    </row>
    <row r="1624" spans="2:6">
      <c r="B1624" s="254" t="s">
        <v>12123</v>
      </c>
      <c r="C1624" s="286" t="s">
        <v>12119</v>
      </c>
      <c r="D1624" s="210"/>
      <c r="F1624" s="210"/>
    </row>
    <row r="1625" spans="2:6">
      <c r="B1625" s="254" t="s">
        <v>12124</v>
      </c>
      <c r="C1625" s="286" t="s">
        <v>12119</v>
      </c>
      <c r="D1625" s="210"/>
      <c r="F1625" s="210"/>
    </row>
    <row r="1626" spans="2:6">
      <c r="B1626" s="254" t="s">
        <v>12125</v>
      </c>
      <c r="C1626" s="286" t="s">
        <v>12119</v>
      </c>
      <c r="D1626" s="210"/>
      <c r="F1626" s="210"/>
    </row>
    <row r="1627" spans="2:6">
      <c r="B1627" s="254" t="s">
        <v>12126</v>
      </c>
      <c r="C1627" s="286" t="s">
        <v>12119</v>
      </c>
      <c r="D1627" s="210"/>
      <c r="F1627" s="210"/>
    </row>
    <row r="1628" spans="2:6">
      <c r="B1628" s="254" t="s">
        <v>12127</v>
      </c>
      <c r="C1628" s="286" t="s">
        <v>12128</v>
      </c>
      <c r="D1628" s="210"/>
      <c r="F1628" s="210"/>
    </row>
    <row r="1629" spans="2:6">
      <c r="B1629" s="254" t="s">
        <v>12129</v>
      </c>
      <c r="C1629" s="286" t="s">
        <v>12128</v>
      </c>
      <c r="D1629" s="210"/>
      <c r="F1629" s="210"/>
    </row>
    <row r="1630" spans="2:6">
      <c r="B1630" s="254" t="s">
        <v>12130</v>
      </c>
      <c r="C1630" s="286" t="s">
        <v>12128</v>
      </c>
      <c r="D1630" s="210"/>
      <c r="F1630" s="210"/>
    </row>
    <row r="1631" spans="2:6">
      <c r="B1631" s="254" t="s">
        <v>12131</v>
      </c>
      <c r="C1631" s="286" t="s">
        <v>12128</v>
      </c>
      <c r="D1631" s="210"/>
      <c r="F1631" s="210"/>
    </row>
    <row r="1632" spans="2:6">
      <c r="B1632" s="254" t="s">
        <v>12132</v>
      </c>
      <c r="C1632" s="286" t="s">
        <v>12128</v>
      </c>
      <c r="D1632" s="210"/>
      <c r="F1632" s="210"/>
    </row>
    <row r="1633" spans="2:6">
      <c r="B1633" s="254" t="s">
        <v>12133</v>
      </c>
      <c r="C1633" s="286" t="s">
        <v>12128</v>
      </c>
      <c r="D1633" s="210"/>
      <c r="F1633" s="210"/>
    </row>
    <row r="1634" spans="2:6">
      <c r="B1634" s="254" t="s">
        <v>12134</v>
      </c>
      <c r="C1634" s="286" t="s">
        <v>12128</v>
      </c>
      <c r="D1634" s="210"/>
      <c r="F1634" s="210"/>
    </row>
    <row r="1635" spans="2:6">
      <c r="B1635" s="254" t="s">
        <v>12135</v>
      </c>
      <c r="C1635" s="286" t="s">
        <v>12128</v>
      </c>
      <c r="D1635" s="210"/>
      <c r="F1635" s="210"/>
    </row>
    <row r="1636" spans="2:6">
      <c r="B1636" s="254" t="s">
        <v>12136</v>
      </c>
      <c r="C1636" s="286" t="s">
        <v>12137</v>
      </c>
      <c r="D1636" s="210"/>
      <c r="F1636" s="210"/>
    </row>
    <row r="1637" spans="2:6">
      <c r="B1637" s="254" t="s">
        <v>12138</v>
      </c>
      <c r="C1637" s="286" t="s">
        <v>12137</v>
      </c>
      <c r="D1637" s="210"/>
      <c r="F1637" s="210"/>
    </row>
    <row r="1638" spans="2:6">
      <c r="B1638" s="254" t="s">
        <v>12139</v>
      </c>
      <c r="C1638" s="286" t="s">
        <v>12137</v>
      </c>
      <c r="D1638" s="210"/>
      <c r="F1638" s="210"/>
    </row>
    <row r="1639" spans="2:6">
      <c r="B1639" s="254" t="s">
        <v>12140</v>
      </c>
      <c r="C1639" s="286" t="s">
        <v>12137</v>
      </c>
      <c r="D1639" s="210"/>
      <c r="F1639" s="210"/>
    </row>
    <row r="1640" spans="2:6">
      <c r="B1640" s="254" t="s">
        <v>12141</v>
      </c>
      <c r="C1640" s="255" t="s">
        <v>12137</v>
      </c>
      <c r="D1640" s="210"/>
      <c r="F1640" s="210"/>
    </row>
    <row r="1641" spans="2:6">
      <c r="B1641" s="254" t="s">
        <v>12142</v>
      </c>
      <c r="C1641" s="255" t="s">
        <v>12137</v>
      </c>
      <c r="D1641" s="210"/>
      <c r="F1641" s="210"/>
    </row>
    <row r="1642" spans="2:6">
      <c r="B1642" s="254" t="s">
        <v>12143</v>
      </c>
      <c r="C1642" s="255" t="s">
        <v>12137</v>
      </c>
      <c r="D1642" s="210"/>
      <c r="F1642" s="210"/>
    </row>
    <row r="1643" spans="2:6">
      <c r="B1643" s="254" t="s">
        <v>12144</v>
      </c>
      <c r="C1643" s="255" t="s">
        <v>12137</v>
      </c>
      <c r="D1643" s="210"/>
      <c r="F1643" s="210"/>
    </row>
    <row r="1644" spans="2:6">
      <c r="B1644" s="254" t="s">
        <v>12145</v>
      </c>
      <c r="C1644" s="255" t="s">
        <v>12146</v>
      </c>
      <c r="D1644" s="210"/>
      <c r="F1644" s="210"/>
    </row>
    <row r="1645" spans="2:6">
      <c r="B1645" s="254" t="s">
        <v>12147</v>
      </c>
      <c r="C1645" s="255" t="s">
        <v>12146</v>
      </c>
      <c r="D1645" s="210"/>
      <c r="F1645" s="210"/>
    </row>
    <row r="1646" spans="2:6">
      <c r="B1646" s="254" t="s">
        <v>12148</v>
      </c>
      <c r="C1646" s="255" t="s">
        <v>12146</v>
      </c>
      <c r="D1646" s="210"/>
      <c r="F1646" s="210"/>
    </row>
    <row r="1647" spans="2:6">
      <c r="B1647" s="254" t="s">
        <v>12149</v>
      </c>
      <c r="C1647" s="255" t="s">
        <v>12146</v>
      </c>
      <c r="D1647" s="210"/>
      <c r="F1647" s="210"/>
    </row>
    <row r="1648" spans="2:6">
      <c r="B1648" s="254" t="s">
        <v>12150</v>
      </c>
      <c r="C1648" s="255" t="s">
        <v>12146</v>
      </c>
      <c r="D1648" s="210"/>
      <c r="F1648" s="210"/>
    </row>
    <row r="1649" spans="2:6">
      <c r="B1649" s="254" t="s">
        <v>12151</v>
      </c>
      <c r="C1649" s="255" t="s">
        <v>12146</v>
      </c>
      <c r="D1649" s="210"/>
      <c r="F1649" s="210"/>
    </row>
    <row r="1650" spans="2:6">
      <c r="B1650" s="254" t="s">
        <v>12152</v>
      </c>
      <c r="C1650" s="255" t="s">
        <v>12146</v>
      </c>
      <c r="D1650" s="210"/>
      <c r="F1650" s="210"/>
    </row>
    <row r="1651" spans="2:6">
      <c r="B1651" s="254" t="s">
        <v>12153</v>
      </c>
      <c r="C1651" s="255" t="s">
        <v>12146</v>
      </c>
      <c r="D1651" s="210"/>
      <c r="F1651" s="210"/>
    </row>
    <row r="1652" spans="2:6">
      <c r="B1652" s="254" t="s">
        <v>12154</v>
      </c>
      <c r="C1652" s="255" t="s">
        <v>12155</v>
      </c>
      <c r="D1652" s="210"/>
      <c r="F1652" s="210"/>
    </row>
    <row r="1653" spans="2:6">
      <c r="B1653" s="254" t="s">
        <v>12156</v>
      </c>
      <c r="C1653" s="255" t="s">
        <v>12155</v>
      </c>
      <c r="D1653" s="210"/>
      <c r="F1653" s="210"/>
    </row>
    <row r="1654" spans="2:6">
      <c r="B1654" s="254" t="s">
        <v>12157</v>
      </c>
      <c r="C1654" s="255" t="s">
        <v>12155</v>
      </c>
      <c r="D1654" s="210"/>
      <c r="F1654" s="210"/>
    </row>
    <row r="1655" spans="2:6">
      <c r="B1655" s="254" t="s">
        <v>12158</v>
      </c>
      <c r="C1655" s="255" t="s">
        <v>12155</v>
      </c>
      <c r="D1655" s="210"/>
      <c r="F1655" s="210"/>
    </row>
    <row r="1656" spans="2:6">
      <c r="B1656" s="254" t="s">
        <v>12159</v>
      </c>
      <c r="C1656" s="255" t="s">
        <v>12155</v>
      </c>
      <c r="D1656" s="210"/>
      <c r="F1656" s="210"/>
    </row>
    <row r="1657" spans="2:6">
      <c r="B1657" s="254" t="s">
        <v>12160</v>
      </c>
      <c r="C1657" s="255" t="s">
        <v>12155</v>
      </c>
      <c r="D1657" s="210"/>
      <c r="F1657" s="210"/>
    </row>
    <row r="1658" spans="2:6">
      <c r="B1658" s="254" t="s">
        <v>12161</v>
      </c>
      <c r="C1658" s="255" t="s">
        <v>12155</v>
      </c>
      <c r="D1658" s="210"/>
      <c r="F1658" s="210"/>
    </row>
    <row r="1659" spans="2:6">
      <c r="B1659" s="254" t="s">
        <v>12162</v>
      </c>
      <c r="C1659" s="255" t="s">
        <v>12155</v>
      </c>
      <c r="D1659" s="210"/>
      <c r="F1659" s="210"/>
    </row>
    <row r="1660" spans="2:6">
      <c r="B1660" s="254" t="s">
        <v>12163</v>
      </c>
      <c r="C1660" s="255" t="s">
        <v>12164</v>
      </c>
      <c r="D1660" s="210"/>
      <c r="F1660" s="210"/>
    </row>
    <row r="1661" spans="2:6">
      <c r="B1661" s="254" t="s">
        <v>12165</v>
      </c>
      <c r="C1661" s="255" t="s">
        <v>12164</v>
      </c>
      <c r="D1661" s="210"/>
      <c r="F1661" s="210"/>
    </row>
    <row r="1662" spans="2:6">
      <c r="B1662" s="254" t="s">
        <v>12166</v>
      </c>
      <c r="C1662" s="255" t="s">
        <v>12164</v>
      </c>
      <c r="D1662" s="210"/>
      <c r="F1662" s="210"/>
    </row>
    <row r="1663" spans="2:6">
      <c r="B1663" s="254" t="s">
        <v>12167</v>
      </c>
      <c r="C1663" s="255" t="s">
        <v>12164</v>
      </c>
      <c r="D1663" s="210"/>
      <c r="F1663" s="210"/>
    </row>
    <row r="1664" spans="2:6">
      <c r="B1664" s="254" t="s">
        <v>12168</v>
      </c>
      <c r="C1664" s="255" t="s">
        <v>12164</v>
      </c>
      <c r="D1664" s="210"/>
      <c r="F1664" s="210"/>
    </row>
    <row r="1665" spans="2:6">
      <c r="B1665" s="254" t="s">
        <v>12169</v>
      </c>
      <c r="C1665" s="255" t="s">
        <v>12164</v>
      </c>
      <c r="D1665" s="210"/>
      <c r="F1665" s="210"/>
    </row>
    <row r="1666" spans="2:6">
      <c r="B1666" s="254" t="s">
        <v>12170</v>
      </c>
      <c r="C1666" s="255" t="s">
        <v>12164</v>
      </c>
      <c r="D1666" s="210"/>
      <c r="F1666" s="210"/>
    </row>
    <row r="1667" spans="2:6">
      <c r="B1667" s="254" t="s">
        <v>12171</v>
      </c>
      <c r="C1667" s="255" t="s">
        <v>12164</v>
      </c>
      <c r="D1667" s="210"/>
      <c r="F1667" s="210"/>
    </row>
    <row r="1668" spans="2:6">
      <c r="B1668" s="254" t="s">
        <v>12172</v>
      </c>
      <c r="C1668" s="255" t="s">
        <v>12173</v>
      </c>
      <c r="D1668" s="210"/>
      <c r="F1668" s="210"/>
    </row>
    <row r="1669" spans="2:6">
      <c r="B1669" s="254" t="s">
        <v>12174</v>
      </c>
      <c r="C1669" s="255" t="s">
        <v>12173</v>
      </c>
      <c r="D1669" s="210"/>
      <c r="F1669" s="210"/>
    </row>
    <row r="1670" spans="2:6">
      <c r="B1670" s="254" t="s">
        <v>12175</v>
      </c>
      <c r="C1670" s="255" t="s">
        <v>12173</v>
      </c>
      <c r="D1670" s="210"/>
      <c r="F1670" s="210"/>
    </row>
    <row r="1671" spans="2:6">
      <c r="B1671" s="254" t="s">
        <v>12176</v>
      </c>
      <c r="C1671" s="255" t="s">
        <v>12173</v>
      </c>
      <c r="D1671" s="210"/>
      <c r="F1671" s="210"/>
    </row>
    <row r="1672" spans="2:6">
      <c r="B1672" s="254" t="s">
        <v>12177</v>
      </c>
      <c r="C1672" s="255" t="s">
        <v>12173</v>
      </c>
      <c r="D1672" s="210"/>
      <c r="F1672" s="210"/>
    </row>
    <row r="1673" spans="2:6">
      <c r="B1673" s="254" t="s">
        <v>12178</v>
      </c>
      <c r="C1673" s="255" t="s">
        <v>12173</v>
      </c>
      <c r="D1673" s="210"/>
      <c r="F1673" s="210"/>
    </row>
    <row r="1674" spans="2:6">
      <c r="B1674" s="254" t="s">
        <v>12179</v>
      </c>
      <c r="C1674" s="255" t="s">
        <v>12173</v>
      </c>
      <c r="D1674" s="210"/>
      <c r="F1674" s="210"/>
    </row>
    <row r="1675" spans="2:6">
      <c r="B1675" s="254" t="s">
        <v>12180</v>
      </c>
      <c r="C1675" s="255" t="s">
        <v>12173</v>
      </c>
      <c r="D1675" s="210"/>
      <c r="F1675" s="210"/>
    </row>
    <row r="1676" spans="2:6">
      <c r="B1676" s="254" t="s">
        <v>12181</v>
      </c>
      <c r="C1676" s="255" t="s">
        <v>12182</v>
      </c>
      <c r="D1676" s="210"/>
      <c r="F1676" s="210"/>
    </row>
    <row r="1677" spans="2:6">
      <c r="B1677" s="254" t="s">
        <v>12183</v>
      </c>
      <c r="C1677" s="255" t="s">
        <v>12182</v>
      </c>
      <c r="D1677" s="210"/>
      <c r="F1677" s="210"/>
    </row>
    <row r="1678" spans="2:6">
      <c r="B1678" s="254" t="s">
        <v>12184</v>
      </c>
      <c r="C1678" s="255" t="s">
        <v>12182</v>
      </c>
      <c r="D1678" s="210"/>
      <c r="F1678" s="210"/>
    </row>
    <row r="1679" spans="2:6">
      <c r="B1679" s="254" t="s">
        <v>12185</v>
      </c>
      <c r="C1679" s="255" t="s">
        <v>12182</v>
      </c>
      <c r="D1679" s="210"/>
      <c r="F1679" s="210"/>
    </row>
    <row r="1680" spans="2:6">
      <c r="B1680" s="254" t="s">
        <v>12186</v>
      </c>
      <c r="C1680" s="255" t="s">
        <v>12182</v>
      </c>
      <c r="D1680" s="210"/>
      <c r="F1680" s="210"/>
    </row>
    <row r="1681" spans="2:6">
      <c r="B1681" s="254" t="s">
        <v>12187</v>
      </c>
      <c r="C1681" s="255" t="s">
        <v>12182</v>
      </c>
      <c r="D1681" s="210"/>
      <c r="F1681" s="210"/>
    </row>
    <row r="1682" spans="2:6">
      <c r="B1682" s="254" t="s">
        <v>12188</v>
      </c>
      <c r="C1682" s="255" t="s">
        <v>12182</v>
      </c>
      <c r="D1682" s="210"/>
      <c r="F1682" s="210"/>
    </row>
    <row r="1683" spans="2:6">
      <c r="B1683" s="254" t="s">
        <v>12189</v>
      </c>
      <c r="C1683" s="255" t="s">
        <v>12182</v>
      </c>
      <c r="D1683" s="210"/>
      <c r="F1683" s="210"/>
    </row>
    <row r="1684" spans="2:6">
      <c r="B1684" s="254" t="s">
        <v>12190</v>
      </c>
      <c r="C1684" s="255" t="s">
        <v>12191</v>
      </c>
      <c r="D1684" s="210"/>
      <c r="F1684" s="210"/>
    </row>
    <row r="1685" spans="2:6">
      <c r="B1685" s="254" t="s">
        <v>12192</v>
      </c>
      <c r="C1685" s="255" t="s">
        <v>12191</v>
      </c>
      <c r="D1685" s="210"/>
      <c r="F1685" s="210"/>
    </row>
    <row r="1686" spans="2:6">
      <c r="B1686" s="254" t="s">
        <v>12193</v>
      </c>
      <c r="C1686" s="255" t="s">
        <v>12191</v>
      </c>
      <c r="D1686" s="210"/>
      <c r="F1686" s="210"/>
    </row>
    <row r="1687" spans="2:6">
      <c r="B1687" s="254" t="s">
        <v>12194</v>
      </c>
      <c r="C1687" s="255" t="s">
        <v>12191</v>
      </c>
      <c r="D1687" s="210"/>
      <c r="F1687" s="210"/>
    </row>
    <row r="1688" spans="2:6">
      <c r="B1688" s="254" t="s">
        <v>12195</v>
      </c>
      <c r="C1688" s="255" t="s">
        <v>12191</v>
      </c>
      <c r="D1688" s="210"/>
      <c r="F1688" s="210"/>
    </row>
    <row r="1689" spans="2:6">
      <c r="B1689" s="254" t="s">
        <v>12196</v>
      </c>
      <c r="C1689" s="255" t="s">
        <v>12191</v>
      </c>
      <c r="D1689" s="210"/>
      <c r="F1689" s="210"/>
    </row>
    <row r="1690" spans="2:6">
      <c r="B1690" s="254" t="s">
        <v>12197</v>
      </c>
      <c r="C1690" s="255" t="s">
        <v>12191</v>
      </c>
      <c r="D1690" s="210"/>
      <c r="F1690" s="210"/>
    </row>
    <row r="1691" spans="2:6">
      <c r="B1691" s="254" t="s">
        <v>12198</v>
      </c>
      <c r="C1691" s="255" t="s">
        <v>12191</v>
      </c>
      <c r="D1691" s="210"/>
      <c r="F1691" s="210"/>
    </row>
    <row r="1692" spans="2:6">
      <c r="B1692" s="254" t="s">
        <v>12199</v>
      </c>
      <c r="C1692" s="255" t="s">
        <v>12200</v>
      </c>
      <c r="D1692" s="210"/>
      <c r="F1692" s="210"/>
    </row>
    <row r="1693" spans="2:6">
      <c r="B1693" s="254" t="s">
        <v>12201</v>
      </c>
      <c r="C1693" s="255" t="s">
        <v>12200</v>
      </c>
      <c r="D1693" s="210"/>
      <c r="F1693" s="210"/>
    </row>
    <row r="1694" spans="2:6">
      <c r="B1694" s="254" t="s">
        <v>12202</v>
      </c>
      <c r="C1694" s="255" t="s">
        <v>12200</v>
      </c>
      <c r="D1694" s="210"/>
      <c r="F1694" s="210"/>
    </row>
    <row r="1695" spans="2:6">
      <c r="B1695" s="254" t="s">
        <v>12203</v>
      </c>
      <c r="C1695" s="255" t="s">
        <v>12200</v>
      </c>
      <c r="D1695" s="210"/>
      <c r="F1695" s="210"/>
    </row>
    <row r="1696" spans="2:6">
      <c r="B1696" s="254" t="s">
        <v>12204</v>
      </c>
      <c r="C1696" s="255" t="s">
        <v>12200</v>
      </c>
      <c r="D1696" s="210"/>
      <c r="F1696" s="210"/>
    </row>
    <row r="1697" spans="2:6">
      <c r="B1697" s="254" t="s">
        <v>12205</v>
      </c>
      <c r="C1697" s="255" t="s">
        <v>12200</v>
      </c>
      <c r="D1697" s="210"/>
      <c r="F1697" s="210"/>
    </row>
    <row r="1698" spans="2:6">
      <c r="B1698" s="254" t="s">
        <v>12206</v>
      </c>
      <c r="C1698" s="255" t="s">
        <v>12200</v>
      </c>
      <c r="D1698" s="210"/>
      <c r="F1698" s="210"/>
    </row>
    <row r="1699" spans="2:6">
      <c r="B1699" s="254" t="s">
        <v>12207</v>
      </c>
      <c r="C1699" s="255" t="s">
        <v>12200</v>
      </c>
      <c r="D1699" s="210"/>
      <c r="F1699" s="210"/>
    </row>
    <row r="1700" spans="2:6">
      <c r="B1700" s="254" t="s">
        <v>12208</v>
      </c>
      <c r="C1700" s="255" t="s">
        <v>12209</v>
      </c>
      <c r="D1700" s="210"/>
      <c r="F1700" s="210"/>
    </row>
    <row r="1701" spans="2:6">
      <c r="B1701" s="254" t="s">
        <v>12210</v>
      </c>
      <c r="C1701" s="255" t="s">
        <v>12209</v>
      </c>
      <c r="D1701" s="210"/>
      <c r="F1701" s="210"/>
    </row>
    <row r="1702" spans="2:6">
      <c r="B1702" s="254" t="s">
        <v>12211</v>
      </c>
      <c r="C1702" s="255" t="s">
        <v>12209</v>
      </c>
      <c r="D1702" s="210"/>
      <c r="F1702" s="210"/>
    </row>
    <row r="1703" spans="2:6">
      <c r="B1703" s="254" t="s">
        <v>12212</v>
      </c>
      <c r="C1703" s="255" t="s">
        <v>12209</v>
      </c>
      <c r="D1703" s="210"/>
      <c r="F1703" s="210"/>
    </row>
    <row r="1704" spans="2:6">
      <c r="B1704" s="254" t="s">
        <v>12213</v>
      </c>
      <c r="C1704" s="255" t="s">
        <v>12209</v>
      </c>
      <c r="D1704" s="210"/>
      <c r="F1704" s="210"/>
    </row>
    <row r="1705" spans="2:6">
      <c r="B1705" s="254" t="s">
        <v>12214</v>
      </c>
      <c r="C1705" s="255" t="s">
        <v>12209</v>
      </c>
      <c r="D1705" s="210"/>
      <c r="F1705" s="210"/>
    </row>
    <row r="1706" spans="2:6">
      <c r="B1706" s="254" t="s">
        <v>12215</v>
      </c>
      <c r="C1706" s="255" t="s">
        <v>12209</v>
      </c>
      <c r="D1706" s="210"/>
      <c r="F1706" s="210"/>
    </row>
    <row r="1707" spans="2:6">
      <c r="B1707" s="254" t="s">
        <v>12216</v>
      </c>
      <c r="C1707" s="255" t="s">
        <v>12209</v>
      </c>
      <c r="D1707" s="210"/>
      <c r="F1707" s="210"/>
    </row>
    <row r="1708" spans="2:6">
      <c r="B1708" s="254" t="s">
        <v>12217</v>
      </c>
      <c r="C1708" s="255" t="s">
        <v>12218</v>
      </c>
      <c r="D1708" s="210"/>
      <c r="F1708" s="210"/>
    </row>
    <row r="1709" spans="2:6">
      <c r="B1709" s="254" t="s">
        <v>12219</v>
      </c>
      <c r="C1709" s="255" t="s">
        <v>12218</v>
      </c>
      <c r="D1709" s="210"/>
      <c r="F1709" s="210"/>
    </row>
    <row r="1710" spans="2:6">
      <c r="B1710" s="254" t="s">
        <v>12220</v>
      </c>
      <c r="C1710" s="255" t="s">
        <v>12218</v>
      </c>
      <c r="D1710" s="210"/>
      <c r="F1710" s="210"/>
    </row>
    <row r="1711" spans="2:6">
      <c r="B1711" s="254" t="s">
        <v>12221</v>
      </c>
      <c r="C1711" s="255" t="s">
        <v>12218</v>
      </c>
      <c r="D1711" s="210"/>
      <c r="F1711" s="210"/>
    </row>
    <row r="1712" spans="2:6">
      <c r="B1712" s="254" t="s">
        <v>12222</v>
      </c>
      <c r="C1712" s="255" t="s">
        <v>12218</v>
      </c>
      <c r="D1712" s="210"/>
      <c r="F1712" s="210"/>
    </row>
    <row r="1713" spans="2:6">
      <c r="B1713" s="254" t="s">
        <v>12223</v>
      </c>
      <c r="C1713" s="255" t="s">
        <v>12218</v>
      </c>
      <c r="D1713" s="210"/>
      <c r="F1713" s="210"/>
    </row>
    <row r="1714" spans="2:6">
      <c r="B1714" s="254" t="s">
        <v>12224</v>
      </c>
      <c r="C1714" s="255" t="s">
        <v>12218</v>
      </c>
      <c r="D1714" s="210"/>
      <c r="F1714" s="210"/>
    </row>
    <row r="1715" spans="2:6">
      <c r="B1715" s="254" t="s">
        <v>12225</v>
      </c>
      <c r="C1715" s="255" t="s">
        <v>12218</v>
      </c>
      <c r="D1715" s="210"/>
      <c r="F1715" s="210"/>
    </row>
    <row r="1716" spans="2:6">
      <c r="B1716" s="254" t="s">
        <v>12226</v>
      </c>
      <c r="C1716" s="255" t="s">
        <v>12227</v>
      </c>
      <c r="D1716" s="210"/>
      <c r="F1716" s="210"/>
    </row>
    <row r="1717" spans="2:6">
      <c r="B1717" s="254" t="s">
        <v>12228</v>
      </c>
      <c r="C1717" s="255" t="s">
        <v>12227</v>
      </c>
      <c r="D1717" s="210"/>
      <c r="F1717" s="210"/>
    </row>
    <row r="1718" spans="2:6">
      <c r="B1718" s="254" t="s">
        <v>12229</v>
      </c>
      <c r="C1718" s="255" t="s">
        <v>12227</v>
      </c>
      <c r="D1718" s="210"/>
      <c r="F1718" s="210"/>
    </row>
    <row r="1719" spans="2:6">
      <c r="B1719" s="254" t="s">
        <v>12230</v>
      </c>
      <c r="C1719" s="255" t="s">
        <v>12227</v>
      </c>
      <c r="D1719" s="210"/>
      <c r="F1719" s="210"/>
    </row>
    <row r="1720" spans="2:6">
      <c r="B1720" s="254" t="s">
        <v>12231</v>
      </c>
      <c r="C1720" s="255" t="s">
        <v>12227</v>
      </c>
      <c r="D1720" s="210"/>
      <c r="F1720" s="210"/>
    </row>
    <row r="1721" spans="2:6">
      <c r="B1721" s="254" t="s">
        <v>12232</v>
      </c>
      <c r="C1721" s="255" t="s">
        <v>12227</v>
      </c>
      <c r="D1721" s="210"/>
      <c r="F1721" s="210"/>
    </row>
    <row r="1722" spans="2:6">
      <c r="B1722" s="254" t="s">
        <v>12233</v>
      </c>
      <c r="C1722" s="255" t="s">
        <v>12227</v>
      </c>
      <c r="D1722" s="210"/>
      <c r="F1722" s="210"/>
    </row>
    <row r="1723" spans="2:6">
      <c r="B1723" s="254" t="s">
        <v>12234</v>
      </c>
      <c r="C1723" s="255" t="s">
        <v>12227</v>
      </c>
      <c r="D1723" s="210"/>
      <c r="F1723" s="210"/>
    </row>
    <row r="1724" spans="2:6">
      <c r="B1724" s="254" t="s">
        <v>12235</v>
      </c>
      <c r="C1724" s="255" t="s">
        <v>12236</v>
      </c>
      <c r="D1724" s="210"/>
      <c r="F1724" s="210"/>
    </row>
    <row r="1725" spans="2:6">
      <c r="B1725" s="254" t="s">
        <v>12237</v>
      </c>
      <c r="C1725" s="255" t="s">
        <v>12236</v>
      </c>
      <c r="D1725" s="210"/>
      <c r="F1725" s="210"/>
    </row>
    <row r="1726" spans="2:6">
      <c r="B1726" s="254" t="s">
        <v>12238</v>
      </c>
      <c r="C1726" s="255" t="s">
        <v>12236</v>
      </c>
      <c r="D1726" s="210"/>
      <c r="F1726" s="210"/>
    </row>
    <row r="1727" spans="2:6">
      <c r="B1727" s="254" t="s">
        <v>12239</v>
      </c>
      <c r="C1727" s="255" t="s">
        <v>12236</v>
      </c>
      <c r="D1727" s="210"/>
      <c r="F1727" s="210"/>
    </row>
    <row r="1728" spans="2:6">
      <c r="B1728" s="254" t="s">
        <v>12240</v>
      </c>
      <c r="C1728" s="255" t="s">
        <v>12236</v>
      </c>
      <c r="D1728" s="210"/>
      <c r="F1728" s="210"/>
    </row>
    <row r="1729" spans="2:6">
      <c r="B1729" s="254" t="s">
        <v>12241</v>
      </c>
      <c r="C1729" s="255" t="s">
        <v>12236</v>
      </c>
      <c r="D1729" s="210"/>
      <c r="F1729" s="210"/>
    </row>
    <row r="1730" spans="2:6">
      <c r="B1730" s="254" t="s">
        <v>12242</v>
      </c>
      <c r="C1730" s="255" t="s">
        <v>12236</v>
      </c>
      <c r="D1730" s="210"/>
      <c r="F1730" s="210"/>
    </row>
    <row r="1731" spans="2:6">
      <c r="B1731" s="254" t="s">
        <v>12243</v>
      </c>
      <c r="C1731" s="255" t="s">
        <v>12236</v>
      </c>
      <c r="D1731" s="210"/>
      <c r="F1731" s="210"/>
    </row>
    <row r="1732" spans="2:6">
      <c r="B1732" s="254" t="s">
        <v>12244</v>
      </c>
      <c r="C1732" s="255" t="s">
        <v>12245</v>
      </c>
      <c r="D1732" s="210"/>
      <c r="F1732" s="210"/>
    </row>
    <row r="1733" spans="2:6">
      <c r="B1733" s="254" t="s">
        <v>12246</v>
      </c>
      <c r="C1733" s="255" t="s">
        <v>12245</v>
      </c>
      <c r="D1733" s="210"/>
      <c r="F1733" s="210"/>
    </row>
    <row r="1734" spans="2:6">
      <c r="B1734" s="254" t="s">
        <v>12247</v>
      </c>
      <c r="C1734" s="255" t="s">
        <v>12245</v>
      </c>
      <c r="D1734" s="210"/>
      <c r="F1734" s="210"/>
    </row>
    <row r="1735" spans="2:6">
      <c r="B1735" s="254" t="s">
        <v>12248</v>
      </c>
      <c r="C1735" s="255" t="s">
        <v>12245</v>
      </c>
      <c r="D1735" s="210"/>
      <c r="F1735" s="210"/>
    </row>
    <row r="1736" spans="2:6">
      <c r="B1736" s="254" t="s">
        <v>12249</v>
      </c>
      <c r="C1736" s="255" t="s">
        <v>12245</v>
      </c>
      <c r="D1736" s="210"/>
      <c r="F1736" s="210"/>
    </row>
    <row r="1737" spans="2:6">
      <c r="B1737" s="254" t="s">
        <v>12250</v>
      </c>
      <c r="C1737" s="255" t="s">
        <v>12245</v>
      </c>
      <c r="D1737" s="210"/>
      <c r="F1737" s="210"/>
    </row>
    <row r="1738" spans="2:6">
      <c r="B1738" s="254" t="s">
        <v>12251</v>
      </c>
      <c r="C1738" s="255" t="s">
        <v>12245</v>
      </c>
      <c r="D1738" s="210"/>
      <c r="F1738" s="210"/>
    </row>
    <row r="1739" spans="2:6">
      <c r="B1739" s="254" t="s">
        <v>12252</v>
      </c>
      <c r="C1739" s="255" t="s">
        <v>12245</v>
      </c>
      <c r="D1739" s="210"/>
      <c r="F1739" s="210"/>
    </row>
    <row r="1740" spans="2:6">
      <c r="B1740" s="254" t="s">
        <v>12253</v>
      </c>
      <c r="C1740" s="255" t="s">
        <v>12254</v>
      </c>
      <c r="D1740" s="210"/>
      <c r="F1740" s="210"/>
    </row>
    <row r="1741" spans="2:6">
      <c r="B1741" s="254" t="s">
        <v>12255</v>
      </c>
      <c r="C1741" s="255" t="s">
        <v>12254</v>
      </c>
      <c r="D1741" s="210"/>
      <c r="F1741" s="210"/>
    </row>
    <row r="1742" spans="2:6">
      <c r="B1742" s="254" t="s">
        <v>12256</v>
      </c>
      <c r="C1742" s="255" t="s">
        <v>12254</v>
      </c>
      <c r="D1742" s="210"/>
      <c r="F1742" s="210"/>
    </row>
    <row r="1743" spans="2:6">
      <c r="B1743" s="254" t="s">
        <v>12257</v>
      </c>
      <c r="C1743" s="255" t="s">
        <v>12254</v>
      </c>
      <c r="D1743" s="210"/>
      <c r="F1743" s="210"/>
    </row>
    <row r="1744" spans="2:6">
      <c r="B1744" s="254" t="s">
        <v>12258</v>
      </c>
      <c r="C1744" s="255" t="s">
        <v>12254</v>
      </c>
      <c r="D1744" s="210"/>
      <c r="F1744" s="210"/>
    </row>
    <row r="1745" spans="2:6">
      <c r="B1745" s="254" t="s">
        <v>12259</v>
      </c>
      <c r="C1745" s="255" t="s">
        <v>12254</v>
      </c>
      <c r="D1745" s="210"/>
      <c r="F1745" s="210"/>
    </row>
    <row r="1746" spans="2:6">
      <c r="B1746" s="254" t="s">
        <v>12260</v>
      </c>
      <c r="C1746" s="255" t="s">
        <v>12254</v>
      </c>
      <c r="D1746" s="210"/>
      <c r="F1746" s="210"/>
    </row>
    <row r="1747" spans="2:6">
      <c r="B1747" s="254" t="s">
        <v>12261</v>
      </c>
      <c r="C1747" s="255" t="s">
        <v>12254</v>
      </c>
      <c r="D1747" s="210"/>
      <c r="F1747" s="210"/>
    </row>
    <row r="1748" spans="2:6">
      <c r="B1748" s="254" t="s">
        <v>12262</v>
      </c>
      <c r="C1748" s="255" t="s">
        <v>12263</v>
      </c>
      <c r="D1748" s="210"/>
      <c r="F1748" s="210"/>
    </row>
    <row r="1749" spans="2:6">
      <c r="B1749" s="254" t="s">
        <v>12264</v>
      </c>
      <c r="C1749" s="255" t="s">
        <v>12263</v>
      </c>
      <c r="D1749" s="210"/>
      <c r="F1749" s="210"/>
    </row>
    <row r="1750" spans="2:6">
      <c r="B1750" s="254" t="s">
        <v>12265</v>
      </c>
      <c r="C1750" s="255" t="s">
        <v>12263</v>
      </c>
      <c r="D1750" s="210"/>
      <c r="F1750" s="210"/>
    </row>
    <row r="1751" spans="2:6">
      <c r="B1751" s="254" t="s">
        <v>12266</v>
      </c>
      <c r="C1751" s="255" t="s">
        <v>12263</v>
      </c>
      <c r="D1751" s="210"/>
      <c r="F1751" s="210"/>
    </row>
    <row r="1752" spans="2:6">
      <c r="B1752" s="254" t="s">
        <v>12267</v>
      </c>
      <c r="C1752" s="255" t="s">
        <v>12263</v>
      </c>
      <c r="D1752" s="210"/>
      <c r="F1752" s="210"/>
    </row>
    <row r="1753" spans="2:6">
      <c r="B1753" s="254" t="s">
        <v>12268</v>
      </c>
      <c r="C1753" s="255" t="s">
        <v>12263</v>
      </c>
      <c r="D1753" s="210"/>
      <c r="F1753" s="210"/>
    </row>
    <row r="1754" spans="2:6">
      <c r="B1754" s="254" t="s">
        <v>12269</v>
      </c>
      <c r="C1754" s="255" t="s">
        <v>12263</v>
      </c>
      <c r="D1754" s="210"/>
      <c r="F1754" s="210"/>
    </row>
    <row r="1755" spans="2:6">
      <c r="B1755" s="254" t="s">
        <v>12270</v>
      </c>
      <c r="C1755" s="255" t="s">
        <v>12263</v>
      </c>
      <c r="D1755" s="210"/>
      <c r="F1755" s="210"/>
    </row>
    <row r="1756" spans="2:6">
      <c r="B1756" s="254" t="s">
        <v>12271</v>
      </c>
      <c r="C1756" s="255" t="s">
        <v>12272</v>
      </c>
      <c r="D1756" s="210"/>
      <c r="F1756" s="210"/>
    </row>
    <row r="1757" spans="2:6">
      <c r="B1757" s="254" t="s">
        <v>12273</v>
      </c>
      <c r="C1757" s="255" t="s">
        <v>12272</v>
      </c>
      <c r="D1757" s="210"/>
      <c r="F1757" s="210"/>
    </row>
    <row r="1758" spans="2:6">
      <c r="B1758" s="254" t="s">
        <v>12274</v>
      </c>
      <c r="C1758" s="255" t="s">
        <v>12272</v>
      </c>
      <c r="D1758" s="210"/>
      <c r="F1758" s="210"/>
    </row>
    <row r="1759" spans="2:6">
      <c r="B1759" s="254" t="s">
        <v>12275</v>
      </c>
      <c r="C1759" s="255" t="s">
        <v>12272</v>
      </c>
      <c r="D1759" s="210"/>
      <c r="F1759" s="210"/>
    </row>
    <row r="1760" spans="2:6">
      <c r="B1760" s="254" t="s">
        <v>12276</v>
      </c>
      <c r="C1760" s="255" t="s">
        <v>12272</v>
      </c>
      <c r="D1760" s="210"/>
      <c r="F1760" s="210"/>
    </row>
    <row r="1761" spans="2:6">
      <c r="B1761" s="254" t="s">
        <v>12277</v>
      </c>
      <c r="C1761" s="255" t="s">
        <v>12272</v>
      </c>
      <c r="D1761" s="210"/>
      <c r="F1761" s="210"/>
    </row>
    <row r="1762" spans="2:6">
      <c r="B1762" s="254" t="s">
        <v>12278</v>
      </c>
      <c r="C1762" s="255" t="s">
        <v>12272</v>
      </c>
      <c r="D1762" s="210"/>
      <c r="F1762" s="210"/>
    </row>
    <row r="1763" spans="2:6">
      <c r="B1763" s="254" t="s">
        <v>12279</v>
      </c>
      <c r="C1763" s="255" t="s">
        <v>12272</v>
      </c>
      <c r="D1763" s="210"/>
      <c r="F1763" s="210"/>
    </row>
    <row r="1764" spans="2:6">
      <c r="B1764" s="254" t="s">
        <v>12280</v>
      </c>
      <c r="C1764" s="255" t="s">
        <v>12281</v>
      </c>
      <c r="D1764" s="210"/>
      <c r="F1764" s="210"/>
    </row>
    <row r="1765" spans="2:6">
      <c r="B1765" s="254" t="s">
        <v>12282</v>
      </c>
      <c r="C1765" s="255" t="s">
        <v>12281</v>
      </c>
      <c r="D1765" s="210"/>
      <c r="F1765" s="210"/>
    </row>
    <row r="1766" spans="2:6">
      <c r="B1766" s="254" t="s">
        <v>12283</v>
      </c>
      <c r="C1766" s="255" t="s">
        <v>12281</v>
      </c>
      <c r="D1766" s="210"/>
      <c r="F1766" s="210"/>
    </row>
    <row r="1767" spans="2:6">
      <c r="B1767" s="254" t="s">
        <v>12284</v>
      </c>
      <c r="C1767" s="255" t="s">
        <v>12281</v>
      </c>
      <c r="D1767" s="210"/>
      <c r="F1767" s="210"/>
    </row>
    <row r="1768" spans="2:6">
      <c r="B1768" s="254" t="s">
        <v>12285</v>
      </c>
      <c r="C1768" s="255" t="s">
        <v>12281</v>
      </c>
      <c r="D1768" s="210"/>
      <c r="F1768" s="210"/>
    </row>
    <row r="1769" spans="2:6">
      <c r="B1769" s="254" t="s">
        <v>12286</v>
      </c>
      <c r="C1769" s="255" t="s">
        <v>12281</v>
      </c>
      <c r="D1769" s="210"/>
      <c r="F1769" s="210"/>
    </row>
    <row r="1770" spans="2:6">
      <c r="B1770" s="254" t="s">
        <v>12287</v>
      </c>
      <c r="C1770" s="255" t="s">
        <v>12281</v>
      </c>
      <c r="D1770" s="210"/>
      <c r="F1770" s="210"/>
    </row>
    <row r="1771" spans="2:6">
      <c r="B1771" s="254" t="s">
        <v>12288</v>
      </c>
      <c r="C1771" s="255" t="s">
        <v>12281</v>
      </c>
      <c r="D1771" s="210"/>
      <c r="F1771" s="210"/>
    </row>
    <row r="1772" spans="2:6">
      <c r="B1772" s="254" t="s">
        <v>12289</v>
      </c>
      <c r="C1772" s="255" t="s">
        <v>12290</v>
      </c>
      <c r="D1772" s="210"/>
      <c r="F1772" s="210"/>
    </row>
    <row r="1773" spans="2:6">
      <c r="B1773" s="254" t="s">
        <v>12291</v>
      </c>
      <c r="C1773" s="255" t="s">
        <v>12290</v>
      </c>
      <c r="D1773" s="210"/>
      <c r="F1773" s="210"/>
    </row>
    <row r="1774" spans="2:6">
      <c r="B1774" s="254" t="s">
        <v>12292</v>
      </c>
      <c r="C1774" s="255" t="s">
        <v>12290</v>
      </c>
      <c r="D1774" s="210"/>
      <c r="F1774" s="210"/>
    </row>
    <row r="1775" spans="2:6">
      <c r="B1775" s="254" t="s">
        <v>12293</v>
      </c>
      <c r="C1775" s="255" t="s">
        <v>12290</v>
      </c>
      <c r="D1775" s="210"/>
      <c r="F1775" s="210"/>
    </row>
    <row r="1776" spans="2:6">
      <c r="B1776" s="254" t="s">
        <v>12294</v>
      </c>
      <c r="C1776" s="255" t="s">
        <v>12290</v>
      </c>
      <c r="D1776" s="210"/>
      <c r="F1776" s="210"/>
    </row>
    <row r="1777" spans="2:6">
      <c r="B1777" s="254" t="s">
        <v>12295</v>
      </c>
      <c r="C1777" s="255" t="s">
        <v>12290</v>
      </c>
      <c r="D1777" s="210"/>
      <c r="F1777" s="210"/>
    </row>
    <row r="1778" spans="2:6">
      <c r="B1778" s="254" t="s">
        <v>12296</v>
      </c>
      <c r="C1778" s="255" t="s">
        <v>12290</v>
      </c>
      <c r="D1778" s="210"/>
      <c r="F1778" s="210"/>
    </row>
    <row r="1779" spans="2:6">
      <c r="B1779" s="254" t="s">
        <v>12297</v>
      </c>
      <c r="C1779" s="255" t="s">
        <v>12290</v>
      </c>
      <c r="D1779" s="210"/>
      <c r="F1779" s="210"/>
    </row>
    <row r="1780" spans="2:6">
      <c r="B1780" s="254" t="s">
        <v>12298</v>
      </c>
      <c r="C1780" s="255" t="s">
        <v>12299</v>
      </c>
      <c r="D1780" s="210"/>
      <c r="F1780" s="210"/>
    </row>
    <row r="1781" spans="2:6">
      <c r="B1781" s="254" t="s">
        <v>12300</v>
      </c>
      <c r="C1781" s="255" t="s">
        <v>12299</v>
      </c>
      <c r="D1781" s="210"/>
      <c r="F1781" s="210"/>
    </row>
    <row r="1782" spans="2:6">
      <c r="B1782" s="254" t="s">
        <v>12301</v>
      </c>
      <c r="C1782" s="255" t="s">
        <v>12299</v>
      </c>
      <c r="D1782" s="210"/>
      <c r="F1782" s="210"/>
    </row>
    <row r="1783" spans="2:6">
      <c r="B1783" s="254" t="s">
        <v>12302</v>
      </c>
      <c r="C1783" s="255" t="s">
        <v>12299</v>
      </c>
      <c r="D1783" s="210"/>
      <c r="F1783" s="210"/>
    </row>
    <row r="1784" spans="2:6">
      <c r="B1784" s="254" t="s">
        <v>12303</v>
      </c>
      <c r="C1784" s="255" t="s">
        <v>12299</v>
      </c>
      <c r="D1784" s="210"/>
      <c r="F1784" s="210"/>
    </row>
    <row r="1785" spans="2:6">
      <c r="B1785" s="254" t="s">
        <v>12304</v>
      </c>
      <c r="C1785" s="255" t="s">
        <v>12299</v>
      </c>
      <c r="D1785" s="210"/>
      <c r="F1785" s="210"/>
    </row>
    <row r="1786" spans="2:6">
      <c r="B1786" s="254" t="s">
        <v>12305</v>
      </c>
      <c r="C1786" s="255" t="s">
        <v>12299</v>
      </c>
      <c r="D1786" s="210"/>
      <c r="F1786" s="210"/>
    </row>
    <row r="1787" spans="2:6">
      <c r="B1787" s="254" t="s">
        <v>12306</v>
      </c>
      <c r="C1787" s="255" t="s">
        <v>12299</v>
      </c>
      <c r="D1787" s="210"/>
      <c r="F1787" s="210"/>
    </row>
    <row r="1788" spans="2:6">
      <c r="B1788" s="254" t="s">
        <v>12307</v>
      </c>
      <c r="C1788" s="255" t="s">
        <v>12308</v>
      </c>
      <c r="D1788" s="210"/>
      <c r="F1788" s="210"/>
    </row>
    <row r="1789" spans="2:6">
      <c r="B1789" s="254" t="s">
        <v>12309</v>
      </c>
      <c r="C1789" s="255" t="s">
        <v>12308</v>
      </c>
      <c r="D1789" s="210"/>
      <c r="F1789" s="210"/>
    </row>
    <row r="1790" spans="2:6">
      <c r="B1790" s="254" t="s">
        <v>12310</v>
      </c>
      <c r="C1790" s="255" t="s">
        <v>12308</v>
      </c>
      <c r="D1790" s="210"/>
      <c r="F1790" s="210"/>
    </row>
    <row r="1791" spans="2:6">
      <c r="B1791" s="254" t="s">
        <v>12311</v>
      </c>
      <c r="C1791" s="255" t="s">
        <v>12308</v>
      </c>
      <c r="D1791" s="210"/>
      <c r="F1791" s="210"/>
    </row>
    <row r="1792" spans="2:6">
      <c r="B1792" s="254" t="s">
        <v>12312</v>
      </c>
      <c r="C1792" s="255" t="s">
        <v>12308</v>
      </c>
      <c r="D1792" s="210"/>
      <c r="F1792" s="210"/>
    </row>
    <row r="1793" spans="2:6">
      <c r="B1793" s="254" t="s">
        <v>12313</v>
      </c>
      <c r="C1793" s="255" t="s">
        <v>12308</v>
      </c>
      <c r="D1793" s="210"/>
      <c r="F1793" s="210"/>
    </row>
    <row r="1794" spans="2:6">
      <c r="B1794" s="254" t="s">
        <v>12314</v>
      </c>
      <c r="C1794" s="255" t="s">
        <v>12308</v>
      </c>
      <c r="D1794" s="210"/>
      <c r="F1794" s="210"/>
    </row>
    <row r="1795" spans="2:6">
      <c r="B1795" s="254" t="s">
        <v>12315</v>
      </c>
      <c r="C1795" s="255" t="s">
        <v>12308</v>
      </c>
      <c r="D1795" s="210"/>
      <c r="F1795" s="210"/>
    </row>
    <row r="1796" spans="2:6">
      <c r="B1796" s="254" t="s">
        <v>12316</v>
      </c>
      <c r="C1796" s="255" t="s">
        <v>12317</v>
      </c>
      <c r="D1796" s="210"/>
      <c r="F1796" s="210"/>
    </row>
    <row r="1797" spans="2:6">
      <c r="B1797" s="254" t="s">
        <v>12318</v>
      </c>
      <c r="C1797" s="255" t="s">
        <v>12317</v>
      </c>
      <c r="D1797" s="210"/>
      <c r="F1797" s="210"/>
    </row>
    <row r="1798" spans="2:6">
      <c r="B1798" s="254" t="s">
        <v>12319</v>
      </c>
      <c r="C1798" s="255" t="s">
        <v>12317</v>
      </c>
      <c r="D1798" s="210"/>
      <c r="F1798" s="210"/>
    </row>
    <row r="1799" spans="2:6">
      <c r="B1799" s="254" t="s">
        <v>12320</v>
      </c>
      <c r="C1799" s="255" t="s">
        <v>12317</v>
      </c>
      <c r="D1799" s="210"/>
      <c r="F1799" s="210"/>
    </row>
    <row r="1800" spans="2:6">
      <c r="B1800" s="254" t="s">
        <v>12321</v>
      </c>
      <c r="C1800" s="255" t="s">
        <v>12317</v>
      </c>
      <c r="D1800" s="210"/>
      <c r="F1800" s="210"/>
    </row>
    <row r="1801" spans="2:6">
      <c r="B1801" s="254" t="s">
        <v>12322</v>
      </c>
      <c r="C1801" s="255" t="s">
        <v>12317</v>
      </c>
      <c r="D1801" s="210"/>
      <c r="F1801" s="210"/>
    </row>
    <row r="1802" spans="2:6">
      <c r="B1802" s="254" t="s">
        <v>12323</v>
      </c>
      <c r="C1802" s="255" t="s">
        <v>12317</v>
      </c>
      <c r="D1802" s="210"/>
      <c r="F1802" s="210"/>
    </row>
    <row r="1803" spans="2:6">
      <c r="B1803" s="254" t="s">
        <v>12324</v>
      </c>
      <c r="C1803" s="255" t="s">
        <v>12317</v>
      </c>
      <c r="D1803" s="210"/>
      <c r="F1803" s="210"/>
    </row>
    <row r="1804" spans="2:6">
      <c r="B1804" s="254" t="s">
        <v>12325</v>
      </c>
      <c r="C1804" s="255" t="s">
        <v>12326</v>
      </c>
      <c r="D1804" s="210"/>
      <c r="F1804" s="210"/>
    </row>
    <row r="1805" spans="2:6">
      <c r="B1805" s="254" t="s">
        <v>12327</v>
      </c>
      <c r="C1805" s="255" t="s">
        <v>12326</v>
      </c>
      <c r="D1805" s="210"/>
      <c r="F1805" s="210"/>
    </row>
    <row r="1806" spans="2:6">
      <c r="B1806" s="254" t="s">
        <v>12328</v>
      </c>
      <c r="C1806" s="255" t="s">
        <v>12326</v>
      </c>
      <c r="D1806" s="210"/>
      <c r="F1806" s="210"/>
    </row>
    <row r="1807" spans="2:6">
      <c r="B1807" s="254" t="s">
        <v>12329</v>
      </c>
      <c r="C1807" s="255" t="s">
        <v>12326</v>
      </c>
      <c r="D1807" s="210"/>
      <c r="F1807" s="210"/>
    </row>
    <row r="1808" spans="2:6">
      <c r="B1808" s="254" t="s">
        <v>12330</v>
      </c>
      <c r="C1808" s="255" t="s">
        <v>12326</v>
      </c>
      <c r="D1808" s="210"/>
      <c r="F1808" s="210"/>
    </row>
    <row r="1809" spans="2:6">
      <c r="B1809" s="254" t="s">
        <v>12331</v>
      </c>
      <c r="C1809" s="255" t="s">
        <v>12326</v>
      </c>
      <c r="D1809" s="210"/>
      <c r="F1809" s="210"/>
    </row>
    <row r="1810" spans="2:6">
      <c r="B1810" s="254" t="s">
        <v>12332</v>
      </c>
      <c r="C1810" s="255" t="s">
        <v>12326</v>
      </c>
      <c r="D1810" s="210"/>
      <c r="F1810" s="210"/>
    </row>
    <row r="1811" spans="2:6">
      <c r="B1811" s="254" t="s">
        <v>12333</v>
      </c>
      <c r="C1811" s="255" t="s">
        <v>12326</v>
      </c>
      <c r="D1811" s="210"/>
      <c r="F1811" s="210"/>
    </row>
    <row r="1812" spans="2:6">
      <c r="B1812" s="254" t="s">
        <v>12334</v>
      </c>
      <c r="C1812" s="255" t="s">
        <v>12335</v>
      </c>
      <c r="D1812" s="210"/>
      <c r="F1812" s="210"/>
    </row>
    <row r="1813" spans="2:6">
      <c r="B1813" s="254" t="s">
        <v>12336</v>
      </c>
      <c r="C1813" s="255" t="s">
        <v>12335</v>
      </c>
      <c r="D1813" s="210"/>
      <c r="F1813" s="210"/>
    </row>
    <row r="1814" spans="2:6">
      <c r="B1814" s="254" t="s">
        <v>12337</v>
      </c>
      <c r="C1814" s="255" t="s">
        <v>12335</v>
      </c>
      <c r="D1814" s="210"/>
      <c r="F1814" s="210"/>
    </row>
    <row r="1815" spans="2:6">
      <c r="B1815" s="254" t="s">
        <v>12338</v>
      </c>
      <c r="C1815" s="255" t="s">
        <v>12335</v>
      </c>
      <c r="D1815" s="210"/>
      <c r="F1815" s="210"/>
    </row>
    <row r="1816" spans="2:6">
      <c r="B1816" s="254" t="s">
        <v>12339</v>
      </c>
      <c r="C1816" s="255" t="s">
        <v>12335</v>
      </c>
      <c r="D1816" s="210"/>
      <c r="F1816" s="210"/>
    </row>
    <row r="1817" spans="2:6">
      <c r="B1817" s="254" t="s">
        <v>12340</v>
      </c>
      <c r="C1817" s="255" t="s">
        <v>12335</v>
      </c>
      <c r="D1817" s="210"/>
      <c r="F1817" s="210"/>
    </row>
    <row r="1818" spans="2:6">
      <c r="B1818" s="254" t="s">
        <v>12341</v>
      </c>
      <c r="C1818" s="255" t="s">
        <v>12335</v>
      </c>
      <c r="D1818" s="210"/>
      <c r="F1818" s="210"/>
    </row>
    <row r="1819" spans="2:6">
      <c r="B1819" s="254" t="s">
        <v>12342</v>
      </c>
      <c r="C1819" s="255" t="s">
        <v>12335</v>
      </c>
      <c r="D1819" s="210"/>
      <c r="F1819" s="210"/>
    </row>
    <row r="1820" spans="2:6">
      <c r="B1820" s="254" t="s">
        <v>12343</v>
      </c>
      <c r="C1820" s="255" t="s">
        <v>12344</v>
      </c>
      <c r="D1820" s="210"/>
      <c r="F1820" s="210"/>
    </row>
    <row r="1821" spans="2:6">
      <c r="B1821" s="254" t="s">
        <v>12345</v>
      </c>
      <c r="C1821" s="255" t="s">
        <v>12344</v>
      </c>
      <c r="D1821" s="210"/>
      <c r="F1821" s="210"/>
    </row>
    <row r="1822" spans="2:6">
      <c r="B1822" s="254" t="s">
        <v>12346</v>
      </c>
      <c r="C1822" s="255" t="s">
        <v>12344</v>
      </c>
      <c r="D1822" s="210"/>
      <c r="F1822" s="210"/>
    </row>
    <row r="1823" spans="2:6">
      <c r="B1823" s="254" t="s">
        <v>12347</v>
      </c>
      <c r="C1823" s="255" t="s">
        <v>12344</v>
      </c>
      <c r="D1823" s="210"/>
      <c r="F1823" s="210"/>
    </row>
    <row r="1824" spans="2:6">
      <c r="B1824" s="254" t="s">
        <v>12348</v>
      </c>
      <c r="C1824" s="255" t="s">
        <v>12344</v>
      </c>
      <c r="D1824" s="210"/>
      <c r="F1824" s="210"/>
    </row>
    <row r="1825" spans="2:6">
      <c r="B1825" s="254" t="s">
        <v>12349</v>
      </c>
      <c r="C1825" s="255" t="s">
        <v>12344</v>
      </c>
      <c r="D1825" s="210"/>
      <c r="F1825" s="210"/>
    </row>
    <row r="1826" spans="2:6">
      <c r="B1826" s="254" t="s">
        <v>12350</v>
      </c>
      <c r="C1826" s="255" t="s">
        <v>12344</v>
      </c>
      <c r="D1826" s="210"/>
      <c r="F1826" s="210"/>
    </row>
    <row r="1827" spans="2:6">
      <c r="B1827" s="254" t="s">
        <v>12351</v>
      </c>
      <c r="C1827" s="255" t="s">
        <v>12344</v>
      </c>
      <c r="D1827" s="210"/>
      <c r="F1827" s="210"/>
    </row>
    <row r="1828" spans="2:6">
      <c r="B1828" s="254" t="s">
        <v>12352</v>
      </c>
      <c r="C1828" s="255" t="s">
        <v>12353</v>
      </c>
      <c r="D1828" s="210"/>
      <c r="F1828" s="210"/>
    </row>
    <row r="1829" spans="2:6">
      <c r="B1829" s="254" t="s">
        <v>12354</v>
      </c>
      <c r="C1829" s="255" t="s">
        <v>12353</v>
      </c>
      <c r="D1829" s="210"/>
      <c r="F1829" s="210"/>
    </row>
    <row r="1830" spans="2:6">
      <c r="B1830" s="254" t="s">
        <v>12355</v>
      </c>
      <c r="C1830" s="255" t="s">
        <v>12353</v>
      </c>
      <c r="D1830" s="210"/>
      <c r="F1830" s="210"/>
    </row>
    <row r="1831" spans="2:6">
      <c r="B1831" s="254" t="s">
        <v>12356</v>
      </c>
      <c r="C1831" s="255" t="s">
        <v>12353</v>
      </c>
      <c r="D1831" s="210"/>
      <c r="F1831" s="210"/>
    </row>
    <row r="1832" spans="2:6">
      <c r="B1832" s="254" t="s">
        <v>12357</v>
      </c>
      <c r="C1832" s="255" t="s">
        <v>12353</v>
      </c>
      <c r="D1832" s="210"/>
      <c r="F1832" s="210"/>
    </row>
    <row r="1833" spans="2:6">
      <c r="B1833" s="254" t="s">
        <v>12358</v>
      </c>
      <c r="C1833" s="255" t="s">
        <v>12353</v>
      </c>
      <c r="D1833" s="210"/>
      <c r="F1833" s="210"/>
    </row>
    <row r="1834" spans="2:6">
      <c r="B1834" s="254" t="s">
        <v>12359</v>
      </c>
      <c r="C1834" s="255" t="s">
        <v>12353</v>
      </c>
      <c r="D1834" s="210"/>
      <c r="F1834" s="210"/>
    </row>
    <row r="1835" spans="2:6">
      <c r="B1835" s="254" t="s">
        <v>12360</v>
      </c>
      <c r="C1835" s="255" t="s">
        <v>12353</v>
      </c>
      <c r="D1835" s="210"/>
      <c r="F1835" s="210"/>
    </row>
    <row r="1836" spans="2:6">
      <c r="B1836" s="254" t="s">
        <v>12361</v>
      </c>
      <c r="C1836" s="255" t="s">
        <v>12362</v>
      </c>
      <c r="D1836" s="210"/>
      <c r="F1836" s="210"/>
    </row>
    <row r="1837" spans="2:6">
      <c r="B1837" s="254" t="s">
        <v>12363</v>
      </c>
      <c r="C1837" s="255" t="s">
        <v>12362</v>
      </c>
      <c r="D1837" s="210"/>
      <c r="F1837" s="210"/>
    </row>
    <row r="1838" spans="2:6">
      <c r="B1838" s="254" t="s">
        <v>12364</v>
      </c>
      <c r="C1838" s="255" t="s">
        <v>12362</v>
      </c>
      <c r="D1838" s="210"/>
      <c r="F1838" s="210"/>
    </row>
    <row r="1839" spans="2:6">
      <c r="B1839" s="254" t="s">
        <v>12365</v>
      </c>
      <c r="C1839" s="255" t="s">
        <v>12362</v>
      </c>
      <c r="D1839" s="210"/>
      <c r="F1839" s="210"/>
    </row>
    <row r="1840" spans="2:6">
      <c r="B1840" s="254" t="s">
        <v>12366</v>
      </c>
      <c r="C1840" s="255" t="s">
        <v>12362</v>
      </c>
      <c r="D1840" s="210"/>
      <c r="F1840" s="210"/>
    </row>
    <row r="1841" spans="2:6">
      <c r="B1841" s="254" t="s">
        <v>12367</v>
      </c>
      <c r="C1841" s="255" t="s">
        <v>12362</v>
      </c>
      <c r="D1841" s="210"/>
      <c r="F1841" s="210"/>
    </row>
    <row r="1842" spans="2:6">
      <c r="B1842" s="254" t="s">
        <v>12368</v>
      </c>
      <c r="C1842" s="255" t="s">
        <v>12362</v>
      </c>
      <c r="D1842" s="210"/>
      <c r="F1842" s="210"/>
    </row>
    <row r="1843" spans="2:6">
      <c r="B1843" s="254" t="s">
        <v>12369</v>
      </c>
      <c r="C1843" s="255" t="s">
        <v>12362</v>
      </c>
      <c r="D1843" s="210"/>
      <c r="F1843" s="210"/>
    </row>
    <row r="1844" spans="2:6">
      <c r="B1844" s="254" t="s">
        <v>12370</v>
      </c>
      <c r="C1844" s="255" t="s">
        <v>12371</v>
      </c>
      <c r="D1844" s="210"/>
      <c r="F1844" s="210"/>
    </row>
    <row r="1845" spans="2:6">
      <c r="B1845" s="254" t="s">
        <v>12372</v>
      </c>
      <c r="C1845" s="255" t="s">
        <v>12371</v>
      </c>
      <c r="D1845" s="210"/>
      <c r="F1845" s="210"/>
    </row>
    <row r="1846" spans="2:6">
      <c r="B1846" s="254" t="s">
        <v>12373</v>
      </c>
      <c r="C1846" s="255" t="s">
        <v>12371</v>
      </c>
      <c r="D1846" s="210"/>
      <c r="F1846" s="210"/>
    </row>
    <row r="1847" spans="2:6">
      <c r="B1847" s="254" t="s">
        <v>12374</v>
      </c>
      <c r="C1847" s="255" t="s">
        <v>12371</v>
      </c>
      <c r="D1847" s="210"/>
      <c r="F1847" s="210"/>
    </row>
    <row r="1848" spans="2:6">
      <c r="B1848" s="254" t="s">
        <v>12375</v>
      </c>
      <c r="C1848" s="255" t="s">
        <v>12371</v>
      </c>
      <c r="D1848" s="210"/>
      <c r="F1848" s="210"/>
    </row>
    <row r="1849" spans="2:6">
      <c r="B1849" s="254" t="s">
        <v>12376</v>
      </c>
      <c r="C1849" s="255" t="s">
        <v>12371</v>
      </c>
      <c r="D1849" s="210"/>
      <c r="F1849" s="210"/>
    </row>
    <row r="1850" spans="2:6">
      <c r="B1850" s="254" t="s">
        <v>12377</v>
      </c>
      <c r="C1850" s="255" t="s">
        <v>12371</v>
      </c>
      <c r="D1850" s="210"/>
      <c r="F1850" s="210"/>
    </row>
    <row r="1851" spans="2:6">
      <c r="B1851" s="254" t="s">
        <v>12378</v>
      </c>
      <c r="C1851" s="255" t="s">
        <v>12371</v>
      </c>
      <c r="D1851" s="210"/>
      <c r="F1851" s="210"/>
    </row>
    <row r="1852" spans="2:6">
      <c r="B1852" s="254" t="s">
        <v>12379</v>
      </c>
      <c r="C1852" s="255" t="s">
        <v>12380</v>
      </c>
      <c r="D1852" s="210"/>
      <c r="F1852" s="210"/>
    </row>
    <row r="1853" spans="2:6">
      <c r="B1853" s="254" t="s">
        <v>12381</v>
      </c>
      <c r="C1853" s="255" t="s">
        <v>12380</v>
      </c>
      <c r="D1853" s="210"/>
      <c r="F1853" s="210"/>
    </row>
    <row r="1854" spans="2:6">
      <c r="B1854" s="254" t="s">
        <v>12382</v>
      </c>
      <c r="C1854" s="255" t="s">
        <v>12380</v>
      </c>
      <c r="D1854" s="210"/>
      <c r="F1854" s="210"/>
    </row>
    <row r="1855" spans="2:6">
      <c r="B1855" s="254" t="s">
        <v>12383</v>
      </c>
      <c r="C1855" s="255" t="s">
        <v>12380</v>
      </c>
      <c r="D1855" s="210"/>
      <c r="F1855" s="210"/>
    </row>
    <row r="1856" spans="2:6">
      <c r="B1856" s="254" t="s">
        <v>12384</v>
      </c>
      <c r="C1856" s="255" t="s">
        <v>12380</v>
      </c>
      <c r="D1856" s="210"/>
      <c r="F1856" s="210"/>
    </row>
    <row r="1857" spans="2:6">
      <c r="B1857" s="254" t="s">
        <v>12385</v>
      </c>
      <c r="C1857" s="255" t="s">
        <v>12380</v>
      </c>
      <c r="D1857" s="210"/>
      <c r="F1857" s="210"/>
    </row>
    <row r="1858" spans="2:6">
      <c r="B1858" s="254" t="s">
        <v>12386</v>
      </c>
      <c r="C1858" s="255" t="s">
        <v>12380</v>
      </c>
      <c r="D1858" s="210"/>
      <c r="F1858" s="210"/>
    </row>
    <row r="1859" spans="2:6">
      <c r="B1859" s="254" t="s">
        <v>12387</v>
      </c>
      <c r="C1859" s="255" t="s">
        <v>12380</v>
      </c>
      <c r="D1859" s="210"/>
      <c r="F1859" s="210"/>
    </row>
    <row r="1860" spans="2:6">
      <c r="B1860" s="254" t="s">
        <v>12388</v>
      </c>
      <c r="C1860" s="255" t="s">
        <v>12389</v>
      </c>
      <c r="D1860" s="210"/>
      <c r="F1860" s="210"/>
    </row>
    <row r="1861" spans="2:6">
      <c r="B1861" s="254" t="s">
        <v>12390</v>
      </c>
      <c r="C1861" s="255" t="s">
        <v>12389</v>
      </c>
      <c r="D1861" s="210"/>
      <c r="F1861" s="210"/>
    </row>
    <row r="1862" spans="2:6">
      <c r="B1862" s="254" t="s">
        <v>12391</v>
      </c>
      <c r="C1862" s="255" t="s">
        <v>12389</v>
      </c>
      <c r="D1862" s="210"/>
      <c r="F1862" s="210"/>
    </row>
    <row r="1863" spans="2:6">
      <c r="B1863" s="254" t="s">
        <v>12392</v>
      </c>
      <c r="C1863" s="255" t="s">
        <v>12389</v>
      </c>
      <c r="D1863" s="210"/>
      <c r="F1863" s="210"/>
    </row>
    <row r="1864" spans="2:6">
      <c r="B1864" s="254" t="s">
        <v>12393</v>
      </c>
      <c r="C1864" s="255" t="s">
        <v>12389</v>
      </c>
      <c r="D1864" s="210"/>
      <c r="F1864" s="210"/>
    </row>
    <row r="1865" spans="2:6">
      <c r="B1865" s="254" t="s">
        <v>12394</v>
      </c>
      <c r="C1865" s="255" t="s">
        <v>12389</v>
      </c>
      <c r="D1865" s="210"/>
      <c r="F1865" s="210"/>
    </row>
    <row r="1866" spans="2:6">
      <c r="B1866" s="254" t="s">
        <v>12395</v>
      </c>
      <c r="C1866" s="255" t="s">
        <v>12389</v>
      </c>
      <c r="D1866" s="210"/>
      <c r="F1866" s="210"/>
    </row>
    <row r="1867" spans="2:6">
      <c r="B1867" s="254" t="s">
        <v>12396</v>
      </c>
      <c r="C1867" s="255" t="s">
        <v>12389</v>
      </c>
      <c r="D1867" s="210"/>
      <c r="F1867" s="210"/>
    </row>
    <row r="1868" spans="2:6">
      <c r="B1868" s="254" t="s">
        <v>12397</v>
      </c>
      <c r="C1868" s="255" t="s">
        <v>12398</v>
      </c>
      <c r="D1868" s="210"/>
      <c r="F1868" s="210"/>
    </row>
    <row r="1869" spans="2:6">
      <c r="B1869" s="254" t="s">
        <v>12399</v>
      </c>
      <c r="C1869" s="255" t="s">
        <v>12398</v>
      </c>
      <c r="D1869" s="210"/>
      <c r="F1869" s="210"/>
    </row>
    <row r="1870" spans="2:6">
      <c r="B1870" s="254" t="s">
        <v>12400</v>
      </c>
      <c r="C1870" s="255" t="s">
        <v>12398</v>
      </c>
      <c r="D1870" s="210"/>
      <c r="F1870" s="210"/>
    </row>
    <row r="1871" spans="2:6">
      <c r="B1871" s="254" t="s">
        <v>12401</v>
      </c>
      <c r="C1871" s="255" t="s">
        <v>12398</v>
      </c>
      <c r="D1871" s="210"/>
      <c r="F1871" s="210"/>
    </row>
    <row r="1872" spans="2:6">
      <c r="B1872" s="254" t="s">
        <v>12402</v>
      </c>
      <c r="C1872" s="255" t="s">
        <v>12398</v>
      </c>
      <c r="D1872" s="210"/>
      <c r="F1872" s="210"/>
    </row>
    <row r="1873" spans="2:6">
      <c r="B1873" s="254" t="s">
        <v>12403</v>
      </c>
      <c r="C1873" s="255" t="s">
        <v>12398</v>
      </c>
      <c r="D1873" s="210"/>
      <c r="F1873" s="210"/>
    </row>
    <row r="1874" spans="2:6">
      <c r="B1874" s="254" t="s">
        <v>12404</v>
      </c>
      <c r="C1874" s="255" t="s">
        <v>12398</v>
      </c>
      <c r="D1874" s="210"/>
      <c r="F1874" s="210"/>
    </row>
    <row r="1875" spans="2:6">
      <c r="B1875" s="254" t="s">
        <v>12405</v>
      </c>
      <c r="C1875" s="255" t="s">
        <v>12398</v>
      </c>
      <c r="D1875" s="210"/>
      <c r="F1875" s="210"/>
    </row>
    <row r="1876" spans="2:6">
      <c r="B1876" s="254" t="s">
        <v>12406</v>
      </c>
      <c r="C1876" s="255" t="s">
        <v>12407</v>
      </c>
      <c r="D1876" s="210"/>
      <c r="F1876" s="210"/>
    </row>
    <row r="1877" spans="2:6">
      <c r="B1877" s="254" t="s">
        <v>12408</v>
      </c>
      <c r="C1877" s="255" t="s">
        <v>12407</v>
      </c>
      <c r="D1877" s="210"/>
      <c r="F1877" s="210"/>
    </row>
    <row r="1878" spans="2:6">
      <c r="B1878" s="254" t="s">
        <v>12409</v>
      </c>
      <c r="C1878" s="255" t="s">
        <v>12407</v>
      </c>
      <c r="D1878" s="210"/>
      <c r="F1878" s="210"/>
    </row>
    <row r="1879" spans="2:6">
      <c r="B1879" s="254" t="s">
        <v>12410</v>
      </c>
      <c r="C1879" s="255" t="s">
        <v>12407</v>
      </c>
      <c r="D1879" s="210"/>
      <c r="F1879" s="210"/>
    </row>
    <row r="1880" spans="2:6">
      <c r="B1880" s="254" t="s">
        <v>12411</v>
      </c>
      <c r="C1880" s="255" t="s">
        <v>12407</v>
      </c>
      <c r="D1880" s="210"/>
      <c r="F1880" s="210"/>
    </row>
    <row r="1881" spans="2:6">
      <c r="B1881" s="254" t="s">
        <v>12412</v>
      </c>
      <c r="C1881" s="255" t="s">
        <v>12407</v>
      </c>
      <c r="D1881" s="210"/>
      <c r="F1881" s="210"/>
    </row>
    <row r="1882" spans="2:6">
      <c r="B1882" s="254" t="s">
        <v>12413</v>
      </c>
      <c r="C1882" s="255" t="s">
        <v>12407</v>
      </c>
      <c r="D1882" s="210"/>
      <c r="F1882" s="210"/>
    </row>
    <row r="1883" spans="2:6">
      <c r="B1883" s="254" t="s">
        <v>12414</v>
      </c>
      <c r="C1883" s="255" t="s">
        <v>12407</v>
      </c>
      <c r="D1883" s="210"/>
      <c r="F1883" s="210"/>
    </row>
    <row r="1884" spans="2:6">
      <c r="B1884" s="254" t="s">
        <v>12415</v>
      </c>
      <c r="C1884" s="255" t="s">
        <v>12416</v>
      </c>
      <c r="D1884" s="210"/>
      <c r="F1884" s="210"/>
    </row>
    <row r="1885" spans="2:6">
      <c r="B1885" s="254" t="s">
        <v>12417</v>
      </c>
      <c r="C1885" s="255" t="s">
        <v>12416</v>
      </c>
      <c r="D1885" s="210"/>
      <c r="F1885" s="210"/>
    </row>
    <row r="1886" spans="2:6">
      <c r="B1886" s="254" t="s">
        <v>12418</v>
      </c>
      <c r="C1886" s="255" t="s">
        <v>12416</v>
      </c>
      <c r="D1886" s="210"/>
      <c r="F1886" s="210"/>
    </row>
    <row r="1887" spans="2:6">
      <c r="B1887" s="254" t="s">
        <v>12419</v>
      </c>
      <c r="C1887" s="255" t="s">
        <v>12416</v>
      </c>
      <c r="D1887" s="210"/>
      <c r="F1887" s="210"/>
    </row>
    <row r="1888" spans="2:6">
      <c r="B1888" s="254" t="s">
        <v>12420</v>
      </c>
      <c r="C1888" s="255" t="s">
        <v>12416</v>
      </c>
      <c r="D1888" s="210"/>
      <c r="F1888" s="210"/>
    </row>
    <row r="1889" spans="2:6">
      <c r="B1889" s="254" t="s">
        <v>12421</v>
      </c>
      <c r="C1889" s="255" t="s">
        <v>12416</v>
      </c>
      <c r="D1889" s="210"/>
      <c r="F1889" s="210"/>
    </row>
    <row r="1890" spans="2:6">
      <c r="B1890" s="254" t="s">
        <v>12422</v>
      </c>
      <c r="C1890" s="255" t="s">
        <v>12416</v>
      </c>
      <c r="D1890" s="210"/>
      <c r="F1890" s="210"/>
    </row>
    <row r="1891" spans="2:6">
      <c r="B1891" s="254" t="s">
        <v>12423</v>
      </c>
      <c r="C1891" s="255" t="s">
        <v>12416</v>
      </c>
      <c r="D1891" s="210"/>
      <c r="F1891" s="210"/>
    </row>
    <row r="1892" spans="2:6">
      <c r="B1892" s="254" t="s">
        <v>12424</v>
      </c>
      <c r="C1892" s="255" t="s">
        <v>12425</v>
      </c>
      <c r="D1892" s="210"/>
      <c r="F1892" s="210"/>
    </row>
    <row r="1893" spans="2:6">
      <c r="B1893" s="254" t="s">
        <v>12426</v>
      </c>
      <c r="C1893" s="255" t="s">
        <v>12425</v>
      </c>
      <c r="D1893" s="210"/>
      <c r="F1893" s="210"/>
    </row>
    <row r="1894" spans="2:6">
      <c r="B1894" s="254" t="s">
        <v>12427</v>
      </c>
      <c r="C1894" s="255" t="s">
        <v>12425</v>
      </c>
      <c r="D1894" s="210"/>
      <c r="F1894" s="210"/>
    </row>
    <row r="1895" spans="2:6">
      <c r="B1895" s="254" t="s">
        <v>12428</v>
      </c>
      <c r="C1895" s="255" t="s">
        <v>12425</v>
      </c>
      <c r="D1895" s="210"/>
      <c r="F1895" s="210"/>
    </row>
    <row r="1896" spans="2:6">
      <c r="B1896" s="254" t="s">
        <v>12429</v>
      </c>
      <c r="C1896" s="255" t="s">
        <v>12425</v>
      </c>
      <c r="D1896" s="210"/>
      <c r="F1896" s="210"/>
    </row>
    <row r="1897" spans="2:6">
      <c r="B1897" s="254" t="s">
        <v>12430</v>
      </c>
      <c r="C1897" s="255" t="s">
        <v>12425</v>
      </c>
      <c r="D1897" s="210"/>
      <c r="F1897" s="210"/>
    </row>
    <row r="1898" spans="2:6">
      <c r="B1898" s="254" t="s">
        <v>12431</v>
      </c>
      <c r="C1898" s="255" t="s">
        <v>12425</v>
      </c>
      <c r="D1898" s="210"/>
      <c r="F1898" s="210"/>
    </row>
    <row r="1899" spans="2:6">
      <c r="B1899" s="254" t="s">
        <v>12432</v>
      </c>
      <c r="C1899" s="255" t="s">
        <v>12425</v>
      </c>
      <c r="D1899" s="210"/>
      <c r="F1899" s="210"/>
    </row>
    <row r="1900" spans="2:6">
      <c r="B1900" s="254" t="s">
        <v>12433</v>
      </c>
      <c r="C1900" s="255" t="s">
        <v>12434</v>
      </c>
      <c r="D1900" s="210"/>
      <c r="F1900" s="210"/>
    </row>
    <row r="1901" spans="2:6">
      <c r="B1901" s="254" t="s">
        <v>12435</v>
      </c>
      <c r="C1901" s="255" t="s">
        <v>12434</v>
      </c>
      <c r="D1901" s="210"/>
      <c r="F1901" s="210"/>
    </row>
    <row r="1902" spans="2:6">
      <c r="B1902" s="254" t="s">
        <v>12436</v>
      </c>
      <c r="C1902" s="255" t="s">
        <v>12434</v>
      </c>
      <c r="D1902" s="210"/>
      <c r="F1902" s="210"/>
    </row>
    <row r="1903" spans="2:6">
      <c r="B1903" s="254" t="s">
        <v>12437</v>
      </c>
      <c r="C1903" s="255" t="s">
        <v>12434</v>
      </c>
      <c r="D1903" s="210"/>
      <c r="F1903" s="210"/>
    </row>
    <row r="1904" spans="2:6">
      <c r="B1904" s="254" t="s">
        <v>12438</v>
      </c>
      <c r="C1904" s="255" t="s">
        <v>12434</v>
      </c>
      <c r="D1904" s="210"/>
      <c r="F1904" s="210"/>
    </row>
    <row r="1905" spans="2:6">
      <c r="B1905" s="254" t="s">
        <v>12439</v>
      </c>
      <c r="C1905" s="255" t="s">
        <v>12434</v>
      </c>
      <c r="D1905" s="210"/>
      <c r="F1905" s="210"/>
    </row>
    <row r="1906" spans="2:6">
      <c r="B1906" s="254" t="s">
        <v>12440</v>
      </c>
      <c r="C1906" s="255" t="s">
        <v>12434</v>
      </c>
      <c r="D1906" s="210"/>
      <c r="F1906" s="210"/>
    </row>
    <row r="1907" spans="2:6">
      <c r="B1907" s="254" t="s">
        <v>12441</v>
      </c>
      <c r="C1907" s="255" t="s">
        <v>12434</v>
      </c>
      <c r="D1907" s="210"/>
      <c r="F1907" s="210"/>
    </row>
    <row r="1908" spans="2:6">
      <c r="B1908" s="254" t="s">
        <v>12442</v>
      </c>
      <c r="C1908" s="255" t="s">
        <v>12443</v>
      </c>
      <c r="D1908" s="210"/>
      <c r="F1908" s="210"/>
    </row>
    <row r="1909" spans="2:6">
      <c r="B1909" s="254" t="s">
        <v>12444</v>
      </c>
      <c r="C1909" s="255" t="s">
        <v>12443</v>
      </c>
      <c r="D1909" s="210"/>
      <c r="F1909" s="210"/>
    </row>
    <row r="1910" spans="2:6">
      <c r="B1910" s="254" t="s">
        <v>12445</v>
      </c>
      <c r="C1910" s="255" t="s">
        <v>12443</v>
      </c>
      <c r="D1910" s="210"/>
      <c r="F1910" s="210"/>
    </row>
    <row r="1911" spans="2:6">
      <c r="B1911" s="254" t="s">
        <v>12446</v>
      </c>
      <c r="C1911" s="255" t="s">
        <v>12443</v>
      </c>
      <c r="D1911" s="210"/>
      <c r="F1911" s="210"/>
    </row>
    <row r="1912" spans="2:6">
      <c r="B1912" s="254" t="s">
        <v>12447</v>
      </c>
      <c r="C1912" s="255" t="s">
        <v>12443</v>
      </c>
      <c r="D1912" s="210"/>
      <c r="F1912" s="210"/>
    </row>
    <row r="1913" spans="2:6">
      <c r="B1913" s="254" t="s">
        <v>12448</v>
      </c>
      <c r="C1913" s="255" t="s">
        <v>12443</v>
      </c>
      <c r="D1913" s="210"/>
      <c r="F1913" s="210"/>
    </row>
    <row r="1914" spans="2:6">
      <c r="B1914" s="254" t="s">
        <v>12449</v>
      </c>
      <c r="C1914" s="255" t="s">
        <v>12443</v>
      </c>
      <c r="D1914" s="210"/>
      <c r="F1914" s="210"/>
    </row>
    <row r="1915" spans="2:6">
      <c r="B1915" s="254" t="s">
        <v>12450</v>
      </c>
      <c r="C1915" s="255" t="s">
        <v>12443</v>
      </c>
      <c r="D1915" s="210"/>
      <c r="F1915" s="210"/>
    </row>
    <row r="1916" spans="2:6">
      <c r="B1916" s="254" t="s">
        <v>12451</v>
      </c>
      <c r="C1916" s="255" t="s">
        <v>12452</v>
      </c>
      <c r="D1916" s="210"/>
      <c r="F1916" s="210"/>
    </row>
    <row r="1917" spans="2:6">
      <c r="B1917" s="254" t="s">
        <v>12453</v>
      </c>
      <c r="C1917" s="255" t="s">
        <v>12452</v>
      </c>
      <c r="D1917" s="210"/>
      <c r="F1917" s="210"/>
    </row>
    <row r="1918" spans="2:6">
      <c r="B1918" s="254" t="s">
        <v>12454</v>
      </c>
      <c r="C1918" s="255" t="s">
        <v>12452</v>
      </c>
      <c r="D1918" s="210"/>
      <c r="F1918" s="210"/>
    </row>
    <row r="1919" spans="2:6">
      <c r="B1919" s="254" t="s">
        <v>12455</v>
      </c>
      <c r="C1919" s="255" t="s">
        <v>12452</v>
      </c>
      <c r="D1919" s="210"/>
      <c r="F1919" s="210"/>
    </row>
    <row r="1920" spans="2:6">
      <c r="B1920" s="254" t="s">
        <v>12456</v>
      </c>
      <c r="C1920" s="255" t="s">
        <v>12452</v>
      </c>
      <c r="D1920" s="210"/>
      <c r="F1920" s="210"/>
    </row>
    <row r="1921" spans="2:6">
      <c r="B1921" s="254" t="s">
        <v>12457</v>
      </c>
      <c r="C1921" s="255" t="s">
        <v>12452</v>
      </c>
      <c r="D1921" s="210"/>
      <c r="F1921" s="210"/>
    </row>
    <row r="1922" spans="2:6">
      <c r="B1922" s="254" t="s">
        <v>12458</v>
      </c>
      <c r="C1922" s="255" t="s">
        <v>12452</v>
      </c>
      <c r="D1922" s="210"/>
      <c r="F1922" s="210"/>
    </row>
    <row r="1923" spans="2:6">
      <c r="B1923" s="254" t="s">
        <v>12459</v>
      </c>
      <c r="C1923" s="255" t="s">
        <v>12452</v>
      </c>
      <c r="D1923" s="210"/>
      <c r="F1923" s="210"/>
    </row>
    <row r="1924" spans="2:6">
      <c r="B1924" s="254" t="s">
        <v>12460</v>
      </c>
      <c r="C1924" s="255" t="s">
        <v>12461</v>
      </c>
      <c r="D1924" s="210"/>
      <c r="F1924" s="210"/>
    </row>
    <row r="1925" spans="2:6">
      <c r="B1925" s="254" t="s">
        <v>12462</v>
      </c>
      <c r="C1925" s="255" t="s">
        <v>12461</v>
      </c>
      <c r="D1925" s="210"/>
      <c r="F1925" s="210"/>
    </row>
    <row r="1926" spans="2:6">
      <c r="B1926" s="254" t="s">
        <v>12463</v>
      </c>
      <c r="C1926" s="255" t="s">
        <v>12461</v>
      </c>
      <c r="D1926" s="210"/>
      <c r="F1926" s="210"/>
    </row>
    <row r="1927" spans="2:6">
      <c r="B1927" s="254" t="s">
        <v>12464</v>
      </c>
      <c r="C1927" s="255" t="s">
        <v>12461</v>
      </c>
      <c r="D1927" s="210"/>
      <c r="F1927" s="210"/>
    </row>
    <row r="1928" spans="2:6">
      <c r="B1928" s="254" t="s">
        <v>12465</v>
      </c>
      <c r="C1928" s="255" t="s">
        <v>12461</v>
      </c>
      <c r="D1928" s="210"/>
      <c r="F1928" s="210"/>
    </row>
    <row r="1929" spans="2:6">
      <c r="B1929" s="254" t="s">
        <v>12466</v>
      </c>
      <c r="C1929" s="255" t="s">
        <v>12461</v>
      </c>
      <c r="D1929" s="210"/>
      <c r="F1929" s="210"/>
    </row>
    <row r="1930" spans="2:6">
      <c r="B1930" s="254" t="s">
        <v>12467</v>
      </c>
      <c r="C1930" s="255" t="s">
        <v>12461</v>
      </c>
      <c r="D1930" s="210"/>
      <c r="F1930" s="210"/>
    </row>
    <row r="1931" spans="2:6">
      <c r="B1931" s="254" t="s">
        <v>12468</v>
      </c>
      <c r="C1931" s="255" t="s">
        <v>12461</v>
      </c>
      <c r="D1931" s="210"/>
      <c r="F1931" s="210"/>
    </row>
    <row r="1932" spans="2:6">
      <c r="B1932" s="254" t="s">
        <v>12469</v>
      </c>
      <c r="C1932" s="255" t="s">
        <v>12470</v>
      </c>
      <c r="D1932" s="210"/>
      <c r="F1932" s="210"/>
    </row>
    <row r="1933" spans="2:6">
      <c r="B1933" s="254" t="s">
        <v>12471</v>
      </c>
      <c r="C1933" s="255" t="s">
        <v>12470</v>
      </c>
      <c r="D1933" s="210"/>
      <c r="F1933" s="210"/>
    </row>
    <row r="1934" spans="2:6">
      <c r="B1934" s="254" t="s">
        <v>12472</v>
      </c>
      <c r="C1934" s="255" t="s">
        <v>12470</v>
      </c>
      <c r="D1934" s="210"/>
      <c r="F1934" s="210"/>
    </row>
    <row r="1935" spans="2:6">
      <c r="B1935" s="254" t="s">
        <v>12473</v>
      </c>
      <c r="C1935" s="255" t="s">
        <v>12470</v>
      </c>
      <c r="D1935" s="210"/>
      <c r="F1935" s="210"/>
    </row>
    <row r="1936" spans="2:6">
      <c r="B1936" s="254" t="s">
        <v>12474</v>
      </c>
      <c r="C1936" s="255" t="s">
        <v>12470</v>
      </c>
      <c r="D1936" s="210"/>
      <c r="F1936" s="210"/>
    </row>
    <row r="1937" spans="2:6">
      <c r="B1937" s="254" t="s">
        <v>12475</v>
      </c>
      <c r="C1937" s="255" t="s">
        <v>12470</v>
      </c>
      <c r="D1937" s="210"/>
      <c r="F1937" s="210"/>
    </row>
    <row r="1938" spans="2:6">
      <c r="B1938" s="254" t="s">
        <v>12476</v>
      </c>
      <c r="C1938" s="255" t="s">
        <v>12470</v>
      </c>
      <c r="D1938" s="210"/>
      <c r="F1938" s="210"/>
    </row>
    <row r="1939" spans="2:6">
      <c r="B1939" s="254" t="s">
        <v>12477</v>
      </c>
      <c r="C1939" s="255" t="s">
        <v>12470</v>
      </c>
      <c r="D1939" s="210"/>
      <c r="F1939" s="210"/>
    </row>
    <row r="1940" spans="2:6">
      <c r="B1940" s="254" t="s">
        <v>12478</v>
      </c>
      <c r="C1940" s="255" t="s">
        <v>12479</v>
      </c>
      <c r="D1940" s="210"/>
      <c r="F1940" s="210"/>
    </row>
    <row r="1941" spans="2:6">
      <c r="B1941" s="254" t="s">
        <v>12480</v>
      </c>
      <c r="C1941" s="255" t="s">
        <v>12479</v>
      </c>
      <c r="D1941" s="210"/>
      <c r="F1941" s="210"/>
    </row>
    <row r="1942" spans="2:6">
      <c r="B1942" s="254" t="s">
        <v>12481</v>
      </c>
      <c r="C1942" s="255" t="s">
        <v>12479</v>
      </c>
      <c r="D1942" s="210"/>
      <c r="F1942" s="210"/>
    </row>
    <row r="1943" spans="2:6">
      <c r="B1943" s="254" t="s">
        <v>12482</v>
      </c>
      <c r="C1943" s="255" t="s">
        <v>12479</v>
      </c>
      <c r="D1943" s="210"/>
      <c r="F1943" s="210"/>
    </row>
    <row r="1944" spans="2:6">
      <c r="B1944" s="254" t="s">
        <v>12483</v>
      </c>
      <c r="C1944" s="255" t="s">
        <v>12479</v>
      </c>
      <c r="D1944" s="210"/>
      <c r="F1944" s="210"/>
    </row>
    <row r="1945" spans="2:6">
      <c r="B1945" s="254" t="s">
        <v>12484</v>
      </c>
      <c r="C1945" s="255" t="s">
        <v>12479</v>
      </c>
      <c r="D1945" s="210"/>
      <c r="F1945" s="210"/>
    </row>
    <row r="1946" spans="2:6">
      <c r="B1946" s="254" t="s">
        <v>12485</v>
      </c>
      <c r="C1946" s="255" t="s">
        <v>12479</v>
      </c>
      <c r="D1946" s="210"/>
      <c r="F1946" s="210"/>
    </row>
    <row r="1947" spans="2:6">
      <c r="B1947" s="254" t="s">
        <v>12486</v>
      </c>
      <c r="C1947" s="255" t="s">
        <v>12479</v>
      </c>
      <c r="D1947" s="210"/>
      <c r="F1947" s="210"/>
    </row>
    <row r="1948" spans="2:6">
      <c r="B1948" s="254" t="s">
        <v>12487</v>
      </c>
      <c r="C1948" s="255" t="s">
        <v>12488</v>
      </c>
      <c r="D1948" s="210"/>
      <c r="F1948" s="210"/>
    </row>
    <row r="1949" spans="2:6">
      <c r="B1949" s="254" t="s">
        <v>12489</v>
      </c>
      <c r="C1949" s="255" t="s">
        <v>12488</v>
      </c>
      <c r="D1949" s="210"/>
      <c r="F1949" s="210"/>
    </row>
    <row r="1950" spans="2:6">
      <c r="B1950" s="254" t="s">
        <v>12490</v>
      </c>
      <c r="C1950" s="255" t="s">
        <v>12488</v>
      </c>
      <c r="D1950" s="210"/>
      <c r="F1950" s="210"/>
    </row>
    <row r="1951" spans="2:6">
      <c r="B1951" s="254" t="s">
        <v>12491</v>
      </c>
      <c r="C1951" s="255" t="s">
        <v>12488</v>
      </c>
      <c r="D1951" s="210"/>
      <c r="F1951" s="210"/>
    </row>
    <row r="1952" spans="2:6">
      <c r="B1952" s="254" t="s">
        <v>12492</v>
      </c>
      <c r="C1952" s="255" t="s">
        <v>12488</v>
      </c>
      <c r="D1952" s="210"/>
      <c r="F1952" s="210"/>
    </row>
    <row r="1953" spans="2:6">
      <c r="B1953" s="254" t="s">
        <v>12493</v>
      </c>
      <c r="C1953" s="255" t="s">
        <v>12488</v>
      </c>
      <c r="D1953" s="210"/>
      <c r="F1953" s="210"/>
    </row>
    <row r="1954" spans="2:6">
      <c r="B1954" s="254" t="s">
        <v>12494</v>
      </c>
      <c r="C1954" s="255" t="s">
        <v>12488</v>
      </c>
      <c r="D1954" s="210"/>
      <c r="F1954" s="210"/>
    </row>
    <row r="1955" spans="2:6">
      <c r="B1955" s="254" t="s">
        <v>12495</v>
      </c>
      <c r="C1955" s="255" t="s">
        <v>12488</v>
      </c>
      <c r="D1955" s="210"/>
      <c r="F1955" s="210"/>
    </row>
    <row r="1956" spans="2:6">
      <c r="B1956" s="254" t="s">
        <v>12496</v>
      </c>
      <c r="C1956" s="255" t="s">
        <v>12497</v>
      </c>
      <c r="D1956" s="210"/>
      <c r="F1956" s="210"/>
    </row>
    <row r="1957" spans="2:6">
      <c r="B1957" s="254" t="s">
        <v>12498</v>
      </c>
      <c r="C1957" s="255" t="s">
        <v>12497</v>
      </c>
      <c r="D1957" s="210"/>
      <c r="F1957" s="210"/>
    </row>
    <row r="1958" spans="2:6">
      <c r="B1958" s="254" t="s">
        <v>12499</v>
      </c>
      <c r="C1958" s="255" t="s">
        <v>12497</v>
      </c>
      <c r="D1958" s="210"/>
      <c r="F1958" s="210"/>
    </row>
    <row r="1959" spans="2:6">
      <c r="B1959" s="254" t="s">
        <v>12500</v>
      </c>
      <c r="C1959" s="255" t="s">
        <v>12497</v>
      </c>
      <c r="D1959" s="210"/>
      <c r="F1959" s="210"/>
    </row>
    <row r="1960" spans="2:6">
      <c r="B1960" s="254" t="s">
        <v>12501</v>
      </c>
      <c r="C1960" s="255" t="s">
        <v>12497</v>
      </c>
      <c r="D1960" s="210"/>
      <c r="F1960" s="210"/>
    </row>
    <row r="1961" spans="2:6">
      <c r="B1961" s="254" t="s">
        <v>12502</v>
      </c>
      <c r="C1961" s="255" t="s">
        <v>12497</v>
      </c>
      <c r="D1961" s="210"/>
      <c r="F1961" s="210"/>
    </row>
    <row r="1962" spans="2:6">
      <c r="B1962" s="254" t="s">
        <v>12503</v>
      </c>
      <c r="C1962" s="255" t="s">
        <v>12497</v>
      </c>
      <c r="D1962" s="210"/>
      <c r="F1962" s="210"/>
    </row>
    <row r="1963" spans="2:6">
      <c r="B1963" s="254" t="s">
        <v>12504</v>
      </c>
      <c r="C1963" s="255" t="s">
        <v>12497</v>
      </c>
      <c r="D1963" s="210"/>
      <c r="F1963" s="210"/>
    </row>
    <row r="1964" spans="2:6">
      <c r="B1964" s="254" t="s">
        <v>12505</v>
      </c>
      <c r="C1964" s="255" t="s">
        <v>12506</v>
      </c>
      <c r="D1964" s="210"/>
      <c r="F1964" s="210"/>
    </row>
    <row r="1965" spans="2:6">
      <c r="B1965" s="254" t="s">
        <v>12507</v>
      </c>
      <c r="C1965" s="255" t="s">
        <v>12506</v>
      </c>
      <c r="D1965" s="210"/>
      <c r="F1965" s="210"/>
    </row>
    <row r="1966" spans="2:6">
      <c r="B1966" s="254" t="s">
        <v>12508</v>
      </c>
      <c r="C1966" s="255" t="s">
        <v>12506</v>
      </c>
      <c r="D1966" s="210"/>
      <c r="F1966" s="210"/>
    </row>
    <row r="1967" spans="2:6">
      <c r="B1967" s="254" t="s">
        <v>12509</v>
      </c>
      <c r="C1967" s="255" t="s">
        <v>12506</v>
      </c>
      <c r="D1967" s="210"/>
      <c r="F1967" s="210"/>
    </row>
    <row r="1968" spans="2:6">
      <c r="B1968" s="254" t="s">
        <v>12510</v>
      </c>
      <c r="C1968" s="255" t="s">
        <v>12506</v>
      </c>
      <c r="D1968" s="210"/>
      <c r="F1968" s="210"/>
    </row>
    <row r="1969" spans="2:6">
      <c r="B1969" s="254" t="s">
        <v>12511</v>
      </c>
      <c r="C1969" s="255" t="s">
        <v>12506</v>
      </c>
      <c r="D1969" s="210"/>
      <c r="F1969" s="210"/>
    </row>
    <row r="1970" spans="2:6">
      <c r="B1970" s="254" t="s">
        <v>12512</v>
      </c>
      <c r="C1970" s="255" t="s">
        <v>12506</v>
      </c>
      <c r="D1970" s="210"/>
      <c r="F1970" s="210"/>
    </row>
    <row r="1971" spans="2:6">
      <c r="B1971" s="254" t="s">
        <v>12513</v>
      </c>
      <c r="C1971" s="255" t="s">
        <v>12506</v>
      </c>
      <c r="D1971" s="210"/>
      <c r="F1971" s="210"/>
    </row>
    <row r="1972" spans="2:6">
      <c r="B1972" s="254" t="s">
        <v>12514</v>
      </c>
      <c r="C1972" s="255" t="s">
        <v>12515</v>
      </c>
      <c r="D1972" s="210"/>
      <c r="F1972" s="210"/>
    </row>
    <row r="1973" spans="2:6">
      <c r="B1973" s="254" t="s">
        <v>12516</v>
      </c>
      <c r="C1973" s="255" t="s">
        <v>12515</v>
      </c>
      <c r="D1973" s="210"/>
      <c r="F1973" s="210"/>
    </row>
    <row r="1974" spans="2:6">
      <c r="B1974" s="254" t="s">
        <v>12517</v>
      </c>
      <c r="C1974" s="255" t="s">
        <v>12515</v>
      </c>
      <c r="D1974" s="210"/>
      <c r="F1974" s="210"/>
    </row>
    <row r="1975" spans="2:6">
      <c r="B1975" s="254" t="s">
        <v>12518</v>
      </c>
      <c r="C1975" s="255" t="s">
        <v>12515</v>
      </c>
      <c r="D1975" s="210"/>
      <c r="F1975" s="210"/>
    </row>
    <row r="1976" spans="2:6">
      <c r="B1976" s="254" t="s">
        <v>12519</v>
      </c>
      <c r="C1976" s="255" t="s">
        <v>12515</v>
      </c>
      <c r="D1976" s="210"/>
      <c r="F1976" s="210"/>
    </row>
    <row r="1977" spans="2:6">
      <c r="B1977" s="254" t="s">
        <v>12520</v>
      </c>
      <c r="C1977" s="255" t="s">
        <v>12515</v>
      </c>
      <c r="D1977" s="210"/>
      <c r="F1977" s="210"/>
    </row>
    <row r="1978" spans="2:6">
      <c r="B1978" s="254" t="s">
        <v>12521</v>
      </c>
      <c r="C1978" s="255" t="s">
        <v>12515</v>
      </c>
      <c r="D1978" s="210"/>
      <c r="F1978" s="210"/>
    </row>
    <row r="1979" spans="2:6">
      <c r="B1979" s="254" t="s">
        <v>12522</v>
      </c>
      <c r="C1979" s="255" t="s">
        <v>12515</v>
      </c>
      <c r="D1979" s="210"/>
      <c r="F1979" s="210"/>
    </row>
    <row r="1980" spans="2:6">
      <c r="B1980" s="254" t="s">
        <v>12523</v>
      </c>
      <c r="C1980" s="255" t="s">
        <v>12524</v>
      </c>
      <c r="D1980" s="210"/>
      <c r="F1980" s="210"/>
    </row>
    <row r="1981" spans="2:6">
      <c r="B1981" s="254" t="s">
        <v>12525</v>
      </c>
      <c r="C1981" s="255" t="s">
        <v>12524</v>
      </c>
      <c r="D1981" s="210"/>
      <c r="F1981" s="210"/>
    </row>
    <row r="1982" spans="2:6">
      <c r="B1982" s="254" t="s">
        <v>12526</v>
      </c>
      <c r="C1982" s="255" t="s">
        <v>12524</v>
      </c>
      <c r="D1982" s="210"/>
      <c r="F1982" s="210"/>
    </row>
    <row r="1983" spans="2:6">
      <c r="B1983" s="254" t="s">
        <v>12527</v>
      </c>
      <c r="C1983" s="255" t="s">
        <v>12524</v>
      </c>
      <c r="D1983" s="210"/>
      <c r="F1983" s="210"/>
    </row>
    <row r="1984" spans="2:6">
      <c r="B1984" s="254" t="s">
        <v>12528</v>
      </c>
      <c r="C1984" s="255" t="s">
        <v>12524</v>
      </c>
      <c r="D1984" s="210"/>
      <c r="F1984" s="210"/>
    </row>
    <row r="1985" spans="2:6">
      <c r="B1985" s="254" t="s">
        <v>12529</v>
      </c>
      <c r="C1985" s="255" t="s">
        <v>12524</v>
      </c>
      <c r="D1985" s="210"/>
      <c r="F1985" s="210"/>
    </row>
    <row r="1986" spans="2:6">
      <c r="B1986" s="254" t="s">
        <v>12530</v>
      </c>
      <c r="C1986" s="255" t="s">
        <v>12524</v>
      </c>
      <c r="D1986" s="210"/>
      <c r="F1986" s="210"/>
    </row>
    <row r="1987" spans="2:6">
      <c r="B1987" s="254" t="s">
        <v>12531</v>
      </c>
      <c r="C1987" s="255" t="s">
        <v>12524</v>
      </c>
      <c r="D1987" s="210"/>
      <c r="F1987" s="210"/>
    </row>
    <row r="1988" spans="2:6">
      <c r="B1988" s="254" t="s">
        <v>12532</v>
      </c>
      <c r="C1988" s="255" t="s">
        <v>12533</v>
      </c>
      <c r="D1988" s="210"/>
      <c r="F1988" s="210"/>
    </row>
    <row r="1989" spans="2:6">
      <c r="B1989" s="254" t="s">
        <v>12534</v>
      </c>
      <c r="C1989" s="255" t="s">
        <v>12533</v>
      </c>
      <c r="D1989" s="210"/>
      <c r="F1989" s="210"/>
    </row>
    <row r="1990" spans="2:6">
      <c r="B1990" s="254" t="s">
        <v>12535</v>
      </c>
      <c r="C1990" s="255" t="s">
        <v>12533</v>
      </c>
      <c r="D1990" s="210"/>
      <c r="F1990" s="210"/>
    </row>
    <row r="1991" spans="2:6">
      <c r="B1991" s="254" t="s">
        <v>12536</v>
      </c>
      <c r="C1991" s="255" t="s">
        <v>12533</v>
      </c>
      <c r="D1991" s="210"/>
      <c r="F1991" s="210"/>
    </row>
    <row r="1992" spans="2:6">
      <c r="B1992" s="254" t="s">
        <v>12537</v>
      </c>
      <c r="C1992" s="255" t="s">
        <v>12533</v>
      </c>
      <c r="D1992" s="210"/>
      <c r="F1992" s="210"/>
    </row>
    <row r="1993" spans="2:6">
      <c r="B1993" s="254" t="s">
        <v>12538</v>
      </c>
      <c r="C1993" s="255" t="s">
        <v>12533</v>
      </c>
      <c r="D1993" s="210"/>
      <c r="F1993" s="210"/>
    </row>
    <row r="1994" spans="2:6">
      <c r="B1994" s="254" t="s">
        <v>12539</v>
      </c>
      <c r="C1994" s="255" t="s">
        <v>12533</v>
      </c>
      <c r="D1994" s="210"/>
      <c r="F1994" s="210"/>
    </row>
    <row r="1995" spans="2:6">
      <c r="B1995" s="254" t="s">
        <v>12540</v>
      </c>
      <c r="C1995" s="255" t="s">
        <v>12533</v>
      </c>
      <c r="D1995" s="210"/>
      <c r="F1995" s="210"/>
    </row>
    <row r="1996" spans="2:6">
      <c r="B1996" s="254" t="s">
        <v>12541</v>
      </c>
      <c r="C1996" s="255" t="s">
        <v>36109</v>
      </c>
      <c r="D1996" s="210"/>
      <c r="F1996" s="210"/>
    </row>
    <row r="1997" spans="2:6">
      <c r="B1997" s="254" t="s">
        <v>12543</v>
      </c>
      <c r="C1997" s="255" t="s">
        <v>12542</v>
      </c>
      <c r="D1997" s="210"/>
      <c r="F1997" s="210"/>
    </row>
    <row r="1998" spans="2:6">
      <c r="B1998" s="254" t="s">
        <v>12544</v>
      </c>
      <c r="C1998" s="255" t="s">
        <v>12542</v>
      </c>
      <c r="D1998" s="210"/>
      <c r="F1998" s="210"/>
    </row>
    <row r="1999" spans="2:6">
      <c r="B1999" s="254" t="s">
        <v>12545</v>
      </c>
      <c r="C1999" s="255" t="s">
        <v>12542</v>
      </c>
      <c r="D1999" s="210"/>
      <c r="F1999" s="210"/>
    </row>
    <row r="2000" spans="2:6">
      <c r="B2000" s="254" t="s">
        <v>12546</v>
      </c>
      <c r="C2000" s="255" t="s">
        <v>12542</v>
      </c>
      <c r="D2000" s="210"/>
      <c r="F2000" s="210"/>
    </row>
    <row r="2001" spans="2:6">
      <c r="B2001" s="254" t="s">
        <v>12547</v>
      </c>
      <c r="C2001" s="255" t="s">
        <v>12542</v>
      </c>
      <c r="D2001" s="210"/>
      <c r="F2001" s="210"/>
    </row>
    <row r="2002" spans="2:6">
      <c r="B2002" s="254" t="s">
        <v>12548</v>
      </c>
      <c r="C2002" s="255" t="s">
        <v>12542</v>
      </c>
      <c r="D2002" s="210"/>
      <c r="F2002" s="210"/>
    </row>
    <row r="2003" spans="2:6">
      <c r="B2003" s="254" t="s">
        <v>12549</v>
      </c>
      <c r="C2003" s="255" t="s">
        <v>12542</v>
      </c>
      <c r="D2003" s="210"/>
      <c r="F2003" s="210"/>
    </row>
    <row r="2004" spans="2:6">
      <c r="B2004" s="254" t="s">
        <v>12550</v>
      </c>
      <c r="C2004" s="255" t="s">
        <v>12551</v>
      </c>
      <c r="D2004" s="210"/>
      <c r="F2004" s="210"/>
    </row>
    <row r="2005" spans="2:6">
      <c r="B2005" s="254" t="s">
        <v>12552</v>
      </c>
      <c r="C2005" s="255" t="s">
        <v>12551</v>
      </c>
      <c r="D2005" s="210"/>
      <c r="F2005" s="210"/>
    </row>
    <row r="2006" spans="2:6">
      <c r="B2006" s="254" t="s">
        <v>12553</v>
      </c>
      <c r="C2006" s="255" t="s">
        <v>12551</v>
      </c>
      <c r="D2006" s="210"/>
      <c r="F2006" s="210"/>
    </row>
    <row r="2007" spans="2:6">
      <c r="B2007" s="254" t="s">
        <v>12554</v>
      </c>
      <c r="C2007" s="255" t="s">
        <v>12551</v>
      </c>
      <c r="D2007" s="210"/>
      <c r="F2007" s="210"/>
    </row>
    <row r="2008" spans="2:6">
      <c r="B2008" s="254" t="s">
        <v>12555</v>
      </c>
      <c r="C2008" s="255" t="s">
        <v>12551</v>
      </c>
      <c r="D2008" s="210"/>
      <c r="F2008" s="210"/>
    </row>
    <row r="2009" spans="2:6">
      <c r="B2009" s="254" t="s">
        <v>12556</v>
      </c>
      <c r="C2009" s="255" t="s">
        <v>12551</v>
      </c>
      <c r="D2009" s="210"/>
      <c r="F2009" s="210"/>
    </row>
    <row r="2010" spans="2:6">
      <c r="B2010" s="254" t="s">
        <v>12557</v>
      </c>
      <c r="C2010" s="255" t="s">
        <v>12551</v>
      </c>
      <c r="D2010" s="210"/>
      <c r="F2010" s="210"/>
    </row>
    <row r="2011" spans="2:6">
      <c r="B2011" s="254" t="s">
        <v>12558</v>
      </c>
      <c r="C2011" s="255" t="s">
        <v>12551</v>
      </c>
      <c r="D2011" s="210"/>
      <c r="F2011" s="210"/>
    </row>
    <row r="2012" spans="2:6">
      <c r="B2012" s="254" t="s">
        <v>12559</v>
      </c>
      <c r="C2012" s="255" t="s">
        <v>12560</v>
      </c>
      <c r="D2012" s="210"/>
      <c r="F2012" s="210"/>
    </row>
    <row r="2013" spans="2:6">
      <c r="B2013" s="254" t="s">
        <v>12561</v>
      </c>
      <c r="C2013" s="255" t="s">
        <v>12560</v>
      </c>
      <c r="D2013" s="210"/>
      <c r="F2013" s="210"/>
    </row>
    <row r="2014" spans="2:6">
      <c r="B2014" s="254" t="s">
        <v>12562</v>
      </c>
      <c r="C2014" s="255" t="s">
        <v>12560</v>
      </c>
      <c r="D2014" s="210"/>
      <c r="F2014" s="210"/>
    </row>
    <row r="2015" spans="2:6">
      <c r="B2015" s="254" t="s">
        <v>12563</v>
      </c>
      <c r="C2015" s="255" t="s">
        <v>12560</v>
      </c>
      <c r="D2015" s="210"/>
      <c r="F2015" s="210"/>
    </row>
    <row r="2016" spans="2:6">
      <c r="B2016" s="254" t="s">
        <v>12564</v>
      </c>
      <c r="C2016" s="255" t="s">
        <v>12560</v>
      </c>
      <c r="D2016" s="210"/>
      <c r="F2016" s="210"/>
    </row>
    <row r="2017" spans="2:6">
      <c r="B2017" s="254" t="s">
        <v>12565</v>
      </c>
      <c r="C2017" s="255" t="s">
        <v>12560</v>
      </c>
      <c r="D2017" s="210"/>
      <c r="F2017" s="210"/>
    </row>
    <row r="2018" spans="2:6">
      <c r="B2018" s="254" t="s">
        <v>12566</v>
      </c>
      <c r="C2018" s="255" t="s">
        <v>12560</v>
      </c>
      <c r="D2018" s="210"/>
      <c r="F2018" s="210"/>
    </row>
    <row r="2019" spans="2:6">
      <c r="B2019" s="254" t="s">
        <v>12567</v>
      </c>
      <c r="C2019" s="255" t="s">
        <v>12560</v>
      </c>
      <c r="D2019" s="210"/>
      <c r="F2019" s="210"/>
    </row>
    <row r="2020" spans="2:6">
      <c r="B2020" s="254" t="s">
        <v>12568</v>
      </c>
      <c r="C2020" s="255" t="s">
        <v>12569</v>
      </c>
      <c r="D2020" s="210"/>
      <c r="F2020" s="210"/>
    </row>
    <row r="2021" spans="2:6">
      <c r="B2021" s="254" t="s">
        <v>12570</v>
      </c>
      <c r="C2021" s="255" t="s">
        <v>12569</v>
      </c>
      <c r="D2021" s="210"/>
      <c r="F2021" s="210"/>
    </row>
    <row r="2022" spans="2:6">
      <c r="B2022" s="254" t="s">
        <v>12571</v>
      </c>
      <c r="C2022" s="255" t="s">
        <v>12569</v>
      </c>
      <c r="D2022" s="210"/>
      <c r="F2022" s="210"/>
    </row>
    <row r="2023" spans="2:6">
      <c r="B2023" s="254" t="s">
        <v>12572</v>
      </c>
      <c r="C2023" s="255" t="s">
        <v>12569</v>
      </c>
      <c r="D2023" s="210"/>
      <c r="F2023" s="210"/>
    </row>
    <row r="2024" spans="2:6">
      <c r="B2024" s="254" t="s">
        <v>12573</v>
      </c>
      <c r="C2024" s="255" t="s">
        <v>12569</v>
      </c>
      <c r="D2024" s="210"/>
      <c r="F2024" s="210"/>
    </row>
    <row r="2025" spans="2:6">
      <c r="B2025" s="254" t="s">
        <v>12574</v>
      </c>
      <c r="C2025" s="255" t="s">
        <v>12569</v>
      </c>
      <c r="D2025" s="210"/>
      <c r="F2025" s="210"/>
    </row>
    <row r="2026" spans="2:6">
      <c r="B2026" s="254" t="s">
        <v>12575</v>
      </c>
      <c r="C2026" s="255" t="s">
        <v>12569</v>
      </c>
      <c r="D2026" s="210"/>
      <c r="F2026" s="210"/>
    </row>
    <row r="2027" spans="2:6">
      <c r="B2027" s="254" t="s">
        <v>12576</v>
      </c>
      <c r="C2027" s="255" t="s">
        <v>12569</v>
      </c>
      <c r="D2027" s="210"/>
      <c r="F2027" s="210"/>
    </row>
    <row r="2028" spans="2:6">
      <c r="B2028" s="254" t="s">
        <v>12577</v>
      </c>
      <c r="C2028" s="255" t="s">
        <v>12578</v>
      </c>
      <c r="D2028" s="210"/>
      <c r="F2028" s="210"/>
    </row>
    <row r="2029" spans="2:6">
      <c r="B2029" s="254" t="s">
        <v>12579</v>
      </c>
      <c r="C2029" s="255" t="s">
        <v>12578</v>
      </c>
      <c r="D2029" s="210"/>
      <c r="F2029" s="210"/>
    </row>
    <row r="2030" spans="2:6">
      <c r="B2030" s="254" t="s">
        <v>12580</v>
      </c>
      <c r="C2030" s="255" t="s">
        <v>12578</v>
      </c>
      <c r="D2030" s="210"/>
      <c r="F2030" s="210"/>
    </row>
    <row r="2031" spans="2:6">
      <c r="B2031" s="254" t="s">
        <v>12581</v>
      </c>
      <c r="C2031" s="255" t="s">
        <v>12578</v>
      </c>
      <c r="D2031" s="210"/>
      <c r="F2031" s="210"/>
    </row>
    <row r="2032" spans="2:6">
      <c r="B2032" s="254" t="s">
        <v>12582</v>
      </c>
      <c r="C2032" s="255" t="s">
        <v>12578</v>
      </c>
      <c r="D2032" s="210"/>
      <c r="F2032" s="210"/>
    </row>
    <row r="2033" spans="2:6">
      <c r="B2033" s="254" t="s">
        <v>12583</v>
      </c>
      <c r="C2033" s="255" t="s">
        <v>12578</v>
      </c>
      <c r="D2033" s="210"/>
      <c r="F2033" s="210"/>
    </row>
    <row r="2034" spans="2:6">
      <c r="B2034" s="254" t="s">
        <v>12584</v>
      </c>
      <c r="C2034" s="255" t="s">
        <v>12578</v>
      </c>
      <c r="D2034" s="210"/>
      <c r="F2034" s="210"/>
    </row>
    <row r="2035" spans="2:6">
      <c r="B2035" s="254" t="s">
        <v>12585</v>
      </c>
      <c r="C2035" s="255" t="s">
        <v>12578</v>
      </c>
      <c r="D2035" s="210"/>
      <c r="F2035" s="210"/>
    </row>
    <row r="2036" spans="2:6">
      <c r="B2036" s="254" t="s">
        <v>12586</v>
      </c>
      <c r="C2036" s="255" t="s">
        <v>12587</v>
      </c>
      <c r="D2036" s="210"/>
      <c r="F2036" s="210"/>
    </row>
    <row r="2037" spans="2:6">
      <c r="B2037" s="254" t="s">
        <v>12588</v>
      </c>
      <c r="C2037" s="255" t="s">
        <v>12587</v>
      </c>
      <c r="D2037" s="210"/>
      <c r="F2037" s="210"/>
    </row>
    <row r="2038" spans="2:6">
      <c r="B2038" s="254" t="s">
        <v>12589</v>
      </c>
      <c r="C2038" s="255" t="s">
        <v>12587</v>
      </c>
      <c r="D2038" s="210"/>
      <c r="F2038" s="210"/>
    </row>
    <row r="2039" spans="2:6">
      <c r="B2039" s="254" t="s">
        <v>12590</v>
      </c>
      <c r="C2039" s="255" t="s">
        <v>12587</v>
      </c>
      <c r="D2039" s="210"/>
      <c r="F2039" s="210"/>
    </row>
    <row r="2040" spans="2:6">
      <c r="B2040" s="254" t="s">
        <v>12591</v>
      </c>
      <c r="C2040" s="255" t="s">
        <v>12587</v>
      </c>
      <c r="D2040" s="210"/>
      <c r="F2040" s="210"/>
    </row>
    <row r="2041" spans="2:6">
      <c r="B2041" s="254" t="s">
        <v>12592</v>
      </c>
      <c r="C2041" s="255" t="s">
        <v>12587</v>
      </c>
      <c r="D2041" s="210"/>
      <c r="F2041" s="210"/>
    </row>
    <row r="2042" spans="2:6">
      <c r="B2042" s="254" t="s">
        <v>12593</v>
      </c>
      <c r="C2042" s="255" t="s">
        <v>12587</v>
      </c>
      <c r="D2042" s="210"/>
      <c r="F2042" s="210"/>
    </row>
    <row r="2043" spans="2:6">
      <c r="B2043" s="254" t="s">
        <v>12594</v>
      </c>
      <c r="C2043" s="255" t="s">
        <v>12587</v>
      </c>
      <c r="D2043" s="210"/>
      <c r="F2043" s="210"/>
    </row>
    <row r="2044" spans="2:6">
      <c r="B2044" s="254" t="s">
        <v>12595</v>
      </c>
      <c r="C2044" s="255" t="s">
        <v>12596</v>
      </c>
      <c r="D2044" s="210"/>
      <c r="F2044" s="210"/>
    </row>
    <row r="2045" spans="2:6">
      <c r="B2045" s="254" t="s">
        <v>12597</v>
      </c>
      <c r="C2045" s="255" t="s">
        <v>12596</v>
      </c>
      <c r="D2045" s="210"/>
      <c r="F2045" s="210"/>
    </row>
    <row r="2046" spans="2:6">
      <c r="B2046" s="254" t="s">
        <v>12598</v>
      </c>
      <c r="C2046" s="255" t="s">
        <v>12596</v>
      </c>
      <c r="D2046" s="210"/>
      <c r="F2046" s="210"/>
    </row>
    <row r="2047" spans="2:6">
      <c r="B2047" s="254" t="s">
        <v>12599</v>
      </c>
      <c r="C2047" s="255" t="s">
        <v>12596</v>
      </c>
      <c r="D2047" s="210"/>
      <c r="F2047" s="210"/>
    </row>
    <row r="2048" spans="2:6">
      <c r="B2048" s="254" t="s">
        <v>12600</v>
      </c>
      <c r="C2048" s="255" t="s">
        <v>12596</v>
      </c>
      <c r="D2048" s="210"/>
      <c r="F2048" s="210"/>
    </row>
    <row r="2049" spans="2:6">
      <c r="B2049" s="254" t="s">
        <v>12601</v>
      </c>
      <c r="C2049" s="255" t="s">
        <v>12596</v>
      </c>
      <c r="D2049" s="210"/>
      <c r="F2049" s="210"/>
    </row>
    <row r="2050" spans="2:6">
      <c r="B2050" s="254" t="s">
        <v>12602</v>
      </c>
      <c r="C2050" s="255" t="s">
        <v>12596</v>
      </c>
      <c r="D2050" s="210"/>
      <c r="F2050" s="210"/>
    </row>
    <row r="2051" spans="2:6">
      <c r="B2051" s="254" t="s">
        <v>12603</v>
      </c>
      <c r="C2051" s="255" t="s">
        <v>12596</v>
      </c>
      <c r="D2051" s="210"/>
      <c r="F2051" s="210"/>
    </row>
    <row r="2052" spans="2:6">
      <c r="B2052" s="254" t="s">
        <v>12604</v>
      </c>
      <c r="C2052" s="255" t="s">
        <v>12605</v>
      </c>
      <c r="D2052" s="210"/>
      <c r="F2052" s="210"/>
    </row>
    <row r="2053" spans="2:6">
      <c r="B2053" s="254" t="s">
        <v>12606</v>
      </c>
      <c r="C2053" s="255" t="s">
        <v>12605</v>
      </c>
      <c r="D2053" s="210"/>
      <c r="F2053" s="210"/>
    </row>
    <row r="2054" spans="2:6">
      <c r="B2054" s="254" t="s">
        <v>12607</v>
      </c>
      <c r="C2054" s="255" t="s">
        <v>12605</v>
      </c>
      <c r="D2054" s="210"/>
      <c r="F2054" s="210"/>
    </row>
    <row r="2055" spans="2:6">
      <c r="B2055" s="254" t="s">
        <v>12608</v>
      </c>
      <c r="C2055" s="255" t="s">
        <v>12605</v>
      </c>
      <c r="D2055" s="210"/>
      <c r="F2055" s="210"/>
    </row>
    <row r="2056" spans="2:6">
      <c r="B2056" s="254" t="s">
        <v>12609</v>
      </c>
      <c r="C2056" s="255" t="s">
        <v>12605</v>
      </c>
      <c r="D2056" s="210"/>
      <c r="F2056" s="210"/>
    </row>
    <row r="2057" spans="2:6">
      <c r="B2057" s="254" t="s">
        <v>12610</v>
      </c>
      <c r="C2057" s="255" t="s">
        <v>12605</v>
      </c>
      <c r="D2057" s="210"/>
      <c r="F2057" s="210"/>
    </row>
    <row r="2058" spans="2:6">
      <c r="B2058" s="254" t="s">
        <v>12611</v>
      </c>
      <c r="C2058" s="255" t="s">
        <v>12605</v>
      </c>
      <c r="D2058" s="210"/>
      <c r="F2058" s="210"/>
    </row>
    <row r="2059" spans="2:6">
      <c r="B2059" s="254" t="s">
        <v>12612</v>
      </c>
      <c r="C2059" s="255" t="s">
        <v>12605</v>
      </c>
      <c r="D2059" s="210"/>
      <c r="F2059" s="210"/>
    </row>
    <row r="2060" spans="2:6">
      <c r="B2060" s="254" t="s">
        <v>12613</v>
      </c>
      <c r="C2060" s="255" t="s">
        <v>12614</v>
      </c>
      <c r="D2060" s="210"/>
      <c r="F2060" s="210"/>
    </row>
    <row r="2061" spans="2:6">
      <c r="B2061" s="254" t="s">
        <v>12615</v>
      </c>
      <c r="C2061" s="255" t="s">
        <v>12614</v>
      </c>
      <c r="D2061" s="210"/>
      <c r="F2061" s="210"/>
    </row>
    <row r="2062" spans="2:6">
      <c r="B2062" s="254" t="s">
        <v>12616</v>
      </c>
      <c r="C2062" s="255" t="s">
        <v>12614</v>
      </c>
      <c r="D2062" s="210"/>
      <c r="F2062" s="210"/>
    </row>
    <row r="2063" spans="2:6">
      <c r="B2063" s="254" t="s">
        <v>12617</v>
      </c>
      <c r="C2063" s="255" t="s">
        <v>12614</v>
      </c>
      <c r="D2063" s="210"/>
      <c r="F2063" s="210"/>
    </row>
    <row r="2064" spans="2:6">
      <c r="B2064" s="254" t="s">
        <v>12618</v>
      </c>
      <c r="C2064" s="255" t="s">
        <v>12614</v>
      </c>
      <c r="D2064" s="210"/>
      <c r="F2064" s="210"/>
    </row>
    <row r="2065" spans="2:6">
      <c r="B2065" s="254" t="s">
        <v>12619</v>
      </c>
      <c r="C2065" s="255" t="s">
        <v>12614</v>
      </c>
      <c r="D2065" s="210"/>
      <c r="F2065" s="210"/>
    </row>
    <row r="2066" spans="2:6">
      <c r="B2066" s="254" t="s">
        <v>12620</v>
      </c>
      <c r="C2066" s="255" t="s">
        <v>12614</v>
      </c>
      <c r="D2066" s="210"/>
      <c r="F2066" s="210"/>
    </row>
    <row r="2067" spans="2:6">
      <c r="B2067" s="254" t="s">
        <v>12621</v>
      </c>
      <c r="C2067" s="255" t="s">
        <v>12614</v>
      </c>
      <c r="D2067" s="210"/>
      <c r="F2067" s="210"/>
    </row>
    <row r="2068" spans="2:6">
      <c r="B2068" s="254" t="s">
        <v>12622</v>
      </c>
      <c r="C2068" s="255" t="s">
        <v>12623</v>
      </c>
      <c r="D2068" s="210"/>
      <c r="F2068" s="210"/>
    </row>
    <row r="2069" spans="2:6">
      <c r="B2069" s="254" t="s">
        <v>12624</v>
      </c>
      <c r="C2069" s="255" t="s">
        <v>12623</v>
      </c>
      <c r="D2069" s="210"/>
      <c r="F2069" s="210"/>
    </row>
    <row r="2070" spans="2:6">
      <c r="B2070" s="254" t="s">
        <v>12625</v>
      </c>
      <c r="C2070" s="255" t="s">
        <v>12623</v>
      </c>
      <c r="D2070" s="210"/>
      <c r="F2070" s="210"/>
    </row>
    <row r="2071" spans="2:6">
      <c r="B2071" s="254" t="s">
        <v>12626</v>
      </c>
      <c r="C2071" s="255" t="s">
        <v>12623</v>
      </c>
      <c r="D2071" s="210"/>
      <c r="F2071" s="210"/>
    </row>
    <row r="2072" spans="2:6">
      <c r="B2072" s="254" t="s">
        <v>12627</v>
      </c>
      <c r="C2072" s="255" t="s">
        <v>12623</v>
      </c>
      <c r="D2072" s="210"/>
      <c r="F2072" s="210"/>
    </row>
    <row r="2073" spans="2:6">
      <c r="B2073" s="254" t="s">
        <v>12628</v>
      </c>
      <c r="C2073" s="255" t="s">
        <v>12623</v>
      </c>
      <c r="D2073" s="210"/>
      <c r="F2073" s="210"/>
    </row>
    <row r="2074" spans="2:6">
      <c r="B2074" s="254" t="s">
        <v>12629</v>
      </c>
      <c r="C2074" s="255" t="s">
        <v>12623</v>
      </c>
      <c r="D2074" s="210"/>
      <c r="F2074" s="210"/>
    </row>
    <row r="2075" spans="2:6">
      <c r="B2075" s="254" t="s">
        <v>12630</v>
      </c>
      <c r="C2075" s="255" t="s">
        <v>12623</v>
      </c>
      <c r="D2075" s="210"/>
      <c r="F2075" s="210"/>
    </row>
    <row r="2076" spans="2:6">
      <c r="B2076" s="254" t="s">
        <v>12631</v>
      </c>
      <c r="C2076" s="255" t="s">
        <v>12632</v>
      </c>
      <c r="D2076" s="210"/>
      <c r="F2076" s="210"/>
    </row>
    <row r="2077" spans="2:6">
      <c r="B2077" s="254" t="s">
        <v>12633</v>
      </c>
      <c r="C2077" s="255" t="s">
        <v>12632</v>
      </c>
      <c r="D2077" s="210"/>
      <c r="F2077" s="210"/>
    </row>
    <row r="2078" spans="2:6">
      <c r="B2078" s="254" t="s">
        <v>12634</v>
      </c>
      <c r="C2078" s="255" t="s">
        <v>12632</v>
      </c>
      <c r="D2078" s="210"/>
      <c r="F2078" s="210"/>
    </row>
    <row r="2079" spans="2:6">
      <c r="B2079" s="254" t="s">
        <v>12635</v>
      </c>
      <c r="C2079" s="255" t="s">
        <v>12632</v>
      </c>
      <c r="D2079" s="210"/>
      <c r="F2079" s="210"/>
    </row>
    <row r="2080" spans="2:6">
      <c r="B2080" s="254" t="s">
        <v>12636</v>
      </c>
      <c r="C2080" s="255" t="s">
        <v>12632</v>
      </c>
      <c r="D2080" s="210"/>
      <c r="F2080" s="210"/>
    </row>
    <row r="2081" spans="2:6">
      <c r="B2081" s="254" t="s">
        <v>12637</v>
      </c>
      <c r="C2081" s="255" t="s">
        <v>12632</v>
      </c>
      <c r="D2081" s="210"/>
      <c r="F2081" s="210"/>
    </row>
    <row r="2082" spans="2:6">
      <c r="B2082" s="254" t="s">
        <v>12638</v>
      </c>
      <c r="C2082" s="255" t="s">
        <v>12632</v>
      </c>
      <c r="D2082" s="210"/>
      <c r="F2082" s="210"/>
    </row>
    <row r="2083" spans="2:6">
      <c r="B2083" s="254" t="s">
        <v>12639</v>
      </c>
      <c r="C2083" s="255" t="s">
        <v>12632</v>
      </c>
      <c r="D2083" s="210"/>
      <c r="F2083" s="210"/>
    </row>
    <row r="2084" spans="2:6">
      <c r="B2084" s="254" t="s">
        <v>12640</v>
      </c>
      <c r="C2084" s="255" t="s">
        <v>12641</v>
      </c>
      <c r="D2084" s="210"/>
      <c r="F2084" s="210"/>
    </row>
    <row r="2085" spans="2:6">
      <c r="B2085" s="254" t="s">
        <v>12642</v>
      </c>
      <c r="C2085" s="255" t="s">
        <v>12641</v>
      </c>
      <c r="D2085" s="210"/>
      <c r="F2085" s="210"/>
    </row>
    <row r="2086" spans="2:6">
      <c r="B2086" s="254" t="s">
        <v>12643</v>
      </c>
      <c r="C2086" s="255" t="s">
        <v>12641</v>
      </c>
      <c r="D2086" s="210"/>
      <c r="F2086" s="210"/>
    </row>
    <row r="2087" spans="2:6">
      <c r="B2087" s="254" t="s">
        <v>12644</v>
      </c>
      <c r="C2087" s="255" t="s">
        <v>12641</v>
      </c>
      <c r="D2087" s="210"/>
      <c r="F2087" s="210"/>
    </row>
    <row r="2088" spans="2:6">
      <c r="B2088" s="254" t="s">
        <v>12645</v>
      </c>
      <c r="C2088" s="255" t="s">
        <v>12641</v>
      </c>
      <c r="D2088" s="210"/>
      <c r="F2088" s="210"/>
    </row>
    <row r="2089" spans="2:6">
      <c r="B2089" s="254" t="s">
        <v>12646</v>
      </c>
      <c r="C2089" s="255" t="s">
        <v>12641</v>
      </c>
      <c r="D2089" s="210"/>
      <c r="F2089" s="210"/>
    </row>
    <row r="2090" spans="2:6">
      <c r="B2090" s="254" t="s">
        <v>12647</v>
      </c>
      <c r="C2090" s="255" t="s">
        <v>12641</v>
      </c>
      <c r="D2090" s="210"/>
      <c r="F2090" s="210"/>
    </row>
    <row r="2091" spans="2:6">
      <c r="B2091" s="254" t="s">
        <v>12648</v>
      </c>
      <c r="C2091" s="255" t="s">
        <v>12641</v>
      </c>
      <c r="D2091" s="210"/>
      <c r="F2091" s="210"/>
    </row>
    <row r="2092" spans="2:6">
      <c r="B2092" s="254" t="s">
        <v>12649</v>
      </c>
      <c r="C2092" s="255" t="s">
        <v>12650</v>
      </c>
      <c r="D2092" s="210"/>
      <c r="F2092" s="210"/>
    </row>
    <row r="2093" spans="2:6">
      <c r="B2093" s="254" t="s">
        <v>12651</v>
      </c>
      <c r="C2093" s="255" t="s">
        <v>12650</v>
      </c>
      <c r="D2093" s="210"/>
      <c r="F2093" s="210"/>
    </row>
    <row r="2094" spans="2:6">
      <c r="B2094" s="254" t="s">
        <v>12652</v>
      </c>
      <c r="C2094" s="255" t="s">
        <v>12650</v>
      </c>
      <c r="D2094" s="210"/>
      <c r="F2094" s="210"/>
    </row>
    <row r="2095" spans="2:6">
      <c r="B2095" s="254" t="s">
        <v>12653</v>
      </c>
      <c r="C2095" s="255" t="s">
        <v>12650</v>
      </c>
      <c r="D2095" s="210"/>
      <c r="F2095" s="210"/>
    </row>
    <row r="2096" spans="2:6">
      <c r="B2096" s="254" t="s">
        <v>12654</v>
      </c>
      <c r="C2096" s="255" t="s">
        <v>12650</v>
      </c>
      <c r="D2096" s="210"/>
      <c r="F2096" s="210"/>
    </row>
    <row r="2097" spans="2:6">
      <c r="B2097" s="254" t="s">
        <v>12655</v>
      </c>
      <c r="C2097" s="255" t="s">
        <v>12650</v>
      </c>
      <c r="D2097" s="210"/>
      <c r="F2097" s="210"/>
    </row>
    <row r="2098" spans="2:6">
      <c r="B2098" s="254" t="s">
        <v>12656</v>
      </c>
      <c r="C2098" s="255" t="s">
        <v>12650</v>
      </c>
      <c r="D2098" s="210"/>
      <c r="F2098" s="210"/>
    </row>
    <row r="2099" spans="2:6">
      <c r="B2099" s="254" t="s">
        <v>12657</v>
      </c>
      <c r="C2099" s="255" t="s">
        <v>12650</v>
      </c>
      <c r="D2099" s="210"/>
      <c r="F2099" s="210"/>
    </row>
    <row r="2100" spans="2:6">
      <c r="B2100" s="254" t="s">
        <v>12658</v>
      </c>
      <c r="C2100" s="255" t="s">
        <v>12659</v>
      </c>
      <c r="D2100" s="210"/>
      <c r="F2100" s="210"/>
    </row>
    <row r="2101" spans="2:6">
      <c r="B2101" s="254" t="s">
        <v>12660</v>
      </c>
      <c r="C2101" s="255" t="s">
        <v>12659</v>
      </c>
      <c r="D2101" s="210"/>
      <c r="F2101" s="210"/>
    </row>
    <row r="2102" spans="2:6">
      <c r="B2102" s="254" t="s">
        <v>12661</v>
      </c>
      <c r="C2102" s="255" t="s">
        <v>12659</v>
      </c>
      <c r="D2102" s="210"/>
      <c r="F2102" s="210"/>
    </row>
    <row r="2103" spans="2:6">
      <c r="B2103" s="254" t="s">
        <v>12662</v>
      </c>
      <c r="C2103" s="255" t="s">
        <v>12659</v>
      </c>
      <c r="D2103" s="210"/>
      <c r="F2103" s="210"/>
    </row>
    <row r="2104" spans="2:6">
      <c r="B2104" s="254" t="s">
        <v>12663</v>
      </c>
      <c r="C2104" s="255" t="s">
        <v>12659</v>
      </c>
      <c r="D2104" s="210"/>
      <c r="F2104" s="210"/>
    </row>
    <row r="2105" spans="2:6">
      <c r="B2105" s="254" t="s">
        <v>12664</v>
      </c>
      <c r="C2105" s="255" t="s">
        <v>12659</v>
      </c>
      <c r="D2105" s="210"/>
      <c r="F2105" s="210"/>
    </row>
    <row r="2106" spans="2:6">
      <c r="B2106" s="254" t="s">
        <v>12665</v>
      </c>
      <c r="C2106" s="255" t="s">
        <v>12659</v>
      </c>
      <c r="D2106" s="210"/>
      <c r="F2106" s="210"/>
    </row>
    <row r="2107" spans="2:6">
      <c r="B2107" s="254" t="s">
        <v>12666</v>
      </c>
      <c r="C2107" s="255" t="s">
        <v>12659</v>
      </c>
      <c r="D2107" s="210"/>
      <c r="F2107" s="210"/>
    </row>
    <row r="2108" spans="2:6">
      <c r="B2108" s="254" t="s">
        <v>12667</v>
      </c>
      <c r="C2108" s="255" t="s">
        <v>12668</v>
      </c>
      <c r="D2108" s="210"/>
      <c r="F2108" s="210"/>
    </row>
    <row r="2109" spans="2:6">
      <c r="B2109" s="254" t="s">
        <v>12669</v>
      </c>
      <c r="C2109" s="255" t="s">
        <v>12668</v>
      </c>
      <c r="D2109" s="210"/>
      <c r="F2109" s="210"/>
    </row>
    <row r="2110" spans="2:6">
      <c r="B2110" s="254" t="s">
        <v>12670</v>
      </c>
      <c r="C2110" s="255" t="s">
        <v>12668</v>
      </c>
      <c r="D2110" s="210"/>
      <c r="F2110" s="210"/>
    </row>
    <row r="2111" spans="2:6">
      <c r="B2111" s="254" t="s">
        <v>12671</v>
      </c>
      <c r="C2111" s="255" t="s">
        <v>12668</v>
      </c>
      <c r="D2111" s="210"/>
      <c r="F2111" s="210"/>
    </row>
    <row r="2112" spans="2:6">
      <c r="B2112" s="254" t="s">
        <v>12672</v>
      </c>
      <c r="C2112" s="255" t="s">
        <v>12668</v>
      </c>
      <c r="D2112" s="210"/>
      <c r="F2112" s="210"/>
    </row>
    <row r="2113" spans="2:6">
      <c r="B2113" s="254" t="s">
        <v>12673</v>
      </c>
      <c r="C2113" s="255" t="s">
        <v>12668</v>
      </c>
      <c r="D2113" s="210"/>
      <c r="F2113" s="210"/>
    </row>
    <row r="2114" spans="2:6">
      <c r="B2114" s="254" t="s">
        <v>12674</v>
      </c>
      <c r="C2114" s="255" t="s">
        <v>12668</v>
      </c>
      <c r="D2114" s="210"/>
      <c r="F2114" s="210"/>
    </row>
    <row r="2115" spans="2:6">
      <c r="B2115" s="254" t="s">
        <v>12675</v>
      </c>
      <c r="C2115" s="255" t="s">
        <v>12668</v>
      </c>
      <c r="D2115" s="210"/>
      <c r="F2115" s="210"/>
    </row>
    <row r="2116" spans="2:6">
      <c r="B2116" s="254" t="s">
        <v>12676</v>
      </c>
      <c r="C2116" s="255" t="s">
        <v>12677</v>
      </c>
      <c r="D2116" s="210"/>
      <c r="F2116" s="210"/>
    </row>
    <row r="2117" spans="2:6">
      <c r="B2117" s="254" t="s">
        <v>12678</v>
      </c>
      <c r="C2117" s="255" t="s">
        <v>12677</v>
      </c>
      <c r="D2117" s="210"/>
      <c r="F2117" s="210"/>
    </row>
    <row r="2118" spans="2:6">
      <c r="B2118" s="254" t="s">
        <v>12679</v>
      </c>
      <c r="C2118" s="255" t="s">
        <v>12677</v>
      </c>
      <c r="D2118" s="210"/>
      <c r="F2118" s="210"/>
    </row>
    <row r="2119" spans="2:6">
      <c r="B2119" s="254" t="s">
        <v>12680</v>
      </c>
      <c r="C2119" s="255" t="s">
        <v>12677</v>
      </c>
      <c r="D2119" s="210"/>
      <c r="F2119" s="210"/>
    </row>
    <row r="2120" spans="2:6">
      <c r="B2120" s="254" t="s">
        <v>12681</v>
      </c>
      <c r="C2120" s="255" t="s">
        <v>12677</v>
      </c>
      <c r="D2120" s="210"/>
      <c r="F2120" s="210"/>
    </row>
    <row r="2121" spans="2:6">
      <c r="B2121" s="254" t="s">
        <v>12682</v>
      </c>
      <c r="C2121" s="255" t="s">
        <v>12677</v>
      </c>
      <c r="D2121" s="210"/>
      <c r="F2121" s="210"/>
    </row>
    <row r="2122" spans="2:6">
      <c r="B2122" s="254" t="s">
        <v>12683</v>
      </c>
      <c r="C2122" s="255" t="s">
        <v>12677</v>
      </c>
      <c r="D2122" s="210"/>
      <c r="F2122" s="210"/>
    </row>
    <row r="2123" spans="2:6">
      <c r="B2123" s="254" t="s">
        <v>12684</v>
      </c>
      <c r="C2123" s="255" t="s">
        <v>12677</v>
      </c>
      <c r="D2123" s="210"/>
      <c r="F2123" s="210"/>
    </row>
    <row r="2124" spans="2:6">
      <c r="B2124" s="254" t="s">
        <v>12685</v>
      </c>
      <c r="C2124" s="255" t="s">
        <v>36113</v>
      </c>
      <c r="D2124" s="210"/>
      <c r="F2124" s="210"/>
    </row>
    <row r="2125" spans="2:6">
      <c r="B2125" s="254" t="s">
        <v>12687</v>
      </c>
      <c r="C2125" s="255" t="s">
        <v>12686</v>
      </c>
      <c r="D2125" s="210"/>
      <c r="F2125" s="210"/>
    </row>
    <row r="2126" spans="2:6">
      <c r="B2126" s="254" t="s">
        <v>12688</v>
      </c>
      <c r="C2126" s="255" t="s">
        <v>12686</v>
      </c>
      <c r="D2126" s="210"/>
      <c r="F2126" s="210"/>
    </row>
    <row r="2127" spans="2:6">
      <c r="B2127" s="254" t="s">
        <v>12689</v>
      </c>
      <c r="C2127" s="255" t="s">
        <v>12686</v>
      </c>
      <c r="D2127" s="210"/>
      <c r="F2127" s="210"/>
    </row>
    <row r="2128" spans="2:6">
      <c r="B2128" s="254" t="s">
        <v>12690</v>
      </c>
      <c r="C2128" s="255" t="s">
        <v>12686</v>
      </c>
      <c r="D2128" s="210"/>
      <c r="F2128" s="210"/>
    </row>
    <row r="2129" spans="2:6">
      <c r="B2129" s="254" t="s">
        <v>12691</v>
      </c>
      <c r="C2129" s="255" t="s">
        <v>12686</v>
      </c>
      <c r="D2129" s="210"/>
      <c r="F2129" s="210"/>
    </row>
    <row r="2130" spans="2:6">
      <c r="B2130" s="254" t="s">
        <v>12692</v>
      </c>
      <c r="C2130" s="255" t="s">
        <v>12686</v>
      </c>
      <c r="D2130" s="210"/>
      <c r="F2130" s="210"/>
    </row>
    <row r="2131" spans="2:6">
      <c r="B2131" s="254" t="s">
        <v>12693</v>
      </c>
      <c r="C2131" s="255" t="s">
        <v>12686</v>
      </c>
      <c r="D2131" s="210"/>
      <c r="F2131" s="210"/>
    </row>
    <row r="2132" spans="2:6">
      <c r="B2132" s="254" t="s">
        <v>12694</v>
      </c>
      <c r="C2132" s="255" t="s">
        <v>12695</v>
      </c>
      <c r="D2132" s="210"/>
      <c r="F2132" s="210"/>
    </row>
    <row r="2133" spans="2:6">
      <c r="B2133" s="254" t="s">
        <v>12696</v>
      </c>
      <c r="C2133" s="255" t="s">
        <v>12695</v>
      </c>
      <c r="D2133" s="210"/>
      <c r="F2133" s="210"/>
    </row>
    <row r="2134" spans="2:6">
      <c r="B2134" s="254" t="s">
        <v>12697</v>
      </c>
      <c r="C2134" s="255" t="s">
        <v>12695</v>
      </c>
      <c r="D2134" s="210"/>
      <c r="F2134" s="210"/>
    </row>
    <row r="2135" spans="2:6">
      <c r="B2135" s="254" t="s">
        <v>12698</v>
      </c>
      <c r="C2135" s="255" t="s">
        <v>12695</v>
      </c>
      <c r="D2135" s="210"/>
      <c r="F2135" s="210"/>
    </row>
    <row r="2136" spans="2:6">
      <c r="B2136" s="254" t="s">
        <v>12699</v>
      </c>
      <c r="C2136" s="255" t="s">
        <v>12695</v>
      </c>
      <c r="D2136" s="210"/>
      <c r="F2136" s="210"/>
    </row>
    <row r="2137" spans="2:6">
      <c r="B2137" s="254" t="s">
        <v>12700</v>
      </c>
      <c r="C2137" s="255" t="s">
        <v>12695</v>
      </c>
      <c r="D2137" s="210"/>
      <c r="F2137" s="210"/>
    </row>
    <row r="2138" spans="2:6">
      <c r="B2138" s="254" t="s">
        <v>12701</v>
      </c>
      <c r="C2138" s="255" t="s">
        <v>12695</v>
      </c>
      <c r="D2138" s="210"/>
      <c r="F2138" s="210"/>
    </row>
    <row r="2139" spans="2:6">
      <c r="B2139" s="254" t="s">
        <v>12702</v>
      </c>
      <c r="C2139" s="255" t="s">
        <v>12695</v>
      </c>
      <c r="D2139" s="210"/>
      <c r="F2139" s="210"/>
    </row>
    <row r="2140" spans="2:6">
      <c r="B2140" s="254" t="s">
        <v>12703</v>
      </c>
      <c r="C2140" s="255" t="s">
        <v>12704</v>
      </c>
      <c r="D2140" s="210"/>
      <c r="F2140" s="210"/>
    </row>
    <row r="2141" spans="2:6">
      <c r="B2141" s="254" t="s">
        <v>12705</v>
      </c>
      <c r="C2141" s="255" t="s">
        <v>12704</v>
      </c>
      <c r="D2141" s="210"/>
      <c r="F2141" s="210"/>
    </row>
    <row r="2142" spans="2:6">
      <c r="B2142" s="254" t="s">
        <v>12706</v>
      </c>
      <c r="C2142" s="255" t="s">
        <v>12704</v>
      </c>
      <c r="D2142" s="210"/>
      <c r="F2142" s="210"/>
    </row>
    <row r="2143" spans="2:6">
      <c r="B2143" s="254" t="s">
        <v>12707</v>
      </c>
      <c r="C2143" s="255" t="s">
        <v>12704</v>
      </c>
      <c r="D2143" s="210"/>
      <c r="F2143" s="210"/>
    </row>
    <row r="2144" spans="2:6">
      <c r="B2144" s="254" t="s">
        <v>12708</v>
      </c>
      <c r="C2144" s="255" t="s">
        <v>12704</v>
      </c>
      <c r="D2144" s="210"/>
      <c r="F2144" s="210"/>
    </row>
    <row r="2145" spans="2:6">
      <c r="B2145" s="254" t="s">
        <v>12709</v>
      </c>
      <c r="C2145" s="255" t="s">
        <v>12704</v>
      </c>
      <c r="D2145" s="210"/>
      <c r="F2145" s="210"/>
    </row>
    <row r="2146" spans="2:6">
      <c r="B2146" s="254" t="s">
        <v>12710</v>
      </c>
      <c r="C2146" s="255" t="s">
        <v>12704</v>
      </c>
      <c r="D2146" s="210"/>
      <c r="F2146" s="210"/>
    </row>
    <row r="2147" spans="2:6">
      <c r="B2147" s="254" t="s">
        <v>12711</v>
      </c>
      <c r="C2147" s="255" t="s">
        <v>12704</v>
      </c>
      <c r="D2147" s="210"/>
      <c r="F2147" s="210"/>
    </row>
    <row r="2148" spans="2:6">
      <c r="B2148" s="254" t="s">
        <v>12712</v>
      </c>
      <c r="C2148" s="255" t="s">
        <v>12713</v>
      </c>
      <c r="D2148" s="210"/>
      <c r="F2148" s="210"/>
    </row>
    <row r="2149" spans="2:6">
      <c r="B2149" s="254" t="s">
        <v>12714</v>
      </c>
      <c r="C2149" s="255" t="s">
        <v>12713</v>
      </c>
      <c r="D2149" s="210"/>
      <c r="F2149" s="210"/>
    </row>
    <row r="2150" spans="2:6">
      <c r="B2150" s="254" t="s">
        <v>12715</v>
      </c>
      <c r="C2150" s="255" t="s">
        <v>12713</v>
      </c>
      <c r="D2150" s="210"/>
      <c r="F2150" s="210"/>
    </row>
    <row r="2151" spans="2:6">
      <c r="B2151" s="254" t="s">
        <v>12716</v>
      </c>
      <c r="C2151" s="255" t="s">
        <v>12713</v>
      </c>
      <c r="D2151" s="210"/>
      <c r="F2151" s="210"/>
    </row>
    <row r="2152" spans="2:6">
      <c r="B2152" s="254" t="s">
        <v>12717</v>
      </c>
      <c r="C2152" s="255" t="s">
        <v>12713</v>
      </c>
      <c r="D2152" s="210"/>
      <c r="F2152" s="210"/>
    </row>
    <row r="2153" spans="2:6">
      <c r="B2153" s="254" t="s">
        <v>12718</v>
      </c>
      <c r="C2153" s="255" t="s">
        <v>12713</v>
      </c>
      <c r="D2153" s="210"/>
      <c r="F2153" s="210"/>
    </row>
    <row r="2154" spans="2:6">
      <c r="B2154" s="254" t="s">
        <v>12719</v>
      </c>
      <c r="C2154" s="255" t="s">
        <v>12713</v>
      </c>
      <c r="D2154" s="210"/>
      <c r="F2154" s="210"/>
    </row>
    <row r="2155" spans="2:6">
      <c r="B2155" s="254" t="s">
        <v>12720</v>
      </c>
      <c r="C2155" s="255" t="s">
        <v>12713</v>
      </c>
      <c r="D2155" s="210"/>
      <c r="F2155" s="210"/>
    </row>
    <row r="2156" spans="2:6">
      <c r="B2156" s="254" t="s">
        <v>12721</v>
      </c>
      <c r="C2156" s="255" t="s">
        <v>12722</v>
      </c>
      <c r="D2156" s="210"/>
      <c r="F2156" s="210"/>
    </row>
    <row r="2157" spans="2:6">
      <c r="B2157" s="254" t="s">
        <v>12723</v>
      </c>
      <c r="C2157" s="255" t="s">
        <v>12722</v>
      </c>
      <c r="D2157" s="210"/>
      <c r="F2157" s="210"/>
    </row>
    <row r="2158" spans="2:6">
      <c r="B2158" s="254" t="s">
        <v>12724</v>
      </c>
      <c r="C2158" s="255" t="s">
        <v>12722</v>
      </c>
      <c r="D2158" s="210"/>
      <c r="F2158" s="210"/>
    </row>
    <row r="2159" spans="2:6">
      <c r="B2159" s="254" t="s">
        <v>12725</v>
      </c>
      <c r="C2159" s="255" t="s">
        <v>12722</v>
      </c>
      <c r="D2159" s="210"/>
      <c r="F2159" s="210"/>
    </row>
    <row r="2160" spans="2:6">
      <c r="B2160" s="254" t="s">
        <v>12726</v>
      </c>
      <c r="C2160" s="255" t="s">
        <v>12722</v>
      </c>
      <c r="D2160" s="210"/>
      <c r="F2160" s="210"/>
    </row>
    <row r="2161" spans="2:6">
      <c r="B2161" s="254" t="s">
        <v>12727</v>
      </c>
      <c r="C2161" s="255" t="s">
        <v>12722</v>
      </c>
      <c r="D2161" s="210"/>
      <c r="F2161" s="210"/>
    </row>
    <row r="2162" spans="2:6">
      <c r="B2162" s="254" t="s">
        <v>12728</v>
      </c>
      <c r="C2162" s="255" t="s">
        <v>12722</v>
      </c>
      <c r="D2162" s="210"/>
      <c r="F2162" s="210"/>
    </row>
    <row r="2163" spans="2:6">
      <c r="B2163" s="254" t="s">
        <v>12729</v>
      </c>
      <c r="C2163" s="255" t="s">
        <v>12722</v>
      </c>
      <c r="D2163" s="210"/>
      <c r="F2163" s="210"/>
    </row>
    <row r="2164" spans="2:6">
      <c r="B2164" s="254" t="s">
        <v>12730</v>
      </c>
      <c r="C2164" s="255" t="s">
        <v>12731</v>
      </c>
      <c r="D2164" s="210"/>
      <c r="F2164" s="210"/>
    </row>
    <row r="2165" spans="2:6">
      <c r="B2165" s="254" t="s">
        <v>12732</v>
      </c>
      <c r="C2165" s="255" t="s">
        <v>12731</v>
      </c>
      <c r="D2165" s="210"/>
      <c r="F2165" s="210"/>
    </row>
    <row r="2166" spans="2:6">
      <c r="B2166" s="254" t="s">
        <v>12733</v>
      </c>
      <c r="C2166" s="255" t="s">
        <v>12731</v>
      </c>
      <c r="D2166" s="210"/>
      <c r="F2166" s="210"/>
    </row>
    <row r="2167" spans="2:6">
      <c r="B2167" s="254" t="s">
        <v>12734</v>
      </c>
      <c r="C2167" s="255" t="s">
        <v>12731</v>
      </c>
      <c r="D2167" s="210"/>
      <c r="F2167" s="210"/>
    </row>
    <row r="2168" spans="2:6">
      <c r="B2168" s="254" t="s">
        <v>12735</v>
      </c>
      <c r="C2168" s="255" t="s">
        <v>12731</v>
      </c>
      <c r="D2168" s="210"/>
      <c r="F2168" s="210"/>
    </row>
    <row r="2169" spans="2:6">
      <c r="B2169" s="254" t="s">
        <v>12736</v>
      </c>
      <c r="C2169" s="255" t="s">
        <v>12731</v>
      </c>
      <c r="D2169" s="210"/>
      <c r="F2169" s="210"/>
    </row>
    <row r="2170" spans="2:6">
      <c r="B2170" s="254" t="s">
        <v>12737</v>
      </c>
      <c r="C2170" s="255" t="s">
        <v>12731</v>
      </c>
      <c r="D2170" s="210"/>
      <c r="F2170" s="210"/>
    </row>
    <row r="2171" spans="2:6">
      <c r="B2171" s="254" t="s">
        <v>12738</v>
      </c>
      <c r="C2171" s="255" t="s">
        <v>12731</v>
      </c>
      <c r="D2171" s="210"/>
      <c r="F2171" s="210"/>
    </row>
    <row r="2172" spans="2:6">
      <c r="B2172" s="254" t="s">
        <v>12739</v>
      </c>
      <c r="C2172" s="255" t="s">
        <v>12740</v>
      </c>
      <c r="D2172" s="210"/>
      <c r="F2172" s="210"/>
    </row>
    <row r="2173" spans="2:6">
      <c r="B2173" s="254" t="s">
        <v>12741</v>
      </c>
      <c r="C2173" s="255" t="s">
        <v>12740</v>
      </c>
      <c r="D2173" s="210"/>
      <c r="F2173" s="210"/>
    </row>
    <row r="2174" spans="2:6">
      <c r="B2174" s="254" t="s">
        <v>12742</v>
      </c>
      <c r="C2174" s="255" t="s">
        <v>12740</v>
      </c>
      <c r="D2174" s="210"/>
      <c r="F2174" s="210"/>
    </row>
    <row r="2175" spans="2:6">
      <c r="B2175" s="254" t="s">
        <v>12743</v>
      </c>
      <c r="C2175" s="255" t="s">
        <v>12740</v>
      </c>
      <c r="D2175" s="210"/>
      <c r="F2175" s="210"/>
    </row>
    <row r="2176" spans="2:6">
      <c r="B2176" s="254" t="s">
        <v>12744</v>
      </c>
      <c r="C2176" s="255" t="s">
        <v>12740</v>
      </c>
      <c r="D2176" s="210"/>
      <c r="F2176" s="210"/>
    </row>
    <row r="2177" spans="2:6">
      <c r="B2177" s="254" t="s">
        <v>12745</v>
      </c>
      <c r="C2177" s="255" t="s">
        <v>12740</v>
      </c>
      <c r="D2177" s="210"/>
      <c r="F2177" s="210"/>
    </row>
    <row r="2178" spans="2:6">
      <c r="B2178" s="254" t="s">
        <v>12746</v>
      </c>
      <c r="C2178" s="255" t="s">
        <v>12740</v>
      </c>
      <c r="D2178" s="210"/>
      <c r="F2178" s="210"/>
    </row>
    <row r="2179" spans="2:6">
      <c r="B2179" s="254" t="s">
        <v>12747</v>
      </c>
      <c r="C2179" s="255" t="s">
        <v>12740</v>
      </c>
      <c r="D2179" s="210"/>
      <c r="F2179" s="210"/>
    </row>
    <row r="2180" spans="2:6">
      <c r="B2180" s="254" t="s">
        <v>12748</v>
      </c>
      <c r="C2180" s="255" t="s">
        <v>12749</v>
      </c>
      <c r="D2180" s="210"/>
      <c r="F2180" s="210"/>
    </row>
    <row r="2181" spans="2:6">
      <c r="B2181" s="254" t="s">
        <v>12750</v>
      </c>
      <c r="C2181" s="255" t="s">
        <v>12749</v>
      </c>
      <c r="D2181" s="210"/>
      <c r="F2181" s="210"/>
    </row>
    <row r="2182" spans="2:6">
      <c r="B2182" s="254" t="s">
        <v>12751</v>
      </c>
      <c r="C2182" s="255" t="s">
        <v>12749</v>
      </c>
      <c r="D2182" s="210"/>
      <c r="F2182" s="210"/>
    </row>
    <row r="2183" spans="2:6">
      <c r="B2183" s="254" t="s">
        <v>12752</v>
      </c>
      <c r="C2183" s="255" t="s">
        <v>12749</v>
      </c>
      <c r="D2183" s="210"/>
      <c r="F2183" s="210"/>
    </row>
    <row r="2184" spans="2:6">
      <c r="B2184" s="254" t="s">
        <v>12753</v>
      </c>
      <c r="C2184" s="287" t="s">
        <v>12749</v>
      </c>
      <c r="D2184" s="210"/>
      <c r="F2184" s="210"/>
    </row>
    <row r="2185" spans="2:6">
      <c r="B2185" s="254" t="s">
        <v>12754</v>
      </c>
      <c r="C2185" s="287" t="s">
        <v>12749</v>
      </c>
      <c r="D2185" s="210"/>
      <c r="F2185" s="210"/>
    </row>
    <row r="2186" spans="2:6">
      <c r="B2186" s="254" t="s">
        <v>12755</v>
      </c>
      <c r="C2186" s="287" t="s">
        <v>12749</v>
      </c>
      <c r="D2186" s="210"/>
      <c r="F2186" s="210"/>
    </row>
    <row r="2187" spans="2:6">
      <c r="B2187" s="254" t="s">
        <v>12756</v>
      </c>
      <c r="C2187" s="287" t="s">
        <v>12749</v>
      </c>
      <c r="D2187" s="210"/>
      <c r="F2187" s="210"/>
    </row>
    <row r="2188" spans="2:6">
      <c r="B2188" s="254" t="s">
        <v>12757</v>
      </c>
      <c r="C2188" s="287" t="s">
        <v>12758</v>
      </c>
      <c r="D2188" s="210"/>
      <c r="F2188" s="210"/>
    </row>
    <row r="2189" spans="2:6">
      <c r="B2189" s="254" t="s">
        <v>12759</v>
      </c>
      <c r="C2189" s="287" t="s">
        <v>12758</v>
      </c>
      <c r="D2189" s="210"/>
      <c r="F2189" s="210"/>
    </row>
    <row r="2190" spans="2:6">
      <c r="B2190" s="254" t="s">
        <v>12760</v>
      </c>
      <c r="C2190" s="287" t="s">
        <v>12758</v>
      </c>
      <c r="D2190" s="210"/>
      <c r="F2190" s="210"/>
    </row>
    <row r="2191" spans="2:6">
      <c r="B2191" s="254" t="s">
        <v>12761</v>
      </c>
      <c r="C2191" s="287" t="s">
        <v>12758</v>
      </c>
      <c r="D2191" s="210"/>
      <c r="F2191" s="210"/>
    </row>
    <row r="2192" spans="2:6">
      <c r="B2192" s="254" t="s">
        <v>12762</v>
      </c>
      <c r="C2192" s="288" t="s">
        <v>12758</v>
      </c>
      <c r="D2192" s="210"/>
      <c r="F2192" s="210"/>
    </row>
    <row r="2193" spans="2:6">
      <c r="B2193" s="254" t="s">
        <v>12763</v>
      </c>
      <c r="C2193" s="288" t="s">
        <v>12758</v>
      </c>
      <c r="D2193" s="210"/>
      <c r="F2193" s="210"/>
    </row>
    <row r="2194" spans="2:6">
      <c r="B2194" s="254" t="s">
        <v>12764</v>
      </c>
      <c r="C2194" s="288" t="s">
        <v>12758</v>
      </c>
      <c r="D2194" s="210"/>
      <c r="F2194" s="210"/>
    </row>
    <row r="2195" spans="2:6">
      <c r="B2195" s="254" t="s">
        <v>12765</v>
      </c>
      <c r="C2195" s="288" t="s">
        <v>12758</v>
      </c>
      <c r="D2195" s="210"/>
      <c r="F2195" s="210"/>
    </row>
    <row r="2196" spans="2:6">
      <c r="B2196" s="254" t="s">
        <v>12766</v>
      </c>
      <c r="C2196" s="288" t="s">
        <v>12767</v>
      </c>
      <c r="D2196" s="210"/>
      <c r="F2196" s="210"/>
    </row>
    <row r="2197" spans="2:6">
      <c r="B2197" s="254" t="s">
        <v>12768</v>
      </c>
      <c r="C2197" s="288" t="s">
        <v>12767</v>
      </c>
      <c r="D2197" s="210"/>
      <c r="F2197" s="210"/>
    </row>
    <row r="2198" spans="2:6">
      <c r="B2198" s="254" t="s">
        <v>12769</v>
      </c>
      <c r="C2198" s="288" t="s">
        <v>12767</v>
      </c>
      <c r="D2198" s="210"/>
      <c r="F2198" s="210"/>
    </row>
    <row r="2199" spans="2:6">
      <c r="B2199" s="254" t="s">
        <v>12770</v>
      </c>
      <c r="C2199" s="288" t="s">
        <v>12767</v>
      </c>
      <c r="D2199" s="210"/>
      <c r="F2199" s="210"/>
    </row>
    <row r="2200" spans="2:6">
      <c r="B2200" s="254" t="s">
        <v>12771</v>
      </c>
      <c r="C2200" s="289" t="s">
        <v>12767</v>
      </c>
      <c r="D2200" s="210"/>
      <c r="F2200" s="210"/>
    </row>
    <row r="2201" spans="2:6">
      <c r="B2201" s="254" t="s">
        <v>12772</v>
      </c>
      <c r="C2201" s="289" t="s">
        <v>12767</v>
      </c>
      <c r="D2201" s="210"/>
      <c r="F2201" s="210"/>
    </row>
    <row r="2202" spans="2:6">
      <c r="B2202" s="254" t="s">
        <v>12773</v>
      </c>
      <c r="C2202" s="289" t="s">
        <v>12767</v>
      </c>
      <c r="D2202" s="210"/>
      <c r="F2202" s="210"/>
    </row>
    <row r="2203" spans="2:6">
      <c r="B2203" s="254" t="s">
        <v>12774</v>
      </c>
      <c r="C2203" s="289" t="s">
        <v>12767</v>
      </c>
      <c r="D2203" s="210"/>
      <c r="F2203" s="210"/>
    </row>
    <row r="2204" spans="2:6">
      <c r="B2204" s="254" t="s">
        <v>12775</v>
      </c>
      <c r="C2204" s="289" t="s">
        <v>12776</v>
      </c>
      <c r="D2204" s="210"/>
      <c r="F2204" s="210"/>
    </row>
    <row r="2205" spans="2:6">
      <c r="B2205" s="254" t="s">
        <v>12777</v>
      </c>
      <c r="C2205" s="289" t="s">
        <v>12776</v>
      </c>
      <c r="D2205" s="210"/>
      <c r="F2205" s="210"/>
    </row>
    <row r="2206" spans="2:6">
      <c r="B2206" s="254" t="s">
        <v>12778</v>
      </c>
      <c r="C2206" s="289" t="s">
        <v>12776</v>
      </c>
      <c r="D2206" s="210"/>
      <c r="F2206" s="210"/>
    </row>
    <row r="2207" spans="2:6">
      <c r="B2207" s="254" t="s">
        <v>12779</v>
      </c>
      <c r="C2207" s="289" t="s">
        <v>12776</v>
      </c>
      <c r="D2207" s="210"/>
      <c r="F2207" s="210"/>
    </row>
    <row r="2208" spans="2:6">
      <c r="B2208" s="254" t="s">
        <v>12780</v>
      </c>
      <c r="C2208" s="290" t="s">
        <v>12776</v>
      </c>
      <c r="D2208" s="210"/>
      <c r="F2208" s="210"/>
    </row>
    <row r="2209" spans="2:6">
      <c r="B2209" s="254" t="s">
        <v>12781</v>
      </c>
      <c r="C2209" s="290" t="s">
        <v>12776</v>
      </c>
      <c r="D2209" s="210"/>
      <c r="F2209" s="210"/>
    </row>
    <row r="2210" spans="2:6">
      <c r="B2210" s="254" t="s">
        <v>12782</v>
      </c>
      <c r="C2210" s="290" t="s">
        <v>12776</v>
      </c>
      <c r="D2210" s="210"/>
      <c r="F2210" s="210"/>
    </row>
    <row r="2211" spans="2:6">
      <c r="B2211" s="254" t="s">
        <v>12783</v>
      </c>
      <c r="C2211" s="290" t="s">
        <v>12776</v>
      </c>
      <c r="D2211" s="210"/>
      <c r="F2211" s="210"/>
    </row>
    <row r="2212" spans="2:6">
      <c r="B2212" s="254" t="s">
        <v>12784</v>
      </c>
      <c r="C2212" s="290" t="s">
        <v>12785</v>
      </c>
      <c r="D2212" s="210"/>
      <c r="F2212" s="210"/>
    </row>
    <row r="2213" spans="2:6">
      <c r="B2213" s="254" t="s">
        <v>12786</v>
      </c>
      <c r="C2213" s="290" t="s">
        <v>12785</v>
      </c>
      <c r="D2213" s="210"/>
      <c r="F2213" s="210"/>
    </row>
    <row r="2214" spans="2:6">
      <c r="B2214" s="254" t="s">
        <v>12787</v>
      </c>
      <c r="C2214" s="290" t="s">
        <v>12785</v>
      </c>
      <c r="D2214" s="210"/>
      <c r="F2214" s="210"/>
    </row>
    <row r="2215" spans="2:6">
      <c r="B2215" s="254" t="s">
        <v>12788</v>
      </c>
      <c r="C2215" s="290" t="s">
        <v>12785</v>
      </c>
      <c r="D2215" s="210"/>
      <c r="F2215" s="210"/>
    </row>
    <row r="2216" spans="2:6">
      <c r="B2216" s="254" t="s">
        <v>12789</v>
      </c>
      <c r="C2216" s="291" t="s">
        <v>12785</v>
      </c>
      <c r="D2216" s="210"/>
      <c r="F2216" s="210"/>
    </row>
    <row r="2217" spans="2:6">
      <c r="B2217" s="254" t="s">
        <v>12790</v>
      </c>
      <c r="C2217" s="291" t="s">
        <v>12785</v>
      </c>
      <c r="D2217" s="210"/>
      <c r="F2217" s="210"/>
    </row>
    <row r="2218" spans="2:6">
      <c r="B2218" s="254" t="s">
        <v>12791</v>
      </c>
      <c r="C2218" s="291" t="s">
        <v>12785</v>
      </c>
      <c r="D2218" s="210"/>
      <c r="F2218" s="210"/>
    </row>
    <row r="2219" spans="2:6">
      <c r="B2219" s="254" t="s">
        <v>12792</v>
      </c>
      <c r="C2219" s="291" t="s">
        <v>12785</v>
      </c>
      <c r="D2219" s="210"/>
      <c r="F2219" s="210"/>
    </row>
    <row r="2220" spans="2:6">
      <c r="B2220" s="254" t="s">
        <v>12793</v>
      </c>
      <c r="C2220" s="291" t="s">
        <v>12794</v>
      </c>
      <c r="D2220" s="210"/>
      <c r="F2220" s="210"/>
    </row>
    <row r="2221" spans="2:6">
      <c r="B2221" s="254" t="s">
        <v>12795</v>
      </c>
      <c r="C2221" s="291" t="s">
        <v>12794</v>
      </c>
      <c r="D2221" s="210"/>
      <c r="F2221" s="210"/>
    </row>
    <row r="2222" spans="2:6">
      <c r="B2222" s="254" t="s">
        <v>12796</v>
      </c>
      <c r="C2222" s="291" t="s">
        <v>12794</v>
      </c>
      <c r="D2222" s="210"/>
      <c r="F2222" s="210"/>
    </row>
    <row r="2223" spans="2:6">
      <c r="B2223" s="254" t="s">
        <v>12797</v>
      </c>
      <c r="C2223" s="291" t="s">
        <v>12794</v>
      </c>
      <c r="D2223" s="210"/>
      <c r="F2223" s="210"/>
    </row>
    <row r="2224" spans="2:6">
      <c r="B2224" s="254" t="s">
        <v>12798</v>
      </c>
      <c r="C2224" s="292" t="s">
        <v>12794</v>
      </c>
      <c r="D2224" s="210"/>
      <c r="F2224" s="210"/>
    </row>
    <row r="2225" spans="2:6">
      <c r="B2225" s="254" t="s">
        <v>12799</v>
      </c>
      <c r="C2225" s="292" t="s">
        <v>12794</v>
      </c>
      <c r="D2225" s="210"/>
      <c r="F2225" s="210"/>
    </row>
    <row r="2226" spans="2:6">
      <c r="B2226" s="254" t="s">
        <v>12800</v>
      </c>
      <c r="C2226" s="292" t="s">
        <v>12794</v>
      </c>
      <c r="D2226" s="210"/>
      <c r="F2226" s="210"/>
    </row>
    <row r="2227" spans="2:6">
      <c r="B2227" s="254" t="s">
        <v>12801</v>
      </c>
      <c r="C2227" s="292" t="s">
        <v>12794</v>
      </c>
      <c r="D2227" s="210"/>
      <c r="F2227" s="210"/>
    </row>
    <row r="2228" spans="2:6">
      <c r="B2228" s="254" t="s">
        <v>12802</v>
      </c>
      <c r="C2228" s="292" t="s">
        <v>12803</v>
      </c>
      <c r="D2228" s="210"/>
      <c r="F2228" s="210"/>
    </row>
    <row r="2229" spans="2:6">
      <c r="B2229" s="254" t="s">
        <v>12804</v>
      </c>
      <c r="C2229" s="292" t="s">
        <v>12803</v>
      </c>
      <c r="D2229" s="210"/>
      <c r="F2229" s="210"/>
    </row>
    <row r="2230" spans="2:6">
      <c r="B2230" s="254" t="s">
        <v>12805</v>
      </c>
      <c r="C2230" s="292" t="s">
        <v>12803</v>
      </c>
      <c r="D2230" s="210"/>
      <c r="F2230" s="210"/>
    </row>
    <row r="2231" spans="2:6">
      <c r="B2231" s="254" t="s">
        <v>12806</v>
      </c>
      <c r="C2231" s="292" t="s">
        <v>12803</v>
      </c>
      <c r="D2231" s="210"/>
      <c r="F2231" s="210"/>
    </row>
    <row r="2232" spans="2:6">
      <c r="B2232" s="254" t="s">
        <v>12807</v>
      </c>
      <c r="C2232" s="293" t="s">
        <v>12803</v>
      </c>
      <c r="D2232" s="210"/>
      <c r="F2232" s="210"/>
    </row>
    <row r="2233" spans="2:6">
      <c r="B2233" s="254" t="s">
        <v>12808</v>
      </c>
      <c r="C2233" s="293" t="s">
        <v>12803</v>
      </c>
      <c r="D2233" s="210"/>
      <c r="F2233" s="210"/>
    </row>
    <row r="2234" spans="2:6">
      <c r="B2234" s="254" t="s">
        <v>12809</v>
      </c>
      <c r="C2234" s="293" t="s">
        <v>12803</v>
      </c>
      <c r="D2234" s="210"/>
      <c r="F2234" s="210"/>
    </row>
    <row r="2235" spans="2:6">
      <c r="B2235" s="254" t="s">
        <v>12810</v>
      </c>
      <c r="C2235" s="293" t="s">
        <v>12803</v>
      </c>
      <c r="D2235" s="210"/>
      <c r="F2235" s="210"/>
    </row>
    <row r="2236" spans="2:6">
      <c r="B2236" s="254" t="s">
        <v>12811</v>
      </c>
      <c r="C2236" s="293" t="s">
        <v>12812</v>
      </c>
      <c r="D2236" s="210"/>
      <c r="F2236" s="210"/>
    </row>
    <row r="2237" spans="2:6">
      <c r="B2237" s="254" t="s">
        <v>12813</v>
      </c>
      <c r="C2237" s="293" t="s">
        <v>12812</v>
      </c>
      <c r="D2237" s="210"/>
      <c r="F2237" s="210"/>
    </row>
    <row r="2238" spans="2:6">
      <c r="B2238" s="254" t="s">
        <v>12814</v>
      </c>
      <c r="C2238" s="293" t="s">
        <v>12812</v>
      </c>
      <c r="D2238" s="210"/>
      <c r="F2238" s="210"/>
    </row>
    <row r="2239" spans="2:6">
      <c r="B2239" s="254" t="s">
        <v>12815</v>
      </c>
      <c r="C2239" s="293" t="s">
        <v>12812</v>
      </c>
      <c r="D2239" s="210"/>
      <c r="F2239" s="210"/>
    </row>
    <row r="2240" spans="2:6">
      <c r="B2240" s="254" t="s">
        <v>12816</v>
      </c>
      <c r="C2240" s="294" t="s">
        <v>12812</v>
      </c>
      <c r="D2240" s="210"/>
      <c r="F2240" s="210"/>
    </row>
    <row r="2241" spans="2:6">
      <c r="B2241" s="254" t="s">
        <v>12817</v>
      </c>
      <c r="C2241" s="294" t="s">
        <v>12812</v>
      </c>
      <c r="D2241" s="210"/>
      <c r="F2241" s="210"/>
    </row>
    <row r="2242" spans="2:6">
      <c r="B2242" s="254" t="s">
        <v>12818</v>
      </c>
      <c r="C2242" s="294" t="s">
        <v>12812</v>
      </c>
      <c r="D2242" s="210"/>
      <c r="F2242" s="210"/>
    </row>
    <row r="2243" spans="2:6">
      <c r="B2243" s="254" t="s">
        <v>12819</v>
      </c>
      <c r="C2243" s="294" t="s">
        <v>12812</v>
      </c>
      <c r="D2243" s="210"/>
      <c r="F2243" s="210"/>
    </row>
    <row r="2244" spans="2:6">
      <c r="B2244" s="254" t="s">
        <v>12820</v>
      </c>
      <c r="C2244" s="294" t="s">
        <v>12821</v>
      </c>
      <c r="D2244" s="210"/>
      <c r="F2244" s="210"/>
    </row>
    <row r="2245" spans="2:6">
      <c r="B2245" s="254" t="s">
        <v>12822</v>
      </c>
      <c r="C2245" s="294" t="s">
        <v>12821</v>
      </c>
      <c r="D2245" s="210"/>
      <c r="F2245" s="210"/>
    </row>
    <row r="2246" spans="2:6">
      <c r="B2246" s="254" t="s">
        <v>12823</v>
      </c>
      <c r="C2246" s="294" t="s">
        <v>12821</v>
      </c>
      <c r="D2246" s="210"/>
      <c r="F2246" s="210"/>
    </row>
    <row r="2247" spans="2:6">
      <c r="B2247" s="254" t="s">
        <v>12824</v>
      </c>
      <c r="C2247" s="294" t="s">
        <v>12821</v>
      </c>
      <c r="D2247" s="210"/>
      <c r="F2247" s="210"/>
    </row>
    <row r="2248" spans="2:6">
      <c r="B2248" s="254" t="s">
        <v>12825</v>
      </c>
      <c r="C2248" s="255" t="s">
        <v>12821</v>
      </c>
      <c r="D2248" s="210"/>
      <c r="F2248" s="210"/>
    </row>
    <row r="2249" spans="2:6">
      <c r="B2249" s="254" t="s">
        <v>12826</v>
      </c>
      <c r="C2249" s="255" t="s">
        <v>12821</v>
      </c>
      <c r="D2249" s="210"/>
      <c r="F2249" s="210"/>
    </row>
    <row r="2250" spans="2:6">
      <c r="B2250" s="254" t="s">
        <v>12827</v>
      </c>
      <c r="C2250" s="255" t="s">
        <v>12821</v>
      </c>
      <c r="D2250" s="210"/>
      <c r="F2250" s="210"/>
    </row>
    <row r="2251" spans="2:6">
      <c r="B2251" s="254" t="s">
        <v>12828</v>
      </c>
      <c r="C2251" s="255" t="s">
        <v>12821</v>
      </c>
      <c r="D2251" s="210"/>
      <c r="F2251" s="210"/>
    </row>
    <row r="2252" spans="2:6">
      <c r="B2252" s="254" t="s">
        <v>12829</v>
      </c>
      <c r="C2252" s="255" t="s">
        <v>12830</v>
      </c>
      <c r="D2252" s="210"/>
      <c r="F2252" s="210"/>
    </row>
    <row r="2253" spans="2:6">
      <c r="B2253" s="254" t="s">
        <v>12831</v>
      </c>
      <c r="C2253" s="255" t="s">
        <v>12830</v>
      </c>
      <c r="D2253" s="210"/>
      <c r="F2253" s="210"/>
    </row>
    <row r="2254" spans="2:6">
      <c r="B2254" s="254" t="s">
        <v>12832</v>
      </c>
      <c r="C2254" s="255" t="s">
        <v>12830</v>
      </c>
      <c r="D2254" s="210"/>
      <c r="F2254" s="210"/>
    </row>
    <row r="2255" spans="2:6">
      <c r="B2255" s="254" t="s">
        <v>12833</v>
      </c>
      <c r="C2255" s="255" t="s">
        <v>12830</v>
      </c>
      <c r="D2255" s="210"/>
      <c r="F2255" s="210"/>
    </row>
    <row r="2256" spans="2:6">
      <c r="B2256" s="254" t="s">
        <v>12834</v>
      </c>
      <c r="C2256" s="255" t="s">
        <v>12830</v>
      </c>
      <c r="D2256" s="210"/>
      <c r="F2256" s="210"/>
    </row>
    <row r="2257" spans="2:6">
      <c r="B2257" s="254" t="s">
        <v>12835</v>
      </c>
      <c r="C2257" s="255" t="s">
        <v>12830</v>
      </c>
      <c r="D2257" s="210"/>
      <c r="F2257" s="210"/>
    </row>
    <row r="2258" spans="2:6">
      <c r="B2258" s="254" t="s">
        <v>12836</v>
      </c>
      <c r="C2258" s="255" t="s">
        <v>12830</v>
      </c>
      <c r="D2258" s="210"/>
      <c r="F2258" s="210"/>
    </row>
    <row r="2259" spans="2:6">
      <c r="B2259" s="254" t="s">
        <v>12837</v>
      </c>
      <c r="C2259" s="255" t="s">
        <v>12830</v>
      </c>
      <c r="D2259" s="210"/>
      <c r="F2259" s="210"/>
    </row>
    <row r="2260" spans="2:6">
      <c r="B2260" s="254" t="s">
        <v>12838</v>
      </c>
      <c r="C2260" s="255" t="s">
        <v>12839</v>
      </c>
      <c r="D2260" s="210"/>
      <c r="F2260" s="210"/>
    </row>
    <row r="2261" spans="2:6">
      <c r="B2261" s="254" t="s">
        <v>12840</v>
      </c>
      <c r="C2261" s="255" t="s">
        <v>12839</v>
      </c>
      <c r="D2261" s="210"/>
      <c r="F2261" s="210"/>
    </row>
    <row r="2262" spans="2:6">
      <c r="B2262" s="254" t="s">
        <v>12841</v>
      </c>
      <c r="C2262" s="255" t="s">
        <v>12839</v>
      </c>
      <c r="D2262" s="210"/>
      <c r="F2262" s="210"/>
    </row>
    <row r="2263" spans="2:6">
      <c r="B2263" s="254" t="s">
        <v>12842</v>
      </c>
      <c r="C2263" s="255" t="s">
        <v>12839</v>
      </c>
      <c r="D2263" s="210"/>
      <c r="F2263" s="210"/>
    </row>
    <row r="2264" spans="2:6">
      <c r="B2264" s="254" t="s">
        <v>12843</v>
      </c>
      <c r="C2264" s="255" t="s">
        <v>12839</v>
      </c>
      <c r="D2264" s="210"/>
      <c r="F2264" s="210"/>
    </row>
    <row r="2265" spans="2:6">
      <c r="B2265" s="254" t="s">
        <v>12844</v>
      </c>
      <c r="C2265" s="255" t="s">
        <v>12839</v>
      </c>
      <c r="D2265" s="210"/>
      <c r="F2265" s="210"/>
    </row>
    <row r="2266" spans="2:6">
      <c r="B2266" s="254" t="s">
        <v>12845</v>
      </c>
      <c r="C2266" s="255" t="s">
        <v>12839</v>
      </c>
      <c r="D2266" s="210"/>
      <c r="F2266" s="210"/>
    </row>
    <row r="2267" spans="2:6">
      <c r="B2267" s="254" t="s">
        <v>12846</v>
      </c>
      <c r="C2267" s="255" t="s">
        <v>12839</v>
      </c>
      <c r="D2267" s="210"/>
      <c r="F2267" s="210"/>
    </row>
    <row r="2268" spans="2:6">
      <c r="B2268" s="254" t="s">
        <v>12847</v>
      </c>
      <c r="C2268" s="255" t="s">
        <v>12848</v>
      </c>
      <c r="D2268" s="210"/>
      <c r="F2268" s="210"/>
    </row>
    <row r="2269" spans="2:6">
      <c r="B2269" s="254" t="s">
        <v>12849</v>
      </c>
      <c r="C2269" s="255" t="s">
        <v>12848</v>
      </c>
      <c r="D2269" s="210"/>
      <c r="F2269" s="210"/>
    </row>
    <row r="2270" spans="2:6">
      <c r="B2270" s="254" t="s">
        <v>12850</v>
      </c>
      <c r="C2270" s="255" t="s">
        <v>12848</v>
      </c>
      <c r="D2270" s="210"/>
      <c r="F2270" s="210"/>
    </row>
    <row r="2271" spans="2:6">
      <c r="B2271" s="254" t="s">
        <v>12851</v>
      </c>
      <c r="C2271" s="255" t="s">
        <v>12848</v>
      </c>
      <c r="D2271" s="210"/>
      <c r="F2271" s="210"/>
    </row>
    <row r="2272" spans="2:6">
      <c r="B2272" s="254" t="s">
        <v>12852</v>
      </c>
      <c r="C2272" s="255" t="s">
        <v>12848</v>
      </c>
      <c r="D2272" s="210"/>
      <c r="F2272" s="210"/>
    </row>
    <row r="2273" spans="2:6">
      <c r="B2273" s="254" t="s">
        <v>12853</v>
      </c>
      <c r="C2273" s="255" t="s">
        <v>12848</v>
      </c>
      <c r="D2273" s="210"/>
      <c r="F2273" s="210"/>
    </row>
    <row r="2274" spans="2:6">
      <c r="B2274" s="254" t="s">
        <v>12854</v>
      </c>
      <c r="C2274" s="255" t="s">
        <v>12848</v>
      </c>
      <c r="D2274" s="210"/>
      <c r="F2274" s="210"/>
    </row>
    <row r="2275" spans="2:6">
      <c r="B2275" s="254" t="s">
        <v>12855</v>
      </c>
      <c r="C2275" s="255" t="s">
        <v>12848</v>
      </c>
      <c r="D2275" s="210"/>
      <c r="F2275" s="210"/>
    </row>
    <row r="2276" spans="2:6">
      <c r="B2276" s="254" t="s">
        <v>12856</v>
      </c>
      <c r="C2276" s="255" t="s">
        <v>12857</v>
      </c>
      <c r="D2276" s="210"/>
      <c r="F2276" s="210"/>
    </row>
    <row r="2277" spans="2:6">
      <c r="B2277" s="254" t="s">
        <v>12858</v>
      </c>
      <c r="C2277" s="255" t="s">
        <v>12857</v>
      </c>
      <c r="D2277" s="210"/>
      <c r="F2277" s="210"/>
    </row>
    <row r="2278" spans="2:6">
      <c r="B2278" s="254" t="s">
        <v>12859</v>
      </c>
      <c r="C2278" s="255" t="s">
        <v>12857</v>
      </c>
      <c r="D2278" s="210"/>
      <c r="F2278" s="210"/>
    </row>
    <row r="2279" spans="2:6">
      <c r="B2279" s="254" t="s">
        <v>12860</v>
      </c>
      <c r="C2279" s="255" t="s">
        <v>12857</v>
      </c>
      <c r="D2279" s="210"/>
      <c r="F2279" s="210"/>
    </row>
    <row r="2280" spans="2:6">
      <c r="B2280" s="254" t="s">
        <v>12861</v>
      </c>
      <c r="C2280" s="255" t="s">
        <v>12857</v>
      </c>
      <c r="D2280" s="210"/>
      <c r="F2280" s="210"/>
    </row>
    <row r="2281" spans="2:6">
      <c r="B2281" s="254" t="s">
        <v>12862</v>
      </c>
      <c r="C2281" s="255" t="s">
        <v>12857</v>
      </c>
      <c r="D2281" s="210"/>
      <c r="F2281" s="210"/>
    </row>
    <row r="2282" spans="2:6">
      <c r="B2282" s="254" t="s">
        <v>12863</v>
      </c>
      <c r="C2282" s="255" t="s">
        <v>12857</v>
      </c>
      <c r="D2282" s="210"/>
      <c r="F2282" s="210"/>
    </row>
    <row r="2283" spans="2:6">
      <c r="B2283" s="254" t="s">
        <v>12864</v>
      </c>
      <c r="C2283" s="255" t="s">
        <v>12857</v>
      </c>
      <c r="D2283" s="210"/>
      <c r="F2283" s="210"/>
    </row>
    <row r="2284" spans="2:6">
      <c r="B2284" s="254" t="s">
        <v>12865</v>
      </c>
      <c r="C2284" s="255" t="s">
        <v>12866</v>
      </c>
      <c r="D2284" s="210"/>
      <c r="F2284" s="210"/>
    </row>
    <row r="2285" spans="2:6">
      <c r="B2285" s="254" t="s">
        <v>12867</v>
      </c>
      <c r="C2285" s="255" t="s">
        <v>12866</v>
      </c>
      <c r="D2285" s="210"/>
      <c r="F2285" s="210"/>
    </row>
    <row r="2286" spans="2:6">
      <c r="B2286" s="254" t="s">
        <v>12868</v>
      </c>
      <c r="C2286" s="255" t="s">
        <v>12866</v>
      </c>
      <c r="D2286" s="210"/>
      <c r="F2286" s="210"/>
    </row>
    <row r="2287" spans="2:6">
      <c r="B2287" s="254" t="s">
        <v>12869</v>
      </c>
      <c r="C2287" s="255" t="s">
        <v>12866</v>
      </c>
      <c r="D2287" s="210"/>
      <c r="F2287" s="210"/>
    </row>
    <row r="2288" spans="2:6">
      <c r="B2288" s="254" t="s">
        <v>12870</v>
      </c>
      <c r="C2288" s="255" t="s">
        <v>12866</v>
      </c>
      <c r="D2288" s="210"/>
      <c r="F2288" s="210"/>
    </row>
    <row r="2289" spans="2:6">
      <c r="B2289" s="254" t="s">
        <v>12871</v>
      </c>
      <c r="C2289" s="255" t="s">
        <v>12866</v>
      </c>
      <c r="D2289" s="210"/>
      <c r="F2289" s="210"/>
    </row>
    <row r="2290" spans="2:6">
      <c r="B2290" s="254" t="s">
        <v>12872</v>
      </c>
      <c r="C2290" s="255" t="s">
        <v>12866</v>
      </c>
      <c r="D2290" s="210"/>
      <c r="F2290" s="210"/>
    </row>
    <row r="2291" spans="2:6">
      <c r="B2291" s="254" t="s">
        <v>12873</v>
      </c>
      <c r="C2291" s="255" t="s">
        <v>12866</v>
      </c>
      <c r="D2291" s="210"/>
      <c r="F2291" s="210"/>
    </row>
    <row r="2292" spans="2:6">
      <c r="B2292" s="254" t="s">
        <v>12874</v>
      </c>
      <c r="C2292" s="255" t="s">
        <v>12875</v>
      </c>
      <c r="D2292" s="210"/>
      <c r="F2292" s="210"/>
    </row>
    <row r="2293" spans="2:6">
      <c r="B2293" s="254" t="s">
        <v>12876</v>
      </c>
      <c r="C2293" s="255" t="s">
        <v>12875</v>
      </c>
      <c r="D2293" s="210"/>
      <c r="F2293" s="210"/>
    </row>
    <row r="2294" spans="2:6">
      <c r="B2294" s="254" t="s">
        <v>12877</v>
      </c>
      <c r="C2294" s="255" t="s">
        <v>12875</v>
      </c>
      <c r="D2294" s="210"/>
      <c r="F2294" s="210"/>
    </row>
    <row r="2295" spans="2:6">
      <c r="B2295" s="254" t="s">
        <v>12878</v>
      </c>
      <c r="C2295" s="255" t="s">
        <v>12875</v>
      </c>
      <c r="D2295" s="210"/>
      <c r="F2295" s="210"/>
    </row>
    <row r="2296" spans="2:6">
      <c r="B2296" s="254" t="s">
        <v>12879</v>
      </c>
      <c r="C2296" s="255" t="s">
        <v>12875</v>
      </c>
      <c r="D2296" s="210"/>
      <c r="F2296" s="210"/>
    </row>
    <row r="2297" spans="2:6">
      <c r="B2297" s="254" t="s">
        <v>12880</v>
      </c>
      <c r="C2297" s="255" t="s">
        <v>12875</v>
      </c>
      <c r="D2297" s="210"/>
      <c r="F2297" s="210"/>
    </row>
    <row r="2298" spans="2:6">
      <c r="B2298" s="254" t="s">
        <v>12881</v>
      </c>
      <c r="C2298" s="255" t="s">
        <v>12875</v>
      </c>
      <c r="D2298" s="210"/>
      <c r="F2298" s="210"/>
    </row>
    <row r="2299" spans="2:6">
      <c r="B2299" s="254" t="s">
        <v>12882</v>
      </c>
      <c r="C2299" s="255" t="s">
        <v>12875</v>
      </c>
      <c r="D2299" s="210"/>
      <c r="F2299" s="210"/>
    </row>
    <row r="2300" spans="2:6">
      <c r="B2300" s="254" t="s">
        <v>12883</v>
      </c>
      <c r="C2300" s="255" t="s">
        <v>12884</v>
      </c>
      <c r="D2300" s="210"/>
      <c r="F2300" s="210"/>
    </row>
    <row r="2301" spans="2:6">
      <c r="B2301" s="254" t="s">
        <v>12885</v>
      </c>
      <c r="C2301" s="255" t="s">
        <v>12884</v>
      </c>
      <c r="D2301" s="210"/>
      <c r="F2301" s="210"/>
    </row>
    <row r="2302" spans="2:6">
      <c r="B2302" s="254" t="s">
        <v>12886</v>
      </c>
      <c r="C2302" s="255" t="s">
        <v>12884</v>
      </c>
      <c r="D2302" s="210"/>
      <c r="F2302" s="210"/>
    </row>
    <row r="2303" spans="2:6">
      <c r="B2303" s="254" t="s">
        <v>12887</v>
      </c>
      <c r="C2303" s="255" t="s">
        <v>12884</v>
      </c>
      <c r="D2303" s="210"/>
      <c r="F2303" s="210"/>
    </row>
    <row r="2304" spans="2:6">
      <c r="B2304" s="254" t="s">
        <v>12888</v>
      </c>
      <c r="C2304" s="255" t="s">
        <v>12884</v>
      </c>
      <c r="D2304" s="210"/>
      <c r="F2304" s="210"/>
    </row>
    <row r="2305" spans="2:6">
      <c r="B2305" s="254" t="s">
        <v>12889</v>
      </c>
      <c r="C2305" s="255" t="s">
        <v>12884</v>
      </c>
      <c r="D2305" s="210"/>
      <c r="F2305" s="210"/>
    </row>
    <row r="2306" spans="2:6">
      <c r="B2306" s="254" t="s">
        <v>12890</v>
      </c>
      <c r="C2306" s="255" t="s">
        <v>12884</v>
      </c>
      <c r="D2306" s="210"/>
      <c r="F2306" s="210"/>
    </row>
    <row r="2307" spans="2:6">
      <c r="B2307" s="254" t="s">
        <v>12891</v>
      </c>
      <c r="C2307" s="255" t="s">
        <v>12884</v>
      </c>
      <c r="D2307" s="210"/>
      <c r="F2307" s="210"/>
    </row>
    <row r="2308" spans="2:6">
      <c r="B2308" s="254" t="s">
        <v>12892</v>
      </c>
      <c r="C2308" s="255" t="s">
        <v>12893</v>
      </c>
      <c r="D2308" s="210"/>
      <c r="F2308" s="210"/>
    </row>
    <row r="2309" spans="2:6">
      <c r="B2309" s="254" t="s">
        <v>12894</v>
      </c>
      <c r="C2309" s="255" t="s">
        <v>12893</v>
      </c>
      <c r="D2309" s="210"/>
      <c r="F2309" s="210"/>
    </row>
    <row r="2310" spans="2:6">
      <c r="B2310" s="254" t="s">
        <v>12895</v>
      </c>
      <c r="C2310" s="255" t="s">
        <v>12893</v>
      </c>
      <c r="D2310" s="210"/>
      <c r="F2310" s="210"/>
    </row>
    <row r="2311" spans="2:6">
      <c r="B2311" s="254" t="s">
        <v>12896</v>
      </c>
      <c r="C2311" s="255" t="s">
        <v>12893</v>
      </c>
      <c r="D2311" s="210"/>
      <c r="F2311" s="210"/>
    </row>
    <row r="2312" spans="2:6">
      <c r="B2312" s="254" t="s">
        <v>12897</v>
      </c>
      <c r="C2312" s="255" t="s">
        <v>12893</v>
      </c>
      <c r="D2312" s="210"/>
      <c r="F2312" s="210"/>
    </row>
    <row r="2313" spans="2:6">
      <c r="B2313" s="254" t="s">
        <v>12898</v>
      </c>
      <c r="C2313" s="255" t="s">
        <v>12893</v>
      </c>
      <c r="D2313" s="210"/>
      <c r="F2313" s="210"/>
    </row>
    <row r="2314" spans="2:6">
      <c r="B2314" s="254" t="s">
        <v>12899</v>
      </c>
      <c r="C2314" s="255" t="s">
        <v>12893</v>
      </c>
      <c r="D2314" s="210"/>
      <c r="F2314" s="210"/>
    </row>
    <row r="2315" spans="2:6">
      <c r="B2315" s="254" t="s">
        <v>12900</v>
      </c>
      <c r="C2315" s="255" t="s">
        <v>12893</v>
      </c>
      <c r="D2315" s="210"/>
      <c r="F2315" s="210"/>
    </row>
    <row r="2316" spans="2:6">
      <c r="B2316" s="254" t="s">
        <v>12901</v>
      </c>
      <c r="C2316" s="255" t="s">
        <v>12902</v>
      </c>
      <c r="D2316" s="210"/>
      <c r="F2316" s="210"/>
    </row>
    <row r="2317" spans="2:6">
      <c r="B2317" s="254" t="s">
        <v>12903</v>
      </c>
      <c r="C2317" s="255" t="s">
        <v>12902</v>
      </c>
      <c r="D2317" s="210"/>
      <c r="F2317" s="210"/>
    </row>
    <row r="2318" spans="2:6">
      <c r="B2318" s="254" t="s">
        <v>12904</v>
      </c>
      <c r="C2318" s="255" t="s">
        <v>12902</v>
      </c>
      <c r="D2318" s="210"/>
      <c r="F2318" s="210"/>
    </row>
    <row r="2319" spans="2:6">
      <c r="B2319" s="254" t="s">
        <v>12905</v>
      </c>
      <c r="C2319" s="255" t="s">
        <v>12902</v>
      </c>
      <c r="D2319" s="210"/>
      <c r="F2319" s="210"/>
    </row>
    <row r="2320" spans="2:6">
      <c r="B2320" s="254" t="s">
        <v>12906</v>
      </c>
      <c r="C2320" s="255" t="s">
        <v>12902</v>
      </c>
      <c r="D2320" s="210"/>
      <c r="F2320" s="210"/>
    </row>
    <row r="2321" spans="2:6">
      <c r="B2321" s="254" t="s">
        <v>12907</v>
      </c>
      <c r="C2321" s="255" t="s">
        <v>12902</v>
      </c>
      <c r="D2321" s="210"/>
      <c r="F2321" s="210"/>
    </row>
    <row r="2322" spans="2:6">
      <c r="B2322" s="254" t="s">
        <v>12908</v>
      </c>
      <c r="C2322" s="255" t="s">
        <v>12902</v>
      </c>
      <c r="D2322" s="210"/>
      <c r="F2322" s="210"/>
    </row>
    <row r="2323" spans="2:6">
      <c r="B2323" s="254" t="s">
        <v>12909</v>
      </c>
      <c r="C2323" s="255" t="s">
        <v>12902</v>
      </c>
      <c r="D2323" s="210"/>
      <c r="F2323" s="210"/>
    </row>
    <row r="2324" spans="2:6">
      <c r="B2324" s="254" t="s">
        <v>12910</v>
      </c>
      <c r="C2324" s="255" t="s">
        <v>12911</v>
      </c>
      <c r="D2324" s="210"/>
      <c r="F2324" s="210"/>
    </row>
    <row r="2325" spans="2:6">
      <c r="B2325" s="254" t="s">
        <v>12912</v>
      </c>
      <c r="C2325" s="255" t="s">
        <v>12911</v>
      </c>
      <c r="D2325" s="210"/>
      <c r="F2325" s="210"/>
    </row>
    <row r="2326" spans="2:6">
      <c r="B2326" s="254" t="s">
        <v>12913</v>
      </c>
      <c r="C2326" s="255" t="s">
        <v>12911</v>
      </c>
      <c r="D2326" s="210"/>
      <c r="F2326" s="210"/>
    </row>
    <row r="2327" spans="2:6">
      <c r="B2327" s="254" t="s">
        <v>12914</v>
      </c>
      <c r="C2327" s="255" t="s">
        <v>12911</v>
      </c>
      <c r="D2327" s="210"/>
      <c r="F2327" s="210"/>
    </row>
    <row r="2328" spans="2:6">
      <c r="B2328" s="254" t="s">
        <v>12915</v>
      </c>
      <c r="C2328" s="255" t="s">
        <v>12911</v>
      </c>
      <c r="D2328" s="210"/>
      <c r="F2328" s="210"/>
    </row>
    <row r="2329" spans="2:6">
      <c r="B2329" s="254" t="s">
        <v>12916</v>
      </c>
      <c r="C2329" s="255" t="s">
        <v>12911</v>
      </c>
      <c r="D2329" s="210"/>
      <c r="F2329" s="210"/>
    </row>
    <row r="2330" spans="2:6">
      <c r="B2330" s="254" t="s">
        <v>12917</v>
      </c>
      <c r="C2330" s="255" t="s">
        <v>12911</v>
      </c>
      <c r="D2330" s="210"/>
      <c r="F2330" s="210"/>
    </row>
    <row r="2331" spans="2:6">
      <c r="B2331" s="254" t="s">
        <v>12918</v>
      </c>
      <c r="C2331" s="255" t="s">
        <v>12911</v>
      </c>
      <c r="D2331" s="210"/>
      <c r="F2331" s="210"/>
    </row>
    <row r="2332" spans="2:6">
      <c r="B2332" s="254" t="s">
        <v>12919</v>
      </c>
      <c r="C2332" s="255" t="s">
        <v>12920</v>
      </c>
      <c r="D2332" s="210"/>
      <c r="F2332" s="210"/>
    </row>
    <row r="2333" spans="2:6">
      <c r="B2333" s="254" t="s">
        <v>12921</v>
      </c>
      <c r="C2333" s="255" t="s">
        <v>12920</v>
      </c>
      <c r="D2333" s="210"/>
      <c r="F2333" s="210"/>
    </row>
    <row r="2334" spans="2:6">
      <c r="B2334" s="254" t="s">
        <v>12922</v>
      </c>
      <c r="C2334" s="255" t="s">
        <v>12920</v>
      </c>
      <c r="D2334" s="210"/>
      <c r="F2334" s="210"/>
    </row>
    <row r="2335" spans="2:6">
      <c r="B2335" s="254" t="s">
        <v>12923</v>
      </c>
      <c r="C2335" s="255" t="s">
        <v>12920</v>
      </c>
      <c r="D2335" s="210"/>
      <c r="F2335" s="210"/>
    </row>
    <row r="2336" spans="2:6">
      <c r="B2336" s="254" t="s">
        <v>12924</v>
      </c>
      <c r="C2336" s="255" t="s">
        <v>12920</v>
      </c>
      <c r="D2336" s="210"/>
      <c r="F2336" s="210"/>
    </row>
    <row r="2337" spans="2:6">
      <c r="B2337" s="254" t="s">
        <v>12925</v>
      </c>
      <c r="C2337" s="255" t="s">
        <v>12920</v>
      </c>
      <c r="D2337" s="210"/>
      <c r="F2337" s="210"/>
    </row>
    <row r="2338" spans="2:6">
      <c r="B2338" s="254" t="s">
        <v>12926</v>
      </c>
      <c r="C2338" s="255" t="s">
        <v>12920</v>
      </c>
      <c r="D2338" s="210"/>
      <c r="F2338" s="210"/>
    </row>
    <row r="2339" spans="2:6">
      <c r="B2339" s="254" t="s">
        <v>12927</v>
      </c>
      <c r="C2339" s="255" t="s">
        <v>12920</v>
      </c>
      <c r="D2339" s="210"/>
      <c r="F2339" s="210"/>
    </row>
    <row r="2340" spans="2:6">
      <c r="B2340" s="254" t="s">
        <v>12928</v>
      </c>
      <c r="C2340" s="255" t="s">
        <v>12929</v>
      </c>
      <c r="D2340" s="210"/>
      <c r="F2340" s="210"/>
    </row>
    <row r="2341" spans="2:6">
      <c r="B2341" s="254" t="s">
        <v>12930</v>
      </c>
      <c r="C2341" s="255" t="s">
        <v>12929</v>
      </c>
      <c r="D2341" s="210"/>
      <c r="F2341" s="210"/>
    </row>
    <row r="2342" spans="2:6">
      <c r="B2342" s="254" t="s">
        <v>12931</v>
      </c>
      <c r="C2342" s="255" t="s">
        <v>12929</v>
      </c>
      <c r="D2342" s="210"/>
      <c r="F2342" s="210"/>
    </row>
    <row r="2343" spans="2:6">
      <c r="B2343" s="254" t="s">
        <v>12932</v>
      </c>
      <c r="C2343" s="255" t="s">
        <v>12929</v>
      </c>
      <c r="D2343" s="210"/>
      <c r="F2343" s="210"/>
    </row>
    <row r="2344" spans="2:6">
      <c r="B2344" s="254" t="s">
        <v>12933</v>
      </c>
      <c r="C2344" s="255" t="s">
        <v>12929</v>
      </c>
      <c r="D2344" s="210"/>
      <c r="F2344" s="210"/>
    </row>
    <row r="2345" spans="2:6">
      <c r="B2345" s="254" t="s">
        <v>12934</v>
      </c>
      <c r="C2345" s="255" t="s">
        <v>12929</v>
      </c>
      <c r="D2345" s="210"/>
      <c r="F2345" s="210"/>
    </row>
    <row r="2346" spans="2:6">
      <c r="B2346" s="254" t="s">
        <v>12935</v>
      </c>
      <c r="C2346" s="255" t="s">
        <v>12929</v>
      </c>
      <c r="D2346" s="210"/>
      <c r="F2346" s="210"/>
    </row>
    <row r="2347" spans="2:6">
      <c r="B2347" s="254" t="s">
        <v>12936</v>
      </c>
      <c r="C2347" s="255" t="s">
        <v>12929</v>
      </c>
      <c r="D2347" s="210"/>
      <c r="F2347" s="210"/>
    </row>
    <row r="2348" spans="2:6">
      <c r="B2348" s="254" t="s">
        <v>12937</v>
      </c>
      <c r="C2348" s="255" t="s">
        <v>12938</v>
      </c>
      <c r="D2348" s="210"/>
      <c r="F2348" s="210"/>
    </row>
    <row r="2349" spans="2:6">
      <c r="B2349" s="254" t="s">
        <v>12939</v>
      </c>
      <c r="C2349" s="255" t="s">
        <v>12938</v>
      </c>
      <c r="D2349" s="210"/>
      <c r="F2349" s="210"/>
    </row>
    <row r="2350" spans="2:6">
      <c r="B2350" s="254" t="s">
        <v>12940</v>
      </c>
      <c r="C2350" s="255" t="s">
        <v>12938</v>
      </c>
      <c r="D2350" s="210"/>
      <c r="F2350" s="210"/>
    </row>
    <row r="2351" spans="2:6">
      <c r="B2351" s="254" t="s">
        <v>12941</v>
      </c>
      <c r="C2351" s="255" t="s">
        <v>12938</v>
      </c>
      <c r="D2351" s="210"/>
      <c r="F2351" s="210"/>
    </row>
    <row r="2352" spans="2:6">
      <c r="B2352" s="254" t="s">
        <v>12942</v>
      </c>
      <c r="C2352" s="255" t="s">
        <v>12938</v>
      </c>
      <c r="D2352" s="210"/>
      <c r="F2352" s="210"/>
    </row>
    <row r="2353" spans="2:6">
      <c r="B2353" s="254" t="s">
        <v>12943</v>
      </c>
      <c r="C2353" s="255" t="s">
        <v>12938</v>
      </c>
      <c r="D2353" s="210"/>
      <c r="F2353" s="210"/>
    </row>
    <row r="2354" spans="2:6">
      <c r="B2354" s="254" t="s">
        <v>12944</v>
      </c>
      <c r="C2354" s="255" t="s">
        <v>12938</v>
      </c>
      <c r="D2354" s="210"/>
      <c r="F2354" s="210"/>
    </row>
    <row r="2355" spans="2:6">
      <c r="B2355" s="254" t="s">
        <v>12945</v>
      </c>
      <c r="C2355" s="255" t="s">
        <v>12938</v>
      </c>
      <c r="D2355" s="210"/>
      <c r="F2355" s="210"/>
    </row>
    <row r="2356" spans="2:6">
      <c r="B2356" s="254" t="s">
        <v>12946</v>
      </c>
      <c r="C2356" s="255" t="s">
        <v>12947</v>
      </c>
      <c r="D2356" s="210"/>
      <c r="F2356" s="210"/>
    </row>
    <row r="2357" spans="2:6">
      <c r="B2357" s="254" t="s">
        <v>12948</v>
      </c>
      <c r="C2357" s="255" t="s">
        <v>12947</v>
      </c>
      <c r="D2357" s="210"/>
      <c r="F2357" s="210"/>
    </row>
    <row r="2358" spans="2:6">
      <c r="B2358" s="254" t="s">
        <v>12949</v>
      </c>
      <c r="C2358" s="255" t="s">
        <v>12947</v>
      </c>
      <c r="D2358" s="210"/>
      <c r="F2358" s="210"/>
    </row>
    <row r="2359" spans="2:6">
      <c r="B2359" s="254" t="s">
        <v>12950</v>
      </c>
      <c r="C2359" s="255" t="s">
        <v>12947</v>
      </c>
      <c r="D2359" s="210"/>
      <c r="F2359" s="210"/>
    </row>
    <row r="2360" spans="2:6">
      <c r="B2360" s="254" t="s">
        <v>12951</v>
      </c>
      <c r="C2360" s="255" t="s">
        <v>12947</v>
      </c>
      <c r="D2360" s="210"/>
      <c r="F2360" s="210"/>
    </row>
    <row r="2361" spans="2:6">
      <c r="B2361" s="254" t="s">
        <v>12952</v>
      </c>
      <c r="C2361" s="255" t="s">
        <v>12947</v>
      </c>
      <c r="D2361" s="210"/>
      <c r="F2361" s="210"/>
    </row>
    <row r="2362" spans="2:6">
      <c r="B2362" s="254" t="s">
        <v>12953</v>
      </c>
      <c r="C2362" s="255" t="s">
        <v>12947</v>
      </c>
      <c r="D2362" s="210"/>
      <c r="F2362" s="210"/>
    </row>
    <row r="2363" spans="2:6">
      <c r="B2363" s="254" t="s">
        <v>12954</v>
      </c>
      <c r="C2363" s="255" t="s">
        <v>12947</v>
      </c>
      <c r="D2363" s="210"/>
      <c r="F2363" s="210"/>
    </row>
    <row r="2364" spans="2:6">
      <c r="B2364" s="254" t="s">
        <v>12955</v>
      </c>
      <c r="C2364" s="255" t="s">
        <v>12956</v>
      </c>
      <c r="D2364" s="210"/>
      <c r="F2364" s="210"/>
    </row>
    <row r="2365" spans="2:6">
      <c r="B2365" s="254" t="s">
        <v>12957</v>
      </c>
      <c r="C2365" s="255" t="s">
        <v>12956</v>
      </c>
      <c r="D2365" s="210"/>
      <c r="F2365" s="210"/>
    </row>
    <row r="2366" spans="2:6">
      <c r="B2366" s="254" t="s">
        <v>12958</v>
      </c>
      <c r="C2366" s="255" t="s">
        <v>12956</v>
      </c>
      <c r="D2366" s="210"/>
      <c r="F2366" s="210"/>
    </row>
    <row r="2367" spans="2:6">
      <c r="B2367" s="254" t="s">
        <v>12959</v>
      </c>
      <c r="C2367" s="255" t="s">
        <v>12956</v>
      </c>
      <c r="D2367" s="210"/>
      <c r="F2367" s="210"/>
    </row>
    <row r="2368" spans="2:6">
      <c r="B2368" s="254" t="s">
        <v>12960</v>
      </c>
      <c r="C2368" s="255" t="s">
        <v>12956</v>
      </c>
      <c r="D2368" s="210"/>
      <c r="F2368" s="210"/>
    </row>
    <row r="2369" spans="2:6">
      <c r="B2369" s="254" t="s">
        <v>12961</v>
      </c>
      <c r="C2369" s="255" t="s">
        <v>12956</v>
      </c>
      <c r="D2369" s="210"/>
      <c r="F2369" s="210"/>
    </row>
    <row r="2370" spans="2:6">
      <c r="B2370" s="254" t="s">
        <v>12962</v>
      </c>
      <c r="C2370" s="255" t="s">
        <v>12956</v>
      </c>
      <c r="D2370" s="210"/>
      <c r="F2370" s="210"/>
    </row>
    <row r="2371" spans="2:6">
      <c r="B2371" s="254" t="s">
        <v>12963</v>
      </c>
      <c r="C2371" s="255" t="s">
        <v>12956</v>
      </c>
      <c r="D2371" s="210"/>
      <c r="F2371" s="210"/>
    </row>
    <row r="2372" spans="2:6">
      <c r="B2372" s="254" t="s">
        <v>12964</v>
      </c>
      <c r="C2372" s="255" t="s">
        <v>12965</v>
      </c>
      <c r="D2372" s="210"/>
      <c r="F2372" s="210"/>
    </row>
    <row r="2373" spans="2:6">
      <c r="B2373" s="254" t="s">
        <v>12966</v>
      </c>
      <c r="C2373" s="255" t="s">
        <v>12965</v>
      </c>
      <c r="D2373" s="210"/>
      <c r="F2373" s="210"/>
    </row>
    <row r="2374" spans="2:6">
      <c r="B2374" s="254" t="s">
        <v>12967</v>
      </c>
      <c r="C2374" s="255" t="s">
        <v>12965</v>
      </c>
      <c r="D2374" s="210"/>
      <c r="F2374" s="210"/>
    </row>
    <row r="2375" spans="2:6">
      <c r="B2375" s="254" t="s">
        <v>12968</v>
      </c>
      <c r="C2375" s="255" t="s">
        <v>12965</v>
      </c>
      <c r="D2375" s="210"/>
      <c r="F2375" s="210"/>
    </row>
    <row r="2376" spans="2:6">
      <c r="B2376" s="254" t="s">
        <v>12969</v>
      </c>
      <c r="C2376" s="255" t="s">
        <v>12965</v>
      </c>
      <c r="D2376" s="210"/>
      <c r="F2376" s="210"/>
    </row>
    <row r="2377" spans="2:6">
      <c r="B2377" s="254" t="s">
        <v>12970</v>
      </c>
      <c r="C2377" s="255" t="s">
        <v>12965</v>
      </c>
      <c r="D2377" s="210"/>
      <c r="F2377" s="210"/>
    </row>
    <row r="2378" spans="2:6">
      <c r="B2378" s="254" t="s">
        <v>12971</v>
      </c>
      <c r="C2378" s="255" t="s">
        <v>12965</v>
      </c>
      <c r="D2378" s="210"/>
      <c r="F2378" s="210"/>
    </row>
    <row r="2379" spans="2:6">
      <c r="B2379" s="254" t="s">
        <v>12972</v>
      </c>
      <c r="C2379" s="255" t="s">
        <v>12965</v>
      </c>
      <c r="D2379" s="210"/>
      <c r="F2379" s="210"/>
    </row>
    <row r="2380" spans="2:6">
      <c r="B2380" s="254" t="s">
        <v>12973</v>
      </c>
      <c r="C2380" s="255" t="s">
        <v>36117</v>
      </c>
      <c r="D2380" s="210"/>
      <c r="F2380" s="210"/>
    </row>
    <row r="2381" spans="2:6">
      <c r="B2381" s="254" t="s">
        <v>12975</v>
      </c>
      <c r="C2381" s="255" t="s">
        <v>12974</v>
      </c>
      <c r="D2381" s="210"/>
      <c r="F2381" s="210"/>
    </row>
    <row r="2382" spans="2:6">
      <c r="B2382" s="254" t="s">
        <v>12976</v>
      </c>
      <c r="C2382" s="255" t="s">
        <v>12974</v>
      </c>
      <c r="D2382" s="210"/>
      <c r="F2382" s="210"/>
    </row>
    <row r="2383" spans="2:6">
      <c r="B2383" s="254" t="s">
        <v>12977</v>
      </c>
      <c r="C2383" s="255" t="s">
        <v>12974</v>
      </c>
      <c r="D2383" s="210"/>
      <c r="F2383" s="210"/>
    </row>
    <row r="2384" spans="2:6">
      <c r="B2384" s="254" t="s">
        <v>12978</v>
      </c>
      <c r="C2384" s="255" t="s">
        <v>12974</v>
      </c>
      <c r="D2384" s="210"/>
      <c r="F2384" s="210"/>
    </row>
    <row r="2385" spans="2:6">
      <c r="B2385" s="254" t="s">
        <v>12979</v>
      </c>
      <c r="C2385" s="255" t="s">
        <v>12974</v>
      </c>
      <c r="D2385" s="210"/>
      <c r="F2385" s="210"/>
    </row>
    <row r="2386" spans="2:6">
      <c r="B2386" s="254" t="s">
        <v>12980</v>
      </c>
      <c r="C2386" s="255" t="s">
        <v>12974</v>
      </c>
      <c r="D2386" s="210"/>
      <c r="F2386" s="210"/>
    </row>
    <row r="2387" spans="2:6">
      <c r="B2387" s="254" t="s">
        <v>12981</v>
      </c>
      <c r="C2387" s="255" t="s">
        <v>12974</v>
      </c>
      <c r="D2387" s="210"/>
      <c r="F2387" s="210"/>
    </row>
    <row r="2388" spans="2:6">
      <c r="B2388" s="254" t="s">
        <v>12982</v>
      </c>
      <c r="C2388" s="255" t="s">
        <v>12983</v>
      </c>
      <c r="D2388" s="210"/>
      <c r="F2388" s="210"/>
    </row>
    <row r="2389" spans="2:6">
      <c r="B2389" s="254" t="s">
        <v>12984</v>
      </c>
      <c r="C2389" s="255" t="s">
        <v>12983</v>
      </c>
      <c r="D2389" s="210"/>
      <c r="F2389" s="210"/>
    </row>
    <row r="2390" spans="2:6">
      <c r="B2390" s="254" t="s">
        <v>12985</v>
      </c>
      <c r="C2390" s="255" t="s">
        <v>12983</v>
      </c>
      <c r="D2390" s="210"/>
      <c r="F2390" s="210"/>
    </row>
    <row r="2391" spans="2:6">
      <c r="B2391" s="254" t="s">
        <v>12986</v>
      </c>
      <c r="C2391" s="255" t="s">
        <v>12983</v>
      </c>
      <c r="D2391" s="210"/>
      <c r="F2391" s="210"/>
    </row>
    <row r="2392" spans="2:6">
      <c r="B2392" s="254" t="s">
        <v>12987</v>
      </c>
      <c r="C2392" s="255" t="s">
        <v>12983</v>
      </c>
      <c r="D2392" s="210"/>
      <c r="F2392" s="210"/>
    </row>
    <row r="2393" spans="2:6">
      <c r="B2393" s="254" t="s">
        <v>12988</v>
      </c>
      <c r="C2393" s="255" t="s">
        <v>12983</v>
      </c>
      <c r="D2393" s="210"/>
      <c r="F2393" s="210"/>
    </row>
    <row r="2394" spans="2:6">
      <c r="B2394" s="254" t="s">
        <v>12989</v>
      </c>
      <c r="C2394" s="255" t="s">
        <v>12983</v>
      </c>
      <c r="D2394" s="210"/>
      <c r="F2394" s="210"/>
    </row>
    <row r="2395" spans="2:6">
      <c r="B2395" s="254" t="s">
        <v>12990</v>
      </c>
      <c r="C2395" s="255" t="s">
        <v>12983</v>
      </c>
      <c r="D2395" s="210"/>
      <c r="F2395" s="210"/>
    </row>
    <row r="2396" spans="2:6">
      <c r="B2396" s="254" t="s">
        <v>12991</v>
      </c>
      <c r="C2396" s="255" t="s">
        <v>12992</v>
      </c>
      <c r="D2396" s="210"/>
      <c r="F2396" s="210"/>
    </row>
    <row r="2397" spans="2:6">
      <c r="B2397" s="254" t="s">
        <v>12993</v>
      </c>
      <c r="C2397" s="255" t="s">
        <v>12992</v>
      </c>
      <c r="D2397" s="210"/>
      <c r="F2397" s="210"/>
    </row>
    <row r="2398" spans="2:6">
      <c r="B2398" s="254" t="s">
        <v>12994</v>
      </c>
      <c r="C2398" s="255" t="s">
        <v>12992</v>
      </c>
      <c r="D2398" s="210"/>
      <c r="F2398" s="210"/>
    </row>
    <row r="2399" spans="2:6">
      <c r="B2399" s="254" t="s">
        <v>12995</v>
      </c>
      <c r="C2399" s="255" t="s">
        <v>12992</v>
      </c>
      <c r="D2399" s="210"/>
      <c r="F2399" s="210"/>
    </row>
    <row r="2400" spans="2:6">
      <c r="B2400" s="254" t="s">
        <v>12996</v>
      </c>
      <c r="C2400" s="255" t="s">
        <v>12992</v>
      </c>
      <c r="D2400" s="210"/>
      <c r="F2400" s="210"/>
    </row>
    <row r="2401" spans="2:6">
      <c r="B2401" s="254" t="s">
        <v>12997</v>
      </c>
      <c r="C2401" s="255" t="s">
        <v>12992</v>
      </c>
      <c r="D2401" s="210"/>
      <c r="F2401" s="210"/>
    </row>
    <row r="2402" spans="2:6">
      <c r="B2402" s="254" t="s">
        <v>12998</v>
      </c>
      <c r="C2402" s="255" t="s">
        <v>12992</v>
      </c>
      <c r="D2402" s="210"/>
      <c r="F2402" s="210"/>
    </row>
    <row r="2403" spans="2:6">
      <c r="B2403" s="254" t="s">
        <v>12999</v>
      </c>
      <c r="C2403" s="255" t="s">
        <v>12992</v>
      </c>
      <c r="D2403" s="210"/>
      <c r="F2403" s="210"/>
    </row>
    <row r="2404" spans="2:6">
      <c r="B2404" s="254" t="s">
        <v>13000</v>
      </c>
      <c r="C2404" s="255" t="s">
        <v>13001</v>
      </c>
      <c r="D2404" s="210"/>
      <c r="F2404" s="210"/>
    </row>
    <row r="2405" spans="2:6">
      <c r="B2405" s="254" t="s">
        <v>13002</v>
      </c>
      <c r="C2405" s="255" t="s">
        <v>13001</v>
      </c>
      <c r="D2405" s="210"/>
      <c r="F2405" s="210"/>
    </row>
    <row r="2406" spans="2:6">
      <c r="B2406" s="254" t="s">
        <v>13003</v>
      </c>
      <c r="C2406" s="255" t="s">
        <v>13001</v>
      </c>
      <c r="D2406" s="210"/>
      <c r="F2406" s="210"/>
    </row>
    <row r="2407" spans="2:6">
      <c r="B2407" s="254" t="s">
        <v>13004</v>
      </c>
      <c r="C2407" s="255" t="s">
        <v>13001</v>
      </c>
      <c r="D2407" s="210"/>
      <c r="F2407" s="210"/>
    </row>
    <row r="2408" spans="2:6">
      <c r="B2408" s="254" t="s">
        <v>13005</v>
      </c>
      <c r="C2408" s="255" t="s">
        <v>13001</v>
      </c>
      <c r="D2408" s="210"/>
      <c r="F2408" s="210"/>
    </row>
    <row r="2409" spans="2:6">
      <c r="B2409" s="254" t="s">
        <v>13006</v>
      </c>
      <c r="C2409" s="255" t="s">
        <v>13001</v>
      </c>
      <c r="D2409" s="210"/>
      <c r="F2409" s="210"/>
    </row>
    <row r="2410" spans="2:6">
      <c r="B2410" s="254" t="s">
        <v>13007</v>
      </c>
      <c r="C2410" s="255" t="s">
        <v>13001</v>
      </c>
      <c r="D2410" s="210"/>
      <c r="F2410" s="210"/>
    </row>
    <row r="2411" spans="2:6">
      <c r="B2411" s="254" t="s">
        <v>13008</v>
      </c>
      <c r="C2411" s="255" t="s">
        <v>13001</v>
      </c>
      <c r="D2411" s="210"/>
      <c r="F2411" s="210"/>
    </row>
    <row r="2412" spans="2:6">
      <c r="B2412" s="254" t="s">
        <v>13009</v>
      </c>
      <c r="C2412" s="255" t="s">
        <v>13010</v>
      </c>
      <c r="D2412" s="210"/>
      <c r="F2412" s="210"/>
    </row>
    <row r="2413" spans="2:6">
      <c r="B2413" s="254" t="s">
        <v>13011</v>
      </c>
      <c r="C2413" s="255" t="s">
        <v>13010</v>
      </c>
      <c r="D2413" s="210"/>
      <c r="F2413" s="210"/>
    </row>
    <row r="2414" spans="2:6">
      <c r="B2414" s="254" t="s">
        <v>13012</v>
      </c>
      <c r="C2414" s="255" t="s">
        <v>13010</v>
      </c>
      <c r="D2414" s="210"/>
      <c r="F2414" s="210"/>
    </row>
    <row r="2415" spans="2:6">
      <c r="B2415" s="254" t="s">
        <v>13013</v>
      </c>
      <c r="C2415" s="255" t="s">
        <v>13010</v>
      </c>
      <c r="D2415" s="210"/>
      <c r="F2415" s="210"/>
    </row>
    <row r="2416" spans="2:6">
      <c r="B2416" s="254" t="s">
        <v>13014</v>
      </c>
      <c r="C2416" s="255" t="s">
        <v>13010</v>
      </c>
      <c r="D2416" s="210"/>
      <c r="F2416" s="210"/>
    </row>
    <row r="2417" spans="2:6">
      <c r="B2417" s="254" t="s">
        <v>13015</v>
      </c>
      <c r="C2417" s="255" t="s">
        <v>13010</v>
      </c>
      <c r="D2417" s="210"/>
      <c r="F2417" s="210"/>
    </row>
    <row r="2418" spans="2:6">
      <c r="B2418" s="254" t="s">
        <v>13016</v>
      </c>
      <c r="C2418" s="255" t="s">
        <v>13010</v>
      </c>
      <c r="D2418" s="210"/>
      <c r="F2418" s="210"/>
    </row>
    <row r="2419" spans="2:6">
      <c r="B2419" s="254" t="s">
        <v>13017</v>
      </c>
      <c r="C2419" s="255" t="s">
        <v>13010</v>
      </c>
      <c r="D2419" s="210"/>
      <c r="F2419" s="210"/>
    </row>
    <row r="2420" spans="2:6">
      <c r="B2420" s="254" t="s">
        <v>13018</v>
      </c>
      <c r="C2420" s="255" t="s">
        <v>13019</v>
      </c>
      <c r="D2420" s="210"/>
      <c r="F2420" s="210"/>
    </row>
    <row r="2421" spans="2:6">
      <c r="B2421" s="254" t="s">
        <v>13020</v>
      </c>
      <c r="C2421" s="255" t="s">
        <v>13019</v>
      </c>
      <c r="D2421" s="210"/>
      <c r="F2421" s="210"/>
    </row>
    <row r="2422" spans="2:6">
      <c r="B2422" s="254" t="s">
        <v>13021</v>
      </c>
      <c r="C2422" s="255" t="s">
        <v>13019</v>
      </c>
      <c r="D2422" s="210"/>
      <c r="F2422" s="210"/>
    </row>
    <row r="2423" spans="2:6">
      <c r="B2423" s="254" t="s">
        <v>13022</v>
      </c>
      <c r="C2423" s="255" t="s">
        <v>13019</v>
      </c>
      <c r="D2423" s="210"/>
      <c r="F2423" s="210"/>
    </row>
    <row r="2424" spans="2:6">
      <c r="B2424" s="254" t="s">
        <v>13023</v>
      </c>
      <c r="C2424" s="255" t="s">
        <v>13019</v>
      </c>
      <c r="D2424" s="210"/>
      <c r="F2424" s="210"/>
    </row>
    <row r="2425" spans="2:6">
      <c r="B2425" s="254" t="s">
        <v>13024</v>
      </c>
      <c r="C2425" s="255" t="s">
        <v>13019</v>
      </c>
      <c r="D2425" s="210"/>
      <c r="F2425" s="210"/>
    </row>
    <row r="2426" spans="2:6">
      <c r="B2426" s="254" t="s">
        <v>13025</v>
      </c>
      <c r="C2426" s="255" t="s">
        <v>13019</v>
      </c>
      <c r="D2426" s="210"/>
      <c r="F2426" s="210"/>
    </row>
    <row r="2427" spans="2:6">
      <c r="B2427" s="254" t="s">
        <v>13026</v>
      </c>
      <c r="C2427" s="255" t="s">
        <v>13019</v>
      </c>
      <c r="D2427" s="210"/>
      <c r="F2427" s="210"/>
    </row>
    <row r="2428" spans="2:6">
      <c r="B2428" s="254" t="s">
        <v>13027</v>
      </c>
      <c r="C2428" s="255" t="s">
        <v>13028</v>
      </c>
      <c r="D2428" s="210"/>
      <c r="F2428" s="210"/>
    </row>
    <row r="2429" spans="2:6">
      <c r="B2429" s="254" t="s">
        <v>13029</v>
      </c>
      <c r="C2429" s="255" t="s">
        <v>13028</v>
      </c>
      <c r="D2429" s="210"/>
      <c r="F2429" s="210"/>
    </row>
    <row r="2430" spans="2:6">
      <c r="B2430" s="254" t="s">
        <v>13030</v>
      </c>
      <c r="C2430" s="255" t="s">
        <v>13028</v>
      </c>
      <c r="D2430" s="210"/>
      <c r="F2430" s="210"/>
    </row>
    <row r="2431" spans="2:6">
      <c r="B2431" s="254" t="s">
        <v>13031</v>
      </c>
      <c r="C2431" s="255" t="s">
        <v>13028</v>
      </c>
      <c r="D2431" s="210"/>
      <c r="F2431" s="210"/>
    </row>
    <row r="2432" spans="2:6">
      <c r="B2432" s="254" t="s">
        <v>13032</v>
      </c>
      <c r="C2432" s="255" t="s">
        <v>13028</v>
      </c>
      <c r="D2432" s="210"/>
      <c r="F2432" s="210"/>
    </row>
    <row r="2433" spans="2:6">
      <c r="B2433" s="254" t="s">
        <v>13033</v>
      </c>
      <c r="C2433" s="255" t="s">
        <v>13028</v>
      </c>
      <c r="D2433" s="210"/>
      <c r="F2433" s="210"/>
    </row>
    <row r="2434" spans="2:6">
      <c r="B2434" s="254" t="s">
        <v>13034</v>
      </c>
      <c r="C2434" s="255" t="s">
        <v>13028</v>
      </c>
      <c r="D2434" s="210"/>
      <c r="F2434" s="210"/>
    </row>
    <row r="2435" spans="2:6">
      <c r="B2435" s="254" t="s">
        <v>13035</v>
      </c>
      <c r="C2435" s="255" t="s">
        <v>13028</v>
      </c>
      <c r="D2435" s="210"/>
      <c r="F2435" s="210"/>
    </row>
    <row r="2436" spans="2:6">
      <c r="B2436" s="254" t="s">
        <v>13036</v>
      </c>
      <c r="C2436" s="255" t="s">
        <v>13037</v>
      </c>
      <c r="D2436" s="210"/>
      <c r="F2436" s="210"/>
    </row>
    <row r="2437" spans="2:6">
      <c r="B2437" s="254" t="s">
        <v>13038</v>
      </c>
      <c r="C2437" s="255" t="s">
        <v>13037</v>
      </c>
      <c r="D2437" s="210"/>
      <c r="F2437" s="210"/>
    </row>
    <row r="2438" spans="2:6">
      <c r="B2438" s="254" t="s">
        <v>13039</v>
      </c>
      <c r="C2438" s="255" t="s">
        <v>13037</v>
      </c>
      <c r="D2438" s="210"/>
      <c r="F2438" s="210"/>
    </row>
    <row r="2439" spans="2:6">
      <c r="B2439" s="254" t="s">
        <v>13040</v>
      </c>
      <c r="C2439" s="255" t="s">
        <v>13037</v>
      </c>
      <c r="D2439" s="210"/>
      <c r="F2439" s="210"/>
    </row>
    <row r="2440" spans="2:6">
      <c r="B2440" s="254" t="s">
        <v>13041</v>
      </c>
      <c r="C2440" s="255" t="s">
        <v>13037</v>
      </c>
      <c r="D2440" s="210"/>
      <c r="F2440" s="210"/>
    </row>
    <row r="2441" spans="2:6">
      <c r="B2441" s="254" t="s">
        <v>13042</v>
      </c>
      <c r="C2441" s="255" t="s">
        <v>13037</v>
      </c>
      <c r="D2441" s="210"/>
      <c r="F2441" s="210"/>
    </row>
    <row r="2442" spans="2:6">
      <c r="B2442" s="254" t="s">
        <v>13043</v>
      </c>
      <c r="C2442" s="255" t="s">
        <v>13037</v>
      </c>
      <c r="D2442" s="210"/>
      <c r="F2442" s="210"/>
    </row>
    <row r="2443" spans="2:6">
      <c r="B2443" s="254" t="s">
        <v>13044</v>
      </c>
      <c r="C2443" s="255" t="s">
        <v>13037</v>
      </c>
      <c r="D2443" s="210"/>
      <c r="F2443" s="210"/>
    </row>
    <row r="2444" spans="2:6">
      <c r="B2444" s="254" t="s">
        <v>13045</v>
      </c>
      <c r="C2444" s="255" t="s">
        <v>13046</v>
      </c>
      <c r="D2444" s="210"/>
      <c r="F2444" s="210"/>
    </row>
    <row r="2445" spans="2:6">
      <c r="B2445" s="254" t="s">
        <v>13047</v>
      </c>
      <c r="C2445" s="255" t="s">
        <v>13046</v>
      </c>
      <c r="D2445" s="210"/>
      <c r="F2445" s="210"/>
    </row>
    <row r="2446" spans="2:6">
      <c r="B2446" s="254" t="s">
        <v>13048</v>
      </c>
      <c r="C2446" s="255" t="s">
        <v>13046</v>
      </c>
      <c r="D2446" s="210"/>
      <c r="F2446" s="210"/>
    </row>
    <row r="2447" spans="2:6">
      <c r="B2447" s="254" t="s">
        <v>13049</v>
      </c>
      <c r="C2447" s="255" t="s">
        <v>13046</v>
      </c>
      <c r="D2447" s="210"/>
      <c r="F2447" s="210"/>
    </row>
    <row r="2448" spans="2:6">
      <c r="B2448" s="254" t="s">
        <v>13050</v>
      </c>
      <c r="C2448" s="255" t="s">
        <v>13046</v>
      </c>
      <c r="D2448" s="210"/>
      <c r="F2448" s="210"/>
    </row>
    <row r="2449" spans="2:6">
      <c r="B2449" s="254" t="s">
        <v>13051</v>
      </c>
      <c r="C2449" s="255" t="s">
        <v>13046</v>
      </c>
      <c r="D2449" s="210"/>
      <c r="F2449" s="210"/>
    </row>
    <row r="2450" spans="2:6">
      <c r="B2450" s="254" t="s">
        <v>13052</v>
      </c>
      <c r="C2450" s="255" t="s">
        <v>13046</v>
      </c>
      <c r="D2450" s="210"/>
      <c r="F2450" s="210"/>
    </row>
    <row r="2451" spans="2:6">
      <c r="B2451" s="254" t="s">
        <v>13053</v>
      </c>
      <c r="C2451" s="255" t="s">
        <v>13046</v>
      </c>
      <c r="D2451" s="210"/>
      <c r="F2451" s="210"/>
    </row>
    <row r="2452" spans="2:6">
      <c r="B2452" s="254" t="s">
        <v>13054</v>
      </c>
      <c r="C2452" s="255" t="s">
        <v>13055</v>
      </c>
      <c r="D2452" s="210"/>
      <c r="F2452" s="210"/>
    </row>
    <row r="2453" spans="2:6">
      <c r="B2453" s="254" t="s">
        <v>13056</v>
      </c>
      <c r="C2453" s="255" t="s">
        <v>13055</v>
      </c>
      <c r="D2453" s="210"/>
      <c r="F2453" s="210"/>
    </row>
    <row r="2454" spans="2:6">
      <c r="B2454" s="254" t="s">
        <v>13057</v>
      </c>
      <c r="C2454" s="255" t="s">
        <v>13055</v>
      </c>
      <c r="D2454" s="210"/>
      <c r="F2454" s="210"/>
    </row>
    <row r="2455" spans="2:6">
      <c r="B2455" s="254" t="s">
        <v>13058</v>
      </c>
      <c r="C2455" s="255" t="s">
        <v>13055</v>
      </c>
      <c r="D2455" s="210"/>
      <c r="F2455" s="210"/>
    </row>
    <row r="2456" spans="2:6">
      <c r="B2456" s="254" t="s">
        <v>13059</v>
      </c>
      <c r="C2456" s="255" t="s">
        <v>13055</v>
      </c>
      <c r="D2456" s="210"/>
      <c r="F2456" s="210"/>
    </row>
    <row r="2457" spans="2:6">
      <c r="B2457" s="254" t="s">
        <v>13060</v>
      </c>
      <c r="C2457" s="255" t="s">
        <v>13055</v>
      </c>
      <c r="D2457" s="210"/>
      <c r="F2457" s="210"/>
    </row>
    <row r="2458" spans="2:6">
      <c r="B2458" s="254" t="s">
        <v>13061</v>
      </c>
      <c r="C2458" s="255" t="s">
        <v>13055</v>
      </c>
      <c r="D2458" s="210"/>
      <c r="F2458" s="210"/>
    </row>
    <row r="2459" spans="2:6">
      <c r="B2459" s="254" t="s">
        <v>13062</v>
      </c>
      <c r="C2459" s="255" t="s">
        <v>13055</v>
      </c>
      <c r="D2459" s="210"/>
      <c r="F2459" s="210"/>
    </row>
    <row r="2460" spans="2:6">
      <c r="B2460" s="254" t="s">
        <v>13063</v>
      </c>
      <c r="C2460" s="255" t="s">
        <v>13064</v>
      </c>
      <c r="D2460" s="210"/>
      <c r="F2460" s="210"/>
    </row>
    <row r="2461" spans="2:6">
      <c r="B2461" s="254" t="s">
        <v>13065</v>
      </c>
      <c r="C2461" s="255" t="s">
        <v>13064</v>
      </c>
      <c r="D2461" s="210"/>
      <c r="F2461" s="210"/>
    </row>
    <row r="2462" spans="2:6">
      <c r="B2462" s="254" t="s">
        <v>13066</v>
      </c>
      <c r="C2462" s="255" t="s">
        <v>13064</v>
      </c>
      <c r="D2462" s="210"/>
      <c r="F2462" s="210"/>
    </row>
    <row r="2463" spans="2:6">
      <c r="B2463" s="254" t="s">
        <v>13067</v>
      </c>
      <c r="C2463" s="255" t="s">
        <v>13064</v>
      </c>
      <c r="D2463" s="210"/>
      <c r="F2463" s="210"/>
    </row>
    <row r="2464" spans="2:6">
      <c r="B2464" s="254" t="s">
        <v>13068</v>
      </c>
      <c r="C2464" s="255" t="s">
        <v>13064</v>
      </c>
      <c r="D2464" s="210"/>
      <c r="F2464" s="210"/>
    </row>
    <row r="2465" spans="2:6">
      <c r="B2465" s="254" t="s">
        <v>13069</v>
      </c>
      <c r="C2465" s="255" t="s">
        <v>13064</v>
      </c>
      <c r="D2465" s="210"/>
      <c r="F2465" s="210"/>
    </row>
    <row r="2466" spans="2:6">
      <c r="B2466" s="254" t="s">
        <v>13070</v>
      </c>
      <c r="C2466" s="255" t="s">
        <v>13064</v>
      </c>
      <c r="D2466" s="210"/>
      <c r="F2466" s="210"/>
    </row>
    <row r="2467" spans="2:6">
      <c r="B2467" s="254" t="s">
        <v>13071</v>
      </c>
      <c r="C2467" s="255" t="s">
        <v>13064</v>
      </c>
      <c r="D2467" s="210"/>
      <c r="F2467" s="210"/>
    </row>
    <row r="2468" spans="2:6">
      <c r="B2468" s="254" t="s">
        <v>13072</v>
      </c>
      <c r="C2468" s="255" t="s">
        <v>13073</v>
      </c>
      <c r="D2468" s="210"/>
      <c r="F2468" s="210"/>
    </row>
    <row r="2469" spans="2:6">
      <c r="B2469" s="254" t="s">
        <v>13074</v>
      </c>
      <c r="C2469" s="255" t="s">
        <v>13073</v>
      </c>
      <c r="D2469" s="210"/>
      <c r="F2469" s="210"/>
    </row>
    <row r="2470" spans="2:6">
      <c r="B2470" s="254" t="s">
        <v>13075</v>
      </c>
      <c r="C2470" s="255" t="s">
        <v>13073</v>
      </c>
      <c r="D2470" s="210"/>
      <c r="F2470" s="210"/>
    </row>
    <row r="2471" spans="2:6">
      <c r="B2471" s="254" t="s">
        <v>13076</v>
      </c>
      <c r="C2471" s="255" t="s">
        <v>13073</v>
      </c>
      <c r="D2471" s="210"/>
      <c r="F2471" s="210"/>
    </row>
    <row r="2472" spans="2:6">
      <c r="B2472" s="254" t="s">
        <v>13077</v>
      </c>
      <c r="C2472" s="255" t="s">
        <v>13073</v>
      </c>
      <c r="D2472" s="210"/>
      <c r="F2472" s="210"/>
    </row>
    <row r="2473" spans="2:6">
      <c r="B2473" s="254" t="s">
        <v>13078</v>
      </c>
      <c r="C2473" s="255" t="s">
        <v>13073</v>
      </c>
      <c r="D2473" s="210"/>
      <c r="F2473" s="210"/>
    </row>
    <row r="2474" spans="2:6">
      <c r="B2474" s="254" t="s">
        <v>13079</v>
      </c>
      <c r="C2474" s="255" t="s">
        <v>13073</v>
      </c>
      <c r="D2474" s="210"/>
      <c r="F2474" s="210"/>
    </row>
    <row r="2475" spans="2:6">
      <c r="B2475" s="254" t="s">
        <v>13080</v>
      </c>
      <c r="C2475" s="255" t="s">
        <v>13073</v>
      </c>
      <c r="D2475" s="210"/>
      <c r="F2475" s="210"/>
    </row>
    <row r="2476" spans="2:6">
      <c r="B2476" s="254" t="s">
        <v>13081</v>
      </c>
      <c r="C2476" s="255" t="s">
        <v>13082</v>
      </c>
      <c r="D2476" s="210"/>
      <c r="F2476" s="210"/>
    </row>
    <row r="2477" spans="2:6">
      <c r="B2477" s="254" t="s">
        <v>13083</v>
      </c>
      <c r="C2477" s="255" t="s">
        <v>13082</v>
      </c>
      <c r="D2477" s="210"/>
      <c r="F2477" s="210"/>
    </row>
    <row r="2478" spans="2:6">
      <c r="B2478" s="254" t="s">
        <v>13084</v>
      </c>
      <c r="C2478" s="255" t="s">
        <v>13082</v>
      </c>
      <c r="D2478" s="210"/>
      <c r="F2478" s="210"/>
    </row>
    <row r="2479" spans="2:6">
      <c r="B2479" s="254" t="s">
        <v>13085</v>
      </c>
      <c r="C2479" s="255" t="s">
        <v>13082</v>
      </c>
      <c r="D2479" s="210"/>
      <c r="F2479" s="210"/>
    </row>
    <row r="2480" spans="2:6">
      <c r="B2480" s="254" t="s">
        <v>13086</v>
      </c>
      <c r="C2480" s="255" t="s">
        <v>13082</v>
      </c>
      <c r="D2480" s="210"/>
      <c r="F2480" s="210"/>
    </row>
    <row r="2481" spans="2:6">
      <c r="B2481" s="254" t="s">
        <v>13087</v>
      </c>
      <c r="C2481" s="255" t="s">
        <v>13082</v>
      </c>
      <c r="D2481" s="210"/>
      <c r="F2481" s="210"/>
    </row>
    <row r="2482" spans="2:6">
      <c r="B2482" s="254" t="s">
        <v>13088</v>
      </c>
      <c r="C2482" s="255" t="s">
        <v>13082</v>
      </c>
      <c r="D2482" s="210"/>
      <c r="F2482" s="210"/>
    </row>
    <row r="2483" spans="2:6">
      <c r="B2483" s="254" t="s">
        <v>13089</v>
      </c>
      <c r="C2483" s="255" t="s">
        <v>13082</v>
      </c>
      <c r="D2483" s="210"/>
      <c r="F2483" s="210"/>
    </row>
    <row r="2484" spans="2:6">
      <c r="B2484" s="254" t="s">
        <v>13090</v>
      </c>
      <c r="C2484" s="255" t="s">
        <v>13091</v>
      </c>
      <c r="D2484" s="210"/>
      <c r="F2484" s="210"/>
    </row>
    <row r="2485" spans="2:6">
      <c r="B2485" s="254" t="s">
        <v>13092</v>
      </c>
      <c r="C2485" s="255" t="s">
        <v>13091</v>
      </c>
      <c r="D2485" s="210"/>
      <c r="F2485" s="210"/>
    </row>
    <row r="2486" spans="2:6">
      <c r="B2486" s="254" t="s">
        <v>13093</v>
      </c>
      <c r="C2486" s="255" t="s">
        <v>13091</v>
      </c>
      <c r="D2486" s="210"/>
      <c r="F2486" s="210"/>
    </row>
    <row r="2487" spans="2:6">
      <c r="B2487" s="254" t="s">
        <v>13094</v>
      </c>
      <c r="C2487" s="255" t="s">
        <v>13091</v>
      </c>
      <c r="D2487" s="210"/>
      <c r="F2487" s="210"/>
    </row>
    <row r="2488" spans="2:6">
      <c r="B2488" s="254" t="s">
        <v>13095</v>
      </c>
      <c r="C2488" s="255" t="s">
        <v>13091</v>
      </c>
      <c r="D2488" s="210"/>
      <c r="F2488" s="210"/>
    </row>
    <row r="2489" spans="2:6">
      <c r="B2489" s="254" t="s">
        <v>13096</v>
      </c>
      <c r="C2489" s="255" t="s">
        <v>13091</v>
      </c>
      <c r="D2489" s="210"/>
      <c r="F2489" s="210"/>
    </row>
    <row r="2490" spans="2:6">
      <c r="B2490" s="254" t="s">
        <v>13097</v>
      </c>
      <c r="C2490" s="255" t="s">
        <v>13091</v>
      </c>
      <c r="D2490" s="210"/>
      <c r="F2490" s="210"/>
    </row>
    <row r="2491" spans="2:6">
      <c r="B2491" s="254" t="s">
        <v>13098</v>
      </c>
      <c r="C2491" s="255" t="s">
        <v>13091</v>
      </c>
      <c r="D2491" s="210"/>
      <c r="F2491" s="210"/>
    </row>
    <row r="2492" spans="2:6">
      <c r="B2492" s="254" t="s">
        <v>13099</v>
      </c>
      <c r="C2492" s="255" t="s">
        <v>13100</v>
      </c>
      <c r="D2492" s="210"/>
      <c r="F2492" s="210"/>
    </row>
    <row r="2493" spans="2:6">
      <c r="B2493" s="254" t="s">
        <v>13101</v>
      </c>
      <c r="C2493" s="255" t="s">
        <v>13100</v>
      </c>
      <c r="D2493" s="210"/>
      <c r="F2493" s="210"/>
    </row>
    <row r="2494" spans="2:6">
      <c r="B2494" s="254" t="s">
        <v>13102</v>
      </c>
      <c r="C2494" s="255" t="s">
        <v>13100</v>
      </c>
      <c r="D2494" s="210"/>
      <c r="F2494" s="210"/>
    </row>
    <row r="2495" spans="2:6">
      <c r="B2495" s="254" t="s">
        <v>13103</v>
      </c>
      <c r="C2495" s="255" t="s">
        <v>13100</v>
      </c>
      <c r="D2495" s="210"/>
      <c r="F2495" s="210"/>
    </row>
    <row r="2496" spans="2:6">
      <c r="B2496" s="254" t="s">
        <v>13104</v>
      </c>
      <c r="C2496" s="255" t="s">
        <v>13100</v>
      </c>
      <c r="D2496" s="210"/>
      <c r="F2496" s="210"/>
    </row>
    <row r="2497" spans="2:6">
      <c r="B2497" s="254" t="s">
        <v>13105</v>
      </c>
      <c r="C2497" s="255" t="s">
        <v>13100</v>
      </c>
      <c r="D2497" s="210"/>
      <c r="F2497" s="210"/>
    </row>
    <row r="2498" spans="2:6">
      <c r="B2498" s="254" t="s">
        <v>13106</v>
      </c>
      <c r="C2498" s="255" t="s">
        <v>13100</v>
      </c>
      <c r="D2498" s="210"/>
      <c r="F2498" s="210"/>
    </row>
    <row r="2499" spans="2:6">
      <c r="B2499" s="254" t="s">
        <v>13107</v>
      </c>
      <c r="C2499" s="255" t="s">
        <v>13100</v>
      </c>
      <c r="D2499" s="210"/>
      <c r="F2499" s="210"/>
    </row>
    <row r="2500" spans="2:6">
      <c r="B2500" s="254" t="s">
        <v>13108</v>
      </c>
      <c r="C2500" s="255" t="s">
        <v>13109</v>
      </c>
      <c r="D2500" s="210"/>
      <c r="F2500" s="210"/>
    </row>
    <row r="2501" spans="2:6">
      <c r="B2501" s="254" t="s">
        <v>13110</v>
      </c>
      <c r="C2501" s="255" t="s">
        <v>13109</v>
      </c>
      <c r="D2501" s="210"/>
      <c r="F2501" s="210"/>
    </row>
    <row r="2502" spans="2:6">
      <c r="B2502" s="254" t="s">
        <v>13111</v>
      </c>
      <c r="C2502" s="255" t="s">
        <v>13109</v>
      </c>
      <c r="D2502" s="210"/>
      <c r="F2502" s="210"/>
    </row>
    <row r="2503" spans="2:6">
      <c r="B2503" s="254" t="s">
        <v>13112</v>
      </c>
      <c r="C2503" s="255" t="s">
        <v>13109</v>
      </c>
      <c r="D2503" s="210"/>
      <c r="F2503" s="210"/>
    </row>
    <row r="2504" spans="2:6">
      <c r="B2504" s="254" t="s">
        <v>13113</v>
      </c>
      <c r="C2504" s="255" t="s">
        <v>13109</v>
      </c>
      <c r="D2504" s="210"/>
      <c r="F2504" s="210"/>
    </row>
    <row r="2505" spans="2:6">
      <c r="B2505" s="254" t="s">
        <v>13114</v>
      </c>
      <c r="C2505" s="255" t="s">
        <v>13109</v>
      </c>
      <c r="D2505" s="210"/>
      <c r="F2505" s="210"/>
    </row>
    <row r="2506" spans="2:6">
      <c r="B2506" s="254" t="s">
        <v>13115</v>
      </c>
      <c r="C2506" s="255" t="s">
        <v>13109</v>
      </c>
      <c r="D2506" s="210"/>
      <c r="F2506" s="210"/>
    </row>
    <row r="2507" spans="2:6">
      <c r="B2507" s="254" t="s">
        <v>13116</v>
      </c>
      <c r="C2507" s="255" t="s">
        <v>13109</v>
      </c>
      <c r="D2507" s="210"/>
      <c r="F2507" s="210"/>
    </row>
    <row r="2508" spans="2:6">
      <c r="B2508" s="254" t="s">
        <v>13117</v>
      </c>
      <c r="C2508" s="255" t="s">
        <v>13118</v>
      </c>
      <c r="D2508" s="210"/>
      <c r="F2508" s="210"/>
    </row>
    <row r="2509" spans="2:6">
      <c r="B2509" s="254" t="s">
        <v>13119</v>
      </c>
      <c r="C2509" s="255" t="s">
        <v>13118</v>
      </c>
      <c r="D2509" s="210"/>
      <c r="F2509" s="210"/>
    </row>
    <row r="2510" spans="2:6">
      <c r="B2510" s="254" t="s">
        <v>13120</v>
      </c>
      <c r="C2510" s="255" t="s">
        <v>13118</v>
      </c>
      <c r="D2510" s="210"/>
      <c r="F2510" s="210"/>
    </row>
    <row r="2511" spans="2:6">
      <c r="B2511" s="254" t="s">
        <v>13121</v>
      </c>
      <c r="C2511" s="255" t="s">
        <v>13118</v>
      </c>
      <c r="D2511" s="210"/>
      <c r="F2511" s="210"/>
    </row>
    <row r="2512" spans="2:6">
      <c r="B2512" s="254" t="s">
        <v>13122</v>
      </c>
      <c r="C2512" s="255" t="s">
        <v>13118</v>
      </c>
      <c r="D2512" s="210"/>
      <c r="F2512" s="210"/>
    </row>
    <row r="2513" spans="2:6">
      <c r="B2513" s="254" t="s">
        <v>13123</v>
      </c>
      <c r="C2513" s="255" t="s">
        <v>13118</v>
      </c>
      <c r="D2513" s="210"/>
      <c r="F2513" s="210"/>
    </row>
    <row r="2514" spans="2:6">
      <c r="B2514" s="254" t="s">
        <v>13124</v>
      </c>
      <c r="C2514" s="255" t="s">
        <v>13118</v>
      </c>
      <c r="D2514" s="210"/>
      <c r="F2514" s="210"/>
    </row>
    <row r="2515" spans="2:6">
      <c r="B2515" s="254" t="s">
        <v>13125</v>
      </c>
      <c r="C2515" s="255" t="s">
        <v>13118</v>
      </c>
      <c r="D2515" s="210"/>
      <c r="F2515" s="210"/>
    </row>
    <row r="2516" spans="2:6">
      <c r="B2516" s="254" t="s">
        <v>13126</v>
      </c>
      <c r="C2516" s="255" t="s">
        <v>13127</v>
      </c>
      <c r="D2516" s="210"/>
      <c r="F2516" s="210"/>
    </row>
    <row r="2517" spans="2:6">
      <c r="B2517" s="254" t="s">
        <v>13128</v>
      </c>
      <c r="C2517" s="255" t="s">
        <v>13127</v>
      </c>
      <c r="D2517" s="210"/>
      <c r="F2517" s="210"/>
    </row>
    <row r="2518" spans="2:6">
      <c r="B2518" s="254" t="s">
        <v>13129</v>
      </c>
      <c r="C2518" s="255" t="s">
        <v>13127</v>
      </c>
      <c r="D2518" s="210"/>
      <c r="F2518" s="210"/>
    </row>
    <row r="2519" spans="2:6">
      <c r="B2519" s="254" t="s">
        <v>13130</v>
      </c>
      <c r="C2519" s="255" t="s">
        <v>13127</v>
      </c>
      <c r="D2519" s="210"/>
      <c r="F2519" s="210"/>
    </row>
    <row r="2520" spans="2:6">
      <c r="B2520" s="254" t="s">
        <v>13131</v>
      </c>
      <c r="C2520" s="255" t="s">
        <v>13127</v>
      </c>
      <c r="D2520" s="210"/>
      <c r="F2520" s="210"/>
    </row>
    <row r="2521" spans="2:6">
      <c r="B2521" s="254" t="s">
        <v>13132</v>
      </c>
      <c r="C2521" s="255" t="s">
        <v>13127</v>
      </c>
      <c r="D2521" s="210"/>
      <c r="F2521" s="210"/>
    </row>
    <row r="2522" spans="2:6">
      <c r="B2522" s="254" t="s">
        <v>13133</v>
      </c>
      <c r="C2522" s="255" t="s">
        <v>13127</v>
      </c>
      <c r="D2522" s="210"/>
      <c r="F2522" s="210"/>
    </row>
    <row r="2523" spans="2:6">
      <c r="B2523" s="254" t="s">
        <v>13134</v>
      </c>
      <c r="C2523" s="255" t="s">
        <v>13127</v>
      </c>
      <c r="D2523" s="210"/>
      <c r="F2523" s="210"/>
    </row>
    <row r="2524" spans="2:6">
      <c r="B2524" s="254" t="s">
        <v>13135</v>
      </c>
      <c r="C2524" s="255" t="s">
        <v>13136</v>
      </c>
      <c r="D2524" s="210"/>
      <c r="F2524" s="210"/>
    </row>
    <row r="2525" spans="2:6">
      <c r="B2525" s="254" t="s">
        <v>13137</v>
      </c>
      <c r="C2525" s="255" t="s">
        <v>13136</v>
      </c>
      <c r="D2525" s="210"/>
      <c r="F2525" s="210"/>
    </row>
    <row r="2526" spans="2:6">
      <c r="B2526" s="254" t="s">
        <v>13138</v>
      </c>
      <c r="C2526" s="255" t="s">
        <v>13136</v>
      </c>
      <c r="D2526" s="210"/>
      <c r="F2526" s="210"/>
    </row>
    <row r="2527" spans="2:6">
      <c r="B2527" s="254" t="s">
        <v>13139</v>
      </c>
      <c r="C2527" s="255" t="s">
        <v>13136</v>
      </c>
      <c r="D2527" s="210"/>
      <c r="F2527" s="210"/>
    </row>
    <row r="2528" spans="2:6">
      <c r="B2528" s="254" t="s">
        <v>13140</v>
      </c>
      <c r="C2528" s="255" t="s">
        <v>13136</v>
      </c>
      <c r="D2528" s="210"/>
      <c r="F2528" s="210"/>
    </row>
    <row r="2529" spans="2:6">
      <c r="B2529" s="254" t="s">
        <v>13141</v>
      </c>
      <c r="C2529" s="255" t="s">
        <v>13136</v>
      </c>
      <c r="D2529" s="210"/>
      <c r="F2529" s="210"/>
    </row>
    <row r="2530" spans="2:6">
      <c r="B2530" s="254" t="s">
        <v>13142</v>
      </c>
      <c r="C2530" s="255" t="s">
        <v>13136</v>
      </c>
      <c r="D2530" s="210"/>
      <c r="F2530" s="210"/>
    </row>
    <row r="2531" spans="2:6">
      <c r="B2531" s="254" t="s">
        <v>13143</v>
      </c>
      <c r="C2531" s="255" t="s">
        <v>13136</v>
      </c>
      <c r="D2531" s="210"/>
      <c r="F2531" s="210"/>
    </row>
    <row r="2532" spans="2:6">
      <c r="B2532" s="254" t="s">
        <v>13144</v>
      </c>
      <c r="C2532" s="255" t="s">
        <v>13145</v>
      </c>
      <c r="D2532" s="210"/>
      <c r="F2532" s="210"/>
    </row>
    <row r="2533" spans="2:6">
      <c r="B2533" s="254" t="s">
        <v>13146</v>
      </c>
      <c r="C2533" s="255" t="s">
        <v>13145</v>
      </c>
      <c r="D2533" s="210"/>
      <c r="F2533" s="210"/>
    </row>
    <row r="2534" spans="2:6">
      <c r="B2534" s="254" t="s">
        <v>13147</v>
      </c>
      <c r="C2534" s="255" t="s">
        <v>13145</v>
      </c>
      <c r="D2534" s="210"/>
      <c r="F2534" s="210"/>
    </row>
    <row r="2535" spans="2:6">
      <c r="B2535" s="254" t="s">
        <v>13148</v>
      </c>
      <c r="C2535" s="255" t="s">
        <v>13145</v>
      </c>
      <c r="D2535" s="210"/>
      <c r="F2535" s="210"/>
    </row>
    <row r="2536" spans="2:6">
      <c r="B2536" s="254" t="s">
        <v>13149</v>
      </c>
      <c r="C2536" s="255" t="s">
        <v>13145</v>
      </c>
      <c r="D2536" s="210"/>
      <c r="F2536" s="210"/>
    </row>
    <row r="2537" spans="2:6">
      <c r="B2537" s="254" t="s">
        <v>13150</v>
      </c>
      <c r="C2537" s="255" t="s">
        <v>13145</v>
      </c>
      <c r="D2537" s="210"/>
      <c r="F2537" s="210"/>
    </row>
    <row r="2538" spans="2:6">
      <c r="B2538" s="254" t="s">
        <v>13151</v>
      </c>
      <c r="C2538" s="255" t="s">
        <v>13145</v>
      </c>
      <c r="D2538" s="210"/>
      <c r="F2538" s="210"/>
    </row>
    <row r="2539" spans="2:6">
      <c r="B2539" s="254" t="s">
        <v>13152</v>
      </c>
      <c r="C2539" s="255" t="s">
        <v>13145</v>
      </c>
      <c r="D2539" s="210"/>
      <c r="F2539" s="210"/>
    </row>
    <row r="2540" spans="2:6">
      <c r="B2540" s="254" t="s">
        <v>13153</v>
      </c>
      <c r="C2540" s="255" t="s">
        <v>13154</v>
      </c>
      <c r="D2540" s="210"/>
      <c r="F2540" s="210"/>
    </row>
    <row r="2541" spans="2:6">
      <c r="B2541" s="254" t="s">
        <v>13155</v>
      </c>
      <c r="C2541" s="255" t="s">
        <v>13154</v>
      </c>
      <c r="D2541" s="210"/>
      <c r="F2541" s="210"/>
    </row>
    <row r="2542" spans="2:6">
      <c r="B2542" s="254" t="s">
        <v>13156</v>
      </c>
      <c r="C2542" s="255" t="s">
        <v>13154</v>
      </c>
      <c r="D2542" s="210"/>
      <c r="F2542" s="210"/>
    </row>
    <row r="2543" spans="2:6">
      <c r="B2543" s="254" t="s">
        <v>13157</v>
      </c>
      <c r="C2543" s="255" t="s">
        <v>13154</v>
      </c>
      <c r="D2543" s="210"/>
      <c r="F2543" s="210"/>
    </row>
    <row r="2544" spans="2:6">
      <c r="B2544" s="254" t="s">
        <v>13158</v>
      </c>
      <c r="C2544" s="255" t="s">
        <v>13154</v>
      </c>
      <c r="D2544" s="210"/>
      <c r="F2544" s="210"/>
    </row>
    <row r="2545" spans="2:6">
      <c r="B2545" s="254" t="s">
        <v>13159</v>
      </c>
      <c r="C2545" s="255" t="s">
        <v>13154</v>
      </c>
      <c r="D2545" s="210"/>
      <c r="F2545" s="210"/>
    </row>
    <row r="2546" spans="2:6">
      <c r="B2546" s="254" t="s">
        <v>13160</v>
      </c>
      <c r="C2546" s="255" t="s">
        <v>13154</v>
      </c>
      <c r="D2546" s="210"/>
      <c r="F2546" s="210"/>
    </row>
    <row r="2547" spans="2:6">
      <c r="B2547" s="254" t="s">
        <v>13161</v>
      </c>
      <c r="C2547" s="255" t="s">
        <v>13154</v>
      </c>
      <c r="D2547" s="210"/>
      <c r="F2547" s="210"/>
    </row>
    <row r="2548" spans="2:6">
      <c r="B2548" s="254" t="s">
        <v>13162</v>
      </c>
      <c r="C2548" s="255" t="s">
        <v>13163</v>
      </c>
      <c r="D2548" s="210"/>
      <c r="F2548" s="210"/>
    </row>
    <row r="2549" spans="2:6">
      <c r="B2549" s="254" t="s">
        <v>13164</v>
      </c>
      <c r="C2549" s="255" t="s">
        <v>13163</v>
      </c>
      <c r="D2549" s="210"/>
      <c r="F2549" s="210"/>
    </row>
    <row r="2550" spans="2:6">
      <c r="B2550" s="254" t="s">
        <v>13165</v>
      </c>
      <c r="C2550" s="255" t="s">
        <v>13163</v>
      </c>
      <c r="D2550" s="210"/>
      <c r="F2550" s="210"/>
    </row>
    <row r="2551" spans="2:6">
      <c r="B2551" s="254" t="s">
        <v>13166</v>
      </c>
      <c r="C2551" s="255" t="s">
        <v>13163</v>
      </c>
      <c r="D2551" s="210"/>
      <c r="F2551" s="210"/>
    </row>
    <row r="2552" spans="2:6">
      <c r="B2552" s="254" t="s">
        <v>13167</v>
      </c>
      <c r="C2552" s="255" t="s">
        <v>13163</v>
      </c>
      <c r="D2552" s="210"/>
      <c r="F2552" s="210"/>
    </row>
    <row r="2553" spans="2:6">
      <c r="B2553" s="254" t="s">
        <v>13168</v>
      </c>
      <c r="C2553" s="255" t="s">
        <v>13163</v>
      </c>
      <c r="D2553" s="210"/>
      <c r="F2553" s="210"/>
    </row>
    <row r="2554" spans="2:6">
      <c r="B2554" s="254" t="s">
        <v>13169</v>
      </c>
      <c r="C2554" s="255" t="s">
        <v>13163</v>
      </c>
      <c r="D2554" s="210"/>
      <c r="F2554" s="210"/>
    </row>
    <row r="2555" spans="2:6">
      <c r="B2555" s="254" t="s">
        <v>13170</v>
      </c>
      <c r="C2555" s="255" t="s">
        <v>13163</v>
      </c>
      <c r="D2555" s="210"/>
      <c r="F2555" s="210"/>
    </row>
    <row r="2556" spans="2:6">
      <c r="B2556" s="254" t="s">
        <v>13171</v>
      </c>
      <c r="C2556" s="255" t="s">
        <v>13100</v>
      </c>
      <c r="D2556" s="210"/>
      <c r="F2556" s="210"/>
    </row>
    <row r="2557" spans="2:6">
      <c r="B2557" s="254" t="s">
        <v>13172</v>
      </c>
      <c r="C2557" s="255" t="s">
        <v>13100</v>
      </c>
      <c r="D2557" s="210"/>
      <c r="F2557" s="210"/>
    </row>
    <row r="2558" spans="2:6">
      <c r="B2558" s="254" t="s">
        <v>13173</v>
      </c>
      <c r="C2558" s="255" t="s">
        <v>13100</v>
      </c>
      <c r="D2558" s="210"/>
      <c r="F2558" s="210"/>
    </row>
    <row r="2559" spans="2:6">
      <c r="B2559" s="254" t="s">
        <v>13174</v>
      </c>
      <c r="C2559" s="255" t="s">
        <v>13100</v>
      </c>
      <c r="D2559" s="210"/>
      <c r="F2559" s="210"/>
    </row>
    <row r="2560" spans="2:6">
      <c r="B2560" s="254" t="s">
        <v>13175</v>
      </c>
      <c r="C2560" s="255" t="s">
        <v>13100</v>
      </c>
      <c r="D2560" s="210"/>
      <c r="F2560" s="210"/>
    </row>
    <row r="2561" spans="2:6">
      <c r="B2561" s="254" t="s">
        <v>13176</v>
      </c>
      <c r="C2561" s="255" t="s">
        <v>13100</v>
      </c>
      <c r="D2561" s="210"/>
      <c r="F2561" s="210"/>
    </row>
    <row r="2562" spans="2:6">
      <c r="B2562" s="254" t="s">
        <v>13177</v>
      </c>
      <c r="C2562" s="255" t="s">
        <v>13100</v>
      </c>
      <c r="D2562" s="210"/>
      <c r="F2562" s="210"/>
    </row>
    <row r="2563" spans="2:6">
      <c r="B2563" s="254" t="s">
        <v>13178</v>
      </c>
      <c r="C2563" s="255" t="s">
        <v>13100</v>
      </c>
      <c r="D2563" s="210"/>
      <c r="F2563" s="210"/>
    </row>
    <row r="2564" spans="2:6">
      <c r="B2564" s="254" t="s">
        <v>13179</v>
      </c>
      <c r="C2564" s="255" t="s">
        <v>13109</v>
      </c>
      <c r="D2564" s="210"/>
      <c r="F2564" s="210"/>
    </row>
    <row r="2565" spans="2:6">
      <c r="B2565" s="254" t="s">
        <v>13180</v>
      </c>
      <c r="C2565" s="255" t="s">
        <v>13109</v>
      </c>
      <c r="D2565" s="210"/>
      <c r="F2565" s="210"/>
    </row>
    <row r="2566" spans="2:6">
      <c r="B2566" s="254" t="s">
        <v>13181</v>
      </c>
      <c r="C2566" s="255" t="s">
        <v>13109</v>
      </c>
      <c r="D2566" s="210"/>
      <c r="F2566" s="210"/>
    </row>
    <row r="2567" spans="2:6">
      <c r="B2567" s="254" t="s">
        <v>13182</v>
      </c>
      <c r="C2567" s="255" t="s">
        <v>13109</v>
      </c>
      <c r="D2567" s="210"/>
      <c r="F2567" s="210"/>
    </row>
    <row r="2568" spans="2:6">
      <c r="B2568" s="254" t="s">
        <v>13183</v>
      </c>
      <c r="C2568" s="255" t="s">
        <v>13109</v>
      </c>
      <c r="D2568" s="210"/>
      <c r="F2568" s="210"/>
    </row>
    <row r="2569" spans="2:6">
      <c r="B2569" s="254" t="s">
        <v>13184</v>
      </c>
      <c r="C2569" s="255" t="s">
        <v>13109</v>
      </c>
      <c r="D2569" s="210"/>
      <c r="F2569" s="210"/>
    </row>
    <row r="2570" spans="2:6">
      <c r="B2570" s="254" t="s">
        <v>13185</v>
      </c>
      <c r="C2570" s="255" t="s">
        <v>13109</v>
      </c>
      <c r="D2570" s="210"/>
      <c r="F2570" s="210"/>
    </row>
    <row r="2571" spans="2:6">
      <c r="B2571" s="254" t="s">
        <v>13186</v>
      </c>
      <c r="C2571" s="255" t="s">
        <v>13109</v>
      </c>
      <c r="D2571" s="210"/>
      <c r="F2571" s="210"/>
    </row>
    <row r="2572" spans="2:6">
      <c r="B2572" s="254" t="s">
        <v>13187</v>
      </c>
      <c r="C2572" s="255" t="s">
        <v>13118</v>
      </c>
      <c r="D2572" s="210"/>
      <c r="F2572" s="210"/>
    </row>
    <row r="2573" spans="2:6">
      <c r="B2573" s="254" t="s">
        <v>13188</v>
      </c>
      <c r="C2573" s="255" t="s">
        <v>13118</v>
      </c>
      <c r="D2573" s="210"/>
      <c r="F2573" s="210"/>
    </row>
    <row r="2574" spans="2:6">
      <c r="B2574" s="254" t="s">
        <v>13189</v>
      </c>
      <c r="C2574" s="255" t="s">
        <v>13118</v>
      </c>
      <c r="D2574" s="210"/>
      <c r="F2574" s="210"/>
    </row>
    <row r="2575" spans="2:6">
      <c r="B2575" s="254" t="s">
        <v>13190</v>
      </c>
      <c r="C2575" s="255" t="s">
        <v>13118</v>
      </c>
      <c r="D2575" s="210"/>
      <c r="F2575" s="210"/>
    </row>
    <row r="2576" spans="2:6">
      <c r="B2576" s="254" t="s">
        <v>13191</v>
      </c>
      <c r="C2576" s="255" t="s">
        <v>13118</v>
      </c>
      <c r="D2576" s="210"/>
      <c r="F2576" s="210"/>
    </row>
    <row r="2577" spans="2:6">
      <c r="B2577" s="254" t="s">
        <v>13192</v>
      </c>
      <c r="C2577" s="255" t="s">
        <v>13118</v>
      </c>
      <c r="D2577" s="210"/>
      <c r="F2577" s="210"/>
    </row>
    <row r="2578" spans="2:6">
      <c r="B2578" s="254" t="s">
        <v>13193</v>
      </c>
      <c r="C2578" s="255" t="s">
        <v>13118</v>
      </c>
      <c r="D2578" s="210"/>
      <c r="F2578" s="210"/>
    </row>
    <row r="2579" spans="2:6">
      <c r="B2579" s="254" t="s">
        <v>13194</v>
      </c>
      <c r="C2579" s="255" t="s">
        <v>13118</v>
      </c>
      <c r="D2579" s="210"/>
      <c r="F2579" s="210"/>
    </row>
    <row r="2580" spans="2:6">
      <c r="B2580" s="254" t="s">
        <v>13195</v>
      </c>
      <c r="C2580" s="255" t="s">
        <v>13127</v>
      </c>
      <c r="D2580" s="210"/>
      <c r="F2580" s="210"/>
    </row>
    <row r="2581" spans="2:6">
      <c r="B2581" s="254" t="s">
        <v>13196</v>
      </c>
      <c r="C2581" s="255" t="s">
        <v>13127</v>
      </c>
      <c r="D2581" s="210"/>
      <c r="F2581" s="210"/>
    </row>
    <row r="2582" spans="2:6">
      <c r="B2582" s="254" t="s">
        <v>13197</v>
      </c>
      <c r="C2582" s="255" t="s">
        <v>13127</v>
      </c>
      <c r="D2582" s="210"/>
      <c r="F2582" s="210"/>
    </row>
    <row r="2583" spans="2:6">
      <c r="B2583" s="254" t="s">
        <v>13198</v>
      </c>
      <c r="C2583" s="255" t="s">
        <v>13127</v>
      </c>
      <c r="D2583" s="210"/>
      <c r="F2583" s="210"/>
    </row>
    <row r="2584" spans="2:6">
      <c r="B2584" s="254" t="s">
        <v>13199</v>
      </c>
      <c r="C2584" s="255" t="s">
        <v>13127</v>
      </c>
      <c r="D2584" s="210"/>
      <c r="F2584" s="210"/>
    </row>
    <row r="2585" spans="2:6">
      <c r="B2585" s="254" t="s">
        <v>13200</v>
      </c>
      <c r="C2585" s="255" t="s">
        <v>13127</v>
      </c>
      <c r="D2585" s="210"/>
      <c r="F2585" s="210"/>
    </row>
    <row r="2586" spans="2:6">
      <c r="B2586" s="254" t="s">
        <v>13201</v>
      </c>
      <c r="C2586" s="255" t="s">
        <v>13127</v>
      </c>
      <c r="D2586" s="210"/>
      <c r="F2586" s="210"/>
    </row>
    <row r="2587" spans="2:6">
      <c r="B2587" s="254" t="s">
        <v>13202</v>
      </c>
      <c r="C2587" s="255" t="s">
        <v>13127</v>
      </c>
      <c r="D2587" s="210"/>
      <c r="F2587" s="210"/>
    </row>
    <row r="2588" spans="2:6">
      <c r="B2588" s="254" t="s">
        <v>13203</v>
      </c>
      <c r="C2588" s="255" t="s">
        <v>13136</v>
      </c>
      <c r="D2588" s="210"/>
      <c r="F2588" s="210"/>
    </row>
    <row r="2589" spans="2:6">
      <c r="B2589" s="254" t="s">
        <v>13204</v>
      </c>
      <c r="C2589" s="255" t="s">
        <v>13136</v>
      </c>
      <c r="D2589" s="210"/>
      <c r="F2589" s="210"/>
    </row>
    <row r="2590" spans="2:6">
      <c r="B2590" s="254" t="s">
        <v>13205</v>
      </c>
      <c r="C2590" s="255" t="s">
        <v>13136</v>
      </c>
      <c r="D2590" s="210"/>
      <c r="F2590" s="210"/>
    </row>
    <row r="2591" spans="2:6">
      <c r="B2591" s="254" t="s">
        <v>13206</v>
      </c>
      <c r="C2591" s="255" t="s">
        <v>13136</v>
      </c>
      <c r="D2591" s="210"/>
      <c r="F2591" s="210"/>
    </row>
    <row r="2592" spans="2:6">
      <c r="B2592" s="254" t="s">
        <v>13207</v>
      </c>
      <c r="C2592" s="255" t="s">
        <v>13136</v>
      </c>
      <c r="D2592" s="210"/>
      <c r="F2592" s="210"/>
    </row>
    <row r="2593" spans="2:6">
      <c r="B2593" s="254" t="s">
        <v>13208</v>
      </c>
      <c r="C2593" s="255" t="s">
        <v>13136</v>
      </c>
      <c r="D2593" s="210"/>
      <c r="F2593" s="210"/>
    </row>
    <row r="2594" spans="2:6">
      <c r="B2594" s="254" t="s">
        <v>13209</v>
      </c>
      <c r="C2594" s="255" t="s">
        <v>13136</v>
      </c>
      <c r="D2594" s="210"/>
      <c r="F2594" s="210"/>
    </row>
    <row r="2595" spans="2:6">
      <c r="B2595" s="254" t="s">
        <v>13210</v>
      </c>
      <c r="C2595" s="255" t="s">
        <v>13136</v>
      </c>
      <c r="D2595" s="210"/>
      <c r="F2595" s="210"/>
    </row>
    <row r="2596" spans="2:6">
      <c r="B2596" s="254" t="s">
        <v>13211</v>
      </c>
      <c r="C2596" s="255" t="s">
        <v>13145</v>
      </c>
      <c r="D2596" s="210"/>
      <c r="F2596" s="210"/>
    </row>
    <row r="2597" spans="2:6">
      <c r="B2597" s="254" t="s">
        <v>13212</v>
      </c>
      <c r="C2597" s="255" t="s">
        <v>13145</v>
      </c>
      <c r="D2597" s="210"/>
      <c r="F2597" s="210"/>
    </row>
    <row r="2598" spans="2:6">
      <c r="B2598" s="254" t="s">
        <v>13213</v>
      </c>
      <c r="C2598" s="255" t="s">
        <v>13145</v>
      </c>
      <c r="D2598" s="210"/>
      <c r="F2598" s="210"/>
    </row>
    <row r="2599" spans="2:6">
      <c r="B2599" s="254" t="s">
        <v>13214</v>
      </c>
      <c r="C2599" s="255" t="s">
        <v>13145</v>
      </c>
      <c r="D2599" s="210"/>
      <c r="F2599" s="210"/>
    </row>
    <row r="2600" spans="2:6">
      <c r="B2600" s="254" t="s">
        <v>13215</v>
      </c>
      <c r="C2600" s="255" t="s">
        <v>13145</v>
      </c>
      <c r="D2600" s="210"/>
      <c r="F2600" s="210"/>
    </row>
    <row r="2601" spans="2:6">
      <c r="B2601" s="254" t="s">
        <v>13216</v>
      </c>
      <c r="C2601" s="255" t="s">
        <v>13145</v>
      </c>
      <c r="D2601" s="210"/>
      <c r="F2601" s="210"/>
    </row>
    <row r="2602" spans="2:6">
      <c r="B2602" s="254" t="s">
        <v>13217</v>
      </c>
      <c r="C2602" s="255" t="s">
        <v>13145</v>
      </c>
      <c r="D2602" s="210"/>
      <c r="F2602" s="210"/>
    </row>
    <row r="2603" spans="2:6">
      <c r="B2603" s="254" t="s">
        <v>13218</v>
      </c>
      <c r="C2603" s="255" t="s">
        <v>13145</v>
      </c>
      <c r="D2603" s="210"/>
      <c r="F2603" s="210"/>
    </row>
    <row r="2604" spans="2:6">
      <c r="B2604" s="254" t="s">
        <v>13219</v>
      </c>
      <c r="C2604" s="255" t="s">
        <v>13154</v>
      </c>
      <c r="D2604" s="210"/>
      <c r="F2604" s="210"/>
    </row>
    <row r="2605" spans="2:6">
      <c r="B2605" s="254" t="s">
        <v>13220</v>
      </c>
      <c r="C2605" s="255" t="s">
        <v>13154</v>
      </c>
      <c r="D2605" s="210"/>
      <c r="F2605" s="210"/>
    </row>
    <row r="2606" spans="2:6">
      <c r="B2606" s="254" t="s">
        <v>13221</v>
      </c>
      <c r="C2606" s="255" t="s">
        <v>13154</v>
      </c>
      <c r="D2606" s="210"/>
      <c r="F2606" s="210"/>
    </row>
    <row r="2607" spans="2:6">
      <c r="B2607" s="254" t="s">
        <v>13222</v>
      </c>
      <c r="C2607" s="255" t="s">
        <v>13154</v>
      </c>
      <c r="D2607" s="210"/>
      <c r="F2607" s="210"/>
    </row>
    <row r="2608" spans="2:6">
      <c r="B2608" s="254" t="s">
        <v>13223</v>
      </c>
      <c r="C2608" s="255" t="s">
        <v>13154</v>
      </c>
      <c r="D2608" s="210"/>
      <c r="F2608" s="210"/>
    </row>
    <row r="2609" spans="2:6">
      <c r="B2609" s="254" t="s">
        <v>13224</v>
      </c>
      <c r="C2609" s="255" t="s">
        <v>13154</v>
      </c>
      <c r="D2609" s="210"/>
      <c r="F2609" s="210"/>
    </row>
    <row r="2610" spans="2:6">
      <c r="B2610" s="254" t="s">
        <v>13225</v>
      </c>
      <c r="C2610" s="255" t="s">
        <v>13154</v>
      </c>
      <c r="D2610" s="210"/>
      <c r="F2610" s="210"/>
    </row>
    <row r="2611" spans="2:6">
      <c r="B2611" s="254" t="s">
        <v>13226</v>
      </c>
      <c r="C2611" s="255" t="s">
        <v>13154</v>
      </c>
      <c r="D2611" s="210"/>
      <c r="F2611" s="210"/>
    </row>
    <row r="2612" spans="2:6">
      <c r="B2612" s="254" t="s">
        <v>13227</v>
      </c>
      <c r="C2612" s="255" t="s">
        <v>13163</v>
      </c>
      <c r="D2612" s="210"/>
      <c r="F2612" s="210"/>
    </row>
    <row r="2613" spans="2:6">
      <c r="B2613" s="254" t="s">
        <v>13228</v>
      </c>
      <c r="C2613" s="255" t="s">
        <v>13163</v>
      </c>
      <c r="D2613" s="210"/>
      <c r="F2613" s="210"/>
    </row>
    <row r="2614" spans="2:6">
      <c r="B2614" s="254" t="s">
        <v>13229</v>
      </c>
      <c r="C2614" s="255" t="s">
        <v>13163</v>
      </c>
      <c r="D2614" s="210"/>
      <c r="F2614" s="210"/>
    </row>
    <row r="2615" spans="2:6">
      <c r="B2615" s="254" t="s">
        <v>13230</v>
      </c>
      <c r="C2615" s="255" t="s">
        <v>13163</v>
      </c>
      <c r="D2615" s="210"/>
      <c r="F2615" s="210"/>
    </row>
    <row r="2616" spans="2:6">
      <c r="B2616" s="254" t="s">
        <v>13231</v>
      </c>
      <c r="C2616" s="255" t="s">
        <v>13163</v>
      </c>
      <c r="D2616" s="210"/>
      <c r="F2616" s="210"/>
    </row>
    <row r="2617" spans="2:6">
      <c r="B2617" s="254" t="s">
        <v>13232</v>
      </c>
      <c r="C2617" s="255" t="s">
        <v>13163</v>
      </c>
      <c r="D2617" s="210"/>
      <c r="F2617" s="210"/>
    </row>
    <row r="2618" spans="2:6">
      <c r="B2618" s="254" t="s">
        <v>13233</v>
      </c>
      <c r="C2618" s="255" t="s">
        <v>13163</v>
      </c>
      <c r="D2618" s="210"/>
      <c r="F2618" s="210"/>
    </row>
    <row r="2619" spans="2:6">
      <c r="B2619" s="254" t="s">
        <v>13234</v>
      </c>
      <c r="C2619" s="255" t="s">
        <v>13163</v>
      </c>
      <c r="D2619" s="210"/>
      <c r="F2619" s="210"/>
    </row>
    <row r="2620" spans="2:6">
      <c r="B2620" s="254" t="s">
        <v>13235</v>
      </c>
      <c r="C2620" s="255" t="s">
        <v>13236</v>
      </c>
      <c r="D2620" s="210"/>
      <c r="F2620" s="210"/>
    </row>
    <row r="2621" spans="2:6">
      <c r="B2621" s="254" t="s">
        <v>13237</v>
      </c>
      <c r="C2621" s="255" t="s">
        <v>13236</v>
      </c>
      <c r="D2621" s="210"/>
      <c r="F2621" s="210"/>
    </row>
    <row r="2622" spans="2:6">
      <c r="B2622" s="254" t="s">
        <v>13238</v>
      </c>
      <c r="C2622" s="255" t="s">
        <v>13236</v>
      </c>
      <c r="D2622" s="210"/>
      <c r="F2622" s="210"/>
    </row>
    <row r="2623" spans="2:6">
      <c r="B2623" s="254" t="s">
        <v>13239</v>
      </c>
      <c r="C2623" s="255" t="s">
        <v>13236</v>
      </c>
      <c r="D2623" s="210"/>
      <c r="F2623" s="210"/>
    </row>
    <row r="2624" spans="2:6">
      <c r="B2624" s="254" t="s">
        <v>13240</v>
      </c>
      <c r="C2624" s="255" t="s">
        <v>13236</v>
      </c>
      <c r="D2624" s="210"/>
      <c r="F2624" s="210"/>
    </row>
    <row r="2625" spans="2:6">
      <c r="B2625" s="254" t="s">
        <v>13241</v>
      </c>
      <c r="C2625" s="255" t="s">
        <v>13236</v>
      </c>
      <c r="D2625" s="210"/>
      <c r="F2625" s="210"/>
    </row>
    <row r="2626" spans="2:6">
      <c r="B2626" s="254" t="s">
        <v>13242</v>
      </c>
      <c r="C2626" s="255" t="s">
        <v>13236</v>
      </c>
      <c r="D2626" s="210"/>
      <c r="F2626" s="210"/>
    </row>
    <row r="2627" spans="2:6">
      <c r="B2627" s="254" t="s">
        <v>13243</v>
      </c>
      <c r="C2627" s="255" t="s">
        <v>13236</v>
      </c>
      <c r="D2627" s="210"/>
      <c r="F2627" s="210"/>
    </row>
    <row r="2628" spans="2:6">
      <c r="B2628" s="254" t="s">
        <v>13244</v>
      </c>
      <c r="C2628" s="255" t="s">
        <v>13245</v>
      </c>
      <c r="D2628" s="210"/>
      <c r="F2628" s="210"/>
    </row>
    <row r="2629" spans="2:6">
      <c r="B2629" s="254" t="s">
        <v>13246</v>
      </c>
      <c r="C2629" s="255" t="s">
        <v>13245</v>
      </c>
      <c r="D2629" s="210"/>
      <c r="F2629" s="210"/>
    </row>
    <row r="2630" spans="2:6">
      <c r="B2630" s="254" t="s">
        <v>13247</v>
      </c>
      <c r="C2630" s="255" t="s">
        <v>13245</v>
      </c>
      <c r="D2630" s="210"/>
      <c r="F2630" s="210"/>
    </row>
    <row r="2631" spans="2:6">
      <c r="B2631" s="254" t="s">
        <v>13248</v>
      </c>
      <c r="C2631" s="255" t="s">
        <v>13245</v>
      </c>
      <c r="D2631" s="210"/>
      <c r="F2631" s="210"/>
    </row>
    <row r="2632" spans="2:6">
      <c r="B2632" s="254" t="s">
        <v>13249</v>
      </c>
      <c r="C2632" s="255" t="s">
        <v>13245</v>
      </c>
      <c r="D2632" s="210"/>
      <c r="F2632" s="210"/>
    </row>
    <row r="2633" spans="2:6">
      <c r="B2633" s="254" t="s">
        <v>13250</v>
      </c>
      <c r="C2633" s="255" t="s">
        <v>13245</v>
      </c>
      <c r="D2633" s="210"/>
      <c r="F2633" s="210"/>
    </row>
    <row r="2634" spans="2:6">
      <c r="B2634" s="254" t="s">
        <v>13251</v>
      </c>
      <c r="C2634" s="255" t="s">
        <v>13245</v>
      </c>
      <c r="D2634" s="210"/>
      <c r="F2634" s="210"/>
    </row>
    <row r="2635" spans="2:6">
      <c r="B2635" s="254" t="s">
        <v>13252</v>
      </c>
      <c r="C2635" s="255" t="s">
        <v>13245</v>
      </c>
      <c r="D2635" s="210"/>
      <c r="F2635" s="210"/>
    </row>
    <row r="2636" spans="2:6">
      <c r="B2636" s="254" t="s">
        <v>13253</v>
      </c>
      <c r="C2636" s="255" t="s">
        <v>13254</v>
      </c>
      <c r="D2636" s="210"/>
      <c r="F2636" s="210"/>
    </row>
    <row r="2637" spans="2:6">
      <c r="B2637" s="254" t="s">
        <v>13255</v>
      </c>
      <c r="C2637" s="255" t="s">
        <v>13254</v>
      </c>
      <c r="D2637" s="210"/>
      <c r="F2637" s="210"/>
    </row>
    <row r="2638" spans="2:6">
      <c r="B2638" s="254" t="s">
        <v>13256</v>
      </c>
      <c r="C2638" s="255" t="s">
        <v>13254</v>
      </c>
      <c r="D2638" s="210"/>
      <c r="F2638" s="210"/>
    </row>
    <row r="2639" spans="2:6">
      <c r="B2639" s="254" t="s">
        <v>13257</v>
      </c>
      <c r="C2639" s="255" t="s">
        <v>13254</v>
      </c>
      <c r="D2639" s="210"/>
      <c r="F2639" s="210"/>
    </row>
    <row r="2640" spans="2:6">
      <c r="B2640" s="254" t="s">
        <v>13258</v>
      </c>
      <c r="C2640" s="255" t="s">
        <v>13254</v>
      </c>
      <c r="D2640" s="210"/>
      <c r="F2640" s="210"/>
    </row>
    <row r="2641" spans="2:6">
      <c r="B2641" s="254" t="s">
        <v>13259</v>
      </c>
      <c r="C2641" s="255" t="s">
        <v>13254</v>
      </c>
      <c r="D2641" s="210"/>
      <c r="F2641" s="210"/>
    </row>
    <row r="2642" spans="2:6">
      <c r="B2642" s="254" t="s">
        <v>13260</v>
      </c>
      <c r="C2642" s="255" t="s">
        <v>13254</v>
      </c>
      <c r="D2642" s="210"/>
      <c r="F2642" s="210"/>
    </row>
    <row r="2643" spans="2:6">
      <c r="B2643" s="254" t="s">
        <v>13261</v>
      </c>
      <c r="C2643" s="255" t="s">
        <v>13254</v>
      </c>
      <c r="D2643" s="210"/>
      <c r="F2643" s="210"/>
    </row>
    <row r="2644" spans="2:6">
      <c r="B2644" s="254" t="s">
        <v>13262</v>
      </c>
      <c r="C2644" s="255" t="s">
        <v>13263</v>
      </c>
      <c r="D2644" s="210"/>
      <c r="F2644" s="210"/>
    </row>
    <row r="2645" spans="2:6">
      <c r="B2645" s="254" t="s">
        <v>13264</v>
      </c>
      <c r="C2645" s="255" t="s">
        <v>13263</v>
      </c>
      <c r="D2645" s="210"/>
      <c r="F2645" s="210"/>
    </row>
    <row r="2646" spans="2:6">
      <c r="B2646" s="254" t="s">
        <v>13265</v>
      </c>
      <c r="C2646" s="255" t="s">
        <v>13263</v>
      </c>
      <c r="D2646" s="210"/>
      <c r="F2646" s="210"/>
    </row>
    <row r="2647" spans="2:6">
      <c r="B2647" s="254" t="s">
        <v>13266</v>
      </c>
      <c r="C2647" s="255" t="s">
        <v>13263</v>
      </c>
      <c r="D2647" s="210"/>
      <c r="F2647" s="210"/>
    </row>
    <row r="2648" spans="2:6">
      <c r="B2648" s="254" t="s">
        <v>13267</v>
      </c>
      <c r="C2648" s="255" t="s">
        <v>13263</v>
      </c>
      <c r="D2648" s="210"/>
      <c r="F2648" s="210"/>
    </row>
    <row r="2649" spans="2:6">
      <c r="B2649" s="254" t="s">
        <v>13268</v>
      </c>
      <c r="C2649" s="255" t="s">
        <v>13263</v>
      </c>
      <c r="D2649" s="210"/>
      <c r="F2649" s="210"/>
    </row>
    <row r="2650" spans="2:6">
      <c r="B2650" s="254" t="s">
        <v>13269</v>
      </c>
      <c r="C2650" s="255" t="s">
        <v>13263</v>
      </c>
      <c r="D2650" s="210"/>
      <c r="F2650" s="210"/>
    </row>
    <row r="2651" spans="2:6">
      <c r="B2651" s="254" t="s">
        <v>13270</v>
      </c>
      <c r="C2651" s="255" t="s">
        <v>13263</v>
      </c>
      <c r="D2651" s="210"/>
      <c r="F2651" s="210"/>
    </row>
    <row r="2652" spans="2:6">
      <c r="B2652" s="254" t="s">
        <v>13271</v>
      </c>
      <c r="C2652" s="255" t="s">
        <v>13272</v>
      </c>
      <c r="D2652" s="210"/>
      <c r="F2652" s="210"/>
    </row>
    <row r="2653" spans="2:6">
      <c r="B2653" s="254" t="s">
        <v>13273</v>
      </c>
      <c r="C2653" s="255" t="s">
        <v>13272</v>
      </c>
      <c r="D2653" s="210"/>
      <c r="F2653" s="210"/>
    </row>
    <row r="2654" spans="2:6">
      <c r="B2654" s="254" t="s">
        <v>13274</v>
      </c>
      <c r="C2654" s="255" t="s">
        <v>13272</v>
      </c>
      <c r="D2654" s="210"/>
      <c r="F2654" s="210"/>
    </row>
    <row r="2655" spans="2:6">
      <c r="B2655" s="254" t="s">
        <v>13275</v>
      </c>
      <c r="C2655" s="255" t="s">
        <v>13272</v>
      </c>
      <c r="D2655" s="210"/>
      <c r="F2655" s="210"/>
    </row>
    <row r="2656" spans="2:6">
      <c r="B2656" s="254" t="s">
        <v>13276</v>
      </c>
      <c r="C2656" s="255" t="s">
        <v>13272</v>
      </c>
      <c r="D2656" s="210"/>
      <c r="F2656" s="210"/>
    </row>
    <row r="2657" spans="2:6">
      <c r="B2657" s="254" t="s">
        <v>13277</v>
      </c>
      <c r="C2657" s="255" t="s">
        <v>13272</v>
      </c>
      <c r="D2657" s="210"/>
      <c r="F2657" s="210"/>
    </row>
    <row r="2658" spans="2:6">
      <c r="B2658" s="254" t="s">
        <v>13278</v>
      </c>
      <c r="C2658" s="255" t="s">
        <v>13272</v>
      </c>
      <c r="D2658" s="210"/>
      <c r="F2658" s="210"/>
    </row>
    <row r="2659" spans="2:6">
      <c r="B2659" s="254" t="s">
        <v>13279</v>
      </c>
      <c r="C2659" s="255" t="s">
        <v>13272</v>
      </c>
      <c r="D2659" s="210"/>
      <c r="F2659" s="210"/>
    </row>
    <row r="2660" spans="2:6">
      <c r="B2660" s="254" t="s">
        <v>13280</v>
      </c>
      <c r="C2660" s="255" t="s">
        <v>13281</v>
      </c>
      <c r="D2660" s="210"/>
      <c r="F2660" s="210"/>
    </row>
    <row r="2661" spans="2:6">
      <c r="B2661" s="254" t="s">
        <v>13282</v>
      </c>
      <c r="C2661" s="255" t="s">
        <v>13281</v>
      </c>
      <c r="D2661" s="210"/>
      <c r="F2661" s="210"/>
    </row>
    <row r="2662" spans="2:6">
      <c r="B2662" s="254" t="s">
        <v>13283</v>
      </c>
      <c r="C2662" s="255" t="s">
        <v>13281</v>
      </c>
      <c r="D2662" s="210"/>
      <c r="F2662" s="210"/>
    </row>
    <row r="2663" spans="2:6">
      <c r="B2663" s="254" t="s">
        <v>13284</v>
      </c>
      <c r="C2663" s="255" t="s">
        <v>13281</v>
      </c>
      <c r="D2663" s="210"/>
      <c r="F2663" s="210"/>
    </row>
    <row r="2664" spans="2:6">
      <c r="B2664" s="254" t="s">
        <v>13285</v>
      </c>
      <c r="C2664" s="255" t="s">
        <v>13281</v>
      </c>
      <c r="D2664" s="210"/>
      <c r="F2664" s="210"/>
    </row>
    <row r="2665" spans="2:6">
      <c r="B2665" s="254" t="s">
        <v>13286</v>
      </c>
      <c r="C2665" s="255" t="s">
        <v>13281</v>
      </c>
      <c r="D2665" s="210"/>
      <c r="F2665" s="210"/>
    </row>
    <row r="2666" spans="2:6">
      <c r="B2666" s="254" t="s">
        <v>13287</v>
      </c>
      <c r="C2666" s="255" t="s">
        <v>13281</v>
      </c>
      <c r="D2666" s="210"/>
      <c r="F2666" s="210"/>
    </row>
    <row r="2667" spans="2:6">
      <c r="B2667" s="254" t="s">
        <v>13288</v>
      </c>
      <c r="C2667" s="255" t="s">
        <v>13281</v>
      </c>
      <c r="D2667" s="210"/>
      <c r="F2667" s="210"/>
    </row>
    <row r="2668" spans="2:6">
      <c r="B2668" s="254" t="s">
        <v>13289</v>
      </c>
      <c r="C2668" s="255" t="s">
        <v>13290</v>
      </c>
      <c r="D2668" s="210"/>
      <c r="F2668" s="210"/>
    </row>
    <row r="2669" spans="2:6">
      <c r="B2669" s="254" t="s">
        <v>13291</v>
      </c>
      <c r="C2669" s="255" t="s">
        <v>13290</v>
      </c>
      <c r="D2669" s="210"/>
      <c r="F2669" s="210"/>
    </row>
    <row r="2670" spans="2:6">
      <c r="B2670" s="254" t="s">
        <v>13292</v>
      </c>
      <c r="C2670" s="255" t="s">
        <v>13290</v>
      </c>
      <c r="D2670" s="210"/>
      <c r="F2670" s="210"/>
    </row>
    <row r="2671" spans="2:6">
      <c r="B2671" s="254" t="s">
        <v>13293</v>
      </c>
      <c r="C2671" s="255" t="s">
        <v>13290</v>
      </c>
      <c r="D2671" s="210"/>
      <c r="F2671" s="210"/>
    </row>
    <row r="2672" spans="2:6">
      <c r="B2672" s="254" t="s">
        <v>13294</v>
      </c>
      <c r="C2672" s="255" t="s">
        <v>13290</v>
      </c>
      <c r="D2672" s="210"/>
      <c r="F2672" s="210"/>
    </row>
    <row r="2673" spans="2:6">
      <c r="B2673" s="254" t="s">
        <v>13295</v>
      </c>
      <c r="C2673" s="255" t="s">
        <v>13290</v>
      </c>
      <c r="D2673" s="210"/>
      <c r="F2673" s="210"/>
    </row>
    <row r="2674" spans="2:6">
      <c r="B2674" s="254" t="s">
        <v>13296</v>
      </c>
      <c r="C2674" s="255" t="s">
        <v>13290</v>
      </c>
      <c r="D2674" s="210"/>
      <c r="F2674" s="210"/>
    </row>
    <row r="2675" spans="2:6">
      <c r="B2675" s="254" t="s">
        <v>13297</v>
      </c>
      <c r="C2675" s="255" t="s">
        <v>13290</v>
      </c>
      <c r="D2675" s="210"/>
      <c r="F2675" s="210"/>
    </row>
    <row r="2676" spans="2:6">
      <c r="B2676" s="254" t="s">
        <v>13298</v>
      </c>
      <c r="C2676" s="255" t="s">
        <v>13299</v>
      </c>
      <c r="D2676" s="210"/>
      <c r="F2676" s="210"/>
    </row>
    <row r="2677" spans="2:6">
      <c r="B2677" s="254" t="s">
        <v>13300</v>
      </c>
      <c r="C2677" s="255" t="s">
        <v>13299</v>
      </c>
      <c r="D2677" s="210"/>
      <c r="F2677" s="210"/>
    </row>
    <row r="2678" spans="2:6">
      <c r="B2678" s="254" t="s">
        <v>13301</v>
      </c>
      <c r="C2678" s="255" t="s">
        <v>13299</v>
      </c>
      <c r="D2678" s="210"/>
      <c r="F2678" s="210"/>
    </row>
    <row r="2679" spans="2:6">
      <c r="B2679" s="254" t="s">
        <v>13302</v>
      </c>
      <c r="C2679" s="255" t="s">
        <v>13299</v>
      </c>
      <c r="D2679" s="210"/>
      <c r="F2679" s="210"/>
    </row>
    <row r="2680" spans="2:6">
      <c r="B2680" s="254" t="s">
        <v>13303</v>
      </c>
      <c r="C2680" s="255" t="s">
        <v>13299</v>
      </c>
      <c r="D2680" s="210"/>
      <c r="F2680" s="210"/>
    </row>
    <row r="2681" spans="2:6">
      <c r="B2681" s="254" t="s">
        <v>13304</v>
      </c>
      <c r="C2681" s="255" t="s">
        <v>13299</v>
      </c>
      <c r="D2681" s="210"/>
      <c r="F2681" s="210"/>
    </row>
    <row r="2682" spans="2:6">
      <c r="B2682" s="254" t="s">
        <v>13305</v>
      </c>
      <c r="C2682" s="255" t="s">
        <v>13299</v>
      </c>
      <c r="D2682" s="210"/>
      <c r="F2682" s="210"/>
    </row>
    <row r="2683" spans="2:6">
      <c r="B2683" s="254" t="s">
        <v>13306</v>
      </c>
      <c r="C2683" s="255" t="s">
        <v>13299</v>
      </c>
      <c r="D2683" s="210"/>
      <c r="F2683" s="210"/>
    </row>
    <row r="2684" spans="2:6">
      <c r="B2684" s="254" t="s">
        <v>13307</v>
      </c>
      <c r="C2684" s="255" t="s">
        <v>13308</v>
      </c>
      <c r="D2684" s="210"/>
      <c r="F2684" s="210"/>
    </row>
    <row r="2685" spans="2:6">
      <c r="B2685" s="254" t="s">
        <v>13309</v>
      </c>
      <c r="C2685" s="255" t="s">
        <v>13308</v>
      </c>
      <c r="D2685" s="210"/>
      <c r="F2685" s="210"/>
    </row>
    <row r="2686" spans="2:6">
      <c r="B2686" s="254" t="s">
        <v>13310</v>
      </c>
      <c r="C2686" s="255" t="s">
        <v>13308</v>
      </c>
      <c r="D2686" s="210"/>
      <c r="F2686" s="210"/>
    </row>
    <row r="2687" spans="2:6">
      <c r="B2687" s="254" t="s">
        <v>13311</v>
      </c>
      <c r="C2687" s="255" t="s">
        <v>13308</v>
      </c>
      <c r="D2687" s="210"/>
      <c r="F2687" s="210"/>
    </row>
    <row r="2688" spans="2:6">
      <c r="B2688" s="254" t="s">
        <v>13312</v>
      </c>
      <c r="C2688" s="255" t="s">
        <v>13308</v>
      </c>
      <c r="D2688" s="210"/>
      <c r="F2688" s="210"/>
    </row>
    <row r="2689" spans="2:6">
      <c r="B2689" s="254" t="s">
        <v>13313</v>
      </c>
      <c r="C2689" s="255" t="s">
        <v>13308</v>
      </c>
      <c r="D2689" s="210"/>
      <c r="F2689" s="210"/>
    </row>
    <row r="2690" spans="2:6">
      <c r="B2690" s="254" t="s">
        <v>13314</v>
      </c>
      <c r="C2690" s="255" t="s">
        <v>13308</v>
      </c>
      <c r="D2690" s="210"/>
      <c r="F2690" s="210"/>
    </row>
    <row r="2691" spans="2:6">
      <c r="B2691" s="254" t="s">
        <v>13315</v>
      </c>
      <c r="C2691" s="255" t="s">
        <v>13308</v>
      </c>
      <c r="D2691" s="210"/>
      <c r="F2691" s="210"/>
    </row>
    <row r="2692" spans="2:6">
      <c r="B2692" s="254" t="s">
        <v>13316</v>
      </c>
      <c r="C2692" s="255" t="s">
        <v>13317</v>
      </c>
      <c r="D2692" s="210"/>
      <c r="F2692" s="210"/>
    </row>
    <row r="2693" spans="2:6">
      <c r="B2693" s="254" t="s">
        <v>13318</v>
      </c>
      <c r="C2693" s="255" t="s">
        <v>13317</v>
      </c>
      <c r="D2693" s="210"/>
      <c r="F2693" s="210"/>
    </row>
    <row r="2694" spans="2:6">
      <c r="B2694" s="254" t="s">
        <v>13319</v>
      </c>
      <c r="C2694" s="255" t="s">
        <v>13317</v>
      </c>
      <c r="D2694" s="210"/>
      <c r="F2694" s="210"/>
    </row>
    <row r="2695" spans="2:6">
      <c r="B2695" s="254" t="s">
        <v>13320</v>
      </c>
      <c r="C2695" s="255" t="s">
        <v>13317</v>
      </c>
      <c r="D2695" s="210"/>
      <c r="F2695" s="210"/>
    </row>
    <row r="2696" spans="2:6">
      <c r="B2696" s="254" t="s">
        <v>13321</v>
      </c>
      <c r="C2696" s="255" t="s">
        <v>13317</v>
      </c>
      <c r="D2696" s="210"/>
      <c r="F2696" s="210"/>
    </row>
    <row r="2697" spans="2:6">
      <c r="B2697" s="254" t="s">
        <v>13322</v>
      </c>
      <c r="C2697" s="255" t="s">
        <v>13317</v>
      </c>
      <c r="D2697" s="210"/>
      <c r="F2697" s="210"/>
    </row>
    <row r="2698" spans="2:6">
      <c r="B2698" s="254" t="s">
        <v>13323</v>
      </c>
      <c r="C2698" s="255" t="s">
        <v>13317</v>
      </c>
      <c r="D2698" s="210"/>
      <c r="F2698" s="210"/>
    </row>
    <row r="2699" spans="2:6">
      <c r="B2699" s="254" t="s">
        <v>13324</v>
      </c>
      <c r="C2699" s="255" t="s">
        <v>13317</v>
      </c>
      <c r="D2699" s="210"/>
      <c r="F2699" s="210"/>
    </row>
    <row r="2700" spans="2:6">
      <c r="B2700" s="254" t="s">
        <v>13325</v>
      </c>
      <c r="C2700" s="255" t="s">
        <v>13326</v>
      </c>
      <c r="D2700" s="210"/>
      <c r="F2700" s="210"/>
    </row>
    <row r="2701" spans="2:6">
      <c r="B2701" s="254" t="s">
        <v>13327</v>
      </c>
      <c r="C2701" s="255" t="s">
        <v>13326</v>
      </c>
      <c r="D2701" s="210"/>
      <c r="F2701" s="210"/>
    </row>
    <row r="2702" spans="2:6">
      <c r="B2702" s="254" t="s">
        <v>13328</v>
      </c>
      <c r="C2702" s="255" t="s">
        <v>13326</v>
      </c>
      <c r="D2702" s="210"/>
      <c r="F2702" s="210"/>
    </row>
    <row r="2703" spans="2:6">
      <c r="B2703" s="254" t="s">
        <v>13329</v>
      </c>
      <c r="C2703" s="255" t="s">
        <v>13326</v>
      </c>
      <c r="D2703" s="210"/>
      <c r="F2703" s="210"/>
    </row>
    <row r="2704" spans="2:6">
      <c r="B2704" s="254" t="s">
        <v>13330</v>
      </c>
      <c r="C2704" s="255" t="s">
        <v>13326</v>
      </c>
      <c r="D2704" s="210"/>
      <c r="F2704" s="210"/>
    </row>
    <row r="2705" spans="2:6">
      <c r="B2705" s="254" t="s">
        <v>13331</v>
      </c>
      <c r="C2705" s="255" t="s">
        <v>13326</v>
      </c>
      <c r="D2705" s="210"/>
      <c r="F2705" s="210"/>
    </row>
    <row r="2706" spans="2:6">
      <c r="B2706" s="254" t="s">
        <v>13332</v>
      </c>
      <c r="C2706" s="255" t="s">
        <v>13326</v>
      </c>
      <c r="D2706" s="210"/>
      <c r="F2706" s="210"/>
    </row>
    <row r="2707" spans="2:6">
      <c r="B2707" s="254" t="s">
        <v>13333</v>
      </c>
      <c r="C2707" s="255" t="s">
        <v>13326</v>
      </c>
      <c r="D2707" s="210"/>
      <c r="F2707" s="210"/>
    </row>
    <row r="2708" spans="2:6">
      <c r="B2708" s="254" t="s">
        <v>13334</v>
      </c>
      <c r="C2708" s="255" t="s">
        <v>13335</v>
      </c>
      <c r="D2708" s="210"/>
      <c r="F2708" s="210"/>
    </row>
    <row r="2709" spans="2:6">
      <c r="B2709" s="254" t="s">
        <v>13336</v>
      </c>
      <c r="C2709" s="255" t="s">
        <v>13335</v>
      </c>
      <c r="D2709" s="210"/>
      <c r="F2709" s="210"/>
    </row>
    <row r="2710" spans="2:6">
      <c r="B2710" s="254" t="s">
        <v>13337</v>
      </c>
      <c r="C2710" s="255" t="s">
        <v>13335</v>
      </c>
      <c r="D2710" s="210"/>
      <c r="F2710" s="210"/>
    </row>
    <row r="2711" spans="2:6">
      <c r="B2711" s="254" t="s">
        <v>13338</v>
      </c>
      <c r="C2711" s="255" t="s">
        <v>13335</v>
      </c>
      <c r="D2711" s="210"/>
      <c r="F2711" s="210"/>
    </row>
    <row r="2712" spans="2:6">
      <c r="B2712" s="254" t="s">
        <v>13339</v>
      </c>
      <c r="C2712" s="255" t="s">
        <v>13335</v>
      </c>
      <c r="D2712" s="210"/>
      <c r="F2712" s="210"/>
    </row>
    <row r="2713" spans="2:6">
      <c r="B2713" s="254" t="s">
        <v>13340</v>
      </c>
      <c r="C2713" s="255" t="s">
        <v>13335</v>
      </c>
      <c r="D2713" s="210"/>
      <c r="F2713" s="210"/>
    </row>
    <row r="2714" spans="2:6">
      <c r="B2714" s="254" t="s">
        <v>13341</v>
      </c>
      <c r="C2714" s="255" t="s">
        <v>13335</v>
      </c>
      <c r="D2714" s="210"/>
      <c r="F2714" s="210"/>
    </row>
    <row r="2715" spans="2:6">
      <c r="B2715" s="254" t="s">
        <v>13342</v>
      </c>
      <c r="C2715" s="255" t="s">
        <v>13335</v>
      </c>
      <c r="D2715" s="210"/>
      <c r="F2715" s="210"/>
    </row>
    <row r="2716" spans="2:6">
      <c r="B2716" s="254" t="s">
        <v>13343</v>
      </c>
      <c r="C2716" s="255" t="s">
        <v>13344</v>
      </c>
      <c r="D2716" s="210"/>
      <c r="F2716" s="210"/>
    </row>
    <row r="2717" spans="2:6">
      <c r="B2717" s="254" t="s">
        <v>13345</v>
      </c>
      <c r="C2717" s="255" t="s">
        <v>13344</v>
      </c>
      <c r="D2717" s="210"/>
      <c r="F2717" s="210"/>
    </row>
    <row r="2718" spans="2:6">
      <c r="B2718" s="254" t="s">
        <v>13346</v>
      </c>
      <c r="C2718" s="255" t="s">
        <v>13344</v>
      </c>
      <c r="D2718" s="210"/>
      <c r="F2718" s="210"/>
    </row>
    <row r="2719" spans="2:6">
      <c r="B2719" s="254" t="s">
        <v>13347</v>
      </c>
      <c r="C2719" s="255" t="s">
        <v>13344</v>
      </c>
      <c r="D2719" s="210"/>
      <c r="F2719" s="210"/>
    </row>
    <row r="2720" spans="2:6">
      <c r="B2720" s="254" t="s">
        <v>13348</v>
      </c>
      <c r="C2720" s="255" t="s">
        <v>13344</v>
      </c>
      <c r="D2720" s="210"/>
      <c r="F2720" s="210"/>
    </row>
    <row r="2721" spans="2:6">
      <c r="B2721" s="254" t="s">
        <v>13349</v>
      </c>
      <c r="C2721" s="255" t="s">
        <v>13344</v>
      </c>
      <c r="D2721" s="210"/>
      <c r="F2721" s="210"/>
    </row>
    <row r="2722" spans="2:6">
      <c r="B2722" s="254" t="s">
        <v>13350</v>
      </c>
      <c r="C2722" s="255" t="s">
        <v>13344</v>
      </c>
      <c r="D2722" s="210"/>
      <c r="F2722" s="210"/>
    </row>
    <row r="2723" spans="2:6">
      <c r="B2723" s="254" t="s">
        <v>13351</v>
      </c>
      <c r="C2723" s="255" t="s">
        <v>13344</v>
      </c>
      <c r="D2723" s="210"/>
      <c r="F2723" s="210"/>
    </row>
    <row r="2724" spans="2:6">
      <c r="B2724" s="254" t="s">
        <v>13352</v>
      </c>
      <c r="C2724" s="255" t="s">
        <v>13353</v>
      </c>
      <c r="D2724" s="210"/>
      <c r="F2724" s="210"/>
    </row>
    <row r="2725" spans="2:6">
      <c r="B2725" s="254" t="s">
        <v>13354</v>
      </c>
      <c r="C2725" s="255" t="s">
        <v>13353</v>
      </c>
      <c r="D2725" s="210"/>
      <c r="F2725" s="210"/>
    </row>
    <row r="2726" spans="2:6">
      <c r="B2726" s="254" t="s">
        <v>13355</v>
      </c>
      <c r="C2726" s="255" t="s">
        <v>13353</v>
      </c>
      <c r="D2726" s="210"/>
      <c r="F2726" s="210"/>
    </row>
    <row r="2727" spans="2:6">
      <c r="B2727" s="254" t="s">
        <v>13356</v>
      </c>
      <c r="C2727" s="255" t="s">
        <v>13353</v>
      </c>
      <c r="D2727" s="210"/>
      <c r="F2727" s="210"/>
    </row>
    <row r="2728" spans="2:6">
      <c r="B2728" s="254" t="s">
        <v>13357</v>
      </c>
      <c r="C2728" s="255" t="s">
        <v>13353</v>
      </c>
      <c r="D2728" s="210"/>
      <c r="F2728" s="210"/>
    </row>
    <row r="2729" spans="2:6">
      <c r="B2729" s="254" t="s">
        <v>13358</v>
      </c>
      <c r="C2729" s="255" t="s">
        <v>13353</v>
      </c>
      <c r="D2729" s="210"/>
      <c r="F2729" s="210"/>
    </row>
    <row r="2730" spans="2:6">
      <c r="B2730" s="254" t="s">
        <v>13359</v>
      </c>
      <c r="C2730" s="255" t="s">
        <v>13353</v>
      </c>
      <c r="D2730" s="210"/>
      <c r="F2730" s="210"/>
    </row>
    <row r="2731" spans="2:6">
      <c r="B2731" s="254" t="s">
        <v>13360</v>
      </c>
      <c r="C2731" s="255" t="s">
        <v>13353</v>
      </c>
      <c r="D2731" s="210"/>
      <c r="F2731" s="210"/>
    </row>
    <row r="2732" spans="2:6">
      <c r="B2732" s="254" t="s">
        <v>13361</v>
      </c>
      <c r="C2732" s="255" t="s">
        <v>13362</v>
      </c>
      <c r="D2732" s="210"/>
      <c r="F2732" s="210"/>
    </row>
    <row r="2733" spans="2:6">
      <c r="B2733" s="254" t="s">
        <v>13363</v>
      </c>
      <c r="C2733" s="255" t="s">
        <v>13362</v>
      </c>
      <c r="D2733" s="210"/>
      <c r="F2733" s="210"/>
    </row>
    <row r="2734" spans="2:6">
      <c r="B2734" s="254" t="s">
        <v>13364</v>
      </c>
      <c r="C2734" s="255" t="s">
        <v>13362</v>
      </c>
      <c r="D2734" s="210"/>
      <c r="F2734" s="210"/>
    </row>
    <row r="2735" spans="2:6">
      <c r="B2735" s="254" t="s">
        <v>13365</v>
      </c>
      <c r="C2735" s="255" t="s">
        <v>13362</v>
      </c>
      <c r="D2735" s="210"/>
      <c r="F2735" s="210"/>
    </row>
    <row r="2736" spans="2:6">
      <c r="B2736" s="254" t="s">
        <v>13366</v>
      </c>
      <c r="C2736" s="255" t="s">
        <v>13362</v>
      </c>
      <c r="D2736" s="210"/>
      <c r="F2736" s="210"/>
    </row>
    <row r="2737" spans="2:6">
      <c r="B2737" s="254" t="s">
        <v>13367</v>
      </c>
      <c r="C2737" s="255" t="s">
        <v>13362</v>
      </c>
      <c r="D2737" s="210"/>
      <c r="F2737" s="210"/>
    </row>
    <row r="2738" spans="2:6">
      <c r="B2738" s="254" t="s">
        <v>13368</v>
      </c>
      <c r="C2738" s="255" t="s">
        <v>13362</v>
      </c>
      <c r="D2738" s="210"/>
      <c r="F2738" s="210"/>
    </row>
    <row r="2739" spans="2:6">
      <c r="B2739" s="254" t="s">
        <v>13369</v>
      </c>
      <c r="C2739" s="255" t="s">
        <v>13362</v>
      </c>
      <c r="D2739" s="210"/>
      <c r="F2739" s="210"/>
    </row>
    <row r="2740" spans="2:6">
      <c r="B2740" s="254" t="s">
        <v>13370</v>
      </c>
      <c r="C2740" s="255" t="s">
        <v>13371</v>
      </c>
      <c r="D2740" s="210"/>
      <c r="F2740" s="210"/>
    </row>
    <row r="2741" spans="2:6">
      <c r="B2741" s="254" t="s">
        <v>13372</v>
      </c>
      <c r="C2741" s="255" t="s">
        <v>13371</v>
      </c>
      <c r="D2741" s="210"/>
      <c r="F2741" s="210"/>
    </row>
    <row r="2742" spans="2:6">
      <c r="B2742" s="254" t="s">
        <v>13373</v>
      </c>
      <c r="C2742" s="255" t="s">
        <v>13371</v>
      </c>
      <c r="D2742" s="210"/>
      <c r="F2742" s="210"/>
    </row>
    <row r="2743" spans="2:6">
      <c r="B2743" s="254" t="s">
        <v>13374</v>
      </c>
      <c r="C2743" s="255" t="s">
        <v>13371</v>
      </c>
      <c r="D2743" s="210"/>
      <c r="F2743" s="210"/>
    </row>
    <row r="2744" spans="2:6">
      <c r="B2744" s="254" t="s">
        <v>13375</v>
      </c>
      <c r="C2744" s="255" t="s">
        <v>13371</v>
      </c>
      <c r="D2744" s="210"/>
      <c r="F2744" s="210"/>
    </row>
    <row r="2745" spans="2:6">
      <c r="B2745" s="254" t="s">
        <v>13376</v>
      </c>
      <c r="C2745" s="255" t="s">
        <v>13371</v>
      </c>
      <c r="D2745" s="210"/>
      <c r="F2745" s="210"/>
    </row>
    <row r="2746" spans="2:6">
      <c r="B2746" s="254" t="s">
        <v>13377</v>
      </c>
      <c r="C2746" s="255" t="s">
        <v>13371</v>
      </c>
      <c r="D2746" s="210"/>
      <c r="F2746" s="210"/>
    </row>
    <row r="2747" spans="2:6">
      <c r="B2747" s="254" t="s">
        <v>13378</v>
      </c>
      <c r="C2747" s="255" t="s">
        <v>13371</v>
      </c>
      <c r="D2747" s="210"/>
      <c r="F2747" s="210"/>
    </row>
    <row r="2748" spans="2:6">
      <c r="B2748" s="254" t="s">
        <v>13379</v>
      </c>
      <c r="C2748" s="255" t="s">
        <v>13380</v>
      </c>
      <c r="D2748" s="210"/>
      <c r="F2748" s="210"/>
    </row>
    <row r="2749" spans="2:6">
      <c r="B2749" s="254" t="s">
        <v>13381</v>
      </c>
      <c r="C2749" s="255" t="s">
        <v>13380</v>
      </c>
      <c r="D2749" s="210"/>
      <c r="F2749" s="210"/>
    </row>
    <row r="2750" spans="2:6">
      <c r="B2750" s="254" t="s">
        <v>13382</v>
      </c>
      <c r="C2750" s="255" t="s">
        <v>13380</v>
      </c>
      <c r="D2750" s="210"/>
      <c r="F2750" s="210"/>
    </row>
    <row r="2751" spans="2:6">
      <c r="B2751" s="254" t="s">
        <v>13383</v>
      </c>
      <c r="C2751" s="255" t="s">
        <v>13380</v>
      </c>
      <c r="D2751" s="210"/>
      <c r="F2751" s="210"/>
    </row>
    <row r="2752" spans="2:6">
      <c r="B2752" s="254" t="s">
        <v>13384</v>
      </c>
      <c r="C2752" s="255" t="s">
        <v>13380</v>
      </c>
      <c r="D2752" s="210"/>
      <c r="F2752" s="210"/>
    </row>
    <row r="2753" spans="2:6">
      <c r="B2753" s="254" t="s">
        <v>13385</v>
      </c>
      <c r="C2753" s="255" t="s">
        <v>13380</v>
      </c>
      <c r="D2753" s="210"/>
      <c r="F2753" s="210"/>
    </row>
    <row r="2754" spans="2:6">
      <c r="B2754" s="254" t="s">
        <v>13386</v>
      </c>
      <c r="C2754" s="255" t="s">
        <v>13380</v>
      </c>
      <c r="D2754" s="210"/>
      <c r="F2754" s="210"/>
    </row>
    <row r="2755" spans="2:6">
      <c r="B2755" s="254" t="s">
        <v>13387</v>
      </c>
      <c r="C2755" s="255" t="s">
        <v>13380</v>
      </c>
      <c r="D2755" s="210"/>
      <c r="F2755" s="210"/>
    </row>
    <row r="2756" spans="2:6">
      <c r="B2756" s="254" t="s">
        <v>13388</v>
      </c>
      <c r="C2756" s="255" t="s">
        <v>13389</v>
      </c>
      <c r="D2756" s="210"/>
      <c r="F2756" s="210"/>
    </row>
    <row r="2757" spans="2:6">
      <c r="B2757" s="254" t="s">
        <v>13390</v>
      </c>
      <c r="C2757" s="255" t="s">
        <v>13389</v>
      </c>
      <c r="D2757" s="210"/>
      <c r="F2757" s="210"/>
    </row>
    <row r="2758" spans="2:6">
      <c r="B2758" s="254" t="s">
        <v>13391</v>
      </c>
      <c r="C2758" s="255" t="s">
        <v>13389</v>
      </c>
      <c r="D2758" s="210"/>
      <c r="F2758" s="210"/>
    </row>
    <row r="2759" spans="2:6">
      <c r="B2759" s="254" t="s">
        <v>13392</v>
      </c>
      <c r="C2759" s="255" t="s">
        <v>13389</v>
      </c>
      <c r="D2759" s="210"/>
      <c r="F2759" s="210"/>
    </row>
    <row r="2760" spans="2:6">
      <c r="B2760" s="254" t="s">
        <v>13393</v>
      </c>
      <c r="C2760" s="255" t="s">
        <v>13389</v>
      </c>
      <c r="D2760" s="210"/>
      <c r="F2760" s="210"/>
    </row>
    <row r="2761" spans="2:6">
      <c r="B2761" s="254" t="s">
        <v>13394</v>
      </c>
      <c r="C2761" s="255" t="s">
        <v>13389</v>
      </c>
      <c r="D2761" s="210"/>
      <c r="F2761" s="210"/>
    </row>
    <row r="2762" spans="2:6">
      <c r="B2762" s="254" t="s">
        <v>13395</v>
      </c>
      <c r="C2762" s="255" t="s">
        <v>13389</v>
      </c>
      <c r="D2762" s="210"/>
      <c r="F2762" s="210"/>
    </row>
    <row r="2763" spans="2:6">
      <c r="B2763" s="254" t="s">
        <v>13396</v>
      </c>
      <c r="C2763" s="255" t="s">
        <v>13389</v>
      </c>
      <c r="D2763" s="210"/>
      <c r="F2763" s="210"/>
    </row>
    <row r="2764" spans="2:6">
      <c r="B2764" s="254" t="s">
        <v>13397</v>
      </c>
      <c r="C2764" s="255" t="s">
        <v>13398</v>
      </c>
      <c r="D2764" s="210"/>
      <c r="F2764" s="210"/>
    </row>
    <row r="2765" spans="2:6">
      <c r="B2765" s="254" t="s">
        <v>13399</v>
      </c>
      <c r="C2765" s="255" t="s">
        <v>13398</v>
      </c>
      <c r="D2765" s="210"/>
      <c r="F2765" s="210"/>
    </row>
    <row r="2766" spans="2:6">
      <c r="B2766" s="254" t="s">
        <v>13400</v>
      </c>
      <c r="C2766" s="255" t="s">
        <v>13398</v>
      </c>
      <c r="D2766" s="210"/>
      <c r="F2766" s="210"/>
    </row>
    <row r="2767" spans="2:6">
      <c r="B2767" s="254" t="s">
        <v>13401</v>
      </c>
      <c r="C2767" s="255" t="s">
        <v>13398</v>
      </c>
      <c r="D2767" s="210"/>
      <c r="F2767" s="210"/>
    </row>
    <row r="2768" spans="2:6">
      <c r="B2768" s="254" t="s">
        <v>13402</v>
      </c>
      <c r="C2768" s="255" t="s">
        <v>13398</v>
      </c>
      <c r="D2768" s="210"/>
      <c r="F2768" s="210"/>
    </row>
    <row r="2769" spans="2:6">
      <c r="B2769" s="254" t="s">
        <v>13403</v>
      </c>
      <c r="C2769" s="255" t="s">
        <v>13398</v>
      </c>
      <c r="D2769" s="210"/>
      <c r="F2769" s="210"/>
    </row>
    <row r="2770" spans="2:6">
      <c r="B2770" s="254" t="s">
        <v>13404</v>
      </c>
      <c r="C2770" s="255" t="s">
        <v>13398</v>
      </c>
      <c r="D2770" s="210"/>
      <c r="F2770" s="210"/>
    </row>
    <row r="2771" spans="2:6">
      <c r="B2771" s="254" t="s">
        <v>13405</v>
      </c>
      <c r="C2771" s="255" t="s">
        <v>13398</v>
      </c>
      <c r="D2771" s="210"/>
      <c r="F2771" s="210"/>
    </row>
    <row r="2772" spans="2:6">
      <c r="B2772" s="254" t="s">
        <v>13406</v>
      </c>
      <c r="C2772" s="255" t="s">
        <v>13407</v>
      </c>
      <c r="D2772" s="210"/>
      <c r="F2772" s="210"/>
    </row>
    <row r="2773" spans="2:6">
      <c r="B2773" s="254" t="s">
        <v>13408</v>
      </c>
      <c r="C2773" s="255" t="s">
        <v>13407</v>
      </c>
      <c r="D2773" s="210"/>
      <c r="F2773" s="210"/>
    </row>
    <row r="2774" spans="2:6">
      <c r="B2774" s="254" t="s">
        <v>13409</v>
      </c>
      <c r="C2774" s="255" t="s">
        <v>13407</v>
      </c>
      <c r="D2774" s="210"/>
      <c r="F2774" s="210"/>
    </row>
    <row r="2775" spans="2:6">
      <c r="B2775" s="254" t="s">
        <v>13410</v>
      </c>
      <c r="C2775" s="255" t="s">
        <v>13407</v>
      </c>
      <c r="D2775" s="210"/>
      <c r="F2775" s="210"/>
    </row>
    <row r="2776" spans="2:6">
      <c r="B2776" s="254" t="s">
        <v>13411</v>
      </c>
      <c r="C2776" s="255" t="s">
        <v>13407</v>
      </c>
      <c r="D2776" s="210"/>
      <c r="F2776" s="210"/>
    </row>
    <row r="2777" spans="2:6">
      <c r="B2777" s="254" t="s">
        <v>13412</v>
      </c>
      <c r="C2777" s="255" t="s">
        <v>13407</v>
      </c>
      <c r="D2777" s="210"/>
      <c r="F2777" s="210"/>
    </row>
    <row r="2778" spans="2:6">
      <c r="B2778" s="254" t="s">
        <v>13413</v>
      </c>
      <c r="C2778" s="255" t="s">
        <v>13407</v>
      </c>
      <c r="D2778" s="210"/>
      <c r="F2778" s="210"/>
    </row>
    <row r="2779" spans="2:6">
      <c r="B2779" s="254" t="s">
        <v>13414</v>
      </c>
      <c r="C2779" s="255" t="s">
        <v>13407</v>
      </c>
      <c r="D2779" s="210"/>
      <c r="F2779" s="210"/>
    </row>
    <row r="2780" spans="2:6">
      <c r="B2780" s="254" t="s">
        <v>13415</v>
      </c>
      <c r="C2780" s="255" t="s">
        <v>13416</v>
      </c>
      <c r="D2780" s="210"/>
      <c r="F2780" s="210"/>
    </row>
    <row r="2781" spans="2:6">
      <c r="B2781" s="254" t="s">
        <v>13417</v>
      </c>
      <c r="C2781" s="255" t="s">
        <v>13416</v>
      </c>
      <c r="D2781" s="210"/>
      <c r="F2781" s="210"/>
    </row>
    <row r="2782" spans="2:6">
      <c r="B2782" s="254" t="s">
        <v>13418</v>
      </c>
      <c r="C2782" s="255" t="s">
        <v>13416</v>
      </c>
      <c r="D2782" s="210"/>
      <c r="F2782" s="210"/>
    </row>
    <row r="2783" spans="2:6">
      <c r="B2783" s="254" t="s">
        <v>13419</v>
      </c>
      <c r="C2783" s="255" t="s">
        <v>13416</v>
      </c>
      <c r="D2783" s="210"/>
      <c r="F2783" s="210"/>
    </row>
    <row r="2784" spans="2:6">
      <c r="B2784" s="254" t="s">
        <v>13420</v>
      </c>
      <c r="C2784" s="255" t="s">
        <v>13416</v>
      </c>
      <c r="D2784" s="210"/>
      <c r="F2784" s="210"/>
    </row>
    <row r="2785" spans="2:6">
      <c r="B2785" s="254" t="s">
        <v>13421</v>
      </c>
      <c r="C2785" s="255" t="s">
        <v>13416</v>
      </c>
      <c r="D2785" s="210"/>
      <c r="F2785" s="210"/>
    </row>
    <row r="2786" spans="2:6">
      <c r="B2786" s="254" t="s">
        <v>13422</v>
      </c>
      <c r="C2786" s="255" t="s">
        <v>13416</v>
      </c>
      <c r="D2786" s="210"/>
      <c r="F2786" s="210"/>
    </row>
    <row r="2787" spans="2:6">
      <c r="B2787" s="254" t="s">
        <v>13423</v>
      </c>
      <c r="C2787" s="255" t="s">
        <v>13416</v>
      </c>
      <c r="D2787" s="210"/>
      <c r="F2787" s="210"/>
    </row>
    <row r="2788" spans="2:6">
      <c r="B2788" s="254" t="s">
        <v>13424</v>
      </c>
      <c r="C2788" s="255" t="s">
        <v>13425</v>
      </c>
      <c r="D2788" s="210"/>
      <c r="F2788" s="210"/>
    </row>
    <row r="2789" spans="2:6">
      <c r="B2789" s="254" t="s">
        <v>13426</v>
      </c>
      <c r="C2789" s="255" t="s">
        <v>13425</v>
      </c>
      <c r="D2789" s="210"/>
      <c r="F2789" s="210"/>
    </row>
    <row r="2790" spans="2:6">
      <c r="B2790" s="254" t="s">
        <v>13427</v>
      </c>
      <c r="C2790" s="255" t="s">
        <v>13425</v>
      </c>
      <c r="D2790" s="210"/>
      <c r="F2790" s="210"/>
    </row>
    <row r="2791" spans="2:6">
      <c r="B2791" s="254" t="s">
        <v>13428</v>
      </c>
      <c r="C2791" s="255" t="s">
        <v>13425</v>
      </c>
      <c r="D2791" s="210"/>
      <c r="F2791" s="210"/>
    </row>
    <row r="2792" spans="2:6">
      <c r="B2792" s="254" t="s">
        <v>13429</v>
      </c>
      <c r="C2792" s="255" t="s">
        <v>13425</v>
      </c>
      <c r="D2792" s="210"/>
      <c r="F2792" s="210"/>
    </row>
    <row r="2793" spans="2:6">
      <c r="B2793" s="254" t="s">
        <v>13430</v>
      </c>
      <c r="C2793" s="255" t="s">
        <v>13425</v>
      </c>
      <c r="D2793" s="210"/>
      <c r="F2793" s="210"/>
    </row>
    <row r="2794" spans="2:6">
      <c r="B2794" s="254" t="s">
        <v>13431</v>
      </c>
      <c r="C2794" s="255" t="s">
        <v>13425</v>
      </c>
      <c r="D2794" s="210"/>
      <c r="F2794" s="210"/>
    </row>
    <row r="2795" spans="2:6">
      <c r="B2795" s="254" t="s">
        <v>13432</v>
      </c>
      <c r="C2795" s="255" t="s">
        <v>13425</v>
      </c>
      <c r="D2795" s="210"/>
      <c r="F2795" s="210"/>
    </row>
    <row r="2796" spans="2:6">
      <c r="B2796" s="254" t="s">
        <v>13433</v>
      </c>
      <c r="C2796" s="255" t="s">
        <v>13434</v>
      </c>
      <c r="D2796" s="210"/>
      <c r="F2796" s="210"/>
    </row>
    <row r="2797" spans="2:6">
      <c r="B2797" s="254" t="s">
        <v>13435</v>
      </c>
      <c r="C2797" s="255" t="s">
        <v>13434</v>
      </c>
      <c r="D2797" s="210"/>
      <c r="F2797" s="210"/>
    </row>
    <row r="2798" spans="2:6">
      <c r="B2798" s="254" t="s">
        <v>13436</v>
      </c>
      <c r="C2798" s="255" t="s">
        <v>13434</v>
      </c>
      <c r="D2798" s="210"/>
      <c r="F2798" s="210"/>
    </row>
    <row r="2799" spans="2:6">
      <c r="B2799" s="254" t="s">
        <v>13437</v>
      </c>
      <c r="C2799" s="255" t="s">
        <v>13434</v>
      </c>
      <c r="D2799" s="210"/>
      <c r="F2799" s="210"/>
    </row>
    <row r="2800" spans="2:6">
      <c r="B2800" s="254" t="s">
        <v>13438</v>
      </c>
      <c r="C2800" s="255" t="s">
        <v>13434</v>
      </c>
      <c r="D2800" s="210"/>
      <c r="F2800" s="210"/>
    </row>
    <row r="2801" spans="2:6">
      <c r="B2801" s="254" t="s">
        <v>13439</v>
      </c>
      <c r="C2801" s="255" t="s">
        <v>13434</v>
      </c>
      <c r="D2801" s="210"/>
      <c r="F2801" s="210"/>
    </row>
    <row r="2802" spans="2:6">
      <c r="B2802" s="254" t="s">
        <v>13440</v>
      </c>
      <c r="C2802" s="255" t="s">
        <v>13434</v>
      </c>
      <c r="D2802" s="210"/>
      <c r="F2802" s="210"/>
    </row>
    <row r="2803" spans="2:6">
      <c r="B2803" s="254" t="s">
        <v>13441</v>
      </c>
      <c r="C2803" s="255" t="s">
        <v>13434</v>
      </c>
      <c r="D2803" s="210"/>
      <c r="F2803" s="210"/>
    </row>
    <row r="2804" spans="2:6">
      <c r="B2804" s="254" t="s">
        <v>13442</v>
      </c>
      <c r="C2804" s="255" t="s">
        <v>13443</v>
      </c>
      <c r="D2804" s="210"/>
      <c r="F2804" s="210"/>
    </row>
    <row r="2805" spans="2:6">
      <c r="B2805" s="254" t="s">
        <v>13444</v>
      </c>
      <c r="C2805" s="255" t="s">
        <v>13443</v>
      </c>
      <c r="D2805" s="210"/>
      <c r="F2805" s="210"/>
    </row>
    <row r="2806" spans="2:6">
      <c r="B2806" s="254" t="s">
        <v>13445</v>
      </c>
      <c r="C2806" s="255" t="s">
        <v>13443</v>
      </c>
      <c r="D2806" s="210"/>
      <c r="F2806" s="210"/>
    </row>
    <row r="2807" spans="2:6">
      <c r="B2807" s="254" t="s">
        <v>13446</v>
      </c>
      <c r="C2807" s="255" t="s">
        <v>13443</v>
      </c>
      <c r="D2807" s="210"/>
      <c r="F2807" s="210"/>
    </row>
    <row r="2808" spans="2:6">
      <c r="B2808" s="254" t="s">
        <v>13447</v>
      </c>
      <c r="C2808" s="255" t="s">
        <v>13443</v>
      </c>
      <c r="D2808" s="210"/>
      <c r="F2808" s="210"/>
    </row>
    <row r="2809" spans="2:6">
      <c r="B2809" s="254" t="s">
        <v>13448</v>
      </c>
      <c r="C2809" s="255" t="s">
        <v>13443</v>
      </c>
      <c r="D2809" s="210"/>
      <c r="F2809" s="210"/>
    </row>
    <row r="2810" spans="2:6">
      <c r="B2810" s="254" t="s">
        <v>13449</v>
      </c>
      <c r="C2810" s="255" t="s">
        <v>13443</v>
      </c>
      <c r="D2810" s="210"/>
      <c r="F2810" s="210"/>
    </row>
    <row r="2811" spans="2:6">
      <c r="B2811" s="254" t="s">
        <v>13450</v>
      </c>
      <c r="C2811" s="255" t="s">
        <v>13443</v>
      </c>
      <c r="D2811" s="210"/>
      <c r="F2811" s="210"/>
    </row>
    <row r="2812" spans="2:6">
      <c r="B2812" s="254" t="s">
        <v>13451</v>
      </c>
      <c r="C2812" s="255" t="s">
        <v>13452</v>
      </c>
      <c r="D2812" s="210"/>
      <c r="F2812" s="210"/>
    </row>
    <row r="2813" spans="2:6">
      <c r="B2813" s="254" t="s">
        <v>13453</v>
      </c>
      <c r="C2813" s="255" t="s">
        <v>13452</v>
      </c>
      <c r="D2813" s="210"/>
      <c r="F2813" s="210"/>
    </row>
    <row r="2814" spans="2:6">
      <c r="B2814" s="254" t="s">
        <v>13454</v>
      </c>
      <c r="C2814" s="255" t="s">
        <v>13452</v>
      </c>
      <c r="D2814" s="210"/>
      <c r="F2814" s="210"/>
    </row>
    <row r="2815" spans="2:6">
      <c r="B2815" s="254" t="s">
        <v>13455</v>
      </c>
      <c r="C2815" s="255" t="s">
        <v>13452</v>
      </c>
      <c r="D2815" s="210"/>
      <c r="F2815" s="210"/>
    </row>
    <row r="2816" spans="2:6">
      <c r="B2816" s="254" t="s">
        <v>13456</v>
      </c>
      <c r="C2816" s="255" t="s">
        <v>13452</v>
      </c>
      <c r="D2816" s="210"/>
      <c r="F2816" s="210"/>
    </row>
    <row r="2817" spans="2:6">
      <c r="B2817" s="254" t="s">
        <v>13457</v>
      </c>
      <c r="C2817" s="255" t="s">
        <v>13452</v>
      </c>
      <c r="D2817" s="210"/>
      <c r="F2817" s="210"/>
    </row>
    <row r="2818" spans="2:6">
      <c r="B2818" s="254" t="s">
        <v>13458</v>
      </c>
      <c r="C2818" s="255" t="s">
        <v>13452</v>
      </c>
      <c r="D2818" s="210"/>
      <c r="F2818" s="210"/>
    </row>
    <row r="2819" spans="2:6">
      <c r="B2819" s="254" t="s">
        <v>13459</v>
      </c>
      <c r="C2819" s="255" t="s">
        <v>13452</v>
      </c>
      <c r="D2819" s="210"/>
      <c r="F2819" s="210"/>
    </row>
    <row r="2820" spans="2:6">
      <c r="B2820" s="254" t="s">
        <v>13460</v>
      </c>
      <c r="C2820" s="255" t="s">
        <v>13461</v>
      </c>
      <c r="D2820" s="210"/>
      <c r="F2820" s="210"/>
    </row>
    <row r="2821" spans="2:6">
      <c r="B2821" s="254" t="s">
        <v>13462</v>
      </c>
      <c r="C2821" s="255" t="s">
        <v>13461</v>
      </c>
      <c r="D2821" s="210"/>
      <c r="F2821" s="210"/>
    </row>
    <row r="2822" spans="2:6">
      <c r="B2822" s="254" t="s">
        <v>13463</v>
      </c>
      <c r="C2822" s="255" t="s">
        <v>13461</v>
      </c>
      <c r="D2822" s="210"/>
      <c r="F2822" s="210"/>
    </row>
    <row r="2823" spans="2:6">
      <c r="B2823" s="254" t="s">
        <v>13464</v>
      </c>
      <c r="C2823" s="255" t="s">
        <v>13461</v>
      </c>
      <c r="D2823" s="210"/>
      <c r="F2823" s="210"/>
    </row>
    <row r="2824" spans="2:6">
      <c r="B2824" s="254" t="s">
        <v>13465</v>
      </c>
      <c r="C2824" s="255" t="s">
        <v>13461</v>
      </c>
      <c r="D2824" s="210"/>
      <c r="F2824" s="210"/>
    </row>
    <row r="2825" spans="2:6">
      <c r="B2825" s="254" t="s">
        <v>13466</v>
      </c>
      <c r="C2825" s="255" t="s">
        <v>13461</v>
      </c>
      <c r="D2825" s="210"/>
      <c r="F2825" s="210"/>
    </row>
    <row r="2826" spans="2:6">
      <c r="B2826" s="254" t="s">
        <v>13467</v>
      </c>
      <c r="C2826" s="255" t="s">
        <v>13461</v>
      </c>
      <c r="D2826" s="210"/>
      <c r="F2826" s="210"/>
    </row>
    <row r="2827" spans="2:6">
      <c r="B2827" s="254" t="s">
        <v>13468</v>
      </c>
      <c r="C2827" s="255" t="s">
        <v>13461</v>
      </c>
      <c r="D2827" s="210"/>
      <c r="F2827" s="210"/>
    </row>
    <row r="2828" spans="2:6">
      <c r="B2828" s="254" t="s">
        <v>13469</v>
      </c>
      <c r="C2828" s="255" t="s">
        <v>13470</v>
      </c>
      <c r="D2828" s="210"/>
      <c r="F2828" s="210"/>
    </row>
    <row r="2829" spans="2:6">
      <c r="B2829" s="254" t="s">
        <v>13471</v>
      </c>
      <c r="C2829" s="255" t="s">
        <v>13470</v>
      </c>
      <c r="D2829" s="210"/>
      <c r="F2829" s="210"/>
    </row>
    <row r="2830" spans="2:6">
      <c r="B2830" s="254" t="s">
        <v>13472</v>
      </c>
      <c r="C2830" s="255" t="s">
        <v>13470</v>
      </c>
      <c r="D2830" s="210"/>
      <c r="F2830" s="210"/>
    </row>
    <row r="2831" spans="2:6">
      <c r="B2831" s="254" t="s">
        <v>13473</v>
      </c>
      <c r="C2831" s="255" t="s">
        <v>13470</v>
      </c>
      <c r="D2831" s="210"/>
      <c r="F2831" s="210"/>
    </row>
    <row r="2832" spans="2:6">
      <c r="B2832" s="254" t="s">
        <v>13474</v>
      </c>
      <c r="C2832" s="255" t="s">
        <v>13470</v>
      </c>
      <c r="D2832" s="210"/>
      <c r="F2832" s="210"/>
    </row>
    <row r="2833" spans="2:6">
      <c r="B2833" s="254" t="s">
        <v>13475</v>
      </c>
      <c r="C2833" s="255" t="s">
        <v>13470</v>
      </c>
      <c r="D2833" s="210"/>
      <c r="F2833" s="210"/>
    </row>
    <row r="2834" spans="2:6">
      <c r="B2834" s="254" t="s">
        <v>13476</v>
      </c>
      <c r="C2834" s="255" t="s">
        <v>13470</v>
      </c>
      <c r="D2834" s="210"/>
      <c r="F2834" s="210"/>
    </row>
    <row r="2835" spans="2:6">
      <c r="B2835" s="254" t="s">
        <v>13477</v>
      </c>
      <c r="C2835" s="255" t="s">
        <v>13470</v>
      </c>
      <c r="D2835" s="210"/>
      <c r="F2835" s="210"/>
    </row>
    <row r="2836" spans="2:6">
      <c r="B2836" s="254" t="s">
        <v>13478</v>
      </c>
      <c r="C2836" s="255" t="s">
        <v>13479</v>
      </c>
      <c r="D2836" s="210"/>
      <c r="F2836" s="210"/>
    </row>
    <row r="2837" spans="2:6">
      <c r="B2837" s="254" t="s">
        <v>13480</v>
      </c>
      <c r="C2837" s="255" t="s">
        <v>13479</v>
      </c>
      <c r="D2837" s="210"/>
      <c r="F2837" s="210"/>
    </row>
    <row r="2838" spans="2:6">
      <c r="B2838" s="254" t="s">
        <v>13481</v>
      </c>
      <c r="C2838" s="255" t="s">
        <v>13479</v>
      </c>
      <c r="D2838" s="210"/>
      <c r="F2838" s="210"/>
    </row>
    <row r="2839" spans="2:6">
      <c r="B2839" s="254" t="s">
        <v>13482</v>
      </c>
      <c r="C2839" s="255" t="s">
        <v>13479</v>
      </c>
      <c r="D2839" s="210"/>
      <c r="F2839" s="210"/>
    </row>
    <row r="2840" spans="2:6">
      <c r="B2840" s="254" t="s">
        <v>13483</v>
      </c>
      <c r="C2840" s="255" t="s">
        <v>13479</v>
      </c>
      <c r="D2840" s="210"/>
      <c r="F2840" s="210"/>
    </row>
    <row r="2841" spans="2:6">
      <c r="B2841" s="254" t="s">
        <v>13484</v>
      </c>
      <c r="C2841" s="255" t="s">
        <v>13479</v>
      </c>
      <c r="D2841" s="210"/>
      <c r="F2841" s="210"/>
    </row>
    <row r="2842" spans="2:6">
      <c r="B2842" s="254" t="s">
        <v>13485</v>
      </c>
      <c r="C2842" s="255" t="s">
        <v>13479</v>
      </c>
      <c r="D2842" s="210"/>
      <c r="F2842" s="210"/>
    </row>
    <row r="2843" spans="2:6">
      <c r="B2843" s="254" t="s">
        <v>13486</v>
      </c>
      <c r="C2843" s="255" t="s">
        <v>13479</v>
      </c>
      <c r="D2843" s="210"/>
      <c r="F2843" s="210"/>
    </row>
    <row r="2844" spans="2:6">
      <c r="B2844" s="254" t="s">
        <v>13487</v>
      </c>
      <c r="C2844" s="255" t="s">
        <v>13488</v>
      </c>
      <c r="D2844" s="210"/>
      <c r="F2844" s="210"/>
    </row>
    <row r="2845" spans="2:6">
      <c r="B2845" s="254" t="s">
        <v>13489</v>
      </c>
      <c r="C2845" s="255" t="s">
        <v>13488</v>
      </c>
      <c r="D2845" s="210"/>
      <c r="F2845" s="210"/>
    </row>
    <row r="2846" spans="2:6">
      <c r="B2846" s="254" t="s">
        <v>13490</v>
      </c>
      <c r="C2846" s="255" t="s">
        <v>13488</v>
      </c>
      <c r="D2846" s="210"/>
      <c r="F2846" s="210"/>
    </row>
    <row r="2847" spans="2:6">
      <c r="B2847" s="254" t="s">
        <v>13491</v>
      </c>
      <c r="C2847" s="255" t="s">
        <v>13488</v>
      </c>
      <c r="D2847" s="210"/>
      <c r="F2847" s="210"/>
    </row>
    <row r="2848" spans="2:6">
      <c r="B2848" s="254" t="s">
        <v>13492</v>
      </c>
      <c r="C2848" s="255" t="s">
        <v>13488</v>
      </c>
      <c r="D2848" s="210"/>
      <c r="F2848" s="210"/>
    </row>
    <row r="2849" spans="2:6">
      <c r="B2849" s="254" t="s">
        <v>13493</v>
      </c>
      <c r="C2849" s="255" t="s">
        <v>13488</v>
      </c>
      <c r="D2849" s="210"/>
      <c r="F2849" s="210"/>
    </row>
    <row r="2850" spans="2:6">
      <c r="B2850" s="254" t="s">
        <v>13494</v>
      </c>
      <c r="C2850" s="255" t="s">
        <v>13488</v>
      </c>
      <c r="D2850" s="210"/>
      <c r="F2850" s="210"/>
    </row>
    <row r="2851" spans="2:6">
      <c r="B2851" s="254" t="s">
        <v>13495</v>
      </c>
      <c r="C2851" s="255" t="s">
        <v>13488</v>
      </c>
      <c r="D2851" s="210"/>
      <c r="F2851" s="210"/>
    </row>
    <row r="2852" spans="2:6">
      <c r="B2852" s="254" t="s">
        <v>13496</v>
      </c>
      <c r="C2852" s="255" t="s">
        <v>13497</v>
      </c>
      <c r="D2852" s="210"/>
      <c r="F2852" s="210"/>
    </row>
    <row r="2853" spans="2:6">
      <c r="B2853" s="254" t="s">
        <v>13498</v>
      </c>
      <c r="C2853" s="255" t="s">
        <v>13497</v>
      </c>
      <c r="D2853" s="210"/>
      <c r="F2853" s="210"/>
    </row>
    <row r="2854" spans="2:6">
      <c r="B2854" s="254" t="s">
        <v>13499</v>
      </c>
      <c r="C2854" s="255" t="s">
        <v>13497</v>
      </c>
      <c r="D2854" s="210"/>
      <c r="F2854" s="210"/>
    </row>
    <row r="2855" spans="2:6">
      <c r="B2855" s="254" t="s">
        <v>13500</v>
      </c>
      <c r="C2855" s="255" t="s">
        <v>13497</v>
      </c>
      <c r="D2855" s="210"/>
      <c r="F2855" s="210"/>
    </row>
    <row r="2856" spans="2:6">
      <c r="B2856" s="254" t="s">
        <v>13501</v>
      </c>
      <c r="C2856" s="255" t="s">
        <v>13497</v>
      </c>
      <c r="D2856" s="210"/>
      <c r="F2856" s="210"/>
    </row>
    <row r="2857" spans="2:6">
      <c r="B2857" s="254" t="s">
        <v>13502</v>
      </c>
      <c r="C2857" s="255" t="s">
        <v>13497</v>
      </c>
      <c r="D2857" s="210"/>
      <c r="F2857" s="210"/>
    </row>
    <row r="2858" spans="2:6">
      <c r="B2858" s="254" t="s">
        <v>13503</v>
      </c>
      <c r="C2858" s="255" t="s">
        <v>13497</v>
      </c>
      <c r="D2858" s="210"/>
      <c r="F2858" s="210"/>
    </row>
    <row r="2859" spans="2:6">
      <c r="B2859" s="254" t="s">
        <v>13504</v>
      </c>
      <c r="C2859" s="255" t="s">
        <v>13497</v>
      </c>
      <c r="D2859" s="210"/>
      <c r="F2859" s="210"/>
    </row>
    <row r="2860" spans="2:6">
      <c r="B2860" s="254" t="s">
        <v>13505</v>
      </c>
      <c r="C2860" s="255" t="s">
        <v>13506</v>
      </c>
      <c r="D2860" s="210"/>
      <c r="F2860" s="210"/>
    </row>
    <row r="2861" spans="2:6">
      <c r="B2861" s="254" t="s">
        <v>13507</v>
      </c>
      <c r="C2861" s="255" t="s">
        <v>13506</v>
      </c>
      <c r="D2861" s="210"/>
      <c r="F2861" s="210"/>
    </row>
    <row r="2862" spans="2:6">
      <c r="B2862" s="254" t="s">
        <v>13508</v>
      </c>
      <c r="C2862" s="255" t="s">
        <v>13506</v>
      </c>
      <c r="D2862" s="210"/>
      <c r="F2862" s="210"/>
    </row>
    <row r="2863" spans="2:6">
      <c r="B2863" s="254" t="s">
        <v>13509</v>
      </c>
      <c r="C2863" s="255" t="s">
        <v>13506</v>
      </c>
      <c r="D2863" s="210"/>
      <c r="F2863" s="210"/>
    </row>
    <row r="2864" spans="2:6">
      <c r="B2864" s="254" t="s">
        <v>13510</v>
      </c>
      <c r="C2864" s="255" t="s">
        <v>13506</v>
      </c>
      <c r="D2864" s="210"/>
      <c r="F2864" s="210"/>
    </row>
    <row r="2865" spans="2:6">
      <c r="B2865" s="254" t="s">
        <v>13511</v>
      </c>
      <c r="C2865" s="255" t="s">
        <v>13506</v>
      </c>
      <c r="D2865" s="210"/>
      <c r="F2865" s="210"/>
    </row>
    <row r="2866" spans="2:6">
      <c r="B2866" s="254" t="s">
        <v>13512</v>
      </c>
      <c r="C2866" s="255" t="s">
        <v>13506</v>
      </c>
      <c r="D2866" s="210"/>
      <c r="F2866" s="210"/>
    </row>
    <row r="2867" spans="2:6">
      <c r="B2867" s="254" t="s">
        <v>13513</v>
      </c>
      <c r="C2867" s="255" t="s">
        <v>13506</v>
      </c>
      <c r="D2867" s="210"/>
      <c r="F2867" s="210"/>
    </row>
    <row r="2868" spans="2:6">
      <c r="B2868" s="254" t="s">
        <v>13514</v>
      </c>
      <c r="C2868" s="255" t="s">
        <v>13515</v>
      </c>
      <c r="D2868" s="210"/>
      <c r="F2868" s="210"/>
    </row>
    <row r="2869" spans="2:6">
      <c r="B2869" s="254" t="s">
        <v>13516</v>
      </c>
      <c r="C2869" s="255" t="s">
        <v>13515</v>
      </c>
      <c r="D2869" s="210"/>
      <c r="F2869" s="210"/>
    </row>
    <row r="2870" spans="2:6">
      <c r="B2870" s="254" t="s">
        <v>13517</v>
      </c>
      <c r="C2870" s="255" t="s">
        <v>13515</v>
      </c>
      <c r="D2870" s="210"/>
      <c r="F2870" s="210"/>
    </row>
    <row r="2871" spans="2:6">
      <c r="B2871" s="254" t="s">
        <v>13518</v>
      </c>
      <c r="C2871" s="255" t="s">
        <v>13515</v>
      </c>
      <c r="D2871" s="210"/>
      <c r="F2871" s="210"/>
    </row>
    <row r="2872" spans="2:6">
      <c r="B2872" s="254" t="s">
        <v>13519</v>
      </c>
      <c r="C2872" s="255" t="s">
        <v>13515</v>
      </c>
      <c r="D2872" s="210"/>
      <c r="F2872" s="210"/>
    </row>
    <row r="2873" spans="2:6">
      <c r="B2873" s="254" t="s">
        <v>13520</v>
      </c>
      <c r="C2873" s="255" t="s">
        <v>13515</v>
      </c>
      <c r="D2873" s="210"/>
      <c r="F2873" s="210"/>
    </row>
    <row r="2874" spans="2:6">
      <c r="B2874" s="254" t="s">
        <v>13521</v>
      </c>
      <c r="C2874" s="255" t="s">
        <v>13515</v>
      </c>
      <c r="D2874" s="210"/>
      <c r="F2874" s="210"/>
    </row>
    <row r="2875" spans="2:6">
      <c r="B2875" s="254" t="s">
        <v>13522</v>
      </c>
      <c r="C2875" s="255" t="s">
        <v>13515</v>
      </c>
      <c r="D2875" s="210"/>
      <c r="F2875" s="210"/>
    </row>
    <row r="2876" spans="2:6">
      <c r="B2876" s="254" t="s">
        <v>13523</v>
      </c>
      <c r="C2876" s="255" t="s">
        <v>13524</v>
      </c>
      <c r="D2876" s="210"/>
      <c r="F2876" s="210"/>
    </row>
    <row r="2877" spans="2:6">
      <c r="B2877" s="254" t="s">
        <v>13525</v>
      </c>
      <c r="C2877" s="255" t="s">
        <v>13524</v>
      </c>
      <c r="D2877" s="210"/>
      <c r="F2877" s="210"/>
    </row>
    <row r="2878" spans="2:6">
      <c r="B2878" s="254" t="s">
        <v>13526</v>
      </c>
      <c r="C2878" s="255" t="s">
        <v>13524</v>
      </c>
      <c r="D2878" s="210"/>
      <c r="F2878" s="210"/>
    </row>
    <row r="2879" spans="2:6">
      <c r="B2879" s="254" t="s">
        <v>13527</v>
      </c>
      <c r="C2879" s="255" t="s">
        <v>13524</v>
      </c>
      <c r="D2879" s="210"/>
      <c r="F2879" s="210"/>
    </row>
    <row r="2880" spans="2:6">
      <c r="B2880" s="254" t="s">
        <v>13528</v>
      </c>
      <c r="C2880" s="255" t="s">
        <v>13524</v>
      </c>
      <c r="D2880" s="210"/>
      <c r="F2880" s="210"/>
    </row>
    <row r="2881" spans="2:6">
      <c r="B2881" s="254" t="s">
        <v>13529</v>
      </c>
      <c r="C2881" s="255" t="s">
        <v>13524</v>
      </c>
      <c r="D2881" s="210"/>
      <c r="F2881" s="210"/>
    </row>
    <row r="2882" spans="2:6">
      <c r="B2882" s="254" t="s">
        <v>13530</v>
      </c>
      <c r="C2882" s="255" t="s">
        <v>13524</v>
      </c>
      <c r="D2882" s="210"/>
      <c r="F2882" s="210"/>
    </row>
    <row r="2883" spans="2:6">
      <c r="B2883" s="254" t="s">
        <v>13531</v>
      </c>
      <c r="C2883" s="255" t="s">
        <v>13524</v>
      </c>
      <c r="D2883" s="210"/>
      <c r="F2883" s="210"/>
    </row>
    <row r="2884" spans="2:6">
      <c r="B2884" s="254" t="s">
        <v>13532</v>
      </c>
      <c r="C2884" s="255" t="s">
        <v>13533</v>
      </c>
      <c r="D2884" s="210"/>
      <c r="F2884" s="210"/>
    </row>
    <row r="2885" spans="2:6">
      <c r="B2885" s="254" t="s">
        <v>13534</v>
      </c>
      <c r="C2885" s="255" t="s">
        <v>13533</v>
      </c>
      <c r="D2885" s="210"/>
      <c r="F2885" s="210"/>
    </row>
    <row r="2886" spans="2:6">
      <c r="B2886" s="254" t="s">
        <v>13535</v>
      </c>
      <c r="C2886" s="255" t="s">
        <v>13533</v>
      </c>
      <c r="D2886" s="210"/>
      <c r="F2886" s="210"/>
    </row>
    <row r="2887" spans="2:6">
      <c r="B2887" s="254" t="s">
        <v>13536</v>
      </c>
      <c r="C2887" s="255" t="s">
        <v>13533</v>
      </c>
      <c r="D2887" s="210"/>
      <c r="F2887" s="210"/>
    </row>
    <row r="2888" spans="2:6">
      <c r="B2888" s="254" t="s">
        <v>13537</v>
      </c>
      <c r="C2888" s="255" t="s">
        <v>13533</v>
      </c>
      <c r="D2888" s="210"/>
      <c r="F2888" s="210"/>
    </row>
    <row r="2889" spans="2:6">
      <c r="B2889" s="254" t="s">
        <v>13538</v>
      </c>
      <c r="C2889" s="255" t="s">
        <v>13533</v>
      </c>
      <c r="D2889" s="210"/>
      <c r="F2889" s="210"/>
    </row>
    <row r="2890" spans="2:6">
      <c r="B2890" s="254" t="s">
        <v>13539</v>
      </c>
      <c r="C2890" s="255" t="s">
        <v>13533</v>
      </c>
      <c r="D2890" s="210"/>
      <c r="F2890" s="210"/>
    </row>
    <row r="2891" spans="2:6">
      <c r="B2891" s="254" t="s">
        <v>13540</v>
      </c>
      <c r="C2891" s="255" t="s">
        <v>13533</v>
      </c>
      <c r="D2891" s="210"/>
      <c r="F2891" s="210"/>
    </row>
    <row r="2892" spans="2:6">
      <c r="B2892" s="254" t="s">
        <v>13541</v>
      </c>
      <c r="C2892" s="255" t="s">
        <v>13542</v>
      </c>
      <c r="D2892" s="210"/>
      <c r="F2892" s="210"/>
    </row>
    <row r="2893" spans="2:6">
      <c r="B2893" s="254" t="s">
        <v>13543</v>
      </c>
      <c r="C2893" s="255" t="s">
        <v>13542</v>
      </c>
      <c r="D2893" s="210"/>
      <c r="F2893" s="210"/>
    </row>
    <row r="2894" spans="2:6">
      <c r="B2894" s="254" t="s">
        <v>13544</v>
      </c>
      <c r="C2894" s="255" t="s">
        <v>13542</v>
      </c>
      <c r="D2894" s="210"/>
      <c r="F2894" s="210"/>
    </row>
    <row r="2895" spans="2:6">
      <c r="B2895" s="254" t="s">
        <v>13545</v>
      </c>
      <c r="C2895" s="255" t="s">
        <v>13542</v>
      </c>
      <c r="D2895" s="210"/>
      <c r="F2895" s="210"/>
    </row>
    <row r="2896" spans="2:6">
      <c r="B2896" s="254" t="s">
        <v>13546</v>
      </c>
      <c r="C2896" s="255" t="s">
        <v>13542</v>
      </c>
      <c r="D2896" s="210"/>
      <c r="F2896" s="210"/>
    </row>
    <row r="2897" spans="2:6">
      <c r="B2897" s="254" t="s">
        <v>13547</v>
      </c>
      <c r="C2897" s="255" t="s">
        <v>13542</v>
      </c>
      <c r="D2897" s="210"/>
      <c r="F2897" s="210"/>
    </row>
    <row r="2898" spans="2:6">
      <c r="B2898" s="254" t="s">
        <v>13548</v>
      </c>
      <c r="C2898" s="255" t="s">
        <v>13542</v>
      </c>
      <c r="D2898" s="210"/>
      <c r="F2898" s="210"/>
    </row>
    <row r="2899" spans="2:6">
      <c r="B2899" s="254" t="s">
        <v>13549</v>
      </c>
      <c r="C2899" s="255" t="s">
        <v>13542</v>
      </c>
      <c r="D2899" s="210"/>
      <c r="F2899" s="210"/>
    </row>
    <row r="2900" spans="2:6">
      <c r="B2900" s="254" t="s">
        <v>13550</v>
      </c>
      <c r="C2900" s="255" t="s">
        <v>13551</v>
      </c>
      <c r="D2900" s="210"/>
      <c r="F2900" s="210"/>
    </row>
    <row r="2901" spans="2:6">
      <c r="B2901" s="254" t="s">
        <v>13552</v>
      </c>
      <c r="C2901" s="255" t="s">
        <v>13551</v>
      </c>
      <c r="D2901" s="210"/>
      <c r="F2901" s="210"/>
    </row>
    <row r="2902" spans="2:6">
      <c r="B2902" s="254" t="s">
        <v>13553</v>
      </c>
      <c r="C2902" s="255" t="s">
        <v>13551</v>
      </c>
      <c r="D2902" s="210"/>
      <c r="F2902" s="210"/>
    </row>
    <row r="2903" spans="2:6">
      <c r="B2903" s="254" t="s">
        <v>13554</v>
      </c>
      <c r="C2903" s="255" t="s">
        <v>13551</v>
      </c>
      <c r="D2903" s="210"/>
      <c r="F2903" s="210"/>
    </row>
    <row r="2904" spans="2:6">
      <c r="B2904" s="254" t="s">
        <v>13555</v>
      </c>
      <c r="C2904" s="255" t="s">
        <v>13551</v>
      </c>
      <c r="D2904" s="210"/>
      <c r="F2904" s="210"/>
    </row>
    <row r="2905" spans="2:6">
      <c r="B2905" s="254" t="s">
        <v>13556</v>
      </c>
      <c r="C2905" s="255" t="s">
        <v>13551</v>
      </c>
      <c r="D2905" s="210"/>
      <c r="F2905" s="210"/>
    </row>
    <row r="2906" spans="2:6">
      <c r="B2906" s="254" t="s">
        <v>13557</v>
      </c>
      <c r="C2906" s="255" t="s">
        <v>13551</v>
      </c>
      <c r="D2906" s="210"/>
      <c r="F2906" s="210"/>
    </row>
    <row r="2907" spans="2:6">
      <c r="B2907" s="254" t="s">
        <v>13558</v>
      </c>
      <c r="C2907" s="255" t="s">
        <v>13551</v>
      </c>
      <c r="D2907" s="210"/>
      <c r="F2907" s="210"/>
    </row>
    <row r="2908" spans="2:6">
      <c r="B2908" s="254" t="s">
        <v>13559</v>
      </c>
      <c r="C2908" s="255" t="s">
        <v>13560</v>
      </c>
      <c r="D2908" s="210"/>
      <c r="F2908" s="210"/>
    </row>
    <row r="2909" spans="2:6">
      <c r="B2909" s="254" t="s">
        <v>13561</v>
      </c>
      <c r="C2909" s="255" t="s">
        <v>13560</v>
      </c>
      <c r="D2909" s="210"/>
      <c r="F2909" s="210"/>
    </row>
    <row r="2910" spans="2:6">
      <c r="B2910" s="254" t="s">
        <v>13562</v>
      </c>
      <c r="C2910" s="255" t="s">
        <v>13560</v>
      </c>
      <c r="D2910" s="210"/>
      <c r="F2910" s="210"/>
    </row>
    <row r="2911" spans="2:6">
      <c r="B2911" s="254" t="s">
        <v>13563</v>
      </c>
      <c r="C2911" s="255" t="s">
        <v>13560</v>
      </c>
      <c r="D2911" s="210"/>
      <c r="F2911" s="210"/>
    </row>
    <row r="2912" spans="2:6">
      <c r="B2912" s="254" t="s">
        <v>13564</v>
      </c>
      <c r="C2912" s="255" t="s">
        <v>13560</v>
      </c>
      <c r="D2912" s="210"/>
      <c r="F2912" s="210"/>
    </row>
    <row r="2913" spans="2:6">
      <c r="B2913" s="254" t="s">
        <v>13565</v>
      </c>
      <c r="C2913" s="255" t="s">
        <v>13560</v>
      </c>
      <c r="D2913" s="210"/>
      <c r="F2913" s="210"/>
    </row>
    <row r="2914" spans="2:6">
      <c r="B2914" s="254" t="s">
        <v>13566</v>
      </c>
      <c r="C2914" s="255" t="s">
        <v>13560</v>
      </c>
      <c r="D2914" s="210"/>
      <c r="F2914" s="210"/>
    </row>
    <row r="2915" spans="2:6">
      <c r="B2915" s="254" t="s">
        <v>13567</v>
      </c>
      <c r="C2915" s="255" t="s">
        <v>13560</v>
      </c>
      <c r="D2915" s="210"/>
      <c r="F2915" s="210"/>
    </row>
    <row r="2916" spans="2:6">
      <c r="B2916" s="254" t="s">
        <v>13568</v>
      </c>
      <c r="C2916" s="255" t="s">
        <v>13569</v>
      </c>
      <c r="D2916" s="210"/>
      <c r="F2916" s="210"/>
    </row>
    <row r="2917" spans="2:6">
      <c r="B2917" s="254" t="s">
        <v>13570</v>
      </c>
      <c r="C2917" s="255" t="s">
        <v>13569</v>
      </c>
      <c r="D2917" s="210"/>
      <c r="F2917" s="210"/>
    </row>
    <row r="2918" spans="2:6">
      <c r="B2918" s="254" t="s">
        <v>13571</v>
      </c>
      <c r="C2918" s="255" t="s">
        <v>13569</v>
      </c>
      <c r="D2918" s="210"/>
      <c r="F2918" s="210"/>
    </row>
    <row r="2919" spans="2:6">
      <c r="B2919" s="254" t="s">
        <v>13572</v>
      </c>
      <c r="C2919" s="255" t="s">
        <v>13569</v>
      </c>
      <c r="D2919" s="210"/>
      <c r="F2919" s="210"/>
    </row>
    <row r="2920" spans="2:6">
      <c r="B2920" s="254" t="s">
        <v>13573</v>
      </c>
      <c r="C2920" s="255" t="s">
        <v>13569</v>
      </c>
      <c r="D2920" s="210"/>
      <c r="F2920" s="210"/>
    </row>
    <row r="2921" spans="2:6">
      <c r="B2921" s="254" t="s">
        <v>13574</v>
      </c>
      <c r="C2921" s="255" t="s">
        <v>13569</v>
      </c>
      <c r="D2921" s="210"/>
      <c r="F2921" s="210"/>
    </row>
    <row r="2922" spans="2:6">
      <c r="B2922" s="254" t="s">
        <v>13575</v>
      </c>
      <c r="C2922" s="255" t="s">
        <v>13569</v>
      </c>
      <c r="D2922" s="210"/>
      <c r="F2922" s="210"/>
    </row>
    <row r="2923" spans="2:6">
      <c r="B2923" s="254" t="s">
        <v>13576</v>
      </c>
      <c r="C2923" s="255" t="s">
        <v>13569</v>
      </c>
      <c r="D2923" s="210"/>
      <c r="F2923" s="210"/>
    </row>
    <row r="2924" spans="2:6">
      <c r="B2924" s="254" t="s">
        <v>13577</v>
      </c>
      <c r="C2924" s="255" t="s">
        <v>13578</v>
      </c>
      <c r="D2924" s="210"/>
      <c r="F2924" s="210"/>
    </row>
    <row r="2925" spans="2:6">
      <c r="B2925" s="254" t="s">
        <v>13579</v>
      </c>
      <c r="C2925" s="255" t="s">
        <v>13578</v>
      </c>
      <c r="D2925" s="210"/>
      <c r="F2925" s="210"/>
    </row>
    <row r="2926" spans="2:6">
      <c r="B2926" s="254" t="s">
        <v>13580</v>
      </c>
      <c r="C2926" s="255" t="s">
        <v>13578</v>
      </c>
      <c r="D2926" s="210"/>
      <c r="F2926" s="210"/>
    </row>
    <row r="2927" spans="2:6">
      <c r="B2927" s="254" t="s">
        <v>13581</v>
      </c>
      <c r="C2927" s="255" t="s">
        <v>13578</v>
      </c>
      <c r="D2927" s="210"/>
      <c r="F2927" s="210"/>
    </row>
    <row r="2928" spans="2:6">
      <c r="B2928" s="254" t="s">
        <v>13582</v>
      </c>
      <c r="C2928" s="255" t="s">
        <v>13578</v>
      </c>
      <c r="D2928" s="210"/>
      <c r="F2928" s="210"/>
    </row>
    <row r="2929" spans="2:6">
      <c r="B2929" s="254" t="s">
        <v>13583</v>
      </c>
      <c r="C2929" s="255" t="s">
        <v>13578</v>
      </c>
      <c r="D2929" s="210"/>
      <c r="F2929" s="210"/>
    </row>
    <row r="2930" spans="2:6">
      <c r="B2930" s="254" t="s">
        <v>13584</v>
      </c>
      <c r="C2930" s="255" t="s">
        <v>13578</v>
      </c>
      <c r="D2930" s="210"/>
      <c r="F2930" s="210"/>
    </row>
    <row r="2931" spans="2:6">
      <c r="B2931" s="254" t="s">
        <v>13585</v>
      </c>
      <c r="C2931" s="255" t="s">
        <v>13578</v>
      </c>
      <c r="D2931" s="210"/>
      <c r="F2931" s="210"/>
    </row>
    <row r="2932" spans="2:6">
      <c r="B2932" s="254" t="s">
        <v>13586</v>
      </c>
      <c r="C2932" s="255" t="s">
        <v>13587</v>
      </c>
      <c r="D2932" s="210"/>
      <c r="F2932" s="210"/>
    </row>
    <row r="2933" spans="2:6">
      <c r="B2933" s="254" t="s">
        <v>13588</v>
      </c>
      <c r="C2933" s="255" t="s">
        <v>13587</v>
      </c>
      <c r="D2933" s="210"/>
      <c r="F2933" s="210"/>
    </row>
    <row r="2934" spans="2:6">
      <c r="B2934" s="254" t="s">
        <v>13589</v>
      </c>
      <c r="C2934" s="255" t="s">
        <v>13587</v>
      </c>
      <c r="D2934" s="210"/>
      <c r="F2934" s="210"/>
    </row>
    <row r="2935" spans="2:6">
      <c r="B2935" s="254" t="s">
        <v>13590</v>
      </c>
      <c r="C2935" s="255" t="s">
        <v>13587</v>
      </c>
      <c r="D2935" s="210"/>
      <c r="F2935" s="210"/>
    </row>
    <row r="2936" spans="2:6">
      <c r="B2936" s="254" t="s">
        <v>13591</v>
      </c>
      <c r="C2936" s="255" t="s">
        <v>13587</v>
      </c>
      <c r="D2936" s="210"/>
      <c r="F2936" s="210"/>
    </row>
    <row r="2937" spans="2:6">
      <c r="B2937" s="254" t="s">
        <v>13592</v>
      </c>
      <c r="C2937" s="255" t="s">
        <v>13587</v>
      </c>
      <c r="D2937" s="210"/>
      <c r="F2937" s="210"/>
    </row>
    <row r="2938" spans="2:6">
      <c r="B2938" s="254" t="s">
        <v>13593</v>
      </c>
      <c r="C2938" s="255" t="s">
        <v>13587</v>
      </c>
      <c r="D2938" s="210"/>
      <c r="F2938" s="210"/>
    </row>
    <row r="2939" spans="2:6">
      <c r="B2939" s="254" t="s">
        <v>13594</v>
      </c>
      <c r="C2939" s="255" t="s">
        <v>13587</v>
      </c>
      <c r="D2939" s="210"/>
      <c r="F2939" s="210"/>
    </row>
    <row r="2940" spans="2:6">
      <c r="B2940" s="254" t="s">
        <v>13595</v>
      </c>
      <c r="C2940" s="255" t="s">
        <v>13596</v>
      </c>
      <c r="D2940" s="210"/>
      <c r="F2940" s="210"/>
    </row>
    <row r="2941" spans="2:6">
      <c r="B2941" s="254" t="s">
        <v>13597</v>
      </c>
      <c r="C2941" s="255" t="s">
        <v>13596</v>
      </c>
      <c r="D2941" s="210"/>
      <c r="F2941" s="210"/>
    </row>
    <row r="2942" spans="2:6">
      <c r="B2942" s="254" t="s">
        <v>13598</v>
      </c>
      <c r="C2942" s="255" t="s">
        <v>13596</v>
      </c>
      <c r="D2942" s="210"/>
      <c r="F2942" s="210"/>
    </row>
    <row r="2943" spans="2:6">
      <c r="B2943" s="254" t="s">
        <v>13599</v>
      </c>
      <c r="C2943" s="255" t="s">
        <v>13596</v>
      </c>
      <c r="D2943" s="210"/>
      <c r="F2943" s="210"/>
    </row>
    <row r="2944" spans="2:6">
      <c r="B2944" s="254" t="s">
        <v>13600</v>
      </c>
      <c r="C2944" s="255" t="s">
        <v>13596</v>
      </c>
      <c r="D2944" s="210"/>
      <c r="F2944" s="210"/>
    </row>
    <row r="2945" spans="2:6">
      <c r="B2945" s="254" t="s">
        <v>13601</v>
      </c>
      <c r="C2945" s="255" t="s">
        <v>13596</v>
      </c>
      <c r="D2945" s="210"/>
      <c r="F2945" s="210"/>
    </row>
    <row r="2946" spans="2:6">
      <c r="B2946" s="254" t="s">
        <v>13602</v>
      </c>
      <c r="C2946" s="255" t="s">
        <v>13596</v>
      </c>
      <c r="D2946" s="210"/>
      <c r="F2946" s="210"/>
    </row>
    <row r="2947" spans="2:6">
      <c r="B2947" s="254" t="s">
        <v>13603</v>
      </c>
      <c r="C2947" s="255" t="s">
        <v>13596</v>
      </c>
      <c r="D2947" s="210"/>
      <c r="F2947" s="210"/>
    </row>
    <row r="2948" spans="2:6">
      <c r="B2948" s="254" t="s">
        <v>13604</v>
      </c>
      <c r="C2948" s="255" t="s">
        <v>13605</v>
      </c>
      <c r="D2948" s="210"/>
      <c r="F2948" s="210"/>
    </row>
    <row r="2949" spans="2:6">
      <c r="B2949" s="254" t="s">
        <v>13606</v>
      </c>
      <c r="C2949" s="255" t="s">
        <v>13605</v>
      </c>
      <c r="D2949" s="210"/>
      <c r="F2949" s="210"/>
    </row>
    <row r="2950" spans="2:6">
      <c r="B2950" s="254" t="s">
        <v>13607</v>
      </c>
      <c r="C2950" s="255" t="s">
        <v>13605</v>
      </c>
      <c r="D2950" s="210"/>
      <c r="F2950" s="210"/>
    </row>
    <row r="2951" spans="2:6">
      <c r="B2951" s="254" t="s">
        <v>13608</v>
      </c>
      <c r="C2951" s="255" t="s">
        <v>13605</v>
      </c>
      <c r="D2951" s="210"/>
      <c r="F2951" s="210"/>
    </row>
    <row r="2952" spans="2:6">
      <c r="B2952" s="254" t="s">
        <v>13609</v>
      </c>
      <c r="C2952" s="255" t="s">
        <v>13605</v>
      </c>
      <c r="D2952" s="210"/>
      <c r="F2952" s="210"/>
    </row>
    <row r="2953" spans="2:6">
      <c r="B2953" s="254" t="s">
        <v>13610</v>
      </c>
      <c r="C2953" s="255" t="s">
        <v>13605</v>
      </c>
      <c r="D2953" s="210"/>
      <c r="F2953" s="210"/>
    </row>
    <row r="2954" spans="2:6">
      <c r="B2954" s="254" t="s">
        <v>13611</v>
      </c>
      <c r="C2954" s="255" t="s">
        <v>13605</v>
      </c>
      <c r="D2954" s="210"/>
      <c r="F2954" s="210"/>
    </row>
    <row r="2955" spans="2:6">
      <c r="B2955" s="254" t="s">
        <v>13612</v>
      </c>
      <c r="C2955" s="255" t="s">
        <v>13605</v>
      </c>
      <c r="D2955" s="210"/>
      <c r="F2955" s="210"/>
    </row>
    <row r="2956" spans="2:6">
      <c r="B2956" s="254" t="s">
        <v>13613</v>
      </c>
      <c r="C2956" s="255" t="s">
        <v>13614</v>
      </c>
      <c r="D2956" s="210"/>
      <c r="F2956" s="210"/>
    </row>
    <row r="2957" spans="2:6">
      <c r="B2957" s="254" t="s">
        <v>13615</v>
      </c>
      <c r="C2957" s="255" t="s">
        <v>13614</v>
      </c>
      <c r="D2957" s="210"/>
      <c r="F2957" s="210"/>
    </row>
    <row r="2958" spans="2:6">
      <c r="B2958" s="254" t="s">
        <v>13616</v>
      </c>
      <c r="C2958" s="255" t="s">
        <v>13614</v>
      </c>
      <c r="D2958" s="210"/>
      <c r="F2958" s="210"/>
    </row>
    <row r="2959" spans="2:6">
      <c r="B2959" s="254" t="s">
        <v>13617</v>
      </c>
      <c r="C2959" s="255" t="s">
        <v>13614</v>
      </c>
      <c r="D2959" s="210"/>
      <c r="F2959" s="210"/>
    </row>
    <row r="2960" spans="2:6">
      <c r="B2960" s="254" t="s">
        <v>13618</v>
      </c>
      <c r="C2960" s="255" t="s">
        <v>13614</v>
      </c>
      <c r="D2960" s="210"/>
      <c r="F2960" s="210"/>
    </row>
    <row r="2961" spans="2:6">
      <c r="B2961" s="254" t="s">
        <v>13619</v>
      </c>
      <c r="C2961" s="255" t="s">
        <v>13614</v>
      </c>
      <c r="D2961" s="210"/>
      <c r="F2961" s="210"/>
    </row>
    <row r="2962" spans="2:6">
      <c r="B2962" s="254" t="s">
        <v>13620</v>
      </c>
      <c r="C2962" s="255" t="s">
        <v>13614</v>
      </c>
      <c r="D2962" s="210"/>
      <c r="F2962" s="210"/>
    </row>
    <row r="2963" spans="2:6">
      <c r="B2963" s="254" t="s">
        <v>13621</v>
      </c>
      <c r="C2963" s="255" t="s">
        <v>13614</v>
      </c>
      <c r="D2963" s="210"/>
      <c r="F2963" s="210"/>
    </row>
    <row r="2964" spans="2:6">
      <c r="B2964" s="254" t="s">
        <v>13622</v>
      </c>
      <c r="C2964" s="255" t="s">
        <v>13623</v>
      </c>
      <c r="D2964" s="210"/>
      <c r="F2964" s="210"/>
    </row>
    <row r="2965" spans="2:6">
      <c r="B2965" s="254" t="s">
        <v>13624</v>
      </c>
      <c r="C2965" s="255" t="s">
        <v>13623</v>
      </c>
      <c r="D2965" s="210"/>
      <c r="F2965" s="210"/>
    </row>
    <row r="2966" spans="2:6">
      <c r="B2966" s="254" t="s">
        <v>13625</v>
      </c>
      <c r="C2966" s="255" t="s">
        <v>13623</v>
      </c>
      <c r="D2966" s="210"/>
      <c r="F2966" s="210"/>
    </row>
    <row r="2967" spans="2:6">
      <c r="B2967" s="254" t="s">
        <v>13626</v>
      </c>
      <c r="C2967" s="255" t="s">
        <v>13623</v>
      </c>
      <c r="D2967" s="210"/>
      <c r="F2967" s="210"/>
    </row>
    <row r="2968" spans="2:6">
      <c r="B2968" s="254" t="s">
        <v>13627</v>
      </c>
      <c r="C2968" s="255" t="s">
        <v>13623</v>
      </c>
      <c r="D2968" s="210"/>
      <c r="F2968" s="210"/>
    </row>
    <row r="2969" spans="2:6">
      <c r="B2969" s="254" t="s">
        <v>13628</v>
      </c>
      <c r="C2969" s="255" t="s">
        <v>13623</v>
      </c>
      <c r="D2969" s="210"/>
      <c r="F2969" s="210"/>
    </row>
    <row r="2970" spans="2:6">
      <c r="B2970" s="254" t="s">
        <v>13629</v>
      </c>
      <c r="C2970" s="255" t="s">
        <v>13623</v>
      </c>
      <c r="D2970" s="210"/>
      <c r="F2970" s="210"/>
    </row>
    <row r="2971" spans="2:6">
      <c r="B2971" s="254" t="s">
        <v>13630</v>
      </c>
      <c r="C2971" s="255" t="s">
        <v>13623</v>
      </c>
      <c r="D2971" s="210"/>
      <c r="F2971" s="210"/>
    </row>
    <row r="2972" spans="2:6">
      <c r="B2972" s="254" t="s">
        <v>13631</v>
      </c>
      <c r="C2972" s="255" t="s">
        <v>13632</v>
      </c>
      <c r="D2972" s="210"/>
      <c r="F2972" s="210"/>
    </row>
    <row r="2973" spans="2:6">
      <c r="B2973" s="254" t="s">
        <v>13633</v>
      </c>
      <c r="C2973" s="255" t="s">
        <v>13632</v>
      </c>
      <c r="D2973" s="210"/>
      <c r="F2973" s="210"/>
    </row>
    <row r="2974" spans="2:6">
      <c r="B2974" s="254" t="s">
        <v>13634</v>
      </c>
      <c r="C2974" s="255" t="s">
        <v>13632</v>
      </c>
      <c r="D2974" s="210"/>
      <c r="F2974" s="210"/>
    </row>
    <row r="2975" spans="2:6">
      <c r="B2975" s="254" t="s">
        <v>13635</v>
      </c>
      <c r="C2975" s="255" t="s">
        <v>13632</v>
      </c>
      <c r="D2975" s="210"/>
      <c r="F2975" s="210"/>
    </row>
    <row r="2976" spans="2:6">
      <c r="B2976" s="254" t="s">
        <v>13636</v>
      </c>
      <c r="C2976" s="255" t="s">
        <v>13632</v>
      </c>
      <c r="D2976" s="210"/>
      <c r="F2976" s="210"/>
    </row>
    <row r="2977" spans="2:6">
      <c r="B2977" s="254" t="s">
        <v>13637</v>
      </c>
      <c r="C2977" s="255" t="s">
        <v>13632</v>
      </c>
      <c r="D2977" s="210"/>
      <c r="F2977" s="210"/>
    </row>
    <row r="2978" spans="2:6">
      <c r="B2978" s="254" t="s">
        <v>13638</v>
      </c>
      <c r="C2978" s="255" t="s">
        <v>13632</v>
      </c>
      <c r="D2978" s="210"/>
      <c r="F2978" s="210"/>
    </row>
    <row r="2979" spans="2:6">
      <c r="B2979" s="254" t="s">
        <v>13639</v>
      </c>
      <c r="C2979" s="255" t="s">
        <v>13632</v>
      </c>
      <c r="D2979" s="210"/>
      <c r="F2979" s="210"/>
    </row>
    <row r="2980" spans="2:6">
      <c r="B2980" s="254" t="s">
        <v>13640</v>
      </c>
      <c r="C2980" s="255" t="s">
        <v>13641</v>
      </c>
      <c r="D2980" s="210"/>
      <c r="F2980" s="210"/>
    </row>
    <row r="2981" spans="2:6">
      <c r="B2981" s="254" t="s">
        <v>13642</v>
      </c>
      <c r="C2981" s="255" t="s">
        <v>13641</v>
      </c>
      <c r="D2981" s="210"/>
      <c r="F2981" s="210"/>
    </row>
    <row r="2982" spans="2:6">
      <c r="B2982" s="254" t="s">
        <v>13643</v>
      </c>
      <c r="C2982" s="255" t="s">
        <v>13641</v>
      </c>
      <c r="D2982" s="210"/>
      <c r="F2982" s="210"/>
    </row>
    <row r="2983" spans="2:6">
      <c r="B2983" s="254" t="s">
        <v>13644</v>
      </c>
      <c r="C2983" s="255" t="s">
        <v>13641</v>
      </c>
      <c r="D2983" s="210"/>
      <c r="F2983" s="210"/>
    </row>
    <row r="2984" spans="2:6">
      <c r="B2984" s="254" t="s">
        <v>13645</v>
      </c>
      <c r="C2984" s="255" t="s">
        <v>13641</v>
      </c>
      <c r="D2984" s="210"/>
      <c r="F2984" s="210"/>
    </row>
    <row r="2985" spans="2:6">
      <c r="B2985" s="254" t="s">
        <v>13646</v>
      </c>
      <c r="C2985" s="255" t="s">
        <v>13641</v>
      </c>
      <c r="D2985" s="210"/>
      <c r="F2985" s="210"/>
    </row>
    <row r="2986" spans="2:6">
      <c r="B2986" s="254" t="s">
        <v>13647</v>
      </c>
      <c r="C2986" s="255" t="s">
        <v>13641</v>
      </c>
      <c r="D2986" s="210"/>
      <c r="F2986" s="210"/>
    </row>
    <row r="2987" spans="2:6">
      <c r="B2987" s="254" t="s">
        <v>13648</v>
      </c>
      <c r="C2987" s="255" t="s">
        <v>13641</v>
      </c>
      <c r="D2987" s="210"/>
      <c r="F2987" s="210"/>
    </row>
    <row r="2988" spans="2:6">
      <c r="B2988" s="254" t="s">
        <v>13649</v>
      </c>
      <c r="C2988" s="255" t="s">
        <v>13650</v>
      </c>
      <c r="D2988" s="210"/>
      <c r="F2988" s="210"/>
    </row>
    <row r="2989" spans="2:6">
      <c r="B2989" s="254" t="s">
        <v>13651</v>
      </c>
      <c r="C2989" s="255" t="s">
        <v>13650</v>
      </c>
      <c r="D2989" s="210"/>
      <c r="F2989" s="210"/>
    </row>
    <row r="2990" spans="2:6">
      <c r="B2990" s="254" t="s">
        <v>13652</v>
      </c>
      <c r="C2990" s="255" t="s">
        <v>13650</v>
      </c>
      <c r="D2990" s="210"/>
      <c r="F2990" s="210"/>
    </row>
    <row r="2991" spans="2:6">
      <c r="B2991" s="254" t="s">
        <v>13653</v>
      </c>
      <c r="C2991" s="255" t="s">
        <v>13650</v>
      </c>
      <c r="D2991" s="210"/>
      <c r="F2991" s="210"/>
    </row>
    <row r="2992" spans="2:6">
      <c r="B2992" s="254" t="s">
        <v>13654</v>
      </c>
      <c r="C2992" s="255" t="s">
        <v>13650</v>
      </c>
      <c r="D2992" s="210"/>
      <c r="F2992" s="210"/>
    </row>
    <row r="2993" spans="2:6">
      <c r="B2993" s="254" t="s">
        <v>13655</v>
      </c>
      <c r="C2993" s="255" t="s">
        <v>13650</v>
      </c>
      <c r="D2993" s="210"/>
      <c r="F2993" s="210"/>
    </row>
    <row r="2994" spans="2:6">
      <c r="B2994" s="254" t="s">
        <v>13656</v>
      </c>
      <c r="C2994" s="255" t="s">
        <v>13650</v>
      </c>
      <c r="D2994" s="210"/>
      <c r="F2994" s="210"/>
    </row>
    <row r="2995" spans="2:6">
      <c r="B2995" s="254" t="s">
        <v>13657</v>
      </c>
      <c r="C2995" s="255" t="s">
        <v>13650</v>
      </c>
      <c r="D2995" s="210"/>
      <c r="F2995" s="210"/>
    </row>
    <row r="2996" spans="2:6">
      <c r="B2996" s="254" t="s">
        <v>13658</v>
      </c>
      <c r="C2996" s="255" t="s">
        <v>13659</v>
      </c>
      <c r="D2996" s="210"/>
      <c r="F2996" s="210"/>
    </row>
    <row r="2997" spans="2:6">
      <c r="B2997" s="254" t="s">
        <v>13660</v>
      </c>
      <c r="C2997" s="255" t="s">
        <v>13659</v>
      </c>
      <c r="D2997" s="210"/>
      <c r="F2997" s="210"/>
    </row>
    <row r="2998" spans="2:6">
      <c r="B2998" s="254" t="s">
        <v>13661</v>
      </c>
      <c r="C2998" s="255" t="s">
        <v>13659</v>
      </c>
      <c r="D2998" s="210"/>
      <c r="F2998" s="210"/>
    </row>
    <row r="2999" spans="2:6">
      <c r="B2999" s="254" t="s">
        <v>13662</v>
      </c>
      <c r="C2999" s="255" t="s">
        <v>13659</v>
      </c>
      <c r="D2999" s="210"/>
      <c r="F2999" s="210"/>
    </row>
    <row r="3000" spans="2:6">
      <c r="B3000" s="254" t="s">
        <v>13663</v>
      </c>
      <c r="C3000" s="255" t="s">
        <v>13659</v>
      </c>
      <c r="D3000" s="210"/>
      <c r="F3000" s="210"/>
    </row>
    <row r="3001" spans="2:6">
      <c r="B3001" s="254" t="s">
        <v>13664</v>
      </c>
      <c r="C3001" s="255" t="s">
        <v>13659</v>
      </c>
      <c r="D3001" s="210"/>
      <c r="F3001" s="210"/>
    </row>
    <row r="3002" spans="2:6">
      <c r="B3002" s="254" t="s">
        <v>13665</v>
      </c>
      <c r="C3002" s="255" t="s">
        <v>13659</v>
      </c>
      <c r="D3002" s="210"/>
      <c r="F3002" s="210"/>
    </row>
    <row r="3003" spans="2:6">
      <c r="B3003" s="254" t="s">
        <v>13666</v>
      </c>
      <c r="C3003" s="255" t="s">
        <v>13659</v>
      </c>
      <c r="D3003" s="210"/>
      <c r="F3003" s="210"/>
    </row>
    <row r="3004" spans="2:6">
      <c r="B3004" s="254" t="s">
        <v>13667</v>
      </c>
      <c r="C3004" s="255" t="s">
        <v>13668</v>
      </c>
      <c r="D3004" s="210"/>
      <c r="F3004" s="210"/>
    </row>
    <row r="3005" spans="2:6">
      <c r="B3005" s="254" t="s">
        <v>13669</v>
      </c>
      <c r="C3005" s="255" t="s">
        <v>13668</v>
      </c>
      <c r="D3005" s="210"/>
      <c r="F3005" s="210"/>
    </row>
    <row r="3006" spans="2:6">
      <c r="B3006" s="254" t="s">
        <v>13670</v>
      </c>
      <c r="C3006" s="255" t="s">
        <v>13668</v>
      </c>
      <c r="D3006" s="210"/>
      <c r="F3006" s="210"/>
    </row>
    <row r="3007" spans="2:6">
      <c r="B3007" s="254" t="s">
        <v>13671</v>
      </c>
      <c r="C3007" s="255" t="s">
        <v>13668</v>
      </c>
      <c r="D3007" s="210"/>
      <c r="F3007" s="210"/>
    </row>
    <row r="3008" spans="2:6">
      <c r="B3008" s="254" t="s">
        <v>13672</v>
      </c>
      <c r="C3008" s="255" t="s">
        <v>13668</v>
      </c>
      <c r="D3008" s="210"/>
      <c r="F3008" s="210"/>
    </row>
    <row r="3009" spans="2:6">
      <c r="B3009" s="254" t="s">
        <v>13673</v>
      </c>
      <c r="C3009" s="255" t="s">
        <v>13668</v>
      </c>
      <c r="D3009" s="210"/>
      <c r="F3009" s="210"/>
    </row>
    <row r="3010" spans="2:6">
      <c r="B3010" s="254" t="s">
        <v>13674</v>
      </c>
      <c r="C3010" s="255" t="s">
        <v>13668</v>
      </c>
      <c r="D3010" s="210"/>
      <c r="F3010" s="210"/>
    </row>
    <row r="3011" spans="2:6">
      <c r="B3011" s="254" t="s">
        <v>13675</v>
      </c>
      <c r="C3011" s="255" t="s">
        <v>13668</v>
      </c>
      <c r="D3011" s="210"/>
      <c r="F3011" s="210"/>
    </row>
    <row r="3012" spans="2:6">
      <c r="B3012" s="254" t="s">
        <v>13676</v>
      </c>
      <c r="C3012" s="255" t="s">
        <v>13677</v>
      </c>
      <c r="D3012" s="210"/>
      <c r="F3012" s="210"/>
    </row>
    <row r="3013" spans="2:6">
      <c r="B3013" s="254" t="s">
        <v>13678</v>
      </c>
      <c r="C3013" s="255" t="s">
        <v>13677</v>
      </c>
      <c r="D3013" s="210"/>
      <c r="F3013" s="210"/>
    </row>
    <row r="3014" spans="2:6">
      <c r="B3014" s="254" t="s">
        <v>13679</v>
      </c>
      <c r="C3014" s="255" t="s">
        <v>13677</v>
      </c>
      <c r="D3014" s="210"/>
      <c r="F3014" s="210"/>
    </row>
    <row r="3015" spans="2:6">
      <c r="B3015" s="254" t="s">
        <v>13680</v>
      </c>
      <c r="C3015" s="255" t="s">
        <v>13677</v>
      </c>
      <c r="D3015" s="210"/>
      <c r="F3015" s="210"/>
    </row>
    <row r="3016" spans="2:6">
      <c r="B3016" s="254" t="s">
        <v>13681</v>
      </c>
      <c r="C3016" s="255" t="s">
        <v>13677</v>
      </c>
      <c r="D3016" s="210"/>
      <c r="F3016" s="210"/>
    </row>
    <row r="3017" spans="2:6">
      <c r="B3017" s="254" t="s">
        <v>13682</v>
      </c>
      <c r="C3017" s="255" t="s">
        <v>13677</v>
      </c>
      <c r="D3017" s="210"/>
      <c r="F3017" s="210"/>
    </row>
    <row r="3018" spans="2:6">
      <c r="B3018" s="254" t="s">
        <v>13683</v>
      </c>
      <c r="C3018" s="255" t="s">
        <v>13677</v>
      </c>
      <c r="D3018" s="210"/>
      <c r="F3018" s="210"/>
    </row>
    <row r="3019" spans="2:6">
      <c r="B3019" s="254" t="s">
        <v>13684</v>
      </c>
      <c r="C3019" s="255" t="s">
        <v>13677</v>
      </c>
      <c r="D3019" s="210"/>
      <c r="F3019" s="210"/>
    </row>
    <row r="3020" spans="2:6">
      <c r="B3020" s="254" t="s">
        <v>13685</v>
      </c>
      <c r="C3020" s="255" t="s">
        <v>13686</v>
      </c>
      <c r="D3020" s="210"/>
      <c r="F3020" s="210"/>
    </row>
    <row r="3021" spans="2:6">
      <c r="B3021" s="254" t="s">
        <v>13687</v>
      </c>
      <c r="C3021" s="255" t="s">
        <v>13686</v>
      </c>
      <c r="D3021" s="210"/>
      <c r="F3021" s="210"/>
    </row>
    <row r="3022" spans="2:6">
      <c r="B3022" s="254" t="s">
        <v>13688</v>
      </c>
      <c r="C3022" s="255" t="s">
        <v>13686</v>
      </c>
      <c r="D3022" s="210"/>
      <c r="F3022" s="210"/>
    </row>
    <row r="3023" spans="2:6">
      <c r="B3023" s="254" t="s">
        <v>13689</v>
      </c>
      <c r="C3023" s="255" t="s">
        <v>13686</v>
      </c>
      <c r="D3023" s="210"/>
      <c r="F3023" s="210"/>
    </row>
    <row r="3024" spans="2:6">
      <c r="B3024" s="254" t="s">
        <v>13690</v>
      </c>
      <c r="C3024" s="255" t="s">
        <v>13686</v>
      </c>
      <c r="D3024" s="210"/>
      <c r="F3024" s="210"/>
    </row>
    <row r="3025" spans="2:6">
      <c r="B3025" s="254" t="s">
        <v>13691</v>
      </c>
      <c r="C3025" s="255" t="s">
        <v>13686</v>
      </c>
      <c r="D3025" s="210"/>
      <c r="F3025" s="210"/>
    </row>
    <row r="3026" spans="2:6">
      <c r="B3026" s="254" t="s">
        <v>13692</v>
      </c>
      <c r="C3026" s="255" t="s">
        <v>13686</v>
      </c>
      <c r="D3026" s="210"/>
      <c r="F3026" s="210"/>
    </row>
    <row r="3027" spans="2:6">
      <c r="B3027" s="254" t="s">
        <v>13693</v>
      </c>
      <c r="C3027" s="255" t="s">
        <v>13686</v>
      </c>
      <c r="D3027" s="210"/>
      <c r="F3027" s="210"/>
    </row>
    <row r="3028" spans="2:6">
      <c r="B3028" s="254" t="s">
        <v>13694</v>
      </c>
      <c r="C3028" s="255" t="s">
        <v>13695</v>
      </c>
      <c r="D3028" s="210"/>
      <c r="F3028" s="210"/>
    </row>
    <row r="3029" spans="2:6">
      <c r="B3029" s="254" t="s">
        <v>13696</v>
      </c>
      <c r="C3029" s="255" t="s">
        <v>13695</v>
      </c>
      <c r="D3029" s="210"/>
      <c r="F3029" s="210"/>
    </row>
    <row r="3030" spans="2:6">
      <c r="B3030" s="254" t="s">
        <v>13697</v>
      </c>
      <c r="C3030" s="255" t="s">
        <v>13695</v>
      </c>
      <c r="D3030" s="210"/>
      <c r="F3030" s="210"/>
    </row>
    <row r="3031" spans="2:6">
      <c r="B3031" s="254" t="s">
        <v>13698</v>
      </c>
      <c r="C3031" s="255" t="s">
        <v>13695</v>
      </c>
      <c r="D3031" s="210"/>
      <c r="F3031" s="210"/>
    </row>
    <row r="3032" spans="2:6">
      <c r="B3032" s="254" t="s">
        <v>13699</v>
      </c>
      <c r="C3032" s="255" t="s">
        <v>13695</v>
      </c>
      <c r="D3032" s="210"/>
      <c r="F3032" s="210"/>
    </row>
    <row r="3033" spans="2:6">
      <c r="B3033" s="254" t="s">
        <v>13700</v>
      </c>
      <c r="C3033" s="255" t="s">
        <v>13695</v>
      </c>
      <c r="D3033" s="210"/>
      <c r="F3033" s="210"/>
    </row>
    <row r="3034" spans="2:6">
      <c r="B3034" s="254" t="s">
        <v>13701</v>
      </c>
      <c r="C3034" s="255" t="s">
        <v>13695</v>
      </c>
      <c r="D3034" s="210"/>
      <c r="F3034" s="210"/>
    </row>
    <row r="3035" spans="2:6">
      <c r="B3035" s="254" t="s">
        <v>13702</v>
      </c>
      <c r="C3035" s="255" t="s">
        <v>13695</v>
      </c>
      <c r="D3035" s="210"/>
      <c r="F3035" s="210"/>
    </row>
    <row r="3036" spans="2:6">
      <c r="B3036" s="254" t="s">
        <v>13703</v>
      </c>
      <c r="C3036" s="255" t="s">
        <v>13704</v>
      </c>
      <c r="D3036" s="210"/>
      <c r="F3036" s="210"/>
    </row>
    <row r="3037" spans="2:6">
      <c r="B3037" s="254" t="s">
        <v>13705</v>
      </c>
      <c r="C3037" s="255" t="s">
        <v>13704</v>
      </c>
      <c r="D3037" s="210"/>
      <c r="F3037" s="210"/>
    </row>
    <row r="3038" spans="2:6">
      <c r="B3038" s="254" t="s">
        <v>13706</v>
      </c>
      <c r="C3038" s="255" t="s">
        <v>13704</v>
      </c>
      <c r="D3038" s="210"/>
      <c r="F3038" s="210"/>
    </row>
    <row r="3039" spans="2:6">
      <c r="B3039" s="254" t="s">
        <v>13707</v>
      </c>
      <c r="C3039" s="255" t="s">
        <v>13704</v>
      </c>
      <c r="D3039" s="210"/>
      <c r="F3039" s="210"/>
    </row>
    <row r="3040" spans="2:6">
      <c r="B3040" s="254" t="s">
        <v>13708</v>
      </c>
      <c r="C3040" s="255" t="s">
        <v>13704</v>
      </c>
      <c r="D3040" s="210"/>
      <c r="F3040" s="210"/>
    </row>
    <row r="3041" spans="2:6">
      <c r="B3041" s="254" t="s">
        <v>13709</v>
      </c>
      <c r="C3041" s="255" t="s">
        <v>13704</v>
      </c>
      <c r="D3041" s="210"/>
      <c r="F3041" s="210"/>
    </row>
    <row r="3042" spans="2:6">
      <c r="B3042" s="254" t="s">
        <v>13710</v>
      </c>
      <c r="C3042" s="255" t="s">
        <v>13704</v>
      </c>
      <c r="D3042" s="210"/>
      <c r="F3042" s="210"/>
    </row>
    <row r="3043" spans="2:6">
      <c r="B3043" s="254" t="s">
        <v>13711</v>
      </c>
      <c r="C3043" s="255" t="s">
        <v>13704</v>
      </c>
      <c r="D3043" s="210"/>
      <c r="F3043" s="210"/>
    </row>
    <row r="3044" spans="2:6">
      <c r="B3044" s="254" t="s">
        <v>13712</v>
      </c>
      <c r="C3044" s="255" t="s">
        <v>13713</v>
      </c>
      <c r="D3044" s="210"/>
      <c r="F3044" s="210"/>
    </row>
    <row r="3045" spans="2:6">
      <c r="B3045" s="254" t="s">
        <v>13714</v>
      </c>
      <c r="C3045" s="255" t="s">
        <v>13713</v>
      </c>
      <c r="D3045" s="210"/>
      <c r="F3045" s="210"/>
    </row>
    <row r="3046" spans="2:6">
      <c r="B3046" s="254" t="s">
        <v>13715</v>
      </c>
      <c r="C3046" s="255" t="s">
        <v>13713</v>
      </c>
      <c r="D3046" s="210"/>
      <c r="F3046" s="210"/>
    </row>
    <row r="3047" spans="2:6">
      <c r="B3047" s="254" t="s">
        <v>13716</v>
      </c>
      <c r="C3047" s="255" t="s">
        <v>13713</v>
      </c>
      <c r="D3047" s="210"/>
      <c r="F3047" s="210"/>
    </row>
    <row r="3048" spans="2:6">
      <c r="B3048" s="254" t="s">
        <v>13717</v>
      </c>
      <c r="C3048" s="255" t="s">
        <v>13713</v>
      </c>
      <c r="D3048" s="210"/>
      <c r="F3048" s="210"/>
    </row>
    <row r="3049" spans="2:6">
      <c r="B3049" s="254" t="s">
        <v>13718</v>
      </c>
      <c r="C3049" s="255" t="s">
        <v>13713</v>
      </c>
      <c r="D3049" s="210"/>
      <c r="F3049" s="210"/>
    </row>
    <row r="3050" spans="2:6">
      <c r="B3050" s="254" t="s">
        <v>13719</v>
      </c>
      <c r="C3050" s="255" t="s">
        <v>13713</v>
      </c>
      <c r="D3050" s="210"/>
      <c r="F3050" s="210"/>
    </row>
    <row r="3051" spans="2:6">
      <c r="B3051" s="254" t="s">
        <v>13720</v>
      </c>
      <c r="C3051" s="255" t="s">
        <v>13713</v>
      </c>
      <c r="D3051" s="210"/>
      <c r="F3051" s="210"/>
    </row>
    <row r="3052" spans="2:6">
      <c r="B3052" s="254" t="s">
        <v>13721</v>
      </c>
      <c r="C3052" s="255" t="s">
        <v>13722</v>
      </c>
      <c r="D3052" s="210"/>
      <c r="F3052" s="210"/>
    </row>
    <row r="3053" spans="2:6">
      <c r="B3053" s="254" t="s">
        <v>13723</v>
      </c>
      <c r="C3053" s="255" t="s">
        <v>13722</v>
      </c>
      <c r="D3053" s="210"/>
      <c r="F3053" s="210"/>
    </row>
    <row r="3054" spans="2:6">
      <c r="B3054" s="254" t="s">
        <v>13724</v>
      </c>
      <c r="C3054" s="255" t="s">
        <v>13722</v>
      </c>
      <c r="D3054" s="210"/>
      <c r="F3054" s="210"/>
    </row>
    <row r="3055" spans="2:6">
      <c r="B3055" s="254" t="s">
        <v>13725</v>
      </c>
      <c r="C3055" s="255" t="s">
        <v>13722</v>
      </c>
      <c r="D3055" s="210"/>
      <c r="F3055" s="210"/>
    </row>
    <row r="3056" spans="2:6">
      <c r="B3056" s="254" t="s">
        <v>13726</v>
      </c>
      <c r="C3056" s="255" t="s">
        <v>13722</v>
      </c>
      <c r="D3056" s="210"/>
      <c r="F3056" s="210"/>
    </row>
    <row r="3057" spans="2:6">
      <c r="B3057" s="254" t="s">
        <v>13727</v>
      </c>
      <c r="C3057" s="255" t="s">
        <v>13722</v>
      </c>
      <c r="D3057" s="210"/>
      <c r="F3057" s="210"/>
    </row>
    <row r="3058" spans="2:6">
      <c r="B3058" s="254" t="s">
        <v>13728</v>
      </c>
      <c r="C3058" s="255" t="s">
        <v>13722</v>
      </c>
      <c r="D3058" s="210"/>
      <c r="F3058" s="210"/>
    </row>
    <row r="3059" spans="2:6">
      <c r="B3059" s="254" t="s">
        <v>13729</v>
      </c>
      <c r="C3059" s="255" t="s">
        <v>13722</v>
      </c>
      <c r="D3059" s="210"/>
      <c r="F3059" s="210"/>
    </row>
    <row r="3060" spans="2:6">
      <c r="B3060" s="254" t="s">
        <v>13730</v>
      </c>
      <c r="C3060" s="255" t="s">
        <v>13731</v>
      </c>
      <c r="D3060" s="210"/>
      <c r="F3060" s="210"/>
    </row>
    <row r="3061" spans="2:6">
      <c r="B3061" s="254" t="s">
        <v>13732</v>
      </c>
      <c r="C3061" s="255" t="s">
        <v>13731</v>
      </c>
      <c r="D3061" s="210"/>
      <c r="F3061" s="210"/>
    </row>
    <row r="3062" spans="2:6">
      <c r="B3062" s="254" t="s">
        <v>13733</v>
      </c>
      <c r="C3062" s="255" t="s">
        <v>13731</v>
      </c>
      <c r="D3062" s="210"/>
      <c r="F3062" s="210"/>
    </row>
    <row r="3063" spans="2:6">
      <c r="B3063" s="254" t="s">
        <v>13734</v>
      </c>
      <c r="C3063" s="255" t="s">
        <v>13731</v>
      </c>
      <c r="D3063" s="210"/>
      <c r="F3063" s="210"/>
    </row>
    <row r="3064" spans="2:6">
      <c r="B3064" s="254" t="s">
        <v>13735</v>
      </c>
      <c r="C3064" s="255" t="s">
        <v>13731</v>
      </c>
      <c r="D3064" s="210"/>
      <c r="F3064" s="210"/>
    </row>
    <row r="3065" spans="2:6">
      <c r="B3065" s="254" t="s">
        <v>13736</v>
      </c>
      <c r="C3065" s="255" t="s">
        <v>13731</v>
      </c>
      <c r="D3065" s="210"/>
      <c r="F3065" s="210"/>
    </row>
    <row r="3066" spans="2:6">
      <c r="B3066" s="254" t="s">
        <v>13737</v>
      </c>
      <c r="C3066" s="255" t="s">
        <v>13731</v>
      </c>
      <c r="D3066" s="210"/>
      <c r="F3066" s="210"/>
    </row>
    <row r="3067" spans="2:6">
      <c r="B3067" s="254" t="s">
        <v>13738</v>
      </c>
      <c r="C3067" s="255" t="s">
        <v>13731</v>
      </c>
      <c r="D3067" s="210"/>
      <c r="F3067" s="210"/>
    </row>
    <row r="3068" spans="2:6">
      <c r="B3068" s="254" t="s">
        <v>13739</v>
      </c>
      <c r="C3068" s="255" t="s">
        <v>13740</v>
      </c>
      <c r="D3068" s="210"/>
      <c r="F3068" s="210"/>
    </row>
    <row r="3069" spans="2:6">
      <c r="B3069" s="254" t="s">
        <v>13741</v>
      </c>
      <c r="C3069" s="255" t="s">
        <v>13740</v>
      </c>
      <c r="D3069" s="210"/>
      <c r="F3069" s="210"/>
    </row>
    <row r="3070" spans="2:6">
      <c r="B3070" s="254" t="s">
        <v>13742</v>
      </c>
      <c r="C3070" s="255" t="s">
        <v>13740</v>
      </c>
      <c r="D3070" s="210"/>
      <c r="F3070" s="210"/>
    </row>
    <row r="3071" spans="2:6">
      <c r="B3071" s="254" t="s">
        <v>13743</v>
      </c>
      <c r="C3071" s="255" t="s">
        <v>13740</v>
      </c>
      <c r="D3071" s="210"/>
      <c r="F3071" s="210"/>
    </row>
    <row r="3072" spans="2:6">
      <c r="B3072" s="254" t="s">
        <v>13744</v>
      </c>
      <c r="C3072" s="255" t="s">
        <v>13740</v>
      </c>
      <c r="D3072" s="210"/>
      <c r="F3072" s="210"/>
    </row>
    <row r="3073" spans="2:6">
      <c r="B3073" s="254" t="s">
        <v>13745</v>
      </c>
      <c r="C3073" s="255" t="s">
        <v>13740</v>
      </c>
      <c r="D3073" s="210"/>
      <c r="F3073" s="210"/>
    </row>
    <row r="3074" spans="2:6">
      <c r="B3074" s="254" t="s">
        <v>13746</v>
      </c>
      <c r="C3074" s="255" t="s">
        <v>13740</v>
      </c>
      <c r="D3074" s="210"/>
      <c r="F3074" s="210"/>
    </row>
    <row r="3075" spans="2:6">
      <c r="B3075" s="254" t="s">
        <v>13747</v>
      </c>
      <c r="C3075" s="255" t="s">
        <v>13740</v>
      </c>
      <c r="D3075" s="210"/>
      <c r="F3075" s="210"/>
    </row>
    <row r="3076" spans="2:6">
      <c r="B3076" s="254" t="s">
        <v>13748</v>
      </c>
      <c r="C3076" s="255" t="s">
        <v>13749</v>
      </c>
      <c r="D3076" s="210"/>
      <c r="F3076" s="210"/>
    </row>
    <row r="3077" spans="2:6">
      <c r="B3077" s="254" t="s">
        <v>13750</v>
      </c>
      <c r="C3077" s="255" t="s">
        <v>13749</v>
      </c>
      <c r="D3077" s="210"/>
      <c r="F3077" s="210"/>
    </row>
    <row r="3078" spans="2:6">
      <c r="B3078" s="254" t="s">
        <v>13751</v>
      </c>
      <c r="C3078" s="255" t="s">
        <v>13749</v>
      </c>
      <c r="D3078" s="210"/>
      <c r="F3078" s="210"/>
    </row>
    <row r="3079" spans="2:6">
      <c r="B3079" s="254" t="s">
        <v>13752</v>
      </c>
      <c r="C3079" s="255" t="s">
        <v>13749</v>
      </c>
      <c r="D3079" s="210"/>
      <c r="F3079" s="210"/>
    </row>
    <row r="3080" spans="2:6">
      <c r="B3080" s="254" t="s">
        <v>13753</v>
      </c>
      <c r="C3080" s="255" t="s">
        <v>13749</v>
      </c>
      <c r="D3080" s="210"/>
      <c r="F3080" s="210"/>
    </row>
    <row r="3081" spans="2:6">
      <c r="B3081" s="254" t="s">
        <v>13754</v>
      </c>
      <c r="C3081" s="255" t="s">
        <v>13749</v>
      </c>
      <c r="D3081" s="210"/>
      <c r="F3081" s="210"/>
    </row>
    <row r="3082" spans="2:6">
      <c r="B3082" s="254" t="s">
        <v>13755</v>
      </c>
      <c r="C3082" s="255" t="s">
        <v>13749</v>
      </c>
      <c r="D3082" s="210"/>
      <c r="F3082" s="210"/>
    </row>
    <row r="3083" spans="2:6">
      <c r="B3083" s="254" t="s">
        <v>13756</v>
      </c>
      <c r="C3083" s="255" t="s">
        <v>13749</v>
      </c>
      <c r="D3083" s="210"/>
      <c r="F3083" s="210"/>
    </row>
    <row r="3084" spans="2:6">
      <c r="B3084" s="254" t="s">
        <v>13757</v>
      </c>
      <c r="C3084" s="255" t="s">
        <v>13758</v>
      </c>
      <c r="D3084" s="210"/>
      <c r="F3084" s="210"/>
    </row>
    <row r="3085" spans="2:6">
      <c r="B3085" s="254" t="s">
        <v>13759</v>
      </c>
      <c r="C3085" s="255" t="s">
        <v>13758</v>
      </c>
      <c r="D3085" s="210"/>
      <c r="F3085" s="210"/>
    </row>
    <row r="3086" spans="2:6">
      <c r="B3086" s="254" t="s">
        <v>13760</v>
      </c>
      <c r="C3086" s="255" t="s">
        <v>13758</v>
      </c>
      <c r="D3086" s="210"/>
      <c r="F3086" s="210"/>
    </row>
    <row r="3087" spans="2:6">
      <c r="B3087" s="254" t="s">
        <v>13761</v>
      </c>
      <c r="C3087" s="255" t="s">
        <v>13758</v>
      </c>
      <c r="D3087" s="210"/>
      <c r="F3087" s="210"/>
    </row>
    <row r="3088" spans="2:6">
      <c r="B3088" s="254" t="s">
        <v>13762</v>
      </c>
      <c r="C3088" s="255" t="s">
        <v>13758</v>
      </c>
      <c r="D3088" s="210"/>
      <c r="F3088" s="210"/>
    </row>
    <row r="3089" spans="2:6">
      <c r="B3089" s="254" t="s">
        <v>13763</v>
      </c>
      <c r="C3089" s="255" t="s">
        <v>13758</v>
      </c>
      <c r="D3089" s="210"/>
      <c r="F3089" s="210"/>
    </row>
    <row r="3090" spans="2:6">
      <c r="B3090" s="254" t="s">
        <v>13764</v>
      </c>
      <c r="C3090" s="255" t="s">
        <v>13758</v>
      </c>
      <c r="D3090" s="210"/>
      <c r="F3090" s="210"/>
    </row>
    <row r="3091" spans="2:6">
      <c r="B3091" s="254" t="s">
        <v>13765</v>
      </c>
      <c r="C3091" s="255" t="s">
        <v>13758</v>
      </c>
      <c r="D3091" s="210"/>
      <c r="F3091" s="210"/>
    </row>
    <row r="3092" spans="2:6">
      <c r="B3092" s="254" t="s">
        <v>13766</v>
      </c>
      <c r="C3092" s="255" t="s">
        <v>13767</v>
      </c>
      <c r="D3092" s="210"/>
      <c r="F3092" s="210"/>
    </row>
    <row r="3093" spans="2:6">
      <c r="B3093" s="254" t="s">
        <v>13768</v>
      </c>
      <c r="C3093" s="255" t="s">
        <v>13767</v>
      </c>
      <c r="D3093" s="210"/>
      <c r="F3093" s="210"/>
    </row>
    <row r="3094" spans="2:6">
      <c r="B3094" s="254" t="s">
        <v>13769</v>
      </c>
      <c r="C3094" s="255" t="s">
        <v>13767</v>
      </c>
      <c r="D3094" s="210"/>
      <c r="F3094" s="210"/>
    </row>
    <row r="3095" spans="2:6">
      <c r="B3095" s="254" t="s">
        <v>13770</v>
      </c>
      <c r="C3095" s="255" t="s">
        <v>13767</v>
      </c>
      <c r="D3095" s="210"/>
      <c r="F3095" s="210"/>
    </row>
    <row r="3096" spans="2:6">
      <c r="B3096" s="254" t="s">
        <v>13771</v>
      </c>
      <c r="C3096" s="255" t="s">
        <v>13767</v>
      </c>
      <c r="D3096" s="210"/>
      <c r="F3096" s="210"/>
    </row>
    <row r="3097" spans="2:6">
      <c r="B3097" s="254" t="s">
        <v>13772</v>
      </c>
      <c r="C3097" s="255" t="s">
        <v>13767</v>
      </c>
      <c r="D3097" s="210"/>
      <c r="F3097" s="210"/>
    </row>
    <row r="3098" spans="2:6">
      <c r="B3098" s="254" t="s">
        <v>13773</v>
      </c>
      <c r="C3098" s="255" t="s">
        <v>13767</v>
      </c>
      <c r="D3098" s="210"/>
      <c r="F3098" s="210"/>
    </row>
    <row r="3099" spans="2:6">
      <c r="B3099" s="254" t="s">
        <v>13774</v>
      </c>
      <c r="C3099" s="255" t="s">
        <v>13767</v>
      </c>
      <c r="D3099" s="210"/>
      <c r="F3099" s="210"/>
    </row>
    <row r="3100" spans="2:6">
      <c r="B3100" s="254" t="s">
        <v>13775</v>
      </c>
      <c r="C3100" s="255" t="s">
        <v>13776</v>
      </c>
      <c r="D3100" s="210"/>
      <c r="F3100" s="210"/>
    </row>
    <row r="3101" spans="2:6">
      <c r="B3101" s="254" t="s">
        <v>13777</v>
      </c>
      <c r="C3101" s="255" t="s">
        <v>13776</v>
      </c>
      <c r="D3101" s="210"/>
      <c r="F3101" s="210"/>
    </row>
    <row r="3102" spans="2:6">
      <c r="B3102" s="254" t="s">
        <v>13778</v>
      </c>
      <c r="C3102" s="255" t="s">
        <v>13776</v>
      </c>
      <c r="D3102" s="210"/>
      <c r="F3102" s="210"/>
    </row>
    <row r="3103" spans="2:6">
      <c r="B3103" s="254" t="s">
        <v>13779</v>
      </c>
      <c r="C3103" s="255" t="s">
        <v>13776</v>
      </c>
      <c r="D3103" s="210"/>
      <c r="F3103" s="210"/>
    </row>
    <row r="3104" spans="2:6">
      <c r="B3104" s="254" t="s">
        <v>13780</v>
      </c>
      <c r="C3104" s="255" t="s">
        <v>13776</v>
      </c>
      <c r="D3104" s="210"/>
      <c r="F3104" s="210"/>
    </row>
    <row r="3105" spans="2:6">
      <c r="B3105" s="254" t="s">
        <v>13781</v>
      </c>
      <c r="C3105" s="255" t="s">
        <v>13776</v>
      </c>
      <c r="D3105" s="210"/>
      <c r="F3105" s="210"/>
    </row>
    <row r="3106" spans="2:6">
      <c r="B3106" s="254" t="s">
        <v>13782</v>
      </c>
      <c r="C3106" s="255" t="s">
        <v>13776</v>
      </c>
      <c r="D3106" s="210"/>
      <c r="F3106" s="210"/>
    </row>
    <row r="3107" spans="2:6">
      <c r="B3107" s="254" t="s">
        <v>13783</v>
      </c>
      <c r="C3107" s="255" t="s">
        <v>13776</v>
      </c>
      <c r="D3107" s="210"/>
      <c r="F3107" s="210"/>
    </row>
    <row r="3108" spans="2:6">
      <c r="B3108" s="254" t="s">
        <v>13784</v>
      </c>
      <c r="C3108" s="255" t="s">
        <v>13785</v>
      </c>
      <c r="D3108" s="210"/>
      <c r="F3108" s="210"/>
    </row>
    <row r="3109" spans="2:6">
      <c r="B3109" s="254" t="s">
        <v>13786</v>
      </c>
      <c r="C3109" s="255" t="s">
        <v>13785</v>
      </c>
      <c r="D3109" s="210"/>
      <c r="F3109" s="210"/>
    </row>
    <row r="3110" spans="2:6">
      <c r="B3110" s="254" t="s">
        <v>13787</v>
      </c>
      <c r="C3110" s="255" t="s">
        <v>13785</v>
      </c>
      <c r="D3110" s="210"/>
      <c r="F3110" s="210"/>
    </row>
    <row r="3111" spans="2:6">
      <c r="B3111" s="254" t="s">
        <v>13788</v>
      </c>
      <c r="C3111" s="255" t="s">
        <v>13785</v>
      </c>
      <c r="D3111" s="210"/>
      <c r="F3111" s="210"/>
    </row>
    <row r="3112" spans="2:6">
      <c r="B3112" s="254" t="s">
        <v>13789</v>
      </c>
      <c r="C3112" s="255" t="s">
        <v>13785</v>
      </c>
      <c r="D3112" s="210"/>
      <c r="F3112" s="210"/>
    </row>
    <row r="3113" spans="2:6">
      <c r="B3113" s="254" t="s">
        <v>13790</v>
      </c>
      <c r="C3113" s="255" t="s">
        <v>13785</v>
      </c>
      <c r="D3113" s="210"/>
      <c r="F3113" s="210"/>
    </row>
    <row r="3114" spans="2:6">
      <c r="B3114" s="254" t="s">
        <v>13791</v>
      </c>
      <c r="C3114" s="255" t="s">
        <v>13785</v>
      </c>
      <c r="D3114" s="210"/>
      <c r="F3114" s="210"/>
    </row>
    <row r="3115" spans="2:6">
      <c r="B3115" s="254" t="s">
        <v>13792</v>
      </c>
      <c r="C3115" s="255" t="s">
        <v>13785</v>
      </c>
      <c r="D3115" s="210"/>
      <c r="F3115" s="210"/>
    </row>
    <row r="3116" spans="2:6">
      <c r="B3116" s="254" t="s">
        <v>13793</v>
      </c>
      <c r="C3116" s="255" t="s">
        <v>13794</v>
      </c>
      <c r="D3116" s="210"/>
      <c r="F3116" s="210"/>
    </row>
    <row r="3117" spans="2:6">
      <c r="B3117" s="254" t="s">
        <v>13795</v>
      </c>
      <c r="C3117" s="255" t="s">
        <v>13794</v>
      </c>
      <c r="D3117" s="210"/>
      <c r="F3117" s="210"/>
    </row>
    <row r="3118" spans="2:6">
      <c r="B3118" s="254" t="s">
        <v>13796</v>
      </c>
      <c r="C3118" s="255" t="s">
        <v>13794</v>
      </c>
      <c r="D3118" s="210"/>
      <c r="F3118" s="210"/>
    </row>
    <row r="3119" spans="2:6">
      <c r="B3119" s="254" t="s">
        <v>13797</v>
      </c>
      <c r="C3119" s="255" t="s">
        <v>13794</v>
      </c>
      <c r="D3119" s="210"/>
      <c r="F3119" s="210"/>
    </row>
    <row r="3120" spans="2:6">
      <c r="B3120" s="254" t="s">
        <v>13798</v>
      </c>
      <c r="C3120" s="255" t="s">
        <v>13794</v>
      </c>
      <c r="D3120" s="210"/>
      <c r="F3120" s="210"/>
    </row>
    <row r="3121" spans="2:6">
      <c r="B3121" s="254" t="s">
        <v>13799</v>
      </c>
      <c r="C3121" s="255" t="s">
        <v>13794</v>
      </c>
      <c r="D3121" s="210"/>
      <c r="F3121" s="210"/>
    </row>
    <row r="3122" spans="2:6">
      <c r="B3122" s="254" t="s">
        <v>13800</v>
      </c>
      <c r="C3122" s="255" t="s">
        <v>13794</v>
      </c>
      <c r="D3122" s="210"/>
      <c r="F3122" s="210"/>
    </row>
    <row r="3123" spans="2:6">
      <c r="B3123" s="254" t="s">
        <v>13801</v>
      </c>
      <c r="C3123" s="255" t="s">
        <v>13794</v>
      </c>
      <c r="D3123" s="210"/>
      <c r="F3123" s="210"/>
    </row>
    <row r="3124" spans="2:6">
      <c r="B3124" s="254" t="s">
        <v>13802</v>
      </c>
      <c r="C3124" s="255" t="s">
        <v>13803</v>
      </c>
      <c r="D3124" s="210"/>
      <c r="F3124" s="210"/>
    </row>
    <row r="3125" spans="2:6">
      <c r="B3125" s="254" t="s">
        <v>13804</v>
      </c>
      <c r="C3125" s="255" t="s">
        <v>13803</v>
      </c>
      <c r="D3125" s="210"/>
      <c r="F3125" s="210"/>
    </row>
    <row r="3126" spans="2:6">
      <c r="B3126" s="254" t="s">
        <v>13805</v>
      </c>
      <c r="C3126" s="255" t="s">
        <v>13803</v>
      </c>
      <c r="D3126" s="210"/>
      <c r="F3126" s="210"/>
    </row>
    <row r="3127" spans="2:6">
      <c r="B3127" s="254" t="s">
        <v>13806</v>
      </c>
      <c r="C3127" s="255" t="s">
        <v>13803</v>
      </c>
      <c r="D3127" s="210"/>
      <c r="F3127" s="210"/>
    </row>
    <row r="3128" spans="2:6">
      <c r="B3128" s="254" t="s">
        <v>13807</v>
      </c>
      <c r="C3128" s="255" t="s">
        <v>13803</v>
      </c>
      <c r="D3128" s="210"/>
      <c r="F3128" s="210"/>
    </row>
    <row r="3129" spans="2:6">
      <c r="B3129" s="254" t="s">
        <v>13808</v>
      </c>
      <c r="C3129" s="255" t="s">
        <v>13803</v>
      </c>
      <c r="D3129" s="210"/>
      <c r="F3129" s="210"/>
    </row>
    <row r="3130" spans="2:6">
      <c r="B3130" s="254" t="s">
        <v>13809</v>
      </c>
      <c r="C3130" s="255" t="s">
        <v>13803</v>
      </c>
      <c r="D3130" s="210"/>
      <c r="F3130" s="210"/>
    </row>
    <row r="3131" spans="2:6">
      <c r="B3131" s="254" t="s">
        <v>13810</v>
      </c>
      <c r="C3131" s="255" t="s">
        <v>13803</v>
      </c>
      <c r="D3131" s="210"/>
      <c r="F3131" s="210"/>
    </row>
    <row r="3132" spans="2:6">
      <c r="B3132" s="254" t="s">
        <v>13811</v>
      </c>
      <c r="C3132" s="255" t="s">
        <v>13812</v>
      </c>
      <c r="D3132" s="210"/>
      <c r="F3132" s="210"/>
    </row>
    <row r="3133" spans="2:6">
      <c r="B3133" s="254" t="s">
        <v>13813</v>
      </c>
      <c r="C3133" s="255" t="s">
        <v>13812</v>
      </c>
      <c r="D3133" s="210"/>
      <c r="F3133" s="210"/>
    </row>
    <row r="3134" spans="2:6">
      <c r="B3134" s="254" t="s">
        <v>13814</v>
      </c>
      <c r="C3134" s="255" t="s">
        <v>13812</v>
      </c>
      <c r="D3134" s="210"/>
      <c r="F3134" s="210"/>
    </row>
    <row r="3135" spans="2:6">
      <c r="B3135" s="254" t="s">
        <v>13815</v>
      </c>
      <c r="C3135" s="255" t="s">
        <v>13812</v>
      </c>
      <c r="D3135" s="210"/>
      <c r="F3135" s="210"/>
    </row>
    <row r="3136" spans="2:6">
      <c r="B3136" s="254" t="s">
        <v>13816</v>
      </c>
      <c r="C3136" s="255" t="s">
        <v>13812</v>
      </c>
      <c r="D3136" s="210"/>
      <c r="F3136" s="210"/>
    </row>
    <row r="3137" spans="2:6">
      <c r="B3137" s="254" t="s">
        <v>13817</v>
      </c>
      <c r="C3137" s="255" t="s">
        <v>13812</v>
      </c>
      <c r="D3137" s="210"/>
      <c r="F3137" s="210"/>
    </row>
    <row r="3138" spans="2:6">
      <c r="B3138" s="254" t="s">
        <v>13818</v>
      </c>
      <c r="C3138" s="255" t="s">
        <v>13812</v>
      </c>
      <c r="D3138" s="210"/>
      <c r="F3138" s="210"/>
    </row>
    <row r="3139" spans="2:6">
      <c r="B3139" s="254" t="s">
        <v>13819</v>
      </c>
      <c r="C3139" s="255" t="s">
        <v>13812</v>
      </c>
      <c r="D3139" s="210"/>
      <c r="F3139" s="210"/>
    </row>
    <row r="3140" spans="2:6">
      <c r="B3140" s="254" t="s">
        <v>13820</v>
      </c>
      <c r="C3140" s="255" t="s">
        <v>13821</v>
      </c>
      <c r="D3140" s="210"/>
      <c r="F3140" s="210"/>
    </row>
    <row r="3141" spans="2:6">
      <c r="B3141" s="254" t="s">
        <v>13822</v>
      </c>
      <c r="C3141" s="255" t="s">
        <v>13821</v>
      </c>
      <c r="D3141" s="210"/>
      <c r="F3141" s="210"/>
    </row>
    <row r="3142" spans="2:6">
      <c r="B3142" s="254" t="s">
        <v>13823</v>
      </c>
      <c r="C3142" s="255" t="s">
        <v>13821</v>
      </c>
      <c r="D3142" s="210"/>
      <c r="F3142" s="210"/>
    </row>
    <row r="3143" spans="2:6">
      <c r="B3143" s="254" t="s">
        <v>13824</v>
      </c>
      <c r="C3143" s="255" t="s">
        <v>13821</v>
      </c>
      <c r="D3143" s="210"/>
      <c r="F3143" s="210"/>
    </row>
    <row r="3144" spans="2:6">
      <c r="B3144" s="254" t="s">
        <v>13825</v>
      </c>
      <c r="C3144" s="255" t="s">
        <v>13821</v>
      </c>
      <c r="D3144" s="210"/>
      <c r="F3144" s="210"/>
    </row>
    <row r="3145" spans="2:6">
      <c r="B3145" s="254" t="s">
        <v>13826</v>
      </c>
      <c r="C3145" s="255" t="s">
        <v>13821</v>
      </c>
      <c r="D3145" s="210"/>
      <c r="F3145" s="210"/>
    </row>
    <row r="3146" spans="2:6">
      <c r="B3146" s="254" t="s">
        <v>13827</v>
      </c>
      <c r="C3146" s="255" t="s">
        <v>13821</v>
      </c>
      <c r="D3146" s="210"/>
      <c r="F3146" s="210"/>
    </row>
    <row r="3147" spans="2:6">
      <c r="B3147" s="254" t="s">
        <v>13828</v>
      </c>
      <c r="C3147" s="255" t="s">
        <v>13821</v>
      </c>
      <c r="D3147" s="210"/>
      <c r="F3147" s="210"/>
    </row>
    <row r="3148" spans="2:6">
      <c r="B3148" s="254" t="s">
        <v>13829</v>
      </c>
      <c r="C3148" s="255" t="s">
        <v>36110</v>
      </c>
      <c r="D3148" s="210"/>
      <c r="F3148" s="210"/>
    </row>
    <row r="3149" spans="2:6">
      <c r="B3149" s="254" t="s">
        <v>13831</v>
      </c>
      <c r="C3149" s="255" t="s">
        <v>13830</v>
      </c>
      <c r="D3149" s="210"/>
      <c r="F3149" s="210"/>
    </row>
    <row r="3150" spans="2:6">
      <c r="B3150" s="254" t="s">
        <v>13832</v>
      </c>
      <c r="C3150" s="255" t="s">
        <v>13830</v>
      </c>
      <c r="D3150" s="210"/>
      <c r="F3150" s="210"/>
    </row>
    <row r="3151" spans="2:6">
      <c r="B3151" s="254" t="s">
        <v>13833</v>
      </c>
      <c r="C3151" s="255" t="s">
        <v>13830</v>
      </c>
      <c r="D3151" s="210"/>
      <c r="F3151" s="210"/>
    </row>
    <row r="3152" spans="2:6">
      <c r="B3152" s="254" t="s">
        <v>13834</v>
      </c>
      <c r="C3152" s="255" t="s">
        <v>13830</v>
      </c>
      <c r="D3152" s="210"/>
      <c r="F3152" s="210"/>
    </row>
    <row r="3153" spans="2:6">
      <c r="B3153" s="254" t="s">
        <v>13835</v>
      </c>
      <c r="C3153" s="255" t="s">
        <v>13830</v>
      </c>
      <c r="D3153" s="210"/>
      <c r="F3153" s="210"/>
    </row>
    <row r="3154" spans="2:6">
      <c r="B3154" s="254" t="s">
        <v>13836</v>
      </c>
      <c r="C3154" s="255" t="s">
        <v>13830</v>
      </c>
      <c r="D3154" s="210"/>
      <c r="F3154" s="210"/>
    </row>
    <row r="3155" spans="2:6">
      <c r="B3155" s="254" t="s">
        <v>13837</v>
      </c>
      <c r="C3155" s="255" t="s">
        <v>13830</v>
      </c>
      <c r="D3155" s="210"/>
      <c r="F3155" s="210"/>
    </row>
    <row r="3156" spans="2:6">
      <c r="B3156" s="254" t="s">
        <v>13838</v>
      </c>
      <c r="C3156" s="255" t="s">
        <v>13839</v>
      </c>
      <c r="D3156" s="210"/>
      <c r="F3156" s="210"/>
    </row>
    <row r="3157" spans="2:6">
      <c r="B3157" s="254" t="s">
        <v>13840</v>
      </c>
      <c r="C3157" s="255" t="s">
        <v>13839</v>
      </c>
      <c r="D3157" s="210"/>
      <c r="F3157" s="210"/>
    </row>
    <row r="3158" spans="2:6">
      <c r="B3158" s="254" t="s">
        <v>13841</v>
      </c>
      <c r="C3158" s="255" t="s">
        <v>13839</v>
      </c>
      <c r="D3158" s="210"/>
      <c r="F3158" s="210"/>
    </row>
    <row r="3159" spans="2:6">
      <c r="B3159" s="254" t="s">
        <v>13842</v>
      </c>
      <c r="C3159" s="255" t="s">
        <v>13839</v>
      </c>
      <c r="D3159" s="210"/>
      <c r="F3159" s="210"/>
    </row>
    <row r="3160" spans="2:6">
      <c r="B3160" s="254" t="s">
        <v>13843</v>
      </c>
      <c r="C3160" s="255" t="s">
        <v>13839</v>
      </c>
      <c r="D3160" s="210"/>
      <c r="F3160" s="210"/>
    </row>
    <row r="3161" spans="2:6">
      <c r="B3161" s="254" t="s">
        <v>13844</v>
      </c>
      <c r="C3161" s="255" t="s">
        <v>13839</v>
      </c>
      <c r="D3161" s="210"/>
      <c r="F3161" s="210"/>
    </row>
    <row r="3162" spans="2:6">
      <c r="B3162" s="254" t="s">
        <v>13845</v>
      </c>
      <c r="C3162" s="255" t="s">
        <v>13839</v>
      </c>
      <c r="D3162" s="210"/>
      <c r="F3162" s="210"/>
    </row>
    <row r="3163" spans="2:6">
      <c r="B3163" s="254" t="s">
        <v>13846</v>
      </c>
      <c r="C3163" s="255" t="s">
        <v>13839</v>
      </c>
      <c r="D3163" s="210"/>
      <c r="F3163" s="210"/>
    </row>
    <row r="3164" spans="2:6">
      <c r="B3164" s="254" t="s">
        <v>13847</v>
      </c>
      <c r="C3164" s="255" t="s">
        <v>13848</v>
      </c>
      <c r="D3164" s="210"/>
      <c r="F3164" s="210"/>
    </row>
    <row r="3165" spans="2:6">
      <c r="B3165" s="254" t="s">
        <v>13849</v>
      </c>
      <c r="C3165" s="255" t="s">
        <v>13848</v>
      </c>
      <c r="D3165" s="210"/>
      <c r="F3165" s="210"/>
    </row>
    <row r="3166" spans="2:6">
      <c r="B3166" s="254" t="s">
        <v>13850</v>
      </c>
      <c r="C3166" s="255" t="s">
        <v>13848</v>
      </c>
      <c r="D3166" s="210"/>
      <c r="F3166" s="210"/>
    </row>
    <row r="3167" spans="2:6">
      <c r="B3167" s="254" t="s">
        <v>13851</v>
      </c>
      <c r="C3167" s="255" t="s">
        <v>13848</v>
      </c>
      <c r="D3167" s="210"/>
      <c r="F3167" s="210"/>
    </row>
    <row r="3168" spans="2:6">
      <c r="B3168" s="254" t="s">
        <v>13852</v>
      </c>
      <c r="C3168" s="255" t="s">
        <v>13848</v>
      </c>
      <c r="D3168" s="210"/>
      <c r="F3168" s="210"/>
    </row>
    <row r="3169" spans="2:6">
      <c r="B3169" s="254" t="s">
        <v>13853</v>
      </c>
      <c r="C3169" s="255" t="s">
        <v>13848</v>
      </c>
      <c r="D3169" s="210"/>
      <c r="F3169" s="210"/>
    </row>
    <row r="3170" spans="2:6">
      <c r="B3170" s="254" t="s">
        <v>13854</v>
      </c>
      <c r="C3170" s="255" t="s">
        <v>13848</v>
      </c>
      <c r="D3170" s="210"/>
      <c r="F3170" s="210"/>
    </row>
    <row r="3171" spans="2:6">
      <c r="B3171" s="254" t="s">
        <v>13855</v>
      </c>
      <c r="C3171" s="255" t="s">
        <v>13848</v>
      </c>
      <c r="D3171" s="210"/>
      <c r="F3171" s="210"/>
    </row>
    <row r="3172" spans="2:6">
      <c r="B3172" s="254" t="s">
        <v>13856</v>
      </c>
      <c r="C3172" s="255" t="s">
        <v>13857</v>
      </c>
      <c r="D3172" s="210"/>
      <c r="F3172" s="210"/>
    </row>
    <row r="3173" spans="2:6">
      <c r="B3173" s="254" t="s">
        <v>13858</v>
      </c>
      <c r="C3173" s="255" t="s">
        <v>13857</v>
      </c>
      <c r="D3173" s="210"/>
      <c r="F3173" s="210"/>
    </row>
    <row r="3174" spans="2:6">
      <c r="B3174" s="254" t="s">
        <v>13859</v>
      </c>
      <c r="C3174" s="255" t="s">
        <v>13857</v>
      </c>
      <c r="D3174" s="210"/>
      <c r="F3174" s="210"/>
    </row>
    <row r="3175" spans="2:6">
      <c r="B3175" s="254" t="s">
        <v>13860</v>
      </c>
      <c r="C3175" s="255" t="s">
        <v>13857</v>
      </c>
      <c r="D3175" s="210"/>
      <c r="F3175" s="210"/>
    </row>
    <row r="3176" spans="2:6">
      <c r="B3176" s="254" t="s">
        <v>13861</v>
      </c>
      <c r="C3176" s="255" t="s">
        <v>13857</v>
      </c>
      <c r="D3176" s="210"/>
      <c r="F3176" s="210"/>
    </row>
    <row r="3177" spans="2:6">
      <c r="B3177" s="254" t="s">
        <v>13862</v>
      </c>
      <c r="C3177" s="255" t="s">
        <v>13857</v>
      </c>
      <c r="D3177" s="210"/>
      <c r="F3177" s="210"/>
    </row>
    <row r="3178" spans="2:6">
      <c r="B3178" s="254" t="s">
        <v>13863</v>
      </c>
      <c r="C3178" s="255" t="s">
        <v>13857</v>
      </c>
      <c r="D3178" s="210"/>
      <c r="F3178" s="210"/>
    </row>
    <row r="3179" spans="2:6">
      <c r="B3179" s="254" t="s">
        <v>13864</v>
      </c>
      <c r="C3179" s="255" t="s">
        <v>13857</v>
      </c>
      <c r="D3179" s="210"/>
      <c r="F3179" s="210"/>
    </row>
    <row r="3180" spans="2:6">
      <c r="B3180" s="254" t="s">
        <v>13865</v>
      </c>
      <c r="C3180" s="255" t="s">
        <v>13866</v>
      </c>
      <c r="D3180" s="210"/>
      <c r="F3180" s="210"/>
    </row>
    <row r="3181" spans="2:6">
      <c r="B3181" s="254" t="s">
        <v>13867</v>
      </c>
      <c r="C3181" s="255" t="s">
        <v>13866</v>
      </c>
      <c r="D3181" s="210"/>
      <c r="F3181" s="210"/>
    </row>
    <row r="3182" spans="2:6">
      <c r="B3182" s="254" t="s">
        <v>13868</v>
      </c>
      <c r="C3182" s="255" t="s">
        <v>13866</v>
      </c>
      <c r="D3182" s="210"/>
      <c r="F3182" s="210"/>
    </row>
    <row r="3183" spans="2:6">
      <c r="B3183" s="254" t="s">
        <v>13869</v>
      </c>
      <c r="C3183" s="255" t="s">
        <v>13866</v>
      </c>
      <c r="D3183" s="210"/>
      <c r="F3183" s="210"/>
    </row>
    <row r="3184" spans="2:6">
      <c r="B3184" s="254" t="s">
        <v>13870</v>
      </c>
      <c r="C3184" s="255" t="s">
        <v>13866</v>
      </c>
      <c r="D3184" s="210"/>
      <c r="F3184" s="210"/>
    </row>
    <row r="3185" spans="2:6">
      <c r="B3185" s="254" t="s">
        <v>13871</v>
      </c>
      <c r="C3185" s="255" t="s">
        <v>13866</v>
      </c>
      <c r="D3185" s="210"/>
      <c r="F3185" s="210"/>
    </row>
    <row r="3186" spans="2:6">
      <c r="B3186" s="254" t="s">
        <v>13872</v>
      </c>
      <c r="C3186" s="255" t="s">
        <v>13866</v>
      </c>
      <c r="D3186" s="210"/>
      <c r="F3186" s="210"/>
    </row>
    <row r="3187" spans="2:6">
      <c r="B3187" s="254" t="s">
        <v>13873</v>
      </c>
      <c r="C3187" s="255" t="s">
        <v>13866</v>
      </c>
      <c r="D3187" s="210"/>
      <c r="F3187" s="210"/>
    </row>
    <row r="3188" spans="2:6">
      <c r="B3188" s="254" t="s">
        <v>13874</v>
      </c>
      <c r="C3188" s="255" t="s">
        <v>13875</v>
      </c>
      <c r="D3188" s="210"/>
      <c r="F3188" s="210"/>
    </row>
    <row r="3189" spans="2:6">
      <c r="B3189" s="254" t="s">
        <v>13876</v>
      </c>
      <c r="C3189" s="255" t="s">
        <v>13875</v>
      </c>
      <c r="D3189" s="210"/>
      <c r="F3189" s="210"/>
    </row>
    <row r="3190" spans="2:6">
      <c r="B3190" s="254" t="s">
        <v>13877</v>
      </c>
      <c r="C3190" s="255" t="s">
        <v>13875</v>
      </c>
      <c r="D3190" s="210"/>
      <c r="F3190" s="210"/>
    </row>
    <row r="3191" spans="2:6">
      <c r="B3191" s="254" t="s">
        <v>13878</v>
      </c>
      <c r="C3191" s="255" t="s">
        <v>13875</v>
      </c>
      <c r="D3191" s="210"/>
      <c r="F3191" s="210"/>
    </row>
    <row r="3192" spans="2:6">
      <c r="B3192" s="254" t="s">
        <v>13879</v>
      </c>
      <c r="C3192" s="255" t="s">
        <v>13875</v>
      </c>
      <c r="D3192" s="210"/>
      <c r="F3192" s="210"/>
    </row>
    <row r="3193" spans="2:6">
      <c r="B3193" s="254" t="s">
        <v>13880</v>
      </c>
      <c r="C3193" s="255" t="s">
        <v>13875</v>
      </c>
      <c r="D3193" s="210"/>
      <c r="F3193" s="210"/>
    </row>
    <row r="3194" spans="2:6">
      <c r="B3194" s="254" t="s">
        <v>13881</v>
      </c>
      <c r="C3194" s="255" t="s">
        <v>13875</v>
      </c>
      <c r="D3194" s="210"/>
      <c r="F3194" s="210"/>
    </row>
    <row r="3195" spans="2:6">
      <c r="B3195" s="254" t="s">
        <v>13882</v>
      </c>
      <c r="C3195" s="255" t="s">
        <v>13875</v>
      </c>
      <c r="D3195" s="210"/>
      <c r="F3195" s="210"/>
    </row>
    <row r="3196" spans="2:6">
      <c r="B3196" s="254" t="s">
        <v>13883</v>
      </c>
      <c r="C3196" s="255" t="s">
        <v>13884</v>
      </c>
      <c r="D3196" s="210"/>
      <c r="F3196" s="210"/>
    </row>
    <row r="3197" spans="2:6">
      <c r="B3197" s="254" t="s">
        <v>13885</v>
      </c>
      <c r="C3197" s="255" t="s">
        <v>13884</v>
      </c>
      <c r="D3197" s="210"/>
      <c r="F3197" s="210"/>
    </row>
    <row r="3198" spans="2:6">
      <c r="B3198" s="254" t="s">
        <v>13886</v>
      </c>
      <c r="C3198" s="255" t="s">
        <v>13884</v>
      </c>
      <c r="D3198" s="210"/>
      <c r="F3198" s="210"/>
    </row>
    <row r="3199" spans="2:6">
      <c r="B3199" s="254" t="s">
        <v>13887</v>
      </c>
      <c r="C3199" s="255" t="s">
        <v>13884</v>
      </c>
      <c r="D3199" s="210"/>
      <c r="F3199" s="210"/>
    </row>
    <row r="3200" spans="2:6">
      <c r="B3200" s="254" t="s">
        <v>13888</v>
      </c>
      <c r="C3200" s="255" t="s">
        <v>13884</v>
      </c>
      <c r="D3200" s="210"/>
      <c r="F3200" s="210"/>
    </row>
    <row r="3201" spans="2:6">
      <c r="B3201" s="254" t="s">
        <v>13889</v>
      </c>
      <c r="C3201" s="255" t="s">
        <v>13884</v>
      </c>
      <c r="D3201" s="210"/>
      <c r="F3201" s="210"/>
    </row>
    <row r="3202" spans="2:6">
      <c r="B3202" s="254" t="s">
        <v>13890</v>
      </c>
      <c r="C3202" s="255" t="s">
        <v>13884</v>
      </c>
      <c r="D3202" s="210"/>
      <c r="F3202" s="210"/>
    </row>
    <row r="3203" spans="2:6">
      <c r="B3203" s="254" t="s">
        <v>13891</v>
      </c>
      <c r="C3203" s="255" t="s">
        <v>13884</v>
      </c>
      <c r="D3203" s="210"/>
      <c r="F3203" s="210"/>
    </row>
    <row r="3204" spans="2:6">
      <c r="B3204" s="254" t="s">
        <v>13892</v>
      </c>
      <c r="C3204" s="255" t="s">
        <v>13893</v>
      </c>
      <c r="D3204" s="210"/>
      <c r="F3204" s="210"/>
    </row>
    <row r="3205" spans="2:6">
      <c r="B3205" s="254" t="s">
        <v>13894</v>
      </c>
      <c r="C3205" s="255" t="s">
        <v>13893</v>
      </c>
      <c r="D3205" s="210"/>
      <c r="F3205" s="210"/>
    </row>
    <row r="3206" spans="2:6">
      <c r="B3206" s="254" t="s">
        <v>13895</v>
      </c>
      <c r="C3206" s="255" t="s">
        <v>13893</v>
      </c>
      <c r="D3206" s="210"/>
      <c r="F3206" s="210"/>
    </row>
    <row r="3207" spans="2:6">
      <c r="B3207" s="254" t="s">
        <v>13896</v>
      </c>
      <c r="C3207" s="255" t="s">
        <v>13893</v>
      </c>
      <c r="D3207" s="210"/>
      <c r="F3207" s="210"/>
    </row>
    <row r="3208" spans="2:6">
      <c r="B3208" s="254" t="s">
        <v>13897</v>
      </c>
      <c r="C3208" s="255" t="s">
        <v>13893</v>
      </c>
      <c r="D3208" s="210"/>
      <c r="F3208" s="210"/>
    </row>
    <row r="3209" spans="2:6">
      <c r="B3209" s="254" t="s">
        <v>13898</v>
      </c>
      <c r="C3209" s="255" t="s">
        <v>13893</v>
      </c>
      <c r="D3209" s="210"/>
      <c r="F3209" s="210"/>
    </row>
    <row r="3210" spans="2:6">
      <c r="B3210" s="254" t="s">
        <v>13899</v>
      </c>
      <c r="C3210" s="255" t="s">
        <v>13893</v>
      </c>
      <c r="D3210" s="210"/>
      <c r="F3210" s="210"/>
    </row>
    <row r="3211" spans="2:6">
      <c r="B3211" s="254" t="s">
        <v>13900</v>
      </c>
      <c r="C3211" s="255" t="s">
        <v>13893</v>
      </c>
      <c r="D3211" s="210"/>
      <c r="F3211" s="210"/>
    </row>
    <row r="3212" spans="2:6">
      <c r="B3212" s="254" t="s">
        <v>13901</v>
      </c>
      <c r="C3212" s="255" t="s">
        <v>13902</v>
      </c>
      <c r="D3212" s="210"/>
      <c r="F3212" s="210"/>
    </row>
    <row r="3213" spans="2:6">
      <c r="B3213" s="254" t="s">
        <v>13903</v>
      </c>
      <c r="C3213" s="255" t="s">
        <v>13902</v>
      </c>
      <c r="D3213" s="210"/>
      <c r="F3213" s="210"/>
    </row>
    <row r="3214" spans="2:6">
      <c r="B3214" s="254" t="s">
        <v>13904</v>
      </c>
      <c r="C3214" s="255" t="s">
        <v>13902</v>
      </c>
      <c r="D3214" s="210"/>
      <c r="F3214" s="210"/>
    </row>
    <row r="3215" spans="2:6">
      <c r="B3215" s="254" t="s">
        <v>13905</v>
      </c>
      <c r="C3215" s="255" t="s">
        <v>13902</v>
      </c>
      <c r="D3215" s="210"/>
      <c r="F3215" s="210"/>
    </row>
    <row r="3216" spans="2:6">
      <c r="B3216" s="254" t="s">
        <v>13906</v>
      </c>
      <c r="C3216" s="255" t="s">
        <v>13902</v>
      </c>
      <c r="D3216" s="210"/>
      <c r="F3216" s="210"/>
    </row>
    <row r="3217" spans="2:6">
      <c r="B3217" s="254" t="s">
        <v>13907</v>
      </c>
      <c r="C3217" s="255" t="s">
        <v>13902</v>
      </c>
      <c r="D3217" s="210"/>
      <c r="F3217" s="210"/>
    </row>
    <row r="3218" spans="2:6">
      <c r="B3218" s="254" t="s">
        <v>13908</v>
      </c>
      <c r="C3218" s="255" t="s">
        <v>13902</v>
      </c>
      <c r="D3218" s="210"/>
      <c r="F3218" s="210"/>
    </row>
    <row r="3219" spans="2:6">
      <c r="B3219" s="254" t="s">
        <v>13909</v>
      </c>
      <c r="C3219" s="255" t="s">
        <v>13902</v>
      </c>
      <c r="D3219" s="210"/>
      <c r="F3219" s="210"/>
    </row>
    <row r="3220" spans="2:6">
      <c r="B3220" s="254" t="s">
        <v>13910</v>
      </c>
      <c r="C3220" s="255" t="s">
        <v>13911</v>
      </c>
      <c r="D3220" s="210"/>
      <c r="F3220" s="210"/>
    </row>
    <row r="3221" spans="2:6">
      <c r="B3221" s="254" t="s">
        <v>13912</v>
      </c>
      <c r="C3221" s="255" t="s">
        <v>13911</v>
      </c>
      <c r="D3221" s="210"/>
      <c r="F3221" s="210"/>
    </row>
    <row r="3222" spans="2:6">
      <c r="B3222" s="254" t="s">
        <v>13913</v>
      </c>
      <c r="C3222" s="255" t="s">
        <v>13911</v>
      </c>
      <c r="D3222" s="210"/>
      <c r="F3222" s="210"/>
    </row>
    <row r="3223" spans="2:6">
      <c r="B3223" s="254" t="s">
        <v>13914</v>
      </c>
      <c r="C3223" s="255" t="s">
        <v>13911</v>
      </c>
      <c r="D3223" s="210"/>
      <c r="F3223" s="210"/>
    </row>
    <row r="3224" spans="2:6">
      <c r="B3224" s="254" t="s">
        <v>13915</v>
      </c>
      <c r="C3224" s="255" t="s">
        <v>13911</v>
      </c>
      <c r="D3224" s="210"/>
      <c r="F3224" s="210"/>
    </row>
    <row r="3225" spans="2:6">
      <c r="B3225" s="254" t="s">
        <v>13916</v>
      </c>
      <c r="C3225" s="255" t="s">
        <v>13911</v>
      </c>
      <c r="D3225" s="210"/>
      <c r="F3225" s="210"/>
    </row>
    <row r="3226" spans="2:6">
      <c r="B3226" s="254" t="s">
        <v>13917</v>
      </c>
      <c r="C3226" s="255" t="s">
        <v>13911</v>
      </c>
      <c r="D3226" s="210"/>
      <c r="F3226" s="210"/>
    </row>
    <row r="3227" spans="2:6">
      <c r="B3227" s="254" t="s">
        <v>13918</v>
      </c>
      <c r="C3227" s="255" t="s">
        <v>13911</v>
      </c>
      <c r="D3227" s="210"/>
      <c r="F3227" s="210"/>
    </row>
    <row r="3228" spans="2:6">
      <c r="B3228" s="254" t="s">
        <v>13919</v>
      </c>
      <c r="C3228" s="255" t="s">
        <v>13920</v>
      </c>
      <c r="D3228" s="210"/>
      <c r="F3228" s="210"/>
    </row>
    <row r="3229" spans="2:6">
      <c r="B3229" s="254" t="s">
        <v>13921</v>
      </c>
      <c r="C3229" s="255" t="s">
        <v>13920</v>
      </c>
      <c r="D3229" s="210"/>
      <c r="F3229" s="210"/>
    </row>
    <row r="3230" spans="2:6">
      <c r="B3230" s="254" t="s">
        <v>13922</v>
      </c>
      <c r="C3230" s="255" t="s">
        <v>13920</v>
      </c>
      <c r="D3230" s="210"/>
      <c r="F3230" s="210"/>
    </row>
    <row r="3231" spans="2:6">
      <c r="B3231" s="254" t="s">
        <v>13923</v>
      </c>
      <c r="C3231" s="255" t="s">
        <v>13920</v>
      </c>
      <c r="D3231" s="210"/>
      <c r="F3231" s="210"/>
    </row>
    <row r="3232" spans="2:6">
      <c r="B3232" s="254" t="s">
        <v>13924</v>
      </c>
      <c r="C3232" s="255" t="s">
        <v>13920</v>
      </c>
      <c r="D3232" s="210"/>
      <c r="F3232" s="210"/>
    </row>
    <row r="3233" spans="2:6">
      <c r="B3233" s="254" t="s">
        <v>13925</v>
      </c>
      <c r="C3233" s="255" t="s">
        <v>13920</v>
      </c>
      <c r="D3233" s="210"/>
      <c r="F3233" s="210"/>
    </row>
    <row r="3234" spans="2:6">
      <c r="B3234" s="254" t="s">
        <v>13926</v>
      </c>
      <c r="C3234" s="255" t="s">
        <v>13920</v>
      </c>
      <c r="D3234" s="210"/>
      <c r="F3234" s="210"/>
    </row>
    <row r="3235" spans="2:6">
      <c r="B3235" s="254" t="s">
        <v>13927</v>
      </c>
      <c r="C3235" s="255" t="s">
        <v>13920</v>
      </c>
      <c r="D3235" s="210"/>
      <c r="F3235" s="210"/>
    </row>
    <row r="3236" spans="2:6">
      <c r="B3236" s="254" t="s">
        <v>13928</v>
      </c>
      <c r="C3236" s="255" t="s">
        <v>13929</v>
      </c>
      <c r="D3236" s="210"/>
      <c r="F3236" s="210"/>
    </row>
    <row r="3237" spans="2:6">
      <c r="B3237" s="254" t="s">
        <v>13930</v>
      </c>
      <c r="C3237" s="255" t="s">
        <v>13929</v>
      </c>
      <c r="D3237" s="210"/>
      <c r="F3237" s="210"/>
    </row>
    <row r="3238" spans="2:6">
      <c r="B3238" s="254" t="s">
        <v>13931</v>
      </c>
      <c r="C3238" s="255" t="s">
        <v>13929</v>
      </c>
      <c r="D3238" s="210"/>
      <c r="F3238" s="210"/>
    </row>
    <row r="3239" spans="2:6">
      <c r="B3239" s="254" t="s">
        <v>13932</v>
      </c>
      <c r="C3239" s="255" t="s">
        <v>13929</v>
      </c>
      <c r="D3239" s="210"/>
      <c r="F3239" s="210"/>
    </row>
    <row r="3240" spans="2:6">
      <c r="B3240" s="254" t="s">
        <v>13933</v>
      </c>
      <c r="C3240" s="255" t="s">
        <v>13929</v>
      </c>
      <c r="D3240" s="210"/>
      <c r="F3240" s="210"/>
    </row>
    <row r="3241" spans="2:6">
      <c r="B3241" s="254" t="s">
        <v>13934</v>
      </c>
      <c r="C3241" s="255" t="s">
        <v>13929</v>
      </c>
      <c r="D3241" s="210"/>
      <c r="F3241" s="210"/>
    </row>
    <row r="3242" spans="2:6">
      <c r="B3242" s="254" t="s">
        <v>13935</v>
      </c>
      <c r="C3242" s="255" t="s">
        <v>13929</v>
      </c>
      <c r="D3242" s="210"/>
      <c r="F3242" s="210"/>
    </row>
    <row r="3243" spans="2:6">
      <c r="B3243" s="254" t="s">
        <v>13936</v>
      </c>
      <c r="C3243" s="255" t="s">
        <v>13929</v>
      </c>
      <c r="D3243" s="210"/>
      <c r="F3243" s="210"/>
    </row>
    <row r="3244" spans="2:6">
      <c r="B3244" s="254" t="s">
        <v>13937</v>
      </c>
      <c r="C3244" s="255" t="s">
        <v>13938</v>
      </c>
      <c r="D3244" s="210"/>
      <c r="F3244" s="210"/>
    </row>
    <row r="3245" spans="2:6">
      <c r="B3245" s="254" t="s">
        <v>13939</v>
      </c>
      <c r="C3245" s="255" t="s">
        <v>13938</v>
      </c>
      <c r="D3245" s="210"/>
      <c r="F3245" s="210"/>
    </row>
    <row r="3246" spans="2:6">
      <c r="B3246" s="254" t="s">
        <v>13940</v>
      </c>
      <c r="C3246" s="255" t="s">
        <v>13938</v>
      </c>
      <c r="D3246" s="210"/>
      <c r="F3246" s="210"/>
    </row>
    <row r="3247" spans="2:6">
      <c r="B3247" s="254" t="s">
        <v>13941</v>
      </c>
      <c r="C3247" s="255" t="s">
        <v>13938</v>
      </c>
      <c r="D3247" s="210"/>
      <c r="F3247" s="210"/>
    </row>
    <row r="3248" spans="2:6">
      <c r="B3248" s="254" t="s">
        <v>13942</v>
      </c>
      <c r="C3248" s="255" t="s">
        <v>13938</v>
      </c>
      <c r="D3248" s="210"/>
      <c r="F3248" s="210"/>
    </row>
    <row r="3249" spans="2:6">
      <c r="B3249" s="254" t="s">
        <v>13943</v>
      </c>
      <c r="C3249" s="255" t="s">
        <v>13938</v>
      </c>
      <c r="D3249" s="210"/>
      <c r="F3249" s="210"/>
    </row>
    <row r="3250" spans="2:6">
      <c r="B3250" s="254" t="s">
        <v>13944</v>
      </c>
      <c r="C3250" s="255" t="s">
        <v>13938</v>
      </c>
      <c r="D3250" s="210"/>
      <c r="F3250" s="210"/>
    </row>
    <row r="3251" spans="2:6">
      <c r="B3251" s="254" t="s">
        <v>13945</v>
      </c>
      <c r="C3251" s="255" t="s">
        <v>13938</v>
      </c>
      <c r="D3251" s="210"/>
      <c r="F3251" s="210"/>
    </row>
    <row r="3252" spans="2:6">
      <c r="B3252" s="254" t="s">
        <v>13946</v>
      </c>
      <c r="C3252" s="255" t="s">
        <v>13947</v>
      </c>
      <c r="D3252" s="210"/>
      <c r="F3252" s="210"/>
    </row>
    <row r="3253" spans="2:6">
      <c r="B3253" s="254" t="s">
        <v>13948</v>
      </c>
      <c r="C3253" s="255" t="s">
        <v>13947</v>
      </c>
      <c r="D3253" s="210"/>
      <c r="F3253" s="210"/>
    </row>
    <row r="3254" spans="2:6">
      <c r="B3254" s="254" t="s">
        <v>13949</v>
      </c>
      <c r="C3254" s="255" t="s">
        <v>13947</v>
      </c>
      <c r="D3254" s="210"/>
      <c r="F3254" s="210"/>
    </row>
    <row r="3255" spans="2:6">
      <c r="B3255" s="254" t="s">
        <v>13950</v>
      </c>
      <c r="C3255" s="255" t="s">
        <v>13947</v>
      </c>
      <c r="D3255" s="210"/>
      <c r="F3255" s="210"/>
    </row>
    <row r="3256" spans="2:6">
      <c r="B3256" s="254" t="s">
        <v>13951</v>
      </c>
      <c r="C3256" s="255" t="s">
        <v>13947</v>
      </c>
      <c r="D3256" s="210"/>
      <c r="F3256" s="210"/>
    </row>
    <row r="3257" spans="2:6">
      <c r="B3257" s="254" t="s">
        <v>13952</v>
      </c>
      <c r="C3257" s="255" t="s">
        <v>13947</v>
      </c>
      <c r="D3257" s="210"/>
      <c r="F3257" s="210"/>
    </row>
    <row r="3258" spans="2:6">
      <c r="B3258" s="254" t="s">
        <v>13953</v>
      </c>
      <c r="C3258" s="255" t="s">
        <v>13947</v>
      </c>
      <c r="D3258" s="210"/>
      <c r="F3258" s="210"/>
    </row>
    <row r="3259" spans="2:6">
      <c r="B3259" s="254" t="s">
        <v>13954</v>
      </c>
      <c r="C3259" s="255" t="s">
        <v>13947</v>
      </c>
      <c r="D3259" s="210"/>
      <c r="F3259" s="210"/>
    </row>
    <row r="3260" spans="2:6">
      <c r="B3260" s="254" t="s">
        <v>13955</v>
      </c>
      <c r="C3260" s="255" t="s">
        <v>13956</v>
      </c>
      <c r="D3260" s="210"/>
      <c r="F3260" s="210"/>
    </row>
    <row r="3261" spans="2:6">
      <c r="B3261" s="254" t="s">
        <v>13957</v>
      </c>
      <c r="C3261" s="255" t="s">
        <v>13956</v>
      </c>
      <c r="D3261" s="210"/>
      <c r="F3261" s="210"/>
    </row>
    <row r="3262" spans="2:6">
      <c r="B3262" s="254" t="s">
        <v>13958</v>
      </c>
      <c r="C3262" s="255" t="s">
        <v>13956</v>
      </c>
      <c r="D3262" s="210"/>
      <c r="F3262" s="210"/>
    </row>
    <row r="3263" spans="2:6">
      <c r="B3263" s="254" t="s">
        <v>13959</v>
      </c>
      <c r="C3263" s="255" t="s">
        <v>13956</v>
      </c>
      <c r="D3263" s="210"/>
      <c r="F3263" s="210"/>
    </row>
    <row r="3264" spans="2:6">
      <c r="B3264" s="254" t="s">
        <v>13960</v>
      </c>
      <c r="C3264" s="255" t="s">
        <v>13956</v>
      </c>
      <c r="D3264" s="210"/>
      <c r="F3264" s="210"/>
    </row>
    <row r="3265" spans="2:6">
      <c r="B3265" s="254" t="s">
        <v>13961</v>
      </c>
      <c r="C3265" s="255" t="s">
        <v>13956</v>
      </c>
      <c r="D3265" s="210"/>
      <c r="F3265" s="210"/>
    </row>
    <row r="3266" spans="2:6">
      <c r="B3266" s="254" t="s">
        <v>13962</v>
      </c>
      <c r="C3266" s="255" t="s">
        <v>13956</v>
      </c>
      <c r="D3266" s="210"/>
      <c r="F3266" s="210"/>
    </row>
    <row r="3267" spans="2:6">
      <c r="B3267" s="254" t="s">
        <v>13963</v>
      </c>
      <c r="C3267" s="255" t="s">
        <v>13956</v>
      </c>
      <c r="D3267" s="210"/>
      <c r="F3267" s="210"/>
    </row>
    <row r="3268" spans="2:6">
      <c r="B3268" s="254" t="s">
        <v>13964</v>
      </c>
      <c r="C3268" s="255" t="s">
        <v>13965</v>
      </c>
      <c r="D3268" s="210"/>
      <c r="F3268" s="210"/>
    </row>
    <row r="3269" spans="2:6">
      <c r="B3269" s="254" t="s">
        <v>13966</v>
      </c>
      <c r="C3269" s="255" t="s">
        <v>13965</v>
      </c>
      <c r="D3269" s="210"/>
      <c r="F3269" s="210"/>
    </row>
    <row r="3270" spans="2:6">
      <c r="B3270" s="254" t="s">
        <v>13967</v>
      </c>
      <c r="C3270" s="255" t="s">
        <v>13965</v>
      </c>
      <c r="D3270" s="210"/>
      <c r="F3270" s="210"/>
    </row>
    <row r="3271" spans="2:6">
      <c r="B3271" s="254" t="s">
        <v>13968</v>
      </c>
      <c r="C3271" s="255" t="s">
        <v>13965</v>
      </c>
      <c r="D3271" s="210"/>
      <c r="F3271" s="210"/>
    </row>
    <row r="3272" spans="2:6">
      <c r="B3272" s="254" t="s">
        <v>13969</v>
      </c>
      <c r="C3272" s="255" t="s">
        <v>13965</v>
      </c>
      <c r="D3272" s="210"/>
      <c r="F3272" s="210"/>
    </row>
    <row r="3273" spans="2:6">
      <c r="B3273" s="254" t="s">
        <v>13970</v>
      </c>
      <c r="C3273" s="255" t="s">
        <v>13965</v>
      </c>
      <c r="D3273" s="210"/>
      <c r="F3273" s="210"/>
    </row>
    <row r="3274" spans="2:6">
      <c r="B3274" s="254" t="s">
        <v>13971</v>
      </c>
      <c r="C3274" s="255" t="s">
        <v>13965</v>
      </c>
      <c r="D3274" s="210"/>
      <c r="F3274" s="210"/>
    </row>
    <row r="3275" spans="2:6">
      <c r="B3275" s="254" t="s">
        <v>13972</v>
      </c>
      <c r="C3275" s="255" t="s">
        <v>13965</v>
      </c>
      <c r="D3275" s="210"/>
      <c r="F3275" s="210"/>
    </row>
    <row r="3276" spans="2:6">
      <c r="B3276" s="254" t="s">
        <v>13973</v>
      </c>
      <c r="C3276" s="255" t="s">
        <v>36114</v>
      </c>
      <c r="D3276" s="210"/>
      <c r="F3276" s="210"/>
    </row>
    <row r="3277" spans="2:6">
      <c r="B3277" s="254" t="s">
        <v>13975</v>
      </c>
      <c r="C3277" s="255" t="s">
        <v>13974</v>
      </c>
      <c r="D3277" s="210"/>
      <c r="F3277" s="210"/>
    </row>
    <row r="3278" spans="2:6">
      <c r="B3278" s="254" t="s">
        <v>13976</v>
      </c>
      <c r="C3278" s="255" t="s">
        <v>13974</v>
      </c>
      <c r="D3278" s="210"/>
      <c r="F3278" s="210"/>
    </row>
    <row r="3279" spans="2:6">
      <c r="B3279" s="254" t="s">
        <v>13977</v>
      </c>
      <c r="C3279" s="255" t="s">
        <v>13974</v>
      </c>
      <c r="D3279" s="210"/>
      <c r="F3279" s="210"/>
    </row>
    <row r="3280" spans="2:6">
      <c r="B3280" s="254" t="s">
        <v>13978</v>
      </c>
      <c r="C3280" s="255" t="s">
        <v>13974</v>
      </c>
      <c r="D3280" s="210"/>
      <c r="F3280" s="210"/>
    </row>
    <row r="3281" spans="2:6">
      <c r="B3281" s="254" t="s">
        <v>13979</v>
      </c>
      <c r="C3281" s="255" t="s">
        <v>13974</v>
      </c>
      <c r="D3281" s="210"/>
      <c r="F3281" s="210"/>
    </row>
    <row r="3282" spans="2:6">
      <c r="B3282" s="254" t="s">
        <v>13980</v>
      </c>
      <c r="C3282" s="255" t="s">
        <v>13974</v>
      </c>
      <c r="D3282" s="210"/>
      <c r="F3282" s="210"/>
    </row>
    <row r="3283" spans="2:6">
      <c r="B3283" s="254" t="s">
        <v>13981</v>
      </c>
      <c r="C3283" s="255" t="s">
        <v>13974</v>
      </c>
      <c r="D3283" s="210"/>
      <c r="F3283" s="210"/>
    </row>
    <row r="3284" spans="2:6">
      <c r="B3284" s="254" t="s">
        <v>13982</v>
      </c>
      <c r="C3284" s="255" t="s">
        <v>13983</v>
      </c>
      <c r="D3284" s="210"/>
      <c r="F3284" s="210"/>
    </row>
    <row r="3285" spans="2:6">
      <c r="B3285" s="254" t="s">
        <v>13984</v>
      </c>
      <c r="C3285" s="255" t="s">
        <v>13983</v>
      </c>
      <c r="D3285" s="210"/>
      <c r="F3285" s="210"/>
    </row>
    <row r="3286" spans="2:6">
      <c r="B3286" s="254" t="s">
        <v>13985</v>
      </c>
      <c r="C3286" s="255" t="s">
        <v>13983</v>
      </c>
      <c r="D3286" s="210"/>
      <c r="F3286" s="210"/>
    </row>
    <row r="3287" spans="2:6">
      <c r="B3287" s="254" t="s">
        <v>13986</v>
      </c>
      <c r="C3287" s="255" t="s">
        <v>13983</v>
      </c>
      <c r="D3287" s="210"/>
      <c r="F3287" s="210"/>
    </row>
    <row r="3288" spans="2:6">
      <c r="B3288" s="254" t="s">
        <v>13987</v>
      </c>
      <c r="C3288" s="255" t="s">
        <v>13983</v>
      </c>
      <c r="D3288" s="210"/>
      <c r="F3288" s="210"/>
    </row>
    <row r="3289" spans="2:6">
      <c r="B3289" s="254" t="s">
        <v>13988</v>
      </c>
      <c r="C3289" s="255" t="s">
        <v>13983</v>
      </c>
      <c r="D3289" s="210"/>
      <c r="F3289" s="210"/>
    </row>
    <row r="3290" spans="2:6">
      <c r="B3290" s="254" t="s">
        <v>13989</v>
      </c>
      <c r="C3290" s="255" t="s">
        <v>13983</v>
      </c>
      <c r="D3290" s="210"/>
      <c r="F3290" s="210"/>
    </row>
    <row r="3291" spans="2:6">
      <c r="B3291" s="254" t="s">
        <v>13990</v>
      </c>
      <c r="C3291" s="255" t="s">
        <v>13983</v>
      </c>
      <c r="D3291" s="210"/>
      <c r="F3291" s="210"/>
    </row>
    <row r="3292" spans="2:6">
      <c r="B3292" s="254" t="s">
        <v>13991</v>
      </c>
      <c r="C3292" s="255" t="s">
        <v>13992</v>
      </c>
      <c r="D3292" s="210"/>
      <c r="F3292" s="210"/>
    </row>
    <row r="3293" spans="2:6">
      <c r="B3293" s="254" t="s">
        <v>13993</v>
      </c>
      <c r="C3293" s="255" t="s">
        <v>13992</v>
      </c>
      <c r="D3293" s="210"/>
      <c r="F3293" s="210"/>
    </row>
    <row r="3294" spans="2:6">
      <c r="B3294" s="254" t="s">
        <v>13994</v>
      </c>
      <c r="C3294" s="255" t="s">
        <v>13992</v>
      </c>
      <c r="D3294" s="210"/>
      <c r="F3294" s="210"/>
    </row>
    <row r="3295" spans="2:6">
      <c r="B3295" s="254" t="s">
        <v>13995</v>
      </c>
      <c r="C3295" s="255" t="s">
        <v>13992</v>
      </c>
      <c r="D3295" s="210"/>
      <c r="F3295" s="210"/>
    </row>
    <row r="3296" spans="2:6">
      <c r="B3296" s="254" t="s">
        <v>13996</v>
      </c>
      <c r="C3296" s="255" t="s">
        <v>13992</v>
      </c>
      <c r="D3296" s="210"/>
      <c r="F3296" s="210"/>
    </row>
    <row r="3297" spans="2:6">
      <c r="B3297" s="254" t="s">
        <v>13997</v>
      </c>
      <c r="C3297" s="255" t="s">
        <v>13992</v>
      </c>
      <c r="D3297" s="210"/>
      <c r="F3297" s="210"/>
    </row>
    <row r="3298" spans="2:6">
      <c r="B3298" s="254" t="s">
        <v>13998</v>
      </c>
      <c r="C3298" s="255" t="s">
        <v>13992</v>
      </c>
      <c r="D3298" s="210"/>
      <c r="F3298" s="210"/>
    </row>
    <row r="3299" spans="2:6">
      <c r="B3299" s="254" t="s">
        <v>13999</v>
      </c>
      <c r="C3299" s="255" t="s">
        <v>13992</v>
      </c>
      <c r="D3299" s="210"/>
      <c r="F3299" s="210"/>
    </row>
    <row r="3300" spans="2:6">
      <c r="B3300" s="254" t="s">
        <v>14000</v>
      </c>
      <c r="C3300" s="255" t="s">
        <v>14001</v>
      </c>
      <c r="D3300" s="210"/>
      <c r="F3300" s="210"/>
    </row>
    <row r="3301" spans="2:6">
      <c r="B3301" s="254" t="s">
        <v>14002</v>
      </c>
      <c r="C3301" s="255" t="s">
        <v>14001</v>
      </c>
      <c r="D3301" s="210"/>
      <c r="F3301" s="210"/>
    </row>
    <row r="3302" spans="2:6">
      <c r="B3302" s="254" t="s">
        <v>14003</v>
      </c>
      <c r="C3302" s="255" t="s">
        <v>14001</v>
      </c>
      <c r="D3302" s="210"/>
      <c r="F3302" s="210"/>
    </row>
    <row r="3303" spans="2:6">
      <c r="B3303" s="254" t="s">
        <v>14004</v>
      </c>
      <c r="C3303" s="255" t="s">
        <v>14001</v>
      </c>
      <c r="D3303" s="210"/>
      <c r="F3303" s="210"/>
    </row>
    <row r="3304" spans="2:6">
      <c r="B3304" s="254" t="s">
        <v>14005</v>
      </c>
      <c r="C3304" s="255" t="s">
        <v>14001</v>
      </c>
      <c r="D3304" s="210"/>
      <c r="F3304" s="210"/>
    </row>
    <row r="3305" spans="2:6">
      <c r="B3305" s="254" t="s">
        <v>14006</v>
      </c>
      <c r="C3305" s="255" t="s">
        <v>14001</v>
      </c>
      <c r="D3305" s="210"/>
      <c r="F3305" s="210"/>
    </row>
    <row r="3306" spans="2:6">
      <c r="B3306" s="254" t="s">
        <v>14007</v>
      </c>
      <c r="C3306" s="255" t="s">
        <v>14001</v>
      </c>
      <c r="D3306" s="210"/>
      <c r="F3306" s="210"/>
    </row>
    <row r="3307" spans="2:6">
      <c r="B3307" s="254" t="s">
        <v>14008</v>
      </c>
      <c r="C3307" s="255" t="s">
        <v>14001</v>
      </c>
      <c r="D3307" s="210"/>
      <c r="F3307" s="210"/>
    </row>
    <row r="3308" spans="2:6">
      <c r="B3308" s="254" t="s">
        <v>14009</v>
      </c>
      <c r="C3308" s="255" t="s">
        <v>14010</v>
      </c>
      <c r="D3308" s="210"/>
      <c r="F3308" s="210"/>
    </row>
    <row r="3309" spans="2:6">
      <c r="B3309" s="254" t="s">
        <v>14011</v>
      </c>
      <c r="C3309" s="255" t="s">
        <v>14010</v>
      </c>
      <c r="D3309" s="210"/>
      <c r="F3309" s="210"/>
    </row>
    <row r="3310" spans="2:6">
      <c r="B3310" s="254" t="s">
        <v>14012</v>
      </c>
      <c r="C3310" s="255" t="s">
        <v>14010</v>
      </c>
      <c r="D3310" s="210"/>
      <c r="F3310" s="210"/>
    </row>
    <row r="3311" spans="2:6">
      <c r="B3311" s="254" t="s">
        <v>14013</v>
      </c>
      <c r="C3311" s="255" t="s">
        <v>14010</v>
      </c>
      <c r="D3311" s="210"/>
      <c r="F3311" s="210"/>
    </row>
    <row r="3312" spans="2:6">
      <c r="B3312" s="254" t="s">
        <v>14014</v>
      </c>
      <c r="C3312" s="255" t="s">
        <v>14010</v>
      </c>
      <c r="D3312" s="210"/>
      <c r="F3312" s="210"/>
    </row>
    <row r="3313" spans="2:6">
      <c r="B3313" s="254" t="s">
        <v>14015</v>
      </c>
      <c r="C3313" s="255" t="s">
        <v>14010</v>
      </c>
      <c r="D3313" s="210"/>
      <c r="F3313" s="210"/>
    </row>
    <row r="3314" spans="2:6">
      <c r="B3314" s="254" t="s">
        <v>14016</v>
      </c>
      <c r="C3314" s="255" t="s">
        <v>14010</v>
      </c>
      <c r="D3314" s="210"/>
      <c r="F3314" s="210"/>
    </row>
    <row r="3315" spans="2:6">
      <c r="B3315" s="254" t="s">
        <v>14017</v>
      </c>
      <c r="C3315" s="255" t="s">
        <v>14010</v>
      </c>
      <c r="D3315" s="210"/>
      <c r="F3315" s="210"/>
    </row>
    <row r="3316" spans="2:6">
      <c r="B3316" s="254" t="s">
        <v>14018</v>
      </c>
      <c r="C3316" s="255" t="s">
        <v>14019</v>
      </c>
      <c r="D3316" s="210"/>
      <c r="F3316" s="210"/>
    </row>
    <row r="3317" spans="2:6">
      <c r="B3317" s="254" t="s">
        <v>14020</v>
      </c>
      <c r="C3317" s="255" t="s">
        <v>14019</v>
      </c>
      <c r="D3317" s="210"/>
      <c r="F3317" s="210"/>
    </row>
    <row r="3318" spans="2:6">
      <c r="B3318" s="254" t="s">
        <v>14021</v>
      </c>
      <c r="C3318" s="255" t="s">
        <v>14019</v>
      </c>
      <c r="D3318" s="210"/>
      <c r="F3318" s="210"/>
    </row>
    <row r="3319" spans="2:6">
      <c r="B3319" s="254" t="s">
        <v>14022</v>
      </c>
      <c r="C3319" s="255" t="s">
        <v>14019</v>
      </c>
      <c r="D3319" s="210"/>
      <c r="F3319" s="210"/>
    </row>
    <row r="3320" spans="2:6">
      <c r="B3320" s="254" t="s">
        <v>14023</v>
      </c>
      <c r="C3320" s="255" t="s">
        <v>14019</v>
      </c>
      <c r="D3320" s="210"/>
      <c r="F3320" s="210"/>
    </row>
    <row r="3321" spans="2:6">
      <c r="B3321" s="254" t="s">
        <v>14024</v>
      </c>
      <c r="C3321" s="255" t="s">
        <v>14019</v>
      </c>
      <c r="D3321" s="210"/>
      <c r="F3321" s="210"/>
    </row>
    <row r="3322" spans="2:6">
      <c r="B3322" s="254" t="s">
        <v>14025</v>
      </c>
      <c r="C3322" s="255" t="s">
        <v>14019</v>
      </c>
      <c r="D3322" s="210"/>
      <c r="F3322" s="210"/>
    </row>
    <row r="3323" spans="2:6">
      <c r="B3323" s="254" t="s">
        <v>14026</v>
      </c>
      <c r="C3323" s="255" t="s">
        <v>14019</v>
      </c>
      <c r="D3323" s="210"/>
      <c r="F3323" s="210"/>
    </row>
    <row r="3324" spans="2:6">
      <c r="B3324" s="254" t="s">
        <v>14027</v>
      </c>
      <c r="C3324" s="255" t="s">
        <v>14028</v>
      </c>
      <c r="D3324" s="210"/>
      <c r="F3324" s="210"/>
    </row>
    <row r="3325" spans="2:6">
      <c r="B3325" s="254" t="s">
        <v>14029</v>
      </c>
      <c r="C3325" s="255" t="s">
        <v>14028</v>
      </c>
      <c r="D3325" s="210"/>
      <c r="F3325" s="210"/>
    </row>
    <row r="3326" spans="2:6">
      <c r="B3326" s="254" t="s">
        <v>14030</v>
      </c>
      <c r="C3326" s="255" t="s">
        <v>14028</v>
      </c>
      <c r="D3326" s="210"/>
      <c r="F3326" s="210"/>
    </row>
    <row r="3327" spans="2:6">
      <c r="B3327" s="254" t="s">
        <v>14031</v>
      </c>
      <c r="C3327" s="255" t="s">
        <v>14028</v>
      </c>
      <c r="D3327" s="210"/>
      <c r="F3327" s="210"/>
    </row>
    <row r="3328" spans="2:6">
      <c r="B3328" s="254" t="s">
        <v>14032</v>
      </c>
      <c r="C3328" s="255" t="s">
        <v>14028</v>
      </c>
      <c r="D3328" s="210"/>
      <c r="F3328" s="210"/>
    </row>
    <row r="3329" spans="2:6">
      <c r="B3329" s="254" t="s">
        <v>14033</v>
      </c>
      <c r="C3329" s="255" t="s">
        <v>14028</v>
      </c>
      <c r="D3329" s="210"/>
      <c r="F3329" s="210"/>
    </row>
    <row r="3330" spans="2:6">
      <c r="B3330" s="254" t="s">
        <v>14034</v>
      </c>
      <c r="C3330" s="255" t="s">
        <v>14028</v>
      </c>
      <c r="D3330" s="210"/>
      <c r="F3330" s="210"/>
    </row>
    <row r="3331" spans="2:6">
      <c r="B3331" s="254" t="s">
        <v>14035</v>
      </c>
      <c r="C3331" s="255" t="s">
        <v>14028</v>
      </c>
      <c r="D3331" s="210"/>
      <c r="F3331" s="210"/>
    </row>
    <row r="3332" spans="2:6">
      <c r="B3332" s="254" t="s">
        <v>14036</v>
      </c>
      <c r="C3332" s="255" t="s">
        <v>14037</v>
      </c>
      <c r="D3332" s="210"/>
      <c r="F3332" s="210"/>
    </row>
    <row r="3333" spans="2:6">
      <c r="B3333" s="254" t="s">
        <v>14038</v>
      </c>
      <c r="C3333" s="255" t="s">
        <v>14037</v>
      </c>
      <c r="D3333" s="210"/>
      <c r="F3333" s="210"/>
    </row>
    <row r="3334" spans="2:6">
      <c r="B3334" s="254" t="s">
        <v>14039</v>
      </c>
      <c r="C3334" s="255" t="s">
        <v>14037</v>
      </c>
      <c r="D3334" s="210"/>
      <c r="F3334" s="210"/>
    </row>
    <row r="3335" spans="2:6">
      <c r="B3335" s="254" t="s">
        <v>14040</v>
      </c>
      <c r="C3335" s="255" t="s">
        <v>14037</v>
      </c>
      <c r="D3335" s="210"/>
      <c r="F3335" s="210"/>
    </row>
    <row r="3336" spans="2:6">
      <c r="B3336" s="254" t="s">
        <v>14041</v>
      </c>
      <c r="C3336" s="295" t="s">
        <v>14037</v>
      </c>
      <c r="D3336" s="210"/>
      <c r="F3336" s="210"/>
    </row>
    <row r="3337" spans="2:6">
      <c r="B3337" s="254" t="s">
        <v>14042</v>
      </c>
      <c r="C3337" s="295" t="s">
        <v>14037</v>
      </c>
      <c r="D3337" s="210"/>
      <c r="F3337" s="210"/>
    </row>
    <row r="3338" spans="2:6">
      <c r="B3338" s="254" t="s">
        <v>14043</v>
      </c>
      <c r="C3338" s="295" t="s">
        <v>14037</v>
      </c>
      <c r="D3338" s="210"/>
      <c r="F3338" s="210"/>
    </row>
    <row r="3339" spans="2:6">
      <c r="B3339" s="254" t="s">
        <v>14044</v>
      </c>
      <c r="C3339" s="295" t="s">
        <v>14037</v>
      </c>
      <c r="D3339" s="210"/>
      <c r="F3339" s="210"/>
    </row>
    <row r="3340" spans="2:6">
      <c r="B3340" s="254" t="s">
        <v>14045</v>
      </c>
      <c r="C3340" s="295" t="s">
        <v>14046</v>
      </c>
      <c r="D3340" s="210"/>
      <c r="F3340" s="210"/>
    </row>
    <row r="3341" spans="2:6">
      <c r="B3341" s="254" t="s">
        <v>14047</v>
      </c>
      <c r="C3341" s="295" t="s">
        <v>14046</v>
      </c>
      <c r="D3341" s="210"/>
      <c r="F3341" s="210"/>
    </row>
    <row r="3342" spans="2:6">
      <c r="B3342" s="254" t="s">
        <v>14048</v>
      </c>
      <c r="C3342" s="295" t="s">
        <v>14046</v>
      </c>
      <c r="D3342" s="210"/>
      <c r="F3342" s="210"/>
    </row>
    <row r="3343" spans="2:6">
      <c r="B3343" s="254" t="s">
        <v>14049</v>
      </c>
      <c r="C3343" s="295" t="s">
        <v>14046</v>
      </c>
      <c r="D3343" s="210"/>
      <c r="F3343" s="210"/>
    </row>
    <row r="3344" spans="2:6">
      <c r="B3344" s="254" t="s">
        <v>14050</v>
      </c>
      <c r="C3344" s="296" t="s">
        <v>14046</v>
      </c>
      <c r="D3344" s="210"/>
      <c r="F3344" s="210"/>
    </row>
    <row r="3345" spans="2:6">
      <c r="B3345" s="254" t="s">
        <v>14051</v>
      </c>
      <c r="C3345" s="296" t="s">
        <v>14046</v>
      </c>
      <c r="D3345" s="210"/>
      <c r="F3345" s="210"/>
    </row>
    <row r="3346" spans="2:6">
      <c r="B3346" s="254" t="s">
        <v>14052</v>
      </c>
      <c r="C3346" s="296" t="s">
        <v>14046</v>
      </c>
      <c r="D3346" s="210"/>
      <c r="F3346" s="210"/>
    </row>
    <row r="3347" spans="2:6">
      <c r="B3347" s="254" t="s">
        <v>14053</v>
      </c>
      <c r="C3347" s="296" t="s">
        <v>14046</v>
      </c>
      <c r="D3347" s="210"/>
      <c r="F3347" s="210"/>
    </row>
    <row r="3348" spans="2:6">
      <c r="B3348" s="254" t="s">
        <v>14054</v>
      </c>
      <c r="C3348" s="296" t="s">
        <v>14055</v>
      </c>
      <c r="D3348" s="210"/>
      <c r="F3348" s="210"/>
    </row>
    <row r="3349" spans="2:6">
      <c r="B3349" s="254" t="s">
        <v>14056</v>
      </c>
      <c r="C3349" s="296" t="s">
        <v>14055</v>
      </c>
      <c r="D3349" s="210"/>
      <c r="F3349" s="210"/>
    </row>
    <row r="3350" spans="2:6">
      <c r="B3350" s="254" t="s">
        <v>14057</v>
      </c>
      <c r="C3350" s="296" t="s">
        <v>14055</v>
      </c>
      <c r="D3350" s="210"/>
      <c r="F3350" s="210"/>
    </row>
    <row r="3351" spans="2:6">
      <c r="B3351" s="254" t="s">
        <v>14058</v>
      </c>
      <c r="C3351" s="296" t="s">
        <v>14055</v>
      </c>
      <c r="D3351" s="210"/>
      <c r="F3351" s="210"/>
    </row>
    <row r="3352" spans="2:6">
      <c r="B3352" s="254" t="s">
        <v>14059</v>
      </c>
      <c r="C3352" s="296" t="s">
        <v>14055</v>
      </c>
      <c r="D3352" s="210"/>
      <c r="F3352" s="210"/>
    </row>
    <row r="3353" spans="2:6">
      <c r="B3353" s="254" t="s">
        <v>14060</v>
      </c>
      <c r="C3353" s="296" t="s">
        <v>14055</v>
      </c>
      <c r="D3353" s="210"/>
      <c r="F3353" s="210"/>
    </row>
    <row r="3354" spans="2:6">
      <c r="B3354" s="254" t="s">
        <v>14061</v>
      </c>
      <c r="C3354" s="296" t="s">
        <v>14055</v>
      </c>
      <c r="D3354" s="210"/>
      <c r="F3354" s="210"/>
    </row>
    <row r="3355" spans="2:6">
      <c r="B3355" s="254" t="s">
        <v>14062</v>
      </c>
      <c r="C3355" s="296" t="s">
        <v>14055</v>
      </c>
      <c r="D3355" s="210"/>
      <c r="F3355" s="210"/>
    </row>
    <row r="3356" spans="2:6">
      <c r="B3356" s="254" t="s">
        <v>14063</v>
      </c>
      <c r="C3356" s="296" t="s">
        <v>14064</v>
      </c>
      <c r="D3356" s="210"/>
      <c r="F3356" s="210"/>
    </row>
    <row r="3357" spans="2:6">
      <c r="B3357" s="254" t="s">
        <v>14065</v>
      </c>
      <c r="C3357" s="296" t="s">
        <v>14064</v>
      </c>
      <c r="D3357" s="210"/>
      <c r="F3357" s="210"/>
    </row>
    <row r="3358" spans="2:6">
      <c r="B3358" s="254" t="s">
        <v>14066</v>
      </c>
      <c r="C3358" s="296" t="s">
        <v>14064</v>
      </c>
      <c r="D3358" s="210"/>
      <c r="F3358" s="210"/>
    </row>
    <row r="3359" spans="2:6">
      <c r="B3359" s="254" t="s">
        <v>14067</v>
      </c>
      <c r="C3359" s="296" t="s">
        <v>14064</v>
      </c>
      <c r="D3359" s="210"/>
      <c r="F3359" s="210"/>
    </row>
    <row r="3360" spans="2:6">
      <c r="B3360" s="254" t="s">
        <v>14068</v>
      </c>
      <c r="C3360" s="296" t="s">
        <v>14064</v>
      </c>
      <c r="D3360" s="210"/>
      <c r="F3360" s="210"/>
    </row>
    <row r="3361" spans="2:6">
      <c r="B3361" s="254" t="s">
        <v>14069</v>
      </c>
      <c r="C3361" s="296" t="s">
        <v>14064</v>
      </c>
      <c r="D3361" s="210"/>
      <c r="F3361" s="210"/>
    </row>
    <row r="3362" spans="2:6">
      <c r="B3362" s="254" t="s">
        <v>14070</v>
      </c>
      <c r="C3362" s="296" t="s">
        <v>14064</v>
      </c>
      <c r="D3362" s="210"/>
      <c r="F3362" s="210"/>
    </row>
    <row r="3363" spans="2:6">
      <c r="B3363" s="254" t="s">
        <v>14071</v>
      </c>
      <c r="C3363" s="296" t="s">
        <v>14064</v>
      </c>
      <c r="D3363" s="210"/>
      <c r="F3363" s="210"/>
    </row>
    <row r="3364" spans="2:6">
      <c r="B3364" s="254" t="s">
        <v>14072</v>
      </c>
      <c r="C3364" s="296" t="s">
        <v>14073</v>
      </c>
      <c r="D3364" s="210"/>
      <c r="F3364" s="210"/>
    </row>
    <row r="3365" spans="2:6">
      <c r="B3365" s="254" t="s">
        <v>14074</v>
      </c>
      <c r="C3365" s="296" t="s">
        <v>14073</v>
      </c>
      <c r="D3365" s="210"/>
      <c r="F3365" s="210"/>
    </row>
    <row r="3366" spans="2:6">
      <c r="B3366" s="254" t="s">
        <v>14075</v>
      </c>
      <c r="C3366" s="296" t="s">
        <v>14073</v>
      </c>
      <c r="D3366" s="210"/>
      <c r="F3366" s="210"/>
    </row>
    <row r="3367" spans="2:6">
      <c r="B3367" s="254" t="s">
        <v>14076</v>
      </c>
      <c r="C3367" s="296" t="s">
        <v>14073</v>
      </c>
      <c r="D3367" s="210"/>
      <c r="F3367" s="210"/>
    </row>
    <row r="3368" spans="2:6">
      <c r="B3368" s="254" t="s">
        <v>14077</v>
      </c>
      <c r="C3368" s="296" t="s">
        <v>14073</v>
      </c>
      <c r="D3368" s="210"/>
      <c r="F3368" s="210"/>
    </row>
    <row r="3369" spans="2:6">
      <c r="B3369" s="254" t="s">
        <v>14078</v>
      </c>
      <c r="C3369" s="296" t="s">
        <v>14073</v>
      </c>
      <c r="D3369" s="210"/>
      <c r="F3369" s="210"/>
    </row>
    <row r="3370" spans="2:6">
      <c r="B3370" s="254" t="s">
        <v>14079</v>
      </c>
      <c r="C3370" s="296" t="s">
        <v>14073</v>
      </c>
      <c r="D3370" s="210"/>
      <c r="F3370" s="210"/>
    </row>
    <row r="3371" spans="2:6">
      <c r="B3371" s="254" t="s">
        <v>14080</v>
      </c>
      <c r="C3371" s="296" t="s">
        <v>14073</v>
      </c>
      <c r="D3371" s="210"/>
      <c r="F3371" s="210"/>
    </row>
    <row r="3372" spans="2:6">
      <c r="B3372" s="254" t="s">
        <v>14081</v>
      </c>
      <c r="C3372" s="296" t="s">
        <v>14082</v>
      </c>
      <c r="D3372" s="210"/>
      <c r="F3372" s="210"/>
    </row>
    <row r="3373" spans="2:6">
      <c r="B3373" s="254" t="s">
        <v>14083</v>
      </c>
      <c r="C3373" s="296" t="s">
        <v>14082</v>
      </c>
      <c r="D3373" s="210"/>
      <c r="F3373" s="210"/>
    </row>
    <row r="3374" spans="2:6">
      <c r="B3374" s="254" t="s">
        <v>14084</v>
      </c>
      <c r="C3374" s="296" t="s">
        <v>14082</v>
      </c>
      <c r="D3374" s="210"/>
      <c r="F3374" s="210"/>
    </row>
    <row r="3375" spans="2:6">
      <c r="B3375" s="254" t="s">
        <v>14085</v>
      </c>
      <c r="C3375" s="296" t="s">
        <v>14082</v>
      </c>
      <c r="D3375" s="210"/>
      <c r="F3375" s="210"/>
    </row>
    <row r="3376" spans="2:6">
      <c r="B3376" s="254" t="s">
        <v>14086</v>
      </c>
      <c r="C3376" s="296" t="s">
        <v>14082</v>
      </c>
      <c r="D3376" s="210"/>
      <c r="F3376" s="210"/>
    </row>
    <row r="3377" spans="2:6">
      <c r="B3377" s="254" t="s">
        <v>14087</v>
      </c>
      <c r="C3377" s="296" t="s">
        <v>14082</v>
      </c>
      <c r="D3377" s="210"/>
      <c r="F3377" s="210"/>
    </row>
    <row r="3378" spans="2:6">
      <c r="B3378" s="254" t="s">
        <v>14088</v>
      </c>
      <c r="C3378" s="296" t="s">
        <v>14082</v>
      </c>
      <c r="D3378" s="210"/>
      <c r="F3378" s="210"/>
    </row>
    <row r="3379" spans="2:6">
      <c r="B3379" s="254" t="s">
        <v>14089</v>
      </c>
      <c r="C3379" s="296" t="s">
        <v>14082</v>
      </c>
      <c r="D3379" s="210"/>
      <c r="F3379" s="210"/>
    </row>
    <row r="3380" spans="2:6">
      <c r="B3380" s="254" t="s">
        <v>14090</v>
      </c>
      <c r="C3380" s="296" t="s">
        <v>14091</v>
      </c>
      <c r="D3380" s="210"/>
      <c r="F3380" s="210"/>
    </row>
    <row r="3381" spans="2:6">
      <c r="B3381" s="254" t="s">
        <v>14092</v>
      </c>
      <c r="C3381" s="296" t="s">
        <v>14091</v>
      </c>
      <c r="D3381" s="210"/>
      <c r="F3381" s="210"/>
    </row>
    <row r="3382" spans="2:6">
      <c r="B3382" s="254" t="s">
        <v>14093</v>
      </c>
      <c r="C3382" s="296" t="s">
        <v>14091</v>
      </c>
      <c r="D3382" s="210"/>
      <c r="F3382" s="210"/>
    </row>
    <row r="3383" spans="2:6">
      <c r="B3383" s="254" t="s">
        <v>14094</v>
      </c>
      <c r="C3383" s="296" t="s">
        <v>14091</v>
      </c>
      <c r="D3383" s="210"/>
      <c r="F3383" s="210"/>
    </row>
    <row r="3384" spans="2:6">
      <c r="B3384" s="254" t="s">
        <v>14095</v>
      </c>
      <c r="C3384" s="296" t="s">
        <v>14091</v>
      </c>
      <c r="D3384" s="210"/>
      <c r="F3384" s="210"/>
    </row>
    <row r="3385" spans="2:6">
      <c r="B3385" s="254" t="s">
        <v>14096</v>
      </c>
      <c r="C3385" s="296" t="s">
        <v>14091</v>
      </c>
      <c r="D3385" s="210"/>
      <c r="F3385" s="210"/>
    </row>
    <row r="3386" spans="2:6">
      <c r="B3386" s="254" t="s">
        <v>14097</v>
      </c>
      <c r="C3386" s="296" t="s">
        <v>14091</v>
      </c>
      <c r="D3386" s="210"/>
      <c r="F3386" s="210"/>
    </row>
    <row r="3387" spans="2:6">
      <c r="B3387" s="254" t="s">
        <v>14098</v>
      </c>
      <c r="C3387" s="296" t="s">
        <v>14091</v>
      </c>
      <c r="D3387" s="210"/>
      <c r="F3387" s="210"/>
    </row>
    <row r="3388" spans="2:6">
      <c r="B3388" s="254" t="s">
        <v>14099</v>
      </c>
      <c r="C3388" s="296" t="s">
        <v>14100</v>
      </c>
      <c r="D3388" s="210"/>
      <c r="F3388" s="210"/>
    </row>
    <row r="3389" spans="2:6">
      <c r="B3389" s="254" t="s">
        <v>14101</v>
      </c>
      <c r="C3389" s="296" t="s">
        <v>14100</v>
      </c>
      <c r="D3389" s="210"/>
      <c r="F3389" s="210"/>
    </row>
    <row r="3390" spans="2:6">
      <c r="B3390" s="254" t="s">
        <v>14102</v>
      </c>
      <c r="C3390" s="296" t="s">
        <v>14100</v>
      </c>
      <c r="D3390" s="210"/>
      <c r="F3390" s="210"/>
    </row>
    <row r="3391" spans="2:6">
      <c r="B3391" s="254" t="s">
        <v>14103</v>
      </c>
      <c r="C3391" s="296" t="s">
        <v>14100</v>
      </c>
      <c r="D3391" s="210"/>
      <c r="F3391" s="210"/>
    </row>
    <row r="3392" spans="2:6">
      <c r="B3392" s="254" t="s">
        <v>14104</v>
      </c>
      <c r="C3392" s="296" t="s">
        <v>14100</v>
      </c>
      <c r="D3392" s="210"/>
      <c r="F3392" s="210"/>
    </row>
    <row r="3393" spans="2:6">
      <c r="B3393" s="254" t="s">
        <v>14105</v>
      </c>
      <c r="C3393" s="296" t="s">
        <v>14100</v>
      </c>
      <c r="D3393" s="210"/>
      <c r="F3393" s="210"/>
    </row>
    <row r="3394" spans="2:6">
      <c r="B3394" s="254" t="s">
        <v>14106</v>
      </c>
      <c r="C3394" s="296" t="s">
        <v>14100</v>
      </c>
      <c r="D3394" s="210"/>
      <c r="F3394" s="210"/>
    </row>
    <row r="3395" spans="2:6">
      <c r="B3395" s="254" t="s">
        <v>14107</v>
      </c>
      <c r="C3395" s="296" t="s">
        <v>14100</v>
      </c>
      <c r="D3395" s="210"/>
      <c r="F3395" s="210"/>
    </row>
    <row r="3396" spans="2:6">
      <c r="B3396" s="254" t="s">
        <v>14108</v>
      </c>
      <c r="C3396" s="296" t="s">
        <v>14109</v>
      </c>
      <c r="D3396" s="210"/>
      <c r="F3396" s="210"/>
    </row>
    <row r="3397" spans="2:6">
      <c r="B3397" s="254" t="s">
        <v>14110</v>
      </c>
      <c r="C3397" s="296" t="s">
        <v>14109</v>
      </c>
      <c r="D3397" s="210"/>
      <c r="F3397" s="210"/>
    </row>
    <row r="3398" spans="2:6">
      <c r="B3398" s="254" t="s">
        <v>14111</v>
      </c>
      <c r="C3398" s="296" t="s">
        <v>14109</v>
      </c>
      <c r="D3398" s="210"/>
      <c r="F3398" s="210"/>
    </row>
    <row r="3399" spans="2:6">
      <c r="B3399" s="254" t="s">
        <v>14112</v>
      </c>
      <c r="C3399" s="296" t="s">
        <v>14109</v>
      </c>
      <c r="D3399" s="210"/>
      <c r="F3399" s="210"/>
    </row>
    <row r="3400" spans="2:6">
      <c r="B3400" s="254" t="s">
        <v>14113</v>
      </c>
      <c r="C3400" s="255" t="s">
        <v>14109</v>
      </c>
      <c r="D3400" s="210"/>
      <c r="F3400" s="210"/>
    </row>
    <row r="3401" spans="2:6">
      <c r="B3401" s="254" t="s">
        <v>14114</v>
      </c>
      <c r="C3401" s="255" t="s">
        <v>14109</v>
      </c>
      <c r="D3401" s="210"/>
      <c r="F3401" s="210"/>
    </row>
    <row r="3402" spans="2:6">
      <c r="B3402" s="254" t="s">
        <v>14115</v>
      </c>
      <c r="C3402" s="255" t="s">
        <v>14109</v>
      </c>
      <c r="D3402" s="210"/>
      <c r="F3402" s="210"/>
    </row>
    <row r="3403" spans="2:6">
      <c r="B3403" s="254" t="s">
        <v>14116</v>
      </c>
      <c r="C3403" s="255" t="s">
        <v>14109</v>
      </c>
      <c r="D3403" s="210"/>
      <c r="F3403" s="210"/>
    </row>
    <row r="3404" spans="2:6">
      <c r="B3404" s="254" t="s">
        <v>14117</v>
      </c>
      <c r="C3404" s="255" t="s">
        <v>14118</v>
      </c>
      <c r="D3404" s="210"/>
      <c r="F3404" s="210"/>
    </row>
    <row r="3405" spans="2:6">
      <c r="B3405" s="254" t="s">
        <v>14119</v>
      </c>
      <c r="C3405" s="255" t="s">
        <v>14118</v>
      </c>
      <c r="D3405" s="210"/>
      <c r="F3405" s="210"/>
    </row>
    <row r="3406" spans="2:6">
      <c r="B3406" s="254" t="s">
        <v>14120</v>
      </c>
      <c r="C3406" s="255" t="s">
        <v>14118</v>
      </c>
      <c r="D3406" s="210"/>
      <c r="F3406" s="210"/>
    </row>
    <row r="3407" spans="2:6">
      <c r="B3407" s="254" t="s">
        <v>14121</v>
      </c>
      <c r="C3407" s="255" t="s">
        <v>14118</v>
      </c>
      <c r="D3407" s="210"/>
      <c r="F3407" s="210"/>
    </row>
    <row r="3408" spans="2:6">
      <c r="B3408" s="254" t="s">
        <v>14122</v>
      </c>
      <c r="C3408" s="255" t="s">
        <v>14118</v>
      </c>
      <c r="D3408" s="210"/>
      <c r="F3408" s="210"/>
    </row>
    <row r="3409" spans="2:6">
      <c r="B3409" s="254" t="s">
        <v>14123</v>
      </c>
      <c r="C3409" s="255" t="s">
        <v>14118</v>
      </c>
      <c r="D3409" s="210"/>
      <c r="F3409" s="210"/>
    </row>
    <row r="3410" spans="2:6">
      <c r="B3410" s="254" t="s">
        <v>14124</v>
      </c>
      <c r="C3410" s="255" t="s">
        <v>14118</v>
      </c>
      <c r="D3410" s="210"/>
      <c r="F3410" s="210"/>
    </row>
    <row r="3411" spans="2:6">
      <c r="B3411" s="254" t="s">
        <v>14125</v>
      </c>
      <c r="C3411" s="255" t="s">
        <v>14118</v>
      </c>
      <c r="D3411" s="210"/>
      <c r="F3411" s="210"/>
    </row>
    <row r="3412" spans="2:6">
      <c r="B3412" s="254" t="s">
        <v>14126</v>
      </c>
      <c r="C3412" s="255" t="s">
        <v>14127</v>
      </c>
      <c r="D3412" s="210"/>
      <c r="F3412" s="210"/>
    </row>
    <row r="3413" spans="2:6">
      <c r="B3413" s="254" t="s">
        <v>14128</v>
      </c>
      <c r="C3413" s="255" t="s">
        <v>14127</v>
      </c>
      <c r="D3413" s="210"/>
      <c r="F3413" s="210"/>
    </row>
    <row r="3414" spans="2:6">
      <c r="B3414" s="254" t="s">
        <v>14129</v>
      </c>
      <c r="C3414" s="255" t="s">
        <v>14127</v>
      </c>
      <c r="D3414" s="210"/>
      <c r="F3414" s="210"/>
    </row>
    <row r="3415" spans="2:6">
      <c r="B3415" s="254" t="s">
        <v>14130</v>
      </c>
      <c r="C3415" s="255" t="s">
        <v>14127</v>
      </c>
      <c r="D3415" s="210"/>
      <c r="F3415" s="210"/>
    </row>
    <row r="3416" spans="2:6">
      <c r="B3416" s="254" t="s">
        <v>14131</v>
      </c>
      <c r="C3416" s="255" t="s">
        <v>14127</v>
      </c>
      <c r="D3416" s="210"/>
      <c r="F3416" s="210"/>
    </row>
    <row r="3417" spans="2:6">
      <c r="B3417" s="254" t="s">
        <v>14132</v>
      </c>
      <c r="C3417" s="255" t="s">
        <v>14127</v>
      </c>
      <c r="D3417" s="210"/>
      <c r="F3417" s="210"/>
    </row>
    <row r="3418" spans="2:6">
      <c r="B3418" s="254" t="s">
        <v>14133</v>
      </c>
      <c r="C3418" s="255" t="s">
        <v>14127</v>
      </c>
      <c r="D3418" s="210"/>
      <c r="F3418" s="210"/>
    </row>
    <row r="3419" spans="2:6">
      <c r="B3419" s="254" t="s">
        <v>14134</v>
      </c>
      <c r="C3419" s="255" t="s">
        <v>14127</v>
      </c>
      <c r="D3419" s="210"/>
      <c r="F3419" s="210"/>
    </row>
    <row r="3420" spans="2:6">
      <c r="B3420" s="254" t="s">
        <v>14135</v>
      </c>
      <c r="C3420" s="255" t="s">
        <v>14136</v>
      </c>
      <c r="D3420" s="210"/>
      <c r="F3420" s="210"/>
    </row>
    <row r="3421" spans="2:6">
      <c r="B3421" s="254" t="s">
        <v>14137</v>
      </c>
      <c r="C3421" s="255" t="s">
        <v>14136</v>
      </c>
      <c r="D3421" s="210"/>
      <c r="F3421" s="210"/>
    </row>
    <row r="3422" spans="2:6">
      <c r="B3422" s="254" t="s">
        <v>14138</v>
      </c>
      <c r="C3422" s="255" t="s">
        <v>14136</v>
      </c>
      <c r="D3422" s="210"/>
      <c r="F3422" s="210"/>
    </row>
    <row r="3423" spans="2:6">
      <c r="B3423" s="254" t="s">
        <v>14139</v>
      </c>
      <c r="C3423" s="255" t="s">
        <v>14136</v>
      </c>
      <c r="D3423" s="210"/>
      <c r="F3423" s="210"/>
    </row>
    <row r="3424" spans="2:6">
      <c r="B3424" s="254" t="s">
        <v>14140</v>
      </c>
      <c r="C3424" s="255" t="s">
        <v>14136</v>
      </c>
      <c r="D3424" s="210"/>
      <c r="F3424" s="210"/>
    </row>
    <row r="3425" spans="2:6">
      <c r="B3425" s="254" t="s">
        <v>14141</v>
      </c>
      <c r="C3425" s="255" t="s">
        <v>14136</v>
      </c>
      <c r="D3425" s="210"/>
      <c r="F3425" s="210"/>
    </row>
    <row r="3426" spans="2:6">
      <c r="B3426" s="254" t="s">
        <v>14142</v>
      </c>
      <c r="C3426" s="255" t="s">
        <v>14136</v>
      </c>
      <c r="D3426" s="210"/>
      <c r="F3426" s="210"/>
    </row>
    <row r="3427" spans="2:6">
      <c r="B3427" s="254" t="s">
        <v>14143</v>
      </c>
      <c r="C3427" s="255" t="s">
        <v>14136</v>
      </c>
      <c r="D3427" s="210"/>
      <c r="F3427" s="210"/>
    </row>
    <row r="3428" spans="2:6">
      <c r="B3428" s="254" t="s">
        <v>14144</v>
      </c>
      <c r="C3428" s="255" t="s">
        <v>14145</v>
      </c>
      <c r="D3428" s="210"/>
      <c r="F3428" s="210"/>
    </row>
    <row r="3429" spans="2:6">
      <c r="B3429" s="254" t="s">
        <v>14146</v>
      </c>
      <c r="C3429" s="255" t="s">
        <v>14145</v>
      </c>
      <c r="D3429" s="210"/>
      <c r="F3429" s="210"/>
    </row>
    <row r="3430" spans="2:6">
      <c r="B3430" s="254" t="s">
        <v>14147</v>
      </c>
      <c r="C3430" s="255" t="s">
        <v>14145</v>
      </c>
      <c r="D3430" s="210"/>
      <c r="F3430" s="210"/>
    </row>
    <row r="3431" spans="2:6">
      <c r="B3431" s="254" t="s">
        <v>14148</v>
      </c>
      <c r="C3431" s="255" t="s">
        <v>14145</v>
      </c>
      <c r="D3431" s="210"/>
      <c r="F3431" s="210"/>
    </row>
    <row r="3432" spans="2:6">
      <c r="B3432" s="254" t="s">
        <v>14149</v>
      </c>
      <c r="C3432" s="255" t="s">
        <v>14145</v>
      </c>
      <c r="D3432" s="210"/>
      <c r="F3432" s="210"/>
    </row>
    <row r="3433" spans="2:6">
      <c r="B3433" s="254" t="s">
        <v>14150</v>
      </c>
      <c r="C3433" s="255" t="s">
        <v>14145</v>
      </c>
      <c r="D3433" s="210"/>
      <c r="F3433" s="210"/>
    </row>
    <row r="3434" spans="2:6">
      <c r="B3434" s="254" t="s">
        <v>14151</v>
      </c>
      <c r="C3434" s="255" t="s">
        <v>14145</v>
      </c>
      <c r="D3434" s="210"/>
      <c r="F3434" s="210"/>
    </row>
    <row r="3435" spans="2:6">
      <c r="B3435" s="254" t="s">
        <v>14152</v>
      </c>
      <c r="C3435" s="255" t="s">
        <v>14145</v>
      </c>
      <c r="D3435" s="210"/>
      <c r="F3435" s="210"/>
    </row>
    <row r="3436" spans="2:6">
      <c r="B3436" s="254" t="s">
        <v>14153</v>
      </c>
      <c r="C3436" s="255" t="s">
        <v>14154</v>
      </c>
      <c r="D3436" s="210"/>
      <c r="F3436" s="210"/>
    </row>
    <row r="3437" spans="2:6">
      <c r="B3437" s="254" t="s">
        <v>14155</v>
      </c>
      <c r="C3437" s="255" t="s">
        <v>14154</v>
      </c>
      <c r="D3437" s="210"/>
      <c r="F3437" s="210"/>
    </row>
    <row r="3438" spans="2:6">
      <c r="B3438" s="254" t="s">
        <v>14156</v>
      </c>
      <c r="C3438" s="255" t="s">
        <v>14154</v>
      </c>
      <c r="D3438" s="210"/>
      <c r="F3438" s="210"/>
    </row>
    <row r="3439" spans="2:6">
      <c r="B3439" s="254" t="s">
        <v>14157</v>
      </c>
      <c r="C3439" s="255" t="s">
        <v>14154</v>
      </c>
      <c r="D3439" s="210"/>
      <c r="F3439" s="210"/>
    </row>
    <row r="3440" spans="2:6">
      <c r="B3440" s="254" t="s">
        <v>14158</v>
      </c>
      <c r="C3440" s="255" t="s">
        <v>14154</v>
      </c>
      <c r="D3440" s="210"/>
      <c r="F3440" s="210"/>
    </row>
    <row r="3441" spans="2:6">
      <c r="B3441" s="254" t="s">
        <v>14159</v>
      </c>
      <c r="C3441" s="255" t="s">
        <v>14154</v>
      </c>
      <c r="D3441" s="210"/>
      <c r="F3441" s="210"/>
    </row>
    <row r="3442" spans="2:6">
      <c r="B3442" s="254" t="s">
        <v>14160</v>
      </c>
      <c r="C3442" s="255" t="s">
        <v>14154</v>
      </c>
      <c r="D3442" s="210"/>
      <c r="F3442" s="210"/>
    </row>
    <row r="3443" spans="2:6">
      <c r="B3443" s="254" t="s">
        <v>14161</v>
      </c>
      <c r="C3443" s="255" t="s">
        <v>14154</v>
      </c>
      <c r="D3443" s="210"/>
      <c r="F3443" s="210"/>
    </row>
    <row r="3444" spans="2:6">
      <c r="B3444" s="254" t="s">
        <v>14162</v>
      </c>
      <c r="C3444" s="255" t="s">
        <v>14163</v>
      </c>
      <c r="D3444" s="210"/>
      <c r="F3444" s="210"/>
    </row>
    <row r="3445" spans="2:6">
      <c r="B3445" s="254" t="s">
        <v>14164</v>
      </c>
      <c r="C3445" s="255" t="s">
        <v>14163</v>
      </c>
      <c r="D3445" s="210"/>
      <c r="F3445" s="210"/>
    </row>
    <row r="3446" spans="2:6">
      <c r="B3446" s="254" t="s">
        <v>14165</v>
      </c>
      <c r="C3446" s="255" t="s">
        <v>14163</v>
      </c>
      <c r="D3446" s="210"/>
      <c r="F3446" s="210"/>
    </row>
    <row r="3447" spans="2:6">
      <c r="B3447" s="254" t="s">
        <v>14166</v>
      </c>
      <c r="C3447" s="255" t="s">
        <v>14163</v>
      </c>
      <c r="D3447" s="210"/>
      <c r="F3447" s="210"/>
    </row>
    <row r="3448" spans="2:6">
      <c r="B3448" s="254" t="s">
        <v>14167</v>
      </c>
      <c r="C3448" s="255" t="s">
        <v>14163</v>
      </c>
      <c r="D3448" s="210"/>
      <c r="F3448" s="210"/>
    </row>
    <row r="3449" spans="2:6">
      <c r="B3449" s="254" t="s">
        <v>14168</v>
      </c>
      <c r="C3449" s="255" t="s">
        <v>14163</v>
      </c>
      <c r="D3449" s="210"/>
      <c r="F3449" s="210"/>
    </row>
    <row r="3450" spans="2:6">
      <c r="B3450" s="254" t="s">
        <v>14169</v>
      </c>
      <c r="C3450" s="255" t="s">
        <v>14163</v>
      </c>
      <c r="D3450" s="210"/>
      <c r="F3450" s="210"/>
    </row>
    <row r="3451" spans="2:6">
      <c r="B3451" s="254" t="s">
        <v>14170</v>
      </c>
      <c r="C3451" s="255" t="s">
        <v>14163</v>
      </c>
      <c r="D3451" s="210"/>
      <c r="F3451" s="210"/>
    </row>
    <row r="3452" spans="2:6">
      <c r="B3452" s="254" t="s">
        <v>14171</v>
      </c>
      <c r="C3452" s="255" t="s">
        <v>14172</v>
      </c>
      <c r="D3452" s="210"/>
      <c r="F3452" s="210"/>
    </row>
    <row r="3453" spans="2:6">
      <c r="B3453" s="254" t="s">
        <v>14173</v>
      </c>
      <c r="C3453" s="255" t="s">
        <v>14172</v>
      </c>
      <c r="D3453" s="210"/>
      <c r="F3453" s="210"/>
    </row>
    <row r="3454" spans="2:6">
      <c r="B3454" s="254" t="s">
        <v>14174</v>
      </c>
      <c r="C3454" s="255" t="s">
        <v>14172</v>
      </c>
      <c r="D3454" s="210"/>
      <c r="F3454" s="210"/>
    </row>
    <row r="3455" spans="2:6">
      <c r="B3455" s="254" t="s">
        <v>14175</v>
      </c>
      <c r="C3455" s="255" t="s">
        <v>14172</v>
      </c>
      <c r="D3455" s="210"/>
      <c r="F3455" s="210"/>
    </row>
    <row r="3456" spans="2:6">
      <c r="B3456" s="254" t="s">
        <v>14176</v>
      </c>
      <c r="C3456" s="255" t="s">
        <v>14172</v>
      </c>
      <c r="D3456" s="210"/>
      <c r="F3456" s="210"/>
    </row>
    <row r="3457" spans="2:6">
      <c r="B3457" s="254" t="s">
        <v>14177</v>
      </c>
      <c r="C3457" s="255" t="s">
        <v>14172</v>
      </c>
      <c r="D3457" s="210"/>
      <c r="F3457" s="210"/>
    </row>
    <row r="3458" spans="2:6">
      <c r="B3458" s="254" t="s">
        <v>14178</v>
      </c>
      <c r="C3458" s="255" t="s">
        <v>14172</v>
      </c>
      <c r="D3458" s="210"/>
      <c r="F3458" s="210"/>
    </row>
    <row r="3459" spans="2:6">
      <c r="B3459" s="254" t="s">
        <v>14179</v>
      </c>
      <c r="C3459" s="255" t="s">
        <v>14172</v>
      </c>
      <c r="D3459" s="210"/>
      <c r="F3459" s="210"/>
    </row>
    <row r="3460" spans="2:6">
      <c r="B3460" s="254" t="s">
        <v>14180</v>
      </c>
      <c r="C3460" s="255" t="s">
        <v>14181</v>
      </c>
      <c r="D3460" s="210"/>
      <c r="F3460" s="210"/>
    </row>
    <row r="3461" spans="2:6">
      <c r="B3461" s="254" t="s">
        <v>14182</v>
      </c>
      <c r="C3461" s="255" t="s">
        <v>14181</v>
      </c>
      <c r="D3461" s="210"/>
      <c r="F3461" s="210"/>
    </row>
    <row r="3462" spans="2:6">
      <c r="B3462" s="254" t="s">
        <v>14183</v>
      </c>
      <c r="C3462" s="255" t="s">
        <v>14181</v>
      </c>
      <c r="D3462" s="210"/>
      <c r="F3462" s="210"/>
    </row>
    <row r="3463" spans="2:6">
      <c r="B3463" s="254" t="s">
        <v>14184</v>
      </c>
      <c r="C3463" s="255" t="s">
        <v>14181</v>
      </c>
      <c r="D3463" s="210"/>
      <c r="F3463" s="210"/>
    </row>
    <row r="3464" spans="2:6">
      <c r="B3464" s="254" t="s">
        <v>14185</v>
      </c>
      <c r="C3464" s="255" t="s">
        <v>14181</v>
      </c>
      <c r="D3464" s="210"/>
      <c r="F3464" s="210"/>
    </row>
    <row r="3465" spans="2:6">
      <c r="B3465" s="254" t="s">
        <v>14186</v>
      </c>
      <c r="C3465" s="255" t="s">
        <v>14181</v>
      </c>
      <c r="D3465" s="210"/>
      <c r="F3465" s="210"/>
    </row>
    <row r="3466" spans="2:6">
      <c r="B3466" s="254" t="s">
        <v>14187</v>
      </c>
      <c r="C3466" s="255" t="s">
        <v>14181</v>
      </c>
      <c r="D3466" s="210"/>
      <c r="F3466" s="210"/>
    </row>
    <row r="3467" spans="2:6">
      <c r="B3467" s="254" t="s">
        <v>14188</v>
      </c>
      <c r="C3467" s="255" t="s">
        <v>14181</v>
      </c>
      <c r="D3467" s="210"/>
      <c r="F3467" s="210"/>
    </row>
    <row r="3468" spans="2:6">
      <c r="B3468" s="254" t="s">
        <v>14189</v>
      </c>
      <c r="C3468" s="255" t="s">
        <v>14190</v>
      </c>
      <c r="D3468" s="210"/>
      <c r="F3468" s="210"/>
    </row>
    <row r="3469" spans="2:6">
      <c r="B3469" s="254" t="s">
        <v>14191</v>
      </c>
      <c r="C3469" s="255" t="s">
        <v>14190</v>
      </c>
      <c r="D3469" s="210"/>
      <c r="F3469" s="210"/>
    </row>
    <row r="3470" spans="2:6">
      <c r="B3470" s="254" t="s">
        <v>14192</v>
      </c>
      <c r="C3470" s="255" t="s">
        <v>14190</v>
      </c>
      <c r="D3470" s="210"/>
      <c r="F3470" s="210"/>
    </row>
    <row r="3471" spans="2:6">
      <c r="B3471" s="254" t="s">
        <v>14193</v>
      </c>
      <c r="C3471" s="255" t="s">
        <v>14190</v>
      </c>
      <c r="D3471" s="210"/>
      <c r="F3471" s="210"/>
    </row>
    <row r="3472" spans="2:6">
      <c r="B3472" s="254" t="s">
        <v>14194</v>
      </c>
      <c r="C3472" s="255" t="s">
        <v>14190</v>
      </c>
      <c r="D3472" s="210"/>
      <c r="F3472" s="210"/>
    </row>
    <row r="3473" spans="2:6">
      <c r="B3473" s="254" t="s">
        <v>14195</v>
      </c>
      <c r="C3473" s="255" t="s">
        <v>14190</v>
      </c>
      <c r="D3473" s="210"/>
      <c r="F3473" s="210"/>
    </row>
    <row r="3474" spans="2:6">
      <c r="B3474" s="254" t="s">
        <v>14196</v>
      </c>
      <c r="C3474" s="255" t="s">
        <v>14190</v>
      </c>
      <c r="D3474" s="210"/>
      <c r="F3474" s="210"/>
    </row>
    <row r="3475" spans="2:6">
      <c r="B3475" s="254" t="s">
        <v>14197</v>
      </c>
      <c r="C3475" s="255" t="s">
        <v>14190</v>
      </c>
      <c r="D3475" s="210"/>
      <c r="F3475" s="210"/>
    </row>
    <row r="3476" spans="2:6">
      <c r="B3476" s="254" t="s">
        <v>14198</v>
      </c>
      <c r="C3476" s="255" t="s">
        <v>14199</v>
      </c>
      <c r="D3476" s="210"/>
      <c r="F3476" s="210"/>
    </row>
    <row r="3477" spans="2:6">
      <c r="B3477" s="254" t="s">
        <v>14200</v>
      </c>
      <c r="C3477" s="255" t="s">
        <v>14199</v>
      </c>
      <c r="D3477" s="210"/>
      <c r="F3477" s="210"/>
    </row>
    <row r="3478" spans="2:6">
      <c r="B3478" s="254" t="s">
        <v>14201</v>
      </c>
      <c r="C3478" s="255" t="s">
        <v>14199</v>
      </c>
      <c r="D3478" s="210"/>
      <c r="F3478" s="210"/>
    </row>
    <row r="3479" spans="2:6">
      <c r="B3479" s="254" t="s">
        <v>14202</v>
      </c>
      <c r="C3479" s="255" t="s">
        <v>14199</v>
      </c>
      <c r="D3479" s="210"/>
      <c r="F3479" s="210"/>
    </row>
    <row r="3480" spans="2:6">
      <c r="B3480" s="254" t="s">
        <v>14203</v>
      </c>
      <c r="C3480" s="255" t="s">
        <v>14199</v>
      </c>
      <c r="D3480" s="210"/>
      <c r="F3480" s="210"/>
    </row>
    <row r="3481" spans="2:6">
      <c r="B3481" s="254" t="s">
        <v>14204</v>
      </c>
      <c r="C3481" s="255" t="s">
        <v>14199</v>
      </c>
      <c r="D3481" s="210"/>
      <c r="F3481" s="210"/>
    </row>
    <row r="3482" spans="2:6">
      <c r="B3482" s="254" t="s">
        <v>14205</v>
      </c>
      <c r="C3482" s="255" t="s">
        <v>14199</v>
      </c>
      <c r="D3482" s="210"/>
      <c r="F3482" s="210"/>
    </row>
    <row r="3483" spans="2:6">
      <c r="B3483" s="254" t="s">
        <v>14206</v>
      </c>
      <c r="C3483" s="255" t="s">
        <v>14199</v>
      </c>
      <c r="D3483" s="210"/>
      <c r="F3483" s="210"/>
    </row>
    <row r="3484" spans="2:6">
      <c r="B3484" s="254" t="s">
        <v>14207</v>
      </c>
      <c r="C3484" s="255" t="s">
        <v>14208</v>
      </c>
      <c r="D3484" s="210"/>
      <c r="F3484" s="210"/>
    </row>
    <row r="3485" spans="2:6">
      <c r="B3485" s="254" t="s">
        <v>14209</v>
      </c>
      <c r="C3485" s="255" t="s">
        <v>14208</v>
      </c>
      <c r="D3485" s="210"/>
      <c r="F3485" s="210"/>
    </row>
    <row r="3486" spans="2:6">
      <c r="B3486" s="254" t="s">
        <v>14210</v>
      </c>
      <c r="C3486" s="255" t="s">
        <v>14208</v>
      </c>
      <c r="D3486" s="210"/>
      <c r="F3486" s="210"/>
    </row>
    <row r="3487" spans="2:6">
      <c r="B3487" s="254" t="s">
        <v>14211</v>
      </c>
      <c r="C3487" s="255" t="s">
        <v>14208</v>
      </c>
      <c r="D3487" s="210"/>
      <c r="F3487" s="210"/>
    </row>
    <row r="3488" spans="2:6">
      <c r="B3488" s="254" t="s">
        <v>14212</v>
      </c>
      <c r="C3488" s="255" t="s">
        <v>14208</v>
      </c>
      <c r="D3488" s="210"/>
      <c r="F3488" s="210"/>
    </row>
    <row r="3489" spans="2:6">
      <c r="B3489" s="254" t="s">
        <v>14213</v>
      </c>
      <c r="C3489" s="255" t="s">
        <v>14208</v>
      </c>
      <c r="D3489" s="210"/>
      <c r="F3489" s="210"/>
    </row>
    <row r="3490" spans="2:6">
      <c r="B3490" s="254" t="s">
        <v>14214</v>
      </c>
      <c r="C3490" s="255" t="s">
        <v>14208</v>
      </c>
      <c r="D3490" s="210"/>
      <c r="F3490" s="210"/>
    </row>
    <row r="3491" spans="2:6">
      <c r="B3491" s="254" t="s">
        <v>14215</v>
      </c>
      <c r="C3491" s="255" t="s">
        <v>14208</v>
      </c>
      <c r="D3491" s="210"/>
      <c r="F3491" s="210"/>
    </row>
    <row r="3492" spans="2:6">
      <c r="B3492" s="254" t="s">
        <v>14216</v>
      </c>
      <c r="C3492" s="255" t="s">
        <v>14217</v>
      </c>
      <c r="D3492" s="210"/>
      <c r="F3492" s="210"/>
    </row>
    <row r="3493" spans="2:6">
      <c r="B3493" s="254" t="s">
        <v>14218</v>
      </c>
      <c r="C3493" s="255" t="s">
        <v>14217</v>
      </c>
      <c r="D3493" s="210"/>
      <c r="F3493" s="210"/>
    </row>
    <row r="3494" spans="2:6">
      <c r="B3494" s="254" t="s">
        <v>14219</v>
      </c>
      <c r="C3494" s="255" t="s">
        <v>14217</v>
      </c>
      <c r="D3494" s="210"/>
      <c r="F3494" s="210"/>
    </row>
    <row r="3495" spans="2:6">
      <c r="B3495" s="254" t="s">
        <v>14220</v>
      </c>
      <c r="C3495" s="255" t="s">
        <v>14217</v>
      </c>
      <c r="D3495" s="210"/>
      <c r="F3495" s="210"/>
    </row>
    <row r="3496" spans="2:6">
      <c r="B3496" s="254" t="s">
        <v>14221</v>
      </c>
      <c r="C3496" s="255" t="s">
        <v>14217</v>
      </c>
      <c r="D3496" s="210"/>
      <c r="F3496" s="210"/>
    </row>
    <row r="3497" spans="2:6">
      <c r="B3497" s="254" t="s">
        <v>14222</v>
      </c>
      <c r="C3497" s="255" t="s">
        <v>14217</v>
      </c>
      <c r="D3497" s="210"/>
      <c r="F3497" s="210"/>
    </row>
    <row r="3498" spans="2:6">
      <c r="B3498" s="254" t="s">
        <v>14223</v>
      </c>
      <c r="C3498" s="255" t="s">
        <v>14217</v>
      </c>
      <c r="D3498" s="210"/>
      <c r="F3498" s="210"/>
    </row>
    <row r="3499" spans="2:6">
      <c r="B3499" s="254" t="s">
        <v>14224</v>
      </c>
      <c r="C3499" s="255" t="s">
        <v>14217</v>
      </c>
      <c r="D3499" s="210"/>
      <c r="F3499" s="210"/>
    </row>
    <row r="3500" spans="2:6">
      <c r="B3500" s="254" t="s">
        <v>14225</v>
      </c>
      <c r="C3500" s="255" t="s">
        <v>14226</v>
      </c>
      <c r="D3500" s="210"/>
      <c r="F3500" s="210"/>
    </row>
    <row r="3501" spans="2:6">
      <c r="B3501" s="254" t="s">
        <v>14227</v>
      </c>
      <c r="C3501" s="255" t="s">
        <v>14226</v>
      </c>
      <c r="D3501" s="210"/>
      <c r="F3501" s="210"/>
    </row>
    <row r="3502" spans="2:6">
      <c r="B3502" s="254" t="s">
        <v>14228</v>
      </c>
      <c r="C3502" s="255" t="s">
        <v>14226</v>
      </c>
      <c r="D3502" s="210"/>
      <c r="F3502" s="210"/>
    </row>
    <row r="3503" spans="2:6">
      <c r="B3503" s="254" t="s">
        <v>14229</v>
      </c>
      <c r="C3503" s="255" t="s">
        <v>14226</v>
      </c>
      <c r="D3503" s="210"/>
      <c r="F3503" s="210"/>
    </row>
    <row r="3504" spans="2:6">
      <c r="B3504" s="254" t="s">
        <v>14230</v>
      </c>
      <c r="C3504" s="255" t="s">
        <v>14226</v>
      </c>
      <c r="D3504" s="210"/>
      <c r="F3504" s="210"/>
    </row>
    <row r="3505" spans="2:6">
      <c r="B3505" s="254" t="s">
        <v>14231</v>
      </c>
      <c r="C3505" s="255" t="s">
        <v>14226</v>
      </c>
      <c r="D3505" s="210"/>
      <c r="F3505" s="210"/>
    </row>
    <row r="3506" spans="2:6">
      <c r="B3506" s="254" t="s">
        <v>14232</v>
      </c>
      <c r="C3506" s="255" t="s">
        <v>14226</v>
      </c>
      <c r="D3506" s="210"/>
      <c r="F3506" s="210"/>
    </row>
    <row r="3507" spans="2:6">
      <c r="B3507" s="254" t="s">
        <v>14233</v>
      </c>
      <c r="C3507" s="255" t="s">
        <v>14226</v>
      </c>
      <c r="D3507" s="210"/>
      <c r="F3507" s="210"/>
    </row>
    <row r="3508" spans="2:6">
      <c r="B3508" s="254" t="s">
        <v>14234</v>
      </c>
      <c r="C3508" s="255" t="s">
        <v>14235</v>
      </c>
      <c r="D3508" s="210"/>
      <c r="F3508" s="210"/>
    </row>
    <row r="3509" spans="2:6">
      <c r="B3509" s="254" t="s">
        <v>14236</v>
      </c>
      <c r="C3509" s="255" t="s">
        <v>14235</v>
      </c>
      <c r="D3509" s="210"/>
      <c r="F3509" s="210"/>
    </row>
    <row r="3510" spans="2:6">
      <c r="B3510" s="254" t="s">
        <v>14237</v>
      </c>
      <c r="C3510" s="255" t="s">
        <v>14235</v>
      </c>
      <c r="D3510" s="210"/>
      <c r="F3510" s="210"/>
    </row>
    <row r="3511" spans="2:6">
      <c r="B3511" s="254" t="s">
        <v>14238</v>
      </c>
      <c r="C3511" s="255" t="s">
        <v>14235</v>
      </c>
      <c r="D3511" s="210"/>
      <c r="F3511" s="210"/>
    </row>
    <row r="3512" spans="2:6">
      <c r="B3512" s="254" t="s">
        <v>14239</v>
      </c>
      <c r="C3512" s="255" t="s">
        <v>14235</v>
      </c>
      <c r="D3512" s="210"/>
      <c r="F3512" s="210"/>
    </row>
    <row r="3513" spans="2:6">
      <c r="B3513" s="254" t="s">
        <v>14240</v>
      </c>
      <c r="C3513" s="255" t="s">
        <v>14235</v>
      </c>
      <c r="D3513" s="210"/>
      <c r="F3513" s="210"/>
    </row>
    <row r="3514" spans="2:6">
      <c r="B3514" s="254" t="s">
        <v>14241</v>
      </c>
      <c r="C3514" s="255" t="s">
        <v>14235</v>
      </c>
      <c r="D3514" s="210"/>
      <c r="F3514" s="210"/>
    </row>
    <row r="3515" spans="2:6">
      <c r="B3515" s="254" t="s">
        <v>14242</v>
      </c>
      <c r="C3515" s="255" t="s">
        <v>14235</v>
      </c>
      <c r="D3515" s="210"/>
      <c r="F3515" s="210"/>
    </row>
    <row r="3516" spans="2:6">
      <c r="B3516" s="254" t="s">
        <v>14243</v>
      </c>
      <c r="C3516" s="255" t="s">
        <v>14244</v>
      </c>
      <c r="D3516" s="210"/>
      <c r="F3516" s="210"/>
    </row>
    <row r="3517" spans="2:6">
      <c r="B3517" s="254" t="s">
        <v>14245</v>
      </c>
      <c r="C3517" s="255" t="s">
        <v>14244</v>
      </c>
      <c r="D3517" s="210"/>
      <c r="F3517" s="210"/>
    </row>
    <row r="3518" spans="2:6">
      <c r="B3518" s="254" t="s">
        <v>14246</v>
      </c>
      <c r="C3518" s="255" t="s">
        <v>14244</v>
      </c>
      <c r="D3518" s="210"/>
      <c r="F3518" s="210"/>
    </row>
    <row r="3519" spans="2:6">
      <c r="B3519" s="254" t="s">
        <v>14247</v>
      </c>
      <c r="C3519" s="255" t="s">
        <v>14244</v>
      </c>
      <c r="D3519" s="210"/>
      <c r="F3519" s="210"/>
    </row>
    <row r="3520" spans="2:6">
      <c r="B3520" s="254" t="s">
        <v>14248</v>
      </c>
      <c r="C3520" s="255" t="s">
        <v>14244</v>
      </c>
      <c r="D3520" s="210"/>
      <c r="F3520" s="210"/>
    </row>
    <row r="3521" spans="2:6">
      <c r="B3521" s="254" t="s">
        <v>14249</v>
      </c>
      <c r="C3521" s="255" t="s">
        <v>14244</v>
      </c>
      <c r="D3521" s="210"/>
      <c r="F3521" s="210"/>
    </row>
    <row r="3522" spans="2:6">
      <c r="B3522" s="254" t="s">
        <v>14250</v>
      </c>
      <c r="C3522" s="255" t="s">
        <v>14244</v>
      </c>
      <c r="D3522" s="210"/>
      <c r="F3522" s="210"/>
    </row>
    <row r="3523" spans="2:6">
      <c r="B3523" s="254" t="s">
        <v>14251</v>
      </c>
      <c r="C3523" s="255" t="s">
        <v>14244</v>
      </c>
      <c r="D3523" s="210"/>
      <c r="F3523" s="210"/>
    </row>
    <row r="3524" spans="2:6">
      <c r="B3524" s="254" t="s">
        <v>14252</v>
      </c>
      <c r="C3524" s="255" t="s">
        <v>14253</v>
      </c>
      <c r="D3524" s="210"/>
      <c r="F3524" s="210"/>
    </row>
    <row r="3525" spans="2:6">
      <c r="B3525" s="254" t="s">
        <v>14254</v>
      </c>
      <c r="C3525" s="255" t="s">
        <v>14253</v>
      </c>
      <c r="D3525" s="210"/>
      <c r="F3525" s="210"/>
    </row>
    <row r="3526" spans="2:6">
      <c r="B3526" s="254" t="s">
        <v>14255</v>
      </c>
      <c r="C3526" s="255" t="s">
        <v>14253</v>
      </c>
      <c r="D3526" s="210"/>
      <c r="F3526" s="210"/>
    </row>
    <row r="3527" spans="2:6">
      <c r="B3527" s="254" t="s">
        <v>14256</v>
      </c>
      <c r="C3527" s="255" t="s">
        <v>14253</v>
      </c>
      <c r="D3527" s="210"/>
      <c r="F3527" s="210"/>
    </row>
    <row r="3528" spans="2:6">
      <c r="B3528" s="254" t="s">
        <v>14257</v>
      </c>
      <c r="C3528" s="255" t="s">
        <v>14253</v>
      </c>
      <c r="D3528" s="210"/>
      <c r="F3528" s="210"/>
    </row>
    <row r="3529" spans="2:6">
      <c r="B3529" s="254" t="s">
        <v>14258</v>
      </c>
      <c r="C3529" s="255" t="s">
        <v>14253</v>
      </c>
      <c r="D3529" s="210"/>
      <c r="F3529" s="210"/>
    </row>
    <row r="3530" spans="2:6">
      <c r="B3530" s="254" t="s">
        <v>14259</v>
      </c>
      <c r="C3530" s="255" t="s">
        <v>14253</v>
      </c>
      <c r="D3530" s="210"/>
      <c r="F3530" s="210"/>
    </row>
    <row r="3531" spans="2:6">
      <c r="B3531" s="254" t="s">
        <v>14260</v>
      </c>
      <c r="C3531" s="255" t="s">
        <v>14253</v>
      </c>
      <c r="D3531" s="210"/>
      <c r="F3531" s="210"/>
    </row>
    <row r="3532" spans="2:6">
      <c r="B3532" s="254" t="s">
        <v>14261</v>
      </c>
      <c r="C3532" s="255" t="s">
        <v>36118</v>
      </c>
      <c r="D3532" s="210"/>
      <c r="F3532" s="210"/>
    </row>
    <row r="3533" spans="2:6">
      <c r="B3533" s="254" t="s">
        <v>14263</v>
      </c>
      <c r="C3533" s="255" t="s">
        <v>14262</v>
      </c>
      <c r="D3533" s="210"/>
      <c r="F3533" s="210"/>
    </row>
    <row r="3534" spans="2:6">
      <c r="B3534" s="254" t="s">
        <v>14264</v>
      </c>
      <c r="C3534" s="255" t="s">
        <v>14262</v>
      </c>
      <c r="D3534" s="210"/>
      <c r="F3534" s="210"/>
    </row>
    <row r="3535" spans="2:6">
      <c r="B3535" s="254" t="s">
        <v>14265</v>
      </c>
      <c r="C3535" s="255" t="s">
        <v>14262</v>
      </c>
      <c r="D3535" s="210"/>
      <c r="F3535" s="210"/>
    </row>
    <row r="3536" spans="2:6">
      <c r="B3536" s="254" t="s">
        <v>14266</v>
      </c>
      <c r="C3536" s="255" t="s">
        <v>14262</v>
      </c>
      <c r="D3536" s="210"/>
      <c r="F3536" s="210"/>
    </row>
    <row r="3537" spans="2:6">
      <c r="B3537" s="254" t="s">
        <v>14267</v>
      </c>
      <c r="C3537" s="255" t="s">
        <v>14262</v>
      </c>
      <c r="D3537" s="210"/>
      <c r="F3537" s="210"/>
    </row>
    <row r="3538" spans="2:6">
      <c r="B3538" s="254" t="s">
        <v>14268</v>
      </c>
      <c r="C3538" s="255" t="s">
        <v>14262</v>
      </c>
      <c r="D3538" s="210"/>
      <c r="F3538" s="210"/>
    </row>
    <row r="3539" spans="2:6">
      <c r="B3539" s="254" t="s">
        <v>14269</v>
      </c>
      <c r="C3539" s="255" t="s">
        <v>14262</v>
      </c>
      <c r="D3539" s="210"/>
      <c r="F3539" s="210"/>
    </row>
    <row r="3540" spans="2:6">
      <c r="B3540" s="254" t="s">
        <v>14270</v>
      </c>
      <c r="C3540" s="255" t="s">
        <v>14271</v>
      </c>
      <c r="D3540" s="210"/>
      <c r="F3540" s="210"/>
    </row>
    <row r="3541" spans="2:6">
      <c r="B3541" s="254" t="s">
        <v>14272</v>
      </c>
      <c r="C3541" s="255" t="s">
        <v>14271</v>
      </c>
      <c r="D3541" s="210"/>
      <c r="F3541" s="210"/>
    </row>
    <row r="3542" spans="2:6">
      <c r="B3542" s="254" t="s">
        <v>14273</v>
      </c>
      <c r="C3542" s="255" t="s">
        <v>14271</v>
      </c>
      <c r="D3542" s="210"/>
      <c r="F3542" s="210"/>
    </row>
    <row r="3543" spans="2:6">
      <c r="B3543" s="254" t="s">
        <v>14274</v>
      </c>
      <c r="C3543" s="255" t="s">
        <v>14271</v>
      </c>
      <c r="D3543" s="210"/>
      <c r="F3543" s="210"/>
    </row>
    <row r="3544" spans="2:6">
      <c r="B3544" s="254" t="s">
        <v>14275</v>
      </c>
      <c r="C3544" s="255" t="s">
        <v>14271</v>
      </c>
      <c r="D3544" s="210"/>
      <c r="F3544" s="210"/>
    </row>
    <row r="3545" spans="2:6">
      <c r="B3545" s="254" t="s">
        <v>14276</v>
      </c>
      <c r="C3545" s="255" t="s">
        <v>14271</v>
      </c>
      <c r="D3545" s="210"/>
      <c r="F3545" s="210"/>
    </row>
    <row r="3546" spans="2:6">
      <c r="B3546" s="254" t="s">
        <v>14277</v>
      </c>
      <c r="C3546" s="255" t="s">
        <v>14271</v>
      </c>
      <c r="D3546" s="210"/>
      <c r="F3546" s="210"/>
    </row>
    <row r="3547" spans="2:6">
      <c r="B3547" s="254" t="s">
        <v>14278</v>
      </c>
      <c r="C3547" s="255" t="s">
        <v>14271</v>
      </c>
      <c r="D3547" s="210"/>
      <c r="F3547" s="210"/>
    </row>
    <row r="3548" spans="2:6">
      <c r="B3548" s="254" t="s">
        <v>14279</v>
      </c>
      <c r="C3548" s="255" t="s">
        <v>14280</v>
      </c>
      <c r="D3548" s="210"/>
      <c r="F3548" s="210"/>
    </row>
    <row r="3549" spans="2:6">
      <c r="B3549" s="254" t="s">
        <v>14281</v>
      </c>
      <c r="C3549" s="255" t="s">
        <v>14280</v>
      </c>
      <c r="D3549" s="210"/>
      <c r="F3549" s="210"/>
    </row>
    <row r="3550" spans="2:6">
      <c r="B3550" s="254" t="s">
        <v>14282</v>
      </c>
      <c r="C3550" s="255" t="s">
        <v>14280</v>
      </c>
      <c r="D3550" s="210"/>
      <c r="F3550" s="210"/>
    </row>
    <row r="3551" spans="2:6">
      <c r="B3551" s="254" t="s">
        <v>14283</v>
      </c>
      <c r="C3551" s="255" t="s">
        <v>14280</v>
      </c>
      <c r="D3551" s="210"/>
      <c r="F3551" s="210"/>
    </row>
    <row r="3552" spans="2:6">
      <c r="B3552" s="254" t="s">
        <v>14284</v>
      </c>
      <c r="C3552" s="255" t="s">
        <v>14280</v>
      </c>
      <c r="D3552" s="210"/>
      <c r="F3552" s="210"/>
    </row>
    <row r="3553" spans="2:6">
      <c r="B3553" s="254" t="s">
        <v>14285</v>
      </c>
      <c r="C3553" s="255" t="s">
        <v>14280</v>
      </c>
      <c r="D3553" s="210"/>
      <c r="F3553" s="210"/>
    </row>
    <row r="3554" spans="2:6">
      <c r="B3554" s="254" t="s">
        <v>14286</v>
      </c>
      <c r="C3554" s="255" t="s">
        <v>14280</v>
      </c>
      <c r="D3554" s="210"/>
      <c r="F3554" s="210"/>
    </row>
    <row r="3555" spans="2:6">
      <c r="B3555" s="254" t="s">
        <v>14287</v>
      </c>
      <c r="C3555" s="255" t="s">
        <v>14280</v>
      </c>
      <c r="D3555" s="210"/>
      <c r="F3555" s="210"/>
    </row>
    <row r="3556" spans="2:6">
      <c r="B3556" s="254" t="s">
        <v>14288</v>
      </c>
      <c r="C3556" s="255" t="s">
        <v>14289</v>
      </c>
      <c r="D3556" s="210"/>
      <c r="F3556" s="210"/>
    </row>
    <row r="3557" spans="2:6">
      <c r="B3557" s="254" t="s">
        <v>14290</v>
      </c>
      <c r="C3557" s="255" t="s">
        <v>14289</v>
      </c>
      <c r="D3557" s="210"/>
      <c r="F3557" s="210"/>
    </row>
    <row r="3558" spans="2:6">
      <c r="B3558" s="254" t="s">
        <v>14291</v>
      </c>
      <c r="C3558" s="255" t="s">
        <v>14289</v>
      </c>
      <c r="D3558" s="210"/>
      <c r="F3558" s="210"/>
    </row>
    <row r="3559" spans="2:6">
      <c r="B3559" s="254" t="s">
        <v>14292</v>
      </c>
      <c r="C3559" s="255" t="s">
        <v>14289</v>
      </c>
      <c r="D3559" s="210"/>
      <c r="F3559" s="210"/>
    </row>
    <row r="3560" spans="2:6">
      <c r="B3560" s="254" t="s">
        <v>14293</v>
      </c>
      <c r="C3560" s="255" t="s">
        <v>14289</v>
      </c>
      <c r="D3560" s="210"/>
      <c r="F3560" s="210"/>
    </row>
    <row r="3561" spans="2:6">
      <c r="B3561" s="254" t="s">
        <v>14294</v>
      </c>
      <c r="C3561" s="255" t="s">
        <v>14289</v>
      </c>
      <c r="D3561" s="210"/>
      <c r="F3561" s="210"/>
    </row>
    <row r="3562" spans="2:6">
      <c r="B3562" s="254" t="s">
        <v>14295</v>
      </c>
      <c r="C3562" s="255" t="s">
        <v>14289</v>
      </c>
      <c r="D3562" s="210"/>
      <c r="F3562" s="210"/>
    </row>
    <row r="3563" spans="2:6">
      <c r="B3563" s="254" t="s">
        <v>14296</v>
      </c>
      <c r="C3563" s="255" t="s">
        <v>14289</v>
      </c>
      <c r="D3563" s="210"/>
      <c r="F3563" s="210"/>
    </row>
    <row r="3564" spans="2:6">
      <c r="B3564" s="254" t="s">
        <v>14297</v>
      </c>
      <c r="C3564" s="255" t="s">
        <v>14298</v>
      </c>
      <c r="D3564" s="210"/>
      <c r="F3564" s="210"/>
    </row>
    <row r="3565" spans="2:6">
      <c r="B3565" s="254" t="s">
        <v>14299</v>
      </c>
      <c r="C3565" s="255" t="s">
        <v>14298</v>
      </c>
      <c r="D3565" s="210"/>
      <c r="F3565" s="210"/>
    </row>
    <row r="3566" spans="2:6">
      <c r="B3566" s="254" t="s">
        <v>14300</v>
      </c>
      <c r="C3566" s="255" t="s">
        <v>14298</v>
      </c>
      <c r="D3566" s="210"/>
      <c r="F3566" s="210"/>
    </row>
    <row r="3567" spans="2:6">
      <c r="B3567" s="254" t="s">
        <v>14301</v>
      </c>
      <c r="C3567" s="255" t="s">
        <v>14298</v>
      </c>
      <c r="D3567" s="210"/>
      <c r="F3567" s="210"/>
    </row>
    <row r="3568" spans="2:6">
      <c r="B3568" s="254" t="s">
        <v>14302</v>
      </c>
      <c r="C3568" s="255" t="s">
        <v>14298</v>
      </c>
      <c r="D3568" s="210"/>
      <c r="F3568" s="210"/>
    </row>
    <row r="3569" spans="2:6">
      <c r="B3569" s="254" t="s">
        <v>14303</v>
      </c>
      <c r="C3569" s="255" t="s">
        <v>14298</v>
      </c>
      <c r="D3569" s="210"/>
      <c r="F3569" s="210"/>
    </row>
    <row r="3570" spans="2:6">
      <c r="B3570" s="254" t="s">
        <v>14304</v>
      </c>
      <c r="C3570" s="255" t="s">
        <v>14298</v>
      </c>
      <c r="D3570" s="210"/>
      <c r="F3570" s="210"/>
    </row>
    <row r="3571" spans="2:6">
      <c r="B3571" s="254" t="s">
        <v>14305</v>
      </c>
      <c r="C3571" s="255" t="s">
        <v>14298</v>
      </c>
      <c r="D3571" s="210"/>
      <c r="F3571" s="210"/>
    </row>
    <row r="3572" spans="2:6">
      <c r="B3572" s="254" t="s">
        <v>14306</v>
      </c>
      <c r="C3572" s="255" t="s">
        <v>14307</v>
      </c>
      <c r="D3572" s="210"/>
      <c r="F3572" s="210"/>
    </row>
    <row r="3573" spans="2:6">
      <c r="B3573" s="254" t="s">
        <v>14308</v>
      </c>
      <c r="C3573" s="255" t="s">
        <v>14307</v>
      </c>
      <c r="D3573" s="210"/>
      <c r="F3573" s="210"/>
    </row>
    <row r="3574" spans="2:6">
      <c r="B3574" s="254" t="s">
        <v>14309</v>
      </c>
      <c r="C3574" s="255" t="s">
        <v>14307</v>
      </c>
      <c r="D3574" s="210"/>
      <c r="F3574" s="210"/>
    </row>
    <row r="3575" spans="2:6">
      <c r="B3575" s="254" t="s">
        <v>14310</v>
      </c>
      <c r="C3575" s="255" t="s">
        <v>14307</v>
      </c>
      <c r="D3575" s="210"/>
      <c r="F3575" s="210"/>
    </row>
    <row r="3576" spans="2:6">
      <c r="B3576" s="254" t="s">
        <v>14311</v>
      </c>
      <c r="C3576" s="255" t="s">
        <v>14307</v>
      </c>
      <c r="D3576" s="210"/>
      <c r="F3576" s="210"/>
    </row>
    <row r="3577" spans="2:6">
      <c r="B3577" s="254" t="s">
        <v>14312</v>
      </c>
      <c r="C3577" s="255" t="s">
        <v>14307</v>
      </c>
      <c r="D3577" s="210"/>
      <c r="F3577" s="210"/>
    </row>
    <row r="3578" spans="2:6">
      <c r="B3578" s="254" t="s">
        <v>14313</v>
      </c>
      <c r="C3578" s="255" t="s">
        <v>14307</v>
      </c>
      <c r="D3578" s="210"/>
      <c r="F3578" s="210"/>
    </row>
    <row r="3579" spans="2:6">
      <c r="B3579" s="254" t="s">
        <v>14314</v>
      </c>
      <c r="C3579" s="255" t="s">
        <v>14307</v>
      </c>
      <c r="D3579" s="210"/>
      <c r="F3579" s="210"/>
    </row>
    <row r="3580" spans="2:6">
      <c r="B3580" s="254" t="s">
        <v>14315</v>
      </c>
      <c r="C3580" s="255" t="s">
        <v>14316</v>
      </c>
      <c r="D3580" s="210"/>
      <c r="F3580" s="210"/>
    </row>
    <row r="3581" spans="2:6">
      <c r="B3581" s="254" t="s">
        <v>14317</v>
      </c>
      <c r="C3581" s="255" t="s">
        <v>14316</v>
      </c>
      <c r="D3581" s="210"/>
      <c r="F3581" s="210"/>
    </row>
    <row r="3582" spans="2:6">
      <c r="B3582" s="254" t="s">
        <v>14318</v>
      </c>
      <c r="C3582" s="255" t="s">
        <v>14316</v>
      </c>
      <c r="D3582" s="210"/>
      <c r="F3582" s="210"/>
    </row>
    <row r="3583" spans="2:6">
      <c r="B3583" s="254" t="s">
        <v>14319</v>
      </c>
      <c r="C3583" s="255" t="s">
        <v>14316</v>
      </c>
      <c r="D3583" s="210"/>
      <c r="F3583" s="210"/>
    </row>
    <row r="3584" spans="2:6">
      <c r="B3584" s="254" t="s">
        <v>14320</v>
      </c>
      <c r="C3584" s="255" t="s">
        <v>14316</v>
      </c>
      <c r="D3584" s="210"/>
      <c r="F3584" s="210"/>
    </row>
    <row r="3585" spans="2:6">
      <c r="B3585" s="254" t="s">
        <v>14321</v>
      </c>
      <c r="C3585" s="255" t="s">
        <v>14316</v>
      </c>
      <c r="D3585" s="210"/>
      <c r="F3585" s="210"/>
    </row>
    <row r="3586" spans="2:6">
      <c r="B3586" s="254" t="s">
        <v>14322</v>
      </c>
      <c r="C3586" s="255" t="s">
        <v>14316</v>
      </c>
      <c r="D3586" s="210"/>
      <c r="F3586" s="210"/>
    </row>
    <row r="3587" spans="2:6">
      <c r="B3587" s="254" t="s">
        <v>14323</v>
      </c>
      <c r="C3587" s="255" t="s">
        <v>14316</v>
      </c>
      <c r="D3587" s="210"/>
      <c r="F3587" s="210"/>
    </row>
    <row r="3588" spans="2:6">
      <c r="B3588" s="254" t="s">
        <v>14324</v>
      </c>
      <c r="C3588" s="255" t="s">
        <v>14325</v>
      </c>
      <c r="D3588" s="210"/>
      <c r="F3588" s="210"/>
    </row>
    <row r="3589" spans="2:6">
      <c r="B3589" s="254" t="s">
        <v>14326</v>
      </c>
      <c r="C3589" s="255" t="s">
        <v>14325</v>
      </c>
      <c r="D3589" s="210"/>
      <c r="F3589" s="210"/>
    </row>
    <row r="3590" spans="2:6">
      <c r="B3590" s="254" t="s">
        <v>14327</v>
      </c>
      <c r="C3590" s="255" t="s">
        <v>14325</v>
      </c>
      <c r="D3590" s="210"/>
      <c r="F3590" s="210"/>
    </row>
    <row r="3591" spans="2:6">
      <c r="B3591" s="254" t="s">
        <v>14328</v>
      </c>
      <c r="C3591" s="255" t="s">
        <v>14325</v>
      </c>
      <c r="D3591" s="210"/>
      <c r="F3591" s="210"/>
    </row>
    <row r="3592" spans="2:6">
      <c r="B3592" s="254" t="s">
        <v>14329</v>
      </c>
      <c r="C3592" s="255" t="s">
        <v>14325</v>
      </c>
      <c r="D3592" s="210"/>
      <c r="F3592" s="210"/>
    </row>
    <row r="3593" spans="2:6">
      <c r="B3593" s="254" t="s">
        <v>14330</v>
      </c>
      <c r="C3593" s="255" t="s">
        <v>14325</v>
      </c>
      <c r="D3593" s="210"/>
      <c r="F3593" s="210"/>
    </row>
    <row r="3594" spans="2:6">
      <c r="B3594" s="254" t="s">
        <v>14331</v>
      </c>
      <c r="C3594" s="255" t="s">
        <v>14325</v>
      </c>
      <c r="D3594" s="210"/>
      <c r="F3594" s="210"/>
    </row>
    <row r="3595" spans="2:6">
      <c r="B3595" s="254" t="s">
        <v>14332</v>
      </c>
      <c r="C3595" s="255" t="s">
        <v>14325</v>
      </c>
      <c r="D3595" s="210"/>
      <c r="F3595" s="210"/>
    </row>
    <row r="3596" spans="2:6">
      <c r="B3596" s="254" t="s">
        <v>14333</v>
      </c>
      <c r="C3596" s="255" t="s">
        <v>14334</v>
      </c>
      <c r="D3596" s="210"/>
      <c r="F3596" s="210"/>
    </row>
    <row r="3597" spans="2:6">
      <c r="B3597" s="254" t="s">
        <v>14335</v>
      </c>
      <c r="C3597" s="255" t="s">
        <v>14334</v>
      </c>
      <c r="D3597" s="210"/>
      <c r="F3597" s="210"/>
    </row>
    <row r="3598" spans="2:6">
      <c r="B3598" s="254" t="s">
        <v>14336</v>
      </c>
      <c r="C3598" s="255" t="s">
        <v>14334</v>
      </c>
      <c r="D3598" s="210"/>
      <c r="F3598" s="210"/>
    </row>
    <row r="3599" spans="2:6">
      <c r="B3599" s="254" t="s">
        <v>14337</v>
      </c>
      <c r="C3599" s="255" t="s">
        <v>14334</v>
      </c>
      <c r="D3599" s="210"/>
      <c r="F3599" s="210"/>
    </row>
    <row r="3600" spans="2:6">
      <c r="B3600" s="254" t="s">
        <v>14338</v>
      </c>
      <c r="C3600" s="255" t="s">
        <v>14334</v>
      </c>
      <c r="D3600" s="210"/>
      <c r="F3600" s="210"/>
    </row>
    <row r="3601" spans="2:6">
      <c r="B3601" s="254" t="s">
        <v>14339</v>
      </c>
      <c r="C3601" s="255" t="s">
        <v>14334</v>
      </c>
      <c r="D3601" s="210"/>
      <c r="F3601" s="210"/>
    </row>
    <row r="3602" spans="2:6">
      <c r="B3602" s="254" t="s">
        <v>14340</v>
      </c>
      <c r="C3602" s="255" t="s">
        <v>14334</v>
      </c>
      <c r="D3602" s="210"/>
      <c r="F3602" s="210"/>
    </row>
    <row r="3603" spans="2:6">
      <c r="B3603" s="254" t="s">
        <v>14341</v>
      </c>
      <c r="C3603" s="255" t="s">
        <v>14334</v>
      </c>
      <c r="D3603" s="210"/>
      <c r="F3603" s="210"/>
    </row>
    <row r="3604" spans="2:6">
      <c r="B3604" s="254" t="s">
        <v>14342</v>
      </c>
      <c r="C3604" s="255" t="s">
        <v>14343</v>
      </c>
      <c r="D3604" s="210"/>
      <c r="F3604" s="210"/>
    </row>
    <row r="3605" spans="2:6">
      <c r="B3605" s="254" t="s">
        <v>14344</v>
      </c>
      <c r="C3605" s="255" t="s">
        <v>14343</v>
      </c>
      <c r="D3605" s="210"/>
      <c r="F3605" s="210"/>
    </row>
    <row r="3606" spans="2:6">
      <c r="B3606" s="254" t="s">
        <v>14345</v>
      </c>
      <c r="C3606" s="255" t="s">
        <v>14343</v>
      </c>
      <c r="D3606" s="210"/>
      <c r="F3606" s="210"/>
    </row>
    <row r="3607" spans="2:6">
      <c r="B3607" s="254" t="s">
        <v>14346</v>
      </c>
      <c r="C3607" s="255" t="s">
        <v>14343</v>
      </c>
      <c r="D3607" s="210"/>
      <c r="F3607" s="210"/>
    </row>
    <row r="3608" spans="2:6">
      <c r="B3608" s="254" t="s">
        <v>14347</v>
      </c>
      <c r="C3608" s="255" t="s">
        <v>14343</v>
      </c>
      <c r="D3608" s="210"/>
      <c r="F3608" s="210"/>
    </row>
    <row r="3609" spans="2:6">
      <c r="B3609" s="254" t="s">
        <v>14348</v>
      </c>
      <c r="C3609" s="255" t="s">
        <v>14343</v>
      </c>
      <c r="D3609" s="210"/>
      <c r="F3609" s="210"/>
    </row>
    <row r="3610" spans="2:6">
      <c r="B3610" s="254" t="s">
        <v>14349</v>
      </c>
      <c r="C3610" s="255" t="s">
        <v>14343</v>
      </c>
      <c r="D3610" s="210"/>
      <c r="F3610" s="210"/>
    </row>
    <row r="3611" spans="2:6">
      <c r="B3611" s="254" t="s">
        <v>14350</v>
      </c>
      <c r="C3611" s="255" t="s">
        <v>14343</v>
      </c>
      <c r="D3611" s="210"/>
      <c r="F3611" s="210"/>
    </row>
    <row r="3612" spans="2:6">
      <c r="B3612" s="254" t="s">
        <v>14351</v>
      </c>
      <c r="C3612" s="255" t="s">
        <v>14352</v>
      </c>
      <c r="D3612" s="210"/>
      <c r="F3612" s="210"/>
    </row>
    <row r="3613" spans="2:6">
      <c r="B3613" s="254" t="s">
        <v>14353</v>
      </c>
      <c r="C3613" s="255" t="s">
        <v>14352</v>
      </c>
      <c r="D3613" s="210"/>
      <c r="F3613" s="210"/>
    </row>
    <row r="3614" spans="2:6">
      <c r="B3614" s="254" t="s">
        <v>14354</v>
      </c>
      <c r="C3614" s="255" t="s">
        <v>14352</v>
      </c>
      <c r="D3614" s="210"/>
      <c r="F3614" s="210"/>
    </row>
    <row r="3615" spans="2:6">
      <c r="B3615" s="254" t="s">
        <v>14355</v>
      </c>
      <c r="C3615" s="255" t="s">
        <v>14352</v>
      </c>
      <c r="D3615" s="210"/>
      <c r="F3615" s="210"/>
    </row>
    <row r="3616" spans="2:6">
      <c r="B3616" s="254" t="s">
        <v>14356</v>
      </c>
      <c r="C3616" s="255" t="s">
        <v>14352</v>
      </c>
      <c r="D3616" s="210"/>
      <c r="F3616" s="210"/>
    </row>
    <row r="3617" spans="2:6">
      <c r="B3617" s="254" t="s">
        <v>14357</v>
      </c>
      <c r="C3617" s="255" t="s">
        <v>14352</v>
      </c>
      <c r="D3617" s="210"/>
      <c r="F3617" s="210"/>
    </row>
    <row r="3618" spans="2:6">
      <c r="B3618" s="254" t="s">
        <v>14358</v>
      </c>
      <c r="C3618" s="255" t="s">
        <v>14352</v>
      </c>
      <c r="D3618" s="210"/>
      <c r="F3618" s="210"/>
    </row>
    <row r="3619" spans="2:6">
      <c r="B3619" s="254" t="s">
        <v>14359</v>
      </c>
      <c r="C3619" s="255" t="s">
        <v>14352</v>
      </c>
      <c r="D3619" s="210"/>
      <c r="F3619" s="210"/>
    </row>
    <row r="3620" spans="2:6">
      <c r="B3620" s="254" t="s">
        <v>14360</v>
      </c>
      <c r="C3620" s="255" t="s">
        <v>14361</v>
      </c>
      <c r="D3620" s="210"/>
      <c r="F3620" s="210"/>
    </row>
    <row r="3621" spans="2:6">
      <c r="B3621" s="254" t="s">
        <v>14362</v>
      </c>
      <c r="C3621" s="255" t="s">
        <v>14361</v>
      </c>
      <c r="D3621" s="210"/>
      <c r="F3621" s="210"/>
    </row>
    <row r="3622" spans="2:6">
      <c r="B3622" s="254" t="s">
        <v>14363</v>
      </c>
      <c r="C3622" s="255" t="s">
        <v>14361</v>
      </c>
      <c r="D3622" s="210"/>
      <c r="F3622" s="210"/>
    </row>
    <row r="3623" spans="2:6">
      <c r="B3623" s="254" t="s">
        <v>14364</v>
      </c>
      <c r="C3623" s="255" t="s">
        <v>14361</v>
      </c>
      <c r="D3623" s="210"/>
      <c r="F3623" s="210"/>
    </row>
    <row r="3624" spans="2:6">
      <c r="B3624" s="254" t="s">
        <v>14365</v>
      </c>
      <c r="C3624" s="255" t="s">
        <v>14361</v>
      </c>
      <c r="D3624" s="210"/>
      <c r="F3624" s="210"/>
    </row>
    <row r="3625" spans="2:6">
      <c r="B3625" s="254" t="s">
        <v>14366</v>
      </c>
      <c r="C3625" s="255" t="s">
        <v>14361</v>
      </c>
      <c r="D3625" s="210"/>
      <c r="F3625" s="210"/>
    </row>
    <row r="3626" spans="2:6">
      <c r="B3626" s="254" t="s">
        <v>14367</v>
      </c>
      <c r="C3626" s="255" t="s">
        <v>14361</v>
      </c>
      <c r="D3626" s="210"/>
      <c r="F3626" s="210"/>
    </row>
    <row r="3627" spans="2:6">
      <c r="B3627" s="254" t="s">
        <v>14368</v>
      </c>
      <c r="C3627" s="255" t="s">
        <v>14361</v>
      </c>
      <c r="D3627" s="210"/>
      <c r="F3627" s="210"/>
    </row>
    <row r="3628" spans="2:6">
      <c r="B3628" s="254" t="s">
        <v>14369</v>
      </c>
      <c r="C3628" s="255" t="s">
        <v>14370</v>
      </c>
      <c r="D3628" s="210"/>
      <c r="F3628" s="210"/>
    </row>
    <row r="3629" spans="2:6">
      <c r="B3629" s="254" t="s">
        <v>14371</v>
      </c>
      <c r="C3629" s="255" t="s">
        <v>14370</v>
      </c>
      <c r="D3629" s="210"/>
      <c r="F3629" s="210"/>
    </row>
    <row r="3630" spans="2:6">
      <c r="B3630" s="254" t="s">
        <v>14372</v>
      </c>
      <c r="C3630" s="255" t="s">
        <v>14370</v>
      </c>
      <c r="D3630" s="210"/>
      <c r="F3630" s="210"/>
    </row>
    <row r="3631" spans="2:6">
      <c r="B3631" s="254" t="s">
        <v>14373</v>
      </c>
      <c r="C3631" s="255" t="s">
        <v>14370</v>
      </c>
      <c r="D3631" s="210"/>
      <c r="F3631" s="210"/>
    </row>
    <row r="3632" spans="2:6">
      <c r="B3632" s="254" t="s">
        <v>14374</v>
      </c>
      <c r="C3632" s="255" t="s">
        <v>14370</v>
      </c>
      <c r="D3632" s="210"/>
      <c r="F3632" s="210"/>
    </row>
    <row r="3633" spans="2:6">
      <c r="B3633" s="254" t="s">
        <v>14375</v>
      </c>
      <c r="C3633" s="255" t="s">
        <v>14370</v>
      </c>
      <c r="D3633" s="210"/>
      <c r="F3633" s="210"/>
    </row>
    <row r="3634" spans="2:6">
      <c r="B3634" s="254" t="s">
        <v>14376</v>
      </c>
      <c r="C3634" s="255" t="s">
        <v>14370</v>
      </c>
      <c r="D3634" s="210"/>
      <c r="F3634" s="210"/>
    </row>
    <row r="3635" spans="2:6">
      <c r="B3635" s="254" t="s">
        <v>14377</v>
      </c>
      <c r="C3635" s="255" t="s">
        <v>14370</v>
      </c>
      <c r="D3635" s="210"/>
      <c r="F3635" s="210"/>
    </row>
    <row r="3636" spans="2:6">
      <c r="B3636" s="254" t="s">
        <v>14378</v>
      </c>
      <c r="C3636" s="255" t="s">
        <v>14379</v>
      </c>
      <c r="D3636" s="210"/>
      <c r="F3636" s="210"/>
    </row>
    <row r="3637" spans="2:6">
      <c r="B3637" s="254" t="s">
        <v>14380</v>
      </c>
      <c r="C3637" s="255" t="s">
        <v>14379</v>
      </c>
      <c r="D3637" s="210"/>
      <c r="F3637" s="210"/>
    </row>
    <row r="3638" spans="2:6">
      <c r="B3638" s="254" t="s">
        <v>14381</v>
      </c>
      <c r="C3638" s="255" t="s">
        <v>14379</v>
      </c>
      <c r="D3638" s="210"/>
      <c r="F3638" s="210"/>
    </row>
    <row r="3639" spans="2:6">
      <c r="B3639" s="254" t="s">
        <v>14382</v>
      </c>
      <c r="C3639" s="255" t="s">
        <v>14379</v>
      </c>
      <c r="D3639" s="210"/>
      <c r="F3639" s="210"/>
    </row>
    <row r="3640" spans="2:6">
      <c r="B3640" s="254" t="s">
        <v>14383</v>
      </c>
      <c r="C3640" s="255" t="s">
        <v>14379</v>
      </c>
      <c r="D3640" s="210"/>
      <c r="F3640" s="210"/>
    </row>
    <row r="3641" spans="2:6">
      <c r="B3641" s="254" t="s">
        <v>14384</v>
      </c>
      <c r="C3641" s="255" t="s">
        <v>14379</v>
      </c>
      <c r="D3641" s="210"/>
      <c r="F3641" s="210"/>
    </row>
    <row r="3642" spans="2:6">
      <c r="B3642" s="254" t="s">
        <v>14385</v>
      </c>
      <c r="C3642" s="255" t="s">
        <v>14379</v>
      </c>
      <c r="D3642" s="210"/>
      <c r="F3642" s="210"/>
    </row>
    <row r="3643" spans="2:6">
      <c r="B3643" s="254" t="s">
        <v>14386</v>
      </c>
      <c r="C3643" s="255" t="s">
        <v>14379</v>
      </c>
      <c r="D3643" s="210"/>
      <c r="F3643" s="210"/>
    </row>
    <row r="3644" spans="2:6">
      <c r="B3644" s="254" t="s">
        <v>14387</v>
      </c>
      <c r="C3644" s="255" t="s">
        <v>14388</v>
      </c>
      <c r="D3644" s="210"/>
      <c r="F3644" s="210"/>
    </row>
    <row r="3645" spans="2:6">
      <c r="B3645" s="254" t="s">
        <v>14389</v>
      </c>
      <c r="C3645" s="255" t="s">
        <v>14388</v>
      </c>
      <c r="D3645" s="210"/>
      <c r="F3645" s="210"/>
    </row>
    <row r="3646" spans="2:6">
      <c r="B3646" s="254" t="s">
        <v>14390</v>
      </c>
      <c r="C3646" s="255" t="s">
        <v>14388</v>
      </c>
      <c r="D3646" s="210"/>
      <c r="F3646" s="210"/>
    </row>
    <row r="3647" spans="2:6">
      <c r="B3647" s="254" t="s">
        <v>14391</v>
      </c>
      <c r="C3647" s="255" t="s">
        <v>14388</v>
      </c>
      <c r="D3647" s="210"/>
      <c r="F3647" s="210"/>
    </row>
    <row r="3648" spans="2:6">
      <c r="B3648" s="254" t="s">
        <v>14392</v>
      </c>
      <c r="C3648" s="255" t="s">
        <v>14388</v>
      </c>
      <c r="D3648" s="210"/>
      <c r="F3648" s="210"/>
    </row>
    <row r="3649" spans="2:6">
      <c r="B3649" s="254" t="s">
        <v>14393</v>
      </c>
      <c r="C3649" s="255" t="s">
        <v>14388</v>
      </c>
      <c r="D3649" s="210"/>
      <c r="F3649" s="210"/>
    </row>
    <row r="3650" spans="2:6">
      <c r="B3650" s="254" t="s">
        <v>14394</v>
      </c>
      <c r="C3650" s="255" t="s">
        <v>14388</v>
      </c>
      <c r="D3650" s="210"/>
      <c r="F3650" s="210"/>
    </row>
    <row r="3651" spans="2:6">
      <c r="B3651" s="254" t="s">
        <v>14395</v>
      </c>
      <c r="C3651" s="255" t="s">
        <v>14388</v>
      </c>
      <c r="D3651" s="210"/>
      <c r="F3651" s="210"/>
    </row>
    <row r="3652" spans="2:6">
      <c r="B3652" s="254" t="s">
        <v>14396</v>
      </c>
      <c r="C3652" s="255" t="s">
        <v>14397</v>
      </c>
      <c r="D3652" s="210"/>
      <c r="F3652" s="210"/>
    </row>
    <row r="3653" spans="2:6">
      <c r="B3653" s="254" t="s">
        <v>14398</v>
      </c>
      <c r="C3653" s="255" t="s">
        <v>14397</v>
      </c>
      <c r="D3653" s="210"/>
      <c r="F3653" s="210"/>
    </row>
    <row r="3654" spans="2:6">
      <c r="B3654" s="254" t="s">
        <v>14399</v>
      </c>
      <c r="C3654" s="255" t="s">
        <v>14397</v>
      </c>
      <c r="D3654" s="210"/>
      <c r="F3654" s="210"/>
    </row>
    <row r="3655" spans="2:6">
      <c r="B3655" s="254" t="s">
        <v>14400</v>
      </c>
      <c r="C3655" s="255" t="s">
        <v>14397</v>
      </c>
      <c r="D3655" s="210"/>
      <c r="F3655" s="210"/>
    </row>
    <row r="3656" spans="2:6">
      <c r="B3656" s="254" t="s">
        <v>14401</v>
      </c>
      <c r="C3656" s="255" t="s">
        <v>14397</v>
      </c>
      <c r="D3656" s="210"/>
      <c r="F3656" s="210"/>
    </row>
    <row r="3657" spans="2:6">
      <c r="B3657" s="254" t="s">
        <v>14402</v>
      </c>
      <c r="C3657" s="255" t="s">
        <v>14397</v>
      </c>
      <c r="D3657" s="210"/>
      <c r="F3657" s="210"/>
    </row>
    <row r="3658" spans="2:6">
      <c r="B3658" s="254" t="s">
        <v>14403</v>
      </c>
      <c r="C3658" s="255" t="s">
        <v>14397</v>
      </c>
      <c r="D3658" s="210"/>
      <c r="F3658" s="210"/>
    </row>
    <row r="3659" spans="2:6">
      <c r="B3659" s="254" t="s">
        <v>14404</v>
      </c>
      <c r="C3659" s="255" t="s">
        <v>14397</v>
      </c>
      <c r="D3659" s="210"/>
      <c r="F3659" s="210"/>
    </row>
    <row r="3660" spans="2:6">
      <c r="B3660" s="254" t="s">
        <v>14405</v>
      </c>
      <c r="C3660" s="255" t="s">
        <v>14406</v>
      </c>
      <c r="D3660" s="210"/>
      <c r="F3660" s="210"/>
    </row>
    <row r="3661" spans="2:6">
      <c r="B3661" s="254" t="s">
        <v>14407</v>
      </c>
      <c r="C3661" s="255" t="s">
        <v>14406</v>
      </c>
      <c r="D3661" s="210"/>
      <c r="F3661" s="210"/>
    </row>
    <row r="3662" spans="2:6">
      <c r="B3662" s="254" t="s">
        <v>14408</v>
      </c>
      <c r="C3662" s="255" t="s">
        <v>14406</v>
      </c>
      <c r="D3662" s="210"/>
      <c r="F3662" s="210"/>
    </row>
    <row r="3663" spans="2:6">
      <c r="B3663" s="254" t="s">
        <v>14409</v>
      </c>
      <c r="C3663" s="255" t="s">
        <v>14406</v>
      </c>
      <c r="D3663" s="210"/>
      <c r="F3663" s="210"/>
    </row>
    <row r="3664" spans="2:6">
      <c r="B3664" s="254" t="s">
        <v>14410</v>
      </c>
      <c r="C3664" s="255" t="s">
        <v>14406</v>
      </c>
      <c r="D3664" s="210"/>
      <c r="F3664" s="210"/>
    </row>
    <row r="3665" spans="2:6">
      <c r="B3665" s="254" t="s">
        <v>14411</v>
      </c>
      <c r="C3665" s="255" t="s">
        <v>14406</v>
      </c>
      <c r="D3665" s="210"/>
      <c r="F3665" s="210"/>
    </row>
    <row r="3666" spans="2:6">
      <c r="B3666" s="254" t="s">
        <v>14412</v>
      </c>
      <c r="C3666" s="255" t="s">
        <v>14406</v>
      </c>
      <c r="D3666" s="210"/>
      <c r="F3666" s="210"/>
    </row>
    <row r="3667" spans="2:6">
      <c r="B3667" s="254" t="s">
        <v>14413</v>
      </c>
      <c r="C3667" s="255" t="s">
        <v>14406</v>
      </c>
      <c r="D3667" s="210"/>
      <c r="F3667" s="210"/>
    </row>
    <row r="3668" spans="2:6">
      <c r="B3668" s="254" t="s">
        <v>14414</v>
      </c>
      <c r="C3668" s="255" t="s">
        <v>14415</v>
      </c>
      <c r="D3668" s="210"/>
      <c r="F3668" s="210"/>
    </row>
    <row r="3669" spans="2:6">
      <c r="B3669" s="254" t="s">
        <v>14416</v>
      </c>
      <c r="C3669" s="255" t="s">
        <v>14415</v>
      </c>
      <c r="D3669" s="210"/>
      <c r="F3669" s="210"/>
    </row>
    <row r="3670" spans="2:6">
      <c r="B3670" s="254" t="s">
        <v>14417</v>
      </c>
      <c r="C3670" s="255" t="s">
        <v>14415</v>
      </c>
      <c r="D3670" s="210"/>
      <c r="F3670" s="210"/>
    </row>
    <row r="3671" spans="2:6">
      <c r="B3671" s="254" t="s">
        <v>14418</v>
      </c>
      <c r="C3671" s="255" t="s">
        <v>14415</v>
      </c>
      <c r="D3671" s="210"/>
      <c r="F3671" s="210"/>
    </row>
    <row r="3672" spans="2:6">
      <c r="B3672" s="254" t="s">
        <v>14419</v>
      </c>
      <c r="C3672" s="255" t="s">
        <v>14415</v>
      </c>
      <c r="D3672" s="210"/>
      <c r="F3672" s="210"/>
    </row>
    <row r="3673" spans="2:6">
      <c r="B3673" s="254" t="s">
        <v>14420</v>
      </c>
      <c r="C3673" s="255" t="s">
        <v>14415</v>
      </c>
      <c r="D3673" s="210"/>
      <c r="F3673" s="210"/>
    </row>
    <row r="3674" spans="2:6">
      <c r="B3674" s="254" t="s">
        <v>14421</v>
      </c>
      <c r="C3674" s="255" t="s">
        <v>14415</v>
      </c>
      <c r="D3674" s="210"/>
      <c r="F3674" s="210"/>
    </row>
    <row r="3675" spans="2:6">
      <c r="B3675" s="254" t="s">
        <v>14422</v>
      </c>
      <c r="C3675" s="255" t="s">
        <v>14415</v>
      </c>
      <c r="D3675" s="210"/>
      <c r="F3675" s="210"/>
    </row>
    <row r="3676" spans="2:6">
      <c r="B3676" s="254" t="s">
        <v>14423</v>
      </c>
      <c r="C3676" s="255" t="s">
        <v>14424</v>
      </c>
      <c r="D3676" s="210"/>
      <c r="F3676" s="210"/>
    </row>
    <row r="3677" spans="2:6">
      <c r="B3677" s="254" t="s">
        <v>14425</v>
      </c>
      <c r="C3677" s="255" t="s">
        <v>14424</v>
      </c>
      <c r="D3677" s="210"/>
      <c r="F3677" s="210"/>
    </row>
    <row r="3678" spans="2:6">
      <c r="B3678" s="254" t="s">
        <v>14426</v>
      </c>
      <c r="C3678" s="255" t="s">
        <v>14424</v>
      </c>
      <c r="D3678" s="210"/>
      <c r="F3678" s="210"/>
    </row>
    <row r="3679" spans="2:6">
      <c r="B3679" s="254" t="s">
        <v>14427</v>
      </c>
      <c r="C3679" s="255" t="s">
        <v>14424</v>
      </c>
      <c r="D3679" s="210"/>
      <c r="F3679" s="210"/>
    </row>
    <row r="3680" spans="2:6">
      <c r="B3680" s="254" t="s">
        <v>14428</v>
      </c>
      <c r="C3680" s="255" t="s">
        <v>14424</v>
      </c>
      <c r="D3680" s="210"/>
      <c r="F3680" s="210"/>
    </row>
    <row r="3681" spans="2:6">
      <c r="B3681" s="254" t="s">
        <v>14429</v>
      </c>
      <c r="C3681" s="255" t="s">
        <v>14424</v>
      </c>
      <c r="D3681" s="210"/>
      <c r="F3681" s="210"/>
    </row>
    <row r="3682" spans="2:6">
      <c r="B3682" s="254" t="s">
        <v>14430</v>
      </c>
      <c r="C3682" s="255" t="s">
        <v>14424</v>
      </c>
      <c r="D3682" s="210"/>
      <c r="F3682" s="210"/>
    </row>
    <row r="3683" spans="2:6">
      <c r="B3683" s="254" t="s">
        <v>14431</v>
      </c>
      <c r="C3683" s="255" t="s">
        <v>14424</v>
      </c>
      <c r="D3683" s="210"/>
      <c r="F3683" s="210"/>
    </row>
    <row r="3684" spans="2:6">
      <c r="B3684" s="254" t="s">
        <v>14432</v>
      </c>
      <c r="C3684" s="255" t="s">
        <v>14433</v>
      </c>
      <c r="D3684" s="210"/>
      <c r="F3684" s="210"/>
    </row>
    <row r="3685" spans="2:6">
      <c r="B3685" s="254" t="s">
        <v>14434</v>
      </c>
      <c r="C3685" s="255" t="s">
        <v>14433</v>
      </c>
      <c r="D3685" s="210"/>
      <c r="F3685" s="210"/>
    </row>
    <row r="3686" spans="2:6">
      <c r="B3686" s="254" t="s">
        <v>14435</v>
      </c>
      <c r="C3686" s="255" t="s">
        <v>14433</v>
      </c>
      <c r="D3686" s="210"/>
      <c r="F3686" s="210"/>
    </row>
    <row r="3687" spans="2:6">
      <c r="B3687" s="254" t="s">
        <v>14436</v>
      </c>
      <c r="C3687" s="255" t="s">
        <v>14433</v>
      </c>
      <c r="D3687" s="210"/>
      <c r="F3687" s="210"/>
    </row>
    <row r="3688" spans="2:6">
      <c r="B3688" s="254" t="s">
        <v>14437</v>
      </c>
      <c r="C3688" s="255" t="s">
        <v>14433</v>
      </c>
      <c r="D3688" s="210"/>
      <c r="F3688" s="210"/>
    </row>
    <row r="3689" spans="2:6">
      <c r="B3689" s="254" t="s">
        <v>14438</v>
      </c>
      <c r="C3689" s="255" t="s">
        <v>14433</v>
      </c>
      <c r="D3689" s="210"/>
      <c r="F3689" s="210"/>
    </row>
    <row r="3690" spans="2:6">
      <c r="B3690" s="254" t="s">
        <v>14439</v>
      </c>
      <c r="C3690" s="255" t="s">
        <v>14433</v>
      </c>
      <c r="D3690" s="210"/>
      <c r="F3690" s="210"/>
    </row>
    <row r="3691" spans="2:6">
      <c r="B3691" s="254" t="s">
        <v>14440</v>
      </c>
      <c r="C3691" s="255" t="s">
        <v>14433</v>
      </c>
      <c r="D3691" s="210"/>
      <c r="F3691" s="210"/>
    </row>
    <row r="3692" spans="2:6">
      <c r="B3692" s="254" t="s">
        <v>14441</v>
      </c>
      <c r="C3692" s="255" t="s">
        <v>14442</v>
      </c>
      <c r="D3692" s="210"/>
      <c r="F3692" s="210"/>
    </row>
    <row r="3693" spans="2:6">
      <c r="B3693" s="254" t="s">
        <v>14443</v>
      </c>
      <c r="C3693" s="255" t="s">
        <v>14442</v>
      </c>
      <c r="D3693" s="210"/>
      <c r="F3693" s="210"/>
    </row>
    <row r="3694" spans="2:6">
      <c r="B3694" s="254" t="s">
        <v>14444</v>
      </c>
      <c r="C3694" s="255" t="s">
        <v>14442</v>
      </c>
      <c r="D3694" s="210"/>
      <c r="F3694" s="210"/>
    </row>
    <row r="3695" spans="2:6">
      <c r="B3695" s="254" t="s">
        <v>14445</v>
      </c>
      <c r="C3695" s="255" t="s">
        <v>14442</v>
      </c>
      <c r="D3695" s="210"/>
      <c r="F3695" s="210"/>
    </row>
    <row r="3696" spans="2:6">
      <c r="B3696" s="254" t="s">
        <v>14446</v>
      </c>
      <c r="C3696" s="255" t="s">
        <v>14442</v>
      </c>
      <c r="D3696" s="210"/>
      <c r="F3696" s="210"/>
    </row>
    <row r="3697" spans="2:6">
      <c r="B3697" s="254" t="s">
        <v>14447</v>
      </c>
      <c r="C3697" s="255" t="s">
        <v>14442</v>
      </c>
      <c r="D3697" s="210"/>
      <c r="F3697" s="210"/>
    </row>
    <row r="3698" spans="2:6">
      <c r="B3698" s="254" t="s">
        <v>14448</v>
      </c>
      <c r="C3698" s="255" t="s">
        <v>14442</v>
      </c>
      <c r="D3698" s="210"/>
      <c r="F3698" s="210"/>
    </row>
    <row r="3699" spans="2:6">
      <c r="B3699" s="254" t="s">
        <v>14449</v>
      </c>
      <c r="C3699" s="255" t="s">
        <v>14442</v>
      </c>
      <c r="D3699" s="210"/>
      <c r="F3699" s="210"/>
    </row>
    <row r="3700" spans="2:6">
      <c r="B3700" s="254" t="s">
        <v>14450</v>
      </c>
      <c r="C3700" s="255" t="s">
        <v>14451</v>
      </c>
      <c r="D3700" s="210"/>
      <c r="F3700" s="210"/>
    </row>
    <row r="3701" spans="2:6">
      <c r="B3701" s="254" t="s">
        <v>14452</v>
      </c>
      <c r="C3701" s="255" t="s">
        <v>14451</v>
      </c>
      <c r="D3701" s="210"/>
      <c r="F3701" s="210"/>
    </row>
    <row r="3702" spans="2:6">
      <c r="B3702" s="254" t="s">
        <v>14453</v>
      </c>
      <c r="C3702" s="255" t="s">
        <v>14451</v>
      </c>
      <c r="D3702" s="210"/>
      <c r="F3702" s="210"/>
    </row>
    <row r="3703" spans="2:6">
      <c r="B3703" s="254" t="s">
        <v>14454</v>
      </c>
      <c r="C3703" s="255" t="s">
        <v>14451</v>
      </c>
      <c r="D3703" s="210"/>
      <c r="F3703" s="210"/>
    </row>
    <row r="3704" spans="2:6">
      <c r="B3704" s="254" t="s">
        <v>14455</v>
      </c>
      <c r="C3704" s="255" t="s">
        <v>14451</v>
      </c>
      <c r="D3704" s="210"/>
      <c r="F3704" s="210"/>
    </row>
    <row r="3705" spans="2:6">
      <c r="B3705" s="254" t="s">
        <v>14456</v>
      </c>
      <c r="C3705" s="255" t="s">
        <v>14451</v>
      </c>
      <c r="D3705" s="210"/>
      <c r="F3705" s="210"/>
    </row>
    <row r="3706" spans="2:6">
      <c r="B3706" s="254" t="s">
        <v>14457</v>
      </c>
      <c r="C3706" s="255" t="s">
        <v>14451</v>
      </c>
      <c r="D3706" s="210"/>
      <c r="F3706" s="210"/>
    </row>
    <row r="3707" spans="2:6">
      <c r="B3707" s="254" t="s">
        <v>14458</v>
      </c>
      <c r="C3707" s="255" t="s">
        <v>14451</v>
      </c>
      <c r="D3707" s="210"/>
      <c r="F3707" s="210"/>
    </row>
    <row r="3708" spans="2:6">
      <c r="B3708" s="254" t="s">
        <v>14459</v>
      </c>
      <c r="C3708" s="255" t="s">
        <v>14388</v>
      </c>
      <c r="D3708" s="210"/>
      <c r="F3708" s="210"/>
    </row>
    <row r="3709" spans="2:6">
      <c r="B3709" s="254" t="s">
        <v>14460</v>
      </c>
      <c r="C3709" s="255" t="s">
        <v>14388</v>
      </c>
      <c r="D3709" s="210"/>
      <c r="F3709" s="210"/>
    </row>
    <row r="3710" spans="2:6">
      <c r="B3710" s="254" t="s">
        <v>14461</v>
      </c>
      <c r="C3710" s="255" t="s">
        <v>14388</v>
      </c>
      <c r="D3710" s="210"/>
      <c r="F3710" s="210"/>
    </row>
    <row r="3711" spans="2:6">
      <c r="B3711" s="254" t="s">
        <v>14462</v>
      </c>
      <c r="C3711" s="255" t="s">
        <v>14388</v>
      </c>
      <c r="D3711" s="210"/>
      <c r="F3711" s="210"/>
    </row>
    <row r="3712" spans="2:6">
      <c r="B3712" s="254" t="s">
        <v>14463</v>
      </c>
      <c r="C3712" s="255" t="s">
        <v>14388</v>
      </c>
      <c r="D3712" s="210"/>
      <c r="F3712" s="210"/>
    </row>
    <row r="3713" spans="2:6">
      <c r="B3713" s="254" t="s">
        <v>14464</v>
      </c>
      <c r="C3713" s="255" t="s">
        <v>14388</v>
      </c>
      <c r="D3713" s="210"/>
      <c r="F3713" s="210"/>
    </row>
    <row r="3714" spans="2:6">
      <c r="B3714" s="254" t="s">
        <v>14465</v>
      </c>
      <c r="C3714" s="255" t="s">
        <v>14388</v>
      </c>
      <c r="D3714" s="210"/>
      <c r="F3714" s="210"/>
    </row>
    <row r="3715" spans="2:6">
      <c r="B3715" s="254" t="s">
        <v>14466</v>
      </c>
      <c r="C3715" s="255" t="s">
        <v>14388</v>
      </c>
      <c r="D3715" s="210"/>
      <c r="F3715" s="210"/>
    </row>
    <row r="3716" spans="2:6">
      <c r="B3716" s="254" t="s">
        <v>14467</v>
      </c>
      <c r="C3716" s="255" t="s">
        <v>14397</v>
      </c>
      <c r="D3716" s="210"/>
      <c r="F3716" s="210"/>
    </row>
    <row r="3717" spans="2:6">
      <c r="B3717" s="254" t="s">
        <v>14468</v>
      </c>
      <c r="C3717" s="255" t="s">
        <v>14397</v>
      </c>
      <c r="D3717" s="210"/>
      <c r="F3717" s="210"/>
    </row>
    <row r="3718" spans="2:6">
      <c r="B3718" s="254" t="s">
        <v>14469</v>
      </c>
      <c r="C3718" s="255" t="s">
        <v>14397</v>
      </c>
      <c r="D3718" s="210"/>
      <c r="F3718" s="210"/>
    </row>
    <row r="3719" spans="2:6">
      <c r="B3719" s="254" t="s">
        <v>14470</v>
      </c>
      <c r="C3719" s="255" t="s">
        <v>14397</v>
      </c>
      <c r="D3719" s="210"/>
      <c r="F3719" s="210"/>
    </row>
    <row r="3720" spans="2:6">
      <c r="B3720" s="254" t="s">
        <v>14471</v>
      </c>
      <c r="C3720" s="255" t="s">
        <v>14397</v>
      </c>
      <c r="D3720" s="210"/>
      <c r="F3720" s="210"/>
    </row>
    <row r="3721" spans="2:6">
      <c r="B3721" s="254" t="s">
        <v>14472</v>
      </c>
      <c r="C3721" s="255" t="s">
        <v>14397</v>
      </c>
      <c r="D3721" s="210"/>
      <c r="F3721" s="210"/>
    </row>
    <row r="3722" spans="2:6">
      <c r="B3722" s="254" t="s">
        <v>14473</v>
      </c>
      <c r="C3722" s="255" t="s">
        <v>14397</v>
      </c>
      <c r="D3722" s="210"/>
      <c r="F3722" s="210"/>
    </row>
    <row r="3723" spans="2:6">
      <c r="B3723" s="254" t="s">
        <v>14474</v>
      </c>
      <c r="C3723" s="255" t="s">
        <v>14397</v>
      </c>
      <c r="D3723" s="210"/>
      <c r="F3723" s="210"/>
    </row>
    <row r="3724" spans="2:6">
      <c r="B3724" s="254" t="s">
        <v>14475</v>
      </c>
      <c r="C3724" s="255" t="s">
        <v>14406</v>
      </c>
      <c r="D3724" s="210"/>
      <c r="F3724" s="210"/>
    </row>
    <row r="3725" spans="2:6">
      <c r="B3725" s="254" t="s">
        <v>14476</v>
      </c>
      <c r="C3725" s="255" t="s">
        <v>14406</v>
      </c>
      <c r="D3725" s="210"/>
      <c r="F3725" s="210"/>
    </row>
    <row r="3726" spans="2:6">
      <c r="B3726" s="254" t="s">
        <v>14477</v>
      </c>
      <c r="C3726" s="255" t="s">
        <v>14406</v>
      </c>
      <c r="D3726" s="210"/>
      <c r="F3726" s="210"/>
    </row>
    <row r="3727" spans="2:6">
      <c r="B3727" s="254" t="s">
        <v>14478</v>
      </c>
      <c r="C3727" s="255" t="s">
        <v>14406</v>
      </c>
      <c r="D3727" s="210"/>
      <c r="F3727" s="210"/>
    </row>
    <row r="3728" spans="2:6">
      <c r="B3728" s="254" t="s">
        <v>14479</v>
      </c>
      <c r="C3728" s="255" t="s">
        <v>14406</v>
      </c>
      <c r="D3728" s="210"/>
      <c r="F3728" s="210"/>
    </row>
    <row r="3729" spans="2:6">
      <c r="B3729" s="254" t="s">
        <v>14480</v>
      </c>
      <c r="C3729" s="255" t="s">
        <v>14406</v>
      </c>
      <c r="D3729" s="210"/>
      <c r="F3729" s="210"/>
    </row>
    <row r="3730" spans="2:6">
      <c r="B3730" s="254" t="s">
        <v>14481</v>
      </c>
      <c r="C3730" s="255" t="s">
        <v>14406</v>
      </c>
      <c r="D3730" s="210"/>
      <c r="F3730" s="210"/>
    </row>
    <row r="3731" spans="2:6">
      <c r="B3731" s="254" t="s">
        <v>14482</v>
      </c>
      <c r="C3731" s="255" t="s">
        <v>14406</v>
      </c>
      <c r="D3731" s="210"/>
      <c r="F3731" s="210"/>
    </row>
    <row r="3732" spans="2:6">
      <c r="B3732" s="254" t="s">
        <v>14483</v>
      </c>
      <c r="C3732" s="255" t="s">
        <v>14415</v>
      </c>
      <c r="D3732" s="210"/>
      <c r="F3732" s="210"/>
    </row>
    <row r="3733" spans="2:6">
      <c r="B3733" s="254" t="s">
        <v>14484</v>
      </c>
      <c r="C3733" s="255" t="s">
        <v>14415</v>
      </c>
      <c r="D3733" s="210"/>
      <c r="F3733" s="210"/>
    </row>
    <row r="3734" spans="2:6">
      <c r="B3734" s="254" t="s">
        <v>14485</v>
      </c>
      <c r="C3734" s="255" t="s">
        <v>14415</v>
      </c>
      <c r="D3734" s="210"/>
      <c r="F3734" s="210"/>
    </row>
    <row r="3735" spans="2:6">
      <c r="B3735" s="254" t="s">
        <v>14486</v>
      </c>
      <c r="C3735" s="255" t="s">
        <v>14415</v>
      </c>
      <c r="D3735" s="210"/>
      <c r="F3735" s="210"/>
    </row>
    <row r="3736" spans="2:6">
      <c r="B3736" s="254" t="s">
        <v>14487</v>
      </c>
      <c r="C3736" s="255" t="s">
        <v>14415</v>
      </c>
      <c r="D3736" s="210"/>
      <c r="F3736" s="210"/>
    </row>
    <row r="3737" spans="2:6">
      <c r="B3737" s="254" t="s">
        <v>14488</v>
      </c>
      <c r="C3737" s="255" t="s">
        <v>14415</v>
      </c>
      <c r="D3737" s="210"/>
      <c r="F3737" s="210"/>
    </row>
    <row r="3738" spans="2:6">
      <c r="B3738" s="254" t="s">
        <v>14489</v>
      </c>
      <c r="C3738" s="255" t="s">
        <v>14415</v>
      </c>
      <c r="D3738" s="210"/>
      <c r="F3738" s="210"/>
    </row>
    <row r="3739" spans="2:6">
      <c r="B3739" s="254" t="s">
        <v>14490</v>
      </c>
      <c r="C3739" s="255" t="s">
        <v>14415</v>
      </c>
      <c r="D3739" s="210"/>
      <c r="F3739" s="210"/>
    </row>
    <row r="3740" spans="2:6">
      <c r="B3740" s="254" t="s">
        <v>14491</v>
      </c>
      <c r="C3740" s="255" t="s">
        <v>14424</v>
      </c>
      <c r="D3740" s="210"/>
      <c r="F3740" s="210"/>
    </row>
    <row r="3741" spans="2:6">
      <c r="B3741" s="254" t="s">
        <v>14492</v>
      </c>
      <c r="C3741" s="255" t="s">
        <v>14424</v>
      </c>
      <c r="D3741" s="210"/>
      <c r="F3741" s="210"/>
    </row>
    <row r="3742" spans="2:6">
      <c r="B3742" s="254" t="s">
        <v>14493</v>
      </c>
      <c r="C3742" s="255" t="s">
        <v>14424</v>
      </c>
      <c r="D3742" s="210"/>
      <c r="F3742" s="210"/>
    </row>
    <row r="3743" spans="2:6">
      <c r="B3743" s="254" t="s">
        <v>14494</v>
      </c>
      <c r="C3743" s="255" t="s">
        <v>14424</v>
      </c>
      <c r="D3743" s="210"/>
      <c r="F3743" s="210"/>
    </row>
    <row r="3744" spans="2:6">
      <c r="B3744" s="254" t="s">
        <v>14495</v>
      </c>
      <c r="C3744" s="255" t="s">
        <v>14424</v>
      </c>
      <c r="D3744" s="210"/>
      <c r="F3744" s="210"/>
    </row>
    <row r="3745" spans="2:6">
      <c r="B3745" s="254" t="s">
        <v>14496</v>
      </c>
      <c r="C3745" s="255" t="s">
        <v>14424</v>
      </c>
      <c r="D3745" s="210"/>
      <c r="F3745" s="210"/>
    </row>
    <row r="3746" spans="2:6">
      <c r="B3746" s="254" t="s">
        <v>14497</v>
      </c>
      <c r="C3746" s="255" t="s">
        <v>14424</v>
      </c>
      <c r="D3746" s="210"/>
      <c r="F3746" s="210"/>
    </row>
    <row r="3747" spans="2:6">
      <c r="B3747" s="254" t="s">
        <v>14498</v>
      </c>
      <c r="C3747" s="255" t="s">
        <v>14424</v>
      </c>
      <c r="D3747" s="210"/>
      <c r="F3747" s="210"/>
    </row>
    <row r="3748" spans="2:6">
      <c r="B3748" s="254" t="s">
        <v>14499</v>
      </c>
      <c r="C3748" s="255" t="s">
        <v>14433</v>
      </c>
      <c r="D3748" s="210"/>
      <c r="F3748" s="210"/>
    </row>
    <row r="3749" spans="2:6">
      <c r="B3749" s="254" t="s">
        <v>14500</v>
      </c>
      <c r="C3749" s="255" t="s">
        <v>14433</v>
      </c>
      <c r="D3749" s="210"/>
      <c r="F3749" s="210"/>
    </row>
    <row r="3750" spans="2:6">
      <c r="B3750" s="254" t="s">
        <v>14501</v>
      </c>
      <c r="C3750" s="255" t="s">
        <v>14433</v>
      </c>
      <c r="D3750" s="210"/>
      <c r="F3750" s="210"/>
    </row>
    <row r="3751" spans="2:6">
      <c r="B3751" s="254" t="s">
        <v>14502</v>
      </c>
      <c r="C3751" s="255" t="s">
        <v>14433</v>
      </c>
      <c r="D3751" s="210"/>
      <c r="F3751" s="210"/>
    </row>
    <row r="3752" spans="2:6">
      <c r="B3752" s="254" t="s">
        <v>14503</v>
      </c>
      <c r="C3752" s="255" t="s">
        <v>14433</v>
      </c>
      <c r="D3752" s="210"/>
      <c r="F3752" s="210"/>
    </row>
    <row r="3753" spans="2:6">
      <c r="B3753" s="254" t="s">
        <v>14504</v>
      </c>
      <c r="C3753" s="255" t="s">
        <v>14433</v>
      </c>
      <c r="D3753" s="210"/>
      <c r="F3753" s="210"/>
    </row>
    <row r="3754" spans="2:6">
      <c r="B3754" s="254" t="s">
        <v>14505</v>
      </c>
      <c r="C3754" s="255" t="s">
        <v>14433</v>
      </c>
      <c r="D3754" s="210"/>
      <c r="F3754" s="210"/>
    </row>
    <row r="3755" spans="2:6">
      <c r="B3755" s="254" t="s">
        <v>14506</v>
      </c>
      <c r="C3755" s="255" t="s">
        <v>14433</v>
      </c>
      <c r="D3755" s="210"/>
      <c r="F3755" s="210"/>
    </row>
    <row r="3756" spans="2:6">
      <c r="B3756" s="254" t="s">
        <v>14507</v>
      </c>
      <c r="C3756" s="255" t="s">
        <v>14442</v>
      </c>
      <c r="D3756" s="210"/>
      <c r="F3756" s="210"/>
    </row>
    <row r="3757" spans="2:6">
      <c r="B3757" s="254" t="s">
        <v>14508</v>
      </c>
      <c r="C3757" s="255" t="s">
        <v>14442</v>
      </c>
      <c r="D3757" s="210"/>
      <c r="F3757" s="210"/>
    </row>
    <row r="3758" spans="2:6">
      <c r="B3758" s="254" t="s">
        <v>14509</v>
      </c>
      <c r="C3758" s="255" t="s">
        <v>14442</v>
      </c>
      <c r="D3758" s="210"/>
      <c r="F3758" s="210"/>
    </row>
    <row r="3759" spans="2:6">
      <c r="B3759" s="254" t="s">
        <v>14510</v>
      </c>
      <c r="C3759" s="255" t="s">
        <v>14442</v>
      </c>
      <c r="D3759" s="210"/>
      <c r="F3759" s="210"/>
    </row>
    <row r="3760" spans="2:6">
      <c r="B3760" s="254" t="s">
        <v>14511</v>
      </c>
      <c r="C3760" s="255" t="s">
        <v>14442</v>
      </c>
      <c r="D3760" s="210"/>
      <c r="F3760" s="210"/>
    </row>
    <row r="3761" spans="2:6">
      <c r="B3761" s="254" t="s">
        <v>14512</v>
      </c>
      <c r="C3761" s="255" t="s">
        <v>14442</v>
      </c>
      <c r="D3761" s="210"/>
      <c r="F3761" s="210"/>
    </row>
    <row r="3762" spans="2:6">
      <c r="B3762" s="254" t="s">
        <v>14513</v>
      </c>
      <c r="C3762" s="255" t="s">
        <v>14442</v>
      </c>
      <c r="D3762" s="210"/>
      <c r="F3762" s="210"/>
    </row>
    <row r="3763" spans="2:6">
      <c r="B3763" s="254" t="s">
        <v>14514</v>
      </c>
      <c r="C3763" s="255" t="s">
        <v>14442</v>
      </c>
      <c r="D3763" s="210"/>
      <c r="F3763" s="210"/>
    </row>
    <row r="3764" spans="2:6">
      <c r="B3764" s="254" t="s">
        <v>14515</v>
      </c>
      <c r="C3764" s="255" t="s">
        <v>14451</v>
      </c>
      <c r="D3764" s="210"/>
      <c r="F3764" s="210"/>
    </row>
    <row r="3765" spans="2:6">
      <c r="B3765" s="254" t="s">
        <v>14516</v>
      </c>
      <c r="C3765" s="255" t="s">
        <v>14451</v>
      </c>
      <c r="D3765" s="210"/>
      <c r="F3765" s="210"/>
    </row>
    <row r="3766" spans="2:6">
      <c r="B3766" s="254" t="s">
        <v>14517</v>
      </c>
      <c r="C3766" s="255" t="s">
        <v>14451</v>
      </c>
      <c r="D3766" s="210"/>
      <c r="F3766" s="210"/>
    </row>
    <row r="3767" spans="2:6">
      <c r="B3767" s="254" t="s">
        <v>14518</v>
      </c>
      <c r="C3767" s="255" t="s">
        <v>14451</v>
      </c>
      <c r="D3767" s="210"/>
      <c r="F3767" s="210"/>
    </row>
    <row r="3768" spans="2:6">
      <c r="B3768" s="254" t="s">
        <v>14519</v>
      </c>
      <c r="C3768" s="255" t="s">
        <v>14451</v>
      </c>
      <c r="D3768" s="210"/>
      <c r="F3768" s="210"/>
    </row>
    <row r="3769" spans="2:6">
      <c r="B3769" s="254" t="s">
        <v>14520</v>
      </c>
      <c r="C3769" s="255" t="s">
        <v>14451</v>
      </c>
      <c r="D3769" s="210"/>
      <c r="F3769" s="210"/>
    </row>
    <row r="3770" spans="2:6">
      <c r="B3770" s="254" t="s">
        <v>14521</v>
      </c>
      <c r="C3770" s="255" t="s">
        <v>14451</v>
      </c>
      <c r="D3770" s="210"/>
      <c r="F3770" s="210"/>
    </row>
    <row r="3771" spans="2:6">
      <c r="B3771" s="254" t="s">
        <v>14522</v>
      </c>
      <c r="C3771" s="255" t="s">
        <v>14451</v>
      </c>
      <c r="D3771" s="210"/>
      <c r="F3771" s="210"/>
    </row>
    <row r="3772" spans="2:6">
      <c r="B3772" s="254" t="s">
        <v>14523</v>
      </c>
      <c r="C3772" s="255" t="s">
        <v>14524</v>
      </c>
      <c r="D3772" s="210"/>
      <c r="F3772" s="210"/>
    </row>
    <row r="3773" spans="2:6">
      <c r="B3773" s="254" t="s">
        <v>14525</v>
      </c>
      <c r="C3773" s="255" t="s">
        <v>14524</v>
      </c>
      <c r="D3773" s="210"/>
      <c r="F3773" s="210"/>
    </row>
    <row r="3774" spans="2:6">
      <c r="B3774" s="254" t="s">
        <v>14526</v>
      </c>
      <c r="C3774" s="255" t="s">
        <v>14524</v>
      </c>
      <c r="D3774" s="210"/>
      <c r="F3774" s="210"/>
    </row>
    <row r="3775" spans="2:6">
      <c r="B3775" s="254" t="s">
        <v>14527</v>
      </c>
      <c r="C3775" s="255" t="s">
        <v>14524</v>
      </c>
      <c r="D3775" s="210"/>
      <c r="F3775" s="210"/>
    </row>
    <row r="3776" spans="2:6">
      <c r="B3776" s="254" t="s">
        <v>14528</v>
      </c>
      <c r="C3776" s="255" t="s">
        <v>14524</v>
      </c>
      <c r="D3776" s="210"/>
      <c r="F3776" s="210"/>
    </row>
    <row r="3777" spans="2:6">
      <c r="B3777" s="254" t="s">
        <v>14529</v>
      </c>
      <c r="C3777" s="255" t="s">
        <v>14524</v>
      </c>
      <c r="D3777" s="210"/>
      <c r="F3777" s="210"/>
    </row>
    <row r="3778" spans="2:6">
      <c r="B3778" s="254" t="s">
        <v>14530</v>
      </c>
      <c r="C3778" s="255" t="s">
        <v>14524</v>
      </c>
      <c r="D3778" s="210"/>
      <c r="F3778" s="210"/>
    </row>
    <row r="3779" spans="2:6">
      <c r="B3779" s="254" t="s">
        <v>14531</v>
      </c>
      <c r="C3779" s="255" t="s">
        <v>14524</v>
      </c>
      <c r="D3779" s="210"/>
      <c r="F3779" s="210"/>
    </row>
    <row r="3780" spans="2:6">
      <c r="B3780" s="254" t="s">
        <v>14532</v>
      </c>
      <c r="C3780" s="255" t="s">
        <v>14533</v>
      </c>
      <c r="D3780" s="210"/>
      <c r="F3780" s="210"/>
    </row>
    <row r="3781" spans="2:6">
      <c r="B3781" s="254" t="s">
        <v>14534</v>
      </c>
      <c r="C3781" s="255" t="s">
        <v>14533</v>
      </c>
      <c r="D3781" s="210"/>
      <c r="F3781" s="210"/>
    </row>
    <row r="3782" spans="2:6">
      <c r="B3782" s="254" t="s">
        <v>14535</v>
      </c>
      <c r="C3782" s="255" t="s">
        <v>14533</v>
      </c>
      <c r="D3782" s="210"/>
      <c r="F3782" s="210"/>
    </row>
    <row r="3783" spans="2:6">
      <c r="B3783" s="254" t="s">
        <v>14536</v>
      </c>
      <c r="C3783" s="255" t="s">
        <v>14533</v>
      </c>
      <c r="D3783" s="210"/>
      <c r="F3783" s="210"/>
    </row>
    <row r="3784" spans="2:6">
      <c r="B3784" s="254" t="s">
        <v>14537</v>
      </c>
      <c r="C3784" s="255" t="s">
        <v>14533</v>
      </c>
      <c r="D3784" s="210"/>
      <c r="F3784" s="210"/>
    </row>
    <row r="3785" spans="2:6">
      <c r="B3785" s="254" t="s">
        <v>14538</v>
      </c>
      <c r="C3785" s="255" t="s">
        <v>14533</v>
      </c>
      <c r="D3785" s="210"/>
      <c r="F3785" s="210"/>
    </row>
    <row r="3786" spans="2:6">
      <c r="B3786" s="254" t="s">
        <v>14539</v>
      </c>
      <c r="C3786" s="255" t="s">
        <v>14533</v>
      </c>
      <c r="D3786" s="210"/>
      <c r="F3786" s="210"/>
    </row>
    <row r="3787" spans="2:6">
      <c r="B3787" s="254" t="s">
        <v>14540</v>
      </c>
      <c r="C3787" s="255" t="s">
        <v>14533</v>
      </c>
      <c r="D3787" s="210"/>
      <c r="F3787" s="210"/>
    </row>
    <row r="3788" spans="2:6">
      <c r="B3788" s="254" t="s">
        <v>14541</v>
      </c>
      <c r="C3788" s="255" t="s">
        <v>14542</v>
      </c>
      <c r="D3788" s="210"/>
      <c r="F3788" s="210"/>
    </row>
    <row r="3789" spans="2:6">
      <c r="B3789" s="254" t="s">
        <v>14543</v>
      </c>
      <c r="C3789" s="255" t="s">
        <v>14542</v>
      </c>
      <c r="D3789" s="210"/>
      <c r="F3789" s="210"/>
    </row>
    <row r="3790" spans="2:6">
      <c r="B3790" s="254" t="s">
        <v>14544</v>
      </c>
      <c r="C3790" s="255" t="s">
        <v>14542</v>
      </c>
      <c r="D3790" s="210"/>
      <c r="F3790" s="210"/>
    </row>
    <row r="3791" spans="2:6">
      <c r="B3791" s="254" t="s">
        <v>14545</v>
      </c>
      <c r="C3791" s="255" t="s">
        <v>14542</v>
      </c>
      <c r="D3791" s="210"/>
      <c r="F3791" s="210"/>
    </row>
    <row r="3792" spans="2:6">
      <c r="B3792" s="254" t="s">
        <v>14546</v>
      </c>
      <c r="C3792" s="255" t="s">
        <v>14542</v>
      </c>
      <c r="D3792" s="210"/>
      <c r="F3792" s="210"/>
    </row>
    <row r="3793" spans="2:6">
      <c r="B3793" s="254" t="s">
        <v>14547</v>
      </c>
      <c r="C3793" s="255" t="s">
        <v>14542</v>
      </c>
      <c r="D3793" s="210"/>
      <c r="F3793" s="210"/>
    </row>
    <row r="3794" spans="2:6">
      <c r="B3794" s="254" t="s">
        <v>14548</v>
      </c>
      <c r="C3794" s="255" t="s">
        <v>14542</v>
      </c>
      <c r="D3794" s="210"/>
      <c r="F3794" s="210"/>
    </row>
    <row r="3795" spans="2:6">
      <c r="B3795" s="254" t="s">
        <v>14549</v>
      </c>
      <c r="C3795" s="255" t="s">
        <v>14542</v>
      </c>
      <c r="D3795" s="210"/>
      <c r="F3795" s="210"/>
    </row>
    <row r="3796" spans="2:6">
      <c r="B3796" s="254" t="s">
        <v>14550</v>
      </c>
      <c r="C3796" s="255" t="s">
        <v>14551</v>
      </c>
      <c r="D3796" s="210"/>
      <c r="F3796" s="210"/>
    </row>
    <row r="3797" spans="2:6">
      <c r="B3797" s="254" t="s">
        <v>14552</v>
      </c>
      <c r="C3797" s="255" t="s">
        <v>14551</v>
      </c>
      <c r="D3797" s="210"/>
      <c r="F3797" s="210"/>
    </row>
    <row r="3798" spans="2:6">
      <c r="B3798" s="254" t="s">
        <v>14553</v>
      </c>
      <c r="C3798" s="255" t="s">
        <v>14551</v>
      </c>
      <c r="D3798" s="210"/>
      <c r="F3798" s="210"/>
    </row>
    <row r="3799" spans="2:6">
      <c r="B3799" s="254" t="s">
        <v>14554</v>
      </c>
      <c r="C3799" s="255" t="s">
        <v>14551</v>
      </c>
      <c r="D3799" s="210"/>
      <c r="F3799" s="210"/>
    </row>
    <row r="3800" spans="2:6">
      <c r="B3800" s="254" t="s">
        <v>14555</v>
      </c>
      <c r="C3800" s="255" t="s">
        <v>14551</v>
      </c>
      <c r="D3800" s="210"/>
      <c r="F3800" s="210"/>
    </row>
    <row r="3801" spans="2:6">
      <c r="B3801" s="254" t="s">
        <v>14556</v>
      </c>
      <c r="C3801" s="255" t="s">
        <v>14551</v>
      </c>
      <c r="D3801" s="210"/>
      <c r="F3801" s="210"/>
    </row>
    <row r="3802" spans="2:6">
      <c r="B3802" s="254" t="s">
        <v>14557</v>
      </c>
      <c r="C3802" s="255" t="s">
        <v>14551</v>
      </c>
      <c r="D3802" s="210"/>
      <c r="F3802" s="210"/>
    </row>
    <row r="3803" spans="2:6">
      <c r="B3803" s="254" t="s">
        <v>14558</v>
      </c>
      <c r="C3803" s="255" t="s">
        <v>14551</v>
      </c>
      <c r="D3803" s="210"/>
      <c r="F3803" s="210"/>
    </row>
    <row r="3804" spans="2:6">
      <c r="B3804" s="254" t="s">
        <v>14559</v>
      </c>
      <c r="C3804" s="255" t="s">
        <v>14560</v>
      </c>
      <c r="D3804" s="210"/>
      <c r="F3804" s="210"/>
    </row>
    <row r="3805" spans="2:6">
      <c r="B3805" s="254" t="s">
        <v>14561</v>
      </c>
      <c r="C3805" s="255" t="s">
        <v>14560</v>
      </c>
      <c r="D3805" s="210"/>
      <c r="F3805" s="210"/>
    </row>
    <row r="3806" spans="2:6">
      <c r="B3806" s="254" t="s">
        <v>14562</v>
      </c>
      <c r="C3806" s="255" t="s">
        <v>14560</v>
      </c>
      <c r="D3806" s="210"/>
      <c r="F3806" s="210"/>
    </row>
    <row r="3807" spans="2:6">
      <c r="B3807" s="254" t="s">
        <v>14563</v>
      </c>
      <c r="C3807" s="255" t="s">
        <v>14560</v>
      </c>
      <c r="D3807" s="210"/>
      <c r="F3807" s="210"/>
    </row>
    <row r="3808" spans="2:6">
      <c r="B3808" s="254" t="s">
        <v>14564</v>
      </c>
      <c r="C3808" s="255" t="s">
        <v>14560</v>
      </c>
      <c r="D3808" s="210"/>
      <c r="F3808" s="210"/>
    </row>
    <row r="3809" spans="2:6">
      <c r="B3809" s="254" t="s">
        <v>14565</v>
      </c>
      <c r="C3809" s="255" t="s">
        <v>14560</v>
      </c>
      <c r="D3809" s="210"/>
      <c r="F3809" s="210"/>
    </row>
    <row r="3810" spans="2:6">
      <c r="B3810" s="254" t="s">
        <v>14566</v>
      </c>
      <c r="C3810" s="255" t="s">
        <v>14560</v>
      </c>
      <c r="D3810" s="210"/>
      <c r="F3810" s="210"/>
    </row>
    <row r="3811" spans="2:6">
      <c r="B3811" s="254" t="s">
        <v>14567</v>
      </c>
      <c r="C3811" s="255" t="s">
        <v>14560</v>
      </c>
      <c r="D3811" s="210"/>
      <c r="F3811" s="210"/>
    </row>
    <row r="3812" spans="2:6">
      <c r="B3812" s="254" t="s">
        <v>14568</v>
      </c>
      <c r="C3812" s="255" t="s">
        <v>14569</v>
      </c>
      <c r="D3812" s="210"/>
      <c r="F3812" s="210"/>
    </row>
    <row r="3813" spans="2:6">
      <c r="B3813" s="254" t="s">
        <v>14570</v>
      </c>
      <c r="C3813" s="255" t="s">
        <v>14569</v>
      </c>
      <c r="D3813" s="210"/>
      <c r="F3813" s="210"/>
    </row>
    <row r="3814" spans="2:6">
      <c r="B3814" s="254" t="s">
        <v>14571</v>
      </c>
      <c r="C3814" s="255" t="s">
        <v>14569</v>
      </c>
      <c r="D3814" s="210"/>
      <c r="F3814" s="210"/>
    </row>
    <row r="3815" spans="2:6">
      <c r="B3815" s="254" t="s">
        <v>14572</v>
      </c>
      <c r="C3815" s="255" t="s">
        <v>14569</v>
      </c>
      <c r="D3815" s="210"/>
      <c r="F3815" s="210"/>
    </row>
    <row r="3816" spans="2:6">
      <c r="B3816" s="254" t="s">
        <v>14573</v>
      </c>
      <c r="C3816" s="255" t="s">
        <v>14569</v>
      </c>
      <c r="D3816" s="210"/>
      <c r="F3816" s="210"/>
    </row>
    <row r="3817" spans="2:6">
      <c r="B3817" s="254" t="s">
        <v>14574</v>
      </c>
      <c r="C3817" s="255" t="s">
        <v>14569</v>
      </c>
      <c r="D3817" s="210"/>
      <c r="F3817" s="210"/>
    </row>
    <row r="3818" spans="2:6">
      <c r="B3818" s="254" t="s">
        <v>14575</v>
      </c>
      <c r="C3818" s="255" t="s">
        <v>14569</v>
      </c>
      <c r="D3818" s="210"/>
      <c r="F3818" s="210"/>
    </row>
    <row r="3819" spans="2:6">
      <c r="B3819" s="254" t="s">
        <v>14576</v>
      </c>
      <c r="C3819" s="255" t="s">
        <v>14569</v>
      </c>
      <c r="D3819" s="210"/>
      <c r="F3819" s="210"/>
    </row>
    <row r="3820" spans="2:6">
      <c r="B3820" s="254" t="s">
        <v>14577</v>
      </c>
      <c r="C3820" s="255" t="s">
        <v>14578</v>
      </c>
      <c r="D3820" s="210"/>
      <c r="F3820" s="210"/>
    </row>
    <row r="3821" spans="2:6">
      <c r="B3821" s="254" t="s">
        <v>14579</v>
      </c>
      <c r="C3821" s="255" t="s">
        <v>14578</v>
      </c>
      <c r="D3821" s="210"/>
      <c r="F3821" s="210"/>
    </row>
    <row r="3822" spans="2:6">
      <c r="B3822" s="254" t="s">
        <v>14580</v>
      </c>
      <c r="C3822" s="255" t="s">
        <v>14578</v>
      </c>
      <c r="D3822" s="210"/>
      <c r="F3822" s="210"/>
    </row>
    <row r="3823" spans="2:6">
      <c r="B3823" s="254" t="s">
        <v>14581</v>
      </c>
      <c r="C3823" s="255" t="s">
        <v>14578</v>
      </c>
      <c r="D3823" s="210"/>
      <c r="F3823" s="210"/>
    </row>
    <row r="3824" spans="2:6">
      <c r="B3824" s="254" t="s">
        <v>14582</v>
      </c>
      <c r="C3824" s="255" t="s">
        <v>14578</v>
      </c>
      <c r="D3824" s="210"/>
      <c r="F3824" s="210"/>
    </row>
    <row r="3825" spans="2:6">
      <c r="B3825" s="254" t="s">
        <v>14583</v>
      </c>
      <c r="C3825" s="255" t="s">
        <v>14578</v>
      </c>
      <c r="D3825" s="210"/>
      <c r="F3825" s="210"/>
    </row>
    <row r="3826" spans="2:6">
      <c r="B3826" s="254" t="s">
        <v>14584</v>
      </c>
      <c r="C3826" s="255" t="s">
        <v>14578</v>
      </c>
      <c r="D3826" s="210"/>
      <c r="F3826" s="210"/>
    </row>
    <row r="3827" spans="2:6">
      <c r="B3827" s="254" t="s">
        <v>14585</v>
      </c>
      <c r="C3827" s="255" t="s">
        <v>14578</v>
      </c>
      <c r="D3827" s="210"/>
      <c r="F3827" s="210"/>
    </row>
    <row r="3828" spans="2:6">
      <c r="B3828" s="254" t="s">
        <v>14586</v>
      </c>
      <c r="C3828" s="255" t="s">
        <v>14587</v>
      </c>
      <c r="D3828" s="210"/>
      <c r="F3828" s="210"/>
    </row>
    <row r="3829" spans="2:6">
      <c r="B3829" s="254" t="s">
        <v>14588</v>
      </c>
      <c r="C3829" s="255" t="s">
        <v>14587</v>
      </c>
      <c r="D3829" s="210"/>
      <c r="F3829" s="210"/>
    </row>
    <row r="3830" spans="2:6">
      <c r="B3830" s="254" t="s">
        <v>14589</v>
      </c>
      <c r="C3830" s="255" t="s">
        <v>14587</v>
      </c>
      <c r="D3830" s="210"/>
      <c r="F3830" s="210"/>
    </row>
    <row r="3831" spans="2:6">
      <c r="B3831" s="254" t="s">
        <v>14590</v>
      </c>
      <c r="C3831" s="255" t="s">
        <v>14587</v>
      </c>
      <c r="D3831" s="210"/>
      <c r="F3831" s="210"/>
    </row>
    <row r="3832" spans="2:6">
      <c r="B3832" s="254" t="s">
        <v>14591</v>
      </c>
      <c r="C3832" s="255" t="s">
        <v>14587</v>
      </c>
      <c r="D3832" s="210"/>
      <c r="F3832" s="210"/>
    </row>
    <row r="3833" spans="2:6">
      <c r="B3833" s="254" t="s">
        <v>14592</v>
      </c>
      <c r="C3833" s="255" t="s">
        <v>14587</v>
      </c>
      <c r="D3833" s="210"/>
      <c r="F3833" s="210"/>
    </row>
    <row r="3834" spans="2:6">
      <c r="B3834" s="254" t="s">
        <v>14593</v>
      </c>
      <c r="C3834" s="255" t="s">
        <v>14587</v>
      </c>
      <c r="D3834" s="210"/>
      <c r="F3834" s="210"/>
    </row>
    <row r="3835" spans="2:6">
      <c r="B3835" s="254" t="s">
        <v>14594</v>
      </c>
      <c r="C3835" s="255" t="s">
        <v>14587</v>
      </c>
      <c r="D3835" s="210"/>
      <c r="F3835" s="210"/>
    </row>
    <row r="3836" spans="2:6">
      <c r="B3836" s="254" t="s">
        <v>14595</v>
      </c>
      <c r="C3836" s="255" t="s">
        <v>14596</v>
      </c>
      <c r="D3836" s="210"/>
      <c r="F3836" s="210"/>
    </row>
    <row r="3837" spans="2:6">
      <c r="B3837" s="254" t="s">
        <v>14597</v>
      </c>
      <c r="C3837" s="255" t="s">
        <v>14596</v>
      </c>
      <c r="D3837" s="210"/>
      <c r="F3837" s="210"/>
    </row>
    <row r="3838" spans="2:6">
      <c r="B3838" s="254" t="s">
        <v>14598</v>
      </c>
      <c r="C3838" s="255" t="s">
        <v>14596</v>
      </c>
      <c r="D3838" s="210"/>
      <c r="F3838" s="210"/>
    </row>
    <row r="3839" spans="2:6">
      <c r="B3839" s="254" t="s">
        <v>14599</v>
      </c>
      <c r="C3839" s="255" t="s">
        <v>14596</v>
      </c>
      <c r="D3839" s="210"/>
      <c r="F3839" s="210"/>
    </row>
    <row r="3840" spans="2:6">
      <c r="B3840" s="254" t="s">
        <v>14600</v>
      </c>
      <c r="C3840" s="255" t="s">
        <v>14596</v>
      </c>
      <c r="D3840" s="210"/>
      <c r="F3840" s="210"/>
    </row>
    <row r="3841" spans="2:6">
      <c r="B3841" s="254" t="s">
        <v>14601</v>
      </c>
      <c r="C3841" s="255" t="s">
        <v>14596</v>
      </c>
      <c r="D3841" s="210"/>
      <c r="F3841" s="210"/>
    </row>
    <row r="3842" spans="2:6">
      <c r="B3842" s="254" t="s">
        <v>14602</v>
      </c>
      <c r="C3842" s="255" t="s">
        <v>14596</v>
      </c>
      <c r="D3842" s="210"/>
      <c r="F3842" s="210"/>
    </row>
    <row r="3843" spans="2:6">
      <c r="B3843" s="254" t="s">
        <v>14603</v>
      </c>
      <c r="C3843" s="255" t="s">
        <v>14596</v>
      </c>
      <c r="D3843" s="210"/>
      <c r="F3843" s="210"/>
    </row>
    <row r="3844" spans="2:6">
      <c r="B3844" s="254" t="s">
        <v>14604</v>
      </c>
      <c r="C3844" s="255" t="s">
        <v>14605</v>
      </c>
      <c r="D3844" s="210"/>
      <c r="F3844" s="210"/>
    </row>
    <row r="3845" spans="2:6">
      <c r="B3845" s="254" t="s">
        <v>14606</v>
      </c>
      <c r="C3845" s="255" t="s">
        <v>14605</v>
      </c>
      <c r="D3845" s="210"/>
      <c r="F3845" s="210"/>
    </row>
    <row r="3846" spans="2:6">
      <c r="B3846" s="254" t="s">
        <v>14607</v>
      </c>
      <c r="C3846" s="255" t="s">
        <v>14605</v>
      </c>
      <c r="D3846" s="210"/>
      <c r="F3846" s="210"/>
    </row>
    <row r="3847" spans="2:6">
      <c r="B3847" s="254" t="s">
        <v>14608</v>
      </c>
      <c r="C3847" s="255" t="s">
        <v>14605</v>
      </c>
      <c r="D3847" s="210"/>
      <c r="F3847" s="210"/>
    </row>
    <row r="3848" spans="2:6">
      <c r="B3848" s="254" t="s">
        <v>14609</v>
      </c>
      <c r="C3848" s="255" t="s">
        <v>14605</v>
      </c>
      <c r="D3848" s="210"/>
      <c r="F3848" s="210"/>
    </row>
    <row r="3849" spans="2:6">
      <c r="B3849" s="254" t="s">
        <v>14610</v>
      </c>
      <c r="C3849" s="255" t="s">
        <v>14605</v>
      </c>
      <c r="D3849" s="210"/>
      <c r="F3849" s="210"/>
    </row>
    <row r="3850" spans="2:6">
      <c r="B3850" s="254" t="s">
        <v>14611</v>
      </c>
      <c r="C3850" s="255" t="s">
        <v>14605</v>
      </c>
      <c r="D3850" s="210"/>
      <c r="F3850" s="210"/>
    </row>
    <row r="3851" spans="2:6">
      <c r="B3851" s="254" t="s">
        <v>14612</v>
      </c>
      <c r="C3851" s="255" t="s">
        <v>14605</v>
      </c>
      <c r="D3851" s="210"/>
      <c r="F3851" s="210"/>
    </row>
    <row r="3852" spans="2:6">
      <c r="B3852" s="254" t="s">
        <v>14613</v>
      </c>
      <c r="C3852" s="255" t="s">
        <v>14614</v>
      </c>
      <c r="D3852" s="210"/>
      <c r="F3852" s="210"/>
    </row>
    <row r="3853" spans="2:6">
      <c r="B3853" s="254" t="s">
        <v>14615</v>
      </c>
      <c r="C3853" s="255" t="s">
        <v>14614</v>
      </c>
      <c r="D3853" s="210"/>
      <c r="F3853" s="210"/>
    </row>
    <row r="3854" spans="2:6">
      <c r="B3854" s="254" t="s">
        <v>14616</v>
      </c>
      <c r="C3854" s="255" t="s">
        <v>14614</v>
      </c>
      <c r="D3854" s="210"/>
      <c r="F3854" s="210"/>
    </row>
    <row r="3855" spans="2:6">
      <c r="B3855" s="254" t="s">
        <v>14617</v>
      </c>
      <c r="C3855" s="255" t="s">
        <v>14614</v>
      </c>
      <c r="D3855" s="210"/>
      <c r="F3855" s="210"/>
    </row>
    <row r="3856" spans="2:6">
      <c r="B3856" s="254" t="s">
        <v>14618</v>
      </c>
      <c r="C3856" s="255" t="s">
        <v>14614</v>
      </c>
      <c r="D3856" s="210"/>
      <c r="F3856" s="210"/>
    </row>
    <row r="3857" spans="2:6">
      <c r="B3857" s="254" t="s">
        <v>14619</v>
      </c>
      <c r="C3857" s="255" t="s">
        <v>14614</v>
      </c>
      <c r="D3857" s="210"/>
      <c r="F3857" s="210"/>
    </row>
    <row r="3858" spans="2:6">
      <c r="B3858" s="254" t="s">
        <v>14620</v>
      </c>
      <c r="C3858" s="255" t="s">
        <v>14614</v>
      </c>
      <c r="D3858" s="210"/>
      <c r="F3858" s="210"/>
    </row>
    <row r="3859" spans="2:6">
      <c r="B3859" s="254" t="s">
        <v>14621</v>
      </c>
      <c r="C3859" s="255" t="s">
        <v>14614</v>
      </c>
      <c r="D3859" s="210"/>
      <c r="F3859" s="210"/>
    </row>
    <row r="3860" spans="2:6">
      <c r="B3860" s="254" t="s">
        <v>14622</v>
      </c>
      <c r="C3860" s="255" t="s">
        <v>14623</v>
      </c>
      <c r="D3860" s="210"/>
      <c r="F3860" s="210"/>
    </row>
    <row r="3861" spans="2:6">
      <c r="B3861" s="254" t="s">
        <v>14624</v>
      </c>
      <c r="C3861" s="255" t="s">
        <v>14623</v>
      </c>
      <c r="D3861" s="210"/>
      <c r="F3861" s="210"/>
    </row>
    <row r="3862" spans="2:6">
      <c r="B3862" s="254" t="s">
        <v>14625</v>
      </c>
      <c r="C3862" s="255" t="s">
        <v>14623</v>
      </c>
      <c r="D3862" s="210"/>
      <c r="F3862" s="210"/>
    </row>
    <row r="3863" spans="2:6">
      <c r="B3863" s="254" t="s">
        <v>14626</v>
      </c>
      <c r="C3863" s="255" t="s">
        <v>14623</v>
      </c>
      <c r="D3863" s="210"/>
      <c r="F3863" s="210"/>
    </row>
    <row r="3864" spans="2:6">
      <c r="B3864" s="254" t="s">
        <v>14627</v>
      </c>
      <c r="C3864" s="255" t="s">
        <v>14623</v>
      </c>
      <c r="D3864" s="210"/>
      <c r="F3864" s="210"/>
    </row>
    <row r="3865" spans="2:6">
      <c r="B3865" s="254" t="s">
        <v>14628</v>
      </c>
      <c r="C3865" s="255" t="s">
        <v>14623</v>
      </c>
      <c r="D3865" s="210"/>
      <c r="F3865" s="210"/>
    </row>
    <row r="3866" spans="2:6">
      <c r="B3866" s="254" t="s">
        <v>14629</v>
      </c>
      <c r="C3866" s="255" t="s">
        <v>14623</v>
      </c>
      <c r="D3866" s="210"/>
      <c r="F3866" s="210"/>
    </row>
    <row r="3867" spans="2:6">
      <c r="B3867" s="254" t="s">
        <v>14630</v>
      </c>
      <c r="C3867" s="255" t="s">
        <v>14623</v>
      </c>
      <c r="D3867" s="210"/>
      <c r="F3867" s="210"/>
    </row>
    <row r="3868" spans="2:6">
      <c r="B3868" s="254" t="s">
        <v>14631</v>
      </c>
      <c r="C3868" s="255" t="s">
        <v>14632</v>
      </c>
      <c r="D3868" s="210"/>
      <c r="F3868" s="210"/>
    </row>
    <row r="3869" spans="2:6">
      <c r="B3869" s="254" t="s">
        <v>14633</v>
      </c>
      <c r="C3869" s="255" t="s">
        <v>14632</v>
      </c>
      <c r="D3869" s="210"/>
      <c r="F3869" s="210"/>
    </row>
    <row r="3870" spans="2:6">
      <c r="B3870" s="254" t="s">
        <v>14634</v>
      </c>
      <c r="C3870" s="255" t="s">
        <v>14632</v>
      </c>
      <c r="D3870" s="210"/>
      <c r="F3870" s="210"/>
    </row>
    <row r="3871" spans="2:6">
      <c r="B3871" s="254" t="s">
        <v>14635</v>
      </c>
      <c r="C3871" s="255" t="s">
        <v>14632</v>
      </c>
      <c r="D3871" s="210"/>
      <c r="F3871" s="210"/>
    </row>
    <row r="3872" spans="2:6">
      <c r="B3872" s="254" t="s">
        <v>14636</v>
      </c>
      <c r="C3872" s="255" t="s">
        <v>14632</v>
      </c>
      <c r="D3872" s="210"/>
      <c r="F3872" s="210"/>
    </row>
    <row r="3873" spans="2:6">
      <c r="B3873" s="254" t="s">
        <v>14637</v>
      </c>
      <c r="C3873" s="255" t="s">
        <v>14632</v>
      </c>
      <c r="D3873" s="210"/>
      <c r="F3873" s="210"/>
    </row>
    <row r="3874" spans="2:6">
      <c r="B3874" s="254" t="s">
        <v>14638</v>
      </c>
      <c r="C3874" s="255" t="s">
        <v>14632</v>
      </c>
      <c r="D3874" s="210"/>
      <c r="F3874" s="210"/>
    </row>
    <row r="3875" spans="2:6">
      <c r="B3875" s="254" t="s">
        <v>14639</v>
      </c>
      <c r="C3875" s="255" t="s">
        <v>14632</v>
      </c>
      <c r="D3875" s="210"/>
      <c r="F3875" s="210"/>
    </row>
    <row r="3876" spans="2:6">
      <c r="B3876" s="254" t="s">
        <v>14640</v>
      </c>
      <c r="C3876" s="255" t="s">
        <v>14641</v>
      </c>
      <c r="D3876" s="210"/>
      <c r="F3876" s="210"/>
    </row>
    <row r="3877" spans="2:6">
      <c r="B3877" s="254" t="s">
        <v>14642</v>
      </c>
      <c r="C3877" s="255" t="s">
        <v>14641</v>
      </c>
      <c r="D3877" s="210"/>
      <c r="F3877" s="210"/>
    </row>
    <row r="3878" spans="2:6">
      <c r="B3878" s="254" t="s">
        <v>14643</v>
      </c>
      <c r="C3878" s="255" t="s">
        <v>14641</v>
      </c>
      <c r="D3878" s="210"/>
      <c r="F3878" s="210"/>
    </row>
    <row r="3879" spans="2:6">
      <c r="B3879" s="254" t="s">
        <v>14644</v>
      </c>
      <c r="C3879" s="255" t="s">
        <v>14641</v>
      </c>
      <c r="D3879" s="210"/>
      <c r="F3879" s="210"/>
    </row>
    <row r="3880" spans="2:6">
      <c r="B3880" s="254" t="s">
        <v>14645</v>
      </c>
      <c r="C3880" s="255" t="s">
        <v>14641</v>
      </c>
      <c r="D3880" s="210"/>
      <c r="F3880" s="210"/>
    </row>
    <row r="3881" spans="2:6">
      <c r="B3881" s="254" t="s">
        <v>14646</v>
      </c>
      <c r="C3881" s="255" t="s">
        <v>14641</v>
      </c>
      <c r="D3881" s="210"/>
      <c r="F3881" s="210"/>
    </row>
    <row r="3882" spans="2:6">
      <c r="B3882" s="254" t="s">
        <v>14647</v>
      </c>
      <c r="C3882" s="255" t="s">
        <v>14641</v>
      </c>
      <c r="D3882" s="210"/>
      <c r="F3882" s="210"/>
    </row>
    <row r="3883" spans="2:6">
      <c r="B3883" s="254" t="s">
        <v>14648</v>
      </c>
      <c r="C3883" s="255" t="s">
        <v>14641</v>
      </c>
      <c r="D3883" s="210"/>
      <c r="F3883" s="210"/>
    </row>
    <row r="3884" spans="2:6">
      <c r="B3884" s="254" t="s">
        <v>14649</v>
      </c>
      <c r="C3884" s="255" t="s">
        <v>14650</v>
      </c>
      <c r="D3884" s="210"/>
      <c r="F3884" s="210"/>
    </row>
    <row r="3885" spans="2:6">
      <c r="B3885" s="254" t="s">
        <v>14651</v>
      </c>
      <c r="C3885" s="255" t="s">
        <v>14650</v>
      </c>
      <c r="D3885" s="210"/>
      <c r="F3885" s="210"/>
    </row>
    <row r="3886" spans="2:6">
      <c r="B3886" s="254" t="s">
        <v>14652</v>
      </c>
      <c r="C3886" s="255" t="s">
        <v>14650</v>
      </c>
      <c r="D3886" s="210"/>
      <c r="F3886" s="210"/>
    </row>
    <row r="3887" spans="2:6">
      <c r="B3887" s="254" t="s">
        <v>14653</v>
      </c>
      <c r="C3887" s="255" t="s">
        <v>14650</v>
      </c>
      <c r="D3887" s="210"/>
      <c r="F3887" s="210"/>
    </row>
    <row r="3888" spans="2:6">
      <c r="B3888" s="254" t="s">
        <v>14654</v>
      </c>
      <c r="C3888" s="255" t="s">
        <v>14650</v>
      </c>
      <c r="D3888" s="210"/>
      <c r="F3888" s="210"/>
    </row>
    <row r="3889" spans="2:6">
      <c r="B3889" s="254" t="s">
        <v>14655</v>
      </c>
      <c r="C3889" s="255" t="s">
        <v>14650</v>
      </c>
      <c r="D3889" s="210"/>
      <c r="F3889" s="210"/>
    </row>
    <row r="3890" spans="2:6">
      <c r="B3890" s="254" t="s">
        <v>14656</v>
      </c>
      <c r="C3890" s="255" t="s">
        <v>14650</v>
      </c>
      <c r="D3890" s="210"/>
      <c r="F3890" s="210"/>
    </row>
    <row r="3891" spans="2:6">
      <c r="B3891" s="254" t="s">
        <v>14657</v>
      </c>
      <c r="C3891" s="255" t="s">
        <v>14650</v>
      </c>
      <c r="D3891" s="210"/>
      <c r="F3891" s="210"/>
    </row>
    <row r="3892" spans="2:6">
      <c r="B3892" s="254" t="s">
        <v>14658</v>
      </c>
      <c r="C3892" s="255" t="s">
        <v>14659</v>
      </c>
      <c r="D3892" s="210"/>
      <c r="F3892" s="210"/>
    </row>
    <row r="3893" spans="2:6">
      <c r="B3893" s="254" t="s">
        <v>14660</v>
      </c>
      <c r="C3893" s="255" t="s">
        <v>14659</v>
      </c>
      <c r="D3893" s="210"/>
      <c r="F3893" s="210"/>
    </row>
    <row r="3894" spans="2:6">
      <c r="B3894" s="254" t="s">
        <v>14661</v>
      </c>
      <c r="C3894" s="255" t="s">
        <v>14659</v>
      </c>
      <c r="D3894" s="210"/>
      <c r="F3894" s="210"/>
    </row>
    <row r="3895" spans="2:6">
      <c r="B3895" s="254" t="s">
        <v>14662</v>
      </c>
      <c r="C3895" s="255" t="s">
        <v>14659</v>
      </c>
      <c r="D3895" s="210"/>
      <c r="F3895" s="210"/>
    </row>
    <row r="3896" spans="2:6">
      <c r="B3896" s="254" t="s">
        <v>14663</v>
      </c>
      <c r="C3896" s="255" t="s">
        <v>14659</v>
      </c>
      <c r="D3896" s="210"/>
      <c r="F3896" s="210"/>
    </row>
    <row r="3897" spans="2:6">
      <c r="B3897" s="254" t="s">
        <v>14664</v>
      </c>
      <c r="C3897" s="255" t="s">
        <v>14659</v>
      </c>
      <c r="D3897" s="210"/>
      <c r="F3897" s="210"/>
    </row>
    <row r="3898" spans="2:6">
      <c r="B3898" s="254" t="s">
        <v>14665</v>
      </c>
      <c r="C3898" s="255" t="s">
        <v>14659</v>
      </c>
      <c r="D3898" s="210"/>
      <c r="F3898" s="210"/>
    </row>
    <row r="3899" spans="2:6">
      <c r="B3899" s="254" t="s">
        <v>14666</v>
      </c>
      <c r="C3899" s="255" t="s">
        <v>14659</v>
      </c>
      <c r="D3899" s="210"/>
      <c r="F3899" s="210"/>
    </row>
    <row r="3900" spans="2:6">
      <c r="B3900" s="254" t="s">
        <v>14667</v>
      </c>
      <c r="C3900" s="255" t="s">
        <v>14668</v>
      </c>
      <c r="D3900" s="210"/>
      <c r="F3900" s="210"/>
    </row>
    <row r="3901" spans="2:6">
      <c r="B3901" s="254" t="s">
        <v>14669</v>
      </c>
      <c r="C3901" s="255" t="s">
        <v>14668</v>
      </c>
      <c r="D3901" s="210"/>
      <c r="F3901" s="210"/>
    </row>
    <row r="3902" spans="2:6">
      <c r="B3902" s="254" t="s">
        <v>14670</v>
      </c>
      <c r="C3902" s="255" t="s">
        <v>14668</v>
      </c>
      <c r="D3902" s="210"/>
      <c r="F3902" s="210"/>
    </row>
    <row r="3903" spans="2:6">
      <c r="B3903" s="254" t="s">
        <v>14671</v>
      </c>
      <c r="C3903" s="255" t="s">
        <v>14668</v>
      </c>
      <c r="D3903" s="210"/>
      <c r="F3903" s="210"/>
    </row>
    <row r="3904" spans="2:6">
      <c r="B3904" s="254" t="s">
        <v>14672</v>
      </c>
      <c r="C3904" s="255" t="s">
        <v>14668</v>
      </c>
      <c r="D3904" s="210"/>
      <c r="F3904" s="210"/>
    </row>
    <row r="3905" spans="2:6">
      <c r="B3905" s="254" t="s">
        <v>14673</v>
      </c>
      <c r="C3905" s="255" t="s">
        <v>14668</v>
      </c>
      <c r="D3905" s="210"/>
      <c r="F3905" s="210"/>
    </row>
    <row r="3906" spans="2:6">
      <c r="B3906" s="254" t="s">
        <v>14674</v>
      </c>
      <c r="C3906" s="255" t="s">
        <v>14668</v>
      </c>
      <c r="D3906" s="210"/>
      <c r="F3906" s="210"/>
    </row>
    <row r="3907" spans="2:6">
      <c r="B3907" s="254" t="s">
        <v>14675</v>
      </c>
      <c r="C3907" s="255" t="s">
        <v>14668</v>
      </c>
      <c r="D3907" s="210"/>
      <c r="F3907" s="210"/>
    </row>
    <row r="3908" spans="2:6">
      <c r="B3908" s="254" t="s">
        <v>14676</v>
      </c>
      <c r="C3908" s="255" t="s">
        <v>14677</v>
      </c>
      <c r="D3908" s="210"/>
      <c r="F3908" s="210"/>
    </row>
    <row r="3909" spans="2:6">
      <c r="B3909" s="254" t="s">
        <v>14678</v>
      </c>
      <c r="C3909" s="255" t="s">
        <v>14677</v>
      </c>
      <c r="D3909" s="210"/>
      <c r="F3909" s="210"/>
    </row>
    <row r="3910" spans="2:6">
      <c r="B3910" s="254" t="s">
        <v>14679</v>
      </c>
      <c r="C3910" s="255" t="s">
        <v>14677</v>
      </c>
      <c r="D3910" s="210"/>
      <c r="F3910" s="210"/>
    </row>
    <row r="3911" spans="2:6">
      <c r="B3911" s="254" t="s">
        <v>14680</v>
      </c>
      <c r="C3911" s="255" t="s">
        <v>14677</v>
      </c>
      <c r="D3911" s="210"/>
      <c r="F3911" s="210"/>
    </row>
    <row r="3912" spans="2:6">
      <c r="B3912" s="254" t="s">
        <v>14681</v>
      </c>
      <c r="C3912" s="255" t="s">
        <v>14677</v>
      </c>
      <c r="D3912" s="210"/>
      <c r="F3912" s="210"/>
    </row>
    <row r="3913" spans="2:6">
      <c r="B3913" s="254" t="s">
        <v>14682</v>
      </c>
      <c r="C3913" s="255" t="s">
        <v>14677</v>
      </c>
      <c r="D3913" s="210"/>
      <c r="F3913" s="210"/>
    </row>
    <row r="3914" spans="2:6">
      <c r="B3914" s="254" t="s">
        <v>14683</v>
      </c>
      <c r="C3914" s="255" t="s">
        <v>14677</v>
      </c>
      <c r="D3914" s="210"/>
      <c r="F3914" s="210"/>
    </row>
    <row r="3915" spans="2:6">
      <c r="B3915" s="254" t="s">
        <v>14684</v>
      </c>
      <c r="C3915" s="255" t="s">
        <v>14677</v>
      </c>
      <c r="D3915" s="210"/>
      <c r="F3915" s="210"/>
    </row>
    <row r="3916" spans="2:6">
      <c r="B3916" s="254" t="s">
        <v>14685</v>
      </c>
      <c r="C3916" s="255" t="s">
        <v>14686</v>
      </c>
      <c r="D3916" s="210"/>
      <c r="F3916" s="210"/>
    </row>
    <row r="3917" spans="2:6">
      <c r="B3917" s="254" t="s">
        <v>14687</v>
      </c>
      <c r="C3917" s="255" t="s">
        <v>14686</v>
      </c>
      <c r="D3917" s="210"/>
      <c r="F3917" s="210"/>
    </row>
    <row r="3918" spans="2:6">
      <c r="B3918" s="254" t="s">
        <v>14688</v>
      </c>
      <c r="C3918" s="255" t="s">
        <v>14686</v>
      </c>
      <c r="D3918" s="210"/>
      <c r="F3918" s="210"/>
    </row>
    <row r="3919" spans="2:6">
      <c r="B3919" s="254" t="s">
        <v>14689</v>
      </c>
      <c r="C3919" s="255" t="s">
        <v>14686</v>
      </c>
      <c r="D3919" s="210"/>
      <c r="F3919" s="210"/>
    </row>
    <row r="3920" spans="2:6">
      <c r="B3920" s="254" t="s">
        <v>14690</v>
      </c>
      <c r="C3920" s="255" t="s">
        <v>14686</v>
      </c>
      <c r="D3920" s="210"/>
      <c r="F3920" s="210"/>
    </row>
    <row r="3921" spans="2:6">
      <c r="B3921" s="254" t="s">
        <v>14691</v>
      </c>
      <c r="C3921" s="255" t="s">
        <v>14686</v>
      </c>
      <c r="D3921" s="210"/>
      <c r="F3921" s="210"/>
    </row>
    <row r="3922" spans="2:6">
      <c r="B3922" s="254" t="s">
        <v>14692</v>
      </c>
      <c r="C3922" s="255" t="s">
        <v>14686</v>
      </c>
      <c r="D3922" s="210"/>
      <c r="F3922" s="210"/>
    </row>
    <row r="3923" spans="2:6">
      <c r="B3923" s="254" t="s">
        <v>14693</v>
      </c>
      <c r="C3923" s="255" t="s">
        <v>14686</v>
      </c>
      <c r="D3923" s="210"/>
      <c r="F3923" s="210"/>
    </row>
    <row r="3924" spans="2:6">
      <c r="B3924" s="254" t="s">
        <v>14694</v>
      </c>
      <c r="C3924" s="255" t="s">
        <v>14695</v>
      </c>
      <c r="D3924" s="210"/>
      <c r="F3924" s="210"/>
    </row>
    <row r="3925" spans="2:6">
      <c r="B3925" s="254" t="s">
        <v>14696</v>
      </c>
      <c r="C3925" s="255" t="s">
        <v>14695</v>
      </c>
      <c r="D3925" s="210"/>
      <c r="F3925" s="210"/>
    </row>
    <row r="3926" spans="2:6">
      <c r="B3926" s="254" t="s">
        <v>14697</v>
      </c>
      <c r="C3926" s="255" t="s">
        <v>14695</v>
      </c>
      <c r="D3926" s="210"/>
      <c r="F3926" s="210"/>
    </row>
    <row r="3927" spans="2:6">
      <c r="B3927" s="254" t="s">
        <v>14698</v>
      </c>
      <c r="C3927" s="255" t="s">
        <v>14695</v>
      </c>
      <c r="D3927" s="210"/>
      <c r="F3927" s="210"/>
    </row>
    <row r="3928" spans="2:6">
      <c r="B3928" s="254" t="s">
        <v>14699</v>
      </c>
      <c r="C3928" s="255" t="s">
        <v>14695</v>
      </c>
      <c r="D3928" s="210"/>
      <c r="F3928" s="210"/>
    </row>
    <row r="3929" spans="2:6">
      <c r="B3929" s="254" t="s">
        <v>14700</v>
      </c>
      <c r="C3929" s="255" t="s">
        <v>14695</v>
      </c>
      <c r="D3929" s="210"/>
      <c r="F3929" s="210"/>
    </row>
    <row r="3930" spans="2:6">
      <c r="B3930" s="254" t="s">
        <v>14701</v>
      </c>
      <c r="C3930" s="255" t="s">
        <v>14695</v>
      </c>
      <c r="D3930" s="210"/>
      <c r="F3930" s="210"/>
    </row>
    <row r="3931" spans="2:6">
      <c r="B3931" s="254" t="s">
        <v>14702</v>
      </c>
      <c r="C3931" s="255" t="s">
        <v>14695</v>
      </c>
      <c r="D3931" s="210"/>
      <c r="F3931" s="210"/>
    </row>
    <row r="3932" spans="2:6">
      <c r="B3932" s="254" t="s">
        <v>14703</v>
      </c>
      <c r="C3932" s="255" t="s">
        <v>14704</v>
      </c>
      <c r="D3932" s="210"/>
      <c r="F3932" s="210"/>
    </row>
    <row r="3933" spans="2:6">
      <c r="B3933" s="254" t="s">
        <v>14705</v>
      </c>
      <c r="C3933" s="255" t="s">
        <v>14704</v>
      </c>
      <c r="D3933" s="210"/>
      <c r="F3933" s="210"/>
    </row>
    <row r="3934" spans="2:6">
      <c r="B3934" s="254" t="s">
        <v>14706</v>
      </c>
      <c r="C3934" s="255" t="s">
        <v>14704</v>
      </c>
      <c r="D3934" s="210"/>
      <c r="F3934" s="210"/>
    </row>
    <row r="3935" spans="2:6">
      <c r="B3935" s="254" t="s">
        <v>14707</v>
      </c>
      <c r="C3935" s="255" t="s">
        <v>14704</v>
      </c>
      <c r="D3935" s="210"/>
      <c r="F3935" s="210"/>
    </row>
    <row r="3936" spans="2:6">
      <c r="B3936" s="254" t="s">
        <v>14708</v>
      </c>
      <c r="C3936" s="255" t="s">
        <v>14704</v>
      </c>
      <c r="D3936" s="210"/>
      <c r="F3936" s="210"/>
    </row>
    <row r="3937" spans="2:6">
      <c r="B3937" s="254" t="s">
        <v>14709</v>
      </c>
      <c r="C3937" s="255" t="s">
        <v>14704</v>
      </c>
      <c r="D3937" s="210"/>
      <c r="F3937" s="210"/>
    </row>
    <row r="3938" spans="2:6">
      <c r="B3938" s="254" t="s">
        <v>14710</v>
      </c>
      <c r="C3938" s="255" t="s">
        <v>14704</v>
      </c>
      <c r="D3938" s="210"/>
      <c r="F3938" s="210"/>
    </row>
    <row r="3939" spans="2:6">
      <c r="B3939" s="254" t="s">
        <v>14711</v>
      </c>
      <c r="C3939" s="255" t="s">
        <v>14704</v>
      </c>
      <c r="D3939" s="210"/>
      <c r="F3939" s="210"/>
    </row>
    <row r="3940" spans="2:6">
      <c r="B3940" s="254" t="s">
        <v>14712</v>
      </c>
      <c r="C3940" s="255" t="s">
        <v>14713</v>
      </c>
      <c r="D3940" s="210"/>
      <c r="F3940" s="210"/>
    </row>
    <row r="3941" spans="2:6">
      <c r="B3941" s="254" t="s">
        <v>14714</v>
      </c>
      <c r="C3941" s="255" t="s">
        <v>14713</v>
      </c>
      <c r="D3941" s="210"/>
      <c r="F3941" s="210"/>
    </row>
    <row r="3942" spans="2:6">
      <c r="B3942" s="254" t="s">
        <v>14715</v>
      </c>
      <c r="C3942" s="255" t="s">
        <v>14713</v>
      </c>
      <c r="D3942" s="210"/>
      <c r="F3942" s="210"/>
    </row>
    <row r="3943" spans="2:6">
      <c r="B3943" s="254" t="s">
        <v>14716</v>
      </c>
      <c r="C3943" s="255" t="s">
        <v>14713</v>
      </c>
      <c r="D3943" s="210"/>
      <c r="F3943" s="210"/>
    </row>
    <row r="3944" spans="2:6">
      <c r="B3944" s="254" t="s">
        <v>14717</v>
      </c>
      <c r="C3944" s="255" t="s">
        <v>14713</v>
      </c>
      <c r="D3944" s="210"/>
      <c r="F3944" s="210"/>
    </row>
    <row r="3945" spans="2:6">
      <c r="B3945" s="254" t="s">
        <v>14718</v>
      </c>
      <c r="C3945" s="255" t="s">
        <v>14713</v>
      </c>
      <c r="D3945" s="210"/>
      <c r="F3945" s="210"/>
    </row>
    <row r="3946" spans="2:6">
      <c r="B3946" s="254" t="s">
        <v>14719</v>
      </c>
      <c r="C3946" s="255" t="s">
        <v>14713</v>
      </c>
      <c r="D3946" s="210"/>
      <c r="F3946" s="210"/>
    </row>
    <row r="3947" spans="2:6">
      <c r="B3947" s="254" t="s">
        <v>14720</v>
      </c>
      <c r="C3947" s="255" t="s">
        <v>14713</v>
      </c>
      <c r="D3947" s="210"/>
      <c r="F3947" s="210"/>
    </row>
    <row r="3948" spans="2:6">
      <c r="B3948" s="254" t="s">
        <v>14721</v>
      </c>
      <c r="C3948" s="255" t="s">
        <v>14722</v>
      </c>
      <c r="D3948" s="210"/>
      <c r="F3948" s="210"/>
    </row>
    <row r="3949" spans="2:6">
      <c r="B3949" s="254" t="s">
        <v>14723</v>
      </c>
      <c r="C3949" s="255" t="s">
        <v>14722</v>
      </c>
      <c r="D3949" s="210"/>
      <c r="F3949" s="210"/>
    </row>
    <row r="3950" spans="2:6">
      <c r="B3950" s="254" t="s">
        <v>14724</v>
      </c>
      <c r="C3950" s="255" t="s">
        <v>14722</v>
      </c>
      <c r="D3950" s="210"/>
      <c r="F3950" s="210"/>
    </row>
    <row r="3951" spans="2:6">
      <c r="B3951" s="254" t="s">
        <v>14725</v>
      </c>
      <c r="C3951" s="255" t="s">
        <v>14722</v>
      </c>
      <c r="D3951" s="210"/>
      <c r="F3951" s="210"/>
    </row>
    <row r="3952" spans="2:6">
      <c r="B3952" s="254" t="s">
        <v>14726</v>
      </c>
      <c r="C3952" s="255" t="s">
        <v>14722</v>
      </c>
      <c r="D3952" s="210"/>
      <c r="F3952" s="210"/>
    </row>
    <row r="3953" spans="2:6">
      <c r="B3953" s="254" t="s">
        <v>14727</v>
      </c>
      <c r="C3953" s="255" t="s">
        <v>14722</v>
      </c>
      <c r="D3953" s="210"/>
      <c r="F3953" s="210"/>
    </row>
    <row r="3954" spans="2:6">
      <c r="B3954" s="254" t="s">
        <v>14728</v>
      </c>
      <c r="C3954" s="255" t="s">
        <v>14722</v>
      </c>
      <c r="D3954" s="210"/>
      <c r="F3954" s="210"/>
    </row>
    <row r="3955" spans="2:6">
      <c r="B3955" s="254" t="s">
        <v>14729</v>
      </c>
      <c r="C3955" s="255" t="s">
        <v>14722</v>
      </c>
      <c r="D3955" s="210"/>
      <c r="F3955" s="210"/>
    </row>
    <row r="3956" spans="2:6">
      <c r="B3956" s="254" t="s">
        <v>14730</v>
      </c>
      <c r="C3956" s="255" t="s">
        <v>14731</v>
      </c>
      <c r="D3956" s="210"/>
      <c r="F3956" s="210"/>
    </row>
    <row r="3957" spans="2:6">
      <c r="B3957" s="254" t="s">
        <v>14732</v>
      </c>
      <c r="C3957" s="255" t="s">
        <v>14731</v>
      </c>
      <c r="D3957" s="210"/>
      <c r="F3957" s="210"/>
    </row>
    <row r="3958" spans="2:6">
      <c r="B3958" s="254" t="s">
        <v>14733</v>
      </c>
      <c r="C3958" s="255" t="s">
        <v>14731</v>
      </c>
      <c r="D3958" s="210"/>
      <c r="F3958" s="210"/>
    </row>
    <row r="3959" spans="2:6">
      <c r="B3959" s="254" t="s">
        <v>14734</v>
      </c>
      <c r="C3959" s="255" t="s">
        <v>14731</v>
      </c>
      <c r="D3959" s="210"/>
      <c r="F3959" s="210"/>
    </row>
    <row r="3960" spans="2:6">
      <c r="B3960" s="254" t="s">
        <v>14735</v>
      </c>
      <c r="C3960" s="255" t="s">
        <v>14731</v>
      </c>
      <c r="D3960" s="210"/>
      <c r="F3960" s="210"/>
    </row>
    <row r="3961" spans="2:6">
      <c r="B3961" s="254" t="s">
        <v>14736</v>
      </c>
      <c r="C3961" s="255" t="s">
        <v>14731</v>
      </c>
      <c r="D3961" s="210"/>
      <c r="F3961" s="210"/>
    </row>
    <row r="3962" spans="2:6">
      <c r="B3962" s="254" t="s">
        <v>14737</v>
      </c>
      <c r="C3962" s="255" t="s">
        <v>14731</v>
      </c>
      <c r="D3962" s="210"/>
      <c r="F3962" s="210"/>
    </row>
    <row r="3963" spans="2:6">
      <c r="B3963" s="254" t="s">
        <v>14738</v>
      </c>
      <c r="C3963" s="255" t="s">
        <v>14731</v>
      </c>
      <c r="D3963" s="210"/>
      <c r="F3963" s="210"/>
    </row>
    <row r="3964" spans="2:6">
      <c r="B3964" s="254" t="s">
        <v>14739</v>
      </c>
      <c r="C3964" s="255" t="s">
        <v>14740</v>
      </c>
      <c r="D3964" s="210"/>
      <c r="F3964" s="210"/>
    </row>
    <row r="3965" spans="2:6">
      <c r="B3965" s="254" t="s">
        <v>14741</v>
      </c>
      <c r="C3965" s="255" t="s">
        <v>14740</v>
      </c>
      <c r="D3965" s="210"/>
      <c r="F3965" s="210"/>
    </row>
    <row r="3966" spans="2:6">
      <c r="B3966" s="254" t="s">
        <v>14742</v>
      </c>
      <c r="C3966" s="255" t="s">
        <v>14740</v>
      </c>
      <c r="D3966" s="210"/>
      <c r="F3966" s="210"/>
    </row>
    <row r="3967" spans="2:6">
      <c r="B3967" s="254" t="s">
        <v>14743</v>
      </c>
      <c r="C3967" s="255" t="s">
        <v>14740</v>
      </c>
      <c r="D3967" s="210"/>
      <c r="F3967" s="210"/>
    </row>
    <row r="3968" spans="2:6">
      <c r="B3968" s="254" t="s">
        <v>14744</v>
      </c>
      <c r="C3968" s="255" t="s">
        <v>14740</v>
      </c>
      <c r="D3968" s="210"/>
      <c r="F3968" s="210"/>
    </row>
    <row r="3969" spans="2:6">
      <c r="B3969" s="254" t="s">
        <v>14745</v>
      </c>
      <c r="C3969" s="255" t="s">
        <v>14740</v>
      </c>
      <c r="D3969" s="210"/>
      <c r="F3969" s="210"/>
    </row>
    <row r="3970" spans="2:6">
      <c r="B3970" s="254" t="s">
        <v>14746</v>
      </c>
      <c r="C3970" s="255" t="s">
        <v>14740</v>
      </c>
      <c r="D3970" s="210"/>
      <c r="F3970" s="210"/>
    </row>
    <row r="3971" spans="2:6">
      <c r="B3971" s="254" t="s">
        <v>14747</v>
      </c>
      <c r="C3971" s="255" t="s">
        <v>14740</v>
      </c>
      <c r="D3971" s="210"/>
      <c r="F3971" s="210"/>
    </row>
    <row r="3972" spans="2:6">
      <c r="B3972" s="254" t="s">
        <v>14748</v>
      </c>
      <c r="C3972" s="255" t="s">
        <v>14749</v>
      </c>
      <c r="D3972" s="210"/>
      <c r="F3972" s="210"/>
    </row>
    <row r="3973" spans="2:6">
      <c r="B3973" s="254" t="s">
        <v>14750</v>
      </c>
      <c r="C3973" s="255" t="s">
        <v>14749</v>
      </c>
      <c r="D3973" s="210"/>
      <c r="F3973" s="210"/>
    </row>
    <row r="3974" spans="2:6">
      <c r="B3974" s="254" t="s">
        <v>14751</v>
      </c>
      <c r="C3974" s="255" t="s">
        <v>14749</v>
      </c>
      <c r="D3974" s="210"/>
      <c r="F3974" s="210"/>
    </row>
    <row r="3975" spans="2:6">
      <c r="B3975" s="254" t="s">
        <v>14752</v>
      </c>
      <c r="C3975" s="255" t="s">
        <v>14749</v>
      </c>
      <c r="D3975" s="210"/>
      <c r="F3975" s="210"/>
    </row>
    <row r="3976" spans="2:6">
      <c r="B3976" s="254" t="s">
        <v>14753</v>
      </c>
      <c r="C3976" s="255" t="s">
        <v>14749</v>
      </c>
      <c r="D3976" s="210"/>
      <c r="F3976" s="210"/>
    </row>
    <row r="3977" spans="2:6">
      <c r="B3977" s="254" t="s">
        <v>14754</v>
      </c>
      <c r="C3977" s="255" t="s">
        <v>14749</v>
      </c>
      <c r="D3977" s="210"/>
      <c r="F3977" s="210"/>
    </row>
    <row r="3978" spans="2:6">
      <c r="B3978" s="254" t="s">
        <v>14755</v>
      </c>
      <c r="C3978" s="255" t="s">
        <v>14749</v>
      </c>
      <c r="D3978" s="210"/>
      <c r="F3978" s="210"/>
    </row>
    <row r="3979" spans="2:6">
      <c r="B3979" s="254" t="s">
        <v>14756</v>
      </c>
      <c r="C3979" s="255" t="s">
        <v>14749</v>
      </c>
      <c r="D3979" s="210"/>
      <c r="F3979" s="210"/>
    </row>
    <row r="3980" spans="2:6">
      <c r="B3980" s="254" t="s">
        <v>14757</v>
      </c>
      <c r="C3980" s="255" t="s">
        <v>14758</v>
      </c>
      <c r="D3980" s="210"/>
      <c r="F3980" s="210"/>
    </row>
    <row r="3981" spans="2:6">
      <c r="B3981" s="254" t="s">
        <v>14759</v>
      </c>
      <c r="C3981" s="255" t="s">
        <v>14758</v>
      </c>
      <c r="D3981" s="210"/>
      <c r="F3981" s="210"/>
    </row>
    <row r="3982" spans="2:6">
      <c r="B3982" s="254" t="s">
        <v>14760</v>
      </c>
      <c r="C3982" s="255" t="s">
        <v>14758</v>
      </c>
      <c r="D3982" s="210"/>
      <c r="F3982" s="210"/>
    </row>
    <row r="3983" spans="2:6">
      <c r="B3983" s="254" t="s">
        <v>14761</v>
      </c>
      <c r="C3983" s="255" t="s">
        <v>14758</v>
      </c>
      <c r="D3983" s="210"/>
      <c r="F3983" s="210"/>
    </row>
    <row r="3984" spans="2:6">
      <c r="B3984" s="254" t="s">
        <v>14762</v>
      </c>
      <c r="C3984" s="255" t="s">
        <v>14758</v>
      </c>
      <c r="D3984" s="210"/>
      <c r="F3984" s="210"/>
    </row>
    <row r="3985" spans="2:6">
      <c r="B3985" s="254" t="s">
        <v>14763</v>
      </c>
      <c r="C3985" s="255" t="s">
        <v>14758</v>
      </c>
      <c r="D3985" s="210"/>
      <c r="F3985" s="210"/>
    </row>
    <row r="3986" spans="2:6">
      <c r="B3986" s="254" t="s">
        <v>14764</v>
      </c>
      <c r="C3986" s="255" t="s">
        <v>14758</v>
      </c>
      <c r="D3986" s="210"/>
      <c r="F3986" s="210"/>
    </row>
    <row r="3987" spans="2:6">
      <c r="B3987" s="254" t="s">
        <v>14765</v>
      </c>
      <c r="C3987" s="255" t="s">
        <v>14758</v>
      </c>
      <c r="D3987" s="210"/>
      <c r="F3987" s="210"/>
    </row>
    <row r="3988" spans="2:6">
      <c r="B3988" s="254" t="s">
        <v>14766</v>
      </c>
      <c r="C3988" s="255" t="s">
        <v>14767</v>
      </c>
      <c r="D3988" s="210"/>
      <c r="F3988" s="210"/>
    </row>
    <row r="3989" spans="2:6">
      <c r="B3989" s="254" t="s">
        <v>14768</v>
      </c>
      <c r="C3989" s="255" t="s">
        <v>14767</v>
      </c>
      <c r="D3989" s="210"/>
      <c r="F3989" s="210"/>
    </row>
    <row r="3990" spans="2:6">
      <c r="B3990" s="254" t="s">
        <v>14769</v>
      </c>
      <c r="C3990" s="255" t="s">
        <v>14767</v>
      </c>
      <c r="D3990" s="210"/>
      <c r="F3990" s="210"/>
    </row>
    <row r="3991" spans="2:6">
      <c r="B3991" s="254" t="s">
        <v>14770</v>
      </c>
      <c r="C3991" s="255" t="s">
        <v>14767</v>
      </c>
      <c r="D3991" s="210"/>
      <c r="F3991" s="210"/>
    </row>
    <row r="3992" spans="2:6">
      <c r="B3992" s="254" t="s">
        <v>14771</v>
      </c>
      <c r="C3992" s="255" t="s">
        <v>14767</v>
      </c>
      <c r="D3992" s="210"/>
      <c r="F3992" s="210"/>
    </row>
    <row r="3993" spans="2:6">
      <c r="B3993" s="254" t="s">
        <v>14772</v>
      </c>
      <c r="C3993" s="255" t="s">
        <v>14767</v>
      </c>
      <c r="D3993" s="210"/>
      <c r="F3993" s="210"/>
    </row>
    <row r="3994" spans="2:6">
      <c r="B3994" s="254" t="s">
        <v>14773</v>
      </c>
      <c r="C3994" s="255" t="s">
        <v>14767</v>
      </c>
      <c r="D3994" s="210"/>
      <c r="F3994" s="210"/>
    </row>
    <row r="3995" spans="2:6">
      <c r="B3995" s="254" t="s">
        <v>14774</v>
      </c>
      <c r="C3995" s="255" t="s">
        <v>14767</v>
      </c>
      <c r="D3995" s="210"/>
      <c r="F3995" s="210"/>
    </row>
    <row r="3996" spans="2:6">
      <c r="B3996" s="254" t="s">
        <v>14775</v>
      </c>
      <c r="C3996" s="255" t="s">
        <v>14776</v>
      </c>
      <c r="D3996" s="210"/>
      <c r="F3996" s="210"/>
    </row>
    <row r="3997" spans="2:6">
      <c r="B3997" s="254" t="s">
        <v>14777</v>
      </c>
      <c r="C3997" s="255" t="s">
        <v>14776</v>
      </c>
      <c r="D3997" s="210"/>
      <c r="F3997" s="210"/>
    </row>
    <row r="3998" spans="2:6">
      <c r="B3998" s="254" t="s">
        <v>14778</v>
      </c>
      <c r="C3998" s="255" t="s">
        <v>14776</v>
      </c>
      <c r="D3998" s="210"/>
      <c r="F3998" s="210"/>
    </row>
    <row r="3999" spans="2:6">
      <c r="B3999" s="254" t="s">
        <v>14779</v>
      </c>
      <c r="C3999" s="255" t="s">
        <v>14776</v>
      </c>
      <c r="D3999" s="210"/>
      <c r="F3999" s="210"/>
    </row>
    <row r="4000" spans="2:6">
      <c r="B4000" s="254" t="s">
        <v>14780</v>
      </c>
      <c r="C4000" s="255" t="s">
        <v>14776</v>
      </c>
      <c r="D4000" s="210"/>
      <c r="F4000" s="210"/>
    </row>
    <row r="4001" spans="2:6">
      <c r="B4001" s="254" t="s">
        <v>14781</v>
      </c>
      <c r="C4001" s="255" t="s">
        <v>14776</v>
      </c>
      <c r="D4001" s="210"/>
      <c r="F4001" s="210"/>
    </row>
    <row r="4002" spans="2:6">
      <c r="B4002" s="254" t="s">
        <v>14782</v>
      </c>
      <c r="C4002" s="255" t="s">
        <v>14776</v>
      </c>
      <c r="D4002" s="210"/>
      <c r="F4002" s="210"/>
    </row>
    <row r="4003" spans="2:6">
      <c r="B4003" s="254" t="s">
        <v>14783</v>
      </c>
      <c r="C4003" s="255" t="s">
        <v>14776</v>
      </c>
      <c r="D4003" s="210"/>
      <c r="F4003" s="210"/>
    </row>
    <row r="4004" spans="2:6">
      <c r="B4004" s="254" t="s">
        <v>14784</v>
      </c>
      <c r="C4004" s="255" t="s">
        <v>14785</v>
      </c>
      <c r="D4004" s="210"/>
      <c r="F4004" s="210"/>
    </row>
    <row r="4005" spans="2:6">
      <c r="B4005" s="254" t="s">
        <v>14786</v>
      </c>
      <c r="C4005" s="255" t="s">
        <v>14785</v>
      </c>
      <c r="D4005" s="210"/>
      <c r="F4005" s="210"/>
    </row>
    <row r="4006" spans="2:6">
      <c r="B4006" s="254" t="s">
        <v>14787</v>
      </c>
      <c r="C4006" s="255" t="s">
        <v>14785</v>
      </c>
      <c r="D4006" s="210"/>
      <c r="F4006" s="210"/>
    </row>
    <row r="4007" spans="2:6">
      <c r="B4007" s="254" t="s">
        <v>14788</v>
      </c>
      <c r="C4007" s="255" t="s">
        <v>14785</v>
      </c>
      <c r="D4007" s="210"/>
      <c r="F4007" s="210"/>
    </row>
    <row r="4008" spans="2:6">
      <c r="B4008" s="254" t="s">
        <v>14789</v>
      </c>
      <c r="C4008" s="255" t="s">
        <v>14785</v>
      </c>
      <c r="D4008" s="210"/>
      <c r="F4008" s="210"/>
    </row>
    <row r="4009" spans="2:6">
      <c r="B4009" s="254" t="s">
        <v>14790</v>
      </c>
      <c r="C4009" s="255" t="s">
        <v>14785</v>
      </c>
      <c r="D4009" s="210"/>
      <c r="F4009" s="210"/>
    </row>
    <row r="4010" spans="2:6">
      <c r="B4010" s="254" t="s">
        <v>14791</v>
      </c>
      <c r="C4010" s="255" t="s">
        <v>14785</v>
      </c>
      <c r="D4010" s="210"/>
      <c r="F4010" s="210"/>
    </row>
    <row r="4011" spans="2:6">
      <c r="B4011" s="254" t="s">
        <v>14792</v>
      </c>
      <c r="C4011" s="255" t="s">
        <v>14785</v>
      </c>
      <c r="D4011" s="210"/>
      <c r="F4011" s="210"/>
    </row>
    <row r="4012" spans="2:6">
      <c r="B4012" s="254" t="s">
        <v>14793</v>
      </c>
      <c r="C4012" s="255" t="s">
        <v>14794</v>
      </c>
      <c r="D4012" s="210"/>
      <c r="F4012" s="210"/>
    </row>
    <row r="4013" spans="2:6">
      <c r="B4013" s="254" t="s">
        <v>14795</v>
      </c>
      <c r="C4013" s="255" t="s">
        <v>14794</v>
      </c>
      <c r="D4013" s="210"/>
      <c r="F4013" s="210"/>
    </row>
    <row r="4014" spans="2:6">
      <c r="B4014" s="254" t="s">
        <v>14796</v>
      </c>
      <c r="C4014" s="255" t="s">
        <v>14794</v>
      </c>
      <c r="D4014" s="210"/>
      <c r="F4014" s="210"/>
    </row>
    <row r="4015" spans="2:6">
      <c r="B4015" s="254" t="s">
        <v>14797</v>
      </c>
      <c r="C4015" s="255" t="s">
        <v>14794</v>
      </c>
      <c r="D4015" s="210"/>
      <c r="F4015" s="210"/>
    </row>
    <row r="4016" spans="2:6">
      <c r="B4016" s="254" t="s">
        <v>14798</v>
      </c>
      <c r="C4016" s="255" t="s">
        <v>14794</v>
      </c>
      <c r="D4016" s="210"/>
      <c r="F4016" s="210"/>
    </row>
    <row r="4017" spans="2:6">
      <c r="B4017" s="254" t="s">
        <v>14799</v>
      </c>
      <c r="C4017" s="255" t="s">
        <v>14794</v>
      </c>
      <c r="D4017" s="210"/>
      <c r="F4017" s="210"/>
    </row>
    <row r="4018" spans="2:6">
      <c r="B4018" s="254" t="s">
        <v>14800</v>
      </c>
      <c r="C4018" s="255" t="s">
        <v>14794</v>
      </c>
      <c r="D4018" s="210"/>
      <c r="F4018" s="210"/>
    </row>
    <row r="4019" spans="2:6">
      <c r="B4019" s="254" t="s">
        <v>14801</v>
      </c>
      <c r="C4019" s="255" t="s">
        <v>14794</v>
      </c>
      <c r="D4019" s="210"/>
      <c r="F4019" s="210"/>
    </row>
    <row r="4020" spans="2:6">
      <c r="B4020" s="254" t="s">
        <v>14802</v>
      </c>
      <c r="C4020" s="255" t="s">
        <v>14803</v>
      </c>
      <c r="D4020" s="210"/>
      <c r="F4020" s="210"/>
    </row>
    <row r="4021" spans="2:6">
      <c r="B4021" s="254" t="s">
        <v>14804</v>
      </c>
      <c r="C4021" s="255" t="s">
        <v>14803</v>
      </c>
      <c r="D4021" s="210"/>
      <c r="F4021" s="210"/>
    </row>
    <row r="4022" spans="2:6">
      <c r="B4022" s="254" t="s">
        <v>14805</v>
      </c>
      <c r="C4022" s="255" t="s">
        <v>14803</v>
      </c>
      <c r="D4022" s="210"/>
      <c r="F4022" s="210"/>
    </row>
    <row r="4023" spans="2:6">
      <c r="B4023" s="254" t="s">
        <v>14806</v>
      </c>
      <c r="C4023" s="255" t="s">
        <v>14803</v>
      </c>
      <c r="D4023" s="210"/>
      <c r="F4023" s="210"/>
    </row>
    <row r="4024" spans="2:6">
      <c r="B4024" s="254" t="s">
        <v>14807</v>
      </c>
      <c r="C4024" s="255" t="s">
        <v>14803</v>
      </c>
      <c r="D4024" s="210"/>
      <c r="F4024" s="210"/>
    </row>
    <row r="4025" spans="2:6">
      <c r="B4025" s="254" t="s">
        <v>14808</v>
      </c>
      <c r="C4025" s="255" t="s">
        <v>14803</v>
      </c>
      <c r="D4025" s="210"/>
      <c r="F4025" s="210"/>
    </row>
    <row r="4026" spans="2:6">
      <c r="B4026" s="254" t="s">
        <v>14809</v>
      </c>
      <c r="C4026" s="255" t="s">
        <v>14803</v>
      </c>
      <c r="D4026" s="210"/>
      <c r="F4026" s="210"/>
    </row>
    <row r="4027" spans="2:6">
      <c r="B4027" s="254" t="s">
        <v>14810</v>
      </c>
      <c r="C4027" s="255" t="s">
        <v>14803</v>
      </c>
      <c r="D4027" s="210"/>
      <c r="F4027" s="210"/>
    </row>
    <row r="4028" spans="2:6">
      <c r="B4028" s="254" t="s">
        <v>14811</v>
      </c>
      <c r="C4028" s="255" t="s">
        <v>14812</v>
      </c>
      <c r="D4028" s="210"/>
      <c r="F4028" s="210"/>
    </row>
    <row r="4029" spans="2:6">
      <c r="B4029" s="254" t="s">
        <v>14813</v>
      </c>
      <c r="C4029" s="255" t="s">
        <v>14812</v>
      </c>
      <c r="D4029" s="210"/>
      <c r="F4029" s="210"/>
    </row>
    <row r="4030" spans="2:6">
      <c r="B4030" s="254" t="s">
        <v>14814</v>
      </c>
      <c r="C4030" s="255" t="s">
        <v>14812</v>
      </c>
      <c r="D4030" s="210"/>
      <c r="F4030" s="210"/>
    </row>
    <row r="4031" spans="2:6">
      <c r="B4031" s="254" t="s">
        <v>14815</v>
      </c>
      <c r="C4031" s="255" t="s">
        <v>14812</v>
      </c>
      <c r="D4031" s="210"/>
      <c r="F4031" s="210"/>
    </row>
    <row r="4032" spans="2:6">
      <c r="B4032" s="254" t="s">
        <v>14816</v>
      </c>
      <c r="C4032" s="255" t="s">
        <v>14812</v>
      </c>
      <c r="D4032" s="210"/>
      <c r="F4032" s="210"/>
    </row>
    <row r="4033" spans="2:6">
      <c r="B4033" s="254" t="s">
        <v>14817</v>
      </c>
      <c r="C4033" s="255" t="s">
        <v>14812</v>
      </c>
      <c r="D4033" s="210"/>
      <c r="F4033" s="210"/>
    </row>
    <row r="4034" spans="2:6">
      <c r="B4034" s="254" t="s">
        <v>14818</v>
      </c>
      <c r="C4034" s="255" t="s">
        <v>14812</v>
      </c>
      <c r="D4034" s="210"/>
      <c r="F4034" s="210"/>
    </row>
    <row r="4035" spans="2:6">
      <c r="B4035" s="254" t="s">
        <v>14819</v>
      </c>
      <c r="C4035" s="255" t="s">
        <v>14812</v>
      </c>
      <c r="D4035" s="210"/>
      <c r="F4035" s="210"/>
    </row>
    <row r="4036" spans="2:6">
      <c r="B4036" s="254" t="s">
        <v>14820</v>
      </c>
      <c r="C4036" s="255" t="s">
        <v>14821</v>
      </c>
      <c r="D4036" s="210"/>
      <c r="F4036" s="210"/>
    </row>
    <row r="4037" spans="2:6">
      <c r="B4037" s="254" t="s">
        <v>14822</v>
      </c>
      <c r="C4037" s="255" t="s">
        <v>14821</v>
      </c>
      <c r="D4037" s="210"/>
      <c r="F4037" s="210"/>
    </row>
    <row r="4038" spans="2:6">
      <c r="B4038" s="254" t="s">
        <v>14823</v>
      </c>
      <c r="C4038" s="255" t="s">
        <v>14821</v>
      </c>
      <c r="D4038" s="210"/>
      <c r="F4038" s="210"/>
    </row>
    <row r="4039" spans="2:6">
      <c r="B4039" s="254" t="s">
        <v>14824</v>
      </c>
      <c r="C4039" s="255" t="s">
        <v>14821</v>
      </c>
      <c r="D4039" s="210"/>
      <c r="F4039" s="210"/>
    </row>
    <row r="4040" spans="2:6">
      <c r="B4040" s="254" t="s">
        <v>14825</v>
      </c>
      <c r="C4040" s="255" t="s">
        <v>14821</v>
      </c>
      <c r="D4040" s="210"/>
      <c r="F4040" s="210"/>
    </row>
    <row r="4041" spans="2:6">
      <c r="B4041" s="254" t="s">
        <v>14826</v>
      </c>
      <c r="C4041" s="255" t="s">
        <v>14821</v>
      </c>
      <c r="D4041" s="210"/>
      <c r="F4041" s="210"/>
    </row>
    <row r="4042" spans="2:6">
      <c r="B4042" s="254" t="s">
        <v>14827</v>
      </c>
      <c r="C4042" s="255" t="s">
        <v>14821</v>
      </c>
      <c r="D4042" s="210"/>
      <c r="F4042" s="210"/>
    </row>
    <row r="4043" spans="2:6">
      <c r="B4043" s="254" t="s">
        <v>14828</v>
      </c>
      <c r="C4043" s="255" t="s">
        <v>14821</v>
      </c>
      <c r="D4043" s="210"/>
      <c r="F4043" s="210"/>
    </row>
    <row r="4044" spans="2:6">
      <c r="B4044" s="254" t="s">
        <v>14829</v>
      </c>
      <c r="C4044" s="255" t="s">
        <v>14830</v>
      </c>
      <c r="D4044" s="210"/>
      <c r="F4044" s="210"/>
    </row>
    <row r="4045" spans="2:6">
      <c r="B4045" s="254" t="s">
        <v>14831</v>
      </c>
      <c r="C4045" s="255" t="s">
        <v>14830</v>
      </c>
      <c r="D4045" s="210"/>
      <c r="F4045" s="210"/>
    </row>
    <row r="4046" spans="2:6">
      <c r="B4046" s="254" t="s">
        <v>14832</v>
      </c>
      <c r="C4046" s="255" t="s">
        <v>14830</v>
      </c>
      <c r="D4046" s="210"/>
      <c r="F4046" s="210"/>
    </row>
    <row r="4047" spans="2:6">
      <c r="B4047" s="254" t="s">
        <v>14833</v>
      </c>
      <c r="C4047" s="255" t="s">
        <v>14830</v>
      </c>
      <c r="D4047" s="210"/>
      <c r="F4047" s="210"/>
    </row>
    <row r="4048" spans="2:6">
      <c r="B4048" s="254" t="s">
        <v>14834</v>
      </c>
      <c r="C4048" s="255" t="s">
        <v>14830</v>
      </c>
      <c r="D4048" s="210"/>
      <c r="F4048" s="210"/>
    </row>
    <row r="4049" spans="2:6">
      <c r="B4049" s="254" t="s">
        <v>14835</v>
      </c>
      <c r="C4049" s="255" t="s">
        <v>14830</v>
      </c>
      <c r="D4049" s="210"/>
      <c r="F4049" s="210"/>
    </row>
    <row r="4050" spans="2:6">
      <c r="B4050" s="254" t="s">
        <v>14836</v>
      </c>
      <c r="C4050" s="255" t="s">
        <v>14830</v>
      </c>
      <c r="D4050" s="210"/>
      <c r="F4050" s="210"/>
    </row>
    <row r="4051" spans="2:6">
      <c r="B4051" s="254" t="s">
        <v>14837</v>
      </c>
      <c r="C4051" s="255" t="s">
        <v>14830</v>
      </c>
      <c r="D4051" s="210"/>
      <c r="F4051" s="210"/>
    </row>
    <row r="4052" spans="2:6">
      <c r="B4052" s="254" t="s">
        <v>14838</v>
      </c>
      <c r="C4052" s="255" t="s">
        <v>14839</v>
      </c>
      <c r="D4052" s="210"/>
      <c r="F4052" s="210"/>
    </row>
    <row r="4053" spans="2:6">
      <c r="B4053" s="254" t="s">
        <v>14840</v>
      </c>
      <c r="C4053" s="255" t="s">
        <v>14839</v>
      </c>
      <c r="D4053" s="210"/>
      <c r="F4053" s="210"/>
    </row>
    <row r="4054" spans="2:6">
      <c r="B4054" s="254" t="s">
        <v>14841</v>
      </c>
      <c r="C4054" s="255" t="s">
        <v>14839</v>
      </c>
      <c r="D4054" s="210"/>
      <c r="F4054" s="210"/>
    </row>
    <row r="4055" spans="2:6">
      <c r="B4055" s="254" t="s">
        <v>14842</v>
      </c>
      <c r="C4055" s="255" t="s">
        <v>14839</v>
      </c>
      <c r="D4055" s="210"/>
      <c r="F4055" s="210"/>
    </row>
    <row r="4056" spans="2:6">
      <c r="B4056" s="254" t="s">
        <v>14843</v>
      </c>
      <c r="C4056" s="255" t="s">
        <v>14839</v>
      </c>
      <c r="D4056" s="210"/>
      <c r="F4056" s="210"/>
    </row>
    <row r="4057" spans="2:6">
      <c r="B4057" s="254" t="s">
        <v>14844</v>
      </c>
      <c r="C4057" s="255" t="s">
        <v>14839</v>
      </c>
      <c r="D4057" s="210"/>
      <c r="F4057" s="210"/>
    </row>
    <row r="4058" spans="2:6">
      <c r="B4058" s="254" t="s">
        <v>14845</v>
      </c>
      <c r="C4058" s="255" t="s">
        <v>14839</v>
      </c>
      <c r="D4058" s="210"/>
      <c r="F4058" s="210"/>
    </row>
    <row r="4059" spans="2:6">
      <c r="B4059" s="254" t="s">
        <v>14846</v>
      </c>
      <c r="C4059" s="255" t="s">
        <v>14839</v>
      </c>
      <c r="D4059" s="210"/>
      <c r="F4059" s="210"/>
    </row>
    <row r="4060" spans="2:6">
      <c r="B4060" s="254" t="s">
        <v>14847</v>
      </c>
      <c r="C4060" s="255" t="s">
        <v>14848</v>
      </c>
      <c r="D4060" s="210"/>
      <c r="F4060" s="210"/>
    </row>
    <row r="4061" spans="2:6">
      <c r="B4061" s="254" t="s">
        <v>14849</v>
      </c>
      <c r="C4061" s="255" t="s">
        <v>14848</v>
      </c>
      <c r="D4061" s="210"/>
      <c r="F4061" s="210"/>
    </row>
    <row r="4062" spans="2:6">
      <c r="B4062" s="254" t="s">
        <v>14850</v>
      </c>
      <c r="C4062" s="255" t="s">
        <v>14848</v>
      </c>
      <c r="D4062" s="210"/>
      <c r="F4062" s="210"/>
    </row>
    <row r="4063" spans="2:6">
      <c r="B4063" s="254" t="s">
        <v>14851</v>
      </c>
      <c r="C4063" s="255" t="s">
        <v>14848</v>
      </c>
      <c r="D4063" s="210"/>
      <c r="F4063" s="210"/>
    </row>
    <row r="4064" spans="2:6">
      <c r="B4064" s="254" t="s">
        <v>14852</v>
      </c>
      <c r="C4064" s="255" t="s">
        <v>14848</v>
      </c>
      <c r="D4064" s="210"/>
      <c r="F4064" s="210"/>
    </row>
    <row r="4065" spans="2:6">
      <c r="B4065" s="254" t="s">
        <v>14853</v>
      </c>
      <c r="C4065" s="255" t="s">
        <v>14848</v>
      </c>
      <c r="D4065" s="210"/>
      <c r="F4065" s="210"/>
    </row>
    <row r="4066" spans="2:6">
      <c r="B4066" s="254" t="s">
        <v>14854</v>
      </c>
      <c r="C4066" s="255" t="s">
        <v>14848</v>
      </c>
      <c r="D4066" s="210"/>
      <c r="F4066" s="210"/>
    </row>
    <row r="4067" spans="2:6">
      <c r="B4067" s="254" t="s">
        <v>14855</v>
      </c>
      <c r="C4067" s="255" t="s">
        <v>14848</v>
      </c>
      <c r="D4067" s="210"/>
      <c r="F4067" s="210"/>
    </row>
    <row r="4068" spans="2:6">
      <c r="B4068" s="254" t="s">
        <v>14856</v>
      </c>
      <c r="C4068" s="255" t="s">
        <v>14857</v>
      </c>
      <c r="D4068" s="210"/>
      <c r="F4068" s="210"/>
    </row>
    <row r="4069" spans="2:6">
      <c r="B4069" s="254" t="s">
        <v>14858</v>
      </c>
      <c r="C4069" s="255" t="s">
        <v>14857</v>
      </c>
      <c r="D4069" s="210"/>
      <c r="F4069" s="210"/>
    </row>
    <row r="4070" spans="2:6">
      <c r="B4070" s="254" t="s">
        <v>14859</v>
      </c>
      <c r="C4070" s="255" t="s">
        <v>14857</v>
      </c>
      <c r="D4070" s="210"/>
      <c r="F4070" s="210"/>
    </row>
    <row r="4071" spans="2:6">
      <c r="B4071" s="254" t="s">
        <v>14860</v>
      </c>
      <c r="C4071" s="255" t="s">
        <v>14857</v>
      </c>
      <c r="D4071" s="210"/>
      <c r="F4071" s="210"/>
    </row>
    <row r="4072" spans="2:6">
      <c r="B4072" s="254" t="s">
        <v>14861</v>
      </c>
      <c r="C4072" s="255" t="s">
        <v>14857</v>
      </c>
      <c r="D4072" s="210"/>
      <c r="F4072" s="210"/>
    </row>
    <row r="4073" spans="2:6">
      <c r="B4073" s="254" t="s">
        <v>14862</v>
      </c>
      <c r="C4073" s="255" t="s">
        <v>14857</v>
      </c>
      <c r="D4073" s="210"/>
      <c r="F4073" s="210"/>
    </row>
    <row r="4074" spans="2:6">
      <c r="B4074" s="254" t="s">
        <v>14863</v>
      </c>
      <c r="C4074" s="255" t="s">
        <v>14857</v>
      </c>
      <c r="D4074" s="210"/>
      <c r="F4074" s="210"/>
    </row>
    <row r="4075" spans="2:6">
      <c r="B4075" s="254" t="s">
        <v>14864</v>
      </c>
      <c r="C4075" s="255" t="s">
        <v>14857</v>
      </c>
      <c r="D4075" s="210"/>
      <c r="F4075" s="210"/>
    </row>
    <row r="4076" spans="2:6">
      <c r="B4076" s="254" t="s">
        <v>14865</v>
      </c>
      <c r="C4076" s="255" t="s">
        <v>14866</v>
      </c>
      <c r="D4076" s="210"/>
      <c r="F4076" s="210"/>
    </row>
    <row r="4077" spans="2:6">
      <c r="B4077" s="254" t="s">
        <v>14867</v>
      </c>
      <c r="C4077" s="255" t="s">
        <v>14866</v>
      </c>
      <c r="D4077" s="210"/>
      <c r="F4077" s="210"/>
    </row>
    <row r="4078" spans="2:6">
      <c r="B4078" s="254" t="s">
        <v>14868</v>
      </c>
      <c r="C4078" s="255" t="s">
        <v>14866</v>
      </c>
      <c r="D4078" s="210"/>
      <c r="F4078" s="210"/>
    </row>
    <row r="4079" spans="2:6">
      <c r="B4079" s="254" t="s">
        <v>14869</v>
      </c>
      <c r="C4079" s="255" t="s">
        <v>14866</v>
      </c>
      <c r="D4079" s="210"/>
      <c r="F4079" s="210"/>
    </row>
    <row r="4080" spans="2:6">
      <c r="B4080" s="254" t="s">
        <v>14870</v>
      </c>
      <c r="C4080" s="255" t="s">
        <v>14866</v>
      </c>
      <c r="D4080" s="210"/>
      <c r="F4080" s="210"/>
    </row>
    <row r="4081" spans="2:6">
      <c r="B4081" s="254" t="s">
        <v>14871</v>
      </c>
      <c r="C4081" s="255" t="s">
        <v>14866</v>
      </c>
      <c r="D4081" s="210"/>
      <c r="F4081" s="210"/>
    </row>
    <row r="4082" spans="2:6">
      <c r="B4082" s="254" t="s">
        <v>14872</v>
      </c>
      <c r="C4082" s="255" t="s">
        <v>14866</v>
      </c>
      <c r="D4082" s="210"/>
      <c r="F4082" s="210"/>
    </row>
    <row r="4083" spans="2:6">
      <c r="B4083" s="254" t="s">
        <v>14873</v>
      </c>
      <c r="C4083" s="255" t="s">
        <v>14866</v>
      </c>
      <c r="D4083" s="210"/>
      <c r="F4083" s="210"/>
    </row>
    <row r="4084" spans="2:6">
      <c r="B4084" s="254" t="s">
        <v>14874</v>
      </c>
      <c r="C4084" s="255" t="s">
        <v>14875</v>
      </c>
      <c r="D4084" s="210"/>
      <c r="F4084" s="210"/>
    </row>
    <row r="4085" spans="2:6">
      <c r="B4085" s="254" t="s">
        <v>14876</v>
      </c>
      <c r="C4085" s="255" t="s">
        <v>14875</v>
      </c>
      <c r="D4085" s="210"/>
      <c r="F4085" s="210"/>
    </row>
    <row r="4086" spans="2:6">
      <c r="B4086" s="254" t="s">
        <v>14877</v>
      </c>
      <c r="C4086" s="255" t="s">
        <v>14875</v>
      </c>
      <c r="D4086" s="210"/>
      <c r="F4086" s="210"/>
    </row>
    <row r="4087" spans="2:6">
      <c r="B4087" s="254" t="s">
        <v>14878</v>
      </c>
      <c r="C4087" s="255" t="s">
        <v>14875</v>
      </c>
      <c r="D4087" s="210"/>
      <c r="F4087" s="210"/>
    </row>
    <row r="4088" spans="2:6">
      <c r="B4088" s="254" t="s">
        <v>14879</v>
      </c>
      <c r="C4088" s="255" t="s">
        <v>14875</v>
      </c>
      <c r="D4088" s="210"/>
      <c r="F4088" s="210"/>
    </row>
    <row r="4089" spans="2:6">
      <c r="B4089" s="254" t="s">
        <v>14880</v>
      </c>
      <c r="C4089" s="255" t="s">
        <v>14875</v>
      </c>
      <c r="D4089" s="210"/>
      <c r="F4089" s="210"/>
    </row>
    <row r="4090" spans="2:6">
      <c r="B4090" s="254" t="s">
        <v>14881</v>
      </c>
      <c r="C4090" s="255" t="s">
        <v>14875</v>
      </c>
      <c r="D4090" s="210"/>
      <c r="F4090" s="210"/>
    </row>
    <row r="4091" spans="2:6">
      <c r="B4091" s="254" t="s">
        <v>14882</v>
      </c>
      <c r="C4091" s="255" t="s">
        <v>14875</v>
      </c>
      <c r="D4091" s="210"/>
      <c r="F4091" s="210"/>
    </row>
    <row r="4092" spans="2:6">
      <c r="B4092" s="254" t="s">
        <v>14883</v>
      </c>
      <c r="C4092" s="255" t="s">
        <v>14884</v>
      </c>
      <c r="D4092" s="210"/>
      <c r="F4092" s="210"/>
    </row>
    <row r="4093" spans="2:6">
      <c r="B4093" s="254" t="s">
        <v>14885</v>
      </c>
      <c r="C4093" s="255" t="s">
        <v>14884</v>
      </c>
      <c r="D4093" s="210"/>
      <c r="F4093" s="210"/>
    </row>
    <row r="4094" spans="2:6">
      <c r="B4094" s="254" t="s">
        <v>14886</v>
      </c>
      <c r="C4094" s="255" t="s">
        <v>14884</v>
      </c>
      <c r="D4094" s="210"/>
      <c r="F4094" s="210"/>
    </row>
    <row r="4095" spans="2:6">
      <c r="B4095" s="254" t="s">
        <v>14887</v>
      </c>
      <c r="C4095" s="255" t="s">
        <v>14884</v>
      </c>
      <c r="D4095" s="210"/>
      <c r="F4095" s="210"/>
    </row>
    <row r="4096" spans="2:6">
      <c r="B4096" s="254" t="s">
        <v>14888</v>
      </c>
      <c r="C4096" s="255" t="s">
        <v>14884</v>
      </c>
      <c r="D4096" s="210"/>
      <c r="F4096" s="210"/>
    </row>
    <row r="4097" spans="2:6">
      <c r="B4097" s="254" t="s">
        <v>14889</v>
      </c>
      <c r="C4097" s="255" t="s">
        <v>14884</v>
      </c>
      <c r="D4097" s="210"/>
      <c r="F4097" s="210"/>
    </row>
    <row r="4098" spans="2:6">
      <c r="B4098" s="254" t="s">
        <v>14890</v>
      </c>
      <c r="C4098" s="255" t="s">
        <v>14884</v>
      </c>
      <c r="D4098" s="210"/>
      <c r="F4098" s="210"/>
    </row>
    <row r="4099" spans="2:6">
      <c r="B4099" s="254" t="s">
        <v>14891</v>
      </c>
      <c r="C4099" s="255" t="s">
        <v>14884</v>
      </c>
      <c r="D4099" s="210"/>
      <c r="F4099" s="210"/>
    </row>
    <row r="4100" spans="2:6">
      <c r="B4100" s="254" t="s">
        <v>14892</v>
      </c>
      <c r="C4100" s="255" t="s">
        <v>14893</v>
      </c>
      <c r="D4100" s="210"/>
      <c r="F4100" s="210"/>
    </row>
    <row r="4101" spans="2:6">
      <c r="B4101" s="254" t="s">
        <v>14894</v>
      </c>
      <c r="C4101" s="255" t="s">
        <v>14893</v>
      </c>
      <c r="D4101" s="210"/>
      <c r="F4101" s="210"/>
    </row>
    <row r="4102" spans="2:6">
      <c r="B4102" s="254" t="s">
        <v>14895</v>
      </c>
      <c r="C4102" s="255" t="s">
        <v>14893</v>
      </c>
      <c r="D4102" s="210"/>
      <c r="F4102" s="210"/>
    </row>
    <row r="4103" spans="2:6">
      <c r="B4103" s="254" t="s">
        <v>14896</v>
      </c>
      <c r="C4103" s="255" t="s">
        <v>14893</v>
      </c>
      <c r="D4103" s="210"/>
      <c r="F4103" s="210"/>
    </row>
    <row r="4104" spans="2:6">
      <c r="B4104" s="254" t="s">
        <v>14897</v>
      </c>
      <c r="C4104" s="255" t="s">
        <v>14893</v>
      </c>
      <c r="D4104" s="210"/>
      <c r="F4104" s="210"/>
    </row>
    <row r="4105" spans="2:6">
      <c r="B4105" s="254" t="s">
        <v>14898</v>
      </c>
      <c r="C4105" s="255" t="s">
        <v>14893</v>
      </c>
      <c r="D4105" s="210"/>
      <c r="F4105" s="210"/>
    </row>
    <row r="4106" spans="2:6">
      <c r="B4106" s="254" t="s">
        <v>14899</v>
      </c>
      <c r="C4106" s="255" t="s">
        <v>14893</v>
      </c>
      <c r="D4106" s="210"/>
      <c r="F4106" s="210"/>
    </row>
    <row r="4107" spans="2:6">
      <c r="B4107" s="254" t="s">
        <v>14900</v>
      </c>
      <c r="C4107" s="255" t="s">
        <v>14893</v>
      </c>
      <c r="D4107" s="210"/>
      <c r="F4107" s="210"/>
    </row>
    <row r="4108" spans="2:6">
      <c r="B4108" s="254" t="s">
        <v>14901</v>
      </c>
      <c r="C4108" s="255" t="s">
        <v>14902</v>
      </c>
      <c r="D4108" s="210"/>
      <c r="F4108" s="210"/>
    </row>
    <row r="4109" spans="2:6">
      <c r="B4109" s="254" t="s">
        <v>14903</v>
      </c>
      <c r="C4109" s="255" t="s">
        <v>14902</v>
      </c>
      <c r="D4109" s="210"/>
      <c r="F4109" s="210"/>
    </row>
    <row r="4110" spans="2:6">
      <c r="B4110" s="254" t="s">
        <v>14904</v>
      </c>
      <c r="C4110" s="255" t="s">
        <v>14902</v>
      </c>
      <c r="D4110" s="210"/>
      <c r="F4110" s="210"/>
    </row>
    <row r="4111" spans="2:6">
      <c r="B4111" s="254" t="s">
        <v>14905</v>
      </c>
      <c r="C4111" s="255" t="s">
        <v>14902</v>
      </c>
      <c r="D4111" s="210"/>
      <c r="F4111" s="210"/>
    </row>
    <row r="4112" spans="2:6">
      <c r="B4112" s="254" t="s">
        <v>14906</v>
      </c>
      <c r="C4112" s="255" t="s">
        <v>14902</v>
      </c>
      <c r="D4112" s="210"/>
      <c r="F4112" s="210"/>
    </row>
    <row r="4113" spans="2:6">
      <c r="B4113" s="254" t="s">
        <v>14907</v>
      </c>
      <c r="C4113" s="255" t="s">
        <v>14902</v>
      </c>
      <c r="D4113" s="210"/>
      <c r="F4113" s="210"/>
    </row>
    <row r="4114" spans="2:6">
      <c r="B4114" s="254" t="s">
        <v>14908</v>
      </c>
      <c r="C4114" s="255" t="s">
        <v>14902</v>
      </c>
      <c r="D4114" s="210"/>
      <c r="F4114" s="210"/>
    </row>
    <row r="4115" spans="2:6">
      <c r="B4115" s="254" t="s">
        <v>14909</v>
      </c>
      <c r="C4115" s="255" t="s">
        <v>14902</v>
      </c>
      <c r="D4115" s="210"/>
      <c r="F4115" s="210"/>
    </row>
    <row r="4116" spans="2:6">
      <c r="B4116" s="254" t="s">
        <v>14910</v>
      </c>
      <c r="C4116" s="255" t="s">
        <v>14911</v>
      </c>
      <c r="D4116" s="210"/>
      <c r="F4116" s="210"/>
    </row>
    <row r="4117" spans="2:6">
      <c r="B4117" s="254" t="s">
        <v>14912</v>
      </c>
      <c r="C4117" s="255" t="s">
        <v>14911</v>
      </c>
      <c r="D4117" s="210"/>
      <c r="F4117" s="210"/>
    </row>
    <row r="4118" spans="2:6">
      <c r="B4118" s="254" t="s">
        <v>14913</v>
      </c>
      <c r="C4118" s="255" t="s">
        <v>14911</v>
      </c>
      <c r="D4118" s="210"/>
      <c r="F4118" s="210"/>
    </row>
    <row r="4119" spans="2:6">
      <c r="B4119" s="254" t="s">
        <v>14914</v>
      </c>
      <c r="C4119" s="255" t="s">
        <v>14911</v>
      </c>
      <c r="D4119" s="210"/>
      <c r="F4119" s="210"/>
    </row>
    <row r="4120" spans="2:6">
      <c r="B4120" s="254" t="s">
        <v>14915</v>
      </c>
      <c r="C4120" s="255" t="s">
        <v>14911</v>
      </c>
      <c r="D4120" s="210"/>
      <c r="F4120" s="210"/>
    </row>
    <row r="4121" spans="2:6">
      <c r="B4121" s="254" t="s">
        <v>14916</v>
      </c>
      <c r="C4121" s="255" t="s">
        <v>14911</v>
      </c>
      <c r="D4121" s="210"/>
      <c r="F4121" s="210"/>
    </row>
    <row r="4122" spans="2:6">
      <c r="B4122" s="254" t="s">
        <v>14917</v>
      </c>
      <c r="C4122" s="255" t="s">
        <v>14911</v>
      </c>
      <c r="D4122" s="210"/>
      <c r="F4122" s="210"/>
    </row>
    <row r="4123" spans="2:6">
      <c r="B4123" s="254" t="s">
        <v>14918</v>
      </c>
      <c r="C4123" s="255" t="s">
        <v>14911</v>
      </c>
      <c r="D4123" s="210"/>
      <c r="F4123" s="210"/>
    </row>
    <row r="4124" spans="2:6">
      <c r="B4124" s="254" t="s">
        <v>14919</v>
      </c>
      <c r="C4124" s="255" t="s">
        <v>14920</v>
      </c>
      <c r="D4124" s="210"/>
      <c r="F4124" s="210"/>
    </row>
    <row r="4125" spans="2:6">
      <c r="B4125" s="254" t="s">
        <v>14921</v>
      </c>
      <c r="C4125" s="255" t="s">
        <v>14920</v>
      </c>
      <c r="D4125" s="210"/>
      <c r="F4125" s="210"/>
    </row>
    <row r="4126" spans="2:6">
      <c r="B4126" s="254" t="s">
        <v>14922</v>
      </c>
      <c r="C4126" s="255" t="s">
        <v>14920</v>
      </c>
      <c r="D4126" s="210"/>
      <c r="F4126" s="210"/>
    </row>
    <row r="4127" spans="2:6">
      <c r="B4127" s="254" t="s">
        <v>14923</v>
      </c>
      <c r="C4127" s="255" t="s">
        <v>14920</v>
      </c>
      <c r="D4127" s="210"/>
      <c r="F4127" s="210"/>
    </row>
    <row r="4128" spans="2:6">
      <c r="B4128" s="254" t="s">
        <v>14924</v>
      </c>
      <c r="C4128" s="255" t="s">
        <v>14920</v>
      </c>
      <c r="D4128" s="210"/>
      <c r="F4128" s="210"/>
    </row>
    <row r="4129" spans="2:6">
      <c r="B4129" s="254" t="s">
        <v>14925</v>
      </c>
      <c r="C4129" s="255" t="s">
        <v>14920</v>
      </c>
      <c r="D4129" s="210"/>
      <c r="F4129" s="210"/>
    </row>
    <row r="4130" spans="2:6">
      <c r="B4130" s="254" t="s">
        <v>14926</v>
      </c>
      <c r="C4130" s="255" t="s">
        <v>14920</v>
      </c>
      <c r="D4130" s="210"/>
      <c r="F4130" s="210"/>
    </row>
    <row r="4131" spans="2:6">
      <c r="B4131" s="254" t="s">
        <v>14927</v>
      </c>
      <c r="C4131" s="255" t="s">
        <v>14920</v>
      </c>
      <c r="D4131" s="210"/>
      <c r="F4131" s="210"/>
    </row>
    <row r="4132" spans="2:6">
      <c r="B4132" s="254" t="s">
        <v>14928</v>
      </c>
      <c r="C4132" s="255" t="s">
        <v>14929</v>
      </c>
      <c r="D4132" s="210"/>
      <c r="F4132" s="210"/>
    </row>
    <row r="4133" spans="2:6">
      <c r="B4133" s="254" t="s">
        <v>14930</v>
      </c>
      <c r="C4133" s="255" t="s">
        <v>14929</v>
      </c>
      <c r="D4133" s="210"/>
      <c r="F4133" s="210"/>
    </row>
    <row r="4134" spans="2:6">
      <c r="B4134" s="254" t="s">
        <v>14931</v>
      </c>
      <c r="C4134" s="255" t="s">
        <v>14929</v>
      </c>
      <c r="D4134" s="210"/>
      <c r="F4134" s="210"/>
    </row>
    <row r="4135" spans="2:6">
      <c r="B4135" s="254" t="s">
        <v>14932</v>
      </c>
      <c r="C4135" s="255" t="s">
        <v>14929</v>
      </c>
      <c r="D4135" s="210"/>
      <c r="F4135" s="210"/>
    </row>
    <row r="4136" spans="2:6">
      <c r="B4136" s="254" t="s">
        <v>14933</v>
      </c>
      <c r="C4136" s="255" t="s">
        <v>14929</v>
      </c>
      <c r="D4136" s="210"/>
      <c r="F4136" s="210"/>
    </row>
    <row r="4137" spans="2:6">
      <c r="B4137" s="254" t="s">
        <v>14934</v>
      </c>
      <c r="C4137" s="255" t="s">
        <v>14929</v>
      </c>
      <c r="D4137" s="210"/>
      <c r="F4137" s="210"/>
    </row>
    <row r="4138" spans="2:6">
      <c r="B4138" s="254" t="s">
        <v>14935</v>
      </c>
      <c r="C4138" s="255" t="s">
        <v>14929</v>
      </c>
      <c r="D4138" s="210"/>
      <c r="F4138" s="210"/>
    </row>
    <row r="4139" spans="2:6">
      <c r="B4139" s="254" t="s">
        <v>14936</v>
      </c>
      <c r="C4139" s="255" t="s">
        <v>14929</v>
      </c>
      <c r="D4139" s="210"/>
      <c r="F4139" s="210"/>
    </row>
    <row r="4140" spans="2:6">
      <c r="B4140" s="254" t="s">
        <v>14937</v>
      </c>
      <c r="C4140" s="255" t="s">
        <v>14938</v>
      </c>
      <c r="D4140" s="210"/>
      <c r="F4140" s="210"/>
    </row>
    <row r="4141" spans="2:6">
      <c r="B4141" s="254" t="s">
        <v>14939</v>
      </c>
      <c r="C4141" s="255" t="s">
        <v>14938</v>
      </c>
      <c r="D4141" s="210"/>
      <c r="F4141" s="210"/>
    </row>
    <row r="4142" spans="2:6">
      <c r="B4142" s="254" t="s">
        <v>14940</v>
      </c>
      <c r="C4142" s="255" t="s">
        <v>14938</v>
      </c>
      <c r="D4142" s="210"/>
      <c r="F4142" s="210"/>
    </row>
    <row r="4143" spans="2:6">
      <c r="B4143" s="254" t="s">
        <v>14941</v>
      </c>
      <c r="C4143" s="255" t="s">
        <v>14938</v>
      </c>
      <c r="D4143" s="210"/>
      <c r="F4143" s="210"/>
    </row>
    <row r="4144" spans="2:6">
      <c r="B4144" s="254" t="s">
        <v>14942</v>
      </c>
      <c r="C4144" s="255" t="s">
        <v>14938</v>
      </c>
      <c r="D4144" s="210"/>
      <c r="F4144" s="210"/>
    </row>
    <row r="4145" spans="2:6">
      <c r="B4145" s="254" t="s">
        <v>14943</v>
      </c>
      <c r="C4145" s="255" t="s">
        <v>14938</v>
      </c>
      <c r="D4145" s="210"/>
      <c r="F4145" s="210"/>
    </row>
    <row r="4146" spans="2:6">
      <c r="B4146" s="254" t="s">
        <v>14944</v>
      </c>
      <c r="C4146" s="255" t="s">
        <v>14938</v>
      </c>
      <c r="D4146" s="210"/>
      <c r="F4146" s="210"/>
    </row>
    <row r="4147" spans="2:6">
      <c r="B4147" s="254" t="s">
        <v>14945</v>
      </c>
      <c r="C4147" s="255" t="s">
        <v>14938</v>
      </c>
      <c r="D4147" s="210"/>
      <c r="F4147" s="210"/>
    </row>
    <row r="4148" spans="2:6">
      <c r="B4148" s="254" t="s">
        <v>14946</v>
      </c>
      <c r="C4148" s="255" t="s">
        <v>14947</v>
      </c>
      <c r="D4148" s="210"/>
      <c r="F4148" s="210"/>
    </row>
    <row r="4149" spans="2:6">
      <c r="B4149" s="254" t="s">
        <v>14948</v>
      </c>
      <c r="C4149" s="255" t="s">
        <v>14947</v>
      </c>
      <c r="D4149" s="210"/>
      <c r="F4149" s="210"/>
    </row>
    <row r="4150" spans="2:6">
      <c r="B4150" s="254" t="s">
        <v>14949</v>
      </c>
      <c r="C4150" s="255" t="s">
        <v>14947</v>
      </c>
      <c r="D4150" s="210"/>
      <c r="F4150" s="210"/>
    </row>
    <row r="4151" spans="2:6">
      <c r="B4151" s="254" t="s">
        <v>14950</v>
      </c>
      <c r="C4151" s="255" t="s">
        <v>14947</v>
      </c>
      <c r="D4151" s="210"/>
      <c r="F4151" s="210"/>
    </row>
    <row r="4152" spans="2:6">
      <c r="B4152" s="254" t="s">
        <v>14951</v>
      </c>
      <c r="C4152" s="255" t="s">
        <v>14947</v>
      </c>
      <c r="D4152" s="210"/>
      <c r="F4152" s="210"/>
    </row>
    <row r="4153" spans="2:6">
      <c r="B4153" s="254" t="s">
        <v>14952</v>
      </c>
      <c r="C4153" s="255" t="s">
        <v>14947</v>
      </c>
      <c r="D4153" s="210"/>
      <c r="F4153" s="210"/>
    </row>
    <row r="4154" spans="2:6">
      <c r="B4154" s="254" t="s">
        <v>14953</v>
      </c>
      <c r="C4154" s="255" t="s">
        <v>14947</v>
      </c>
      <c r="D4154" s="210"/>
      <c r="F4154" s="210"/>
    </row>
    <row r="4155" spans="2:6">
      <c r="B4155" s="254" t="s">
        <v>14954</v>
      </c>
      <c r="C4155" s="255" t="s">
        <v>14947</v>
      </c>
      <c r="D4155" s="210"/>
      <c r="F4155" s="210"/>
    </row>
    <row r="4156" spans="2:6">
      <c r="B4156" s="254" t="s">
        <v>14955</v>
      </c>
      <c r="C4156" s="255" t="s">
        <v>14956</v>
      </c>
      <c r="D4156" s="210"/>
      <c r="F4156" s="210"/>
    </row>
    <row r="4157" spans="2:6">
      <c r="B4157" s="254" t="s">
        <v>14957</v>
      </c>
      <c r="C4157" s="255" t="s">
        <v>14956</v>
      </c>
      <c r="D4157" s="210"/>
      <c r="F4157" s="210"/>
    </row>
    <row r="4158" spans="2:6">
      <c r="B4158" s="254" t="s">
        <v>14958</v>
      </c>
      <c r="C4158" s="255" t="s">
        <v>14956</v>
      </c>
      <c r="D4158" s="210"/>
      <c r="F4158" s="210"/>
    </row>
    <row r="4159" spans="2:6">
      <c r="B4159" s="254" t="s">
        <v>14959</v>
      </c>
      <c r="C4159" s="255" t="s">
        <v>14956</v>
      </c>
      <c r="D4159" s="210"/>
      <c r="F4159" s="210"/>
    </row>
    <row r="4160" spans="2:6">
      <c r="B4160" s="254" t="s">
        <v>14960</v>
      </c>
      <c r="C4160" s="255" t="s">
        <v>14956</v>
      </c>
      <c r="D4160" s="210"/>
      <c r="F4160" s="210"/>
    </row>
    <row r="4161" spans="2:6">
      <c r="B4161" s="254" t="s">
        <v>14961</v>
      </c>
      <c r="C4161" s="255" t="s">
        <v>14956</v>
      </c>
      <c r="D4161" s="210"/>
      <c r="F4161" s="210"/>
    </row>
    <row r="4162" spans="2:6">
      <c r="B4162" s="254" t="s">
        <v>14962</v>
      </c>
      <c r="C4162" s="255" t="s">
        <v>14956</v>
      </c>
      <c r="D4162" s="210"/>
      <c r="F4162" s="210"/>
    </row>
    <row r="4163" spans="2:6">
      <c r="B4163" s="254" t="s">
        <v>14963</v>
      </c>
      <c r="C4163" s="255" t="s">
        <v>14956</v>
      </c>
      <c r="D4163" s="210"/>
      <c r="F4163" s="210"/>
    </row>
    <row r="4164" spans="2:6">
      <c r="B4164" s="254" t="s">
        <v>14964</v>
      </c>
      <c r="C4164" s="255" t="s">
        <v>14965</v>
      </c>
      <c r="D4164" s="210"/>
      <c r="F4164" s="210"/>
    </row>
    <row r="4165" spans="2:6">
      <c r="B4165" s="254" t="s">
        <v>14966</v>
      </c>
      <c r="C4165" s="255" t="s">
        <v>14965</v>
      </c>
      <c r="D4165" s="210"/>
      <c r="F4165" s="210"/>
    </row>
    <row r="4166" spans="2:6">
      <c r="B4166" s="254" t="s">
        <v>14967</v>
      </c>
      <c r="C4166" s="255" t="s">
        <v>14965</v>
      </c>
      <c r="D4166" s="210"/>
      <c r="F4166" s="210"/>
    </row>
    <row r="4167" spans="2:6">
      <c r="B4167" s="254" t="s">
        <v>14968</v>
      </c>
      <c r="C4167" s="255" t="s">
        <v>14965</v>
      </c>
      <c r="D4167" s="210"/>
      <c r="F4167" s="210"/>
    </row>
    <row r="4168" spans="2:6">
      <c r="B4168" s="254" t="s">
        <v>14969</v>
      </c>
      <c r="C4168" s="255" t="s">
        <v>14965</v>
      </c>
      <c r="D4168" s="210"/>
      <c r="F4168" s="210"/>
    </row>
    <row r="4169" spans="2:6">
      <c r="B4169" s="254" t="s">
        <v>14970</v>
      </c>
      <c r="C4169" s="255" t="s">
        <v>14965</v>
      </c>
      <c r="D4169" s="210"/>
      <c r="F4169" s="210"/>
    </row>
    <row r="4170" spans="2:6">
      <c r="B4170" s="254" t="s">
        <v>14971</v>
      </c>
      <c r="C4170" s="255" t="s">
        <v>14965</v>
      </c>
      <c r="D4170" s="210"/>
      <c r="F4170" s="210"/>
    </row>
    <row r="4171" spans="2:6">
      <c r="B4171" s="254" t="s">
        <v>14972</v>
      </c>
      <c r="C4171" s="255" t="s">
        <v>14965</v>
      </c>
      <c r="D4171" s="210"/>
      <c r="F4171" s="210"/>
    </row>
    <row r="4172" spans="2:6">
      <c r="B4172" s="254" t="s">
        <v>14973</v>
      </c>
      <c r="C4172" s="255" t="s">
        <v>14974</v>
      </c>
      <c r="D4172" s="210"/>
      <c r="F4172" s="210"/>
    </row>
    <row r="4173" spans="2:6">
      <c r="B4173" s="254" t="s">
        <v>14975</v>
      </c>
      <c r="C4173" s="255" t="s">
        <v>14974</v>
      </c>
      <c r="D4173" s="210"/>
      <c r="F4173" s="210"/>
    </row>
    <row r="4174" spans="2:6">
      <c r="B4174" s="254" t="s">
        <v>14976</v>
      </c>
      <c r="C4174" s="255" t="s">
        <v>14974</v>
      </c>
      <c r="D4174" s="210"/>
      <c r="F4174" s="210"/>
    </row>
    <row r="4175" spans="2:6">
      <c r="B4175" s="254" t="s">
        <v>14977</v>
      </c>
      <c r="C4175" s="255" t="s">
        <v>14974</v>
      </c>
      <c r="D4175" s="210"/>
      <c r="F4175" s="210"/>
    </row>
    <row r="4176" spans="2:6">
      <c r="B4176" s="254" t="s">
        <v>14978</v>
      </c>
      <c r="C4176" s="255" t="s">
        <v>14974</v>
      </c>
      <c r="D4176" s="210"/>
      <c r="F4176" s="210"/>
    </row>
    <row r="4177" spans="2:6">
      <c r="B4177" s="254" t="s">
        <v>14979</v>
      </c>
      <c r="C4177" s="255" t="s">
        <v>14974</v>
      </c>
      <c r="D4177" s="210"/>
      <c r="F4177" s="210"/>
    </row>
    <row r="4178" spans="2:6">
      <c r="B4178" s="254" t="s">
        <v>14980</v>
      </c>
      <c r="C4178" s="255" t="s">
        <v>14974</v>
      </c>
      <c r="D4178" s="210"/>
      <c r="F4178" s="210"/>
    </row>
    <row r="4179" spans="2:6">
      <c r="B4179" s="254" t="s">
        <v>14981</v>
      </c>
      <c r="C4179" s="255" t="s">
        <v>14974</v>
      </c>
      <c r="D4179" s="210"/>
      <c r="F4179" s="210"/>
    </row>
    <row r="4180" spans="2:6">
      <c r="B4180" s="254" t="s">
        <v>14982</v>
      </c>
      <c r="C4180" s="255" t="s">
        <v>14983</v>
      </c>
      <c r="D4180" s="210"/>
      <c r="F4180" s="210"/>
    </row>
    <row r="4181" spans="2:6">
      <c r="B4181" s="254" t="s">
        <v>14984</v>
      </c>
      <c r="C4181" s="255" t="s">
        <v>14983</v>
      </c>
      <c r="D4181" s="210"/>
      <c r="F4181" s="210"/>
    </row>
    <row r="4182" spans="2:6">
      <c r="B4182" s="254" t="s">
        <v>14985</v>
      </c>
      <c r="C4182" s="255" t="s">
        <v>14983</v>
      </c>
      <c r="D4182" s="210"/>
      <c r="F4182" s="210"/>
    </row>
    <row r="4183" spans="2:6">
      <c r="B4183" s="254" t="s">
        <v>14986</v>
      </c>
      <c r="C4183" s="255" t="s">
        <v>14983</v>
      </c>
      <c r="D4183" s="210"/>
      <c r="F4183" s="210"/>
    </row>
    <row r="4184" spans="2:6">
      <c r="B4184" s="254" t="s">
        <v>14987</v>
      </c>
      <c r="C4184" s="255" t="s">
        <v>14983</v>
      </c>
      <c r="D4184" s="210"/>
      <c r="F4184" s="210"/>
    </row>
    <row r="4185" spans="2:6">
      <c r="B4185" s="254" t="s">
        <v>14988</v>
      </c>
      <c r="C4185" s="255" t="s">
        <v>14983</v>
      </c>
      <c r="D4185" s="210"/>
      <c r="F4185" s="210"/>
    </row>
    <row r="4186" spans="2:6">
      <c r="B4186" s="254" t="s">
        <v>14989</v>
      </c>
      <c r="C4186" s="255" t="s">
        <v>14983</v>
      </c>
      <c r="D4186" s="210"/>
      <c r="F4186" s="210"/>
    </row>
    <row r="4187" spans="2:6">
      <c r="B4187" s="254" t="s">
        <v>14990</v>
      </c>
      <c r="C4187" s="255" t="s">
        <v>14983</v>
      </c>
      <c r="D4187" s="210"/>
      <c r="F4187" s="210"/>
    </row>
    <row r="4188" spans="2:6">
      <c r="B4188" s="254" t="s">
        <v>14991</v>
      </c>
      <c r="C4188" s="255" t="s">
        <v>14992</v>
      </c>
      <c r="D4188" s="210"/>
      <c r="F4188" s="210"/>
    </row>
    <row r="4189" spans="2:6">
      <c r="B4189" s="254" t="s">
        <v>14993</v>
      </c>
      <c r="C4189" s="255" t="s">
        <v>14992</v>
      </c>
      <c r="D4189" s="210"/>
      <c r="F4189" s="210"/>
    </row>
    <row r="4190" spans="2:6">
      <c r="B4190" s="254" t="s">
        <v>14994</v>
      </c>
      <c r="C4190" s="255" t="s">
        <v>14992</v>
      </c>
      <c r="D4190" s="210"/>
      <c r="F4190" s="210"/>
    </row>
    <row r="4191" spans="2:6">
      <c r="B4191" s="254" t="s">
        <v>14995</v>
      </c>
      <c r="C4191" s="255" t="s">
        <v>14992</v>
      </c>
      <c r="D4191" s="210"/>
      <c r="F4191" s="210"/>
    </row>
    <row r="4192" spans="2:6">
      <c r="B4192" s="254" t="s">
        <v>14996</v>
      </c>
      <c r="C4192" s="255" t="s">
        <v>14992</v>
      </c>
      <c r="D4192" s="210"/>
      <c r="F4192" s="210"/>
    </row>
    <row r="4193" spans="2:6">
      <c r="B4193" s="254" t="s">
        <v>14997</v>
      </c>
      <c r="C4193" s="255" t="s">
        <v>14992</v>
      </c>
      <c r="D4193" s="210"/>
      <c r="F4193" s="210"/>
    </row>
    <row r="4194" spans="2:6">
      <c r="B4194" s="254" t="s">
        <v>14998</v>
      </c>
      <c r="C4194" s="255" t="s">
        <v>14992</v>
      </c>
      <c r="D4194" s="210"/>
      <c r="F4194" s="210"/>
    </row>
    <row r="4195" spans="2:6">
      <c r="B4195" s="254" t="s">
        <v>14999</v>
      </c>
      <c r="C4195" s="255" t="s">
        <v>14992</v>
      </c>
      <c r="D4195" s="210"/>
      <c r="F4195" s="210"/>
    </row>
    <row r="4196" spans="2:6">
      <c r="B4196" s="254" t="s">
        <v>15000</v>
      </c>
      <c r="C4196" s="255" t="s">
        <v>15001</v>
      </c>
      <c r="D4196" s="210"/>
      <c r="F4196" s="210"/>
    </row>
    <row r="4197" spans="2:6">
      <c r="B4197" s="254" t="s">
        <v>15002</v>
      </c>
      <c r="C4197" s="255" t="s">
        <v>15001</v>
      </c>
      <c r="D4197" s="210"/>
      <c r="F4197" s="210"/>
    </row>
    <row r="4198" spans="2:6">
      <c r="B4198" s="254" t="s">
        <v>15003</v>
      </c>
      <c r="C4198" s="255" t="s">
        <v>15001</v>
      </c>
      <c r="D4198" s="210"/>
      <c r="F4198" s="210"/>
    </row>
    <row r="4199" spans="2:6">
      <c r="B4199" s="254" t="s">
        <v>15004</v>
      </c>
      <c r="C4199" s="255" t="s">
        <v>15001</v>
      </c>
      <c r="D4199" s="210"/>
      <c r="F4199" s="210"/>
    </row>
    <row r="4200" spans="2:6">
      <c r="B4200" s="254" t="s">
        <v>15005</v>
      </c>
      <c r="C4200" s="255" t="s">
        <v>15001</v>
      </c>
      <c r="D4200" s="210"/>
      <c r="F4200" s="210"/>
    </row>
    <row r="4201" spans="2:6">
      <c r="B4201" s="254" t="s">
        <v>15006</v>
      </c>
      <c r="C4201" s="255" t="s">
        <v>15001</v>
      </c>
      <c r="D4201" s="210"/>
      <c r="F4201" s="210"/>
    </row>
    <row r="4202" spans="2:6">
      <c r="B4202" s="254" t="s">
        <v>15007</v>
      </c>
      <c r="C4202" s="255" t="s">
        <v>15001</v>
      </c>
      <c r="D4202" s="210"/>
      <c r="F4202" s="210"/>
    </row>
    <row r="4203" spans="2:6">
      <c r="B4203" s="254" t="s">
        <v>15008</v>
      </c>
      <c r="C4203" s="255" t="s">
        <v>15001</v>
      </c>
      <c r="D4203" s="210"/>
      <c r="F4203" s="210"/>
    </row>
    <row r="4204" spans="2:6">
      <c r="B4204" s="254" t="s">
        <v>15009</v>
      </c>
      <c r="C4204" s="255" t="s">
        <v>15010</v>
      </c>
      <c r="D4204" s="210"/>
      <c r="F4204" s="210"/>
    </row>
    <row r="4205" spans="2:6">
      <c r="B4205" s="254" t="s">
        <v>15011</v>
      </c>
      <c r="C4205" s="255" t="s">
        <v>15010</v>
      </c>
      <c r="D4205" s="210"/>
      <c r="F4205" s="210"/>
    </row>
    <row r="4206" spans="2:6">
      <c r="B4206" s="254" t="s">
        <v>15012</v>
      </c>
      <c r="C4206" s="255" t="s">
        <v>15010</v>
      </c>
      <c r="D4206" s="210"/>
      <c r="F4206" s="210"/>
    </row>
    <row r="4207" spans="2:6">
      <c r="B4207" s="254" t="s">
        <v>15013</v>
      </c>
      <c r="C4207" s="255" t="s">
        <v>15010</v>
      </c>
      <c r="D4207" s="210"/>
      <c r="F4207" s="210"/>
    </row>
    <row r="4208" spans="2:6">
      <c r="B4208" s="254" t="s">
        <v>15014</v>
      </c>
      <c r="C4208" s="255" t="s">
        <v>15010</v>
      </c>
      <c r="D4208" s="210"/>
      <c r="F4208" s="210"/>
    </row>
    <row r="4209" spans="2:6">
      <c r="B4209" s="254" t="s">
        <v>15015</v>
      </c>
      <c r="C4209" s="255" t="s">
        <v>15010</v>
      </c>
      <c r="D4209" s="210"/>
      <c r="F4209" s="210"/>
    </row>
    <row r="4210" spans="2:6">
      <c r="B4210" s="254" t="s">
        <v>15016</v>
      </c>
      <c r="C4210" s="255" t="s">
        <v>15010</v>
      </c>
      <c r="D4210" s="210"/>
      <c r="F4210" s="210"/>
    </row>
    <row r="4211" spans="2:6">
      <c r="B4211" s="254" t="s">
        <v>15017</v>
      </c>
      <c r="C4211" s="255" t="s">
        <v>15010</v>
      </c>
      <c r="D4211" s="210"/>
      <c r="F4211" s="210"/>
    </row>
    <row r="4212" spans="2:6">
      <c r="B4212" s="254" t="s">
        <v>15018</v>
      </c>
      <c r="C4212" s="255" t="s">
        <v>15019</v>
      </c>
      <c r="D4212" s="210"/>
      <c r="F4212" s="210"/>
    </row>
    <row r="4213" spans="2:6">
      <c r="B4213" s="254" t="s">
        <v>15020</v>
      </c>
      <c r="C4213" s="255" t="s">
        <v>15019</v>
      </c>
      <c r="D4213" s="210"/>
      <c r="F4213" s="210"/>
    </row>
    <row r="4214" spans="2:6">
      <c r="B4214" s="254" t="s">
        <v>15021</v>
      </c>
      <c r="C4214" s="255" t="s">
        <v>15019</v>
      </c>
      <c r="D4214" s="210"/>
      <c r="F4214" s="210"/>
    </row>
    <row r="4215" spans="2:6">
      <c r="B4215" s="254" t="s">
        <v>15022</v>
      </c>
      <c r="C4215" s="255" t="s">
        <v>15019</v>
      </c>
      <c r="D4215" s="210"/>
      <c r="F4215" s="210"/>
    </row>
    <row r="4216" spans="2:6">
      <c r="B4216" s="254" t="s">
        <v>15023</v>
      </c>
      <c r="C4216" s="255" t="s">
        <v>15019</v>
      </c>
      <c r="D4216" s="210"/>
      <c r="F4216" s="210"/>
    </row>
    <row r="4217" spans="2:6">
      <c r="B4217" s="254" t="s">
        <v>15024</v>
      </c>
      <c r="C4217" s="255" t="s">
        <v>15019</v>
      </c>
      <c r="D4217" s="210"/>
      <c r="F4217" s="210"/>
    </row>
    <row r="4218" spans="2:6">
      <c r="B4218" s="254" t="s">
        <v>15025</v>
      </c>
      <c r="C4218" s="255" t="s">
        <v>15019</v>
      </c>
      <c r="D4218" s="210"/>
      <c r="F4218" s="210"/>
    </row>
    <row r="4219" spans="2:6">
      <c r="B4219" s="254" t="s">
        <v>15026</v>
      </c>
      <c r="C4219" s="255" t="s">
        <v>15019</v>
      </c>
      <c r="D4219" s="210"/>
      <c r="F4219" s="210"/>
    </row>
    <row r="4220" spans="2:6">
      <c r="B4220" s="254" t="s">
        <v>15027</v>
      </c>
      <c r="C4220" s="255" t="s">
        <v>15028</v>
      </c>
      <c r="D4220" s="210"/>
      <c r="F4220" s="210"/>
    </row>
    <row r="4221" spans="2:6">
      <c r="B4221" s="254" t="s">
        <v>15029</v>
      </c>
      <c r="C4221" s="255" t="s">
        <v>15028</v>
      </c>
      <c r="D4221" s="210"/>
      <c r="F4221" s="210"/>
    </row>
    <row r="4222" spans="2:6">
      <c r="B4222" s="254" t="s">
        <v>15030</v>
      </c>
      <c r="C4222" s="255" t="s">
        <v>15028</v>
      </c>
      <c r="D4222" s="210"/>
      <c r="F4222" s="210"/>
    </row>
    <row r="4223" spans="2:6">
      <c r="B4223" s="254" t="s">
        <v>15031</v>
      </c>
      <c r="C4223" s="255" t="s">
        <v>15028</v>
      </c>
      <c r="D4223" s="210"/>
      <c r="F4223" s="210"/>
    </row>
    <row r="4224" spans="2:6">
      <c r="B4224" s="254" t="s">
        <v>15032</v>
      </c>
      <c r="C4224" s="255" t="s">
        <v>15028</v>
      </c>
      <c r="D4224" s="210"/>
      <c r="F4224" s="210"/>
    </row>
    <row r="4225" spans="2:6">
      <c r="B4225" s="254" t="s">
        <v>15033</v>
      </c>
      <c r="C4225" s="255" t="s">
        <v>15028</v>
      </c>
      <c r="D4225" s="210"/>
      <c r="F4225" s="210"/>
    </row>
    <row r="4226" spans="2:6">
      <c r="B4226" s="254" t="s">
        <v>15034</v>
      </c>
      <c r="C4226" s="255" t="s">
        <v>15028</v>
      </c>
      <c r="D4226" s="210"/>
      <c r="F4226" s="210"/>
    </row>
    <row r="4227" spans="2:6">
      <c r="B4227" s="254" t="s">
        <v>15035</v>
      </c>
      <c r="C4227" s="255" t="s">
        <v>15028</v>
      </c>
      <c r="D4227" s="210"/>
      <c r="F4227" s="210"/>
    </row>
    <row r="4228" spans="2:6">
      <c r="B4228" s="254" t="s">
        <v>15036</v>
      </c>
      <c r="C4228" s="255" t="s">
        <v>15037</v>
      </c>
      <c r="D4228" s="210"/>
      <c r="F4228" s="210"/>
    </row>
    <row r="4229" spans="2:6">
      <c r="B4229" s="254" t="s">
        <v>15038</v>
      </c>
      <c r="C4229" s="255" t="s">
        <v>15037</v>
      </c>
      <c r="D4229" s="210"/>
      <c r="F4229" s="210"/>
    </row>
    <row r="4230" spans="2:6">
      <c r="B4230" s="254" t="s">
        <v>15039</v>
      </c>
      <c r="C4230" s="255" t="s">
        <v>15037</v>
      </c>
      <c r="D4230" s="210"/>
      <c r="F4230" s="210"/>
    </row>
    <row r="4231" spans="2:6">
      <c r="B4231" s="254" t="s">
        <v>15040</v>
      </c>
      <c r="C4231" s="255" t="s">
        <v>15037</v>
      </c>
      <c r="D4231" s="210"/>
      <c r="F4231" s="210"/>
    </row>
    <row r="4232" spans="2:6">
      <c r="B4232" s="254" t="s">
        <v>15041</v>
      </c>
      <c r="C4232" s="255" t="s">
        <v>15037</v>
      </c>
      <c r="D4232" s="210"/>
      <c r="F4232" s="210"/>
    </row>
    <row r="4233" spans="2:6">
      <c r="B4233" s="254" t="s">
        <v>15042</v>
      </c>
      <c r="C4233" s="255" t="s">
        <v>15037</v>
      </c>
      <c r="D4233" s="210"/>
      <c r="F4233" s="210"/>
    </row>
    <row r="4234" spans="2:6">
      <c r="B4234" s="254" t="s">
        <v>15043</v>
      </c>
      <c r="C4234" s="255" t="s">
        <v>15037</v>
      </c>
      <c r="D4234" s="210"/>
      <c r="F4234" s="210"/>
    </row>
    <row r="4235" spans="2:6">
      <c r="B4235" s="254" t="s">
        <v>15044</v>
      </c>
      <c r="C4235" s="255" t="s">
        <v>15037</v>
      </c>
      <c r="D4235" s="210"/>
      <c r="F4235" s="210"/>
    </row>
    <row r="4236" spans="2:6">
      <c r="B4236" s="254" t="s">
        <v>15045</v>
      </c>
      <c r="C4236" s="255" t="s">
        <v>15046</v>
      </c>
      <c r="D4236" s="210"/>
      <c r="F4236" s="210"/>
    </row>
    <row r="4237" spans="2:6">
      <c r="B4237" s="254" t="s">
        <v>15047</v>
      </c>
      <c r="C4237" s="255" t="s">
        <v>15046</v>
      </c>
      <c r="D4237" s="210"/>
      <c r="F4237" s="210"/>
    </row>
    <row r="4238" spans="2:6">
      <c r="B4238" s="254" t="s">
        <v>15048</v>
      </c>
      <c r="C4238" s="255" t="s">
        <v>15046</v>
      </c>
      <c r="D4238" s="210"/>
      <c r="F4238" s="210"/>
    </row>
    <row r="4239" spans="2:6">
      <c r="B4239" s="254" t="s">
        <v>15049</v>
      </c>
      <c r="C4239" s="255" t="s">
        <v>15046</v>
      </c>
      <c r="D4239" s="210"/>
      <c r="F4239" s="210"/>
    </row>
    <row r="4240" spans="2:6">
      <c r="B4240" s="254" t="s">
        <v>15050</v>
      </c>
      <c r="C4240" s="255" t="s">
        <v>15046</v>
      </c>
      <c r="D4240" s="210"/>
      <c r="F4240" s="210"/>
    </row>
    <row r="4241" spans="2:6">
      <c r="B4241" s="254" t="s">
        <v>15051</v>
      </c>
      <c r="C4241" s="255" t="s">
        <v>15046</v>
      </c>
      <c r="D4241" s="210"/>
      <c r="F4241" s="210"/>
    </row>
    <row r="4242" spans="2:6">
      <c r="B4242" s="254" t="s">
        <v>15052</v>
      </c>
      <c r="C4242" s="255" t="s">
        <v>15046</v>
      </c>
      <c r="D4242" s="210"/>
      <c r="F4242" s="210"/>
    </row>
    <row r="4243" spans="2:6">
      <c r="B4243" s="254" t="s">
        <v>15053</v>
      </c>
      <c r="C4243" s="255" t="s">
        <v>15046</v>
      </c>
      <c r="D4243" s="210"/>
      <c r="F4243" s="210"/>
    </row>
    <row r="4244" spans="2:6">
      <c r="B4244" s="254" t="s">
        <v>15054</v>
      </c>
      <c r="C4244" s="255" t="s">
        <v>15055</v>
      </c>
      <c r="D4244" s="210"/>
      <c r="F4244" s="210"/>
    </row>
    <row r="4245" spans="2:6">
      <c r="B4245" s="254" t="s">
        <v>15056</v>
      </c>
      <c r="C4245" s="255" t="s">
        <v>15055</v>
      </c>
      <c r="D4245" s="210"/>
      <c r="F4245" s="210"/>
    </row>
    <row r="4246" spans="2:6">
      <c r="B4246" s="254" t="s">
        <v>15057</v>
      </c>
      <c r="C4246" s="255" t="s">
        <v>15055</v>
      </c>
      <c r="D4246" s="210"/>
      <c r="F4246" s="210"/>
    </row>
    <row r="4247" spans="2:6">
      <c r="B4247" s="254" t="s">
        <v>15058</v>
      </c>
      <c r="C4247" s="255" t="s">
        <v>15055</v>
      </c>
      <c r="D4247" s="210"/>
      <c r="F4247" s="210"/>
    </row>
    <row r="4248" spans="2:6">
      <c r="B4248" s="254" t="s">
        <v>15059</v>
      </c>
      <c r="C4248" s="255" t="s">
        <v>15055</v>
      </c>
      <c r="D4248" s="210"/>
      <c r="F4248" s="210"/>
    </row>
    <row r="4249" spans="2:6">
      <c r="B4249" s="254" t="s">
        <v>15060</v>
      </c>
      <c r="C4249" s="255" t="s">
        <v>15055</v>
      </c>
      <c r="D4249" s="210"/>
      <c r="F4249" s="210"/>
    </row>
    <row r="4250" spans="2:6">
      <c r="B4250" s="254" t="s">
        <v>15061</v>
      </c>
      <c r="C4250" s="255" t="s">
        <v>15055</v>
      </c>
      <c r="D4250" s="210"/>
      <c r="F4250" s="210"/>
    </row>
    <row r="4251" spans="2:6">
      <c r="B4251" s="254" t="s">
        <v>15062</v>
      </c>
      <c r="C4251" s="255" t="s">
        <v>15055</v>
      </c>
      <c r="D4251" s="210"/>
      <c r="F4251" s="210"/>
    </row>
    <row r="4252" spans="2:6">
      <c r="B4252" s="254" t="s">
        <v>15063</v>
      </c>
      <c r="C4252" s="255" t="s">
        <v>15064</v>
      </c>
      <c r="D4252" s="210"/>
      <c r="F4252" s="210"/>
    </row>
    <row r="4253" spans="2:6">
      <c r="B4253" s="254" t="s">
        <v>15065</v>
      </c>
      <c r="C4253" s="255" t="s">
        <v>15064</v>
      </c>
      <c r="D4253" s="210"/>
      <c r="F4253" s="210"/>
    </row>
    <row r="4254" spans="2:6">
      <c r="B4254" s="254" t="s">
        <v>15066</v>
      </c>
      <c r="C4254" s="255" t="s">
        <v>15064</v>
      </c>
      <c r="D4254" s="210"/>
      <c r="F4254" s="210"/>
    </row>
    <row r="4255" spans="2:6">
      <c r="B4255" s="254" t="s">
        <v>15067</v>
      </c>
      <c r="C4255" s="255" t="s">
        <v>15064</v>
      </c>
      <c r="D4255" s="210"/>
      <c r="F4255" s="210"/>
    </row>
    <row r="4256" spans="2:6">
      <c r="B4256" s="254" t="s">
        <v>15068</v>
      </c>
      <c r="C4256" s="255" t="s">
        <v>15064</v>
      </c>
      <c r="D4256" s="210"/>
      <c r="F4256" s="210"/>
    </row>
    <row r="4257" spans="2:6">
      <c r="B4257" s="254" t="s">
        <v>15069</v>
      </c>
      <c r="C4257" s="255" t="s">
        <v>15064</v>
      </c>
      <c r="D4257" s="210"/>
      <c r="F4257" s="210"/>
    </row>
    <row r="4258" spans="2:6">
      <c r="B4258" s="254" t="s">
        <v>15070</v>
      </c>
      <c r="C4258" s="255" t="s">
        <v>15064</v>
      </c>
      <c r="D4258" s="210"/>
      <c r="F4258" s="210"/>
    </row>
    <row r="4259" spans="2:6">
      <c r="B4259" s="254" t="s">
        <v>15071</v>
      </c>
      <c r="C4259" s="255" t="s">
        <v>15064</v>
      </c>
      <c r="D4259" s="210"/>
      <c r="F4259" s="210"/>
    </row>
    <row r="4260" spans="2:6">
      <c r="B4260" s="254" t="s">
        <v>15072</v>
      </c>
      <c r="C4260" s="255" t="s">
        <v>15073</v>
      </c>
      <c r="D4260" s="210"/>
      <c r="F4260" s="210"/>
    </row>
    <row r="4261" spans="2:6">
      <c r="B4261" s="254" t="s">
        <v>15074</v>
      </c>
      <c r="C4261" s="255" t="s">
        <v>15073</v>
      </c>
      <c r="D4261" s="210"/>
      <c r="F4261" s="210"/>
    </row>
    <row r="4262" spans="2:6">
      <c r="B4262" s="254" t="s">
        <v>15075</v>
      </c>
      <c r="C4262" s="255" t="s">
        <v>15073</v>
      </c>
      <c r="D4262" s="210"/>
      <c r="F4262" s="210"/>
    </row>
    <row r="4263" spans="2:6">
      <c r="B4263" s="254" t="s">
        <v>15076</v>
      </c>
      <c r="C4263" s="255" t="s">
        <v>15073</v>
      </c>
      <c r="D4263" s="210"/>
      <c r="F4263" s="210"/>
    </row>
    <row r="4264" spans="2:6">
      <c r="B4264" s="254" t="s">
        <v>15077</v>
      </c>
      <c r="C4264" s="255" t="s">
        <v>15073</v>
      </c>
      <c r="D4264" s="210"/>
      <c r="F4264" s="210"/>
    </row>
    <row r="4265" spans="2:6">
      <c r="B4265" s="254" t="s">
        <v>15078</v>
      </c>
      <c r="C4265" s="255" t="s">
        <v>15073</v>
      </c>
      <c r="D4265" s="210"/>
      <c r="F4265" s="210"/>
    </row>
    <row r="4266" spans="2:6">
      <c r="B4266" s="254" t="s">
        <v>15079</v>
      </c>
      <c r="C4266" s="255" t="s">
        <v>15073</v>
      </c>
      <c r="D4266" s="210"/>
      <c r="F4266" s="210"/>
    </row>
    <row r="4267" spans="2:6">
      <c r="B4267" s="254" t="s">
        <v>15080</v>
      </c>
      <c r="C4267" s="255" t="s">
        <v>15073</v>
      </c>
      <c r="D4267" s="210"/>
      <c r="F4267" s="210"/>
    </row>
    <row r="4268" spans="2:6">
      <c r="B4268" s="254" t="s">
        <v>15081</v>
      </c>
      <c r="C4268" s="255" t="s">
        <v>15082</v>
      </c>
      <c r="D4268" s="210"/>
      <c r="F4268" s="210"/>
    </row>
    <row r="4269" spans="2:6">
      <c r="B4269" s="254" t="s">
        <v>15083</v>
      </c>
      <c r="C4269" s="255" t="s">
        <v>15082</v>
      </c>
      <c r="D4269" s="210"/>
      <c r="F4269" s="210"/>
    </row>
    <row r="4270" spans="2:6">
      <c r="B4270" s="254" t="s">
        <v>15084</v>
      </c>
      <c r="C4270" s="255" t="s">
        <v>15082</v>
      </c>
      <c r="D4270" s="210"/>
      <c r="F4270" s="210"/>
    </row>
    <row r="4271" spans="2:6">
      <c r="B4271" s="254" t="s">
        <v>15085</v>
      </c>
      <c r="C4271" s="255" t="s">
        <v>15082</v>
      </c>
      <c r="D4271" s="210"/>
      <c r="F4271" s="210"/>
    </row>
    <row r="4272" spans="2:6">
      <c r="B4272" s="254" t="s">
        <v>15086</v>
      </c>
      <c r="C4272" s="255" t="s">
        <v>15082</v>
      </c>
      <c r="D4272" s="210"/>
      <c r="F4272" s="210"/>
    </row>
    <row r="4273" spans="2:6">
      <c r="B4273" s="254" t="s">
        <v>15087</v>
      </c>
      <c r="C4273" s="255" t="s">
        <v>15082</v>
      </c>
      <c r="D4273" s="210"/>
      <c r="F4273" s="210"/>
    </row>
    <row r="4274" spans="2:6">
      <c r="B4274" s="254" t="s">
        <v>15088</v>
      </c>
      <c r="C4274" s="255" t="s">
        <v>15082</v>
      </c>
      <c r="D4274" s="210"/>
      <c r="F4274" s="210"/>
    </row>
    <row r="4275" spans="2:6">
      <c r="B4275" s="254" t="s">
        <v>15089</v>
      </c>
      <c r="C4275" s="255" t="s">
        <v>15082</v>
      </c>
      <c r="D4275" s="210"/>
      <c r="F4275" s="210"/>
    </row>
    <row r="4276" spans="2:6">
      <c r="B4276" s="254" t="s">
        <v>15090</v>
      </c>
      <c r="C4276" s="255" t="s">
        <v>15091</v>
      </c>
      <c r="D4276" s="210"/>
      <c r="F4276" s="210"/>
    </row>
    <row r="4277" spans="2:6">
      <c r="B4277" s="254" t="s">
        <v>15092</v>
      </c>
      <c r="C4277" s="255" t="s">
        <v>15091</v>
      </c>
      <c r="D4277" s="210"/>
      <c r="F4277" s="210"/>
    </row>
    <row r="4278" spans="2:6">
      <c r="B4278" s="254" t="s">
        <v>15093</v>
      </c>
      <c r="C4278" s="255" t="s">
        <v>15091</v>
      </c>
      <c r="D4278" s="210"/>
      <c r="F4278" s="210"/>
    </row>
    <row r="4279" spans="2:6">
      <c r="B4279" s="254" t="s">
        <v>15094</v>
      </c>
      <c r="C4279" s="255" t="s">
        <v>15091</v>
      </c>
      <c r="D4279" s="210"/>
      <c r="F4279" s="210"/>
    </row>
    <row r="4280" spans="2:6">
      <c r="B4280" s="254" t="s">
        <v>15095</v>
      </c>
      <c r="C4280" s="255" t="s">
        <v>15091</v>
      </c>
      <c r="D4280" s="210"/>
      <c r="F4280" s="210"/>
    </row>
    <row r="4281" spans="2:6">
      <c r="B4281" s="254" t="s">
        <v>15096</v>
      </c>
      <c r="C4281" s="255" t="s">
        <v>15091</v>
      </c>
      <c r="D4281" s="210"/>
      <c r="F4281" s="210"/>
    </row>
    <row r="4282" spans="2:6">
      <c r="B4282" s="254" t="s">
        <v>15097</v>
      </c>
      <c r="C4282" s="255" t="s">
        <v>15091</v>
      </c>
      <c r="D4282" s="210"/>
      <c r="F4282" s="210"/>
    </row>
    <row r="4283" spans="2:6">
      <c r="B4283" s="254" t="s">
        <v>15098</v>
      </c>
      <c r="C4283" s="255" t="s">
        <v>15091</v>
      </c>
      <c r="D4283" s="210"/>
      <c r="F4283" s="210"/>
    </row>
    <row r="4284" spans="2:6">
      <c r="B4284" s="254" t="s">
        <v>15099</v>
      </c>
      <c r="C4284" s="255" t="s">
        <v>15100</v>
      </c>
      <c r="D4284" s="210"/>
      <c r="F4284" s="210"/>
    </row>
    <row r="4285" spans="2:6">
      <c r="B4285" s="254" t="s">
        <v>15101</v>
      </c>
      <c r="C4285" s="255" t="s">
        <v>15100</v>
      </c>
      <c r="D4285" s="210"/>
      <c r="F4285" s="210"/>
    </row>
    <row r="4286" spans="2:6">
      <c r="B4286" s="254" t="s">
        <v>15102</v>
      </c>
      <c r="C4286" s="255" t="s">
        <v>15100</v>
      </c>
      <c r="D4286" s="210"/>
      <c r="F4286" s="210"/>
    </row>
    <row r="4287" spans="2:6">
      <c r="B4287" s="254" t="s">
        <v>15103</v>
      </c>
      <c r="C4287" s="255" t="s">
        <v>15100</v>
      </c>
      <c r="D4287" s="210"/>
      <c r="F4287" s="210"/>
    </row>
    <row r="4288" spans="2:6">
      <c r="B4288" s="254" t="s">
        <v>15104</v>
      </c>
      <c r="C4288" s="255" t="s">
        <v>15100</v>
      </c>
      <c r="D4288" s="210"/>
      <c r="F4288" s="210"/>
    </row>
    <row r="4289" spans="2:6">
      <c r="B4289" s="254" t="s">
        <v>15105</v>
      </c>
      <c r="C4289" s="255" t="s">
        <v>15100</v>
      </c>
      <c r="D4289" s="210"/>
      <c r="F4289" s="210"/>
    </row>
    <row r="4290" spans="2:6">
      <c r="B4290" s="254" t="s">
        <v>15106</v>
      </c>
      <c r="C4290" s="255" t="s">
        <v>15100</v>
      </c>
      <c r="D4290" s="210"/>
      <c r="F4290" s="210"/>
    </row>
    <row r="4291" spans="2:6">
      <c r="B4291" s="254" t="s">
        <v>15107</v>
      </c>
      <c r="C4291" s="255" t="s">
        <v>15100</v>
      </c>
      <c r="D4291" s="210"/>
      <c r="F4291" s="210"/>
    </row>
    <row r="4292" spans="2:6">
      <c r="B4292" s="254" t="s">
        <v>15108</v>
      </c>
      <c r="C4292" s="255" t="s">
        <v>15109</v>
      </c>
      <c r="D4292" s="210"/>
      <c r="F4292" s="210"/>
    </row>
    <row r="4293" spans="2:6">
      <c r="B4293" s="254" t="s">
        <v>15110</v>
      </c>
      <c r="C4293" s="255" t="s">
        <v>15109</v>
      </c>
      <c r="D4293" s="210"/>
      <c r="F4293" s="210"/>
    </row>
    <row r="4294" spans="2:6">
      <c r="B4294" s="254" t="s">
        <v>15111</v>
      </c>
      <c r="C4294" s="255" t="s">
        <v>15109</v>
      </c>
      <c r="D4294" s="210"/>
      <c r="F4294" s="210"/>
    </row>
    <row r="4295" spans="2:6">
      <c r="B4295" s="254" t="s">
        <v>15112</v>
      </c>
      <c r="C4295" s="255" t="s">
        <v>15109</v>
      </c>
      <c r="D4295" s="210"/>
      <c r="F4295" s="210"/>
    </row>
    <row r="4296" spans="2:6">
      <c r="B4296" s="254" t="s">
        <v>15113</v>
      </c>
      <c r="C4296" s="255" t="s">
        <v>15109</v>
      </c>
      <c r="D4296" s="210"/>
      <c r="F4296" s="210"/>
    </row>
    <row r="4297" spans="2:6">
      <c r="B4297" s="254" t="s">
        <v>15114</v>
      </c>
      <c r="C4297" s="255" t="s">
        <v>15109</v>
      </c>
      <c r="D4297" s="210"/>
      <c r="F4297" s="210"/>
    </row>
    <row r="4298" spans="2:6">
      <c r="B4298" s="254" t="s">
        <v>15115</v>
      </c>
      <c r="C4298" s="255" t="s">
        <v>15109</v>
      </c>
      <c r="D4298" s="210"/>
      <c r="F4298" s="210"/>
    </row>
    <row r="4299" spans="2:6">
      <c r="B4299" s="254" t="s">
        <v>15116</v>
      </c>
      <c r="C4299" s="255" t="s">
        <v>15109</v>
      </c>
      <c r="D4299" s="210"/>
      <c r="F4299" s="210"/>
    </row>
    <row r="4300" spans="2:6">
      <c r="B4300" s="254" t="s">
        <v>15117</v>
      </c>
      <c r="C4300" s="255" t="s">
        <v>36111</v>
      </c>
      <c r="D4300" s="210"/>
      <c r="F4300" s="210"/>
    </row>
    <row r="4301" spans="2:6">
      <c r="B4301" s="254" t="s">
        <v>15119</v>
      </c>
      <c r="C4301" s="255" t="s">
        <v>15118</v>
      </c>
      <c r="D4301" s="210"/>
      <c r="F4301" s="210"/>
    </row>
    <row r="4302" spans="2:6">
      <c r="B4302" s="254" t="s">
        <v>15120</v>
      </c>
      <c r="C4302" s="255" t="s">
        <v>15118</v>
      </c>
      <c r="D4302" s="210"/>
      <c r="F4302" s="210"/>
    </row>
    <row r="4303" spans="2:6">
      <c r="B4303" s="254" t="s">
        <v>15121</v>
      </c>
      <c r="C4303" s="255" t="s">
        <v>15118</v>
      </c>
      <c r="D4303" s="210"/>
      <c r="F4303" s="210"/>
    </row>
    <row r="4304" spans="2:6">
      <c r="B4304" s="254" t="s">
        <v>15122</v>
      </c>
      <c r="C4304" s="255" t="s">
        <v>15118</v>
      </c>
      <c r="D4304" s="210"/>
      <c r="F4304" s="210"/>
    </row>
    <row r="4305" spans="2:6">
      <c r="B4305" s="254" t="s">
        <v>15123</v>
      </c>
      <c r="C4305" s="255" t="s">
        <v>15118</v>
      </c>
      <c r="D4305" s="210"/>
      <c r="F4305" s="210"/>
    </row>
    <row r="4306" spans="2:6">
      <c r="B4306" s="254" t="s">
        <v>15124</v>
      </c>
      <c r="C4306" s="255" t="s">
        <v>15118</v>
      </c>
      <c r="D4306" s="210"/>
      <c r="F4306" s="210"/>
    </row>
    <row r="4307" spans="2:6">
      <c r="B4307" s="254" t="s">
        <v>15125</v>
      </c>
      <c r="C4307" s="255" t="s">
        <v>15118</v>
      </c>
      <c r="D4307" s="210"/>
      <c r="F4307" s="210"/>
    </row>
    <row r="4308" spans="2:6">
      <c r="B4308" s="254" t="s">
        <v>15126</v>
      </c>
      <c r="C4308" s="255" t="s">
        <v>15127</v>
      </c>
      <c r="D4308" s="210"/>
      <c r="F4308" s="210"/>
    </row>
    <row r="4309" spans="2:6">
      <c r="B4309" s="254" t="s">
        <v>15128</v>
      </c>
      <c r="C4309" s="255" t="s">
        <v>15127</v>
      </c>
      <c r="D4309" s="210"/>
      <c r="F4309" s="210"/>
    </row>
    <row r="4310" spans="2:6">
      <c r="B4310" s="254" t="s">
        <v>15129</v>
      </c>
      <c r="C4310" s="255" t="s">
        <v>15127</v>
      </c>
      <c r="D4310" s="210"/>
      <c r="F4310" s="210"/>
    </row>
    <row r="4311" spans="2:6">
      <c r="B4311" s="254" t="s">
        <v>15130</v>
      </c>
      <c r="C4311" s="255" t="s">
        <v>15127</v>
      </c>
      <c r="D4311" s="210"/>
      <c r="F4311" s="210"/>
    </row>
    <row r="4312" spans="2:6">
      <c r="B4312" s="254" t="s">
        <v>15131</v>
      </c>
      <c r="C4312" s="255" t="s">
        <v>15127</v>
      </c>
      <c r="D4312" s="210"/>
      <c r="F4312" s="210"/>
    </row>
    <row r="4313" spans="2:6">
      <c r="B4313" s="254" t="s">
        <v>15132</v>
      </c>
      <c r="C4313" s="255" t="s">
        <v>15127</v>
      </c>
      <c r="D4313" s="210"/>
      <c r="F4313" s="210"/>
    </row>
    <row r="4314" spans="2:6">
      <c r="B4314" s="254" t="s">
        <v>15133</v>
      </c>
      <c r="C4314" s="255" t="s">
        <v>15127</v>
      </c>
      <c r="D4314" s="210"/>
      <c r="F4314" s="210"/>
    </row>
    <row r="4315" spans="2:6">
      <c r="B4315" s="254" t="s">
        <v>15134</v>
      </c>
      <c r="C4315" s="255" t="s">
        <v>15127</v>
      </c>
      <c r="D4315" s="210"/>
      <c r="F4315" s="210"/>
    </row>
    <row r="4316" spans="2:6">
      <c r="B4316" s="254" t="s">
        <v>15135</v>
      </c>
      <c r="C4316" s="255" t="s">
        <v>15136</v>
      </c>
      <c r="D4316" s="210"/>
      <c r="F4316" s="210"/>
    </row>
    <row r="4317" spans="2:6">
      <c r="B4317" s="254" t="s">
        <v>15137</v>
      </c>
      <c r="C4317" s="255" t="s">
        <v>15136</v>
      </c>
      <c r="D4317" s="210"/>
      <c r="F4317" s="210"/>
    </row>
    <row r="4318" spans="2:6">
      <c r="B4318" s="254" t="s">
        <v>15138</v>
      </c>
      <c r="C4318" s="255" t="s">
        <v>15136</v>
      </c>
      <c r="D4318" s="210"/>
      <c r="F4318" s="210"/>
    </row>
    <row r="4319" spans="2:6">
      <c r="B4319" s="254" t="s">
        <v>15139</v>
      </c>
      <c r="C4319" s="255" t="s">
        <v>15136</v>
      </c>
      <c r="D4319" s="210"/>
      <c r="F4319" s="210"/>
    </row>
    <row r="4320" spans="2:6">
      <c r="B4320" s="254" t="s">
        <v>15140</v>
      </c>
      <c r="C4320" s="255" t="s">
        <v>15136</v>
      </c>
      <c r="D4320" s="210"/>
      <c r="F4320" s="210"/>
    </row>
    <row r="4321" spans="2:6">
      <c r="B4321" s="254" t="s">
        <v>15141</v>
      </c>
      <c r="C4321" s="255" t="s">
        <v>15136</v>
      </c>
      <c r="D4321" s="210"/>
      <c r="F4321" s="210"/>
    </row>
    <row r="4322" spans="2:6">
      <c r="B4322" s="254" t="s">
        <v>15142</v>
      </c>
      <c r="C4322" s="255" t="s">
        <v>15136</v>
      </c>
      <c r="D4322" s="210"/>
      <c r="F4322" s="210"/>
    </row>
    <row r="4323" spans="2:6">
      <c r="B4323" s="254" t="s">
        <v>15143</v>
      </c>
      <c r="C4323" s="255" t="s">
        <v>15136</v>
      </c>
      <c r="D4323" s="210"/>
      <c r="F4323" s="210"/>
    </row>
    <row r="4324" spans="2:6">
      <c r="B4324" s="254" t="s">
        <v>15144</v>
      </c>
      <c r="C4324" s="255" t="s">
        <v>15145</v>
      </c>
      <c r="D4324" s="210"/>
      <c r="F4324" s="210"/>
    </row>
    <row r="4325" spans="2:6">
      <c r="B4325" s="254" t="s">
        <v>15146</v>
      </c>
      <c r="C4325" s="255" t="s">
        <v>15145</v>
      </c>
      <c r="D4325" s="210"/>
      <c r="F4325" s="210"/>
    </row>
    <row r="4326" spans="2:6">
      <c r="B4326" s="254" t="s">
        <v>15147</v>
      </c>
      <c r="C4326" s="255" t="s">
        <v>15145</v>
      </c>
      <c r="D4326" s="210"/>
      <c r="F4326" s="210"/>
    </row>
    <row r="4327" spans="2:6">
      <c r="B4327" s="254" t="s">
        <v>15148</v>
      </c>
      <c r="C4327" s="255" t="s">
        <v>15145</v>
      </c>
      <c r="D4327" s="210"/>
      <c r="F4327" s="210"/>
    </row>
    <row r="4328" spans="2:6">
      <c r="B4328" s="254" t="s">
        <v>15149</v>
      </c>
      <c r="C4328" s="255" t="s">
        <v>15145</v>
      </c>
      <c r="D4328" s="210"/>
      <c r="F4328" s="210"/>
    </row>
    <row r="4329" spans="2:6">
      <c r="B4329" s="254" t="s">
        <v>15150</v>
      </c>
      <c r="C4329" s="255" t="s">
        <v>15145</v>
      </c>
      <c r="D4329" s="210"/>
      <c r="F4329" s="210"/>
    </row>
    <row r="4330" spans="2:6">
      <c r="B4330" s="254" t="s">
        <v>15151</v>
      </c>
      <c r="C4330" s="255" t="s">
        <v>15145</v>
      </c>
      <c r="D4330" s="210"/>
      <c r="F4330" s="210"/>
    </row>
    <row r="4331" spans="2:6">
      <c r="B4331" s="254" t="s">
        <v>15152</v>
      </c>
      <c r="C4331" s="255" t="s">
        <v>15145</v>
      </c>
      <c r="D4331" s="210"/>
      <c r="F4331" s="210"/>
    </row>
    <row r="4332" spans="2:6">
      <c r="B4332" s="254" t="s">
        <v>15153</v>
      </c>
      <c r="C4332" s="255" t="s">
        <v>15154</v>
      </c>
      <c r="D4332" s="210"/>
      <c r="F4332" s="210"/>
    </row>
    <row r="4333" spans="2:6">
      <c r="B4333" s="254" t="s">
        <v>15155</v>
      </c>
      <c r="C4333" s="255" t="s">
        <v>15154</v>
      </c>
      <c r="D4333" s="210"/>
      <c r="F4333" s="210"/>
    </row>
    <row r="4334" spans="2:6">
      <c r="B4334" s="254" t="s">
        <v>15156</v>
      </c>
      <c r="C4334" s="255" t="s">
        <v>15154</v>
      </c>
      <c r="D4334" s="210"/>
      <c r="F4334" s="210"/>
    </row>
    <row r="4335" spans="2:6">
      <c r="B4335" s="254" t="s">
        <v>15157</v>
      </c>
      <c r="C4335" s="255" t="s">
        <v>15154</v>
      </c>
      <c r="D4335" s="210"/>
      <c r="F4335" s="210"/>
    </row>
    <row r="4336" spans="2:6">
      <c r="B4336" s="254" t="s">
        <v>15158</v>
      </c>
      <c r="C4336" s="255" t="s">
        <v>15154</v>
      </c>
      <c r="D4336" s="210"/>
      <c r="F4336" s="210"/>
    </row>
    <row r="4337" spans="2:6">
      <c r="B4337" s="254" t="s">
        <v>15159</v>
      </c>
      <c r="C4337" s="255" t="s">
        <v>15154</v>
      </c>
      <c r="D4337" s="210"/>
      <c r="F4337" s="210"/>
    </row>
    <row r="4338" spans="2:6">
      <c r="B4338" s="254" t="s">
        <v>15160</v>
      </c>
      <c r="C4338" s="255" t="s">
        <v>15154</v>
      </c>
      <c r="D4338" s="210"/>
      <c r="F4338" s="210"/>
    </row>
    <row r="4339" spans="2:6">
      <c r="B4339" s="254" t="s">
        <v>15161</v>
      </c>
      <c r="C4339" s="255" t="s">
        <v>15154</v>
      </c>
      <c r="D4339" s="210"/>
      <c r="F4339" s="210"/>
    </row>
    <row r="4340" spans="2:6">
      <c r="B4340" s="254" t="s">
        <v>15162</v>
      </c>
      <c r="C4340" s="255" t="s">
        <v>15163</v>
      </c>
      <c r="D4340" s="210"/>
      <c r="F4340" s="210"/>
    </row>
    <row r="4341" spans="2:6">
      <c r="B4341" s="254" t="s">
        <v>15164</v>
      </c>
      <c r="C4341" s="255" t="s">
        <v>15163</v>
      </c>
      <c r="D4341" s="210"/>
      <c r="F4341" s="210"/>
    </row>
    <row r="4342" spans="2:6">
      <c r="B4342" s="254" t="s">
        <v>15165</v>
      </c>
      <c r="C4342" s="255" t="s">
        <v>15163</v>
      </c>
      <c r="D4342" s="210"/>
      <c r="F4342" s="210"/>
    </row>
    <row r="4343" spans="2:6">
      <c r="B4343" s="254" t="s">
        <v>15166</v>
      </c>
      <c r="C4343" s="255" t="s">
        <v>15163</v>
      </c>
      <c r="D4343" s="210"/>
      <c r="F4343" s="210"/>
    </row>
    <row r="4344" spans="2:6">
      <c r="B4344" s="254" t="s">
        <v>15167</v>
      </c>
      <c r="C4344" s="255" t="s">
        <v>15163</v>
      </c>
      <c r="D4344" s="210"/>
      <c r="F4344" s="210"/>
    </row>
    <row r="4345" spans="2:6">
      <c r="B4345" s="254" t="s">
        <v>15168</v>
      </c>
      <c r="C4345" s="255" t="s">
        <v>15163</v>
      </c>
      <c r="D4345" s="210"/>
      <c r="F4345" s="210"/>
    </row>
    <row r="4346" spans="2:6">
      <c r="B4346" s="254" t="s">
        <v>15169</v>
      </c>
      <c r="C4346" s="255" t="s">
        <v>15163</v>
      </c>
      <c r="D4346" s="210"/>
      <c r="F4346" s="210"/>
    </row>
    <row r="4347" spans="2:6">
      <c r="B4347" s="254" t="s">
        <v>15170</v>
      </c>
      <c r="C4347" s="255" t="s">
        <v>15163</v>
      </c>
      <c r="D4347" s="210"/>
      <c r="F4347" s="210"/>
    </row>
    <row r="4348" spans="2:6">
      <c r="B4348" s="254" t="s">
        <v>15171</v>
      </c>
      <c r="C4348" s="255" t="s">
        <v>15172</v>
      </c>
      <c r="D4348" s="210"/>
      <c r="F4348" s="210"/>
    </row>
    <row r="4349" spans="2:6">
      <c r="B4349" s="254" t="s">
        <v>15173</v>
      </c>
      <c r="C4349" s="255" t="s">
        <v>15172</v>
      </c>
      <c r="D4349" s="210"/>
      <c r="F4349" s="210"/>
    </row>
    <row r="4350" spans="2:6">
      <c r="B4350" s="254" t="s">
        <v>15174</v>
      </c>
      <c r="C4350" s="255" t="s">
        <v>15172</v>
      </c>
      <c r="D4350" s="210"/>
      <c r="F4350" s="210"/>
    </row>
    <row r="4351" spans="2:6">
      <c r="B4351" s="254" t="s">
        <v>15175</v>
      </c>
      <c r="C4351" s="255" t="s">
        <v>15172</v>
      </c>
      <c r="D4351" s="210"/>
      <c r="F4351" s="210"/>
    </row>
    <row r="4352" spans="2:6">
      <c r="B4352" s="254" t="s">
        <v>15176</v>
      </c>
      <c r="C4352" s="255" t="s">
        <v>15172</v>
      </c>
      <c r="D4352" s="210"/>
      <c r="F4352" s="210"/>
    </row>
    <row r="4353" spans="2:6">
      <c r="B4353" s="254" t="s">
        <v>15177</v>
      </c>
      <c r="C4353" s="255" t="s">
        <v>15172</v>
      </c>
      <c r="D4353" s="210"/>
      <c r="F4353" s="210"/>
    </row>
    <row r="4354" spans="2:6">
      <c r="B4354" s="254" t="s">
        <v>15178</v>
      </c>
      <c r="C4354" s="255" t="s">
        <v>15172</v>
      </c>
      <c r="D4354" s="210"/>
      <c r="F4354" s="210"/>
    </row>
    <row r="4355" spans="2:6">
      <c r="B4355" s="254" t="s">
        <v>15179</v>
      </c>
      <c r="C4355" s="255" t="s">
        <v>15172</v>
      </c>
      <c r="D4355" s="210"/>
      <c r="F4355" s="210"/>
    </row>
    <row r="4356" spans="2:6">
      <c r="B4356" s="254" t="s">
        <v>15180</v>
      </c>
      <c r="C4356" s="255" t="s">
        <v>15181</v>
      </c>
      <c r="D4356" s="210"/>
      <c r="F4356" s="210"/>
    </row>
    <row r="4357" spans="2:6">
      <c r="B4357" s="254" t="s">
        <v>15182</v>
      </c>
      <c r="C4357" s="255" t="s">
        <v>15181</v>
      </c>
      <c r="D4357" s="210"/>
      <c r="F4357" s="210"/>
    </row>
    <row r="4358" spans="2:6">
      <c r="B4358" s="254" t="s">
        <v>15183</v>
      </c>
      <c r="C4358" s="255" t="s">
        <v>15181</v>
      </c>
      <c r="D4358" s="210"/>
      <c r="F4358" s="210"/>
    </row>
    <row r="4359" spans="2:6">
      <c r="B4359" s="254" t="s">
        <v>15184</v>
      </c>
      <c r="C4359" s="255" t="s">
        <v>15181</v>
      </c>
      <c r="D4359" s="210"/>
      <c r="F4359" s="210"/>
    </row>
    <row r="4360" spans="2:6">
      <c r="B4360" s="254" t="s">
        <v>15185</v>
      </c>
      <c r="C4360" s="255" t="s">
        <v>15181</v>
      </c>
      <c r="D4360" s="210"/>
      <c r="F4360" s="210"/>
    </row>
    <row r="4361" spans="2:6">
      <c r="B4361" s="254" t="s">
        <v>15186</v>
      </c>
      <c r="C4361" s="255" t="s">
        <v>15181</v>
      </c>
      <c r="D4361" s="210"/>
      <c r="F4361" s="210"/>
    </row>
    <row r="4362" spans="2:6">
      <c r="B4362" s="254" t="s">
        <v>15187</v>
      </c>
      <c r="C4362" s="255" t="s">
        <v>15181</v>
      </c>
      <c r="D4362" s="210"/>
      <c r="F4362" s="210"/>
    </row>
    <row r="4363" spans="2:6">
      <c r="B4363" s="254" t="s">
        <v>15188</v>
      </c>
      <c r="C4363" s="255" t="s">
        <v>15181</v>
      </c>
      <c r="D4363" s="210"/>
      <c r="F4363" s="210"/>
    </row>
    <row r="4364" spans="2:6">
      <c r="B4364" s="254" t="s">
        <v>15189</v>
      </c>
      <c r="C4364" s="255" t="s">
        <v>15190</v>
      </c>
      <c r="D4364" s="210"/>
      <c r="F4364" s="210"/>
    </row>
    <row r="4365" spans="2:6">
      <c r="B4365" s="254" t="s">
        <v>15191</v>
      </c>
      <c r="C4365" s="255" t="s">
        <v>15190</v>
      </c>
      <c r="D4365" s="210"/>
      <c r="F4365" s="210"/>
    </row>
    <row r="4366" spans="2:6">
      <c r="B4366" s="254" t="s">
        <v>15192</v>
      </c>
      <c r="C4366" s="255" t="s">
        <v>15190</v>
      </c>
      <c r="D4366" s="210"/>
      <c r="F4366" s="210"/>
    </row>
    <row r="4367" spans="2:6">
      <c r="B4367" s="254" t="s">
        <v>15193</v>
      </c>
      <c r="C4367" s="255" t="s">
        <v>15190</v>
      </c>
      <c r="D4367" s="210"/>
      <c r="F4367" s="210"/>
    </row>
    <row r="4368" spans="2:6">
      <c r="B4368" s="254" t="s">
        <v>15194</v>
      </c>
      <c r="C4368" s="255" t="s">
        <v>15190</v>
      </c>
      <c r="D4368" s="210"/>
      <c r="F4368" s="210"/>
    </row>
    <row r="4369" spans="2:6">
      <c r="B4369" s="254" t="s">
        <v>15195</v>
      </c>
      <c r="C4369" s="255" t="s">
        <v>15190</v>
      </c>
      <c r="D4369" s="210"/>
      <c r="F4369" s="210"/>
    </row>
    <row r="4370" spans="2:6">
      <c r="B4370" s="254" t="s">
        <v>15196</v>
      </c>
      <c r="C4370" s="255" t="s">
        <v>15190</v>
      </c>
      <c r="D4370" s="210"/>
      <c r="F4370" s="210"/>
    </row>
    <row r="4371" spans="2:6">
      <c r="B4371" s="254" t="s">
        <v>15197</v>
      </c>
      <c r="C4371" s="255" t="s">
        <v>15190</v>
      </c>
      <c r="D4371" s="210"/>
      <c r="F4371" s="210"/>
    </row>
    <row r="4372" spans="2:6">
      <c r="B4372" s="254" t="s">
        <v>15198</v>
      </c>
      <c r="C4372" s="255" t="s">
        <v>15199</v>
      </c>
      <c r="D4372" s="210"/>
      <c r="F4372" s="210"/>
    </row>
    <row r="4373" spans="2:6">
      <c r="B4373" s="254" t="s">
        <v>15200</v>
      </c>
      <c r="C4373" s="255" t="s">
        <v>15199</v>
      </c>
      <c r="D4373" s="210"/>
      <c r="F4373" s="210"/>
    </row>
    <row r="4374" spans="2:6">
      <c r="B4374" s="254" t="s">
        <v>15201</v>
      </c>
      <c r="C4374" s="255" t="s">
        <v>15199</v>
      </c>
      <c r="D4374" s="210"/>
      <c r="F4374" s="210"/>
    </row>
    <row r="4375" spans="2:6">
      <c r="B4375" s="254" t="s">
        <v>15202</v>
      </c>
      <c r="C4375" s="255" t="s">
        <v>15199</v>
      </c>
      <c r="D4375" s="210"/>
      <c r="F4375" s="210"/>
    </row>
    <row r="4376" spans="2:6">
      <c r="B4376" s="254" t="s">
        <v>15203</v>
      </c>
      <c r="C4376" s="255" t="s">
        <v>15199</v>
      </c>
      <c r="D4376" s="210"/>
      <c r="F4376" s="210"/>
    </row>
    <row r="4377" spans="2:6">
      <c r="B4377" s="254" t="s">
        <v>15204</v>
      </c>
      <c r="C4377" s="255" t="s">
        <v>15199</v>
      </c>
      <c r="D4377" s="210"/>
      <c r="F4377" s="210"/>
    </row>
    <row r="4378" spans="2:6">
      <c r="B4378" s="254" t="s">
        <v>15205</v>
      </c>
      <c r="C4378" s="255" t="s">
        <v>15199</v>
      </c>
      <c r="D4378" s="210"/>
      <c r="F4378" s="210"/>
    </row>
    <row r="4379" spans="2:6">
      <c r="B4379" s="254" t="s">
        <v>15206</v>
      </c>
      <c r="C4379" s="255" t="s">
        <v>15199</v>
      </c>
      <c r="D4379" s="210"/>
      <c r="F4379" s="210"/>
    </row>
    <row r="4380" spans="2:6">
      <c r="B4380" s="254" t="s">
        <v>15207</v>
      </c>
      <c r="C4380" s="255" t="s">
        <v>15208</v>
      </c>
      <c r="D4380" s="210"/>
      <c r="F4380" s="210"/>
    </row>
    <row r="4381" spans="2:6">
      <c r="B4381" s="254" t="s">
        <v>15209</v>
      </c>
      <c r="C4381" s="255" t="s">
        <v>15208</v>
      </c>
      <c r="D4381" s="210"/>
      <c r="F4381" s="210"/>
    </row>
    <row r="4382" spans="2:6">
      <c r="B4382" s="254" t="s">
        <v>15210</v>
      </c>
      <c r="C4382" s="255" t="s">
        <v>15208</v>
      </c>
      <c r="D4382" s="210"/>
      <c r="F4382" s="210"/>
    </row>
    <row r="4383" spans="2:6">
      <c r="B4383" s="254" t="s">
        <v>15211</v>
      </c>
      <c r="C4383" s="255" t="s">
        <v>15208</v>
      </c>
      <c r="D4383" s="210"/>
      <c r="F4383" s="210"/>
    </row>
    <row r="4384" spans="2:6">
      <c r="B4384" s="254" t="s">
        <v>15212</v>
      </c>
      <c r="C4384" s="255" t="s">
        <v>15208</v>
      </c>
      <c r="D4384" s="210"/>
      <c r="F4384" s="210"/>
    </row>
    <row r="4385" spans="2:6">
      <c r="B4385" s="254" t="s">
        <v>15213</v>
      </c>
      <c r="C4385" s="255" t="s">
        <v>15208</v>
      </c>
      <c r="D4385" s="210"/>
      <c r="F4385" s="210"/>
    </row>
    <row r="4386" spans="2:6">
      <c r="B4386" s="254" t="s">
        <v>15214</v>
      </c>
      <c r="C4386" s="255" t="s">
        <v>15208</v>
      </c>
      <c r="D4386" s="210"/>
      <c r="F4386" s="210"/>
    </row>
    <row r="4387" spans="2:6">
      <c r="B4387" s="254" t="s">
        <v>15215</v>
      </c>
      <c r="C4387" s="255" t="s">
        <v>15208</v>
      </c>
      <c r="D4387" s="210"/>
      <c r="F4387" s="210"/>
    </row>
    <row r="4388" spans="2:6">
      <c r="B4388" s="254" t="s">
        <v>15216</v>
      </c>
      <c r="C4388" s="255" t="s">
        <v>15217</v>
      </c>
      <c r="D4388" s="210"/>
      <c r="F4388" s="210"/>
    </row>
    <row r="4389" spans="2:6">
      <c r="B4389" s="254" t="s">
        <v>15218</v>
      </c>
      <c r="C4389" s="255" t="s">
        <v>15217</v>
      </c>
      <c r="D4389" s="210"/>
      <c r="F4389" s="210"/>
    </row>
    <row r="4390" spans="2:6">
      <c r="B4390" s="254" t="s">
        <v>15219</v>
      </c>
      <c r="C4390" s="255" t="s">
        <v>15217</v>
      </c>
      <c r="D4390" s="210"/>
      <c r="F4390" s="210"/>
    </row>
    <row r="4391" spans="2:6">
      <c r="B4391" s="254" t="s">
        <v>15220</v>
      </c>
      <c r="C4391" s="255" t="s">
        <v>15217</v>
      </c>
      <c r="D4391" s="210"/>
      <c r="F4391" s="210"/>
    </row>
    <row r="4392" spans="2:6">
      <c r="B4392" s="254" t="s">
        <v>15221</v>
      </c>
      <c r="C4392" s="255" t="s">
        <v>15217</v>
      </c>
      <c r="D4392" s="210"/>
      <c r="F4392" s="210"/>
    </row>
    <row r="4393" spans="2:6">
      <c r="B4393" s="254" t="s">
        <v>15222</v>
      </c>
      <c r="C4393" s="255" t="s">
        <v>15217</v>
      </c>
      <c r="D4393" s="210"/>
      <c r="F4393" s="210"/>
    </row>
    <row r="4394" spans="2:6">
      <c r="B4394" s="254" t="s">
        <v>15223</v>
      </c>
      <c r="C4394" s="255" t="s">
        <v>15217</v>
      </c>
      <c r="D4394" s="210"/>
      <c r="F4394" s="210"/>
    </row>
    <row r="4395" spans="2:6">
      <c r="B4395" s="254" t="s">
        <v>15224</v>
      </c>
      <c r="C4395" s="255" t="s">
        <v>15217</v>
      </c>
      <c r="D4395" s="210"/>
      <c r="F4395" s="210"/>
    </row>
    <row r="4396" spans="2:6">
      <c r="B4396" s="254" t="s">
        <v>15225</v>
      </c>
      <c r="C4396" s="255" t="s">
        <v>15226</v>
      </c>
      <c r="D4396" s="210"/>
      <c r="F4396" s="210"/>
    </row>
    <row r="4397" spans="2:6">
      <c r="B4397" s="254" t="s">
        <v>15227</v>
      </c>
      <c r="C4397" s="255" t="s">
        <v>15226</v>
      </c>
      <c r="D4397" s="210"/>
      <c r="F4397" s="210"/>
    </row>
    <row r="4398" spans="2:6">
      <c r="B4398" s="254" t="s">
        <v>15228</v>
      </c>
      <c r="C4398" s="255" t="s">
        <v>15226</v>
      </c>
      <c r="D4398" s="210"/>
      <c r="F4398" s="210"/>
    </row>
    <row r="4399" spans="2:6">
      <c r="B4399" s="254" t="s">
        <v>15229</v>
      </c>
      <c r="C4399" s="255" t="s">
        <v>15226</v>
      </c>
      <c r="D4399" s="210"/>
      <c r="F4399" s="210"/>
    </row>
    <row r="4400" spans="2:6">
      <c r="B4400" s="254" t="s">
        <v>15230</v>
      </c>
      <c r="C4400" s="255" t="s">
        <v>15226</v>
      </c>
      <c r="D4400" s="210"/>
      <c r="F4400" s="210"/>
    </row>
    <row r="4401" spans="2:6">
      <c r="B4401" s="254" t="s">
        <v>15231</v>
      </c>
      <c r="C4401" s="255" t="s">
        <v>15226</v>
      </c>
      <c r="D4401" s="210"/>
      <c r="F4401" s="210"/>
    </row>
    <row r="4402" spans="2:6">
      <c r="B4402" s="254" t="s">
        <v>15232</v>
      </c>
      <c r="C4402" s="255" t="s">
        <v>15226</v>
      </c>
      <c r="D4402" s="210"/>
      <c r="F4402" s="210"/>
    </row>
    <row r="4403" spans="2:6">
      <c r="B4403" s="254" t="s">
        <v>15233</v>
      </c>
      <c r="C4403" s="255" t="s">
        <v>15226</v>
      </c>
      <c r="D4403" s="210"/>
      <c r="F4403" s="210"/>
    </row>
    <row r="4404" spans="2:6">
      <c r="B4404" s="254" t="s">
        <v>15234</v>
      </c>
      <c r="C4404" s="255" t="s">
        <v>15235</v>
      </c>
      <c r="D4404" s="210"/>
      <c r="F4404" s="210"/>
    </row>
    <row r="4405" spans="2:6">
      <c r="B4405" s="254" t="s">
        <v>15236</v>
      </c>
      <c r="C4405" s="255" t="s">
        <v>15235</v>
      </c>
      <c r="D4405" s="210"/>
      <c r="F4405" s="210"/>
    </row>
    <row r="4406" spans="2:6">
      <c r="B4406" s="254" t="s">
        <v>15237</v>
      </c>
      <c r="C4406" s="255" t="s">
        <v>15235</v>
      </c>
      <c r="D4406" s="210"/>
      <c r="F4406" s="210"/>
    </row>
    <row r="4407" spans="2:6">
      <c r="B4407" s="254" t="s">
        <v>15238</v>
      </c>
      <c r="C4407" s="255" t="s">
        <v>15235</v>
      </c>
      <c r="D4407" s="210"/>
      <c r="F4407" s="210"/>
    </row>
    <row r="4408" spans="2:6">
      <c r="B4408" s="254" t="s">
        <v>15239</v>
      </c>
      <c r="C4408" s="255" t="s">
        <v>15235</v>
      </c>
      <c r="D4408" s="210"/>
      <c r="F4408" s="210"/>
    </row>
    <row r="4409" spans="2:6">
      <c r="B4409" s="254" t="s">
        <v>15240</v>
      </c>
      <c r="C4409" s="255" t="s">
        <v>15235</v>
      </c>
      <c r="D4409" s="210"/>
      <c r="F4409" s="210"/>
    </row>
    <row r="4410" spans="2:6">
      <c r="B4410" s="254" t="s">
        <v>15241</v>
      </c>
      <c r="C4410" s="255" t="s">
        <v>15235</v>
      </c>
      <c r="D4410" s="210"/>
      <c r="F4410" s="210"/>
    </row>
    <row r="4411" spans="2:6">
      <c r="B4411" s="254" t="s">
        <v>15242</v>
      </c>
      <c r="C4411" s="255" t="s">
        <v>15235</v>
      </c>
      <c r="D4411" s="210"/>
      <c r="F4411" s="210"/>
    </row>
    <row r="4412" spans="2:6">
      <c r="B4412" s="254" t="s">
        <v>15243</v>
      </c>
      <c r="C4412" s="255" t="s">
        <v>15244</v>
      </c>
      <c r="D4412" s="210"/>
      <c r="F4412" s="210"/>
    </row>
    <row r="4413" spans="2:6">
      <c r="B4413" s="254" t="s">
        <v>15245</v>
      </c>
      <c r="C4413" s="255" t="s">
        <v>15244</v>
      </c>
      <c r="D4413" s="210"/>
      <c r="F4413" s="210"/>
    </row>
    <row r="4414" spans="2:6">
      <c r="B4414" s="254" t="s">
        <v>15246</v>
      </c>
      <c r="C4414" s="255" t="s">
        <v>15244</v>
      </c>
      <c r="D4414" s="210"/>
      <c r="F4414" s="210"/>
    </row>
    <row r="4415" spans="2:6">
      <c r="B4415" s="254" t="s">
        <v>15247</v>
      </c>
      <c r="C4415" s="255" t="s">
        <v>15244</v>
      </c>
      <c r="D4415" s="210"/>
      <c r="F4415" s="210"/>
    </row>
    <row r="4416" spans="2:6">
      <c r="B4416" s="254" t="s">
        <v>15248</v>
      </c>
      <c r="C4416" s="255" t="s">
        <v>15244</v>
      </c>
      <c r="D4416" s="210"/>
      <c r="F4416" s="210"/>
    </row>
    <row r="4417" spans="2:6">
      <c r="B4417" s="254" t="s">
        <v>15249</v>
      </c>
      <c r="C4417" s="255" t="s">
        <v>15244</v>
      </c>
      <c r="D4417" s="210"/>
      <c r="F4417" s="210"/>
    </row>
    <row r="4418" spans="2:6">
      <c r="B4418" s="254" t="s">
        <v>15250</v>
      </c>
      <c r="C4418" s="255" t="s">
        <v>15244</v>
      </c>
      <c r="D4418" s="210"/>
      <c r="F4418" s="210"/>
    </row>
    <row r="4419" spans="2:6">
      <c r="B4419" s="254" t="s">
        <v>15251</v>
      </c>
      <c r="C4419" s="255" t="s">
        <v>15244</v>
      </c>
      <c r="D4419" s="210"/>
      <c r="F4419" s="210"/>
    </row>
    <row r="4420" spans="2:6">
      <c r="B4420" s="254" t="s">
        <v>15252</v>
      </c>
      <c r="C4420" s="255" t="s">
        <v>15253</v>
      </c>
      <c r="D4420" s="210"/>
      <c r="F4420" s="210"/>
    </row>
    <row r="4421" spans="2:6">
      <c r="B4421" s="254" t="s">
        <v>15254</v>
      </c>
      <c r="C4421" s="255" t="s">
        <v>15253</v>
      </c>
      <c r="D4421" s="210"/>
      <c r="F4421" s="210"/>
    </row>
    <row r="4422" spans="2:6">
      <c r="B4422" s="254" t="s">
        <v>15255</v>
      </c>
      <c r="C4422" s="255" t="s">
        <v>15253</v>
      </c>
      <c r="D4422" s="210"/>
      <c r="F4422" s="210"/>
    </row>
    <row r="4423" spans="2:6">
      <c r="B4423" s="254" t="s">
        <v>15256</v>
      </c>
      <c r="C4423" s="255" t="s">
        <v>15253</v>
      </c>
      <c r="D4423" s="210"/>
      <c r="F4423" s="210"/>
    </row>
    <row r="4424" spans="2:6">
      <c r="B4424" s="254" t="s">
        <v>15257</v>
      </c>
      <c r="C4424" s="255" t="s">
        <v>15253</v>
      </c>
      <c r="D4424" s="210"/>
      <c r="F4424" s="210"/>
    </row>
    <row r="4425" spans="2:6">
      <c r="B4425" s="254" t="s">
        <v>15258</v>
      </c>
      <c r="C4425" s="255" t="s">
        <v>15253</v>
      </c>
      <c r="D4425" s="210"/>
      <c r="F4425" s="210"/>
    </row>
    <row r="4426" spans="2:6">
      <c r="B4426" s="254" t="s">
        <v>15259</v>
      </c>
      <c r="C4426" s="255" t="s">
        <v>15253</v>
      </c>
      <c r="D4426" s="210"/>
      <c r="F4426" s="210"/>
    </row>
    <row r="4427" spans="2:6">
      <c r="B4427" s="254" t="s">
        <v>15260</v>
      </c>
      <c r="C4427" s="255" t="s">
        <v>15253</v>
      </c>
      <c r="D4427" s="210"/>
      <c r="F4427" s="210"/>
    </row>
    <row r="4428" spans="2:6">
      <c r="B4428" s="254" t="s">
        <v>15261</v>
      </c>
      <c r="C4428" s="255" t="s">
        <v>36115</v>
      </c>
      <c r="D4428" s="210"/>
      <c r="F4428" s="210"/>
    </row>
    <row r="4429" spans="2:6">
      <c r="B4429" s="254" t="s">
        <v>15263</v>
      </c>
      <c r="C4429" s="255" t="s">
        <v>15262</v>
      </c>
      <c r="D4429" s="210"/>
      <c r="F4429" s="210"/>
    </row>
    <row r="4430" spans="2:6">
      <c r="B4430" s="254" t="s">
        <v>15264</v>
      </c>
      <c r="C4430" s="255" t="s">
        <v>15262</v>
      </c>
      <c r="D4430" s="210"/>
      <c r="F4430" s="210"/>
    </row>
    <row r="4431" spans="2:6">
      <c r="B4431" s="254" t="s">
        <v>15265</v>
      </c>
      <c r="C4431" s="255" t="s">
        <v>15262</v>
      </c>
      <c r="D4431" s="210"/>
      <c r="F4431" s="210"/>
    </row>
    <row r="4432" spans="2:6">
      <c r="B4432" s="254" t="s">
        <v>15266</v>
      </c>
      <c r="C4432" s="255" t="s">
        <v>15262</v>
      </c>
      <c r="D4432" s="210"/>
      <c r="F4432" s="210"/>
    </row>
    <row r="4433" spans="2:6">
      <c r="B4433" s="254" t="s">
        <v>15267</v>
      </c>
      <c r="C4433" s="255" t="s">
        <v>15262</v>
      </c>
      <c r="D4433" s="210"/>
      <c r="F4433" s="210"/>
    </row>
    <row r="4434" spans="2:6">
      <c r="B4434" s="254" t="s">
        <v>15268</v>
      </c>
      <c r="C4434" s="255" t="s">
        <v>15262</v>
      </c>
      <c r="D4434" s="210"/>
      <c r="F4434" s="210"/>
    </row>
    <row r="4435" spans="2:6">
      <c r="B4435" s="254" t="s">
        <v>15269</v>
      </c>
      <c r="C4435" s="255" t="s">
        <v>15262</v>
      </c>
      <c r="D4435" s="210"/>
      <c r="F4435" s="210"/>
    </row>
    <row r="4436" spans="2:6">
      <c r="B4436" s="254" t="s">
        <v>15270</v>
      </c>
      <c r="C4436" s="255" t="s">
        <v>15271</v>
      </c>
      <c r="D4436" s="210"/>
      <c r="F4436" s="210"/>
    </row>
    <row r="4437" spans="2:6">
      <c r="B4437" s="254" t="s">
        <v>15272</v>
      </c>
      <c r="C4437" s="255" t="s">
        <v>15271</v>
      </c>
      <c r="D4437" s="210"/>
      <c r="F4437" s="210"/>
    </row>
    <row r="4438" spans="2:6">
      <c r="B4438" s="254" t="s">
        <v>15273</v>
      </c>
      <c r="C4438" s="255" t="s">
        <v>15271</v>
      </c>
      <c r="D4438" s="210"/>
      <c r="F4438" s="210"/>
    </row>
    <row r="4439" spans="2:6">
      <c r="B4439" s="254" t="s">
        <v>15274</v>
      </c>
      <c r="C4439" s="255" t="s">
        <v>15271</v>
      </c>
      <c r="D4439" s="210"/>
      <c r="F4439" s="210"/>
    </row>
    <row r="4440" spans="2:6">
      <c r="B4440" s="254" t="s">
        <v>15275</v>
      </c>
      <c r="C4440" s="255" t="s">
        <v>15271</v>
      </c>
      <c r="D4440" s="210"/>
      <c r="F4440" s="210"/>
    </row>
    <row r="4441" spans="2:6">
      <c r="B4441" s="254" t="s">
        <v>15276</v>
      </c>
      <c r="C4441" s="255" t="s">
        <v>15271</v>
      </c>
      <c r="D4441" s="210"/>
      <c r="F4441" s="210"/>
    </row>
    <row r="4442" spans="2:6">
      <c r="B4442" s="254" t="s">
        <v>15277</v>
      </c>
      <c r="C4442" s="255" t="s">
        <v>15271</v>
      </c>
      <c r="D4442" s="210"/>
      <c r="F4442" s="210"/>
    </row>
    <row r="4443" spans="2:6">
      <c r="B4443" s="254" t="s">
        <v>15278</v>
      </c>
      <c r="C4443" s="255" t="s">
        <v>15271</v>
      </c>
      <c r="D4443" s="210"/>
      <c r="F4443" s="210"/>
    </row>
    <row r="4444" spans="2:6">
      <c r="B4444" s="254" t="s">
        <v>15279</v>
      </c>
      <c r="C4444" s="255" t="s">
        <v>15280</v>
      </c>
      <c r="D4444" s="210"/>
      <c r="F4444" s="210"/>
    </row>
    <row r="4445" spans="2:6">
      <c r="B4445" s="254" t="s">
        <v>15281</v>
      </c>
      <c r="C4445" s="255" t="s">
        <v>15280</v>
      </c>
      <c r="D4445" s="210"/>
      <c r="F4445" s="210"/>
    </row>
    <row r="4446" spans="2:6">
      <c r="B4446" s="254" t="s">
        <v>15282</v>
      </c>
      <c r="C4446" s="255" t="s">
        <v>15280</v>
      </c>
      <c r="D4446" s="210"/>
      <c r="F4446" s="210"/>
    </row>
    <row r="4447" spans="2:6">
      <c r="B4447" s="254" t="s">
        <v>15283</v>
      </c>
      <c r="C4447" s="255" t="s">
        <v>15280</v>
      </c>
      <c r="D4447" s="210"/>
      <c r="F4447" s="210"/>
    </row>
    <row r="4448" spans="2:6">
      <c r="B4448" s="254" t="s">
        <v>15284</v>
      </c>
      <c r="C4448" s="255" t="s">
        <v>15280</v>
      </c>
      <c r="D4448" s="210"/>
      <c r="F4448" s="210"/>
    </row>
    <row r="4449" spans="2:6">
      <c r="B4449" s="254" t="s">
        <v>15285</v>
      </c>
      <c r="C4449" s="255" t="s">
        <v>15280</v>
      </c>
      <c r="D4449" s="210"/>
      <c r="F4449" s="210"/>
    </row>
    <row r="4450" spans="2:6">
      <c r="B4450" s="254" t="s">
        <v>15286</v>
      </c>
      <c r="C4450" s="255" t="s">
        <v>15280</v>
      </c>
      <c r="D4450" s="210"/>
      <c r="F4450" s="210"/>
    </row>
    <row r="4451" spans="2:6">
      <c r="B4451" s="254" t="s">
        <v>15287</v>
      </c>
      <c r="C4451" s="255" t="s">
        <v>15280</v>
      </c>
      <c r="D4451" s="210"/>
      <c r="F4451" s="210"/>
    </row>
    <row r="4452" spans="2:6">
      <c r="B4452" s="254" t="s">
        <v>15288</v>
      </c>
      <c r="C4452" s="255" t="s">
        <v>15289</v>
      </c>
      <c r="D4452" s="210"/>
      <c r="F4452" s="210"/>
    </row>
    <row r="4453" spans="2:6">
      <c r="B4453" s="254" t="s">
        <v>15290</v>
      </c>
      <c r="C4453" s="255" t="s">
        <v>15289</v>
      </c>
      <c r="D4453" s="210"/>
      <c r="F4453" s="210"/>
    </row>
    <row r="4454" spans="2:6">
      <c r="B4454" s="254" t="s">
        <v>15291</v>
      </c>
      <c r="C4454" s="255" t="s">
        <v>15289</v>
      </c>
      <c r="D4454" s="210"/>
      <c r="F4454" s="210"/>
    </row>
    <row r="4455" spans="2:6">
      <c r="B4455" s="254" t="s">
        <v>15292</v>
      </c>
      <c r="C4455" s="255" t="s">
        <v>15289</v>
      </c>
      <c r="D4455" s="210"/>
      <c r="F4455" s="210"/>
    </row>
    <row r="4456" spans="2:6">
      <c r="B4456" s="254" t="s">
        <v>15293</v>
      </c>
      <c r="C4456" s="255" t="s">
        <v>15289</v>
      </c>
      <c r="D4456" s="210"/>
      <c r="F4456" s="210"/>
    </row>
    <row r="4457" spans="2:6">
      <c r="B4457" s="254" t="s">
        <v>15294</v>
      </c>
      <c r="C4457" s="255" t="s">
        <v>15289</v>
      </c>
      <c r="D4457" s="210"/>
      <c r="F4457" s="210"/>
    </row>
    <row r="4458" spans="2:6">
      <c r="B4458" s="254" t="s">
        <v>15295</v>
      </c>
      <c r="C4458" s="255" t="s">
        <v>15289</v>
      </c>
      <c r="D4458" s="210"/>
      <c r="F4458" s="210"/>
    </row>
    <row r="4459" spans="2:6">
      <c r="B4459" s="254" t="s">
        <v>15296</v>
      </c>
      <c r="C4459" s="255" t="s">
        <v>15289</v>
      </c>
      <c r="D4459" s="210"/>
      <c r="F4459" s="210"/>
    </row>
    <row r="4460" spans="2:6">
      <c r="B4460" s="254" t="s">
        <v>15297</v>
      </c>
      <c r="C4460" s="255" t="s">
        <v>15298</v>
      </c>
      <c r="D4460" s="210"/>
      <c r="F4460" s="210"/>
    </row>
    <row r="4461" spans="2:6">
      <c r="B4461" s="254" t="s">
        <v>15299</v>
      </c>
      <c r="C4461" s="255" t="s">
        <v>15298</v>
      </c>
      <c r="D4461" s="210"/>
      <c r="F4461" s="210"/>
    </row>
    <row r="4462" spans="2:6">
      <c r="B4462" s="254" t="s">
        <v>15300</v>
      </c>
      <c r="C4462" s="255" t="s">
        <v>15298</v>
      </c>
      <c r="D4462" s="210"/>
      <c r="F4462" s="210"/>
    </row>
    <row r="4463" spans="2:6">
      <c r="B4463" s="254" t="s">
        <v>15301</v>
      </c>
      <c r="C4463" s="255" t="s">
        <v>15298</v>
      </c>
      <c r="D4463" s="210"/>
      <c r="F4463" s="210"/>
    </row>
    <row r="4464" spans="2:6">
      <c r="B4464" s="254" t="s">
        <v>15302</v>
      </c>
      <c r="C4464" s="255" t="s">
        <v>15298</v>
      </c>
      <c r="D4464" s="210"/>
      <c r="F4464" s="210"/>
    </row>
    <row r="4465" spans="2:6">
      <c r="B4465" s="254" t="s">
        <v>15303</v>
      </c>
      <c r="C4465" s="255" t="s">
        <v>15298</v>
      </c>
      <c r="D4465" s="210"/>
      <c r="F4465" s="210"/>
    </row>
    <row r="4466" spans="2:6">
      <c r="B4466" s="254" t="s">
        <v>15304</v>
      </c>
      <c r="C4466" s="255" t="s">
        <v>15298</v>
      </c>
      <c r="D4466" s="210"/>
      <c r="F4466" s="210"/>
    </row>
    <row r="4467" spans="2:6">
      <c r="B4467" s="254" t="s">
        <v>15305</v>
      </c>
      <c r="C4467" s="255" t="s">
        <v>15298</v>
      </c>
      <c r="D4467" s="210"/>
      <c r="F4467" s="210"/>
    </row>
    <row r="4468" spans="2:6">
      <c r="B4468" s="254" t="s">
        <v>15306</v>
      </c>
      <c r="C4468" s="255" t="s">
        <v>15307</v>
      </c>
      <c r="D4468" s="210"/>
      <c r="F4468" s="210"/>
    </row>
    <row r="4469" spans="2:6">
      <c r="B4469" s="254" t="s">
        <v>15308</v>
      </c>
      <c r="C4469" s="255" t="s">
        <v>15307</v>
      </c>
      <c r="D4469" s="210"/>
      <c r="F4469" s="210"/>
    </row>
    <row r="4470" spans="2:6">
      <c r="B4470" s="254" t="s">
        <v>15309</v>
      </c>
      <c r="C4470" s="255" t="s">
        <v>15307</v>
      </c>
      <c r="D4470" s="210"/>
      <c r="F4470" s="210"/>
    </row>
    <row r="4471" spans="2:6">
      <c r="B4471" s="254" t="s">
        <v>15310</v>
      </c>
      <c r="C4471" s="255" t="s">
        <v>15307</v>
      </c>
      <c r="D4471" s="210"/>
      <c r="F4471" s="210"/>
    </row>
    <row r="4472" spans="2:6">
      <c r="B4472" s="254" t="s">
        <v>15311</v>
      </c>
      <c r="C4472" s="255" t="s">
        <v>15307</v>
      </c>
      <c r="D4472" s="210"/>
      <c r="F4472" s="210"/>
    </row>
    <row r="4473" spans="2:6">
      <c r="B4473" s="254" t="s">
        <v>15312</v>
      </c>
      <c r="C4473" s="255" t="s">
        <v>15307</v>
      </c>
      <c r="D4473" s="210"/>
      <c r="F4473" s="210"/>
    </row>
    <row r="4474" spans="2:6">
      <c r="B4474" s="254" t="s">
        <v>15313</v>
      </c>
      <c r="C4474" s="255" t="s">
        <v>15307</v>
      </c>
      <c r="D4474" s="210"/>
      <c r="F4474" s="210"/>
    </row>
    <row r="4475" spans="2:6">
      <c r="B4475" s="254" t="s">
        <v>15314</v>
      </c>
      <c r="C4475" s="255" t="s">
        <v>15307</v>
      </c>
      <c r="D4475" s="210"/>
      <c r="F4475" s="210"/>
    </row>
    <row r="4476" spans="2:6">
      <c r="B4476" s="254" t="s">
        <v>15315</v>
      </c>
      <c r="C4476" s="255" t="s">
        <v>15316</v>
      </c>
      <c r="D4476" s="210"/>
      <c r="F4476" s="210"/>
    </row>
    <row r="4477" spans="2:6">
      <c r="B4477" s="254" t="s">
        <v>15317</v>
      </c>
      <c r="C4477" s="255" t="s">
        <v>15316</v>
      </c>
      <c r="D4477" s="210"/>
      <c r="F4477" s="210"/>
    </row>
    <row r="4478" spans="2:6">
      <c r="B4478" s="254" t="s">
        <v>15318</v>
      </c>
      <c r="C4478" s="255" t="s">
        <v>15316</v>
      </c>
      <c r="D4478" s="210"/>
      <c r="F4478" s="210"/>
    </row>
    <row r="4479" spans="2:6">
      <c r="B4479" s="254" t="s">
        <v>15319</v>
      </c>
      <c r="C4479" s="255" t="s">
        <v>15316</v>
      </c>
      <c r="D4479" s="210"/>
      <c r="F4479" s="210"/>
    </row>
    <row r="4480" spans="2:6">
      <c r="B4480" s="254" t="s">
        <v>15320</v>
      </c>
      <c r="C4480" s="255" t="s">
        <v>15316</v>
      </c>
      <c r="D4480" s="210"/>
      <c r="F4480" s="210"/>
    </row>
    <row r="4481" spans="2:6">
      <c r="B4481" s="254" t="s">
        <v>15321</v>
      </c>
      <c r="C4481" s="255" t="s">
        <v>15316</v>
      </c>
      <c r="D4481" s="210"/>
      <c r="F4481" s="210"/>
    </row>
    <row r="4482" spans="2:6">
      <c r="B4482" s="254" t="s">
        <v>15322</v>
      </c>
      <c r="C4482" s="255" t="s">
        <v>15316</v>
      </c>
      <c r="D4482" s="210"/>
      <c r="F4482" s="210"/>
    </row>
    <row r="4483" spans="2:6">
      <c r="B4483" s="254" t="s">
        <v>15323</v>
      </c>
      <c r="C4483" s="255" t="s">
        <v>15316</v>
      </c>
      <c r="D4483" s="210"/>
      <c r="F4483" s="210"/>
    </row>
    <row r="4484" spans="2:6">
      <c r="B4484" s="254" t="s">
        <v>15324</v>
      </c>
      <c r="C4484" s="255" t="s">
        <v>15325</v>
      </c>
      <c r="D4484" s="210"/>
      <c r="F4484" s="210"/>
    </row>
    <row r="4485" spans="2:6">
      <c r="B4485" s="254" t="s">
        <v>15326</v>
      </c>
      <c r="C4485" s="255" t="s">
        <v>15325</v>
      </c>
      <c r="D4485" s="210"/>
      <c r="F4485" s="210"/>
    </row>
    <row r="4486" spans="2:6">
      <c r="B4486" s="254" t="s">
        <v>15327</v>
      </c>
      <c r="C4486" s="255" t="s">
        <v>15325</v>
      </c>
      <c r="D4486" s="210"/>
      <c r="F4486" s="210"/>
    </row>
    <row r="4487" spans="2:6">
      <c r="B4487" s="254" t="s">
        <v>15328</v>
      </c>
      <c r="C4487" s="255" t="s">
        <v>15325</v>
      </c>
      <c r="D4487" s="210"/>
      <c r="F4487" s="210"/>
    </row>
    <row r="4488" spans="2:6">
      <c r="B4488" s="254" t="s">
        <v>15329</v>
      </c>
      <c r="C4488" s="297" t="s">
        <v>15325</v>
      </c>
      <c r="D4488" s="210"/>
      <c r="F4488" s="210"/>
    </row>
    <row r="4489" spans="2:6">
      <c r="B4489" s="254" t="s">
        <v>15330</v>
      </c>
      <c r="C4489" s="298" t="s">
        <v>15325</v>
      </c>
      <c r="D4489" s="210"/>
      <c r="F4489" s="210"/>
    </row>
    <row r="4490" spans="2:6">
      <c r="B4490" s="254" t="s">
        <v>15331</v>
      </c>
      <c r="C4490" s="298" t="s">
        <v>15325</v>
      </c>
      <c r="D4490" s="210"/>
      <c r="F4490" s="210"/>
    </row>
    <row r="4491" spans="2:6">
      <c r="B4491" s="254" t="s">
        <v>15332</v>
      </c>
      <c r="C4491" s="298" t="s">
        <v>15325</v>
      </c>
      <c r="D4491" s="210"/>
      <c r="F4491" s="210"/>
    </row>
    <row r="4492" spans="2:6">
      <c r="B4492" s="254" t="s">
        <v>15333</v>
      </c>
      <c r="C4492" s="298" t="s">
        <v>15334</v>
      </c>
      <c r="D4492" s="210"/>
      <c r="F4492" s="210"/>
    </row>
    <row r="4493" spans="2:6">
      <c r="B4493" s="254" t="s">
        <v>15335</v>
      </c>
      <c r="C4493" s="298" t="s">
        <v>15334</v>
      </c>
      <c r="D4493" s="210"/>
      <c r="F4493" s="210"/>
    </row>
    <row r="4494" spans="2:6">
      <c r="B4494" s="254" t="s">
        <v>15336</v>
      </c>
      <c r="C4494" s="298" t="s">
        <v>15334</v>
      </c>
      <c r="D4494" s="210"/>
      <c r="F4494" s="210"/>
    </row>
    <row r="4495" spans="2:6">
      <c r="B4495" s="254" t="s">
        <v>15337</v>
      </c>
      <c r="C4495" s="298" t="s">
        <v>15334</v>
      </c>
      <c r="D4495" s="210"/>
      <c r="F4495" s="210"/>
    </row>
    <row r="4496" spans="2:6">
      <c r="B4496" s="254" t="s">
        <v>15338</v>
      </c>
      <c r="C4496" s="298" t="s">
        <v>15334</v>
      </c>
      <c r="D4496" s="210"/>
      <c r="F4496" s="210"/>
    </row>
    <row r="4497" spans="2:6">
      <c r="B4497" s="254" t="s">
        <v>15339</v>
      </c>
      <c r="C4497" s="298" t="s">
        <v>15334</v>
      </c>
      <c r="D4497" s="210"/>
      <c r="F4497" s="210"/>
    </row>
    <row r="4498" spans="2:6">
      <c r="B4498" s="254" t="s">
        <v>15340</v>
      </c>
      <c r="C4498" s="298" t="s">
        <v>15334</v>
      </c>
      <c r="D4498" s="210"/>
      <c r="F4498" s="210"/>
    </row>
    <row r="4499" spans="2:6">
      <c r="B4499" s="254" t="s">
        <v>15341</v>
      </c>
      <c r="C4499" s="298" t="s">
        <v>15334</v>
      </c>
      <c r="D4499" s="210"/>
      <c r="F4499" s="210"/>
    </row>
    <row r="4500" spans="2:6">
      <c r="B4500" s="254" t="s">
        <v>15342</v>
      </c>
      <c r="C4500" s="298" t="s">
        <v>15343</v>
      </c>
      <c r="D4500" s="210"/>
      <c r="F4500" s="210"/>
    </row>
    <row r="4501" spans="2:6">
      <c r="B4501" s="254" t="s">
        <v>15344</v>
      </c>
      <c r="C4501" s="255" t="s">
        <v>15343</v>
      </c>
      <c r="D4501" s="210"/>
      <c r="F4501" s="210"/>
    </row>
    <row r="4502" spans="2:6">
      <c r="B4502" s="254" t="s">
        <v>15345</v>
      </c>
      <c r="C4502" s="299" t="s">
        <v>15343</v>
      </c>
      <c r="D4502" s="210"/>
      <c r="F4502" s="210"/>
    </row>
    <row r="4503" spans="2:6">
      <c r="B4503" s="254" t="s">
        <v>15346</v>
      </c>
      <c r="C4503" s="299" t="s">
        <v>15343</v>
      </c>
      <c r="D4503" s="210"/>
      <c r="F4503" s="210"/>
    </row>
    <row r="4504" spans="2:6">
      <c r="B4504" s="254" t="s">
        <v>15347</v>
      </c>
      <c r="C4504" s="299" t="s">
        <v>15343</v>
      </c>
      <c r="D4504" s="210"/>
      <c r="F4504" s="210"/>
    </row>
    <row r="4505" spans="2:6">
      <c r="B4505" s="254" t="s">
        <v>15348</v>
      </c>
      <c r="C4505" s="299" t="s">
        <v>15343</v>
      </c>
      <c r="D4505" s="210"/>
      <c r="F4505" s="210"/>
    </row>
    <row r="4506" spans="2:6">
      <c r="B4506" s="254" t="s">
        <v>15349</v>
      </c>
      <c r="C4506" s="299" t="s">
        <v>15343</v>
      </c>
      <c r="D4506" s="210"/>
      <c r="F4506" s="210"/>
    </row>
    <row r="4507" spans="2:6">
      <c r="B4507" s="254" t="s">
        <v>15350</v>
      </c>
      <c r="C4507" s="299" t="s">
        <v>15343</v>
      </c>
      <c r="D4507" s="210"/>
      <c r="F4507" s="210"/>
    </row>
    <row r="4508" spans="2:6">
      <c r="B4508" s="254" t="s">
        <v>15351</v>
      </c>
      <c r="C4508" s="299" t="s">
        <v>15352</v>
      </c>
      <c r="D4508" s="210"/>
      <c r="F4508" s="210"/>
    </row>
    <row r="4509" spans="2:6">
      <c r="B4509" s="254" t="s">
        <v>15353</v>
      </c>
      <c r="C4509" s="299" t="s">
        <v>15352</v>
      </c>
      <c r="D4509" s="210"/>
      <c r="F4509" s="210"/>
    </row>
    <row r="4510" spans="2:6">
      <c r="B4510" s="254" t="s">
        <v>15354</v>
      </c>
      <c r="C4510" s="299" t="s">
        <v>15352</v>
      </c>
      <c r="D4510" s="210"/>
      <c r="F4510" s="210"/>
    </row>
    <row r="4511" spans="2:6">
      <c r="B4511" s="254" t="s">
        <v>15355</v>
      </c>
      <c r="C4511" s="299" t="s">
        <v>15352</v>
      </c>
      <c r="D4511" s="210"/>
      <c r="F4511" s="210"/>
    </row>
    <row r="4512" spans="2:6">
      <c r="B4512" s="254" t="s">
        <v>15356</v>
      </c>
      <c r="C4512" s="299" t="s">
        <v>15352</v>
      </c>
      <c r="D4512" s="210"/>
      <c r="F4512" s="210"/>
    </row>
    <row r="4513" spans="2:6">
      <c r="B4513" s="254" t="s">
        <v>15357</v>
      </c>
      <c r="C4513" s="299" t="s">
        <v>15352</v>
      </c>
      <c r="D4513" s="210"/>
      <c r="F4513" s="210"/>
    </row>
    <row r="4514" spans="2:6">
      <c r="B4514" s="254" t="s">
        <v>15358</v>
      </c>
      <c r="C4514" s="300" t="s">
        <v>15352</v>
      </c>
      <c r="D4514" s="210"/>
      <c r="F4514" s="210"/>
    </row>
    <row r="4515" spans="2:6">
      <c r="B4515" s="254" t="s">
        <v>15359</v>
      </c>
      <c r="C4515" s="301" t="s">
        <v>15352</v>
      </c>
      <c r="D4515" s="210"/>
      <c r="F4515" s="210"/>
    </row>
    <row r="4516" spans="2:6">
      <c r="B4516" s="254" t="s">
        <v>15360</v>
      </c>
      <c r="C4516" s="301" t="s">
        <v>15361</v>
      </c>
      <c r="D4516" s="210"/>
      <c r="F4516" s="210"/>
    </row>
    <row r="4517" spans="2:6">
      <c r="B4517" s="254" t="s">
        <v>15362</v>
      </c>
      <c r="C4517" s="301" t="s">
        <v>15361</v>
      </c>
      <c r="D4517" s="210"/>
      <c r="F4517" s="210"/>
    </row>
    <row r="4518" spans="2:6">
      <c r="B4518" s="254" t="s">
        <v>15363</v>
      </c>
      <c r="C4518" s="301" t="s">
        <v>15361</v>
      </c>
      <c r="D4518" s="210"/>
      <c r="F4518" s="210"/>
    </row>
    <row r="4519" spans="2:6">
      <c r="B4519" s="254" t="s">
        <v>15364</v>
      </c>
      <c r="C4519" s="301" t="s">
        <v>15361</v>
      </c>
      <c r="D4519" s="210"/>
      <c r="F4519" s="210"/>
    </row>
    <row r="4520" spans="2:6">
      <c r="B4520" s="254" t="s">
        <v>15365</v>
      </c>
      <c r="C4520" s="301" t="s">
        <v>15361</v>
      </c>
      <c r="D4520" s="210"/>
      <c r="F4520" s="210"/>
    </row>
    <row r="4521" spans="2:6">
      <c r="B4521" s="254" t="s">
        <v>15366</v>
      </c>
      <c r="C4521" s="301" t="s">
        <v>15361</v>
      </c>
      <c r="D4521" s="210"/>
      <c r="F4521" s="210"/>
    </row>
    <row r="4522" spans="2:6">
      <c r="B4522" s="254" t="s">
        <v>15367</v>
      </c>
      <c r="C4522" s="301" t="s">
        <v>15361</v>
      </c>
      <c r="D4522" s="210"/>
      <c r="F4522" s="210"/>
    </row>
    <row r="4523" spans="2:6">
      <c r="B4523" s="254" t="s">
        <v>15368</v>
      </c>
      <c r="C4523" s="301" t="s">
        <v>15361</v>
      </c>
      <c r="D4523" s="210"/>
      <c r="F4523" s="210"/>
    </row>
    <row r="4524" spans="2:6">
      <c r="B4524" s="254" t="s">
        <v>15369</v>
      </c>
      <c r="C4524" s="301" t="s">
        <v>15370</v>
      </c>
      <c r="D4524" s="210"/>
      <c r="F4524" s="210"/>
    </row>
    <row r="4525" spans="2:6">
      <c r="B4525" s="254" t="s">
        <v>15371</v>
      </c>
      <c r="C4525" s="301" t="s">
        <v>15370</v>
      </c>
      <c r="D4525" s="210"/>
      <c r="F4525" s="210"/>
    </row>
    <row r="4526" spans="2:6">
      <c r="B4526" s="254" t="s">
        <v>15372</v>
      </c>
      <c r="C4526" s="301" t="s">
        <v>15370</v>
      </c>
      <c r="D4526" s="210"/>
      <c r="F4526" s="210"/>
    </row>
    <row r="4527" spans="2:6">
      <c r="B4527" s="254" t="s">
        <v>15373</v>
      </c>
      <c r="C4527" s="302" t="s">
        <v>15370</v>
      </c>
      <c r="D4527" s="210"/>
      <c r="F4527" s="210"/>
    </row>
    <row r="4528" spans="2:6">
      <c r="B4528" s="254" t="s">
        <v>15374</v>
      </c>
      <c r="C4528" s="303" t="s">
        <v>15370</v>
      </c>
      <c r="D4528" s="210"/>
      <c r="F4528" s="210"/>
    </row>
    <row r="4529" spans="1:6">
      <c r="B4529" s="254" t="s">
        <v>15375</v>
      </c>
      <c r="C4529" s="303" t="s">
        <v>15370</v>
      </c>
      <c r="D4529" s="210"/>
      <c r="F4529" s="210"/>
    </row>
    <row r="4530" spans="1:6">
      <c r="B4530" s="254" t="s">
        <v>15376</v>
      </c>
      <c r="C4530" s="303" t="s">
        <v>15370</v>
      </c>
      <c r="D4530" s="210"/>
      <c r="F4530" s="210"/>
    </row>
    <row r="4531" spans="1:6">
      <c r="B4531" s="254" t="s">
        <v>15377</v>
      </c>
      <c r="C4531" s="303" t="s">
        <v>15370</v>
      </c>
      <c r="D4531" s="210"/>
      <c r="F4531" s="210"/>
    </row>
    <row r="4532" spans="1:6">
      <c r="B4532" s="254" t="s">
        <v>15378</v>
      </c>
      <c r="C4532" s="303" t="s">
        <v>15379</v>
      </c>
      <c r="D4532" s="210"/>
      <c r="F4532" s="210"/>
    </row>
    <row r="4533" spans="1:6">
      <c r="B4533" s="254" t="s">
        <v>15380</v>
      </c>
      <c r="C4533" s="303" t="s">
        <v>15379</v>
      </c>
      <c r="D4533" s="210"/>
      <c r="F4533" s="210"/>
    </row>
    <row r="4534" spans="1:6">
      <c r="B4534" s="254" t="s">
        <v>15381</v>
      </c>
      <c r="C4534" s="303" t="s">
        <v>15379</v>
      </c>
      <c r="D4534" s="210"/>
      <c r="F4534" s="210"/>
    </row>
    <row r="4535" spans="1:6">
      <c r="B4535" s="254" t="s">
        <v>15382</v>
      </c>
      <c r="C4535" s="303" t="s">
        <v>15379</v>
      </c>
      <c r="D4535" s="210"/>
      <c r="F4535" s="210"/>
    </row>
    <row r="4536" spans="1:6">
      <c r="B4536" s="254" t="s">
        <v>15383</v>
      </c>
      <c r="C4536" s="303" t="s">
        <v>15379</v>
      </c>
      <c r="D4536" s="210"/>
      <c r="F4536" s="210"/>
    </row>
    <row r="4537" spans="1:6">
      <c r="B4537" s="254" t="s">
        <v>15384</v>
      </c>
      <c r="C4537" s="303" t="s">
        <v>15379</v>
      </c>
      <c r="D4537" s="210"/>
      <c r="F4537" s="210"/>
    </row>
    <row r="4538" spans="1:6">
      <c r="B4538" s="254" t="s">
        <v>15385</v>
      </c>
      <c r="C4538" s="303" t="s">
        <v>15379</v>
      </c>
      <c r="D4538" s="210"/>
      <c r="F4538" s="210"/>
    </row>
    <row r="4539" spans="1:6">
      <c r="B4539" s="254" t="s">
        <v>15386</v>
      </c>
      <c r="C4539" s="303" t="s">
        <v>15379</v>
      </c>
      <c r="D4539" s="210"/>
      <c r="F4539" s="210"/>
    </row>
    <row r="4540" spans="1:6">
      <c r="A4540" s="4" t="s">
        <v>15387</v>
      </c>
      <c r="B4540" s="12" t="s">
        <v>15388</v>
      </c>
      <c r="C4540" s="255" t="s">
        <v>15389</v>
      </c>
      <c r="D4540" s="210"/>
      <c r="F4540" s="210"/>
    </row>
    <row r="4541" spans="1:6">
      <c r="B4541" s="12" t="s">
        <v>15390</v>
      </c>
      <c r="C4541" s="255" t="s">
        <v>15389</v>
      </c>
      <c r="D4541" s="210"/>
      <c r="F4541" s="210"/>
    </row>
    <row r="4542" spans="1:6">
      <c r="B4542" s="12" t="s">
        <v>15391</v>
      </c>
      <c r="C4542" s="255" t="s">
        <v>15389</v>
      </c>
      <c r="D4542" s="210"/>
      <c r="F4542" s="210"/>
    </row>
    <row r="4543" spans="1:6">
      <c r="B4543" s="12" t="s">
        <v>15392</v>
      </c>
      <c r="C4543" s="255" t="s">
        <v>15389</v>
      </c>
      <c r="D4543" s="210"/>
      <c r="F4543" s="210"/>
    </row>
    <row r="4544" spans="1:6">
      <c r="B4544" s="12" t="s">
        <v>15393</v>
      </c>
      <c r="C4544" s="255" t="s">
        <v>15389</v>
      </c>
      <c r="D4544" s="210"/>
      <c r="F4544" s="210"/>
    </row>
    <row r="4545" spans="2:6">
      <c r="B4545" s="12" t="s">
        <v>15394</v>
      </c>
      <c r="C4545" s="255" t="s">
        <v>15389</v>
      </c>
      <c r="D4545" s="210"/>
      <c r="F4545" s="210"/>
    </row>
    <row r="4546" spans="2:6">
      <c r="B4546" s="12" t="s">
        <v>15395</v>
      </c>
      <c r="C4546" s="255" t="s">
        <v>15389</v>
      </c>
      <c r="D4546" s="210"/>
      <c r="F4546" s="210"/>
    </row>
    <row r="4547" spans="2:6">
      <c r="B4547" s="12" t="s">
        <v>15396</v>
      </c>
      <c r="C4547" s="255" t="s">
        <v>15389</v>
      </c>
      <c r="D4547" s="210"/>
      <c r="F4547" s="210"/>
    </row>
    <row r="4548" spans="2:6">
      <c r="B4548" s="12" t="s">
        <v>15397</v>
      </c>
      <c r="C4548" s="255" t="s">
        <v>15398</v>
      </c>
      <c r="D4548" s="210"/>
      <c r="F4548" s="210"/>
    </row>
    <row r="4549" spans="2:6">
      <c r="B4549" s="12" t="s">
        <v>15399</v>
      </c>
      <c r="C4549" s="255" t="s">
        <v>15398</v>
      </c>
      <c r="D4549" s="210"/>
      <c r="F4549" s="210"/>
    </row>
    <row r="4550" spans="2:6">
      <c r="B4550" s="12" t="s">
        <v>15400</v>
      </c>
      <c r="C4550" s="255" t="s">
        <v>15398</v>
      </c>
      <c r="D4550" s="210"/>
      <c r="F4550" s="210"/>
    </row>
    <row r="4551" spans="2:6">
      <c r="B4551" s="12" t="s">
        <v>15401</v>
      </c>
      <c r="C4551" s="255" t="s">
        <v>15398</v>
      </c>
      <c r="D4551" s="210"/>
      <c r="F4551" s="210"/>
    </row>
    <row r="4552" spans="2:6">
      <c r="B4552" s="12" t="s">
        <v>15402</v>
      </c>
      <c r="C4552" s="255" t="s">
        <v>15398</v>
      </c>
      <c r="D4552" s="210"/>
      <c r="F4552" s="210"/>
    </row>
    <row r="4553" spans="2:6">
      <c r="B4553" s="12" t="s">
        <v>15403</v>
      </c>
      <c r="C4553" s="255" t="s">
        <v>15398</v>
      </c>
      <c r="D4553" s="210"/>
      <c r="F4553" s="210"/>
    </row>
    <row r="4554" spans="2:6">
      <c r="B4554" s="12" t="s">
        <v>15404</v>
      </c>
      <c r="C4554" s="255" t="s">
        <v>15398</v>
      </c>
      <c r="D4554" s="210"/>
      <c r="F4554" s="210"/>
    </row>
    <row r="4555" spans="2:6">
      <c r="B4555" s="12" t="s">
        <v>15405</v>
      </c>
      <c r="C4555" s="255" t="s">
        <v>15398</v>
      </c>
      <c r="D4555" s="210"/>
      <c r="F4555" s="210"/>
    </row>
    <row r="4556" spans="2:6">
      <c r="B4556" s="12" t="s">
        <v>15406</v>
      </c>
      <c r="C4556" s="255" t="s">
        <v>15407</v>
      </c>
      <c r="D4556" s="210"/>
      <c r="F4556" s="210"/>
    </row>
    <row r="4557" spans="2:6">
      <c r="B4557" s="12" t="s">
        <v>15408</v>
      </c>
      <c r="C4557" s="255" t="s">
        <v>15407</v>
      </c>
      <c r="D4557" s="210"/>
      <c r="F4557" s="210"/>
    </row>
    <row r="4558" spans="2:6">
      <c r="B4558" s="12" t="s">
        <v>15409</v>
      </c>
      <c r="C4558" s="255" t="s">
        <v>15407</v>
      </c>
      <c r="D4558" s="210"/>
      <c r="F4558" s="210"/>
    </row>
    <row r="4559" spans="2:6">
      <c r="B4559" s="12" t="s">
        <v>15410</v>
      </c>
      <c r="C4559" s="255" t="s">
        <v>15407</v>
      </c>
      <c r="D4559" s="210"/>
      <c r="F4559" s="210"/>
    </row>
    <row r="4560" spans="2:6">
      <c r="B4560" s="12" t="s">
        <v>15411</v>
      </c>
      <c r="C4560" s="255" t="s">
        <v>15407</v>
      </c>
      <c r="D4560" s="210"/>
      <c r="F4560" s="210"/>
    </row>
    <row r="4561" spans="2:6">
      <c r="B4561" s="12" t="s">
        <v>15412</v>
      </c>
      <c r="C4561" s="255" t="s">
        <v>15407</v>
      </c>
      <c r="D4561" s="210"/>
      <c r="F4561" s="210"/>
    </row>
    <row r="4562" spans="2:6">
      <c r="B4562" s="12" t="s">
        <v>15413</v>
      </c>
      <c r="C4562" s="255" t="s">
        <v>15407</v>
      </c>
      <c r="D4562" s="210"/>
      <c r="F4562" s="210"/>
    </row>
    <row r="4563" spans="2:6">
      <c r="B4563" s="12" t="s">
        <v>15414</v>
      </c>
      <c r="C4563" s="255" t="s">
        <v>15407</v>
      </c>
      <c r="D4563" s="210"/>
      <c r="F4563" s="210"/>
    </row>
    <row r="4564" spans="2:6">
      <c r="B4564" s="12" t="s">
        <v>15415</v>
      </c>
      <c r="C4564" s="255" t="s">
        <v>15416</v>
      </c>
      <c r="D4564" s="210"/>
      <c r="F4564" s="210"/>
    </row>
    <row r="4565" spans="2:6">
      <c r="B4565" s="12" t="s">
        <v>15417</v>
      </c>
      <c r="C4565" s="255" t="s">
        <v>15416</v>
      </c>
      <c r="D4565" s="210"/>
      <c r="F4565" s="210"/>
    </row>
    <row r="4566" spans="2:6">
      <c r="B4566" s="12" t="s">
        <v>15418</v>
      </c>
      <c r="C4566" s="255" t="s">
        <v>15416</v>
      </c>
      <c r="D4566" s="210"/>
      <c r="F4566" s="210"/>
    </row>
    <row r="4567" spans="2:6">
      <c r="B4567" s="12" t="s">
        <v>15419</v>
      </c>
      <c r="C4567" s="255" t="s">
        <v>15416</v>
      </c>
      <c r="D4567" s="210"/>
      <c r="F4567" s="210"/>
    </row>
    <row r="4568" spans="2:6">
      <c r="B4568" s="12" t="s">
        <v>15420</v>
      </c>
      <c r="C4568" s="255" t="s">
        <v>15416</v>
      </c>
      <c r="D4568" s="210"/>
      <c r="F4568" s="210"/>
    </row>
    <row r="4569" spans="2:6">
      <c r="B4569" s="12" t="s">
        <v>15421</v>
      </c>
      <c r="C4569" s="255" t="s">
        <v>15416</v>
      </c>
      <c r="D4569" s="210"/>
      <c r="F4569" s="210"/>
    </row>
    <row r="4570" spans="2:6">
      <c r="B4570" s="12" t="s">
        <v>15422</v>
      </c>
      <c r="C4570" s="255" t="s">
        <v>15416</v>
      </c>
      <c r="D4570" s="210"/>
      <c r="F4570" s="210"/>
    </row>
    <row r="4571" spans="2:6">
      <c r="B4571" s="12" t="s">
        <v>15423</v>
      </c>
      <c r="C4571" s="255" t="s">
        <v>15416</v>
      </c>
      <c r="D4571" s="210"/>
      <c r="F4571" s="210"/>
    </row>
    <row r="4572" spans="2:6">
      <c r="B4572" s="12" t="s">
        <v>15424</v>
      </c>
      <c r="C4572" s="255" t="s">
        <v>15425</v>
      </c>
      <c r="D4572" s="210"/>
      <c r="F4572" s="210"/>
    </row>
    <row r="4573" spans="2:6">
      <c r="B4573" s="12" t="s">
        <v>15426</v>
      </c>
      <c r="C4573" s="255" t="s">
        <v>15425</v>
      </c>
      <c r="D4573" s="210"/>
      <c r="F4573" s="210"/>
    </row>
    <row r="4574" spans="2:6">
      <c r="B4574" s="12" t="s">
        <v>15427</v>
      </c>
      <c r="C4574" s="255" t="s">
        <v>15425</v>
      </c>
      <c r="D4574" s="210"/>
      <c r="F4574" s="210"/>
    </row>
    <row r="4575" spans="2:6">
      <c r="B4575" s="12" t="s">
        <v>15428</v>
      </c>
      <c r="C4575" s="255" t="s">
        <v>15425</v>
      </c>
      <c r="D4575" s="210"/>
      <c r="F4575" s="210"/>
    </row>
    <row r="4576" spans="2:6">
      <c r="B4576" s="12" t="s">
        <v>15429</v>
      </c>
      <c r="C4576" s="255" t="s">
        <v>15425</v>
      </c>
      <c r="D4576" s="210"/>
      <c r="F4576" s="210"/>
    </row>
    <row r="4577" spans="2:6">
      <c r="B4577" s="12" t="s">
        <v>15430</v>
      </c>
      <c r="C4577" s="255" t="s">
        <v>15425</v>
      </c>
      <c r="D4577" s="210"/>
      <c r="F4577" s="210"/>
    </row>
    <row r="4578" spans="2:6">
      <c r="B4578" s="12" t="s">
        <v>15431</v>
      </c>
      <c r="C4578" s="255" t="s">
        <v>15425</v>
      </c>
      <c r="D4578" s="210"/>
      <c r="F4578" s="210"/>
    </row>
    <row r="4579" spans="2:6">
      <c r="B4579" s="12" t="s">
        <v>15432</v>
      </c>
      <c r="C4579" s="255" t="s">
        <v>15425</v>
      </c>
      <c r="D4579" s="210"/>
      <c r="F4579" s="210"/>
    </row>
    <row r="4580" spans="2:6">
      <c r="B4580" s="12" t="s">
        <v>15433</v>
      </c>
      <c r="C4580" s="255" t="s">
        <v>15434</v>
      </c>
      <c r="D4580" s="210"/>
      <c r="F4580" s="210"/>
    </row>
    <row r="4581" spans="2:6">
      <c r="B4581" s="12" t="s">
        <v>15435</v>
      </c>
      <c r="C4581" s="255" t="s">
        <v>15434</v>
      </c>
      <c r="D4581" s="210"/>
      <c r="F4581" s="210"/>
    </row>
    <row r="4582" spans="2:6">
      <c r="B4582" s="12" t="s">
        <v>15436</v>
      </c>
      <c r="C4582" s="255" t="s">
        <v>15434</v>
      </c>
      <c r="D4582" s="210"/>
      <c r="F4582" s="210"/>
    </row>
    <row r="4583" spans="2:6">
      <c r="B4583" s="12" t="s">
        <v>15437</v>
      </c>
      <c r="C4583" s="255" t="s">
        <v>15434</v>
      </c>
      <c r="D4583" s="210"/>
      <c r="F4583" s="210"/>
    </row>
    <row r="4584" spans="2:6">
      <c r="B4584" s="12" t="s">
        <v>15438</v>
      </c>
      <c r="C4584" s="255" t="s">
        <v>15434</v>
      </c>
      <c r="D4584" s="210"/>
      <c r="F4584" s="210"/>
    </row>
    <row r="4585" spans="2:6">
      <c r="B4585" s="12" t="s">
        <v>15439</v>
      </c>
      <c r="C4585" s="255" t="s">
        <v>15434</v>
      </c>
      <c r="D4585" s="210"/>
      <c r="F4585" s="210"/>
    </row>
    <row r="4586" spans="2:6">
      <c r="B4586" s="12" t="s">
        <v>15440</v>
      </c>
      <c r="C4586" s="255" t="s">
        <v>15434</v>
      </c>
      <c r="D4586" s="210"/>
      <c r="F4586" s="210"/>
    </row>
    <row r="4587" spans="2:6">
      <c r="B4587" s="12" t="s">
        <v>15441</v>
      </c>
      <c r="C4587" s="255" t="s">
        <v>15434</v>
      </c>
      <c r="D4587" s="210"/>
      <c r="F4587" s="210"/>
    </row>
    <row r="4588" spans="2:6">
      <c r="B4588" s="12" t="s">
        <v>15442</v>
      </c>
      <c r="C4588" s="255" t="s">
        <v>15443</v>
      </c>
      <c r="D4588" s="210"/>
      <c r="F4588" s="210"/>
    </row>
    <row r="4589" spans="2:6">
      <c r="B4589" s="12" t="s">
        <v>15444</v>
      </c>
      <c r="C4589" s="255" t="s">
        <v>15443</v>
      </c>
      <c r="D4589" s="210"/>
      <c r="F4589" s="210"/>
    </row>
    <row r="4590" spans="2:6">
      <c r="B4590" s="12" t="s">
        <v>15445</v>
      </c>
      <c r="C4590" s="255" t="s">
        <v>15443</v>
      </c>
      <c r="D4590" s="210"/>
      <c r="F4590" s="210"/>
    </row>
    <row r="4591" spans="2:6">
      <c r="B4591" s="12" t="s">
        <v>15446</v>
      </c>
      <c r="C4591" s="255" t="s">
        <v>15443</v>
      </c>
      <c r="D4591" s="210"/>
      <c r="F4591" s="210"/>
    </row>
    <row r="4592" spans="2:6">
      <c r="B4592" s="12" t="s">
        <v>15447</v>
      </c>
      <c r="C4592" s="255" t="s">
        <v>15443</v>
      </c>
      <c r="D4592" s="210"/>
      <c r="F4592" s="210"/>
    </row>
    <row r="4593" spans="2:6">
      <c r="B4593" s="12" t="s">
        <v>15448</v>
      </c>
      <c r="C4593" s="255" t="s">
        <v>15443</v>
      </c>
      <c r="D4593" s="210"/>
      <c r="F4593" s="210"/>
    </row>
    <row r="4594" spans="2:6">
      <c r="B4594" s="12" t="s">
        <v>15449</v>
      </c>
      <c r="C4594" s="255" t="s">
        <v>15443</v>
      </c>
      <c r="D4594" s="210"/>
      <c r="F4594" s="210"/>
    </row>
    <row r="4595" spans="2:6">
      <c r="B4595" s="12" t="s">
        <v>15450</v>
      </c>
      <c r="C4595" s="255" t="s">
        <v>15443</v>
      </c>
      <c r="D4595" s="210"/>
      <c r="F4595" s="210"/>
    </row>
    <row r="4596" spans="2:6">
      <c r="B4596" s="12" t="s">
        <v>15451</v>
      </c>
      <c r="C4596" s="255" t="s">
        <v>15452</v>
      </c>
      <c r="D4596" s="210"/>
      <c r="F4596" s="210"/>
    </row>
    <row r="4597" spans="2:6">
      <c r="B4597" s="12" t="s">
        <v>15453</v>
      </c>
      <c r="C4597" s="255" t="s">
        <v>15452</v>
      </c>
      <c r="D4597" s="210"/>
      <c r="F4597" s="210"/>
    </row>
    <row r="4598" spans="2:6">
      <c r="B4598" s="12" t="s">
        <v>15454</v>
      </c>
      <c r="C4598" s="255" t="s">
        <v>15452</v>
      </c>
      <c r="D4598" s="210"/>
      <c r="F4598" s="210"/>
    </row>
    <row r="4599" spans="2:6">
      <c r="B4599" s="12" t="s">
        <v>15455</v>
      </c>
      <c r="C4599" s="255" t="s">
        <v>15452</v>
      </c>
      <c r="D4599" s="210"/>
      <c r="F4599" s="210"/>
    </row>
    <row r="4600" spans="2:6">
      <c r="B4600" s="12" t="s">
        <v>15456</v>
      </c>
      <c r="C4600" s="255" t="s">
        <v>15452</v>
      </c>
      <c r="D4600" s="210"/>
      <c r="F4600" s="210"/>
    </row>
    <row r="4601" spans="2:6">
      <c r="B4601" s="12" t="s">
        <v>15457</v>
      </c>
      <c r="C4601" s="255" t="s">
        <v>15452</v>
      </c>
      <c r="D4601" s="210"/>
      <c r="F4601" s="210"/>
    </row>
    <row r="4602" spans="2:6">
      <c r="B4602" s="12" t="s">
        <v>15458</v>
      </c>
      <c r="C4602" s="255" t="s">
        <v>15452</v>
      </c>
      <c r="D4602" s="210"/>
      <c r="F4602" s="210"/>
    </row>
    <row r="4603" spans="2:6">
      <c r="B4603" s="12" t="s">
        <v>15459</v>
      </c>
      <c r="C4603" s="255" t="s">
        <v>15452</v>
      </c>
      <c r="D4603" s="210"/>
      <c r="F4603" s="210"/>
    </row>
    <row r="4604" spans="2:6">
      <c r="B4604" s="12" t="s">
        <v>15460</v>
      </c>
      <c r="C4604" s="255" t="s">
        <v>15461</v>
      </c>
      <c r="D4604" s="210"/>
      <c r="F4604" s="210"/>
    </row>
    <row r="4605" spans="2:6">
      <c r="B4605" s="12" t="s">
        <v>15462</v>
      </c>
      <c r="C4605" s="255" t="s">
        <v>15461</v>
      </c>
      <c r="D4605" s="210"/>
      <c r="F4605" s="210"/>
    </row>
    <row r="4606" spans="2:6">
      <c r="B4606" s="12" t="s">
        <v>15463</v>
      </c>
      <c r="C4606" s="255" t="s">
        <v>15461</v>
      </c>
      <c r="D4606" s="210"/>
      <c r="F4606" s="210"/>
    </row>
    <row r="4607" spans="2:6">
      <c r="B4607" s="12" t="s">
        <v>15464</v>
      </c>
      <c r="C4607" s="255" t="s">
        <v>15461</v>
      </c>
      <c r="D4607" s="210"/>
      <c r="F4607" s="210"/>
    </row>
    <row r="4608" spans="2:6">
      <c r="B4608" s="12" t="s">
        <v>15465</v>
      </c>
      <c r="C4608" s="255" t="s">
        <v>15461</v>
      </c>
      <c r="D4608" s="210"/>
      <c r="F4608" s="210"/>
    </row>
    <row r="4609" spans="2:6">
      <c r="B4609" s="12" t="s">
        <v>15466</v>
      </c>
      <c r="C4609" s="255" t="s">
        <v>15461</v>
      </c>
      <c r="D4609" s="210"/>
      <c r="F4609" s="210"/>
    </row>
    <row r="4610" spans="2:6">
      <c r="B4610" s="12" t="s">
        <v>15467</v>
      </c>
      <c r="C4610" s="255" t="s">
        <v>15461</v>
      </c>
      <c r="D4610" s="210"/>
      <c r="F4610" s="210"/>
    </row>
    <row r="4611" spans="2:6">
      <c r="B4611" s="12" t="s">
        <v>15468</v>
      </c>
      <c r="C4611" s="255" t="s">
        <v>15461</v>
      </c>
      <c r="D4611" s="210"/>
      <c r="F4611" s="210"/>
    </row>
    <row r="4612" spans="2:6">
      <c r="B4612" s="12" t="s">
        <v>15469</v>
      </c>
      <c r="C4612" s="255" t="s">
        <v>15470</v>
      </c>
      <c r="D4612" s="210"/>
      <c r="F4612" s="210"/>
    </row>
    <row r="4613" spans="2:6">
      <c r="B4613" s="12" t="s">
        <v>15471</v>
      </c>
      <c r="C4613" s="255" t="s">
        <v>15470</v>
      </c>
      <c r="D4613" s="210"/>
      <c r="F4613" s="210"/>
    </row>
    <row r="4614" spans="2:6">
      <c r="B4614" s="12" t="s">
        <v>15472</v>
      </c>
      <c r="C4614" s="255" t="s">
        <v>15470</v>
      </c>
      <c r="D4614" s="210"/>
      <c r="F4614" s="210"/>
    </row>
    <row r="4615" spans="2:6">
      <c r="B4615" s="12" t="s">
        <v>15473</v>
      </c>
      <c r="C4615" s="255" t="s">
        <v>15470</v>
      </c>
      <c r="D4615" s="210"/>
      <c r="F4615" s="210"/>
    </row>
    <row r="4616" spans="2:6">
      <c r="B4616" s="12" t="s">
        <v>15474</v>
      </c>
      <c r="C4616" s="255" t="s">
        <v>15470</v>
      </c>
      <c r="D4616" s="210"/>
      <c r="F4616" s="210"/>
    </row>
    <row r="4617" spans="2:6">
      <c r="B4617" s="12" t="s">
        <v>15475</v>
      </c>
      <c r="C4617" s="255" t="s">
        <v>15470</v>
      </c>
      <c r="D4617" s="210"/>
      <c r="F4617" s="210"/>
    </row>
    <row r="4618" spans="2:6">
      <c r="B4618" s="12" t="s">
        <v>15476</v>
      </c>
      <c r="C4618" s="255" t="s">
        <v>15470</v>
      </c>
      <c r="D4618" s="210"/>
      <c r="F4618" s="210"/>
    </row>
    <row r="4619" spans="2:6">
      <c r="B4619" s="12" t="s">
        <v>15477</v>
      </c>
      <c r="C4619" s="255" t="s">
        <v>15470</v>
      </c>
      <c r="D4619" s="210"/>
      <c r="F4619" s="210"/>
    </row>
    <row r="4620" spans="2:6">
      <c r="B4620" s="12" t="s">
        <v>15478</v>
      </c>
      <c r="C4620" s="255" t="s">
        <v>15479</v>
      </c>
      <c r="D4620" s="210"/>
      <c r="F4620" s="210"/>
    </row>
    <row r="4621" spans="2:6">
      <c r="B4621" s="12" t="s">
        <v>15480</v>
      </c>
      <c r="C4621" s="255" t="s">
        <v>15479</v>
      </c>
      <c r="D4621" s="210"/>
      <c r="F4621" s="210"/>
    </row>
    <row r="4622" spans="2:6">
      <c r="B4622" s="12" t="s">
        <v>15481</v>
      </c>
      <c r="C4622" s="255" t="s">
        <v>15479</v>
      </c>
      <c r="D4622" s="210"/>
      <c r="F4622" s="210"/>
    </row>
    <row r="4623" spans="2:6">
      <c r="B4623" s="12" t="s">
        <v>15482</v>
      </c>
      <c r="C4623" s="255" t="s">
        <v>15479</v>
      </c>
      <c r="D4623" s="210"/>
      <c r="F4623" s="210"/>
    </row>
    <row r="4624" spans="2:6">
      <c r="B4624" s="12" t="s">
        <v>15483</v>
      </c>
      <c r="C4624" s="255" t="s">
        <v>15479</v>
      </c>
      <c r="D4624" s="210"/>
      <c r="F4624" s="210"/>
    </row>
    <row r="4625" spans="2:6">
      <c r="B4625" s="12" t="s">
        <v>15484</v>
      </c>
      <c r="C4625" s="255" t="s">
        <v>15479</v>
      </c>
      <c r="D4625" s="210"/>
      <c r="F4625" s="210"/>
    </row>
    <row r="4626" spans="2:6">
      <c r="B4626" s="12" t="s">
        <v>15485</v>
      </c>
      <c r="C4626" s="255" t="s">
        <v>15479</v>
      </c>
      <c r="D4626" s="210"/>
      <c r="F4626" s="210"/>
    </row>
    <row r="4627" spans="2:6">
      <c r="B4627" s="12" t="s">
        <v>15486</v>
      </c>
      <c r="C4627" s="255" t="s">
        <v>15479</v>
      </c>
      <c r="D4627" s="210"/>
      <c r="F4627" s="210"/>
    </row>
    <row r="4628" spans="2:6">
      <c r="B4628" s="12" t="s">
        <v>15487</v>
      </c>
      <c r="C4628" s="255" t="s">
        <v>15488</v>
      </c>
      <c r="D4628" s="210"/>
      <c r="F4628" s="210"/>
    </row>
    <row r="4629" spans="2:6">
      <c r="B4629" s="12" t="s">
        <v>15489</v>
      </c>
      <c r="C4629" s="255" t="s">
        <v>15488</v>
      </c>
      <c r="D4629" s="210"/>
      <c r="F4629" s="210"/>
    </row>
    <row r="4630" spans="2:6">
      <c r="B4630" s="12" t="s">
        <v>15490</v>
      </c>
      <c r="C4630" s="255" t="s">
        <v>15488</v>
      </c>
      <c r="D4630" s="210"/>
      <c r="F4630" s="210"/>
    </row>
    <row r="4631" spans="2:6">
      <c r="B4631" s="12" t="s">
        <v>15491</v>
      </c>
      <c r="C4631" s="255" t="s">
        <v>15488</v>
      </c>
      <c r="D4631" s="210"/>
      <c r="F4631" s="210"/>
    </row>
    <row r="4632" spans="2:6">
      <c r="B4632" s="12" t="s">
        <v>15492</v>
      </c>
      <c r="C4632" s="255" t="s">
        <v>15488</v>
      </c>
      <c r="D4632" s="210"/>
      <c r="F4632" s="210"/>
    </row>
    <row r="4633" spans="2:6">
      <c r="B4633" s="12" t="s">
        <v>15493</v>
      </c>
      <c r="C4633" s="255" t="s">
        <v>15488</v>
      </c>
      <c r="D4633" s="210"/>
      <c r="F4633" s="210"/>
    </row>
    <row r="4634" spans="2:6">
      <c r="B4634" s="12" t="s">
        <v>15494</v>
      </c>
      <c r="C4634" s="255" t="s">
        <v>15488</v>
      </c>
      <c r="D4634" s="210"/>
      <c r="F4634" s="210"/>
    </row>
    <row r="4635" spans="2:6">
      <c r="B4635" s="12" t="s">
        <v>15495</v>
      </c>
      <c r="C4635" s="255" t="s">
        <v>15488</v>
      </c>
      <c r="D4635" s="210"/>
      <c r="F4635" s="210"/>
    </row>
    <row r="4636" spans="2:6">
      <c r="B4636" s="12" t="s">
        <v>15496</v>
      </c>
      <c r="C4636" s="255" t="s">
        <v>15497</v>
      </c>
      <c r="D4636" s="210"/>
      <c r="F4636" s="210"/>
    </row>
    <row r="4637" spans="2:6">
      <c r="B4637" s="12" t="s">
        <v>15498</v>
      </c>
      <c r="C4637" s="255" t="s">
        <v>15497</v>
      </c>
      <c r="D4637" s="210"/>
      <c r="F4637" s="210"/>
    </row>
    <row r="4638" spans="2:6">
      <c r="B4638" s="12" t="s">
        <v>15499</v>
      </c>
      <c r="C4638" s="255" t="s">
        <v>15497</v>
      </c>
      <c r="D4638" s="210"/>
      <c r="F4638" s="210"/>
    </row>
    <row r="4639" spans="2:6">
      <c r="B4639" s="12" t="s">
        <v>15500</v>
      </c>
      <c r="C4639" s="255" t="s">
        <v>15497</v>
      </c>
      <c r="D4639" s="210"/>
      <c r="F4639" s="210"/>
    </row>
    <row r="4640" spans="2:6">
      <c r="B4640" s="12" t="s">
        <v>15501</v>
      </c>
      <c r="C4640" s="255" t="s">
        <v>15497</v>
      </c>
      <c r="D4640" s="210"/>
      <c r="F4640" s="210"/>
    </row>
    <row r="4641" spans="2:6">
      <c r="B4641" s="12" t="s">
        <v>15502</v>
      </c>
      <c r="C4641" s="255" t="s">
        <v>15497</v>
      </c>
      <c r="D4641" s="210"/>
      <c r="F4641" s="210"/>
    </row>
    <row r="4642" spans="2:6">
      <c r="B4642" s="12" t="s">
        <v>15503</v>
      </c>
      <c r="C4642" s="255" t="s">
        <v>15497</v>
      </c>
      <c r="D4642" s="210"/>
      <c r="F4642" s="210"/>
    </row>
    <row r="4643" spans="2:6">
      <c r="B4643" s="12" t="s">
        <v>15504</v>
      </c>
      <c r="C4643" s="255" t="s">
        <v>15497</v>
      </c>
      <c r="D4643" s="210"/>
      <c r="F4643" s="210"/>
    </row>
    <row r="4644" spans="2:6">
      <c r="B4644" s="12" t="s">
        <v>15505</v>
      </c>
      <c r="C4644" s="255" t="s">
        <v>15506</v>
      </c>
      <c r="D4644" s="210"/>
      <c r="F4644" s="210"/>
    </row>
    <row r="4645" spans="2:6">
      <c r="B4645" s="12" t="s">
        <v>15507</v>
      </c>
      <c r="C4645" s="255" t="s">
        <v>15506</v>
      </c>
      <c r="D4645" s="210"/>
      <c r="F4645" s="210"/>
    </row>
    <row r="4646" spans="2:6">
      <c r="B4646" s="12" t="s">
        <v>15508</v>
      </c>
      <c r="C4646" s="255" t="s">
        <v>15506</v>
      </c>
      <c r="D4646" s="210"/>
      <c r="F4646" s="210"/>
    </row>
    <row r="4647" spans="2:6">
      <c r="B4647" s="12" t="s">
        <v>15509</v>
      </c>
      <c r="C4647" s="255" t="s">
        <v>15506</v>
      </c>
      <c r="D4647" s="210"/>
      <c r="F4647" s="210"/>
    </row>
    <row r="4648" spans="2:6">
      <c r="B4648" s="12" t="s">
        <v>15510</v>
      </c>
      <c r="C4648" s="255" t="s">
        <v>15506</v>
      </c>
      <c r="D4648" s="210"/>
      <c r="F4648" s="210"/>
    </row>
    <row r="4649" spans="2:6">
      <c r="B4649" s="12" t="s">
        <v>15511</v>
      </c>
      <c r="C4649" s="255" t="s">
        <v>15506</v>
      </c>
      <c r="D4649" s="210"/>
      <c r="F4649" s="210"/>
    </row>
    <row r="4650" spans="2:6">
      <c r="B4650" s="12" t="s">
        <v>15512</v>
      </c>
      <c r="C4650" s="255" t="s">
        <v>15506</v>
      </c>
      <c r="D4650" s="210"/>
      <c r="F4650" s="210"/>
    </row>
    <row r="4651" spans="2:6">
      <c r="B4651" s="12" t="s">
        <v>15513</v>
      </c>
      <c r="C4651" s="255" t="s">
        <v>15506</v>
      </c>
      <c r="D4651" s="210"/>
      <c r="F4651" s="210"/>
    </row>
    <row r="4652" spans="2:6">
      <c r="B4652" s="12" t="s">
        <v>15514</v>
      </c>
      <c r="C4652" s="255" t="s">
        <v>15515</v>
      </c>
      <c r="D4652" s="210"/>
      <c r="F4652" s="210"/>
    </row>
    <row r="4653" spans="2:6">
      <c r="B4653" s="12" t="s">
        <v>15516</v>
      </c>
      <c r="C4653" s="255" t="s">
        <v>15515</v>
      </c>
      <c r="D4653" s="210"/>
      <c r="F4653" s="210"/>
    </row>
    <row r="4654" spans="2:6">
      <c r="B4654" s="12" t="s">
        <v>15517</v>
      </c>
      <c r="C4654" s="255" t="s">
        <v>15515</v>
      </c>
      <c r="D4654" s="210"/>
      <c r="F4654" s="210"/>
    </row>
    <row r="4655" spans="2:6">
      <c r="B4655" s="12" t="s">
        <v>15518</v>
      </c>
      <c r="C4655" s="255" t="s">
        <v>15515</v>
      </c>
      <c r="D4655" s="210"/>
      <c r="F4655" s="210"/>
    </row>
    <row r="4656" spans="2:6">
      <c r="B4656" s="12" t="s">
        <v>15519</v>
      </c>
      <c r="C4656" s="255" t="s">
        <v>15515</v>
      </c>
      <c r="D4656" s="210"/>
      <c r="F4656" s="210"/>
    </row>
    <row r="4657" spans="2:6">
      <c r="B4657" s="12" t="s">
        <v>15520</v>
      </c>
      <c r="C4657" s="255" t="s">
        <v>15515</v>
      </c>
      <c r="D4657" s="210"/>
      <c r="F4657" s="210"/>
    </row>
    <row r="4658" spans="2:6">
      <c r="B4658" s="12" t="s">
        <v>15521</v>
      </c>
      <c r="C4658" s="255" t="s">
        <v>15515</v>
      </c>
      <c r="D4658" s="210"/>
      <c r="F4658" s="210"/>
    </row>
    <row r="4659" spans="2:6">
      <c r="B4659" s="12" t="s">
        <v>15522</v>
      </c>
      <c r="C4659" s="255" t="s">
        <v>15515</v>
      </c>
      <c r="D4659" s="210"/>
      <c r="F4659" s="210"/>
    </row>
    <row r="4660" spans="2:6">
      <c r="B4660" s="12" t="s">
        <v>15523</v>
      </c>
      <c r="C4660" s="255" t="s">
        <v>15524</v>
      </c>
      <c r="D4660" s="210"/>
      <c r="F4660" s="210"/>
    </row>
    <row r="4661" spans="2:6">
      <c r="B4661" s="12" t="s">
        <v>15525</v>
      </c>
      <c r="C4661" s="255" t="s">
        <v>15524</v>
      </c>
      <c r="D4661" s="210"/>
      <c r="F4661" s="210"/>
    </row>
    <row r="4662" spans="2:6">
      <c r="B4662" s="12" t="s">
        <v>15526</v>
      </c>
      <c r="C4662" s="255" t="s">
        <v>15524</v>
      </c>
      <c r="D4662" s="210"/>
      <c r="F4662" s="210"/>
    </row>
    <row r="4663" spans="2:6">
      <c r="B4663" s="12" t="s">
        <v>15527</v>
      </c>
      <c r="C4663" s="255" t="s">
        <v>15524</v>
      </c>
      <c r="D4663" s="210"/>
      <c r="F4663" s="210"/>
    </row>
    <row r="4664" spans="2:6">
      <c r="B4664" s="12" t="s">
        <v>15528</v>
      </c>
      <c r="C4664" s="255" t="s">
        <v>15524</v>
      </c>
      <c r="D4664" s="210"/>
      <c r="F4664" s="210"/>
    </row>
    <row r="4665" spans="2:6">
      <c r="B4665" s="12" t="s">
        <v>15529</v>
      </c>
      <c r="C4665" s="255" t="s">
        <v>15524</v>
      </c>
      <c r="D4665" s="210"/>
      <c r="F4665" s="210"/>
    </row>
    <row r="4666" spans="2:6">
      <c r="B4666" s="12" t="s">
        <v>15530</v>
      </c>
      <c r="C4666" s="255" t="s">
        <v>15524</v>
      </c>
      <c r="D4666" s="210"/>
      <c r="F4666" s="210"/>
    </row>
    <row r="4667" spans="2:6">
      <c r="B4667" s="12" t="s">
        <v>15531</v>
      </c>
      <c r="C4667" s="255" t="s">
        <v>15524</v>
      </c>
      <c r="D4667" s="210"/>
      <c r="F4667" s="210"/>
    </row>
    <row r="4668" spans="2:6">
      <c r="B4668" s="12" t="s">
        <v>15532</v>
      </c>
      <c r="C4668" s="255" t="s">
        <v>15533</v>
      </c>
      <c r="D4668" s="210"/>
      <c r="F4668" s="210"/>
    </row>
    <row r="4669" spans="2:6">
      <c r="B4669" s="12" t="s">
        <v>15534</v>
      </c>
      <c r="C4669" s="255" t="s">
        <v>15533</v>
      </c>
      <c r="D4669" s="210"/>
      <c r="F4669" s="210"/>
    </row>
    <row r="4670" spans="2:6">
      <c r="B4670" s="12" t="s">
        <v>15535</v>
      </c>
      <c r="C4670" s="255" t="s">
        <v>15533</v>
      </c>
      <c r="D4670" s="210"/>
      <c r="F4670" s="210"/>
    </row>
    <row r="4671" spans="2:6">
      <c r="B4671" s="12" t="s">
        <v>15536</v>
      </c>
      <c r="C4671" s="255" t="s">
        <v>15533</v>
      </c>
      <c r="D4671" s="210"/>
      <c r="F4671" s="210"/>
    </row>
    <row r="4672" spans="2:6">
      <c r="B4672" s="12" t="s">
        <v>15537</v>
      </c>
      <c r="C4672" s="255" t="s">
        <v>15533</v>
      </c>
      <c r="D4672" s="210"/>
      <c r="F4672" s="210"/>
    </row>
    <row r="4673" spans="2:6">
      <c r="B4673" s="12" t="s">
        <v>15538</v>
      </c>
      <c r="C4673" s="255" t="s">
        <v>15533</v>
      </c>
      <c r="D4673" s="210"/>
      <c r="F4673" s="210"/>
    </row>
    <row r="4674" spans="2:6">
      <c r="B4674" s="12" t="s">
        <v>15539</v>
      </c>
      <c r="C4674" s="255" t="s">
        <v>15533</v>
      </c>
      <c r="D4674" s="210"/>
      <c r="F4674" s="210"/>
    </row>
    <row r="4675" spans="2:6">
      <c r="B4675" s="12" t="s">
        <v>15540</v>
      </c>
      <c r="C4675" s="255" t="s">
        <v>15533</v>
      </c>
      <c r="D4675" s="210"/>
      <c r="F4675" s="210"/>
    </row>
    <row r="4676" spans="2:6">
      <c r="B4676" s="12" t="s">
        <v>15541</v>
      </c>
      <c r="C4676" s="255" t="s">
        <v>15542</v>
      </c>
      <c r="D4676" s="210"/>
      <c r="F4676" s="210"/>
    </row>
    <row r="4677" spans="2:6">
      <c r="B4677" s="12" t="s">
        <v>15543</v>
      </c>
      <c r="C4677" s="255" t="s">
        <v>15542</v>
      </c>
      <c r="D4677" s="210"/>
      <c r="F4677" s="210"/>
    </row>
    <row r="4678" spans="2:6">
      <c r="B4678" s="12" t="s">
        <v>15544</v>
      </c>
      <c r="C4678" s="255" t="s">
        <v>15542</v>
      </c>
      <c r="D4678" s="210"/>
      <c r="F4678" s="210"/>
    </row>
    <row r="4679" spans="2:6">
      <c r="B4679" s="12" t="s">
        <v>15545</v>
      </c>
      <c r="C4679" s="255" t="s">
        <v>15542</v>
      </c>
      <c r="D4679" s="210"/>
      <c r="F4679" s="210"/>
    </row>
    <row r="4680" spans="2:6">
      <c r="B4680" s="12" t="s">
        <v>15546</v>
      </c>
      <c r="C4680" s="255" t="s">
        <v>15542</v>
      </c>
      <c r="D4680" s="210"/>
      <c r="F4680" s="210"/>
    </row>
    <row r="4681" spans="2:6">
      <c r="B4681" s="12" t="s">
        <v>15547</v>
      </c>
      <c r="C4681" s="255" t="s">
        <v>15542</v>
      </c>
      <c r="D4681" s="210"/>
      <c r="F4681" s="210"/>
    </row>
    <row r="4682" spans="2:6">
      <c r="B4682" s="12" t="s">
        <v>15548</v>
      </c>
      <c r="C4682" s="255" t="s">
        <v>15542</v>
      </c>
      <c r="D4682" s="210"/>
      <c r="F4682" s="210"/>
    </row>
    <row r="4683" spans="2:6">
      <c r="B4683" s="12" t="s">
        <v>15549</v>
      </c>
      <c r="C4683" s="255" t="s">
        <v>15542</v>
      </c>
      <c r="D4683" s="210"/>
      <c r="F4683" s="210"/>
    </row>
    <row r="4684" spans="2:6">
      <c r="B4684" s="12" t="s">
        <v>15550</v>
      </c>
      <c r="C4684" s="255" t="s">
        <v>36119</v>
      </c>
      <c r="D4684" s="210"/>
      <c r="F4684" s="210"/>
    </row>
    <row r="4685" spans="2:6">
      <c r="B4685" s="12" t="s">
        <v>15552</v>
      </c>
      <c r="C4685" s="255" t="s">
        <v>15551</v>
      </c>
      <c r="D4685" s="210"/>
      <c r="F4685" s="210"/>
    </row>
    <row r="4686" spans="2:6">
      <c r="B4686" s="12" t="s">
        <v>15553</v>
      </c>
      <c r="C4686" s="255" t="s">
        <v>15551</v>
      </c>
      <c r="D4686" s="210"/>
      <c r="F4686" s="210"/>
    </row>
    <row r="4687" spans="2:6">
      <c r="B4687" s="12" t="s">
        <v>15554</v>
      </c>
      <c r="C4687" s="255" t="s">
        <v>15551</v>
      </c>
      <c r="D4687" s="210"/>
      <c r="F4687" s="210"/>
    </row>
    <row r="4688" spans="2:6">
      <c r="B4688" s="12" t="s">
        <v>15555</v>
      </c>
      <c r="C4688" s="255" t="s">
        <v>15551</v>
      </c>
      <c r="D4688" s="210"/>
      <c r="F4688" s="210"/>
    </row>
    <row r="4689" spans="2:6">
      <c r="B4689" s="12" t="s">
        <v>15556</v>
      </c>
      <c r="C4689" s="255" t="s">
        <v>15551</v>
      </c>
      <c r="D4689" s="210"/>
      <c r="F4689" s="210"/>
    </row>
    <row r="4690" spans="2:6">
      <c r="B4690" s="12" t="s">
        <v>15557</v>
      </c>
      <c r="C4690" s="255" t="s">
        <v>15551</v>
      </c>
      <c r="D4690" s="210"/>
      <c r="F4690" s="210"/>
    </row>
    <row r="4691" spans="2:6">
      <c r="B4691" s="12" t="s">
        <v>15558</v>
      </c>
      <c r="C4691" s="255" t="s">
        <v>15551</v>
      </c>
      <c r="D4691" s="210"/>
      <c r="F4691" s="210"/>
    </row>
    <row r="4692" spans="2:6">
      <c r="B4692" s="12" t="s">
        <v>15559</v>
      </c>
      <c r="C4692" s="255" t="s">
        <v>15560</v>
      </c>
      <c r="D4692" s="210"/>
      <c r="F4692" s="210"/>
    </row>
    <row r="4693" spans="2:6">
      <c r="B4693" s="12" t="s">
        <v>15561</v>
      </c>
      <c r="C4693" s="255" t="s">
        <v>15560</v>
      </c>
      <c r="D4693" s="210"/>
      <c r="F4693" s="210"/>
    </row>
    <row r="4694" spans="2:6">
      <c r="B4694" s="12" t="s">
        <v>15562</v>
      </c>
      <c r="C4694" s="255" t="s">
        <v>15560</v>
      </c>
      <c r="D4694" s="210"/>
      <c r="F4694" s="210"/>
    </row>
    <row r="4695" spans="2:6">
      <c r="B4695" s="12" t="s">
        <v>15563</v>
      </c>
      <c r="C4695" s="255" t="s">
        <v>15560</v>
      </c>
      <c r="D4695" s="210"/>
      <c r="F4695" s="210"/>
    </row>
    <row r="4696" spans="2:6">
      <c r="B4696" s="12" t="s">
        <v>15564</v>
      </c>
      <c r="C4696" s="255" t="s">
        <v>15560</v>
      </c>
      <c r="D4696" s="210"/>
      <c r="F4696" s="210"/>
    </row>
    <row r="4697" spans="2:6">
      <c r="B4697" s="12" t="s">
        <v>15565</v>
      </c>
      <c r="C4697" s="255" t="s">
        <v>15560</v>
      </c>
      <c r="D4697" s="210"/>
      <c r="F4697" s="210"/>
    </row>
    <row r="4698" spans="2:6">
      <c r="B4698" s="12" t="s">
        <v>15566</v>
      </c>
      <c r="C4698" s="255" t="s">
        <v>15560</v>
      </c>
      <c r="D4698" s="210"/>
      <c r="F4698" s="210"/>
    </row>
    <row r="4699" spans="2:6">
      <c r="B4699" s="12" t="s">
        <v>15567</v>
      </c>
      <c r="C4699" s="255" t="s">
        <v>15560</v>
      </c>
      <c r="D4699" s="210"/>
      <c r="F4699" s="210"/>
    </row>
    <row r="4700" spans="2:6">
      <c r="B4700" s="12" t="s">
        <v>15568</v>
      </c>
      <c r="C4700" s="255" t="s">
        <v>15569</v>
      </c>
      <c r="D4700" s="210"/>
      <c r="F4700" s="210"/>
    </row>
    <row r="4701" spans="2:6">
      <c r="B4701" s="12" t="s">
        <v>15570</v>
      </c>
      <c r="C4701" s="255" t="s">
        <v>15569</v>
      </c>
      <c r="D4701" s="210"/>
      <c r="F4701" s="210"/>
    </row>
    <row r="4702" spans="2:6">
      <c r="B4702" s="12" t="s">
        <v>15571</v>
      </c>
      <c r="C4702" s="255" t="s">
        <v>15569</v>
      </c>
      <c r="D4702" s="210"/>
      <c r="F4702" s="210"/>
    </row>
    <row r="4703" spans="2:6">
      <c r="B4703" s="12" t="s">
        <v>15572</v>
      </c>
      <c r="C4703" s="255" t="s">
        <v>15569</v>
      </c>
      <c r="D4703" s="210"/>
      <c r="F4703" s="210"/>
    </row>
    <row r="4704" spans="2:6">
      <c r="B4704" s="12" t="s">
        <v>15573</v>
      </c>
      <c r="C4704" s="255" t="s">
        <v>15569</v>
      </c>
      <c r="D4704" s="210"/>
      <c r="F4704" s="210"/>
    </row>
    <row r="4705" spans="2:6">
      <c r="B4705" s="12" t="s">
        <v>15574</v>
      </c>
      <c r="C4705" s="255" t="s">
        <v>15569</v>
      </c>
      <c r="D4705" s="210"/>
      <c r="F4705" s="210"/>
    </row>
    <row r="4706" spans="2:6">
      <c r="B4706" s="12" t="s">
        <v>15575</v>
      </c>
      <c r="C4706" s="255" t="s">
        <v>15569</v>
      </c>
      <c r="D4706" s="210"/>
      <c r="F4706" s="210"/>
    </row>
    <row r="4707" spans="2:6">
      <c r="B4707" s="12" t="s">
        <v>15576</v>
      </c>
      <c r="C4707" s="255" t="s">
        <v>15569</v>
      </c>
      <c r="D4707" s="210"/>
      <c r="F4707" s="210"/>
    </row>
    <row r="4708" spans="2:6">
      <c r="B4708" s="12" t="s">
        <v>15577</v>
      </c>
      <c r="C4708" s="255" t="s">
        <v>15578</v>
      </c>
      <c r="D4708" s="210"/>
      <c r="F4708" s="210"/>
    </row>
    <row r="4709" spans="2:6">
      <c r="B4709" s="12" t="s">
        <v>15579</v>
      </c>
      <c r="C4709" s="255" t="s">
        <v>15578</v>
      </c>
      <c r="D4709" s="210"/>
      <c r="F4709" s="210"/>
    </row>
    <row r="4710" spans="2:6">
      <c r="B4710" s="12" t="s">
        <v>15580</v>
      </c>
      <c r="C4710" s="255" t="s">
        <v>15578</v>
      </c>
      <c r="D4710" s="210"/>
      <c r="F4710" s="210"/>
    </row>
    <row r="4711" spans="2:6">
      <c r="B4711" s="12" t="s">
        <v>15581</v>
      </c>
      <c r="C4711" s="255" t="s">
        <v>15578</v>
      </c>
      <c r="D4711" s="210"/>
      <c r="F4711" s="210"/>
    </row>
    <row r="4712" spans="2:6">
      <c r="B4712" s="12" t="s">
        <v>15582</v>
      </c>
      <c r="C4712" s="255" t="s">
        <v>15578</v>
      </c>
      <c r="D4712" s="210"/>
      <c r="F4712" s="210"/>
    </row>
    <row r="4713" spans="2:6">
      <c r="B4713" s="12" t="s">
        <v>15583</v>
      </c>
      <c r="C4713" s="255" t="s">
        <v>15578</v>
      </c>
      <c r="D4713" s="210"/>
      <c r="F4713" s="210"/>
    </row>
    <row r="4714" spans="2:6">
      <c r="B4714" s="12" t="s">
        <v>15584</v>
      </c>
      <c r="C4714" s="255" t="s">
        <v>15578</v>
      </c>
      <c r="D4714" s="210"/>
      <c r="F4714" s="210"/>
    </row>
    <row r="4715" spans="2:6">
      <c r="B4715" s="12" t="s">
        <v>15585</v>
      </c>
      <c r="C4715" s="255" t="s">
        <v>15578</v>
      </c>
      <c r="D4715" s="210"/>
      <c r="F4715" s="210"/>
    </row>
    <row r="4716" spans="2:6">
      <c r="B4716" s="12" t="s">
        <v>15586</v>
      </c>
      <c r="C4716" s="255" t="s">
        <v>15587</v>
      </c>
      <c r="D4716" s="210"/>
      <c r="F4716" s="210"/>
    </row>
    <row r="4717" spans="2:6">
      <c r="B4717" s="12" t="s">
        <v>15588</v>
      </c>
      <c r="C4717" s="255" t="s">
        <v>15587</v>
      </c>
      <c r="D4717" s="210"/>
      <c r="F4717" s="210"/>
    </row>
    <row r="4718" spans="2:6">
      <c r="B4718" s="12" t="s">
        <v>15589</v>
      </c>
      <c r="C4718" s="255" t="s">
        <v>15587</v>
      </c>
      <c r="D4718" s="210"/>
      <c r="F4718" s="210"/>
    </row>
    <row r="4719" spans="2:6">
      <c r="B4719" s="12" t="s">
        <v>15590</v>
      </c>
      <c r="C4719" s="255" t="s">
        <v>15587</v>
      </c>
      <c r="D4719" s="210"/>
      <c r="F4719" s="210"/>
    </row>
    <row r="4720" spans="2:6">
      <c r="B4720" s="12" t="s">
        <v>15591</v>
      </c>
      <c r="C4720" s="255" t="s">
        <v>15587</v>
      </c>
      <c r="D4720" s="210"/>
      <c r="F4720" s="210"/>
    </row>
    <row r="4721" spans="2:6">
      <c r="B4721" s="12" t="s">
        <v>15592</v>
      </c>
      <c r="C4721" s="255" t="s">
        <v>15587</v>
      </c>
      <c r="D4721" s="210"/>
      <c r="F4721" s="210"/>
    </row>
    <row r="4722" spans="2:6">
      <c r="B4722" s="12" t="s">
        <v>15593</v>
      </c>
      <c r="C4722" s="255" t="s">
        <v>15587</v>
      </c>
      <c r="D4722" s="210"/>
      <c r="F4722" s="210"/>
    </row>
    <row r="4723" spans="2:6">
      <c r="B4723" s="12" t="s">
        <v>15594</v>
      </c>
      <c r="C4723" s="255" t="s">
        <v>15587</v>
      </c>
      <c r="D4723" s="210"/>
      <c r="F4723" s="210"/>
    </row>
    <row r="4724" spans="2:6">
      <c r="B4724" s="12" t="s">
        <v>15595</v>
      </c>
      <c r="C4724" s="255" t="s">
        <v>15596</v>
      </c>
      <c r="D4724" s="210"/>
      <c r="F4724" s="210"/>
    </row>
    <row r="4725" spans="2:6">
      <c r="B4725" s="12" t="s">
        <v>15597</v>
      </c>
      <c r="C4725" s="255" t="s">
        <v>15596</v>
      </c>
      <c r="D4725" s="210"/>
      <c r="F4725" s="210"/>
    </row>
    <row r="4726" spans="2:6">
      <c r="B4726" s="12" t="s">
        <v>15598</v>
      </c>
      <c r="C4726" s="255" t="s">
        <v>15596</v>
      </c>
      <c r="D4726" s="210"/>
      <c r="F4726" s="210"/>
    </row>
    <row r="4727" spans="2:6">
      <c r="B4727" s="12" t="s">
        <v>15599</v>
      </c>
      <c r="C4727" s="255" t="s">
        <v>15596</v>
      </c>
      <c r="D4727" s="210"/>
      <c r="F4727" s="210"/>
    </row>
    <row r="4728" spans="2:6">
      <c r="B4728" s="12" t="s">
        <v>15600</v>
      </c>
      <c r="C4728" s="255" t="s">
        <v>15596</v>
      </c>
      <c r="D4728" s="210"/>
      <c r="F4728" s="210"/>
    </row>
    <row r="4729" spans="2:6">
      <c r="B4729" s="12" t="s">
        <v>15601</v>
      </c>
      <c r="C4729" s="255" t="s">
        <v>15596</v>
      </c>
      <c r="D4729" s="210"/>
      <c r="F4729" s="210"/>
    </row>
    <row r="4730" spans="2:6">
      <c r="B4730" s="12" t="s">
        <v>15602</v>
      </c>
      <c r="C4730" s="255" t="s">
        <v>15596</v>
      </c>
      <c r="D4730" s="210"/>
      <c r="F4730" s="210"/>
    </row>
    <row r="4731" spans="2:6">
      <c r="B4731" s="12" t="s">
        <v>15603</v>
      </c>
      <c r="C4731" s="255" t="s">
        <v>15596</v>
      </c>
      <c r="D4731" s="210"/>
      <c r="F4731" s="210"/>
    </row>
    <row r="4732" spans="2:6">
      <c r="B4732" s="12" t="s">
        <v>15604</v>
      </c>
      <c r="C4732" s="255" t="s">
        <v>15605</v>
      </c>
      <c r="D4732" s="210"/>
      <c r="F4732" s="210"/>
    </row>
    <row r="4733" spans="2:6">
      <c r="B4733" s="12" t="s">
        <v>15606</v>
      </c>
      <c r="C4733" s="255" t="s">
        <v>15605</v>
      </c>
      <c r="D4733" s="210"/>
      <c r="F4733" s="210"/>
    </row>
    <row r="4734" spans="2:6">
      <c r="B4734" s="12" t="s">
        <v>15607</v>
      </c>
      <c r="C4734" s="255" t="s">
        <v>15605</v>
      </c>
      <c r="D4734" s="210"/>
      <c r="F4734" s="210"/>
    </row>
    <row r="4735" spans="2:6">
      <c r="B4735" s="12" t="s">
        <v>15608</v>
      </c>
      <c r="C4735" s="255" t="s">
        <v>15605</v>
      </c>
      <c r="D4735" s="210"/>
      <c r="F4735" s="210"/>
    </row>
    <row r="4736" spans="2:6">
      <c r="B4736" s="12" t="s">
        <v>15609</v>
      </c>
      <c r="C4736" s="255" t="s">
        <v>15605</v>
      </c>
      <c r="D4736" s="210"/>
      <c r="F4736" s="210"/>
    </row>
    <row r="4737" spans="2:6">
      <c r="B4737" s="12" t="s">
        <v>15610</v>
      </c>
      <c r="C4737" s="255" t="s">
        <v>15605</v>
      </c>
      <c r="D4737" s="210"/>
      <c r="F4737" s="210"/>
    </row>
    <row r="4738" spans="2:6">
      <c r="B4738" s="12" t="s">
        <v>15611</v>
      </c>
      <c r="C4738" s="255" t="s">
        <v>15605</v>
      </c>
      <c r="D4738" s="210"/>
      <c r="F4738" s="210"/>
    </row>
    <row r="4739" spans="2:6">
      <c r="B4739" s="12" t="s">
        <v>15612</v>
      </c>
      <c r="C4739" s="255" t="s">
        <v>15605</v>
      </c>
      <c r="D4739" s="210"/>
      <c r="F4739" s="210"/>
    </row>
    <row r="4740" spans="2:6">
      <c r="B4740" s="12" t="s">
        <v>15613</v>
      </c>
      <c r="C4740" s="255" t="s">
        <v>15614</v>
      </c>
      <c r="D4740" s="210"/>
      <c r="F4740" s="210"/>
    </row>
    <row r="4741" spans="2:6">
      <c r="B4741" s="12" t="s">
        <v>15615</v>
      </c>
      <c r="C4741" s="255" t="s">
        <v>15614</v>
      </c>
      <c r="D4741" s="210"/>
      <c r="F4741" s="210"/>
    </row>
    <row r="4742" spans="2:6">
      <c r="B4742" s="12" t="s">
        <v>15616</v>
      </c>
      <c r="C4742" s="255" t="s">
        <v>15614</v>
      </c>
      <c r="D4742" s="210"/>
      <c r="F4742" s="210"/>
    </row>
    <row r="4743" spans="2:6">
      <c r="B4743" s="12" t="s">
        <v>15617</v>
      </c>
      <c r="C4743" s="255" t="s">
        <v>15614</v>
      </c>
      <c r="D4743" s="210"/>
      <c r="F4743" s="210"/>
    </row>
    <row r="4744" spans="2:6">
      <c r="B4744" s="12" t="s">
        <v>15618</v>
      </c>
      <c r="C4744" s="255" t="s">
        <v>15614</v>
      </c>
      <c r="D4744" s="210"/>
      <c r="F4744" s="210"/>
    </row>
    <row r="4745" spans="2:6">
      <c r="B4745" s="12" t="s">
        <v>15619</v>
      </c>
      <c r="C4745" s="255" t="s">
        <v>15614</v>
      </c>
      <c r="D4745" s="210"/>
      <c r="F4745" s="210"/>
    </row>
    <row r="4746" spans="2:6">
      <c r="B4746" s="12" t="s">
        <v>15620</v>
      </c>
      <c r="C4746" s="255" t="s">
        <v>15614</v>
      </c>
      <c r="D4746" s="210"/>
      <c r="F4746" s="210"/>
    </row>
    <row r="4747" spans="2:6">
      <c r="B4747" s="12" t="s">
        <v>15621</v>
      </c>
      <c r="C4747" s="255" t="s">
        <v>15614</v>
      </c>
      <c r="D4747" s="210"/>
      <c r="F4747" s="210"/>
    </row>
    <row r="4748" spans="2:6">
      <c r="B4748" s="12" t="s">
        <v>15622</v>
      </c>
      <c r="C4748" s="255" t="s">
        <v>15623</v>
      </c>
      <c r="D4748" s="210"/>
      <c r="F4748" s="210"/>
    </row>
    <row r="4749" spans="2:6">
      <c r="B4749" s="12" t="s">
        <v>15624</v>
      </c>
      <c r="C4749" s="255" t="s">
        <v>15623</v>
      </c>
      <c r="D4749" s="210"/>
      <c r="F4749" s="210"/>
    </row>
    <row r="4750" spans="2:6">
      <c r="B4750" s="12" t="s">
        <v>15625</v>
      </c>
      <c r="C4750" s="255" t="s">
        <v>15623</v>
      </c>
      <c r="D4750" s="210"/>
      <c r="F4750" s="210"/>
    </row>
    <row r="4751" spans="2:6">
      <c r="B4751" s="12" t="s">
        <v>15626</v>
      </c>
      <c r="C4751" s="255" t="s">
        <v>15623</v>
      </c>
      <c r="D4751" s="210"/>
      <c r="F4751" s="210"/>
    </row>
    <row r="4752" spans="2:6">
      <c r="B4752" s="12" t="s">
        <v>15627</v>
      </c>
      <c r="C4752" s="255" t="s">
        <v>15623</v>
      </c>
      <c r="D4752" s="210"/>
      <c r="F4752" s="210"/>
    </row>
    <row r="4753" spans="2:6">
      <c r="B4753" s="12" t="s">
        <v>15628</v>
      </c>
      <c r="C4753" s="255" t="s">
        <v>15623</v>
      </c>
      <c r="D4753" s="210"/>
      <c r="F4753" s="210"/>
    </row>
    <row r="4754" spans="2:6">
      <c r="B4754" s="12" t="s">
        <v>15629</v>
      </c>
      <c r="C4754" s="255" t="s">
        <v>15623</v>
      </c>
      <c r="D4754" s="210"/>
      <c r="F4754" s="210"/>
    </row>
    <row r="4755" spans="2:6">
      <c r="B4755" s="12" t="s">
        <v>15630</v>
      </c>
      <c r="C4755" s="255" t="s">
        <v>15623</v>
      </c>
      <c r="D4755" s="210"/>
      <c r="F4755" s="210"/>
    </row>
    <row r="4756" spans="2:6">
      <c r="B4756" s="12" t="s">
        <v>15631</v>
      </c>
      <c r="C4756" s="255" t="s">
        <v>15632</v>
      </c>
      <c r="D4756" s="210"/>
      <c r="F4756" s="210"/>
    </row>
    <row r="4757" spans="2:6">
      <c r="B4757" s="12" t="s">
        <v>15633</v>
      </c>
      <c r="C4757" s="255" t="s">
        <v>15632</v>
      </c>
      <c r="D4757" s="210"/>
      <c r="F4757" s="210"/>
    </row>
    <row r="4758" spans="2:6">
      <c r="B4758" s="12" t="s">
        <v>15634</v>
      </c>
      <c r="C4758" s="255" t="s">
        <v>15632</v>
      </c>
      <c r="D4758" s="210"/>
      <c r="F4758" s="210"/>
    </row>
    <row r="4759" spans="2:6">
      <c r="B4759" s="12" t="s">
        <v>15635</v>
      </c>
      <c r="C4759" s="255" t="s">
        <v>15632</v>
      </c>
      <c r="D4759" s="210"/>
      <c r="F4759" s="210"/>
    </row>
    <row r="4760" spans="2:6">
      <c r="B4760" s="12" t="s">
        <v>15636</v>
      </c>
      <c r="C4760" s="255" t="s">
        <v>15632</v>
      </c>
      <c r="D4760" s="210"/>
      <c r="F4760" s="210"/>
    </row>
    <row r="4761" spans="2:6">
      <c r="B4761" s="12" t="s">
        <v>15637</v>
      </c>
      <c r="C4761" s="255" t="s">
        <v>15632</v>
      </c>
      <c r="D4761" s="210"/>
      <c r="F4761" s="210"/>
    </row>
    <row r="4762" spans="2:6">
      <c r="B4762" s="12" t="s">
        <v>15638</v>
      </c>
      <c r="C4762" s="255" t="s">
        <v>15632</v>
      </c>
      <c r="D4762" s="210"/>
      <c r="F4762" s="210"/>
    </row>
    <row r="4763" spans="2:6">
      <c r="B4763" s="12" t="s">
        <v>15639</v>
      </c>
      <c r="C4763" s="255" t="s">
        <v>15632</v>
      </c>
      <c r="D4763" s="210"/>
      <c r="F4763" s="210"/>
    </row>
    <row r="4764" spans="2:6">
      <c r="B4764" s="12" t="s">
        <v>15640</v>
      </c>
      <c r="C4764" s="255" t="s">
        <v>15641</v>
      </c>
      <c r="D4764" s="210"/>
      <c r="F4764" s="210"/>
    </row>
    <row r="4765" spans="2:6">
      <c r="B4765" s="12" t="s">
        <v>15642</v>
      </c>
      <c r="C4765" s="255" t="s">
        <v>15641</v>
      </c>
      <c r="D4765" s="210"/>
      <c r="F4765" s="210"/>
    </row>
    <row r="4766" spans="2:6">
      <c r="B4766" s="12" t="s">
        <v>15643</v>
      </c>
      <c r="C4766" s="255" t="s">
        <v>15641</v>
      </c>
      <c r="D4766" s="210"/>
      <c r="F4766" s="210"/>
    </row>
    <row r="4767" spans="2:6">
      <c r="B4767" s="12" t="s">
        <v>15644</v>
      </c>
      <c r="C4767" s="255" t="s">
        <v>15641</v>
      </c>
      <c r="D4767" s="210"/>
      <c r="F4767" s="210"/>
    </row>
    <row r="4768" spans="2:6">
      <c r="B4768" s="12" t="s">
        <v>15645</v>
      </c>
      <c r="C4768" s="255" t="s">
        <v>15641</v>
      </c>
      <c r="D4768" s="210"/>
      <c r="F4768" s="210"/>
    </row>
    <row r="4769" spans="2:6">
      <c r="B4769" s="12" t="s">
        <v>15646</v>
      </c>
      <c r="C4769" s="255" t="s">
        <v>15641</v>
      </c>
      <c r="D4769" s="210"/>
      <c r="F4769" s="210"/>
    </row>
    <row r="4770" spans="2:6">
      <c r="B4770" s="12" t="s">
        <v>15647</v>
      </c>
      <c r="C4770" s="255" t="s">
        <v>15641</v>
      </c>
      <c r="D4770" s="210"/>
      <c r="F4770" s="210"/>
    </row>
    <row r="4771" spans="2:6">
      <c r="B4771" s="12" t="s">
        <v>15648</v>
      </c>
      <c r="C4771" s="255" t="s">
        <v>15641</v>
      </c>
      <c r="D4771" s="210"/>
      <c r="F4771" s="210"/>
    </row>
    <row r="4772" spans="2:6">
      <c r="B4772" s="12" t="s">
        <v>15649</v>
      </c>
      <c r="C4772" s="255" t="s">
        <v>15650</v>
      </c>
      <c r="D4772" s="210"/>
      <c r="F4772" s="210"/>
    </row>
    <row r="4773" spans="2:6">
      <c r="B4773" s="12" t="s">
        <v>15651</v>
      </c>
      <c r="C4773" s="255" t="s">
        <v>15650</v>
      </c>
      <c r="D4773" s="210"/>
      <c r="F4773" s="210"/>
    </row>
    <row r="4774" spans="2:6">
      <c r="B4774" s="12" t="s">
        <v>15652</v>
      </c>
      <c r="C4774" s="255" t="s">
        <v>15650</v>
      </c>
      <c r="D4774" s="210"/>
      <c r="F4774" s="210"/>
    </row>
    <row r="4775" spans="2:6">
      <c r="B4775" s="12" t="s">
        <v>15653</v>
      </c>
      <c r="C4775" s="255" t="s">
        <v>15650</v>
      </c>
      <c r="D4775" s="210"/>
      <c r="F4775" s="210"/>
    </row>
    <row r="4776" spans="2:6">
      <c r="B4776" s="12" t="s">
        <v>15654</v>
      </c>
      <c r="C4776" s="255" t="s">
        <v>15650</v>
      </c>
      <c r="D4776" s="210"/>
      <c r="F4776" s="210"/>
    </row>
    <row r="4777" spans="2:6">
      <c r="B4777" s="12" t="s">
        <v>15655</v>
      </c>
      <c r="C4777" s="255" t="s">
        <v>15650</v>
      </c>
      <c r="D4777" s="210"/>
      <c r="F4777" s="210"/>
    </row>
    <row r="4778" spans="2:6">
      <c r="B4778" s="12" t="s">
        <v>15656</v>
      </c>
      <c r="C4778" s="255" t="s">
        <v>15650</v>
      </c>
      <c r="D4778" s="210"/>
      <c r="F4778" s="210"/>
    </row>
    <row r="4779" spans="2:6">
      <c r="B4779" s="12" t="s">
        <v>15657</v>
      </c>
      <c r="C4779" s="255" t="s">
        <v>15650</v>
      </c>
      <c r="D4779" s="210"/>
      <c r="F4779" s="210"/>
    </row>
    <row r="4780" spans="2:6">
      <c r="B4780" s="12" t="s">
        <v>15658</v>
      </c>
      <c r="C4780" s="255" t="s">
        <v>15659</v>
      </c>
      <c r="D4780" s="210"/>
      <c r="F4780" s="210"/>
    </row>
    <row r="4781" spans="2:6">
      <c r="B4781" s="12" t="s">
        <v>15660</v>
      </c>
      <c r="C4781" s="255" t="s">
        <v>15659</v>
      </c>
      <c r="D4781" s="210"/>
      <c r="F4781" s="210"/>
    </row>
    <row r="4782" spans="2:6">
      <c r="B4782" s="12" t="s">
        <v>15661</v>
      </c>
      <c r="C4782" s="255" t="s">
        <v>15659</v>
      </c>
      <c r="D4782" s="210"/>
      <c r="F4782" s="210"/>
    </row>
    <row r="4783" spans="2:6">
      <c r="B4783" s="12" t="s">
        <v>15662</v>
      </c>
      <c r="C4783" s="255" t="s">
        <v>15659</v>
      </c>
      <c r="D4783" s="210"/>
      <c r="F4783" s="210"/>
    </row>
    <row r="4784" spans="2:6">
      <c r="B4784" s="12" t="s">
        <v>15663</v>
      </c>
      <c r="C4784" s="255" t="s">
        <v>15659</v>
      </c>
      <c r="D4784" s="210"/>
      <c r="F4784" s="210"/>
    </row>
    <row r="4785" spans="2:6">
      <c r="B4785" s="12" t="s">
        <v>15664</v>
      </c>
      <c r="C4785" s="255" t="s">
        <v>15659</v>
      </c>
      <c r="D4785" s="210"/>
      <c r="F4785" s="210"/>
    </row>
    <row r="4786" spans="2:6">
      <c r="B4786" s="12" t="s">
        <v>15665</v>
      </c>
      <c r="C4786" s="255" t="s">
        <v>15659</v>
      </c>
      <c r="D4786" s="210"/>
      <c r="F4786" s="210"/>
    </row>
    <row r="4787" spans="2:6">
      <c r="B4787" s="12" t="s">
        <v>15666</v>
      </c>
      <c r="C4787" s="255" t="s">
        <v>15659</v>
      </c>
      <c r="D4787" s="210"/>
      <c r="F4787" s="210"/>
    </row>
    <row r="4788" spans="2:6">
      <c r="B4788" s="12" t="s">
        <v>15667</v>
      </c>
      <c r="C4788" s="255" t="s">
        <v>15668</v>
      </c>
      <c r="D4788" s="210"/>
      <c r="F4788" s="210"/>
    </row>
    <row r="4789" spans="2:6">
      <c r="B4789" s="12" t="s">
        <v>15669</v>
      </c>
      <c r="C4789" s="255" t="s">
        <v>15668</v>
      </c>
      <c r="D4789" s="210"/>
      <c r="F4789" s="210"/>
    </row>
    <row r="4790" spans="2:6">
      <c r="B4790" s="12" t="s">
        <v>15670</v>
      </c>
      <c r="C4790" s="255" t="s">
        <v>15668</v>
      </c>
      <c r="D4790" s="210"/>
      <c r="F4790" s="210"/>
    </row>
    <row r="4791" spans="2:6">
      <c r="B4791" s="12" t="s">
        <v>15671</v>
      </c>
      <c r="C4791" s="255" t="s">
        <v>15668</v>
      </c>
      <c r="D4791" s="210"/>
      <c r="F4791" s="210"/>
    </row>
    <row r="4792" spans="2:6">
      <c r="B4792" s="12" t="s">
        <v>15672</v>
      </c>
      <c r="C4792" s="255" t="s">
        <v>15668</v>
      </c>
      <c r="D4792" s="210"/>
      <c r="F4792" s="210"/>
    </row>
    <row r="4793" spans="2:6">
      <c r="B4793" s="12" t="s">
        <v>15673</v>
      </c>
      <c r="C4793" s="255" t="s">
        <v>15668</v>
      </c>
      <c r="D4793" s="210"/>
      <c r="F4793" s="210"/>
    </row>
    <row r="4794" spans="2:6">
      <c r="B4794" s="12" t="s">
        <v>15674</v>
      </c>
      <c r="C4794" s="255" t="s">
        <v>15668</v>
      </c>
      <c r="D4794" s="210"/>
      <c r="F4794" s="210"/>
    </row>
    <row r="4795" spans="2:6">
      <c r="B4795" s="12" t="s">
        <v>15675</v>
      </c>
      <c r="C4795" s="255" t="s">
        <v>15668</v>
      </c>
      <c r="D4795" s="210"/>
      <c r="F4795" s="210"/>
    </row>
    <row r="4796" spans="2:6">
      <c r="B4796" s="12" t="s">
        <v>15676</v>
      </c>
      <c r="C4796" s="255" t="s">
        <v>15677</v>
      </c>
      <c r="D4796" s="210"/>
      <c r="F4796" s="210"/>
    </row>
    <row r="4797" spans="2:6">
      <c r="B4797" s="12" t="s">
        <v>15678</v>
      </c>
      <c r="C4797" s="255" t="s">
        <v>15677</v>
      </c>
      <c r="D4797" s="210"/>
      <c r="F4797" s="210"/>
    </row>
    <row r="4798" spans="2:6">
      <c r="B4798" s="12" t="s">
        <v>15679</v>
      </c>
      <c r="C4798" s="255" t="s">
        <v>15677</v>
      </c>
      <c r="D4798" s="210"/>
      <c r="F4798" s="210"/>
    </row>
    <row r="4799" spans="2:6">
      <c r="B4799" s="12" t="s">
        <v>15680</v>
      </c>
      <c r="C4799" s="255" t="s">
        <v>15677</v>
      </c>
      <c r="D4799" s="210"/>
      <c r="F4799" s="210"/>
    </row>
    <row r="4800" spans="2:6">
      <c r="B4800" s="12" t="s">
        <v>15681</v>
      </c>
      <c r="C4800" s="255" t="s">
        <v>15677</v>
      </c>
      <c r="D4800" s="210"/>
      <c r="F4800" s="210"/>
    </row>
    <row r="4801" spans="2:6">
      <c r="B4801" s="12" t="s">
        <v>15682</v>
      </c>
      <c r="C4801" s="255" t="s">
        <v>15677</v>
      </c>
      <c r="D4801" s="210"/>
      <c r="F4801" s="210"/>
    </row>
    <row r="4802" spans="2:6">
      <c r="B4802" s="12" t="s">
        <v>15683</v>
      </c>
      <c r="C4802" s="255" t="s">
        <v>15677</v>
      </c>
      <c r="D4802" s="210"/>
      <c r="F4802" s="210"/>
    </row>
    <row r="4803" spans="2:6">
      <c r="B4803" s="12" t="s">
        <v>15684</v>
      </c>
      <c r="C4803" s="255" t="s">
        <v>15677</v>
      </c>
      <c r="D4803" s="210"/>
      <c r="F4803" s="210"/>
    </row>
    <row r="4804" spans="2:6">
      <c r="B4804" s="12" t="s">
        <v>15685</v>
      </c>
      <c r="C4804" s="255" t="s">
        <v>15686</v>
      </c>
      <c r="D4804" s="210"/>
      <c r="F4804" s="210"/>
    </row>
    <row r="4805" spans="2:6">
      <c r="B4805" s="12" t="s">
        <v>15687</v>
      </c>
      <c r="C4805" s="255" t="s">
        <v>15686</v>
      </c>
      <c r="D4805" s="210"/>
      <c r="F4805" s="210"/>
    </row>
    <row r="4806" spans="2:6">
      <c r="B4806" s="12" t="s">
        <v>15688</v>
      </c>
      <c r="C4806" s="255" t="s">
        <v>15686</v>
      </c>
      <c r="D4806" s="210"/>
      <c r="F4806" s="210"/>
    </row>
    <row r="4807" spans="2:6">
      <c r="B4807" s="12" t="s">
        <v>15689</v>
      </c>
      <c r="C4807" s="255" t="s">
        <v>15686</v>
      </c>
      <c r="D4807" s="210"/>
      <c r="F4807" s="210"/>
    </row>
    <row r="4808" spans="2:6">
      <c r="B4808" s="12" t="s">
        <v>15690</v>
      </c>
      <c r="C4808" s="255" t="s">
        <v>15686</v>
      </c>
      <c r="D4808" s="210"/>
      <c r="F4808" s="210"/>
    </row>
    <row r="4809" spans="2:6">
      <c r="B4809" s="12" t="s">
        <v>15691</v>
      </c>
      <c r="C4809" s="255" t="s">
        <v>15686</v>
      </c>
      <c r="D4809" s="210"/>
      <c r="F4809" s="210"/>
    </row>
    <row r="4810" spans="2:6">
      <c r="B4810" s="12" t="s">
        <v>15692</v>
      </c>
      <c r="C4810" s="255" t="s">
        <v>15686</v>
      </c>
      <c r="D4810" s="210"/>
      <c r="F4810" s="210"/>
    </row>
    <row r="4811" spans="2:6">
      <c r="B4811" s="12" t="s">
        <v>15693</v>
      </c>
      <c r="C4811" s="255" t="s">
        <v>15686</v>
      </c>
      <c r="D4811" s="210"/>
      <c r="F4811" s="210"/>
    </row>
    <row r="4812" spans="2:6">
      <c r="B4812" s="12" t="s">
        <v>15694</v>
      </c>
      <c r="C4812" s="255" t="s">
        <v>15695</v>
      </c>
      <c r="D4812" s="210"/>
      <c r="F4812" s="210"/>
    </row>
    <row r="4813" spans="2:6">
      <c r="B4813" s="12" t="s">
        <v>15696</v>
      </c>
      <c r="C4813" s="255" t="s">
        <v>15695</v>
      </c>
      <c r="D4813" s="210"/>
      <c r="F4813" s="210"/>
    </row>
    <row r="4814" spans="2:6">
      <c r="B4814" s="12" t="s">
        <v>15697</v>
      </c>
      <c r="C4814" s="255" t="s">
        <v>15695</v>
      </c>
      <c r="D4814" s="210"/>
      <c r="F4814" s="210"/>
    </row>
    <row r="4815" spans="2:6">
      <c r="B4815" s="12" t="s">
        <v>15698</v>
      </c>
      <c r="C4815" s="255" t="s">
        <v>15695</v>
      </c>
      <c r="D4815" s="210"/>
      <c r="F4815" s="210"/>
    </row>
    <row r="4816" spans="2:6">
      <c r="B4816" s="12" t="s">
        <v>15699</v>
      </c>
      <c r="C4816" s="255" t="s">
        <v>15695</v>
      </c>
      <c r="D4816" s="210"/>
      <c r="F4816" s="210"/>
    </row>
    <row r="4817" spans="2:6">
      <c r="B4817" s="12" t="s">
        <v>15700</v>
      </c>
      <c r="C4817" s="255" t="s">
        <v>15695</v>
      </c>
      <c r="D4817" s="210"/>
      <c r="F4817" s="210"/>
    </row>
    <row r="4818" spans="2:6">
      <c r="B4818" s="12" t="s">
        <v>15701</v>
      </c>
      <c r="C4818" s="255" t="s">
        <v>15695</v>
      </c>
      <c r="D4818" s="210"/>
      <c r="F4818" s="210"/>
    </row>
    <row r="4819" spans="2:6">
      <c r="B4819" s="12" t="s">
        <v>15702</v>
      </c>
      <c r="C4819" s="255" t="s">
        <v>15695</v>
      </c>
      <c r="D4819" s="210"/>
      <c r="F4819" s="210"/>
    </row>
    <row r="4820" spans="2:6">
      <c r="B4820" s="12" t="s">
        <v>15703</v>
      </c>
      <c r="C4820" s="255" t="s">
        <v>15704</v>
      </c>
      <c r="D4820" s="210"/>
      <c r="F4820" s="210"/>
    </row>
    <row r="4821" spans="2:6">
      <c r="B4821" s="12" t="s">
        <v>15705</v>
      </c>
      <c r="C4821" s="255" t="s">
        <v>15704</v>
      </c>
      <c r="D4821" s="210"/>
      <c r="F4821" s="210"/>
    </row>
    <row r="4822" spans="2:6">
      <c r="B4822" s="12" t="s">
        <v>15706</v>
      </c>
      <c r="C4822" s="255" t="s">
        <v>15704</v>
      </c>
      <c r="D4822" s="210"/>
      <c r="F4822" s="210"/>
    </row>
    <row r="4823" spans="2:6">
      <c r="B4823" s="12" t="s">
        <v>15707</v>
      </c>
      <c r="C4823" s="255" t="s">
        <v>15704</v>
      </c>
      <c r="D4823" s="210"/>
      <c r="F4823" s="210"/>
    </row>
    <row r="4824" spans="2:6">
      <c r="B4824" s="12" t="s">
        <v>15708</v>
      </c>
      <c r="C4824" s="255" t="s">
        <v>15704</v>
      </c>
      <c r="D4824" s="210"/>
      <c r="F4824" s="210"/>
    </row>
    <row r="4825" spans="2:6">
      <c r="B4825" s="12" t="s">
        <v>15709</v>
      </c>
      <c r="C4825" s="255" t="s">
        <v>15704</v>
      </c>
      <c r="D4825" s="210"/>
      <c r="F4825" s="210"/>
    </row>
    <row r="4826" spans="2:6">
      <c r="B4826" s="12" t="s">
        <v>15710</v>
      </c>
      <c r="C4826" s="255" t="s">
        <v>15704</v>
      </c>
      <c r="D4826" s="210"/>
      <c r="F4826" s="210"/>
    </row>
    <row r="4827" spans="2:6">
      <c r="B4827" s="12" t="s">
        <v>15711</v>
      </c>
      <c r="C4827" s="255" t="s">
        <v>15704</v>
      </c>
      <c r="D4827" s="210"/>
      <c r="F4827" s="210"/>
    </row>
    <row r="4828" spans="2:6">
      <c r="B4828" s="12" t="s">
        <v>15712</v>
      </c>
      <c r="C4828" s="255" t="s">
        <v>15713</v>
      </c>
      <c r="D4828" s="210"/>
      <c r="F4828" s="210"/>
    </row>
    <row r="4829" spans="2:6">
      <c r="B4829" s="12" t="s">
        <v>15714</v>
      </c>
      <c r="C4829" s="255" t="s">
        <v>15713</v>
      </c>
      <c r="D4829" s="210"/>
      <c r="F4829" s="210"/>
    </row>
    <row r="4830" spans="2:6">
      <c r="B4830" s="12" t="s">
        <v>15715</v>
      </c>
      <c r="C4830" s="255" t="s">
        <v>15713</v>
      </c>
      <c r="D4830" s="210"/>
      <c r="F4830" s="210"/>
    </row>
    <row r="4831" spans="2:6">
      <c r="B4831" s="12" t="s">
        <v>15716</v>
      </c>
      <c r="C4831" s="255" t="s">
        <v>15713</v>
      </c>
      <c r="D4831" s="210"/>
      <c r="F4831" s="210"/>
    </row>
    <row r="4832" spans="2:6">
      <c r="B4832" s="12" t="s">
        <v>15717</v>
      </c>
      <c r="C4832" s="255" t="s">
        <v>15713</v>
      </c>
      <c r="D4832" s="210"/>
      <c r="F4832" s="210"/>
    </row>
    <row r="4833" spans="2:6">
      <c r="B4833" s="12" t="s">
        <v>15718</v>
      </c>
      <c r="C4833" s="255" t="s">
        <v>15713</v>
      </c>
      <c r="D4833" s="210"/>
      <c r="F4833" s="210"/>
    </row>
    <row r="4834" spans="2:6">
      <c r="B4834" s="12" t="s">
        <v>15719</v>
      </c>
      <c r="C4834" s="255" t="s">
        <v>15713</v>
      </c>
      <c r="D4834" s="210"/>
      <c r="F4834" s="210"/>
    </row>
    <row r="4835" spans="2:6">
      <c r="B4835" s="12" t="s">
        <v>15720</v>
      </c>
      <c r="C4835" s="255" t="s">
        <v>15713</v>
      </c>
      <c r="D4835" s="210"/>
      <c r="F4835" s="210"/>
    </row>
    <row r="4836" spans="2:6">
      <c r="B4836" s="12" t="s">
        <v>15721</v>
      </c>
      <c r="C4836" s="255" t="s">
        <v>15722</v>
      </c>
      <c r="D4836" s="210"/>
      <c r="F4836" s="210"/>
    </row>
    <row r="4837" spans="2:6">
      <c r="B4837" s="12" t="s">
        <v>15723</v>
      </c>
      <c r="C4837" s="255" t="s">
        <v>15722</v>
      </c>
      <c r="D4837" s="210"/>
      <c r="F4837" s="210"/>
    </row>
    <row r="4838" spans="2:6">
      <c r="B4838" s="12" t="s">
        <v>15724</v>
      </c>
      <c r="C4838" s="255" t="s">
        <v>15722</v>
      </c>
      <c r="D4838" s="210"/>
      <c r="F4838" s="210"/>
    </row>
    <row r="4839" spans="2:6">
      <c r="B4839" s="12" t="s">
        <v>15725</v>
      </c>
      <c r="C4839" s="255" t="s">
        <v>15722</v>
      </c>
      <c r="D4839" s="210"/>
      <c r="F4839" s="210"/>
    </row>
    <row r="4840" spans="2:6">
      <c r="B4840" s="12" t="s">
        <v>15726</v>
      </c>
      <c r="C4840" s="255" t="s">
        <v>15722</v>
      </c>
      <c r="D4840" s="210"/>
      <c r="F4840" s="210"/>
    </row>
    <row r="4841" spans="2:6">
      <c r="B4841" s="12" t="s">
        <v>15727</v>
      </c>
      <c r="C4841" s="255" t="s">
        <v>15722</v>
      </c>
      <c r="D4841" s="210"/>
      <c r="F4841" s="210"/>
    </row>
    <row r="4842" spans="2:6">
      <c r="B4842" s="12" t="s">
        <v>15728</v>
      </c>
      <c r="C4842" s="255" t="s">
        <v>15722</v>
      </c>
      <c r="D4842" s="210"/>
      <c r="F4842" s="210"/>
    </row>
    <row r="4843" spans="2:6">
      <c r="B4843" s="12" t="s">
        <v>15729</v>
      </c>
      <c r="C4843" s="255" t="s">
        <v>15722</v>
      </c>
      <c r="D4843" s="210"/>
      <c r="F4843" s="210"/>
    </row>
    <row r="4844" spans="2:6">
      <c r="B4844" s="12" t="s">
        <v>15730</v>
      </c>
      <c r="C4844" s="255" t="s">
        <v>15731</v>
      </c>
      <c r="D4844" s="210"/>
      <c r="F4844" s="210"/>
    </row>
    <row r="4845" spans="2:6">
      <c r="B4845" s="12" t="s">
        <v>15732</v>
      </c>
      <c r="C4845" s="255" t="s">
        <v>15731</v>
      </c>
      <c r="D4845" s="210"/>
      <c r="F4845" s="210"/>
    </row>
    <row r="4846" spans="2:6">
      <c r="B4846" s="12" t="s">
        <v>15733</v>
      </c>
      <c r="C4846" s="255" t="s">
        <v>15731</v>
      </c>
      <c r="D4846" s="210"/>
      <c r="F4846" s="210"/>
    </row>
    <row r="4847" spans="2:6">
      <c r="B4847" s="12" t="s">
        <v>15734</v>
      </c>
      <c r="C4847" s="255" t="s">
        <v>15731</v>
      </c>
      <c r="D4847" s="210"/>
      <c r="F4847" s="210"/>
    </row>
    <row r="4848" spans="2:6">
      <c r="B4848" s="12" t="s">
        <v>15735</v>
      </c>
      <c r="C4848" s="255" t="s">
        <v>15731</v>
      </c>
      <c r="D4848" s="210"/>
      <c r="F4848" s="210"/>
    </row>
    <row r="4849" spans="2:6">
      <c r="B4849" s="12" t="s">
        <v>15736</v>
      </c>
      <c r="C4849" s="255" t="s">
        <v>15731</v>
      </c>
      <c r="D4849" s="210"/>
      <c r="F4849" s="210"/>
    </row>
    <row r="4850" spans="2:6">
      <c r="B4850" s="12" t="s">
        <v>15737</v>
      </c>
      <c r="C4850" s="255" t="s">
        <v>15731</v>
      </c>
      <c r="D4850" s="210"/>
      <c r="F4850" s="210"/>
    </row>
    <row r="4851" spans="2:6">
      <c r="B4851" s="12" t="s">
        <v>15738</v>
      </c>
      <c r="C4851" s="255" t="s">
        <v>15731</v>
      </c>
      <c r="D4851" s="210"/>
      <c r="F4851" s="210"/>
    </row>
    <row r="4852" spans="2:6">
      <c r="B4852" s="12" t="s">
        <v>15739</v>
      </c>
      <c r="C4852" s="255" t="s">
        <v>15740</v>
      </c>
      <c r="D4852" s="210"/>
      <c r="F4852" s="210"/>
    </row>
    <row r="4853" spans="2:6">
      <c r="B4853" s="12" t="s">
        <v>15741</v>
      </c>
      <c r="C4853" s="255" t="s">
        <v>15740</v>
      </c>
      <c r="D4853" s="210"/>
      <c r="F4853" s="210"/>
    </row>
    <row r="4854" spans="2:6">
      <c r="B4854" s="12" t="s">
        <v>15742</v>
      </c>
      <c r="C4854" s="255" t="s">
        <v>15740</v>
      </c>
      <c r="D4854" s="210"/>
      <c r="F4854" s="210"/>
    </row>
    <row r="4855" spans="2:6">
      <c r="B4855" s="12" t="s">
        <v>15743</v>
      </c>
      <c r="C4855" s="255" t="s">
        <v>15740</v>
      </c>
      <c r="D4855" s="210"/>
      <c r="F4855" s="210"/>
    </row>
    <row r="4856" spans="2:6">
      <c r="B4856" s="12" t="s">
        <v>15744</v>
      </c>
      <c r="C4856" s="255" t="s">
        <v>15740</v>
      </c>
      <c r="D4856" s="210"/>
      <c r="F4856" s="210"/>
    </row>
    <row r="4857" spans="2:6">
      <c r="B4857" s="12" t="s">
        <v>15745</v>
      </c>
      <c r="C4857" s="255" t="s">
        <v>15740</v>
      </c>
      <c r="D4857" s="210"/>
      <c r="F4857" s="210"/>
    </row>
    <row r="4858" spans="2:6">
      <c r="B4858" s="12" t="s">
        <v>15746</v>
      </c>
      <c r="C4858" s="255" t="s">
        <v>15740</v>
      </c>
      <c r="D4858" s="210"/>
      <c r="F4858" s="210"/>
    </row>
    <row r="4859" spans="2:6">
      <c r="B4859" s="12" t="s">
        <v>15747</v>
      </c>
      <c r="C4859" s="255" t="s">
        <v>15740</v>
      </c>
      <c r="D4859" s="210"/>
      <c r="F4859" s="210"/>
    </row>
    <row r="4860" spans="2:6">
      <c r="B4860" s="12" t="s">
        <v>15748</v>
      </c>
      <c r="C4860" s="255" t="s">
        <v>15677</v>
      </c>
      <c r="D4860" s="210"/>
      <c r="F4860" s="210"/>
    </row>
    <row r="4861" spans="2:6">
      <c r="B4861" s="12" t="s">
        <v>15749</v>
      </c>
      <c r="C4861" s="255" t="s">
        <v>15677</v>
      </c>
      <c r="D4861" s="210"/>
      <c r="F4861" s="210"/>
    </row>
    <row r="4862" spans="2:6">
      <c r="B4862" s="12" t="s">
        <v>15750</v>
      </c>
      <c r="C4862" s="255" t="s">
        <v>15677</v>
      </c>
      <c r="D4862" s="210"/>
      <c r="F4862" s="210"/>
    </row>
    <row r="4863" spans="2:6">
      <c r="B4863" s="12" t="s">
        <v>15751</v>
      </c>
      <c r="C4863" s="255" t="s">
        <v>15677</v>
      </c>
      <c r="D4863" s="210"/>
      <c r="F4863" s="210"/>
    </row>
    <row r="4864" spans="2:6">
      <c r="B4864" s="12" t="s">
        <v>15752</v>
      </c>
      <c r="C4864" s="255" t="s">
        <v>15677</v>
      </c>
      <c r="D4864" s="210"/>
      <c r="F4864" s="210"/>
    </row>
    <row r="4865" spans="2:6">
      <c r="B4865" s="12" t="s">
        <v>15753</v>
      </c>
      <c r="C4865" s="255" t="s">
        <v>15677</v>
      </c>
      <c r="D4865" s="210"/>
      <c r="F4865" s="210"/>
    </row>
    <row r="4866" spans="2:6">
      <c r="B4866" s="12" t="s">
        <v>15754</v>
      </c>
      <c r="C4866" s="255" t="s">
        <v>15677</v>
      </c>
      <c r="D4866" s="210"/>
      <c r="F4866" s="210"/>
    </row>
    <row r="4867" spans="2:6">
      <c r="B4867" s="12" t="s">
        <v>15755</v>
      </c>
      <c r="C4867" s="255" t="s">
        <v>15677</v>
      </c>
      <c r="D4867" s="210"/>
      <c r="F4867" s="210"/>
    </row>
    <row r="4868" spans="2:6">
      <c r="B4868" s="12" t="s">
        <v>15756</v>
      </c>
      <c r="C4868" s="255" t="s">
        <v>15686</v>
      </c>
      <c r="D4868" s="210"/>
      <c r="F4868" s="210"/>
    </row>
    <row r="4869" spans="2:6">
      <c r="B4869" s="12" t="s">
        <v>15757</v>
      </c>
      <c r="C4869" s="255" t="s">
        <v>15686</v>
      </c>
      <c r="D4869" s="210"/>
      <c r="F4869" s="210"/>
    </row>
    <row r="4870" spans="2:6">
      <c r="B4870" s="12" t="s">
        <v>15758</v>
      </c>
      <c r="C4870" s="255" t="s">
        <v>15686</v>
      </c>
      <c r="D4870" s="210"/>
      <c r="F4870" s="210"/>
    </row>
    <row r="4871" spans="2:6">
      <c r="B4871" s="12" t="s">
        <v>15759</v>
      </c>
      <c r="C4871" s="255" t="s">
        <v>15686</v>
      </c>
      <c r="D4871" s="210"/>
      <c r="F4871" s="210"/>
    </row>
    <row r="4872" spans="2:6">
      <c r="B4872" s="12" t="s">
        <v>15760</v>
      </c>
      <c r="C4872" s="255" t="s">
        <v>15686</v>
      </c>
      <c r="D4872" s="210"/>
      <c r="F4872" s="210"/>
    </row>
    <row r="4873" spans="2:6">
      <c r="B4873" s="12" t="s">
        <v>15761</v>
      </c>
      <c r="C4873" s="255" t="s">
        <v>15686</v>
      </c>
      <c r="D4873" s="210"/>
      <c r="F4873" s="210"/>
    </row>
    <row r="4874" spans="2:6">
      <c r="B4874" s="12" t="s">
        <v>15762</v>
      </c>
      <c r="C4874" s="255" t="s">
        <v>15686</v>
      </c>
      <c r="D4874" s="210"/>
      <c r="F4874" s="210"/>
    </row>
    <row r="4875" spans="2:6">
      <c r="B4875" s="12" t="s">
        <v>15763</v>
      </c>
      <c r="C4875" s="255" t="s">
        <v>15686</v>
      </c>
      <c r="D4875" s="210"/>
      <c r="F4875" s="210"/>
    </row>
    <row r="4876" spans="2:6">
      <c r="B4876" s="12" t="s">
        <v>15764</v>
      </c>
      <c r="C4876" s="255" t="s">
        <v>15695</v>
      </c>
      <c r="D4876" s="210"/>
      <c r="F4876" s="210"/>
    </row>
    <row r="4877" spans="2:6">
      <c r="B4877" s="12" t="s">
        <v>15765</v>
      </c>
      <c r="C4877" s="255" t="s">
        <v>15695</v>
      </c>
      <c r="D4877" s="210"/>
      <c r="F4877" s="210"/>
    </row>
    <row r="4878" spans="2:6">
      <c r="B4878" s="12" t="s">
        <v>15766</v>
      </c>
      <c r="C4878" s="255" t="s">
        <v>15695</v>
      </c>
      <c r="D4878" s="210"/>
      <c r="F4878" s="210"/>
    </row>
    <row r="4879" spans="2:6">
      <c r="B4879" s="12" t="s">
        <v>15767</v>
      </c>
      <c r="C4879" s="255" t="s">
        <v>15695</v>
      </c>
      <c r="D4879" s="210"/>
      <c r="F4879" s="210"/>
    </row>
    <row r="4880" spans="2:6">
      <c r="B4880" s="12" t="s">
        <v>15768</v>
      </c>
      <c r="C4880" s="255" t="s">
        <v>15695</v>
      </c>
      <c r="D4880" s="210"/>
      <c r="F4880" s="210"/>
    </row>
    <row r="4881" spans="2:6">
      <c r="B4881" s="12" t="s">
        <v>15769</v>
      </c>
      <c r="C4881" s="255" t="s">
        <v>15695</v>
      </c>
      <c r="D4881" s="210"/>
      <c r="F4881" s="210"/>
    </row>
    <row r="4882" spans="2:6">
      <c r="B4882" s="12" t="s">
        <v>15770</v>
      </c>
      <c r="C4882" s="255" t="s">
        <v>15695</v>
      </c>
      <c r="D4882" s="210"/>
      <c r="F4882" s="210"/>
    </row>
    <row r="4883" spans="2:6">
      <c r="B4883" s="12" t="s">
        <v>15771</v>
      </c>
      <c r="C4883" s="255" t="s">
        <v>15695</v>
      </c>
      <c r="D4883" s="210"/>
      <c r="F4883" s="210"/>
    </row>
    <row r="4884" spans="2:6">
      <c r="B4884" s="12" t="s">
        <v>15772</v>
      </c>
      <c r="C4884" s="255" t="s">
        <v>15704</v>
      </c>
      <c r="D4884" s="210"/>
      <c r="F4884" s="210"/>
    </row>
    <row r="4885" spans="2:6">
      <c r="B4885" s="12" t="s">
        <v>15773</v>
      </c>
      <c r="C4885" s="255" t="s">
        <v>15704</v>
      </c>
      <c r="D4885" s="210"/>
      <c r="F4885" s="210"/>
    </row>
    <row r="4886" spans="2:6">
      <c r="B4886" s="12" t="s">
        <v>15774</v>
      </c>
      <c r="C4886" s="255" t="s">
        <v>15704</v>
      </c>
      <c r="D4886" s="210"/>
      <c r="F4886" s="210"/>
    </row>
    <row r="4887" spans="2:6">
      <c r="B4887" s="12" t="s">
        <v>15775</v>
      </c>
      <c r="C4887" s="255" t="s">
        <v>15704</v>
      </c>
      <c r="D4887" s="210"/>
      <c r="F4887" s="210"/>
    </row>
    <row r="4888" spans="2:6">
      <c r="B4888" s="12" t="s">
        <v>15776</v>
      </c>
      <c r="C4888" s="255" t="s">
        <v>15704</v>
      </c>
      <c r="D4888" s="210"/>
      <c r="F4888" s="210"/>
    </row>
    <row r="4889" spans="2:6">
      <c r="B4889" s="12" t="s">
        <v>15777</v>
      </c>
      <c r="C4889" s="255" t="s">
        <v>15704</v>
      </c>
      <c r="D4889" s="210"/>
      <c r="F4889" s="210"/>
    </row>
    <row r="4890" spans="2:6">
      <c r="B4890" s="12" t="s">
        <v>15778</v>
      </c>
      <c r="C4890" s="255" t="s">
        <v>15704</v>
      </c>
      <c r="D4890" s="210"/>
      <c r="F4890" s="210"/>
    </row>
    <row r="4891" spans="2:6">
      <c r="B4891" s="12" t="s">
        <v>15779</v>
      </c>
      <c r="C4891" s="255" t="s">
        <v>15704</v>
      </c>
      <c r="D4891" s="210"/>
      <c r="F4891" s="210"/>
    </row>
    <row r="4892" spans="2:6">
      <c r="B4892" s="12" t="s">
        <v>15780</v>
      </c>
      <c r="C4892" s="255" t="s">
        <v>15713</v>
      </c>
      <c r="D4892" s="210"/>
      <c r="F4892" s="210"/>
    </row>
    <row r="4893" spans="2:6">
      <c r="B4893" s="12" t="s">
        <v>15781</v>
      </c>
      <c r="C4893" s="255" t="s">
        <v>15713</v>
      </c>
      <c r="D4893" s="210"/>
      <c r="F4893" s="210"/>
    </row>
    <row r="4894" spans="2:6">
      <c r="B4894" s="12" t="s">
        <v>15782</v>
      </c>
      <c r="C4894" s="255" t="s">
        <v>15713</v>
      </c>
      <c r="D4894" s="210"/>
      <c r="F4894" s="210"/>
    </row>
    <row r="4895" spans="2:6">
      <c r="B4895" s="12" t="s">
        <v>15783</v>
      </c>
      <c r="C4895" s="255" t="s">
        <v>15713</v>
      </c>
      <c r="D4895" s="210"/>
      <c r="F4895" s="210"/>
    </row>
    <row r="4896" spans="2:6">
      <c r="B4896" s="12" t="s">
        <v>15784</v>
      </c>
      <c r="C4896" s="255" t="s">
        <v>15713</v>
      </c>
      <c r="D4896" s="210"/>
      <c r="F4896" s="210"/>
    </row>
    <row r="4897" spans="2:6">
      <c r="B4897" s="12" t="s">
        <v>15785</v>
      </c>
      <c r="C4897" s="255" t="s">
        <v>15713</v>
      </c>
      <c r="D4897" s="210"/>
      <c r="F4897" s="210"/>
    </row>
    <row r="4898" spans="2:6">
      <c r="B4898" s="12" t="s">
        <v>15786</v>
      </c>
      <c r="C4898" s="255" t="s">
        <v>15713</v>
      </c>
      <c r="D4898" s="210"/>
      <c r="F4898" s="210"/>
    </row>
    <row r="4899" spans="2:6">
      <c r="B4899" s="12" t="s">
        <v>15787</v>
      </c>
      <c r="C4899" s="255" t="s">
        <v>15713</v>
      </c>
      <c r="D4899" s="210"/>
      <c r="F4899" s="210"/>
    </row>
    <row r="4900" spans="2:6">
      <c r="B4900" s="12" t="s">
        <v>15788</v>
      </c>
      <c r="C4900" s="255" t="s">
        <v>15722</v>
      </c>
      <c r="D4900" s="210"/>
      <c r="F4900" s="210"/>
    </row>
    <row r="4901" spans="2:6">
      <c r="B4901" s="12" t="s">
        <v>15789</v>
      </c>
      <c r="C4901" s="255" t="s">
        <v>15722</v>
      </c>
      <c r="D4901" s="210"/>
      <c r="F4901" s="210"/>
    </row>
    <row r="4902" spans="2:6">
      <c r="B4902" s="12" t="s">
        <v>15790</v>
      </c>
      <c r="C4902" s="255" t="s">
        <v>15722</v>
      </c>
      <c r="D4902" s="210"/>
      <c r="F4902" s="210"/>
    </row>
    <row r="4903" spans="2:6">
      <c r="B4903" s="12" t="s">
        <v>15791</v>
      </c>
      <c r="C4903" s="255" t="s">
        <v>15722</v>
      </c>
      <c r="D4903" s="210"/>
      <c r="F4903" s="210"/>
    </row>
    <row r="4904" spans="2:6">
      <c r="B4904" s="12" t="s">
        <v>15792</v>
      </c>
      <c r="C4904" s="255" t="s">
        <v>15722</v>
      </c>
      <c r="D4904" s="210"/>
      <c r="F4904" s="210"/>
    </row>
    <row r="4905" spans="2:6">
      <c r="B4905" s="12" t="s">
        <v>15793</v>
      </c>
      <c r="C4905" s="255" t="s">
        <v>15722</v>
      </c>
      <c r="D4905" s="210"/>
      <c r="F4905" s="210"/>
    </row>
    <row r="4906" spans="2:6">
      <c r="B4906" s="12" t="s">
        <v>15794</v>
      </c>
      <c r="C4906" s="255" t="s">
        <v>15722</v>
      </c>
      <c r="D4906" s="210"/>
      <c r="F4906" s="210"/>
    </row>
    <row r="4907" spans="2:6">
      <c r="B4907" s="12" t="s">
        <v>15795</v>
      </c>
      <c r="C4907" s="255" t="s">
        <v>15722</v>
      </c>
      <c r="D4907" s="210"/>
      <c r="F4907" s="210"/>
    </row>
    <row r="4908" spans="2:6">
      <c r="B4908" s="12" t="s">
        <v>15796</v>
      </c>
      <c r="C4908" s="255" t="s">
        <v>15731</v>
      </c>
      <c r="D4908" s="210"/>
      <c r="F4908" s="210"/>
    </row>
    <row r="4909" spans="2:6">
      <c r="B4909" s="12" t="s">
        <v>15797</v>
      </c>
      <c r="C4909" s="255" t="s">
        <v>15731</v>
      </c>
      <c r="D4909" s="210"/>
      <c r="F4909" s="210"/>
    </row>
    <row r="4910" spans="2:6">
      <c r="B4910" s="12" t="s">
        <v>15798</v>
      </c>
      <c r="C4910" s="255" t="s">
        <v>15731</v>
      </c>
      <c r="D4910" s="210"/>
      <c r="F4910" s="210"/>
    </row>
    <row r="4911" spans="2:6">
      <c r="B4911" s="12" t="s">
        <v>15799</v>
      </c>
      <c r="C4911" s="255" t="s">
        <v>15731</v>
      </c>
      <c r="D4911" s="210"/>
      <c r="F4911" s="210"/>
    </row>
    <row r="4912" spans="2:6">
      <c r="B4912" s="12" t="s">
        <v>15800</v>
      </c>
      <c r="C4912" s="255" t="s">
        <v>15731</v>
      </c>
      <c r="D4912" s="210"/>
      <c r="F4912" s="210"/>
    </row>
    <row r="4913" spans="2:6">
      <c r="B4913" s="12" t="s">
        <v>15801</v>
      </c>
      <c r="C4913" s="255" t="s">
        <v>15731</v>
      </c>
      <c r="D4913" s="210"/>
      <c r="F4913" s="210"/>
    </row>
    <row r="4914" spans="2:6">
      <c r="B4914" s="12" t="s">
        <v>15802</v>
      </c>
      <c r="C4914" s="255" t="s">
        <v>15731</v>
      </c>
      <c r="D4914" s="210"/>
      <c r="F4914" s="210"/>
    </row>
    <row r="4915" spans="2:6">
      <c r="B4915" s="12" t="s">
        <v>15803</v>
      </c>
      <c r="C4915" s="255" t="s">
        <v>15731</v>
      </c>
      <c r="D4915" s="210"/>
      <c r="F4915" s="210"/>
    </row>
    <row r="4916" spans="2:6">
      <c r="B4916" s="12" t="s">
        <v>15804</v>
      </c>
      <c r="C4916" s="255" t="s">
        <v>15740</v>
      </c>
      <c r="D4916" s="210"/>
      <c r="F4916" s="210"/>
    </row>
    <row r="4917" spans="2:6">
      <c r="B4917" s="12" t="s">
        <v>15805</v>
      </c>
      <c r="C4917" s="255" t="s">
        <v>15740</v>
      </c>
      <c r="D4917" s="210"/>
      <c r="F4917" s="210"/>
    </row>
    <row r="4918" spans="2:6">
      <c r="B4918" s="12" t="s">
        <v>15806</v>
      </c>
      <c r="C4918" s="255" t="s">
        <v>15740</v>
      </c>
      <c r="D4918" s="210"/>
      <c r="F4918" s="210"/>
    </row>
    <row r="4919" spans="2:6">
      <c r="B4919" s="12" t="s">
        <v>15807</v>
      </c>
      <c r="C4919" s="255" t="s">
        <v>15740</v>
      </c>
      <c r="D4919" s="210"/>
      <c r="F4919" s="210"/>
    </row>
    <row r="4920" spans="2:6">
      <c r="B4920" s="12" t="s">
        <v>15808</v>
      </c>
      <c r="C4920" s="255" t="s">
        <v>15740</v>
      </c>
      <c r="D4920" s="210"/>
      <c r="F4920" s="210"/>
    </row>
    <row r="4921" spans="2:6">
      <c r="B4921" s="12" t="s">
        <v>15809</v>
      </c>
      <c r="C4921" s="255" t="s">
        <v>15740</v>
      </c>
      <c r="D4921" s="210"/>
      <c r="F4921" s="210"/>
    </row>
    <row r="4922" spans="2:6">
      <c r="B4922" s="12" t="s">
        <v>15810</v>
      </c>
      <c r="C4922" s="255" t="s">
        <v>15740</v>
      </c>
      <c r="D4922" s="210"/>
      <c r="F4922" s="210"/>
    </row>
    <row r="4923" spans="2:6">
      <c r="B4923" s="12" t="s">
        <v>15811</v>
      </c>
      <c r="C4923" s="255" t="s">
        <v>15740</v>
      </c>
      <c r="D4923" s="210"/>
      <c r="F4923" s="210"/>
    </row>
    <row r="4924" spans="2:6">
      <c r="B4924" s="12" t="s">
        <v>15812</v>
      </c>
      <c r="C4924" s="255" t="s">
        <v>15813</v>
      </c>
      <c r="D4924" s="210"/>
      <c r="F4924" s="210"/>
    </row>
    <row r="4925" spans="2:6">
      <c r="B4925" s="12" t="s">
        <v>15814</v>
      </c>
      <c r="C4925" s="255" t="s">
        <v>15813</v>
      </c>
      <c r="D4925" s="210"/>
      <c r="F4925" s="210"/>
    </row>
    <row r="4926" spans="2:6">
      <c r="B4926" s="12" t="s">
        <v>15815</v>
      </c>
      <c r="C4926" s="255" t="s">
        <v>15813</v>
      </c>
      <c r="D4926" s="210"/>
      <c r="F4926" s="210"/>
    </row>
    <row r="4927" spans="2:6">
      <c r="B4927" s="12" t="s">
        <v>15816</v>
      </c>
      <c r="C4927" s="255" t="s">
        <v>15813</v>
      </c>
      <c r="D4927" s="210"/>
      <c r="F4927" s="210"/>
    </row>
    <row r="4928" spans="2:6">
      <c r="B4928" s="12" t="s">
        <v>15817</v>
      </c>
      <c r="C4928" s="255" t="s">
        <v>15813</v>
      </c>
      <c r="D4928" s="210"/>
      <c r="F4928" s="210"/>
    </row>
    <row r="4929" spans="2:6">
      <c r="B4929" s="12" t="s">
        <v>15818</v>
      </c>
      <c r="C4929" s="255" t="s">
        <v>15813</v>
      </c>
      <c r="D4929" s="210"/>
      <c r="F4929" s="210"/>
    </row>
    <row r="4930" spans="2:6">
      <c r="B4930" s="12" t="s">
        <v>15819</v>
      </c>
      <c r="C4930" s="255" t="s">
        <v>15813</v>
      </c>
      <c r="D4930" s="210"/>
      <c r="F4930" s="210"/>
    </row>
    <row r="4931" spans="2:6">
      <c r="B4931" s="12" t="s">
        <v>15820</v>
      </c>
      <c r="C4931" s="255" t="s">
        <v>15813</v>
      </c>
      <c r="D4931" s="210"/>
      <c r="F4931" s="210"/>
    </row>
    <row r="4932" spans="2:6">
      <c r="B4932" s="12" t="s">
        <v>15821</v>
      </c>
      <c r="C4932" s="255" t="s">
        <v>15822</v>
      </c>
      <c r="D4932" s="210"/>
      <c r="F4932" s="210"/>
    </row>
    <row r="4933" spans="2:6">
      <c r="B4933" s="12" t="s">
        <v>15823</v>
      </c>
      <c r="C4933" s="255" t="s">
        <v>15822</v>
      </c>
      <c r="D4933" s="210"/>
      <c r="F4933" s="210"/>
    </row>
    <row r="4934" spans="2:6">
      <c r="B4934" s="12" t="s">
        <v>15824</v>
      </c>
      <c r="C4934" s="255" t="s">
        <v>15822</v>
      </c>
      <c r="D4934" s="210"/>
      <c r="F4934" s="210"/>
    </row>
    <row r="4935" spans="2:6">
      <c r="B4935" s="12" t="s">
        <v>15825</v>
      </c>
      <c r="C4935" s="255" t="s">
        <v>15822</v>
      </c>
      <c r="D4935" s="210"/>
      <c r="F4935" s="210"/>
    </row>
    <row r="4936" spans="2:6">
      <c r="B4936" s="12" t="s">
        <v>15826</v>
      </c>
      <c r="C4936" s="255" t="s">
        <v>15822</v>
      </c>
      <c r="D4936" s="210"/>
      <c r="F4936" s="210"/>
    </row>
    <row r="4937" spans="2:6">
      <c r="B4937" s="12" t="s">
        <v>15827</v>
      </c>
      <c r="C4937" s="255" t="s">
        <v>15822</v>
      </c>
      <c r="D4937" s="210"/>
      <c r="F4937" s="210"/>
    </row>
    <row r="4938" spans="2:6">
      <c r="B4938" s="12" t="s">
        <v>15828</v>
      </c>
      <c r="C4938" s="255" t="s">
        <v>15822</v>
      </c>
      <c r="D4938" s="210"/>
      <c r="F4938" s="210"/>
    </row>
    <row r="4939" spans="2:6">
      <c r="B4939" s="12" t="s">
        <v>15829</v>
      </c>
      <c r="C4939" s="255" t="s">
        <v>15822</v>
      </c>
      <c r="D4939" s="210"/>
      <c r="F4939" s="210"/>
    </row>
    <row r="4940" spans="2:6">
      <c r="B4940" s="12" t="s">
        <v>15830</v>
      </c>
      <c r="C4940" s="255" t="s">
        <v>15831</v>
      </c>
      <c r="D4940" s="210"/>
      <c r="F4940" s="210"/>
    </row>
    <row r="4941" spans="2:6">
      <c r="B4941" s="12" t="s">
        <v>15832</v>
      </c>
      <c r="C4941" s="255" t="s">
        <v>15831</v>
      </c>
      <c r="D4941" s="210"/>
      <c r="F4941" s="210"/>
    </row>
    <row r="4942" spans="2:6">
      <c r="B4942" s="12" t="s">
        <v>15833</v>
      </c>
      <c r="C4942" s="255" t="s">
        <v>15831</v>
      </c>
      <c r="D4942" s="210"/>
      <c r="F4942" s="210"/>
    </row>
    <row r="4943" spans="2:6">
      <c r="B4943" s="12" t="s">
        <v>15834</v>
      </c>
      <c r="C4943" s="255" t="s">
        <v>15831</v>
      </c>
      <c r="D4943" s="210"/>
      <c r="F4943" s="210"/>
    </row>
    <row r="4944" spans="2:6">
      <c r="B4944" s="12" t="s">
        <v>15835</v>
      </c>
      <c r="C4944" s="255" t="s">
        <v>15831</v>
      </c>
      <c r="D4944" s="210"/>
      <c r="F4944" s="210"/>
    </row>
    <row r="4945" spans="2:6">
      <c r="B4945" s="12" t="s">
        <v>15836</v>
      </c>
      <c r="C4945" s="255" t="s">
        <v>15831</v>
      </c>
      <c r="D4945" s="210"/>
      <c r="F4945" s="210"/>
    </row>
    <row r="4946" spans="2:6">
      <c r="B4946" s="12" t="s">
        <v>15837</v>
      </c>
      <c r="C4946" s="255" t="s">
        <v>15831</v>
      </c>
      <c r="D4946" s="210"/>
      <c r="F4946" s="210"/>
    </row>
    <row r="4947" spans="2:6">
      <c r="B4947" s="12" t="s">
        <v>15838</v>
      </c>
      <c r="C4947" s="255" t="s">
        <v>15831</v>
      </c>
      <c r="D4947" s="210"/>
      <c r="F4947" s="210"/>
    </row>
    <row r="4948" spans="2:6">
      <c r="B4948" s="12" t="s">
        <v>15839</v>
      </c>
      <c r="C4948" s="255" t="s">
        <v>15840</v>
      </c>
      <c r="D4948" s="210"/>
      <c r="F4948" s="210"/>
    </row>
    <row r="4949" spans="2:6">
      <c r="B4949" s="12" t="s">
        <v>15841</v>
      </c>
      <c r="C4949" s="255" t="s">
        <v>15840</v>
      </c>
      <c r="D4949" s="210"/>
      <c r="F4949" s="210"/>
    </row>
    <row r="4950" spans="2:6">
      <c r="B4950" s="12" t="s">
        <v>15842</v>
      </c>
      <c r="C4950" s="255" t="s">
        <v>15840</v>
      </c>
      <c r="D4950" s="210"/>
      <c r="F4950" s="210"/>
    </row>
    <row r="4951" spans="2:6">
      <c r="B4951" s="12" t="s">
        <v>15843</v>
      </c>
      <c r="C4951" s="255" t="s">
        <v>15840</v>
      </c>
      <c r="D4951" s="210"/>
      <c r="F4951" s="210"/>
    </row>
    <row r="4952" spans="2:6">
      <c r="B4952" s="12" t="s">
        <v>15844</v>
      </c>
      <c r="C4952" s="255" t="s">
        <v>15840</v>
      </c>
      <c r="D4952" s="210"/>
      <c r="F4952" s="210"/>
    </row>
    <row r="4953" spans="2:6">
      <c r="B4953" s="12" t="s">
        <v>15845</v>
      </c>
      <c r="C4953" s="255" t="s">
        <v>15840</v>
      </c>
      <c r="D4953" s="210"/>
      <c r="F4953" s="210"/>
    </row>
    <row r="4954" spans="2:6">
      <c r="B4954" s="12" t="s">
        <v>15846</v>
      </c>
      <c r="C4954" s="255" t="s">
        <v>15840</v>
      </c>
      <c r="D4954" s="210"/>
      <c r="F4954" s="210"/>
    </row>
    <row r="4955" spans="2:6">
      <c r="B4955" s="12" t="s">
        <v>15847</v>
      </c>
      <c r="C4955" s="255" t="s">
        <v>15840</v>
      </c>
      <c r="D4955" s="210"/>
      <c r="F4955" s="210"/>
    </row>
    <row r="4956" spans="2:6">
      <c r="B4956" s="12" t="s">
        <v>15848</v>
      </c>
      <c r="C4956" s="255" t="s">
        <v>15849</v>
      </c>
      <c r="D4956" s="210"/>
      <c r="F4956" s="210"/>
    </row>
    <row r="4957" spans="2:6">
      <c r="B4957" s="12" t="s">
        <v>15850</v>
      </c>
      <c r="C4957" s="255" t="s">
        <v>15849</v>
      </c>
      <c r="D4957" s="210"/>
      <c r="F4957" s="210"/>
    </row>
    <row r="4958" spans="2:6">
      <c r="B4958" s="12" t="s">
        <v>15851</v>
      </c>
      <c r="C4958" s="255" t="s">
        <v>15849</v>
      </c>
      <c r="D4958" s="210"/>
      <c r="F4958" s="210"/>
    </row>
    <row r="4959" spans="2:6">
      <c r="B4959" s="12" t="s">
        <v>15852</v>
      </c>
      <c r="C4959" s="255" t="s">
        <v>15849</v>
      </c>
      <c r="D4959" s="210"/>
      <c r="F4959" s="210"/>
    </row>
    <row r="4960" spans="2:6">
      <c r="B4960" s="12" t="s">
        <v>15853</v>
      </c>
      <c r="C4960" s="255" t="s">
        <v>15849</v>
      </c>
      <c r="D4960" s="210"/>
      <c r="F4960" s="210"/>
    </row>
    <row r="4961" spans="2:6">
      <c r="B4961" s="12" t="s">
        <v>15854</v>
      </c>
      <c r="C4961" s="255" t="s">
        <v>15849</v>
      </c>
      <c r="D4961" s="210"/>
      <c r="F4961" s="210"/>
    </row>
    <row r="4962" spans="2:6">
      <c r="B4962" s="12" t="s">
        <v>15855</v>
      </c>
      <c r="C4962" s="255" t="s">
        <v>15849</v>
      </c>
      <c r="D4962" s="210"/>
      <c r="F4962" s="210"/>
    </row>
    <row r="4963" spans="2:6">
      <c r="B4963" s="12" t="s">
        <v>15856</v>
      </c>
      <c r="C4963" s="255" t="s">
        <v>15849</v>
      </c>
      <c r="D4963" s="210"/>
      <c r="F4963" s="210"/>
    </row>
    <row r="4964" spans="2:6">
      <c r="B4964" s="12" t="s">
        <v>15857</v>
      </c>
      <c r="C4964" s="255" t="s">
        <v>15858</v>
      </c>
      <c r="D4964" s="210"/>
      <c r="F4964" s="210"/>
    </row>
    <row r="4965" spans="2:6">
      <c r="B4965" s="12" t="s">
        <v>15859</v>
      </c>
      <c r="C4965" s="255" t="s">
        <v>15858</v>
      </c>
      <c r="D4965" s="210"/>
      <c r="F4965" s="210"/>
    </row>
    <row r="4966" spans="2:6">
      <c r="B4966" s="12" t="s">
        <v>15860</v>
      </c>
      <c r="C4966" s="255" t="s">
        <v>15858</v>
      </c>
      <c r="D4966" s="210"/>
      <c r="F4966" s="210"/>
    </row>
    <row r="4967" spans="2:6">
      <c r="B4967" s="12" t="s">
        <v>15861</v>
      </c>
      <c r="C4967" s="255" t="s">
        <v>15858</v>
      </c>
      <c r="D4967" s="210"/>
      <c r="F4967" s="210"/>
    </row>
    <row r="4968" spans="2:6">
      <c r="B4968" s="12" t="s">
        <v>15862</v>
      </c>
      <c r="C4968" s="255" t="s">
        <v>15858</v>
      </c>
      <c r="D4968" s="210"/>
      <c r="F4968" s="210"/>
    </row>
    <row r="4969" spans="2:6">
      <c r="B4969" s="12" t="s">
        <v>15863</v>
      </c>
      <c r="C4969" s="255" t="s">
        <v>15858</v>
      </c>
      <c r="D4969" s="210"/>
      <c r="F4969" s="210"/>
    </row>
    <row r="4970" spans="2:6">
      <c r="B4970" s="12" t="s">
        <v>15864</v>
      </c>
      <c r="C4970" s="255" t="s">
        <v>15858</v>
      </c>
      <c r="D4970" s="210"/>
      <c r="F4970" s="210"/>
    </row>
    <row r="4971" spans="2:6">
      <c r="B4971" s="12" t="s">
        <v>15865</v>
      </c>
      <c r="C4971" s="255" t="s">
        <v>15858</v>
      </c>
      <c r="D4971" s="210"/>
      <c r="F4971" s="210"/>
    </row>
    <row r="4972" spans="2:6">
      <c r="B4972" s="12" t="s">
        <v>15866</v>
      </c>
      <c r="C4972" s="255" t="s">
        <v>15867</v>
      </c>
      <c r="D4972" s="210"/>
      <c r="F4972" s="210"/>
    </row>
    <row r="4973" spans="2:6">
      <c r="B4973" s="12" t="s">
        <v>15868</v>
      </c>
      <c r="C4973" s="255" t="s">
        <v>15867</v>
      </c>
      <c r="D4973" s="210"/>
      <c r="F4973" s="210"/>
    </row>
    <row r="4974" spans="2:6">
      <c r="B4974" s="12" t="s">
        <v>15869</v>
      </c>
      <c r="C4974" s="255" t="s">
        <v>15867</v>
      </c>
      <c r="D4974" s="210"/>
      <c r="F4974" s="210"/>
    </row>
    <row r="4975" spans="2:6">
      <c r="B4975" s="12" t="s">
        <v>15870</v>
      </c>
      <c r="C4975" s="255" t="s">
        <v>15867</v>
      </c>
      <c r="D4975" s="210"/>
      <c r="F4975" s="210"/>
    </row>
    <row r="4976" spans="2:6">
      <c r="B4976" s="12" t="s">
        <v>15871</v>
      </c>
      <c r="C4976" s="255" t="s">
        <v>15867</v>
      </c>
      <c r="D4976" s="210"/>
      <c r="F4976" s="210"/>
    </row>
    <row r="4977" spans="2:6">
      <c r="B4977" s="12" t="s">
        <v>15872</v>
      </c>
      <c r="C4977" s="255" t="s">
        <v>15867</v>
      </c>
      <c r="D4977" s="210"/>
      <c r="F4977" s="210"/>
    </row>
    <row r="4978" spans="2:6">
      <c r="B4978" s="12" t="s">
        <v>15873</v>
      </c>
      <c r="C4978" s="255" t="s">
        <v>15867</v>
      </c>
      <c r="D4978" s="210"/>
      <c r="F4978" s="210"/>
    </row>
    <row r="4979" spans="2:6">
      <c r="B4979" s="12" t="s">
        <v>15874</v>
      </c>
      <c r="C4979" s="255" t="s">
        <v>15867</v>
      </c>
      <c r="D4979" s="210"/>
      <c r="F4979" s="210"/>
    </row>
    <row r="4980" spans="2:6">
      <c r="B4980" s="12" t="s">
        <v>15875</v>
      </c>
      <c r="C4980" s="255" t="s">
        <v>15876</v>
      </c>
      <c r="D4980" s="210"/>
      <c r="F4980" s="210"/>
    </row>
    <row r="4981" spans="2:6">
      <c r="B4981" s="12" t="s">
        <v>15877</v>
      </c>
      <c r="C4981" s="255" t="s">
        <v>15876</v>
      </c>
      <c r="D4981" s="210"/>
      <c r="F4981" s="210"/>
    </row>
    <row r="4982" spans="2:6">
      <c r="B4982" s="12" t="s">
        <v>15878</v>
      </c>
      <c r="C4982" s="255" t="s">
        <v>15876</v>
      </c>
      <c r="D4982" s="210"/>
      <c r="F4982" s="210"/>
    </row>
    <row r="4983" spans="2:6">
      <c r="B4983" s="12" t="s">
        <v>15879</v>
      </c>
      <c r="C4983" s="255" t="s">
        <v>15876</v>
      </c>
      <c r="D4983" s="210"/>
      <c r="F4983" s="210"/>
    </row>
    <row r="4984" spans="2:6">
      <c r="B4984" s="12" t="s">
        <v>15880</v>
      </c>
      <c r="C4984" s="255" t="s">
        <v>15876</v>
      </c>
      <c r="D4984" s="210"/>
      <c r="F4984" s="210"/>
    </row>
    <row r="4985" spans="2:6">
      <c r="B4985" s="12" t="s">
        <v>15881</v>
      </c>
      <c r="C4985" s="255" t="s">
        <v>15876</v>
      </c>
      <c r="D4985" s="210"/>
      <c r="F4985" s="210"/>
    </row>
    <row r="4986" spans="2:6">
      <c r="B4986" s="12" t="s">
        <v>15882</v>
      </c>
      <c r="C4986" s="255" t="s">
        <v>15876</v>
      </c>
      <c r="D4986" s="210"/>
      <c r="F4986" s="210"/>
    </row>
    <row r="4987" spans="2:6">
      <c r="B4987" s="12" t="s">
        <v>15883</v>
      </c>
      <c r="C4987" s="255" t="s">
        <v>15876</v>
      </c>
      <c r="D4987" s="210"/>
      <c r="F4987" s="210"/>
    </row>
    <row r="4988" spans="2:6">
      <c r="B4988" s="12" t="s">
        <v>15884</v>
      </c>
      <c r="C4988" s="255" t="s">
        <v>15885</v>
      </c>
      <c r="D4988" s="210"/>
      <c r="F4988" s="210"/>
    </row>
    <row r="4989" spans="2:6">
      <c r="B4989" s="12" t="s">
        <v>15886</v>
      </c>
      <c r="C4989" s="255" t="s">
        <v>15885</v>
      </c>
      <c r="D4989" s="210"/>
      <c r="F4989" s="210"/>
    </row>
    <row r="4990" spans="2:6">
      <c r="B4990" s="12" t="s">
        <v>15887</v>
      </c>
      <c r="C4990" s="255" t="s">
        <v>15885</v>
      </c>
      <c r="D4990" s="210"/>
      <c r="F4990" s="210"/>
    </row>
    <row r="4991" spans="2:6">
      <c r="B4991" s="12" t="s">
        <v>15888</v>
      </c>
      <c r="C4991" s="255" t="s">
        <v>15885</v>
      </c>
      <c r="D4991" s="210"/>
      <c r="F4991" s="210"/>
    </row>
    <row r="4992" spans="2:6">
      <c r="B4992" s="12" t="s">
        <v>15889</v>
      </c>
      <c r="C4992" s="255" t="s">
        <v>15885</v>
      </c>
      <c r="D4992" s="210"/>
      <c r="F4992" s="210"/>
    </row>
    <row r="4993" spans="2:6">
      <c r="B4993" s="12" t="s">
        <v>15890</v>
      </c>
      <c r="C4993" s="255" t="s">
        <v>15885</v>
      </c>
      <c r="D4993" s="210"/>
      <c r="F4993" s="210"/>
    </row>
    <row r="4994" spans="2:6">
      <c r="B4994" s="12" t="s">
        <v>15891</v>
      </c>
      <c r="C4994" s="255" t="s">
        <v>15885</v>
      </c>
      <c r="D4994" s="210"/>
      <c r="F4994" s="210"/>
    </row>
    <row r="4995" spans="2:6">
      <c r="B4995" s="12" t="s">
        <v>15892</v>
      </c>
      <c r="C4995" s="255" t="s">
        <v>15885</v>
      </c>
      <c r="D4995" s="210"/>
      <c r="F4995" s="210"/>
    </row>
    <row r="4996" spans="2:6">
      <c r="B4996" s="12" t="s">
        <v>15893</v>
      </c>
      <c r="C4996" s="255" t="s">
        <v>15894</v>
      </c>
      <c r="D4996" s="210"/>
      <c r="F4996" s="210"/>
    </row>
    <row r="4997" spans="2:6">
      <c r="B4997" s="12" t="s">
        <v>15895</v>
      </c>
      <c r="C4997" s="255" t="s">
        <v>15894</v>
      </c>
      <c r="D4997" s="210"/>
      <c r="F4997" s="210"/>
    </row>
    <row r="4998" spans="2:6">
      <c r="B4998" s="12" t="s">
        <v>15896</v>
      </c>
      <c r="C4998" s="255" t="s">
        <v>15894</v>
      </c>
      <c r="D4998" s="210"/>
      <c r="F4998" s="210"/>
    </row>
    <row r="4999" spans="2:6">
      <c r="B4999" s="12" t="s">
        <v>15897</v>
      </c>
      <c r="C4999" s="255" t="s">
        <v>15894</v>
      </c>
      <c r="D4999" s="210"/>
      <c r="F4999" s="210"/>
    </row>
    <row r="5000" spans="2:6">
      <c r="B5000" s="12" t="s">
        <v>15898</v>
      </c>
      <c r="C5000" s="255" t="s">
        <v>15894</v>
      </c>
      <c r="D5000" s="210"/>
      <c r="F5000" s="210"/>
    </row>
    <row r="5001" spans="2:6">
      <c r="B5001" s="12" t="s">
        <v>15899</v>
      </c>
      <c r="C5001" s="255" t="s">
        <v>15894</v>
      </c>
      <c r="D5001" s="210"/>
      <c r="F5001" s="210"/>
    </row>
    <row r="5002" spans="2:6">
      <c r="B5002" s="12" t="s">
        <v>15900</v>
      </c>
      <c r="C5002" s="255" t="s">
        <v>15894</v>
      </c>
      <c r="D5002" s="210"/>
      <c r="F5002" s="210"/>
    </row>
    <row r="5003" spans="2:6">
      <c r="B5003" s="12" t="s">
        <v>15901</v>
      </c>
      <c r="C5003" s="255" t="s">
        <v>15894</v>
      </c>
      <c r="D5003" s="210"/>
      <c r="F5003" s="210"/>
    </row>
    <row r="5004" spans="2:6">
      <c r="B5004" s="12" t="s">
        <v>15902</v>
      </c>
      <c r="C5004" s="255" t="s">
        <v>15903</v>
      </c>
      <c r="D5004" s="210"/>
      <c r="F5004" s="210"/>
    </row>
    <row r="5005" spans="2:6">
      <c r="B5005" s="12" t="s">
        <v>15904</v>
      </c>
      <c r="C5005" s="255" t="s">
        <v>15903</v>
      </c>
      <c r="D5005" s="210"/>
      <c r="F5005" s="210"/>
    </row>
    <row r="5006" spans="2:6">
      <c r="B5006" s="12" t="s">
        <v>15905</v>
      </c>
      <c r="C5006" s="255" t="s">
        <v>15903</v>
      </c>
      <c r="D5006" s="210"/>
      <c r="F5006" s="210"/>
    </row>
    <row r="5007" spans="2:6">
      <c r="B5007" s="12" t="s">
        <v>15906</v>
      </c>
      <c r="C5007" s="255" t="s">
        <v>15903</v>
      </c>
      <c r="D5007" s="210"/>
      <c r="F5007" s="210"/>
    </row>
    <row r="5008" spans="2:6">
      <c r="B5008" s="12" t="s">
        <v>15907</v>
      </c>
      <c r="C5008" s="255" t="s">
        <v>15903</v>
      </c>
      <c r="D5008" s="210"/>
      <c r="F5008" s="210"/>
    </row>
    <row r="5009" spans="2:6">
      <c r="B5009" s="12" t="s">
        <v>15908</v>
      </c>
      <c r="C5009" s="255" t="s">
        <v>15903</v>
      </c>
      <c r="D5009" s="210"/>
      <c r="F5009" s="210"/>
    </row>
    <row r="5010" spans="2:6">
      <c r="B5010" s="12" t="s">
        <v>15909</v>
      </c>
      <c r="C5010" s="255" t="s">
        <v>15903</v>
      </c>
      <c r="D5010" s="210"/>
      <c r="F5010" s="210"/>
    </row>
    <row r="5011" spans="2:6">
      <c r="B5011" s="12" t="s">
        <v>15910</v>
      </c>
      <c r="C5011" s="255" t="s">
        <v>15903</v>
      </c>
      <c r="D5011" s="210"/>
      <c r="F5011" s="210"/>
    </row>
    <row r="5012" spans="2:6">
      <c r="B5012" s="12" t="s">
        <v>15911</v>
      </c>
      <c r="C5012" s="255" t="s">
        <v>15912</v>
      </c>
      <c r="D5012" s="210"/>
      <c r="F5012" s="210"/>
    </row>
    <row r="5013" spans="2:6">
      <c r="B5013" s="12" t="s">
        <v>15913</v>
      </c>
      <c r="C5013" s="255" t="s">
        <v>15912</v>
      </c>
      <c r="D5013" s="210"/>
      <c r="F5013" s="210"/>
    </row>
    <row r="5014" spans="2:6">
      <c r="B5014" s="12" t="s">
        <v>15914</v>
      </c>
      <c r="C5014" s="255" t="s">
        <v>15912</v>
      </c>
      <c r="D5014" s="210"/>
      <c r="F5014" s="210"/>
    </row>
    <row r="5015" spans="2:6">
      <c r="B5015" s="12" t="s">
        <v>15915</v>
      </c>
      <c r="C5015" s="255" t="s">
        <v>15912</v>
      </c>
      <c r="D5015" s="210"/>
      <c r="F5015" s="210"/>
    </row>
    <row r="5016" spans="2:6">
      <c r="B5016" s="12" t="s">
        <v>15916</v>
      </c>
      <c r="C5016" s="255" t="s">
        <v>15912</v>
      </c>
      <c r="D5016" s="210"/>
      <c r="F5016" s="210"/>
    </row>
    <row r="5017" spans="2:6">
      <c r="B5017" s="12" t="s">
        <v>15917</v>
      </c>
      <c r="C5017" s="255" t="s">
        <v>15912</v>
      </c>
      <c r="D5017" s="210"/>
      <c r="F5017" s="210"/>
    </row>
    <row r="5018" spans="2:6">
      <c r="B5018" s="12" t="s">
        <v>15918</v>
      </c>
      <c r="C5018" s="255" t="s">
        <v>15912</v>
      </c>
      <c r="D5018" s="210"/>
      <c r="F5018" s="210"/>
    </row>
    <row r="5019" spans="2:6">
      <c r="B5019" s="12" t="s">
        <v>15919</v>
      </c>
      <c r="C5019" s="255" t="s">
        <v>15912</v>
      </c>
      <c r="D5019" s="210"/>
      <c r="F5019" s="210"/>
    </row>
    <row r="5020" spans="2:6">
      <c r="B5020" s="12" t="s">
        <v>15920</v>
      </c>
      <c r="C5020" s="255" t="s">
        <v>15921</v>
      </c>
      <c r="D5020" s="210"/>
      <c r="F5020" s="210"/>
    </row>
    <row r="5021" spans="2:6">
      <c r="B5021" s="12" t="s">
        <v>15922</v>
      </c>
      <c r="C5021" s="255" t="s">
        <v>15921</v>
      </c>
      <c r="D5021" s="210"/>
      <c r="F5021" s="210"/>
    </row>
    <row r="5022" spans="2:6">
      <c r="B5022" s="12" t="s">
        <v>15923</v>
      </c>
      <c r="C5022" s="255" t="s">
        <v>15921</v>
      </c>
      <c r="D5022" s="210"/>
      <c r="F5022" s="210"/>
    </row>
    <row r="5023" spans="2:6">
      <c r="B5023" s="12" t="s">
        <v>15924</v>
      </c>
      <c r="C5023" s="255" t="s">
        <v>15921</v>
      </c>
      <c r="D5023" s="210"/>
      <c r="F5023" s="210"/>
    </row>
    <row r="5024" spans="2:6">
      <c r="B5024" s="12" t="s">
        <v>15925</v>
      </c>
      <c r="C5024" s="255" t="s">
        <v>15921</v>
      </c>
      <c r="D5024" s="210"/>
      <c r="F5024" s="210"/>
    </row>
    <row r="5025" spans="2:6">
      <c r="B5025" s="12" t="s">
        <v>15926</v>
      </c>
      <c r="C5025" s="255" t="s">
        <v>15921</v>
      </c>
      <c r="D5025" s="210"/>
      <c r="F5025" s="210"/>
    </row>
    <row r="5026" spans="2:6">
      <c r="B5026" s="12" t="s">
        <v>15927</v>
      </c>
      <c r="C5026" s="255" t="s">
        <v>15921</v>
      </c>
      <c r="D5026" s="210"/>
      <c r="F5026" s="210"/>
    </row>
    <row r="5027" spans="2:6">
      <c r="B5027" s="12" t="s">
        <v>15928</v>
      </c>
      <c r="C5027" s="255" t="s">
        <v>15921</v>
      </c>
      <c r="D5027" s="210"/>
      <c r="F5027" s="210"/>
    </row>
    <row r="5028" spans="2:6">
      <c r="B5028" s="12" t="s">
        <v>15929</v>
      </c>
      <c r="C5028" s="255" t="s">
        <v>15930</v>
      </c>
      <c r="D5028" s="210"/>
      <c r="F5028" s="210"/>
    </row>
    <row r="5029" spans="2:6">
      <c r="B5029" s="12" t="s">
        <v>15931</v>
      </c>
      <c r="C5029" s="255" t="s">
        <v>15930</v>
      </c>
      <c r="D5029" s="210"/>
      <c r="F5029" s="210"/>
    </row>
    <row r="5030" spans="2:6">
      <c r="B5030" s="12" t="s">
        <v>15932</v>
      </c>
      <c r="C5030" s="255" t="s">
        <v>15930</v>
      </c>
      <c r="D5030" s="210"/>
      <c r="F5030" s="210"/>
    </row>
    <row r="5031" spans="2:6">
      <c r="B5031" s="12" t="s">
        <v>15933</v>
      </c>
      <c r="C5031" s="255" t="s">
        <v>15930</v>
      </c>
      <c r="D5031" s="210"/>
      <c r="F5031" s="210"/>
    </row>
    <row r="5032" spans="2:6">
      <c r="B5032" s="12" t="s">
        <v>15934</v>
      </c>
      <c r="C5032" s="255" t="s">
        <v>15930</v>
      </c>
      <c r="D5032" s="210"/>
      <c r="F5032" s="210"/>
    </row>
    <row r="5033" spans="2:6">
      <c r="B5033" s="12" t="s">
        <v>15935</v>
      </c>
      <c r="C5033" s="255" t="s">
        <v>15930</v>
      </c>
      <c r="D5033" s="210"/>
      <c r="F5033" s="210"/>
    </row>
    <row r="5034" spans="2:6">
      <c r="B5034" s="12" t="s">
        <v>15936</v>
      </c>
      <c r="C5034" s="255" t="s">
        <v>15930</v>
      </c>
      <c r="D5034" s="210"/>
      <c r="F5034" s="210"/>
    </row>
    <row r="5035" spans="2:6">
      <c r="B5035" s="12" t="s">
        <v>15937</v>
      </c>
      <c r="C5035" s="255" t="s">
        <v>15930</v>
      </c>
      <c r="D5035" s="210"/>
      <c r="F5035" s="210"/>
    </row>
    <row r="5036" spans="2:6">
      <c r="B5036" s="12" t="s">
        <v>15938</v>
      </c>
      <c r="C5036" s="255" t="s">
        <v>15939</v>
      </c>
      <c r="D5036" s="210"/>
      <c r="F5036" s="210"/>
    </row>
    <row r="5037" spans="2:6">
      <c r="B5037" s="12" t="s">
        <v>15940</v>
      </c>
      <c r="C5037" s="255" t="s">
        <v>15939</v>
      </c>
      <c r="D5037" s="210"/>
      <c r="F5037" s="210"/>
    </row>
    <row r="5038" spans="2:6">
      <c r="B5038" s="12" t="s">
        <v>15941</v>
      </c>
      <c r="C5038" s="255" t="s">
        <v>15939</v>
      </c>
      <c r="D5038" s="210"/>
      <c r="F5038" s="210"/>
    </row>
    <row r="5039" spans="2:6">
      <c r="B5039" s="12" t="s">
        <v>15942</v>
      </c>
      <c r="C5039" s="255" t="s">
        <v>15939</v>
      </c>
      <c r="D5039" s="210"/>
      <c r="F5039" s="210"/>
    </row>
    <row r="5040" spans="2:6">
      <c r="B5040" s="12" t="s">
        <v>15943</v>
      </c>
      <c r="C5040" s="255" t="s">
        <v>15939</v>
      </c>
      <c r="D5040" s="210"/>
      <c r="F5040" s="210"/>
    </row>
    <row r="5041" spans="2:6">
      <c r="B5041" s="12" t="s">
        <v>15944</v>
      </c>
      <c r="C5041" s="255" t="s">
        <v>15939</v>
      </c>
      <c r="D5041" s="210"/>
      <c r="F5041" s="210"/>
    </row>
    <row r="5042" spans="2:6">
      <c r="B5042" s="12" t="s">
        <v>15945</v>
      </c>
      <c r="C5042" s="255" t="s">
        <v>15939</v>
      </c>
      <c r="D5042" s="210"/>
      <c r="F5042" s="210"/>
    </row>
    <row r="5043" spans="2:6">
      <c r="B5043" s="12" t="s">
        <v>15946</v>
      </c>
      <c r="C5043" s="255" t="s">
        <v>15939</v>
      </c>
      <c r="D5043" s="210"/>
      <c r="F5043" s="210"/>
    </row>
    <row r="5044" spans="2:6">
      <c r="B5044" s="12" t="s">
        <v>15947</v>
      </c>
      <c r="C5044" s="255" t="s">
        <v>15948</v>
      </c>
      <c r="D5044" s="210"/>
      <c r="F5044" s="210"/>
    </row>
    <row r="5045" spans="2:6">
      <c r="B5045" s="12" t="s">
        <v>15949</v>
      </c>
      <c r="C5045" s="255" t="s">
        <v>15948</v>
      </c>
      <c r="D5045" s="210"/>
      <c r="F5045" s="210"/>
    </row>
    <row r="5046" spans="2:6">
      <c r="B5046" s="12" t="s">
        <v>15950</v>
      </c>
      <c r="C5046" s="255" t="s">
        <v>15948</v>
      </c>
      <c r="D5046" s="210"/>
      <c r="F5046" s="210"/>
    </row>
    <row r="5047" spans="2:6">
      <c r="B5047" s="12" t="s">
        <v>15951</v>
      </c>
      <c r="C5047" s="255" t="s">
        <v>15948</v>
      </c>
      <c r="D5047" s="210"/>
      <c r="F5047" s="210"/>
    </row>
    <row r="5048" spans="2:6">
      <c r="B5048" s="12" t="s">
        <v>15952</v>
      </c>
      <c r="C5048" s="255" t="s">
        <v>15948</v>
      </c>
      <c r="D5048" s="210"/>
      <c r="F5048" s="210"/>
    </row>
    <row r="5049" spans="2:6">
      <c r="B5049" s="12" t="s">
        <v>15953</v>
      </c>
      <c r="C5049" s="255" t="s">
        <v>15948</v>
      </c>
      <c r="D5049" s="210"/>
      <c r="F5049" s="210"/>
    </row>
    <row r="5050" spans="2:6">
      <c r="B5050" s="12" t="s">
        <v>15954</v>
      </c>
      <c r="C5050" s="255" t="s">
        <v>15948</v>
      </c>
      <c r="D5050" s="210"/>
      <c r="F5050" s="210"/>
    </row>
    <row r="5051" spans="2:6">
      <c r="B5051" s="12" t="s">
        <v>15955</v>
      </c>
      <c r="C5051" s="255" t="s">
        <v>15948</v>
      </c>
      <c r="D5051" s="210"/>
      <c r="F5051" s="210"/>
    </row>
    <row r="5052" spans="2:6">
      <c r="B5052" s="12" t="s">
        <v>15956</v>
      </c>
      <c r="C5052" s="255" t="s">
        <v>15957</v>
      </c>
      <c r="D5052" s="210"/>
      <c r="F5052" s="210"/>
    </row>
    <row r="5053" spans="2:6">
      <c r="B5053" s="12" t="s">
        <v>15958</v>
      </c>
      <c r="C5053" s="255" t="s">
        <v>15957</v>
      </c>
      <c r="D5053" s="210"/>
      <c r="F5053" s="210"/>
    </row>
    <row r="5054" spans="2:6">
      <c r="B5054" s="12" t="s">
        <v>15959</v>
      </c>
      <c r="C5054" s="255" t="s">
        <v>15957</v>
      </c>
      <c r="D5054" s="210"/>
      <c r="F5054" s="210"/>
    </row>
    <row r="5055" spans="2:6">
      <c r="B5055" s="12" t="s">
        <v>15960</v>
      </c>
      <c r="C5055" s="255" t="s">
        <v>15957</v>
      </c>
      <c r="D5055" s="210"/>
      <c r="F5055" s="210"/>
    </row>
    <row r="5056" spans="2:6">
      <c r="B5056" s="12" t="s">
        <v>15961</v>
      </c>
      <c r="C5056" s="255" t="s">
        <v>15957</v>
      </c>
      <c r="D5056" s="210"/>
      <c r="F5056" s="210"/>
    </row>
    <row r="5057" spans="2:6">
      <c r="B5057" s="12" t="s">
        <v>15962</v>
      </c>
      <c r="C5057" s="255" t="s">
        <v>15957</v>
      </c>
      <c r="D5057" s="210"/>
      <c r="F5057" s="210"/>
    </row>
    <row r="5058" spans="2:6">
      <c r="B5058" s="12" t="s">
        <v>15963</v>
      </c>
      <c r="C5058" s="255" t="s">
        <v>15957</v>
      </c>
      <c r="D5058" s="210"/>
      <c r="F5058" s="210"/>
    </row>
    <row r="5059" spans="2:6">
      <c r="B5059" s="12" t="s">
        <v>15964</v>
      </c>
      <c r="C5059" s="255" t="s">
        <v>15957</v>
      </c>
      <c r="D5059" s="210"/>
      <c r="F5059" s="210"/>
    </row>
    <row r="5060" spans="2:6">
      <c r="B5060" s="12" t="s">
        <v>15965</v>
      </c>
      <c r="C5060" s="255" t="s">
        <v>15966</v>
      </c>
      <c r="D5060" s="210"/>
      <c r="F5060" s="210"/>
    </row>
    <row r="5061" spans="2:6">
      <c r="B5061" s="12" t="s">
        <v>15967</v>
      </c>
      <c r="C5061" s="255" t="s">
        <v>15966</v>
      </c>
      <c r="D5061" s="210"/>
      <c r="F5061" s="210"/>
    </row>
    <row r="5062" spans="2:6">
      <c r="B5062" s="12" t="s">
        <v>15968</v>
      </c>
      <c r="C5062" s="255" t="s">
        <v>15966</v>
      </c>
      <c r="D5062" s="210"/>
      <c r="F5062" s="210"/>
    </row>
    <row r="5063" spans="2:6">
      <c r="B5063" s="12" t="s">
        <v>15969</v>
      </c>
      <c r="C5063" s="255" t="s">
        <v>15966</v>
      </c>
      <c r="D5063" s="210"/>
      <c r="F5063" s="210"/>
    </row>
    <row r="5064" spans="2:6">
      <c r="B5064" s="12" t="s">
        <v>15970</v>
      </c>
      <c r="C5064" s="255" t="s">
        <v>15966</v>
      </c>
      <c r="D5064" s="210"/>
      <c r="F5064" s="210"/>
    </row>
    <row r="5065" spans="2:6">
      <c r="B5065" s="12" t="s">
        <v>15971</v>
      </c>
      <c r="C5065" s="255" t="s">
        <v>15966</v>
      </c>
      <c r="D5065" s="210"/>
      <c r="F5065" s="210"/>
    </row>
    <row r="5066" spans="2:6">
      <c r="B5066" s="12" t="s">
        <v>15972</v>
      </c>
      <c r="C5066" s="255" t="s">
        <v>15966</v>
      </c>
      <c r="D5066" s="210"/>
      <c r="F5066" s="210"/>
    </row>
    <row r="5067" spans="2:6">
      <c r="B5067" s="12" t="s">
        <v>15973</v>
      </c>
      <c r="C5067" s="255" t="s">
        <v>15966</v>
      </c>
      <c r="D5067" s="210"/>
      <c r="F5067" s="210"/>
    </row>
    <row r="5068" spans="2:6">
      <c r="B5068" s="12" t="s">
        <v>15974</v>
      </c>
      <c r="C5068" s="255" t="s">
        <v>15975</v>
      </c>
      <c r="D5068" s="210"/>
      <c r="F5068" s="210"/>
    </row>
    <row r="5069" spans="2:6">
      <c r="B5069" s="12" t="s">
        <v>15976</v>
      </c>
      <c r="C5069" s="255" t="s">
        <v>15975</v>
      </c>
      <c r="D5069" s="210"/>
      <c r="F5069" s="210"/>
    </row>
    <row r="5070" spans="2:6">
      <c r="B5070" s="12" t="s">
        <v>15977</v>
      </c>
      <c r="C5070" s="255" t="s">
        <v>15975</v>
      </c>
      <c r="D5070" s="210"/>
      <c r="F5070" s="210"/>
    </row>
    <row r="5071" spans="2:6">
      <c r="B5071" s="12" t="s">
        <v>15978</v>
      </c>
      <c r="C5071" s="255" t="s">
        <v>15975</v>
      </c>
      <c r="D5071" s="210"/>
      <c r="F5071" s="210"/>
    </row>
    <row r="5072" spans="2:6">
      <c r="B5072" s="12" t="s">
        <v>15979</v>
      </c>
      <c r="C5072" s="255" t="s">
        <v>15975</v>
      </c>
      <c r="D5072" s="210"/>
      <c r="F5072" s="210"/>
    </row>
    <row r="5073" spans="2:6">
      <c r="B5073" s="12" t="s">
        <v>15980</v>
      </c>
      <c r="C5073" s="255" t="s">
        <v>15975</v>
      </c>
      <c r="D5073" s="210"/>
      <c r="F5073" s="210"/>
    </row>
    <row r="5074" spans="2:6">
      <c r="B5074" s="12" t="s">
        <v>15981</v>
      </c>
      <c r="C5074" s="255" t="s">
        <v>15975</v>
      </c>
      <c r="D5074" s="210"/>
      <c r="F5074" s="210"/>
    </row>
    <row r="5075" spans="2:6">
      <c r="B5075" s="12" t="s">
        <v>15982</v>
      </c>
      <c r="C5075" s="255" t="s">
        <v>15975</v>
      </c>
      <c r="D5075" s="210"/>
      <c r="F5075" s="210"/>
    </row>
    <row r="5076" spans="2:6">
      <c r="B5076" s="12" t="s">
        <v>15983</v>
      </c>
      <c r="C5076" s="255" t="s">
        <v>15984</v>
      </c>
      <c r="D5076" s="210"/>
      <c r="F5076" s="210"/>
    </row>
    <row r="5077" spans="2:6">
      <c r="B5077" s="12" t="s">
        <v>15985</v>
      </c>
      <c r="C5077" s="255" t="s">
        <v>15984</v>
      </c>
      <c r="D5077" s="210"/>
      <c r="F5077" s="210"/>
    </row>
    <row r="5078" spans="2:6">
      <c r="B5078" s="12" t="s">
        <v>15986</v>
      </c>
      <c r="C5078" s="255" t="s">
        <v>15984</v>
      </c>
      <c r="D5078" s="210"/>
      <c r="F5078" s="210"/>
    </row>
    <row r="5079" spans="2:6">
      <c r="B5079" s="12" t="s">
        <v>15987</v>
      </c>
      <c r="C5079" s="255" t="s">
        <v>15984</v>
      </c>
      <c r="D5079" s="210"/>
      <c r="F5079" s="210"/>
    </row>
    <row r="5080" spans="2:6">
      <c r="B5080" s="12" t="s">
        <v>15988</v>
      </c>
      <c r="C5080" s="255" t="s">
        <v>15984</v>
      </c>
      <c r="D5080" s="210"/>
      <c r="F5080" s="210"/>
    </row>
    <row r="5081" spans="2:6">
      <c r="B5081" s="12" t="s">
        <v>15989</v>
      </c>
      <c r="C5081" s="255" t="s">
        <v>15984</v>
      </c>
      <c r="D5081" s="210"/>
      <c r="F5081" s="210"/>
    </row>
    <row r="5082" spans="2:6">
      <c r="B5082" s="12" t="s">
        <v>15990</v>
      </c>
      <c r="C5082" s="255" t="s">
        <v>15984</v>
      </c>
      <c r="D5082" s="210"/>
      <c r="F5082" s="210"/>
    </row>
    <row r="5083" spans="2:6">
      <c r="B5083" s="12" t="s">
        <v>15991</v>
      </c>
      <c r="C5083" s="255" t="s">
        <v>15984</v>
      </c>
      <c r="D5083" s="210"/>
      <c r="F5083" s="210"/>
    </row>
    <row r="5084" spans="2:6">
      <c r="B5084" s="12" t="s">
        <v>15992</v>
      </c>
      <c r="C5084" s="255" t="s">
        <v>15993</v>
      </c>
      <c r="D5084" s="210"/>
      <c r="F5084" s="210"/>
    </row>
    <row r="5085" spans="2:6">
      <c r="B5085" s="12" t="s">
        <v>15994</v>
      </c>
      <c r="C5085" s="255" t="s">
        <v>15993</v>
      </c>
      <c r="D5085" s="210"/>
      <c r="F5085" s="210"/>
    </row>
    <row r="5086" spans="2:6">
      <c r="B5086" s="12" t="s">
        <v>15995</v>
      </c>
      <c r="C5086" s="255" t="s">
        <v>15993</v>
      </c>
      <c r="D5086" s="210"/>
      <c r="F5086" s="210"/>
    </row>
    <row r="5087" spans="2:6">
      <c r="B5087" s="12" t="s">
        <v>15996</v>
      </c>
      <c r="C5087" s="255" t="s">
        <v>15993</v>
      </c>
      <c r="D5087" s="210"/>
      <c r="F5087" s="210"/>
    </row>
    <row r="5088" spans="2:6">
      <c r="B5088" s="12" t="s">
        <v>15997</v>
      </c>
      <c r="C5088" s="255" t="s">
        <v>15993</v>
      </c>
      <c r="D5088" s="210"/>
      <c r="F5088" s="210"/>
    </row>
    <row r="5089" spans="2:6">
      <c r="B5089" s="12" t="s">
        <v>15998</v>
      </c>
      <c r="C5089" s="255" t="s">
        <v>15993</v>
      </c>
      <c r="D5089" s="210"/>
      <c r="F5089" s="210"/>
    </row>
    <row r="5090" spans="2:6">
      <c r="B5090" s="12" t="s">
        <v>15999</v>
      </c>
      <c r="C5090" s="255" t="s">
        <v>15993</v>
      </c>
      <c r="D5090" s="210"/>
      <c r="F5090" s="210"/>
    </row>
    <row r="5091" spans="2:6">
      <c r="B5091" s="12" t="s">
        <v>16000</v>
      </c>
      <c r="C5091" s="255" t="s">
        <v>15993</v>
      </c>
      <c r="D5091" s="210"/>
      <c r="F5091" s="210"/>
    </row>
    <row r="5092" spans="2:6">
      <c r="B5092" s="12" t="s">
        <v>16001</v>
      </c>
      <c r="C5092" s="255" t="s">
        <v>16002</v>
      </c>
      <c r="D5092" s="210"/>
      <c r="F5092" s="210"/>
    </row>
    <row r="5093" spans="2:6">
      <c r="B5093" s="12" t="s">
        <v>16003</v>
      </c>
      <c r="C5093" s="255" t="s">
        <v>16002</v>
      </c>
      <c r="D5093" s="210"/>
      <c r="F5093" s="210"/>
    </row>
    <row r="5094" spans="2:6">
      <c r="B5094" s="12" t="s">
        <v>16004</v>
      </c>
      <c r="C5094" s="255" t="s">
        <v>16002</v>
      </c>
      <c r="D5094" s="210"/>
      <c r="F5094" s="210"/>
    </row>
    <row r="5095" spans="2:6">
      <c r="B5095" s="12" t="s">
        <v>16005</v>
      </c>
      <c r="C5095" s="255" t="s">
        <v>16002</v>
      </c>
      <c r="D5095" s="210"/>
      <c r="F5095" s="210"/>
    </row>
    <row r="5096" spans="2:6">
      <c r="B5096" s="12" t="s">
        <v>16006</v>
      </c>
      <c r="C5096" s="255" t="s">
        <v>16002</v>
      </c>
      <c r="D5096" s="210"/>
      <c r="F5096" s="210"/>
    </row>
    <row r="5097" spans="2:6">
      <c r="B5097" s="12" t="s">
        <v>16007</v>
      </c>
      <c r="C5097" s="255" t="s">
        <v>16002</v>
      </c>
      <c r="D5097" s="210"/>
      <c r="F5097" s="210"/>
    </row>
    <row r="5098" spans="2:6">
      <c r="B5098" s="12" t="s">
        <v>16008</v>
      </c>
      <c r="C5098" s="255" t="s">
        <v>16002</v>
      </c>
      <c r="D5098" s="210"/>
      <c r="F5098" s="210"/>
    </row>
    <row r="5099" spans="2:6">
      <c r="B5099" s="12" t="s">
        <v>16009</v>
      </c>
      <c r="C5099" s="255" t="s">
        <v>16002</v>
      </c>
      <c r="D5099" s="210"/>
      <c r="F5099" s="210"/>
    </row>
    <row r="5100" spans="2:6">
      <c r="B5100" s="12" t="s">
        <v>16010</v>
      </c>
      <c r="C5100" s="255" t="s">
        <v>16011</v>
      </c>
      <c r="D5100" s="210"/>
      <c r="F5100" s="210"/>
    </row>
    <row r="5101" spans="2:6">
      <c r="B5101" s="12" t="s">
        <v>16012</v>
      </c>
      <c r="C5101" s="255" t="s">
        <v>16011</v>
      </c>
      <c r="D5101" s="210"/>
      <c r="F5101" s="210"/>
    </row>
    <row r="5102" spans="2:6">
      <c r="B5102" s="12" t="s">
        <v>16013</v>
      </c>
      <c r="C5102" s="255" t="s">
        <v>16011</v>
      </c>
      <c r="D5102" s="210"/>
      <c r="F5102" s="210"/>
    </row>
    <row r="5103" spans="2:6">
      <c r="B5103" s="12" t="s">
        <v>16014</v>
      </c>
      <c r="C5103" s="255" t="s">
        <v>16011</v>
      </c>
      <c r="D5103" s="210"/>
      <c r="F5103" s="210"/>
    </row>
    <row r="5104" spans="2:6">
      <c r="B5104" s="12" t="s">
        <v>16015</v>
      </c>
      <c r="C5104" s="255" t="s">
        <v>16011</v>
      </c>
      <c r="D5104" s="210"/>
      <c r="F5104" s="210"/>
    </row>
    <row r="5105" spans="2:6">
      <c r="B5105" s="12" t="s">
        <v>16016</v>
      </c>
      <c r="C5105" s="255" t="s">
        <v>16011</v>
      </c>
      <c r="D5105" s="210"/>
      <c r="F5105" s="210"/>
    </row>
    <row r="5106" spans="2:6">
      <c r="B5106" s="12" t="s">
        <v>16017</v>
      </c>
      <c r="C5106" s="255" t="s">
        <v>16011</v>
      </c>
      <c r="D5106" s="210"/>
      <c r="F5106" s="210"/>
    </row>
    <row r="5107" spans="2:6">
      <c r="B5107" s="12" t="s">
        <v>16018</v>
      </c>
      <c r="C5107" s="255" t="s">
        <v>16011</v>
      </c>
      <c r="D5107" s="210"/>
      <c r="F5107" s="210"/>
    </row>
    <row r="5108" spans="2:6">
      <c r="B5108" s="12" t="s">
        <v>16019</v>
      </c>
      <c r="C5108" s="255" t="s">
        <v>16020</v>
      </c>
      <c r="D5108" s="210"/>
      <c r="F5108" s="210"/>
    </row>
    <row r="5109" spans="2:6">
      <c r="B5109" s="12" t="s">
        <v>16021</v>
      </c>
      <c r="C5109" s="255" t="s">
        <v>16020</v>
      </c>
      <c r="D5109" s="210"/>
      <c r="F5109" s="210"/>
    </row>
    <row r="5110" spans="2:6">
      <c r="B5110" s="12" t="s">
        <v>16022</v>
      </c>
      <c r="C5110" s="255" t="s">
        <v>16020</v>
      </c>
      <c r="D5110" s="210"/>
      <c r="F5110" s="210"/>
    </row>
    <row r="5111" spans="2:6">
      <c r="B5111" s="12" t="s">
        <v>16023</v>
      </c>
      <c r="C5111" s="255" t="s">
        <v>16020</v>
      </c>
      <c r="D5111" s="210"/>
      <c r="F5111" s="210"/>
    </row>
    <row r="5112" spans="2:6">
      <c r="B5112" s="12" t="s">
        <v>16024</v>
      </c>
      <c r="C5112" s="255" t="s">
        <v>16020</v>
      </c>
      <c r="D5112" s="210"/>
      <c r="F5112" s="210"/>
    </row>
    <row r="5113" spans="2:6">
      <c r="B5113" s="12" t="s">
        <v>16025</v>
      </c>
      <c r="C5113" s="255" t="s">
        <v>16020</v>
      </c>
      <c r="D5113" s="210"/>
      <c r="F5113" s="210"/>
    </row>
    <row r="5114" spans="2:6">
      <c r="B5114" s="12" t="s">
        <v>16026</v>
      </c>
      <c r="C5114" s="255" t="s">
        <v>16020</v>
      </c>
      <c r="D5114" s="210"/>
      <c r="F5114" s="210"/>
    </row>
    <row r="5115" spans="2:6">
      <c r="B5115" s="12" t="s">
        <v>16027</v>
      </c>
      <c r="C5115" s="255" t="s">
        <v>16020</v>
      </c>
      <c r="D5115" s="210"/>
      <c r="F5115" s="210"/>
    </row>
    <row r="5116" spans="2:6">
      <c r="B5116" s="12" t="s">
        <v>16028</v>
      </c>
      <c r="C5116" s="255" t="s">
        <v>10263</v>
      </c>
      <c r="D5116" s="210"/>
      <c r="F5116" s="210"/>
    </row>
    <row r="5117" spans="2:6">
      <c r="B5117" s="12" t="s">
        <v>16029</v>
      </c>
      <c r="C5117" s="255" t="s">
        <v>10265</v>
      </c>
      <c r="D5117" s="210"/>
      <c r="F5117" s="210"/>
    </row>
    <row r="5118" spans="2:6">
      <c r="B5118" s="12" t="s">
        <v>16030</v>
      </c>
      <c r="C5118" s="255" t="s">
        <v>10267</v>
      </c>
      <c r="D5118" s="210"/>
      <c r="F5118" s="210"/>
    </row>
    <row r="5119" spans="2:6">
      <c r="B5119" s="12" t="s">
        <v>16031</v>
      </c>
      <c r="C5119" s="255" t="s">
        <v>10269</v>
      </c>
      <c r="D5119" s="210"/>
      <c r="F5119" s="210"/>
    </row>
    <row r="5120" spans="2:6">
      <c r="B5120" s="12" t="s">
        <v>16032</v>
      </c>
      <c r="C5120" s="255" t="s">
        <v>10271</v>
      </c>
      <c r="D5120" s="210"/>
      <c r="F5120" s="210"/>
    </row>
    <row r="5121" spans="2:6">
      <c r="B5121" s="12" t="s">
        <v>16033</v>
      </c>
      <c r="C5121" s="255" t="s">
        <v>10273</v>
      </c>
      <c r="D5121" s="210"/>
      <c r="F5121" s="210"/>
    </row>
    <row r="5122" spans="2:6">
      <c r="B5122" s="12" t="s">
        <v>16034</v>
      </c>
      <c r="C5122" s="255" t="s">
        <v>10275</v>
      </c>
      <c r="D5122" s="210"/>
      <c r="F5122" s="210"/>
    </row>
    <row r="5123" spans="2:6">
      <c r="B5123" s="12" t="s">
        <v>16035</v>
      </c>
      <c r="C5123" s="255" t="s">
        <v>10277</v>
      </c>
      <c r="D5123" s="210"/>
      <c r="F5123" s="210"/>
    </row>
    <row r="5124" spans="2:6">
      <c r="B5124" s="12" t="s">
        <v>16036</v>
      </c>
      <c r="C5124" s="255" t="s">
        <v>10279</v>
      </c>
      <c r="D5124" s="210"/>
      <c r="F5124" s="210"/>
    </row>
    <row r="5125" spans="2:6">
      <c r="B5125" s="12" t="s">
        <v>16037</v>
      </c>
      <c r="C5125" s="255" t="s">
        <v>10281</v>
      </c>
      <c r="D5125" s="210"/>
      <c r="F5125" s="210"/>
    </row>
    <row r="5126" spans="2:6">
      <c r="B5126" s="12" t="s">
        <v>16038</v>
      </c>
      <c r="C5126" s="255" t="s">
        <v>10283</v>
      </c>
      <c r="D5126" s="210"/>
      <c r="F5126" s="210"/>
    </row>
    <row r="5127" spans="2:6">
      <c r="B5127" s="12" t="s">
        <v>16039</v>
      </c>
      <c r="C5127" s="255" t="s">
        <v>10285</v>
      </c>
      <c r="D5127" s="210"/>
      <c r="F5127" s="210"/>
    </row>
    <row r="5128" spans="2:6">
      <c r="B5128" s="12" t="s">
        <v>16040</v>
      </c>
      <c r="C5128" s="255" t="s">
        <v>10287</v>
      </c>
      <c r="D5128" s="210"/>
      <c r="F5128" s="210"/>
    </row>
    <row r="5129" spans="2:6">
      <c r="B5129" s="12" t="s">
        <v>16041</v>
      </c>
      <c r="C5129" s="255" t="s">
        <v>10289</v>
      </c>
      <c r="D5129" s="210"/>
      <c r="F5129" s="210"/>
    </row>
    <row r="5130" spans="2:6">
      <c r="B5130" s="12" t="s">
        <v>16042</v>
      </c>
      <c r="C5130" s="255" t="s">
        <v>10291</v>
      </c>
      <c r="D5130" s="210"/>
      <c r="F5130" s="210"/>
    </row>
    <row r="5131" spans="2:6">
      <c r="B5131" s="12" t="s">
        <v>16043</v>
      </c>
      <c r="C5131" s="255" t="s">
        <v>10293</v>
      </c>
      <c r="D5131" s="210"/>
      <c r="F5131" s="210"/>
    </row>
    <row r="5132" spans="2:6">
      <c r="B5132" s="12" t="s">
        <v>16044</v>
      </c>
      <c r="C5132" s="255" t="s">
        <v>10295</v>
      </c>
      <c r="D5132" s="210"/>
      <c r="F5132" s="210"/>
    </row>
    <row r="5133" spans="2:6">
      <c r="B5133" s="12" t="s">
        <v>16045</v>
      </c>
      <c r="C5133" s="255" t="s">
        <v>10297</v>
      </c>
      <c r="D5133" s="210"/>
      <c r="F5133" s="210"/>
    </row>
    <row r="5134" spans="2:6">
      <c r="B5134" s="12" t="s">
        <v>16046</v>
      </c>
      <c r="C5134" s="255" t="s">
        <v>10299</v>
      </c>
      <c r="D5134" s="210"/>
      <c r="F5134" s="210"/>
    </row>
    <row r="5135" spans="2:6">
      <c r="B5135" s="12" t="s">
        <v>16047</v>
      </c>
      <c r="C5135" s="255" t="s">
        <v>10301</v>
      </c>
      <c r="D5135" s="210"/>
      <c r="F5135" s="210"/>
    </row>
    <row r="5136" spans="2:6">
      <c r="B5136" s="12" t="s">
        <v>16048</v>
      </c>
      <c r="C5136" s="255" t="s">
        <v>10303</v>
      </c>
      <c r="D5136" s="210"/>
      <c r="F5136" s="210"/>
    </row>
    <row r="5137" spans="2:6">
      <c r="B5137" s="12" t="s">
        <v>16049</v>
      </c>
      <c r="C5137" s="255" t="s">
        <v>10305</v>
      </c>
      <c r="D5137" s="210"/>
      <c r="F5137" s="210"/>
    </row>
    <row r="5138" spans="2:6">
      <c r="B5138" s="12" t="s">
        <v>16050</v>
      </c>
      <c r="C5138" s="255" t="s">
        <v>10307</v>
      </c>
      <c r="D5138" s="210"/>
      <c r="F5138" s="210"/>
    </row>
    <row r="5139" spans="2:6">
      <c r="B5139" s="12" t="s">
        <v>16051</v>
      </c>
      <c r="C5139" s="255" t="s">
        <v>10309</v>
      </c>
      <c r="D5139" s="210"/>
      <c r="F5139" s="210"/>
    </row>
    <row r="5140" spans="2:6">
      <c r="B5140" s="12" t="s">
        <v>16052</v>
      </c>
      <c r="C5140" s="255" t="s">
        <v>10311</v>
      </c>
      <c r="D5140" s="210"/>
      <c r="F5140" s="210"/>
    </row>
    <row r="5141" spans="2:6">
      <c r="B5141" s="12" t="s">
        <v>16053</v>
      </c>
      <c r="C5141" s="255" t="s">
        <v>10313</v>
      </c>
      <c r="D5141" s="210"/>
      <c r="F5141" s="210"/>
    </row>
    <row r="5142" spans="2:6">
      <c r="B5142" s="12" t="s">
        <v>16054</v>
      </c>
      <c r="C5142" s="255" t="s">
        <v>10315</v>
      </c>
      <c r="D5142" s="210"/>
      <c r="F5142" s="210"/>
    </row>
    <row r="5143" spans="2:6">
      <c r="B5143" s="12" t="s">
        <v>16055</v>
      </c>
      <c r="C5143" s="255" t="s">
        <v>10317</v>
      </c>
      <c r="D5143" s="210"/>
      <c r="F5143" s="210"/>
    </row>
    <row r="5144" spans="2:6">
      <c r="B5144" s="12" t="s">
        <v>16056</v>
      </c>
      <c r="C5144" s="255" t="s">
        <v>10319</v>
      </c>
      <c r="D5144" s="210"/>
      <c r="F5144" s="210"/>
    </row>
    <row r="5145" spans="2:6">
      <c r="B5145" s="12" t="s">
        <v>16057</v>
      </c>
      <c r="C5145" s="255" t="s">
        <v>10321</v>
      </c>
      <c r="D5145" s="210"/>
      <c r="F5145" s="210"/>
    </row>
    <row r="5146" spans="2:6">
      <c r="B5146" s="12" t="s">
        <v>16058</v>
      </c>
      <c r="C5146" s="255" t="s">
        <v>10323</v>
      </c>
      <c r="D5146" s="210"/>
      <c r="F5146" s="210"/>
    </row>
    <row r="5147" spans="2:6">
      <c r="B5147" s="12" t="s">
        <v>16059</v>
      </c>
      <c r="C5147" s="255" t="s">
        <v>10325</v>
      </c>
      <c r="D5147" s="210"/>
      <c r="F5147" s="210"/>
    </row>
    <row r="5148" spans="2:6">
      <c r="B5148" s="12" t="s">
        <v>16060</v>
      </c>
      <c r="C5148" s="255" t="s">
        <v>10327</v>
      </c>
      <c r="D5148" s="210"/>
      <c r="F5148" s="210"/>
    </row>
    <row r="5149" spans="2:6">
      <c r="B5149" s="12" t="s">
        <v>16061</v>
      </c>
      <c r="C5149" s="255" t="s">
        <v>10329</v>
      </c>
      <c r="D5149" s="210"/>
      <c r="F5149" s="210"/>
    </row>
    <row r="5150" spans="2:6">
      <c r="B5150" s="12" t="s">
        <v>16062</v>
      </c>
      <c r="C5150" s="255" t="s">
        <v>10331</v>
      </c>
      <c r="D5150" s="210"/>
      <c r="F5150" s="210"/>
    </row>
    <row r="5151" spans="2:6">
      <c r="B5151" s="12" t="s">
        <v>16063</v>
      </c>
      <c r="C5151" s="255" t="s">
        <v>10333</v>
      </c>
      <c r="D5151" s="210"/>
      <c r="F5151" s="210"/>
    </row>
    <row r="5152" spans="2:6">
      <c r="B5152" s="12" t="s">
        <v>16064</v>
      </c>
      <c r="C5152" s="255" t="s">
        <v>10335</v>
      </c>
      <c r="D5152" s="210"/>
      <c r="F5152" s="210"/>
    </row>
    <row r="5153" spans="2:6">
      <c r="B5153" s="12" t="s">
        <v>16065</v>
      </c>
      <c r="C5153" s="255" t="s">
        <v>10337</v>
      </c>
      <c r="D5153" s="210"/>
      <c r="F5153" s="210"/>
    </row>
    <row r="5154" spans="2:6">
      <c r="B5154" s="12" t="s">
        <v>16066</v>
      </c>
      <c r="C5154" s="255" t="s">
        <v>10339</v>
      </c>
      <c r="D5154" s="210"/>
      <c r="F5154" s="210"/>
    </row>
    <row r="5155" spans="2:6">
      <c r="B5155" s="12" t="s">
        <v>16067</v>
      </c>
      <c r="C5155" s="255" t="s">
        <v>10341</v>
      </c>
      <c r="D5155" s="210"/>
      <c r="F5155" s="210"/>
    </row>
    <row r="5156" spans="2:6">
      <c r="B5156" s="12" t="s">
        <v>16068</v>
      </c>
      <c r="C5156" s="255" t="s">
        <v>10343</v>
      </c>
      <c r="D5156" s="210"/>
      <c r="F5156" s="210"/>
    </row>
    <row r="5157" spans="2:6">
      <c r="B5157" s="12" t="s">
        <v>16069</v>
      </c>
      <c r="C5157" s="255" t="s">
        <v>10345</v>
      </c>
      <c r="D5157" s="210"/>
      <c r="F5157" s="210"/>
    </row>
    <row r="5158" spans="2:6">
      <c r="B5158" s="12" t="s">
        <v>16070</v>
      </c>
      <c r="C5158" s="255" t="s">
        <v>10347</v>
      </c>
      <c r="D5158" s="210"/>
      <c r="F5158" s="210"/>
    </row>
    <row r="5159" spans="2:6">
      <c r="B5159" s="12" t="s">
        <v>16071</v>
      </c>
      <c r="C5159" s="255" t="s">
        <v>10349</v>
      </c>
      <c r="D5159" s="210"/>
      <c r="F5159" s="210"/>
    </row>
    <row r="5160" spans="2:6">
      <c r="B5160" s="12" t="s">
        <v>16072</v>
      </c>
      <c r="C5160" s="255" t="s">
        <v>10351</v>
      </c>
      <c r="D5160" s="210"/>
      <c r="F5160" s="210"/>
    </row>
    <row r="5161" spans="2:6">
      <c r="B5161" s="12" t="s">
        <v>16073</v>
      </c>
      <c r="C5161" s="255" t="s">
        <v>10353</v>
      </c>
      <c r="D5161" s="210"/>
      <c r="F5161" s="210"/>
    </row>
    <row r="5162" spans="2:6">
      <c r="B5162" s="12" t="s">
        <v>16074</v>
      </c>
      <c r="C5162" s="255" t="s">
        <v>10355</v>
      </c>
      <c r="D5162" s="210"/>
      <c r="F5162" s="210"/>
    </row>
    <row r="5163" spans="2:6">
      <c r="B5163" s="12" t="s">
        <v>16075</v>
      </c>
      <c r="C5163" s="255" t="s">
        <v>10357</v>
      </c>
      <c r="D5163" s="210"/>
      <c r="F5163" s="210"/>
    </row>
    <row r="5164" spans="2:6">
      <c r="B5164" s="12" t="s">
        <v>16076</v>
      </c>
      <c r="C5164" s="255" t="s">
        <v>10359</v>
      </c>
      <c r="D5164" s="210"/>
      <c r="F5164" s="210"/>
    </row>
    <row r="5165" spans="2:6">
      <c r="B5165" s="12" t="s">
        <v>16077</v>
      </c>
      <c r="C5165" s="255" t="s">
        <v>10361</v>
      </c>
      <c r="D5165" s="210"/>
      <c r="F5165" s="210"/>
    </row>
    <row r="5166" spans="2:6">
      <c r="B5166" s="12" t="s">
        <v>16078</v>
      </c>
      <c r="C5166" s="255" t="s">
        <v>10363</v>
      </c>
      <c r="D5166" s="210"/>
      <c r="F5166" s="210"/>
    </row>
    <row r="5167" spans="2:6">
      <c r="B5167" s="12" t="s">
        <v>16079</v>
      </c>
      <c r="C5167" s="255" t="s">
        <v>10365</v>
      </c>
      <c r="D5167" s="210"/>
      <c r="F5167" s="210"/>
    </row>
    <row r="5168" spans="2:6">
      <c r="B5168" s="12" t="s">
        <v>16080</v>
      </c>
      <c r="C5168" s="255" t="s">
        <v>10367</v>
      </c>
      <c r="D5168" s="210"/>
      <c r="F5168" s="210"/>
    </row>
    <row r="5169" spans="2:6">
      <c r="B5169" s="12" t="s">
        <v>16081</v>
      </c>
      <c r="C5169" s="255" t="s">
        <v>10369</v>
      </c>
      <c r="D5169" s="210"/>
      <c r="F5169" s="210"/>
    </row>
    <row r="5170" spans="2:6">
      <c r="B5170" s="210" t="s">
        <v>16082</v>
      </c>
      <c r="C5170" s="255" t="s">
        <v>10371</v>
      </c>
      <c r="D5170" s="210"/>
      <c r="F5170" s="210"/>
    </row>
    <row r="5171" spans="2:6">
      <c r="B5171" s="210" t="s">
        <v>16083</v>
      </c>
      <c r="C5171" s="255" t="s">
        <v>10371</v>
      </c>
      <c r="D5171" s="210"/>
      <c r="F5171" s="210"/>
    </row>
    <row r="5172" spans="2:6">
      <c r="B5172" s="210" t="s">
        <v>16084</v>
      </c>
      <c r="C5172" s="255" t="s">
        <v>10371</v>
      </c>
      <c r="D5172" s="210"/>
      <c r="F5172" s="210"/>
    </row>
    <row r="5173" spans="2:6">
      <c r="B5173" s="210" t="s">
        <v>16085</v>
      </c>
      <c r="C5173" s="255" t="s">
        <v>10371</v>
      </c>
      <c r="D5173" s="210"/>
      <c r="F5173" s="210"/>
    </row>
    <row r="5174" spans="2:6">
      <c r="B5174" s="210" t="s">
        <v>16086</v>
      </c>
      <c r="C5174" s="255" t="s">
        <v>10371</v>
      </c>
      <c r="D5174" s="210"/>
      <c r="F5174" s="210"/>
    </row>
    <row r="5175" spans="2:6">
      <c r="B5175" s="210" t="s">
        <v>16087</v>
      </c>
      <c r="C5175" s="255" t="s">
        <v>10371</v>
      </c>
      <c r="D5175" s="210"/>
      <c r="F5175" s="210"/>
    </row>
    <row r="5176" spans="2:6">
      <c r="B5176" s="210" t="s">
        <v>16088</v>
      </c>
      <c r="C5176" s="255" t="s">
        <v>10371</v>
      </c>
      <c r="D5176" s="210"/>
      <c r="F5176" s="210"/>
    </row>
    <row r="5177" spans="2:6">
      <c r="B5177" s="210" t="s">
        <v>16089</v>
      </c>
      <c r="C5177" s="255" t="s">
        <v>10371</v>
      </c>
      <c r="D5177" s="210"/>
      <c r="F5177" s="210"/>
    </row>
    <row r="5178" spans="2:6">
      <c r="B5178" s="210" t="s">
        <v>16090</v>
      </c>
      <c r="C5178" s="255" t="s">
        <v>10380</v>
      </c>
      <c r="D5178" s="210"/>
      <c r="F5178" s="210"/>
    </row>
    <row r="5179" spans="2:6">
      <c r="B5179" s="210" t="s">
        <v>16091</v>
      </c>
      <c r="C5179" s="255" t="s">
        <v>10380</v>
      </c>
      <c r="D5179" s="210"/>
      <c r="F5179" s="210"/>
    </row>
    <row r="5180" spans="2:6">
      <c r="B5180" s="210" t="s">
        <v>16092</v>
      </c>
      <c r="C5180" s="255" t="s">
        <v>10380</v>
      </c>
      <c r="D5180" s="210"/>
      <c r="F5180" s="210"/>
    </row>
    <row r="5181" spans="2:6">
      <c r="B5181" s="210" t="s">
        <v>16093</v>
      </c>
      <c r="C5181" s="255" t="s">
        <v>10380</v>
      </c>
      <c r="D5181" s="210"/>
      <c r="F5181" s="210"/>
    </row>
    <row r="5182" spans="2:6">
      <c r="B5182" s="210" t="s">
        <v>16094</v>
      </c>
      <c r="C5182" s="255" t="s">
        <v>10380</v>
      </c>
      <c r="D5182" s="210"/>
      <c r="F5182" s="210"/>
    </row>
    <row r="5183" spans="2:6">
      <c r="B5183" s="210" t="s">
        <v>16095</v>
      </c>
      <c r="C5183" s="255" t="s">
        <v>10380</v>
      </c>
      <c r="D5183" s="210"/>
      <c r="F5183" s="210"/>
    </row>
    <row r="5184" spans="2:6">
      <c r="B5184" s="210" t="s">
        <v>16096</v>
      </c>
      <c r="C5184" s="255" t="s">
        <v>10380</v>
      </c>
      <c r="D5184" s="210"/>
      <c r="F5184" s="210"/>
    </row>
    <row r="5185" spans="2:6">
      <c r="B5185" s="210" t="s">
        <v>16097</v>
      </c>
      <c r="C5185" s="255" t="s">
        <v>10380</v>
      </c>
      <c r="D5185" s="210"/>
      <c r="F5185" s="210"/>
    </row>
    <row r="5186" spans="2:6">
      <c r="B5186" s="210" t="s">
        <v>16098</v>
      </c>
      <c r="C5186" s="255" t="s">
        <v>10389</v>
      </c>
      <c r="D5186" s="210"/>
      <c r="F5186" s="210"/>
    </row>
    <row r="5187" spans="2:6">
      <c r="B5187" s="210" t="s">
        <v>16099</v>
      </c>
      <c r="C5187" s="255" t="s">
        <v>10389</v>
      </c>
      <c r="D5187" s="210"/>
      <c r="F5187" s="210"/>
    </row>
    <row r="5188" spans="2:6">
      <c r="B5188" s="210" t="s">
        <v>16100</v>
      </c>
      <c r="C5188" s="255" t="s">
        <v>10389</v>
      </c>
      <c r="D5188" s="210"/>
      <c r="F5188" s="210"/>
    </row>
    <row r="5189" spans="2:6">
      <c r="B5189" s="210" t="s">
        <v>16101</v>
      </c>
      <c r="C5189" s="255" t="s">
        <v>10389</v>
      </c>
      <c r="D5189" s="210"/>
      <c r="F5189" s="210"/>
    </row>
    <row r="5190" spans="2:6">
      <c r="B5190" s="210" t="s">
        <v>16102</v>
      </c>
      <c r="C5190" s="255" t="s">
        <v>10389</v>
      </c>
      <c r="D5190" s="210"/>
      <c r="F5190" s="210"/>
    </row>
    <row r="5191" spans="2:6">
      <c r="B5191" s="210" t="s">
        <v>16103</v>
      </c>
      <c r="C5191" s="255" t="s">
        <v>10389</v>
      </c>
      <c r="D5191" s="210"/>
      <c r="F5191" s="210"/>
    </row>
    <row r="5192" spans="2:6">
      <c r="B5192" s="210" t="s">
        <v>16104</v>
      </c>
      <c r="C5192" s="255" t="s">
        <v>10389</v>
      </c>
      <c r="D5192" s="210"/>
      <c r="F5192" s="210"/>
    </row>
    <row r="5193" spans="2:6">
      <c r="B5193" s="210" t="s">
        <v>16105</v>
      </c>
      <c r="C5193" s="255" t="s">
        <v>10389</v>
      </c>
      <c r="D5193" s="210"/>
      <c r="F5193" s="210"/>
    </row>
    <row r="5194" spans="2:6">
      <c r="B5194" s="210" t="s">
        <v>16106</v>
      </c>
      <c r="C5194" s="255" t="s">
        <v>10398</v>
      </c>
      <c r="D5194" s="210"/>
      <c r="F5194" s="210"/>
    </row>
    <row r="5195" spans="2:6">
      <c r="B5195" s="210" t="s">
        <v>16107</v>
      </c>
      <c r="C5195" s="255" t="s">
        <v>10398</v>
      </c>
      <c r="D5195" s="210"/>
      <c r="F5195" s="210"/>
    </row>
    <row r="5196" spans="2:6">
      <c r="B5196" s="210" t="s">
        <v>16108</v>
      </c>
      <c r="C5196" s="255" t="s">
        <v>10398</v>
      </c>
      <c r="D5196" s="210"/>
      <c r="F5196" s="210"/>
    </row>
    <row r="5197" spans="2:6">
      <c r="B5197" s="210" t="s">
        <v>16109</v>
      </c>
      <c r="C5197" s="255" t="s">
        <v>10398</v>
      </c>
      <c r="D5197" s="210"/>
      <c r="F5197" s="210"/>
    </row>
    <row r="5198" spans="2:6">
      <c r="B5198" s="210" t="s">
        <v>16110</v>
      </c>
      <c r="C5198" s="255" t="s">
        <v>10398</v>
      </c>
      <c r="D5198" s="210"/>
      <c r="F5198" s="210"/>
    </row>
    <row r="5199" spans="2:6">
      <c r="B5199" s="210" t="s">
        <v>16111</v>
      </c>
      <c r="C5199" s="255" t="s">
        <v>10398</v>
      </c>
      <c r="D5199" s="210"/>
      <c r="F5199" s="210"/>
    </row>
    <row r="5200" spans="2:6">
      <c r="B5200" s="210" t="s">
        <v>16112</v>
      </c>
      <c r="C5200" s="255" t="s">
        <v>10398</v>
      </c>
      <c r="D5200" s="210"/>
      <c r="F5200" s="210"/>
    </row>
    <row r="5201" spans="2:6">
      <c r="B5201" s="210" t="s">
        <v>16113</v>
      </c>
      <c r="C5201" s="255" t="s">
        <v>10398</v>
      </c>
      <c r="D5201" s="210"/>
      <c r="F5201" s="210"/>
    </row>
    <row r="5202" spans="2:6">
      <c r="B5202" s="210" t="s">
        <v>16114</v>
      </c>
      <c r="C5202" s="255" t="s">
        <v>10407</v>
      </c>
      <c r="D5202" s="210"/>
      <c r="F5202" s="210"/>
    </row>
    <row r="5203" spans="2:6">
      <c r="B5203" s="210" t="s">
        <v>16115</v>
      </c>
      <c r="C5203" s="255" t="s">
        <v>10407</v>
      </c>
      <c r="D5203" s="210"/>
      <c r="F5203" s="210"/>
    </row>
    <row r="5204" spans="2:6">
      <c r="B5204" s="210" t="s">
        <v>16116</v>
      </c>
      <c r="C5204" s="255" t="s">
        <v>10407</v>
      </c>
      <c r="D5204" s="210"/>
      <c r="F5204" s="210"/>
    </row>
    <row r="5205" spans="2:6">
      <c r="B5205" s="210" t="s">
        <v>16117</v>
      </c>
      <c r="C5205" s="255" t="s">
        <v>10407</v>
      </c>
      <c r="D5205" s="210"/>
      <c r="F5205" s="210"/>
    </row>
    <row r="5206" spans="2:6">
      <c r="B5206" s="210" t="s">
        <v>16118</v>
      </c>
      <c r="C5206" s="255" t="s">
        <v>10407</v>
      </c>
      <c r="D5206" s="210"/>
      <c r="F5206" s="210"/>
    </row>
    <row r="5207" spans="2:6">
      <c r="B5207" s="210" t="s">
        <v>16119</v>
      </c>
      <c r="C5207" s="255" t="s">
        <v>10407</v>
      </c>
      <c r="D5207" s="210"/>
      <c r="F5207" s="210"/>
    </row>
    <row r="5208" spans="2:6">
      <c r="B5208" s="210" t="s">
        <v>16120</v>
      </c>
      <c r="C5208" s="255" t="s">
        <v>10407</v>
      </c>
      <c r="D5208" s="210"/>
      <c r="F5208" s="210"/>
    </row>
    <row r="5209" spans="2:6">
      <c r="B5209" s="210" t="s">
        <v>16121</v>
      </c>
      <c r="C5209" s="255" t="s">
        <v>10407</v>
      </c>
      <c r="D5209" s="210"/>
      <c r="F5209" s="210"/>
    </row>
    <row r="5210" spans="2:6">
      <c r="B5210" s="210" t="s">
        <v>16122</v>
      </c>
      <c r="C5210" s="255" t="s">
        <v>10416</v>
      </c>
      <c r="D5210" s="210"/>
      <c r="F5210" s="210"/>
    </row>
    <row r="5211" spans="2:6">
      <c r="B5211" s="210" t="s">
        <v>16123</v>
      </c>
      <c r="C5211" s="255" t="s">
        <v>10416</v>
      </c>
      <c r="D5211" s="210"/>
      <c r="F5211" s="210"/>
    </row>
    <row r="5212" spans="2:6">
      <c r="B5212" s="210" t="s">
        <v>16124</v>
      </c>
      <c r="C5212" s="255" t="s">
        <v>10416</v>
      </c>
      <c r="D5212" s="210"/>
      <c r="F5212" s="210"/>
    </row>
    <row r="5213" spans="2:6">
      <c r="B5213" s="210" t="s">
        <v>16125</v>
      </c>
      <c r="C5213" s="255" t="s">
        <v>10416</v>
      </c>
      <c r="D5213" s="210"/>
      <c r="F5213" s="210"/>
    </row>
    <row r="5214" spans="2:6">
      <c r="B5214" s="210" t="s">
        <v>16126</v>
      </c>
      <c r="C5214" s="255" t="s">
        <v>10416</v>
      </c>
      <c r="D5214" s="210"/>
      <c r="F5214" s="210"/>
    </row>
    <row r="5215" spans="2:6">
      <c r="B5215" s="210" t="s">
        <v>16127</v>
      </c>
      <c r="C5215" s="255" t="s">
        <v>10416</v>
      </c>
      <c r="D5215" s="210"/>
      <c r="F5215" s="210"/>
    </row>
    <row r="5216" spans="2:6">
      <c r="B5216" s="210" t="s">
        <v>16128</v>
      </c>
      <c r="C5216" s="255" t="s">
        <v>10416</v>
      </c>
      <c r="D5216" s="210"/>
      <c r="F5216" s="210"/>
    </row>
    <row r="5217" spans="2:6">
      <c r="B5217" s="210" t="s">
        <v>16129</v>
      </c>
      <c r="C5217" s="255" t="s">
        <v>10416</v>
      </c>
      <c r="D5217" s="210"/>
      <c r="F5217" s="210"/>
    </row>
    <row r="5218" spans="2:6">
      <c r="B5218" s="210" t="s">
        <v>16130</v>
      </c>
      <c r="C5218" s="255" t="s">
        <v>10425</v>
      </c>
      <c r="D5218" s="210"/>
      <c r="F5218" s="210"/>
    </row>
    <row r="5219" spans="2:6">
      <c r="B5219" s="210" t="s">
        <v>16131</v>
      </c>
      <c r="C5219" s="255" t="s">
        <v>10425</v>
      </c>
      <c r="D5219" s="210"/>
      <c r="F5219" s="210"/>
    </row>
    <row r="5220" spans="2:6">
      <c r="B5220" s="210" t="s">
        <v>16132</v>
      </c>
      <c r="C5220" s="255" t="s">
        <v>10425</v>
      </c>
      <c r="D5220" s="210"/>
      <c r="F5220" s="210"/>
    </row>
    <row r="5221" spans="2:6">
      <c r="B5221" s="210" t="s">
        <v>16133</v>
      </c>
      <c r="C5221" s="255" t="s">
        <v>10425</v>
      </c>
      <c r="D5221" s="210"/>
      <c r="F5221" s="210"/>
    </row>
    <row r="5222" spans="2:6">
      <c r="B5222" s="210" t="s">
        <v>16134</v>
      </c>
      <c r="C5222" s="255" t="s">
        <v>10425</v>
      </c>
      <c r="D5222" s="210"/>
      <c r="F5222" s="210"/>
    </row>
    <row r="5223" spans="2:6">
      <c r="B5223" s="210" t="s">
        <v>16135</v>
      </c>
      <c r="C5223" s="255" t="s">
        <v>10425</v>
      </c>
      <c r="D5223" s="210"/>
      <c r="F5223" s="210"/>
    </row>
    <row r="5224" spans="2:6">
      <c r="B5224" s="210" t="s">
        <v>16136</v>
      </c>
      <c r="C5224" s="255" t="s">
        <v>10425</v>
      </c>
      <c r="D5224" s="210"/>
      <c r="F5224" s="210"/>
    </row>
    <row r="5225" spans="2:6">
      <c r="B5225" s="210" t="s">
        <v>16137</v>
      </c>
      <c r="C5225" s="255" t="s">
        <v>10425</v>
      </c>
      <c r="D5225" s="210"/>
      <c r="F5225" s="210"/>
    </row>
    <row r="5226" spans="2:6">
      <c r="B5226" s="210" t="s">
        <v>16138</v>
      </c>
      <c r="C5226" s="255" t="s">
        <v>10434</v>
      </c>
      <c r="D5226" s="210"/>
      <c r="F5226" s="210"/>
    </row>
    <row r="5227" spans="2:6">
      <c r="B5227" s="210" t="s">
        <v>16139</v>
      </c>
      <c r="C5227" s="255" t="s">
        <v>10434</v>
      </c>
      <c r="D5227" s="210"/>
      <c r="F5227" s="210"/>
    </row>
    <row r="5228" spans="2:6">
      <c r="B5228" s="210" t="s">
        <v>16140</v>
      </c>
      <c r="C5228" s="255" t="s">
        <v>10434</v>
      </c>
      <c r="D5228" s="210"/>
      <c r="F5228" s="210"/>
    </row>
    <row r="5229" spans="2:6">
      <c r="B5229" s="210" t="s">
        <v>16141</v>
      </c>
      <c r="C5229" s="255" t="s">
        <v>10434</v>
      </c>
      <c r="D5229" s="210"/>
      <c r="F5229" s="210"/>
    </row>
    <row r="5230" spans="2:6">
      <c r="B5230" s="210" t="s">
        <v>16142</v>
      </c>
      <c r="C5230" s="255" t="s">
        <v>10434</v>
      </c>
      <c r="D5230" s="210"/>
      <c r="F5230" s="210"/>
    </row>
    <row r="5231" spans="2:6">
      <c r="B5231" s="210" t="s">
        <v>16143</v>
      </c>
      <c r="C5231" s="255" t="s">
        <v>10434</v>
      </c>
      <c r="D5231" s="210"/>
      <c r="F5231" s="210"/>
    </row>
    <row r="5232" spans="2:6">
      <c r="B5232" s="210" t="s">
        <v>16144</v>
      </c>
      <c r="C5232" s="255" t="s">
        <v>10434</v>
      </c>
      <c r="D5232" s="210"/>
      <c r="F5232" s="210"/>
    </row>
    <row r="5233" spans="2:6">
      <c r="B5233" s="210" t="s">
        <v>16145</v>
      </c>
      <c r="C5233" s="255" t="s">
        <v>10434</v>
      </c>
      <c r="D5233" s="210"/>
      <c r="F5233" s="210"/>
    </row>
    <row r="5234" spans="2:6">
      <c r="B5234" s="210" t="s">
        <v>16146</v>
      </c>
      <c r="C5234" s="255" t="s">
        <v>10443</v>
      </c>
      <c r="D5234" s="210"/>
      <c r="F5234" s="210"/>
    </row>
    <row r="5235" spans="2:6">
      <c r="B5235" s="210" t="s">
        <v>16147</v>
      </c>
      <c r="C5235" s="255" t="s">
        <v>10443</v>
      </c>
      <c r="D5235" s="210"/>
      <c r="F5235" s="210"/>
    </row>
    <row r="5236" spans="2:6">
      <c r="B5236" s="210" t="s">
        <v>16148</v>
      </c>
      <c r="C5236" s="255" t="s">
        <v>10443</v>
      </c>
      <c r="D5236" s="210"/>
      <c r="F5236" s="210"/>
    </row>
    <row r="5237" spans="2:6">
      <c r="B5237" s="210" t="s">
        <v>16149</v>
      </c>
      <c r="C5237" s="255" t="s">
        <v>10443</v>
      </c>
      <c r="D5237" s="210"/>
      <c r="F5237" s="210"/>
    </row>
    <row r="5238" spans="2:6">
      <c r="B5238" s="210" t="s">
        <v>16150</v>
      </c>
      <c r="C5238" s="255" t="s">
        <v>10443</v>
      </c>
      <c r="D5238" s="210"/>
      <c r="F5238" s="210"/>
    </row>
    <row r="5239" spans="2:6">
      <c r="B5239" s="210" t="s">
        <v>16151</v>
      </c>
      <c r="C5239" s="255" t="s">
        <v>10443</v>
      </c>
      <c r="D5239" s="210"/>
      <c r="F5239" s="210"/>
    </row>
    <row r="5240" spans="2:6">
      <c r="B5240" s="210" t="s">
        <v>16152</v>
      </c>
      <c r="C5240" s="255" t="s">
        <v>10443</v>
      </c>
      <c r="D5240" s="210"/>
      <c r="F5240" s="210"/>
    </row>
    <row r="5241" spans="2:6">
      <c r="B5241" s="210" t="s">
        <v>16153</v>
      </c>
      <c r="C5241" s="255" t="s">
        <v>10443</v>
      </c>
      <c r="D5241" s="210"/>
      <c r="F5241" s="210"/>
    </row>
    <row r="5242" spans="2:6">
      <c r="B5242" s="210" t="s">
        <v>16154</v>
      </c>
      <c r="C5242" s="255" t="s">
        <v>10452</v>
      </c>
      <c r="D5242" s="210"/>
      <c r="F5242" s="210"/>
    </row>
    <row r="5243" spans="2:6">
      <c r="B5243" s="210" t="s">
        <v>16155</v>
      </c>
      <c r="C5243" s="255" t="s">
        <v>10452</v>
      </c>
      <c r="D5243" s="210"/>
      <c r="F5243" s="210"/>
    </row>
    <row r="5244" spans="2:6">
      <c r="B5244" s="210" t="s">
        <v>16156</v>
      </c>
      <c r="C5244" s="255" t="s">
        <v>10452</v>
      </c>
      <c r="D5244" s="210"/>
      <c r="F5244" s="210"/>
    </row>
    <row r="5245" spans="2:6">
      <c r="B5245" s="210" t="s">
        <v>16157</v>
      </c>
      <c r="C5245" s="255" t="s">
        <v>10452</v>
      </c>
      <c r="D5245" s="210"/>
      <c r="F5245" s="210"/>
    </row>
    <row r="5246" spans="2:6">
      <c r="B5246" s="210" t="s">
        <v>16158</v>
      </c>
      <c r="C5246" s="255" t="s">
        <v>10452</v>
      </c>
      <c r="D5246" s="210"/>
      <c r="F5246" s="210"/>
    </row>
    <row r="5247" spans="2:6">
      <c r="B5247" s="210" t="s">
        <v>16159</v>
      </c>
      <c r="C5247" s="255" t="s">
        <v>10452</v>
      </c>
      <c r="D5247" s="210"/>
      <c r="F5247" s="210"/>
    </row>
    <row r="5248" spans="2:6">
      <c r="B5248" s="210" t="s">
        <v>16160</v>
      </c>
      <c r="C5248" s="255" t="s">
        <v>10452</v>
      </c>
      <c r="D5248" s="210"/>
      <c r="F5248" s="210"/>
    </row>
    <row r="5249" spans="2:6">
      <c r="B5249" s="210" t="s">
        <v>16161</v>
      </c>
      <c r="C5249" s="255" t="s">
        <v>10452</v>
      </c>
      <c r="D5249" s="210"/>
      <c r="F5249" s="210"/>
    </row>
    <row r="5250" spans="2:6">
      <c r="B5250" s="210" t="s">
        <v>16162</v>
      </c>
      <c r="C5250" s="255" t="s">
        <v>10461</v>
      </c>
      <c r="D5250" s="210"/>
      <c r="F5250" s="210"/>
    </row>
    <row r="5251" spans="2:6">
      <c r="B5251" s="210" t="s">
        <v>16163</v>
      </c>
      <c r="C5251" s="255" t="s">
        <v>10461</v>
      </c>
      <c r="D5251" s="210"/>
      <c r="F5251" s="210"/>
    </row>
    <row r="5252" spans="2:6">
      <c r="B5252" s="210" t="s">
        <v>16164</v>
      </c>
      <c r="C5252" s="255" t="s">
        <v>10461</v>
      </c>
      <c r="D5252" s="210"/>
      <c r="F5252" s="210"/>
    </row>
    <row r="5253" spans="2:6">
      <c r="B5253" s="210" t="s">
        <v>16165</v>
      </c>
      <c r="C5253" s="255" t="s">
        <v>10461</v>
      </c>
      <c r="D5253" s="210"/>
      <c r="F5253" s="210"/>
    </row>
    <row r="5254" spans="2:6">
      <c r="B5254" s="210" t="s">
        <v>16166</v>
      </c>
      <c r="C5254" s="255" t="s">
        <v>10461</v>
      </c>
      <c r="D5254" s="210"/>
      <c r="F5254" s="210"/>
    </row>
    <row r="5255" spans="2:6">
      <c r="B5255" s="210" t="s">
        <v>16167</v>
      </c>
      <c r="C5255" s="255" t="s">
        <v>10461</v>
      </c>
      <c r="D5255" s="210"/>
      <c r="F5255" s="210"/>
    </row>
    <row r="5256" spans="2:6">
      <c r="B5256" s="210" t="s">
        <v>16168</v>
      </c>
      <c r="C5256" s="255" t="s">
        <v>10461</v>
      </c>
      <c r="D5256" s="210"/>
      <c r="F5256" s="210"/>
    </row>
    <row r="5257" spans="2:6">
      <c r="B5257" s="210" t="s">
        <v>16169</v>
      </c>
      <c r="C5257" s="255" t="s">
        <v>10461</v>
      </c>
      <c r="D5257" s="210"/>
      <c r="F5257" s="210"/>
    </row>
    <row r="5258" spans="2:6">
      <c r="B5258" s="210" t="s">
        <v>16170</v>
      </c>
      <c r="C5258" s="255" t="s">
        <v>10470</v>
      </c>
      <c r="D5258" s="210"/>
      <c r="F5258" s="210"/>
    </row>
    <row r="5259" spans="2:6">
      <c r="B5259" s="210" t="s">
        <v>16171</v>
      </c>
      <c r="C5259" s="255" t="s">
        <v>10470</v>
      </c>
      <c r="D5259" s="210"/>
      <c r="F5259" s="210"/>
    </row>
    <row r="5260" spans="2:6">
      <c r="B5260" s="210" t="s">
        <v>16172</v>
      </c>
      <c r="C5260" s="255" t="s">
        <v>10470</v>
      </c>
      <c r="D5260" s="210"/>
      <c r="F5260" s="210"/>
    </row>
    <row r="5261" spans="2:6">
      <c r="B5261" s="210" t="s">
        <v>16173</v>
      </c>
      <c r="C5261" s="255" t="s">
        <v>10470</v>
      </c>
      <c r="D5261" s="210"/>
      <c r="F5261" s="210"/>
    </row>
    <row r="5262" spans="2:6">
      <c r="B5262" s="210" t="s">
        <v>16174</v>
      </c>
      <c r="C5262" s="255" t="s">
        <v>10470</v>
      </c>
      <c r="D5262" s="210"/>
      <c r="F5262" s="210"/>
    </row>
    <row r="5263" spans="2:6">
      <c r="B5263" s="210" t="s">
        <v>16175</v>
      </c>
      <c r="C5263" s="255" t="s">
        <v>10470</v>
      </c>
      <c r="D5263" s="210"/>
      <c r="F5263" s="210"/>
    </row>
    <row r="5264" spans="2:6">
      <c r="B5264" s="210" t="s">
        <v>16176</v>
      </c>
      <c r="C5264" s="255" t="s">
        <v>10470</v>
      </c>
      <c r="D5264" s="210"/>
      <c r="F5264" s="210"/>
    </row>
    <row r="5265" spans="2:6">
      <c r="B5265" s="210" t="s">
        <v>16177</v>
      </c>
      <c r="C5265" s="255" t="s">
        <v>10470</v>
      </c>
      <c r="D5265" s="210"/>
      <c r="F5265" s="210"/>
    </row>
    <row r="5266" spans="2:6">
      <c r="B5266" s="210" t="s">
        <v>16178</v>
      </c>
      <c r="C5266" s="255" t="s">
        <v>10479</v>
      </c>
      <c r="D5266" s="210"/>
      <c r="F5266" s="210"/>
    </row>
    <row r="5267" spans="2:6">
      <c r="B5267" s="210" t="s">
        <v>16179</v>
      </c>
      <c r="C5267" s="255" t="s">
        <v>10479</v>
      </c>
      <c r="D5267" s="210"/>
      <c r="F5267" s="210"/>
    </row>
    <row r="5268" spans="2:6">
      <c r="B5268" s="210" t="s">
        <v>16180</v>
      </c>
      <c r="C5268" s="255" t="s">
        <v>10479</v>
      </c>
      <c r="D5268" s="210"/>
      <c r="F5268" s="210"/>
    </row>
    <row r="5269" spans="2:6">
      <c r="B5269" s="210" t="s">
        <v>16181</v>
      </c>
      <c r="C5269" s="255" t="s">
        <v>10479</v>
      </c>
      <c r="D5269" s="210"/>
      <c r="F5269" s="210"/>
    </row>
    <row r="5270" spans="2:6">
      <c r="B5270" s="210" t="s">
        <v>16182</v>
      </c>
      <c r="C5270" s="255" t="s">
        <v>10479</v>
      </c>
      <c r="D5270" s="210"/>
      <c r="F5270" s="210"/>
    </row>
    <row r="5271" spans="2:6">
      <c r="B5271" s="210" t="s">
        <v>16183</v>
      </c>
      <c r="C5271" s="255" t="s">
        <v>10479</v>
      </c>
      <c r="D5271" s="210"/>
      <c r="F5271" s="210"/>
    </row>
    <row r="5272" spans="2:6">
      <c r="B5272" s="210" t="s">
        <v>16184</v>
      </c>
      <c r="C5272" s="255" t="s">
        <v>10479</v>
      </c>
      <c r="D5272" s="210"/>
      <c r="F5272" s="210"/>
    </row>
    <row r="5273" spans="2:6">
      <c r="B5273" s="210" t="s">
        <v>16185</v>
      </c>
      <c r="C5273" s="255" t="s">
        <v>10479</v>
      </c>
      <c r="D5273" s="210"/>
      <c r="F5273" s="210"/>
    </row>
    <row r="5274" spans="2:6">
      <c r="B5274" s="210" t="s">
        <v>16186</v>
      </c>
      <c r="C5274" s="255" t="s">
        <v>10488</v>
      </c>
      <c r="D5274" s="210"/>
      <c r="F5274" s="210"/>
    </row>
    <row r="5275" spans="2:6">
      <c r="B5275" s="210" t="s">
        <v>16187</v>
      </c>
      <c r="C5275" s="255" t="s">
        <v>10488</v>
      </c>
      <c r="D5275" s="210"/>
      <c r="F5275" s="210"/>
    </row>
    <row r="5276" spans="2:6">
      <c r="B5276" s="210" t="s">
        <v>16188</v>
      </c>
      <c r="C5276" s="255" t="s">
        <v>10488</v>
      </c>
      <c r="D5276" s="210"/>
      <c r="F5276" s="210"/>
    </row>
    <row r="5277" spans="2:6">
      <c r="B5277" s="210" t="s">
        <v>16189</v>
      </c>
      <c r="C5277" s="255" t="s">
        <v>10488</v>
      </c>
      <c r="D5277" s="210"/>
      <c r="F5277" s="210"/>
    </row>
    <row r="5278" spans="2:6">
      <c r="B5278" s="210" t="s">
        <v>16190</v>
      </c>
      <c r="C5278" s="255" t="s">
        <v>10488</v>
      </c>
      <c r="D5278" s="210"/>
      <c r="F5278" s="210"/>
    </row>
    <row r="5279" spans="2:6">
      <c r="B5279" s="210" t="s">
        <v>16191</v>
      </c>
      <c r="C5279" s="255" t="s">
        <v>10488</v>
      </c>
      <c r="D5279" s="210"/>
      <c r="F5279" s="210"/>
    </row>
    <row r="5280" spans="2:6">
      <c r="B5280" s="210" t="s">
        <v>16192</v>
      </c>
      <c r="C5280" s="255" t="s">
        <v>10488</v>
      </c>
      <c r="D5280" s="210"/>
      <c r="F5280" s="210"/>
    </row>
    <row r="5281" spans="2:6">
      <c r="B5281" s="210" t="s">
        <v>16193</v>
      </c>
      <c r="C5281" s="255" t="s">
        <v>10488</v>
      </c>
      <c r="D5281" s="210"/>
      <c r="F5281" s="210"/>
    </row>
    <row r="5282" spans="2:6">
      <c r="B5282" s="210" t="s">
        <v>16194</v>
      </c>
      <c r="C5282" s="255" t="s">
        <v>10497</v>
      </c>
      <c r="D5282" s="210"/>
      <c r="F5282" s="210"/>
    </row>
    <row r="5283" spans="2:6">
      <c r="B5283" s="210" t="s">
        <v>16195</v>
      </c>
      <c r="C5283" s="255" t="s">
        <v>10497</v>
      </c>
      <c r="D5283" s="210"/>
      <c r="F5283" s="210"/>
    </row>
    <row r="5284" spans="2:6">
      <c r="B5284" s="210" t="s">
        <v>16196</v>
      </c>
      <c r="C5284" s="255" t="s">
        <v>10497</v>
      </c>
      <c r="D5284" s="210"/>
      <c r="F5284" s="210"/>
    </row>
    <row r="5285" spans="2:6">
      <c r="B5285" s="210" t="s">
        <v>16197</v>
      </c>
      <c r="C5285" s="255" t="s">
        <v>10497</v>
      </c>
      <c r="D5285" s="210"/>
      <c r="F5285" s="210"/>
    </row>
    <row r="5286" spans="2:6">
      <c r="B5286" s="210" t="s">
        <v>16198</v>
      </c>
      <c r="C5286" s="255" t="s">
        <v>10497</v>
      </c>
      <c r="D5286" s="210"/>
      <c r="F5286" s="210"/>
    </row>
    <row r="5287" spans="2:6">
      <c r="B5287" s="210" t="s">
        <v>16199</v>
      </c>
      <c r="C5287" s="255" t="s">
        <v>10497</v>
      </c>
      <c r="D5287" s="210"/>
      <c r="F5287" s="210"/>
    </row>
    <row r="5288" spans="2:6">
      <c r="B5288" s="210" t="s">
        <v>16200</v>
      </c>
      <c r="C5288" s="255" t="s">
        <v>10497</v>
      </c>
      <c r="D5288" s="210"/>
      <c r="F5288" s="210"/>
    </row>
    <row r="5289" spans="2:6">
      <c r="B5289" s="210" t="s">
        <v>16201</v>
      </c>
      <c r="C5289" s="255" t="s">
        <v>10497</v>
      </c>
      <c r="D5289" s="210"/>
      <c r="F5289" s="210"/>
    </row>
    <row r="5290" spans="2:6">
      <c r="B5290" s="210" t="s">
        <v>16202</v>
      </c>
      <c r="C5290" s="255" t="s">
        <v>10506</v>
      </c>
      <c r="D5290" s="210"/>
      <c r="F5290" s="210"/>
    </row>
    <row r="5291" spans="2:6">
      <c r="B5291" s="210" t="s">
        <v>16203</v>
      </c>
      <c r="C5291" s="255" t="s">
        <v>10506</v>
      </c>
      <c r="D5291" s="210"/>
      <c r="F5291" s="210"/>
    </row>
    <row r="5292" spans="2:6">
      <c r="B5292" s="210" t="s">
        <v>16204</v>
      </c>
      <c r="C5292" s="255" t="s">
        <v>10506</v>
      </c>
      <c r="D5292" s="210"/>
      <c r="F5292" s="210"/>
    </row>
    <row r="5293" spans="2:6">
      <c r="B5293" s="210" t="s">
        <v>16205</v>
      </c>
      <c r="C5293" s="255" t="s">
        <v>10506</v>
      </c>
      <c r="D5293" s="210"/>
      <c r="F5293" s="210"/>
    </row>
    <row r="5294" spans="2:6">
      <c r="B5294" s="210" t="s">
        <v>16206</v>
      </c>
      <c r="C5294" s="255" t="s">
        <v>10506</v>
      </c>
      <c r="D5294" s="210"/>
      <c r="F5294" s="210"/>
    </row>
    <row r="5295" spans="2:6">
      <c r="B5295" s="210" t="s">
        <v>16207</v>
      </c>
      <c r="C5295" s="255" t="s">
        <v>10506</v>
      </c>
      <c r="D5295" s="210"/>
      <c r="F5295" s="210"/>
    </row>
    <row r="5296" spans="2:6">
      <c r="B5296" s="210" t="s">
        <v>16208</v>
      </c>
      <c r="C5296" s="255" t="s">
        <v>10506</v>
      </c>
      <c r="D5296" s="210"/>
      <c r="F5296" s="210"/>
    </row>
    <row r="5297" spans="2:6">
      <c r="B5297" s="210" t="s">
        <v>16209</v>
      </c>
      <c r="C5297" s="255" t="s">
        <v>10506</v>
      </c>
      <c r="D5297" s="210"/>
      <c r="F5297" s="210"/>
    </row>
    <row r="5298" spans="2:6">
      <c r="B5298" s="210" t="s">
        <v>16210</v>
      </c>
      <c r="C5298" s="255" t="s">
        <v>10515</v>
      </c>
      <c r="D5298" s="210"/>
      <c r="F5298" s="210"/>
    </row>
    <row r="5299" spans="2:6">
      <c r="B5299" s="210" t="s">
        <v>16211</v>
      </c>
      <c r="C5299" s="255" t="s">
        <v>10515</v>
      </c>
      <c r="D5299" s="210"/>
      <c r="F5299" s="210"/>
    </row>
    <row r="5300" spans="2:6">
      <c r="B5300" s="210" t="s">
        <v>16212</v>
      </c>
      <c r="C5300" s="255" t="s">
        <v>10515</v>
      </c>
      <c r="D5300" s="210"/>
      <c r="F5300" s="210"/>
    </row>
    <row r="5301" spans="2:6">
      <c r="B5301" s="210" t="s">
        <v>16213</v>
      </c>
      <c r="C5301" s="255" t="s">
        <v>10515</v>
      </c>
      <c r="D5301" s="210"/>
      <c r="F5301" s="210"/>
    </row>
    <row r="5302" spans="2:6">
      <c r="B5302" s="210" t="s">
        <v>16214</v>
      </c>
      <c r="C5302" s="255" t="s">
        <v>10515</v>
      </c>
      <c r="D5302" s="210"/>
      <c r="F5302" s="210"/>
    </row>
    <row r="5303" spans="2:6">
      <c r="B5303" s="210" t="s">
        <v>16215</v>
      </c>
      <c r="C5303" s="255" t="s">
        <v>10515</v>
      </c>
      <c r="D5303" s="210"/>
      <c r="F5303" s="210"/>
    </row>
    <row r="5304" spans="2:6">
      <c r="B5304" s="210" t="s">
        <v>16216</v>
      </c>
      <c r="C5304" s="255" t="s">
        <v>10515</v>
      </c>
      <c r="D5304" s="210"/>
      <c r="F5304" s="210"/>
    </row>
    <row r="5305" spans="2:6">
      <c r="B5305" s="210" t="s">
        <v>16217</v>
      </c>
      <c r="C5305" s="255" t="s">
        <v>10515</v>
      </c>
      <c r="D5305" s="210"/>
      <c r="F5305" s="210"/>
    </row>
    <row r="5306" spans="2:6">
      <c r="B5306" s="210" t="s">
        <v>16218</v>
      </c>
      <c r="C5306" s="255" t="s">
        <v>10524</v>
      </c>
      <c r="D5306" s="210"/>
      <c r="F5306" s="210"/>
    </row>
    <row r="5307" spans="2:6">
      <c r="B5307" s="210" t="s">
        <v>16219</v>
      </c>
      <c r="C5307" s="255" t="s">
        <v>10524</v>
      </c>
      <c r="D5307" s="210"/>
      <c r="F5307" s="210"/>
    </row>
    <row r="5308" spans="2:6">
      <c r="B5308" s="210" t="s">
        <v>16220</v>
      </c>
      <c r="C5308" s="255" t="s">
        <v>10524</v>
      </c>
      <c r="D5308" s="210"/>
      <c r="F5308" s="210"/>
    </row>
    <row r="5309" spans="2:6">
      <c r="B5309" s="210" t="s">
        <v>16221</v>
      </c>
      <c r="C5309" s="255" t="s">
        <v>10524</v>
      </c>
      <c r="D5309" s="210"/>
      <c r="F5309" s="210"/>
    </row>
    <row r="5310" spans="2:6">
      <c r="B5310" s="210" t="s">
        <v>16222</v>
      </c>
      <c r="C5310" s="255" t="s">
        <v>10524</v>
      </c>
      <c r="D5310" s="210"/>
      <c r="F5310" s="210"/>
    </row>
    <row r="5311" spans="2:6">
      <c r="B5311" s="210" t="s">
        <v>16223</v>
      </c>
      <c r="C5311" s="255" t="s">
        <v>10524</v>
      </c>
      <c r="D5311" s="210"/>
      <c r="F5311" s="210"/>
    </row>
    <row r="5312" spans="2:6">
      <c r="B5312" s="210" t="s">
        <v>16224</v>
      </c>
      <c r="C5312" s="255" t="s">
        <v>10524</v>
      </c>
      <c r="D5312" s="210"/>
      <c r="F5312" s="210"/>
    </row>
    <row r="5313" spans="2:6">
      <c r="B5313" s="210" t="s">
        <v>16225</v>
      </c>
      <c r="C5313" s="255" t="s">
        <v>10524</v>
      </c>
      <c r="D5313" s="210"/>
      <c r="F5313" s="210"/>
    </row>
    <row r="5314" spans="2:6">
      <c r="B5314" s="210" t="s">
        <v>16226</v>
      </c>
      <c r="C5314" s="255" t="s">
        <v>10533</v>
      </c>
      <c r="D5314" s="210"/>
      <c r="F5314" s="210"/>
    </row>
    <row r="5315" spans="2:6">
      <c r="B5315" s="210" t="s">
        <v>16227</v>
      </c>
      <c r="C5315" s="255" t="s">
        <v>10533</v>
      </c>
      <c r="D5315" s="210"/>
      <c r="F5315" s="210"/>
    </row>
    <row r="5316" spans="2:6">
      <c r="B5316" s="210" t="s">
        <v>16228</v>
      </c>
      <c r="C5316" s="255" t="s">
        <v>10533</v>
      </c>
      <c r="D5316" s="210"/>
      <c r="F5316" s="210"/>
    </row>
    <row r="5317" spans="2:6">
      <c r="B5317" s="210" t="s">
        <v>16229</v>
      </c>
      <c r="C5317" s="255" t="s">
        <v>10533</v>
      </c>
      <c r="D5317" s="210"/>
      <c r="F5317" s="210"/>
    </row>
    <row r="5318" spans="2:6">
      <c r="B5318" s="210" t="s">
        <v>16230</v>
      </c>
      <c r="C5318" s="255" t="s">
        <v>10533</v>
      </c>
      <c r="D5318" s="210"/>
      <c r="F5318" s="210"/>
    </row>
    <row r="5319" spans="2:6">
      <c r="B5319" s="210" t="s">
        <v>16231</v>
      </c>
      <c r="C5319" s="255" t="s">
        <v>10533</v>
      </c>
      <c r="D5319" s="210"/>
      <c r="F5319" s="210"/>
    </row>
    <row r="5320" spans="2:6">
      <c r="B5320" s="210" t="s">
        <v>16232</v>
      </c>
      <c r="C5320" s="255" t="s">
        <v>10533</v>
      </c>
      <c r="D5320" s="210"/>
      <c r="F5320" s="210"/>
    </row>
    <row r="5321" spans="2:6">
      <c r="B5321" s="210" t="s">
        <v>16233</v>
      </c>
      <c r="C5321" s="255" t="s">
        <v>10533</v>
      </c>
      <c r="D5321" s="210"/>
      <c r="F5321" s="210"/>
    </row>
    <row r="5322" spans="2:6">
      <c r="B5322" s="210" t="s">
        <v>16234</v>
      </c>
      <c r="C5322" s="255" t="s">
        <v>10542</v>
      </c>
      <c r="D5322" s="210"/>
      <c r="F5322" s="210"/>
    </row>
    <row r="5323" spans="2:6">
      <c r="B5323" s="210" t="s">
        <v>16235</v>
      </c>
      <c r="C5323" s="255" t="s">
        <v>10542</v>
      </c>
      <c r="D5323" s="210"/>
      <c r="F5323" s="210"/>
    </row>
    <row r="5324" spans="2:6">
      <c r="B5324" s="210" t="s">
        <v>16236</v>
      </c>
      <c r="C5324" s="255" t="s">
        <v>10542</v>
      </c>
      <c r="D5324" s="210"/>
      <c r="F5324" s="210"/>
    </row>
    <row r="5325" spans="2:6">
      <c r="B5325" s="210" t="s">
        <v>16237</v>
      </c>
      <c r="C5325" s="255" t="s">
        <v>10542</v>
      </c>
      <c r="D5325" s="210"/>
      <c r="F5325" s="210"/>
    </row>
    <row r="5326" spans="2:6">
      <c r="B5326" s="210" t="s">
        <v>16238</v>
      </c>
      <c r="C5326" s="255" t="s">
        <v>10542</v>
      </c>
      <c r="D5326" s="210"/>
      <c r="F5326" s="210"/>
    </row>
    <row r="5327" spans="2:6">
      <c r="B5327" s="210" t="s">
        <v>16239</v>
      </c>
      <c r="C5327" s="255" t="s">
        <v>10542</v>
      </c>
      <c r="D5327" s="210"/>
      <c r="F5327" s="210"/>
    </row>
    <row r="5328" spans="2:6">
      <c r="B5328" s="210" t="s">
        <v>16240</v>
      </c>
      <c r="C5328" s="255" t="s">
        <v>10542</v>
      </c>
      <c r="D5328" s="210"/>
      <c r="F5328" s="210"/>
    </row>
    <row r="5329" spans="2:6">
      <c r="B5329" s="210" t="s">
        <v>16241</v>
      </c>
      <c r="C5329" s="255" t="s">
        <v>10542</v>
      </c>
      <c r="D5329" s="210"/>
      <c r="F5329" s="210"/>
    </row>
    <row r="5330" spans="2:6">
      <c r="B5330" s="210" t="s">
        <v>16242</v>
      </c>
      <c r="C5330" s="255" t="s">
        <v>10551</v>
      </c>
      <c r="D5330" s="210"/>
      <c r="F5330" s="210"/>
    </row>
    <row r="5331" spans="2:6">
      <c r="B5331" s="210" t="s">
        <v>16243</v>
      </c>
      <c r="C5331" s="255" t="s">
        <v>10551</v>
      </c>
      <c r="D5331" s="210"/>
      <c r="F5331" s="210"/>
    </row>
    <row r="5332" spans="2:6">
      <c r="B5332" s="210" t="s">
        <v>16244</v>
      </c>
      <c r="C5332" s="255" t="s">
        <v>10551</v>
      </c>
      <c r="D5332" s="210"/>
      <c r="F5332" s="210"/>
    </row>
    <row r="5333" spans="2:6">
      <c r="B5333" s="210" t="s">
        <v>16245</v>
      </c>
      <c r="C5333" s="255" t="s">
        <v>10551</v>
      </c>
      <c r="D5333" s="210"/>
      <c r="F5333" s="210"/>
    </row>
    <row r="5334" spans="2:6">
      <c r="B5334" s="210" t="s">
        <v>16246</v>
      </c>
      <c r="C5334" s="255" t="s">
        <v>10551</v>
      </c>
      <c r="D5334" s="210"/>
      <c r="F5334" s="210"/>
    </row>
    <row r="5335" spans="2:6">
      <c r="B5335" s="210" t="s">
        <v>16247</v>
      </c>
      <c r="C5335" s="255" t="s">
        <v>10551</v>
      </c>
      <c r="D5335" s="210"/>
      <c r="F5335" s="210"/>
    </row>
    <row r="5336" spans="2:6">
      <c r="B5336" s="210" t="s">
        <v>16248</v>
      </c>
      <c r="C5336" s="255" t="s">
        <v>10551</v>
      </c>
      <c r="D5336" s="210"/>
      <c r="F5336" s="210"/>
    </row>
    <row r="5337" spans="2:6">
      <c r="B5337" s="210" t="s">
        <v>16249</v>
      </c>
      <c r="C5337" s="255" t="s">
        <v>10551</v>
      </c>
      <c r="D5337" s="210"/>
      <c r="F5337" s="210"/>
    </row>
    <row r="5338" spans="2:6">
      <c r="B5338" s="210" t="s">
        <v>16250</v>
      </c>
      <c r="C5338" s="255" t="s">
        <v>10560</v>
      </c>
      <c r="D5338" s="210"/>
      <c r="F5338" s="210"/>
    </row>
    <row r="5339" spans="2:6">
      <c r="B5339" s="210" t="s">
        <v>16251</v>
      </c>
      <c r="C5339" s="255" t="s">
        <v>10560</v>
      </c>
      <c r="D5339" s="210"/>
      <c r="F5339" s="210"/>
    </row>
    <row r="5340" spans="2:6">
      <c r="B5340" s="210" t="s">
        <v>16252</v>
      </c>
      <c r="C5340" s="255" t="s">
        <v>10560</v>
      </c>
      <c r="D5340" s="210"/>
      <c r="F5340" s="210"/>
    </row>
    <row r="5341" spans="2:6">
      <c r="B5341" s="210" t="s">
        <v>16253</v>
      </c>
      <c r="C5341" s="255" t="s">
        <v>10560</v>
      </c>
      <c r="D5341" s="210"/>
      <c r="F5341" s="210"/>
    </row>
    <row r="5342" spans="2:6">
      <c r="B5342" s="210" t="s">
        <v>16254</v>
      </c>
      <c r="C5342" s="255" t="s">
        <v>10560</v>
      </c>
      <c r="D5342" s="210"/>
      <c r="F5342" s="210"/>
    </row>
    <row r="5343" spans="2:6">
      <c r="B5343" s="210" t="s">
        <v>16255</v>
      </c>
      <c r="C5343" s="255" t="s">
        <v>10560</v>
      </c>
      <c r="D5343" s="210"/>
      <c r="F5343" s="210"/>
    </row>
    <row r="5344" spans="2:6">
      <c r="B5344" s="210" t="s">
        <v>16256</v>
      </c>
      <c r="C5344" s="255" t="s">
        <v>10560</v>
      </c>
      <c r="D5344" s="210"/>
      <c r="F5344" s="210"/>
    </row>
    <row r="5345" spans="2:6">
      <c r="B5345" s="210" t="s">
        <v>16257</v>
      </c>
      <c r="C5345" s="255" t="s">
        <v>10560</v>
      </c>
      <c r="D5345" s="210"/>
      <c r="F5345" s="210"/>
    </row>
    <row r="5346" spans="2:6">
      <c r="B5346" s="210" t="s">
        <v>16258</v>
      </c>
      <c r="C5346" s="255" t="s">
        <v>10569</v>
      </c>
      <c r="D5346" s="210"/>
      <c r="F5346" s="210"/>
    </row>
    <row r="5347" spans="2:6">
      <c r="B5347" s="210" t="s">
        <v>16259</v>
      </c>
      <c r="C5347" s="255" t="s">
        <v>10569</v>
      </c>
      <c r="D5347" s="210"/>
      <c r="F5347" s="210"/>
    </row>
    <row r="5348" spans="2:6">
      <c r="B5348" s="210" t="s">
        <v>16260</v>
      </c>
      <c r="C5348" s="255" t="s">
        <v>10569</v>
      </c>
      <c r="D5348" s="210"/>
      <c r="F5348" s="210"/>
    </row>
    <row r="5349" spans="2:6">
      <c r="B5349" s="210" t="s">
        <v>16261</v>
      </c>
      <c r="C5349" s="255" t="s">
        <v>10569</v>
      </c>
      <c r="D5349" s="210"/>
      <c r="F5349" s="210"/>
    </row>
    <row r="5350" spans="2:6">
      <c r="B5350" s="210" t="s">
        <v>16262</v>
      </c>
      <c r="C5350" s="255" t="s">
        <v>10569</v>
      </c>
      <c r="D5350" s="210"/>
      <c r="F5350" s="210"/>
    </row>
    <row r="5351" spans="2:6">
      <c r="B5351" s="210" t="s">
        <v>16263</v>
      </c>
      <c r="C5351" s="255" t="s">
        <v>10569</v>
      </c>
      <c r="D5351" s="210"/>
      <c r="F5351" s="210"/>
    </row>
    <row r="5352" spans="2:6">
      <c r="B5352" s="210" t="s">
        <v>16264</v>
      </c>
      <c r="C5352" s="255" t="s">
        <v>10569</v>
      </c>
      <c r="D5352" s="210"/>
      <c r="F5352" s="210"/>
    </row>
    <row r="5353" spans="2:6">
      <c r="B5353" s="210" t="s">
        <v>16265</v>
      </c>
      <c r="C5353" s="255" t="s">
        <v>10569</v>
      </c>
      <c r="D5353" s="210"/>
      <c r="F5353" s="210"/>
    </row>
    <row r="5354" spans="2:6">
      <c r="B5354" s="210" t="s">
        <v>16266</v>
      </c>
      <c r="C5354" s="255" t="s">
        <v>10578</v>
      </c>
      <c r="D5354" s="210"/>
      <c r="F5354" s="210"/>
    </row>
    <row r="5355" spans="2:6">
      <c r="B5355" s="210" t="s">
        <v>16267</v>
      </c>
      <c r="C5355" s="255" t="s">
        <v>10578</v>
      </c>
      <c r="D5355" s="210"/>
      <c r="F5355" s="210"/>
    </row>
    <row r="5356" spans="2:6">
      <c r="B5356" s="210" t="s">
        <v>16268</v>
      </c>
      <c r="C5356" s="255" t="s">
        <v>10578</v>
      </c>
      <c r="D5356" s="210"/>
      <c r="F5356" s="210"/>
    </row>
    <row r="5357" spans="2:6">
      <c r="B5357" s="210" t="s">
        <v>16269</v>
      </c>
      <c r="C5357" s="255" t="s">
        <v>10578</v>
      </c>
      <c r="D5357" s="210"/>
      <c r="F5357" s="210"/>
    </row>
    <row r="5358" spans="2:6">
      <c r="B5358" s="210" t="s">
        <v>16270</v>
      </c>
      <c r="C5358" s="255" t="s">
        <v>10578</v>
      </c>
      <c r="D5358" s="210"/>
      <c r="F5358" s="210"/>
    </row>
    <row r="5359" spans="2:6">
      <c r="B5359" s="210" t="s">
        <v>16271</v>
      </c>
      <c r="C5359" s="255" t="s">
        <v>10578</v>
      </c>
      <c r="D5359" s="210"/>
      <c r="F5359" s="210"/>
    </row>
    <row r="5360" spans="2:6">
      <c r="B5360" s="210" t="s">
        <v>16272</v>
      </c>
      <c r="C5360" s="255" t="s">
        <v>10578</v>
      </c>
      <c r="D5360" s="210"/>
      <c r="F5360" s="210"/>
    </row>
    <row r="5361" spans="2:6">
      <c r="B5361" s="210" t="s">
        <v>16273</v>
      </c>
      <c r="C5361" s="255" t="s">
        <v>10578</v>
      </c>
      <c r="D5361" s="210"/>
      <c r="F5361" s="210"/>
    </row>
    <row r="5362" spans="2:6">
      <c r="B5362" s="210" t="s">
        <v>16274</v>
      </c>
      <c r="C5362" s="255" t="s">
        <v>10587</v>
      </c>
      <c r="D5362" s="210"/>
      <c r="F5362" s="210"/>
    </row>
    <row r="5363" spans="2:6">
      <c r="B5363" s="210" t="s">
        <v>16275</v>
      </c>
      <c r="C5363" s="255" t="s">
        <v>10587</v>
      </c>
      <c r="D5363" s="210"/>
      <c r="F5363" s="210"/>
    </row>
    <row r="5364" spans="2:6">
      <c r="B5364" s="210" t="s">
        <v>16276</v>
      </c>
      <c r="C5364" s="255" t="s">
        <v>10587</v>
      </c>
      <c r="D5364" s="210"/>
      <c r="F5364" s="210"/>
    </row>
    <row r="5365" spans="2:6">
      <c r="B5365" s="210" t="s">
        <v>16277</v>
      </c>
      <c r="C5365" s="255" t="s">
        <v>10587</v>
      </c>
      <c r="D5365" s="210"/>
      <c r="F5365" s="210"/>
    </row>
    <row r="5366" spans="2:6">
      <c r="B5366" s="210" t="s">
        <v>16278</v>
      </c>
      <c r="C5366" s="255" t="s">
        <v>10587</v>
      </c>
      <c r="D5366" s="210"/>
      <c r="F5366" s="210"/>
    </row>
    <row r="5367" spans="2:6">
      <c r="B5367" s="210" t="s">
        <v>16279</v>
      </c>
      <c r="C5367" s="255" t="s">
        <v>10587</v>
      </c>
      <c r="D5367" s="210"/>
      <c r="F5367" s="210"/>
    </row>
    <row r="5368" spans="2:6">
      <c r="B5368" s="210" t="s">
        <v>16280</v>
      </c>
      <c r="C5368" s="255" t="s">
        <v>10587</v>
      </c>
      <c r="D5368" s="210"/>
      <c r="F5368" s="210"/>
    </row>
    <row r="5369" spans="2:6">
      <c r="B5369" s="210" t="s">
        <v>16281</v>
      </c>
      <c r="C5369" s="255" t="s">
        <v>10587</v>
      </c>
      <c r="D5369" s="210"/>
      <c r="F5369" s="210"/>
    </row>
    <row r="5370" spans="2:6">
      <c r="B5370" s="210" t="s">
        <v>16282</v>
      </c>
      <c r="C5370" s="255" t="s">
        <v>10596</v>
      </c>
      <c r="D5370" s="210"/>
      <c r="F5370" s="210"/>
    </row>
    <row r="5371" spans="2:6">
      <c r="B5371" s="210" t="s">
        <v>16283</v>
      </c>
      <c r="C5371" s="255" t="s">
        <v>10596</v>
      </c>
      <c r="D5371" s="210"/>
      <c r="F5371" s="210"/>
    </row>
    <row r="5372" spans="2:6">
      <c r="B5372" s="210" t="s">
        <v>16284</v>
      </c>
      <c r="C5372" s="255" t="s">
        <v>10596</v>
      </c>
      <c r="D5372" s="210"/>
      <c r="F5372" s="210"/>
    </row>
    <row r="5373" spans="2:6">
      <c r="B5373" s="210" t="s">
        <v>16285</v>
      </c>
      <c r="C5373" s="255" t="s">
        <v>10596</v>
      </c>
      <c r="D5373" s="210"/>
      <c r="F5373" s="210"/>
    </row>
    <row r="5374" spans="2:6">
      <c r="B5374" s="210" t="s">
        <v>16286</v>
      </c>
      <c r="C5374" s="255" t="s">
        <v>10596</v>
      </c>
      <c r="D5374" s="210"/>
      <c r="F5374" s="210"/>
    </row>
    <row r="5375" spans="2:6">
      <c r="B5375" s="210" t="s">
        <v>16287</v>
      </c>
      <c r="C5375" s="255" t="s">
        <v>10596</v>
      </c>
      <c r="D5375" s="210"/>
      <c r="F5375" s="210"/>
    </row>
    <row r="5376" spans="2:6">
      <c r="B5376" s="210" t="s">
        <v>16288</v>
      </c>
      <c r="C5376" s="255" t="s">
        <v>10596</v>
      </c>
      <c r="D5376" s="210"/>
      <c r="F5376" s="210"/>
    </row>
    <row r="5377" spans="2:6">
      <c r="B5377" s="210" t="s">
        <v>16289</v>
      </c>
      <c r="C5377" s="255" t="s">
        <v>10596</v>
      </c>
      <c r="D5377" s="210"/>
      <c r="F5377" s="210"/>
    </row>
    <row r="5378" spans="2:6">
      <c r="B5378" s="210" t="s">
        <v>16290</v>
      </c>
      <c r="C5378" s="255" t="s">
        <v>10605</v>
      </c>
      <c r="D5378" s="210"/>
      <c r="F5378" s="210"/>
    </row>
    <row r="5379" spans="2:6">
      <c r="B5379" s="210" t="s">
        <v>16291</v>
      </c>
      <c r="C5379" s="255" t="s">
        <v>10605</v>
      </c>
      <c r="D5379" s="210"/>
      <c r="F5379" s="210"/>
    </row>
    <row r="5380" spans="2:6">
      <c r="B5380" s="210" t="s">
        <v>16292</v>
      </c>
      <c r="C5380" s="255" t="s">
        <v>10605</v>
      </c>
      <c r="D5380" s="210"/>
      <c r="F5380" s="210"/>
    </row>
    <row r="5381" spans="2:6">
      <c r="B5381" s="210" t="s">
        <v>16293</v>
      </c>
      <c r="C5381" s="255" t="s">
        <v>10605</v>
      </c>
      <c r="D5381" s="210"/>
      <c r="F5381" s="210"/>
    </row>
    <row r="5382" spans="2:6">
      <c r="B5382" s="210" t="s">
        <v>16294</v>
      </c>
      <c r="C5382" s="255" t="s">
        <v>10605</v>
      </c>
      <c r="D5382" s="210"/>
      <c r="F5382" s="210"/>
    </row>
    <row r="5383" spans="2:6">
      <c r="B5383" s="210" t="s">
        <v>16295</v>
      </c>
      <c r="C5383" s="255" t="s">
        <v>10605</v>
      </c>
      <c r="D5383" s="210"/>
      <c r="F5383" s="210"/>
    </row>
    <row r="5384" spans="2:6">
      <c r="B5384" s="210" t="s">
        <v>16296</v>
      </c>
      <c r="C5384" s="255" t="s">
        <v>10605</v>
      </c>
      <c r="D5384" s="210"/>
      <c r="F5384" s="210"/>
    </row>
    <row r="5385" spans="2:6">
      <c r="B5385" s="210" t="s">
        <v>16297</v>
      </c>
      <c r="C5385" s="255" t="s">
        <v>10605</v>
      </c>
      <c r="D5385" s="210"/>
      <c r="F5385" s="210"/>
    </row>
    <row r="5386" spans="2:6">
      <c r="B5386" s="210" t="s">
        <v>16298</v>
      </c>
      <c r="C5386" s="255" t="s">
        <v>10614</v>
      </c>
      <c r="D5386" s="210"/>
      <c r="F5386" s="210"/>
    </row>
    <row r="5387" spans="2:6">
      <c r="B5387" s="210" t="s">
        <v>16299</v>
      </c>
      <c r="C5387" s="255" t="s">
        <v>10614</v>
      </c>
      <c r="D5387" s="210"/>
      <c r="F5387" s="210"/>
    </row>
    <row r="5388" spans="2:6">
      <c r="B5388" s="210" t="s">
        <v>16300</v>
      </c>
      <c r="C5388" s="255" t="s">
        <v>10614</v>
      </c>
      <c r="D5388" s="210"/>
      <c r="F5388" s="210"/>
    </row>
    <row r="5389" spans="2:6">
      <c r="B5389" s="210" t="s">
        <v>16301</v>
      </c>
      <c r="C5389" s="255" t="s">
        <v>10614</v>
      </c>
      <c r="D5389" s="210"/>
      <c r="F5389" s="210"/>
    </row>
    <row r="5390" spans="2:6">
      <c r="B5390" s="210" t="s">
        <v>16302</v>
      </c>
      <c r="C5390" s="255" t="s">
        <v>10614</v>
      </c>
      <c r="D5390" s="210"/>
      <c r="F5390" s="210"/>
    </row>
    <row r="5391" spans="2:6">
      <c r="B5391" s="210" t="s">
        <v>16303</v>
      </c>
      <c r="C5391" s="255" t="s">
        <v>10614</v>
      </c>
      <c r="D5391" s="210"/>
      <c r="F5391" s="210"/>
    </row>
    <row r="5392" spans="2:6">
      <c r="B5392" s="210" t="s">
        <v>16304</v>
      </c>
      <c r="C5392" s="255" t="s">
        <v>10614</v>
      </c>
      <c r="D5392" s="210"/>
      <c r="F5392" s="210"/>
    </row>
    <row r="5393" spans="2:6">
      <c r="B5393" s="210" t="s">
        <v>16305</v>
      </c>
      <c r="C5393" s="255" t="s">
        <v>10614</v>
      </c>
      <c r="D5393" s="210"/>
      <c r="F5393" s="210"/>
    </row>
    <row r="5394" spans="2:6">
      <c r="B5394" s="210" t="s">
        <v>16306</v>
      </c>
      <c r="C5394" s="255" t="s">
        <v>10623</v>
      </c>
      <c r="D5394" s="210"/>
      <c r="F5394" s="210"/>
    </row>
    <row r="5395" spans="2:6">
      <c r="B5395" s="210" t="s">
        <v>16307</v>
      </c>
      <c r="C5395" s="255" t="s">
        <v>10623</v>
      </c>
      <c r="D5395" s="210"/>
      <c r="F5395" s="210"/>
    </row>
    <row r="5396" spans="2:6">
      <c r="B5396" s="210" t="s">
        <v>16308</v>
      </c>
      <c r="C5396" s="255" t="s">
        <v>10623</v>
      </c>
      <c r="D5396" s="210"/>
      <c r="F5396" s="210"/>
    </row>
    <row r="5397" spans="2:6">
      <c r="B5397" s="210" t="s">
        <v>16309</v>
      </c>
      <c r="C5397" s="255" t="s">
        <v>10623</v>
      </c>
      <c r="D5397" s="210"/>
      <c r="F5397" s="210"/>
    </row>
    <row r="5398" spans="2:6">
      <c r="B5398" s="210" t="s">
        <v>16310</v>
      </c>
      <c r="C5398" s="255" t="s">
        <v>10623</v>
      </c>
      <c r="D5398" s="210"/>
      <c r="F5398" s="210"/>
    </row>
    <row r="5399" spans="2:6">
      <c r="B5399" s="210" t="s">
        <v>16311</v>
      </c>
      <c r="C5399" s="255" t="s">
        <v>10623</v>
      </c>
      <c r="D5399" s="210"/>
      <c r="F5399" s="210"/>
    </row>
    <row r="5400" spans="2:6">
      <c r="B5400" s="210" t="s">
        <v>16312</v>
      </c>
      <c r="C5400" s="255" t="s">
        <v>10623</v>
      </c>
      <c r="D5400" s="210"/>
      <c r="F5400" s="210"/>
    </row>
    <row r="5401" spans="2:6">
      <c r="B5401" s="210" t="s">
        <v>16313</v>
      </c>
      <c r="C5401" s="255" t="s">
        <v>10623</v>
      </c>
      <c r="D5401" s="210"/>
      <c r="F5401" s="210"/>
    </row>
    <row r="5402" spans="2:6">
      <c r="B5402" s="210" t="s">
        <v>16314</v>
      </c>
      <c r="C5402" s="255" t="s">
        <v>10632</v>
      </c>
      <c r="D5402" s="210"/>
      <c r="F5402" s="210"/>
    </row>
    <row r="5403" spans="2:6">
      <c r="B5403" s="210" t="s">
        <v>16315</v>
      </c>
      <c r="C5403" s="255" t="s">
        <v>10632</v>
      </c>
      <c r="D5403" s="210"/>
      <c r="F5403" s="210"/>
    </row>
    <row r="5404" spans="2:6">
      <c r="B5404" s="210" t="s">
        <v>16316</v>
      </c>
      <c r="C5404" s="255" t="s">
        <v>10632</v>
      </c>
      <c r="D5404" s="210"/>
      <c r="F5404" s="210"/>
    </row>
    <row r="5405" spans="2:6">
      <c r="B5405" s="210" t="s">
        <v>16317</v>
      </c>
      <c r="C5405" s="255" t="s">
        <v>10632</v>
      </c>
      <c r="D5405" s="210"/>
      <c r="F5405" s="210"/>
    </row>
    <row r="5406" spans="2:6">
      <c r="B5406" s="210" t="s">
        <v>16318</v>
      </c>
      <c r="C5406" s="255" t="s">
        <v>10632</v>
      </c>
      <c r="D5406" s="210"/>
      <c r="F5406" s="210"/>
    </row>
    <row r="5407" spans="2:6">
      <c r="B5407" s="210" t="s">
        <v>16319</v>
      </c>
      <c r="C5407" s="255" t="s">
        <v>10632</v>
      </c>
      <c r="D5407" s="210"/>
      <c r="F5407" s="210"/>
    </row>
    <row r="5408" spans="2:6">
      <c r="B5408" s="210" t="s">
        <v>16320</v>
      </c>
      <c r="C5408" s="255" t="s">
        <v>10632</v>
      </c>
      <c r="D5408" s="210"/>
      <c r="F5408" s="210"/>
    </row>
    <row r="5409" spans="2:6">
      <c r="B5409" s="210" t="s">
        <v>16321</v>
      </c>
      <c r="C5409" s="255" t="s">
        <v>10632</v>
      </c>
      <c r="D5409" s="210"/>
      <c r="F5409" s="210"/>
    </row>
    <row r="5410" spans="2:6">
      <c r="B5410" s="210" t="s">
        <v>16322</v>
      </c>
      <c r="C5410" s="255" t="s">
        <v>10641</v>
      </c>
      <c r="D5410" s="210"/>
      <c r="F5410" s="210"/>
    </row>
    <row r="5411" spans="2:6">
      <c r="B5411" s="210" t="s">
        <v>16323</v>
      </c>
      <c r="C5411" s="255" t="s">
        <v>10641</v>
      </c>
      <c r="D5411" s="210"/>
      <c r="F5411" s="210"/>
    </row>
    <row r="5412" spans="2:6">
      <c r="B5412" s="210" t="s">
        <v>16324</v>
      </c>
      <c r="C5412" s="255" t="s">
        <v>10641</v>
      </c>
      <c r="D5412" s="210"/>
      <c r="F5412" s="210"/>
    </row>
    <row r="5413" spans="2:6">
      <c r="B5413" s="210" t="s">
        <v>16325</v>
      </c>
      <c r="C5413" s="255" t="s">
        <v>10641</v>
      </c>
      <c r="D5413" s="210"/>
      <c r="F5413" s="210"/>
    </row>
    <row r="5414" spans="2:6">
      <c r="B5414" s="210" t="s">
        <v>16326</v>
      </c>
      <c r="C5414" s="255" t="s">
        <v>10641</v>
      </c>
      <c r="D5414" s="210"/>
      <c r="F5414" s="210"/>
    </row>
    <row r="5415" spans="2:6">
      <c r="B5415" s="210" t="s">
        <v>16327</v>
      </c>
      <c r="C5415" s="255" t="s">
        <v>10641</v>
      </c>
      <c r="D5415" s="210"/>
      <c r="F5415" s="210"/>
    </row>
    <row r="5416" spans="2:6">
      <c r="B5416" s="210" t="s">
        <v>16328</v>
      </c>
      <c r="C5416" s="255" t="s">
        <v>10641</v>
      </c>
      <c r="D5416" s="210"/>
      <c r="F5416" s="210"/>
    </row>
    <row r="5417" spans="2:6">
      <c r="B5417" s="210" t="s">
        <v>16329</v>
      </c>
      <c r="C5417" s="255" t="s">
        <v>10641</v>
      </c>
      <c r="D5417" s="210"/>
      <c r="F5417" s="210"/>
    </row>
    <row r="5418" spans="2:6">
      <c r="B5418" s="210" t="s">
        <v>16330</v>
      </c>
      <c r="C5418" s="255" t="s">
        <v>10650</v>
      </c>
      <c r="D5418" s="210"/>
      <c r="F5418" s="210"/>
    </row>
    <row r="5419" spans="2:6">
      <c r="B5419" s="210" t="s">
        <v>16331</v>
      </c>
      <c r="C5419" s="255" t="s">
        <v>10650</v>
      </c>
      <c r="D5419" s="210"/>
      <c r="F5419" s="210"/>
    </row>
    <row r="5420" spans="2:6">
      <c r="B5420" s="210" t="s">
        <v>16332</v>
      </c>
      <c r="C5420" s="255" t="s">
        <v>10650</v>
      </c>
      <c r="D5420" s="210"/>
      <c r="F5420" s="210"/>
    </row>
    <row r="5421" spans="2:6">
      <c r="B5421" s="210" t="s">
        <v>16333</v>
      </c>
      <c r="C5421" s="255" t="s">
        <v>10650</v>
      </c>
      <c r="D5421" s="210"/>
      <c r="F5421" s="210"/>
    </row>
    <row r="5422" spans="2:6">
      <c r="B5422" s="210" t="s">
        <v>16334</v>
      </c>
      <c r="C5422" s="255" t="s">
        <v>10650</v>
      </c>
      <c r="D5422" s="210"/>
      <c r="F5422" s="210"/>
    </row>
    <row r="5423" spans="2:6">
      <c r="B5423" s="210" t="s">
        <v>16335</v>
      </c>
      <c r="C5423" s="255" t="s">
        <v>10650</v>
      </c>
      <c r="D5423" s="210"/>
      <c r="F5423" s="210"/>
    </row>
    <row r="5424" spans="2:6">
      <c r="B5424" s="210" t="s">
        <v>16336</v>
      </c>
      <c r="C5424" s="255" t="s">
        <v>10650</v>
      </c>
      <c r="D5424" s="210"/>
      <c r="F5424" s="210"/>
    </row>
    <row r="5425" spans="2:6">
      <c r="B5425" s="210" t="s">
        <v>16337</v>
      </c>
      <c r="C5425" s="255" t="s">
        <v>10650</v>
      </c>
      <c r="D5425" s="210"/>
      <c r="F5425" s="210"/>
    </row>
    <row r="5426" spans="2:6">
      <c r="B5426" s="210" t="s">
        <v>16338</v>
      </c>
      <c r="C5426" s="255" t="s">
        <v>10659</v>
      </c>
      <c r="D5426" s="210"/>
      <c r="F5426" s="210"/>
    </row>
    <row r="5427" spans="2:6">
      <c r="B5427" s="210" t="s">
        <v>16339</v>
      </c>
      <c r="C5427" s="255" t="s">
        <v>10659</v>
      </c>
      <c r="D5427" s="210"/>
      <c r="F5427" s="210"/>
    </row>
    <row r="5428" spans="2:6">
      <c r="B5428" s="210" t="s">
        <v>16340</v>
      </c>
      <c r="C5428" s="255" t="s">
        <v>10659</v>
      </c>
      <c r="D5428" s="210"/>
      <c r="F5428" s="210"/>
    </row>
    <row r="5429" spans="2:6">
      <c r="B5429" s="210" t="s">
        <v>16341</v>
      </c>
      <c r="C5429" s="255" t="s">
        <v>10659</v>
      </c>
      <c r="D5429" s="210"/>
      <c r="F5429" s="210"/>
    </row>
    <row r="5430" spans="2:6">
      <c r="B5430" s="210" t="s">
        <v>16342</v>
      </c>
      <c r="C5430" s="255" t="s">
        <v>10659</v>
      </c>
      <c r="D5430" s="210"/>
      <c r="F5430" s="210"/>
    </row>
    <row r="5431" spans="2:6">
      <c r="B5431" s="210" t="s">
        <v>16343</v>
      </c>
      <c r="C5431" s="255" t="s">
        <v>10659</v>
      </c>
      <c r="D5431" s="210"/>
      <c r="F5431" s="210"/>
    </row>
    <row r="5432" spans="2:6">
      <c r="B5432" s="210" t="s">
        <v>16344</v>
      </c>
      <c r="C5432" s="255" t="s">
        <v>10659</v>
      </c>
      <c r="D5432" s="210"/>
      <c r="F5432" s="210"/>
    </row>
    <row r="5433" spans="2:6">
      <c r="B5433" s="210" t="s">
        <v>16345</v>
      </c>
      <c r="C5433" s="255" t="s">
        <v>10659</v>
      </c>
      <c r="D5433" s="210"/>
      <c r="F5433" s="210"/>
    </row>
    <row r="5434" spans="2:6">
      <c r="B5434" s="210" t="s">
        <v>16346</v>
      </c>
      <c r="C5434" s="255" t="s">
        <v>10668</v>
      </c>
      <c r="D5434" s="210"/>
      <c r="F5434" s="210"/>
    </row>
    <row r="5435" spans="2:6">
      <c r="B5435" s="210" t="s">
        <v>16347</v>
      </c>
      <c r="C5435" s="255" t="s">
        <v>10668</v>
      </c>
      <c r="D5435" s="210"/>
      <c r="F5435" s="210"/>
    </row>
    <row r="5436" spans="2:6">
      <c r="B5436" s="210" t="s">
        <v>16348</v>
      </c>
      <c r="C5436" s="255" t="s">
        <v>10668</v>
      </c>
      <c r="D5436" s="210"/>
      <c r="F5436" s="210"/>
    </row>
    <row r="5437" spans="2:6">
      <c r="B5437" s="210" t="s">
        <v>16349</v>
      </c>
      <c r="C5437" s="255" t="s">
        <v>10668</v>
      </c>
      <c r="D5437" s="210"/>
      <c r="F5437" s="210"/>
    </row>
    <row r="5438" spans="2:6">
      <c r="B5438" s="210" t="s">
        <v>16350</v>
      </c>
      <c r="C5438" s="255" t="s">
        <v>10668</v>
      </c>
      <c r="D5438" s="210"/>
      <c r="F5438" s="210"/>
    </row>
    <row r="5439" spans="2:6">
      <c r="B5439" s="210" t="s">
        <v>16351</v>
      </c>
      <c r="C5439" s="255" t="s">
        <v>10668</v>
      </c>
      <c r="D5439" s="210"/>
      <c r="F5439" s="210"/>
    </row>
    <row r="5440" spans="2:6">
      <c r="B5440" s="210" t="s">
        <v>16352</v>
      </c>
      <c r="C5440" s="255" t="s">
        <v>10668</v>
      </c>
      <c r="D5440" s="210"/>
      <c r="F5440" s="210"/>
    </row>
    <row r="5441" spans="2:6">
      <c r="B5441" s="210" t="s">
        <v>16353</v>
      </c>
      <c r="C5441" s="255" t="s">
        <v>10668</v>
      </c>
      <c r="D5441" s="210"/>
      <c r="F5441" s="210"/>
    </row>
    <row r="5442" spans="2:6">
      <c r="B5442" s="210" t="s">
        <v>16354</v>
      </c>
      <c r="C5442" s="255" t="s">
        <v>10677</v>
      </c>
      <c r="D5442" s="210"/>
      <c r="F5442" s="210"/>
    </row>
    <row r="5443" spans="2:6">
      <c r="B5443" s="210" t="s">
        <v>16355</v>
      </c>
      <c r="C5443" s="255" t="s">
        <v>10677</v>
      </c>
      <c r="D5443" s="210"/>
      <c r="F5443" s="210"/>
    </row>
    <row r="5444" spans="2:6">
      <c r="B5444" s="210" t="s">
        <v>16356</v>
      </c>
      <c r="C5444" s="255" t="s">
        <v>10677</v>
      </c>
      <c r="D5444" s="210"/>
      <c r="F5444" s="210"/>
    </row>
    <row r="5445" spans="2:6">
      <c r="B5445" s="210" t="s">
        <v>16357</v>
      </c>
      <c r="C5445" s="255" t="s">
        <v>10677</v>
      </c>
      <c r="D5445" s="210"/>
      <c r="F5445" s="210"/>
    </row>
    <row r="5446" spans="2:6">
      <c r="B5446" s="210" t="s">
        <v>16358</v>
      </c>
      <c r="C5446" s="255" t="s">
        <v>10677</v>
      </c>
      <c r="D5446" s="210"/>
      <c r="F5446" s="210"/>
    </row>
    <row r="5447" spans="2:6">
      <c r="B5447" s="210" t="s">
        <v>16359</v>
      </c>
      <c r="C5447" s="255" t="s">
        <v>10677</v>
      </c>
      <c r="D5447" s="210"/>
      <c r="F5447" s="210"/>
    </row>
    <row r="5448" spans="2:6">
      <c r="B5448" s="210" t="s">
        <v>16360</v>
      </c>
      <c r="C5448" s="255" t="s">
        <v>10677</v>
      </c>
      <c r="D5448" s="210"/>
      <c r="F5448" s="210"/>
    </row>
    <row r="5449" spans="2:6">
      <c r="B5449" s="210" t="s">
        <v>16361</v>
      </c>
      <c r="C5449" s="255" t="s">
        <v>10677</v>
      </c>
      <c r="D5449" s="210"/>
      <c r="F5449" s="210"/>
    </row>
    <row r="5450" spans="2:6">
      <c r="B5450" s="210" t="s">
        <v>16362</v>
      </c>
      <c r="C5450" s="255" t="s">
        <v>10686</v>
      </c>
      <c r="D5450" s="210"/>
      <c r="F5450" s="210"/>
    </row>
    <row r="5451" spans="2:6">
      <c r="B5451" s="210" t="s">
        <v>16363</v>
      </c>
      <c r="C5451" s="255" t="s">
        <v>10686</v>
      </c>
      <c r="D5451" s="210"/>
      <c r="F5451" s="210"/>
    </row>
    <row r="5452" spans="2:6">
      <c r="B5452" s="210" t="s">
        <v>16364</v>
      </c>
      <c r="C5452" s="255" t="s">
        <v>10686</v>
      </c>
      <c r="D5452" s="210"/>
      <c r="F5452" s="210"/>
    </row>
    <row r="5453" spans="2:6">
      <c r="B5453" s="210" t="s">
        <v>16365</v>
      </c>
      <c r="C5453" s="255" t="s">
        <v>10686</v>
      </c>
      <c r="D5453" s="210"/>
      <c r="F5453" s="210"/>
    </row>
    <row r="5454" spans="2:6">
      <c r="B5454" s="210" t="s">
        <v>16366</v>
      </c>
      <c r="C5454" s="255" t="s">
        <v>10686</v>
      </c>
      <c r="D5454" s="210"/>
      <c r="F5454" s="210"/>
    </row>
    <row r="5455" spans="2:6">
      <c r="B5455" s="210" t="s">
        <v>16367</v>
      </c>
      <c r="C5455" s="255" t="s">
        <v>10686</v>
      </c>
      <c r="D5455" s="210"/>
      <c r="F5455" s="210"/>
    </row>
    <row r="5456" spans="2:6">
      <c r="B5456" s="210" t="s">
        <v>16368</v>
      </c>
      <c r="C5456" s="255" t="s">
        <v>10686</v>
      </c>
      <c r="D5456" s="210"/>
      <c r="F5456" s="210"/>
    </row>
    <row r="5457" spans="2:6">
      <c r="B5457" s="210" t="s">
        <v>16369</v>
      </c>
      <c r="C5457" s="255" t="s">
        <v>10686</v>
      </c>
      <c r="D5457" s="210"/>
      <c r="F5457" s="210"/>
    </row>
    <row r="5458" spans="2:6">
      <c r="B5458" s="210" t="s">
        <v>16370</v>
      </c>
      <c r="C5458" s="255" t="s">
        <v>10695</v>
      </c>
      <c r="D5458" s="210"/>
      <c r="F5458" s="210"/>
    </row>
    <row r="5459" spans="2:6">
      <c r="B5459" s="210" t="s">
        <v>16371</v>
      </c>
      <c r="C5459" s="255" t="s">
        <v>10695</v>
      </c>
      <c r="D5459" s="210"/>
      <c r="F5459" s="210"/>
    </row>
    <row r="5460" spans="2:6">
      <c r="B5460" s="210" t="s">
        <v>16372</v>
      </c>
      <c r="C5460" s="255" t="s">
        <v>10695</v>
      </c>
      <c r="D5460" s="210"/>
      <c r="F5460" s="210"/>
    </row>
    <row r="5461" spans="2:6">
      <c r="B5461" s="210" t="s">
        <v>16373</v>
      </c>
      <c r="C5461" s="255" t="s">
        <v>10695</v>
      </c>
      <c r="D5461" s="210"/>
      <c r="F5461" s="210"/>
    </row>
    <row r="5462" spans="2:6">
      <c r="B5462" s="210" t="s">
        <v>16374</v>
      </c>
      <c r="C5462" s="255" t="s">
        <v>10695</v>
      </c>
      <c r="D5462" s="210"/>
      <c r="F5462" s="210"/>
    </row>
    <row r="5463" spans="2:6">
      <c r="B5463" s="210" t="s">
        <v>16375</v>
      </c>
      <c r="C5463" s="255" t="s">
        <v>10695</v>
      </c>
      <c r="D5463" s="210"/>
      <c r="F5463" s="210"/>
    </row>
    <row r="5464" spans="2:6">
      <c r="B5464" s="210" t="s">
        <v>16376</v>
      </c>
      <c r="C5464" s="255" t="s">
        <v>10695</v>
      </c>
      <c r="D5464" s="210"/>
      <c r="F5464" s="210"/>
    </row>
    <row r="5465" spans="2:6">
      <c r="B5465" s="210" t="s">
        <v>16377</v>
      </c>
      <c r="C5465" s="255" t="s">
        <v>10695</v>
      </c>
      <c r="D5465" s="210"/>
      <c r="F5465" s="210"/>
    </row>
    <row r="5466" spans="2:6">
      <c r="B5466" s="210" t="s">
        <v>16378</v>
      </c>
      <c r="C5466" s="255" t="s">
        <v>10704</v>
      </c>
      <c r="D5466" s="210"/>
      <c r="F5466" s="210"/>
    </row>
    <row r="5467" spans="2:6">
      <c r="B5467" s="210" t="s">
        <v>16379</v>
      </c>
      <c r="C5467" s="255" t="s">
        <v>10704</v>
      </c>
      <c r="D5467" s="210"/>
      <c r="F5467" s="210"/>
    </row>
    <row r="5468" spans="2:6">
      <c r="B5468" s="210" t="s">
        <v>16380</v>
      </c>
      <c r="C5468" s="255" t="s">
        <v>10704</v>
      </c>
      <c r="D5468" s="210"/>
      <c r="F5468" s="210"/>
    </row>
    <row r="5469" spans="2:6">
      <c r="B5469" s="210" t="s">
        <v>16381</v>
      </c>
      <c r="C5469" s="255" t="s">
        <v>10704</v>
      </c>
      <c r="D5469" s="210"/>
      <c r="F5469" s="210"/>
    </row>
    <row r="5470" spans="2:6">
      <c r="B5470" s="210" t="s">
        <v>16382</v>
      </c>
      <c r="C5470" s="255" t="s">
        <v>10704</v>
      </c>
      <c r="D5470" s="210"/>
      <c r="F5470" s="210"/>
    </row>
    <row r="5471" spans="2:6">
      <c r="B5471" s="210" t="s">
        <v>16383</v>
      </c>
      <c r="C5471" s="255" t="s">
        <v>10704</v>
      </c>
      <c r="D5471" s="210"/>
      <c r="F5471" s="210"/>
    </row>
    <row r="5472" spans="2:6">
      <c r="B5472" s="210" t="s">
        <v>16384</v>
      </c>
      <c r="C5472" s="255" t="s">
        <v>10704</v>
      </c>
      <c r="D5472" s="210"/>
      <c r="F5472" s="210"/>
    </row>
    <row r="5473" spans="2:6">
      <c r="B5473" s="210" t="s">
        <v>16385</v>
      </c>
      <c r="C5473" s="255" t="s">
        <v>10704</v>
      </c>
      <c r="D5473" s="210"/>
      <c r="F5473" s="210"/>
    </row>
    <row r="5474" spans="2:6">
      <c r="B5474" s="210" t="s">
        <v>16386</v>
      </c>
      <c r="C5474" s="255" t="s">
        <v>10714</v>
      </c>
      <c r="D5474" s="210"/>
      <c r="F5474" s="210"/>
    </row>
    <row r="5475" spans="2:6">
      <c r="B5475" s="210" t="s">
        <v>16387</v>
      </c>
      <c r="C5475" s="255" t="s">
        <v>10714</v>
      </c>
      <c r="D5475" s="210"/>
      <c r="F5475" s="210"/>
    </row>
    <row r="5476" spans="2:6">
      <c r="B5476" s="210" t="s">
        <v>16388</v>
      </c>
      <c r="C5476" s="255" t="s">
        <v>10714</v>
      </c>
      <c r="D5476" s="210"/>
      <c r="F5476" s="210"/>
    </row>
    <row r="5477" spans="2:6">
      <c r="B5477" s="210" t="s">
        <v>16389</v>
      </c>
      <c r="C5477" s="255" t="s">
        <v>10714</v>
      </c>
      <c r="D5477" s="210"/>
      <c r="F5477" s="210"/>
    </row>
    <row r="5478" spans="2:6">
      <c r="B5478" s="210" t="s">
        <v>16390</v>
      </c>
      <c r="C5478" s="255" t="s">
        <v>10714</v>
      </c>
      <c r="D5478" s="210"/>
      <c r="F5478" s="210"/>
    </row>
    <row r="5479" spans="2:6">
      <c r="B5479" s="210" t="s">
        <v>16391</v>
      </c>
      <c r="C5479" s="255" t="s">
        <v>10714</v>
      </c>
      <c r="D5479" s="210"/>
      <c r="F5479" s="210"/>
    </row>
    <row r="5480" spans="2:6">
      <c r="B5480" s="210" t="s">
        <v>16392</v>
      </c>
      <c r="C5480" s="255" t="s">
        <v>10714</v>
      </c>
      <c r="D5480" s="210"/>
      <c r="F5480" s="210"/>
    </row>
    <row r="5481" spans="2:6">
      <c r="B5481" s="210" t="s">
        <v>16393</v>
      </c>
      <c r="C5481" s="255" t="s">
        <v>10714</v>
      </c>
      <c r="D5481" s="210"/>
      <c r="F5481" s="210"/>
    </row>
    <row r="5482" spans="2:6">
      <c r="B5482" s="210" t="s">
        <v>16394</v>
      </c>
      <c r="C5482" s="255" t="s">
        <v>10723</v>
      </c>
      <c r="D5482" s="210"/>
      <c r="F5482" s="210"/>
    </row>
    <row r="5483" spans="2:6">
      <c r="B5483" s="210" t="s">
        <v>16395</v>
      </c>
      <c r="C5483" s="255" t="s">
        <v>10723</v>
      </c>
      <c r="D5483" s="210"/>
      <c r="F5483" s="210"/>
    </row>
    <row r="5484" spans="2:6">
      <c r="B5484" s="210" t="s">
        <v>16396</v>
      </c>
      <c r="C5484" s="255" t="s">
        <v>10723</v>
      </c>
      <c r="D5484" s="210"/>
      <c r="F5484" s="210"/>
    </row>
    <row r="5485" spans="2:6">
      <c r="B5485" s="210" t="s">
        <v>16397</v>
      </c>
      <c r="C5485" s="255" t="s">
        <v>10723</v>
      </c>
      <c r="D5485" s="210"/>
      <c r="F5485" s="210"/>
    </row>
    <row r="5486" spans="2:6">
      <c r="B5486" s="210" t="s">
        <v>16398</v>
      </c>
      <c r="C5486" s="255" t="s">
        <v>10723</v>
      </c>
      <c r="D5486" s="210"/>
      <c r="F5486" s="210"/>
    </row>
    <row r="5487" spans="2:6">
      <c r="B5487" s="210" t="s">
        <v>16399</v>
      </c>
      <c r="C5487" s="255" t="s">
        <v>10723</v>
      </c>
      <c r="D5487" s="210"/>
      <c r="F5487" s="210"/>
    </row>
    <row r="5488" spans="2:6">
      <c r="B5488" s="210" t="s">
        <v>16400</v>
      </c>
      <c r="C5488" s="255" t="s">
        <v>10723</v>
      </c>
      <c r="D5488" s="210"/>
      <c r="F5488" s="210"/>
    </row>
    <row r="5489" spans="2:6">
      <c r="B5489" s="210" t="s">
        <v>16401</v>
      </c>
      <c r="C5489" s="255" t="s">
        <v>10723</v>
      </c>
      <c r="D5489" s="210"/>
      <c r="F5489" s="210"/>
    </row>
    <row r="5490" spans="2:6">
      <c r="B5490" s="210" t="s">
        <v>16402</v>
      </c>
      <c r="C5490" s="255" t="s">
        <v>10732</v>
      </c>
      <c r="D5490" s="210"/>
      <c r="F5490" s="210"/>
    </row>
    <row r="5491" spans="2:6">
      <c r="B5491" s="210" t="s">
        <v>16403</v>
      </c>
      <c r="C5491" s="255" t="s">
        <v>10732</v>
      </c>
      <c r="D5491" s="210"/>
      <c r="F5491" s="210"/>
    </row>
    <row r="5492" spans="2:6">
      <c r="B5492" s="210" t="s">
        <v>16404</v>
      </c>
      <c r="C5492" s="255" t="s">
        <v>10732</v>
      </c>
      <c r="D5492" s="210"/>
      <c r="F5492" s="210"/>
    </row>
    <row r="5493" spans="2:6">
      <c r="B5493" s="210" t="s">
        <v>16405</v>
      </c>
      <c r="C5493" s="255" t="s">
        <v>10732</v>
      </c>
      <c r="D5493" s="210"/>
      <c r="F5493" s="210"/>
    </row>
    <row r="5494" spans="2:6">
      <c r="B5494" s="210" t="s">
        <v>16406</v>
      </c>
      <c r="C5494" s="255" t="s">
        <v>10732</v>
      </c>
      <c r="D5494" s="210"/>
      <c r="F5494" s="210"/>
    </row>
    <row r="5495" spans="2:6">
      <c r="B5495" s="210" t="s">
        <v>16407</v>
      </c>
      <c r="C5495" s="255" t="s">
        <v>10732</v>
      </c>
      <c r="D5495" s="210"/>
      <c r="F5495" s="210"/>
    </row>
    <row r="5496" spans="2:6">
      <c r="B5496" s="210" t="s">
        <v>16408</v>
      </c>
      <c r="C5496" s="255" t="s">
        <v>10732</v>
      </c>
      <c r="D5496" s="210"/>
      <c r="F5496" s="210"/>
    </row>
    <row r="5497" spans="2:6">
      <c r="B5497" s="210" t="s">
        <v>16409</v>
      </c>
      <c r="C5497" s="255" t="s">
        <v>10732</v>
      </c>
      <c r="D5497" s="210"/>
      <c r="F5497" s="210"/>
    </row>
    <row r="5498" spans="2:6">
      <c r="B5498" s="210" t="s">
        <v>16410</v>
      </c>
      <c r="C5498" s="255" t="s">
        <v>10741</v>
      </c>
      <c r="D5498" s="210"/>
      <c r="F5498" s="210"/>
    </row>
    <row r="5499" spans="2:6">
      <c r="B5499" s="210" t="s">
        <v>16411</v>
      </c>
      <c r="C5499" s="255" t="s">
        <v>10741</v>
      </c>
      <c r="D5499" s="210"/>
      <c r="F5499" s="210"/>
    </row>
    <row r="5500" spans="2:6">
      <c r="B5500" s="210" t="s">
        <v>16412</v>
      </c>
      <c r="C5500" s="255" t="s">
        <v>10741</v>
      </c>
      <c r="D5500" s="210"/>
      <c r="F5500" s="210"/>
    </row>
    <row r="5501" spans="2:6">
      <c r="B5501" s="210" t="s">
        <v>16413</v>
      </c>
      <c r="C5501" s="255" t="s">
        <v>10741</v>
      </c>
      <c r="D5501" s="210"/>
      <c r="F5501" s="210"/>
    </row>
    <row r="5502" spans="2:6">
      <c r="B5502" s="210" t="s">
        <v>16414</v>
      </c>
      <c r="C5502" s="255" t="s">
        <v>10741</v>
      </c>
      <c r="D5502" s="210"/>
      <c r="F5502" s="210"/>
    </row>
    <row r="5503" spans="2:6">
      <c r="B5503" s="210" t="s">
        <v>16415</v>
      </c>
      <c r="C5503" s="255" t="s">
        <v>10741</v>
      </c>
      <c r="D5503" s="210"/>
      <c r="F5503" s="210"/>
    </row>
    <row r="5504" spans="2:6">
      <c r="B5504" s="210" t="s">
        <v>16416</v>
      </c>
      <c r="C5504" s="255" t="s">
        <v>10741</v>
      </c>
      <c r="D5504" s="210"/>
      <c r="F5504" s="210"/>
    </row>
    <row r="5505" spans="2:6">
      <c r="B5505" s="210" t="s">
        <v>16417</v>
      </c>
      <c r="C5505" s="255" t="s">
        <v>10741</v>
      </c>
      <c r="D5505" s="210"/>
      <c r="F5505" s="210"/>
    </row>
    <row r="5506" spans="2:6">
      <c r="B5506" s="210" t="s">
        <v>16418</v>
      </c>
      <c r="C5506" s="255" t="s">
        <v>10750</v>
      </c>
      <c r="D5506" s="210"/>
      <c r="F5506" s="210"/>
    </row>
    <row r="5507" spans="2:6">
      <c r="B5507" s="210" t="s">
        <v>16419</v>
      </c>
      <c r="C5507" s="255" t="s">
        <v>10750</v>
      </c>
      <c r="D5507" s="210"/>
      <c r="F5507" s="210"/>
    </row>
    <row r="5508" spans="2:6">
      <c r="B5508" s="210" t="s">
        <v>16420</v>
      </c>
      <c r="C5508" s="255" t="s">
        <v>10750</v>
      </c>
      <c r="D5508" s="210"/>
      <c r="F5508" s="210"/>
    </row>
    <row r="5509" spans="2:6">
      <c r="B5509" s="210" t="s">
        <v>16421</v>
      </c>
      <c r="C5509" s="255" t="s">
        <v>10750</v>
      </c>
      <c r="D5509" s="210"/>
      <c r="F5509" s="210"/>
    </row>
    <row r="5510" spans="2:6">
      <c r="B5510" s="210" t="s">
        <v>16422</v>
      </c>
      <c r="C5510" s="255" t="s">
        <v>10750</v>
      </c>
      <c r="D5510" s="210"/>
      <c r="F5510" s="210"/>
    </row>
    <row r="5511" spans="2:6">
      <c r="B5511" s="210" t="s">
        <v>16423</v>
      </c>
      <c r="C5511" s="255" t="s">
        <v>10750</v>
      </c>
      <c r="D5511" s="210"/>
      <c r="F5511" s="210"/>
    </row>
    <row r="5512" spans="2:6">
      <c r="B5512" s="210" t="s">
        <v>16424</v>
      </c>
      <c r="C5512" s="255" t="s">
        <v>10750</v>
      </c>
      <c r="D5512" s="210"/>
      <c r="F5512" s="210"/>
    </row>
    <row r="5513" spans="2:6">
      <c r="B5513" s="210" t="s">
        <v>16425</v>
      </c>
      <c r="C5513" s="255" t="s">
        <v>10750</v>
      </c>
      <c r="D5513" s="210"/>
      <c r="F5513" s="210"/>
    </row>
    <row r="5514" spans="2:6">
      <c r="B5514" s="210" t="s">
        <v>16426</v>
      </c>
      <c r="C5514" s="255" t="s">
        <v>10759</v>
      </c>
      <c r="D5514" s="210"/>
      <c r="F5514" s="210"/>
    </row>
    <row r="5515" spans="2:6">
      <c r="B5515" s="210" t="s">
        <v>16427</v>
      </c>
      <c r="C5515" s="255" t="s">
        <v>10759</v>
      </c>
      <c r="D5515" s="210"/>
      <c r="F5515" s="210"/>
    </row>
    <row r="5516" spans="2:6">
      <c r="B5516" s="210" t="s">
        <v>16428</v>
      </c>
      <c r="C5516" s="255" t="s">
        <v>10759</v>
      </c>
      <c r="D5516" s="210"/>
      <c r="F5516" s="210"/>
    </row>
    <row r="5517" spans="2:6">
      <c r="B5517" s="210" t="s">
        <v>16429</v>
      </c>
      <c r="C5517" s="255" t="s">
        <v>10759</v>
      </c>
      <c r="D5517" s="210"/>
      <c r="F5517" s="210"/>
    </row>
    <row r="5518" spans="2:6">
      <c r="B5518" s="210" t="s">
        <v>16430</v>
      </c>
      <c r="C5518" s="255" t="s">
        <v>10759</v>
      </c>
      <c r="D5518" s="210"/>
      <c r="F5518" s="210"/>
    </row>
    <row r="5519" spans="2:6">
      <c r="B5519" s="210" t="s">
        <v>16431</v>
      </c>
      <c r="C5519" s="255" t="s">
        <v>10759</v>
      </c>
      <c r="D5519" s="210"/>
      <c r="F5519" s="210"/>
    </row>
    <row r="5520" spans="2:6">
      <c r="B5520" s="210" t="s">
        <v>16432</v>
      </c>
      <c r="C5520" s="255" t="s">
        <v>10759</v>
      </c>
      <c r="D5520" s="210"/>
      <c r="F5520" s="210"/>
    </row>
    <row r="5521" spans="2:6">
      <c r="B5521" s="210" t="s">
        <v>16433</v>
      </c>
      <c r="C5521" s="255" t="s">
        <v>10759</v>
      </c>
      <c r="D5521" s="210"/>
      <c r="F5521" s="210"/>
    </row>
    <row r="5522" spans="2:6">
      <c r="B5522" s="12" t="s">
        <v>16434</v>
      </c>
      <c r="C5522" s="255" t="s">
        <v>10768</v>
      </c>
      <c r="D5522" s="210"/>
      <c r="F5522" s="210"/>
    </row>
    <row r="5523" spans="2:6">
      <c r="B5523" s="12" t="s">
        <v>16435</v>
      </c>
      <c r="C5523" s="255" t="s">
        <v>10768</v>
      </c>
      <c r="D5523" s="210"/>
      <c r="F5523" s="210"/>
    </row>
    <row r="5524" spans="2:6">
      <c r="B5524" s="12" t="s">
        <v>16436</v>
      </c>
      <c r="C5524" s="255" t="s">
        <v>10768</v>
      </c>
      <c r="D5524" s="210"/>
      <c r="F5524" s="210"/>
    </row>
    <row r="5525" spans="2:6">
      <c r="B5525" s="12" t="s">
        <v>16437</v>
      </c>
      <c r="C5525" s="255" t="s">
        <v>10768</v>
      </c>
      <c r="D5525" s="210"/>
      <c r="F5525" s="210"/>
    </row>
    <row r="5526" spans="2:6">
      <c r="B5526" s="12" t="s">
        <v>16438</v>
      </c>
      <c r="C5526" s="255" t="s">
        <v>10768</v>
      </c>
      <c r="D5526" s="210"/>
      <c r="F5526" s="210"/>
    </row>
    <row r="5527" spans="2:6">
      <c r="B5527" s="12" t="s">
        <v>16439</v>
      </c>
      <c r="C5527" s="255" t="s">
        <v>10768</v>
      </c>
      <c r="D5527" s="210"/>
      <c r="F5527" s="210"/>
    </row>
    <row r="5528" spans="2:6">
      <c r="B5528" s="12" t="s">
        <v>16440</v>
      </c>
      <c r="C5528" s="255" t="s">
        <v>10768</v>
      </c>
      <c r="D5528" s="210"/>
      <c r="F5528" s="210"/>
    </row>
    <row r="5529" spans="2:6">
      <c r="B5529" s="12" t="s">
        <v>16441</v>
      </c>
      <c r="C5529" s="255" t="s">
        <v>10768</v>
      </c>
      <c r="D5529" s="210"/>
      <c r="F5529" s="210"/>
    </row>
    <row r="5530" spans="2:6">
      <c r="B5530" s="12" t="s">
        <v>16442</v>
      </c>
      <c r="C5530" s="255" t="s">
        <v>10777</v>
      </c>
      <c r="D5530" s="210"/>
      <c r="F5530" s="210"/>
    </row>
    <row r="5531" spans="2:6">
      <c r="B5531" s="12" t="s">
        <v>16443</v>
      </c>
      <c r="C5531" s="255" t="s">
        <v>10777</v>
      </c>
      <c r="D5531" s="210"/>
      <c r="F5531" s="210"/>
    </row>
    <row r="5532" spans="2:6">
      <c r="B5532" s="12" t="s">
        <v>16444</v>
      </c>
      <c r="C5532" s="255" t="s">
        <v>10777</v>
      </c>
      <c r="D5532" s="210"/>
      <c r="F5532" s="210"/>
    </row>
    <row r="5533" spans="2:6">
      <c r="B5533" s="12" t="s">
        <v>16445</v>
      </c>
      <c r="C5533" s="255" t="s">
        <v>10777</v>
      </c>
      <c r="D5533" s="210"/>
      <c r="F5533" s="210"/>
    </row>
    <row r="5534" spans="2:6">
      <c r="B5534" s="12" t="s">
        <v>16446</v>
      </c>
      <c r="C5534" s="255" t="s">
        <v>10777</v>
      </c>
      <c r="D5534" s="210"/>
      <c r="F5534" s="210"/>
    </row>
    <row r="5535" spans="2:6">
      <c r="B5535" s="12" t="s">
        <v>16447</v>
      </c>
      <c r="C5535" s="255" t="s">
        <v>10777</v>
      </c>
      <c r="D5535" s="210"/>
      <c r="F5535" s="210"/>
    </row>
    <row r="5536" spans="2:6">
      <c r="B5536" s="12" t="s">
        <v>16448</v>
      </c>
      <c r="C5536" s="255" t="s">
        <v>10777</v>
      </c>
      <c r="D5536" s="210"/>
      <c r="F5536" s="210"/>
    </row>
    <row r="5537" spans="2:6">
      <c r="B5537" s="12" t="s">
        <v>16449</v>
      </c>
      <c r="C5537" s="255" t="s">
        <v>10777</v>
      </c>
      <c r="D5537" s="210"/>
      <c r="F5537" s="210"/>
    </row>
    <row r="5538" spans="2:6">
      <c r="B5538" s="12" t="s">
        <v>16450</v>
      </c>
      <c r="C5538" s="255" t="s">
        <v>10786</v>
      </c>
      <c r="D5538" s="210"/>
      <c r="F5538" s="210"/>
    </row>
    <row r="5539" spans="2:6">
      <c r="B5539" s="12" t="s">
        <v>16451</v>
      </c>
      <c r="C5539" s="255" t="s">
        <v>10786</v>
      </c>
      <c r="D5539" s="210"/>
      <c r="F5539" s="210"/>
    </row>
    <row r="5540" spans="2:6">
      <c r="B5540" s="12" t="s">
        <v>16452</v>
      </c>
      <c r="C5540" s="255" t="s">
        <v>10786</v>
      </c>
      <c r="D5540" s="210"/>
      <c r="F5540" s="210"/>
    </row>
    <row r="5541" spans="2:6">
      <c r="B5541" s="12" t="s">
        <v>16453</v>
      </c>
      <c r="C5541" s="255" t="s">
        <v>10786</v>
      </c>
      <c r="D5541" s="210"/>
      <c r="F5541" s="210"/>
    </row>
    <row r="5542" spans="2:6">
      <c r="B5542" s="12" t="s">
        <v>16454</v>
      </c>
      <c r="C5542" s="255" t="s">
        <v>10786</v>
      </c>
      <c r="D5542" s="210"/>
      <c r="F5542" s="210"/>
    </row>
    <row r="5543" spans="2:6">
      <c r="B5543" s="12" t="s">
        <v>16455</v>
      </c>
      <c r="C5543" s="255" t="s">
        <v>10786</v>
      </c>
      <c r="D5543" s="210"/>
      <c r="F5543" s="210"/>
    </row>
    <row r="5544" spans="2:6">
      <c r="B5544" s="12" t="s">
        <v>16456</v>
      </c>
      <c r="C5544" s="255" t="s">
        <v>10786</v>
      </c>
      <c r="D5544" s="210"/>
      <c r="F5544" s="210"/>
    </row>
    <row r="5545" spans="2:6">
      <c r="B5545" s="12" t="s">
        <v>16457</v>
      </c>
      <c r="C5545" s="255" t="s">
        <v>10786</v>
      </c>
      <c r="D5545" s="210"/>
      <c r="F5545" s="210"/>
    </row>
    <row r="5546" spans="2:6">
      <c r="B5546" s="12" t="s">
        <v>16458</v>
      </c>
      <c r="C5546" s="255" t="s">
        <v>10795</v>
      </c>
      <c r="D5546" s="210"/>
      <c r="F5546" s="210"/>
    </row>
    <row r="5547" spans="2:6">
      <c r="B5547" s="12" t="s">
        <v>16459</v>
      </c>
      <c r="C5547" s="255" t="s">
        <v>10795</v>
      </c>
      <c r="D5547" s="210"/>
      <c r="F5547" s="210"/>
    </row>
    <row r="5548" spans="2:6">
      <c r="B5548" s="12" t="s">
        <v>16460</v>
      </c>
      <c r="C5548" s="255" t="s">
        <v>10795</v>
      </c>
      <c r="D5548" s="210"/>
      <c r="F5548" s="210"/>
    </row>
    <row r="5549" spans="2:6">
      <c r="B5549" s="12" t="s">
        <v>16461</v>
      </c>
      <c r="C5549" s="255" t="s">
        <v>10795</v>
      </c>
      <c r="D5549" s="210"/>
      <c r="F5549" s="210"/>
    </row>
    <row r="5550" spans="2:6">
      <c r="B5550" s="12" t="s">
        <v>16462</v>
      </c>
      <c r="C5550" s="255" t="s">
        <v>10795</v>
      </c>
      <c r="D5550" s="210"/>
      <c r="F5550" s="210"/>
    </row>
    <row r="5551" spans="2:6">
      <c r="B5551" s="12" t="s">
        <v>16463</v>
      </c>
      <c r="C5551" s="255" t="s">
        <v>10795</v>
      </c>
      <c r="D5551" s="210"/>
      <c r="F5551" s="210"/>
    </row>
    <row r="5552" spans="2:6">
      <c r="B5552" s="12" t="s">
        <v>16464</v>
      </c>
      <c r="C5552" s="255" t="s">
        <v>10795</v>
      </c>
      <c r="D5552" s="210"/>
      <c r="F5552" s="210"/>
    </row>
    <row r="5553" spans="2:6">
      <c r="B5553" s="12" t="s">
        <v>16465</v>
      </c>
      <c r="C5553" s="255" t="s">
        <v>10795</v>
      </c>
      <c r="D5553" s="210"/>
      <c r="F5553" s="210"/>
    </row>
    <row r="5554" spans="2:6">
      <c r="B5554" s="12" t="s">
        <v>16466</v>
      </c>
      <c r="C5554" s="255" t="s">
        <v>10804</v>
      </c>
      <c r="D5554" s="210"/>
      <c r="F5554" s="210"/>
    </row>
    <row r="5555" spans="2:6">
      <c r="B5555" s="12" t="s">
        <v>16467</v>
      </c>
      <c r="C5555" s="255" t="s">
        <v>10804</v>
      </c>
      <c r="D5555" s="210"/>
      <c r="F5555" s="210"/>
    </row>
    <row r="5556" spans="2:6">
      <c r="B5556" s="12" t="s">
        <v>16468</v>
      </c>
      <c r="C5556" s="255" t="s">
        <v>10804</v>
      </c>
      <c r="D5556" s="210"/>
      <c r="F5556" s="210"/>
    </row>
    <row r="5557" spans="2:6">
      <c r="B5557" s="12" t="s">
        <v>16469</v>
      </c>
      <c r="C5557" s="255" t="s">
        <v>10804</v>
      </c>
      <c r="D5557" s="210"/>
      <c r="F5557" s="210"/>
    </row>
    <row r="5558" spans="2:6">
      <c r="B5558" s="12" t="s">
        <v>16470</v>
      </c>
      <c r="C5558" s="255" t="s">
        <v>10804</v>
      </c>
      <c r="D5558" s="210"/>
      <c r="F5558" s="210"/>
    </row>
    <row r="5559" spans="2:6">
      <c r="B5559" s="12" t="s">
        <v>16471</v>
      </c>
      <c r="C5559" s="255" t="s">
        <v>10804</v>
      </c>
      <c r="D5559" s="210"/>
      <c r="F5559" s="210"/>
    </row>
    <row r="5560" spans="2:6">
      <c r="B5560" s="12" t="s">
        <v>16472</v>
      </c>
      <c r="C5560" s="255" t="s">
        <v>10804</v>
      </c>
      <c r="D5560" s="210"/>
      <c r="F5560" s="210"/>
    </row>
    <row r="5561" spans="2:6">
      <c r="B5561" s="12" t="s">
        <v>16473</v>
      </c>
      <c r="C5561" s="255" t="s">
        <v>10804</v>
      </c>
      <c r="D5561" s="210"/>
      <c r="F5561" s="210"/>
    </row>
    <row r="5562" spans="2:6">
      <c r="B5562" s="12" t="s">
        <v>16474</v>
      </c>
      <c r="C5562" s="255" t="s">
        <v>10813</v>
      </c>
      <c r="D5562" s="210"/>
      <c r="F5562" s="210"/>
    </row>
    <row r="5563" spans="2:6">
      <c r="B5563" s="12" t="s">
        <v>16475</v>
      </c>
      <c r="C5563" s="255" t="s">
        <v>10813</v>
      </c>
      <c r="D5563" s="210"/>
      <c r="F5563" s="210"/>
    </row>
    <row r="5564" spans="2:6">
      <c r="B5564" s="12" t="s">
        <v>16476</v>
      </c>
      <c r="C5564" s="255" t="s">
        <v>10813</v>
      </c>
      <c r="D5564" s="210"/>
      <c r="F5564" s="210"/>
    </row>
    <row r="5565" spans="2:6">
      <c r="B5565" s="12" t="s">
        <v>16477</v>
      </c>
      <c r="C5565" s="255" t="s">
        <v>10813</v>
      </c>
      <c r="D5565" s="210"/>
      <c r="F5565" s="210"/>
    </row>
    <row r="5566" spans="2:6">
      <c r="B5566" s="12" t="s">
        <v>16478</v>
      </c>
      <c r="C5566" s="255" t="s">
        <v>10813</v>
      </c>
      <c r="D5566" s="210"/>
      <c r="F5566" s="210"/>
    </row>
    <row r="5567" spans="2:6">
      <c r="B5567" s="12" t="s">
        <v>16479</v>
      </c>
      <c r="C5567" s="255" t="s">
        <v>10813</v>
      </c>
      <c r="D5567" s="210"/>
      <c r="F5567" s="210"/>
    </row>
    <row r="5568" spans="2:6">
      <c r="B5568" s="12" t="s">
        <v>16480</v>
      </c>
      <c r="C5568" s="255" t="s">
        <v>10813</v>
      </c>
      <c r="D5568" s="210"/>
      <c r="F5568" s="210"/>
    </row>
    <row r="5569" spans="2:6">
      <c r="B5569" s="12" t="s">
        <v>16481</v>
      </c>
      <c r="C5569" s="255" t="s">
        <v>10813</v>
      </c>
      <c r="D5569" s="210"/>
      <c r="F5569" s="210"/>
    </row>
    <row r="5570" spans="2:6">
      <c r="B5570" s="12" t="s">
        <v>16482</v>
      </c>
      <c r="C5570" s="255" t="s">
        <v>10822</v>
      </c>
      <c r="D5570" s="210"/>
      <c r="F5570" s="210"/>
    </row>
    <row r="5571" spans="2:6">
      <c r="B5571" s="12" t="s">
        <v>16483</v>
      </c>
      <c r="C5571" s="255" t="s">
        <v>10822</v>
      </c>
      <c r="D5571" s="210"/>
      <c r="F5571" s="210"/>
    </row>
    <row r="5572" spans="2:6">
      <c r="B5572" s="12" t="s">
        <v>16484</v>
      </c>
      <c r="C5572" s="255" t="s">
        <v>10822</v>
      </c>
      <c r="D5572" s="210"/>
      <c r="F5572" s="210"/>
    </row>
    <row r="5573" spans="2:6">
      <c r="B5573" s="12" t="s">
        <v>16485</v>
      </c>
      <c r="C5573" s="255" t="s">
        <v>10822</v>
      </c>
      <c r="D5573" s="210"/>
      <c r="F5573" s="210"/>
    </row>
    <row r="5574" spans="2:6">
      <c r="B5574" s="12" t="s">
        <v>16486</v>
      </c>
      <c r="C5574" s="255" t="s">
        <v>10822</v>
      </c>
      <c r="D5574" s="210"/>
      <c r="F5574" s="210"/>
    </row>
    <row r="5575" spans="2:6">
      <c r="B5575" s="12" t="s">
        <v>16487</v>
      </c>
      <c r="C5575" s="255" t="s">
        <v>10822</v>
      </c>
      <c r="D5575" s="210"/>
      <c r="F5575" s="210"/>
    </row>
    <row r="5576" spans="2:6">
      <c r="B5576" s="12" t="s">
        <v>16488</v>
      </c>
      <c r="C5576" s="255" t="s">
        <v>10822</v>
      </c>
      <c r="D5576" s="210"/>
      <c r="F5576" s="210"/>
    </row>
    <row r="5577" spans="2:6">
      <c r="B5577" s="12" t="s">
        <v>16489</v>
      </c>
      <c r="C5577" s="255" t="s">
        <v>10822</v>
      </c>
      <c r="D5577" s="210"/>
      <c r="F5577" s="210"/>
    </row>
    <row r="5578" spans="2:6">
      <c r="B5578" s="12" t="s">
        <v>16490</v>
      </c>
      <c r="C5578" s="255" t="s">
        <v>10831</v>
      </c>
      <c r="D5578" s="210"/>
      <c r="F5578" s="210"/>
    </row>
    <row r="5579" spans="2:6">
      <c r="B5579" s="12" t="s">
        <v>16491</v>
      </c>
      <c r="C5579" s="255" t="s">
        <v>10831</v>
      </c>
      <c r="D5579" s="210"/>
      <c r="F5579" s="210"/>
    </row>
    <row r="5580" spans="2:6">
      <c r="B5580" s="12" t="s">
        <v>16492</v>
      </c>
      <c r="C5580" s="255" t="s">
        <v>10831</v>
      </c>
      <c r="D5580" s="210"/>
      <c r="F5580" s="210"/>
    </row>
    <row r="5581" spans="2:6">
      <c r="B5581" s="12" t="s">
        <v>16493</v>
      </c>
      <c r="C5581" s="255" t="s">
        <v>10831</v>
      </c>
      <c r="D5581" s="210"/>
      <c r="F5581" s="210"/>
    </row>
    <row r="5582" spans="2:6">
      <c r="B5582" s="12" t="s">
        <v>16494</v>
      </c>
      <c r="C5582" s="255" t="s">
        <v>10831</v>
      </c>
      <c r="D5582" s="210"/>
      <c r="F5582" s="210"/>
    </row>
    <row r="5583" spans="2:6">
      <c r="B5583" s="12" t="s">
        <v>16495</v>
      </c>
      <c r="C5583" s="255" t="s">
        <v>10831</v>
      </c>
      <c r="D5583" s="210"/>
      <c r="F5583" s="210"/>
    </row>
    <row r="5584" spans="2:6">
      <c r="B5584" s="12" t="s">
        <v>16496</v>
      </c>
      <c r="C5584" s="255" t="s">
        <v>10831</v>
      </c>
      <c r="D5584" s="210"/>
      <c r="F5584" s="210"/>
    </row>
    <row r="5585" spans="2:6">
      <c r="B5585" s="12" t="s">
        <v>16497</v>
      </c>
      <c r="C5585" s="255" t="s">
        <v>10831</v>
      </c>
      <c r="D5585" s="210"/>
      <c r="F5585" s="210"/>
    </row>
    <row r="5586" spans="2:6">
      <c r="B5586" s="12" t="s">
        <v>16498</v>
      </c>
      <c r="C5586" s="255" t="s">
        <v>10840</v>
      </c>
      <c r="D5586" s="210"/>
      <c r="F5586" s="210"/>
    </row>
    <row r="5587" spans="2:6">
      <c r="B5587" s="12" t="s">
        <v>16499</v>
      </c>
      <c r="C5587" s="255" t="s">
        <v>10840</v>
      </c>
      <c r="D5587" s="210"/>
      <c r="F5587" s="210"/>
    </row>
    <row r="5588" spans="2:6">
      <c r="B5588" s="12" t="s">
        <v>16500</v>
      </c>
      <c r="C5588" s="255" t="s">
        <v>10840</v>
      </c>
      <c r="D5588" s="210"/>
      <c r="F5588" s="210"/>
    </row>
    <row r="5589" spans="2:6">
      <c r="B5589" s="12" t="s">
        <v>16501</v>
      </c>
      <c r="C5589" s="255" t="s">
        <v>10840</v>
      </c>
      <c r="D5589" s="210"/>
      <c r="F5589" s="210"/>
    </row>
    <row r="5590" spans="2:6">
      <c r="B5590" s="12" t="s">
        <v>16502</v>
      </c>
      <c r="C5590" s="255" t="s">
        <v>10840</v>
      </c>
      <c r="D5590" s="210"/>
      <c r="F5590" s="210"/>
    </row>
    <row r="5591" spans="2:6">
      <c r="B5591" s="12" t="s">
        <v>16503</v>
      </c>
      <c r="C5591" s="255" t="s">
        <v>10840</v>
      </c>
      <c r="D5591" s="210"/>
      <c r="F5591" s="210"/>
    </row>
    <row r="5592" spans="2:6">
      <c r="B5592" s="12" t="s">
        <v>16504</v>
      </c>
      <c r="C5592" s="255" t="s">
        <v>10840</v>
      </c>
      <c r="D5592" s="210"/>
      <c r="F5592" s="210"/>
    </row>
    <row r="5593" spans="2:6">
      <c r="B5593" s="12" t="s">
        <v>16505</v>
      </c>
      <c r="C5593" s="255" t="s">
        <v>10840</v>
      </c>
      <c r="D5593" s="210"/>
      <c r="F5593" s="210"/>
    </row>
    <row r="5594" spans="2:6">
      <c r="B5594" s="12" t="s">
        <v>16506</v>
      </c>
      <c r="C5594" s="255" t="s">
        <v>10849</v>
      </c>
      <c r="D5594" s="210"/>
      <c r="F5594" s="210"/>
    </row>
    <row r="5595" spans="2:6">
      <c r="B5595" s="12" t="s">
        <v>16507</v>
      </c>
      <c r="C5595" s="255" t="s">
        <v>10849</v>
      </c>
      <c r="D5595" s="210"/>
      <c r="F5595" s="210"/>
    </row>
    <row r="5596" spans="2:6">
      <c r="B5596" s="12" t="s">
        <v>16508</v>
      </c>
      <c r="C5596" s="255" t="s">
        <v>10849</v>
      </c>
      <c r="D5596" s="210"/>
      <c r="F5596" s="210"/>
    </row>
    <row r="5597" spans="2:6">
      <c r="B5597" s="12" t="s">
        <v>16509</v>
      </c>
      <c r="C5597" s="255" t="s">
        <v>10849</v>
      </c>
      <c r="D5597" s="210"/>
      <c r="F5597" s="210"/>
    </row>
    <row r="5598" spans="2:6">
      <c r="B5598" s="12" t="s">
        <v>16510</v>
      </c>
      <c r="C5598" s="255" t="s">
        <v>10849</v>
      </c>
      <c r="D5598" s="210"/>
      <c r="F5598" s="210"/>
    </row>
    <row r="5599" spans="2:6">
      <c r="B5599" s="12" t="s">
        <v>16511</v>
      </c>
      <c r="C5599" s="255" t="s">
        <v>10849</v>
      </c>
      <c r="D5599" s="210"/>
      <c r="F5599" s="210"/>
    </row>
    <row r="5600" spans="2:6">
      <c r="B5600" s="12" t="s">
        <v>16512</v>
      </c>
      <c r="C5600" s="255" t="s">
        <v>10849</v>
      </c>
      <c r="D5600" s="210"/>
      <c r="F5600" s="210"/>
    </row>
    <row r="5601" spans="2:6">
      <c r="B5601" s="12" t="s">
        <v>16513</v>
      </c>
      <c r="C5601" s="255" t="s">
        <v>10849</v>
      </c>
      <c r="D5601" s="210"/>
      <c r="F5601" s="210"/>
    </row>
    <row r="5602" spans="2:6">
      <c r="B5602" s="12" t="s">
        <v>16514</v>
      </c>
      <c r="C5602" s="255" t="s">
        <v>10858</v>
      </c>
      <c r="D5602" s="210"/>
      <c r="F5602" s="210"/>
    </row>
    <row r="5603" spans="2:6">
      <c r="B5603" s="12" t="s">
        <v>16515</v>
      </c>
      <c r="C5603" s="255" t="s">
        <v>10858</v>
      </c>
      <c r="D5603" s="210"/>
      <c r="F5603" s="210"/>
    </row>
    <row r="5604" spans="2:6">
      <c r="B5604" s="12" t="s">
        <v>16516</v>
      </c>
      <c r="C5604" s="255" t="s">
        <v>10858</v>
      </c>
      <c r="D5604" s="210"/>
      <c r="F5604" s="210"/>
    </row>
    <row r="5605" spans="2:6">
      <c r="B5605" s="12" t="s">
        <v>16517</v>
      </c>
      <c r="C5605" s="255" t="s">
        <v>10858</v>
      </c>
      <c r="D5605" s="210"/>
      <c r="F5605" s="210"/>
    </row>
    <row r="5606" spans="2:6">
      <c r="B5606" s="12" t="s">
        <v>16518</v>
      </c>
      <c r="C5606" s="255" t="s">
        <v>10858</v>
      </c>
      <c r="D5606" s="210"/>
      <c r="F5606" s="210"/>
    </row>
    <row r="5607" spans="2:6">
      <c r="B5607" s="12" t="s">
        <v>16519</v>
      </c>
      <c r="C5607" s="255" t="s">
        <v>10858</v>
      </c>
      <c r="D5607" s="210"/>
      <c r="F5607" s="210"/>
    </row>
    <row r="5608" spans="2:6">
      <c r="B5608" s="12" t="s">
        <v>16520</v>
      </c>
      <c r="C5608" s="255" t="s">
        <v>10858</v>
      </c>
      <c r="D5608" s="210"/>
      <c r="F5608" s="210"/>
    </row>
    <row r="5609" spans="2:6">
      <c r="B5609" s="12" t="s">
        <v>16521</v>
      </c>
      <c r="C5609" s="255" t="s">
        <v>10858</v>
      </c>
      <c r="D5609" s="210"/>
      <c r="F5609" s="210"/>
    </row>
    <row r="5610" spans="2:6">
      <c r="B5610" s="12" t="s">
        <v>16522</v>
      </c>
      <c r="C5610" s="255" t="s">
        <v>10867</v>
      </c>
      <c r="D5610" s="210"/>
      <c r="F5610" s="210"/>
    </row>
    <row r="5611" spans="2:6">
      <c r="B5611" s="12" t="s">
        <v>16523</v>
      </c>
      <c r="C5611" s="255" t="s">
        <v>10867</v>
      </c>
      <c r="D5611" s="210"/>
      <c r="F5611" s="210"/>
    </row>
    <row r="5612" spans="2:6">
      <c r="B5612" s="12" t="s">
        <v>16524</v>
      </c>
      <c r="C5612" s="255" t="s">
        <v>10867</v>
      </c>
      <c r="D5612" s="210"/>
      <c r="F5612" s="210"/>
    </row>
    <row r="5613" spans="2:6">
      <c r="B5613" s="12" t="s">
        <v>16525</v>
      </c>
      <c r="C5613" s="255" t="s">
        <v>10867</v>
      </c>
      <c r="D5613" s="210"/>
      <c r="F5613" s="210"/>
    </row>
    <row r="5614" spans="2:6">
      <c r="B5614" s="12" t="s">
        <v>16526</v>
      </c>
      <c r="C5614" s="255" t="s">
        <v>10867</v>
      </c>
      <c r="D5614" s="210"/>
      <c r="F5614" s="210"/>
    </row>
    <row r="5615" spans="2:6">
      <c r="B5615" s="12" t="s">
        <v>16527</v>
      </c>
      <c r="C5615" s="255" t="s">
        <v>10867</v>
      </c>
      <c r="D5615" s="210"/>
      <c r="F5615" s="210"/>
    </row>
    <row r="5616" spans="2:6">
      <c r="B5616" s="12" t="s">
        <v>16528</v>
      </c>
      <c r="C5616" s="255" t="s">
        <v>10867</v>
      </c>
      <c r="D5616" s="210"/>
      <c r="F5616" s="210"/>
    </row>
    <row r="5617" spans="2:6">
      <c r="B5617" s="12" t="s">
        <v>16529</v>
      </c>
      <c r="C5617" s="255" t="s">
        <v>10867</v>
      </c>
      <c r="D5617" s="210"/>
      <c r="F5617" s="210"/>
    </row>
    <row r="5618" spans="2:6">
      <c r="B5618" s="12" t="s">
        <v>16530</v>
      </c>
      <c r="C5618" s="255" t="s">
        <v>10876</v>
      </c>
      <c r="D5618" s="210"/>
      <c r="F5618" s="210"/>
    </row>
    <row r="5619" spans="2:6">
      <c r="B5619" s="12" t="s">
        <v>16531</v>
      </c>
      <c r="C5619" s="255" t="s">
        <v>10876</v>
      </c>
      <c r="D5619" s="210"/>
      <c r="F5619" s="210"/>
    </row>
    <row r="5620" spans="2:6">
      <c r="B5620" s="12" t="s">
        <v>16532</v>
      </c>
      <c r="C5620" s="255" t="s">
        <v>10876</v>
      </c>
      <c r="D5620" s="210"/>
      <c r="F5620" s="210"/>
    </row>
    <row r="5621" spans="2:6">
      <c r="B5621" s="12" t="s">
        <v>16533</v>
      </c>
      <c r="C5621" s="255" t="s">
        <v>10876</v>
      </c>
      <c r="D5621" s="210"/>
      <c r="F5621" s="210"/>
    </row>
    <row r="5622" spans="2:6">
      <c r="B5622" s="12" t="s">
        <v>16534</v>
      </c>
      <c r="C5622" s="255" t="s">
        <v>10876</v>
      </c>
      <c r="D5622" s="210"/>
      <c r="F5622" s="210"/>
    </row>
    <row r="5623" spans="2:6">
      <c r="B5623" s="12" t="s">
        <v>16535</v>
      </c>
      <c r="C5623" s="255" t="s">
        <v>10876</v>
      </c>
      <c r="D5623" s="210"/>
      <c r="F5623" s="210"/>
    </row>
    <row r="5624" spans="2:6">
      <c r="B5624" s="12" t="s">
        <v>16536</v>
      </c>
      <c r="C5624" s="255" t="s">
        <v>10876</v>
      </c>
      <c r="D5624" s="210"/>
      <c r="F5624" s="210"/>
    </row>
    <row r="5625" spans="2:6">
      <c r="B5625" s="12" t="s">
        <v>16537</v>
      </c>
      <c r="C5625" s="255" t="s">
        <v>10876</v>
      </c>
      <c r="D5625" s="210"/>
      <c r="F5625" s="210"/>
    </row>
    <row r="5626" spans="2:6">
      <c r="B5626" s="12" t="s">
        <v>16538</v>
      </c>
      <c r="C5626" s="255" t="s">
        <v>10885</v>
      </c>
      <c r="D5626" s="210"/>
      <c r="F5626" s="210"/>
    </row>
    <row r="5627" spans="2:6">
      <c r="B5627" s="12" t="s">
        <v>16539</v>
      </c>
      <c r="C5627" s="255" t="s">
        <v>10885</v>
      </c>
      <c r="D5627" s="210"/>
      <c r="F5627" s="210"/>
    </row>
    <row r="5628" spans="2:6">
      <c r="B5628" s="12" t="s">
        <v>16540</v>
      </c>
      <c r="C5628" s="255" t="s">
        <v>10885</v>
      </c>
      <c r="D5628" s="210"/>
      <c r="F5628" s="210"/>
    </row>
    <row r="5629" spans="2:6">
      <c r="B5629" s="12" t="s">
        <v>16541</v>
      </c>
      <c r="C5629" s="255" t="s">
        <v>10885</v>
      </c>
      <c r="D5629" s="210"/>
      <c r="F5629" s="210"/>
    </row>
    <row r="5630" spans="2:6">
      <c r="B5630" s="12" t="s">
        <v>16542</v>
      </c>
      <c r="C5630" s="255" t="s">
        <v>10885</v>
      </c>
      <c r="D5630" s="210"/>
      <c r="F5630" s="210"/>
    </row>
    <row r="5631" spans="2:6">
      <c r="B5631" s="12" t="s">
        <v>16543</v>
      </c>
      <c r="C5631" s="255" t="s">
        <v>10885</v>
      </c>
      <c r="D5631" s="210"/>
      <c r="F5631" s="210"/>
    </row>
    <row r="5632" spans="2:6">
      <c r="B5632" s="12" t="s">
        <v>16544</v>
      </c>
      <c r="C5632" s="255" t="s">
        <v>10885</v>
      </c>
      <c r="D5632" s="210"/>
      <c r="F5632" s="210"/>
    </row>
    <row r="5633" spans="2:6">
      <c r="B5633" s="12" t="s">
        <v>16545</v>
      </c>
      <c r="C5633" s="255" t="s">
        <v>10885</v>
      </c>
      <c r="D5633" s="210"/>
      <c r="F5633" s="210"/>
    </row>
    <row r="5634" spans="2:6">
      <c r="B5634" s="12" t="s">
        <v>16546</v>
      </c>
      <c r="C5634" s="255" t="s">
        <v>10894</v>
      </c>
      <c r="D5634" s="210"/>
      <c r="F5634" s="210"/>
    </row>
    <row r="5635" spans="2:6">
      <c r="B5635" s="12" t="s">
        <v>16547</v>
      </c>
      <c r="C5635" s="255" t="s">
        <v>10894</v>
      </c>
      <c r="D5635" s="210"/>
      <c r="F5635" s="210"/>
    </row>
    <row r="5636" spans="2:6">
      <c r="B5636" s="12" t="s">
        <v>16548</v>
      </c>
      <c r="C5636" s="255" t="s">
        <v>10894</v>
      </c>
      <c r="D5636" s="210"/>
      <c r="F5636" s="210"/>
    </row>
    <row r="5637" spans="2:6">
      <c r="B5637" s="12" t="s">
        <v>16549</v>
      </c>
      <c r="C5637" s="255" t="s">
        <v>10894</v>
      </c>
      <c r="D5637" s="210"/>
      <c r="F5637" s="210"/>
    </row>
    <row r="5638" spans="2:6">
      <c r="B5638" s="12" t="s">
        <v>16550</v>
      </c>
      <c r="C5638" s="255" t="s">
        <v>10894</v>
      </c>
      <c r="D5638" s="210"/>
      <c r="F5638" s="210"/>
    </row>
    <row r="5639" spans="2:6">
      <c r="B5639" s="12" t="s">
        <v>16551</v>
      </c>
      <c r="C5639" s="255" t="s">
        <v>10894</v>
      </c>
      <c r="D5639" s="210"/>
      <c r="F5639" s="210"/>
    </row>
    <row r="5640" spans="2:6">
      <c r="B5640" s="12" t="s">
        <v>16552</v>
      </c>
      <c r="C5640" s="255" t="s">
        <v>10894</v>
      </c>
      <c r="D5640" s="210"/>
      <c r="F5640" s="210"/>
    </row>
    <row r="5641" spans="2:6">
      <c r="B5641" s="12" t="s">
        <v>16553</v>
      </c>
      <c r="C5641" s="255" t="s">
        <v>10894</v>
      </c>
      <c r="D5641" s="210"/>
      <c r="F5641" s="210"/>
    </row>
    <row r="5642" spans="2:6">
      <c r="B5642" s="12" t="s">
        <v>16554</v>
      </c>
      <c r="C5642" s="255" t="s">
        <v>10903</v>
      </c>
      <c r="D5642" s="210"/>
      <c r="F5642" s="210"/>
    </row>
    <row r="5643" spans="2:6">
      <c r="B5643" s="12" t="s">
        <v>16555</v>
      </c>
      <c r="C5643" s="255" t="s">
        <v>10903</v>
      </c>
      <c r="D5643" s="210"/>
      <c r="F5643" s="210"/>
    </row>
    <row r="5644" spans="2:6">
      <c r="B5644" s="12" t="s">
        <v>16556</v>
      </c>
      <c r="C5644" s="255" t="s">
        <v>10903</v>
      </c>
      <c r="D5644" s="210"/>
      <c r="F5644" s="210"/>
    </row>
    <row r="5645" spans="2:6">
      <c r="B5645" s="12" t="s">
        <v>16557</v>
      </c>
      <c r="C5645" s="255" t="s">
        <v>10903</v>
      </c>
      <c r="D5645" s="210"/>
      <c r="F5645" s="210"/>
    </row>
    <row r="5646" spans="2:6">
      <c r="B5646" s="12" t="s">
        <v>16558</v>
      </c>
      <c r="C5646" s="255" t="s">
        <v>10903</v>
      </c>
      <c r="D5646" s="210"/>
      <c r="F5646" s="210"/>
    </row>
    <row r="5647" spans="2:6">
      <c r="B5647" s="12" t="s">
        <v>16559</v>
      </c>
      <c r="C5647" s="255" t="s">
        <v>10903</v>
      </c>
      <c r="D5647" s="210"/>
      <c r="F5647" s="210"/>
    </row>
    <row r="5648" spans="2:6">
      <c r="B5648" s="12" t="s">
        <v>16560</v>
      </c>
      <c r="C5648" s="255" t="s">
        <v>10903</v>
      </c>
      <c r="D5648" s="210"/>
      <c r="F5648" s="210"/>
    </row>
    <row r="5649" spans="2:6">
      <c r="B5649" s="12" t="s">
        <v>16561</v>
      </c>
      <c r="C5649" s="255" t="s">
        <v>10903</v>
      </c>
      <c r="D5649" s="210"/>
      <c r="F5649" s="210"/>
    </row>
    <row r="5650" spans="2:6">
      <c r="B5650" s="12" t="s">
        <v>16562</v>
      </c>
      <c r="C5650" s="255" t="s">
        <v>10912</v>
      </c>
      <c r="D5650" s="210"/>
      <c r="F5650" s="210"/>
    </row>
    <row r="5651" spans="2:6">
      <c r="B5651" s="12" t="s">
        <v>16563</v>
      </c>
      <c r="C5651" s="255" t="s">
        <v>10912</v>
      </c>
      <c r="D5651" s="210"/>
      <c r="F5651" s="210"/>
    </row>
    <row r="5652" spans="2:6">
      <c r="B5652" s="12" t="s">
        <v>16564</v>
      </c>
      <c r="C5652" s="255" t="s">
        <v>10912</v>
      </c>
      <c r="D5652" s="210"/>
      <c r="F5652" s="210"/>
    </row>
    <row r="5653" spans="2:6">
      <c r="B5653" s="12" t="s">
        <v>16565</v>
      </c>
      <c r="C5653" s="255" t="s">
        <v>10912</v>
      </c>
      <c r="D5653" s="210"/>
      <c r="F5653" s="210"/>
    </row>
    <row r="5654" spans="2:6">
      <c r="B5654" s="12" t="s">
        <v>16566</v>
      </c>
      <c r="C5654" s="255" t="s">
        <v>10912</v>
      </c>
      <c r="D5654" s="210"/>
      <c r="F5654" s="210"/>
    </row>
    <row r="5655" spans="2:6">
      <c r="B5655" s="12" t="s">
        <v>16567</v>
      </c>
      <c r="C5655" s="255" t="s">
        <v>10912</v>
      </c>
      <c r="D5655" s="210"/>
      <c r="F5655" s="210"/>
    </row>
    <row r="5656" spans="2:6">
      <c r="B5656" s="12" t="s">
        <v>16568</v>
      </c>
      <c r="C5656" s="255" t="s">
        <v>10912</v>
      </c>
      <c r="D5656" s="210"/>
      <c r="F5656" s="210"/>
    </row>
    <row r="5657" spans="2:6">
      <c r="B5657" s="12" t="s">
        <v>16569</v>
      </c>
      <c r="C5657" s="255" t="s">
        <v>10912</v>
      </c>
      <c r="D5657" s="210"/>
      <c r="F5657" s="210"/>
    </row>
    <row r="5658" spans="2:6">
      <c r="B5658" s="12" t="s">
        <v>16570</v>
      </c>
      <c r="C5658" s="255" t="s">
        <v>10921</v>
      </c>
      <c r="D5658" s="210"/>
      <c r="F5658" s="210"/>
    </row>
    <row r="5659" spans="2:6">
      <c r="B5659" s="12" t="s">
        <v>16571</v>
      </c>
      <c r="C5659" s="255" t="s">
        <v>10921</v>
      </c>
      <c r="D5659" s="210"/>
      <c r="F5659" s="210"/>
    </row>
    <row r="5660" spans="2:6">
      <c r="B5660" s="12" t="s">
        <v>16572</v>
      </c>
      <c r="C5660" s="255" t="s">
        <v>10921</v>
      </c>
      <c r="D5660" s="210"/>
      <c r="F5660" s="210"/>
    </row>
    <row r="5661" spans="2:6">
      <c r="B5661" s="12" t="s">
        <v>16573</v>
      </c>
      <c r="C5661" s="255" t="s">
        <v>10921</v>
      </c>
      <c r="D5661" s="210"/>
      <c r="F5661" s="210"/>
    </row>
    <row r="5662" spans="2:6">
      <c r="B5662" s="12" t="s">
        <v>16574</v>
      </c>
      <c r="C5662" s="255" t="s">
        <v>10921</v>
      </c>
      <c r="D5662" s="210"/>
      <c r="F5662" s="210"/>
    </row>
    <row r="5663" spans="2:6">
      <c r="B5663" s="12" t="s">
        <v>16575</v>
      </c>
      <c r="C5663" s="255" t="s">
        <v>10921</v>
      </c>
      <c r="D5663" s="210"/>
      <c r="F5663" s="210"/>
    </row>
    <row r="5664" spans="2:6">
      <c r="B5664" s="12" t="s">
        <v>16576</v>
      </c>
      <c r="C5664" s="255" t="s">
        <v>10921</v>
      </c>
      <c r="D5664" s="210"/>
      <c r="F5664" s="210"/>
    </row>
    <row r="5665" spans="2:6">
      <c r="B5665" s="12" t="s">
        <v>16577</v>
      </c>
      <c r="C5665" s="255" t="s">
        <v>10921</v>
      </c>
      <c r="D5665" s="210"/>
      <c r="F5665" s="210"/>
    </row>
    <row r="5666" spans="2:6">
      <c r="B5666" s="12" t="s">
        <v>16578</v>
      </c>
      <c r="C5666" s="255" t="s">
        <v>10930</v>
      </c>
      <c r="D5666" s="210"/>
      <c r="F5666" s="210"/>
    </row>
    <row r="5667" spans="2:6">
      <c r="B5667" s="12" t="s">
        <v>16579</v>
      </c>
      <c r="C5667" s="255" t="s">
        <v>10930</v>
      </c>
      <c r="D5667" s="210"/>
      <c r="F5667" s="210"/>
    </row>
    <row r="5668" spans="2:6">
      <c r="B5668" s="12" t="s">
        <v>16580</v>
      </c>
      <c r="C5668" s="255" t="s">
        <v>10930</v>
      </c>
      <c r="D5668" s="210"/>
      <c r="F5668" s="210"/>
    </row>
    <row r="5669" spans="2:6">
      <c r="B5669" s="12" t="s">
        <v>16581</v>
      </c>
      <c r="C5669" s="255" t="s">
        <v>10930</v>
      </c>
      <c r="D5669" s="210"/>
      <c r="F5669" s="210"/>
    </row>
    <row r="5670" spans="2:6">
      <c r="B5670" s="12" t="s">
        <v>16582</v>
      </c>
      <c r="C5670" s="255" t="s">
        <v>10930</v>
      </c>
      <c r="D5670" s="210"/>
      <c r="F5670" s="210"/>
    </row>
    <row r="5671" spans="2:6">
      <c r="B5671" s="12" t="s">
        <v>16583</v>
      </c>
      <c r="C5671" s="255" t="s">
        <v>10930</v>
      </c>
      <c r="D5671" s="210"/>
      <c r="F5671" s="210"/>
    </row>
    <row r="5672" spans="2:6">
      <c r="B5672" s="12" t="s">
        <v>16584</v>
      </c>
      <c r="C5672" s="255" t="s">
        <v>10930</v>
      </c>
      <c r="D5672" s="210"/>
      <c r="F5672" s="210"/>
    </row>
    <row r="5673" spans="2:6">
      <c r="B5673" s="12" t="s">
        <v>16585</v>
      </c>
      <c r="C5673" s="255" t="s">
        <v>10930</v>
      </c>
      <c r="D5673" s="210"/>
      <c r="F5673" s="210"/>
    </row>
    <row r="5674" spans="2:6">
      <c r="B5674" s="12" t="s">
        <v>16586</v>
      </c>
      <c r="C5674" s="255" t="s">
        <v>10939</v>
      </c>
      <c r="D5674" s="210"/>
      <c r="F5674" s="210"/>
    </row>
    <row r="5675" spans="2:6">
      <c r="B5675" s="12" t="s">
        <v>16587</v>
      </c>
      <c r="C5675" s="255" t="s">
        <v>10939</v>
      </c>
      <c r="D5675" s="210"/>
      <c r="F5675" s="210"/>
    </row>
    <row r="5676" spans="2:6">
      <c r="B5676" s="12" t="s">
        <v>16588</v>
      </c>
      <c r="C5676" s="255" t="s">
        <v>10939</v>
      </c>
      <c r="D5676" s="210"/>
      <c r="F5676" s="210"/>
    </row>
    <row r="5677" spans="2:6">
      <c r="B5677" s="12" t="s">
        <v>16589</v>
      </c>
      <c r="C5677" s="255" t="s">
        <v>10939</v>
      </c>
      <c r="D5677" s="210"/>
      <c r="F5677" s="210"/>
    </row>
    <row r="5678" spans="2:6">
      <c r="B5678" s="12" t="s">
        <v>16590</v>
      </c>
      <c r="C5678" s="255" t="s">
        <v>10939</v>
      </c>
      <c r="D5678" s="210"/>
      <c r="F5678" s="210"/>
    </row>
    <row r="5679" spans="2:6">
      <c r="B5679" s="12" t="s">
        <v>16591</v>
      </c>
      <c r="C5679" s="255" t="s">
        <v>10939</v>
      </c>
      <c r="D5679" s="210"/>
      <c r="F5679" s="210"/>
    </row>
    <row r="5680" spans="2:6">
      <c r="B5680" s="12" t="s">
        <v>16592</v>
      </c>
      <c r="C5680" s="255" t="s">
        <v>10939</v>
      </c>
      <c r="D5680" s="210"/>
      <c r="F5680" s="210"/>
    </row>
    <row r="5681" spans="2:6">
      <c r="B5681" s="12" t="s">
        <v>16593</v>
      </c>
      <c r="C5681" s="255" t="s">
        <v>10939</v>
      </c>
      <c r="D5681" s="210"/>
      <c r="F5681" s="210"/>
    </row>
    <row r="5682" spans="2:6">
      <c r="B5682" s="12" t="s">
        <v>16594</v>
      </c>
      <c r="C5682" s="255" t="s">
        <v>10948</v>
      </c>
      <c r="D5682" s="210"/>
      <c r="F5682" s="210"/>
    </row>
    <row r="5683" spans="2:6">
      <c r="B5683" s="12" t="s">
        <v>16595</v>
      </c>
      <c r="C5683" s="255" t="s">
        <v>10948</v>
      </c>
      <c r="D5683" s="210"/>
      <c r="F5683" s="210"/>
    </row>
    <row r="5684" spans="2:6">
      <c r="B5684" s="12" t="s">
        <v>16596</v>
      </c>
      <c r="C5684" s="255" t="s">
        <v>10948</v>
      </c>
      <c r="D5684" s="210"/>
      <c r="F5684" s="210"/>
    </row>
    <row r="5685" spans="2:6">
      <c r="B5685" s="12" t="s">
        <v>16597</v>
      </c>
      <c r="C5685" s="255" t="s">
        <v>10948</v>
      </c>
      <c r="D5685" s="210"/>
      <c r="F5685" s="210"/>
    </row>
    <row r="5686" spans="2:6">
      <c r="B5686" s="12" t="s">
        <v>16598</v>
      </c>
      <c r="C5686" s="255" t="s">
        <v>10948</v>
      </c>
      <c r="D5686" s="210"/>
      <c r="F5686" s="210"/>
    </row>
    <row r="5687" spans="2:6">
      <c r="B5687" s="12" t="s">
        <v>16599</v>
      </c>
      <c r="C5687" s="255" t="s">
        <v>10948</v>
      </c>
      <c r="D5687" s="210"/>
      <c r="F5687" s="210"/>
    </row>
    <row r="5688" spans="2:6">
      <c r="B5688" s="12" t="s">
        <v>16600</v>
      </c>
      <c r="C5688" s="255" t="s">
        <v>10948</v>
      </c>
      <c r="D5688" s="210"/>
      <c r="F5688" s="210"/>
    </row>
    <row r="5689" spans="2:6">
      <c r="B5689" s="12" t="s">
        <v>16601</v>
      </c>
      <c r="C5689" s="255" t="s">
        <v>10948</v>
      </c>
      <c r="D5689" s="210"/>
      <c r="F5689" s="210"/>
    </row>
    <row r="5690" spans="2:6">
      <c r="B5690" s="12" t="s">
        <v>16602</v>
      </c>
      <c r="C5690" s="255" t="s">
        <v>10957</v>
      </c>
      <c r="D5690" s="210"/>
      <c r="F5690" s="210"/>
    </row>
    <row r="5691" spans="2:6">
      <c r="B5691" s="12" t="s">
        <v>16603</v>
      </c>
      <c r="C5691" s="255" t="s">
        <v>10957</v>
      </c>
      <c r="D5691" s="210"/>
      <c r="F5691" s="210"/>
    </row>
    <row r="5692" spans="2:6">
      <c r="B5692" s="12" t="s">
        <v>16604</v>
      </c>
      <c r="C5692" s="255" t="s">
        <v>10957</v>
      </c>
      <c r="D5692" s="210"/>
      <c r="F5692" s="210"/>
    </row>
    <row r="5693" spans="2:6">
      <c r="B5693" s="12" t="s">
        <v>16605</v>
      </c>
      <c r="C5693" s="255" t="s">
        <v>10957</v>
      </c>
      <c r="D5693" s="210"/>
      <c r="F5693" s="210"/>
    </row>
    <row r="5694" spans="2:6">
      <c r="B5694" s="12" t="s">
        <v>16606</v>
      </c>
      <c r="C5694" s="255" t="s">
        <v>10957</v>
      </c>
      <c r="D5694" s="210"/>
      <c r="F5694" s="210"/>
    </row>
    <row r="5695" spans="2:6">
      <c r="B5695" s="12" t="s">
        <v>16607</v>
      </c>
      <c r="C5695" s="255" t="s">
        <v>10957</v>
      </c>
      <c r="D5695" s="210"/>
      <c r="F5695" s="210"/>
    </row>
    <row r="5696" spans="2:6">
      <c r="B5696" s="12" t="s">
        <v>16608</v>
      </c>
      <c r="C5696" s="255" t="s">
        <v>10957</v>
      </c>
      <c r="D5696" s="210"/>
      <c r="F5696" s="210"/>
    </row>
    <row r="5697" spans="2:6">
      <c r="B5697" s="12" t="s">
        <v>16609</v>
      </c>
      <c r="C5697" s="255" t="s">
        <v>10957</v>
      </c>
      <c r="D5697" s="210"/>
      <c r="F5697" s="210"/>
    </row>
    <row r="5698" spans="2:6">
      <c r="B5698" s="12" t="s">
        <v>16610</v>
      </c>
      <c r="C5698" s="255" t="s">
        <v>10966</v>
      </c>
      <c r="D5698" s="210"/>
      <c r="F5698" s="210"/>
    </row>
    <row r="5699" spans="2:6">
      <c r="B5699" s="12" t="s">
        <v>16611</v>
      </c>
      <c r="C5699" s="255" t="s">
        <v>10966</v>
      </c>
      <c r="D5699" s="210"/>
      <c r="F5699" s="210"/>
    </row>
    <row r="5700" spans="2:6">
      <c r="B5700" s="12" t="s">
        <v>16612</v>
      </c>
      <c r="C5700" s="255" t="s">
        <v>10966</v>
      </c>
      <c r="D5700" s="210"/>
      <c r="F5700" s="210"/>
    </row>
    <row r="5701" spans="2:6">
      <c r="B5701" s="12" t="s">
        <v>16613</v>
      </c>
      <c r="C5701" s="255" t="s">
        <v>10966</v>
      </c>
      <c r="D5701" s="210"/>
      <c r="F5701" s="210"/>
    </row>
    <row r="5702" spans="2:6">
      <c r="B5702" s="12" t="s">
        <v>16614</v>
      </c>
      <c r="C5702" s="255" t="s">
        <v>10966</v>
      </c>
      <c r="D5702" s="210"/>
      <c r="F5702" s="210"/>
    </row>
    <row r="5703" spans="2:6">
      <c r="B5703" s="12" t="s">
        <v>16615</v>
      </c>
      <c r="C5703" s="255" t="s">
        <v>10966</v>
      </c>
      <c r="D5703" s="210"/>
      <c r="F5703" s="210"/>
    </row>
    <row r="5704" spans="2:6">
      <c r="B5704" s="12" t="s">
        <v>16616</v>
      </c>
      <c r="C5704" s="255" t="s">
        <v>10966</v>
      </c>
      <c r="D5704" s="210"/>
      <c r="F5704" s="210"/>
    </row>
    <row r="5705" spans="2:6">
      <c r="B5705" s="12" t="s">
        <v>16617</v>
      </c>
      <c r="C5705" s="255" t="s">
        <v>10966</v>
      </c>
      <c r="D5705" s="210"/>
      <c r="F5705" s="210"/>
    </row>
    <row r="5706" spans="2:6">
      <c r="B5706" s="12" t="s">
        <v>16618</v>
      </c>
      <c r="C5706" s="255" t="s">
        <v>10975</v>
      </c>
      <c r="D5706" s="210"/>
      <c r="F5706" s="210"/>
    </row>
    <row r="5707" spans="2:6">
      <c r="B5707" s="12" t="s">
        <v>16619</v>
      </c>
      <c r="C5707" s="255" t="s">
        <v>10975</v>
      </c>
      <c r="D5707" s="210"/>
      <c r="F5707" s="210"/>
    </row>
    <row r="5708" spans="2:6">
      <c r="B5708" s="12" t="s">
        <v>16620</v>
      </c>
      <c r="C5708" s="255" t="s">
        <v>10975</v>
      </c>
      <c r="D5708" s="210"/>
      <c r="F5708" s="210"/>
    </row>
    <row r="5709" spans="2:6">
      <c r="B5709" s="12" t="s">
        <v>16621</v>
      </c>
      <c r="C5709" s="255" t="s">
        <v>10975</v>
      </c>
      <c r="D5709" s="210"/>
      <c r="F5709" s="210"/>
    </row>
    <row r="5710" spans="2:6">
      <c r="B5710" s="12" t="s">
        <v>16622</v>
      </c>
      <c r="C5710" s="255" t="s">
        <v>10975</v>
      </c>
      <c r="D5710" s="210"/>
      <c r="F5710" s="210"/>
    </row>
    <row r="5711" spans="2:6">
      <c r="B5711" s="12" t="s">
        <v>16623</v>
      </c>
      <c r="C5711" s="255" t="s">
        <v>10975</v>
      </c>
      <c r="D5711" s="210"/>
      <c r="F5711" s="210"/>
    </row>
    <row r="5712" spans="2:6">
      <c r="B5712" s="12" t="s">
        <v>16624</v>
      </c>
      <c r="C5712" s="255" t="s">
        <v>10975</v>
      </c>
      <c r="D5712" s="210"/>
      <c r="F5712" s="210"/>
    </row>
    <row r="5713" spans="2:6">
      <c r="B5713" s="12" t="s">
        <v>16625</v>
      </c>
      <c r="C5713" s="255" t="s">
        <v>10975</v>
      </c>
      <c r="D5713" s="210"/>
      <c r="F5713" s="210"/>
    </row>
    <row r="5714" spans="2:6">
      <c r="B5714" s="12" t="s">
        <v>16626</v>
      </c>
      <c r="C5714" s="255" t="s">
        <v>10984</v>
      </c>
      <c r="D5714" s="210"/>
      <c r="F5714" s="210"/>
    </row>
    <row r="5715" spans="2:6">
      <c r="B5715" s="12" t="s">
        <v>16627</v>
      </c>
      <c r="C5715" s="255" t="s">
        <v>10984</v>
      </c>
      <c r="D5715" s="210"/>
      <c r="F5715" s="210"/>
    </row>
    <row r="5716" spans="2:6">
      <c r="B5716" s="12" t="s">
        <v>16628</v>
      </c>
      <c r="C5716" s="255" t="s">
        <v>10984</v>
      </c>
      <c r="D5716" s="210"/>
      <c r="F5716" s="210"/>
    </row>
    <row r="5717" spans="2:6">
      <c r="B5717" s="12" t="s">
        <v>16629</v>
      </c>
      <c r="C5717" s="255" t="s">
        <v>10984</v>
      </c>
      <c r="D5717" s="210"/>
      <c r="F5717" s="210"/>
    </row>
    <row r="5718" spans="2:6">
      <c r="B5718" s="12" t="s">
        <v>16630</v>
      </c>
      <c r="C5718" s="255" t="s">
        <v>10984</v>
      </c>
      <c r="D5718" s="210"/>
      <c r="F5718" s="210"/>
    </row>
    <row r="5719" spans="2:6">
      <c r="B5719" s="12" t="s">
        <v>16631</v>
      </c>
      <c r="C5719" s="255" t="s">
        <v>10984</v>
      </c>
      <c r="D5719" s="210"/>
      <c r="F5719" s="210"/>
    </row>
    <row r="5720" spans="2:6">
      <c r="B5720" s="12" t="s">
        <v>16632</v>
      </c>
      <c r="C5720" s="255" t="s">
        <v>10984</v>
      </c>
      <c r="D5720" s="210"/>
      <c r="F5720" s="210"/>
    </row>
    <row r="5721" spans="2:6">
      <c r="B5721" s="12" t="s">
        <v>16633</v>
      </c>
      <c r="C5721" s="255" t="s">
        <v>10984</v>
      </c>
      <c r="D5721" s="210"/>
      <c r="F5721" s="210"/>
    </row>
    <row r="5722" spans="2:6">
      <c r="B5722" s="12" t="s">
        <v>16634</v>
      </c>
      <c r="C5722" s="255" t="s">
        <v>10993</v>
      </c>
      <c r="D5722" s="210"/>
      <c r="F5722" s="210"/>
    </row>
    <row r="5723" spans="2:6">
      <c r="B5723" s="12" t="s">
        <v>16635</v>
      </c>
      <c r="C5723" s="255" t="s">
        <v>10993</v>
      </c>
      <c r="D5723" s="210"/>
      <c r="F5723" s="210"/>
    </row>
    <row r="5724" spans="2:6">
      <c r="B5724" s="12" t="s">
        <v>16636</v>
      </c>
      <c r="C5724" s="255" t="s">
        <v>10993</v>
      </c>
      <c r="D5724" s="210"/>
      <c r="F5724" s="210"/>
    </row>
    <row r="5725" spans="2:6">
      <c r="B5725" s="12" t="s">
        <v>16637</v>
      </c>
      <c r="C5725" s="255" t="s">
        <v>10993</v>
      </c>
      <c r="D5725" s="210"/>
      <c r="F5725" s="210"/>
    </row>
    <row r="5726" spans="2:6">
      <c r="B5726" s="12" t="s">
        <v>16638</v>
      </c>
      <c r="C5726" s="255" t="s">
        <v>10993</v>
      </c>
      <c r="D5726" s="210"/>
      <c r="F5726" s="210"/>
    </row>
    <row r="5727" spans="2:6">
      <c r="B5727" s="12" t="s">
        <v>16639</v>
      </c>
      <c r="C5727" s="255" t="s">
        <v>10993</v>
      </c>
      <c r="D5727" s="210"/>
      <c r="F5727" s="210"/>
    </row>
    <row r="5728" spans="2:6">
      <c r="B5728" s="12" t="s">
        <v>16640</v>
      </c>
      <c r="C5728" s="255" t="s">
        <v>10993</v>
      </c>
      <c r="D5728" s="210"/>
      <c r="F5728" s="210"/>
    </row>
    <row r="5729" spans="2:6">
      <c r="B5729" s="12" t="s">
        <v>16641</v>
      </c>
      <c r="C5729" s="255" t="s">
        <v>10993</v>
      </c>
      <c r="D5729" s="210"/>
      <c r="F5729" s="210"/>
    </row>
    <row r="5730" spans="2:6">
      <c r="B5730" s="12" t="s">
        <v>16642</v>
      </c>
      <c r="C5730" s="255" t="s">
        <v>11002</v>
      </c>
      <c r="D5730" s="210"/>
      <c r="F5730" s="210"/>
    </row>
    <row r="5731" spans="2:6">
      <c r="B5731" s="12" t="s">
        <v>16643</v>
      </c>
      <c r="C5731" s="255" t="s">
        <v>11002</v>
      </c>
      <c r="D5731" s="210"/>
      <c r="F5731" s="210"/>
    </row>
    <row r="5732" spans="2:6">
      <c r="B5732" s="12" t="s">
        <v>16644</v>
      </c>
      <c r="C5732" s="255" t="s">
        <v>11002</v>
      </c>
      <c r="D5732" s="210"/>
      <c r="F5732" s="210"/>
    </row>
    <row r="5733" spans="2:6">
      <c r="B5733" s="12" t="s">
        <v>16645</v>
      </c>
      <c r="C5733" s="255" t="s">
        <v>11002</v>
      </c>
      <c r="D5733" s="210"/>
      <c r="F5733" s="210"/>
    </row>
    <row r="5734" spans="2:6">
      <c r="B5734" s="12" t="s">
        <v>16646</v>
      </c>
      <c r="C5734" s="255" t="s">
        <v>11002</v>
      </c>
      <c r="D5734" s="210"/>
      <c r="F5734" s="210"/>
    </row>
    <row r="5735" spans="2:6">
      <c r="B5735" s="12" t="s">
        <v>16647</v>
      </c>
      <c r="C5735" s="255" t="s">
        <v>11002</v>
      </c>
      <c r="D5735" s="210"/>
      <c r="F5735" s="210"/>
    </row>
    <row r="5736" spans="2:6">
      <c r="B5736" s="12" t="s">
        <v>16648</v>
      </c>
      <c r="C5736" s="255" t="s">
        <v>11002</v>
      </c>
      <c r="D5736" s="210"/>
      <c r="F5736" s="210"/>
    </row>
    <row r="5737" spans="2:6">
      <c r="B5737" s="12" t="s">
        <v>16649</v>
      </c>
      <c r="C5737" s="255" t="s">
        <v>11002</v>
      </c>
      <c r="D5737" s="210"/>
      <c r="F5737" s="210"/>
    </row>
    <row r="5738" spans="2:6">
      <c r="B5738" s="12" t="s">
        <v>16650</v>
      </c>
      <c r="C5738" s="255" t="s">
        <v>11011</v>
      </c>
      <c r="D5738" s="210"/>
      <c r="F5738" s="210"/>
    </row>
    <row r="5739" spans="2:6">
      <c r="B5739" s="12" t="s">
        <v>16651</v>
      </c>
      <c r="C5739" s="255" t="s">
        <v>11011</v>
      </c>
      <c r="D5739" s="210"/>
      <c r="F5739" s="210"/>
    </row>
    <row r="5740" spans="2:6">
      <c r="B5740" s="12" t="s">
        <v>16652</v>
      </c>
      <c r="C5740" s="255" t="s">
        <v>11011</v>
      </c>
      <c r="D5740" s="210"/>
      <c r="F5740" s="210"/>
    </row>
    <row r="5741" spans="2:6">
      <c r="B5741" s="12" t="s">
        <v>16653</v>
      </c>
      <c r="C5741" s="255" t="s">
        <v>11011</v>
      </c>
      <c r="D5741" s="210"/>
      <c r="F5741" s="210"/>
    </row>
    <row r="5742" spans="2:6">
      <c r="B5742" s="12" t="s">
        <v>16654</v>
      </c>
      <c r="C5742" s="255" t="s">
        <v>11011</v>
      </c>
      <c r="D5742" s="210"/>
      <c r="F5742" s="210"/>
    </row>
    <row r="5743" spans="2:6">
      <c r="B5743" s="12" t="s">
        <v>16655</v>
      </c>
      <c r="C5743" s="255" t="s">
        <v>11011</v>
      </c>
      <c r="D5743" s="210"/>
      <c r="F5743" s="210"/>
    </row>
    <row r="5744" spans="2:6">
      <c r="B5744" s="12" t="s">
        <v>16656</v>
      </c>
      <c r="C5744" s="255" t="s">
        <v>11011</v>
      </c>
      <c r="D5744" s="210"/>
      <c r="F5744" s="210"/>
    </row>
    <row r="5745" spans="2:6">
      <c r="B5745" s="12" t="s">
        <v>16657</v>
      </c>
      <c r="C5745" s="255" t="s">
        <v>11011</v>
      </c>
      <c r="D5745" s="210"/>
      <c r="F5745" s="210"/>
    </row>
    <row r="5746" spans="2:6">
      <c r="B5746" s="12" t="s">
        <v>16658</v>
      </c>
      <c r="C5746" s="255" t="s">
        <v>11020</v>
      </c>
      <c r="D5746" s="210"/>
      <c r="F5746" s="210"/>
    </row>
    <row r="5747" spans="2:6">
      <c r="B5747" s="12" t="s">
        <v>16659</v>
      </c>
      <c r="C5747" s="255" t="s">
        <v>11020</v>
      </c>
      <c r="D5747" s="210"/>
      <c r="F5747" s="210"/>
    </row>
    <row r="5748" spans="2:6">
      <c r="B5748" s="12" t="s">
        <v>16660</v>
      </c>
      <c r="C5748" s="255" t="s">
        <v>11020</v>
      </c>
      <c r="D5748" s="210"/>
      <c r="F5748" s="210"/>
    </row>
    <row r="5749" spans="2:6">
      <c r="B5749" s="12" t="s">
        <v>16661</v>
      </c>
      <c r="C5749" s="255" t="s">
        <v>11020</v>
      </c>
      <c r="D5749" s="210"/>
      <c r="F5749" s="210"/>
    </row>
    <row r="5750" spans="2:6">
      <c r="B5750" s="12" t="s">
        <v>16662</v>
      </c>
      <c r="C5750" s="255" t="s">
        <v>11020</v>
      </c>
      <c r="D5750" s="210"/>
      <c r="F5750" s="210"/>
    </row>
    <row r="5751" spans="2:6">
      <c r="B5751" s="12" t="s">
        <v>16663</v>
      </c>
      <c r="C5751" s="255" t="s">
        <v>11020</v>
      </c>
      <c r="D5751" s="210"/>
      <c r="F5751" s="210"/>
    </row>
    <row r="5752" spans="2:6">
      <c r="B5752" s="12" t="s">
        <v>16664</v>
      </c>
      <c r="C5752" s="255" t="s">
        <v>11020</v>
      </c>
      <c r="D5752" s="210"/>
      <c r="F5752" s="210"/>
    </row>
    <row r="5753" spans="2:6">
      <c r="B5753" s="12" t="s">
        <v>16665</v>
      </c>
      <c r="C5753" s="255" t="s">
        <v>11020</v>
      </c>
      <c r="D5753" s="210"/>
      <c r="F5753" s="210"/>
    </row>
    <row r="5754" spans="2:6">
      <c r="B5754" s="12" t="s">
        <v>16666</v>
      </c>
      <c r="C5754" s="255" t="s">
        <v>11029</v>
      </c>
      <c r="D5754" s="210"/>
      <c r="F5754" s="210"/>
    </row>
    <row r="5755" spans="2:6">
      <c r="B5755" s="12" t="s">
        <v>16667</v>
      </c>
      <c r="C5755" s="255" t="s">
        <v>11029</v>
      </c>
      <c r="D5755" s="210"/>
      <c r="F5755" s="210"/>
    </row>
    <row r="5756" spans="2:6">
      <c r="B5756" s="12" t="s">
        <v>16668</v>
      </c>
      <c r="C5756" s="255" t="s">
        <v>11029</v>
      </c>
      <c r="D5756" s="210"/>
      <c r="F5756" s="210"/>
    </row>
    <row r="5757" spans="2:6">
      <c r="B5757" s="12" t="s">
        <v>16669</v>
      </c>
      <c r="C5757" s="255" t="s">
        <v>11029</v>
      </c>
      <c r="D5757" s="210"/>
      <c r="F5757" s="210"/>
    </row>
    <row r="5758" spans="2:6">
      <c r="B5758" s="12" t="s">
        <v>16670</v>
      </c>
      <c r="C5758" s="255" t="s">
        <v>11029</v>
      </c>
      <c r="D5758" s="210"/>
      <c r="F5758" s="210"/>
    </row>
    <row r="5759" spans="2:6">
      <c r="B5759" s="12" t="s">
        <v>16671</v>
      </c>
      <c r="C5759" s="255" t="s">
        <v>11029</v>
      </c>
      <c r="D5759" s="210"/>
      <c r="F5759" s="210"/>
    </row>
    <row r="5760" spans="2:6">
      <c r="B5760" s="12" t="s">
        <v>16672</v>
      </c>
      <c r="C5760" s="255" t="s">
        <v>11029</v>
      </c>
      <c r="D5760" s="210"/>
      <c r="F5760" s="210"/>
    </row>
    <row r="5761" spans="2:6">
      <c r="B5761" s="12" t="s">
        <v>16673</v>
      </c>
      <c r="C5761" s="255" t="s">
        <v>11029</v>
      </c>
      <c r="D5761" s="210"/>
      <c r="F5761" s="210"/>
    </row>
    <row r="5762" spans="2:6">
      <c r="B5762" s="12" t="s">
        <v>16674</v>
      </c>
      <c r="C5762" s="255" t="s">
        <v>11038</v>
      </c>
      <c r="D5762" s="210"/>
      <c r="F5762" s="210"/>
    </row>
    <row r="5763" spans="2:6">
      <c r="B5763" s="12" t="s">
        <v>16675</v>
      </c>
      <c r="C5763" s="255" t="s">
        <v>11038</v>
      </c>
      <c r="D5763" s="210"/>
      <c r="F5763" s="210"/>
    </row>
    <row r="5764" spans="2:6">
      <c r="B5764" s="12" t="s">
        <v>16676</v>
      </c>
      <c r="C5764" s="255" t="s">
        <v>11038</v>
      </c>
      <c r="D5764" s="210"/>
      <c r="F5764" s="210"/>
    </row>
    <row r="5765" spans="2:6">
      <c r="B5765" s="12" t="s">
        <v>16677</v>
      </c>
      <c r="C5765" s="255" t="s">
        <v>11038</v>
      </c>
      <c r="D5765" s="210"/>
      <c r="F5765" s="210"/>
    </row>
    <row r="5766" spans="2:6">
      <c r="B5766" s="12" t="s">
        <v>16678</v>
      </c>
      <c r="C5766" s="255" t="s">
        <v>11038</v>
      </c>
      <c r="D5766" s="210"/>
      <c r="F5766" s="210"/>
    </row>
    <row r="5767" spans="2:6">
      <c r="B5767" s="12" t="s">
        <v>16679</v>
      </c>
      <c r="C5767" s="255" t="s">
        <v>11038</v>
      </c>
      <c r="D5767" s="210"/>
      <c r="F5767" s="210"/>
    </row>
    <row r="5768" spans="2:6">
      <c r="B5768" s="12" t="s">
        <v>16680</v>
      </c>
      <c r="C5768" s="255" t="s">
        <v>11038</v>
      </c>
      <c r="D5768" s="210"/>
      <c r="F5768" s="210"/>
    </row>
    <row r="5769" spans="2:6">
      <c r="B5769" s="12" t="s">
        <v>16681</v>
      </c>
      <c r="C5769" s="255" t="s">
        <v>11038</v>
      </c>
      <c r="D5769" s="210"/>
      <c r="F5769" s="210"/>
    </row>
    <row r="5770" spans="2:6">
      <c r="B5770" s="12" t="s">
        <v>16682</v>
      </c>
      <c r="C5770" s="255" t="s">
        <v>11047</v>
      </c>
      <c r="D5770" s="210"/>
      <c r="F5770" s="210"/>
    </row>
    <row r="5771" spans="2:6">
      <c r="B5771" s="12" t="s">
        <v>16683</v>
      </c>
      <c r="C5771" s="255" t="s">
        <v>11047</v>
      </c>
      <c r="D5771" s="210"/>
      <c r="F5771" s="210"/>
    </row>
    <row r="5772" spans="2:6">
      <c r="B5772" s="12" t="s">
        <v>16684</v>
      </c>
      <c r="C5772" s="255" t="s">
        <v>11047</v>
      </c>
      <c r="D5772" s="210"/>
      <c r="F5772" s="210"/>
    </row>
    <row r="5773" spans="2:6">
      <c r="B5773" s="12" t="s">
        <v>16685</v>
      </c>
      <c r="C5773" s="255" t="s">
        <v>11047</v>
      </c>
      <c r="D5773" s="210"/>
      <c r="F5773" s="210"/>
    </row>
    <row r="5774" spans="2:6">
      <c r="B5774" s="12" t="s">
        <v>16686</v>
      </c>
      <c r="C5774" s="255" t="s">
        <v>11047</v>
      </c>
      <c r="D5774" s="210"/>
      <c r="F5774" s="210"/>
    </row>
    <row r="5775" spans="2:6">
      <c r="B5775" s="12" t="s">
        <v>16687</v>
      </c>
      <c r="C5775" s="255" t="s">
        <v>11047</v>
      </c>
      <c r="D5775" s="210"/>
      <c r="F5775" s="210"/>
    </row>
    <row r="5776" spans="2:6">
      <c r="B5776" s="12" t="s">
        <v>16688</v>
      </c>
      <c r="C5776" s="255" t="s">
        <v>11047</v>
      </c>
      <c r="D5776" s="210"/>
      <c r="F5776" s="210"/>
    </row>
    <row r="5777" spans="2:6">
      <c r="B5777" s="12" t="s">
        <v>16689</v>
      </c>
      <c r="C5777" s="255" t="s">
        <v>11047</v>
      </c>
      <c r="D5777" s="210"/>
      <c r="F5777" s="210"/>
    </row>
    <row r="5778" spans="2:6">
      <c r="B5778" s="12" t="s">
        <v>16690</v>
      </c>
      <c r="C5778" s="255" t="s">
        <v>11056</v>
      </c>
      <c r="D5778" s="210"/>
      <c r="F5778" s="210"/>
    </row>
    <row r="5779" spans="2:6">
      <c r="B5779" s="12" t="s">
        <v>16691</v>
      </c>
      <c r="C5779" s="255" t="s">
        <v>11056</v>
      </c>
      <c r="D5779" s="210"/>
      <c r="F5779" s="210"/>
    </row>
    <row r="5780" spans="2:6">
      <c r="B5780" s="12" t="s">
        <v>16692</v>
      </c>
      <c r="C5780" s="255" t="s">
        <v>11056</v>
      </c>
      <c r="D5780" s="210"/>
      <c r="F5780" s="210"/>
    </row>
    <row r="5781" spans="2:6">
      <c r="B5781" s="12" t="s">
        <v>16693</v>
      </c>
      <c r="C5781" s="255" t="s">
        <v>11056</v>
      </c>
      <c r="D5781" s="210"/>
      <c r="F5781" s="210"/>
    </row>
    <row r="5782" spans="2:6">
      <c r="B5782" s="12" t="s">
        <v>16694</v>
      </c>
      <c r="C5782" s="255" t="s">
        <v>11056</v>
      </c>
      <c r="D5782" s="210"/>
      <c r="F5782" s="210"/>
    </row>
    <row r="5783" spans="2:6">
      <c r="B5783" s="12" t="s">
        <v>16695</v>
      </c>
      <c r="C5783" s="255" t="s">
        <v>11056</v>
      </c>
      <c r="D5783" s="210"/>
      <c r="F5783" s="210"/>
    </row>
    <row r="5784" spans="2:6">
      <c r="B5784" s="12" t="s">
        <v>16696</v>
      </c>
      <c r="C5784" s="255" t="s">
        <v>11056</v>
      </c>
      <c r="D5784" s="210"/>
      <c r="F5784" s="210"/>
    </row>
    <row r="5785" spans="2:6">
      <c r="B5785" s="12" t="s">
        <v>16697</v>
      </c>
      <c r="C5785" s="255" t="s">
        <v>11056</v>
      </c>
      <c r="D5785" s="210"/>
      <c r="F5785" s="210"/>
    </row>
    <row r="5786" spans="2:6">
      <c r="B5786" s="12" t="s">
        <v>16698</v>
      </c>
      <c r="C5786" s="255" t="s">
        <v>11065</v>
      </c>
      <c r="D5786" s="210"/>
      <c r="F5786" s="210"/>
    </row>
    <row r="5787" spans="2:6">
      <c r="B5787" s="12" t="s">
        <v>16699</v>
      </c>
      <c r="C5787" s="255" t="s">
        <v>11065</v>
      </c>
      <c r="D5787" s="210"/>
      <c r="F5787" s="210"/>
    </row>
    <row r="5788" spans="2:6">
      <c r="B5788" s="12" t="s">
        <v>16700</v>
      </c>
      <c r="C5788" s="255" t="s">
        <v>11065</v>
      </c>
      <c r="D5788" s="210"/>
      <c r="F5788" s="210"/>
    </row>
    <row r="5789" spans="2:6">
      <c r="B5789" s="12" t="s">
        <v>16701</v>
      </c>
      <c r="C5789" s="255" t="s">
        <v>11065</v>
      </c>
      <c r="D5789" s="210"/>
      <c r="F5789" s="210"/>
    </row>
    <row r="5790" spans="2:6">
      <c r="B5790" s="12" t="s">
        <v>16702</v>
      </c>
      <c r="C5790" s="255" t="s">
        <v>11065</v>
      </c>
      <c r="D5790" s="210"/>
      <c r="F5790" s="210"/>
    </row>
    <row r="5791" spans="2:6">
      <c r="B5791" s="12" t="s">
        <v>16703</v>
      </c>
      <c r="C5791" s="255" t="s">
        <v>11065</v>
      </c>
      <c r="D5791" s="210"/>
      <c r="F5791" s="210"/>
    </row>
    <row r="5792" spans="2:6">
      <c r="B5792" s="12" t="s">
        <v>16704</v>
      </c>
      <c r="C5792" s="255" t="s">
        <v>11065</v>
      </c>
      <c r="D5792" s="210"/>
      <c r="F5792" s="210"/>
    </row>
    <row r="5793" spans="2:6">
      <c r="B5793" s="12" t="s">
        <v>16705</v>
      </c>
      <c r="C5793" s="255" t="s">
        <v>11065</v>
      </c>
      <c r="D5793" s="210"/>
      <c r="F5793" s="210"/>
    </row>
    <row r="5794" spans="2:6">
      <c r="B5794" s="12" t="s">
        <v>16706</v>
      </c>
      <c r="C5794" s="255" t="s">
        <v>11074</v>
      </c>
      <c r="D5794" s="210"/>
      <c r="F5794" s="210"/>
    </row>
    <row r="5795" spans="2:6">
      <c r="B5795" s="12" t="s">
        <v>16707</v>
      </c>
      <c r="C5795" s="255" t="s">
        <v>11074</v>
      </c>
      <c r="D5795" s="210"/>
      <c r="F5795" s="210"/>
    </row>
    <row r="5796" spans="2:6">
      <c r="B5796" s="12" t="s">
        <v>16708</v>
      </c>
      <c r="C5796" s="255" t="s">
        <v>11074</v>
      </c>
      <c r="D5796" s="210"/>
      <c r="F5796" s="210"/>
    </row>
    <row r="5797" spans="2:6">
      <c r="B5797" s="12" t="s">
        <v>16709</v>
      </c>
      <c r="C5797" s="255" t="s">
        <v>11074</v>
      </c>
      <c r="D5797" s="210"/>
      <c r="F5797" s="210"/>
    </row>
    <row r="5798" spans="2:6">
      <c r="B5798" s="12" t="s">
        <v>16710</v>
      </c>
      <c r="C5798" s="255" t="s">
        <v>11074</v>
      </c>
      <c r="D5798" s="210"/>
      <c r="F5798" s="210"/>
    </row>
    <row r="5799" spans="2:6">
      <c r="B5799" s="12" t="s">
        <v>16711</v>
      </c>
      <c r="C5799" s="255" t="s">
        <v>11074</v>
      </c>
      <c r="D5799" s="210"/>
      <c r="F5799" s="210"/>
    </row>
    <row r="5800" spans="2:6">
      <c r="B5800" s="12" t="s">
        <v>16712</v>
      </c>
      <c r="C5800" s="255" t="s">
        <v>11074</v>
      </c>
      <c r="D5800" s="210"/>
      <c r="F5800" s="210"/>
    </row>
    <row r="5801" spans="2:6">
      <c r="B5801" s="12" t="s">
        <v>16713</v>
      </c>
      <c r="C5801" s="255" t="s">
        <v>11074</v>
      </c>
      <c r="D5801" s="210"/>
      <c r="F5801" s="210"/>
    </row>
    <row r="5802" spans="2:6">
      <c r="B5802" s="12" t="s">
        <v>16714</v>
      </c>
      <c r="C5802" s="255" t="s">
        <v>11083</v>
      </c>
      <c r="D5802" s="210"/>
      <c r="F5802" s="210"/>
    </row>
    <row r="5803" spans="2:6">
      <c r="B5803" s="12" t="s">
        <v>16715</v>
      </c>
      <c r="C5803" s="255" t="s">
        <v>11083</v>
      </c>
      <c r="D5803" s="210"/>
      <c r="F5803" s="210"/>
    </row>
    <row r="5804" spans="2:6">
      <c r="B5804" s="12" t="s">
        <v>16716</v>
      </c>
      <c r="C5804" s="255" t="s">
        <v>11083</v>
      </c>
      <c r="D5804" s="210"/>
      <c r="F5804" s="210"/>
    </row>
    <row r="5805" spans="2:6">
      <c r="B5805" s="12" t="s">
        <v>16717</v>
      </c>
      <c r="C5805" s="255" t="s">
        <v>11083</v>
      </c>
      <c r="D5805" s="210"/>
      <c r="F5805" s="210"/>
    </row>
    <row r="5806" spans="2:6">
      <c r="B5806" s="12" t="s">
        <v>16718</v>
      </c>
      <c r="C5806" s="255" t="s">
        <v>11083</v>
      </c>
      <c r="D5806" s="210"/>
      <c r="F5806" s="210"/>
    </row>
    <row r="5807" spans="2:6">
      <c r="B5807" s="12" t="s">
        <v>16719</v>
      </c>
      <c r="C5807" s="255" t="s">
        <v>11083</v>
      </c>
      <c r="D5807" s="210"/>
      <c r="F5807" s="210"/>
    </row>
    <row r="5808" spans="2:6">
      <c r="B5808" s="12" t="s">
        <v>16720</v>
      </c>
      <c r="C5808" s="255" t="s">
        <v>11083</v>
      </c>
      <c r="D5808" s="210"/>
      <c r="F5808" s="210"/>
    </row>
    <row r="5809" spans="2:6">
      <c r="B5809" s="12" t="s">
        <v>16721</v>
      </c>
      <c r="C5809" s="255" t="s">
        <v>11083</v>
      </c>
      <c r="D5809" s="210"/>
      <c r="F5809" s="210"/>
    </row>
    <row r="5810" spans="2:6">
      <c r="B5810" s="12" t="s">
        <v>16722</v>
      </c>
      <c r="C5810" s="255" t="s">
        <v>11092</v>
      </c>
      <c r="D5810" s="210"/>
      <c r="F5810" s="210"/>
    </row>
    <row r="5811" spans="2:6">
      <c r="B5811" s="12" t="s">
        <v>16723</v>
      </c>
      <c r="C5811" s="255" t="s">
        <v>11092</v>
      </c>
      <c r="D5811" s="210"/>
      <c r="F5811" s="210"/>
    </row>
    <row r="5812" spans="2:6">
      <c r="B5812" s="12" t="s">
        <v>16724</v>
      </c>
      <c r="C5812" s="255" t="s">
        <v>11092</v>
      </c>
      <c r="D5812" s="210"/>
      <c r="F5812" s="210"/>
    </row>
    <row r="5813" spans="2:6">
      <c r="B5813" s="12" t="s">
        <v>16725</v>
      </c>
      <c r="C5813" s="255" t="s">
        <v>11092</v>
      </c>
      <c r="D5813" s="210"/>
      <c r="F5813" s="210"/>
    </row>
    <row r="5814" spans="2:6">
      <c r="B5814" s="12" t="s">
        <v>16726</v>
      </c>
      <c r="C5814" s="255" t="s">
        <v>11092</v>
      </c>
      <c r="D5814" s="210"/>
      <c r="F5814" s="210"/>
    </row>
    <row r="5815" spans="2:6">
      <c r="B5815" s="12" t="s">
        <v>16727</v>
      </c>
      <c r="C5815" s="255" t="s">
        <v>11092</v>
      </c>
      <c r="D5815" s="210"/>
      <c r="F5815" s="210"/>
    </row>
    <row r="5816" spans="2:6">
      <c r="B5816" s="12" t="s">
        <v>16728</v>
      </c>
      <c r="C5816" s="255" t="s">
        <v>11092</v>
      </c>
      <c r="D5816" s="210"/>
      <c r="F5816" s="210"/>
    </row>
    <row r="5817" spans="2:6">
      <c r="B5817" s="12" t="s">
        <v>16729</v>
      </c>
      <c r="C5817" s="255" t="s">
        <v>11092</v>
      </c>
      <c r="D5817" s="210"/>
      <c r="F5817" s="210"/>
    </row>
    <row r="5818" spans="2:6">
      <c r="B5818" s="12" t="s">
        <v>16730</v>
      </c>
      <c r="C5818" s="255" t="s">
        <v>11101</v>
      </c>
      <c r="D5818" s="210"/>
      <c r="F5818" s="210"/>
    </row>
    <row r="5819" spans="2:6">
      <c r="B5819" s="12" t="s">
        <v>16731</v>
      </c>
      <c r="C5819" s="255" t="s">
        <v>11101</v>
      </c>
      <c r="D5819" s="210"/>
      <c r="F5819" s="210"/>
    </row>
    <row r="5820" spans="2:6">
      <c r="B5820" s="12" t="s">
        <v>16732</v>
      </c>
      <c r="C5820" s="255" t="s">
        <v>11101</v>
      </c>
      <c r="D5820" s="210"/>
      <c r="F5820" s="210"/>
    </row>
    <row r="5821" spans="2:6">
      <c r="B5821" s="12" t="s">
        <v>16733</v>
      </c>
      <c r="C5821" s="255" t="s">
        <v>11101</v>
      </c>
      <c r="D5821" s="210"/>
      <c r="F5821" s="210"/>
    </row>
    <row r="5822" spans="2:6">
      <c r="B5822" s="12" t="s">
        <v>16734</v>
      </c>
      <c r="C5822" s="255" t="s">
        <v>11101</v>
      </c>
      <c r="D5822" s="210"/>
      <c r="F5822" s="210"/>
    </row>
    <row r="5823" spans="2:6">
      <c r="B5823" s="12" t="s">
        <v>16735</v>
      </c>
      <c r="C5823" s="255" t="s">
        <v>11101</v>
      </c>
      <c r="D5823" s="210"/>
      <c r="F5823" s="210"/>
    </row>
    <row r="5824" spans="2:6">
      <c r="B5824" s="12" t="s">
        <v>16736</v>
      </c>
      <c r="C5824" s="255" t="s">
        <v>11101</v>
      </c>
      <c r="D5824" s="210"/>
      <c r="F5824" s="210"/>
    </row>
    <row r="5825" spans="2:6">
      <c r="B5825" s="12" t="s">
        <v>16737</v>
      </c>
      <c r="C5825" s="255" t="s">
        <v>11101</v>
      </c>
      <c r="D5825" s="210"/>
      <c r="F5825" s="210"/>
    </row>
    <row r="5826" spans="2:6">
      <c r="B5826" s="12" t="s">
        <v>16738</v>
      </c>
      <c r="C5826" s="255" t="s">
        <v>11110</v>
      </c>
      <c r="D5826" s="210"/>
      <c r="F5826" s="210"/>
    </row>
    <row r="5827" spans="2:6">
      <c r="B5827" s="12" t="s">
        <v>16739</v>
      </c>
      <c r="C5827" s="255" t="s">
        <v>11110</v>
      </c>
      <c r="D5827" s="210"/>
      <c r="F5827" s="210"/>
    </row>
    <row r="5828" spans="2:6">
      <c r="B5828" s="12" t="s">
        <v>16740</v>
      </c>
      <c r="C5828" s="255" t="s">
        <v>11110</v>
      </c>
      <c r="D5828" s="210"/>
      <c r="F5828" s="210"/>
    </row>
    <row r="5829" spans="2:6">
      <c r="B5829" s="12" t="s">
        <v>16741</v>
      </c>
      <c r="C5829" s="255" t="s">
        <v>11110</v>
      </c>
      <c r="D5829" s="210"/>
      <c r="F5829" s="210"/>
    </row>
    <row r="5830" spans="2:6">
      <c r="B5830" s="12" t="s">
        <v>16742</v>
      </c>
      <c r="C5830" s="255" t="s">
        <v>11110</v>
      </c>
      <c r="D5830" s="210"/>
      <c r="F5830" s="210"/>
    </row>
    <row r="5831" spans="2:6">
      <c r="B5831" s="12" t="s">
        <v>16743</v>
      </c>
      <c r="C5831" s="255" t="s">
        <v>11110</v>
      </c>
      <c r="D5831" s="210"/>
      <c r="F5831" s="210"/>
    </row>
    <row r="5832" spans="2:6">
      <c r="B5832" s="12" t="s">
        <v>16744</v>
      </c>
      <c r="C5832" s="255" t="s">
        <v>11110</v>
      </c>
      <c r="D5832" s="210"/>
      <c r="F5832" s="210"/>
    </row>
    <row r="5833" spans="2:6">
      <c r="B5833" s="12" t="s">
        <v>16745</v>
      </c>
      <c r="C5833" s="255" t="s">
        <v>11110</v>
      </c>
      <c r="D5833" s="210"/>
      <c r="F5833" s="210"/>
    </row>
    <row r="5834" spans="2:6">
      <c r="B5834" s="12" t="s">
        <v>16746</v>
      </c>
      <c r="C5834" s="255" t="s">
        <v>11119</v>
      </c>
      <c r="D5834" s="210"/>
      <c r="F5834" s="210"/>
    </row>
    <row r="5835" spans="2:6">
      <c r="B5835" s="12" t="s">
        <v>16747</v>
      </c>
      <c r="C5835" s="255" t="s">
        <v>11119</v>
      </c>
      <c r="D5835" s="210"/>
      <c r="F5835" s="210"/>
    </row>
    <row r="5836" spans="2:6">
      <c r="B5836" s="12" t="s">
        <v>16748</v>
      </c>
      <c r="C5836" s="255" t="s">
        <v>11119</v>
      </c>
      <c r="D5836" s="210"/>
      <c r="F5836" s="210"/>
    </row>
    <row r="5837" spans="2:6">
      <c r="B5837" s="12" t="s">
        <v>16749</v>
      </c>
      <c r="C5837" s="255" t="s">
        <v>11119</v>
      </c>
      <c r="D5837" s="210"/>
      <c r="F5837" s="210"/>
    </row>
    <row r="5838" spans="2:6">
      <c r="B5838" s="12" t="s">
        <v>16750</v>
      </c>
      <c r="C5838" s="255" t="s">
        <v>11119</v>
      </c>
      <c r="D5838" s="210"/>
      <c r="F5838" s="210"/>
    </row>
    <row r="5839" spans="2:6">
      <c r="B5839" s="12" t="s">
        <v>16751</v>
      </c>
      <c r="C5839" s="255" t="s">
        <v>11119</v>
      </c>
      <c r="D5839" s="210"/>
      <c r="F5839" s="210"/>
    </row>
    <row r="5840" spans="2:6">
      <c r="B5840" s="12" t="s">
        <v>16752</v>
      </c>
      <c r="C5840" s="255" t="s">
        <v>11119</v>
      </c>
      <c r="D5840" s="210"/>
      <c r="F5840" s="210"/>
    </row>
    <row r="5841" spans="2:6">
      <c r="B5841" s="12" t="s">
        <v>16753</v>
      </c>
      <c r="C5841" s="255" t="s">
        <v>11119</v>
      </c>
      <c r="D5841" s="210"/>
      <c r="F5841" s="210"/>
    </row>
    <row r="5842" spans="2:6">
      <c r="B5842" s="12" t="s">
        <v>16754</v>
      </c>
      <c r="C5842" s="255" t="s">
        <v>11128</v>
      </c>
      <c r="D5842" s="210"/>
      <c r="F5842" s="210"/>
    </row>
    <row r="5843" spans="2:6">
      <c r="B5843" s="12" t="s">
        <v>16755</v>
      </c>
      <c r="C5843" s="255" t="s">
        <v>11128</v>
      </c>
      <c r="D5843" s="210"/>
      <c r="F5843" s="210"/>
    </row>
    <row r="5844" spans="2:6">
      <c r="B5844" s="12" t="s">
        <v>16756</v>
      </c>
      <c r="C5844" s="255" t="s">
        <v>11128</v>
      </c>
      <c r="D5844" s="210"/>
      <c r="F5844" s="210"/>
    </row>
    <row r="5845" spans="2:6">
      <c r="B5845" s="12" t="s">
        <v>16757</v>
      </c>
      <c r="C5845" s="255" t="s">
        <v>11128</v>
      </c>
      <c r="D5845" s="210"/>
      <c r="F5845" s="210"/>
    </row>
    <row r="5846" spans="2:6">
      <c r="B5846" s="12" t="s">
        <v>16758</v>
      </c>
      <c r="C5846" s="255" t="s">
        <v>11128</v>
      </c>
      <c r="D5846" s="210"/>
      <c r="F5846" s="210"/>
    </row>
    <row r="5847" spans="2:6">
      <c r="B5847" s="12" t="s">
        <v>16759</v>
      </c>
      <c r="C5847" s="255" t="s">
        <v>11128</v>
      </c>
      <c r="D5847" s="210"/>
      <c r="F5847" s="210"/>
    </row>
    <row r="5848" spans="2:6">
      <c r="B5848" s="12" t="s">
        <v>16760</v>
      </c>
      <c r="C5848" s="255" t="s">
        <v>11128</v>
      </c>
      <c r="D5848" s="210"/>
      <c r="F5848" s="210"/>
    </row>
    <row r="5849" spans="2:6">
      <c r="B5849" s="12" t="s">
        <v>16761</v>
      </c>
      <c r="C5849" s="255" t="s">
        <v>11128</v>
      </c>
      <c r="D5849" s="210"/>
      <c r="F5849" s="210"/>
    </row>
    <row r="5850" spans="2:6">
      <c r="B5850" s="12" t="s">
        <v>16762</v>
      </c>
      <c r="C5850" s="255" t="s">
        <v>11137</v>
      </c>
      <c r="D5850" s="210"/>
      <c r="F5850" s="210"/>
    </row>
    <row r="5851" spans="2:6">
      <c r="B5851" s="12" t="s">
        <v>16763</v>
      </c>
      <c r="C5851" s="255" t="s">
        <v>11137</v>
      </c>
      <c r="D5851" s="210"/>
      <c r="F5851" s="210"/>
    </row>
    <row r="5852" spans="2:6">
      <c r="B5852" s="12" t="s">
        <v>16764</v>
      </c>
      <c r="C5852" s="255" t="s">
        <v>11137</v>
      </c>
      <c r="D5852" s="210"/>
      <c r="F5852" s="210"/>
    </row>
    <row r="5853" spans="2:6">
      <c r="B5853" s="12" t="s">
        <v>16765</v>
      </c>
      <c r="C5853" s="255" t="s">
        <v>11137</v>
      </c>
      <c r="D5853" s="210"/>
      <c r="F5853" s="210"/>
    </row>
    <row r="5854" spans="2:6">
      <c r="B5854" s="12" t="s">
        <v>16766</v>
      </c>
      <c r="C5854" s="255" t="s">
        <v>11137</v>
      </c>
      <c r="D5854" s="210"/>
      <c r="F5854" s="210"/>
    </row>
    <row r="5855" spans="2:6">
      <c r="B5855" s="12" t="s">
        <v>16767</v>
      </c>
      <c r="C5855" s="255" t="s">
        <v>11137</v>
      </c>
      <c r="D5855" s="210"/>
      <c r="F5855" s="210"/>
    </row>
    <row r="5856" spans="2:6">
      <c r="B5856" s="12" t="s">
        <v>16768</v>
      </c>
      <c r="C5856" s="255" t="s">
        <v>11137</v>
      </c>
      <c r="D5856" s="210"/>
      <c r="F5856" s="210"/>
    </row>
    <row r="5857" spans="2:6">
      <c r="B5857" s="12" t="s">
        <v>16769</v>
      </c>
      <c r="C5857" s="255" t="s">
        <v>11137</v>
      </c>
      <c r="D5857" s="210"/>
      <c r="F5857" s="210"/>
    </row>
    <row r="5858" spans="2:6">
      <c r="B5858" s="12" t="s">
        <v>16770</v>
      </c>
      <c r="C5858" s="255" t="s">
        <v>11146</v>
      </c>
      <c r="D5858" s="210"/>
      <c r="F5858" s="210"/>
    </row>
    <row r="5859" spans="2:6">
      <c r="B5859" s="12" t="s">
        <v>16771</v>
      </c>
      <c r="C5859" s="255" t="s">
        <v>11146</v>
      </c>
      <c r="D5859" s="210"/>
      <c r="F5859" s="210"/>
    </row>
    <row r="5860" spans="2:6">
      <c r="B5860" s="12" t="s">
        <v>16772</v>
      </c>
      <c r="C5860" s="255" t="s">
        <v>11146</v>
      </c>
      <c r="D5860" s="210"/>
      <c r="F5860" s="210"/>
    </row>
    <row r="5861" spans="2:6">
      <c r="B5861" s="12" t="s">
        <v>16773</v>
      </c>
      <c r="C5861" s="255" t="s">
        <v>11146</v>
      </c>
      <c r="D5861" s="210"/>
      <c r="F5861" s="210"/>
    </row>
    <row r="5862" spans="2:6">
      <c r="B5862" s="12" t="s">
        <v>16774</v>
      </c>
      <c r="C5862" s="255" t="s">
        <v>11146</v>
      </c>
      <c r="D5862" s="210"/>
      <c r="F5862" s="210"/>
    </row>
    <row r="5863" spans="2:6">
      <c r="B5863" s="12" t="s">
        <v>16775</v>
      </c>
      <c r="C5863" s="255" t="s">
        <v>11146</v>
      </c>
      <c r="D5863" s="210"/>
      <c r="F5863" s="210"/>
    </row>
    <row r="5864" spans="2:6">
      <c r="B5864" s="12" t="s">
        <v>16776</v>
      </c>
      <c r="C5864" s="255" t="s">
        <v>11146</v>
      </c>
      <c r="D5864" s="210"/>
      <c r="F5864" s="210"/>
    </row>
    <row r="5865" spans="2:6">
      <c r="B5865" s="12" t="s">
        <v>16777</v>
      </c>
      <c r="C5865" s="255" t="s">
        <v>11146</v>
      </c>
      <c r="D5865" s="210"/>
      <c r="F5865" s="210"/>
    </row>
    <row r="5866" spans="2:6">
      <c r="B5866" s="12" t="s">
        <v>16778</v>
      </c>
      <c r="C5866" s="255" t="s">
        <v>11155</v>
      </c>
      <c r="D5866" s="210"/>
      <c r="F5866" s="210"/>
    </row>
    <row r="5867" spans="2:6">
      <c r="B5867" s="12" t="s">
        <v>16779</v>
      </c>
      <c r="C5867" s="255" t="s">
        <v>11155</v>
      </c>
      <c r="D5867" s="210"/>
      <c r="F5867" s="210"/>
    </row>
    <row r="5868" spans="2:6">
      <c r="B5868" s="12" t="s">
        <v>16780</v>
      </c>
      <c r="C5868" s="255" t="s">
        <v>11155</v>
      </c>
      <c r="D5868" s="210"/>
      <c r="F5868" s="210"/>
    </row>
    <row r="5869" spans="2:6">
      <c r="B5869" s="12" t="s">
        <v>16781</v>
      </c>
      <c r="C5869" s="255" t="s">
        <v>11155</v>
      </c>
      <c r="D5869" s="210"/>
      <c r="F5869" s="210"/>
    </row>
    <row r="5870" spans="2:6">
      <c r="B5870" s="12" t="s">
        <v>16782</v>
      </c>
      <c r="C5870" s="255" t="s">
        <v>11155</v>
      </c>
      <c r="D5870" s="210"/>
      <c r="F5870" s="210"/>
    </row>
    <row r="5871" spans="2:6">
      <c r="B5871" s="12" t="s">
        <v>16783</v>
      </c>
      <c r="C5871" s="255" t="s">
        <v>11155</v>
      </c>
      <c r="D5871" s="210"/>
      <c r="F5871" s="210"/>
    </row>
    <row r="5872" spans="2:6">
      <c r="B5872" s="12" t="s">
        <v>16784</v>
      </c>
      <c r="C5872" s="255" t="s">
        <v>11155</v>
      </c>
      <c r="D5872" s="210"/>
      <c r="F5872" s="210"/>
    </row>
    <row r="5873" spans="2:6">
      <c r="B5873" s="12" t="s">
        <v>16785</v>
      </c>
      <c r="C5873" s="255" t="s">
        <v>11155</v>
      </c>
      <c r="D5873" s="210"/>
      <c r="F5873" s="210"/>
    </row>
    <row r="5874" spans="2:6">
      <c r="B5874" s="12" t="s">
        <v>16786</v>
      </c>
      <c r="C5874" s="255" t="s">
        <v>11164</v>
      </c>
      <c r="D5874" s="210"/>
      <c r="F5874" s="210"/>
    </row>
    <row r="5875" spans="2:6">
      <c r="B5875" s="12" t="s">
        <v>16787</v>
      </c>
      <c r="C5875" s="255" t="s">
        <v>11164</v>
      </c>
      <c r="D5875" s="210"/>
      <c r="F5875" s="210"/>
    </row>
    <row r="5876" spans="2:6">
      <c r="B5876" s="12" t="s">
        <v>16788</v>
      </c>
      <c r="C5876" s="255" t="s">
        <v>11164</v>
      </c>
      <c r="D5876" s="210"/>
      <c r="F5876" s="210"/>
    </row>
    <row r="5877" spans="2:6">
      <c r="B5877" s="12" t="s">
        <v>16789</v>
      </c>
      <c r="C5877" s="255" t="s">
        <v>11164</v>
      </c>
      <c r="D5877" s="210"/>
      <c r="F5877" s="210"/>
    </row>
    <row r="5878" spans="2:6">
      <c r="B5878" s="12" t="s">
        <v>16790</v>
      </c>
      <c r="C5878" s="255" t="s">
        <v>11164</v>
      </c>
      <c r="D5878" s="210"/>
      <c r="F5878" s="210"/>
    </row>
    <row r="5879" spans="2:6">
      <c r="B5879" s="12" t="s">
        <v>16791</v>
      </c>
      <c r="C5879" s="255" t="s">
        <v>11164</v>
      </c>
      <c r="D5879" s="210"/>
      <c r="F5879" s="210"/>
    </row>
    <row r="5880" spans="2:6">
      <c r="B5880" s="12" t="s">
        <v>16792</v>
      </c>
      <c r="C5880" s="255" t="s">
        <v>11164</v>
      </c>
      <c r="D5880" s="210"/>
      <c r="F5880" s="210"/>
    </row>
    <row r="5881" spans="2:6">
      <c r="B5881" s="12" t="s">
        <v>16793</v>
      </c>
      <c r="C5881" s="255" t="s">
        <v>11164</v>
      </c>
      <c r="D5881" s="210"/>
      <c r="F5881" s="210"/>
    </row>
    <row r="5882" spans="2:6">
      <c r="B5882" s="12" t="s">
        <v>16794</v>
      </c>
      <c r="C5882" s="255" t="s">
        <v>11173</v>
      </c>
      <c r="D5882" s="210"/>
      <c r="F5882" s="210"/>
    </row>
    <row r="5883" spans="2:6">
      <c r="B5883" s="12" t="s">
        <v>16795</v>
      </c>
      <c r="C5883" s="255" t="s">
        <v>11173</v>
      </c>
      <c r="D5883" s="210"/>
      <c r="F5883" s="210"/>
    </row>
    <row r="5884" spans="2:6">
      <c r="B5884" s="12" t="s">
        <v>16796</v>
      </c>
      <c r="C5884" s="255" t="s">
        <v>11173</v>
      </c>
      <c r="D5884" s="210"/>
      <c r="F5884" s="210"/>
    </row>
    <row r="5885" spans="2:6">
      <c r="B5885" s="12" t="s">
        <v>16797</v>
      </c>
      <c r="C5885" s="255" t="s">
        <v>11173</v>
      </c>
      <c r="D5885" s="210"/>
      <c r="F5885" s="210"/>
    </row>
    <row r="5886" spans="2:6">
      <c r="B5886" s="12" t="s">
        <v>16798</v>
      </c>
      <c r="C5886" s="255" t="s">
        <v>11173</v>
      </c>
      <c r="D5886" s="210"/>
      <c r="F5886" s="210"/>
    </row>
    <row r="5887" spans="2:6">
      <c r="B5887" s="12" t="s">
        <v>16799</v>
      </c>
      <c r="C5887" s="255" t="s">
        <v>11173</v>
      </c>
      <c r="D5887" s="210"/>
      <c r="F5887" s="210"/>
    </row>
    <row r="5888" spans="2:6">
      <c r="B5888" s="12" t="s">
        <v>16800</v>
      </c>
      <c r="C5888" s="255" t="s">
        <v>11173</v>
      </c>
      <c r="D5888" s="210"/>
      <c r="F5888" s="210"/>
    </row>
    <row r="5889" spans="2:6">
      <c r="B5889" s="12" t="s">
        <v>16801</v>
      </c>
      <c r="C5889" s="255" t="s">
        <v>11173</v>
      </c>
      <c r="D5889" s="210"/>
      <c r="F5889" s="210"/>
    </row>
    <row r="5890" spans="2:6">
      <c r="B5890" s="12" t="s">
        <v>16802</v>
      </c>
      <c r="C5890" s="255" t="s">
        <v>11182</v>
      </c>
      <c r="D5890" s="210"/>
      <c r="F5890" s="210"/>
    </row>
    <row r="5891" spans="2:6">
      <c r="B5891" s="12" t="s">
        <v>16803</v>
      </c>
      <c r="C5891" s="255" t="s">
        <v>11182</v>
      </c>
      <c r="D5891" s="210"/>
      <c r="F5891" s="210"/>
    </row>
    <row r="5892" spans="2:6">
      <c r="B5892" s="12" t="s">
        <v>16804</v>
      </c>
      <c r="C5892" s="255" t="s">
        <v>11182</v>
      </c>
      <c r="D5892" s="210"/>
      <c r="F5892" s="210"/>
    </row>
    <row r="5893" spans="2:6">
      <c r="B5893" s="12" t="s">
        <v>16805</v>
      </c>
      <c r="C5893" s="255" t="s">
        <v>11182</v>
      </c>
      <c r="D5893" s="210"/>
      <c r="F5893" s="210"/>
    </row>
    <row r="5894" spans="2:6">
      <c r="B5894" s="12" t="s">
        <v>16806</v>
      </c>
      <c r="C5894" s="255" t="s">
        <v>11182</v>
      </c>
      <c r="D5894" s="210"/>
      <c r="F5894" s="210"/>
    </row>
    <row r="5895" spans="2:6">
      <c r="B5895" s="12" t="s">
        <v>16807</v>
      </c>
      <c r="C5895" s="255" t="s">
        <v>11182</v>
      </c>
      <c r="D5895" s="210"/>
      <c r="F5895" s="210"/>
    </row>
    <row r="5896" spans="2:6">
      <c r="B5896" s="12" t="s">
        <v>16808</v>
      </c>
      <c r="C5896" s="255" t="s">
        <v>11182</v>
      </c>
      <c r="D5896" s="210"/>
      <c r="F5896" s="210"/>
    </row>
    <row r="5897" spans="2:6">
      <c r="B5897" s="12" t="s">
        <v>16809</v>
      </c>
      <c r="C5897" s="255" t="s">
        <v>11182</v>
      </c>
      <c r="D5897" s="210"/>
      <c r="F5897" s="210"/>
    </row>
    <row r="5898" spans="2:6">
      <c r="B5898" s="12" t="s">
        <v>16810</v>
      </c>
      <c r="C5898" s="255" t="s">
        <v>11191</v>
      </c>
      <c r="D5898" s="210"/>
      <c r="F5898" s="210"/>
    </row>
    <row r="5899" spans="2:6">
      <c r="B5899" s="12" t="s">
        <v>16811</v>
      </c>
      <c r="C5899" s="255" t="s">
        <v>11191</v>
      </c>
      <c r="D5899" s="210"/>
      <c r="F5899" s="210"/>
    </row>
    <row r="5900" spans="2:6">
      <c r="B5900" s="12" t="s">
        <v>16812</v>
      </c>
      <c r="C5900" s="255" t="s">
        <v>11191</v>
      </c>
      <c r="D5900" s="210"/>
      <c r="F5900" s="210"/>
    </row>
    <row r="5901" spans="2:6">
      <c r="B5901" s="12" t="s">
        <v>16813</v>
      </c>
      <c r="C5901" s="255" t="s">
        <v>11191</v>
      </c>
      <c r="D5901" s="210"/>
      <c r="F5901" s="210"/>
    </row>
    <row r="5902" spans="2:6">
      <c r="B5902" s="12" t="s">
        <v>16814</v>
      </c>
      <c r="C5902" s="255" t="s">
        <v>11191</v>
      </c>
      <c r="D5902" s="210"/>
      <c r="F5902" s="210"/>
    </row>
    <row r="5903" spans="2:6">
      <c r="B5903" s="12" t="s">
        <v>16815</v>
      </c>
      <c r="C5903" s="255" t="s">
        <v>11191</v>
      </c>
      <c r="D5903" s="210"/>
      <c r="F5903" s="210"/>
    </row>
    <row r="5904" spans="2:6">
      <c r="B5904" s="12" t="s">
        <v>16816</v>
      </c>
      <c r="C5904" s="255" t="s">
        <v>11191</v>
      </c>
      <c r="D5904" s="210"/>
      <c r="F5904" s="210"/>
    </row>
    <row r="5905" spans="2:6">
      <c r="B5905" s="12" t="s">
        <v>16817</v>
      </c>
      <c r="C5905" s="255" t="s">
        <v>11191</v>
      </c>
      <c r="D5905" s="210"/>
      <c r="F5905" s="210"/>
    </row>
    <row r="5906" spans="2:6">
      <c r="B5906" s="12" t="s">
        <v>16818</v>
      </c>
      <c r="C5906" s="255" t="s">
        <v>11200</v>
      </c>
      <c r="D5906" s="210"/>
      <c r="F5906" s="210"/>
    </row>
    <row r="5907" spans="2:6">
      <c r="B5907" s="12" t="s">
        <v>16819</v>
      </c>
      <c r="C5907" s="255" t="s">
        <v>11200</v>
      </c>
      <c r="D5907" s="210"/>
      <c r="F5907" s="210"/>
    </row>
    <row r="5908" spans="2:6">
      <c r="B5908" s="12" t="s">
        <v>16820</v>
      </c>
      <c r="C5908" s="255" t="s">
        <v>11200</v>
      </c>
      <c r="D5908" s="210"/>
      <c r="F5908" s="210"/>
    </row>
    <row r="5909" spans="2:6">
      <c r="B5909" s="12" t="s">
        <v>16821</v>
      </c>
      <c r="C5909" s="255" t="s">
        <v>11200</v>
      </c>
      <c r="D5909" s="210"/>
      <c r="F5909" s="210"/>
    </row>
    <row r="5910" spans="2:6">
      <c r="B5910" s="12" t="s">
        <v>16822</v>
      </c>
      <c r="C5910" s="255" t="s">
        <v>11200</v>
      </c>
      <c r="D5910" s="210"/>
      <c r="F5910" s="210"/>
    </row>
    <row r="5911" spans="2:6">
      <c r="B5911" s="12" t="s">
        <v>16823</v>
      </c>
      <c r="C5911" s="255" t="s">
        <v>11200</v>
      </c>
      <c r="D5911" s="210"/>
      <c r="F5911" s="210"/>
    </row>
    <row r="5912" spans="2:6">
      <c r="B5912" s="12" t="s">
        <v>16824</v>
      </c>
      <c r="C5912" s="255" t="s">
        <v>11200</v>
      </c>
      <c r="D5912" s="210"/>
      <c r="F5912" s="210"/>
    </row>
    <row r="5913" spans="2:6">
      <c r="B5913" s="12" t="s">
        <v>16825</v>
      </c>
      <c r="C5913" s="255" t="s">
        <v>11200</v>
      </c>
      <c r="D5913" s="210"/>
      <c r="F5913" s="210"/>
    </row>
    <row r="5914" spans="2:6">
      <c r="B5914" s="12" t="s">
        <v>16826</v>
      </c>
      <c r="C5914" s="255" t="s">
        <v>11209</v>
      </c>
      <c r="D5914" s="210"/>
      <c r="F5914" s="210"/>
    </row>
    <row r="5915" spans="2:6">
      <c r="B5915" s="12" t="s">
        <v>16827</v>
      </c>
      <c r="C5915" s="255" t="s">
        <v>11209</v>
      </c>
      <c r="D5915" s="210"/>
      <c r="F5915" s="210"/>
    </row>
    <row r="5916" spans="2:6">
      <c r="B5916" s="12" t="s">
        <v>16828</v>
      </c>
      <c r="C5916" s="255" t="s">
        <v>11209</v>
      </c>
      <c r="D5916" s="210"/>
      <c r="F5916" s="210"/>
    </row>
    <row r="5917" spans="2:6">
      <c r="B5917" s="12" t="s">
        <v>16829</v>
      </c>
      <c r="C5917" s="255" t="s">
        <v>11209</v>
      </c>
      <c r="D5917" s="210"/>
      <c r="F5917" s="210"/>
    </row>
    <row r="5918" spans="2:6">
      <c r="B5918" s="12" t="s">
        <v>16830</v>
      </c>
      <c r="C5918" s="255" t="s">
        <v>11209</v>
      </c>
      <c r="D5918" s="210"/>
      <c r="F5918" s="210"/>
    </row>
    <row r="5919" spans="2:6">
      <c r="B5919" s="12" t="s">
        <v>16831</v>
      </c>
      <c r="C5919" s="255" t="s">
        <v>11209</v>
      </c>
      <c r="D5919" s="210"/>
      <c r="F5919" s="210"/>
    </row>
    <row r="5920" spans="2:6">
      <c r="B5920" s="12" t="s">
        <v>16832</v>
      </c>
      <c r="C5920" s="255" t="s">
        <v>11209</v>
      </c>
      <c r="D5920" s="210"/>
      <c r="F5920" s="210"/>
    </row>
    <row r="5921" spans="2:6">
      <c r="B5921" s="12" t="s">
        <v>16833</v>
      </c>
      <c r="C5921" s="255" t="s">
        <v>11209</v>
      </c>
      <c r="D5921" s="210"/>
      <c r="F5921" s="210"/>
    </row>
    <row r="5922" spans="2:6">
      <c r="B5922" s="12" t="s">
        <v>16834</v>
      </c>
      <c r="C5922" s="255" t="s">
        <v>11218</v>
      </c>
      <c r="D5922" s="210"/>
      <c r="F5922" s="210"/>
    </row>
    <row r="5923" spans="2:6">
      <c r="B5923" s="12" t="s">
        <v>16835</v>
      </c>
      <c r="C5923" s="255" t="s">
        <v>11218</v>
      </c>
      <c r="D5923" s="210"/>
      <c r="F5923" s="210"/>
    </row>
    <row r="5924" spans="2:6">
      <c r="B5924" s="12" t="s">
        <v>16836</v>
      </c>
      <c r="C5924" s="255" t="s">
        <v>11218</v>
      </c>
      <c r="D5924" s="210"/>
      <c r="F5924" s="210"/>
    </row>
    <row r="5925" spans="2:6">
      <c r="B5925" s="12" t="s">
        <v>16837</v>
      </c>
      <c r="C5925" s="255" t="s">
        <v>11218</v>
      </c>
      <c r="D5925" s="210"/>
      <c r="F5925" s="210"/>
    </row>
    <row r="5926" spans="2:6">
      <c r="B5926" s="12" t="s">
        <v>16838</v>
      </c>
      <c r="C5926" s="255" t="s">
        <v>11218</v>
      </c>
      <c r="D5926" s="210"/>
      <c r="F5926" s="210"/>
    </row>
    <row r="5927" spans="2:6">
      <c r="B5927" s="12" t="s">
        <v>16839</v>
      </c>
      <c r="C5927" s="255" t="s">
        <v>11218</v>
      </c>
      <c r="D5927" s="210"/>
      <c r="F5927" s="210"/>
    </row>
    <row r="5928" spans="2:6">
      <c r="B5928" s="12" t="s">
        <v>16840</v>
      </c>
      <c r="C5928" s="255" t="s">
        <v>11218</v>
      </c>
      <c r="D5928" s="210"/>
      <c r="F5928" s="210"/>
    </row>
    <row r="5929" spans="2:6">
      <c r="B5929" s="12" t="s">
        <v>16841</v>
      </c>
      <c r="C5929" s="255" t="s">
        <v>11218</v>
      </c>
      <c r="D5929" s="210"/>
      <c r="F5929" s="210"/>
    </row>
    <row r="5930" spans="2:6">
      <c r="B5930" s="12" t="s">
        <v>16842</v>
      </c>
      <c r="C5930" s="255" t="s">
        <v>11227</v>
      </c>
      <c r="D5930" s="210"/>
      <c r="F5930" s="210"/>
    </row>
    <row r="5931" spans="2:6">
      <c r="B5931" s="12" t="s">
        <v>16843</v>
      </c>
      <c r="C5931" s="255" t="s">
        <v>11227</v>
      </c>
      <c r="D5931" s="210"/>
      <c r="F5931" s="210"/>
    </row>
    <row r="5932" spans="2:6">
      <c r="B5932" s="12" t="s">
        <v>16844</v>
      </c>
      <c r="C5932" s="255" t="s">
        <v>11227</v>
      </c>
      <c r="D5932" s="210"/>
      <c r="F5932" s="210"/>
    </row>
    <row r="5933" spans="2:6">
      <c r="B5933" s="12" t="s">
        <v>16845</v>
      </c>
      <c r="C5933" s="255" t="s">
        <v>11227</v>
      </c>
      <c r="D5933" s="210"/>
      <c r="F5933" s="210"/>
    </row>
    <row r="5934" spans="2:6">
      <c r="B5934" s="12" t="s">
        <v>16846</v>
      </c>
      <c r="C5934" s="255" t="s">
        <v>11227</v>
      </c>
      <c r="D5934" s="210"/>
      <c r="F5934" s="210"/>
    </row>
    <row r="5935" spans="2:6">
      <c r="B5935" s="12" t="s">
        <v>16847</v>
      </c>
      <c r="C5935" s="255" t="s">
        <v>11227</v>
      </c>
      <c r="D5935" s="210"/>
      <c r="F5935" s="210"/>
    </row>
    <row r="5936" spans="2:6">
      <c r="B5936" s="12" t="s">
        <v>16848</v>
      </c>
      <c r="C5936" s="255" t="s">
        <v>11227</v>
      </c>
      <c r="D5936" s="210"/>
      <c r="F5936" s="210"/>
    </row>
    <row r="5937" spans="2:6">
      <c r="B5937" s="12" t="s">
        <v>16849</v>
      </c>
      <c r="C5937" s="255" t="s">
        <v>11227</v>
      </c>
      <c r="D5937" s="210"/>
      <c r="F5937" s="210"/>
    </row>
    <row r="5938" spans="2:6">
      <c r="B5938" s="12" t="s">
        <v>16850</v>
      </c>
      <c r="C5938" s="255" t="s">
        <v>11236</v>
      </c>
      <c r="D5938" s="210"/>
      <c r="F5938" s="210"/>
    </row>
    <row r="5939" spans="2:6">
      <c r="B5939" s="12" t="s">
        <v>16851</v>
      </c>
      <c r="C5939" s="255" t="s">
        <v>11236</v>
      </c>
      <c r="D5939" s="210"/>
      <c r="F5939" s="210"/>
    </row>
    <row r="5940" spans="2:6">
      <c r="B5940" s="12" t="s">
        <v>16852</v>
      </c>
      <c r="C5940" s="255" t="s">
        <v>11236</v>
      </c>
      <c r="D5940" s="210"/>
      <c r="F5940" s="210"/>
    </row>
    <row r="5941" spans="2:6">
      <c r="B5941" s="12" t="s">
        <v>16853</v>
      </c>
      <c r="C5941" s="255" t="s">
        <v>11236</v>
      </c>
      <c r="D5941" s="210"/>
      <c r="F5941" s="210"/>
    </row>
    <row r="5942" spans="2:6">
      <c r="B5942" s="12" t="s">
        <v>16854</v>
      </c>
      <c r="C5942" s="255" t="s">
        <v>11236</v>
      </c>
      <c r="D5942" s="210"/>
      <c r="F5942" s="210"/>
    </row>
    <row r="5943" spans="2:6">
      <c r="B5943" s="12" t="s">
        <v>16855</v>
      </c>
      <c r="C5943" s="255" t="s">
        <v>11236</v>
      </c>
      <c r="D5943" s="210"/>
      <c r="F5943" s="210"/>
    </row>
    <row r="5944" spans="2:6">
      <c r="B5944" s="12" t="s">
        <v>16856</v>
      </c>
      <c r="C5944" s="255" t="s">
        <v>11236</v>
      </c>
      <c r="D5944" s="210"/>
      <c r="F5944" s="210"/>
    </row>
    <row r="5945" spans="2:6">
      <c r="B5945" s="12" t="s">
        <v>16857</v>
      </c>
      <c r="C5945" s="255" t="s">
        <v>11236</v>
      </c>
      <c r="D5945" s="210"/>
      <c r="F5945" s="210"/>
    </row>
    <row r="5946" spans="2:6">
      <c r="B5946" s="12" t="s">
        <v>16858</v>
      </c>
      <c r="C5946" s="255" t="s">
        <v>11245</v>
      </c>
      <c r="D5946" s="210"/>
      <c r="F5946" s="210"/>
    </row>
    <row r="5947" spans="2:6">
      <c r="B5947" s="12" t="s">
        <v>16859</v>
      </c>
      <c r="C5947" s="255" t="s">
        <v>11245</v>
      </c>
      <c r="D5947" s="210"/>
      <c r="F5947" s="210"/>
    </row>
    <row r="5948" spans="2:6">
      <c r="B5948" s="12" t="s">
        <v>16860</v>
      </c>
      <c r="C5948" s="255" t="s">
        <v>11245</v>
      </c>
      <c r="D5948" s="210"/>
      <c r="F5948" s="210"/>
    </row>
    <row r="5949" spans="2:6">
      <c r="B5949" s="12" t="s">
        <v>16861</v>
      </c>
      <c r="C5949" s="255" t="s">
        <v>11245</v>
      </c>
      <c r="D5949" s="210"/>
      <c r="F5949" s="210"/>
    </row>
    <row r="5950" spans="2:6">
      <c r="B5950" s="12" t="s">
        <v>16862</v>
      </c>
      <c r="C5950" s="255" t="s">
        <v>11245</v>
      </c>
      <c r="D5950" s="210"/>
      <c r="F5950" s="210"/>
    </row>
    <row r="5951" spans="2:6">
      <c r="B5951" s="12" t="s">
        <v>16863</v>
      </c>
      <c r="C5951" s="255" t="s">
        <v>11245</v>
      </c>
      <c r="D5951" s="210"/>
      <c r="F5951" s="210"/>
    </row>
    <row r="5952" spans="2:6">
      <c r="B5952" s="12" t="s">
        <v>16864</v>
      </c>
      <c r="C5952" s="255" t="s">
        <v>11245</v>
      </c>
      <c r="D5952" s="210"/>
      <c r="F5952" s="210"/>
    </row>
    <row r="5953" spans="2:6">
      <c r="B5953" s="12" t="s">
        <v>16865</v>
      </c>
      <c r="C5953" s="255" t="s">
        <v>11245</v>
      </c>
      <c r="D5953" s="210"/>
      <c r="F5953" s="210"/>
    </row>
    <row r="5954" spans="2:6">
      <c r="B5954" s="12" t="s">
        <v>16866</v>
      </c>
      <c r="C5954" s="255" t="s">
        <v>11254</v>
      </c>
      <c r="D5954" s="210"/>
      <c r="F5954" s="210"/>
    </row>
    <row r="5955" spans="2:6">
      <c r="B5955" s="12" t="s">
        <v>16867</v>
      </c>
      <c r="C5955" s="255" t="s">
        <v>11254</v>
      </c>
      <c r="D5955" s="210"/>
      <c r="F5955" s="210"/>
    </row>
    <row r="5956" spans="2:6">
      <c r="B5956" s="12" t="s">
        <v>16868</v>
      </c>
      <c r="C5956" s="255" t="s">
        <v>11254</v>
      </c>
      <c r="D5956" s="210"/>
      <c r="F5956" s="210"/>
    </row>
    <row r="5957" spans="2:6">
      <c r="B5957" s="12" t="s">
        <v>16869</v>
      </c>
      <c r="C5957" s="255" t="s">
        <v>11254</v>
      </c>
      <c r="D5957" s="210"/>
      <c r="F5957" s="210"/>
    </row>
    <row r="5958" spans="2:6">
      <c r="B5958" s="12" t="s">
        <v>16870</v>
      </c>
      <c r="C5958" s="255" t="s">
        <v>11254</v>
      </c>
      <c r="D5958" s="210"/>
      <c r="F5958" s="210"/>
    </row>
    <row r="5959" spans="2:6">
      <c r="B5959" s="12" t="s">
        <v>16871</v>
      </c>
      <c r="C5959" s="255" t="s">
        <v>11254</v>
      </c>
      <c r="D5959" s="210"/>
      <c r="F5959" s="210"/>
    </row>
    <row r="5960" spans="2:6">
      <c r="B5960" s="12" t="s">
        <v>16872</v>
      </c>
      <c r="C5960" s="255" t="s">
        <v>11254</v>
      </c>
      <c r="D5960" s="210"/>
      <c r="F5960" s="210"/>
    </row>
    <row r="5961" spans="2:6">
      <c r="B5961" s="12" t="s">
        <v>16873</v>
      </c>
      <c r="C5961" s="255" t="s">
        <v>11254</v>
      </c>
      <c r="D5961" s="210"/>
      <c r="F5961" s="210"/>
    </row>
    <row r="5962" spans="2:6">
      <c r="B5962" s="12" t="s">
        <v>16874</v>
      </c>
      <c r="C5962" s="255" t="s">
        <v>11263</v>
      </c>
      <c r="D5962" s="210"/>
      <c r="F5962" s="210"/>
    </row>
    <row r="5963" spans="2:6">
      <c r="B5963" s="12" t="s">
        <v>16875</v>
      </c>
      <c r="C5963" s="255" t="s">
        <v>11263</v>
      </c>
      <c r="D5963" s="210"/>
      <c r="F5963" s="210"/>
    </row>
    <row r="5964" spans="2:6">
      <c r="B5964" s="12" t="s">
        <v>16876</v>
      </c>
      <c r="C5964" s="255" t="s">
        <v>11263</v>
      </c>
      <c r="D5964" s="210"/>
      <c r="F5964" s="210"/>
    </row>
    <row r="5965" spans="2:6">
      <c r="B5965" s="12" t="s">
        <v>16877</v>
      </c>
      <c r="C5965" s="255" t="s">
        <v>11263</v>
      </c>
      <c r="D5965" s="210"/>
      <c r="F5965" s="210"/>
    </row>
    <row r="5966" spans="2:6">
      <c r="B5966" s="12" t="s">
        <v>16878</v>
      </c>
      <c r="C5966" s="255" t="s">
        <v>11263</v>
      </c>
      <c r="D5966" s="210"/>
      <c r="F5966" s="210"/>
    </row>
    <row r="5967" spans="2:6">
      <c r="B5967" s="12" t="s">
        <v>16879</v>
      </c>
      <c r="C5967" s="255" t="s">
        <v>11263</v>
      </c>
      <c r="D5967" s="210"/>
      <c r="F5967" s="210"/>
    </row>
    <row r="5968" spans="2:6">
      <c r="B5968" s="12" t="s">
        <v>16880</v>
      </c>
      <c r="C5968" s="255" t="s">
        <v>11263</v>
      </c>
      <c r="D5968" s="210"/>
      <c r="F5968" s="210"/>
    </row>
    <row r="5969" spans="2:6">
      <c r="B5969" s="12" t="s">
        <v>16881</v>
      </c>
      <c r="C5969" s="255" t="s">
        <v>11263</v>
      </c>
      <c r="D5969" s="210"/>
      <c r="F5969" s="210"/>
    </row>
    <row r="5970" spans="2:6">
      <c r="B5970" s="12" t="s">
        <v>16882</v>
      </c>
      <c r="C5970" s="255" t="s">
        <v>11272</v>
      </c>
      <c r="D5970" s="210"/>
      <c r="F5970" s="210"/>
    </row>
    <row r="5971" spans="2:6">
      <c r="B5971" s="12" t="s">
        <v>16883</v>
      </c>
      <c r="C5971" s="255" t="s">
        <v>11272</v>
      </c>
      <c r="D5971" s="210"/>
      <c r="F5971" s="210"/>
    </row>
    <row r="5972" spans="2:6">
      <c r="B5972" s="12" t="s">
        <v>16884</v>
      </c>
      <c r="C5972" s="255" t="s">
        <v>11272</v>
      </c>
      <c r="D5972" s="210"/>
      <c r="F5972" s="210"/>
    </row>
    <row r="5973" spans="2:6">
      <c r="B5973" s="12" t="s">
        <v>16885</v>
      </c>
      <c r="C5973" s="255" t="s">
        <v>11272</v>
      </c>
      <c r="D5973" s="210"/>
      <c r="F5973" s="210"/>
    </row>
    <row r="5974" spans="2:6">
      <c r="B5974" s="12" t="s">
        <v>16886</v>
      </c>
      <c r="C5974" s="255" t="s">
        <v>11272</v>
      </c>
      <c r="D5974" s="210"/>
      <c r="F5974" s="210"/>
    </row>
    <row r="5975" spans="2:6">
      <c r="B5975" s="12" t="s">
        <v>16887</v>
      </c>
      <c r="C5975" s="255" t="s">
        <v>11272</v>
      </c>
      <c r="D5975" s="210"/>
      <c r="F5975" s="210"/>
    </row>
    <row r="5976" spans="2:6">
      <c r="B5976" s="12" t="s">
        <v>16888</v>
      </c>
      <c r="C5976" s="255" t="s">
        <v>11272</v>
      </c>
      <c r="D5976" s="210"/>
      <c r="F5976" s="210"/>
    </row>
    <row r="5977" spans="2:6">
      <c r="B5977" s="12" t="s">
        <v>16889</v>
      </c>
      <c r="C5977" s="255" t="s">
        <v>11272</v>
      </c>
      <c r="D5977" s="210"/>
      <c r="F5977" s="210"/>
    </row>
    <row r="5978" spans="2:6">
      <c r="B5978" s="12" t="s">
        <v>16890</v>
      </c>
      <c r="C5978" s="255" t="s">
        <v>11281</v>
      </c>
      <c r="D5978" s="210"/>
      <c r="F5978" s="210"/>
    </row>
    <row r="5979" spans="2:6">
      <c r="B5979" s="12" t="s">
        <v>16891</v>
      </c>
      <c r="C5979" s="255" t="s">
        <v>11281</v>
      </c>
      <c r="D5979" s="210"/>
      <c r="F5979" s="210"/>
    </row>
    <row r="5980" spans="2:6">
      <c r="B5980" s="12" t="s">
        <v>16892</v>
      </c>
      <c r="C5980" s="255" t="s">
        <v>11281</v>
      </c>
      <c r="D5980" s="210"/>
      <c r="F5980" s="210"/>
    </row>
    <row r="5981" spans="2:6">
      <c r="B5981" s="12" t="s">
        <v>16893</v>
      </c>
      <c r="C5981" s="255" t="s">
        <v>11281</v>
      </c>
      <c r="D5981" s="210"/>
      <c r="F5981" s="210"/>
    </row>
    <row r="5982" spans="2:6">
      <c r="B5982" s="12" t="s">
        <v>16894</v>
      </c>
      <c r="C5982" s="255" t="s">
        <v>11281</v>
      </c>
      <c r="D5982" s="210"/>
      <c r="F5982" s="210"/>
    </row>
    <row r="5983" spans="2:6">
      <c r="B5983" s="12" t="s">
        <v>16895</v>
      </c>
      <c r="C5983" s="255" t="s">
        <v>11281</v>
      </c>
      <c r="D5983" s="210"/>
      <c r="F5983" s="210"/>
    </row>
    <row r="5984" spans="2:6">
      <c r="B5984" s="12" t="s">
        <v>16896</v>
      </c>
      <c r="C5984" s="255" t="s">
        <v>11281</v>
      </c>
      <c r="D5984" s="210"/>
      <c r="F5984" s="210"/>
    </row>
    <row r="5985" spans="2:6">
      <c r="B5985" s="12" t="s">
        <v>16897</v>
      </c>
      <c r="C5985" s="255" t="s">
        <v>11281</v>
      </c>
      <c r="D5985" s="210"/>
      <c r="F5985" s="210"/>
    </row>
    <row r="5986" spans="2:6">
      <c r="B5986" s="12" t="s">
        <v>16898</v>
      </c>
      <c r="C5986" s="255" t="s">
        <v>11290</v>
      </c>
      <c r="D5986" s="210"/>
      <c r="F5986" s="210"/>
    </row>
    <row r="5987" spans="2:6">
      <c r="B5987" s="12" t="s">
        <v>16899</v>
      </c>
      <c r="C5987" s="255" t="s">
        <v>11290</v>
      </c>
      <c r="D5987" s="210"/>
      <c r="F5987" s="210"/>
    </row>
    <row r="5988" spans="2:6">
      <c r="B5988" s="12" t="s">
        <v>16900</v>
      </c>
      <c r="C5988" s="255" t="s">
        <v>11290</v>
      </c>
      <c r="D5988" s="210"/>
      <c r="F5988" s="210"/>
    </row>
    <row r="5989" spans="2:6">
      <c r="B5989" s="12" t="s">
        <v>16901</v>
      </c>
      <c r="C5989" s="255" t="s">
        <v>11290</v>
      </c>
      <c r="D5989" s="210"/>
      <c r="F5989" s="210"/>
    </row>
    <row r="5990" spans="2:6">
      <c r="B5990" s="12" t="s">
        <v>16902</v>
      </c>
      <c r="C5990" s="255" t="s">
        <v>11290</v>
      </c>
      <c r="D5990" s="210"/>
      <c r="F5990" s="210"/>
    </row>
    <row r="5991" spans="2:6">
      <c r="B5991" s="12" t="s">
        <v>16903</v>
      </c>
      <c r="C5991" s="255" t="s">
        <v>11290</v>
      </c>
      <c r="D5991" s="210"/>
      <c r="F5991" s="210"/>
    </row>
    <row r="5992" spans="2:6">
      <c r="B5992" s="12" t="s">
        <v>16904</v>
      </c>
      <c r="C5992" s="255" t="s">
        <v>11290</v>
      </c>
      <c r="D5992" s="210"/>
      <c r="F5992" s="210"/>
    </row>
    <row r="5993" spans="2:6">
      <c r="B5993" s="12" t="s">
        <v>16905</v>
      </c>
      <c r="C5993" s="255" t="s">
        <v>11290</v>
      </c>
      <c r="D5993" s="210"/>
      <c r="F5993" s="210"/>
    </row>
    <row r="5994" spans="2:6">
      <c r="B5994" s="12" t="s">
        <v>16906</v>
      </c>
      <c r="C5994" s="255" t="s">
        <v>11299</v>
      </c>
      <c r="D5994" s="210"/>
      <c r="F5994" s="210"/>
    </row>
    <row r="5995" spans="2:6">
      <c r="B5995" s="12" t="s">
        <v>16907</v>
      </c>
      <c r="C5995" s="255" t="s">
        <v>11299</v>
      </c>
      <c r="D5995" s="210"/>
      <c r="F5995" s="210"/>
    </row>
    <row r="5996" spans="2:6">
      <c r="B5996" s="12" t="s">
        <v>16908</v>
      </c>
      <c r="C5996" s="255" t="s">
        <v>11299</v>
      </c>
      <c r="D5996" s="210"/>
      <c r="F5996" s="210"/>
    </row>
    <row r="5997" spans="2:6">
      <c r="B5997" s="12" t="s">
        <v>16909</v>
      </c>
      <c r="C5997" s="255" t="s">
        <v>11299</v>
      </c>
      <c r="D5997" s="210"/>
      <c r="F5997" s="210"/>
    </row>
    <row r="5998" spans="2:6">
      <c r="B5998" s="12" t="s">
        <v>16910</v>
      </c>
      <c r="C5998" s="255" t="s">
        <v>11299</v>
      </c>
      <c r="D5998" s="210"/>
      <c r="F5998" s="210"/>
    </row>
    <row r="5999" spans="2:6">
      <c r="B5999" s="12" t="s">
        <v>16911</v>
      </c>
      <c r="C5999" s="255" t="s">
        <v>11299</v>
      </c>
      <c r="D5999" s="210"/>
      <c r="F5999" s="210"/>
    </row>
    <row r="6000" spans="2:6">
      <c r="B6000" s="12" t="s">
        <v>16912</v>
      </c>
      <c r="C6000" s="255" t="s">
        <v>11299</v>
      </c>
      <c r="D6000" s="210"/>
      <c r="F6000" s="210"/>
    </row>
    <row r="6001" spans="2:6">
      <c r="B6001" s="12" t="s">
        <v>16913</v>
      </c>
      <c r="C6001" s="255" t="s">
        <v>11299</v>
      </c>
      <c r="D6001" s="210"/>
      <c r="F6001" s="210"/>
    </row>
    <row r="6002" spans="2:6">
      <c r="B6002" s="12" t="s">
        <v>16914</v>
      </c>
      <c r="C6002" s="255" t="s">
        <v>11308</v>
      </c>
      <c r="D6002" s="210"/>
      <c r="F6002" s="210"/>
    </row>
    <row r="6003" spans="2:6">
      <c r="B6003" s="12" t="s">
        <v>16915</v>
      </c>
      <c r="C6003" s="255" t="s">
        <v>11308</v>
      </c>
      <c r="D6003" s="210"/>
      <c r="F6003" s="210"/>
    </row>
    <row r="6004" spans="2:6">
      <c r="B6004" s="12" t="s">
        <v>16916</v>
      </c>
      <c r="C6004" s="255" t="s">
        <v>11308</v>
      </c>
      <c r="D6004" s="210"/>
      <c r="F6004" s="210"/>
    </row>
    <row r="6005" spans="2:6">
      <c r="B6005" s="12" t="s">
        <v>16917</v>
      </c>
      <c r="C6005" s="255" t="s">
        <v>11308</v>
      </c>
      <c r="D6005" s="210"/>
      <c r="F6005" s="210"/>
    </row>
    <row r="6006" spans="2:6">
      <c r="B6006" s="12" t="s">
        <v>16918</v>
      </c>
      <c r="C6006" s="255" t="s">
        <v>11308</v>
      </c>
      <c r="D6006" s="210"/>
      <c r="F6006" s="210"/>
    </row>
    <row r="6007" spans="2:6">
      <c r="B6007" s="12" t="s">
        <v>16919</v>
      </c>
      <c r="C6007" s="255" t="s">
        <v>11308</v>
      </c>
      <c r="D6007" s="210"/>
      <c r="F6007" s="210"/>
    </row>
    <row r="6008" spans="2:6">
      <c r="B6008" s="12" t="s">
        <v>16920</v>
      </c>
      <c r="C6008" s="255" t="s">
        <v>11308</v>
      </c>
      <c r="D6008" s="210"/>
      <c r="F6008" s="210"/>
    </row>
    <row r="6009" spans="2:6">
      <c r="B6009" s="12" t="s">
        <v>16921</v>
      </c>
      <c r="C6009" s="255" t="s">
        <v>11308</v>
      </c>
      <c r="D6009" s="210"/>
      <c r="F6009" s="210"/>
    </row>
    <row r="6010" spans="2:6">
      <c r="B6010" s="12" t="s">
        <v>16922</v>
      </c>
      <c r="C6010" s="255" t="s">
        <v>11317</v>
      </c>
      <c r="D6010" s="210"/>
      <c r="F6010" s="210"/>
    </row>
    <row r="6011" spans="2:6">
      <c r="B6011" s="12" t="s">
        <v>16923</v>
      </c>
      <c r="C6011" s="255" t="s">
        <v>11317</v>
      </c>
      <c r="D6011" s="210"/>
      <c r="F6011" s="210"/>
    </row>
    <row r="6012" spans="2:6">
      <c r="B6012" s="12" t="s">
        <v>16924</v>
      </c>
      <c r="C6012" s="255" t="s">
        <v>11317</v>
      </c>
      <c r="D6012" s="210"/>
      <c r="F6012" s="210"/>
    </row>
    <row r="6013" spans="2:6">
      <c r="B6013" s="12" t="s">
        <v>16925</v>
      </c>
      <c r="C6013" s="255" t="s">
        <v>11317</v>
      </c>
      <c r="D6013" s="210"/>
      <c r="F6013" s="210"/>
    </row>
    <row r="6014" spans="2:6">
      <c r="B6014" s="12" t="s">
        <v>16926</v>
      </c>
      <c r="C6014" s="255" t="s">
        <v>11317</v>
      </c>
      <c r="D6014" s="210"/>
      <c r="F6014" s="210"/>
    </row>
    <row r="6015" spans="2:6">
      <c r="B6015" s="12" t="s">
        <v>16927</v>
      </c>
      <c r="C6015" s="255" t="s">
        <v>11317</v>
      </c>
      <c r="D6015" s="210"/>
      <c r="F6015" s="210"/>
    </row>
    <row r="6016" spans="2:6">
      <c r="B6016" s="12" t="s">
        <v>16928</v>
      </c>
      <c r="C6016" s="255" t="s">
        <v>11317</v>
      </c>
      <c r="D6016" s="210"/>
      <c r="F6016" s="210"/>
    </row>
    <row r="6017" spans="2:6">
      <c r="B6017" s="12" t="s">
        <v>16929</v>
      </c>
      <c r="C6017" s="255" t="s">
        <v>11317</v>
      </c>
      <c r="D6017" s="210"/>
      <c r="F6017" s="210"/>
    </row>
    <row r="6018" spans="2:6">
      <c r="B6018" s="12" t="s">
        <v>16930</v>
      </c>
      <c r="C6018" s="255" t="s">
        <v>11326</v>
      </c>
      <c r="D6018" s="210"/>
      <c r="F6018" s="210"/>
    </row>
    <row r="6019" spans="2:6">
      <c r="B6019" s="12" t="s">
        <v>16931</v>
      </c>
      <c r="C6019" s="255" t="s">
        <v>11326</v>
      </c>
      <c r="D6019" s="210"/>
      <c r="F6019" s="210"/>
    </row>
    <row r="6020" spans="2:6">
      <c r="B6020" s="12" t="s">
        <v>16932</v>
      </c>
      <c r="C6020" s="255" t="s">
        <v>11326</v>
      </c>
      <c r="D6020" s="210"/>
      <c r="F6020" s="210"/>
    </row>
    <row r="6021" spans="2:6">
      <c r="B6021" s="12" t="s">
        <v>16933</v>
      </c>
      <c r="C6021" s="255" t="s">
        <v>11326</v>
      </c>
      <c r="D6021" s="210"/>
      <c r="F6021" s="210"/>
    </row>
    <row r="6022" spans="2:6">
      <c r="B6022" s="12" t="s">
        <v>16934</v>
      </c>
      <c r="C6022" s="255" t="s">
        <v>11326</v>
      </c>
      <c r="D6022" s="210"/>
      <c r="F6022" s="210"/>
    </row>
    <row r="6023" spans="2:6">
      <c r="B6023" s="12" t="s">
        <v>16935</v>
      </c>
      <c r="C6023" s="255" t="s">
        <v>11326</v>
      </c>
      <c r="D6023" s="210"/>
      <c r="F6023" s="210"/>
    </row>
    <row r="6024" spans="2:6">
      <c r="B6024" s="12" t="s">
        <v>16936</v>
      </c>
      <c r="C6024" s="255" t="s">
        <v>11326</v>
      </c>
      <c r="D6024" s="210"/>
      <c r="F6024" s="210"/>
    </row>
    <row r="6025" spans="2:6">
      <c r="B6025" s="12" t="s">
        <v>16937</v>
      </c>
      <c r="C6025" s="255" t="s">
        <v>11326</v>
      </c>
      <c r="D6025" s="210"/>
      <c r="F6025" s="210"/>
    </row>
    <row r="6026" spans="2:6">
      <c r="B6026" s="12" t="s">
        <v>16938</v>
      </c>
      <c r="C6026" s="255" t="s">
        <v>11335</v>
      </c>
      <c r="D6026" s="210"/>
      <c r="F6026" s="210"/>
    </row>
    <row r="6027" spans="2:6">
      <c r="B6027" s="12" t="s">
        <v>16939</v>
      </c>
      <c r="C6027" s="255" t="s">
        <v>11335</v>
      </c>
      <c r="D6027" s="210"/>
      <c r="F6027" s="210"/>
    </row>
    <row r="6028" spans="2:6">
      <c r="B6028" s="12" t="s">
        <v>16940</v>
      </c>
      <c r="C6028" s="255" t="s">
        <v>11335</v>
      </c>
      <c r="D6028" s="210"/>
      <c r="F6028" s="210"/>
    </row>
    <row r="6029" spans="2:6">
      <c r="B6029" s="12" t="s">
        <v>16941</v>
      </c>
      <c r="C6029" s="255" t="s">
        <v>11335</v>
      </c>
      <c r="D6029" s="210"/>
      <c r="F6029" s="210"/>
    </row>
    <row r="6030" spans="2:6">
      <c r="B6030" s="12" t="s">
        <v>16942</v>
      </c>
      <c r="C6030" s="255" t="s">
        <v>11335</v>
      </c>
      <c r="D6030" s="210"/>
      <c r="F6030" s="210"/>
    </row>
    <row r="6031" spans="2:6">
      <c r="B6031" s="12" t="s">
        <v>16943</v>
      </c>
      <c r="C6031" s="255" t="s">
        <v>11335</v>
      </c>
      <c r="D6031" s="210"/>
      <c r="F6031" s="210"/>
    </row>
    <row r="6032" spans="2:6">
      <c r="B6032" s="12" t="s">
        <v>16944</v>
      </c>
      <c r="C6032" s="255" t="s">
        <v>11335</v>
      </c>
      <c r="D6032" s="210"/>
      <c r="F6032" s="210"/>
    </row>
    <row r="6033" spans="2:6">
      <c r="B6033" s="12" t="s">
        <v>16945</v>
      </c>
      <c r="C6033" s="255" t="s">
        <v>11335</v>
      </c>
      <c r="D6033" s="210"/>
      <c r="F6033" s="210"/>
    </row>
    <row r="6034" spans="2:6">
      <c r="B6034" s="12" t="s">
        <v>16946</v>
      </c>
      <c r="C6034" s="255" t="s">
        <v>11344</v>
      </c>
      <c r="D6034" s="210"/>
      <c r="F6034" s="210"/>
    </row>
    <row r="6035" spans="2:6">
      <c r="B6035" s="12" t="s">
        <v>16947</v>
      </c>
      <c r="C6035" s="255" t="s">
        <v>11344</v>
      </c>
      <c r="D6035" s="210"/>
      <c r="F6035" s="210"/>
    </row>
    <row r="6036" spans="2:6">
      <c r="B6036" s="12" t="s">
        <v>16948</v>
      </c>
      <c r="C6036" s="255" t="s">
        <v>11344</v>
      </c>
      <c r="D6036" s="210"/>
      <c r="F6036" s="210"/>
    </row>
    <row r="6037" spans="2:6">
      <c r="B6037" s="12" t="s">
        <v>16949</v>
      </c>
      <c r="C6037" s="255" t="s">
        <v>11344</v>
      </c>
      <c r="D6037" s="210"/>
      <c r="F6037" s="210"/>
    </row>
    <row r="6038" spans="2:6">
      <c r="B6038" s="12" t="s">
        <v>16950</v>
      </c>
      <c r="C6038" s="255" t="s">
        <v>11344</v>
      </c>
      <c r="D6038" s="210"/>
      <c r="F6038" s="210"/>
    </row>
    <row r="6039" spans="2:6">
      <c r="B6039" s="12" t="s">
        <v>16951</v>
      </c>
      <c r="C6039" s="255" t="s">
        <v>11344</v>
      </c>
      <c r="D6039" s="210"/>
      <c r="F6039" s="210"/>
    </row>
    <row r="6040" spans="2:6">
      <c r="B6040" s="12" t="s">
        <v>16952</v>
      </c>
      <c r="C6040" s="255" t="s">
        <v>11344</v>
      </c>
      <c r="D6040" s="210"/>
      <c r="F6040" s="210"/>
    </row>
    <row r="6041" spans="2:6">
      <c r="B6041" s="12" t="s">
        <v>16953</v>
      </c>
      <c r="C6041" s="255" t="s">
        <v>11344</v>
      </c>
      <c r="D6041" s="210"/>
      <c r="F6041" s="210"/>
    </row>
    <row r="6042" spans="2:6">
      <c r="B6042" s="12" t="s">
        <v>16954</v>
      </c>
      <c r="C6042" s="255" t="s">
        <v>11353</v>
      </c>
      <c r="D6042" s="210"/>
      <c r="F6042" s="210"/>
    </row>
    <row r="6043" spans="2:6">
      <c r="B6043" s="12" t="s">
        <v>16955</v>
      </c>
      <c r="C6043" s="255" t="s">
        <v>11353</v>
      </c>
      <c r="D6043" s="210"/>
      <c r="F6043" s="210"/>
    </row>
    <row r="6044" spans="2:6">
      <c r="B6044" s="12" t="s">
        <v>16956</v>
      </c>
      <c r="C6044" s="255" t="s">
        <v>11353</v>
      </c>
      <c r="D6044" s="210"/>
      <c r="F6044" s="210"/>
    </row>
    <row r="6045" spans="2:6">
      <c r="B6045" s="12" t="s">
        <v>16957</v>
      </c>
      <c r="C6045" s="255" t="s">
        <v>11353</v>
      </c>
      <c r="D6045" s="210"/>
      <c r="F6045" s="210"/>
    </row>
    <row r="6046" spans="2:6">
      <c r="B6046" s="12" t="s">
        <v>16958</v>
      </c>
      <c r="C6046" s="255" t="s">
        <v>11353</v>
      </c>
      <c r="D6046" s="210"/>
      <c r="F6046" s="210"/>
    </row>
    <row r="6047" spans="2:6">
      <c r="B6047" s="12" t="s">
        <v>16959</v>
      </c>
      <c r="C6047" s="255" t="s">
        <v>11353</v>
      </c>
      <c r="D6047" s="210"/>
      <c r="F6047" s="210"/>
    </row>
    <row r="6048" spans="2:6">
      <c r="B6048" s="12" t="s">
        <v>16960</v>
      </c>
      <c r="C6048" s="255" t="s">
        <v>11353</v>
      </c>
      <c r="D6048" s="210"/>
      <c r="F6048" s="210"/>
    </row>
    <row r="6049" spans="2:6">
      <c r="B6049" s="12" t="s">
        <v>16961</v>
      </c>
      <c r="C6049" s="255" t="s">
        <v>11353</v>
      </c>
      <c r="D6049" s="210"/>
      <c r="F6049" s="210"/>
    </row>
    <row r="6050" spans="2:6">
      <c r="B6050" s="12" t="s">
        <v>16962</v>
      </c>
      <c r="C6050" s="255" t="s">
        <v>11362</v>
      </c>
      <c r="D6050" s="210"/>
      <c r="F6050" s="210"/>
    </row>
    <row r="6051" spans="2:6">
      <c r="B6051" s="12" t="s">
        <v>16963</v>
      </c>
      <c r="C6051" s="255" t="s">
        <v>11362</v>
      </c>
      <c r="D6051" s="210"/>
      <c r="F6051" s="210"/>
    </row>
    <row r="6052" spans="2:6">
      <c r="B6052" s="12" t="s">
        <v>16964</v>
      </c>
      <c r="C6052" s="255" t="s">
        <v>11362</v>
      </c>
      <c r="D6052" s="210"/>
      <c r="F6052" s="210"/>
    </row>
    <row r="6053" spans="2:6">
      <c r="B6053" s="12" t="s">
        <v>16965</v>
      </c>
      <c r="C6053" s="255" t="s">
        <v>11362</v>
      </c>
      <c r="D6053" s="210"/>
      <c r="F6053" s="210"/>
    </row>
    <row r="6054" spans="2:6">
      <c r="B6054" s="12" t="s">
        <v>16966</v>
      </c>
      <c r="C6054" s="255" t="s">
        <v>11362</v>
      </c>
      <c r="D6054" s="210"/>
      <c r="F6054" s="210"/>
    </row>
    <row r="6055" spans="2:6">
      <c r="B6055" s="12" t="s">
        <v>16967</v>
      </c>
      <c r="C6055" s="255" t="s">
        <v>11362</v>
      </c>
      <c r="D6055" s="210"/>
      <c r="F6055" s="210"/>
    </row>
    <row r="6056" spans="2:6">
      <c r="B6056" s="12" t="s">
        <v>16968</v>
      </c>
      <c r="C6056" s="255" t="s">
        <v>11362</v>
      </c>
      <c r="D6056" s="210"/>
      <c r="F6056" s="210"/>
    </row>
    <row r="6057" spans="2:6">
      <c r="B6057" s="12" t="s">
        <v>16969</v>
      </c>
      <c r="C6057" s="255" t="s">
        <v>11362</v>
      </c>
      <c r="D6057" s="210"/>
      <c r="F6057" s="210"/>
    </row>
    <row r="6058" spans="2:6">
      <c r="B6058" s="12" t="s">
        <v>16970</v>
      </c>
      <c r="C6058" s="255" t="s">
        <v>11371</v>
      </c>
      <c r="D6058" s="210"/>
      <c r="F6058" s="210"/>
    </row>
    <row r="6059" spans="2:6">
      <c r="B6059" s="12" t="s">
        <v>16971</v>
      </c>
      <c r="C6059" s="255" t="s">
        <v>11371</v>
      </c>
      <c r="D6059" s="210"/>
      <c r="F6059" s="210"/>
    </row>
    <row r="6060" spans="2:6">
      <c r="B6060" s="12" t="s">
        <v>16972</v>
      </c>
      <c r="C6060" s="255" t="s">
        <v>11371</v>
      </c>
      <c r="D6060" s="210"/>
      <c r="F6060" s="210"/>
    </row>
    <row r="6061" spans="2:6">
      <c r="B6061" s="12" t="s">
        <v>16973</v>
      </c>
      <c r="C6061" s="255" t="s">
        <v>11371</v>
      </c>
      <c r="D6061" s="210"/>
      <c r="F6061" s="210"/>
    </row>
    <row r="6062" spans="2:6">
      <c r="B6062" s="12" t="s">
        <v>16974</v>
      </c>
      <c r="C6062" s="255" t="s">
        <v>11371</v>
      </c>
      <c r="D6062" s="210"/>
      <c r="F6062" s="210"/>
    </row>
    <row r="6063" spans="2:6">
      <c r="B6063" s="12" t="s">
        <v>16975</v>
      </c>
      <c r="C6063" s="255" t="s">
        <v>11371</v>
      </c>
      <c r="D6063" s="210"/>
      <c r="F6063" s="210"/>
    </row>
    <row r="6064" spans="2:6">
      <c r="B6064" s="12" t="s">
        <v>16976</v>
      </c>
      <c r="C6064" s="255" t="s">
        <v>11371</v>
      </c>
      <c r="D6064" s="210"/>
      <c r="F6064" s="210"/>
    </row>
    <row r="6065" spans="2:6">
      <c r="B6065" s="12" t="s">
        <v>16977</v>
      </c>
      <c r="C6065" s="255" t="s">
        <v>11371</v>
      </c>
      <c r="D6065" s="210"/>
      <c r="F6065" s="210"/>
    </row>
    <row r="6066" spans="2:6">
      <c r="B6066" s="12" t="s">
        <v>16978</v>
      </c>
      <c r="C6066" s="255" t="s">
        <v>11380</v>
      </c>
      <c r="D6066" s="210"/>
      <c r="F6066" s="210"/>
    </row>
    <row r="6067" spans="2:6">
      <c r="B6067" s="12" t="s">
        <v>16979</v>
      </c>
      <c r="C6067" s="255" t="s">
        <v>11380</v>
      </c>
      <c r="D6067" s="210"/>
      <c r="F6067" s="210"/>
    </row>
    <row r="6068" spans="2:6">
      <c r="B6068" s="12" t="s">
        <v>16980</v>
      </c>
      <c r="C6068" s="255" t="s">
        <v>11380</v>
      </c>
      <c r="D6068" s="210"/>
      <c r="F6068" s="210"/>
    </row>
    <row r="6069" spans="2:6">
      <c r="B6069" s="12" t="s">
        <v>16981</v>
      </c>
      <c r="C6069" s="255" t="s">
        <v>11380</v>
      </c>
      <c r="D6069" s="210"/>
      <c r="F6069" s="210"/>
    </row>
    <row r="6070" spans="2:6">
      <c r="B6070" s="12" t="s">
        <v>16982</v>
      </c>
      <c r="C6070" s="255" t="s">
        <v>11380</v>
      </c>
      <c r="D6070" s="210"/>
      <c r="F6070" s="210"/>
    </row>
    <row r="6071" spans="2:6">
      <c r="B6071" s="12" t="s">
        <v>16983</v>
      </c>
      <c r="C6071" s="255" t="s">
        <v>11380</v>
      </c>
      <c r="D6071" s="210"/>
      <c r="F6071" s="210"/>
    </row>
    <row r="6072" spans="2:6">
      <c r="B6072" s="12" t="s">
        <v>16984</v>
      </c>
      <c r="C6072" s="255" t="s">
        <v>11380</v>
      </c>
      <c r="D6072" s="210"/>
      <c r="F6072" s="210"/>
    </row>
    <row r="6073" spans="2:6">
      <c r="B6073" s="12" t="s">
        <v>16985</v>
      </c>
      <c r="C6073" s="255" t="s">
        <v>11380</v>
      </c>
      <c r="D6073" s="210"/>
      <c r="F6073" s="210"/>
    </row>
    <row r="6074" spans="2:6">
      <c r="B6074" s="12" t="s">
        <v>16986</v>
      </c>
      <c r="C6074" s="255" t="s">
        <v>11389</v>
      </c>
      <c r="D6074" s="210"/>
      <c r="F6074" s="210"/>
    </row>
    <row r="6075" spans="2:6">
      <c r="B6075" s="12" t="s">
        <v>16987</v>
      </c>
      <c r="C6075" s="255" t="s">
        <v>11389</v>
      </c>
      <c r="D6075" s="210"/>
      <c r="F6075" s="210"/>
    </row>
    <row r="6076" spans="2:6">
      <c r="B6076" s="12" t="s">
        <v>16988</v>
      </c>
      <c r="C6076" s="255" t="s">
        <v>11389</v>
      </c>
      <c r="D6076" s="210"/>
      <c r="F6076" s="210"/>
    </row>
    <row r="6077" spans="2:6">
      <c r="B6077" s="12" t="s">
        <v>16989</v>
      </c>
      <c r="C6077" s="255" t="s">
        <v>11389</v>
      </c>
      <c r="D6077" s="210"/>
      <c r="F6077" s="210"/>
    </row>
    <row r="6078" spans="2:6">
      <c r="B6078" s="12" t="s">
        <v>16990</v>
      </c>
      <c r="C6078" s="255" t="s">
        <v>11389</v>
      </c>
      <c r="D6078" s="210"/>
      <c r="F6078" s="210"/>
    </row>
    <row r="6079" spans="2:6">
      <c r="B6079" s="12" t="s">
        <v>16991</v>
      </c>
      <c r="C6079" s="255" t="s">
        <v>11389</v>
      </c>
      <c r="D6079" s="210"/>
      <c r="F6079" s="210"/>
    </row>
    <row r="6080" spans="2:6">
      <c r="B6080" s="12" t="s">
        <v>16992</v>
      </c>
      <c r="C6080" s="255" t="s">
        <v>11389</v>
      </c>
      <c r="D6080" s="210"/>
      <c r="F6080" s="210"/>
    </row>
    <row r="6081" spans="2:6">
      <c r="B6081" s="12" t="s">
        <v>16993</v>
      </c>
      <c r="C6081" s="255" t="s">
        <v>11389</v>
      </c>
      <c r="D6081" s="210"/>
      <c r="F6081" s="210"/>
    </row>
    <row r="6082" spans="2:6">
      <c r="B6082" s="12" t="s">
        <v>16994</v>
      </c>
      <c r="C6082" s="255" t="s">
        <v>11398</v>
      </c>
      <c r="D6082" s="210"/>
      <c r="F6082" s="210"/>
    </row>
    <row r="6083" spans="2:6">
      <c r="B6083" s="12" t="s">
        <v>16995</v>
      </c>
      <c r="C6083" s="255" t="s">
        <v>11398</v>
      </c>
      <c r="D6083" s="210"/>
      <c r="F6083" s="210"/>
    </row>
    <row r="6084" spans="2:6">
      <c r="B6084" s="12" t="s">
        <v>16996</v>
      </c>
      <c r="C6084" s="255" t="s">
        <v>11398</v>
      </c>
      <c r="D6084" s="210"/>
      <c r="F6084" s="210"/>
    </row>
    <row r="6085" spans="2:6">
      <c r="B6085" s="12" t="s">
        <v>16997</v>
      </c>
      <c r="C6085" s="255" t="s">
        <v>11398</v>
      </c>
      <c r="D6085" s="210"/>
      <c r="F6085" s="210"/>
    </row>
    <row r="6086" spans="2:6">
      <c r="B6086" s="12" t="s">
        <v>16998</v>
      </c>
      <c r="C6086" s="255" t="s">
        <v>11398</v>
      </c>
      <c r="D6086" s="210"/>
      <c r="F6086" s="210"/>
    </row>
    <row r="6087" spans="2:6">
      <c r="B6087" s="12" t="s">
        <v>16999</v>
      </c>
      <c r="C6087" s="255" t="s">
        <v>11398</v>
      </c>
      <c r="D6087" s="210"/>
      <c r="F6087" s="210"/>
    </row>
    <row r="6088" spans="2:6">
      <c r="B6088" s="12" t="s">
        <v>17000</v>
      </c>
      <c r="C6088" s="255" t="s">
        <v>11398</v>
      </c>
      <c r="D6088" s="210"/>
      <c r="F6088" s="210"/>
    </row>
    <row r="6089" spans="2:6">
      <c r="B6089" s="12" t="s">
        <v>17001</v>
      </c>
      <c r="C6089" s="255" t="s">
        <v>11398</v>
      </c>
      <c r="D6089" s="210"/>
      <c r="F6089" s="210"/>
    </row>
    <row r="6090" spans="2:6">
      <c r="B6090" s="12" t="s">
        <v>17002</v>
      </c>
      <c r="C6090" s="255" t="s">
        <v>11407</v>
      </c>
      <c r="D6090" s="210"/>
      <c r="F6090" s="210"/>
    </row>
    <row r="6091" spans="2:6">
      <c r="B6091" s="12" t="s">
        <v>17003</v>
      </c>
      <c r="C6091" s="255" t="s">
        <v>11407</v>
      </c>
      <c r="D6091" s="210"/>
      <c r="F6091" s="210"/>
    </row>
    <row r="6092" spans="2:6">
      <c r="B6092" s="12" t="s">
        <v>17004</v>
      </c>
      <c r="C6092" s="255" t="s">
        <v>11407</v>
      </c>
      <c r="D6092" s="210"/>
      <c r="F6092" s="210"/>
    </row>
    <row r="6093" spans="2:6">
      <c r="B6093" s="12" t="s">
        <v>17005</v>
      </c>
      <c r="C6093" s="255" t="s">
        <v>11407</v>
      </c>
      <c r="D6093" s="210"/>
      <c r="F6093" s="210"/>
    </row>
    <row r="6094" spans="2:6">
      <c r="B6094" s="12" t="s">
        <v>17006</v>
      </c>
      <c r="C6094" s="255" t="s">
        <v>11407</v>
      </c>
      <c r="D6094" s="210"/>
      <c r="F6094" s="210"/>
    </row>
    <row r="6095" spans="2:6">
      <c r="B6095" s="12" t="s">
        <v>17007</v>
      </c>
      <c r="C6095" s="255" t="s">
        <v>11407</v>
      </c>
      <c r="D6095" s="210"/>
      <c r="F6095" s="210"/>
    </row>
    <row r="6096" spans="2:6">
      <c r="B6096" s="12" t="s">
        <v>17008</v>
      </c>
      <c r="C6096" s="255" t="s">
        <v>11407</v>
      </c>
      <c r="D6096" s="210"/>
      <c r="F6096" s="210"/>
    </row>
    <row r="6097" spans="2:6">
      <c r="B6097" s="12" t="s">
        <v>17009</v>
      </c>
      <c r="C6097" s="255" t="s">
        <v>11407</v>
      </c>
      <c r="D6097" s="210"/>
      <c r="F6097" s="210"/>
    </row>
    <row r="6098" spans="2:6">
      <c r="B6098" s="12" t="s">
        <v>17010</v>
      </c>
      <c r="C6098" s="255" t="s">
        <v>11416</v>
      </c>
      <c r="D6098" s="210"/>
      <c r="F6098" s="210"/>
    </row>
    <row r="6099" spans="2:6">
      <c r="B6099" s="12" t="s">
        <v>17011</v>
      </c>
      <c r="C6099" s="255" t="s">
        <v>11416</v>
      </c>
      <c r="D6099" s="210"/>
      <c r="F6099" s="210"/>
    </row>
    <row r="6100" spans="2:6">
      <c r="B6100" s="12" t="s">
        <v>17012</v>
      </c>
      <c r="C6100" s="255" t="s">
        <v>11416</v>
      </c>
      <c r="D6100" s="210"/>
      <c r="F6100" s="210"/>
    </row>
    <row r="6101" spans="2:6">
      <c r="B6101" s="12" t="s">
        <v>17013</v>
      </c>
      <c r="C6101" s="255" t="s">
        <v>11416</v>
      </c>
      <c r="D6101" s="210"/>
      <c r="F6101" s="210"/>
    </row>
    <row r="6102" spans="2:6">
      <c r="B6102" s="12" t="s">
        <v>17014</v>
      </c>
      <c r="C6102" s="255" t="s">
        <v>11416</v>
      </c>
      <c r="D6102" s="210"/>
      <c r="F6102" s="210"/>
    </row>
    <row r="6103" spans="2:6">
      <c r="B6103" s="12" t="s">
        <v>17015</v>
      </c>
      <c r="C6103" s="255" t="s">
        <v>11416</v>
      </c>
      <c r="D6103" s="210"/>
      <c r="F6103" s="210"/>
    </row>
    <row r="6104" spans="2:6">
      <c r="B6104" s="12" t="s">
        <v>17016</v>
      </c>
      <c r="C6104" s="255" t="s">
        <v>11416</v>
      </c>
      <c r="D6104" s="210"/>
      <c r="F6104" s="210"/>
    </row>
    <row r="6105" spans="2:6">
      <c r="B6105" s="12" t="s">
        <v>17017</v>
      </c>
      <c r="C6105" s="255" t="s">
        <v>11416</v>
      </c>
      <c r="D6105" s="210"/>
      <c r="F6105" s="210"/>
    </row>
    <row r="6106" spans="2:6">
      <c r="B6106" s="12" t="s">
        <v>17018</v>
      </c>
      <c r="C6106" s="255" t="s">
        <v>11425</v>
      </c>
      <c r="D6106" s="210"/>
      <c r="F6106" s="210"/>
    </row>
    <row r="6107" spans="2:6">
      <c r="B6107" s="12" t="s">
        <v>17019</v>
      </c>
      <c r="C6107" s="255" t="s">
        <v>11425</v>
      </c>
      <c r="D6107" s="210"/>
      <c r="F6107" s="210"/>
    </row>
    <row r="6108" spans="2:6">
      <c r="B6108" s="12" t="s">
        <v>17020</v>
      </c>
      <c r="C6108" s="255" t="s">
        <v>11425</v>
      </c>
      <c r="D6108" s="210"/>
      <c r="F6108" s="210"/>
    </row>
    <row r="6109" spans="2:6">
      <c r="B6109" s="12" t="s">
        <v>17021</v>
      </c>
      <c r="C6109" s="255" t="s">
        <v>11425</v>
      </c>
      <c r="D6109" s="210"/>
      <c r="F6109" s="210"/>
    </row>
    <row r="6110" spans="2:6">
      <c r="B6110" s="12" t="s">
        <v>17022</v>
      </c>
      <c r="C6110" s="255" t="s">
        <v>11425</v>
      </c>
      <c r="D6110" s="210"/>
      <c r="F6110" s="210"/>
    </row>
    <row r="6111" spans="2:6">
      <c r="B6111" s="12" t="s">
        <v>17023</v>
      </c>
      <c r="C6111" s="255" t="s">
        <v>11425</v>
      </c>
      <c r="D6111" s="210"/>
      <c r="F6111" s="210"/>
    </row>
    <row r="6112" spans="2:6">
      <c r="B6112" s="12" t="s">
        <v>17024</v>
      </c>
      <c r="C6112" s="255" t="s">
        <v>11425</v>
      </c>
      <c r="D6112" s="210"/>
      <c r="F6112" s="210"/>
    </row>
    <row r="6113" spans="2:6">
      <c r="B6113" s="12" t="s">
        <v>17025</v>
      </c>
      <c r="C6113" s="255" t="s">
        <v>11425</v>
      </c>
      <c r="D6113" s="210"/>
      <c r="F6113" s="210"/>
    </row>
    <row r="6114" spans="2:6">
      <c r="B6114" s="12" t="s">
        <v>17026</v>
      </c>
      <c r="C6114" s="255" t="s">
        <v>11434</v>
      </c>
      <c r="D6114" s="210"/>
      <c r="F6114" s="210"/>
    </row>
    <row r="6115" spans="2:6">
      <c r="B6115" s="12" t="s">
        <v>17027</v>
      </c>
      <c r="C6115" s="255" t="s">
        <v>11434</v>
      </c>
      <c r="D6115" s="210"/>
      <c r="F6115" s="210"/>
    </row>
    <row r="6116" spans="2:6">
      <c r="B6116" s="12" t="s">
        <v>17028</v>
      </c>
      <c r="C6116" s="255" t="s">
        <v>11434</v>
      </c>
      <c r="D6116" s="210"/>
      <c r="F6116" s="210"/>
    </row>
    <row r="6117" spans="2:6">
      <c r="B6117" s="12" t="s">
        <v>17029</v>
      </c>
      <c r="C6117" s="255" t="s">
        <v>11434</v>
      </c>
      <c r="D6117" s="210"/>
      <c r="F6117" s="210"/>
    </row>
    <row r="6118" spans="2:6">
      <c r="B6118" s="12" t="s">
        <v>17030</v>
      </c>
      <c r="C6118" s="255" t="s">
        <v>11434</v>
      </c>
      <c r="D6118" s="210"/>
      <c r="F6118" s="210"/>
    </row>
    <row r="6119" spans="2:6">
      <c r="B6119" s="12" t="s">
        <v>17031</v>
      </c>
      <c r="C6119" s="255" t="s">
        <v>11434</v>
      </c>
      <c r="D6119" s="210"/>
      <c r="F6119" s="210"/>
    </row>
    <row r="6120" spans="2:6">
      <c r="B6120" s="12" t="s">
        <v>17032</v>
      </c>
      <c r="C6120" s="255" t="s">
        <v>11434</v>
      </c>
      <c r="D6120" s="210"/>
      <c r="F6120" s="210"/>
    </row>
    <row r="6121" spans="2:6">
      <c r="B6121" s="12" t="s">
        <v>17033</v>
      </c>
      <c r="C6121" s="255" t="s">
        <v>11434</v>
      </c>
      <c r="D6121" s="210"/>
      <c r="F6121" s="210"/>
    </row>
    <row r="6122" spans="2:6">
      <c r="B6122" s="12" t="s">
        <v>17034</v>
      </c>
      <c r="C6122" s="255" t="s">
        <v>11443</v>
      </c>
      <c r="D6122" s="210"/>
      <c r="F6122" s="210"/>
    </row>
    <row r="6123" spans="2:6">
      <c r="B6123" s="12" t="s">
        <v>17035</v>
      </c>
      <c r="C6123" s="255" t="s">
        <v>11443</v>
      </c>
      <c r="D6123" s="210"/>
      <c r="F6123" s="210"/>
    </row>
    <row r="6124" spans="2:6">
      <c r="B6124" s="12" t="s">
        <v>17036</v>
      </c>
      <c r="C6124" s="255" t="s">
        <v>11443</v>
      </c>
      <c r="D6124" s="210"/>
      <c r="F6124" s="210"/>
    </row>
    <row r="6125" spans="2:6">
      <c r="B6125" s="12" t="s">
        <v>17037</v>
      </c>
      <c r="C6125" s="255" t="s">
        <v>11443</v>
      </c>
      <c r="D6125" s="210"/>
      <c r="F6125" s="210"/>
    </row>
    <row r="6126" spans="2:6">
      <c r="B6126" s="12" t="s">
        <v>17038</v>
      </c>
      <c r="C6126" s="255" t="s">
        <v>11443</v>
      </c>
      <c r="D6126" s="210"/>
      <c r="F6126" s="210"/>
    </row>
    <row r="6127" spans="2:6">
      <c r="B6127" s="12" t="s">
        <v>17039</v>
      </c>
      <c r="C6127" s="255" t="s">
        <v>11443</v>
      </c>
      <c r="D6127" s="210"/>
      <c r="F6127" s="210"/>
    </row>
    <row r="6128" spans="2:6">
      <c r="B6128" s="12" t="s">
        <v>17040</v>
      </c>
      <c r="C6128" s="255" t="s">
        <v>11443</v>
      </c>
      <c r="D6128" s="210"/>
      <c r="F6128" s="210"/>
    </row>
    <row r="6129" spans="2:6">
      <c r="B6129" s="12" t="s">
        <v>17041</v>
      </c>
      <c r="C6129" s="255" t="s">
        <v>11443</v>
      </c>
      <c r="D6129" s="210"/>
      <c r="F6129" s="210"/>
    </row>
    <row r="6130" spans="2:6">
      <c r="B6130" s="12" t="s">
        <v>17042</v>
      </c>
      <c r="C6130" s="255" t="s">
        <v>11452</v>
      </c>
      <c r="D6130" s="210"/>
      <c r="F6130" s="210"/>
    </row>
    <row r="6131" spans="2:6">
      <c r="B6131" s="12" t="s">
        <v>17043</v>
      </c>
      <c r="C6131" s="255" t="s">
        <v>11452</v>
      </c>
      <c r="D6131" s="210"/>
      <c r="F6131" s="210"/>
    </row>
    <row r="6132" spans="2:6">
      <c r="B6132" s="12" t="s">
        <v>17044</v>
      </c>
      <c r="C6132" s="255" t="s">
        <v>11452</v>
      </c>
      <c r="D6132" s="210"/>
      <c r="F6132" s="210"/>
    </row>
    <row r="6133" spans="2:6">
      <c r="B6133" s="12" t="s">
        <v>17045</v>
      </c>
      <c r="C6133" s="255" t="s">
        <v>11452</v>
      </c>
      <c r="D6133" s="210"/>
      <c r="F6133" s="210"/>
    </row>
    <row r="6134" spans="2:6">
      <c r="B6134" s="12" t="s">
        <v>17046</v>
      </c>
      <c r="C6134" s="255" t="s">
        <v>11452</v>
      </c>
      <c r="D6134" s="210"/>
      <c r="F6134" s="210"/>
    </row>
    <row r="6135" spans="2:6">
      <c r="B6135" s="12" t="s">
        <v>17047</v>
      </c>
      <c r="C6135" s="255" t="s">
        <v>11452</v>
      </c>
      <c r="D6135" s="210"/>
      <c r="F6135" s="210"/>
    </row>
    <row r="6136" spans="2:6">
      <c r="B6136" s="12" t="s">
        <v>17048</v>
      </c>
      <c r="C6136" s="255" t="s">
        <v>11452</v>
      </c>
      <c r="D6136" s="210"/>
      <c r="F6136" s="210"/>
    </row>
    <row r="6137" spans="2:6">
      <c r="B6137" s="12" t="s">
        <v>17049</v>
      </c>
      <c r="C6137" s="255" t="s">
        <v>11452</v>
      </c>
      <c r="D6137" s="210"/>
      <c r="F6137" s="210"/>
    </row>
    <row r="6138" spans="2:6">
      <c r="B6138" s="12" t="s">
        <v>17050</v>
      </c>
      <c r="C6138" s="255" t="s">
        <v>11461</v>
      </c>
      <c r="D6138" s="210"/>
      <c r="F6138" s="210"/>
    </row>
    <row r="6139" spans="2:6">
      <c r="B6139" s="12" t="s">
        <v>17051</v>
      </c>
      <c r="C6139" s="255" t="s">
        <v>11461</v>
      </c>
      <c r="D6139" s="210"/>
      <c r="F6139" s="210"/>
    </row>
    <row r="6140" spans="2:6">
      <c r="B6140" s="12" t="s">
        <v>17052</v>
      </c>
      <c r="C6140" s="255" t="s">
        <v>11461</v>
      </c>
      <c r="D6140" s="210"/>
      <c r="F6140" s="210"/>
    </row>
    <row r="6141" spans="2:6">
      <c r="B6141" s="12" t="s">
        <v>17053</v>
      </c>
      <c r="C6141" s="255" t="s">
        <v>11461</v>
      </c>
      <c r="D6141" s="210"/>
      <c r="F6141" s="210"/>
    </row>
    <row r="6142" spans="2:6">
      <c r="B6142" s="12" t="s">
        <v>17054</v>
      </c>
      <c r="C6142" s="255" t="s">
        <v>11461</v>
      </c>
      <c r="D6142" s="210"/>
      <c r="F6142" s="210"/>
    </row>
    <row r="6143" spans="2:6">
      <c r="B6143" s="12" t="s">
        <v>17055</v>
      </c>
      <c r="C6143" s="255" t="s">
        <v>11461</v>
      </c>
      <c r="D6143" s="210"/>
      <c r="F6143" s="210"/>
    </row>
    <row r="6144" spans="2:6">
      <c r="B6144" s="12" t="s">
        <v>17056</v>
      </c>
      <c r="C6144" s="255" t="s">
        <v>11461</v>
      </c>
      <c r="D6144" s="210"/>
      <c r="F6144" s="210"/>
    </row>
    <row r="6145" spans="2:6">
      <c r="B6145" s="12" t="s">
        <v>17057</v>
      </c>
      <c r="C6145" s="255" t="s">
        <v>11461</v>
      </c>
      <c r="D6145" s="210"/>
      <c r="F6145" s="210"/>
    </row>
    <row r="6146" spans="2:6">
      <c r="B6146" s="12" t="s">
        <v>17058</v>
      </c>
      <c r="C6146" s="255" t="s">
        <v>11470</v>
      </c>
      <c r="D6146" s="210"/>
      <c r="F6146" s="210"/>
    </row>
    <row r="6147" spans="2:6">
      <c r="B6147" s="12" t="s">
        <v>17059</v>
      </c>
      <c r="C6147" s="255" t="s">
        <v>11470</v>
      </c>
      <c r="D6147" s="210"/>
      <c r="F6147" s="210"/>
    </row>
    <row r="6148" spans="2:6">
      <c r="B6148" s="12" t="s">
        <v>17060</v>
      </c>
      <c r="C6148" s="255" t="s">
        <v>11470</v>
      </c>
      <c r="D6148" s="210"/>
      <c r="F6148" s="210"/>
    </row>
    <row r="6149" spans="2:6">
      <c r="B6149" s="12" t="s">
        <v>17061</v>
      </c>
      <c r="C6149" s="255" t="s">
        <v>11470</v>
      </c>
      <c r="D6149" s="210"/>
      <c r="F6149" s="210"/>
    </row>
    <row r="6150" spans="2:6">
      <c r="B6150" s="12" t="s">
        <v>17062</v>
      </c>
      <c r="C6150" s="255" t="s">
        <v>11470</v>
      </c>
      <c r="D6150" s="210"/>
      <c r="F6150" s="210"/>
    </row>
    <row r="6151" spans="2:6">
      <c r="B6151" s="12" t="s">
        <v>17063</v>
      </c>
      <c r="C6151" s="255" t="s">
        <v>11470</v>
      </c>
      <c r="D6151" s="210"/>
      <c r="F6151" s="210"/>
    </row>
    <row r="6152" spans="2:6">
      <c r="B6152" s="12" t="s">
        <v>17064</v>
      </c>
      <c r="C6152" s="255" t="s">
        <v>11470</v>
      </c>
      <c r="D6152" s="210"/>
      <c r="F6152" s="210"/>
    </row>
    <row r="6153" spans="2:6">
      <c r="B6153" s="12" t="s">
        <v>17065</v>
      </c>
      <c r="C6153" s="255" t="s">
        <v>11470</v>
      </c>
      <c r="D6153" s="210"/>
      <c r="F6153" s="210"/>
    </row>
    <row r="6154" spans="2:6">
      <c r="B6154" s="12" t="s">
        <v>17066</v>
      </c>
      <c r="C6154" s="255" t="s">
        <v>11479</v>
      </c>
      <c r="D6154" s="210"/>
      <c r="F6154" s="210"/>
    </row>
    <row r="6155" spans="2:6">
      <c r="B6155" s="12" t="s">
        <v>17067</v>
      </c>
      <c r="C6155" s="255" t="s">
        <v>11479</v>
      </c>
      <c r="D6155" s="210"/>
      <c r="F6155" s="210"/>
    </row>
    <row r="6156" spans="2:6">
      <c r="B6156" s="12" t="s">
        <v>17068</v>
      </c>
      <c r="C6156" s="255" t="s">
        <v>11479</v>
      </c>
      <c r="D6156" s="210"/>
      <c r="F6156" s="210"/>
    </row>
    <row r="6157" spans="2:6">
      <c r="B6157" s="12" t="s">
        <v>17069</v>
      </c>
      <c r="C6157" s="255" t="s">
        <v>11479</v>
      </c>
      <c r="D6157" s="210"/>
      <c r="F6157" s="210"/>
    </row>
    <row r="6158" spans="2:6">
      <c r="B6158" s="12" t="s">
        <v>17070</v>
      </c>
      <c r="C6158" s="255" t="s">
        <v>11479</v>
      </c>
      <c r="D6158" s="210"/>
      <c r="F6158" s="210"/>
    </row>
    <row r="6159" spans="2:6">
      <c r="B6159" s="12" t="s">
        <v>17071</v>
      </c>
      <c r="C6159" s="255" t="s">
        <v>11479</v>
      </c>
      <c r="D6159" s="210"/>
      <c r="F6159" s="210"/>
    </row>
    <row r="6160" spans="2:6">
      <c r="B6160" s="12" t="s">
        <v>17072</v>
      </c>
      <c r="C6160" s="255" t="s">
        <v>11479</v>
      </c>
      <c r="D6160" s="210"/>
      <c r="F6160" s="210"/>
    </row>
    <row r="6161" spans="2:6">
      <c r="B6161" s="12" t="s">
        <v>17073</v>
      </c>
      <c r="C6161" s="255" t="s">
        <v>11479</v>
      </c>
      <c r="D6161" s="210"/>
      <c r="F6161" s="210"/>
    </row>
    <row r="6162" spans="2:6">
      <c r="B6162" s="12" t="s">
        <v>17074</v>
      </c>
      <c r="C6162" s="255" t="s">
        <v>11488</v>
      </c>
      <c r="D6162" s="210"/>
      <c r="F6162" s="210"/>
    </row>
    <row r="6163" spans="2:6">
      <c r="B6163" s="12" t="s">
        <v>17075</v>
      </c>
      <c r="C6163" s="255" t="s">
        <v>11488</v>
      </c>
      <c r="D6163" s="210"/>
      <c r="F6163" s="210"/>
    </row>
    <row r="6164" spans="2:6">
      <c r="B6164" s="12" t="s">
        <v>17076</v>
      </c>
      <c r="C6164" s="255" t="s">
        <v>11488</v>
      </c>
      <c r="D6164" s="210"/>
      <c r="F6164" s="210"/>
    </row>
    <row r="6165" spans="2:6">
      <c r="B6165" s="12" t="s">
        <v>17077</v>
      </c>
      <c r="C6165" s="255" t="s">
        <v>11488</v>
      </c>
      <c r="D6165" s="210"/>
      <c r="F6165" s="210"/>
    </row>
    <row r="6166" spans="2:6">
      <c r="B6166" s="12" t="s">
        <v>17078</v>
      </c>
      <c r="C6166" s="255" t="s">
        <v>11488</v>
      </c>
      <c r="D6166" s="210"/>
      <c r="F6166" s="210"/>
    </row>
    <row r="6167" spans="2:6">
      <c r="B6167" s="12" t="s">
        <v>17079</v>
      </c>
      <c r="C6167" s="255" t="s">
        <v>11488</v>
      </c>
      <c r="D6167" s="210"/>
      <c r="F6167" s="210"/>
    </row>
    <row r="6168" spans="2:6">
      <c r="B6168" s="12" t="s">
        <v>17080</v>
      </c>
      <c r="C6168" s="255" t="s">
        <v>11488</v>
      </c>
      <c r="D6168" s="210"/>
      <c r="F6168" s="210"/>
    </row>
    <row r="6169" spans="2:6">
      <c r="B6169" s="12" t="s">
        <v>17081</v>
      </c>
      <c r="C6169" s="255" t="s">
        <v>11488</v>
      </c>
      <c r="D6169" s="210"/>
      <c r="F6169" s="210"/>
    </row>
    <row r="6170" spans="2:6">
      <c r="B6170" s="12" t="s">
        <v>17082</v>
      </c>
      <c r="C6170" s="255" t="s">
        <v>11497</v>
      </c>
      <c r="D6170" s="210"/>
      <c r="F6170" s="210"/>
    </row>
    <row r="6171" spans="2:6">
      <c r="B6171" s="12" t="s">
        <v>17083</v>
      </c>
      <c r="C6171" s="255" t="s">
        <v>11497</v>
      </c>
      <c r="D6171" s="210"/>
      <c r="F6171" s="210"/>
    </row>
    <row r="6172" spans="2:6">
      <c r="B6172" s="12" t="s">
        <v>17084</v>
      </c>
      <c r="C6172" s="255" t="s">
        <v>11497</v>
      </c>
      <c r="D6172" s="210"/>
      <c r="F6172" s="210"/>
    </row>
    <row r="6173" spans="2:6">
      <c r="B6173" s="12" t="s">
        <v>17085</v>
      </c>
      <c r="C6173" s="255" t="s">
        <v>11497</v>
      </c>
      <c r="D6173" s="210"/>
      <c r="F6173" s="210"/>
    </row>
    <row r="6174" spans="2:6">
      <c r="B6174" s="12" t="s">
        <v>17086</v>
      </c>
      <c r="C6174" s="255" t="s">
        <v>11497</v>
      </c>
      <c r="D6174" s="210"/>
      <c r="F6174" s="210"/>
    </row>
    <row r="6175" spans="2:6">
      <c r="B6175" s="12" t="s">
        <v>17087</v>
      </c>
      <c r="C6175" s="255" t="s">
        <v>11497</v>
      </c>
      <c r="D6175" s="210"/>
      <c r="F6175" s="210"/>
    </row>
    <row r="6176" spans="2:6">
      <c r="B6176" s="12" t="s">
        <v>17088</v>
      </c>
      <c r="C6176" s="255" t="s">
        <v>11497</v>
      </c>
      <c r="D6176" s="210"/>
      <c r="F6176" s="210"/>
    </row>
    <row r="6177" spans="2:6">
      <c r="B6177" s="12" t="s">
        <v>17089</v>
      </c>
      <c r="C6177" s="255" t="s">
        <v>11497</v>
      </c>
      <c r="D6177" s="210"/>
      <c r="F6177" s="210"/>
    </row>
    <row r="6178" spans="2:6">
      <c r="B6178" s="12" t="s">
        <v>17090</v>
      </c>
      <c r="C6178" s="255" t="s">
        <v>11506</v>
      </c>
      <c r="D6178" s="210"/>
      <c r="F6178" s="210"/>
    </row>
    <row r="6179" spans="2:6">
      <c r="B6179" s="12" t="s">
        <v>17091</v>
      </c>
      <c r="C6179" s="255" t="s">
        <v>11506</v>
      </c>
      <c r="D6179" s="210"/>
      <c r="F6179" s="210"/>
    </row>
    <row r="6180" spans="2:6">
      <c r="B6180" s="12" t="s">
        <v>17092</v>
      </c>
      <c r="C6180" s="255" t="s">
        <v>11506</v>
      </c>
      <c r="D6180" s="210"/>
      <c r="F6180" s="210"/>
    </row>
    <row r="6181" spans="2:6">
      <c r="B6181" s="12" t="s">
        <v>17093</v>
      </c>
      <c r="C6181" s="255" t="s">
        <v>11506</v>
      </c>
      <c r="D6181" s="210"/>
      <c r="F6181" s="210"/>
    </row>
    <row r="6182" spans="2:6">
      <c r="B6182" s="12" t="s">
        <v>17094</v>
      </c>
      <c r="C6182" s="255" t="s">
        <v>11506</v>
      </c>
      <c r="D6182" s="210"/>
      <c r="F6182" s="210"/>
    </row>
    <row r="6183" spans="2:6">
      <c r="B6183" s="12" t="s">
        <v>17095</v>
      </c>
      <c r="C6183" s="255" t="s">
        <v>11506</v>
      </c>
      <c r="D6183" s="210"/>
      <c r="F6183" s="210"/>
    </row>
    <row r="6184" spans="2:6">
      <c r="B6184" s="12" t="s">
        <v>17096</v>
      </c>
      <c r="C6184" s="255" t="s">
        <v>11506</v>
      </c>
      <c r="D6184" s="210"/>
      <c r="F6184" s="210"/>
    </row>
    <row r="6185" spans="2:6">
      <c r="B6185" s="12" t="s">
        <v>17097</v>
      </c>
      <c r="C6185" s="255" t="s">
        <v>11506</v>
      </c>
      <c r="D6185" s="210"/>
      <c r="F6185" s="210"/>
    </row>
    <row r="6186" spans="2:6">
      <c r="B6186" s="12" t="s">
        <v>17098</v>
      </c>
      <c r="C6186" s="255" t="s">
        <v>11515</v>
      </c>
      <c r="D6186" s="210"/>
      <c r="F6186" s="210"/>
    </row>
    <row r="6187" spans="2:6">
      <c r="B6187" s="12" t="s">
        <v>17099</v>
      </c>
      <c r="C6187" s="255" t="s">
        <v>11515</v>
      </c>
      <c r="D6187" s="210"/>
      <c r="F6187" s="210"/>
    </row>
    <row r="6188" spans="2:6">
      <c r="B6188" s="12" t="s">
        <v>17100</v>
      </c>
      <c r="C6188" s="255" t="s">
        <v>11515</v>
      </c>
      <c r="D6188" s="210"/>
      <c r="F6188" s="210"/>
    </row>
    <row r="6189" spans="2:6">
      <c r="B6189" s="12" t="s">
        <v>17101</v>
      </c>
      <c r="C6189" s="255" t="s">
        <v>11515</v>
      </c>
      <c r="D6189" s="210"/>
      <c r="F6189" s="210"/>
    </row>
    <row r="6190" spans="2:6">
      <c r="B6190" s="12" t="s">
        <v>17102</v>
      </c>
      <c r="C6190" s="255" t="s">
        <v>11515</v>
      </c>
      <c r="D6190" s="210"/>
      <c r="F6190" s="210"/>
    </row>
    <row r="6191" spans="2:6">
      <c r="B6191" s="12" t="s">
        <v>17103</v>
      </c>
      <c r="C6191" s="255" t="s">
        <v>11515</v>
      </c>
      <c r="D6191" s="210"/>
      <c r="F6191" s="210"/>
    </row>
    <row r="6192" spans="2:6">
      <c r="B6192" s="12" t="s">
        <v>17104</v>
      </c>
      <c r="C6192" s="255" t="s">
        <v>11515</v>
      </c>
      <c r="D6192" s="210"/>
      <c r="F6192" s="210"/>
    </row>
    <row r="6193" spans="2:6">
      <c r="B6193" s="12" t="s">
        <v>17105</v>
      </c>
      <c r="C6193" s="255" t="s">
        <v>11515</v>
      </c>
      <c r="D6193" s="210"/>
      <c r="F6193" s="210"/>
    </row>
    <row r="6194" spans="2:6">
      <c r="B6194" s="12" t="s">
        <v>17106</v>
      </c>
      <c r="C6194" s="255" t="s">
        <v>11524</v>
      </c>
      <c r="D6194" s="210"/>
      <c r="F6194" s="210"/>
    </row>
    <row r="6195" spans="2:6">
      <c r="B6195" s="12" t="s">
        <v>17107</v>
      </c>
      <c r="C6195" s="255" t="s">
        <v>11524</v>
      </c>
      <c r="D6195" s="210"/>
      <c r="F6195" s="210"/>
    </row>
    <row r="6196" spans="2:6">
      <c r="B6196" s="12" t="s">
        <v>17108</v>
      </c>
      <c r="C6196" s="255" t="s">
        <v>11524</v>
      </c>
      <c r="D6196" s="210"/>
      <c r="F6196" s="210"/>
    </row>
    <row r="6197" spans="2:6">
      <c r="B6197" s="12" t="s">
        <v>17109</v>
      </c>
      <c r="C6197" s="255" t="s">
        <v>11524</v>
      </c>
      <c r="D6197" s="210"/>
      <c r="F6197" s="210"/>
    </row>
    <row r="6198" spans="2:6">
      <c r="B6198" s="12" t="s">
        <v>17110</v>
      </c>
      <c r="C6198" s="255" t="s">
        <v>11524</v>
      </c>
      <c r="D6198" s="210"/>
      <c r="F6198" s="210"/>
    </row>
    <row r="6199" spans="2:6">
      <c r="B6199" s="12" t="s">
        <v>17111</v>
      </c>
      <c r="C6199" s="255" t="s">
        <v>11524</v>
      </c>
      <c r="D6199" s="210"/>
      <c r="F6199" s="210"/>
    </row>
    <row r="6200" spans="2:6">
      <c r="B6200" s="12" t="s">
        <v>17112</v>
      </c>
      <c r="C6200" s="255" t="s">
        <v>11524</v>
      </c>
      <c r="D6200" s="210"/>
      <c r="F6200" s="210"/>
    </row>
    <row r="6201" spans="2:6">
      <c r="B6201" s="12" t="s">
        <v>17113</v>
      </c>
      <c r="C6201" s="255" t="s">
        <v>11524</v>
      </c>
      <c r="D6201" s="210"/>
      <c r="F6201" s="210"/>
    </row>
    <row r="6202" spans="2:6">
      <c r="B6202" s="12" t="s">
        <v>17114</v>
      </c>
      <c r="C6202" s="255" t="s">
        <v>11533</v>
      </c>
      <c r="D6202" s="210"/>
      <c r="F6202" s="210"/>
    </row>
    <row r="6203" spans="2:6">
      <c r="B6203" s="12" t="s">
        <v>17115</v>
      </c>
      <c r="C6203" s="255" t="s">
        <v>11533</v>
      </c>
      <c r="D6203" s="210"/>
      <c r="F6203" s="210"/>
    </row>
    <row r="6204" spans="2:6">
      <c r="B6204" s="12" t="s">
        <v>17116</v>
      </c>
      <c r="C6204" s="255" t="s">
        <v>11533</v>
      </c>
      <c r="D6204" s="210"/>
      <c r="F6204" s="210"/>
    </row>
    <row r="6205" spans="2:6">
      <c r="B6205" s="12" t="s">
        <v>17117</v>
      </c>
      <c r="C6205" s="255" t="s">
        <v>11533</v>
      </c>
      <c r="D6205" s="210"/>
      <c r="F6205" s="210"/>
    </row>
    <row r="6206" spans="2:6">
      <c r="B6206" s="12" t="s">
        <v>17118</v>
      </c>
      <c r="C6206" s="255" t="s">
        <v>11533</v>
      </c>
      <c r="D6206" s="210"/>
      <c r="F6206" s="210"/>
    </row>
    <row r="6207" spans="2:6">
      <c r="B6207" s="12" t="s">
        <v>17119</v>
      </c>
      <c r="C6207" s="255" t="s">
        <v>11533</v>
      </c>
      <c r="D6207" s="210"/>
      <c r="F6207" s="210"/>
    </row>
    <row r="6208" spans="2:6">
      <c r="B6208" s="12" t="s">
        <v>17120</v>
      </c>
      <c r="C6208" s="255" t="s">
        <v>11533</v>
      </c>
      <c r="D6208" s="210"/>
      <c r="F6208" s="210"/>
    </row>
    <row r="6209" spans="2:6">
      <c r="B6209" s="12" t="s">
        <v>17121</v>
      </c>
      <c r="C6209" s="255" t="s">
        <v>11533</v>
      </c>
      <c r="D6209" s="210"/>
      <c r="F6209" s="210"/>
    </row>
    <row r="6210" spans="2:6">
      <c r="B6210" s="12" t="s">
        <v>17122</v>
      </c>
      <c r="C6210" s="255" t="s">
        <v>11542</v>
      </c>
      <c r="D6210" s="210"/>
      <c r="F6210" s="210"/>
    </row>
    <row r="6211" spans="2:6">
      <c r="B6211" s="12" t="s">
        <v>17123</v>
      </c>
      <c r="C6211" s="255" t="s">
        <v>11542</v>
      </c>
      <c r="D6211" s="210"/>
      <c r="F6211" s="210"/>
    </row>
    <row r="6212" spans="2:6">
      <c r="B6212" s="12" t="s">
        <v>17124</v>
      </c>
      <c r="C6212" s="255" t="s">
        <v>11542</v>
      </c>
      <c r="D6212" s="210"/>
      <c r="F6212" s="210"/>
    </row>
    <row r="6213" spans="2:6">
      <c r="B6213" s="12" t="s">
        <v>17125</v>
      </c>
      <c r="C6213" s="255" t="s">
        <v>11542</v>
      </c>
      <c r="D6213" s="210"/>
      <c r="F6213" s="210"/>
    </row>
    <row r="6214" spans="2:6">
      <c r="B6214" s="12" t="s">
        <v>17126</v>
      </c>
      <c r="C6214" s="255" t="s">
        <v>11542</v>
      </c>
      <c r="D6214" s="210"/>
      <c r="F6214" s="210"/>
    </row>
    <row r="6215" spans="2:6">
      <c r="B6215" s="12" t="s">
        <v>17127</v>
      </c>
      <c r="C6215" s="255" t="s">
        <v>11542</v>
      </c>
      <c r="D6215" s="210"/>
      <c r="F6215" s="210"/>
    </row>
    <row r="6216" spans="2:6">
      <c r="B6216" s="12" t="s">
        <v>17128</v>
      </c>
      <c r="C6216" s="255" t="s">
        <v>11542</v>
      </c>
      <c r="D6216" s="210"/>
      <c r="F6216" s="210"/>
    </row>
    <row r="6217" spans="2:6">
      <c r="B6217" s="12" t="s">
        <v>17129</v>
      </c>
      <c r="C6217" s="255" t="s">
        <v>11542</v>
      </c>
      <c r="D6217" s="210"/>
      <c r="F6217" s="210"/>
    </row>
    <row r="6218" spans="2:6">
      <c r="B6218" s="12" t="s">
        <v>17130</v>
      </c>
      <c r="C6218" s="255" t="s">
        <v>11551</v>
      </c>
      <c r="D6218" s="210"/>
      <c r="F6218" s="210"/>
    </row>
    <row r="6219" spans="2:6">
      <c r="B6219" s="12" t="s">
        <v>17131</v>
      </c>
      <c r="C6219" s="255" t="s">
        <v>11551</v>
      </c>
      <c r="D6219" s="210"/>
      <c r="F6219" s="210"/>
    </row>
    <row r="6220" spans="2:6">
      <c r="B6220" s="12" t="s">
        <v>17132</v>
      </c>
      <c r="C6220" s="255" t="s">
        <v>11551</v>
      </c>
      <c r="D6220" s="210"/>
      <c r="F6220" s="210"/>
    </row>
    <row r="6221" spans="2:6">
      <c r="B6221" s="12" t="s">
        <v>17133</v>
      </c>
      <c r="C6221" s="255" t="s">
        <v>11551</v>
      </c>
      <c r="D6221" s="210"/>
      <c r="F6221" s="210"/>
    </row>
    <row r="6222" spans="2:6">
      <c r="B6222" s="12" t="s">
        <v>17134</v>
      </c>
      <c r="C6222" s="255" t="s">
        <v>11551</v>
      </c>
      <c r="D6222" s="210"/>
      <c r="F6222" s="210"/>
    </row>
    <row r="6223" spans="2:6">
      <c r="B6223" s="12" t="s">
        <v>17135</v>
      </c>
      <c r="C6223" s="255" t="s">
        <v>11551</v>
      </c>
      <c r="D6223" s="210"/>
      <c r="F6223" s="210"/>
    </row>
    <row r="6224" spans="2:6">
      <c r="B6224" s="12" t="s">
        <v>17136</v>
      </c>
      <c r="C6224" s="255" t="s">
        <v>11551</v>
      </c>
      <c r="D6224" s="210"/>
      <c r="F6224" s="210"/>
    </row>
    <row r="6225" spans="2:6">
      <c r="B6225" s="12" t="s">
        <v>17137</v>
      </c>
      <c r="C6225" s="255" t="s">
        <v>11551</v>
      </c>
      <c r="D6225" s="210"/>
      <c r="F6225" s="210"/>
    </row>
    <row r="6226" spans="2:6">
      <c r="B6226" s="12" t="s">
        <v>17138</v>
      </c>
      <c r="C6226" s="255" t="s">
        <v>11560</v>
      </c>
      <c r="D6226" s="210"/>
      <c r="F6226" s="210"/>
    </row>
    <row r="6227" spans="2:6">
      <c r="B6227" s="12" t="s">
        <v>17139</v>
      </c>
      <c r="C6227" s="255" t="s">
        <v>11560</v>
      </c>
      <c r="D6227" s="210"/>
      <c r="F6227" s="210"/>
    </row>
    <row r="6228" spans="2:6">
      <c r="B6228" s="12" t="s">
        <v>17140</v>
      </c>
      <c r="C6228" s="255" t="s">
        <v>11560</v>
      </c>
      <c r="D6228" s="210"/>
      <c r="F6228" s="210"/>
    </row>
    <row r="6229" spans="2:6">
      <c r="B6229" s="12" t="s">
        <v>17141</v>
      </c>
      <c r="C6229" s="255" t="s">
        <v>11560</v>
      </c>
      <c r="D6229" s="210"/>
      <c r="F6229" s="210"/>
    </row>
    <row r="6230" spans="2:6">
      <c r="B6230" s="12" t="s">
        <v>17142</v>
      </c>
      <c r="C6230" s="255" t="s">
        <v>11560</v>
      </c>
      <c r="D6230" s="210"/>
      <c r="F6230" s="210"/>
    </row>
    <row r="6231" spans="2:6">
      <c r="B6231" s="12" t="s">
        <v>17143</v>
      </c>
      <c r="C6231" s="255" t="s">
        <v>11560</v>
      </c>
      <c r="D6231" s="210"/>
      <c r="F6231" s="210"/>
    </row>
    <row r="6232" spans="2:6">
      <c r="B6232" s="12" t="s">
        <v>17144</v>
      </c>
      <c r="C6232" s="255" t="s">
        <v>11560</v>
      </c>
      <c r="D6232" s="210"/>
      <c r="F6232" s="210"/>
    </row>
    <row r="6233" spans="2:6">
      <c r="B6233" s="12" t="s">
        <v>17145</v>
      </c>
      <c r="C6233" s="255" t="s">
        <v>11560</v>
      </c>
      <c r="D6233" s="210"/>
      <c r="F6233" s="210"/>
    </row>
    <row r="6234" spans="2:6">
      <c r="B6234" s="12" t="s">
        <v>17146</v>
      </c>
      <c r="C6234" s="255" t="s">
        <v>11569</v>
      </c>
      <c r="D6234" s="210"/>
      <c r="F6234" s="210"/>
    </row>
    <row r="6235" spans="2:6">
      <c r="B6235" s="12" t="s">
        <v>17147</v>
      </c>
      <c r="C6235" s="255" t="s">
        <v>11569</v>
      </c>
      <c r="D6235" s="210"/>
      <c r="F6235" s="210"/>
    </row>
    <row r="6236" spans="2:6">
      <c r="B6236" s="12" t="s">
        <v>17148</v>
      </c>
      <c r="C6236" s="255" t="s">
        <v>11569</v>
      </c>
      <c r="D6236" s="210"/>
      <c r="F6236" s="210"/>
    </row>
    <row r="6237" spans="2:6">
      <c r="B6237" s="12" t="s">
        <v>17149</v>
      </c>
      <c r="C6237" s="255" t="s">
        <v>11569</v>
      </c>
      <c r="D6237" s="210"/>
      <c r="F6237" s="210"/>
    </row>
    <row r="6238" spans="2:6">
      <c r="B6238" s="12" t="s">
        <v>17150</v>
      </c>
      <c r="C6238" s="255" t="s">
        <v>11569</v>
      </c>
      <c r="D6238" s="210"/>
      <c r="F6238" s="210"/>
    </row>
    <row r="6239" spans="2:6">
      <c r="B6239" s="12" t="s">
        <v>17151</v>
      </c>
      <c r="C6239" s="255" t="s">
        <v>11569</v>
      </c>
      <c r="D6239" s="210"/>
      <c r="F6239" s="210"/>
    </row>
    <row r="6240" spans="2:6">
      <c r="B6240" s="12" t="s">
        <v>17152</v>
      </c>
      <c r="C6240" s="255" t="s">
        <v>11569</v>
      </c>
      <c r="D6240" s="210"/>
      <c r="F6240" s="210"/>
    </row>
    <row r="6241" spans="2:6">
      <c r="B6241" s="12" t="s">
        <v>17153</v>
      </c>
      <c r="C6241" s="255" t="s">
        <v>11569</v>
      </c>
      <c r="D6241" s="210"/>
      <c r="F6241" s="210"/>
    </row>
    <row r="6242" spans="2:6">
      <c r="B6242" s="12" t="s">
        <v>17154</v>
      </c>
      <c r="C6242" s="255" t="s">
        <v>11578</v>
      </c>
      <c r="D6242" s="210"/>
      <c r="F6242" s="210"/>
    </row>
    <row r="6243" spans="2:6">
      <c r="B6243" s="12" t="s">
        <v>17155</v>
      </c>
      <c r="C6243" s="255" t="s">
        <v>11578</v>
      </c>
      <c r="D6243" s="210"/>
      <c r="F6243" s="210"/>
    </row>
    <row r="6244" spans="2:6">
      <c r="B6244" s="12" t="s">
        <v>17156</v>
      </c>
      <c r="C6244" s="255" t="s">
        <v>11578</v>
      </c>
      <c r="D6244" s="210"/>
      <c r="F6244" s="210"/>
    </row>
    <row r="6245" spans="2:6">
      <c r="B6245" s="12" t="s">
        <v>17157</v>
      </c>
      <c r="C6245" s="255" t="s">
        <v>11578</v>
      </c>
      <c r="D6245" s="210"/>
      <c r="F6245" s="210"/>
    </row>
    <row r="6246" spans="2:6">
      <c r="B6246" s="12" t="s">
        <v>17158</v>
      </c>
      <c r="C6246" s="255" t="s">
        <v>11578</v>
      </c>
      <c r="D6246" s="210"/>
      <c r="F6246" s="210"/>
    </row>
    <row r="6247" spans="2:6">
      <c r="B6247" s="12" t="s">
        <v>17159</v>
      </c>
      <c r="C6247" s="255" t="s">
        <v>11578</v>
      </c>
      <c r="D6247" s="210"/>
      <c r="F6247" s="210"/>
    </row>
    <row r="6248" spans="2:6">
      <c r="B6248" s="12" t="s">
        <v>17160</v>
      </c>
      <c r="C6248" s="255" t="s">
        <v>11578</v>
      </c>
      <c r="D6248" s="210"/>
      <c r="F6248" s="210"/>
    </row>
    <row r="6249" spans="2:6">
      <c r="B6249" s="12" t="s">
        <v>17161</v>
      </c>
      <c r="C6249" s="255" t="s">
        <v>11578</v>
      </c>
      <c r="D6249" s="210"/>
      <c r="F6249" s="210"/>
    </row>
    <row r="6250" spans="2:6">
      <c r="B6250" s="12" t="s">
        <v>17162</v>
      </c>
      <c r="C6250" s="255" t="s">
        <v>11587</v>
      </c>
      <c r="D6250" s="210"/>
      <c r="F6250" s="210"/>
    </row>
    <row r="6251" spans="2:6">
      <c r="B6251" s="12" t="s">
        <v>17163</v>
      </c>
      <c r="C6251" s="255" t="s">
        <v>11587</v>
      </c>
      <c r="D6251" s="210"/>
      <c r="F6251" s="210"/>
    </row>
    <row r="6252" spans="2:6">
      <c r="B6252" s="12" t="s">
        <v>17164</v>
      </c>
      <c r="C6252" s="255" t="s">
        <v>11587</v>
      </c>
      <c r="D6252" s="210"/>
      <c r="F6252" s="210"/>
    </row>
    <row r="6253" spans="2:6">
      <c r="B6253" s="12" t="s">
        <v>17165</v>
      </c>
      <c r="C6253" s="255" t="s">
        <v>11587</v>
      </c>
      <c r="D6253" s="210"/>
      <c r="F6253" s="210"/>
    </row>
    <row r="6254" spans="2:6">
      <c r="B6254" s="12" t="s">
        <v>17166</v>
      </c>
      <c r="C6254" s="255" t="s">
        <v>11587</v>
      </c>
      <c r="D6254" s="210"/>
      <c r="F6254" s="210"/>
    </row>
    <row r="6255" spans="2:6">
      <c r="B6255" s="12" t="s">
        <v>17167</v>
      </c>
      <c r="C6255" s="255" t="s">
        <v>11587</v>
      </c>
      <c r="D6255" s="210"/>
      <c r="F6255" s="210"/>
    </row>
    <row r="6256" spans="2:6">
      <c r="B6256" s="12" t="s">
        <v>17168</v>
      </c>
      <c r="C6256" s="255" t="s">
        <v>11587</v>
      </c>
      <c r="D6256" s="210"/>
      <c r="F6256" s="210"/>
    </row>
    <row r="6257" spans="2:6">
      <c r="B6257" s="12" t="s">
        <v>17169</v>
      </c>
      <c r="C6257" s="255" t="s">
        <v>11587</v>
      </c>
      <c r="D6257" s="210"/>
      <c r="F6257" s="210"/>
    </row>
    <row r="6258" spans="2:6">
      <c r="B6258" s="12" t="s">
        <v>17170</v>
      </c>
      <c r="C6258" s="255" t="s">
        <v>11596</v>
      </c>
      <c r="D6258" s="210"/>
      <c r="F6258" s="210"/>
    </row>
    <row r="6259" spans="2:6">
      <c r="B6259" s="12" t="s">
        <v>17171</v>
      </c>
      <c r="C6259" s="255" t="s">
        <v>11596</v>
      </c>
      <c r="D6259" s="210"/>
      <c r="F6259" s="210"/>
    </row>
    <row r="6260" spans="2:6">
      <c r="B6260" s="12" t="s">
        <v>17172</v>
      </c>
      <c r="C6260" s="255" t="s">
        <v>11596</v>
      </c>
      <c r="D6260" s="210"/>
      <c r="F6260" s="210"/>
    </row>
    <row r="6261" spans="2:6">
      <c r="B6261" s="12" t="s">
        <v>17173</v>
      </c>
      <c r="C6261" s="255" t="s">
        <v>11596</v>
      </c>
      <c r="D6261" s="210"/>
      <c r="F6261" s="210"/>
    </row>
    <row r="6262" spans="2:6">
      <c r="B6262" s="12" t="s">
        <v>17174</v>
      </c>
      <c r="C6262" s="255" t="s">
        <v>11596</v>
      </c>
      <c r="D6262" s="210"/>
      <c r="F6262" s="210"/>
    </row>
    <row r="6263" spans="2:6">
      <c r="B6263" s="12" t="s">
        <v>17175</v>
      </c>
      <c r="C6263" s="255" t="s">
        <v>11596</v>
      </c>
      <c r="D6263" s="210"/>
      <c r="F6263" s="210"/>
    </row>
    <row r="6264" spans="2:6">
      <c r="B6264" s="12" t="s">
        <v>17176</v>
      </c>
      <c r="C6264" s="255" t="s">
        <v>11596</v>
      </c>
      <c r="D6264" s="210"/>
      <c r="F6264" s="210"/>
    </row>
    <row r="6265" spans="2:6">
      <c r="B6265" s="12" t="s">
        <v>17177</v>
      </c>
      <c r="C6265" s="255" t="s">
        <v>11596</v>
      </c>
      <c r="D6265" s="210"/>
      <c r="F6265" s="210"/>
    </row>
    <row r="6266" spans="2:6">
      <c r="B6266" s="12" t="s">
        <v>17178</v>
      </c>
      <c r="C6266" s="255" t="s">
        <v>11605</v>
      </c>
      <c r="D6266" s="210"/>
      <c r="F6266" s="210"/>
    </row>
    <row r="6267" spans="2:6">
      <c r="B6267" s="12" t="s">
        <v>17179</v>
      </c>
      <c r="C6267" s="255" t="s">
        <v>11605</v>
      </c>
      <c r="D6267" s="210"/>
      <c r="F6267" s="210"/>
    </row>
    <row r="6268" spans="2:6">
      <c r="B6268" s="12" t="s">
        <v>17180</v>
      </c>
      <c r="C6268" s="255" t="s">
        <v>11605</v>
      </c>
      <c r="D6268" s="210"/>
      <c r="F6268" s="210"/>
    </row>
    <row r="6269" spans="2:6">
      <c r="B6269" s="12" t="s">
        <v>17181</v>
      </c>
      <c r="C6269" s="255" t="s">
        <v>11605</v>
      </c>
      <c r="D6269" s="210"/>
      <c r="F6269" s="210"/>
    </row>
    <row r="6270" spans="2:6">
      <c r="B6270" s="12" t="s">
        <v>17182</v>
      </c>
      <c r="C6270" s="255" t="s">
        <v>11605</v>
      </c>
      <c r="D6270" s="210"/>
      <c r="F6270" s="210"/>
    </row>
    <row r="6271" spans="2:6">
      <c r="B6271" s="12" t="s">
        <v>17183</v>
      </c>
      <c r="C6271" s="255" t="s">
        <v>11605</v>
      </c>
      <c r="D6271" s="210"/>
      <c r="F6271" s="210"/>
    </row>
    <row r="6272" spans="2:6">
      <c r="B6272" s="12" t="s">
        <v>17184</v>
      </c>
      <c r="C6272" s="255" t="s">
        <v>11605</v>
      </c>
      <c r="D6272" s="210"/>
      <c r="F6272" s="210"/>
    </row>
    <row r="6273" spans="2:6">
      <c r="B6273" s="12" t="s">
        <v>17185</v>
      </c>
      <c r="C6273" s="255" t="s">
        <v>11605</v>
      </c>
      <c r="D6273" s="210"/>
      <c r="F6273" s="210"/>
    </row>
    <row r="6274" spans="2:6">
      <c r="B6274" s="12" t="s">
        <v>17186</v>
      </c>
      <c r="C6274" s="255" t="s">
        <v>11614</v>
      </c>
      <c r="D6274" s="210"/>
      <c r="F6274" s="210"/>
    </row>
    <row r="6275" spans="2:6">
      <c r="B6275" s="12" t="s">
        <v>17187</v>
      </c>
      <c r="C6275" s="255" t="s">
        <v>11614</v>
      </c>
      <c r="D6275" s="210"/>
      <c r="F6275" s="210"/>
    </row>
    <row r="6276" spans="2:6">
      <c r="B6276" s="12" t="s">
        <v>17188</v>
      </c>
      <c r="C6276" s="255" t="s">
        <v>11614</v>
      </c>
      <c r="D6276" s="210"/>
      <c r="F6276" s="210"/>
    </row>
    <row r="6277" spans="2:6">
      <c r="B6277" s="12" t="s">
        <v>17189</v>
      </c>
      <c r="C6277" s="255" t="s">
        <v>11614</v>
      </c>
      <c r="D6277" s="210"/>
      <c r="F6277" s="210"/>
    </row>
    <row r="6278" spans="2:6">
      <c r="B6278" s="12" t="s">
        <v>17190</v>
      </c>
      <c r="C6278" s="255" t="s">
        <v>11614</v>
      </c>
      <c r="D6278" s="210"/>
      <c r="F6278" s="210"/>
    </row>
    <row r="6279" spans="2:6">
      <c r="B6279" s="12" t="s">
        <v>17191</v>
      </c>
      <c r="C6279" s="255" t="s">
        <v>11614</v>
      </c>
      <c r="D6279" s="210"/>
      <c r="F6279" s="210"/>
    </row>
    <row r="6280" spans="2:6">
      <c r="B6280" s="12" t="s">
        <v>17192</v>
      </c>
      <c r="C6280" s="255" t="s">
        <v>11614</v>
      </c>
      <c r="D6280" s="210"/>
      <c r="F6280" s="210"/>
    </row>
    <row r="6281" spans="2:6">
      <c r="B6281" s="12" t="s">
        <v>17193</v>
      </c>
      <c r="C6281" s="255" t="s">
        <v>11614</v>
      </c>
      <c r="D6281" s="210"/>
      <c r="F6281" s="210"/>
    </row>
    <row r="6282" spans="2:6">
      <c r="B6282" s="12" t="s">
        <v>17194</v>
      </c>
      <c r="C6282" s="255" t="s">
        <v>11623</v>
      </c>
      <c r="D6282" s="210"/>
      <c r="F6282" s="210"/>
    </row>
    <row r="6283" spans="2:6">
      <c r="B6283" s="12" t="s">
        <v>17195</v>
      </c>
      <c r="C6283" s="255" t="s">
        <v>11623</v>
      </c>
      <c r="D6283" s="210"/>
      <c r="F6283" s="210"/>
    </row>
    <row r="6284" spans="2:6">
      <c r="B6284" s="12" t="s">
        <v>17196</v>
      </c>
      <c r="C6284" s="255" t="s">
        <v>11623</v>
      </c>
      <c r="D6284" s="210"/>
      <c r="F6284" s="210"/>
    </row>
    <row r="6285" spans="2:6">
      <c r="B6285" s="12" t="s">
        <v>17197</v>
      </c>
      <c r="C6285" s="255" t="s">
        <v>11623</v>
      </c>
      <c r="D6285" s="210"/>
      <c r="F6285" s="210"/>
    </row>
    <row r="6286" spans="2:6">
      <c r="B6286" s="12" t="s">
        <v>17198</v>
      </c>
      <c r="C6286" s="255" t="s">
        <v>11623</v>
      </c>
      <c r="D6286" s="210"/>
      <c r="F6286" s="210"/>
    </row>
    <row r="6287" spans="2:6">
      <c r="B6287" s="12" t="s">
        <v>17199</v>
      </c>
      <c r="C6287" s="255" t="s">
        <v>11623</v>
      </c>
      <c r="D6287" s="210"/>
      <c r="F6287" s="210"/>
    </row>
    <row r="6288" spans="2:6">
      <c r="B6288" s="12" t="s">
        <v>17200</v>
      </c>
      <c r="C6288" s="255" t="s">
        <v>11623</v>
      </c>
      <c r="D6288" s="210"/>
      <c r="F6288" s="210"/>
    </row>
    <row r="6289" spans="2:6">
      <c r="B6289" s="12" t="s">
        <v>17201</v>
      </c>
      <c r="C6289" s="255" t="s">
        <v>11623</v>
      </c>
      <c r="D6289" s="210"/>
      <c r="F6289" s="210"/>
    </row>
    <row r="6290" spans="2:6">
      <c r="B6290" s="12" t="s">
        <v>17202</v>
      </c>
      <c r="C6290" s="255" t="s">
        <v>11632</v>
      </c>
      <c r="D6290" s="210"/>
      <c r="F6290" s="210"/>
    </row>
    <row r="6291" spans="2:6">
      <c r="B6291" s="12" t="s">
        <v>17203</v>
      </c>
      <c r="C6291" s="255" t="s">
        <v>11632</v>
      </c>
      <c r="D6291" s="210"/>
      <c r="F6291" s="210"/>
    </row>
    <row r="6292" spans="2:6">
      <c r="B6292" s="12" t="s">
        <v>17204</v>
      </c>
      <c r="C6292" s="255" t="s">
        <v>11632</v>
      </c>
      <c r="D6292" s="210"/>
      <c r="F6292" s="210"/>
    </row>
    <row r="6293" spans="2:6">
      <c r="B6293" s="12" t="s">
        <v>17205</v>
      </c>
      <c r="C6293" s="255" t="s">
        <v>11632</v>
      </c>
      <c r="D6293" s="210"/>
      <c r="F6293" s="210"/>
    </row>
    <row r="6294" spans="2:6">
      <c r="B6294" s="12" t="s">
        <v>17206</v>
      </c>
      <c r="C6294" s="255" t="s">
        <v>11632</v>
      </c>
      <c r="D6294" s="210"/>
      <c r="F6294" s="210"/>
    </row>
    <row r="6295" spans="2:6">
      <c r="B6295" s="12" t="s">
        <v>17207</v>
      </c>
      <c r="C6295" s="255" t="s">
        <v>11632</v>
      </c>
      <c r="D6295" s="210"/>
      <c r="F6295" s="210"/>
    </row>
    <row r="6296" spans="2:6">
      <c r="B6296" s="12" t="s">
        <v>17208</v>
      </c>
      <c r="C6296" s="255" t="s">
        <v>11632</v>
      </c>
      <c r="D6296" s="210"/>
      <c r="F6296" s="210"/>
    </row>
    <row r="6297" spans="2:6">
      <c r="B6297" s="12" t="s">
        <v>17209</v>
      </c>
      <c r="C6297" s="255" t="s">
        <v>11632</v>
      </c>
      <c r="D6297" s="210"/>
      <c r="F6297" s="210"/>
    </row>
    <row r="6298" spans="2:6">
      <c r="B6298" s="12" t="s">
        <v>17210</v>
      </c>
      <c r="C6298" s="255" t="s">
        <v>11641</v>
      </c>
      <c r="D6298" s="210"/>
      <c r="F6298" s="210"/>
    </row>
    <row r="6299" spans="2:6">
      <c r="B6299" s="12" t="s">
        <v>17211</v>
      </c>
      <c r="C6299" s="255" t="s">
        <v>11641</v>
      </c>
      <c r="D6299" s="210"/>
      <c r="F6299" s="210"/>
    </row>
    <row r="6300" spans="2:6">
      <c r="B6300" s="12" t="s">
        <v>17212</v>
      </c>
      <c r="C6300" s="255" t="s">
        <v>11641</v>
      </c>
      <c r="D6300" s="210"/>
      <c r="F6300" s="210"/>
    </row>
    <row r="6301" spans="2:6">
      <c r="B6301" s="12" t="s">
        <v>17213</v>
      </c>
      <c r="C6301" s="255" t="s">
        <v>11641</v>
      </c>
      <c r="D6301" s="210"/>
      <c r="F6301" s="210"/>
    </row>
    <row r="6302" spans="2:6">
      <c r="B6302" s="12" t="s">
        <v>17214</v>
      </c>
      <c r="C6302" s="255" t="s">
        <v>11641</v>
      </c>
      <c r="D6302" s="210"/>
      <c r="F6302" s="210"/>
    </row>
    <row r="6303" spans="2:6">
      <c r="B6303" s="12" t="s">
        <v>17215</v>
      </c>
      <c r="C6303" s="255" t="s">
        <v>11641</v>
      </c>
      <c r="D6303" s="210"/>
      <c r="F6303" s="210"/>
    </row>
    <row r="6304" spans="2:6">
      <c r="B6304" s="12" t="s">
        <v>17216</v>
      </c>
      <c r="C6304" s="255" t="s">
        <v>11641</v>
      </c>
      <c r="D6304" s="210"/>
      <c r="F6304" s="210"/>
    </row>
    <row r="6305" spans="2:6">
      <c r="B6305" s="12" t="s">
        <v>17217</v>
      </c>
      <c r="C6305" s="255" t="s">
        <v>11641</v>
      </c>
      <c r="D6305" s="210"/>
      <c r="F6305" s="210"/>
    </row>
    <row r="6306" spans="2:6">
      <c r="B6306" s="12" t="s">
        <v>17218</v>
      </c>
      <c r="C6306" s="255" t="s">
        <v>11650</v>
      </c>
      <c r="D6306" s="210"/>
      <c r="F6306" s="210"/>
    </row>
    <row r="6307" spans="2:6">
      <c r="B6307" s="12" t="s">
        <v>17219</v>
      </c>
      <c r="C6307" s="255" t="s">
        <v>11650</v>
      </c>
      <c r="D6307" s="210"/>
      <c r="F6307" s="210"/>
    </row>
    <row r="6308" spans="2:6">
      <c r="B6308" s="12" t="s">
        <v>17220</v>
      </c>
      <c r="C6308" s="255" t="s">
        <v>11650</v>
      </c>
      <c r="D6308" s="210"/>
      <c r="F6308" s="210"/>
    </row>
    <row r="6309" spans="2:6">
      <c r="B6309" s="12" t="s">
        <v>17221</v>
      </c>
      <c r="C6309" s="255" t="s">
        <v>11650</v>
      </c>
      <c r="D6309" s="210"/>
      <c r="F6309" s="210"/>
    </row>
    <row r="6310" spans="2:6">
      <c r="B6310" s="12" t="s">
        <v>17222</v>
      </c>
      <c r="C6310" s="255" t="s">
        <v>11650</v>
      </c>
      <c r="D6310" s="210"/>
      <c r="F6310" s="210"/>
    </row>
    <row r="6311" spans="2:6">
      <c r="B6311" s="12" t="s">
        <v>17223</v>
      </c>
      <c r="C6311" s="255" t="s">
        <v>11650</v>
      </c>
      <c r="D6311" s="210"/>
      <c r="F6311" s="210"/>
    </row>
    <row r="6312" spans="2:6">
      <c r="B6312" s="12" t="s">
        <v>17224</v>
      </c>
      <c r="C6312" s="255" t="s">
        <v>11650</v>
      </c>
      <c r="D6312" s="210"/>
      <c r="F6312" s="210"/>
    </row>
    <row r="6313" spans="2:6">
      <c r="B6313" s="12" t="s">
        <v>17225</v>
      </c>
      <c r="C6313" s="255" t="s">
        <v>11650</v>
      </c>
      <c r="D6313" s="210"/>
      <c r="F6313" s="210"/>
    </row>
    <row r="6314" spans="2:6">
      <c r="B6314" s="12" t="s">
        <v>17226</v>
      </c>
      <c r="C6314" s="255" t="s">
        <v>11659</v>
      </c>
      <c r="D6314" s="210"/>
      <c r="F6314" s="210"/>
    </row>
    <row r="6315" spans="2:6">
      <c r="B6315" s="12" t="s">
        <v>17227</v>
      </c>
      <c r="C6315" s="255" t="s">
        <v>11659</v>
      </c>
      <c r="D6315" s="210"/>
      <c r="F6315" s="210"/>
    </row>
    <row r="6316" spans="2:6">
      <c r="B6316" s="12" t="s">
        <v>17228</v>
      </c>
      <c r="C6316" s="255" t="s">
        <v>11659</v>
      </c>
      <c r="D6316" s="210"/>
      <c r="F6316" s="210"/>
    </row>
    <row r="6317" spans="2:6">
      <c r="B6317" s="12" t="s">
        <v>17229</v>
      </c>
      <c r="C6317" s="255" t="s">
        <v>11659</v>
      </c>
      <c r="D6317" s="210"/>
      <c r="F6317" s="210"/>
    </row>
    <row r="6318" spans="2:6">
      <c r="B6318" s="12" t="s">
        <v>17230</v>
      </c>
      <c r="C6318" s="255" t="s">
        <v>11659</v>
      </c>
      <c r="D6318" s="210"/>
      <c r="F6318" s="210"/>
    </row>
    <row r="6319" spans="2:6">
      <c r="B6319" s="12" t="s">
        <v>17231</v>
      </c>
      <c r="C6319" s="255" t="s">
        <v>11659</v>
      </c>
      <c r="D6319" s="210"/>
      <c r="F6319" s="210"/>
    </row>
    <row r="6320" spans="2:6">
      <c r="B6320" s="12" t="s">
        <v>17232</v>
      </c>
      <c r="C6320" s="255" t="s">
        <v>11659</v>
      </c>
      <c r="D6320" s="210"/>
      <c r="F6320" s="210"/>
    </row>
    <row r="6321" spans="2:6">
      <c r="B6321" s="12" t="s">
        <v>17233</v>
      </c>
      <c r="C6321" s="255" t="s">
        <v>11659</v>
      </c>
      <c r="D6321" s="210"/>
      <c r="F6321" s="210"/>
    </row>
    <row r="6322" spans="2:6">
      <c r="B6322" s="12" t="s">
        <v>17234</v>
      </c>
      <c r="C6322" s="255" t="s">
        <v>11668</v>
      </c>
      <c r="D6322" s="210"/>
      <c r="F6322" s="210"/>
    </row>
    <row r="6323" spans="2:6">
      <c r="B6323" s="12" t="s">
        <v>17235</v>
      </c>
      <c r="C6323" s="255" t="s">
        <v>11668</v>
      </c>
      <c r="D6323" s="210"/>
      <c r="F6323" s="210"/>
    </row>
    <row r="6324" spans="2:6">
      <c r="B6324" s="12" t="s">
        <v>17236</v>
      </c>
      <c r="C6324" s="255" t="s">
        <v>11668</v>
      </c>
      <c r="D6324" s="210"/>
      <c r="F6324" s="210"/>
    </row>
    <row r="6325" spans="2:6">
      <c r="B6325" s="12" t="s">
        <v>17237</v>
      </c>
      <c r="C6325" s="255" t="s">
        <v>11668</v>
      </c>
      <c r="D6325" s="210"/>
      <c r="F6325" s="210"/>
    </row>
    <row r="6326" spans="2:6">
      <c r="B6326" s="12" t="s">
        <v>17238</v>
      </c>
      <c r="C6326" s="255" t="s">
        <v>11668</v>
      </c>
      <c r="D6326" s="210"/>
      <c r="F6326" s="210"/>
    </row>
    <row r="6327" spans="2:6">
      <c r="B6327" s="12" t="s">
        <v>17239</v>
      </c>
      <c r="C6327" s="255" t="s">
        <v>11668</v>
      </c>
      <c r="D6327" s="210"/>
      <c r="F6327" s="210"/>
    </row>
    <row r="6328" spans="2:6">
      <c r="B6328" s="12" t="s">
        <v>17240</v>
      </c>
      <c r="C6328" s="255" t="s">
        <v>11668</v>
      </c>
      <c r="D6328" s="210"/>
      <c r="F6328" s="210"/>
    </row>
    <row r="6329" spans="2:6">
      <c r="B6329" s="12" t="s">
        <v>17241</v>
      </c>
      <c r="C6329" s="255" t="s">
        <v>11668</v>
      </c>
      <c r="D6329" s="210"/>
      <c r="F6329" s="210"/>
    </row>
    <row r="6330" spans="2:6">
      <c r="B6330" s="12" t="s">
        <v>17242</v>
      </c>
      <c r="C6330" s="255" t="s">
        <v>11677</v>
      </c>
      <c r="D6330" s="210"/>
      <c r="F6330" s="210"/>
    </row>
    <row r="6331" spans="2:6">
      <c r="B6331" s="12" t="s">
        <v>17243</v>
      </c>
      <c r="C6331" s="255" t="s">
        <v>11677</v>
      </c>
      <c r="D6331" s="210"/>
      <c r="F6331" s="210"/>
    </row>
    <row r="6332" spans="2:6">
      <c r="B6332" s="12" t="s">
        <v>17244</v>
      </c>
      <c r="C6332" s="255" t="s">
        <v>11677</v>
      </c>
      <c r="D6332" s="210"/>
      <c r="F6332" s="210"/>
    </row>
    <row r="6333" spans="2:6">
      <c r="B6333" s="12" t="s">
        <v>17245</v>
      </c>
      <c r="C6333" s="255" t="s">
        <v>11677</v>
      </c>
      <c r="D6333" s="210"/>
      <c r="F6333" s="210"/>
    </row>
    <row r="6334" spans="2:6">
      <c r="B6334" s="12" t="s">
        <v>17246</v>
      </c>
      <c r="C6334" s="255" t="s">
        <v>11677</v>
      </c>
      <c r="D6334" s="210"/>
      <c r="F6334" s="210"/>
    </row>
    <row r="6335" spans="2:6">
      <c r="B6335" s="12" t="s">
        <v>17247</v>
      </c>
      <c r="C6335" s="255" t="s">
        <v>11677</v>
      </c>
      <c r="D6335" s="210"/>
      <c r="F6335" s="210"/>
    </row>
    <row r="6336" spans="2:6">
      <c r="B6336" s="12" t="s">
        <v>17248</v>
      </c>
      <c r="C6336" s="255" t="s">
        <v>11677</v>
      </c>
      <c r="D6336" s="210"/>
      <c r="F6336" s="210"/>
    </row>
    <row r="6337" spans="2:6">
      <c r="B6337" s="12" t="s">
        <v>17249</v>
      </c>
      <c r="C6337" s="255" t="s">
        <v>11677</v>
      </c>
      <c r="D6337" s="210"/>
      <c r="F6337" s="210"/>
    </row>
    <row r="6338" spans="2:6">
      <c r="B6338" s="12" t="s">
        <v>17250</v>
      </c>
      <c r="C6338" s="255" t="s">
        <v>11686</v>
      </c>
      <c r="D6338" s="210"/>
      <c r="F6338" s="210"/>
    </row>
    <row r="6339" spans="2:6">
      <c r="B6339" s="12" t="s">
        <v>17251</v>
      </c>
      <c r="C6339" s="255" t="s">
        <v>11686</v>
      </c>
      <c r="D6339" s="210"/>
      <c r="F6339" s="210"/>
    </row>
    <row r="6340" spans="2:6">
      <c r="B6340" s="12" t="s">
        <v>17252</v>
      </c>
      <c r="C6340" s="255" t="s">
        <v>11686</v>
      </c>
      <c r="D6340" s="210"/>
      <c r="F6340" s="210"/>
    </row>
    <row r="6341" spans="2:6">
      <c r="B6341" s="12" t="s">
        <v>17253</v>
      </c>
      <c r="C6341" s="255" t="s">
        <v>11686</v>
      </c>
      <c r="D6341" s="210"/>
      <c r="F6341" s="210"/>
    </row>
    <row r="6342" spans="2:6">
      <c r="B6342" s="12" t="s">
        <v>17254</v>
      </c>
      <c r="C6342" s="255" t="s">
        <v>11686</v>
      </c>
      <c r="D6342" s="210"/>
      <c r="F6342" s="210"/>
    </row>
    <row r="6343" spans="2:6">
      <c r="B6343" s="12" t="s">
        <v>17255</v>
      </c>
      <c r="C6343" s="255" t="s">
        <v>11686</v>
      </c>
      <c r="D6343" s="210"/>
      <c r="F6343" s="210"/>
    </row>
    <row r="6344" spans="2:6">
      <c r="B6344" s="12" t="s">
        <v>17256</v>
      </c>
      <c r="C6344" s="255" t="s">
        <v>11686</v>
      </c>
      <c r="D6344" s="210"/>
      <c r="F6344" s="210"/>
    </row>
    <row r="6345" spans="2:6">
      <c r="B6345" s="12" t="s">
        <v>17257</v>
      </c>
      <c r="C6345" s="255" t="s">
        <v>11686</v>
      </c>
      <c r="D6345" s="210"/>
      <c r="F6345" s="210"/>
    </row>
    <row r="6346" spans="2:6">
      <c r="B6346" s="12" t="s">
        <v>17258</v>
      </c>
      <c r="C6346" s="255" t="s">
        <v>11695</v>
      </c>
      <c r="D6346" s="210"/>
      <c r="F6346" s="210"/>
    </row>
    <row r="6347" spans="2:6">
      <c r="B6347" s="12" t="s">
        <v>17259</v>
      </c>
      <c r="C6347" s="255" t="s">
        <v>11695</v>
      </c>
      <c r="D6347" s="210"/>
      <c r="F6347" s="210"/>
    </row>
    <row r="6348" spans="2:6">
      <c r="B6348" s="12" t="s">
        <v>17260</v>
      </c>
      <c r="C6348" s="255" t="s">
        <v>11695</v>
      </c>
      <c r="D6348" s="210"/>
      <c r="F6348" s="210"/>
    </row>
    <row r="6349" spans="2:6">
      <c r="B6349" s="12" t="s">
        <v>17261</v>
      </c>
      <c r="C6349" s="255" t="s">
        <v>11695</v>
      </c>
      <c r="D6349" s="210"/>
      <c r="F6349" s="210"/>
    </row>
    <row r="6350" spans="2:6">
      <c r="B6350" s="12" t="s">
        <v>17262</v>
      </c>
      <c r="C6350" s="255" t="s">
        <v>11695</v>
      </c>
      <c r="D6350" s="210"/>
      <c r="F6350" s="210"/>
    </row>
    <row r="6351" spans="2:6">
      <c r="B6351" s="12" t="s">
        <v>17263</v>
      </c>
      <c r="C6351" s="255" t="s">
        <v>11695</v>
      </c>
      <c r="D6351" s="210"/>
      <c r="F6351" s="210"/>
    </row>
    <row r="6352" spans="2:6">
      <c r="B6352" s="12" t="s">
        <v>17264</v>
      </c>
      <c r="C6352" s="255" t="s">
        <v>11695</v>
      </c>
      <c r="D6352" s="210"/>
      <c r="F6352" s="210"/>
    </row>
    <row r="6353" spans="2:6">
      <c r="B6353" s="12" t="s">
        <v>17265</v>
      </c>
      <c r="C6353" s="255" t="s">
        <v>11695</v>
      </c>
      <c r="D6353" s="210"/>
      <c r="F6353" s="210"/>
    </row>
    <row r="6354" spans="2:6">
      <c r="B6354" s="12" t="s">
        <v>17266</v>
      </c>
      <c r="C6354" s="255" t="s">
        <v>11704</v>
      </c>
      <c r="D6354" s="210"/>
      <c r="F6354" s="210"/>
    </row>
    <row r="6355" spans="2:6">
      <c r="B6355" s="12" t="s">
        <v>17267</v>
      </c>
      <c r="C6355" s="255" t="s">
        <v>11704</v>
      </c>
      <c r="D6355" s="210"/>
      <c r="F6355" s="210"/>
    </row>
    <row r="6356" spans="2:6">
      <c r="B6356" s="12" t="s">
        <v>17268</v>
      </c>
      <c r="C6356" s="255" t="s">
        <v>11704</v>
      </c>
      <c r="D6356" s="210"/>
      <c r="F6356" s="210"/>
    </row>
    <row r="6357" spans="2:6">
      <c r="B6357" s="12" t="s">
        <v>17269</v>
      </c>
      <c r="C6357" s="255" t="s">
        <v>11704</v>
      </c>
      <c r="D6357" s="210"/>
      <c r="F6357" s="210"/>
    </row>
    <row r="6358" spans="2:6">
      <c r="B6358" s="12" t="s">
        <v>17270</v>
      </c>
      <c r="C6358" s="255" t="s">
        <v>11704</v>
      </c>
      <c r="D6358" s="210"/>
      <c r="F6358" s="210"/>
    </row>
    <row r="6359" spans="2:6">
      <c r="B6359" s="12" t="s">
        <v>17271</v>
      </c>
      <c r="C6359" s="255" t="s">
        <v>11704</v>
      </c>
      <c r="D6359" s="210"/>
      <c r="F6359" s="210"/>
    </row>
    <row r="6360" spans="2:6">
      <c r="B6360" s="12" t="s">
        <v>17272</v>
      </c>
      <c r="C6360" s="255" t="s">
        <v>11704</v>
      </c>
      <c r="D6360" s="210"/>
      <c r="F6360" s="210"/>
    </row>
    <row r="6361" spans="2:6">
      <c r="B6361" s="12" t="s">
        <v>17273</v>
      </c>
      <c r="C6361" s="255" t="s">
        <v>11704</v>
      </c>
      <c r="D6361" s="210"/>
      <c r="F6361" s="210"/>
    </row>
    <row r="6362" spans="2:6">
      <c r="B6362" s="12" t="s">
        <v>17274</v>
      </c>
      <c r="C6362" s="255" t="s">
        <v>11713</v>
      </c>
      <c r="D6362" s="210"/>
      <c r="F6362" s="210"/>
    </row>
    <row r="6363" spans="2:6">
      <c r="B6363" s="12" t="s">
        <v>17275</v>
      </c>
      <c r="C6363" s="255" t="s">
        <v>11713</v>
      </c>
      <c r="D6363" s="210"/>
      <c r="F6363" s="210"/>
    </row>
    <row r="6364" spans="2:6">
      <c r="B6364" s="12" t="s">
        <v>17276</v>
      </c>
      <c r="C6364" s="255" t="s">
        <v>11713</v>
      </c>
      <c r="D6364" s="210"/>
      <c r="F6364" s="210"/>
    </row>
    <row r="6365" spans="2:6">
      <c r="B6365" s="12" t="s">
        <v>17277</v>
      </c>
      <c r="C6365" s="255" t="s">
        <v>11713</v>
      </c>
      <c r="D6365" s="210"/>
      <c r="F6365" s="210"/>
    </row>
    <row r="6366" spans="2:6">
      <c r="B6366" s="12" t="s">
        <v>17278</v>
      </c>
      <c r="C6366" s="255" t="s">
        <v>11713</v>
      </c>
      <c r="D6366" s="210"/>
      <c r="F6366" s="210"/>
    </row>
    <row r="6367" spans="2:6">
      <c r="B6367" s="12" t="s">
        <v>17279</v>
      </c>
      <c r="C6367" s="255" t="s">
        <v>11713</v>
      </c>
      <c r="D6367" s="210"/>
      <c r="F6367" s="210"/>
    </row>
    <row r="6368" spans="2:6">
      <c r="B6368" s="12" t="s">
        <v>17280</v>
      </c>
      <c r="C6368" s="255" t="s">
        <v>11713</v>
      </c>
      <c r="D6368" s="210"/>
      <c r="F6368" s="210"/>
    </row>
    <row r="6369" spans="2:6">
      <c r="B6369" s="12" t="s">
        <v>17281</v>
      </c>
      <c r="C6369" s="255" t="s">
        <v>11713</v>
      </c>
      <c r="D6369" s="210"/>
      <c r="F6369" s="210"/>
    </row>
    <row r="6370" spans="2:6">
      <c r="B6370" s="12" t="s">
        <v>17282</v>
      </c>
      <c r="C6370" s="255" t="s">
        <v>11722</v>
      </c>
      <c r="D6370" s="210"/>
      <c r="F6370" s="210"/>
    </row>
    <row r="6371" spans="2:6">
      <c r="B6371" s="12" t="s">
        <v>17283</v>
      </c>
      <c r="C6371" s="255" t="s">
        <v>11722</v>
      </c>
      <c r="D6371" s="210"/>
      <c r="F6371" s="210"/>
    </row>
    <row r="6372" spans="2:6">
      <c r="B6372" s="12" t="s">
        <v>17284</v>
      </c>
      <c r="C6372" s="255" t="s">
        <v>11722</v>
      </c>
      <c r="D6372" s="210"/>
      <c r="F6372" s="210"/>
    </row>
    <row r="6373" spans="2:6">
      <c r="B6373" s="12" t="s">
        <v>17285</v>
      </c>
      <c r="C6373" s="255" t="s">
        <v>11722</v>
      </c>
      <c r="D6373" s="210"/>
      <c r="F6373" s="210"/>
    </row>
    <row r="6374" spans="2:6">
      <c r="B6374" s="12" t="s">
        <v>17286</v>
      </c>
      <c r="C6374" s="255" t="s">
        <v>11722</v>
      </c>
      <c r="D6374" s="210"/>
      <c r="F6374" s="210"/>
    </row>
    <row r="6375" spans="2:6">
      <c r="B6375" s="12" t="s">
        <v>17287</v>
      </c>
      <c r="C6375" s="255" t="s">
        <v>11722</v>
      </c>
      <c r="D6375" s="210"/>
      <c r="F6375" s="210"/>
    </row>
    <row r="6376" spans="2:6">
      <c r="B6376" s="12" t="s">
        <v>17288</v>
      </c>
      <c r="C6376" s="255" t="s">
        <v>11722</v>
      </c>
      <c r="D6376" s="210"/>
      <c r="F6376" s="210"/>
    </row>
    <row r="6377" spans="2:6">
      <c r="B6377" s="12" t="s">
        <v>17289</v>
      </c>
      <c r="C6377" s="255" t="s">
        <v>11722</v>
      </c>
      <c r="D6377" s="210"/>
      <c r="F6377" s="210"/>
    </row>
    <row r="6378" spans="2:6">
      <c r="B6378" s="12" t="s">
        <v>17290</v>
      </c>
      <c r="C6378" s="255" t="s">
        <v>11731</v>
      </c>
      <c r="D6378" s="210"/>
      <c r="F6378" s="210"/>
    </row>
    <row r="6379" spans="2:6">
      <c r="B6379" s="12" t="s">
        <v>17291</v>
      </c>
      <c r="C6379" s="255" t="s">
        <v>11731</v>
      </c>
      <c r="D6379" s="210"/>
      <c r="F6379" s="210"/>
    </row>
    <row r="6380" spans="2:6">
      <c r="B6380" s="12" t="s">
        <v>17292</v>
      </c>
      <c r="C6380" s="255" t="s">
        <v>11731</v>
      </c>
      <c r="D6380" s="210"/>
      <c r="F6380" s="210"/>
    </row>
    <row r="6381" spans="2:6">
      <c r="B6381" s="12" t="s">
        <v>17293</v>
      </c>
      <c r="C6381" s="255" t="s">
        <v>11731</v>
      </c>
      <c r="D6381" s="210"/>
      <c r="F6381" s="210"/>
    </row>
    <row r="6382" spans="2:6">
      <c r="B6382" s="12" t="s">
        <v>17294</v>
      </c>
      <c r="C6382" s="255" t="s">
        <v>11731</v>
      </c>
      <c r="D6382" s="210"/>
      <c r="F6382" s="210"/>
    </row>
    <row r="6383" spans="2:6">
      <c r="B6383" s="12" t="s">
        <v>17295</v>
      </c>
      <c r="C6383" s="255" t="s">
        <v>11731</v>
      </c>
      <c r="D6383" s="210"/>
      <c r="F6383" s="210"/>
    </row>
    <row r="6384" spans="2:6">
      <c r="B6384" s="12" t="s">
        <v>17296</v>
      </c>
      <c r="C6384" s="255" t="s">
        <v>11731</v>
      </c>
      <c r="D6384" s="210"/>
      <c r="F6384" s="210"/>
    </row>
    <row r="6385" spans="2:6">
      <c r="B6385" s="12" t="s">
        <v>17297</v>
      </c>
      <c r="C6385" s="255" t="s">
        <v>11731</v>
      </c>
      <c r="D6385" s="210"/>
      <c r="F6385" s="210"/>
    </row>
    <row r="6386" spans="2:6">
      <c r="B6386" s="12" t="s">
        <v>17298</v>
      </c>
      <c r="C6386" s="255" t="s">
        <v>11740</v>
      </c>
      <c r="D6386" s="210"/>
      <c r="F6386" s="210"/>
    </row>
    <row r="6387" spans="2:6">
      <c r="B6387" s="12" t="s">
        <v>17299</v>
      </c>
      <c r="C6387" s="255" t="s">
        <v>11740</v>
      </c>
      <c r="D6387" s="210"/>
      <c r="F6387" s="210"/>
    </row>
    <row r="6388" spans="2:6">
      <c r="B6388" s="12" t="s">
        <v>17300</v>
      </c>
      <c r="C6388" s="255" t="s">
        <v>11740</v>
      </c>
      <c r="D6388" s="210"/>
      <c r="F6388" s="210"/>
    </row>
    <row r="6389" spans="2:6">
      <c r="B6389" s="12" t="s">
        <v>17301</v>
      </c>
      <c r="C6389" s="255" t="s">
        <v>11740</v>
      </c>
      <c r="D6389" s="210"/>
      <c r="F6389" s="210"/>
    </row>
    <row r="6390" spans="2:6">
      <c r="B6390" s="12" t="s">
        <v>17302</v>
      </c>
      <c r="C6390" s="255" t="s">
        <v>11740</v>
      </c>
      <c r="D6390" s="210"/>
      <c r="F6390" s="210"/>
    </row>
    <row r="6391" spans="2:6">
      <c r="B6391" s="12" t="s">
        <v>17303</v>
      </c>
      <c r="C6391" s="255" t="s">
        <v>11740</v>
      </c>
      <c r="D6391" s="210"/>
      <c r="F6391" s="210"/>
    </row>
    <row r="6392" spans="2:6">
      <c r="B6392" s="12" t="s">
        <v>17304</v>
      </c>
      <c r="C6392" s="255" t="s">
        <v>11740</v>
      </c>
      <c r="D6392" s="210"/>
      <c r="F6392" s="210"/>
    </row>
    <row r="6393" spans="2:6">
      <c r="B6393" s="12" t="s">
        <v>17305</v>
      </c>
      <c r="C6393" s="255" t="s">
        <v>11740</v>
      </c>
      <c r="D6393" s="210"/>
      <c r="F6393" s="210"/>
    </row>
    <row r="6394" spans="2:6">
      <c r="B6394" s="12" t="s">
        <v>17306</v>
      </c>
      <c r="C6394" s="255" t="s">
        <v>11749</v>
      </c>
      <c r="D6394" s="210"/>
      <c r="F6394" s="210"/>
    </row>
    <row r="6395" spans="2:6">
      <c r="B6395" s="12" t="s">
        <v>17307</v>
      </c>
      <c r="C6395" s="255" t="s">
        <v>11749</v>
      </c>
      <c r="D6395" s="210"/>
      <c r="F6395" s="210"/>
    </row>
    <row r="6396" spans="2:6">
      <c r="B6396" s="12" t="s">
        <v>17308</v>
      </c>
      <c r="C6396" s="255" t="s">
        <v>11749</v>
      </c>
      <c r="D6396" s="210"/>
      <c r="F6396" s="210"/>
    </row>
    <row r="6397" spans="2:6">
      <c r="B6397" s="12" t="s">
        <v>17309</v>
      </c>
      <c r="C6397" s="255" t="s">
        <v>11749</v>
      </c>
      <c r="D6397" s="210"/>
      <c r="F6397" s="210"/>
    </row>
    <row r="6398" spans="2:6">
      <c r="B6398" s="12" t="s">
        <v>17310</v>
      </c>
      <c r="C6398" s="255" t="s">
        <v>11749</v>
      </c>
      <c r="D6398" s="210"/>
      <c r="F6398" s="210"/>
    </row>
    <row r="6399" spans="2:6">
      <c r="B6399" s="12" t="s">
        <v>17311</v>
      </c>
      <c r="C6399" s="255" t="s">
        <v>11749</v>
      </c>
      <c r="D6399" s="210"/>
      <c r="F6399" s="210"/>
    </row>
    <row r="6400" spans="2:6">
      <c r="B6400" s="12" t="s">
        <v>17312</v>
      </c>
      <c r="C6400" s="255" t="s">
        <v>11749</v>
      </c>
      <c r="D6400" s="210"/>
      <c r="F6400" s="210"/>
    </row>
    <row r="6401" spans="2:6">
      <c r="B6401" s="12" t="s">
        <v>17313</v>
      </c>
      <c r="C6401" s="255" t="s">
        <v>11749</v>
      </c>
      <c r="D6401" s="210"/>
      <c r="F6401" s="210"/>
    </row>
    <row r="6402" spans="2:6">
      <c r="B6402" s="12" t="s">
        <v>17314</v>
      </c>
      <c r="C6402" s="255" t="s">
        <v>11758</v>
      </c>
      <c r="D6402" s="210"/>
      <c r="F6402" s="210"/>
    </row>
    <row r="6403" spans="2:6">
      <c r="B6403" s="12" t="s">
        <v>17315</v>
      </c>
      <c r="C6403" s="255" t="s">
        <v>11758</v>
      </c>
      <c r="D6403" s="210"/>
      <c r="F6403" s="210"/>
    </row>
    <row r="6404" spans="2:6">
      <c r="B6404" s="12" t="s">
        <v>17316</v>
      </c>
      <c r="C6404" s="255" t="s">
        <v>11758</v>
      </c>
      <c r="D6404" s="210"/>
      <c r="F6404" s="210"/>
    </row>
    <row r="6405" spans="2:6">
      <c r="B6405" s="12" t="s">
        <v>17317</v>
      </c>
      <c r="C6405" s="255" t="s">
        <v>11758</v>
      </c>
      <c r="D6405" s="210"/>
      <c r="F6405" s="210"/>
    </row>
    <row r="6406" spans="2:6">
      <c r="B6406" s="12" t="s">
        <v>17318</v>
      </c>
      <c r="C6406" s="255" t="s">
        <v>11758</v>
      </c>
      <c r="D6406" s="210"/>
      <c r="F6406" s="210"/>
    </row>
    <row r="6407" spans="2:6">
      <c r="B6407" s="12" t="s">
        <v>17319</v>
      </c>
      <c r="C6407" s="255" t="s">
        <v>11758</v>
      </c>
      <c r="D6407" s="210"/>
      <c r="F6407" s="210"/>
    </row>
    <row r="6408" spans="2:6">
      <c r="B6408" s="12" t="s">
        <v>17320</v>
      </c>
      <c r="C6408" s="255" t="s">
        <v>11758</v>
      </c>
      <c r="D6408" s="210"/>
      <c r="F6408" s="210"/>
    </row>
    <row r="6409" spans="2:6">
      <c r="B6409" s="12" t="s">
        <v>17321</v>
      </c>
      <c r="C6409" s="255" t="s">
        <v>11758</v>
      </c>
      <c r="D6409" s="210"/>
      <c r="F6409" s="210"/>
    </row>
    <row r="6410" spans="2:6">
      <c r="B6410" s="12" t="s">
        <v>17322</v>
      </c>
      <c r="C6410" s="255" t="s">
        <v>11767</v>
      </c>
      <c r="D6410" s="210"/>
      <c r="F6410" s="210"/>
    </row>
    <row r="6411" spans="2:6">
      <c r="B6411" s="12" t="s">
        <v>17323</v>
      </c>
      <c r="C6411" s="255" t="s">
        <v>11767</v>
      </c>
      <c r="D6411" s="210"/>
      <c r="F6411" s="210"/>
    </row>
    <row r="6412" spans="2:6">
      <c r="B6412" s="12" t="s">
        <v>17324</v>
      </c>
      <c r="C6412" s="255" t="s">
        <v>11767</v>
      </c>
      <c r="D6412" s="210"/>
      <c r="F6412" s="210"/>
    </row>
    <row r="6413" spans="2:6">
      <c r="B6413" s="12" t="s">
        <v>17325</v>
      </c>
      <c r="C6413" s="255" t="s">
        <v>11767</v>
      </c>
      <c r="D6413" s="210"/>
      <c r="F6413" s="210"/>
    </row>
    <row r="6414" spans="2:6">
      <c r="B6414" s="12" t="s">
        <v>17326</v>
      </c>
      <c r="C6414" s="255" t="s">
        <v>11767</v>
      </c>
      <c r="D6414" s="210"/>
      <c r="F6414" s="210"/>
    </row>
    <row r="6415" spans="2:6">
      <c r="B6415" s="12" t="s">
        <v>17327</v>
      </c>
      <c r="C6415" s="255" t="s">
        <v>11767</v>
      </c>
      <c r="D6415" s="210"/>
      <c r="F6415" s="210"/>
    </row>
    <row r="6416" spans="2:6">
      <c r="B6416" s="12" t="s">
        <v>17328</v>
      </c>
      <c r="C6416" s="255" t="s">
        <v>11767</v>
      </c>
      <c r="D6416" s="210"/>
      <c r="F6416" s="210"/>
    </row>
    <row r="6417" spans="2:6">
      <c r="B6417" s="12" t="s">
        <v>17329</v>
      </c>
      <c r="C6417" s="255" t="s">
        <v>11767</v>
      </c>
      <c r="D6417" s="210"/>
      <c r="F6417" s="210"/>
    </row>
    <row r="6418" spans="2:6">
      <c r="B6418" s="12" t="s">
        <v>17330</v>
      </c>
      <c r="C6418" s="255" t="s">
        <v>11776</v>
      </c>
      <c r="D6418" s="210"/>
      <c r="F6418" s="210"/>
    </row>
    <row r="6419" spans="2:6">
      <c r="B6419" s="12" t="s">
        <v>17331</v>
      </c>
      <c r="C6419" s="255" t="s">
        <v>11776</v>
      </c>
      <c r="D6419" s="210"/>
      <c r="F6419" s="210"/>
    </row>
    <row r="6420" spans="2:6">
      <c r="B6420" s="12" t="s">
        <v>17332</v>
      </c>
      <c r="C6420" s="255" t="s">
        <v>11776</v>
      </c>
      <c r="D6420" s="210"/>
      <c r="F6420" s="210"/>
    </row>
    <row r="6421" spans="2:6">
      <c r="B6421" s="12" t="s">
        <v>17333</v>
      </c>
      <c r="C6421" s="255" t="s">
        <v>11776</v>
      </c>
      <c r="D6421" s="210"/>
      <c r="F6421" s="210"/>
    </row>
    <row r="6422" spans="2:6">
      <c r="B6422" s="12" t="s">
        <v>17334</v>
      </c>
      <c r="C6422" s="255" t="s">
        <v>11776</v>
      </c>
      <c r="D6422" s="210"/>
      <c r="F6422" s="210"/>
    </row>
    <row r="6423" spans="2:6">
      <c r="B6423" s="12" t="s">
        <v>17335</v>
      </c>
      <c r="C6423" s="255" t="s">
        <v>11776</v>
      </c>
      <c r="D6423" s="210"/>
      <c r="F6423" s="210"/>
    </row>
    <row r="6424" spans="2:6">
      <c r="B6424" s="12" t="s">
        <v>17336</v>
      </c>
      <c r="C6424" s="255" t="s">
        <v>11776</v>
      </c>
      <c r="D6424" s="210"/>
      <c r="F6424" s="210"/>
    </row>
    <row r="6425" spans="2:6">
      <c r="B6425" s="12" t="s">
        <v>17337</v>
      </c>
      <c r="C6425" s="255" t="s">
        <v>11776</v>
      </c>
      <c r="D6425" s="210"/>
      <c r="F6425" s="210"/>
    </row>
    <row r="6426" spans="2:6">
      <c r="B6426" s="12" t="s">
        <v>17338</v>
      </c>
      <c r="C6426" s="255" t="s">
        <v>11785</v>
      </c>
      <c r="D6426" s="210"/>
      <c r="F6426" s="210"/>
    </row>
    <row r="6427" spans="2:6">
      <c r="B6427" s="12" t="s">
        <v>17339</v>
      </c>
      <c r="C6427" s="255" t="s">
        <v>11785</v>
      </c>
      <c r="D6427" s="210"/>
      <c r="F6427" s="210"/>
    </row>
    <row r="6428" spans="2:6">
      <c r="B6428" s="12" t="s">
        <v>17340</v>
      </c>
      <c r="C6428" s="255" t="s">
        <v>11785</v>
      </c>
      <c r="D6428" s="210"/>
      <c r="F6428" s="210"/>
    </row>
    <row r="6429" spans="2:6">
      <c r="B6429" s="12" t="s">
        <v>17341</v>
      </c>
      <c r="C6429" s="255" t="s">
        <v>11785</v>
      </c>
      <c r="D6429" s="210"/>
      <c r="F6429" s="210"/>
    </row>
    <row r="6430" spans="2:6">
      <c r="B6430" s="12" t="s">
        <v>17342</v>
      </c>
      <c r="C6430" s="255" t="s">
        <v>11785</v>
      </c>
      <c r="D6430" s="210"/>
      <c r="F6430" s="210"/>
    </row>
    <row r="6431" spans="2:6">
      <c r="B6431" s="12" t="s">
        <v>17343</v>
      </c>
      <c r="C6431" s="255" t="s">
        <v>11785</v>
      </c>
      <c r="D6431" s="210"/>
      <c r="F6431" s="210"/>
    </row>
    <row r="6432" spans="2:6">
      <c r="B6432" s="12" t="s">
        <v>17344</v>
      </c>
      <c r="C6432" s="255" t="s">
        <v>11785</v>
      </c>
      <c r="D6432" s="210"/>
      <c r="F6432" s="210"/>
    </row>
    <row r="6433" spans="2:6">
      <c r="B6433" s="12" t="s">
        <v>17345</v>
      </c>
      <c r="C6433" s="255" t="s">
        <v>11785</v>
      </c>
      <c r="D6433" s="210"/>
      <c r="F6433" s="210"/>
    </row>
    <row r="6434" spans="2:6">
      <c r="B6434" s="12" t="s">
        <v>17346</v>
      </c>
      <c r="C6434" s="255" t="s">
        <v>11794</v>
      </c>
      <c r="D6434" s="210"/>
      <c r="F6434" s="210"/>
    </row>
    <row r="6435" spans="2:6">
      <c r="B6435" s="12" t="s">
        <v>17347</v>
      </c>
      <c r="C6435" s="255" t="s">
        <v>11794</v>
      </c>
      <c r="D6435" s="210"/>
      <c r="F6435" s="210"/>
    </row>
    <row r="6436" spans="2:6">
      <c r="B6436" s="12" t="s">
        <v>17348</v>
      </c>
      <c r="C6436" s="255" t="s">
        <v>11794</v>
      </c>
      <c r="D6436" s="210"/>
      <c r="F6436" s="210"/>
    </row>
    <row r="6437" spans="2:6">
      <c r="B6437" s="12" t="s">
        <v>17349</v>
      </c>
      <c r="C6437" s="255" t="s">
        <v>11794</v>
      </c>
      <c r="D6437" s="210"/>
      <c r="F6437" s="210"/>
    </row>
    <row r="6438" spans="2:6">
      <c r="B6438" s="12" t="s">
        <v>17350</v>
      </c>
      <c r="C6438" s="255" t="s">
        <v>11794</v>
      </c>
      <c r="D6438" s="210"/>
      <c r="F6438" s="210"/>
    </row>
    <row r="6439" spans="2:6">
      <c r="B6439" s="12" t="s">
        <v>17351</v>
      </c>
      <c r="C6439" s="255" t="s">
        <v>11794</v>
      </c>
      <c r="D6439" s="210"/>
      <c r="F6439" s="210"/>
    </row>
    <row r="6440" spans="2:6">
      <c r="B6440" s="12" t="s">
        <v>17352</v>
      </c>
      <c r="C6440" s="255" t="s">
        <v>11794</v>
      </c>
      <c r="D6440" s="210"/>
      <c r="F6440" s="210"/>
    </row>
    <row r="6441" spans="2:6">
      <c r="B6441" s="12" t="s">
        <v>17353</v>
      </c>
      <c r="C6441" s="255" t="s">
        <v>11794</v>
      </c>
      <c r="D6441" s="210"/>
      <c r="F6441" s="210"/>
    </row>
    <row r="6442" spans="2:6">
      <c r="B6442" s="12" t="s">
        <v>17354</v>
      </c>
      <c r="C6442" s="255" t="s">
        <v>11803</v>
      </c>
      <c r="D6442" s="210"/>
      <c r="F6442" s="210"/>
    </row>
    <row r="6443" spans="2:6">
      <c r="B6443" s="12" t="s">
        <v>17355</v>
      </c>
      <c r="C6443" s="255" t="s">
        <v>11803</v>
      </c>
      <c r="D6443" s="210"/>
      <c r="F6443" s="210"/>
    </row>
    <row r="6444" spans="2:6">
      <c r="B6444" s="12" t="s">
        <v>17356</v>
      </c>
      <c r="C6444" s="255" t="s">
        <v>11803</v>
      </c>
      <c r="D6444" s="210"/>
      <c r="F6444" s="210"/>
    </row>
    <row r="6445" spans="2:6">
      <c r="B6445" s="12" t="s">
        <v>17357</v>
      </c>
      <c r="C6445" s="255" t="s">
        <v>11803</v>
      </c>
      <c r="D6445" s="210"/>
      <c r="F6445" s="210"/>
    </row>
    <row r="6446" spans="2:6">
      <c r="B6446" s="12" t="s">
        <v>17358</v>
      </c>
      <c r="C6446" s="255" t="s">
        <v>11803</v>
      </c>
      <c r="D6446" s="210"/>
      <c r="F6446" s="210"/>
    </row>
    <row r="6447" spans="2:6">
      <c r="B6447" s="12" t="s">
        <v>17359</v>
      </c>
      <c r="C6447" s="255" t="s">
        <v>11803</v>
      </c>
      <c r="D6447" s="210"/>
      <c r="F6447" s="210"/>
    </row>
    <row r="6448" spans="2:6">
      <c r="B6448" s="12" t="s">
        <v>17360</v>
      </c>
      <c r="C6448" s="255" t="s">
        <v>11803</v>
      </c>
      <c r="D6448" s="210"/>
      <c r="F6448" s="210"/>
    </row>
    <row r="6449" spans="2:6">
      <c r="B6449" s="12" t="s">
        <v>17361</v>
      </c>
      <c r="C6449" s="255" t="s">
        <v>11803</v>
      </c>
      <c r="D6449" s="210"/>
      <c r="F6449" s="210"/>
    </row>
    <row r="6450" spans="2:6">
      <c r="B6450" s="12" t="s">
        <v>17362</v>
      </c>
      <c r="C6450" s="255" t="s">
        <v>11812</v>
      </c>
      <c r="D6450" s="210"/>
      <c r="F6450" s="210"/>
    </row>
    <row r="6451" spans="2:6">
      <c r="B6451" s="12" t="s">
        <v>17363</v>
      </c>
      <c r="C6451" s="255" t="s">
        <v>11812</v>
      </c>
      <c r="D6451" s="210"/>
      <c r="F6451" s="210"/>
    </row>
    <row r="6452" spans="2:6">
      <c r="B6452" s="12" t="s">
        <v>17364</v>
      </c>
      <c r="C6452" s="255" t="s">
        <v>11812</v>
      </c>
      <c r="D6452" s="210"/>
      <c r="F6452" s="210"/>
    </row>
    <row r="6453" spans="2:6">
      <c r="B6453" s="12" t="s">
        <v>17365</v>
      </c>
      <c r="C6453" s="255" t="s">
        <v>11812</v>
      </c>
      <c r="D6453" s="210"/>
      <c r="F6453" s="210"/>
    </row>
    <row r="6454" spans="2:6">
      <c r="B6454" s="12" t="s">
        <v>17366</v>
      </c>
      <c r="C6454" s="255" t="s">
        <v>11812</v>
      </c>
      <c r="D6454" s="210"/>
      <c r="F6454" s="210"/>
    </row>
    <row r="6455" spans="2:6">
      <c r="B6455" s="12" t="s">
        <v>17367</v>
      </c>
      <c r="C6455" s="255" t="s">
        <v>11812</v>
      </c>
      <c r="D6455" s="210"/>
      <c r="F6455" s="210"/>
    </row>
    <row r="6456" spans="2:6">
      <c r="B6456" s="12" t="s">
        <v>17368</v>
      </c>
      <c r="C6456" s="255" t="s">
        <v>11812</v>
      </c>
      <c r="D6456" s="210"/>
      <c r="F6456" s="210"/>
    </row>
    <row r="6457" spans="2:6">
      <c r="B6457" s="12" t="s">
        <v>17369</v>
      </c>
      <c r="C6457" s="255" t="s">
        <v>11812</v>
      </c>
      <c r="D6457" s="210"/>
      <c r="F6457" s="210"/>
    </row>
    <row r="6458" spans="2:6">
      <c r="B6458" s="12" t="s">
        <v>17370</v>
      </c>
      <c r="C6458" s="255" t="s">
        <v>11821</v>
      </c>
      <c r="D6458" s="210"/>
      <c r="F6458" s="210"/>
    </row>
    <row r="6459" spans="2:6">
      <c r="B6459" s="12" t="s">
        <v>17371</v>
      </c>
      <c r="C6459" s="255" t="s">
        <v>11821</v>
      </c>
      <c r="D6459" s="210"/>
      <c r="F6459" s="210"/>
    </row>
    <row r="6460" spans="2:6">
      <c r="B6460" s="12" t="s">
        <v>17372</v>
      </c>
      <c r="C6460" s="255" t="s">
        <v>11821</v>
      </c>
      <c r="D6460" s="210"/>
      <c r="F6460" s="210"/>
    </row>
    <row r="6461" spans="2:6">
      <c r="B6461" s="12" t="s">
        <v>17373</v>
      </c>
      <c r="C6461" s="255" t="s">
        <v>11821</v>
      </c>
      <c r="D6461" s="210"/>
      <c r="F6461" s="210"/>
    </row>
    <row r="6462" spans="2:6">
      <c r="B6462" s="12" t="s">
        <v>17374</v>
      </c>
      <c r="C6462" s="255" t="s">
        <v>11821</v>
      </c>
      <c r="D6462" s="210"/>
      <c r="F6462" s="210"/>
    </row>
    <row r="6463" spans="2:6">
      <c r="B6463" s="12" t="s">
        <v>17375</v>
      </c>
      <c r="C6463" s="255" t="s">
        <v>11821</v>
      </c>
      <c r="D6463" s="210"/>
      <c r="F6463" s="210"/>
    </row>
    <row r="6464" spans="2:6">
      <c r="B6464" s="12" t="s">
        <v>17376</v>
      </c>
      <c r="C6464" s="255" t="s">
        <v>11821</v>
      </c>
      <c r="D6464" s="210"/>
      <c r="F6464" s="210"/>
    </row>
    <row r="6465" spans="2:6">
      <c r="B6465" s="12" t="s">
        <v>17377</v>
      </c>
      <c r="C6465" s="255" t="s">
        <v>11821</v>
      </c>
      <c r="D6465" s="210"/>
      <c r="F6465" s="210"/>
    </row>
    <row r="6466" spans="2:6">
      <c r="B6466" s="12" t="s">
        <v>17378</v>
      </c>
      <c r="C6466" s="255" t="s">
        <v>11830</v>
      </c>
      <c r="D6466" s="210"/>
      <c r="F6466" s="210"/>
    </row>
    <row r="6467" spans="2:6">
      <c r="B6467" s="12" t="s">
        <v>17379</v>
      </c>
      <c r="C6467" s="255" t="s">
        <v>11830</v>
      </c>
      <c r="D6467" s="210"/>
      <c r="F6467" s="210"/>
    </row>
    <row r="6468" spans="2:6">
      <c r="B6468" s="12" t="s">
        <v>17380</v>
      </c>
      <c r="C6468" s="255" t="s">
        <v>11830</v>
      </c>
      <c r="D6468" s="210"/>
      <c r="F6468" s="210"/>
    </row>
    <row r="6469" spans="2:6">
      <c r="B6469" s="12" t="s">
        <v>17381</v>
      </c>
      <c r="C6469" s="255" t="s">
        <v>11830</v>
      </c>
      <c r="D6469" s="210"/>
      <c r="F6469" s="210"/>
    </row>
    <row r="6470" spans="2:6">
      <c r="B6470" s="12" t="s">
        <v>17382</v>
      </c>
      <c r="C6470" s="255" t="s">
        <v>11830</v>
      </c>
      <c r="D6470" s="210"/>
      <c r="F6470" s="210"/>
    </row>
    <row r="6471" spans="2:6">
      <c r="B6471" s="12" t="s">
        <v>17383</v>
      </c>
      <c r="C6471" s="255" t="s">
        <v>11830</v>
      </c>
      <c r="D6471" s="210"/>
      <c r="F6471" s="210"/>
    </row>
    <row r="6472" spans="2:6">
      <c r="B6472" s="12" t="s">
        <v>17384</v>
      </c>
      <c r="C6472" s="255" t="s">
        <v>11830</v>
      </c>
      <c r="D6472" s="210"/>
      <c r="F6472" s="210"/>
    </row>
    <row r="6473" spans="2:6">
      <c r="B6473" s="12" t="s">
        <v>17385</v>
      </c>
      <c r="C6473" s="255" t="s">
        <v>11830</v>
      </c>
      <c r="D6473" s="210"/>
      <c r="F6473" s="210"/>
    </row>
    <row r="6474" spans="2:6">
      <c r="B6474" s="12" t="s">
        <v>17386</v>
      </c>
      <c r="C6474" s="255" t="s">
        <v>11839</v>
      </c>
      <c r="D6474" s="210"/>
      <c r="F6474" s="210"/>
    </row>
    <row r="6475" spans="2:6">
      <c r="B6475" s="12" t="s">
        <v>17387</v>
      </c>
      <c r="C6475" s="255" t="s">
        <v>11839</v>
      </c>
      <c r="D6475" s="210"/>
      <c r="F6475" s="210"/>
    </row>
    <row r="6476" spans="2:6">
      <c r="B6476" s="12" t="s">
        <v>17388</v>
      </c>
      <c r="C6476" s="255" t="s">
        <v>11839</v>
      </c>
      <c r="D6476" s="210"/>
      <c r="F6476" s="210"/>
    </row>
    <row r="6477" spans="2:6">
      <c r="B6477" s="12" t="s">
        <v>17389</v>
      </c>
      <c r="C6477" s="255" t="s">
        <v>11839</v>
      </c>
      <c r="D6477" s="210"/>
      <c r="F6477" s="210"/>
    </row>
    <row r="6478" spans="2:6">
      <c r="B6478" s="12" t="s">
        <v>17390</v>
      </c>
      <c r="C6478" s="255" t="s">
        <v>11839</v>
      </c>
      <c r="D6478" s="210"/>
      <c r="F6478" s="210"/>
    </row>
    <row r="6479" spans="2:6">
      <c r="B6479" s="12" t="s">
        <v>17391</v>
      </c>
      <c r="C6479" s="255" t="s">
        <v>11839</v>
      </c>
      <c r="D6479" s="210"/>
      <c r="F6479" s="210"/>
    </row>
    <row r="6480" spans="2:6">
      <c r="B6480" s="12" t="s">
        <v>17392</v>
      </c>
      <c r="C6480" s="255" t="s">
        <v>11839</v>
      </c>
      <c r="D6480" s="210"/>
      <c r="F6480" s="210"/>
    </row>
    <row r="6481" spans="2:6">
      <c r="B6481" s="12" t="s">
        <v>17393</v>
      </c>
      <c r="C6481" s="255" t="s">
        <v>11839</v>
      </c>
      <c r="D6481" s="210"/>
      <c r="F6481" s="210"/>
    </row>
    <row r="6482" spans="2:6">
      <c r="B6482" s="12" t="s">
        <v>17394</v>
      </c>
      <c r="C6482" s="255" t="s">
        <v>11848</v>
      </c>
      <c r="D6482" s="210"/>
      <c r="F6482" s="210"/>
    </row>
    <row r="6483" spans="2:6">
      <c r="B6483" s="12" t="s">
        <v>17395</v>
      </c>
      <c r="C6483" s="255" t="s">
        <v>11848</v>
      </c>
      <c r="D6483" s="210"/>
      <c r="F6483" s="210"/>
    </row>
    <row r="6484" spans="2:6">
      <c r="B6484" s="12" t="s">
        <v>17396</v>
      </c>
      <c r="C6484" s="255" t="s">
        <v>11848</v>
      </c>
      <c r="D6484" s="210"/>
      <c r="F6484" s="210"/>
    </row>
    <row r="6485" spans="2:6">
      <c r="B6485" s="12" t="s">
        <v>17397</v>
      </c>
      <c r="C6485" s="255" t="s">
        <v>11848</v>
      </c>
      <c r="D6485" s="210"/>
      <c r="F6485" s="210"/>
    </row>
    <row r="6486" spans="2:6">
      <c r="B6486" s="12" t="s">
        <v>17398</v>
      </c>
      <c r="C6486" s="255" t="s">
        <v>11848</v>
      </c>
      <c r="D6486" s="210"/>
      <c r="F6486" s="210"/>
    </row>
    <row r="6487" spans="2:6">
      <c r="B6487" s="12" t="s">
        <v>17399</v>
      </c>
      <c r="C6487" s="255" t="s">
        <v>11848</v>
      </c>
      <c r="D6487" s="210"/>
      <c r="F6487" s="210"/>
    </row>
    <row r="6488" spans="2:6">
      <c r="B6488" s="12" t="s">
        <v>17400</v>
      </c>
      <c r="C6488" s="255" t="s">
        <v>11848</v>
      </c>
      <c r="D6488" s="210"/>
      <c r="F6488" s="210"/>
    </row>
    <row r="6489" spans="2:6">
      <c r="B6489" s="12" t="s">
        <v>17401</v>
      </c>
      <c r="C6489" s="255" t="s">
        <v>11848</v>
      </c>
      <c r="D6489" s="210"/>
      <c r="F6489" s="210"/>
    </row>
    <row r="6490" spans="2:6">
      <c r="B6490" s="12" t="s">
        <v>17402</v>
      </c>
      <c r="C6490" s="255" t="s">
        <v>11857</v>
      </c>
      <c r="D6490" s="210"/>
      <c r="F6490" s="210"/>
    </row>
    <row r="6491" spans="2:6">
      <c r="B6491" s="12" t="s">
        <v>17403</v>
      </c>
      <c r="C6491" s="255" t="s">
        <v>11857</v>
      </c>
      <c r="D6491" s="210"/>
      <c r="F6491" s="210"/>
    </row>
    <row r="6492" spans="2:6">
      <c r="B6492" s="12" t="s">
        <v>17404</v>
      </c>
      <c r="C6492" s="255" t="s">
        <v>11857</v>
      </c>
      <c r="D6492" s="210"/>
      <c r="F6492" s="210"/>
    </row>
    <row r="6493" spans="2:6">
      <c r="B6493" s="12" t="s">
        <v>17405</v>
      </c>
      <c r="C6493" s="255" t="s">
        <v>11857</v>
      </c>
      <c r="D6493" s="210"/>
      <c r="F6493" s="210"/>
    </row>
    <row r="6494" spans="2:6">
      <c r="B6494" s="12" t="s">
        <v>17406</v>
      </c>
      <c r="C6494" s="255" t="s">
        <v>11857</v>
      </c>
      <c r="D6494" s="210"/>
      <c r="F6494" s="210"/>
    </row>
    <row r="6495" spans="2:6">
      <c r="B6495" s="12" t="s">
        <v>17407</v>
      </c>
      <c r="C6495" s="255" t="s">
        <v>11857</v>
      </c>
      <c r="D6495" s="210"/>
      <c r="F6495" s="210"/>
    </row>
    <row r="6496" spans="2:6">
      <c r="B6496" s="12" t="s">
        <v>17408</v>
      </c>
      <c r="C6496" s="255" t="s">
        <v>11857</v>
      </c>
      <c r="D6496" s="210"/>
      <c r="F6496" s="210"/>
    </row>
    <row r="6497" spans="2:6">
      <c r="B6497" s="12" t="s">
        <v>17409</v>
      </c>
      <c r="C6497" s="255" t="s">
        <v>11857</v>
      </c>
      <c r="D6497" s="210"/>
      <c r="F6497" s="210"/>
    </row>
    <row r="6498" spans="2:6">
      <c r="B6498" s="12" t="s">
        <v>17410</v>
      </c>
      <c r="C6498" s="255" t="s">
        <v>11866</v>
      </c>
      <c r="D6498" s="210"/>
      <c r="F6498" s="210"/>
    </row>
    <row r="6499" spans="2:6">
      <c r="B6499" s="12" t="s">
        <v>17411</v>
      </c>
      <c r="C6499" s="255" t="s">
        <v>11866</v>
      </c>
      <c r="D6499" s="210"/>
      <c r="F6499" s="210"/>
    </row>
    <row r="6500" spans="2:6">
      <c r="B6500" s="12" t="s">
        <v>17412</v>
      </c>
      <c r="C6500" s="255" t="s">
        <v>11866</v>
      </c>
      <c r="D6500" s="210"/>
      <c r="F6500" s="210"/>
    </row>
    <row r="6501" spans="2:6">
      <c r="B6501" s="12" t="s">
        <v>17413</v>
      </c>
      <c r="C6501" s="255" t="s">
        <v>11866</v>
      </c>
      <c r="D6501" s="210"/>
      <c r="F6501" s="210"/>
    </row>
    <row r="6502" spans="2:6">
      <c r="B6502" s="12" t="s">
        <v>17414</v>
      </c>
      <c r="C6502" s="255" t="s">
        <v>11866</v>
      </c>
      <c r="D6502" s="210"/>
      <c r="F6502" s="210"/>
    </row>
    <row r="6503" spans="2:6">
      <c r="B6503" s="12" t="s">
        <v>17415</v>
      </c>
      <c r="C6503" s="255" t="s">
        <v>11866</v>
      </c>
      <c r="D6503" s="210"/>
      <c r="F6503" s="210"/>
    </row>
    <row r="6504" spans="2:6">
      <c r="B6504" s="12" t="s">
        <v>17416</v>
      </c>
      <c r="C6504" s="255" t="s">
        <v>11866</v>
      </c>
      <c r="D6504" s="210"/>
      <c r="F6504" s="210"/>
    </row>
    <row r="6505" spans="2:6">
      <c r="B6505" s="12" t="s">
        <v>17417</v>
      </c>
      <c r="C6505" s="255" t="s">
        <v>11866</v>
      </c>
      <c r="D6505" s="210"/>
      <c r="F6505" s="210"/>
    </row>
    <row r="6506" spans="2:6">
      <c r="B6506" s="12" t="s">
        <v>17418</v>
      </c>
      <c r="C6506" s="255" t="s">
        <v>11875</v>
      </c>
      <c r="D6506" s="210"/>
      <c r="F6506" s="210"/>
    </row>
    <row r="6507" spans="2:6">
      <c r="B6507" s="12" t="s">
        <v>17419</v>
      </c>
      <c r="C6507" s="255" t="s">
        <v>11875</v>
      </c>
      <c r="D6507" s="210"/>
      <c r="F6507" s="210"/>
    </row>
    <row r="6508" spans="2:6">
      <c r="B6508" s="12" t="s">
        <v>17420</v>
      </c>
      <c r="C6508" s="255" t="s">
        <v>11875</v>
      </c>
      <c r="D6508" s="210"/>
      <c r="F6508" s="210"/>
    </row>
    <row r="6509" spans="2:6">
      <c r="B6509" s="12" t="s">
        <v>17421</v>
      </c>
      <c r="C6509" s="255" t="s">
        <v>11875</v>
      </c>
      <c r="D6509" s="210"/>
      <c r="F6509" s="210"/>
    </row>
    <row r="6510" spans="2:6">
      <c r="B6510" s="12" t="s">
        <v>17422</v>
      </c>
      <c r="C6510" s="255" t="s">
        <v>11875</v>
      </c>
      <c r="D6510" s="210"/>
      <c r="F6510" s="210"/>
    </row>
    <row r="6511" spans="2:6">
      <c r="B6511" s="12" t="s">
        <v>17423</v>
      </c>
      <c r="C6511" s="255" t="s">
        <v>11875</v>
      </c>
      <c r="D6511" s="210"/>
      <c r="F6511" s="210"/>
    </row>
    <row r="6512" spans="2:6">
      <c r="B6512" s="12" t="s">
        <v>17424</v>
      </c>
      <c r="C6512" s="255" t="s">
        <v>11875</v>
      </c>
      <c r="D6512" s="210"/>
      <c r="F6512" s="210"/>
    </row>
    <row r="6513" spans="2:6">
      <c r="B6513" s="12" t="s">
        <v>17425</v>
      </c>
      <c r="C6513" s="255" t="s">
        <v>11875</v>
      </c>
      <c r="D6513" s="210"/>
      <c r="F6513" s="210"/>
    </row>
    <row r="6514" spans="2:6">
      <c r="B6514" s="12" t="s">
        <v>17426</v>
      </c>
      <c r="C6514" s="255" t="s">
        <v>11812</v>
      </c>
      <c r="D6514" s="210"/>
      <c r="F6514" s="210"/>
    </row>
    <row r="6515" spans="2:6">
      <c r="B6515" s="12" t="s">
        <v>17427</v>
      </c>
      <c r="C6515" s="255" t="s">
        <v>11812</v>
      </c>
      <c r="D6515" s="210"/>
      <c r="F6515" s="210"/>
    </row>
    <row r="6516" spans="2:6">
      <c r="B6516" s="12" t="s">
        <v>17428</v>
      </c>
      <c r="C6516" s="255" t="s">
        <v>11812</v>
      </c>
      <c r="D6516" s="210"/>
      <c r="F6516" s="210"/>
    </row>
    <row r="6517" spans="2:6">
      <c r="B6517" s="12" t="s">
        <v>17429</v>
      </c>
      <c r="C6517" s="255" t="s">
        <v>11812</v>
      </c>
      <c r="D6517" s="210"/>
      <c r="F6517" s="210"/>
    </row>
    <row r="6518" spans="2:6">
      <c r="B6518" s="12" t="s">
        <v>17430</v>
      </c>
      <c r="C6518" s="255" t="s">
        <v>11812</v>
      </c>
      <c r="D6518" s="210"/>
      <c r="F6518" s="210"/>
    </row>
    <row r="6519" spans="2:6">
      <c r="B6519" s="12" t="s">
        <v>17431</v>
      </c>
      <c r="C6519" s="255" t="s">
        <v>11812</v>
      </c>
      <c r="D6519" s="210"/>
      <c r="F6519" s="210"/>
    </row>
    <row r="6520" spans="2:6">
      <c r="B6520" s="12" t="s">
        <v>17432</v>
      </c>
      <c r="C6520" s="255" t="s">
        <v>11812</v>
      </c>
      <c r="D6520" s="210"/>
      <c r="F6520" s="210"/>
    </row>
    <row r="6521" spans="2:6">
      <c r="B6521" s="12" t="s">
        <v>17433</v>
      </c>
      <c r="C6521" s="255" t="s">
        <v>11812</v>
      </c>
      <c r="D6521" s="210"/>
      <c r="F6521" s="210"/>
    </row>
    <row r="6522" spans="2:6">
      <c r="B6522" s="12" t="s">
        <v>17434</v>
      </c>
      <c r="C6522" s="255" t="s">
        <v>11821</v>
      </c>
      <c r="D6522" s="210"/>
      <c r="F6522" s="210"/>
    </row>
    <row r="6523" spans="2:6">
      <c r="B6523" s="12" t="s">
        <v>17435</v>
      </c>
      <c r="C6523" s="255" t="s">
        <v>11821</v>
      </c>
      <c r="D6523" s="210"/>
      <c r="F6523" s="210"/>
    </row>
    <row r="6524" spans="2:6">
      <c r="B6524" s="12" t="s">
        <v>17436</v>
      </c>
      <c r="C6524" s="255" t="s">
        <v>11821</v>
      </c>
      <c r="D6524" s="210"/>
      <c r="F6524" s="210"/>
    </row>
    <row r="6525" spans="2:6">
      <c r="B6525" s="12" t="s">
        <v>17437</v>
      </c>
      <c r="C6525" s="255" t="s">
        <v>11821</v>
      </c>
      <c r="D6525" s="210"/>
      <c r="F6525" s="210"/>
    </row>
    <row r="6526" spans="2:6">
      <c r="B6526" s="12" t="s">
        <v>17438</v>
      </c>
      <c r="C6526" s="255" t="s">
        <v>11821</v>
      </c>
      <c r="D6526" s="210"/>
      <c r="F6526" s="210"/>
    </row>
    <row r="6527" spans="2:6">
      <c r="B6527" s="12" t="s">
        <v>17439</v>
      </c>
      <c r="C6527" s="255" t="s">
        <v>11821</v>
      </c>
      <c r="D6527" s="210"/>
      <c r="F6527" s="210"/>
    </row>
    <row r="6528" spans="2:6">
      <c r="B6528" s="12" t="s">
        <v>17440</v>
      </c>
      <c r="C6528" s="255" t="s">
        <v>11821</v>
      </c>
      <c r="D6528" s="210"/>
      <c r="F6528" s="210"/>
    </row>
    <row r="6529" spans="2:6">
      <c r="B6529" s="12" t="s">
        <v>17441</v>
      </c>
      <c r="C6529" s="255" t="s">
        <v>11821</v>
      </c>
      <c r="D6529" s="210"/>
      <c r="F6529" s="210"/>
    </row>
    <row r="6530" spans="2:6">
      <c r="B6530" s="12" t="s">
        <v>17442</v>
      </c>
      <c r="C6530" s="255" t="s">
        <v>11830</v>
      </c>
      <c r="D6530" s="210"/>
      <c r="F6530" s="210"/>
    </row>
    <row r="6531" spans="2:6">
      <c r="B6531" s="12" t="s">
        <v>17443</v>
      </c>
      <c r="C6531" s="255" t="s">
        <v>11830</v>
      </c>
      <c r="D6531" s="210"/>
      <c r="F6531" s="210"/>
    </row>
    <row r="6532" spans="2:6">
      <c r="B6532" s="12" t="s">
        <v>17444</v>
      </c>
      <c r="C6532" s="255" t="s">
        <v>11830</v>
      </c>
      <c r="D6532" s="210"/>
      <c r="F6532" s="210"/>
    </row>
    <row r="6533" spans="2:6">
      <c r="B6533" s="12" t="s">
        <v>17445</v>
      </c>
      <c r="C6533" s="255" t="s">
        <v>11830</v>
      </c>
      <c r="D6533" s="210"/>
      <c r="F6533" s="210"/>
    </row>
    <row r="6534" spans="2:6">
      <c r="B6534" s="12" t="s">
        <v>17446</v>
      </c>
      <c r="C6534" s="255" t="s">
        <v>11830</v>
      </c>
      <c r="D6534" s="210"/>
      <c r="F6534" s="210"/>
    </row>
    <row r="6535" spans="2:6">
      <c r="B6535" s="12" t="s">
        <v>17447</v>
      </c>
      <c r="C6535" s="255" t="s">
        <v>11830</v>
      </c>
      <c r="D6535" s="210"/>
      <c r="F6535" s="210"/>
    </row>
    <row r="6536" spans="2:6">
      <c r="B6536" s="12" t="s">
        <v>17448</v>
      </c>
      <c r="C6536" s="255" t="s">
        <v>11830</v>
      </c>
      <c r="D6536" s="210"/>
      <c r="F6536" s="210"/>
    </row>
    <row r="6537" spans="2:6">
      <c r="B6537" s="12" t="s">
        <v>17449</v>
      </c>
      <c r="C6537" s="255" t="s">
        <v>11830</v>
      </c>
      <c r="D6537" s="210"/>
      <c r="F6537" s="210"/>
    </row>
    <row r="6538" spans="2:6">
      <c r="B6538" s="12" t="s">
        <v>17450</v>
      </c>
      <c r="C6538" s="255" t="s">
        <v>11839</v>
      </c>
      <c r="D6538" s="210"/>
      <c r="F6538" s="210"/>
    </row>
    <row r="6539" spans="2:6">
      <c r="B6539" s="12" t="s">
        <v>17451</v>
      </c>
      <c r="C6539" s="255" t="s">
        <v>11839</v>
      </c>
      <c r="D6539" s="210"/>
      <c r="F6539" s="210"/>
    </row>
    <row r="6540" spans="2:6">
      <c r="B6540" s="12" t="s">
        <v>17452</v>
      </c>
      <c r="C6540" s="255" t="s">
        <v>11839</v>
      </c>
      <c r="D6540" s="210"/>
      <c r="F6540" s="210"/>
    </row>
    <row r="6541" spans="2:6">
      <c r="B6541" s="12" t="s">
        <v>17453</v>
      </c>
      <c r="C6541" s="255" t="s">
        <v>11839</v>
      </c>
      <c r="D6541" s="210"/>
      <c r="F6541" s="210"/>
    </row>
    <row r="6542" spans="2:6">
      <c r="B6542" s="12" t="s">
        <v>17454</v>
      </c>
      <c r="C6542" s="255" t="s">
        <v>11839</v>
      </c>
      <c r="D6542" s="210"/>
      <c r="F6542" s="210"/>
    </row>
    <row r="6543" spans="2:6">
      <c r="B6543" s="12" t="s">
        <v>17455</v>
      </c>
      <c r="C6543" s="255" t="s">
        <v>11839</v>
      </c>
      <c r="D6543" s="210"/>
      <c r="F6543" s="210"/>
    </row>
    <row r="6544" spans="2:6">
      <c r="B6544" s="12" t="s">
        <v>17456</v>
      </c>
      <c r="C6544" s="255" t="s">
        <v>11839</v>
      </c>
      <c r="D6544" s="210"/>
      <c r="F6544" s="210"/>
    </row>
    <row r="6545" spans="2:6">
      <c r="B6545" s="12" t="s">
        <v>17457</v>
      </c>
      <c r="C6545" s="255" t="s">
        <v>11839</v>
      </c>
      <c r="D6545" s="210"/>
      <c r="F6545" s="210"/>
    </row>
    <row r="6546" spans="2:6">
      <c r="B6546" s="12" t="s">
        <v>17458</v>
      </c>
      <c r="C6546" s="255" t="s">
        <v>11848</v>
      </c>
      <c r="D6546" s="210"/>
      <c r="F6546" s="210"/>
    </row>
    <row r="6547" spans="2:6">
      <c r="B6547" s="12" t="s">
        <v>17459</v>
      </c>
      <c r="C6547" s="255" t="s">
        <v>11848</v>
      </c>
      <c r="D6547" s="210"/>
      <c r="F6547" s="210"/>
    </row>
    <row r="6548" spans="2:6">
      <c r="B6548" s="12" t="s">
        <v>17460</v>
      </c>
      <c r="C6548" s="255" t="s">
        <v>11848</v>
      </c>
      <c r="D6548" s="210"/>
      <c r="F6548" s="210"/>
    </row>
    <row r="6549" spans="2:6">
      <c r="B6549" s="12" t="s">
        <v>17461</v>
      </c>
      <c r="C6549" s="255" t="s">
        <v>11848</v>
      </c>
      <c r="D6549" s="210"/>
      <c r="F6549" s="210"/>
    </row>
    <row r="6550" spans="2:6">
      <c r="B6550" s="12" t="s">
        <v>17462</v>
      </c>
      <c r="C6550" s="255" t="s">
        <v>11848</v>
      </c>
      <c r="D6550" s="210"/>
      <c r="F6550" s="210"/>
    </row>
    <row r="6551" spans="2:6">
      <c r="B6551" s="12" t="s">
        <v>17463</v>
      </c>
      <c r="C6551" s="255" t="s">
        <v>11848</v>
      </c>
      <c r="D6551" s="210"/>
      <c r="F6551" s="210"/>
    </row>
    <row r="6552" spans="2:6">
      <c r="B6552" s="12" t="s">
        <v>17464</v>
      </c>
      <c r="C6552" s="255" t="s">
        <v>11848</v>
      </c>
      <c r="D6552" s="210"/>
      <c r="F6552" s="210"/>
    </row>
    <row r="6553" spans="2:6">
      <c r="B6553" s="12" t="s">
        <v>17465</v>
      </c>
      <c r="C6553" s="255" t="s">
        <v>11848</v>
      </c>
      <c r="D6553" s="210"/>
      <c r="F6553" s="210"/>
    </row>
    <row r="6554" spans="2:6">
      <c r="B6554" s="12" t="s">
        <v>17466</v>
      </c>
      <c r="C6554" s="255" t="s">
        <v>11857</v>
      </c>
      <c r="D6554" s="210"/>
      <c r="F6554" s="210"/>
    </row>
    <row r="6555" spans="2:6">
      <c r="B6555" s="12" t="s">
        <v>17467</v>
      </c>
      <c r="C6555" s="255" t="s">
        <v>11857</v>
      </c>
      <c r="D6555" s="210"/>
      <c r="F6555" s="210"/>
    </row>
    <row r="6556" spans="2:6">
      <c r="B6556" s="12" t="s">
        <v>17468</v>
      </c>
      <c r="C6556" s="255" t="s">
        <v>11857</v>
      </c>
      <c r="D6556" s="210"/>
      <c r="F6556" s="210"/>
    </row>
    <row r="6557" spans="2:6">
      <c r="B6557" s="12" t="s">
        <v>17469</v>
      </c>
      <c r="C6557" s="255" t="s">
        <v>11857</v>
      </c>
      <c r="D6557" s="210"/>
      <c r="F6557" s="210"/>
    </row>
    <row r="6558" spans="2:6">
      <c r="B6558" s="12" t="s">
        <v>17470</v>
      </c>
      <c r="C6558" s="255" t="s">
        <v>11857</v>
      </c>
      <c r="D6558" s="210"/>
      <c r="F6558" s="210"/>
    </row>
    <row r="6559" spans="2:6">
      <c r="B6559" s="12" t="s">
        <v>17471</v>
      </c>
      <c r="C6559" s="255" t="s">
        <v>11857</v>
      </c>
      <c r="D6559" s="210"/>
      <c r="F6559" s="210"/>
    </row>
    <row r="6560" spans="2:6">
      <c r="B6560" s="12" t="s">
        <v>17472</v>
      </c>
      <c r="C6560" s="255" t="s">
        <v>11857</v>
      </c>
      <c r="D6560" s="210"/>
      <c r="F6560" s="210"/>
    </row>
    <row r="6561" spans="2:6">
      <c r="B6561" s="12" t="s">
        <v>17473</v>
      </c>
      <c r="C6561" s="255" t="s">
        <v>11857</v>
      </c>
      <c r="D6561" s="210"/>
      <c r="F6561" s="210"/>
    </row>
    <row r="6562" spans="2:6">
      <c r="B6562" s="12" t="s">
        <v>17474</v>
      </c>
      <c r="C6562" s="255" t="s">
        <v>11866</v>
      </c>
      <c r="D6562" s="210"/>
      <c r="F6562" s="210"/>
    </row>
    <row r="6563" spans="2:6">
      <c r="B6563" s="12" t="s">
        <v>17475</v>
      </c>
      <c r="C6563" s="255" t="s">
        <v>11866</v>
      </c>
      <c r="D6563" s="210"/>
      <c r="F6563" s="210"/>
    </row>
    <row r="6564" spans="2:6">
      <c r="B6564" s="12" t="s">
        <v>17476</v>
      </c>
      <c r="C6564" s="255" t="s">
        <v>11866</v>
      </c>
      <c r="D6564" s="210"/>
      <c r="F6564" s="210"/>
    </row>
    <row r="6565" spans="2:6">
      <c r="B6565" s="12" t="s">
        <v>17477</v>
      </c>
      <c r="C6565" s="255" t="s">
        <v>11866</v>
      </c>
      <c r="D6565" s="210"/>
      <c r="F6565" s="210"/>
    </row>
    <row r="6566" spans="2:6">
      <c r="B6566" s="12" t="s">
        <v>17478</v>
      </c>
      <c r="C6566" s="255" t="s">
        <v>11866</v>
      </c>
      <c r="D6566" s="210"/>
      <c r="F6566" s="210"/>
    </row>
    <row r="6567" spans="2:6">
      <c r="B6567" s="12" t="s">
        <v>17479</v>
      </c>
      <c r="C6567" s="255" t="s">
        <v>11866</v>
      </c>
      <c r="D6567" s="210"/>
      <c r="F6567" s="210"/>
    </row>
    <row r="6568" spans="2:6">
      <c r="B6568" s="12" t="s">
        <v>17480</v>
      </c>
      <c r="C6568" s="255" t="s">
        <v>11866</v>
      </c>
      <c r="D6568" s="210"/>
      <c r="F6568" s="210"/>
    </row>
    <row r="6569" spans="2:6">
      <c r="B6569" s="12" t="s">
        <v>17481</v>
      </c>
      <c r="C6569" s="255" t="s">
        <v>11866</v>
      </c>
      <c r="D6569" s="210"/>
      <c r="F6569" s="210"/>
    </row>
    <row r="6570" spans="2:6">
      <c r="B6570" s="12" t="s">
        <v>17482</v>
      </c>
      <c r="C6570" s="255" t="s">
        <v>11875</v>
      </c>
      <c r="D6570" s="210"/>
      <c r="F6570" s="210"/>
    </row>
    <row r="6571" spans="2:6">
      <c r="B6571" s="12" t="s">
        <v>17483</v>
      </c>
      <c r="C6571" s="255" t="s">
        <v>11875</v>
      </c>
      <c r="D6571" s="210"/>
      <c r="F6571" s="210"/>
    </row>
    <row r="6572" spans="2:6">
      <c r="B6572" s="12" t="s">
        <v>17484</v>
      </c>
      <c r="C6572" s="255" t="s">
        <v>11875</v>
      </c>
      <c r="D6572" s="210"/>
      <c r="F6572" s="210"/>
    </row>
    <row r="6573" spans="2:6">
      <c r="B6573" s="12" t="s">
        <v>17485</v>
      </c>
      <c r="C6573" s="255" t="s">
        <v>11875</v>
      </c>
      <c r="D6573" s="210"/>
      <c r="F6573" s="210"/>
    </row>
    <row r="6574" spans="2:6">
      <c r="B6574" s="12" t="s">
        <v>17486</v>
      </c>
      <c r="C6574" s="255" t="s">
        <v>11875</v>
      </c>
      <c r="D6574" s="210"/>
      <c r="F6574" s="210"/>
    </row>
    <row r="6575" spans="2:6">
      <c r="B6575" s="12" t="s">
        <v>17487</v>
      </c>
      <c r="C6575" s="255" t="s">
        <v>11875</v>
      </c>
      <c r="D6575" s="210"/>
      <c r="F6575" s="210"/>
    </row>
    <row r="6576" spans="2:6">
      <c r="B6576" s="12" t="s">
        <v>17488</v>
      </c>
      <c r="C6576" s="255" t="s">
        <v>11875</v>
      </c>
      <c r="D6576" s="210"/>
      <c r="F6576" s="210"/>
    </row>
    <row r="6577" spans="2:6">
      <c r="B6577" s="12" t="s">
        <v>17489</v>
      </c>
      <c r="C6577" s="255" t="s">
        <v>11875</v>
      </c>
      <c r="D6577" s="210"/>
      <c r="F6577" s="210"/>
    </row>
    <row r="6578" spans="2:6">
      <c r="B6578" s="12" t="s">
        <v>17490</v>
      </c>
      <c r="C6578" s="255" t="s">
        <v>11948</v>
      </c>
      <c r="D6578" s="210"/>
      <c r="F6578" s="210"/>
    </row>
    <row r="6579" spans="2:6">
      <c r="B6579" s="12" t="s">
        <v>17491</v>
      </c>
      <c r="C6579" s="255" t="s">
        <v>11948</v>
      </c>
      <c r="D6579" s="210"/>
      <c r="F6579" s="210"/>
    </row>
    <row r="6580" spans="2:6">
      <c r="B6580" s="12" t="s">
        <v>17492</v>
      </c>
      <c r="C6580" s="255" t="s">
        <v>11948</v>
      </c>
      <c r="D6580" s="210"/>
      <c r="F6580" s="210"/>
    </row>
    <row r="6581" spans="2:6">
      <c r="B6581" s="12" t="s">
        <v>17493</v>
      </c>
      <c r="C6581" s="255" t="s">
        <v>11948</v>
      </c>
      <c r="D6581" s="210"/>
      <c r="F6581" s="210"/>
    </row>
    <row r="6582" spans="2:6">
      <c r="B6582" s="12" t="s">
        <v>17494</v>
      </c>
      <c r="C6582" s="255" t="s">
        <v>11948</v>
      </c>
      <c r="D6582" s="210"/>
      <c r="F6582" s="210"/>
    </row>
    <row r="6583" spans="2:6">
      <c r="B6583" s="12" t="s">
        <v>17495</v>
      </c>
      <c r="C6583" s="255" t="s">
        <v>11948</v>
      </c>
      <c r="D6583" s="210"/>
      <c r="F6583" s="210"/>
    </row>
    <row r="6584" spans="2:6">
      <c r="B6584" s="12" t="s">
        <v>17496</v>
      </c>
      <c r="C6584" s="255" t="s">
        <v>11948</v>
      </c>
      <c r="D6584" s="210"/>
      <c r="F6584" s="210"/>
    </row>
    <row r="6585" spans="2:6">
      <c r="B6585" s="12" t="s">
        <v>17497</v>
      </c>
      <c r="C6585" s="255" t="s">
        <v>11948</v>
      </c>
      <c r="D6585" s="210"/>
      <c r="F6585" s="210"/>
    </row>
    <row r="6586" spans="2:6">
      <c r="B6586" s="12" t="s">
        <v>17498</v>
      </c>
      <c r="C6586" s="255" t="s">
        <v>11957</v>
      </c>
      <c r="D6586" s="210"/>
      <c r="F6586" s="210"/>
    </row>
    <row r="6587" spans="2:6">
      <c r="B6587" s="12" t="s">
        <v>17499</v>
      </c>
      <c r="C6587" s="255" t="s">
        <v>11957</v>
      </c>
      <c r="D6587" s="210"/>
      <c r="F6587" s="210"/>
    </row>
    <row r="6588" spans="2:6">
      <c r="B6588" s="12" t="s">
        <v>17500</v>
      </c>
      <c r="C6588" s="255" t="s">
        <v>11957</v>
      </c>
      <c r="D6588" s="210"/>
      <c r="F6588" s="210"/>
    </row>
    <row r="6589" spans="2:6">
      <c r="B6589" s="12" t="s">
        <v>17501</v>
      </c>
      <c r="C6589" s="255" t="s">
        <v>11957</v>
      </c>
      <c r="D6589" s="210"/>
      <c r="F6589" s="210"/>
    </row>
    <row r="6590" spans="2:6">
      <c r="B6590" s="12" t="s">
        <v>17502</v>
      </c>
      <c r="C6590" s="255" t="s">
        <v>11957</v>
      </c>
      <c r="D6590" s="210"/>
      <c r="F6590" s="210"/>
    </row>
    <row r="6591" spans="2:6">
      <c r="B6591" s="12" t="s">
        <v>17503</v>
      </c>
      <c r="C6591" s="255" t="s">
        <v>11957</v>
      </c>
      <c r="D6591" s="210"/>
      <c r="F6591" s="210"/>
    </row>
    <row r="6592" spans="2:6">
      <c r="B6592" s="12" t="s">
        <v>17504</v>
      </c>
      <c r="C6592" s="255" t="s">
        <v>11957</v>
      </c>
      <c r="D6592" s="210"/>
      <c r="F6592" s="210"/>
    </row>
    <row r="6593" spans="2:6">
      <c r="B6593" s="12" t="s">
        <v>17505</v>
      </c>
      <c r="C6593" s="255" t="s">
        <v>11957</v>
      </c>
      <c r="D6593" s="210"/>
      <c r="F6593" s="210"/>
    </row>
    <row r="6594" spans="2:6">
      <c r="B6594" s="12" t="s">
        <v>17506</v>
      </c>
      <c r="C6594" s="255" t="s">
        <v>11966</v>
      </c>
      <c r="D6594" s="210"/>
      <c r="F6594" s="210"/>
    </row>
    <row r="6595" spans="2:6">
      <c r="B6595" s="12" t="s">
        <v>17507</v>
      </c>
      <c r="C6595" s="255" t="s">
        <v>11966</v>
      </c>
      <c r="D6595" s="210"/>
      <c r="F6595" s="210"/>
    </row>
    <row r="6596" spans="2:6">
      <c r="B6596" s="12" t="s">
        <v>17508</v>
      </c>
      <c r="C6596" s="255" t="s">
        <v>11966</v>
      </c>
      <c r="D6596" s="210"/>
      <c r="F6596" s="210"/>
    </row>
    <row r="6597" spans="2:6">
      <c r="B6597" s="12" t="s">
        <v>17509</v>
      </c>
      <c r="C6597" s="255" t="s">
        <v>11966</v>
      </c>
      <c r="D6597" s="210"/>
      <c r="F6597" s="210"/>
    </row>
    <row r="6598" spans="2:6">
      <c r="B6598" s="12" t="s">
        <v>17510</v>
      </c>
      <c r="C6598" s="255" t="s">
        <v>11966</v>
      </c>
      <c r="D6598" s="210"/>
      <c r="F6598" s="210"/>
    </row>
    <row r="6599" spans="2:6">
      <c r="B6599" s="12" t="s">
        <v>17511</v>
      </c>
      <c r="C6599" s="255" t="s">
        <v>11966</v>
      </c>
      <c r="D6599" s="210"/>
      <c r="F6599" s="210"/>
    </row>
    <row r="6600" spans="2:6">
      <c r="B6600" s="12" t="s">
        <v>17512</v>
      </c>
      <c r="C6600" s="255" t="s">
        <v>11966</v>
      </c>
      <c r="D6600" s="210"/>
      <c r="F6600" s="210"/>
    </row>
    <row r="6601" spans="2:6">
      <c r="B6601" s="12" t="s">
        <v>17513</v>
      </c>
      <c r="C6601" s="255" t="s">
        <v>11966</v>
      </c>
      <c r="D6601" s="210"/>
      <c r="F6601" s="210"/>
    </row>
    <row r="6602" spans="2:6">
      <c r="B6602" s="12" t="s">
        <v>17514</v>
      </c>
      <c r="C6602" s="255" t="s">
        <v>11975</v>
      </c>
      <c r="D6602" s="210"/>
      <c r="F6602" s="210"/>
    </row>
    <row r="6603" spans="2:6">
      <c r="B6603" s="12" t="s">
        <v>17515</v>
      </c>
      <c r="C6603" s="255" t="s">
        <v>11975</v>
      </c>
      <c r="D6603" s="210"/>
      <c r="F6603" s="210"/>
    </row>
    <row r="6604" spans="2:6">
      <c r="B6604" s="12" t="s">
        <v>17516</v>
      </c>
      <c r="C6604" s="255" t="s">
        <v>11975</v>
      </c>
      <c r="D6604" s="210"/>
      <c r="F6604" s="210"/>
    </row>
    <row r="6605" spans="2:6">
      <c r="B6605" s="12" t="s">
        <v>17517</v>
      </c>
      <c r="C6605" s="255" t="s">
        <v>11975</v>
      </c>
      <c r="D6605" s="210"/>
      <c r="F6605" s="210"/>
    </row>
    <row r="6606" spans="2:6">
      <c r="B6606" s="12" t="s">
        <v>17518</v>
      </c>
      <c r="C6606" s="255" t="s">
        <v>11975</v>
      </c>
      <c r="D6606" s="210"/>
      <c r="F6606" s="210"/>
    </row>
    <row r="6607" spans="2:6">
      <c r="B6607" s="12" t="s">
        <v>17519</v>
      </c>
      <c r="C6607" s="255" t="s">
        <v>11975</v>
      </c>
      <c r="D6607" s="210"/>
      <c r="F6607" s="210"/>
    </row>
    <row r="6608" spans="2:6">
      <c r="B6608" s="12" t="s">
        <v>17520</v>
      </c>
      <c r="C6608" s="255" t="s">
        <v>11975</v>
      </c>
      <c r="D6608" s="210"/>
      <c r="F6608" s="210"/>
    </row>
    <row r="6609" spans="2:6">
      <c r="B6609" s="12" t="s">
        <v>17521</v>
      </c>
      <c r="C6609" s="255" t="s">
        <v>11975</v>
      </c>
      <c r="D6609" s="210"/>
      <c r="F6609" s="210"/>
    </row>
    <row r="6610" spans="2:6">
      <c r="B6610" s="12" t="s">
        <v>17522</v>
      </c>
      <c r="C6610" s="255" t="s">
        <v>11984</v>
      </c>
      <c r="D6610" s="210"/>
      <c r="F6610" s="210"/>
    </row>
    <row r="6611" spans="2:6">
      <c r="B6611" s="12" t="s">
        <v>17523</v>
      </c>
      <c r="C6611" s="255" t="s">
        <v>11984</v>
      </c>
      <c r="D6611" s="210"/>
      <c r="F6611" s="210"/>
    </row>
    <row r="6612" spans="2:6">
      <c r="B6612" s="12" t="s">
        <v>17524</v>
      </c>
      <c r="C6612" s="255" t="s">
        <v>11984</v>
      </c>
      <c r="D6612" s="210"/>
      <c r="F6612" s="210"/>
    </row>
    <row r="6613" spans="2:6">
      <c r="B6613" s="12" t="s">
        <v>17525</v>
      </c>
      <c r="C6613" s="255" t="s">
        <v>11984</v>
      </c>
      <c r="D6613" s="210"/>
      <c r="F6613" s="210"/>
    </row>
    <row r="6614" spans="2:6">
      <c r="B6614" s="12" t="s">
        <v>17526</v>
      </c>
      <c r="C6614" s="255" t="s">
        <v>11984</v>
      </c>
      <c r="D6614" s="210"/>
      <c r="F6614" s="210"/>
    </row>
    <row r="6615" spans="2:6">
      <c r="B6615" s="12" t="s">
        <v>17527</v>
      </c>
      <c r="C6615" s="255" t="s">
        <v>11984</v>
      </c>
      <c r="D6615" s="210"/>
      <c r="F6615" s="210"/>
    </row>
    <row r="6616" spans="2:6">
      <c r="B6616" s="12" t="s">
        <v>17528</v>
      </c>
      <c r="C6616" s="255" t="s">
        <v>11984</v>
      </c>
      <c r="D6616" s="210"/>
      <c r="F6616" s="210"/>
    </row>
    <row r="6617" spans="2:6">
      <c r="B6617" s="12" t="s">
        <v>17529</v>
      </c>
      <c r="C6617" s="255" t="s">
        <v>11984</v>
      </c>
      <c r="D6617" s="210"/>
      <c r="F6617" s="210"/>
    </row>
    <row r="6618" spans="2:6">
      <c r="B6618" s="12" t="s">
        <v>17530</v>
      </c>
      <c r="C6618" s="255" t="s">
        <v>11993</v>
      </c>
      <c r="D6618" s="210"/>
      <c r="F6618" s="210"/>
    </row>
    <row r="6619" spans="2:6">
      <c r="B6619" s="12" t="s">
        <v>17531</v>
      </c>
      <c r="C6619" s="255" t="s">
        <v>11993</v>
      </c>
      <c r="D6619" s="210"/>
      <c r="F6619" s="210"/>
    </row>
    <row r="6620" spans="2:6">
      <c r="B6620" s="12" t="s">
        <v>17532</v>
      </c>
      <c r="C6620" s="255" t="s">
        <v>11993</v>
      </c>
      <c r="D6620" s="210"/>
      <c r="F6620" s="210"/>
    </row>
    <row r="6621" spans="2:6">
      <c r="B6621" s="12" t="s">
        <v>17533</v>
      </c>
      <c r="C6621" s="255" t="s">
        <v>11993</v>
      </c>
      <c r="D6621" s="210"/>
      <c r="F6621" s="210"/>
    </row>
    <row r="6622" spans="2:6">
      <c r="B6622" s="12" t="s">
        <v>17534</v>
      </c>
      <c r="C6622" s="255" t="s">
        <v>11993</v>
      </c>
      <c r="D6622" s="210"/>
      <c r="F6622" s="210"/>
    </row>
    <row r="6623" spans="2:6">
      <c r="B6623" s="12" t="s">
        <v>17535</v>
      </c>
      <c r="C6623" s="255" t="s">
        <v>11993</v>
      </c>
      <c r="D6623" s="210"/>
      <c r="F6623" s="210"/>
    </row>
    <row r="6624" spans="2:6">
      <c r="B6624" s="12" t="s">
        <v>17536</v>
      </c>
      <c r="C6624" s="255" t="s">
        <v>11993</v>
      </c>
      <c r="D6624" s="210"/>
      <c r="F6624" s="210"/>
    </row>
    <row r="6625" spans="2:6">
      <c r="B6625" s="12" t="s">
        <v>17537</v>
      </c>
      <c r="C6625" s="255" t="s">
        <v>11993</v>
      </c>
      <c r="D6625" s="210"/>
      <c r="F6625" s="210"/>
    </row>
    <row r="6626" spans="2:6">
      <c r="B6626" s="12" t="s">
        <v>17538</v>
      </c>
      <c r="C6626" s="255" t="s">
        <v>12002</v>
      </c>
      <c r="D6626" s="210"/>
      <c r="F6626" s="210"/>
    </row>
    <row r="6627" spans="2:6">
      <c r="B6627" s="12" t="s">
        <v>17539</v>
      </c>
      <c r="C6627" s="255" t="s">
        <v>12002</v>
      </c>
      <c r="D6627" s="210"/>
      <c r="F6627" s="210"/>
    </row>
    <row r="6628" spans="2:6">
      <c r="B6628" s="12" t="s">
        <v>17540</v>
      </c>
      <c r="C6628" s="255" t="s">
        <v>12002</v>
      </c>
      <c r="D6628" s="210"/>
      <c r="F6628" s="210"/>
    </row>
    <row r="6629" spans="2:6">
      <c r="B6629" s="12" t="s">
        <v>17541</v>
      </c>
      <c r="C6629" s="255" t="s">
        <v>12002</v>
      </c>
      <c r="D6629" s="210"/>
      <c r="F6629" s="210"/>
    </row>
    <row r="6630" spans="2:6">
      <c r="B6630" s="12" t="s">
        <v>17542</v>
      </c>
      <c r="C6630" s="255" t="s">
        <v>12002</v>
      </c>
      <c r="D6630" s="210"/>
      <c r="F6630" s="210"/>
    </row>
    <row r="6631" spans="2:6">
      <c r="B6631" s="12" t="s">
        <v>17543</v>
      </c>
      <c r="C6631" s="255" t="s">
        <v>12002</v>
      </c>
      <c r="D6631" s="210"/>
      <c r="F6631" s="210"/>
    </row>
    <row r="6632" spans="2:6">
      <c r="B6632" s="12" t="s">
        <v>17544</v>
      </c>
      <c r="C6632" s="255" t="s">
        <v>12002</v>
      </c>
      <c r="D6632" s="210"/>
      <c r="F6632" s="210"/>
    </row>
    <row r="6633" spans="2:6">
      <c r="B6633" s="12" t="s">
        <v>17545</v>
      </c>
      <c r="C6633" s="255" t="s">
        <v>12002</v>
      </c>
      <c r="D6633" s="210"/>
      <c r="F6633" s="210"/>
    </row>
    <row r="6634" spans="2:6">
      <c r="B6634" s="12" t="s">
        <v>17546</v>
      </c>
      <c r="C6634" s="255" t="s">
        <v>12011</v>
      </c>
      <c r="D6634" s="210"/>
      <c r="F6634" s="210"/>
    </row>
    <row r="6635" spans="2:6">
      <c r="B6635" s="12" t="s">
        <v>17547</v>
      </c>
      <c r="C6635" s="255" t="s">
        <v>12011</v>
      </c>
      <c r="D6635" s="210"/>
      <c r="F6635" s="210"/>
    </row>
    <row r="6636" spans="2:6">
      <c r="B6636" s="12" t="s">
        <v>17548</v>
      </c>
      <c r="C6636" s="255" t="s">
        <v>12011</v>
      </c>
      <c r="D6636" s="210"/>
      <c r="F6636" s="210"/>
    </row>
    <row r="6637" spans="2:6">
      <c r="B6637" s="12" t="s">
        <v>17549</v>
      </c>
      <c r="C6637" s="255" t="s">
        <v>12011</v>
      </c>
      <c r="D6637" s="210"/>
      <c r="F6637" s="210"/>
    </row>
    <row r="6638" spans="2:6">
      <c r="B6638" s="12" t="s">
        <v>17550</v>
      </c>
      <c r="C6638" s="255" t="s">
        <v>12011</v>
      </c>
      <c r="D6638" s="210"/>
      <c r="F6638" s="210"/>
    </row>
    <row r="6639" spans="2:6">
      <c r="B6639" s="12" t="s">
        <v>17551</v>
      </c>
      <c r="C6639" s="255" t="s">
        <v>12011</v>
      </c>
      <c r="D6639" s="210"/>
      <c r="F6639" s="210"/>
    </row>
    <row r="6640" spans="2:6">
      <c r="B6640" s="12" t="s">
        <v>17552</v>
      </c>
      <c r="C6640" s="255" t="s">
        <v>12011</v>
      </c>
      <c r="D6640" s="210"/>
      <c r="F6640" s="210"/>
    </row>
    <row r="6641" spans="2:6">
      <c r="B6641" s="12" t="s">
        <v>17553</v>
      </c>
      <c r="C6641" s="255" t="s">
        <v>12011</v>
      </c>
      <c r="D6641" s="210"/>
      <c r="F6641" s="210"/>
    </row>
    <row r="6642" spans="2:6">
      <c r="B6642" s="12" t="s">
        <v>17554</v>
      </c>
      <c r="C6642" s="255" t="s">
        <v>12020</v>
      </c>
      <c r="D6642" s="210"/>
      <c r="F6642" s="210"/>
    </row>
    <row r="6643" spans="2:6">
      <c r="B6643" s="12" t="s">
        <v>17555</v>
      </c>
      <c r="C6643" s="255" t="s">
        <v>12020</v>
      </c>
      <c r="D6643" s="210"/>
      <c r="F6643" s="210"/>
    </row>
    <row r="6644" spans="2:6">
      <c r="B6644" s="12" t="s">
        <v>17556</v>
      </c>
      <c r="C6644" s="255" t="s">
        <v>12020</v>
      </c>
      <c r="D6644" s="210"/>
      <c r="F6644" s="210"/>
    </row>
    <row r="6645" spans="2:6">
      <c r="B6645" s="12" t="s">
        <v>17557</v>
      </c>
      <c r="C6645" s="255" t="s">
        <v>12020</v>
      </c>
      <c r="D6645" s="210"/>
      <c r="F6645" s="210"/>
    </row>
    <row r="6646" spans="2:6">
      <c r="B6646" s="12" t="s">
        <v>17558</v>
      </c>
      <c r="C6646" s="255" t="s">
        <v>12020</v>
      </c>
      <c r="D6646" s="210"/>
      <c r="F6646" s="210"/>
    </row>
    <row r="6647" spans="2:6">
      <c r="B6647" s="12" t="s">
        <v>17559</v>
      </c>
      <c r="C6647" s="255" t="s">
        <v>12020</v>
      </c>
      <c r="D6647" s="210"/>
      <c r="F6647" s="210"/>
    </row>
    <row r="6648" spans="2:6">
      <c r="B6648" s="12" t="s">
        <v>17560</v>
      </c>
      <c r="C6648" s="255" t="s">
        <v>12020</v>
      </c>
      <c r="D6648" s="210"/>
      <c r="F6648" s="210"/>
    </row>
    <row r="6649" spans="2:6">
      <c r="B6649" s="12" t="s">
        <v>17561</v>
      </c>
      <c r="C6649" s="255" t="s">
        <v>12020</v>
      </c>
      <c r="D6649" s="210"/>
      <c r="F6649" s="210"/>
    </row>
    <row r="6650" spans="2:6">
      <c r="B6650" s="12" t="s">
        <v>17562</v>
      </c>
      <c r="C6650" s="255" t="s">
        <v>12029</v>
      </c>
      <c r="D6650" s="210"/>
      <c r="F6650" s="210"/>
    </row>
    <row r="6651" spans="2:6">
      <c r="B6651" s="12" t="s">
        <v>17563</v>
      </c>
      <c r="C6651" s="255" t="s">
        <v>12029</v>
      </c>
      <c r="D6651" s="210"/>
      <c r="F6651" s="210"/>
    </row>
    <row r="6652" spans="2:6">
      <c r="B6652" s="12" t="s">
        <v>17564</v>
      </c>
      <c r="C6652" s="255" t="s">
        <v>12029</v>
      </c>
      <c r="D6652" s="210"/>
      <c r="F6652" s="210"/>
    </row>
    <row r="6653" spans="2:6">
      <c r="B6653" s="12" t="s">
        <v>17565</v>
      </c>
      <c r="C6653" s="255" t="s">
        <v>12029</v>
      </c>
      <c r="D6653" s="210"/>
      <c r="F6653" s="210"/>
    </row>
    <row r="6654" spans="2:6">
      <c r="B6654" s="12" t="s">
        <v>17566</v>
      </c>
      <c r="C6654" s="255" t="s">
        <v>12029</v>
      </c>
      <c r="D6654" s="210"/>
      <c r="F6654" s="210"/>
    </row>
    <row r="6655" spans="2:6">
      <c r="B6655" s="12" t="s">
        <v>17567</v>
      </c>
      <c r="C6655" s="255" t="s">
        <v>12029</v>
      </c>
      <c r="D6655" s="210"/>
      <c r="F6655" s="210"/>
    </row>
    <row r="6656" spans="2:6">
      <c r="B6656" s="12" t="s">
        <v>17568</v>
      </c>
      <c r="C6656" s="255" t="s">
        <v>12029</v>
      </c>
      <c r="D6656" s="210"/>
      <c r="F6656" s="210"/>
    </row>
    <row r="6657" spans="2:6">
      <c r="B6657" s="12" t="s">
        <v>17569</v>
      </c>
      <c r="C6657" s="255" t="s">
        <v>12029</v>
      </c>
      <c r="D6657" s="210"/>
      <c r="F6657" s="210"/>
    </row>
    <row r="6658" spans="2:6">
      <c r="B6658" s="12" t="s">
        <v>17570</v>
      </c>
      <c r="C6658" s="255" t="s">
        <v>12038</v>
      </c>
      <c r="D6658" s="210"/>
      <c r="F6658" s="210"/>
    </row>
    <row r="6659" spans="2:6">
      <c r="B6659" s="12" t="s">
        <v>17571</v>
      </c>
      <c r="C6659" s="255" t="s">
        <v>12038</v>
      </c>
      <c r="D6659" s="210"/>
      <c r="F6659" s="210"/>
    </row>
    <row r="6660" spans="2:6">
      <c r="B6660" s="12" t="s">
        <v>17572</v>
      </c>
      <c r="C6660" s="255" t="s">
        <v>12038</v>
      </c>
      <c r="D6660" s="210"/>
      <c r="F6660" s="210"/>
    </row>
    <row r="6661" spans="2:6">
      <c r="B6661" s="12" t="s">
        <v>17573</v>
      </c>
      <c r="C6661" s="255" t="s">
        <v>12038</v>
      </c>
      <c r="D6661" s="210"/>
      <c r="F6661" s="210"/>
    </row>
    <row r="6662" spans="2:6">
      <c r="B6662" s="12" t="s">
        <v>17574</v>
      </c>
      <c r="C6662" s="255" t="s">
        <v>12038</v>
      </c>
      <c r="D6662" s="210"/>
      <c r="F6662" s="210"/>
    </row>
    <row r="6663" spans="2:6">
      <c r="B6663" s="12" t="s">
        <v>17575</v>
      </c>
      <c r="C6663" s="255" t="s">
        <v>12038</v>
      </c>
      <c r="D6663" s="210"/>
      <c r="F6663" s="210"/>
    </row>
    <row r="6664" spans="2:6">
      <c r="B6664" s="12" t="s">
        <v>17576</v>
      </c>
      <c r="C6664" s="255" t="s">
        <v>12038</v>
      </c>
      <c r="D6664" s="210"/>
      <c r="F6664" s="210"/>
    </row>
    <row r="6665" spans="2:6">
      <c r="B6665" s="12" t="s">
        <v>17577</v>
      </c>
      <c r="C6665" s="255" t="s">
        <v>12038</v>
      </c>
      <c r="D6665" s="210"/>
      <c r="F6665" s="210"/>
    </row>
    <row r="6666" spans="2:6">
      <c r="B6666" s="12" t="s">
        <v>17578</v>
      </c>
      <c r="C6666" s="255" t="s">
        <v>12047</v>
      </c>
      <c r="D6666" s="210"/>
      <c r="F6666" s="210"/>
    </row>
    <row r="6667" spans="2:6">
      <c r="B6667" s="12" t="s">
        <v>17579</v>
      </c>
      <c r="C6667" s="255" t="s">
        <v>12047</v>
      </c>
      <c r="D6667" s="210"/>
      <c r="F6667" s="210"/>
    </row>
    <row r="6668" spans="2:6">
      <c r="B6668" s="12" t="s">
        <v>17580</v>
      </c>
      <c r="C6668" s="255" t="s">
        <v>12047</v>
      </c>
      <c r="D6668" s="210"/>
      <c r="F6668" s="210"/>
    </row>
    <row r="6669" spans="2:6">
      <c r="B6669" s="12" t="s">
        <v>17581</v>
      </c>
      <c r="C6669" s="255" t="s">
        <v>12047</v>
      </c>
      <c r="D6669" s="210"/>
      <c r="F6669" s="210"/>
    </row>
    <row r="6670" spans="2:6">
      <c r="B6670" s="12" t="s">
        <v>17582</v>
      </c>
      <c r="C6670" s="255" t="s">
        <v>12047</v>
      </c>
      <c r="D6670" s="210"/>
      <c r="F6670" s="210"/>
    </row>
    <row r="6671" spans="2:6">
      <c r="B6671" s="12" t="s">
        <v>17583</v>
      </c>
      <c r="C6671" s="255" t="s">
        <v>12047</v>
      </c>
      <c r="D6671" s="210"/>
      <c r="F6671" s="210"/>
    </row>
    <row r="6672" spans="2:6">
      <c r="B6672" s="12" t="s">
        <v>17584</v>
      </c>
      <c r="C6672" s="255" t="s">
        <v>12047</v>
      </c>
      <c r="D6672" s="210"/>
      <c r="F6672" s="210"/>
    </row>
    <row r="6673" spans="2:6">
      <c r="B6673" s="12" t="s">
        <v>17585</v>
      </c>
      <c r="C6673" s="255" t="s">
        <v>12047</v>
      </c>
      <c r="D6673" s="210"/>
      <c r="F6673" s="210"/>
    </row>
    <row r="6674" spans="2:6">
      <c r="B6674" s="12" t="s">
        <v>17586</v>
      </c>
      <c r="C6674" s="255" t="s">
        <v>12056</v>
      </c>
      <c r="D6674" s="210"/>
      <c r="F6674" s="210"/>
    </row>
    <row r="6675" spans="2:6">
      <c r="B6675" s="12" t="s">
        <v>17587</v>
      </c>
      <c r="C6675" s="255" t="s">
        <v>12056</v>
      </c>
      <c r="D6675" s="210"/>
      <c r="F6675" s="210"/>
    </row>
    <row r="6676" spans="2:6">
      <c r="B6676" s="12" t="s">
        <v>17588</v>
      </c>
      <c r="C6676" s="255" t="s">
        <v>12056</v>
      </c>
      <c r="D6676" s="210"/>
      <c r="F6676" s="210"/>
    </row>
    <row r="6677" spans="2:6">
      <c r="B6677" s="12" t="s">
        <v>17589</v>
      </c>
      <c r="C6677" s="255" t="s">
        <v>12056</v>
      </c>
      <c r="D6677" s="210"/>
      <c r="F6677" s="210"/>
    </row>
    <row r="6678" spans="2:6">
      <c r="B6678" s="12" t="s">
        <v>17590</v>
      </c>
      <c r="C6678" s="255" t="s">
        <v>12056</v>
      </c>
      <c r="D6678" s="210"/>
      <c r="F6678" s="210"/>
    </row>
    <row r="6679" spans="2:6">
      <c r="B6679" s="12" t="s">
        <v>17591</v>
      </c>
      <c r="C6679" s="255" t="s">
        <v>12056</v>
      </c>
      <c r="D6679" s="210"/>
      <c r="F6679" s="210"/>
    </row>
    <row r="6680" spans="2:6">
      <c r="B6680" s="12" t="s">
        <v>17592</v>
      </c>
      <c r="C6680" s="255" t="s">
        <v>12056</v>
      </c>
      <c r="D6680" s="210"/>
      <c r="F6680" s="210"/>
    </row>
    <row r="6681" spans="2:6">
      <c r="B6681" s="12" t="s">
        <v>17593</v>
      </c>
      <c r="C6681" s="255" t="s">
        <v>12056</v>
      </c>
      <c r="D6681" s="210"/>
      <c r="F6681" s="210"/>
    </row>
    <row r="6682" spans="2:6">
      <c r="B6682" s="12" t="s">
        <v>17594</v>
      </c>
      <c r="C6682" s="255" t="s">
        <v>12065</v>
      </c>
      <c r="D6682" s="210"/>
      <c r="F6682" s="210"/>
    </row>
    <row r="6683" spans="2:6">
      <c r="B6683" s="12" t="s">
        <v>17595</v>
      </c>
      <c r="C6683" s="255" t="s">
        <v>12065</v>
      </c>
      <c r="D6683" s="210"/>
      <c r="F6683" s="210"/>
    </row>
    <row r="6684" spans="2:6">
      <c r="B6684" s="12" t="s">
        <v>17596</v>
      </c>
      <c r="C6684" s="255" t="s">
        <v>12065</v>
      </c>
      <c r="D6684" s="210"/>
      <c r="F6684" s="210"/>
    </row>
    <row r="6685" spans="2:6">
      <c r="B6685" s="12" t="s">
        <v>17597</v>
      </c>
      <c r="C6685" s="255" t="s">
        <v>12065</v>
      </c>
      <c r="D6685" s="210"/>
      <c r="F6685" s="210"/>
    </row>
    <row r="6686" spans="2:6">
      <c r="B6686" s="12" t="s">
        <v>17598</v>
      </c>
      <c r="C6686" s="255" t="s">
        <v>12065</v>
      </c>
      <c r="D6686" s="210"/>
      <c r="F6686" s="210"/>
    </row>
    <row r="6687" spans="2:6">
      <c r="B6687" s="12" t="s">
        <v>17599</v>
      </c>
      <c r="C6687" s="255" t="s">
        <v>12065</v>
      </c>
      <c r="D6687" s="210"/>
      <c r="F6687" s="210"/>
    </row>
    <row r="6688" spans="2:6">
      <c r="B6688" s="12" t="s">
        <v>17600</v>
      </c>
      <c r="C6688" s="255" t="s">
        <v>12065</v>
      </c>
      <c r="D6688" s="210"/>
      <c r="F6688" s="210"/>
    </row>
    <row r="6689" spans="2:6">
      <c r="B6689" s="12" t="s">
        <v>17601</v>
      </c>
      <c r="C6689" s="255" t="s">
        <v>12065</v>
      </c>
      <c r="D6689" s="210"/>
      <c r="F6689" s="210"/>
    </row>
    <row r="6690" spans="2:6">
      <c r="B6690" s="12" t="s">
        <v>17602</v>
      </c>
      <c r="C6690" s="255" t="s">
        <v>12074</v>
      </c>
      <c r="D6690" s="210"/>
      <c r="F6690" s="210"/>
    </row>
    <row r="6691" spans="2:6">
      <c r="B6691" s="12" t="s">
        <v>17603</v>
      </c>
      <c r="C6691" s="255" t="s">
        <v>12074</v>
      </c>
      <c r="D6691" s="210"/>
      <c r="F6691" s="210"/>
    </row>
    <row r="6692" spans="2:6">
      <c r="B6692" s="12" t="s">
        <v>17604</v>
      </c>
      <c r="C6692" s="255" t="s">
        <v>12074</v>
      </c>
      <c r="D6692" s="210"/>
      <c r="F6692" s="210"/>
    </row>
    <row r="6693" spans="2:6">
      <c r="B6693" s="12" t="s">
        <v>17605</v>
      </c>
      <c r="C6693" s="255" t="s">
        <v>12074</v>
      </c>
      <c r="D6693" s="210"/>
      <c r="F6693" s="210"/>
    </row>
    <row r="6694" spans="2:6">
      <c r="B6694" s="12" t="s">
        <v>17606</v>
      </c>
      <c r="C6694" s="255" t="s">
        <v>12074</v>
      </c>
      <c r="D6694" s="210"/>
      <c r="F6694" s="210"/>
    </row>
    <row r="6695" spans="2:6">
      <c r="B6695" s="12" t="s">
        <v>17607</v>
      </c>
      <c r="C6695" s="255" t="s">
        <v>12074</v>
      </c>
      <c r="D6695" s="210"/>
      <c r="F6695" s="210"/>
    </row>
    <row r="6696" spans="2:6">
      <c r="B6696" s="12" t="s">
        <v>17608</v>
      </c>
      <c r="C6696" s="255" t="s">
        <v>12074</v>
      </c>
      <c r="D6696" s="210"/>
      <c r="F6696" s="210"/>
    </row>
    <row r="6697" spans="2:6">
      <c r="B6697" s="12" t="s">
        <v>17609</v>
      </c>
      <c r="C6697" s="255" t="s">
        <v>12074</v>
      </c>
      <c r="D6697" s="210"/>
      <c r="F6697" s="210"/>
    </row>
    <row r="6698" spans="2:6">
      <c r="B6698" s="12" t="s">
        <v>17610</v>
      </c>
      <c r="C6698" s="255" t="s">
        <v>12083</v>
      </c>
      <c r="D6698" s="210"/>
      <c r="F6698" s="210"/>
    </row>
    <row r="6699" spans="2:6">
      <c r="B6699" s="12" t="s">
        <v>17611</v>
      </c>
      <c r="C6699" s="255" t="s">
        <v>12083</v>
      </c>
      <c r="D6699" s="210"/>
      <c r="F6699" s="210"/>
    </row>
    <row r="6700" spans="2:6">
      <c r="B6700" s="12" t="s">
        <v>17612</v>
      </c>
      <c r="C6700" s="255" t="s">
        <v>12083</v>
      </c>
      <c r="D6700" s="210"/>
      <c r="F6700" s="210"/>
    </row>
    <row r="6701" spans="2:6">
      <c r="B6701" s="12" t="s">
        <v>17613</v>
      </c>
      <c r="C6701" s="255" t="s">
        <v>12083</v>
      </c>
      <c r="D6701" s="210"/>
      <c r="F6701" s="210"/>
    </row>
    <row r="6702" spans="2:6">
      <c r="B6702" s="12" t="s">
        <v>17614</v>
      </c>
      <c r="C6702" s="255" t="s">
        <v>12083</v>
      </c>
      <c r="D6702" s="210"/>
      <c r="F6702" s="210"/>
    </row>
    <row r="6703" spans="2:6">
      <c r="B6703" s="12" t="s">
        <v>17615</v>
      </c>
      <c r="C6703" s="255" t="s">
        <v>12083</v>
      </c>
      <c r="D6703" s="210"/>
      <c r="F6703" s="210"/>
    </row>
    <row r="6704" spans="2:6">
      <c r="B6704" s="12" t="s">
        <v>17616</v>
      </c>
      <c r="C6704" s="255" t="s">
        <v>12083</v>
      </c>
      <c r="D6704" s="210"/>
      <c r="F6704" s="210"/>
    </row>
    <row r="6705" spans="2:6">
      <c r="B6705" s="12" t="s">
        <v>17617</v>
      </c>
      <c r="C6705" s="255" t="s">
        <v>12083</v>
      </c>
      <c r="D6705" s="210"/>
      <c r="F6705" s="210"/>
    </row>
    <row r="6706" spans="2:6">
      <c r="B6706" s="12" t="s">
        <v>17618</v>
      </c>
      <c r="C6706" s="255" t="s">
        <v>12092</v>
      </c>
      <c r="D6706" s="210"/>
      <c r="F6706" s="210"/>
    </row>
    <row r="6707" spans="2:6">
      <c r="B6707" s="12" t="s">
        <v>17619</v>
      </c>
      <c r="C6707" s="255" t="s">
        <v>12092</v>
      </c>
      <c r="D6707" s="210"/>
      <c r="F6707" s="210"/>
    </row>
    <row r="6708" spans="2:6">
      <c r="B6708" s="12" t="s">
        <v>17620</v>
      </c>
      <c r="C6708" s="255" t="s">
        <v>12092</v>
      </c>
      <c r="D6708" s="210"/>
      <c r="F6708" s="210"/>
    </row>
    <row r="6709" spans="2:6">
      <c r="B6709" s="12" t="s">
        <v>17621</v>
      </c>
      <c r="C6709" s="255" t="s">
        <v>12092</v>
      </c>
      <c r="D6709" s="210"/>
      <c r="F6709" s="210"/>
    </row>
    <row r="6710" spans="2:6">
      <c r="B6710" s="12" t="s">
        <v>17622</v>
      </c>
      <c r="C6710" s="255" t="s">
        <v>12092</v>
      </c>
      <c r="D6710" s="210"/>
      <c r="F6710" s="210"/>
    </row>
    <row r="6711" spans="2:6">
      <c r="B6711" s="12" t="s">
        <v>17623</v>
      </c>
      <c r="C6711" s="255" t="s">
        <v>12092</v>
      </c>
      <c r="D6711" s="210"/>
      <c r="F6711" s="210"/>
    </row>
    <row r="6712" spans="2:6">
      <c r="B6712" s="12" t="s">
        <v>17624</v>
      </c>
      <c r="C6712" s="255" t="s">
        <v>12092</v>
      </c>
      <c r="D6712" s="210"/>
      <c r="F6712" s="210"/>
    </row>
    <row r="6713" spans="2:6">
      <c r="B6713" s="12" t="s">
        <v>17625</v>
      </c>
      <c r="C6713" s="255" t="s">
        <v>12092</v>
      </c>
      <c r="D6713" s="210"/>
      <c r="F6713" s="210"/>
    </row>
    <row r="6714" spans="2:6">
      <c r="B6714" s="12" t="s">
        <v>17626</v>
      </c>
      <c r="C6714" s="255" t="s">
        <v>12101</v>
      </c>
      <c r="D6714" s="210"/>
      <c r="F6714" s="210"/>
    </row>
    <row r="6715" spans="2:6">
      <c r="B6715" s="12" t="s">
        <v>17627</v>
      </c>
      <c r="C6715" s="255" t="s">
        <v>12101</v>
      </c>
      <c r="D6715" s="210"/>
      <c r="F6715" s="210"/>
    </row>
    <row r="6716" spans="2:6">
      <c r="B6716" s="12" t="s">
        <v>17628</v>
      </c>
      <c r="C6716" s="255" t="s">
        <v>12101</v>
      </c>
      <c r="D6716" s="210"/>
      <c r="F6716" s="210"/>
    </row>
    <row r="6717" spans="2:6">
      <c r="B6717" s="12" t="s">
        <v>17629</v>
      </c>
      <c r="C6717" s="255" t="s">
        <v>12101</v>
      </c>
      <c r="D6717" s="210"/>
      <c r="F6717" s="210"/>
    </row>
    <row r="6718" spans="2:6">
      <c r="B6718" s="12" t="s">
        <v>17630</v>
      </c>
      <c r="C6718" s="255" t="s">
        <v>12101</v>
      </c>
      <c r="D6718" s="210"/>
      <c r="F6718" s="210"/>
    </row>
    <row r="6719" spans="2:6">
      <c r="B6719" s="12" t="s">
        <v>17631</v>
      </c>
      <c r="C6719" s="255" t="s">
        <v>12101</v>
      </c>
      <c r="D6719" s="210"/>
      <c r="F6719" s="210"/>
    </row>
    <row r="6720" spans="2:6">
      <c r="B6720" s="12" t="s">
        <v>17632</v>
      </c>
      <c r="C6720" s="255" t="s">
        <v>12101</v>
      </c>
      <c r="D6720" s="210"/>
      <c r="F6720" s="210"/>
    </row>
    <row r="6721" spans="2:6">
      <c r="B6721" s="12" t="s">
        <v>17633</v>
      </c>
      <c r="C6721" s="255" t="s">
        <v>12101</v>
      </c>
      <c r="D6721" s="210"/>
      <c r="F6721" s="210"/>
    </row>
    <row r="6722" spans="2:6">
      <c r="B6722" s="12" t="s">
        <v>17634</v>
      </c>
      <c r="C6722" s="255" t="s">
        <v>12110</v>
      </c>
      <c r="D6722" s="210"/>
      <c r="F6722" s="210"/>
    </row>
    <row r="6723" spans="2:6">
      <c r="B6723" s="12" t="s">
        <v>17635</v>
      </c>
      <c r="C6723" s="255" t="s">
        <v>12110</v>
      </c>
      <c r="D6723" s="210"/>
      <c r="F6723" s="210"/>
    </row>
    <row r="6724" spans="2:6">
      <c r="B6724" s="12" t="s">
        <v>17636</v>
      </c>
      <c r="C6724" s="255" t="s">
        <v>12110</v>
      </c>
      <c r="D6724" s="210"/>
      <c r="F6724" s="210"/>
    </row>
    <row r="6725" spans="2:6">
      <c r="B6725" s="12" t="s">
        <v>17637</v>
      </c>
      <c r="C6725" s="255" t="s">
        <v>12110</v>
      </c>
      <c r="D6725" s="210"/>
      <c r="F6725" s="210"/>
    </row>
    <row r="6726" spans="2:6">
      <c r="B6726" s="12" t="s">
        <v>17638</v>
      </c>
      <c r="C6726" s="255" t="s">
        <v>12110</v>
      </c>
      <c r="D6726" s="210"/>
      <c r="F6726" s="210"/>
    </row>
    <row r="6727" spans="2:6">
      <c r="B6727" s="12" t="s">
        <v>17639</v>
      </c>
      <c r="C6727" s="255" t="s">
        <v>12110</v>
      </c>
      <c r="D6727" s="210"/>
      <c r="F6727" s="210"/>
    </row>
    <row r="6728" spans="2:6">
      <c r="B6728" s="12" t="s">
        <v>17640</v>
      </c>
      <c r="C6728" s="255" t="s">
        <v>12110</v>
      </c>
      <c r="D6728" s="210"/>
      <c r="F6728" s="210"/>
    </row>
    <row r="6729" spans="2:6">
      <c r="B6729" s="12" t="s">
        <v>17641</v>
      </c>
      <c r="C6729" s="255" t="s">
        <v>12110</v>
      </c>
      <c r="D6729" s="210"/>
      <c r="F6729" s="210"/>
    </row>
    <row r="6730" spans="2:6">
      <c r="B6730" s="12" t="s">
        <v>17642</v>
      </c>
      <c r="C6730" s="255" t="s">
        <v>12119</v>
      </c>
      <c r="D6730" s="210"/>
      <c r="F6730" s="210"/>
    </row>
    <row r="6731" spans="2:6">
      <c r="B6731" s="12" t="s">
        <v>17643</v>
      </c>
      <c r="C6731" s="255" t="s">
        <v>12119</v>
      </c>
      <c r="D6731" s="210"/>
      <c r="F6731" s="210"/>
    </row>
    <row r="6732" spans="2:6">
      <c r="B6732" s="12" t="s">
        <v>17644</v>
      </c>
      <c r="C6732" s="255" t="s">
        <v>12119</v>
      </c>
      <c r="D6732" s="210"/>
      <c r="F6732" s="210"/>
    </row>
    <row r="6733" spans="2:6">
      <c r="B6733" s="12" t="s">
        <v>17645</v>
      </c>
      <c r="C6733" s="255" t="s">
        <v>12119</v>
      </c>
      <c r="D6733" s="210"/>
      <c r="F6733" s="210"/>
    </row>
    <row r="6734" spans="2:6">
      <c r="B6734" s="12" t="s">
        <v>17646</v>
      </c>
      <c r="C6734" s="255" t="s">
        <v>12119</v>
      </c>
      <c r="D6734" s="210"/>
      <c r="F6734" s="210"/>
    </row>
    <row r="6735" spans="2:6">
      <c r="B6735" s="12" t="s">
        <v>17647</v>
      </c>
      <c r="C6735" s="255" t="s">
        <v>12119</v>
      </c>
      <c r="D6735" s="210"/>
      <c r="F6735" s="210"/>
    </row>
    <row r="6736" spans="2:6">
      <c r="B6736" s="12" t="s">
        <v>17648</v>
      </c>
      <c r="C6736" s="255" t="s">
        <v>12119</v>
      </c>
      <c r="D6736" s="210"/>
      <c r="F6736" s="210"/>
    </row>
    <row r="6737" spans="2:6">
      <c r="B6737" s="12" t="s">
        <v>17649</v>
      </c>
      <c r="C6737" s="255" t="s">
        <v>12119</v>
      </c>
      <c r="D6737" s="210"/>
      <c r="F6737" s="210"/>
    </row>
    <row r="6738" spans="2:6">
      <c r="B6738" s="12" t="s">
        <v>17650</v>
      </c>
      <c r="C6738" s="255" t="s">
        <v>12128</v>
      </c>
      <c r="D6738" s="210"/>
      <c r="F6738" s="210"/>
    </row>
    <row r="6739" spans="2:6">
      <c r="B6739" s="12" t="s">
        <v>17651</v>
      </c>
      <c r="C6739" s="255" t="s">
        <v>12128</v>
      </c>
      <c r="D6739" s="210"/>
      <c r="F6739" s="210"/>
    </row>
    <row r="6740" spans="2:6">
      <c r="B6740" s="12" t="s">
        <v>17652</v>
      </c>
      <c r="C6740" s="255" t="s">
        <v>12128</v>
      </c>
      <c r="D6740" s="210"/>
      <c r="F6740" s="210"/>
    </row>
    <row r="6741" spans="2:6">
      <c r="B6741" s="12" t="s">
        <v>17653</v>
      </c>
      <c r="C6741" s="255" t="s">
        <v>12128</v>
      </c>
      <c r="D6741" s="210"/>
      <c r="F6741" s="210"/>
    </row>
    <row r="6742" spans="2:6">
      <c r="B6742" s="12" t="s">
        <v>17654</v>
      </c>
      <c r="C6742" s="255" t="s">
        <v>12128</v>
      </c>
      <c r="D6742" s="210"/>
      <c r="F6742" s="210"/>
    </row>
    <row r="6743" spans="2:6">
      <c r="B6743" s="12" t="s">
        <v>17655</v>
      </c>
      <c r="C6743" s="255" t="s">
        <v>12128</v>
      </c>
      <c r="D6743" s="210"/>
      <c r="F6743" s="210"/>
    </row>
    <row r="6744" spans="2:6">
      <c r="B6744" s="12" t="s">
        <v>17656</v>
      </c>
      <c r="C6744" s="255" t="s">
        <v>12128</v>
      </c>
      <c r="D6744" s="210"/>
      <c r="F6744" s="210"/>
    </row>
    <row r="6745" spans="2:6">
      <c r="B6745" s="12" t="s">
        <v>17657</v>
      </c>
      <c r="C6745" s="255" t="s">
        <v>12128</v>
      </c>
      <c r="D6745" s="210"/>
      <c r="F6745" s="210"/>
    </row>
    <row r="6746" spans="2:6">
      <c r="B6746" s="12" t="s">
        <v>17658</v>
      </c>
      <c r="C6746" s="255" t="s">
        <v>12137</v>
      </c>
      <c r="D6746" s="210"/>
      <c r="F6746" s="210"/>
    </row>
    <row r="6747" spans="2:6">
      <c r="B6747" s="12" t="s">
        <v>17659</v>
      </c>
      <c r="C6747" s="255" t="s">
        <v>12137</v>
      </c>
      <c r="D6747" s="210"/>
      <c r="F6747" s="210"/>
    </row>
    <row r="6748" spans="2:6">
      <c r="B6748" s="12" t="s">
        <v>17660</v>
      </c>
      <c r="C6748" s="255" t="s">
        <v>12137</v>
      </c>
      <c r="D6748" s="210"/>
      <c r="F6748" s="210"/>
    </row>
    <row r="6749" spans="2:6">
      <c r="B6749" s="12" t="s">
        <v>17661</v>
      </c>
      <c r="C6749" s="255" t="s">
        <v>12137</v>
      </c>
      <c r="D6749" s="210"/>
      <c r="F6749" s="210"/>
    </row>
    <row r="6750" spans="2:6">
      <c r="B6750" s="12" t="s">
        <v>17662</v>
      </c>
      <c r="C6750" s="255" t="s">
        <v>12137</v>
      </c>
      <c r="D6750" s="210"/>
      <c r="F6750" s="210"/>
    </row>
    <row r="6751" spans="2:6">
      <c r="B6751" s="12" t="s">
        <v>17663</v>
      </c>
      <c r="C6751" s="255" t="s">
        <v>12137</v>
      </c>
      <c r="D6751" s="210"/>
      <c r="F6751" s="210"/>
    </row>
    <row r="6752" spans="2:6">
      <c r="B6752" s="12" t="s">
        <v>17664</v>
      </c>
      <c r="C6752" s="255" t="s">
        <v>12137</v>
      </c>
      <c r="D6752" s="210"/>
      <c r="F6752" s="210"/>
    </row>
    <row r="6753" spans="2:6">
      <c r="B6753" s="12" t="s">
        <v>17665</v>
      </c>
      <c r="C6753" s="255" t="s">
        <v>12137</v>
      </c>
      <c r="D6753" s="210"/>
      <c r="F6753" s="210"/>
    </row>
    <row r="6754" spans="2:6">
      <c r="B6754" s="12" t="s">
        <v>17666</v>
      </c>
      <c r="C6754" s="255" t="s">
        <v>12146</v>
      </c>
      <c r="D6754" s="210"/>
      <c r="F6754" s="210"/>
    </row>
    <row r="6755" spans="2:6">
      <c r="B6755" s="12" t="s">
        <v>17667</v>
      </c>
      <c r="C6755" s="255" t="s">
        <v>12146</v>
      </c>
      <c r="D6755" s="210"/>
      <c r="F6755" s="210"/>
    </row>
    <row r="6756" spans="2:6">
      <c r="B6756" s="12" t="s">
        <v>17668</v>
      </c>
      <c r="C6756" s="255" t="s">
        <v>12146</v>
      </c>
      <c r="D6756" s="210"/>
      <c r="F6756" s="210"/>
    </row>
    <row r="6757" spans="2:6">
      <c r="B6757" s="12" t="s">
        <v>17669</v>
      </c>
      <c r="C6757" s="255" t="s">
        <v>12146</v>
      </c>
      <c r="D6757" s="210"/>
      <c r="F6757" s="210"/>
    </row>
    <row r="6758" spans="2:6">
      <c r="B6758" s="12" t="s">
        <v>17670</v>
      </c>
      <c r="C6758" s="255" t="s">
        <v>12146</v>
      </c>
      <c r="D6758" s="210"/>
      <c r="F6758" s="210"/>
    </row>
    <row r="6759" spans="2:6">
      <c r="B6759" s="12" t="s">
        <v>17671</v>
      </c>
      <c r="C6759" s="255" t="s">
        <v>12146</v>
      </c>
      <c r="D6759" s="210"/>
      <c r="F6759" s="210"/>
    </row>
    <row r="6760" spans="2:6">
      <c r="B6760" s="12" t="s">
        <v>17672</v>
      </c>
      <c r="C6760" s="255" t="s">
        <v>12146</v>
      </c>
      <c r="D6760" s="210"/>
      <c r="F6760" s="210"/>
    </row>
    <row r="6761" spans="2:6">
      <c r="B6761" s="12" t="s">
        <v>17673</v>
      </c>
      <c r="C6761" s="255" t="s">
        <v>12146</v>
      </c>
      <c r="D6761" s="210"/>
      <c r="F6761" s="210"/>
    </row>
    <row r="6762" spans="2:6">
      <c r="B6762" s="12" t="s">
        <v>17674</v>
      </c>
      <c r="C6762" s="255" t="s">
        <v>12155</v>
      </c>
      <c r="D6762" s="210"/>
      <c r="F6762" s="210"/>
    </row>
    <row r="6763" spans="2:6">
      <c r="B6763" s="12" t="s">
        <v>17675</v>
      </c>
      <c r="C6763" s="255" t="s">
        <v>12155</v>
      </c>
      <c r="D6763" s="210"/>
      <c r="F6763" s="210"/>
    </row>
    <row r="6764" spans="2:6">
      <c r="B6764" s="12" t="s">
        <v>17676</v>
      </c>
      <c r="C6764" s="255" t="s">
        <v>12155</v>
      </c>
      <c r="D6764" s="210"/>
      <c r="F6764" s="210"/>
    </row>
    <row r="6765" spans="2:6">
      <c r="B6765" s="12" t="s">
        <v>17677</v>
      </c>
      <c r="C6765" s="255" t="s">
        <v>12155</v>
      </c>
      <c r="D6765" s="210"/>
      <c r="F6765" s="210"/>
    </row>
    <row r="6766" spans="2:6">
      <c r="B6766" s="12" t="s">
        <v>17678</v>
      </c>
      <c r="C6766" s="255" t="s">
        <v>12155</v>
      </c>
      <c r="D6766" s="210"/>
      <c r="F6766" s="210"/>
    </row>
    <row r="6767" spans="2:6">
      <c r="B6767" s="12" t="s">
        <v>17679</v>
      </c>
      <c r="C6767" s="255" t="s">
        <v>12155</v>
      </c>
      <c r="D6767" s="210"/>
      <c r="F6767" s="210"/>
    </row>
    <row r="6768" spans="2:6">
      <c r="B6768" s="12" t="s">
        <v>17680</v>
      </c>
      <c r="C6768" s="255" t="s">
        <v>12155</v>
      </c>
      <c r="D6768" s="210"/>
      <c r="F6768" s="210"/>
    </row>
    <row r="6769" spans="2:6">
      <c r="B6769" s="12" t="s">
        <v>17681</v>
      </c>
      <c r="C6769" s="255" t="s">
        <v>12155</v>
      </c>
      <c r="D6769" s="210"/>
      <c r="F6769" s="210"/>
    </row>
    <row r="6770" spans="2:6">
      <c r="B6770" s="12" t="s">
        <v>17682</v>
      </c>
      <c r="C6770" s="255" t="s">
        <v>12164</v>
      </c>
      <c r="D6770" s="210"/>
      <c r="F6770" s="210"/>
    </row>
    <row r="6771" spans="2:6">
      <c r="B6771" s="12" t="s">
        <v>17683</v>
      </c>
      <c r="C6771" s="255" t="s">
        <v>12164</v>
      </c>
      <c r="D6771" s="210"/>
      <c r="F6771" s="210"/>
    </row>
    <row r="6772" spans="2:6">
      <c r="B6772" s="12" t="s">
        <v>17684</v>
      </c>
      <c r="C6772" s="255" t="s">
        <v>12164</v>
      </c>
      <c r="D6772" s="210"/>
      <c r="F6772" s="210"/>
    </row>
    <row r="6773" spans="2:6">
      <c r="B6773" s="12" t="s">
        <v>17685</v>
      </c>
      <c r="C6773" s="255" t="s">
        <v>12164</v>
      </c>
      <c r="D6773" s="210"/>
      <c r="F6773" s="210"/>
    </row>
    <row r="6774" spans="2:6">
      <c r="B6774" s="12" t="s">
        <v>17686</v>
      </c>
      <c r="C6774" s="255" t="s">
        <v>12164</v>
      </c>
      <c r="D6774" s="210"/>
      <c r="F6774" s="210"/>
    </row>
    <row r="6775" spans="2:6">
      <c r="B6775" s="12" t="s">
        <v>17687</v>
      </c>
      <c r="C6775" s="255" t="s">
        <v>12164</v>
      </c>
      <c r="D6775" s="210"/>
      <c r="F6775" s="210"/>
    </row>
    <row r="6776" spans="2:6">
      <c r="B6776" s="12" t="s">
        <v>17688</v>
      </c>
      <c r="C6776" s="255" t="s">
        <v>12164</v>
      </c>
      <c r="D6776" s="210"/>
      <c r="F6776" s="210"/>
    </row>
    <row r="6777" spans="2:6">
      <c r="B6777" s="12" t="s">
        <v>17689</v>
      </c>
      <c r="C6777" s="255" t="s">
        <v>12164</v>
      </c>
      <c r="D6777" s="210"/>
      <c r="F6777" s="210"/>
    </row>
    <row r="6778" spans="2:6">
      <c r="B6778" s="12" t="s">
        <v>17690</v>
      </c>
      <c r="C6778" s="255" t="s">
        <v>12173</v>
      </c>
      <c r="D6778" s="210"/>
      <c r="F6778" s="210"/>
    </row>
    <row r="6779" spans="2:6">
      <c r="B6779" s="12" t="s">
        <v>17691</v>
      </c>
      <c r="C6779" s="255" t="s">
        <v>12173</v>
      </c>
      <c r="D6779" s="210"/>
      <c r="F6779" s="210"/>
    </row>
    <row r="6780" spans="2:6">
      <c r="B6780" s="12" t="s">
        <v>17692</v>
      </c>
      <c r="C6780" s="255" t="s">
        <v>12173</v>
      </c>
      <c r="D6780" s="210"/>
      <c r="F6780" s="210"/>
    </row>
    <row r="6781" spans="2:6">
      <c r="B6781" s="12" t="s">
        <v>17693</v>
      </c>
      <c r="C6781" s="255" t="s">
        <v>12173</v>
      </c>
      <c r="D6781" s="210"/>
      <c r="F6781" s="210"/>
    </row>
    <row r="6782" spans="2:6">
      <c r="B6782" s="12" t="s">
        <v>17694</v>
      </c>
      <c r="C6782" s="255" t="s">
        <v>12173</v>
      </c>
      <c r="D6782" s="210"/>
      <c r="F6782" s="210"/>
    </row>
    <row r="6783" spans="2:6">
      <c r="B6783" s="12" t="s">
        <v>17695</v>
      </c>
      <c r="C6783" s="255" t="s">
        <v>12173</v>
      </c>
      <c r="D6783" s="210"/>
      <c r="F6783" s="210"/>
    </row>
    <row r="6784" spans="2:6">
      <c r="B6784" s="12" t="s">
        <v>17696</v>
      </c>
      <c r="C6784" s="255" t="s">
        <v>12173</v>
      </c>
      <c r="D6784" s="210"/>
      <c r="F6784" s="210"/>
    </row>
    <row r="6785" spans="2:6">
      <c r="B6785" s="12" t="s">
        <v>17697</v>
      </c>
      <c r="C6785" s="255" t="s">
        <v>12173</v>
      </c>
      <c r="D6785" s="210"/>
      <c r="F6785" s="210"/>
    </row>
    <row r="6786" spans="2:6">
      <c r="B6786" s="12" t="s">
        <v>17698</v>
      </c>
      <c r="C6786" s="255" t="s">
        <v>12182</v>
      </c>
      <c r="D6786" s="210"/>
      <c r="F6786" s="210"/>
    </row>
    <row r="6787" spans="2:6">
      <c r="B6787" s="12" t="s">
        <v>17699</v>
      </c>
      <c r="C6787" s="255" t="s">
        <v>12182</v>
      </c>
      <c r="D6787" s="210"/>
      <c r="F6787" s="210"/>
    </row>
    <row r="6788" spans="2:6">
      <c r="B6788" s="12" t="s">
        <v>17700</v>
      </c>
      <c r="C6788" s="255" t="s">
        <v>12182</v>
      </c>
      <c r="D6788" s="210"/>
      <c r="F6788" s="210"/>
    </row>
    <row r="6789" spans="2:6">
      <c r="B6789" s="12" t="s">
        <v>17701</v>
      </c>
      <c r="C6789" s="255" t="s">
        <v>12182</v>
      </c>
      <c r="D6789" s="210"/>
      <c r="F6789" s="210"/>
    </row>
    <row r="6790" spans="2:6">
      <c r="B6790" s="12" t="s">
        <v>17702</v>
      </c>
      <c r="C6790" s="255" t="s">
        <v>12182</v>
      </c>
      <c r="D6790" s="210"/>
      <c r="F6790" s="210"/>
    </row>
    <row r="6791" spans="2:6">
      <c r="B6791" s="12" t="s">
        <v>17703</v>
      </c>
      <c r="C6791" s="255" t="s">
        <v>12182</v>
      </c>
      <c r="D6791" s="210"/>
      <c r="F6791" s="210"/>
    </row>
    <row r="6792" spans="2:6">
      <c r="B6792" s="12" t="s">
        <v>17704</v>
      </c>
      <c r="C6792" s="255" t="s">
        <v>12182</v>
      </c>
      <c r="D6792" s="210"/>
      <c r="F6792" s="210"/>
    </row>
    <row r="6793" spans="2:6">
      <c r="B6793" s="12" t="s">
        <v>17705</v>
      </c>
      <c r="C6793" s="255" t="s">
        <v>12182</v>
      </c>
      <c r="D6793" s="210"/>
      <c r="F6793" s="210"/>
    </row>
    <row r="6794" spans="2:6">
      <c r="B6794" s="12" t="s">
        <v>17706</v>
      </c>
      <c r="C6794" s="255" t="s">
        <v>12191</v>
      </c>
      <c r="D6794" s="210"/>
      <c r="F6794" s="210"/>
    </row>
    <row r="6795" spans="2:6">
      <c r="B6795" s="12" t="s">
        <v>17707</v>
      </c>
      <c r="C6795" s="255" t="s">
        <v>12191</v>
      </c>
      <c r="D6795" s="210"/>
      <c r="F6795" s="210"/>
    </row>
    <row r="6796" spans="2:6">
      <c r="B6796" s="12" t="s">
        <v>17708</v>
      </c>
      <c r="C6796" s="255" t="s">
        <v>12191</v>
      </c>
      <c r="D6796" s="210"/>
      <c r="F6796" s="210"/>
    </row>
    <row r="6797" spans="2:6">
      <c r="B6797" s="12" t="s">
        <v>17709</v>
      </c>
      <c r="C6797" s="255" t="s">
        <v>12191</v>
      </c>
      <c r="D6797" s="210"/>
      <c r="F6797" s="210"/>
    </row>
    <row r="6798" spans="2:6">
      <c r="B6798" s="12" t="s">
        <v>17710</v>
      </c>
      <c r="C6798" s="255" t="s">
        <v>12191</v>
      </c>
      <c r="D6798" s="210"/>
      <c r="F6798" s="210"/>
    </row>
    <row r="6799" spans="2:6">
      <c r="B6799" s="12" t="s">
        <v>17711</v>
      </c>
      <c r="C6799" s="255" t="s">
        <v>12191</v>
      </c>
      <c r="D6799" s="210"/>
      <c r="F6799" s="210"/>
    </row>
    <row r="6800" spans="2:6">
      <c r="B6800" s="12" t="s">
        <v>17712</v>
      </c>
      <c r="C6800" s="255" t="s">
        <v>12191</v>
      </c>
      <c r="D6800" s="210"/>
      <c r="F6800" s="210"/>
    </row>
    <row r="6801" spans="2:6">
      <c r="B6801" s="12" t="s">
        <v>17713</v>
      </c>
      <c r="C6801" s="255" t="s">
        <v>12191</v>
      </c>
      <c r="D6801" s="210"/>
      <c r="F6801" s="210"/>
    </row>
    <row r="6802" spans="2:6">
      <c r="B6802" s="12" t="s">
        <v>17714</v>
      </c>
      <c r="C6802" s="255" t="s">
        <v>12200</v>
      </c>
      <c r="D6802" s="210"/>
      <c r="F6802" s="210"/>
    </row>
    <row r="6803" spans="2:6">
      <c r="B6803" s="12" t="s">
        <v>17715</v>
      </c>
      <c r="C6803" s="255" t="s">
        <v>12200</v>
      </c>
      <c r="D6803" s="210"/>
      <c r="F6803" s="210"/>
    </row>
    <row r="6804" spans="2:6">
      <c r="B6804" s="12" t="s">
        <v>17716</v>
      </c>
      <c r="C6804" s="255" t="s">
        <v>12200</v>
      </c>
      <c r="D6804" s="210"/>
      <c r="F6804" s="210"/>
    </row>
    <row r="6805" spans="2:6">
      <c r="B6805" s="12" t="s">
        <v>17717</v>
      </c>
      <c r="C6805" s="255" t="s">
        <v>12200</v>
      </c>
      <c r="D6805" s="210"/>
      <c r="F6805" s="210"/>
    </row>
    <row r="6806" spans="2:6">
      <c r="B6806" s="12" t="s">
        <v>17718</v>
      </c>
      <c r="C6806" s="255" t="s">
        <v>12200</v>
      </c>
      <c r="D6806" s="210"/>
      <c r="F6806" s="210"/>
    </row>
    <row r="6807" spans="2:6">
      <c r="B6807" s="12" t="s">
        <v>17719</v>
      </c>
      <c r="C6807" s="255" t="s">
        <v>12200</v>
      </c>
      <c r="D6807" s="210"/>
      <c r="F6807" s="210"/>
    </row>
    <row r="6808" spans="2:6">
      <c r="B6808" s="12" t="s">
        <v>17720</v>
      </c>
      <c r="C6808" s="255" t="s">
        <v>12200</v>
      </c>
      <c r="D6808" s="210"/>
      <c r="F6808" s="210"/>
    </row>
    <row r="6809" spans="2:6">
      <c r="B6809" s="12" t="s">
        <v>17721</v>
      </c>
      <c r="C6809" s="255" t="s">
        <v>12200</v>
      </c>
      <c r="D6809" s="210"/>
      <c r="F6809" s="210"/>
    </row>
    <row r="6810" spans="2:6">
      <c r="B6810" s="12" t="s">
        <v>17722</v>
      </c>
      <c r="C6810" s="255" t="s">
        <v>12209</v>
      </c>
      <c r="D6810" s="210"/>
      <c r="F6810" s="210"/>
    </row>
    <row r="6811" spans="2:6">
      <c r="B6811" s="12" t="s">
        <v>17723</v>
      </c>
      <c r="C6811" s="255" t="s">
        <v>12209</v>
      </c>
      <c r="D6811" s="210"/>
      <c r="F6811" s="210"/>
    </row>
    <row r="6812" spans="2:6">
      <c r="B6812" s="12" t="s">
        <v>17724</v>
      </c>
      <c r="C6812" s="255" t="s">
        <v>12209</v>
      </c>
      <c r="D6812" s="210"/>
      <c r="F6812" s="210"/>
    </row>
    <row r="6813" spans="2:6">
      <c r="B6813" s="12" t="s">
        <v>17725</v>
      </c>
      <c r="C6813" s="255" t="s">
        <v>12209</v>
      </c>
      <c r="D6813" s="210"/>
      <c r="F6813" s="210"/>
    </row>
    <row r="6814" spans="2:6">
      <c r="B6814" s="12" t="s">
        <v>17726</v>
      </c>
      <c r="C6814" s="255" t="s">
        <v>12209</v>
      </c>
      <c r="D6814" s="210"/>
      <c r="F6814" s="210"/>
    </row>
    <row r="6815" spans="2:6">
      <c r="B6815" s="12" t="s">
        <v>17727</v>
      </c>
      <c r="C6815" s="255" t="s">
        <v>12209</v>
      </c>
      <c r="D6815" s="210"/>
      <c r="F6815" s="210"/>
    </row>
    <row r="6816" spans="2:6">
      <c r="B6816" s="12" t="s">
        <v>17728</v>
      </c>
      <c r="C6816" s="255" t="s">
        <v>12209</v>
      </c>
      <c r="D6816" s="210"/>
      <c r="F6816" s="210"/>
    </row>
    <row r="6817" spans="2:6">
      <c r="B6817" s="12" t="s">
        <v>17729</v>
      </c>
      <c r="C6817" s="255" t="s">
        <v>12209</v>
      </c>
      <c r="D6817" s="210"/>
      <c r="F6817" s="210"/>
    </row>
    <row r="6818" spans="2:6">
      <c r="B6818" s="12" t="s">
        <v>17730</v>
      </c>
      <c r="C6818" s="255" t="s">
        <v>12218</v>
      </c>
      <c r="D6818" s="210"/>
      <c r="F6818" s="210"/>
    </row>
    <row r="6819" spans="2:6">
      <c r="B6819" s="12" t="s">
        <v>17731</v>
      </c>
      <c r="C6819" s="255" t="s">
        <v>12218</v>
      </c>
      <c r="D6819" s="210"/>
      <c r="F6819" s="210"/>
    </row>
    <row r="6820" spans="2:6">
      <c r="B6820" s="12" t="s">
        <v>17732</v>
      </c>
      <c r="C6820" s="255" t="s">
        <v>12218</v>
      </c>
      <c r="D6820" s="210"/>
      <c r="F6820" s="210"/>
    </row>
    <row r="6821" spans="2:6">
      <c r="B6821" s="12" t="s">
        <v>17733</v>
      </c>
      <c r="C6821" s="255" t="s">
        <v>12218</v>
      </c>
      <c r="D6821" s="210"/>
      <c r="F6821" s="210"/>
    </row>
    <row r="6822" spans="2:6">
      <c r="B6822" s="12" t="s">
        <v>17734</v>
      </c>
      <c r="C6822" s="255" t="s">
        <v>12218</v>
      </c>
      <c r="D6822" s="210"/>
      <c r="F6822" s="210"/>
    </row>
    <row r="6823" spans="2:6">
      <c r="B6823" s="12" t="s">
        <v>17735</v>
      </c>
      <c r="C6823" s="255" t="s">
        <v>12218</v>
      </c>
      <c r="D6823" s="210"/>
      <c r="F6823" s="210"/>
    </row>
    <row r="6824" spans="2:6">
      <c r="B6824" s="12" t="s">
        <v>17736</v>
      </c>
      <c r="C6824" s="255" t="s">
        <v>12218</v>
      </c>
      <c r="D6824" s="210"/>
      <c r="F6824" s="210"/>
    </row>
    <row r="6825" spans="2:6">
      <c r="B6825" s="12" t="s">
        <v>17737</v>
      </c>
      <c r="C6825" s="255" t="s">
        <v>12218</v>
      </c>
      <c r="D6825" s="210"/>
      <c r="F6825" s="210"/>
    </row>
    <row r="6826" spans="2:6">
      <c r="B6826" s="12" t="s">
        <v>17738</v>
      </c>
      <c r="C6826" s="255" t="s">
        <v>12227</v>
      </c>
      <c r="D6826" s="210"/>
      <c r="F6826" s="210"/>
    </row>
    <row r="6827" spans="2:6">
      <c r="B6827" s="12" t="s">
        <v>17739</v>
      </c>
      <c r="C6827" s="255" t="s">
        <v>12227</v>
      </c>
      <c r="D6827" s="210"/>
      <c r="F6827" s="210"/>
    </row>
    <row r="6828" spans="2:6">
      <c r="B6828" s="12" t="s">
        <v>17740</v>
      </c>
      <c r="C6828" s="255" t="s">
        <v>12227</v>
      </c>
      <c r="D6828" s="210"/>
      <c r="F6828" s="210"/>
    </row>
    <row r="6829" spans="2:6">
      <c r="B6829" s="12" t="s">
        <v>17741</v>
      </c>
      <c r="C6829" s="255" t="s">
        <v>12227</v>
      </c>
      <c r="D6829" s="210"/>
      <c r="F6829" s="210"/>
    </row>
    <row r="6830" spans="2:6">
      <c r="B6830" s="12" t="s">
        <v>17742</v>
      </c>
      <c r="C6830" s="255" t="s">
        <v>12227</v>
      </c>
      <c r="D6830" s="210"/>
      <c r="F6830" s="210"/>
    </row>
    <row r="6831" spans="2:6">
      <c r="B6831" s="12" t="s">
        <v>17743</v>
      </c>
      <c r="C6831" s="255" t="s">
        <v>12227</v>
      </c>
      <c r="D6831" s="210"/>
      <c r="F6831" s="210"/>
    </row>
    <row r="6832" spans="2:6">
      <c r="B6832" s="12" t="s">
        <v>17744</v>
      </c>
      <c r="C6832" s="255" t="s">
        <v>12227</v>
      </c>
      <c r="D6832" s="210"/>
      <c r="F6832" s="210"/>
    </row>
    <row r="6833" spans="2:6">
      <c r="B6833" s="12" t="s">
        <v>17745</v>
      </c>
      <c r="C6833" s="255" t="s">
        <v>12227</v>
      </c>
      <c r="D6833" s="210"/>
      <c r="F6833" s="210"/>
    </row>
    <row r="6834" spans="2:6">
      <c r="B6834" s="12" t="s">
        <v>17746</v>
      </c>
      <c r="C6834" s="255" t="s">
        <v>12236</v>
      </c>
      <c r="D6834" s="210"/>
      <c r="F6834" s="210"/>
    </row>
    <row r="6835" spans="2:6">
      <c r="B6835" s="12" t="s">
        <v>17747</v>
      </c>
      <c r="C6835" s="255" t="s">
        <v>12236</v>
      </c>
      <c r="D6835" s="210"/>
      <c r="F6835" s="210"/>
    </row>
    <row r="6836" spans="2:6">
      <c r="B6836" s="12" t="s">
        <v>17748</v>
      </c>
      <c r="C6836" s="255" t="s">
        <v>12236</v>
      </c>
      <c r="D6836" s="210"/>
      <c r="F6836" s="210"/>
    </row>
    <row r="6837" spans="2:6">
      <c r="B6837" s="12" t="s">
        <v>17749</v>
      </c>
      <c r="C6837" s="255" t="s">
        <v>12236</v>
      </c>
      <c r="D6837" s="210"/>
      <c r="F6837" s="210"/>
    </row>
    <row r="6838" spans="2:6">
      <c r="B6838" s="12" t="s">
        <v>17750</v>
      </c>
      <c r="C6838" s="255" t="s">
        <v>12236</v>
      </c>
      <c r="D6838" s="210"/>
      <c r="F6838" s="210"/>
    </row>
    <row r="6839" spans="2:6">
      <c r="B6839" s="12" t="s">
        <v>17751</v>
      </c>
      <c r="C6839" s="255" t="s">
        <v>12236</v>
      </c>
      <c r="D6839" s="210"/>
      <c r="F6839" s="210"/>
    </row>
    <row r="6840" spans="2:6">
      <c r="B6840" s="12" t="s">
        <v>17752</v>
      </c>
      <c r="C6840" s="255" t="s">
        <v>12236</v>
      </c>
      <c r="D6840" s="210"/>
      <c r="F6840" s="210"/>
    </row>
    <row r="6841" spans="2:6">
      <c r="B6841" s="12" t="s">
        <v>17753</v>
      </c>
      <c r="C6841" s="255" t="s">
        <v>12236</v>
      </c>
      <c r="D6841" s="210"/>
      <c r="F6841" s="210"/>
    </row>
    <row r="6842" spans="2:6">
      <c r="B6842" s="12" t="s">
        <v>17754</v>
      </c>
      <c r="C6842" s="255" t="s">
        <v>12245</v>
      </c>
      <c r="D6842" s="210"/>
      <c r="F6842" s="210"/>
    </row>
    <row r="6843" spans="2:6">
      <c r="B6843" s="12" t="s">
        <v>17755</v>
      </c>
      <c r="C6843" s="255" t="s">
        <v>12245</v>
      </c>
      <c r="D6843" s="210"/>
      <c r="F6843" s="210"/>
    </row>
    <row r="6844" spans="2:6">
      <c r="B6844" s="12" t="s">
        <v>17756</v>
      </c>
      <c r="C6844" s="255" t="s">
        <v>12245</v>
      </c>
      <c r="D6844" s="210"/>
      <c r="F6844" s="210"/>
    </row>
    <row r="6845" spans="2:6">
      <c r="B6845" s="12" t="s">
        <v>17757</v>
      </c>
      <c r="C6845" s="255" t="s">
        <v>12245</v>
      </c>
      <c r="D6845" s="210"/>
      <c r="F6845" s="210"/>
    </row>
    <row r="6846" spans="2:6">
      <c r="B6846" s="12" t="s">
        <v>17758</v>
      </c>
      <c r="C6846" s="255" t="s">
        <v>12245</v>
      </c>
      <c r="D6846" s="210"/>
      <c r="F6846" s="210"/>
    </row>
    <row r="6847" spans="2:6">
      <c r="B6847" s="12" t="s">
        <v>17759</v>
      </c>
      <c r="C6847" s="255" t="s">
        <v>12245</v>
      </c>
      <c r="D6847" s="210"/>
      <c r="F6847" s="210"/>
    </row>
    <row r="6848" spans="2:6">
      <c r="B6848" s="12" t="s">
        <v>17760</v>
      </c>
      <c r="C6848" s="255" t="s">
        <v>12245</v>
      </c>
      <c r="D6848" s="210"/>
      <c r="F6848" s="210"/>
    </row>
    <row r="6849" spans="2:6">
      <c r="B6849" s="12" t="s">
        <v>17761</v>
      </c>
      <c r="C6849" s="255" t="s">
        <v>12245</v>
      </c>
      <c r="D6849" s="210"/>
      <c r="F6849" s="210"/>
    </row>
    <row r="6850" spans="2:6">
      <c r="B6850" s="12" t="s">
        <v>17762</v>
      </c>
      <c r="C6850" s="255" t="s">
        <v>12254</v>
      </c>
      <c r="D6850" s="210"/>
      <c r="F6850" s="210"/>
    </row>
    <row r="6851" spans="2:6">
      <c r="B6851" s="12" t="s">
        <v>17763</v>
      </c>
      <c r="C6851" s="255" t="s">
        <v>12254</v>
      </c>
      <c r="D6851" s="210"/>
      <c r="F6851" s="210"/>
    </row>
    <row r="6852" spans="2:6">
      <c r="B6852" s="12" t="s">
        <v>17764</v>
      </c>
      <c r="C6852" s="255" t="s">
        <v>12254</v>
      </c>
      <c r="D6852" s="210"/>
      <c r="F6852" s="210"/>
    </row>
    <row r="6853" spans="2:6">
      <c r="B6853" s="12" t="s">
        <v>17765</v>
      </c>
      <c r="C6853" s="255" t="s">
        <v>12254</v>
      </c>
      <c r="D6853" s="210"/>
      <c r="F6853" s="210"/>
    </row>
    <row r="6854" spans="2:6">
      <c r="B6854" s="12" t="s">
        <v>17766</v>
      </c>
      <c r="C6854" s="255" t="s">
        <v>12254</v>
      </c>
      <c r="D6854" s="210"/>
      <c r="F6854" s="210"/>
    </row>
    <row r="6855" spans="2:6">
      <c r="B6855" s="12" t="s">
        <v>17767</v>
      </c>
      <c r="C6855" s="255" t="s">
        <v>12254</v>
      </c>
      <c r="D6855" s="210"/>
      <c r="F6855" s="210"/>
    </row>
    <row r="6856" spans="2:6">
      <c r="B6856" s="12" t="s">
        <v>17768</v>
      </c>
      <c r="C6856" s="255" t="s">
        <v>12254</v>
      </c>
      <c r="D6856" s="210"/>
      <c r="F6856" s="210"/>
    </row>
    <row r="6857" spans="2:6">
      <c r="B6857" s="12" t="s">
        <v>17769</v>
      </c>
      <c r="C6857" s="255" t="s">
        <v>12254</v>
      </c>
      <c r="D6857" s="210"/>
      <c r="F6857" s="210"/>
    </row>
    <row r="6858" spans="2:6">
      <c r="B6858" s="12" t="s">
        <v>17770</v>
      </c>
      <c r="C6858" s="255" t="s">
        <v>12263</v>
      </c>
      <c r="D6858" s="210"/>
      <c r="F6858" s="210"/>
    </row>
    <row r="6859" spans="2:6">
      <c r="B6859" s="12" t="s">
        <v>17771</v>
      </c>
      <c r="C6859" s="255" t="s">
        <v>12263</v>
      </c>
      <c r="D6859" s="210"/>
      <c r="F6859" s="210"/>
    </row>
    <row r="6860" spans="2:6">
      <c r="B6860" s="12" t="s">
        <v>17772</v>
      </c>
      <c r="C6860" s="255" t="s">
        <v>12263</v>
      </c>
      <c r="D6860" s="210"/>
      <c r="F6860" s="210"/>
    </row>
    <row r="6861" spans="2:6">
      <c r="B6861" s="12" t="s">
        <v>17773</v>
      </c>
      <c r="C6861" s="255" t="s">
        <v>12263</v>
      </c>
      <c r="D6861" s="210"/>
      <c r="F6861" s="210"/>
    </row>
    <row r="6862" spans="2:6">
      <c r="B6862" s="12" t="s">
        <v>17774</v>
      </c>
      <c r="C6862" s="255" t="s">
        <v>12263</v>
      </c>
      <c r="D6862" s="210"/>
      <c r="F6862" s="210"/>
    </row>
    <row r="6863" spans="2:6">
      <c r="B6863" s="12" t="s">
        <v>17775</v>
      </c>
      <c r="C6863" s="255" t="s">
        <v>12263</v>
      </c>
      <c r="D6863" s="210"/>
      <c r="F6863" s="210"/>
    </row>
    <row r="6864" spans="2:6">
      <c r="B6864" s="12" t="s">
        <v>17776</v>
      </c>
      <c r="C6864" s="255" t="s">
        <v>12263</v>
      </c>
      <c r="D6864" s="210"/>
      <c r="F6864" s="210"/>
    </row>
    <row r="6865" spans="2:6">
      <c r="B6865" s="12" t="s">
        <v>17777</v>
      </c>
      <c r="C6865" s="255" t="s">
        <v>12263</v>
      </c>
      <c r="D6865" s="210"/>
      <c r="F6865" s="210"/>
    </row>
    <row r="6866" spans="2:6">
      <c r="B6866" s="12" t="s">
        <v>17778</v>
      </c>
      <c r="C6866" s="255" t="s">
        <v>12272</v>
      </c>
      <c r="D6866" s="210"/>
      <c r="F6866" s="210"/>
    </row>
    <row r="6867" spans="2:6">
      <c r="B6867" s="12" t="s">
        <v>17779</v>
      </c>
      <c r="C6867" s="255" t="s">
        <v>12272</v>
      </c>
      <c r="D6867" s="210"/>
      <c r="F6867" s="210"/>
    </row>
    <row r="6868" spans="2:6">
      <c r="B6868" s="12" t="s">
        <v>17780</v>
      </c>
      <c r="C6868" s="255" t="s">
        <v>12272</v>
      </c>
      <c r="D6868" s="210"/>
      <c r="F6868" s="210"/>
    </row>
    <row r="6869" spans="2:6">
      <c r="B6869" s="12" t="s">
        <v>17781</v>
      </c>
      <c r="C6869" s="255" t="s">
        <v>12272</v>
      </c>
      <c r="D6869" s="210"/>
      <c r="F6869" s="210"/>
    </row>
    <row r="6870" spans="2:6">
      <c r="B6870" s="12" t="s">
        <v>17782</v>
      </c>
      <c r="C6870" s="255" t="s">
        <v>12272</v>
      </c>
      <c r="D6870" s="210"/>
      <c r="F6870" s="210"/>
    </row>
    <row r="6871" spans="2:6">
      <c r="B6871" s="12" t="s">
        <v>17783</v>
      </c>
      <c r="C6871" s="255" t="s">
        <v>12272</v>
      </c>
      <c r="D6871" s="210"/>
      <c r="F6871" s="210"/>
    </row>
    <row r="6872" spans="2:6">
      <c r="B6872" s="12" t="s">
        <v>17784</v>
      </c>
      <c r="C6872" s="255" t="s">
        <v>12272</v>
      </c>
      <c r="D6872" s="210"/>
      <c r="F6872" s="210"/>
    </row>
    <row r="6873" spans="2:6">
      <c r="B6873" s="12" t="s">
        <v>17785</v>
      </c>
      <c r="C6873" s="255" t="s">
        <v>12272</v>
      </c>
      <c r="D6873" s="210"/>
      <c r="F6873" s="210"/>
    </row>
    <row r="6874" spans="2:6">
      <c r="B6874" s="12" t="s">
        <v>17786</v>
      </c>
      <c r="C6874" s="255" t="s">
        <v>12281</v>
      </c>
      <c r="D6874" s="210"/>
      <c r="F6874" s="210"/>
    </row>
    <row r="6875" spans="2:6">
      <c r="B6875" s="12" t="s">
        <v>17787</v>
      </c>
      <c r="C6875" s="255" t="s">
        <v>12281</v>
      </c>
      <c r="D6875" s="210"/>
      <c r="F6875" s="210"/>
    </row>
    <row r="6876" spans="2:6">
      <c r="B6876" s="12" t="s">
        <v>17788</v>
      </c>
      <c r="C6876" s="255" t="s">
        <v>12281</v>
      </c>
      <c r="D6876" s="210"/>
      <c r="F6876" s="210"/>
    </row>
    <row r="6877" spans="2:6">
      <c r="B6877" s="12" t="s">
        <v>17789</v>
      </c>
      <c r="C6877" s="255" t="s">
        <v>12281</v>
      </c>
      <c r="D6877" s="210"/>
      <c r="F6877" s="210"/>
    </row>
    <row r="6878" spans="2:6">
      <c r="B6878" s="12" t="s">
        <v>17790</v>
      </c>
      <c r="C6878" s="255" t="s">
        <v>12281</v>
      </c>
      <c r="D6878" s="210"/>
      <c r="F6878" s="210"/>
    </row>
    <row r="6879" spans="2:6">
      <c r="B6879" s="12" t="s">
        <v>17791</v>
      </c>
      <c r="C6879" s="255" t="s">
        <v>12281</v>
      </c>
      <c r="D6879" s="210"/>
      <c r="F6879" s="210"/>
    </row>
    <row r="6880" spans="2:6">
      <c r="B6880" s="12" t="s">
        <v>17792</v>
      </c>
      <c r="C6880" s="255" t="s">
        <v>12281</v>
      </c>
      <c r="D6880" s="210"/>
      <c r="F6880" s="210"/>
    </row>
    <row r="6881" spans="2:6">
      <c r="B6881" s="12" t="s">
        <v>17793</v>
      </c>
      <c r="C6881" s="255" t="s">
        <v>12281</v>
      </c>
      <c r="D6881" s="210"/>
      <c r="F6881" s="210"/>
    </row>
    <row r="6882" spans="2:6">
      <c r="B6882" s="12" t="s">
        <v>17794</v>
      </c>
      <c r="C6882" s="255" t="s">
        <v>12290</v>
      </c>
      <c r="D6882" s="210"/>
      <c r="F6882" s="210"/>
    </row>
    <row r="6883" spans="2:6">
      <c r="B6883" s="12" t="s">
        <v>17795</v>
      </c>
      <c r="C6883" s="255" t="s">
        <v>12290</v>
      </c>
      <c r="D6883" s="210"/>
      <c r="F6883" s="210"/>
    </row>
    <row r="6884" spans="2:6">
      <c r="B6884" s="12" t="s">
        <v>17796</v>
      </c>
      <c r="C6884" s="255" t="s">
        <v>12290</v>
      </c>
      <c r="D6884" s="210"/>
      <c r="F6884" s="210"/>
    </row>
    <row r="6885" spans="2:6">
      <c r="B6885" s="12" t="s">
        <v>17797</v>
      </c>
      <c r="C6885" s="255" t="s">
        <v>12290</v>
      </c>
      <c r="D6885" s="210"/>
      <c r="F6885" s="210"/>
    </row>
    <row r="6886" spans="2:6">
      <c r="B6886" s="12" t="s">
        <v>17798</v>
      </c>
      <c r="C6886" s="255" t="s">
        <v>12290</v>
      </c>
      <c r="D6886" s="210"/>
      <c r="F6886" s="210"/>
    </row>
    <row r="6887" spans="2:6">
      <c r="B6887" s="12" t="s">
        <v>17799</v>
      </c>
      <c r="C6887" s="255" t="s">
        <v>12290</v>
      </c>
      <c r="D6887" s="210"/>
      <c r="F6887" s="210"/>
    </row>
    <row r="6888" spans="2:6">
      <c r="B6888" s="12" t="s">
        <v>17800</v>
      </c>
      <c r="C6888" s="255" t="s">
        <v>12290</v>
      </c>
      <c r="D6888" s="210"/>
      <c r="F6888" s="210"/>
    </row>
    <row r="6889" spans="2:6">
      <c r="B6889" s="12" t="s">
        <v>17801</v>
      </c>
      <c r="C6889" s="255" t="s">
        <v>12290</v>
      </c>
      <c r="D6889" s="210"/>
      <c r="F6889" s="210"/>
    </row>
    <row r="6890" spans="2:6">
      <c r="B6890" s="12" t="s">
        <v>17802</v>
      </c>
      <c r="C6890" s="255" t="s">
        <v>12299</v>
      </c>
      <c r="D6890" s="210"/>
      <c r="F6890" s="210"/>
    </row>
    <row r="6891" spans="2:6">
      <c r="B6891" s="12" t="s">
        <v>17803</v>
      </c>
      <c r="C6891" s="255" t="s">
        <v>12299</v>
      </c>
      <c r="D6891" s="210"/>
      <c r="F6891" s="210"/>
    </row>
    <row r="6892" spans="2:6">
      <c r="B6892" s="12" t="s">
        <v>17804</v>
      </c>
      <c r="C6892" s="255" t="s">
        <v>12299</v>
      </c>
      <c r="D6892" s="210"/>
      <c r="F6892" s="210"/>
    </row>
    <row r="6893" spans="2:6">
      <c r="B6893" s="12" t="s">
        <v>17805</v>
      </c>
      <c r="C6893" s="255" t="s">
        <v>12299</v>
      </c>
      <c r="D6893" s="210"/>
      <c r="F6893" s="210"/>
    </row>
    <row r="6894" spans="2:6">
      <c r="B6894" s="12" t="s">
        <v>17806</v>
      </c>
      <c r="C6894" s="255" t="s">
        <v>12299</v>
      </c>
      <c r="D6894" s="210"/>
      <c r="F6894" s="210"/>
    </row>
    <row r="6895" spans="2:6">
      <c r="B6895" s="12" t="s">
        <v>17807</v>
      </c>
      <c r="C6895" s="255" t="s">
        <v>12299</v>
      </c>
      <c r="D6895" s="210"/>
      <c r="F6895" s="210"/>
    </row>
    <row r="6896" spans="2:6">
      <c r="B6896" s="12" t="s">
        <v>17808</v>
      </c>
      <c r="C6896" s="255" t="s">
        <v>12299</v>
      </c>
      <c r="D6896" s="210"/>
      <c r="F6896" s="210"/>
    </row>
    <row r="6897" spans="2:6">
      <c r="B6897" s="12" t="s">
        <v>17809</v>
      </c>
      <c r="C6897" s="255" t="s">
        <v>12299</v>
      </c>
      <c r="D6897" s="210"/>
      <c r="F6897" s="210"/>
    </row>
    <row r="6898" spans="2:6">
      <c r="B6898" s="12" t="s">
        <v>17810</v>
      </c>
      <c r="C6898" s="255" t="s">
        <v>12308</v>
      </c>
      <c r="D6898" s="210"/>
      <c r="F6898" s="210"/>
    </row>
    <row r="6899" spans="2:6">
      <c r="B6899" s="12" t="s">
        <v>17811</v>
      </c>
      <c r="C6899" s="255" t="s">
        <v>12308</v>
      </c>
      <c r="D6899" s="210"/>
      <c r="F6899" s="210"/>
    </row>
    <row r="6900" spans="2:6">
      <c r="B6900" s="12" t="s">
        <v>17812</v>
      </c>
      <c r="C6900" s="255" t="s">
        <v>12308</v>
      </c>
      <c r="D6900" s="210"/>
      <c r="F6900" s="210"/>
    </row>
    <row r="6901" spans="2:6">
      <c r="B6901" s="12" t="s">
        <v>17813</v>
      </c>
      <c r="C6901" s="255" t="s">
        <v>12308</v>
      </c>
      <c r="D6901" s="210"/>
      <c r="F6901" s="210"/>
    </row>
    <row r="6902" spans="2:6">
      <c r="B6902" s="12" t="s">
        <v>17814</v>
      </c>
      <c r="C6902" s="255" t="s">
        <v>12308</v>
      </c>
      <c r="D6902" s="210"/>
      <c r="F6902" s="210"/>
    </row>
    <row r="6903" spans="2:6">
      <c r="B6903" s="12" t="s">
        <v>17815</v>
      </c>
      <c r="C6903" s="255" t="s">
        <v>12308</v>
      </c>
      <c r="D6903" s="210"/>
      <c r="F6903" s="210"/>
    </row>
    <row r="6904" spans="2:6">
      <c r="B6904" s="12" t="s">
        <v>17816</v>
      </c>
      <c r="C6904" s="255" t="s">
        <v>12308</v>
      </c>
      <c r="D6904" s="210"/>
      <c r="F6904" s="210"/>
    </row>
    <row r="6905" spans="2:6">
      <c r="B6905" s="12" t="s">
        <v>17817</v>
      </c>
      <c r="C6905" s="255" t="s">
        <v>12308</v>
      </c>
      <c r="D6905" s="210"/>
      <c r="F6905" s="210"/>
    </row>
    <row r="6906" spans="2:6">
      <c r="B6906" s="12" t="s">
        <v>17818</v>
      </c>
      <c r="C6906" s="255" t="s">
        <v>12317</v>
      </c>
      <c r="D6906" s="210"/>
      <c r="F6906" s="210"/>
    </row>
    <row r="6907" spans="2:6">
      <c r="B6907" s="12" t="s">
        <v>17819</v>
      </c>
      <c r="C6907" s="255" t="s">
        <v>12317</v>
      </c>
      <c r="D6907" s="210"/>
      <c r="F6907" s="210"/>
    </row>
    <row r="6908" spans="2:6">
      <c r="B6908" s="12" t="s">
        <v>17820</v>
      </c>
      <c r="C6908" s="255" t="s">
        <v>12317</v>
      </c>
      <c r="D6908" s="210"/>
      <c r="F6908" s="210"/>
    </row>
    <row r="6909" spans="2:6">
      <c r="B6909" s="12" t="s">
        <v>17821</v>
      </c>
      <c r="C6909" s="255" t="s">
        <v>12317</v>
      </c>
      <c r="D6909" s="210"/>
      <c r="F6909" s="210"/>
    </row>
    <row r="6910" spans="2:6">
      <c r="B6910" s="12" t="s">
        <v>17822</v>
      </c>
      <c r="C6910" s="255" t="s">
        <v>12317</v>
      </c>
      <c r="D6910" s="210"/>
      <c r="F6910" s="210"/>
    </row>
    <row r="6911" spans="2:6">
      <c r="B6911" s="12" t="s">
        <v>17823</v>
      </c>
      <c r="C6911" s="255" t="s">
        <v>12317</v>
      </c>
      <c r="D6911" s="210"/>
      <c r="F6911" s="210"/>
    </row>
    <row r="6912" spans="2:6">
      <c r="B6912" s="12" t="s">
        <v>17824</v>
      </c>
      <c r="C6912" s="255" t="s">
        <v>12317</v>
      </c>
      <c r="D6912" s="210"/>
      <c r="F6912" s="210"/>
    </row>
    <row r="6913" spans="2:6">
      <c r="B6913" s="12" t="s">
        <v>17825</v>
      </c>
      <c r="C6913" s="255" t="s">
        <v>12317</v>
      </c>
      <c r="D6913" s="210"/>
      <c r="F6913" s="210"/>
    </row>
    <row r="6914" spans="2:6">
      <c r="B6914" s="12" t="s">
        <v>17826</v>
      </c>
      <c r="C6914" s="255" t="s">
        <v>12326</v>
      </c>
      <c r="D6914" s="210"/>
      <c r="F6914" s="210"/>
    </row>
    <row r="6915" spans="2:6">
      <c r="B6915" s="12" t="s">
        <v>17827</v>
      </c>
      <c r="C6915" s="255" t="s">
        <v>12326</v>
      </c>
      <c r="D6915" s="210"/>
      <c r="F6915" s="210"/>
    </row>
    <row r="6916" spans="2:6">
      <c r="B6916" s="12" t="s">
        <v>17828</v>
      </c>
      <c r="C6916" s="255" t="s">
        <v>12326</v>
      </c>
      <c r="D6916" s="210"/>
      <c r="F6916" s="210"/>
    </row>
    <row r="6917" spans="2:6">
      <c r="B6917" s="12" t="s">
        <v>17829</v>
      </c>
      <c r="C6917" s="255" t="s">
        <v>12326</v>
      </c>
      <c r="D6917" s="210"/>
      <c r="F6917" s="210"/>
    </row>
    <row r="6918" spans="2:6">
      <c r="B6918" s="12" t="s">
        <v>17830</v>
      </c>
      <c r="C6918" s="255" t="s">
        <v>12326</v>
      </c>
      <c r="D6918" s="210"/>
      <c r="F6918" s="210"/>
    </row>
    <row r="6919" spans="2:6">
      <c r="B6919" s="12" t="s">
        <v>17831</v>
      </c>
      <c r="C6919" s="255" t="s">
        <v>12326</v>
      </c>
      <c r="D6919" s="210"/>
      <c r="F6919" s="210"/>
    </row>
    <row r="6920" spans="2:6">
      <c r="B6920" s="12" t="s">
        <v>17832</v>
      </c>
      <c r="C6920" s="255" t="s">
        <v>12326</v>
      </c>
      <c r="D6920" s="210"/>
      <c r="F6920" s="210"/>
    </row>
    <row r="6921" spans="2:6">
      <c r="B6921" s="12" t="s">
        <v>17833</v>
      </c>
      <c r="C6921" s="255" t="s">
        <v>12326</v>
      </c>
      <c r="D6921" s="210"/>
      <c r="F6921" s="210"/>
    </row>
    <row r="6922" spans="2:6">
      <c r="B6922" s="12" t="s">
        <v>17834</v>
      </c>
      <c r="C6922" s="255" t="s">
        <v>12335</v>
      </c>
      <c r="D6922" s="210"/>
      <c r="F6922" s="210"/>
    </row>
    <row r="6923" spans="2:6">
      <c r="B6923" s="12" t="s">
        <v>17835</v>
      </c>
      <c r="C6923" s="255" t="s">
        <v>12335</v>
      </c>
      <c r="D6923" s="210"/>
      <c r="F6923" s="210"/>
    </row>
    <row r="6924" spans="2:6">
      <c r="B6924" s="12" t="s">
        <v>17836</v>
      </c>
      <c r="C6924" s="255" t="s">
        <v>12335</v>
      </c>
      <c r="D6924" s="210"/>
      <c r="F6924" s="210"/>
    </row>
    <row r="6925" spans="2:6">
      <c r="B6925" s="12" t="s">
        <v>17837</v>
      </c>
      <c r="C6925" s="255" t="s">
        <v>12335</v>
      </c>
      <c r="D6925" s="210"/>
      <c r="F6925" s="210"/>
    </row>
    <row r="6926" spans="2:6">
      <c r="B6926" s="12" t="s">
        <v>17838</v>
      </c>
      <c r="C6926" s="255" t="s">
        <v>12335</v>
      </c>
      <c r="D6926" s="210"/>
      <c r="F6926" s="210"/>
    </row>
    <row r="6927" spans="2:6">
      <c r="B6927" s="12" t="s">
        <v>17839</v>
      </c>
      <c r="C6927" s="255" t="s">
        <v>12335</v>
      </c>
      <c r="D6927" s="210"/>
      <c r="F6927" s="210"/>
    </row>
    <row r="6928" spans="2:6">
      <c r="B6928" s="12" t="s">
        <v>17840</v>
      </c>
      <c r="C6928" s="255" t="s">
        <v>12335</v>
      </c>
      <c r="D6928" s="210"/>
      <c r="F6928" s="210"/>
    </row>
    <row r="6929" spans="2:6">
      <c r="B6929" s="12" t="s">
        <v>17841</v>
      </c>
      <c r="C6929" s="255" t="s">
        <v>12335</v>
      </c>
      <c r="D6929" s="210"/>
      <c r="F6929" s="210"/>
    </row>
    <row r="6930" spans="2:6">
      <c r="B6930" s="12" t="s">
        <v>17842</v>
      </c>
      <c r="C6930" s="255" t="s">
        <v>12344</v>
      </c>
      <c r="D6930" s="210"/>
      <c r="F6930" s="210"/>
    </row>
    <row r="6931" spans="2:6">
      <c r="B6931" s="12" t="s">
        <v>17843</v>
      </c>
      <c r="C6931" s="255" t="s">
        <v>12344</v>
      </c>
      <c r="D6931" s="210"/>
      <c r="F6931" s="210"/>
    </row>
    <row r="6932" spans="2:6">
      <c r="B6932" s="12" t="s">
        <v>17844</v>
      </c>
      <c r="C6932" s="255" t="s">
        <v>12344</v>
      </c>
      <c r="D6932" s="210"/>
      <c r="F6932" s="210"/>
    </row>
    <row r="6933" spans="2:6">
      <c r="B6933" s="12" t="s">
        <v>17845</v>
      </c>
      <c r="C6933" s="255" t="s">
        <v>12344</v>
      </c>
      <c r="D6933" s="210"/>
      <c r="F6933" s="210"/>
    </row>
    <row r="6934" spans="2:6">
      <c r="B6934" s="12" t="s">
        <v>17846</v>
      </c>
      <c r="C6934" s="255" t="s">
        <v>12344</v>
      </c>
      <c r="D6934" s="210"/>
      <c r="F6934" s="210"/>
    </row>
    <row r="6935" spans="2:6">
      <c r="B6935" s="12" t="s">
        <v>17847</v>
      </c>
      <c r="C6935" s="255" t="s">
        <v>12344</v>
      </c>
      <c r="D6935" s="210"/>
      <c r="F6935" s="210"/>
    </row>
    <row r="6936" spans="2:6">
      <c r="B6936" s="12" t="s">
        <v>17848</v>
      </c>
      <c r="C6936" s="255" t="s">
        <v>12344</v>
      </c>
      <c r="D6936" s="210"/>
      <c r="F6936" s="210"/>
    </row>
    <row r="6937" spans="2:6">
      <c r="B6937" s="12" t="s">
        <v>17849</v>
      </c>
      <c r="C6937" s="255" t="s">
        <v>12344</v>
      </c>
      <c r="D6937" s="210"/>
      <c r="F6937" s="210"/>
    </row>
    <row r="6938" spans="2:6">
      <c r="B6938" s="12" t="s">
        <v>17850</v>
      </c>
      <c r="C6938" s="255" t="s">
        <v>12353</v>
      </c>
      <c r="D6938" s="210"/>
      <c r="F6938" s="210"/>
    </row>
    <row r="6939" spans="2:6">
      <c r="B6939" s="12" t="s">
        <v>17851</v>
      </c>
      <c r="C6939" s="255" t="s">
        <v>12353</v>
      </c>
      <c r="D6939" s="210"/>
      <c r="F6939" s="210"/>
    </row>
    <row r="6940" spans="2:6">
      <c r="B6940" s="12" t="s">
        <v>17852</v>
      </c>
      <c r="C6940" s="255" t="s">
        <v>12353</v>
      </c>
      <c r="D6940" s="210"/>
      <c r="F6940" s="210"/>
    </row>
    <row r="6941" spans="2:6">
      <c r="B6941" s="12" t="s">
        <v>17853</v>
      </c>
      <c r="C6941" s="255" t="s">
        <v>12353</v>
      </c>
      <c r="D6941" s="210"/>
      <c r="F6941" s="210"/>
    </row>
    <row r="6942" spans="2:6">
      <c r="B6942" s="12" t="s">
        <v>17854</v>
      </c>
      <c r="C6942" s="255" t="s">
        <v>12353</v>
      </c>
      <c r="D6942" s="210"/>
      <c r="F6942" s="210"/>
    </row>
    <row r="6943" spans="2:6">
      <c r="B6943" s="12" t="s">
        <v>17855</v>
      </c>
      <c r="C6943" s="255" t="s">
        <v>12353</v>
      </c>
      <c r="D6943" s="210"/>
      <c r="F6943" s="210"/>
    </row>
    <row r="6944" spans="2:6">
      <c r="B6944" s="12" t="s">
        <v>17856</v>
      </c>
      <c r="C6944" s="255" t="s">
        <v>12353</v>
      </c>
      <c r="D6944" s="210"/>
      <c r="F6944" s="210"/>
    </row>
    <row r="6945" spans="2:6">
      <c r="B6945" s="12" t="s">
        <v>17857</v>
      </c>
      <c r="C6945" s="255" t="s">
        <v>12353</v>
      </c>
      <c r="D6945" s="210"/>
      <c r="F6945" s="210"/>
    </row>
    <row r="6946" spans="2:6">
      <c r="B6946" s="12" t="s">
        <v>17858</v>
      </c>
      <c r="C6946" s="255" t="s">
        <v>12362</v>
      </c>
      <c r="D6946" s="210"/>
      <c r="F6946" s="210"/>
    </row>
    <row r="6947" spans="2:6">
      <c r="B6947" s="12" t="s">
        <v>17859</v>
      </c>
      <c r="C6947" s="255" t="s">
        <v>12362</v>
      </c>
      <c r="D6947" s="210"/>
      <c r="F6947" s="210"/>
    </row>
    <row r="6948" spans="2:6">
      <c r="B6948" s="12" t="s">
        <v>17860</v>
      </c>
      <c r="C6948" s="255" t="s">
        <v>12362</v>
      </c>
      <c r="D6948" s="210"/>
      <c r="F6948" s="210"/>
    </row>
    <row r="6949" spans="2:6">
      <c r="B6949" s="12" t="s">
        <v>17861</v>
      </c>
      <c r="C6949" s="255" t="s">
        <v>12362</v>
      </c>
      <c r="D6949" s="210"/>
      <c r="F6949" s="210"/>
    </row>
    <row r="6950" spans="2:6">
      <c r="B6950" s="12" t="s">
        <v>17862</v>
      </c>
      <c r="C6950" s="255" t="s">
        <v>12362</v>
      </c>
      <c r="D6950" s="210"/>
      <c r="F6950" s="210"/>
    </row>
    <row r="6951" spans="2:6">
      <c r="B6951" s="12" t="s">
        <v>17863</v>
      </c>
      <c r="C6951" s="255" t="s">
        <v>12362</v>
      </c>
      <c r="D6951" s="210"/>
      <c r="F6951" s="210"/>
    </row>
    <row r="6952" spans="2:6">
      <c r="B6952" s="12" t="s">
        <v>17864</v>
      </c>
      <c r="C6952" s="255" t="s">
        <v>12362</v>
      </c>
      <c r="D6952" s="210"/>
      <c r="F6952" s="210"/>
    </row>
    <row r="6953" spans="2:6">
      <c r="B6953" s="12" t="s">
        <v>17865</v>
      </c>
      <c r="C6953" s="255" t="s">
        <v>12362</v>
      </c>
      <c r="D6953" s="210"/>
      <c r="F6953" s="210"/>
    </row>
    <row r="6954" spans="2:6">
      <c r="B6954" s="12" t="s">
        <v>17866</v>
      </c>
      <c r="C6954" s="255" t="s">
        <v>12371</v>
      </c>
      <c r="D6954" s="210"/>
      <c r="F6954" s="210"/>
    </row>
    <row r="6955" spans="2:6">
      <c r="B6955" s="12" t="s">
        <v>17867</v>
      </c>
      <c r="C6955" s="255" t="s">
        <v>12371</v>
      </c>
      <c r="D6955" s="210"/>
      <c r="F6955" s="210"/>
    </row>
    <row r="6956" spans="2:6">
      <c r="B6956" s="12" t="s">
        <v>17868</v>
      </c>
      <c r="C6956" s="255" t="s">
        <v>12371</v>
      </c>
      <c r="D6956" s="210"/>
      <c r="F6956" s="210"/>
    </row>
    <row r="6957" spans="2:6">
      <c r="B6957" s="12" t="s">
        <v>17869</v>
      </c>
      <c r="C6957" s="255" t="s">
        <v>12371</v>
      </c>
      <c r="D6957" s="210"/>
      <c r="F6957" s="210"/>
    </row>
    <row r="6958" spans="2:6">
      <c r="B6958" s="12" t="s">
        <v>17870</v>
      </c>
      <c r="C6958" s="255" t="s">
        <v>12371</v>
      </c>
      <c r="D6958" s="210"/>
      <c r="F6958" s="210"/>
    </row>
    <row r="6959" spans="2:6">
      <c r="B6959" s="12" t="s">
        <v>17871</v>
      </c>
      <c r="C6959" s="255" t="s">
        <v>12371</v>
      </c>
      <c r="D6959" s="210"/>
      <c r="F6959" s="210"/>
    </row>
    <row r="6960" spans="2:6">
      <c r="B6960" s="12" t="s">
        <v>17872</v>
      </c>
      <c r="C6960" s="255" t="s">
        <v>12371</v>
      </c>
      <c r="D6960" s="210"/>
      <c r="F6960" s="210"/>
    </row>
    <row r="6961" spans="2:6">
      <c r="B6961" s="12" t="s">
        <v>17873</v>
      </c>
      <c r="C6961" s="255" t="s">
        <v>12371</v>
      </c>
      <c r="D6961" s="210"/>
      <c r="F6961" s="210"/>
    </row>
    <row r="6962" spans="2:6">
      <c r="B6962" s="12" t="s">
        <v>17874</v>
      </c>
      <c r="C6962" s="255" t="s">
        <v>12380</v>
      </c>
      <c r="D6962" s="210"/>
      <c r="F6962" s="210"/>
    </row>
    <row r="6963" spans="2:6">
      <c r="B6963" s="12" t="s">
        <v>17875</v>
      </c>
      <c r="C6963" s="255" t="s">
        <v>12380</v>
      </c>
      <c r="D6963" s="210"/>
      <c r="F6963" s="210"/>
    </row>
    <row r="6964" spans="2:6">
      <c r="B6964" s="12" t="s">
        <v>17876</v>
      </c>
      <c r="C6964" s="255" t="s">
        <v>12380</v>
      </c>
      <c r="D6964" s="210"/>
      <c r="F6964" s="210"/>
    </row>
    <row r="6965" spans="2:6">
      <c r="B6965" s="12" t="s">
        <v>17877</v>
      </c>
      <c r="C6965" s="255" t="s">
        <v>12380</v>
      </c>
      <c r="D6965" s="210"/>
      <c r="F6965" s="210"/>
    </row>
    <row r="6966" spans="2:6">
      <c r="B6966" s="12" t="s">
        <v>17878</v>
      </c>
      <c r="C6966" s="255" t="s">
        <v>12380</v>
      </c>
      <c r="D6966" s="210"/>
      <c r="F6966" s="210"/>
    </row>
    <row r="6967" spans="2:6">
      <c r="B6967" s="12" t="s">
        <v>17879</v>
      </c>
      <c r="C6967" s="255" t="s">
        <v>12380</v>
      </c>
      <c r="D6967" s="210"/>
      <c r="F6967" s="210"/>
    </row>
    <row r="6968" spans="2:6">
      <c r="B6968" s="12" t="s">
        <v>17880</v>
      </c>
      <c r="C6968" s="255" t="s">
        <v>12380</v>
      </c>
      <c r="D6968" s="210"/>
      <c r="F6968" s="210"/>
    </row>
    <row r="6969" spans="2:6">
      <c r="B6969" s="12" t="s">
        <v>17881</v>
      </c>
      <c r="C6969" s="255" t="s">
        <v>12380</v>
      </c>
      <c r="D6969" s="210"/>
      <c r="F6969" s="210"/>
    </row>
    <row r="6970" spans="2:6">
      <c r="B6970" s="12" t="s">
        <v>17882</v>
      </c>
      <c r="C6970" s="255" t="s">
        <v>12389</v>
      </c>
      <c r="D6970" s="210"/>
      <c r="F6970" s="210"/>
    </row>
    <row r="6971" spans="2:6">
      <c r="B6971" s="12" t="s">
        <v>17883</v>
      </c>
      <c r="C6971" s="255" t="s">
        <v>12389</v>
      </c>
      <c r="D6971" s="210"/>
      <c r="F6971" s="210"/>
    </row>
    <row r="6972" spans="2:6">
      <c r="B6972" s="12" t="s">
        <v>17884</v>
      </c>
      <c r="C6972" s="255" t="s">
        <v>12389</v>
      </c>
      <c r="D6972" s="210"/>
      <c r="F6972" s="210"/>
    </row>
    <row r="6973" spans="2:6">
      <c r="B6973" s="12" t="s">
        <v>17885</v>
      </c>
      <c r="C6973" s="255" t="s">
        <v>12389</v>
      </c>
      <c r="D6973" s="210"/>
      <c r="F6973" s="210"/>
    </row>
    <row r="6974" spans="2:6">
      <c r="B6974" s="12" t="s">
        <v>17886</v>
      </c>
      <c r="C6974" s="255" t="s">
        <v>12389</v>
      </c>
      <c r="D6974" s="210"/>
      <c r="F6974" s="210"/>
    </row>
    <row r="6975" spans="2:6">
      <c r="B6975" s="12" t="s">
        <v>17887</v>
      </c>
      <c r="C6975" s="255" t="s">
        <v>12389</v>
      </c>
      <c r="D6975" s="210"/>
      <c r="F6975" s="210"/>
    </row>
    <row r="6976" spans="2:6">
      <c r="B6976" s="12" t="s">
        <v>17888</v>
      </c>
      <c r="C6976" s="255" t="s">
        <v>12389</v>
      </c>
      <c r="D6976" s="210"/>
      <c r="F6976" s="210"/>
    </row>
    <row r="6977" spans="2:6">
      <c r="B6977" s="12" t="s">
        <v>17889</v>
      </c>
      <c r="C6977" s="255" t="s">
        <v>12389</v>
      </c>
      <c r="D6977" s="210"/>
      <c r="F6977" s="210"/>
    </row>
    <row r="6978" spans="2:6">
      <c r="B6978" s="12" t="s">
        <v>17890</v>
      </c>
      <c r="C6978" s="255" t="s">
        <v>12398</v>
      </c>
      <c r="D6978" s="210"/>
      <c r="F6978" s="210"/>
    </row>
    <row r="6979" spans="2:6">
      <c r="B6979" s="12" t="s">
        <v>17891</v>
      </c>
      <c r="C6979" s="255" t="s">
        <v>12398</v>
      </c>
      <c r="D6979" s="210"/>
      <c r="F6979" s="210"/>
    </row>
    <row r="6980" spans="2:6">
      <c r="B6980" s="12" t="s">
        <v>17892</v>
      </c>
      <c r="C6980" s="255" t="s">
        <v>12398</v>
      </c>
      <c r="D6980" s="210"/>
      <c r="F6980" s="210"/>
    </row>
    <row r="6981" spans="2:6">
      <c r="B6981" s="12" t="s">
        <v>17893</v>
      </c>
      <c r="C6981" s="255" t="s">
        <v>12398</v>
      </c>
      <c r="D6981" s="210"/>
      <c r="F6981" s="210"/>
    </row>
    <row r="6982" spans="2:6">
      <c r="B6982" s="12" t="s">
        <v>17894</v>
      </c>
      <c r="C6982" s="255" t="s">
        <v>12398</v>
      </c>
      <c r="D6982" s="210"/>
      <c r="F6982" s="210"/>
    </row>
    <row r="6983" spans="2:6">
      <c r="B6983" s="12" t="s">
        <v>17895</v>
      </c>
      <c r="C6983" s="255" t="s">
        <v>12398</v>
      </c>
      <c r="D6983" s="210"/>
      <c r="F6983" s="210"/>
    </row>
    <row r="6984" spans="2:6">
      <c r="B6984" s="12" t="s">
        <v>17896</v>
      </c>
      <c r="C6984" s="255" t="s">
        <v>12398</v>
      </c>
      <c r="D6984" s="210"/>
      <c r="F6984" s="210"/>
    </row>
    <row r="6985" spans="2:6">
      <c r="B6985" s="12" t="s">
        <v>17897</v>
      </c>
      <c r="C6985" s="255" t="s">
        <v>12398</v>
      </c>
      <c r="D6985" s="210"/>
      <c r="F6985" s="210"/>
    </row>
    <row r="6986" spans="2:6">
      <c r="B6986" s="12" t="s">
        <v>17898</v>
      </c>
      <c r="C6986" s="255" t="s">
        <v>12407</v>
      </c>
      <c r="D6986" s="210"/>
      <c r="F6986" s="210"/>
    </row>
    <row r="6987" spans="2:6">
      <c r="B6987" s="12" t="s">
        <v>17899</v>
      </c>
      <c r="C6987" s="255" t="s">
        <v>12407</v>
      </c>
      <c r="D6987" s="210"/>
      <c r="F6987" s="210"/>
    </row>
    <row r="6988" spans="2:6">
      <c r="B6988" s="12" t="s">
        <v>17900</v>
      </c>
      <c r="C6988" s="255" t="s">
        <v>12407</v>
      </c>
      <c r="D6988" s="210"/>
      <c r="F6988" s="210"/>
    </row>
    <row r="6989" spans="2:6">
      <c r="B6989" s="12" t="s">
        <v>17901</v>
      </c>
      <c r="C6989" s="255" t="s">
        <v>12407</v>
      </c>
      <c r="D6989" s="210"/>
      <c r="F6989" s="210"/>
    </row>
    <row r="6990" spans="2:6">
      <c r="B6990" s="12" t="s">
        <v>17902</v>
      </c>
      <c r="C6990" s="255" t="s">
        <v>12407</v>
      </c>
      <c r="D6990" s="210"/>
      <c r="F6990" s="210"/>
    </row>
    <row r="6991" spans="2:6">
      <c r="B6991" s="12" t="s">
        <v>17903</v>
      </c>
      <c r="C6991" s="255" t="s">
        <v>12407</v>
      </c>
      <c r="D6991" s="210"/>
      <c r="F6991" s="210"/>
    </row>
    <row r="6992" spans="2:6">
      <c r="B6992" s="12" t="s">
        <v>17904</v>
      </c>
      <c r="C6992" s="255" t="s">
        <v>12407</v>
      </c>
      <c r="D6992" s="210"/>
      <c r="F6992" s="210"/>
    </row>
    <row r="6993" spans="2:6">
      <c r="B6993" s="12" t="s">
        <v>17905</v>
      </c>
      <c r="C6993" s="255" t="s">
        <v>12407</v>
      </c>
      <c r="D6993" s="210"/>
      <c r="F6993" s="210"/>
    </row>
    <row r="6994" spans="2:6">
      <c r="B6994" s="12" t="s">
        <v>17906</v>
      </c>
      <c r="C6994" s="255" t="s">
        <v>12416</v>
      </c>
      <c r="D6994" s="210"/>
      <c r="F6994" s="210"/>
    </row>
    <row r="6995" spans="2:6">
      <c r="B6995" s="12" t="s">
        <v>17907</v>
      </c>
      <c r="C6995" s="255" t="s">
        <v>12416</v>
      </c>
      <c r="D6995" s="210"/>
      <c r="F6995" s="210"/>
    </row>
    <row r="6996" spans="2:6">
      <c r="B6996" s="12" t="s">
        <v>17908</v>
      </c>
      <c r="C6996" s="255" t="s">
        <v>12416</v>
      </c>
      <c r="D6996" s="210"/>
      <c r="F6996" s="210"/>
    </row>
    <row r="6997" spans="2:6">
      <c r="B6997" s="12" t="s">
        <v>17909</v>
      </c>
      <c r="C6997" s="255" t="s">
        <v>12416</v>
      </c>
      <c r="D6997" s="210"/>
      <c r="F6997" s="210"/>
    </row>
    <row r="6998" spans="2:6">
      <c r="B6998" s="12" t="s">
        <v>17910</v>
      </c>
      <c r="C6998" s="255" t="s">
        <v>12416</v>
      </c>
      <c r="D6998" s="210"/>
      <c r="F6998" s="210"/>
    </row>
    <row r="6999" spans="2:6">
      <c r="B6999" s="12" t="s">
        <v>17911</v>
      </c>
      <c r="C6999" s="255" t="s">
        <v>12416</v>
      </c>
      <c r="D6999" s="210"/>
      <c r="F6999" s="210"/>
    </row>
    <row r="7000" spans="2:6">
      <c r="B7000" s="12" t="s">
        <v>17912</v>
      </c>
      <c r="C7000" s="255" t="s">
        <v>12416</v>
      </c>
      <c r="D7000" s="210"/>
      <c r="F7000" s="210"/>
    </row>
    <row r="7001" spans="2:6">
      <c r="B7001" s="12" t="s">
        <v>17913</v>
      </c>
      <c r="C7001" s="255" t="s">
        <v>12416</v>
      </c>
      <c r="D7001" s="210"/>
      <c r="F7001" s="210"/>
    </row>
    <row r="7002" spans="2:6">
      <c r="B7002" s="12" t="s">
        <v>17914</v>
      </c>
      <c r="C7002" s="255" t="s">
        <v>12425</v>
      </c>
      <c r="D7002" s="210"/>
      <c r="F7002" s="210"/>
    </row>
    <row r="7003" spans="2:6">
      <c r="B7003" s="12" t="s">
        <v>17915</v>
      </c>
      <c r="C7003" s="255" t="s">
        <v>12425</v>
      </c>
      <c r="D7003" s="210"/>
      <c r="F7003" s="210"/>
    </row>
    <row r="7004" spans="2:6">
      <c r="B7004" s="12" t="s">
        <v>17916</v>
      </c>
      <c r="C7004" s="255" t="s">
        <v>12425</v>
      </c>
      <c r="D7004" s="210"/>
      <c r="F7004" s="210"/>
    </row>
    <row r="7005" spans="2:6">
      <c r="B7005" s="12" t="s">
        <v>17917</v>
      </c>
      <c r="C7005" s="255" t="s">
        <v>12425</v>
      </c>
      <c r="D7005" s="210"/>
      <c r="F7005" s="210"/>
    </row>
    <row r="7006" spans="2:6">
      <c r="B7006" s="12" t="s">
        <v>17918</v>
      </c>
      <c r="C7006" s="255" t="s">
        <v>12425</v>
      </c>
      <c r="D7006" s="210"/>
      <c r="F7006" s="210"/>
    </row>
    <row r="7007" spans="2:6">
      <c r="B7007" s="12" t="s">
        <v>17919</v>
      </c>
      <c r="C7007" s="255" t="s">
        <v>12425</v>
      </c>
      <c r="D7007" s="210"/>
      <c r="F7007" s="210"/>
    </row>
    <row r="7008" spans="2:6">
      <c r="B7008" s="12" t="s">
        <v>17920</v>
      </c>
      <c r="C7008" s="255" t="s">
        <v>12425</v>
      </c>
      <c r="D7008" s="210"/>
      <c r="F7008" s="210"/>
    </row>
    <row r="7009" spans="2:6">
      <c r="B7009" s="12" t="s">
        <v>17921</v>
      </c>
      <c r="C7009" s="255" t="s">
        <v>12425</v>
      </c>
      <c r="D7009" s="210"/>
      <c r="F7009" s="210"/>
    </row>
    <row r="7010" spans="2:6">
      <c r="B7010" s="12" t="s">
        <v>17922</v>
      </c>
      <c r="C7010" s="255" t="s">
        <v>12434</v>
      </c>
      <c r="D7010" s="210"/>
      <c r="F7010" s="210"/>
    </row>
    <row r="7011" spans="2:6">
      <c r="B7011" s="12" t="s">
        <v>17923</v>
      </c>
      <c r="C7011" s="255" t="s">
        <v>12434</v>
      </c>
      <c r="D7011" s="210"/>
      <c r="F7011" s="210"/>
    </row>
    <row r="7012" spans="2:6">
      <c r="B7012" s="12" t="s">
        <v>17924</v>
      </c>
      <c r="C7012" s="255" t="s">
        <v>12434</v>
      </c>
      <c r="D7012" s="210"/>
      <c r="F7012" s="210"/>
    </row>
    <row r="7013" spans="2:6">
      <c r="B7013" s="12" t="s">
        <v>17925</v>
      </c>
      <c r="C7013" s="255" t="s">
        <v>12434</v>
      </c>
      <c r="D7013" s="210"/>
      <c r="F7013" s="210"/>
    </row>
    <row r="7014" spans="2:6">
      <c r="B7014" s="12" t="s">
        <v>17926</v>
      </c>
      <c r="C7014" s="255" t="s">
        <v>12434</v>
      </c>
      <c r="D7014" s="210"/>
      <c r="F7014" s="210"/>
    </row>
    <row r="7015" spans="2:6">
      <c r="B7015" s="12" t="s">
        <v>17927</v>
      </c>
      <c r="C7015" s="255" t="s">
        <v>12434</v>
      </c>
      <c r="D7015" s="210"/>
      <c r="F7015" s="210"/>
    </row>
    <row r="7016" spans="2:6">
      <c r="B7016" s="12" t="s">
        <v>17928</v>
      </c>
      <c r="C7016" s="255" t="s">
        <v>12434</v>
      </c>
      <c r="D7016" s="210"/>
      <c r="F7016" s="210"/>
    </row>
    <row r="7017" spans="2:6">
      <c r="B7017" s="12" t="s">
        <v>17929</v>
      </c>
      <c r="C7017" s="255" t="s">
        <v>12434</v>
      </c>
      <c r="D7017" s="210"/>
      <c r="F7017" s="210"/>
    </row>
    <row r="7018" spans="2:6">
      <c r="B7018" s="12" t="s">
        <v>17930</v>
      </c>
      <c r="C7018" s="255" t="s">
        <v>12443</v>
      </c>
      <c r="D7018" s="210"/>
      <c r="F7018" s="210"/>
    </row>
    <row r="7019" spans="2:6">
      <c r="B7019" s="12" t="s">
        <v>17931</v>
      </c>
      <c r="C7019" s="255" t="s">
        <v>12443</v>
      </c>
      <c r="D7019" s="210"/>
      <c r="F7019" s="210"/>
    </row>
    <row r="7020" spans="2:6">
      <c r="B7020" s="12" t="s">
        <v>17932</v>
      </c>
      <c r="C7020" s="255" t="s">
        <v>12443</v>
      </c>
      <c r="D7020" s="210"/>
      <c r="F7020" s="210"/>
    </row>
    <row r="7021" spans="2:6">
      <c r="B7021" s="12" t="s">
        <v>17933</v>
      </c>
      <c r="C7021" s="255" t="s">
        <v>12443</v>
      </c>
      <c r="D7021" s="210"/>
      <c r="F7021" s="210"/>
    </row>
    <row r="7022" spans="2:6">
      <c r="B7022" s="12" t="s">
        <v>17934</v>
      </c>
      <c r="C7022" s="255" t="s">
        <v>12443</v>
      </c>
      <c r="D7022" s="210"/>
      <c r="F7022" s="210"/>
    </row>
    <row r="7023" spans="2:6">
      <c r="B7023" s="12" t="s">
        <v>17935</v>
      </c>
      <c r="C7023" s="255" t="s">
        <v>12443</v>
      </c>
      <c r="D7023" s="210"/>
      <c r="F7023" s="210"/>
    </row>
    <row r="7024" spans="2:6">
      <c r="B7024" s="12" t="s">
        <v>17936</v>
      </c>
      <c r="C7024" s="255" t="s">
        <v>12443</v>
      </c>
      <c r="D7024" s="210"/>
      <c r="F7024" s="210"/>
    </row>
    <row r="7025" spans="2:6">
      <c r="B7025" s="12" t="s">
        <v>17937</v>
      </c>
      <c r="C7025" s="255" t="s">
        <v>12443</v>
      </c>
      <c r="D7025" s="210"/>
      <c r="F7025" s="210"/>
    </row>
    <row r="7026" spans="2:6">
      <c r="B7026" s="12" t="s">
        <v>17938</v>
      </c>
      <c r="C7026" s="255" t="s">
        <v>12452</v>
      </c>
      <c r="D7026" s="210"/>
      <c r="F7026" s="210"/>
    </row>
    <row r="7027" spans="2:6">
      <c r="B7027" s="12" t="s">
        <v>17939</v>
      </c>
      <c r="C7027" s="255" t="s">
        <v>12452</v>
      </c>
      <c r="D7027" s="210"/>
      <c r="F7027" s="210"/>
    </row>
    <row r="7028" spans="2:6">
      <c r="B7028" s="12" t="s">
        <v>17940</v>
      </c>
      <c r="C7028" s="255" t="s">
        <v>12452</v>
      </c>
      <c r="D7028" s="210"/>
      <c r="F7028" s="210"/>
    </row>
    <row r="7029" spans="2:6">
      <c r="B7029" s="12" t="s">
        <v>17941</v>
      </c>
      <c r="C7029" s="255" t="s">
        <v>12452</v>
      </c>
      <c r="D7029" s="210"/>
      <c r="F7029" s="210"/>
    </row>
    <row r="7030" spans="2:6">
      <c r="B7030" s="12" t="s">
        <v>17942</v>
      </c>
      <c r="C7030" s="255" t="s">
        <v>12452</v>
      </c>
      <c r="D7030" s="210"/>
      <c r="F7030" s="210"/>
    </row>
    <row r="7031" spans="2:6">
      <c r="B7031" s="12" t="s">
        <v>17943</v>
      </c>
      <c r="C7031" s="255" t="s">
        <v>12452</v>
      </c>
      <c r="D7031" s="210"/>
      <c r="F7031" s="210"/>
    </row>
    <row r="7032" spans="2:6">
      <c r="B7032" s="12" t="s">
        <v>17944</v>
      </c>
      <c r="C7032" s="255" t="s">
        <v>12452</v>
      </c>
      <c r="D7032" s="210"/>
      <c r="F7032" s="210"/>
    </row>
    <row r="7033" spans="2:6">
      <c r="B7033" s="12" t="s">
        <v>17945</v>
      </c>
      <c r="C7033" s="255" t="s">
        <v>12452</v>
      </c>
      <c r="D7033" s="210"/>
      <c r="F7033" s="210"/>
    </row>
    <row r="7034" spans="2:6">
      <c r="B7034" s="12" t="s">
        <v>17946</v>
      </c>
      <c r="C7034" s="255" t="s">
        <v>12461</v>
      </c>
      <c r="D7034" s="210"/>
      <c r="F7034" s="210"/>
    </row>
    <row r="7035" spans="2:6">
      <c r="B7035" s="12" t="s">
        <v>17947</v>
      </c>
      <c r="C7035" s="255" t="s">
        <v>12461</v>
      </c>
      <c r="D7035" s="210"/>
      <c r="F7035" s="210"/>
    </row>
    <row r="7036" spans="2:6">
      <c r="B7036" s="12" t="s">
        <v>17948</v>
      </c>
      <c r="C7036" s="255" t="s">
        <v>12461</v>
      </c>
      <c r="D7036" s="210"/>
      <c r="F7036" s="210"/>
    </row>
    <row r="7037" spans="2:6">
      <c r="B7037" s="12" t="s">
        <v>17949</v>
      </c>
      <c r="C7037" s="255" t="s">
        <v>12461</v>
      </c>
      <c r="D7037" s="210"/>
      <c r="F7037" s="210"/>
    </row>
    <row r="7038" spans="2:6">
      <c r="B7038" s="12" t="s">
        <v>17950</v>
      </c>
      <c r="C7038" s="255" t="s">
        <v>12461</v>
      </c>
      <c r="D7038" s="210"/>
      <c r="F7038" s="210"/>
    </row>
    <row r="7039" spans="2:6">
      <c r="B7039" s="12" t="s">
        <v>17951</v>
      </c>
      <c r="C7039" s="255" t="s">
        <v>12461</v>
      </c>
      <c r="D7039" s="210"/>
      <c r="F7039" s="210"/>
    </row>
    <row r="7040" spans="2:6">
      <c r="B7040" s="12" t="s">
        <v>17952</v>
      </c>
      <c r="C7040" s="255" t="s">
        <v>12461</v>
      </c>
      <c r="D7040" s="210"/>
      <c r="F7040" s="210"/>
    </row>
    <row r="7041" spans="2:6">
      <c r="B7041" s="12" t="s">
        <v>17953</v>
      </c>
      <c r="C7041" s="255" t="s">
        <v>12461</v>
      </c>
      <c r="D7041" s="210"/>
      <c r="F7041" s="210"/>
    </row>
    <row r="7042" spans="2:6">
      <c r="B7042" s="12" t="s">
        <v>17954</v>
      </c>
      <c r="C7042" s="255" t="s">
        <v>12470</v>
      </c>
      <c r="D7042" s="210"/>
      <c r="F7042" s="210"/>
    </row>
    <row r="7043" spans="2:6">
      <c r="B7043" s="12" t="s">
        <v>17955</v>
      </c>
      <c r="C7043" s="255" t="s">
        <v>12470</v>
      </c>
      <c r="D7043" s="210"/>
      <c r="F7043" s="210"/>
    </row>
    <row r="7044" spans="2:6">
      <c r="B7044" s="12" t="s">
        <v>17956</v>
      </c>
      <c r="C7044" s="255" t="s">
        <v>12470</v>
      </c>
      <c r="D7044" s="210"/>
      <c r="F7044" s="210"/>
    </row>
    <row r="7045" spans="2:6">
      <c r="B7045" s="12" t="s">
        <v>17957</v>
      </c>
      <c r="C7045" s="255" t="s">
        <v>12470</v>
      </c>
      <c r="D7045" s="210"/>
      <c r="F7045" s="210"/>
    </row>
    <row r="7046" spans="2:6">
      <c r="B7046" s="12" t="s">
        <v>17958</v>
      </c>
      <c r="C7046" s="255" t="s">
        <v>12470</v>
      </c>
      <c r="D7046" s="210"/>
      <c r="F7046" s="210"/>
    </row>
    <row r="7047" spans="2:6">
      <c r="B7047" s="12" t="s">
        <v>17959</v>
      </c>
      <c r="C7047" s="255" t="s">
        <v>12470</v>
      </c>
      <c r="D7047" s="210"/>
      <c r="F7047" s="210"/>
    </row>
    <row r="7048" spans="2:6">
      <c r="B7048" s="12" t="s">
        <v>17960</v>
      </c>
      <c r="C7048" s="255" t="s">
        <v>12470</v>
      </c>
      <c r="D7048" s="210"/>
      <c r="F7048" s="210"/>
    </row>
    <row r="7049" spans="2:6">
      <c r="B7049" s="12" t="s">
        <v>17961</v>
      </c>
      <c r="C7049" s="255" t="s">
        <v>12470</v>
      </c>
      <c r="D7049" s="210"/>
      <c r="F7049" s="210"/>
    </row>
    <row r="7050" spans="2:6">
      <c r="B7050" s="12" t="s">
        <v>17962</v>
      </c>
      <c r="C7050" s="255" t="s">
        <v>12479</v>
      </c>
      <c r="D7050" s="210"/>
      <c r="F7050" s="210"/>
    </row>
    <row r="7051" spans="2:6">
      <c r="B7051" s="12" t="s">
        <v>17963</v>
      </c>
      <c r="C7051" s="255" t="s">
        <v>12479</v>
      </c>
      <c r="D7051" s="210"/>
      <c r="F7051" s="210"/>
    </row>
    <row r="7052" spans="2:6">
      <c r="B7052" s="12" t="s">
        <v>17964</v>
      </c>
      <c r="C7052" s="255" t="s">
        <v>12479</v>
      </c>
      <c r="D7052" s="210"/>
      <c r="F7052" s="210"/>
    </row>
    <row r="7053" spans="2:6">
      <c r="B7053" s="12" t="s">
        <v>17965</v>
      </c>
      <c r="C7053" s="255" t="s">
        <v>12479</v>
      </c>
      <c r="D7053" s="210"/>
      <c r="F7053" s="210"/>
    </row>
    <row r="7054" spans="2:6">
      <c r="B7054" s="12" t="s">
        <v>17966</v>
      </c>
      <c r="C7054" s="255" t="s">
        <v>12479</v>
      </c>
      <c r="D7054" s="210"/>
      <c r="F7054" s="210"/>
    </row>
    <row r="7055" spans="2:6">
      <c r="B7055" s="12" t="s">
        <v>17967</v>
      </c>
      <c r="C7055" s="255" t="s">
        <v>12479</v>
      </c>
      <c r="D7055" s="210"/>
      <c r="F7055" s="210"/>
    </row>
    <row r="7056" spans="2:6">
      <c r="B7056" s="12" t="s">
        <v>17968</v>
      </c>
      <c r="C7056" s="255" t="s">
        <v>12479</v>
      </c>
      <c r="D7056" s="210"/>
      <c r="F7056" s="210"/>
    </row>
    <row r="7057" spans="2:6">
      <c r="B7057" s="12" t="s">
        <v>17969</v>
      </c>
      <c r="C7057" s="255" t="s">
        <v>12479</v>
      </c>
      <c r="D7057" s="210"/>
      <c r="F7057" s="210"/>
    </row>
    <row r="7058" spans="2:6">
      <c r="B7058" s="12" t="s">
        <v>17970</v>
      </c>
      <c r="C7058" s="255" t="s">
        <v>12488</v>
      </c>
      <c r="D7058" s="210"/>
      <c r="F7058" s="210"/>
    </row>
    <row r="7059" spans="2:6">
      <c r="B7059" s="12" t="s">
        <v>17971</v>
      </c>
      <c r="C7059" s="255" t="s">
        <v>12488</v>
      </c>
      <c r="D7059" s="210"/>
      <c r="F7059" s="210"/>
    </row>
    <row r="7060" spans="2:6">
      <c r="B7060" s="12" t="s">
        <v>17972</v>
      </c>
      <c r="C7060" s="255" t="s">
        <v>12488</v>
      </c>
      <c r="D7060" s="210"/>
      <c r="F7060" s="210"/>
    </row>
    <row r="7061" spans="2:6">
      <c r="B7061" s="12" t="s">
        <v>17973</v>
      </c>
      <c r="C7061" s="255" t="s">
        <v>12488</v>
      </c>
      <c r="D7061" s="210"/>
      <c r="F7061" s="210"/>
    </row>
    <row r="7062" spans="2:6">
      <c r="B7062" s="12" t="s">
        <v>17974</v>
      </c>
      <c r="C7062" s="255" t="s">
        <v>12488</v>
      </c>
      <c r="D7062" s="210"/>
      <c r="F7062" s="210"/>
    </row>
    <row r="7063" spans="2:6">
      <c r="B7063" s="12" t="s">
        <v>17975</v>
      </c>
      <c r="C7063" s="255" t="s">
        <v>12488</v>
      </c>
      <c r="D7063" s="210"/>
      <c r="F7063" s="210"/>
    </row>
    <row r="7064" spans="2:6">
      <c r="B7064" s="12" t="s">
        <v>17976</v>
      </c>
      <c r="C7064" s="255" t="s">
        <v>12488</v>
      </c>
      <c r="D7064" s="210"/>
      <c r="F7064" s="210"/>
    </row>
    <row r="7065" spans="2:6">
      <c r="B7065" s="12" t="s">
        <v>17977</v>
      </c>
      <c r="C7065" s="255" t="s">
        <v>12488</v>
      </c>
      <c r="D7065" s="210"/>
      <c r="F7065" s="210"/>
    </row>
    <row r="7066" spans="2:6">
      <c r="B7066" s="12" t="s">
        <v>17978</v>
      </c>
      <c r="C7066" s="255" t="s">
        <v>12497</v>
      </c>
      <c r="D7066" s="210"/>
      <c r="F7066" s="210"/>
    </row>
    <row r="7067" spans="2:6">
      <c r="B7067" s="12" t="s">
        <v>17979</v>
      </c>
      <c r="C7067" s="255" t="s">
        <v>12497</v>
      </c>
      <c r="D7067" s="210"/>
      <c r="F7067" s="210"/>
    </row>
    <row r="7068" spans="2:6">
      <c r="B7068" s="12" t="s">
        <v>17980</v>
      </c>
      <c r="C7068" s="255" t="s">
        <v>12497</v>
      </c>
      <c r="D7068" s="210"/>
      <c r="F7068" s="210"/>
    </row>
    <row r="7069" spans="2:6">
      <c r="B7069" s="12" t="s">
        <v>17981</v>
      </c>
      <c r="C7069" s="255" t="s">
        <v>12497</v>
      </c>
      <c r="D7069" s="210"/>
      <c r="F7069" s="210"/>
    </row>
    <row r="7070" spans="2:6">
      <c r="B7070" s="12" t="s">
        <v>17982</v>
      </c>
      <c r="C7070" s="255" t="s">
        <v>12497</v>
      </c>
      <c r="D7070" s="210"/>
      <c r="F7070" s="210"/>
    </row>
    <row r="7071" spans="2:6">
      <c r="B7071" s="12" t="s">
        <v>17983</v>
      </c>
      <c r="C7071" s="255" t="s">
        <v>12497</v>
      </c>
      <c r="D7071" s="210"/>
      <c r="F7071" s="210"/>
    </row>
    <row r="7072" spans="2:6">
      <c r="B7072" s="12" t="s">
        <v>17984</v>
      </c>
      <c r="C7072" s="255" t="s">
        <v>12497</v>
      </c>
      <c r="D7072" s="210"/>
      <c r="F7072" s="210"/>
    </row>
    <row r="7073" spans="2:6">
      <c r="B7073" s="12" t="s">
        <v>17985</v>
      </c>
      <c r="C7073" s="255" t="s">
        <v>12497</v>
      </c>
      <c r="D7073" s="210"/>
      <c r="F7073" s="210"/>
    </row>
    <row r="7074" spans="2:6">
      <c r="B7074" s="12" t="s">
        <v>17986</v>
      </c>
      <c r="C7074" s="255" t="s">
        <v>12506</v>
      </c>
      <c r="D7074" s="210"/>
      <c r="F7074" s="210"/>
    </row>
    <row r="7075" spans="2:6">
      <c r="B7075" s="12" t="s">
        <v>17987</v>
      </c>
      <c r="C7075" s="255" t="s">
        <v>12506</v>
      </c>
      <c r="D7075" s="210"/>
      <c r="F7075" s="210"/>
    </row>
    <row r="7076" spans="2:6">
      <c r="B7076" s="12" t="s">
        <v>17988</v>
      </c>
      <c r="C7076" s="255" t="s">
        <v>12506</v>
      </c>
      <c r="D7076" s="210"/>
      <c r="F7076" s="210"/>
    </row>
    <row r="7077" spans="2:6">
      <c r="B7077" s="12" t="s">
        <v>17989</v>
      </c>
      <c r="C7077" s="255" t="s">
        <v>12506</v>
      </c>
      <c r="D7077" s="210"/>
      <c r="F7077" s="210"/>
    </row>
    <row r="7078" spans="2:6">
      <c r="B7078" s="12" t="s">
        <v>17990</v>
      </c>
      <c r="C7078" s="255" t="s">
        <v>12506</v>
      </c>
      <c r="D7078" s="210"/>
      <c r="F7078" s="210"/>
    </row>
    <row r="7079" spans="2:6">
      <c r="B7079" s="12" t="s">
        <v>17991</v>
      </c>
      <c r="C7079" s="255" t="s">
        <v>12506</v>
      </c>
      <c r="D7079" s="210"/>
      <c r="F7079" s="210"/>
    </row>
    <row r="7080" spans="2:6">
      <c r="B7080" s="12" t="s">
        <v>17992</v>
      </c>
      <c r="C7080" s="255" t="s">
        <v>12506</v>
      </c>
      <c r="D7080" s="210"/>
      <c r="F7080" s="210"/>
    </row>
    <row r="7081" spans="2:6">
      <c r="B7081" s="12" t="s">
        <v>17993</v>
      </c>
      <c r="C7081" s="255" t="s">
        <v>12506</v>
      </c>
      <c r="D7081" s="210"/>
      <c r="F7081" s="210"/>
    </row>
    <row r="7082" spans="2:6">
      <c r="B7082" s="12" t="s">
        <v>17994</v>
      </c>
      <c r="C7082" s="255" t="s">
        <v>12515</v>
      </c>
      <c r="D7082" s="210"/>
      <c r="F7082" s="210"/>
    </row>
    <row r="7083" spans="2:6">
      <c r="B7083" s="12" t="s">
        <v>17995</v>
      </c>
      <c r="C7083" s="255" t="s">
        <v>12515</v>
      </c>
      <c r="D7083" s="210"/>
      <c r="F7083" s="210"/>
    </row>
    <row r="7084" spans="2:6">
      <c r="B7084" s="12" t="s">
        <v>17996</v>
      </c>
      <c r="C7084" s="255" t="s">
        <v>12515</v>
      </c>
      <c r="D7084" s="210"/>
      <c r="F7084" s="210"/>
    </row>
    <row r="7085" spans="2:6">
      <c r="B7085" s="12" t="s">
        <v>17997</v>
      </c>
      <c r="C7085" s="255" t="s">
        <v>12515</v>
      </c>
      <c r="D7085" s="210"/>
      <c r="F7085" s="210"/>
    </row>
    <row r="7086" spans="2:6">
      <c r="B7086" s="12" t="s">
        <v>17998</v>
      </c>
      <c r="C7086" s="255" t="s">
        <v>12515</v>
      </c>
      <c r="D7086" s="210"/>
      <c r="F7086" s="210"/>
    </row>
    <row r="7087" spans="2:6">
      <c r="B7087" s="12" t="s">
        <v>17999</v>
      </c>
      <c r="C7087" s="255" t="s">
        <v>12515</v>
      </c>
      <c r="D7087" s="210"/>
      <c r="F7087" s="210"/>
    </row>
    <row r="7088" spans="2:6">
      <c r="B7088" s="12" t="s">
        <v>18000</v>
      </c>
      <c r="C7088" s="255" t="s">
        <v>12515</v>
      </c>
      <c r="D7088" s="210"/>
      <c r="F7088" s="210"/>
    </row>
    <row r="7089" spans="2:6">
      <c r="B7089" s="12" t="s">
        <v>18001</v>
      </c>
      <c r="C7089" s="255" t="s">
        <v>12515</v>
      </c>
      <c r="D7089" s="210"/>
      <c r="F7089" s="210"/>
    </row>
    <row r="7090" spans="2:6">
      <c r="B7090" s="12" t="s">
        <v>18002</v>
      </c>
      <c r="C7090" s="255" t="s">
        <v>12524</v>
      </c>
      <c r="D7090" s="210"/>
      <c r="F7090" s="210"/>
    </row>
    <row r="7091" spans="2:6">
      <c r="B7091" s="12" t="s">
        <v>18003</v>
      </c>
      <c r="C7091" s="255" t="s">
        <v>12524</v>
      </c>
      <c r="D7091" s="210"/>
      <c r="F7091" s="210"/>
    </row>
    <row r="7092" spans="2:6">
      <c r="B7092" s="12" t="s">
        <v>18004</v>
      </c>
      <c r="C7092" s="255" t="s">
        <v>12524</v>
      </c>
      <c r="D7092" s="210"/>
      <c r="F7092" s="210"/>
    </row>
    <row r="7093" spans="2:6">
      <c r="B7093" s="12" t="s">
        <v>18005</v>
      </c>
      <c r="C7093" s="255" t="s">
        <v>12524</v>
      </c>
      <c r="D7093" s="210"/>
      <c r="F7093" s="210"/>
    </row>
    <row r="7094" spans="2:6">
      <c r="B7094" s="12" t="s">
        <v>18006</v>
      </c>
      <c r="C7094" s="255" t="s">
        <v>12524</v>
      </c>
      <c r="D7094" s="210"/>
      <c r="F7094" s="210"/>
    </row>
    <row r="7095" spans="2:6">
      <c r="B7095" s="12" t="s">
        <v>18007</v>
      </c>
      <c r="C7095" s="255" t="s">
        <v>12524</v>
      </c>
      <c r="D7095" s="210"/>
      <c r="F7095" s="210"/>
    </row>
    <row r="7096" spans="2:6">
      <c r="B7096" s="12" t="s">
        <v>18008</v>
      </c>
      <c r="C7096" s="255" t="s">
        <v>12524</v>
      </c>
      <c r="D7096" s="210"/>
      <c r="F7096" s="210"/>
    </row>
    <row r="7097" spans="2:6">
      <c r="B7097" s="12" t="s">
        <v>18009</v>
      </c>
      <c r="C7097" s="255" t="s">
        <v>12524</v>
      </c>
      <c r="D7097" s="210"/>
      <c r="F7097" s="210"/>
    </row>
    <row r="7098" spans="2:6">
      <c r="B7098" s="12" t="s">
        <v>18010</v>
      </c>
      <c r="C7098" s="255" t="s">
        <v>12533</v>
      </c>
      <c r="D7098" s="210"/>
      <c r="F7098" s="210"/>
    </row>
    <row r="7099" spans="2:6">
      <c r="B7099" s="12" t="s">
        <v>18011</v>
      </c>
      <c r="C7099" s="255" t="s">
        <v>12533</v>
      </c>
      <c r="D7099" s="210"/>
      <c r="F7099" s="210"/>
    </row>
    <row r="7100" spans="2:6">
      <c r="B7100" s="12" t="s">
        <v>18012</v>
      </c>
      <c r="C7100" s="255" t="s">
        <v>12533</v>
      </c>
      <c r="D7100" s="210"/>
      <c r="F7100" s="210"/>
    </row>
    <row r="7101" spans="2:6">
      <c r="B7101" s="12" t="s">
        <v>18013</v>
      </c>
      <c r="C7101" s="255" t="s">
        <v>12533</v>
      </c>
      <c r="D7101" s="210"/>
      <c r="F7101" s="210"/>
    </row>
    <row r="7102" spans="2:6">
      <c r="B7102" s="12" t="s">
        <v>18014</v>
      </c>
      <c r="C7102" s="255" t="s">
        <v>12533</v>
      </c>
      <c r="D7102" s="210"/>
      <c r="F7102" s="210"/>
    </row>
    <row r="7103" spans="2:6">
      <c r="B7103" s="12" t="s">
        <v>18015</v>
      </c>
      <c r="C7103" s="255" t="s">
        <v>12533</v>
      </c>
      <c r="D7103" s="210"/>
      <c r="F7103" s="210"/>
    </row>
    <row r="7104" spans="2:6">
      <c r="B7104" s="12" t="s">
        <v>18016</v>
      </c>
      <c r="C7104" s="255" t="s">
        <v>12533</v>
      </c>
      <c r="D7104" s="210"/>
      <c r="F7104" s="210"/>
    </row>
    <row r="7105" spans="2:6">
      <c r="B7105" s="12" t="s">
        <v>18017</v>
      </c>
      <c r="C7105" s="255" t="s">
        <v>12533</v>
      </c>
      <c r="D7105" s="210"/>
      <c r="F7105" s="210"/>
    </row>
    <row r="7106" spans="2:6">
      <c r="B7106" s="12" t="s">
        <v>18018</v>
      </c>
      <c r="C7106" s="255" t="s">
        <v>12542</v>
      </c>
      <c r="D7106" s="210"/>
      <c r="F7106" s="210"/>
    </row>
    <row r="7107" spans="2:6">
      <c r="B7107" s="12" t="s">
        <v>18019</v>
      </c>
      <c r="C7107" s="255" t="s">
        <v>12542</v>
      </c>
      <c r="D7107" s="210"/>
      <c r="F7107" s="210"/>
    </row>
    <row r="7108" spans="2:6">
      <c r="B7108" s="12" t="s">
        <v>18020</v>
      </c>
      <c r="C7108" s="255" t="s">
        <v>12542</v>
      </c>
      <c r="D7108" s="210"/>
      <c r="F7108" s="210"/>
    </row>
    <row r="7109" spans="2:6">
      <c r="B7109" s="12" t="s">
        <v>18021</v>
      </c>
      <c r="C7109" s="255" t="s">
        <v>12542</v>
      </c>
      <c r="D7109" s="210"/>
      <c r="F7109" s="210"/>
    </row>
    <row r="7110" spans="2:6">
      <c r="B7110" s="12" t="s">
        <v>18022</v>
      </c>
      <c r="C7110" s="255" t="s">
        <v>12542</v>
      </c>
      <c r="D7110" s="210"/>
      <c r="F7110" s="210"/>
    </row>
    <row r="7111" spans="2:6">
      <c r="B7111" s="12" t="s">
        <v>18023</v>
      </c>
      <c r="C7111" s="255" t="s">
        <v>12542</v>
      </c>
      <c r="D7111" s="210"/>
      <c r="F7111" s="210"/>
    </row>
    <row r="7112" spans="2:6">
      <c r="B7112" s="12" t="s">
        <v>18024</v>
      </c>
      <c r="C7112" s="255" t="s">
        <v>12542</v>
      </c>
      <c r="D7112" s="210"/>
      <c r="F7112" s="210"/>
    </row>
    <row r="7113" spans="2:6">
      <c r="B7113" s="12" t="s">
        <v>18025</v>
      </c>
      <c r="C7113" s="255" t="s">
        <v>12542</v>
      </c>
      <c r="D7113" s="210"/>
      <c r="F7113" s="210"/>
    </row>
    <row r="7114" spans="2:6">
      <c r="B7114" s="12" t="s">
        <v>18026</v>
      </c>
      <c r="C7114" s="255" t="s">
        <v>12551</v>
      </c>
      <c r="D7114" s="210"/>
      <c r="F7114" s="210"/>
    </row>
    <row r="7115" spans="2:6">
      <c r="B7115" s="12" t="s">
        <v>18027</v>
      </c>
      <c r="C7115" s="255" t="s">
        <v>12551</v>
      </c>
      <c r="D7115" s="210"/>
      <c r="F7115" s="210"/>
    </row>
    <row r="7116" spans="2:6">
      <c r="B7116" s="12" t="s">
        <v>18028</v>
      </c>
      <c r="C7116" s="255" t="s">
        <v>12551</v>
      </c>
      <c r="D7116" s="210"/>
      <c r="F7116" s="210"/>
    </row>
    <row r="7117" spans="2:6">
      <c r="B7117" s="12" t="s">
        <v>18029</v>
      </c>
      <c r="C7117" s="255" t="s">
        <v>12551</v>
      </c>
      <c r="D7117" s="210"/>
      <c r="F7117" s="210"/>
    </row>
    <row r="7118" spans="2:6">
      <c r="B7118" s="12" t="s">
        <v>18030</v>
      </c>
      <c r="C7118" s="255" t="s">
        <v>12551</v>
      </c>
      <c r="D7118" s="210"/>
      <c r="F7118" s="210"/>
    </row>
    <row r="7119" spans="2:6">
      <c r="B7119" s="12" t="s">
        <v>18031</v>
      </c>
      <c r="C7119" s="255" t="s">
        <v>12551</v>
      </c>
      <c r="D7119" s="210"/>
      <c r="F7119" s="210"/>
    </row>
    <row r="7120" spans="2:6">
      <c r="B7120" s="12" t="s">
        <v>18032</v>
      </c>
      <c r="C7120" s="255" t="s">
        <v>12551</v>
      </c>
      <c r="D7120" s="210"/>
      <c r="F7120" s="210"/>
    </row>
    <row r="7121" spans="2:6">
      <c r="B7121" s="12" t="s">
        <v>18033</v>
      </c>
      <c r="C7121" s="255" t="s">
        <v>12551</v>
      </c>
      <c r="D7121" s="210"/>
      <c r="F7121" s="210"/>
    </row>
    <row r="7122" spans="2:6">
      <c r="B7122" s="12" t="s">
        <v>18034</v>
      </c>
      <c r="C7122" s="255" t="s">
        <v>12560</v>
      </c>
      <c r="D7122" s="210"/>
      <c r="F7122" s="210"/>
    </row>
    <row r="7123" spans="2:6">
      <c r="B7123" s="12" t="s">
        <v>18035</v>
      </c>
      <c r="C7123" s="255" t="s">
        <v>12560</v>
      </c>
      <c r="D7123" s="210"/>
      <c r="F7123" s="210"/>
    </row>
    <row r="7124" spans="2:6">
      <c r="B7124" s="12" t="s">
        <v>18036</v>
      </c>
      <c r="C7124" s="255" t="s">
        <v>12560</v>
      </c>
      <c r="D7124" s="210"/>
      <c r="F7124" s="210"/>
    </row>
    <row r="7125" spans="2:6">
      <c r="B7125" s="12" t="s">
        <v>18037</v>
      </c>
      <c r="C7125" s="255" t="s">
        <v>12560</v>
      </c>
      <c r="D7125" s="210"/>
      <c r="F7125" s="210"/>
    </row>
    <row r="7126" spans="2:6">
      <c r="B7126" s="12" t="s">
        <v>18038</v>
      </c>
      <c r="C7126" s="255" t="s">
        <v>12560</v>
      </c>
      <c r="D7126" s="210"/>
      <c r="F7126" s="210"/>
    </row>
    <row r="7127" spans="2:6">
      <c r="B7127" s="12" t="s">
        <v>18039</v>
      </c>
      <c r="C7127" s="255" t="s">
        <v>12560</v>
      </c>
      <c r="D7127" s="210"/>
      <c r="F7127" s="210"/>
    </row>
    <row r="7128" spans="2:6">
      <c r="B7128" s="12" t="s">
        <v>18040</v>
      </c>
      <c r="C7128" s="255" t="s">
        <v>12560</v>
      </c>
      <c r="D7128" s="210"/>
      <c r="F7128" s="210"/>
    </row>
    <row r="7129" spans="2:6">
      <c r="B7129" s="12" t="s">
        <v>18041</v>
      </c>
      <c r="C7129" s="255" t="s">
        <v>12560</v>
      </c>
      <c r="D7129" s="210"/>
      <c r="F7129" s="210"/>
    </row>
    <row r="7130" spans="2:6">
      <c r="B7130" s="12" t="s">
        <v>18042</v>
      </c>
      <c r="C7130" s="255" t="s">
        <v>12569</v>
      </c>
      <c r="D7130" s="210"/>
      <c r="F7130" s="210"/>
    </row>
    <row r="7131" spans="2:6">
      <c r="B7131" s="12" t="s">
        <v>18043</v>
      </c>
      <c r="C7131" s="255" t="s">
        <v>12569</v>
      </c>
      <c r="D7131" s="210"/>
      <c r="F7131" s="210"/>
    </row>
    <row r="7132" spans="2:6">
      <c r="B7132" s="12" t="s">
        <v>18044</v>
      </c>
      <c r="C7132" s="255" t="s">
        <v>12569</v>
      </c>
      <c r="D7132" s="210"/>
      <c r="F7132" s="210"/>
    </row>
    <row r="7133" spans="2:6">
      <c r="B7133" s="12" t="s">
        <v>18045</v>
      </c>
      <c r="C7133" s="255" t="s">
        <v>12569</v>
      </c>
      <c r="D7133" s="210"/>
      <c r="F7133" s="210"/>
    </row>
    <row r="7134" spans="2:6">
      <c r="B7134" s="12" t="s">
        <v>18046</v>
      </c>
      <c r="C7134" s="255" t="s">
        <v>12569</v>
      </c>
      <c r="D7134" s="210"/>
      <c r="F7134" s="210"/>
    </row>
    <row r="7135" spans="2:6">
      <c r="B7135" s="12" t="s">
        <v>18047</v>
      </c>
      <c r="C7135" s="255" t="s">
        <v>12569</v>
      </c>
      <c r="D7135" s="210"/>
      <c r="F7135" s="210"/>
    </row>
    <row r="7136" spans="2:6">
      <c r="B7136" s="12" t="s">
        <v>18048</v>
      </c>
      <c r="C7136" s="255" t="s">
        <v>12569</v>
      </c>
      <c r="D7136" s="210"/>
      <c r="F7136" s="210"/>
    </row>
    <row r="7137" spans="2:6">
      <c r="B7137" s="12" t="s">
        <v>18049</v>
      </c>
      <c r="C7137" s="255" t="s">
        <v>12569</v>
      </c>
      <c r="D7137" s="210"/>
      <c r="F7137" s="210"/>
    </row>
    <row r="7138" spans="2:6">
      <c r="B7138" s="12" t="s">
        <v>18050</v>
      </c>
      <c r="C7138" s="255" t="s">
        <v>12578</v>
      </c>
      <c r="D7138" s="210"/>
      <c r="F7138" s="210"/>
    </row>
    <row r="7139" spans="2:6">
      <c r="B7139" s="12" t="s">
        <v>18051</v>
      </c>
      <c r="C7139" s="255" t="s">
        <v>12578</v>
      </c>
      <c r="D7139" s="210"/>
      <c r="F7139" s="210"/>
    </row>
    <row r="7140" spans="2:6">
      <c r="B7140" s="12" t="s">
        <v>18052</v>
      </c>
      <c r="C7140" s="255" t="s">
        <v>12578</v>
      </c>
      <c r="D7140" s="210"/>
      <c r="F7140" s="210"/>
    </row>
    <row r="7141" spans="2:6">
      <c r="B7141" s="12" t="s">
        <v>18053</v>
      </c>
      <c r="C7141" s="255" t="s">
        <v>12578</v>
      </c>
      <c r="D7141" s="210"/>
      <c r="F7141" s="210"/>
    </row>
    <row r="7142" spans="2:6">
      <c r="B7142" s="12" t="s">
        <v>18054</v>
      </c>
      <c r="C7142" s="255" t="s">
        <v>12578</v>
      </c>
      <c r="D7142" s="210"/>
      <c r="F7142" s="210"/>
    </row>
    <row r="7143" spans="2:6">
      <c r="B7143" s="12" t="s">
        <v>18055</v>
      </c>
      <c r="C7143" s="255" t="s">
        <v>12578</v>
      </c>
      <c r="D7143" s="210"/>
      <c r="F7143" s="210"/>
    </row>
    <row r="7144" spans="2:6">
      <c r="B7144" s="12" t="s">
        <v>18056</v>
      </c>
      <c r="C7144" s="255" t="s">
        <v>12578</v>
      </c>
      <c r="D7144" s="210"/>
      <c r="F7144" s="210"/>
    </row>
    <row r="7145" spans="2:6">
      <c r="B7145" s="12" t="s">
        <v>18057</v>
      </c>
      <c r="C7145" s="255" t="s">
        <v>12578</v>
      </c>
      <c r="D7145" s="210"/>
      <c r="F7145" s="210"/>
    </row>
    <row r="7146" spans="2:6">
      <c r="B7146" s="12" t="s">
        <v>18058</v>
      </c>
      <c r="C7146" s="255" t="s">
        <v>12587</v>
      </c>
      <c r="D7146" s="210"/>
      <c r="F7146" s="210"/>
    </row>
    <row r="7147" spans="2:6">
      <c r="B7147" s="12" t="s">
        <v>18059</v>
      </c>
      <c r="C7147" s="255" t="s">
        <v>12587</v>
      </c>
      <c r="D7147" s="210"/>
      <c r="F7147" s="210"/>
    </row>
    <row r="7148" spans="2:6">
      <c r="B7148" s="12" t="s">
        <v>18060</v>
      </c>
      <c r="C7148" s="255" t="s">
        <v>12587</v>
      </c>
      <c r="D7148" s="210"/>
      <c r="F7148" s="210"/>
    </row>
    <row r="7149" spans="2:6">
      <c r="B7149" s="12" t="s">
        <v>18061</v>
      </c>
      <c r="C7149" s="255" t="s">
        <v>12587</v>
      </c>
      <c r="D7149" s="210"/>
      <c r="F7149" s="210"/>
    </row>
    <row r="7150" spans="2:6">
      <c r="B7150" s="12" t="s">
        <v>18062</v>
      </c>
      <c r="C7150" s="255" t="s">
        <v>12587</v>
      </c>
      <c r="D7150" s="210"/>
      <c r="F7150" s="210"/>
    </row>
    <row r="7151" spans="2:6">
      <c r="B7151" s="12" t="s">
        <v>18063</v>
      </c>
      <c r="C7151" s="255" t="s">
        <v>12587</v>
      </c>
      <c r="D7151" s="210"/>
      <c r="F7151" s="210"/>
    </row>
    <row r="7152" spans="2:6">
      <c r="B7152" s="12" t="s">
        <v>18064</v>
      </c>
      <c r="C7152" s="255" t="s">
        <v>12587</v>
      </c>
      <c r="D7152" s="210"/>
      <c r="F7152" s="210"/>
    </row>
    <row r="7153" spans="2:6">
      <c r="B7153" s="12" t="s">
        <v>18065</v>
      </c>
      <c r="C7153" s="255" t="s">
        <v>12587</v>
      </c>
      <c r="D7153" s="210"/>
      <c r="F7153" s="210"/>
    </row>
    <row r="7154" spans="2:6">
      <c r="B7154" s="12" t="s">
        <v>18066</v>
      </c>
      <c r="C7154" s="255" t="s">
        <v>12596</v>
      </c>
      <c r="D7154" s="210"/>
      <c r="F7154" s="210"/>
    </row>
    <row r="7155" spans="2:6">
      <c r="B7155" s="12" t="s">
        <v>18067</v>
      </c>
      <c r="C7155" s="255" t="s">
        <v>12596</v>
      </c>
      <c r="D7155" s="210"/>
      <c r="F7155" s="210"/>
    </row>
    <row r="7156" spans="2:6">
      <c r="B7156" s="12" t="s">
        <v>18068</v>
      </c>
      <c r="C7156" s="255" t="s">
        <v>12596</v>
      </c>
      <c r="D7156" s="210"/>
      <c r="F7156" s="210"/>
    </row>
    <row r="7157" spans="2:6">
      <c r="B7157" s="12" t="s">
        <v>18069</v>
      </c>
      <c r="C7157" s="255" t="s">
        <v>12596</v>
      </c>
      <c r="D7157" s="210"/>
      <c r="F7157" s="210"/>
    </row>
    <row r="7158" spans="2:6">
      <c r="B7158" s="12" t="s">
        <v>18070</v>
      </c>
      <c r="C7158" s="255" t="s">
        <v>12596</v>
      </c>
      <c r="D7158" s="210"/>
      <c r="F7158" s="210"/>
    </row>
    <row r="7159" spans="2:6">
      <c r="B7159" s="12" t="s">
        <v>18071</v>
      </c>
      <c r="C7159" s="255" t="s">
        <v>12596</v>
      </c>
      <c r="D7159" s="210"/>
      <c r="F7159" s="210"/>
    </row>
    <row r="7160" spans="2:6">
      <c r="B7160" s="12" t="s">
        <v>18072</v>
      </c>
      <c r="C7160" s="255" t="s">
        <v>12596</v>
      </c>
      <c r="D7160" s="210"/>
      <c r="F7160" s="210"/>
    </row>
    <row r="7161" spans="2:6">
      <c r="B7161" s="12" t="s">
        <v>18073</v>
      </c>
      <c r="C7161" s="255" t="s">
        <v>12596</v>
      </c>
      <c r="D7161" s="210"/>
      <c r="F7161" s="210"/>
    </row>
    <row r="7162" spans="2:6">
      <c r="B7162" s="12" t="s">
        <v>18074</v>
      </c>
      <c r="C7162" s="255" t="s">
        <v>12605</v>
      </c>
      <c r="D7162" s="210"/>
      <c r="F7162" s="210"/>
    </row>
    <row r="7163" spans="2:6">
      <c r="B7163" s="12" t="s">
        <v>18075</v>
      </c>
      <c r="C7163" s="255" t="s">
        <v>12605</v>
      </c>
      <c r="D7163" s="210"/>
      <c r="F7163" s="210"/>
    </row>
    <row r="7164" spans="2:6">
      <c r="B7164" s="12" t="s">
        <v>18076</v>
      </c>
      <c r="C7164" s="255" t="s">
        <v>12605</v>
      </c>
      <c r="D7164" s="210"/>
      <c r="F7164" s="210"/>
    </row>
    <row r="7165" spans="2:6">
      <c r="B7165" s="12" t="s">
        <v>18077</v>
      </c>
      <c r="C7165" s="255" t="s">
        <v>12605</v>
      </c>
      <c r="D7165" s="210"/>
      <c r="F7165" s="210"/>
    </row>
    <row r="7166" spans="2:6">
      <c r="B7166" s="12" t="s">
        <v>18078</v>
      </c>
      <c r="C7166" s="255" t="s">
        <v>12605</v>
      </c>
      <c r="D7166" s="210"/>
      <c r="F7166" s="210"/>
    </row>
    <row r="7167" spans="2:6">
      <c r="B7167" s="12" t="s">
        <v>18079</v>
      </c>
      <c r="C7167" s="255" t="s">
        <v>12605</v>
      </c>
      <c r="D7167" s="210"/>
      <c r="F7167" s="210"/>
    </row>
    <row r="7168" spans="2:6">
      <c r="B7168" s="12" t="s">
        <v>18080</v>
      </c>
      <c r="C7168" s="255" t="s">
        <v>12605</v>
      </c>
      <c r="D7168" s="210"/>
      <c r="F7168" s="210"/>
    </row>
    <row r="7169" spans="2:6">
      <c r="B7169" s="12" t="s">
        <v>18081</v>
      </c>
      <c r="C7169" s="255" t="s">
        <v>12605</v>
      </c>
      <c r="D7169" s="210"/>
      <c r="F7169" s="210"/>
    </row>
    <row r="7170" spans="2:6">
      <c r="B7170" s="12" t="s">
        <v>18082</v>
      </c>
      <c r="C7170" s="255" t="s">
        <v>12614</v>
      </c>
      <c r="D7170" s="210"/>
      <c r="F7170" s="210"/>
    </row>
    <row r="7171" spans="2:6">
      <c r="B7171" s="12" t="s">
        <v>18083</v>
      </c>
      <c r="C7171" s="255" t="s">
        <v>12614</v>
      </c>
      <c r="D7171" s="210"/>
      <c r="F7171" s="210"/>
    </row>
    <row r="7172" spans="2:6">
      <c r="B7172" s="12" t="s">
        <v>18084</v>
      </c>
      <c r="C7172" s="255" t="s">
        <v>12614</v>
      </c>
      <c r="D7172" s="210"/>
      <c r="F7172" s="210"/>
    </row>
    <row r="7173" spans="2:6">
      <c r="B7173" s="12" t="s">
        <v>18085</v>
      </c>
      <c r="C7173" s="255" t="s">
        <v>12614</v>
      </c>
      <c r="D7173" s="210"/>
      <c r="F7173" s="210"/>
    </row>
    <row r="7174" spans="2:6">
      <c r="B7174" s="12" t="s">
        <v>18086</v>
      </c>
      <c r="C7174" s="255" t="s">
        <v>12614</v>
      </c>
      <c r="D7174" s="210"/>
      <c r="F7174" s="210"/>
    </row>
    <row r="7175" spans="2:6">
      <c r="B7175" s="12" t="s">
        <v>18087</v>
      </c>
      <c r="C7175" s="255" t="s">
        <v>12614</v>
      </c>
      <c r="D7175" s="210"/>
      <c r="F7175" s="210"/>
    </row>
    <row r="7176" spans="2:6">
      <c r="B7176" s="12" t="s">
        <v>18088</v>
      </c>
      <c r="C7176" s="255" t="s">
        <v>12614</v>
      </c>
      <c r="D7176" s="210"/>
      <c r="F7176" s="210"/>
    </row>
    <row r="7177" spans="2:6">
      <c r="B7177" s="12" t="s">
        <v>18089</v>
      </c>
      <c r="C7177" s="255" t="s">
        <v>12614</v>
      </c>
      <c r="D7177" s="210"/>
      <c r="F7177" s="210"/>
    </row>
    <row r="7178" spans="2:6">
      <c r="B7178" s="12" t="s">
        <v>18090</v>
      </c>
      <c r="C7178" s="255" t="s">
        <v>12623</v>
      </c>
      <c r="D7178" s="210"/>
      <c r="F7178" s="210"/>
    </row>
    <row r="7179" spans="2:6">
      <c r="B7179" s="12" t="s">
        <v>18091</v>
      </c>
      <c r="C7179" s="255" t="s">
        <v>12623</v>
      </c>
      <c r="D7179" s="210"/>
      <c r="F7179" s="210"/>
    </row>
    <row r="7180" spans="2:6">
      <c r="B7180" s="12" t="s">
        <v>18092</v>
      </c>
      <c r="C7180" s="255" t="s">
        <v>12623</v>
      </c>
      <c r="D7180" s="210"/>
      <c r="F7180" s="210"/>
    </row>
    <row r="7181" spans="2:6">
      <c r="B7181" s="12" t="s">
        <v>18093</v>
      </c>
      <c r="C7181" s="255" t="s">
        <v>12623</v>
      </c>
      <c r="D7181" s="210"/>
      <c r="F7181" s="210"/>
    </row>
    <row r="7182" spans="2:6">
      <c r="B7182" s="12" t="s">
        <v>18094</v>
      </c>
      <c r="C7182" s="255" t="s">
        <v>12623</v>
      </c>
      <c r="D7182" s="210"/>
      <c r="F7182" s="210"/>
    </row>
    <row r="7183" spans="2:6">
      <c r="B7183" s="12" t="s">
        <v>18095</v>
      </c>
      <c r="C7183" s="255" t="s">
        <v>12623</v>
      </c>
      <c r="D7183" s="210"/>
      <c r="F7183" s="210"/>
    </row>
    <row r="7184" spans="2:6">
      <c r="B7184" s="12" t="s">
        <v>18096</v>
      </c>
      <c r="C7184" s="255" t="s">
        <v>12623</v>
      </c>
      <c r="D7184" s="210"/>
      <c r="F7184" s="210"/>
    </row>
    <row r="7185" spans="2:6">
      <c r="B7185" s="12" t="s">
        <v>18097</v>
      </c>
      <c r="C7185" s="255" t="s">
        <v>12623</v>
      </c>
      <c r="D7185" s="210"/>
      <c r="F7185" s="210"/>
    </row>
    <row r="7186" spans="2:6">
      <c r="B7186" s="12" t="s">
        <v>18098</v>
      </c>
      <c r="C7186" s="255" t="s">
        <v>12632</v>
      </c>
      <c r="D7186" s="210"/>
      <c r="F7186" s="210"/>
    </row>
    <row r="7187" spans="2:6">
      <c r="B7187" s="12" t="s">
        <v>18099</v>
      </c>
      <c r="C7187" s="255" t="s">
        <v>12632</v>
      </c>
      <c r="D7187" s="210"/>
      <c r="F7187" s="210"/>
    </row>
    <row r="7188" spans="2:6">
      <c r="B7188" s="12" t="s">
        <v>18100</v>
      </c>
      <c r="C7188" s="255" t="s">
        <v>12632</v>
      </c>
      <c r="D7188" s="210"/>
      <c r="F7188" s="210"/>
    </row>
    <row r="7189" spans="2:6">
      <c r="B7189" s="12" t="s">
        <v>18101</v>
      </c>
      <c r="C7189" s="255" t="s">
        <v>12632</v>
      </c>
      <c r="D7189" s="210"/>
      <c r="F7189" s="210"/>
    </row>
    <row r="7190" spans="2:6">
      <c r="B7190" s="12" t="s">
        <v>18102</v>
      </c>
      <c r="C7190" s="255" t="s">
        <v>12632</v>
      </c>
      <c r="D7190" s="210"/>
      <c r="F7190" s="210"/>
    </row>
    <row r="7191" spans="2:6">
      <c r="B7191" s="12" t="s">
        <v>18103</v>
      </c>
      <c r="C7191" s="255" t="s">
        <v>12632</v>
      </c>
      <c r="D7191" s="210"/>
      <c r="F7191" s="210"/>
    </row>
    <row r="7192" spans="2:6">
      <c r="B7192" s="12" t="s">
        <v>18104</v>
      </c>
      <c r="C7192" s="255" t="s">
        <v>12632</v>
      </c>
      <c r="D7192" s="210"/>
      <c r="F7192" s="210"/>
    </row>
    <row r="7193" spans="2:6">
      <c r="B7193" s="12" t="s">
        <v>18105</v>
      </c>
      <c r="C7193" s="255" t="s">
        <v>12632</v>
      </c>
      <c r="D7193" s="210"/>
      <c r="F7193" s="210"/>
    </row>
    <row r="7194" spans="2:6">
      <c r="B7194" s="12" t="s">
        <v>18106</v>
      </c>
      <c r="C7194" s="255" t="s">
        <v>12641</v>
      </c>
      <c r="D7194" s="210"/>
      <c r="F7194" s="210"/>
    </row>
    <row r="7195" spans="2:6">
      <c r="B7195" s="12" t="s">
        <v>18107</v>
      </c>
      <c r="C7195" s="255" t="s">
        <v>12641</v>
      </c>
      <c r="D7195" s="210"/>
      <c r="F7195" s="210"/>
    </row>
    <row r="7196" spans="2:6">
      <c r="B7196" s="12" t="s">
        <v>18108</v>
      </c>
      <c r="C7196" s="255" t="s">
        <v>12641</v>
      </c>
      <c r="D7196" s="210"/>
      <c r="F7196" s="210"/>
    </row>
    <row r="7197" spans="2:6">
      <c r="B7197" s="12" t="s">
        <v>18109</v>
      </c>
      <c r="C7197" s="255" t="s">
        <v>12641</v>
      </c>
      <c r="D7197" s="210"/>
      <c r="F7197" s="210"/>
    </row>
    <row r="7198" spans="2:6">
      <c r="B7198" s="12" t="s">
        <v>18110</v>
      </c>
      <c r="C7198" s="255" t="s">
        <v>12641</v>
      </c>
      <c r="D7198" s="210"/>
      <c r="F7198" s="210"/>
    </row>
    <row r="7199" spans="2:6">
      <c r="B7199" s="12" t="s">
        <v>18111</v>
      </c>
      <c r="C7199" s="255" t="s">
        <v>12641</v>
      </c>
      <c r="D7199" s="210"/>
      <c r="F7199" s="210"/>
    </row>
    <row r="7200" spans="2:6">
      <c r="B7200" s="12" t="s">
        <v>18112</v>
      </c>
      <c r="C7200" s="255" t="s">
        <v>12641</v>
      </c>
      <c r="D7200" s="210"/>
      <c r="F7200" s="210"/>
    </row>
    <row r="7201" spans="2:6">
      <c r="B7201" s="12" t="s">
        <v>18113</v>
      </c>
      <c r="C7201" s="255" t="s">
        <v>12641</v>
      </c>
      <c r="D7201" s="210"/>
      <c r="F7201" s="210"/>
    </row>
    <row r="7202" spans="2:6">
      <c r="B7202" s="12" t="s">
        <v>18114</v>
      </c>
      <c r="C7202" s="255" t="s">
        <v>12650</v>
      </c>
      <c r="D7202" s="210"/>
      <c r="F7202" s="210"/>
    </row>
    <row r="7203" spans="2:6">
      <c r="B7203" s="12" t="s">
        <v>18115</v>
      </c>
      <c r="C7203" s="255" t="s">
        <v>12650</v>
      </c>
      <c r="D7203" s="210"/>
      <c r="F7203" s="210"/>
    </row>
    <row r="7204" spans="2:6">
      <c r="B7204" s="12" t="s">
        <v>18116</v>
      </c>
      <c r="C7204" s="255" t="s">
        <v>12650</v>
      </c>
      <c r="D7204" s="210"/>
      <c r="F7204" s="210"/>
    </row>
    <row r="7205" spans="2:6">
      <c r="B7205" s="12" t="s">
        <v>18117</v>
      </c>
      <c r="C7205" s="255" t="s">
        <v>12650</v>
      </c>
      <c r="D7205" s="210"/>
      <c r="F7205" s="210"/>
    </row>
    <row r="7206" spans="2:6">
      <c r="B7206" s="12" t="s">
        <v>18118</v>
      </c>
      <c r="C7206" s="255" t="s">
        <v>12650</v>
      </c>
      <c r="D7206" s="210"/>
      <c r="F7206" s="210"/>
    </row>
    <row r="7207" spans="2:6">
      <c r="B7207" s="12" t="s">
        <v>18119</v>
      </c>
      <c r="C7207" s="255" t="s">
        <v>12650</v>
      </c>
      <c r="D7207" s="210"/>
      <c r="F7207" s="210"/>
    </row>
    <row r="7208" spans="2:6">
      <c r="B7208" s="12" t="s">
        <v>18120</v>
      </c>
      <c r="C7208" s="255" t="s">
        <v>12650</v>
      </c>
      <c r="D7208" s="210"/>
      <c r="F7208" s="210"/>
    </row>
    <row r="7209" spans="2:6">
      <c r="B7209" s="12" t="s">
        <v>18121</v>
      </c>
      <c r="C7209" s="255" t="s">
        <v>12650</v>
      </c>
      <c r="D7209" s="210"/>
      <c r="F7209" s="210"/>
    </row>
    <row r="7210" spans="2:6">
      <c r="B7210" s="12" t="s">
        <v>18122</v>
      </c>
      <c r="C7210" s="255" t="s">
        <v>12659</v>
      </c>
      <c r="D7210" s="210"/>
      <c r="F7210" s="210"/>
    </row>
    <row r="7211" spans="2:6">
      <c r="B7211" s="12" t="s">
        <v>18123</v>
      </c>
      <c r="C7211" s="255" t="s">
        <v>12659</v>
      </c>
      <c r="D7211" s="210"/>
      <c r="F7211" s="210"/>
    </row>
    <row r="7212" spans="2:6">
      <c r="B7212" s="12" t="s">
        <v>18124</v>
      </c>
      <c r="C7212" s="255" t="s">
        <v>12659</v>
      </c>
      <c r="D7212" s="210"/>
      <c r="F7212" s="210"/>
    </row>
    <row r="7213" spans="2:6">
      <c r="B7213" s="12" t="s">
        <v>18125</v>
      </c>
      <c r="C7213" s="255" t="s">
        <v>12659</v>
      </c>
      <c r="D7213" s="210"/>
      <c r="F7213" s="210"/>
    </row>
    <row r="7214" spans="2:6">
      <c r="B7214" s="12" t="s">
        <v>18126</v>
      </c>
      <c r="C7214" s="255" t="s">
        <v>12659</v>
      </c>
      <c r="D7214" s="210"/>
      <c r="F7214" s="210"/>
    </row>
    <row r="7215" spans="2:6">
      <c r="B7215" s="12" t="s">
        <v>18127</v>
      </c>
      <c r="C7215" s="255" t="s">
        <v>12659</v>
      </c>
      <c r="D7215" s="210"/>
      <c r="F7215" s="210"/>
    </row>
    <row r="7216" spans="2:6">
      <c r="B7216" s="12" t="s">
        <v>18128</v>
      </c>
      <c r="C7216" s="255" t="s">
        <v>12659</v>
      </c>
      <c r="D7216" s="210"/>
      <c r="F7216" s="210"/>
    </row>
    <row r="7217" spans="2:6">
      <c r="B7217" s="12" t="s">
        <v>18129</v>
      </c>
      <c r="C7217" s="255" t="s">
        <v>12659</v>
      </c>
      <c r="D7217" s="210"/>
      <c r="F7217" s="210"/>
    </row>
    <row r="7218" spans="2:6">
      <c r="B7218" s="12" t="s">
        <v>18130</v>
      </c>
      <c r="C7218" s="255" t="s">
        <v>12668</v>
      </c>
      <c r="D7218" s="210"/>
      <c r="F7218" s="210"/>
    </row>
    <row r="7219" spans="2:6">
      <c r="B7219" s="12" t="s">
        <v>18131</v>
      </c>
      <c r="C7219" s="255" t="s">
        <v>12668</v>
      </c>
      <c r="D7219" s="210"/>
      <c r="F7219" s="210"/>
    </row>
    <row r="7220" spans="2:6">
      <c r="B7220" s="12" t="s">
        <v>18132</v>
      </c>
      <c r="C7220" s="255" t="s">
        <v>12668</v>
      </c>
      <c r="D7220" s="210"/>
      <c r="F7220" s="210"/>
    </row>
    <row r="7221" spans="2:6">
      <c r="B7221" s="12" t="s">
        <v>18133</v>
      </c>
      <c r="C7221" s="255" t="s">
        <v>12668</v>
      </c>
      <c r="D7221" s="210"/>
      <c r="F7221" s="210"/>
    </row>
    <row r="7222" spans="2:6">
      <c r="B7222" s="12" t="s">
        <v>18134</v>
      </c>
      <c r="C7222" s="255" t="s">
        <v>12668</v>
      </c>
      <c r="D7222" s="210"/>
      <c r="F7222" s="210"/>
    </row>
    <row r="7223" spans="2:6">
      <c r="B7223" s="12" t="s">
        <v>18135</v>
      </c>
      <c r="C7223" s="255" t="s">
        <v>12668</v>
      </c>
      <c r="D7223" s="210"/>
      <c r="F7223" s="210"/>
    </row>
    <row r="7224" spans="2:6">
      <c r="B7224" s="12" t="s">
        <v>18136</v>
      </c>
      <c r="C7224" s="255" t="s">
        <v>12668</v>
      </c>
      <c r="D7224" s="210"/>
      <c r="F7224" s="210"/>
    </row>
    <row r="7225" spans="2:6">
      <c r="B7225" s="12" t="s">
        <v>18137</v>
      </c>
      <c r="C7225" s="255" t="s">
        <v>12668</v>
      </c>
      <c r="D7225" s="210"/>
      <c r="F7225" s="210"/>
    </row>
    <row r="7226" spans="2:6">
      <c r="B7226" s="12" t="s">
        <v>18138</v>
      </c>
      <c r="C7226" s="255" t="s">
        <v>12677</v>
      </c>
      <c r="D7226" s="210"/>
      <c r="F7226" s="210"/>
    </row>
    <row r="7227" spans="2:6">
      <c r="B7227" s="12" t="s">
        <v>18139</v>
      </c>
      <c r="C7227" s="255" t="s">
        <v>12677</v>
      </c>
      <c r="D7227" s="210"/>
      <c r="F7227" s="210"/>
    </row>
    <row r="7228" spans="2:6">
      <c r="B7228" s="12" t="s">
        <v>18140</v>
      </c>
      <c r="C7228" s="255" t="s">
        <v>12677</v>
      </c>
      <c r="D7228" s="210"/>
      <c r="F7228" s="210"/>
    </row>
    <row r="7229" spans="2:6">
      <c r="B7229" s="12" t="s">
        <v>18141</v>
      </c>
      <c r="C7229" s="255" t="s">
        <v>12677</v>
      </c>
      <c r="D7229" s="210"/>
      <c r="F7229" s="210"/>
    </row>
    <row r="7230" spans="2:6">
      <c r="B7230" s="12" t="s">
        <v>18142</v>
      </c>
      <c r="C7230" s="255" t="s">
        <v>12677</v>
      </c>
      <c r="D7230" s="210"/>
      <c r="F7230" s="210"/>
    </row>
    <row r="7231" spans="2:6">
      <c r="B7231" s="12" t="s">
        <v>18143</v>
      </c>
      <c r="C7231" s="255" t="s">
        <v>12677</v>
      </c>
      <c r="D7231" s="210"/>
      <c r="F7231" s="210"/>
    </row>
    <row r="7232" spans="2:6">
      <c r="B7232" s="12" t="s">
        <v>18144</v>
      </c>
      <c r="C7232" s="255" t="s">
        <v>12677</v>
      </c>
      <c r="D7232" s="210"/>
      <c r="F7232" s="210"/>
    </row>
    <row r="7233" spans="2:6">
      <c r="B7233" s="12" t="s">
        <v>18145</v>
      </c>
      <c r="C7233" s="255" t="s">
        <v>12677</v>
      </c>
      <c r="D7233" s="210"/>
      <c r="F7233" s="210"/>
    </row>
    <row r="7234" spans="2:6">
      <c r="B7234" s="12" t="s">
        <v>18146</v>
      </c>
      <c r="C7234" s="255" t="s">
        <v>12686</v>
      </c>
      <c r="D7234" s="210"/>
      <c r="F7234" s="210"/>
    </row>
    <row r="7235" spans="2:6">
      <c r="B7235" s="12" t="s">
        <v>18147</v>
      </c>
      <c r="C7235" s="255" t="s">
        <v>12686</v>
      </c>
      <c r="D7235" s="210"/>
      <c r="F7235" s="210"/>
    </row>
    <row r="7236" spans="2:6">
      <c r="B7236" s="12" t="s">
        <v>18148</v>
      </c>
      <c r="C7236" s="255" t="s">
        <v>12686</v>
      </c>
      <c r="D7236" s="210"/>
      <c r="F7236" s="210"/>
    </row>
    <row r="7237" spans="2:6">
      <c r="B7237" s="12" t="s">
        <v>18149</v>
      </c>
      <c r="C7237" s="255" t="s">
        <v>12686</v>
      </c>
      <c r="D7237" s="210"/>
      <c r="F7237" s="210"/>
    </row>
    <row r="7238" spans="2:6">
      <c r="B7238" s="12" t="s">
        <v>18150</v>
      </c>
      <c r="C7238" s="255" t="s">
        <v>12686</v>
      </c>
      <c r="D7238" s="210"/>
      <c r="F7238" s="210"/>
    </row>
    <row r="7239" spans="2:6">
      <c r="B7239" s="12" t="s">
        <v>18151</v>
      </c>
      <c r="C7239" s="255" t="s">
        <v>12686</v>
      </c>
      <c r="D7239" s="210"/>
      <c r="F7239" s="210"/>
    </row>
    <row r="7240" spans="2:6">
      <c r="B7240" s="12" t="s">
        <v>18152</v>
      </c>
      <c r="C7240" s="255" t="s">
        <v>12686</v>
      </c>
      <c r="D7240" s="210"/>
      <c r="F7240" s="210"/>
    </row>
    <row r="7241" spans="2:6">
      <c r="B7241" s="12" t="s">
        <v>18153</v>
      </c>
      <c r="C7241" s="255" t="s">
        <v>12686</v>
      </c>
      <c r="D7241" s="210"/>
      <c r="F7241" s="210"/>
    </row>
    <row r="7242" spans="2:6">
      <c r="B7242" s="12" t="s">
        <v>18154</v>
      </c>
      <c r="C7242" s="255" t="s">
        <v>12695</v>
      </c>
      <c r="D7242" s="210"/>
      <c r="F7242" s="210"/>
    </row>
    <row r="7243" spans="2:6">
      <c r="B7243" s="12" t="s">
        <v>18155</v>
      </c>
      <c r="C7243" s="255" t="s">
        <v>12695</v>
      </c>
      <c r="D7243" s="210"/>
      <c r="F7243" s="210"/>
    </row>
    <row r="7244" spans="2:6">
      <c r="B7244" s="12" t="s">
        <v>18156</v>
      </c>
      <c r="C7244" s="255" t="s">
        <v>12695</v>
      </c>
      <c r="D7244" s="210"/>
      <c r="F7244" s="210"/>
    </row>
    <row r="7245" spans="2:6">
      <c r="B7245" s="12" t="s">
        <v>18157</v>
      </c>
      <c r="C7245" s="255" t="s">
        <v>12695</v>
      </c>
      <c r="D7245" s="210"/>
      <c r="F7245" s="210"/>
    </row>
    <row r="7246" spans="2:6">
      <c r="B7246" s="12" t="s">
        <v>18158</v>
      </c>
      <c r="C7246" s="255" t="s">
        <v>12695</v>
      </c>
      <c r="D7246" s="210"/>
      <c r="F7246" s="210"/>
    </row>
    <row r="7247" spans="2:6">
      <c r="B7247" s="12" t="s">
        <v>18159</v>
      </c>
      <c r="C7247" s="255" t="s">
        <v>12695</v>
      </c>
      <c r="D7247" s="210"/>
      <c r="F7247" s="210"/>
    </row>
    <row r="7248" spans="2:6">
      <c r="B7248" s="12" t="s">
        <v>18160</v>
      </c>
      <c r="C7248" s="255" t="s">
        <v>12695</v>
      </c>
      <c r="D7248" s="210"/>
      <c r="F7248" s="210"/>
    </row>
    <row r="7249" spans="2:6">
      <c r="B7249" s="12" t="s">
        <v>18161</v>
      </c>
      <c r="C7249" s="255" t="s">
        <v>12695</v>
      </c>
      <c r="D7249" s="210"/>
      <c r="F7249" s="210"/>
    </row>
    <row r="7250" spans="2:6">
      <c r="B7250" s="12" t="s">
        <v>18162</v>
      </c>
      <c r="C7250" s="255" t="s">
        <v>12704</v>
      </c>
      <c r="D7250" s="210"/>
      <c r="F7250" s="210"/>
    </row>
    <row r="7251" spans="2:6">
      <c r="B7251" s="12" t="s">
        <v>18163</v>
      </c>
      <c r="C7251" s="255" t="s">
        <v>12704</v>
      </c>
      <c r="D7251" s="210"/>
      <c r="F7251" s="210"/>
    </row>
    <row r="7252" spans="2:6">
      <c r="B7252" s="12" t="s">
        <v>18164</v>
      </c>
      <c r="C7252" s="255" t="s">
        <v>12704</v>
      </c>
      <c r="D7252" s="210"/>
      <c r="F7252" s="210"/>
    </row>
    <row r="7253" spans="2:6">
      <c r="B7253" s="12" t="s">
        <v>18165</v>
      </c>
      <c r="C7253" s="255" t="s">
        <v>12704</v>
      </c>
      <c r="D7253" s="210"/>
      <c r="F7253" s="210"/>
    </row>
    <row r="7254" spans="2:6">
      <c r="B7254" s="12" t="s">
        <v>18166</v>
      </c>
      <c r="C7254" s="255" t="s">
        <v>12704</v>
      </c>
      <c r="D7254" s="210"/>
      <c r="F7254" s="210"/>
    </row>
    <row r="7255" spans="2:6">
      <c r="B7255" s="12" t="s">
        <v>18167</v>
      </c>
      <c r="C7255" s="255" t="s">
        <v>12704</v>
      </c>
      <c r="D7255" s="210"/>
      <c r="F7255" s="210"/>
    </row>
    <row r="7256" spans="2:6">
      <c r="B7256" s="12" t="s">
        <v>18168</v>
      </c>
      <c r="C7256" s="255" t="s">
        <v>12704</v>
      </c>
      <c r="D7256" s="210"/>
      <c r="F7256" s="210"/>
    </row>
    <row r="7257" spans="2:6">
      <c r="B7257" s="12" t="s">
        <v>18169</v>
      </c>
      <c r="C7257" s="255" t="s">
        <v>12704</v>
      </c>
      <c r="D7257" s="210"/>
      <c r="F7257" s="210"/>
    </row>
    <row r="7258" spans="2:6">
      <c r="B7258" s="12" t="s">
        <v>18170</v>
      </c>
      <c r="C7258" s="255" t="s">
        <v>12713</v>
      </c>
      <c r="D7258" s="210"/>
      <c r="F7258" s="210"/>
    </row>
    <row r="7259" spans="2:6">
      <c r="B7259" s="12" t="s">
        <v>18171</v>
      </c>
      <c r="C7259" s="255" t="s">
        <v>12713</v>
      </c>
      <c r="D7259" s="210"/>
      <c r="F7259" s="210"/>
    </row>
    <row r="7260" spans="2:6">
      <c r="B7260" s="12" t="s">
        <v>18172</v>
      </c>
      <c r="C7260" s="255" t="s">
        <v>12713</v>
      </c>
      <c r="D7260" s="210"/>
      <c r="F7260" s="210"/>
    </row>
    <row r="7261" spans="2:6">
      <c r="B7261" s="12" t="s">
        <v>18173</v>
      </c>
      <c r="C7261" s="255" t="s">
        <v>12713</v>
      </c>
      <c r="D7261" s="210"/>
      <c r="F7261" s="210"/>
    </row>
    <row r="7262" spans="2:6">
      <c r="B7262" s="12" t="s">
        <v>18174</v>
      </c>
      <c r="C7262" s="255" t="s">
        <v>12713</v>
      </c>
      <c r="D7262" s="210"/>
      <c r="F7262" s="210"/>
    </row>
    <row r="7263" spans="2:6">
      <c r="B7263" s="12" t="s">
        <v>18175</v>
      </c>
      <c r="C7263" s="255" t="s">
        <v>12713</v>
      </c>
      <c r="D7263" s="210"/>
      <c r="F7263" s="210"/>
    </row>
    <row r="7264" spans="2:6">
      <c r="B7264" s="12" t="s">
        <v>18176</v>
      </c>
      <c r="C7264" s="255" t="s">
        <v>12713</v>
      </c>
      <c r="D7264" s="210"/>
      <c r="F7264" s="210"/>
    </row>
    <row r="7265" spans="2:6">
      <c r="B7265" s="12" t="s">
        <v>18177</v>
      </c>
      <c r="C7265" s="255" t="s">
        <v>12713</v>
      </c>
      <c r="D7265" s="210"/>
      <c r="F7265" s="210"/>
    </row>
    <row r="7266" spans="2:6">
      <c r="B7266" s="12" t="s">
        <v>18178</v>
      </c>
      <c r="C7266" s="255" t="s">
        <v>12722</v>
      </c>
      <c r="D7266" s="210"/>
      <c r="F7266" s="210"/>
    </row>
    <row r="7267" spans="2:6">
      <c r="B7267" s="12" t="s">
        <v>18179</v>
      </c>
      <c r="C7267" s="255" t="s">
        <v>12722</v>
      </c>
      <c r="D7267" s="210"/>
      <c r="F7267" s="210"/>
    </row>
    <row r="7268" spans="2:6">
      <c r="B7268" s="12" t="s">
        <v>18180</v>
      </c>
      <c r="C7268" s="255" t="s">
        <v>12722</v>
      </c>
      <c r="D7268" s="210"/>
      <c r="F7268" s="210"/>
    </row>
    <row r="7269" spans="2:6">
      <c r="B7269" s="12" t="s">
        <v>18181</v>
      </c>
      <c r="C7269" s="255" t="s">
        <v>12722</v>
      </c>
      <c r="D7269" s="210"/>
      <c r="F7269" s="210"/>
    </row>
    <row r="7270" spans="2:6">
      <c r="B7270" s="12" t="s">
        <v>18182</v>
      </c>
      <c r="C7270" s="255" t="s">
        <v>12722</v>
      </c>
      <c r="D7270" s="210"/>
      <c r="F7270" s="210"/>
    </row>
    <row r="7271" spans="2:6">
      <c r="B7271" s="12" t="s">
        <v>18183</v>
      </c>
      <c r="C7271" s="255" t="s">
        <v>12722</v>
      </c>
      <c r="D7271" s="210"/>
      <c r="F7271" s="210"/>
    </row>
    <row r="7272" spans="2:6">
      <c r="B7272" s="12" t="s">
        <v>18184</v>
      </c>
      <c r="C7272" s="255" t="s">
        <v>12722</v>
      </c>
      <c r="D7272" s="210"/>
      <c r="F7272" s="210"/>
    </row>
    <row r="7273" spans="2:6">
      <c r="B7273" s="12" t="s">
        <v>18185</v>
      </c>
      <c r="C7273" s="255" t="s">
        <v>12722</v>
      </c>
      <c r="D7273" s="210"/>
      <c r="F7273" s="210"/>
    </row>
    <row r="7274" spans="2:6">
      <c r="B7274" s="12" t="s">
        <v>18186</v>
      </c>
      <c r="C7274" s="255" t="s">
        <v>12731</v>
      </c>
      <c r="D7274" s="210"/>
      <c r="F7274" s="210"/>
    </row>
    <row r="7275" spans="2:6">
      <c r="B7275" s="12" t="s">
        <v>18187</v>
      </c>
      <c r="C7275" s="255" t="s">
        <v>12731</v>
      </c>
      <c r="D7275" s="210"/>
      <c r="F7275" s="210"/>
    </row>
    <row r="7276" spans="2:6">
      <c r="B7276" s="12" t="s">
        <v>18188</v>
      </c>
      <c r="C7276" s="255" t="s">
        <v>12731</v>
      </c>
      <c r="D7276" s="210"/>
      <c r="F7276" s="210"/>
    </row>
    <row r="7277" spans="2:6">
      <c r="B7277" s="12" t="s">
        <v>18189</v>
      </c>
      <c r="C7277" s="255" t="s">
        <v>12731</v>
      </c>
      <c r="D7277" s="210"/>
      <c r="F7277" s="210"/>
    </row>
    <row r="7278" spans="2:6">
      <c r="B7278" s="12" t="s">
        <v>18190</v>
      </c>
      <c r="C7278" s="255" t="s">
        <v>12731</v>
      </c>
      <c r="D7278" s="210"/>
      <c r="F7278" s="210"/>
    </row>
    <row r="7279" spans="2:6">
      <c r="B7279" s="12" t="s">
        <v>18191</v>
      </c>
      <c r="C7279" s="255" t="s">
        <v>12731</v>
      </c>
      <c r="D7279" s="210"/>
      <c r="F7279" s="210"/>
    </row>
    <row r="7280" spans="2:6">
      <c r="B7280" s="12" t="s">
        <v>18192</v>
      </c>
      <c r="C7280" s="255" t="s">
        <v>12731</v>
      </c>
      <c r="D7280" s="210"/>
      <c r="F7280" s="210"/>
    </row>
    <row r="7281" spans="2:6">
      <c r="B7281" s="12" t="s">
        <v>18193</v>
      </c>
      <c r="C7281" s="255" t="s">
        <v>12731</v>
      </c>
      <c r="D7281" s="210"/>
      <c r="F7281" s="210"/>
    </row>
    <row r="7282" spans="2:6">
      <c r="B7282" s="12" t="s">
        <v>18194</v>
      </c>
      <c r="C7282" s="255" t="s">
        <v>12740</v>
      </c>
      <c r="D7282" s="210"/>
      <c r="F7282" s="210"/>
    </row>
    <row r="7283" spans="2:6">
      <c r="B7283" s="12" t="s">
        <v>18195</v>
      </c>
      <c r="C7283" s="255" t="s">
        <v>12740</v>
      </c>
      <c r="D7283" s="210"/>
      <c r="F7283" s="210"/>
    </row>
    <row r="7284" spans="2:6">
      <c r="B7284" s="12" t="s">
        <v>18196</v>
      </c>
      <c r="C7284" s="255" t="s">
        <v>12740</v>
      </c>
      <c r="D7284" s="210"/>
      <c r="F7284" s="210"/>
    </row>
    <row r="7285" spans="2:6">
      <c r="B7285" s="12" t="s">
        <v>18197</v>
      </c>
      <c r="C7285" s="255" t="s">
        <v>12740</v>
      </c>
      <c r="D7285" s="210"/>
      <c r="F7285" s="210"/>
    </row>
    <row r="7286" spans="2:6">
      <c r="B7286" s="12" t="s">
        <v>18198</v>
      </c>
      <c r="C7286" s="255" t="s">
        <v>12740</v>
      </c>
      <c r="D7286" s="210"/>
      <c r="F7286" s="210"/>
    </row>
    <row r="7287" spans="2:6">
      <c r="B7287" s="12" t="s">
        <v>18199</v>
      </c>
      <c r="C7287" s="255" t="s">
        <v>12740</v>
      </c>
      <c r="D7287" s="210"/>
      <c r="F7287" s="210"/>
    </row>
    <row r="7288" spans="2:6">
      <c r="B7288" s="12" t="s">
        <v>18200</v>
      </c>
      <c r="C7288" s="255" t="s">
        <v>12740</v>
      </c>
      <c r="D7288" s="210"/>
      <c r="F7288" s="210"/>
    </row>
    <row r="7289" spans="2:6">
      <c r="B7289" s="12" t="s">
        <v>18201</v>
      </c>
      <c r="C7289" s="255" t="s">
        <v>12740</v>
      </c>
      <c r="D7289" s="210"/>
      <c r="F7289" s="210"/>
    </row>
    <row r="7290" spans="2:6">
      <c r="B7290" s="12" t="s">
        <v>18202</v>
      </c>
      <c r="C7290" s="255" t="s">
        <v>12749</v>
      </c>
      <c r="D7290" s="210"/>
      <c r="F7290" s="210"/>
    </row>
    <row r="7291" spans="2:6">
      <c r="B7291" s="12" t="s">
        <v>18203</v>
      </c>
      <c r="C7291" s="255" t="s">
        <v>12749</v>
      </c>
      <c r="D7291" s="210"/>
      <c r="F7291" s="210"/>
    </row>
    <row r="7292" spans="2:6">
      <c r="B7292" s="12" t="s">
        <v>18204</v>
      </c>
      <c r="C7292" s="255" t="s">
        <v>12749</v>
      </c>
      <c r="D7292" s="210"/>
      <c r="F7292" s="210"/>
    </row>
    <row r="7293" spans="2:6">
      <c r="B7293" s="12" t="s">
        <v>18205</v>
      </c>
      <c r="C7293" s="255" t="s">
        <v>12749</v>
      </c>
      <c r="D7293" s="210"/>
      <c r="F7293" s="210"/>
    </row>
    <row r="7294" spans="2:6">
      <c r="B7294" s="12" t="s">
        <v>18206</v>
      </c>
      <c r="C7294" s="255" t="s">
        <v>12749</v>
      </c>
      <c r="D7294" s="210"/>
      <c r="F7294" s="210"/>
    </row>
    <row r="7295" spans="2:6">
      <c r="B7295" s="12" t="s">
        <v>18207</v>
      </c>
      <c r="C7295" s="255" t="s">
        <v>12749</v>
      </c>
      <c r="D7295" s="210"/>
      <c r="F7295" s="210"/>
    </row>
    <row r="7296" spans="2:6">
      <c r="B7296" s="12" t="s">
        <v>18208</v>
      </c>
      <c r="C7296" s="255" t="s">
        <v>12749</v>
      </c>
      <c r="D7296" s="210"/>
      <c r="F7296" s="210"/>
    </row>
    <row r="7297" spans="2:6">
      <c r="B7297" s="12" t="s">
        <v>18209</v>
      </c>
      <c r="C7297" s="255" t="s">
        <v>12749</v>
      </c>
      <c r="D7297" s="210"/>
      <c r="F7297" s="210"/>
    </row>
    <row r="7298" spans="2:6">
      <c r="B7298" s="12" t="s">
        <v>18210</v>
      </c>
      <c r="C7298" s="255" t="s">
        <v>12758</v>
      </c>
      <c r="D7298" s="210"/>
      <c r="F7298" s="210"/>
    </row>
    <row r="7299" spans="2:6">
      <c r="B7299" s="12" t="s">
        <v>18211</v>
      </c>
      <c r="C7299" s="255" t="s">
        <v>12758</v>
      </c>
      <c r="D7299" s="210"/>
      <c r="F7299" s="210"/>
    </row>
    <row r="7300" spans="2:6">
      <c r="B7300" s="12" t="s">
        <v>18212</v>
      </c>
      <c r="C7300" s="255" t="s">
        <v>12758</v>
      </c>
      <c r="D7300" s="210"/>
      <c r="F7300" s="210"/>
    </row>
    <row r="7301" spans="2:6">
      <c r="B7301" s="12" t="s">
        <v>18213</v>
      </c>
      <c r="C7301" s="255" t="s">
        <v>12758</v>
      </c>
      <c r="D7301" s="210"/>
      <c r="F7301" s="210"/>
    </row>
    <row r="7302" spans="2:6">
      <c r="B7302" s="12" t="s">
        <v>18214</v>
      </c>
      <c r="C7302" s="255" t="s">
        <v>12758</v>
      </c>
      <c r="D7302" s="210"/>
      <c r="F7302" s="210"/>
    </row>
    <row r="7303" spans="2:6">
      <c r="B7303" s="12" t="s">
        <v>18215</v>
      </c>
      <c r="C7303" s="255" t="s">
        <v>12758</v>
      </c>
      <c r="D7303" s="210"/>
      <c r="F7303" s="210"/>
    </row>
    <row r="7304" spans="2:6">
      <c r="B7304" s="12" t="s">
        <v>18216</v>
      </c>
      <c r="C7304" s="255" t="s">
        <v>12758</v>
      </c>
      <c r="D7304" s="210"/>
      <c r="F7304" s="210"/>
    </row>
    <row r="7305" spans="2:6">
      <c r="B7305" s="12" t="s">
        <v>18217</v>
      </c>
      <c r="C7305" s="255" t="s">
        <v>12758</v>
      </c>
      <c r="D7305" s="210"/>
      <c r="F7305" s="210"/>
    </row>
    <row r="7306" spans="2:6">
      <c r="B7306" s="12" t="s">
        <v>18218</v>
      </c>
      <c r="C7306" s="255" t="s">
        <v>12767</v>
      </c>
      <c r="D7306" s="210"/>
      <c r="F7306" s="210"/>
    </row>
    <row r="7307" spans="2:6">
      <c r="B7307" s="12" t="s">
        <v>18219</v>
      </c>
      <c r="C7307" s="255" t="s">
        <v>12767</v>
      </c>
      <c r="D7307" s="210"/>
      <c r="F7307" s="210"/>
    </row>
    <row r="7308" spans="2:6">
      <c r="B7308" s="12" t="s">
        <v>18220</v>
      </c>
      <c r="C7308" s="255" t="s">
        <v>12767</v>
      </c>
      <c r="D7308" s="210"/>
      <c r="F7308" s="210"/>
    </row>
    <row r="7309" spans="2:6">
      <c r="B7309" s="12" t="s">
        <v>18221</v>
      </c>
      <c r="C7309" s="255" t="s">
        <v>12767</v>
      </c>
      <c r="D7309" s="210"/>
      <c r="F7309" s="210"/>
    </row>
    <row r="7310" spans="2:6">
      <c r="B7310" s="12" t="s">
        <v>18222</v>
      </c>
      <c r="C7310" s="255" t="s">
        <v>12767</v>
      </c>
      <c r="D7310" s="210"/>
      <c r="F7310" s="210"/>
    </row>
    <row r="7311" spans="2:6">
      <c r="B7311" s="12" t="s">
        <v>18223</v>
      </c>
      <c r="C7311" s="255" t="s">
        <v>12767</v>
      </c>
      <c r="D7311" s="210"/>
      <c r="F7311" s="210"/>
    </row>
    <row r="7312" spans="2:6">
      <c r="B7312" s="12" t="s">
        <v>18224</v>
      </c>
      <c r="C7312" s="255" t="s">
        <v>12767</v>
      </c>
      <c r="D7312" s="210"/>
      <c r="F7312" s="210"/>
    </row>
    <row r="7313" spans="2:6">
      <c r="B7313" s="12" t="s">
        <v>18225</v>
      </c>
      <c r="C7313" s="255" t="s">
        <v>12767</v>
      </c>
      <c r="D7313" s="210"/>
      <c r="F7313" s="210"/>
    </row>
    <row r="7314" spans="2:6">
      <c r="B7314" s="12" t="s">
        <v>18226</v>
      </c>
      <c r="C7314" s="255" t="s">
        <v>12776</v>
      </c>
      <c r="D7314" s="210"/>
      <c r="F7314" s="210"/>
    </row>
    <row r="7315" spans="2:6">
      <c r="B7315" s="12" t="s">
        <v>18227</v>
      </c>
      <c r="C7315" s="255" t="s">
        <v>12776</v>
      </c>
      <c r="D7315" s="210"/>
      <c r="F7315" s="210"/>
    </row>
    <row r="7316" spans="2:6">
      <c r="B7316" s="12" t="s">
        <v>18228</v>
      </c>
      <c r="C7316" s="255" t="s">
        <v>12776</v>
      </c>
      <c r="D7316" s="210"/>
      <c r="F7316" s="210"/>
    </row>
    <row r="7317" spans="2:6">
      <c r="B7317" s="12" t="s">
        <v>18229</v>
      </c>
      <c r="C7317" s="255" t="s">
        <v>12776</v>
      </c>
      <c r="D7317" s="210"/>
      <c r="F7317" s="210"/>
    </row>
    <row r="7318" spans="2:6">
      <c r="B7318" s="12" t="s">
        <v>18230</v>
      </c>
      <c r="C7318" s="255" t="s">
        <v>12776</v>
      </c>
      <c r="D7318" s="210"/>
      <c r="F7318" s="210"/>
    </row>
    <row r="7319" spans="2:6">
      <c r="B7319" s="12" t="s">
        <v>18231</v>
      </c>
      <c r="C7319" s="255" t="s">
        <v>12776</v>
      </c>
      <c r="D7319" s="210"/>
      <c r="F7319" s="210"/>
    </row>
    <row r="7320" spans="2:6">
      <c r="B7320" s="12" t="s">
        <v>18232</v>
      </c>
      <c r="C7320" s="255" t="s">
        <v>12776</v>
      </c>
      <c r="D7320" s="210"/>
      <c r="F7320" s="210"/>
    </row>
    <row r="7321" spans="2:6">
      <c r="B7321" s="12" t="s">
        <v>18233</v>
      </c>
      <c r="C7321" s="255" t="s">
        <v>12776</v>
      </c>
      <c r="D7321" s="210"/>
      <c r="F7321" s="210"/>
    </row>
    <row r="7322" spans="2:6">
      <c r="B7322" s="12" t="s">
        <v>18234</v>
      </c>
      <c r="C7322" s="255" t="s">
        <v>12785</v>
      </c>
      <c r="D7322" s="210"/>
      <c r="F7322" s="210"/>
    </row>
    <row r="7323" spans="2:6">
      <c r="B7323" s="12" t="s">
        <v>18235</v>
      </c>
      <c r="C7323" s="255" t="s">
        <v>12785</v>
      </c>
      <c r="D7323" s="210"/>
      <c r="F7323" s="210"/>
    </row>
    <row r="7324" spans="2:6">
      <c r="B7324" s="12" t="s">
        <v>18236</v>
      </c>
      <c r="C7324" s="255" t="s">
        <v>12785</v>
      </c>
      <c r="D7324" s="210"/>
      <c r="F7324" s="210"/>
    </row>
    <row r="7325" spans="2:6">
      <c r="B7325" s="12" t="s">
        <v>18237</v>
      </c>
      <c r="C7325" s="255" t="s">
        <v>12785</v>
      </c>
      <c r="D7325" s="210"/>
      <c r="F7325" s="210"/>
    </row>
    <row r="7326" spans="2:6">
      <c r="B7326" s="12" t="s">
        <v>18238</v>
      </c>
      <c r="C7326" s="255" t="s">
        <v>12785</v>
      </c>
      <c r="D7326" s="210"/>
      <c r="F7326" s="210"/>
    </row>
    <row r="7327" spans="2:6">
      <c r="B7327" s="12" t="s">
        <v>18239</v>
      </c>
      <c r="C7327" s="255" t="s">
        <v>12785</v>
      </c>
      <c r="D7327" s="210"/>
      <c r="F7327" s="210"/>
    </row>
    <row r="7328" spans="2:6">
      <c r="B7328" s="12" t="s">
        <v>18240</v>
      </c>
      <c r="C7328" s="255" t="s">
        <v>12785</v>
      </c>
      <c r="D7328" s="210"/>
      <c r="F7328" s="210"/>
    </row>
    <row r="7329" spans="2:6">
      <c r="B7329" s="12" t="s">
        <v>18241</v>
      </c>
      <c r="C7329" s="255" t="s">
        <v>12785</v>
      </c>
      <c r="D7329" s="210"/>
      <c r="F7329" s="210"/>
    </row>
    <row r="7330" spans="2:6">
      <c r="B7330" s="12" t="s">
        <v>18242</v>
      </c>
      <c r="C7330" s="255" t="s">
        <v>12794</v>
      </c>
      <c r="D7330" s="210"/>
      <c r="F7330" s="210"/>
    </row>
    <row r="7331" spans="2:6">
      <c r="B7331" s="12" t="s">
        <v>18243</v>
      </c>
      <c r="C7331" s="255" t="s">
        <v>12794</v>
      </c>
      <c r="D7331" s="210"/>
      <c r="F7331" s="210"/>
    </row>
    <row r="7332" spans="2:6">
      <c r="B7332" s="12" t="s">
        <v>18244</v>
      </c>
      <c r="C7332" s="255" t="s">
        <v>12794</v>
      </c>
      <c r="D7332" s="210"/>
      <c r="F7332" s="210"/>
    </row>
    <row r="7333" spans="2:6">
      <c r="B7333" s="12" t="s">
        <v>18245</v>
      </c>
      <c r="C7333" s="255" t="s">
        <v>12794</v>
      </c>
      <c r="D7333" s="210"/>
      <c r="F7333" s="210"/>
    </row>
    <row r="7334" spans="2:6">
      <c r="B7334" s="12" t="s">
        <v>18246</v>
      </c>
      <c r="C7334" s="255" t="s">
        <v>12794</v>
      </c>
      <c r="D7334" s="210"/>
      <c r="F7334" s="210"/>
    </row>
    <row r="7335" spans="2:6">
      <c r="B7335" s="12" t="s">
        <v>18247</v>
      </c>
      <c r="C7335" s="255" t="s">
        <v>12794</v>
      </c>
      <c r="D7335" s="210"/>
      <c r="F7335" s="210"/>
    </row>
    <row r="7336" spans="2:6">
      <c r="B7336" s="12" t="s">
        <v>18248</v>
      </c>
      <c r="C7336" s="255" t="s">
        <v>12794</v>
      </c>
      <c r="D7336" s="210"/>
      <c r="F7336" s="210"/>
    </row>
    <row r="7337" spans="2:6">
      <c r="B7337" s="12" t="s">
        <v>18249</v>
      </c>
      <c r="C7337" s="255" t="s">
        <v>12794</v>
      </c>
      <c r="D7337" s="210"/>
      <c r="F7337" s="210"/>
    </row>
    <row r="7338" spans="2:6">
      <c r="B7338" s="12" t="s">
        <v>18250</v>
      </c>
      <c r="C7338" s="255" t="s">
        <v>12803</v>
      </c>
      <c r="D7338" s="210"/>
      <c r="F7338" s="210"/>
    </row>
    <row r="7339" spans="2:6">
      <c r="B7339" s="12" t="s">
        <v>18251</v>
      </c>
      <c r="C7339" s="255" t="s">
        <v>12803</v>
      </c>
      <c r="D7339" s="210"/>
      <c r="F7339" s="210"/>
    </row>
    <row r="7340" spans="2:6">
      <c r="B7340" s="12" t="s">
        <v>18252</v>
      </c>
      <c r="C7340" s="255" t="s">
        <v>12803</v>
      </c>
      <c r="D7340" s="210"/>
      <c r="F7340" s="210"/>
    </row>
    <row r="7341" spans="2:6">
      <c r="B7341" s="12" t="s">
        <v>18253</v>
      </c>
      <c r="C7341" s="255" t="s">
        <v>12803</v>
      </c>
      <c r="D7341" s="210"/>
      <c r="F7341" s="210"/>
    </row>
    <row r="7342" spans="2:6">
      <c r="B7342" s="12" t="s">
        <v>18254</v>
      </c>
      <c r="C7342" s="255" t="s">
        <v>12803</v>
      </c>
      <c r="D7342" s="210"/>
      <c r="F7342" s="210"/>
    </row>
    <row r="7343" spans="2:6">
      <c r="B7343" s="12" t="s">
        <v>18255</v>
      </c>
      <c r="C7343" s="255" t="s">
        <v>12803</v>
      </c>
      <c r="D7343" s="210"/>
      <c r="F7343" s="210"/>
    </row>
    <row r="7344" spans="2:6">
      <c r="B7344" s="12" t="s">
        <v>18256</v>
      </c>
      <c r="C7344" s="255" t="s">
        <v>12803</v>
      </c>
      <c r="D7344" s="210"/>
      <c r="F7344" s="210"/>
    </row>
    <row r="7345" spans="2:6">
      <c r="B7345" s="12" t="s">
        <v>18257</v>
      </c>
      <c r="C7345" s="255" t="s">
        <v>12803</v>
      </c>
      <c r="D7345" s="210"/>
      <c r="F7345" s="210"/>
    </row>
    <row r="7346" spans="2:6">
      <c r="B7346" s="12" t="s">
        <v>18258</v>
      </c>
      <c r="C7346" s="255" t="s">
        <v>12812</v>
      </c>
      <c r="D7346" s="210"/>
      <c r="F7346" s="210"/>
    </row>
    <row r="7347" spans="2:6">
      <c r="B7347" s="12" t="s">
        <v>18259</v>
      </c>
      <c r="C7347" s="255" t="s">
        <v>12812</v>
      </c>
      <c r="D7347" s="210"/>
      <c r="F7347" s="210"/>
    </row>
    <row r="7348" spans="2:6">
      <c r="B7348" s="12" t="s">
        <v>18260</v>
      </c>
      <c r="C7348" s="255" t="s">
        <v>12812</v>
      </c>
      <c r="D7348" s="210"/>
      <c r="F7348" s="210"/>
    </row>
    <row r="7349" spans="2:6">
      <c r="B7349" s="12" t="s">
        <v>18261</v>
      </c>
      <c r="C7349" s="255" t="s">
        <v>12812</v>
      </c>
      <c r="D7349" s="210"/>
      <c r="F7349" s="210"/>
    </row>
    <row r="7350" spans="2:6">
      <c r="B7350" s="12" t="s">
        <v>18262</v>
      </c>
      <c r="C7350" s="255" t="s">
        <v>12812</v>
      </c>
      <c r="D7350" s="210"/>
      <c r="F7350" s="210"/>
    </row>
    <row r="7351" spans="2:6">
      <c r="B7351" s="12" t="s">
        <v>18263</v>
      </c>
      <c r="C7351" s="255" t="s">
        <v>12812</v>
      </c>
      <c r="D7351" s="210"/>
      <c r="F7351" s="210"/>
    </row>
    <row r="7352" spans="2:6">
      <c r="B7352" s="12" t="s">
        <v>18264</v>
      </c>
      <c r="C7352" s="255" t="s">
        <v>12812</v>
      </c>
      <c r="D7352" s="210"/>
      <c r="F7352" s="210"/>
    </row>
    <row r="7353" spans="2:6">
      <c r="B7353" s="12" t="s">
        <v>18265</v>
      </c>
      <c r="C7353" s="255" t="s">
        <v>12812</v>
      </c>
      <c r="D7353" s="210"/>
      <c r="F7353" s="210"/>
    </row>
    <row r="7354" spans="2:6">
      <c r="B7354" s="12" t="s">
        <v>18266</v>
      </c>
      <c r="C7354" s="255" t="s">
        <v>12821</v>
      </c>
      <c r="D7354" s="210"/>
      <c r="F7354" s="210"/>
    </row>
    <row r="7355" spans="2:6">
      <c r="B7355" s="12" t="s">
        <v>18267</v>
      </c>
      <c r="C7355" s="255" t="s">
        <v>12821</v>
      </c>
      <c r="D7355" s="210"/>
      <c r="F7355" s="210"/>
    </row>
    <row r="7356" spans="2:6">
      <c r="B7356" s="12" t="s">
        <v>18268</v>
      </c>
      <c r="C7356" s="255" t="s">
        <v>12821</v>
      </c>
      <c r="D7356" s="210"/>
      <c r="F7356" s="210"/>
    </row>
    <row r="7357" spans="2:6">
      <c r="B7357" s="12" t="s">
        <v>18269</v>
      </c>
      <c r="C7357" s="255" t="s">
        <v>12821</v>
      </c>
      <c r="D7357" s="210"/>
      <c r="F7357" s="210"/>
    </row>
    <row r="7358" spans="2:6">
      <c r="B7358" s="12" t="s">
        <v>18270</v>
      </c>
      <c r="C7358" s="255" t="s">
        <v>12821</v>
      </c>
      <c r="D7358" s="210"/>
      <c r="F7358" s="210"/>
    </row>
    <row r="7359" spans="2:6">
      <c r="B7359" s="12" t="s">
        <v>18271</v>
      </c>
      <c r="C7359" s="255" t="s">
        <v>12821</v>
      </c>
      <c r="D7359" s="210"/>
      <c r="F7359" s="210"/>
    </row>
    <row r="7360" spans="2:6">
      <c r="B7360" s="12" t="s">
        <v>18272</v>
      </c>
      <c r="C7360" s="255" t="s">
        <v>12821</v>
      </c>
      <c r="D7360" s="210"/>
      <c r="F7360" s="210"/>
    </row>
    <row r="7361" spans="2:6">
      <c r="B7361" s="12" t="s">
        <v>18273</v>
      </c>
      <c r="C7361" s="255" t="s">
        <v>12821</v>
      </c>
      <c r="D7361" s="210"/>
      <c r="F7361" s="210"/>
    </row>
    <row r="7362" spans="2:6">
      <c r="B7362" s="12" t="s">
        <v>18274</v>
      </c>
      <c r="C7362" s="255" t="s">
        <v>12830</v>
      </c>
      <c r="D7362" s="210"/>
      <c r="F7362" s="210"/>
    </row>
    <row r="7363" spans="2:6">
      <c r="B7363" s="12" t="s">
        <v>18275</v>
      </c>
      <c r="C7363" s="255" t="s">
        <v>12830</v>
      </c>
      <c r="D7363" s="210"/>
      <c r="F7363" s="210"/>
    </row>
    <row r="7364" spans="2:6">
      <c r="B7364" s="12" t="s">
        <v>18276</v>
      </c>
      <c r="C7364" s="255" t="s">
        <v>12830</v>
      </c>
      <c r="D7364" s="210"/>
      <c r="F7364" s="210"/>
    </row>
    <row r="7365" spans="2:6">
      <c r="B7365" s="12" t="s">
        <v>18277</v>
      </c>
      <c r="C7365" s="255" t="s">
        <v>12830</v>
      </c>
      <c r="D7365" s="210"/>
      <c r="F7365" s="210"/>
    </row>
    <row r="7366" spans="2:6">
      <c r="B7366" s="12" t="s">
        <v>18278</v>
      </c>
      <c r="C7366" s="255" t="s">
        <v>12830</v>
      </c>
      <c r="D7366" s="210"/>
      <c r="F7366" s="210"/>
    </row>
    <row r="7367" spans="2:6">
      <c r="B7367" s="12" t="s">
        <v>18279</v>
      </c>
      <c r="C7367" s="255" t="s">
        <v>12830</v>
      </c>
      <c r="D7367" s="210"/>
      <c r="F7367" s="210"/>
    </row>
    <row r="7368" spans="2:6">
      <c r="B7368" s="12" t="s">
        <v>18280</v>
      </c>
      <c r="C7368" s="255" t="s">
        <v>12830</v>
      </c>
      <c r="D7368" s="210"/>
      <c r="F7368" s="210"/>
    </row>
    <row r="7369" spans="2:6">
      <c r="B7369" s="12" t="s">
        <v>18281</v>
      </c>
      <c r="C7369" s="255" t="s">
        <v>12830</v>
      </c>
      <c r="D7369" s="210"/>
      <c r="F7369" s="210"/>
    </row>
    <row r="7370" spans="2:6">
      <c r="B7370" s="12" t="s">
        <v>18282</v>
      </c>
      <c r="C7370" s="255" t="s">
        <v>12839</v>
      </c>
      <c r="D7370" s="210"/>
      <c r="F7370" s="210"/>
    </row>
    <row r="7371" spans="2:6">
      <c r="B7371" s="12" t="s">
        <v>18283</v>
      </c>
      <c r="C7371" s="255" t="s">
        <v>12839</v>
      </c>
      <c r="D7371" s="210"/>
      <c r="F7371" s="210"/>
    </row>
    <row r="7372" spans="2:6">
      <c r="B7372" s="12" t="s">
        <v>18284</v>
      </c>
      <c r="C7372" s="255" t="s">
        <v>12839</v>
      </c>
      <c r="D7372" s="210"/>
      <c r="F7372" s="210"/>
    </row>
    <row r="7373" spans="2:6">
      <c r="B7373" s="12" t="s">
        <v>18285</v>
      </c>
      <c r="C7373" s="255" t="s">
        <v>12839</v>
      </c>
      <c r="D7373" s="210"/>
      <c r="F7373" s="210"/>
    </row>
    <row r="7374" spans="2:6">
      <c r="B7374" s="12" t="s">
        <v>18286</v>
      </c>
      <c r="C7374" s="255" t="s">
        <v>12839</v>
      </c>
      <c r="D7374" s="210"/>
      <c r="F7374" s="210"/>
    </row>
    <row r="7375" spans="2:6">
      <c r="B7375" s="12" t="s">
        <v>18287</v>
      </c>
      <c r="C7375" s="255" t="s">
        <v>12839</v>
      </c>
      <c r="D7375" s="210"/>
      <c r="F7375" s="210"/>
    </row>
    <row r="7376" spans="2:6">
      <c r="B7376" s="12" t="s">
        <v>18288</v>
      </c>
      <c r="C7376" s="255" t="s">
        <v>12839</v>
      </c>
      <c r="D7376" s="210"/>
      <c r="F7376" s="210"/>
    </row>
    <row r="7377" spans="2:6">
      <c r="B7377" s="12" t="s">
        <v>18289</v>
      </c>
      <c r="C7377" s="255" t="s">
        <v>12839</v>
      </c>
      <c r="D7377" s="210"/>
      <c r="F7377" s="210"/>
    </row>
    <row r="7378" spans="2:6">
      <c r="B7378" s="12" t="s">
        <v>18290</v>
      </c>
      <c r="C7378" s="255" t="s">
        <v>12848</v>
      </c>
      <c r="D7378" s="210"/>
      <c r="F7378" s="210"/>
    </row>
    <row r="7379" spans="2:6">
      <c r="B7379" s="12" t="s">
        <v>18291</v>
      </c>
      <c r="C7379" s="255" t="s">
        <v>12848</v>
      </c>
      <c r="D7379" s="210"/>
      <c r="F7379" s="210"/>
    </row>
    <row r="7380" spans="2:6">
      <c r="B7380" s="12" t="s">
        <v>18292</v>
      </c>
      <c r="C7380" s="255" t="s">
        <v>12848</v>
      </c>
      <c r="D7380" s="210"/>
      <c r="F7380" s="210"/>
    </row>
    <row r="7381" spans="2:6">
      <c r="B7381" s="12" t="s">
        <v>18293</v>
      </c>
      <c r="C7381" s="255" t="s">
        <v>12848</v>
      </c>
      <c r="D7381" s="210"/>
      <c r="F7381" s="210"/>
    </row>
    <row r="7382" spans="2:6">
      <c r="B7382" s="12" t="s">
        <v>18294</v>
      </c>
      <c r="C7382" s="255" t="s">
        <v>12848</v>
      </c>
      <c r="D7382" s="210"/>
      <c r="F7382" s="210"/>
    </row>
    <row r="7383" spans="2:6">
      <c r="B7383" s="12" t="s">
        <v>18295</v>
      </c>
      <c r="C7383" s="255" t="s">
        <v>12848</v>
      </c>
      <c r="D7383" s="210"/>
      <c r="F7383" s="210"/>
    </row>
    <row r="7384" spans="2:6">
      <c r="B7384" s="12" t="s">
        <v>18296</v>
      </c>
      <c r="C7384" s="255" t="s">
        <v>12848</v>
      </c>
      <c r="D7384" s="210"/>
      <c r="F7384" s="210"/>
    </row>
    <row r="7385" spans="2:6">
      <c r="B7385" s="12" t="s">
        <v>18297</v>
      </c>
      <c r="C7385" s="255" t="s">
        <v>12848</v>
      </c>
      <c r="D7385" s="210"/>
      <c r="F7385" s="210"/>
    </row>
    <row r="7386" spans="2:6">
      <c r="B7386" s="12" t="s">
        <v>18298</v>
      </c>
      <c r="C7386" s="255" t="s">
        <v>12857</v>
      </c>
      <c r="D7386" s="210"/>
      <c r="F7386" s="210"/>
    </row>
    <row r="7387" spans="2:6">
      <c r="B7387" s="12" t="s">
        <v>18299</v>
      </c>
      <c r="C7387" s="255" t="s">
        <v>12857</v>
      </c>
      <c r="D7387" s="210"/>
      <c r="F7387" s="210"/>
    </row>
    <row r="7388" spans="2:6">
      <c r="B7388" s="12" t="s">
        <v>18300</v>
      </c>
      <c r="C7388" s="255" t="s">
        <v>12857</v>
      </c>
      <c r="D7388" s="210"/>
      <c r="F7388" s="210"/>
    </row>
    <row r="7389" spans="2:6">
      <c r="B7389" s="12" t="s">
        <v>18301</v>
      </c>
      <c r="C7389" s="255" t="s">
        <v>12857</v>
      </c>
      <c r="D7389" s="210"/>
      <c r="F7389" s="210"/>
    </row>
    <row r="7390" spans="2:6">
      <c r="B7390" s="12" t="s">
        <v>18302</v>
      </c>
      <c r="C7390" s="255" t="s">
        <v>12857</v>
      </c>
      <c r="D7390" s="210"/>
      <c r="F7390" s="210"/>
    </row>
    <row r="7391" spans="2:6">
      <c r="B7391" s="12" t="s">
        <v>18303</v>
      </c>
      <c r="C7391" s="255" t="s">
        <v>12857</v>
      </c>
      <c r="D7391" s="210"/>
      <c r="F7391" s="210"/>
    </row>
    <row r="7392" spans="2:6">
      <c r="B7392" s="12" t="s">
        <v>18304</v>
      </c>
      <c r="C7392" s="255" t="s">
        <v>12857</v>
      </c>
      <c r="D7392" s="210"/>
      <c r="F7392" s="210"/>
    </row>
    <row r="7393" spans="2:6">
      <c r="B7393" s="12" t="s">
        <v>18305</v>
      </c>
      <c r="C7393" s="255" t="s">
        <v>12857</v>
      </c>
      <c r="D7393" s="210"/>
      <c r="F7393" s="210"/>
    </row>
    <row r="7394" spans="2:6">
      <c r="B7394" s="12" t="s">
        <v>18306</v>
      </c>
      <c r="C7394" s="255" t="s">
        <v>12866</v>
      </c>
      <c r="D7394" s="210"/>
      <c r="F7394" s="210"/>
    </row>
    <row r="7395" spans="2:6">
      <c r="B7395" s="12" t="s">
        <v>18307</v>
      </c>
      <c r="C7395" s="255" t="s">
        <v>12866</v>
      </c>
      <c r="D7395" s="210"/>
      <c r="F7395" s="210"/>
    </row>
    <row r="7396" spans="2:6">
      <c r="B7396" s="12" t="s">
        <v>18308</v>
      </c>
      <c r="C7396" s="255" t="s">
        <v>12866</v>
      </c>
      <c r="D7396" s="210"/>
      <c r="F7396" s="210"/>
    </row>
    <row r="7397" spans="2:6">
      <c r="B7397" s="12" t="s">
        <v>18309</v>
      </c>
      <c r="C7397" s="255" t="s">
        <v>12866</v>
      </c>
      <c r="D7397" s="210"/>
      <c r="F7397" s="210"/>
    </row>
    <row r="7398" spans="2:6">
      <c r="B7398" s="12" t="s">
        <v>18310</v>
      </c>
      <c r="C7398" s="255" t="s">
        <v>12866</v>
      </c>
      <c r="D7398" s="210"/>
      <c r="F7398" s="210"/>
    </row>
    <row r="7399" spans="2:6">
      <c r="B7399" s="12" t="s">
        <v>18311</v>
      </c>
      <c r="C7399" s="255" t="s">
        <v>12866</v>
      </c>
      <c r="D7399" s="210"/>
      <c r="F7399" s="210"/>
    </row>
    <row r="7400" spans="2:6">
      <c r="B7400" s="12" t="s">
        <v>18312</v>
      </c>
      <c r="C7400" s="255" t="s">
        <v>12866</v>
      </c>
      <c r="D7400" s="210"/>
      <c r="F7400" s="210"/>
    </row>
    <row r="7401" spans="2:6">
      <c r="B7401" s="12" t="s">
        <v>18313</v>
      </c>
      <c r="C7401" s="255" t="s">
        <v>12866</v>
      </c>
      <c r="D7401" s="210"/>
      <c r="F7401" s="210"/>
    </row>
    <row r="7402" spans="2:6">
      <c r="B7402" s="12" t="s">
        <v>18314</v>
      </c>
      <c r="C7402" s="255" t="s">
        <v>12875</v>
      </c>
      <c r="D7402" s="210"/>
      <c r="F7402" s="210"/>
    </row>
    <row r="7403" spans="2:6">
      <c r="B7403" s="12" t="s">
        <v>18315</v>
      </c>
      <c r="C7403" s="255" t="s">
        <v>12875</v>
      </c>
      <c r="D7403" s="210"/>
      <c r="F7403" s="210"/>
    </row>
    <row r="7404" spans="2:6">
      <c r="B7404" s="12" t="s">
        <v>18316</v>
      </c>
      <c r="C7404" s="255" t="s">
        <v>12875</v>
      </c>
      <c r="D7404" s="210"/>
      <c r="F7404" s="210"/>
    </row>
    <row r="7405" spans="2:6">
      <c r="B7405" s="12" t="s">
        <v>18317</v>
      </c>
      <c r="C7405" s="255" t="s">
        <v>12875</v>
      </c>
      <c r="D7405" s="210"/>
      <c r="F7405" s="210"/>
    </row>
    <row r="7406" spans="2:6">
      <c r="B7406" s="12" t="s">
        <v>18318</v>
      </c>
      <c r="C7406" s="255" t="s">
        <v>12875</v>
      </c>
      <c r="D7406" s="210"/>
      <c r="F7406" s="210"/>
    </row>
    <row r="7407" spans="2:6">
      <c r="B7407" s="12" t="s">
        <v>18319</v>
      </c>
      <c r="C7407" s="255" t="s">
        <v>12875</v>
      </c>
      <c r="D7407" s="210"/>
      <c r="F7407" s="210"/>
    </row>
    <row r="7408" spans="2:6">
      <c r="B7408" s="12" t="s">
        <v>18320</v>
      </c>
      <c r="C7408" s="255" t="s">
        <v>12875</v>
      </c>
      <c r="D7408" s="210"/>
      <c r="F7408" s="210"/>
    </row>
    <row r="7409" spans="2:6">
      <c r="B7409" s="12" t="s">
        <v>18321</v>
      </c>
      <c r="C7409" s="255" t="s">
        <v>12875</v>
      </c>
      <c r="D7409" s="210"/>
      <c r="F7409" s="210"/>
    </row>
    <row r="7410" spans="2:6">
      <c r="B7410" s="12" t="s">
        <v>18322</v>
      </c>
      <c r="C7410" s="255" t="s">
        <v>12884</v>
      </c>
      <c r="D7410" s="210"/>
      <c r="F7410" s="210"/>
    </row>
    <row r="7411" spans="2:6">
      <c r="B7411" s="12" t="s">
        <v>18323</v>
      </c>
      <c r="C7411" s="255" t="s">
        <v>12884</v>
      </c>
      <c r="D7411" s="210"/>
      <c r="F7411" s="210"/>
    </row>
    <row r="7412" spans="2:6">
      <c r="B7412" s="12" t="s">
        <v>18324</v>
      </c>
      <c r="C7412" s="255" t="s">
        <v>12884</v>
      </c>
      <c r="D7412" s="210"/>
      <c r="F7412" s="210"/>
    </row>
    <row r="7413" spans="2:6">
      <c r="B7413" s="12" t="s">
        <v>18325</v>
      </c>
      <c r="C7413" s="255" t="s">
        <v>12884</v>
      </c>
      <c r="D7413" s="210"/>
      <c r="F7413" s="210"/>
    </row>
    <row r="7414" spans="2:6">
      <c r="B7414" s="12" t="s">
        <v>18326</v>
      </c>
      <c r="C7414" s="255" t="s">
        <v>12884</v>
      </c>
      <c r="D7414" s="210"/>
      <c r="F7414" s="210"/>
    </row>
    <row r="7415" spans="2:6">
      <c r="B7415" s="12" t="s">
        <v>18327</v>
      </c>
      <c r="C7415" s="255" t="s">
        <v>12884</v>
      </c>
      <c r="D7415" s="210"/>
      <c r="F7415" s="210"/>
    </row>
    <row r="7416" spans="2:6">
      <c r="B7416" s="12" t="s">
        <v>18328</v>
      </c>
      <c r="C7416" s="255" t="s">
        <v>12884</v>
      </c>
      <c r="D7416" s="210"/>
      <c r="F7416" s="210"/>
    </row>
    <row r="7417" spans="2:6">
      <c r="B7417" s="12" t="s">
        <v>18329</v>
      </c>
      <c r="C7417" s="255" t="s">
        <v>12884</v>
      </c>
      <c r="D7417" s="210"/>
      <c r="F7417" s="210"/>
    </row>
    <row r="7418" spans="2:6">
      <c r="B7418" s="12" t="s">
        <v>18330</v>
      </c>
      <c r="C7418" s="255" t="s">
        <v>12893</v>
      </c>
      <c r="D7418" s="210"/>
      <c r="F7418" s="210"/>
    </row>
    <row r="7419" spans="2:6">
      <c r="B7419" s="12" t="s">
        <v>18331</v>
      </c>
      <c r="C7419" s="255" t="s">
        <v>12893</v>
      </c>
      <c r="D7419" s="210"/>
      <c r="F7419" s="210"/>
    </row>
    <row r="7420" spans="2:6">
      <c r="B7420" s="12" t="s">
        <v>18332</v>
      </c>
      <c r="C7420" s="255" t="s">
        <v>12893</v>
      </c>
      <c r="D7420" s="210"/>
      <c r="F7420" s="210"/>
    </row>
    <row r="7421" spans="2:6">
      <c r="B7421" s="12" t="s">
        <v>18333</v>
      </c>
      <c r="C7421" s="255" t="s">
        <v>12893</v>
      </c>
      <c r="D7421" s="210"/>
      <c r="F7421" s="210"/>
    </row>
    <row r="7422" spans="2:6">
      <c r="B7422" s="12" t="s">
        <v>18334</v>
      </c>
      <c r="C7422" s="255" t="s">
        <v>12893</v>
      </c>
      <c r="D7422" s="210"/>
      <c r="F7422" s="210"/>
    </row>
    <row r="7423" spans="2:6">
      <c r="B7423" s="12" t="s">
        <v>18335</v>
      </c>
      <c r="C7423" s="255" t="s">
        <v>12893</v>
      </c>
      <c r="D7423" s="210"/>
      <c r="F7423" s="210"/>
    </row>
    <row r="7424" spans="2:6">
      <c r="B7424" s="12" t="s">
        <v>18336</v>
      </c>
      <c r="C7424" s="255" t="s">
        <v>12893</v>
      </c>
      <c r="D7424" s="210"/>
      <c r="F7424" s="210"/>
    </row>
    <row r="7425" spans="2:6">
      <c r="B7425" s="12" t="s">
        <v>18337</v>
      </c>
      <c r="C7425" s="255" t="s">
        <v>12893</v>
      </c>
      <c r="D7425" s="210"/>
      <c r="F7425" s="210"/>
    </row>
    <row r="7426" spans="2:6">
      <c r="B7426" s="12" t="s">
        <v>18338</v>
      </c>
      <c r="C7426" s="255" t="s">
        <v>12902</v>
      </c>
      <c r="D7426" s="210"/>
      <c r="F7426" s="210"/>
    </row>
    <row r="7427" spans="2:6">
      <c r="B7427" s="12" t="s">
        <v>18339</v>
      </c>
      <c r="C7427" s="255" t="s">
        <v>12902</v>
      </c>
      <c r="D7427" s="210"/>
      <c r="F7427" s="210"/>
    </row>
    <row r="7428" spans="2:6">
      <c r="B7428" s="12" t="s">
        <v>18340</v>
      </c>
      <c r="C7428" s="255" t="s">
        <v>12902</v>
      </c>
      <c r="D7428" s="210"/>
      <c r="F7428" s="210"/>
    </row>
    <row r="7429" spans="2:6">
      <c r="B7429" s="12" t="s">
        <v>18341</v>
      </c>
      <c r="C7429" s="255" t="s">
        <v>12902</v>
      </c>
      <c r="D7429" s="210"/>
      <c r="F7429" s="210"/>
    </row>
    <row r="7430" spans="2:6">
      <c r="B7430" s="12" t="s">
        <v>18342</v>
      </c>
      <c r="C7430" s="255" t="s">
        <v>12902</v>
      </c>
      <c r="D7430" s="210"/>
      <c r="F7430" s="210"/>
    </row>
    <row r="7431" spans="2:6">
      <c r="B7431" s="12" t="s">
        <v>18343</v>
      </c>
      <c r="C7431" s="255" t="s">
        <v>12902</v>
      </c>
      <c r="D7431" s="210"/>
      <c r="F7431" s="210"/>
    </row>
    <row r="7432" spans="2:6">
      <c r="B7432" s="12" t="s">
        <v>18344</v>
      </c>
      <c r="C7432" s="255" t="s">
        <v>12902</v>
      </c>
      <c r="D7432" s="210"/>
      <c r="F7432" s="210"/>
    </row>
    <row r="7433" spans="2:6">
      <c r="B7433" s="12" t="s">
        <v>18345</v>
      </c>
      <c r="C7433" s="255" t="s">
        <v>12902</v>
      </c>
      <c r="D7433" s="210"/>
      <c r="F7433" s="210"/>
    </row>
    <row r="7434" spans="2:6">
      <c r="B7434" s="12" t="s">
        <v>18346</v>
      </c>
      <c r="C7434" s="255" t="s">
        <v>12911</v>
      </c>
      <c r="D7434" s="210"/>
      <c r="F7434" s="210"/>
    </row>
    <row r="7435" spans="2:6">
      <c r="B7435" s="12" t="s">
        <v>18347</v>
      </c>
      <c r="C7435" s="255" t="s">
        <v>12911</v>
      </c>
      <c r="D7435" s="210"/>
      <c r="F7435" s="210"/>
    </row>
    <row r="7436" spans="2:6">
      <c r="B7436" s="12" t="s">
        <v>18348</v>
      </c>
      <c r="C7436" s="255" t="s">
        <v>12911</v>
      </c>
      <c r="D7436" s="210"/>
      <c r="F7436" s="210"/>
    </row>
    <row r="7437" spans="2:6">
      <c r="B7437" s="12" t="s">
        <v>18349</v>
      </c>
      <c r="C7437" s="255" t="s">
        <v>12911</v>
      </c>
      <c r="D7437" s="210"/>
      <c r="F7437" s="210"/>
    </row>
    <row r="7438" spans="2:6">
      <c r="B7438" s="12" t="s">
        <v>18350</v>
      </c>
      <c r="C7438" s="255" t="s">
        <v>12911</v>
      </c>
      <c r="D7438" s="210"/>
      <c r="F7438" s="210"/>
    </row>
    <row r="7439" spans="2:6">
      <c r="B7439" s="12" t="s">
        <v>18351</v>
      </c>
      <c r="C7439" s="255" t="s">
        <v>12911</v>
      </c>
      <c r="D7439" s="210"/>
      <c r="F7439" s="210"/>
    </row>
    <row r="7440" spans="2:6">
      <c r="B7440" s="12" t="s">
        <v>18352</v>
      </c>
      <c r="C7440" s="255" t="s">
        <v>12911</v>
      </c>
      <c r="D7440" s="210"/>
      <c r="F7440" s="210"/>
    </row>
    <row r="7441" spans="2:6">
      <c r="B7441" s="12" t="s">
        <v>18353</v>
      </c>
      <c r="C7441" s="255" t="s">
        <v>12911</v>
      </c>
      <c r="D7441" s="210"/>
      <c r="F7441" s="210"/>
    </row>
    <row r="7442" spans="2:6">
      <c r="B7442" s="12" t="s">
        <v>18354</v>
      </c>
      <c r="C7442" s="255" t="s">
        <v>12920</v>
      </c>
      <c r="D7442" s="210"/>
      <c r="F7442" s="210"/>
    </row>
    <row r="7443" spans="2:6">
      <c r="B7443" s="12" t="s">
        <v>18355</v>
      </c>
      <c r="C7443" s="255" t="s">
        <v>12920</v>
      </c>
      <c r="D7443" s="210"/>
      <c r="F7443" s="210"/>
    </row>
    <row r="7444" spans="2:6">
      <c r="B7444" s="12" t="s">
        <v>18356</v>
      </c>
      <c r="C7444" s="255" t="s">
        <v>12920</v>
      </c>
      <c r="D7444" s="210"/>
      <c r="F7444" s="210"/>
    </row>
    <row r="7445" spans="2:6">
      <c r="B7445" s="12" t="s">
        <v>18357</v>
      </c>
      <c r="C7445" s="255" t="s">
        <v>12920</v>
      </c>
      <c r="D7445" s="210"/>
      <c r="F7445" s="210"/>
    </row>
    <row r="7446" spans="2:6">
      <c r="B7446" s="12" t="s">
        <v>18358</v>
      </c>
      <c r="C7446" s="255" t="s">
        <v>12920</v>
      </c>
      <c r="D7446" s="210"/>
      <c r="F7446" s="210"/>
    </row>
    <row r="7447" spans="2:6">
      <c r="B7447" s="12" t="s">
        <v>18359</v>
      </c>
      <c r="C7447" s="255" t="s">
        <v>12920</v>
      </c>
      <c r="D7447" s="210"/>
      <c r="F7447" s="210"/>
    </row>
    <row r="7448" spans="2:6">
      <c r="B7448" s="12" t="s">
        <v>18360</v>
      </c>
      <c r="C7448" s="255" t="s">
        <v>12920</v>
      </c>
      <c r="D7448" s="210"/>
      <c r="F7448" s="210"/>
    </row>
    <row r="7449" spans="2:6">
      <c r="B7449" s="12" t="s">
        <v>18361</v>
      </c>
      <c r="C7449" s="255" t="s">
        <v>12920</v>
      </c>
      <c r="D7449" s="210"/>
      <c r="F7449" s="210"/>
    </row>
    <row r="7450" spans="2:6">
      <c r="B7450" s="12" t="s">
        <v>18362</v>
      </c>
      <c r="C7450" s="255" t="s">
        <v>12929</v>
      </c>
      <c r="D7450" s="210"/>
      <c r="F7450" s="210"/>
    </row>
    <row r="7451" spans="2:6">
      <c r="B7451" s="12" t="s">
        <v>18363</v>
      </c>
      <c r="C7451" s="255" t="s">
        <v>12929</v>
      </c>
      <c r="D7451" s="210"/>
      <c r="F7451" s="210"/>
    </row>
    <row r="7452" spans="2:6">
      <c r="B7452" s="12" t="s">
        <v>18364</v>
      </c>
      <c r="C7452" s="255" t="s">
        <v>12929</v>
      </c>
      <c r="D7452" s="210"/>
      <c r="F7452" s="210"/>
    </row>
    <row r="7453" spans="2:6">
      <c r="B7453" s="12" t="s">
        <v>18365</v>
      </c>
      <c r="C7453" s="255" t="s">
        <v>12929</v>
      </c>
      <c r="D7453" s="210"/>
      <c r="F7453" s="210"/>
    </row>
    <row r="7454" spans="2:6">
      <c r="B7454" s="12" t="s">
        <v>18366</v>
      </c>
      <c r="C7454" s="255" t="s">
        <v>12929</v>
      </c>
      <c r="D7454" s="210"/>
      <c r="F7454" s="210"/>
    </row>
    <row r="7455" spans="2:6">
      <c r="B7455" s="12" t="s">
        <v>18367</v>
      </c>
      <c r="C7455" s="255" t="s">
        <v>12929</v>
      </c>
      <c r="D7455" s="210"/>
      <c r="F7455" s="210"/>
    </row>
    <row r="7456" spans="2:6">
      <c r="B7456" s="12" t="s">
        <v>18368</v>
      </c>
      <c r="C7456" s="255" t="s">
        <v>12929</v>
      </c>
      <c r="D7456" s="210"/>
      <c r="F7456" s="210"/>
    </row>
    <row r="7457" spans="2:6">
      <c r="B7457" s="12" t="s">
        <v>18369</v>
      </c>
      <c r="C7457" s="255" t="s">
        <v>12929</v>
      </c>
      <c r="D7457" s="210"/>
      <c r="F7457" s="210"/>
    </row>
    <row r="7458" spans="2:6">
      <c r="B7458" s="12" t="s">
        <v>18370</v>
      </c>
      <c r="C7458" s="255" t="s">
        <v>12938</v>
      </c>
      <c r="D7458" s="210"/>
      <c r="F7458" s="210"/>
    </row>
    <row r="7459" spans="2:6">
      <c r="B7459" s="12" t="s">
        <v>18371</v>
      </c>
      <c r="C7459" s="255" t="s">
        <v>12938</v>
      </c>
      <c r="D7459" s="210"/>
      <c r="F7459" s="210"/>
    </row>
    <row r="7460" spans="2:6">
      <c r="B7460" s="12" t="s">
        <v>18372</v>
      </c>
      <c r="C7460" s="255" t="s">
        <v>12938</v>
      </c>
      <c r="D7460" s="210"/>
      <c r="F7460" s="210"/>
    </row>
    <row r="7461" spans="2:6">
      <c r="B7461" s="12" t="s">
        <v>18373</v>
      </c>
      <c r="C7461" s="255" t="s">
        <v>12938</v>
      </c>
      <c r="D7461" s="210"/>
      <c r="F7461" s="210"/>
    </row>
    <row r="7462" spans="2:6">
      <c r="B7462" s="12" t="s">
        <v>18374</v>
      </c>
      <c r="C7462" s="255" t="s">
        <v>12938</v>
      </c>
      <c r="D7462" s="210"/>
      <c r="F7462" s="210"/>
    </row>
    <row r="7463" spans="2:6">
      <c r="B7463" s="12" t="s">
        <v>18375</v>
      </c>
      <c r="C7463" s="255" t="s">
        <v>12938</v>
      </c>
      <c r="D7463" s="210"/>
      <c r="F7463" s="210"/>
    </row>
    <row r="7464" spans="2:6">
      <c r="B7464" s="12" t="s">
        <v>18376</v>
      </c>
      <c r="C7464" s="255" t="s">
        <v>12938</v>
      </c>
      <c r="D7464" s="210"/>
      <c r="F7464" s="210"/>
    </row>
    <row r="7465" spans="2:6">
      <c r="B7465" s="12" t="s">
        <v>18377</v>
      </c>
      <c r="C7465" s="255" t="s">
        <v>12938</v>
      </c>
      <c r="D7465" s="210"/>
      <c r="F7465" s="210"/>
    </row>
    <row r="7466" spans="2:6">
      <c r="B7466" s="12" t="s">
        <v>18378</v>
      </c>
      <c r="C7466" s="255" t="s">
        <v>12947</v>
      </c>
      <c r="D7466" s="210"/>
      <c r="F7466" s="210"/>
    </row>
    <row r="7467" spans="2:6">
      <c r="B7467" s="12" t="s">
        <v>18379</v>
      </c>
      <c r="C7467" s="255" t="s">
        <v>12947</v>
      </c>
      <c r="D7467" s="210"/>
      <c r="F7467" s="210"/>
    </row>
    <row r="7468" spans="2:6">
      <c r="B7468" s="12" t="s">
        <v>18380</v>
      </c>
      <c r="C7468" s="255" t="s">
        <v>12947</v>
      </c>
      <c r="D7468" s="210"/>
      <c r="F7468" s="210"/>
    </row>
    <row r="7469" spans="2:6">
      <c r="B7469" s="12" t="s">
        <v>18381</v>
      </c>
      <c r="C7469" s="255" t="s">
        <v>12947</v>
      </c>
      <c r="D7469" s="210"/>
      <c r="F7469" s="210"/>
    </row>
    <row r="7470" spans="2:6">
      <c r="B7470" s="12" t="s">
        <v>18382</v>
      </c>
      <c r="C7470" s="255" t="s">
        <v>12947</v>
      </c>
      <c r="D7470" s="210"/>
      <c r="F7470" s="210"/>
    </row>
    <row r="7471" spans="2:6">
      <c r="B7471" s="12" t="s">
        <v>18383</v>
      </c>
      <c r="C7471" s="255" t="s">
        <v>12947</v>
      </c>
      <c r="D7471" s="210"/>
      <c r="F7471" s="210"/>
    </row>
    <row r="7472" spans="2:6">
      <c r="B7472" s="12" t="s">
        <v>18384</v>
      </c>
      <c r="C7472" s="255" t="s">
        <v>12947</v>
      </c>
      <c r="D7472" s="210"/>
      <c r="F7472" s="210"/>
    </row>
    <row r="7473" spans="2:6">
      <c r="B7473" s="12" t="s">
        <v>18385</v>
      </c>
      <c r="C7473" s="255" t="s">
        <v>12947</v>
      </c>
      <c r="D7473" s="210"/>
      <c r="F7473" s="210"/>
    </row>
    <row r="7474" spans="2:6">
      <c r="B7474" s="12" t="s">
        <v>18386</v>
      </c>
      <c r="C7474" s="255" t="s">
        <v>12956</v>
      </c>
      <c r="D7474" s="210"/>
      <c r="F7474" s="210"/>
    </row>
    <row r="7475" spans="2:6">
      <c r="B7475" s="12" t="s">
        <v>18387</v>
      </c>
      <c r="C7475" s="255" t="s">
        <v>12956</v>
      </c>
      <c r="D7475" s="210"/>
      <c r="F7475" s="210"/>
    </row>
    <row r="7476" spans="2:6">
      <c r="B7476" s="12" t="s">
        <v>18388</v>
      </c>
      <c r="C7476" s="255" t="s">
        <v>12956</v>
      </c>
      <c r="D7476" s="210"/>
      <c r="F7476" s="210"/>
    </row>
    <row r="7477" spans="2:6">
      <c r="B7477" s="12" t="s">
        <v>18389</v>
      </c>
      <c r="C7477" s="255" t="s">
        <v>12956</v>
      </c>
      <c r="D7477" s="210"/>
      <c r="F7477" s="210"/>
    </row>
    <row r="7478" spans="2:6">
      <c r="B7478" s="12" t="s">
        <v>18390</v>
      </c>
      <c r="C7478" s="255" t="s">
        <v>12956</v>
      </c>
      <c r="D7478" s="210"/>
      <c r="F7478" s="210"/>
    </row>
    <row r="7479" spans="2:6">
      <c r="B7479" s="12" t="s">
        <v>18391</v>
      </c>
      <c r="C7479" s="255" t="s">
        <v>12956</v>
      </c>
      <c r="D7479" s="210"/>
      <c r="F7479" s="210"/>
    </row>
    <row r="7480" spans="2:6">
      <c r="B7480" s="12" t="s">
        <v>18392</v>
      </c>
      <c r="C7480" s="255" t="s">
        <v>12956</v>
      </c>
      <c r="D7480" s="210"/>
      <c r="F7480" s="210"/>
    </row>
    <row r="7481" spans="2:6">
      <c r="B7481" s="12" t="s">
        <v>18393</v>
      </c>
      <c r="C7481" s="255" t="s">
        <v>12956</v>
      </c>
      <c r="D7481" s="210"/>
      <c r="F7481" s="210"/>
    </row>
    <row r="7482" spans="2:6">
      <c r="B7482" s="12" t="s">
        <v>18394</v>
      </c>
      <c r="C7482" s="255" t="s">
        <v>12965</v>
      </c>
      <c r="D7482" s="210"/>
      <c r="F7482" s="210"/>
    </row>
    <row r="7483" spans="2:6">
      <c r="B7483" s="12" t="s">
        <v>18395</v>
      </c>
      <c r="C7483" s="255" t="s">
        <v>12965</v>
      </c>
      <c r="D7483" s="210"/>
      <c r="F7483" s="210"/>
    </row>
    <row r="7484" spans="2:6">
      <c r="B7484" s="12" t="s">
        <v>18396</v>
      </c>
      <c r="C7484" s="255" t="s">
        <v>12965</v>
      </c>
      <c r="D7484" s="210"/>
      <c r="F7484" s="210"/>
    </row>
    <row r="7485" spans="2:6">
      <c r="B7485" s="12" t="s">
        <v>18397</v>
      </c>
      <c r="C7485" s="255" t="s">
        <v>12965</v>
      </c>
      <c r="D7485" s="210"/>
      <c r="F7485" s="210"/>
    </row>
    <row r="7486" spans="2:6">
      <c r="B7486" s="12" t="s">
        <v>18398</v>
      </c>
      <c r="C7486" s="255" t="s">
        <v>12965</v>
      </c>
      <c r="D7486" s="210"/>
      <c r="F7486" s="210"/>
    </row>
    <row r="7487" spans="2:6">
      <c r="B7487" s="12" t="s">
        <v>18399</v>
      </c>
      <c r="C7487" s="255" t="s">
        <v>12965</v>
      </c>
      <c r="D7487" s="210"/>
      <c r="F7487" s="210"/>
    </row>
    <row r="7488" spans="2:6">
      <c r="B7488" s="12" t="s">
        <v>18400</v>
      </c>
      <c r="C7488" s="255" t="s">
        <v>12965</v>
      </c>
      <c r="D7488" s="210"/>
      <c r="F7488" s="210"/>
    </row>
    <row r="7489" spans="2:6">
      <c r="B7489" s="12" t="s">
        <v>18401</v>
      </c>
      <c r="C7489" s="255" t="s">
        <v>12965</v>
      </c>
      <c r="D7489" s="210"/>
      <c r="F7489" s="210"/>
    </row>
    <row r="7490" spans="2:6">
      <c r="B7490" s="12" t="s">
        <v>18402</v>
      </c>
      <c r="C7490" s="255" t="s">
        <v>12974</v>
      </c>
      <c r="D7490" s="210"/>
      <c r="F7490" s="210"/>
    </row>
    <row r="7491" spans="2:6">
      <c r="B7491" s="12" t="s">
        <v>18403</v>
      </c>
      <c r="C7491" s="255" t="s">
        <v>12974</v>
      </c>
      <c r="D7491" s="210"/>
      <c r="F7491" s="210"/>
    </row>
    <row r="7492" spans="2:6">
      <c r="B7492" s="12" t="s">
        <v>18404</v>
      </c>
      <c r="C7492" s="255" t="s">
        <v>12974</v>
      </c>
      <c r="D7492" s="210"/>
      <c r="F7492" s="210"/>
    </row>
    <row r="7493" spans="2:6">
      <c r="B7493" s="12" t="s">
        <v>18405</v>
      </c>
      <c r="C7493" s="255" t="s">
        <v>12974</v>
      </c>
      <c r="D7493" s="210"/>
      <c r="F7493" s="210"/>
    </row>
    <row r="7494" spans="2:6">
      <c r="B7494" s="12" t="s">
        <v>18406</v>
      </c>
      <c r="C7494" s="255" t="s">
        <v>12974</v>
      </c>
      <c r="D7494" s="210"/>
      <c r="F7494" s="210"/>
    </row>
    <row r="7495" spans="2:6">
      <c r="B7495" s="12" t="s">
        <v>18407</v>
      </c>
      <c r="C7495" s="255" t="s">
        <v>12974</v>
      </c>
      <c r="D7495" s="210"/>
      <c r="F7495" s="210"/>
    </row>
    <row r="7496" spans="2:6">
      <c r="B7496" s="12" t="s">
        <v>18408</v>
      </c>
      <c r="C7496" s="255" t="s">
        <v>12974</v>
      </c>
      <c r="D7496" s="210"/>
      <c r="F7496" s="210"/>
    </row>
    <row r="7497" spans="2:6">
      <c r="B7497" s="12" t="s">
        <v>18409</v>
      </c>
      <c r="C7497" s="255" t="s">
        <v>12974</v>
      </c>
      <c r="D7497" s="210"/>
      <c r="F7497" s="210"/>
    </row>
    <row r="7498" spans="2:6">
      <c r="B7498" s="12" t="s">
        <v>18410</v>
      </c>
      <c r="C7498" s="255" t="s">
        <v>12983</v>
      </c>
      <c r="D7498" s="210"/>
      <c r="F7498" s="210"/>
    </row>
    <row r="7499" spans="2:6">
      <c r="B7499" s="12" t="s">
        <v>18411</v>
      </c>
      <c r="C7499" s="255" t="s">
        <v>12983</v>
      </c>
      <c r="D7499" s="210"/>
      <c r="F7499" s="210"/>
    </row>
    <row r="7500" spans="2:6">
      <c r="B7500" s="12" t="s">
        <v>18412</v>
      </c>
      <c r="C7500" s="255" t="s">
        <v>12983</v>
      </c>
      <c r="D7500" s="210"/>
      <c r="F7500" s="210"/>
    </row>
    <row r="7501" spans="2:6">
      <c r="B7501" s="12" t="s">
        <v>18413</v>
      </c>
      <c r="C7501" s="255" t="s">
        <v>12983</v>
      </c>
      <c r="D7501" s="210"/>
      <c r="F7501" s="210"/>
    </row>
    <row r="7502" spans="2:6">
      <c r="B7502" s="12" t="s">
        <v>18414</v>
      </c>
      <c r="C7502" s="255" t="s">
        <v>12983</v>
      </c>
      <c r="D7502" s="210"/>
      <c r="F7502" s="210"/>
    </row>
    <row r="7503" spans="2:6">
      <c r="B7503" s="12" t="s">
        <v>18415</v>
      </c>
      <c r="C7503" s="255" t="s">
        <v>12983</v>
      </c>
      <c r="D7503" s="210"/>
      <c r="F7503" s="210"/>
    </row>
    <row r="7504" spans="2:6">
      <c r="B7504" s="12" t="s">
        <v>18416</v>
      </c>
      <c r="C7504" s="255" t="s">
        <v>12983</v>
      </c>
      <c r="D7504" s="210"/>
      <c r="F7504" s="210"/>
    </row>
    <row r="7505" spans="2:6">
      <c r="B7505" s="12" t="s">
        <v>18417</v>
      </c>
      <c r="C7505" s="255" t="s">
        <v>12983</v>
      </c>
      <c r="D7505" s="210"/>
      <c r="F7505" s="210"/>
    </row>
    <row r="7506" spans="2:6">
      <c r="B7506" s="12" t="s">
        <v>18418</v>
      </c>
      <c r="C7506" s="255" t="s">
        <v>12992</v>
      </c>
      <c r="D7506" s="210"/>
      <c r="F7506" s="210"/>
    </row>
    <row r="7507" spans="2:6">
      <c r="B7507" s="12" t="s">
        <v>18419</v>
      </c>
      <c r="C7507" s="255" t="s">
        <v>12992</v>
      </c>
      <c r="D7507" s="210"/>
      <c r="F7507" s="210"/>
    </row>
    <row r="7508" spans="2:6">
      <c r="B7508" s="12" t="s">
        <v>18420</v>
      </c>
      <c r="C7508" s="255" t="s">
        <v>12992</v>
      </c>
      <c r="D7508" s="210"/>
      <c r="F7508" s="210"/>
    </row>
    <row r="7509" spans="2:6">
      <c r="B7509" s="12" t="s">
        <v>18421</v>
      </c>
      <c r="C7509" s="255" t="s">
        <v>12992</v>
      </c>
      <c r="D7509" s="210"/>
      <c r="F7509" s="210"/>
    </row>
    <row r="7510" spans="2:6">
      <c r="B7510" s="12" t="s">
        <v>18422</v>
      </c>
      <c r="C7510" s="255" t="s">
        <v>12992</v>
      </c>
      <c r="D7510" s="210"/>
      <c r="F7510" s="210"/>
    </row>
    <row r="7511" spans="2:6">
      <c r="B7511" s="12" t="s">
        <v>18423</v>
      </c>
      <c r="C7511" s="255" t="s">
        <v>12992</v>
      </c>
      <c r="D7511" s="210"/>
      <c r="F7511" s="210"/>
    </row>
    <row r="7512" spans="2:6">
      <c r="B7512" s="12" t="s">
        <v>18424</v>
      </c>
      <c r="C7512" s="255" t="s">
        <v>12992</v>
      </c>
      <c r="D7512" s="210"/>
      <c r="F7512" s="210"/>
    </row>
    <row r="7513" spans="2:6">
      <c r="B7513" s="12" t="s">
        <v>18425</v>
      </c>
      <c r="C7513" s="255" t="s">
        <v>12992</v>
      </c>
      <c r="D7513" s="210"/>
      <c r="F7513" s="210"/>
    </row>
    <row r="7514" spans="2:6">
      <c r="B7514" s="12" t="s">
        <v>18426</v>
      </c>
      <c r="C7514" s="255" t="s">
        <v>13001</v>
      </c>
      <c r="D7514" s="210"/>
      <c r="F7514" s="210"/>
    </row>
    <row r="7515" spans="2:6">
      <c r="B7515" s="12" t="s">
        <v>18427</v>
      </c>
      <c r="C7515" s="255" t="s">
        <v>13001</v>
      </c>
      <c r="D7515" s="210"/>
      <c r="F7515" s="210"/>
    </row>
    <row r="7516" spans="2:6">
      <c r="B7516" s="12" t="s">
        <v>18428</v>
      </c>
      <c r="C7516" s="255" t="s">
        <v>13001</v>
      </c>
      <c r="D7516" s="210"/>
      <c r="F7516" s="210"/>
    </row>
    <row r="7517" spans="2:6">
      <c r="B7517" s="12" t="s">
        <v>18429</v>
      </c>
      <c r="C7517" s="255" t="s">
        <v>13001</v>
      </c>
      <c r="D7517" s="210"/>
      <c r="F7517" s="210"/>
    </row>
    <row r="7518" spans="2:6">
      <c r="B7518" s="12" t="s">
        <v>18430</v>
      </c>
      <c r="C7518" s="255" t="s">
        <v>13001</v>
      </c>
      <c r="D7518" s="210"/>
      <c r="F7518" s="210"/>
    </row>
    <row r="7519" spans="2:6">
      <c r="B7519" s="12" t="s">
        <v>18431</v>
      </c>
      <c r="C7519" s="255" t="s">
        <v>13001</v>
      </c>
      <c r="D7519" s="210"/>
      <c r="F7519" s="210"/>
    </row>
    <row r="7520" spans="2:6">
      <c r="B7520" s="12" t="s">
        <v>18432</v>
      </c>
      <c r="C7520" s="255" t="s">
        <v>13001</v>
      </c>
      <c r="D7520" s="210"/>
      <c r="F7520" s="210"/>
    </row>
    <row r="7521" spans="2:6">
      <c r="B7521" s="12" t="s">
        <v>18433</v>
      </c>
      <c r="C7521" s="255" t="s">
        <v>13001</v>
      </c>
      <c r="D7521" s="210"/>
      <c r="F7521" s="210"/>
    </row>
    <row r="7522" spans="2:6">
      <c r="B7522" s="12" t="s">
        <v>18434</v>
      </c>
      <c r="C7522" s="255" t="s">
        <v>13010</v>
      </c>
      <c r="D7522" s="210"/>
      <c r="F7522" s="210"/>
    </row>
    <row r="7523" spans="2:6">
      <c r="B7523" s="12" t="s">
        <v>18435</v>
      </c>
      <c r="C7523" s="255" t="s">
        <v>13010</v>
      </c>
      <c r="D7523" s="210"/>
      <c r="F7523" s="210"/>
    </row>
    <row r="7524" spans="2:6">
      <c r="B7524" s="12" t="s">
        <v>18436</v>
      </c>
      <c r="C7524" s="255" t="s">
        <v>13010</v>
      </c>
      <c r="D7524" s="210"/>
      <c r="F7524" s="210"/>
    </row>
    <row r="7525" spans="2:6">
      <c r="B7525" s="12" t="s">
        <v>18437</v>
      </c>
      <c r="C7525" s="255" t="s">
        <v>13010</v>
      </c>
      <c r="D7525" s="210"/>
      <c r="F7525" s="210"/>
    </row>
    <row r="7526" spans="2:6">
      <c r="B7526" s="12" t="s">
        <v>18438</v>
      </c>
      <c r="C7526" s="255" t="s">
        <v>13010</v>
      </c>
      <c r="D7526" s="210"/>
      <c r="F7526" s="210"/>
    </row>
    <row r="7527" spans="2:6">
      <c r="B7527" s="12" t="s">
        <v>18439</v>
      </c>
      <c r="C7527" s="255" t="s">
        <v>13010</v>
      </c>
      <c r="D7527" s="210"/>
      <c r="F7527" s="210"/>
    </row>
    <row r="7528" spans="2:6">
      <c r="B7528" s="12" t="s">
        <v>18440</v>
      </c>
      <c r="C7528" s="255" t="s">
        <v>13010</v>
      </c>
      <c r="D7528" s="210"/>
      <c r="F7528" s="210"/>
    </row>
    <row r="7529" spans="2:6">
      <c r="B7529" s="12" t="s">
        <v>18441</v>
      </c>
      <c r="C7529" s="255" t="s">
        <v>13010</v>
      </c>
      <c r="D7529" s="210"/>
      <c r="F7529" s="210"/>
    </row>
    <row r="7530" spans="2:6">
      <c r="B7530" s="12" t="s">
        <v>18442</v>
      </c>
      <c r="C7530" s="255" t="s">
        <v>13019</v>
      </c>
      <c r="D7530" s="210"/>
      <c r="F7530" s="210"/>
    </row>
    <row r="7531" spans="2:6">
      <c r="B7531" s="12" t="s">
        <v>18443</v>
      </c>
      <c r="C7531" s="255" t="s">
        <v>13019</v>
      </c>
      <c r="D7531" s="210"/>
      <c r="F7531" s="210"/>
    </row>
    <row r="7532" spans="2:6">
      <c r="B7532" s="12" t="s">
        <v>18444</v>
      </c>
      <c r="C7532" s="255" t="s">
        <v>13019</v>
      </c>
      <c r="D7532" s="210"/>
      <c r="F7532" s="210"/>
    </row>
    <row r="7533" spans="2:6">
      <c r="B7533" s="12" t="s">
        <v>18445</v>
      </c>
      <c r="C7533" s="255" t="s">
        <v>13019</v>
      </c>
      <c r="D7533" s="210"/>
      <c r="F7533" s="210"/>
    </row>
    <row r="7534" spans="2:6">
      <c r="B7534" s="12" t="s">
        <v>18446</v>
      </c>
      <c r="C7534" s="255" t="s">
        <v>13019</v>
      </c>
      <c r="D7534" s="210"/>
      <c r="F7534" s="210"/>
    </row>
    <row r="7535" spans="2:6">
      <c r="B7535" s="12" t="s">
        <v>18447</v>
      </c>
      <c r="C7535" s="255" t="s">
        <v>13019</v>
      </c>
      <c r="D7535" s="210"/>
      <c r="F7535" s="210"/>
    </row>
    <row r="7536" spans="2:6">
      <c r="B7536" s="12" t="s">
        <v>18448</v>
      </c>
      <c r="C7536" s="255" t="s">
        <v>13019</v>
      </c>
      <c r="D7536" s="210"/>
      <c r="F7536" s="210"/>
    </row>
    <row r="7537" spans="2:6">
      <c r="B7537" s="12" t="s">
        <v>18449</v>
      </c>
      <c r="C7537" s="255" t="s">
        <v>13019</v>
      </c>
      <c r="D7537" s="210"/>
      <c r="F7537" s="210"/>
    </row>
    <row r="7538" spans="2:6">
      <c r="B7538" s="12" t="s">
        <v>18450</v>
      </c>
      <c r="C7538" s="255" t="s">
        <v>13028</v>
      </c>
      <c r="D7538" s="210"/>
      <c r="F7538" s="210"/>
    </row>
    <row r="7539" spans="2:6">
      <c r="B7539" s="12" t="s">
        <v>18451</v>
      </c>
      <c r="C7539" s="255" t="s">
        <v>13028</v>
      </c>
      <c r="D7539" s="210"/>
      <c r="F7539" s="210"/>
    </row>
    <row r="7540" spans="2:6">
      <c r="B7540" s="12" t="s">
        <v>18452</v>
      </c>
      <c r="C7540" s="255" t="s">
        <v>13028</v>
      </c>
      <c r="D7540" s="210"/>
      <c r="F7540" s="210"/>
    </row>
    <row r="7541" spans="2:6">
      <c r="B7541" s="12" t="s">
        <v>18453</v>
      </c>
      <c r="C7541" s="255" t="s">
        <v>13028</v>
      </c>
      <c r="D7541" s="210"/>
      <c r="F7541" s="210"/>
    </row>
    <row r="7542" spans="2:6">
      <c r="B7542" s="12" t="s">
        <v>18454</v>
      </c>
      <c r="C7542" s="255" t="s">
        <v>13028</v>
      </c>
      <c r="D7542" s="210"/>
      <c r="F7542" s="210"/>
    </row>
    <row r="7543" spans="2:6">
      <c r="B7543" s="12" t="s">
        <v>18455</v>
      </c>
      <c r="C7543" s="255" t="s">
        <v>13028</v>
      </c>
      <c r="D7543" s="210"/>
      <c r="F7543" s="210"/>
    </row>
    <row r="7544" spans="2:6">
      <c r="B7544" s="12" t="s">
        <v>18456</v>
      </c>
      <c r="C7544" s="255" t="s">
        <v>13028</v>
      </c>
      <c r="D7544" s="210"/>
      <c r="F7544" s="210"/>
    </row>
    <row r="7545" spans="2:6">
      <c r="B7545" s="12" t="s">
        <v>18457</v>
      </c>
      <c r="C7545" s="255" t="s">
        <v>13028</v>
      </c>
      <c r="D7545" s="210"/>
      <c r="F7545" s="210"/>
    </row>
    <row r="7546" spans="2:6">
      <c r="B7546" s="12" t="s">
        <v>18458</v>
      </c>
      <c r="C7546" s="255" t="s">
        <v>13037</v>
      </c>
      <c r="D7546" s="210"/>
      <c r="F7546" s="210"/>
    </row>
    <row r="7547" spans="2:6">
      <c r="B7547" s="12" t="s">
        <v>18459</v>
      </c>
      <c r="C7547" s="255" t="s">
        <v>13037</v>
      </c>
      <c r="D7547" s="210"/>
      <c r="F7547" s="210"/>
    </row>
    <row r="7548" spans="2:6">
      <c r="B7548" s="12" t="s">
        <v>18460</v>
      </c>
      <c r="C7548" s="255" t="s">
        <v>13037</v>
      </c>
      <c r="D7548" s="210"/>
      <c r="F7548" s="210"/>
    </row>
    <row r="7549" spans="2:6">
      <c r="B7549" s="12" t="s">
        <v>18461</v>
      </c>
      <c r="C7549" s="255" t="s">
        <v>13037</v>
      </c>
      <c r="D7549" s="210"/>
      <c r="F7549" s="210"/>
    </row>
    <row r="7550" spans="2:6">
      <c r="B7550" s="12" t="s">
        <v>18462</v>
      </c>
      <c r="C7550" s="255" t="s">
        <v>13037</v>
      </c>
      <c r="D7550" s="210"/>
      <c r="F7550" s="210"/>
    </row>
    <row r="7551" spans="2:6">
      <c r="B7551" s="12" t="s">
        <v>18463</v>
      </c>
      <c r="C7551" s="255" t="s">
        <v>13037</v>
      </c>
      <c r="D7551" s="210"/>
      <c r="F7551" s="210"/>
    </row>
    <row r="7552" spans="2:6">
      <c r="B7552" s="12" t="s">
        <v>18464</v>
      </c>
      <c r="C7552" s="255" t="s">
        <v>13037</v>
      </c>
      <c r="D7552" s="210"/>
      <c r="F7552" s="210"/>
    </row>
    <row r="7553" spans="2:6">
      <c r="B7553" s="12" t="s">
        <v>18465</v>
      </c>
      <c r="C7553" s="255" t="s">
        <v>13037</v>
      </c>
      <c r="D7553" s="210"/>
      <c r="F7553" s="210"/>
    </row>
    <row r="7554" spans="2:6">
      <c r="B7554" s="12" t="s">
        <v>18466</v>
      </c>
      <c r="C7554" s="255" t="s">
        <v>13046</v>
      </c>
      <c r="D7554" s="210"/>
      <c r="F7554" s="210"/>
    </row>
    <row r="7555" spans="2:6">
      <c r="B7555" s="12" t="s">
        <v>18467</v>
      </c>
      <c r="C7555" s="255" t="s">
        <v>13046</v>
      </c>
      <c r="D7555" s="210"/>
      <c r="F7555" s="210"/>
    </row>
    <row r="7556" spans="2:6">
      <c r="B7556" s="12" t="s">
        <v>18468</v>
      </c>
      <c r="C7556" s="255" t="s">
        <v>13046</v>
      </c>
      <c r="D7556" s="210"/>
      <c r="F7556" s="210"/>
    </row>
    <row r="7557" spans="2:6">
      <c r="B7557" s="12" t="s">
        <v>18469</v>
      </c>
      <c r="C7557" s="255" t="s">
        <v>13046</v>
      </c>
      <c r="D7557" s="210"/>
      <c r="F7557" s="210"/>
    </row>
    <row r="7558" spans="2:6">
      <c r="B7558" s="12" t="s">
        <v>18470</v>
      </c>
      <c r="C7558" s="255" t="s">
        <v>13046</v>
      </c>
      <c r="D7558" s="210"/>
      <c r="F7558" s="210"/>
    </row>
    <row r="7559" spans="2:6">
      <c r="B7559" s="12" t="s">
        <v>18471</v>
      </c>
      <c r="C7559" s="255" t="s">
        <v>13046</v>
      </c>
      <c r="D7559" s="210"/>
      <c r="F7559" s="210"/>
    </row>
    <row r="7560" spans="2:6">
      <c r="B7560" s="12" t="s">
        <v>18472</v>
      </c>
      <c r="C7560" s="255" t="s">
        <v>13046</v>
      </c>
      <c r="D7560" s="210"/>
      <c r="F7560" s="210"/>
    </row>
    <row r="7561" spans="2:6">
      <c r="B7561" s="12" t="s">
        <v>18473</v>
      </c>
      <c r="C7561" s="255" t="s">
        <v>13046</v>
      </c>
      <c r="D7561" s="210"/>
      <c r="F7561" s="210"/>
    </row>
    <row r="7562" spans="2:6">
      <c r="B7562" s="12" t="s">
        <v>18474</v>
      </c>
      <c r="C7562" s="255" t="s">
        <v>13055</v>
      </c>
      <c r="D7562" s="210"/>
      <c r="F7562" s="210"/>
    </row>
    <row r="7563" spans="2:6">
      <c r="B7563" s="12" t="s">
        <v>18475</v>
      </c>
      <c r="C7563" s="255" t="s">
        <v>13055</v>
      </c>
      <c r="D7563" s="210"/>
      <c r="F7563" s="210"/>
    </row>
    <row r="7564" spans="2:6">
      <c r="B7564" s="12" t="s">
        <v>18476</v>
      </c>
      <c r="C7564" s="255" t="s">
        <v>13055</v>
      </c>
      <c r="D7564" s="210"/>
      <c r="F7564" s="210"/>
    </row>
    <row r="7565" spans="2:6">
      <c r="B7565" s="12" t="s">
        <v>18477</v>
      </c>
      <c r="C7565" s="255" t="s">
        <v>13055</v>
      </c>
      <c r="D7565" s="210"/>
      <c r="F7565" s="210"/>
    </row>
    <row r="7566" spans="2:6">
      <c r="B7566" s="12" t="s">
        <v>18478</v>
      </c>
      <c r="C7566" s="255" t="s">
        <v>13055</v>
      </c>
      <c r="D7566" s="210"/>
      <c r="F7566" s="210"/>
    </row>
    <row r="7567" spans="2:6">
      <c r="B7567" s="12" t="s">
        <v>18479</v>
      </c>
      <c r="C7567" s="255" t="s">
        <v>13055</v>
      </c>
      <c r="D7567" s="210"/>
      <c r="F7567" s="210"/>
    </row>
    <row r="7568" spans="2:6">
      <c r="B7568" s="12" t="s">
        <v>18480</v>
      </c>
      <c r="C7568" s="255" t="s">
        <v>13055</v>
      </c>
      <c r="D7568" s="210"/>
      <c r="F7568" s="210"/>
    </row>
    <row r="7569" spans="2:6">
      <c r="B7569" s="12" t="s">
        <v>18481</v>
      </c>
      <c r="C7569" s="255" t="s">
        <v>13055</v>
      </c>
      <c r="D7569" s="210"/>
      <c r="F7569" s="210"/>
    </row>
    <row r="7570" spans="2:6">
      <c r="B7570" s="12" t="s">
        <v>18482</v>
      </c>
      <c r="C7570" s="255" t="s">
        <v>13064</v>
      </c>
      <c r="D7570" s="210"/>
      <c r="F7570" s="210"/>
    </row>
    <row r="7571" spans="2:6">
      <c r="B7571" s="12" t="s">
        <v>18483</v>
      </c>
      <c r="C7571" s="255" t="s">
        <v>13064</v>
      </c>
      <c r="D7571" s="210"/>
      <c r="F7571" s="210"/>
    </row>
    <row r="7572" spans="2:6">
      <c r="B7572" s="12" t="s">
        <v>18484</v>
      </c>
      <c r="C7572" s="255" t="s">
        <v>13064</v>
      </c>
      <c r="D7572" s="210"/>
      <c r="F7572" s="210"/>
    </row>
    <row r="7573" spans="2:6">
      <c r="B7573" s="12" t="s">
        <v>18485</v>
      </c>
      <c r="C7573" s="255" t="s">
        <v>13064</v>
      </c>
      <c r="D7573" s="210"/>
      <c r="F7573" s="210"/>
    </row>
    <row r="7574" spans="2:6">
      <c r="B7574" s="12" t="s">
        <v>18486</v>
      </c>
      <c r="C7574" s="255" t="s">
        <v>13064</v>
      </c>
      <c r="D7574" s="210"/>
      <c r="F7574" s="210"/>
    </row>
    <row r="7575" spans="2:6">
      <c r="B7575" s="12" t="s">
        <v>18487</v>
      </c>
      <c r="C7575" s="255" t="s">
        <v>13064</v>
      </c>
      <c r="D7575" s="210"/>
      <c r="F7575" s="210"/>
    </row>
    <row r="7576" spans="2:6">
      <c r="B7576" s="12" t="s">
        <v>18488</v>
      </c>
      <c r="C7576" s="255" t="s">
        <v>13064</v>
      </c>
      <c r="D7576" s="210"/>
      <c r="F7576" s="210"/>
    </row>
    <row r="7577" spans="2:6">
      <c r="B7577" s="12" t="s">
        <v>18489</v>
      </c>
      <c r="C7577" s="255" t="s">
        <v>13064</v>
      </c>
      <c r="D7577" s="210"/>
      <c r="F7577" s="210"/>
    </row>
    <row r="7578" spans="2:6">
      <c r="B7578" s="12" t="s">
        <v>18490</v>
      </c>
      <c r="C7578" s="255" t="s">
        <v>13073</v>
      </c>
      <c r="D7578" s="210"/>
      <c r="F7578" s="210"/>
    </row>
    <row r="7579" spans="2:6">
      <c r="B7579" s="12" t="s">
        <v>18491</v>
      </c>
      <c r="C7579" s="255" t="s">
        <v>13073</v>
      </c>
      <c r="D7579" s="210"/>
      <c r="F7579" s="210"/>
    </row>
    <row r="7580" spans="2:6">
      <c r="B7580" s="12" t="s">
        <v>18492</v>
      </c>
      <c r="C7580" s="255" t="s">
        <v>13073</v>
      </c>
      <c r="D7580" s="210"/>
      <c r="F7580" s="210"/>
    </row>
    <row r="7581" spans="2:6">
      <c r="B7581" s="12" t="s">
        <v>18493</v>
      </c>
      <c r="C7581" s="255" t="s">
        <v>13073</v>
      </c>
      <c r="D7581" s="210"/>
      <c r="F7581" s="210"/>
    </row>
    <row r="7582" spans="2:6">
      <c r="B7582" s="12" t="s">
        <v>18494</v>
      </c>
      <c r="C7582" s="255" t="s">
        <v>13073</v>
      </c>
      <c r="D7582" s="210"/>
      <c r="F7582" s="210"/>
    </row>
    <row r="7583" spans="2:6">
      <c r="B7583" s="12" t="s">
        <v>18495</v>
      </c>
      <c r="C7583" s="255" t="s">
        <v>13073</v>
      </c>
      <c r="D7583" s="210"/>
      <c r="F7583" s="210"/>
    </row>
    <row r="7584" spans="2:6">
      <c r="B7584" s="12" t="s">
        <v>18496</v>
      </c>
      <c r="C7584" s="255" t="s">
        <v>13073</v>
      </c>
      <c r="D7584" s="210"/>
      <c r="F7584" s="210"/>
    </row>
    <row r="7585" spans="2:6">
      <c r="B7585" s="12" t="s">
        <v>18497</v>
      </c>
      <c r="C7585" s="255" t="s">
        <v>13073</v>
      </c>
      <c r="D7585" s="210"/>
      <c r="F7585" s="210"/>
    </row>
    <row r="7586" spans="2:6">
      <c r="B7586" s="12" t="s">
        <v>18498</v>
      </c>
      <c r="C7586" s="255" t="s">
        <v>13082</v>
      </c>
      <c r="D7586" s="210"/>
      <c r="F7586" s="210"/>
    </row>
    <row r="7587" spans="2:6">
      <c r="B7587" s="12" t="s">
        <v>18499</v>
      </c>
      <c r="C7587" s="255" t="s">
        <v>13082</v>
      </c>
      <c r="D7587" s="210"/>
      <c r="F7587" s="210"/>
    </row>
    <row r="7588" spans="2:6">
      <c r="B7588" s="12" t="s">
        <v>18500</v>
      </c>
      <c r="C7588" s="255" t="s">
        <v>13082</v>
      </c>
      <c r="D7588" s="210"/>
      <c r="F7588" s="210"/>
    </row>
    <row r="7589" spans="2:6">
      <c r="B7589" s="12" t="s">
        <v>18501</v>
      </c>
      <c r="C7589" s="255" t="s">
        <v>13082</v>
      </c>
      <c r="D7589" s="210"/>
      <c r="F7589" s="210"/>
    </row>
    <row r="7590" spans="2:6">
      <c r="B7590" s="12" t="s">
        <v>18502</v>
      </c>
      <c r="C7590" s="255" t="s">
        <v>13082</v>
      </c>
      <c r="D7590" s="210"/>
      <c r="F7590" s="210"/>
    </row>
    <row r="7591" spans="2:6">
      <c r="B7591" s="12" t="s">
        <v>18503</v>
      </c>
      <c r="C7591" s="255" t="s">
        <v>13082</v>
      </c>
      <c r="D7591" s="210"/>
      <c r="F7591" s="210"/>
    </row>
    <row r="7592" spans="2:6">
      <c r="B7592" s="12" t="s">
        <v>18504</v>
      </c>
      <c r="C7592" s="255" t="s">
        <v>13082</v>
      </c>
      <c r="D7592" s="210"/>
      <c r="F7592" s="210"/>
    </row>
    <row r="7593" spans="2:6">
      <c r="B7593" s="12" t="s">
        <v>18505</v>
      </c>
      <c r="C7593" s="255" t="s">
        <v>13082</v>
      </c>
      <c r="D7593" s="210"/>
      <c r="F7593" s="210"/>
    </row>
    <row r="7594" spans="2:6">
      <c r="B7594" s="12" t="s">
        <v>18506</v>
      </c>
      <c r="C7594" s="255" t="s">
        <v>13091</v>
      </c>
      <c r="D7594" s="210"/>
      <c r="F7594" s="210"/>
    </row>
    <row r="7595" spans="2:6">
      <c r="B7595" s="12" t="s">
        <v>18507</v>
      </c>
      <c r="C7595" s="255" t="s">
        <v>13091</v>
      </c>
      <c r="D7595" s="210"/>
      <c r="F7595" s="210"/>
    </row>
    <row r="7596" spans="2:6">
      <c r="B7596" s="12" t="s">
        <v>18508</v>
      </c>
      <c r="C7596" s="255" t="s">
        <v>13091</v>
      </c>
      <c r="D7596" s="210"/>
      <c r="F7596" s="210"/>
    </row>
    <row r="7597" spans="2:6">
      <c r="B7597" s="12" t="s">
        <v>18509</v>
      </c>
      <c r="C7597" s="255" t="s">
        <v>13091</v>
      </c>
      <c r="D7597" s="210"/>
      <c r="F7597" s="210"/>
    </row>
    <row r="7598" spans="2:6">
      <c r="B7598" s="12" t="s">
        <v>18510</v>
      </c>
      <c r="C7598" s="255" t="s">
        <v>13091</v>
      </c>
      <c r="D7598" s="210"/>
      <c r="F7598" s="210"/>
    </row>
    <row r="7599" spans="2:6">
      <c r="B7599" s="12" t="s">
        <v>18511</v>
      </c>
      <c r="C7599" s="255" t="s">
        <v>13091</v>
      </c>
      <c r="D7599" s="210"/>
      <c r="F7599" s="210"/>
    </row>
    <row r="7600" spans="2:6">
      <c r="B7600" s="12" t="s">
        <v>18512</v>
      </c>
      <c r="C7600" s="255" t="s">
        <v>13091</v>
      </c>
      <c r="D7600" s="210"/>
      <c r="F7600" s="210"/>
    </row>
    <row r="7601" spans="2:6">
      <c r="B7601" s="12" t="s">
        <v>18513</v>
      </c>
      <c r="C7601" s="255" t="s">
        <v>13091</v>
      </c>
      <c r="D7601" s="210"/>
      <c r="F7601" s="210"/>
    </row>
    <row r="7602" spans="2:6">
      <c r="B7602" s="12" t="s">
        <v>18514</v>
      </c>
      <c r="C7602" s="255" t="s">
        <v>13100</v>
      </c>
      <c r="D7602" s="210"/>
      <c r="F7602" s="210"/>
    </row>
    <row r="7603" spans="2:6">
      <c r="B7603" s="12" t="s">
        <v>18515</v>
      </c>
      <c r="C7603" s="255" t="s">
        <v>13100</v>
      </c>
      <c r="D7603" s="210"/>
      <c r="F7603" s="210"/>
    </row>
    <row r="7604" spans="2:6">
      <c r="B7604" s="12" t="s">
        <v>18516</v>
      </c>
      <c r="C7604" s="255" t="s">
        <v>13100</v>
      </c>
      <c r="D7604" s="210"/>
      <c r="F7604" s="210"/>
    </row>
    <row r="7605" spans="2:6">
      <c r="B7605" s="12" t="s">
        <v>18517</v>
      </c>
      <c r="C7605" s="255" t="s">
        <v>13100</v>
      </c>
      <c r="D7605" s="210"/>
      <c r="F7605" s="210"/>
    </row>
    <row r="7606" spans="2:6">
      <c r="B7606" s="12" t="s">
        <v>18518</v>
      </c>
      <c r="C7606" s="255" t="s">
        <v>13100</v>
      </c>
      <c r="D7606" s="210"/>
      <c r="F7606" s="210"/>
    </row>
    <row r="7607" spans="2:6">
      <c r="B7607" s="12" t="s">
        <v>18519</v>
      </c>
      <c r="C7607" s="255" t="s">
        <v>13100</v>
      </c>
      <c r="D7607" s="210"/>
      <c r="F7607" s="210"/>
    </row>
    <row r="7608" spans="2:6">
      <c r="B7608" s="12" t="s">
        <v>18520</v>
      </c>
      <c r="C7608" s="255" t="s">
        <v>13100</v>
      </c>
      <c r="D7608" s="210"/>
      <c r="F7608" s="210"/>
    </row>
    <row r="7609" spans="2:6">
      <c r="B7609" s="12" t="s">
        <v>18521</v>
      </c>
      <c r="C7609" s="255" t="s">
        <v>13100</v>
      </c>
      <c r="D7609" s="210"/>
      <c r="F7609" s="210"/>
    </row>
    <row r="7610" spans="2:6">
      <c r="B7610" s="12" t="s">
        <v>18522</v>
      </c>
      <c r="C7610" s="255" t="s">
        <v>13109</v>
      </c>
      <c r="D7610" s="210"/>
      <c r="F7610" s="210"/>
    </row>
    <row r="7611" spans="2:6">
      <c r="B7611" s="12" t="s">
        <v>18523</v>
      </c>
      <c r="C7611" s="255" t="s">
        <v>13109</v>
      </c>
      <c r="D7611" s="210"/>
      <c r="F7611" s="210"/>
    </row>
    <row r="7612" spans="2:6">
      <c r="B7612" s="12" t="s">
        <v>18524</v>
      </c>
      <c r="C7612" s="255" t="s">
        <v>13109</v>
      </c>
      <c r="D7612" s="210"/>
      <c r="F7612" s="210"/>
    </row>
    <row r="7613" spans="2:6">
      <c r="B7613" s="12" t="s">
        <v>18525</v>
      </c>
      <c r="C7613" s="255" t="s">
        <v>13109</v>
      </c>
      <c r="D7613" s="210"/>
      <c r="F7613" s="210"/>
    </row>
    <row r="7614" spans="2:6">
      <c r="B7614" s="12" t="s">
        <v>18526</v>
      </c>
      <c r="C7614" s="255" t="s">
        <v>13109</v>
      </c>
      <c r="D7614" s="210"/>
      <c r="F7614" s="210"/>
    </row>
    <row r="7615" spans="2:6">
      <c r="B7615" s="12" t="s">
        <v>18527</v>
      </c>
      <c r="C7615" s="255" t="s">
        <v>13109</v>
      </c>
      <c r="D7615" s="210"/>
      <c r="F7615" s="210"/>
    </row>
    <row r="7616" spans="2:6">
      <c r="B7616" s="12" t="s">
        <v>18528</v>
      </c>
      <c r="C7616" s="255" t="s">
        <v>13109</v>
      </c>
      <c r="D7616" s="210"/>
      <c r="F7616" s="210"/>
    </row>
    <row r="7617" spans="2:6">
      <c r="B7617" s="12" t="s">
        <v>18529</v>
      </c>
      <c r="C7617" s="255" t="s">
        <v>13109</v>
      </c>
      <c r="D7617" s="210"/>
      <c r="F7617" s="210"/>
    </row>
    <row r="7618" spans="2:6">
      <c r="B7618" s="12" t="s">
        <v>18530</v>
      </c>
      <c r="C7618" s="255" t="s">
        <v>13118</v>
      </c>
      <c r="D7618" s="210"/>
      <c r="F7618" s="210"/>
    </row>
    <row r="7619" spans="2:6">
      <c r="B7619" s="12" t="s">
        <v>18531</v>
      </c>
      <c r="C7619" s="255" t="s">
        <v>13118</v>
      </c>
      <c r="D7619" s="210"/>
      <c r="F7619" s="210"/>
    </row>
    <row r="7620" spans="2:6">
      <c r="B7620" s="12" t="s">
        <v>18532</v>
      </c>
      <c r="C7620" s="255" t="s">
        <v>13118</v>
      </c>
      <c r="D7620" s="210"/>
      <c r="F7620" s="210"/>
    </row>
    <row r="7621" spans="2:6">
      <c r="B7621" s="12" t="s">
        <v>18533</v>
      </c>
      <c r="C7621" s="255" t="s">
        <v>13118</v>
      </c>
      <c r="D7621" s="210"/>
      <c r="F7621" s="210"/>
    </row>
    <row r="7622" spans="2:6">
      <c r="B7622" s="12" t="s">
        <v>18534</v>
      </c>
      <c r="C7622" s="255" t="s">
        <v>13118</v>
      </c>
      <c r="D7622" s="210"/>
      <c r="F7622" s="210"/>
    </row>
    <row r="7623" spans="2:6">
      <c r="B7623" s="12" t="s">
        <v>18535</v>
      </c>
      <c r="C7623" s="255" t="s">
        <v>13118</v>
      </c>
      <c r="D7623" s="210"/>
      <c r="F7623" s="210"/>
    </row>
    <row r="7624" spans="2:6">
      <c r="B7624" s="12" t="s">
        <v>18536</v>
      </c>
      <c r="C7624" s="255" t="s">
        <v>13118</v>
      </c>
      <c r="D7624" s="210"/>
      <c r="F7624" s="210"/>
    </row>
    <row r="7625" spans="2:6">
      <c r="B7625" s="12" t="s">
        <v>18537</v>
      </c>
      <c r="C7625" s="255" t="s">
        <v>13118</v>
      </c>
      <c r="D7625" s="210"/>
      <c r="F7625" s="210"/>
    </row>
    <row r="7626" spans="2:6">
      <c r="B7626" s="12" t="s">
        <v>18538</v>
      </c>
      <c r="C7626" s="255" t="s">
        <v>13127</v>
      </c>
      <c r="D7626" s="210"/>
      <c r="F7626" s="210"/>
    </row>
    <row r="7627" spans="2:6">
      <c r="B7627" s="12" t="s">
        <v>18539</v>
      </c>
      <c r="C7627" s="255" t="s">
        <v>13127</v>
      </c>
      <c r="D7627" s="210"/>
      <c r="F7627" s="210"/>
    </row>
    <row r="7628" spans="2:6">
      <c r="B7628" s="12" t="s">
        <v>18540</v>
      </c>
      <c r="C7628" s="255" t="s">
        <v>13127</v>
      </c>
      <c r="D7628" s="210"/>
      <c r="F7628" s="210"/>
    </row>
    <row r="7629" spans="2:6">
      <c r="B7629" s="12" t="s">
        <v>18541</v>
      </c>
      <c r="C7629" s="255" t="s">
        <v>13127</v>
      </c>
      <c r="D7629" s="210"/>
      <c r="F7629" s="210"/>
    </row>
    <row r="7630" spans="2:6">
      <c r="B7630" s="12" t="s">
        <v>18542</v>
      </c>
      <c r="C7630" s="255" t="s">
        <v>13127</v>
      </c>
      <c r="D7630" s="210"/>
      <c r="F7630" s="210"/>
    </row>
    <row r="7631" spans="2:6">
      <c r="B7631" s="12" t="s">
        <v>18543</v>
      </c>
      <c r="C7631" s="255" t="s">
        <v>13127</v>
      </c>
      <c r="D7631" s="210"/>
      <c r="F7631" s="210"/>
    </row>
    <row r="7632" spans="2:6">
      <c r="B7632" s="12" t="s">
        <v>18544</v>
      </c>
      <c r="C7632" s="255" t="s">
        <v>13127</v>
      </c>
      <c r="D7632" s="210"/>
      <c r="F7632" s="210"/>
    </row>
    <row r="7633" spans="2:6">
      <c r="B7633" s="12" t="s">
        <v>18545</v>
      </c>
      <c r="C7633" s="255" t="s">
        <v>13127</v>
      </c>
      <c r="D7633" s="210"/>
      <c r="F7633" s="210"/>
    </row>
    <row r="7634" spans="2:6">
      <c r="B7634" s="12" t="s">
        <v>18546</v>
      </c>
      <c r="C7634" s="255" t="s">
        <v>13136</v>
      </c>
      <c r="D7634" s="210"/>
      <c r="F7634" s="210"/>
    </row>
    <row r="7635" spans="2:6">
      <c r="B7635" s="12" t="s">
        <v>18547</v>
      </c>
      <c r="C7635" s="255" t="s">
        <v>13136</v>
      </c>
      <c r="D7635" s="210"/>
      <c r="F7635" s="210"/>
    </row>
    <row r="7636" spans="2:6">
      <c r="B7636" s="12" t="s">
        <v>18548</v>
      </c>
      <c r="C7636" s="255" t="s">
        <v>13136</v>
      </c>
      <c r="D7636" s="210"/>
      <c r="F7636" s="210"/>
    </row>
    <row r="7637" spans="2:6">
      <c r="B7637" s="12" t="s">
        <v>18549</v>
      </c>
      <c r="C7637" s="255" t="s">
        <v>13136</v>
      </c>
      <c r="D7637" s="210"/>
      <c r="F7637" s="210"/>
    </row>
    <row r="7638" spans="2:6">
      <c r="B7638" s="12" t="s">
        <v>18550</v>
      </c>
      <c r="C7638" s="255" t="s">
        <v>13136</v>
      </c>
      <c r="D7638" s="210"/>
      <c r="F7638" s="210"/>
    </row>
    <row r="7639" spans="2:6">
      <c r="B7639" s="12" t="s">
        <v>18551</v>
      </c>
      <c r="C7639" s="255" t="s">
        <v>13136</v>
      </c>
      <c r="D7639" s="210"/>
      <c r="F7639" s="210"/>
    </row>
    <row r="7640" spans="2:6">
      <c r="B7640" s="12" t="s">
        <v>18552</v>
      </c>
      <c r="C7640" s="255" t="s">
        <v>13136</v>
      </c>
      <c r="D7640" s="210"/>
      <c r="F7640" s="210"/>
    </row>
    <row r="7641" spans="2:6">
      <c r="B7641" s="12" t="s">
        <v>18553</v>
      </c>
      <c r="C7641" s="255" t="s">
        <v>13136</v>
      </c>
      <c r="D7641" s="210"/>
      <c r="F7641" s="210"/>
    </row>
    <row r="7642" spans="2:6">
      <c r="B7642" s="12" t="s">
        <v>18554</v>
      </c>
      <c r="C7642" s="255" t="s">
        <v>13145</v>
      </c>
      <c r="D7642" s="210"/>
      <c r="F7642" s="210"/>
    </row>
    <row r="7643" spans="2:6">
      <c r="B7643" s="12" t="s">
        <v>18555</v>
      </c>
      <c r="C7643" s="255" t="s">
        <v>13145</v>
      </c>
      <c r="D7643" s="210"/>
      <c r="F7643" s="210"/>
    </row>
    <row r="7644" spans="2:6">
      <c r="B7644" s="12" t="s">
        <v>18556</v>
      </c>
      <c r="C7644" s="255" t="s">
        <v>13145</v>
      </c>
      <c r="D7644" s="210"/>
      <c r="F7644" s="210"/>
    </row>
    <row r="7645" spans="2:6">
      <c r="B7645" s="12" t="s">
        <v>18557</v>
      </c>
      <c r="C7645" s="255" t="s">
        <v>13145</v>
      </c>
      <c r="D7645" s="210"/>
      <c r="F7645" s="210"/>
    </row>
    <row r="7646" spans="2:6">
      <c r="B7646" s="12" t="s">
        <v>18558</v>
      </c>
      <c r="C7646" s="255" t="s">
        <v>13145</v>
      </c>
      <c r="D7646" s="210"/>
      <c r="F7646" s="210"/>
    </row>
    <row r="7647" spans="2:6">
      <c r="B7647" s="12" t="s">
        <v>18559</v>
      </c>
      <c r="C7647" s="255" t="s">
        <v>13145</v>
      </c>
      <c r="D7647" s="210"/>
      <c r="F7647" s="210"/>
    </row>
    <row r="7648" spans="2:6">
      <c r="B7648" s="12" t="s">
        <v>18560</v>
      </c>
      <c r="C7648" s="255" t="s">
        <v>13145</v>
      </c>
      <c r="D7648" s="210"/>
      <c r="F7648" s="210"/>
    </row>
    <row r="7649" spans="2:6">
      <c r="B7649" s="12" t="s">
        <v>18561</v>
      </c>
      <c r="C7649" s="255" t="s">
        <v>13145</v>
      </c>
      <c r="D7649" s="210"/>
      <c r="F7649" s="210"/>
    </row>
    <row r="7650" spans="2:6">
      <c r="B7650" s="12" t="s">
        <v>18562</v>
      </c>
      <c r="C7650" s="255" t="s">
        <v>13154</v>
      </c>
      <c r="D7650" s="210"/>
      <c r="F7650" s="210"/>
    </row>
    <row r="7651" spans="2:6">
      <c r="B7651" s="12" t="s">
        <v>18563</v>
      </c>
      <c r="C7651" s="255" t="s">
        <v>13154</v>
      </c>
      <c r="D7651" s="210"/>
      <c r="F7651" s="210"/>
    </row>
    <row r="7652" spans="2:6">
      <c r="B7652" s="12" t="s">
        <v>18564</v>
      </c>
      <c r="C7652" s="255" t="s">
        <v>13154</v>
      </c>
      <c r="D7652" s="210"/>
      <c r="F7652" s="210"/>
    </row>
    <row r="7653" spans="2:6">
      <c r="B7653" s="12" t="s">
        <v>18565</v>
      </c>
      <c r="C7653" s="255" t="s">
        <v>13154</v>
      </c>
      <c r="D7653" s="210"/>
      <c r="F7653" s="210"/>
    </row>
    <row r="7654" spans="2:6">
      <c r="B7654" s="12" t="s">
        <v>18566</v>
      </c>
      <c r="C7654" s="255" t="s">
        <v>13154</v>
      </c>
      <c r="D7654" s="210"/>
      <c r="F7654" s="210"/>
    </row>
    <row r="7655" spans="2:6">
      <c r="B7655" s="12" t="s">
        <v>18567</v>
      </c>
      <c r="C7655" s="255" t="s">
        <v>13154</v>
      </c>
      <c r="D7655" s="210"/>
      <c r="F7655" s="210"/>
    </row>
    <row r="7656" spans="2:6">
      <c r="B7656" s="12" t="s">
        <v>18568</v>
      </c>
      <c r="C7656" s="255" t="s">
        <v>13154</v>
      </c>
      <c r="D7656" s="210"/>
      <c r="F7656" s="210"/>
    </row>
    <row r="7657" spans="2:6">
      <c r="B7657" s="12" t="s">
        <v>18569</v>
      </c>
      <c r="C7657" s="255" t="s">
        <v>13154</v>
      </c>
      <c r="D7657" s="210"/>
      <c r="F7657" s="210"/>
    </row>
    <row r="7658" spans="2:6">
      <c r="B7658" s="12" t="s">
        <v>18570</v>
      </c>
      <c r="C7658" s="255" t="s">
        <v>13163</v>
      </c>
      <c r="D7658" s="210"/>
      <c r="F7658" s="210"/>
    </row>
    <row r="7659" spans="2:6">
      <c r="B7659" s="12" t="s">
        <v>18571</v>
      </c>
      <c r="C7659" s="255" t="s">
        <v>13163</v>
      </c>
      <c r="D7659" s="210"/>
      <c r="F7659" s="210"/>
    </row>
    <row r="7660" spans="2:6">
      <c r="B7660" s="12" t="s">
        <v>18572</v>
      </c>
      <c r="C7660" s="255" t="s">
        <v>13163</v>
      </c>
      <c r="D7660" s="210"/>
      <c r="F7660" s="210"/>
    </row>
    <row r="7661" spans="2:6">
      <c r="B7661" s="12" t="s">
        <v>18573</v>
      </c>
      <c r="C7661" s="255" t="s">
        <v>13163</v>
      </c>
      <c r="D7661" s="210"/>
      <c r="F7661" s="210"/>
    </row>
    <row r="7662" spans="2:6">
      <c r="B7662" s="12" t="s">
        <v>18574</v>
      </c>
      <c r="C7662" s="255" t="s">
        <v>13163</v>
      </c>
      <c r="D7662" s="210"/>
      <c r="F7662" s="210"/>
    </row>
    <row r="7663" spans="2:6">
      <c r="B7663" s="12" t="s">
        <v>18575</v>
      </c>
      <c r="C7663" s="255" t="s">
        <v>13163</v>
      </c>
      <c r="D7663" s="210"/>
      <c r="F7663" s="210"/>
    </row>
    <row r="7664" spans="2:6">
      <c r="B7664" s="12" t="s">
        <v>18576</v>
      </c>
      <c r="C7664" s="255" t="s">
        <v>13163</v>
      </c>
      <c r="D7664" s="210"/>
      <c r="F7664" s="210"/>
    </row>
    <row r="7665" spans="2:6">
      <c r="B7665" s="12" t="s">
        <v>18577</v>
      </c>
      <c r="C7665" s="255" t="s">
        <v>13163</v>
      </c>
      <c r="D7665" s="210"/>
      <c r="F7665" s="210"/>
    </row>
    <row r="7666" spans="2:6">
      <c r="B7666" s="12" t="s">
        <v>18578</v>
      </c>
      <c r="C7666" s="255" t="s">
        <v>13100</v>
      </c>
      <c r="D7666" s="210"/>
      <c r="F7666" s="210"/>
    </row>
    <row r="7667" spans="2:6">
      <c r="B7667" s="12" t="s">
        <v>18579</v>
      </c>
      <c r="C7667" s="255" t="s">
        <v>13100</v>
      </c>
      <c r="D7667" s="210"/>
      <c r="F7667" s="210"/>
    </row>
    <row r="7668" spans="2:6">
      <c r="B7668" s="12" t="s">
        <v>18580</v>
      </c>
      <c r="C7668" s="255" t="s">
        <v>13100</v>
      </c>
      <c r="D7668" s="210"/>
      <c r="F7668" s="210"/>
    </row>
    <row r="7669" spans="2:6">
      <c r="B7669" s="12" t="s">
        <v>18581</v>
      </c>
      <c r="C7669" s="255" t="s">
        <v>13100</v>
      </c>
      <c r="D7669" s="210"/>
      <c r="F7669" s="210"/>
    </row>
    <row r="7670" spans="2:6">
      <c r="B7670" s="12" t="s">
        <v>18582</v>
      </c>
      <c r="C7670" s="255" t="s">
        <v>13100</v>
      </c>
      <c r="D7670" s="210"/>
      <c r="F7670" s="210"/>
    </row>
    <row r="7671" spans="2:6">
      <c r="B7671" s="12" t="s">
        <v>18583</v>
      </c>
      <c r="C7671" s="255" t="s">
        <v>13100</v>
      </c>
      <c r="D7671" s="210"/>
      <c r="F7671" s="210"/>
    </row>
    <row r="7672" spans="2:6">
      <c r="B7672" s="12" t="s">
        <v>18584</v>
      </c>
      <c r="C7672" s="255" t="s">
        <v>13100</v>
      </c>
      <c r="D7672" s="210"/>
      <c r="F7672" s="210"/>
    </row>
    <row r="7673" spans="2:6">
      <c r="B7673" s="12" t="s">
        <v>18585</v>
      </c>
      <c r="C7673" s="255" t="s">
        <v>13100</v>
      </c>
      <c r="D7673" s="210"/>
      <c r="F7673" s="210"/>
    </row>
    <row r="7674" spans="2:6">
      <c r="B7674" s="12" t="s">
        <v>18586</v>
      </c>
      <c r="C7674" s="255" t="s">
        <v>13109</v>
      </c>
      <c r="D7674" s="210"/>
      <c r="F7674" s="210"/>
    </row>
    <row r="7675" spans="2:6">
      <c r="B7675" s="12" t="s">
        <v>18587</v>
      </c>
      <c r="C7675" s="255" t="s">
        <v>13109</v>
      </c>
      <c r="D7675" s="210"/>
      <c r="F7675" s="210"/>
    </row>
    <row r="7676" spans="2:6">
      <c r="B7676" s="12" t="s">
        <v>18588</v>
      </c>
      <c r="C7676" s="255" t="s">
        <v>13109</v>
      </c>
      <c r="D7676" s="210"/>
      <c r="F7676" s="210"/>
    </row>
    <row r="7677" spans="2:6">
      <c r="B7677" s="12" t="s">
        <v>18589</v>
      </c>
      <c r="C7677" s="255" t="s">
        <v>13109</v>
      </c>
      <c r="D7677" s="210"/>
      <c r="F7677" s="210"/>
    </row>
    <row r="7678" spans="2:6">
      <c r="B7678" s="12" t="s">
        <v>18590</v>
      </c>
      <c r="C7678" s="255" t="s">
        <v>13109</v>
      </c>
      <c r="D7678" s="210"/>
      <c r="F7678" s="210"/>
    </row>
    <row r="7679" spans="2:6">
      <c r="B7679" s="12" t="s">
        <v>18591</v>
      </c>
      <c r="C7679" s="255" t="s">
        <v>13109</v>
      </c>
      <c r="D7679" s="210"/>
      <c r="F7679" s="210"/>
    </row>
    <row r="7680" spans="2:6">
      <c r="B7680" s="12" t="s">
        <v>18592</v>
      </c>
      <c r="C7680" s="255" t="s">
        <v>13109</v>
      </c>
      <c r="D7680" s="210"/>
      <c r="F7680" s="210"/>
    </row>
    <row r="7681" spans="2:6">
      <c r="B7681" s="12" t="s">
        <v>18593</v>
      </c>
      <c r="C7681" s="255" t="s">
        <v>13109</v>
      </c>
      <c r="D7681" s="210"/>
      <c r="F7681" s="210"/>
    </row>
    <row r="7682" spans="2:6">
      <c r="B7682" s="12" t="s">
        <v>18594</v>
      </c>
      <c r="C7682" s="255" t="s">
        <v>13118</v>
      </c>
      <c r="D7682" s="210"/>
      <c r="F7682" s="210"/>
    </row>
    <row r="7683" spans="2:6">
      <c r="B7683" s="12" t="s">
        <v>18595</v>
      </c>
      <c r="C7683" s="255" t="s">
        <v>13118</v>
      </c>
      <c r="D7683" s="210"/>
      <c r="F7683" s="210"/>
    </row>
    <row r="7684" spans="2:6">
      <c r="B7684" s="12" t="s">
        <v>18596</v>
      </c>
      <c r="C7684" s="255" t="s">
        <v>13118</v>
      </c>
      <c r="D7684" s="210"/>
      <c r="F7684" s="210"/>
    </row>
    <row r="7685" spans="2:6">
      <c r="B7685" s="12" t="s">
        <v>18597</v>
      </c>
      <c r="C7685" s="255" t="s">
        <v>13118</v>
      </c>
      <c r="D7685" s="210"/>
      <c r="F7685" s="210"/>
    </row>
    <row r="7686" spans="2:6">
      <c r="B7686" s="12" t="s">
        <v>18598</v>
      </c>
      <c r="C7686" s="255" t="s">
        <v>13118</v>
      </c>
      <c r="D7686" s="210"/>
      <c r="F7686" s="210"/>
    </row>
    <row r="7687" spans="2:6">
      <c r="B7687" s="12" t="s">
        <v>18599</v>
      </c>
      <c r="C7687" s="255" t="s">
        <v>13118</v>
      </c>
      <c r="D7687" s="210"/>
      <c r="F7687" s="210"/>
    </row>
    <row r="7688" spans="2:6">
      <c r="B7688" s="12" t="s">
        <v>18600</v>
      </c>
      <c r="C7688" s="255" t="s">
        <v>13118</v>
      </c>
      <c r="D7688" s="210"/>
      <c r="F7688" s="210"/>
    </row>
    <row r="7689" spans="2:6">
      <c r="B7689" s="12" t="s">
        <v>18601</v>
      </c>
      <c r="C7689" s="255" t="s">
        <v>13118</v>
      </c>
      <c r="D7689" s="210"/>
      <c r="F7689" s="210"/>
    </row>
    <row r="7690" spans="2:6">
      <c r="B7690" s="12" t="s">
        <v>18602</v>
      </c>
      <c r="C7690" s="255" t="s">
        <v>13127</v>
      </c>
      <c r="D7690" s="210"/>
      <c r="F7690" s="210"/>
    </row>
    <row r="7691" spans="2:6">
      <c r="B7691" s="12" t="s">
        <v>18603</v>
      </c>
      <c r="C7691" s="255" t="s">
        <v>13127</v>
      </c>
      <c r="D7691" s="210"/>
      <c r="F7691" s="210"/>
    </row>
    <row r="7692" spans="2:6">
      <c r="B7692" s="12" t="s">
        <v>18604</v>
      </c>
      <c r="C7692" s="255" t="s">
        <v>13127</v>
      </c>
      <c r="D7692" s="210"/>
      <c r="F7692" s="210"/>
    </row>
    <row r="7693" spans="2:6">
      <c r="B7693" s="12" t="s">
        <v>18605</v>
      </c>
      <c r="C7693" s="255" t="s">
        <v>13127</v>
      </c>
      <c r="D7693" s="210"/>
      <c r="F7693" s="210"/>
    </row>
    <row r="7694" spans="2:6">
      <c r="B7694" s="12" t="s">
        <v>18606</v>
      </c>
      <c r="C7694" s="255" t="s">
        <v>13127</v>
      </c>
      <c r="D7694" s="210"/>
      <c r="F7694" s="210"/>
    </row>
    <row r="7695" spans="2:6">
      <c r="B7695" s="12" t="s">
        <v>18607</v>
      </c>
      <c r="C7695" s="255" t="s">
        <v>13127</v>
      </c>
      <c r="D7695" s="210"/>
      <c r="F7695" s="210"/>
    </row>
    <row r="7696" spans="2:6">
      <c r="B7696" s="12" t="s">
        <v>18608</v>
      </c>
      <c r="C7696" s="255" t="s">
        <v>13127</v>
      </c>
      <c r="D7696" s="210"/>
      <c r="F7696" s="210"/>
    </row>
    <row r="7697" spans="2:6">
      <c r="B7697" s="12" t="s">
        <v>18609</v>
      </c>
      <c r="C7697" s="255" t="s">
        <v>13127</v>
      </c>
      <c r="D7697" s="210"/>
      <c r="F7697" s="210"/>
    </row>
    <row r="7698" spans="2:6">
      <c r="B7698" s="12" t="s">
        <v>18610</v>
      </c>
      <c r="C7698" s="255" t="s">
        <v>13136</v>
      </c>
      <c r="D7698" s="210"/>
      <c r="F7698" s="210"/>
    </row>
    <row r="7699" spans="2:6">
      <c r="B7699" s="12" t="s">
        <v>18611</v>
      </c>
      <c r="C7699" s="255" t="s">
        <v>13136</v>
      </c>
      <c r="D7699" s="210"/>
      <c r="F7699" s="210"/>
    </row>
    <row r="7700" spans="2:6">
      <c r="B7700" s="12" t="s">
        <v>18612</v>
      </c>
      <c r="C7700" s="255" t="s">
        <v>13136</v>
      </c>
      <c r="D7700" s="210"/>
      <c r="F7700" s="210"/>
    </row>
    <row r="7701" spans="2:6">
      <c r="B7701" s="12" t="s">
        <v>18613</v>
      </c>
      <c r="C7701" s="255" t="s">
        <v>13136</v>
      </c>
      <c r="D7701" s="210"/>
      <c r="F7701" s="210"/>
    </row>
    <row r="7702" spans="2:6">
      <c r="B7702" s="12" t="s">
        <v>18614</v>
      </c>
      <c r="C7702" s="255" t="s">
        <v>13136</v>
      </c>
      <c r="D7702" s="210"/>
      <c r="F7702" s="210"/>
    </row>
    <row r="7703" spans="2:6">
      <c r="B7703" s="12" t="s">
        <v>18615</v>
      </c>
      <c r="C7703" s="255" t="s">
        <v>13136</v>
      </c>
      <c r="D7703" s="210"/>
      <c r="F7703" s="210"/>
    </row>
    <row r="7704" spans="2:6">
      <c r="B7704" s="12" t="s">
        <v>18616</v>
      </c>
      <c r="C7704" s="255" t="s">
        <v>13136</v>
      </c>
      <c r="D7704" s="210"/>
      <c r="F7704" s="210"/>
    </row>
    <row r="7705" spans="2:6">
      <c r="B7705" s="12" t="s">
        <v>18617</v>
      </c>
      <c r="C7705" s="255" t="s">
        <v>13136</v>
      </c>
      <c r="D7705" s="210"/>
      <c r="F7705" s="210"/>
    </row>
    <row r="7706" spans="2:6">
      <c r="B7706" s="12" t="s">
        <v>18618</v>
      </c>
      <c r="C7706" s="255" t="s">
        <v>13145</v>
      </c>
      <c r="D7706" s="210"/>
      <c r="F7706" s="210"/>
    </row>
    <row r="7707" spans="2:6">
      <c r="B7707" s="12" t="s">
        <v>18619</v>
      </c>
      <c r="C7707" s="255" t="s">
        <v>13145</v>
      </c>
      <c r="D7707" s="210"/>
      <c r="F7707" s="210"/>
    </row>
    <row r="7708" spans="2:6">
      <c r="B7708" s="12" t="s">
        <v>18620</v>
      </c>
      <c r="C7708" s="255" t="s">
        <v>13145</v>
      </c>
      <c r="D7708" s="210"/>
      <c r="F7708" s="210"/>
    </row>
    <row r="7709" spans="2:6">
      <c r="B7709" s="12" t="s">
        <v>18621</v>
      </c>
      <c r="C7709" s="255" t="s">
        <v>13145</v>
      </c>
      <c r="D7709" s="210"/>
      <c r="F7709" s="210"/>
    </row>
    <row r="7710" spans="2:6">
      <c r="B7710" s="12" t="s">
        <v>18622</v>
      </c>
      <c r="C7710" s="255" t="s">
        <v>13145</v>
      </c>
      <c r="D7710" s="210"/>
      <c r="F7710" s="210"/>
    </row>
    <row r="7711" spans="2:6">
      <c r="B7711" s="12" t="s">
        <v>18623</v>
      </c>
      <c r="C7711" s="255" t="s">
        <v>13145</v>
      </c>
      <c r="D7711" s="210"/>
      <c r="F7711" s="210"/>
    </row>
    <row r="7712" spans="2:6">
      <c r="B7712" s="12" t="s">
        <v>18624</v>
      </c>
      <c r="C7712" s="255" t="s">
        <v>13145</v>
      </c>
      <c r="D7712" s="210"/>
      <c r="F7712" s="210"/>
    </row>
    <row r="7713" spans="2:6">
      <c r="B7713" s="12" t="s">
        <v>18625</v>
      </c>
      <c r="C7713" s="255" t="s">
        <v>13145</v>
      </c>
      <c r="D7713" s="210"/>
      <c r="F7713" s="210"/>
    </row>
    <row r="7714" spans="2:6">
      <c r="B7714" s="12" t="s">
        <v>18626</v>
      </c>
      <c r="C7714" s="255" t="s">
        <v>13154</v>
      </c>
      <c r="D7714" s="210"/>
      <c r="F7714" s="210"/>
    </row>
    <row r="7715" spans="2:6">
      <c r="B7715" s="12" t="s">
        <v>18627</v>
      </c>
      <c r="C7715" s="255" t="s">
        <v>13154</v>
      </c>
      <c r="D7715" s="210"/>
      <c r="F7715" s="210"/>
    </row>
    <row r="7716" spans="2:6">
      <c r="B7716" s="12" t="s">
        <v>18628</v>
      </c>
      <c r="C7716" s="255" t="s">
        <v>13154</v>
      </c>
      <c r="D7716" s="210"/>
      <c r="F7716" s="210"/>
    </row>
    <row r="7717" spans="2:6">
      <c r="B7717" s="12" t="s">
        <v>18629</v>
      </c>
      <c r="C7717" s="255" t="s">
        <v>13154</v>
      </c>
      <c r="D7717" s="210"/>
      <c r="F7717" s="210"/>
    </row>
    <row r="7718" spans="2:6">
      <c r="B7718" s="12" t="s">
        <v>18630</v>
      </c>
      <c r="C7718" s="255" t="s">
        <v>13154</v>
      </c>
      <c r="D7718" s="210"/>
      <c r="F7718" s="210"/>
    </row>
    <row r="7719" spans="2:6">
      <c r="B7719" s="12" t="s">
        <v>18631</v>
      </c>
      <c r="C7719" s="255" t="s">
        <v>13154</v>
      </c>
      <c r="D7719" s="210"/>
      <c r="F7719" s="210"/>
    </row>
    <row r="7720" spans="2:6">
      <c r="B7720" s="12" t="s">
        <v>18632</v>
      </c>
      <c r="C7720" s="255" t="s">
        <v>13154</v>
      </c>
      <c r="D7720" s="210"/>
      <c r="F7720" s="210"/>
    </row>
    <row r="7721" spans="2:6">
      <c r="B7721" s="12" t="s">
        <v>18633</v>
      </c>
      <c r="C7721" s="255" t="s">
        <v>13154</v>
      </c>
      <c r="D7721" s="210"/>
      <c r="F7721" s="210"/>
    </row>
    <row r="7722" spans="2:6">
      <c r="B7722" s="12" t="s">
        <v>18634</v>
      </c>
      <c r="C7722" s="255" t="s">
        <v>13163</v>
      </c>
      <c r="D7722" s="210"/>
      <c r="F7722" s="210"/>
    </row>
    <row r="7723" spans="2:6">
      <c r="B7723" s="12" t="s">
        <v>18635</v>
      </c>
      <c r="C7723" s="255" t="s">
        <v>13163</v>
      </c>
      <c r="D7723" s="210"/>
      <c r="F7723" s="210"/>
    </row>
    <row r="7724" spans="2:6">
      <c r="B7724" s="12" t="s">
        <v>18636</v>
      </c>
      <c r="C7724" s="255" t="s">
        <v>13163</v>
      </c>
      <c r="D7724" s="210"/>
      <c r="F7724" s="210"/>
    </row>
    <row r="7725" spans="2:6">
      <c r="B7725" s="12" t="s">
        <v>18637</v>
      </c>
      <c r="C7725" s="255" t="s">
        <v>13163</v>
      </c>
      <c r="D7725" s="210"/>
      <c r="F7725" s="210"/>
    </row>
    <row r="7726" spans="2:6">
      <c r="B7726" s="12" t="s">
        <v>18638</v>
      </c>
      <c r="C7726" s="255" t="s">
        <v>13163</v>
      </c>
      <c r="D7726" s="210"/>
      <c r="F7726" s="210"/>
    </row>
    <row r="7727" spans="2:6">
      <c r="B7727" s="12" t="s">
        <v>18639</v>
      </c>
      <c r="C7727" s="255" t="s">
        <v>13163</v>
      </c>
      <c r="D7727" s="210"/>
      <c r="F7727" s="210"/>
    </row>
    <row r="7728" spans="2:6">
      <c r="B7728" s="12" t="s">
        <v>18640</v>
      </c>
      <c r="C7728" s="255" t="s">
        <v>13163</v>
      </c>
      <c r="D7728" s="210"/>
      <c r="F7728" s="210"/>
    </row>
    <row r="7729" spans="2:6">
      <c r="B7729" s="12" t="s">
        <v>18641</v>
      </c>
      <c r="C7729" s="255" t="s">
        <v>13163</v>
      </c>
      <c r="D7729" s="210"/>
      <c r="F7729" s="210"/>
    </row>
    <row r="7730" spans="2:6">
      <c r="B7730" s="12" t="s">
        <v>18642</v>
      </c>
      <c r="C7730" s="255" t="s">
        <v>13236</v>
      </c>
      <c r="D7730" s="210"/>
      <c r="F7730" s="210"/>
    </row>
    <row r="7731" spans="2:6">
      <c r="B7731" s="12" t="s">
        <v>18643</v>
      </c>
      <c r="C7731" s="255" t="s">
        <v>13236</v>
      </c>
      <c r="D7731" s="210"/>
      <c r="F7731" s="210"/>
    </row>
    <row r="7732" spans="2:6">
      <c r="B7732" s="12" t="s">
        <v>18644</v>
      </c>
      <c r="C7732" s="255" t="s">
        <v>13236</v>
      </c>
      <c r="D7732" s="210"/>
      <c r="F7732" s="210"/>
    </row>
    <row r="7733" spans="2:6">
      <c r="B7733" s="12" t="s">
        <v>18645</v>
      </c>
      <c r="C7733" s="255" t="s">
        <v>13236</v>
      </c>
      <c r="D7733" s="210"/>
      <c r="F7733" s="210"/>
    </row>
    <row r="7734" spans="2:6">
      <c r="B7734" s="12" t="s">
        <v>18646</v>
      </c>
      <c r="C7734" s="255" t="s">
        <v>13236</v>
      </c>
      <c r="D7734" s="210"/>
      <c r="F7734" s="210"/>
    </row>
    <row r="7735" spans="2:6">
      <c r="B7735" s="12" t="s">
        <v>18647</v>
      </c>
      <c r="C7735" s="255" t="s">
        <v>13236</v>
      </c>
      <c r="D7735" s="210"/>
      <c r="F7735" s="210"/>
    </row>
    <row r="7736" spans="2:6">
      <c r="B7736" s="12" t="s">
        <v>18648</v>
      </c>
      <c r="C7736" s="255" t="s">
        <v>13236</v>
      </c>
      <c r="D7736" s="210"/>
      <c r="F7736" s="210"/>
    </row>
    <row r="7737" spans="2:6">
      <c r="B7737" s="12" t="s">
        <v>18649</v>
      </c>
      <c r="C7737" s="255" t="s">
        <v>13236</v>
      </c>
      <c r="D7737" s="210"/>
      <c r="F7737" s="210"/>
    </row>
    <row r="7738" spans="2:6">
      <c r="B7738" s="12" t="s">
        <v>18650</v>
      </c>
      <c r="C7738" s="255" t="s">
        <v>13245</v>
      </c>
      <c r="D7738" s="210"/>
      <c r="F7738" s="210"/>
    </row>
    <row r="7739" spans="2:6">
      <c r="B7739" s="12" t="s">
        <v>18651</v>
      </c>
      <c r="C7739" s="255" t="s">
        <v>13245</v>
      </c>
      <c r="D7739" s="210"/>
      <c r="F7739" s="210"/>
    </row>
    <row r="7740" spans="2:6">
      <c r="B7740" s="12" t="s">
        <v>18652</v>
      </c>
      <c r="C7740" s="255" t="s">
        <v>13245</v>
      </c>
      <c r="D7740" s="210"/>
      <c r="F7740" s="210"/>
    </row>
    <row r="7741" spans="2:6">
      <c r="B7741" s="12" t="s">
        <v>18653</v>
      </c>
      <c r="C7741" s="255" t="s">
        <v>13245</v>
      </c>
      <c r="D7741" s="210"/>
      <c r="F7741" s="210"/>
    </row>
    <row r="7742" spans="2:6">
      <c r="B7742" s="12" t="s">
        <v>18654</v>
      </c>
      <c r="C7742" s="255" t="s">
        <v>13245</v>
      </c>
      <c r="D7742" s="210"/>
      <c r="F7742" s="210"/>
    </row>
    <row r="7743" spans="2:6">
      <c r="B7743" s="12" t="s">
        <v>18655</v>
      </c>
      <c r="C7743" s="255" t="s">
        <v>13245</v>
      </c>
      <c r="D7743" s="210"/>
      <c r="F7743" s="210"/>
    </row>
    <row r="7744" spans="2:6">
      <c r="B7744" s="12" t="s">
        <v>18656</v>
      </c>
      <c r="C7744" s="255" t="s">
        <v>13245</v>
      </c>
      <c r="D7744" s="210"/>
      <c r="F7744" s="210"/>
    </row>
    <row r="7745" spans="2:6">
      <c r="B7745" s="12" t="s">
        <v>18657</v>
      </c>
      <c r="C7745" s="255" t="s">
        <v>13245</v>
      </c>
      <c r="D7745" s="210"/>
      <c r="F7745" s="210"/>
    </row>
    <row r="7746" spans="2:6">
      <c r="B7746" s="12" t="s">
        <v>18658</v>
      </c>
      <c r="C7746" s="255" t="s">
        <v>13254</v>
      </c>
      <c r="D7746" s="210"/>
      <c r="F7746" s="210"/>
    </row>
    <row r="7747" spans="2:6">
      <c r="B7747" s="12" t="s">
        <v>18659</v>
      </c>
      <c r="C7747" s="255" t="s">
        <v>13254</v>
      </c>
      <c r="D7747" s="210"/>
      <c r="F7747" s="210"/>
    </row>
    <row r="7748" spans="2:6">
      <c r="B7748" s="12" t="s">
        <v>18660</v>
      </c>
      <c r="C7748" s="255" t="s">
        <v>13254</v>
      </c>
      <c r="D7748" s="210"/>
      <c r="F7748" s="210"/>
    </row>
    <row r="7749" spans="2:6">
      <c r="B7749" s="12" t="s">
        <v>18661</v>
      </c>
      <c r="C7749" s="255" t="s">
        <v>13254</v>
      </c>
      <c r="D7749" s="210"/>
      <c r="F7749" s="210"/>
    </row>
    <row r="7750" spans="2:6">
      <c r="B7750" s="12" t="s">
        <v>18662</v>
      </c>
      <c r="C7750" s="255" t="s">
        <v>13254</v>
      </c>
      <c r="D7750" s="210"/>
      <c r="F7750" s="210"/>
    </row>
    <row r="7751" spans="2:6">
      <c r="B7751" s="12" t="s">
        <v>18663</v>
      </c>
      <c r="C7751" s="255" t="s">
        <v>13254</v>
      </c>
      <c r="D7751" s="210"/>
      <c r="F7751" s="210"/>
    </row>
    <row r="7752" spans="2:6">
      <c r="B7752" s="12" t="s">
        <v>18664</v>
      </c>
      <c r="C7752" s="255" t="s">
        <v>13254</v>
      </c>
      <c r="D7752" s="210"/>
      <c r="F7752" s="210"/>
    </row>
    <row r="7753" spans="2:6">
      <c r="B7753" s="12" t="s">
        <v>18665</v>
      </c>
      <c r="C7753" s="255" t="s">
        <v>13254</v>
      </c>
      <c r="D7753" s="210"/>
      <c r="F7753" s="210"/>
    </row>
    <row r="7754" spans="2:6">
      <c r="B7754" s="12" t="s">
        <v>18666</v>
      </c>
      <c r="C7754" s="255" t="s">
        <v>13263</v>
      </c>
      <c r="D7754" s="210"/>
      <c r="F7754" s="210"/>
    </row>
    <row r="7755" spans="2:6">
      <c r="B7755" s="12" t="s">
        <v>18667</v>
      </c>
      <c r="C7755" s="255" t="s">
        <v>13263</v>
      </c>
      <c r="D7755" s="210"/>
      <c r="F7755" s="210"/>
    </row>
    <row r="7756" spans="2:6">
      <c r="B7756" s="12" t="s">
        <v>18668</v>
      </c>
      <c r="C7756" s="255" t="s">
        <v>13263</v>
      </c>
      <c r="D7756" s="210"/>
      <c r="F7756" s="210"/>
    </row>
    <row r="7757" spans="2:6">
      <c r="B7757" s="12" t="s">
        <v>18669</v>
      </c>
      <c r="C7757" s="255" t="s">
        <v>13263</v>
      </c>
      <c r="D7757" s="210"/>
      <c r="F7757" s="210"/>
    </row>
    <row r="7758" spans="2:6">
      <c r="B7758" s="12" t="s">
        <v>18670</v>
      </c>
      <c r="C7758" s="255" t="s">
        <v>13263</v>
      </c>
      <c r="D7758" s="210"/>
      <c r="F7758" s="210"/>
    </row>
    <row r="7759" spans="2:6">
      <c r="B7759" s="12" t="s">
        <v>18671</v>
      </c>
      <c r="C7759" s="255" t="s">
        <v>13263</v>
      </c>
      <c r="D7759" s="210"/>
      <c r="F7759" s="210"/>
    </row>
    <row r="7760" spans="2:6">
      <c r="B7760" s="12" t="s">
        <v>18672</v>
      </c>
      <c r="C7760" s="255" t="s">
        <v>13263</v>
      </c>
      <c r="D7760" s="210"/>
      <c r="F7760" s="210"/>
    </row>
    <row r="7761" spans="2:6">
      <c r="B7761" s="12" t="s">
        <v>18673</v>
      </c>
      <c r="C7761" s="255" t="s">
        <v>13263</v>
      </c>
      <c r="D7761" s="210"/>
      <c r="F7761" s="210"/>
    </row>
    <row r="7762" spans="2:6">
      <c r="B7762" s="12" t="s">
        <v>18674</v>
      </c>
      <c r="C7762" s="255" t="s">
        <v>13272</v>
      </c>
      <c r="D7762" s="210"/>
      <c r="F7762" s="210"/>
    </row>
    <row r="7763" spans="2:6">
      <c r="B7763" s="12" t="s">
        <v>18675</v>
      </c>
      <c r="C7763" s="255" t="s">
        <v>13272</v>
      </c>
      <c r="D7763" s="210"/>
      <c r="F7763" s="210"/>
    </row>
    <row r="7764" spans="2:6">
      <c r="B7764" s="12" t="s">
        <v>18676</v>
      </c>
      <c r="C7764" s="255" t="s">
        <v>13272</v>
      </c>
      <c r="D7764" s="210"/>
      <c r="F7764" s="210"/>
    </row>
    <row r="7765" spans="2:6">
      <c r="B7765" s="12" t="s">
        <v>18677</v>
      </c>
      <c r="C7765" s="255" t="s">
        <v>13272</v>
      </c>
      <c r="D7765" s="210"/>
      <c r="F7765" s="210"/>
    </row>
    <row r="7766" spans="2:6">
      <c r="B7766" s="12" t="s">
        <v>18678</v>
      </c>
      <c r="C7766" s="255" t="s">
        <v>13272</v>
      </c>
      <c r="D7766" s="210"/>
      <c r="F7766" s="210"/>
    </row>
    <row r="7767" spans="2:6">
      <c r="B7767" s="12" t="s">
        <v>18679</v>
      </c>
      <c r="C7767" s="255" t="s">
        <v>13272</v>
      </c>
      <c r="D7767" s="210"/>
      <c r="F7767" s="210"/>
    </row>
    <row r="7768" spans="2:6">
      <c r="B7768" s="12" t="s">
        <v>18680</v>
      </c>
      <c r="C7768" s="255" t="s">
        <v>13272</v>
      </c>
      <c r="D7768" s="210"/>
      <c r="F7768" s="210"/>
    </row>
    <row r="7769" spans="2:6">
      <c r="B7769" s="12" t="s">
        <v>18681</v>
      </c>
      <c r="C7769" s="255" t="s">
        <v>13272</v>
      </c>
      <c r="D7769" s="210"/>
      <c r="F7769" s="210"/>
    </row>
    <row r="7770" spans="2:6">
      <c r="B7770" s="12" t="s">
        <v>18682</v>
      </c>
      <c r="C7770" s="255" t="s">
        <v>13281</v>
      </c>
      <c r="D7770" s="210"/>
      <c r="F7770" s="210"/>
    </row>
    <row r="7771" spans="2:6">
      <c r="B7771" s="12" t="s">
        <v>18683</v>
      </c>
      <c r="C7771" s="255" t="s">
        <v>13281</v>
      </c>
      <c r="D7771" s="210"/>
      <c r="F7771" s="210"/>
    </row>
    <row r="7772" spans="2:6">
      <c r="B7772" s="12" t="s">
        <v>18684</v>
      </c>
      <c r="C7772" s="255" t="s">
        <v>13281</v>
      </c>
      <c r="D7772" s="210"/>
      <c r="F7772" s="210"/>
    </row>
    <row r="7773" spans="2:6">
      <c r="B7773" s="12" t="s">
        <v>18685</v>
      </c>
      <c r="C7773" s="255" t="s">
        <v>13281</v>
      </c>
      <c r="D7773" s="210"/>
      <c r="F7773" s="210"/>
    </row>
    <row r="7774" spans="2:6">
      <c r="B7774" s="12" t="s">
        <v>18686</v>
      </c>
      <c r="C7774" s="255" t="s">
        <v>13281</v>
      </c>
      <c r="D7774" s="210"/>
      <c r="F7774" s="210"/>
    </row>
    <row r="7775" spans="2:6">
      <c r="B7775" s="12" t="s">
        <v>18687</v>
      </c>
      <c r="C7775" s="255" t="s">
        <v>13281</v>
      </c>
      <c r="D7775" s="210"/>
      <c r="F7775" s="210"/>
    </row>
    <row r="7776" spans="2:6">
      <c r="B7776" s="12" t="s">
        <v>18688</v>
      </c>
      <c r="C7776" s="255" t="s">
        <v>13281</v>
      </c>
      <c r="D7776" s="210"/>
      <c r="F7776" s="210"/>
    </row>
    <row r="7777" spans="2:6">
      <c r="B7777" s="12" t="s">
        <v>18689</v>
      </c>
      <c r="C7777" s="255" t="s">
        <v>13281</v>
      </c>
      <c r="D7777" s="210"/>
      <c r="F7777" s="210"/>
    </row>
    <row r="7778" spans="2:6">
      <c r="B7778" s="12" t="s">
        <v>18690</v>
      </c>
      <c r="C7778" s="255" t="s">
        <v>13290</v>
      </c>
      <c r="D7778" s="210"/>
      <c r="F7778" s="210"/>
    </row>
    <row r="7779" spans="2:6">
      <c r="B7779" s="12" t="s">
        <v>18691</v>
      </c>
      <c r="C7779" s="255" t="s">
        <v>13290</v>
      </c>
      <c r="D7779" s="210"/>
      <c r="F7779" s="210"/>
    </row>
    <row r="7780" spans="2:6">
      <c r="B7780" s="12" t="s">
        <v>18692</v>
      </c>
      <c r="C7780" s="255" t="s">
        <v>13290</v>
      </c>
      <c r="D7780" s="210"/>
      <c r="F7780" s="210"/>
    </row>
    <row r="7781" spans="2:6">
      <c r="B7781" s="12" t="s">
        <v>18693</v>
      </c>
      <c r="C7781" s="255" t="s">
        <v>13290</v>
      </c>
      <c r="D7781" s="210"/>
      <c r="F7781" s="210"/>
    </row>
    <row r="7782" spans="2:6">
      <c r="B7782" s="12" t="s">
        <v>18694</v>
      </c>
      <c r="C7782" s="255" t="s">
        <v>13290</v>
      </c>
      <c r="D7782" s="210"/>
      <c r="F7782" s="210"/>
    </row>
    <row r="7783" spans="2:6">
      <c r="B7783" s="12" t="s">
        <v>18695</v>
      </c>
      <c r="C7783" s="255" t="s">
        <v>13290</v>
      </c>
      <c r="D7783" s="210"/>
      <c r="F7783" s="210"/>
    </row>
    <row r="7784" spans="2:6">
      <c r="B7784" s="12" t="s">
        <v>18696</v>
      </c>
      <c r="C7784" s="255" t="s">
        <v>13290</v>
      </c>
      <c r="D7784" s="210"/>
      <c r="F7784" s="210"/>
    </row>
    <row r="7785" spans="2:6">
      <c r="B7785" s="12" t="s">
        <v>18697</v>
      </c>
      <c r="C7785" s="255" t="s">
        <v>13290</v>
      </c>
      <c r="D7785" s="210"/>
      <c r="F7785" s="210"/>
    </row>
    <row r="7786" spans="2:6">
      <c r="B7786" s="12" t="s">
        <v>18698</v>
      </c>
      <c r="C7786" s="255" t="s">
        <v>13299</v>
      </c>
      <c r="D7786" s="210"/>
      <c r="F7786" s="210"/>
    </row>
    <row r="7787" spans="2:6">
      <c r="B7787" s="12" t="s">
        <v>18699</v>
      </c>
      <c r="C7787" s="255" t="s">
        <v>13299</v>
      </c>
      <c r="D7787" s="210"/>
      <c r="F7787" s="210"/>
    </row>
    <row r="7788" spans="2:6">
      <c r="B7788" s="12" t="s">
        <v>18700</v>
      </c>
      <c r="C7788" s="255" t="s">
        <v>13299</v>
      </c>
      <c r="D7788" s="210"/>
      <c r="F7788" s="210"/>
    </row>
    <row r="7789" spans="2:6">
      <c r="B7789" s="12" t="s">
        <v>18701</v>
      </c>
      <c r="C7789" s="255" t="s">
        <v>13299</v>
      </c>
      <c r="D7789" s="210"/>
      <c r="F7789" s="210"/>
    </row>
    <row r="7790" spans="2:6">
      <c r="B7790" s="12" t="s">
        <v>18702</v>
      </c>
      <c r="C7790" s="255" t="s">
        <v>13299</v>
      </c>
      <c r="D7790" s="210"/>
      <c r="F7790" s="210"/>
    </row>
    <row r="7791" spans="2:6">
      <c r="B7791" s="12" t="s">
        <v>18703</v>
      </c>
      <c r="C7791" s="255" t="s">
        <v>13299</v>
      </c>
      <c r="D7791" s="210"/>
      <c r="F7791" s="210"/>
    </row>
    <row r="7792" spans="2:6">
      <c r="B7792" s="12" t="s">
        <v>18704</v>
      </c>
      <c r="C7792" s="255" t="s">
        <v>13299</v>
      </c>
      <c r="D7792" s="210"/>
      <c r="F7792" s="210"/>
    </row>
    <row r="7793" spans="2:6">
      <c r="B7793" s="12" t="s">
        <v>18705</v>
      </c>
      <c r="C7793" s="255" t="s">
        <v>13299</v>
      </c>
      <c r="D7793" s="210"/>
      <c r="F7793" s="210"/>
    </row>
    <row r="7794" spans="2:6">
      <c r="B7794" s="12" t="s">
        <v>18706</v>
      </c>
      <c r="C7794" s="255" t="s">
        <v>13308</v>
      </c>
      <c r="D7794" s="210"/>
      <c r="F7794" s="210"/>
    </row>
    <row r="7795" spans="2:6">
      <c r="B7795" s="12" t="s">
        <v>18707</v>
      </c>
      <c r="C7795" s="255" t="s">
        <v>13308</v>
      </c>
      <c r="D7795" s="210"/>
      <c r="F7795" s="210"/>
    </row>
    <row r="7796" spans="2:6">
      <c r="B7796" s="12" t="s">
        <v>18708</v>
      </c>
      <c r="C7796" s="255" t="s">
        <v>13308</v>
      </c>
      <c r="D7796" s="210"/>
      <c r="F7796" s="210"/>
    </row>
    <row r="7797" spans="2:6">
      <c r="B7797" s="12" t="s">
        <v>18709</v>
      </c>
      <c r="C7797" s="255" t="s">
        <v>13308</v>
      </c>
      <c r="D7797" s="210"/>
      <c r="F7797" s="210"/>
    </row>
    <row r="7798" spans="2:6">
      <c r="B7798" s="12" t="s">
        <v>18710</v>
      </c>
      <c r="C7798" s="255" t="s">
        <v>13308</v>
      </c>
      <c r="D7798" s="210"/>
      <c r="F7798" s="210"/>
    </row>
    <row r="7799" spans="2:6">
      <c r="B7799" s="12" t="s">
        <v>18711</v>
      </c>
      <c r="C7799" s="255" t="s">
        <v>13308</v>
      </c>
      <c r="D7799" s="210"/>
      <c r="F7799" s="210"/>
    </row>
    <row r="7800" spans="2:6">
      <c r="B7800" s="12" t="s">
        <v>18712</v>
      </c>
      <c r="C7800" s="255" t="s">
        <v>13308</v>
      </c>
      <c r="D7800" s="210"/>
      <c r="F7800" s="210"/>
    </row>
    <row r="7801" spans="2:6">
      <c r="B7801" s="12" t="s">
        <v>18713</v>
      </c>
      <c r="C7801" s="255" t="s">
        <v>13308</v>
      </c>
      <c r="D7801" s="210"/>
      <c r="F7801" s="210"/>
    </row>
    <row r="7802" spans="2:6">
      <c r="B7802" s="12" t="s">
        <v>18714</v>
      </c>
      <c r="C7802" s="255" t="s">
        <v>13317</v>
      </c>
      <c r="D7802" s="210"/>
      <c r="F7802" s="210"/>
    </row>
    <row r="7803" spans="2:6">
      <c r="B7803" s="12" t="s">
        <v>18715</v>
      </c>
      <c r="C7803" s="255" t="s">
        <v>13317</v>
      </c>
      <c r="D7803" s="210"/>
      <c r="F7803" s="210"/>
    </row>
    <row r="7804" spans="2:6">
      <c r="B7804" s="12" t="s">
        <v>18716</v>
      </c>
      <c r="C7804" s="255" t="s">
        <v>13317</v>
      </c>
      <c r="D7804" s="210"/>
      <c r="F7804" s="210"/>
    </row>
    <row r="7805" spans="2:6">
      <c r="B7805" s="12" t="s">
        <v>18717</v>
      </c>
      <c r="C7805" s="255" t="s">
        <v>13317</v>
      </c>
      <c r="D7805" s="210"/>
      <c r="F7805" s="210"/>
    </row>
    <row r="7806" spans="2:6">
      <c r="B7806" s="12" t="s">
        <v>18718</v>
      </c>
      <c r="C7806" s="255" t="s">
        <v>13317</v>
      </c>
      <c r="D7806" s="210"/>
      <c r="F7806" s="210"/>
    </row>
    <row r="7807" spans="2:6">
      <c r="B7807" s="12" t="s">
        <v>18719</v>
      </c>
      <c r="C7807" s="255" t="s">
        <v>13317</v>
      </c>
      <c r="D7807" s="210"/>
      <c r="F7807" s="210"/>
    </row>
    <row r="7808" spans="2:6">
      <c r="B7808" s="12" t="s">
        <v>18720</v>
      </c>
      <c r="C7808" s="255" t="s">
        <v>13317</v>
      </c>
      <c r="D7808" s="210"/>
      <c r="F7808" s="210"/>
    </row>
    <row r="7809" spans="2:6">
      <c r="B7809" s="12" t="s">
        <v>18721</v>
      </c>
      <c r="C7809" s="255" t="s">
        <v>13317</v>
      </c>
      <c r="D7809" s="210"/>
      <c r="F7809" s="210"/>
    </row>
    <row r="7810" spans="2:6">
      <c r="B7810" s="12" t="s">
        <v>18722</v>
      </c>
      <c r="C7810" s="255" t="s">
        <v>13326</v>
      </c>
      <c r="D7810" s="210"/>
      <c r="F7810" s="210"/>
    </row>
    <row r="7811" spans="2:6">
      <c r="B7811" s="12" t="s">
        <v>18723</v>
      </c>
      <c r="C7811" s="255" t="s">
        <v>13326</v>
      </c>
      <c r="D7811" s="210"/>
      <c r="F7811" s="210"/>
    </row>
    <row r="7812" spans="2:6">
      <c r="B7812" s="12" t="s">
        <v>18724</v>
      </c>
      <c r="C7812" s="255" t="s">
        <v>13326</v>
      </c>
      <c r="D7812" s="210"/>
      <c r="F7812" s="210"/>
    </row>
    <row r="7813" spans="2:6">
      <c r="B7813" s="12" t="s">
        <v>18725</v>
      </c>
      <c r="C7813" s="255" t="s">
        <v>13326</v>
      </c>
      <c r="D7813" s="210"/>
      <c r="F7813" s="210"/>
    </row>
    <row r="7814" spans="2:6">
      <c r="B7814" s="12" t="s">
        <v>18726</v>
      </c>
      <c r="C7814" s="255" t="s">
        <v>13326</v>
      </c>
      <c r="D7814" s="210"/>
      <c r="F7814" s="210"/>
    </row>
    <row r="7815" spans="2:6">
      <c r="B7815" s="12" t="s">
        <v>18727</v>
      </c>
      <c r="C7815" s="255" t="s">
        <v>13326</v>
      </c>
      <c r="D7815" s="210"/>
      <c r="F7815" s="210"/>
    </row>
    <row r="7816" spans="2:6">
      <c r="B7816" s="12" t="s">
        <v>18728</v>
      </c>
      <c r="C7816" s="255" t="s">
        <v>13326</v>
      </c>
      <c r="D7816" s="210"/>
      <c r="F7816" s="210"/>
    </row>
    <row r="7817" spans="2:6">
      <c r="B7817" s="12" t="s">
        <v>18729</v>
      </c>
      <c r="C7817" s="255" t="s">
        <v>13326</v>
      </c>
      <c r="D7817" s="210"/>
      <c r="F7817" s="210"/>
    </row>
    <row r="7818" spans="2:6">
      <c r="B7818" s="12" t="s">
        <v>18730</v>
      </c>
      <c r="C7818" s="255" t="s">
        <v>13335</v>
      </c>
      <c r="D7818" s="210"/>
      <c r="F7818" s="210"/>
    </row>
    <row r="7819" spans="2:6">
      <c r="B7819" s="12" t="s">
        <v>18731</v>
      </c>
      <c r="C7819" s="255" t="s">
        <v>13335</v>
      </c>
      <c r="D7819" s="210"/>
      <c r="F7819" s="210"/>
    </row>
    <row r="7820" spans="2:6">
      <c r="B7820" s="12" t="s">
        <v>18732</v>
      </c>
      <c r="C7820" s="255" t="s">
        <v>13335</v>
      </c>
      <c r="D7820" s="210"/>
      <c r="F7820" s="210"/>
    </row>
    <row r="7821" spans="2:6">
      <c r="B7821" s="12" t="s">
        <v>18733</v>
      </c>
      <c r="C7821" s="255" t="s">
        <v>13335</v>
      </c>
      <c r="D7821" s="210"/>
      <c r="F7821" s="210"/>
    </row>
    <row r="7822" spans="2:6">
      <c r="B7822" s="12" t="s">
        <v>18734</v>
      </c>
      <c r="C7822" s="255" t="s">
        <v>13335</v>
      </c>
      <c r="D7822" s="210"/>
      <c r="F7822" s="210"/>
    </row>
    <row r="7823" spans="2:6">
      <c r="B7823" s="12" t="s">
        <v>18735</v>
      </c>
      <c r="C7823" s="255" t="s">
        <v>13335</v>
      </c>
      <c r="D7823" s="210"/>
      <c r="F7823" s="210"/>
    </row>
    <row r="7824" spans="2:6">
      <c r="B7824" s="12" t="s">
        <v>18736</v>
      </c>
      <c r="C7824" s="255" t="s">
        <v>13335</v>
      </c>
      <c r="D7824" s="210"/>
      <c r="F7824" s="210"/>
    </row>
    <row r="7825" spans="2:6">
      <c r="B7825" s="12" t="s">
        <v>18737</v>
      </c>
      <c r="C7825" s="255" t="s">
        <v>13335</v>
      </c>
      <c r="D7825" s="210"/>
      <c r="F7825" s="210"/>
    </row>
    <row r="7826" spans="2:6">
      <c r="B7826" s="12" t="s">
        <v>18738</v>
      </c>
      <c r="C7826" s="255" t="s">
        <v>13344</v>
      </c>
      <c r="D7826" s="210"/>
      <c r="F7826" s="210"/>
    </row>
    <row r="7827" spans="2:6">
      <c r="B7827" s="12" t="s">
        <v>18739</v>
      </c>
      <c r="C7827" s="255" t="s">
        <v>13344</v>
      </c>
      <c r="D7827" s="210"/>
      <c r="F7827" s="210"/>
    </row>
    <row r="7828" spans="2:6">
      <c r="B7828" s="12" t="s">
        <v>18740</v>
      </c>
      <c r="C7828" s="255" t="s">
        <v>13344</v>
      </c>
      <c r="D7828" s="210"/>
      <c r="F7828" s="210"/>
    </row>
    <row r="7829" spans="2:6">
      <c r="B7829" s="12" t="s">
        <v>18741</v>
      </c>
      <c r="C7829" s="255" t="s">
        <v>13344</v>
      </c>
      <c r="D7829" s="210"/>
      <c r="F7829" s="210"/>
    </row>
    <row r="7830" spans="2:6">
      <c r="B7830" s="12" t="s">
        <v>18742</v>
      </c>
      <c r="C7830" s="255" t="s">
        <v>13344</v>
      </c>
      <c r="D7830" s="210"/>
      <c r="F7830" s="210"/>
    </row>
    <row r="7831" spans="2:6">
      <c r="B7831" s="12" t="s">
        <v>18743</v>
      </c>
      <c r="C7831" s="255" t="s">
        <v>13344</v>
      </c>
      <c r="D7831" s="210"/>
      <c r="F7831" s="210"/>
    </row>
    <row r="7832" spans="2:6">
      <c r="B7832" s="12" t="s">
        <v>18744</v>
      </c>
      <c r="C7832" s="255" t="s">
        <v>13344</v>
      </c>
      <c r="D7832" s="210"/>
      <c r="F7832" s="210"/>
    </row>
    <row r="7833" spans="2:6">
      <c r="B7833" s="12" t="s">
        <v>18745</v>
      </c>
      <c r="C7833" s="255" t="s">
        <v>13344</v>
      </c>
      <c r="D7833" s="210"/>
      <c r="F7833" s="210"/>
    </row>
    <row r="7834" spans="2:6">
      <c r="B7834" s="12" t="s">
        <v>18746</v>
      </c>
      <c r="C7834" s="255" t="s">
        <v>13353</v>
      </c>
      <c r="D7834" s="210"/>
      <c r="F7834" s="210"/>
    </row>
    <row r="7835" spans="2:6">
      <c r="B7835" s="12" t="s">
        <v>18747</v>
      </c>
      <c r="C7835" s="255" t="s">
        <v>13353</v>
      </c>
      <c r="D7835" s="210"/>
      <c r="F7835" s="210"/>
    </row>
    <row r="7836" spans="2:6">
      <c r="B7836" s="12" t="s">
        <v>18748</v>
      </c>
      <c r="C7836" s="255" t="s">
        <v>13353</v>
      </c>
      <c r="D7836" s="210"/>
      <c r="F7836" s="210"/>
    </row>
    <row r="7837" spans="2:6">
      <c r="B7837" s="12" t="s">
        <v>18749</v>
      </c>
      <c r="C7837" s="255" t="s">
        <v>13353</v>
      </c>
      <c r="D7837" s="210"/>
      <c r="F7837" s="210"/>
    </row>
    <row r="7838" spans="2:6">
      <c r="B7838" s="12" t="s">
        <v>18750</v>
      </c>
      <c r="C7838" s="255" t="s">
        <v>13353</v>
      </c>
      <c r="D7838" s="210"/>
      <c r="F7838" s="210"/>
    </row>
    <row r="7839" spans="2:6">
      <c r="B7839" s="12" t="s">
        <v>18751</v>
      </c>
      <c r="C7839" s="255" t="s">
        <v>13353</v>
      </c>
      <c r="D7839" s="210"/>
      <c r="F7839" s="210"/>
    </row>
    <row r="7840" spans="2:6">
      <c r="B7840" s="12" t="s">
        <v>18752</v>
      </c>
      <c r="C7840" s="255" t="s">
        <v>13353</v>
      </c>
      <c r="D7840" s="210"/>
      <c r="F7840" s="210"/>
    </row>
    <row r="7841" spans="2:6">
      <c r="B7841" s="12" t="s">
        <v>18753</v>
      </c>
      <c r="C7841" s="255" t="s">
        <v>13353</v>
      </c>
      <c r="D7841" s="210"/>
      <c r="F7841" s="210"/>
    </row>
    <row r="7842" spans="2:6">
      <c r="B7842" s="12" t="s">
        <v>18754</v>
      </c>
      <c r="C7842" s="255" t="s">
        <v>13362</v>
      </c>
      <c r="D7842" s="210"/>
      <c r="F7842" s="210"/>
    </row>
    <row r="7843" spans="2:6">
      <c r="B7843" s="12" t="s">
        <v>18755</v>
      </c>
      <c r="C7843" s="255" t="s">
        <v>13362</v>
      </c>
      <c r="D7843" s="210"/>
      <c r="F7843" s="210"/>
    </row>
    <row r="7844" spans="2:6">
      <c r="B7844" s="12" t="s">
        <v>18756</v>
      </c>
      <c r="C7844" s="255" t="s">
        <v>13362</v>
      </c>
      <c r="D7844" s="210"/>
      <c r="F7844" s="210"/>
    </row>
    <row r="7845" spans="2:6">
      <c r="B7845" s="12" t="s">
        <v>18757</v>
      </c>
      <c r="C7845" s="255" t="s">
        <v>13362</v>
      </c>
      <c r="D7845" s="210"/>
      <c r="F7845" s="210"/>
    </row>
    <row r="7846" spans="2:6">
      <c r="B7846" s="12" t="s">
        <v>18758</v>
      </c>
      <c r="C7846" s="255" t="s">
        <v>13362</v>
      </c>
      <c r="D7846" s="210"/>
      <c r="F7846" s="210"/>
    </row>
    <row r="7847" spans="2:6">
      <c r="B7847" s="12" t="s">
        <v>18759</v>
      </c>
      <c r="C7847" s="255" t="s">
        <v>13362</v>
      </c>
      <c r="D7847" s="210"/>
      <c r="F7847" s="210"/>
    </row>
    <row r="7848" spans="2:6">
      <c r="B7848" s="12" t="s">
        <v>18760</v>
      </c>
      <c r="C7848" s="255" t="s">
        <v>13362</v>
      </c>
      <c r="D7848" s="210"/>
      <c r="F7848" s="210"/>
    </row>
    <row r="7849" spans="2:6">
      <c r="B7849" s="12" t="s">
        <v>18761</v>
      </c>
      <c r="C7849" s="255" t="s">
        <v>13362</v>
      </c>
      <c r="D7849" s="210"/>
      <c r="F7849" s="210"/>
    </row>
    <row r="7850" spans="2:6">
      <c r="B7850" s="12" t="s">
        <v>18762</v>
      </c>
      <c r="C7850" s="255" t="s">
        <v>13371</v>
      </c>
      <c r="D7850" s="210"/>
      <c r="F7850" s="210"/>
    </row>
    <row r="7851" spans="2:6">
      <c r="B7851" s="12" t="s">
        <v>18763</v>
      </c>
      <c r="C7851" s="255" t="s">
        <v>13371</v>
      </c>
      <c r="D7851" s="210"/>
      <c r="F7851" s="210"/>
    </row>
    <row r="7852" spans="2:6">
      <c r="B7852" s="12" t="s">
        <v>18764</v>
      </c>
      <c r="C7852" s="255" t="s">
        <v>13371</v>
      </c>
      <c r="D7852" s="210"/>
      <c r="F7852" s="210"/>
    </row>
    <row r="7853" spans="2:6">
      <c r="B7853" s="12" t="s">
        <v>18765</v>
      </c>
      <c r="C7853" s="255" t="s">
        <v>13371</v>
      </c>
      <c r="D7853" s="210"/>
      <c r="F7853" s="210"/>
    </row>
    <row r="7854" spans="2:6">
      <c r="B7854" s="12" t="s">
        <v>18766</v>
      </c>
      <c r="C7854" s="255" t="s">
        <v>13371</v>
      </c>
      <c r="D7854" s="210"/>
      <c r="F7854" s="210"/>
    </row>
    <row r="7855" spans="2:6">
      <c r="B7855" s="12" t="s">
        <v>18767</v>
      </c>
      <c r="C7855" s="255" t="s">
        <v>13371</v>
      </c>
      <c r="D7855" s="210"/>
      <c r="F7855" s="210"/>
    </row>
    <row r="7856" spans="2:6">
      <c r="B7856" s="12" t="s">
        <v>18768</v>
      </c>
      <c r="C7856" s="255" t="s">
        <v>13371</v>
      </c>
      <c r="D7856" s="210"/>
      <c r="F7856" s="210"/>
    </row>
    <row r="7857" spans="2:6">
      <c r="B7857" s="12" t="s">
        <v>18769</v>
      </c>
      <c r="C7857" s="255" t="s">
        <v>13371</v>
      </c>
      <c r="D7857" s="210"/>
      <c r="F7857" s="210"/>
    </row>
    <row r="7858" spans="2:6">
      <c r="B7858" s="12" t="s">
        <v>18770</v>
      </c>
      <c r="C7858" s="255" t="s">
        <v>13380</v>
      </c>
      <c r="D7858" s="210"/>
      <c r="F7858" s="210"/>
    </row>
    <row r="7859" spans="2:6">
      <c r="B7859" s="12" t="s">
        <v>18771</v>
      </c>
      <c r="C7859" s="255" t="s">
        <v>13380</v>
      </c>
      <c r="D7859" s="210"/>
      <c r="F7859" s="210"/>
    </row>
    <row r="7860" spans="2:6">
      <c r="B7860" s="12" t="s">
        <v>18772</v>
      </c>
      <c r="C7860" s="255" t="s">
        <v>13380</v>
      </c>
      <c r="D7860" s="210"/>
      <c r="F7860" s="210"/>
    </row>
    <row r="7861" spans="2:6">
      <c r="B7861" s="12" t="s">
        <v>18773</v>
      </c>
      <c r="C7861" s="255" t="s">
        <v>13380</v>
      </c>
      <c r="D7861" s="210"/>
      <c r="F7861" s="210"/>
    </row>
    <row r="7862" spans="2:6">
      <c r="B7862" s="12" t="s">
        <v>18774</v>
      </c>
      <c r="C7862" s="255" t="s">
        <v>13380</v>
      </c>
      <c r="D7862" s="210"/>
      <c r="F7862" s="210"/>
    </row>
    <row r="7863" spans="2:6">
      <c r="B7863" s="12" t="s">
        <v>18775</v>
      </c>
      <c r="C7863" s="255" t="s">
        <v>13380</v>
      </c>
      <c r="D7863" s="210"/>
      <c r="F7863" s="210"/>
    </row>
    <row r="7864" spans="2:6">
      <c r="B7864" s="12" t="s">
        <v>18776</v>
      </c>
      <c r="C7864" s="255" t="s">
        <v>13380</v>
      </c>
      <c r="D7864" s="210"/>
      <c r="F7864" s="210"/>
    </row>
    <row r="7865" spans="2:6">
      <c r="B7865" s="12" t="s">
        <v>18777</v>
      </c>
      <c r="C7865" s="255" t="s">
        <v>13380</v>
      </c>
      <c r="D7865" s="210"/>
      <c r="F7865" s="210"/>
    </row>
    <row r="7866" spans="2:6">
      <c r="B7866" s="12" t="s">
        <v>18778</v>
      </c>
      <c r="C7866" s="255" t="s">
        <v>13389</v>
      </c>
      <c r="D7866" s="210"/>
      <c r="F7866" s="210"/>
    </row>
    <row r="7867" spans="2:6">
      <c r="B7867" s="12" t="s">
        <v>18779</v>
      </c>
      <c r="C7867" s="255" t="s">
        <v>13389</v>
      </c>
      <c r="D7867" s="210"/>
      <c r="F7867" s="210"/>
    </row>
    <row r="7868" spans="2:6">
      <c r="B7868" s="12" t="s">
        <v>18780</v>
      </c>
      <c r="C7868" s="255" t="s">
        <v>13389</v>
      </c>
      <c r="D7868" s="210"/>
      <c r="F7868" s="210"/>
    </row>
    <row r="7869" spans="2:6">
      <c r="B7869" s="12" t="s">
        <v>18781</v>
      </c>
      <c r="C7869" s="255" t="s">
        <v>13389</v>
      </c>
      <c r="D7869" s="210"/>
      <c r="F7869" s="210"/>
    </row>
    <row r="7870" spans="2:6">
      <c r="B7870" s="12" t="s">
        <v>18782</v>
      </c>
      <c r="C7870" s="255" t="s">
        <v>13389</v>
      </c>
      <c r="D7870" s="210"/>
      <c r="F7870" s="210"/>
    </row>
    <row r="7871" spans="2:6">
      <c r="B7871" s="12" t="s">
        <v>18783</v>
      </c>
      <c r="C7871" s="255" t="s">
        <v>13389</v>
      </c>
      <c r="D7871" s="210"/>
      <c r="F7871" s="210"/>
    </row>
    <row r="7872" spans="2:6">
      <c r="B7872" s="12" t="s">
        <v>18784</v>
      </c>
      <c r="C7872" s="255" t="s">
        <v>13389</v>
      </c>
      <c r="D7872" s="210"/>
      <c r="F7872" s="210"/>
    </row>
    <row r="7873" spans="2:6">
      <c r="B7873" s="12" t="s">
        <v>18785</v>
      </c>
      <c r="C7873" s="255" t="s">
        <v>13389</v>
      </c>
      <c r="D7873" s="210"/>
      <c r="F7873" s="210"/>
    </row>
    <row r="7874" spans="2:6">
      <c r="B7874" s="12" t="s">
        <v>18786</v>
      </c>
      <c r="C7874" s="255" t="s">
        <v>13398</v>
      </c>
      <c r="D7874" s="210"/>
      <c r="F7874" s="210"/>
    </row>
    <row r="7875" spans="2:6">
      <c r="B7875" s="12" t="s">
        <v>18787</v>
      </c>
      <c r="C7875" s="255" t="s">
        <v>13398</v>
      </c>
      <c r="D7875" s="210"/>
      <c r="F7875" s="210"/>
    </row>
    <row r="7876" spans="2:6">
      <c r="B7876" s="12" t="s">
        <v>18788</v>
      </c>
      <c r="C7876" s="255" t="s">
        <v>13398</v>
      </c>
      <c r="D7876" s="210"/>
      <c r="F7876" s="210"/>
    </row>
    <row r="7877" spans="2:6">
      <c r="B7877" s="12" t="s">
        <v>18789</v>
      </c>
      <c r="C7877" s="255" t="s">
        <v>13398</v>
      </c>
      <c r="D7877" s="210"/>
      <c r="F7877" s="210"/>
    </row>
    <row r="7878" spans="2:6">
      <c r="B7878" s="12" t="s">
        <v>18790</v>
      </c>
      <c r="C7878" s="255" t="s">
        <v>13398</v>
      </c>
      <c r="D7878" s="210"/>
      <c r="F7878" s="210"/>
    </row>
    <row r="7879" spans="2:6">
      <c r="B7879" s="12" t="s">
        <v>18791</v>
      </c>
      <c r="C7879" s="255" t="s">
        <v>13398</v>
      </c>
      <c r="D7879" s="210"/>
      <c r="F7879" s="210"/>
    </row>
    <row r="7880" spans="2:6">
      <c r="B7880" s="12" t="s">
        <v>18792</v>
      </c>
      <c r="C7880" s="255" t="s">
        <v>13398</v>
      </c>
      <c r="D7880" s="210"/>
      <c r="F7880" s="210"/>
    </row>
    <row r="7881" spans="2:6">
      <c r="B7881" s="12" t="s">
        <v>18793</v>
      </c>
      <c r="C7881" s="255" t="s">
        <v>13398</v>
      </c>
      <c r="D7881" s="210"/>
      <c r="F7881" s="210"/>
    </row>
    <row r="7882" spans="2:6">
      <c r="B7882" s="12" t="s">
        <v>18794</v>
      </c>
      <c r="C7882" s="255" t="s">
        <v>13407</v>
      </c>
      <c r="D7882" s="210"/>
      <c r="F7882" s="210"/>
    </row>
    <row r="7883" spans="2:6">
      <c r="B7883" s="12" t="s">
        <v>18795</v>
      </c>
      <c r="C7883" s="255" t="s">
        <v>13407</v>
      </c>
      <c r="D7883" s="210"/>
      <c r="F7883" s="210"/>
    </row>
    <row r="7884" spans="2:6">
      <c r="B7884" s="12" t="s">
        <v>18796</v>
      </c>
      <c r="C7884" s="255" t="s">
        <v>13407</v>
      </c>
      <c r="D7884" s="210"/>
      <c r="F7884" s="210"/>
    </row>
    <row r="7885" spans="2:6">
      <c r="B7885" s="12" t="s">
        <v>18797</v>
      </c>
      <c r="C7885" s="255" t="s">
        <v>13407</v>
      </c>
      <c r="D7885" s="210"/>
      <c r="F7885" s="210"/>
    </row>
    <row r="7886" spans="2:6">
      <c r="B7886" s="12" t="s">
        <v>18798</v>
      </c>
      <c r="C7886" s="255" t="s">
        <v>13407</v>
      </c>
      <c r="D7886" s="210"/>
      <c r="F7886" s="210"/>
    </row>
    <row r="7887" spans="2:6">
      <c r="B7887" s="12" t="s">
        <v>18799</v>
      </c>
      <c r="C7887" s="255" t="s">
        <v>13407</v>
      </c>
      <c r="D7887" s="210"/>
      <c r="F7887" s="210"/>
    </row>
    <row r="7888" spans="2:6">
      <c r="B7888" s="12" t="s">
        <v>18800</v>
      </c>
      <c r="C7888" s="255" t="s">
        <v>13407</v>
      </c>
      <c r="D7888" s="210"/>
      <c r="F7888" s="210"/>
    </row>
    <row r="7889" spans="2:6">
      <c r="B7889" s="12" t="s">
        <v>18801</v>
      </c>
      <c r="C7889" s="255" t="s">
        <v>13407</v>
      </c>
      <c r="D7889" s="210"/>
      <c r="F7889" s="210"/>
    </row>
    <row r="7890" spans="2:6">
      <c r="B7890" s="12" t="s">
        <v>18802</v>
      </c>
      <c r="C7890" s="255" t="s">
        <v>13416</v>
      </c>
      <c r="D7890" s="210"/>
      <c r="F7890" s="210"/>
    </row>
    <row r="7891" spans="2:6">
      <c r="B7891" s="12" t="s">
        <v>18803</v>
      </c>
      <c r="C7891" s="255" t="s">
        <v>13416</v>
      </c>
      <c r="D7891" s="210"/>
      <c r="F7891" s="210"/>
    </row>
    <row r="7892" spans="2:6">
      <c r="B7892" s="12" t="s">
        <v>18804</v>
      </c>
      <c r="C7892" s="255" t="s">
        <v>13416</v>
      </c>
      <c r="D7892" s="210"/>
      <c r="F7892" s="210"/>
    </row>
    <row r="7893" spans="2:6">
      <c r="B7893" s="12" t="s">
        <v>18805</v>
      </c>
      <c r="C7893" s="255" t="s">
        <v>13416</v>
      </c>
      <c r="D7893" s="210"/>
      <c r="F7893" s="210"/>
    </row>
    <row r="7894" spans="2:6">
      <c r="B7894" s="12" t="s">
        <v>18806</v>
      </c>
      <c r="C7894" s="255" t="s">
        <v>13416</v>
      </c>
      <c r="D7894" s="210"/>
      <c r="F7894" s="210"/>
    </row>
    <row r="7895" spans="2:6">
      <c r="B7895" s="12" t="s">
        <v>18807</v>
      </c>
      <c r="C7895" s="255" t="s">
        <v>13416</v>
      </c>
      <c r="D7895" s="210"/>
      <c r="F7895" s="210"/>
    </row>
    <row r="7896" spans="2:6">
      <c r="B7896" s="12" t="s">
        <v>18808</v>
      </c>
      <c r="C7896" s="255" t="s">
        <v>13416</v>
      </c>
      <c r="D7896" s="210"/>
      <c r="F7896" s="210"/>
    </row>
    <row r="7897" spans="2:6">
      <c r="B7897" s="12" t="s">
        <v>18809</v>
      </c>
      <c r="C7897" s="255" t="s">
        <v>13416</v>
      </c>
      <c r="D7897" s="210"/>
      <c r="F7897" s="210"/>
    </row>
    <row r="7898" spans="2:6">
      <c r="B7898" s="12" t="s">
        <v>18810</v>
      </c>
      <c r="C7898" s="255" t="s">
        <v>13425</v>
      </c>
      <c r="D7898" s="210"/>
      <c r="F7898" s="210"/>
    </row>
    <row r="7899" spans="2:6">
      <c r="B7899" s="12" t="s">
        <v>18811</v>
      </c>
      <c r="C7899" s="255" t="s">
        <v>13425</v>
      </c>
      <c r="D7899" s="210"/>
      <c r="F7899" s="210"/>
    </row>
    <row r="7900" spans="2:6">
      <c r="B7900" s="12" t="s">
        <v>18812</v>
      </c>
      <c r="C7900" s="255" t="s">
        <v>13425</v>
      </c>
      <c r="D7900" s="210"/>
      <c r="F7900" s="210"/>
    </row>
    <row r="7901" spans="2:6">
      <c r="B7901" s="12" t="s">
        <v>18813</v>
      </c>
      <c r="C7901" s="255" t="s">
        <v>13425</v>
      </c>
      <c r="D7901" s="210"/>
      <c r="F7901" s="210"/>
    </row>
    <row r="7902" spans="2:6">
      <c r="B7902" s="12" t="s">
        <v>18814</v>
      </c>
      <c r="C7902" s="255" t="s">
        <v>13425</v>
      </c>
      <c r="D7902" s="210"/>
      <c r="F7902" s="210"/>
    </row>
    <row r="7903" spans="2:6">
      <c r="B7903" s="12" t="s">
        <v>18815</v>
      </c>
      <c r="C7903" s="255" t="s">
        <v>13425</v>
      </c>
      <c r="D7903" s="210"/>
      <c r="F7903" s="210"/>
    </row>
    <row r="7904" spans="2:6">
      <c r="B7904" s="12" t="s">
        <v>18816</v>
      </c>
      <c r="C7904" s="255" t="s">
        <v>13425</v>
      </c>
      <c r="D7904" s="210"/>
      <c r="F7904" s="210"/>
    </row>
    <row r="7905" spans="2:6">
      <c r="B7905" s="12" t="s">
        <v>18817</v>
      </c>
      <c r="C7905" s="255" t="s">
        <v>13425</v>
      </c>
      <c r="D7905" s="210"/>
      <c r="F7905" s="210"/>
    </row>
    <row r="7906" spans="2:6">
      <c r="B7906" s="12" t="s">
        <v>18818</v>
      </c>
      <c r="C7906" s="255" t="s">
        <v>13434</v>
      </c>
      <c r="D7906" s="210"/>
      <c r="F7906" s="210"/>
    </row>
    <row r="7907" spans="2:6">
      <c r="B7907" s="12" t="s">
        <v>18819</v>
      </c>
      <c r="C7907" s="255" t="s">
        <v>13434</v>
      </c>
      <c r="D7907" s="210"/>
      <c r="F7907" s="210"/>
    </row>
    <row r="7908" spans="2:6">
      <c r="B7908" s="12" t="s">
        <v>18820</v>
      </c>
      <c r="C7908" s="255" t="s">
        <v>13434</v>
      </c>
      <c r="D7908" s="210"/>
      <c r="F7908" s="210"/>
    </row>
    <row r="7909" spans="2:6">
      <c r="B7909" s="12" t="s">
        <v>18821</v>
      </c>
      <c r="C7909" s="255" t="s">
        <v>13434</v>
      </c>
      <c r="D7909" s="210"/>
      <c r="F7909" s="210"/>
    </row>
    <row r="7910" spans="2:6">
      <c r="B7910" s="12" t="s">
        <v>18822</v>
      </c>
      <c r="C7910" s="255" t="s">
        <v>13434</v>
      </c>
      <c r="D7910" s="210"/>
      <c r="F7910" s="210"/>
    </row>
    <row r="7911" spans="2:6">
      <c r="B7911" s="12" t="s">
        <v>18823</v>
      </c>
      <c r="C7911" s="255" t="s">
        <v>13434</v>
      </c>
      <c r="D7911" s="210"/>
      <c r="F7911" s="210"/>
    </row>
    <row r="7912" spans="2:6">
      <c r="B7912" s="12" t="s">
        <v>18824</v>
      </c>
      <c r="C7912" s="255" t="s">
        <v>13434</v>
      </c>
      <c r="D7912" s="210"/>
      <c r="F7912" s="210"/>
    </row>
    <row r="7913" spans="2:6">
      <c r="B7913" s="12" t="s">
        <v>18825</v>
      </c>
      <c r="C7913" s="255" t="s">
        <v>13434</v>
      </c>
      <c r="D7913" s="210"/>
      <c r="F7913" s="210"/>
    </row>
    <row r="7914" spans="2:6">
      <c r="B7914" s="12" t="s">
        <v>18826</v>
      </c>
      <c r="C7914" s="255" t="s">
        <v>13443</v>
      </c>
      <c r="D7914" s="210"/>
      <c r="F7914" s="210"/>
    </row>
    <row r="7915" spans="2:6">
      <c r="B7915" s="12" t="s">
        <v>18827</v>
      </c>
      <c r="C7915" s="255" t="s">
        <v>13443</v>
      </c>
      <c r="D7915" s="210"/>
      <c r="F7915" s="210"/>
    </row>
    <row r="7916" spans="2:6">
      <c r="B7916" s="12" t="s">
        <v>18828</v>
      </c>
      <c r="C7916" s="255" t="s">
        <v>13443</v>
      </c>
      <c r="D7916" s="210"/>
      <c r="F7916" s="210"/>
    </row>
    <row r="7917" spans="2:6">
      <c r="B7917" s="12" t="s">
        <v>18829</v>
      </c>
      <c r="C7917" s="255" t="s">
        <v>13443</v>
      </c>
      <c r="D7917" s="210"/>
      <c r="F7917" s="210"/>
    </row>
    <row r="7918" spans="2:6">
      <c r="B7918" s="12" t="s">
        <v>18830</v>
      </c>
      <c r="C7918" s="255" t="s">
        <v>13443</v>
      </c>
      <c r="D7918" s="210"/>
      <c r="F7918" s="210"/>
    </row>
    <row r="7919" spans="2:6">
      <c r="B7919" s="12" t="s">
        <v>18831</v>
      </c>
      <c r="C7919" s="255" t="s">
        <v>13443</v>
      </c>
      <c r="D7919" s="210"/>
      <c r="F7919" s="210"/>
    </row>
    <row r="7920" spans="2:6">
      <c r="B7920" s="12" t="s">
        <v>18832</v>
      </c>
      <c r="C7920" s="255" t="s">
        <v>13443</v>
      </c>
      <c r="D7920" s="210"/>
      <c r="F7920" s="210"/>
    </row>
    <row r="7921" spans="2:6">
      <c r="B7921" s="12" t="s">
        <v>18833</v>
      </c>
      <c r="C7921" s="255" t="s">
        <v>13443</v>
      </c>
      <c r="D7921" s="210"/>
      <c r="F7921" s="210"/>
    </row>
    <row r="7922" spans="2:6">
      <c r="B7922" s="12" t="s">
        <v>18834</v>
      </c>
      <c r="C7922" s="255" t="s">
        <v>13452</v>
      </c>
      <c r="D7922" s="210"/>
      <c r="F7922" s="210"/>
    </row>
    <row r="7923" spans="2:6">
      <c r="B7923" s="12" t="s">
        <v>18835</v>
      </c>
      <c r="C7923" s="255" t="s">
        <v>13452</v>
      </c>
      <c r="D7923" s="210"/>
      <c r="F7923" s="210"/>
    </row>
    <row r="7924" spans="2:6">
      <c r="B7924" s="12" t="s">
        <v>18836</v>
      </c>
      <c r="C7924" s="255" t="s">
        <v>13452</v>
      </c>
      <c r="D7924" s="210"/>
      <c r="F7924" s="210"/>
    </row>
    <row r="7925" spans="2:6">
      <c r="B7925" s="12" t="s">
        <v>18837</v>
      </c>
      <c r="C7925" s="255" t="s">
        <v>13452</v>
      </c>
      <c r="D7925" s="210"/>
      <c r="F7925" s="210"/>
    </row>
    <row r="7926" spans="2:6">
      <c r="B7926" s="12" t="s">
        <v>18838</v>
      </c>
      <c r="C7926" s="255" t="s">
        <v>13452</v>
      </c>
      <c r="D7926" s="210"/>
      <c r="F7926" s="210"/>
    </row>
    <row r="7927" spans="2:6">
      <c r="B7927" s="12" t="s">
        <v>18839</v>
      </c>
      <c r="C7927" s="255" t="s">
        <v>13452</v>
      </c>
      <c r="D7927" s="210"/>
      <c r="F7927" s="210"/>
    </row>
    <row r="7928" spans="2:6">
      <c r="B7928" s="12" t="s">
        <v>18840</v>
      </c>
      <c r="C7928" s="255" t="s">
        <v>13452</v>
      </c>
      <c r="D7928" s="210"/>
      <c r="F7928" s="210"/>
    </row>
    <row r="7929" spans="2:6">
      <c r="B7929" s="12" t="s">
        <v>18841</v>
      </c>
      <c r="C7929" s="255" t="s">
        <v>13452</v>
      </c>
      <c r="D7929" s="210"/>
      <c r="F7929" s="210"/>
    </row>
    <row r="7930" spans="2:6">
      <c r="B7930" s="12" t="s">
        <v>18842</v>
      </c>
      <c r="C7930" s="255" t="s">
        <v>13461</v>
      </c>
      <c r="D7930" s="210"/>
      <c r="F7930" s="210"/>
    </row>
    <row r="7931" spans="2:6">
      <c r="B7931" s="12" t="s">
        <v>18843</v>
      </c>
      <c r="C7931" s="255" t="s">
        <v>13461</v>
      </c>
      <c r="D7931" s="210"/>
      <c r="F7931" s="210"/>
    </row>
    <row r="7932" spans="2:6">
      <c r="B7932" s="12" t="s">
        <v>18844</v>
      </c>
      <c r="C7932" s="255" t="s">
        <v>13461</v>
      </c>
      <c r="D7932" s="210"/>
      <c r="F7932" s="210"/>
    </row>
    <row r="7933" spans="2:6">
      <c r="B7933" s="12" t="s">
        <v>18845</v>
      </c>
      <c r="C7933" s="255" t="s">
        <v>13461</v>
      </c>
      <c r="D7933" s="210"/>
      <c r="F7933" s="210"/>
    </row>
    <row r="7934" spans="2:6">
      <c r="B7934" s="12" t="s">
        <v>18846</v>
      </c>
      <c r="C7934" s="255" t="s">
        <v>13461</v>
      </c>
      <c r="D7934" s="210"/>
      <c r="F7934" s="210"/>
    </row>
    <row r="7935" spans="2:6">
      <c r="B7935" s="12" t="s">
        <v>18847</v>
      </c>
      <c r="C7935" s="255" t="s">
        <v>13461</v>
      </c>
      <c r="D7935" s="210"/>
      <c r="F7935" s="210"/>
    </row>
    <row r="7936" spans="2:6">
      <c r="B7936" s="12" t="s">
        <v>18848</v>
      </c>
      <c r="C7936" s="255" t="s">
        <v>13461</v>
      </c>
      <c r="D7936" s="210"/>
      <c r="F7936" s="210"/>
    </row>
    <row r="7937" spans="2:6">
      <c r="B7937" s="12" t="s">
        <v>18849</v>
      </c>
      <c r="C7937" s="255" t="s">
        <v>13461</v>
      </c>
      <c r="D7937" s="210"/>
      <c r="F7937" s="210"/>
    </row>
    <row r="7938" spans="2:6">
      <c r="B7938" s="12" t="s">
        <v>18850</v>
      </c>
      <c r="C7938" s="255" t="s">
        <v>13470</v>
      </c>
      <c r="D7938" s="210"/>
      <c r="F7938" s="210"/>
    </row>
    <row r="7939" spans="2:6">
      <c r="B7939" s="12" t="s">
        <v>18851</v>
      </c>
      <c r="C7939" s="255" t="s">
        <v>13470</v>
      </c>
      <c r="D7939" s="210"/>
      <c r="F7939" s="210"/>
    </row>
    <row r="7940" spans="2:6">
      <c r="B7940" s="12" t="s">
        <v>18852</v>
      </c>
      <c r="C7940" s="255" t="s">
        <v>13470</v>
      </c>
      <c r="D7940" s="210"/>
      <c r="F7940" s="210"/>
    </row>
    <row r="7941" spans="2:6">
      <c r="B7941" s="12" t="s">
        <v>18853</v>
      </c>
      <c r="C7941" s="255" t="s">
        <v>13470</v>
      </c>
      <c r="D7941" s="210"/>
      <c r="F7941" s="210"/>
    </row>
    <row r="7942" spans="2:6">
      <c r="B7942" s="12" t="s">
        <v>18854</v>
      </c>
      <c r="C7942" s="255" t="s">
        <v>13470</v>
      </c>
      <c r="D7942" s="210"/>
      <c r="F7942" s="210"/>
    </row>
    <row r="7943" spans="2:6">
      <c r="B7943" s="12" t="s">
        <v>18855</v>
      </c>
      <c r="C7943" s="255" t="s">
        <v>13470</v>
      </c>
      <c r="D7943" s="210"/>
      <c r="F7943" s="210"/>
    </row>
    <row r="7944" spans="2:6">
      <c r="B7944" s="12" t="s">
        <v>18856</v>
      </c>
      <c r="C7944" s="255" t="s">
        <v>13470</v>
      </c>
      <c r="D7944" s="210"/>
      <c r="F7944" s="210"/>
    </row>
    <row r="7945" spans="2:6">
      <c r="B7945" s="12" t="s">
        <v>18857</v>
      </c>
      <c r="C7945" s="255" t="s">
        <v>13470</v>
      </c>
      <c r="D7945" s="210"/>
      <c r="F7945" s="210"/>
    </row>
    <row r="7946" spans="2:6">
      <c r="B7946" s="12" t="s">
        <v>18858</v>
      </c>
      <c r="C7946" s="255" t="s">
        <v>13479</v>
      </c>
      <c r="D7946" s="210"/>
      <c r="F7946" s="210"/>
    </row>
    <row r="7947" spans="2:6">
      <c r="B7947" s="12" t="s">
        <v>18859</v>
      </c>
      <c r="C7947" s="255" t="s">
        <v>13479</v>
      </c>
      <c r="D7947" s="210"/>
      <c r="F7947" s="210"/>
    </row>
    <row r="7948" spans="2:6">
      <c r="B7948" s="12" t="s">
        <v>18860</v>
      </c>
      <c r="C7948" s="255" t="s">
        <v>13479</v>
      </c>
      <c r="D7948" s="210"/>
      <c r="F7948" s="210"/>
    </row>
    <row r="7949" spans="2:6">
      <c r="B7949" s="12" t="s">
        <v>18861</v>
      </c>
      <c r="C7949" s="255" t="s">
        <v>13479</v>
      </c>
      <c r="D7949" s="210"/>
      <c r="F7949" s="210"/>
    </row>
    <row r="7950" spans="2:6">
      <c r="B7950" s="12" t="s">
        <v>18862</v>
      </c>
      <c r="C7950" s="255" t="s">
        <v>13479</v>
      </c>
      <c r="D7950" s="210"/>
      <c r="F7950" s="210"/>
    </row>
    <row r="7951" spans="2:6">
      <c r="B7951" s="12" t="s">
        <v>18863</v>
      </c>
      <c r="C7951" s="255" t="s">
        <v>13479</v>
      </c>
      <c r="D7951" s="210"/>
      <c r="F7951" s="210"/>
    </row>
    <row r="7952" spans="2:6">
      <c r="B7952" s="12" t="s">
        <v>18864</v>
      </c>
      <c r="C7952" s="255" t="s">
        <v>13479</v>
      </c>
      <c r="D7952" s="210"/>
      <c r="F7952" s="210"/>
    </row>
    <row r="7953" spans="2:6">
      <c r="B7953" s="12" t="s">
        <v>18865</v>
      </c>
      <c r="C7953" s="255" t="s">
        <v>13479</v>
      </c>
      <c r="D7953" s="210"/>
      <c r="F7953" s="210"/>
    </row>
    <row r="7954" spans="2:6">
      <c r="B7954" s="12" t="s">
        <v>18866</v>
      </c>
      <c r="C7954" s="255" t="s">
        <v>13488</v>
      </c>
      <c r="D7954" s="210"/>
      <c r="F7954" s="210"/>
    </row>
    <row r="7955" spans="2:6">
      <c r="B7955" s="12" t="s">
        <v>18867</v>
      </c>
      <c r="C7955" s="255" t="s">
        <v>13488</v>
      </c>
      <c r="D7955" s="210"/>
      <c r="F7955" s="210"/>
    </row>
    <row r="7956" spans="2:6">
      <c r="B7956" s="12" t="s">
        <v>18868</v>
      </c>
      <c r="C7956" s="255" t="s">
        <v>13488</v>
      </c>
      <c r="D7956" s="210"/>
      <c r="F7956" s="210"/>
    </row>
    <row r="7957" spans="2:6">
      <c r="B7957" s="12" t="s">
        <v>18869</v>
      </c>
      <c r="C7957" s="255" t="s">
        <v>13488</v>
      </c>
      <c r="D7957" s="210"/>
      <c r="F7957" s="210"/>
    </row>
    <row r="7958" spans="2:6">
      <c r="B7958" s="12" t="s">
        <v>18870</v>
      </c>
      <c r="C7958" s="255" t="s">
        <v>13488</v>
      </c>
      <c r="D7958" s="210"/>
      <c r="F7958" s="210"/>
    </row>
    <row r="7959" spans="2:6">
      <c r="B7959" s="12" t="s">
        <v>18871</v>
      </c>
      <c r="C7959" s="255" t="s">
        <v>13488</v>
      </c>
      <c r="D7959" s="210"/>
      <c r="F7959" s="210"/>
    </row>
    <row r="7960" spans="2:6">
      <c r="B7960" s="12" t="s">
        <v>18872</v>
      </c>
      <c r="C7960" s="255" t="s">
        <v>13488</v>
      </c>
      <c r="D7960" s="210"/>
      <c r="F7960" s="210"/>
    </row>
    <row r="7961" spans="2:6">
      <c r="B7961" s="12" t="s">
        <v>18873</v>
      </c>
      <c r="C7961" s="255" t="s">
        <v>13488</v>
      </c>
      <c r="D7961" s="210"/>
      <c r="F7961" s="210"/>
    </row>
    <row r="7962" spans="2:6">
      <c r="B7962" s="12" t="s">
        <v>18874</v>
      </c>
      <c r="C7962" s="255" t="s">
        <v>13497</v>
      </c>
      <c r="D7962" s="210"/>
      <c r="F7962" s="210"/>
    </row>
    <row r="7963" spans="2:6">
      <c r="B7963" s="12" t="s">
        <v>18875</v>
      </c>
      <c r="C7963" s="255" t="s">
        <v>13497</v>
      </c>
      <c r="D7963" s="210"/>
      <c r="F7963" s="210"/>
    </row>
    <row r="7964" spans="2:6">
      <c r="B7964" s="12" t="s">
        <v>18876</v>
      </c>
      <c r="C7964" s="255" t="s">
        <v>13497</v>
      </c>
      <c r="D7964" s="210"/>
      <c r="F7964" s="210"/>
    </row>
    <row r="7965" spans="2:6">
      <c r="B7965" s="12" t="s">
        <v>18877</v>
      </c>
      <c r="C7965" s="255" t="s">
        <v>13497</v>
      </c>
      <c r="D7965" s="210"/>
      <c r="F7965" s="210"/>
    </row>
    <row r="7966" spans="2:6">
      <c r="B7966" s="12" t="s">
        <v>18878</v>
      </c>
      <c r="C7966" s="255" t="s">
        <v>13497</v>
      </c>
      <c r="D7966" s="210"/>
      <c r="F7966" s="210"/>
    </row>
    <row r="7967" spans="2:6">
      <c r="B7967" s="12" t="s">
        <v>18879</v>
      </c>
      <c r="C7967" s="255" t="s">
        <v>13497</v>
      </c>
      <c r="D7967" s="210"/>
      <c r="F7967" s="210"/>
    </row>
    <row r="7968" spans="2:6">
      <c r="B7968" s="12" t="s">
        <v>18880</v>
      </c>
      <c r="C7968" s="255" t="s">
        <v>13497</v>
      </c>
      <c r="D7968" s="210"/>
      <c r="F7968" s="210"/>
    </row>
    <row r="7969" spans="2:6">
      <c r="B7969" s="12" t="s">
        <v>18881</v>
      </c>
      <c r="C7969" s="255" t="s">
        <v>13497</v>
      </c>
      <c r="D7969" s="210"/>
      <c r="F7969" s="210"/>
    </row>
    <row r="7970" spans="2:6">
      <c r="B7970" s="12" t="s">
        <v>18882</v>
      </c>
      <c r="C7970" s="255" t="s">
        <v>13506</v>
      </c>
      <c r="D7970" s="210"/>
      <c r="F7970" s="210"/>
    </row>
    <row r="7971" spans="2:6">
      <c r="B7971" s="12" t="s">
        <v>18883</v>
      </c>
      <c r="C7971" s="255" t="s">
        <v>13506</v>
      </c>
      <c r="D7971" s="210"/>
      <c r="F7971" s="210"/>
    </row>
    <row r="7972" spans="2:6">
      <c r="B7972" s="12" t="s">
        <v>18884</v>
      </c>
      <c r="C7972" s="255" t="s">
        <v>13506</v>
      </c>
      <c r="D7972" s="210"/>
      <c r="F7972" s="210"/>
    </row>
    <row r="7973" spans="2:6">
      <c r="B7973" s="12" t="s">
        <v>18885</v>
      </c>
      <c r="C7973" s="255" t="s">
        <v>13506</v>
      </c>
      <c r="D7973" s="210"/>
      <c r="F7973" s="210"/>
    </row>
    <row r="7974" spans="2:6">
      <c r="B7974" s="12" t="s">
        <v>18886</v>
      </c>
      <c r="C7974" s="255" t="s">
        <v>13506</v>
      </c>
      <c r="D7974" s="210"/>
      <c r="F7974" s="210"/>
    </row>
    <row r="7975" spans="2:6">
      <c r="B7975" s="12" t="s">
        <v>18887</v>
      </c>
      <c r="C7975" s="255" t="s">
        <v>13506</v>
      </c>
      <c r="D7975" s="210"/>
      <c r="F7975" s="210"/>
    </row>
    <row r="7976" spans="2:6">
      <c r="B7976" s="12" t="s">
        <v>18888</v>
      </c>
      <c r="C7976" s="255" t="s">
        <v>13506</v>
      </c>
      <c r="D7976" s="210"/>
      <c r="F7976" s="210"/>
    </row>
    <row r="7977" spans="2:6">
      <c r="B7977" s="12" t="s">
        <v>18889</v>
      </c>
      <c r="C7977" s="255" t="s">
        <v>13506</v>
      </c>
      <c r="D7977" s="210"/>
      <c r="F7977" s="210"/>
    </row>
    <row r="7978" spans="2:6">
      <c r="B7978" s="12" t="s">
        <v>18890</v>
      </c>
      <c r="C7978" s="255" t="s">
        <v>13515</v>
      </c>
      <c r="D7978" s="210"/>
      <c r="F7978" s="210"/>
    </row>
    <row r="7979" spans="2:6">
      <c r="B7979" s="12" t="s">
        <v>18891</v>
      </c>
      <c r="C7979" s="255" t="s">
        <v>13515</v>
      </c>
      <c r="D7979" s="210"/>
      <c r="F7979" s="210"/>
    </row>
    <row r="7980" spans="2:6">
      <c r="B7980" s="12" t="s">
        <v>18892</v>
      </c>
      <c r="C7980" s="255" t="s">
        <v>13515</v>
      </c>
      <c r="D7980" s="210"/>
      <c r="F7980" s="210"/>
    </row>
    <row r="7981" spans="2:6">
      <c r="B7981" s="12" t="s">
        <v>18893</v>
      </c>
      <c r="C7981" s="255" t="s">
        <v>13515</v>
      </c>
      <c r="D7981" s="210"/>
      <c r="F7981" s="210"/>
    </row>
    <row r="7982" spans="2:6">
      <c r="B7982" s="12" t="s">
        <v>18894</v>
      </c>
      <c r="C7982" s="255" t="s">
        <v>13515</v>
      </c>
      <c r="D7982" s="210"/>
      <c r="F7982" s="210"/>
    </row>
    <row r="7983" spans="2:6">
      <c r="B7983" s="12" t="s">
        <v>18895</v>
      </c>
      <c r="C7983" s="255" t="s">
        <v>13515</v>
      </c>
      <c r="D7983" s="210"/>
      <c r="F7983" s="210"/>
    </row>
    <row r="7984" spans="2:6">
      <c r="B7984" s="12" t="s">
        <v>18896</v>
      </c>
      <c r="C7984" s="255" t="s">
        <v>13515</v>
      </c>
      <c r="D7984" s="210"/>
      <c r="F7984" s="210"/>
    </row>
    <row r="7985" spans="2:6">
      <c r="B7985" s="12" t="s">
        <v>18897</v>
      </c>
      <c r="C7985" s="255" t="s">
        <v>13515</v>
      </c>
      <c r="D7985" s="210"/>
      <c r="F7985" s="210"/>
    </row>
    <row r="7986" spans="2:6">
      <c r="B7986" s="12" t="s">
        <v>18898</v>
      </c>
      <c r="C7986" s="255" t="s">
        <v>13524</v>
      </c>
      <c r="D7986" s="210"/>
      <c r="F7986" s="210"/>
    </row>
    <row r="7987" spans="2:6">
      <c r="B7987" s="12" t="s">
        <v>18899</v>
      </c>
      <c r="C7987" s="255" t="s">
        <v>13524</v>
      </c>
      <c r="D7987" s="210"/>
      <c r="F7987" s="210"/>
    </row>
    <row r="7988" spans="2:6">
      <c r="B7988" s="12" t="s">
        <v>18900</v>
      </c>
      <c r="C7988" s="255" t="s">
        <v>13524</v>
      </c>
      <c r="D7988" s="210"/>
      <c r="F7988" s="210"/>
    </row>
    <row r="7989" spans="2:6">
      <c r="B7989" s="12" t="s">
        <v>18901</v>
      </c>
      <c r="C7989" s="255" t="s">
        <v>13524</v>
      </c>
      <c r="D7989" s="210"/>
      <c r="F7989" s="210"/>
    </row>
    <row r="7990" spans="2:6">
      <c r="B7990" s="12" t="s">
        <v>18902</v>
      </c>
      <c r="C7990" s="255" t="s">
        <v>13524</v>
      </c>
      <c r="D7990" s="210"/>
      <c r="F7990" s="210"/>
    </row>
    <row r="7991" spans="2:6">
      <c r="B7991" s="12" t="s">
        <v>18903</v>
      </c>
      <c r="C7991" s="255" t="s">
        <v>13524</v>
      </c>
      <c r="D7991" s="210"/>
      <c r="F7991" s="210"/>
    </row>
    <row r="7992" spans="2:6">
      <c r="B7992" s="12" t="s">
        <v>18904</v>
      </c>
      <c r="C7992" s="255" t="s">
        <v>13524</v>
      </c>
      <c r="D7992" s="210"/>
      <c r="F7992" s="210"/>
    </row>
    <row r="7993" spans="2:6">
      <c r="B7993" s="12" t="s">
        <v>18905</v>
      </c>
      <c r="C7993" s="255" t="s">
        <v>13524</v>
      </c>
      <c r="D7993" s="210"/>
      <c r="F7993" s="210"/>
    </row>
    <row r="7994" spans="2:6">
      <c r="B7994" s="12" t="s">
        <v>18906</v>
      </c>
      <c r="C7994" s="255" t="s">
        <v>13533</v>
      </c>
      <c r="D7994" s="210"/>
      <c r="F7994" s="210"/>
    </row>
    <row r="7995" spans="2:6">
      <c r="B7995" s="12" t="s">
        <v>18907</v>
      </c>
      <c r="C7995" s="255" t="s">
        <v>13533</v>
      </c>
      <c r="D7995" s="210"/>
      <c r="F7995" s="210"/>
    </row>
    <row r="7996" spans="2:6">
      <c r="B7996" s="12" t="s">
        <v>18908</v>
      </c>
      <c r="C7996" s="255" t="s">
        <v>13533</v>
      </c>
      <c r="D7996" s="210"/>
      <c r="F7996" s="210"/>
    </row>
    <row r="7997" spans="2:6">
      <c r="B7997" s="12" t="s">
        <v>18909</v>
      </c>
      <c r="C7997" s="255" t="s">
        <v>13533</v>
      </c>
      <c r="D7997" s="210"/>
      <c r="F7997" s="210"/>
    </row>
    <row r="7998" spans="2:6">
      <c r="B7998" s="12" t="s">
        <v>18910</v>
      </c>
      <c r="C7998" s="255" t="s">
        <v>13533</v>
      </c>
      <c r="D7998" s="210"/>
      <c r="F7998" s="210"/>
    </row>
    <row r="7999" spans="2:6">
      <c r="B7999" s="12" t="s">
        <v>18911</v>
      </c>
      <c r="C7999" s="255" t="s">
        <v>13533</v>
      </c>
      <c r="D7999" s="210"/>
      <c r="F7999" s="210"/>
    </row>
    <row r="8000" spans="2:6">
      <c r="B8000" s="12" t="s">
        <v>18912</v>
      </c>
      <c r="C8000" s="255" t="s">
        <v>13533</v>
      </c>
      <c r="D8000" s="210"/>
      <c r="F8000" s="210"/>
    </row>
    <row r="8001" spans="2:6">
      <c r="B8001" s="12" t="s">
        <v>18913</v>
      </c>
      <c r="C8001" s="255" t="s">
        <v>13533</v>
      </c>
      <c r="D8001" s="210"/>
      <c r="F8001" s="210"/>
    </row>
    <row r="8002" spans="2:6">
      <c r="B8002" s="12" t="s">
        <v>18914</v>
      </c>
      <c r="C8002" s="255" t="s">
        <v>13542</v>
      </c>
      <c r="D8002" s="210"/>
      <c r="F8002" s="210"/>
    </row>
    <row r="8003" spans="2:6">
      <c r="B8003" s="12" t="s">
        <v>18915</v>
      </c>
      <c r="C8003" s="255" t="s">
        <v>13542</v>
      </c>
      <c r="D8003" s="210"/>
      <c r="F8003" s="210"/>
    </row>
    <row r="8004" spans="2:6">
      <c r="B8004" s="12" t="s">
        <v>18916</v>
      </c>
      <c r="C8004" s="255" t="s">
        <v>13542</v>
      </c>
      <c r="D8004" s="210"/>
      <c r="F8004" s="210"/>
    </row>
    <row r="8005" spans="2:6">
      <c r="B8005" s="12" t="s">
        <v>18917</v>
      </c>
      <c r="C8005" s="255" t="s">
        <v>13542</v>
      </c>
      <c r="D8005" s="210"/>
      <c r="F8005" s="210"/>
    </row>
    <row r="8006" spans="2:6">
      <c r="B8006" s="12" t="s">
        <v>18918</v>
      </c>
      <c r="C8006" s="255" t="s">
        <v>13542</v>
      </c>
      <c r="D8006" s="210"/>
      <c r="F8006" s="210"/>
    </row>
    <row r="8007" spans="2:6">
      <c r="B8007" s="12" t="s">
        <v>18919</v>
      </c>
      <c r="C8007" s="255" t="s">
        <v>13542</v>
      </c>
      <c r="D8007" s="210"/>
      <c r="F8007" s="210"/>
    </row>
    <row r="8008" spans="2:6">
      <c r="B8008" s="12" t="s">
        <v>18920</v>
      </c>
      <c r="C8008" s="255" t="s">
        <v>13542</v>
      </c>
      <c r="D8008" s="210"/>
      <c r="F8008" s="210"/>
    </row>
    <row r="8009" spans="2:6">
      <c r="B8009" s="12" t="s">
        <v>18921</v>
      </c>
      <c r="C8009" s="255" t="s">
        <v>13542</v>
      </c>
      <c r="D8009" s="210"/>
      <c r="F8009" s="210"/>
    </row>
    <row r="8010" spans="2:6">
      <c r="B8010" s="12" t="s">
        <v>18922</v>
      </c>
      <c r="C8010" s="255" t="s">
        <v>13551</v>
      </c>
      <c r="D8010" s="210"/>
      <c r="F8010" s="210"/>
    </row>
    <row r="8011" spans="2:6">
      <c r="B8011" s="12" t="s">
        <v>18923</v>
      </c>
      <c r="C8011" s="255" t="s">
        <v>13551</v>
      </c>
      <c r="D8011" s="210"/>
      <c r="F8011" s="210"/>
    </row>
    <row r="8012" spans="2:6">
      <c r="B8012" s="12" t="s">
        <v>18924</v>
      </c>
      <c r="C8012" s="255" t="s">
        <v>13551</v>
      </c>
      <c r="D8012" s="210"/>
      <c r="F8012" s="210"/>
    </row>
    <row r="8013" spans="2:6">
      <c r="B8013" s="12" t="s">
        <v>18925</v>
      </c>
      <c r="C8013" s="255" t="s">
        <v>13551</v>
      </c>
      <c r="D8013" s="210"/>
      <c r="F8013" s="210"/>
    </row>
    <row r="8014" spans="2:6">
      <c r="B8014" s="12" t="s">
        <v>18926</v>
      </c>
      <c r="C8014" s="255" t="s">
        <v>13551</v>
      </c>
      <c r="D8014" s="210"/>
      <c r="F8014" s="210"/>
    </row>
    <row r="8015" spans="2:6">
      <c r="B8015" s="12" t="s">
        <v>18927</v>
      </c>
      <c r="C8015" s="255" t="s">
        <v>13551</v>
      </c>
      <c r="D8015" s="210"/>
      <c r="F8015" s="210"/>
    </row>
    <row r="8016" spans="2:6">
      <c r="B8016" s="12" t="s">
        <v>18928</v>
      </c>
      <c r="C8016" s="255" t="s">
        <v>13551</v>
      </c>
      <c r="D8016" s="210"/>
      <c r="F8016" s="210"/>
    </row>
    <row r="8017" spans="2:6">
      <c r="B8017" s="12" t="s">
        <v>18929</v>
      </c>
      <c r="C8017" s="255" t="s">
        <v>13551</v>
      </c>
      <c r="D8017" s="210"/>
      <c r="F8017" s="210"/>
    </row>
    <row r="8018" spans="2:6">
      <c r="B8018" s="12" t="s">
        <v>18930</v>
      </c>
      <c r="C8018" s="255" t="s">
        <v>13560</v>
      </c>
      <c r="D8018" s="210"/>
      <c r="F8018" s="210"/>
    </row>
    <row r="8019" spans="2:6">
      <c r="B8019" s="12" t="s">
        <v>18931</v>
      </c>
      <c r="C8019" s="255" t="s">
        <v>13560</v>
      </c>
      <c r="D8019" s="210"/>
      <c r="F8019" s="210"/>
    </row>
    <row r="8020" spans="2:6">
      <c r="B8020" s="12" t="s">
        <v>18932</v>
      </c>
      <c r="C8020" s="255" t="s">
        <v>13560</v>
      </c>
      <c r="D8020" s="210"/>
      <c r="F8020" s="210"/>
    </row>
    <row r="8021" spans="2:6">
      <c r="B8021" s="12" t="s">
        <v>18933</v>
      </c>
      <c r="C8021" s="255" t="s">
        <v>13560</v>
      </c>
      <c r="D8021" s="210"/>
      <c r="F8021" s="210"/>
    </row>
    <row r="8022" spans="2:6">
      <c r="B8022" s="12" t="s">
        <v>18934</v>
      </c>
      <c r="C8022" s="255" t="s">
        <v>13560</v>
      </c>
      <c r="D8022" s="210"/>
      <c r="F8022" s="210"/>
    </row>
    <row r="8023" spans="2:6">
      <c r="B8023" s="12" t="s">
        <v>18935</v>
      </c>
      <c r="C8023" s="255" t="s">
        <v>13560</v>
      </c>
      <c r="D8023" s="210"/>
      <c r="F8023" s="210"/>
    </row>
    <row r="8024" spans="2:6">
      <c r="B8024" s="12" t="s">
        <v>18936</v>
      </c>
      <c r="C8024" s="255" t="s">
        <v>13560</v>
      </c>
      <c r="D8024" s="210"/>
      <c r="F8024" s="210"/>
    </row>
    <row r="8025" spans="2:6">
      <c r="B8025" s="12" t="s">
        <v>18937</v>
      </c>
      <c r="C8025" s="255" t="s">
        <v>13560</v>
      </c>
      <c r="D8025" s="210"/>
      <c r="F8025" s="210"/>
    </row>
    <row r="8026" spans="2:6">
      <c r="B8026" s="12" t="s">
        <v>18938</v>
      </c>
      <c r="C8026" s="255" t="s">
        <v>13569</v>
      </c>
      <c r="D8026" s="210"/>
      <c r="F8026" s="210"/>
    </row>
    <row r="8027" spans="2:6">
      <c r="B8027" s="12" t="s">
        <v>18939</v>
      </c>
      <c r="C8027" s="255" t="s">
        <v>13569</v>
      </c>
      <c r="D8027" s="210"/>
      <c r="F8027" s="210"/>
    </row>
    <row r="8028" spans="2:6">
      <c r="B8028" s="12" t="s">
        <v>18940</v>
      </c>
      <c r="C8028" s="255" t="s">
        <v>13569</v>
      </c>
      <c r="D8028" s="210"/>
      <c r="F8028" s="210"/>
    </row>
    <row r="8029" spans="2:6">
      <c r="B8029" s="12" t="s">
        <v>18941</v>
      </c>
      <c r="C8029" s="255" t="s">
        <v>13569</v>
      </c>
      <c r="D8029" s="210"/>
      <c r="F8029" s="210"/>
    </row>
    <row r="8030" spans="2:6">
      <c r="B8030" s="12" t="s">
        <v>18942</v>
      </c>
      <c r="C8030" s="255" t="s">
        <v>13569</v>
      </c>
      <c r="D8030" s="210"/>
      <c r="F8030" s="210"/>
    </row>
    <row r="8031" spans="2:6">
      <c r="B8031" s="12" t="s">
        <v>18943</v>
      </c>
      <c r="C8031" s="255" t="s">
        <v>13569</v>
      </c>
      <c r="D8031" s="210"/>
      <c r="F8031" s="210"/>
    </row>
    <row r="8032" spans="2:6">
      <c r="B8032" s="12" t="s">
        <v>18944</v>
      </c>
      <c r="C8032" s="255" t="s">
        <v>13569</v>
      </c>
      <c r="D8032" s="210"/>
      <c r="F8032" s="210"/>
    </row>
    <row r="8033" spans="2:6">
      <c r="B8033" s="12" t="s">
        <v>18945</v>
      </c>
      <c r="C8033" s="255" t="s">
        <v>13569</v>
      </c>
      <c r="D8033" s="210"/>
      <c r="F8033" s="210"/>
    </row>
    <row r="8034" spans="2:6">
      <c r="B8034" s="12" t="s">
        <v>18946</v>
      </c>
      <c r="C8034" s="255" t="s">
        <v>13578</v>
      </c>
      <c r="D8034" s="210"/>
      <c r="F8034" s="210"/>
    </row>
    <row r="8035" spans="2:6">
      <c r="B8035" s="12" t="s">
        <v>18947</v>
      </c>
      <c r="C8035" s="255" t="s">
        <v>13578</v>
      </c>
      <c r="D8035" s="210"/>
      <c r="F8035" s="210"/>
    </row>
    <row r="8036" spans="2:6">
      <c r="B8036" s="12" t="s">
        <v>18948</v>
      </c>
      <c r="C8036" s="255" t="s">
        <v>13578</v>
      </c>
      <c r="D8036" s="210"/>
      <c r="F8036" s="210"/>
    </row>
    <row r="8037" spans="2:6">
      <c r="B8037" s="12" t="s">
        <v>18949</v>
      </c>
      <c r="C8037" s="255" t="s">
        <v>13578</v>
      </c>
      <c r="D8037" s="210"/>
      <c r="F8037" s="210"/>
    </row>
    <row r="8038" spans="2:6">
      <c r="B8038" s="12" t="s">
        <v>18950</v>
      </c>
      <c r="C8038" s="255" t="s">
        <v>13578</v>
      </c>
      <c r="D8038" s="210"/>
      <c r="F8038" s="210"/>
    </row>
    <row r="8039" spans="2:6">
      <c r="B8039" s="12" t="s">
        <v>18951</v>
      </c>
      <c r="C8039" s="255" t="s">
        <v>13578</v>
      </c>
      <c r="D8039" s="210"/>
      <c r="F8039" s="210"/>
    </row>
    <row r="8040" spans="2:6">
      <c r="B8040" s="12" t="s">
        <v>18952</v>
      </c>
      <c r="C8040" s="255" t="s">
        <v>13578</v>
      </c>
      <c r="D8040" s="210"/>
      <c r="F8040" s="210"/>
    </row>
    <row r="8041" spans="2:6">
      <c r="B8041" s="12" t="s">
        <v>18953</v>
      </c>
      <c r="C8041" s="255" t="s">
        <v>13578</v>
      </c>
      <c r="D8041" s="210"/>
      <c r="F8041" s="210"/>
    </row>
    <row r="8042" spans="2:6">
      <c r="B8042" s="12" t="s">
        <v>18954</v>
      </c>
      <c r="C8042" s="255" t="s">
        <v>13587</v>
      </c>
      <c r="D8042" s="210"/>
      <c r="F8042" s="210"/>
    </row>
    <row r="8043" spans="2:6">
      <c r="B8043" s="12" t="s">
        <v>18955</v>
      </c>
      <c r="C8043" s="255" t="s">
        <v>13587</v>
      </c>
      <c r="D8043" s="210"/>
      <c r="F8043" s="210"/>
    </row>
    <row r="8044" spans="2:6">
      <c r="B8044" s="12" t="s">
        <v>18956</v>
      </c>
      <c r="C8044" s="255" t="s">
        <v>13587</v>
      </c>
      <c r="D8044" s="210"/>
      <c r="F8044" s="210"/>
    </row>
    <row r="8045" spans="2:6">
      <c r="B8045" s="12" t="s">
        <v>18957</v>
      </c>
      <c r="C8045" s="255" t="s">
        <v>13587</v>
      </c>
      <c r="D8045" s="210"/>
      <c r="F8045" s="210"/>
    </row>
    <row r="8046" spans="2:6">
      <c r="B8046" s="12" t="s">
        <v>18958</v>
      </c>
      <c r="C8046" s="255" t="s">
        <v>13587</v>
      </c>
      <c r="D8046" s="210"/>
      <c r="F8046" s="210"/>
    </row>
    <row r="8047" spans="2:6">
      <c r="B8047" s="12" t="s">
        <v>18959</v>
      </c>
      <c r="C8047" s="255" t="s">
        <v>13587</v>
      </c>
      <c r="D8047" s="210"/>
      <c r="F8047" s="210"/>
    </row>
    <row r="8048" spans="2:6">
      <c r="B8048" s="12" t="s">
        <v>18960</v>
      </c>
      <c r="C8048" s="255" t="s">
        <v>13587</v>
      </c>
      <c r="D8048" s="210"/>
      <c r="F8048" s="210"/>
    </row>
    <row r="8049" spans="2:6">
      <c r="B8049" s="12" t="s">
        <v>18961</v>
      </c>
      <c r="C8049" s="255" t="s">
        <v>13587</v>
      </c>
      <c r="D8049" s="210"/>
      <c r="F8049" s="210"/>
    </row>
    <row r="8050" spans="2:6">
      <c r="B8050" s="12" t="s">
        <v>18962</v>
      </c>
      <c r="C8050" s="255" t="s">
        <v>13596</v>
      </c>
      <c r="D8050" s="210"/>
      <c r="F8050" s="210"/>
    </row>
    <row r="8051" spans="2:6">
      <c r="B8051" s="12" t="s">
        <v>18963</v>
      </c>
      <c r="C8051" s="255" t="s">
        <v>13596</v>
      </c>
      <c r="D8051" s="210"/>
      <c r="F8051" s="210"/>
    </row>
    <row r="8052" spans="2:6">
      <c r="B8052" s="12" t="s">
        <v>18964</v>
      </c>
      <c r="C8052" s="255" t="s">
        <v>13596</v>
      </c>
      <c r="D8052" s="210"/>
      <c r="F8052" s="210"/>
    </row>
    <row r="8053" spans="2:6">
      <c r="B8053" s="12" t="s">
        <v>18965</v>
      </c>
      <c r="C8053" s="255" t="s">
        <v>13596</v>
      </c>
      <c r="D8053" s="210"/>
      <c r="F8053" s="210"/>
    </row>
    <row r="8054" spans="2:6">
      <c r="B8054" s="12" t="s">
        <v>18966</v>
      </c>
      <c r="C8054" s="255" t="s">
        <v>13596</v>
      </c>
      <c r="D8054" s="210"/>
      <c r="F8054" s="210"/>
    </row>
    <row r="8055" spans="2:6">
      <c r="B8055" s="12" t="s">
        <v>18967</v>
      </c>
      <c r="C8055" s="255" t="s">
        <v>13596</v>
      </c>
      <c r="D8055" s="210"/>
      <c r="F8055" s="210"/>
    </row>
    <row r="8056" spans="2:6">
      <c r="B8056" s="12" t="s">
        <v>18968</v>
      </c>
      <c r="C8056" s="255" t="s">
        <v>13596</v>
      </c>
      <c r="D8056" s="210"/>
      <c r="F8056" s="210"/>
    </row>
    <row r="8057" spans="2:6">
      <c r="B8057" s="12" t="s">
        <v>18969</v>
      </c>
      <c r="C8057" s="255" t="s">
        <v>13596</v>
      </c>
      <c r="D8057" s="210"/>
      <c r="F8057" s="210"/>
    </row>
    <row r="8058" spans="2:6">
      <c r="B8058" s="12" t="s">
        <v>18970</v>
      </c>
      <c r="C8058" s="255" t="s">
        <v>13605</v>
      </c>
      <c r="D8058" s="210"/>
      <c r="F8058" s="210"/>
    </row>
    <row r="8059" spans="2:6">
      <c r="B8059" s="12" t="s">
        <v>18971</v>
      </c>
      <c r="C8059" s="255" t="s">
        <v>13605</v>
      </c>
      <c r="D8059" s="210"/>
      <c r="F8059" s="210"/>
    </row>
    <row r="8060" spans="2:6">
      <c r="B8060" s="12" t="s">
        <v>18972</v>
      </c>
      <c r="C8060" s="255" t="s">
        <v>13605</v>
      </c>
      <c r="D8060" s="210"/>
      <c r="F8060" s="210"/>
    </row>
    <row r="8061" spans="2:6">
      <c r="B8061" s="12" t="s">
        <v>18973</v>
      </c>
      <c r="C8061" s="255" t="s">
        <v>13605</v>
      </c>
      <c r="D8061" s="210"/>
      <c r="F8061" s="210"/>
    </row>
    <row r="8062" spans="2:6">
      <c r="B8062" s="12" t="s">
        <v>18974</v>
      </c>
      <c r="C8062" s="255" t="s">
        <v>13605</v>
      </c>
      <c r="D8062" s="210"/>
      <c r="F8062" s="210"/>
    </row>
    <row r="8063" spans="2:6">
      <c r="B8063" s="12" t="s">
        <v>18975</v>
      </c>
      <c r="C8063" s="255" t="s">
        <v>13605</v>
      </c>
      <c r="D8063" s="210"/>
      <c r="F8063" s="210"/>
    </row>
    <row r="8064" spans="2:6">
      <c r="B8064" s="12" t="s">
        <v>18976</v>
      </c>
      <c r="C8064" s="255" t="s">
        <v>13605</v>
      </c>
      <c r="D8064" s="210"/>
      <c r="F8064" s="210"/>
    </row>
    <row r="8065" spans="2:6">
      <c r="B8065" s="12" t="s">
        <v>18977</v>
      </c>
      <c r="C8065" s="255" t="s">
        <v>13605</v>
      </c>
      <c r="D8065" s="210"/>
      <c r="F8065" s="210"/>
    </row>
    <row r="8066" spans="2:6">
      <c r="B8066" s="12" t="s">
        <v>18978</v>
      </c>
      <c r="C8066" s="255" t="s">
        <v>13614</v>
      </c>
      <c r="D8066" s="210"/>
      <c r="F8066" s="210"/>
    </row>
    <row r="8067" spans="2:6">
      <c r="B8067" s="12" t="s">
        <v>18979</v>
      </c>
      <c r="C8067" s="255" t="s">
        <v>13614</v>
      </c>
      <c r="D8067" s="210"/>
      <c r="F8067" s="210"/>
    </row>
    <row r="8068" spans="2:6">
      <c r="B8068" s="12" t="s">
        <v>18980</v>
      </c>
      <c r="C8068" s="255" t="s">
        <v>13614</v>
      </c>
      <c r="D8068" s="210"/>
      <c r="F8068" s="210"/>
    </row>
    <row r="8069" spans="2:6">
      <c r="B8069" s="12" t="s">
        <v>18981</v>
      </c>
      <c r="C8069" s="255" t="s">
        <v>13614</v>
      </c>
      <c r="D8069" s="210"/>
      <c r="F8069" s="210"/>
    </row>
    <row r="8070" spans="2:6">
      <c r="B8070" s="12" t="s">
        <v>18982</v>
      </c>
      <c r="C8070" s="255" t="s">
        <v>13614</v>
      </c>
      <c r="D8070" s="210"/>
      <c r="F8070" s="210"/>
    </row>
    <row r="8071" spans="2:6">
      <c r="B8071" s="12" t="s">
        <v>18983</v>
      </c>
      <c r="C8071" s="255" t="s">
        <v>13614</v>
      </c>
      <c r="D8071" s="210"/>
      <c r="F8071" s="210"/>
    </row>
    <row r="8072" spans="2:6">
      <c r="B8072" s="12" t="s">
        <v>18984</v>
      </c>
      <c r="C8072" s="255" t="s">
        <v>13614</v>
      </c>
      <c r="D8072" s="210"/>
      <c r="F8072" s="210"/>
    </row>
    <row r="8073" spans="2:6">
      <c r="B8073" s="12" t="s">
        <v>18985</v>
      </c>
      <c r="C8073" s="255" t="s">
        <v>13614</v>
      </c>
      <c r="D8073" s="210"/>
      <c r="F8073" s="210"/>
    </row>
    <row r="8074" spans="2:6">
      <c r="B8074" s="12" t="s">
        <v>18986</v>
      </c>
      <c r="C8074" s="255" t="s">
        <v>13623</v>
      </c>
      <c r="D8074" s="210"/>
      <c r="F8074" s="210"/>
    </row>
    <row r="8075" spans="2:6">
      <c r="B8075" s="12" t="s">
        <v>18987</v>
      </c>
      <c r="C8075" s="255" t="s">
        <v>13623</v>
      </c>
      <c r="D8075" s="210"/>
      <c r="F8075" s="210"/>
    </row>
    <row r="8076" spans="2:6">
      <c r="B8076" s="12" t="s">
        <v>18988</v>
      </c>
      <c r="C8076" s="255" t="s">
        <v>13623</v>
      </c>
      <c r="D8076" s="210"/>
      <c r="F8076" s="210"/>
    </row>
    <row r="8077" spans="2:6">
      <c r="B8077" s="12" t="s">
        <v>18989</v>
      </c>
      <c r="C8077" s="255" t="s">
        <v>13623</v>
      </c>
      <c r="D8077" s="210"/>
      <c r="F8077" s="210"/>
    </row>
    <row r="8078" spans="2:6">
      <c r="B8078" s="12" t="s">
        <v>18990</v>
      </c>
      <c r="C8078" s="255" t="s">
        <v>13623</v>
      </c>
      <c r="D8078" s="210"/>
      <c r="F8078" s="210"/>
    </row>
    <row r="8079" spans="2:6">
      <c r="B8079" s="12" t="s">
        <v>18991</v>
      </c>
      <c r="C8079" s="255" t="s">
        <v>13623</v>
      </c>
      <c r="D8079" s="210"/>
      <c r="F8079" s="210"/>
    </row>
    <row r="8080" spans="2:6">
      <c r="B8080" s="12" t="s">
        <v>18992</v>
      </c>
      <c r="C8080" s="255" t="s">
        <v>13623</v>
      </c>
      <c r="D8080" s="210"/>
      <c r="F8080" s="210"/>
    </row>
    <row r="8081" spans="2:6">
      <c r="B8081" s="12" t="s">
        <v>18993</v>
      </c>
      <c r="C8081" s="255" t="s">
        <v>13623</v>
      </c>
      <c r="D8081" s="210"/>
      <c r="F8081" s="210"/>
    </row>
    <row r="8082" spans="2:6">
      <c r="B8082" s="12" t="s">
        <v>18994</v>
      </c>
      <c r="C8082" s="255" t="s">
        <v>13632</v>
      </c>
      <c r="D8082" s="210"/>
      <c r="F8082" s="210"/>
    </row>
    <row r="8083" spans="2:6">
      <c r="B8083" s="12" t="s">
        <v>18995</v>
      </c>
      <c r="C8083" s="255" t="s">
        <v>13632</v>
      </c>
      <c r="D8083" s="210"/>
      <c r="F8083" s="210"/>
    </row>
    <row r="8084" spans="2:6">
      <c r="B8084" s="12" t="s">
        <v>18996</v>
      </c>
      <c r="C8084" s="255" t="s">
        <v>13632</v>
      </c>
      <c r="D8084" s="210"/>
      <c r="F8084" s="210"/>
    </row>
    <row r="8085" spans="2:6">
      <c r="B8085" s="12" t="s">
        <v>18997</v>
      </c>
      <c r="C8085" s="255" t="s">
        <v>13632</v>
      </c>
      <c r="D8085" s="210"/>
      <c r="F8085" s="210"/>
    </row>
    <row r="8086" spans="2:6">
      <c r="B8086" s="12" t="s">
        <v>18998</v>
      </c>
      <c r="C8086" s="255" t="s">
        <v>13632</v>
      </c>
      <c r="D8086" s="210"/>
      <c r="F8086" s="210"/>
    </row>
    <row r="8087" spans="2:6">
      <c r="B8087" s="12" t="s">
        <v>18999</v>
      </c>
      <c r="C8087" s="255" t="s">
        <v>13632</v>
      </c>
      <c r="D8087" s="210"/>
      <c r="F8087" s="210"/>
    </row>
    <row r="8088" spans="2:6">
      <c r="B8088" s="12" t="s">
        <v>19000</v>
      </c>
      <c r="C8088" s="255" t="s">
        <v>13632</v>
      </c>
      <c r="D8088" s="210"/>
      <c r="F8088" s="210"/>
    </row>
    <row r="8089" spans="2:6">
      <c r="B8089" s="12" t="s">
        <v>19001</v>
      </c>
      <c r="C8089" s="255" t="s">
        <v>13632</v>
      </c>
      <c r="D8089" s="210"/>
      <c r="F8089" s="210"/>
    </row>
    <row r="8090" spans="2:6">
      <c r="B8090" s="12" t="s">
        <v>19002</v>
      </c>
      <c r="C8090" s="255" t="s">
        <v>13641</v>
      </c>
      <c r="D8090" s="210"/>
      <c r="F8090" s="210"/>
    </row>
    <row r="8091" spans="2:6">
      <c r="B8091" s="12" t="s">
        <v>19003</v>
      </c>
      <c r="C8091" s="255" t="s">
        <v>13641</v>
      </c>
      <c r="D8091" s="210"/>
      <c r="F8091" s="210"/>
    </row>
    <row r="8092" spans="2:6">
      <c r="B8092" s="12" t="s">
        <v>19004</v>
      </c>
      <c r="C8092" s="255" t="s">
        <v>13641</v>
      </c>
      <c r="D8092" s="210"/>
      <c r="F8092" s="210"/>
    </row>
    <row r="8093" spans="2:6">
      <c r="B8093" s="12" t="s">
        <v>19005</v>
      </c>
      <c r="C8093" s="255" t="s">
        <v>13641</v>
      </c>
      <c r="D8093" s="210"/>
      <c r="F8093" s="210"/>
    </row>
    <row r="8094" spans="2:6">
      <c r="B8094" s="12" t="s">
        <v>19006</v>
      </c>
      <c r="C8094" s="255" t="s">
        <v>13641</v>
      </c>
      <c r="D8094" s="210"/>
      <c r="F8094" s="210"/>
    </row>
    <row r="8095" spans="2:6">
      <c r="B8095" s="12" t="s">
        <v>19007</v>
      </c>
      <c r="C8095" s="255" t="s">
        <v>13641</v>
      </c>
      <c r="D8095" s="210"/>
      <c r="F8095" s="210"/>
    </row>
    <row r="8096" spans="2:6">
      <c r="B8096" s="12" t="s">
        <v>19008</v>
      </c>
      <c r="C8096" s="255" t="s">
        <v>13641</v>
      </c>
      <c r="D8096" s="210"/>
      <c r="F8096" s="210"/>
    </row>
    <row r="8097" spans="2:6">
      <c r="B8097" s="12" t="s">
        <v>19009</v>
      </c>
      <c r="C8097" s="255" t="s">
        <v>13641</v>
      </c>
      <c r="D8097" s="210"/>
      <c r="F8097" s="210"/>
    </row>
    <row r="8098" spans="2:6">
      <c r="B8098" s="12" t="s">
        <v>19010</v>
      </c>
      <c r="C8098" s="255" t="s">
        <v>13650</v>
      </c>
      <c r="D8098" s="210"/>
      <c r="F8098" s="210"/>
    </row>
    <row r="8099" spans="2:6">
      <c r="B8099" s="12" t="s">
        <v>19011</v>
      </c>
      <c r="C8099" s="255" t="s">
        <v>13650</v>
      </c>
      <c r="D8099" s="210"/>
      <c r="F8099" s="210"/>
    </row>
    <row r="8100" spans="2:6">
      <c r="B8100" s="12" t="s">
        <v>19012</v>
      </c>
      <c r="C8100" s="255" t="s">
        <v>13650</v>
      </c>
      <c r="D8100" s="210"/>
      <c r="F8100" s="210"/>
    </row>
    <row r="8101" spans="2:6">
      <c r="B8101" s="12" t="s">
        <v>19013</v>
      </c>
      <c r="C8101" s="255" t="s">
        <v>13650</v>
      </c>
      <c r="D8101" s="210"/>
      <c r="F8101" s="210"/>
    </row>
    <row r="8102" spans="2:6">
      <c r="B8102" s="12" t="s">
        <v>19014</v>
      </c>
      <c r="C8102" s="255" t="s">
        <v>13650</v>
      </c>
      <c r="D8102" s="210"/>
      <c r="F8102" s="210"/>
    </row>
    <row r="8103" spans="2:6">
      <c r="B8103" s="12" t="s">
        <v>19015</v>
      </c>
      <c r="C8103" s="255" t="s">
        <v>13650</v>
      </c>
      <c r="D8103" s="210"/>
      <c r="F8103" s="210"/>
    </row>
    <row r="8104" spans="2:6">
      <c r="B8104" s="12" t="s">
        <v>19016</v>
      </c>
      <c r="C8104" s="255" t="s">
        <v>13650</v>
      </c>
      <c r="D8104" s="210"/>
      <c r="F8104" s="210"/>
    </row>
    <row r="8105" spans="2:6">
      <c r="B8105" s="12" t="s">
        <v>19017</v>
      </c>
      <c r="C8105" s="255" t="s">
        <v>13650</v>
      </c>
      <c r="D8105" s="210"/>
      <c r="F8105" s="210"/>
    </row>
    <row r="8106" spans="2:6">
      <c r="B8106" s="12" t="s">
        <v>19018</v>
      </c>
      <c r="C8106" s="255" t="s">
        <v>13659</v>
      </c>
      <c r="D8106" s="210"/>
      <c r="F8106" s="210"/>
    </row>
    <row r="8107" spans="2:6">
      <c r="B8107" s="12" t="s">
        <v>19019</v>
      </c>
      <c r="C8107" s="255" t="s">
        <v>13659</v>
      </c>
      <c r="D8107" s="210"/>
      <c r="F8107" s="210"/>
    </row>
    <row r="8108" spans="2:6">
      <c r="B8108" s="12" t="s">
        <v>19020</v>
      </c>
      <c r="C8108" s="255" t="s">
        <v>13659</v>
      </c>
      <c r="D8108" s="210"/>
      <c r="F8108" s="210"/>
    </row>
    <row r="8109" spans="2:6">
      <c r="B8109" s="12" t="s">
        <v>19021</v>
      </c>
      <c r="C8109" s="255" t="s">
        <v>13659</v>
      </c>
      <c r="D8109" s="210"/>
      <c r="F8109" s="210"/>
    </row>
    <row r="8110" spans="2:6">
      <c r="B8110" s="12" t="s">
        <v>19022</v>
      </c>
      <c r="C8110" s="255" t="s">
        <v>13659</v>
      </c>
      <c r="D8110" s="210"/>
      <c r="F8110" s="210"/>
    </row>
    <row r="8111" spans="2:6">
      <c r="B8111" s="12" t="s">
        <v>19023</v>
      </c>
      <c r="C8111" s="255" t="s">
        <v>13659</v>
      </c>
      <c r="D8111" s="210"/>
      <c r="F8111" s="210"/>
    </row>
    <row r="8112" spans="2:6">
      <c r="B8112" s="12" t="s">
        <v>19024</v>
      </c>
      <c r="C8112" s="255" t="s">
        <v>13659</v>
      </c>
      <c r="D8112" s="210"/>
      <c r="F8112" s="210"/>
    </row>
    <row r="8113" spans="2:6">
      <c r="B8113" s="12" t="s">
        <v>19025</v>
      </c>
      <c r="C8113" s="255" t="s">
        <v>13659</v>
      </c>
      <c r="D8113" s="210"/>
      <c r="F8113" s="210"/>
    </row>
    <row r="8114" spans="2:6">
      <c r="B8114" s="12" t="s">
        <v>19026</v>
      </c>
      <c r="C8114" s="255" t="s">
        <v>13668</v>
      </c>
      <c r="D8114" s="210"/>
      <c r="F8114" s="210"/>
    </row>
    <row r="8115" spans="2:6">
      <c r="B8115" s="12" t="s">
        <v>19027</v>
      </c>
      <c r="C8115" s="255" t="s">
        <v>13668</v>
      </c>
      <c r="D8115" s="210"/>
      <c r="F8115" s="210"/>
    </row>
    <row r="8116" spans="2:6">
      <c r="B8116" s="12" t="s">
        <v>19028</v>
      </c>
      <c r="C8116" s="255" t="s">
        <v>13668</v>
      </c>
      <c r="D8116" s="210"/>
      <c r="F8116" s="210"/>
    </row>
    <row r="8117" spans="2:6">
      <c r="B8117" s="12" t="s">
        <v>19029</v>
      </c>
      <c r="C8117" s="255" t="s">
        <v>13668</v>
      </c>
      <c r="D8117" s="210"/>
      <c r="F8117" s="210"/>
    </row>
    <row r="8118" spans="2:6">
      <c r="B8118" s="12" t="s">
        <v>19030</v>
      </c>
      <c r="C8118" s="255" t="s">
        <v>13668</v>
      </c>
      <c r="D8118" s="210"/>
      <c r="F8118" s="210"/>
    </row>
    <row r="8119" spans="2:6">
      <c r="B8119" s="12" t="s">
        <v>19031</v>
      </c>
      <c r="C8119" s="255" t="s">
        <v>13668</v>
      </c>
      <c r="D8119" s="210"/>
      <c r="F8119" s="210"/>
    </row>
    <row r="8120" spans="2:6">
      <c r="B8120" s="12" t="s">
        <v>19032</v>
      </c>
      <c r="C8120" s="255" t="s">
        <v>13668</v>
      </c>
      <c r="D8120" s="210"/>
      <c r="F8120" s="210"/>
    </row>
    <row r="8121" spans="2:6">
      <c r="B8121" s="12" t="s">
        <v>19033</v>
      </c>
      <c r="C8121" s="255" t="s">
        <v>13668</v>
      </c>
      <c r="D8121" s="210"/>
      <c r="F8121" s="210"/>
    </row>
    <row r="8122" spans="2:6">
      <c r="B8122" s="12" t="s">
        <v>19034</v>
      </c>
      <c r="C8122" s="255" t="s">
        <v>13677</v>
      </c>
      <c r="D8122" s="210"/>
      <c r="F8122" s="210"/>
    </row>
    <row r="8123" spans="2:6">
      <c r="B8123" s="12" t="s">
        <v>19035</v>
      </c>
      <c r="C8123" s="255" t="s">
        <v>13677</v>
      </c>
      <c r="D8123" s="210"/>
      <c r="F8123" s="210"/>
    </row>
    <row r="8124" spans="2:6">
      <c r="B8124" s="12" t="s">
        <v>19036</v>
      </c>
      <c r="C8124" s="255" t="s">
        <v>13677</v>
      </c>
      <c r="D8124" s="210"/>
      <c r="F8124" s="210"/>
    </row>
    <row r="8125" spans="2:6">
      <c r="B8125" s="12" t="s">
        <v>19037</v>
      </c>
      <c r="C8125" s="255" t="s">
        <v>13677</v>
      </c>
      <c r="D8125" s="210"/>
      <c r="F8125" s="210"/>
    </row>
    <row r="8126" spans="2:6">
      <c r="B8126" s="12" t="s">
        <v>19038</v>
      </c>
      <c r="C8126" s="255" t="s">
        <v>13677</v>
      </c>
      <c r="D8126" s="210"/>
      <c r="F8126" s="210"/>
    </row>
    <row r="8127" spans="2:6">
      <c r="B8127" s="12" t="s">
        <v>19039</v>
      </c>
      <c r="C8127" s="255" t="s">
        <v>13677</v>
      </c>
      <c r="D8127" s="210"/>
      <c r="F8127" s="210"/>
    </row>
    <row r="8128" spans="2:6">
      <c r="B8128" s="12" t="s">
        <v>19040</v>
      </c>
      <c r="C8128" s="255" t="s">
        <v>13677</v>
      </c>
      <c r="D8128" s="210"/>
      <c r="F8128" s="210"/>
    </row>
    <row r="8129" spans="2:6">
      <c r="B8129" s="12" t="s">
        <v>19041</v>
      </c>
      <c r="C8129" s="255" t="s">
        <v>13677</v>
      </c>
      <c r="D8129" s="210"/>
      <c r="F8129" s="210"/>
    </row>
    <row r="8130" spans="2:6">
      <c r="B8130" s="12" t="s">
        <v>19042</v>
      </c>
      <c r="C8130" s="255" t="s">
        <v>13686</v>
      </c>
      <c r="D8130" s="210"/>
      <c r="F8130" s="210"/>
    </row>
    <row r="8131" spans="2:6">
      <c r="B8131" s="12" t="s">
        <v>19043</v>
      </c>
      <c r="C8131" s="255" t="s">
        <v>13686</v>
      </c>
      <c r="D8131" s="210"/>
      <c r="F8131" s="210"/>
    </row>
    <row r="8132" spans="2:6">
      <c r="B8132" s="12" t="s">
        <v>19044</v>
      </c>
      <c r="C8132" s="255" t="s">
        <v>13686</v>
      </c>
      <c r="D8132" s="210"/>
      <c r="F8132" s="210"/>
    </row>
    <row r="8133" spans="2:6">
      <c r="B8133" s="12" t="s">
        <v>19045</v>
      </c>
      <c r="C8133" s="255" t="s">
        <v>13686</v>
      </c>
      <c r="D8133" s="210"/>
      <c r="F8133" s="210"/>
    </row>
    <row r="8134" spans="2:6">
      <c r="B8134" s="12" t="s">
        <v>19046</v>
      </c>
      <c r="C8134" s="255" t="s">
        <v>13686</v>
      </c>
      <c r="D8134" s="210"/>
      <c r="F8134" s="210"/>
    </row>
    <row r="8135" spans="2:6">
      <c r="B8135" s="12" t="s">
        <v>19047</v>
      </c>
      <c r="C8135" s="255" t="s">
        <v>13686</v>
      </c>
      <c r="D8135" s="210"/>
      <c r="F8135" s="210"/>
    </row>
    <row r="8136" spans="2:6">
      <c r="B8136" s="12" t="s">
        <v>19048</v>
      </c>
      <c r="C8136" s="255" t="s">
        <v>13686</v>
      </c>
      <c r="D8136" s="210"/>
      <c r="F8136" s="210"/>
    </row>
    <row r="8137" spans="2:6">
      <c r="B8137" s="12" t="s">
        <v>19049</v>
      </c>
      <c r="C8137" s="255" t="s">
        <v>13686</v>
      </c>
      <c r="D8137" s="210"/>
      <c r="F8137" s="210"/>
    </row>
    <row r="8138" spans="2:6">
      <c r="B8138" s="12" t="s">
        <v>19050</v>
      </c>
      <c r="C8138" s="255" t="s">
        <v>13695</v>
      </c>
      <c r="D8138" s="210"/>
      <c r="F8138" s="210"/>
    </row>
    <row r="8139" spans="2:6">
      <c r="B8139" s="12" t="s">
        <v>19051</v>
      </c>
      <c r="C8139" s="255" t="s">
        <v>13695</v>
      </c>
      <c r="D8139" s="210"/>
      <c r="F8139" s="210"/>
    </row>
    <row r="8140" spans="2:6">
      <c r="B8140" s="12" t="s">
        <v>19052</v>
      </c>
      <c r="C8140" s="255" t="s">
        <v>13695</v>
      </c>
      <c r="D8140" s="210"/>
      <c r="F8140" s="210"/>
    </row>
    <row r="8141" spans="2:6">
      <c r="B8141" s="12" t="s">
        <v>19053</v>
      </c>
      <c r="C8141" s="255" t="s">
        <v>13695</v>
      </c>
      <c r="D8141" s="210"/>
      <c r="F8141" s="210"/>
    </row>
    <row r="8142" spans="2:6">
      <c r="B8142" s="12" t="s">
        <v>19054</v>
      </c>
      <c r="C8142" s="255" t="s">
        <v>13695</v>
      </c>
      <c r="D8142" s="210"/>
      <c r="F8142" s="210"/>
    </row>
    <row r="8143" spans="2:6">
      <c r="B8143" s="12" t="s">
        <v>19055</v>
      </c>
      <c r="C8143" s="255" t="s">
        <v>13695</v>
      </c>
      <c r="D8143" s="210"/>
      <c r="F8143" s="210"/>
    </row>
    <row r="8144" spans="2:6">
      <c r="B8144" s="12" t="s">
        <v>19056</v>
      </c>
      <c r="C8144" s="255" t="s">
        <v>13695</v>
      </c>
      <c r="D8144" s="210"/>
      <c r="F8144" s="210"/>
    </row>
    <row r="8145" spans="2:6">
      <c r="B8145" s="12" t="s">
        <v>19057</v>
      </c>
      <c r="C8145" s="255" t="s">
        <v>13695</v>
      </c>
      <c r="D8145" s="210"/>
      <c r="F8145" s="210"/>
    </row>
    <row r="8146" spans="2:6">
      <c r="B8146" s="12" t="s">
        <v>19058</v>
      </c>
      <c r="C8146" s="255" t="s">
        <v>13704</v>
      </c>
      <c r="D8146" s="210"/>
      <c r="F8146" s="210"/>
    </row>
    <row r="8147" spans="2:6">
      <c r="B8147" s="12" t="s">
        <v>19059</v>
      </c>
      <c r="C8147" s="255" t="s">
        <v>13704</v>
      </c>
      <c r="D8147" s="210"/>
      <c r="F8147" s="210"/>
    </row>
    <row r="8148" spans="2:6">
      <c r="B8148" s="12" t="s">
        <v>19060</v>
      </c>
      <c r="C8148" s="255" t="s">
        <v>13704</v>
      </c>
      <c r="D8148" s="210"/>
      <c r="F8148" s="210"/>
    </row>
    <row r="8149" spans="2:6">
      <c r="B8149" s="12" t="s">
        <v>19061</v>
      </c>
      <c r="C8149" s="255" t="s">
        <v>13704</v>
      </c>
      <c r="D8149" s="210"/>
      <c r="F8149" s="210"/>
    </row>
    <row r="8150" spans="2:6">
      <c r="B8150" s="12" t="s">
        <v>19062</v>
      </c>
      <c r="C8150" s="255" t="s">
        <v>13704</v>
      </c>
      <c r="D8150" s="210"/>
      <c r="F8150" s="210"/>
    </row>
    <row r="8151" spans="2:6">
      <c r="B8151" s="12" t="s">
        <v>19063</v>
      </c>
      <c r="C8151" s="255" t="s">
        <v>13704</v>
      </c>
      <c r="D8151" s="210"/>
      <c r="F8151" s="210"/>
    </row>
    <row r="8152" spans="2:6">
      <c r="B8152" s="12" t="s">
        <v>19064</v>
      </c>
      <c r="C8152" s="255" t="s">
        <v>13704</v>
      </c>
      <c r="D8152" s="210"/>
      <c r="F8152" s="210"/>
    </row>
    <row r="8153" spans="2:6">
      <c r="B8153" s="12" t="s">
        <v>19065</v>
      </c>
      <c r="C8153" s="255" t="s">
        <v>13704</v>
      </c>
      <c r="D8153" s="210"/>
      <c r="F8153" s="210"/>
    </row>
    <row r="8154" spans="2:6">
      <c r="B8154" s="12" t="s">
        <v>19066</v>
      </c>
      <c r="C8154" s="255" t="s">
        <v>13713</v>
      </c>
      <c r="D8154" s="210"/>
      <c r="F8154" s="210"/>
    </row>
    <row r="8155" spans="2:6">
      <c r="B8155" s="12" t="s">
        <v>19067</v>
      </c>
      <c r="C8155" s="255" t="s">
        <v>13713</v>
      </c>
      <c r="D8155" s="210"/>
      <c r="F8155" s="210"/>
    </row>
    <row r="8156" spans="2:6">
      <c r="B8156" s="12" t="s">
        <v>19068</v>
      </c>
      <c r="C8156" s="255" t="s">
        <v>13713</v>
      </c>
      <c r="D8156" s="210"/>
      <c r="F8156" s="210"/>
    </row>
    <row r="8157" spans="2:6">
      <c r="B8157" s="12" t="s">
        <v>19069</v>
      </c>
      <c r="C8157" s="255" t="s">
        <v>13713</v>
      </c>
      <c r="D8157" s="210"/>
      <c r="F8157" s="210"/>
    </row>
    <row r="8158" spans="2:6">
      <c r="B8158" s="12" t="s">
        <v>19070</v>
      </c>
      <c r="C8158" s="255" t="s">
        <v>13713</v>
      </c>
      <c r="D8158" s="210"/>
      <c r="F8158" s="210"/>
    </row>
    <row r="8159" spans="2:6">
      <c r="B8159" s="12" t="s">
        <v>19071</v>
      </c>
      <c r="C8159" s="255" t="s">
        <v>13713</v>
      </c>
      <c r="D8159" s="210"/>
      <c r="F8159" s="210"/>
    </row>
    <row r="8160" spans="2:6">
      <c r="B8160" s="12" t="s">
        <v>19072</v>
      </c>
      <c r="C8160" s="255" t="s">
        <v>13713</v>
      </c>
      <c r="D8160" s="210"/>
      <c r="F8160" s="210"/>
    </row>
    <row r="8161" spans="2:6">
      <c r="B8161" s="12" t="s">
        <v>19073</v>
      </c>
      <c r="C8161" s="255" t="s">
        <v>13713</v>
      </c>
      <c r="D8161" s="210"/>
      <c r="F8161" s="210"/>
    </row>
    <row r="8162" spans="2:6">
      <c r="B8162" s="12" t="s">
        <v>19074</v>
      </c>
      <c r="C8162" s="255" t="s">
        <v>13722</v>
      </c>
      <c r="D8162" s="210"/>
      <c r="F8162" s="210"/>
    </row>
    <row r="8163" spans="2:6">
      <c r="B8163" s="12" t="s">
        <v>19075</v>
      </c>
      <c r="C8163" s="255" t="s">
        <v>13722</v>
      </c>
      <c r="D8163" s="210"/>
      <c r="F8163" s="210"/>
    </row>
    <row r="8164" spans="2:6">
      <c r="B8164" s="12" t="s">
        <v>19076</v>
      </c>
      <c r="C8164" s="255" t="s">
        <v>13722</v>
      </c>
      <c r="D8164" s="210"/>
      <c r="F8164" s="210"/>
    </row>
    <row r="8165" spans="2:6">
      <c r="B8165" s="12" t="s">
        <v>19077</v>
      </c>
      <c r="C8165" s="255" t="s">
        <v>13722</v>
      </c>
      <c r="D8165" s="210"/>
      <c r="F8165" s="210"/>
    </row>
    <row r="8166" spans="2:6">
      <c r="B8166" s="12" t="s">
        <v>19078</v>
      </c>
      <c r="C8166" s="255" t="s">
        <v>13722</v>
      </c>
      <c r="D8166" s="210"/>
      <c r="F8166" s="210"/>
    </row>
    <row r="8167" spans="2:6">
      <c r="B8167" s="12" t="s">
        <v>19079</v>
      </c>
      <c r="C8167" s="255" t="s">
        <v>13722</v>
      </c>
      <c r="D8167" s="210"/>
      <c r="F8167" s="210"/>
    </row>
    <row r="8168" spans="2:6">
      <c r="B8168" s="12" t="s">
        <v>19080</v>
      </c>
      <c r="C8168" s="255" t="s">
        <v>13722</v>
      </c>
      <c r="D8168" s="210"/>
      <c r="F8168" s="210"/>
    </row>
    <row r="8169" spans="2:6">
      <c r="B8169" s="12" t="s">
        <v>19081</v>
      </c>
      <c r="C8169" s="255" t="s">
        <v>13722</v>
      </c>
      <c r="D8169" s="210"/>
      <c r="F8169" s="210"/>
    </row>
    <row r="8170" spans="2:6">
      <c r="B8170" s="12" t="s">
        <v>19082</v>
      </c>
      <c r="C8170" s="255" t="s">
        <v>13731</v>
      </c>
      <c r="D8170" s="210"/>
      <c r="F8170" s="210"/>
    </row>
    <row r="8171" spans="2:6">
      <c r="B8171" s="12" t="s">
        <v>19083</v>
      </c>
      <c r="C8171" s="255" t="s">
        <v>13731</v>
      </c>
      <c r="D8171" s="210"/>
      <c r="F8171" s="210"/>
    </row>
    <row r="8172" spans="2:6">
      <c r="B8172" s="12" t="s">
        <v>19084</v>
      </c>
      <c r="C8172" s="255" t="s">
        <v>13731</v>
      </c>
      <c r="D8172" s="210"/>
      <c r="F8172" s="210"/>
    </row>
    <row r="8173" spans="2:6">
      <c r="B8173" s="12" t="s">
        <v>19085</v>
      </c>
      <c r="C8173" s="255" t="s">
        <v>13731</v>
      </c>
      <c r="D8173" s="210"/>
      <c r="F8173" s="210"/>
    </row>
    <row r="8174" spans="2:6">
      <c r="B8174" s="12" t="s">
        <v>19086</v>
      </c>
      <c r="C8174" s="255" t="s">
        <v>13731</v>
      </c>
      <c r="D8174" s="210"/>
      <c r="F8174" s="210"/>
    </row>
    <row r="8175" spans="2:6">
      <c r="B8175" s="12" t="s">
        <v>19087</v>
      </c>
      <c r="C8175" s="255" t="s">
        <v>13731</v>
      </c>
      <c r="D8175" s="210"/>
      <c r="F8175" s="210"/>
    </row>
    <row r="8176" spans="2:6">
      <c r="B8176" s="12" t="s">
        <v>19088</v>
      </c>
      <c r="C8176" s="255" t="s">
        <v>13731</v>
      </c>
      <c r="D8176" s="210"/>
      <c r="F8176" s="210"/>
    </row>
    <row r="8177" spans="2:6">
      <c r="B8177" s="12" t="s">
        <v>19089</v>
      </c>
      <c r="C8177" s="255" t="s">
        <v>13731</v>
      </c>
      <c r="D8177" s="210"/>
      <c r="F8177" s="210"/>
    </row>
    <row r="8178" spans="2:6">
      <c r="B8178" s="12" t="s">
        <v>19090</v>
      </c>
      <c r="C8178" s="255" t="s">
        <v>13740</v>
      </c>
      <c r="D8178" s="210"/>
      <c r="F8178" s="210"/>
    </row>
    <row r="8179" spans="2:6">
      <c r="B8179" s="12" t="s">
        <v>19091</v>
      </c>
      <c r="C8179" s="255" t="s">
        <v>13740</v>
      </c>
      <c r="D8179" s="210"/>
      <c r="F8179" s="210"/>
    </row>
    <row r="8180" spans="2:6">
      <c r="B8180" s="12" t="s">
        <v>19092</v>
      </c>
      <c r="C8180" s="255" t="s">
        <v>13740</v>
      </c>
      <c r="D8180" s="210"/>
      <c r="F8180" s="210"/>
    </row>
    <row r="8181" spans="2:6">
      <c r="B8181" s="12" t="s">
        <v>19093</v>
      </c>
      <c r="C8181" s="255" t="s">
        <v>13740</v>
      </c>
      <c r="D8181" s="210"/>
      <c r="F8181" s="210"/>
    </row>
    <row r="8182" spans="2:6">
      <c r="B8182" s="12" t="s">
        <v>19094</v>
      </c>
      <c r="C8182" s="255" t="s">
        <v>13740</v>
      </c>
      <c r="D8182" s="210"/>
      <c r="F8182" s="210"/>
    </row>
    <row r="8183" spans="2:6">
      <c r="B8183" s="12" t="s">
        <v>19095</v>
      </c>
      <c r="C8183" s="255" t="s">
        <v>13740</v>
      </c>
      <c r="D8183" s="210"/>
      <c r="F8183" s="210"/>
    </row>
    <row r="8184" spans="2:6">
      <c r="B8184" s="12" t="s">
        <v>19096</v>
      </c>
      <c r="C8184" s="255" t="s">
        <v>13740</v>
      </c>
      <c r="D8184" s="210"/>
      <c r="F8184" s="210"/>
    </row>
    <row r="8185" spans="2:6">
      <c r="B8185" s="12" t="s">
        <v>19097</v>
      </c>
      <c r="C8185" s="255" t="s">
        <v>13740</v>
      </c>
      <c r="D8185" s="210"/>
      <c r="F8185" s="210"/>
    </row>
    <row r="8186" spans="2:6">
      <c r="B8186" s="12" t="s">
        <v>19098</v>
      </c>
      <c r="C8186" s="255" t="s">
        <v>13749</v>
      </c>
      <c r="D8186" s="210"/>
      <c r="F8186" s="210"/>
    </row>
    <row r="8187" spans="2:6">
      <c r="B8187" s="12" t="s">
        <v>19099</v>
      </c>
      <c r="C8187" s="255" t="s">
        <v>13749</v>
      </c>
      <c r="D8187" s="210"/>
      <c r="F8187" s="210"/>
    </row>
    <row r="8188" spans="2:6">
      <c r="B8188" s="12" t="s">
        <v>19100</v>
      </c>
      <c r="C8188" s="255" t="s">
        <v>13749</v>
      </c>
      <c r="D8188" s="210"/>
      <c r="F8188" s="210"/>
    </row>
    <row r="8189" spans="2:6">
      <c r="B8189" s="12" t="s">
        <v>19101</v>
      </c>
      <c r="C8189" s="255" t="s">
        <v>13749</v>
      </c>
      <c r="D8189" s="210"/>
      <c r="F8189" s="210"/>
    </row>
    <row r="8190" spans="2:6">
      <c r="B8190" s="12" t="s">
        <v>19102</v>
      </c>
      <c r="C8190" s="255" t="s">
        <v>13749</v>
      </c>
      <c r="D8190" s="210"/>
      <c r="F8190" s="210"/>
    </row>
    <row r="8191" spans="2:6">
      <c r="B8191" s="12" t="s">
        <v>19103</v>
      </c>
      <c r="C8191" s="255" t="s">
        <v>13749</v>
      </c>
      <c r="D8191" s="210"/>
      <c r="F8191" s="210"/>
    </row>
    <row r="8192" spans="2:6">
      <c r="B8192" s="12" t="s">
        <v>19104</v>
      </c>
      <c r="C8192" s="255" t="s">
        <v>13749</v>
      </c>
      <c r="D8192" s="210"/>
      <c r="F8192" s="210"/>
    </row>
    <row r="8193" spans="2:6">
      <c r="B8193" s="12" t="s">
        <v>19105</v>
      </c>
      <c r="C8193" s="255" t="s">
        <v>13749</v>
      </c>
      <c r="D8193" s="210"/>
      <c r="F8193" s="210"/>
    </row>
    <row r="8194" spans="2:6">
      <c r="B8194" s="12" t="s">
        <v>19106</v>
      </c>
      <c r="C8194" s="255" t="s">
        <v>13758</v>
      </c>
      <c r="D8194" s="210"/>
      <c r="F8194" s="210"/>
    </row>
    <row r="8195" spans="2:6">
      <c r="B8195" s="12" t="s">
        <v>19107</v>
      </c>
      <c r="C8195" s="255" t="s">
        <v>13758</v>
      </c>
      <c r="D8195" s="210"/>
      <c r="F8195" s="210"/>
    </row>
    <row r="8196" spans="2:6">
      <c r="B8196" s="12" t="s">
        <v>19108</v>
      </c>
      <c r="C8196" s="255" t="s">
        <v>13758</v>
      </c>
      <c r="D8196" s="210"/>
      <c r="F8196" s="210"/>
    </row>
    <row r="8197" spans="2:6">
      <c r="B8197" s="12" t="s">
        <v>19109</v>
      </c>
      <c r="C8197" s="255" t="s">
        <v>13758</v>
      </c>
      <c r="D8197" s="210"/>
      <c r="F8197" s="210"/>
    </row>
    <row r="8198" spans="2:6">
      <c r="B8198" s="12" t="s">
        <v>19110</v>
      </c>
      <c r="C8198" s="255" t="s">
        <v>13758</v>
      </c>
      <c r="D8198" s="210"/>
      <c r="F8198" s="210"/>
    </row>
    <row r="8199" spans="2:6">
      <c r="B8199" s="12" t="s">
        <v>19111</v>
      </c>
      <c r="C8199" s="255" t="s">
        <v>13758</v>
      </c>
      <c r="D8199" s="210"/>
      <c r="F8199" s="210"/>
    </row>
    <row r="8200" spans="2:6">
      <c r="B8200" s="12" t="s">
        <v>19112</v>
      </c>
      <c r="C8200" s="255" t="s">
        <v>13758</v>
      </c>
      <c r="D8200" s="210"/>
      <c r="F8200" s="210"/>
    </row>
    <row r="8201" spans="2:6">
      <c r="B8201" s="12" t="s">
        <v>19113</v>
      </c>
      <c r="C8201" s="255" t="s">
        <v>13758</v>
      </c>
      <c r="D8201" s="210"/>
      <c r="F8201" s="210"/>
    </row>
    <row r="8202" spans="2:6">
      <c r="B8202" s="12" t="s">
        <v>19114</v>
      </c>
      <c r="C8202" s="255" t="s">
        <v>13767</v>
      </c>
      <c r="D8202" s="210"/>
      <c r="F8202" s="210"/>
    </row>
    <row r="8203" spans="2:6">
      <c r="B8203" s="12" t="s">
        <v>19115</v>
      </c>
      <c r="C8203" s="255" t="s">
        <v>13767</v>
      </c>
      <c r="D8203" s="210"/>
      <c r="F8203" s="210"/>
    </row>
    <row r="8204" spans="2:6">
      <c r="B8204" s="12" t="s">
        <v>19116</v>
      </c>
      <c r="C8204" s="255" t="s">
        <v>13767</v>
      </c>
      <c r="D8204" s="210"/>
      <c r="F8204" s="210"/>
    </row>
    <row r="8205" spans="2:6">
      <c r="B8205" s="12" t="s">
        <v>19117</v>
      </c>
      <c r="C8205" s="255" t="s">
        <v>13767</v>
      </c>
      <c r="D8205" s="210"/>
      <c r="F8205" s="210"/>
    </row>
    <row r="8206" spans="2:6">
      <c r="B8206" s="12" t="s">
        <v>19118</v>
      </c>
      <c r="C8206" s="255" t="s">
        <v>13767</v>
      </c>
      <c r="D8206" s="210"/>
      <c r="F8206" s="210"/>
    </row>
    <row r="8207" spans="2:6">
      <c r="B8207" s="12" t="s">
        <v>19119</v>
      </c>
      <c r="C8207" s="255" t="s">
        <v>13767</v>
      </c>
      <c r="D8207" s="210"/>
      <c r="F8207" s="210"/>
    </row>
    <row r="8208" spans="2:6">
      <c r="B8208" s="12" t="s">
        <v>19120</v>
      </c>
      <c r="C8208" s="255" t="s">
        <v>13767</v>
      </c>
      <c r="D8208" s="210"/>
      <c r="F8208" s="210"/>
    </row>
    <row r="8209" spans="2:6">
      <c r="B8209" s="12" t="s">
        <v>19121</v>
      </c>
      <c r="C8209" s="255" t="s">
        <v>13767</v>
      </c>
      <c r="D8209" s="210"/>
      <c r="F8209" s="210"/>
    </row>
    <row r="8210" spans="2:6">
      <c r="B8210" s="12" t="s">
        <v>19122</v>
      </c>
      <c r="C8210" s="255" t="s">
        <v>13776</v>
      </c>
      <c r="D8210" s="210"/>
      <c r="F8210" s="210"/>
    </row>
    <row r="8211" spans="2:6">
      <c r="B8211" s="12" t="s">
        <v>19123</v>
      </c>
      <c r="C8211" s="255" t="s">
        <v>13776</v>
      </c>
      <c r="D8211" s="210"/>
      <c r="F8211" s="210"/>
    </row>
    <row r="8212" spans="2:6">
      <c r="B8212" s="12" t="s">
        <v>19124</v>
      </c>
      <c r="C8212" s="255" t="s">
        <v>13776</v>
      </c>
      <c r="D8212" s="210"/>
      <c r="F8212" s="210"/>
    </row>
    <row r="8213" spans="2:6">
      <c r="B8213" s="12" t="s">
        <v>19125</v>
      </c>
      <c r="C8213" s="255" t="s">
        <v>13776</v>
      </c>
      <c r="D8213" s="210"/>
      <c r="F8213" s="210"/>
    </row>
    <row r="8214" spans="2:6">
      <c r="B8214" s="12" t="s">
        <v>19126</v>
      </c>
      <c r="C8214" s="255" t="s">
        <v>13776</v>
      </c>
      <c r="D8214" s="210"/>
      <c r="F8214" s="210"/>
    </row>
    <row r="8215" spans="2:6">
      <c r="B8215" s="12" t="s">
        <v>19127</v>
      </c>
      <c r="C8215" s="255" t="s">
        <v>13776</v>
      </c>
      <c r="D8215" s="210"/>
      <c r="F8215" s="210"/>
    </row>
    <row r="8216" spans="2:6">
      <c r="B8216" s="12" t="s">
        <v>19128</v>
      </c>
      <c r="C8216" s="255" t="s">
        <v>13776</v>
      </c>
      <c r="D8216" s="210"/>
      <c r="F8216" s="210"/>
    </row>
    <row r="8217" spans="2:6">
      <c r="B8217" s="12" t="s">
        <v>19129</v>
      </c>
      <c r="C8217" s="255" t="s">
        <v>13776</v>
      </c>
      <c r="D8217" s="210"/>
      <c r="F8217" s="210"/>
    </row>
    <row r="8218" spans="2:6">
      <c r="B8218" s="12" t="s">
        <v>19130</v>
      </c>
      <c r="C8218" s="255" t="s">
        <v>13785</v>
      </c>
      <c r="D8218" s="210"/>
      <c r="F8218" s="210"/>
    </row>
    <row r="8219" spans="2:6">
      <c r="B8219" s="12" t="s">
        <v>19131</v>
      </c>
      <c r="C8219" s="255" t="s">
        <v>13785</v>
      </c>
      <c r="D8219" s="210"/>
      <c r="F8219" s="210"/>
    </row>
    <row r="8220" spans="2:6">
      <c r="B8220" s="12" t="s">
        <v>19132</v>
      </c>
      <c r="C8220" s="255" t="s">
        <v>13785</v>
      </c>
      <c r="D8220" s="210"/>
      <c r="F8220" s="210"/>
    </row>
    <row r="8221" spans="2:6">
      <c r="B8221" s="12" t="s">
        <v>19133</v>
      </c>
      <c r="C8221" s="255" t="s">
        <v>13785</v>
      </c>
      <c r="D8221" s="210"/>
      <c r="F8221" s="210"/>
    </row>
    <row r="8222" spans="2:6">
      <c r="B8222" s="12" t="s">
        <v>19134</v>
      </c>
      <c r="C8222" s="255" t="s">
        <v>13785</v>
      </c>
      <c r="D8222" s="210"/>
      <c r="F8222" s="210"/>
    </row>
    <row r="8223" spans="2:6">
      <c r="B8223" s="12" t="s">
        <v>19135</v>
      </c>
      <c r="C8223" s="255" t="s">
        <v>13785</v>
      </c>
      <c r="D8223" s="210"/>
      <c r="F8223" s="210"/>
    </row>
    <row r="8224" spans="2:6">
      <c r="B8224" s="12" t="s">
        <v>19136</v>
      </c>
      <c r="C8224" s="255" t="s">
        <v>13785</v>
      </c>
      <c r="D8224" s="210"/>
      <c r="F8224" s="210"/>
    </row>
    <row r="8225" spans="2:6">
      <c r="B8225" s="12" t="s">
        <v>19137</v>
      </c>
      <c r="C8225" s="255" t="s">
        <v>13785</v>
      </c>
      <c r="D8225" s="210"/>
      <c r="F8225" s="210"/>
    </row>
    <row r="8226" spans="2:6">
      <c r="B8226" s="12" t="s">
        <v>19138</v>
      </c>
      <c r="C8226" s="255" t="s">
        <v>13794</v>
      </c>
      <c r="D8226" s="210"/>
      <c r="F8226" s="210"/>
    </row>
    <row r="8227" spans="2:6">
      <c r="B8227" s="12" t="s">
        <v>19139</v>
      </c>
      <c r="C8227" s="255" t="s">
        <v>13794</v>
      </c>
      <c r="D8227" s="210"/>
      <c r="F8227" s="210"/>
    </row>
    <row r="8228" spans="2:6">
      <c r="B8228" s="12" t="s">
        <v>19140</v>
      </c>
      <c r="C8228" s="255" t="s">
        <v>13794</v>
      </c>
      <c r="D8228" s="210"/>
      <c r="F8228" s="210"/>
    </row>
    <row r="8229" spans="2:6">
      <c r="B8229" s="12" t="s">
        <v>19141</v>
      </c>
      <c r="C8229" s="255" t="s">
        <v>13794</v>
      </c>
      <c r="D8229" s="210"/>
      <c r="F8229" s="210"/>
    </row>
    <row r="8230" spans="2:6">
      <c r="B8230" s="12" t="s">
        <v>19142</v>
      </c>
      <c r="C8230" s="255" t="s">
        <v>13794</v>
      </c>
      <c r="D8230" s="210"/>
      <c r="F8230" s="210"/>
    </row>
    <row r="8231" spans="2:6">
      <c r="B8231" s="12" t="s">
        <v>19143</v>
      </c>
      <c r="C8231" s="255" t="s">
        <v>13794</v>
      </c>
      <c r="D8231" s="210"/>
      <c r="F8231" s="210"/>
    </row>
    <row r="8232" spans="2:6">
      <c r="B8232" s="12" t="s">
        <v>19144</v>
      </c>
      <c r="C8232" s="255" t="s">
        <v>13794</v>
      </c>
      <c r="D8232" s="210"/>
      <c r="F8232" s="210"/>
    </row>
    <row r="8233" spans="2:6">
      <c r="B8233" s="12" t="s">
        <v>19145</v>
      </c>
      <c r="C8233" s="255" t="s">
        <v>13794</v>
      </c>
      <c r="D8233" s="210"/>
      <c r="F8233" s="210"/>
    </row>
    <row r="8234" spans="2:6">
      <c r="B8234" s="12" t="s">
        <v>19146</v>
      </c>
      <c r="C8234" s="255" t="s">
        <v>13803</v>
      </c>
      <c r="D8234" s="210"/>
      <c r="F8234" s="210"/>
    </row>
    <row r="8235" spans="2:6">
      <c r="B8235" s="12" t="s">
        <v>19147</v>
      </c>
      <c r="C8235" s="255" t="s">
        <v>13803</v>
      </c>
      <c r="D8235" s="210"/>
      <c r="F8235" s="210"/>
    </row>
    <row r="8236" spans="2:6">
      <c r="B8236" s="12" t="s">
        <v>19148</v>
      </c>
      <c r="C8236" s="255" t="s">
        <v>13803</v>
      </c>
      <c r="D8236" s="210"/>
      <c r="F8236" s="210"/>
    </row>
    <row r="8237" spans="2:6">
      <c r="B8237" s="12" t="s">
        <v>19149</v>
      </c>
      <c r="C8237" s="255" t="s">
        <v>13803</v>
      </c>
      <c r="D8237" s="210"/>
      <c r="F8237" s="210"/>
    </row>
    <row r="8238" spans="2:6">
      <c r="B8238" s="12" t="s">
        <v>19150</v>
      </c>
      <c r="C8238" s="255" t="s">
        <v>13803</v>
      </c>
      <c r="D8238" s="210"/>
      <c r="F8238" s="210"/>
    </row>
    <row r="8239" spans="2:6">
      <c r="B8239" s="12" t="s">
        <v>19151</v>
      </c>
      <c r="C8239" s="255" t="s">
        <v>13803</v>
      </c>
      <c r="D8239" s="210"/>
      <c r="F8239" s="210"/>
    </row>
    <row r="8240" spans="2:6">
      <c r="B8240" s="12" t="s">
        <v>19152</v>
      </c>
      <c r="C8240" s="255" t="s">
        <v>13803</v>
      </c>
      <c r="D8240" s="210"/>
      <c r="F8240" s="210"/>
    </row>
    <row r="8241" spans="2:6">
      <c r="B8241" s="12" t="s">
        <v>19153</v>
      </c>
      <c r="C8241" s="255" t="s">
        <v>13803</v>
      </c>
      <c r="D8241" s="210"/>
      <c r="F8241" s="210"/>
    </row>
    <row r="8242" spans="2:6">
      <c r="B8242" s="12" t="s">
        <v>19154</v>
      </c>
      <c r="C8242" s="255" t="s">
        <v>13812</v>
      </c>
      <c r="D8242" s="210"/>
      <c r="F8242" s="210"/>
    </row>
    <row r="8243" spans="2:6">
      <c r="B8243" s="12" t="s">
        <v>19155</v>
      </c>
      <c r="C8243" s="255" t="s">
        <v>13812</v>
      </c>
      <c r="D8243" s="210"/>
      <c r="F8243" s="210"/>
    </row>
    <row r="8244" spans="2:6">
      <c r="B8244" s="12" t="s">
        <v>19156</v>
      </c>
      <c r="C8244" s="255" t="s">
        <v>13812</v>
      </c>
      <c r="D8244" s="210"/>
      <c r="F8244" s="210"/>
    </row>
    <row r="8245" spans="2:6">
      <c r="B8245" s="12" t="s">
        <v>19157</v>
      </c>
      <c r="C8245" s="255" t="s">
        <v>13812</v>
      </c>
      <c r="D8245" s="210"/>
      <c r="F8245" s="210"/>
    </row>
    <row r="8246" spans="2:6">
      <c r="B8246" s="12" t="s">
        <v>19158</v>
      </c>
      <c r="C8246" s="255" t="s">
        <v>13812</v>
      </c>
      <c r="D8246" s="210"/>
      <c r="F8246" s="210"/>
    </row>
    <row r="8247" spans="2:6">
      <c r="B8247" s="12" t="s">
        <v>19159</v>
      </c>
      <c r="C8247" s="255" t="s">
        <v>13812</v>
      </c>
      <c r="D8247" s="210"/>
      <c r="F8247" s="210"/>
    </row>
    <row r="8248" spans="2:6">
      <c r="B8248" s="12" t="s">
        <v>19160</v>
      </c>
      <c r="C8248" s="255" t="s">
        <v>13812</v>
      </c>
      <c r="D8248" s="210"/>
      <c r="F8248" s="210"/>
    </row>
    <row r="8249" spans="2:6">
      <c r="B8249" s="12" t="s">
        <v>19161</v>
      </c>
      <c r="C8249" s="255" t="s">
        <v>13812</v>
      </c>
      <c r="D8249" s="210"/>
      <c r="F8249" s="210"/>
    </row>
    <row r="8250" spans="2:6">
      <c r="B8250" s="12" t="s">
        <v>19162</v>
      </c>
      <c r="C8250" s="255" t="s">
        <v>13821</v>
      </c>
      <c r="D8250" s="210"/>
      <c r="F8250" s="210"/>
    </row>
    <row r="8251" spans="2:6">
      <c r="B8251" s="12" t="s">
        <v>19163</v>
      </c>
      <c r="C8251" s="255" t="s">
        <v>13821</v>
      </c>
      <c r="D8251" s="210"/>
      <c r="F8251" s="210"/>
    </row>
    <row r="8252" spans="2:6">
      <c r="B8252" s="12" t="s">
        <v>19164</v>
      </c>
      <c r="C8252" s="255" t="s">
        <v>13821</v>
      </c>
      <c r="D8252" s="210"/>
      <c r="F8252" s="210"/>
    </row>
    <row r="8253" spans="2:6">
      <c r="B8253" s="12" t="s">
        <v>19165</v>
      </c>
      <c r="C8253" s="255" t="s">
        <v>13821</v>
      </c>
      <c r="D8253" s="210"/>
      <c r="F8253" s="210"/>
    </row>
    <row r="8254" spans="2:6">
      <c r="B8254" s="12" t="s">
        <v>19166</v>
      </c>
      <c r="C8254" s="255" t="s">
        <v>13821</v>
      </c>
      <c r="D8254" s="210"/>
      <c r="F8254" s="210"/>
    </row>
    <row r="8255" spans="2:6">
      <c r="B8255" s="12" t="s">
        <v>19167</v>
      </c>
      <c r="C8255" s="255" t="s">
        <v>13821</v>
      </c>
      <c r="D8255" s="210"/>
      <c r="F8255" s="210"/>
    </row>
    <row r="8256" spans="2:6">
      <c r="B8256" s="12" t="s">
        <v>19168</v>
      </c>
      <c r="C8256" s="255" t="s">
        <v>13821</v>
      </c>
      <c r="D8256" s="210"/>
      <c r="F8256" s="210"/>
    </row>
    <row r="8257" spans="2:6">
      <c r="B8257" s="12" t="s">
        <v>19169</v>
      </c>
      <c r="C8257" s="255" t="s">
        <v>13821</v>
      </c>
      <c r="D8257" s="210"/>
      <c r="F8257" s="210"/>
    </row>
    <row r="8258" spans="2:6">
      <c r="B8258" s="12" t="s">
        <v>19170</v>
      </c>
      <c r="C8258" s="255" t="s">
        <v>13830</v>
      </c>
      <c r="D8258" s="210"/>
      <c r="F8258" s="210"/>
    </row>
    <row r="8259" spans="2:6">
      <c r="B8259" s="12" t="s">
        <v>19171</v>
      </c>
      <c r="C8259" s="255" t="s">
        <v>13830</v>
      </c>
      <c r="D8259" s="210"/>
      <c r="F8259" s="210"/>
    </row>
    <row r="8260" spans="2:6">
      <c r="B8260" s="12" t="s">
        <v>19172</v>
      </c>
      <c r="C8260" s="255" t="s">
        <v>13830</v>
      </c>
      <c r="D8260" s="210"/>
      <c r="F8260" s="210"/>
    </row>
    <row r="8261" spans="2:6">
      <c r="B8261" s="12" t="s">
        <v>19173</v>
      </c>
      <c r="C8261" s="255" t="s">
        <v>13830</v>
      </c>
      <c r="D8261" s="210"/>
      <c r="F8261" s="210"/>
    </row>
    <row r="8262" spans="2:6">
      <c r="B8262" s="12" t="s">
        <v>19174</v>
      </c>
      <c r="C8262" s="255" t="s">
        <v>13830</v>
      </c>
      <c r="D8262" s="210"/>
      <c r="F8262" s="210"/>
    </row>
    <row r="8263" spans="2:6">
      <c r="B8263" s="12" t="s">
        <v>19175</v>
      </c>
      <c r="C8263" s="255" t="s">
        <v>13830</v>
      </c>
      <c r="D8263" s="210"/>
      <c r="F8263" s="210"/>
    </row>
    <row r="8264" spans="2:6">
      <c r="B8264" s="12" t="s">
        <v>19176</v>
      </c>
      <c r="C8264" s="255" t="s">
        <v>13830</v>
      </c>
      <c r="D8264" s="210"/>
      <c r="F8264" s="210"/>
    </row>
    <row r="8265" spans="2:6">
      <c r="B8265" s="12" t="s">
        <v>19177</v>
      </c>
      <c r="C8265" s="255" t="s">
        <v>13830</v>
      </c>
      <c r="D8265" s="210"/>
      <c r="F8265" s="210"/>
    </row>
    <row r="8266" spans="2:6">
      <c r="B8266" s="12" t="s">
        <v>19178</v>
      </c>
      <c r="C8266" s="255" t="s">
        <v>13839</v>
      </c>
      <c r="D8266" s="210"/>
      <c r="F8266" s="210"/>
    </row>
    <row r="8267" spans="2:6">
      <c r="B8267" s="12" t="s">
        <v>19179</v>
      </c>
      <c r="C8267" s="255" t="s">
        <v>13839</v>
      </c>
      <c r="D8267" s="210"/>
      <c r="F8267" s="210"/>
    </row>
    <row r="8268" spans="2:6">
      <c r="B8268" s="12" t="s">
        <v>19180</v>
      </c>
      <c r="C8268" s="255" t="s">
        <v>13839</v>
      </c>
      <c r="D8268" s="210"/>
      <c r="F8268" s="210"/>
    </row>
    <row r="8269" spans="2:6">
      <c r="B8269" s="12" t="s">
        <v>19181</v>
      </c>
      <c r="C8269" s="255" t="s">
        <v>13839</v>
      </c>
      <c r="D8269" s="210"/>
      <c r="F8269" s="210"/>
    </row>
    <row r="8270" spans="2:6">
      <c r="B8270" s="12" t="s">
        <v>19182</v>
      </c>
      <c r="C8270" s="255" t="s">
        <v>13839</v>
      </c>
      <c r="D8270" s="210"/>
      <c r="F8270" s="210"/>
    </row>
    <row r="8271" spans="2:6">
      <c r="B8271" s="12" t="s">
        <v>19183</v>
      </c>
      <c r="C8271" s="255" t="s">
        <v>13839</v>
      </c>
      <c r="D8271" s="210"/>
      <c r="F8271" s="210"/>
    </row>
    <row r="8272" spans="2:6">
      <c r="B8272" s="12" t="s">
        <v>19184</v>
      </c>
      <c r="C8272" s="255" t="s">
        <v>13839</v>
      </c>
      <c r="D8272" s="210"/>
      <c r="F8272" s="210"/>
    </row>
    <row r="8273" spans="2:6">
      <c r="B8273" s="12" t="s">
        <v>19185</v>
      </c>
      <c r="C8273" s="255" t="s">
        <v>13839</v>
      </c>
      <c r="D8273" s="210"/>
      <c r="F8273" s="210"/>
    </row>
    <row r="8274" spans="2:6">
      <c r="B8274" s="12" t="s">
        <v>19186</v>
      </c>
      <c r="C8274" s="255" t="s">
        <v>13848</v>
      </c>
      <c r="D8274" s="210"/>
      <c r="F8274" s="210"/>
    </row>
    <row r="8275" spans="2:6">
      <c r="B8275" s="12" t="s">
        <v>19187</v>
      </c>
      <c r="C8275" s="255" t="s">
        <v>13848</v>
      </c>
      <c r="D8275" s="210"/>
      <c r="F8275" s="210"/>
    </row>
    <row r="8276" spans="2:6">
      <c r="B8276" s="12" t="s">
        <v>19188</v>
      </c>
      <c r="C8276" s="255" t="s">
        <v>13848</v>
      </c>
      <c r="D8276" s="210"/>
      <c r="F8276" s="210"/>
    </row>
    <row r="8277" spans="2:6">
      <c r="B8277" s="12" t="s">
        <v>19189</v>
      </c>
      <c r="C8277" s="255" t="s">
        <v>13848</v>
      </c>
      <c r="D8277" s="210"/>
      <c r="F8277" s="210"/>
    </row>
    <row r="8278" spans="2:6">
      <c r="B8278" s="12" t="s">
        <v>19190</v>
      </c>
      <c r="C8278" s="255" t="s">
        <v>13848</v>
      </c>
      <c r="D8278" s="210"/>
      <c r="F8278" s="210"/>
    </row>
    <row r="8279" spans="2:6">
      <c r="B8279" s="12" t="s">
        <v>19191</v>
      </c>
      <c r="C8279" s="255" t="s">
        <v>13848</v>
      </c>
      <c r="D8279" s="210"/>
      <c r="F8279" s="210"/>
    </row>
    <row r="8280" spans="2:6">
      <c r="B8280" s="12" t="s">
        <v>19192</v>
      </c>
      <c r="C8280" s="255" t="s">
        <v>13848</v>
      </c>
      <c r="D8280" s="210"/>
      <c r="F8280" s="210"/>
    </row>
    <row r="8281" spans="2:6">
      <c r="B8281" s="12" t="s">
        <v>19193</v>
      </c>
      <c r="C8281" s="255" t="s">
        <v>13848</v>
      </c>
      <c r="D8281" s="210"/>
      <c r="F8281" s="210"/>
    </row>
    <row r="8282" spans="2:6">
      <c r="B8282" s="12" t="s">
        <v>19194</v>
      </c>
      <c r="C8282" s="255" t="s">
        <v>13857</v>
      </c>
      <c r="D8282" s="210"/>
      <c r="F8282" s="210"/>
    </row>
    <row r="8283" spans="2:6">
      <c r="B8283" s="12" t="s">
        <v>19195</v>
      </c>
      <c r="C8283" s="255" t="s">
        <v>13857</v>
      </c>
      <c r="D8283" s="210"/>
      <c r="F8283" s="210"/>
    </row>
    <row r="8284" spans="2:6">
      <c r="B8284" s="12" t="s">
        <v>19196</v>
      </c>
      <c r="C8284" s="255" t="s">
        <v>13857</v>
      </c>
      <c r="D8284" s="210"/>
      <c r="F8284" s="210"/>
    </row>
    <row r="8285" spans="2:6">
      <c r="B8285" s="12" t="s">
        <v>19197</v>
      </c>
      <c r="C8285" s="255" t="s">
        <v>13857</v>
      </c>
      <c r="D8285" s="210"/>
      <c r="F8285" s="210"/>
    </row>
    <row r="8286" spans="2:6">
      <c r="B8286" s="12" t="s">
        <v>19198</v>
      </c>
      <c r="C8286" s="255" t="s">
        <v>13857</v>
      </c>
      <c r="D8286" s="210"/>
      <c r="F8286" s="210"/>
    </row>
    <row r="8287" spans="2:6">
      <c r="B8287" s="12" t="s">
        <v>19199</v>
      </c>
      <c r="C8287" s="255" t="s">
        <v>13857</v>
      </c>
      <c r="D8287" s="210"/>
      <c r="F8287" s="210"/>
    </row>
    <row r="8288" spans="2:6">
      <c r="B8288" s="12" t="s">
        <v>19200</v>
      </c>
      <c r="C8288" s="255" t="s">
        <v>13857</v>
      </c>
      <c r="D8288" s="210"/>
      <c r="F8288" s="210"/>
    </row>
    <row r="8289" spans="2:6">
      <c r="B8289" s="12" t="s">
        <v>19201</v>
      </c>
      <c r="C8289" s="255" t="s">
        <v>13857</v>
      </c>
      <c r="D8289" s="210"/>
      <c r="F8289" s="210"/>
    </row>
    <row r="8290" spans="2:6">
      <c r="B8290" s="12" t="s">
        <v>19202</v>
      </c>
      <c r="C8290" s="255" t="s">
        <v>13866</v>
      </c>
      <c r="D8290" s="210"/>
      <c r="F8290" s="210"/>
    </row>
    <row r="8291" spans="2:6">
      <c r="B8291" s="12" t="s">
        <v>19203</v>
      </c>
      <c r="C8291" s="255" t="s">
        <v>13866</v>
      </c>
      <c r="D8291" s="210"/>
      <c r="F8291" s="210"/>
    </row>
    <row r="8292" spans="2:6">
      <c r="B8292" s="12" t="s">
        <v>19204</v>
      </c>
      <c r="C8292" s="255" t="s">
        <v>13866</v>
      </c>
      <c r="D8292" s="210"/>
      <c r="F8292" s="210"/>
    </row>
    <row r="8293" spans="2:6">
      <c r="B8293" s="12" t="s">
        <v>19205</v>
      </c>
      <c r="C8293" s="255" t="s">
        <v>13866</v>
      </c>
      <c r="D8293" s="210"/>
      <c r="F8293" s="210"/>
    </row>
    <row r="8294" spans="2:6">
      <c r="B8294" s="12" t="s">
        <v>19206</v>
      </c>
      <c r="C8294" s="255" t="s">
        <v>13866</v>
      </c>
      <c r="D8294" s="210"/>
      <c r="F8294" s="210"/>
    </row>
    <row r="8295" spans="2:6">
      <c r="B8295" s="12" t="s">
        <v>19207</v>
      </c>
      <c r="C8295" s="255" t="s">
        <v>13866</v>
      </c>
      <c r="D8295" s="210"/>
      <c r="F8295" s="210"/>
    </row>
    <row r="8296" spans="2:6">
      <c r="B8296" s="12" t="s">
        <v>19208</v>
      </c>
      <c r="C8296" s="255" t="s">
        <v>13866</v>
      </c>
      <c r="D8296" s="210"/>
      <c r="F8296" s="210"/>
    </row>
    <row r="8297" spans="2:6">
      <c r="B8297" s="12" t="s">
        <v>19209</v>
      </c>
      <c r="C8297" s="255" t="s">
        <v>13866</v>
      </c>
      <c r="D8297" s="210"/>
      <c r="F8297" s="210"/>
    </row>
    <row r="8298" spans="2:6">
      <c r="B8298" s="12" t="s">
        <v>19210</v>
      </c>
      <c r="C8298" s="255" t="s">
        <v>13875</v>
      </c>
      <c r="D8298" s="210"/>
      <c r="F8298" s="210"/>
    </row>
    <row r="8299" spans="2:6">
      <c r="B8299" s="12" t="s">
        <v>19211</v>
      </c>
      <c r="C8299" s="255" t="s">
        <v>13875</v>
      </c>
      <c r="D8299" s="210"/>
      <c r="F8299" s="210"/>
    </row>
    <row r="8300" spans="2:6">
      <c r="B8300" s="12" t="s">
        <v>19212</v>
      </c>
      <c r="C8300" s="255" t="s">
        <v>13875</v>
      </c>
      <c r="D8300" s="210"/>
      <c r="F8300" s="210"/>
    </row>
    <row r="8301" spans="2:6">
      <c r="B8301" s="12" t="s">
        <v>19213</v>
      </c>
      <c r="C8301" s="255" t="s">
        <v>13875</v>
      </c>
      <c r="D8301" s="210"/>
      <c r="F8301" s="210"/>
    </row>
    <row r="8302" spans="2:6">
      <c r="B8302" s="12" t="s">
        <v>19214</v>
      </c>
      <c r="C8302" s="255" t="s">
        <v>13875</v>
      </c>
      <c r="D8302" s="210"/>
      <c r="F8302" s="210"/>
    </row>
    <row r="8303" spans="2:6">
      <c r="B8303" s="12" t="s">
        <v>19215</v>
      </c>
      <c r="C8303" s="255" t="s">
        <v>13875</v>
      </c>
      <c r="D8303" s="210"/>
      <c r="F8303" s="210"/>
    </row>
    <row r="8304" spans="2:6">
      <c r="B8304" s="12" t="s">
        <v>19216</v>
      </c>
      <c r="C8304" s="255" t="s">
        <v>13875</v>
      </c>
      <c r="D8304" s="210"/>
      <c r="F8304" s="210"/>
    </row>
    <row r="8305" spans="2:6">
      <c r="B8305" s="12" t="s">
        <v>19217</v>
      </c>
      <c r="C8305" s="255" t="s">
        <v>13875</v>
      </c>
      <c r="D8305" s="210"/>
      <c r="F8305" s="210"/>
    </row>
    <row r="8306" spans="2:6">
      <c r="B8306" s="12" t="s">
        <v>19218</v>
      </c>
      <c r="C8306" s="255" t="s">
        <v>13884</v>
      </c>
      <c r="D8306" s="210"/>
      <c r="F8306" s="210"/>
    </row>
    <row r="8307" spans="2:6">
      <c r="B8307" s="12" t="s">
        <v>19219</v>
      </c>
      <c r="C8307" s="255" t="s">
        <v>13884</v>
      </c>
      <c r="D8307" s="210"/>
      <c r="F8307" s="210"/>
    </row>
    <row r="8308" spans="2:6">
      <c r="B8308" s="12" t="s">
        <v>19220</v>
      </c>
      <c r="C8308" s="255" t="s">
        <v>13884</v>
      </c>
      <c r="D8308" s="210"/>
      <c r="F8308" s="210"/>
    </row>
    <row r="8309" spans="2:6">
      <c r="B8309" s="12" t="s">
        <v>19221</v>
      </c>
      <c r="C8309" s="255" t="s">
        <v>13884</v>
      </c>
      <c r="D8309" s="210"/>
      <c r="F8309" s="210"/>
    </row>
    <row r="8310" spans="2:6">
      <c r="B8310" s="12" t="s">
        <v>19222</v>
      </c>
      <c r="C8310" s="255" t="s">
        <v>13884</v>
      </c>
      <c r="D8310" s="210"/>
      <c r="F8310" s="210"/>
    </row>
    <row r="8311" spans="2:6">
      <c r="B8311" s="12" t="s">
        <v>19223</v>
      </c>
      <c r="C8311" s="255" t="s">
        <v>13884</v>
      </c>
      <c r="D8311" s="210"/>
      <c r="F8311" s="210"/>
    </row>
    <row r="8312" spans="2:6">
      <c r="B8312" s="12" t="s">
        <v>19224</v>
      </c>
      <c r="C8312" s="255" t="s">
        <v>13884</v>
      </c>
      <c r="D8312" s="210"/>
      <c r="F8312" s="210"/>
    </row>
    <row r="8313" spans="2:6">
      <c r="B8313" s="12" t="s">
        <v>19225</v>
      </c>
      <c r="C8313" s="255" t="s">
        <v>13884</v>
      </c>
      <c r="D8313" s="210"/>
      <c r="F8313" s="210"/>
    </row>
    <row r="8314" spans="2:6">
      <c r="B8314" s="12" t="s">
        <v>19226</v>
      </c>
      <c r="C8314" s="255" t="s">
        <v>13893</v>
      </c>
      <c r="D8314" s="210"/>
      <c r="F8314" s="210"/>
    </row>
    <row r="8315" spans="2:6">
      <c r="B8315" s="12" t="s">
        <v>19227</v>
      </c>
      <c r="C8315" s="255" t="s">
        <v>13893</v>
      </c>
      <c r="D8315" s="210"/>
      <c r="F8315" s="210"/>
    </row>
    <row r="8316" spans="2:6">
      <c r="B8316" s="12" t="s">
        <v>19228</v>
      </c>
      <c r="C8316" s="255" t="s">
        <v>13893</v>
      </c>
      <c r="D8316" s="210"/>
      <c r="F8316" s="210"/>
    </row>
    <row r="8317" spans="2:6">
      <c r="B8317" s="12" t="s">
        <v>19229</v>
      </c>
      <c r="C8317" s="255" t="s">
        <v>13893</v>
      </c>
      <c r="D8317" s="210"/>
      <c r="F8317" s="210"/>
    </row>
    <row r="8318" spans="2:6">
      <c r="B8318" s="12" t="s">
        <v>19230</v>
      </c>
      <c r="C8318" s="255" t="s">
        <v>13893</v>
      </c>
      <c r="D8318" s="210"/>
      <c r="F8318" s="210"/>
    </row>
    <row r="8319" spans="2:6">
      <c r="B8319" s="12" t="s">
        <v>19231</v>
      </c>
      <c r="C8319" s="255" t="s">
        <v>13893</v>
      </c>
      <c r="D8319" s="210"/>
      <c r="F8319" s="210"/>
    </row>
    <row r="8320" spans="2:6">
      <c r="B8320" s="12" t="s">
        <v>19232</v>
      </c>
      <c r="C8320" s="255" t="s">
        <v>13893</v>
      </c>
      <c r="D8320" s="210"/>
      <c r="F8320" s="210"/>
    </row>
    <row r="8321" spans="2:6">
      <c r="B8321" s="12" t="s">
        <v>19233</v>
      </c>
      <c r="C8321" s="255" t="s">
        <v>13893</v>
      </c>
      <c r="D8321" s="210"/>
      <c r="F8321" s="210"/>
    </row>
    <row r="8322" spans="2:6">
      <c r="B8322" s="12" t="s">
        <v>19234</v>
      </c>
      <c r="C8322" s="255" t="s">
        <v>13902</v>
      </c>
      <c r="D8322" s="210"/>
      <c r="F8322" s="210"/>
    </row>
    <row r="8323" spans="2:6">
      <c r="B8323" s="12" t="s">
        <v>19235</v>
      </c>
      <c r="C8323" s="255" t="s">
        <v>13902</v>
      </c>
      <c r="D8323" s="210"/>
      <c r="F8323" s="210"/>
    </row>
    <row r="8324" spans="2:6">
      <c r="B8324" s="12" t="s">
        <v>19236</v>
      </c>
      <c r="C8324" s="255" t="s">
        <v>13902</v>
      </c>
      <c r="D8324" s="210"/>
      <c r="F8324" s="210"/>
    </row>
    <row r="8325" spans="2:6">
      <c r="B8325" s="12" t="s">
        <v>19237</v>
      </c>
      <c r="C8325" s="255" t="s">
        <v>13902</v>
      </c>
      <c r="D8325" s="210"/>
      <c r="F8325" s="210"/>
    </row>
    <row r="8326" spans="2:6">
      <c r="B8326" s="12" t="s">
        <v>19238</v>
      </c>
      <c r="C8326" s="255" t="s">
        <v>13902</v>
      </c>
      <c r="D8326" s="210"/>
      <c r="F8326" s="210"/>
    </row>
    <row r="8327" spans="2:6">
      <c r="B8327" s="12" t="s">
        <v>19239</v>
      </c>
      <c r="C8327" s="255" t="s">
        <v>13902</v>
      </c>
      <c r="D8327" s="210"/>
      <c r="F8327" s="210"/>
    </row>
    <row r="8328" spans="2:6">
      <c r="B8328" s="12" t="s">
        <v>19240</v>
      </c>
      <c r="C8328" s="255" t="s">
        <v>13902</v>
      </c>
      <c r="D8328" s="210"/>
      <c r="F8328" s="210"/>
    </row>
    <row r="8329" spans="2:6">
      <c r="B8329" s="12" t="s">
        <v>19241</v>
      </c>
      <c r="C8329" s="255" t="s">
        <v>13902</v>
      </c>
      <c r="D8329" s="210"/>
      <c r="F8329" s="210"/>
    </row>
    <row r="8330" spans="2:6">
      <c r="B8330" s="12" t="s">
        <v>19242</v>
      </c>
      <c r="C8330" s="255" t="s">
        <v>13911</v>
      </c>
      <c r="D8330" s="210"/>
      <c r="F8330" s="210"/>
    </row>
    <row r="8331" spans="2:6">
      <c r="B8331" s="12" t="s">
        <v>19243</v>
      </c>
      <c r="C8331" s="255" t="s">
        <v>13911</v>
      </c>
      <c r="D8331" s="210"/>
      <c r="F8331" s="210"/>
    </row>
    <row r="8332" spans="2:6">
      <c r="B8332" s="12" t="s">
        <v>19244</v>
      </c>
      <c r="C8332" s="255" t="s">
        <v>13911</v>
      </c>
      <c r="D8332" s="210"/>
      <c r="F8332" s="210"/>
    </row>
    <row r="8333" spans="2:6">
      <c r="B8333" s="12" t="s">
        <v>19245</v>
      </c>
      <c r="C8333" s="255" t="s">
        <v>13911</v>
      </c>
      <c r="D8333" s="210"/>
      <c r="F8333" s="210"/>
    </row>
    <row r="8334" spans="2:6">
      <c r="B8334" s="12" t="s">
        <v>19246</v>
      </c>
      <c r="C8334" s="255" t="s">
        <v>13911</v>
      </c>
      <c r="D8334" s="210"/>
      <c r="F8334" s="210"/>
    </row>
    <row r="8335" spans="2:6">
      <c r="B8335" s="12" t="s">
        <v>19247</v>
      </c>
      <c r="C8335" s="255" t="s">
        <v>13911</v>
      </c>
      <c r="D8335" s="210"/>
      <c r="F8335" s="210"/>
    </row>
    <row r="8336" spans="2:6">
      <c r="B8336" s="12" t="s">
        <v>19248</v>
      </c>
      <c r="C8336" s="255" t="s">
        <v>13911</v>
      </c>
      <c r="D8336" s="210"/>
      <c r="F8336" s="210"/>
    </row>
    <row r="8337" spans="2:6">
      <c r="B8337" s="12" t="s">
        <v>19249</v>
      </c>
      <c r="C8337" s="255" t="s">
        <v>13911</v>
      </c>
      <c r="D8337" s="210"/>
      <c r="F8337" s="210"/>
    </row>
    <row r="8338" spans="2:6">
      <c r="B8338" s="12" t="s">
        <v>19250</v>
      </c>
      <c r="C8338" s="255" t="s">
        <v>13920</v>
      </c>
      <c r="D8338" s="210"/>
      <c r="F8338" s="210"/>
    </row>
    <row r="8339" spans="2:6">
      <c r="B8339" s="12" t="s">
        <v>19251</v>
      </c>
      <c r="C8339" s="255" t="s">
        <v>13920</v>
      </c>
      <c r="D8339" s="210"/>
      <c r="F8339" s="210"/>
    </row>
    <row r="8340" spans="2:6">
      <c r="B8340" s="12" t="s">
        <v>19252</v>
      </c>
      <c r="C8340" s="255" t="s">
        <v>13920</v>
      </c>
      <c r="D8340" s="210"/>
      <c r="F8340" s="210"/>
    </row>
    <row r="8341" spans="2:6">
      <c r="B8341" s="12" t="s">
        <v>19253</v>
      </c>
      <c r="C8341" s="255" t="s">
        <v>13920</v>
      </c>
      <c r="D8341" s="210"/>
      <c r="F8341" s="210"/>
    </row>
    <row r="8342" spans="2:6">
      <c r="B8342" s="12" t="s">
        <v>19254</v>
      </c>
      <c r="C8342" s="255" t="s">
        <v>13920</v>
      </c>
      <c r="D8342" s="210"/>
      <c r="F8342" s="210"/>
    </row>
    <row r="8343" spans="2:6">
      <c r="B8343" s="12" t="s">
        <v>19255</v>
      </c>
      <c r="C8343" s="255" t="s">
        <v>13920</v>
      </c>
      <c r="D8343" s="210"/>
      <c r="F8343" s="210"/>
    </row>
    <row r="8344" spans="2:6">
      <c r="B8344" s="12" t="s">
        <v>19256</v>
      </c>
      <c r="C8344" s="255" t="s">
        <v>13920</v>
      </c>
      <c r="D8344" s="210"/>
      <c r="F8344" s="210"/>
    </row>
    <row r="8345" spans="2:6">
      <c r="B8345" s="12" t="s">
        <v>19257</v>
      </c>
      <c r="C8345" s="255" t="s">
        <v>13920</v>
      </c>
      <c r="D8345" s="210"/>
      <c r="F8345" s="210"/>
    </row>
    <row r="8346" spans="2:6">
      <c r="B8346" s="12" t="s">
        <v>19258</v>
      </c>
      <c r="C8346" s="255" t="s">
        <v>13929</v>
      </c>
      <c r="D8346" s="210"/>
      <c r="F8346" s="210"/>
    </row>
    <row r="8347" spans="2:6">
      <c r="B8347" s="12" t="s">
        <v>19259</v>
      </c>
      <c r="C8347" s="255" t="s">
        <v>13929</v>
      </c>
      <c r="D8347" s="210"/>
      <c r="F8347" s="210"/>
    </row>
    <row r="8348" spans="2:6">
      <c r="B8348" s="12" t="s">
        <v>19260</v>
      </c>
      <c r="C8348" s="255" t="s">
        <v>13929</v>
      </c>
      <c r="D8348" s="210"/>
      <c r="F8348" s="210"/>
    </row>
    <row r="8349" spans="2:6">
      <c r="B8349" s="12" t="s">
        <v>19261</v>
      </c>
      <c r="C8349" s="255" t="s">
        <v>13929</v>
      </c>
      <c r="D8349" s="210"/>
      <c r="F8349" s="210"/>
    </row>
    <row r="8350" spans="2:6">
      <c r="B8350" s="12" t="s">
        <v>19262</v>
      </c>
      <c r="C8350" s="255" t="s">
        <v>13929</v>
      </c>
      <c r="D8350" s="210"/>
      <c r="F8350" s="210"/>
    </row>
    <row r="8351" spans="2:6">
      <c r="B8351" s="12" t="s">
        <v>19263</v>
      </c>
      <c r="C8351" s="255" t="s">
        <v>13929</v>
      </c>
      <c r="D8351" s="210"/>
      <c r="F8351" s="210"/>
    </row>
    <row r="8352" spans="2:6">
      <c r="B8352" s="12" t="s">
        <v>19264</v>
      </c>
      <c r="C8352" s="255" t="s">
        <v>13929</v>
      </c>
      <c r="D8352" s="210"/>
      <c r="F8352" s="210"/>
    </row>
    <row r="8353" spans="2:6">
      <c r="B8353" s="12" t="s">
        <v>19265</v>
      </c>
      <c r="C8353" s="255" t="s">
        <v>13929</v>
      </c>
      <c r="D8353" s="210"/>
      <c r="F8353" s="210"/>
    </row>
    <row r="8354" spans="2:6">
      <c r="B8354" s="12" t="s">
        <v>19266</v>
      </c>
      <c r="C8354" s="255" t="s">
        <v>13938</v>
      </c>
      <c r="D8354" s="210"/>
      <c r="F8354" s="210"/>
    </row>
    <row r="8355" spans="2:6">
      <c r="B8355" s="12" t="s">
        <v>19267</v>
      </c>
      <c r="C8355" s="255" t="s">
        <v>13938</v>
      </c>
      <c r="D8355" s="210"/>
      <c r="F8355" s="210"/>
    </row>
    <row r="8356" spans="2:6">
      <c r="B8356" s="12" t="s">
        <v>19268</v>
      </c>
      <c r="C8356" s="255" t="s">
        <v>13938</v>
      </c>
      <c r="D8356" s="210"/>
      <c r="F8356" s="210"/>
    </row>
    <row r="8357" spans="2:6">
      <c r="B8357" s="12" t="s">
        <v>19269</v>
      </c>
      <c r="C8357" s="255" t="s">
        <v>13938</v>
      </c>
      <c r="D8357" s="210"/>
      <c r="F8357" s="210"/>
    </row>
    <row r="8358" spans="2:6">
      <c r="B8358" s="12" t="s">
        <v>19270</v>
      </c>
      <c r="C8358" s="255" t="s">
        <v>13938</v>
      </c>
      <c r="D8358" s="210"/>
      <c r="F8358" s="210"/>
    </row>
    <row r="8359" spans="2:6">
      <c r="B8359" s="12" t="s">
        <v>19271</v>
      </c>
      <c r="C8359" s="255" t="s">
        <v>13938</v>
      </c>
      <c r="D8359" s="210"/>
      <c r="F8359" s="210"/>
    </row>
    <row r="8360" spans="2:6">
      <c r="B8360" s="12" t="s">
        <v>19272</v>
      </c>
      <c r="C8360" s="255" t="s">
        <v>13938</v>
      </c>
      <c r="D8360" s="210"/>
      <c r="F8360" s="210"/>
    </row>
    <row r="8361" spans="2:6">
      <c r="B8361" s="12" t="s">
        <v>19273</v>
      </c>
      <c r="C8361" s="255" t="s">
        <v>13938</v>
      </c>
      <c r="D8361" s="210"/>
      <c r="F8361" s="210"/>
    </row>
    <row r="8362" spans="2:6">
      <c r="B8362" s="12" t="s">
        <v>19274</v>
      </c>
      <c r="C8362" s="255" t="s">
        <v>13947</v>
      </c>
      <c r="D8362" s="210"/>
      <c r="F8362" s="210"/>
    </row>
    <row r="8363" spans="2:6">
      <c r="B8363" s="12" t="s">
        <v>19275</v>
      </c>
      <c r="C8363" s="255" t="s">
        <v>13947</v>
      </c>
      <c r="D8363" s="210"/>
      <c r="F8363" s="210"/>
    </row>
    <row r="8364" spans="2:6">
      <c r="B8364" s="12" t="s">
        <v>19276</v>
      </c>
      <c r="C8364" s="255" t="s">
        <v>13947</v>
      </c>
      <c r="D8364" s="210"/>
      <c r="F8364" s="210"/>
    </row>
    <row r="8365" spans="2:6">
      <c r="B8365" s="12" t="s">
        <v>19277</v>
      </c>
      <c r="C8365" s="255" t="s">
        <v>13947</v>
      </c>
      <c r="D8365" s="210"/>
      <c r="F8365" s="210"/>
    </row>
    <row r="8366" spans="2:6">
      <c r="B8366" s="12" t="s">
        <v>19278</v>
      </c>
      <c r="C8366" s="255" t="s">
        <v>13947</v>
      </c>
      <c r="D8366" s="210"/>
      <c r="F8366" s="210"/>
    </row>
    <row r="8367" spans="2:6">
      <c r="B8367" s="12" t="s">
        <v>19279</v>
      </c>
      <c r="C8367" s="255" t="s">
        <v>13947</v>
      </c>
      <c r="D8367" s="210"/>
      <c r="F8367" s="210"/>
    </row>
    <row r="8368" spans="2:6">
      <c r="B8368" s="12" t="s">
        <v>19280</v>
      </c>
      <c r="C8368" s="255" t="s">
        <v>13947</v>
      </c>
      <c r="D8368" s="210"/>
      <c r="F8368" s="210"/>
    </row>
    <row r="8369" spans="2:6">
      <c r="B8369" s="12" t="s">
        <v>19281</v>
      </c>
      <c r="C8369" s="255" t="s">
        <v>13947</v>
      </c>
      <c r="D8369" s="210"/>
      <c r="F8369" s="210"/>
    </row>
    <row r="8370" spans="2:6">
      <c r="B8370" s="12" t="s">
        <v>19282</v>
      </c>
      <c r="C8370" s="255" t="s">
        <v>13956</v>
      </c>
      <c r="D8370" s="210"/>
      <c r="F8370" s="210"/>
    </row>
    <row r="8371" spans="2:6">
      <c r="B8371" s="12" t="s">
        <v>19283</v>
      </c>
      <c r="C8371" s="255" t="s">
        <v>13956</v>
      </c>
      <c r="D8371" s="210"/>
      <c r="F8371" s="210"/>
    </row>
    <row r="8372" spans="2:6">
      <c r="B8372" s="12" t="s">
        <v>19284</v>
      </c>
      <c r="C8372" s="255" t="s">
        <v>13956</v>
      </c>
      <c r="D8372" s="210"/>
      <c r="F8372" s="210"/>
    </row>
    <row r="8373" spans="2:6">
      <c r="B8373" s="12" t="s">
        <v>19285</v>
      </c>
      <c r="C8373" s="255" t="s">
        <v>13956</v>
      </c>
      <c r="D8373" s="210"/>
      <c r="F8373" s="210"/>
    </row>
    <row r="8374" spans="2:6">
      <c r="B8374" s="12" t="s">
        <v>19286</v>
      </c>
      <c r="C8374" s="255" t="s">
        <v>13956</v>
      </c>
      <c r="D8374" s="210"/>
      <c r="F8374" s="210"/>
    </row>
    <row r="8375" spans="2:6">
      <c r="B8375" s="12" t="s">
        <v>19287</v>
      </c>
      <c r="C8375" s="255" t="s">
        <v>13956</v>
      </c>
      <c r="D8375" s="210"/>
      <c r="F8375" s="210"/>
    </row>
    <row r="8376" spans="2:6">
      <c r="B8376" s="12" t="s">
        <v>19288</v>
      </c>
      <c r="C8376" s="255" t="s">
        <v>13956</v>
      </c>
      <c r="D8376" s="210"/>
      <c r="F8376" s="210"/>
    </row>
    <row r="8377" spans="2:6">
      <c r="B8377" s="12" t="s">
        <v>19289</v>
      </c>
      <c r="C8377" s="255" t="s">
        <v>13956</v>
      </c>
      <c r="D8377" s="210"/>
      <c r="F8377" s="210"/>
    </row>
    <row r="8378" spans="2:6">
      <c r="B8378" s="12" t="s">
        <v>19290</v>
      </c>
      <c r="C8378" s="255" t="s">
        <v>13965</v>
      </c>
      <c r="D8378" s="210"/>
      <c r="F8378" s="210"/>
    </row>
    <row r="8379" spans="2:6">
      <c r="B8379" s="12" t="s">
        <v>19291</v>
      </c>
      <c r="C8379" s="255" t="s">
        <v>13965</v>
      </c>
      <c r="D8379" s="210"/>
      <c r="F8379" s="210"/>
    </row>
    <row r="8380" spans="2:6">
      <c r="B8380" s="12" t="s">
        <v>19292</v>
      </c>
      <c r="C8380" s="255" t="s">
        <v>13965</v>
      </c>
      <c r="D8380" s="210"/>
      <c r="F8380" s="210"/>
    </row>
    <row r="8381" spans="2:6">
      <c r="B8381" s="12" t="s">
        <v>19293</v>
      </c>
      <c r="C8381" s="255" t="s">
        <v>13965</v>
      </c>
      <c r="D8381" s="210"/>
      <c r="F8381" s="210"/>
    </row>
    <row r="8382" spans="2:6">
      <c r="B8382" s="12" t="s">
        <v>19294</v>
      </c>
      <c r="C8382" s="255" t="s">
        <v>13965</v>
      </c>
      <c r="D8382" s="210"/>
      <c r="F8382" s="210"/>
    </row>
    <row r="8383" spans="2:6">
      <c r="B8383" s="12" t="s">
        <v>19295</v>
      </c>
      <c r="C8383" s="255" t="s">
        <v>13965</v>
      </c>
      <c r="D8383" s="210"/>
      <c r="F8383" s="210"/>
    </row>
    <row r="8384" spans="2:6">
      <c r="B8384" s="12" t="s">
        <v>19296</v>
      </c>
      <c r="C8384" s="255" t="s">
        <v>13965</v>
      </c>
      <c r="D8384" s="210"/>
      <c r="F8384" s="210"/>
    </row>
    <row r="8385" spans="2:6">
      <c r="B8385" s="12" t="s">
        <v>19297</v>
      </c>
      <c r="C8385" s="255" t="s">
        <v>13965</v>
      </c>
      <c r="D8385" s="210"/>
      <c r="F8385" s="210"/>
    </row>
    <row r="8386" spans="2:6">
      <c r="B8386" s="12" t="s">
        <v>19298</v>
      </c>
      <c r="C8386" s="255" t="s">
        <v>13974</v>
      </c>
      <c r="D8386" s="210"/>
      <c r="F8386" s="210"/>
    </row>
    <row r="8387" spans="2:6">
      <c r="B8387" s="12" t="s">
        <v>19299</v>
      </c>
      <c r="C8387" s="255" t="s">
        <v>13974</v>
      </c>
      <c r="D8387" s="210"/>
      <c r="F8387" s="210"/>
    </row>
    <row r="8388" spans="2:6">
      <c r="B8388" s="12" t="s">
        <v>19300</v>
      </c>
      <c r="C8388" s="255" t="s">
        <v>13974</v>
      </c>
      <c r="D8388" s="210"/>
      <c r="F8388" s="210"/>
    </row>
    <row r="8389" spans="2:6">
      <c r="B8389" s="12" t="s">
        <v>19301</v>
      </c>
      <c r="C8389" s="255" t="s">
        <v>13974</v>
      </c>
      <c r="D8389" s="210"/>
      <c r="F8389" s="210"/>
    </row>
    <row r="8390" spans="2:6">
      <c r="B8390" s="12" t="s">
        <v>19302</v>
      </c>
      <c r="C8390" s="255" t="s">
        <v>13974</v>
      </c>
      <c r="D8390" s="210"/>
      <c r="F8390" s="210"/>
    </row>
    <row r="8391" spans="2:6">
      <c r="B8391" s="12" t="s">
        <v>19303</v>
      </c>
      <c r="C8391" s="255" t="s">
        <v>13974</v>
      </c>
      <c r="D8391" s="210"/>
      <c r="F8391" s="210"/>
    </row>
    <row r="8392" spans="2:6">
      <c r="B8392" s="12" t="s">
        <v>19304</v>
      </c>
      <c r="C8392" s="255" t="s">
        <v>13974</v>
      </c>
      <c r="D8392" s="210"/>
      <c r="F8392" s="210"/>
    </row>
    <row r="8393" spans="2:6">
      <c r="B8393" s="12" t="s">
        <v>19305</v>
      </c>
      <c r="C8393" s="255" t="s">
        <v>13974</v>
      </c>
      <c r="D8393" s="210"/>
      <c r="F8393" s="210"/>
    </row>
    <row r="8394" spans="2:6">
      <c r="B8394" s="12" t="s">
        <v>19306</v>
      </c>
      <c r="C8394" s="255" t="s">
        <v>13983</v>
      </c>
      <c r="D8394" s="210"/>
      <c r="F8394" s="210"/>
    </row>
    <row r="8395" spans="2:6">
      <c r="B8395" s="12" t="s">
        <v>19307</v>
      </c>
      <c r="C8395" s="255" t="s">
        <v>13983</v>
      </c>
      <c r="D8395" s="210"/>
      <c r="F8395" s="210"/>
    </row>
    <row r="8396" spans="2:6">
      <c r="B8396" s="12" t="s">
        <v>19308</v>
      </c>
      <c r="C8396" s="255" t="s">
        <v>13983</v>
      </c>
      <c r="D8396" s="210"/>
      <c r="F8396" s="210"/>
    </row>
    <row r="8397" spans="2:6">
      <c r="B8397" s="12" t="s">
        <v>19309</v>
      </c>
      <c r="C8397" s="255" t="s">
        <v>13983</v>
      </c>
      <c r="D8397" s="210"/>
      <c r="F8397" s="210"/>
    </row>
    <row r="8398" spans="2:6">
      <c r="B8398" s="12" t="s">
        <v>19310</v>
      </c>
      <c r="C8398" s="255" t="s">
        <v>13983</v>
      </c>
      <c r="D8398" s="210"/>
      <c r="F8398" s="210"/>
    </row>
    <row r="8399" spans="2:6">
      <c r="B8399" s="12" t="s">
        <v>19311</v>
      </c>
      <c r="C8399" s="255" t="s">
        <v>13983</v>
      </c>
      <c r="D8399" s="210"/>
      <c r="F8399" s="210"/>
    </row>
    <row r="8400" spans="2:6">
      <c r="B8400" s="12" t="s">
        <v>19312</v>
      </c>
      <c r="C8400" s="255" t="s">
        <v>13983</v>
      </c>
      <c r="D8400" s="210"/>
      <c r="F8400" s="210"/>
    </row>
    <row r="8401" spans="2:6">
      <c r="B8401" s="12" t="s">
        <v>19313</v>
      </c>
      <c r="C8401" s="255" t="s">
        <v>13983</v>
      </c>
      <c r="D8401" s="210"/>
      <c r="F8401" s="210"/>
    </row>
    <row r="8402" spans="2:6">
      <c r="B8402" s="12" t="s">
        <v>19314</v>
      </c>
      <c r="C8402" s="255" t="s">
        <v>13992</v>
      </c>
      <c r="D8402" s="210"/>
      <c r="F8402" s="210"/>
    </row>
    <row r="8403" spans="2:6">
      <c r="B8403" s="12" t="s">
        <v>19315</v>
      </c>
      <c r="C8403" s="255" t="s">
        <v>13992</v>
      </c>
      <c r="D8403" s="210"/>
      <c r="F8403" s="210"/>
    </row>
    <row r="8404" spans="2:6">
      <c r="B8404" s="12" t="s">
        <v>19316</v>
      </c>
      <c r="C8404" s="255" t="s">
        <v>13992</v>
      </c>
      <c r="D8404" s="210"/>
      <c r="F8404" s="210"/>
    </row>
    <row r="8405" spans="2:6">
      <c r="B8405" s="12" t="s">
        <v>19317</v>
      </c>
      <c r="C8405" s="255" t="s">
        <v>13992</v>
      </c>
      <c r="D8405" s="210"/>
      <c r="F8405" s="210"/>
    </row>
    <row r="8406" spans="2:6">
      <c r="B8406" s="12" t="s">
        <v>19318</v>
      </c>
      <c r="C8406" s="255" t="s">
        <v>13992</v>
      </c>
      <c r="D8406" s="210"/>
      <c r="F8406" s="210"/>
    </row>
    <row r="8407" spans="2:6">
      <c r="B8407" s="12" t="s">
        <v>19319</v>
      </c>
      <c r="C8407" s="255" t="s">
        <v>13992</v>
      </c>
      <c r="D8407" s="210"/>
      <c r="F8407" s="210"/>
    </row>
    <row r="8408" spans="2:6">
      <c r="B8408" s="12" t="s">
        <v>19320</v>
      </c>
      <c r="C8408" s="255" t="s">
        <v>13992</v>
      </c>
      <c r="D8408" s="210"/>
      <c r="F8408" s="210"/>
    </row>
    <row r="8409" spans="2:6">
      <c r="B8409" s="12" t="s">
        <v>19321</v>
      </c>
      <c r="C8409" s="255" t="s">
        <v>13992</v>
      </c>
      <c r="D8409" s="210"/>
      <c r="F8409" s="210"/>
    </row>
    <row r="8410" spans="2:6">
      <c r="B8410" s="12" t="s">
        <v>19322</v>
      </c>
      <c r="C8410" s="255" t="s">
        <v>14001</v>
      </c>
      <c r="D8410" s="210"/>
      <c r="F8410" s="210"/>
    </row>
    <row r="8411" spans="2:6">
      <c r="B8411" s="12" t="s">
        <v>19323</v>
      </c>
      <c r="C8411" s="255" t="s">
        <v>14001</v>
      </c>
      <c r="D8411" s="210"/>
      <c r="F8411" s="210"/>
    </row>
    <row r="8412" spans="2:6">
      <c r="B8412" s="12" t="s">
        <v>19324</v>
      </c>
      <c r="C8412" s="255" t="s">
        <v>14001</v>
      </c>
      <c r="D8412" s="210"/>
      <c r="F8412" s="210"/>
    </row>
    <row r="8413" spans="2:6">
      <c r="B8413" s="12" t="s">
        <v>19325</v>
      </c>
      <c r="C8413" s="255" t="s">
        <v>14001</v>
      </c>
      <c r="D8413" s="210"/>
      <c r="F8413" s="210"/>
    </row>
    <row r="8414" spans="2:6">
      <c r="B8414" s="12" t="s">
        <v>19326</v>
      </c>
      <c r="C8414" s="255" t="s">
        <v>14001</v>
      </c>
      <c r="D8414" s="210"/>
      <c r="F8414" s="210"/>
    </row>
    <row r="8415" spans="2:6">
      <c r="B8415" s="12" t="s">
        <v>19327</v>
      </c>
      <c r="C8415" s="255" t="s">
        <v>14001</v>
      </c>
      <c r="D8415" s="210"/>
      <c r="F8415" s="210"/>
    </row>
    <row r="8416" spans="2:6">
      <c r="B8416" s="12" t="s">
        <v>19328</v>
      </c>
      <c r="C8416" s="255" t="s">
        <v>14001</v>
      </c>
      <c r="D8416" s="210"/>
      <c r="F8416" s="210"/>
    </row>
    <row r="8417" spans="2:6">
      <c r="B8417" s="12" t="s">
        <v>19329</v>
      </c>
      <c r="C8417" s="255" t="s">
        <v>14001</v>
      </c>
      <c r="D8417" s="210"/>
      <c r="F8417" s="210"/>
    </row>
    <row r="8418" spans="2:6">
      <c r="B8418" s="12" t="s">
        <v>19330</v>
      </c>
      <c r="C8418" s="255" t="s">
        <v>14010</v>
      </c>
      <c r="D8418" s="210"/>
      <c r="F8418" s="210"/>
    </row>
    <row r="8419" spans="2:6">
      <c r="B8419" s="12" t="s">
        <v>19331</v>
      </c>
      <c r="C8419" s="255" t="s">
        <v>14010</v>
      </c>
      <c r="D8419" s="210"/>
      <c r="F8419" s="210"/>
    </row>
    <row r="8420" spans="2:6">
      <c r="B8420" s="12" t="s">
        <v>19332</v>
      </c>
      <c r="C8420" s="255" t="s">
        <v>14010</v>
      </c>
      <c r="D8420" s="210"/>
      <c r="F8420" s="210"/>
    </row>
    <row r="8421" spans="2:6">
      <c r="B8421" s="12" t="s">
        <v>19333</v>
      </c>
      <c r="C8421" s="255" t="s">
        <v>14010</v>
      </c>
      <c r="D8421" s="210"/>
      <c r="F8421" s="210"/>
    </row>
    <row r="8422" spans="2:6">
      <c r="B8422" s="12" t="s">
        <v>19334</v>
      </c>
      <c r="C8422" s="255" t="s">
        <v>14010</v>
      </c>
      <c r="D8422" s="210"/>
      <c r="F8422" s="210"/>
    </row>
    <row r="8423" spans="2:6">
      <c r="B8423" s="12" t="s">
        <v>19335</v>
      </c>
      <c r="C8423" s="255" t="s">
        <v>14010</v>
      </c>
      <c r="D8423" s="210"/>
      <c r="F8423" s="210"/>
    </row>
    <row r="8424" spans="2:6">
      <c r="B8424" s="12" t="s">
        <v>19336</v>
      </c>
      <c r="C8424" s="255" t="s">
        <v>14010</v>
      </c>
      <c r="D8424" s="210"/>
      <c r="F8424" s="210"/>
    </row>
    <row r="8425" spans="2:6">
      <c r="B8425" s="12" t="s">
        <v>19337</v>
      </c>
      <c r="C8425" s="255" t="s">
        <v>14010</v>
      </c>
      <c r="D8425" s="210"/>
      <c r="F8425" s="210"/>
    </row>
    <row r="8426" spans="2:6">
      <c r="B8426" s="12" t="s">
        <v>19338</v>
      </c>
      <c r="C8426" s="255" t="s">
        <v>14019</v>
      </c>
      <c r="D8426" s="210"/>
      <c r="F8426" s="210"/>
    </row>
    <row r="8427" spans="2:6">
      <c r="B8427" s="12" t="s">
        <v>19339</v>
      </c>
      <c r="C8427" s="255" t="s">
        <v>14019</v>
      </c>
      <c r="D8427" s="210"/>
      <c r="F8427" s="210"/>
    </row>
    <row r="8428" spans="2:6">
      <c r="B8428" s="12" t="s">
        <v>19340</v>
      </c>
      <c r="C8428" s="255" t="s">
        <v>14019</v>
      </c>
      <c r="D8428" s="210"/>
      <c r="F8428" s="210"/>
    </row>
    <row r="8429" spans="2:6">
      <c r="B8429" s="12" t="s">
        <v>19341</v>
      </c>
      <c r="C8429" s="255" t="s">
        <v>14019</v>
      </c>
      <c r="D8429" s="210"/>
      <c r="F8429" s="210"/>
    </row>
    <row r="8430" spans="2:6">
      <c r="B8430" s="12" t="s">
        <v>19342</v>
      </c>
      <c r="C8430" s="255" t="s">
        <v>14019</v>
      </c>
      <c r="D8430" s="210"/>
      <c r="F8430" s="210"/>
    </row>
    <row r="8431" spans="2:6">
      <c r="B8431" s="12" t="s">
        <v>19343</v>
      </c>
      <c r="C8431" s="255" t="s">
        <v>14019</v>
      </c>
      <c r="D8431" s="210"/>
      <c r="F8431" s="210"/>
    </row>
    <row r="8432" spans="2:6">
      <c r="B8432" s="12" t="s">
        <v>19344</v>
      </c>
      <c r="C8432" s="255" t="s">
        <v>14019</v>
      </c>
      <c r="D8432" s="210"/>
      <c r="F8432" s="210"/>
    </row>
    <row r="8433" spans="2:6">
      <c r="B8433" s="12" t="s">
        <v>19345</v>
      </c>
      <c r="C8433" s="255" t="s">
        <v>14019</v>
      </c>
      <c r="D8433" s="210"/>
      <c r="F8433" s="210"/>
    </row>
    <row r="8434" spans="2:6">
      <c r="B8434" s="12" t="s">
        <v>19346</v>
      </c>
      <c r="C8434" s="255" t="s">
        <v>14028</v>
      </c>
      <c r="D8434" s="210"/>
      <c r="F8434" s="210"/>
    </row>
    <row r="8435" spans="2:6">
      <c r="B8435" s="12" t="s">
        <v>19347</v>
      </c>
      <c r="C8435" s="255" t="s">
        <v>14028</v>
      </c>
      <c r="D8435" s="210"/>
      <c r="F8435" s="210"/>
    </row>
    <row r="8436" spans="2:6">
      <c r="B8436" s="12" t="s">
        <v>19348</v>
      </c>
      <c r="C8436" s="255" t="s">
        <v>14028</v>
      </c>
      <c r="D8436" s="210"/>
      <c r="F8436" s="210"/>
    </row>
    <row r="8437" spans="2:6">
      <c r="B8437" s="12" t="s">
        <v>19349</v>
      </c>
      <c r="C8437" s="255" t="s">
        <v>14028</v>
      </c>
      <c r="D8437" s="210"/>
      <c r="F8437" s="210"/>
    </row>
    <row r="8438" spans="2:6">
      <c r="B8438" s="12" t="s">
        <v>19350</v>
      </c>
      <c r="C8438" s="255" t="s">
        <v>14028</v>
      </c>
      <c r="D8438" s="210"/>
      <c r="F8438" s="210"/>
    </row>
    <row r="8439" spans="2:6">
      <c r="B8439" s="12" t="s">
        <v>19351</v>
      </c>
      <c r="C8439" s="255" t="s">
        <v>14028</v>
      </c>
      <c r="D8439" s="210"/>
      <c r="F8439" s="210"/>
    </row>
    <row r="8440" spans="2:6">
      <c r="B8440" s="12" t="s">
        <v>19352</v>
      </c>
      <c r="C8440" s="255" t="s">
        <v>14028</v>
      </c>
      <c r="D8440" s="210"/>
      <c r="F8440" s="210"/>
    </row>
    <row r="8441" spans="2:6">
      <c r="B8441" s="12" t="s">
        <v>19353</v>
      </c>
      <c r="C8441" s="255" t="s">
        <v>14028</v>
      </c>
      <c r="D8441" s="210"/>
      <c r="F8441" s="210"/>
    </row>
    <row r="8442" spans="2:6">
      <c r="B8442" s="12" t="s">
        <v>19354</v>
      </c>
      <c r="C8442" s="255" t="s">
        <v>14037</v>
      </c>
      <c r="D8442" s="210"/>
      <c r="F8442" s="210"/>
    </row>
    <row r="8443" spans="2:6">
      <c r="B8443" s="12" t="s">
        <v>19355</v>
      </c>
      <c r="C8443" s="255" t="s">
        <v>14037</v>
      </c>
      <c r="D8443" s="210"/>
      <c r="F8443" s="210"/>
    </row>
    <row r="8444" spans="2:6">
      <c r="B8444" s="12" t="s">
        <v>19356</v>
      </c>
      <c r="C8444" s="255" t="s">
        <v>14037</v>
      </c>
      <c r="D8444" s="210"/>
      <c r="F8444" s="210"/>
    </row>
    <row r="8445" spans="2:6">
      <c r="B8445" s="12" t="s">
        <v>19357</v>
      </c>
      <c r="C8445" s="255" t="s">
        <v>14037</v>
      </c>
      <c r="D8445" s="210"/>
      <c r="F8445" s="210"/>
    </row>
    <row r="8446" spans="2:6">
      <c r="B8446" s="12" t="s">
        <v>19358</v>
      </c>
      <c r="C8446" s="255" t="s">
        <v>14037</v>
      </c>
      <c r="D8446" s="210"/>
      <c r="F8446" s="210"/>
    </row>
    <row r="8447" spans="2:6">
      <c r="B8447" s="12" t="s">
        <v>19359</v>
      </c>
      <c r="C8447" s="255" t="s">
        <v>14037</v>
      </c>
      <c r="D8447" s="210"/>
      <c r="F8447" s="210"/>
    </row>
    <row r="8448" spans="2:6">
      <c r="B8448" s="12" t="s">
        <v>19360</v>
      </c>
      <c r="C8448" s="255" t="s">
        <v>14037</v>
      </c>
      <c r="D8448" s="210"/>
      <c r="F8448" s="210"/>
    </row>
    <row r="8449" spans="2:6">
      <c r="B8449" s="12" t="s">
        <v>19361</v>
      </c>
      <c r="C8449" s="255" t="s">
        <v>14037</v>
      </c>
      <c r="D8449" s="210"/>
      <c r="F8449" s="210"/>
    </row>
    <row r="8450" spans="2:6">
      <c r="B8450" s="12" t="s">
        <v>19362</v>
      </c>
      <c r="C8450" s="255" t="s">
        <v>14046</v>
      </c>
      <c r="D8450" s="210"/>
      <c r="F8450" s="210"/>
    </row>
    <row r="8451" spans="2:6">
      <c r="B8451" s="12" t="s">
        <v>19363</v>
      </c>
      <c r="C8451" s="255" t="s">
        <v>14046</v>
      </c>
      <c r="D8451" s="210"/>
      <c r="F8451" s="210"/>
    </row>
    <row r="8452" spans="2:6">
      <c r="B8452" s="12" t="s">
        <v>19364</v>
      </c>
      <c r="C8452" s="255" t="s">
        <v>14046</v>
      </c>
      <c r="D8452" s="210"/>
      <c r="F8452" s="210"/>
    </row>
    <row r="8453" spans="2:6">
      <c r="B8453" s="12" t="s">
        <v>19365</v>
      </c>
      <c r="C8453" s="255" t="s">
        <v>14046</v>
      </c>
      <c r="D8453" s="210"/>
      <c r="F8453" s="210"/>
    </row>
    <row r="8454" spans="2:6">
      <c r="B8454" s="12" t="s">
        <v>19366</v>
      </c>
      <c r="C8454" s="255" t="s">
        <v>14046</v>
      </c>
      <c r="D8454" s="210"/>
      <c r="F8454" s="210"/>
    </row>
    <row r="8455" spans="2:6">
      <c r="B8455" s="12" t="s">
        <v>19367</v>
      </c>
      <c r="C8455" s="255" t="s">
        <v>14046</v>
      </c>
      <c r="D8455" s="210"/>
      <c r="F8455" s="210"/>
    </row>
    <row r="8456" spans="2:6">
      <c r="B8456" s="12" t="s">
        <v>19368</v>
      </c>
      <c r="C8456" s="255" t="s">
        <v>14046</v>
      </c>
      <c r="D8456" s="210"/>
      <c r="F8456" s="210"/>
    </row>
    <row r="8457" spans="2:6">
      <c r="B8457" s="12" t="s">
        <v>19369</v>
      </c>
      <c r="C8457" s="255" t="s">
        <v>14046</v>
      </c>
      <c r="D8457" s="210"/>
      <c r="F8457" s="210"/>
    </row>
    <row r="8458" spans="2:6">
      <c r="B8458" s="12" t="s">
        <v>19370</v>
      </c>
      <c r="C8458" s="255" t="s">
        <v>14055</v>
      </c>
      <c r="D8458" s="210"/>
      <c r="F8458" s="210"/>
    </row>
    <row r="8459" spans="2:6">
      <c r="B8459" s="12" t="s">
        <v>19371</v>
      </c>
      <c r="C8459" s="255" t="s">
        <v>14055</v>
      </c>
      <c r="D8459" s="210"/>
      <c r="F8459" s="210"/>
    </row>
    <row r="8460" spans="2:6">
      <c r="B8460" s="12" t="s">
        <v>19372</v>
      </c>
      <c r="C8460" s="255" t="s">
        <v>14055</v>
      </c>
      <c r="D8460" s="210"/>
      <c r="F8460" s="210"/>
    </row>
    <row r="8461" spans="2:6">
      <c r="B8461" s="12" t="s">
        <v>19373</v>
      </c>
      <c r="C8461" s="255" t="s">
        <v>14055</v>
      </c>
      <c r="D8461" s="210"/>
      <c r="F8461" s="210"/>
    </row>
    <row r="8462" spans="2:6">
      <c r="B8462" s="12" t="s">
        <v>19374</v>
      </c>
      <c r="C8462" s="255" t="s">
        <v>14055</v>
      </c>
      <c r="D8462" s="210"/>
      <c r="F8462" s="210"/>
    </row>
    <row r="8463" spans="2:6">
      <c r="B8463" s="12" t="s">
        <v>19375</v>
      </c>
      <c r="C8463" s="255" t="s">
        <v>14055</v>
      </c>
      <c r="D8463" s="210"/>
      <c r="F8463" s="210"/>
    </row>
    <row r="8464" spans="2:6">
      <c r="B8464" s="12" t="s">
        <v>19376</v>
      </c>
      <c r="C8464" s="255" t="s">
        <v>14055</v>
      </c>
      <c r="D8464" s="210"/>
      <c r="F8464" s="210"/>
    </row>
    <row r="8465" spans="2:6">
      <c r="B8465" s="12" t="s">
        <v>19377</v>
      </c>
      <c r="C8465" s="255" t="s">
        <v>14055</v>
      </c>
      <c r="D8465" s="210"/>
      <c r="F8465" s="210"/>
    </row>
    <row r="8466" spans="2:6">
      <c r="B8466" s="12" t="s">
        <v>19378</v>
      </c>
      <c r="C8466" s="255" t="s">
        <v>14064</v>
      </c>
      <c r="D8466" s="210"/>
      <c r="F8466" s="210"/>
    </row>
    <row r="8467" spans="2:6">
      <c r="B8467" s="12" t="s">
        <v>19379</v>
      </c>
      <c r="C8467" s="255" t="s">
        <v>14064</v>
      </c>
      <c r="D8467" s="210"/>
      <c r="F8467" s="210"/>
    </row>
    <row r="8468" spans="2:6">
      <c r="B8468" s="12" t="s">
        <v>19380</v>
      </c>
      <c r="C8468" s="255" t="s">
        <v>14064</v>
      </c>
      <c r="D8468" s="210"/>
      <c r="F8468" s="210"/>
    </row>
    <row r="8469" spans="2:6">
      <c r="B8469" s="12" t="s">
        <v>19381</v>
      </c>
      <c r="C8469" s="255" t="s">
        <v>14064</v>
      </c>
      <c r="D8469" s="210"/>
      <c r="F8469" s="210"/>
    </row>
    <row r="8470" spans="2:6">
      <c r="B8470" s="12" t="s">
        <v>19382</v>
      </c>
      <c r="C8470" s="255" t="s">
        <v>14064</v>
      </c>
      <c r="D8470" s="210"/>
      <c r="F8470" s="210"/>
    </row>
    <row r="8471" spans="2:6">
      <c r="B8471" s="12" t="s">
        <v>19383</v>
      </c>
      <c r="C8471" s="255" t="s">
        <v>14064</v>
      </c>
      <c r="D8471" s="210"/>
      <c r="F8471" s="210"/>
    </row>
    <row r="8472" spans="2:6">
      <c r="B8472" s="12" t="s">
        <v>19384</v>
      </c>
      <c r="C8472" s="255" t="s">
        <v>14064</v>
      </c>
      <c r="D8472" s="210"/>
      <c r="F8472" s="210"/>
    </row>
    <row r="8473" spans="2:6">
      <c r="B8473" s="12" t="s">
        <v>19385</v>
      </c>
      <c r="C8473" s="255" t="s">
        <v>14064</v>
      </c>
      <c r="D8473" s="210"/>
      <c r="F8473" s="210"/>
    </row>
    <row r="8474" spans="2:6">
      <c r="B8474" s="12" t="s">
        <v>19386</v>
      </c>
      <c r="C8474" s="255" t="s">
        <v>14073</v>
      </c>
      <c r="D8474" s="210"/>
      <c r="F8474" s="210"/>
    </row>
    <row r="8475" spans="2:6">
      <c r="B8475" s="12" t="s">
        <v>19387</v>
      </c>
      <c r="C8475" s="255" t="s">
        <v>14073</v>
      </c>
      <c r="D8475" s="210"/>
      <c r="F8475" s="210"/>
    </row>
    <row r="8476" spans="2:6">
      <c r="B8476" s="12" t="s">
        <v>19388</v>
      </c>
      <c r="C8476" s="255" t="s">
        <v>14073</v>
      </c>
      <c r="D8476" s="210"/>
      <c r="F8476" s="210"/>
    </row>
    <row r="8477" spans="2:6">
      <c r="B8477" s="12" t="s">
        <v>19389</v>
      </c>
      <c r="C8477" s="255" t="s">
        <v>14073</v>
      </c>
      <c r="D8477" s="210"/>
      <c r="F8477" s="210"/>
    </row>
    <row r="8478" spans="2:6">
      <c r="B8478" s="12" t="s">
        <v>19390</v>
      </c>
      <c r="C8478" s="255" t="s">
        <v>14073</v>
      </c>
      <c r="D8478" s="210"/>
      <c r="F8478" s="210"/>
    </row>
    <row r="8479" spans="2:6">
      <c r="B8479" s="12" t="s">
        <v>19391</v>
      </c>
      <c r="C8479" s="255" t="s">
        <v>14073</v>
      </c>
      <c r="D8479" s="210"/>
      <c r="F8479" s="210"/>
    </row>
    <row r="8480" spans="2:6">
      <c r="B8480" s="12" t="s">
        <v>19392</v>
      </c>
      <c r="C8480" s="255" t="s">
        <v>14073</v>
      </c>
      <c r="D8480" s="210"/>
      <c r="F8480" s="210"/>
    </row>
    <row r="8481" spans="2:6">
      <c r="B8481" s="12" t="s">
        <v>19393</v>
      </c>
      <c r="C8481" s="255" t="s">
        <v>14073</v>
      </c>
      <c r="D8481" s="210"/>
      <c r="F8481" s="210"/>
    </row>
    <row r="8482" spans="2:6">
      <c r="B8482" s="12" t="s">
        <v>19394</v>
      </c>
      <c r="C8482" s="255" t="s">
        <v>14082</v>
      </c>
      <c r="D8482" s="210"/>
      <c r="F8482" s="210"/>
    </row>
    <row r="8483" spans="2:6">
      <c r="B8483" s="12" t="s">
        <v>19395</v>
      </c>
      <c r="C8483" s="255" t="s">
        <v>14082</v>
      </c>
      <c r="D8483" s="210"/>
      <c r="F8483" s="210"/>
    </row>
    <row r="8484" spans="2:6">
      <c r="B8484" s="12" t="s">
        <v>19396</v>
      </c>
      <c r="C8484" s="255" t="s">
        <v>14082</v>
      </c>
      <c r="D8484" s="210"/>
      <c r="F8484" s="210"/>
    </row>
    <row r="8485" spans="2:6">
      <c r="B8485" s="12" t="s">
        <v>19397</v>
      </c>
      <c r="C8485" s="255" t="s">
        <v>14082</v>
      </c>
      <c r="D8485" s="210"/>
      <c r="F8485" s="210"/>
    </row>
    <row r="8486" spans="2:6">
      <c r="B8486" s="12" t="s">
        <v>19398</v>
      </c>
      <c r="C8486" s="255" t="s">
        <v>14082</v>
      </c>
      <c r="D8486" s="210"/>
      <c r="F8486" s="210"/>
    </row>
    <row r="8487" spans="2:6">
      <c r="B8487" s="12" t="s">
        <v>19399</v>
      </c>
      <c r="C8487" s="255" t="s">
        <v>14082</v>
      </c>
      <c r="D8487" s="210"/>
      <c r="F8487" s="210"/>
    </row>
    <row r="8488" spans="2:6">
      <c r="B8488" s="12" t="s">
        <v>19400</v>
      </c>
      <c r="C8488" s="255" t="s">
        <v>14082</v>
      </c>
      <c r="D8488" s="210"/>
      <c r="F8488" s="210"/>
    </row>
    <row r="8489" spans="2:6">
      <c r="B8489" s="12" t="s">
        <v>19401</v>
      </c>
      <c r="C8489" s="255" t="s">
        <v>14082</v>
      </c>
      <c r="D8489" s="210"/>
      <c r="F8489" s="210"/>
    </row>
    <row r="8490" spans="2:6">
      <c r="B8490" s="12" t="s">
        <v>19402</v>
      </c>
      <c r="C8490" s="255" t="s">
        <v>14091</v>
      </c>
      <c r="D8490" s="210"/>
      <c r="F8490" s="210"/>
    </row>
    <row r="8491" spans="2:6">
      <c r="B8491" s="12" t="s">
        <v>19403</v>
      </c>
      <c r="C8491" s="255" t="s">
        <v>14091</v>
      </c>
      <c r="D8491" s="210"/>
      <c r="F8491" s="210"/>
    </row>
    <row r="8492" spans="2:6">
      <c r="B8492" s="12" t="s">
        <v>19404</v>
      </c>
      <c r="C8492" s="255" t="s">
        <v>14091</v>
      </c>
      <c r="D8492" s="210"/>
      <c r="F8492" s="210"/>
    </row>
    <row r="8493" spans="2:6">
      <c r="B8493" s="12" t="s">
        <v>19405</v>
      </c>
      <c r="C8493" s="255" t="s">
        <v>14091</v>
      </c>
      <c r="D8493" s="210"/>
      <c r="F8493" s="210"/>
    </row>
    <row r="8494" spans="2:6">
      <c r="B8494" s="12" t="s">
        <v>19406</v>
      </c>
      <c r="C8494" s="255" t="s">
        <v>14091</v>
      </c>
      <c r="D8494" s="210"/>
      <c r="F8494" s="210"/>
    </row>
    <row r="8495" spans="2:6">
      <c r="B8495" s="12" t="s">
        <v>19407</v>
      </c>
      <c r="C8495" s="255" t="s">
        <v>14091</v>
      </c>
      <c r="D8495" s="210"/>
      <c r="F8495" s="210"/>
    </row>
    <row r="8496" spans="2:6">
      <c r="B8496" s="12" t="s">
        <v>19408</v>
      </c>
      <c r="C8496" s="255" t="s">
        <v>14091</v>
      </c>
      <c r="D8496" s="210"/>
      <c r="F8496" s="210"/>
    </row>
    <row r="8497" spans="2:6">
      <c r="B8497" s="12" t="s">
        <v>19409</v>
      </c>
      <c r="C8497" s="255" t="s">
        <v>14091</v>
      </c>
      <c r="D8497" s="210"/>
      <c r="F8497" s="210"/>
    </row>
    <row r="8498" spans="2:6">
      <c r="B8498" s="12" t="s">
        <v>19410</v>
      </c>
      <c r="C8498" s="255" t="s">
        <v>14100</v>
      </c>
      <c r="D8498" s="210"/>
      <c r="F8498" s="210"/>
    </row>
    <row r="8499" spans="2:6">
      <c r="B8499" s="12" t="s">
        <v>19411</v>
      </c>
      <c r="C8499" s="255" t="s">
        <v>14100</v>
      </c>
      <c r="D8499" s="210"/>
      <c r="F8499" s="210"/>
    </row>
    <row r="8500" spans="2:6">
      <c r="B8500" s="12" t="s">
        <v>19412</v>
      </c>
      <c r="C8500" s="255" t="s">
        <v>14100</v>
      </c>
      <c r="D8500" s="210"/>
      <c r="F8500" s="210"/>
    </row>
    <row r="8501" spans="2:6">
      <c r="B8501" s="12" t="s">
        <v>19413</v>
      </c>
      <c r="C8501" s="255" t="s">
        <v>14100</v>
      </c>
      <c r="D8501" s="210"/>
      <c r="F8501" s="210"/>
    </row>
    <row r="8502" spans="2:6">
      <c r="B8502" s="12" t="s">
        <v>19414</v>
      </c>
      <c r="C8502" s="255" t="s">
        <v>14100</v>
      </c>
      <c r="D8502" s="210"/>
      <c r="F8502" s="210"/>
    </row>
    <row r="8503" spans="2:6">
      <c r="B8503" s="12" t="s">
        <v>19415</v>
      </c>
      <c r="C8503" s="255" t="s">
        <v>14100</v>
      </c>
      <c r="D8503" s="210"/>
      <c r="F8503" s="210"/>
    </row>
    <row r="8504" spans="2:6">
      <c r="B8504" s="12" t="s">
        <v>19416</v>
      </c>
      <c r="C8504" s="255" t="s">
        <v>14100</v>
      </c>
      <c r="D8504" s="210"/>
      <c r="F8504" s="210"/>
    </row>
    <row r="8505" spans="2:6">
      <c r="B8505" s="12" t="s">
        <v>19417</v>
      </c>
      <c r="C8505" s="255" t="s">
        <v>14100</v>
      </c>
      <c r="D8505" s="210"/>
      <c r="F8505" s="210"/>
    </row>
    <row r="8506" spans="2:6">
      <c r="B8506" s="12" t="s">
        <v>19418</v>
      </c>
      <c r="C8506" s="255" t="s">
        <v>14109</v>
      </c>
      <c r="D8506" s="210"/>
      <c r="F8506" s="210"/>
    </row>
    <row r="8507" spans="2:6">
      <c r="B8507" s="12" t="s">
        <v>19419</v>
      </c>
      <c r="C8507" s="255" t="s">
        <v>14109</v>
      </c>
      <c r="D8507" s="210"/>
      <c r="F8507" s="210"/>
    </row>
    <row r="8508" spans="2:6">
      <c r="B8508" s="12" t="s">
        <v>19420</v>
      </c>
      <c r="C8508" s="255" t="s">
        <v>14109</v>
      </c>
      <c r="D8508" s="210"/>
      <c r="F8508" s="210"/>
    </row>
    <row r="8509" spans="2:6">
      <c r="B8509" s="12" t="s">
        <v>19421</v>
      </c>
      <c r="C8509" s="255" t="s">
        <v>14109</v>
      </c>
      <c r="D8509" s="210"/>
      <c r="F8509" s="210"/>
    </row>
    <row r="8510" spans="2:6">
      <c r="B8510" s="12" t="s">
        <v>19422</v>
      </c>
      <c r="C8510" s="255" t="s">
        <v>14109</v>
      </c>
      <c r="D8510" s="210"/>
      <c r="F8510" s="210"/>
    </row>
    <row r="8511" spans="2:6">
      <c r="B8511" s="12" t="s">
        <v>19423</v>
      </c>
      <c r="C8511" s="255" t="s">
        <v>14109</v>
      </c>
      <c r="D8511" s="210"/>
      <c r="F8511" s="210"/>
    </row>
    <row r="8512" spans="2:6">
      <c r="B8512" s="12" t="s">
        <v>19424</v>
      </c>
      <c r="C8512" s="255" t="s">
        <v>14109</v>
      </c>
      <c r="D8512" s="210"/>
      <c r="F8512" s="210"/>
    </row>
    <row r="8513" spans="2:6">
      <c r="B8513" s="12" t="s">
        <v>19425</v>
      </c>
      <c r="C8513" s="255" t="s">
        <v>14109</v>
      </c>
      <c r="D8513" s="210"/>
      <c r="F8513" s="210"/>
    </row>
    <row r="8514" spans="2:6">
      <c r="B8514" s="12" t="s">
        <v>19426</v>
      </c>
      <c r="C8514" s="255" t="s">
        <v>14118</v>
      </c>
      <c r="D8514" s="210"/>
      <c r="F8514" s="210"/>
    </row>
    <row r="8515" spans="2:6">
      <c r="B8515" s="12" t="s">
        <v>19427</v>
      </c>
      <c r="C8515" s="255" t="s">
        <v>14118</v>
      </c>
      <c r="D8515" s="210"/>
      <c r="F8515" s="210"/>
    </row>
    <row r="8516" spans="2:6">
      <c r="B8516" s="12" t="s">
        <v>19428</v>
      </c>
      <c r="C8516" s="255" t="s">
        <v>14118</v>
      </c>
      <c r="D8516" s="210"/>
      <c r="F8516" s="210"/>
    </row>
    <row r="8517" spans="2:6">
      <c r="B8517" s="12" t="s">
        <v>19429</v>
      </c>
      <c r="C8517" s="255" t="s">
        <v>14118</v>
      </c>
      <c r="D8517" s="210"/>
      <c r="F8517" s="210"/>
    </row>
    <row r="8518" spans="2:6">
      <c r="B8518" s="12" t="s">
        <v>19430</v>
      </c>
      <c r="C8518" s="255" t="s">
        <v>14118</v>
      </c>
      <c r="D8518" s="210"/>
      <c r="F8518" s="210"/>
    </row>
    <row r="8519" spans="2:6">
      <c r="B8519" s="12" t="s">
        <v>19431</v>
      </c>
      <c r="C8519" s="255" t="s">
        <v>14118</v>
      </c>
      <c r="D8519" s="210"/>
      <c r="F8519" s="210"/>
    </row>
    <row r="8520" spans="2:6">
      <c r="B8520" s="12" t="s">
        <v>19432</v>
      </c>
      <c r="C8520" s="255" t="s">
        <v>14118</v>
      </c>
      <c r="D8520" s="210"/>
      <c r="F8520" s="210"/>
    </row>
    <row r="8521" spans="2:6">
      <c r="B8521" s="12" t="s">
        <v>19433</v>
      </c>
      <c r="C8521" s="255" t="s">
        <v>14118</v>
      </c>
      <c r="D8521" s="210"/>
      <c r="F8521" s="210"/>
    </row>
    <row r="8522" spans="2:6">
      <c r="B8522" s="12" t="s">
        <v>19434</v>
      </c>
      <c r="C8522" s="255" t="s">
        <v>14127</v>
      </c>
      <c r="D8522" s="210"/>
      <c r="F8522" s="210"/>
    </row>
    <row r="8523" spans="2:6">
      <c r="B8523" s="12" t="s">
        <v>19435</v>
      </c>
      <c r="C8523" s="255" t="s">
        <v>14127</v>
      </c>
      <c r="D8523" s="210"/>
      <c r="F8523" s="210"/>
    </row>
    <row r="8524" spans="2:6">
      <c r="B8524" s="12" t="s">
        <v>19436</v>
      </c>
      <c r="C8524" s="255" t="s">
        <v>14127</v>
      </c>
      <c r="D8524" s="210"/>
      <c r="F8524" s="210"/>
    </row>
    <row r="8525" spans="2:6">
      <c r="B8525" s="12" t="s">
        <v>19437</v>
      </c>
      <c r="C8525" s="255" t="s">
        <v>14127</v>
      </c>
      <c r="D8525" s="210"/>
      <c r="F8525" s="210"/>
    </row>
    <row r="8526" spans="2:6">
      <c r="B8526" s="12" t="s">
        <v>19438</v>
      </c>
      <c r="C8526" s="255" t="s">
        <v>14127</v>
      </c>
      <c r="D8526" s="210"/>
      <c r="F8526" s="210"/>
    </row>
    <row r="8527" spans="2:6">
      <c r="B8527" s="12" t="s">
        <v>19439</v>
      </c>
      <c r="C8527" s="255" t="s">
        <v>14127</v>
      </c>
      <c r="D8527" s="210"/>
      <c r="F8527" s="210"/>
    </row>
    <row r="8528" spans="2:6">
      <c r="B8528" s="12" t="s">
        <v>19440</v>
      </c>
      <c r="C8528" s="255" t="s">
        <v>14127</v>
      </c>
      <c r="D8528" s="210"/>
      <c r="F8528" s="210"/>
    </row>
    <row r="8529" spans="2:6">
      <c r="B8529" s="12" t="s">
        <v>19441</v>
      </c>
      <c r="C8529" s="255" t="s">
        <v>14127</v>
      </c>
      <c r="D8529" s="210"/>
      <c r="F8529" s="210"/>
    </row>
    <row r="8530" spans="2:6">
      <c r="B8530" s="12" t="s">
        <v>19442</v>
      </c>
      <c r="C8530" s="255" t="s">
        <v>14136</v>
      </c>
      <c r="D8530" s="210"/>
      <c r="F8530" s="210"/>
    </row>
    <row r="8531" spans="2:6">
      <c r="B8531" s="12" t="s">
        <v>19443</v>
      </c>
      <c r="C8531" s="255" t="s">
        <v>14136</v>
      </c>
      <c r="D8531" s="210"/>
      <c r="F8531" s="210"/>
    </row>
    <row r="8532" spans="2:6">
      <c r="B8532" s="12" t="s">
        <v>19444</v>
      </c>
      <c r="C8532" s="255" t="s">
        <v>14136</v>
      </c>
      <c r="D8532" s="210"/>
      <c r="F8532" s="210"/>
    </row>
    <row r="8533" spans="2:6">
      <c r="B8533" s="12" t="s">
        <v>19445</v>
      </c>
      <c r="C8533" s="255" t="s">
        <v>14136</v>
      </c>
      <c r="D8533" s="210"/>
      <c r="F8533" s="210"/>
    </row>
    <row r="8534" spans="2:6">
      <c r="B8534" s="12" t="s">
        <v>19446</v>
      </c>
      <c r="C8534" s="255" t="s">
        <v>14136</v>
      </c>
      <c r="D8534" s="210"/>
      <c r="F8534" s="210"/>
    </row>
    <row r="8535" spans="2:6">
      <c r="B8535" s="12" t="s">
        <v>19447</v>
      </c>
      <c r="C8535" s="255" t="s">
        <v>14136</v>
      </c>
      <c r="D8535" s="210"/>
      <c r="F8535" s="210"/>
    </row>
    <row r="8536" spans="2:6">
      <c r="B8536" s="12" t="s">
        <v>19448</v>
      </c>
      <c r="C8536" s="255" t="s">
        <v>14136</v>
      </c>
      <c r="D8536" s="210"/>
      <c r="F8536" s="210"/>
    </row>
    <row r="8537" spans="2:6">
      <c r="B8537" s="12" t="s">
        <v>19449</v>
      </c>
      <c r="C8537" s="255" t="s">
        <v>14136</v>
      </c>
      <c r="D8537" s="210"/>
      <c r="F8537" s="210"/>
    </row>
    <row r="8538" spans="2:6">
      <c r="B8538" s="12" t="s">
        <v>19450</v>
      </c>
      <c r="C8538" s="255" t="s">
        <v>14145</v>
      </c>
      <c r="D8538" s="210"/>
      <c r="F8538" s="210"/>
    </row>
    <row r="8539" spans="2:6">
      <c r="B8539" s="12" t="s">
        <v>19451</v>
      </c>
      <c r="C8539" s="255" t="s">
        <v>14145</v>
      </c>
      <c r="D8539" s="210"/>
      <c r="F8539" s="210"/>
    </row>
    <row r="8540" spans="2:6">
      <c r="B8540" s="12" t="s">
        <v>19452</v>
      </c>
      <c r="C8540" s="255" t="s">
        <v>14145</v>
      </c>
      <c r="D8540" s="210"/>
      <c r="F8540" s="210"/>
    </row>
    <row r="8541" spans="2:6">
      <c r="B8541" s="12" t="s">
        <v>19453</v>
      </c>
      <c r="C8541" s="255" t="s">
        <v>14145</v>
      </c>
      <c r="D8541" s="210"/>
      <c r="F8541" s="210"/>
    </row>
    <row r="8542" spans="2:6">
      <c r="B8542" s="12" t="s">
        <v>19454</v>
      </c>
      <c r="C8542" s="255" t="s">
        <v>14145</v>
      </c>
      <c r="D8542" s="210"/>
      <c r="F8542" s="210"/>
    </row>
    <row r="8543" spans="2:6">
      <c r="B8543" s="12" t="s">
        <v>19455</v>
      </c>
      <c r="C8543" s="255" t="s">
        <v>14145</v>
      </c>
      <c r="D8543" s="210"/>
      <c r="F8543" s="210"/>
    </row>
    <row r="8544" spans="2:6">
      <c r="B8544" s="12" t="s">
        <v>19456</v>
      </c>
      <c r="C8544" s="255" t="s">
        <v>14145</v>
      </c>
      <c r="D8544" s="210"/>
      <c r="F8544" s="210"/>
    </row>
    <row r="8545" spans="2:6">
      <c r="B8545" s="12" t="s">
        <v>19457</v>
      </c>
      <c r="C8545" s="255" t="s">
        <v>14145</v>
      </c>
      <c r="D8545" s="210"/>
      <c r="F8545" s="210"/>
    </row>
    <row r="8546" spans="2:6">
      <c r="B8546" s="12" t="s">
        <v>19458</v>
      </c>
      <c r="C8546" s="255" t="s">
        <v>14154</v>
      </c>
      <c r="D8546" s="210"/>
      <c r="F8546" s="210"/>
    </row>
    <row r="8547" spans="2:6">
      <c r="B8547" s="12" t="s">
        <v>19459</v>
      </c>
      <c r="C8547" s="255" t="s">
        <v>14154</v>
      </c>
      <c r="D8547" s="210"/>
      <c r="F8547" s="210"/>
    </row>
    <row r="8548" spans="2:6">
      <c r="B8548" s="12" t="s">
        <v>19460</v>
      </c>
      <c r="C8548" s="255" t="s">
        <v>14154</v>
      </c>
      <c r="D8548" s="210"/>
      <c r="F8548" s="210"/>
    </row>
    <row r="8549" spans="2:6">
      <c r="B8549" s="12" t="s">
        <v>19461</v>
      </c>
      <c r="C8549" s="255" t="s">
        <v>14154</v>
      </c>
      <c r="D8549" s="210"/>
      <c r="F8549" s="210"/>
    </row>
    <row r="8550" spans="2:6">
      <c r="B8550" s="12" t="s">
        <v>19462</v>
      </c>
      <c r="C8550" s="255" t="s">
        <v>14154</v>
      </c>
      <c r="D8550" s="210"/>
      <c r="F8550" s="210"/>
    </row>
    <row r="8551" spans="2:6">
      <c r="B8551" s="12" t="s">
        <v>19463</v>
      </c>
      <c r="C8551" s="255" t="s">
        <v>14154</v>
      </c>
      <c r="D8551" s="210"/>
      <c r="F8551" s="210"/>
    </row>
    <row r="8552" spans="2:6">
      <c r="B8552" s="12" t="s">
        <v>19464</v>
      </c>
      <c r="C8552" s="255" t="s">
        <v>14154</v>
      </c>
      <c r="D8552" s="210"/>
      <c r="F8552" s="210"/>
    </row>
    <row r="8553" spans="2:6">
      <c r="B8553" s="12" t="s">
        <v>19465</v>
      </c>
      <c r="C8553" s="255" t="s">
        <v>14154</v>
      </c>
      <c r="D8553" s="210"/>
      <c r="F8553" s="210"/>
    </row>
    <row r="8554" spans="2:6">
      <c r="B8554" s="12" t="s">
        <v>19466</v>
      </c>
      <c r="C8554" s="255" t="s">
        <v>14163</v>
      </c>
      <c r="D8554" s="210"/>
      <c r="F8554" s="210"/>
    </row>
    <row r="8555" spans="2:6">
      <c r="B8555" s="12" t="s">
        <v>19467</v>
      </c>
      <c r="C8555" s="255" t="s">
        <v>14163</v>
      </c>
      <c r="D8555" s="210"/>
      <c r="F8555" s="210"/>
    </row>
    <row r="8556" spans="2:6">
      <c r="B8556" s="12" t="s">
        <v>19468</v>
      </c>
      <c r="C8556" s="255" t="s">
        <v>14163</v>
      </c>
      <c r="D8556" s="210"/>
      <c r="F8556" s="210"/>
    </row>
    <row r="8557" spans="2:6">
      <c r="B8557" s="12" t="s">
        <v>19469</v>
      </c>
      <c r="C8557" s="255" t="s">
        <v>14163</v>
      </c>
      <c r="D8557" s="210"/>
      <c r="F8557" s="210"/>
    </row>
    <row r="8558" spans="2:6">
      <c r="B8558" s="12" t="s">
        <v>19470</v>
      </c>
      <c r="C8558" s="255" t="s">
        <v>14163</v>
      </c>
      <c r="D8558" s="210"/>
      <c r="F8558" s="210"/>
    </row>
    <row r="8559" spans="2:6">
      <c r="B8559" s="12" t="s">
        <v>19471</v>
      </c>
      <c r="C8559" s="255" t="s">
        <v>14163</v>
      </c>
      <c r="D8559" s="210"/>
      <c r="F8559" s="210"/>
    </row>
    <row r="8560" spans="2:6">
      <c r="B8560" s="12" t="s">
        <v>19472</v>
      </c>
      <c r="C8560" s="255" t="s">
        <v>14163</v>
      </c>
      <c r="D8560" s="210"/>
      <c r="F8560" s="210"/>
    </row>
    <row r="8561" spans="2:6">
      <c r="B8561" s="12" t="s">
        <v>19473</v>
      </c>
      <c r="C8561" s="255" t="s">
        <v>14163</v>
      </c>
      <c r="D8561" s="210"/>
      <c r="F8561" s="210"/>
    </row>
    <row r="8562" spans="2:6">
      <c r="B8562" s="12" t="s">
        <v>19474</v>
      </c>
      <c r="C8562" s="255" t="s">
        <v>14172</v>
      </c>
      <c r="D8562" s="210"/>
      <c r="F8562" s="210"/>
    </row>
    <row r="8563" spans="2:6">
      <c r="B8563" s="12" t="s">
        <v>19475</v>
      </c>
      <c r="C8563" s="255" t="s">
        <v>14172</v>
      </c>
      <c r="D8563" s="210"/>
      <c r="F8563" s="210"/>
    </row>
    <row r="8564" spans="2:6">
      <c r="B8564" s="12" t="s">
        <v>19476</v>
      </c>
      <c r="C8564" s="255" t="s">
        <v>14172</v>
      </c>
      <c r="D8564" s="210"/>
      <c r="F8564" s="210"/>
    </row>
    <row r="8565" spans="2:6">
      <c r="B8565" s="12" t="s">
        <v>19477</v>
      </c>
      <c r="C8565" s="255" t="s">
        <v>14172</v>
      </c>
      <c r="D8565" s="210"/>
      <c r="F8565" s="210"/>
    </row>
    <row r="8566" spans="2:6">
      <c r="B8566" s="12" t="s">
        <v>19478</v>
      </c>
      <c r="C8566" s="255" t="s">
        <v>14172</v>
      </c>
      <c r="D8566" s="210"/>
      <c r="F8566" s="210"/>
    </row>
    <row r="8567" spans="2:6">
      <c r="B8567" s="12" t="s">
        <v>19479</v>
      </c>
      <c r="C8567" s="255" t="s">
        <v>14172</v>
      </c>
      <c r="D8567" s="210"/>
      <c r="F8567" s="210"/>
    </row>
    <row r="8568" spans="2:6">
      <c r="B8568" s="12" t="s">
        <v>19480</v>
      </c>
      <c r="C8568" s="255" t="s">
        <v>14172</v>
      </c>
      <c r="D8568" s="210"/>
      <c r="F8568" s="210"/>
    </row>
    <row r="8569" spans="2:6">
      <c r="B8569" s="12" t="s">
        <v>19481</v>
      </c>
      <c r="C8569" s="255" t="s">
        <v>14172</v>
      </c>
      <c r="D8569" s="210"/>
      <c r="F8569" s="210"/>
    </row>
    <row r="8570" spans="2:6">
      <c r="B8570" s="12" t="s">
        <v>19482</v>
      </c>
      <c r="C8570" s="255" t="s">
        <v>14181</v>
      </c>
      <c r="D8570" s="210"/>
      <c r="F8570" s="210"/>
    </row>
    <row r="8571" spans="2:6">
      <c r="B8571" s="12" t="s">
        <v>19483</v>
      </c>
      <c r="C8571" s="255" t="s">
        <v>14181</v>
      </c>
      <c r="D8571" s="210"/>
      <c r="F8571" s="210"/>
    </row>
    <row r="8572" spans="2:6">
      <c r="B8572" s="12" t="s">
        <v>19484</v>
      </c>
      <c r="C8572" s="255" t="s">
        <v>14181</v>
      </c>
      <c r="D8572" s="210"/>
      <c r="F8572" s="210"/>
    </row>
    <row r="8573" spans="2:6">
      <c r="B8573" s="12" t="s">
        <v>19485</v>
      </c>
      <c r="C8573" s="255" t="s">
        <v>14181</v>
      </c>
      <c r="D8573" s="210"/>
      <c r="F8573" s="210"/>
    </row>
    <row r="8574" spans="2:6">
      <c r="B8574" s="12" t="s">
        <v>19486</v>
      </c>
      <c r="C8574" s="255" t="s">
        <v>14181</v>
      </c>
      <c r="D8574" s="210"/>
      <c r="F8574" s="210"/>
    </row>
    <row r="8575" spans="2:6">
      <c r="B8575" s="12" t="s">
        <v>19487</v>
      </c>
      <c r="C8575" s="255" t="s">
        <v>14181</v>
      </c>
      <c r="D8575" s="210"/>
      <c r="F8575" s="210"/>
    </row>
    <row r="8576" spans="2:6">
      <c r="B8576" s="12" t="s">
        <v>19488</v>
      </c>
      <c r="C8576" s="255" t="s">
        <v>14181</v>
      </c>
      <c r="D8576" s="210"/>
      <c r="F8576" s="210"/>
    </row>
    <row r="8577" spans="2:6">
      <c r="B8577" s="12" t="s">
        <v>19489</v>
      </c>
      <c r="C8577" s="255" t="s">
        <v>14181</v>
      </c>
      <c r="D8577" s="210"/>
      <c r="F8577" s="210"/>
    </row>
    <row r="8578" spans="2:6">
      <c r="B8578" s="12" t="s">
        <v>19490</v>
      </c>
      <c r="C8578" s="255" t="s">
        <v>14190</v>
      </c>
      <c r="D8578" s="210"/>
      <c r="F8578" s="210"/>
    </row>
    <row r="8579" spans="2:6">
      <c r="B8579" s="12" t="s">
        <v>19491</v>
      </c>
      <c r="C8579" s="255" t="s">
        <v>14190</v>
      </c>
      <c r="D8579" s="210"/>
      <c r="F8579" s="210"/>
    </row>
    <row r="8580" spans="2:6">
      <c r="B8580" s="12" t="s">
        <v>19492</v>
      </c>
      <c r="C8580" s="255" t="s">
        <v>14190</v>
      </c>
      <c r="D8580" s="210"/>
      <c r="F8580" s="210"/>
    </row>
    <row r="8581" spans="2:6">
      <c r="B8581" s="12" t="s">
        <v>19493</v>
      </c>
      <c r="C8581" s="255" t="s">
        <v>14190</v>
      </c>
      <c r="D8581" s="210"/>
      <c r="F8581" s="210"/>
    </row>
    <row r="8582" spans="2:6">
      <c r="B8582" s="12" t="s">
        <v>19494</v>
      </c>
      <c r="C8582" s="255" t="s">
        <v>14190</v>
      </c>
      <c r="D8582" s="210"/>
      <c r="F8582" s="210"/>
    </row>
    <row r="8583" spans="2:6">
      <c r="B8583" s="12" t="s">
        <v>19495</v>
      </c>
      <c r="C8583" s="255" t="s">
        <v>14190</v>
      </c>
      <c r="D8583" s="210"/>
      <c r="F8583" s="210"/>
    </row>
    <row r="8584" spans="2:6">
      <c r="B8584" s="12" t="s">
        <v>19496</v>
      </c>
      <c r="C8584" s="255" t="s">
        <v>14190</v>
      </c>
      <c r="D8584" s="210"/>
      <c r="F8584" s="210"/>
    </row>
    <row r="8585" spans="2:6">
      <c r="B8585" s="12" t="s">
        <v>19497</v>
      </c>
      <c r="C8585" s="255" t="s">
        <v>14190</v>
      </c>
      <c r="D8585" s="210"/>
      <c r="F8585" s="210"/>
    </row>
    <row r="8586" spans="2:6">
      <c r="B8586" s="12" t="s">
        <v>19498</v>
      </c>
      <c r="C8586" s="255" t="s">
        <v>14199</v>
      </c>
      <c r="D8586" s="210"/>
      <c r="F8586" s="210"/>
    </row>
    <row r="8587" spans="2:6">
      <c r="B8587" s="12" t="s">
        <v>19499</v>
      </c>
      <c r="C8587" s="255" t="s">
        <v>14199</v>
      </c>
      <c r="D8587" s="210"/>
      <c r="F8587" s="210"/>
    </row>
    <row r="8588" spans="2:6">
      <c r="B8588" s="12" t="s">
        <v>19500</v>
      </c>
      <c r="C8588" s="255" t="s">
        <v>14199</v>
      </c>
      <c r="D8588" s="210"/>
      <c r="F8588" s="210"/>
    </row>
    <row r="8589" spans="2:6">
      <c r="B8589" s="12" t="s">
        <v>19501</v>
      </c>
      <c r="C8589" s="255" t="s">
        <v>14199</v>
      </c>
      <c r="D8589" s="210"/>
      <c r="F8589" s="210"/>
    </row>
    <row r="8590" spans="2:6">
      <c r="B8590" s="12" t="s">
        <v>19502</v>
      </c>
      <c r="C8590" s="255" t="s">
        <v>14199</v>
      </c>
      <c r="D8590" s="210"/>
      <c r="F8590" s="210"/>
    </row>
    <row r="8591" spans="2:6">
      <c r="B8591" s="12" t="s">
        <v>19503</v>
      </c>
      <c r="C8591" s="255" t="s">
        <v>14199</v>
      </c>
      <c r="D8591" s="210"/>
      <c r="F8591" s="210"/>
    </row>
    <row r="8592" spans="2:6">
      <c r="B8592" s="12" t="s">
        <v>19504</v>
      </c>
      <c r="C8592" s="255" t="s">
        <v>14199</v>
      </c>
      <c r="D8592" s="210"/>
      <c r="F8592" s="210"/>
    </row>
    <row r="8593" spans="2:6">
      <c r="B8593" s="12" t="s">
        <v>19505</v>
      </c>
      <c r="C8593" s="255" t="s">
        <v>14199</v>
      </c>
      <c r="D8593" s="210"/>
      <c r="F8593" s="210"/>
    </row>
    <row r="8594" spans="2:6">
      <c r="B8594" s="12" t="s">
        <v>19506</v>
      </c>
      <c r="C8594" s="255" t="s">
        <v>14208</v>
      </c>
      <c r="D8594" s="210"/>
      <c r="F8594" s="210"/>
    </row>
    <row r="8595" spans="2:6">
      <c r="B8595" s="12" t="s">
        <v>19507</v>
      </c>
      <c r="C8595" s="255" t="s">
        <v>14208</v>
      </c>
      <c r="D8595" s="210"/>
      <c r="F8595" s="210"/>
    </row>
    <row r="8596" spans="2:6">
      <c r="B8596" s="12" t="s">
        <v>19508</v>
      </c>
      <c r="C8596" s="255" t="s">
        <v>14208</v>
      </c>
      <c r="D8596" s="210"/>
      <c r="F8596" s="210"/>
    </row>
    <row r="8597" spans="2:6">
      <c r="B8597" s="12" t="s">
        <v>19509</v>
      </c>
      <c r="C8597" s="255" t="s">
        <v>14208</v>
      </c>
      <c r="D8597" s="210"/>
      <c r="F8597" s="210"/>
    </row>
    <row r="8598" spans="2:6">
      <c r="B8598" s="12" t="s">
        <v>19510</v>
      </c>
      <c r="C8598" s="255" t="s">
        <v>14208</v>
      </c>
      <c r="D8598" s="210"/>
      <c r="F8598" s="210"/>
    </row>
    <row r="8599" spans="2:6">
      <c r="B8599" s="12" t="s">
        <v>19511</v>
      </c>
      <c r="C8599" s="255" t="s">
        <v>14208</v>
      </c>
      <c r="D8599" s="210"/>
      <c r="F8599" s="210"/>
    </row>
    <row r="8600" spans="2:6">
      <c r="B8600" s="12" t="s">
        <v>19512</v>
      </c>
      <c r="C8600" s="255" t="s">
        <v>14208</v>
      </c>
      <c r="D8600" s="210"/>
      <c r="F8600" s="210"/>
    </row>
    <row r="8601" spans="2:6">
      <c r="B8601" s="12" t="s">
        <v>19513</v>
      </c>
      <c r="C8601" s="255" t="s">
        <v>14208</v>
      </c>
      <c r="D8601" s="210"/>
      <c r="F8601" s="210"/>
    </row>
    <row r="8602" spans="2:6">
      <c r="B8602" s="12" t="s">
        <v>19514</v>
      </c>
      <c r="C8602" s="255" t="s">
        <v>14217</v>
      </c>
      <c r="D8602" s="210"/>
      <c r="F8602" s="210"/>
    </row>
    <row r="8603" spans="2:6">
      <c r="B8603" s="12" t="s">
        <v>19515</v>
      </c>
      <c r="C8603" s="255" t="s">
        <v>14217</v>
      </c>
      <c r="D8603" s="210"/>
      <c r="F8603" s="210"/>
    </row>
    <row r="8604" spans="2:6">
      <c r="B8604" s="12" t="s">
        <v>19516</v>
      </c>
      <c r="C8604" s="255" t="s">
        <v>14217</v>
      </c>
      <c r="D8604" s="210"/>
      <c r="F8604" s="210"/>
    </row>
    <row r="8605" spans="2:6">
      <c r="B8605" s="12" t="s">
        <v>19517</v>
      </c>
      <c r="C8605" s="255" t="s">
        <v>14217</v>
      </c>
      <c r="D8605" s="210"/>
      <c r="F8605" s="210"/>
    </row>
    <row r="8606" spans="2:6">
      <c r="B8606" s="12" t="s">
        <v>19518</v>
      </c>
      <c r="C8606" s="255" t="s">
        <v>14217</v>
      </c>
      <c r="D8606" s="210"/>
      <c r="F8606" s="210"/>
    </row>
    <row r="8607" spans="2:6">
      <c r="B8607" s="12" t="s">
        <v>19519</v>
      </c>
      <c r="C8607" s="255" t="s">
        <v>14217</v>
      </c>
      <c r="D8607" s="210"/>
      <c r="F8607" s="210"/>
    </row>
    <row r="8608" spans="2:6">
      <c r="B8608" s="12" t="s">
        <v>19520</v>
      </c>
      <c r="C8608" s="255" t="s">
        <v>14217</v>
      </c>
      <c r="D8608" s="210"/>
      <c r="F8608" s="210"/>
    </row>
    <row r="8609" spans="2:6">
      <c r="B8609" s="12" t="s">
        <v>19521</v>
      </c>
      <c r="C8609" s="255" t="s">
        <v>14217</v>
      </c>
      <c r="D8609" s="210"/>
      <c r="F8609" s="210"/>
    </row>
    <row r="8610" spans="2:6">
      <c r="B8610" s="12" t="s">
        <v>19522</v>
      </c>
      <c r="C8610" s="255" t="s">
        <v>14226</v>
      </c>
      <c r="D8610" s="210"/>
      <c r="F8610" s="210"/>
    </row>
    <row r="8611" spans="2:6">
      <c r="B8611" s="12" t="s">
        <v>19523</v>
      </c>
      <c r="C8611" s="255" t="s">
        <v>14226</v>
      </c>
      <c r="D8611" s="210"/>
      <c r="F8611" s="210"/>
    </row>
    <row r="8612" spans="2:6">
      <c r="B8612" s="12" t="s">
        <v>19524</v>
      </c>
      <c r="C8612" s="255" t="s">
        <v>14226</v>
      </c>
      <c r="D8612" s="210"/>
      <c r="F8612" s="210"/>
    </row>
    <row r="8613" spans="2:6">
      <c r="B8613" s="12" t="s">
        <v>19525</v>
      </c>
      <c r="C8613" s="255" t="s">
        <v>14226</v>
      </c>
      <c r="D8613" s="210"/>
      <c r="F8613" s="210"/>
    </row>
    <row r="8614" spans="2:6">
      <c r="B8614" s="12" t="s">
        <v>19526</v>
      </c>
      <c r="C8614" s="255" t="s">
        <v>14226</v>
      </c>
      <c r="D8614" s="210"/>
      <c r="F8614" s="210"/>
    </row>
    <row r="8615" spans="2:6">
      <c r="B8615" s="12" t="s">
        <v>19527</v>
      </c>
      <c r="C8615" s="255" t="s">
        <v>14226</v>
      </c>
      <c r="D8615" s="210"/>
      <c r="F8615" s="210"/>
    </row>
    <row r="8616" spans="2:6">
      <c r="B8616" s="12" t="s">
        <v>19528</v>
      </c>
      <c r="C8616" s="255" t="s">
        <v>14226</v>
      </c>
      <c r="D8616" s="210"/>
      <c r="F8616" s="210"/>
    </row>
    <row r="8617" spans="2:6">
      <c r="B8617" s="12" t="s">
        <v>19529</v>
      </c>
      <c r="C8617" s="255" t="s">
        <v>14226</v>
      </c>
      <c r="D8617" s="210"/>
      <c r="F8617" s="210"/>
    </row>
    <row r="8618" spans="2:6">
      <c r="B8618" s="12" t="s">
        <v>19530</v>
      </c>
      <c r="C8618" s="255" t="s">
        <v>14235</v>
      </c>
      <c r="D8618" s="210"/>
      <c r="F8618" s="210"/>
    </row>
    <row r="8619" spans="2:6">
      <c r="B8619" s="12" t="s">
        <v>19531</v>
      </c>
      <c r="C8619" s="255" t="s">
        <v>14235</v>
      </c>
      <c r="D8619" s="210"/>
      <c r="F8619" s="210"/>
    </row>
    <row r="8620" spans="2:6">
      <c r="B8620" s="12" t="s">
        <v>19532</v>
      </c>
      <c r="C8620" s="255" t="s">
        <v>14235</v>
      </c>
      <c r="D8620" s="210"/>
      <c r="F8620" s="210"/>
    </row>
    <row r="8621" spans="2:6">
      <c r="B8621" s="12" t="s">
        <v>19533</v>
      </c>
      <c r="C8621" s="255" t="s">
        <v>14235</v>
      </c>
      <c r="D8621" s="210"/>
      <c r="F8621" s="210"/>
    </row>
    <row r="8622" spans="2:6">
      <c r="B8622" s="12" t="s">
        <v>19534</v>
      </c>
      <c r="C8622" s="255" t="s">
        <v>14235</v>
      </c>
      <c r="D8622" s="210"/>
      <c r="F8622" s="210"/>
    </row>
    <row r="8623" spans="2:6">
      <c r="B8623" s="12" t="s">
        <v>19535</v>
      </c>
      <c r="C8623" s="255" t="s">
        <v>14235</v>
      </c>
      <c r="D8623" s="210"/>
      <c r="F8623" s="210"/>
    </row>
    <row r="8624" spans="2:6">
      <c r="B8624" s="12" t="s">
        <v>19536</v>
      </c>
      <c r="C8624" s="255" t="s">
        <v>14235</v>
      </c>
      <c r="D8624" s="210"/>
      <c r="F8624" s="210"/>
    </row>
    <row r="8625" spans="2:6">
      <c r="B8625" s="12" t="s">
        <v>19537</v>
      </c>
      <c r="C8625" s="255" t="s">
        <v>14235</v>
      </c>
      <c r="D8625" s="210"/>
      <c r="F8625" s="210"/>
    </row>
    <row r="8626" spans="2:6">
      <c r="B8626" s="12" t="s">
        <v>19538</v>
      </c>
      <c r="C8626" s="255" t="s">
        <v>14244</v>
      </c>
      <c r="D8626" s="210"/>
      <c r="F8626" s="210"/>
    </row>
    <row r="8627" spans="2:6">
      <c r="B8627" s="12" t="s">
        <v>19539</v>
      </c>
      <c r="C8627" s="255" t="s">
        <v>14244</v>
      </c>
      <c r="D8627" s="210"/>
      <c r="F8627" s="210"/>
    </row>
    <row r="8628" spans="2:6">
      <c r="B8628" s="12" t="s">
        <v>19540</v>
      </c>
      <c r="C8628" s="255" t="s">
        <v>14244</v>
      </c>
      <c r="D8628" s="210"/>
      <c r="F8628" s="210"/>
    </row>
    <row r="8629" spans="2:6">
      <c r="B8629" s="12" t="s">
        <v>19541</v>
      </c>
      <c r="C8629" s="255" t="s">
        <v>14244</v>
      </c>
      <c r="D8629" s="210"/>
      <c r="F8629" s="210"/>
    </row>
    <row r="8630" spans="2:6">
      <c r="B8630" s="12" t="s">
        <v>19542</v>
      </c>
      <c r="C8630" s="255" t="s">
        <v>14244</v>
      </c>
      <c r="D8630" s="210"/>
      <c r="F8630" s="210"/>
    </row>
    <row r="8631" spans="2:6">
      <c r="B8631" s="12" t="s">
        <v>19543</v>
      </c>
      <c r="C8631" s="255" t="s">
        <v>14244</v>
      </c>
      <c r="D8631" s="210"/>
      <c r="F8631" s="210"/>
    </row>
    <row r="8632" spans="2:6">
      <c r="B8632" s="12" t="s">
        <v>19544</v>
      </c>
      <c r="C8632" s="255" t="s">
        <v>14244</v>
      </c>
      <c r="D8632" s="210"/>
      <c r="F8632" s="210"/>
    </row>
    <row r="8633" spans="2:6">
      <c r="B8633" s="12" t="s">
        <v>19545</v>
      </c>
      <c r="C8633" s="255" t="s">
        <v>14244</v>
      </c>
      <c r="D8633" s="210"/>
      <c r="F8633" s="210"/>
    </row>
    <row r="8634" spans="2:6">
      <c r="B8634" s="12" t="s">
        <v>19546</v>
      </c>
      <c r="C8634" s="255" t="s">
        <v>14253</v>
      </c>
      <c r="D8634" s="210"/>
      <c r="F8634" s="210"/>
    </row>
    <row r="8635" spans="2:6">
      <c r="B8635" s="12" t="s">
        <v>19547</v>
      </c>
      <c r="C8635" s="255" t="s">
        <v>14253</v>
      </c>
      <c r="D8635" s="210"/>
      <c r="F8635" s="210"/>
    </row>
    <row r="8636" spans="2:6">
      <c r="B8636" s="12" t="s">
        <v>19548</v>
      </c>
      <c r="C8636" s="255" t="s">
        <v>14253</v>
      </c>
      <c r="D8636" s="210"/>
      <c r="F8636" s="210"/>
    </row>
    <row r="8637" spans="2:6">
      <c r="B8637" s="12" t="s">
        <v>19549</v>
      </c>
      <c r="C8637" s="255" t="s">
        <v>14253</v>
      </c>
      <c r="D8637" s="210"/>
      <c r="F8637" s="210"/>
    </row>
    <row r="8638" spans="2:6">
      <c r="B8638" s="12" t="s">
        <v>19550</v>
      </c>
      <c r="C8638" s="255" t="s">
        <v>14253</v>
      </c>
      <c r="D8638" s="210"/>
      <c r="F8638" s="210"/>
    </row>
    <row r="8639" spans="2:6">
      <c r="B8639" s="12" t="s">
        <v>19551</v>
      </c>
      <c r="C8639" s="255" t="s">
        <v>14253</v>
      </c>
      <c r="D8639" s="210"/>
      <c r="F8639" s="210"/>
    </row>
    <row r="8640" spans="2:6">
      <c r="B8640" s="12" t="s">
        <v>19552</v>
      </c>
      <c r="C8640" s="255" t="s">
        <v>14253</v>
      </c>
      <c r="D8640" s="210"/>
      <c r="F8640" s="210"/>
    </row>
    <row r="8641" spans="2:6">
      <c r="B8641" s="12" t="s">
        <v>19553</v>
      </c>
      <c r="C8641" s="255" t="s">
        <v>14253</v>
      </c>
      <c r="D8641" s="210"/>
      <c r="F8641" s="210"/>
    </row>
    <row r="8642" spans="2:6">
      <c r="B8642" s="12" t="s">
        <v>19554</v>
      </c>
      <c r="C8642" s="255" t="s">
        <v>14262</v>
      </c>
      <c r="D8642" s="210"/>
      <c r="F8642" s="210"/>
    </row>
    <row r="8643" spans="2:6">
      <c r="B8643" s="12" t="s">
        <v>19555</v>
      </c>
      <c r="C8643" s="255" t="s">
        <v>14262</v>
      </c>
      <c r="D8643" s="210"/>
      <c r="F8643" s="210"/>
    </row>
    <row r="8644" spans="2:6">
      <c r="B8644" s="12" t="s">
        <v>19556</v>
      </c>
      <c r="C8644" s="255" t="s">
        <v>14262</v>
      </c>
      <c r="D8644" s="210"/>
      <c r="F8644" s="210"/>
    </row>
    <row r="8645" spans="2:6">
      <c r="B8645" s="12" t="s">
        <v>19557</v>
      </c>
      <c r="C8645" s="255" t="s">
        <v>14262</v>
      </c>
      <c r="D8645" s="210"/>
      <c r="F8645" s="210"/>
    </row>
    <row r="8646" spans="2:6">
      <c r="B8646" s="12" t="s">
        <v>19558</v>
      </c>
      <c r="C8646" s="255" t="s">
        <v>14262</v>
      </c>
      <c r="D8646" s="210"/>
      <c r="F8646" s="210"/>
    </row>
    <row r="8647" spans="2:6">
      <c r="B8647" s="12" t="s">
        <v>19559</v>
      </c>
      <c r="C8647" s="255" t="s">
        <v>14262</v>
      </c>
      <c r="D8647" s="210"/>
      <c r="F8647" s="210"/>
    </row>
    <row r="8648" spans="2:6">
      <c r="B8648" s="12" t="s">
        <v>19560</v>
      </c>
      <c r="C8648" s="255" t="s">
        <v>14262</v>
      </c>
      <c r="D8648" s="210"/>
      <c r="F8648" s="210"/>
    </row>
    <row r="8649" spans="2:6">
      <c r="B8649" s="12" t="s">
        <v>19561</v>
      </c>
      <c r="C8649" s="255" t="s">
        <v>14262</v>
      </c>
      <c r="D8649" s="210"/>
      <c r="F8649" s="210"/>
    </row>
    <row r="8650" spans="2:6">
      <c r="B8650" s="12" t="s">
        <v>19562</v>
      </c>
      <c r="C8650" s="255" t="s">
        <v>14271</v>
      </c>
      <c r="D8650" s="210"/>
      <c r="F8650" s="210"/>
    </row>
    <row r="8651" spans="2:6">
      <c r="B8651" s="12" t="s">
        <v>19563</v>
      </c>
      <c r="C8651" s="255" t="s">
        <v>14271</v>
      </c>
      <c r="D8651" s="210"/>
      <c r="F8651" s="210"/>
    </row>
    <row r="8652" spans="2:6">
      <c r="B8652" s="12" t="s">
        <v>19564</v>
      </c>
      <c r="C8652" s="255" t="s">
        <v>14271</v>
      </c>
      <c r="D8652" s="210"/>
      <c r="F8652" s="210"/>
    </row>
    <row r="8653" spans="2:6">
      <c r="B8653" s="12" t="s">
        <v>19565</v>
      </c>
      <c r="C8653" s="255" t="s">
        <v>14271</v>
      </c>
      <c r="D8653" s="210"/>
      <c r="F8653" s="210"/>
    </row>
    <row r="8654" spans="2:6">
      <c r="B8654" s="12" t="s">
        <v>19566</v>
      </c>
      <c r="C8654" s="255" t="s">
        <v>14271</v>
      </c>
      <c r="D8654" s="210"/>
      <c r="F8654" s="210"/>
    </row>
    <row r="8655" spans="2:6">
      <c r="B8655" s="12" t="s">
        <v>19567</v>
      </c>
      <c r="C8655" s="255" t="s">
        <v>14271</v>
      </c>
      <c r="D8655" s="210"/>
      <c r="F8655" s="210"/>
    </row>
    <row r="8656" spans="2:6">
      <c r="B8656" s="12" t="s">
        <v>19568</v>
      </c>
      <c r="C8656" s="255" t="s">
        <v>14271</v>
      </c>
      <c r="D8656" s="210"/>
      <c r="F8656" s="210"/>
    </row>
    <row r="8657" spans="2:6">
      <c r="B8657" s="12" t="s">
        <v>19569</v>
      </c>
      <c r="C8657" s="255" t="s">
        <v>14271</v>
      </c>
      <c r="D8657" s="210"/>
      <c r="F8657" s="210"/>
    </row>
    <row r="8658" spans="2:6">
      <c r="B8658" s="12" t="s">
        <v>19570</v>
      </c>
      <c r="C8658" s="255" t="s">
        <v>14280</v>
      </c>
      <c r="D8658" s="210"/>
      <c r="F8658" s="210"/>
    </row>
    <row r="8659" spans="2:6">
      <c r="B8659" s="12" t="s">
        <v>19571</v>
      </c>
      <c r="C8659" s="255" t="s">
        <v>14280</v>
      </c>
      <c r="D8659" s="210"/>
      <c r="F8659" s="210"/>
    </row>
    <row r="8660" spans="2:6">
      <c r="B8660" s="12" t="s">
        <v>19572</v>
      </c>
      <c r="C8660" s="255" t="s">
        <v>14280</v>
      </c>
      <c r="D8660" s="210"/>
      <c r="F8660" s="210"/>
    </row>
    <row r="8661" spans="2:6">
      <c r="B8661" s="12" t="s">
        <v>19573</v>
      </c>
      <c r="C8661" s="255" t="s">
        <v>14280</v>
      </c>
      <c r="D8661" s="210"/>
      <c r="F8661" s="210"/>
    </row>
    <row r="8662" spans="2:6">
      <c r="B8662" s="12" t="s">
        <v>19574</v>
      </c>
      <c r="C8662" s="255" t="s">
        <v>14280</v>
      </c>
      <c r="D8662" s="210"/>
      <c r="F8662" s="210"/>
    </row>
    <row r="8663" spans="2:6">
      <c r="B8663" s="12" t="s">
        <v>19575</v>
      </c>
      <c r="C8663" s="255" t="s">
        <v>14280</v>
      </c>
      <c r="D8663" s="210"/>
      <c r="F8663" s="210"/>
    </row>
    <row r="8664" spans="2:6">
      <c r="B8664" s="12" t="s">
        <v>19576</v>
      </c>
      <c r="C8664" s="255" t="s">
        <v>14280</v>
      </c>
      <c r="D8664" s="210"/>
      <c r="F8664" s="210"/>
    </row>
    <row r="8665" spans="2:6">
      <c r="B8665" s="12" t="s">
        <v>19577</v>
      </c>
      <c r="C8665" s="255" t="s">
        <v>14280</v>
      </c>
      <c r="D8665" s="210"/>
      <c r="F8665" s="210"/>
    </row>
    <row r="8666" spans="2:6">
      <c r="B8666" s="12" t="s">
        <v>19578</v>
      </c>
      <c r="C8666" s="255" t="s">
        <v>14289</v>
      </c>
      <c r="D8666" s="210"/>
      <c r="F8666" s="210"/>
    </row>
    <row r="8667" spans="2:6">
      <c r="B8667" s="12" t="s">
        <v>19579</v>
      </c>
      <c r="C8667" s="255" t="s">
        <v>14289</v>
      </c>
      <c r="D8667" s="210"/>
      <c r="F8667" s="210"/>
    </row>
    <row r="8668" spans="2:6">
      <c r="B8668" s="12" t="s">
        <v>19580</v>
      </c>
      <c r="C8668" s="255" t="s">
        <v>14289</v>
      </c>
      <c r="D8668" s="210"/>
      <c r="F8668" s="210"/>
    </row>
    <row r="8669" spans="2:6">
      <c r="B8669" s="12" t="s">
        <v>19581</v>
      </c>
      <c r="C8669" s="255" t="s">
        <v>14289</v>
      </c>
      <c r="D8669" s="210"/>
      <c r="F8669" s="210"/>
    </row>
    <row r="8670" spans="2:6">
      <c r="B8670" s="12" t="s">
        <v>19582</v>
      </c>
      <c r="C8670" s="255" t="s">
        <v>14289</v>
      </c>
      <c r="D8670" s="210"/>
      <c r="F8670" s="210"/>
    </row>
    <row r="8671" spans="2:6">
      <c r="B8671" s="12" t="s">
        <v>19583</v>
      </c>
      <c r="C8671" s="255" t="s">
        <v>14289</v>
      </c>
      <c r="D8671" s="210"/>
      <c r="F8671" s="210"/>
    </row>
    <row r="8672" spans="2:6">
      <c r="B8672" s="12" t="s">
        <v>19584</v>
      </c>
      <c r="C8672" s="255" t="s">
        <v>14289</v>
      </c>
      <c r="D8672" s="210"/>
      <c r="F8672" s="210"/>
    </row>
    <row r="8673" spans="2:6">
      <c r="B8673" s="12" t="s">
        <v>19585</v>
      </c>
      <c r="C8673" s="255" t="s">
        <v>14289</v>
      </c>
      <c r="D8673" s="210"/>
      <c r="F8673" s="210"/>
    </row>
    <row r="8674" spans="2:6">
      <c r="B8674" s="12" t="s">
        <v>19586</v>
      </c>
      <c r="C8674" s="255" t="s">
        <v>14298</v>
      </c>
      <c r="D8674" s="210"/>
      <c r="F8674" s="210"/>
    </row>
    <row r="8675" spans="2:6">
      <c r="B8675" s="12" t="s">
        <v>19587</v>
      </c>
      <c r="C8675" s="255" t="s">
        <v>14298</v>
      </c>
      <c r="D8675" s="210"/>
      <c r="F8675" s="210"/>
    </row>
    <row r="8676" spans="2:6">
      <c r="B8676" s="12" t="s">
        <v>19588</v>
      </c>
      <c r="C8676" s="255" t="s">
        <v>14298</v>
      </c>
      <c r="D8676" s="210"/>
      <c r="F8676" s="210"/>
    </row>
    <row r="8677" spans="2:6">
      <c r="B8677" s="12" t="s">
        <v>19589</v>
      </c>
      <c r="C8677" s="255" t="s">
        <v>14298</v>
      </c>
      <c r="D8677" s="210"/>
      <c r="F8677" s="210"/>
    </row>
    <row r="8678" spans="2:6">
      <c r="B8678" s="12" t="s">
        <v>19590</v>
      </c>
      <c r="C8678" s="255" t="s">
        <v>14298</v>
      </c>
      <c r="D8678" s="210"/>
      <c r="F8678" s="210"/>
    </row>
    <row r="8679" spans="2:6">
      <c r="B8679" s="12" t="s">
        <v>19591</v>
      </c>
      <c r="C8679" s="255" t="s">
        <v>14298</v>
      </c>
      <c r="D8679" s="210"/>
      <c r="F8679" s="210"/>
    </row>
    <row r="8680" spans="2:6">
      <c r="B8680" s="12" t="s">
        <v>19592</v>
      </c>
      <c r="C8680" s="255" t="s">
        <v>14298</v>
      </c>
      <c r="D8680" s="210"/>
      <c r="F8680" s="210"/>
    </row>
    <row r="8681" spans="2:6">
      <c r="B8681" s="12" t="s">
        <v>19593</v>
      </c>
      <c r="C8681" s="255" t="s">
        <v>14298</v>
      </c>
      <c r="D8681" s="210"/>
      <c r="F8681" s="210"/>
    </row>
    <row r="8682" spans="2:6">
      <c r="B8682" s="12" t="s">
        <v>19594</v>
      </c>
      <c r="C8682" s="255" t="s">
        <v>14307</v>
      </c>
      <c r="D8682" s="210"/>
      <c r="F8682" s="210"/>
    </row>
    <row r="8683" spans="2:6">
      <c r="B8683" s="12" t="s">
        <v>19595</v>
      </c>
      <c r="C8683" s="255" t="s">
        <v>14307</v>
      </c>
      <c r="D8683" s="210"/>
      <c r="F8683" s="210"/>
    </row>
    <row r="8684" spans="2:6">
      <c r="B8684" s="12" t="s">
        <v>19596</v>
      </c>
      <c r="C8684" s="255" t="s">
        <v>14307</v>
      </c>
      <c r="D8684" s="210"/>
      <c r="F8684" s="210"/>
    </row>
    <row r="8685" spans="2:6">
      <c r="B8685" s="12" t="s">
        <v>19597</v>
      </c>
      <c r="C8685" s="255" t="s">
        <v>14307</v>
      </c>
      <c r="D8685" s="210"/>
      <c r="F8685" s="210"/>
    </row>
    <row r="8686" spans="2:6">
      <c r="B8686" s="12" t="s">
        <v>19598</v>
      </c>
      <c r="C8686" s="255" t="s">
        <v>14307</v>
      </c>
      <c r="D8686" s="210"/>
      <c r="F8686" s="210"/>
    </row>
    <row r="8687" spans="2:6">
      <c r="B8687" s="12" t="s">
        <v>19599</v>
      </c>
      <c r="C8687" s="255" t="s">
        <v>14307</v>
      </c>
      <c r="D8687" s="210"/>
      <c r="F8687" s="210"/>
    </row>
    <row r="8688" spans="2:6">
      <c r="B8688" s="12" t="s">
        <v>19600</v>
      </c>
      <c r="C8688" s="255" t="s">
        <v>14307</v>
      </c>
      <c r="D8688" s="210"/>
      <c r="F8688" s="210"/>
    </row>
    <row r="8689" spans="2:6">
      <c r="B8689" s="12" t="s">
        <v>19601</v>
      </c>
      <c r="C8689" s="255" t="s">
        <v>14307</v>
      </c>
      <c r="D8689" s="210"/>
      <c r="F8689" s="210"/>
    </row>
    <row r="8690" spans="2:6">
      <c r="B8690" s="12" t="s">
        <v>19602</v>
      </c>
      <c r="C8690" s="255" t="s">
        <v>14316</v>
      </c>
      <c r="D8690" s="210"/>
      <c r="F8690" s="210"/>
    </row>
    <row r="8691" spans="2:6">
      <c r="B8691" s="12" t="s">
        <v>19603</v>
      </c>
      <c r="C8691" s="255" t="s">
        <v>14316</v>
      </c>
      <c r="D8691" s="210"/>
      <c r="F8691" s="210"/>
    </row>
    <row r="8692" spans="2:6">
      <c r="B8692" s="12" t="s">
        <v>19604</v>
      </c>
      <c r="C8692" s="255" t="s">
        <v>14316</v>
      </c>
      <c r="D8692" s="210"/>
      <c r="F8692" s="210"/>
    </row>
    <row r="8693" spans="2:6">
      <c r="B8693" s="12" t="s">
        <v>19605</v>
      </c>
      <c r="C8693" s="255" t="s">
        <v>14316</v>
      </c>
      <c r="D8693" s="210"/>
      <c r="F8693" s="210"/>
    </row>
    <row r="8694" spans="2:6">
      <c r="B8694" s="12" t="s">
        <v>19606</v>
      </c>
      <c r="C8694" s="255" t="s">
        <v>14316</v>
      </c>
      <c r="D8694" s="210"/>
      <c r="F8694" s="210"/>
    </row>
    <row r="8695" spans="2:6">
      <c r="B8695" s="12" t="s">
        <v>19607</v>
      </c>
      <c r="C8695" s="255" t="s">
        <v>14316</v>
      </c>
      <c r="D8695" s="210"/>
      <c r="F8695" s="210"/>
    </row>
    <row r="8696" spans="2:6">
      <c r="B8696" s="12" t="s">
        <v>19608</v>
      </c>
      <c r="C8696" s="255" t="s">
        <v>14316</v>
      </c>
      <c r="D8696" s="210"/>
      <c r="F8696" s="210"/>
    </row>
    <row r="8697" spans="2:6">
      <c r="B8697" s="12" t="s">
        <v>19609</v>
      </c>
      <c r="C8697" s="255" t="s">
        <v>14316</v>
      </c>
      <c r="D8697" s="210"/>
      <c r="F8697" s="210"/>
    </row>
    <row r="8698" spans="2:6">
      <c r="B8698" s="12" t="s">
        <v>19610</v>
      </c>
      <c r="C8698" s="255" t="s">
        <v>14325</v>
      </c>
      <c r="D8698" s="210"/>
      <c r="F8698" s="210"/>
    </row>
    <row r="8699" spans="2:6">
      <c r="B8699" s="12" t="s">
        <v>19611</v>
      </c>
      <c r="C8699" s="255" t="s">
        <v>14325</v>
      </c>
      <c r="D8699" s="210"/>
      <c r="F8699" s="210"/>
    </row>
    <row r="8700" spans="2:6">
      <c r="B8700" s="12" t="s">
        <v>19612</v>
      </c>
      <c r="C8700" s="255" t="s">
        <v>14325</v>
      </c>
      <c r="D8700" s="210"/>
      <c r="F8700" s="210"/>
    </row>
    <row r="8701" spans="2:6">
      <c r="B8701" s="12" t="s">
        <v>19613</v>
      </c>
      <c r="C8701" s="255" t="s">
        <v>14325</v>
      </c>
      <c r="D8701" s="210"/>
      <c r="F8701" s="210"/>
    </row>
    <row r="8702" spans="2:6">
      <c r="B8702" s="12" t="s">
        <v>19614</v>
      </c>
      <c r="C8702" s="255" t="s">
        <v>14325</v>
      </c>
      <c r="D8702" s="210"/>
      <c r="F8702" s="210"/>
    </row>
    <row r="8703" spans="2:6">
      <c r="B8703" s="12" t="s">
        <v>19615</v>
      </c>
      <c r="C8703" s="255" t="s">
        <v>14325</v>
      </c>
      <c r="D8703" s="210"/>
      <c r="F8703" s="210"/>
    </row>
    <row r="8704" spans="2:6">
      <c r="B8704" s="12" t="s">
        <v>19616</v>
      </c>
      <c r="C8704" s="255" t="s">
        <v>14325</v>
      </c>
      <c r="D8704" s="210"/>
      <c r="F8704" s="210"/>
    </row>
    <row r="8705" spans="2:6">
      <c r="B8705" s="12" t="s">
        <v>19617</v>
      </c>
      <c r="C8705" s="255" t="s">
        <v>14325</v>
      </c>
      <c r="D8705" s="210"/>
      <c r="F8705" s="210"/>
    </row>
    <row r="8706" spans="2:6">
      <c r="B8706" s="12" t="s">
        <v>19618</v>
      </c>
      <c r="C8706" s="255" t="s">
        <v>14334</v>
      </c>
      <c r="D8706" s="210"/>
      <c r="F8706" s="210"/>
    </row>
    <row r="8707" spans="2:6">
      <c r="B8707" s="12" t="s">
        <v>19619</v>
      </c>
      <c r="C8707" s="255" t="s">
        <v>14334</v>
      </c>
      <c r="D8707" s="210"/>
      <c r="F8707" s="210"/>
    </row>
    <row r="8708" spans="2:6">
      <c r="B8708" s="12" t="s">
        <v>19620</v>
      </c>
      <c r="C8708" s="255" t="s">
        <v>14334</v>
      </c>
      <c r="D8708" s="210"/>
      <c r="F8708" s="210"/>
    </row>
    <row r="8709" spans="2:6">
      <c r="B8709" s="12" t="s">
        <v>19621</v>
      </c>
      <c r="C8709" s="255" t="s">
        <v>14334</v>
      </c>
      <c r="D8709" s="210"/>
      <c r="F8709" s="210"/>
    </row>
    <row r="8710" spans="2:6">
      <c r="B8710" s="12" t="s">
        <v>19622</v>
      </c>
      <c r="C8710" s="255" t="s">
        <v>14334</v>
      </c>
      <c r="D8710" s="210"/>
      <c r="F8710" s="210"/>
    </row>
    <row r="8711" spans="2:6">
      <c r="B8711" s="12" t="s">
        <v>19623</v>
      </c>
      <c r="C8711" s="255" t="s">
        <v>14334</v>
      </c>
      <c r="D8711" s="210"/>
      <c r="F8711" s="210"/>
    </row>
    <row r="8712" spans="2:6">
      <c r="B8712" s="12" t="s">
        <v>19624</v>
      </c>
      <c r="C8712" s="255" t="s">
        <v>14334</v>
      </c>
      <c r="D8712" s="210"/>
      <c r="F8712" s="210"/>
    </row>
    <row r="8713" spans="2:6">
      <c r="B8713" s="12" t="s">
        <v>19625</v>
      </c>
      <c r="C8713" s="255" t="s">
        <v>14334</v>
      </c>
      <c r="D8713" s="210"/>
      <c r="F8713" s="210"/>
    </row>
    <row r="8714" spans="2:6">
      <c r="B8714" s="12" t="s">
        <v>19626</v>
      </c>
      <c r="C8714" s="255" t="s">
        <v>14343</v>
      </c>
      <c r="D8714" s="210"/>
      <c r="F8714" s="210"/>
    </row>
    <row r="8715" spans="2:6">
      <c r="B8715" s="12" t="s">
        <v>19627</v>
      </c>
      <c r="C8715" s="255" t="s">
        <v>14343</v>
      </c>
      <c r="D8715" s="210"/>
      <c r="F8715" s="210"/>
    </row>
    <row r="8716" spans="2:6">
      <c r="B8716" s="12" t="s">
        <v>19628</v>
      </c>
      <c r="C8716" s="255" t="s">
        <v>14343</v>
      </c>
      <c r="D8716" s="210"/>
      <c r="F8716" s="210"/>
    </row>
    <row r="8717" spans="2:6">
      <c r="B8717" s="12" t="s">
        <v>19629</v>
      </c>
      <c r="C8717" s="255" t="s">
        <v>14343</v>
      </c>
      <c r="D8717" s="210"/>
      <c r="F8717" s="210"/>
    </row>
    <row r="8718" spans="2:6">
      <c r="B8718" s="12" t="s">
        <v>19630</v>
      </c>
      <c r="C8718" s="255" t="s">
        <v>14343</v>
      </c>
      <c r="D8718" s="210"/>
      <c r="F8718" s="210"/>
    </row>
    <row r="8719" spans="2:6">
      <c r="B8719" s="12" t="s">
        <v>19631</v>
      </c>
      <c r="C8719" s="255" t="s">
        <v>14343</v>
      </c>
      <c r="D8719" s="210"/>
      <c r="F8719" s="210"/>
    </row>
    <row r="8720" spans="2:6">
      <c r="B8720" s="12" t="s">
        <v>19632</v>
      </c>
      <c r="C8720" s="255" t="s">
        <v>14343</v>
      </c>
      <c r="D8720" s="210"/>
      <c r="F8720" s="210"/>
    </row>
    <row r="8721" spans="2:6">
      <c r="B8721" s="12" t="s">
        <v>19633</v>
      </c>
      <c r="C8721" s="255" t="s">
        <v>14343</v>
      </c>
      <c r="D8721" s="210"/>
      <c r="F8721" s="210"/>
    </row>
    <row r="8722" spans="2:6">
      <c r="B8722" s="12" t="s">
        <v>19634</v>
      </c>
      <c r="C8722" s="255" t="s">
        <v>14352</v>
      </c>
      <c r="D8722" s="210"/>
      <c r="F8722" s="210"/>
    </row>
    <row r="8723" spans="2:6">
      <c r="B8723" s="12" t="s">
        <v>19635</v>
      </c>
      <c r="C8723" s="255" t="s">
        <v>14352</v>
      </c>
      <c r="D8723" s="210"/>
      <c r="F8723" s="210"/>
    </row>
    <row r="8724" spans="2:6">
      <c r="B8724" s="12" t="s">
        <v>19636</v>
      </c>
      <c r="C8724" s="255" t="s">
        <v>14352</v>
      </c>
      <c r="D8724" s="210"/>
      <c r="F8724" s="210"/>
    </row>
    <row r="8725" spans="2:6">
      <c r="B8725" s="12" t="s">
        <v>19637</v>
      </c>
      <c r="C8725" s="255" t="s">
        <v>14352</v>
      </c>
      <c r="D8725" s="210"/>
      <c r="F8725" s="210"/>
    </row>
    <row r="8726" spans="2:6">
      <c r="B8726" s="12" t="s">
        <v>19638</v>
      </c>
      <c r="C8726" s="255" t="s">
        <v>14352</v>
      </c>
      <c r="D8726" s="210"/>
      <c r="F8726" s="210"/>
    </row>
    <row r="8727" spans="2:6">
      <c r="B8727" s="12" t="s">
        <v>19639</v>
      </c>
      <c r="C8727" s="255" t="s">
        <v>14352</v>
      </c>
      <c r="D8727" s="210"/>
      <c r="F8727" s="210"/>
    </row>
    <row r="8728" spans="2:6">
      <c r="B8728" s="12" t="s">
        <v>19640</v>
      </c>
      <c r="C8728" s="255" t="s">
        <v>14352</v>
      </c>
      <c r="D8728" s="210"/>
      <c r="F8728" s="210"/>
    </row>
    <row r="8729" spans="2:6">
      <c r="B8729" s="12" t="s">
        <v>19641</v>
      </c>
      <c r="C8729" s="255" t="s">
        <v>14352</v>
      </c>
      <c r="D8729" s="210"/>
      <c r="F8729" s="210"/>
    </row>
    <row r="8730" spans="2:6">
      <c r="B8730" s="12" t="s">
        <v>19642</v>
      </c>
      <c r="C8730" s="255" t="s">
        <v>14361</v>
      </c>
      <c r="D8730" s="210"/>
      <c r="F8730" s="210"/>
    </row>
    <row r="8731" spans="2:6">
      <c r="B8731" s="12" t="s">
        <v>19643</v>
      </c>
      <c r="C8731" s="255" t="s">
        <v>14361</v>
      </c>
      <c r="D8731" s="210"/>
      <c r="F8731" s="210"/>
    </row>
    <row r="8732" spans="2:6">
      <c r="B8732" s="12" t="s">
        <v>19644</v>
      </c>
      <c r="C8732" s="255" t="s">
        <v>14361</v>
      </c>
      <c r="D8732" s="210"/>
      <c r="F8732" s="210"/>
    </row>
    <row r="8733" spans="2:6">
      <c r="B8733" s="12" t="s">
        <v>19645</v>
      </c>
      <c r="C8733" s="255" t="s">
        <v>14361</v>
      </c>
      <c r="D8733" s="210"/>
      <c r="F8733" s="210"/>
    </row>
    <row r="8734" spans="2:6">
      <c r="B8734" s="12" t="s">
        <v>19646</v>
      </c>
      <c r="C8734" s="255" t="s">
        <v>14361</v>
      </c>
      <c r="D8734" s="210"/>
      <c r="F8734" s="210"/>
    </row>
    <row r="8735" spans="2:6">
      <c r="B8735" s="12" t="s">
        <v>19647</v>
      </c>
      <c r="C8735" s="255" t="s">
        <v>14361</v>
      </c>
      <c r="D8735" s="210"/>
      <c r="F8735" s="210"/>
    </row>
    <row r="8736" spans="2:6">
      <c r="B8736" s="12" t="s">
        <v>19648</v>
      </c>
      <c r="C8736" s="255" t="s">
        <v>14361</v>
      </c>
      <c r="D8736" s="210"/>
      <c r="F8736" s="210"/>
    </row>
    <row r="8737" spans="2:6">
      <c r="B8737" s="12" t="s">
        <v>19649</v>
      </c>
      <c r="C8737" s="255" t="s">
        <v>14361</v>
      </c>
      <c r="D8737" s="210"/>
      <c r="F8737" s="210"/>
    </row>
    <row r="8738" spans="2:6">
      <c r="B8738" s="12" t="s">
        <v>19650</v>
      </c>
      <c r="C8738" s="255" t="s">
        <v>14370</v>
      </c>
      <c r="D8738" s="210"/>
      <c r="F8738" s="210"/>
    </row>
    <row r="8739" spans="2:6">
      <c r="B8739" s="12" t="s">
        <v>19651</v>
      </c>
      <c r="C8739" s="255" t="s">
        <v>14370</v>
      </c>
      <c r="D8739" s="210"/>
      <c r="F8739" s="210"/>
    </row>
    <row r="8740" spans="2:6">
      <c r="B8740" s="12" t="s">
        <v>19652</v>
      </c>
      <c r="C8740" s="255" t="s">
        <v>14370</v>
      </c>
      <c r="D8740" s="210"/>
      <c r="F8740" s="210"/>
    </row>
    <row r="8741" spans="2:6">
      <c r="B8741" s="12" t="s">
        <v>19653</v>
      </c>
      <c r="C8741" s="255" t="s">
        <v>14370</v>
      </c>
      <c r="D8741" s="210"/>
      <c r="F8741" s="210"/>
    </row>
    <row r="8742" spans="2:6">
      <c r="B8742" s="12" t="s">
        <v>19654</v>
      </c>
      <c r="C8742" s="255" t="s">
        <v>14370</v>
      </c>
      <c r="D8742" s="210"/>
      <c r="F8742" s="210"/>
    </row>
    <row r="8743" spans="2:6">
      <c r="B8743" s="12" t="s">
        <v>19655</v>
      </c>
      <c r="C8743" s="255" t="s">
        <v>14370</v>
      </c>
      <c r="D8743" s="210"/>
      <c r="F8743" s="210"/>
    </row>
    <row r="8744" spans="2:6">
      <c r="B8744" s="12" t="s">
        <v>19656</v>
      </c>
      <c r="C8744" s="255" t="s">
        <v>14370</v>
      </c>
      <c r="D8744" s="210"/>
      <c r="F8744" s="210"/>
    </row>
    <row r="8745" spans="2:6">
      <c r="B8745" s="12" t="s">
        <v>19657</v>
      </c>
      <c r="C8745" s="255" t="s">
        <v>14370</v>
      </c>
      <c r="D8745" s="210"/>
      <c r="F8745" s="210"/>
    </row>
    <row r="8746" spans="2:6">
      <c r="B8746" s="12" t="s">
        <v>19658</v>
      </c>
      <c r="C8746" s="255" t="s">
        <v>14379</v>
      </c>
      <c r="D8746" s="210"/>
      <c r="F8746" s="210"/>
    </row>
    <row r="8747" spans="2:6">
      <c r="B8747" s="12" t="s">
        <v>19659</v>
      </c>
      <c r="C8747" s="255" t="s">
        <v>14379</v>
      </c>
      <c r="D8747" s="210"/>
      <c r="F8747" s="210"/>
    </row>
    <row r="8748" spans="2:6">
      <c r="B8748" s="12" t="s">
        <v>19660</v>
      </c>
      <c r="C8748" s="255" t="s">
        <v>14379</v>
      </c>
      <c r="D8748" s="210"/>
      <c r="F8748" s="210"/>
    </row>
    <row r="8749" spans="2:6">
      <c r="B8749" s="12" t="s">
        <v>19661</v>
      </c>
      <c r="C8749" s="255" t="s">
        <v>14379</v>
      </c>
      <c r="D8749" s="210"/>
      <c r="F8749" s="210"/>
    </row>
    <row r="8750" spans="2:6">
      <c r="B8750" s="12" t="s">
        <v>19662</v>
      </c>
      <c r="C8750" s="255" t="s">
        <v>14379</v>
      </c>
      <c r="D8750" s="210"/>
      <c r="F8750" s="210"/>
    </row>
    <row r="8751" spans="2:6">
      <c r="B8751" s="12" t="s">
        <v>19663</v>
      </c>
      <c r="C8751" s="255" t="s">
        <v>14379</v>
      </c>
      <c r="D8751" s="210"/>
      <c r="F8751" s="210"/>
    </row>
    <row r="8752" spans="2:6">
      <c r="B8752" s="12" t="s">
        <v>19664</v>
      </c>
      <c r="C8752" s="255" t="s">
        <v>14379</v>
      </c>
      <c r="D8752" s="210"/>
      <c r="F8752" s="210"/>
    </row>
    <row r="8753" spans="2:6">
      <c r="B8753" s="12" t="s">
        <v>19665</v>
      </c>
      <c r="C8753" s="255" t="s">
        <v>14379</v>
      </c>
      <c r="D8753" s="210"/>
      <c r="F8753" s="210"/>
    </row>
    <row r="8754" spans="2:6">
      <c r="B8754" s="12" t="s">
        <v>19666</v>
      </c>
      <c r="C8754" s="255" t="s">
        <v>14388</v>
      </c>
      <c r="D8754" s="210"/>
      <c r="F8754" s="210"/>
    </row>
    <row r="8755" spans="2:6">
      <c r="B8755" s="12" t="s">
        <v>19667</v>
      </c>
      <c r="C8755" s="255" t="s">
        <v>14388</v>
      </c>
      <c r="D8755" s="210"/>
      <c r="F8755" s="210"/>
    </row>
    <row r="8756" spans="2:6">
      <c r="B8756" s="12" t="s">
        <v>19668</v>
      </c>
      <c r="C8756" s="255" t="s">
        <v>14388</v>
      </c>
      <c r="D8756" s="210"/>
      <c r="F8756" s="210"/>
    </row>
    <row r="8757" spans="2:6">
      <c r="B8757" s="12" t="s">
        <v>19669</v>
      </c>
      <c r="C8757" s="255" t="s">
        <v>14388</v>
      </c>
      <c r="D8757" s="210"/>
      <c r="F8757" s="210"/>
    </row>
    <row r="8758" spans="2:6">
      <c r="B8758" s="12" t="s">
        <v>19670</v>
      </c>
      <c r="C8758" s="255" t="s">
        <v>14388</v>
      </c>
      <c r="D8758" s="210"/>
      <c r="F8758" s="210"/>
    </row>
    <row r="8759" spans="2:6">
      <c r="B8759" s="12" t="s">
        <v>19671</v>
      </c>
      <c r="C8759" s="255" t="s">
        <v>14388</v>
      </c>
      <c r="D8759" s="210"/>
      <c r="F8759" s="210"/>
    </row>
    <row r="8760" spans="2:6">
      <c r="B8760" s="12" t="s">
        <v>19672</v>
      </c>
      <c r="C8760" s="255" t="s">
        <v>14388</v>
      </c>
      <c r="D8760" s="210"/>
      <c r="F8760" s="210"/>
    </row>
    <row r="8761" spans="2:6">
      <c r="B8761" s="12" t="s">
        <v>19673</v>
      </c>
      <c r="C8761" s="255" t="s">
        <v>14388</v>
      </c>
      <c r="D8761" s="210"/>
      <c r="F8761" s="210"/>
    </row>
    <row r="8762" spans="2:6">
      <c r="B8762" s="12" t="s">
        <v>19674</v>
      </c>
      <c r="C8762" s="255" t="s">
        <v>14397</v>
      </c>
      <c r="D8762" s="210"/>
      <c r="F8762" s="210"/>
    </row>
    <row r="8763" spans="2:6">
      <c r="B8763" s="12" t="s">
        <v>19675</v>
      </c>
      <c r="C8763" s="255" t="s">
        <v>14397</v>
      </c>
      <c r="D8763" s="210"/>
      <c r="F8763" s="210"/>
    </row>
    <row r="8764" spans="2:6">
      <c r="B8764" s="12" t="s">
        <v>19676</v>
      </c>
      <c r="C8764" s="255" t="s">
        <v>14397</v>
      </c>
      <c r="D8764" s="210"/>
      <c r="F8764" s="210"/>
    </row>
    <row r="8765" spans="2:6">
      <c r="B8765" s="12" t="s">
        <v>19677</v>
      </c>
      <c r="C8765" s="255" t="s">
        <v>14397</v>
      </c>
      <c r="D8765" s="210"/>
      <c r="F8765" s="210"/>
    </row>
    <row r="8766" spans="2:6">
      <c r="B8766" s="12" t="s">
        <v>19678</v>
      </c>
      <c r="C8766" s="255" t="s">
        <v>14397</v>
      </c>
      <c r="D8766" s="210"/>
      <c r="F8766" s="210"/>
    </row>
    <row r="8767" spans="2:6">
      <c r="B8767" s="12" t="s">
        <v>19679</v>
      </c>
      <c r="C8767" s="255" t="s">
        <v>14397</v>
      </c>
      <c r="D8767" s="210"/>
      <c r="F8767" s="210"/>
    </row>
    <row r="8768" spans="2:6">
      <c r="B8768" s="12" t="s">
        <v>19680</v>
      </c>
      <c r="C8768" s="255" t="s">
        <v>14397</v>
      </c>
      <c r="D8768" s="210"/>
      <c r="F8768" s="210"/>
    </row>
    <row r="8769" spans="2:6">
      <c r="B8769" s="12" t="s">
        <v>19681</v>
      </c>
      <c r="C8769" s="255" t="s">
        <v>14397</v>
      </c>
      <c r="D8769" s="210"/>
      <c r="F8769" s="210"/>
    </row>
    <row r="8770" spans="2:6">
      <c r="B8770" s="12" t="s">
        <v>19682</v>
      </c>
      <c r="C8770" s="255" t="s">
        <v>14406</v>
      </c>
      <c r="D8770" s="210"/>
      <c r="F8770" s="210"/>
    </row>
    <row r="8771" spans="2:6">
      <c r="B8771" s="12" t="s">
        <v>19683</v>
      </c>
      <c r="C8771" s="255" t="s">
        <v>14406</v>
      </c>
      <c r="D8771" s="210"/>
      <c r="F8771" s="210"/>
    </row>
    <row r="8772" spans="2:6">
      <c r="B8772" s="12" t="s">
        <v>19684</v>
      </c>
      <c r="C8772" s="255" t="s">
        <v>14406</v>
      </c>
      <c r="D8772" s="210"/>
      <c r="F8772" s="210"/>
    </row>
    <row r="8773" spans="2:6">
      <c r="B8773" s="12" t="s">
        <v>19685</v>
      </c>
      <c r="C8773" s="255" t="s">
        <v>14406</v>
      </c>
      <c r="D8773" s="210"/>
      <c r="F8773" s="210"/>
    </row>
    <row r="8774" spans="2:6">
      <c r="B8774" s="12" t="s">
        <v>19686</v>
      </c>
      <c r="C8774" s="255" t="s">
        <v>14406</v>
      </c>
      <c r="D8774" s="210"/>
      <c r="F8774" s="210"/>
    </row>
    <row r="8775" spans="2:6">
      <c r="B8775" s="12" t="s">
        <v>19687</v>
      </c>
      <c r="C8775" s="255" t="s">
        <v>14406</v>
      </c>
      <c r="D8775" s="210"/>
      <c r="F8775" s="210"/>
    </row>
    <row r="8776" spans="2:6">
      <c r="B8776" s="12" t="s">
        <v>19688</v>
      </c>
      <c r="C8776" s="255" t="s">
        <v>14406</v>
      </c>
      <c r="D8776" s="210"/>
      <c r="F8776" s="210"/>
    </row>
    <row r="8777" spans="2:6">
      <c r="B8777" s="12" t="s">
        <v>19689</v>
      </c>
      <c r="C8777" s="255" t="s">
        <v>14406</v>
      </c>
      <c r="D8777" s="210"/>
      <c r="F8777" s="210"/>
    </row>
    <row r="8778" spans="2:6">
      <c r="B8778" s="12" t="s">
        <v>19690</v>
      </c>
      <c r="C8778" s="255" t="s">
        <v>14415</v>
      </c>
      <c r="D8778" s="210"/>
      <c r="F8778" s="210"/>
    </row>
    <row r="8779" spans="2:6">
      <c r="B8779" s="12" t="s">
        <v>19691</v>
      </c>
      <c r="C8779" s="255" t="s">
        <v>14415</v>
      </c>
      <c r="D8779" s="210"/>
      <c r="F8779" s="210"/>
    </row>
    <row r="8780" spans="2:6">
      <c r="B8780" s="12" t="s">
        <v>19692</v>
      </c>
      <c r="C8780" s="255" t="s">
        <v>14415</v>
      </c>
      <c r="D8780" s="210"/>
      <c r="F8780" s="210"/>
    </row>
    <row r="8781" spans="2:6">
      <c r="B8781" s="12" t="s">
        <v>19693</v>
      </c>
      <c r="C8781" s="255" t="s">
        <v>14415</v>
      </c>
      <c r="D8781" s="210"/>
      <c r="F8781" s="210"/>
    </row>
    <row r="8782" spans="2:6">
      <c r="B8782" s="12" t="s">
        <v>19694</v>
      </c>
      <c r="C8782" s="255" t="s">
        <v>14415</v>
      </c>
      <c r="D8782" s="210"/>
      <c r="F8782" s="210"/>
    </row>
    <row r="8783" spans="2:6">
      <c r="B8783" s="12" t="s">
        <v>19695</v>
      </c>
      <c r="C8783" s="255" t="s">
        <v>14415</v>
      </c>
      <c r="D8783" s="210"/>
      <c r="F8783" s="210"/>
    </row>
    <row r="8784" spans="2:6">
      <c r="B8784" s="12" t="s">
        <v>19696</v>
      </c>
      <c r="C8784" s="255" t="s">
        <v>14415</v>
      </c>
      <c r="D8784" s="210"/>
      <c r="F8784" s="210"/>
    </row>
    <row r="8785" spans="2:6">
      <c r="B8785" s="12" t="s">
        <v>19697</v>
      </c>
      <c r="C8785" s="255" t="s">
        <v>14415</v>
      </c>
      <c r="D8785" s="210"/>
      <c r="F8785" s="210"/>
    </row>
    <row r="8786" spans="2:6">
      <c r="B8786" s="12" t="s">
        <v>19698</v>
      </c>
      <c r="C8786" s="255" t="s">
        <v>14424</v>
      </c>
      <c r="D8786" s="210"/>
      <c r="F8786" s="210"/>
    </row>
    <row r="8787" spans="2:6">
      <c r="B8787" s="12" t="s">
        <v>19699</v>
      </c>
      <c r="C8787" s="255" t="s">
        <v>14424</v>
      </c>
      <c r="D8787" s="210"/>
      <c r="F8787" s="210"/>
    </row>
    <row r="8788" spans="2:6">
      <c r="B8788" s="12" t="s">
        <v>19700</v>
      </c>
      <c r="C8788" s="255" t="s">
        <v>14424</v>
      </c>
      <c r="D8788" s="210"/>
      <c r="F8788" s="210"/>
    </row>
    <row r="8789" spans="2:6">
      <c r="B8789" s="12" t="s">
        <v>19701</v>
      </c>
      <c r="C8789" s="255" t="s">
        <v>14424</v>
      </c>
      <c r="D8789" s="210"/>
      <c r="F8789" s="210"/>
    </row>
    <row r="8790" spans="2:6">
      <c r="B8790" s="12" t="s">
        <v>19702</v>
      </c>
      <c r="C8790" s="255" t="s">
        <v>14424</v>
      </c>
      <c r="D8790" s="210"/>
      <c r="F8790" s="210"/>
    </row>
    <row r="8791" spans="2:6">
      <c r="B8791" s="12" t="s">
        <v>19703</v>
      </c>
      <c r="C8791" s="255" t="s">
        <v>14424</v>
      </c>
      <c r="D8791" s="210"/>
      <c r="F8791" s="210"/>
    </row>
    <row r="8792" spans="2:6">
      <c r="B8792" s="12" t="s">
        <v>19704</v>
      </c>
      <c r="C8792" s="255" t="s">
        <v>14424</v>
      </c>
      <c r="D8792" s="210"/>
      <c r="F8792" s="210"/>
    </row>
    <row r="8793" spans="2:6">
      <c r="B8793" s="12" t="s">
        <v>19705</v>
      </c>
      <c r="C8793" s="255" t="s">
        <v>14424</v>
      </c>
      <c r="D8793" s="210"/>
      <c r="F8793" s="210"/>
    </row>
    <row r="8794" spans="2:6">
      <c r="B8794" s="12" t="s">
        <v>19706</v>
      </c>
      <c r="C8794" s="255" t="s">
        <v>14433</v>
      </c>
      <c r="D8794" s="210"/>
      <c r="F8794" s="210"/>
    </row>
    <row r="8795" spans="2:6">
      <c r="B8795" s="12" t="s">
        <v>19707</v>
      </c>
      <c r="C8795" s="255" t="s">
        <v>14433</v>
      </c>
      <c r="D8795" s="210"/>
      <c r="F8795" s="210"/>
    </row>
    <row r="8796" spans="2:6">
      <c r="B8796" s="12" t="s">
        <v>19708</v>
      </c>
      <c r="C8796" s="255" t="s">
        <v>14433</v>
      </c>
      <c r="D8796" s="210"/>
      <c r="F8796" s="210"/>
    </row>
    <row r="8797" spans="2:6">
      <c r="B8797" s="12" t="s">
        <v>19709</v>
      </c>
      <c r="C8797" s="255" t="s">
        <v>14433</v>
      </c>
      <c r="D8797" s="210"/>
      <c r="F8797" s="210"/>
    </row>
    <row r="8798" spans="2:6">
      <c r="B8798" s="12" t="s">
        <v>19710</v>
      </c>
      <c r="C8798" s="255" t="s">
        <v>14433</v>
      </c>
      <c r="D8798" s="210"/>
      <c r="F8798" s="210"/>
    </row>
    <row r="8799" spans="2:6">
      <c r="B8799" s="12" t="s">
        <v>19711</v>
      </c>
      <c r="C8799" s="255" t="s">
        <v>14433</v>
      </c>
      <c r="D8799" s="210"/>
      <c r="F8799" s="210"/>
    </row>
    <row r="8800" spans="2:6">
      <c r="B8800" s="12" t="s">
        <v>19712</v>
      </c>
      <c r="C8800" s="255" t="s">
        <v>14433</v>
      </c>
      <c r="D8800" s="210"/>
      <c r="F8800" s="210"/>
    </row>
    <row r="8801" spans="2:6">
      <c r="B8801" s="12" t="s">
        <v>19713</v>
      </c>
      <c r="C8801" s="255" t="s">
        <v>14433</v>
      </c>
      <c r="D8801" s="210"/>
      <c r="F8801" s="210"/>
    </row>
    <row r="8802" spans="2:6">
      <c r="B8802" s="12" t="s">
        <v>19714</v>
      </c>
      <c r="C8802" s="255" t="s">
        <v>14442</v>
      </c>
      <c r="D8802" s="210"/>
      <c r="F8802" s="210"/>
    </row>
    <row r="8803" spans="2:6">
      <c r="B8803" s="12" t="s">
        <v>19715</v>
      </c>
      <c r="C8803" s="255" t="s">
        <v>14442</v>
      </c>
      <c r="D8803" s="210"/>
      <c r="F8803" s="210"/>
    </row>
    <row r="8804" spans="2:6">
      <c r="B8804" s="12" t="s">
        <v>19716</v>
      </c>
      <c r="C8804" s="255" t="s">
        <v>14442</v>
      </c>
      <c r="D8804" s="210"/>
      <c r="F8804" s="210"/>
    </row>
    <row r="8805" spans="2:6">
      <c r="B8805" s="12" t="s">
        <v>19717</v>
      </c>
      <c r="C8805" s="255" t="s">
        <v>14442</v>
      </c>
      <c r="D8805" s="210"/>
      <c r="F8805" s="210"/>
    </row>
    <row r="8806" spans="2:6">
      <c r="B8806" s="12" t="s">
        <v>19718</v>
      </c>
      <c r="C8806" s="255" t="s">
        <v>14442</v>
      </c>
      <c r="D8806" s="210"/>
      <c r="F8806" s="210"/>
    </row>
    <row r="8807" spans="2:6">
      <c r="B8807" s="12" t="s">
        <v>19719</v>
      </c>
      <c r="C8807" s="255" t="s">
        <v>14442</v>
      </c>
      <c r="D8807" s="210"/>
      <c r="F8807" s="210"/>
    </row>
    <row r="8808" spans="2:6">
      <c r="B8808" s="12" t="s">
        <v>19720</v>
      </c>
      <c r="C8808" s="255" t="s">
        <v>14442</v>
      </c>
      <c r="D8808" s="210"/>
      <c r="F8808" s="210"/>
    </row>
    <row r="8809" spans="2:6">
      <c r="B8809" s="12" t="s">
        <v>19721</v>
      </c>
      <c r="C8809" s="255" t="s">
        <v>14442</v>
      </c>
      <c r="D8809" s="210"/>
      <c r="F8809" s="210"/>
    </row>
    <row r="8810" spans="2:6">
      <c r="B8810" s="12" t="s">
        <v>19722</v>
      </c>
      <c r="C8810" s="255" t="s">
        <v>14451</v>
      </c>
      <c r="D8810" s="210"/>
      <c r="F8810" s="210"/>
    </row>
    <row r="8811" spans="2:6">
      <c r="B8811" s="12" t="s">
        <v>19723</v>
      </c>
      <c r="C8811" s="255" t="s">
        <v>14451</v>
      </c>
      <c r="D8811" s="210"/>
      <c r="F8811" s="210"/>
    </row>
    <row r="8812" spans="2:6">
      <c r="B8812" s="12" t="s">
        <v>19724</v>
      </c>
      <c r="C8812" s="255" t="s">
        <v>14451</v>
      </c>
      <c r="D8812" s="210"/>
      <c r="F8812" s="210"/>
    </row>
    <row r="8813" spans="2:6">
      <c r="B8813" s="12" t="s">
        <v>19725</v>
      </c>
      <c r="C8813" s="255" t="s">
        <v>14451</v>
      </c>
      <c r="D8813" s="210"/>
      <c r="F8813" s="210"/>
    </row>
    <row r="8814" spans="2:6">
      <c r="B8814" s="12" t="s">
        <v>19726</v>
      </c>
      <c r="C8814" s="255" t="s">
        <v>14451</v>
      </c>
      <c r="D8814" s="210"/>
      <c r="F8814" s="210"/>
    </row>
    <row r="8815" spans="2:6">
      <c r="B8815" s="12" t="s">
        <v>19727</v>
      </c>
      <c r="C8815" s="255" t="s">
        <v>14451</v>
      </c>
      <c r="D8815" s="210"/>
      <c r="F8815" s="210"/>
    </row>
    <row r="8816" spans="2:6">
      <c r="B8816" s="12" t="s">
        <v>19728</v>
      </c>
      <c r="C8816" s="255" t="s">
        <v>14451</v>
      </c>
      <c r="D8816" s="210"/>
      <c r="F8816" s="210"/>
    </row>
    <row r="8817" spans="2:6">
      <c r="B8817" s="12" t="s">
        <v>19729</v>
      </c>
      <c r="C8817" s="255" t="s">
        <v>14451</v>
      </c>
      <c r="D8817" s="210"/>
      <c r="F8817" s="210"/>
    </row>
    <row r="8818" spans="2:6">
      <c r="B8818" s="12" t="s">
        <v>19730</v>
      </c>
      <c r="C8818" s="255" t="s">
        <v>14388</v>
      </c>
      <c r="D8818" s="210"/>
      <c r="F8818" s="210"/>
    </row>
    <row r="8819" spans="2:6">
      <c r="B8819" s="12" t="s">
        <v>19731</v>
      </c>
      <c r="C8819" s="255" t="s">
        <v>14388</v>
      </c>
      <c r="D8819" s="210"/>
      <c r="F8819" s="210"/>
    </row>
    <row r="8820" spans="2:6">
      <c r="B8820" s="12" t="s">
        <v>19732</v>
      </c>
      <c r="C8820" s="255" t="s">
        <v>14388</v>
      </c>
      <c r="D8820" s="210"/>
      <c r="F8820" s="210"/>
    </row>
    <row r="8821" spans="2:6">
      <c r="B8821" s="12" t="s">
        <v>19733</v>
      </c>
      <c r="C8821" s="255" t="s">
        <v>14388</v>
      </c>
      <c r="D8821" s="210"/>
      <c r="F8821" s="210"/>
    </row>
    <row r="8822" spans="2:6">
      <c r="B8822" s="12" t="s">
        <v>19734</v>
      </c>
      <c r="C8822" s="255" t="s">
        <v>14388</v>
      </c>
      <c r="D8822" s="210"/>
      <c r="F8822" s="210"/>
    </row>
    <row r="8823" spans="2:6">
      <c r="B8823" s="12" t="s">
        <v>19735</v>
      </c>
      <c r="C8823" s="255" t="s">
        <v>14388</v>
      </c>
      <c r="D8823" s="210"/>
      <c r="F8823" s="210"/>
    </row>
    <row r="8824" spans="2:6">
      <c r="B8824" s="12" t="s">
        <v>19736</v>
      </c>
      <c r="C8824" s="255" t="s">
        <v>14388</v>
      </c>
      <c r="D8824" s="210"/>
      <c r="F8824" s="210"/>
    </row>
    <row r="8825" spans="2:6">
      <c r="B8825" s="12" t="s">
        <v>19737</v>
      </c>
      <c r="C8825" s="255" t="s">
        <v>14388</v>
      </c>
      <c r="D8825" s="210"/>
      <c r="F8825" s="210"/>
    </row>
    <row r="8826" spans="2:6">
      <c r="B8826" s="12" t="s">
        <v>19738</v>
      </c>
      <c r="C8826" s="255" t="s">
        <v>14397</v>
      </c>
      <c r="D8826" s="210"/>
      <c r="F8826" s="210"/>
    </row>
    <row r="8827" spans="2:6">
      <c r="B8827" s="12" t="s">
        <v>19739</v>
      </c>
      <c r="C8827" s="255" t="s">
        <v>14397</v>
      </c>
      <c r="D8827" s="210"/>
      <c r="F8827" s="210"/>
    </row>
    <row r="8828" spans="2:6">
      <c r="B8828" s="12" t="s">
        <v>19740</v>
      </c>
      <c r="C8828" s="255" t="s">
        <v>14397</v>
      </c>
      <c r="D8828" s="210"/>
      <c r="F8828" s="210"/>
    </row>
    <row r="8829" spans="2:6">
      <c r="B8829" s="12" t="s">
        <v>19741</v>
      </c>
      <c r="C8829" s="255" t="s">
        <v>14397</v>
      </c>
      <c r="D8829" s="210"/>
      <c r="F8829" s="210"/>
    </row>
    <row r="8830" spans="2:6">
      <c r="B8830" s="12" t="s">
        <v>19742</v>
      </c>
      <c r="C8830" s="255" t="s">
        <v>14397</v>
      </c>
      <c r="D8830" s="210"/>
      <c r="F8830" s="210"/>
    </row>
    <row r="8831" spans="2:6">
      <c r="B8831" s="12" t="s">
        <v>19743</v>
      </c>
      <c r="C8831" s="255" t="s">
        <v>14397</v>
      </c>
      <c r="D8831" s="210"/>
      <c r="F8831" s="210"/>
    </row>
    <row r="8832" spans="2:6">
      <c r="B8832" s="12" t="s">
        <v>19744</v>
      </c>
      <c r="C8832" s="255" t="s">
        <v>14397</v>
      </c>
      <c r="D8832" s="210"/>
      <c r="F8832" s="210"/>
    </row>
    <row r="8833" spans="2:6">
      <c r="B8833" s="12" t="s">
        <v>19745</v>
      </c>
      <c r="C8833" s="255" t="s">
        <v>14397</v>
      </c>
      <c r="D8833" s="210"/>
      <c r="F8833" s="210"/>
    </row>
    <row r="8834" spans="2:6">
      <c r="B8834" s="12" t="s">
        <v>19746</v>
      </c>
      <c r="C8834" s="255" t="s">
        <v>14406</v>
      </c>
      <c r="D8834" s="210"/>
      <c r="F8834" s="210"/>
    </row>
    <row r="8835" spans="2:6">
      <c r="B8835" s="12" t="s">
        <v>19747</v>
      </c>
      <c r="C8835" s="255" t="s">
        <v>14406</v>
      </c>
      <c r="D8835" s="210"/>
      <c r="F8835" s="210"/>
    </row>
    <row r="8836" spans="2:6">
      <c r="B8836" s="12" t="s">
        <v>19748</v>
      </c>
      <c r="C8836" s="255" t="s">
        <v>14406</v>
      </c>
      <c r="D8836" s="210"/>
      <c r="F8836" s="210"/>
    </row>
    <row r="8837" spans="2:6">
      <c r="B8837" s="12" t="s">
        <v>19749</v>
      </c>
      <c r="C8837" s="255" t="s">
        <v>14406</v>
      </c>
      <c r="D8837" s="210"/>
      <c r="F8837" s="210"/>
    </row>
    <row r="8838" spans="2:6">
      <c r="B8838" s="12" t="s">
        <v>19750</v>
      </c>
      <c r="C8838" s="255" t="s">
        <v>14406</v>
      </c>
      <c r="D8838" s="210"/>
      <c r="F8838" s="210"/>
    </row>
    <row r="8839" spans="2:6">
      <c r="B8839" s="12" t="s">
        <v>19751</v>
      </c>
      <c r="C8839" s="255" t="s">
        <v>14406</v>
      </c>
      <c r="D8839" s="210"/>
      <c r="F8839" s="210"/>
    </row>
    <row r="8840" spans="2:6">
      <c r="B8840" s="12" t="s">
        <v>19752</v>
      </c>
      <c r="C8840" s="255" t="s">
        <v>14406</v>
      </c>
      <c r="D8840" s="210"/>
      <c r="F8840" s="210"/>
    </row>
    <row r="8841" spans="2:6">
      <c r="B8841" s="12" t="s">
        <v>19753</v>
      </c>
      <c r="C8841" s="255" t="s">
        <v>14406</v>
      </c>
      <c r="D8841" s="210"/>
      <c r="F8841" s="210"/>
    </row>
    <row r="8842" spans="2:6">
      <c r="B8842" s="12" t="s">
        <v>19754</v>
      </c>
      <c r="C8842" s="255" t="s">
        <v>14415</v>
      </c>
      <c r="D8842" s="210"/>
      <c r="F8842" s="210"/>
    </row>
    <row r="8843" spans="2:6">
      <c r="B8843" s="12" t="s">
        <v>19755</v>
      </c>
      <c r="C8843" s="255" t="s">
        <v>14415</v>
      </c>
      <c r="D8843" s="210"/>
      <c r="F8843" s="210"/>
    </row>
    <row r="8844" spans="2:6">
      <c r="B8844" s="12" t="s">
        <v>19756</v>
      </c>
      <c r="C8844" s="255" t="s">
        <v>14415</v>
      </c>
      <c r="D8844" s="210"/>
      <c r="F8844" s="210"/>
    </row>
    <row r="8845" spans="2:6">
      <c r="B8845" s="12" t="s">
        <v>19757</v>
      </c>
      <c r="C8845" s="255" t="s">
        <v>14415</v>
      </c>
      <c r="D8845" s="210"/>
      <c r="F8845" s="210"/>
    </row>
    <row r="8846" spans="2:6">
      <c r="B8846" s="12" t="s">
        <v>19758</v>
      </c>
      <c r="C8846" s="255" t="s">
        <v>14415</v>
      </c>
      <c r="D8846" s="210"/>
      <c r="F8846" s="210"/>
    </row>
    <row r="8847" spans="2:6">
      <c r="B8847" s="12" t="s">
        <v>19759</v>
      </c>
      <c r="C8847" s="255" t="s">
        <v>14415</v>
      </c>
      <c r="D8847" s="210"/>
      <c r="F8847" s="210"/>
    </row>
    <row r="8848" spans="2:6">
      <c r="B8848" s="12" t="s">
        <v>19760</v>
      </c>
      <c r="C8848" s="255" t="s">
        <v>14415</v>
      </c>
      <c r="D8848" s="210"/>
      <c r="F8848" s="210"/>
    </row>
    <row r="8849" spans="2:6">
      <c r="B8849" s="12" t="s">
        <v>19761</v>
      </c>
      <c r="C8849" s="255" t="s">
        <v>14415</v>
      </c>
      <c r="D8849" s="210"/>
      <c r="F8849" s="210"/>
    </row>
    <row r="8850" spans="2:6">
      <c r="B8850" s="12" t="s">
        <v>19762</v>
      </c>
      <c r="C8850" s="255" t="s">
        <v>14424</v>
      </c>
      <c r="D8850" s="210"/>
      <c r="F8850" s="210"/>
    </row>
    <row r="8851" spans="2:6">
      <c r="B8851" s="12" t="s">
        <v>19763</v>
      </c>
      <c r="C8851" s="255" t="s">
        <v>14424</v>
      </c>
      <c r="D8851" s="210"/>
      <c r="F8851" s="210"/>
    </row>
    <row r="8852" spans="2:6">
      <c r="B8852" s="12" t="s">
        <v>19764</v>
      </c>
      <c r="C8852" s="255" t="s">
        <v>14424</v>
      </c>
      <c r="D8852" s="210"/>
      <c r="F8852" s="210"/>
    </row>
    <row r="8853" spans="2:6">
      <c r="B8853" s="12" t="s">
        <v>19765</v>
      </c>
      <c r="C8853" s="255" t="s">
        <v>14424</v>
      </c>
      <c r="D8853" s="210"/>
      <c r="F8853" s="210"/>
    </row>
    <row r="8854" spans="2:6">
      <c r="B8854" s="12" t="s">
        <v>19766</v>
      </c>
      <c r="C8854" s="255" t="s">
        <v>14424</v>
      </c>
      <c r="D8854" s="210"/>
      <c r="F8854" s="210"/>
    </row>
    <row r="8855" spans="2:6">
      <c r="B8855" s="12" t="s">
        <v>19767</v>
      </c>
      <c r="C8855" s="255" t="s">
        <v>14424</v>
      </c>
      <c r="D8855" s="210"/>
      <c r="F8855" s="210"/>
    </row>
    <row r="8856" spans="2:6">
      <c r="B8856" s="12" t="s">
        <v>19768</v>
      </c>
      <c r="C8856" s="255" t="s">
        <v>14424</v>
      </c>
      <c r="D8856" s="210"/>
      <c r="F8856" s="210"/>
    </row>
    <row r="8857" spans="2:6">
      <c r="B8857" s="12" t="s">
        <v>19769</v>
      </c>
      <c r="C8857" s="255" t="s">
        <v>14424</v>
      </c>
      <c r="D8857" s="210"/>
      <c r="F8857" s="210"/>
    </row>
    <row r="8858" spans="2:6">
      <c r="B8858" s="12" t="s">
        <v>19770</v>
      </c>
      <c r="C8858" s="255" t="s">
        <v>14433</v>
      </c>
      <c r="D8858" s="210"/>
      <c r="F8858" s="210"/>
    </row>
    <row r="8859" spans="2:6">
      <c r="B8859" s="12" t="s">
        <v>19771</v>
      </c>
      <c r="C8859" s="255" t="s">
        <v>14433</v>
      </c>
      <c r="D8859" s="210"/>
      <c r="F8859" s="210"/>
    </row>
    <row r="8860" spans="2:6">
      <c r="B8860" s="12" t="s">
        <v>19772</v>
      </c>
      <c r="C8860" s="255" t="s">
        <v>14433</v>
      </c>
      <c r="D8860" s="210"/>
      <c r="F8860" s="210"/>
    </row>
    <row r="8861" spans="2:6">
      <c r="B8861" s="12" t="s">
        <v>19773</v>
      </c>
      <c r="C8861" s="255" t="s">
        <v>14433</v>
      </c>
      <c r="D8861" s="210"/>
      <c r="F8861" s="210"/>
    </row>
    <row r="8862" spans="2:6">
      <c r="B8862" s="12" t="s">
        <v>19774</v>
      </c>
      <c r="C8862" s="255" t="s">
        <v>14433</v>
      </c>
      <c r="D8862" s="210"/>
      <c r="F8862" s="210"/>
    </row>
    <row r="8863" spans="2:6">
      <c r="B8863" s="12" t="s">
        <v>19775</v>
      </c>
      <c r="C8863" s="255" t="s">
        <v>14433</v>
      </c>
      <c r="D8863" s="210"/>
      <c r="F8863" s="210"/>
    </row>
    <row r="8864" spans="2:6">
      <c r="B8864" s="12" t="s">
        <v>19776</v>
      </c>
      <c r="C8864" s="255" t="s">
        <v>14433</v>
      </c>
      <c r="D8864" s="210"/>
      <c r="F8864" s="210"/>
    </row>
    <row r="8865" spans="2:6">
      <c r="B8865" s="12" t="s">
        <v>19777</v>
      </c>
      <c r="C8865" s="255" t="s">
        <v>14433</v>
      </c>
      <c r="D8865" s="210"/>
      <c r="F8865" s="210"/>
    </row>
    <row r="8866" spans="2:6">
      <c r="B8866" s="12" t="s">
        <v>19778</v>
      </c>
      <c r="C8866" s="255" t="s">
        <v>14442</v>
      </c>
      <c r="D8866" s="210"/>
      <c r="F8866" s="210"/>
    </row>
    <row r="8867" spans="2:6">
      <c r="B8867" s="12" t="s">
        <v>19779</v>
      </c>
      <c r="C8867" s="255" t="s">
        <v>14442</v>
      </c>
      <c r="D8867" s="210"/>
      <c r="F8867" s="210"/>
    </row>
    <row r="8868" spans="2:6">
      <c r="B8868" s="12" t="s">
        <v>19780</v>
      </c>
      <c r="C8868" s="255" t="s">
        <v>14442</v>
      </c>
      <c r="D8868" s="210"/>
      <c r="F8868" s="210"/>
    </row>
    <row r="8869" spans="2:6">
      <c r="B8869" s="12" t="s">
        <v>19781</v>
      </c>
      <c r="C8869" s="255" t="s">
        <v>14442</v>
      </c>
      <c r="D8869" s="210"/>
      <c r="F8869" s="210"/>
    </row>
    <row r="8870" spans="2:6">
      <c r="B8870" s="12" t="s">
        <v>19782</v>
      </c>
      <c r="C8870" s="255" t="s">
        <v>14442</v>
      </c>
      <c r="D8870" s="210"/>
      <c r="F8870" s="210"/>
    </row>
    <row r="8871" spans="2:6">
      <c r="B8871" s="12" t="s">
        <v>19783</v>
      </c>
      <c r="C8871" s="255" t="s">
        <v>14442</v>
      </c>
      <c r="D8871" s="210"/>
      <c r="F8871" s="210"/>
    </row>
    <row r="8872" spans="2:6">
      <c r="B8872" s="12" t="s">
        <v>19784</v>
      </c>
      <c r="C8872" s="255" t="s">
        <v>14442</v>
      </c>
      <c r="D8872" s="210"/>
      <c r="F8872" s="210"/>
    </row>
    <row r="8873" spans="2:6">
      <c r="B8873" s="12" t="s">
        <v>19785</v>
      </c>
      <c r="C8873" s="255" t="s">
        <v>14442</v>
      </c>
      <c r="D8873" s="210"/>
      <c r="F8873" s="210"/>
    </row>
    <row r="8874" spans="2:6">
      <c r="B8874" s="12" t="s">
        <v>19786</v>
      </c>
      <c r="C8874" s="255" t="s">
        <v>14451</v>
      </c>
      <c r="D8874" s="210"/>
      <c r="F8874" s="210"/>
    </row>
    <row r="8875" spans="2:6">
      <c r="B8875" s="12" t="s">
        <v>19787</v>
      </c>
      <c r="C8875" s="255" t="s">
        <v>14451</v>
      </c>
      <c r="D8875" s="210"/>
      <c r="F8875" s="210"/>
    </row>
    <row r="8876" spans="2:6">
      <c r="B8876" s="12" t="s">
        <v>19788</v>
      </c>
      <c r="C8876" s="255" t="s">
        <v>14451</v>
      </c>
      <c r="D8876" s="210"/>
      <c r="F8876" s="210"/>
    </row>
    <row r="8877" spans="2:6">
      <c r="B8877" s="12" t="s">
        <v>19789</v>
      </c>
      <c r="C8877" s="255" t="s">
        <v>14451</v>
      </c>
      <c r="D8877" s="210"/>
      <c r="F8877" s="210"/>
    </row>
    <row r="8878" spans="2:6">
      <c r="B8878" s="12" t="s">
        <v>19790</v>
      </c>
      <c r="C8878" s="255" t="s">
        <v>14451</v>
      </c>
      <c r="D8878" s="210"/>
      <c r="F8878" s="210"/>
    </row>
    <row r="8879" spans="2:6">
      <c r="B8879" s="12" t="s">
        <v>19791</v>
      </c>
      <c r="C8879" s="255" t="s">
        <v>14451</v>
      </c>
      <c r="D8879" s="210"/>
      <c r="F8879" s="210"/>
    </row>
    <row r="8880" spans="2:6">
      <c r="B8880" s="12" t="s">
        <v>19792</v>
      </c>
      <c r="C8880" s="255" t="s">
        <v>14451</v>
      </c>
      <c r="D8880" s="210"/>
      <c r="F8880" s="210"/>
    </row>
    <row r="8881" spans="2:6">
      <c r="B8881" s="12" t="s">
        <v>19793</v>
      </c>
      <c r="C8881" s="255" t="s">
        <v>14451</v>
      </c>
      <c r="D8881" s="210"/>
      <c r="F8881" s="210"/>
    </row>
    <row r="8882" spans="2:6">
      <c r="B8882" s="12" t="s">
        <v>19794</v>
      </c>
      <c r="C8882" s="255" t="s">
        <v>14524</v>
      </c>
      <c r="D8882" s="210"/>
      <c r="F8882" s="210"/>
    </row>
    <row r="8883" spans="2:6">
      <c r="B8883" s="12" t="s">
        <v>19795</v>
      </c>
      <c r="C8883" s="255" t="s">
        <v>14524</v>
      </c>
      <c r="D8883" s="210"/>
      <c r="F8883" s="210"/>
    </row>
    <row r="8884" spans="2:6">
      <c r="B8884" s="12" t="s">
        <v>19796</v>
      </c>
      <c r="C8884" s="255" t="s">
        <v>14524</v>
      </c>
      <c r="D8884" s="210"/>
      <c r="F8884" s="210"/>
    </row>
    <row r="8885" spans="2:6">
      <c r="B8885" s="12" t="s">
        <v>19797</v>
      </c>
      <c r="C8885" s="255" t="s">
        <v>14524</v>
      </c>
      <c r="D8885" s="210"/>
      <c r="F8885" s="210"/>
    </row>
    <row r="8886" spans="2:6">
      <c r="B8886" s="12" t="s">
        <v>19798</v>
      </c>
      <c r="C8886" s="255" t="s">
        <v>14524</v>
      </c>
      <c r="D8886" s="210"/>
      <c r="F8886" s="210"/>
    </row>
    <row r="8887" spans="2:6">
      <c r="B8887" s="12" t="s">
        <v>19799</v>
      </c>
      <c r="C8887" s="255" t="s">
        <v>14524</v>
      </c>
      <c r="D8887" s="210"/>
      <c r="F8887" s="210"/>
    </row>
    <row r="8888" spans="2:6">
      <c r="B8888" s="12" t="s">
        <v>19800</v>
      </c>
      <c r="C8888" s="255" t="s">
        <v>14524</v>
      </c>
      <c r="D8888" s="210"/>
      <c r="F8888" s="210"/>
    </row>
    <row r="8889" spans="2:6">
      <c r="B8889" s="12" t="s">
        <v>19801</v>
      </c>
      <c r="C8889" s="255" t="s">
        <v>14524</v>
      </c>
      <c r="D8889" s="210"/>
      <c r="F8889" s="210"/>
    </row>
    <row r="8890" spans="2:6">
      <c r="B8890" s="12" t="s">
        <v>19802</v>
      </c>
      <c r="C8890" s="255" t="s">
        <v>14533</v>
      </c>
      <c r="D8890" s="210"/>
      <c r="F8890" s="210"/>
    </row>
    <row r="8891" spans="2:6">
      <c r="B8891" s="12" t="s">
        <v>19803</v>
      </c>
      <c r="C8891" s="255" t="s">
        <v>14533</v>
      </c>
      <c r="D8891" s="210"/>
      <c r="F8891" s="210"/>
    </row>
    <row r="8892" spans="2:6">
      <c r="B8892" s="12" t="s">
        <v>19804</v>
      </c>
      <c r="C8892" s="255" t="s">
        <v>14533</v>
      </c>
      <c r="D8892" s="210"/>
      <c r="F8892" s="210"/>
    </row>
    <row r="8893" spans="2:6">
      <c r="B8893" s="12" t="s">
        <v>19805</v>
      </c>
      <c r="C8893" s="255" t="s">
        <v>14533</v>
      </c>
      <c r="D8893" s="210"/>
      <c r="F8893" s="210"/>
    </row>
    <row r="8894" spans="2:6">
      <c r="B8894" s="12" t="s">
        <v>19806</v>
      </c>
      <c r="C8894" s="255" t="s">
        <v>14533</v>
      </c>
      <c r="D8894" s="210"/>
      <c r="F8894" s="210"/>
    </row>
    <row r="8895" spans="2:6">
      <c r="B8895" s="12" t="s">
        <v>19807</v>
      </c>
      <c r="C8895" s="255" t="s">
        <v>14533</v>
      </c>
      <c r="D8895" s="210"/>
      <c r="F8895" s="210"/>
    </row>
    <row r="8896" spans="2:6">
      <c r="B8896" s="12" t="s">
        <v>19808</v>
      </c>
      <c r="C8896" s="255" t="s">
        <v>14533</v>
      </c>
      <c r="D8896" s="210"/>
      <c r="F8896" s="210"/>
    </row>
    <row r="8897" spans="2:6">
      <c r="B8897" s="12" t="s">
        <v>19809</v>
      </c>
      <c r="C8897" s="255" t="s">
        <v>14533</v>
      </c>
      <c r="D8897" s="210"/>
      <c r="F8897" s="210"/>
    </row>
    <row r="8898" spans="2:6">
      <c r="B8898" s="12" t="s">
        <v>19810</v>
      </c>
      <c r="C8898" s="255" t="s">
        <v>14542</v>
      </c>
      <c r="D8898" s="210"/>
      <c r="F8898" s="210"/>
    </row>
    <row r="8899" spans="2:6">
      <c r="B8899" s="12" t="s">
        <v>19811</v>
      </c>
      <c r="C8899" s="255" t="s">
        <v>14542</v>
      </c>
      <c r="D8899" s="210"/>
      <c r="F8899" s="210"/>
    </row>
    <row r="8900" spans="2:6">
      <c r="B8900" s="12" t="s">
        <v>19812</v>
      </c>
      <c r="C8900" s="255" t="s">
        <v>14542</v>
      </c>
      <c r="D8900" s="210"/>
      <c r="F8900" s="210"/>
    </row>
    <row r="8901" spans="2:6">
      <c r="B8901" s="12" t="s">
        <v>19813</v>
      </c>
      <c r="C8901" s="255" t="s">
        <v>14542</v>
      </c>
      <c r="D8901" s="210"/>
      <c r="F8901" s="210"/>
    </row>
    <row r="8902" spans="2:6">
      <c r="B8902" s="12" t="s">
        <v>19814</v>
      </c>
      <c r="C8902" s="255" t="s">
        <v>14542</v>
      </c>
      <c r="D8902" s="210"/>
      <c r="F8902" s="210"/>
    </row>
    <row r="8903" spans="2:6">
      <c r="B8903" s="12" t="s">
        <v>19815</v>
      </c>
      <c r="C8903" s="255" t="s">
        <v>14542</v>
      </c>
      <c r="D8903" s="210"/>
      <c r="F8903" s="210"/>
    </row>
    <row r="8904" spans="2:6">
      <c r="B8904" s="12" t="s">
        <v>19816</v>
      </c>
      <c r="C8904" s="255" t="s">
        <v>14542</v>
      </c>
      <c r="D8904" s="210"/>
      <c r="F8904" s="210"/>
    </row>
    <row r="8905" spans="2:6">
      <c r="B8905" s="12" t="s">
        <v>19817</v>
      </c>
      <c r="C8905" s="255" t="s">
        <v>14542</v>
      </c>
      <c r="D8905" s="210"/>
      <c r="F8905" s="210"/>
    </row>
    <row r="8906" spans="2:6">
      <c r="B8906" s="12" t="s">
        <v>19818</v>
      </c>
      <c r="C8906" s="255" t="s">
        <v>14551</v>
      </c>
      <c r="D8906" s="210"/>
      <c r="F8906" s="210"/>
    </row>
    <row r="8907" spans="2:6">
      <c r="B8907" s="12" t="s">
        <v>19819</v>
      </c>
      <c r="C8907" s="255" t="s">
        <v>14551</v>
      </c>
      <c r="D8907" s="210"/>
      <c r="F8907" s="210"/>
    </row>
    <row r="8908" spans="2:6">
      <c r="B8908" s="12" t="s">
        <v>19820</v>
      </c>
      <c r="C8908" s="255" t="s">
        <v>14551</v>
      </c>
      <c r="D8908" s="210"/>
      <c r="F8908" s="210"/>
    </row>
    <row r="8909" spans="2:6">
      <c r="B8909" s="12" t="s">
        <v>19821</v>
      </c>
      <c r="C8909" s="255" t="s">
        <v>14551</v>
      </c>
      <c r="D8909" s="210"/>
      <c r="F8909" s="210"/>
    </row>
    <row r="8910" spans="2:6">
      <c r="B8910" s="12" t="s">
        <v>19822</v>
      </c>
      <c r="C8910" s="255" t="s">
        <v>14551</v>
      </c>
      <c r="D8910" s="210"/>
      <c r="F8910" s="210"/>
    </row>
    <row r="8911" spans="2:6">
      <c r="B8911" s="12" t="s">
        <v>19823</v>
      </c>
      <c r="C8911" s="255" t="s">
        <v>14551</v>
      </c>
      <c r="D8911" s="210"/>
      <c r="F8911" s="210"/>
    </row>
    <row r="8912" spans="2:6">
      <c r="B8912" s="12" t="s">
        <v>19824</v>
      </c>
      <c r="C8912" s="255" t="s">
        <v>14551</v>
      </c>
      <c r="D8912" s="210"/>
      <c r="F8912" s="210"/>
    </row>
    <row r="8913" spans="2:6">
      <c r="B8913" s="12" t="s">
        <v>19825</v>
      </c>
      <c r="C8913" s="255" t="s">
        <v>14551</v>
      </c>
      <c r="D8913" s="210"/>
      <c r="F8913" s="210"/>
    </row>
    <row r="8914" spans="2:6">
      <c r="B8914" s="12" t="s">
        <v>19826</v>
      </c>
      <c r="C8914" s="255" t="s">
        <v>14560</v>
      </c>
      <c r="D8914" s="210"/>
      <c r="F8914" s="210"/>
    </row>
    <row r="8915" spans="2:6">
      <c r="B8915" s="12" t="s">
        <v>19827</v>
      </c>
      <c r="C8915" s="255" t="s">
        <v>14560</v>
      </c>
      <c r="D8915" s="210"/>
      <c r="F8915" s="210"/>
    </row>
    <row r="8916" spans="2:6">
      <c r="B8916" s="12" t="s">
        <v>19828</v>
      </c>
      <c r="C8916" s="255" t="s">
        <v>14560</v>
      </c>
      <c r="D8916" s="210"/>
      <c r="F8916" s="210"/>
    </row>
    <row r="8917" spans="2:6">
      <c r="B8917" s="12" t="s">
        <v>19829</v>
      </c>
      <c r="C8917" s="255" t="s">
        <v>14560</v>
      </c>
      <c r="D8917" s="210"/>
      <c r="F8917" s="210"/>
    </row>
    <row r="8918" spans="2:6">
      <c r="B8918" s="12" t="s">
        <v>19830</v>
      </c>
      <c r="C8918" s="255" t="s">
        <v>14560</v>
      </c>
      <c r="D8918" s="210"/>
      <c r="F8918" s="210"/>
    </row>
    <row r="8919" spans="2:6">
      <c r="B8919" s="12" t="s">
        <v>19831</v>
      </c>
      <c r="C8919" s="255" t="s">
        <v>14560</v>
      </c>
      <c r="D8919" s="210"/>
      <c r="F8919" s="210"/>
    </row>
    <row r="8920" spans="2:6">
      <c r="B8920" s="12" t="s">
        <v>19832</v>
      </c>
      <c r="C8920" s="255" t="s">
        <v>14560</v>
      </c>
      <c r="D8920" s="210"/>
      <c r="F8920" s="210"/>
    </row>
    <row r="8921" spans="2:6">
      <c r="B8921" s="12" t="s">
        <v>19833</v>
      </c>
      <c r="C8921" s="255" t="s">
        <v>14560</v>
      </c>
      <c r="D8921" s="210"/>
      <c r="F8921" s="210"/>
    </row>
    <row r="8922" spans="2:6">
      <c r="B8922" s="12" t="s">
        <v>19834</v>
      </c>
      <c r="C8922" s="255" t="s">
        <v>14569</v>
      </c>
      <c r="D8922" s="210"/>
      <c r="F8922" s="210"/>
    </row>
    <row r="8923" spans="2:6">
      <c r="B8923" s="12" t="s">
        <v>19835</v>
      </c>
      <c r="C8923" s="255" t="s">
        <v>14569</v>
      </c>
      <c r="D8923" s="210"/>
      <c r="F8923" s="210"/>
    </row>
    <row r="8924" spans="2:6">
      <c r="B8924" s="12" t="s">
        <v>19836</v>
      </c>
      <c r="C8924" s="255" t="s">
        <v>14569</v>
      </c>
      <c r="D8924" s="210"/>
      <c r="F8924" s="210"/>
    </row>
    <row r="8925" spans="2:6">
      <c r="B8925" s="12" t="s">
        <v>19837</v>
      </c>
      <c r="C8925" s="255" t="s">
        <v>14569</v>
      </c>
      <c r="D8925" s="210"/>
      <c r="F8925" s="210"/>
    </row>
    <row r="8926" spans="2:6">
      <c r="B8926" s="12" t="s">
        <v>19838</v>
      </c>
      <c r="C8926" s="255" t="s">
        <v>14569</v>
      </c>
      <c r="D8926" s="210"/>
      <c r="F8926" s="210"/>
    </row>
    <row r="8927" spans="2:6">
      <c r="B8927" s="12" t="s">
        <v>19839</v>
      </c>
      <c r="C8927" s="255" t="s">
        <v>14569</v>
      </c>
      <c r="D8927" s="210"/>
      <c r="F8927" s="210"/>
    </row>
    <row r="8928" spans="2:6">
      <c r="B8928" s="12" t="s">
        <v>19840</v>
      </c>
      <c r="C8928" s="255" t="s">
        <v>14569</v>
      </c>
      <c r="D8928" s="210"/>
      <c r="F8928" s="210"/>
    </row>
    <row r="8929" spans="2:6">
      <c r="B8929" s="12" t="s">
        <v>19841</v>
      </c>
      <c r="C8929" s="255" t="s">
        <v>14569</v>
      </c>
      <c r="D8929" s="210"/>
      <c r="F8929" s="210"/>
    </row>
    <row r="8930" spans="2:6">
      <c r="B8930" s="12" t="s">
        <v>19842</v>
      </c>
      <c r="C8930" s="255" t="s">
        <v>14578</v>
      </c>
      <c r="D8930" s="210"/>
      <c r="F8930" s="210"/>
    </row>
    <row r="8931" spans="2:6">
      <c r="B8931" s="12" t="s">
        <v>19843</v>
      </c>
      <c r="C8931" s="255" t="s">
        <v>14578</v>
      </c>
      <c r="D8931" s="210"/>
      <c r="F8931" s="210"/>
    </row>
    <row r="8932" spans="2:6">
      <c r="B8932" s="12" t="s">
        <v>19844</v>
      </c>
      <c r="C8932" s="255" t="s">
        <v>14578</v>
      </c>
      <c r="D8932" s="210"/>
      <c r="F8932" s="210"/>
    </row>
    <row r="8933" spans="2:6">
      <c r="B8933" s="12" t="s">
        <v>19845</v>
      </c>
      <c r="C8933" s="255" t="s">
        <v>14578</v>
      </c>
      <c r="D8933" s="210"/>
      <c r="F8933" s="210"/>
    </row>
    <row r="8934" spans="2:6">
      <c r="B8934" s="12" t="s">
        <v>19846</v>
      </c>
      <c r="C8934" s="255" t="s">
        <v>14578</v>
      </c>
      <c r="D8934" s="210"/>
      <c r="F8934" s="210"/>
    </row>
    <row r="8935" spans="2:6">
      <c r="B8935" s="12" t="s">
        <v>19847</v>
      </c>
      <c r="C8935" s="255" t="s">
        <v>14578</v>
      </c>
      <c r="D8935" s="210"/>
      <c r="F8935" s="210"/>
    </row>
    <row r="8936" spans="2:6">
      <c r="B8936" s="12" t="s">
        <v>19848</v>
      </c>
      <c r="C8936" s="255" t="s">
        <v>14578</v>
      </c>
      <c r="D8936" s="210"/>
      <c r="F8936" s="210"/>
    </row>
    <row r="8937" spans="2:6">
      <c r="B8937" s="12" t="s">
        <v>19849</v>
      </c>
      <c r="C8937" s="255" t="s">
        <v>14578</v>
      </c>
      <c r="D8937" s="210"/>
      <c r="F8937" s="210"/>
    </row>
    <row r="8938" spans="2:6">
      <c r="B8938" s="12" t="s">
        <v>19850</v>
      </c>
      <c r="C8938" s="255" t="s">
        <v>14587</v>
      </c>
      <c r="D8938" s="210"/>
      <c r="F8938" s="210"/>
    </row>
    <row r="8939" spans="2:6">
      <c r="B8939" s="12" t="s">
        <v>19851</v>
      </c>
      <c r="C8939" s="255" t="s">
        <v>14587</v>
      </c>
      <c r="D8939" s="210"/>
      <c r="F8939" s="210"/>
    </row>
    <row r="8940" spans="2:6">
      <c r="B8940" s="12" t="s">
        <v>19852</v>
      </c>
      <c r="C8940" s="255" t="s">
        <v>14587</v>
      </c>
      <c r="D8940" s="210"/>
      <c r="F8940" s="210"/>
    </row>
    <row r="8941" spans="2:6">
      <c r="B8941" s="12" t="s">
        <v>19853</v>
      </c>
      <c r="C8941" s="255" t="s">
        <v>14587</v>
      </c>
      <c r="D8941" s="210"/>
      <c r="F8941" s="210"/>
    </row>
    <row r="8942" spans="2:6">
      <c r="B8942" s="12" t="s">
        <v>19854</v>
      </c>
      <c r="C8942" s="255" t="s">
        <v>14587</v>
      </c>
      <c r="D8942" s="210"/>
      <c r="F8942" s="210"/>
    </row>
    <row r="8943" spans="2:6">
      <c r="B8943" s="12" t="s">
        <v>19855</v>
      </c>
      <c r="C8943" s="255" t="s">
        <v>14587</v>
      </c>
      <c r="D8943" s="210"/>
      <c r="F8943" s="210"/>
    </row>
    <row r="8944" spans="2:6">
      <c r="B8944" s="12" t="s">
        <v>19856</v>
      </c>
      <c r="C8944" s="255" t="s">
        <v>14587</v>
      </c>
      <c r="D8944" s="210"/>
      <c r="F8944" s="210"/>
    </row>
    <row r="8945" spans="2:6">
      <c r="B8945" s="12" t="s">
        <v>19857</v>
      </c>
      <c r="C8945" s="255" t="s">
        <v>14587</v>
      </c>
      <c r="D8945" s="210"/>
      <c r="F8945" s="210"/>
    </row>
    <row r="8946" spans="2:6">
      <c r="B8946" s="12" t="s">
        <v>19858</v>
      </c>
      <c r="C8946" s="255" t="s">
        <v>14596</v>
      </c>
      <c r="D8946" s="210"/>
      <c r="F8946" s="210"/>
    </row>
    <row r="8947" spans="2:6">
      <c r="B8947" s="12" t="s">
        <v>19859</v>
      </c>
      <c r="C8947" s="255" t="s">
        <v>14596</v>
      </c>
      <c r="D8947" s="210"/>
      <c r="F8947" s="210"/>
    </row>
    <row r="8948" spans="2:6">
      <c r="B8948" s="12" t="s">
        <v>19860</v>
      </c>
      <c r="C8948" s="255" t="s">
        <v>14596</v>
      </c>
      <c r="D8948" s="210"/>
      <c r="F8948" s="210"/>
    </row>
    <row r="8949" spans="2:6">
      <c r="B8949" s="12" t="s">
        <v>19861</v>
      </c>
      <c r="C8949" s="255" t="s">
        <v>14596</v>
      </c>
      <c r="D8949" s="210"/>
      <c r="F8949" s="210"/>
    </row>
    <row r="8950" spans="2:6">
      <c r="B8950" s="12" t="s">
        <v>19862</v>
      </c>
      <c r="C8950" s="255" t="s">
        <v>14596</v>
      </c>
      <c r="D8950" s="210"/>
      <c r="F8950" s="210"/>
    </row>
    <row r="8951" spans="2:6">
      <c r="B8951" s="12" t="s">
        <v>19863</v>
      </c>
      <c r="C8951" s="255" t="s">
        <v>14596</v>
      </c>
      <c r="D8951" s="210"/>
      <c r="F8951" s="210"/>
    </row>
    <row r="8952" spans="2:6">
      <c r="B8952" s="12" t="s">
        <v>19864</v>
      </c>
      <c r="C8952" s="255" t="s">
        <v>14596</v>
      </c>
      <c r="D8952" s="210"/>
      <c r="F8952" s="210"/>
    </row>
    <row r="8953" spans="2:6">
      <c r="B8953" s="12" t="s">
        <v>19865</v>
      </c>
      <c r="C8953" s="255" t="s">
        <v>14596</v>
      </c>
      <c r="D8953" s="210"/>
      <c r="F8953" s="210"/>
    </row>
    <row r="8954" spans="2:6">
      <c r="B8954" s="12" t="s">
        <v>19866</v>
      </c>
      <c r="C8954" s="255" t="s">
        <v>14605</v>
      </c>
      <c r="D8954" s="210"/>
      <c r="F8954" s="210"/>
    </row>
    <row r="8955" spans="2:6">
      <c r="B8955" s="12" t="s">
        <v>19867</v>
      </c>
      <c r="C8955" s="255" t="s">
        <v>14605</v>
      </c>
      <c r="D8955" s="210"/>
      <c r="F8955" s="210"/>
    </row>
    <row r="8956" spans="2:6">
      <c r="B8956" s="12" t="s">
        <v>19868</v>
      </c>
      <c r="C8956" s="255" t="s">
        <v>14605</v>
      </c>
      <c r="D8956" s="210"/>
      <c r="F8956" s="210"/>
    </row>
    <row r="8957" spans="2:6">
      <c r="B8957" s="12" t="s">
        <v>19869</v>
      </c>
      <c r="C8957" s="255" t="s">
        <v>14605</v>
      </c>
      <c r="D8957" s="210"/>
      <c r="F8957" s="210"/>
    </row>
    <row r="8958" spans="2:6">
      <c r="B8958" s="12" t="s">
        <v>19870</v>
      </c>
      <c r="C8958" s="255" t="s">
        <v>14605</v>
      </c>
      <c r="D8958" s="210"/>
      <c r="F8958" s="210"/>
    </row>
    <row r="8959" spans="2:6">
      <c r="B8959" s="12" t="s">
        <v>19871</v>
      </c>
      <c r="C8959" s="255" t="s">
        <v>14605</v>
      </c>
      <c r="D8959" s="210"/>
      <c r="F8959" s="210"/>
    </row>
    <row r="8960" spans="2:6">
      <c r="B8960" s="12" t="s">
        <v>19872</v>
      </c>
      <c r="C8960" s="255" t="s">
        <v>14605</v>
      </c>
      <c r="D8960" s="210"/>
      <c r="F8960" s="210"/>
    </row>
    <row r="8961" spans="2:6">
      <c r="B8961" s="12" t="s">
        <v>19873</v>
      </c>
      <c r="C8961" s="255" t="s">
        <v>14605</v>
      </c>
      <c r="D8961" s="210"/>
      <c r="F8961" s="210"/>
    </row>
    <row r="8962" spans="2:6">
      <c r="B8962" s="12" t="s">
        <v>19874</v>
      </c>
      <c r="C8962" s="255" t="s">
        <v>14614</v>
      </c>
      <c r="D8962" s="210"/>
      <c r="F8962" s="210"/>
    </row>
    <row r="8963" spans="2:6">
      <c r="B8963" s="12" t="s">
        <v>19875</v>
      </c>
      <c r="C8963" s="255" t="s">
        <v>14614</v>
      </c>
      <c r="D8963" s="210"/>
      <c r="F8963" s="210"/>
    </row>
    <row r="8964" spans="2:6">
      <c r="B8964" s="12" t="s">
        <v>19876</v>
      </c>
      <c r="C8964" s="255" t="s">
        <v>14614</v>
      </c>
      <c r="D8964" s="210"/>
      <c r="F8964" s="210"/>
    </row>
    <row r="8965" spans="2:6">
      <c r="B8965" s="12" t="s">
        <v>19877</v>
      </c>
      <c r="C8965" s="255" t="s">
        <v>14614</v>
      </c>
      <c r="D8965" s="210"/>
      <c r="F8965" s="210"/>
    </row>
    <row r="8966" spans="2:6">
      <c r="B8966" s="12" t="s">
        <v>19878</v>
      </c>
      <c r="C8966" s="255" t="s">
        <v>14614</v>
      </c>
      <c r="D8966" s="210"/>
      <c r="F8966" s="210"/>
    </row>
    <row r="8967" spans="2:6">
      <c r="B8967" s="12" t="s">
        <v>19879</v>
      </c>
      <c r="C8967" s="255" t="s">
        <v>14614</v>
      </c>
      <c r="D8967" s="210"/>
      <c r="F8967" s="210"/>
    </row>
    <row r="8968" spans="2:6">
      <c r="B8968" s="12" t="s">
        <v>19880</v>
      </c>
      <c r="C8968" s="255" t="s">
        <v>14614</v>
      </c>
      <c r="D8968" s="210"/>
      <c r="F8968" s="210"/>
    </row>
    <row r="8969" spans="2:6">
      <c r="B8969" s="12" t="s">
        <v>19881</v>
      </c>
      <c r="C8969" s="255" t="s">
        <v>14614</v>
      </c>
      <c r="D8969" s="210"/>
      <c r="F8969" s="210"/>
    </row>
    <row r="8970" spans="2:6">
      <c r="B8970" s="12" t="s">
        <v>19882</v>
      </c>
      <c r="C8970" s="255" t="s">
        <v>14623</v>
      </c>
      <c r="D8970" s="210"/>
      <c r="F8970" s="210"/>
    </row>
    <row r="8971" spans="2:6">
      <c r="B8971" s="12" t="s">
        <v>19883</v>
      </c>
      <c r="C8971" s="255" t="s">
        <v>14623</v>
      </c>
      <c r="D8971" s="210"/>
      <c r="F8971" s="210"/>
    </row>
    <row r="8972" spans="2:6">
      <c r="B8972" s="12" t="s">
        <v>19884</v>
      </c>
      <c r="C8972" s="255" t="s">
        <v>14623</v>
      </c>
      <c r="D8972" s="210"/>
      <c r="F8972" s="210"/>
    </row>
    <row r="8973" spans="2:6">
      <c r="B8973" s="12" t="s">
        <v>19885</v>
      </c>
      <c r="C8973" s="255" t="s">
        <v>14623</v>
      </c>
      <c r="D8973" s="210"/>
      <c r="F8973" s="210"/>
    </row>
    <row r="8974" spans="2:6">
      <c r="B8974" s="12" t="s">
        <v>19886</v>
      </c>
      <c r="C8974" s="255" t="s">
        <v>14623</v>
      </c>
      <c r="D8974" s="210"/>
      <c r="F8974" s="210"/>
    </row>
    <row r="8975" spans="2:6">
      <c r="B8975" s="12" t="s">
        <v>19887</v>
      </c>
      <c r="C8975" s="255" t="s">
        <v>14623</v>
      </c>
      <c r="D8975" s="210"/>
      <c r="F8975" s="210"/>
    </row>
    <row r="8976" spans="2:6">
      <c r="B8976" s="12" t="s">
        <v>19888</v>
      </c>
      <c r="C8976" s="255" t="s">
        <v>14623</v>
      </c>
      <c r="D8976" s="210"/>
      <c r="F8976" s="210"/>
    </row>
    <row r="8977" spans="2:6">
      <c r="B8977" s="12" t="s">
        <v>19889</v>
      </c>
      <c r="C8977" s="255" t="s">
        <v>14623</v>
      </c>
      <c r="D8977" s="210"/>
      <c r="F8977" s="210"/>
    </row>
    <row r="8978" spans="2:6">
      <c r="B8978" s="12" t="s">
        <v>19890</v>
      </c>
      <c r="C8978" s="255" t="s">
        <v>14632</v>
      </c>
      <c r="D8978" s="210"/>
      <c r="F8978" s="210"/>
    </row>
    <row r="8979" spans="2:6">
      <c r="B8979" s="12" t="s">
        <v>19891</v>
      </c>
      <c r="C8979" s="255" t="s">
        <v>14632</v>
      </c>
      <c r="D8979" s="210"/>
      <c r="F8979" s="210"/>
    </row>
    <row r="8980" spans="2:6">
      <c r="B8980" s="12" t="s">
        <v>19892</v>
      </c>
      <c r="C8980" s="255" t="s">
        <v>14632</v>
      </c>
      <c r="D8980" s="210"/>
      <c r="F8980" s="210"/>
    </row>
    <row r="8981" spans="2:6">
      <c r="B8981" s="12" t="s">
        <v>19893</v>
      </c>
      <c r="C8981" s="255" t="s">
        <v>14632</v>
      </c>
      <c r="D8981" s="210"/>
      <c r="F8981" s="210"/>
    </row>
    <row r="8982" spans="2:6">
      <c r="B8982" s="12" t="s">
        <v>19894</v>
      </c>
      <c r="C8982" s="255" t="s">
        <v>14632</v>
      </c>
      <c r="D8982" s="210"/>
      <c r="F8982" s="210"/>
    </row>
    <row r="8983" spans="2:6">
      <c r="B8983" s="12" t="s">
        <v>19895</v>
      </c>
      <c r="C8983" s="255" t="s">
        <v>14632</v>
      </c>
      <c r="D8983" s="210"/>
      <c r="F8983" s="210"/>
    </row>
    <row r="8984" spans="2:6">
      <c r="B8984" s="12" t="s">
        <v>19896</v>
      </c>
      <c r="C8984" s="255" t="s">
        <v>14632</v>
      </c>
      <c r="D8984" s="210"/>
      <c r="F8984" s="210"/>
    </row>
    <row r="8985" spans="2:6">
      <c r="B8985" s="12" t="s">
        <v>19897</v>
      </c>
      <c r="C8985" s="255" t="s">
        <v>14632</v>
      </c>
      <c r="D8985" s="210"/>
      <c r="F8985" s="210"/>
    </row>
    <row r="8986" spans="2:6">
      <c r="B8986" s="12" t="s">
        <v>19898</v>
      </c>
      <c r="C8986" s="255" t="s">
        <v>14641</v>
      </c>
      <c r="D8986" s="210"/>
      <c r="F8986" s="210"/>
    </row>
    <row r="8987" spans="2:6">
      <c r="B8987" s="12" t="s">
        <v>19899</v>
      </c>
      <c r="C8987" s="255" t="s">
        <v>14641</v>
      </c>
      <c r="D8987" s="210"/>
      <c r="F8987" s="210"/>
    </row>
    <row r="8988" spans="2:6">
      <c r="B8988" s="12" t="s">
        <v>19900</v>
      </c>
      <c r="C8988" s="255" t="s">
        <v>14641</v>
      </c>
      <c r="D8988" s="210"/>
      <c r="F8988" s="210"/>
    </row>
    <row r="8989" spans="2:6">
      <c r="B8989" s="12" t="s">
        <v>19901</v>
      </c>
      <c r="C8989" s="255" t="s">
        <v>14641</v>
      </c>
      <c r="D8989" s="210"/>
      <c r="F8989" s="210"/>
    </row>
    <row r="8990" spans="2:6">
      <c r="B8990" s="12" t="s">
        <v>19902</v>
      </c>
      <c r="C8990" s="255" t="s">
        <v>14641</v>
      </c>
      <c r="D8990" s="210"/>
      <c r="F8990" s="210"/>
    </row>
    <row r="8991" spans="2:6">
      <c r="B8991" s="12" t="s">
        <v>19903</v>
      </c>
      <c r="C8991" s="255" t="s">
        <v>14641</v>
      </c>
      <c r="D8991" s="210"/>
      <c r="F8991" s="210"/>
    </row>
    <row r="8992" spans="2:6">
      <c r="B8992" s="12" t="s">
        <v>19904</v>
      </c>
      <c r="C8992" s="255" t="s">
        <v>14641</v>
      </c>
      <c r="D8992" s="210"/>
      <c r="F8992" s="210"/>
    </row>
    <row r="8993" spans="2:6">
      <c r="B8993" s="12" t="s">
        <v>19905</v>
      </c>
      <c r="C8993" s="255" t="s">
        <v>14641</v>
      </c>
      <c r="D8993" s="210"/>
      <c r="F8993" s="210"/>
    </row>
    <row r="8994" spans="2:6">
      <c r="B8994" s="12" t="s">
        <v>19906</v>
      </c>
      <c r="C8994" s="255" t="s">
        <v>14650</v>
      </c>
      <c r="D8994" s="210"/>
      <c r="F8994" s="210"/>
    </row>
    <row r="8995" spans="2:6">
      <c r="B8995" s="12" t="s">
        <v>19907</v>
      </c>
      <c r="C8995" s="255" t="s">
        <v>14650</v>
      </c>
      <c r="D8995" s="210"/>
      <c r="F8995" s="210"/>
    </row>
    <row r="8996" spans="2:6">
      <c r="B8996" s="12" t="s">
        <v>19908</v>
      </c>
      <c r="C8996" s="255" t="s">
        <v>14650</v>
      </c>
      <c r="D8996" s="210"/>
      <c r="F8996" s="210"/>
    </row>
    <row r="8997" spans="2:6">
      <c r="B8997" s="12" t="s">
        <v>19909</v>
      </c>
      <c r="C8997" s="255" t="s">
        <v>14650</v>
      </c>
      <c r="D8997" s="210"/>
      <c r="F8997" s="210"/>
    </row>
    <row r="8998" spans="2:6">
      <c r="B8998" s="12" t="s">
        <v>19910</v>
      </c>
      <c r="C8998" s="255" t="s">
        <v>14650</v>
      </c>
      <c r="D8998" s="210"/>
      <c r="F8998" s="210"/>
    </row>
    <row r="8999" spans="2:6">
      <c r="B8999" s="12" t="s">
        <v>19911</v>
      </c>
      <c r="C8999" s="255" t="s">
        <v>14650</v>
      </c>
      <c r="D8999" s="210"/>
      <c r="F8999" s="210"/>
    </row>
    <row r="9000" spans="2:6">
      <c r="B9000" s="12" t="s">
        <v>19912</v>
      </c>
      <c r="C9000" s="255" t="s">
        <v>14650</v>
      </c>
      <c r="D9000" s="210"/>
      <c r="F9000" s="210"/>
    </row>
    <row r="9001" spans="2:6">
      <c r="B9001" s="12" t="s">
        <v>19913</v>
      </c>
      <c r="C9001" s="255" t="s">
        <v>14650</v>
      </c>
      <c r="D9001" s="210"/>
      <c r="F9001" s="210"/>
    </row>
    <row r="9002" spans="2:6">
      <c r="B9002" s="12" t="s">
        <v>19914</v>
      </c>
      <c r="C9002" s="255" t="s">
        <v>14659</v>
      </c>
      <c r="D9002" s="210"/>
      <c r="F9002" s="210"/>
    </row>
    <row r="9003" spans="2:6">
      <c r="B9003" s="12" t="s">
        <v>19915</v>
      </c>
      <c r="C9003" s="255" t="s">
        <v>14659</v>
      </c>
      <c r="D9003" s="210"/>
      <c r="F9003" s="210"/>
    </row>
    <row r="9004" spans="2:6">
      <c r="B9004" s="12" t="s">
        <v>19916</v>
      </c>
      <c r="C9004" s="255" t="s">
        <v>14659</v>
      </c>
      <c r="D9004" s="210"/>
      <c r="F9004" s="210"/>
    </row>
    <row r="9005" spans="2:6">
      <c r="B9005" s="12" t="s">
        <v>19917</v>
      </c>
      <c r="C9005" s="255" t="s">
        <v>14659</v>
      </c>
      <c r="D9005" s="210"/>
      <c r="F9005" s="210"/>
    </row>
    <row r="9006" spans="2:6">
      <c r="B9006" s="12" t="s">
        <v>19918</v>
      </c>
      <c r="C9006" s="255" t="s">
        <v>14659</v>
      </c>
      <c r="D9006" s="210"/>
      <c r="F9006" s="210"/>
    </row>
    <row r="9007" spans="2:6">
      <c r="B9007" s="12" t="s">
        <v>19919</v>
      </c>
      <c r="C9007" s="255" t="s">
        <v>14659</v>
      </c>
      <c r="D9007" s="210"/>
      <c r="F9007" s="210"/>
    </row>
    <row r="9008" spans="2:6">
      <c r="B9008" s="12" t="s">
        <v>19920</v>
      </c>
      <c r="C9008" s="255" t="s">
        <v>14659</v>
      </c>
      <c r="D9008" s="210"/>
      <c r="F9008" s="210"/>
    </row>
    <row r="9009" spans="2:6">
      <c r="B9009" s="12" t="s">
        <v>19921</v>
      </c>
      <c r="C9009" s="255" t="s">
        <v>14659</v>
      </c>
      <c r="D9009" s="210"/>
      <c r="F9009" s="210"/>
    </row>
    <row r="9010" spans="2:6">
      <c r="B9010" s="12" t="s">
        <v>19922</v>
      </c>
      <c r="C9010" s="255" t="s">
        <v>14668</v>
      </c>
      <c r="D9010" s="210"/>
      <c r="F9010" s="210"/>
    </row>
    <row r="9011" spans="2:6">
      <c r="B9011" s="12" t="s">
        <v>19923</v>
      </c>
      <c r="C9011" s="255" t="s">
        <v>14668</v>
      </c>
      <c r="D9011" s="210"/>
      <c r="F9011" s="210"/>
    </row>
    <row r="9012" spans="2:6">
      <c r="B9012" s="12" t="s">
        <v>19924</v>
      </c>
      <c r="C9012" s="255" t="s">
        <v>14668</v>
      </c>
      <c r="D9012" s="210"/>
      <c r="F9012" s="210"/>
    </row>
    <row r="9013" spans="2:6">
      <c r="B9013" s="12" t="s">
        <v>19925</v>
      </c>
      <c r="C9013" s="255" t="s">
        <v>14668</v>
      </c>
      <c r="D9013" s="210"/>
      <c r="F9013" s="210"/>
    </row>
    <row r="9014" spans="2:6">
      <c r="B9014" s="12" t="s">
        <v>19926</v>
      </c>
      <c r="C9014" s="255" t="s">
        <v>14668</v>
      </c>
      <c r="D9014" s="210"/>
      <c r="F9014" s="210"/>
    </row>
    <row r="9015" spans="2:6">
      <c r="B9015" s="12" t="s">
        <v>19927</v>
      </c>
      <c r="C9015" s="255" t="s">
        <v>14668</v>
      </c>
      <c r="D9015" s="210"/>
      <c r="F9015" s="210"/>
    </row>
    <row r="9016" spans="2:6">
      <c r="B9016" s="12" t="s">
        <v>19928</v>
      </c>
      <c r="C9016" s="255" t="s">
        <v>14668</v>
      </c>
      <c r="D9016" s="210"/>
      <c r="F9016" s="210"/>
    </row>
    <row r="9017" spans="2:6">
      <c r="B9017" s="12" t="s">
        <v>19929</v>
      </c>
      <c r="C9017" s="255" t="s">
        <v>14668</v>
      </c>
      <c r="D9017" s="210"/>
      <c r="F9017" s="210"/>
    </row>
    <row r="9018" spans="2:6">
      <c r="B9018" s="12" t="s">
        <v>19930</v>
      </c>
      <c r="C9018" s="255" t="s">
        <v>14677</v>
      </c>
      <c r="D9018" s="210"/>
      <c r="F9018" s="210"/>
    </row>
    <row r="9019" spans="2:6">
      <c r="B9019" s="12" t="s">
        <v>19931</v>
      </c>
      <c r="C9019" s="255" t="s">
        <v>14677</v>
      </c>
      <c r="D9019" s="210"/>
      <c r="F9019" s="210"/>
    </row>
    <row r="9020" spans="2:6">
      <c r="B9020" s="12" t="s">
        <v>19932</v>
      </c>
      <c r="C9020" s="255" t="s">
        <v>14677</v>
      </c>
      <c r="D9020" s="210"/>
      <c r="F9020" s="210"/>
    </row>
    <row r="9021" spans="2:6">
      <c r="B9021" s="12" t="s">
        <v>19933</v>
      </c>
      <c r="C9021" s="255" t="s">
        <v>14677</v>
      </c>
      <c r="D9021" s="210"/>
      <c r="F9021" s="210"/>
    </row>
    <row r="9022" spans="2:6">
      <c r="B9022" s="12" t="s">
        <v>19934</v>
      </c>
      <c r="C9022" s="297" t="s">
        <v>14677</v>
      </c>
      <c r="D9022" s="210"/>
      <c r="F9022" s="210"/>
    </row>
    <row r="9023" spans="2:6">
      <c r="B9023" s="12" t="s">
        <v>19935</v>
      </c>
      <c r="C9023" s="304" t="s">
        <v>14677</v>
      </c>
      <c r="D9023" s="210"/>
      <c r="F9023" s="210"/>
    </row>
    <row r="9024" spans="2:6">
      <c r="B9024" s="12" t="s">
        <v>19936</v>
      </c>
      <c r="C9024" s="304" t="s">
        <v>14677</v>
      </c>
      <c r="D9024" s="210"/>
      <c r="F9024" s="210"/>
    </row>
    <row r="9025" spans="2:6">
      <c r="B9025" s="12" t="s">
        <v>19937</v>
      </c>
      <c r="C9025" s="304" t="s">
        <v>14677</v>
      </c>
      <c r="D9025" s="210"/>
      <c r="F9025" s="210"/>
    </row>
    <row r="9026" spans="2:6">
      <c r="B9026" s="12" t="s">
        <v>19938</v>
      </c>
      <c r="C9026" s="304" t="s">
        <v>14686</v>
      </c>
      <c r="D9026" s="210"/>
      <c r="F9026" s="210"/>
    </row>
    <row r="9027" spans="2:6">
      <c r="B9027" s="12" t="s">
        <v>19939</v>
      </c>
      <c r="C9027" s="304" t="s">
        <v>14686</v>
      </c>
      <c r="D9027" s="210"/>
      <c r="F9027" s="210"/>
    </row>
    <row r="9028" spans="2:6">
      <c r="B9028" s="12" t="s">
        <v>19940</v>
      </c>
      <c r="C9028" s="304" t="s">
        <v>14686</v>
      </c>
      <c r="D9028" s="210"/>
      <c r="F9028" s="210"/>
    </row>
    <row r="9029" spans="2:6">
      <c r="B9029" s="12" t="s">
        <v>19941</v>
      </c>
      <c r="C9029" s="304" t="s">
        <v>14686</v>
      </c>
      <c r="D9029" s="210"/>
      <c r="F9029" s="210"/>
    </row>
    <row r="9030" spans="2:6">
      <c r="B9030" s="12" t="s">
        <v>19942</v>
      </c>
      <c r="C9030" s="304" t="s">
        <v>14686</v>
      </c>
      <c r="D9030" s="210"/>
      <c r="F9030" s="210"/>
    </row>
    <row r="9031" spans="2:6">
      <c r="B9031" s="12" t="s">
        <v>19943</v>
      </c>
      <c r="C9031" s="304" t="s">
        <v>14686</v>
      </c>
      <c r="D9031" s="210"/>
      <c r="F9031" s="210"/>
    </row>
    <row r="9032" spans="2:6">
      <c r="B9032" s="12" t="s">
        <v>19944</v>
      </c>
      <c r="C9032" s="304" t="s">
        <v>14686</v>
      </c>
      <c r="D9032" s="210"/>
      <c r="F9032" s="210"/>
    </row>
    <row r="9033" spans="2:6">
      <c r="B9033" s="12" t="s">
        <v>19945</v>
      </c>
      <c r="C9033" s="304" t="s">
        <v>14686</v>
      </c>
      <c r="D9033" s="210"/>
      <c r="F9033" s="210"/>
    </row>
    <row r="9034" spans="2:6">
      <c r="B9034" s="12" t="s">
        <v>19946</v>
      </c>
      <c r="C9034" s="304" t="s">
        <v>14695</v>
      </c>
      <c r="D9034" s="210"/>
      <c r="F9034" s="210"/>
    </row>
    <row r="9035" spans="2:6">
      <c r="B9035" s="12" t="s">
        <v>19947</v>
      </c>
      <c r="C9035" s="305" t="s">
        <v>14695</v>
      </c>
      <c r="D9035" s="210"/>
      <c r="F9035" s="210"/>
    </row>
    <row r="9036" spans="2:6">
      <c r="B9036" s="12" t="s">
        <v>19948</v>
      </c>
      <c r="C9036" s="306" t="s">
        <v>14695</v>
      </c>
      <c r="D9036" s="210"/>
      <c r="F9036" s="210"/>
    </row>
    <row r="9037" spans="2:6">
      <c r="B9037" s="12" t="s">
        <v>19949</v>
      </c>
      <c r="C9037" s="306" t="s">
        <v>14695</v>
      </c>
      <c r="D9037" s="210"/>
      <c r="F9037" s="210"/>
    </row>
    <row r="9038" spans="2:6">
      <c r="B9038" s="12" t="s">
        <v>19950</v>
      </c>
      <c r="C9038" s="306" t="s">
        <v>14695</v>
      </c>
      <c r="D9038" s="210"/>
      <c r="F9038" s="210"/>
    </row>
    <row r="9039" spans="2:6">
      <c r="B9039" s="12" t="s">
        <v>19951</v>
      </c>
      <c r="C9039" s="306" t="s">
        <v>14695</v>
      </c>
      <c r="D9039" s="210"/>
      <c r="F9039" s="210"/>
    </row>
    <row r="9040" spans="2:6">
      <c r="B9040" s="12" t="s">
        <v>19952</v>
      </c>
      <c r="C9040" s="306" t="s">
        <v>14695</v>
      </c>
      <c r="D9040" s="210"/>
      <c r="F9040" s="210"/>
    </row>
    <row r="9041" spans="2:6">
      <c r="B9041" s="12" t="s">
        <v>19953</v>
      </c>
      <c r="C9041" s="306" t="s">
        <v>14695</v>
      </c>
      <c r="D9041" s="210"/>
      <c r="F9041" s="210"/>
    </row>
    <row r="9042" spans="2:6">
      <c r="B9042" s="12" t="s">
        <v>19954</v>
      </c>
      <c r="C9042" s="306" t="s">
        <v>14704</v>
      </c>
      <c r="D9042" s="210"/>
      <c r="F9042" s="210"/>
    </row>
    <row r="9043" spans="2:6">
      <c r="B9043" s="12" t="s">
        <v>19955</v>
      </c>
      <c r="C9043" s="306" t="s">
        <v>14704</v>
      </c>
      <c r="D9043" s="210"/>
      <c r="F9043" s="210"/>
    </row>
    <row r="9044" spans="2:6">
      <c r="B9044" s="12" t="s">
        <v>19956</v>
      </c>
      <c r="C9044" s="306" t="s">
        <v>14704</v>
      </c>
      <c r="D9044" s="210"/>
      <c r="F9044" s="210"/>
    </row>
    <row r="9045" spans="2:6">
      <c r="B9045" s="12" t="s">
        <v>19957</v>
      </c>
      <c r="C9045" s="306" t="s">
        <v>14704</v>
      </c>
      <c r="D9045" s="210"/>
      <c r="F9045" s="210"/>
    </row>
    <row r="9046" spans="2:6">
      <c r="B9046" s="12" t="s">
        <v>19958</v>
      </c>
      <c r="C9046" s="306" t="s">
        <v>14704</v>
      </c>
      <c r="D9046" s="210"/>
      <c r="F9046" s="210"/>
    </row>
    <row r="9047" spans="2:6">
      <c r="B9047" s="12" t="s">
        <v>19959</v>
      </c>
      <c r="C9047" s="306" t="s">
        <v>14704</v>
      </c>
      <c r="D9047" s="210"/>
      <c r="F9047" s="210"/>
    </row>
    <row r="9048" spans="2:6">
      <c r="B9048" s="12" t="s">
        <v>19960</v>
      </c>
      <c r="C9048" s="307" t="s">
        <v>14704</v>
      </c>
      <c r="D9048" s="210"/>
      <c r="F9048" s="210"/>
    </row>
    <row r="9049" spans="2:6">
      <c r="B9049" s="12" t="s">
        <v>19961</v>
      </c>
      <c r="C9049" s="308" t="s">
        <v>14704</v>
      </c>
      <c r="D9049" s="210"/>
      <c r="F9049" s="210"/>
    </row>
    <row r="9050" spans="2:6">
      <c r="B9050" s="12" t="s">
        <v>19962</v>
      </c>
      <c r="C9050" s="308" t="s">
        <v>14713</v>
      </c>
      <c r="D9050" s="210"/>
      <c r="F9050" s="210"/>
    </row>
    <row r="9051" spans="2:6">
      <c r="B9051" s="12" t="s">
        <v>19963</v>
      </c>
      <c r="C9051" s="308" t="s">
        <v>14713</v>
      </c>
      <c r="D9051" s="210"/>
      <c r="F9051" s="210"/>
    </row>
    <row r="9052" spans="2:6">
      <c r="B9052" s="12" t="s">
        <v>19964</v>
      </c>
      <c r="C9052" s="308" t="s">
        <v>14713</v>
      </c>
      <c r="D9052" s="210"/>
      <c r="F9052" s="210"/>
    </row>
    <row r="9053" spans="2:6">
      <c r="B9053" s="12" t="s">
        <v>19965</v>
      </c>
      <c r="C9053" s="308" t="s">
        <v>14713</v>
      </c>
      <c r="D9053" s="210"/>
      <c r="F9053" s="210"/>
    </row>
    <row r="9054" spans="2:6">
      <c r="B9054" s="12" t="s">
        <v>19966</v>
      </c>
      <c r="C9054" s="308" t="s">
        <v>14713</v>
      </c>
      <c r="D9054" s="210"/>
      <c r="F9054" s="210"/>
    </row>
    <row r="9055" spans="2:6">
      <c r="B9055" s="12" t="s">
        <v>19967</v>
      </c>
      <c r="C9055" s="308" t="s">
        <v>14713</v>
      </c>
      <c r="D9055" s="210"/>
      <c r="F9055" s="210"/>
    </row>
    <row r="9056" spans="2:6">
      <c r="B9056" s="12" t="s">
        <v>19968</v>
      </c>
      <c r="C9056" s="308" t="s">
        <v>14713</v>
      </c>
      <c r="D9056" s="210"/>
      <c r="F9056" s="210"/>
    </row>
    <row r="9057" spans="2:6">
      <c r="B9057" s="12" t="s">
        <v>19969</v>
      </c>
      <c r="C9057" s="308" t="s">
        <v>14713</v>
      </c>
      <c r="D9057" s="210"/>
      <c r="F9057" s="210"/>
    </row>
    <row r="9058" spans="2:6">
      <c r="B9058" s="12" t="s">
        <v>19970</v>
      </c>
      <c r="C9058" s="308" t="s">
        <v>14722</v>
      </c>
      <c r="D9058" s="210"/>
      <c r="F9058" s="210"/>
    </row>
    <row r="9059" spans="2:6">
      <c r="B9059" s="12" t="s">
        <v>19971</v>
      </c>
      <c r="C9059" s="308" t="s">
        <v>14722</v>
      </c>
      <c r="D9059" s="210"/>
      <c r="F9059" s="210"/>
    </row>
    <row r="9060" spans="2:6">
      <c r="B9060" s="12" t="s">
        <v>19972</v>
      </c>
      <c r="C9060" s="308" t="s">
        <v>14722</v>
      </c>
      <c r="D9060" s="210"/>
      <c r="F9060" s="210"/>
    </row>
    <row r="9061" spans="2:6">
      <c r="B9061" s="12" t="s">
        <v>19973</v>
      </c>
      <c r="C9061" s="309" t="s">
        <v>14722</v>
      </c>
      <c r="D9061" s="210"/>
      <c r="F9061" s="210"/>
    </row>
    <row r="9062" spans="2:6">
      <c r="B9062" s="12" t="s">
        <v>19974</v>
      </c>
      <c r="C9062" s="310" t="s">
        <v>14722</v>
      </c>
      <c r="D9062" s="210"/>
      <c r="F9062" s="210"/>
    </row>
    <row r="9063" spans="2:6">
      <c r="B9063" s="12" t="s">
        <v>19975</v>
      </c>
      <c r="C9063" s="310" t="s">
        <v>14722</v>
      </c>
      <c r="D9063" s="210"/>
      <c r="F9063" s="210"/>
    </row>
    <row r="9064" spans="2:6">
      <c r="B9064" s="12" t="s">
        <v>19976</v>
      </c>
      <c r="C9064" s="310" t="s">
        <v>14722</v>
      </c>
      <c r="D9064" s="210"/>
      <c r="F9064" s="210"/>
    </row>
    <row r="9065" spans="2:6">
      <c r="B9065" s="12" t="s">
        <v>19977</v>
      </c>
      <c r="C9065" s="310" t="s">
        <v>14722</v>
      </c>
      <c r="D9065" s="210"/>
      <c r="F9065" s="210"/>
    </row>
    <row r="9066" spans="2:6">
      <c r="B9066" s="12" t="s">
        <v>19978</v>
      </c>
      <c r="C9066" s="310" t="s">
        <v>14731</v>
      </c>
      <c r="D9066" s="210"/>
      <c r="F9066" s="210"/>
    </row>
    <row r="9067" spans="2:6">
      <c r="B9067" s="12" t="s">
        <v>19979</v>
      </c>
      <c r="C9067" s="310" t="s">
        <v>14731</v>
      </c>
      <c r="D9067" s="210"/>
      <c r="F9067" s="210"/>
    </row>
    <row r="9068" spans="2:6">
      <c r="B9068" s="12" t="s">
        <v>19980</v>
      </c>
      <c r="C9068" s="310" t="s">
        <v>14731</v>
      </c>
      <c r="D9068" s="210"/>
      <c r="F9068" s="210"/>
    </row>
    <row r="9069" spans="2:6">
      <c r="B9069" s="12" t="s">
        <v>19981</v>
      </c>
      <c r="C9069" s="310" t="s">
        <v>14731</v>
      </c>
      <c r="D9069" s="210"/>
      <c r="F9069" s="210"/>
    </row>
    <row r="9070" spans="2:6">
      <c r="B9070" s="12" t="s">
        <v>19982</v>
      </c>
      <c r="C9070" s="310" t="s">
        <v>14731</v>
      </c>
      <c r="D9070" s="210"/>
      <c r="F9070" s="210"/>
    </row>
    <row r="9071" spans="2:6">
      <c r="B9071" s="12" t="s">
        <v>19983</v>
      </c>
      <c r="C9071" s="310" t="s">
        <v>14731</v>
      </c>
      <c r="D9071" s="210"/>
      <c r="F9071" s="210"/>
    </row>
    <row r="9072" spans="2:6">
      <c r="B9072" s="12" t="s">
        <v>19984</v>
      </c>
      <c r="C9072" s="310" t="s">
        <v>14731</v>
      </c>
      <c r="D9072" s="210"/>
      <c r="F9072" s="210"/>
    </row>
    <row r="9073" spans="2:6">
      <c r="B9073" s="12" t="s">
        <v>19985</v>
      </c>
      <c r="C9073" s="310" t="s">
        <v>14731</v>
      </c>
      <c r="D9073" s="210"/>
      <c r="F9073" s="210"/>
    </row>
    <row r="9074" spans="2:6">
      <c r="B9074" s="4" t="s">
        <v>19986</v>
      </c>
      <c r="C9074" t="s">
        <v>14740</v>
      </c>
      <c r="D9074" s="210"/>
      <c r="F9074" s="210"/>
    </row>
    <row r="9075" spans="2:6">
      <c r="B9075" s="4" t="s">
        <v>19987</v>
      </c>
      <c r="C9075" t="s">
        <v>14740</v>
      </c>
      <c r="D9075" s="210"/>
      <c r="F9075" s="210"/>
    </row>
    <row r="9076" spans="2:6">
      <c r="B9076" s="4" t="s">
        <v>19988</v>
      </c>
      <c r="C9076" t="s">
        <v>14740</v>
      </c>
      <c r="D9076" s="210"/>
      <c r="F9076" s="210"/>
    </row>
    <row r="9077" spans="2:6">
      <c r="B9077" s="4" t="s">
        <v>19989</v>
      </c>
      <c r="C9077" t="s">
        <v>14740</v>
      </c>
      <c r="D9077" s="210"/>
      <c r="F9077" s="210"/>
    </row>
    <row r="9078" spans="2:6">
      <c r="B9078" s="4" t="s">
        <v>19990</v>
      </c>
      <c r="C9078" t="s">
        <v>14740</v>
      </c>
      <c r="D9078" s="210"/>
      <c r="F9078" s="210"/>
    </row>
    <row r="9079" spans="2:6">
      <c r="B9079" s="4" t="s">
        <v>19991</v>
      </c>
      <c r="C9079" t="s">
        <v>14740</v>
      </c>
      <c r="D9079" s="210"/>
      <c r="F9079" s="210"/>
    </row>
    <row r="9080" spans="2:6">
      <c r="B9080" s="4" t="s">
        <v>19992</v>
      </c>
      <c r="C9080" t="s">
        <v>14740</v>
      </c>
      <c r="D9080" s="210"/>
      <c r="F9080" s="210"/>
    </row>
    <row r="9081" spans="2:6">
      <c r="B9081" s="4" t="s">
        <v>19993</v>
      </c>
      <c r="C9081" t="s">
        <v>14740</v>
      </c>
      <c r="D9081" s="210"/>
      <c r="F9081" s="210"/>
    </row>
    <row r="9082" spans="2:6">
      <c r="B9082" s="4" t="s">
        <v>19994</v>
      </c>
      <c r="C9082" t="s">
        <v>14749</v>
      </c>
      <c r="D9082" s="210"/>
      <c r="F9082" s="210"/>
    </row>
    <row r="9083" spans="2:6">
      <c r="B9083" s="4" t="s">
        <v>19995</v>
      </c>
      <c r="C9083" t="s">
        <v>14749</v>
      </c>
      <c r="D9083" s="210"/>
      <c r="F9083" s="210"/>
    </row>
    <row r="9084" spans="2:6">
      <c r="B9084" s="4" t="s">
        <v>19996</v>
      </c>
      <c r="C9084" t="s">
        <v>14749</v>
      </c>
      <c r="D9084" s="210"/>
      <c r="F9084" s="210"/>
    </row>
    <row r="9085" spans="2:6">
      <c r="B9085" s="4" t="s">
        <v>19997</v>
      </c>
      <c r="C9085" t="s">
        <v>14749</v>
      </c>
      <c r="D9085" s="210"/>
      <c r="F9085" s="210"/>
    </row>
    <row r="9086" spans="2:6">
      <c r="B9086" s="4" t="s">
        <v>19998</v>
      </c>
      <c r="C9086" t="s">
        <v>14749</v>
      </c>
      <c r="D9086" s="210"/>
      <c r="F9086" s="210"/>
    </row>
    <row r="9087" spans="2:6">
      <c r="B9087" s="4" t="s">
        <v>19999</v>
      </c>
      <c r="C9087" t="s">
        <v>14749</v>
      </c>
      <c r="D9087" s="210"/>
      <c r="F9087" s="210"/>
    </row>
    <row r="9088" spans="2:6">
      <c r="B9088" s="4" t="s">
        <v>20000</v>
      </c>
      <c r="C9088" t="s">
        <v>14749</v>
      </c>
      <c r="D9088" s="210"/>
      <c r="F9088" s="210"/>
    </row>
    <row r="9089" spans="2:6">
      <c r="B9089" s="4" t="s">
        <v>20001</v>
      </c>
      <c r="C9089" t="s">
        <v>14749</v>
      </c>
      <c r="D9089" s="210"/>
      <c r="F9089" s="210"/>
    </row>
    <row r="9090" spans="2:6">
      <c r="B9090" s="4" t="s">
        <v>20002</v>
      </c>
      <c r="C9090" t="s">
        <v>14758</v>
      </c>
      <c r="D9090" s="210"/>
      <c r="F9090" s="210"/>
    </row>
    <row r="9091" spans="2:6">
      <c r="B9091" s="4" t="s">
        <v>20003</v>
      </c>
      <c r="C9091" t="s">
        <v>14758</v>
      </c>
      <c r="D9091" s="210"/>
      <c r="F9091" s="210"/>
    </row>
    <row r="9092" spans="2:6">
      <c r="B9092" s="4" t="s">
        <v>20004</v>
      </c>
      <c r="C9092" t="s">
        <v>14758</v>
      </c>
      <c r="D9092" s="210"/>
      <c r="F9092" s="210"/>
    </row>
    <row r="9093" spans="2:6">
      <c r="B9093" s="4" t="s">
        <v>20005</v>
      </c>
      <c r="C9093" t="s">
        <v>14758</v>
      </c>
      <c r="D9093" s="210"/>
      <c r="F9093" s="210"/>
    </row>
    <row r="9094" spans="2:6">
      <c r="B9094" s="4" t="s">
        <v>20006</v>
      </c>
      <c r="C9094" t="s">
        <v>14758</v>
      </c>
      <c r="D9094" s="210"/>
      <c r="F9094" s="210"/>
    </row>
    <row r="9095" spans="2:6">
      <c r="B9095" s="4" t="s">
        <v>20007</v>
      </c>
      <c r="C9095" t="s">
        <v>14758</v>
      </c>
      <c r="D9095" s="210"/>
      <c r="F9095" s="210"/>
    </row>
    <row r="9096" spans="2:6">
      <c r="B9096" s="4" t="s">
        <v>20008</v>
      </c>
      <c r="C9096" t="s">
        <v>14758</v>
      </c>
      <c r="D9096" s="210"/>
      <c r="F9096" s="210"/>
    </row>
    <row r="9097" spans="2:6">
      <c r="B9097" s="4" t="s">
        <v>20009</v>
      </c>
      <c r="C9097" t="s">
        <v>14758</v>
      </c>
      <c r="D9097" s="210"/>
      <c r="F9097" s="210"/>
    </row>
    <row r="9098" spans="2:6">
      <c r="B9098" s="4" t="s">
        <v>20010</v>
      </c>
      <c r="C9098" t="s">
        <v>14767</v>
      </c>
      <c r="D9098" s="210"/>
      <c r="F9098" s="210"/>
    </row>
    <row r="9099" spans="2:6">
      <c r="B9099" s="4" t="s">
        <v>20011</v>
      </c>
      <c r="C9099" t="s">
        <v>14767</v>
      </c>
      <c r="D9099" s="210"/>
      <c r="F9099" s="210"/>
    </row>
    <row r="9100" spans="2:6">
      <c r="B9100" s="4" t="s">
        <v>20012</v>
      </c>
      <c r="C9100" t="s">
        <v>14767</v>
      </c>
      <c r="D9100" s="210"/>
      <c r="F9100" s="210"/>
    </row>
    <row r="9101" spans="2:6">
      <c r="B9101" s="4" t="s">
        <v>20013</v>
      </c>
      <c r="C9101" t="s">
        <v>14767</v>
      </c>
      <c r="D9101" s="210"/>
      <c r="F9101" s="210"/>
    </row>
    <row r="9102" spans="2:6">
      <c r="B9102" s="4" t="s">
        <v>20014</v>
      </c>
      <c r="C9102" t="s">
        <v>14767</v>
      </c>
      <c r="D9102" s="210"/>
      <c r="F9102" s="210"/>
    </row>
    <row r="9103" spans="2:6">
      <c r="B9103" s="4" t="s">
        <v>20015</v>
      </c>
      <c r="C9103" t="s">
        <v>14767</v>
      </c>
      <c r="D9103" s="210"/>
      <c r="F9103" s="210"/>
    </row>
    <row r="9104" spans="2:6">
      <c r="B9104" s="4" t="s">
        <v>20016</v>
      </c>
      <c r="C9104" t="s">
        <v>14767</v>
      </c>
      <c r="D9104" s="210"/>
      <c r="F9104" s="210"/>
    </row>
    <row r="9105" spans="2:6">
      <c r="B9105" s="4" t="s">
        <v>20017</v>
      </c>
      <c r="C9105" t="s">
        <v>14767</v>
      </c>
      <c r="D9105" s="210"/>
      <c r="F9105" s="210"/>
    </row>
    <row r="9106" spans="2:6">
      <c r="B9106" s="4" t="s">
        <v>20018</v>
      </c>
      <c r="C9106" t="s">
        <v>14776</v>
      </c>
      <c r="D9106" s="210"/>
      <c r="F9106" s="210"/>
    </row>
    <row r="9107" spans="2:6">
      <c r="B9107" s="4" t="s">
        <v>20019</v>
      </c>
      <c r="C9107" t="s">
        <v>14776</v>
      </c>
      <c r="D9107" s="210"/>
      <c r="F9107" s="210"/>
    </row>
    <row r="9108" spans="2:6">
      <c r="B9108" s="4" t="s">
        <v>20020</v>
      </c>
      <c r="C9108" t="s">
        <v>14776</v>
      </c>
      <c r="D9108" s="210"/>
      <c r="F9108" s="210"/>
    </row>
    <row r="9109" spans="2:6">
      <c r="B9109" s="4" t="s">
        <v>20021</v>
      </c>
      <c r="C9109" t="s">
        <v>14776</v>
      </c>
      <c r="D9109" s="210"/>
      <c r="F9109" s="210"/>
    </row>
    <row r="9110" spans="2:6">
      <c r="B9110" s="4" t="s">
        <v>20022</v>
      </c>
      <c r="C9110" t="s">
        <v>14776</v>
      </c>
      <c r="D9110" s="210"/>
      <c r="F9110" s="210"/>
    </row>
    <row r="9111" spans="2:6">
      <c r="B9111" s="4" t="s">
        <v>20023</v>
      </c>
      <c r="C9111" t="s">
        <v>14776</v>
      </c>
      <c r="D9111" s="210"/>
      <c r="F9111" s="210"/>
    </row>
    <row r="9112" spans="2:6">
      <c r="B9112" s="4" t="s">
        <v>20024</v>
      </c>
      <c r="C9112" t="s">
        <v>14776</v>
      </c>
      <c r="D9112" s="210"/>
      <c r="F9112" s="210"/>
    </row>
    <row r="9113" spans="2:6">
      <c r="B9113" s="4" t="s">
        <v>20025</v>
      </c>
      <c r="C9113" t="s">
        <v>14776</v>
      </c>
      <c r="D9113" s="210"/>
      <c r="F9113" s="210"/>
    </row>
    <row r="9114" spans="2:6">
      <c r="B9114" s="4" t="s">
        <v>20026</v>
      </c>
      <c r="C9114" t="s">
        <v>14785</v>
      </c>
      <c r="D9114" s="210"/>
      <c r="F9114" s="210"/>
    </row>
    <row r="9115" spans="2:6">
      <c r="B9115" s="4" t="s">
        <v>20027</v>
      </c>
      <c r="C9115" t="s">
        <v>14785</v>
      </c>
      <c r="D9115" s="210"/>
      <c r="F9115" s="210"/>
    </row>
    <row r="9116" spans="2:6">
      <c r="B9116" s="4" t="s">
        <v>20028</v>
      </c>
      <c r="C9116" t="s">
        <v>14785</v>
      </c>
      <c r="D9116" s="210"/>
      <c r="F9116" s="210"/>
    </row>
    <row r="9117" spans="2:6">
      <c r="B9117" s="4" t="s">
        <v>20029</v>
      </c>
      <c r="C9117" t="s">
        <v>14785</v>
      </c>
      <c r="D9117" s="210"/>
      <c r="F9117" s="210"/>
    </row>
    <row r="9118" spans="2:6">
      <c r="B9118" s="4" t="s">
        <v>20030</v>
      </c>
      <c r="C9118" t="s">
        <v>14785</v>
      </c>
      <c r="D9118" s="210"/>
      <c r="F9118" s="210"/>
    </row>
    <row r="9119" spans="2:6">
      <c r="B9119" s="4" t="s">
        <v>20031</v>
      </c>
      <c r="C9119" t="s">
        <v>14785</v>
      </c>
      <c r="D9119" s="210"/>
      <c r="F9119" s="210"/>
    </row>
    <row r="9120" spans="2:6">
      <c r="B9120" s="4" t="s">
        <v>20032</v>
      </c>
      <c r="C9120" t="s">
        <v>14785</v>
      </c>
      <c r="D9120" s="210"/>
      <c r="F9120" s="210"/>
    </row>
    <row r="9121" spans="2:6">
      <c r="B9121" s="4" t="s">
        <v>20033</v>
      </c>
      <c r="C9121" t="s">
        <v>14785</v>
      </c>
      <c r="D9121" s="210"/>
      <c r="F9121" s="210"/>
    </row>
    <row r="9122" spans="2:6">
      <c r="B9122" s="4" t="s">
        <v>20034</v>
      </c>
      <c r="C9122" t="s">
        <v>14794</v>
      </c>
      <c r="D9122" s="210"/>
      <c r="F9122" s="210"/>
    </row>
    <row r="9123" spans="2:6">
      <c r="B9123" s="4" t="s">
        <v>20035</v>
      </c>
      <c r="C9123" t="s">
        <v>14794</v>
      </c>
      <c r="D9123" s="210"/>
      <c r="F9123" s="210"/>
    </row>
    <row r="9124" spans="2:6">
      <c r="B9124" s="4" t="s">
        <v>20036</v>
      </c>
      <c r="C9124" t="s">
        <v>14794</v>
      </c>
      <c r="D9124" s="210"/>
      <c r="F9124" s="210"/>
    </row>
    <row r="9125" spans="2:6">
      <c r="B9125" s="4" t="s">
        <v>20037</v>
      </c>
      <c r="C9125" t="s">
        <v>14794</v>
      </c>
      <c r="D9125" s="210"/>
      <c r="F9125" s="210"/>
    </row>
    <row r="9126" spans="2:6">
      <c r="B9126" s="4" t="s">
        <v>20038</v>
      </c>
      <c r="C9126" t="s">
        <v>14794</v>
      </c>
      <c r="D9126" s="210"/>
      <c r="F9126" s="210"/>
    </row>
    <row r="9127" spans="2:6">
      <c r="B9127" s="4" t="s">
        <v>20039</v>
      </c>
      <c r="C9127" t="s">
        <v>14794</v>
      </c>
      <c r="D9127" s="210"/>
      <c r="F9127" s="210"/>
    </row>
    <row r="9128" spans="2:6">
      <c r="B9128" s="4" t="s">
        <v>20040</v>
      </c>
      <c r="C9128" t="s">
        <v>14794</v>
      </c>
      <c r="D9128" s="210"/>
      <c r="F9128" s="210"/>
    </row>
    <row r="9129" spans="2:6">
      <c r="B9129" s="4" t="s">
        <v>20041</v>
      </c>
      <c r="C9129" t="s">
        <v>14794</v>
      </c>
      <c r="D9129" s="210"/>
      <c r="F9129" s="210"/>
    </row>
    <row r="9130" spans="2:6">
      <c r="B9130" s="4" t="s">
        <v>20042</v>
      </c>
      <c r="C9130" t="s">
        <v>14803</v>
      </c>
      <c r="D9130" s="210"/>
      <c r="F9130" s="210"/>
    </row>
    <row r="9131" spans="2:6">
      <c r="B9131" s="4" t="s">
        <v>20043</v>
      </c>
      <c r="C9131" t="s">
        <v>14803</v>
      </c>
      <c r="D9131" s="210"/>
      <c r="F9131" s="210"/>
    </row>
    <row r="9132" spans="2:6">
      <c r="B9132" s="4" t="s">
        <v>20044</v>
      </c>
      <c r="C9132" t="s">
        <v>14803</v>
      </c>
      <c r="D9132" s="210"/>
      <c r="F9132" s="210"/>
    </row>
    <row r="9133" spans="2:6">
      <c r="B9133" s="4" t="s">
        <v>20045</v>
      </c>
      <c r="C9133" t="s">
        <v>14803</v>
      </c>
      <c r="D9133" s="210"/>
      <c r="F9133" s="210"/>
    </row>
    <row r="9134" spans="2:6">
      <c r="B9134" s="4" t="s">
        <v>20046</v>
      </c>
      <c r="C9134" t="s">
        <v>14803</v>
      </c>
      <c r="D9134" s="210"/>
      <c r="F9134" s="210"/>
    </row>
    <row r="9135" spans="2:6">
      <c r="B9135" s="4" t="s">
        <v>20047</v>
      </c>
      <c r="C9135" t="s">
        <v>14803</v>
      </c>
      <c r="D9135" s="210"/>
      <c r="F9135" s="210"/>
    </row>
    <row r="9136" spans="2:6">
      <c r="B9136" s="4" t="s">
        <v>20048</v>
      </c>
      <c r="C9136" t="s">
        <v>14803</v>
      </c>
      <c r="D9136" s="210"/>
      <c r="F9136" s="210"/>
    </row>
    <row r="9137" spans="2:6">
      <c r="B9137" s="4" t="s">
        <v>20049</v>
      </c>
      <c r="C9137" t="s">
        <v>14803</v>
      </c>
      <c r="D9137" s="210"/>
      <c r="F9137" s="210"/>
    </row>
    <row r="9138" spans="2:6">
      <c r="B9138" s="4" t="s">
        <v>20050</v>
      </c>
      <c r="C9138" t="s">
        <v>14812</v>
      </c>
      <c r="D9138" s="210"/>
      <c r="F9138" s="210"/>
    </row>
    <row r="9139" spans="2:6">
      <c r="B9139" s="4" t="s">
        <v>20051</v>
      </c>
      <c r="C9139" t="s">
        <v>14812</v>
      </c>
      <c r="D9139" s="210"/>
      <c r="F9139" s="210"/>
    </row>
    <row r="9140" spans="2:6">
      <c r="B9140" s="4" t="s">
        <v>20052</v>
      </c>
      <c r="C9140" t="s">
        <v>14812</v>
      </c>
      <c r="D9140" s="210"/>
      <c r="F9140" s="210"/>
    </row>
    <row r="9141" spans="2:6">
      <c r="B9141" s="4" t="s">
        <v>20053</v>
      </c>
      <c r="C9141" t="s">
        <v>14812</v>
      </c>
      <c r="D9141" s="210"/>
      <c r="F9141" s="210"/>
    </row>
    <row r="9142" spans="2:6">
      <c r="B9142" s="4" t="s">
        <v>20054</v>
      </c>
      <c r="C9142" t="s">
        <v>14812</v>
      </c>
      <c r="D9142" s="210"/>
      <c r="F9142" s="210"/>
    </row>
    <row r="9143" spans="2:6">
      <c r="B9143" s="4" t="s">
        <v>20055</v>
      </c>
      <c r="C9143" t="s">
        <v>14812</v>
      </c>
      <c r="D9143" s="210"/>
      <c r="F9143" s="210"/>
    </row>
    <row r="9144" spans="2:6">
      <c r="B9144" s="4" t="s">
        <v>20056</v>
      </c>
      <c r="C9144" t="s">
        <v>14812</v>
      </c>
      <c r="D9144" s="210"/>
      <c r="F9144" s="210"/>
    </row>
    <row r="9145" spans="2:6">
      <c r="B9145" s="4" t="s">
        <v>20057</v>
      </c>
      <c r="C9145" t="s">
        <v>14812</v>
      </c>
      <c r="D9145" s="210"/>
      <c r="F9145" s="210"/>
    </row>
    <row r="9146" spans="2:6">
      <c r="B9146" s="4" t="s">
        <v>20058</v>
      </c>
      <c r="C9146" t="s">
        <v>14821</v>
      </c>
      <c r="D9146" s="210"/>
      <c r="F9146" s="210"/>
    </row>
    <row r="9147" spans="2:6">
      <c r="B9147" s="4" t="s">
        <v>20059</v>
      </c>
      <c r="C9147" t="s">
        <v>14821</v>
      </c>
      <c r="D9147" s="210"/>
      <c r="F9147" s="210"/>
    </row>
    <row r="9148" spans="2:6">
      <c r="B9148" s="4" t="s">
        <v>20060</v>
      </c>
      <c r="C9148" t="s">
        <v>14821</v>
      </c>
      <c r="D9148" s="210"/>
      <c r="F9148" s="210"/>
    </row>
    <row r="9149" spans="2:6">
      <c r="B9149" s="4" t="s">
        <v>20061</v>
      </c>
      <c r="C9149" t="s">
        <v>14821</v>
      </c>
      <c r="D9149" s="210"/>
      <c r="F9149" s="210"/>
    </row>
    <row r="9150" spans="2:6">
      <c r="B9150" s="4" t="s">
        <v>20062</v>
      </c>
      <c r="C9150" t="s">
        <v>14821</v>
      </c>
      <c r="D9150" s="210"/>
      <c r="F9150" s="210"/>
    </row>
    <row r="9151" spans="2:6">
      <c r="B9151" s="4" t="s">
        <v>20063</v>
      </c>
      <c r="C9151" t="s">
        <v>14821</v>
      </c>
      <c r="D9151" s="210"/>
      <c r="F9151" s="210"/>
    </row>
    <row r="9152" spans="2:6">
      <c r="B9152" s="4" t="s">
        <v>20064</v>
      </c>
      <c r="C9152" t="s">
        <v>14821</v>
      </c>
      <c r="D9152" s="210"/>
      <c r="F9152" s="210"/>
    </row>
    <row r="9153" spans="2:6">
      <c r="B9153" s="4" t="s">
        <v>20065</v>
      </c>
      <c r="C9153" t="s">
        <v>14821</v>
      </c>
      <c r="D9153" s="210"/>
      <c r="F9153" s="210"/>
    </row>
    <row r="9154" spans="2:6">
      <c r="B9154" s="4" t="s">
        <v>20066</v>
      </c>
      <c r="C9154" t="s">
        <v>14830</v>
      </c>
      <c r="D9154" s="210"/>
      <c r="F9154" s="210"/>
    </row>
    <row r="9155" spans="2:6">
      <c r="B9155" s="4" t="s">
        <v>20067</v>
      </c>
      <c r="C9155" t="s">
        <v>14830</v>
      </c>
      <c r="D9155" s="210"/>
      <c r="F9155" s="210"/>
    </row>
    <row r="9156" spans="2:6">
      <c r="B9156" s="4" t="s">
        <v>20068</v>
      </c>
      <c r="C9156" t="s">
        <v>14830</v>
      </c>
      <c r="D9156" s="210"/>
      <c r="F9156" s="210"/>
    </row>
    <row r="9157" spans="2:6">
      <c r="B9157" s="4" t="s">
        <v>20069</v>
      </c>
      <c r="C9157" t="s">
        <v>14830</v>
      </c>
      <c r="D9157" s="210"/>
      <c r="F9157" s="210"/>
    </row>
    <row r="9158" spans="2:6">
      <c r="B9158" s="4" t="s">
        <v>20070</v>
      </c>
      <c r="C9158" t="s">
        <v>14830</v>
      </c>
      <c r="D9158" s="210"/>
      <c r="F9158" s="210"/>
    </row>
    <row r="9159" spans="2:6">
      <c r="B9159" s="4" t="s">
        <v>20071</v>
      </c>
      <c r="C9159" t="s">
        <v>14830</v>
      </c>
      <c r="D9159" s="210"/>
      <c r="F9159" s="210"/>
    </row>
    <row r="9160" spans="2:6">
      <c r="B9160" s="4" t="s">
        <v>20072</v>
      </c>
      <c r="C9160" t="s">
        <v>14830</v>
      </c>
      <c r="D9160" s="210"/>
      <c r="F9160" s="210"/>
    </row>
    <row r="9161" spans="2:6">
      <c r="B9161" s="4" t="s">
        <v>20073</v>
      </c>
      <c r="C9161" t="s">
        <v>14830</v>
      </c>
      <c r="D9161" s="210"/>
      <c r="F9161" s="210"/>
    </row>
    <row r="9162" spans="2:6">
      <c r="B9162" s="4" t="s">
        <v>20074</v>
      </c>
      <c r="C9162" t="s">
        <v>14839</v>
      </c>
      <c r="D9162" s="210"/>
      <c r="F9162" s="210"/>
    </row>
    <row r="9163" spans="2:6">
      <c r="B9163" s="4" t="s">
        <v>20075</v>
      </c>
      <c r="C9163" t="s">
        <v>14839</v>
      </c>
      <c r="D9163" s="210"/>
      <c r="F9163" s="210"/>
    </row>
    <row r="9164" spans="2:6">
      <c r="B9164" s="4" t="s">
        <v>20076</v>
      </c>
      <c r="C9164" t="s">
        <v>14839</v>
      </c>
      <c r="D9164" s="210"/>
      <c r="F9164" s="210"/>
    </row>
    <row r="9165" spans="2:6">
      <c r="B9165" s="4" t="s">
        <v>20077</v>
      </c>
      <c r="C9165" t="s">
        <v>14839</v>
      </c>
      <c r="D9165" s="210"/>
      <c r="F9165" s="210"/>
    </row>
    <row r="9166" spans="2:6">
      <c r="B9166" s="4" t="s">
        <v>20078</v>
      </c>
      <c r="C9166" t="s">
        <v>14839</v>
      </c>
      <c r="D9166" s="210"/>
      <c r="F9166" s="210"/>
    </row>
    <row r="9167" spans="2:6">
      <c r="B9167" s="4" t="s">
        <v>20079</v>
      </c>
      <c r="C9167" t="s">
        <v>14839</v>
      </c>
      <c r="D9167" s="210"/>
      <c r="F9167" s="210"/>
    </row>
    <row r="9168" spans="2:6">
      <c r="B9168" s="4" t="s">
        <v>20080</v>
      </c>
      <c r="C9168" t="s">
        <v>14839</v>
      </c>
      <c r="D9168" s="210"/>
      <c r="F9168" s="210"/>
    </row>
    <row r="9169" spans="2:6">
      <c r="B9169" s="4" t="s">
        <v>20081</v>
      </c>
      <c r="C9169" t="s">
        <v>14839</v>
      </c>
      <c r="D9169" s="210"/>
      <c r="F9169" s="210"/>
    </row>
    <row r="9170" spans="2:6">
      <c r="B9170" s="4" t="s">
        <v>20082</v>
      </c>
      <c r="C9170" t="s">
        <v>14848</v>
      </c>
      <c r="D9170" s="210"/>
      <c r="F9170" s="210"/>
    </row>
    <row r="9171" spans="2:6">
      <c r="B9171" s="4" t="s">
        <v>20083</v>
      </c>
      <c r="C9171" t="s">
        <v>14848</v>
      </c>
      <c r="D9171" s="210"/>
      <c r="F9171" s="210"/>
    </row>
    <row r="9172" spans="2:6">
      <c r="B9172" s="4" t="s">
        <v>20084</v>
      </c>
      <c r="C9172" t="s">
        <v>14848</v>
      </c>
      <c r="D9172" s="210"/>
      <c r="F9172" s="210"/>
    </row>
    <row r="9173" spans="2:6">
      <c r="B9173" s="4" t="s">
        <v>20085</v>
      </c>
      <c r="C9173" t="s">
        <v>14848</v>
      </c>
      <c r="D9173" s="210"/>
      <c r="F9173" s="210"/>
    </row>
    <row r="9174" spans="2:6">
      <c r="B9174" s="4" t="s">
        <v>20086</v>
      </c>
      <c r="C9174" t="s">
        <v>14848</v>
      </c>
      <c r="D9174" s="210"/>
      <c r="F9174" s="210"/>
    </row>
    <row r="9175" spans="2:6">
      <c r="B9175" s="4" t="s">
        <v>20087</v>
      </c>
      <c r="C9175" t="s">
        <v>14848</v>
      </c>
      <c r="D9175" s="210"/>
      <c r="F9175" s="210"/>
    </row>
    <row r="9176" spans="2:6">
      <c r="B9176" s="4" t="s">
        <v>20088</v>
      </c>
      <c r="C9176" t="s">
        <v>14848</v>
      </c>
      <c r="D9176" s="210"/>
      <c r="F9176" s="210"/>
    </row>
    <row r="9177" spans="2:6">
      <c r="B9177" s="4" t="s">
        <v>20089</v>
      </c>
      <c r="C9177" t="s">
        <v>14848</v>
      </c>
      <c r="D9177" s="210"/>
      <c r="F9177" s="210"/>
    </row>
    <row r="9178" spans="2:6">
      <c r="B9178" s="4" t="s">
        <v>20090</v>
      </c>
      <c r="C9178" t="s">
        <v>14857</v>
      </c>
      <c r="D9178" s="210"/>
      <c r="F9178" s="210"/>
    </row>
    <row r="9179" spans="2:6">
      <c r="B9179" s="4" t="s">
        <v>20091</v>
      </c>
      <c r="C9179" t="s">
        <v>14857</v>
      </c>
      <c r="D9179" s="210"/>
      <c r="F9179" s="210"/>
    </row>
    <row r="9180" spans="2:6">
      <c r="B9180" s="4" t="s">
        <v>20092</v>
      </c>
      <c r="C9180" t="s">
        <v>14857</v>
      </c>
      <c r="D9180" s="210"/>
      <c r="F9180" s="210"/>
    </row>
    <row r="9181" spans="2:6">
      <c r="B9181" s="4" t="s">
        <v>20093</v>
      </c>
      <c r="C9181" t="s">
        <v>14857</v>
      </c>
      <c r="D9181" s="210"/>
      <c r="F9181" s="210"/>
    </row>
    <row r="9182" spans="2:6">
      <c r="B9182" s="4" t="s">
        <v>20094</v>
      </c>
      <c r="C9182" t="s">
        <v>14857</v>
      </c>
      <c r="D9182" s="210"/>
      <c r="F9182" s="210"/>
    </row>
    <row r="9183" spans="2:6">
      <c r="B9183" s="4" t="s">
        <v>20095</v>
      </c>
      <c r="C9183" t="s">
        <v>14857</v>
      </c>
      <c r="D9183" s="210"/>
      <c r="F9183" s="210"/>
    </row>
    <row r="9184" spans="2:6">
      <c r="B9184" s="4" t="s">
        <v>20096</v>
      </c>
      <c r="C9184" t="s">
        <v>14857</v>
      </c>
      <c r="D9184" s="210"/>
      <c r="F9184" s="210"/>
    </row>
    <row r="9185" spans="2:6">
      <c r="B9185" s="4" t="s">
        <v>20097</v>
      </c>
      <c r="C9185" t="s">
        <v>14857</v>
      </c>
      <c r="D9185" s="210"/>
      <c r="F9185" s="210"/>
    </row>
    <row r="9186" spans="2:6">
      <c r="B9186" s="4" t="s">
        <v>20098</v>
      </c>
      <c r="C9186" t="s">
        <v>14866</v>
      </c>
      <c r="D9186" s="210"/>
      <c r="F9186" s="210"/>
    </row>
    <row r="9187" spans="2:6">
      <c r="B9187" s="4" t="s">
        <v>20099</v>
      </c>
      <c r="C9187" t="s">
        <v>14866</v>
      </c>
      <c r="D9187" s="210"/>
      <c r="F9187" s="210"/>
    </row>
    <row r="9188" spans="2:6">
      <c r="B9188" s="4" t="s">
        <v>20100</v>
      </c>
      <c r="C9188" t="s">
        <v>14866</v>
      </c>
      <c r="D9188" s="210"/>
      <c r="F9188" s="210"/>
    </row>
    <row r="9189" spans="2:6">
      <c r="B9189" s="4" t="s">
        <v>20101</v>
      </c>
      <c r="C9189" t="s">
        <v>14866</v>
      </c>
      <c r="D9189" s="210"/>
      <c r="F9189" s="210"/>
    </row>
    <row r="9190" spans="2:6">
      <c r="B9190" s="4" t="s">
        <v>20102</v>
      </c>
      <c r="C9190" t="s">
        <v>14866</v>
      </c>
      <c r="D9190" s="210"/>
      <c r="F9190" s="210"/>
    </row>
    <row r="9191" spans="2:6">
      <c r="B9191" s="4" t="s">
        <v>20103</v>
      </c>
      <c r="C9191" t="s">
        <v>14866</v>
      </c>
      <c r="D9191" s="210"/>
      <c r="F9191" s="210"/>
    </row>
    <row r="9192" spans="2:6">
      <c r="B9192" s="4" t="s">
        <v>20104</v>
      </c>
      <c r="C9192" t="s">
        <v>14866</v>
      </c>
      <c r="D9192" s="210"/>
      <c r="F9192" s="210"/>
    </row>
    <row r="9193" spans="2:6">
      <c r="B9193" s="4" t="s">
        <v>20105</v>
      </c>
      <c r="C9193" t="s">
        <v>14866</v>
      </c>
      <c r="D9193" s="210"/>
      <c r="F9193" s="210"/>
    </row>
    <row r="9194" spans="2:6">
      <c r="B9194" s="4" t="s">
        <v>20106</v>
      </c>
      <c r="C9194" t="s">
        <v>14875</v>
      </c>
      <c r="D9194" s="210"/>
      <c r="F9194" s="210"/>
    </row>
    <row r="9195" spans="2:6">
      <c r="B9195" s="4" t="s">
        <v>20107</v>
      </c>
      <c r="C9195" t="s">
        <v>14875</v>
      </c>
      <c r="D9195" s="210"/>
      <c r="F9195" s="210"/>
    </row>
    <row r="9196" spans="2:6">
      <c r="B9196" s="4" t="s">
        <v>20108</v>
      </c>
      <c r="C9196" t="s">
        <v>14875</v>
      </c>
      <c r="D9196" s="210"/>
      <c r="F9196" s="210"/>
    </row>
    <row r="9197" spans="2:6">
      <c r="B9197" s="4" t="s">
        <v>20109</v>
      </c>
      <c r="C9197" t="s">
        <v>14875</v>
      </c>
      <c r="D9197" s="210"/>
      <c r="F9197" s="210"/>
    </row>
    <row r="9198" spans="2:6">
      <c r="B9198" s="4" t="s">
        <v>20110</v>
      </c>
      <c r="C9198" t="s">
        <v>14875</v>
      </c>
      <c r="D9198" s="210"/>
      <c r="F9198" s="210"/>
    </row>
    <row r="9199" spans="2:6">
      <c r="B9199" s="4" t="s">
        <v>20111</v>
      </c>
      <c r="C9199" t="s">
        <v>14875</v>
      </c>
      <c r="D9199" s="210"/>
      <c r="F9199" s="210"/>
    </row>
    <row r="9200" spans="2:6">
      <c r="B9200" s="4" t="s">
        <v>20112</v>
      </c>
      <c r="C9200" t="s">
        <v>14875</v>
      </c>
      <c r="D9200" s="210"/>
      <c r="F9200" s="210"/>
    </row>
    <row r="9201" spans="2:6">
      <c r="B9201" s="4" t="s">
        <v>20113</v>
      </c>
      <c r="C9201" t="s">
        <v>14875</v>
      </c>
      <c r="D9201" s="210"/>
      <c r="F9201" s="210"/>
    </row>
    <row r="9202" spans="2:6">
      <c r="B9202" s="4" t="s">
        <v>20114</v>
      </c>
      <c r="C9202" t="s">
        <v>14884</v>
      </c>
      <c r="D9202" s="210"/>
      <c r="F9202" s="210"/>
    </row>
    <row r="9203" spans="2:6">
      <c r="B9203" s="4" t="s">
        <v>20115</v>
      </c>
      <c r="C9203" t="s">
        <v>14884</v>
      </c>
      <c r="D9203" s="210"/>
      <c r="F9203" s="210"/>
    </row>
    <row r="9204" spans="2:6">
      <c r="B9204" s="4" t="s">
        <v>20116</v>
      </c>
      <c r="C9204" t="s">
        <v>14884</v>
      </c>
      <c r="D9204" s="210"/>
      <c r="F9204" s="210"/>
    </row>
    <row r="9205" spans="2:6">
      <c r="B9205" s="4" t="s">
        <v>20117</v>
      </c>
      <c r="C9205" t="s">
        <v>14884</v>
      </c>
      <c r="D9205" s="210"/>
      <c r="F9205" s="210"/>
    </row>
    <row r="9206" spans="2:6">
      <c r="B9206" s="4" t="s">
        <v>20118</v>
      </c>
      <c r="C9206" t="s">
        <v>14884</v>
      </c>
      <c r="D9206" s="210"/>
      <c r="F9206" s="210"/>
    </row>
    <row r="9207" spans="2:6">
      <c r="B9207" s="4" t="s">
        <v>20119</v>
      </c>
      <c r="C9207" t="s">
        <v>14884</v>
      </c>
      <c r="D9207" s="210"/>
      <c r="F9207" s="210"/>
    </row>
    <row r="9208" spans="2:6">
      <c r="B9208" s="4" t="s">
        <v>20120</v>
      </c>
      <c r="C9208" t="s">
        <v>14884</v>
      </c>
      <c r="D9208" s="210"/>
      <c r="F9208" s="210"/>
    </row>
    <row r="9209" spans="2:6">
      <c r="B9209" s="4" t="s">
        <v>20121</v>
      </c>
      <c r="C9209" t="s">
        <v>14884</v>
      </c>
      <c r="D9209" s="210"/>
      <c r="F9209" s="210"/>
    </row>
    <row r="9210" spans="2:6">
      <c r="B9210" s="4" t="s">
        <v>20122</v>
      </c>
      <c r="C9210" t="s">
        <v>14893</v>
      </c>
      <c r="D9210" s="210"/>
      <c r="F9210" s="210"/>
    </row>
    <row r="9211" spans="2:6">
      <c r="B9211" s="4" t="s">
        <v>20123</v>
      </c>
      <c r="C9211" t="s">
        <v>14893</v>
      </c>
      <c r="D9211" s="210"/>
      <c r="F9211" s="210"/>
    </row>
    <row r="9212" spans="2:6">
      <c r="B9212" s="4" t="s">
        <v>20124</v>
      </c>
      <c r="C9212" t="s">
        <v>14893</v>
      </c>
      <c r="D9212" s="210"/>
      <c r="F9212" s="210"/>
    </row>
    <row r="9213" spans="2:6">
      <c r="B9213" s="4" t="s">
        <v>20125</v>
      </c>
      <c r="C9213" t="s">
        <v>14893</v>
      </c>
      <c r="D9213" s="210"/>
      <c r="F9213" s="210"/>
    </row>
    <row r="9214" spans="2:6">
      <c r="B9214" s="4" t="s">
        <v>20126</v>
      </c>
      <c r="C9214" t="s">
        <v>14893</v>
      </c>
      <c r="D9214" s="210"/>
      <c r="F9214" s="210"/>
    </row>
    <row r="9215" spans="2:6">
      <c r="B9215" s="4" t="s">
        <v>20127</v>
      </c>
      <c r="C9215" t="s">
        <v>14893</v>
      </c>
      <c r="D9215" s="210"/>
      <c r="F9215" s="210"/>
    </row>
    <row r="9216" spans="2:6">
      <c r="B9216" s="4" t="s">
        <v>20128</v>
      </c>
      <c r="C9216" t="s">
        <v>14893</v>
      </c>
      <c r="D9216" s="210"/>
      <c r="F9216" s="210"/>
    </row>
    <row r="9217" spans="2:6">
      <c r="B9217" s="4" t="s">
        <v>20129</v>
      </c>
      <c r="C9217" t="s">
        <v>14893</v>
      </c>
      <c r="D9217" s="210"/>
      <c r="F9217" s="210"/>
    </row>
    <row r="9218" spans="2:6">
      <c r="B9218" s="4" t="s">
        <v>20130</v>
      </c>
      <c r="C9218" t="s">
        <v>14902</v>
      </c>
      <c r="D9218" s="210"/>
      <c r="F9218" s="210"/>
    </row>
    <row r="9219" spans="2:6">
      <c r="B9219" s="4" t="s">
        <v>20131</v>
      </c>
      <c r="C9219" t="s">
        <v>14902</v>
      </c>
      <c r="D9219" s="210"/>
      <c r="F9219" s="210"/>
    </row>
    <row r="9220" spans="2:6">
      <c r="B9220" s="4" t="s">
        <v>20132</v>
      </c>
      <c r="C9220" t="s">
        <v>14902</v>
      </c>
      <c r="D9220" s="210"/>
      <c r="F9220" s="210"/>
    </row>
    <row r="9221" spans="2:6">
      <c r="B9221" s="4" t="s">
        <v>20133</v>
      </c>
      <c r="C9221" t="s">
        <v>14902</v>
      </c>
      <c r="D9221" s="210"/>
      <c r="F9221" s="210"/>
    </row>
    <row r="9222" spans="2:6">
      <c r="B9222" s="4" t="s">
        <v>20134</v>
      </c>
      <c r="C9222" t="s">
        <v>14902</v>
      </c>
      <c r="D9222" s="210"/>
      <c r="F9222" s="210"/>
    </row>
    <row r="9223" spans="2:6">
      <c r="B9223" s="4" t="s">
        <v>20135</v>
      </c>
      <c r="C9223" t="s">
        <v>14902</v>
      </c>
      <c r="D9223" s="210"/>
      <c r="F9223" s="210"/>
    </row>
    <row r="9224" spans="2:6">
      <c r="B9224" s="4" t="s">
        <v>20136</v>
      </c>
      <c r="C9224" t="s">
        <v>14902</v>
      </c>
      <c r="D9224" s="210"/>
      <c r="F9224" s="210"/>
    </row>
    <row r="9225" spans="2:6">
      <c r="B9225" s="4" t="s">
        <v>20137</v>
      </c>
      <c r="C9225" t="s">
        <v>14902</v>
      </c>
      <c r="D9225" s="210"/>
      <c r="F9225" s="210"/>
    </row>
    <row r="9226" spans="2:6">
      <c r="B9226" s="4" t="s">
        <v>20138</v>
      </c>
      <c r="C9226" t="s">
        <v>14911</v>
      </c>
      <c r="D9226" s="210"/>
      <c r="F9226" s="210"/>
    </row>
    <row r="9227" spans="2:6">
      <c r="B9227" s="4" t="s">
        <v>20139</v>
      </c>
      <c r="C9227" t="s">
        <v>14911</v>
      </c>
      <c r="D9227" s="210"/>
      <c r="F9227" s="210"/>
    </row>
    <row r="9228" spans="2:6">
      <c r="B9228" s="4" t="s">
        <v>20140</v>
      </c>
      <c r="C9228" t="s">
        <v>14911</v>
      </c>
      <c r="D9228" s="210"/>
      <c r="F9228" s="210"/>
    </row>
    <row r="9229" spans="2:6">
      <c r="B9229" s="4" t="s">
        <v>20141</v>
      </c>
      <c r="C9229" t="s">
        <v>14911</v>
      </c>
      <c r="D9229" s="210"/>
      <c r="F9229" s="210"/>
    </row>
    <row r="9230" spans="2:6">
      <c r="B9230" s="4" t="s">
        <v>20142</v>
      </c>
      <c r="C9230" t="s">
        <v>14911</v>
      </c>
      <c r="D9230" s="210"/>
      <c r="F9230" s="210"/>
    </row>
    <row r="9231" spans="2:6">
      <c r="B9231" s="4" t="s">
        <v>20143</v>
      </c>
      <c r="C9231" t="s">
        <v>14911</v>
      </c>
      <c r="D9231" s="210"/>
      <c r="F9231" s="210"/>
    </row>
    <row r="9232" spans="2:6">
      <c r="B9232" s="4" t="s">
        <v>20144</v>
      </c>
      <c r="C9232" t="s">
        <v>14911</v>
      </c>
      <c r="D9232" s="210"/>
      <c r="F9232" s="210"/>
    </row>
    <row r="9233" spans="2:6">
      <c r="B9233" s="4" t="s">
        <v>20145</v>
      </c>
      <c r="C9233" t="s">
        <v>14911</v>
      </c>
      <c r="D9233" s="210"/>
      <c r="F9233" s="210"/>
    </row>
    <row r="9234" spans="2:6">
      <c r="B9234" s="4" t="s">
        <v>20146</v>
      </c>
      <c r="C9234" t="s">
        <v>14920</v>
      </c>
      <c r="D9234" s="210"/>
      <c r="F9234" s="210"/>
    </row>
    <row r="9235" spans="2:6">
      <c r="B9235" s="4" t="s">
        <v>20147</v>
      </c>
      <c r="C9235" t="s">
        <v>14920</v>
      </c>
      <c r="D9235" s="210"/>
      <c r="F9235" s="210"/>
    </row>
    <row r="9236" spans="2:6">
      <c r="B9236" s="4" t="s">
        <v>20148</v>
      </c>
      <c r="C9236" t="s">
        <v>14920</v>
      </c>
      <c r="D9236" s="210"/>
      <c r="F9236" s="210"/>
    </row>
    <row r="9237" spans="2:6">
      <c r="B9237" s="4" t="s">
        <v>20149</v>
      </c>
      <c r="C9237" t="s">
        <v>14920</v>
      </c>
      <c r="D9237" s="210"/>
      <c r="F9237" s="210"/>
    </row>
    <row r="9238" spans="2:6">
      <c r="B9238" s="4" t="s">
        <v>20150</v>
      </c>
      <c r="C9238" t="s">
        <v>14920</v>
      </c>
      <c r="D9238" s="210"/>
      <c r="F9238" s="210"/>
    </row>
    <row r="9239" spans="2:6">
      <c r="B9239" s="4" t="s">
        <v>20151</v>
      </c>
      <c r="C9239" t="s">
        <v>14920</v>
      </c>
      <c r="D9239" s="210"/>
      <c r="F9239" s="210"/>
    </row>
    <row r="9240" spans="2:6">
      <c r="B9240" s="4" t="s">
        <v>20152</v>
      </c>
      <c r="C9240" t="s">
        <v>14920</v>
      </c>
      <c r="D9240" s="210"/>
      <c r="F9240" s="210"/>
    </row>
    <row r="9241" spans="2:6">
      <c r="B9241" s="4" t="s">
        <v>20153</v>
      </c>
      <c r="C9241" t="s">
        <v>14920</v>
      </c>
      <c r="D9241" s="210"/>
      <c r="F9241" s="210"/>
    </row>
    <row r="9242" spans="2:6">
      <c r="B9242" s="4" t="s">
        <v>20154</v>
      </c>
      <c r="C9242" t="s">
        <v>14929</v>
      </c>
      <c r="D9242" s="210"/>
      <c r="F9242" s="210"/>
    </row>
    <row r="9243" spans="2:6">
      <c r="B9243" s="4" t="s">
        <v>20155</v>
      </c>
      <c r="C9243" t="s">
        <v>14929</v>
      </c>
      <c r="D9243" s="210"/>
      <c r="F9243" s="210"/>
    </row>
    <row r="9244" spans="2:6">
      <c r="B9244" s="4" t="s">
        <v>20156</v>
      </c>
      <c r="C9244" t="s">
        <v>14929</v>
      </c>
      <c r="D9244" s="210"/>
      <c r="F9244" s="210"/>
    </row>
    <row r="9245" spans="2:6">
      <c r="B9245" s="4" t="s">
        <v>20157</v>
      </c>
      <c r="C9245" t="s">
        <v>14929</v>
      </c>
      <c r="D9245" s="210"/>
      <c r="F9245" s="210"/>
    </row>
    <row r="9246" spans="2:6">
      <c r="B9246" s="4" t="s">
        <v>20158</v>
      </c>
      <c r="C9246" t="s">
        <v>14929</v>
      </c>
      <c r="D9246" s="210"/>
      <c r="F9246" s="210"/>
    </row>
    <row r="9247" spans="2:6">
      <c r="B9247" s="4" t="s">
        <v>20159</v>
      </c>
      <c r="C9247" t="s">
        <v>14929</v>
      </c>
      <c r="D9247" s="210"/>
      <c r="F9247" s="210"/>
    </row>
    <row r="9248" spans="2:6">
      <c r="B9248" s="4" t="s">
        <v>20160</v>
      </c>
      <c r="C9248" t="s">
        <v>14929</v>
      </c>
      <c r="D9248" s="210"/>
      <c r="F9248" s="210"/>
    </row>
    <row r="9249" spans="2:6">
      <c r="B9249" s="4" t="s">
        <v>20161</v>
      </c>
      <c r="C9249" t="s">
        <v>14929</v>
      </c>
      <c r="D9249" s="210"/>
      <c r="F9249" s="210"/>
    </row>
    <row r="9250" spans="2:6">
      <c r="B9250" s="4" t="s">
        <v>20162</v>
      </c>
      <c r="C9250" t="s">
        <v>14938</v>
      </c>
      <c r="D9250" s="210"/>
      <c r="F9250" s="210"/>
    </row>
    <row r="9251" spans="2:6">
      <c r="B9251" s="4" t="s">
        <v>20163</v>
      </c>
      <c r="C9251" t="s">
        <v>14938</v>
      </c>
      <c r="D9251" s="210"/>
      <c r="F9251" s="210"/>
    </row>
    <row r="9252" spans="2:6">
      <c r="B9252" s="4" t="s">
        <v>20164</v>
      </c>
      <c r="C9252" t="s">
        <v>14938</v>
      </c>
      <c r="D9252" s="210"/>
      <c r="F9252" s="210"/>
    </row>
    <row r="9253" spans="2:6">
      <c r="B9253" s="4" t="s">
        <v>20165</v>
      </c>
      <c r="C9253" t="s">
        <v>14938</v>
      </c>
      <c r="D9253" s="210"/>
      <c r="F9253" s="210"/>
    </row>
    <row r="9254" spans="2:6">
      <c r="B9254" s="4" t="s">
        <v>20166</v>
      </c>
      <c r="C9254" t="s">
        <v>14938</v>
      </c>
      <c r="D9254" s="210"/>
      <c r="F9254" s="210"/>
    </row>
    <row r="9255" spans="2:6">
      <c r="B9255" s="4" t="s">
        <v>20167</v>
      </c>
      <c r="C9255" t="s">
        <v>14938</v>
      </c>
      <c r="D9255" s="210"/>
      <c r="F9255" s="210"/>
    </row>
    <row r="9256" spans="2:6">
      <c r="B9256" s="4" t="s">
        <v>20168</v>
      </c>
      <c r="C9256" t="s">
        <v>14938</v>
      </c>
      <c r="D9256" s="210"/>
      <c r="F9256" s="210"/>
    </row>
    <row r="9257" spans="2:6">
      <c r="B9257" s="4" t="s">
        <v>20169</v>
      </c>
      <c r="C9257" t="s">
        <v>14938</v>
      </c>
      <c r="D9257" s="210"/>
      <c r="F9257" s="210"/>
    </row>
    <row r="9258" spans="2:6">
      <c r="B9258" s="4" t="s">
        <v>20170</v>
      </c>
      <c r="C9258" t="s">
        <v>14947</v>
      </c>
      <c r="D9258" s="210"/>
      <c r="F9258" s="210"/>
    </row>
    <row r="9259" spans="2:6">
      <c r="B9259" s="4" t="s">
        <v>20171</v>
      </c>
      <c r="C9259" t="s">
        <v>14947</v>
      </c>
      <c r="D9259" s="210"/>
      <c r="F9259" s="210"/>
    </row>
    <row r="9260" spans="2:6">
      <c r="B9260" s="4" t="s">
        <v>20172</v>
      </c>
      <c r="C9260" t="s">
        <v>14947</v>
      </c>
      <c r="D9260" s="210"/>
      <c r="F9260" s="210"/>
    </row>
    <row r="9261" spans="2:6">
      <c r="B9261" s="4" t="s">
        <v>20173</v>
      </c>
      <c r="C9261" t="s">
        <v>14947</v>
      </c>
      <c r="D9261" s="210"/>
      <c r="F9261" s="210"/>
    </row>
    <row r="9262" spans="2:6">
      <c r="B9262" s="4" t="s">
        <v>20174</v>
      </c>
      <c r="C9262" t="s">
        <v>14947</v>
      </c>
      <c r="D9262" s="210"/>
      <c r="F9262" s="210"/>
    </row>
    <row r="9263" spans="2:6">
      <c r="B9263" s="4" t="s">
        <v>20175</v>
      </c>
      <c r="C9263" t="s">
        <v>14947</v>
      </c>
      <c r="D9263" s="210"/>
      <c r="F9263" s="210"/>
    </row>
    <row r="9264" spans="2:6">
      <c r="B9264" s="4" t="s">
        <v>20176</v>
      </c>
      <c r="C9264" t="s">
        <v>14947</v>
      </c>
      <c r="D9264" s="210"/>
      <c r="F9264" s="210"/>
    </row>
    <row r="9265" spans="2:6">
      <c r="B9265" s="4" t="s">
        <v>20177</v>
      </c>
      <c r="C9265" t="s">
        <v>14947</v>
      </c>
      <c r="D9265" s="210"/>
      <c r="F9265" s="210"/>
    </row>
    <row r="9266" spans="2:6">
      <c r="B9266" s="4" t="s">
        <v>20178</v>
      </c>
      <c r="C9266" t="s">
        <v>14956</v>
      </c>
      <c r="D9266" s="210"/>
      <c r="F9266" s="210"/>
    </row>
    <row r="9267" spans="2:6">
      <c r="B9267" s="4" t="s">
        <v>20179</v>
      </c>
      <c r="C9267" t="s">
        <v>14956</v>
      </c>
      <c r="D9267" s="210"/>
      <c r="F9267" s="210"/>
    </row>
    <row r="9268" spans="2:6">
      <c r="B9268" s="4" t="s">
        <v>20180</v>
      </c>
      <c r="C9268" t="s">
        <v>14956</v>
      </c>
      <c r="D9268" s="210"/>
      <c r="F9268" s="210"/>
    </row>
    <row r="9269" spans="2:6">
      <c r="B9269" s="4" t="s">
        <v>20181</v>
      </c>
      <c r="C9269" t="s">
        <v>14956</v>
      </c>
      <c r="D9269" s="210"/>
      <c r="F9269" s="210"/>
    </row>
    <row r="9270" spans="2:6">
      <c r="B9270" s="4" t="s">
        <v>20182</v>
      </c>
      <c r="C9270" t="s">
        <v>14956</v>
      </c>
      <c r="D9270" s="210"/>
      <c r="F9270" s="210"/>
    </row>
    <row r="9271" spans="2:6">
      <c r="B9271" s="4" t="s">
        <v>20183</v>
      </c>
      <c r="C9271" t="s">
        <v>14956</v>
      </c>
      <c r="D9271" s="210"/>
      <c r="F9271" s="210"/>
    </row>
    <row r="9272" spans="2:6">
      <c r="B9272" s="4" t="s">
        <v>20184</v>
      </c>
      <c r="C9272" t="s">
        <v>14956</v>
      </c>
      <c r="D9272" s="210"/>
      <c r="F9272" s="210"/>
    </row>
    <row r="9273" spans="2:6">
      <c r="B9273" s="4" t="s">
        <v>20185</v>
      </c>
      <c r="C9273" t="s">
        <v>14956</v>
      </c>
      <c r="D9273" s="210"/>
      <c r="F9273" s="210"/>
    </row>
    <row r="9274" spans="2:6">
      <c r="B9274" s="4" t="s">
        <v>20186</v>
      </c>
      <c r="C9274" t="s">
        <v>14965</v>
      </c>
      <c r="D9274" s="210"/>
      <c r="F9274" s="210"/>
    </row>
    <row r="9275" spans="2:6">
      <c r="B9275" s="4" t="s">
        <v>20187</v>
      </c>
      <c r="C9275" t="s">
        <v>14965</v>
      </c>
      <c r="D9275" s="210"/>
      <c r="F9275" s="210"/>
    </row>
    <row r="9276" spans="2:6">
      <c r="B9276" s="4" t="s">
        <v>20188</v>
      </c>
      <c r="C9276" t="s">
        <v>14965</v>
      </c>
      <c r="D9276" s="210"/>
      <c r="F9276" s="210"/>
    </row>
    <row r="9277" spans="2:6">
      <c r="B9277" s="4" t="s">
        <v>20189</v>
      </c>
      <c r="C9277" t="s">
        <v>14965</v>
      </c>
      <c r="D9277" s="210"/>
      <c r="F9277" s="210"/>
    </row>
    <row r="9278" spans="2:6">
      <c r="B9278" s="4" t="s">
        <v>20190</v>
      </c>
      <c r="C9278" t="s">
        <v>14965</v>
      </c>
      <c r="D9278" s="210"/>
      <c r="F9278" s="210"/>
    </row>
    <row r="9279" spans="2:6">
      <c r="B9279" s="4" t="s">
        <v>20191</v>
      </c>
      <c r="C9279" t="s">
        <v>14965</v>
      </c>
      <c r="D9279" s="210"/>
      <c r="F9279" s="210"/>
    </row>
    <row r="9280" spans="2:6">
      <c r="B9280" s="4" t="s">
        <v>20192</v>
      </c>
      <c r="C9280" t="s">
        <v>14965</v>
      </c>
      <c r="D9280" s="210"/>
      <c r="F9280" s="210"/>
    </row>
    <row r="9281" spans="2:6">
      <c r="B9281" s="4" t="s">
        <v>20193</v>
      </c>
      <c r="C9281" t="s">
        <v>14965</v>
      </c>
      <c r="D9281" s="210"/>
      <c r="F9281" s="210"/>
    </row>
    <row r="9282" spans="2:6">
      <c r="B9282" s="4" t="s">
        <v>20194</v>
      </c>
      <c r="C9282" t="s">
        <v>14974</v>
      </c>
      <c r="D9282" s="210"/>
      <c r="F9282" s="210"/>
    </row>
    <row r="9283" spans="2:6">
      <c r="B9283" s="4" t="s">
        <v>20195</v>
      </c>
      <c r="C9283" t="s">
        <v>14974</v>
      </c>
      <c r="D9283" s="210"/>
      <c r="F9283" s="210"/>
    </row>
    <row r="9284" spans="2:6">
      <c r="B9284" s="4" t="s">
        <v>20196</v>
      </c>
      <c r="C9284" t="s">
        <v>14974</v>
      </c>
      <c r="D9284" s="210"/>
      <c r="F9284" s="210"/>
    </row>
    <row r="9285" spans="2:6">
      <c r="B9285" s="4" t="s">
        <v>20197</v>
      </c>
      <c r="C9285" t="s">
        <v>14974</v>
      </c>
      <c r="D9285" s="210"/>
      <c r="F9285" s="210"/>
    </row>
    <row r="9286" spans="2:6">
      <c r="B9286" s="4" t="s">
        <v>20198</v>
      </c>
      <c r="C9286" t="s">
        <v>14974</v>
      </c>
      <c r="D9286" s="210"/>
      <c r="F9286" s="210"/>
    </row>
    <row r="9287" spans="2:6">
      <c r="B9287" s="4" t="s">
        <v>20199</v>
      </c>
      <c r="C9287" t="s">
        <v>14974</v>
      </c>
      <c r="D9287" s="210"/>
      <c r="F9287" s="210"/>
    </row>
    <row r="9288" spans="2:6">
      <c r="B9288" s="4" t="s">
        <v>20200</v>
      </c>
      <c r="C9288" t="s">
        <v>14974</v>
      </c>
      <c r="D9288" s="210"/>
      <c r="F9288" s="210"/>
    </row>
    <row r="9289" spans="2:6">
      <c r="B9289" s="4" t="s">
        <v>20201</v>
      </c>
      <c r="C9289" t="s">
        <v>14974</v>
      </c>
      <c r="D9289" s="210"/>
      <c r="F9289" s="210"/>
    </row>
    <row r="9290" spans="2:6">
      <c r="B9290" s="4" t="s">
        <v>20202</v>
      </c>
      <c r="C9290" t="s">
        <v>14983</v>
      </c>
      <c r="D9290" s="210"/>
      <c r="F9290" s="210"/>
    </row>
    <row r="9291" spans="2:6">
      <c r="B9291" s="4" t="s">
        <v>20203</v>
      </c>
      <c r="C9291" t="s">
        <v>14983</v>
      </c>
      <c r="D9291" s="210"/>
      <c r="F9291" s="210"/>
    </row>
    <row r="9292" spans="2:6">
      <c r="B9292" s="4" t="s">
        <v>20204</v>
      </c>
      <c r="C9292" t="s">
        <v>14983</v>
      </c>
      <c r="D9292" s="210"/>
      <c r="F9292" s="210"/>
    </row>
    <row r="9293" spans="2:6">
      <c r="B9293" s="4" t="s">
        <v>20205</v>
      </c>
      <c r="C9293" t="s">
        <v>14983</v>
      </c>
      <c r="D9293" s="210"/>
      <c r="F9293" s="210"/>
    </row>
    <row r="9294" spans="2:6">
      <c r="B9294" s="4" t="s">
        <v>20206</v>
      </c>
      <c r="C9294" t="s">
        <v>14983</v>
      </c>
      <c r="D9294" s="210"/>
      <c r="F9294" s="210"/>
    </row>
    <row r="9295" spans="2:6">
      <c r="B9295" s="4" t="s">
        <v>20207</v>
      </c>
      <c r="C9295" t="s">
        <v>14983</v>
      </c>
      <c r="D9295" s="210"/>
      <c r="F9295" s="210"/>
    </row>
    <row r="9296" spans="2:6">
      <c r="B9296" s="4" t="s">
        <v>20208</v>
      </c>
      <c r="C9296" t="s">
        <v>14983</v>
      </c>
      <c r="D9296" s="210"/>
      <c r="F9296" s="210"/>
    </row>
    <row r="9297" spans="2:6">
      <c r="B9297" s="4" t="s">
        <v>20209</v>
      </c>
      <c r="C9297" t="s">
        <v>14983</v>
      </c>
      <c r="D9297" s="210"/>
      <c r="F9297" s="210"/>
    </row>
    <row r="9298" spans="2:6">
      <c r="B9298" s="4" t="s">
        <v>20210</v>
      </c>
      <c r="C9298" t="s">
        <v>14992</v>
      </c>
      <c r="D9298" s="210"/>
      <c r="F9298" s="210"/>
    </row>
    <row r="9299" spans="2:6">
      <c r="B9299" s="4" t="s">
        <v>20211</v>
      </c>
      <c r="C9299" t="s">
        <v>14992</v>
      </c>
      <c r="D9299" s="210"/>
      <c r="F9299" s="210"/>
    </row>
    <row r="9300" spans="2:6">
      <c r="B9300" s="4" t="s">
        <v>20212</v>
      </c>
      <c r="C9300" t="s">
        <v>14992</v>
      </c>
      <c r="D9300" s="210"/>
      <c r="F9300" s="210"/>
    </row>
    <row r="9301" spans="2:6">
      <c r="B9301" s="4" t="s">
        <v>20213</v>
      </c>
      <c r="C9301" t="s">
        <v>14992</v>
      </c>
      <c r="D9301" s="210"/>
      <c r="F9301" s="210"/>
    </row>
    <row r="9302" spans="2:6">
      <c r="B9302" s="4" t="s">
        <v>20214</v>
      </c>
      <c r="C9302" t="s">
        <v>14992</v>
      </c>
      <c r="D9302" s="210"/>
      <c r="F9302" s="210"/>
    </row>
    <row r="9303" spans="2:6">
      <c r="B9303" s="4" t="s">
        <v>20215</v>
      </c>
      <c r="C9303" t="s">
        <v>14992</v>
      </c>
      <c r="D9303" s="210"/>
      <c r="F9303" s="210"/>
    </row>
    <row r="9304" spans="2:6">
      <c r="B9304" s="4" t="s">
        <v>20216</v>
      </c>
      <c r="C9304" t="s">
        <v>14992</v>
      </c>
      <c r="D9304" s="210"/>
      <c r="F9304" s="210"/>
    </row>
    <row r="9305" spans="2:6">
      <c r="B9305" s="4" t="s">
        <v>20217</v>
      </c>
      <c r="C9305" t="s">
        <v>14992</v>
      </c>
      <c r="D9305" s="210"/>
      <c r="F9305" s="210"/>
    </row>
    <row r="9306" spans="2:6">
      <c r="B9306" s="4" t="s">
        <v>20218</v>
      </c>
      <c r="C9306" t="s">
        <v>15001</v>
      </c>
      <c r="D9306" s="210"/>
      <c r="F9306" s="210"/>
    </row>
    <row r="9307" spans="2:6">
      <c r="B9307" s="4" t="s">
        <v>20219</v>
      </c>
      <c r="C9307" t="s">
        <v>15001</v>
      </c>
      <c r="D9307" s="210"/>
      <c r="F9307" s="210"/>
    </row>
    <row r="9308" spans="2:6">
      <c r="B9308" s="4" t="s">
        <v>20220</v>
      </c>
      <c r="C9308" t="s">
        <v>15001</v>
      </c>
      <c r="D9308" s="210"/>
      <c r="F9308" s="210"/>
    </row>
    <row r="9309" spans="2:6">
      <c r="B9309" s="4" t="s">
        <v>20221</v>
      </c>
      <c r="C9309" t="s">
        <v>15001</v>
      </c>
      <c r="D9309" s="210"/>
      <c r="F9309" s="210"/>
    </row>
    <row r="9310" spans="2:6">
      <c r="B9310" s="4" t="s">
        <v>20222</v>
      </c>
      <c r="C9310" t="s">
        <v>15001</v>
      </c>
      <c r="D9310" s="210"/>
      <c r="F9310" s="210"/>
    </row>
    <row r="9311" spans="2:6">
      <c r="B9311" s="4" t="s">
        <v>20223</v>
      </c>
      <c r="C9311" t="s">
        <v>15001</v>
      </c>
      <c r="D9311" s="210"/>
      <c r="F9311" s="210"/>
    </row>
    <row r="9312" spans="2:6">
      <c r="B9312" s="4" t="s">
        <v>20224</v>
      </c>
      <c r="C9312" t="s">
        <v>15001</v>
      </c>
      <c r="D9312" s="210"/>
      <c r="F9312" s="210"/>
    </row>
    <row r="9313" spans="2:6">
      <c r="B9313" s="4" t="s">
        <v>20225</v>
      </c>
      <c r="C9313" t="s">
        <v>15001</v>
      </c>
      <c r="D9313" s="210"/>
      <c r="F9313" s="210"/>
    </row>
    <row r="9314" spans="2:6">
      <c r="B9314" s="4" t="s">
        <v>20226</v>
      </c>
      <c r="C9314" t="s">
        <v>15010</v>
      </c>
      <c r="D9314" s="210"/>
      <c r="F9314" s="210"/>
    </row>
    <row r="9315" spans="2:6">
      <c r="B9315" s="4" t="s">
        <v>20227</v>
      </c>
      <c r="C9315" t="s">
        <v>15010</v>
      </c>
      <c r="D9315" s="210"/>
      <c r="F9315" s="210"/>
    </row>
    <row r="9316" spans="2:6">
      <c r="B9316" s="4" t="s">
        <v>20228</v>
      </c>
      <c r="C9316" t="s">
        <v>15010</v>
      </c>
      <c r="D9316" s="210"/>
      <c r="F9316" s="210"/>
    </row>
    <row r="9317" spans="2:6">
      <c r="B9317" s="4" t="s">
        <v>20229</v>
      </c>
      <c r="C9317" t="s">
        <v>15010</v>
      </c>
      <c r="D9317" s="210"/>
      <c r="F9317" s="210"/>
    </row>
    <row r="9318" spans="2:6">
      <c r="B9318" s="4" t="s">
        <v>20230</v>
      </c>
      <c r="C9318" t="s">
        <v>15010</v>
      </c>
      <c r="D9318" s="210"/>
      <c r="F9318" s="210"/>
    </row>
    <row r="9319" spans="2:6">
      <c r="B9319" s="4" t="s">
        <v>20231</v>
      </c>
      <c r="C9319" t="s">
        <v>15010</v>
      </c>
      <c r="D9319" s="210"/>
      <c r="F9319" s="210"/>
    </row>
    <row r="9320" spans="2:6">
      <c r="B9320" s="4" t="s">
        <v>20232</v>
      </c>
      <c r="C9320" t="s">
        <v>15010</v>
      </c>
      <c r="D9320" s="210"/>
      <c r="F9320" s="210"/>
    </row>
    <row r="9321" spans="2:6">
      <c r="B9321" s="4" t="s">
        <v>20233</v>
      </c>
      <c r="C9321" t="s">
        <v>15010</v>
      </c>
      <c r="D9321" s="210"/>
      <c r="F9321" s="210"/>
    </row>
    <row r="9322" spans="2:6">
      <c r="B9322" s="4" t="s">
        <v>20234</v>
      </c>
      <c r="C9322" t="s">
        <v>15019</v>
      </c>
      <c r="D9322" s="210"/>
      <c r="F9322" s="210"/>
    </row>
    <row r="9323" spans="2:6">
      <c r="B9323" s="4" t="s">
        <v>20235</v>
      </c>
      <c r="C9323" t="s">
        <v>15019</v>
      </c>
      <c r="D9323" s="210"/>
      <c r="F9323" s="210"/>
    </row>
    <row r="9324" spans="2:6">
      <c r="B9324" s="4" t="s">
        <v>20236</v>
      </c>
      <c r="C9324" t="s">
        <v>15019</v>
      </c>
      <c r="D9324" s="210"/>
      <c r="F9324" s="210"/>
    </row>
    <row r="9325" spans="2:6">
      <c r="B9325" s="4" t="s">
        <v>20237</v>
      </c>
      <c r="C9325" t="s">
        <v>15019</v>
      </c>
      <c r="D9325" s="210"/>
      <c r="F9325" s="210"/>
    </row>
    <row r="9326" spans="2:6">
      <c r="B9326" s="4" t="s">
        <v>20238</v>
      </c>
      <c r="C9326" t="s">
        <v>15019</v>
      </c>
      <c r="D9326" s="210"/>
      <c r="F9326" s="210"/>
    </row>
    <row r="9327" spans="2:6">
      <c r="B9327" s="4" t="s">
        <v>20239</v>
      </c>
      <c r="C9327" t="s">
        <v>15019</v>
      </c>
      <c r="D9327" s="210"/>
      <c r="F9327" s="210"/>
    </row>
    <row r="9328" spans="2:6">
      <c r="B9328" s="4" t="s">
        <v>20240</v>
      </c>
      <c r="C9328" t="s">
        <v>15019</v>
      </c>
      <c r="D9328" s="210"/>
      <c r="F9328" s="210"/>
    </row>
    <row r="9329" spans="2:6">
      <c r="B9329" s="4" t="s">
        <v>20241</v>
      </c>
      <c r="C9329" t="s">
        <v>15019</v>
      </c>
      <c r="D9329" s="210"/>
      <c r="F9329" s="210"/>
    </row>
    <row r="9330" spans="2:6">
      <c r="B9330" s="4" t="s">
        <v>20242</v>
      </c>
      <c r="C9330" t="s">
        <v>15028</v>
      </c>
      <c r="D9330" s="210"/>
      <c r="F9330" s="210"/>
    </row>
    <row r="9331" spans="2:6">
      <c r="B9331" s="4" t="s">
        <v>20243</v>
      </c>
      <c r="C9331" t="s">
        <v>15028</v>
      </c>
      <c r="D9331" s="210"/>
      <c r="F9331" s="210"/>
    </row>
    <row r="9332" spans="2:6">
      <c r="B9332" s="4" t="s">
        <v>20244</v>
      </c>
      <c r="C9332" t="s">
        <v>15028</v>
      </c>
      <c r="D9332" s="210"/>
      <c r="F9332" s="210"/>
    </row>
    <row r="9333" spans="2:6">
      <c r="B9333" s="4" t="s">
        <v>20245</v>
      </c>
      <c r="C9333" t="s">
        <v>15028</v>
      </c>
      <c r="D9333" s="210"/>
      <c r="F9333" s="210"/>
    </row>
    <row r="9334" spans="2:6">
      <c r="B9334" s="4" t="s">
        <v>20246</v>
      </c>
      <c r="C9334" t="s">
        <v>15028</v>
      </c>
      <c r="D9334" s="210"/>
      <c r="F9334" s="210"/>
    </row>
    <row r="9335" spans="2:6">
      <c r="B9335" s="4" t="s">
        <v>20247</v>
      </c>
      <c r="C9335" t="s">
        <v>15028</v>
      </c>
      <c r="D9335" s="210"/>
      <c r="F9335" s="210"/>
    </row>
    <row r="9336" spans="2:6">
      <c r="B9336" s="4" t="s">
        <v>20248</v>
      </c>
      <c r="C9336" t="s">
        <v>15028</v>
      </c>
      <c r="D9336" s="210"/>
      <c r="F9336" s="210"/>
    </row>
    <row r="9337" spans="2:6">
      <c r="B9337" s="4" t="s">
        <v>20249</v>
      </c>
      <c r="C9337" t="s">
        <v>15028</v>
      </c>
      <c r="D9337" s="210"/>
      <c r="F9337" s="210"/>
    </row>
    <row r="9338" spans="2:6">
      <c r="B9338" s="4" t="s">
        <v>20250</v>
      </c>
      <c r="C9338" t="s">
        <v>15037</v>
      </c>
      <c r="D9338" s="210"/>
      <c r="F9338" s="210"/>
    </row>
    <row r="9339" spans="2:6">
      <c r="B9339" s="4" t="s">
        <v>20251</v>
      </c>
      <c r="C9339" t="s">
        <v>15037</v>
      </c>
      <c r="D9339" s="210"/>
      <c r="F9339" s="210"/>
    </row>
    <row r="9340" spans="2:6">
      <c r="B9340" s="4" t="s">
        <v>20252</v>
      </c>
      <c r="C9340" t="s">
        <v>15037</v>
      </c>
      <c r="D9340" s="210"/>
      <c r="F9340" s="210"/>
    </row>
    <row r="9341" spans="2:6">
      <c r="B9341" s="4" t="s">
        <v>20253</v>
      </c>
      <c r="C9341" t="s">
        <v>15037</v>
      </c>
      <c r="D9341" s="210"/>
      <c r="F9341" s="210"/>
    </row>
    <row r="9342" spans="2:6">
      <c r="B9342" s="4" t="s">
        <v>20254</v>
      </c>
      <c r="C9342" t="s">
        <v>15037</v>
      </c>
      <c r="D9342" s="210"/>
      <c r="F9342" s="210"/>
    </row>
    <row r="9343" spans="2:6">
      <c r="B9343" s="4" t="s">
        <v>20255</v>
      </c>
      <c r="C9343" t="s">
        <v>15037</v>
      </c>
      <c r="D9343" s="210"/>
      <c r="F9343" s="210"/>
    </row>
    <row r="9344" spans="2:6">
      <c r="B9344" s="4" t="s">
        <v>20256</v>
      </c>
      <c r="C9344" t="s">
        <v>15037</v>
      </c>
      <c r="D9344" s="210"/>
      <c r="F9344" s="210"/>
    </row>
    <row r="9345" spans="2:6">
      <c r="B9345" s="4" t="s">
        <v>20257</v>
      </c>
      <c r="C9345" t="s">
        <v>15037</v>
      </c>
      <c r="D9345" s="210"/>
      <c r="F9345" s="210"/>
    </row>
    <row r="9346" spans="2:6">
      <c r="B9346" s="4" t="s">
        <v>20258</v>
      </c>
      <c r="C9346" t="s">
        <v>15046</v>
      </c>
      <c r="D9346" s="210"/>
      <c r="F9346" s="210"/>
    </row>
    <row r="9347" spans="2:6">
      <c r="B9347" s="4" t="s">
        <v>20259</v>
      </c>
      <c r="C9347" t="s">
        <v>15046</v>
      </c>
      <c r="D9347" s="210"/>
      <c r="F9347" s="210"/>
    </row>
    <row r="9348" spans="2:6">
      <c r="B9348" s="4" t="s">
        <v>20260</v>
      </c>
      <c r="C9348" t="s">
        <v>15046</v>
      </c>
      <c r="D9348" s="210"/>
      <c r="F9348" s="210"/>
    </row>
    <row r="9349" spans="2:6">
      <c r="B9349" s="4" t="s">
        <v>20261</v>
      </c>
      <c r="C9349" t="s">
        <v>15046</v>
      </c>
      <c r="D9349" s="210"/>
      <c r="F9349" s="210"/>
    </row>
    <row r="9350" spans="2:6">
      <c r="B9350" s="4" t="s">
        <v>20262</v>
      </c>
      <c r="C9350" t="s">
        <v>15046</v>
      </c>
      <c r="D9350" s="210"/>
      <c r="F9350" s="210"/>
    </row>
    <row r="9351" spans="2:6">
      <c r="B9351" s="4" t="s">
        <v>20263</v>
      </c>
      <c r="C9351" t="s">
        <v>15046</v>
      </c>
      <c r="D9351" s="210"/>
      <c r="F9351" s="210"/>
    </row>
    <row r="9352" spans="2:6">
      <c r="B9352" s="4" t="s">
        <v>20264</v>
      </c>
      <c r="C9352" t="s">
        <v>15046</v>
      </c>
      <c r="D9352" s="210"/>
      <c r="F9352" s="210"/>
    </row>
    <row r="9353" spans="2:6">
      <c r="B9353" s="4" t="s">
        <v>20265</v>
      </c>
      <c r="C9353" t="s">
        <v>15046</v>
      </c>
      <c r="D9353" s="210"/>
      <c r="F9353" s="210"/>
    </row>
    <row r="9354" spans="2:6">
      <c r="B9354" s="4" t="s">
        <v>20266</v>
      </c>
      <c r="C9354" t="s">
        <v>15055</v>
      </c>
      <c r="D9354" s="210"/>
      <c r="F9354" s="210"/>
    </row>
    <row r="9355" spans="2:6">
      <c r="B9355" s="4" t="s">
        <v>20267</v>
      </c>
      <c r="C9355" t="s">
        <v>15055</v>
      </c>
      <c r="D9355" s="210"/>
      <c r="F9355" s="210"/>
    </row>
    <row r="9356" spans="2:6">
      <c r="B9356" s="4" t="s">
        <v>20268</v>
      </c>
      <c r="C9356" t="s">
        <v>15055</v>
      </c>
      <c r="D9356" s="210"/>
      <c r="F9356" s="210"/>
    </row>
    <row r="9357" spans="2:6">
      <c r="B9357" s="4" t="s">
        <v>20269</v>
      </c>
      <c r="C9357" t="s">
        <v>15055</v>
      </c>
      <c r="D9357" s="210"/>
      <c r="F9357" s="210"/>
    </row>
    <row r="9358" spans="2:6">
      <c r="B9358" s="4" t="s">
        <v>20270</v>
      </c>
      <c r="C9358" t="s">
        <v>15055</v>
      </c>
      <c r="D9358" s="210"/>
      <c r="F9358" s="210"/>
    </row>
    <row r="9359" spans="2:6">
      <c r="B9359" s="4" t="s">
        <v>20271</v>
      </c>
      <c r="C9359" t="s">
        <v>15055</v>
      </c>
      <c r="D9359" s="210"/>
      <c r="F9359" s="210"/>
    </row>
    <row r="9360" spans="2:6">
      <c r="B9360" s="4" t="s">
        <v>20272</v>
      </c>
      <c r="C9360" t="s">
        <v>15055</v>
      </c>
      <c r="D9360" s="210"/>
      <c r="F9360" s="210"/>
    </row>
    <row r="9361" spans="2:6">
      <c r="B9361" s="4" t="s">
        <v>20273</v>
      </c>
      <c r="C9361" t="s">
        <v>15055</v>
      </c>
      <c r="D9361" s="210"/>
      <c r="F9361" s="210"/>
    </row>
    <row r="9362" spans="2:6">
      <c r="B9362" s="4" t="s">
        <v>20274</v>
      </c>
      <c r="C9362" t="s">
        <v>15064</v>
      </c>
      <c r="D9362" s="210"/>
      <c r="F9362" s="210"/>
    </row>
    <row r="9363" spans="2:6">
      <c r="B9363" s="4" t="s">
        <v>20275</v>
      </c>
      <c r="C9363" t="s">
        <v>15064</v>
      </c>
      <c r="D9363" s="210"/>
      <c r="F9363" s="210"/>
    </row>
    <row r="9364" spans="2:6">
      <c r="B9364" s="4" t="s">
        <v>20276</v>
      </c>
      <c r="C9364" t="s">
        <v>15064</v>
      </c>
      <c r="D9364" s="210"/>
      <c r="F9364" s="210"/>
    </row>
    <row r="9365" spans="2:6">
      <c r="B9365" s="4" t="s">
        <v>20277</v>
      </c>
      <c r="C9365" t="s">
        <v>15064</v>
      </c>
      <c r="D9365" s="210"/>
      <c r="F9365" s="210"/>
    </row>
    <row r="9366" spans="2:6">
      <c r="B9366" s="4" t="s">
        <v>20278</v>
      </c>
      <c r="C9366" t="s">
        <v>15064</v>
      </c>
      <c r="D9366" s="210"/>
      <c r="F9366" s="210"/>
    </row>
    <row r="9367" spans="2:6">
      <c r="B9367" s="4" t="s">
        <v>20279</v>
      </c>
      <c r="C9367" t="s">
        <v>15064</v>
      </c>
      <c r="D9367" s="210"/>
      <c r="F9367" s="210"/>
    </row>
    <row r="9368" spans="2:6">
      <c r="B9368" s="4" t="s">
        <v>20280</v>
      </c>
      <c r="C9368" t="s">
        <v>15064</v>
      </c>
      <c r="D9368" s="210"/>
      <c r="F9368" s="210"/>
    </row>
    <row r="9369" spans="2:6">
      <c r="B9369" s="4" t="s">
        <v>20281</v>
      </c>
      <c r="C9369" t="s">
        <v>15064</v>
      </c>
      <c r="D9369" s="210"/>
      <c r="F9369" s="210"/>
    </row>
    <row r="9370" spans="2:6">
      <c r="B9370" s="4" t="s">
        <v>20282</v>
      </c>
      <c r="C9370" t="s">
        <v>15073</v>
      </c>
      <c r="D9370" s="210"/>
      <c r="F9370" s="210"/>
    </row>
    <row r="9371" spans="2:6">
      <c r="B9371" s="4" t="s">
        <v>20283</v>
      </c>
      <c r="C9371" t="s">
        <v>15073</v>
      </c>
      <c r="D9371" s="210"/>
      <c r="F9371" s="210"/>
    </row>
    <row r="9372" spans="2:6">
      <c r="B9372" s="4" t="s">
        <v>20284</v>
      </c>
      <c r="C9372" t="s">
        <v>15073</v>
      </c>
      <c r="D9372" s="210"/>
      <c r="F9372" s="210"/>
    </row>
    <row r="9373" spans="2:6">
      <c r="B9373" s="4" t="s">
        <v>20285</v>
      </c>
      <c r="C9373" t="s">
        <v>15073</v>
      </c>
      <c r="D9373" s="210"/>
      <c r="F9373" s="210"/>
    </row>
    <row r="9374" spans="2:6">
      <c r="B9374" s="4" t="s">
        <v>20286</v>
      </c>
      <c r="C9374" t="s">
        <v>15073</v>
      </c>
      <c r="D9374" s="210"/>
      <c r="F9374" s="210"/>
    </row>
    <row r="9375" spans="2:6">
      <c r="B9375" s="4" t="s">
        <v>20287</v>
      </c>
      <c r="C9375" t="s">
        <v>15073</v>
      </c>
      <c r="D9375" s="210"/>
      <c r="F9375" s="210"/>
    </row>
    <row r="9376" spans="2:6">
      <c r="B9376" s="4" t="s">
        <v>20288</v>
      </c>
      <c r="C9376" t="s">
        <v>15073</v>
      </c>
      <c r="D9376" s="210"/>
      <c r="F9376" s="210"/>
    </row>
    <row r="9377" spans="2:6">
      <c r="B9377" s="4" t="s">
        <v>20289</v>
      </c>
      <c r="C9377" t="s">
        <v>15073</v>
      </c>
      <c r="D9377" s="210"/>
      <c r="F9377" s="210"/>
    </row>
    <row r="9378" spans="2:6">
      <c r="B9378" s="4" t="s">
        <v>20290</v>
      </c>
      <c r="C9378" t="s">
        <v>15082</v>
      </c>
      <c r="D9378" s="210"/>
      <c r="F9378" s="210"/>
    </row>
    <row r="9379" spans="2:6">
      <c r="B9379" s="4" t="s">
        <v>20291</v>
      </c>
      <c r="C9379" t="s">
        <v>15082</v>
      </c>
      <c r="D9379" s="210"/>
      <c r="F9379" s="210"/>
    </row>
    <row r="9380" spans="2:6">
      <c r="B9380" s="4" t="s">
        <v>20292</v>
      </c>
      <c r="C9380" t="s">
        <v>15082</v>
      </c>
      <c r="D9380" s="210"/>
      <c r="F9380" s="210"/>
    </row>
    <row r="9381" spans="2:6">
      <c r="B9381" s="4" t="s">
        <v>20293</v>
      </c>
      <c r="C9381" t="s">
        <v>15082</v>
      </c>
      <c r="D9381" s="210"/>
      <c r="F9381" s="210"/>
    </row>
    <row r="9382" spans="2:6">
      <c r="B9382" s="4" t="s">
        <v>20294</v>
      </c>
      <c r="C9382" t="s">
        <v>15082</v>
      </c>
      <c r="D9382" s="210"/>
      <c r="F9382" s="210"/>
    </row>
    <row r="9383" spans="2:6">
      <c r="B9383" s="4" t="s">
        <v>20295</v>
      </c>
      <c r="C9383" t="s">
        <v>15082</v>
      </c>
      <c r="D9383" s="210"/>
      <c r="F9383" s="210"/>
    </row>
    <row r="9384" spans="2:6">
      <c r="B9384" s="4" t="s">
        <v>20296</v>
      </c>
      <c r="C9384" t="s">
        <v>15082</v>
      </c>
      <c r="D9384" s="210"/>
      <c r="F9384" s="210"/>
    </row>
    <row r="9385" spans="2:6">
      <c r="B9385" s="4" t="s">
        <v>20297</v>
      </c>
      <c r="C9385" t="s">
        <v>15082</v>
      </c>
      <c r="D9385" s="210"/>
      <c r="F9385" s="210"/>
    </row>
    <row r="9386" spans="2:6">
      <c r="B9386" s="4" t="s">
        <v>20298</v>
      </c>
      <c r="C9386" t="s">
        <v>15091</v>
      </c>
      <c r="D9386" s="210"/>
      <c r="F9386" s="210"/>
    </row>
    <row r="9387" spans="2:6">
      <c r="B9387" s="4" t="s">
        <v>20299</v>
      </c>
      <c r="C9387" t="s">
        <v>15091</v>
      </c>
      <c r="D9387" s="210"/>
      <c r="F9387" s="210"/>
    </row>
    <row r="9388" spans="2:6">
      <c r="B9388" s="4" t="s">
        <v>20300</v>
      </c>
      <c r="C9388" t="s">
        <v>15091</v>
      </c>
      <c r="D9388" s="210"/>
      <c r="F9388" s="210"/>
    </row>
    <row r="9389" spans="2:6">
      <c r="B9389" s="4" t="s">
        <v>20301</v>
      </c>
      <c r="C9389" t="s">
        <v>15091</v>
      </c>
      <c r="D9389" s="210"/>
      <c r="F9389" s="210"/>
    </row>
    <row r="9390" spans="2:6">
      <c r="B9390" s="4" t="s">
        <v>20302</v>
      </c>
      <c r="C9390" t="s">
        <v>15091</v>
      </c>
      <c r="D9390" s="210"/>
      <c r="F9390" s="210"/>
    </row>
    <row r="9391" spans="2:6">
      <c r="B9391" s="4" t="s">
        <v>20303</v>
      </c>
      <c r="C9391" t="s">
        <v>15091</v>
      </c>
      <c r="D9391" s="210"/>
      <c r="F9391" s="210"/>
    </row>
    <row r="9392" spans="2:6">
      <c r="B9392" s="4" t="s">
        <v>20304</v>
      </c>
      <c r="C9392" t="s">
        <v>15091</v>
      </c>
      <c r="D9392" s="210"/>
      <c r="F9392" s="210"/>
    </row>
    <row r="9393" spans="2:6">
      <c r="B9393" s="4" t="s">
        <v>20305</v>
      </c>
      <c r="C9393" t="s">
        <v>15091</v>
      </c>
      <c r="D9393" s="210"/>
      <c r="F9393" s="210"/>
    </row>
    <row r="9394" spans="2:6">
      <c r="B9394" s="4" t="s">
        <v>20306</v>
      </c>
      <c r="C9394" t="s">
        <v>15100</v>
      </c>
      <c r="D9394" s="210"/>
      <c r="F9394" s="210"/>
    </row>
    <row r="9395" spans="2:6">
      <c r="B9395" s="4" t="s">
        <v>20307</v>
      </c>
      <c r="C9395" t="s">
        <v>15100</v>
      </c>
      <c r="D9395" s="210"/>
      <c r="F9395" s="210"/>
    </row>
    <row r="9396" spans="2:6">
      <c r="B9396" s="4" t="s">
        <v>20308</v>
      </c>
      <c r="C9396" t="s">
        <v>15100</v>
      </c>
      <c r="D9396" s="210"/>
      <c r="F9396" s="210"/>
    </row>
    <row r="9397" spans="2:6">
      <c r="B9397" s="4" t="s">
        <v>20309</v>
      </c>
      <c r="C9397" t="s">
        <v>15100</v>
      </c>
      <c r="D9397" s="210"/>
      <c r="F9397" s="210"/>
    </row>
    <row r="9398" spans="2:6">
      <c r="B9398" s="4" t="s">
        <v>20310</v>
      </c>
      <c r="C9398" t="s">
        <v>15100</v>
      </c>
      <c r="D9398" s="210"/>
      <c r="F9398" s="210"/>
    </row>
    <row r="9399" spans="2:6">
      <c r="B9399" s="4" t="s">
        <v>20311</v>
      </c>
      <c r="C9399" t="s">
        <v>15100</v>
      </c>
      <c r="D9399" s="210"/>
      <c r="F9399" s="210"/>
    </row>
    <row r="9400" spans="2:6">
      <c r="B9400" s="4" t="s">
        <v>20312</v>
      </c>
      <c r="C9400" t="s">
        <v>15100</v>
      </c>
      <c r="D9400" s="210"/>
      <c r="F9400" s="210"/>
    </row>
    <row r="9401" spans="2:6">
      <c r="B9401" s="4" t="s">
        <v>20313</v>
      </c>
      <c r="C9401" t="s">
        <v>15100</v>
      </c>
      <c r="D9401" s="210"/>
      <c r="F9401" s="210"/>
    </row>
    <row r="9402" spans="2:6">
      <c r="B9402" s="4" t="s">
        <v>20314</v>
      </c>
      <c r="C9402" t="s">
        <v>15109</v>
      </c>
      <c r="D9402" s="210"/>
      <c r="F9402" s="210"/>
    </row>
    <row r="9403" spans="2:6">
      <c r="B9403" s="4" t="s">
        <v>20315</v>
      </c>
      <c r="C9403" t="s">
        <v>15109</v>
      </c>
      <c r="D9403" s="210"/>
      <c r="F9403" s="210"/>
    </row>
    <row r="9404" spans="2:6">
      <c r="B9404" s="4" t="s">
        <v>20316</v>
      </c>
      <c r="C9404" t="s">
        <v>15109</v>
      </c>
      <c r="D9404" s="210"/>
      <c r="F9404" s="210"/>
    </row>
    <row r="9405" spans="2:6">
      <c r="B9405" s="4" t="s">
        <v>20317</v>
      </c>
      <c r="C9405" t="s">
        <v>15109</v>
      </c>
      <c r="D9405" s="210"/>
      <c r="F9405" s="210"/>
    </row>
    <row r="9406" spans="2:6">
      <c r="B9406" s="4" t="s">
        <v>20318</v>
      </c>
      <c r="C9406" t="s">
        <v>15109</v>
      </c>
      <c r="D9406" s="210"/>
      <c r="F9406" s="210"/>
    </row>
    <row r="9407" spans="2:6">
      <c r="B9407" s="4" t="s">
        <v>20319</v>
      </c>
      <c r="C9407" t="s">
        <v>15109</v>
      </c>
      <c r="D9407" s="210"/>
      <c r="F9407" s="210"/>
    </row>
    <row r="9408" spans="2:6">
      <c r="B9408" s="4" t="s">
        <v>20320</v>
      </c>
      <c r="C9408" t="s">
        <v>15109</v>
      </c>
      <c r="D9408" s="210"/>
      <c r="F9408" s="210"/>
    </row>
    <row r="9409" spans="2:6">
      <c r="B9409" s="4" t="s">
        <v>20321</v>
      </c>
      <c r="C9409" t="s">
        <v>15109</v>
      </c>
      <c r="D9409" s="210"/>
      <c r="F9409" s="210"/>
    </row>
    <row r="9410" spans="2:6">
      <c r="B9410" s="4" t="s">
        <v>20322</v>
      </c>
      <c r="C9410" t="s">
        <v>15118</v>
      </c>
      <c r="D9410" s="210"/>
      <c r="F9410" s="210"/>
    </row>
    <row r="9411" spans="2:6">
      <c r="B9411" s="4" t="s">
        <v>20323</v>
      </c>
      <c r="C9411" t="s">
        <v>15118</v>
      </c>
      <c r="D9411" s="210"/>
      <c r="F9411" s="210"/>
    </row>
    <row r="9412" spans="2:6">
      <c r="B9412" s="4" t="s">
        <v>20324</v>
      </c>
      <c r="C9412" t="s">
        <v>15118</v>
      </c>
      <c r="D9412" s="210"/>
      <c r="F9412" s="210"/>
    </row>
    <row r="9413" spans="2:6">
      <c r="B9413" s="4" t="s">
        <v>20325</v>
      </c>
      <c r="C9413" t="s">
        <v>15118</v>
      </c>
      <c r="D9413" s="210"/>
      <c r="F9413" s="210"/>
    </row>
    <row r="9414" spans="2:6">
      <c r="B9414" s="4" t="s">
        <v>20326</v>
      </c>
      <c r="C9414" t="s">
        <v>15118</v>
      </c>
      <c r="D9414" s="210"/>
      <c r="F9414" s="210"/>
    </row>
    <row r="9415" spans="2:6">
      <c r="B9415" s="4" t="s">
        <v>20327</v>
      </c>
      <c r="C9415" t="s">
        <v>15118</v>
      </c>
      <c r="D9415" s="210"/>
      <c r="F9415" s="210"/>
    </row>
    <row r="9416" spans="2:6">
      <c r="B9416" s="4" t="s">
        <v>20328</v>
      </c>
      <c r="C9416" t="s">
        <v>15118</v>
      </c>
      <c r="D9416" s="210"/>
      <c r="F9416" s="210"/>
    </row>
    <row r="9417" spans="2:6">
      <c r="B9417" s="4" t="s">
        <v>20329</v>
      </c>
      <c r="C9417" t="s">
        <v>15118</v>
      </c>
      <c r="D9417" s="210"/>
      <c r="F9417" s="210"/>
    </row>
    <row r="9418" spans="2:6">
      <c r="B9418" s="4" t="s">
        <v>20330</v>
      </c>
      <c r="C9418" t="s">
        <v>15127</v>
      </c>
      <c r="D9418" s="210"/>
      <c r="F9418" s="210"/>
    </row>
    <row r="9419" spans="2:6">
      <c r="B9419" s="4" t="s">
        <v>20331</v>
      </c>
      <c r="C9419" t="s">
        <v>15127</v>
      </c>
      <c r="D9419" s="210"/>
      <c r="F9419" s="210"/>
    </row>
    <row r="9420" spans="2:6">
      <c r="B9420" s="4" t="s">
        <v>20332</v>
      </c>
      <c r="C9420" t="s">
        <v>15127</v>
      </c>
      <c r="D9420" s="210"/>
      <c r="F9420" s="210"/>
    </row>
    <row r="9421" spans="2:6">
      <c r="B9421" s="4" t="s">
        <v>20333</v>
      </c>
      <c r="C9421" t="s">
        <v>15127</v>
      </c>
      <c r="D9421" s="210"/>
      <c r="F9421" s="210"/>
    </row>
    <row r="9422" spans="2:6">
      <c r="B9422" s="4" t="s">
        <v>20334</v>
      </c>
      <c r="C9422" t="s">
        <v>15127</v>
      </c>
      <c r="D9422" s="210"/>
      <c r="F9422" s="210"/>
    </row>
    <row r="9423" spans="2:6">
      <c r="B9423" s="4" t="s">
        <v>20335</v>
      </c>
      <c r="C9423" t="s">
        <v>15127</v>
      </c>
      <c r="D9423" s="210"/>
      <c r="F9423" s="210"/>
    </row>
    <row r="9424" spans="2:6">
      <c r="B9424" s="4" t="s">
        <v>20336</v>
      </c>
      <c r="C9424" t="s">
        <v>15127</v>
      </c>
      <c r="D9424" s="210"/>
      <c r="F9424" s="210"/>
    </row>
    <row r="9425" spans="2:6">
      <c r="B9425" s="4" t="s">
        <v>20337</v>
      </c>
      <c r="C9425" t="s">
        <v>15127</v>
      </c>
      <c r="D9425" s="210"/>
      <c r="F9425" s="210"/>
    </row>
    <row r="9426" spans="2:6">
      <c r="B9426" s="4" t="s">
        <v>20338</v>
      </c>
      <c r="C9426" t="s">
        <v>15136</v>
      </c>
      <c r="D9426" s="210"/>
      <c r="F9426" s="210"/>
    </row>
    <row r="9427" spans="2:6">
      <c r="B9427" s="4" t="s">
        <v>20339</v>
      </c>
      <c r="C9427" t="s">
        <v>15136</v>
      </c>
      <c r="D9427" s="210"/>
      <c r="F9427" s="210"/>
    </row>
    <row r="9428" spans="2:6">
      <c r="B9428" s="4" t="s">
        <v>20340</v>
      </c>
      <c r="C9428" t="s">
        <v>15136</v>
      </c>
      <c r="D9428" s="210"/>
      <c r="F9428" s="210"/>
    </row>
    <row r="9429" spans="2:6">
      <c r="B9429" s="4" t="s">
        <v>20341</v>
      </c>
      <c r="C9429" t="s">
        <v>15136</v>
      </c>
      <c r="D9429" s="210"/>
      <c r="F9429" s="210"/>
    </row>
    <row r="9430" spans="2:6">
      <c r="B9430" s="4" t="s">
        <v>20342</v>
      </c>
      <c r="C9430" t="s">
        <v>15136</v>
      </c>
      <c r="D9430" s="210"/>
      <c r="F9430" s="210"/>
    </row>
    <row r="9431" spans="2:6">
      <c r="B9431" s="4" t="s">
        <v>20343</v>
      </c>
      <c r="C9431" t="s">
        <v>15136</v>
      </c>
      <c r="D9431" s="210"/>
      <c r="F9431" s="210"/>
    </row>
    <row r="9432" spans="2:6">
      <c r="B9432" s="4" t="s">
        <v>20344</v>
      </c>
      <c r="C9432" t="s">
        <v>15136</v>
      </c>
      <c r="D9432" s="210"/>
      <c r="F9432" s="210"/>
    </row>
    <row r="9433" spans="2:6">
      <c r="B9433" s="4" t="s">
        <v>20345</v>
      </c>
      <c r="C9433" t="s">
        <v>15136</v>
      </c>
      <c r="D9433" s="210"/>
      <c r="F9433" s="210"/>
    </row>
    <row r="9434" spans="2:6">
      <c r="B9434" s="4" t="s">
        <v>20346</v>
      </c>
      <c r="C9434" t="s">
        <v>15145</v>
      </c>
      <c r="D9434" s="210"/>
      <c r="F9434" s="210"/>
    </row>
    <row r="9435" spans="2:6">
      <c r="B9435" s="4" t="s">
        <v>20347</v>
      </c>
      <c r="C9435" t="s">
        <v>15145</v>
      </c>
      <c r="D9435" s="210"/>
      <c r="F9435" s="210"/>
    </row>
    <row r="9436" spans="2:6">
      <c r="B9436" s="4" t="s">
        <v>20348</v>
      </c>
      <c r="C9436" t="s">
        <v>15145</v>
      </c>
      <c r="D9436" s="210"/>
      <c r="F9436" s="210"/>
    </row>
    <row r="9437" spans="2:6">
      <c r="B9437" s="4" t="s">
        <v>20349</v>
      </c>
      <c r="C9437" t="s">
        <v>15145</v>
      </c>
      <c r="D9437" s="210"/>
      <c r="F9437" s="210"/>
    </row>
    <row r="9438" spans="2:6">
      <c r="B9438" s="4" t="s">
        <v>20350</v>
      </c>
      <c r="C9438" t="s">
        <v>15145</v>
      </c>
      <c r="D9438" s="210"/>
      <c r="F9438" s="210"/>
    </row>
    <row r="9439" spans="2:6">
      <c r="B9439" s="4" t="s">
        <v>20351</v>
      </c>
      <c r="C9439" t="s">
        <v>15145</v>
      </c>
      <c r="D9439" s="210"/>
      <c r="F9439" s="210"/>
    </row>
    <row r="9440" spans="2:6">
      <c r="B9440" s="4" t="s">
        <v>20352</v>
      </c>
      <c r="C9440" t="s">
        <v>15145</v>
      </c>
      <c r="D9440" s="210"/>
      <c r="F9440" s="210"/>
    </row>
    <row r="9441" spans="2:6">
      <c r="B9441" s="4" t="s">
        <v>20353</v>
      </c>
      <c r="C9441" t="s">
        <v>15145</v>
      </c>
      <c r="D9441" s="210"/>
      <c r="F9441" s="210"/>
    </row>
    <row r="9442" spans="2:6">
      <c r="B9442" s="4" t="s">
        <v>20354</v>
      </c>
      <c r="C9442" t="s">
        <v>15154</v>
      </c>
      <c r="D9442" s="210"/>
      <c r="F9442" s="210"/>
    </row>
    <row r="9443" spans="2:6">
      <c r="B9443" s="4" t="s">
        <v>20355</v>
      </c>
      <c r="C9443" t="s">
        <v>15154</v>
      </c>
      <c r="D9443" s="210"/>
      <c r="F9443" s="210"/>
    </row>
    <row r="9444" spans="2:6">
      <c r="B9444" s="4" t="s">
        <v>20356</v>
      </c>
      <c r="C9444" t="s">
        <v>15154</v>
      </c>
      <c r="D9444" s="210"/>
      <c r="F9444" s="210"/>
    </row>
    <row r="9445" spans="2:6">
      <c r="B9445" s="4" t="s">
        <v>20357</v>
      </c>
      <c r="C9445" t="s">
        <v>15154</v>
      </c>
      <c r="D9445" s="210"/>
      <c r="F9445" s="210"/>
    </row>
    <row r="9446" spans="2:6">
      <c r="B9446" s="4" t="s">
        <v>20358</v>
      </c>
      <c r="C9446" t="s">
        <v>15154</v>
      </c>
      <c r="D9446" s="210"/>
      <c r="F9446" s="210"/>
    </row>
    <row r="9447" spans="2:6">
      <c r="B9447" s="4" t="s">
        <v>20359</v>
      </c>
      <c r="C9447" t="s">
        <v>15154</v>
      </c>
      <c r="D9447" s="210"/>
      <c r="F9447" s="210"/>
    </row>
    <row r="9448" spans="2:6">
      <c r="B9448" s="4" t="s">
        <v>20360</v>
      </c>
      <c r="C9448" t="s">
        <v>15154</v>
      </c>
      <c r="D9448" s="210"/>
      <c r="F9448" s="210"/>
    </row>
    <row r="9449" spans="2:6">
      <c r="B9449" s="4" t="s">
        <v>20361</v>
      </c>
      <c r="C9449" t="s">
        <v>15154</v>
      </c>
      <c r="D9449" s="210"/>
      <c r="F9449" s="210"/>
    </row>
    <row r="9450" spans="2:6">
      <c r="B9450" s="4" t="s">
        <v>20362</v>
      </c>
      <c r="C9450" t="s">
        <v>15163</v>
      </c>
      <c r="D9450" s="210"/>
      <c r="F9450" s="210"/>
    </row>
    <row r="9451" spans="2:6">
      <c r="B9451" s="4" t="s">
        <v>20363</v>
      </c>
      <c r="C9451" t="s">
        <v>15163</v>
      </c>
      <c r="D9451" s="210"/>
      <c r="F9451" s="210"/>
    </row>
    <row r="9452" spans="2:6">
      <c r="B9452" s="4" t="s">
        <v>20364</v>
      </c>
      <c r="C9452" t="s">
        <v>15163</v>
      </c>
      <c r="D9452" s="210"/>
      <c r="F9452" s="210"/>
    </row>
    <row r="9453" spans="2:6">
      <c r="B9453" s="4" t="s">
        <v>20365</v>
      </c>
      <c r="C9453" t="s">
        <v>15163</v>
      </c>
      <c r="D9453" s="210"/>
      <c r="F9453" s="210"/>
    </row>
    <row r="9454" spans="2:6">
      <c r="B9454" s="4" t="s">
        <v>20366</v>
      </c>
      <c r="C9454" t="s">
        <v>15163</v>
      </c>
      <c r="D9454" s="210"/>
      <c r="F9454" s="210"/>
    </row>
    <row r="9455" spans="2:6">
      <c r="B9455" s="4" t="s">
        <v>20367</v>
      </c>
      <c r="C9455" t="s">
        <v>15163</v>
      </c>
      <c r="D9455" s="210"/>
      <c r="F9455" s="210"/>
    </row>
    <row r="9456" spans="2:6">
      <c r="B9456" s="4" t="s">
        <v>20368</v>
      </c>
      <c r="C9456" t="s">
        <v>15163</v>
      </c>
      <c r="D9456" s="210"/>
      <c r="F9456" s="210"/>
    </row>
    <row r="9457" spans="2:6">
      <c r="B9457" s="4" t="s">
        <v>20369</v>
      </c>
      <c r="C9457" t="s">
        <v>15163</v>
      </c>
      <c r="D9457" s="210"/>
      <c r="F9457" s="210"/>
    </row>
    <row r="9458" spans="2:6">
      <c r="B9458" s="4" t="s">
        <v>20370</v>
      </c>
      <c r="C9458" t="s">
        <v>15172</v>
      </c>
      <c r="D9458" s="210"/>
      <c r="F9458" s="210"/>
    </row>
    <row r="9459" spans="2:6">
      <c r="B9459" s="4" t="s">
        <v>20371</v>
      </c>
      <c r="C9459" t="s">
        <v>15172</v>
      </c>
      <c r="D9459" s="210"/>
      <c r="F9459" s="210"/>
    </row>
    <row r="9460" spans="2:6">
      <c r="B9460" s="4" t="s">
        <v>20372</v>
      </c>
      <c r="C9460" t="s">
        <v>15172</v>
      </c>
      <c r="D9460" s="210"/>
      <c r="F9460" s="210"/>
    </row>
    <row r="9461" spans="2:6">
      <c r="B9461" s="4" t="s">
        <v>20373</v>
      </c>
      <c r="C9461" t="s">
        <v>15172</v>
      </c>
      <c r="D9461" s="210"/>
      <c r="F9461" s="210"/>
    </row>
    <row r="9462" spans="2:6">
      <c r="B9462" s="4" t="s">
        <v>20374</v>
      </c>
      <c r="C9462" t="s">
        <v>15172</v>
      </c>
      <c r="D9462" s="210"/>
      <c r="F9462" s="210"/>
    </row>
    <row r="9463" spans="2:6">
      <c r="B9463" s="4" t="s">
        <v>20375</v>
      </c>
      <c r="C9463" t="s">
        <v>15172</v>
      </c>
      <c r="D9463" s="210"/>
      <c r="F9463" s="210"/>
    </row>
    <row r="9464" spans="2:6">
      <c r="B9464" s="4" t="s">
        <v>20376</v>
      </c>
      <c r="C9464" t="s">
        <v>15172</v>
      </c>
      <c r="D9464" s="210"/>
      <c r="F9464" s="210"/>
    </row>
    <row r="9465" spans="2:6">
      <c r="B9465" s="4" t="s">
        <v>20377</v>
      </c>
      <c r="C9465" t="s">
        <v>15172</v>
      </c>
      <c r="D9465" s="210"/>
      <c r="F9465" s="210"/>
    </row>
    <row r="9466" spans="2:6">
      <c r="B9466" s="4" t="s">
        <v>20378</v>
      </c>
      <c r="C9466" t="s">
        <v>15181</v>
      </c>
      <c r="D9466" s="210"/>
      <c r="F9466" s="210"/>
    </row>
    <row r="9467" spans="2:6">
      <c r="B9467" s="4" t="s">
        <v>20379</v>
      </c>
      <c r="C9467" t="s">
        <v>15181</v>
      </c>
      <c r="D9467" s="210"/>
      <c r="F9467" s="210"/>
    </row>
    <row r="9468" spans="2:6">
      <c r="B9468" s="4" t="s">
        <v>20380</v>
      </c>
      <c r="C9468" t="s">
        <v>15181</v>
      </c>
      <c r="D9468" s="210"/>
      <c r="F9468" s="210"/>
    </row>
    <row r="9469" spans="2:6">
      <c r="B9469" s="4" t="s">
        <v>20381</v>
      </c>
      <c r="C9469" t="s">
        <v>15181</v>
      </c>
      <c r="D9469" s="210"/>
      <c r="F9469" s="210"/>
    </row>
    <row r="9470" spans="2:6">
      <c r="B9470" s="4" t="s">
        <v>20382</v>
      </c>
      <c r="C9470" t="s">
        <v>15181</v>
      </c>
      <c r="D9470" s="210"/>
      <c r="F9470" s="210"/>
    </row>
    <row r="9471" spans="2:6">
      <c r="B9471" s="4" t="s">
        <v>20383</v>
      </c>
      <c r="C9471" t="s">
        <v>15181</v>
      </c>
      <c r="D9471" s="210"/>
      <c r="F9471" s="210"/>
    </row>
    <row r="9472" spans="2:6">
      <c r="B9472" s="4" t="s">
        <v>20384</v>
      </c>
      <c r="C9472" t="s">
        <v>15181</v>
      </c>
      <c r="D9472" s="210"/>
      <c r="F9472" s="210"/>
    </row>
    <row r="9473" spans="2:6">
      <c r="B9473" s="4" t="s">
        <v>20385</v>
      </c>
      <c r="C9473" t="s">
        <v>15181</v>
      </c>
      <c r="D9473" s="210"/>
      <c r="F9473" s="210"/>
    </row>
    <row r="9474" spans="2:6">
      <c r="B9474" s="4" t="s">
        <v>20386</v>
      </c>
      <c r="C9474" t="s">
        <v>15190</v>
      </c>
      <c r="D9474" s="210"/>
      <c r="F9474" s="210"/>
    </row>
    <row r="9475" spans="2:6">
      <c r="B9475" s="4" t="s">
        <v>20387</v>
      </c>
      <c r="C9475" t="s">
        <v>15190</v>
      </c>
      <c r="D9475" s="210"/>
      <c r="F9475" s="210"/>
    </row>
    <row r="9476" spans="2:6">
      <c r="B9476" s="4" t="s">
        <v>20388</v>
      </c>
      <c r="C9476" t="s">
        <v>15190</v>
      </c>
      <c r="D9476" s="210"/>
      <c r="F9476" s="210"/>
    </row>
    <row r="9477" spans="2:6">
      <c r="B9477" s="4" t="s">
        <v>20389</v>
      </c>
      <c r="C9477" t="s">
        <v>15190</v>
      </c>
      <c r="D9477" s="210"/>
      <c r="F9477" s="210"/>
    </row>
    <row r="9478" spans="2:6">
      <c r="B9478" s="4" t="s">
        <v>20390</v>
      </c>
      <c r="C9478" t="s">
        <v>15190</v>
      </c>
      <c r="D9478" s="210"/>
      <c r="F9478" s="210"/>
    </row>
    <row r="9479" spans="2:6">
      <c r="B9479" s="4" t="s">
        <v>20391</v>
      </c>
      <c r="C9479" t="s">
        <v>15190</v>
      </c>
      <c r="D9479" s="210"/>
      <c r="F9479" s="210"/>
    </row>
    <row r="9480" spans="2:6">
      <c r="B9480" s="4" t="s">
        <v>20392</v>
      </c>
      <c r="C9480" t="s">
        <v>15190</v>
      </c>
      <c r="D9480" s="210"/>
      <c r="F9480" s="210"/>
    </row>
    <row r="9481" spans="2:6">
      <c r="B9481" s="4" t="s">
        <v>20393</v>
      </c>
      <c r="C9481" t="s">
        <v>15190</v>
      </c>
      <c r="D9481" s="210"/>
      <c r="F9481" s="210"/>
    </row>
    <row r="9482" spans="2:6">
      <c r="B9482" s="4" t="s">
        <v>20394</v>
      </c>
      <c r="C9482" t="s">
        <v>15199</v>
      </c>
      <c r="D9482" s="210"/>
      <c r="F9482" s="210"/>
    </row>
    <row r="9483" spans="2:6">
      <c r="B9483" s="4" t="s">
        <v>20395</v>
      </c>
      <c r="C9483" t="s">
        <v>15199</v>
      </c>
      <c r="D9483" s="210"/>
      <c r="F9483" s="210"/>
    </row>
    <row r="9484" spans="2:6">
      <c r="B9484" s="4" t="s">
        <v>20396</v>
      </c>
      <c r="C9484" t="s">
        <v>15199</v>
      </c>
      <c r="D9484" s="210"/>
      <c r="F9484" s="210"/>
    </row>
    <row r="9485" spans="2:6">
      <c r="B9485" s="4" t="s">
        <v>20397</v>
      </c>
      <c r="C9485" t="s">
        <v>15199</v>
      </c>
      <c r="D9485" s="210"/>
      <c r="F9485" s="210"/>
    </row>
    <row r="9486" spans="2:6">
      <c r="B9486" s="4" t="s">
        <v>20398</v>
      </c>
      <c r="C9486" t="s">
        <v>15199</v>
      </c>
      <c r="D9486" s="210"/>
      <c r="F9486" s="210"/>
    </row>
    <row r="9487" spans="2:6">
      <c r="B9487" s="4" t="s">
        <v>20399</v>
      </c>
      <c r="C9487" t="s">
        <v>15199</v>
      </c>
      <c r="D9487" s="210"/>
      <c r="F9487" s="210"/>
    </row>
    <row r="9488" spans="2:6">
      <c r="B9488" s="4" t="s">
        <v>20400</v>
      </c>
      <c r="C9488" t="s">
        <v>15199</v>
      </c>
      <c r="D9488" s="210"/>
      <c r="F9488" s="210"/>
    </row>
    <row r="9489" spans="2:6">
      <c r="B9489" s="4" t="s">
        <v>20401</v>
      </c>
      <c r="C9489" t="s">
        <v>15199</v>
      </c>
      <c r="D9489" s="210"/>
      <c r="F9489" s="210"/>
    </row>
    <row r="9490" spans="2:6">
      <c r="B9490" s="4" t="s">
        <v>20402</v>
      </c>
      <c r="C9490" t="s">
        <v>15208</v>
      </c>
      <c r="D9490" s="210"/>
      <c r="F9490" s="210"/>
    </row>
    <row r="9491" spans="2:6">
      <c r="B9491" s="4" t="s">
        <v>20403</v>
      </c>
      <c r="C9491" t="s">
        <v>15208</v>
      </c>
      <c r="D9491" s="210"/>
      <c r="F9491" s="210"/>
    </row>
    <row r="9492" spans="2:6">
      <c r="B9492" s="4" t="s">
        <v>20404</v>
      </c>
      <c r="C9492" t="s">
        <v>15208</v>
      </c>
      <c r="D9492" s="210"/>
      <c r="F9492" s="210"/>
    </row>
    <row r="9493" spans="2:6">
      <c r="B9493" s="4" t="s">
        <v>20405</v>
      </c>
      <c r="C9493" t="s">
        <v>15208</v>
      </c>
      <c r="D9493" s="210"/>
      <c r="F9493" s="210"/>
    </row>
    <row r="9494" spans="2:6">
      <c r="B9494" s="4" t="s">
        <v>20406</v>
      </c>
      <c r="C9494" t="s">
        <v>15208</v>
      </c>
      <c r="D9494" s="210"/>
      <c r="F9494" s="210"/>
    </row>
    <row r="9495" spans="2:6">
      <c r="B9495" s="4" t="s">
        <v>20407</v>
      </c>
      <c r="C9495" t="s">
        <v>15208</v>
      </c>
      <c r="D9495" s="210"/>
      <c r="F9495" s="210"/>
    </row>
    <row r="9496" spans="2:6">
      <c r="B9496" s="4" t="s">
        <v>20408</v>
      </c>
      <c r="C9496" t="s">
        <v>15208</v>
      </c>
      <c r="D9496" s="210"/>
      <c r="F9496" s="210"/>
    </row>
    <row r="9497" spans="2:6">
      <c r="B9497" s="4" t="s">
        <v>20409</v>
      </c>
      <c r="C9497" t="s">
        <v>15208</v>
      </c>
      <c r="D9497" s="210"/>
      <c r="F9497" s="210"/>
    </row>
    <row r="9498" spans="2:6">
      <c r="B9498" s="4" t="s">
        <v>20410</v>
      </c>
      <c r="C9498" t="s">
        <v>15217</v>
      </c>
      <c r="D9498" s="210"/>
      <c r="F9498" s="210"/>
    </row>
    <row r="9499" spans="2:6">
      <c r="B9499" s="4" t="s">
        <v>20411</v>
      </c>
      <c r="C9499" t="s">
        <v>15217</v>
      </c>
      <c r="D9499" s="210"/>
      <c r="F9499" s="210"/>
    </row>
    <row r="9500" spans="2:6">
      <c r="B9500" s="4" t="s">
        <v>20412</v>
      </c>
      <c r="C9500" t="s">
        <v>15217</v>
      </c>
      <c r="D9500" s="210"/>
      <c r="F9500" s="210"/>
    </row>
    <row r="9501" spans="2:6">
      <c r="B9501" s="4" t="s">
        <v>20413</v>
      </c>
      <c r="C9501" t="s">
        <v>15217</v>
      </c>
      <c r="D9501" s="210"/>
      <c r="F9501" s="210"/>
    </row>
    <row r="9502" spans="2:6">
      <c r="B9502" s="4" t="s">
        <v>20414</v>
      </c>
      <c r="C9502" t="s">
        <v>15217</v>
      </c>
      <c r="D9502" s="210"/>
      <c r="F9502" s="210"/>
    </row>
    <row r="9503" spans="2:6">
      <c r="B9503" s="4" t="s">
        <v>20415</v>
      </c>
      <c r="C9503" t="s">
        <v>15217</v>
      </c>
      <c r="D9503" s="210"/>
      <c r="F9503" s="210"/>
    </row>
    <row r="9504" spans="2:6">
      <c r="B9504" s="4" t="s">
        <v>20416</v>
      </c>
      <c r="C9504" t="s">
        <v>15217</v>
      </c>
      <c r="D9504" s="210"/>
      <c r="F9504" s="210"/>
    </row>
    <row r="9505" spans="2:6">
      <c r="B9505" s="4" t="s">
        <v>20417</v>
      </c>
      <c r="C9505" t="s">
        <v>15217</v>
      </c>
      <c r="D9505" s="210"/>
      <c r="F9505" s="210"/>
    </row>
    <row r="9506" spans="2:6">
      <c r="B9506" s="4" t="s">
        <v>20418</v>
      </c>
      <c r="C9506" t="s">
        <v>15226</v>
      </c>
      <c r="D9506" s="210"/>
      <c r="F9506" s="210"/>
    </row>
    <row r="9507" spans="2:6">
      <c r="B9507" s="4" t="s">
        <v>20419</v>
      </c>
      <c r="C9507" t="s">
        <v>15226</v>
      </c>
      <c r="D9507" s="210"/>
      <c r="F9507" s="210"/>
    </row>
    <row r="9508" spans="2:6">
      <c r="B9508" s="4" t="s">
        <v>20420</v>
      </c>
      <c r="C9508" t="s">
        <v>15226</v>
      </c>
      <c r="D9508" s="210"/>
      <c r="F9508" s="210"/>
    </row>
    <row r="9509" spans="2:6">
      <c r="B9509" s="4" t="s">
        <v>20421</v>
      </c>
      <c r="C9509" t="s">
        <v>15226</v>
      </c>
      <c r="D9509" s="210"/>
      <c r="F9509" s="210"/>
    </row>
    <row r="9510" spans="2:6">
      <c r="B9510" s="4" t="s">
        <v>20422</v>
      </c>
      <c r="C9510" t="s">
        <v>15226</v>
      </c>
      <c r="D9510" s="210"/>
      <c r="F9510" s="210"/>
    </row>
    <row r="9511" spans="2:6">
      <c r="B9511" s="4" t="s">
        <v>20423</v>
      </c>
      <c r="C9511" t="s">
        <v>15226</v>
      </c>
      <c r="D9511" s="210"/>
      <c r="F9511" s="210"/>
    </row>
    <row r="9512" spans="2:6">
      <c r="B9512" s="4" t="s">
        <v>20424</v>
      </c>
      <c r="C9512" t="s">
        <v>15226</v>
      </c>
      <c r="D9512" s="210"/>
      <c r="F9512" s="210"/>
    </row>
    <row r="9513" spans="2:6">
      <c r="B9513" s="4" t="s">
        <v>20425</v>
      </c>
      <c r="C9513" t="s">
        <v>15226</v>
      </c>
      <c r="D9513" s="210"/>
      <c r="F9513" s="210"/>
    </row>
    <row r="9514" spans="2:6">
      <c r="B9514" s="4" t="s">
        <v>20426</v>
      </c>
      <c r="C9514" t="s">
        <v>15235</v>
      </c>
      <c r="D9514" s="210"/>
      <c r="F9514" s="210"/>
    </row>
    <row r="9515" spans="2:6">
      <c r="B9515" s="4" t="s">
        <v>20427</v>
      </c>
      <c r="C9515" t="s">
        <v>15235</v>
      </c>
      <c r="D9515" s="210"/>
      <c r="F9515" s="210"/>
    </row>
    <row r="9516" spans="2:6">
      <c r="B9516" s="4" t="s">
        <v>20428</v>
      </c>
      <c r="C9516" t="s">
        <v>15235</v>
      </c>
      <c r="D9516" s="210"/>
      <c r="F9516" s="210"/>
    </row>
    <row r="9517" spans="2:6">
      <c r="B9517" s="4" t="s">
        <v>20429</v>
      </c>
      <c r="C9517" t="s">
        <v>15235</v>
      </c>
      <c r="D9517" s="210"/>
      <c r="F9517" s="210"/>
    </row>
    <row r="9518" spans="2:6">
      <c r="B9518" s="4" t="s">
        <v>20430</v>
      </c>
      <c r="C9518" t="s">
        <v>15235</v>
      </c>
      <c r="D9518" s="210"/>
      <c r="F9518" s="210"/>
    </row>
    <row r="9519" spans="2:6">
      <c r="B9519" s="4" t="s">
        <v>20431</v>
      </c>
      <c r="C9519" t="s">
        <v>15235</v>
      </c>
      <c r="D9519" s="210"/>
      <c r="F9519" s="210"/>
    </row>
    <row r="9520" spans="2:6">
      <c r="B9520" s="4" t="s">
        <v>20432</v>
      </c>
      <c r="C9520" t="s">
        <v>15235</v>
      </c>
      <c r="D9520" s="210"/>
      <c r="F9520" s="210"/>
    </row>
    <row r="9521" spans="2:6">
      <c r="B9521" s="4" t="s">
        <v>20433</v>
      </c>
      <c r="C9521" t="s">
        <v>15235</v>
      </c>
      <c r="D9521" s="210"/>
      <c r="F9521" s="210"/>
    </row>
    <row r="9522" spans="2:6">
      <c r="B9522" s="4" t="s">
        <v>20434</v>
      </c>
      <c r="C9522" t="s">
        <v>15244</v>
      </c>
      <c r="D9522" s="210"/>
      <c r="F9522" s="210"/>
    </row>
    <row r="9523" spans="2:6">
      <c r="B9523" s="4" t="s">
        <v>20435</v>
      </c>
      <c r="C9523" t="s">
        <v>15244</v>
      </c>
      <c r="D9523" s="210"/>
      <c r="F9523" s="210"/>
    </row>
    <row r="9524" spans="2:6">
      <c r="B9524" s="4" t="s">
        <v>20436</v>
      </c>
      <c r="C9524" t="s">
        <v>15244</v>
      </c>
      <c r="D9524" s="210"/>
      <c r="F9524" s="210"/>
    </row>
    <row r="9525" spans="2:6">
      <c r="B9525" s="4" t="s">
        <v>20437</v>
      </c>
      <c r="C9525" t="s">
        <v>15244</v>
      </c>
      <c r="D9525" s="210"/>
      <c r="F9525" s="210"/>
    </row>
    <row r="9526" spans="2:6">
      <c r="B9526" s="4" t="s">
        <v>20438</v>
      </c>
      <c r="C9526" t="s">
        <v>15244</v>
      </c>
      <c r="D9526" s="210"/>
      <c r="F9526" s="210"/>
    </row>
    <row r="9527" spans="2:6">
      <c r="B9527" s="4" t="s">
        <v>20439</v>
      </c>
      <c r="C9527" t="s">
        <v>15244</v>
      </c>
      <c r="D9527" s="210"/>
      <c r="F9527" s="210"/>
    </row>
    <row r="9528" spans="2:6">
      <c r="B9528" s="4" t="s">
        <v>20440</v>
      </c>
      <c r="C9528" t="s">
        <v>15244</v>
      </c>
      <c r="D9528" s="210"/>
      <c r="F9528" s="210"/>
    </row>
    <row r="9529" spans="2:6">
      <c r="B9529" s="4" t="s">
        <v>20441</v>
      </c>
      <c r="C9529" t="s">
        <v>15244</v>
      </c>
      <c r="D9529" s="210"/>
      <c r="F9529" s="210"/>
    </row>
    <row r="9530" spans="2:6">
      <c r="B9530" s="4" t="s">
        <v>20442</v>
      </c>
      <c r="C9530" t="s">
        <v>15253</v>
      </c>
      <c r="D9530" s="210"/>
      <c r="F9530" s="210"/>
    </row>
    <row r="9531" spans="2:6">
      <c r="B9531" s="4" t="s">
        <v>20443</v>
      </c>
      <c r="C9531" t="s">
        <v>15253</v>
      </c>
      <c r="D9531" s="210"/>
      <c r="F9531" s="210"/>
    </row>
    <row r="9532" spans="2:6">
      <c r="B9532" s="4" t="s">
        <v>20444</v>
      </c>
      <c r="C9532" t="s">
        <v>15253</v>
      </c>
      <c r="D9532" s="210"/>
      <c r="F9532" s="210"/>
    </row>
    <row r="9533" spans="2:6">
      <c r="B9533" s="4" t="s">
        <v>20445</v>
      </c>
      <c r="C9533" t="s">
        <v>15253</v>
      </c>
      <c r="D9533" s="210"/>
      <c r="F9533" s="210"/>
    </row>
    <row r="9534" spans="2:6">
      <c r="B9534" s="4" t="s">
        <v>20446</v>
      </c>
      <c r="C9534" t="s">
        <v>15253</v>
      </c>
      <c r="D9534" s="210"/>
      <c r="F9534" s="210"/>
    </row>
    <row r="9535" spans="2:6">
      <c r="B9535" s="4" t="s">
        <v>20447</v>
      </c>
      <c r="C9535" t="s">
        <v>15253</v>
      </c>
      <c r="D9535" s="210"/>
      <c r="F9535" s="210"/>
    </row>
    <row r="9536" spans="2:6">
      <c r="B9536" s="4" t="s">
        <v>20448</v>
      </c>
      <c r="C9536" t="s">
        <v>15253</v>
      </c>
      <c r="D9536" s="210"/>
      <c r="F9536" s="210"/>
    </row>
    <row r="9537" spans="2:6">
      <c r="B9537" s="4" t="s">
        <v>20449</v>
      </c>
      <c r="C9537" t="s">
        <v>15253</v>
      </c>
      <c r="D9537" s="210"/>
      <c r="F9537" s="210"/>
    </row>
    <row r="9538" spans="2:6">
      <c r="B9538" s="4" t="s">
        <v>20450</v>
      </c>
      <c r="C9538" t="s">
        <v>15262</v>
      </c>
      <c r="D9538" s="210"/>
      <c r="F9538" s="210"/>
    </row>
    <row r="9539" spans="2:6">
      <c r="B9539" s="4" t="s">
        <v>20451</v>
      </c>
      <c r="C9539" t="s">
        <v>15262</v>
      </c>
      <c r="D9539" s="210"/>
      <c r="F9539" s="210"/>
    </row>
    <row r="9540" spans="2:6">
      <c r="B9540" s="4" t="s">
        <v>20452</v>
      </c>
      <c r="C9540" t="s">
        <v>15262</v>
      </c>
      <c r="D9540" s="210"/>
      <c r="F9540" s="210"/>
    </row>
    <row r="9541" spans="2:6">
      <c r="B9541" s="4" t="s">
        <v>20453</v>
      </c>
      <c r="C9541" t="s">
        <v>15262</v>
      </c>
      <c r="D9541" s="210"/>
      <c r="F9541" s="210"/>
    </row>
    <row r="9542" spans="2:6">
      <c r="B9542" s="4" t="s">
        <v>20454</v>
      </c>
      <c r="C9542" t="s">
        <v>15262</v>
      </c>
      <c r="D9542" s="210"/>
      <c r="F9542" s="210"/>
    </row>
    <row r="9543" spans="2:6">
      <c r="B9543" s="4" t="s">
        <v>20455</v>
      </c>
      <c r="C9543" t="s">
        <v>15262</v>
      </c>
      <c r="D9543" s="210"/>
      <c r="F9543" s="210"/>
    </row>
    <row r="9544" spans="2:6">
      <c r="B9544" s="4" t="s">
        <v>20456</v>
      </c>
      <c r="C9544" t="s">
        <v>15262</v>
      </c>
      <c r="D9544" s="210"/>
      <c r="F9544" s="210"/>
    </row>
    <row r="9545" spans="2:6">
      <c r="B9545" s="4" t="s">
        <v>20457</v>
      </c>
      <c r="C9545" t="s">
        <v>15262</v>
      </c>
      <c r="D9545" s="210"/>
      <c r="F9545" s="210"/>
    </row>
    <row r="9546" spans="2:6">
      <c r="B9546" s="4" t="s">
        <v>20458</v>
      </c>
      <c r="C9546" t="s">
        <v>15271</v>
      </c>
      <c r="D9546" s="210"/>
      <c r="F9546" s="210"/>
    </row>
    <row r="9547" spans="2:6">
      <c r="B9547" s="4" t="s">
        <v>20459</v>
      </c>
      <c r="C9547" t="s">
        <v>15271</v>
      </c>
      <c r="D9547" s="210"/>
      <c r="F9547" s="210"/>
    </row>
    <row r="9548" spans="2:6">
      <c r="B9548" s="4" t="s">
        <v>20460</v>
      </c>
      <c r="C9548" t="s">
        <v>15271</v>
      </c>
      <c r="D9548" s="210"/>
      <c r="F9548" s="210"/>
    </row>
    <row r="9549" spans="2:6">
      <c r="B9549" s="4" t="s">
        <v>20461</v>
      </c>
      <c r="C9549" t="s">
        <v>15271</v>
      </c>
      <c r="D9549" s="210"/>
      <c r="F9549" s="210"/>
    </row>
    <row r="9550" spans="2:6">
      <c r="B9550" s="4" t="s">
        <v>20462</v>
      </c>
      <c r="C9550" t="s">
        <v>15271</v>
      </c>
      <c r="D9550" s="210"/>
      <c r="F9550" s="210"/>
    </row>
    <row r="9551" spans="2:6">
      <c r="B9551" s="4" t="s">
        <v>20463</v>
      </c>
      <c r="C9551" t="s">
        <v>15271</v>
      </c>
      <c r="D9551" s="210"/>
      <c r="F9551" s="210"/>
    </row>
    <row r="9552" spans="2:6">
      <c r="B9552" s="4" t="s">
        <v>20464</v>
      </c>
      <c r="C9552" t="s">
        <v>15271</v>
      </c>
      <c r="D9552" s="210"/>
      <c r="F9552" s="210"/>
    </row>
    <row r="9553" spans="2:6">
      <c r="B9553" s="4" t="s">
        <v>20465</v>
      </c>
      <c r="C9553" t="s">
        <v>15271</v>
      </c>
      <c r="D9553" s="210"/>
      <c r="F9553" s="210"/>
    </row>
    <row r="9554" spans="2:6">
      <c r="B9554" s="4" t="s">
        <v>20466</v>
      </c>
      <c r="C9554" t="s">
        <v>15280</v>
      </c>
      <c r="D9554" s="210"/>
      <c r="F9554" s="210"/>
    </row>
    <row r="9555" spans="2:6">
      <c r="B9555" s="4" t="s">
        <v>20467</v>
      </c>
      <c r="C9555" t="s">
        <v>15280</v>
      </c>
      <c r="D9555" s="210"/>
      <c r="F9555" s="210"/>
    </row>
    <row r="9556" spans="2:6">
      <c r="B9556" s="4" t="s">
        <v>20468</v>
      </c>
      <c r="C9556" t="s">
        <v>15280</v>
      </c>
      <c r="D9556" s="210"/>
      <c r="F9556" s="210"/>
    </row>
    <row r="9557" spans="2:6">
      <c r="B9557" s="4" t="s">
        <v>20469</v>
      </c>
      <c r="C9557" t="s">
        <v>15280</v>
      </c>
      <c r="D9557" s="210"/>
      <c r="F9557" s="210"/>
    </row>
    <row r="9558" spans="2:6">
      <c r="B9558" s="4" t="s">
        <v>20470</v>
      </c>
      <c r="C9558" t="s">
        <v>15280</v>
      </c>
      <c r="D9558" s="210"/>
      <c r="F9558" s="210"/>
    </row>
    <row r="9559" spans="2:6">
      <c r="B9559" s="4" t="s">
        <v>20471</v>
      </c>
      <c r="C9559" t="s">
        <v>15280</v>
      </c>
      <c r="D9559" s="210"/>
      <c r="F9559" s="210"/>
    </row>
    <row r="9560" spans="2:6">
      <c r="B9560" s="4" t="s">
        <v>20472</v>
      </c>
      <c r="C9560" t="s">
        <v>15280</v>
      </c>
      <c r="D9560" s="210"/>
      <c r="F9560" s="210"/>
    </row>
    <row r="9561" spans="2:6">
      <c r="B9561" s="4" t="s">
        <v>20473</v>
      </c>
      <c r="C9561" t="s">
        <v>15280</v>
      </c>
      <c r="D9561" s="210"/>
      <c r="F9561" s="210"/>
    </row>
    <row r="9562" spans="2:6">
      <c r="B9562" s="4" t="s">
        <v>20474</v>
      </c>
      <c r="C9562" t="s">
        <v>15289</v>
      </c>
      <c r="D9562" s="210"/>
      <c r="F9562" s="210"/>
    </row>
    <row r="9563" spans="2:6">
      <c r="B9563" s="4" t="s">
        <v>20475</v>
      </c>
      <c r="C9563" t="s">
        <v>15289</v>
      </c>
      <c r="D9563" s="210"/>
      <c r="F9563" s="210"/>
    </row>
    <row r="9564" spans="2:6">
      <c r="B9564" s="4" t="s">
        <v>20476</v>
      </c>
      <c r="C9564" t="s">
        <v>15289</v>
      </c>
      <c r="D9564" s="210"/>
      <c r="F9564" s="210"/>
    </row>
    <row r="9565" spans="2:6">
      <c r="B9565" s="4" t="s">
        <v>20477</v>
      </c>
      <c r="C9565" t="s">
        <v>15289</v>
      </c>
      <c r="D9565" s="210"/>
      <c r="F9565" s="210"/>
    </row>
    <row r="9566" spans="2:6">
      <c r="B9566" s="4" t="s">
        <v>20478</v>
      </c>
      <c r="C9566" t="s">
        <v>15289</v>
      </c>
      <c r="D9566" s="210"/>
      <c r="F9566" s="210"/>
    </row>
    <row r="9567" spans="2:6">
      <c r="B9567" s="4" t="s">
        <v>20479</v>
      </c>
      <c r="C9567" t="s">
        <v>15289</v>
      </c>
      <c r="D9567" s="210"/>
      <c r="F9567" s="210"/>
    </row>
    <row r="9568" spans="2:6">
      <c r="B9568" s="4" t="s">
        <v>20480</v>
      </c>
      <c r="C9568" t="s">
        <v>15289</v>
      </c>
      <c r="D9568" s="210"/>
      <c r="F9568" s="210"/>
    </row>
    <row r="9569" spans="2:6">
      <c r="B9569" s="4" t="s">
        <v>20481</v>
      </c>
      <c r="C9569" t="s">
        <v>15289</v>
      </c>
      <c r="D9569" s="210"/>
      <c r="F9569" s="210"/>
    </row>
    <row r="9570" spans="2:6">
      <c r="B9570" s="4" t="s">
        <v>20482</v>
      </c>
      <c r="C9570" t="s">
        <v>15298</v>
      </c>
      <c r="D9570" s="210"/>
      <c r="F9570" s="210"/>
    </row>
    <row r="9571" spans="2:6">
      <c r="B9571" s="4" t="s">
        <v>20483</v>
      </c>
      <c r="C9571" t="s">
        <v>15298</v>
      </c>
      <c r="D9571" s="210"/>
      <c r="F9571" s="210"/>
    </row>
    <row r="9572" spans="2:6">
      <c r="B9572" s="4" t="s">
        <v>20484</v>
      </c>
      <c r="C9572" t="s">
        <v>15298</v>
      </c>
      <c r="D9572" s="210"/>
      <c r="F9572" s="210"/>
    </row>
    <row r="9573" spans="2:6">
      <c r="B9573" s="4" t="s">
        <v>20485</v>
      </c>
      <c r="C9573" t="s">
        <v>15298</v>
      </c>
      <c r="D9573" s="210"/>
      <c r="F9573" s="210"/>
    </row>
    <row r="9574" spans="2:6">
      <c r="B9574" s="4" t="s">
        <v>20486</v>
      </c>
      <c r="C9574" t="s">
        <v>15298</v>
      </c>
      <c r="D9574" s="210"/>
      <c r="F9574" s="210"/>
    </row>
    <row r="9575" spans="2:6">
      <c r="B9575" s="4" t="s">
        <v>20487</v>
      </c>
      <c r="C9575" t="s">
        <v>15298</v>
      </c>
      <c r="D9575" s="210"/>
      <c r="F9575" s="210"/>
    </row>
    <row r="9576" spans="2:6">
      <c r="B9576" s="4" t="s">
        <v>20488</v>
      </c>
      <c r="C9576" t="s">
        <v>15298</v>
      </c>
      <c r="D9576" s="210"/>
      <c r="F9576" s="210"/>
    </row>
    <row r="9577" spans="2:6">
      <c r="B9577" s="4" t="s">
        <v>20489</v>
      </c>
      <c r="C9577" t="s">
        <v>15298</v>
      </c>
      <c r="D9577" s="210"/>
      <c r="F9577" s="210"/>
    </row>
    <row r="9578" spans="2:6">
      <c r="B9578" s="4" t="s">
        <v>20490</v>
      </c>
      <c r="C9578" t="s">
        <v>15307</v>
      </c>
      <c r="D9578" s="210"/>
      <c r="F9578" s="210"/>
    </row>
    <row r="9579" spans="2:6">
      <c r="B9579" s="4" t="s">
        <v>20491</v>
      </c>
      <c r="C9579" t="s">
        <v>15307</v>
      </c>
      <c r="D9579" s="210"/>
      <c r="F9579" s="210"/>
    </row>
    <row r="9580" spans="2:6">
      <c r="B9580" s="4" t="s">
        <v>20492</v>
      </c>
      <c r="C9580" t="s">
        <v>15307</v>
      </c>
      <c r="D9580" s="210"/>
      <c r="F9580" s="210"/>
    </row>
    <row r="9581" spans="2:6">
      <c r="B9581" s="4" t="s">
        <v>20493</v>
      </c>
      <c r="C9581" t="s">
        <v>15307</v>
      </c>
      <c r="D9581" s="210"/>
      <c r="F9581" s="210"/>
    </row>
    <row r="9582" spans="2:6">
      <c r="B9582" s="4" t="s">
        <v>20494</v>
      </c>
      <c r="C9582" t="s">
        <v>15307</v>
      </c>
      <c r="D9582" s="210"/>
      <c r="F9582" s="210"/>
    </row>
    <row r="9583" spans="2:6">
      <c r="B9583" s="4" t="s">
        <v>20495</v>
      </c>
      <c r="C9583" t="s">
        <v>15307</v>
      </c>
      <c r="D9583" s="210"/>
      <c r="F9583" s="210"/>
    </row>
    <row r="9584" spans="2:6">
      <c r="B9584" s="4" t="s">
        <v>20496</v>
      </c>
      <c r="C9584" t="s">
        <v>15307</v>
      </c>
      <c r="D9584" s="210"/>
      <c r="F9584" s="210"/>
    </row>
    <row r="9585" spans="2:6">
      <c r="B9585" s="4" t="s">
        <v>20497</v>
      </c>
      <c r="C9585" t="s">
        <v>15307</v>
      </c>
      <c r="D9585" s="210"/>
      <c r="F9585" s="210"/>
    </row>
    <row r="9586" spans="2:6">
      <c r="B9586" s="4" t="s">
        <v>20498</v>
      </c>
      <c r="C9586" t="s">
        <v>15316</v>
      </c>
      <c r="D9586" s="210"/>
      <c r="F9586" s="210"/>
    </row>
    <row r="9587" spans="2:6">
      <c r="B9587" s="4" t="s">
        <v>20499</v>
      </c>
      <c r="C9587" t="s">
        <v>15316</v>
      </c>
      <c r="D9587" s="210"/>
      <c r="F9587" s="210"/>
    </row>
    <row r="9588" spans="2:6">
      <c r="B9588" s="4" t="s">
        <v>20500</v>
      </c>
      <c r="C9588" t="s">
        <v>15316</v>
      </c>
      <c r="D9588" s="210"/>
      <c r="F9588" s="210"/>
    </row>
    <row r="9589" spans="2:6">
      <c r="B9589" s="4" t="s">
        <v>20501</v>
      </c>
      <c r="C9589" t="s">
        <v>15316</v>
      </c>
      <c r="D9589" s="210"/>
      <c r="F9589" s="210"/>
    </row>
    <row r="9590" spans="2:6">
      <c r="B9590" s="4" t="s">
        <v>20502</v>
      </c>
      <c r="C9590" t="s">
        <v>15316</v>
      </c>
      <c r="D9590" s="210"/>
      <c r="F9590" s="210"/>
    </row>
    <row r="9591" spans="2:6">
      <c r="B9591" s="4" t="s">
        <v>20503</v>
      </c>
      <c r="C9591" t="s">
        <v>15316</v>
      </c>
      <c r="D9591" s="210"/>
      <c r="F9591" s="210"/>
    </row>
    <row r="9592" spans="2:6">
      <c r="B9592" s="4" t="s">
        <v>20504</v>
      </c>
      <c r="C9592" t="s">
        <v>15316</v>
      </c>
      <c r="D9592" s="210"/>
      <c r="F9592" s="210"/>
    </row>
    <row r="9593" spans="2:6">
      <c r="B9593" s="4" t="s">
        <v>20505</v>
      </c>
      <c r="C9593" t="s">
        <v>15316</v>
      </c>
      <c r="D9593" s="210"/>
      <c r="F9593" s="210"/>
    </row>
    <row r="9594" spans="2:6">
      <c r="B9594" s="4" t="s">
        <v>20506</v>
      </c>
      <c r="C9594" t="s">
        <v>15325</v>
      </c>
      <c r="D9594" s="210"/>
      <c r="F9594" s="210"/>
    </row>
    <row r="9595" spans="2:6">
      <c r="B9595" s="4" t="s">
        <v>20507</v>
      </c>
      <c r="C9595" t="s">
        <v>15325</v>
      </c>
      <c r="D9595" s="210"/>
      <c r="F9595" s="210"/>
    </row>
    <row r="9596" spans="2:6">
      <c r="B9596" s="4" t="s">
        <v>20508</v>
      </c>
      <c r="C9596" t="s">
        <v>15325</v>
      </c>
      <c r="D9596" s="210"/>
      <c r="F9596" s="210"/>
    </row>
    <row r="9597" spans="2:6">
      <c r="B9597" s="4" t="s">
        <v>20509</v>
      </c>
      <c r="C9597" t="s">
        <v>15325</v>
      </c>
      <c r="D9597" s="210"/>
      <c r="F9597" s="210"/>
    </row>
    <row r="9598" spans="2:6">
      <c r="B9598" s="4" t="s">
        <v>20510</v>
      </c>
      <c r="C9598" t="s">
        <v>15325</v>
      </c>
      <c r="D9598" s="210"/>
      <c r="F9598" s="210"/>
    </row>
    <row r="9599" spans="2:6">
      <c r="B9599" s="4" t="s">
        <v>20511</v>
      </c>
      <c r="C9599" t="s">
        <v>15325</v>
      </c>
      <c r="D9599" s="210"/>
      <c r="F9599" s="210"/>
    </row>
    <row r="9600" spans="2:6">
      <c r="B9600" s="4" t="s">
        <v>20512</v>
      </c>
      <c r="C9600" t="s">
        <v>15325</v>
      </c>
      <c r="D9600" s="210"/>
      <c r="F9600" s="210"/>
    </row>
    <row r="9601" spans="2:6">
      <c r="B9601" s="4" t="s">
        <v>20513</v>
      </c>
      <c r="C9601" t="s">
        <v>15325</v>
      </c>
      <c r="D9601" s="210"/>
      <c r="F9601" s="210"/>
    </row>
    <row r="9602" spans="2:6">
      <c r="B9602" s="4" t="s">
        <v>20514</v>
      </c>
      <c r="C9602" t="s">
        <v>15334</v>
      </c>
      <c r="D9602" s="210"/>
      <c r="F9602" s="210"/>
    </row>
    <row r="9603" spans="2:6">
      <c r="B9603" s="4" t="s">
        <v>20515</v>
      </c>
      <c r="C9603" t="s">
        <v>15334</v>
      </c>
      <c r="D9603" s="210"/>
      <c r="F9603" s="210"/>
    </row>
    <row r="9604" spans="2:6">
      <c r="B9604" s="4" t="s">
        <v>20516</v>
      </c>
      <c r="C9604" t="s">
        <v>15334</v>
      </c>
      <c r="D9604" s="210"/>
      <c r="F9604" s="210"/>
    </row>
    <row r="9605" spans="2:6">
      <c r="B9605" s="4" t="s">
        <v>20517</v>
      </c>
      <c r="C9605" t="s">
        <v>15334</v>
      </c>
      <c r="D9605" s="210"/>
      <c r="F9605" s="210"/>
    </row>
    <row r="9606" spans="2:6">
      <c r="B9606" s="4" t="s">
        <v>20518</v>
      </c>
      <c r="C9606" t="s">
        <v>15334</v>
      </c>
      <c r="D9606" s="210"/>
      <c r="F9606" s="210"/>
    </row>
    <row r="9607" spans="2:6">
      <c r="B9607" s="4" t="s">
        <v>20519</v>
      </c>
      <c r="C9607" t="s">
        <v>15334</v>
      </c>
      <c r="D9607" s="210"/>
      <c r="F9607" s="210"/>
    </row>
    <row r="9608" spans="2:6">
      <c r="B9608" s="4" t="s">
        <v>20520</v>
      </c>
      <c r="C9608" t="s">
        <v>15334</v>
      </c>
      <c r="D9608" s="210"/>
      <c r="F9608" s="210"/>
    </row>
    <row r="9609" spans="2:6">
      <c r="B9609" s="4" t="s">
        <v>20521</v>
      </c>
      <c r="C9609" t="s">
        <v>15334</v>
      </c>
      <c r="D9609" s="210"/>
      <c r="F9609" s="210"/>
    </row>
    <row r="9610" spans="2:6">
      <c r="B9610" s="4" t="s">
        <v>20522</v>
      </c>
      <c r="C9610" t="s">
        <v>15343</v>
      </c>
      <c r="D9610" s="210"/>
      <c r="F9610" s="210"/>
    </row>
    <row r="9611" spans="2:6">
      <c r="B9611" s="4" t="s">
        <v>20523</v>
      </c>
      <c r="C9611" t="s">
        <v>15343</v>
      </c>
      <c r="D9611" s="210"/>
      <c r="F9611" s="210"/>
    </row>
    <row r="9612" spans="2:6">
      <c r="B9612" s="4" t="s">
        <v>20524</v>
      </c>
      <c r="C9612" t="s">
        <v>15343</v>
      </c>
      <c r="D9612" s="210"/>
      <c r="F9612" s="210"/>
    </row>
    <row r="9613" spans="2:6">
      <c r="B9613" s="4" t="s">
        <v>20525</v>
      </c>
      <c r="C9613" t="s">
        <v>15343</v>
      </c>
      <c r="D9613" s="210"/>
      <c r="F9613" s="210"/>
    </row>
    <row r="9614" spans="2:6">
      <c r="B9614" s="4" t="s">
        <v>20526</v>
      </c>
      <c r="C9614" t="s">
        <v>15343</v>
      </c>
      <c r="D9614" s="210"/>
      <c r="F9614" s="210"/>
    </row>
    <row r="9615" spans="2:6">
      <c r="B9615" s="4" t="s">
        <v>20527</v>
      </c>
      <c r="C9615" t="s">
        <v>15343</v>
      </c>
      <c r="D9615" s="210"/>
      <c r="F9615" s="210"/>
    </row>
    <row r="9616" spans="2:6">
      <c r="B9616" s="4" t="s">
        <v>20528</v>
      </c>
      <c r="C9616" t="s">
        <v>15343</v>
      </c>
      <c r="D9616" s="210"/>
      <c r="F9616" s="210"/>
    </row>
    <row r="9617" spans="2:6">
      <c r="B9617" s="4" t="s">
        <v>20529</v>
      </c>
      <c r="C9617" t="s">
        <v>15343</v>
      </c>
      <c r="D9617" s="210"/>
      <c r="F9617" s="210"/>
    </row>
    <row r="9618" spans="2:6">
      <c r="B9618" s="4" t="s">
        <v>20530</v>
      </c>
      <c r="C9618" t="s">
        <v>15352</v>
      </c>
      <c r="D9618" s="210"/>
      <c r="F9618" s="210"/>
    </row>
    <row r="9619" spans="2:6">
      <c r="B9619" s="4" t="s">
        <v>20531</v>
      </c>
      <c r="C9619" t="s">
        <v>15352</v>
      </c>
      <c r="D9619" s="210"/>
      <c r="F9619" s="210"/>
    </row>
    <row r="9620" spans="2:6">
      <c r="B9620" s="4" t="s">
        <v>20532</v>
      </c>
      <c r="C9620" t="s">
        <v>15352</v>
      </c>
      <c r="D9620" s="210"/>
      <c r="F9620" s="210"/>
    </row>
    <row r="9621" spans="2:6">
      <c r="B9621" s="4" t="s">
        <v>20533</v>
      </c>
      <c r="C9621" t="s">
        <v>15352</v>
      </c>
      <c r="D9621" s="210"/>
      <c r="F9621" s="210"/>
    </row>
    <row r="9622" spans="2:6">
      <c r="B9622" s="4" t="s">
        <v>20534</v>
      </c>
      <c r="C9622" t="s">
        <v>15352</v>
      </c>
      <c r="D9622" s="210"/>
      <c r="F9622" s="210"/>
    </row>
    <row r="9623" spans="2:6">
      <c r="B9623" s="4" t="s">
        <v>20535</v>
      </c>
      <c r="C9623" t="s">
        <v>15352</v>
      </c>
      <c r="D9623" s="210"/>
      <c r="F9623" s="210"/>
    </row>
    <row r="9624" spans="2:6">
      <c r="B9624" s="4" t="s">
        <v>20536</v>
      </c>
      <c r="C9624" t="s">
        <v>15352</v>
      </c>
      <c r="D9624" s="210"/>
      <c r="F9624" s="210"/>
    </row>
    <row r="9625" spans="2:6">
      <c r="B9625" s="4" t="s">
        <v>20537</v>
      </c>
      <c r="C9625" t="s">
        <v>15352</v>
      </c>
      <c r="D9625" s="210"/>
      <c r="F9625" s="210"/>
    </row>
    <row r="9626" spans="2:6">
      <c r="B9626" s="4" t="s">
        <v>20538</v>
      </c>
      <c r="C9626" t="s">
        <v>15361</v>
      </c>
      <c r="D9626" s="210"/>
      <c r="F9626" s="210"/>
    </row>
    <row r="9627" spans="2:6">
      <c r="B9627" s="4" t="s">
        <v>20539</v>
      </c>
      <c r="C9627" t="s">
        <v>15361</v>
      </c>
      <c r="D9627" s="210"/>
      <c r="F9627" s="210"/>
    </row>
    <row r="9628" spans="2:6">
      <c r="B9628" s="4" t="s">
        <v>20540</v>
      </c>
      <c r="C9628" t="s">
        <v>15361</v>
      </c>
      <c r="D9628" s="210"/>
      <c r="F9628" s="210"/>
    </row>
    <row r="9629" spans="2:6">
      <c r="B9629" s="4" t="s">
        <v>20541</v>
      </c>
      <c r="C9629" t="s">
        <v>15361</v>
      </c>
      <c r="D9629" s="210"/>
      <c r="F9629" s="210"/>
    </row>
    <row r="9630" spans="2:6">
      <c r="B9630" s="4" t="s">
        <v>20542</v>
      </c>
      <c r="C9630" t="s">
        <v>15361</v>
      </c>
      <c r="D9630" s="210"/>
      <c r="F9630" s="210"/>
    </row>
    <row r="9631" spans="2:6">
      <c r="B9631" s="4" t="s">
        <v>20543</v>
      </c>
      <c r="C9631" t="s">
        <v>15361</v>
      </c>
      <c r="D9631" s="210"/>
      <c r="F9631" s="210"/>
    </row>
    <row r="9632" spans="2:6">
      <c r="B9632" s="4" t="s">
        <v>20544</v>
      </c>
      <c r="C9632" t="s">
        <v>15361</v>
      </c>
      <c r="D9632" s="210"/>
      <c r="F9632" s="210"/>
    </row>
    <row r="9633" spans="2:6">
      <c r="B9633" s="4" t="s">
        <v>20545</v>
      </c>
      <c r="C9633" t="s">
        <v>15361</v>
      </c>
      <c r="D9633" s="210"/>
      <c r="F9633" s="210"/>
    </row>
    <row r="9634" spans="2:6">
      <c r="B9634" s="4" t="s">
        <v>20546</v>
      </c>
      <c r="C9634" t="s">
        <v>15370</v>
      </c>
      <c r="D9634" s="210"/>
      <c r="F9634" s="210"/>
    </row>
    <row r="9635" spans="2:6">
      <c r="B9635" s="4" t="s">
        <v>20547</v>
      </c>
      <c r="C9635" t="s">
        <v>15370</v>
      </c>
      <c r="D9635" s="210"/>
      <c r="F9635" s="210"/>
    </row>
    <row r="9636" spans="2:6">
      <c r="B9636" s="4" t="s">
        <v>20548</v>
      </c>
      <c r="C9636" t="s">
        <v>15370</v>
      </c>
      <c r="D9636" s="210"/>
      <c r="F9636" s="210"/>
    </row>
    <row r="9637" spans="2:6">
      <c r="B9637" s="4" t="s">
        <v>20549</v>
      </c>
      <c r="C9637" t="s">
        <v>15370</v>
      </c>
      <c r="D9637" s="210"/>
      <c r="F9637" s="210"/>
    </row>
    <row r="9638" spans="2:6">
      <c r="B9638" s="4" t="s">
        <v>20550</v>
      </c>
      <c r="C9638" t="s">
        <v>15370</v>
      </c>
      <c r="D9638" s="210"/>
      <c r="F9638" s="210"/>
    </row>
    <row r="9639" spans="2:6">
      <c r="B9639" s="4" t="s">
        <v>20551</v>
      </c>
      <c r="C9639" t="s">
        <v>15370</v>
      </c>
      <c r="D9639" s="210"/>
      <c r="F9639" s="210"/>
    </row>
    <row r="9640" spans="2:6">
      <c r="B9640" s="4" t="s">
        <v>20552</v>
      </c>
      <c r="C9640" t="s">
        <v>15370</v>
      </c>
      <c r="D9640" s="210"/>
      <c r="F9640" s="210"/>
    </row>
    <row r="9641" spans="2:6">
      <c r="B9641" s="4" t="s">
        <v>20553</v>
      </c>
      <c r="C9641" t="s">
        <v>15370</v>
      </c>
      <c r="D9641" s="210"/>
      <c r="F9641" s="210"/>
    </row>
    <row r="9642" spans="2:6">
      <c r="B9642" s="4" t="s">
        <v>20554</v>
      </c>
      <c r="C9642" t="s">
        <v>15379</v>
      </c>
      <c r="D9642" s="210"/>
      <c r="F9642" s="210"/>
    </row>
    <row r="9643" spans="2:6">
      <c r="B9643" s="4" t="s">
        <v>20555</v>
      </c>
      <c r="C9643" t="s">
        <v>15379</v>
      </c>
      <c r="D9643" s="210"/>
      <c r="F9643" s="210"/>
    </row>
    <row r="9644" spans="2:6">
      <c r="B9644" s="4" t="s">
        <v>20556</v>
      </c>
      <c r="C9644" t="s">
        <v>15379</v>
      </c>
      <c r="D9644" s="210"/>
      <c r="F9644" s="210"/>
    </row>
    <row r="9645" spans="2:6">
      <c r="B9645" s="4" t="s">
        <v>20557</v>
      </c>
      <c r="C9645" t="s">
        <v>15379</v>
      </c>
      <c r="D9645" s="210"/>
      <c r="F9645" s="210"/>
    </row>
    <row r="9646" spans="2:6">
      <c r="B9646" s="4" t="s">
        <v>20558</v>
      </c>
      <c r="C9646" t="s">
        <v>15379</v>
      </c>
      <c r="D9646" s="210"/>
      <c r="F9646" s="210"/>
    </row>
    <row r="9647" spans="2:6">
      <c r="B9647" s="4" t="s">
        <v>20559</v>
      </c>
      <c r="C9647" t="s">
        <v>15379</v>
      </c>
      <c r="D9647" s="210"/>
      <c r="F9647" s="210"/>
    </row>
    <row r="9648" spans="2:6">
      <c r="B9648" s="4" t="s">
        <v>20560</v>
      </c>
      <c r="C9648" t="s">
        <v>15379</v>
      </c>
      <c r="D9648" s="210"/>
      <c r="F9648" s="210"/>
    </row>
    <row r="9649" spans="2:6">
      <c r="B9649" s="4" t="s">
        <v>20561</v>
      </c>
      <c r="C9649" t="s">
        <v>15379</v>
      </c>
      <c r="D9649" s="210"/>
      <c r="F9649" s="210"/>
    </row>
    <row r="9650" spans="2:6">
      <c r="B9650" s="4" t="s">
        <v>20562</v>
      </c>
      <c r="C9650" t="s">
        <v>15389</v>
      </c>
      <c r="D9650" s="210"/>
      <c r="F9650" s="210"/>
    </row>
    <row r="9651" spans="2:6">
      <c r="B9651" s="4" t="s">
        <v>20563</v>
      </c>
      <c r="C9651" t="s">
        <v>15389</v>
      </c>
      <c r="D9651" s="210"/>
      <c r="F9651" s="210"/>
    </row>
    <row r="9652" spans="2:6">
      <c r="B9652" s="4" t="s">
        <v>20564</v>
      </c>
      <c r="C9652" t="s">
        <v>15389</v>
      </c>
      <c r="D9652" s="210"/>
      <c r="F9652" s="210"/>
    </row>
    <row r="9653" spans="2:6">
      <c r="B9653" s="4" t="s">
        <v>20565</v>
      </c>
      <c r="C9653" t="s">
        <v>15389</v>
      </c>
      <c r="D9653" s="210"/>
      <c r="F9653" s="210"/>
    </row>
    <row r="9654" spans="2:6">
      <c r="B9654" s="4" t="s">
        <v>20566</v>
      </c>
      <c r="C9654" t="s">
        <v>15389</v>
      </c>
      <c r="D9654" s="210"/>
      <c r="F9654" s="210"/>
    </row>
    <row r="9655" spans="2:6">
      <c r="B9655" s="4" t="s">
        <v>20567</v>
      </c>
      <c r="C9655" t="s">
        <v>15389</v>
      </c>
      <c r="D9655" s="210"/>
      <c r="F9655" s="210"/>
    </row>
    <row r="9656" spans="2:6">
      <c r="B9656" s="4" t="s">
        <v>20568</v>
      </c>
      <c r="C9656" t="s">
        <v>15389</v>
      </c>
      <c r="D9656" s="210"/>
      <c r="F9656" s="210"/>
    </row>
    <row r="9657" spans="2:6">
      <c r="B9657" s="4" t="s">
        <v>20569</v>
      </c>
      <c r="C9657" t="s">
        <v>15389</v>
      </c>
      <c r="D9657" s="210"/>
      <c r="F9657" s="210"/>
    </row>
    <row r="9658" spans="2:6">
      <c r="B9658" s="4" t="s">
        <v>20570</v>
      </c>
      <c r="C9658" t="s">
        <v>15398</v>
      </c>
      <c r="D9658" s="210"/>
      <c r="F9658" s="210"/>
    </row>
    <row r="9659" spans="2:6">
      <c r="B9659" s="4" t="s">
        <v>20571</v>
      </c>
      <c r="C9659" t="s">
        <v>15398</v>
      </c>
      <c r="D9659" s="210"/>
      <c r="F9659" s="210"/>
    </row>
    <row r="9660" spans="2:6">
      <c r="B9660" s="4" t="s">
        <v>20572</v>
      </c>
      <c r="C9660" t="s">
        <v>15398</v>
      </c>
      <c r="D9660" s="210"/>
      <c r="F9660" s="210"/>
    </row>
    <row r="9661" spans="2:6">
      <c r="B9661" s="4" t="s">
        <v>20573</v>
      </c>
      <c r="C9661" t="s">
        <v>15398</v>
      </c>
      <c r="D9661" s="210"/>
      <c r="F9661" s="210"/>
    </row>
    <row r="9662" spans="2:6">
      <c r="B9662" s="4" t="s">
        <v>20574</v>
      </c>
      <c r="C9662" t="s">
        <v>15398</v>
      </c>
      <c r="D9662" s="210"/>
      <c r="F9662" s="210"/>
    </row>
    <row r="9663" spans="2:6">
      <c r="B9663" s="4" t="s">
        <v>20575</v>
      </c>
      <c r="C9663" t="s">
        <v>15398</v>
      </c>
      <c r="D9663" s="210"/>
      <c r="F9663" s="210"/>
    </row>
    <row r="9664" spans="2:6">
      <c r="B9664" s="4" t="s">
        <v>20576</v>
      </c>
      <c r="C9664" t="s">
        <v>15398</v>
      </c>
      <c r="D9664" s="210"/>
      <c r="F9664" s="210"/>
    </row>
    <row r="9665" spans="2:6">
      <c r="B9665" s="4" t="s">
        <v>20577</v>
      </c>
      <c r="C9665" t="s">
        <v>15398</v>
      </c>
      <c r="D9665" s="210"/>
      <c r="F9665" s="210"/>
    </row>
    <row r="9666" spans="2:6">
      <c r="B9666" s="4" t="s">
        <v>20578</v>
      </c>
      <c r="C9666" t="s">
        <v>15407</v>
      </c>
      <c r="D9666" s="210"/>
      <c r="F9666" s="210"/>
    </row>
    <row r="9667" spans="2:6">
      <c r="B9667" s="4" t="s">
        <v>20579</v>
      </c>
      <c r="C9667" t="s">
        <v>15407</v>
      </c>
      <c r="D9667" s="210"/>
      <c r="F9667" s="210"/>
    </row>
    <row r="9668" spans="2:6">
      <c r="B9668" s="4" t="s">
        <v>20580</v>
      </c>
      <c r="C9668" t="s">
        <v>15407</v>
      </c>
      <c r="D9668" s="210"/>
      <c r="F9668" s="210"/>
    </row>
    <row r="9669" spans="2:6">
      <c r="B9669" s="4" t="s">
        <v>20581</v>
      </c>
      <c r="C9669" t="s">
        <v>15407</v>
      </c>
      <c r="D9669" s="210"/>
      <c r="F9669" s="210"/>
    </row>
    <row r="9670" spans="2:6">
      <c r="B9670" s="4" t="s">
        <v>20582</v>
      </c>
      <c r="C9670" t="s">
        <v>15407</v>
      </c>
      <c r="D9670" s="210"/>
      <c r="F9670" s="210"/>
    </row>
    <row r="9671" spans="2:6">
      <c r="B9671" s="4" t="s">
        <v>20583</v>
      </c>
      <c r="C9671" t="s">
        <v>15407</v>
      </c>
      <c r="D9671" s="210"/>
      <c r="F9671" s="210"/>
    </row>
    <row r="9672" spans="2:6">
      <c r="B9672" s="4" t="s">
        <v>20584</v>
      </c>
      <c r="C9672" t="s">
        <v>15407</v>
      </c>
      <c r="D9672" s="210"/>
      <c r="F9672" s="210"/>
    </row>
    <row r="9673" spans="2:6">
      <c r="B9673" s="4" t="s">
        <v>20585</v>
      </c>
      <c r="C9673" t="s">
        <v>15407</v>
      </c>
      <c r="D9673" s="210"/>
      <c r="F9673" s="210"/>
    </row>
    <row r="9674" spans="2:6">
      <c r="B9674" s="4" t="s">
        <v>20586</v>
      </c>
      <c r="C9674" t="s">
        <v>15416</v>
      </c>
      <c r="D9674" s="210"/>
      <c r="F9674" s="210"/>
    </row>
    <row r="9675" spans="2:6">
      <c r="B9675" s="4" t="s">
        <v>20587</v>
      </c>
      <c r="C9675" t="s">
        <v>15416</v>
      </c>
      <c r="D9675" s="210"/>
      <c r="F9675" s="210"/>
    </row>
    <row r="9676" spans="2:6">
      <c r="B9676" s="4" t="s">
        <v>20588</v>
      </c>
      <c r="C9676" t="s">
        <v>15416</v>
      </c>
      <c r="D9676" s="210"/>
      <c r="F9676" s="210"/>
    </row>
    <row r="9677" spans="2:6">
      <c r="B9677" s="4" t="s">
        <v>20589</v>
      </c>
      <c r="C9677" t="s">
        <v>15416</v>
      </c>
      <c r="D9677" s="210"/>
      <c r="F9677" s="210"/>
    </row>
    <row r="9678" spans="2:6">
      <c r="B9678" s="4" t="s">
        <v>20590</v>
      </c>
      <c r="C9678" t="s">
        <v>15416</v>
      </c>
      <c r="D9678" s="210"/>
      <c r="F9678" s="210"/>
    </row>
    <row r="9679" spans="2:6">
      <c r="B9679" s="4" t="s">
        <v>20591</v>
      </c>
      <c r="C9679" t="s">
        <v>15416</v>
      </c>
      <c r="D9679" s="210"/>
      <c r="F9679" s="210"/>
    </row>
    <row r="9680" spans="2:6">
      <c r="B9680" s="4" t="s">
        <v>20592</v>
      </c>
      <c r="C9680" t="s">
        <v>15416</v>
      </c>
      <c r="D9680" s="210"/>
      <c r="F9680" s="210"/>
    </row>
    <row r="9681" spans="2:6">
      <c r="B9681" s="4" t="s">
        <v>20593</v>
      </c>
      <c r="C9681" t="s">
        <v>15416</v>
      </c>
      <c r="D9681" s="210"/>
      <c r="F9681" s="210"/>
    </row>
    <row r="9682" spans="2:6">
      <c r="B9682" s="4" t="s">
        <v>20594</v>
      </c>
      <c r="C9682" t="s">
        <v>15425</v>
      </c>
      <c r="D9682" s="210"/>
      <c r="F9682" s="210"/>
    </row>
    <row r="9683" spans="2:6">
      <c r="B9683" s="4" t="s">
        <v>20595</v>
      </c>
      <c r="C9683" t="s">
        <v>15425</v>
      </c>
      <c r="D9683" s="210"/>
      <c r="F9683" s="210"/>
    </row>
    <row r="9684" spans="2:6">
      <c r="B9684" s="4" t="s">
        <v>20596</v>
      </c>
      <c r="C9684" t="s">
        <v>15425</v>
      </c>
      <c r="D9684" s="210"/>
      <c r="F9684" s="210"/>
    </row>
    <row r="9685" spans="2:6">
      <c r="B9685" s="4" t="s">
        <v>20597</v>
      </c>
      <c r="C9685" t="s">
        <v>15425</v>
      </c>
      <c r="D9685" s="210"/>
      <c r="F9685" s="210"/>
    </row>
    <row r="9686" spans="2:6">
      <c r="B9686" s="4" t="s">
        <v>20598</v>
      </c>
      <c r="C9686" t="s">
        <v>15425</v>
      </c>
      <c r="D9686" s="210"/>
      <c r="F9686" s="210"/>
    </row>
    <row r="9687" spans="2:6">
      <c r="B9687" s="4" t="s">
        <v>20599</v>
      </c>
      <c r="C9687" t="s">
        <v>15425</v>
      </c>
      <c r="D9687" s="210"/>
      <c r="F9687" s="210"/>
    </row>
    <row r="9688" spans="2:6">
      <c r="B9688" s="4" t="s">
        <v>20600</v>
      </c>
      <c r="C9688" t="s">
        <v>15425</v>
      </c>
      <c r="D9688" s="210"/>
      <c r="F9688" s="210"/>
    </row>
    <row r="9689" spans="2:6">
      <c r="B9689" s="4" t="s">
        <v>20601</v>
      </c>
      <c r="C9689" t="s">
        <v>15425</v>
      </c>
      <c r="D9689" s="210"/>
      <c r="F9689" s="210"/>
    </row>
    <row r="9690" spans="2:6">
      <c r="B9690" s="4" t="s">
        <v>20602</v>
      </c>
      <c r="C9690" t="s">
        <v>15434</v>
      </c>
      <c r="D9690" s="210"/>
      <c r="F9690" s="210"/>
    </row>
    <row r="9691" spans="2:6">
      <c r="B9691" s="4" t="s">
        <v>20603</v>
      </c>
      <c r="C9691" t="s">
        <v>15434</v>
      </c>
      <c r="D9691" s="210"/>
      <c r="F9691" s="210"/>
    </row>
    <row r="9692" spans="2:6">
      <c r="B9692" s="4" t="s">
        <v>20604</v>
      </c>
      <c r="C9692" t="s">
        <v>15434</v>
      </c>
      <c r="D9692" s="210"/>
      <c r="F9692" s="210"/>
    </row>
    <row r="9693" spans="2:6">
      <c r="B9693" s="4" t="s">
        <v>20605</v>
      </c>
      <c r="C9693" t="s">
        <v>15434</v>
      </c>
      <c r="D9693" s="210"/>
      <c r="F9693" s="210"/>
    </row>
    <row r="9694" spans="2:6">
      <c r="B9694" s="4" t="s">
        <v>20606</v>
      </c>
      <c r="C9694" t="s">
        <v>15434</v>
      </c>
      <c r="D9694" s="210"/>
      <c r="F9694" s="210"/>
    </row>
    <row r="9695" spans="2:6">
      <c r="B9695" s="4" t="s">
        <v>20607</v>
      </c>
      <c r="C9695" t="s">
        <v>15434</v>
      </c>
      <c r="D9695" s="210"/>
      <c r="F9695" s="210"/>
    </row>
    <row r="9696" spans="2:6">
      <c r="B9696" s="4" t="s">
        <v>20608</v>
      </c>
      <c r="C9696" t="s">
        <v>15434</v>
      </c>
      <c r="D9696" s="210"/>
      <c r="F9696" s="210"/>
    </row>
    <row r="9697" spans="2:6">
      <c r="B9697" s="4" t="s">
        <v>20609</v>
      </c>
      <c r="C9697" t="s">
        <v>15434</v>
      </c>
      <c r="D9697" s="210"/>
      <c r="F9697" s="210"/>
    </row>
    <row r="9698" spans="2:6">
      <c r="B9698" s="4" t="s">
        <v>20610</v>
      </c>
      <c r="C9698" t="s">
        <v>15443</v>
      </c>
      <c r="D9698" s="210"/>
      <c r="F9698" s="210"/>
    </row>
    <row r="9699" spans="2:6">
      <c r="B9699" s="4" t="s">
        <v>20611</v>
      </c>
      <c r="C9699" t="s">
        <v>15443</v>
      </c>
      <c r="D9699" s="210"/>
      <c r="F9699" s="210"/>
    </row>
    <row r="9700" spans="2:6">
      <c r="B9700" s="4" t="s">
        <v>20612</v>
      </c>
      <c r="C9700" t="s">
        <v>15443</v>
      </c>
      <c r="D9700" s="210"/>
      <c r="F9700" s="210"/>
    </row>
    <row r="9701" spans="2:6">
      <c r="B9701" s="4" t="s">
        <v>20613</v>
      </c>
      <c r="C9701" t="s">
        <v>15443</v>
      </c>
      <c r="D9701" s="210"/>
      <c r="F9701" s="210"/>
    </row>
    <row r="9702" spans="2:6">
      <c r="B9702" s="4" t="s">
        <v>20614</v>
      </c>
      <c r="C9702" t="s">
        <v>15443</v>
      </c>
      <c r="D9702" s="210"/>
      <c r="F9702" s="210"/>
    </row>
    <row r="9703" spans="2:6">
      <c r="B9703" s="4" t="s">
        <v>20615</v>
      </c>
      <c r="C9703" t="s">
        <v>15443</v>
      </c>
      <c r="D9703" s="210"/>
      <c r="F9703" s="210"/>
    </row>
    <row r="9704" spans="2:6">
      <c r="B9704" s="4" t="s">
        <v>20616</v>
      </c>
      <c r="C9704" t="s">
        <v>15443</v>
      </c>
      <c r="D9704" s="210"/>
      <c r="F9704" s="210"/>
    </row>
    <row r="9705" spans="2:6">
      <c r="B9705" s="4" t="s">
        <v>20617</v>
      </c>
      <c r="C9705" t="s">
        <v>15443</v>
      </c>
      <c r="D9705" s="210"/>
      <c r="F9705" s="210"/>
    </row>
    <row r="9706" spans="2:6">
      <c r="B9706" s="4" t="s">
        <v>20618</v>
      </c>
      <c r="C9706" t="s">
        <v>15452</v>
      </c>
      <c r="D9706" s="210"/>
      <c r="F9706" s="210"/>
    </row>
    <row r="9707" spans="2:6">
      <c r="B9707" s="4" t="s">
        <v>20619</v>
      </c>
      <c r="C9707" t="s">
        <v>15452</v>
      </c>
      <c r="D9707" s="210"/>
      <c r="F9707" s="210"/>
    </row>
    <row r="9708" spans="2:6">
      <c r="B9708" s="4" t="s">
        <v>20620</v>
      </c>
      <c r="C9708" t="s">
        <v>15452</v>
      </c>
      <c r="D9708" s="210"/>
      <c r="F9708" s="210"/>
    </row>
    <row r="9709" spans="2:6">
      <c r="B9709" s="4" t="s">
        <v>20621</v>
      </c>
      <c r="C9709" t="s">
        <v>15452</v>
      </c>
      <c r="D9709" s="210"/>
      <c r="F9709" s="210"/>
    </row>
    <row r="9710" spans="2:6">
      <c r="B9710" s="4" t="s">
        <v>20622</v>
      </c>
      <c r="C9710" t="s">
        <v>15452</v>
      </c>
      <c r="D9710" s="210"/>
      <c r="F9710" s="210"/>
    </row>
    <row r="9711" spans="2:6">
      <c r="B9711" s="4" t="s">
        <v>20623</v>
      </c>
      <c r="C9711" t="s">
        <v>15452</v>
      </c>
      <c r="D9711" s="210"/>
      <c r="F9711" s="210"/>
    </row>
    <row r="9712" spans="2:6">
      <c r="B9712" s="4" t="s">
        <v>20624</v>
      </c>
      <c r="C9712" t="s">
        <v>15452</v>
      </c>
      <c r="D9712" s="210"/>
      <c r="F9712" s="210"/>
    </row>
    <row r="9713" spans="2:6">
      <c r="B9713" s="4" t="s">
        <v>20625</v>
      </c>
      <c r="C9713" t="s">
        <v>15452</v>
      </c>
      <c r="D9713" s="210"/>
      <c r="F9713" s="210"/>
    </row>
    <row r="9714" spans="2:6">
      <c r="B9714" s="4" t="s">
        <v>20626</v>
      </c>
      <c r="C9714" t="s">
        <v>15461</v>
      </c>
      <c r="D9714" s="210"/>
      <c r="F9714" s="210"/>
    </row>
    <row r="9715" spans="2:6">
      <c r="B9715" s="4" t="s">
        <v>20627</v>
      </c>
      <c r="C9715" t="s">
        <v>15461</v>
      </c>
      <c r="D9715" s="210"/>
      <c r="F9715" s="210"/>
    </row>
    <row r="9716" spans="2:6">
      <c r="B9716" s="4" t="s">
        <v>20628</v>
      </c>
      <c r="C9716" t="s">
        <v>15461</v>
      </c>
      <c r="D9716" s="210"/>
      <c r="F9716" s="210"/>
    </row>
    <row r="9717" spans="2:6">
      <c r="B9717" s="4" t="s">
        <v>20629</v>
      </c>
      <c r="C9717" t="s">
        <v>15461</v>
      </c>
      <c r="D9717" s="210"/>
      <c r="F9717" s="210"/>
    </row>
    <row r="9718" spans="2:6">
      <c r="B9718" s="4" t="s">
        <v>20630</v>
      </c>
      <c r="C9718" t="s">
        <v>15461</v>
      </c>
      <c r="D9718" s="210"/>
      <c r="F9718" s="210"/>
    </row>
    <row r="9719" spans="2:6">
      <c r="B9719" s="4" t="s">
        <v>20631</v>
      </c>
      <c r="C9719" t="s">
        <v>15461</v>
      </c>
      <c r="D9719" s="210"/>
      <c r="F9719" s="210"/>
    </row>
    <row r="9720" spans="2:6">
      <c r="B9720" s="4" t="s">
        <v>20632</v>
      </c>
      <c r="C9720" t="s">
        <v>15461</v>
      </c>
      <c r="D9720" s="210"/>
      <c r="F9720" s="210"/>
    </row>
    <row r="9721" spans="2:6">
      <c r="B9721" s="4" t="s">
        <v>20633</v>
      </c>
      <c r="C9721" t="s">
        <v>15461</v>
      </c>
      <c r="D9721" s="210"/>
      <c r="F9721" s="210"/>
    </row>
    <row r="9722" spans="2:6">
      <c r="B9722" s="4" t="s">
        <v>20634</v>
      </c>
      <c r="C9722" t="s">
        <v>15470</v>
      </c>
      <c r="D9722" s="210"/>
      <c r="F9722" s="210"/>
    </row>
    <row r="9723" spans="2:6">
      <c r="B9723" s="4" t="s">
        <v>20635</v>
      </c>
      <c r="C9723" t="s">
        <v>15470</v>
      </c>
      <c r="D9723" s="210"/>
      <c r="F9723" s="210"/>
    </row>
    <row r="9724" spans="2:6">
      <c r="B9724" s="4" t="s">
        <v>20636</v>
      </c>
      <c r="C9724" t="s">
        <v>15470</v>
      </c>
      <c r="D9724" s="210"/>
      <c r="F9724" s="210"/>
    </row>
    <row r="9725" spans="2:6">
      <c r="B9725" s="4" t="s">
        <v>20637</v>
      </c>
      <c r="C9725" t="s">
        <v>15470</v>
      </c>
      <c r="D9725" s="210"/>
      <c r="F9725" s="210"/>
    </row>
    <row r="9726" spans="2:6">
      <c r="B9726" s="4" t="s">
        <v>20638</v>
      </c>
      <c r="C9726" t="s">
        <v>15470</v>
      </c>
      <c r="D9726" s="210"/>
      <c r="F9726" s="210"/>
    </row>
    <row r="9727" spans="2:6">
      <c r="B9727" s="4" t="s">
        <v>20639</v>
      </c>
      <c r="C9727" t="s">
        <v>15470</v>
      </c>
      <c r="D9727" s="210"/>
      <c r="F9727" s="210"/>
    </row>
    <row r="9728" spans="2:6">
      <c r="B9728" s="4" t="s">
        <v>20640</v>
      </c>
      <c r="C9728" t="s">
        <v>15470</v>
      </c>
      <c r="D9728" s="210"/>
      <c r="F9728" s="210"/>
    </row>
    <row r="9729" spans="2:6">
      <c r="B9729" s="4" t="s">
        <v>20641</v>
      </c>
      <c r="C9729" t="s">
        <v>15470</v>
      </c>
      <c r="D9729" s="210"/>
      <c r="F9729" s="210"/>
    </row>
    <row r="9730" spans="2:6">
      <c r="B9730" s="4" t="s">
        <v>20642</v>
      </c>
      <c r="C9730" t="s">
        <v>15479</v>
      </c>
      <c r="D9730" s="210"/>
      <c r="F9730" s="210"/>
    </row>
    <row r="9731" spans="2:6">
      <c r="B9731" s="4" t="s">
        <v>20643</v>
      </c>
      <c r="C9731" t="s">
        <v>15479</v>
      </c>
      <c r="D9731" s="210"/>
      <c r="F9731" s="210"/>
    </row>
    <row r="9732" spans="2:6">
      <c r="B9732" s="4" t="s">
        <v>20644</v>
      </c>
      <c r="C9732" t="s">
        <v>15479</v>
      </c>
      <c r="D9732" s="210"/>
      <c r="F9732" s="210"/>
    </row>
    <row r="9733" spans="2:6">
      <c r="B9733" s="4" t="s">
        <v>20645</v>
      </c>
      <c r="C9733" t="s">
        <v>15479</v>
      </c>
      <c r="D9733" s="210"/>
      <c r="F9733" s="210"/>
    </row>
    <row r="9734" spans="2:6">
      <c r="B9734" s="4" t="s">
        <v>20646</v>
      </c>
      <c r="C9734" t="s">
        <v>15479</v>
      </c>
      <c r="D9734" s="210"/>
      <c r="F9734" s="210"/>
    </row>
    <row r="9735" spans="2:6">
      <c r="B9735" s="4" t="s">
        <v>20647</v>
      </c>
      <c r="C9735" t="s">
        <v>15479</v>
      </c>
      <c r="D9735" s="210"/>
      <c r="F9735" s="210"/>
    </row>
    <row r="9736" spans="2:6">
      <c r="B9736" s="4" t="s">
        <v>20648</v>
      </c>
      <c r="C9736" t="s">
        <v>15479</v>
      </c>
      <c r="D9736" s="210"/>
      <c r="F9736" s="210"/>
    </row>
    <row r="9737" spans="2:6">
      <c r="B9737" s="4" t="s">
        <v>20649</v>
      </c>
      <c r="C9737" t="s">
        <v>15479</v>
      </c>
      <c r="D9737" s="210"/>
      <c r="F9737" s="210"/>
    </row>
    <row r="9738" spans="2:6">
      <c r="B9738" s="4" t="s">
        <v>20650</v>
      </c>
      <c r="C9738" t="s">
        <v>15488</v>
      </c>
      <c r="D9738" s="210"/>
      <c r="F9738" s="210"/>
    </row>
    <row r="9739" spans="2:6">
      <c r="B9739" s="4" t="s">
        <v>20651</v>
      </c>
      <c r="C9739" t="s">
        <v>15488</v>
      </c>
      <c r="D9739" s="210"/>
      <c r="F9739" s="210"/>
    </row>
    <row r="9740" spans="2:6">
      <c r="B9740" s="4" t="s">
        <v>20652</v>
      </c>
      <c r="C9740" t="s">
        <v>15488</v>
      </c>
      <c r="D9740" s="210"/>
      <c r="F9740" s="210"/>
    </row>
    <row r="9741" spans="2:6">
      <c r="B9741" s="4" t="s">
        <v>20653</v>
      </c>
      <c r="C9741" t="s">
        <v>15488</v>
      </c>
      <c r="D9741" s="210"/>
      <c r="F9741" s="210"/>
    </row>
    <row r="9742" spans="2:6">
      <c r="B9742" s="4" t="s">
        <v>20654</v>
      </c>
      <c r="C9742" t="s">
        <v>15488</v>
      </c>
      <c r="D9742" s="210"/>
      <c r="F9742" s="210"/>
    </row>
    <row r="9743" spans="2:6">
      <c r="B9743" s="4" t="s">
        <v>20655</v>
      </c>
      <c r="C9743" t="s">
        <v>15488</v>
      </c>
      <c r="D9743" s="210"/>
      <c r="F9743" s="210"/>
    </row>
    <row r="9744" spans="2:6">
      <c r="B9744" s="4" t="s">
        <v>20656</v>
      </c>
      <c r="C9744" t="s">
        <v>15488</v>
      </c>
      <c r="D9744" s="210"/>
      <c r="F9744" s="210"/>
    </row>
    <row r="9745" spans="2:6">
      <c r="B9745" s="4" t="s">
        <v>20657</v>
      </c>
      <c r="C9745" t="s">
        <v>15488</v>
      </c>
      <c r="D9745" s="210"/>
      <c r="F9745" s="210"/>
    </row>
    <row r="9746" spans="2:6">
      <c r="B9746" s="4" t="s">
        <v>20658</v>
      </c>
      <c r="C9746" t="s">
        <v>15497</v>
      </c>
      <c r="D9746" s="210"/>
      <c r="F9746" s="210"/>
    </row>
    <row r="9747" spans="2:6">
      <c r="B9747" s="4" t="s">
        <v>20659</v>
      </c>
      <c r="C9747" t="s">
        <v>15497</v>
      </c>
      <c r="D9747" s="210"/>
      <c r="F9747" s="210"/>
    </row>
    <row r="9748" spans="2:6">
      <c r="B9748" s="4" t="s">
        <v>20660</v>
      </c>
      <c r="C9748" t="s">
        <v>15497</v>
      </c>
      <c r="D9748" s="210"/>
      <c r="F9748" s="210"/>
    </row>
    <row r="9749" spans="2:6">
      <c r="B9749" s="4" t="s">
        <v>20661</v>
      </c>
      <c r="C9749" t="s">
        <v>15497</v>
      </c>
      <c r="D9749" s="210"/>
      <c r="F9749" s="210"/>
    </row>
    <row r="9750" spans="2:6">
      <c r="B9750" s="4" t="s">
        <v>20662</v>
      </c>
      <c r="C9750" t="s">
        <v>15497</v>
      </c>
      <c r="D9750" s="210"/>
      <c r="F9750" s="210"/>
    </row>
    <row r="9751" spans="2:6">
      <c r="B9751" s="4" t="s">
        <v>20663</v>
      </c>
      <c r="C9751" t="s">
        <v>15497</v>
      </c>
      <c r="D9751" s="210"/>
      <c r="F9751" s="210"/>
    </row>
    <row r="9752" spans="2:6">
      <c r="B9752" s="4" t="s">
        <v>20664</v>
      </c>
      <c r="C9752" t="s">
        <v>15497</v>
      </c>
      <c r="D9752" s="210"/>
      <c r="F9752" s="210"/>
    </row>
    <row r="9753" spans="2:6">
      <c r="B9753" s="4" t="s">
        <v>20665</v>
      </c>
      <c r="C9753" t="s">
        <v>15497</v>
      </c>
      <c r="D9753" s="210"/>
      <c r="F9753" s="210"/>
    </row>
    <row r="9754" spans="2:6">
      <c r="B9754" s="4" t="s">
        <v>20666</v>
      </c>
      <c r="C9754" t="s">
        <v>15506</v>
      </c>
      <c r="D9754" s="210"/>
      <c r="F9754" s="210"/>
    </row>
    <row r="9755" spans="2:6">
      <c r="B9755" s="4" t="s">
        <v>20667</v>
      </c>
      <c r="C9755" t="s">
        <v>15506</v>
      </c>
      <c r="D9755" s="210"/>
      <c r="F9755" s="210"/>
    </row>
    <row r="9756" spans="2:6">
      <c r="B9756" s="4" t="s">
        <v>20668</v>
      </c>
      <c r="C9756" t="s">
        <v>15506</v>
      </c>
      <c r="D9756" s="210"/>
      <c r="F9756" s="210"/>
    </row>
    <row r="9757" spans="2:6">
      <c r="B9757" s="4" t="s">
        <v>20669</v>
      </c>
      <c r="C9757" t="s">
        <v>15506</v>
      </c>
      <c r="D9757" s="210"/>
      <c r="F9757" s="210"/>
    </row>
    <row r="9758" spans="2:6">
      <c r="B9758" s="4" t="s">
        <v>20670</v>
      </c>
      <c r="C9758" t="s">
        <v>15506</v>
      </c>
      <c r="D9758" s="210"/>
      <c r="F9758" s="210"/>
    </row>
    <row r="9759" spans="2:6">
      <c r="B9759" s="4" t="s">
        <v>20671</v>
      </c>
      <c r="C9759" t="s">
        <v>15506</v>
      </c>
      <c r="D9759" s="210"/>
      <c r="F9759" s="210"/>
    </row>
    <row r="9760" spans="2:6">
      <c r="B9760" s="4" t="s">
        <v>20672</v>
      </c>
      <c r="C9760" t="s">
        <v>15506</v>
      </c>
      <c r="D9760" s="210"/>
      <c r="F9760" s="210"/>
    </row>
    <row r="9761" spans="2:6">
      <c r="B9761" s="4" t="s">
        <v>20673</v>
      </c>
      <c r="C9761" t="s">
        <v>15506</v>
      </c>
      <c r="D9761" s="210"/>
      <c r="F9761" s="210"/>
    </row>
    <row r="9762" spans="2:6">
      <c r="B9762" s="4" t="s">
        <v>20674</v>
      </c>
      <c r="C9762" t="s">
        <v>15515</v>
      </c>
      <c r="D9762" s="210"/>
      <c r="F9762" s="210"/>
    </row>
    <row r="9763" spans="2:6">
      <c r="B9763" s="4" t="s">
        <v>20675</v>
      </c>
      <c r="C9763" t="s">
        <v>15515</v>
      </c>
      <c r="D9763" s="210"/>
      <c r="F9763" s="210"/>
    </row>
    <row r="9764" spans="2:6">
      <c r="B9764" s="4" t="s">
        <v>20676</v>
      </c>
      <c r="C9764" t="s">
        <v>15515</v>
      </c>
      <c r="D9764" s="210"/>
      <c r="F9764" s="210"/>
    </row>
    <row r="9765" spans="2:6">
      <c r="B9765" s="4" t="s">
        <v>20677</v>
      </c>
      <c r="C9765" t="s">
        <v>15515</v>
      </c>
      <c r="D9765" s="210"/>
      <c r="F9765" s="210"/>
    </row>
    <row r="9766" spans="2:6">
      <c r="B9766" s="4" t="s">
        <v>20678</v>
      </c>
      <c r="C9766" t="s">
        <v>15515</v>
      </c>
      <c r="D9766" s="210"/>
      <c r="F9766" s="210"/>
    </row>
    <row r="9767" spans="2:6">
      <c r="B9767" s="4" t="s">
        <v>20679</v>
      </c>
      <c r="C9767" t="s">
        <v>15515</v>
      </c>
      <c r="D9767" s="210"/>
      <c r="F9767" s="210"/>
    </row>
    <row r="9768" spans="2:6">
      <c r="B9768" s="4" t="s">
        <v>20680</v>
      </c>
      <c r="C9768" t="s">
        <v>15515</v>
      </c>
      <c r="D9768" s="210"/>
      <c r="F9768" s="210"/>
    </row>
    <row r="9769" spans="2:6">
      <c r="B9769" s="4" t="s">
        <v>20681</v>
      </c>
      <c r="C9769" t="s">
        <v>15515</v>
      </c>
      <c r="D9769" s="210"/>
      <c r="F9769" s="210"/>
    </row>
    <row r="9770" spans="2:6">
      <c r="B9770" s="4" t="s">
        <v>20682</v>
      </c>
      <c r="C9770" t="s">
        <v>15524</v>
      </c>
      <c r="D9770" s="210"/>
      <c r="F9770" s="210"/>
    </row>
    <row r="9771" spans="2:6">
      <c r="B9771" s="4" t="s">
        <v>20683</v>
      </c>
      <c r="C9771" t="s">
        <v>15524</v>
      </c>
      <c r="D9771" s="210"/>
      <c r="F9771" s="210"/>
    </row>
    <row r="9772" spans="2:6">
      <c r="B9772" s="4" t="s">
        <v>20684</v>
      </c>
      <c r="C9772" t="s">
        <v>15524</v>
      </c>
      <c r="D9772" s="210"/>
      <c r="F9772" s="210"/>
    </row>
    <row r="9773" spans="2:6">
      <c r="B9773" s="4" t="s">
        <v>20685</v>
      </c>
      <c r="C9773" t="s">
        <v>15524</v>
      </c>
      <c r="D9773" s="210"/>
      <c r="F9773" s="210"/>
    </row>
    <row r="9774" spans="2:6">
      <c r="B9774" s="4" t="s">
        <v>20686</v>
      </c>
      <c r="C9774" t="s">
        <v>15524</v>
      </c>
      <c r="D9774" s="210"/>
      <c r="F9774" s="210"/>
    </row>
    <row r="9775" spans="2:6">
      <c r="B9775" s="4" t="s">
        <v>20687</v>
      </c>
      <c r="C9775" t="s">
        <v>15524</v>
      </c>
      <c r="D9775" s="210"/>
      <c r="F9775" s="210"/>
    </row>
    <row r="9776" spans="2:6">
      <c r="B9776" s="4" t="s">
        <v>20688</v>
      </c>
      <c r="C9776" t="s">
        <v>15524</v>
      </c>
      <c r="D9776" s="210"/>
      <c r="F9776" s="210"/>
    </row>
    <row r="9777" spans="2:6">
      <c r="B9777" s="4" t="s">
        <v>20689</v>
      </c>
      <c r="C9777" t="s">
        <v>15524</v>
      </c>
      <c r="D9777" s="210"/>
      <c r="F9777" s="210"/>
    </row>
    <row r="9778" spans="2:6">
      <c r="B9778" s="4" t="s">
        <v>20690</v>
      </c>
      <c r="C9778" t="s">
        <v>15533</v>
      </c>
      <c r="D9778" s="210"/>
      <c r="F9778" s="210"/>
    </row>
    <row r="9779" spans="2:6">
      <c r="B9779" s="4" t="s">
        <v>20691</v>
      </c>
      <c r="C9779" t="s">
        <v>15533</v>
      </c>
      <c r="D9779" s="210"/>
      <c r="F9779" s="210"/>
    </row>
    <row r="9780" spans="2:6">
      <c r="B9780" s="4" t="s">
        <v>20692</v>
      </c>
      <c r="C9780" t="s">
        <v>15533</v>
      </c>
      <c r="D9780" s="210"/>
      <c r="F9780" s="210"/>
    </row>
    <row r="9781" spans="2:6">
      <c r="B9781" s="4" t="s">
        <v>20693</v>
      </c>
      <c r="C9781" t="s">
        <v>15533</v>
      </c>
      <c r="D9781" s="210"/>
      <c r="F9781" s="210"/>
    </row>
    <row r="9782" spans="2:6">
      <c r="B9782" s="4" t="s">
        <v>20694</v>
      </c>
      <c r="C9782" t="s">
        <v>15533</v>
      </c>
      <c r="D9782" s="210"/>
      <c r="F9782" s="210"/>
    </row>
    <row r="9783" spans="2:6">
      <c r="B9783" s="4" t="s">
        <v>20695</v>
      </c>
      <c r="C9783" t="s">
        <v>15533</v>
      </c>
      <c r="D9783" s="210"/>
      <c r="F9783" s="210"/>
    </row>
    <row r="9784" spans="2:6">
      <c r="B9784" s="4" t="s">
        <v>20696</v>
      </c>
      <c r="C9784" t="s">
        <v>15533</v>
      </c>
      <c r="D9784" s="210"/>
      <c r="F9784" s="210"/>
    </row>
    <row r="9785" spans="2:6">
      <c r="B9785" s="4" t="s">
        <v>20697</v>
      </c>
      <c r="C9785" t="s">
        <v>15533</v>
      </c>
      <c r="D9785" s="210"/>
      <c r="F9785" s="210"/>
    </row>
    <row r="9786" spans="2:6">
      <c r="B9786" s="4" t="s">
        <v>20698</v>
      </c>
      <c r="C9786" t="s">
        <v>15542</v>
      </c>
      <c r="D9786" s="210"/>
      <c r="F9786" s="210"/>
    </row>
    <row r="9787" spans="2:6">
      <c r="B9787" s="4" t="s">
        <v>20699</v>
      </c>
      <c r="C9787" t="s">
        <v>15542</v>
      </c>
      <c r="D9787" s="210"/>
      <c r="F9787" s="210"/>
    </row>
    <row r="9788" spans="2:6">
      <c r="B9788" s="4" t="s">
        <v>20700</v>
      </c>
      <c r="C9788" t="s">
        <v>15542</v>
      </c>
      <c r="D9788" s="210"/>
      <c r="F9788" s="210"/>
    </row>
    <row r="9789" spans="2:6">
      <c r="B9789" s="4" t="s">
        <v>20701</v>
      </c>
      <c r="C9789" t="s">
        <v>15542</v>
      </c>
      <c r="D9789" s="210"/>
      <c r="F9789" s="210"/>
    </row>
    <row r="9790" spans="2:6">
      <c r="B9790" s="4" t="s">
        <v>20702</v>
      </c>
      <c r="C9790" t="s">
        <v>15542</v>
      </c>
      <c r="D9790" s="210"/>
      <c r="F9790" s="210"/>
    </row>
    <row r="9791" spans="2:6">
      <c r="B9791" s="4" t="s">
        <v>20703</v>
      </c>
      <c r="C9791" t="s">
        <v>15542</v>
      </c>
      <c r="D9791" s="210"/>
      <c r="F9791" s="210"/>
    </row>
    <row r="9792" spans="2:6">
      <c r="B9792" s="4" t="s">
        <v>20704</v>
      </c>
      <c r="C9792" t="s">
        <v>15542</v>
      </c>
      <c r="D9792" s="210"/>
      <c r="F9792" s="210"/>
    </row>
    <row r="9793" spans="2:6">
      <c r="B9793" s="4" t="s">
        <v>20705</v>
      </c>
      <c r="C9793" t="s">
        <v>15542</v>
      </c>
      <c r="D9793" s="210"/>
      <c r="F9793" s="210"/>
    </row>
    <row r="9794" spans="2:6">
      <c r="B9794" s="4" t="s">
        <v>20706</v>
      </c>
      <c r="C9794" t="s">
        <v>15551</v>
      </c>
      <c r="D9794" s="210"/>
      <c r="F9794" s="210"/>
    </row>
    <row r="9795" spans="2:6">
      <c r="B9795" s="4" t="s">
        <v>20707</v>
      </c>
      <c r="C9795" t="s">
        <v>15551</v>
      </c>
      <c r="D9795" s="210"/>
      <c r="F9795" s="210"/>
    </row>
    <row r="9796" spans="2:6">
      <c r="B9796" s="4" t="s">
        <v>20708</v>
      </c>
      <c r="C9796" t="s">
        <v>15551</v>
      </c>
      <c r="D9796" s="210"/>
      <c r="F9796" s="210"/>
    </row>
    <row r="9797" spans="2:6">
      <c r="B9797" s="4" t="s">
        <v>20709</v>
      </c>
      <c r="C9797" t="s">
        <v>15551</v>
      </c>
      <c r="D9797" s="210"/>
      <c r="F9797" s="210"/>
    </row>
    <row r="9798" spans="2:6">
      <c r="B9798" s="4" t="s">
        <v>20710</v>
      </c>
      <c r="C9798" t="s">
        <v>15551</v>
      </c>
      <c r="D9798" s="210"/>
      <c r="F9798" s="210"/>
    </row>
    <row r="9799" spans="2:6">
      <c r="B9799" s="4" t="s">
        <v>20711</v>
      </c>
      <c r="C9799" t="s">
        <v>15551</v>
      </c>
      <c r="D9799" s="210"/>
      <c r="F9799" s="210"/>
    </row>
    <row r="9800" spans="2:6">
      <c r="B9800" s="4" t="s">
        <v>20712</v>
      </c>
      <c r="C9800" t="s">
        <v>15551</v>
      </c>
      <c r="D9800" s="210"/>
      <c r="F9800" s="210"/>
    </row>
    <row r="9801" spans="2:6">
      <c r="B9801" s="4" t="s">
        <v>20713</v>
      </c>
      <c r="C9801" t="s">
        <v>15551</v>
      </c>
      <c r="D9801" s="210"/>
      <c r="F9801" s="210"/>
    </row>
    <row r="9802" spans="2:6">
      <c r="B9802" s="4" t="s">
        <v>20714</v>
      </c>
      <c r="C9802" t="s">
        <v>15560</v>
      </c>
      <c r="D9802" s="210"/>
      <c r="F9802" s="210"/>
    </row>
    <row r="9803" spans="2:6">
      <c r="B9803" s="4" t="s">
        <v>20715</v>
      </c>
      <c r="C9803" t="s">
        <v>15560</v>
      </c>
      <c r="D9803" s="210"/>
      <c r="F9803" s="210"/>
    </row>
    <row r="9804" spans="2:6">
      <c r="B9804" s="4" t="s">
        <v>20716</v>
      </c>
      <c r="C9804" t="s">
        <v>15560</v>
      </c>
      <c r="D9804" s="210"/>
      <c r="F9804" s="210"/>
    </row>
    <row r="9805" spans="2:6">
      <c r="B9805" s="4" t="s">
        <v>20717</v>
      </c>
      <c r="C9805" t="s">
        <v>15560</v>
      </c>
      <c r="D9805" s="210"/>
      <c r="F9805" s="210"/>
    </row>
    <row r="9806" spans="2:6">
      <c r="B9806" s="4" t="s">
        <v>20718</v>
      </c>
      <c r="C9806" t="s">
        <v>15560</v>
      </c>
      <c r="D9806" s="210"/>
      <c r="F9806" s="210"/>
    </row>
    <row r="9807" spans="2:6">
      <c r="B9807" s="4" t="s">
        <v>20719</v>
      </c>
      <c r="C9807" t="s">
        <v>15560</v>
      </c>
      <c r="D9807" s="210"/>
      <c r="F9807" s="210"/>
    </row>
    <row r="9808" spans="2:6">
      <c r="B9808" s="4" t="s">
        <v>20720</v>
      </c>
      <c r="C9808" t="s">
        <v>15560</v>
      </c>
      <c r="D9808" s="210"/>
      <c r="F9808" s="210"/>
    </row>
    <row r="9809" spans="2:6">
      <c r="B9809" s="4" t="s">
        <v>20721</v>
      </c>
      <c r="C9809" t="s">
        <v>15560</v>
      </c>
      <c r="D9809" s="210"/>
      <c r="F9809" s="210"/>
    </row>
    <row r="9810" spans="2:6">
      <c r="B9810" s="4" t="s">
        <v>20722</v>
      </c>
      <c r="C9810" t="s">
        <v>15569</v>
      </c>
      <c r="D9810" s="210"/>
      <c r="F9810" s="210"/>
    </row>
    <row r="9811" spans="2:6">
      <c r="B9811" s="4" t="s">
        <v>20723</v>
      </c>
      <c r="C9811" t="s">
        <v>15569</v>
      </c>
      <c r="D9811" s="210"/>
      <c r="F9811" s="210"/>
    </row>
    <row r="9812" spans="2:6">
      <c r="B9812" s="4" t="s">
        <v>20724</v>
      </c>
      <c r="C9812" t="s">
        <v>15569</v>
      </c>
      <c r="D9812" s="210"/>
      <c r="F9812" s="210"/>
    </row>
    <row r="9813" spans="2:6">
      <c r="B9813" s="4" t="s">
        <v>20725</v>
      </c>
      <c r="C9813" t="s">
        <v>15569</v>
      </c>
      <c r="D9813" s="210"/>
      <c r="F9813" s="210"/>
    </row>
    <row r="9814" spans="2:6">
      <c r="B9814" s="4" t="s">
        <v>20726</v>
      </c>
      <c r="C9814" t="s">
        <v>15569</v>
      </c>
      <c r="D9814" s="210"/>
      <c r="F9814" s="210"/>
    </row>
    <row r="9815" spans="2:6">
      <c r="B9815" s="4" t="s">
        <v>20727</v>
      </c>
      <c r="C9815" t="s">
        <v>15569</v>
      </c>
      <c r="D9815" s="210"/>
      <c r="F9815" s="210"/>
    </row>
    <row r="9816" spans="2:6">
      <c r="B9816" s="4" t="s">
        <v>20728</v>
      </c>
      <c r="C9816" t="s">
        <v>15569</v>
      </c>
      <c r="D9816" s="210"/>
      <c r="F9816" s="210"/>
    </row>
    <row r="9817" spans="2:6">
      <c r="B9817" s="4" t="s">
        <v>20729</v>
      </c>
      <c r="C9817" t="s">
        <v>15569</v>
      </c>
      <c r="D9817" s="210"/>
      <c r="F9817" s="210"/>
    </row>
    <row r="9818" spans="2:6">
      <c r="B9818" s="4" t="s">
        <v>20730</v>
      </c>
      <c r="C9818" t="s">
        <v>15578</v>
      </c>
      <c r="D9818" s="210"/>
      <c r="F9818" s="210"/>
    </row>
    <row r="9819" spans="2:6">
      <c r="B9819" s="4" t="s">
        <v>20731</v>
      </c>
      <c r="C9819" t="s">
        <v>15578</v>
      </c>
      <c r="D9819" s="210"/>
      <c r="F9819" s="210"/>
    </row>
    <row r="9820" spans="2:6">
      <c r="B9820" s="4" t="s">
        <v>20732</v>
      </c>
      <c r="C9820" t="s">
        <v>15578</v>
      </c>
      <c r="D9820" s="210"/>
      <c r="F9820" s="210"/>
    </row>
    <row r="9821" spans="2:6">
      <c r="B9821" s="4" t="s">
        <v>20733</v>
      </c>
      <c r="C9821" t="s">
        <v>15578</v>
      </c>
      <c r="D9821" s="210"/>
      <c r="F9821" s="210"/>
    </row>
    <row r="9822" spans="2:6">
      <c r="B9822" s="4" t="s">
        <v>20734</v>
      </c>
      <c r="C9822" t="s">
        <v>15578</v>
      </c>
      <c r="D9822" s="210"/>
      <c r="F9822" s="210"/>
    </row>
    <row r="9823" spans="2:6">
      <c r="B9823" s="4" t="s">
        <v>20735</v>
      </c>
      <c r="C9823" t="s">
        <v>15578</v>
      </c>
      <c r="D9823" s="210"/>
      <c r="F9823" s="210"/>
    </row>
    <row r="9824" spans="2:6">
      <c r="B9824" s="4" t="s">
        <v>20736</v>
      </c>
      <c r="C9824" t="s">
        <v>15578</v>
      </c>
      <c r="D9824" s="210"/>
      <c r="F9824" s="210"/>
    </row>
    <row r="9825" spans="2:6">
      <c r="B9825" s="4" t="s">
        <v>20737</v>
      </c>
      <c r="C9825" t="s">
        <v>15578</v>
      </c>
      <c r="D9825" s="210"/>
      <c r="F9825" s="210"/>
    </row>
    <row r="9826" spans="2:6">
      <c r="B9826" s="4" t="s">
        <v>20738</v>
      </c>
      <c r="C9826" t="s">
        <v>15587</v>
      </c>
      <c r="D9826" s="210"/>
      <c r="F9826" s="210"/>
    </row>
    <row r="9827" spans="2:6">
      <c r="B9827" s="4" t="s">
        <v>20739</v>
      </c>
      <c r="C9827" t="s">
        <v>15587</v>
      </c>
      <c r="D9827" s="210"/>
      <c r="F9827" s="210"/>
    </row>
    <row r="9828" spans="2:6">
      <c r="B9828" s="4" t="s">
        <v>20740</v>
      </c>
      <c r="C9828" t="s">
        <v>15587</v>
      </c>
      <c r="D9828" s="210"/>
      <c r="F9828" s="210"/>
    </row>
    <row r="9829" spans="2:6">
      <c r="B9829" s="4" t="s">
        <v>20741</v>
      </c>
      <c r="C9829" t="s">
        <v>15587</v>
      </c>
      <c r="D9829" s="210"/>
      <c r="F9829" s="210"/>
    </row>
    <row r="9830" spans="2:6">
      <c r="B9830" s="4" t="s">
        <v>20742</v>
      </c>
      <c r="C9830" t="s">
        <v>15587</v>
      </c>
      <c r="D9830" s="210"/>
      <c r="F9830" s="210"/>
    </row>
    <row r="9831" spans="2:6">
      <c r="B9831" s="4" t="s">
        <v>20743</v>
      </c>
      <c r="C9831" t="s">
        <v>15587</v>
      </c>
      <c r="D9831" s="210"/>
      <c r="F9831" s="210"/>
    </row>
    <row r="9832" spans="2:6">
      <c r="B9832" s="4" t="s">
        <v>20744</v>
      </c>
      <c r="C9832" t="s">
        <v>15587</v>
      </c>
      <c r="D9832" s="210"/>
      <c r="F9832" s="210"/>
    </row>
    <row r="9833" spans="2:6">
      <c r="B9833" s="4" t="s">
        <v>20745</v>
      </c>
      <c r="C9833" t="s">
        <v>15587</v>
      </c>
      <c r="D9833" s="210"/>
      <c r="F9833" s="210"/>
    </row>
    <row r="9834" spans="2:6">
      <c r="B9834" s="4" t="s">
        <v>20746</v>
      </c>
      <c r="C9834" t="s">
        <v>15596</v>
      </c>
      <c r="D9834" s="210"/>
      <c r="F9834" s="210"/>
    </row>
    <row r="9835" spans="2:6">
      <c r="B9835" s="4" t="s">
        <v>20747</v>
      </c>
      <c r="C9835" t="s">
        <v>15596</v>
      </c>
      <c r="D9835" s="210"/>
      <c r="F9835" s="210"/>
    </row>
    <row r="9836" spans="2:6">
      <c r="B9836" s="4" t="s">
        <v>20748</v>
      </c>
      <c r="C9836" t="s">
        <v>15596</v>
      </c>
      <c r="D9836" s="210"/>
      <c r="F9836" s="210"/>
    </row>
    <row r="9837" spans="2:6">
      <c r="B9837" s="4" t="s">
        <v>20749</v>
      </c>
      <c r="C9837" t="s">
        <v>15596</v>
      </c>
      <c r="D9837" s="210"/>
      <c r="F9837" s="210"/>
    </row>
    <row r="9838" spans="2:6">
      <c r="B9838" s="4" t="s">
        <v>20750</v>
      </c>
      <c r="C9838" t="s">
        <v>15596</v>
      </c>
      <c r="D9838" s="210"/>
      <c r="F9838" s="210"/>
    </row>
    <row r="9839" spans="2:6">
      <c r="B9839" s="4" t="s">
        <v>20751</v>
      </c>
      <c r="C9839" t="s">
        <v>15596</v>
      </c>
      <c r="D9839" s="210"/>
      <c r="F9839" s="210"/>
    </row>
    <row r="9840" spans="2:6">
      <c r="B9840" s="4" t="s">
        <v>20752</v>
      </c>
      <c r="C9840" t="s">
        <v>15596</v>
      </c>
      <c r="D9840" s="210"/>
      <c r="F9840" s="210"/>
    </row>
    <row r="9841" spans="2:6">
      <c r="B9841" s="4" t="s">
        <v>20753</v>
      </c>
      <c r="C9841" t="s">
        <v>15596</v>
      </c>
      <c r="D9841" s="210"/>
      <c r="F9841" s="210"/>
    </row>
    <row r="9842" spans="2:6">
      <c r="B9842" s="4" t="s">
        <v>20754</v>
      </c>
      <c r="C9842" t="s">
        <v>15605</v>
      </c>
      <c r="D9842" s="210"/>
      <c r="F9842" s="210"/>
    </row>
    <row r="9843" spans="2:6">
      <c r="B9843" s="4" t="s">
        <v>20755</v>
      </c>
      <c r="C9843" t="s">
        <v>15605</v>
      </c>
      <c r="D9843" s="210"/>
      <c r="F9843" s="210"/>
    </row>
    <row r="9844" spans="2:6">
      <c r="B9844" s="4" t="s">
        <v>20756</v>
      </c>
      <c r="C9844" t="s">
        <v>15605</v>
      </c>
      <c r="D9844" s="210"/>
      <c r="F9844" s="210"/>
    </row>
    <row r="9845" spans="2:6">
      <c r="B9845" s="4" t="s">
        <v>20757</v>
      </c>
      <c r="C9845" t="s">
        <v>15605</v>
      </c>
      <c r="D9845" s="210"/>
      <c r="F9845" s="210"/>
    </row>
    <row r="9846" spans="2:6">
      <c r="B9846" s="4" t="s">
        <v>20758</v>
      </c>
      <c r="C9846" t="s">
        <v>15605</v>
      </c>
      <c r="D9846" s="210"/>
      <c r="F9846" s="210"/>
    </row>
    <row r="9847" spans="2:6">
      <c r="B9847" s="4" t="s">
        <v>20759</v>
      </c>
      <c r="C9847" t="s">
        <v>15605</v>
      </c>
      <c r="D9847" s="210"/>
      <c r="F9847" s="210"/>
    </row>
    <row r="9848" spans="2:6">
      <c r="B9848" s="4" t="s">
        <v>20760</v>
      </c>
      <c r="C9848" t="s">
        <v>15605</v>
      </c>
      <c r="D9848" s="210"/>
      <c r="F9848" s="210"/>
    </row>
    <row r="9849" spans="2:6">
      <c r="B9849" s="4" t="s">
        <v>20761</v>
      </c>
      <c r="C9849" t="s">
        <v>15605</v>
      </c>
      <c r="D9849" s="210"/>
      <c r="F9849" s="210"/>
    </row>
    <row r="9850" spans="2:6">
      <c r="B9850" s="4" t="s">
        <v>20762</v>
      </c>
      <c r="C9850" t="s">
        <v>15614</v>
      </c>
      <c r="D9850" s="210"/>
      <c r="F9850" s="210"/>
    </row>
    <row r="9851" spans="2:6">
      <c r="B9851" s="4" t="s">
        <v>20763</v>
      </c>
      <c r="C9851" t="s">
        <v>15614</v>
      </c>
      <c r="D9851" s="210"/>
      <c r="F9851" s="210"/>
    </row>
    <row r="9852" spans="2:6">
      <c r="B9852" s="4" t="s">
        <v>20764</v>
      </c>
      <c r="C9852" t="s">
        <v>15614</v>
      </c>
      <c r="D9852" s="210"/>
      <c r="F9852" s="210"/>
    </row>
    <row r="9853" spans="2:6">
      <c r="B9853" s="4" t="s">
        <v>20765</v>
      </c>
      <c r="C9853" t="s">
        <v>15614</v>
      </c>
      <c r="D9853" s="210"/>
      <c r="F9853" s="210"/>
    </row>
    <row r="9854" spans="2:6">
      <c r="B9854" s="4" t="s">
        <v>20766</v>
      </c>
      <c r="C9854" t="s">
        <v>15614</v>
      </c>
      <c r="D9854" s="210"/>
      <c r="F9854" s="210"/>
    </row>
    <row r="9855" spans="2:6">
      <c r="B9855" s="4" t="s">
        <v>20767</v>
      </c>
      <c r="C9855" t="s">
        <v>15614</v>
      </c>
      <c r="D9855" s="210"/>
      <c r="F9855" s="210"/>
    </row>
    <row r="9856" spans="2:6">
      <c r="B9856" s="4" t="s">
        <v>20768</v>
      </c>
      <c r="C9856" t="s">
        <v>15614</v>
      </c>
      <c r="D9856" s="210"/>
      <c r="F9856" s="210"/>
    </row>
    <row r="9857" spans="2:6">
      <c r="B9857" s="4" t="s">
        <v>20769</v>
      </c>
      <c r="C9857" t="s">
        <v>15614</v>
      </c>
      <c r="D9857" s="210"/>
      <c r="F9857" s="210"/>
    </row>
    <row r="9858" spans="2:6">
      <c r="B9858" s="4" t="s">
        <v>20770</v>
      </c>
      <c r="C9858" t="s">
        <v>15623</v>
      </c>
      <c r="D9858" s="210"/>
      <c r="F9858" s="210"/>
    </row>
    <row r="9859" spans="2:6">
      <c r="B9859" s="4" t="s">
        <v>20771</v>
      </c>
      <c r="C9859" t="s">
        <v>15623</v>
      </c>
      <c r="D9859" s="210"/>
      <c r="F9859" s="210"/>
    </row>
    <row r="9860" spans="2:6">
      <c r="B9860" s="4" t="s">
        <v>20772</v>
      </c>
      <c r="C9860" t="s">
        <v>15623</v>
      </c>
      <c r="D9860" s="210"/>
      <c r="F9860" s="210"/>
    </row>
    <row r="9861" spans="2:6">
      <c r="B9861" s="4" t="s">
        <v>20773</v>
      </c>
      <c r="C9861" t="s">
        <v>15623</v>
      </c>
      <c r="D9861" s="210"/>
      <c r="F9861" s="210"/>
    </row>
    <row r="9862" spans="2:6">
      <c r="B9862" s="4" t="s">
        <v>20774</v>
      </c>
      <c r="C9862" t="s">
        <v>15623</v>
      </c>
      <c r="D9862" s="210"/>
      <c r="F9862" s="210"/>
    </row>
    <row r="9863" spans="2:6">
      <c r="B9863" s="4" t="s">
        <v>20775</v>
      </c>
      <c r="C9863" t="s">
        <v>15623</v>
      </c>
      <c r="D9863" s="210"/>
      <c r="F9863" s="210"/>
    </row>
    <row r="9864" spans="2:6">
      <c r="B9864" s="4" t="s">
        <v>20776</v>
      </c>
      <c r="C9864" t="s">
        <v>15623</v>
      </c>
      <c r="D9864" s="210"/>
      <c r="F9864" s="210"/>
    </row>
    <row r="9865" spans="2:6">
      <c r="B9865" s="4" t="s">
        <v>20777</v>
      </c>
      <c r="C9865" t="s">
        <v>15623</v>
      </c>
      <c r="D9865" s="210"/>
      <c r="F9865" s="210"/>
    </row>
    <row r="9866" spans="2:6">
      <c r="B9866" s="4" t="s">
        <v>20778</v>
      </c>
      <c r="C9866" t="s">
        <v>15632</v>
      </c>
      <c r="D9866" s="210"/>
      <c r="F9866" s="210"/>
    </row>
    <row r="9867" spans="2:6">
      <c r="B9867" s="4" t="s">
        <v>20779</v>
      </c>
      <c r="C9867" t="s">
        <v>15632</v>
      </c>
      <c r="D9867" s="210"/>
      <c r="F9867" s="210"/>
    </row>
    <row r="9868" spans="2:6">
      <c r="B9868" s="4" t="s">
        <v>20780</v>
      </c>
      <c r="C9868" t="s">
        <v>15632</v>
      </c>
      <c r="D9868" s="210"/>
      <c r="F9868" s="210"/>
    </row>
    <row r="9869" spans="2:6">
      <c r="B9869" s="4" t="s">
        <v>20781</v>
      </c>
      <c r="C9869" t="s">
        <v>15632</v>
      </c>
      <c r="D9869" s="210"/>
      <c r="F9869" s="210"/>
    </row>
    <row r="9870" spans="2:6">
      <c r="B9870" s="4" t="s">
        <v>20782</v>
      </c>
      <c r="C9870" t="s">
        <v>15632</v>
      </c>
      <c r="D9870" s="210"/>
      <c r="F9870" s="210"/>
    </row>
    <row r="9871" spans="2:6">
      <c r="B9871" s="4" t="s">
        <v>20783</v>
      </c>
      <c r="C9871" t="s">
        <v>15632</v>
      </c>
      <c r="D9871" s="210"/>
      <c r="F9871" s="210"/>
    </row>
    <row r="9872" spans="2:6">
      <c r="B9872" s="4" t="s">
        <v>20784</v>
      </c>
      <c r="C9872" t="s">
        <v>15632</v>
      </c>
      <c r="D9872" s="210"/>
      <c r="F9872" s="210"/>
    </row>
    <row r="9873" spans="2:6">
      <c r="B9873" s="4" t="s">
        <v>20785</v>
      </c>
      <c r="C9873" t="s">
        <v>15632</v>
      </c>
      <c r="D9873" s="210"/>
      <c r="F9873" s="210"/>
    </row>
    <row r="9874" spans="2:6">
      <c r="B9874" s="4" t="s">
        <v>20786</v>
      </c>
      <c r="C9874" t="s">
        <v>15641</v>
      </c>
      <c r="D9874" s="210"/>
      <c r="F9874" s="210"/>
    </row>
    <row r="9875" spans="2:6">
      <c r="B9875" s="4" t="s">
        <v>20787</v>
      </c>
      <c r="C9875" t="s">
        <v>15641</v>
      </c>
      <c r="D9875" s="210"/>
      <c r="F9875" s="210"/>
    </row>
    <row r="9876" spans="2:6">
      <c r="B9876" s="4" t="s">
        <v>20788</v>
      </c>
      <c r="C9876" t="s">
        <v>15641</v>
      </c>
      <c r="D9876" s="210"/>
      <c r="F9876" s="210"/>
    </row>
    <row r="9877" spans="2:6">
      <c r="B9877" s="4" t="s">
        <v>20789</v>
      </c>
      <c r="C9877" t="s">
        <v>15641</v>
      </c>
      <c r="D9877" s="210"/>
      <c r="F9877" s="210"/>
    </row>
    <row r="9878" spans="2:6">
      <c r="B9878" s="4" t="s">
        <v>20790</v>
      </c>
      <c r="C9878" t="s">
        <v>15641</v>
      </c>
      <c r="D9878" s="210"/>
      <c r="F9878" s="210"/>
    </row>
    <row r="9879" spans="2:6">
      <c r="B9879" s="4" t="s">
        <v>20791</v>
      </c>
      <c r="C9879" t="s">
        <v>15641</v>
      </c>
      <c r="D9879" s="210"/>
      <c r="F9879" s="210"/>
    </row>
    <row r="9880" spans="2:6">
      <c r="B9880" s="4" t="s">
        <v>20792</v>
      </c>
      <c r="C9880" t="s">
        <v>15641</v>
      </c>
      <c r="D9880" s="210"/>
      <c r="F9880" s="210"/>
    </row>
    <row r="9881" spans="2:6">
      <c r="B9881" s="4" t="s">
        <v>20793</v>
      </c>
      <c r="C9881" t="s">
        <v>15641</v>
      </c>
      <c r="D9881" s="210"/>
      <c r="F9881" s="210"/>
    </row>
    <row r="9882" spans="2:6">
      <c r="B9882" s="4" t="s">
        <v>20794</v>
      </c>
      <c r="C9882" t="s">
        <v>15650</v>
      </c>
      <c r="D9882" s="210"/>
      <c r="F9882" s="210"/>
    </row>
    <row r="9883" spans="2:6">
      <c r="B9883" s="4" t="s">
        <v>20795</v>
      </c>
      <c r="C9883" t="s">
        <v>15650</v>
      </c>
      <c r="D9883" s="210"/>
      <c r="F9883" s="210"/>
    </row>
    <row r="9884" spans="2:6">
      <c r="B9884" s="4" t="s">
        <v>20796</v>
      </c>
      <c r="C9884" t="s">
        <v>15650</v>
      </c>
      <c r="D9884" s="210"/>
      <c r="F9884" s="210"/>
    </row>
    <row r="9885" spans="2:6">
      <c r="B9885" s="4" t="s">
        <v>20797</v>
      </c>
      <c r="C9885" t="s">
        <v>15650</v>
      </c>
      <c r="D9885" s="210"/>
      <c r="F9885" s="210"/>
    </row>
    <row r="9886" spans="2:6">
      <c r="B9886" s="4" t="s">
        <v>20798</v>
      </c>
      <c r="C9886" t="s">
        <v>15650</v>
      </c>
      <c r="D9886" s="210"/>
      <c r="F9886" s="210"/>
    </row>
    <row r="9887" spans="2:6">
      <c r="B9887" s="4" t="s">
        <v>20799</v>
      </c>
      <c r="C9887" t="s">
        <v>15650</v>
      </c>
      <c r="D9887" s="210"/>
      <c r="F9887" s="210"/>
    </row>
    <row r="9888" spans="2:6">
      <c r="B9888" s="4" t="s">
        <v>20800</v>
      </c>
      <c r="C9888" t="s">
        <v>15650</v>
      </c>
      <c r="D9888" s="210"/>
      <c r="F9888" s="210"/>
    </row>
    <row r="9889" spans="2:6">
      <c r="B9889" s="4" t="s">
        <v>20801</v>
      </c>
      <c r="C9889" t="s">
        <v>15650</v>
      </c>
      <c r="D9889" s="210"/>
      <c r="F9889" s="210"/>
    </row>
    <row r="9890" spans="2:6">
      <c r="B9890" s="4" t="s">
        <v>20802</v>
      </c>
      <c r="C9890" t="s">
        <v>15659</v>
      </c>
      <c r="D9890" s="210"/>
      <c r="F9890" s="210"/>
    </row>
    <row r="9891" spans="2:6">
      <c r="B9891" s="4" t="s">
        <v>20803</v>
      </c>
      <c r="C9891" t="s">
        <v>15659</v>
      </c>
      <c r="D9891" s="210"/>
      <c r="F9891" s="210"/>
    </row>
    <row r="9892" spans="2:6">
      <c r="B9892" s="4" t="s">
        <v>20804</v>
      </c>
      <c r="C9892" t="s">
        <v>15659</v>
      </c>
      <c r="D9892" s="210"/>
      <c r="F9892" s="210"/>
    </row>
    <row r="9893" spans="2:6">
      <c r="B9893" s="4" t="s">
        <v>20805</v>
      </c>
      <c r="C9893" t="s">
        <v>15659</v>
      </c>
      <c r="D9893" s="210"/>
      <c r="F9893" s="210"/>
    </row>
    <row r="9894" spans="2:6">
      <c r="B9894" s="4" t="s">
        <v>20806</v>
      </c>
      <c r="C9894" t="s">
        <v>15659</v>
      </c>
      <c r="D9894" s="210"/>
      <c r="F9894" s="210"/>
    </row>
    <row r="9895" spans="2:6">
      <c r="B9895" s="4" t="s">
        <v>20807</v>
      </c>
      <c r="C9895" t="s">
        <v>15659</v>
      </c>
      <c r="D9895" s="210"/>
      <c r="F9895" s="210"/>
    </row>
    <row r="9896" spans="2:6">
      <c r="B9896" s="4" t="s">
        <v>20808</v>
      </c>
      <c r="C9896" t="s">
        <v>15659</v>
      </c>
      <c r="D9896" s="210"/>
      <c r="F9896" s="210"/>
    </row>
    <row r="9897" spans="2:6">
      <c r="B9897" s="4" t="s">
        <v>20809</v>
      </c>
      <c r="C9897" t="s">
        <v>15659</v>
      </c>
      <c r="D9897" s="210"/>
      <c r="F9897" s="210"/>
    </row>
    <row r="9898" spans="2:6">
      <c r="B9898" s="4" t="s">
        <v>20810</v>
      </c>
      <c r="C9898" t="s">
        <v>15668</v>
      </c>
      <c r="D9898" s="210"/>
      <c r="F9898" s="210"/>
    </row>
    <row r="9899" spans="2:6">
      <c r="B9899" s="4" t="s">
        <v>20811</v>
      </c>
      <c r="C9899" t="s">
        <v>15668</v>
      </c>
      <c r="D9899" s="210"/>
      <c r="F9899" s="210"/>
    </row>
    <row r="9900" spans="2:6">
      <c r="B9900" s="4" t="s">
        <v>20812</v>
      </c>
      <c r="C9900" t="s">
        <v>15668</v>
      </c>
      <c r="D9900" s="210"/>
      <c r="F9900" s="210"/>
    </row>
    <row r="9901" spans="2:6">
      <c r="B9901" s="4" t="s">
        <v>20813</v>
      </c>
      <c r="C9901" t="s">
        <v>15668</v>
      </c>
      <c r="D9901" s="210"/>
      <c r="F9901" s="210"/>
    </row>
    <row r="9902" spans="2:6">
      <c r="B9902" s="4" t="s">
        <v>20814</v>
      </c>
      <c r="C9902" t="s">
        <v>15668</v>
      </c>
      <c r="D9902" s="210"/>
      <c r="F9902" s="210"/>
    </row>
    <row r="9903" spans="2:6">
      <c r="B9903" s="4" t="s">
        <v>20815</v>
      </c>
      <c r="C9903" t="s">
        <v>15668</v>
      </c>
      <c r="D9903" s="210"/>
      <c r="F9903" s="210"/>
    </row>
    <row r="9904" spans="2:6">
      <c r="B9904" s="4" t="s">
        <v>20816</v>
      </c>
      <c r="C9904" t="s">
        <v>15668</v>
      </c>
      <c r="D9904" s="210"/>
      <c r="F9904" s="210"/>
    </row>
    <row r="9905" spans="2:6">
      <c r="B9905" s="4" t="s">
        <v>20817</v>
      </c>
      <c r="C9905" t="s">
        <v>15668</v>
      </c>
      <c r="D9905" s="210"/>
      <c r="F9905" s="210"/>
    </row>
    <row r="9906" spans="2:6">
      <c r="B9906" s="4" t="s">
        <v>20818</v>
      </c>
      <c r="C9906" t="s">
        <v>15677</v>
      </c>
      <c r="D9906" s="210"/>
      <c r="F9906" s="210"/>
    </row>
    <row r="9907" spans="2:6">
      <c r="B9907" s="4" t="s">
        <v>20819</v>
      </c>
      <c r="C9907" t="s">
        <v>15677</v>
      </c>
      <c r="D9907" s="210"/>
      <c r="F9907" s="210"/>
    </row>
    <row r="9908" spans="2:6">
      <c r="B9908" s="4" t="s">
        <v>20820</v>
      </c>
      <c r="C9908" t="s">
        <v>15677</v>
      </c>
      <c r="D9908" s="210"/>
      <c r="F9908" s="210"/>
    </row>
    <row r="9909" spans="2:6">
      <c r="B9909" s="4" t="s">
        <v>20821</v>
      </c>
      <c r="C9909" t="s">
        <v>15677</v>
      </c>
      <c r="D9909" s="210"/>
      <c r="F9909" s="210"/>
    </row>
    <row r="9910" spans="2:6">
      <c r="B9910" s="4" t="s">
        <v>20822</v>
      </c>
      <c r="C9910" t="s">
        <v>15677</v>
      </c>
      <c r="D9910" s="210"/>
      <c r="F9910" s="210"/>
    </row>
    <row r="9911" spans="2:6">
      <c r="B9911" s="4" t="s">
        <v>20823</v>
      </c>
      <c r="C9911" t="s">
        <v>15677</v>
      </c>
      <c r="D9911" s="210"/>
      <c r="F9911" s="210"/>
    </row>
    <row r="9912" spans="2:6">
      <c r="B9912" s="4" t="s">
        <v>20824</v>
      </c>
      <c r="C9912" t="s">
        <v>15677</v>
      </c>
      <c r="D9912" s="210"/>
      <c r="F9912" s="210"/>
    </row>
    <row r="9913" spans="2:6">
      <c r="B9913" s="4" t="s">
        <v>20825</v>
      </c>
      <c r="C9913" t="s">
        <v>15677</v>
      </c>
      <c r="D9913" s="210"/>
      <c r="F9913" s="210"/>
    </row>
    <row r="9914" spans="2:6">
      <c r="B9914" s="4" t="s">
        <v>20826</v>
      </c>
      <c r="C9914" t="s">
        <v>15686</v>
      </c>
      <c r="D9914" s="210"/>
      <c r="F9914" s="210"/>
    </row>
    <row r="9915" spans="2:6">
      <c r="B9915" s="4" t="s">
        <v>20827</v>
      </c>
      <c r="C9915" t="s">
        <v>15686</v>
      </c>
      <c r="D9915" s="210"/>
      <c r="F9915" s="210"/>
    </row>
    <row r="9916" spans="2:6">
      <c r="B9916" s="4" t="s">
        <v>20828</v>
      </c>
      <c r="C9916" t="s">
        <v>15686</v>
      </c>
      <c r="D9916" s="210"/>
      <c r="F9916" s="210"/>
    </row>
    <row r="9917" spans="2:6">
      <c r="B9917" s="4" t="s">
        <v>20829</v>
      </c>
      <c r="C9917" t="s">
        <v>15686</v>
      </c>
      <c r="D9917" s="210"/>
      <c r="F9917" s="210"/>
    </row>
    <row r="9918" spans="2:6">
      <c r="B9918" s="4" t="s">
        <v>20830</v>
      </c>
      <c r="C9918" t="s">
        <v>15686</v>
      </c>
      <c r="D9918" s="210"/>
      <c r="F9918" s="210"/>
    </row>
    <row r="9919" spans="2:6">
      <c r="B9919" s="4" t="s">
        <v>20831</v>
      </c>
      <c r="C9919" t="s">
        <v>15686</v>
      </c>
      <c r="D9919" s="210"/>
      <c r="F9919" s="210"/>
    </row>
    <row r="9920" spans="2:6">
      <c r="B9920" s="4" t="s">
        <v>20832</v>
      </c>
      <c r="C9920" t="s">
        <v>15686</v>
      </c>
      <c r="D9920" s="210"/>
      <c r="F9920" s="210"/>
    </row>
    <row r="9921" spans="2:6">
      <c r="B9921" s="4" t="s">
        <v>20833</v>
      </c>
      <c r="C9921" t="s">
        <v>15686</v>
      </c>
      <c r="D9921" s="210"/>
      <c r="F9921" s="210"/>
    </row>
    <row r="9922" spans="2:6">
      <c r="B9922" s="4" t="s">
        <v>20834</v>
      </c>
      <c r="C9922" t="s">
        <v>15695</v>
      </c>
      <c r="D9922" s="210"/>
      <c r="F9922" s="210"/>
    </row>
    <row r="9923" spans="2:6">
      <c r="B9923" s="4" t="s">
        <v>20835</v>
      </c>
      <c r="C9923" t="s">
        <v>15695</v>
      </c>
      <c r="D9923" s="210"/>
      <c r="F9923" s="210"/>
    </row>
    <row r="9924" spans="2:6">
      <c r="B9924" s="4" t="s">
        <v>20836</v>
      </c>
      <c r="C9924" t="s">
        <v>15695</v>
      </c>
      <c r="D9924" s="210"/>
      <c r="F9924" s="210"/>
    </row>
    <row r="9925" spans="2:6">
      <c r="B9925" s="4" t="s">
        <v>20837</v>
      </c>
      <c r="C9925" t="s">
        <v>15695</v>
      </c>
      <c r="D9925" s="210"/>
      <c r="F9925" s="210"/>
    </row>
    <row r="9926" spans="2:6">
      <c r="B9926" s="4" t="s">
        <v>20838</v>
      </c>
      <c r="C9926" t="s">
        <v>15695</v>
      </c>
      <c r="D9926" s="210"/>
      <c r="F9926" s="210"/>
    </row>
    <row r="9927" spans="2:6">
      <c r="B9927" s="4" t="s">
        <v>20839</v>
      </c>
      <c r="C9927" t="s">
        <v>15695</v>
      </c>
      <c r="D9927" s="210"/>
      <c r="F9927" s="210"/>
    </row>
    <row r="9928" spans="2:6">
      <c r="B9928" s="4" t="s">
        <v>20840</v>
      </c>
      <c r="C9928" t="s">
        <v>15695</v>
      </c>
      <c r="D9928" s="210"/>
      <c r="F9928" s="210"/>
    </row>
    <row r="9929" spans="2:6">
      <c r="B9929" s="4" t="s">
        <v>20841</v>
      </c>
      <c r="C9929" t="s">
        <v>15695</v>
      </c>
      <c r="D9929" s="210"/>
      <c r="F9929" s="210"/>
    </row>
    <row r="9930" spans="2:6">
      <c r="B9930" s="4" t="s">
        <v>20842</v>
      </c>
      <c r="C9930" t="s">
        <v>15704</v>
      </c>
      <c r="D9930" s="210"/>
      <c r="F9930" s="210"/>
    </row>
    <row r="9931" spans="2:6">
      <c r="B9931" s="4" t="s">
        <v>20843</v>
      </c>
      <c r="C9931" t="s">
        <v>15704</v>
      </c>
      <c r="D9931" s="210"/>
      <c r="F9931" s="210"/>
    </row>
    <row r="9932" spans="2:6">
      <c r="B9932" s="4" t="s">
        <v>20844</v>
      </c>
      <c r="C9932" t="s">
        <v>15704</v>
      </c>
      <c r="D9932" s="210"/>
      <c r="F9932" s="210"/>
    </row>
    <row r="9933" spans="2:6">
      <c r="B9933" s="4" t="s">
        <v>20845</v>
      </c>
      <c r="C9933" t="s">
        <v>15704</v>
      </c>
      <c r="D9933" s="210"/>
      <c r="F9933" s="210"/>
    </row>
    <row r="9934" spans="2:6">
      <c r="B9934" s="4" t="s">
        <v>20846</v>
      </c>
      <c r="C9934" t="s">
        <v>15704</v>
      </c>
      <c r="D9934" s="210"/>
      <c r="F9934" s="210"/>
    </row>
    <row r="9935" spans="2:6">
      <c r="B9935" s="4" t="s">
        <v>20847</v>
      </c>
      <c r="C9935" t="s">
        <v>15704</v>
      </c>
      <c r="D9935" s="210"/>
      <c r="F9935" s="210"/>
    </row>
    <row r="9936" spans="2:6">
      <c r="B9936" s="4" t="s">
        <v>20848</v>
      </c>
      <c r="C9936" t="s">
        <v>15704</v>
      </c>
      <c r="D9936" s="210"/>
      <c r="F9936" s="210"/>
    </row>
    <row r="9937" spans="2:6">
      <c r="B9937" s="4" t="s">
        <v>20849</v>
      </c>
      <c r="C9937" t="s">
        <v>15704</v>
      </c>
      <c r="D9937" s="210"/>
      <c r="F9937" s="210"/>
    </row>
    <row r="9938" spans="2:6">
      <c r="B9938" s="4" t="s">
        <v>20850</v>
      </c>
      <c r="C9938" t="s">
        <v>15713</v>
      </c>
      <c r="D9938" s="210"/>
      <c r="F9938" s="210"/>
    </row>
    <row r="9939" spans="2:6">
      <c r="B9939" s="4" t="s">
        <v>20851</v>
      </c>
      <c r="C9939" t="s">
        <v>15713</v>
      </c>
      <c r="D9939" s="210"/>
      <c r="F9939" s="210"/>
    </row>
    <row r="9940" spans="2:6">
      <c r="B9940" s="4" t="s">
        <v>20852</v>
      </c>
      <c r="C9940" t="s">
        <v>15713</v>
      </c>
      <c r="D9940" s="210"/>
      <c r="F9940" s="210"/>
    </row>
    <row r="9941" spans="2:6">
      <c r="B9941" s="4" t="s">
        <v>20853</v>
      </c>
      <c r="C9941" t="s">
        <v>15713</v>
      </c>
      <c r="D9941" s="210"/>
      <c r="F9941" s="210"/>
    </row>
    <row r="9942" spans="2:6">
      <c r="B9942" s="4" t="s">
        <v>20854</v>
      </c>
      <c r="C9942" t="s">
        <v>15713</v>
      </c>
      <c r="D9942" s="210"/>
      <c r="F9942" s="210"/>
    </row>
    <row r="9943" spans="2:6">
      <c r="B9943" s="4" t="s">
        <v>20855</v>
      </c>
      <c r="C9943" t="s">
        <v>15713</v>
      </c>
      <c r="D9943" s="210"/>
      <c r="F9943" s="210"/>
    </row>
    <row r="9944" spans="2:6">
      <c r="B9944" s="4" t="s">
        <v>20856</v>
      </c>
      <c r="C9944" t="s">
        <v>15713</v>
      </c>
      <c r="D9944" s="210"/>
      <c r="F9944" s="210"/>
    </row>
    <row r="9945" spans="2:6">
      <c r="B9945" s="4" t="s">
        <v>20857</v>
      </c>
      <c r="C9945" t="s">
        <v>15713</v>
      </c>
      <c r="D9945" s="210"/>
      <c r="F9945" s="210"/>
    </row>
    <row r="9946" spans="2:6">
      <c r="B9946" s="4" t="s">
        <v>20858</v>
      </c>
      <c r="C9946" t="s">
        <v>15722</v>
      </c>
      <c r="D9946" s="210"/>
      <c r="F9946" s="210"/>
    </row>
    <row r="9947" spans="2:6">
      <c r="B9947" s="4" t="s">
        <v>20859</v>
      </c>
      <c r="C9947" t="s">
        <v>15722</v>
      </c>
      <c r="D9947" s="210"/>
      <c r="F9947" s="210"/>
    </row>
    <row r="9948" spans="2:6">
      <c r="B9948" s="4" t="s">
        <v>20860</v>
      </c>
      <c r="C9948" t="s">
        <v>15722</v>
      </c>
      <c r="D9948" s="210"/>
      <c r="F9948" s="210"/>
    </row>
    <row r="9949" spans="2:6">
      <c r="B9949" s="4" t="s">
        <v>20861</v>
      </c>
      <c r="C9949" t="s">
        <v>15722</v>
      </c>
      <c r="D9949" s="210"/>
      <c r="F9949" s="210"/>
    </row>
    <row r="9950" spans="2:6">
      <c r="B9950" s="4" t="s">
        <v>20862</v>
      </c>
      <c r="C9950" t="s">
        <v>15722</v>
      </c>
      <c r="D9950" s="210"/>
      <c r="F9950" s="210"/>
    </row>
    <row r="9951" spans="2:6">
      <c r="B9951" s="4" t="s">
        <v>20863</v>
      </c>
      <c r="C9951" t="s">
        <v>15722</v>
      </c>
      <c r="D9951" s="210"/>
      <c r="F9951" s="210"/>
    </row>
    <row r="9952" spans="2:6">
      <c r="B9952" s="4" t="s">
        <v>20864</v>
      </c>
      <c r="C9952" t="s">
        <v>15722</v>
      </c>
      <c r="D9952" s="210"/>
      <c r="F9952" s="210"/>
    </row>
    <row r="9953" spans="2:6">
      <c r="B9953" s="4" t="s">
        <v>20865</v>
      </c>
      <c r="C9953" t="s">
        <v>15722</v>
      </c>
      <c r="D9953" s="210"/>
      <c r="F9953" s="210"/>
    </row>
    <row r="9954" spans="2:6">
      <c r="B9954" s="4" t="s">
        <v>20866</v>
      </c>
      <c r="C9954" t="s">
        <v>15731</v>
      </c>
      <c r="D9954" s="210"/>
      <c r="F9954" s="210"/>
    </row>
    <row r="9955" spans="2:6">
      <c r="B9955" s="4" t="s">
        <v>20867</v>
      </c>
      <c r="C9955" t="s">
        <v>15731</v>
      </c>
      <c r="D9955" s="210"/>
      <c r="F9955" s="210"/>
    </row>
    <row r="9956" spans="2:6">
      <c r="B9956" s="4" t="s">
        <v>20868</v>
      </c>
      <c r="C9956" t="s">
        <v>15731</v>
      </c>
      <c r="D9956" s="210"/>
      <c r="F9956" s="210"/>
    </row>
    <row r="9957" spans="2:6">
      <c r="B9957" s="4" t="s">
        <v>20869</v>
      </c>
      <c r="C9957" t="s">
        <v>15731</v>
      </c>
      <c r="D9957" s="210"/>
      <c r="F9957" s="210"/>
    </row>
    <row r="9958" spans="2:6">
      <c r="B9958" s="4" t="s">
        <v>20870</v>
      </c>
      <c r="C9958" t="s">
        <v>15731</v>
      </c>
      <c r="D9958" s="210"/>
      <c r="F9958" s="210"/>
    </row>
    <row r="9959" spans="2:6">
      <c r="B9959" s="4" t="s">
        <v>20871</v>
      </c>
      <c r="C9959" t="s">
        <v>15731</v>
      </c>
      <c r="D9959" s="210"/>
      <c r="F9959" s="210"/>
    </row>
    <row r="9960" spans="2:6">
      <c r="B9960" s="4" t="s">
        <v>20872</v>
      </c>
      <c r="C9960" t="s">
        <v>15731</v>
      </c>
      <c r="D9960" s="210"/>
      <c r="F9960" s="210"/>
    </row>
    <row r="9961" spans="2:6">
      <c r="B9961" s="4" t="s">
        <v>20873</v>
      </c>
      <c r="C9961" t="s">
        <v>15731</v>
      </c>
      <c r="D9961" s="210"/>
      <c r="F9961" s="210"/>
    </row>
    <row r="9962" spans="2:6">
      <c r="B9962" s="4" t="s">
        <v>20874</v>
      </c>
      <c r="C9962" t="s">
        <v>15740</v>
      </c>
      <c r="D9962" s="210"/>
      <c r="F9962" s="210"/>
    </row>
    <row r="9963" spans="2:6">
      <c r="B9963" s="4" t="s">
        <v>20875</v>
      </c>
      <c r="C9963" t="s">
        <v>15740</v>
      </c>
      <c r="D9963" s="210"/>
      <c r="F9963" s="210"/>
    </row>
    <row r="9964" spans="2:6">
      <c r="B9964" s="4" t="s">
        <v>20876</v>
      </c>
      <c r="C9964" t="s">
        <v>15740</v>
      </c>
      <c r="D9964" s="210"/>
      <c r="F9964" s="210"/>
    </row>
    <row r="9965" spans="2:6">
      <c r="B9965" s="4" t="s">
        <v>20877</v>
      </c>
      <c r="C9965" t="s">
        <v>15740</v>
      </c>
      <c r="D9965" s="210"/>
      <c r="F9965" s="210"/>
    </row>
    <row r="9966" spans="2:6">
      <c r="B9966" s="4" t="s">
        <v>20878</v>
      </c>
      <c r="C9966" t="s">
        <v>15740</v>
      </c>
      <c r="D9966" s="210"/>
      <c r="F9966" s="210"/>
    </row>
    <row r="9967" spans="2:6">
      <c r="B9967" s="4" t="s">
        <v>20879</v>
      </c>
      <c r="C9967" t="s">
        <v>15740</v>
      </c>
      <c r="D9967" s="210"/>
      <c r="F9967" s="210"/>
    </row>
    <row r="9968" spans="2:6">
      <c r="B9968" s="4" t="s">
        <v>20880</v>
      </c>
      <c r="C9968" t="s">
        <v>15740</v>
      </c>
      <c r="D9968" s="210"/>
      <c r="F9968" s="210"/>
    </row>
    <row r="9969" spans="2:6">
      <c r="B9969" s="4" t="s">
        <v>20881</v>
      </c>
      <c r="C9969" t="s">
        <v>15740</v>
      </c>
      <c r="D9969" s="210"/>
      <c r="F9969" s="210"/>
    </row>
    <row r="9970" spans="2:6">
      <c r="B9970" s="4" t="s">
        <v>20882</v>
      </c>
      <c r="C9970" t="s">
        <v>15677</v>
      </c>
      <c r="D9970" s="210"/>
      <c r="F9970" s="210"/>
    </row>
    <row r="9971" spans="2:6">
      <c r="B9971" s="4" t="s">
        <v>20883</v>
      </c>
      <c r="C9971" t="s">
        <v>15677</v>
      </c>
      <c r="D9971" s="210"/>
      <c r="F9971" s="210"/>
    </row>
    <row r="9972" spans="2:6">
      <c r="B9972" s="4" t="s">
        <v>20884</v>
      </c>
      <c r="C9972" t="s">
        <v>15677</v>
      </c>
      <c r="D9972" s="210"/>
      <c r="F9972" s="210"/>
    </row>
    <row r="9973" spans="2:6">
      <c r="B9973" s="4" t="s">
        <v>20885</v>
      </c>
      <c r="C9973" t="s">
        <v>15677</v>
      </c>
      <c r="D9973" s="210"/>
      <c r="F9973" s="210"/>
    </row>
    <row r="9974" spans="2:6">
      <c r="B9974" s="4" t="s">
        <v>20886</v>
      </c>
      <c r="C9974" t="s">
        <v>15677</v>
      </c>
      <c r="D9974" s="210"/>
      <c r="F9974" s="210"/>
    </row>
    <row r="9975" spans="2:6">
      <c r="B9975" s="4" t="s">
        <v>20887</v>
      </c>
      <c r="C9975" t="s">
        <v>15677</v>
      </c>
      <c r="D9975" s="210"/>
      <c r="F9975" s="210"/>
    </row>
    <row r="9976" spans="2:6">
      <c r="B9976" s="4" t="s">
        <v>20888</v>
      </c>
      <c r="C9976" t="s">
        <v>15677</v>
      </c>
      <c r="D9976" s="210"/>
      <c r="F9976" s="210"/>
    </row>
    <row r="9977" spans="2:6">
      <c r="B9977" s="4" t="s">
        <v>20889</v>
      </c>
      <c r="C9977" t="s">
        <v>15677</v>
      </c>
      <c r="D9977" s="210"/>
      <c r="F9977" s="210"/>
    </row>
    <row r="9978" spans="2:6">
      <c r="B9978" s="4" t="s">
        <v>20890</v>
      </c>
      <c r="C9978" t="s">
        <v>15686</v>
      </c>
      <c r="D9978" s="210"/>
      <c r="F9978" s="210"/>
    </row>
    <row r="9979" spans="2:6">
      <c r="B9979" s="4" t="s">
        <v>20891</v>
      </c>
      <c r="C9979" t="s">
        <v>15686</v>
      </c>
      <c r="D9979" s="210"/>
      <c r="F9979" s="210"/>
    </row>
    <row r="9980" spans="2:6">
      <c r="B9980" s="4" t="s">
        <v>20892</v>
      </c>
      <c r="C9980" t="s">
        <v>15686</v>
      </c>
      <c r="D9980" s="210"/>
      <c r="F9980" s="210"/>
    </row>
    <row r="9981" spans="2:6">
      <c r="B9981" s="4" t="s">
        <v>20893</v>
      </c>
      <c r="C9981" t="s">
        <v>15686</v>
      </c>
      <c r="D9981" s="210"/>
      <c r="F9981" s="210"/>
    </row>
    <row r="9982" spans="2:6">
      <c r="B9982" s="4" t="s">
        <v>20894</v>
      </c>
      <c r="C9982" t="s">
        <v>15686</v>
      </c>
      <c r="D9982" s="210"/>
      <c r="F9982" s="210"/>
    </row>
    <row r="9983" spans="2:6">
      <c r="B9983" s="4" t="s">
        <v>20895</v>
      </c>
      <c r="C9983" t="s">
        <v>15686</v>
      </c>
      <c r="D9983" s="210"/>
      <c r="F9983" s="210"/>
    </row>
    <row r="9984" spans="2:6">
      <c r="B9984" s="4" t="s">
        <v>20896</v>
      </c>
      <c r="C9984" t="s">
        <v>15686</v>
      </c>
      <c r="D9984" s="210"/>
      <c r="F9984" s="210"/>
    </row>
    <row r="9985" spans="2:6">
      <c r="B9985" s="4" t="s">
        <v>20897</v>
      </c>
      <c r="C9985" t="s">
        <v>15686</v>
      </c>
      <c r="D9985" s="210"/>
      <c r="F9985" s="210"/>
    </row>
    <row r="9986" spans="2:6">
      <c r="B9986" s="4" t="s">
        <v>20898</v>
      </c>
      <c r="C9986" t="s">
        <v>15695</v>
      </c>
      <c r="D9986" s="210"/>
      <c r="F9986" s="210"/>
    </row>
    <row r="9987" spans="2:6">
      <c r="B9987" s="4" t="s">
        <v>20899</v>
      </c>
      <c r="C9987" t="s">
        <v>15695</v>
      </c>
      <c r="D9987" s="210"/>
      <c r="F9987" s="210"/>
    </row>
    <row r="9988" spans="2:6">
      <c r="B9988" s="4" t="s">
        <v>20900</v>
      </c>
      <c r="C9988" t="s">
        <v>15695</v>
      </c>
      <c r="D9988" s="210"/>
      <c r="F9988" s="210"/>
    </row>
    <row r="9989" spans="2:6">
      <c r="B9989" s="4" t="s">
        <v>20901</v>
      </c>
      <c r="C9989" t="s">
        <v>15695</v>
      </c>
      <c r="D9989" s="210"/>
      <c r="F9989" s="210"/>
    </row>
    <row r="9990" spans="2:6">
      <c r="B9990" s="4" t="s">
        <v>20902</v>
      </c>
      <c r="C9990" t="s">
        <v>15695</v>
      </c>
      <c r="D9990" s="210"/>
      <c r="F9990" s="210"/>
    </row>
    <row r="9991" spans="2:6">
      <c r="B9991" s="4" t="s">
        <v>20903</v>
      </c>
      <c r="C9991" t="s">
        <v>15695</v>
      </c>
      <c r="D9991" s="210"/>
      <c r="F9991" s="210"/>
    </row>
    <row r="9992" spans="2:6">
      <c r="B9992" s="4" t="s">
        <v>20904</v>
      </c>
      <c r="C9992" t="s">
        <v>15695</v>
      </c>
      <c r="D9992" s="210"/>
      <c r="F9992" s="210"/>
    </row>
    <row r="9993" spans="2:6">
      <c r="B9993" s="4" t="s">
        <v>20905</v>
      </c>
      <c r="C9993" t="s">
        <v>15695</v>
      </c>
      <c r="D9993" s="210"/>
      <c r="F9993" s="210"/>
    </row>
    <row r="9994" spans="2:6">
      <c r="B9994" s="4" t="s">
        <v>20906</v>
      </c>
      <c r="C9994" t="s">
        <v>15704</v>
      </c>
      <c r="D9994" s="210"/>
      <c r="F9994" s="210"/>
    </row>
    <row r="9995" spans="2:6">
      <c r="B9995" s="4" t="s">
        <v>20907</v>
      </c>
      <c r="C9995" t="s">
        <v>15704</v>
      </c>
      <c r="D9995" s="210"/>
      <c r="F9995" s="210"/>
    </row>
    <row r="9996" spans="2:6">
      <c r="B9996" s="4" t="s">
        <v>20908</v>
      </c>
      <c r="C9996" t="s">
        <v>15704</v>
      </c>
      <c r="D9996" s="210"/>
      <c r="F9996" s="210"/>
    </row>
    <row r="9997" spans="2:6">
      <c r="B9997" s="4" t="s">
        <v>20909</v>
      </c>
      <c r="C9997" t="s">
        <v>15704</v>
      </c>
      <c r="D9997" s="210"/>
      <c r="F9997" s="210"/>
    </row>
    <row r="9998" spans="2:6">
      <c r="B9998" s="4" t="s">
        <v>20910</v>
      </c>
      <c r="C9998" t="s">
        <v>15704</v>
      </c>
      <c r="D9998" s="210"/>
      <c r="F9998" s="210"/>
    </row>
    <row r="9999" spans="2:6">
      <c r="B9999" s="4" t="s">
        <v>20911</v>
      </c>
      <c r="C9999" t="s">
        <v>15704</v>
      </c>
      <c r="D9999" s="210"/>
      <c r="F9999" s="210"/>
    </row>
    <row r="10000" spans="2:6">
      <c r="B10000" s="4" t="s">
        <v>20912</v>
      </c>
      <c r="C10000" t="s">
        <v>15704</v>
      </c>
      <c r="D10000" s="210"/>
      <c r="F10000" s="210"/>
    </row>
    <row r="10001" spans="2:6">
      <c r="B10001" s="4" t="s">
        <v>20913</v>
      </c>
      <c r="C10001" t="s">
        <v>15704</v>
      </c>
      <c r="D10001" s="210"/>
      <c r="F10001" s="210"/>
    </row>
    <row r="10002" spans="2:6">
      <c r="B10002" s="4" t="s">
        <v>20914</v>
      </c>
      <c r="C10002" t="s">
        <v>15713</v>
      </c>
      <c r="D10002" s="210"/>
      <c r="F10002" s="210"/>
    </row>
    <row r="10003" spans="2:6">
      <c r="B10003" s="4" t="s">
        <v>20915</v>
      </c>
      <c r="C10003" t="s">
        <v>15713</v>
      </c>
      <c r="D10003" s="210"/>
      <c r="F10003" s="210"/>
    </row>
    <row r="10004" spans="2:6">
      <c r="B10004" s="4" t="s">
        <v>20916</v>
      </c>
      <c r="C10004" t="s">
        <v>15713</v>
      </c>
      <c r="D10004" s="210"/>
      <c r="F10004" s="210"/>
    </row>
    <row r="10005" spans="2:6">
      <c r="B10005" s="4" t="s">
        <v>20917</v>
      </c>
      <c r="C10005" t="s">
        <v>15713</v>
      </c>
      <c r="D10005" s="210"/>
      <c r="F10005" s="210"/>
    </row>
    <row r="10006" spans="2:6">
      <c r="B10006" s="4" t="s">
        <v>20918</v>
      </c>
      <c r="C10006" t="s">
        <v>15713</v>
      </c>
      <c r="D10006" s="210"/>
      <c r="F10006" s="210"/>
    </row>
    <row r="10007" spans="2:6">
      <c r="B10007" s="4" t="s">
        <v>20919</v>
      </c>
      <c r="C10007" t="s">
        <v>15713</v>
      </c>
      <c r="D10007" s="210"/>
      <c r="F10007" s="210"/>
    </row>
    <row r="10008" spans="2:6">
      <c r="B10008" s="4" t="s">
        <v>20920</v>
      </c>
      <c r="C10008" t="s">
        <v>15713</v>
      </c>
      <c r="D10008" s="210"/>
      <c r="F10008" s="210"/>
    </row>
    <row r="10009" spans="2:6">
      <c r="B10009" s="4" t="s">
        <v>20921</v>
      </c>
      <c r="C10009" t="s">
        <v>15713</v>
      </c>
      <c r="D10009" s="210"/>
      <c r="F10009" s="210"/>
    </row>
    <row r="10010" spans="2:6">
      <c r="B10010" s="4" t="s">
        <v>20922</v>
      </c>
      <c r="C10010" t="s">
        <v>15722</v>
      </c>
      <c r="D10010" s="210"/>
      <c r="F10010" s="210"/>
    </row>
    <row r="10011" spans="2:6">
      <c r="B10011" s="4" t="s">
        <v>20923</v>
      </c>
      <c r="C10011" t="s">
        <v>15722</v>
      </c>
      <c r="D10011" s="210"/>
      <c r="F10011" s="210"/>
    </row>
    <row r="10012" spans="2:6">
      <c r="B10012" s="4" t="s">
        <v>20924</v>
      </c>
      <c r="C10012" t="s">
        <v>15722</v>
      </c>
      <c r="D10012" s="210"/>
      <c r="F10012" s="210"/>
    </row>
    <row r="10013" spans="2:6">
      <c r="B10013" s="4" t="s">
        <v>20925</v>
      </c>
      <c r="C10013" t="s">
        <v>15722</v>
      </c>
      <c r="D10013" s="210"/>
      <c r="F10013" s="210"/>
    </row>
    <row r="10014" spans="2:6">
      <c r="B10014" s="4" t="s">
        <v>20926</v>
      </c>
      <c r="C10014" t="s">
        <v>15722</v>
      </c>
      <c r="D10014" s="210"/>
      <c r="F10014" s="210"/>
    </row>
    <row r="10015" spans="2:6">
      <c r="B10015" s="4" t="s">
        <v>20927</v>
      </c>
      <c r="C10015" t="s">
        <v>15722</v>
      </c>
      <c r="D10015" s="210"/>
      <c r="F10015" s="210"/>
    </row>
    <row r="10016" spans="2:6">
      <c r="B10016" s="4" t="s">
        <v>20928</v>
      </c>
      <c r="C10016" t="s">
        <v>15722</v>
      </c>
      <c r="D10016" s="210"/>
      <c r="F10016" s="210"/>
    </row>
    <row r="10017" spans="2:6">
      <c r="B10017" s="4" t="s">
        <v>20929</v>
      </c>
      <c r="C10017" t="s">
        <v>15722</v>
      </c>
      <c r="D10017" s="210"/>
      <c r="F10017" s="210"/>
    </row>
    <row r="10018" spans="2:6">
      <c r="B10018" s="4" t="s">
        <v>20930</v>
      </c>
      <c r="C10018" t="s">
        <v>15731</v>
      </c>
      <c r="D10018" s="210"/>
      <c r="F10018" s="210"/>
    </row>
    <row r="10019" spans="2:6">
      <c r="B10019" s="4" t="s">
        <v>20931</v>
      </c>
      <c r="C10019" t="s">
        <v>15731</v>
      </c>
      <c r="D10019" s="210"/>
      <c r="F10019" s="210"/>
    </row>
    <row r="10020" spans="2:6">
      <c r="B10020" s="4" t="s">
        <v>20932</v>
      </c>
      <c r="C10020" t="s">
        <v>15731</v>
      </c>
      <c r="D10020" s="210"/>
      <c r="F10020" s="210"/>
    </row>
    <row r="10021" spans="2:6">
      <c r="B10021" s="4" t="s">
        <v>20933</v>
      </c>
      <c r="C10021" t="s">
        <v>15731</v>
      </c>
      <c r="D10021" s="210"/>
      <c r="F10021" s="210"/>
    </row>
    <row r="10022" spans="2:6">
      <c r="B10022" s="4" t="s">
        <v>20934</v>
      </c>
      <c r="C10022" t="s">
        <v>15731</v>
      </c>
      <c r="D10022" s="210"/>
      <c r="F10022" s="210"/>
    </row>
    <row r="10023" spans="2:6">
      <c r="B10023" s="4" t="s">
        <v>20935</v>
      </c>
      <c r="C10023" t="s">
        <v>15731</v>
      </c>
      <c r="D10023" s="210"/>
      <c r="F10023" s="210"/>
    </row>
    <row r="10024" spans="2:6">
      <c r="B10024" s="4" t="s">
        <v>20936</v>
      </c>
      <c r="C10024" t="s">
        <v>15731</v>
      </c>
      <c r="D10024" s="210"/>
      <c r="F10024" s="210"/>
    </row>
    <row r="10025" spans="2:6">
      <c r="B10025" s="4" t="s">
        <v>20937</v>
      </c>
      <c r="C10025" t="s">
        <v>15731</v>
      </c>
      <c r="D10025" s="210"/>
      <c r="F10025" s="210"/>
    </row>
    <row r="10026" spans="2:6">
      <c r="B10026" s="4" t="s">
        <v>20938</v>
      </c>
      <c r="C10026" t="s">
        <v>15740</v>
      </c>
      <c r="D10026" s="210"/>
      <c r="F10026" s="210"/>
    </row>
    <row r="10027" spans="2:6">
      <c r="B10027" s="4" t="s">
        <v>20939</v>
      </c>
      <c r="C10027" t="s">
        <v>15740</v>
      </c>
      <c r="D10027" s="210"/>
      <c r="F10027" s="210"/>
    </row>
    <row r="10028" spans="2:6">
      <c r="B10028" s="4" t="s">
        <v>20940</v>
      </c>
      <c r="C10028" t="s">
        <v>15740</v>
      </c>
      <c r="D10028" s="210"/>
      <c r="F10028" s="210"/>
    </row>
    <row r="10029" spans="2:6">
      <c r="B10029" s="4" t="s">
        <v>20941</v>
      </c>
      <c r="C10029" t="s">
        <v>15740</v>
      </c>
      <c r="D10029" s="210"/>
      <c r="F10029" s="210"/>
    </row>
    <row r="10030" spans="2:6">
      <c r="B10030" s="4" t="s">
        <v>20942</v>
      </c>
      <c r="C10030" t="s">
        <v>15740</v>
      </c>
      <c r="D10030" s="210"/>
      <c r="F10030" s="210"/>
    </row>
    <row r="10031" spans="2:6">
      <c r="B10031" s="4" t="s">
        <v>20943</v>
      </c>
      <c r="C10031" t="s">
        <v>15740</v>
      </c>
      <c r="D10031" s="210"/>
      <c r="F10031" s="210"/>
    </row>
    <row r="10032" spans="2:6">
      <c r="B10032" s="4" t="s">
        <v>20944</v>
      </c>
      <c r="C10032" t="s">
        <v>15740</v>
      </c>
      <c r="D10032" s="210"/>
      <c r="F10032" s="210"/>
    </row>
    <row r="10033" spans="2:6">
      <c r="B10033" s="4" t="s">
        <v>20945</v>
      </c>
      <c r="C10033" t="s">
        <v>15740</v>
      </c>
      <c r="D10033" s="210"/>
      <c r="F10033" s="210"/>
    </row>
    <row r="10034" spans="2:6">
      <c r="B10034" s="4" t="s">
        <v>20946</v>
      </c>
      <c r="C10034" t="s">
        <v>15813</v>
      </c>
      <c r="D10034" s="210"/>
      <c r="F10034" s="210"/>
    </row>
    <row r="10035" spans="2:6">
      <c r="B10035" s="4" t="s">
        <v>20947</v>
      </c>
      <c r="C10035" t="s">
        <v>15813</v>
      </c>
      <c r="D10035" s="210"/>
      <c r="F10035" s="210"/>
    </row>
    <row r="10036" spans="2:6">
      <c r="B10036" s="4" t="s">
        <v>20948</v>
      </c>
      <c r="C10036" t="s">
        <v>15813</v>
      </c>
      <c r="D10036" s="210"/>
      <c r="F10036" s="210"/>
    </row>
    <row r="10037" spans="2:6">
      <c r="B10037" s="4" t="s">
        <v>20949</v>
      </c>
      <c r="C10037" t="s">
        <v>15813</v>
      </c>
      <c r="D10037" s="210"/>
      <c r="F10037" s="210"/>
    </row>
    <row r="10038" spans="2:6">
      <c r="B10038" s="4" t="s">
        <v>20950</v>
      </c>
      <c r="C10038" t="s">
        <v>15813</v>
      </c>
      <c r="D10038" s="210"/>
      <c r="F10038" s="210"/>
    </row>
    <row r="10039" spans="2:6">
      <c r="B10039" s="4" t="s">
        <v>20951</v>
      </c>
      <c r="C10039" t="s">
        <v>15813</v>
      </c>
      <c r="D10039" s="210"/>
      <c r="F10039" s="210"/>
    </row>
    <row r="10040" spans="2:6">
      <c r="B10040" s="4" t="s">
        <v>20952</v>
      </c>
      <c r="C10040" t="s">
        <v>15813</v>
      </c>
      <c r="D10040" s="210"/>
      <c r="F10040" s="210"/>
    </row>
    <row r="10041" spans="2:6">
      <c r="B10041" s="4" t="s">
        <v>20953</v>
      </c>
      <c r="C10041" t="s">
        <v>15813</v>
      </c>
      <c r="D10041" s="210"/>
      <c r="F10041" s="210"/>
    </row>
    <row r="10042" spans="2:6">
      <c r="B10042" s="4" t="s">
        <v>20954</v>
      </c>
      <c r="C10042" t="s">
        <v>15822</v>
      </c>
      <c r="D10042" s="210"/>
      <c r="F10042" s="210"/>
    </row>
    <row r="10043" spans="2:6">
      <c r="B10043" s="4" t="s">
        <v>20955</v>
      </c>
      <c r="C10043" t="s">
        <v>15822</v>
      </c>
      <c r="D10043" s="210"/>
      <c r="F10043" s="210"/>
    </row>
    <row r="10044" spans="2:6">
      <c r="B10044" s="4" t="s">
        <v>20956</v>
      </c>
      <c r="C10044" t="s">
        <v>15822</v>
      </c>
      <c r="D10044" s="210"/>
      <c r="F10044" s="210"/>
    </row>
    <row r="10045" spans="2:6">
      <c r="B10045" s="4" t="s">
        <v>20957</v>
      </c>
      <c r="C10045" t="s">
        <v>15822</v>
      </c>
      <c r="D10045" s="210"/>
      <c r="F10045" s="210"/>
    </row>
    <row r="10046" spans="2:6">
      <c r="B10046" s="4" t="s">
        <v>20958</v>
      </c>
      <c r="C10046" t="s">
        <v>15822</v>
      </c>
      <c r="D10046" s="210"/>
      <c r="F10046" s="210"/>
    </row>
    <row r="10047" spans="2:6">
      <c r="B10047" s="4" t="s">
        <v>20959</v>
      </c>
      <c r="C10047" t="s">
        <v>15822</v>
      </c>
      <c r="D10047" s="210"/>
      <c r="F10047" s="210"/>
    </row>
    <row r="10048" spans="2:6">
      <c r="B10048" s="4" t="s">
        <v>20960</v>
      </c>
      <c r="C10048" t="s">
        <v>15822</v>
      </c>
      <c r="D10048" s="210"/>
      <c r="F10048" s="210"/>
    </row>
    <row r="10049" spans="2:6">
      <c r="B10049" s="4" t="s">
        <v>20961</v>
      </c>
      <c r="C10049" t="s">
        <v>15822</v>
      </c>
      <c r="D10049" s="210"/>
      <c r="F10049" s="210"/>
    </row>
    <row r="10050" spans="2:6">
      <c r="B10050" s="4" t="s">
        <v>20962</v>
      </c>
      <c r="C10050" t="s">
        <v>15831</v>
      </c>
      <c r="D10050" s="210"/>
      <c r="F10050" s="210"/>
    </row>
    <row r="10051" spans="2:6">
      <c r="B10051" s="4" t="s">
        <v>20963</v>
      </c>
      <c r="C10051" t="s">
        <v>15831</v>
      </c>
      <c r="D10051" s="210"/>
      <c r="F10051" s="210"/>
    </row>
    <row r="10052" spans="2:6">
      <c r="B10052" s="4" t="s">
        <v>20964</v>
      </c>
      <c r="C10052" t="s">
        <v>15831</v>
      </c>
      <c r="D10052" s="210"/>
      <c r="F10052" s="210"/>
    </row>
    <row r="10053" spans="2:6">
      <c r="B10053" s="4" t="s">
        <v>20965</v>
      </c>
      <c r="C10053" t="s">
        <v>15831</v>
      </c>
      <c r="D10053" s="210"/>
      <c r="F10053" s="210"/>
    </row>
    <row r="10054" spans="2:6">
      <c r="B10054" s="4" t="s">
        <v>20966</v>
      </c>
      <c r="C10054" t="s">
        <v>15831</v>
      </c>
      <c r="D10054" s="210"/>
      <c r="F10054" s="210"/>
    </row>
    <row r="10055" spans="2:6">
      <c r="B10055" s="4" t="s">
        <v>20967</v>
      </c>
      <c r="C10055" t="s">
        <v>15831</v>
      </c>
      <c r="D10055" s="210"/>
      <c r="F10055" s="210"/>
    </row>
    <row r="10056" spans="2:6">
      <c r="B10056" s="4" t="s">
        <v>20968</v>
      </c>
      <c r="C10056" t="s">
        <v>15831</v>
      </c>
      <c r="D10056" s="210"/>
      <c r="F10056" s="210"/>
    </row>
    <row r="10057" spans="2:6">
      <c r="B10057" s="4" t="s">
        <v>20969</v>
      </c>
      <c r="C10057" t="s">
        <v>15831</v>
      </c>
      <c r="D10057" s="210"/>
      <c r="F10057" s="210"/>
    </row>
    <row r="10058" spans="2:6">
      <c r="B10058" s="4" t="s">
        <v>20970</v>
      </c>
      <c r="C10058" t="s">
        <v>15840</v>
      </c>
      <c r="D10058" s="210"/>
      <c r="F10058" s="210"/>
    </row>
    <row r="10059" spans="2:6">
      <c r="B10059" s="4" t="s">
        <v>20971</v>
      </c>
      <c r="C10059" t="s">
        <v>15840</v>
      </c>
      <c r="D10059" s="210"/>
      <c r="F10059" s="210"/>
    </row>
    <row r="10060" spans="2:6">
      <c r="B10060" s="4" t="s">
        <v>20972</v>
      </c>
      <c r="C10060" t="s">
        <v>15840</v>
      </c>
      <c r="D10060" s="210"/>
      <c r="F10060" s="210"/>
    </row>
    <row r="10061" spans="2:6">
      <c r="B10061" s="4" t="s">
        <v>20973</v>
      </c>
      <c r="C10061" t="s">
        <v>15840</v>
      </c>
      <c r="D10061" s="210"/>
      <c r="F10061" s="210"/>
    </row>
    <row r="10062" spans="2:6">
      <c r="B10062" s="4" t="s">
        <v>20974</v>
      </c>
      <c r="C10062" t="s">
        <v>15840</v>
      </c>
      <c r="D10062" s="210"/>
      <c r="F10062" s="210"/>
    </row>
    <row r="10063" spans="2:6">
      <c r="B10063" s="4" t="s">
        <v>20975</v>
      </c>
      <c r="C10063" t="s">
        <v>15840</v>
      </c>
      <c r="D10063" s="210"/>
      <c r="F10063" s="210"/>
    </row>
    <row r="10064" spans="2:6">
      <c r="B10064" s="4" t="s">
        <v>20976</v>
      </c>
      <c r="C10064" t="s">
        <v>15840</v>
      </c>
      <c r="D10064" s="210"/>
      <c r="F10064" s="210"/>
    </row>
    <row r="10065" spans="2:6">
      <c r="B10065" s="4" t="s">
        <v>20977</v>
      </c>
      <c r="C10065" t="s">
        <v>15840</v>
      </c>
      <c r="D10065" s="210"/>
      <c r="F10065" s="210"/>
    </row>
    <row r="10066" spans="2:6">
      <c r="B10066" s="4" t="s">
        <v>20978</v>
      </c>
      <c r="C10066" t="s">
        <v>15849</v>
      </c>
      <c r="D10066" s="210"/>
      <c r="F10066" s="210"/>
    </row>
    <row r="10067" spans="2:6">
      <c r="B10067" s="4" t="s">
        <v>20979</v>
      </c>
      <c r="C10067" t="s">
        <v>15849</v>
      </c>
      <c r="D10067" s="210"/>
      <c r="F10067" s="210"/>
    </row>
    <row r="10068" spans="2:6">
      <c r="B10068" s="4" t="s">
        <v>20980</v>
      </c>
      <c r="C10068" t="s">
        <v>15849</v>
      </c>
      <c r="D10068" s="210"/>
      <c r="F10068" s="210"/>
    </row>
    <row r="10069" spans="2:6">
      <c r="B10069" s="4" t="s">
        <v>20981</v>
      </c>
      <c r="C10069" t="s">
        <v>15849</v>
      </c>
      <c r="D10069" s="210"/>
      <c r="F10069" s="210"/>
    </row>
    <row r="10070" spans="2:6">
      <c r="B10070" s="4" t="s">
        <v>20982</v>
      </c>
      <c r="C10070" t="s">
        <v>15849</v>
      </c>
      <c r="D10070" s="210"/>
      <c r="F10070" s="210"/>
    </row>
    <row r="10071" spans="2:6">
      <c r="B10071" s="4" t="s">
        <v>20983</v>
      </c>
      <c r="C10071" t="s">
        <v>15849</v>
      </c>
      <c r="D10071" s="210"/>
      <c r="F10071" s="210"/>
    </row>
    <row r="10072" spans="2:6">
      <c r="B10072" s="4" t="s">
        <v>20984</v>
      </c>
      <c r="C10072" t="s">
        <v>15849</v>
      </c>
      <c r="D10072" s="210"/>
      <c r="F10072" s="210"/>
    </row>
    <row r="10073" spans="2:6">
      <c r="B10073" s="4" t="s">
        <v>20985</v>
      </c>
      <c r="C10073" t="s">
        <v>15849</v>
      </c>
      <c r="D10073" s="210"/>
      <c r="F10073" s="210"/>
    </row>
    <row r="10074" spans="2:6">
      <c r="B10074" s="4" t="s">
        <v>20986</v>
      </c>
      <c r="C10074" t="s">
        <v>15858</v>
      </c>
      <c r="D10074" s="210"/>
      <c r="F10074" s="210"/>
    </row>
    <row r="10075" spans="2:6">
      <c r="B10075" s="4" t="s">
        <v>20987</v>
      </c>
      <c r="C10075" t="s">
        <v>15858</v>
      </c>
      <c r="D10075" s="210"/>
      <c r="F10075" s="210"/>
    </row>
    <row r="10076" spans="2:6">
      <c r="B10076" s="4" t="s">
        <v>20988</v>
      </c>
      <c r="C10076" t="s">
        <v>15858</v>
      </c>
      <c r="D10076" s="210"/>
      <c r="F10076" s="210"/>
    </row>
    <row r="10077" spans="2:6">
      <c r="B10077" s="4" t="s">
        <v>20989</v>
      </c>
      <c r="C10077" t="s">
        <v>15858</v>
      </c>
      <c r="D10077" s="210"/>
      <c r="F10077" s="210"/>
    </row>
    <row r="10078" spans="2:6">
      <c r="B10078" s="4" t="s">
        <v>20990</v>
      </c>
      <c r="C10078" t="s">
        <v>15858</v>
      </c>
      <c r="D10078" s="210"/>
      <c r="F10078" s="210"/>
    </row>
    <row r="10079" spans="2:6">
      <c r="B10079" s="4" t="s">
        <v>20991</v>
      </c>
      <c r="C10079" t="s">
        <v>15858</v>
      </c>
      <c r="D10079" s="210"/>
      <c r="F10079" s="210"/>
    </row>
    <row r="10080" spans="2:6">
      <c r="B10080" s="4" t="s">
        <v>20992</v>
      </c>
      <c r="C10080" t="s">
        <v>15858</v>
      </c>
      <c r="D10080" s="210"/>
      <c r="F10080" s="210"/>
    </row>
    <row r="10081" spans="2:6">
      <c r="B10081" s="4" t="s">
        <v>20993</v>
      </c>
      <c r="C10081" t="s">
        <v>15858</v>
      </c>
      <c r="D10081" s="210"/>
      <c r="F10081" s="210"/>
    </row>
    <row r="10082" spans="2:6">
      <c r="B10082" s="4" t="s">
        <v>20994</v>
      </c>
      <c r="C10082" t="s">
        <v>15867</v>
      </c>
      <c r="D10082" s="210"/>
      <c r="F10082" s="210"/>
    </row>
    <row r="10083" spans="2:6">
      <c r="B10083" s="4" t="s">
        <v>20995</v>
      </c>
      <c r="C10083" t="s">
        <v>15867</v>
      </c>
      <c r="D10083" s="210"/>
      <c r="F10083" s="210"/>
    </row>
    <row r="10084" spans="2:6">
      <c r="B10084" s="4" t="s">
        <v>20996</v>
      </c>
      <c r="C10084" t="s">
        <v>15867</v>
      </c>
      <c r="D10084" s="210"/>
      <c r="F10084" s="210"/>
    </row>
    <row r="10085" spans="2:6">
      <c r="B10085" s="4" t="s">
        <v>20997</v>
      </c>
      <c r="C10085" t="s">
        <v>15867</v>
      </c>
      <c r="D10085" s="210"/>
      <c r="F10085" s="210"/>
    </row>
    <row r="10086" spans="2:6">
      <c r="B10086" s="4" t="s">
        <v>20998</v>
      </c>
      <c r="C10086" t="s">
        <v>15867</v>
      </c>
      <c r="D10086" s="210"/>
      <c r="F10086" s="210"/>
    </row>
    <row r="10087" spans="2:6">
      <c r="B10087" s="4" t="s">
        <v>20999</v>
      </c>
      <c r="C10087" t="s">
        <v>15867</v>
      </c>
      <c r="D10087" s="210"/>
      <c r="F10087" s="210"/>
    </row>
    <row r="10088" spans="2:6">
      <c r="B10088" s="4" t="s">
        <v>21000</v>
      </c>
      <c r="C10088" t="s">
        <v>15867</v>
      </c>
      <c r="D10088" s="210"/>
      <c r="F10088" s="210"/>
    </row>
    <row r="10089" spans="2:6">
      <c r="B10089" s="4" t="s">
        <v>21001</v>
      </c>
      <c r="C10089" t="s">
        <v>15867</v>
      </c>
      <c r="D10089" s="210"/>
      <c r="F10089" s="210"/>
    </row>
    <row r="10090" spans="2:6">
      <c r="B10090" s="4" t="s">
        <v>21002</v>
      </c>
      <c r="C10090" t="s">
        <v>15876</v>
      </c>
      <c r="D10090" s="210"/>
      <c r="F10090" s="210"/>
    </row>
    <row r="10091" spans="2:6">
      <c r="B10091" s="4" t="s">
        <v>21003</v>
      </c>
      <c r="C10091" t="s">
        <v>15876</v>
      </c>
      <c r="D10091" s="210"/>
      <c r="F10091" s="210"/>
    </row>
    <row r="10092" spans="2:6">
      <c r="B10092" s="4" t="s">
        <v>21004</v>
      </c>
      <c r="C10092" t="s">
        <v>15876</v>
      </c>
      <c r="D10092" s="210"/>
      <c r="F10092" s="210"/>
    </row>
    <row r="10093" spans="2:6">
      <c r="B10093" s="4" t="s">
        <v>21005</v>
      </c>
      <c r="C10093" t="s">
        <v>15876</v>
      </c>
      <c r="D10093" s="210"/>
      <c r="F10093" s="210"/>
    </row>
    <row r="10094" spans="2:6">
      <c r="B10094" s="4" t="s">
        <v>21006</v>
      </c>
      <c r="C10094" t="s">
        <v>15876</v>
      </c>
      <c r="D10094" s="210"/>
      <c r="F10094" s="210"/>
    </row>
    <row r="10095" spans="2:6">
      <c r="B10095" s="4" t="s">
        <v>21007</v>
      </c>
      <c r="C10095" t="s">
        <v>15876</v>
      </c>
      <c r="D10095" s="210"/>
      <c r="F10095" s="210"/>
    </row>
    <row r="10096" spans="2:6">
      <c r="B10096" s="4" t="s">
        <v>21008</v>
      </c>
      <c r="C10096" t="s">
        <v>15876</v>
      </c>
      <c r="D10096" s="210"/>
      <c r="F10096" s="210"/>
    </row>
    <row r="10097" spans="2:6">
      <c r="B10097" s="4" t="s">
        <v>21009</v>
      </c>
      <c r="C10097" t="s">
        <v>15876</v>
      </c>
      <c r="D10097" s="210"/>
      <c r="F10097" s="210"/>
    </row>
    <row r="10098" spans="2:6">
      <c r="B10098" s="4" t="s">
        <v>21010</v>
      </c>
      <c r="C10098" t="s">
        <v>15885</v>
      </c>
      <c r="D10098" s="210"/>
      <c r="F10098" s="210"/>
    </row>
    <row r="10099" spans="2:6">
      <c r="B10099" s="4" t="s">
        <v>21011</v>
      </c>
      <c r="C10099" t="s">
        <v>15885</v>
      </c>
      <c r="D10099" s="210"/>
      <c r="F10099" s="210"/>
    </row>
    <row r="10100" spans="2:6">
      <c r="B10100" s="4" t="s">
        <v>21012</v>
      </c>
      <c r="C10100" t="s">
        <v>15885</v>
      </c>
      <c r="D10100" s="210"/>
      <c r="F10100" s="210"/>
    </row>
    <row r="10101" spans="2:6">
      <c r="B10101" s="4" t="s">
        <v>21013</v>
      </c>
      <c r="C10101" t="s">
        <v>15885</v>
      </c>
      <c r="D10101" s="210"/>
      <c r="F10101" s="210"/>
    </row>
    <row r="10102" spans="2:6">
      <c r="B10102" s="4" t="s">
        <v>21014</v>
      </c>
      <c r="C10102" t="s">
        <v>15885</v>
      </c>
      <c r="D10102" s="210"/>
      <c r="F10102" s="210"/>
    </row>
    <row r="10103" spans="2:6">
      <c r="B10103" s="4" t="s">
        <v>21015</v>
      </c>
      <c r="C10103" t="s">
        <v>15885</v>
      </c>
      <c r="D10103" s="210"/>
      <c r="F10103" s="210"/>
    </row>
    <row r="10104" spans="2:6">
      <c r="B10104" s="4" t="s">
        <v>21016</v>
      </c>
      <c r="C10104" t="s">
        <v>15885</v>
      </c>
      <c r="D10104" s="210"/>
      <c r="F10104" s="210"/>
    </row>
    <row r="10105" spans="2:6">
      <c r="B10105" s="4" t="s">
        <v>21017</v>
      </c>
      <c r="C10105" t="s">
        <v>15885</v>
      </c>
      <c r="D10105" s="210"/>
      <c r="F10105" s="210"/>
    </row>
    <row r="10106" spans="2:6">
      <c r="B10106" s="4" t="s">
        <v>21018</v>
      </c>
      <c r="C10106" t="s">
        <v>15894</v>
      </c>
      <c r="D10106" s="210"/>
      <c r="F10106" s="210"/>
    </row>
    <row r="10107" spans="2:6">
      <c r="B10107" s="4" t="s">
        <v>21019</v>
      </c>
      <c r="C10107" t="s">
        <v>15894</v>
      </c>
      <c r="D10107" s="210"/>
      <c r="F10107" s="210"/>
    </row>
    <row r="10108" spans="2:6">
      <c r="B10108" s="4" t="s">
        <v>21020</v>
      </c>
      <c r="C10108" t="s">
        <v>15894</v>
      </c>
      <c r="D10108" s="210"/>
      <c r="F10108" s="210"/>
    </row>
    <row r="10109" spans="2:6">
      <c r="B10109" s="4" t="s">
        <v>21021</v>
      </c>
      <c r="C10109" t="s">
        <v>15894</v>
      </c>
      <c r="D10109" s="210"/>
      <c r="F10109" s="210"/>
    </row>
    <row r="10110" spans="2:6">
      <c r="B10110" s="4" t="s">
        <v>21022</v>
      </c>
      <c r="C10110" t="s">
        <v>15894</v>
      </c>
      <c r="D10110" s="210"/>
      <c r="F10110" s="210"/>
    </row>
    <row r="10111" spans="2:6">
      <c r="B10111" s="4" t="s">
        <v>21023</v>
      </c>
      <c r="C10111" t="s">
        <v>15894</v>
      </c>
      <c r="D10111" s="210"/>
      <c r="F10111" s="210"/>
    </row>
    <row r="10112" spans="2:6">
      <c r="B10112" s="4" t="s">
        <v>21024</v>
      </c>
      <c r="C10112" t="s">
        <v>15894</v>
      </c>
      <c r="D10112" s="210"/>
      <c r="F10112" s="210"/>
    </row>
    <row r="10113" spans="2:6">
      <c r="B10113" s="4" t="s">
        <v>21025</v>
      </c>
      <c r="C10113" t="s">
        <v>15894</v>
      </c>
      <c r="D10113" s="210"/>
      <c r="F10113" s="210"/>
    </row>
    <row r="10114" spans="2:6">
      <c r="B10114" s="4" t="s">
        <v>21026</v>
      </c>
      <c r="C10114" t="s">
        <v>15903</v>
      </c>
      <c r="D10114" s="210"/>
      <c r="F10114" s="210"/>
    </row>
    <row r="10115" spans="2:6">
      <c r="B10115" s="4" t="s">
        <v>21027</v>
      </c>
      <c r="C10115" t="s">
        <v>15903</v>
      </c>
      <c r="D10115" s="210"/>
      <c r="F10115" s="210"/>
    </row>
    <row r="10116" spans="2:6">
      <c r="B10116" s="4" t="s">
        <v>21028</v>
      </c>
      <c r="C10116" t="s">
        <v>15903</v>
      </c>
      <c r="D10116" s="210"/>
      <c r="F10116" s="210"/>
    </row>
    <row r="10117" spans="2:6">
      <c r="B10117" s="4" t="s">
        <v>21029</v>
      </c>
      <c r="C10117" t="s">
        <v>15903</v>
      </c>
      <c r="D10117" s="210"/>
      <c r="F10117" s="210"/>
    </row>
    <row r="10118" spans="2:6">
      <c r="B10118" s="4" t="s">
        <v>21030</v>
      </c>
      <c r="C10118" t="s">
        <v>15903</v>
      </c>
      <c r="D10118" s="210"/>
      <c r="F10118" s="210"/>
    </row>
    <row r="10119" spans="2:6">
      <c r="B10119" s="4" t="s">
        <v>21031</v>
      </c>
      <c r="C10119" t="s">
        <v>15903</v>
      </c>
      <c r="D10119" s="210"/>
      <c r="F10119" s="210"/>
    </row>
    <row r="10120" spans="2:6">
      <c r="B10120" s="4" t="s">
        <v>21032</v>
      </c>
      <c r="C10120" t="s">
        <v>15903</v>
      </c>
      <c r="D10120" s="210"/>
      <c r="F10120" s="210"/>
    </row>
    <row r="10121" spans="2:6">
      <c r="B10121" s="4" t="s">
        <v>21033</v>
      </c>
      <c r="C10121" t="s">
        <v>15903</v>
      </c>
      <c r="D10121" s="210"/>
      <c r="F10121" s="210"/>
    </row>
    <row r="10122" spans="2:6">
      <c r="B10122" s="4" t="s">
        <v>21034</v>
      </c>
      <c r="C10122" t="s">
        <v>15912</v>
      </c>
      <c r="D10122" s="210"/>
      <c r="F10122" s="210"/>
    </row>
    <row r="10123" spans="2:6">
      <c r="B10123" s="4" t="s">
        <v>21035</v>
      </c>
      <c r="C10123" t="s">
        <v>15912</v>
      </c>
      <c r="D10123" s="210"/>
      <c r="F10123" s="210"/>
    </row>
    <row r="10124" spans="2:6">
      <c r="B10124" s="4" t="s">
        <v>21036</v>
      </c>
      <c r="C10124" t="s">
        <v>15912</v>
      </c>
      <c r="D10124" s="210"/>
      <c r="F10124" s="210"/>
    </row>
    <row r="10125" spans="2:6">
      <c r="B10125" s="4" t="s">
        <v>21037</v>
      </c>
      <c r="C10125" t="s">
        <v>15912</v>
      </c>
      <c r="D10125" s="210"/>
      <c r="F10125" s="210"/>
    </row>
    <row r="10126" spans="2:6">
      <c r="B10126" s="4" t="s">
        <v>21038</v>
      </c>
      <c r="C10126" t="s">
        <v>15912</v>
      </c>
      <c r="D10126" s="210"/>
      <c r="F10126" s="210"/>
    </row>
    <row r="10127" spans="2:6">
      <c r="B10127" s="4" t="s">
        <v>21039</v>
      </c>
      <c r="C10127" t="s">
        <v>15912</v>
      </c>
      <c r="D10127" s="210"/>
      <c r="F10127" s="210"/>
    </row>
    <row r="10128" spans="2:6">
      <c r="B10128" s="4" t="s">
        <v>21040</v>
      </c>
      <c r="C10128" t="s">
        <v>15912</v>
      </c>
      <c r="D10128" s="210"/>
      <c r="F10128" s="210"/>
    </row>
    <row r="10129" spans="2:6">
      <c r="B10129" s="4" t="s">
        <v>21041</v>
      </c>
      <c r="C10129" t="s">
        <v>15912</v>
      </c>
      <c r="D10129" s="210"/>
      <c r="F10129" s="210"/>
    </row>
    <row r="10130" spans="2:6">
      <c r="B10130" s="4" t="s">
        <v>21042</v>
      </c>
      <c r="C10130" t="s">
        <v>15921</v>
      </c>
      <c r="D10130" s="210"/>
      <c r="F10130" s="210"/>
    </row>
    <row r="10131" spans="2:6">
      <c r="B10131" s="4" t="s">
        <v>21043</v>
      </c>
      <c r="C10131" t="s">
        <v>15921</v>
      </c>
      <c r="D10131" s="210"/>
      <c r="F10131" s="210"/>
    </row>
    <row r="10132" spans="2:6">
      <c r="B10132" s="4" t="s">
        <v>21044</v>
      </c>
      <c r="C10132" t="s">
        <v>15921</v>
      </c>
      <c r="D10132" s="210"/>
      <c r="F10132" s="210"/>
    </row>
    <row r="10133" spans="2:6">
      <c r="B10133" s="4" t="s">
        <v>21045</v>
      </c>
      <c r="C10133" t="s">
        <v>15921</v>
      </c>
      <c r="D10133" s="210"/>
      <c r="F10133" s="210"/>
    </row>
    <row r="10134" spans="2:6">
      <c r="B10134" s="4" t="s">
        <v>21046</v>
      </c>
      <c r="C10134" t="s">
        <v>15921</v>
      </c>
      <c r="D10134" s="210"/>
      <c r="F10134" s="210"/>
    </row>
    <row r="10135" spans="2:6">
      <c r="B10135" s="4" t="s">
        <v>21047</v>
      </c>
      <c r="C10135" t="s">
        <v>15921</v>
      </c>
      <c r="D10135" s="210"/>
      <c r="F10135" s="210"/>
    </row>
    <row r="10136" spans="2:6">
      <c r="B10136" s="4" t="s">
        <v>21048</v>
      </c>
      <c r="C10136" t="s">
        <v>15921</v>
      </c>
      <c r="D10136" s="210"/>
      <c r="F10136" s="210"/>
    </row>
    <row r="10137" spans="2:6">
      <c r="B10137" s="4" t="s">
        <v>21049</v>
      </c>
      <c r="C10137" t="s">
        <v>15921</v>
      </c>
      <c r="D10137" s="210"/>
      <c r="F10137" s="210"/>
    </row>
    <row r="10138" spans="2:6">
      <c r="B10138" s="4" t="s">
        <v>21050</v>
      </c>
      <c r="C10138" t="s">
        <v>15930</v>
      </c>
      <c r="D10138" s="210"/>
      <c r="F10138" s="210"/>
    </row>
    <row r="10139" spans="2:6">
      <c r="B10139" s="4" t="s">
        <v>21051</v>
      </c>
      <c r="C10139" t="s">
        <v>15930</v>
      </c>
      <c r="D10139" s="210"/>
      <c r="F10139" s="210"/>
    </row>
    <row r="10140" spans="2:6">
      <c r="B10140" s="4" t="s">
        <v>21052</v>
      </c>
      <c r="C10140" t="s">
        <v>15930</v>
      </c>
      <c r="D10140" s="210"/>
      <c r="F10140" s="210"/>
    </row>
    <row r="10141" spans="2:6">
      <c r="B10141" s="4" t="s">
        <v>21053</v>
      </c>
      <c r="C10141" t="s">
        <v>15930</v>
      </c>
      <c r="D10141" s="210"/>
      <c r="F10141" s="210"/>
    </row>
    <row r="10142" spans="2:6">
      <c r="B10142" s="4" t="s">
        <v>21054</v>
      </c>
      <c r="C10142" t="s">
        <v>15930</v>
      </c>
      <c r="D10142" s="210"/>
      <c r="F10142" s="210"/>
    </row>
    <row r="10143" spans="2:6">
      <c r="B10143" s="4" t="s">
        <v>21055</v>
      </c>
      <c r="C10143" t="s">
        <v>15930</v>
      </c>
      <c r="D10143" s="210"/>
      <c r="F10143" s="210"/>
    </row>
    <row r="10144" spans="2:6">
      <c r="B10144" s="4" t="s">
        <v>21056</v>
      </c>
      <c r="C10144" t="s">
        <v>15930</v>
      </c>
      <c r="D10144" s="210"/>
      <c r="F10144" s="210"/>
    </row>
    <row r="10145" spans="2:6">
      <c r="B10145" s="4" t="s">
        <v>21057</v>
      </c>
      <c r="C10145" t="s">
        <v>15930</v>
      </c>
      <c r="D10145" s="210"/>
      <c r="F10145" s="210"/>
    </row>
    <row r="10146" spans="2:6">
      <c r="B10146" s="4" t="s">
        <v>21058</v>
      </c>
      <c r="C10146" t="s">
        <v>15939</v>
      </c>
      <c r="D10146" s="210"/>
      <c r="F10146" s="210"/>
    </row>
    <row r="10147" spans="2:6">
      <c r="B10147" s="4" t="s">
        <v>21059</v>
      </c>
      <c r="C10147" t="s">
        <v>15939</v>
      </c>
      <c r="D10147" s="210"/>
      <c r="F10147" s="210"/>
    </row>
    <row r="10148" spans="2:6">
      <c r="B10148" s="4" t="s">
        <v>21060</v>
      </c>
      <c r="C10148" t="s">
        <v>15939</v>
      </c>
      <c r="D10148" s="210"/>
      <c r="F10148" s="210"/>
    </row>
    <row r="10149" spans="2:6">
      <c r="B10149" s="4" t="s">
        <v>21061</v>
      </c>
      <c r="C10149" t="s">
        <v>15939</v>
      </c>
      <c r="D10149" s="210"/>
      <c r="F10149" s="210"/>
    </row>
    <row r="10150" spans="2:6">
      <c r="B10150" s="4" t="s">
        <v>21062</v>
      </c>
      <c r="C10150" t="s">
        <v>15939</v>
      </c>
      <c r="D10150" s="210"/>
      <c r="F10150" s="210"/>
    </row>
    <row r="10151" spans="2:6">
      <c r="B10151" s="4" t="s">
        <v>21063</v>
      </c>
      <c r="C10151" t="s">
        <v>15939</v>
      </c>
      <c r="D10151" s="210"/>
      <c r="F10151" s="210"/>
    </row>
    <row r="10152" spans="2:6">
      <c r="B10152" s="4" t="s">
        <v>21064</v>
      </c>
      <c r="C10152" t="s">
        <v>15939</v>
      </c>
      <c r="D10152" s="210"/>
      <c r="F10152" s="210"/>
    </row>
    <row r="10153" spans="2:6">
      <c r="B10153" s="4" t="s">
        <v>21065</v>
      </c>
      <c r="C10153" t="s">
        <v>15939</v>
      </c>
      <c r="D10153" s="210"/>
      <c r="F10153" s="210"/>
    </row>
    <row r="10154" spans="2:6">
      <c r="B10154" s="4" t="s">
        <v>21066</v>
      </c>
      <c r="C10154" t="s">
        <v>15948</v>
      </c>
      <c r="D10154" s="210"/>
      <c r="F10154" s="210"/>
    </row>
    <row r="10155" spans="2:6">
      <c r="B10155" s="4" t="s">
        <v>21067</v>
      </c>
      <c r="C10155" t="s">
        <v>15948</v>
      </c>
      <c r="D10155" s="210"/>
      <c r="F10155" s="210"/>
    </row>
    <row r="10156" spans="2:6">
      <c r="B10156" s="4" t="s">
        <v>21068</v>
      </c>
      <c r="C10156" t="s">
        <v>15948</v>
      </c>
      <c r="D10156" s="210"/>
      <c r="F10156" s="210"/>
    </row>
    <row r="10157" spans="2:6">
      <c r="B10157" s="4" t="s">
        <v>21069</v>
      </c>
      <c r="C10157" t="s">
        <v>15948</v>
      </c>
      <c r="D10157" s="210"/>
      <c r="F10157" s="210"/>
    </row>
    <row r="10158" spans="2:6">
      <c r="B10158" s="4" t="s">
        <v>21070</v>
      </c>
      <c r="C10158" t="s">
        <v>15948</v>
      </c>
      <c r="D10158" s="210"/>
      <c r="F10158" s="210"/>
    </row>
    <row r="10159" spans="2:6">
      <c r="B10159" s="4" t="s">
        <v>21071</v>
      </c>
      <c r="C10159" t="s">
        <v>15948</v>
      </c>
      <c r="D10159" s="210"/>
      <c r="F10159" s="210"/>
    </row>
    <row r="10160" spans="2:6">
      <c r="B10160" s="4" t="s">
        <v>21072</v>
      </c>
      <c r="C10160" t="s">
        <v>15948</v>
      </c>
      <c r="D10160" s="210"/>
      <c r="F10160" s="210"/>
    </row>
    <row r="10161" spans="2:6">
      <c r="B10161" s="4" t="s">
        <v>21073</v>
      </c>
      <c r="C10161" t="s">
        <v>15948</v>
      </c>
      <c r="D10161" s="210"/>
      <c r="F10161" s="210"/>
    </row>
    <row r="10162" spans="2:6">
      <c r="B10162" s="4" t="s">
        <v>21074</v>
      </c>
      <c r="C10162" t="s">
        <v>15957</v>
      </c>
      <c r="D10162" s="210"/>
      <c r="F10162" s="210"/>
    </row>
    <row r="10163" spans="2:6">
      <c r="B10163" s="4" t="s">
        <v>21075</v>
      </c>
      <c r="C10163" t="s">
        <v>15957</v>
      </c>
      <c r="D10163" s="210"/>
      <c r="F10163" s="210"/>
    </row>
    <row r="10164" spans="2:6">
      <c r="B10164" s="4" t="s">
        <v>21076</v>
      </c>
      <c r="C10164" t="s">
        <v>15957</v>
      </c>
      <c r="D10164" s="210"/>
      <c r="F10164" s="210"/>
    </row>
    <row r="10165" spans="2:6">
      <c r="B10165" s="4" t="s">
        <v>21077</v>
      </c>
      <c r="C10165" t="s">
        <v>15957</v>
      </c>
      <c r="D10165" s="210"/>
      <c r="F10165" s="210"/>
    </row>
    <row r="10166" spans="2:6">
      <c r="B10166" s="4" t="s">
        <v>21078</v>
      </c>
      <c r="C10166" t="s">
        <v>15957</v>
      </c>
      <c r="D10166" s="210"/>
      <c r="F10166" s="210"/>
    </row>
    <row r="10167" spans="2:6">
      <c r="B10167" s="4" t="s">
        <v>21079</v>
      </c>
      <c r="C10167" t="s">
        <v>15957</v>
      </c>
      <c r="D10167" s="210"/>
      <c r="F10167" s="210"/>
    </row>
    <row r="10168" spans="2:6">
      <c r="B10168" s="4" t="s">
        <v>21080</v>
      </c>
      <c r="C10168" t="s">
        <v>15957</v>
      </c>
      <c r="D10168" s="210"/>
      <c r="F10168" s="210"/>
    </row>
    <row r="10169" spans="2:6">
      <c r="B10169" s="4" t="s">
        <v>21081</v>
      </c>
      <c r="C10169" t="s">
        <v>15957</v>
      </c>
      <c r="D10169" s="210"/>
      <c r="F10169" s="210"/>
    </row>
    <row r="10170" spans="2:6">
      <c r="B10170" s="4" t="s">
        <v>21082</v>
      </c>
      <c r="C10170" t="s">
        <v>15966</v>
      </c>
      <c r="D10170" s="210"/>
      <c r="F10170" s="210"/>
    </row>
    <row r="10171" spans="2:6">
      <c r="B10171" s="4" t="s">
        <v>21083</v>
      </c>
      <c r="C10171" t="s">
        <v>15966</v>
      </c>
      <c r="D10171" s="210"/>
      <c r="F10171" s="210"/>
    </row>
    <row r="10172" spans="2:6">
      <c r="B10172" s="4" t="s">
        <v>21084</v>
      </c>
      <c r="C10172" t="s">
        <v>15966</v>
      </c>
      <c r="D10172" s="210"/>
      <c r="F10172" s="210"/>
    </row>
    <row r="10173" spans="2:6">
      <c r="B10173" s="4" t="s">
        <v>21085</v>
      </c>
      <c r="C10173" t="s">
        <v>15966</v>
      </c>
      <c r="D10173" s="210"/>
      <c r="F10173" s="210"/>
    </row>
    <row r="10174" spans="2:6">
      <c r="B10174" s="4" t="s">
        <v>21086</v>
      </c>
      <c r="C10174" t="s">
        <v>15966</v>
      </c>
      <c r="D10174" s="210"/>
      <c r="F10174" s="210"/>
    </row>
    <row r="10175" spans="2:6">
      <c r="B10175" s="4" t="s">
        <v>21087</v>
      </c>
      <c r="C10175" t="s">
        <v>15966</v>
      </c>
      <c r="D10175" s="210"/>
      <c r="F10175" s="210"/>
    </row>
    <row r="10176" spans="2:6">
      <c r="B10176" s="4" t="s">
        <v>21088</v>
      </c>
      <c r="C10176" t="s">
        <v>15966</v>
      </c>
      <c r="D10176" s="210"/>
      <c r="F10176" s="210"/>
    </row>
    <row r="10177" spans="2:6">
      <c r="B10177" s="4" t="s">
        <v>21089</v>
      </c>
      <c r="C10177" t="s">
        <v>15966</v>
      </c>
      <c r="D10177" s="210"/>
      <c r="F10177" s="210"/>
    </row>
    <row r="10178" spans="2:6">
      <c r="B10178" s="4" t="s">
        <v>21090</v>
      </c>
      <c r="C10178" t="s">
        <v>15975</v>
      </c>
      <c r="D10178" s="210"/>
      <c r="F10178" s="210"/>
    </row>
    <row r="10179" spans="2:6">
      <c r="B10179" s="4" t="s">
        <v>21091</v>
      </c>
      <c r="C10179" t="s">
        <v>15975</v>
      </c>
      <c r="D10179" s="210"/>
      <c r="F10179" s="210"/>
    </row>
    <row r="10180" spans="2:6">
      <c r="B10180" s="4" t="s">
        <v>21092</v>
      </c>
      <c r="C10180" t="s">
        <v>15975</v>
      </c>
      <c r="D10180" s="210"/>
      <c r="F10180" s="210"/>
    </row>
    <row r="10181" spans="2:6">
      <c r="B10181" s="4" t="s">
        <v>21093</v>
      </c>
      <c r="C10181" t="s">
        <v>15975</v>
      </c>
      <c r="D10181" s="210"/>
      <c r="F10181" s="210"/>
    </row>
    <row r="10182" spans="2:6">
      <c r="B10182" s="4" t="s">
        <v>21094</v>
      </c>
      <c r="C10182" t="s">
        <v>15975</v>
      </c>
      <c r="D10182" s="210"/>
      <c r="F10182" s="210"/>
    </row>
    <row r="10183" spans="2:6">
      <c r="B10183" s="4" t="s">
        <v>21095</v>
      </c>
      <c r="C10183" t="s">
        <v>15975</v>
      </c>
      <c r="D10183" s="210"/>
      <c r="F10183" s="210"/>
    </row>
    <row r="10184" spans="2:6">
      <c r="B10184" s="4" t="s">
        <v>21096</v>
      </c>
      <c r="C10184" t="s">
        <v>15975</v>
      </c>
      <c r="D10184" s="210"/>
      <c r="F10184" s="210"/>
    </row>
    <row r="10185" spans="2:6">
      <c r="B10185" s="4" t="s">
        <v>21097</v>
      </c>
      <c r="C10185" t="s">
        <v>15975</v>
      </c>
      <c r="D10185" s="210"/>
      <c r="F10185" s="210"/>
    </row>
    <row r="10186" spans="2:6">
      <c r="B10186" s="4" t="s">
        <v>21098</v>
      </c>
      <c r="C10186" t="s">
        <v>15984</v>
      </c>
      <c r="D10186" s="210"/>
      <c r="F10186" s="210"/>
    </row>
    <row r="10187" spans="2:6">
      <c r="B10187" s="4" t="s">
        <v>21099</v>
      </c>
      <c r="C10187" t="s">
        <v>15984</v>
      </c>
      <c r="D10187" s="210"/>
      <c r="F10187" s="210"/>
    </row>
    <row r="10188" spans="2:6">
      <c r="B10188" s="4" t="s">
        <v>21100</v>
      </c>
      <c r="C10188" t="s">
        <v>15984</v>
      </c>
      <c r="D10188" s="210"/>
      <c r="F10188" s="210"/>
    </row>
    <row r="10189" spans="2:6">
      <c r="B10189" s="4" t="s">
        <v>21101</v>
      </c>
      <c r="C10189" t="s">
        <v>15984</v>
      </c>
      <c r="D10189" s="210"/>
      <c r="F10189" s="210"/>
    </row>
    <row r="10190" spans="2:6">
      <c r="B10190" s="4" t="s">
        <v>21102</v>
      </c>
      <c r="C10190" t="s">
        <v>15984</v>
      </c>
      <c r="D10190" s="210"/>
      <c r="F10190" s="210"/>
    </row>
    <row r="10191" spans="2:6">
      <c r="B10191" s="4" t="s">
        <v>21103</v>
      </c>
      <c r="C10191" t="s">
        <v>15984</v>
      </c>
      <c r="D10191" s="210"/>
      <c r="F10191" s="210"/>
    </row>
    <row r="10192" spans="2:6">
      <c r="B10192" s="4" t="s">
        <v>21104</v>
      </c>
      <c r="C10192" t="s">
        <v>15984</v>
      </c>
      <c r="D10192" s="210"/>
      <c r="F10192" s="210"/>
    </row>
    <row r="10193" spans="2:6">
      <c r="B10193" s="4" t="s">
        <v>21105</v>
      </c>
      <c r="C10193" t="s">
        <v>15984</v>
      </c>
      <c r="D10193" s="210"/>
      <c r="F10193" s="210"/>
    </row>
    <row r="10194" spans="2:6">
      <c r="B10194" s="4" t="s">
        <v>21106</v>
      </c>
      <c r="C10194" t="s">
        <v>15993</v>
      </c>
      <c r="D10194" s="210"/>
      <c r="F10194" s="210"/>
    </row>
    <row r="10195" spans="2:6">
      <c r="B10195" s="4" t="s">
        <v>21107</v>
      </c>
      <c r="C10195" t="s">
        <v>15993</v>
      </c>
      <c r="D10195" s="210"/>
      <c r="F10195" s="210"/>
    </row>
    <row r="10196" spans="2:6">
      <c r="B10196" s="4" t="s">
        <v>21108</v>
      </c>
      <c r="C10196" t="s">
        <v>15993</v>
      </c>
      <c r="D10196" s="210"/>
      <c r="F10196" s="210"/>
    </row>
    <row r="10197" spans="2:6">
      <c r="B10197" s="4" t="s">
        <v>21109</v>
      </c>
      <c r="C10197" t="s">
        <v>15993</v>
      </c>
      <c r="D10197" s="210"/>
      <c r="F10197" s="210"/>
    </row>
    <row r="10198" spans="2:6">
      <c r="B10198" s="4" t="s">
        <v>21110</v>
      </c>
      <c r="C10198" t="s">
        <v>15993</v>
      </c>
      <c r="D10198" s="210"/>
      <c r="F10198" s="210"/>
    </row>
    <row r="10199" spans="2:6">
      <c r="B10199" s="4" t="s">
        <v>21111</v>
      </c>
      <c r="C10199" t="s">
        <v>15993</v>
      </c>
      <c r="D10199" s="210"/>
      <c r="F10199" s="210"/>
    </row>
    <row r="10200" spans="2:6">
      <c r="B10200" s="4" t="s">
        <v>21112</v>
      </c>
      <c r="C10200" t="s">
        <v>15993</v>
      </c>
      <c r="D10200" s="210"/>
      <c r="F10200" s="210"/>
    </row>
    <row r="10201" spans="2:6">
      <c r="B10201" s="4" t="s">
        <v>21113</v>
      </c>
      <c r="C10201" t="s">
        <v>15993</v>
      </c>
      <c r="D10201" s="210"/>
      <c r="F10201" s="210"/>
    </row>
    <row r="10202" spans="2:6">
      <c r="B10202" s="4" t="s">
        <v>21114</v>
      </c>
      <c r="C10202" t="s">
        <v>16002</v>
      </c>
      <c r="D10202" s="210"/>
      <c r="F10202" s="210"/>
    </row>
    <row r="10203" spans="2:6">
      <c r="B10203" s="4" t="s">
        <v>21115</v>
      </c>
      <c r="C10203" t="s">
        <v>16002</v>
      </c>
      <c r="D10203" s="210"/>
      <c r="F10203" s="210"/>
    </row>
    <row r="10204" spans="2:6">
      <c r="B10204" s="4" t="s">
        <v>21116</v>
      </c>
      <c r="C10204" t="s">
        <v>16002</v>
      </c>
      <c r="D10204" s="210"/>
      <c r="F10204" s="210"/>
    </row>
    <row r="10205" spans="2:6">
      <c r="B10205" s="4" t="s">
        <v>21117</v>
      </c>
      <c r="C10205" t="s">
        <v>16002</v>
      </c>
      <c r="D10205" s="210"/>
      <c r="F10205" s="210"/>
    </row>
    <row r="10206" spans="2:6">
      <c r="B10206" s="4" t="s">
        <v>21118</v>
      </c>
      <c r="C10206" t="s">
        <v>16002</v>
      </c>
      <c r="D10206" s="210"/>
      <c r="F10206" s="210"/>
    </row>
    <row r="10207" spans="2:6">
      <c r="B10207" s="4" t="s">
        <v>21119</v>
      </c>
      <c r="C10207" t="s">
        <v>16002</v>
      </c>
      <c r="D10207" s="210"/>
      <c r="F10207" s="210"/>
    </row>
    <row r="10208" spans="2:6">
      <c r="B10208" s="4" t="s">
        <v>21120</v>
      </c>
      <c r="C10208" t="s">
        <v>16002</v>
      </c>
      <c r="D10208" s="210"/>
      <c r="F10208" s="210"/>
    </row>
    <row r="10209" spans="2:6">
      <c r="B10209" s="4" t="s">
        <v>21121</v>
      </c>
      <c r="C10209" t="s">
        <v>16002</v>
      </c>
      <c r="D10209" s="210"/>
      <c r="F10209" s="210"/>
    </row>
    <row r="10210" spans="2:6">
      <c r="B10210" s="4" t="s">
        <v>21122</v>
      </c>
      <c r="C10210" t="s">
        <v>16011</v>
      </c>
      <c r="D10210" s="210"/>
      <c r="F10210" s="210"/>
    </row>
    <row r="10211" spans="2:6">
      <c r="B10211" s="4" t="s">
        <v>21123</v>
      </c>
      <c r="C10211" t="s">
        <v>16011</v>
      </c>
      <c r="D10211" s="210"/>
      <c r="F10211" s="210"/>
    </row>
    <row r="10212" spans="2:6">
      <c r="B10212" s="4" t="s">
        <v>21124</v>
      </c>
      <c r="C10212" t="s">
        <v>16011</v>
      </c>
      <c r="D10212" s="210"/>
      <c r="F10212" s="210"/>
    </row>
    <row r="10213" spans="2:6">
      <c r="B10213" s="4" t="s">
        <v>21125</v>
      </c>
      <c r="C10213" t="s">
        <v>16011</v>
      </c>
      <c r="D10213" s="210"/>
      <c r="F10213" s="210"/>
    </row>
    <row r="10214" spans="2:6">
      <c r="B10214" s="4" t="s">
        <v>21126</v>
      </c>
      <c r="C10214" t="s">
        <v>16011</v>
      </c>
      <c r="D10214" s="210"/>
      <c r="F10214" s="210"/>
    </row>
    <row r="10215" spans="2:6">
      <c r="B10215" s="4" t="s">
        <v>21127</v>
      </c>
      <c r="C10215" t="s">
        <v>16011</v>
      </c>
      <c r="D10215" s="210"/>
      <c r="F10215" s="210"/>
    </row>
    <row r="10216" spans="2:6">
      <c r="B10216" s="4" t="s">
        <v>21128</v>
      </c>
      <c r="C10216" t="s">
        <v>16011</v>
      </c>
      <c r="D10216" s="210"/>
      <c r="F10216" s="210"/>
    </row>
    <row r="10217" spans="2:6">
      <c r="B10217" s="4" t="s">
        <v>21129</v>
      </c>
      <c r="C10217" t="s">
        <v>16011</v>
      </c>
      <c r="D10217" s="210"/>
      <c r="F10217" s="210"/>
    </row>
    <row r="10218" spans="2:6">
      <c r="B10218" s="4" t="s">
        <v>21130</v>
      </c>
      <c r="C10218" t="s">
        <v>16020</v>
      </c>
      <c r="D10218" s="210"/>
      <c r="F10218" s="210"/>
    </row>
    <row r="10219" spans="2:6">
      <c r="B10219" s="4" t="s">
        <v>21131</v>
      </c>
      <c r="C10219" t="s">
        <v>16020</v>
      </c>
      <c r="D10219" s="210"/>
      <c r="F10219" s="210"/>
    </row>
    <row r="10220" spans="2:6">
      <c r="B10220" s="4" t="s">
        <v>21132</v>
      </c>
      <c r="C10220" t="s">
        <v>16020</v>
      </c>
      <c r="D10220" s="210"/>
      <c r="F10220" s="210"/>
    </row>
    <row r="10221" spans="2:6">
      <c r="B10221" s="4" t="s">
        <v>21133</v>
      </c>
      <c r="C10221" t="s">
        <v>16020</v>
      </c>
      <c r="D10221" s="210"/>
      <c r="F10221" s="210"/>
    </row>
    <row r="10222" spans="2:6">
      <c r="B10222" s="4" t="s">
        <v>21134</v>
      </c>
      <c r="C10222" t="s">
        <v>16020</v>
      </c>
      <c r="D10222" s="210"/>
      <c r="F10222" s="210"/>
    </row>
    <row r="10223" spans="2:6">
      <c r="B10223" s="4" t="s">
        <v>21135</v>
      </c>
      <c r="C10223" t="s">
        <v>16020</v>
      </c>
      <c r="D10223" s="210"/>
      <c r="F10223" s="210"/>
    </row>
    <row r="10224" spans="2:6">
      <c r="B10224" s="4" t="s">
        <v>21136</v>
      </c>
      <c r="C10224" t="s">
        <v>16020</v>
      </c>
      <c r="D10224" s="210"/>
      <c r="F10224" s="210"/>
    </row>
    <row r="10225" spans="2:6">
      <c r="B10225" s="4" t="s">
        <v>21137</v>
      </c>
      <c r="C10225" t="s">
        <v>16020</v>
      </c>
      <c r="D10225" s="210"/>
      <c r="F10225" s="210"/>
    </row>
    <row r="10226" spans="2:6">
      <c r="B10226" s="12" t="s">
        <v>21138</v>
      </c>
      <c r="C10226" t="s">
        <v>21139</v>
      </c>
      <c r="D10226" s="210"/>
      <c r="F10226" s="210"/>
    </row>
    <row r="10227" spans="2:6">
      <c r="B10227" s="12" t="s">
        <v>21140</v>
      </c>
      <c r="C10227" t="s">
        <v>21141</v>
      </c>
    </row>
    <row r="10228" spans="2:6">
      <c r="B10228" s="12" t="s">
        <v>21142</v>
      </c>
      <c r="C10228" t="s">
        <v>21143</v>
      </c>
    </row>
    <row r="10229" spans="2:6">
      <c r="B10229" s="12" t="s">
        <v>21144</v>
      </c>
      <c r="C10229" t="s">
        <v>21145</v>
      </c>
    </row>
    <row r="10230" spans="2:6" ht="14.25">
      <c r="B10230" s="12" t="s">
        <v>21146</v>
      </c>
      <c r="C10230" s="25" t="s">
        <v>21147</v>
      </c>
    </row>
    <row r="10231" spans="2:6" ht="14.25">
      <c r="B10231" s="12" t="s">
        <v>21148</v>
      </c>
      <c r="C10231" s="25" t="s">
        <v>21147</v>
      </c>
    </row>
    <row r="10232" spans="2:6" ht="14.25">
      <c r="B10232" s="12" t="s">
        <v>21149</v>
      </c>
      <c r="C10232" s="25" t="s">
        <v>21147</v>
      </c>
    </row>
    <row r="10233" spans="2:6" ht="14.25">
      <c r="B10233" s="12" t="s">
        <v>21150</v>
      </c>
      <c r="C10233" s="25" t="s">
        <v>21147</v>
      </c>
    </row>
    <row r="10234" spans="2:6">
      <c r="B10234" s="4" t="s">
        <v>36143</v>
      </c>
      <c r="C10234" s="255" t="s">
        <v>36131</v>
      </c>
    </row>
    <row r="10235" spans="2:6">
      <c r="B10235" s="210" t="s">
        <v>36142</v>
      </c>
      <c r="C10235" s="255" t="s">
        <v>36130</v>
      </c>
    </row>
    <row r="10236" spans="2:6">
      <c r="B10236" s="4" t="s">
        <v>36132</v>
      </c>
      <c r="C10236" s="255" t="s">
        <v>36129</v>
      </c>
    </row>
    <row r="10237" spans="2:6">
      <c r="B10237" s="4" t="s">
        <v>36133</v>
      </c>
      <c r="C10237" s="255" t="s">
        <v>36128</v>
      </c>
    </row>
    <row r="10238" spans="2:6">
      <c r="B10238" s="4" t="s">
        <v>36134</v>
      </c>
      <c r="C10238" s="12" t="s">
        <v>36127</v>
      </c>
    </row>
    <row r="10239" spans="2:6">
      <c r="B10239" s="4" t="s">
        <v>36135</v>
      </c>
      <c r="C10239" s="12" t="s">
        <v>36126</v>
      </c>
    </row>
    <row r="10240" spans="2:6">
      <c r="B10240" s="4" t="s">
        <v>36136</v>
      </c>
      <c r="C10240" s="12" t="s">
        <v>36125</v>
      </c>
    </row>
    <row r="10241" spans="2:3">
      <c r="B10241" s="4" t="s">
        <v>36137</v>
      </c>
      <c r="C10241" s="12" t="s">
        <v>36124</v>
      </c>
    </row>
    <row r="10242" spans="2:3">
      <c r="B10242" s="4" t="s">
        <v>36138</v>
      </c>
      <c r="C10242" s="12" t="s">
        <v>36123</v>
      </c>
    </row>
    <row r="10243" spans="2:3">
      <c r="B10243" s="4" t="s">
        <v>36139</v>
      </c>
      <c r="C10243" s="12" t="s">
        <v>36122</v>
      </c>
    </row>
    <row r="10244" spans="2:3">
      <c r="B10244" s="4" t="s">
        <v>36140</v>
      </c>
      <c r="C10244" s="12" t="s">
        <v>36121</v>
      </c>
    </row>
    <row r="10245" spans="2:3">
      <c r="B10245" s="4" t="s">
        <v>36141</v>
      </c>
      <c r="C10245" s="12" t="s">
        <v>36120</v>
      </c>
    </row>
    <row r="10246" spans="2:3">
      <c r="B10246" s="4" t="s">
        <v>36144</v>
      </c>
      <c r="C10246" s="255" t="s">
        <v>36131</v>
      </c>
    </row>
    <row r="10247" spans="2:3">
      <c r="B10247" s="210" t="s">
        <v>36145</v>
      </c>
      <c r="C10247" s="255" t="s">
        <v>36130</v>
      </c>
    </row>
    <row r="10248" spans="2:3">
      <c r="B10248" s="4" t="s">
        <v>36146</v>
      </c>
      <c r="C10248" s="255" t="s">
        <v>36129</v>
      </c>
    </row>
    <row r="10249" spans="2:3">
      <c r="B10249" s="4" t="s">
        <v>36147</v>
      </c>
      <c r="C10249" s="255" t="s">
        <v>36128</v>
      </c>
    </row>
    <row r="10250" spans="2:3">
      <c r="B10250" s="4" t="s">
        <v>36148</v>
      </c>
      <c r="C10250" s="12" t="s">
        <v>36127</v>
      </c>
    </row>
    <row r="10251" spans="2:3">
      <c r="B10251" s="4" t="s">
        <v>36149</v>
      </c>
      <c r="C10251" s="12" t="s">
        <v>36126</v>
      </c>
    </row>
    <row r="10252" spans="2:3">
      <c r="B10252" s="4" t="s">
        <v>36150</v>
      </c>
      <c r="C10252" s="12" t="s">
        <v>36125</v>
      </c>
    </row>
    <row r="10253" spans="2:3">
      <c r="B10253" s="4" t="s">
        <v>36151</v>
      </c>
      <c r="C10253" s="12" t="s">
        <v>36124</v>
      </c>
    </row>
    <row r="10254" spans="2:3">
      <c r="B10254" s="4" t="s">
        <v>36152</v>
      </c>
      <c r="C10254" s="12" t="s">
        <v>36123</v>
      </c>
    </row>
    <row r="10255" spans="2:3">
      <c r="B10255" s="4" t="s">
        <v>36153</v>
      </c>
      <c r="C10255" s="12" t="s">
        <v>36122</v>
      </c>
    </row>
    <row r="10256" spans="2:3">
      <c r="B10256" s="4" t="s">
        <v>36154</v>
      </c>
      <c r="C10256" s="12" t="s">
        <v>36121</v>
      </c>
    </row>
    <row r="10257" spans="1:3">
      <c r="B10257" s="4" t="s">
        <v>36155</v>
      </c>
      <c r="C10257" s="12" t="s">
        <v>36120</v>
      </c>
    </row>
    <row r="10258" spans="1:3">
      <c r="B10258" s="255" t="s">
        <v>36369</v>
      </c>
      <c r="C10258" s="12" t="s">
        <v>36377</v>
      </c>
    </row>
    <row r="10259" spans="1:3">
      <c r="B10259" s="255" t="s">
        <v>36370</v>
      </c>
      <c r="C10259" s="12" t="s">
        <v>36378</v>
      </c>
    </row>
    <row r="10260" spans="1:3">
      <c r="B10260" s="255" t="s">
        <v>36371</v>
      </c>
      <c r="C10260" s="12" t="s">
        <v>36379</v>
      </c>
    </row>
    <row r="10261" spans="1:3">
      <c r="B10261" s="255" t="s">
        <v>36372</v>
      </c>
      <c r="C10261" s="12" t="s">
        <v>36380</v>
      </c>
    </row>
    <row r="10262" spans="1:3">
      <c r="B10262" s="255" t="s">
        <v>36373</v>
      </c>
      <c r="C10262" s="12" t="s">
        <v>36377</v>
      </c>
    </row>
    <row r="10263" spans="1:3">
      <c r="B10263" s="255" t="s">
        <v>36374</v>
      </c>
      <c r="C10263" s="12" t="s">
        <v>36378</v>
      </c>
    </row>
    <row r="10264" spans="1:3">
      <c r="B10264" s="255" t="s">
        <v>36375</v>
      </c>
      <c r="C10264" s="12" t="s">
        <v>36379</v>
      </c>
    </row>
    <row r="10265" spans="1:3">
      <c r="A10265" s="4" t="s">
        <v>360</v>
      </c>
      <c r="B10265" s="255" t="s">
        <v>36376</v>
      </c>
      <c r="C10265" s="12" t="s">
        <v>36380</v>
      </c>
    </row>
  </sheetData>
  <phoneticPr fontId="80" type="noConversion"/>
  <pageMargins left="0.69930555555555596" right="0.69930555555555596" top="0.75" bottom="0.75" header="0.3" footer="0.3"/>
  <pageSetup paperSize="9" orientation="portrait"/>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topLeftCell="A3" workbookViewId="0">
      <selection activeCell="A5" sqref="A5:C29"/>
    </sheetView>
  </sheetViews>
  <sheetFormatPr defaultColWidth="9" defaultRowHeight="13.5"/>
  <cols>
    <col min="2" max="2" width="45.5" customWidth="1"/>
    <col min="3" max="3" width="49.625" customWidth="1"/>
  </cols>
  <sheetData>
    <row r="1" spans="1:6">
      <c r="A1" s="1" t="s">
        <v>0</v>
      </c>
      <c r="B1" s="2"/>
      <c r="C1" s="2"/>
    </row>
    <row r="2" spans="1:6">
      <c r="A2" s="5" t="s">
        <v>1</v>
      </c>
      <c r="B2" s="5" t="s">
        <v>2</v>
      </c>
      <c r="C2" s="5" t="s">
        <v>3</v>
      </c>
    </row>
    <row r="3" spans="1:6">
      <c r="A3" s="5" t="s">
        <v>4</v>
      </c>
      <c r="B3" s="5" t="s">
        <v>5</v>
      </c>
      <c r="C3" s="5" t="s">
        <v>6</v>
      </c>
    </row>
    <row r="4" spans="1:6">
      <c r="A4" s="5"/>
      <c r="B4" s="5" t="s">
        <v>7</v>
      </c>
      <c r="C4" s="5" t="s">
        <v>7</v>
      </c>
    </row>
    <row r="5" spans="1:6">
      <c r="A5" s="5" t="s">
        <v>8</v>
      </c>
      <c r="B5" s="5" t="s">
        <v>9</v>
      </c>
      <c r="C5" s="5" t="s">
        <v>6</v>
      </c>
      <c r="F5" s="202"/>
    </row>
    <row r="6" spans="1:6">
      <c r="A6" s="4" t="s">
        <v>21152</v>
      </c>
      <c r="B6" s="254" t="s">
        <v>21153</v>
      </c>
      <c r="C6" s="255" t="s">
        <v>21154</v>
      </c>
      <c r="E6" s="210" t="s">
        <v>21155</v>
      </c>
      <c r="F6" s="210"/>
    </row>
    <row r="7" spans="1:6">
      <c r="B7" s="254" t="s">
        <v>21156</v>
      </c>
      <c r="C7" s="255" t="s">
        <v>21157</v>
      </c>
      <c r="E7" s="210" t="s">
        <v>21158</v>
      </c>
      <c r="F7" s="210"/>
    </row>
    <row r="8" spans="1:6">
      <c r="A8" s="4"/>
      <c r="B8" s="254" t="s">
        <v>21159</v>
      </c>
      <c r="C8" s="255" t="s">
        <v>21160</v>
      </c>
      <c r="E8" s="210" t="s">
        <v>21161</v>
      </c>
      <c r="F8" s="210"/>
    </row>
    <row r="9" spans="1:6">
      <c r="A9" s="4"/>
      <c r="B9" s="254" t="s">
        <v>21162</v>
      </c>
      <c r="C9" s="255" t="s">
        <v>21163</v>
      </c>
      <c r="E9" s="210" t="s">
        <v>21164</v>
      </c>
      <c r="F9" s="210"/>
    </row>
    <row r="10" spans="1:6">
      <c r="A10" s="4"/>
      <c r="B10" s="254" t="s">
        <v>21165</v>
      </c>
      <c r="C10" s="255" t="s">
        <v>21166</v>
      </c>
      <c r="E10" s="210" t="s">
        <v>21167</v>
      </c>
      <c r="F10" s="210"/>
    </row>
    <row r="11" spans="1:6">
      <c r="A11" s="4"/>
      <c r="B11" s="254" t="s">
        <v>21168</v>
      </c>
      <c r="C11" s="255" t="s">
        <v>21169</v>
      </c>
      <c r="E11" s="210" t="s">
        <v>21170</v>
      </c>
      <c r="F11" s="210"/>
    </row>
    <row r="12" spans="1:6">
      <c r="A12" s="4"/>
      <c r="B12" s="254" t="s">
        <v>21171</v>
      </c>
      <c r="C12" s="255" t="s">
        <v>21172</v>
      </c>
      <c r="E12" s="210" t="s">
        <v>21173</v>
      </c>
      <c r="F12" s="210"/>
    </row>
    <row r="13" spans="1:6">
      <c r="A13" s="4"/>
      <c r="B13" s="254" t="s">
        <v>21174</v>
      </c>
      <c r="C13" s="255" t="s">
        <v>21175</v>
      </c>
      <c r="E13" s="210" t="s">
        <v>21176</v>
      </c>
      <c r="F13" s="210"/>
    </row>
    <row r="14" spans="1:6">
      <c r="A14" s="4" t="s">
        <v>21177</v>
      </c>
      <c r="B14" s="254" t="s">
        <v>21178</v>
      </c>
      <c r="C14" s="255" t="s">
        <v>21179</v>
      </c>
      <c r="E14" s="210" t="s">
        <v>21180</v>
      </c>
      <c r="F14" s="210"/>
    </row>
    <row r="15" spans="1:6">
      <c r="A15" s="4"/>
      <c r="B15" s="254" t="s">
        <v>21181</v>
      </c>
      <c r="C15" s="255" t="s">
        <v>21182</v>
      </c>
      <c r="E15" s="210" t="s">
        <v>21183</v>
      </c>
      <c r="F15" s="210"/>
    </row>
    <row r="16" spans="1:6">
      <c r="A16" s="4"/>
      <c r="B16" s="254" t="s">
        <v>21184</v>
      </c>
      <c r="C16" s="255" t="s">
        <v>21185</v>
      </c>
      <c r="E16" s="210" t="s">
        <v>21186</v>
      </c>
      <c r="F16" s="210"/>
    </row>
    <row r="17" spans="1:6">
      <c r="A17" s="4"/>
      <c r="B17" s="254" t="s">
        <v>21187</v>
      </c>
      <c r="C17" s="255" t="s">
        <v>21188</v>
      </c>
      <c r="E17" s="210" t="s">
        <v>21189</v>
      </c>
      <c r="F17" s="210"/>
    </row>
    <row r="18" spans="1:6">
      <c r="A18" s="4"/>
      <c r="B18" s="254" t="s">
        <v>21190</v>
      </c>
      <c r="C18" s="255" t="s">
        <v>21191</v>
      </c>
      <c r="E18" s="210" t="s">
        <v>21192</v>
      </c>
      <c r="F18" s="210"/>
    </row>
    <row r="19" spans="1:6">
      <c r="A19" s="4"/>
      <c r="B19" s="254" t="s">
        <v>21193</v>
      </c>
      <c r="C19" s="255" t="s">
        <v>21194</v>
      </c>
      <c r="E19" s="210" t="s">
        <v>21195</v>
      </c>
      <c r="F19" s="210"/>
    </row>
    <row r="20" spans="1:6">
      <c r="A20" s="4"/>
      <c r="B20" s="254" t="s">
        <v>21196</v>
      </c>
      <c r="C20" s="255" t="s">
        <v>21197</v>
      </c>
      <c r="E20" s="210" t="s">
        <v>21198</v>
      </c>
      <c r="F20" s="210"/>
    </row>
    <row r="21" spans="1:6">
      <c r="A21" s="4"/>
      <c r="B21" s="254" t="s">
        <v>21199</v>
      </c>
      <c r="C21" s="255" t="s">
        <v>21200</v>
      </c>
      <c r="E21" s="210" t="s">
        <v>21201</v>
      </c>
      <c r="F21" s="210"/>
    </row>
    <row r="22" spans="1:6">
      <c r="A22" s="4" t="s">
        <v>21202</v>
      </c>
      <c r="B22" s="254" t="s">
        <v>21203</v>
      </c>
      <c r="C22" s="255" t="s">
        <v>21204</v>
      </c>
      <c r="E22" s="210" t="s">
        <v>21205</v>
      </c>
      <c r="F22" s="210"/>
    </row>
    <row r="23" spans="1:6">
      <c r="A23" s="4"/>
      <c r="B23" s="254" t="s">
        <v>21206</v>
      </c>
      <c r="C23" s="255" t="s">
        <v>21207</v>
      </c>
      <c r="E23" s="210" t="s">
        <v>21208</v>
      </c>
      <c r="F23" s="210"/>
    </row>
    <row r="24" spans="1:6">
      <c r="B24" s="254" t="s">
        <v>21209</v>
      </c>
      <c r="C24" s="255" t="s">
        <v>21210</v>
      </c>
      <c r="E24" s="210" t="s">
        <v>21211</v>
      </c>
      <c r="F24" s="210"/>
    </row>
    <row r="25" spans="1:6">
      <c r="B25" s="254" t="s">
        <v>21212</v>
      </c>
      <c r="C25" s="255" t="s">
        <v>21213</v>
      </c>
      <c r="E25" s="210" t="s">
        <v>21214</v>
      </c>
      <c r="F25" s="210"/>
    </row>
    <row r="26" spans="1:6">
      <c r="B26" s="254" t="s">
        <v>21215</v>
      </c>
      <c r="C26" s="255" t="s">
        <v>21216</v>
      </c>
      <c r="E26" s="210" t="s">
        <v>21217</v>
      </c>
      <c r="F26" s="210"/>
    </row>
    <row r="27" spans="1:6">
      <c r="B27" s="254" t="s">
        <v>21218</v>
      </c>
      <c r="C27" s="255" t="s">
        <v>21219</v>
      </c>
      <c r="E27" s="210" t="s">
        <v>21220</v>
      </c>
      <c r="F27" s="210"/>
    </row>
    <row r="28" spans="1:6">
      <c r="B28" s="254" t="s">
        <v>21221</v>
      </c>
      <c r="C28" s="255" t="s">
        <v>21222</v>
      </c>
      <c r="E28" s="210" t="s">
        <v>21223</v>
      </c>
      <c r="F28" s="210"/>
    </row>
    <row r="29" spans="1:6">
      <c r="A29" t="s">
        <v>360</v>
      </c>
      <c r="B29" s="254" t="s">
        <v>21224</v>
      </c>
      <c r="C29" s="255" t="s">
        <v>21225</v>
      </c>
      <c r="E29" s="210" t="s">
        <v>21226</v>
      </c>
      <c r="F29" s="210"/>
    </row>
  </sheetData>
  <phoneticPr fontId="80" type="noConversion"/>
  <pageMargins left="0.69930555555555596" right="0.69930555555555596" top="0.75" bottom="0.75" header="0.3" footer="0.3"/>
  <pageSetup paperSize="9" orientation="portrait"/>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election activeCell="C6" sqref="C6"/>
    </sheetView>
  </sheetViews>
  <sheetFormatPr defaultColWidth="9" defaultRowHeight="13.5"/>
  <cols>
    <col min="1" max="1" width="32.75" customWidth="1"/>
    <col min="2" max="2" width="27.125" customWidth="1"/>
    <col min="3" max="3" width="92" customWidth="1"/>
    <col min="5" max="5" width="17" customWidth="1"/>
  </cols>
  <sheetData>
    <row r="1" spans="1:6" ht="96">
      <c r="A1" s="1" t="s">
        <v>0</v>
      </c>
      <c r="B1" s="2"/>
      <c r="C1" s="3" t="s">
        <v>21227</v>
      </c>
      <c r="D1" s="206"/>
    </row>
    <row r="2" spans="1:6">
      <c r="A2" s="5" t="s">
        <v>1</v>
      </c>
      <c r="B2" s="5" t="s">
        <v>2</v>
      </c>
      <c r="C2" s="5" t="s">
        <v>3</v>
      </c>
      <c r="D2" s="206"/>
    </row>
    <row r="3" spans="1:6">
      <c r="A3" s="5" t="s">
        <v>4</v>
      </c>
      <c r="B3" s="5" t="s">
        <v>5</v>
      </c>
      <c r="C3" s="5" t="s">
        <v>6</v>
      </c>
      <c r="D3" s="206"/>
    </row>
    <row r="4" spans="1:6">
      <c r="A4" s="5"/>
      <c r="B4" s="5" t="s">
        <v>7</v>
      </c>
      <c r="C4" s="5" t="s">
        <v>7</v>
      </c>
      <c r="D4" s="206"/>
    </row>
    <row r="5" spans="1:6">
      <c r="A5" s="8" t="s">
        <v>8</v>
      </c>
      <c r="B5" s="8" t="s">
        <v>9</v>
      </c>
      <c r="C5" s="8" t="s">
        <v>6</v>
      </c>
      <c r="D5" s="206"/>
    </row>
    <row r="6" spans="1:6" ht="83.25" customHeight="1">
      <c r="B6" s="205" t="s">
        <v>21228</v>
      </c>
      <c r="C6" s="205" t="s">
        <v>21229</v>
      </c>
      <c r="D6" s="205"/>
      <c r="E6" s="205" t="s">
        <v>21230</v>
      </c>
    </row>
    <row r="7" spans="1:6" ht="84" customHeight="1">
      <c r="B7" s="206" t="s">
        <v>21231</v>
      </c>
      <c r="C7" s="205" t="s">
        <v>21232</v>
      </c>
      <c r="D7" s="206"/>
      <c r="E7" s="205" t="s">
        <v>21233</v>
      </c>
      <c r="F7" s="206"/>
    </row>
    <row r="8" spans="1:6" ht="61.5" customHeight="1">
      <c r="B8" s="206" t="s">
        <v>21234</v>
      </c>
      <c r="C8" s="205" t="s">
        <v>21235</v>
      </c>
      <c r="D8" s="206"/>
      <c r="E8" s="205" t="s">
        <v>21236</v>
      </c>
      <c r="F8" s="206"/>
    </row>
    <row r="9" spans="1:6" ht="128.25" customHeight="1">
      <c r="B9" s="205" t="s">
        <v>21237</v>
      </c>
      <c r="C9" s="205" t="s">
        <v>21238</v>
      </c>
      <c r="D9" s="205"/>
      <c r="E9" s="205" t="s">
        <v>21239</v>
      </c>
    </row>
    <row r="10" spans="1:6" ht="24">
      <c r="A10" s="204"/>
      <c r="B10" s="205" t="s">
        <v>21240</v>
      </c>
      <c r="C10" s="205" t="s">
        <v>21241</v>
      </c>
      <c r="E10" t="s">
        <v>21242</v>
      </c>
    </row>
    <row r="11" spans="1:6">
      <c r="B11" s="205" t="s">
        <v>21243</v>
      </c>
      <c r="C11" s="205" t="s">
        <v>21244</v>
      </c>
      <c r="E11" s="205" t="s">
        <v>21245</v>
      </c>
    </row>
    <row r="12" spans="1:6">
      <c r="B12" s="205" t="s">
        <v>21246</v>
      </c>
      <c r="C12" s="205" t="s">
        <v>26739</v>
      </c>
      <c r="D12" s="205"/>
      <c r="E12" s="205" t="s">
        <v>26738</v>
      </c>
    </row>
    <row r="13" spans="1:6">
      <c r="A13" s="205" t="s">
        <v>360</v>
      </c>
      <c r="B13" s="205" t="s">
        <v>21247</v>
      </c>
      <c r="C13" s="205" t="s">
        <v>26740</v>
      </c>
      <c r="D13" s="205"/>
      <c r="E13" s="205" t="s">
        <v>26738</v>
      </c>
    </row>
    <row r="15" spans="1:6">
      <c r="C15" s="185"/>
    </row>
    <row r="20" spans="3:3" ht="60">
      <c r="C20" s="205" t="s">
        <v>21248</v>
      </c>
    </row>
  </sheetData>
  <phoneticPr fontId="80" type="noConversion"/>
  <pageMargins left="0.75" right="0.75" top="1" bottom="1" header="0.51180555555555596" footer="0.51180555555555596"/>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topLeftCell="A10" workbookViewId="0">
      <selection activeCell="B23" sqref="B23"/>
    </sheetView>
  </sheetViews>
  <sheetFormatPr defaultColWidth="9" defaultRowHeight="13.5"/>
  <cols>
    <col min="1" max="1" width="25.875" customWidth="1"/>
    <col min="2" max="2" width="37.5" customWidth="1"/>
    <col min="3" max="3" width="79.375" customWidth="1"/>
  </cols>
  <sheetData>
    <row r="1" spans="1:5">
      <c r="A1" s="1" t="s">
        <v>0</v>
      </c>
      <c r="B1" s="2"/>
      <c r="C1" s="2"/>
    </row>
    <row r="2" spans="1:5" ht="44.1" customHeight="1">
      <c r="A2" s="5" t="s">
        <v>1</v>
      </c>
      <c r="B2" s="5" t="s">
        <v>2</v>
      </c>
      <c r="C2" s="5" t="s">
        <v>3</v>
      </c>
    </row>
    <row r="3" spans="1:5">
      <c r="A3" s="5" t="s">
        <v>4</v>
      </c>
      <c r="B3" s="5" t="s">
        <v>5</v>
      </c>
      <c r="C3" s="5" t="s">
        <v>6</v>
      </c>
    </row>
    <row r="4" spans="1:5">
      <c r="A4" s="5"/>
      <c r="B4" s="5" t="s">
        <v>7</v>
      </c>
      <c r="C4" s="5" t="s">
        <v>7</v>
      </c>
    </row>
    <row r="5" spans="1:5">
      <c r="A5" s="8" t="s">
        <v>8</v>
      </c>
      <c r="B5" s="8" t="s">
        <v>9</v>
      </c>
      <c r="C5" s="8" t="s">
        <v>6</v>
      </c>
    </row>
    <row r="6" spans="1:5" ht="27">
      <c r="B6" s="1" t="s">
        <v>21249</v>
      </c>
      <c r="C6" s="245" t="s">
        <v>21250</v>
      </c>
      <c r="D6" s="246"/>
      <c r="E6" s="21" t="s">
        <v>406</v>
      </c>
    </row>
    <row r="7" spans="1:5">
      <c r="B7" s="1" t="s">
        <v>21251</v>
      </c>
      <c r="C7" s="245" t="s">
        <v>21252</v>
      </c>
      <c r="D7" s="246"/>
      <c r="E7" t="s">
        <v>422</v>
      </c>
    </row>
    <row r="8" spans="1:5">
      <c r="B8" s="200" t="s">
        <v>21253</v>
      </c>
      <c r="C8" s="247" t="s">
        <v>21254</v>
      </c>
      <c r="D8" s="248"/>
      <c r="E8" s="201" t="s">
        <v>410</v>
      </c>
    </row>
    <row r="9" spans="1:5">
      <c r="B9" s="249" t="s">
        <v>21255</v>
      </c>
      <c r="C9" s="247" t="s">
        <v>21256</v>
      </c>
      <c r="D9" s="248"/>
      <c r="E9" s="243" t="s">
        <v>418</v>
      </c>
    </row>
    <row r="10" spans="1:5">
      <c r="B10" s="1" t="s">
        <v>21257</v>
      </c>
      <c r="C10" t="s">
        <v>21258</v>
      </c>
      <c r="D10" s="246"/>
      <c r="E10" t="s">
        <v>7108</v>
      </c>
    </row>
    <row r="11" spans="1:5">
      <c r="B11" s="249" t="s">
        <v>21259</v>
      </c>
      <c r="C11" s="243" t="s">
        <v>21260</v>
      </c>
      <c r="D11" s="248"/>
    </row>
    <row r="12" spans="1:5">
      <c r="B12" s="249" t="s">
        <v>21261</v>
      </c>
      <c r="C12" s="243" t="s">
        <v>21260</v>
      </c>
      <c r="D12" s="248"/>
    </row>
    <row r="13" spans="1:5">
      <c r="B13" s="249" t="s">
        <v>21262</v>
      </c>
      <c r="C13" s="243" t="s">
        <v>21260</v>
      </c>
      <c r="D13" s="248"/>
    </row>
    <row r="14" spans="1:5">
      <c r="B14" s="249" t="s">
        <v>21263</v>
      </c>
      <c r="C14" s="243" t="s">
        <v>21260</v>
      </c>
      <c r="D14" s="248"/>
    </row>
    <row r="15" spans="1:5">
      <c r="B15" s="249" t="s">
        <v>21264</v>
      </c>
      <c r="C15" s="243" t="s">
        <v>21260</v>
      </c>
      <c r="D15" s="248"/>
    </row>
    <row r="16" spans="1:5">
      <c r="B16" s="249" t="s">
        <v>21265</v>
      </c>
      <c r="C16" s="243" t="s">
        <v>21260</v>
      </c>
      <c r="D16" s="248"/>
    </row>
    <row r="17" spans="2:5">
      <c r="B17" s="249" t="s">
        <v>21266</v>
      </c>
      <c r="C17" s="243" t="s">
        <v>21260</v>
      </c>
      <c r="D17" s="250"/>
    </row>
    <row r="18" spans="2:5">
      <c r="B18" s="1" t="s">
        <v>21267</v>
      </c>
      <c r="C18" s="245" t="s">
        <v>21256</v>
      </c>
      <c r="D18" s="246"/>
      <c r="E18" t="s">
        <v>410</v>
      </c>
    </row>
    <row r="19" spans="2:5">
      <c r="B19" s="1" t="s">
        <v>21268</v>
      </c>
      <c r="C19" t="s">
        <v>21269</v>
      </c>
      <c r="D19" s="246"/>
      <c r="E19" t="s">
        <v>7108</v>
      </c>
    </row>
    <row r="20" spans="2:5">
      <c r="B20" s="1" t="s">
        <v>21270</v>
      </c>
      <c r="C20" t="s">
        <v>21271</v>
      </c>
      <c r="D20" s="246"/>
      <c r="E20" t="s">
        <v>21272</v>
      </c>
    </row>
    <row r="21" spans="2:5">
      <c r="B21" s="1" t="s">
        <v>21273</v>
      </c>
      <c r="C21" t="s">
        <v>21274</v>
      </c>
      <c r="D21" s="246"/>
      <c r="E21" t="s">
        <v>21275</v>
      </c>
    </row>
    <row r="22" spans="2:5">
      <c r="B22" s="1" t="s">
        <v>21276</v>
      </c>
      <c r="C22" t="s">
        <v>21277</v>
      </c>
      <c r="D22" s="246"/>
      <c r="E22" t="s">
        <v>21278</v>
      </c>
    </row>
    <row r="23" spans="2:5">
      <c r="B23" t="s">
        <v>21279</v>
      </c>
      <c r="C23" t="s">
        <v>21280</v>
      </c>
      <c r="D23" s="246"/>
      <c r="E23" t="s">
        <v>21281</v>
      </c>
    </row>
    <row r="24" spans="2:5">
      <c r="B24" s="1" t="s">
        <v>21282</v>
      </c>
      <c r="C24" t="s">
        <v>21283</v>
      </c>
      <c r="D24" s="246"/>
      <c r="E24" t="s">
        <v>21284</v>
      </c>
    </row>
    <row r="25" spans="2:5">
      <c r="B25" s="234" t="s">
        <v>21285</v>
      </c>
      <c r="C25" t="s">
        <v>21286</v>
      </c>
      <c r="D25" s="251"/>
    </row>
    <row r="26" spans="2:5">
      <c r="B26" s="234" t="s">
        <v>21287</v>
      </c>
      <c r="C26" t="s">
        <v>21288</v>
      </c>
      <c r="D26" s="246"/>
    </row>
    <row r="27" spans="2:5">
      <c r="B27" s="234" t="s">
        <v>21289</v>
      </c>
      <c r="C27" s="234" t="s">
        <v>21290</v>
      </c>
      <c r="D27" s="246"/>
    </row>
    <row r="28" spans="2:5">
      <c r="B28" s="234" t="s">
        <v>21291</v>
      </c>
      <c r="C28" s="234" t="s">
        <v>21292</v>
      </c>
      <c r="D28" s="246"/>
    </row>
    <row r="29" spans="2:5">
      <c r="B29" s="234" t="s">
        <v>21293</v>
      </c>
      <c r="C29" t="s">
        <v>21294</v>
      </c>
      <c r="D29" s="246"/>
    </row>
    <row r="30" spans="2:5">
      <c r="B30" s="234" t="s">
        <v>21295</v>
      </c>
      <c r="C30" t="s">
        <v>21296</v>
      </c>
      <c r="D30" s="246"/>
    </row>
    <row r="31" spans="2:5">
      <c r="B31" s="234" t="s">
        <v>21297</v>
      </c>
      <c r="C31" t="s">
        <v>21298</v>
      </c>
      <c r="D31" s="246"/>
    </row>
    <row r="32" spans="2:5" ht="12.75" customHeight="1">
      <c r="B32" s="252" t="s">
        <v>21299</v>
      </c>
      <c r="C32" s="244" t="s">
        <v>21300</v>
      </c>
      <c r="D32" s="246"/>
    </row>
    <row r="33" spans="1:4">
      <c r="B33" s="252" t="s">
        <v>21301</v>
      </c>
      <c r="C33" s="233" t="s">
        <v>21302</v>
      </c>
      <c r="D33" s="246"/>
    </row>
    <row r="34" spans="1:4">
      <c r="A34" s="233" t="s">
        <v>360</v>
      </c>
      <c r="B34" s="13" t="s">
        <v>21303</v>
      </c>
      <c r="C34" s="244" t="s">
        <v>21304</v>
      </c>
      <c r="D34" s="246"/>
    </row>
    <row r="35" spans="1:4">
      <c r="D35" s="246"/>
    </row>
    <row r="36" spans="1:4">
      <c r="D36" s="253"/>
    </row>
    <row r="37" spans="1:4">
      <c r="D37" s="253"/>
    </row>
    <row r="38" spans="1:4">
      <c r="D38" s="253"/>
    </row>
    <row r="39" spans="1:4">
      <c r="D39" s="253"/>
    </row>
  </sheetData>
  <phoneticPr fontId="80" type="noConversion"/>
  <pageMargins left="0.69930555555555596" right="0.69930555555555596" top="0.75" bottom="0.75" header="0.3" footer="0.3"/>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election activeCell="D21" sqref="D21"/>
    </sheetView>
  </sheetViews>
  <sheetFormatPr defaultColWidth="9" defaultRowHeight="13.5"/>
  <cols>
    <col min="1" max="1" width="26.25" customWidth="1"/>
    <col min="2" max="2" width="20.75" customWidth="1"/>
    <col min="3" max="3" width="11.5" customWidth="1"/>
    <col min="4" max="4" width="15" customWidth="1"/>
    <col min="5" max="5" width="11.5" customWidth="1"/>
    <col min="8" max="8" width="12.875" customWidth="1"/>
    <col min="9" max="10" width="14.875" customWidth="1"/>
    <col min="12" max="12" width="11.5" customWidth="1"/>
  </cols>
  <sheetData>
    <row r="1" spans="1:6">
      <c r="A1" s="1" t="s">
        <v>0</v>
      </c>
      <c r="B1" s="2"/>
      <c r="C1" s="2"/>
    </row>
    <row r="2" spans="1:6" ht="44.1" customHeight="1">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B6" s="208" t="s">
        <v>21305</v>
      </c>
      <c r="C6" s="242" t="s">
        <v>21306</v>
      </c>
      <c r="F6" t="str">
        <f t="shared" ref="F6" si="0">"${"&amp;B6&amp;"}"</f>
        <v>${horse_name_1}</v>
      </c>
    </row>
    <row r="7" spans="1:6">
      <c r="B7" s="208" t="s">
        <v>21307</v>
      </c>
      <c r="C7" s="242" t="s">
        <v>21308</v>
      </c>
      <c r="F7" t="str">
        <f t="shared" ref="F7" si="1">"${"&amp;B7&amp;"}"</f>
        <v>${horse_name_2}</v>
      </c>
    </row>
    <row r="8" spans="1:6">
      <c r="B8" s="208" t="s">
        <v>21309</v>
      </c>
      <c r="C8" s="242" t="s">
        <v>21310</v>
      </c>
      <c r="F8" t="str">
        <f t="shared" ref="F8" si="2">"${"&amp;B8&amp;"}"</f>
        <v>${horse_name_3}</v>
      </c>
    </row>
    <row r="9" spans="1:6">
      <c r="B9" s="208" t="s">
        <v>21311</v>
      </c>
      <c r="C9" s="242" t="s">
        <v>21312</v>
      </c>
      <c r="F9" t="str">
        <f t="shared" ref="F9" si="3">"${"&amp;B9&amp;"}"</f>
        <v>${horse_name_4}</v>
      </c>
    </row>
    <row r="10" spans="1:6">
      <c r="B10" s="208" t="s">
        <v>21313</v>
      </c>
      <c r="C10" s="242" t="s">
        <v>21314</v>
      </c>
      <c r="F10" t="str">
        <f t="shared" ref="F10" si="4">"${"&amp;B10&amp;"}"</f>
        <v>${horse_name_5}</v>
      </c>
    </row>
    <row r="11" spans="1:6">
      <c r="B11" s="208" t="s">
        <v>21315</v>
      </c>
      <c r="C11" s="242" t="s">
        <v>21316</v>
      </c>
      <c r="F11" t="str">
        <f t="shared" ref="F11" si="5">"${"&amp;B11&amp;"}"</f>
        <v>${horse_name_6}</v>
      </c>
    </row>
    <row r="12" spans="1:6">
      <c r="B12" s="208" t="s">
        <v>21317</v>
      </c>
      <c r="C12" s="242" t="s">
        <v>21318</v>
      </c>
      <c r="F12" t="str">
        <f t="shared" ref="F12" si="6">"${"&amp;B12&amp;"}"</f>
        <v>${horse_name_7}</v>
      </c>
    </row>
    <row r="13" spans="1:6">
      <c r="B13" s="208" t="s">
        <v>21319</v>
      </c>
      <c r="C13" s="242" t="s">
        <v>21320</v>
      </c>
      <c r="F13" t="str">
        <f>"${"&amp;B13&amp;"}"</f>
        <v>${horse_name_8}</v>
      </c>
    </row>
    <row r="14" spans="1:6">
      <c r="B14" s="208" t="s">
        <v>21321</v>
      </c>
      <c r="C14" s="242" t="s">
        <v>21322</v>
      </c>
      <c r="F14" t="str">
        <f>"${"&amp;B14&amp;"}"</f>
        <v>${horse_name_9}</v>
      </c>
    </row>
    <row r="15" spans="1:6">
      <c r="B15" s="208" t="s">
        <v>21323</v>
      </c>
      <c r="C15" s="242" t="s">
        <v>21324</v>
      </c>
      <c r="F15" t="str">
        <f>"${"&amp;B15&amp;"}"</f>
        <v>${horse_name_10}</v>
      </c>
    </row>
    <row r="16" spans="1:6">
      <c r="B16" s="208" t="s">
        <v>21325</v>
      </c>
      <c r="C16" s="242" t="s">
        <v>10110</v>
      </c>
      <c r="F16" t="str">
        <f>"${"&amp;B16&amp;"}"</f>
        <v>${horse_name_11}</v>
      </c>
    </row>
    <row r="17" spans="1:6">
      <c r="B17" s="208" t="s">
        <v>21326</v>
      </c>
      <c r="C17" s="242" t="s">
        <v>21327</v>
      </c>
      <c r="F17" t="str">
        <f>"${"&amp;B17&amp;"}"</f>
        <v>${horse_fail_tips}</v>
      </c>
    </row>
    <row r="18" spans="1:6">
      <c r="B18" s="208" t="s">
        <v>21328</v>
      </c>
      <c r="C18" s="242" t="s">
        <v>21329</v>
      </c>
      <c r="F18" t="str">
        <f t="shared" ref="F18" si="7">"${"&amp;B18&amp;"}"</f>
        <v>${horse_success_tips1}</v>
      </c>
    </row>
    <row r="19" spans="1:6">
      <c r="B19" s="208" t="s">
        <v>21330</v>
      </c>
      <c r="C19" s="242" t="s">
        <v>21331</v>
      </c>
      <c r="F19" t="str">
        <f t="shared" ref="F19" si="8">"${"&amp;B19&amp;"}"</f>
        <v>${horse_success_tips2}</v>
      </c>
    </row>
    <row r="20" spans="1:6">
      <c r="B20" s="208" t="s">
        <v>21332</v>
      </c>
      <c r="C20" s="242" t="s">
        <v>21333</v>
      </c>
      <c r="F20" t="str">
        <f>"${"&amp;B20&amp;"}"</f>
        <v>${horseskill_desc}</v>
      </c>
    </row>
    <row r="21" spans="1:6">
      <c r="B21" s="208" t="s">
        <v>21334</v>
      </c>
      <c r="C21" s="242" t="s">
        <v>21335</v>
      </c>
      <c r="F21" t="str">
        <f>"${"&amp;B21&amp;"}"</f>
        <v>${empact_horse_desc}</v>
      </c>
    </row>
    <row r="22" spans="1:6">
      <c r="B22" s="208" t="s">
        <v>21336</v>
      </c>
      <c r="C22" s="242" t="s">
        <v>21337</v>
      </c>
      <c r="F22" t="str">
        <f>"${"&amp;B22&amp;"}"</f>
        <v>${empact_horse_activation}</v>
      </c>
    </row>
    <row r="23" spans="1:6">
      <c r="B23" s="208" t="s">
        <v>21338</v>
      </c>
      <c r="C23" s="242" t="s">
        <v>21339</v>
      </c>
      <c r="F23" t="str">
        <f>"${"&amp;B23&amp;"}"</f>
        <v>${empact_horse_activation_desc}</v>
      </c>
    </row>
    <row r="24" spans="1:6">
      <c r="A24" s="208" t="s">
        <v>360</v>
      </c>
      <c r="B24" s="208" t="s">
        <v>21340</v>
      </c>
      <c r="C24" s="242" t="s">
        <v>21341</v>
      </c>
      <c r="F24" t="str">
        <f>"${"&amp;B24&amp;"}"</f>
        <v>${empact_horse_activation_desc2}</v>
      </c>
    </row>
  </sheetData>
  <phoneticPr fontId="80" type="noConversion"/>
  <pageMargins left="0.69930555555555596" right="0.69930555555555596" top="0.75" bottom="0.75" header="0.3" footer="0.3"/>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
  <sheetViews>
    <sheetView topLeftCell="A34" workbookViewId="0">
      <selection activeCell="F49" sqref="F49"/>
    </sheetView>
  </sheetViews>
  <sheetFormatPr defaultColWidth="9" defaultRowHeight="13.5"/>
  <cols>
    <col min="1" max="1" width="26.25" customWidth="1"/>
    <col min="2" max="2" width="19.875" customWidth="1"/>
    <col min="3" max="3" width="11.5" customWidth="1"/>
    <col min="4" max="4" width="15" customWidth="1"/>
    <col min="5" max="5" width="11.5" customWidth="1"/>
    <col min="8" max="8" width="12.875" customWidth="1"/>
    <col min="9" max="10" width="14.875" customWidth="1"/>
    <col min="12" max="12" width="11.5" customWidth="1"/>
  </cols>
  <sheetData>
    <row r="1" spans="1:6">
      <c r="A1" s="1" t="s">
        <v>0</v>
      </c>
      <c r="B1" s="2"/>
      <c r="C1" s="2"/>
    </row>
    <row r="2" spans="1:6" ht="44.1" customHeight="1">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B6" s="208" t="s">
        <v>21342</v>
      </c>
      <c r="C6" s="208" t="s">
        <v>21343</v>
      </c>
      <c r="F6" s="210" t="s">
        <v>21344</v>
      </c>
    </row>
    <row r="7" spans="1:6">
      <c r="B7" s="208" t="s">
        <v>21345</v>
      </c>
      <c r="C7" s="208" t="s">
        <v>21346</v>
      </c>
      <c r="F7" s="210" t="s">
        <v>21347</v>
      </c>
    </row>
    <row r="8" spans="1:6">
      <c r="B8" s="208" t="s">
        <v>21348</v>
      </c>
      <c r="C8" s="208" t="s">
        <v>21349</v>
      </c>
      <c r="F8" s="210" t="s">
        <v>21350</v>
      </c>
    </row>
    <row r="9" spans="1:6">
      <c r="B9" s="208" t="s">
        <v>21351</v>
      </c>
      <c r="C9" s="208" t="s">
        <v>21352</v>
      </c>
      <c r="F9" s="210" t="s">
        <v>21353</v>
      </c>
    </row>
    <row r="10" spans="1:6">
      <c r="B10" s="208" t="s">
        <v>21354</v>
      </c>
      <c r="C10" s="208" t="s">
        <v>21355</v>
      </c>
      <c r="F10" s="210" t="s">
        <v>21356</v>
      </c>
    </row>
    <row r="11" spans="1:6">
      <c r="B11" s="208" t="s">
        <v>21357</v>
      </c>
      <c r="C11" s="208" t="s">
        <v>21358</v>
      </c>
      <c r="F11" s="210" t="s">
        <v>21359</v>
      </c>
    </row>
    <row r="12" spans="1:6">
      <c r="B12" s="208" t="s">
        <v>21360</v>
      </c>
      <c r="C12" s="208" t="s">
        <v>21361</v>
      </c>
      <c r="F12" s="210" t="s">
        <v>21362</v>
      </c>
    </row>
    <row r="13" spans="1:6">
      <c r="B13" s="208" t="s">
        <v>21363</v>
      </c>
      <c r="C13" s="208" t="s">
        <v>21364</v>
      </c>
      <c r="F13" s="210" t="s">
        <v>21365</v>
      </c>
    </row>
    <row r="14" spans="1:6">
      <c r="B14" s="208" t="s">
        <v>21366</v>
      </c>
      <c r="C14" s="208" t="s">
        <v>21367</v>
      </c>
      <c r="F14" s="210" t="s">
        <v>21368</v>
      </c>
    </row>
    <row r="15" spans="1:6">
      <c r="B15" s="208" t="s">
        <v>21369</v>
      </c>
      <c r="C15" s="208" t="s">
        <v>21370</v>
      </c>
      <c r="F15" s="210" t="s">
        <v>21371</v>
      </c>
    </row>
    <row r="16" spans="1:6">
      <c r="B16" s="208" t="s">
        <v>21372</v>
      </c>
      <c r="C16" s="208" t="s">
        <v>21373</v>
      </c>
      <c r="F16" s="208" t="s">
        <v>21374</v>
      </c>
    </row>
    <row r="17" spans="2:6">
      <c r="B17" s="208" t="s">
        <v>21375</v>
      </c>
      <c r="C17" s="208" t="s">
        <v>21376</v>
      </c>
      <c r="F17" s="208" t="s">
        <v>21377</v>
      </c>
    </row>
    <row r="18" spans="2:6">
      <c r="B18" s="208" t="s">
        <v>21378</v>
      </c>
      <c r="C18" s="208" t="s">
        <v>21379</v>
      </c>
      <c r="F18" s="208" t="s">
        <v>21380</v>
      </c>
    </row>
    <row r="19" spans="2:6">
      <c r="B19" s="208" t="s">
        <v>21381</v>
      </c>
      <c r="C19" s="208" t="s">
        <v>21382</v>
      </c>
      <c r="F19" s="208" t="s">
        <v>21383</v>
      </c>
    </row>
    <row r="20" spans="2:6">
      <c r="B20" s="208" t="s">
        <v>21384</v>
      </c>
      <c r="C20" s="208" t="s">
        <v>21385</v>
      </c>
      <c r="F20" s="208" t="s">
        <v>21386</v>
      </c>
    </row>
    <row r="21" spans="2:6">
      <c r="B21" s="208" t="s">
        <v>21387</v>
      </c>
      <c r="C21" s="208" t="s">
        <v>21388</v>
      </c>
      <c r="F21" s="208" t="s">
        <v>21389</v>
      </c>
    </row>
    <row r="22" spans="2:6">
      <c r="B22" s="208" t="s">
        <v>21390</v>
      </c>
      <c r="C22" s="208" t="s">
        <v>21391</v>
      </c>
      <c r="F22" s="208" t="s">
        <v>21392</v>
      </c>
    </row>
    <row r="23" spans="2:6">
      <c r="B23" s="208" t="s">
        <v>21393</v>
      </c>
      <c r="C23" s="208" t="s">
        <v>21394</v>
      </c>
      <c r="F23" s="208" t="s">
        <v>21395</v>
      </c>
    </row>
    <row r="24" spans="2:6">
      <c r="B24" s="208" t="s">
        <v>21396</v>
      </c>
      <c r="C24" s="208" t="s">
        <v>21397</v>
      </c>
      <c r="F24" s="208" t="s">
        <v>21398</v>
      </c>
    </row>
    <row r="25" spans="2:6">
      <c r="B25" s="208" t="s">
        <v>21399</v>
      </c>
      <c r="C25" s="208" t="s">
        <v>21400</v>
      </c>
      <c r="F25" s="208" t="s">
        <v>21401</v>
      </c>
    </row>
    <row r="26" spans="2:6">
      <c r="B26" s="208" t="s">
        <v>21402</v>
      </c>
      <c r="C26" s="208" t="s">
        <v>21403</v>
      </c>
      <c r="F26" s="208" t="s">
        <v>21404</v>
      </c>
    </row>
    <row r="27" spans="2:6">
      <c r="B27" s="208" t="s">
        <v>21405</v>
      </c>
      <c r="C27" s="208" t="s">
        <v>21406</v>
      </c>
      <c r="F27" s="208" t="s">
        <v>21407</v>
      </c>
    </row>
    <row r="28" spans="2:6">
      <c r="B28" s="208" t="s">
        <v>21408</v>
      </c>
      <c r="C28" s="208" t="s">
        <v>21409</v>
      </c>
      <c r="F28" s="208" t="s">
        <v>21410</v>
      </c>
    </row>
    <row r="29" spans="2:6">
      <c r="B29" s="208" t="s">
        <v>21411</v>
      </c>
      <c r="C29" s="208" t="s">
        <v>21412</v>
      </c>
      <c r="F29" s="208" t="s">
        <v>21413</v>
      </c>
    </row>
    <row r="30" spans="2:6">
      <c r="B30" s="208" t="s">
        <v>21414</v>
      </c>
      <c r="C30" s="208" t="s">
        <v>21415</v>
      </c>
      <c r="F30" s="208" t="s">
        <v>21416</v>
      </c>
    </row>
    <row r="31" spans="2:6">
      <c r="B31" s="208" t="s">
        <v>21417</v>
      </c>
      <c r="C31" s="208" t="s">
        <v>21418</v>
      </c>
      <c r="F31" s="208" t="s">
        <v>21419</v>
      </c>
    </row>
    <row r="32" spans="2:6">
      <c r="B32" s="208" t="s">
        <v>21420</v>
      </c>
      <c r="C32" s="208" t="s">
        <v>21421</v>
      </c>
      <c r="F32" s="208" t="s">
        <v>21422</v>
      </c>
    </row>
    <row r="33" spans="2:6">
      <c r="B33" s="208" t="s">
        <v>21423</v>
      </c>
      <c r="C33" s="208" t="s">
        <v>21424</v>
      </c>
      <c r="F33" s="208" t="s">
        <v>21425</v>
      </c>
    </row>
    <row r="34" spans="2:6">
      <c r="B34" s="208" t="s">
        <v>21426</v>
      </c>
      <c r="C34" s="208" t="s">
        <v>21427</v>
      </c>
      <c r="F34" s="208" t="s">
        <v>21428</v>
      </c>
    </row>
    <row r="35" spans="2:6">
      <c r="B35" s="208" t="s">
        <v>21429</v>
      </c>
      <c r="C35" s="208" t="s">
        <v>21430</v>
      </c>
      <c r="F35" s="208" t="s">
        <v>21431</v>
      </c>
    </row>
    <row r="36" spans="2:6">
      <c r="B36" s="208" t="s">
        <v>21432</v>
      </c>
      <c r="C36" s="208" t="s">
        <v>21433</v>
      </c>
      <c r="F36" s="208" t="s">
        <v>21434</v>
      </c>
    </row>
    <row r="37" spans="2:6">
      <c r="B37" s="208" t="s">
        <v>21435</v>
      </c>
      <c r="C37" s="208" t="s">
        <v>21436</v>
      </c>
      <c r="F37" s="208" t="s">
        <v>21437</v>
      </c>
    </row>
    <row r="38" spans="2:6">
      <c r="B38" s="208" t="s">
        <v>21438</v>
      </c>
      <c r="C38" s="208" t="s">
        <v>21439</v>
      </c>
      <c r="F38" s="208" t="s">
        <v>21440</v>
      </c>
    </row>
    <row r="39" spans="2:6">
      <c r="B39" s="208" t="s">
        <v>21441</v>
      </c>
      <c r="C39" s="208" t="s">
        <v>21442</v>
      </c>
      <c r="F39" s="208" t="s">
        <v>21443</v>
      </c>
    </row>
    <row r="40" spans="2:6">
      <c r="B40" s="208" t="s">
        <v>21444</v>
      </c>
      <c r="C40" s="208" t="s">
        <v>21445</v>
      </c>
      <c r="F40" s="208" t="s">
        <v>21446</v>
      </c>
    </row>
    <row r="41" spans="2:6">
      <c r="B41" s="208" t="s">
        <v>21447</v>
      </c>
      <c r="C41" s="208" t="s">
        <v>21448</v>
      </c>
      <c r="F41" s="208" t="s">
        <v>21449</v>
      </c>
    </row>
    <row r="42" spans="2:6">
      <c r="B42" s="208" t="s">
        <v>21450</v>
      </c>
      <c r="C42" s="208" t="s">
        <v>21451</v>
      </c>
      <c r="F42" s="208" t="s">
        <v>21452</v>
      </c>
    </row>
    <row r="43" spans="2:6">
      <c r="B43" s="208" t="s">
        <v>21453</v>
      </c>
      <c r="C43" s="208" t="s">
        <v>21454</v>
      </c>
      <c r="F43" s="208" t="s">
        <v>21455</v>
      </c>
    </row>
    <row r="44" spans="2:6">
      <c r="B44" s="208" t="s">
        <v>21456</v>
      </c>
      <c r="C44" s="208" t="s">
        <v>21457</v>
      </c>
      <c r="F44" s="208" t="s">
        <v>21458</v>
      </c>
    </row>
    <row r="45" spans="2:6">
      <c r="B45" s="208" t="s">
        <v>21459</v>
      </c>
      <c r="C45" s="208" t="s">
        <v>21460</v>
      </c>
      <c r="F45" s="208" t="s">
        <v>21461</v>
      </c>
    </row>
    <row r="46" spans="2:6">
      <c r="B46" s="208" t="s">
        <v>21466</v>
      </c>
      <c r="C46" s="208" t="s">
        <v>21343</v>
      </c>
    </row>
    <row r="47" spans="2:6">
      <c r="B47" s="208" t="s">
        <v>21467</v>
      </c>
      <c r="C47" s="208" t="s">
        <v>21346</v>
      </c>
    </row>
    <row r="48" spans="2:6">
      <c r="B48" s="208" t="s">
        <v>21468</v>
      </c>
      <c r="C48" s="208" t="s">
        <v>21349</v>
      </c>
    </row>
    <row r="49" spans="2:3">
      <c r="B49" s="208" t="s">
        <v>21469</v>
      </c>
      <c r="C49" s="208" t="s">
        <v>21352</v>
      </c>
    </row>
    <row r="50" spans="2:3">
      <c r="B50" s="208" t="s">
        <v>21470</v>
      </c>
      <c r="C50" s="208" t="s">
        <v>21355</v>
      </c>
    </row>
    <row r="51" spans="2:3">
      <c r="B51" s="208" t="s">
        <v>21471</v>
      </c>
      <c r="C51" s="208" t="s">
        <v>21358</v>
      </c>
    </row>
    <row r="52" spans="2:3">
      <c r="B52" s="208" t="s">
        <v>21472</v>
      </c>
      <c r="C52" s="208" t="s">
        <v>21361</v>
      </c>
    </row>
    <row r="53" spans="2:3">
      <c r="B53" s="208" t="s">
        <v>21473</v>
      </c>
      <c r="C53" s="208" t="s">
        <v>21364</v>
      </c>
    </row>
    <row r="54" spans="2:3">
      <c r="B54" s="208" t="s">
        <v>21474</v>
      </c>
      <c r="C54" s="208" t="s">
        <v>21367</v>
      </c>
    </row>
    <row r="55" spans="2:3">
      <c r="B55" s="208" t="s">
        <v>21475</v>
      </c>
      <c r="C55" s="208" t="s">
        <v>21370</v>
      </c>
    </row>
    <row r="56" spans="2:3">
      <c r="B56" s="208" t="s">
        <v>21476</v>
      </c>
      <c r="C56" s="208" t="s">
        <v>21373</v>
      </c>
    </row>
    <row r="57" spans="2:3">
      <c r="B57" s="208" t="s">
        <v>21477</v>
      </c>
      <c r="C57" s="208" t="s">
        <v>21376</v>
      </c>
    </row>
    <row r="58" spans="2:3">
      <c r="B58" s="208" t="s">
        <v>21478</v>
      </c>
      <c r="C58" s="208" t="s">
        <v>21379</v>
      </c>
    </row>
    <row r="59" spans="2:3">
      <c r="B59" s="208" t="s">
        <v>21479</v>
      </c>
      <c r="C59" s="208" t="s">
        <v>21382</v>
      </c>
    </row>
    <row r="60" spans="2:3">
      <c r="B60" s="208" t="s">
        <v>21480</v>
      </c>
      <c r="C60" s="208" t="s">
        <v>21385</v>
      </c>
    </row>
    <row r="61" spans="2:3">
      <c r="B61" s="208" t="s">
        <v>21481</v>
      </c>
      <c r="C61" s="208" t="s">
        <v>21388</v>
      </c>
    </row>
    <row r="62" spans="2:3">
      <c r="B62" s="208" t="s">
        <v>21482</v>
      </c>
      <c r="C62" s="208" t="s">
        <v>21391</v>
      </c>
    </row>
    <row r="63" spans="2:3">
      <c r="B63" s="208" t="s">
        <v>21483</v>
      </c>
      <c r="C63" s="208" t="s">
        <v>21394</v>
      </c>
    </row>
    <row r="64" spans="2:3">
      <c r="B64" s="208" t="s">
        <v>21484</v>
      </c>
      <c r="C64" s="208" t="s">
        <v>21397</v>
      </c>
    </row>
    <row r="65" spans="2:3">
      <c r="B65" s="208" t="s">
        <v>21485</v>
      </c>
      <c r="C65" s="208" t="s">
        <v>21400</v>
      </c>
    </row>
    <row r="66" spans="2:3">
      <c r="B66" s="208" t="s">
        <v>21486</v>
      </c>
      <c r="C66" s="208" t="s">
        <v>21403</v>
      </c>
    </row>
    <row r="67" spans="2:3">
      <c r="B67" s="208" t="s">
        <v>21487</v>
      </c>
      <c r="C67" s="208" t="s">
        <v>21406</v>
      </c>
    </row>
    <row r="68" spans="2:3">
      <c r="B68" s="208" t="s">
        <v>21488</v>
      </c>
      <c r="C68" s="208" t="s">
        <v>21409</v>
      </c>
    </row>
    <row r="69" spans="2:3">
      <c r="B69" s="208" t="s">
        <v>21489</v>
      </c>
      <c r="C69" s="208" t="s">
        <v>21412</v>
      </c>
    </row>
    <row r="70" spans="2:3">
      <c r="B70" s="208" t="s">
        <v>21490</v>
      </c>
      <c r="C70" s="208" t="s">
        <v>21415</v>
      </c>
    </row>
    <row r="71" spans="2:3">
      <c r="B71" s="208" t="s">
        <v>21491</v>
      </c>
      <c r="C71" s="208" t="s">
        <v>21418</v>
      </c>
    </row>
    <row r="72" spans="2:3">
      <c r="B72" s="208" t="s">
        <v>21492</v>
      </c>
      <c r="C72" s="208" t="s">
        <v>21421</v>
      </c>
    </row>
    <row r="73" spans="2:3">
      <c r="B73" s="208" t="s">
        <v>21493</v>
      </c>
      <c r="C73" s="208" t="s">
        <v>21424</v>
      </c>
    </row>
    <row r="74" spans="2:3">
      <c r="B74" s="208" t="s">
        <v>21494</v>
      </c>
      <c r="C74" s="208" t="s">
        <v>21427</v>
      </c>
    </row>
    <row r="75" spans="2:3">
      <c r="B75" s="208" t="s">
        <v>21495</v>
      </c>
      <c r="C75" s="208" t="s">
        <v>21430</v>
      </c>
    </row>
    <row r="76" spans="2:3">
      <c r="B76" s="208" t="s">
        <v>21496</v>
      </c>
      <c r="C76" s="208" t="s">
        <v>21433</v>
      </c>
    </row>
    <row r="77" spans="2:3">
      <c r="B77" s="208" t="s">
        <v>21497</v>
      </c>
      <c r="C77" s="208" t="s">
        <v>21436</v>
      </c>
    </row>
    <row r="78" spans="2:3">
      <c r="B78" s="208" t="s">
        <v>21498</v>
      </c>
      <c r="C78" s="208" t="s">
        <v>21439</v>
      </c>
    </row>
    <row r="79" spans="2:3">
      <c r="B79" s="208" t="s">
        <v>21499</v>
      </c>
      <c r="C79" s="208" t="s">
        <v>21442</v>
      </c>
    </row>
    <row r="80" spans="2:3">
      <c r="B80" s="208" t="s">
        <v>21500</v>
      </c>
      <c r="C80" s="208" t="s">
        <v>21445</v>
      </c>
    </row>
    <row r="81" spans="1:3">
      <c r="B81" s="208" t="s">
        <v>21501</v>
      </c>
      <c r="C81" s="208" t="s">
        <v>21448</v>
      </c>
    </row>
    <row r="82" spans="1:3">
      <c r="B82" s="208" t="s">
        <v>21502</v>
      </c>
      <c r="C82" s="208" t="s">
        <v>21451</v>
      </c>
    </row>
    <row r="83" spans="1:3">
      <c r="B83" s="208" t="s">
        <v>21503</v>
      </c>
      <c r="C83" s="208" t="s">
        <v>21454</v>
      </c>
    </row>
    <row r="84" spans="1:3">
      <c r="B84" s="208" t="s">
        <v>21504</v>
      </c>
      <c r="C84" s="208" t="s">
        <v>21457</v>
      </c>
    </row>
    <row r="85" spans="1:3">
      <c r="B85" s="208" t="s">
        <v>21505</v>
      </c>
      <c r="C85" s="208" t="s">
        <v>21460</v>
      </c>
    </row>
    <row r="86" spans="1:3">
      <c r="B86" s="208" t="s">
        <v>21462</v>
      </c>
      <c r="C86" s="242" t="s">
        <v>21463</v>
      </c>
    </row>
    <row r="87" spans="1:3">
      <c r="A87" s="208" t="s">
        <v>360</v>
      </c>
      <c r="B87" s="208" t="s">
        <v>21464</v>
      </c>
      <c r="C87" s="208" t="s">
        <v>21465</v>
      </c>
    </row>
  </sheetData>
  <phoneticPr fontId="80" type="noConversion"/>
  <pageMargins left="0.69930555555555596" right="0.69930555555555596" top="0.75" bottom="0.75" header="0.3" footer="0.3"/>
  <pageSetup paperSize="9" orientation="portrait"/>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
  <sheetViews>
    <sheetView topLeftCell="A25" workbookViewId="0">
      <selection activeCell="A46" sqref="A46:XFD47"/>
    </sheetView>
  </sheetViews>
  <sheetFormatPr defaultColWidth="9" defaultRowHeight="13.5"/>
  <cols>
    <col min="1" max="1" width="26.25" customWidth="1"/>
    <col min="2" max="2" width="16.125" customWidth="1"/>
    <col min="3" max="3" width="11.5" customWidth="1"/>
    <col min="4" max="4" width="15" customWidth="1"/>
    <col min="5" max="5" width="11.5" customWidth="1"/>
    <col min="8" max="8" width="12.875" customWidth="1"/>
    <col min="9" max="10" width="14.875" customWidth="1"/>
    <col min="12" max="12" width="11.5" customWidth="1"/>
  </cols>
  <sheetData>
    <row r="1" spans="1:6">
      <c r="A1" s="1" t="s">
        <v>0</v>
      </c>
      <c r="B1" s="2"/>
      <c r="C1" s="2"/>
    </row>
    <row r="2" spans="1:6" ht="44.1" customHeight="1">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B6" s="208" t="s">
        <v>21506</v>
      </c>
      <c r="C6" s="208" t="s">
        <v>21507</v>
      </c>
      <c r="F6" t="str">
        <f t="shared" ref="F6" si="0">"${"&amp;B6&amp;"}"</f>
        <v>${soul_name_1}</v>
      </c>
    </row>
    <row r="7" spans="1:6">
      <c r="B7" s="208" t="s">
        <v>21508</v>
      </c>
      <c r="C7" s="208" t="s">
        <v>21509</v>
      </c>
      <c r="F7" t="str">
        <f t="shared" ref="F7" si="1">"${"&amp;B7&amp;"}"</f>
        <v>${soul_name_2}</v>
      </c>
    </row>
    <row r="8" spans="1:6">
      <c r="B8" s="208" t="s">
        <v>21510</v>
      </c>
      <c r="C8" s="208" t="s">
        <v>21511</v>
      </c>
      <c r="F8" t="str">
        <f t="shared" ref="F8" si="2">"${"&amp;B8&amp;"}"</f>
        <v>${soul_name_3}</v>
      </c>
    </row>
    <row r="9" spans="1:6">
      <c r="B9" s="208" t="s">
        <v>21512</v>
      </c>
      <c r="C9" s="208" t="s">
        <v>658</v>
      </c>
      <c r="F9" t="str">
        <f t="shared" ref="F9" si="3">"${"&amp;B9&amp;"}"</f>
        <v>${soul_name_4}</v>
      </c>
    </row>
    <row r="10" spans="1:6">
      <c r="B10" s="208" t="s">
        <v>21513</v>
      </c>
      <c r="C10" s="208" t="s">
        <v>21514</v>
      </c>
      <c r="F10" t="str">
        <f t="shared" ref="F10" si="4">"${"&amp;B10&amp;"}"</f>
        <v>${soul_name_5}</v>
      </c>
    </row>
    <row r="11" spans="1:6">
      <c r="B11" s="208" t="s">
        <v>21515</v>
      </c>
      <c r="C11" s="208" t="s">
        <v>21516</v>
      </c>
      <c r="F11" t="str">
        <f t="shared" ref="F11" si="5">"${"&amp;B11&amp;"}"</f>
        <v>${soul_name_6}</v>
      </c>
    </row>
    <row r="12" spans="1:6">
      <c r="B12" s="208" t="s">
        <v>21517</v>
      </c>
      <c r="C12" s="208" t="s">
        <v>21518</v>
      </c>
      <c r="F12" t="str">
        <f t="shared" ref="F12" si="6">"${"&amp;B12&amp;"}"</f>
        <v>${soul_name_7}</v>
      </c>
    </row>
    <row r="13" spans="1:6">
      <c r="B13" s="208" t="s">
        <v>21519</v>
      </c>
      <c r="C13" s="208" t="s">
        <v>21520</v>
      </c>
      <c r="F13" t="str">
        <f t="shared" ref="F13" si="7">"${"&amp;B13&amp;"}"</f>
        <v>${soul_name_8}</v>
      </c>
    </row>
    <row r="14" spans="1:6">
      <c r="B14" s="208" t="s">
        <v>21521</v>
      </c>
      <c r="C14" s="208" t="s">
        <v>21522</v>
      </c>
      <c r="F14" t="str">
        <f t="shared" ref="F14" si="8">"${"&amp;B14&amp;"}"</f>
        <v>${soul_name_9}</v>
      </c>
    </row>
    <row r="15" spans="1:6">
      <c r="B15" s="208" t="s">
        <v>21523</v>
      </c>
      <c r="C15" s="208" t="s">
        <v>21524</v>
      </c>
      <c r="F15" t="str">
        <f t="shared" ref="F15" si="9">"${"&amp;B15&amp;"}"</f>
        <v>${soul_name_10}</v>
      </c>
    </row>
    <row r="16" spans="1:6">
      <c r="B16" s="208" t="s">
        <v>21525</v>
      </c>
      <c r="C16" s="208" t="s">
        <v>21507</v>
      </c>
      <c r="F16" s="208" t="str">
        <f t="shared" ref="F16" si="10">"${"&amp;B16&amp;"}"</f>
        <v>${soul_name_21}</v>
      </c>
    </row>
    <row r="17" spans="2:6">
      <c r="B17" s="208" t="s">
        <v>21526</v>
      </c>
      <c r="C17" s="208" t="s">
        <v>21509</v>
      </c>
      <c r="F17" s="208" t="str">
        <f t="shared" ref="F17" si="11">"${"&amp;B17&amp;"}"</f>
        <v>${soul_name_22}</v>
      </c>
    </row>
    <row r="18" spans="2:6">
      <c r="B18" s="208" t="s">
        <v>21527</v>
      </c>
      <c r="C18" s="208" t="s">
        <v>21511</v>
      </c>
      <c r="F18" s="208" t="str">
        <f t="shared" ref="F18" si="12">"${"&amp;B18&amp;"}"</f>
        <v>${soul_name_23}</v>
      </c>
    </row>
    <row r="19" spans="2:6">
      <c r="B19" s="208" t="s">
        <v>21528</v>
      </c>
      <c r="C19" s="208" t="s">
        <v>658</v>
      </c>
      <c r="F19" s="208" t="str">
        <f t="shared" ref="F19" si="13">"${"&amp;B19&amp;"}"</f>
        <v>${soul_name_24}</v>
      </c>
    </row>
    <row r="20" spans="2:6">
      <c r="B20" s="208" t="s">
        <v>21529</v>
      </c>
      <c r="C20" s="208" t="s">
        <v>21514</v>
      </c>
      <c r="F20" s="208" t="str">
        <f t="shared" ref="F20" si="14">"${"&amp;B20&amp;"}"</f>
        <v>${soul_name_25}</v>
      </c>
    </row>
    <row r="21" spans="2:6">
      <c r="B21" s="208" t="s">
        <v>21530</v>
      </c>
      <c r="C21" s="208" t="s">
        <v>21516</v>
      </c>
      <c r="F21" s="208" t="str">
        <f t="shared" ref="F21" si="15">"${"&amp;B21&amp;"}"</f>
        <v>${soul_name_26}</v>
      </c>
    </row>
    <row r="22" spans="2:6">
      <c r="B22" s="208" t="s">
        <v>21531</v>
      </c>
      <c r="C22" s="208" t="s">
        <v>21518</v>
      </c>
      <c r="F22" s="208" t="str">
        <f t="shared" ref="F22" si="16">"${"&amp;B22&amp;"}"</f>
        <v>${soul_name_27}</v>
      </c>
    </row>
    <row r="23" spans="2:6">
      <c r="B23" s="208" t="s">
        <v>21532</v>
      </c>
      <c r="C23" s="208" t="s">
        <v>21520</v>
      </c>
      <c r="F23" s="208" t="str">
        <f t="shared" ref="F23" si="17">"${"&amp;B23&amp;"}"</f>
        <v>${soul_name_28}</v>
      </c>
    </row>
    <row r="24" spans="2:6">
      <c r="B24" s="208" t="s">
        <v>21533</v>
      </c>
      <c r="C24" s="208" t="s">
        <v>21522</v>
      </c>
      <c r="F24" s="208" t="str">
        <f t="shared" ref="F24" si="18">"${"&amp;B24&amp;"}"</f>
        <v>${soul_name_29}</v>
      </c>
    </row>
    <row r="25" spans="2:6">
      <c r="B25" s="208" t="s">
        <v>21534</v>
      </c>
      <c r="C25" s="208" t="s">
        <v>21524</v>
      </c>
      <c r="F25" s="208" t="str">
        <f t="shared" ref="F25" si="19">"${"&amp;B25&amp;"}"</f>
        <v>${soul_name_30}</v>
      </c>
    </row>
    <row r="26" spans="2:6">
      <c r="B26" s="208" t="s">
        <v>21535</v>
      </c>
      <c r="C26" s="208" t="s">
        <v>21507</v>
      </c>
      <c r="F26" s="208" t="str">
        <f t="shared" ref="F26:F45" si="20">"${"&amp;B26&amp;"}"</f>
        <v>${soul_name_31}</v>
      </c>
    </row>
    <row r="27" spans="2:6">
      <c r="B27" s="208" t="s">
        <v>21536</v>
      </c>
      <c r="C27" s="208" t="s">
        <v>21509</v>
      </c>
      <c r="F27" s="208" t="str">
        <f t="shared" si="20"/>
        <v>${soul_name_32}</v>
      </c>
    </row>
    <row r="28" spans="2:6">
      <c r="B28" s="208" t="s">
        <v>21537</v>
      </c>
      <c r="C28" s="208" t="s">
        <v>21511</v>
      </c>
      <c r="F28" s="208" t="str">
        <f t="shared" si="20"/>
        <v>${soul_name_33}</v>
      </c>
    </row>
    <row r="29" spans="2:6">
      <c r="B29" s="208" t="s">
        <v>21538</v>
      </c>
      <c r="C29" s="208" t="s">
        <v>658</v>
      </c>
      <c r="F29" s="208" t="str">
        <f t="shared" si="20"/>
        <v>${soul_name_34}</v>
      </c>
    </row>
    <row r="30" spans="2:6">
      <c r="B30" s="208" t="s">
        <v>21539</v>
      </c>
      <c r="C30" s="208" t="s">
        <v>21514</v>
      </c>
      <c r="F30" s="208" t="str">
        <f t="shared" si="20"/>
        <v>${soul_name_35}</v>
      </c>
    </row>
    <row r="31" spans="2:6">
      <c r="B31" s="208" t="s">
        <v>21540</v>
      </c>
      <c r="C31" s="208" t="s">
        <v>21516</v>
      </c>
      <c r="F31" s="208" t="str">
        <f t="shared" si="20"/>
        <v>${soul_name_36}</v>
      </c>
    </row>
    <row r="32" spans="2:6">
      <c r="B32" s="208" t="s">
        <v>21541</v>
      </c>
      <c r="C32" s="208" t="s">
        <v>21518</v>
      </c>
      <c r="F32" s="208" t="str">
        <f t="shared" si="20"/>
        <v>${soul_name_37}</v>
      </c>
    </row>
    <row r="33" spans="2:6">
      <c r="B33" s="208" t="s">
        <v>21542</v>
      </c>
      <c r="C33" s="208" t="s">
        <v>21520</v>
      </c>
      <c r="F33" s="208" t="str">
        <f t="shared" si="20"/>
        <v>${soul_name_38}</v>
      </c>
    </row>
    <row r="34" spans="2:6">
      <c r="B34" s="208" t="s">
        <v>21543</v>
      </c>
      <c r="C34" s="208" t="s">
        <v>21522</v>
      </c>
      <c r="F34" s="208" t="str">
        <f t="shared" si="20"/>
        <v>${soul_name_39}</v>
      </c>
    </row>
    <row r="35" spans="2:6">
      <c r="B35" s="208" t="s">
        <v>21544</v>
      </c>
      <c r="C35" s="208" t="s">
        <v>21524</v>
      </c>
      <c r="F35" s="208" t="str">
        <f t="shared" si="20"/>
        <v>${soul_name_40}</v>
      </c>
    </row>
    <row r="36" spans="2:6">
      <c r="B36" s="208" t="s">
        <v>21545</v>
      </c>
      <c r="C36" s="208" t="s">
        <v>21507</v>
      </c>
      <c r="F36" s="208" t="str">
        <f t="shared" si="20"/>
        <v>${soul_name_41}</v>
      </c>
    </row>
    <row r="37" spans="2:6">
      <c r="B37" s="208" t="s">
        <v>21546</v>
      </c>
      <c r="C37" s="208" t="s">
        <v>21509</v>
      </c>
      <c r="F37" s="208" t="str">
        <f t="shared" si="20"/>
        <v>${soul_name_42}</v>
      </c>
    </row>
    <row r="38" spans="2:6">
      <c r="B38" s="208" t="s">
        <v>21547</v>
      </c>
      <c r="C38" s="208" t="s">
        <v>21511</v>
      </c>
      <c r="F38" s="208" t="str">
        <f t="shared" si="20"/>
        <v>${soul_name_43}</v>
      </c>
    </row>
    <row r="39" spans="2:6">
      <c r="B39" s="208" t="s">
        <v>21548</v>
      </c>
      <c r="C39" s="208" t="s">
        <v>658</v>
      </c>
      <c r="F39" s="208" t="str">
        <f t="shared" si="20"/>
        <v>${soul_name_44}</v>
      </c>
    </row>
    <row r="40" spans="2:6">
      <c r="B40" s="208" t="s">
        <v>21549</v>
      </c>
      <c r="C40" s="208" t="s">
        <v>21514</v>
      </c>
      <c r="F40" s="208" t="str">
        <f t="shared" si="20"/>
        <v>${soul_name_45}</v>
      </c>
    </row>
    <row r="41" spans="2:6">
      <c r="B41" s="208" t="s">
        <v>21550</v>
      </c>
      <c r="C41" s="208" t="s">
        <v>21516</v>
      </c>
      <c r="F41" s="208" t="str">
        <f t="shared" si="20"/>
        <v>${soul_name_46}</v>
      </c>
    </row>
    <row r="42" spans="2:6">
      <c r="B42" s="208" t="s">
        <v>21551</v>
      </c>
      <c r="C42" s="208" t="s">
        <v>21518</v>
      </c>
      <c r="F42" s="208" t="str">
        <f t="shared" si="20"/>
        <v>${soul_name_47}</v>
      </c>
    </row>
    <row r="43" spans="2:6">
      <c r="B43" s="208" t="s">
        <v>21552</v>
      </c>
      <c r="C43" s="208" t="s">
        <v>21520</v>
      </c>
      <c r="F43" s="208" t="str">
        <f t="shared" si="20"/>
        <v>${soul_name_48}</v>
      </c>
    </row>
    <row r="44" spans="2:6">
      <c r="B44" s="208" t="s">
        <v>21553</v>
      </c>
      <c r="C44" s="208" t="s">
        <v>21522</v>
      </c>
      <c r="F44" s="208" t="str">
        <f t="shared" si="20"/>
        <v>${soul_name_49}</v>
      </c>
    </row>
    <row r="45" spans="2:6">
      <c r="B45" s="208" t="s">
        <v>21554</v>
      </c>
      <c r="C45" s="208" t="s">
        <v>21524</v>
      </c>
      <c r="F45" s="208" t="str">
        <f t="shared" si="20"/>
        <v>${soul_name_50}</v>
      </c>
    </row>
    <row r="46" spans="2:6">
      <c r="B46" s="208" t="s">
        <v>21583</v>
      </c>
      <c r="C46" s="208" t="s">
        <v>21507</v>
      </c>
    </row>
    <row r="47" spans="2:6">
      <c r="B47" s="208" t="s">
        <v>21584</v>
      </c>
      <c r="C47" s="208" t="s">
        <v>21509</v>
      </c>
    </row>
    <row r="48" spans="2:6">
      <c r="B48" s="208" t="s">
        <v>21585</v>
      </c>
      <c r="C48" s="208" t="s">
        <v>21511</v>
      </c>
    </row>
    <row r="49" spans="2:3">
      <c r="B49" s="208" t="s">
        <v>21586</v>
      </c>
      <c r="C49" s="208" t="s">
        <v>658</v>
      </c>
    </row>
    <row r="50" spans="2:3">
      <c r="B50" s="208" t="s">
        <v>21587</v>
      </c>
      <c r="C50" s="208" t="s">
        <v>21514</v>
      </c>
    </row>
    <row r="51" spans="2:3">
      <c r="B51" s="208" t="s">
        <v>21588</v>
      </c>
      <c r="C51" s="208" t="s">
        <v>21516</v>
      </c>
    </row>
    <row r="52" spans="2:3">
      <c r="B52" s="208" t="s">
        <v>21589</v>
      </c>
      <c r="C52" s="208" t="s">
        <v>21518</v>
      </c>
    </row>
    <row r="53" spans="2:3">
      <c r="B53" s="208" t="s">
        <v>21590</v>
      </c>
      <c r="C53" s="208" t="s">
        <v>21520</v>
      </c>
    </row>
    <row r="54" spans="2:3">
      <c r="B54" s="208" t="s">
        <v>21591</v>
      </c>
      <c r="C54" s="208" t="s">
        <v>21522</v>
      </c>
    </row>
    <row r="55" spans="2:3">
      <c r="B55" s="208" t="s">
        <v>21592</v>
      </c>
      <c r="C55" s="208" t="s">
        <v>21524</v>
      </c>
    </row>
    <row r="56" spans="2:3">
      <c r="B56" s="208" t="s">
        <v>21593</v>
      </c>
      <c r="C56" s="208" t="s">
        <v>21507</v>
      </c>
    </row>
    <row r="57" spans="2:3">
      <c r="B57" s="208" t="s">
        <v>21594</v>
      </c>
      <c r="C57" s="208" t="s">
        <v>21509</v>
      </c>
    </row>
    <row r="58" spans="2:3">
      <c r="B58" s="208" t="s">
        <v>21595</v>
      </c>
      <c r="C58" s="208" t="s">
        <v>21511</v>
      </c>
    </row>
    <row r="59" spans="2:3">
      <c r="B59" s="208" t="s">
        <v>21596</v>
      </c>
      <c r="C59" s="208" t="s">
        <v>658</v>
      </c>
    </row>
    <row r="60" spans="2:3">
      <c r="B60" s="208" t="s">
        <v>21597</v>
      </c>
      <c r="C60" s="208" t="s">
        <v>21514</v>
      </c>
    </row>
    <row r="61" spans="2:3">
      <c r="B61" s="208" t="s">
        <v>21598</v>
      </c>
      <c r="C61" s="208" t="s">
        <v>21516</v>
      </c>
    </row>
    <row r="62" spans="2:3">
      <c r="B62" s="208" t="s">
        <v>21599</v>
      </c>
      <c r="C62" s="208" t="s">
        <v>21518</v>
      </c>
    </row>
    <row r="63" spans="2:3">
      <c r="B63" s="208" t="s">
        <v>21600</v>
      </c>
      <c r="C63" s="208" t="s">
        <v>21520</v>
      </c>
    </row>
    <row r="64" spans="2:3">
      <c r="B64" s="208" t="s">
        <v>21601</v>
      </c>
      <c r="C64" s="208" t="s">
        <v>21522</v>
      </c>
    </row>
    <row r="65" spans="2:3">
      <c r="B65" s="208" t="s">
        <v>21602</v>
      </c>
      <c r="C65" s="208" t="s">
        <v>21524</v>
      </c>
    </row>
    <row r="66" spans="2:3">
      <c r="B66" s="208" t="s">
        <v>21603</v>
      </c>
      <c r="C66" s="208" t="s">
        <v>21507</v>
      </c>
    </row>
    <row r="67" spans="2:3">
      <c r="B67" s="208" t="s">
        <v>21604</v>
      </c>
      <c r="C67" s="208" t="s">
        <v>21509</v>
      </c>
    </row>
    <row r="68" spans="2:3">
      <c r="B68" s="208" t="s">
        <v>21605</v>
      </c>
      <c r="C68" s="208" t="s">
        <v>21511</v>
      </c>
    </row>
    <row r="69" spans="2:3">
      <c r="B69" s="208" t="s">
        <v>21606</v>
      </c>
      <c r="C69" s="208" t="s">
        <v>658</v>
      </c>
    </row>
    <row r="70" spans="2:3">
      <c r="B70" s="208" t="s">
        <v>21607</v>
      </c>
      <c r="C70" s="208" t="s">
        <v>21514</v>
      </c>
    </row>
    <row r="71" spans="2:3">
      <c r="B71" s="208" t="s">
        <v>21608</v>
      </c>
      <c r="C71" s="208" t="s">
        <v>21516</v>
      </c>
    </row>
    <row r="72" spans="2:3">
      <c r="B72" s="208" t="s">
        <v>21609</v>
      </c>
      <c r="C72" s="208" t="s">
        <v>21518</v>
      </c>
    </row>
    <row r="73" spans="2:3">
      <c r="B73" s="208" t="s">
        <v>21610</v>
      </c>
      <c r="C73" s="208" t="s">
        <v>21520</v>
      </c>
    </row>
    <row r="74" spans="2:3">
      <c r="B74" s="208" t="s">
        <v>21611</v>
      </c>
      <c r="C74" s="208" t="s">
        <v>21522</v>
      </c>
    </row>
    <row r="75" spans="2:3">
      <c r="B75" s="208" t="s">
        <v>21612</v>
      </c>
      <c r="C75" s="208" t="s">
        <v>21524</v>
      </c>
    </row>
    <row r="76" spans="2:3">
      <c r="B76" s="208" t="s">
        <v>21613</v>
      </c>
      <c r="C76" s="208" t="s">
        <v>21507</v>
      </c>
    </row>
    <row r="77" spans="2:3">
      <c r="B77" s="208" t="s">
        <v>21614</v>
      </c>
      <c r="C77" s="208" t="s">
        <v>21509</v>
      </c>
    </row>
    <row r="78" spans="2:3">
      <c r="B78" s="208" t="s">
        <v>21615</v>
      </c>
      <c r="C78" s="208" t="s">
        <v>21511</v>
      </c>
    </row>
    <row r="79" spans="2:3">
      <c r="B79" s="208" t="s">
        <v>21616</v>
      </c>
      <c r="C79" s="208" t="s">
        <v>658</v>
      </c>
    </row>
    <row r="80" spans="2:3">
      <c r="B80" s="208" t="s">
        <v>21617</v>
      </c>
      <c r="C80" s="208" t="s">
        <v>21514</v>
      </c>
    </row>
    <row r="81" spans="1:6">
      <c r="B81" s="208" t="s">
        <v>21618</v>
      </c>
      <c r="C81" s="208" t="s">
        <v>21516</v>
      </c>
    </row>
    <row r="82" spans="1:6">
      <c r="B82" s="208" t="s">
        <v>21619</v>
      </c>
      <c r="C82" s="208" t="s">
        <v>21518</v>
      </c>
    </row>
    <row r="83" spans="1:6">
      <c r="B83" s="208" t="s">
        <v>21620</v>
      </c>
      <c r="C83" s="208" t="s">
        <v>21520</v>
      </c>
    </row>
    <row r="84" spans="1:6">
      <c r="B84" s="208" t="s">
        <v>21621</v>
      </c>
      <c r="C84" s="208" t="s">
        <v>21522</v>
      </c>
    </row>
    <row r="85" spans="1:6">
      <c r="B85" s="208" t="s">
        <v>21622</v>
      </c>
      <c r="C85" s="208" t="s">
        <v>21524</v>
      </c>
    </row>
    <row r="86" spans="1:6">
      <c r="B86" s="208" t="s">
        <v>21555</v>
      </c>
      <c r="C86" s="242" t="s">
        <v>21556</v>
      </c>
      <c r="F86" s="208" t="str">
        <f>"${"&amp;B86&amp;"}"</f>
        <v>${soul_success_tips}</v>
      </c>
    </row>
    <row r="87" spans="1:6">
      <c r="A87" s="208" t="s">
        <v>360</v>
      </c>
      <c r="B87" s="208" t="s">
        <v>21557</v>
      </c>
      <c r="C87" s="208" t="s">
        <v>21558</v>
      </c>
      <c r="F87" s="208" t="str">
        <f>"${"&amp;B87&amp;"}"</f>
        <v>${soulskill_desc}</v>
      </c>
    </row>
  </sheetData>
  <phoneticPr fontId="80" type="noConversion"/>
  <pageMargins left="0.69930555555555596" right="0.69930555555555596" top="0.75" bottom="0.75" header="0.3" footer="0.3"/>
  <pageSetup paperSize="9" orientation="portrait"/>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B6" sqref="B6:C21"/>
    </sheetView>
  </sheetViews>
  <sheetFormatPr defaultColWidth="9" defaultRowHeight="13.5"/>
  <cols>
    <col min="1" max="1" width="27.125" customWidth="1"/>
    <col min="2" max="2" width="28.125" customWidth="1"/>
    <col min="3" max="3" width="50.25" customWidth="1"/>
  </cols>
  <sheetData>
    <row r="1" spans="1:5">
      <c r="A1" s="236" t="s">
        <v>0</v>
      </c>
      <c r="B1" s="237"/>
      <c r="C1" s="3"/>
    </row>
    <row r="2" spans="1:5">
      <c r="A2" s="238" t="s">
        <v>1</v>
      </c>
      <c r="B2" s="238" t="s">
        <v>2</v>
      </c>
      <c r="C2" s="239" t="s">
        <v>3</v>
      </c>
    </row>
    <row r="3" spans="1:5">
      <c r="A3" s="238" t="s">
        <v>4</v>
      </c>
      <c r="B3" s="238" t="s">
        <v>5</v>
      </c>
      <c r="C3" s="239" t="s">
        <v>6</v>
      </c>
    </row>
    <row r="4" spans="1:5">
      <c r="A4" s="238"/>
      <c r="B4" s="238" t="s">
        <v>7</v>
      </c>
      <c r="C4" s="239" t="s">
        <v>7</v>
      </c>
    </row>
    <row r="5" spans="1:5">
      <c r="A5" s="240" t="s">
        <v>8</v>
      </c>
      <c r="B5" s="240" t="s">
        <v>9</v>
      </c>
      <c r="C5" s="241" t="s">
        <v>6</v>
      </c>
    </row>
    <row r="6" spans="1:5" ht="46.5" customHeight="1">
      <c r="B6" t="s">
        <v>21559</v>
      </c>
      <c r="C6" s="185" t="s">
        <v>21560</v>
      </c>
      <c r="E6" t="str">
        <f>"${"&amp;B6&amp;"}"</f>
        <v>${Intelligence_Point}</v>
      </c>
    </row>
    <row r="7" spans="1:5" ht="27">
      <c r="B7" t="s">
        <v>21561</v>
      </c>
      <c r="C7" s="185" t="s">
        <v>21562</v>
      </c>
      <c r="E7" t="str">
        <f t="shared" ref="E7" si="0">"${"&amp;B7&amp;"}"</f>
        <v>${Intelligence_Range}</v>
      </c>
    </row>
    <row r="8" spans="1:5">
      <c r="B8" t="s">
        <v>21563</v>
      </c>
      <c r="C8" t="s">
        <v>21564</v>
      </c>
      <c r="E8" t="str">
        <f>"${"&amp;B8&amp;"}"</f>
        <v>${Intelligence_Skill}</v>
      </c>
    </row>
    <row r="9" spans="1:5" ht="40.5">
      <c r="B9" t="s">
        <v>21565</v>
      </c>
      <c r="C9" s="185" t="s">
        <v>21566</v>
      </c>
      <c r="E9" t="str">
        <f>"${"&amp;B9&amp;"}"</f>
        <v>${Intelligence_Smelt}</v>
      </c>
    </row>
    <row r="10" spans="1:5">
      <c r="B10" t="s">
        <v>21567</v>
      </c>
      <c r="C10" s="185" t="s">
        <v>21568</v>
      </c>
      <c r="E10" t="str">
        <f>"${"&amp;B10&amp;"}"</f>
        <v>${RecommendHangUpTitle1}</v>
      </c>
    </row>
    <row r="11" spans="1:5">
      <c r="B11" t="s">
        <v>21569</v>
      </c>
      <c r="C11" s="185" t="s">
        <v>21570</v>
      </c>
    </row>
    <row r="12" spans="1:5">
      <c r="B12" t="s">
        <v>21571</v>
      </c>
      <c r="C12" s="185" t="s">
        <v>21572</v>
      </c>
    </row>
    <row r="13" spans="1:5">
      <c r="B13" t="s">
        <v>21573</v>
      </c>
      <c r="C13" s="185" t="s">
        <v>21572</v>
      </c>
    </row>
    <row r="14" spans="1:5">
      <c r="B14" t="s">
        <v>21574</v>
      </c>
      <c r="C14" s="185" t="s">
        <v>21572</v>
      </c>
    </row>
    <row r="15" spans="1:5">
      <c r="B15" t="s">
        <v>21575</v>
      </c>
      <c r="C15" s="185" t="s">
        <v>21572</v>
      </c>
    </row>
    <row r="16" spans="1:5">
      <c r="B16" t="s">
        <v>36398</v>
      </c>
      <c r="C16" s="185" t="s">
        <v>36399</v>
      </c>
    </row>
    <row r="17" spans="1:3">
      <c r="B17" t="s">
        <v>21576</v>
      </c>
      <c r="C17" s="185" t="s">
        <v>8072</v>
      </c>
    </row>
    <row r="18" spans="1:3">
      <c r="B18" t="s">
        <v>21577</v>
      </c>
      <c r="C18" s="185" t="s">
        <v>21578</v>
      </c>
    </row>
    <row r="19" spans="1:3">
      <c r="B19" t="s">
        <v>21579</v>
      </c>
      <c r="C19" s="185" t="s">
        <v>21580</v>
      </c>
    </row>
    <row r="20" spans="1:3">
      <c r="B20" t="s">
        <v>21581</v>
      </c>
      <c r="C20" s="185" t="s">
        <v>21582</v>
      </c>
    </row>
    <row r="21" spans="1:3">
      <c r="A21" t="s">
        <v>360</v>
      </c>
      <c r="B21" t="s">
        <v>36400</v>
      </c>
      <c r="C21" s="185" t="s">
        <v>36401</v>
      </c>
    </row>
  </sheetData>
  <phoneticPr fontId="80" type="noConversion"/>
  <pageMargins left="0.69930555555555596" right="0.69930555555555596" top="0.75" bottom="0.75" header="0.3" footer="0.3"/>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workbookViewId="0">
      <selection activeCell="I67" sqref="I67"/>
    </sheetView>
  </sheetViews>
  <sheetFormatPr defaultColWidth="9" defaultRowHeight="13.5"/>
  <cols>
    <col min="1" max="1" width="26.25" customWidth="1"/>
    <col min="2" max="2" width="15" customWidth="1"/>
    <col min="3" max="3" width="42" customWidth="1"/>
    <col min="4" max="4" width="12.625" customWidth="1"/>
    <col min="5" max="5" width="11.75" customWidth="1"/>
    <col min="8" max="8" width="12.875" customWidth="1"/>
    <col min="9" max="10" width="14.875" customWidth="1"/>
    <col min="12" max="12" width="11.5" customWidth="1"/>
  </cols>
  <sheetData>
    <row r="1" spans="1:6">
      <c r="A1" s="1" t="s">
        <v>0</v>
      </c>
      <c r="B1" s="2"/>
      <c r="C1" s="2"/>
    </row>
    <row r="2" spans="1:6" ht="44.1" customHeight="1">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B6" s="208" t="s">
        <v>21623</v>
      </c>
      <c r="C6" s="208" t="s">
        <v>21624</v>
      </c>
      <c r="D6" s="208" t="s">
        <v>21625</v>
      </c>
      <c r="F6" s="210" t="str">
        <f t="shared" ref="F6" si="0">"${"&amp;B6&amp;"}"</f>
        <v>${map_name11001}</v>
      </c>
    </row>
    <row r="7" spans="1:6">
      <c r="B7" s="208" t="s">
        <v>21626</v>
      </c>
      <c r="C7" s="208" t="s">
        <v>21627</v>
      </c>
      <c r="F7" s="210" t="str">
        <f t="shared" ref="F7" si="1">"${"&amp;B7&amp;"}"</f>
        <v>${map_name11002}</v>
      </c>
    </row>
    <row r="8" spans="1:6">
      <c r="B8" s="208" t="s">
        <v>21628</v>
      </c>
      <c r="C8" s="208" t="s">
        <v>21629</v>
      </c>
      <c r="F8" s="210" t="str">
        <f t="shared" ref="F8" si="2">"${"&amp;B8&amp;"}"</f>
        <v>${map_name11003}</v>
      </c>
    </row>
    <row r="9" spans="1:6">
      <c r="B9" s="208" t="s">
        <v>21630</v>
      </c>
      <c r="C9" s="208" t="s">
        <v>21631</v>
      </c>
      <c r="F9" s="210" t="str">
        <f t="shared" ref="F9" si="3">"${"&amp;B9&amp;"}"</f>
        <v>${map_name11004}</v>
      </c>
    </row>
    <row r="10" spans="1:6">
      <c r="B10" s="208" t="s">
        <v>21632</v>
      </c>
      <c r="C10" s="208" t="s">
        <v>21633</v>
      </c>
      <c r="F10" s="210" t="str">
        <f t="shared" ref="F10" si="4">"${"&amp;B10&amp;"}"</f>
        <v>${map_name11005}</v>
      </c>
    </row>
    <row r="11" spans="1:6">
      <c r="B11" s="208" t="s">
        <v>21634</v>
      </c>
      <c r="C11" s="208" t="s">
        <v>21635</v>
      </c>
      <c r="F11" s="210" t="str">
        <f t="shared" ref="F11" si="5">"${"&amp;B11&amp;"}"</f>
        <v>${map_name11006}</v>
      </c>
    </row>
    <row r="12" spans="1:6">
      <c r="B12" s="208" t="s">
        <v>21636</v>
      </c>
      <c r="C12" s="208" t="s">
        <v>21637</v>
      </c>
      <c r="F12" s="210" t="str">
        <f t="shared" ref="F12" si="6">"${"&amp;B12&amp;"}"</f>
        <v>${map_name11007}</v>
      </c>
    </row>
    <row r="13" spans="1:6">
      <c r="B13" s="208" t="s">
        <v>21638</v>
      </c>
      <c r="C13" s="208" t="s">
        <v>21639</v>
      </c>
      <c r="F13" s="210" t="str">
        <f t="shared" ref="F13" si="7">"${"&amp;B13&amp;"}"</f>
        <v>${map_name11008}</v>
      </c>
    </row>
    <row r="14" spans="1:6">
      <c r="B14" s="208" t="s">
        <v>21640</v>
      </c>
      <c r="C14" s="208" t="s">
        <v>21641</v>
      </c>
      <c r="F14" s="210" t="str">
        <f t="shared" ref="F14" si="8">"${"&amp;B14&amp;"}"</f>
        <v>${map_name11009}</v>
      </c>
    </row>
    <row r="15" spans="1:6">
      <c r="B15" s="208" t="s">
        <v>21642</v>
      </c>
      <c r="C15" s="208" t="s">
        <v>21643</v>
      </c>
      <c r="F15" s="210" t="str">
        <f t="shared" ref="F15" si="9">"${"&amp;B15&amp;"}"</f>
        <v>${map_name11010}</v>
      </c>
    </row>
    <row r="16" spans="1:6">
      <c r="B16" s="208" t="s">
        <v>21644</v>
      </c>
      <c r="C16" s="208" t="s">
        <v>21645</v>
      </c>
      <c r="F16" s="210" t="str">
        <f t="shared" ref="F16" si="10">"${"&amp;B16&amp;"}"</f>
        <v>${map_name11011}</v>
      </c>
    </row>
    <row r="17" spans="2:6">
      <c r="B17" s="208" t="s">
        <v>21646</v>
      </c>
      <c r="C17" s="208" t="s">
        <v>21647</v>
      </c>
      <c r="F17" s="210" t="str">
        <f t="shared" ref="F17" si="11">"${"&amp;B17&amp;"}"</f>
        <v>${map_name11012}</v>
      </c>
    </row>
    <row r="18" spans="2:6">
      <c r="B18" s="208" t="s">
        <v>21648</v>
      </c>
      <c r="C18" s="208" t="s">
        <v>21624</v>
      </c>
      <c r="F18" s="210" t="str">
        <f t="shared" ref="F18" si="12">"${"&amp;B18&amp;"}"</f>
        <v>${map_name21001}</v>
      </c>
    </row>
    <row r="19" spans="2:6">
      <c r="B19" s="208" t="s">
        <v>21649</v>
      </c>
      <c r="C19" s="208" t="s">
        <v>21650</v>
      </c>
      <c r="F19" s="210" t="str">
        <f t="shared" ref="F19" si="13">"${"&amp;B19&amp;"}"</f>
        <v>${map_name21002}</v>
      </c>
    </row>
    <row r="20" spans="2:6">
      <c r="B20" s="208" t="s">
        <v>21651</v>
      </c>
      <c r="C20" s="208" t="s">
        <v>21652</v>
      </c>
      <c r="F20" s="210" t="str">
        <f t="shared" ref="F20" si="14">"${"&amp;B20&amp;"}"</f>
        <v>${map_name21003}</v>
      </c>
    </row>
    <row r="21" spans="2:6">
      <c r="B21" s="208" t="s">
        <v>21653</v>
      </c>
      <c r="C21" s="208" t="s">
        <v>21654</v>
      </c>
      <c r="F21" s="210" t="str">
        <f t="shared" ref="F21" si="15">"${"&amp;B21&amp;"}"</f>
        <v>${map_name21004}</v>
      </c>
    </row>
    <row r="22" spans="2:6">
      <c r="B22" s="208" t="s">
        <v>21655</v>
      </c>
      <c r="C22" s="208" t="s">
        <v>21656</v>
      </c>
      <c r="F22" s="210" t="str">
        <f t="shared" ref="F22" si="16">"${"&amp;B22&amp;"}"</f>
        <v>${map_name21005}</v>
      </c>
    </row>
    <row r="23" spans="2:6">
      <c r="B23" s="208" t="s">
        <v>21657</v>
      </c>
      <c r="C23" s="208" t="s">
        <v>21658</v>
      </c>
      <c r="F23" s="210" t="str">
        <f t="shared" ref="F23" si="17">"${"&amp;B23&amp;"}"</f>
        <v>${map_name21006}</v>
      </c>
    </row>
    <row r="24" spans="2:6">
      <c r="B24" s="208" t="s">
        <v>21659</v>
      </c>
      <c r="C24" s="208" t="s">
        <v>21660</v>
      </c>
      <c r="F24" s="210" t="str">
        <f t="shared" ref="F24" si="18">"${"&amp;B24&amp;"}"</f>
        <v>${map_name21007}</v>
      </c>
    </row>
    <row r="25" spans="2:6">
      <c r="B25" s="208" t="s">
        <v>21661</v>
      </c>
      <c r="C25" s="208" t="s">
        <v>21662</v>
      </c>
      <c r="F25" s="210" t="str">
        <f t="shared" ref="F25" si="19">"${"&amp;B25&amp;"}"</f>
        <v>${map_name21008}</v>
      </c>
    </row>
    <row r="26" spans="2:6">
      <c r="B26" s="208" t="s">
        <v>21663</v>
      </c>
      <c r="C26" s="208" t="s">
        <v>21664</v>
      </c>
      <c r="F26" s="210" t="str">
        <f t="shared" ref="F26:F49" si="20">"${"&amp;B26&amp;"}"</f>
        <v>${map_name21009}</v>
      </c>
    </row>
    <row r="27" spans="2:6">
      <c r="B27" s="208" t="s">
        <v>21665</v>
      </c>
      <c r="C27" s="208" t="s">
        <v>21666</v>
      </c>
      <c r="F27" s="210" t="str">
        <f t="shared" si="20"/>
        <v>${map_name21010}</v>
      </c>
    </row>
    <row r="28" spans="2:6">
      <c r="B28" s="208" t="s">
        <v>21667</v>
      </c>
      <c r="C28" s="208" t="s">
        <v>21668</v>
      </c>
      <c r="F28" s="210" t="str">
        <f t="shared" si="20"/>
        <v>${map_name21011}</v>
      </c>
    </row>
    <row r="29" spans="2:6">
      <c r="B29" s="208" t="s">
        <v>21669</v>
      </c>
      <c r="C29" s="208" t="s">
        <v>21670</v>
      </c>
      <c r="F29" s="210" t="str">
        <f t="shared" si="20"/>
        <v>${map_name21012}</v>
      </c>
    </row>
    <row r="30" spans="2:6">
      <c r="B30" s="208" t="s">
        <v>21671</v>
      </c>
      <c r="C30" s="208" t="s">
        <v>21624</v>
      </c>
      <c r="F30" s="210" t="str">
        <f t="shared" si="20"/>
        <v>${map_name31001}</v>
      </c>
    </row>
    <row r="31" spans="2:6">
      <c r="B31" s="208" t="s">
        <v>21672</v>
      </c>
      <c r="C31" s="208" t="s">
        <v>21673</v>
      </c>
      <c r="F31" s="210" t="str">
        <f t="shared" si="20"/>
        <v>${map_name31002}</v>
      </c>
    </row>
    <row r="32" spans="2:6">
      <c r="B32" s="208" t="s">
        <v>21674</v>
      </c>
      <c r="C32" s="208" t="s">
        <v>21675</v>
      </c>
      <c r="F32" s="210" t="str">
        <f t="shared" si="20"/>
        <v>${map_name31003}</v>
      </c>
    </row>
    <row r="33" spans="2:6">
      <c r="B33" s="208" t="s">
        <v>21676</v>
      </c>
      <c r="C33" s="208" t="s">
        <v>21677</v>
      </c>
      <c r="F33" s="210" t="str">
        <f t="shared" si="20"/>
        <v>${map_name31004}</v>
      </c>
    </row>
    <row r="34" spans="2:6">
      <c r="B34" s="208" t="s">
        <v>21678</v>
      </c>
      <c r="C34" s="208" t="s">
        <v>21679</v>
      </c>
      <c r="F34" s="210" t="str">
        <f t="shared" si="20"/>
        <v>${map_name31005}</v>
      </c>
    </row>
    <row r="35" spans="2:6">
      <c r="B35" s="208" t="s">
        <v>21680</v>
      </c>
      <c r="C35" s="208" t="s">
        <v>21681</v>
      </c>
      <c r="F35" s="210" t="str">
        <f t="shared" si="20"/>
        <v>${map_name31006}</v>
      </c>
    </row>
    <row r="36" spans="2:6">
      <c r="B36" s="208" t="s">
        <v>21682</v>
      </c>
      <c r="C36" s="208" t="s">
        <v>21683</v>
      </c>
      <c r="F36" s="210" t="str">
        <f t="shared" si="20"/>
        <v>${map_name31007}</v>
      </c>
    </row>
    <row r="37" spans="2:6">
      <c r="B37" s="208" t="s">
        <v>21684</v>
      </c>
      <c r="C37" s="208" t="s">
        <v>21685</v>
      </c>
      <c r="F37" s="210" t="str">
        <f t="shared" si="20"/>
        <v>${map_name31008}</v>
      </c>
    </row>
    <row r="38" spans="2:6">
      <c r="B38" s="208" t="s">
        <v>21686</v>
      </c>
      <c r="C38" s="208" t="s">
        <v>21687</v>
      </c>
      <c r="F38" s="210" t="str">
        <f t="shared" si="20"/>
        <v>${map_name31009}</v>
      </c>
    </row>
    <row r="39" spans="2:6">
      <c r="B39" s="208" t="s">
        <v>21688</v>
      </c>
      <c r="C39" s="208" t="s">
        <v>21689</v>
      </c>
      <c r="F39" s="210" t="str">
        <f t="shared" si="20"/>
        <v>${map_name31010}</v>
      </c>
    </row>
    <row r="40" spans="2:6">
      <c r="B40" s="208" t="s">
        <v>21690</v>
      </c>
      <c r="C40" s="208" t="s">
        <v>21691</v>
      </c>
      <c r="F40" s="210" t="str">
        <f t="shared" si="20"/>
        <v>${map_name31011}</v>
      </c>
    </row>
    <row r="41" spans="2:6">
      <c r="B41" s="208" t="s">
        <v>21692</v>
      </c>
      <c r="C41" s="208" t="s">
        <v>21693</v>
      </c>
      <c r="F41" s="210" t="str">
        <f t="shared" si="20"/>
        <v>${map_name31012}</v>
      </c>
    </row>
    <row r="42" spans="2:6">
      <c r="B42" s="208" t="s">
        <v>21694</v>
      </c>
      <c r="C42" s="208" t="s">
        <v>5463</v>
      </c>
      <c r="F42" s="210" t="str">
        <f t="shared" si="20"/>
        <v>${map_name41013}</v>
      </c>
    </row>
    <row r="43" spans="2:6">
      <c r="B43" s="208" t="s">
        <v>21695</v>
      </c>
      <c r="C43" s="208" t="s">
        <v>3886</v>
      </c>
      <c r="F43" s="210" t="str">
        <f t="shared" si="20"/>
        <v>${map_name41014}</v>
      </c>
    </row>
    <row r="44" spans="2:6">
      <c r="B44" s="208" t="s">
        <v>21696</v>
      </c>
      <c r="C44" s="208" t="s">
        <v>5468</v>
      </c>
      <c r="F44" s="210" t="str">
        <f t="shared" si="20"/>
        <v>${map_name41015}</v>
      </c>
    </row>
    <row r="45" spans="2:6">
      <c r="B45" s="208" t="s">
        <v>21697</v>
      </c>
      <c r="C45" s="208" t="s">
        <v>5472</v>
      </c>
      <c r="F45" s="210" t="str">
        <f t="shared" si="20"/>
        <v>${map_name41016}</v>
      </c>
    </row>
    <row r="46" spans="2:6">
      <c r="B46" s="208" t="s">
        <v>21698</v>
      </c>
      <c r="C46" s="208" t="s">
        <v>21699</v>
      </c>
      <c r="F46" s="210" t="str">
        <f t="shared" si="20"/>
        <v>${map_name41017}</v>
      </c>
    </row>
    <row r="47" spans="2:6">
      <c r="B47" s="208" t="s">
        <v>21700</v>
      </c>
      <c r="C47" s="208" t="s">
        <v>21701</v>
      </c>
      <c r="F47" s="210" t="str">
        <f t="shared" si="20"/>
        <v>${map_name42001}</v>
      </c>
    </row>
    <row r="48" spans="2:6">
      <c r="B48" s="208" t="s">
        <v>21702</v>
      </c>
      <c r="C48" s="208" t="s">
        <v>3671</v>
      </c>
      <c r="F48" s="210" t="str">
        <f t="shared" si="20"/>
        <v>${map_name42002}</v>
      </c>
    </row>
    <row r="49" spans="1:6">
      <c r="B49" s="208" t="s">
        <v>21703</v>
      </c>
      <c r="C49" s="208" t="s">
        <v>4753</v>
      </c>
      <c r="F49" s="210" t="str">
        <f t="shared" si="20"/>
        <v>${map_name42003}</v>
      </c>
    </row>
    <row r="50" spans="1:6">
      <c r="B50" s="208" t="s">
        <v>21704</v>
      </c>
      <c r="C50" s="208" t="s">
        <v>21705</v>
      </c>
      <c r="F50" s="210" t="str">
        <f t="shared" ref="F50" si="21">"${"&amp;B50&amp;"}"</f>
        <v>${map_name42004}</v>
      </c>
    </row>
    <row r="51" spans="1:6">
      <c r="B51" s="208" t="s">
        <v>21706</v>
      </c>
      <c r="C51" s="208" t="s">
        <v>196</v>
      </c>
      <c r="F51" s="210" t="str">
        <f>"${"&amp;B51&amp;"}"</f>
        <v>${map_name42005}</v>
      </c>
    </row>
    <row r="52" spans="1:6">
      <c r="B52" s="208" t="s">
        <v>21707</v>
      </c>
      <c r="C52" s="208" t="s">
        <v>21708</v>
      </c>
      <c r="F52" s="210" t="str">
        <f>"${"&amp;B52&amp;"}"</f>
        <v>${map_name42007}</v>
      </c>
    </row>
    <row r="53" spans="1:6">
      <c r="B53" s="208" t="s">
        <v>21709</v>
      </c>
      <c r="C53" s="208" t="s">
        <v>21710</v>
      </c>
    </row>
    <row r="54" spans="1:6">
      <c r="B54" s="208" t="s">
        <v>21711</v>
      </c>
      <c r="C54" s="208" t="s">
        <v>21151</v>
      </c>
      <c r="F54" s="210" t="str">
        <f>"${"&amp;B54&amp;"}"</f>
        <v>${map_name42010}</v>
      </c>
    </row>
    <row r="55" spans="1:6">
      <c r="B55" s="208" t="s">
        <v>21712</v>
      </c>
      <c r="C55" s="208" t="s">
        <v>5466</v>
      </c>
    </row>
    <row r="56" spans="1:6">
      <c r="B56" s="208" t="s">
        <v>21713</v>
      </c>
      <c r="C56" s="208" t="s">
        <v>5470</v>
      </c>
    </row>
    <row r="57" spans="1:6">
      <c r="B57" s="208" t="s">
        <v>21714</v>
      </c>
      <c r="C57" s="208" t="s">
        <v>21715</v>
      </c>
    </row>
    <row r="58" spans="1:6">
      <c r="B58" s="208" t="s">
        <v>21716</v>
      </c>
      <c r="C58" s="208" t="s">
        <v>21717</v>
      </c>
    </row>
    <row r="59" spans="1:6">
      <c r="A59" s="208" t="s">
        <v>360</v>
      </c>
      <c r="B59" s="208" t="s">
        <v>21718</v>
      </c>
      <c r="C59" s="208" t="s">
        <v>3486</v>
      </c>
    </row>
  </sheetData>
  <phoneticPr fontId="80" type="noConversion"/>
  <pageMargins left="0.69930555555555596" right="0.69930555555555596" top="0.75" bottom="0.75" header="0.3" footer="0.3"/>
  <pageSetup paperSize="9" orientation="portrait"/>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8"/>
  <sheetViews>
    <sheetView workbookViewId="0">
      <selection activeCell="D21" sqref="D21"/>
    </sheetView>
  </sheetViews>
  <sheetFormatPr defaultColWidth="9" defaultRowHeight="13.5"/>
  <cols>
    <col min="1" max="1" width="26.25" customWidth="1"/>
    <col min="2" max="2" width="20.75" customWidth="1"/>
    <col min="3" max="3" width="42" customWidth="1"/>
    <col min="4" max="4" width="12.625" customWidth="1"/>
    <col min="5" max="5" width="11.75" customWidth="1"/>
    <col min="8" max="8" width="12.875" customWidth="1"/>
    <col min="9" max="10" width="14.875" customWidth="1"/>
    <col min="12" max="12" width="11.5" customWidth="1"/>
  </cols>
  <sheetData>
    <row r="1" spans="1:6">
      <c r="A1" s="1" t="s">
        <v>0</v>
      </c>
      <c r="B1" s="2"/>
      <c r="C1" s="2"/>
    </row>
    <row r="2" spans="1:6" ht="44.1" customHeight="1">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A6" s="208" t="s">
        <v>21719</v>
      </c>
      <c r="B6" s="208" t="s">
        <v>21720</v>
      </c>
      <c r="C6" s="235" t="s">
        <v>21721</v>
      </c>
      <c r="F6" t="str">
        <f t="shared" ref="F6" si="0">"${"&amp;B6&amp;"}"</f>
        <v>${mini_name1}</v>
      </c>
    </row>
    <row r="7" spans="1:6">
      <c r="B7" s="208" t="s">
        <v>21722</v>
      </c>
      <c r="C7" s="235" t="s">
        <v>1872</v>
      </c>
      <c r="F7" t="str">
        <f t="shared" ref="F7" si="1">"${"&amp;B7&amp;"}"</f>
        <v>${mini_name2}</v>
      </c>
    </row>
    <row r="8" spans="1:6">
      <c r="B8" s="208" t="s">
        <v>21723</v>
      </c>
      <c r="C8" s="235" t="s">
        <v>21724</v>
      </c>
      <c r="F8" t="str">
        <f t="shared" ref="F8" si="2">"${"&amp;B8&amp;"}"</f>
        <v>${mini_name3}</v>
      </c>
    </row>
    <row r="9" spans="1:6">
      <c r="B9" s="208" t="s">
        <v>21725</v>
      </c>
      <c r="C9" s="235" t="s">
        <v>21726</v>
      </c>
      <c r="F9" t="str">
        <f t="shared" ref="F9" si="3">"${"&amp;B9&amp;"}"</f>
        <v>${mini_name4}</v>
      </c>
    </row>
    <row r="10" spans="1:6">
      <c r="B10" s="208" t="s">
        <v>21727</v>
      </c>
      <c r="C10" s="235" t="s">
        <v>21721</v>
      </c>
      <c r="F10" t="str">
        <f t="shared" ref="F10" si="4">"${"&amp;B10&amp;"}"</f>
        <v>${mini_name5}</v>
      </c>
    </row>
    <row r="11" spans="1:6">
      <c r="B11" s="208" t="s">
        <v>21728</v>
      </c>
      <c r="C11" s="235" t="s">
        <v>21729</v>
      </c>
      <c r="F11" t="str">
        <f t="shared" ref="F11" si="5">"${"&amp;B11&amp;"}"</f>
        <v>${mini_name6}</v>
      </c>
    </row>
    <row r="12" spans="1:6">
      <c r="B12" s="208" t="s">
        <v>21730</v>
      </c>
      <c r="C12" s="235" t="s">
        <v>21731</v>
      </c>
      <c r="F12" t="str">
        <f t="shared" ref="F12" si="6">"${"&amp;B12&amp;"}"</f>
        <v>${mini_name7}</v>
      </c>
    </row>
    <row r="13" spans="1:6">
      <c r="A13" s="208" t="s">
        <v>21732</v>
      </c>
      <c r="B13" s="208" t="s">
        <v>21733</v>
      </c>
      <c r="C13" s="235" t="s">
        <v>21734</v>
      </c>
      <c r="F13" t="str">
        <f t="shared" ref="F13" si="7">"${"&amp;B13&amp;"}"</f>
        <v>${mini_level1}</v>
      </c>
    </row>
    <row r="14" spans="1:6">
      <c r="B14" s="208" t="s">
        <v>21735</v>
      </c>
      <c r="C14" s="235" t="s">
        <v>21736</v>
      </c>
      <c r="F14" t="str">
        <f t="shared" ref="F14" si="8">"${"&amp;B14&amp;"}"</f>
        <v>${mini_level2}</v>
      </c>
    </row>
    <row r="15" spans="1:6">
      <c r="B15" s="208" t="s">
        <v>21737</v>
      </c>
      <c r="C15" s="235" t="s">
        <v>21738</v>
      </c>
      <c r="F15" t="str">
        <f t="shared" ref="F15" si="9">"${"&amp;B15&amp;"}"</f>
        <v>${mini_level3}</v>
      </c>
    </row>
    <row r="16" spans="1:6">
      <c r="B16" s="208" t="s">
        <v>21739</v>
      </c>
      <c r="C16" s="235" t="s">
        <v>21740</v>
      </c>
      <c r="F16" t="str">
        <f>"${"&amp;B16&amp;"}"</f>
        <v>${mini_level4}</v>
      </c>
    </row>
    <row r="17" spans="1:6">
      <c r="B17" s="208" t="s">
        <v>21741</v>
      </c>
      <c r="C17" s="235" t="s">
        <v>21742</v>
      </c>
      <c r="F17" t="str">
        <f>"${"&amp;B17&amp;"}"</f>
        <v>${mini_level5}</v>
      </c>
    </row>
    <row r="18" spans="1:6">
      <c r="B18" s="208" t="s">
        <v>21743</v>
      </c>
      <c r="C18" s="235" t="s">
        <v>21742</v>
      </c>
      <c r="F18" t="str">
        <f>"${"&amp;B18&amp;"}"</f>
        <v>${mini_level6}</v>
      </c>
    </row>
    <row r="19" spans="1:6">
      <c r="B19" s="208" t="s">
        <v>21744</v>
      </c>
      <c r="C19" s="235" t="s">
        <v>21745</v>
      </c>
      <c r="F19" t="str">
        <f>"${"&amp;B19&amp;"}"</f>
        <v>${mini_level7}</v>
      </c>
    </row>
    <row r="20" spans="1:6">
      <c r="A20" s="208"/>
      <c r="B20" s="208" t="s">
        <v>21746</v>
      </c>
      <c r="C20" s="208" t="s">
        <v>21747</v>
      </c>
      <c r="F20" s="208" t="str">
        <f>"${"&amp;B20&amp;"}"</f>
        <v>${minimondropdec1}</v>
      </c>
    </row>
    <row r="21" spans="1:6">
      <c r="A21" t="s">
        <v>21748</v>
      </c>
      <c r="B21" t="s">
        <v>21749</v>
      </c>
      <c r="C21" t="s">
        <v>21750</v>
      </c>
    </row>
    <row r="22" spans="1:6">
      <c r="B22" t="s">
        <v>21751</v>
      </c>
      <c r="C22" t="s">
        <v>21624</v>
      </c>
    </row>
    <row r="23" spans="1:6">
      <c r="B23" t="s">
        <v>21752</v>
      </c>
      <c r="C23" t="s">
        <v>4813</v>
      </c>
    </row>
    <row r="24" spans="1:6">
      <c r="B24" t="s">
        <v>21753</v>
      </c>
      <c r="C24" t="s">
        <v>21754</v>
      </c>
    </row>
    <row r="25" spans="1:6">
      <c r="B25" t="s">
        <v>21755</v>
      </c>
      <c r="C25" t="s">
        <v>21756</v>
      </c>
    </row>
    <row r="26" spans="1:6">
      <c r="B26" t="s">
        <v>21757</v>
      </c>
      <c r="C26" t="s">
        <v>21758</v>
      </c>
    </row>
    <row r="27" spans="1:6">
      <c r="B27" t="s">
        <v>21759</v>
      </c>
      <c r="C27" t="s">
        <v>21760</v>
      </c>
    </row>
    <row r="28" spans="1:6">
      <c r="B28" t="s">
        <v>21761</v>
      </c>
      <c r="C28" t="s">
        <v>21760</v>
      </c>
    </row>
    <row r="29" spans="1:6">
      <c r="B29" t="s">
        <v>21762</v>
      </c>
      <c r="C29" t="s">
        <v>21763</v>
      </c>
    </row>
    <row r="30" spans="1:6">
      <c r="B30" t="s">
        <v>21764</v>
      </c>
      <c r="C30" t="s">
        <v>21763</v>
      </c>
    </row>
    <row r="31" spans="1:6">
      <c r="B31" t="s">
        <v>21765</v>
      </c>
      <c r="C31" t="s">
        <v>21750</v>
      </c>
    </row>
    <row r="32" spans="1:6">
      <c r="B32" t="s">
        <v>21766</v>
      </c>
      <c r="C32" t="s">
        <v>21767</v>
      </c>
    </row>
    <row r="33" spans="2:3">
      <c r="B33" t="s">
        <v>21768</v>
      </c>
      <c r="C33" t="s">
        <v>5463</v>
      </c>
    </row>
    <row r="34" spans="2:3">
      <c r="B34" t="s">
        <v>21769</v>
      </c>
      <c r="C34" t="s">
        <v>21750</v>
      </c>
    </row>
    <row r="35" spans="2:3">
      <c r="B35" t="s">
        <v>21770</v>
      </c>
      <c r="C35" t="s">
        <v>3635</v>
      </c>
    </row>
    <row r="36" spans="2:3">
      <c r="B36" t="s">
        <v>21771</v>
      </c>
      <c r="C36" t="s">
        <v>4813</v>
      </c>
    </row>
    <row r="37" spans="2:3">
      <c r="B37" t="s">
        <v>21772</v>
      </c>
      <c r="C37" t="s">
        <v>21750</v>
      </c>
    </row>
    <row r="38" spans="2:3">
      <c r="B38" t="s">
        <v>21773</v>
      </c>
      <c r="C38" t="s">
        <v>3706</v>
      </c>
    </row>
    <row r="39" spans="2:3">
      <c r="B39" t="s">
        <v>21774</v>
      </c>
      <c r="C39" t="s">
        <v>21750</v>
      </c>
    </row>
    <row r="40" spans="2:3">
      <c r="B40" t="s">
        <v>21775</v>
      </c>
      <c r="C40" t="s">
        <v>21776</v>
      </c>
    </row>
    <row r="41" spans="2:3">
      <c r="B41" t="s">
        <v>21777</v>
      </c>
      <c r="C41" t="s">
        <v>21754</v>
      </c>
    </row>
    <row r="42" spans="2:3">
      <c r="B42" t="s">
        <v>21778</v>
      </c>
      <c r="C42" t="s">
        <v>21758</v>
      </c>
    </row>
    <row r="43" spans="2:3">
      <c r="B43" t="s">
        <v>21779</v>
      </c>
      <c r="C43" t="s">
        <v>21780</v>
      </c>
    </row>
    <row r="44" spans="2:3">
      <c r="B44" t="s">
        <v>21781</v>
      </c>
      <c r="C44" t="s">
        <v>21767</v>
      </c>
    </row>
    <row r="45" spans="2:3">
      <c r="B45" t="s">
        <v>21782</v>
      </c>
      <c r="C45" t="s">
        <v>21756</v>
      </c>
    </row>
    <row r="46" spans="2:3">
      <c r="B46" t="s">
        <v>21783</v>
      </c>
      <c r="C46" t="s">
        <v>21784</v>
      </c>
    </row>
    <row r="47" spans="2:3">
      <c r="B47" t="s">
        <v>21785</v>
      </c>
      <c r="C47" t="s">
        <v>21776</v>
      </c>
    </row>
    <row r="48" spans="2:3">
      <c r="B48" t="s">
        <v>21786</v>
      </c>
      <c r="C48" t="s">
        <v>21758</v>
      </c>
    </row>
    <row r="49" spans="2:3">
      <c r="B49" t="s">
        <v>21787</v>
      </c>
      <c r="C49" t="s">
        <v>21788</v>
      </c>
    </row>
    <row r="50" spans="2:3">
      <c r="B50" t="s">
        <v>21789</v>
      </c>
      <c r="C50" t="s">
        <v>21624</v>
      </c>
    </row>
    <row r="51" spans="2:3">
      <c r="B51" t="s">
        <v>21790</v>
      </c>
      <c r="C51" t="s">
        <v>4813</v>
      </c>
    </row>
    <row r="52" spans="2:3">
      <c r="B52" t="s">
        <v>21791</v>
      </c>
      <c r="C52" t="s">
        <v>21754</v>
      </c>
    </row>
    <row r="53" spans="2:3">
      <c r="B53" t="s">
        <v>21792</v>
      </c>
      <c r="C53" t="s">
        <v>21756</v>
      </c>
    </row>
    <row r="54" spans="2:3">
      <c r="B54" t="s">
        <v>21793</v>
      </c>
      <c r="C54" t="s">
        <v>21794</v>
      </c>
    </row>
    <row r="55" spans="2:3">
      <c r="B55" t="s">
        <v>21795</v>
      </c>
      <c r="C55" t="s">
        <v>21760</v>
      </c>
    </row>
    <row r="56" spans="2:3">
      <c r="B56" t="s">
        <v>21796</v>
      </c>
      <c r="C56" t="s">
        <v>21760</v>
      </c>
    </row>
    <row r="57" spans="2:3">
      <c r="B57" t="s">
        <v>21797</v>
      </c>
      <c r="C57" t="s">
        <v>21763</v>
      </c>
    </row>
    <row r="58" spans="2:3">
      <c r="B58" t="s">
        <v>21798</v>
      </c>
      <c r="C58" t="s">
        <v>21763</v>
      </c>
    </row>
    <row r="59" spans="2:3">
      <c r="B59" t="s">
        <v>21799</v>
      </c>
      <c r="C59" t="s">
        <v>21788</v>
      </c>
    </row>
    <row r="60" spans="2:3">
      <c r="B60" t="s">
        <v>21800</v>
      </c>
      <c r="C60" t="s">
        <v>21767</v>
      </c>
    </row>
    <row r="61" spans="2:3">
      <c r="B61" t="s">
        <v>21801</v>
      </c>
      <c r="C61" t="s">
        <v>5463</v>
      </c>
    </row>
    <row r="62" spans="2:3">
      <c r="B62" t="s">
        <v>21802</v>
      </c>
      <c r="C62" t="s">
        <v>21788</v>
      </c>
    </row>
    <row r="63" spans="2:3">
      <c r="B63" t="s">
        <v>21803</v>
      </c>
      <c r="C63" t="s">
        <v>3635</v>
      </c>
    </row>
    <row r="64" spans="2:3">
      <c r="B64" t="s">
        <v>21804</v>
      </c>
      <c r="C64" t="s">
        <v>4813</v>
      </c>
    </row>
    <row r="65" spans="2:3">
      <c r="B65" t="s">
        <v>21805</v>
      </c>
      <c r="C65" t="s">
        <v>21788</v>
      </c>
    </row>
    <row r="66" spans="2:3">
      <c r="B66" t="s">
        <v>21806</v>
      </c>
      <c r="C66" t="s">
        <v>3706</v>
      </c>
    </row>
    <row r="67" spans="2:3">
      <c r="B67" t="s">
        <v>21807</v>
      </c>
      <c r="C67" t="s">
        <v>21788</v>
      </c>
    </row>
    <row r="68" spans="2:3">
      <c r="B68" t="s">
        <v>21808</v>
      </c>
      <c r="C68" t="s">
        <v>21776</v>
      </c>
    </row>
    <row r="69" spans="2:3">
      <c r="B69" t="s">
        <v>21809</v>
      </c>
      <c r="C69" t="s">
        <v>21754</v>
      </c>
    </row>
    <row r="70" spans="2:3">
      <c r="B70" t="s">
        <v>21810</v>
      </c>
      <c r="C70" t="s">
        <v>21794</v>
      </c>
    </row>
    <row r="71" spans="2:3">
      <c r="B71" t="s">
        <v>21811</v>
      </c>
      <c r="C71" t="s">
        <v>21780</v>
      </c>
    </row>
    <row r="72" spans="2:3">
      <c r="B72" t="s">
        <v>21812</v>
      </c>
      <c r="C72" t="s">
        <v>21767</v>
      </c>
    </row>
    <row r="73" spans="2:3">
      <c r="B73" t="s">
        <v>21813</v>
      </c>
      <c r="C73" t="s">
        <v>21756</v>
      </c>
    </row>
    <row r="74" spans="2:3">
      <c r="B74" t="s">
        <v>21814</v>
      </c>
      <c r="C74" t="s">
        <v>21784</v>
      </c>
    </row>
    <row r="75" spans="2:3">
      <c r="B75" t="s">
        <v>21815</v>
      </c>
      <c r="C75" t="s">
        <v>21776</v>
      </c>
    </row>
    <row r="76" spans="2:3">
      <c r="B76" t="s">
        <v>21816</v>
      </c>
      <c r="C76" t="s">
        <v>21794</v>
      </c>
    </row>
    <row r="77" spans="2:3">
      <c r="B77" t="s">
        <v>21817</v>
      </c>
      <c r="C77" t="s">
        <v>21818</v>
      </c>
    </row>
    <row r="78" spans="2:3">
      <c r="B78" t="s">
        <v>21819</v>
      </c>
      <c r="C78" t="s">
        <v>21624</v>
      </c>
    </row>
    <row r="79" spans="2:3">
      <c r="B79" t="s">
        <v>21820</v>
      </c>
      <c r="C79" t="s">
        <v>4813</v>
      </c>
    </row>
    <row r="80" spans="2:3">
      <c r="B80" t="s">
        <v>21821</v>
      </c>
      <c r="C80" t="s">
        <v>21754</v>
      </c>
    </row>
    <row r="81" spans="2:3">
      <c r="B81" t="s">
        <v>21822</v>
      </c>
      <c r="C81" t="s">
        <v>21756</v>
      </c>
    </row>
    <row r="82" spans="2:3">
      <c r="B82" t="s">
        <v>21823</v>
      </c>
      <c r="C82" t="s">
        <v>21824</v>
      </c>
    </row>
    <row r="83" spans="2:3">
      <c r="B83" t="s">
        <v>21825</v>
      </c>
      <c r="C83" t="s">
        <v>21760</v>
      </c>
    </row>
    <row r="84" spans="2:3">
      <c r="B84" t="s">
        <v>21826</v>
      </c>
      <c r="C84" t="s">
        <v>21760</v>
      </c>
    </row>
    <row r="85" spans="2:3">
      <c r="B85" t="s">
        <v>21827</v>
      </c>
      <c r="C85" t="s">
        <v>21763</v>
      </c>
    </row>
    <row r="86" spans="2:3">
      <c r="B86" t="s">
        <v>21828</v>
      </c>
      <c r="C86" t="s">
        <v>21763</v>
      </c>
    </row>
    <row r="87" spans="2:3">
      <c r="B87" t="s">
        <v>21829</v>
      </c>
      <c r="C87" t="s">
        <v>21818</v>
      </c>
    </row>
    <row r="88" spans="2:3">
      <c r="B88" t="s">
        <v>21830</v>
      </c>
      <c r="C88" t="s">
        <v>21767</v>
      </c>
    </row>
    <row r="89" spans="2:3">
      <c r="B89" t="s">
        <v>21831</v>
      </c>
      <c r="C89" t="s">
        <v>5463</v>
      </c>
    </row>
    <row r="90" spans="2:3">
      <c r="B90" t="s">
        <v>21832</v>
      </c>
      <c r="C90" t="s">
        <v>21818</v>
      </c>
    </row>
    <row r="91" spans="2:3">
      <c r="B91" t="s">
        <v>21833</v>
      </c>
      <c r="C91" t="s">
        <v>3635</v>
      </c>
    </row>
    <row r="92" spans="2:3">
      <c r="B92" t="s">
        <v>21834</v>
      </c>
      <c r="C92" t="s">
        <v>4813</v>
      </c>
    </row>
    <row r="93" spans="2:3">
      <c r="B93" t="s">
        <v>21835</v>
      </c>
      <c r="C93" t="s">
        <v>21818</v>
      </c>
    </row>
    <row r="94" spans="2:3">
      <c r="B94" t="s">
        <v>21836</v>
      </c>
      <c r="C94" t="s">
        <v>3706</v>
      </c>
    </row>
    <row r="95" spans="2:3">
      <c r="B95" t="s">
        <v>21837</v>
      </c>
      <c r="C95" t="s">
        <v>21818</v>
      </c>
    </row>
    <row r="96" spans="2:3">
      <c r="B96" t="s">
        <v>21838</v>
      </c>
      <c r="C96" t="s">
        <v>21776</v>
      </c>
    </row>
    <row r="97" spans="2:3">
      <c r="B97" t="s">
        <v>21839</v>
      </c>
      <c r="C97" t="s">
        <v>21754</v>
      </c>
    </row>
    <row r="98" spans="2:3">
      <c r="B98" t="s">
        <v>21840</v>
      </c>
      <c r="C98" t="s">
        <v>21824</v>
      </c>
    </row>
    <row r="99" spans="2:3">
      <c r="B99" t="s">
        <v>21841</v>
      </c>
      <c r="C99" t="s">
        <v>21780</v>
      </c>
    </row>
    <row r="100" spans="2:3">
      <c r="B100" t="s">
        <v>21842</v>
      </c>
      <c r="C100" t="s">
        <v>21767</v>
      </c>
    </row>
    <row r="101" spans="2:3">
      <c r="B101" t="s">
        <v>21843</v>
      </c>
      <c r="C101" t="s">
        <v>21756</v>
      </c>
    </row>
    <row r="102" spans="2:3">
      <c r="B102" t="s">
        <v>21844</v>
      </c>
      <c r="C102" t="s">
        <v>21784</v>
      </c>
    </row>
    <row r="103" spans="2:3">
      <c r="B103" t="s">
        <v>21845</v>
      </c>
      <c r="C103" t="s">
        <v>21776</v>
      </c>
    </row>
    <row r="104" spans="2:3">
      <c r="B104" t="s">
        <v>21846</v>
      </c>
      <c r="C104" t="s">
        <v>21824</v>
      </c>
    </row>
    <row r="105" spans="2:3">
      <c r="B105" t="s">
        <v>21847</v>
      </c>
      <c r="C105" t="s">
        <v>3886</v>
      </c>
    </row>
    <row r="106" spans="2:3">
      <c r="B106" t="s">
        <v>21848</v>
      </c>
      <c r="C106" t="s">
        <v>5463</v>
      </c>
    </row>
    <row r="107" spans="2:3">
      <c r="B107" t="s">
        <v>21849</v>
      </c>
      <c r="C107" t="s">
        <v>5468</v>
      </c>
    </row>
    <row r="108" spans="2:3">
      <c r="B108" t="s">
        <v>21850</v>
      </c>
      <c r="C108" t="s">
        <v>3886</v>
      </c>
    </row>
    <row r="109" spans="2:3">
      <c r="B109" t="s">
        <v>21851</v>
      </c>
      <c r="C109" t="s">
        <v>5472</v>
      </c>
    </row>
    <row r="110" spans="2:3">
      <c r="B110" t="s">
        <v>21852</v>
      </c>
      <c r="C110" t="s">
        <v>5468</v>
      </c>
    </row>
    <row r="111" spans="2:3">
      <c r="B111" t="s">
        <v>21853</v>
      </c>
      <c r="C111" t="s">
        <v>5463</v>
      </c>
    </row>
    <row r="112" spans="2:3">
      <c r="B112" t="s">
        <v>21854</v>
      </c>
      <c r="C112" t="s">
        <v>21699</v>
      </c>
    </row>
    <row r="113" spans="1:3">
      <c r="B113" t="s">
        <v>21855</v>
      </c>
      <c r="C113" t="s">
        <v>5466</v>
      </c>
    </row>
    <row r="114" spans="1:3">
      <c r="B114" t="s">
        <v>21856</v>
      </c>
      <c r="C114" t="s">
        <v>5470</v>
      </c>
    </row>
    <row r="115" spans="1:3">
      <c r="B115" t="s">
        <v>21857</v>
      </c>
      <c r="C115" t="s">
        <v>21715</v>
      </c>
    </row>
    <row r="116" spans="1:3">
      <c r="A116" t="s">
        <v>21858</v>
      </c>
      <c r="B116" t="s">
        <v>21859</v>
      </c>
      <c r="C116" t="s">
        <v>21750</v>
      </c>
    </row>
    <row r="117" spans="1:3">
      <c r="B117" t="s">
        <v>21860</v>
      </c>
      <c r="C117" t="s">
        <v>21861</v>
      </c>
    </row>
    <row r="118" spans="1:3">
      <c r="B118" t="s">
        <v>21862</v>
      </c>
      <c r="C118" t="s">
        <v>21863</v>
      </c>
    </row>
    <row r="119" spans="1:3">
      <c r="B119" t="s">
        <v>21864</v>
      </c>
      <c r="C119" t="s">
        <v>21865</v>
      </c>
    </row>
    <row r="120" spans="1:3">
      <c r="B120" t="s">
        <v>21866</v>
      </c>
      <c r="C120" t="s">
        <v>21867</v>
      </c>
    </row>
    <row r="121" spans="1:3">
      <c r="B121" t="s">
        <v>21868</v>
      </c>
      <c r="C121" t="s">
        <v>21869</v>
      </c>
    </row>
    <row r="122" spans="1:3">
      <c r="B122" t="s">
        <v>21870</v>
      </c>
      <c r="C122" t="s">
        <v>21750</v>
      </c>
    </row>
    <row r="123" spans="1:3">
      <c r="B123" t="s">
        <v>21871</v>
      </c>
      <c r="C123" t="s">
        <v>21872</v>
      </c>
    </row>
    <row r="124" spans="1:3">
      <c r="B124" t="s">
        <v>21873</v>
      </c>
      <c r="C124" t="s">
        <v>21874</v>
      </c>
    </row>
    <row r="125" spans="1:3">
      <c r="B125" t="s">
        <v>21875</v>
      </c>
      <c r="C125" t="s">
        <v>21750</v>
      </c>
    </row>
    <row r="126" spans="1:3">
      <c r="B126" t="s">
        <v>21876</v>
      </c>
      <c r="C126" t="s">
        <v>21877</v>
      </c>
    </row>
    <row r="127" spans="1:3">
      <c r="B127" t="s">
        <v>21878</v>
      </c>
      <c r="C127" t="s">
        <v>21879</v>
      </c>
    </row>
    <row r="128" spans="1:3">
      <c r="B128" t="s">
        <v>21880</v>
      </c>
      <c r="C128" t="s">
        <v>21750</v>
      </c>
    </row>
    <row r="129" spans="2:3">
      <c r="B129" t="s">
        <v>21881</v>
      </c>
      <c r="C129" t="s">
        <v>21882</v>
      </c>
    </row>
    <row r="130" spans="2:3">
      <c r="B130" t="s">
        <v>21883</v>
      </c>
      <c r="C130" t="s">
        <v>21750</v>
      </c>
    </row>
    <row r="131" spans="2:3">
      <c r="B131" t="s">
        <v>21884</v>
      </c>
      <c r="C131" t="s">
        <v>21885</v>
      </c>
    </row>
    <row r="132" spans="2:3">
      <c r="B132" t="s">
        <v>21886</v>
      </c>
      <c r="C132" t="s">
        <v>21887</v>
      </c>
    </row>
    <row r="133" spans="2:3">
      <c r="B133" t="s">
        <v>21888</v>
      </c>
      <c r="C133" t="s">
        <v>21869</v>
      </c>
    </row>
    <row r="134" spans="2:3">
      <c r="B134" t="s">
        <v>21889</v>
      </c>
      <c r="C134" t="s">
        <v>21890</v>
      </c>
    </row>
    <row r="135" spans="2:3">
      <c r="B135" t="s">
        <v>21891</v>
      </c>
      <c r="C135" t="s">
        <v>21872</v>
      </c>
    </row>
    <row r="136" spans="2:3">
      <c r="B136" t="s">
        <v>21892</v>
      </c>
      <c r="C136" t="s">
        <v>21867</v>
      </c>
    </row>
    <row r="137" spans="2:3">
      <c r="B137" t="s">
        <v>21893</v>
      </c>
      <c r="C137" t="s">
        <v>21894</v>
      </c>
    </row>
    <row r="138" spans="2:3">
      <c r="B138" t="s">
        <v>21895</v>
      </c>
      <c r="C138" t="s">
        <v>21885</v>
      </c>
    </row>
    <row r="139" spans="2:3">
      <c r="B139" t="s">
        <v>21896</v>
      </c>
      <c r="C139" t="s">
        <v>21869</v>
      </c>
    </row>
    <row r="140" spans="2:3">
      <c r="B140" t="s">
        <v>21897</v>
      </c>
      <c r="C140" t="s">
        <v>21788</v>
      </c>
    </row>
    <row r="141" spans="2:3">
      <c r="B141" t="s">
        <v>21898</v>
      </c>
      <c r="C141" t="s">
        <v>21861</v>
      </c>
    </row>
    <row r="142" spans="2:3">
      <c r="B142" t="s">
        <v>21899</v>
      </c>
      <c r="C142" t="s">
        <v>21863</v>
      </c>
    </row>
    <row r="143" spans="2:3">
      <c r="B143" t="s">
        <v>21900</v>
      </c>
      <c r="C143" t="s">
        <v>21865</v>
      </c>
    </row>
    <row r="144" spans="2:3">
      <c r="B144" t="s">
        <v>21901</v>
      </c>
      <c r="C144" t="s">
        <v>21867</v>
      </c>
    </row>
    <row r="145" spans="2:3">
      <c r="B145" t="s">
        <v>21902</v>
      </c>
      <c r="C145" t="s">
        <v>21869</v>
      </c>
    </row>
    <row r="146" spans="2:3">
      <c r="B146" t="s">
        <v>21903</v>
      </c>
      <c r="C146" t="s">
        <v>21788</v>
      </c>
    </row>
    <row r="147" spans="2:3">
      <c r="B147" t="s">
        <v>21904</v>
      </c>
      <c r="C147" t="s">
        <v>21872</v>
      </c>
    </row>
    <row r="148" spans="2:3">
      <c r="B148" t="s">
        <v>21905</v>
      </c>
      <c r="C148" t="s">
        <v>21874</v>
      </c>
    </row>
    <row r="149" spans="2:3">
      <c r="B149" t="s">
        <v>21906</v>
      </c>
      <c r="C149" t="s">
        <v>21788</v>
      </c>
    </row>
    <row r="150" spans="2:3">
      <c r="B150" t="s">
        <v>21907</v>
      </c>
      <c r="C150" t="s">
        <v>21877</v>
      </c>
    </row>
    <row r="151" spans="2:3">
      <c r="B151" t="s">
        <v>21908</v>
      </c>
      <c r="C151" t="s">
        <v>21879</v>
      </c>
    </row>
    <row r="152" spans="2:3">
      <c r="B152" t="s">
        <v>21909</v>
      </c>
      <c r="C152" t="s">
        <v>21788</v>
      </c>
    </row>
    <row r="153" spans="2:3">
      <c r="B153" t="s">
        <v>21910</v>
      </c>
      <c r="C153" t="s">
        <v>21882</v>
      </c>
    </row>
    <row r="154" spans="2:3">
      <c r="B154" t="s">
        <v>21911</v>
      </c>
      <c r="C154" t="s">
        <v>21788</v>
      </c>
    </row>
    <row r="155" spans="2:3">
      <c r="B155" t="s">
        <v>21912</v>
      </c>
      <c r="C155" t="s">
        <v>21885</v>
      </c>
    </row>
    <row r="156" spans="2:3">
      <c r="B156" t="s">
        <v>21913</v>
      </c>
      <c r="C156" t="s">
        <v>21887</v>
      </c>
    </row>
    <row r="157" spans="2:3">
      <c r="B157" t="s">
        <v>21914</v>
      </c>
      <c r="C157" t="s">
        <v>21869</v>
      </c>
    </row>
    <row r="158" spans="2:3">
      <c r="B158" t="s">
        <v>21915</v>
      </c>
      <c r="C158" t="s">
        <v>21890</v>
      </c>
    </row>
    <row r="159" spans="2:3">
      <c r="B159" t="s">
        <v>21916</v>
      </c>
      <c r="C159" t="s">
        <v>21872</v>
      </c>
    </row>
    <row r="160" spans="2:3">
      <c r="B160" t="s">
        <v>21917</v>
      </c>
      <c r="C160" t="s">
        <v>21867</v>
      </c>
    </row>
    <row r="161" spans="2:3">
      <c r="B161" t="s">
        <v>21918</v>
      </c>
      <c r="C161" t="s">
        <v>21894</v>
      </c>
    </row>
    <row r="162" spans="2:3">
      <c r="B162" t="s">
        <v>21919</v>
      </c>
      <c r="C162" t="s">
        <v>21885</v>
      </c>
    </row>
    <row r="163" spans="2:3">
      <c r="B163" t="s">
        <v>21920</v>
      </c>
      <c r="C163" t="s">
        <v>21869</v>
      </c>
    </row>
    <row r="164" spans="2:3">
      <c r="B164" t="s">
        <v>21921</v>
      </c>
      <c r="C164" t="s">
        <v>21818</v>
      </c>
    </row>
    <row r="165" spans="2:3">
      <c r="B165" t="s">
        <v>21922</v>
      </c>
      <c r="C165" t="s">
        <v>21861</v>
      </c>
    </row>
    <row r="166" spans="2:3">
      <c r="B166" t="s">
        <v>21923</v>
      </c>
      <c r="C166" t="s">
        <v>21863</v>
      </c>
    </row>
    <row r="167" spans="2:3">
      <c r="B167" t="s">
        <v>21924</v>
      </c>
      <c r="C167" t="s">
        <v>21865</v>
      </c>
    </row>
    <row r="168" spans="2:3">
      <c r="B168" t="s">
        <v>21925</v>
      </c>
      <c r="C168" t="s">
        <v>21867</v>
      </c>
    </row>
    <row r="169" spans="2:3">
      <c r="B169" t="s">
        <v>21926</v>
      </c>
      <c r="C169" t="s">
        <v>21869</v>
      </c>
    </row>
    <row r="170" spans="2:3">
      <c r="B170" t="s">
        <v>21927</v>
      </c>
      <c r="C170" t="s">
        <v>21818</v>
      </c>
    </row>
    <row r="171" spans="2:3">
      <c r="B171" t="s">
        <v>21928</v>
      </c>
      <c r="C171" t="s">
        <v>21872</v>
      </c>
    </row>
    <row r="172" spans="2:3">
      <c r="B172" t="s">
        <v>21929</v>
      </c>
      <c r="C172" t="s">
        <v>21874</v>
      </c>
    </row>
    <row r="173" spans="2:3">
      <c r="B173" t="s">
        <v>21930</v>
      </c>
      <c r="C173" t="s">
        <v>21818</v>
      </c>
    </row>
    <row r="174" spans="2:3">
      <c r="B174" t="s">
        <v>21931</v>
      </c>
      <c r="C174" t="s">
        <v>21877</v>
      </c>
    </row>
    <row r="175" spans="2:3">
      <c r="B175" t="s">
        <v>21932</v>
      </c>
      <c r="C175" t="s">
        <v>21879</v>
      </c>
    </row>
    <row r="176" spans="2:3">
      <c r="B176" t="s">
        <v>21933</v>
      </c>
      <c r="C176" t="s">
        <v>21818</v>
      </c>
    </row>
    <row r="177" spans="2:3">
      <c r="B177" t="s">
        <v>21934</v>
      </c>
      <c r="C177" t="s">
        <v>21882</v>
      </c>
    </row>
    <row r="178" spans="2:3">
      <c r="B178" t="s">
        <v>21935</v>
      </c>
      <c r="C178" t="s">
        <v>21818</v>
      </c>
    </row>
    <row r="179" spans="2:3">
      <c r="B179" t="s">
        <v>21936</v>
      </c>
      <c r="C179" t="s">
        <v>21885</v>
      </c>
    </row>
    <row r="180" spans="2:3">
      <c r="B180" t="s">
        <v>21937</v>
      </c>
      <c r="C180" t="s">
        <v>21887</v>
      </c>
    </row>
    <row r="181" spans="2:3">
      <c r="B181" t="s">
        <v>21938</v>
      </c>
      <c r="C181" t="s">
        <v>21869</v>
      </c>
    </row>
    <row r="182" spans="2:3">
      <c r="B182" t="s">
        <v>21939</v>
      </c>
      <c r="C182" t="s">
        <v>21890</v>
      </c>
    </row>
    <row r="183" spans="2:3">
      <c r="B183" t="s">
        <v>21940</v>
      </c>
      <c r="C183" t="s">
        <v>21872</v>
      </c>
    </row>
    <row r="184" spans="2:3">
      <c r="B184" t="s">
        <v>21941</v>
      </c>
      <c r="C184" t="s">
        <v>21867</v>
      </c>
    </row>
    <row r="185" spans="2:3">
      <c r="B185" t="s">
        <v>21942</v>
      </c>
      <c r="C185" t="s">
        <v>21894</v>
      </c>
    </row>
    <row r="186" spans="2:3">
      <c r="B186" t="s">
        <v>21943</v>
      </c>
      <c r="C186" t="s">
        <v>21885</v>
      </c>
    </row>
    <row r="187" spans="2:3">
      <c r="B187" t="s">
        <v>21944</v>
      </c>
      <c r="C187" t="s">
        <v>21869</v>
      </c>
    </row>
    <row r="188" spans="2:3">
      <c r="B188" t="s">
        <v>21945</v>
      </c>
      <c r="C188" t="s">
        <v>21946</v>
      </c>
    </row>
    <row r="189" spans="2:3">
      <c r="B189" t="s">
        <v>21947</v>
      </c>
      <c r="C189" t="s">
        <v>21874</v>
      </c>
    </row>
    <row r="190" spans="2:3">
      <c r="B190" t="s">
        <v>21948</v>
      </c>
      <c r="C190" t="s">
        <v>21949</v>
      </c>
    </row>
    <row r="191" spans="2:3">
      <c r="B191" t="s">
        <v>21950</v>
      </c>
      <c r="C191" t="s">
        <v>21946</v>
      </c>
    </row>
    <row r="192" spans="2:3">
      <c r="B192" t="s">
        <v>21951</v>
      </c>
      <c r="C192" t="s">
        <v>21952</v>
      </c>
    </row>
    <row r="193" spans="1:3">
      <c r="B193" t="s">
        <v>21953</v>
      </c>
      <c r="C193" t="s">
        <v>21949</v>
      </c>
    </row>
    <row r="194" spans="1:3">
      <c r="B194" t="s">
        <v>21954</v>
      </c>
      <c r="C194" t="s">
        <v>21874</v>
      </c>
    </row>
    <row r="195" spans="1:3">
      <c r="B195" t="s">
        <v>21955</v>
      </c>
      <c r="C195" t="s">
        <v>21874</v>
      </c>
    </row>
    <row r="196" spans="1:3">
      <c r="B196" t="s">
        <v>21956</v>
      </c>
      <c r="C196" t="s">
        <v>21957</v>
      </c>
    </row>
    <row r="197" spans="1:3">
      <c r="B197" t="s">
        <v>21958</v>
      </c>
      <c r="C197" t="s">
        <v>21959</v>
      </c>
    </row>
    <row r="198" spans="1:3">
      <c r="B198" t="s">
        <v>21960</v>
      </c>
      <c r="C198" t="s">
        <v>21961</v>
      </c>
    </row>
    <row r="199" spans="1:3">
      <c r="A199" t="s">
        <v>21962</v>
      </c>
      <c r="B199" t="s">
        <v>21963</v>
      </c>
      <c r="C199" t="s">
        <v>21964</v>
      </c>
    </row>
    <row r="200" spans="1:3">
      <c r="B200" t="s">
        <v>21965</v>
      </c>
      <c r="C200" t="s">
        <v>21966</v>
      </c>
    </row>
    <row r="201" spans="1:3">
      <c r="B201" t="s">
        <v>21967</v>
      </c>
      <c r="C201" t="s">
        <v>21968</v>
      </c>
    </row>
    <row r="202" spans="1:3">
      <c r="B202" t="s">
        <v>21969</v>
      </c>
      <c r="C202" t="s">
        <v>21970</v>
      </c>
    </row>
    <row r="203" spans="1:3">
      <c r="B203" t="s">
        <v>21971</v>
      </c>
      <c r="C203" t="s">
        <v>21972</v>
      </c>
    </row>
    <row r="204" spans="1:3">
      <c r="B204" t="s">
        <v>21973</v>
      </c>
      <c r="C204" t="s">
        <v>21974</v>
      </c>
    </row>
    <row r="205" spans="1:3">
      <c r="B205" t="s">
        <v>21975</v>
      </c>
      <c r="C205" t="s">
        <v>21976</v>
      </c>
    </row>
    <row r="206" spans="1:3">
      <c r="B206" t="s">
        <v>21977</v>
      </c>
      <c r="C206" t="s">
        <v>21978</v>
      </c>
    </row>
    <row r="207" spans="1:3">
      <c r="B207" t="s">
        <v>21979</v>
      </c>
      <c r="C207" t="s">
        <v>21980</v>
      </c>
    </row>
    <row r="208" spans="1:3">
      <c r="A208" t="s">
        <v>360</v>
      </c>
      <c r="B208" t="s">
        <v>21981</v>
      </c>
      <c r="C208" t="s">
        <v>21982</v>
      </c>
    </row>
  </sheetData>
  <phoneticPr fontId="80" type="noConversion"/>
  <pageMargins left="0.69930555555555596" right="0.69930555555555596" top="0.75" bottom="0.75" header="0.3" footer="0.3"/>
  <pageSetup paperSize="9" orientation="portrait"/>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
  <sheetViews>
    <sheetView workbookViewId="0">
      <selection activeCell="G23" sqref="G23"/>
    </sheetView>
  </sheetViews>
  <sheetFormatPr defaultColWidth="9" defaultRowHeight="13.5"/>
  <cols>
    <col min="1" max="1" width="10.875" customWidth="1"/>
    <col min="2" max="2" width="15.375" customWidth="1"/>
    <col min="3" max="3" width="31.125" customWidth="1"/>
  </cols>
  <sheetData>
    <row r="1" spans="1:3">
      <c r="A1" s="1" t="s">
        <v>0</v>
      </c>
      <c r="B1" s="2"/>
      <c r="C1" s="2"/>
    </row>
    <row r="2" spans="1:3">
      <c r="A2" s="5" t="s">
        <v>1</v>
      </c>
      <c r="B2" s="5" t="s">
        <v>2</v>
      </c>
      <c r="C2" s="5" t="s">
        <v>3</v>
      </c>
    </row>
    <row r="3" spans="1:3">
      <c r="A3" s="5" t="s">
        <v>4</v>
      </c>
      <c r="B3" s="5" t="s">
        <v>5</v>
      </c>
      <c r="C3" s="5" t="s">
        <v>6</v>
      </c>
    </row>
    <row r="4" spans="1:3">
      <c r="A4" s="5"/>
      <c r="B4" s="5" t="s">
        <v>7</v>
      </c>
      <c r="C4" s="5" t="s">
        <v>7</v>
      </c>
    </row>
    <row r="5" spans="1:3">
      <c r="A5" s="8" t="s">
        <v>8</v>
      </c>
      <c r="B5" s="8" t="s">
        <v>9</v>
      </c>
      <c r="C5" s="8" t="s">
        <v>6</v>
      </c>
    </row>
    <row r="6" spans="1:3">
      <c r="A6" s="7"/>
      <c r="B6" s="7" t="s">
        <v>23844</v>
      </c>
      <c r="C6" s="188" t="s">
        <v>21624</v>
      </c>
    </row>
    <row r="7" spans="1:3">
      <c r="A7" s="7"/>
      <c r="B7" s="7" t="s">
        <v>23845</v>
      </c>
      <c r="C7" s="188" t="s">
        <v>23846</v>
      </c>
    </row>
    <row r="8" spans="1:3">
      <c r="A8" s="7"/>
      <c r="B8" s="7" t="s">
        <v>23847</v>
      </c>
      <c r="C8" s="188" t="s">
        <v>23848</v>
      </c>
    </row>
    <row r="9" spans="1:3">
      <c r="A9" s="7"/>
      <c r="B9" s="7" t="s">
        <v>23849</v>
      </c>
      <c r="C9" s="188" t="s">
        <v>23850</v>
      </c>
    </row>
    <row r="10" spans="1:3">
      <c r="A10" s="7"/>
      <c r="B10" s="7" t="s">
        <v>23851</v>
      </c>
      <c r="C10" s="188" t="s">
        <v>23852</v>
      </c>
    </row>
    <row r="11" spans="1:3">
      <c r="A11" s="7"/>
      <c r="B11" s="7" t="s">
        <v>23853</v>
      </c>
      <c r="C11" s="188" t="s">
        <v>23854</v>
      </c>
    </row>
    <row r="12" spans="1:3">
      <c r="A12" s="7"/>
      <c r="B12" s="7" t="s">
        <v>23855</v>
      </c>
      <c r="C12" s="188" t="s">
        <v>21631</v>
      </c>
    </row>
    <row r="13" spans="1:3">
      <c r="A13" s="7"/>
      <c r="B13" s="7" t="s">
        <v>23856</v>
      </c>
      <c r="C13" s="188" t="s">
        <v>21633</v>
      </c>
    </row>
    <row r="14" spans="1:3">
      <c r="A14" s="7"/>
      <c r="B14" s="7" t="s">
        <v>23857</v>
      </c>
      <c r="C14" s="188" t="s">
        <v>21635</v>
      </c>
    </row>
    <row r="15" spans="1:3">
      <c r="A15" s="7"/>
      <c r="B15" s="7" t="s">
        <v>23858</v>
      </c>
      <c r="C15" s="188" t="s">
        <v>21637</v>
      </c>
    </row>
    <row r="16" spans="1:3">
      <c r="A16" s="7"/>
      <c r="B16" s="7" t="s">
        <v>23859</v>
      </c>
      <c r="C16" s="188" t="s">
        <v>21639</v>
      </c>
    </row>
    <row r="17" spans="1:3">
      <c r="A17" s="7"/>
      <c r="B17" s="7" t="s">
        <v>23860</v>
      </c>
      <c r="C17" s="188" t="s">
        <v>21641</v>
      </c>
    </row>
    <row r="18" spans="1:3">
      <c r="A18" s="7"/>
      <c r="B18" s="7" t="s">
        <v>23861</v>
      </c>
      <c r="C18" s="188" t="s">
        <v>21643</v>
      </c>
    </row>
    <row r="19" spans="1:3">
      <c r="A19" s="7"/>
      <c r="B19" s="7" t="s">
        <v>23862</v>
      </c>
      <c r="C19" s="188" t="s">
        <v>21645</v>
      </c>
    </row>
    <row r="20" spans="1:3">
      <c r="A20" s="7"/>
      <c r="B20" s="7" t="s">
        <v>23863</v>
      </c>
      <c r="C20" s="188" t="s">
        <v>23864</v>
      </c>
    </row>
    <row r="21" spans="1:3">
      <c r="A21" s="7"/>
      <c r="B21" s="7" t="s">
        <v>23865</v>
      </c>
      <c r="C21" s="188" t="s">
        <v>21624</v>
      </c>
    </row>
    <row r="22" spans="1:3">
      <c r="A22" s="7"/>
      <c r="B22" s="7" t="s">
        <v>23866</v>
      </c>
      <c r="C22" s="188" t="s">
        <v>23867</v>
      </c>
    </row>
    <row r="23" spans="1:3">
      <c r="A23" s="7"/>
      <c r="B23" s="7" t="s">
        <v>23868</v>
      </c>
      <c r="C23" s="188" t="s">
        <v>23869</v>
      </c>
    </row>
    <row r="24" spans="1:3">
      <c r="A24" s="7"/>
      <c r="B24" s="7" t="s">
        <v>23870</v>
      </c>
      <c r="C24" s="188" t="s">
        <v>23871</v>
      </c>
    </row>
    <row r="25" spans="1:3">
      <c r="A25" s="7"/>
      <c r="B25" s="7" t="s">
        <v>23872</v>
      </c>
      <c r="C25" s="188" t="s">
        <v>23873</v>
      </c>
    </row>
    <row r="26" spans="1:3">
      <c r="A26" s="7"/>
      <c r="B26" s="7" t="s">
        <v>23874</v>
      </c>
      <c r="C26" s="188" t="s">
        <v>21654</v>
      </c>
    </row>
    <row r="27" spans="1:3">
      <c r="A27" s="7"/>
      <c r="B27" s="7" t="s">
        <v>23875</v>
      </c>
      <c r="C27" s="188" t="s">
        <v>21656</v>
      </c>
    </row>
    <row r="28" spans="1:3">
      <c r="A28" s="7"/>
      <c r="B28" s="7" t="s">
        <v>23876</v>
      </c>
      <c r="C28" s="188" t="s">
        <v>21658</v>
      </c>
    </row>
    <row r="29" spans="1:3">
      <c r="A29" s="7"/>
      <c r="B29" s="7" t="s">
        <v>23877</v>
      </c>
      <c r="C29" s="188" t="s">
        <v>21660</v>
      </c>
    </row>
    <row r="30" spans="1:3">
      <c r="A30" s="7"/>
      <c r="B30" s="7" t="s">
        <v>23878</v>
      </c>
      <c r="C30" s="188" t="s">
        <v>21662</v>
      </c>
    </row>
    <row r="31" spans="1:3">
      <c r="A31" s="7"/>
      <c r="B31" s="7" t="s">
        <v>23879</v>
      </c>
      <c r="C31" s="188" t="s">
        <v>21664</v>
      </c>
    </row>
    <row r="32" spans="1:3">
      <c r="A32" s="7"/>
      <c r="B32" s="7" t="s">
        <v>23880</v>
      </c>
      <c r="C32" s="188" t="s">
        <v>21666</v>
      </c>
    </row>
    <row r="33" spans="1:3">
      <c r="A33" s="7"/>
      <c r="B33" s="7" t="s">
        <v>23881</v>
      </c>
      <c r="C33" s="188" t="s">
        <v>21668</v>
      </c>
    </row>
    <row r="34" spans="1:3">
      <c r="A34" s="7"/>
      <c r="B34" s="7" t="s">
        <v>23882</v>
      </c>
      <c r="C34" s="188" t="s">
        <v>23883</v>
      </c>
    </row>
    <row r="35" spans="1:3">
      <c r="A35" s="7"/>
      <c r="B35" s="7" t="s">
        <v>23884</v>
      </c>
      <c r="C35" s="188" t="s">
        <v>21624</v>
      </c>
    </row>
    <row r="36" spans="1:3">
      <c r="A36" s="7"/>
      <c r="B36" s="7" t="s">
        <v>23885</v>
      </c>
      <c r="C36" s="188" t="s">
        <v>23886</v>
      </c>
    </row>
    <row r="37" spans="1:3">
      <c r="A37" s="7"/>
      <c r="B37" s="7" t="s">
        <v>23887</v>
      </c>
      <c r="C37" s="188" t="s">
        <v>23888</v>
      </c>
    </row>
    <row r="38" spans="1:3">
      <c r="A38" s="7"/>
      <c r="B38" s="7" t="s">
        <v>23889</v>
      </c>
      <c r="C38" s="188" t="s">
        <v>23890</v>
      </c>
    </row>
    <row r="39" spans="1:3">
      <c r="A39" s="7"/>
      <c r="B39" s="7" t="s">
        <v>23891</v>
      </c>
      <c r="C39" s="188" t="s">
        <v>23892</v>
      </c>
    </row>
    <row r="40" spans="1:3">
      <c r="A40" s="7"/>
      <c r="B40" s="7" t="s">
        <v>23893</v>
      </c>
      <c r="C40" s="188" t="s">
        <v>21677</v>
      </c>
    </row>
    <row r="41" spans="1:3">
      <c r="A41" s="7"/>
      <c r="B41" s="7" t="s">
        <v>23894</v>
      </c>
      <c r="C41" s="188" t="s">
        <v>21679</v>
      </c>
    </row>
    <row r="42" spans="1:3">
      <c r="A42" s="7"/>
      <c r="B42" s="7" t="s">
        <v>23895</v>
      </c>
      <c r="C42" s="188" t="s">
        <v>21681</v>
      </c>
    </row>
    <row r="43" spans="1:3">
      <c r="A43" s="7"/>
      <c r="B43" s="7" t="s">
        <v>23896</v>
      </c>
      <c r="C43" s="188" t="s">
        <v>21683</v>
      </c>
    </row>
    <row r="44" spans="1:3">
      <c r="A44" s="7"/>
      <c r="B44" s="7" t="s">
        <v>23897</v>
      </c>
      <c r="C44" s="188" t="s">
        <v>21685</v>
      </c>
    </row>
    <row r="45" spans="1:3">
      <c r="A45" s="7"/>
      <c r="B45" s="7" t="s">
        <v>23898</v>
      </c>
      <c r="C45" s="188" t="s">
        <v>21687</v>
      </c>
    </row>
    <row r="46" spans="1:3">
      <c r="A46" s="7"/>
      <c r="B46" s="7" t="s">
        <v>23899</v>
      </c>
      <c r="C46" s="188" t="s">
        <v>21689</v>
      </c>
    </row>
    <row r="47" spans="1:3">
      <c r="A47" s="7"/>
      <c r="B47" s="7" t="s">
        <v>23900</v>
      </c>
      <c r="C47" s="188" t="s">
        <v>21691</v>
      </c>
    </row>
    <row r="48" spans="1:3">
      <c r="A48" s="7"/>
      <c r="B48" s="7" t="s">
        <v>23901</v>
      </c>
      <c r="C48" s="188" t="s">
        <v>23902</v>
      </c>
    </row>
    <row r="49" spans="1:3">
      <c r="A49" s="7"/>
      <c r="B49" s="7" t="s">
        <v>23903</v>
      </c>
      <c r="C49" s="188" t="s">
        <v>23904</v>
      </c>
    </row>
    <row r="50" spans="1:3">
      <c r="A50" s="7"/>
      <c r="B50" s="7" t="s">
        <v>23905</v>
      </c>
      <c r="C50" s="188" t="s">
        <v>5463</v>
      </c>
    </row>
    <row r="51" spans="1:3">
      <c r="A51" s="7"/>
      <c r="B51" s="7" t="s">
        <v>23906</v>
      </c>
      <c r="C51" s="188" t="s">
        <v>3886</v>
      </c>
    </row>
    <row r="52" spans="1:3">
      <c r="A52" s="7"/>
      <c r="B52" s="7" t="s">
        <v>23907</v>
      </c>
      <c r="C52" s="188" t="s">
        <v>5468</v>
      </c>
    </row>
    <row r="53" spans="1:3">
      <c r="A53" s="7"/>
      <c r="B53" s="7" t="s">
        <v>23908</v>
      </c>
      <c r="C53" s="188" t="s">
        <v>23909</v>
      </c>
    </row>
    <row r="54" spans="1:3">
      <c r="A54" s="7"/>
      <c r="B54" s="7" t="s">
        <v>23910</v>
      </c>
      <c r="C54" s="188" t="s">
        <v>23911</v>
      </c>
    </row>
    <row r="55" spans="1:3">
      <c r="A55" s="7"/>
      <c r="B55" s="7" t="s">
        <v>23912</v>
      </c>
      <c r="C55" s="188" t="s">
        <v>21699</v>
      </c>
    </row>
    <row r="56" spans="1:3">
      <c r="A56" s="7"/>
      <c r="B56" s="7" t="s">
        <v>23913</v>
      </c>
      <c r="C56" s="188" t="s">
        <v>21701</v>
      </c>
    </row>
    <row r="57" spans="1:3">
      <c r="A57" s="7"/>
      <c r="B57" s="7" t="s">
        <v>23914</v>
      </c>
      <c r="C57" s="188" t="s">
        <v>3671</v>
      </c>
    </row>
    <row r="58" spans="1:3">
      <c r="B58" s="7" t="s">
        <v>23915</v>
      </c>
      <c r="C58" s="188" t="s">
        <v>4753</v>
      </c>
    </row>
    <row r="59" spans="1:3">
      <c r="B59" t="s">
        <v>23916</v>
      </c>
      <c r="C59" s="189" t="s">
        <v>5466</v>
      </c>
    </row>
    <row r="60" spans="1:3">
      <c r="B60" t="s">
        <v>23917</v>
      </c>
      <c r="C60" s="189" t="s">
        <v>5470</v>
      </c>
    </row>
    <row r="61" spans="1:3">
      <c r="A61" s="7" t="s">
        <v>360</v>
      </c>
      <c r="B61" t="s">
        <v>23918</v>
      </c>
      <c r="C61" s="189" t="s">
        <v>21715</v>
      </c>
    </row>
  </sheetData>
  <phoneticPr fontId="80" type="noConversion"/>
  <pageMargins left="0.69930555555555596" right="0.69930555555555596" top="0.75" bottom="0.75" header="0.3" footer="0.3"/>
  <pageSetup paperSize="9" orientation="portrait"/>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
  <sheetViews>
    <sheetView workbookViewId="0"/>
  </sheetViews>
  <sheetFormatPr defaultColWidth="9" defaultRowHeight="13.5"/>
  <cols>
    <col min="2" max="2" width="15.625" customWidth="1"/>
    <col min="3" max="3" width="19.875" customWidth="1"/>
  </cols>
  <sheetData>
    <row r="1" spans="1:3">
      <c r="A1" s="1" t="s">
        <v>0</v>
      </c>
      <c r="B1" s="2"/>
      <c r="C1" s="2"/>
    </row>
    <row r="2" spans="1:3">
      <c r="A2" s="5" t="s">
        <v>1</v>
      </c>
      <c r="B2" s="5" t="s">
        <v>2</v>
      </c>
      <c r="C2" s="5" t="s">
        <v>3</v>
      </c>
    </row>
    <row r="3" spans="1:3">
      <c r="A3" s="5" t="s">
        <v>4</v>
      </c>
      <c r="B3" s="5" t="s">
        <v>5</v>
      </c>
      <c r="C3" s="5" t="s">
        <v>6</v>
      </c>
    </row>
    <row r="4" spans="1:3">
      <c r="A4" s="5"/>
      <c r="B4" s="5" t="s">
        <v>7</v>
      </c>
      <c r="C4" s="5" t="s">
        <v>7</v>
      </c>
    </row>
    <row r="5" spans="1:3">
      <c r="A5" s="8" t="s">
        <v>8</v>
      </c>
      <c r="B5" s="8" t="s">
        <v>9</v>
      </c>
      <c r="C5" s="8" t="s">
        <v>6</v>
      </c>
    </row>
    <row r="6" spans="1:3">
      <c r="A6" s="208" t="s">
        <v>22019</v>
      </c>
      <c r="B6" s="6" t="s">
        <v>22020</v>
      </c>
      <c r="C6" t="s">
        <v>22021</v>
      </c>
    </row>
    <row r="7" spans="1:3">
      <c r="A7" s="208"/>
      <c r="B7" s="6" t="s">
        <v>22022</v>
      </c>
      <c r="C7" t="s">
        <v>22023</v>
      </c>
    </row>
    <row r="8" spans="1:3">
      <c r="A8" s="208"/>
      <c r="B8" s="6" t="s">
        <v>22024</v>
      </c>
      <c r="C8" t="s">
        <v>22025</v>
      </c>
    </row>
    <row r="9" spans="1:3">
      <c r="A9" s="208"/>
      <c r="B9" s="6" t="s">
        <v>22026</v>
      </c>
      <c r="C9" t="s">
        <v>22027</v>
      </c>
    </row>
    <row r="10" spans="1:3">
      <c r="A10" s="208"/>
      <c r="B10" s="6" t="s">
        <v>22028</v>
      </c>
      <c r="C10" t="s">
        <v>22029</v>
      </c>
    </row>
    <row r="11" spans="1:3">
      <c r="A11" s="208"/>
      <c r="B11" s="6" t="s">
        <v>22030</v>
      </c>
      <c r="C11" t="s">
        <v>22031</v>
      </c>
    </row>
    <row r="12" spans="1:3">
      <c r="A12" s="208"/>
      <c r="B12" s="6" t="s">
        <v>22032</v>
      </c>
      <c r="C12" t="s">
        <v>22033</v>
      </c>
    </row>
    <row r="13" spans="1:3">
      <c r="A13" s="208"/>
      <c r="B13" s="6" t="s">
        <v>22034</v>
      </c>
      <c r="C13" t="s">
        <v>22035</v>
      </c>
    </row>
    <row r="14" spans="1:3">
      <c r="A14" s="208"/>
      <c r="B14" s="6" t="s">
        <v>22036</v>
      </c>
      <c r="C14" t="s">
        <v>22037</v>
      </c>
    </row>
    <row r="15" spans="1:3">
      <c r="A15" s="208"/>
      <c r="B15" s="6" t="s">
        <v>22038</v>
      </c>
      <c r="C15" t="s">
        <v>22039</v>
      </c>
    </row>
    <row r="16" spans="1:3">
      <c r="B16" s="6" t="s">
        <v>22040</v>
      </c>
      <c r="C16" t="s">
        <v>22041</v>
      </c>
    </row>
    <row r="17" spans="2:3">
      <c r="B17" s="6" t="s">
        <v>22042</v>
      </c>
      <c r="C17" t="s">
        <v>22043</v>
      </c>
    </row>
    <row r="18" spans="2:3">
      <c r="B18" s="6" t="s">
        <v>22044</v>
      </c>
      <c r="C18" t="s">
        <v>22045</v>
      </c>
    </row>
    <row r="19" spans="2:3">
      <c r="B19" s="6" t="s">
        <v>22046</v>
      </c>
      <c r="C19" t="s">
        <v>22047</v>
      </c>
    </row>
    <row r="20" spans="2:3">
      <c r="B20" s="6" t="s">
        <v>22048</v>
      </c>
      <c r="C20" t="s">
        <v>22049</v>
      </c>
    </row>
    <row r="21" spans="2:3">
      <c r="B21" s="6" t="s">
        <v>22050</v>
      </c>
      <c r="C21" t="s">
        <v>22051</v>
      </c>
    </row>
    <row r="22" spans="2:3">
      <c r="B22" s="6" t="s">
        <v>22052</v>
      </c>
      <c r="C22" t="s">
        <v>22053</v>
      </c>
    </row>
    <row r="23" spans="2:3">
      <c r="B23" s="6" t="s">
        <v>22054</v>
      </c>
      <c r="C23" t="s">
        <v>22055</v>
      </c>
    </row>
    <row r="24" spans="2:3">
      <c r="B24" s="6" t="s">
        <v>22056</v>
      </c>
      <c r="C24" t="s">
        <v>22057</v>
      </c>
    </row>
    <row r="25" spans="2:3">
      <c r="B25" s="6" t="s">
        <v>22058</v>
      </c>
      <c r="C25" t="s">
        <v>22059</v>
      </c>
    </row>
    <row r="26" spans="2:3">
      <c r="B26" s="6" t="s">
        <v>22060</v>
      </c>
      <c r="C26" t="s">
        <v>22061</v>
      </c>
    </row>
    <row r="27" spans="2:3">
      <c r="B27" s="6" t="s">
        <v>22062</v>
      </c>
      <c r="C27" t="s">
        <v>22063</v>
      </c>
    </row>
    <row r="28" spans="2:3">
      <c r="B28" s="6" t="s">
        <v>22064</v>
      </c>
      <c r="C28" t="s">
        <v>22065</v>
      </c>
    </row>
    <row r="29" spans="2:3">
      <c r="B29" s="6" t="s">
        <v>22066</v>
      </c>
      <c r="C29" t="s">
        <v>22067</v>
      </c>
    </row>
    <row r="30" spans="2:3">
      <c r="B30" s="6" t="s">
        <v>22068</v>
      </c>
      <c r="C30" t="s">
        <v>22069</v>
      </c>
    </row>
    <row r="31" spans="2:3">
      <c r="B31" s="6" t="s">
        <v>22070</v>
      </c>
      <c r="C31" t="s">
        <v>22071</v>
      </c>
    </row>
    <row r="32" spans="2:3">
      <c r="B32" s="6" t="s">
        <v>22072</v>
      </c>
      <c r="C32" t="s">
        <v>22073</v>
      </c>
    </row>
    <row r="33" spans="1:3">
      <c r="B33" s="6" t="s">
        <v>22074</v>
      </c>
      <c r="C33" t="s">
        <v>22075</v>
      </c>
    </row>
    <row r="34" spans="1:3">
      <c r="B34" s="6" t="s">
        <v>22076</v>
      </c>
      <c r="C34" t="s">
        <v>22077</v>
      </c>
    </row>
    <row r="35" spans="1:3">
      <c r="A35" s="208"/>
      <c r="B35" s="6" t="s">
        <v>22078</v>
      </c>
      <c r="C35" t="s">
        <v>22079</v>
      </c>
    </row>
    <row r="36" spans="1:3">
      <c r="A36" t="s">
        <v>22080</v>
      </c>
      <c r="B36" s="6" t="s">
        <v>22081</v>
      </c>
      <c r="C36" t="s">
        <v>22021</v>
      </c>
    </row>
    <row r="37" spans="1:3">
      <c r="B37" s="6" t="s">
        <v>22082</v>
      </c>
      <c r="C37" t="s">
        <v>22023</v>
      </c>
    </row>
    <row r="38" spans="1:3">
      <c r="B38" s="6" t="s">
        <v>22083</v>
      </c>
      <c r="C38" t="s">
        <v>22025</v>
      </c>
    </row>
    <row r="39" spans="1:3">
      <c r="B39" s="6" t="s">
        <v>22084</v>
      </c>
      <c r="C39" t="s">
        <v>22027</v>
      </c>
    </row>
    <row r="40" spans="1:3">
      <c r="B40" s="6" t="s">
        <v>22085</v>
      </c>
      <c r="C40" t="s">
        <v>22029</v>
      </c>
    </row>
    <row r="41" spans="1:3">
      <c r="B41" s="6" t="s">
        <v>22086</v>
      </c>
      <c r="C41" t="s">
        <v>22031</v>
      </c>
    </row>
    <row r="42" spans="1:3">
      <c r="B42" s="6" t="s">
        <v>22087</v>
      </c>
      <c r="C42" t="s">
        <v>22033</v>
      </c>
    </row>
    <row r="43" spans="1:3">
      <c r="B43" s="6" t="s">
        <v>22088</v>
      </c>
      <c r="C43" t="s">
        <v>22035</v>
      </c>
    </row>
    <row r="44" spans="1:3">
      <c r="B44" s="6" t="s">
        <v>22089</v>
      </c>
      <c r="C44" t="s">
        <v>22037</v>
      </c>
    </row>
    <row r="45" spans="1:3">
      <c r="B45" s="6" t="s">
        <v>22090</v>
      </c>
      <c r="C45" t="s">
        <v>22039</v>
      </c>
    </row>
    <row r="46" spans="1:3">
      <c r="B46" s="6" t="s">
        <v>22091</v>
      </c>
      <c r="C46" t="s">
        <v>22041</v>
      </c>
    </row>
    <row r="47" spans="1:3">
      <c r="B47" s="6" t="s">
        <v>22092</v>
      </c>
      <c r="C47" t="s">
        <v>22043</v>
      </c>
    </row>
    <row r="48" spans="1:3">
      <c r="B48" s="6" t="s">
        <v>22093</v>
      </c>
      <c r="C48" t="s">
        <v>22045</v>
      </c>
    </row>
    <row r="49" spans="2:3">
      <c r="B49" s="6" t="s">
        <v>22094</v>
      </c>
      <c r="C49" t="s">
        <v>22047</v>
      </c>
    </row>
    <row r="50" spans="2:3">
      <c r="B50" s="6" t="s">
        <v>22095</v>
      </c>
      <c r="C50" t="s">
        <v>22049</v>
      </c>
    </row>
    <row r="51" spans="2:3">
      <c r="B51" s="6" t="s">
        <v>22096</v>
      </c>
      <c r="C51" t="s">
        <v>22051</v>
      </c>
    </row>
    <row r="52" spans="2:3">
      <c r="B52" s="6" t="s">
        <v>22097</v>
      </c>
      <c r="C52" t="s">
        <v>22053</v>
      </c>
    </row>
    <row r="53" spans="2:3">
      <c r="B53" s="6" t="s">
        <v>22098</v>
      </c>
      <c r="C53" t="s">
        <v>22055</v>
      </c>
    </row>
    <row r="54" spans="2:3">
      <c r="B54" s="6" t="s">
        <v>22099</v>
      </c>
      <c r="C54" t="s">
        <v>22057</v>
      </c>
    </row>
    <row r="55" spans="2:3">
      <c r="B55" s="6" t="s">
        <v>22100</v>
      </c>
      <c r="C55" t="s">
        <v>22059</v>
      </c>
    </row>
    <row r="56" spans="2:3">
      <c r="B56" s="6" t="s">
        <v>22101</v>
      </c>
      <c r="C56" t="s">
        <v>22061</v>
      </c>
    </row>
    <row r="57" spans="2:3">
      <c r="B57" s="6" t="s">
        <v>22102</v>
      </c>
      <c r="C57" t="s">
        <v>22063</v>
      </c>
    </row>
    <row r="58" spans="2:3">
      <c r="B58" s="6" t="s">
        <v>22103</v>
      </c>
      <c r="C58" t="s">
        <v>22065</v>
      </c>
    </row>
    <row r="59" spans="2:3">
      <c r="B59" s="6" t="s">
        <v>22104</v>
      </c>
      <c r="C59" t="s">
        <v>22067</v>
      </c>
    </row>
    <row r="60" spans="2:3">
      <c r="B60" s="6" t="s">
        <v>22105</v>
      </c>
      <c r="C60" t="s">
        <v>22069</v>
      </c>
    </row>
    <row r="61" spans="2:3">
      <c r="B61" s="6" t="s">
        <v>22106</v>
      </c>
      <c r="C61" t="s">
        <v>22071</v>
      </c>
    </row>
    <row r="62" spans="2:3">
      <c r="B62" s="6" t="s">
        <v>22107</v>
      </c>
      <c r="C62" t="s">
        <v>22073</v>
      </c>
    </row>
    <row r="63" spans="2:3">
      <c r="B63" s="6" t="s">
        <v>22108</v>
      </c>
      <c r="C63" t="s">
        <v>22075</v>
      </c>
    </row>
    <row r="64" spans="2:3">
      <c r="B64" s="6" t="s">
        <v>22109</v>
      </c>
      <c r="C64" t="s">
        <v>22077</v>
      </c>
    </row>
    <row r="65" spans="1:3">
      <c r="A65" s="208" t="s">
        <v>360</v>
      </c>
      <c r="B65" s="6" t="s">
        <v>22110</v>
      </c>
      <c r="C65" t="s">
        <v>22079</v>
      </c>
    </row>
  </sheetData>
  <phoneticPr fontId="80" type="noConversion"/>
  <pageMargins left="0.69930555555555596" right="0.69930555555555596" top="0.75" bottom="0.75" header="0.3" footer="0.3"/>
  <pageSetup paperSize="9" orientation="portrait"/>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6"/>
  <sheetViews>
    <sheetView topLeftCell="A31" workbookViewId="0">
      <selection activeCell="C73" sqref="C73"/>
    </sheetView>
  </sheetViews>
  <sheetFormatPr defaultColWidth="9" defaultRowHeight="13.5"/>
  <cols>
    <col min="2" max="2" width="34.125" customWidth="1"/>
    <col min="3" max="3" width="48.5" customWidth="1"/>
  </cols>
  <sheetData>
    <row r="1" spans="1:6" ht="108">
      <c r="A1" s="1" t="s">
        <v>0</v>
      </c>
      <c r="B1" s="2"/>
      <c r="C1" s="3" t="s">
        <v>22196</v>
      </c>
    </row>
    <row r="2" spans="1:6">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B6" t="s">
        <v>22197</v>
      </c>
      <c r="C6" t="s">
        <v>22198</v>
      </c>
      <c r="F6" t="s">
        <v>22199</v>
      </c>
    </row>
    <row r="7" spans="1:6">
      <c r="B7" t="s">
        <v>22200</v>
      </c>
      <c r="C7" t="s">
        <v>22201</v>
      </c>
      <c r="F7" t="s">
        <v>22202</v>
      </c>
    </row>
    <row r="8" spans="1:6">
      <c r="B8" t="s">
        <v>22203</v>
      </c>
      <c r="C8" t="s">
        <v>22204</v>
      </c>
      <c r="F8" t="s">
        <v>22205</v>
      </c>
    </row>
    <row r="9" spans="1:6">
      <c r="B9" t="s">
        <v>22206</v>
      </c>
      <c r="C9" t="s">
        <v>22207</v>
      </c>
      <c r="F9" t="s">
        <v>22208</v>
      </c>
    </row>
    <row r="10" spans="1:6">
      <c r="B10" t="s">
        <v>22209</v>
      </c>
      <c r="C10" t="s">
        <v>22207</v>
      </c>
      <c r="F10" t="s">
        <v>22210</v>
      </c>
    </row>
    <row r="11" spans="1:6">
      <c r="B11" t="s">
        <v>22211</v>
      </c>
      <c r="C11" t="s">
        <v>22207</v>
      </c>
      <c r="F11" t="s">
        <v>22212</v>
      </c>
    </row>
    <row r="12" spans="1:6">
      <c r="B12" t="s">
        <v>22213</v>
      </c>
      <c r="C12" t="s">
        <v>164</v>
      </c>
    </row>
    <row r="13" spans="1:6">
      <c r="B13" t="s">
        <v>22214</v>
      </c>
      <c r="C13" t="s">
        <v>22215</v>
      </c>
      <c r="F13" t="s">
        <v>22216</v>
      </c>
    </row>
    <row r="14" spans="1:6">
      <c r="B14" t="s">
        <v>22217</v>
      </c>
      <c r="C14" t="s">
        <v>22218</v>
      </c>
      <c r="F14" t="s">
        <v>22219</v>
      </c>
    </row>
    <row r="15" spans="1:6">
      <c r="B15" t="s">
        <v>22220</v>
      </c>
      <c r="C15" t="s">
        <v>22221</v>
      </c>
      <c r="F15" t="s">
        <v>22222</v>
      </c>
    </row>
    <row r="16" spans="1:6">
      <c r="B16" t="s">
        <v>22223</v>
      </c>
      <c r="C16" t="s">
        <v>22224</v>
      </c>
      <c r="F16" t="s">
        <v>22225</v>
      </c>
    </row>
    <row r="17" spans="1:3">
      <c r="B17" t="s">
        <v>22226</v>
      </c>
      <c r="C17" t="s">
        <v>22227</v>
      </c>
    </row>
    <row r="18" spans="1:3" ht="54">
      <c r="B18" t="s">
        <v>22228</v>
      </c>
      <c r="C18" s="185" t="s">
        <v>22229</v>
      </c>
    </row>
    <row r="19" spans="1:3">
      <c r="A19" t="s">
        <v>22230</v>
      </c>
      <c r="B19" t="s">
        <v>22231</v>
      </c>
      <c r="C19" s="9" t="s">
        <v>22232</v>
      </c>
    </row>
    <row r="20" spans="1:3">
      <c r="B20" t="s">
        <v>22233</v>
      </c>
      <c r="C20" s="9" t="s">
        <v>22234</v>
      </c>
    </row>
    <row r="21" spans="1:3">
      <c r="B21" t="s">
        <v>22235</v>
      </c>
      <c r="C21" s="9" t="s">
        <v>22236</v>
      </c>
    </row>
    <row r="22" spans="1:3">
      <c r="B22" t="s">
        <v>22237</v>
      </c>
      <c r="C22" s="9" t="s">
        <v>22238</v>
      </c>
    </row>
    <row r="23" spans="1:3">
      <c r="B23" t="s">
        <v>22239</v>
      </c>
      <c r="C23" s="9" t="s">
        <v>22240</v>
      </c>
    </row>
    <row r="24" spans="1:3">
      <c r="B24" t="s">
        <v>22241</v>
      </c>
      <c r="C24" s="9" t="s">
        <v>22242</v>
      </c>
    </row>
    <row r="25" spans="1:3">
      <c r="A25" t="s">
        <v>22243</v>
      </c>
      <c r="B25" t="s">
        <v>22244</v>
      </c>
      <c r="C25" s="9" t="s">
        <v>22234</v>
      </c>
    </row>
    <row r="26" spans="1:3">
      <c r="B26" t="s">
        <v>22245</v>
      </c>
      <c r="C26" s="9" t="s">
        <v>22236</v>
      </c>
    </row>
    <row r="27" spans="1:3">
      <c r="B27" t="s">
        <v>22246</v>
      </c>
      <c r="C27" s="9" t="s">
        <v>22238</v>
      </c>
    </row>
    <row r="28" spans="1:3">
      <c r="B28" t="s">
        <v>22247</v>
      </c>
      <c r="C28" s="9" t="s">
        <v>22240</v>
      </c>
    </row>
    <row r="29" spans="1:3">
      <c r="B29" t="s">
        <v>22248</v>
      </c>
      <c r="C29" s="9" t="s">
        <v>22242</v>
      </c>
    </row>
    <row r="30" spans="1:3">
      <c r="B30" t="s">
        <v>22249</v>
      </c>
      <c r="C30" t="s">
        <v>22250</v>
      </c>
    </row>
    <row r="31" spans="1:3">
      <c r="B31" t="s">
        <v>22251</v>
      </c>
      <c r="C31" t="s">
        <v>22252</v>
      </c>
    </row>
    <row r="32" spans="1:3">
      <c r="B32" t="s">
        <v>22253</v>
      </c>
      <c r="C32" t="s">
        <v>22254</v>
      </c>
    </row>
    <row r="33" spans="2:4">
      <c r="B33" t="s">
        <v>22255</v>
      </c>
      <c r="C33" t="s">
        <v>22256</v>
      </c>
      <c r="D33" t="s">
        <v>22257</v>
      </c>
    </row>
    <row r="34" spans="2:4">
      <c r="B34" t="s">
        <v>22258</v>
      </c>
      <c r="C34" t="s">
        <v>22259</v>
      </c>
      <c r="D34" t="s">
        <v>22260</v>
      </c>
    </row>
    <row r="35" spans="2:4">
      <c r="B35" t="s">
        <v>22261</v>
      </c>
      <c r="C35" t="s">
        <v>22262</v>
      </c>
      <c r="D35" t="s">
        <v>22263</v>
      </c>
    </row>
    <row r="36" spans="2:4">
      <c r="B36" t="s">
        <v>22264</v>
      </c>
      <c r="C36" t="s">
        <v>21750</v>
      </c>
      <c r="D36" t="s">
        <v>22265</v>
      </c>
    </row>
    <row r="37" spans="2:4">
      <c r="B37" t="s">
        <v>22266</v>
      </c>
      <c r="C37" t="s">
        <v>21750</v>
      </c>
      <c r="D37" t="s">
        <v>22267</v>
      </c>
    </row>
    <row r="38" spans="2:4">
      <c r="B38" t="s">
        <v>22268</v>
      </c>
      <c r="C38" t="s">
        <v>21788</v>
      </c>
      <c r="D38" t="s">
        <v>22269</v>
      </c>
    </row>
    <row r="39" spans="2:4">
      <c r="B39" t="s">
        <v>22270</v>
      </c>
      <c r="C39" t="s">
        <v>21788</v>
      </c>
      <c r="D39" t="s">
        <v>22271</v>
      </c>
    </row>
    <row r="40" spans="2:4">
      <c r="B40" t="s">
        <v>22272</v>
      </c>
      <c r="C40" t="s">
        <v>21818</v>
      </c>
      <c r="D40" t="s">
        <v>22273</v>
      </c>
    </row>
    <row r="41" spans="2:4">
      <c r="B41" t="s">
        <v>22274</v>
      </c>
      <c r="C41" t="s">
        <v>21818</v>
      </c>
      <c r="D41" t="s">
        <v>22275</v>
      </c>
    </row>
    <row r="42" spans="2:4">
      <c r="B42" t="s">
        <v>22276</v>
      </c>
      <c r="C42" t="s">
        <v>26709</v>
      </c>
    </row>
    <row r="43" spans="2:4">
      <c r="B43" t="s">
        <v>22277</v>
      </c>
      <c r="C43" t="s">
        <v>22278</v>
      </c>
    </row>
    <row r="44" spans="2:4">
      <c r="B44" t="s">
        <v>22279</v>
      </c>
      <c r="C44" t="s">
        <v>26710</v>
      </c>
    </row>
    <row r="45" spans="2:4">
      <c r="B45" t="s">
        <v>22280</v>
      </c>
      <c r="C45" t="s">
        <v>22281</v>
      </c>
    </row>
    <row r="46" spans="2:4">
      <c r="B46" t="s">
        <v>22282</v>
      </c>
      <c r="C46" t="s">
        <v>22283</v>
      </c>
    </row>
    <row r="47" spans="2:4">
      <c r="B47" t="s">
        <v>22284</v>
      </c>
      <c r="C47" t="s">
        <v>22285</v>
      </c>
    </row>
    <row r="48" spans="2:4">
      <c r="B48" t="s">
        <v>22286</v>
      </c>
      <c r="C48" t="s">
        <v>36916</v>
      </c>
    </row>
    <row r="49" spans="1:3">
      <c r="B49" t="s">
        <v>22287</v>
      </c>
      <c r="C49" t="s">
        <v>26711</v>
      </c>
    </row>
    <row r="50" spans="1:3">
      <c r="B50" t="s">
        <v>22288</v>
      </c>
      <c r="C50" t="s">
        <v>22289</v>
      </c>
    </row>
    <row r="51" spans="1:3">
      <c r="B51" t="s">
        <v>22290</v>
      </c>
      <c r="C51" t="s">
        <v>22291</v>
      </c>
    </row>
    <row r="52" spans="1:3">
      <c r="B52" t="s">
        <v>22292</v>
      </c>
      <c r="C52" t="s">
        <v>22293</v>
      </c>
    </row>
    <row r="53" spans="1:3">
      <c r="B53" t="s">
        <v>22294</v>
      </c>
      <c r="C53" t="s">
        <v>22295</v>
      </c>
    </row>
    <row r="54" spans="1:3">
      <c r="B54" t="s">
        <v>22296</v>
      </c>
      <c r="C54" t="s">
        <v>22297</v>
      </c>
    </row>
    <row r="55" spans="1:3">
      <c r="B55" t="s">
        <v>22298</v>
      </c>
      <c r="C55" t="s">
        <v>22299</v>
      </c>
    </row>
    <row r="56" spans="1:3">
      <c r="A56" t="s">
        <v>360</v>
      </c>
      <c r="B56" t="s">
        <v>22300</v>
      </c>
      <c r="C56" t="s">
        <v>22301</v>
      </c>
    </row>
  </sheetData>
  <phoneticPr fontId="80" type="noConversion"/>
  <pageMargins left="0.69930555555555596" right="0.69930555555555596" top="0.75" bottom="0.75" header="0.3" footer="0.3"/>
  <pageSetup paperSize="9" orientation="portrait"/>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topLeftCell="A10" workbookViewId="0">
      <selection activeCell="C21" sqref="C21"/>
    </sheetView>
  </sheetViews>
  <sheetFormatPr defaultColWidth="9" defaultRowHeight="13.5"/>
  <cols>
    <col min="2" max="2" width="39.5" customWidth="1"/>
    <col min="3" max="3" width="47.875" customWidth="1"/>
    <col min="9" max="9" width="45.75" customWidth="1"/>
  </cols>
  <sheetData>
    <row r="1" spans="1:9">
      <c r="A1" s="1" t="s">
        <v>0</v>
      </c>
      <c r="B1" s="2"/>
      <c r="C1" s="2"/>
    </row>
    <row r="2" spans="1:9">
      <c r="A2" s="5" t="s">
        <v>1</v>
      </c>
      <c r="B2" s="5" t="s">
        <v>2</v>
      </c>
      <c r="C2" s="5" t="s">
        <v>3</v>
      </c>
    </row>
    <row r="3" spans="1:9">
      <c r="A3" s="5" t="s">
        <v>4</v>
      </c>
      <c r="B3" s="5" t="s">
        <v>5</v>
      </c>
      <c r="C3" s="5" t="s">
        <v>6</v>
      </c>
    </row>
    <row r="4" spans="1:9">
      <c r="A4" s="5"/>
      <c r="B4" s="5" t="s">
        <v>7</v>
      </c>
      <c r="C4" s="5" t="s">
        <v>7</v>
      </c>
    </row>
    <row r="5" spans="1:9">
      <c r="A5" s="8" t="s">
        <v>8</v>
      </c>
      <c r="B5" s="8" t="s">
        <v>9</v>
      </c>
      <c r="C5" s="8" t="s">
        <v>6</v>
      </c>
    </row>
    <row r="6" spans="1:9" ht="39.75" customHeight="1">
      <c r="B6" t="s">
        <v>22302</v>
      </c>
      <c r="C6" s="185" t="s">
        <v>36914</v>
      </c>
      <c r="F6" t="s">
        <v>22303</v>
      </c>
      <c r="G6" t="s">
        <v>22304</v>
      </c>
      <c r="I6" s="185" t="s">
        <v>22305</v>
      </c>
    </row>
    <row r="7" spans="1:9">
      <c r="B7" t="s">
        <v>22306</v>
      </c>
      <c r="C7" s="185" t="s">
        <v>22307</v>
      </c>
      <c r="F7" t="s">
        <v>22303</v>
      </c>
      <c r="G7" t="s">
        <v>22308</v>
      </c>
    </row>
    <row r="8" spans="1:9">
      <c r="B8" t="s">
        <v>22309</v>
      </c>
      <c r="C8" t="s">
        <v>22310</v>
      </c>
    </row>
    <row r="9" spans="1:9">
      <c r="B9" t="s">
        <v>22311</v>
      </c>
      <c r="C9" t="s">
        <v>22312</v>
      </c>
    </row>
    <row r="10" spans="1:9">
      <c r="B10" t="s">
        <v>22313</v>
      </c>
      <c r="C10" t="s">
        <v>22314</v>
      </c>
    </row>
    <row r="11" spans="1:9">
      <c r="B11" t="s">
        <v>22315</v>
      </c>
      <c r="C11" t="s">
        <v>22316</v>
      </c>
    </row>
    <row r="12" spans="1:9">
      <c r="B12" t="s">
        <v>22317</v>
      </c>
      <c r="C12" t="s">
        <v>22318</v>
      </c>
    </row>
    <row r="13" spans="1:9">
      <c r="B13" t="s">
        <v>22319</v>
      </c>
      <c r="C13" t="s">
        <v>22224</v>
      </c>
      <c r="F13" t="s">
        <v>22320</v>
      </c>
    </row>
    <row r="14" spans="1:9">
      <c r="B14" t="s">
        <v>22321</v>
      </c>
      <c r="C14" t="s">
        <v>22322</v>
      </c>
    </row>
    <row r="15" spans="1:9">
      <c r="B15" t="s">
        <v>22323</v>
      </c>
      <c r="C15" t="s">
        <v>22324</v>
      </c>
      <c r="F15" t="s">
        <v>22325</v>
      </c>
    </row>
    <row r="16" spans="1:9">
      <c r="B16" t="s">
        <v>22326</v>
      </c>
      <c r="C16" t="s">
        <v>37034</v>
      </c>
      <c r="F16" t="s">
        <v>22327</v>
      </c>
    </row>
    <row r="17" spans="1:6">
      <c r="B17" t="s">
        <v>22328</v>
      </c>
      <c r="C17" t="s">
        <v>22329</v>
      </c>
      <c r="F17" t="s">
        <v>22330</v>
      </c>
    </row>
    <row r="18" spans="1:6">
      <c r="B18" t="s">
        <v>22331</v>
      </c>
      <c r="C18" t="s">
        <v>37035</v>
      </c>
      <c r="F18" t="s">
        <v>22332</v>
      </c>
    </row>
    <row r="19" spans="1:6">
      <c r="B19" t="s">
        <v>22333</v>
      </c>
      <c r="C19" t="s">
        <v>868</v>
      </c>
      <c r="F19" t="s">
        <v>22334</v>
      </c>
    </row>
    <row r="20" spans="1:6">
      <c r="B20" t="s">
        <v>22335</v>
      </c>
      <c r="C20" t="s">
        <v>36913</v>
      </c>
      <c r="F20" t="s">
        <v>22336</v>
      </c>
    </row>
    <row r="21" spans="1:6">
      <c r="B21" t="s">
        <v>37028</v>
      </c>
      <c r="C21" s="9" t="s">
        <v>37042</v>
      </c>
      <c r="F21" t="s">
        <v>37031</v>
      </c>
    </row>
    <row r="22" spans="1:6">
      <c r="A22" t="s">
        <v>360</v>
      </c>
      <c r="B22" t="s">
        <v>37029</v>
      </c>
      <c r="C22" t="s">
        <v>37030</v>
      </c>
      <c r="F22" t="s">
        <v>37032</v>
      </c>
    </row>
  </sheetData>
  <phoneticPr fontId="80" type="noConversion"/>
  <pageMargins left="0.69930555555555596" right="0.69930555555555596" top="0.75" bottom="0.75" header="0.3" footer="0.3"/>
  <pageSetup paperSize="9" orientation="portrait"/>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
  <sheetViews>
    <sheetView topLeftCell="C59" workbookViewId="0">
      <selection activeCell="C59" sqref="C59"/>
    </sheetView>
  </sheetViews>
  <sheetFormatPr defaultColWidth="9" defaultRowHeight="13.5"/>
  <cols>
    <col min="2" max="2" width="33.625" customWidth="1"/>
    <col min="3" max="3" width="148.5" customWidth="1"/>
  </cols>
  <sheetData>
    <row r="1" spans="1:3">
      <c r="A1" s="1" t="s">
        <v>0</v>
      </c>
      <c r="B1" s="1" t="s">
        <v>0</v>
      </c>
      <c r="C1" s="2"/>
    </row>
    <row r="2" spans="1:3">
      <c r="A2" s="5" t="s">
        <v>1</v>
      </c>
      <c r="B2" s="5" t="s">
        <v>2</v>
      </c>
      <c r="C2" s="5" t="s">
        <v>3</v>
      </c>
    </row>
    <row r="3" spans="1:3">
      <c r="A3" s="5" t="s">
        <v>4</v>
      </c>
      <c r="B3" s="5" t="s">
        <v>5</v>
      </c>
      <c r="C3" s="5" t="s">
        <v>6</v>
      </c>
    </row>
    <row r="4" spans="1:3">
      <c r="A4" s="5"/>
      <c r="B4" s="5" t="s">
        <v>7</v>
      </c>
      <c r="C4" s="5" t="s">
        <v>7</v>
      </c>
    </row>
    <row r="5" spans="1:3">
      <c r="A5" s="8" t="s">
        <v>8</v>
      </c>
      <c r="B5" s="8" t="s">
        <v>9</v>
      </c>
      <c r="C5" s="8" t="s">
        <v>6</v>
      </c>
    </row>
    <row r="6" spans="1:3">
      <c r="B6" t="s">
        <v>22337</v>
      </c>
      <c r="C6" s="185" t="s">
        <v>22338</v>
      </c>
    </row>
    <row r="7" spans="1:3">
      <c r="B7" t="s">
        <v>22339</v>
      </c>
      <c r="C7" s="185" t="s">
        <v>22340</v>
      </c>
    </row>
    <row r="8" spans="1:3">
      <c r="B8" t="s">
        <v>22341</v>
      </c>
      <c r="C8" s="185" t="s">
        <v>22342</v>
      </c>
    </row>
    <row r="9" spans="1:3">
      <c r="B9" t="s">
        <v>22343</v>
      </c>
      <c r="C9" s="185" t="s">
        <v>22344</v>
      </c>
    </row>
    <row r="10" spans="1:3">
      <c r="B10" t="s">
        <v>22345</v>
      </c>
      <c r="C10" s="185" t="s">
        <v>194</v>
      </c>
    </row>
    <row r="11" spans="1:3">
      <c r="B11" t="s">
        <v>22346</v>
      </c>
      <c r="C11" s="185" t="s">
        <v>7722</v>
      </c>
    </row>
    <row r="12" spans="1:3">
      <c r="B12" t="s">
        <v>22347</v>
      </c>
      <c r="C12" s="185" t="s">
        <v>22348</v>
      </c>
    </row>
    <row r="13" spans="1:3">
      <c r="B13" t="s">
        <v>22349</v>
      </c>
      <c r="C13" s="185" t="s">
        <v>22350</v>
      </c>
    </row>
    <row r="14" spans="1:3">
      <c r="B14" t="s">
        <v>22351</v>
      </c>
      <c r="C14" s="185" t="s">
        <v>22352</v>
      </c>
    </row>
    <row r="15" spans="1:3">
      <c r="B15" t="s">
        <v>22353</v>
      </c>
      <c r="C15" s="185" t="s">
        <v>22354</v>
      </c>
    </row>
    <row r="16" spans="1:3">
      <c r="B16" t="s">
        <v>22355</v>
      </c>
      <c r="C16" s="185" t="s">
        <v>22356</v>
      </c>
    </row>
    <row r="17" spans="2:6">
      <c r="B17" t="s">
        <v>22357</v>
      </c>
      <c r="C17" s="185" t="s">
        <v>22358</v>
      </c>
    </row>
    <row r="18" spans="2:6">
      <c r="B18" t="s">
        <v>22359</v>
      </c>
      <c r="C18" t="s">
        <v>22360</v>
      </c>
      <c r="F18" s="210" t="str">
        <f t="shared" ref="F18" si="0">"${"&amp;B18&amp;"}"</f>
        <v>${countrytask_express}</v>
      </c>
    </row>
    <row r="19" spans="2:6">
      <c r="B19" t="s">
        <v>22361</v>
      </c>
      <c r="C19" t="s">
        <v>22362</v>
      </c>
      <c r="F19" s="210" t="str">
        <f>"${"&amp;B19&amp;"}"</f>
        <v>${countrytask_zhnuan}</v>
      </c>
    </row>
    <row r="20" spans="2:6">
      <c r="B20" t="s">
        <v>22363</v>
      </c>
      <c r="C20" t="s">
        <v>22364</v>
      </c>
      <c r="F20" s="210" t="str">
        <f>"${"&amp;B20&amp;"}"</f>
        <v>${countrytask_rescue}</v>
      </c>
    </row>
    <row r="21" spans="2:6">
      <c r="B21" t="s">
        <v>22365</v>
      </c>
      <c r="C21" t="s">
        <v>22366</v>
      </c>
      <c r="F21" s="210" t="str">
        <f>"${"&amp;B21&amp;"}"</f>
        <v>${countrytask_kill}</v>
      </c>
    </row>
    <row r="22" spans="2:6">
      <c r="B22" s="233" t="s">
        <v>36177</v>
      </c>
      <c r="C22" t="s">
        <v>36185</v>
      </c>
      <c r="F22" t="s">
        <v>22367</v>
      </c>
    </row>
    <row r="23" spans="2:6">
      <c r="B23" s="233" t="s">
        <v>22368</v>
      </c>
      <c r="C23" t="s">
        <v>36186</v>
      </c>
      <c r="F23" t="s">
        <v>22369</v>
      </c>
    </row>
    <row r="24" spans="2:6" ht="54">
      <c r="B24" s="233" t="s">
        <v>22370</v>
      </c>
      <c r="C24" s="185" t="s">
        <v>36187</v>
      </c>
      <c r="F24" t="s">
        <v>22371</v>
      </c>
    </row>
    <row r="25" spans="2:6">
      <c r="B25" s="233" t="s">
        <v>22372</v>
      </c>
      <c r="C25" s="185" t="s">
        <v>36188</v>
      </c>
      <c r="F25" t="s">
        <v>184</v>
      </c>
    </row>
    <row r="26" spans="2:6">
      <c r="B26" s="233" t="s">
        <v>22373</v>
      </c>
      <c r="C26" s="185" t="s">
        <v>36189</v>
      </c>
      <c r="F26" t="s">
        <v>186</v>
      </c>
    </row>
    <row r="27" spans="2:6" ht="27">
      <c r="B27" s="233" t="s">
        <v>22374</v>
      </c>
      <c r="C27" s="185" t="s">
        <v>36190</v>
      </c>
      <c r="F27" t="s">
        <v>22001</v>
      </c>
    </row>
    <row r="28" spans="2:6" ht="27">
      <c r="B28" s="233" t="s">
        <v>22375</v>
      </c>
      <c r="C28" s="185" t="s">
        <v>36191</v>
      </c>
      <c r="F28" t="s">
        <v>22007</v>
      </c>
    </row>
    <row r="29" spans="2:6" ht="27">
      <c r="B29" s="233" t="s">
        <v>22376</v>
      </c>
      <c r="C29" s="185" t="s">
        <v>36192</v>
      </c>
      <c r="F29" t="s">
        <v>22377</v>
      </c>
    </row>
    <row r="30" spans="2:6" ht="27">
      <c r="B30" s="233" t="s">
        <v>22378</v>
      </c>
      <c r="C30" s="185" t="s">
        <v>36193</v>
      </c>
      <c r="F30" t="s">
        <v>22005</v>
      </c>
    </row>
    <row r="31" spans="2:6">
      <c r="B31" s="233" t="s">
        <v>36183</v>
      </c>
      <c r="C31" t="s">
        <v>36194</v>
      </c>
      <c r="F31" t="s">
        <v>36184</v>
      </c>
    </row>
    <row r="32" spans="2:6">
      <c r="B32" s="233" t="s">
        <v>22379</v>
      </c>
      <c r="C32" t="s">
        <v>36423</v>
      </c>
      <c r="F32" t="s">
        <v>22380</v>
      </c>
    </row>
    <row r="33" spans="2:6">
      <c r="B33" s="233" t="s">
        <v>22381</v>
      </c>
      <c r="C33" t="s">
        <v>36424</v>
      </c>
      <c r="F33" t="s">
        <v>22382</v>
      </c>
    </row>
    <row r="34" spans="2:6">
      <c r="B34" s="233" t="s">
        <v>22383</v>
      </c>
      <c r="C34" s="213" t="s">
        <v>22384</v>
      </c>
      <c r="F34" t="s">
        <v>22385</v>
      </c>
    </row>
    <row r="35" spans="2:6">
      <c r="B35" s="233" t="s">
        <v>22386</v>
      </c>
      <c r="C35" t="s">
        <v>22387</v>
      </c>
      <c r="F35" t="s">
        <v>22388</v>
      </c>
    </row>
    <row r="36" spans="2:6">
      <c r="B36" t="s">
        <v>22389</v>
      </c>
      <c r="C36" t="s">
        <v>22390</v>
      </c>
      <c r="F36" t="s">
        <v>22391</v>
      </c>
    </row>
    <row r="37" spans="2:6">
      <c r="B37" t="s">
        <v>22392</v>
      </c>
      <c r="C37" t="s">
        <v>22393</v>
      </c>
      <c r="F37" t="s">
        <v>22394</v>
      </c>
    </row>
    <row r="38" spans="2:6">
      <c r="B38" t="s">
        <v>22395</v>
      </c>
      <c r="C38" t="s">
        <v>22396</v>
      </c>
      <c r="F38" t="s">
        <v>22397</v>
      </c>
    </row>
    <row r="39" spans="2:6">
      <c r="B39" t="s">
        <v>22398</v>
      </c>
      <c r="C39" t="s">
        <v>22399</v>
      </c>
    </row>
    <row r="40" spans="2:6">
      <c r="B40" s="4" t="s">
        <v>22400</v>
      </c>
      <c r="C40" t="s">
        <v>22401</v>
      </c>
    </row>
    <row r="41" spans="2:6">
      <c r="B41" s="4" t="s">
        <v>22402</v>
      </c>
      <c r="C41" t="s">
        <v>22403</v>
      </c>
    </row>
    <row r="42" spans="2:6">
      <c r="B42" s="4" t="s">
        <v>22404</v>
      </c>
      <c r="C42" t="s">
        <v>37050</v>
      </c>
    </row>
    <row r="43" spans="2:6">
      <c r="B43" s="4" t="s">
        <v>22405</v>
      </c>
      <c r="C43" t="s">
        <v>36957</v>
      </c>
    </row>
    <row r="44" spans="2:6">
      <c r="B44" s="4" t="s">
        <v>22406</v>
      </c>
      <c r="C44" t="s">
        <v>36958</v>
      </c>
    </row>
    <row r="45" spans="2:6">
      <c r="B45" s="4" t="s">
        <v>22407</v>
      </c>
      <c r="C45" t="s">
        <v>22408</v>
      </c>
    </row>
    <row r="46" spans="2:6">
      <c r="B46" s="4" t="s">
        <v>22409</v>
      </c>
      <c r="C46" t="s">
        <v>22410</v>
      </c>
    </row>
    <row r="47" spans="2:6">
      <c r="B47" s="4" t="s">
        <v>22411</v>
      </c>
      <c r="C47" t="s">
        <v>22412</v>
      </c>
    </row>
    <row r="48" spans="2:6" ht="14.25">
      <c r="B48" t="s">
        <v>22413</v>
      </c>
      <c r="C48" s="25" t="s">
        <v>22414</v>
      </c>
    </row>
    <row r="49" spans="2:6">
      <c r="B49" s="4" t="s">
        <v>22415</v>
      </c>
      <c r="C49" t="s">
        <v>22416</v>
      </c>
    </row>
    <row r="50" spans="2:6">
      <c r="B50" s="4" t="s">
        <v>22417</v>
      </c>
      <c r="C50" t="s">
        <v>22418</v>
      </c>
    </row>
    <row r="51" spans="2:6">
      <c r="B51" s="4" t="s">
        <v>22419</v>
      </c>
      <c r="C51" t="s">
        <v>22420</v>
      </c>
    </row>
    <row r="52" spans="2:6">
      <c r="B52" s="4" t="s">
        <v>22421</v>
      </c>
      <c r="C52" t="s">
        <v>22422</v>
      </c>
    </row>
    <row r="53" spans="2:6">
      <c r="B53" s="4" t="s">
        <v>22423</v>
      </c>
      <c r="C53" t="s">
        <v>22424</v>
      </c>
    </row>
    <row r="54" spans="2:6">
      <c r="B54" s="4" t="s">
        <v>22425</v>
      </c>
      <c r="C54" t="s">
        <v>22426</v>
      </c>
    </row>
    <row r="55" spans="2:6">
      <c r="B55" s="4" t="s">
        <v>36462</v>
      </c>
      <c r="C55" t="s">
        <v>36959</v>
      </c>
    </row>
    <row r="56" spans="2:6">
      <c r="B56" s="4" t="s">
        <v>22427</v>
      </c>
      <c r="C56" t="s">
        <v>36422</v>
      </c>
    </row>
    <row r="57" spans="2:6">
      <c r="B57" s="4" t="s">
        <v>22428</v>
      </c>
      <c r="C57" t="s">
        <v>22429</v>
      </c>
    </row>
    <row r="58" spans="2:6">
      <c r="B58" s="4" t="s">
        <v>22430</v>
      </c>
      <c r="C58" t="s">
        <v>22431</v>
      </c>
    </row>
    <row r="59" spans="2:6">
      <c r="B59" s="4" t="s">
        <v>22432</v>
      </c>
      <c r="C59" t="s">
        <v>37104</v>
      </c>
      <c r="F59" t="s">
        <v>22433</v>
      </c>
    </row>
    <row r="60" spans="2:6">
      <c r="B60" s="4" t="s">
        <v>22434</v>
      </c>
      <c r="C60" t="s">
        <v>22435</v>
      </c>
    </row>
    <row r="61" spans="2:6">
      <c r="B61" s="4" t="s">
        <v>22436</v>
      </c>
      <c r="C61" t="s">
        <v>22437</v>
      </c>
    </row>
    <row r="62" spans="2:6">
      <c r="B62" s="4" t="s">
        <v>36093</v>
      </c>
      <c r="C62" t="s">
        <v>36094</v>
      </c>
    </row>
    <row r="63" spans="2:6">
      <c r="B63" s="4" t="s">
        <v>36178</v>
      </c>
      <c r="C63" t="s">
        <v>36181</v>
      </c>
    </row>
    <row r="64" spans="2:6">
      <c r="B64" s="4" t="s">
        <v>36179</v>
      </c>
      <c r="C64" t="s">
        <v>36180</v>
      </c>
    </row>
    <row r="65" spans="2:3">
      <c r="B65" s="4" t="s">
        <v>36407</v>
      </c>
      <c r="C65" t="s">
        <v>36410</v>
      </c>
    </row>
    <row r="66" spans="2:3">
      <c r="B66" s="4" t="s">
        <v>36408</v>
      </c>
      <c r="C66" t="s">
        <v>36467</v>
      </c>
    </row>
    <row r="67" spans="2:3">
      <c r="B67" s="4" t="s">
        <v>36409</v>
      </c>
      <c r="C67" t="s">
        <v>36411</v>
      </c>
    </row>
    <row r="68" spans="2:3">
      <c r="B68" s="4" t="s">
        <v>36386</v>
      </c>
      <c r="C68" t="s">
        <v>36388</v>
      </c>
    </row>
    <row r="69" spans="2:3">
      <c r="B69" s="4" t="s">
        <v>36414</v>
      </c>
      <c r="C69" t="s">
        <v>36453</v>
      </c>
    </row>
    <row r="70" spans="2:3">
      <c r="B70" s="4" t="s">
        <v>36468</v>
      </c>
      <c r="C70" t="s">
        <v>36469</v>
      </c>
    </row>
    <row r="71" spans="2:3">
      <c r="B71" s="4" t="s">
        <v>36438</v>
      </c>
      <c r="C71" t="s">
        <v>36447</v>
      </c>
    </row>
    <row r="72" spans="2:3">
      <c r="B72" s="4" t="s">
        <v>36439</v>
      </c>
      <c r="C72" t="s">
        <v>36786</v>
      </c>
    </row>
    <row r="73" spans="2:3">
      <c r="B73" s="4" t="s">
        <v>36440</v>
      </c>
      <c r="C73" s="9" t="s">
        <v>36511</v>
      </c>
    </row>
    <row r="74" spans="2:3">
      <c r="B74" s="4" t="s">
        <v>36513</v>
      </c>
      <c r="C74" s="185" t="s">
        <v>36512</v>
      </c>
    </row>
    <row r="75" spans="2:3">
      <c r="B75" s="4" t="s">
        <v>36441</v>
      </c>
      <c r="C75" s="185" t="s">
        <v>36446</v>
      </c>
    </row>
    <row r="76" spans="2:3">
      <c r="B76" s="4" t="s">
        <v>36442</v>
      </c>
      <c r="C76" s="185" t="s">
        <v>36483</v>
      </c>
    </row>
    <row r="77" spans="2:3">
      <c r="B77" s="4" t="s">
        <v>36460</v>
      </c>
      <c r="C77" s="185" t="s">
        <v>36481</v>
      </c>
    </row>
    <row r="78" spans="2:3">
      <c r="B78" s="4" t="s">
        <v>36484</v>
      </c>
      <c r="C78" s="185" t="s">
        <v>36482</v>
      </c>
    </row>
    <row r="79" spans="2:3">
      <c r="B79" s="4" t="s">
        <v>36485</v>
      </c>
      <c r="C79" s="185" t="s">
        <v>36486</v>
      </c>
    </row>
    <row r="80" spans="2:3">
      <c r="B80" s="4" t="s">
        <v>36444</v>
      </c>
      <c r="C80" s="185" t="s">
        <v>36443</v>
      </c>
    </row>
    <row r="81" spans="2:4">
      <c r="B81" s="4" t="s">
        <v>36461</v>
      </c>
      <c r="C81" s="185" t="s">
        <v>37065</v>
      </c>
    </row>
    <row r="82" spans="2:4">
      <c r="B82" s="4" t="s">
        <v>36387</v>
      </c>
      <c r="C82" t="s">
        <v>37063</v>
      </c>
    </row>
    <row r="83" spans="2:4">
      <c r="B83" s="4" t="s">
        <v>36421</v>
      </c>
      <c r="C83" t="s">
        <v>36445</v>
      </c>
    </row>
    <row r="84" spans="2:4">
      <c r="B84" s="4" t="s">
        <v>36458</v>
      </c>
      <c r="C84" t="s">
        <v>36489</v>
      </c>
    </row>
    <row r="85" spans="2:4">
      <c r="B85" s="4" t="s">
        <v>36506</v>
      </c>
      <c r="C85" t="s">
        <v>36509</v>
      </c>
    </row>
    <row r="86" spans="2:4">
      <c r="B86" s="4" t="s">
        <v>36514</v>
      </c>
      <c r="C86" t="s">
        <v>37064</v>
      </c>
    </row>
    <row r="87" spans="2:4">
      <c r="B87" s="4" t="s">
        <v>36507</v>
      </c>
      <c r="C87" t="s">
        <v>37062</v>
      </c>
    </row>
    <row r="88" spans="2:4">
      <c r="B88" s="4" t="s">
        <v>37061</v>
      </c>
      <c r="C88" t="s">
        <v>37102</v>
      </c>
    </row>
    <row r="89" spans="2:4">
      <c r="B89" s="4" t="s">
        <v>36508</v>
      </c>
      <c r="C89" t="s">
        <v>36510</v>
      </c>
    </row>
    <row r="90" spans="2:4">
      <c r="B90" s="4" t="s">
        <v>23299</v>
      </c>
      <c r="C90" s="207" t="s">
        <v>23300</v>
      </c>
      <c r="D90" t="s">
        <v>23301</v>
      </c>
    </row>
    <row r="91" spans="2:4">
      <c r="B91" s="4" t="s">
        <v>23302</v>
      </c>
      <c r="C91" s="207" t="s">
        <v>23303</v>
      </c>
      <c r="D91" t="s">
        <v>23304</v>
      </c>
    </row>
    <row r="92" spans="2:4">
      <c r="B92" t="s">
        <v>23305</v>
      </c>
      <c r="C92" t="s">
        <v>184</v>
      </c>
      <c r="D92" t="s">
        <v>23306</v>
      </c>
    </row>
    <row r="93" spans="2:4">
      <c r="B93" t="s">
        <v>23307</v>
      </c>
      <c r="C93" t="s">
        <v>186</v>
      </c>
      <c r="D93" t="s">
        <v>23308</v>
      </c>
    </row>
    <row r="94" spans="2:4">
      <c r="B94" t="s">
        <v>23309</v>
      </c>
      <c r="C94" t="s">
        <v>23310</v>
      </c>
      <c r="D94" t="s">
        <v>23311</v>
      </c>
    </row>
    <row r="95" spans="2:4">
      <c r="B95" t="s">
        <v>23312</v>
      </c>
      <c r="C95" t="s">
        <v>23313</v>
      </c>
      <c r="D95" t="s">
        <v>23314</v>
      </c>
    </row>
    <row r="96" spans="2:4">
      <c r="B96" t="s">
        <v>23315</v>
      </c>
      <c r="C96" t="s">
        <v>23316</v>
      </c>
      <c r="D96" t="s">
        <v>23317</v>
      </c>
    </row>
    <row r="97" spans="1:4">
      <c r="B97" t="s">
        <v>23318</v>
      </c>
      <c r="C97" t="s">
        <v>23319</v>
      </c>
      <c r="D97" t="s">
        <v>23320</v>
      </c>
    </row>
    <row r="98" spans="1:4">
      <c r="B98" t="s">
        <v>23321</v>
      </c>
      <c r="C98" t="s">
        <v>23322</v>
      </c>
      <c r="D98" t="s">
        <v>23323</v>
      </c>
    </row>
    <row r="99" spans="1:4">
      <c r="B99" t="s">
        <v>23324</v>
      </c>
      <c r="C99" t="s">
        <v>23325</v>
      </c>
      <c r="D99" t="s">
        <v>23326</v>
      </c>
    </row>
    <row r="100" spans="1:4">
      <c r="B100" t="s">
        <v>23327</v>
      </c>
      <c r="C100" t="s">
        <v>23328</v>
      </c>
    </row>
    <row r="101" spans="1:4">
      <c r="A101" t="s">
        <v>360</v>
      </c>
      <c r="B101" t="s">
        <v>23329</v>
      </c>
      <c r="C101" t="s">
        <v>23330</v>
      </c>
    </row>
    <row r="103" spans="1:4">
      <c r="B103" t="s">
        <v>22438</v>
      </c>
      <c r="C103" t="s">
        <v>36448</v>
      </c>
    </row>
  </sheetData>
  <phoneticPr fontId="80" type="noConversion"/>
  <pageMargins left="0.69930555555555596" right="0.69930555555555596" top="0.75" bottom="0.75" header="0.3" footer="0.3"/>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workbookViewId="0">
      <pane ySplit="5" topLeftCell="A38" activePane="bottomLeft" state="frozen"/>
      <selection pane="bottomLeft" activeCell="C52" sqref="C52"/>
    </sheetView>
  </sheetViews>
  <sheetFormatPr defaultColWidth="9" defaultRowHeight="13.5"/>
  <cols>
    <col min="2" max="2" width="36.375" customWidth="1"/>
    <col min="3" max="3" width="72.375" customWidth="1"/>
  </cols>
  <sheetData>
    <row r="1" spans="1:6" ht="54.75" customHeight="1">
      <c r="A1" s="1" t="s">
        <v>0</v>
      </c>
      <c r="B1" s="2"/>
      <c r="C1" s="3" t="s">
        <v>21227</v>
      </c>
    </row>
    <row r="2" spans="1:6" ht="44.1" customHeight="1">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ht="13.5" customHeight="1">
      <c r="A6" s="4" t="s">
        <v>22854</v>
      </c>
      <c r="B6" s="4" t="s">
        <v>22855</v>
      </c>
      <c r="C6" s="4" t="s">
        <v>21980</v>
      </c>
      <c r="F6" s="4" t="s">
        <v>22856</v>
      </c>
    </row>
    <row r="7" spans="1:6" ht="13.5" customHeight="1">
      <c r="B7" s="4" t="s">
        <v>22857</v>
      </c>
      <c r="C7" s="4" t="s">
        <v>21978</v>
      </c>
      <c r="F7" s="4" t="s">
        <v>22858</v>
      </c>
    </row>
    <row r="8" spans="1:6" ht="13.5" customHeight="1">
      <c r="B8" s="4" t="s">
        <v>22859</v>
      </c>
      <c r="C8" s="4" t="s">
        <v>21982</v>
      </c>
      <c r="F8" s="4" t="s">
        <v>22860</v>
      </c>
    </row>
    <row r="9" spans="1:6" ht="13.5" customHeight="1">
      <c r="B9" s="4" t="s">
        <v>22861</v>
      </c>
      <c r="C9" s="4" t="s">
        <v>22862</v>
      </c>
      <c r="F9" s="4" t="s">
        <v>22863</v>
      </c>
    </row>
    <row r="10" spans="1:6" ht="13.5" customHeight="1">
      <c r="B10" s="4" t="s">
        <v>22864</v>
      </c>
      <c r="C10" s="4" t="s">
        <v>22865</v>
      </c>
      <c r="F10" s="4" t="s">
        <v>22866</v>
      </c>
    </row>
    <row r="11" spans="1:6" ht="13.5" customHeight="1">
      <c r="B11" s="4" t="s">
        <v>22867</v>
      </c>
      <c r="C11" s="4" t="s">
        <v>22868</v>
      </c>
      <c r="F11" s="4" t="s">
        <v>22869</v>
      </c>
    </row>
    <row r="12" spans="1:6" ht="13.5" customHeight="1">
      <c r="B12" s="4" t="s">
        <v>22870</v>
      </c>
      <c r="C12" s="4" t="s">
        <v>22871</v>
      </c>
      <c r="F12" s="4" t="s">
        <v>22872</v>
      </c>
    </row>
    <row r="13" spans="1:6" ht="13.5" customHeight="1">
      <c r="B13" s="4" t="s">
        <v>22873</v>
      </c>
      <c r="C13" s="4" t="s">
        <v>469</v>
      </c>
      <c r="F13" s="4" t="s">
        <v>22874</v>
      </c>
    </row>
    <row r="14" spans="1:6" ht="13.5" customHeight="1">
      <c r="B14" s="4" t="s">
        <v>22875</v>
      </c>
      <c r="C14" s="4" t="s">
        <v>469</v>
      </c>
      <c r="F14" s="4" t="s">
        <v>22876</v>
      </c>
    </row>
    <row r="15" spans="1:6" ht="13.5" customHeight="1">
      <c r="B15" s="4" t="s">
        <v>22877</v>
      </c>
      <c r="C15" s="4" t="s">
        <v>469</v>
      </c>
      <c r="F15" s="4" t="s">
        <v>22878</v>
      </c>
    </row>
    <row r="16" spans="1:6" ht="13.5" customHeight="1">
      <c r="B16" s="4" t="s">
        <v>22879</v>
      </c>
      <c r="C16" s="4" t="s">
        <v>469</v>
      </c>
      <c r="F16" s="4" t="s">
        <v>22880</v>
      </c>
    </row>
    <row r="17" spans="1:6" ht="13.5" customHeight="1">
      <c r="B17" s="4" t="s">
        <v>22881</v>
      </c>
      <c r="C17" s="4" t="s">
        <v>469</v>
      </c>
      <c r="F17" s="4" t="s">
        <v>22882</v>
      </c>
    </row>
    <row r="18" spans="1:6" ht="13.5" customHeight="1">
      <c r="B18" s="4" t="s">
        <v>22883</v>
      </c>
      <c r="C18" s="4" t="s">
        <v>469</v>
      </c>
      <c r="F18" s="4" t="s">
        <v>22884</v>
      </c>
    </row>
    <row r="19" spans="1:6" ht="13.5" customHeight="1">
      <c r="B19" s="4" t="s">
        <v>22885</v>
      </c>
      <c r="C19" s="226" t="s">
        <v>22886</v>
      </c>
      <c r="F19" s="4" t="s">
        <v>22887</v>
      </c>
    </row>
    <row r="20" spans="1:6" ht="13.5" customHeight="1">
      <c r="A20" s="4" t="s">
        <v>22888</v>
      </c>
      <c r="B20" s="4" t="s">
        <v>22889</v>
      </c>
      <c r="C20" s="207" t="s">
        <v>22890</v>
      </c>
      <c r="F20" s="4" t="s">
        <v>22891</v>
      </c>
    </row>
    <row r="21" spans="1:6" ht="13.5" customHeight="1">
      <c r="B21" s="4" t="s">
        <v>22892</v>
      </c>
      <c r="C21" s="207" t="s">
        <v>22893</v>
      </c>
      <c r="F21" s="4" t="s">
        <v>22894</v>
      </c>
    </row>
    <row r="22" spans="1:6" ht="13.5" customHeight="1">
      <c r="B22" s="4" t="s">
        <v>22895</v>
      </c>
      <c r="C22" s="207" t="s">
        <v>22896</v>
      </c>
      <c r="F22" s="4" t="s">
        <v>22897</v>
      </c>
    </row>
    <row r="23" spans="1:6" ht="13.5" customHeight="1">
      <c r="B23" s="4" t="s">
        <v>22898</v>
      </c>
      <c r="C23" s="227" t="s">
        <v>22899</v>
      </c>
      <c r="F23" s="4" t="s">
        <v>22900</v>
      </c>
    </row>
    <row r="24" spans="1:6" ht="13.5" customHeight="1">
      <c r="B24" s="4" t="s">
        <v>22901</v>
      </c>
      <c r="C24" s="227" t="s">
        <v>22902</v>
      </c>
      <c r="F24" s="4" t="s">
        <v>22903</v>
      </c>
    </row>
    <row r="25" spans="1:6" ht="13.5" customHeight="1">
      <c r="B25" s="4" t="s">
        <v>22904</v>
      </c>
      <c r="C25" s="227" t="s">
        <v>22905</v>
      </c>
      <c r="F25" s="4" t="s">
        <v>22906</v>
      </c>
    </row>
    <row r="26" spans="1:6" ht="13.5" customHeight="1">
      <c r="A26" s="4"/>
      <c r="B26" s="4" t="s">
        <v>22907</v>
      </c>
      <c r="C26" s="207" t="s">
        <v>22908</v>
      </c>
      <c r="F26" s="4" t="s">
        <v>22909</v>
      </c>
    </row>
    <row r="27" spans="1:6" ht="13.5" customHeight="1">
      <c r="A27" s="4"/>
      <c r="B27" s="4" t="s">
        <v>22910</v>
      </c>
      <c r="C27" s="207" t="s">
        <v>22911</v>
      </c>
      <c r="F27" s="4" t="s">
        <v>22912</v>
      </c>
    </row>
    <row r="28" spans="1:6" ht="13.5" customHeight="1">
      <c r="A28" s="4"/>
      <c r="B28" s="4" t="s">
        <v>22913</v>
      </c>
      <c r="C28" s="207" t="s">
        <v>22914</v>
      </c>
      <c r="F28" s="4" t="s">
        <v>22915</v>
      </c>
    </row>
    <row r="29" spans="1:6" ht="13.5" customHeight="1">
      <c r="B29" s="4" t="s">
        <v>22916</v>
      </c>
      <c r="C29" s="207" t="s">
        <v>22917</v>
      </c>
      <c r="F29" s="4" t="s">
        <v>22918</v>
      </c>
    </row>
    <row r="30" spans="1:6" ht="13.5" customHeight="1">
      <c r="A30" s="4"/>
      <c r="B30" s="4" t="s">
        <v>22919</v>
      </c>
      <c r="C30" s="207" t="s">
        <v>22920</v>
      </c>
      <c r="F30" s="4" t="s">
        <v>22921</v>
      </c>
    </row>
    <row r="31" spans="1:6" ht="13.5" customHeight="1">
      <c r="A31" s="4"/>
      <c r="B31" s="4" t="s">
        <v>22922</v>
      </c>
      <c r="C31" s="207" t="s">
        <v>22923</v>
      </c>
      <c r="F31" s="4" t="s">
        <v>22924</v>
      </c>
    </row>
    <row r="32" spans="1:6" ht="13.5" customHeight="1">
      <c r="A32" s="4"/>
      <c r="B32" s="4" t="s">
        <v>22925</v>
      </c>
      <c r="C32" s="207" t="s">
        <v>22926</v>
      </c>
      <c r="F32" s="4"/>
    </row>
    <row r="33" spans="1:3" ht="13.5" customHeight="1">
      <c r="A33" t="s">
        <v>22927</v>
      </c>
      <c r="B33" s="4" t="s">
        <v>22928</v>
      </c>
      <c r="C33" s="207" t="s">
        <v>22929</v>
      </c>
    </row>
    <row r="34" spans="1:3" ht="13.5" customHeight="1">
      <c r="B34" s="4" t="s">
        <v>22930</v>
      </c>
      <c r="C34" s="207" t="s">
        <v>22931</v>
      </c>
    </row>
    <row r="35" spans="1:3" ht="13.5" customHeight="1">
      <c r="B35" s="4" t="s">
        <v>22932</v>
      </c>
      <c r="C35" s="207" t="s">
        <v>22933</v>
      </c>
    </row>
    <row r="36" spans="1:3" ht="13.5" customHeight="1">
      <c r="B36" s="4" t="s">
        <v>22934</v>
      </c>
      <c r="C36" s="207" t="s">
        <v>22935</v>
      </c>
    </row>
    <row r="37" spans="1:3" ht="13.5" customHeight="1">
      <c r="B37" s="4" t="s">
        <v>22936</v>
      </c>
      <c r="C37" s="207" t="s">
        <v>22937</v>
      </c>
    </row>
    <row r="38" spans="1:3" ht="13.5" customHeight="1">
      <c r="A38" s="4"/>
      <c r="B38" s="4" t="s">
        <v>22938</v>
      </c>
      <c r="C38" s="207" t="s">
        <v>37004</v>
      </c>
    </row>
    <row r="39" spans="1:3" ht="17.25" customHeight="1">
      <c r="A39" s="4"/>
      <c r="B39" s="4" t="s">
        <v>22939</v>
      </c>
      <c r="C39" s="207" t="s">
        <v>36804</v>
      </c>
    </row>
    <row r="40" spans="1:3">
      <c r="B40" s="4" t="s">
        <v>22940</v>
      </c>
      <c r="C40" s="207" t="s">
        <v>22941</v>
      </c>
    </row>
    <row r="41" spans="1:3">
      <c r="B41" s="4" t="s">
        <v>22942</v>
      </c>
      <c r="C41" s="207" t="s">
        <v>22943</v>
      </c>
    </row>
    <row r="42" spans="1:3">
      <c r="B42" s="4" t="s">
        <v>22944</v>
      </c>
      <c r="C42" s="207" t="s">
        <v>22945</v>
      </c>
    </row>
    <row r="43" spans="1:3">
      <c r="B43" s="4" t="s">
        <v>22946</v>
      </c>
      <c r="C43" s="207" t="s">
        <v>36107</v>
      </c>
    </row>
    <row r="44" spans="1:3">
      <c r="B44" t="s">
        <v>22947</v>
      </c>
      <c r="C44" s="207" t="s">
        <v>10110</v>
      </c>
    </row>
    <row r="45" spans="1:3">
      <c r="B45" t="s">
        <v>22948</v>
      </c>
      <c r="C45" t="s">
        <v>22949</v>
      </c>
    </row>
    <row r="46" spans="1:3">
      <c r="B46" t="s">
        <v>22950</v>
      </c>
      <c r="C46" s="207" t="s">
        <v>22951</v>
      </c>
    </row>
    <row r="47" spans="1:3">
      <c r="B47" t="s">
        <v>22952</v>
      </c>
      <c r="C47" t="s">
        <v>22953</v>
      </c>
    </row>
    <row r="48" spans="1:3">
      <c r="B48" t="s">
        <v>22954</v>
      </c>
      <c r="C48" s="207" t="s">
        <v>22955</v>
      </c>
    </row>
    <row r="49" spans="1:3">
      <c r="B49" t="s">
        <v>22956</v>
      </c>
      <c r="C49" t="s">
        <v>22957</v>
      </c>
    </row>
    <row r="50" spans="1:3">
      <c r="B50" t="s">
        <v>22958</v>
      </c>
      <c r="C50" s="207" t="s">
        <v>37003</v>
      </c>
    </row>
    <row r="51" spans="1:3">
      <c r="B51" t="s">
        <v>22959</v>
      </c>
      <c r="C51" t="s">
        <v>22960</v>
      </c>
    </row>
    <row r="52" spans="1:3">
      <c r="A52" t="s">
        <v>360</v>
      </c>
      <c r="B52" t="s">
        <v>37001</v>
      </c>
      <c r="C52" s="207" t="s">
        <v>37002</v>
      </c>
    </row>
    <row r="58" spans="1:3">
      <c r="B58" t="s">
        <v>22961</v>
      </c>
      <c r="C58" s="207" t="s">
        <v>22962</v>
      </c>
    </row>
    <row r="59" spans="1:3">
      <c r="B59" t="s">
        <v>22963</v>
      </c>
      <c r="C59" t="s">
        <v>22964</v>
      </c>
    </row>
  </sheetData>
  <phoneticPr fontId="80" type="noConversion"/>
  <pageMargins left="0.69930555555555596" right="0.69930555555555596" top="0.75" bottom="0.75" header="0.3" footer="0.3"/>
  <pageSetup paperSize="9" orientation="portrait"/>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topLeftCell="A34" workbookViewId="0">
      <selection activeCell="I40" sqref="I40"/>
    </sheetView>
  </sheetViews>
  <sheetFormatPr defaultColWidth="9" defaultRowHeight="13.5"/>
  <cols>
    <col min="2" max="2" width="25.25" customWidth="1"/>
    <col min="3" max="3" width="46.25" customWidth="1"/>
  </cols>
  <sheetData>
    <row r="1" spans="1:6">
      <c r="A1" s="1" t="s">
        <v>0</v>
      </c>
      <c r="B1" s="2"/>
      <c r="C1" s="2"/>
    </row>
    <row r="2" spans="1:6" ht="44.1" customHeight="1">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B6" t="s">
        <v>22979</v>
      </c>
      <c r="C6" t="s">
        <v>22980</v>
      </c>
      <c r="F6" s="210"/>
    </row>
    <row r="7" spans="1:6">
      <c r="B7" t="s">
        <v>22981</v>
      </c>
      <c r="C7" t="s">
        <v>22982</v>
      </c>
      <c r="F7" s="210" t="str">
        <f>"${"&amp;B7&amp;"}"</f>
        <v>${GOW_second_transport}</v>
      </c>
    </row>
    <row r="8" spans="1:6">
      <c r="B8" t="s">
        <v>22983</v>
      </c>
      <c r="C8" t="s">
        <v>22984</v>
      </c>
      <c r="F8" s="210" t="str">
        <f>"${"&amp;B8&amp;"}"</f>
        <v>${GOW_third_transport}</v>
      </c>
    </row>
    <row r="9" spans="1:6">
      <c r="B9" t="s">
        <v>22985</v>
      </c>
      <c r="C9" t="s">
        <v>22986</v>
      </c>
      <c r="F9" s="210" t="str">
        <f t="shared" ref="F9" si="0">"${"&amp;B9&amp;"}"</f>
        <v>${GOW_first_gather}</v>
      </c>
    </row>
    <row r="10" spans="1:6">
      <c r="B10" t="s">
        <v>22987</v>
      </c>
      <c r="C10" t="s">
        <v>22988</v>
      </c>
      <c r="F10" s="210" t="str">
        <f t="shared" ref="F10" si="1">"${"&amp;B10&amp;"}"</f>
        <v>${GOW_second_gather}</v>
      </c>
    </row>
    <row r="11" spans="1:6">
      <c r="B11" t="s">
        <v>22989</v>
      </c>
      <c r="C11" t="s">
        <v>22990</v>
      </c>
      <c r="F11" s="210" t="str">
        <f t="shared" ref="F11" si="2">"${"&amp;B11&amp;"}"</f>
        <v>${GOW_third_gather}</v>
      </c>
    </row>
    <row r="12" spans="1:6">
      <c r="B12" t="s">
        <v>22991</v>
      </c>
      <c r="C12" t="s">
        <v>22992</v>
      </c>
      <c r="F12" s="210" t="str">
        <f t="shared" ref="F12" si="3">"${"&amp;B12&amp;"}"</f>
        <v>${GOW_god_relive}</v>
      </c>
    </row>
    <row r="13" spans="1:6">
      <c r="B13" t="s">
        <v>22993</v>
      </c>
      <c r="C13" t="s">
        <v>22994</v>
      </c>
      <c r="F13" s="210" t="str">
        <f t="shared" ref="F13" si="4">"${"&amp;B13&amp;"}"</f>
        <v>${GOW_exp_surveillant}</v>
      </c>
    </row>
    <row r="14" spans="1:6">
      <c r="B14" t="s">
        <v>22995</v>
      </c>
      <c r="C14" t="s">
        <v>22996</v>
      </c>
      <c r="F14" s="210" t="str">
        <f t="shared" ref="F14" si="5">"${"&amp;B14&amp;"}"</f>
        <v>${GOW_end_mail_title}</v>
      </c>
    </row>
    <row r="15" spans="1:6">
      <c r="B15" t="s">
        <v>22997</v>
      </c>
      <c r="C15" t="s">
        <v>22998</v>
      </c>
      <c r="F15" s="210" t="str">
        <f t="shared" ref="F15" si="6">"${"&amp;B15&amp;"}"</f>
        <v>${GOW_end_mail_content}</v>
      </c>
    </row>
    <row r="16" spans="1:6">
      <c r="B16" t="s">
        <v>22999</v>
      </c>
      <c r="C16" t="s">
        <v>23000</v>
      </c>
      <c r="F16" s="210" t="str">
        <f t="shared" ref="F16" si="7">"${"&amp;B16&amp;"}"</f>
        <v>${GOW_attack_tips1}</v>
      </c>
    </row>
    <row r="17" spans="2:6">
      <c r="B17" t="s">
        <v>23001</v>
      </c>
      <c r="C17" t="s">
        <v>23002</v>
      </c>
      <c r="F17" s="210" t="str">
        <f t="shared" ref="F17" si="8">"${"&amp;B17&amp;"}"</f>
        <v>${GOW_attack_tips2}</v>
      </c>
    </row>
    <row r="18" spans="2:6">
      <c r="B18" t="s">
        <v>23003</v>
      </c>
      <c r="C18" t="s">
        <v>23004</v>
      </c>
      <c r="F18" s="210" t="str">
        <f t="shared" ref="F18" si="9">"${"&amp;B18&amp;"}"</f>
        <v>${GOW_attack_tips3}</v>
      </c>
    </row>
    <row r="19" spans="2:6">
      <c r="B19" t="s">
        <v>23005</v>
      </c>
      <c r="C19" t="s">
        <v>23006</v>
      </c>
      <c r="F19" s="210" t="str">
        <f t="shared" ref="F19" si="10">"${"&amp;B19&amp;"}"</f>
        <v>${GOW_attack_tips4}</v>
      </c>
    </row>
    <row r="20" spans="2:6">
      <c r="B20" t="s">
        <v>23007</v>
      </c>
      <c r="C20" t="s">
        <v>23008</v>
      </c>
      <c r="F20" s="210" t="str">
        <f t="shared" ref="F20" si="11">"${"&amp;B20&amp;"}"</f>
        <v>${GOW_attack_tips5}</v>
      </c>
    </row>
    <row r="21" spans="2:6">
      <c r="B21" t="s">
        <v>23009</v>
      </c>
      <c r="C21" t="s">
        <v>23010</v>
      </c>
      <c r="F21" s="210" t="str">
        <f t="shared" ref="F21" si="12">"${"&amp;B21&amp;"}"</f>
        <v>${GOW_attack_tips6}</v>
      </c>
    </row>
    <row r="22" spans="2:6">
      <c r="B22" t="s">
        <v>23011</v>
      </c>
      <c r="C22" t="s">
        <v>23012</v>
      </c>
      <c r="F22" s="210" t="str">
        <f t="shared" ref="F22:F36" si="13">"${"&amp;B22&amp;"}"</f>
        <v>${GOW_attack_tips7}</v>
      </c>
    </row>
    <row r="23" spans="2:6">
      <c r="B23" t="s">
        <v>23013</v>
      </c>
      <c r="C23" t="s">
        <v>23014</v>
      </c>
      <c r="F23" s="210" t="str">
        <f t="shared" si="13"/>
        <v>${GOW_defend_tips1}</v>
      </c>
    </row>
    <row r="24" spans="2:6">
      <c r="B24" t="s">
        <v>23015</v>
      </c>
      <c r="C24" t="s">
        <v>23016</v>
      </c>
      <c r="F24" s="210" t="str">
        <f t="shared" si="13"/>
        <v>${GOW_defend_tips2}</v>
      </c>
    </row>
    <row r="25" spans="2:6">
      <c r="B25" t="s">
        <v>23017</v>
      </c>
      <c r="C25" t="s">
        <v>23018</v>
      </c>
      <c r="F25" s="210" t="str">
        <f t="shared" si="13"/>
        <v>${GOW_defend_tips3}</v>
      </c>
    </row>
    <row r="26" spans="2:6">
      <c r="B26" t="s">
        <v>23019</v>
      </c>
      <c r="C26" t="s">
        <v>23020</v>
      </c>
      <c r="F26" s="210" t="str">
        <f t="shared" si="13"/>
        <v>${GOW_defend_tips4}</v>
      </c>
    </row>
    <row r="27" spans="2:6">
      <c r="B27" t="s">
        <v>23021</v>
      </c>
      <c r="C27" t="s">
        <v>23022</v>
      </c>
      <c r="F27" s="210" t="str">
        <f t="shared" si="13"/>
        <v>${GOW_defend_tips5}</v>
      </c>
    </row>
    <row r="28" spans="2:6">
      <c r="B28" t="s">
        <v>23023</v>
      </c>
      <c r="C28" t="s">
        <v>23024</v>
      </c>
      <c r="F28" s="210" t="str">
        <f t="shared" si="13"/>
        <v>${GOW_defend_tips6}</v>
      </c>
    </row>
    <row r="29" spans="2:6">
      <c r="B29" t="s">
        <v>23025</v>
      </c>
      <c r="C29" t="s">
        <v>23026</v>
      </c>
      <c r="F29" s="210" t="str">
        <f t="shared" si="13"/>
        <v>${GOW_defend_tips7}</v>
      </c>
    </row>
    <row r="30" spans="2:6" ht="40.5">
      <c r="B30" t="s">
        <v>23027</v>
      </c>
      <c r="C30" s="185" t="s">
        <v>23028</v>
      </c>
      <c r="F30" s="210" t="str">
        <f t="shared" si="13"/>
        <v>${GOW_enterCon_info}</v>
      </c>
    </row>
    <row r="31" spans="2:6" ht="67.5">
      <c r="B31" t="s">
        <v>23029</v>
      </c>
      <c r="C31" s="185" t="s">
        <v>23030</v>
      </c>
      <c r="F31" s="210" t="str">
        <f t="shared" si="13"/>
        <v>${GOW_openTime_info}</v>
      </c>
    </row>
    <row r="32" spans="2:6" ht="175.5">
      <c r="B32" t="s">
        <v>23031</v>
      </c>
      <c r="C32" s="185" t="s">
        <v>23032</v>
      </c>
      <c r="F32" s="210" t="str">
        <f t="shared" si="13"/>
        <v>${GOW_judge_info}</v>
      </c>
    </row>
    <row r="33" spans="1:6" ht="162">
      <c r="B33" t="s">
        <v>23033</v>
      </c>
      <c r="C33" s="185" t="s">
        <v>23034</v>
      </c>
      <c r="F33" s="210" t="str">
        <f t="shared" si="13"/>
        <v>${GOW_benefit_info}</v>
      </c>
    </row>
    <row r="34" spans="1:6" ht="54">
      <c r="B34" t="s">
        <v>23035</v>
      </c>
      <c r="C34" s="185" t="s">
        <v>23036</v>
      </c>
      <c r="F34" s="210" t="str">
        <f t="shared" si="13"/>
        <v>${GOW_tips_info}</v>
      </c>
    </row>
    <row r="35" spans="1:6" ht="81">
      <c r="B35" t="s">
        <v>23037</v>
      </c>
      <c r="C35" s="185" t="s">
        <v>23038</v>
      </c>
      <c r="F35" s="210" t="str">
        <f t="shared" si="13"/>
        <v>${GOW_kingPower_info}</v>
      </c>
    </row>
    <row r="36" spans="1:6" ht="108">
      <c r="A36" t="s">
        <v>360</v>
      </c>
      <c r="B36" t="s">
        <v>23039</v>
      </c>
      <c r="C36" s="185" t="s">
        <v>36792</v>
      </c>
      <c r="F36" s="210" t="str">
        <f t="shared" si="13"/>
        <v>${GOW_kingDown_info}</v>
      </c>
    </row>
  </sheetData>
  <phoneticPr fontId="80" type="noConversion"/>
  <pageMargins left="0.69930555555555596" right="0.69930555555555596" top="0.75" bottom="0.75" header="0.3" footer="0.3"/>
  <pageSetup paperSize="9" orientation="portrait"/>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4"/>
  <sheetViews>
    <sheetView topLeftCell="A67" workbookViewId="0">
      <selection activeCell="C90" sqref="C90"/>
    </sheetView>
  </sheetViews>
  <sheetFormatPr defaultColWidth="9" defaultRowHeight="13.5"/>
  <cols>
    <col min="1" max="1" width="27.375" customWidth="1"/>
    <col min="2" max="2" width="37.25" customWidth="1"/>
    <col min="3" max="3" width="81.5" customWidth="1"/>
  </cols>
  <sheetData>
    <row r="1" spans="1:5">
      <c r="A1" s="1" t="s">
        <v>0</v>
      </c>
      <c r="B1" s="2"/>
      <c r="C1" s="2"/>
      <c r="D1" s="206"/>
    </row>
    <row r="2" spans="1:5">
      <c r="A2" s="5" t="s">
        <v>1</v>
      </c>
      <c r="B2" s="5" t="s">
        <v>2</v>
      </c>
      <c r="C2" s="5" t="s">
        <v>3</v>
      </c>
      <c r="D2" s="206"/>
    </row>
    <row r="3" spans="1:5">
      <c r="A3" s="5" t="s">
        <v>4</v>
      </c>
      <c r="B3" s="5" t="s">
        <v>5</v>
      </c>
      <c r="C3" s="5" t="s">
        <v>6</v>
      </c>
      <c r="D3" s="206"/>
    </row>
    <row r="4" spans="1:5">
      <c r="A4" s="5"/>
      <c r="B4" s="5" t="s">
        <v>7</v>
      </c>
      <c r="C4" s="5" t="s">
        <v>7</v>
      </c>
      <c r="D4" s="206"/>
    </row>
    <row r="5" spans="1:5">
      <c r="A5" s="8" t="s">
        <v>8</v>
      </c>
      <c r="B5" s="8" t="s">
        <v>9</v>
      </c>
      <c r="C5" s="8" t="s">
        <v>6</v>
      </c>
      <c r="D5" s="206"/>
    </row>
    <row r="6" spans="1:5" ht="29.1" customHeight="1">
      <c r="A6" s="204"/>
      <c r="B6" s="206" t="s">
        <v>23040</v>
      </c>
      <c r="C6" s="205" t="s">
        <v>23041</v>
      </c>
      <c r="D6" s="206"/>
      <c r="E6" t="s">
        <v>23042</v>
      </c>
    </row>
    <row r="7" spans="1:5" ht="36">
      <c r="A7" s="206"/>
      <c r="B7" s="206" t="s">
        <v>23043</v>
      </c>
      <c r="C7" s="205" t="s">
        <v>23044</v>
      </c>
      <c r="D7" s="206"/>
      <c r="E7" t="s">
        <v>7985</v>
      </c>
    </row>
    <row r="8" spans="1:5" ht="24">
      <c r="A8" s="206"/>
      <c r="B8" s="206" t="s">
        <v>23045</v>
      </c>
      <c r="C8" s="205" t="s">
        <v>23046</v>
      </c>
      <c r="D8" s="206"/>
      <c r="E8" t="s">
        <v>23047</v>
      </c>
    </row>
    <row r="9" spans="1:5" ht="24">
      <c r="A9" s="206"/>
      <c r="B9" s="206" t="s">
        <v>23048</v>
      </c>
      <c r="C9" s="205" t="s">
        <v>23049</v>
      </c>
      <c r="D9" s="206"/>
      <c r="E9" t="s">
        <v>7982</v>
      </c>
    </row>
    <row r="10" spans="1:5" ht="24">
      <c r="A10" s="206"/>
      <c r="B10" s="206" t="s">
        <v>23050</v>
      </c>
      <c r="C10" s="205" t="s">
        <v>23051</v>
      </c>
      <c r="D10" s="206"/>
      <c r="E10" t="s">
        <v>152</v>
      </c>
    </row>
    <row r="11" spans="1:5" ht="24">
      <c r="A11" s="206"/>
      <c r="B11" s="206" t="s">
        <v>23052</v>
      </c>
      <c r="C11" s="205" t="s">
        <v>23053</v>
      </c>
      <c r="D11" s="206"/>
      <c r="E11" t="s">
        <v>158</v>
      </c>
    </row>
    <row r="12" spans="1:5" ht="24">
      <c r="A12" s="206"/>
      <c r="B12" s="206" t="s">
        <v>23054</v>
      </c>
      <c r="C12" s="205" t="s">
        <v>23055</v>
      </c>
      <c r="D12" s="206"/>
      <c r="E12" t="s">
        <v>156</v>
      </c>
    </row>
    <row r="13" spans="1:5" ht="24">
      <c r="A13" s="206"/>
      <c r="B13" s="206" t="s">
        <v>23056</v>
      </c>
      <c r="C13" s="205" t="s">
        <v>23057</v>
      </c>
      <c r="D13" s="206"/>
      <c r="E13" t="s">
        <v>23058</v>
      </c>
    </row>
    <row r="14" spans="1:5" ht="24">
      <c r="A14" s="206"/>
      <c r="B14" s="206" t="s">
        <v>23059</v>
      </c>
      <c r="C14" s="205" t="s">
        <v>23060</v>
      </c>
      <c r="D14" s="206"/>
      <c r="E14" t="s">
        <v>23061</v>
      </c>
    </row>
    <row r="15" spans="1:5" ht="24">
      <c r="B15" s="206" t="s">
        <v>23062</v>
      </c>
      <c r="C15" s="205" t="s">
        <v>23063</v>
      </c>
      <c r="D15" s="206"/>
      <c r="E15" t="s">
        <v>23064</v>
      </c>
    </row>
    <row r="16" spans="1:5" ht="24">
      <c r="B16" s="206" t="s">
        <v>23065</v>
      </c>
      <c r="C16" s="205" t="s">
        <v>23066</v>
      </c>
      <c r="E16" t="s">
        <v>21568</v>
      </c>
    </row>
    <row r="17" spans="1:5" ht="24">
      <c r="B17" s="206" t="s">
        <v>23067</v>
      </c>
      <c r="C17" s="205" t="s">
        <v>23068</v>
      </c>
      <c r="E17" t="s">
        <v>23069</v>
      </c>
    </row>
    <row r="18" spans="1:5" ht="24">
      <c r="B18" s="206" t="s">
        <v>23070</v>
      </c>
      <c r="C18" s="205" t="s">
        <v>23071</v>
      </c>
      <c r="E18" t="s">
        <v>23072</v>
      </c>
    </row>
    <row r="19" spans="1:5" ht="24">
      <c r="B19" s="206" t="s">
        <v>23073</v>
      </c>
      <c r="C19" s="205" t="s">
        <v>23074</v>
      </c>
      <c r="E19" t="s">
        <v>23075</v>
      </c>
    </row>
    <row r="20" spans="1:5" ht="24">
      <c r="B20" s="206" t="s">
        <v>23076</v>
      </c>
      <c r="C20" s="205" t="s">
        <v>23077</v>
      </c>
      <c r="D20" s="205"/>
      <c r="E20" s="205" t="s">
        <v>23078</v>
      </c>
    </row>
    <row r="21" spans="1:5" ht="23.25" customHeight="1">
      <c r="A21" s="206"/>
      <c r="B21" s="206" t="s">
        <v>23079</v>
      </c>
      <c r="C21" s="205" t="s">
        <v>23080</v>
      </c>
      <c r="E21" t="s">
        <v>23081</v>
      </c>
    </row>
    <row r="22" spans="1:5" ht="23.25" customHeight="1">
      <c r="A22" s="206"/>
      <c r="B22" s="206" t="s">
        <v>23082</v>
      </c>
      <c r="C22" s="205" t="s">
        <v>23083</v>
      </c>
      <c r="E22" t="s">
        <v>23081</v>
      </c>
    </row>
    <row r="23" spans="1:5" ht="23.25" customHeight="1">
      <c r="A23" s="206"/>
      <c r="B23" s="212" t="s">
        <v>23084</v>
      </c>
      <c r="C23" s="213" t="s">
        <v>23085</v>
      </c>
    </row>
    <row r="24" spans="1:5" ht="23.25" customHeight="1">
      <c r="B24" s="214" t="s">
        <v>23086</v>
      </c>
      <c r="C24" s="205" t="s">
        <v>23087</v>
      </c>
      <c r="E24" t="s">
        <v>23088</v>
      </c>
    </row>
    <row r="25" spans="1:5" ht="23.25" customHeight="1">
      <c r="B25" s="214" t="s">
        <v>23089</v>
      </c>
      <c r="C25" s="215" t="s">
        <v>23090</v>
      </c>
      <c r="E25" t="s">
        <v>23091</v>
      </c>
    </row>
    <row r="26" spans="1:5" ht="23.25" customHeight="1">
      <c r="B26" s="214" t="s">
        <v>23092</v>
      </c>
      <c r="C26" s="215" t="s">
        <v>23093</v>
      </c>
      <c r="E26" t="s">
        <v>23094</v>
      </c>
    </row>
    <row r="27" spans="1:5" ht="23.25" customHeight="1">
      <c r="B27" s="214" t="s">
        <v>23095</v>
      </c>
      <c r="C27" s="205" t="s">
        <v>23096</v>
      </c>
      <c r="E27" t="s">
        <v>23097</v>
      </c>
    </row>
    <row r="28" spans="1:5" ht="23.25" customHeight="1">
      <c r="A28" s="206"/>
      <c r="B28" s="214" t="s">
        <v>23098</v>
      </c>
      <c r="C28" s="205" t="s">
        <v>23099</v>
      </c>
      <c r="E28" t="s">
        <v>23100</v>
      </c>
    </row>
    <row r="29" spans="1:5" ht="30" customHeight="1">
      <c r="A29" s="206"/>
      <c r="B29" s="214" t="s">
        <v>23101</v>
      </c>
      <c r="C29" s="215" t="s">
        <v>23102</v>
      </c>
      <c r="E29" t="s">
        <v>23103</v>
      </c>
    </row>
    <row r="30" spans="1:5">
      <c r="A30" s="206"/>
      <c r="B30" s="206" t="s">
        <v>23104</v>
      </c>
      <c r="C30" s="205" t="s">
        <v>36846</v>
      </c>
    </row>
    <row r="31" spans="1:5">
      <c r="A31" s="206"/>
      <c r="B31" s="206" t="s">
        <v>23105</v>
      </c>
      <c r="C31" s="205" t="s">
        <v>23106</v>
      </c>
    </row>
    <row r="32" spans="1:5" ht="24">
      <c r="A32" s="206"/>
      <c r="B32" s="206" t="s">
        <v>23107</v>
      </c>
      <c r="C32" s="205" t="s">
        <v>23108</v>
      </c>
    </row>
    <row r="33" spans="1:3" ht="24">
      <c r="A33" s="206"/>
      <c r="B33" s="206" t="s">
        <v>23109</v>
      </c>
      <c r="C33" s="205" t="s">
        <v>23110</v>
      </c>
    </row>
    <row r="34" spans="1:3" ht="36">
      <c r="A34" s="206"/>
      <c r="B34" s="206" t="s">
        <v>23111</v>
      </c>
      <c r="C34" s="205" t="s">
        <v>23112</v>
      </c>
    </row>
    <row r="35" spans="1:3" ht="24">
      <c r="A35" s="206"/>
      <c r="B35" s="206" t="s">
        <v>23113</v>
      </c>
      <c r="C35" s="205" t="s">
        <v>23114</v>
      </c>
    </row>
    <row r="36" spans="1:3">
      <c r="B36" s="206" t="s">
        <v>23115</v>
      </c>
      <c r="C36" s="205" t="s">
        <v>23116</v>
      </c>
    </row>
    <row r="37" spans="1:3" ht="24">
      <c r="A37" s="216" t="s">
        <v>23117</v>
      </c>
      <c r="B37" s="206" t="s">
        <v>23118</v>
      </c>
      <c r="C37" s="205" t="s">
        <v>23119</v>
      </c>
    </row>
    <row r="38" spans="1:3" ht="24">
      <c r="A38" s="217" t="s">
        <v>23117</v>
      </c>
      <c r="B38" s="206" t="s">
        <v>23120</v>
      </c>
      <c r="C38" s="205" t="s">
        <v>23121</v>
      </c>
    </row>
    <row r="39" spans="1:3">
      <c r="A39" t="s">
        <v>23122</v>
      </c>
      <c r="B39" s="206" t="s">
        <v>23123</v>
      </c>
      <c r="C39" s="205" t="s">
        <v>23124</v>
      </c>
    </row>
    <row r="40" spans="1:3">
      <c r="B40" s="206" t="s">
        <v>23125</v>
      </c>
      <c r="C40" s="218" t="s">
        <v>23064</v>
      </c>
    </row>
    <row r="41" spans="1:3">
      <c r="B41" s="206" t="s">
        <v>23126</v>
      </c>
      <c r="C41" s="218" t="s">
        <v>23069</v>
      </c>
    </row>
    <row r="42" spans="1:3">
      <c r="B42" s="206" t="s">
        <v>23127</v>
      </c>
      <c r="C42" s="218" t="s">
        <v>21568</v>
      </c>
    </row>
    <row r="43" spans="1:3">
      <c r="B43" s="206" t="s">
        <v>23128</v>
      </c>
      <c r="C43" s="218" t="s">
        <v>23072</v>
      </c>
    </row>
    <row r="44" spans="1:3">
      <c r="B44" s="206" t="s">
        <v>23129</v>
      </c>
      <c r="C44" s="219" t="s">
        <v>23075</v>
      </c>
    </row>
    <row r="45" spans="1:3">
      <c r="B45" s="220" t="s">
        <v>23130</v>
      </c>
      <c r="C45" s="219" t="s">
        <v>144</v>
      </c>
    </row>
    <row r="46" spans="1:3">
      <c r="B46" s="220" t="s">
        <v>23131</v>
      </c>
      <c r="C46" s="221" t="s">
        <v>23132</v>
      </c>
    </row>
    <row r="47" spans="1:3">
      <c r="B47" s="220" t="s">
        <v>23133</v>
      </c>
      <c r="C47" s="221" t="s">
        <v>23134</v>
      </c>
    </row>
    <row r="48" spans="1:3">
      <c r="B48" s="220" t="s">
        <v>23135</v>
      </c>
      <c r="C48" s="221" t="s">
        <v>23136</v>
      </c>
    </row>
    <row r="49" spans="1:3">
      <c r="B49" s="220" t="s">
        <v>23137</v>
      </c>
      <c r="C49" s="221" t="s">
        <v>23138</v>
      </c>
    </row>
    <row r="50" spans="1:3">
      <c r="B50" s="220" t="s">
        <v>23139</v>
      </c>
      <c r="C50" s="221" t="s">
        <v>23140</v>
      </c>
    </row>
    <row r="51" spans="1:3">
      <c r="B51" s="220" t="s">
        <v>23141</v>
      </c>
      <c r="C51" s="221" t="s">
        <v>23142</v>
      </c>
    </row>
    <row r="52" spans="1:3">
      <c r="A52" s="206"/>
      <c r="B52" s="220" t="s">
        <v>23143</v>
      </c>
      <c r="C52" s="221" t="s">
        <v>23144</v>
      </c>
    </row>
    <row r="53" spans="1:3">
      <c r="A53" s="206"/>
      <c r="B53" s="220" t="s">
        <v>23145</v>
      </c>
      <c r="C53" s="221" t="s">
        <v>23146</v>
      </c>
    </row>
    <row r="54" spans="1:3">
      <c r="B54" s="222" t="s">
        <v>23147</v>
      </c>
      <c r="C54" s="221" t="s">
        <v>168</v>
      </c>
    </row>
    <row r="55" spans="1:3">
      <c r="B55" s="222" t="s">
        <v>23148</v>
      </c>
      <c r="C55" s="221" t="s">
        <v>170</v>
      </c>
    </row>
    <row r="56" spans="1:3">
      <c r="A56" s="206"/>
      <c r="B56" s="223" t="s">
        <v>23149</v>
      </c>
      <c r="C56" s="221" t="s">
        <v>216</v>
      </c>
    </row>
    <row r="57" spans="1:3">
      <c r="A57" s="206"/>
      <c r="B57" s="223" t="s">
        <v>23150</v>
      </c>
      <c r="C57" s="221" t="s">
        <v>23151</v>
      </c>
    </row>
    <row r="58" spans="1:3">
      <c r="A58" t="s">
        <v>23152</v>
      </c>
      <c r="B58" s="223" t="s">
        <v>23153</v>
      </c>
      <c r="C58" s="221" t="s">
        <v>23154</v>
      </c>
    </row>
    <row r="59" spans="1:3">
      <c r="B59" s="223" t="s">
        <v>23155</v>
      </c>
      <c r="C59" s="221" t="s">
        <v>23156</v>
      </c>
    </row>
    <row r="60" spans="1:3">
      <c r="A60" s="206"/>
      <c r="B60" s="224" t="s">
        <v>23157</v>
      </c>
      <c r="C60" s="221" t="s">
        <v>23158</v>
      </c>
    </row>
    <row r="61" spans="1:3">
      <c r="B61" s="224" t="s">
        <v>23159</v>
      </c>
      <c r="C61" s="221" t="s">
        <v>23160</v>
      </c>
    </row>
    <row r="62" spans="1:3">
      <c r="B62" s="224" t="s">
        <v>23161</v>
      </c>
      <c r="C62" s="221" t="s">
        <v>23162</v>
      </c>
    </row>
    <row r="63" spans="1:3">
      <c r="B63" s="224" t="s">
        <v>23163</v>
      </c>
      <c r="C63" s="221" t="s">
        <v>23164</v>
      </c>
    </row>
    <row r="64" spans="1:3">
      <c r="B64" s="224" t="s">
        <v>23165</v>
      </c>
      <c r="C64" s="221" t="s">
        <v>23166</v>
      </c>
    </row>
    <row r="65" spans="2:3">
      <c r="B65" s="224" t="s">
        <v>23167</v>
      </c>
      <c r="C65" s="221" t="s">
        <v>23168</v>
      </c>
    </row>
    <row r="66" spans="2:3">
      <c r="B66" s="224" t="s">
        <v>23169</v>
      </c>
      <c r="C66" s="221" t="s">
        <v>23170</v>
      </c>
    </row>
    <row r="67" spans="2:3">
      <c r="B67" s="224" t="s">
        <v>23171</v>
      </c>
      <c r="C67" s="221" t="s">
        <v>23172</v>
      </c>
    </row>
    <row r="68" spans="2:3">
      <c r="B68" s="224" t="s">
        <v>23173</v>
      </c>
      <c r="C68" s="221" t="s">
        <v>23174</v>
      </c>
    </row>
    <row r="69" spans="2:3">
      <c r="B69" t="s">
        <v>23175</v>
      </c>
      <c r="C69" s="221" t="s">
        <v>23176</v>
      </c>
    </row>
    <row r="70" spans="2:3">
      <c r="B70" t="s">
        <v>23177</v>
      </c>
      <c r="C70" s="221" t="s">
        <v>23178</v>
      </c>
    </row>
    <row r="71" spans="2:3">
      <c r="B71" t="s">
        <v>23179</v>
      </c>
      <c r="C71" s="221" t="s">
        <v>23180</v>
      </c>
    </row>
    <row r="72" spans="2:3">
      <c r="B72" t="s">
        <v>23181</v>
      </c>
      <c r="C72" s="221" t="s">
        <v>23182</v>
      </c>
    </row>
    <row r="73" spans="2:3">
      <c r="B73" t="s">
        <v>23183</v>
      </c>
      <c r="C73" s="221" t="s">
        <v>23184</v>
      </c>
    </row>
    <row r="74" spans="2:3">
      <c r="B74" t="s">
        <v>23185</v>
      </c>
      <c r="C74" s="221" t="s">
        <v>23186</v>
      </c>
    </row>
    <row r="75" spans="2:3">
      <c r="B75" t="s">
        <v>23187</v>
      </c>
      <c r="C75" s="221" t="s">
        <v>23188</v>
      </c>
    </row>
    <row r="76" spans="2:3">
      <c r="B76" t="s">
        <v>23189</v>
      </c>
      <c r="C76" s="221" t="s">
        <v>23190</v>
      </c>
    </row>
    <row r="77" spans="2:3" ht="14.25">
      <c r="B77" t="s">
        <v>23191</v>
      </c>
      <c r="C77" s="213" t="s">
        <v>23192</v>
      </c>
    </row>
    <row r="78" spans="2:3" ht="14.25">
      <c r="B78" t="s">
        <v>23193</v>
      </c>
      <c r="C78" s="213" t="s">
        <v>23194</v>
      </c>
    </row>
    <row r="79" spans="2:3">
      <c r="B79" t="s">
        <v>23195</v>
      </c>
      <c r="C79" s="213" t="s">
        <v>23196</v>
      </c>
    </row>
    <row r="80" spans="2:3">
      <c r="B80" t="s">
        <v>23197</v>
      </c>
      <c r="C80" s="213" t="s">
        <v>23198</v>
      </c>
    </row>
    <row r="81" spans="1:3">
      <c r="B81" t="s">
        <v>23199</v>
      </c>
      <c r="C81" s="213" t="s">
        <v>23200</v>
      </c>
    </row>
    <row r="82" spans="1:3">
      <c r="B82" t="s">
        <v>23201</v>
      </c>
      <c r="C82" s="213" t="s">
        <v>23202</v>
      </c>
    </row>
    <row r="83" spans="1:3">
      <c r="B83" t="s">
        <v>23203</v>
      </c>
      <c r="C83" s="213" t="s">
        <v>23204</v>
      </c>
    </row>
    <row r="84" spans="1:3">
      <c r="A84" t="s">
        <v>360</v>
      </c>
      <c r="B84" t="s">
        <v>36419</v>
      </c>
      <c r="C84" s="213" t="s">
        <v>36420</v>
      </c>
    </row>
  </sheetData>
  <phoneticPr fontId="80" type="noConversion"/>
  <pageMargins left="0.75" right="0.75" top="1" bottom="1" header="0.51180555555555596" footer="0.51180555555555596"/>
  <pageSetup paperSize="9" orientation="portrait"/>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
  <sheetViews>
    <sheetView topLeftCell="A40" workbookViewId="0">
      <selection activeCell="M46" sqref="M46"/>
    </sheetView>
  </sheetViews>
  <sheetFormatPr defaultColWidth="9" defaultRowHeight="13.5"/>
  <cols>
    <col min="2" max="2" width="25.25" customWidth="1"/>
    <col min="3" max="3" width="46.25" customWidth="1"/>
  </cols>
  <sheetData>
    <row r="1" spans="1:8">
      <c r="A1" s="1" t="s">
        <v>0</v>
      </c>
      <c r="B1" s="2"/>
      <c r="C1" s="2"/>
    </row>
    <row r="2" spans="1:8" ht="44.1" customHeight="1">
      <c r="A2" s="5" t="s">
        <v>1</v>
      </c>
      <c r="B2" s="5" t="s">
        <v>2</v>
      </c>
      <c r="C2" s="5" t="s">
        <v>3</v>
      </c>
    </row>
    <row r="3" spans="1:8">
      <c r="A3" s="5" t="s">
        <v>4</v>
      </c>
      <c r="B3" s="5" t="s">
        <v>5</v>
      </c>
      <c r="C3" s="5" t="s">
        <v>6</v>
      </c>
    </row>
    <row r="4" spans="1:8">
      <c r="A4" s="5"/>
      <c r="B4" s="5" t="s">
        <v>7</v>
      </c>
      <c r="C4" s="5" t="s">
        <v>7</v>
      </c>
    </row>
    <row r="5" spans="1:8">
      <c r="A5" s="8" t="s">
        <v>8</v>
      </c>
      <c r="B5" s="8" t="s">
        <v>9</v>
      </c>
      <c r="C5" s="8" t="s">
        <v>6</v>
      </c>
    </row>
    <row r="6" spans="1:8">
      <c r="A6" s="208"/>
      <c r="B6" s="4" t="s">
        <v>23205</v>
      </c>
      <c r="C6" s="209" t="s">
        <v>248</v>
      </c>
      <c r="F6" s="210" t="str">
        <f>"${"&amp;B6&amp;"}"</f>
        <v>${ACTIVE_EVENT_Title01}</v>
      </c>
      <c r="H6" s="211"/>
    </row>
    <row r="7" spans="1:8">
      <c r="B7" s="4" t="s">
        <v>23206</v>
      </c>
      <c r="C7" t="s">
        <v>23207</v>
      </c>
      <c r="F7" s="210" t="str">
        <f t="shared" ref="F7" si="0">"${"&amp;B7&amp;"}"</f>
        <v>${ACTIVE_EVENT_Title02}</v>
      </c>
    </row>
    <row r="8" spans="1:8">
      <c r="B8" s="4" t="s">
        <v>23208</v>
      </c>
      <c r="C8" t="s">
        <v>23209</v>
      </c>
      <c r="F8" s="210" t="str">
        <f t="shared" ref="F8" si="1">"${"&amp;B8&amp;"}"</f>
        <v>${ACTIVE_EVENT_Title03}</v>
      </c>
    </row>
    <row r="9" spans="1:8">
      <c r="B9" s="4" t="s">
        <v>23210</v>
      </c>
      <c r="C9" t="s">
        <v>23211</v>
      </c>
      <c r="F9" s="210" t="str">
        <f t="shared" ref="F9" si="2">"${"&amp;B9&amp;"}"</f>
        <v>${ACTIVE_EVENT_Title04}</v>
      </c>
    </row>
    <row r="10" spans="1:8">
      <c r="B10" s="4" t="s">
        <v>23212</v>
      </c>
      <c r="C10" t="s">
        <v>23213</v>
      </c>
      <c r="F10" s="210" t="str">
        <f t="shared" ref="F10" si="3">"${"&amp;B10&amp;"}"</f>
        <v>${ACTIVE_EVENT_Title05}</v>
      </c>
    </row>
    <row r="11" spans="1:8">
      <c r="B11" s="4" t="s">
        <v>23214</v>
      </c>
      <c r="C11" t="s">
        <v>23215</v>
      </c>
      <c r="F11" s="210" t="str">
        <f t="shared" ref="F11" si="4">"${"&amp;B11&amp;"}"</f>
        <v>${ACTIVE_EVENT_Title06}</v>
      </c>
    </row>
    <row r="12" spans="1:8">
      <c r="B12" s="4" t="s">
        <v>23216</v>
      </c>
      <c r="C12" t="s">
        <v>23217</v>
      </c>
      <c r="F12" s="210" t="str">
        <f t="shared" ref="F12" si="5">"${"&amp;B12&amp;"}"</f>
        <v>${ACTIVE_EVENT_Title07}</v>
      </c>
    </row>
    <row r="13" spans="1:8">
      <c r="B13" s="4" t="s">
        <v>23218</v>
      </c>
      <c r="C13" t="s">
        <v>23219</v>
      </c>
      <c r="F13" s="210" t="str">
        <f t="shared" ref="F13" si="6">"${"&amp;B13&amp;"}"</f>
        <v>${ACTIVE_EVENT_Title08}</v>
      </c>
    </row>
    <row r="14" spans="1:8">
      <c r="B14" s="4" t="s">
        <v>23220</v>
      </c>
      <c r="C14" t="s">
        <v>23221</v>
      </c>
      <c r="F14" s="210" t="str">
        <f t="shared" ref="F14" si="7">"${"&amp;B14&amp;"}"</f>
        <v>${ACTIVE_EVENT_Title09}</v>
      </c>
    </row>
    <row r="15" spans="1:8">
      <c r="B15" s="4" t="s">
        <v>23222</v>
      </c>
      <c r="C15" t="s">
        <v>3671</v>
      </c>
      <c r="F15" s="210" t="str">
        <f t="shared" ref="F15" si="8">"${"&amp;B15&amp;"}"</f>
        <v>${ACTIVE_EVENT_Title10}</v>
      </c>
    </row>
    <row r="16" spans="1:8">
      <c r="B16" s="4" t="s">
        <v>23223</v>
      </c>
      <c r="C16" t="s">
        <v>8072</v>
      </c>
      <c r="F16" s="210" t="str">
        <f t="shared" ref="F16" si="9">"${"&amp;B16&amp;"}"</f>
        <v>${ACTIVE_EVENT_Title11}</v>
      </c>
    </row>
    <row r="17" spans="2:6">
      <c r="B17" s="4" t="s">
        <v>23224</v>
      </c>
      <c r="C17" t="s">
        <v>23225</v>
      </c>
      <c r="F17" s="210" t="str">
        <f t="shared" ref="F17" si="10">"${"&amp;B17&amp;"}"</f>
        <v>${ACTIVE_EVENT_Title12}</v>
      </c>
    </row>
    <row r="18" spans="2:6">
      <c r="B18" s="4" t="s">
        <v>23226</v>
      </c>
      <c r="C18" t="s">
        <v>23227</v>
      </c>
      <c r="F18" s="210" t="str">
        <f t="shared" ref="F18" si="11">"${"&amp;B18&amp;"}"</f>
        <v>${ACTIVE_EVENT_Title13}</v>
      </c>
    </row>
    <row r="19" spans="2:6">
      <c r="B19" s="4" t="s">
        <v>23228</v>
      </c>
      <c r="C19" t="s">
        <v>23229</v>
      </c>
      <c r="F19" s="210" t="str">
        <f t="shared" ref="F19" si="12">"${"&amp;B19&amp;"}"</f>
        <v>${ACTIVE_EVENT_Title14}</v>
      </c>
    </row>
    <row r="20" spans="2:6">
      <c r="B20" s="4" t="s">
        <v>23230</v>
      </c>
      <c r="C20" t="s">
        <v>23231</v>
      </c>
      <c r="F20" s="210" t="str">
        <f t="shared" ref="F20" si="13">"${"&amp;B20&amp;"}"</f>
        <v>${ACTIVE_EVENT_Title15}</v>
      </c>
    </row>
    <row r="21" spans="2:6">
      <c r="B21" s="4" t="s">
        <v>23232</v>
      </c>
      <c r="C21" t="s">
        <v>23233</v>
      </c>
      <c r="F21" s="210" t="str">
        <f t="shared" ref="F21" si="14">"${"&amp;B21&amp;"}"</f>
        <v>${ACTIVE_EVENT_Title16}</v>
      </c>
    </row>
    <row r="22" spans="2:6">
      <c r="B22" s="4" t="s">
        <v>23234</v>
      </c>
      <c r="C22" t="s">
        <v>218</v>
      </c>
      <c r="F22" s="210" t="str">
        <f t="shared" ref="F22" si="15">"${"&amp;B22&amp;"}"</f>
        <v>${ACTIVE_EVENT_Title17}</v>
      </c>
    </row>
    <row r="23" spans="2:6">
      <c r="B23" s="4" t="s">
        <v>23235</v>
      </c>
      <c r="C23" t="s">
        <v>23236</v>
      </c>
      <c r="F23" s="210" t="str">
        <f t="shared" ref="F23" si="16">"${"&amp;B23&amp;"}"</f>
        <v>${ACTIVE_EVENT_Title18}</v>
      </c>
    </row>
    <row r="24" spans="2:6">
      <c r="B24" s="4" t="s">
        <v>23237</v>
      </c>
      <c r="C24" t="s">
        <v>239</v>
      </c>
      <c r="F24" s="210" t="str">
        <f t="shared" ref="F24:F55" si="17">"${"&amp;B24&amp;"}"</f>
        <v>${ACTIVE_EVENT_Title19}</v>
      </c>
    </row>
    <row r="25" spans="2:6">
      <c r="B25" s="4" t="s">
        <v>23238</v>
      </c>
      <c r="C25" t="s">
        <v>204</v>
      </c>
      <c r="F25" s="210" t="str">
        <f t="shared" si="17"/>
        <v>${ACTIVE_EVENT_Title20}</v>
      </c>
    </row>
    <row r="26" spans="2:6">
      <c r="B26" s="4" t="s">
        <v>23239</v>
      </c>
      <c r="C26" t="s">
        <v>23240</v>
      </c>
      <c r="F26" s="210" t="str">
        <f t="shared" si="17"/>
        <v>${ACTIVE_EVENT_Title21}</v>
      </c>
    </row>
    <row r="27" spans="2:6">
      <c r="B27" s="4" t="s">
        <v>23241</v>
      </c>
      <c r="C27" t="s">
        <v>23242</v>
      </c>
      <c r="F27" s="210" t="str">
        <f t="shared" si="17"/>
        <v>${ACTIVE_EVENT_Title22}</v>
      </c>
    </row>
    <row r="28" spans="2:6">
      <c r="B28" t="s">
        <v>23243</v>
      </c>
      <c r="C28" t="s">
        <v>23244</v>
      </c>
      <c r="F28" s="210" t="str">
        <f t="shared" si="17"/>
        <v>${ACTIVE_EVENT_Desc01}</v>
      </c>
    </row>
    <row r="29" spans="2:6">
      <c r="B29" t="s">
        <v>23245</v>
      </c>
      <c r="C29" t="s">
        <v>23246</v>
      </c>
      <c r="F29" s="210" t="str">
        <f t="shared" si="17"/>
        <v>${ACTIVE_EVENT_Desc02}</v>
      </c>
    </row>
    <row r="30" spans="2:6">
      <c r="B30" t="s">
        <v>23247</v>
      </c>
      <c r="C30" t="s">
        <v>23248</v>
      </c>
      <c r="F30" s="210" t="str">
        <f t="shared" si="17"/>
        <v>${ACTIVE_EVENT_Desc03}</v>
      </c>
    </row>
    <row r="31" spans="2:6">
      <c r="B31" t="s">
        <v>23249</v>
      </c>
      <c r="C31" t="s">
        <v>23250</v>
      </c>
      <c r="F31" s="210" t="str">
        <f t="shared" si="17"/>
        <v>${ACTIVE_EVENT_Desc04}</v>
      </c>
    </row>
    <row r="32" spans="2:6">
      <c r="B32" t="s">
        <v>23251</v>
      </c>
      <c r="C32" t="s">
        <v>23252</v>
      </c>
      <c r="F32" s="210" t="str">
        <f t="shared" si="17"/>
        <v>${ACTIVE_EVENT_Desc05}</v>
      </c>
    </row>
    <row r="33" spans="2:6">
      <c r="B33" t="s">
        <v>23253</v>
      </c>
      <c r="C33" t="s">
        <v>23254</v>
      </c>
      <c r="F33" s="210" t="str">
        <f t="shared" si="17"/>
        <v>${ACTIVE_EVENT_Desc06}</v>
      </c>
    </row>
    <row r="34" spans="2:6">
      <c r="B34" t="s">
        <v>23255</v>
      </c>
      <c r="C34" t="s">
        <v>23256</v>
      </c>
      <c r="F34" s="210" t="str">
        <f t="shared" si="17"/>
        <v>${ACTIVE_EVENT_Desc07}</v>
      </c>
    </row>
    <row r="35" spans="2:6">
      <c r="B35" t="s">
        <v>23257</v>
      </c>
      <c r="C35" t="s">
        <v>23258</v>
      </c>
      <c r="F35" s="210" t="str">
        <f t="shared" si="17"/>
        <v>${ACTIVE_EVENT_Desc08}</v>
      </c>
    </row>
    <row r="36" spans="2:6">
      <c r="B36" t="s">
        <v>23259</v>
      </c>
      <c r="C36" t="s">
        <v>23260</v>
      </c>
      <c r="F36" s="210" t="str">
        <f t="shared" si="17"/>
        <v>${ACTIVE_EVENT_Desc09}</v>
      </c>
    </row>
    <row r="37" spans="2:6">
      <c r="B37" t="s">
        <v>23261</v>
      </c>
      <c r="C37" t="s">
        <v>23262</v>
      </c>
      <c r="F37" s="210" t="str">
        <f t="shared" si="17"/>
        <v>${ACTIVE_EVENT_Desc10}</v>
      </c>
    </row>
    <row r="38" spans="2:6">
      <c r="B38" t="s">
        <v>23263</v>
      </c>
      <c r="C38" t="s">
        <v>23264</v>
      </c>
      <c r="F38" s="210" t="str">
        <f t="shared" si="17"/>
        <v>${ACTIVE_EVENT_Desc11}</v>
      </c>
    </row>
    <row r="39" spans="2:6">
      <c r="B39" t="s">
        <v>23265</v>
      </c>
      <c r="C39" t="s">
        <v>23266</v>
      </c>
      <c r="F39" s="210" t="str">
        <f t="shared" si="17"/>
        <v>${ACTIVE_EVENT_Desc12}</v>
      </c>
    </row>
    <row r="40" spans="2:6">
      <c r="B40" t="s">
        <v>23267</v>
      </c>
      <c r="C40" t="s">
        <v>23268</v>
      </c>
      <c r="F40" s="210" t="str">
        <f t="shared" si="17"/>
        <v>${ACTIVE_EVENT_Desc13}</v>
      </c>
    </row>
    <row r="41" spans="2:6">
      <c r="B41" t="s">
        <v>23269</v>
      </c>
      <c r="C41" t="s">
        <v>23270</v>
      </c>
      <c r="F41" s="210" t="str">
        <f t="shared" si="17"/>
        <v>${ACTIVE_EVENT_Desc14}</v>
      </c>
    </row>
    <row r="42" spans="2:6">
      <c r="B42" t="s">
        <v>23271</v>
      </c>
      <c r="C42" t="s">
        <v>23272</v>
      </c>
      <c r="F42" s="210" t="str">
        <f t="shared" si="17"/>
        <v>${ACTIVE_EVENT_Desc15}</v>
      </c>
    </row>
    <row r="43" spans="2:6">
      <c r="B43" t="s">
        <v>23273</v>
      </c>
      <c r="C43" t="s">
        <v>23274</v>
      </c>
      <c r="F43" s="210" t="str">
        <f t="shared" si="17"/>
        <v>${ACTIVE_EVENT_Desc16}</v>
      </c>
    </row>
    <row r="44" spans="2:6">
      <c r="B44" t="s">
        <v>23275</v>
      </c>
      <c r="C44" t="s">
        <v>23276</v>
      </c>
      <c r="F44" s="210" t="str">
        <f t="shared" si="17"/>
        <v>${ACTIVE_EVENT_Desc17}</v>
      </c>
    </row>
    <row r="45" spans="2:6">
      <c r="B45" t="s">
        <v>23277</v>
      </c>
      <c r="C45" t="s">
        <v>23278</v>
      </c>
      <c r="F45" s="210" t="str">
        <f t="shared" si="17"/>
        <v>${ACTIVE_EVENT_Desc18}</v>
      </c>
    </row>
    <row r="46" spans="2:6">
      <c r="B46" t="s">
        <v>23279</v>
      </c>
      <c r="C46" t="s">
        <v>23280</v>
      </c>
      <c r="F46" s="210" t="str">
        <f t="shared" si="17"/>
        <v>${ACTIVE_EVENT_Desc19}</v>
      </c>
    </row>
    <row r="47" spans="2:6">
      <c r="B47" t="s">
        <v>23281</v>
      </c>
      <c r="C47" t="s">
        <v>23282</v>
      </c>
      <c r="F47" s="210" t="str">
        <f t="shared" si="17"/>
        <v>${ACTIVE_EVENT_Desc20}</v>
      </c>
    </row>
    <row r="48" spans="2:6">
      <c r="B48" t="s">
        <v>23283</v>
      </c>
      <c r="C48" t="s">
        <v>23284</v>
      </c>
      <c r="F48" s="210" t="str">
        <f t="shared" si="17"/>
        <v>${ACTIVE_EVENT_Desc21}</v>
      </c>
    </row>
    <row r="49" spans="1:6">
      <c r="B49" t="s">
        <v>23285</v>
      </c>
      <c r="C49" t="s">
        <v>23286</v>
      </c>
      <c r="F49" s="210" t="str">
        <f t="shared" si="17"/>
        <v>${ACTIVE_EVENT_Desc22}</v>
      </c>
    </row>
    <row r="50" spans="1:6">
      <c r="B50" t="s">
        <v>23287</v>
      </c>
      <c r="C50" t="s">
        <v>23288</v>
      </c>
      <c r="F50" s="210" t="str">
        <f t="shared" si="17"/>
        <v>${ClawbackResource_Desc01}</v>
      </c>
    </row>
    <row r="51" spans="1:6">
      <c r="B51" t="s">
        <v>23289</v>
      </c>
      <c r="C51" t="s">
        <v>23290</v>
      </c>
      <c r="F51" s="210" t="str">
        <f t="shared" si="17"/>
        <v>${ClawbackResource_Desc02}</v>
      </c>
    </row>
    <row r="52" spans="1:6">
      <c r="B52" t="s">
        <v>23291</v>
      </c>
      <c r="C52" t="s">
        <v>23292</v>
      </c>
      <c r="F52" s="210" t="str">
        <f t="shared" si="17"/>
        <v>${ClawbackResource_Desc03}</v>
      </c>
    </row>
    <row r="53" spans="1:6">
      <c r="B53" t="s">
        <v>23293</v>
      </c>
      <c r="C53" t="s">
        <v>23294</v>
      </c>
      <c r="F53" s="210" t="str">
        <f t="shared" si="17"/>
        <v>${OFFLINE_Desc}</v>
      </c>
    </row>
    <row r="54" spans="1:6">
      <c r="B54" t="s">
        <v>23295</v>
      </c>
      <c r="C54" t="s">
        <v>23296</v>
      </c>
      <c r="F54" s="210" t="str">
        <f t="shared" si="17"/>
        <v>${ReplenishSign_Desc}</v>
      </c>
    </row>
    <row r="55" spans="1:6">
      <c r="B55" t="s">
        <v>23297</v>
      </c>
      <c r="C55" t="s">
        <v>23298</v>
      </c>
      <c r="F55" s="210" t="str">
        <f t="shared" si="17"/>
        <v>${ReplenishSignVIP_Desc}</v>
      </c>
    </row>
    <row r="56" spans="1:6">
      <c r="A56" t="s">
        <v>36505</v>
      </c>
      <c r="B56" s="1" t="s">
        <v>36195</v>
      </c>
      <c r="C56" s="423" t="s">
        <v>36793</v>
      </c>
    </row>
    <row r="57" spans="1:6">
      <c r="B57" s="1" t="s">
        <v>36196</v>
      </c>
      <c r="C57" s="423" t="s">
        <v>36794</v>
      </c>
    </row>
    <row r="58" spans="1:6">
      <c r="B58" s="1" t="s">
        <v>36197</v>
      </c>
      <c r="C58" s="423" t="s">
        <v>36795</v>
      </c>
    </row>
    <row r="59" spans="1:6">
      <c r="B59" s="1" t="s">
        <v>36198</v>
      </c>
      <c r="C59" s="423" t="s">
        <v>36796</v>
      </c>
    </row>
    <row r="60" spans="1:6">
      <c r="B60" s="1" t="s">
        <v>36199</v>
      </c>
      <c r="C60" s="423" t="s">
        <v>36797</v>
      </c>
    </row>
    <row r="61" spans="1:6">
      <c r="B61" s="1" t="s">
        <v>36200</v>
      </c>
      <c r="C61" s="423" t="s">
        <v>36798</v>
      </c>
    </row>
    <row r="62" spans="1:6">
      <c r="B62" s="1" t="s">
        <v>36201</v>
      </c>
      <c r="C62" s="423" t="s">
        <v>36799</v>
      </c>
    </row>
    <row r="63" spans="1:6">
      <c r="B63" s="1" t="s">
        <v>36202</v>
      </c>
      <c r="C63" s="423" t="s">
        <v>36800</v>
      </c>
    </row>
    <row r="64" spans="1:6">
      <c r="B64" s="1" t="s">
        <v>36203</v>
      </c>
      <c r="C64" s="423" t="s">
        <v>36802</v>
      </c>
    </row>
    <row r="65" spans="1:3">
      <c r="A65" t="s">
        <v>360</v>
      </c>
      <c r="B65" s="1" t="s">
        <v>36204</v>
      </c>
      <c r="C65" s="423" t="s">
        <v>36801</v>
      </c>
    </row>
  </sheetData>
  <phoneticPr fontId="80" type="noConversion"/>
  <pageMargins left="0.69930555555555596" right="0.69930555555555596" top="0.75" bottom="0.75" header="0.3" footer="0.3"/>
  <pageSetup paperSize="9" orientation="portrait"/>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A4" workbookViewId="0">
      <selection activeCell="E22" sqref="E22"/>
    </sheetView>
  </sheetViews>
  <sheetFormatPr defaultColWidth="9" defaultRowHeight="13.5"/>
  <cols>
    <col min="1" max="1" width="17.25" customWidth="1"/>
    <col min="2" max="2" width="21.875" customWidth="1"/>
    <col min="3" max="3" width="55.375" customWidth="1"/>
  </cols>
  <sheetData>
    <row r="1" spans="1:4" ht="129" customHeight="1">
      <c r="A1" s="1" t="s">
        <v>0</v>
      </c>
      <c r="B1" s="2"/>
      <c r="C1" s="3" t="s">
        <v>21227</v>
      </c>
    </row>
    <row r="2" spans="1:4" ht="44.1" customHeight="1">
      <c r="A2" s="5" t="s">
        <v>1</v>
      </c>
      <c r="B2" s="5" t="s">
        <v>2</v>
      </c>
      <c r="C2" s="5" t="s">
        <v>3</v>
      </c>
    </row>
    <row r="3" spans="1:4">
      <c r="A3" s="5" t="s">
        <v>4</v>
      </c>
      <c r="B3" s="5" t="s">
        <v>5</v>
      </c>
      <c r="C3" s="5" t="s">
        <v>6</v>
      </c>
    </row>
    <row r="4" spans="1:4">
      <c r="A4" s="5"/>
      <c r="B4" s="5" t="s">
        <v>7</v>
      </c>
      <c r="C4" s="5" t="s">
        <v>7</v>
      </c>
    </row>
    <row r="5" spans="1:4">
      <c r="A5" s="8" t="s">
        <v>8</v>
      </c>
      <c r="B5" s="8" t="s">
        <v>9</v>
      </c>
      <c r="C5" s="8" t="s">
        <v>6</v>
      </c>
    </row>
    <row r="6" spans="1:4">
      <c r="B6" s="13" t="s">
        <v>23335</v>
      </c>
      <c r="C6" s="13" t="s">
        <v>23336</v>
      </c>
      <c r="D6" t="s">
        <v>23337</v>
      </c>
    </row>
    <row r="7" spans="1:4">
      <c r="A7" s="13"/>
      <c r="B7" s="13" t="s">
        <v>23338</v>
      </c>
      <c r="C7" s="13" t="s">
        <v>23339</v>
      </c>
      <c r="D7" t="s">
        <v>23340</v>
      </c>
    </row>
    <row r="8" spans="1:4">
      <c r="B8" t="s">
        <v>23341</v>
      </c>
      <c r="C8" t="s">
        <v>23342</v>
      </c>
      <c r="D8" t="s">
        <v>23343</v>
      </c>
    </row>
    <row r="9" spans="1:4" ht="67.5">
      <c r="B9" t="s">
        <v>23344</v>
      </c>
      <c r="C9" s="185" t="s">
        <v>36382</v>
      </c>
      <c r="D9" t="s">
        <v>23343</v>
      </c>
    </row>
    <row r="10" spans="1:4">
      <c r="B10" t="s">
        <v>23345</v>
      </c>
      <c r="C10" s="185" t="s">
        <v>23346</v>
      </c>
      <c r="D10" t="s">
        <v>23347</v>
      </c>
    </row>
    <row r="11" spans="1:4">
      <c r="B11" t="s">
        <v>23348</v>
      </c>
      <c r="C11" t="s">
        <v>26982</v>
      </c>
      <c r="D11" t="s">
        <v>23349</v>
      </c>
    </row>
    <row r="12" spans="1:4">
      <c r="A12" s="13"/>
      <c r="B12" t="s">
        <v>23350</v>
      </c>
      <c r="C12" t="s">
        <v>9207</v>
      </c>
      <c r="D12" t="s">
        <v>23351</v>
      </c>
    </row>
    <row r="13" spans="1:4">
      <c r="B13" t="s">
        <v>23352</v>
      </c>
      <c r="C13" t="s">
        <v>23353</v>
      </c>
      <c r="D13" t="s">
        <v>23354</v>
      </c>
    </row>
    <row r="14" spans="1:4">
      <c r="B14" t="s">
        <v>23355</v>
      </c>
      <c r="C14" t="s">
        <v>23356</v>
      </c>
      <c r="D14" t="s">
        <v>23357</v>
      </c>
    </row>
    <row r="15" spans="1:4">
      <c r="A15" s="13" t="s">
        <v>360</v>
      </c>
      <c r="B15" t="s">
        <v>23358</v>
      </c>
      <c r="C15" t="s">
        <v>23359</v>
      </c>
      <c r="D15" t="s">
        <v>23360</v>
      </c>
    </row>
    <row r="21" spans="1:1">
      <c r="A21" s="13"/>
    </row>
  </sheetData>
  <phoneticPr fontId="80" type="noConversion"/>
  <pageMargins left="0.69930555555555596" right="0.69930555555555596" top="0.75" bottom="0.75" header="0.3" footer="0.3"/>
  <pageSetup paperSize="9" orientation="portrait"/>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opLeftCell="A13" workbookViewId="0">
      <selection activeCell="C42" sqref="C42"/>
    </sheetView>
  </sheetViews>
  <sheetFormatPr defaultColWidth="9" defaultRowHeight="13.5"/>
  <cols>
    <col min="1" max="1" width="8.875" customWidth="1"/>
    <col min="2" max="2" width="27.625" customWidth="1"/>
    <col min="3" max="3" width="53.75" customWidth="1"/>
  </cols>
  <sheetData>
    <row r="1" spans="1:5" ht="108" customHeight="1">
      <c r="A1" s="1" t="s">
        <v>0</v>
      </c>
      <c r="B1" s="2"/>
      <c r="C1" s="3" t="s">
        <v>21227</v>
      </c>
    </row>
    <row r="2" spans="1:5">
      <c r="A2" s="5" t="s">
        <v>1</v>
      </c>
      <c r="B2" s="5" t="s">
        <v>2</v>
      </c>
      <c r="C2" s="5" t="s">
        <v>3</v>
      </c>
    </row>
    <row r="3" spans="1:5">
      <c r="A3" s="5" t="s">
        <v>4</v>
      </c>
      <c r="B3" s="5" t="s">
        <v>5</v>
      </c>
      <c r="C3" s="5" t="s">
        <v>6</v>
      </c>
    </row>
    <row r="4" spans="1:5">
      <c r="A4" s="5"/>
      <c r="B4" s="5" t="s">
        <v>7</v>
      </c>
      <c r="C4" s="5" t="s">
        <v>7</v>
      </c>
    </row>
    <row r="5" spans="1:5">
      <c r="A5" s="8" t="s">
        <v>8</v>
      </c>
      <c r="B5" s="8" t="s">
        <v>9</v>
      </c>
      <c r="C5" s="8" t="s">
        <v>6</v>
      </c>
    </row>
    <row r="6" spans="1:5">
      <c r="B6" s="13" t="s">
        <v>23361</v>
      </c>
      <c r="C6" s="13" t="s">
        <v>23362</v>
      </c>
    </row>
    <row r="7" spans="1:5">
      <c r="B7" s="13" t="s">
        <v>23363</v>
      </c>
      <c r="C7" s="13" t="s">
        <v>23364</v>
      </c>
    </row>
    <row r="8" spans="1:5">
      <c r="A8" s="13"/>
      <c r="B8" s="13" t="s">
        <v>23365</v>
      </c>
      <c r="C8" s="13" t="s">
        <v>23366</v>
      </c>
    </row>
    <row r="9" spans="1:5">
      <c r="A9" t="s">
        <v>23367</v>
      </c>
      <c r="B9" s="13" t="s">
        <v>23368</v>
      </c>
      <c r="C9" t="s">
        <v>23369</v>
      </c>
      <c r="D9" t="s">
        <v>23370</v>
      </c>
      <c r="E9" t="s">
        <v>23371</v>
      </c>
    </row>
    <row r="10" spans="1:5">
      <c r="B10" s="13" t="s">
        <v>23372</v>
      </c>
      <c r="C10" t="s">
        <v>23373</v>
      </c>
      <c r="D10" t="s">
        <v>23374</v>
      </c>
    </row>
    <row r="11" spans="1:5">
      <c r="B11" s="13" t="s">
        <v>23375</v>
      </c>
      <c r="C11" t="s">
        <v>23376</v>
      </c>
      <c r="D11" t="s">
        <v>23377</v>
      </c>
    </row>
    <row r="12" spans="1:5">
      <c r="B12" s="13" t="s">
        <v>23378</v>
      </c>
      <c r="C12" t="s">
        <v>23379</v>
      </c>
      <c r="D12" t="s">
        <v>23380</v>
      </c>
    </row>
    <row r="13" spans="1:5">
      <c r="B13" s="13" t="s">
        <v>23381</v>
      </c>
      <c r="C13" t="s">
        <v>23382</v>
      </c>
      <c r="D13" t="s">
        <v>23383</v>
      </c>
    </row>
    <row r="14" spans="1:5">
      <c r="B14" s="13" t="s">
        <v>23384</v>
      </c>
      <c r="C14" t="s">
        <v>23385</v>
      </c>
      <c r="D14" t="s">
        <v>23386</v>
      </c>
    </row>
    <row r="15" spans="1:5">
      <c r="B15" s="13" t="s">
        <v>23387</v>
      </c>
      <c r="C15" t="s">
        <v>23388</v>
      </c>
      <c r="D15" t="s">
        <v>23389</v>
      </c>
    </row>
    <row r="16" spans="1:5">
      <c r="B16" s="13" t="s">
        <v>23390</v>
      </c>
      <c r="C16" t="s">
        <v>23391</v>
      </c>
      <c r="D16" t="s">
        <v>23392</v>
      </c>
    </row>
    <row r="17" spans="1:4">
      <c r="B17" s="13" t="s">
        <v>23393</v>
      </c>
      <c r="C17" t="s">
        <v>23394</v>
      </c>
      <c r="D17" t="s">
        <v>23395</v>
      </c>
    </row>
    <row r="18" spans="1:4">
      <c r="B18" s="13" t="s">
        <v>23396</v>
      </c>
      <c r="C18" t="s">
        <v>23397</v>
      </c>
      <c r="D18" t="s">
        <v>23398</v>
      </c>
    </row>
    <row r="19" spans="1:4">
      <c r="B19" s="200" t="s">
        <v>23399</v>
      </c>
      <c r="C19" s="201" t="s">
        <v>23400</v>
      </c>
      <c r="D19" t="s">
        <v>23370</v>
      </c>
    </row>
    <row r="20" spans="1:4">
      <c r="B20" s="200" t="s">
        <v>23401</v>
      </c>
      <c r="C20" s="201" t="s">
        <v>23400</v>
      </c>
      <c r="D20" t="s">
        <v>23374</v>
      </c>
    </row>
    <row r="21" spans="1:4">
      <c r="B21" s="202" t="s">
        <v>23402</v>
      </c>
      <c r="C21" s="201" t="s">
        <v>23400</v>
      </c>
      <c r="D21" t="s">
        <v>23377</v>
      </c>
    </row>
    <row r="22" spans="1:4">
      <c r="B22" s="200" t="s">
        <v>23403</v>
      </c>
      <c r="C22" s="201" t="s">
        <v>23400</v>
      </c>
      <c r="D22" t="s">
        <v>23380</v>
      </c>
    </row>
    <row r="23" spans="1:4">
      <c r="B23" s="202" t="s">
        <v>23404</v>
      </c>
      <c r="C23" s="201" t="s">
        <v>23400</v>
      </c>
      <c r="D23" t="s">
        <v>23383</v>
      </c>
    </row>
    <row r="24" spans="1:4">
      <c r="B24" s="200" t="s">
        <v>23405</v>
      </c>
      <c r="C24" s="201" t="s">
        <v>23406</v>
      </c>
      <c r="D24" t="s">
        <v>23386</v>
      </c>
    </row>
    <row r="25" spans="1:4">
      <c r="B25" s="200" t="s">
        <v>23407</v>
      </c>
      <c r="C25" s="201" t="s">
        <v>23406</v>
      </c>
      <c r="D25" t="s">
        <v>23389</v>
      </c>
    </row>
    <row r="26" spans="1:4">
      <c r="B26" s="202" t="s">
        <v>23408</v>
      </c>
      <c r="C26" s="201" t="s">
        <v>23406</v>
      </c>
      <c r="D26" t="s">
        <v>23392</v>
      </c>
    </row>
    <row r="27" spans="1:4">
      <c r="B27" s="202" t="s">
        <v>23409</v>
      </c>
      <c r="C27" s="201" t="s">
        <v>23406</v>
      </c>
      <c r="D27" t="s">
        <v>23395</v>
      </c>
    </row>
    <row r="28" spans="1:4">
      <c r="A28" s="13"/>
      <c r="B28" s="200" t="s">
        <v>23410</v>
      </c>
      <c r="C28" s="201" t="s">
        <v>23406</v>
      </c>
      <c r="D28" t="s">
        <v>23398</v>
      </c>
    </row>
    <row r="29" spans="1:4">
      <c r="B29" s="200" t="s">
        <v>23411</v>
      </c>
      <c r="C29" s="201" t="s">
        <v>23412</v>
      </c>
    </row>
    <row r="30" spans="1:4">
      <c r="B30" s="200" t="s">
        <v>23413</v>
      </c>
      <c r="C30" s="201" t="s">
        <v>23414</v>
      </c>
    </row>
    <row r="31" spans="1:4">
      <c r="B31" t="s">
        <v>23415</v>
      </c>
      <c r="C31" t="s">
        <v>23416</v>
      </c>
    </row>
    <row r="32" spans="1:4">
      <c r="B32" t="s">
        <v>23417</v>
      </c>
      <c r="C32" s="196" t="s">
        <v>23418</v>
      </c>
    </row>
    <row r="33" spans="1:3">
      <c r="B33" s="203" t="s">
        <v>23419</v>
      </c>
      <c r="C33" s="199" t="s">
        <v>23420</v>
      </c>
    </row>
    <row r="34" spans="1:3">
      <c r="B34" s="203" t="s">
        <v>23421</v>
      </c>
      <c r="C34" s="199" t="s">
        <v>23422</v>
      </c>
    </row>
    <row r="35" spans="1:3">
      <c r="B35" s="203" t="s">
        <v>23423</v>
      </c>
      <c r="C35" s="199" t="s">
        <v>23424</v>
      </c>
    </row>
    <row r="36" spans="1:3">
      <c r="B36" s="203" t="s">
        <v>23425</v>
      </c>
      <c r="C36" s="199" t="s">
        <v>23426</v>
      </c>
    </row>
    <row r="37" spans="1:3">
      <c r="B37" s="203" t="s">
        <v>23427</v>
      </c>
      <c r="C37" s="199" t="s">
        <v>23428</v>
      </c>
    </row>
    <row r="38" spans="1:3">
      <c r="A38" s="1" t="s">
        <v>360</v>
      </c>
      <c r="B38" s="203" t="s">
        <v>23429</v>
      </c>
      <c r="C38" s="199" t="s">
        <v>23430</v>
      </c>
    </row>
  </sheetData>
  <phoneticPr fontId="80" type="noConversion"/>
  <pageMargins left="0.75" right="0.75" top="1" bottom="1" header="0.51180555555555596" footer="0.51180555555555596"/>
  <pageSetup paperSize="9" orientation="portrait"/>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5"/>
  <sheetViews>
    <sheetView topLeftCell="A10" workbookViewId="0">
      <selection activeCell="C21" sqref="C21"/>
    </sheetView>
  </sheetViews>
  <sheetFormatPr defaultColWidth="9" defaultRowHeight="13.5"/>
  <cols>
    <col min="1" max="1" width="16.5" customWidth="1"/>
    <col min="2" max="2" width="24.375" customWidth="1"/>
    <col min="3" max="3" width="79" customWidth="1"/>
    <col min="4" max="4" width="20.25" customWidth="1"/>
  </cols>
  <sheetData>
    <row r="1" spans="1:7" ht="120">
      <c r="A1" s="1" t="s">
        <v>0</v>
      </c>
      <c r="B1" s="2"/>
      <c r="C1" s="3" t="s">
        <v>23444</v>
      </c>
      <c r="D1" s="4"/>
      <c r="E1" s="4"/>
      <c r="F1" s="4"/>
    </row>
    <row r="2" spans="1:7">
      <c r="A2" s="5" t="s">
        <v>1</v>
      </c>
      <c r="B2" s="5" t="s">
        <v>2</v>
      </c>
      <c r="C2" s="5" t="s">
        <v>3</v>
      </c>
      <c r="D2" s="4"/>
      <c r="E2" s="4"/>
      <c r="F2" s="4"/>
    </row>
    <row r="3" spans="1:7">
      <c r="A3" s="5" t="s">
        <v>4</v>
      </c>
      <c r="B3" s="5" t="s">
        <v>5</v>
      </c>
      <c r="C3" s="5" t="s">
        <v>6</v>
      </c>
      <c r="D3" s="4"/>
      <c r="E3" s="4"/>
      <c r="F3" s="4"/>
    </row>
    <row r="4" spans="1:7">
      <c r="A4" s="5"/>
      <c r="B4" s="5" t="s">
        <v>7</v>
      </c>
      <c r="C4" s="5" t="s">
        <v>7</v>
      </c>
      <c r="D4" s="4"/>
      <c r="E4" s="4"/>
      <c r="F4" s="4"/>
    </row>
    <row r="5" spans="1:7">
      <c r="A5" s="5" t="s">
        <v>8</v>
      </c>
      <c r="B5" s="5" t="s">
        <v>9</v>
      </c>
      <c r="C5" s="5" t="s">
        <v>6</v>
      </c>
      <c r="D5" s="4"/>
      <c r="E5" s="4"/>
      <c r="F5" s="4"/>
    </row>
    <row r="6" spans="1:7">
      <c r="A6" s="4"/>
      <c r="B6" s="4" t="s">
        <v>23445</v>
      </c>
      <c r="C6" s="197" t="s">
        <v>23446</v>
      </c>
      <c r="D6" s="4" t="s">
        <v>23447</v>
      </c>
      <c r="E6" s="4" t="s">
        <v>23448</v>
      </c>
      <c r="F6" s="198" t="s">
        <v>10081</v>
      </c>
      <c r="G6" s="4"/>
    </row>
    <row r="7" spans="1:7">
      <c r="A7" s="4"/>
      <c r="B7" s="4" t="s">
        <v>23449</v>
      </c>
      <c r="C7" s="191" t="s">
        <v>23450</v>
      </c>
      <c r="D7" s="4" t="s">
        <v>229</v>
      </c>
      <c r="E7" s="4" t="s">
        <v>23233</v>
      </c>
      <c r="F7" s="4"/>
    </row>
    <row r="8" spans="1:7">
      <c r="A8" s="4"/>
      <c r="B8" s="4" t="s">
        <v>23451</v>
      </c>
      <c r="C8" s="191" t="s">
        <v>23452</v>
      </c>
      <c r="D8" s="4" t="s">
        <v>23453</v>
      </c>
      <c r="E8" s="4" t="s">
        <v>23454</v>
      </c>
      <c r="F8" s="4"/>
    </row>
    <row r="9" spans="1:7">
      <c r="A9" s="4"/>
      <c r="B9" s="4" t="s">
        <v>23455</v>
      </c>
      <c r="C9" s="13" t="s">
        <v>23456</v>
      </c>
      <c r="D9" s="4" t="s">
        <v>23457</v>
      </c>
      <c r="E9" s="4" t="s">
        <v>23458</v>
      </c>
      <c r="F9" s="4"/>
    </row>
    <row r="10" spans="1:7">
      <c r="A10" s="4"/>
      <c r="B10" s="4" t="s">
        <v>23459</v>
      </c>
      <c r="C10" s="13" t="s">
        <v>23460</v>
      </c>
      <c r="D10" s="4" t="s">
        <v>23461</v>
      </c>
      <c r="E10" s="4" t="s">
        <v>23462</v>
      </c>
      <c r="F10" s="4"/>
    </row>
    <row r="11" spans="1:7">
      <c r="A11" s="4"/>
      <c r="B11" s="4" t="s">
        <v>23463</v>
      </c>
      <c r="C11" s="191" t="s">
        <v>23464</v>
      </c>
      <c r="D11" s="4" t="s">
        <v>23465</v>
      </c>
      <c r="E11" s="4" t="s">
        <v>23466</v>
      </c>
      <c r="F11" s="4"/>
    </row>
    <row r="12" spans="1:7">
      <c r="A12" s="4"/>
      <c r="B12" s="4" t="s">
        <v>23467</v>
      </c>
      <c r="C12" s="191" t="s">
        <v>23468</v>
      </c>
      <c r="D12" s="4" t="s">
        <v>23469</v>
      </c>
      <c r="E12" s="4" t="s">
        <v>23470</v>
      </c>
      <c r="F12" s="4"/>
    </row>
    <row r="13" spans="1:7">
      <c r="A13" s="4"/>
      <c r="B13" s="4" t="s">
        <v>23471</v>
      </c>
      <c r="C13" s="191" t="s">
        <v>23472</v>
      </c>
      <c r="D13" s="4" t="s">
        <v>23473</v>
      </c>
      <c r="E13" s="4" t="s">
        <v>23474</v>
      </c>
      <c r="F13" s="4"/>
    </row>
    <row r="14" spans="1:7">
      <c r="A14" s="4"/>
      <c r="B14" s="4" t="s">
        <v>23475</v>
      </c>
      <c r="C14" s="191" t="s">
        <v>23476</v>
      </c>
      <c r="D14" s="4" t="s">
        <v>23477</v>
      </c>
      <c r="E14" s="4" t="s">
        <v>23478</v>
      </c>
      <c r="F14" s="4"/>
    </row>
    <row r="15" spans="1:7">
      <c r="A15" s="4"/>
      <c r="B15" s="4" t="s">
        <v>23479</v>
      </c>
      <c r="C15" s="191" t="s">
        <v>23480</v>
      </c>
      <c r="D15" s="4" t="s">
        <v>23481</v>
      </c>
      <c r="E15" s="4" t="s">
        <v>23482</v>
      </c>
      <c r="F15" s="4"/>
    </row>
    <row r="16" spans="1:7">
      <c r="A16" s="4"/>
      <c r="B16" s="4" t="s">
        <v>23483</v>
      </c>
      <c r="C16" s="191" t="s">
        <v>23484</v>
      </c>
      <c r="D16" s="4" t="s">
        <v>23485</v>
      </c>
      <c r="E16" s="4" t="s">
        <v>23486</v>
      </c>
      <c r="F16" s="4"/>
    </row>
    <row r="17" spans="1:16384">
      <c r="A17" s="4"/>
      <c r="B17" s="4" t="s">
        <v>23487</v>
      </c>
      <c r="C17" s="191" t="s">
        <v>23488</v>
      </c>
      <c r="D17" s="4" t="s">
        <v>23489</v>
      </c>
      <c r="E17" s="4" t="s">
        <v>23490</v>
      </c>
      <c r="F17" s="4"/>
    </row>
    <row r="18" spans="1:16384">
      <c r="A18" s="4"/>
      <c r="B18" s="4" t="s">
        <v>23491</v>
      </c>
      <c r="C18" s="191" t="s">
        <v>23492</v>
      </c>
      <c r="D18" s="4" t="s">
        <v>23493</v>
      </c>
      <c r="E18" s="4" t="s">
        <v>23494</v>
      </c>
      <c r="F18" s="4"/>
    </row>
    <row r="19" spans="1:16384">
      <c r="A19" s="4"/>
      <c r="B19" s="4" t="s">
        <v>23495</v>
      </c>
      <c r="C19" s="191" t="s">
        <v>23496</v>
      </c>
      <c r="D19" s="4" t="s">
        <v>23497</v>
      </c>
      <c r="E19" s="4" t="s">
        <v>23498</v>
      </c>
      <c r="F19" s="4"/>
    </row>
    <row r="20" spans="1:16384">
      <c r="A20" s="4"/>
      <c r="B20" s="4" t="s">
        <v>23499</v>
      </c>
      <c r="C20" s="191" t="s">
        <v>23500</v>
      </c>
      <c r="D20" s="4" t="s">
        <v>23501</v>
      </c>
      <c r="E20" s="4" t="s">
        <v>23502</v>
      </c>
      <c r="F20" s="4"/>
    </row>
    <row r="21" spans="1:16384">
      <c r="A21" s="4"/>
      <c r="B21" s="4" t="s">
        <v>23503</v>
      </c>
      <c r="C21" s="191" t="s">
        <v>23504</v>
      </c>
      <c r="D21" s="4" t="s">
        <v>23505</v>
      </c>
      <c r="E21" s="4" t="s">
        <v>23506</v>
      </c>
      <c r="F21" s="4"/>
    </row>
    <row r="22" spans="1:16384">
      <c r="A22" s="4"/>
      <c r="B22" s="4" t="s">
        <v>23507</v>
      </c>
      <c r="C22" s="191" t="s">
        <v>23508</v>
      </c>
      <c r="D22" s="4" t="s">
        <v>23509</v>
      </c>
      <c r="E22" s="4" t="s">
        <v>23225</v>
      </c>
      <c r="F22" s="4"/>
    </row>
    <row r="23" spans="1:16384">
      <c r="A23" s="4"/>
      <c r="B23" s="4" t="s">
        <v>23510</v>
      </c>
      <c r="C23" s="191" t="s">
        <v>23511</v>
      </c>
      <c r="D23" s="4" t="s">
        <v>23512</v>
      </c>
      <c r="E23" s="4" t="s">
        <v>23513</v>
      </c>
      <c r="F23" s="4"/>
    </row>
    <row r="24" spans="1:16384">
      <c r="A24" s="4"/>
      <c r="B24" s="4" t="s">
        <v>23514</v>
      </c>
      <c r="C24" s="191" t="s">
        <v>23515</v>
      </c>
      <c r="D24" s="4" t="s">
        <v>23516</v>
      </c>
      <c r="E24" s="4" t="s">
        <v>23517</v>
      </c>
      <c r="F24" s="4"/>
    </row>
    <row r="25" spans="1:16384">
      <c r="A25" s="4"/>
      <c r="B25" s="4" t="s">
        <v>23518</v>
      </c>
      <c r="C25" s="191" t="s">
        <v>23519</v>
      </c>
      <c r="D25" s="4" t="s">
        <v>23520</v>
      </c>
      <c r="E25" s="4" t="s">
        <v>232</v>
      </c>
      <c r="F25" s="4"/>
    </row>
    <row r="26" spans="1:16384">
      <c r="A26" s="4"/>
      <c r="B26" s="4" t="s">
        <v>23521</v>
      </c>
      <c r="C26" s="191" t="s">
        <v>23522</v>
      </c>
      <c r="D26" s="4" t="s">
        <v>23523</v>
      </c>
      <c r="E26" s="4" t="s">
        <v>243</v>
      </c>
      <c r="F26" s="4"/>
    </row>
    <row r="27" spans="1:16384">
      <c r="A27" s="4"/>
      <c r="B27" s="4" t="s">
        <v>23524</v>
      </c>
      <c r="C27" s="191" t="s">
        <v>23525</v>
      </c>
      <c r="D27" s="4" t="s">
        <v>23526</v>
      </c>
      <c r="E27" s="4" t="s">
        <v>23527</v>
      </c>
      <c r="F27" s="4"/>
    </row>
    <row r="28" spans="1:16384">
      <c r="A28" s="4"/>
      <c r="B28" s="4" t="s">
        <v>23528</v>
      </c>
      <c r="C28" s="191" t="s">
        <v>23529</v>
      </c>
      <c r="D28" s="4" t="s">
        <v>23530</v>
      </c>
      <c r="E28" s="4" t="s">
        <v>23531</v>
      </c>
      <c r="F28" s="4"/>
    </row>
    <row r="29" spans="1:16384">
      <c r="B29" s="4" t="s">
        <v>23532</v>
      </c>
      <c r="C29" s="191" t="s">
        <v>23533</v>
      </c>
      <c r="D29" s="4" t="s">
        <v>23534</v>
      </c>
      <c r="E29" s="4" t="s">
        <v>23535</v>
      </c>
    </row>
    <row r="30" spans="1:16384">
      <c r="B30" s="191" t="s">
        <v>23536</v>
      </c>
      <c r="C30" s="4" t="s">
        <v>23537</v>
      </c>
      <c r="D30" s="191" t="s">
        <v>23538</v>
      </c>
      <c r="E30" s="4" t="s">
        <v>23539</v>
      </c>
      <c r="F30" s="191"/>
      <c r="G30" s="4"/>
      <c r="H30" s="191"/>
      <c r="I30" s="4"/>
      <c r="J30" s="191"/>
      <c r="K30" s="4"/>
      <c r="L30" s="191"/>
      <c r="M30" s="4"/>
      <c r="N30" s="191"/>
      <c r="O30" s="4"/>
      <c r="P30" s="191"/>
      <c r="Q30" s="4"/>
      <c r="R30" s="191"/>
      <c r="S30" s="4"/>
      <c r="T30" s="191"/>
      <c r="U30" s="4"/>
      <c r="V30" s="191"/>
      <c r="W30" s="4"/>
      <c r="X30" s="191"/>
      <c r="Y30" s="4"/>
      <c r="Z30" s="191"/>
      <c r="AA30" s="4"/>
      <c r="AB30" s="191"/>
      <c r="AC30" s="4"/>
      <c r="AD30" s="191"/>
      <c r="AE30" s="4"/>
      <c r="AF30" s="191"/>
      <c r="AG30" s="4"/>
      <c r="AH30" s="191"/>
      <c r="AI30" s="4"/>
      <c r="AJ30" s="191"/>
      <c r="AK30" s="4"/>
      <c r="AL30" s="191"/>
      <c r="AM30" s="4"/>
      <c r="AN30" s="191"/>
      <c r="AO30" s="4"/>
      <c r="AP30" s="191"/>
      <c r="AQ30" s="4"/>
      <c r="AR30" s="191"/>
      <c r="AS30" s="4"/>
      <c r="AT30" s="191"/>
      <c r="AU30" s="4"/>
      <c r="AV30" s="191"/>
      <c r="AW30" s="4"/>
      <c r="AX30" s="191"/>
      <c r="AY30" s="4"/>
      <c r="AZ30" s="191"/>
      <c r="BA30" s="4"/>
      <c r="BB30" s="191"/>
      <c r="BC30" s="4"/>
      <c r="BD30" s="191"/>
      <c r="BE30" s="4"/>
      <c r="BF30" s="191"/>
      <c r="BG30" s="4"/>
      <c r="BH30" s="191"/>
      <c r="BI30" s="4"/>
      <c r="BJ30" s="191"/>
      <c r="BK30" s="4"/>
      <c r="BL30" s="191"/>
      <c r="BM30" s="4"/>
      <c r="BN30" s="191"/>
      <c r="BO30" s="4"/>
      <c r="BP30" s="191"/>
      <c r="BQ30" s="4"/>
      <c r="BR30" s="191"/>
      <c r="BS30" s="4"/>
      <c r="BT30" s="191"/>
      <c r="BU30" s="4"/>
      <c r="BV30" s="191"/>
      <c r="BW30" s="4"/>
      <c r="BX30" s="191"/>
      <c r="BY30" s="4"/>
      <c r="BZ30" s="191"/>
      <c r="CA30" s="4"/>
      <c r="CB30" s="191"/>
      <c r="CC30" s="4"/>
      <c r="CD30" s="191"/>
      <c r="CE30" s="4"/>
      <c r="CF30" s="191"/>
      <c r="CG30" s="4"/>
      <c r="CH30" s="191"/>
      <c r="CI30" s="4"/>
      <c r="CJ30" s="191"/>
      <c r="CK30" s="4"/>
      <c r="CL30" s="191"/>
      <c r="CM30" s="4"/>
      <c r="CN30" s="191"/>
      <c r="CO30" s="4"/>
      <c r="CP30" s="191"/>
      <c r="CQ30" s="4"/>
      <c r="CR30" s="191"/>
      <c r="CS30" s="4"/>
      <c r="CT30" s="191"/>
      <c r="CU30" s="4"/>
      <c r="CV30" s="191"/>
      <c r="CW30" s="4"/>
      <c r="CX30" s="191"/>
      <c r="CY30" s="4"/>
      <c r="CZ30" s="191"/>
      <c r="DA30" s="4"/>
      <c r="DB30" s="191"/>
      <c r="DC30" s="4"/>
      <c r="DD30" s="191"/>
      <c r="DE30" s="4"/>
      <c r="DF30" s="191"/>
      <c r="DG30" s="4"/>
      <c r="DH30" s="191"/>
      <c r="DI30" s="4"/>
      <c r="DJ30" s="191"/>
      <c r="DK30" s="4"/>
      <c r="DL30" s="191"/>
      <c r="DM30" s="4"/>
      <c r="DN30" s="191"/>
      <c r="DO30" s="4"/>
      <c r="DP30" s="191"/>
      <c r="DQ30" s="4"/>
      <c r="DR30" s="191"/>
      <c r="DS30" s="4"/>
      <c r="DT30" s="191"/>
      <c r="DU30" s="4"/>
      <c r="DV30" s="191"/>
      <c r="DW30" s="4"/>
      <c r="DX30" s="191"/>
      <c r="DY30" s="4"/>
      <c r="DZ30" s="191"/>
      <c r="EA30" s="4"/>
      <c r="EB30" s="191"/>
      <c r="EC30" s="4"/>
      <c r="ED30" s="191"/>
      <c r="EE30" s="4"/>
      <c r="EF30" s="191"/>
      <c r="EG30" s="4"/>
      <c r="EH30" s="191"/>
      <c r="EI30" s="4"/>
      <c r="EJ30" s="191"/>
      <c r="EK30" s="4"/>
      <c r="EL30" s="191"/>
      <c r="EM30" s="4"/>
      <c r="EN30" s="191"/>
      <c r="EO30" s="4"/>
      <c r="EP30" s="191"/>
      <c r="EQ30" s="4"/>
      <c r="ER30" s="191"/>
      <c r="ES30" s="4"/>
      <c r="ET30" s="191"/>
      <c r="EU30" s="4"/>
      <c r="EV30" s="191"/>
      <c r="EW30" s="4"/>
      <c r="EX30" s="191"/>
      <c r="EY30" s="4"/>
      <c r="EZ30" s="191"/>
      <c r="FA30" s="4"/>
      <c r="FB30" s="191"/>
      <c r="FC30" s="4"/>
      <c r="FD30" s="191"/>
      <c r="FE30" s="4"/>
      <c r="FF30" s="191"/>
      <c r="FG30" s="4"/>
      <c r="FH30" s="191"/>
      <c r="FI30" s="4"/>
      <c r="FJ30" s="191"/>
      <c r="FK30" s="4"/>
      <c r="FL30" s="191"/>
      <c r="FM30" s="4"/>
      <c r="FN30" s="191"/>
      <c r="FO30" s="4"/>
      <c r="FP30" s="191"/>
      <c r="FQ30" s="4"/>
      <c r="FR30" s="191"/>
      <c r="FS30" s="4"/>
      <c r="FT30" s="191"/>
      <c r="FU30" s="4"/>
      <c r="FV30" s="191"/>
      <c r="FW30" s="4"/>
      <c r="FX30" s="191"/>
      <c r="FY30" s="4"/>
      <c r="FZ30" s="191"/>
      <c r="GA30" s="4"/>
      <c r="GB30" s="191"/>
      <c r="GC30" s="4"/>
      <c r="GD30" s="191"/>
      <c r="GE30" s="4"/>
      <c r="GF30" s="191"/>
      <c r="GG30" s="4"/>
      <c r="GH30" s="191"/>
      <c r="GI30" s="4"/>
      <c r="GJ30" s="191"/>
      <c r="GK30" s="4"/>
      <c r="GL30" s="191"/>
      <c r="GM30" s="4"/>
      <c r="GN30" s="191"/>
      <c r="GO30" s="4"/>
      <c r="GP30" s="191"/>
      <c r="GQ30" s="4"/>
      <c r="GR30" s="191"/>
      <c r="GS30" s="4"/>
      <c r="GT30" s="191"/>
      <c r="GU30" s="4"/>
      <c r="GV30" s="191"/>
      <c r="GW30" s="4"/>
      <c r="GX30" s="191"/>
      <c r="GY30" s="4"/>
      <c r="GZ30" s="191"/>
      <c r="HA30" s="4"/>
      <c r="HB30" s="191"/>
      <c r="HC30" s="4"/>
      <c r="HD30" s="191"/>
      <c r="HE30" s="4"/>
      <c r="HF30" s="191"/>
      <c r="HG30" s="4"/>
      <c r="HH30" s="191"/>
      <c r="HI30" s="4"/>
      <c r="HJ30" s="191"/>
      <c r="HK30" s="4"/>
      <c r="HL30" s="191"/>
      <c r="HM30" s="4"/>
      <c r="HN30" s="191"/>
      <c r="HO30" s="4"/>
      <c r="HP30" s="191"/>
      <c r="HQ30" s="4"/>
      <c r="HR30" s="191"/>
      <c r="HS30" s="4"/>
      <c r="HT30" s="191"/>
      <c r="HU30" s="4"/>
      <c r="HV30" s="191"/>
      <c r="HW30" s="4"/>
      <c r="HX30" s="191"/>
      <c r="HY30" s="4"/>
      <c r="HZ30" s="191"/>
      <c r="IA30" s="4"/>
      <c r="IB30" s="191"/>
      <c r="IC30" s="4"/>
      <c r="ID30" s="191"/>
      <c r="IE30" s="4"/>
      <c r="IF30" s="191"/>
      <c r="IG30" s="4"/>
      <c r="IH30" s="191"/>
      <c r="II30" s="4"/>
      <c r="IJ30" s="191"/>
      <c r="IK30" s="4"/>
      <c r="IL30" s="191"/>
      <c r="IM30" s="4"/>
      <c r="IN30" s="191"/>
      <c r="IO30" s="4"/>
      <c r="IP30" s="191"/>
      <c r="IQ30" s="4"/>
      <c r="IR30" s="191"/>
      <c r="IS30" s="4"/>
      <c r="IT30" s="191"/>
      <c r="IU30" s="4"/>
      <c r="IV30" s="191"/>
      <c r="IW30" s="4"/>
      <c r="IX30" s="191"/>
      <c r="IY30" s="4"/>
      <c r="IZ30" s="191"/>
      <c r="JA30" s="4"/>
      <c r="JB30" s="191"/>
      <c r="JC30" s="4"/>
      <c r="JD30" s="191"/>
      <c r="JE30" s="4"/>
      <c r="JF30" s="191"/>
      <c r="JG30" s="4"/>
      <c r="JH30" s="191"/>
      <c r="JI30" s="4"/>
      <c r="JJ30" s="191"/>
      <c r="JK30" s="4"/>
      <c r="JL30" s="191"/>
      <c r="JM30" s="4"/>
      <c r="JN30" s="191"/>
      <c r="JO30" s="4"/>
      <c r="JP30" s="191"/>
      <c r="JQ30" s="4"/>
      <c r="JR30" s="191"/>
      <c r="JS30" s="4"/>
      <c r="JT30" s="191"/>
      <c r="JU30" s="4"/>
      <c r="JV30" s="191"/>
      <c r="JW30" s="4"/>
      <c r="JX30" s="191"/>
      <c r="JY30" s="4"/>
      <c r="JZ30" s="191"/>
      <c r="KA30" s="4"/>
      <c r="KB30" s="191"/>
      <c r="KC30" s="4"/>
      <c r="KD30" s="191"/>
      <c r="KE30" s="4"/>
      <c r="KF30" s="191"/>
      <c r="KG30" s="4"/>
      <c r="KH30" s="191"/>
      <c r="KI30" s="4"/>
      <c r="KJ30" s="191"/>
      <c r="KK30" s="4"/>
      <c r="KL30" s="191"/>
      <c r="KM30" s="4"/>
      <c r="KN30" s="191"/>
      <c r="KO30" s="4"/>
      <c r="KP30" s="191"/>
      <c r="KQ30" s="4"/>
      <c r="KR30" s="191"/>
      <c r="KS30" s="4"/>
      <c r="KT30" s="191"/>
      <c r="KU30" s="4"/>
      <c r="KV30" s="191"/>
      <c r="KW30" s="4"/>
      <c r="KX30" s="191"/>
      <c r="KY30" s="4"/>
      <c r="KZ30" s="191"/>
      <c r="LA30" s="4"/>
      <c r="LB30" s="191"/>
      <c r="LC30" s="4"/>
      <c r="LD30" s="191"/>
      <c r="LE30" s="4"/>
      <c r="LF30" s="191"/>
      <c r="LG30" s="4"/>
      <c r="LH30" s="191"/>
      <c r="LI30" s="4"/>
      <c r="LJ30" s="191"/>
      <c r="LK30" s="4"/>
      <c r="LL30" s="191"/>
      <c r="LM30" s="4"/>
      <c r="LN30" s="191"/>
      <c r="LO30" s="4"/>
      <c r="LP30" s="191"/>
      <c r="LQ30" s="4"/>
      <c r="LR30" s="191"/>
      <c r="LS30" s="4"/>
      <c r="LT30" s="191"/>
      <c r="LU30" s="4"/>
      <c r="LV30" s="191"/>
      <c r="LW30" s="4"/>
      <c r="LX30" s="191"/>
      <c r="LY30" s="4"/>
      <c r="LZ30" s="191"/>
      <c r="MA30" s="4"/>
      <c r="MB30" s="191"/>
      <c r="MC30" s="4"/>
      <c r="MD30" s="191"/>
      <c r="ME30" s="4"/>
      <c r="MF30" s="191"/>
      <c r="MG30" s="4"/>
      <c r="MH30" s="191"/>
      <c r="MI30" s="4"/>
      <c r="MJ30" s="191"/>
      <c r="MK30" s="4"/>
      <c r="ML30" s="191"/>
      <c r="MM30" s="4"/>
      <c r="MN30" s="191"/>
      <c r="MO30" s="4"/>
      <c r="MP30" s="191"/>
      <c r="MQ30" s="4"/>
      <c r="MR30" s="191"/>
      <c r="MS30" s="4"/>
      <c r="MT30" s="191"/>
      <c r="MU30" s="4"/>
      <c r="MV30" s="191"/>
      <c r="MW30" s="4"/>
      <c r="MX30" s="191"/>
      <c r="MY30" s="4"/>
      <c r="MZ30" s="191"/>
      <c r="NA30" s="4"/>
      <c r="NB30" s="191"/>
      <c r="NC30" s="4"/>
      <c r="ND30" s="191"/>
      <c r="NE30" s="4"/>
      <c r="NF30" s="191"/>
      <c r="NG30" s="4"/>
      <c r="NH30" s="191"/>
      <c r="NI30" s="4"/>
      <c r="NJ30" s="191"/>
      <c r="NK30" s="4"/>
      <c r="NL30" s="191"/>
      <c r="NM30" s="4"/>
      <c r="NN30" s="191"/>
      <c r="NO30" s="4"/>
      <c r="NP30" s="191"/>
      <c r="NQ30" s="4"/>
      <c r="NR30" s="191"/>
      <c r="NS30" s="4"/>
      <c r="NT30" s="191"/>
      <c r="NU30" s="4"/>
      <c r="NV30" s="191"/>
      <c r="NW30" s="4"/>
      <c r="NX30" s="191"/>
      <c r="NY30" s="4"/>
      <c r="NZ30" s="191"/>
      <c r="OA30" s="4"/>
      <c r="OB30" s="191"/>
      <c r="OC30" s="4"/>
      <c r="OD30" s="191"/>
      <c r="OE30" s="4"/>
      <c r="OF30" s="191"/>
      <c r="OG30" s="4"/>
      <c r="OH30" s="191"/>
      <c r="OI30" s="4"/>
      <c r="OJ30" s="191"/>
      <c r="OK30" s="4"/>
      <c r="OL30" s="191"/>
      <c r="OM30" s="4"/>
      <c r="ON30" s="191"/>
      <c r="OO30" s="4"/>
      <c r="OP30" s="191"/>
      <c r="OQ30" s="4"/>
      <c r="OR30" s="191"/>
      <c r="OS30" s="4"/>
      <c r="OT30" s="191"/>
      <c r="OU30" s="4"/>
      <c r="OV30" s="191"/>
      <c r="OW30" s="4"/>
      <c r="OX30" s="191"/>
      <c r="OY30" s="4"/>
      <c r="OZ30" s="191"/>
      <c r="PA30" s="4"/>
      <c r="PB30" s="191"/>
      <c r="PC30" s="4"/>
      <c r="PD30" s="191"/>
      <c r="PE30" s="4"/>
      <c r="PF30" s="191"/>
      <c r="PG30" s="4"/>
      <c r="PH30" s="191"/>
      <c r="PI30" s="4"/>
      <c r="PJ30" s="191"/>
      <c r="PK30" s="4"/>
      <c r="PL30" s="191"/>
      <c r="PM30" s="4"/>
      <c r="PN30" s="191"/>
      <c r="PO30" s="4"/>
      <c r="PP30" s="191"/>
      <c r="PQ30" s="4"/>
      <c r="PR30" s="191"/>
      <c r="PS30" s="4"/>
      <c r="PT30" s="191"/>
      <c r="PU30" s="4"/>
      <c r="PV30" s="191"/>
      <c r="PW30" s="4"/>
      <c r="PX30" s="191"/>
      <c r="PY30" s="4"/>
      <c r="PZ30" s="191"/>
      <c r="QA30" s="4"/>
      <c r="QB30" s="191"/>
      <c r="QC30" s="4"/>
      <c r="QD30" s="191"/>
      <c r="QE30" s="4"/>
      <c r="QF30" s="191"/>
      <c r="QG30" s="4"/>
      <c r="QH30" s="191"/>
      <c r="QI30" s="4"/>
      <c r="QJ30" s="191"/>
      <c r="QK30" s="4"/>
      <c r="QL30" s="191"/>
      <c r="QM30" s="4"/>
      <c r="QN30" s="191"/>
      <c r="QO30" s="4"/>
      <c r="QP30" s="191"/>
      <c r="QQ30" s="4"/>
      <c r="QR30" s="191"/>
      <c r="QS30" s="4"/>
      <c r="QT30" s="191"/>
      <c r="QU30" s="4"/>
      <c r="QV30" s="191"/>
      <c r="QW30" s="4"/>
      <c r="QX30" s="191"/>
      <c r="QY30" s="4"/>
      <c r="QZ30" s="191"/>
      <c r="RA30" s="4"/>
      <c r="RB30" s="191"/>
      <c r="RC30" s="4"/>
      <c r="RD30" s="191"/>
      <c r="RE30" s="4"/>
      <c r="RF30" s="191"/>
      <c r="RG30" s="4"/>
      <c r="RH30" s="191"/>
      <c r="RI30" s="4"/>
      <c r="RJ30" s="191"/>
      <c r="RK30" s="4"/>
      <c r="RL30" s="191"/>
      <c r="RM30" s="4"/>
      <c r="RN30" s="191"/>
      <c r="RO30" s="4"/>
      <c r="RP30" s="191"/>
      <c r="RQ30" s="4"/>
      <c r="RR30" s="191"/>
      <c r="RS30" s="4"/>
      <c r="RT30" s="191"/>
      <c r="RU30" s="4"/>
      <c r="RV30" s="191"/>
      <c r="RW30" s="4"/>
      <c r="RX30" s="191"/>
      <c r="RY30" s="4"/>
      <c r="RZ30" s="191"/>
      <c r="SA30" s="4"/>
      <c r="SB30" s="191"/>
      <c r="SC30" s="4"/>
      <c r="SD30" s="191"/>
      <c r="SE30" s="4"/>
      <c r="SF30" s="191"/>
      <c r="SG30" s="4"/>
      <c r="SH30" s="191"/>
      <c r="SI30" s="4"/>
      <c r="SJ30" s="191"/>
      <c r="SK30" s="4"/>
      <c r="SL30" s="191"/>
      <c r="SM30" s="4"/>
      <c r="SN30" s="191"/>
      <c r="SO30" s="4"/>
      <c r="SP30" s="191"/>
      <c r="SQ30" s="4"/>
      <c r="SR30" s="191"/>
      <c r="SS30" s="4"/>
      <c r="ST30" s="191"/>
      <c r="SU30" s="4"/>
      <c r="SV30" s="191"/>
      <c r="SW30" s="4"/>
      <c r="SX30" s="191"/>
      <c r="SY30" s="4"/>
      <c r="SZ30" s="191"/>
      <c r="TA30" s="4"/>
      <c r="TB30" s="191"/>
      <c r="TC30" s="4"/>
      <c r="TD30" s="191"/>
      <c r="TE30" s="4"/>
      <c r="TF30" s="191"/>
      <c r="TG30" s="4"/>
      <c r="TH30" s="191"/>
      <c r="TI30" s="4"/>
      <c r="TJ30" s="191"/>
      <c r="TK30" s="4"/>
      <c r="TL30" s="191"/>
      <c r="TM30" s="4"/>
      <c r="TN30" s="191"/>
      <c r="TO30" s="4"/>
      <c r="TP30" s="191"/>
      <c r="TQ30" s="4"/>
      <c r="TR30" s="191"/>
      <c r="TS30" s="4"/>
      <c r="TT30" s="191"/>
      <c r="TU30" s="4"/>
      <c r="TV30" s="191"/>
      <c r="TW30" s="4"/>
      <c r="TX30" s="191"/>
      <c r="TY30" s="4"/>
      <c r="TZ30" s="191"/>
      <c r="UA30" s="4"/>
      <c r="UB30" s="191"/>
      <c r="UC30" s="4"/>
      <c r="UD30" s="191"/>
      <c r="UE30" s="4"/>
      <c r="UF30" s="191"/>
      <c r="UG30" s="4"/>
      <c r="UH30" s="191"/>
      <c r="UI30" s="4"/>
      <c r="UJ30" s="191"/>
      <c r="UK30" s="4"/>
      <c r="UL30" s="191"/>
      <c r="UM30" s="4"/>
      <c r="UN30" s="191"/>
      <c r="UO30" s="4"/>
      <c r="UP30" s="191"/>
      <c r="UQ30" s="4"/>
      <c r="UR30" s="191"/>
      <c r="US30" s="4"/>
      <c r="UT30" s="191"/>
      <c r="UU30" s="4"/>
      <c r="UV30" s="191"/>
      <c r="UW30" s="4"/>
      <c r="UX30" s="191"/>
      <c r="UY30" s="4"/>
      <c r="UZ30" s="191"/>
      <c r="VA30" s="4"/>
      <c r="VB30" s="191"/>
      <c r="VC30" s="4"/>
      <c r="VD30" s="191"/>
      <c r="VE30" s="4"/>
      <c r="VF30" s="191"/>
      <c r="VG30" s="4"/>
      <c r="VH30" s="191"/>
      <c r="VI30" s="4"/>
      <c r="VJ30" s="191"/>
      <c r="VK30" s="4"/>
      <c r="VL30" s="191"/>
      <c r="VM30" s="4"/>
      <c r="VN30" s="191"/>
      <c r="VO30" s="4"/>
      <c r="VP30" s="191"/>
      <c r="VQ30" s="4"/>
      <c r="VR30" s="191"/>
      <c r="VS30" s="4"/>
      <c r="VT30" s="191"/>
      <c r="VU30" s="4"/>
      <c r="VV30" s="191"/>
      <c r="VW30" s="4"/>
      <c r="VX30" s="191"/>
      <c r="VY30" s="4"/>
      <c r="VZ30" s="191"/>
      <c r="WA30" s="4"/>
      <c r="WB30" s="191"/>
      <c r="WC30" s="4"/>
      <c r="WD30" s="191"/>
      <c r="WE30" s="4"/>
      <c r="WF30" s="191"/>
      <c r="WG30" s="4"/>
      <c r="WH30" s="191"/>
      <c r="WI30" s="4"/>
      <c r="WJ30" s="191"/>
      <c r="WK30" s="4"/>
      <c r="WL30" s="191"/>
      <c r="WM30" s="4"/>
      <c r="WN30" s="191"/>
      <c r="WO30" s="4"/>
      <c r="WP30" s="191"/>
      <c r="WQ30" s="4"/>
      <c r="WR30" s="191"/>
      <c r="WS30" s="4"/>
      <c r="WT30" s="191"/>
      <c r="WU30" s="4"/>
      <c r="WV30" s="191"/>
      <c r="WW30" s="4"/>
      <c r="WX30" s="191"/>
      <c r="WY30" s="4"/>
      <c r="WZ30" s="191"/>
      <c r="XA30" s="4"/>
      <c r="XB30" s="191"/>
      <c r="XC30" s="4"/>
      <c r="XD30" s="191"/>
      <c r="XE30" s="4"/>
      <c r="XF30" s="191"/>
      <c r="XG30" s="4"/>
      <c r="XH30" s="191"/>
      <c r="XI30" s="4"/>
      <c r="XJ30" s="191"/>
      <c r="XK30" s="4"/>
      <c r="XL30" s="191"/>
      <c r="XM30" s="4"/>
      <c r="XN30" s="191"/>
      <c r="XO30" s="4"/>
      <c r="XP30" s="191"/>
      <c r="XQ30" s="4"/>
      <c r="XR30" s="191"/>
      <c r="XS30" s="4"/>
      <c r="XT30" s="191"/>
      <c r="XU30" s="4"/>
      <c r="XV30" s="191"/>
      <c r="XW30" s="4"/>
      <c r="XX30" s="191"/>
      <c r="XY30" s="4"/>
      <c r="XZ30" s="191"/>
      <c r="YA30" s="4"/>
      <c r="YB30" s="191"/>
      <c r="YC30" s="4"/>
      <c r="YD30" s="191"/>
      <c r="YE30" s="4"/>
      <c r="YF30" s="191"/>
      <c r="YG30" s="4"/>
      <c r="YH30" s="191"/>
      <c r="YI30" s="4"/>
      <c r="YJ30" s="191"/>
      <c r="YK30" s="4"/>
      <c r="YL30" s="191"/>
      <c r="YM30" s="4"/>
      <c r="YN30" s="191"/>
      <c r="YO30" s="4"/>
      <c r="YP30" s="191"/>
      <c r="YQ30" s="4"/>
      <c r="YR30" s="191"/>
      <c r="YS30" s="4"/>
      <c r="YT30" s="191"/>
      <c r="YU30" s="4"/>
      <c r="YV30" s="191"/>
      <c r="YW30" s="4"/>
      <c r="YX30" s="191"/>
      <c r="YY30" s="4"/>
      <c r="YZ30" s="191"/>
      <c r="ZA30" s="4"/>
      <c r="ZB30" s="191"/>
      <c r="ZC30" s="4"/>
      <c r="ZD30" s="191"/>
      <c r="ZE30" s="4"/>
      <c r="ZF30" s="191"/>
      <c r="ZG30" s="4"/>
      <c r="ZH30" s="191"/>
      <c r="ZI30" s="4"/>
      <c r="ZJ30" s="191"/>
      <c r="ZK30" s="4"/>
      <c r="ZL30" s="191"/>
      <c r="ZM30" s="4"/>
      <c r="ZN30" s="191"/>
      <c r="ZO30" s="4"/>
      <c r="ZP30" s="191"/>
      <c r="ZQ30" s="4"/>
      <c r="ZR30" s="191"/>
      <c r="ZS30" s="4"/>
      <c r="ZT30" s="191"/>
      <c r="ZU30" s="4"/>
      <c r="ZV30" s="191"/>
      <c r="ZW30" s="4"/>
      <c r="ZX30" s="191"/>
      <c r="ZY30" s="4"/>
      <c r="ZZ30" s="191"/>
      <c r="AAA30" s="4"/>
      <c r="AAB30" s="191"/>
      <c r="AAC30" s="4"/>
      <c r="AAD30" s="191"/>
      <c r="AAE30" s="4"/>
      <c r="AAF30" s="191"/>
      <c r="AAG30" s="4"/>
      <c r="AAH30" s="191"/>
      <c r="AAI30" s="4"/>
      <c r="AAJ30" s="191"/>
      <c r="AAK30" s="4"/>
      <c r="AAL30" s="191"/>
      <c r="AAM30" s="4"/>
      <c r="AAN30" s="191"/>
      <c r="AAO30" s="4"/>
      <c r="AAP30" s="191"/>
      <c r="AAQ30" s="4"/>
      <c r="AAR30" s="191"/>
      <c r="AAS30" s="4"/>
      <c r="AAT30" s="191"/>
      <c r="AAU30" s="4"/>
      <c r="AAV30" s="191"/>
      <c r="AAW30" s="4"/>
      <c r="AAX30" s="191"/>
      <c r="AAY30" s="4"/>
      <c r="AAZ30" s="191"/>
      <c r="ABA30" s="4"/>
      <c r="ABB30" s="191"/>
      <c r="ABC30" s="4"/>
      <c r="ABD30" s="191"/>
      <c r="ABE30" s="4"/>
      <c r="ABF30" s="191"/>
      <c r="ABG30" s="4"/>
      <c r="ABH30" s="191"/>
      <c r="ABI30" s="4"/>
      <c r="ABJ30" s="191"/>
      <c r="ABK30" s="4"/>
      <c r="ABL30" s="191"/>
      <c r="ABM30" s="4"/>
      <c r="ABN30" s="191"/>
      <c r="ABO30" s="4"/>
      <c r="ABP30" s="191"/>
      <c r="ABQ30" s="4"/>
      <c r="ABR30" s="191"/>
      <c r="ABS30" s="4"/>
      <c r="ABT30" s="191"/>
      <c r="ABU30" s="4"/>
      <c r="ABV30" s="191"/>
      <c r="ABW30" s="4"/>
      <c r="ABX30" s="191"/>
      <c r="ABY30" s="4"/>
      <c r="ABZ30" s="191"/>
      <c r="ACA30" s="4"/>
      <c r="ACB30" s="191"/>
      <c r="ACC30" s="4"/>
      <c r="ACD30" s="191"/>
      <c r="ACE30" s="4"/>
      <c r="ACF30" s="191"/>
      <c r="ACG30" s="4"/>
      <c r="ACH30" s="191"/>
      <c r="ACI30" s="4"/>
      <c r="ACJ30" s="191"/>
      <c r="ACK30" s="4"/>
      <c r="ACL30" s="191"/>
      <c r="ACM30" s="4"/>
      <c r="ACN30" s="191"/>
      <c r="ACO30" s="4"/>
      <c r="ACP30" s="191"/>
      <c r="ACQ30" s="4"/>
      <c r="ACR30" s="191"/>
      <c r="ACS30" s="4"/>
      <c r="ACT30" s="191"/>
      <c r="ACU30" s="4"/>
      <c r="ACV30" s="191"/>
      <c r="ACW30" s="4"/>
      <c r="ACX30" s="191"/>
      <c r="ACY30" s="4"/>
      <c r="ACZ30" s="191"/>
      <c r="ADA30" s="4"/>
      <c r="ADB30" s="191"/>
      <c r="ADC30" s="4"/>
      <c r="ADD30" s="191"/>
      <c r="ADE30" s="4"/>
      <c r="ADF30" s="191"/>
      <c r="ADG30" s="4"/>
      <c r="ADH30" s="191"/>
      <c r="ADI30" s="4"/>
      <c r="ADJ30" s="191"/>
      <c r="ADK30" s="4"/>
      <c r="ADL30" s="191"/>
      <c r="ADM30" s="4"/>
      <c r="ADN30" s="191"/>
      <c r="ADO30" s="4"/>
      <c r="ADP30" s="191"/>
      <c r="ADQ30" s="4"/>
      <c r="ADR30" s="191"/>
      <c r="ADS30" s="4"/>
      <c r="ADT30" s="191"/>
      <c r="ADU30" s="4"/>
      <c r="ADV30" s="191"/>
      <c r="ADW30" s="4"/>
      <c r="ADX30" s="191"/>
      <c r="ADY30" s="4"/>
      <c r="ADZ30" s="191"/>
      <c r="AEA30" s="4"/>
      <c r="AEB30" s="191"/>
      <c r="AEC30" s="4"/>
      <c r="AED30" s="191"/>
      <c r="AEE30" s="4"/>
      <c r="AEF30" s="191"/>
      <c r="AEG30" s="4"/>
      <c r="AEH30" s="191"/>
      <c r="AEI30" s="4"/>
      <c r="AEJ30" s="191"/>
      <c r="AEK30" s="4"/>
      <c r="AEL30" s="191"/>
      <c r="AEM30" s="4"/>
      <c r="AEN30" s="191"/>
      <c r="AEO30" s="4"/>
      <c r="AEP30" s="191"/>
      <c r="AEQ30" s="4"/>
      <c r="AER30" s="191"/>
      <c r="AES30" s="4"/>
      <c r="AET30" s="191"/>
      <c r="AEU30" s="4"/>
      <c r="AEV30" s="191"/>
      <c r="AEW30" s="4"/>
      <c r="AEX30" s="191"/>
      <c r="AEY30" s="4"/>
      <c r="AEZ30" s="191"/>
      <c r="AFA30" s="4"/>
      <c r="AFB30" s="191"/>
      <c r="AFC30" s="4"/>
      <c r="AFD30" s="191"/>
      <c r="AFE30" s="4"/>
      <c r="AFF30" s="191"/>
      <c r="AFG30" s="4"/>
      <c r="AFH30" s="191"/>
      <c r="AFI30" s="4"/>
      <c r="AFJ30" s="191"/>
      <c r="AFK30" s="4"/>
      <c r="AFL30" s="191"/>
      <c r="AFM30" s="4"/>
      <c r="AFN30" s="191"/>
      <c r="AFO30" s="4"/>
      <c r="AFP30" s="191"/>
      <c r="AFQ30" s="4"/>
      <c r="AFR30" s="191"/>
      <c r="AFS30" s="4"/>
      <c r="AFT30" s="191"/>
      <c r="AFU30" s="4"/>
      <c r="AFV30" s="191"/>
      <c r="AFW30" s="4"/>
      <c r="AFX30" s="191"/>
      <c r="AFY30" s="4"/>
      <c r="AFZ30" s="191"/>
      <c r="AGA30" s="4"/>
      <c r="AGB30" s="191"/>
      <c r="AGC30" s="4"/>
      <c r="AGD30" s="191"/>
      <c r="AGE30" s="4"/>
      <c r="AGF30" s="191"/>
      <c r="AGG30" s="4"/>
      <c r="AGH30" s="191"/>
      <c r="AGI30" s="4"/>
      <c r="AGJ30" s="191"/>
      <c r="AGK30" s="4"/>
      <c r="AGL30" s="191"/>
      <c r="AGM30" s="4"/>
      <c r="AGN30" s="191"/>
      <c r="AGO30" s="4"/>
      <c r="AGP30" s="191"/>
      <c r="AGQ30" s="4"/>
      <c r="AGR30" s="191"/>
      <c r="AGS30" s="4"/>
      <c r="AGT30" s="191"/>
      <c r="AGU30" s="4"/>
      <c r="AGV30" s="191"/>
      <c r="AGW30" s="4"/>
      <c r="AGX30" s="191"/>
      <c r="AGY30" s="4"/>
      <c r="AGZ30" s="191"/>
      <c r="AHA30" s="4"/>
      <c r="AHB30" s="191"/>
      <c r="AHC30" s="4"/>
      <c r="AHD30" s="191"/>
      <c r="AHE30" s="4"/>
      <c r="AHF30" s="191"/>
      <c r="AHG30" s="4"/>
      <c r="AHH30" s="191"/>
      <c r="AHI30" s="4"/>
      <c r="AHJ30" s="191"/>
      <c r="AHK30" s="4"/>
      <c r="AHL30" s="191"/>
      <c r="AHM30" s="4"/>
      <c r="AHN30" s="191"/>
      <c r="AHO30" s="4"/>
      <c r="AHP30" s="191"/>
      <c r="AHQ30" s="4"/>
      <c r="AHR30" s="191"/>
      <c r="AHS30" s="4"/>
      <c r="AHT30" s="191"/>
      <c r="AHU30" s="4"/>
      <c r="AHV30" s="191"/>
      <c r="AHW30" s="4"/>
      <c r="AHX30" s="191"/>
      <c r="AHY30" s="4"/>
      <c r="AHZ30" s="191"/>
      <c r="AIA30" s="4"/>
      <c r="AIB30" s="191"/>
      <c r="AIC30" s="4"/>
      <c r="AID30" s="191"/>
      <c r="AIE30" s="4"/>
      <c r="AIF30" s="191"/>
      <c r="AIG30" s="4"/>
      <c r="AIH30" s="191"/>
      <c r="AII30" s="4"/>
      <c r="AIJ30" s="191"/>
      <c r="AIK30" s="4"/>
      <c r="AIL30" s="191"/>
      <c r="AIM30" s="4"/>
      <c r="AIN30" s="191"/>
      <c r="AIO30" s="4"/>
      <c r="AIP30" s="191"/>
      <c r="AIQ30" s="4"/>
      <c r="AIR30" s="191"/>
      <c r="AIS30" s="4"/>
      <c r="AIT30" s="191"/>
      <c r="AIU30" s="4"/>
      <c r="AIV30" s="191"/>
      <c r="AIW30" s="4"/>
      <c r="AIX30" s="191"/>
      <c r="AIY30" s="4"/>
      <c r="AIZ30" s="191"/>
      <c r="AJA30" s="4"/>
      <c r="AJB30" s="191"/>
      <c r="AJC30" s="4"/>
      <c r="AJD30" s="191"/>
      <c r="AJE30" s="4"/>
      <c r="AJF30" s="191"/>
      <c r="AJG30" s="4"/>
      <c r="AJH30" s="191"/>
      <c r="AJI30" s="4"/>
      <c r="AJJ30" s="191"/>
      <c r="AJK30" s="4"/>
      <c r="AJL30" s="191"/>
      <c r="AJM30" s="4"/>
      <c r="AJN30" s="191"/>
      <c r="AJO30" s="4"/>
      <c r="AJP30" s="191"/>
      <c r="AJQ30" s="4"/>
      <c r="AJR30" s="191"/>
      <c r="AJS30" s="4"/>
      <c r="AJT30" s="191"/>
      <c r="AJU30" s="4"/>
      <c r="AJV30" s="191"/>
      <c r="AJW30" s="4"/>
      <c r="AJX30" s="191"/>
      <c r="AJY30" s="4"/>
      <c r="AJZ30" s="191"/>
      <c r="AKA30" s="4"/>
      <c r="AKB30" s="191"/>
      <c r="AKC30" s="4"/>
      <c r="AKD30" s="191"/>
      <c r="AKE30" s="4"/>
      <c r="AKF30" s="191"/>
      <c r="AKG30" s="4"/>
      <c r="AKH30" s="191"/>
      <c r="AKI30" s="4"/>
      <c r="AKJ30" s="191"/>
      <c r="AKK30" s="4"/>
      <c r="AKL30" s="191"/>
      <c r="AKM30" s="4"/>
      <c r="AKN30" s="191"/>
      <c r="AKO30" s="4"/>
      <c r="AKP30" s="191"/>
      <c r="AKQ30" s="4"/>
      <c r="AKR30" s="191"/>
      <c r="AKS30" s="4"/>
      <c r="AKT30" s="191"/>
      <c r="AKU30" s="4"/>
      <c r="AKV30" s="191"/>
      <c r="AKW30" s="4"/>
      <c r="AKX30" s="191"/>
      <c r="AKY30" s="4"/>
      <c r="AKZ30" s="191"/>
      <c r="ALA30" s="4"/>
      <c r="ALB30" s="191"/>
      <c r="ALC30" s="4"/>
      <c r="ALD30" s="191"/>
      <c r="ALE30" s="4"/>
      <c r="ALF30" s="191"/>
      <c r="ALG30" s="4"/>
      <c r="ALH30" s="191"/>
      <c r="ALI30" s="4"/>
      <c r="ALJ30" s="191"/>
      <c r="ALK30" s="4"/>
      <c r="ALL30" s="191"/>
      <c r="ALM30" s="4"/>
      <c r="ALN30" s="191"/>
      <c r="ALO30" s="4"/>
      <c r="ALP30" s="191"/>
      <c r="ALQ30" s="4"/>
      <c r="ALR30" s="191"/>
      <c r="ALS30" s="4"/>
      <c r="ALT30" s="191"/>
      <c r="ALU30" s="4"/>
      <c r="ALV30" s="191"/>
      <c r="ALW30" s="4"/>
      <c r="ALX30" s="191"/>
      <c r="ALY30" s="4"/>
      <c r="ALZ30" s="191"/>
      <c r="AMA30" s="4"/>
      <c r="AMB30" s="191"/>
      <c r="AMC30" s="4"/>
      <c r="AMD30" s="191"/>
      <c r="AME30" s="4"/>
      <c r="AMF30" s="191"/>
      <c r="AMG30" s="4"/>
      <c r="AMH30" s="191"/>
      <c r="AMI30" s="4"/>
      <c r="AMJ30" s="191"/>
      <c r="AMK30" s="4"/>
      <c r="AML30" s="191"/>
      <c r="AMM30" s="4"/>
      <c r="AMN30" s="191"/>
      <c r="AMO30" s="4"/>
      <c r="AMP30" s="191"/>
      <c r="AMQ30" s="4"/>
      <c r="AMR30" s="191"/>
      <c r="AMS30" s="4"/>
      <c r="AMT30" s="191"/>
      <c r="AMU30" s="4"/>
      <c r="AMV30" s="191"/>
      <c r="AMW30" s="4"/>
      <c r="AMX30" s="191"/>
      <c r="AMY30" s="4"/>
      <c r="AMZ30" s="191"/>
      <c r="ANA30" s="4"/>
      <c r="ANB30" s="191"/>
      <c r="ANC30" s="4"/>
      <c r="AND30" s="191"/>
      <c r="ANE30" s="4"/>
      <c r="ANF30" s="191"/>
      <c r="ANG30" s="4"/>
      <c r="ANH30" s="191"/>
      <c r="ANI30" s="4"/>
      <c r="ANJ30" s="191"/>
      <c r="ANK30" s="4"/>
      <c r="ANL30" s="191"/>
      <c r="ANM30" s="4"/>
      <c r="ANN30" s="191"/>
      <c r="ANO30" s="4"/>
      <c r="ANP30" s="191"/>
      <c r="ANQ30" s="4"/>
      <c r="ANR30" s="191"/>
      <c r="ANS30" s="4"/>
      <c r="ANT30" s="191"/>
      <c r="ANU30" s="4"/>
      <c r="ANV30" s="191"/>
      <c r="ANW30" s="4"/>
      <c r="ANX30" s="191"/>
      <c r="ANY30" s="4"/>
      <c r="ANZ30" s="191"/>
      <c r="AOA30" s="4"/>
      <c r="AOB30" s="191"/>
      <c r="AOC30" s="4"/>
      <c r="AOD30" s="191"/>
      <c r="AOE30" s="4"/>
      <c r="AOF30" s="191"/>
      <c r="AOG30" s="4"/>
      <c r="AOH30" s="191"/>
      <c r="AOI30" s="4"/>
      <c r="AOJ30" s="191"/>
      <c r="AOK30" s="4"/>
      <c r="AOL30" s="191"/>
      <c r="AOM30" s="4"/>
      <c r="AON30" s="191"/>
      <c r="AOO30" s="4"/>
      <c r="AOP30" s="191"/>
      <c r="AOQ30" s="4"/>
      <c r="AOR30" s="191"/>
      <c r="AOS30" s="4"/>
      <c r="AOT30" s="191"/>
      <c r="AOU30" s="4"/>
      <c r="AOV30" s="191"/>
      <c r="AOW30" s="4"/>
      <c r="AOX30" s="191"/>
      <c r="AOY30" s="4"/>
      <c r="AOZ30" s="191"/>
      <c r="APA30" s="4"/>
      <c r="APB30" s="191"/>
      <c r="APC30" s="4"/>
      <c r="APD30" s="191"/>
      <c r="APE30" s="4"/>
      <c r="APF30" s="191"/>
      <c r="APG30" s="4"/>
      <c r="APH30" s="191"/>
      <c r="API30" s="4"/>
      <c r="APJ30" s="191"/>
      <c r="APK30" s="4"/>
      <c r="APL30" s="191"/>
      <c r="APM30" s="4"/>
      <c r="APN30" s="191"/>
      <c r="APO30" s="4"/>
      <c r="APP30" s="191"/>
      <c r="APQ30" s="4"/>
      <c r="APR30" s="191"/>
      <c r="APS30" s="4"/>
      <c r="APT30" s="191"/>
      <c r="APU30" s="4"/>
      <c r="APV30" s="191"/>
      <c r="APW30" s="4"/>
      <c r="APX30" s="191"/>
      <c r="APY30" s="4"/>
      <c r="APZ30" s="191"/>
      <c r="AQA30" s="4"/>
      <c r="AQB30" s="191"/>
      <c r="AQC30" s="4"/>
      <c r="AQD30" s="191"/>
      <c r="AQE30" s="4"/>
      <c r="AQF30" s="191"/>
      <c r="AQG30" s="4"/>
      <c r="AQH30" s="191"/>
      <c r="AQI30" s="4"/>
      <c r="AQJ30" s="191"/>
      <c r="AQK30" s="4"/>
      <c r="AQL30" s="191"/>
      <c r="AQM30" s="4"/>
      <c r="AQN30" s="191"/>
      <c r="AQO30" s="4"/>
      <c r="AQP30" s="191"/>
      <c r="AQQ30" s="4"/>
      <c r="AQR30" s="191"/>
      <c r="AQS30" s="4"/>
      <c r="AQT30" s="191"/>
      <c r="AQU30" s="4"/>
      <c r="AQV30" s="191"/>
      <c r="AQW30" s="4"/>
      <c r="AQX30" s="191"/>
      <c r="AQY30" s="4"/>
      <c r="AQZ30" s="191"/>
      <c r="ARA30" s="4"/>
      <c r="ARB30" s="191"/>
      <c r="ARC30" s="4"/>
      <c r="ARD30" s="191"/>
      <c r="ARE30" s="4"/>
      <c r="ARF30" s="191"/>
      <c r="ARG30" s="4"/>
      <c r="ARH30" s="191"/>
      <c r="ARI30" s="4"/>
      <c r="ARJ30" s="191"/>
      <c r="ARK30" s="4"/>
      <c r="ARL30" s="191"/>
      <c r="ARM30" s="4"/>
      <c r="ARN30" s="191"/>
      <c r="ARO30" s="4"/>
      <c r="ARP30" s="191"/>
      <c r="ARQ30" s="4"/>
      <c r="ARR30" s="191"/>
      <c r="ARS30" s="4"/>
      <c r="ART30" s="191"/>
      <c r="ARU30" s="4"/>
      <c r="ARV30" s="191"/>
      <c r="ARW30" s="4"/>
      <c r="ARX30" s="191"/>
      <c r="ARY30" s="4"/>
      <c r="ARZ30" s="191"/>
      <c r="ASA30" s="4"/>
      <c r="ASB30" s="191"/>
      <c r="ASC30" s="4"/>
      <c r="ASD30" s="191"/>
      <c r="ASE30" s="4"/>
      <c r="ASF30" s="191"/>
      <c r="ASG30" s="4"/>
      <c r="ASH30" s="191"/>
      <c r="ASI30" s="4"/>
      <c r="ASJ30" s="191"/>
      <c r="ASK30" s="4"/>
      <c r="ASL30" s="191"/>
      <c r="ASM30" s="4"/>
      <c r="ASN30" s="191"/>
      <c r="ASO30" s="4"/>
      <c r="ASP30" s="191"/>
      <c r="ASQ30" s="4"/>
      <c r="ASR30" s="191"/>
      <c r="ASS30" s="4"/>
      <c r="AST30" s="191"/>
      <c r="ASU30" s="4"/>
      <c r="ASV30" s="191"/>
      <c r="ASW30" s="4"/>
      <c r="ASX30" s="191"/>
      <c r="ASY30" s="4"/>
      <c r="ASZ30" s="191"/>
      <c r="ATA30" s="4"/>
      <c r="ATB30" s="191"/>
      <c r="ATC30" s="4"/>
      <c r="ATD30" s="191"/>
      <c r="ATE30" s="4"/>
      <c r="ATF30" s="191"/>
      <c r="ATG30" s="4"/>
      <c r="ATH30" s="191"/>
      <c r="ATI30" s="4"/>
      <c r="ATJ30" s="191"/>
      <c r="ATK30" s="4"/>
      <c r="ATL30" s="191"/>
      <c r="ATM30" s="4"/>
      <c r="ATN30" s="191"/>
      <c r="ATO30" s="4"/>
      <c r="ATP30" s="191"/>
      <c r="ATQ30" s="4"/>
      <c r="ATR30" s="191"/>
      <c r="ATS30" s="4"/>
      <c r="ATT30" s="191"/>
      <c r="ATU30" s="4"/>
      <c r="ATV30" s="191"/>
      <c r="ATW30" s="4"/>
      <c r="ATX30" s="191"/>
      <c r="ATY30" s="4"/>
      <c r="ATZ30" s="191"/>
      <c r="AUA30" s="4"/>
      <c r="AUB30" s="191"/>
      <c r="AUC30" s="4"/>
      <c r="AUD30" s="191"/>
      <c r="AUE30" s="4"/>
      <c r="AUF30" s="191"/>
      <c r="AUG30" s="4"/>
      <c r="AUH30" s="191"/>
      <c r="AUI30" s="4"/>
      <c r="AUJ30" s="191"/>
      <c r="AUK30" s="4"/>
      <c r="AUL30" s="191"/>
      <c r="AUM30" s="4"/>
      <c r="AUN30" s="191"/>
      <c r="AUO30" s="4"/>
      <c r="AUP30" s="191"/>
      <c r="AUQ30" s="4"/>
      <c r="AUR30" s="191"/>
      <c r="AUS30" s="4"/>
      <c r="AUT30" s="191"/>
      <c r="AUU30" s="4"/>
      <c r="AUV30" s="191"/>
      <c r="AUW30" s="4"/>
      <c r="AUX30" s="191"/>
      <c r="AUY30" s="4"/>
      <c r="AUZ30" s="191"/>
      <c r="AVA30" s="4"/>
      <c r="AVB30" s="191"/>
      <c r="AVC30" s="4"/>
      <c r="AVD30" s="191"/>
      <c r="AVE30" s="4"/>
      <c r="AVF30" s="191"/>
      <c r="AVG30" s="4"/>
      <c r="AVH30" s="191"/>
      <c r="AVI30" s="4"/>
      <c r="AVJ30" s="191"/>
      <c r="AVK30" s="4"/>
      <c r="AVL30" s="191"/>
      <c r="AVM30" s="4"/>
      <c r="AVN30" s="191"/>
      <c r="AVO30" s="4"/>
      <c r="AVP30" s="191"/>
      <c r="AVQ30" s="4"/>
      <c r="AVR30" s="191"/>
      <c r="AVS30" s="4"/>
      <c r="AVT30" s="191"/>
      <c r="AVU30" s="4"/>
      <c r="AVV30" s="191"/>
      <c r="AVW30" s="4"/>
      <c r="AVX30" s="191"/>
      <c r="AVY30" s="4"/>
      <c r="AVZ30" s="191"/>
      <c r="AWA30" s="4"/>
      <c r="AWB30" s="191"/>
      <c r="AWC30" s="4"/>
      <c r="AWD30" s="191"/>
      <c r="AWE30" s="4"/>
      <c r="AWF30" s="191"/>
      <c r="AWG30" s="4"/>
      <c r="AWH30" s="191"/>
      <c r="AWI30" s="4"/>
      <c r="AWJ30" s="191"/>
      <c r="AWK30" s="4"/>
      <c r="AWL30" s="191"/>
      <c r="AWM30" s="4"/>
      <c r="AWN30" s="191"/>
      <c r="AWO30" s="4"/>
      <c r="AWP30" s="191"/>
      <c r="AWQ30" s="4"/>
      <c r="AWR30" s="191"/>
      <c r="AWS30" s="4"/>
      <c r="AWT30" s="191"/>
      <c r="AWU30" s="4"/>
      <c r="AWV30" s="191"/>
      <c r="AWW30" s="4"/>
      <c r="AWX30" s="191"/>
      <c r="AWY30" s="4"/>
      <c r="AWZ30" s="191"/>
      <c r="AXA30" s="4"/>
      <c r="AXB30" s="191"/>
      <c r="AXC30" s="4"/>
      <c r="AXD30" s="191"/>
      <c r="AXE30" s="4"/>
      <c r="AXF30" s="191"/>
      <c r="AXG30" s="4"/>
      <c r="AXH30" s="191"/>
      <c r="AXI30" s="4"/>
      <c r="AXJ30" s="191"/>
      <c r="AXK30" s="4"/>
      <c r="AXL30" s="191"/>
      <c r="AXM30" s="4"/>
      <c r="AXN30" s="191"/>
      <c r="AXO30" s="4"/>
      <c r="AXP30" s="191"/>
      <c r="AXQ30" s="4"/>
      <c r="AXR30" s="191"/>
      <c r="AXS30" s="4"/>
      <c r="AXT30" s="191"/>
      <c r="AXU30" s="4"/>
      <c r="AXV30" s="191"/>
      <c r="AXW30" s="4"/>
      <c r="AXX30" s="191"/>
      <c r="AXY30" s="4"/>
      <c r="AXZ30" s="191"/>
      <c r="AYA30" s="4"/>
      <c r="AYB30" s="191"/>
      <c r="AYC30" s="4"/>
      <c r="AYD30" s="191"/>
      <c r="AYE30" s="4"/>
      <c r="AYF30" s="191"/>
      <c r="AYG30" s="4"/>
      <c r="AYH30" s="191"/>
      <c r="AYI30" s="4"/>
      <c r="AYJ30" s="191"/>
      <c r="AYK30" s="4"/>
      <c r="AYL30" s="191"/>
      <c r="AYM30" s="4"/>
      <c r="AYN30" s="191"/>
      <c r="AYO30" s="4"/>
      <c r="AYP30" s="191"/>
      <c r="AYQ30" s="4"/>
      <c r="AYR30" s="191"/>
      <c r="AYS30" s="4"/>
      <c r="AYT30" s="191"/>
      <c r="AYU30" s="4"/>
      <c r="AYV30" s="191"/>
      <c r="AYW30" s="4"/>
      <c r="AYX30" s="191"/>
      <c r="AYY30" s="4"/>
      <c r="AYZ30" s="191"/>
      <c r="AZA30" s="4"/>
      <c r="AZB30" s="191"/>
      <c r="AZC30" s="4"/>
      <c r="AZD30" s="191"/>
      <c r="AZE30" s="4"/>
      <c r="AZF30" s="191"/>
      <c r="AZG30" s="4"/>
      <c r="AZH30" s="191"/>
      <c r="AZI30" s="4"/>
      <c r="AZJ30" s="191"/>
      <c r="AZK30" s="4"/>
      <c r="AZL30" s="191"/>
      <c r="AZM30" s="4"/>
      <c r="AZN30" s="191"/>
      <c r="AZO30" s="4"/>
      <c r="AZP30" s="191"/>
      <c r="AZQ30" s="4"/>
      <c r="AZR30" s="191"/>
      <c r="AZS30" s="4"/>
      <c r="AZT30" s="191"/>
      <c r="AZU30" s="4"/>
      <c r="AZV30" s="191"/>
      <c r="AZW30" s="4"/>
      <c r="AZX30" s="191"/>
      <c r="AZY30" s="4"/>
      <c r="AZZ30" s="191"/>
      <c r="BAA30" s="4"/>
      <c r="BAB30" s="191"/>
      <c r="BAC30" s="4"/>
      <c r="BAD30" s="191"/>
      <c r="BAE30" s="4"/>
      <c r="BAF30" s="191"/>
      <c r="BAG30" s="4"/>
      <c r="BAH30" s="191"/>
      <c r="BAI30" s="4"/>
      <c r="BAJ30" s="191"/>
      <c r="BAK30" s="4"/>
      <c r="BAL30" s="191"/>
      <c r="BAM30" s="4"/>
      <c r="BAN30" s="191"/>
      <c r="BAO30" s="4"/>
      <c r="BAP30" s="191"/>
      <c r="BAQ30" s="4"/>
      <c r="BAR30" s="191"/>
      <c r="BAS30" s="4"/>
      <c r="BAT30" s="191"/>
      <c r="BAU30" s="4"/>
      <c r="BAV30" s="191"/>
      <c r="BAW30" s="4"/>
      <c r="BAX30" s="191"/>
      <c r="BAY30" s="4"/>
      <c r="BAZ30" s="191"/>
      <c r="BBA30" s="4"/>
      <c r="BBB30" s="191"/>
      <c r="BBC30" s="4"/>
      <c r="BBD30" s="191"/>
      <c r="BBE30" s="4"/>
      <c r="BBF30" s="191"/>
      <c r="BBG30" s="4"/>
      <c r="BBH30" s="191"/>
      <c r="BBI30" s="4"/>
      <c r="BBJ30" s="191"/>
      <c r="BBK30" s="4"/>
      <c r="BBL30" s="191"/>
      <c r="BBM30" s="4"/>
      <c r="BBN30" s="191"/>
      <c r="BBO30" s="4"/>
      <c r="BBP30" s="191"/>
      <c r="BBQ30" s="4"/>
      <c r="BBR30" s="191"/>
      <c r="BBS30" s="4"/>
      <c r="BBT30" s="191"/>
      <c r="BBU30" s="4"/>
      <c r="BBV30" s="191"/>
      <c r="BBW30" s="4"/>
      <c r="BBX30" s="191"/>
      <c r="BBY30" s="4"/>
      <c r="BBZ30" s="191"/>
      <c r="BCA30" s="4"/>
      <c r="BCB30" s="191"/>
      <c r="BCC30" s="4"/>
      <c r="BCD30" s="191"/>
      <c r="BCE30" s="4"/>
      <c r="BCF30" s="191"/>
      <c r="BCG30" s="4"/>
      <c r="BCH30" s="191"/>
      <c r="BCI30" s="4"/>
      <c r="BCJ30" s="191"/>
      <c r="BCK30" s="4"/>
      <c r="BCL30" s="191"/>
      <c r="BCM30" s="4"/>
      <c r="BCN30" s="191"/>
      <c r="BCO30" s="4"/>
      <c r="BCP30" s="191"/>
      <c r="BCQ30" s="4"/>
      <c r="BCR30" s="191"/>
      <c r="BCS30" s="4"/>
      <c r="BCT30" s="191"/>
      <c r="BCU30" s="4"/>
      <c r="BCV30" s="191"/>
      <c r="BCW30" s="4"/>
      <c r="BCX30" s="191"/>
      <c r="BCY30" s="4"/>
      <c r="BCZ30" s="191"/>
      <c r="BDA30" s="4"/>
      <c r="BDB30" s="191"/>
      <c r="BDC30" s="4"/>
      <c r="BDD30" s="191"/>
      <c r="BDE30" s="4"/>
      <c r="BDF30" s="191"/>
      <c r="BDG30" s="4"/>
      <c r="BDH30" s="191"/>
      <c r="BDI30" s="4"/>
      <c r="BDJ30" s="191"/>
      <c r="BDK30" s="4"/>
      <c r="BDL30" s="191"/>
      <c r="BDM30" s="4"/>
      <c r="BDN30" s="191"/>
      <c r="BDO30" s="4"/>
      <c r="BDP30" s="191"/>
      <c r="BDQ30" s="4"/>
      <c r="BDR30" s="191"/>
      <c r="BDS30" s="4"/>
      <c r="BDT30" s="191"/>
      <c r="BDU30" s="4"/>
      <c r="BDV30" s="191"/>
      <c r="BDW30" s="4"/>
      <c r="BDX30" s="191"/>
      <c r="BDY30" s="4"/>
      <c r="BDZ30" s="191"/>
      <c r="BEA30" s="4"/>
      <c r="BEB30" s="191"/>
      <c r="BEC30" s="4"/>
      <c r="BED30" s="191"/>
      <c r="BEE30" s="4"/>
      <c r="BEF30" s="191"/>
      <c r="BEG30" s="4"/>
      <c r="BEH30" s="191"/>
      <c r="BEI30" s="4"/>
      <c r="BEJ30" s="191"/>
      <c r="BEK30" s="4"/>
      <c r="BEL30" s="191"/>
      <c r="BEM30" s="4"/>
      <c r="BEN30" s="191"/>
      <c r="BEO30" s="4"/>
      <c r="BEP30" s="191"/>
      <c r="BEQ30" s="4"/>
      <c r="BER30" s="191"/>
      <c r="BES30" s="4"/>
      <c r="BET30" s="191"/>
      <c r="BEU30" s="4"/>
      <c r="BEV30" s="191"/>
      <c r="BEW30" s="4"/>
      <c r="BEX30" s="191"/>
      <c r="BEY30" s="4"/>
      <c r="BEZ30" s="191"/>
      <c r="BFA30" s="4"/>
      <c r="BFB30" s="191"/>
      <c r="BFC30" s="4"/>
      <c r="BFD30" s="191"/>
      <c r="BFE30" s="4"/>
      <c r="BFF30" s="191"/>
      <c r="BFG30" s="4"/>
      <c r="BFH30" s="191"/>
      <c r="BFI30" s="4"/>
      <c r="BFJ30" s="191"/>
      <c r="BFK30" s="4"/>
      <c r="BFL30" s="191"/>
      <c r="BFM30" s="4"/>
      <c r="BFN30" s="191"/>
      <c r="BFO30" s="4"/>
      <c r="BFP30" s="191"/>
      <c r="BFQ30" s="4"/>
      <c r="BFR30" s="191"/>
      <c r="BFS30" s="4"/>
      <c r="BFT30" s="191"/>
      <c r="BFU30" s="4"/>
      <c r="BFV30" s="191"/>
      <c r="BFW30" s="4"/>
      <c r="BFX30" s="191"/>
      <c r="BFY30" s="4"/>
      <c r="BFZ30" s="191"/>
      <c r="BGA30" s="4"/>
      <c r="BGB30" s="191"/>
      <c r="BGC30" s="4"/>
      <c r="BGD30" s="191"/>
      <c r="BGE30" s="4"/>
      <c r="BGF30" s="191"/>
      <c r="BGG30" s="4"/>
      <c r="BGH30" s="191"/>
      <c r="BGI30" s="4"/>
      <c r="BGJ30" s="191"/>
      <c r="BGK30" s="4"/>
      <c r="BGL30" s="191"/>
      <c r="BGM30" s="4"/>
      <c r="BGN30" s="191"/>
      <c r="BGO30" s="4"/>
      <c r="BGP30" s="191"/>
      <c r="BGQ30" s="4"/>
      <c r="BGR30" s="191"/>
      <c r="BGS30" s="4"/>
      <c r="BGT30" s="191"/>
      <c r="BGU30" s="4"/>
      <c r="BGV30" s="191"/>
      <c r="BGW30" s="4"/>
      <c r="BGX30" s="191"/>
      <c r="BGY30" s="4"/>
      <c r="BGZ30" s="191"/>
      <c r="BHA30" s="4"/>
      <c r="BHB30" s="191"/>
      <c r="BHC30" s="4"/>
      <c r="BHD30" s="191"/>
      <c r="BHE30" s="4"/>
      <c r="BHF30" s="191"/>
      <c r="BHG30" s="4"/>
      <c r="BHH30" s="191"/>
      <c r="BHI30" s="4"/>
      <c r="BHJ30" s="191"/>
      <c r="BHK30" s="4"/>
      <c r="BHL30" s="191"/>
      <c r="BHM30" s="4"/>
      <c r="BHN30" s="191"/>
      <c r="BHO30" s="4"/>
      <c r="BHP30" s="191"/>
      <c r="BHQ30" s="4"/>
      <c r="BHR30" s="191"/>
      <c r="BHS30" s="4"/>
      <c r="BHT30" s="191"/>
      <c r="BHU30" s="4"/>
      <c r="BHV30" s="191"/>
      <c r="BHW30" s="4"/>
      <c r="BHX30" s="191"/>
      <c r="BHY30" s="4"/>
      <c r="BHZ30" s="191"/>
      <c r="BIA30" s="4"/>
      <c r="BIB30" s="191"/>
      <c r="BIC30" s="4"/>
      <c r="BID30" s="191"/>
      <c r="BIE30" s="4"/>
      <c r="BIF30" s="191"/>
      <c r="BIG30" s="4"/>
      <c r="BIH30" s="191"/>
      <c r="BII30" s="4"/>
      <c r="BIJ30" s="191"/>
      <c r="BIK30" s="4"/>
      <c r="BIL30" s="191"/>
      <c r="BIM30" s="4"/>
      <c r="BIN30" s="191"/>
      <c r="BIO30" s="4"/>
      <c r="BIP30" s="191"/>
      <c r="BIQ30" s="4"/>
      <c r="BIR30" s="191"/>
      <c r="BIS30" s="4"/>
      <c r="BIT30" s="191"/>
      <c r="BIU30" s="4"/>
      <c r="BIV30" s="191"/>
      <c r="BIW30" s="4"/>
      <c r="BIX30" s="191"/>
      <c r="BIY30" s="4"/>
      <c r="BIZ30" s="191"/>
      <c r="BJA30" s="4"/>
      <c r="BJB30" s="191"/>
      <c r="BJC30" s="4"/>
      <c r="BJD30" s="191"/>
      <c r="BJE30" s="4"/>
      <c r="BJF30" s="191"/>
      <c r="BJG30" s="4"/>
      <c r="BJH30" s="191"/>
      <c r="BJI30" s="4"/>
      <c r="BJJ30" s="191"/>
      <c r="BJK30" s="4"/>
      <c r="BJL30" s="191"/>
      <c r="BJM30" s="4"/>
      <c r="BJN30" s="191"/>
      <c r="BJO30" s="4"/>
      <c r="BJP30" s="191"/>
      <c r="BJQ30" s="4"/>
      <c r="BJR30" s="191"/>
      <c r="BJS30" s="4"/>
      <c r="BJT30" s="191"/>
      <c r="BJU30" s="4"/>
      <c r="BJV30" s="191"/>
      <c r="BJW30" s="4"/>
      <c r="BJX30" s="191"/>
      <c r="BJY30" s="4"/>
      <c r="BJZ30" s="191"/>
      <c r="BKA30" s="4"/>
      <c r="BKB30" s="191"/>
      <c r="BKC30" s="4"/>
      <c r="BKD30" s="191"/>
      <c r="BKE30" s="4"/>
      <c r="BKF30" s="191"/>
      <c r="BKG30" s="4"/>
      <c r="BKH30" s="191"/>
      <c r="BKI30" s="4"/>
      <c r="BKJ30" s="191"/>
      <c r="BKK30" s="4"/>
      <c r="BKL30" s="191"/>
      <c r="BKM30" s="4"/>
      <c r="BKN30" s="191"/>
      <c r="BKO30" s="4"/>
      <c r="BKP30" s="191"/>
      <c r="BKQ30" s="4"/>
      <c r="BKR30" s="191"/>
      <c r="BKS30" s="4"/>
      <c r="BKT30" s="191"/>
      <c r="BKU30" s="4"/>
      <c r="BKV30" s="191"/>
      <c r="BKW30" s="4"/>
      <c r="BKX30" s="191"/>
      <c r="BKY30" s="4"/>
      <c r="BKZ30" s="191"/>
      <c r="BLA30" s="4"/>
      <c r="BLB30" s="191"/>
      <c r="BLC30" s="4"/>
      <c r="BLD30" s="191"/>
      <c r="BLE30" s="4"/>
      <c r="BLF30" s="191"/>
      <c r="BLG30" s="4"/>
      <c r="BLH30" s="191"/>
      <c r="BLI30" s="4"/>
      <c r="BLJ30" s="191"/>
      <c r="BLK30" s="4"/>
      <c r="BLL30" s="191"/>
      <c r="BLM30" s="4"/>
      <c r="BLN30" s="191"/>
      <c r="BLO30" s="4"/>
      <c r="BLP30" s="191"/>
      <c r="BLQ30" s="4"/>
      <c r="BLR30" s="191"/>
      <c r="BLS30" s="4"/>
      <c r="BLT30" s="191"/>
      <c r="BLU30" s="4"/>
      <c r="BLV30" s="191"/>
      <c r="BLW30" s="4"/>
      <c r="BLX30" s="191"/>
      <c r="BLY30" s="4"/>
      <c r="BLZ30" s="191"/>
      <c r="BMA30" s="4"/>
      <c r="BMB30" s="191"/>
      <c r="BMC30" s="4"/>
      <c r="BMD30" s="191"/>
      <c r="BME30" s="4"/>
      <c r="BMF30" s="191"/>
      <c r="BMG30" s="4"/>
      <c r="BMH30" s="191"/>
      <c r="BMI30" s="4"/>
      <c r="BMJ30" s="191"/>
      <c r="BMK30" s="4"/>
      <c r="BML30" s="191"/>
      <c r="BMM30" s="4"/>
      <c r="BMN30" s="191"/>
      <c r="BMO30" s="4"/>
      <c r="BMP30" s="191"/>
      <c r="BMQ30" s="4"/>
      <c r="BMR30" s="191"/>
      <c r="BMS30" s="4"/>
      <c r="BMT30" s="191"/>
      <c r="BMU30" s="4"/>
      <c r="BMV30" s="191"/>
      <c r="BMW30" s="4"/>
      <c r="BMX30" s="191"/>
      <c r="BMY30" s="4"/>
      <c r="BMZ30" s="191"/>
      <c r="BNA30" s="4"/>
      <c r="BNB30" s="191"/>
      <c r="BNC30" s="4"/>
      <c r="BND30" s="191"/>
      <c r="BNE30" s="4"/>
      <c r="BNF30" s="191"/>
      <c r="BNG30" s="4"/>
      <c r="BNH30" s="191"/>
      <c r="BNI30" s="4"/>
      <c r="BNJ30" s="191"/>
      <c r="BNK30" s="4"/>
      <c r="BNL30" s="191"/>
      <c r="BNM30" s="4"/>
      <c r="BNN30" s="191"/>
      <c r="BNO30" s="4"/>
      <c r="BNP30" s="191"/>
      <c r="BNQ30" s="4"/>
      <c r="BNR30" s="191"/>
      <c r="BNS30" s="4"/>
      <c r="BNT30" s="191"/>
      <c r="BNU30" s="4"/>
      <c r="BNV30" s="191"/>
      <c r="BNW30" s="4"/>
      <c r="BNX30" s="191"/>
      <c r="BNY30" s="4"/>
      <c r="BNZ30" s="191"/>
      <c r="BOA30" s="4"/>
      <c r="BOB30" s="191"/>
      <c r="BOC30" s="4"/>
      <c r="BOD30" s="191"/>
      <c r="BOE30" s="4"/>
      <c r="BOF30" s="191"/>
      <c r="BOG30" s="4"/>
      <c r="BOH30" s="191"/>
      <c r="BOI30" s="4"/>
      <c r="BOJ30" s="191"/>
      <c r="BOK30" s="4"/>
      <c r="BOL30" s="191"/>
      <c r="BOM30" s="4"/>
      <c r="BON30" s="191"/>
      <c r="BOO30" s="4"/>
      <c r="BOP30" s="191"/>
      <c r="BOQ30" s="4"/>
      <c r="BOR30" s="191"/>
      <c r="BOS30" s="4"/>
      <c r="BOT30" s="191"/>
      <c r="BOU30" s="4"/>
      <c r="BOV30" s="191"/>
      <c r="BOW30" s="4"/>
      <c r="BOX30" s="191"/>
      <c r="BOY30" s="4"/>
      <c r="BOZ30" s="191"/>
      <c r="BPA30" s="4"/>
      <c r="BPB30" s="191"/>
      <c r="BPC30" s="4"/>
      <c r="BPD30" s="191"/>
      <c r="BPE30" s="4"/>
      <c r="BPF30" s="191"/>
      <c r="BPG30" s="4"/>
      <c r="BPH30" s="191"/>
      <c r="BPI30" s="4"/>
      <c r="BPJ30" s="191"/>
      <c r="BPK30" s="4"/>
      <c r="BPL30" s="191"/>
      <c r="BPM30" s="4"/>
      <c r="BPN30" s="191"/>
      <c r="BPO30" s="4"/>
      <c r="BPP30" s="191"/>
      <c r="BPQ30" s="4"/>
      <c r="BPR30" s="191"/>
      <c r="BPS30" s="4"/>
      <c r="BPT30" s="191"/>
      <c r="BPU30" s="4"/>
      <c r="BPV30" s="191"/>
      <c r="BPW30" s="4"/>
      <c r="BPX30" s="191"/>
      <c r="BPY30" s="4"/>
      <c r="BPZ30" s="191"/>
      <c r="BQA30" s="4"/>
      <c r="BQB30" s="191"/>
      <c r="BQC30" s="4"/>
      <c r="BQD30" s="191"/>
      <c r="BQE30" s="4"/>
      <c r="BQF30" s="191"/>
      <c r="BQG30" s="4"/>
      <c r="BQH30" s="191"/>
      <c r="BQI30" s="4"/>
      <c r="BQJ30" s="191"/>
      <c r="BQK30" s="4"/>
      <c r="BQL30" s="191"/>
      <c r="BQM30" s="4"/>
      <c r="BQN30" s="191"/>
      <c r="BQO30" s="4"/>
      <c r="BQP30" s="191"/>
      <c r="BQQ30" s="4"/>
      <c r="BQR30" s="191"/>
      <c r="BQS30" s="4"/>
      <c r="BQT30" s="191"/>
      <c r="BQU30" s="4"/>
      <c r="BQV30" s="191"/>
      <c r="BQW30" s="4"/>
      <c r="BQX30" s="191"/>
      <c r="BQY30" s="4"/>
      <c r="BQZ30" s="191"/>
      <c r="BRA30" s="4"/>
      <c r="BRB30" s="191"/>
      <c r="BRC30" s="4"/>
      <c r="BRD30" s="191"/>
      <c r="BRE30" s="4"/>
      <c r="BRF30" s="191"/>
      <c r="BRG30" s="4"/>
      <c r="BRH30" s="191"/>
      <c r="BRI30" s="4"/>
      <c r="BRJ30" s="191"/>
      <c r="BRK30" s="4"/>
      <c r="BRL30" s="191"/>
      <c r="BRM30" s="4"/>
      <c r="BRN30" s="191"/>
      <c r="BRO30" s="4"/>
      <c r="BRP30" s="191"/>
      <c r="BRQ30" s="4"/>
      <c r="BRR30" s="191"/>
      <c r="BRS30" s="4"/>
      <c r="BRT30" s="191"/>
      <c r="BRU30" s="4"/>
      <c r="BRV30" s="191"/>
      <c r="BRW30" s="4"/>
      <c r="BRX30" s="191"/>
      <c r="BRY30" s="4"/>
      <c r="BRZ30" s="191"/>
      <c r="BSA30" s="4"/>
      <c r="BSB30" s="191"/>
      <c r="BSC30" s="4"/>
      <c r="BSD30" s="191"/>
      <c r="BSE30" s="4"/>
      <c r="BSF30" s="191"/>
      <c r="BSG30" s="4"/>
      <c r="BSH30" s="191"/>
      <c r="BSI30" s="4"/>
      <c r="BSJ30" s="191"/>
      <c r="BSK30" s="4"/>
      <c r="BSL30" s="191"/>
      <c r="BSM30" s="4"/>
      <c r="BSN30" s="191"/>
      <c r="BSO30" s="4"/>
      <c r="BSP30" s="191"/>
      <c r="BSQ30" s="4"/>
      <c r="BSR30" s="191"/>
      <c r="BSS30" s="4"/>
      <c r="BST30" s="191"/>
      <c r="BSU30" s="4"/>
      <c r="BSV30" s="191"/>
      <c r="BSW30" s="4"/>
      <c r="BSX30" s="191"/>
      <c r="BSY30" s="4"/>
      <c r="BSZ30" s="191"/>
      <c r="BTA30" s="4"/>
      <c r="BTB30" s="191"/>
      <c r="BTC30" s="4"/>
      <c r="BTD30" s="191"/>
      <c r="BTE30" s="4"/>
      <c r="BTF30" s="191"/>
      <c r="BTG30" s="4"/>
      <c r="BTH30" s="191"/>
      <c r="BTI30" s="4"/>
      <c r="BTJ30" s="191"/>
      <c r="BTK30" s="4"/>
      <c r="BTL30" s="191"/>
      <c r="BTM30" s="4"/>
      <c r="BTN30" s="191"/>
      <c r="BTO30" s="4"/>
      <c r="BTP30" s="191"/>
      <c r="BTQ30" s="4"/>
      <c r="BTR30" s="191"/>
      <c r="BTS30" s="4"/>
      <c r="BTT30" s="191"/>
      <c r="BTU30" s="4"/>
      <c r="BTV30" s="191"/>
      <c r="BTW30" s="4"/>
      <c r="BTX30" s="191"/>
      <c r="BTY30" s="4"/>
      <c r="BTZ30" s="191"/>
      <c r="BUA30" s="4"/>
      <c r="BUB30" s="191"/>
      <c r="BUC30" s="4"/>
      <c r="BUD30" s="191"/>
      <c r="BUE30" s="4"/>
      <c r="BUF30" s="191"/>
      <c r="BUG30" s="4"/>
      <c r="BUH30" s="191"/>
      <c r="BUI30" s="4"/>
      <c r="BUJ30" s="191"/>
      <c r="BUK30" s="4"/>
      <c r="BUL30" s="191"/>
      <c r="BUM30" s="4"/>
      <c r="BUN30" s="191"/>
      <c r="BUO30" s="4"/>
      <c r="BUP30" s="191"/>
      <c r="BUQ30" s="4"/>
      <c r="BUR30" s="191"/>
      <c r="BUS30" s="4"/>
      <c r="BUT30" s="191"/>
      <c r="BUU30" s="4"/>
      <c r="BUV30" s="191"/>
      <c r="BUW30" s="4"/>
      <c r="BUX30" s="191"/>
      <c r="BUY30" s="4"/>
      <c r="BUZ30" s="191"/>
      <c r="BVA30" s="4"/>
      <c r="BVB30" s="191"/>
      <c r="BVC30" s="4"/>
      <c r="BVD30" s="191"/>
      <c r="BVE30" s="4"/>
      <c r="BVF30" s="191"/>
      <c r="BVG30" s="4"/>
      <c r="BVH30" s="191"/>
      <c r="BVI30" s="4"/>
      <c r="BVJ30" s="191"/>
      <c r="BVK30" s="4"/>
      <c r="BVL30" s="191"/>
      <c r="BVM30" s="4"/>
      <c r="BVN30" s="191"/>
      <c r="BVO30" s="4"/>
      <c r="BVP30" s="191"/>
      <c r="BVQ30" s="4"/>
      <c r="BVR30" s="191"/>
      <c r="BVS30" s="4"/>
      <c r="BVT30" s="191"/>
      <c r="BVU30" s="4"/>
      <c r="BVV30" s="191"/>
      <c r="BVW30" s="4"/>
      <c r="BVX30" s="191"/>
      <c r="BVY30" s="4"/>
      <c r="BVZ30" s="191"/>
      <c r="BWA30" s="4"/>
      <c r="BWB30" s="191"/>
      <c r="BWC30" s="4"/>
      <c r="BWD30" s="191"/>
      <c r="BWE30" s="4"/>
      <c r="BWF30" s="191"/>
      <c r="BWG30" s="4"/>
      <c r="BWH30" s="191"/>
      <c r="BWI30" s="4"/>
      <c r="BWJ30" s="191"/>
      <c r="BWK30" s="4"/>
      <c r="BWL30" s="191"/>
      <c r="BWM30" s="4"/>
      <c r="BWN30" s="191"/>
      <c r="BWO30" s="4"/>
      <c r="BWP30" s="191"/>
      <c r="BWQ30" s="4"/>
      <c r="BWR30" s="191"/>
      <c r="BWS30" s="4"/>
      <c r="BWT30" s="191"/>
      <c r="BWU30" s="4"/>
      <c r="BWV30" s="191"/>
      <c r="BWW30" s="4"/>
      <c r="BWX30" s="191"/>
      <c r="BWY30" s="4"/>
      <c r="BWZ30" s="191"/>
      <c r="BXA30" s="4"/>
      <c r="BXB30" s="191"/>
      <c r="BXC30" s="4"/>
      <c r="BXD30" s="191"/>
      <c r="BXE30" s="4"/>
      <c r="BXF30" s="191"/>
      <c r="BXG30" s="4"/>
      <c r="BXH30" s="191"/>
      <c r="BXI30" s="4"/>
      <c r="BXJ30" s="191"/>
      <c r="BXK30" s="4"/>
      <c r="BXL30" s="191"/>
      <c r="BXM30" s="4"/>
      <c r="BXN30" s="191"/>
      <c r="BXO30" s="4"/>
      <c r="BXP30" s="191"/>
      <c r="BXQ30" s="4"/>
      <c r="BXR30" s="191"/>
      <c r="BXS30" s="4"/>
      <c r="BXT30" s="191"/>
      <c r="BXU30" s="4"/>
      <c r="BXV30" s="191"/>
      <c r="BXW30" s="4"/>
      <c r="BXX30" s="191"/>
      <c r="BXY30" s="4"/>
      <c r="BXZ30" s="191"/>
      <c r="BYA30" s="4"/>
      <c r="BYB30" s="191"/>
      <c r="BYC30" s="4"/>
      <c r="BYD30" s="191"/>
      <c r="BYE30" s="4"/>
      <c r="BYF30" s="191"/>
      <c r="BYG30" s="4"/>
      <c r="BYH30" s="191"/>
      <c r="BYI30" s="4"/>
      <c r="BYJ30" s="191"/>
      <c r="BYK30" s="4"/>
      <c r="BYL30" s="191"/>
      <c r="BYM30" s="4"/>
      <c r="BYN30" s="191"/>
      <c r="BYO30" s="4"/>
      <c r="BYP30" s="191"/>
      <c r="BYQ30" s="4"/>
      <c r="BYR30" s="191"/>
      <c r="BYS30" s="4"/>
      <c r="BYT30" s="191"/>
      <c r="BYU30" s="4"/>
      <c r="BYV30" s="191"/>
      <c r="BYW30" s="4"/>
      <c r="BYX30" s="191"/>
      <c r="BYY30" s="4"/>
      <c r="BYZ30" s="191"/>
      <c r="BZA30" s="4"/>
      <c r="BZB30" s="191"/>
      <c r="BZC30" s="4"/>
      <c r="BZD30" s="191"/>
      <c r="BZE30" s="4"/>
      <c r="BZF30" s="191"/>
      <c r="BZG30" s="4"/>
      <c r="BZH30" s="191"/>
      <c r="BZI30" s="4"/>
      <c r="BZJ30" s="191"/>
      <c r="BZK30" s="4"/>
      <c r="BZL30" s="191"/>
      <c r="BZM30" s="4"/>
      <c r="BZN30" s="191"/>
      <c r="BZO30" s="4"/>
      <c r="BZP30" s="191"/>
      <c r="BZQ30" s="4"/>
      <c r="BZR30" s="191"/>
      <c r="BZS30" s="4"/>
      <c r="BZT30" s="191"/>
      <c r="BZU30" s="4"/>
      <c r="BZV30" s="191"/>
      <c r="BZW30" s="4"/>
      <c r="BZX30" s="191"/>
      <c r="BZY30" s="4"/>
      <c r="BZZ30" s="191"/>
      <c r="CAA30" s="4"/>
      <c r="CAB30" s="191"/>
      <c r="CAC30" s="4"/>
      <c r="CAD30" s="191"/>
      <c r="CAE30" s="4"/>
      <c r="CAF30" s="191"/>
      <c r="CAG30" s="4"/>
      <c r="CAH30" s="191"/>
      <c r="CAI30" s="4"/>
      <c r="CAJ30" s="191"/>
      <c r="CAK30" s="4"/>
      <c r="CAL30" s="191"/>
      <c r="CAM30" s="4"/>
      <c r="CAN30" s="191"/>
      <c r="CAO30" s="4"/>
      <c r="CAP30" s="191"/>
      <c r="CAQ30" s="4"/>
      <c r="CAR30" s="191"/>
      <c r="CAS30" s="4"/>
      <c r="CAT30" s="191"/>
      <c r="CAU30" s="4"/>
      <c r="CAV30" s="191"/>
      <c r="CAW30" s="4"/>
      <c r="CAX30" s="191"/>
      <c r="CAY30" s="4"/>
      <c r="CAZ30" s="191"/>
      <c r="CBA30" s="4"/>
      <c r="CBB30" s="191"/>
      <c r="CBC30" s="4"/>
      <c r="CBD30" s="191"/>
      <c r="CBE30" s="4"/>
      <c r="CBF30" s="191"/>
      <c r="CBG30" s="4"/>
      <c r="CBH30" s="191"/>
      <c r="CBI30" s="4"/>
      <c r="CBJ30" s="191"/>
      <c r="CBK30" s="4"/>
      <c r="CBL30" s="191"/>
      <c r="CBM30" s="4"/>
      <c r="CBN30" s="191"/>
      <c r="CBO30" s="4"/>
      <c r="CBP30" s="191"/>
      <c r="CBQ30" s="4"/>
      <c r="CBR30" s="191"/>
      <c r="CBS30" s="4"/>
      <c r="CBT30" s="191"/>
      <c r="CBU30" s="4"/>
      <c r="CBV30" s="191"/>
      <c r="CBW30" s="4"/>
      <c r="CBX30" s="191"/>
      <c r="CBY30" s="4"/>
      <c r="CBZ30" s="191"/>
      <c r="CCA30" s="4"/>
      <c r="CCB30" s="191"/>
      <c r="CCC30" s="4"/>
      <c r="CCD30" s="191"/>
      <c r="CCE30" s="4"/>
      <c r="CCF30" s="191"/>
      <c r="CCG30" s="4"/>
      <c r="CCH30" s="191"/>
      <c r="CCI30" s="4"/>
      <c r="CCJ30" s="191"/>
      <c r="CCK30" s="4"/>
      <c r="CCL30" s="191"/>
      <c r="CCM30" s="4"/>
      <c r="CCN30" s="191"/>
      <c r="CCO30" s="4"/>
      <c r="CCP30" s="191"/>
      <c r="CCQ30" s="4"/>
      <c r="CCR30" s="191"/>
      <c r="CCS30" s="4"/>
      <c r="CCT30" s="191"/>
      <c r="CCU30" s="4"/>
      <c r="CCV30" s="191"/>
      <c r="CCW30" s="4"/>
      <c r="CCX30" s="191"/>
      <c r="CCY30" s="4"/>
      <c r="CCZ30" s="191"/>
      <c r="CDA30" s="4"/>
      <c r="CDB30" s="191"/>
      <c r="CDC30" s="4"/>
      <c r="CDD30" s="191"/>
      <c r="CDE30" s="4"/>
      <c r="CDF30" s="191"/>
      <c r="CDG30" s="4"/>
      <c r="CDH30" s="191"/>
      <c r="CDI30" s="4"/>
      <c r="CDJ30" s="191"/>
      <c r="CDK30" s="4"/>
      <c r="CDL30" s="191"/>
      <c r="CDM30" s="4"/>
      <c r="CDN30" s="191"/>
      <c r="CDO30" s="4"/>
      <c r="CDP30" s="191"/>
      <c r="CDQ30" s="4"/>
      <c r="CDR30" s="191"/>
      <c r="CDS30" s="4"/>
      <c r="CDT30" s="191"/>
      <c r="CDU30" s="4"/>
      <c r="CDV30" s="191"/>
      <c r="CDW30" s="4"/>
      <c r="CDX30" s="191"/>
      <c r="CDY30" s="4"/>
      <c r="CDZ30" s="191"/>
      <c r="CEA30" s="4"/>
      <c r="CEB30" s="191"/>
      <c r="CEC30" s="4"/>
      <c r="CED30" s="191"/>
      <c r="CEE30" s="4"/>
      <c r="CEF30" s="191"/>
      <c r="CEG30" s="4"/>
      <c r="CEH30" s="191"/>
      <c r="CEI30" s="4"/>
      <c r="CEJ30" s="191"/>
      <c r="CEK30" s="4"/>
      <c r="CEL30" s="191"/>
      <c r="CEM30" s="4"/>
      <c r="CEN30" s="191"/>
      <c r="CEO30" s="4"/>
      <c r="CEP30" s="191"/>
      <c r="CEQ30" s="4"/>
      <c r="CER30" s="191"/>
      <c r="CES30" s="4"/>
      <c r="CET30" s="191"/>
      <c r="CEU30" s="4"/>
      <c r="CEV30" s="191"/>
      <c r="CEW30" s="4"/>
      <c r="CEX30" s="191"/>
      <c r="CEY30" s="4"/>
      <c r="CEZ30" s="191"/>
      <c r="CFA30" s="4"/>
      <c r="CFB30" s="191"/>
      <c r="CFC30" s="4"/>
      <c r="CFD30" s="191"/>
      <c r="CFE30" s="4"/>
      <c r="CFF30" s="191"/>
      <c r="CFG30" s="4"/>
      <c r="CFH30" s="191"/>
      <c r="CFI30" s="4"/>
      <c r="CFJ30" s="191"/>
      <c r="CFK30" s="4"/>
      <c r="CFL30" s="191"/>
      <c r="CFM30" s="4"/>
      <c r="CFN30" s="191"/>
      <c r="CFO30" s="4"/>
      <c r="CFP30" s="191"/>
      <c r="CFQ30" s="4"/>
      <c r="CFR30" s="191"/>
      <c r="CFS30" s="4"/>
      <c r="CFT30" s="191"/>
      <c r="CFU30" s="4"/>
      <c r="CFV30" s="191"/>
      <c r="CFW30" s="4"/>
      <c r="CFX30" s="191"/>
      <c r="CFY30" s="4"/>
      <c r="CFZ30" s="191"/>
      <c r="CGA30" s="4"/>
      <c r="CGB30" s="191"/>
      <c r="CGC30" s="4"/>
      <c r="CGD30" s="191"/>
      <c r="CGE30" s="4"/>
      <c r="CGF30" s="191"/>
      <c r="CGG30" s="4"/>
      <c r="CGH30" s="191"/>
      <c r="CGI30" s="4"/>
      <c r="CGJ30" s="191"/>
      <c r="CGK30" s="4"/>
      <c r="CGL30" s="191"/>
      <c r="CGM30" s="4"/>
      <c r="CGN30" s="191"/>
      <c r="CGO30" s="4"/>
      <c r="CGP30" s="191"/>
      <c r="CGQ30" s="4"/>
      <c r="CGR30" s="191"/>
      <c r="CGS30" s="4"/>
      <c r="CGT30" s="191"/>
      <c r="CGU30" s="4"/>
      <c r="CGV30" s="191"/>
      <c r="CGW30" s="4"/>
      <c r="CGX30" s="191"/>
      <c r="CGY30" s="4"/>
      <c r="CGZ30" s="191"/>
      <c r="CHA30" s="4"/>
      <c r="CHB30" s="191"/>
      <c r="CHC30" s="4"/>
      <c r="CHD30" s="191"/>
      <c r="CHE30" s="4"/>
      <c r="CHF30" s="191"/>
      <c r="CHG30" s="4"/>
      <c r="CHH30" s="191"/>
      <c r="CHI30" s="4"/>
      <c r="CHJ30" s="191"/>
      <c r="CHK30" s="4"/>
      <c r="CHL30" s="191"/>
      <c r="CHM30" s="4"/>
      <c r="CHN30" s="191"/>
      <c r="CHO30" s="4"/>
      <c r="CHP30" s="191"/>
      <c r="CHQ30" s="4"/>
      <c r="CHR30" s="191"/>
      <c r="CHS30" s="4"/>
      <c r="CHT30" s="191"/>
      <c r="CHU30" s="4"/>
      <c r="CHV30" s="191"/>
      <c r="CHW30" s="4"/>
      <c r="CHX30" s="191"/>
      <c r="CHY30" s="4"/>
      <c r="CHZ30" s="191"/>
      <c r="CIA30" s="4"/>
      <c r="CIB30" s="191"/>
      <c r="CIC30" s="4"/>
      <c r="CID30" s="191"/>
      <c r="CIE30" s="4"/>
      <c r="CIF30" s="191"/>
      <c r="CIG30" s="4"/>
      <c r="CIH30" s="191"/>
      <c r="CII30" s="4"/>
      <c r="CIJ30" s="191"/>
      <c r="CIK30" s="4"/>
      <c r="CIL30" s="191"/>
      <c r="CIM30" s="4"/>
      <c r="CIN30" s="191"/>
      <c r="CIO30" s="4"/>
      <c r="CIP30" s="191"/>
      <c r="CIQ30" s="4"/>
      <c r="CIR30" s="191"/>
      <c r="CIS30" s="4"/>
      <c r="CIT30" s="191"/>
      <c r="CIU30" s="4"/>
      <c r="CIV30" s="191"/>
      <c r="CIW30" s="4"/>
      <c r="CIX30" s="191"/>
      <c r="CIY30" s="4"/>
      <c r="CIZ30" s="191"/>
      <c r="CJA30" s="4"/>
      <c r="CJB30" s="191"/>
      <c r="CJC30" s="4"/>
      <c r="CJD30" s="191"/>
      <c r="CJE30" s="4"/>
      <c r="CJF30" s="191"/>
      <c r="CJG30" s="4"/>
      <c r="CJH30" s="191"/>
      <c r="CJI30" s="4"/>
      <c r="CJJ30" s="191"/>
      <c r="CJK30" s="4"/>
      <c r="CJL30" s="191"/>
      <c r="CJM30" s="4"/>
      <c r="CJN30" s="191"/>
      <c r="CJO30" s="4"/>
      <c r="CJP30" s="191"/>
      <c r="CJQ30" s="4"/>
      <c r="CJR30" s="191"/>
      <c r="CJS30" s="4"/>
      <c r="CJT30" s="191"/>
      <c r="CJU30" s="4"/>
      <c r="CJV30" s="191"/>
      <c r="CJW30" s="4"/>
      <c r="CJX30" s="191"/>
      <c r="CJY30" s="4"/>
      <c r="CJZ30" s="191"/>
      <c r="CKA30" s="4"/>
      <c r="CKB30" s="191"/>
      <c r="CKC30" s="4"/>
      <c r="CKD30" s="191"/>
      <c r="CKE30" s="4"/>
      <c r="CKF30" s="191"/>
      <c r="CKG30" s="4"/>
      <c r="CKH30" s="191"/>
      <c r="CKI30" s="4"/>
      <c r="CKJ30" s="191"/>
      <c r="CKK30" s="4"/>
      <c r="CKL30" s="191"/>
      <c r="CKM30" s="4"/>
      <c r="CKN30" s="191"/>
      <c r="CKO30" s="4"/>
      <c r="CKP30" s="191"/>
      <c r="CKQ30" s="4"/>
      <c r="CKR30" s="191"/>
      <c r="CKS30" s="4"/>
      <c r="CKT30" s="191"/>
      <c r="CKU30" s="4"/>
      <c r="CKV30" s="191"/>
      <c r="CKW30" s="4"/>
      <c r="CKX30" s="191"/>
      <c r="CKY30" s="4"/>
      <c r="CKZ30" s="191"/>
      <c r="CLA30" s="4"/>
      <c r="CLB30" s="191"/>
      <c r="CLC30" s="4"/>
      <c r="CLD30" s="191"/>
      <c r="CLE30" s="4"/>
      <c r="CLF30" s="191"/>
      <c r="CLG30" s="4"/>
      <c r="CLH30" s="191"/>
      <c r="CLI30" s="4"/>
      <c r="CLJ30" s="191"/>
      <c r="CLK30" s="4"/>
      <c r="CLL30" s="191"/>
      <c r="CLM30" s="4"/>
      <c r="CLN30" s="191"/>
      <c r="CLO30" s="4"/>
      <c r="CLP30" s="191"/>
      <c r="CLQ30" s="4"/>
      <c r="CLR30" s="191"/>
      <c r="CLS30" s="4"/>
      <c r="CLT30" s="191"/>
      <c r="CLU30" s="4"/>
      <c r="CLV30" s="191"/>
      <c r="CLW30" s="4"/>
      <c r="CLX30" s="191"/>
      <c r="CLY30" s="4"/>
      <c r="CLZ30" s="191"/>
      <c r="CMA30" s="4"/>
      <c r="CMB30" s="191"/>
      <c r="CMC30" s="4"/>
      <c r="CMD30" s="191"/>
      <c r="CME30" s="4"/>
      <c r="CMF30" s="191"/>
      <c r="CMG30" s="4"/>
      <c r="CMH30" s="191"/>
      <c r="CMI30" s="4"/>
      <c r="CMJ30" s="191"/>
      <c r="CMK30" s="4"/>
      <c r="CML30" s="191"/>
      <c r="CMM30" s="4"/>
      <c r="CMN30" s="191"/>
      <c r="CMO30" s="4"/>
      <c r="CMP30" s="191"/>
      <c r="CMQ30" s="4"/>
      <c r="CMR30" s="191"/>
      <c r="CMS30" s="4"/>
      <c r="CMT30" s="191"/>
      <c r="CMU30" s="4"/>
      <c r="CMV30" s="191"/>
      <c r="CMW30" s="4"/>
      <c r="CMX30" s="191"/>
      <c r="CMY30" s="4"/>
      <c r="CMZ30" s="191"/>
      <c r="CNA30" s="4"/>
      <c r="CNB30" s="191"/>
      <c r="CNC30" s="4"/>
      <c r="CND30" s="191"/>
      <c r="CNE30" s="4"/>
      <c r="CNF30" s="191"/>
      <c r="CNG30" s="4"/>
      <c r="CNH30" s="191"/>
      <c r="CNI30" s="4"/>
      <c r="CNJ30" s="191"/>
      <c r="CNK30" s="4"/>
      <c r="CNL30" s="191"/>
      <c r="CNM30" s="4"/>
      <c r="CNN30" s="191"/>
      <c r="CNO30" s="4"/>
      <c r="CNP30" s="191"/>
      <c r="CNQ30" s="4"/>
      <c r="CNR30" s="191"/>
      <c r="CNS30" s="4"/>
      <c r="CNT30" s="191"/>
      <c r="CNU30" s="4"/>
      <c r="CNV30" s="191"/>
      <c r="CNW30" s="4"/>
      <c r="CNX30" s="191"/>
      <c r="CNY30" s="4"/>
      <c r="CNZ30" s="191"/>
      <c r="COA30" s="4"/>
      <c r="COB30" s="191"/>
      <c r="COC30" s="4"/>
      <c r="COD30" s="191"/>
      <c r="COE30" s="4"/>
      <c r="COF30" s="191"/>
      <c r="COG30" s="4"/>
      <c r="COH30" s="191"/>
      <c r="COI30" s="4"/>
      <c r="COJ30" s="191"/>
      <c r="COK30" s="4"/>
      <c r="COL30" s="191"/>
      <c r="COM30" s="4"/>
      <c r="CON30" s="191"/>
      <c r="COO30" s="4"/>
      <c r="COP30" s="191"/>
      <c r="COQ30" s="4"/>
      <c r="COR30" s="191"/>
      <c r="COS30" s="4"/>
      <c r="COT30" s="191"/>
      <c r="COU30" s="4"/>
      <c r="COV30" s="191"/>
      <c r="COW30" s="4"/>
      <c r="COX30" s="191"/>
      <c r="COY30" s="4"/>
      <c r="COZ30" s="191"/>
      <c r="CPA30" s="4"/>
      <c r="CPB30" s="191"/>
      <c r="CPC30" s="4"/>
      <c r="CPD30" s="191"/>
      <c r="CPE30" s="4"/>
      <c r="CPF30" s="191"/>
      <c r="CPG30" s="4"/>
      <c r="CPH30" s="191"/>
      <c r="CPI30" s="4"/>
      <c r="CPJ30" s="191"/>
      <c r="CPK30" s="4"/>
      <c r="CPL30" s="191"/>
      <c r="CPM30" s="4"/>
      <c r="CPN30" s="191"/>
      <c r="CPO30" s="4"/>
      <c r="CPP30" s="191"/>
      <c r="CPQ30" s="4"/>
      <c r="CPR30" s="191"/>
      <c r="CPS30" s="4"/>
      <c r="CPT30" s="191"/>
      <c r="CPU30" s="4"/>
      <c r="CPV30" s="191"/>
      <c r="CPW30" s="4"/>
      <c r="CPX30" s="191"/>
      <c r="CPY30" s="4"/>
      <c r="CPZ30" s="191"/>
      <c r="CQA30" s="4"/>
      <c r="CQB30" s="191"/>
      <c r="CQC30" s="4"/>
      <c r="CQD30" s="191"/>
      <c r="CQE30" s="4"/>
      <c r="CQF30" s="191"/>
      <c r="CQG30" s="4"/>
      <c r="CQH30" s="191"/>
      <c r="CQI30" s="4"/>
      <c r="CQJ30" s="191"/>
      <c r="CQK30" s="4"/>
      <c r="CQL30" s="191"/>
      <c r="CQM30" s="4"/>
      <c r="CQN30" s="191"/>
      <c r="CQO30" s="4"/>
      <c r="CQP30" s="191"/>
      <c r="CQQ30" s="4"/>
      <c r="CQR30" s="191"/>
      <c r="CQS30" s="4"/>
      <c r="CQT30" s="191"/>
      <c r="CQU30" s="4"/>
      <c r="CQV30" s="191"/>
      <c r="CQW30" s="4"/>
      <c r="CQX30" s="191"/>
      <c r="CQY30" s="4"/>
      <c r="CQZ30" s="191"/>
      <c r="CRA30" s="4"/>
      <c r="CRB30" s="191"/>
      <c r="CRC30" s="4"/>
      <c r="CRD30" s="191"/>
      <c r="CRE30" s="4"/>
      <c r="CRF30" s="191"/>
      <c r="CRG30" s="4"/>
      <c r="CRH30" s="191"/>
      <c r="CRI30" s="4"/>
      <c r="CRJ30" s="191"/>
      <c r="CRK30" s="4"/>
      <c r="CRL30" s="191"/>
      <c r="CRM30" s="4"/>
      <c r="CRN30" s="191"/>
      <c r="CRO30" s="4"/>
      <c r="CRP30" s="191"/>
      <c r="CRQ30" s="4"/>
      <c r="CRR30" s="191"/>
      <c r="CRS30" s="4"/>
      <c r="CRT30" s="191"/>
      <c r="CRU30" s="4"/>
      <c r="CRV30" s="191"/>
      <c r="CRW30" s="4"/>
      <c r="CRX30" s="191"/>
      <c r="CRY30" s="4"/>
      <c r="CRZ30" s="191"/>
      <c r="CSA30" s="4"/>
      <c r="CSB30" s="191"/>
      <c r="CSC30" s="4"/>
      <c r="CSD30" s="191"/>
      <c r="CSE30" s="4"/>
      <c r="CSF30" s="191"/>
      <c r="CSG30" s="4"/>
      <c r="CSH30" s="191"/>
      <c r="CSI30" s="4"/>
      <c r="CSJ30" s="191"/>
      <c r="CSK30" s="4"/>
      <c r="CSL30" s="191"/>
      <c r="CSM30" s="4"/>
      <c r="CSN30" s="191"/>
      <c r="CSO30" s="4"/>
      <c r="CSP30" s="191"/>
      <c r="CSQ30" s="4"/>
      <c r="CSR30" s="191"/>
      <c r="CSS30" s="4"/>
      <c r="CST30" s="191"/>
      <c r="CSU30" s="4"/>
      <c r="CSV30" s="191"/>
      <c r="CSW30" s="4"/>
      <c r="CSX30" s="191"/>
      <c r="CSY30" s="4"/>
      <c r="CSZ30" s="191"/>
      <c r="CTA30" s="4"/>
      <c r="CTB30" s="191"/>
      <c r="CTC30" s="4"/>
      <c r="CTD30" s="191"/>
      <c r="CTE30" s="4"/>
      <c r="CTF30" s="191"/>
      <c r="CTG30" s="4"/>
      <c r="CTH30" s="191"/>
      <c r="CTI30" s="4"/>
      <c r="CTJ30" s="191"/>
      <c r="CTK30" s="4"/>
      <c r="CTL30" s="191"/>
      <c r="CTM30" s="4"/>
      <c r="CTN30" s="191"/>
      <c r="CTO30" s="4"/>
      <c r="CTP30" s="191"/>
      <c r="CTQ30" s="4"/>
      <c r="CTR30" s="191"/>
      <c r="CTS30" s="4"/>
      <c r="CTT30" s="191"/>
      <c r="CTU30" s="4"/>
      <c r="CTV30" s="191"/>
      <c r="CTW30" s="4"/>
      <c r="CTX30" s="191"/>
      <c r="CTY30" s="4"/>
      <c r="CTZ30" s="191"/>
      <c r="CUA30" s="4"/>
      <c r="CUB30" s="191"/>
      <c r="CUC30" s="4"/>
      <c r="CUD30" s="191"/>
      <c r="CUE30" s="4"/>
      <c r="CUF30" s="191"/>
      <c r="CUG30" s="4"/>
      <c r="CUH30" s="191"/>
      <c r="CUI30" s="4"/>
      <c r="CUJ30" s="191"/>
      <c r="CUK30" s="4"/>
      <c r="CUL30" s="191"/>
      <c r="CUM30" s="4"/>
      <c r="CUN30" s="191"/>
      <c r="CUO30" s="4"/>
      <c r="CUP30" s="191"/>
      <c r="CUQ30" s="4"/>
      <c r="CUR30" s="191"/>
      <c r="CUS30" s="4"/>
      <c r="CUT30" s="191"/>
      <c r="CUU30" s="4"/>
      <c r="CUV30" s="191"/>
      <c r="CUW30" s="4"/>
      <c r="CUX30" s="191"/>
      <c r="CUY30" s="4"/>
      <c r="CUZ30" s="191"/>
      <c r="CVA30" s="4"/>
      <c r="CVB30" s="191"/>
      <c r="CVC30" s="4"/>
      <c r="CVD30" s="191"/>
      <c r="CVE30" s="4"/>
      <c r="CVF30" s="191"/>
      <c r="CVG30" s="4"/>
      <c r="CVH30" s="191"/>
      <c r="CVI30" s="4"/>
      <c r="CVJ30" s="191"/>
      <c r="CVK30" s="4"/>
      <c r="CVL30" s="191"/>
      <c r="CVM30" s="4"/>
      <c r="CVN30" s="191"/>
      <c r="CVO30" s="4"/>
      <c r="CVP30" s="191"/>
      <c r="CVQ30" s="4"/>
      <c r="CVR30" s="191"/>
      <c r="CVS30" s="4"/>
      <c r="CVT30" s="191"/>
      <c r="CVU30" s="4"/>
      <c r="CVV30" s="191"/>
      <c r="CVW30" s="4"/>
      <c r="CVX30" s="191"/>
      <c r="CVY30" s="4"/>
      <c r="CVZ30" s="191"/>
      <c r="CWA30" s="4"/>
      <c r="CWB30" s="191"/>
      <c r="CWC30" s="4"/>
      <c r="CWD30" s="191"/>
      <c r="CWE30" s="4"/>
      <c r="CWF30" s="191"/>
      <c r="CWG30" s="4"/>
      <c r="CWH30" s="191"/>
      <c r="CWI30" s="4"/>
      <c r="CWJ30" s="191"/>
      <c r="CWK30" s="4"/>
      <c r="CWL30" s="191"/>
      <c r="CWM30" s="4"/>
      <c r="CWN30" s="191"/>
      <c r="CWO30" s="4"/>
      <c r="CWP30" s="191"/>
      <c r="CWQ30" s="4"/>
      <c r="CWR30" s="191"/>
      <c r="CWS30" s="4"/>
      <c r="CWT30" s="191"/>
      <c r="CWU30" s="4"/>
      <c r="CWV30" s="191"/>
      <c r="CWW30" s="4"/>
      <c r="CWX30" s="191"/>
      <c r="CWY30" s="4"/>
      <c r="CWZ30" s="191"/>
      <c r="CXA30" s="4"/>
      <c r="CXB30" s="191"/>
      <c r="CXC30" s="4"/>
      <c r="CXD30" s="191"/>
      <c r="CXE30" s="4"/>
      <c r="CXF30" s="191"/>
      <c r="CXG30" s="4"/>
      <c r="CXH30" s="191"/>
      <c r="CXI30" s="4"/>
      <c r="CXJ30" s="191"/>
      <c r="CXK30" s="4"/>
      <c r="CXL30" s="191"/>
      <c r="CXM30" s="4"/>
      <c r="CXN30" s="191"/>
      <c r="CXO30" s="4"/>
      <c r="CXP30" s="191"/>
      <c r="CXQ30" s="4"/>
      <c r="CXR30" s="191"/>
      <c r="CXS30" s="4"/>
      <c r="CXT30" s="191"/>
      <c r="CXU30" s="4"/>
      <c r="CXV30" s="191"/>
      <c r="CXW30" s="4"/>
      <c r="CXX30" s="191"/>
      <c r="CXY30" s="4"/>
      <c r="CXZ30" s="191"/>
      <c r="CYA30" s="4"/>
      <c r="CYB30" s="191"/>
      <c r="CYC30" s="4"/>
      <c r="CYD30" s="191"/>
      <c r="CYE30" s="4"/>
      <c r="CYF30" s="191"/>
      <c r="CYG30" s="4"/>
      <c r="CYH30" s="191"/>
      <c r="CYI30" s="4"/>
      <c r="CYJ30" s="191"/>
      <c r="CYK30" s="4"/>
      <c r="CYL30" s="191"/>
      <c r="CYM30" s="4"/>
      <c r="CYN30" s="191"/>
      <c r="CYO30" s="4"/>
      <c r="CYP30" s="191"/>
      <c r="CYQ30" s="4"/>
      <c r="CYR30" s="191"/>
      <c r="CYS30" s="4"/>
      <c r="CYT30" s="191"/>
      <c r="CYU30" s="4"/>
      <c r="CYV30" s="191"/>
      <c r="CYW30" s="4"/>
      <c r="CYX30" s="191"/>
      <c r="CYY30" s="4"/>
      <c r="CYZ30" s="191"/>
      <c r="CZA30" s="4"/>
      <c r="CZB30" s="191"/>
      <c r="CZC30" s="4"/>
      <c r="CZD30" s="191"/>
      <c r="CZE30" s="4"/>
      <c r="CZF30" s="191"/>
      <c r="CZG30" s="4"/>
      <c r="CZH30" s="191"/>
      <c r="CZI30" s="4"/>
      <c r="CZJ30" s="191"/>
      <c r="CZK30" s="4"/>
      <c r="CZL30" s="191"/>
      <c r="CZM30" s="4"/>
      <c r="CZN30" s="191"/>
      <c r="CZO30" s="4"/>
      <c r="CZP30" s="191"/>
      <c r="CZQ30" s="4"/>
      <c r="CZR30" s="191"/>
      <c r="CZS30" s="4"/>
      <c r="CZT30" s="191"/>
      <c r="CZU30" s="4"/>
      <c r="CZV30" s="191"/>
      <c r="CZW30" s="4"/>
      <c r="CZX30" s="191"/>
      <c r="CZY30" s="4"/>
      <c r="CZZ30" s="191"/>
      <c r="DAA30" s="4"/>
      <c r="DAB30" s="191"/>
      <c r="DAC30" s="4"/>
      <c r="DAD30" s="191"/>
      <c r="DAE30" s="4"/>
      <c r="DAF30" s="191"/>
      <c r="DAG30" s="4"/>
      <c r="DAH30" s="191"/>
      <c r="DAI30" s="4"/>
      <c r="DAJ30" s="191"/>
      <c r="DAK30" s="4"/>
      <c r="DAL30" s="191"/>
      <c r="DAM30" s="4"/>
      <c r="DAN30" s="191"/>
      <c r="DAO30" s="4"/>
      <c r="DAP30" s="191"/>
      <c r="DAQ30" s="4"/>
      <c r="DAR30" s="191"/>
      <c r="DAS30" s="4"/>
      <c r="DAT30" s="191"/>
      <c r="DAU30" s="4"/>
      <c r="DAV30" s="191"/>
      <c r="DAW30" s="4"/>
      <c r="DAX30" s="191"/>
      <c r="DAY30" s="4"/>
      <c r="DAZ30" s="191"/>
      <c r="DBA30" s="4"/>
      <c r="DBB30" s="191"/>
      <c r="DBC30" s="4"/>
      <c r="DBD30" s="191"/>
      <c r="DBE30" s="4"/>
      <c r="DBF30" s="191"/>
      <c r="DBG30" s="4"/>
      <c r="DBH30" s="191"/>
      <c r="DBI30" s="4"/>
      <c r="DBJ30" s="191"/>
      <c r="DBK30" s="4"/>
      <c r="DBL30" s="191"/>
      <c r="DBM30" s="4"/>
      <c r="DBN30" s="191"/>
      <c r="DBO30" s="4"/>
      <c r="DBP30" s="191"/>
      <c r="DBQ30" s="4"/>
      <c r="DBR30" s="191"/>
      <c r="DBS30" s="4"/>
      <c r="DBT30" s="191"/>
      <c r="DBU30" s="4"/>
      <c r="DBV30" s="191"/>
      <c r="DBW30" s="4"/>
      <c r="DBX30" s="191"/>
      <c r="DBY30" s="4"/>
      <c r="DBZ30" s="191"/>
      <c r="DCA30" s="4"/>
      <c r="DCB30" s="191"/>
      <c r="DCC30" s="4"/>
      <c r="DCD30" s="191"/>
      <c r="DCE30" s="4"/>
      <c r="DCF30" s="191"/>
      <c r="DCG30" s="4"/>
      <c r="DCH30" s="191"/>
      <c r="DCI30" s="4"/>
      <c r="DCJ30" s="191"/>
      <c r="DCK30" s="4"/>
      <c r="DCL30" s="191"/>
      <c r="DCM30" s="4"/>
      <c r="DCN30" s="191"/>
      <c r="DCO30" s="4"/>
      <c r="DCP30" s="191"/>
      <c r="DCQ30" s="4"/>
      <c r="DCR30" s="191"/>
      <c r="DCS30" s="4"/>
      <c r="DCT30" s="191"/>
      <c r="DCU30" s="4"/>
      <c r="DCV30" s="191"/>
      <c r="DCW30" s="4"/>
      <c r="DCX30" s="191"/>
      <c r="DCY30" s="4"/>
      <c r="DCZ30" s="191"/>
      <c r="DDA30" s="4"/>
      <c r="DDB30" s="191"/>
      <c r="DDC30" s="4"/>
      <c r="DDD30" s="191"/>
      <c r="DDE30" s="4"/>
      <c r="DDF30" s="191"/>
      <c r="DDG30" s="4"/>
      <c r="DDH30" s="191"/>
      <c r="DDI30" s="4"/>
      <c r="DDJ30" s="191"/>
      <c r="DDK30" s="4"/>
      <c r="DDL30" s="191"/>
      <c r="DDM30" s="4"/>
      <c r="DDN30" s="191"/>
      <c r="DDO30" s="4"/>
      <c r="DDP30" s="191"/>
      <c r="DDQ30" s="4"/>
      <c r="DDR30" s="191"/>
      <c r="DDS30" s="4"/>
      <c r="DDT30" s="191"/>
      <c r="DDU30" s="4"/>
      <c r="DDV30" s="191"/>
      <c r="DDW30" s="4"/>
      <c r="DDX30" s="191"/>
      <c r="DDY30" s="4"/>
      <c r="DDZ30" s="191"/>
      <c r="DEA30" s="4"/>
      <c r="DEB30" s="191"/>
      <c r="DEC30" s="4"/>
      <c r="DED30" s="191"/>
      <c r="DEE30" s="4"/>
      <c r="DEF30" s="191"/>
      <c r="DEG30" s="4"/>
      <c r="DEH30" s="191"/>
      <c r="DEI30" s="4"/>
      <c r="DEJ30" s="191"/>
      <c r="DEK30" s="4"/>
      <c r="DEL30" s="191"/>
      <c r="DEM30" s="4"/>
      <c r="DEN30" s="191"/>
      <c r="DEO30" s="4"/>
      <c r="DEP30" s="191"/>
      <c r="DEQ30" s="4"/>
      <c r="DER30" s="191"/>
      <c r="DES30" s="4"/>
      <c r="DET30" s="191"/>
      <c r="DEU30" s="4"/>
      <c r="DEV30" s="191"/>
      <c r="DEW30" s="4"/>
      <c r="DEX30" s="191"/>
      <c r="DEY30" s="4"/>
      <c r="DEZ30" s="191"/>
      <c r="DFA30" s="4"/>
      <c r="DFB30" s="191"/>
      <c r="DFC30" s="4"/>
      <c r="DFD30" s="191"/>
      <c r="DFE30" s="4"/>
      <c r="DFF30" s="191"/>
      <c r="DFG30" s="4"/>
      <c r="DFH30" s="191"/>
      <c r="DFI30" s="4"/>
      <c r="DFJ30" s="191"/>
      <c r="DFK30" s="4"/>
      <c r="DFL30" s="191"/>
      <c r="DFM30" s="4"/>
      <c r="DFN30" s="191"/>
      <c r="DFO30" s="4"/>
      <c r="DFP30" s="191"/>
      <c r="DFQ30" s="4"/>
      <c r="DFR30" s="191"/>
      <c r="DFS30" s="4"/>
      <c r="DFT30" s="191"/>
      <c r="DFU30" s="4"/>
      <c r="DFV30" s="191"/>
      <c r="DFW30" s="4"/>
      <c r="DFX30" s="191"/>
      <c r="DFY30" s="4"/>
      <c r="DFZ30" s="191"/>
      <c r="DGA30" s="4"/>
      <c r="DGB30" s="191"/>
      <c r="DGC30" s="4"/>
      <c r="DGD30" s="191"/>
      <c r="DGE30" s="4"/>
      <c r="DGF30" s="191"/>
      <c r="DGG30" s="4"/>
      <c r="DGH30" s="191"/>
      <c r="DGI30" s="4"/>
      <c r="DGJ30" s="191"/>
      <c r="DGK30" s="4"/>
      <c r="DGL30" s="191"/>
      <c r="DGM30" s="4"/>
      <c r="DGN30" s="191"/>
      <c r="DGO30" s="4"/>
      <c r="DGP30" s="191"/>
      <c r="DGQ30" s="4"/>
      <c r="DGR30" s="191"/>
      <c r="DGS30" s="4"/>
      <c r="DGT30" s="191"/>
      <c r="DGU30" s="4"/>
      <c r="DGV30" s="191"/>
      <c r="DGW30" s="4"/>
      <c r="DGX30" s="191"/>
      <c r="DGY30" s="4"/>
      <c r="DGZ30" s="191"/>
      <c r="DHA30" s="4"/>
      <c r="DHB30" s="191"/>
      <c r="DHC30" s="4"/>
      <c r="DHD30" s="191"/>
      <c r="DHE30" s="4"/>
      <c r="DHF30" s="191"/>
      <c r="DHG30" s="4"/>
      <c r="DHH30" s="191"/>
      <c r="DHI30" s="4"/>
      <c r="DHJ30" s="191"/>
      <c r="DHK30" s="4"/>
      <c r="DHL30" s="191"/>
      <c r="DHM30" s="4"/>
      <c r="DHN30" s="191"/>
      <c r="DHO30" s="4"/>
      <c r="DHP30" s="191"/>
      <c r="DHQ30" s="4"/>
      <c r="DHR30" s="191"/>
      <c r="DHS30" s="4"/>
      <c r="DHT30" s="191"/>
      <c r="DHU30" s="4"/>
      <c r="DHV30" s="191"/>
      <c r="DHW30" s="4"/>
      <c r="DHX30" s="191"/>
      <c r="DHY30" s="4"/>
      <c r="DHZ30" s="191"/>
      <c r="DIA30" s="4"/>
      <c r="DIB30" s="191"/>
      <c r="DIC30" s="4"/>
      <c r="DID30" s="191"/>
      <c r="DIE30" s="4"/>
      <c r="DIF30" s="191"/>
      <c r="DIG30" s="4"/>
      <c r="DIH30" s="191"/>
      <c r="DII30" s="4"/>
      <c r="DIJ30" s="191"/>
      <c r="DIK30" s="4"/>
      <c r="DIL30" s="191"/>
      <c r="DIM30" s="4"/>
      <c r="DIN30" s="191"/>
      <c r="DIO30" s="4"/>
      <c r="DIP30" s="191"/>
      <c r="DIQ30" s="4"/>
      <c r="DIR30" s="191"/>
      <c r="DIS30" s="4"/>
      <c r="DIT30" s="191"/>
      <c r="DIU30" s="4"/>
      <c r="DIV30" s="191"/>
      <c r="DIW30" s="4"/>
      <c r="DIX30" s="191"/>
      <c r="DIY30" s="4"/>
      <c r="DIZ30" s="191"/>
      <c r="DJA30" s="4"/>
      <c r="DJB30" s="191"/>
      <c r="DJC30" s="4"/>
      <c r="DJD30" s="191"/>
      <c r="DJE30" s="4"/>
      <c r="DJF30" s="191"/>
      <c r="DJG30" s="4"/>
      <c r="DJH30" s="191"/>
      <c r="DJI30" s="4"/>
      <c r="DJJ30" s="191"/>
      <c r="DJK30" s="4"/>
      <c r="DJL30" s="191"/>
      <c r="DJM30" s="4"/>
      <c r="DJN30" s="191"/>
      <c r="DJO30" s="4"/>
      <c r="DJP30" s="191"/>
      <c r="DJQ30" s="4"/>
      <c r="DJR30" s="191"/>
      <c r="DJS30" s="4"/>
      <c r="DJT30" s="191"/>
      <c r="DJU30" s="4"/>
      <c r="DJV30" s="191"/>
      <c r="DJW30" s="4"/>
      <c r="DJX30" s="191"/>
      <c r="DJY30" s="4"/>
      <c r="DJZ30" s="191"/>
      <c r="DKA30" s="4"/>
      <c r="DKB30" s="191"/>
      <c r="DKC30" s="4"/>
      <c r="DKD30" s="191"/>
      <c r="DKE30" s="4"/>
      <c r="DKF30" s="191"/>
      <c r="DKG30" s="4"/>
      <c r="DKH30" s="191"/>
      <c r="DKI30" s="4"/>
      <c r="DKJ30" s="191"/>
      <c r="DKK30" s="4"/>
      <c r="DKL30" s="191"/>
      <c r="DKM30" s="4"/>
      <c r="DKN30" s="191"/>
      <c r="DKO30" s="4"/>
      <c r="DKP30" s="191"/>
      <c r="DKQ30" s="4"/>
      <c r="DKR30" s="191"/>
      <c r="DKS30" s="4"/>
      <c r="DKT30" s="191"/>
      <c r="DKU30" s="4"/>
      <c r="DKV30" s="191"/>
      <c r="DKW30" s="4"/>
      <c r="DKX30" s="191"/>
      <c r="DKY30" s="4"/>
      <c r="DKZ30" s="191"/>
      <c r="DLA30" s="4"/>
      <c r="DLB30" s="191"/>
      <c r="DLC30" s="4"/>
      <c r="DLD30" s="191"/>
      <c r="DLE30" s="4"/>
      <c r="DLF30" s="191"/>
      <c r="DLG30" s="4"/>
      <c r="DLH30" s="191"/>
      <c r="DLI30" s="4"/>
      <c r="DLJ30" s="191"/>
      <c r="DLK30" s="4"/>
      <c r="DLL30" s="191"/>
      <c r="DLM30" s="4"/>
      <c r="DLN30" s="191"/>
      <c r="DLO30" s="4"/>
      <c r="DLP30" s="191"/>
      <c r="DLQ30" s="4"/>
      <c r="DLR30" s="191"/>
      <c r="DLS30" s="4"/>
      <c r="DLT30" s="191"/>
      <c r="DLU30" s="4"/>
      <c r="DLV30" s="191"/>
      <c r="DLW30" s="4"/>
      <c r="DLX30" s="191"/>
      <c r="DLY30" s="4"/>
      <c r="DLZ30" s="191"/>
      <c r="DMA30" s="4"/>
      <c r="DMB30" s="191"/>
      <c r="DMC30" s="4"/>
      <c r="DMD30" s="191"/>
      <c r="DME30" s="4"/>
      <c r="DMF30" s="191"/>
      <c r="DMG30" s="4"/>
      <c r="DMH30" s="191"/>
      <c r="DMI30" s="4"/>
      <c r="DMJ30" s="191"/>
      <c r="DMK30" s="4"/>
      <c r="DML30" s="191"/>
      <c r="DMM30" s="4"/>
      <c r="DMN30" s="191"/>
      <c r="DMO30" s="4"/>
      <c r="DMP30" s="191"/>
      <c r="DMQ30" s="4"/>
      <c r="DMR30" s="191"/>
      <c r="DMS30" s="4"/>
      <c r="DMT30" s="191"/>
      <c r="DMU30" s="4"/>
      <c r="DMV30" s="191"/>
      <c r="DMW30" s="4"/>
      <c r="DMX30" s="191"/>
      <c r="DMY30" s="4"/>
      <c r="DMZ30" s="191"/>
      <c r="DNA30" s="4"/>
      <c r="DNB30" s="191"/>
      <c r="DNC30" s="4"/>
      <c r="DND30" s="191"/>
      <c r="DNE30" s="4"/>
      <c r="DNF30" s="191"/>
      <c r="DNG30" s="4"/>
      <c r="DNH30" s="191"/>
      <c r="DNI30" s="4"/>
      <c r="DNJ30" s="191"/>
      <c r="DNK30" s="4"/>
      <c r="DNL30" s="191"/>
      <c r="DNM30" s="4"/>
      <c r="DNN30" s="191"/>
      <c r="DNO30" s="4"/>
      <c r="DNP30" s="191"/>
      <c r="DNQ30" s="4"/>
      <c r="DNR30" s="191"/>
      <c r="DNS30" s="4"/>
      <c r="DNT30" s="191"/>
      <c r="DNU30" s="4"/>
      <c r="DNV30" s="191"/>
      <c r="DNW30" s="4"/>
      <c r="DNX30" s="191"/>
      <c r="DNY30" s="4"/>
      <c r="DNZ30" s="191"/>
      <c r="DOA30" s="4"/>
      <c r="DOB30" s="191"/>
      <c r="DOC30" s="4"/>
      <c r="DOD30" s="191"/>
      <c r="DOE30" s="4"/>
      <c r="DOF30" s="191"/>
      <c r="DOG30" s="4"/>
      <c r="DOH30" s="191"/>
      <c r="DOI30" s="4"/>
      <c r="DOJ30" s="191"/>
      <c r="DOK30" s="4"/>
      <c r="DOL30" s="191"/>
      <c r="DOM30" s="4"/>
      <c r="DON30" s="191"/>
      <c r="DOO30" s="4"/>
      <c r="DOP30" s="191"/>
      <c r="DOQ30" s="4"/>
      <c r="DOR30" s="191"/>
      <c r="DOS30" s="4"/>
      <c r="DOT30" s="191"/>
      <c r="DOU30" s="4"/>
      <c r="DOV30" s="191"/>
      <c r="DOW30" s="4"/>
      <c r="DOX30" s="191"/>
      <c r="DOY30" s="4"/>
      <c r="DOZ30" s="191"/>
      <c r="DPA30" s="4"/>
      <c r="DPB30" s="191"/>
      <c r="DPC30" s="4"/>
      <c r="DPD30" s="191"/>
      <c r="DPE30" s="4"/>
      <c r="DPF30" s="191"/>
      <c r="DPG30" s="4"/>
      <c r="DPH30" s="191"/>
      <c r="DPI30" s="4"/>
      <c r="DPJ30" s="191"/>
      <c r="DPK30" s="4"/>
      <c r="DPL30" s="191"/>
      <c r="DPM30" s="4"/>
      <c r="DPN30" s="191"/>
      <c r="DPO30" s="4"/>
      <c r="DPP30" s="191"/>
      <c r="DPQ30" s="4"/>
      <c r="DPR30" s="191"/>
      <c r="DPS30" s="4"/>
      <c r="DPT30" s="191"/>
      <c r="DPU30" s="4"/>
      <c r="DPV30" s="191"/>
      <c r="DPW30" s="4"/>
      <c r="DPX30" s="191"/>
      <c r="DPY30" s="4"/>
      <c r="DPZ30" s="191"/>
      <c r="DQA30" s="4"/>
      <c r="DQB30" s="191"/>
      <c r="DQC30" s="4"/>
      <c r="DQD30" s="191"/>
      <c r="DQE30" s="4"/>
      <c r="DQF30" s="191"/>
      <c r="DQG30" s="4"/>
      <c r="DQH30" s="191"/>
      <c r="DQI30" s="4"/>
      <c r="DQJ30" s="191"/>
      <c r="DQK30" s="4"/>
      <c r="DQL30" s="191"/>
      <c r="DQM30" s="4"/>
      <c r="DQN30" s="191"/>
      <c r="DQO30" s="4"/>
      <c r="DQP30" s="191"/>
      <c r="DQQ30" s="4"/>
      <c r="DQR30" s="191"/>
      <c r="DQS30" s="4"/>
      <c r="DQT30" s="191"/>
      <c r="DQU30" s="4"/>
      <c r="DQV30" s="191"/>
      <c r="DQW30" s="4"/>
      <c r="DQX30" s="191"/>
      <c r="DQY30" s="4"/>
      <c r="DQZ30" s="191"/>
      <c r="DRA30" s="4"/>
      <c r="DRB30" s="191"/>
      <c r="DRC30" s="4"/>
      <c r="DRD30" s="191"/>
      <c r="DRE30" s="4"/>
      <c r="DRF30" s="191"/>
      <c r="DRG30" s="4"/>
      <c r="DRH30" s="191"/>
      <c r="DRI30" s="4"/>
      <c r="DRJ30" s="191"/>
      <c r="DRK30" s="4"/>
      <c r="DRL30" s="191"/>
      <c r="DRM30" s="4"/>
      <c r="DRN30" s="191"/>
      <c r="DRO30" s="4"/>
      <c r="DRP30" s="191"/>
      <c r="DRQ30" s="4"/>
      <c r="DRR30" s="191"/>
      <c r="DRS30" s="4"/>
      <c r="DRT30" s="191"/>
      <c r="DRU30" s="4"/>
      <c r="DRV30" s="191"/>
      <c r="DRW30" s="4"/>
      <c r="DRX30" s="191"/>
      <c r="DRY30" s="4"/>
      <c r="DRZ30" s="191"/>
      <c r="DSA30" s="4"/>
      <c r="DSB30" s="191"/>
      <c r="DSC30" s="4"/>
      <c r="DSD30" s="191"/>
      <c r="DSE30" s="4"/>
      <c r="DSF30" s="191"/>
      <c r="DSG30" s="4"/>
      <c r="DSH30" s="191"/>
      <c r="DSI30" s="4"/>
      <c r="DSJ30" s="191"/>
      <c r="DSK30" s="4"/>
      <c r="DSL30" s="191"/>
      <c r="DSM30" s="4"/>
      <c r="DSN30" s="191"/>
      <c r="DSO30" s="4"/>
      <c r="DSP30" s="191"/>
      <c r="DSQ30" s="4"/>
      <c r="DSR30" s="191"/>
      <c r="DSS30" s="4"/>
      <c r="DST30" s="191"/>
      <c r="DSU30" s="4"/>
      <c r="DSV30" s="191"/>
      <c r="DSW30" s="4"/>
      <c r="DSX30" s="191"/>
      <c r="DSY30" s="4"/>
      <c r="DSZ30" s="191"/>
      <c r="DTA30" s="4"/>
      <c r="DTB30" s="191"/>
      <c r="DTC30" s="4"/>
      <c r="DTD30" s="191"/>
      <c r="DTE30" s="4"/>
      <c r="DTF30" s="191"/>
      <c r="DTG30" s="4"/>
      <c r="DTH30" s="191"/>
      <c r="DTI30" s="4"/>
      <c r="DTJ30" s="191"/>
      <c r="DTK30" s="4"/>
      <c r="DTL30" s="191"/>
      <c r="DTM30" s="4"/>
      <c r="DTN30" s="191"/>
      <c r="DTO30" s="4"/>
      <c r="DTP30" s="191"/>
      <c r="DTQ30" s="4"/>
      <c r="DTR30" s="191"/>
      <c r="DTS30" s="4"/>
      <c r="DTT30" s="191"/>
      <c r="DTU30" s="4"/>
      <c r="DTV30" s="191"/>
      <c r="DTW30" s="4"/>
      <c r="DTX30" s="191"/>
      <c r="DTY30" s="4"/>
      <c r="DTZ30" s="191"/>
      <c r="DUA30" s="4"/>
      <c r="DUB30" s="191"/>
      <c r="DUC30" s="4"/>
      <c r="DUD30" s="191"/>
      <c r="DUE30" s="4"/>
      <c r="DUF30" s="191"/>
      <c r="DUG30" s="4"/>
      <c r="DUH30" s="191"/>
      <c r="DUI30" s="4"/>
      <c r="DUJ30" s="191"/>
      <c r="DUK30" s="4"/>
      <c r="DUL30" s="191"/>
      <c r="DUM30" s="4"/>
      <c r="DUN30" s="191"/>
      <c r="DUO30" s="4"/>
      <c r="DUP30" s="191"/>
      <c r="DUQ30" s="4"/>
      <c r="DUR30" s="191"/>
      <c r="DUS30" s="4"/>
      <c r="DUT30" s="191"/>
      <c r="DUU30" s="4"/>
      <c r="DUV30" s="191"/>
      <c r="DUW30" s="4"/>
      <c r="DUX30" s="191"/>
      <c r="DUY30" s="4"/>
      <c r="DUZ30" s="191"/>
      <c r="DVA30" s="4"/>
      <c r="DVB30" s="191"/>
      <c r="DVC30" s="4"/>
      <c r="DVD30" s="191"/>
      <c r="DVE30" s="4"/>
      <c r="DVF30" s="191"/>
      <c r="DVG30" s="4"/>
      <c r="DVH30" s="191"/>
      <c r="DVI30" s="4"/>
      <c r="DVJ30" s="191"/>
      <c r="DVK30" s="4"/>
      <c r="DVL30" s="191"/>
      <c r="DVM30" s="4"/>
      <c r="DVN30" s="191"/>
      <c r="DVO30" s="4"/>
      <c r="DVP30" s="191"/>
      <c r="DVQ30" s="4"/>
      <c r="DVR30" s="191"/>
      <c r="DVS30" s="4"/>
      <c r="DVT30" s="191"/>
      <c r="DVU30" s="4"/>
      <c r="DVV30" s="191"/>
      <c r="DVW30" s="4"/>
      <c r="DVX30" s="191"/>
      <c r="DVY30" s="4"/>
      <c r="DVZ30" s="191"/>
      <c r="DWA30" s="4"/>
      <c r="DWB30" s="191"/>
      <c r="DWC30" s="4"/>
      <c r="DWD30" s="191"/>
      <c r="DWE30" s="4"/>
      <c r="DWF30" s="191"/>
      <c r="DWG30" s="4"/>
      <c r="DWH30" s="191"/>
      <c r="DWI30" s="4"/>
      <c r="DWJ30" s="191"/>
      <c r="DWK30" s="4"/>
      <c r="DWL30" s="191"/>
      <c r="DWM30" s="4"/>
      <c r="DWN30" s="191"/>
      <c r="DWO30" s="4"/>
      <c r="DWP30" s="191"/>
      <c r="DWQ30" s="4"/>
      <c r="DWR30" s="191"/>
      <c r="DWS30" s="4"/>
      <c r="DWT30" s="191"/>
      <c r="DWU30" s="4"/>
      <c r="DWV30" s="191"/>
      <c r="DWW30" s="4"/>
      <c r="DWX30" s="191"/>
      <c r="DWY30" s="4"/>
      <c r="DWZ30" s="191"/>
      <c r="DXA30" s="4"/>
      <c r="DXB30" s="191"/>
      <c r="DXC30" s="4"/>
      <c r="DXD30" s="191"/>
      <c r="DXE30" s="4"/>
      <c r="DXF30" s="191"/>
      <c r="DXG30" s="4"/>
      <c r="DXH30" s="191"/>
      <c r="DXI30" s="4"/>
      <c r="DXJ30" s="191"/>
      <c r="DXK30" s="4"/>
      <c r="DXL30" s="191"/>
      <c r="DXM30" s="4"/>
      <c r="DXN30" s="191"/>
      <c r="DXO30" s="4"/>
      <c r="DXP30" s="191"/>
      <c r="DXQ30" s="4"/>
      <c r="DXR30" s="191"/>
      <c r="DXS30" s="4"/>
      <c r="DXT30" s="191"/>
      <c r="DXU30" s="4"/>
      <c r="DXV30" s="191"/>
      <c r="DXW30" s="4"/>
      <c r="DXX30" s="191"/>
      <c r="DXY30" s="4"/>
      <c r="DXZ30" s="191"/>
      <c r="DYA30" s="4"/>
      <c r="DYB30" s="191"/>
      <c r="DYC30" s="4"/>
      <c r="DYD30" s="191"/>
      <c r="DYE30" s="4"/>
      <c r="DYF30" s="191"/>
      <c r="DYG30" s="4"/>
      <c r="DYH30" s="191"/>
      <c r="DYI30" s="4"/>
      <c r="DYJ30" s="191"/>
      <c r="DYK30" s="4"/>
      <c r="DYL30" s="191"/>
      <c r="DYM30" s="4"/>
      <c r="DYN30" s="191"/>
      <c r="DYO30" s="4"/>
      <c r="DYP30" s="191"/>
      <c r="DYQ30" s="4"/>
      <c r="DYR30" s="191"/>
      <c r="DYS30" s="4"/>
      <c r="DYT30" s="191"/>
      <c r="DYU30" s="4"/>
      <c r="DYV30" s="191"/>
      <c r="DYW30" s="4"/>
      <c r="DYX30" s="191"/>
      <c r="DYY30" s="4"/>
      <c r="DYZ30" s="191"/>
      <c r="DZA30" s="4"/>
      <c r="DZB30" s="191"/>
      <c r="DZC30" s="4"/>
      <c r="DZD30" s="191"/>
      <c r="DZE30" s="4"/>
      <c r="DZF30" s="191"/>
      <c r="DZG30" s="4"/>
      <c r="DZH30" s="191"/>
      <c r="DZI30" s="4"/>
      <c r="DZJ30" s="191"/>
      <c r="DZK30" s="4"/>
      <c r="DZL30" s="191"/>
      <c r="DZM30" s="4"/>
      <c r="DZN30" s="191"/>
      <c r="DZO30" s="4"/>
      <c r="DZP30" s="191"/>
      <c r="DZQ30" s="4"/>
      <c r="DZR30" s="191"/>
      <c r="DZS30" s="4"/>
      <c r="DZT30" s="191"/>
      <c r="DZU30" s="4"/>
      <c r="DZV30" s="191"/>
      <c r="DZW30" s="4"/>
      <c r="DZX30" s="191"/>
      <c r="DZY30" s="4"/>
      <c r="DZZ30" s="191"/>
      <c r="EAA30" s="4"/>
      <c r="EAB30" s="191"/>
      <c r="EAC30" s="4"/>
      <c r="EAD30" s="191"/>
      <c r="EAE30" s="4"/>
      <c r="EAF30" s="191"/>
      <c r="EAG30" s="4"/>
      <c r="EAH30" s="191"/>
      <c r="EAI30" s="4"/>
      <c r="EAJ30" s="191"/>
      <c r="EAK30" s="4"/>
      <c r="EAL30" s="191"/>
      <c r="EAM30" s="4"/>
      <c r="EAN30" s="191"/>
      <c r="EAO30" s="4"/>
      <c r="EAP30" s="191"/>
      <c r="EAQ30" s="4"/>
      <c r="EAR30" s="191"/>
      <c r="EAS30" s="4"/>
      <c r="EAT30" s="191"/>
      <c r="EAU30" s="4"/>
      <c r="EAV30" s="191"/>
      <c r="EAW30" s="4"/>
      <c r="EAX30" s="191"/>
      <c r="EAY30" s="4"/>
      <c r="EAZ30" s="191"/>
      <c r="EBA30" s="4"/>
      <c r="EBB30" s="191"/>
      <c r="EBC30" s="4"/>
      <c r="EBD30" s="191"/>
      <c r="EBE30" s="4"/>
      <c r="EBF30" s="191"/>
      <c r="EBG30" s="4"/>
      <c r="EBH30" s="191"/>
      <c r="EBI30" s="4"/>
      <c r="EBJ30" s="191"/>
      <c r="EBK30" s="4"/>
      <c r="EBL30" s="191"/>
      <c r="EBM30" s="4"/>
      <c r="EBN30" s="191"/>
      <c r="EBO30" s="4"/>
      <c r="EBP30" s="191"/>
      <c r="EBQ30" s="4"/>
      <c r="EBR30" s="191"/>
      <c r="EBS30" s="4"/>
      <c r="EBT30" s="191"/>
      <c r="EBU30" s="4"/>
      <c r="EBV30" s="191"/>
      <c r="EBW30" s="4"/>
      <c r="EBX30" s="191"/>
      <c r="EBY30" s="4"/>
      <c r="EBZ30" s="191"/>
      <c r="ECA30" s="4"/>
      <c r="ECB30" s="191"/>
      <c r="ECC30" s="4"/>
      <c r="ECD30" s="191"/>
      <c r="ECE30" s="4"/>
      <c r="ECF30" s="191"/>
      <c r="ECG30" s="4"/>
      <c r="ECH30" s="191"/>
      <c r="ECI30" s="4"/>
      <c r="ECJ30" s="191"/>
      <c r="ECK30" s="4"/>
      <c r="ECL30" s="191"/>
      <c r="ECM30" s="4"/>
      <c r="ECN30" s="191"/>
      <c r="ECO30" s="4"/>
      <c r="ECP30" s="191"/>
      <c r="ECQ30" s="4"/>
      <c r="ECR30" s="191"/>
      <c r="ECS30" s="4"/>
      <c r="ECT30" s="191"/>
      <c r="ECU30" s="4"/>
      <c r="ECV30" s="191"/>
      <c r="ECW30" s="4"/>
      <c r="ECX30" s="191"/>
      <c r="ECY30" s="4"/>
      <c r="ECZ30" s="191"/>
      <c r="EDA30" s="4"/>
      <c r="EDB30" s="191"/>
      <c r="EDC30" s="4"/>
      <c r="EDD30" s="191"/>
      <c r="EDE30" s="4"/>
      <c r="EDF30" s="191"/>
      <c r="EDG30" s="4"/>
      <c r="EDH30" s="191"/>
      <c r="EDI30" s="4"/>
      <c r="EDJ30" s="191"/>
      <c r="EDK30" s="4"/>
      <c r="EDL30" s="191"/>
      <c r="EDM30" s="4"/>
      <c r="EDN30" s="191"/>
      <c r="EDO30" s="4"/>
      <c r="EDP30" s="191"/>
      <c r="EDQ30" s="4"/>
      <c r="EDR30" s="191"/>
      <c r="EDS30" s="4"/>
      <c r="EDT30" s="191"/>
      <c r="EDU30" s="4"/>
      <c r="EDV30" s="191"/>
      <c r="EDW30" s="4"/>
      <c r="EDX30" s="191"/>
      <c r="EDY30" s="4"/>
      <c r="EDZ30" s="191"/>
      <c r="EEA30" s="4"/>
      <c r="EEB30" s="191"/>
      <c r="EEC30" s="4"/>
      <c r="EED30" s="191"/>
      <c r="EEE30" s="4"/>
      <c r="EEF30" s="191"/>
      <c r="EEG30" s="4"/>
      <c r="EEH30" s="191"/>
      <c r="EEI30" s="4"/>
      <c r="EEJ30" s="191"/>
      <c r="EEK30" s="4"/>
      <c r="EEL30" s="191"/>
      <c r="EEM30" s="4"/>
      <c r="EEN30" s="191"/>
      <c r="EEO30" s="4"/>
      <c r="EEP30" s="191"/>
      <c r="EEQ30" s="4"/>
      <c r="EER30" s="191"/>
      <c r="EES30" s="4"/>
      <c r="EET30" s="191"/>
      <c r="EEU30" s="4"/>
      <c r="EEV30" s="191"/>
      <c r="EEW30" s="4"/>
      <c r="EEX30" s="191"/>
      <c r="EEY30" s="4"/>
      <c r="EEZ30" s="191"/>
      <c r="EFA30" s="4"/>
      <c r="EFB30" s="191"/>
      <c r="EFC30" s="4"/>
      <c r="EFD30" s="191"/>
      <c r="EFE30" s="4"/>
      <c r="EFF30" s="191"/>
      <c r="EFG30" s="4"/>
      <c r="EFH30" s="191"/>
      <c r="EFI30" s="4"/>
      <c r="EFJ30" s="191"/>
      <c r="EFK30" s="4"/>
      <c r="EFL30" s="191"/>
      <c r="EFM30" s="4"/>
      <c r="EFN30" s="191"/>
      <c r="EFO30" s="4"/>
      <c r="EFP30" s="191"/>
      <c r="EFQ30" s="4"/>
      <c r="EFR30" s="191"/>
      <c r="EFS30" s="4"/>
      <c r="EFT30" s="191"/>
      <c r="EFU30" s="4"/>
      <c r="EFV30" s="191"/>
      <c r="EFW30" s="4"/>
      <c r="EFX30" s="191"/>
      <c r="EFY30" s="4"/>
      <c r="EFZ30" s="191"/>
      <c r="EGA30" s="4"/>
      <c r="EGB30" s="191"/>
      <c r="EGC30" s="4"/>
      <c r="EGD30" s="191"/>
      <c r="EGE30" s="4"/>
      <c r="EGF30" s="191"/>
      <c r="EGG30" s="4"/>
      <c r="EGH30" s="191"/>
      <c r="EGI30" s="4"/>
      <c r="EGJ30" s="191"/>
      <c r="EGK30" s="4"/>
      <c r="EGL30" s="191"/>
      <c r="EGM30" s="4"/>
      <c r="EGN30" s="191"/>
      <c r="EGO30" s="4"/>
      <c r="EGP30" s="191"/>
      <c r="EGQ30" s="4"/>
      <c r="EGR30" s="191"/>
      <c r="EGS30" s="4"/>
      <c r="EGT30" s="191"/>
      <c r="EGU30" s="4"/>
      <c r="EGV30" s="191"/>
      <c r="EGW30" s="4"/>
      <c r="EGX30" s="191"/>
      <c r="EGY30" s="4"/>
      <c r="EGZ30" s="191"/>
      <c r="EHA30" s="4"/>
      <c r="EHB30" s="191"/>
      <c r="EHC30" s="4"/>
      <c r="EHD30" s="191"/>
      <c r="EHE30" s="4"/>
      <c r="EHF30" s="191"/>
      <c r="EHG30" s="4"/>
      <c r="EHH30" s="191"/>
      <c r="EHI30" s="4"/>
      <c r="EHJ30" s="191"/>
      <c r="EHK30" s="4"/>
      <c r="EHL30" s="191"/>
      <c r="EHM30" s="4"/>
      <c r="EHN30" s="191"/>
      <c r="EHO30" s="4"/>
      <c r="EHP30" s="191"/>
      <c r="EHQ30" s="4"/>
      <c r="EHR30" s="191"/>
      <c r="EHS30" s="4"/>
      <c r="EHT30" s="191"/>
      <c r="EHU30" s="4"/>
      <c r="EHV30" s="191"/>
      <c r="EHW30" s="4"/>
      <c r="EHX30" s="191"/>
      <c r="EHY30" s="4"/>
      <c r="EHZ30" s="191"/>
      <c r="EIA30" s="4"/>
      <c r="EIB30" s="191"/>
      <c r="EIC30" s="4"/>
      <c r="EID30" s="191"/>
      <c r="EIE30" s="4"/>
      <c r="EIF30" s="191"/>
      <c r="EIG30" s="4"/>
      <c r="EIH30" s="191"/>
      <c r="EII30" s="4"/>
      <c r="EIJ30" s="191"/>
      <c r="EIK30" s="4"/>
      <c r="EIL30" s="191"/>
      <c r="EIM30" s="4"/>
      <c r="EIN30" s="191"/>
      <c r="EIO30" s="4"/>
      <c r="EIP30" s="191"/>
      <c r="EIQ30" s="4"/>
      <c r="EIR30" s="191"/>
      <c r="EIS30" s="4"/>
      <c r="EIT30" s="191"/>
      <c r="EIU30" s="4"/>
      <c r="EIV30" s="191"/>
      <c r="EIW30" s="4"/>
      <c r="EIX30" s="191"/>
      <c r="EIY30" s="4"/>
      <c r="EIZ30" s="191"/>
      <c r="EJA30" s="4"/>
      <c r="EJB30" s="191"/>
      <c r="EJC30" s="4"/>
      <c r="EJD30" s="191"/>
      <c r="EJE30" s="4"/>
      <c r="EJF30" s="191"/>
      <c r="EJG30" s="4"/>
      <c r="EJH30" s="191"/>
      <c r="EJI30" s="4"/>
      <c r="EJJ30" s="191"/>
      <c r="EJK30" s="4"/>
      <c r="EJL30" s="191"/>
      <c r="EJM30" s="4"/>
      <c r="EJN30" s="191"/>
      <c r="EJO30" s="4"/>
      <c r="EJP30" s="191"/>
      <c r="EJQ30" s="4"/>
      <c r="EJR30" s="191"/>
      <c r="EJS30" s="4"/>
      <c r="EJT30" s="191"/>
      <c r="EJU30" s="4"/>
      <c r="EJV30" s="191"/>
      <c r="EJW30" s="4"/>
      <c r="EJX30" s="191"/>
      <c r="EJY30" s="4"/>
      <c r="EJZ30" s="191"/>
      <c r="EKA30" s="4"/>
      <c r="EKB30" s="191"/>
      <c r="EKC30" s="4"/>
      <c r="EKD30" s="191"/>
      <c r="EKE30" s="4"/>
      <c r="EKF30" s="191"/>
      <c r="EKG30" s="4"/>
      <c r="EKH30" s="191"/>
      <c r="EKI30" s="4"/>
      <c r="EKJ30" s="191"/>
      <c r="EKK30" s="4"/>
      <c r="EKL30" s="191"/>
      <c r="EKM30" s="4"/>
      <c r="EKN30" s="191"/>
      <c r="EKO30" s="4"/>
      <c r="EKP30" s="191"/>
      <c r="EKQ30" s="4"/>
      <c r="EKR30" s="191"/>
      <c r="EKS30" s="4"/>
      <c r="EKT30" s="191"/>
      <c r="EKU30" s="4"/>
      <c r="EKV30" s="191"/>
      <c r="EKW30" s="4"/>
      <c r="EKX30" s="191"/>
      <c r="EKY30" s="4"/>
      <c r="EKZ30" s="191"/>
      <c r="ELA30" s="4"/>
      <c r="ELB30" s="191"/>
      <c r="ELC30" s="4"/>
      <c r="ELD30" s="191"/>
      <c r="ELE30" s="4"/>
      <c r="ELF30" s="191"/>
      <c r="ELG30" s="4"/>
      <c r="ELH30" s="191"/>
      <c r="ELI30" s="4"/>
      <c r="ELJ30" s="191"/>
      <c r="ELK30" s="4"/>
      <c r="ELL30" s="191"/>
      <c r="ELM30" s="4"/>
      <c r="ELN30" s="191"/>
      <c r="ELO30" s="4"/>
      <c r="ELP30" s="191"/>
      <c r="ELQ30" s="4"/>
      <c r="ELR30" s="191"/>
      <c r="ELS30" s="4"/>
      <c r="ELT30" s="191"/>
      <c r="ELU30" s="4"/>
      <c r="ELV30" s="191"/>
      <c r="ELW30" s="4"/>
      <c r="ELX30" s="191"/>
      <c r="ELY30" s="4"/>
      <c r="ELZ30" s="191"/>
      <c r="EMA30" s="4"/>
      <c r="EMB30" s="191"/>
      <c r="EMC30" s="4"/>
      <c r="EMD30" s="191"/>
      <c r="EME30" s="4"/>
      <c r="EMF30" s="191"/>
      <c r="EMG30" s="4"/>
      <c r="EMH30" s="191"/>
      <c r="EMI30" s="4"/>
      <c r="EMJ30" s="191"/>
      <c r="EMK30" s="4"/>
      <c r="EML30" s="191"/>
      <c r="EMM30" s="4"/>
      <c r="EMN30" s="191"/>
      <c r="EMO30" s="4"/>
      <c r="EMP30" s="191"/>
      <c r="EMQ30" s="4"/>
      <c r="EMR30" s="191"/>
      <c r="EMS30" s="4"/>
      <c r="EMT30" s="191"/>
      <c r="EMU30" s="4"/>
      <c r="EMV30" s="191"/>
      <c r="EMW30" s="4"/>
      <c r="EMX30" s="191"/>
      <c r="EMY30" s="4"/>
      <c r="EMZ30" s="191"/>
      <c r="ENA30" s="4"/>
      <c r="ENB30" s="191"/>
      <c r="ENC30" s="4"/>
      <c r="END30" s="191"/>
      <c r="ENE30" s="4"/>
      <c r="ENF30" s="191"/>
      <c r="ENG30" s="4"/>
      <c r="ENH30" s="191"/>
      <c r="ENI30" s="4"/>
      <c r="ENJ30" s="191"/>
      <c r="ENK30" s="4"/>
      <c r="ENL30" s="191"/>
      <c r="ENM30" s="4"/>
      <c r="ENN30" s="191"/>
      <c r="ENO30" s="4"/>
      <c r="ENP30" s="191"/>
      <c r="ENQ30" s="4"/>
      <c r="ENR30" s="191"/>
      <c r="ENS30" s="4"/>
      <c r="ENT30" s="191"/>
      <c r="ENU30" s="4"/>
      <c r="ENV30" s="191"/>
      <c r="ENW30" s="4"/>
      <c r="ENX30" s="191"/>
      <c r="ENY30" s="4"/>
      <c r="ENZ30" s="191"/>
      <c r="EOA30" s="4"/>
      <c r="EOB30" s="191"/>
      <c r="EOC30" s="4"/>
      <c r="EOD30" s="191"/>
      <c r="EOE30" s="4"/>
      <c r="EOF30" s="191"/>
      <c r="EOG30" s="4"/>
      <c r="EOH30" s="191"/>
      <c r="EOI30" s="4"/>
      <c r="EOJ30" s="191"/>
      <c r="EOK30" s="4"/>
      <c r="EOL30" s="191"/>
      <c r="EOM30" s="4"/>
      <c r="EON30" s="191"/>
      <c r="EOO30" s="4"/>
      <c r="EOP30" s="191"/>
      <c r="EOQ30" s="4"/>
      <c r="EOR30" s="191"/>
      <c r="EOS30" s="4"/>
      <c r="EOT30" s="191"/>
      <c r="EOU30" s="4"/>
      <c r="EOV30" s="191"/>
      <c r="EOW30" s="4"/>
      <c r="EOX30" s="191"/>
      <c r="EOY30" s="4"/>
      <c r="EOZ30" s="191"/>
      <c r="EPA30" s="4"/>
      <c r="EPB30" s="191"/>
      <c r="EPC30" s="4"/>
      <c r="EPD30" s="191"/>
      <c r="EPE30" s="4"/>
      <c r="EPF30" s="191"/>
      <c r="EPG30" s="4"/>
      <c r="EPH30" s="191"/>
      <c r="EPI30" s="4"/>
      <c r="EPJ30" s="191"/>
      <c r="EPK30" s="4"/>
      <c r="EPL30" s="191"/>
      <c r="EPM30" s="4"/>
      <c r="EPN30" s="191"/>
      <c r="EPO30" s="4"/>
      <c r="EPP30" s="191"/>
      <c r="EPQ30" s="4"/>
      <c r="EPR30" s="191"/>
      <c r="EPS30" s="4"/>
      <c r="EPT30" s="191"/>
      <c r="EPU30" s="4"/>
      <c r="EPV30" s="191"/>
      <c r="EPW30" s="4"/>
      <c r="EPX30" s="191"/>
      <c r="EPY30" s="4"/>
      <c r="EPZ30" s="191"/>
      <c r="EQA30" s="4"/>
      <c r="EQB30" s="191"/>
      <c r="EQC30" s="4"/>
      <c r="EQD30" s="191"/>
      <c r="EQE30" s="4"/>
      <c r="EQF30" s="191"/>
      <c r="EQG30" s="4"/>
      <c r="EQH30" s="191"/>
      <c r="EQI30" s="4"/>
      <c r="EQJ30" s="191"/>
      <c r="EQK30" s="4"/>
      <c r="EQL30" s="191"/>
      <c r="EQM30" s="4"/>
      <c r="EQN30" s="191"/>
      <c r="EQO30" s="4"/>
      <c r="EQP30" s="191"/>
      <c r="EQQ30" s="4"/>
      <c r="EQR30" s="191"/>
      <c r="EQS30" s="4"/>
      <c r="EQT30" s="191"/>
      <c r="EQU30" s="4"/>
      <c r="EQV30" s="191"/>
      <c r="EQW30" s="4"/>
      <c r="EQX30" s="191"/>
      <c r="EQY30" s="4"/>
      <c r="EQZ30" s="191"/>
      <c r="ERA30" s="4"/>
      <c r="ERB30" s="191"/>
      <c r="ERC30" s="4"/>
      <c r="ERD30" s="191"/>
      <c r="ERE30" s="4"/>
      <c r="ERF30" s="191"/>
      <c r="ERG30" s="4"/>
      <c r="ERH30" s="191"/>
      <c r="ERI30" s="4"/>
      <c r="ERJ30" s="191"/>
      <c r="ERK30" s="4"/>
      <c r="ERL30" s="191"/>
      <c r="ERM30" s="4"/>
      <c r="ERN30" s="191"/>
      <c r="ERO30" s="4"/>
      <c r="ERP30" s="191"/>
      <c r="ERQ30" s="4"/>
      <c r="ERR30" s="191"/>
      <c r="ERS30" s="4"/>
      <c r="ERT30" s="191"/>
      <c r="ERU30" s="4"/>
      <c r="ERV30" s="191"/>
      <c r="ERW30" s="4"/>
      <c r="ERX30" s="191"/>
      <c r="ERY30" s="4"/>
      <c r="ERZ30" s="191"/>
      <c r="ESA30" s="4"/>
      <c r="ESB30" s="191"/>
      <c r="ESC30" s="4"/>
      <c r="ESD30" s="191"/>
      <c r="ESE30" s="4"/>
      <c r="ESF30" s="191"/>
      <c r="ESG30" s="4"/>
      <c r="ESH30" s="191"/>
      <c r="ESI30" s="4"/>
      <c r="ESJ30" s="191"/>
      <c r="ESK30" s="4"/>
      <c r="ESL30" s="191"/>
      <c r="ESM30" s="4"/>
      <c r="ESN30" s="191"/>
      <c r="ESO30" s="4"/>
      <c r="ESP30" s="191"/>
      <c r="ESQ30" s="4"/>
      <c r="ESR30" s="191"/>
      <c r="ESS30" s="4"/>
      <c r="EST30" s="191"/>
      <c r="ESU30" s="4"/>
      <c r="ESV30" s="191"/>
      <c r="ESW30" s="4"/>
      <c r="ESX30" s="191"/>
      <c r="ESY30" s="4"/>
      <c r="ESZ30" s="191"/>
      <c r="ETA30" s="4"/>
      <c r="ETB30" s="191"/>
      <c r="ETC30" s="4"/>
      <c r="ETD30" s="191"/>
      <c r="ETE30" s="4"/>
      <c r="ETF30" s="191"/>
      <c r="ETG30" s="4"/>
      <c r="ETH30" s="191"/>
      <c r="ETI30" s="4"/>
      <c r="ETJ30" s="191"/>
      <c r="ETK30" s="4"/>
      <c r="ETL30" s="191"/>
      <c r="ETM30" s="4"/>
      <c r="ETN30" s="191"/>
      <c r="ETO30" s="4"/>
      <c r="ETP30" s="191"/>
      <c r="ETQ30" s="4"/>
      <c r="ETR30" s="191"/>
      <c r="ETS30" s="4"/>
      <c r="ETT30" s="191"/>
      <c r="ETU30" s="4"/>
      <c r="ETV30" s="191"/>
      <c r="ETW30" s="4"/>
      <c r="ETX30" s="191"/>
      <c r="ETY30" s="4"/>
      <c r="ETZ30" s="191"/>
      <c r="EUA30" s="4"/>
      <c r="EUB30" s="191"/>
      <c r="EUC30" s="4"/>
      <c r="EUD30" s="191"/>
      <c r="EUE30" s="4"/>
      <c r="EUF30" s="191"/>
      <c r="EUG30" s="4"/>
      <c r="EUH30" s="191"/>
      <c r="EUI30" s="4"/>
      <c r="EUJ30" s="191"/>
      <c r="EUK30" s="4"/>
      <c r="EUL30" s="191"/>
      <c r="EUM30" s="4"/>
      <c r="EUN30" s="191"/>
      <c r="EUO30" s="4"/>
      <c r="EUP30" s="191"/>
      <c r="EUQ30" s="4"/>
      <c r="EUR30" s="191"/>
      <c r="EUS30" s="4"/>
      <c r="EUT30" s="191"/>
      <c r="EUU30" s="4"/>
      <c r="EUV30" s="191"/>
      <c r="EUW30" s="4"/>
      <c r="EUX30" s="191"/>
      <c r="EUY30" s="4"/>
      <c r="EUZ30" s="191"/>
      <c r="EVA30" s="4"/>
      <c r="EVB30" s="191"/>
      <c r="EVC30" s="4"/>
      <c r="EVD30" s="191"/>
      <c r="EVE30" s="4"/>
      <c r="EVF30" s="191"/>
      <c r="EVG30" s="4"/>
      <c r="EVH30" s="191"/>
      <c r="EVI30" s="4"/>
      <c r="EVJ30" s="191"/>
      <c r="EVK30" s="4"/>
      <c r="EVL30" s="191"/>
      <c r="EVM30" s="4"/>
      <c r="EVN30" s="191"/>
      <c r="EVO30" s="4"/>
      <c r="EVP30" s="191"/>
      <c r="EVQ30" s="4"/>
      <c r="EVR30" s="191"/>
      <c r="EVS30" s="4"/>
      <c r="EVT30" s="191"/>
      <c r="EVU30" s="4"/>
      <c r="EVV30" s="191"/>
      <c r="EVW30" s="4"/>
      <c r="EVX30" s="191"/>
      <c r="EVY30" s="4"/>
      <c r="EVZ30" s="191"/>
      <c r="EWA30" s="4"/>
      <c r="EWB30" s="191"/>
      <c r="EWC30" s="4"/>
      <c r="EWD30" s="191"/>
      <c r="EWE30" s="4"/>
      <c r="EWF30" s="191"/>
      <c r="EWG30" s="4"/>
      <c r="EWH30" s="191"/>
      <c r="EWI30" s="4"/>
      <c r="EWJ30" s="191"/>
      <c r="EWK30" s="4"/>
      <c r="EWL30" s="191"/>
      <c r="EWM30" s="4"/>
      <c r="EWN30" s="191"/>
      <c r="EWO30" s="4"/>
      <c r="EWP30" s="191"/>
      <c r="EWQ30" s="4"/>
      <c r="EWR30" s="191"/>
      <c r="EWS30" s="4"/>
      <c r="EWT30" s="191"/>
      <c r="EWU30" s="4"/>
      <c r="EWV30" s="191"/>
      <c r="EWW30" s="4"/>
      <c r="EWX30" s="191"/>
      <c r="EWY30" s="4"/>
      <c r="EWZ30" s="191"/>
      <c r="EXA30" s="4"/>
      <c r="EXB30" s="191"/>
      <c r="EXC30" s="4"/>
      <c r="EXD30" s="191"/>
      <c r="EXE30" s="4"/>
      <c r="EXF30" s="191"/>
      <c r="EXG30" s="4"/>
      <c r="EXH30" s="191"/>
      <c r="EXI30" s="4"/>
      <c r="EXJ30" s="191"/>
      <c r="EXK30" s="4"/>
      <c r="EXL30" s="191"/>
      <c r="EXM30" s="4"/>
      <c r="EXN30" s="191"/>
      <c r="EXO30" s="4"/>
      <c r="EXP30" s="191"/>
      <c r="EXQ30" s="4"/>
      <c r="EXR30" s="191"/>
      <c r="EXS30" s="4"/>
      <c r="EXT30" s="191"/>
      <c r="EXU30" s="4"/>
      <c r="EXV30" s="191"/>
      <c r="EXW30" s="4"/>
      <c r="EXX30" s="191"/>
      <c r="EXY30" s="4"/>
      <c r="EXZ30" s="191"/>
      <c r="EYA30" s="4"/>
      <c r="EYB30" s="191"/>
      <c r="EYC30" s="4"/>
      <c r="EYD30" s="191"/>
      <c r="EYE30" s="4"/>
      <c r="EYF30" s="191"/>
      <c r="EYG30" s="4"/>
      <c r="EYH30" s="191"/>
      <c r="EYI30" s="4"/>
      <c r="EYJ30" s="191"/>
      <c r="EYK30" s="4"/>
      <c r="EYL30" s="191"/>
      <c r="EYM30" s="4"/>
      <c r="EYN30" s="191"/>
      <c r="EYO30" s="4"/>
      <c r="EYP30" s="191"/>
      <c r="EYQ30" s="4"/>
      <c r="EYR30" s="191"/>
      <c r="EYS30" s="4"/>
      <c r="EYT30" s="191"/>
      <c r="EYU30" s="4"/>
      <c r="EYV30" s="191"/>
      <c r="EYW30" s="4"/>
      <c r="EYX30" s="191"/>
      <c r="EYY30" s="4"/>
      <c r="EYZ30" s="191"/>
      <c r="EZA30" s="4"/>
      <c r="EZB30" s="191"/>
      <c r="EZC30" s="4"/>
      <c r="EZD30" s="191"/>
      <c r="EZE30" s="4"/>
      <c r="EZF30" s="191"/>
      <c r="EZG30" s="4"/>
      <c r="EZH30" s="191"/>
      <c r="EZI30" s="4"/>
      <c r="EZJ30" s="191"/>
      <c r="EZK30" s="4"/>
      <c r="EZL30" s="191"/>
      <c r="EZM30" s="4"/>
      <c r="EZN30" s="191"/>
      <c r="EZO30" s="4"/>
      <c r="EZP30" s="191"/>
      <c r="EZQ30" s="4"/>
      <c r="EZR30" s="191"/>
      <c r="EZS30" s="4"/>
      <c r="EZT30" s="191"/>
      <c r="EZU30" s="4"/>
      <c r="EZV30" s="191"/>
      <c r="EZW30" s="4"/>
      <c r="EZX30" s="191"/>
      <c r="EZY30" s="4"/>
      <c r="EZZ30" s="191"/>
      <c r="FAA30" s="4"/>
      <c r="FAB30" s="191"/>
      <c r="FAC30" s="4"/>
      <c r="FAD30" s="191"/>
      <c r="FAE30" s="4"/>
      <c r="FAF30" s="191"/>
      <c r="FAG30" s="4"/>
      <c r="FAH30" s="191"/>
      <c r="FAI30" s="4"/>
      <c r="FAJ30" s="191"/>
      <c r="FAK30" s="4"/>
      <c r="FAL30" s="191"/>
      <c r="FAM30" s="4"/>
      <c r="FAN30" s="191"/>
      <c r="FAO30" s="4"/>
      <c r="FAP30" s="191"/>
      <c r="FAQ30" s="4"/>
      <c r="FAR30" s="191"/>
      <c r="FAS30" s="4"/>
      <c r="FAT30" s="191"/>
      <c r="FAU30" s="4"/>
      <c r="FAV30" s="191"/>
      <c r="FAW30" s="4"/>
      <c r="FAX30" s="191"/>
      <c r="FAY30" s="4"/>
      <c r="FAZ30" s="191"/>
      <c r="FBA30" s="4"/>
      <c r="FBB30" s="191"/>
      <c r="FBC30" s="4"/>
      <c r="FBD30" s="191"/>
      <c r="FBE30" s="4"/>
      <c r="FBF30" s="191"/>
      <c r="FBG30" s="4"/>
      <c r="FBH30" s="191"/>
      <c r="FBI30" s="4"/>
      <c r="FBJ30" s="191"/>
      <c r="FBK30" s="4"/>
      <c r="FBL30" s="191"/>
      <c r="FBM30" s="4"/>
      <c r="FBN30" s="191"/>
      <c r="FBO30" s="4"/>
      <c r="FBP30" s="191"/>
      <c r="FBQ30" s="4"/>
      <c r="FBR30" s="191"/>
      <c r="FBS30" s="4"/>
      <c r="FBT30" s="191"/>
      <c r="FBU30" s="4"/>
      <c r="FBV30" s="191"/>
      <c r="FBW30" s="4"/>
      <c r="FBX30" s="191"/>
      <c r="FBY30" s="4"/>
      <c r="FBZ30" s="191"/>
      <c r="FCA30" s="4"/>
      <c r="FCB30" s="191"/>
      <c r="FCC30" s="4"/>
      <c r="FCD30" s="191"/>
      <c r="FCE30" s="4"/>
      <c r="FCF30" s="191"/>
      <c r="FCG30" s="4"/>
      <c r="FCH30" s="191"/>
      <c r="FCI30" s="4"/>
      <c r="FCJ30" s="191"/>
      <c r="FCK30" s="4"/>
      <c r="FCL30" s="191"/>
      <c r="FCM30" s="4"/>
      <c r="FCN30" s="191"/>
      <c r="FCO30" s="4"/>
      <c r="FCP30" s="191"/>
      <c r="FCQ30" s="4"/>
      <c r="FCR30" s="191"/>
      <c r="FCS30" s="4"/>
      <c r="FCT30" s="191"/>
      <c r="FCU30" s="4"/>
      <c r="FCV30" s="191"/>
      <c r="FCW30" s="4"/>
      <c r="FCX30" s="191"/>
      <c r="FCY30" s="4"/>
      <c r="FCZ30" s="191"/>
      <c r="FDA30" s="4"/>
      <c r="FDB30" s="191"/>
      <c r="FDC30" s="4"/>
      <c r="FDD30" s="191"/>
      <c r="FDE30" s="4"/>
      <c r="FDF30" s="191"/>
      <c r="FDG30" s="4"/>
      <c r="FDH30" s="191"/>
      <c r="FDI30" s="4"/>
      <c r="FDJ30" s="191"/>
      <c r="FDK30" s="4"/>
      <c r="FDL30" s="191"/>
      <c r="FDM30" s="4"/>
      <c r="FDN30" s="191"/>
      <c r="FDO30" s="4"/>
      <c r="FDP30" s="191"/>
      <c r="FDQ30" s="4"/>
      <c r="FDR30" s="191"/>
      <c r="FDS30" s="4"/>
      <c r="FDT30" s="191"/>
      <c r="FDU30" s="4"/>
      <c r="FDV30" s="191"/>
      <c r="FDW30" s="4"/>
      <c r="FDX30" s="191"/>
      <c r="FDY30" s="4"/>
      <c r="FDZ30" s="191"/>
      <c r="FEA30" s="4"/>
      <c r="FEB30" s="191"/>
      <c r="FEC30" s="4"/>
      <c r="FED30" s="191"/>
      <c r="FEE30" s="4"/>
      <c r="FEF30" s="191"/>
      <c r="FEG30" s="4"/>
      <c r="FEH30" s="191"/>
      <c r="FEI30" s="4"/>
      <c r="FEJ30" s="191"/>
      <c r="FEK30" s="4"/>
      <c r="FEL30" s="191"/>
      <c r="FEM30" s="4"/>
      <c r="FEN30" s="191"/>
      <c r="FEO30" s="4"/>
      <c r="FEP30" s="191"/>
      <c r="FEQ30" s="4"/>
      <c r="FER30" s="191"/>
      <c r="FES30" s="4"/>
      <c r="FET30" s="191"/>
      <c r="FEU30" s="4"/>
      <c r="FEV30" s="191"/>
      <c r="FEW30" s="4"/>
      <c r="FEX30" s="191"/>
      <c r="FEY30" s="4"/>
      <c r="FEZ30" s="191"/>
      <c r="FFA30" s="4"/>
      <c r="FFB30" s="191"/>
      <c r="FFC30" s="4"/>
      <c r="FFD30" s="191"/>
      <c r="FFE30" s="4"/>
      <c r="FFF30" s="191"/>
      <c r="FFG30" s="4"/>
      <c r="FFH30" s="191"/>
      <c r="FFI30" s="4"/>
      <c r="FFJ30" s="191"/>
      <c r="FFK30" s="4"/>
      <c r="FFL30" s="191"/>
      <c r="FFM30" s="4"/>
      <c r="FFN30" s="191"/>
      <c r="FFO30" s="4"/>
      <c r="FFP30" s="191"/>
      <c r="FFQ30" s="4"/>
      <c r="FFR30" s="191"/>
      <c r="FFS30" s="4"/>
      <c r="FFT30" s="191"/>
      <c r="FFU30" s="4"/>
      <c r="FFV30" s="191"/>
      <c r="FFW30" s="4"/>
      <c r="FFX30" s="191"/>
      <c r="FFY30" s="4"/>
      <c r="FFZ30" s="191"/>
      <c r="FGA30" s="4"/>
      <c r="FGB30" s="191"/>
      <c r="FGC30" s="4"/>
      <c r="FGD30" s="191"/>
      <c r="FGE30" s="4"/>
      <c r="FGF30" s="191"/>
      <c r="FGG30" s="4"/>
      <c r="FGH30" s="191"/>
      <c r="FGI30" s="4"/>
      <c r="FGJ30" s="191"/>
      <c r="FGK30" s="4"/>
      <c r="FGL30" s="191"/>
      <c r="FGM30" s="4"/>
      <c r="FGN30" s="191"/>
      <c r="FGO30" s="4"/>
      <c r="FGP30" s="191"/>
      <c r="FGQ30" s="4"/>
      <c r="FGR30" s="191"/>
      <c r="FGS30" s="4"/>
      <c r="FGT30" s="191"/>
      <c r="FGU30" s="4"/>
      <c r="FGV30" s="191"/>
      <c r="FGW30" s="4"/>
      <c r="FGX30" s="191"/>
      <c r="FGY30" s="4"/>
      <c r="FGZ30" s="191"/>
      <c r="FHA30" s="4"/>
      <c r="FHB30" s="191"/>
      <c r="FHC30" s="4"/>
      <c r="FHD30" s="191"/>
      <c r="FHE30" s="4"/>
      <c r="FHF30" s="191"/>
      <c r="FHG30" s="4"/>
      <c r="FHH30" s="191"/>
      <c r="FHI30" s="4"/>
      <c r="FHJ30" s="191"/>
      <c r="FHK30" s="4"/>
      <c r="FHL30" s="191"/>
      <c r="FHM30" s="4"/>
      <c r="FHN30" s="191"/>
      <c r="FHO30" s="4"/>
      <c r="FHP30" s="191"/>
      <c r="FHQ30" s="4"/>
      <c r="FHR30" s="191"/>
      <c r="FHS30" s="4"/>
      <c r="FHT30" s="191"/>
      <c r="FHU30" s="4"/>
      <c r="FHV30" s="191"/>
      <c r="FHW30" s="4"/>
      <c r="FHX30" s="191"/>
      <c r="FHY30" s="4"/>
      <c r="FHZ30" s="191"/>
      <c r="FIA30" s="4"/>
      <c r="FIB30" s="191"/>
      <c r="FIC30" s="4"/>
      <c r="FID30" s="191"/>
      <c r="FIE30" s="4"/>
      <c r="FIF30" s="191"/>
      <c r="FIG30" s="4"/>
      <c r="FIH30" s="191"/>
      <c r="FII30" s="4"/>
      <c r="FIJ30" s="191"/>
      <c r="FIK30" s="4"/>
      <c r="FIL30" s="191"/>
      <c r="FIM30" s="4"/>
      <c r="FIN30" s="191"/>
      <c r="FIO30" s="4"/>
      <c r="FIP30" s="191"/>
      <c r="FIQ30" s="4"/>
      <c r="FIR30" s="191"/>
      <c r="FIS30" s="4"/>
      <c r="FIT30" s="191"/>
      <c r="FIU30" s="4"/>
      <c r="FIV30" s="191"/>
      <c r="FIW30" s="4"/>
      <c r="FIX30" s="191"/>
      <c r="FIY30" s="4"/>
      <c r="FIZ30" s="191"/>
      <c r="FJA30" s="4"/>
      <c r="FJB30" s="191"/>
      <c r="FJC30" s="4"/>
      <c r="FJD30" s="191"/>
      <c r="FJE30" s="4"/>
      <c r="FJF30" s="191"/>
      <c r="FJG30" s="4"/>
      <c r="FJH30" s="191"/>
      <c r="FJI30" s="4"/>
      <c r="FJJ30" s="191"/>
      <c r="FJK30" s="4"/>
      <c r="FJL30" s="191"/>
      <c r="FJM30" s="4"/>
      <c r="FJN30" s="191"/>
      <c r="FJO30" s="4"/>
      <c r="FJP30" s="191"/>
      <c r="FJQ30" s="4"/>
      <c r="FJR30" s="191"/>
      <c r="FJS30" s="4"/>
      <c r="FJT30" s="191"/>
      <c r="FJU30" s="4"/>
      <c r="FJV30" s="191"/>
      <c r="FJW30" s="4"/>
      <c r="FJX30" s="191"/>
      <c r="FJY30" s="4"/>
      <c r="FJZ30" s="191"/>
      <c r="FKA30" s="4"/>
      <c r="FKB30" s="191"/>
      <c r="FKC30" s="4"/>
      <c r="FKD30" s="191"/>
      <c r="FKE30" s="4"/>
      <c r="FKF30" s="191"/>
      <c r="FKG30" s="4"/>
      <c r="FKH30" s="191"/>
      <c r="FKI30" s="4"/>
      <c r="FKJ30" s="191"/>
      <c r="FKK30" s="4"/>
      <c r="FKL30" s="191"/>
      <c r="FKM30" s="4"/>
      <c r="FKN30" s="191"/>
      <c r="FKO30" s="4"/>
      <c r="FKP30" s="191"/>
      <c r="FKQ30" s="4"/>
      <c r="FKR30" s="191"/>
      <c r="FKS30" s="4"/>
      <c r="FKT30" s="191"/>
      <c r="FKU30" s="4"/>
      <c r="FKV30" s="191"/>
      <c r="FKW30" s="4"/>
      <c r="FKX30" s="191"/>
      <c r="FKY30" s="4"/>
      <c r="FKZ30" s="191"/>
      <c r="FLA30" s="4"/>
      <c r="FLB30" s="191"/>
      <c r="FLC30" s="4"/>
      <c r="FLD30" s="191"/>
      <c r="FLE30" s="4"/>
      <c r="FLF30" s="191"/>
      <c r="FLG30" s="4"/>
      <c r="FLH30" s="191"/>
      <c r="FLI30" s="4"/>
      <c r="FLJ30" s="191"/>
      <c r="FLK30" s="4"/>
      <c r="FLL30" s="191"/>
      <c r="FLM30" s="4"/>
      <c r="FLN30" s="191"/>
      <c r="FLO30" s="4"/>
      <c r="FLP30" s="191"/>
      <c r="FLQ30" s="4"/>
      <c r="FLR30" s="191"/>
      <c r="FLS30" s="4"/>
      <c r="FLT30" s="191"/>
      <c r="FLU30" s="4"/>
      <c r="FLV30" s="191"/>
      <c r="FLW30" s="4"/>
      <c r="FLX30" s="191"/>
      <c r="FLY30" s="4"/>
      <c r="FLZ30" s="191"/>
      <c r="FMA30" s="4"/>
      <c r="FMB30" s="191"/>
      <c r="FMC30" s="4"/>
      <c r="FMD30" s="191"/>
      <c r="FME30" s="4"/>
      <c r="FMF30" s="191"/>
      <c r="FMG30" s="4"/>
      <c r="FMH30" s="191"/>
      <c r="FMI30" s="4"/>
      <c r="FMJ30" s="191"/>
      <c r="FMK30" s="4"/>
      <c r="FML30" s="191"/>
      <c r="FMM30" s="4"/>
      <c r="FMN30" s="191"/>
      <c r="FMO30" s="4"/>
      <c r="FMP30" s="191"/>
      <c r="FMQ30" s="4"/>
      <c r="FMR30" s="191"/>
      <c r="FMS30" s="4"/>
      <c r="FMT30" s="191"/>
      <c r="FMU30" s="4"/>
      <c r="FMV30" s="191"/>
      <c r="FMW30" s="4"/>
      <c r="FMX30" s="191"/>
      <c r="FMY30" s="4"/>
      <c r="FMZ30" s="191"/>
      <c r="FNA30" s="4"/>
      <c r="FNB30" s="191"/>
      <c r="FNC30" s="4"/>
      <c r="FND30" s="191"/>
      <c r="FNE30" s="4"/>
      <c r="FNF30" s="191"/>
      <c r="FNG30" s="4"/>
      <c r="FNH30" s="191"/>
      <c r="FNI30" s="4"/>
      <c r="FNJ30" s="191"/>
      <c r="FNK30" s="4"/>
      <c r="FNL30" s="191"/>
      <c r="FNM30" s="4"/>
      <c r="FNN30" s="191"/>
      <c r="FNO30" s="4"/>
      <c r="FNP30" s="191"/>
      <c r="FNQ30" s="4"/>
      <c r="FNR30" s="191"/>
      <c r="FNS30" s="4"/>
      <c r="FNT30" s="191"/>
      <c r="FNU30" s="4"/>
      <c r="FNV30" s="191"/>
      <c r="FNW30" s="4"/>
      <c r="FNX30" s="191"/>
      <c r="FNY30" s="4"/>
      <c r="FNZ30" s="191"/>
      <c r="FOA30" s="4"/>
      <c r="FOB30" s="191"/>
      <c r="FOC30" s="4"/>
      <c r="FOD30" s="191"/>
      <c r="FOE30" s="4"/>
      <c r="FOF30" s="191"/>
      <c r="FOG30" s="4"/>
      <c r="FOH30" s="191"/>
      <c r="FOI30" s="4"/>
      <c r="FOJ30" s="191"/>
      <c r="FOK30" s="4"/>
      <c r="FOL30" s="191"/>
      <c r="FOM30" s="4"/>
      <c r="FON30" s="191"/>
      <c r="FOO30" s="4"/>
      <c r="FOP30" s="191"/>
      <c r="FOQ30" s="4"/>
      <c r="FOR30" s="191"/>
      <c r="FOS30" s="4"/>
      <c r="FOT30" s="191"/>
      <c r="FOU30" s="4"/>
      <c r="FOV30" s="191"/>
      <c r="FOW30" s="4"/>
      <c r="FOX30" s="191"/>
      <c r="FOY30" s="4"/>
      <c r="FOZ30" s="191"/>
      <c r="FPA30" s="4"/>
      <c r="FPB30" s="191"/>
      <c r="FPC30" s="4"/>
      <c r="FPD30" s="191"/>
      <c r="FPE30" s="4"/>
      <c r="FPF30" s="191"/>
      <c r="FPG30" s="4"/>
      <c r="FPH30" s="191"/>
      <c r="FPI30" s="4"/>
      <c r="FPJ30" s="191"/>
      <c r="FPK30" s="4"/>
      <c r="FPL30" s="191"/>
      <c r="FPM30" s="4"/>
      <c r="FPN30" s="191"/>
      <c r="FPO30" s="4"/>
      <c r="FPP30" s="191"/>
      <c r="FPQ30" s="4"/>
      <c r="FPR30" s="191"/>
      <c r="FPS30" s="4"/>
      <c r="FPT30" s="191"/>
      <c r="FPU30" s="4"/>
      <c r="FPV30" s="191"/>
      <c r="FPW30" s="4"/>
      <c r="FPX30" s="191"/>
      <c r="FPY30" s="4"/>
      <c r="FPZ30" s="191"/>
      <c r="FQA30" s="4"/>
      <c r="FQB30" s="191"/>
      <c r="FQC30" s="4"/>
      <c r="FQD30" s="191"/>
      <c r="FQE30" s="4"/>
      <c r="FQF30" s="191"/>
      <c r="FQG30" s="4"/>
      <c r="FQH30" s="191"/>
      <c r="FQI30" s="4"/>
      <c r="FQJ30" s="191"/>
      <c r="FQK30" s="4"/>
      <c r="FQL30" s="191"/>
      <c r="FQM30" s="4"/>
      <c r="FQN30" s="191"/>
      <c r="FQO30" s="4"/>
      <c r="FQP30" s="191"/>
      <c r="FQQ30" s="4"/>
      <c r="FQR30" s="191"/>
      <c r="FQS30" s="4"/>
      <c r="FQT30" s="191"/>
      <c r="FQU30" s="4"/>
      <c r="FQV30" s="191"/>
      <c r="FQW30" s="4"/>
      <c r="FQX30" s="191"/>
      <c r="FQY30" s="4"/>
      <c r="FQZ30" s="191"/>
      <c r="FRA30" s="4"/>
      <c r="FRB30" s="191"/>
      <c r="FRC30" s="4"/>
      <c r="FRD30" s="191"/>
      <c r="FRE30" s="4"/>
      <c r="FRF30" s="191"/>
      <c r="FRG30" s="4"/>
      <c r="FRH30" s="191"/>
      <c r="FRI30" s="4"/>
      <c r="FRJ30" s="191"/>
      <c r="FRK30" s="4"/>
      <c r="FRL30" s="191"/>
      <c r="FRM30" s="4"/>
      <c r="FRN30" s="191"/>
      <c r="FRO30" s="4"/>
      <c r="FRP30" s="191"/>
      <c r="FRQ30" s="4"/>
      <c r="FRR30" s="191"/>
      <c r="FRS30" s="4"/>
      <c r="FRT30" s="191"/>
      <c r="FRU30" s="4"/>
      <c r="FRV30" s="191"/>
      <c r="FRW30" s="4"/>
      <c r="FRX30" s="191"/>
      <c r="FRY30" s="4"/>
      <c r="FRZ30" s="191"/>
      <c r="FSA30" s="4"/>
      <c r="FSB30" s="191"/>
      <c r="FSC30" s="4"/>
      <c r="FSD30" s="191"/>
      <c r="FSE30" s="4"/>
      <c r="FSF30" s="191"/>
      <c r="FSG30" s="4"/>
      <c r="FSH30" s="191"/>
      <c r="FSI30" s="4"/>
      <c r="FSJ30" s="191"/>
      <c r="FSK30" s="4"/>
      <c r="FSL30" s="191"/>
      <c r="FSM30" s="4"/>
      <c r="FSN30" s="191"/>
      <c r="FSO30" s="4"/>
      <c r="FSP30" s="191"/>
      <c r="FSQ30" s="4"/>
      <c r="FSR30" s="191"/>
      <c r="FSS30" s="4"/>
      <c r="FST30" s="191"/>
      <c r="FSU30" s="4"/>
      <c r="FSV30" s="191"/>
      <c r="FSW30" s="4"/>
      <c r="FSX30" s="191"/>
      <c r="FSY30" s="4"/>
      <c r="FSZ30" s="191"/>
      <c r="FTA30" s="4"/>
      <c r="FTB30" s="191"/>
      <c r="FTC30" s="4"/>
      <c r="FTD30" s="191"/>
      <c r="FTE30" s="4"/>
      <c r="FTF30" s="191"/>
      <c r="FTG30" s="4"/>
      <c r="FTH30" s="191"/>
      <c r="FTI30" s="4"/>
      <c r="FTJ30" s="191"/>
      <c r="FTK30" s="4"/>
      <c r="FTL30" s="191"/>
      <c r="FTM30" s="4"/>
      <c r="FTN30" s="191"/>
      <c r="FTO30" s="4"/>
      <c r="FTP30" s="191"/>
      <c r="FTQ30" s="4"/>
      <c r="FTR30" s="191"/>
      <c r="FTS30" s="4"/>
      <c r="FTT30" s="191"/>
      <c r="FTU30" s="4"/>
      <c r="FTV30" s="191"/>
      <c r="FTW30" s="4"/>
      <c r="FTX30" s="191"/>
      <c r="FTY30" s="4"/>
      <c r="FTZ30" s="191"/>
      <c r="FUA30" s="4"/>
      <c r="FUB30" s="191"/>
      <c r="FUC30" s="4"/>
      <c r="FUD30" s="191"/>
      <c r="FUE30" s="4"/>
      <c r="FUF30" s="191"/>
      <c r="FUG30" s="4"/>
      <c r="FUH30" s="191"/>
      <c r="FUI30" s="4"/>
      <c r="FUJ30" s="191"/>
      <c r="FUK30" s="4"/>
      <c r="FUL30" s="191"/>
      <c r="FUM30" s="4"/>
      <c r="FUN30" s="191"/>
      <c r="FUO30" s="4"/>
      <c r="FUP30" s="191"/>
      <c r="FUQ30" s="4"/>
      <c r="FUR30" s="191"/>
      <c r="FUS30" s="4"/>
      <c r="FUT30" s="191"/>
      <c r="FUU30" s="4"/>
      <c r="FUV30" s="191"/>
      <c r="FUW30" s="4"/>
      <c r="FUX30" s="191"/>
      <c r="FUY30" s="4"/>
      <c r="FUZ30" s="191"/>
      <c r="FVA30" s="4"/>
      <c r="FVB30" s="191"/>
      <c r="FVC30" s="4"/>
      <c r="FVD30" s="191"/>
      <c r="FVE30" s="4"/>
      <c r="FVF30" s="191"/>
      <c r="FVG30" s="4"/>
      <c r="FVH30" s="191"/>
      <c r="FVI30" s="4"/>
      <c r="FVJ30" s="191"/>
      <c r="FVK30" s="4"/>
      <c r="FVL30" s="191"/>
      <c r="FVM30" s="4"/>
      <c r="FVN30" s="191"/>
      <c r="FVO30" s="4"/>
      <c r="FVP30" s="191"/>
      <c r="FVQ30" s="4"/>
      <c r="FVR30" s="191"/>
      <c r="FVS30" s="4"/>
      <c r="FVT30" s="191"/>
      <c r="FVU30" s="4"/>
      <c r="FVV30" s="191"/>
      <c r="FVW30" s="4"/>
      <c r="FVX30" s="191"/>
      <c r="FVY30" s="4"/>
      <c r="FVZ30" s="191"/>
      <c r="FWA30" s="4"/>
      <c r="FWB30" s="191"/>
      <c r="FWC30" s="4"/>
      <c r="FWD30" s="191"/>
      <c r="FWE30" s="4"/>
      <c r="FWF30" s="191"/>
      <c r="FWG30" s="4"/>
      <c r="FWH30" s="191"/>
      <c r="FWI30" s="4"/>
      <c r="FWJ30" s="191"/>
      <c r="FWK30" s="4"/>
      <c r="FWL30" s="191"/>
      <c r="FWM30" s="4"/>
      <c r="FWN30" s="191"/>
      <c r="FWO30" s="4"/>
      <c r="FWP30" s="191"/>
      <c r="FWQ30" s="4"/>
      <c r="FWR30" s="191"/>
      <c r="FWS30" s="4"/>
      <c r="FWT30" s="191"/>
      <c r="FWU30" s="4"/>
      <c r="FWV30" s="191"/>
      <c r="FWW30" s="4"/>
      <c r="FWX30" s="191"/>
      <c r="FWY30" s="4"/>
      <c r="FWZ30" s="191"/>
      <c r="FXA30" s="4"/>
      <c r="FXB30" s="191"/>
      <c r="FXC30" s="4"/>
      <c r="FXD30" s="191"/>
      <c r="FXE30" s="4"/>
      <c r="FXF30" s="191"/>
      <c r="FXG30" s="4"/>
      <c r="FXH30" s="191"/>
      <c r="FXI30" s="4"/>
      <c r="FXJ30" s="191"/>
      <c r="FXK30" s="4"/>
      <c r="FXL30" s="191"/>
      <c r="FXM30" s="4"/>
      <c r="FXN30" s="191"/>
      <c r="FXO30" s="4"/>
      <c r="FXP30" s="191"/>
      <c r="FXQ30" s="4"/>
      <c r="FXR30" s="191"/>
      <c r="FXS30" s="4"/>
      <c r="FXT30" s="191"/>
      <c r="FXU30" s="4"/>
      <c r="FXV30" s="191"/>
      <c r="FXW30" s="4"/>
      <c r="FXX30" s="191"/>
      <c r="FXY30" s="4"/>
      <c r="FXZ30" s="191"/>
      <c r="FYA30" s="4"/>
      <c r="FYB30" s="191"/>
      <c r="FYC30" s="4"/>
      <c r="FYD30" s="191"/>
      <c r="FYE30" s="4"/>
      <c r="FYF30" s="191"/>
      <c r="FYG30" s="4"/>
      <c r="FYH30" s="191"/>
      <c r="FYI30" s="4"/>
      <c r="FYJ30" s="191"/>
      <c r="FYK30" s="4"/>
      <c r="FYL30" s="191"/>
      <c r="FYM30" s="4"/>
      <c r="FYN30" s="191"/>
      <c r="FYO30" s="4"/>
      <c r="FYP30" s="191"/>
      <c r="FYQ30" s="4"/>
      <c r="FYR30" s="191"/>
      <c r="FYS30" s="4"/>
      <c r="FYT30" s="191"/>
      <c r="FYU30" s="4"/>
      <c r="FYV30" s="191"/>
      <c r="FYW30" s="4"/>
      <c r="FYX30" s="191"/>
      <c r="FYY30" s="4"/>
      <c r="FYZ30" s="191"/>
      <c r="FZA30" s="4"/>
      <c r="FZB30" s="191"/>
      <c r="FZC30" s="4"/>
      <c r="FZD30" s="191"/>
      <c r="FZE30" s="4"/>
      <c r="FZF30" s="191"/>
      <c r="FZG30" s="4"/>
      <c r="FZH30" s="191"/>
      <c r="FZI30" s="4"/>
      <c r="FZJ30" s="191"/>
      <c r="FZK30" s="4"/>
      <c r="FZL30" s="191"/>
      <c r="FZM30" s="4"/>
      <c r="FZN30" s="191"/>
      <c r="FZO30" s="4"/>
      <c r="FZP30" s="191"/>
      <c r="FZQ30" s="4"/>
      <c r="FZR30" s="191"/>
      <c r="FZS30" s="4"/>
      <c r="FZT30" s="191"/>
      <c r="FZU30" s="4"/>
      <c r="FZV30" s="191"/>
      <c r="FZW30" s="4"/>
      <c r="FZX30" s="191"/>
      <c r="FZY30" s="4"/>
      <c r="FZZ30" s="191"/>
      <c r="GAA30" s="4"/>
      <c r="GAB30" s="191"/>
      <c r="GAC30" s="4"/>
      <c r="GAD30" s="191"/>
      <c r="GAE30" s="4"/>
      <c r="GAF30" s="191"/>
      <c r="GAG30" s="4"/>
      <c r="GAH30" s="191"/>
      <c r="GAI30" s="4"/>
      <c r="GAJ30" s="191"/>
      <c r="GAK30" s="4"/>
      <c r="GAL30" s="191"/>
      <c r="GAM30" s="4"/>
      <c r="GAN30" s="191"/>
      <c r="GAO30" s="4"/>
      <c r="GAP30" s="191"/>
      <c r="GAQ30" s="4"/>
      <c r="GAR30" s="191"/>
      <c r="GAS30" s="4"/>
      <c r="GAT30" s="191"/>
      <c r="GAU30" s="4"/>
      <c r="GAV30" s="191"/>
      <c r="GAW30" s="4"/>
      <c r="GAX30" s="191"/>
      <c r="GAY30" s="4"/>
      <c r="GAZ30" s="191"/>
      <c r="GBA30" s="4"/>
      <c r="GBB30" s="191"/>
      <c r="GBC30" s="4"/>
      <c r="GBD30" s="191"/>
      <c r="GBE30" s="4"/>
      <c r="GBF30" s="191"/>
      <c r="GBG30" s="4"/>
      <c r="GBH30" s="191"/>
      <c r="GBI30" s="4"/>
      <c r="GBJ30" s="191"/>
      <c r="GBK30" s="4"/>
      <c r="GBL30" s="191"/>
      <c r="GBM30" s="4"/>
      <c r="GBN30" s="191"/>
      <c r="GBO30" s="4"/>
      <c r="GBP30" s="191"/>
      <c r="GBQ30" s="4"/>
      <c r="GBR30" s="191"/>
      <c r="GBS30" s="4"/>
      <c r="GBT30" s="191"/>
      <c r="GBU30" s="4"/>
      <c r="GBV30" s="191"/>
      <c r="GBW30" s="4"/>
      <c r="GBX30" s="191"/>
      <c r="GBY30" s="4"/>
      <c r="GBZ30" s="191"/>
      <c r="GCA30" s="4"/>
      <c r="GCB30" s="191"/>
      <c r="GCC30" s="4"/>
      <c r="GCD30" s="191"/>
      <c r="GCE30" s="4"/>
      <c r="GCF30" s="191"/>
      <c r="GCG30" s="4"/>
      <c r="GCH30" s="191"/>
      <c r="GCI30" s="4"/>
      <c r="GCJ30" s="191"/>
      <c r="GCK30" s="4"/>
      <c r="GCL30" s="191"/>
      <c r="GCM30" s="4"/>
      <c r="GCN30" s="191"/>
      <c r="GCO30" s="4"/>
      <c r="GCP30" s="191"/>
      <c r="GCQ30" s="4"/>
      <c r="GCR30" s="191"/>
      <c r="GCS30" s="4"/>
      <c r="GCT30" s="191"/>
      <c r="GCU30" s="4"/>
      <c r="GCV30" s="191"/>
      <c r="GCW30" s="4"/>
      <c r="GCX30" s="191"/>
      <c r="GCY30" s="4"/>
      <c r="GCZ30" s="191"/>
      <c r="GDA30" s="4"/>
      <c r="GDB30" s="191"/>
      <c r="GDC30" s="4"/>
      <c r="GDD30" s="191"/>
      <c r="GDE30" s="4"/>
      <c r="GDF30" s="191"/>
      <c r="GDG30" s="4"/>
      <c r="GDH30" s="191"/>
      <c r="GDI30" s="4"/>
      <c r="GDJ30" s="191"/>
      <c r="GDK30" s="4"/>
      <c r="GDL30" s="191"/>
      <c r="GDM30" s="4"/>
      <c r="GDN30" s="191"/>
      <c r="GDO30" s="4"/>
      <c r="GDP30" s="191"/>
      <c r="GDQ30" s="4"/>
      <c r="GDR30" s="191"/>
      <c r="GDS30" s="4"/>
      <c r="GDT30" s="191"/>
      <c r="GDU30" s="4"/>
      <c r="GDV30" s="191"/>
      <c r="GDW30" s="4"/>
      <c r="GDX30" s="191"/>
      <c r="GDY30" s="4"/>
      <c r="GDZ30" s="191"/>
      <c r="GEA30" s="4"/>
      <c r="GEB30" s="191"/>
      <c r="GEC30" s="4"/>
      <c r="GED30" s="191"/>
      <c r="GEE30" s="4"/>
      <c r="GEF30" s="191"/>
      <c r="GEG30" s="4"/>
      <c r="GEH30" s="191"/>
      <c r="GEI30" s="4"/>
      <c r="GEJ30" s="191"/>
      <c r="GEK30" s="4"/>
      <c r="GEL30" s="191"/>
      <c r="GEM30" s="4"/>
      <c r="GEN30" s="191"/>
      <c r="GEO30" s="4"/>
      <c r="GEP30" s="191"/>
      <c r="GEQ30" s="4"/>
      <c r="GER30" s="191"/>
      <c r="GES30" s="4"/>
      <c r="GET30" s="191"/>
      <c r="GEU30" s="4"/>
      <c r="GEV30" s="191"/>
      <c r="GEW30" s="4"/>
      <c r="GEX30" s="191"/>
      <c r="GEY30" s="4"/>
      <c r="GEZ30" s="191"/>
      <c r="GFA30" s="4"/>
      <c r="GFB30" s="191"/>
      <c r="GFC30" s="4"/>
      <c r="GFD30" s="191"/>
      <c r="GFE30" s="4"/>
      <c r="GFF30" s="191"/>
      <c r="GFG30" s="4"/>
      <c r="GFH30" s="191"/>
      <c r="GFI30" s="4"/>
      <c r="GFJ30" s="191"/>
      <c r="GFK30" s="4"/>
      <c r="GFL30" s="191"/>
      <c r="GFM30" s="4"/>
      <c r="GFN30" s="191"/>
      <c r="GFO30" s="4"/>
      <c r="GFP30" s="191"/>
      <c r="GFQ30" s="4"/>
      <c r="GFR30" s="191"/>
      <c r="GFS30" s="4"/>
      <c r="GFT30" s="191"/>
      <c r="GFU30" s="4"/>
      <c r="GFV30" s="191"/>
      <c r="GFW30" s="4"/>
      <c r="GFX30" s="191"/>
      <c r="GFY30" s="4"/>
      <c r="GFZ30" s="191"/>
      <c r="GGA30" s="4"/>
      <c r="GGB30" s="191"/>
      <c r="GGC30" s="4"/>
      <c r="GGD30" s="191"/>
      <c r="GGE30" s="4"/>
      <c r="GGF30" s="191"/>
      <c r="GGG30" s="4"/>
      <c r="GGH30" s="191"/>
      <c r="GGI30" s="4"/>
      <c r="GGJ30" s="191"/>
      <c r="GGK30" s="4"/>
      <c r="GGL30" s="191"/>
      <c r="GGM30" s="4"/>
      <c r="GGN30" s="191"/>
      <c r="GGO30" s="4"/>
      <c r="GGP30" s="191"/>
      <c r="GGQ30" s="4"/>
      <c r="GGR30" s="191"/>
      <c r="GGS30" s="4"/>
      <c r="GGT30" s="191"/>
      <c r="GGU30" s="4"/>
      <c r="GGV30" s="191"/>
      <c r="GGW30" s="4"/>
      <c r="GGX30" s="191"/>
      <c r="GGY30" s="4"/>
      <c r="GGZ30" s="191"/>
      <c r="GHA30" s="4"/>
      <c r="GHB30" s="191"/>
      <c r="GHC30" s="4"/>
      <c r="GHD30" s="191"/>
      <c r="GHE30" s="4"/>
      <c r="GHF30" s="191"/>
      <c r="GHG30" s="4"/>
      <c r="GHH30" s="191"/>
      <c r="GHI30" s="4"/>
      <c r="GHJ30" s="191"/>
      <c r="GHK30" s="4"/>
      <c r="GHL30" s="191"/>
      <c r="GHM30" s="4"/>
      <c r="GHN30" s="191"/>
      <c r="GHO30" s="4"/>
      <c r="GHP30" s="191"/>
      <c r="GHQ30" s="4"/>
      <c r="GHR30" s="191"/>
      <c r="GHS30" s="4"/>
      <c r="GHT30" s="191"/>
      <c r="GHU30" s="4"/>
      <c r="GHV30" s="191"/>
      <c r="GHW30" s="4"/>
      <c r="GHX30" s="191"/>
      <c r="GHY30" s="4"/>
      <c r="GHZ30" s="191"/>
      <c r="GIA30" s="4"/>
      <c r="GIB30" s="191"/>
      <c r="GIC30" s="4"/>
      <c r="GID30" s="191"/>
      <c r="GIE30" s="4"/>
      <c r="GIF30" s="191"/>
      <c r="GIG30" s="4"/>
      <c r="GIH30" s="191"/>
      <c r="GII30" s="4"/>
      <c r="GIJ30" s="191"/>
      <c r="GIK30" s="4"/>
      <c r="GIL30" s="191"/>
      <c r="GIM30" s="4"/>
      <c r="GIN30" s="191"/>
      <c r="GIO30" s="4"/>
      <c r="GIP30" s="191"/>
      <c r="GIQ30" s="4"/>
      <c r="GIR30" s="191"/>
      <c r="GIS30" s="4"/>
      <c r="GIT30" s="191"/>
      <c r="GIU30" s="4"/>
      <c r="GIV30" s="191"/>
      <c r="GIW30" s="4"/>
      <c r="GIX30" s="191"/>
      <c r="GIY30" s="4"/>
      <c r="GIZ30" s="191"/>
      <c r="GJA30" s="4"/>
      <c r="GJB30" s="191"/>
      <c r="GJC30" s="4"/>
      <c r="GJD30" s="191"/>
      <c r="GJE30" s="4"/>
      <c r="GJF30" s="191"/>
      <c r="GJG30" s="4"/>
      <c r="GJH30" s="191"/>
      <c r="GJI30" s="4"/>
      <c r="GJJ30" s="191"/>
      <c r="GJK30" s="4"/>
      <c r="GJL30" s="191"/>
      <c r="GJM30" s="4"/>
      <c r="GJN30" s="191"/>
      <c r="GJO30" s="4"/>
      <c r="GJP30" s="191"/>
      <c r="GJQ30" s="4"/>
      <c r="GJR30" s="191"/>
      <c r="GJS30" s="4"/>
      <c r="GJT30" s="191"/>
      <c r="GJU30" s="4"/>
      <c r="GJV30" s="191"/>
      <c r="GJW30" s="4"/>
      <c r="GJX30" s="191"/>
      <c r="GJY30" s="4"/>
      <c r="GJZ30" s="191"/>
      <c r="GKA30" s="4"/>
      <c r="GKB30" s="191"/>
      <c r="GKC30" s="4"/>
      <c r="GKD30" s="191"/>
      <c r="GKE30" s="4"/>
      <c r="GKF30" s="191"/>
      <c r="GKG30" s="4"/>
      <c r="GKH30" s="191"/>
      <c r="GKI30" s="4"/>
      <c r="GKJ30" s="191"/>
      <c r="GKK30" s="4"/>
      <c r="GKL30" s="191"/>
      <c r="GKM30" s="4"/>
      <c r="GKN30" s="191"/>
      <c r="GKO30" s="4"/>
      <c r="GKP30" s="191"/>
      <c r="GKQ30" s="4"/>
      <c r="GKR30" s="191"/>
      <c r="GKS30" s="4"/>
      <c r="GKT30" s="191"/>
      <c r="GKU30" s="4"/>
      <c r="GKV30" s="191"/>
      <c r="GKW30" s="4"/>
      <c r="GKX30" s="191"/>
      <c r="GKY30" s="4"/>
      <c r="GKZ30" s="191"/>
      <c r="GLA30" s="4"/>
      <c r="GLB30" s="191"/>
      <c r="GLC30" s="4"/>
      <c r="GLD30" s="191"/>
      <c r="GLE30" s="4"/>
      <c r="GLF30" s="191"/>
      <c r="GLG30" s="4"/>
      <c r="GLH30" s="191"/>
      <c r="GLI30" s="4"/>
      <c r="GLJ30" s="191"/>
      <c r="GLK30" s="4"/>
      <c r="GLL30" s="191"/>
      <c r="GLM30" s="4"/>
      <c r="GLN30" s="191"/>
      <c r="GLO30" s="4"/>
      <c r="GLP30" s="191"/>
      <c r="GLQ30" s="4"/>
      <c r="GLR30" s="191"/>
      <c r="GLS30" s="4"/>
      <c r="GLT30" s="191"/>
      <c r="GLU30" s="4"/>
      <c r="GLV30" s="191"/>
      <c r="GLW30" s="4"/>
      <c r="GLX30" s="191"/>
      <c r="GLY30" s="4"/>
      <c r="GLZ30" s="191"/>
      <c r="GMA30" s="4"/>
      <c r="GMB30" s="191"/>
      <c r="GMC30" s="4"/>
      <c r="GMD30" s="191"/>
      <c r="GME30" s="4"/>
      <c r="GMF30" s="191"/>
      <c r="GMG30" s="4"/>
      <c r="GMH30" s="191"/>
      <c r="GMI30" s="4"/>
      <c r="GMJ30" s="191"/>
      <c r="GMK30" s="4"/>
      <c r="GML30" s="191"/>
      <c r="GMM30" s="4"/>
      <c r="GMN30" s="191"/>
      <c r="GMO30" s="4"/>
      <c r="GMP30" s="191"/>
      <c r="GMQ30" s="4"/>
      <c r="GMR30" s="191"/>
      <c r="GMS30" s="4"/>
      <c r="GMT30" s="191"/>
      <c r="GMU30" s="4"/>
      <c r="GMV30" s="191"/>
      <c r="GMW30" s="4"/>
      <c r="GMX30" s="191"/>
      <c r="GMY30" s="4"/>
      <c r="GMZ30" s="191"/>
      <c r="GNA30" s="4"/>
      <c r="GNB30" s="191"/>
      <c r="GNC30" s="4"/>
      <c r="GND30" s="191"/>
      <c r="GNE30" s="4"/>
      <c r="GNF30" s="191"/>
      <c r="GNG30" s="4"/>
      <c r="GNH30" s="191"/>
      <c r="GNI30" s="4"/>
      <c r="GNJ30" s="191"/>
      <c r="GNK30" s="4"/>
      <c r="GNL30" s="191"/>
      <c r="GNM30" s="4"/>
      <c r="GNN30" s="191"/>
      <c r="GNO30" s="4"/>
      <c r="GNP30" s="191"/>
      <c r="GNQ30" s="4"/>
      <c r="GNR30" s="191"/>
      <c r="GNS30" s="4"/>
      <c r="GNT30" s="191"/>
      <c r="GNU30" s="4"/>
      <c r="GNV30" s="191"/>
      <c r="GNW30" s="4"/>
      <c r="GNX30" s="191"/>
      <c r="GNY30" s="4"/>
      <c r="GNZ30" s="191"/>
      <c r="GOA30" s="4"/>
      <c r="GOB30" s="191"/>
      <c r="GOC30" s="4"/>
      <c r="GOD30" s="191"/>
      <c r="GOE30" s="4"/>
      <c r="GOF30" s="191"/>
      <c r="GOG30" s="4"/>
      <c r="GOH30" s="191"/>
      <c r="GOI30" s="4"/>
      <c r="GOJ30" s="191"/>
      <c r="GOK30" s="4"/>
      <c r="GOL30" s="191"/>
      <c r="GOM30" s="4"/>
      <c r="GON30" s="191"/>
      <c r="GOO30" s="4"/>
      <c r="GOP30" s="191"/>
      <c r="GOQ30" s="4"/>
      <c r="GOR30" s="191"/>
      <c r="GOS30" s="4"/>
      <c r="GOT30" s="191"/>
      <c r="GOU30" s="4"/>
      <c r="GOV30" s="191"/>
      <c r="GOW30" s="4"/>
      <c r="GOX30" s="191"/>
      <c r="GOY30" s="4"/>
      <c r="GOZ30" s="191"/>
      <c r="GPA30" s="4"/>
      <c r="GPB30" s="191"/>
      <c r="GPC30" s="4"/>
      <c r="GPD30" s="191"/>
      <c r="GPE30" s="4"/>
      <c r="GPF30" s="191"/>
      <c r="GPG30" s="4"/>
      <c r="GPH30" s="191"/>
      <c r="GPI30" s="4"/>
      <c r="GPJ30" s="191"/>
      <c r="GPK30" s="4"/>
      <c r="GPL30" s="191"/>
      <c r="GPM30" s="4"/>
      <c r="GPN30" s="191"/>
      <c r="GPO30" s="4"/>
      <c r="GPP30" s="191"/>
      <c r="GPQ30" s="4"/>
      <c r="GPR30" s="191"/>
      <c r="GPS30" s="4"/>
      <c r="GPT30" s="191"/>
      <c r="GPU30" s="4"/>
      <c r="GPV30" s="191"/>
      <c r="GPW30" s="4"/>
      <c r="GPX30" s="191"/>
      <c r="GPY30" s="4"/>
      <c r="GPZ30" s="191"/>
      <c r="GQA30" s="4"/>
      <c r="GQB30" s="191"/>
      <c r="GQC30" s="4"/>
      <c r="GQD30" s="191"/>
      <c r="GQE30" s="4"/>
      <c r="GQF30" s="191"/>
      <c r="GQG30" s="4"/>
      <c r="GQH30" s="191"/>
      <c r="GQI30" s="4"/>
      <c r="GQJ30" s="191"/>
      <c r="GQK30" s="4"/>
      <c r="GQL30" s="191"/>
      <c r="GQM30" s="4"/>
      <c r="GQN30" s="191"/>
      <c r="GQO30" s="4"/>
      <c r="GQP30" s="191"/>
      <c r="GQQ30" s="4"/>
      <c r="GQR30" s="191"/>
      <c r="GQS30" s="4"/>
      <c r="GQT30" s="191"/>
      <c r="GQU30" s="4"/>
      <c r="GQV30" s="191"/>
      <c r="GQW30" s="4"/>
      <c r="GQX30" s="191"/>
      <c r="GQY30" s="4"/>
      <c r="GQZ30" s="191"/>
      <c r="GRA30" s="4"/>
      <c r="GRB30" s="191"/>
      <c r="GRC30" s="4"/>
      <c r="GRD30" s="191"/>
      <c r="GRE30" s="4"/>
      <c r="GRF30" s="191"/>
      <c r="GRG30" s="4"/>
      <c r="GRH30" s="191"/>
      <c r="GRI30" s="4"/>
      <c r="GRJ30" s="191"/>
      <c r="GRK30" s="4"/>
      <c r="GRL30" s="191"/>
      <c r="GRM30" s="4"/>
      <c r="GRN30" s="191"/>
      <c r="GRO30" s="4"/>
      <c r="GRP30" s="191"/>
      <c r="GRQ30" s="4"/>
      <c r="GRR30" s="191"/>
      <c r="GRS30" s="4"/>
      <c r="GRT30" s="191"/>
      <c r="GRU30" s="4"/>
      <c r="GRV30" s="191"/>
      <c r="GRW30" s="4"/>
      <c r="GRX30" s="191"/>
      <c r="GRY30" s="4"/>
      <c r="GRZ30" s="191"/>
      <c r="GSA30" s="4"/>
      <c r="GSB30" s="191"/>
      <c r="GSC30" s="4"/>
      <c r="GSD30" s="191"/>
      <c r="GSE30" s="4"/>
      <c r="GSF30" s="191"/>
      <c r="GSG30" s="4"/>
      <c r="GSH30" s="191"/>
      <c r="GSI30" s="4"/>
      <c r="GSJ30" s="191"/>
      <c r="GSK30" s="4"/>
      <c r="GSL30" s="191"/>
      <c r="GSM30" s="4"/>
      <c r="GSN30" s="191"/>
      <c r="GSO30" s="4"/>
      <c r="GSP30" s="191"/>
      <c r="GSQ30" s="4"/>
      <c r="GSR30" s="191"/>
      <c r="GSS30" s="4"/>
      <c r="GST30" s="191"/>
      <c r="GSU30" s="4"/>
      <c r="GSV30" s="191"/>
      <c r="GSW30" s="4"/>
      <c r="GSX30" s="191"/>
      <c r="GSY30" s="4"/>
      <c r="GSZ30" s="191"/>
      <c r="GTA30" s="4"/>
      <c r="GTB30" s="191"/>
      <c r="GTC30" s="4"/>
      <c r="GTD30" s="191"/>
      <c r="GTE30" s="4"/>
      <c r="GTF30" s="191"/>
      <c r="GTG30" s="4"/>
      <c r="GTH30" s="191"/>
      <c r="GTI30" s="4"/>
      <c r="GTJ30" s="191"/>
      <c r="GTK30" s="4"/>
      <c r="GTL30" s="191"/>
      <c r="GTM30" s="4"/>
      <c r="GTN30" s="191"/>
      <c r="GTO30" s="4"/>
      <c r="GTP30" s="191"/>
      <c r="GTQ30" s="4"/>
      <c r="GTR30" s="191"/>
      <c r="GTS30" s="4"/>
      <c r="GTT30" s="191"/>
      <c r="GTU30" s="4"/>
      <c r="GTV30" s="191"/>
      <c r="GTW30" s="4"/>
      <c r="GTX30" s="191"/>
      <c r="GTY30" s="4"/>
      <c r="GTZ30" s="191"/>
      <c r="GUA30" s="4"/>
      <c r="GUB30" s="191"/>
      <c r="GUC30" s="4"/>
      <c r="GUD30" s="191"/>
      <c r="GUE30" s="4"/>
      <c r="GUF30" s="191"/>
      <c r="GUG30" s="4"/>
      <c r="GUH30" s="191"/>
      <c r="GUI30" s="4"/>
      <c r="GUJ30" s="191"/>
      <c r="GUK30" s="4"/>
      <c r="GUL30" s="191"/>
      <c r="GUM30" s="4"/>
      <c r="GUN30" s="191"/>
      <c r="GUO30" s="4"/>
      <c r="GUP30" s="191"/>
      <c r="GUQ30" s="4"/>
      <c r="GUR30" s="191"/>
      <c r="GUS30" s="4"/>
      <c r="GUT30" s="191"/>
      <c r="GUU30" s="4"/>
      <c r="GUV30" s="191"/>
      <c r="GUW30" s="4"/>
      <c r="GUX30" s="191"/>
      <c r="GUY30" s="4"/>
      <c r="GUZ30" s="191"/>
      <c r="GVA30" s="4"/>
      <c r="GVB30" s="191"/>
      <c r="GVC30" s="4"/>
      <c r="GVD30" s="191"/>
      <c r="GVE30" s="4"/>
      <c r="GVF30" s="191"/>
      <c r="GVG30" s="4"/>
      <c r="GVH30" s="191"/>
      <c r="GVI30" s="4"/>
      <c r="GVJ30" s="191"/>
      <c r="GVK30" s="4"/>
      <c r="GVL30" s="191"/>
      <c r="GVM30" s="4"/>
      <c r="GVN30" s="191"/>
      <c r="GVO30" s="4"/>
      <c r="GVP30" s="191"/>
      <c r="GVQ30" s="4"/>
      <c r="GVR30" s="191"/>
      <c r="GVS30" s="4"/>
      <c r="GVT30" s="191"/>
      <c r="GVU30" s="4"/>
      <c r="GVV30" s="191"/>
      <c r="GVW30" s="4"/>
      <c r="GVX30" s="191"/>
      <c r="GVY30" s="4"/>
      <c r="GVZ30" s="191"/>
      <c r="GWA30" s="4"/>
      <c r="GWB30" s="191"/>
      <c r="GWC30" s="4"/>
      <c r="GWD30" s="191"/>
      <c r="GWE30" s="4"/>
      <c r="GWF30" s="191"/>
      <c r="GWG30" s="4"/>
      <c r="GWH30" s="191"/>
      <c r="GWI30" s="4"/>
      <c r="GWJ30" s="191"/>
      <c r="GWK30" s="4"/>
      <c r="GWL30" s="191"/>
      <c r="GWM30" s="4"/>
      <c r="GWN30" s="191"/>
      <c r="GWO30" s="4"/>
      <c r="GWP30" s="191"/>
      <c r="GWQ30" s="4"/>
      <c r="GWR30" s="191"/>
      <c r="GWS30" s="4"/>
      <c r="GWT30" s="191"/>
      <c r="GWU30" s="4"/>
      <c r="GWV30" s="191"/>
      <c r="GWW30" s="4"/>
      <c r="GWX30" s="191"/>
      <c r="GWY30" s="4"/>
      <c r="GWZ30" s="191"/>
      <c r="GXA30" s="4"/>
      <c r="GXB30" s="191"/>
      <c r="GXC30" s="4"/>
      <c r="GXD30" s="191"/>
      <c r="GXE30" s="4"/>
      <c r="GXF30" s="191"/>
      <c r="GXG30" s="4"/>
      <c r="GXH30" s="191"/>
      <c r="GXI30" s="4"/>
      <c r="GXJ30" s="191"/>
      <c r="GXK30" s="4"/>
      <c r="GXL30" s="191"/>
      <c r="GXM30" s="4"/>
      <c r="GXN30" s="191"/>
      <c r="GXO30" s="4"/>
      <c r="GXP30" s="191"/>
      <c r="GXQ30" s="4"/>
      <c r="GXR30" s="191"/>
      <c r="GXS30" s="4"/>
      <c r="GXT30" s="191"/>
      <c r="GXU30" s="4"/>
      <c r="GXV30" s="191"/>
      <c r="GXW30" s="4"/>
      <c r="GXX30" s="191"/>
      <c r="GXY30" s="4"/>
      <c r="GXZ30" s="191"/>
      <c r="GYA30" s="4"/>
      <c r="GYB30" s="191"/>
      <c r="GYC30" s="4"/>
      <c r="GYD30" s="191"/>
      <c r="GYE30" s="4"/>
      <c r="GYF30" s="191"/>
      <c r="GYG30" s="4"/>
      <c r="GYH30" s="191"/>
      <c r="GYI30" s="4"/>
      <c r="GYJ30" s="191"/>
      <c r="GYK30" s="4"/>
      <c r="GYL30" s="191"/>
      <c r="GYM30" s="4"/>
      <c r="GYN30" s="191"/>
      <c r="GYO30" s="4"/>
      <c r="GYP30" s="191"/>
      <c r="GYQ30" s="4"/>
      <c r="GYR30" s="191"/>
      <c r="GYS30" s="4"/>
      <c r="GYT30" s="191"/>
      <c r="GYU30" s="4"/>
      <c r="GYV30" s="191"/>
      <c r="GYW30" s="4"/>
      <c r="GYX30" s="191"/>
      <c r="GYY30" s="4"/>
      <c r="GYZ30" s="191"/>
      <c r="GZA30" s="4"/>
      <c r="GZB30" s="191"/>
      <c r="GZC30" s="4"/>
      <c r="GZD30" s="191"/>
      <c r="GZE30" s="4"/>
      <c r="GZF30" s="191"/>
      <c r="GZG30" s="4"/>
      <c r="GZH30" s="191"/>
      <c r="GZI30" s="4"/>
      <c r="GZJ30" s="191"/>
      <c r="GZK30" s="4"/>
      <c r="GZL30" s="191"/>
      <c r="GZM30" s="4"/>
      <c r="GZN30" s="191"/>
      <c r="GZO30" s="4"/>
      <c r="GZP30" s="191"/>
      <c r="GZQ30" s="4"/>
      <c r="GZR30" s="191"/>
      <c r="GZS30" s="4"/>
      <c r="GZT30" s="191"/>
      <c r="GZU30" s="4"/>
      <c r="GZV30" s="191"/>
      <c r="GZW30" s="4"/>
      <c r="GZX30" s="191"/>
      <c r="GZY30" s="4"/>
      <c r="GZZ30" s="191"/>
      <c r="HAA30" s="4"/>
      <c r="HAB30" s="191"/>
      <c r="HAC30" s="4"/>
      <c r="HAD30" s="191"/>
      <c r="HAE30" s="4"/>
      <c r="HAF30" s="191"/>
      <c r="HAG30" s="4"/>
      <c r="HAH30" s="191"/>
      <c r="HAI30" s="4"/>
      <c r="HAJ30" s="191"/>
      <c r="HAK30" s="4"/>
      <c r="HAL30" s="191"/>
      <c r="HAM30" s="4"/>
      <c r="HAN30" s="191"/>
      <c r="HAO30" s="4"/>
      <c r="HAP30" s="191"/>
      <c r="HAQ30" s="4"/>
      <c r="HAR30" s="191"/>
      <c r="HAS30" s="4"/>
      <c r="HAT30" s="191"/>
      <c r="HAU30" s="4"/>
      <c r="HAV30" s="191"/>
      <c r="HAW30" s="4"/>
      <c r="HAX30" s="191"/>
      <c r="HAY30" s="4"/>
      <c r="HAZ30" s="191"/>
      <c r="HBA30" s="4"/>
      <c r="HBB30" s="191"/>
      <c r="HBC30" s="4"/>
      <c r="HBD30" s="191"/>
      <c r="HBE30" s="4"/>
      <c r="HBF30" s="191"/>
      <c r="HBG30" s="4"/>
      <c r="HBH30" s="191"/>
      <c r="HBI30" s="4"/>
      <c r="HBJ30" s="191"/>
      <c r="HBK30" s="4"/>
      <c r="HBL30" s="191"/>
      <c r="HBM30" s="4"/>
      <c r="HBN30" s="191"/>
      <c r="HBO30" s="4"/>
      <c r="HBP30" s="191"/>
      <c r="HBQ30" s="4"/>
      <c r="HBR30" s="191"/>
      <c r="HBS30" s="4"/>
      <c r="HBT30" s="191"/>
      <c r="HBU30" s="4"/>
      <c r="HBV30" s="191"/>
      <c r="HBW30" s="4"/>
      <c r="HBX30" s="191"/>
      <c r="HBY30" s="4"/>
      <c r="HBZ30" s="191"/>
      <c r="HCA30" s="4"/>
      <c r="HCB30" s="191"/>
      <c r="HCC30" s="4"/>
      <c r="HCD30" s="191"/>
      <c r="HCE30" s="4"/>
      <c r="HCF30" s="191"/>
      <c r="HCG30" s="4"/>
      <c r="HCH30" s="191"/>
      <c r="HCI30" s="4"/>
      <c r="HCJ30" s="191"/>
      <c r="HCK30" s="4"/>
      <c r="HCL30" s="191"/>
      <c r="HCM30" s="4"/>
      <c r="HCN30" s="191"/>
      <c r="HCO30" s="4"/>
      <c r="HCP30" s="191"/>
      <c r="HCQ30" s="4"/>
      <c r="HCR30" s="191"/>
      <c r="HCS30" s="4"/>
      <c r="HCT30" s="191"/>
      <c r="HCU30" s="4"/>
      <c r="HCV30" s="191"/>
      <c r="HCW30" s="4"/>
      <c r="HCX30" s="191"/>
      <c r="HCY30" s="4"/>
      <c r="HCZ30" s="191"/>
      <c r="HDA30" s="4"/>
      <c r="HDB30" s="191"/>
      <c r="HDC30" s="4"/>
      <c r="HDD30" s="191"/>
      <c r="HDE30" s="4"/>
      <c r="HDF30" s="191"/>
      <c r="HDG30" s="4"/>
      <c r="HDH30" s="191"/>
      <c r="HDI30" s="4"/>
      <c r="HDJ30" s="191"/>
      <c r="HDK30" s="4"/>
      <c r="HDL30" s="191"/>
      <c r="HDM30" s="4"/>
      <c r="HDN30" s="191"/>
      <c r="HDO30" s="4"/>
      <c r="HDP30" s="191"/>
      <c r="HDQ30" s="4"/>
      <c r="HDR30" s="191"/>
      <c r="HDS30" s="4"/>
      <c r="HDT30" s="191"/>
      <c r="HDU30" s="4"/>
      <c r="HDV30" s="191"/>
      <c r="HDW30" s="4"/>
      <c r="HDX30" s="191"/>
      <c r="HDY30" s="4"/>
      <c r="HDZ30" s="191"/>
      <c r="HEA30" s="4"/>
      <c r="HEB30" s="191"/>
      <c r="HEC30" s="4"/>
      <c r="HED30" s="191"/>
      <c r="HEE30" s="4"/>
      <c r="HEF30" s="191"/>
      <c r="HEG30" s="4"/>
      <c r="HEH30" s="191"/>
      <c r="HEI30" s="4"/>
      <c r="HEJ30" s="191"/>
      <c r="HEK30" s="4"/>
      <c r="HEL30" s="191"/>
      <c r="HEM30" s="4"/>
      <c r="HEN30" s="191"/>
      <c r="HEO30" s="4"/>
      <c r="HEP30" s="191"/>
      <c r="HEQ30" s="4"/>
      <c r="HER30" s="191"/>
      <c r="HES30" s="4"/>
      <c r="HET30" s="191"/>
      <c r="HEU30" s="4"/>
      <c r="HEV30" s="191"/>
      <c r="HEW30" s="4"/>
      <c r="HEX30" s="191"/>
      <c r="HEY30" s="4"/>
      <c r="HEZ30" s="191"/>
      <c r="HFA30" s="4"/>
      <c r="HFB30" s="191"/>
      <c r="HFC30" s="4"/>
      <c r="HFD30" s="191"/>
      <c r="HFE30" s="4"/>
      <c r="HFF30" s="191"/>
      <c r="HFG30" s="4"/>
      <c r="HFH30" s="191"/>
      <c r="HFI30" s="4"/>
      <c r="HFJ30" s="191"/>
      <c r="HFK30" s="4"/>
      <c r="HFL30" s="191"/>
      <c r="HFM30" s="4"/>
      <c r="HFN30" s="191"/>
      <c r="HFO30" s="4"/>
      <c r="HFP30" s="191"/>
      <c r="HFQ30" s="4"/>
      <c r="HFR30" s="191"/>
      <c r="HFS30" s="4"/>
      <c r="HFT30" s="191"/>
      <c r="HFU30" s="4"/>
      <c r="HFV30" s="191"/>
      <c r="HFW30" s="4"/>
      <c r="HFX30" s="191"/>
      <c r="HFY30" s="4"/>
      <c r="HFZ30" s="191"/>
      <c r="HGA30" s="4"/>
      <c r="HGB30" s="191"/>
      <c r="HGC30" s="4"/>
      <c r="HGD30" s="191"/>
      <c r="HGE30" s="4"/>
      <c r="HGF30" s="191"/>
      <c r="HGG30" s="4"/>
      <c r="HGH30" s="191"/>
      <c r="HGI30" s="4"/>
      <c r="HGJ30" s="191"/>
      <c r="HGK30" s="4"/>
      <c r="HGL30" s="191"/>
      <c r="HGM30" s="4"/>
      <c r="HGN30" s="191"/>
      <c r="HGO30" s="4"/>
      <c r="HGP30" s="191"/>
      <c r="HGQ30" s="4"/>
      <c r="HGR30" s="191"/>
      <c r="HGS30" s="4"/>
      <c r="HGT30" s="191"/>
      <c r="HGU30" s="4"/>
      <c r="HGV30" s="191"/>
      <c r="HGW30" s="4"/>
      <c r="HGX30" s="191"/>
      <c r="HGY30" s="4"/>
      <c r="HGZ30" s="191"/>
      <c r="HHA30" s="4"/>
      <c r="HHB30" s="191"/>
      <c r="HHC30" s="4"/>
      <c r="HHD30" s="191"/>
      <c r="HHE30" s="4"/>
      <c r="HHF30" s="191"/>
      <c r="HHG30" s="4"/>
      <c r="HHH30" s="191"/>
      <c r="HHI30" s="4"/>
      <c r="HHJ30" s="191"/>
      <c r="HHK30" s="4"/>
      <c r="HHL30" s="191"/>
      <c r="HHM30" s="4"/>
      <c r="HHN30" s="191"/>
      <c r="HHO30" s="4"/>
      <c r="HHP30" s="191"/>
      <c r="HHQ30" s="4"/>
      <c r="HHR30" s="191"/>
      <c r="HHS30" s="4"/>
      <c r="HHT30" s="191"/>
      <c r="HHU30" s="4"/>
      <c r="HHV30" s="191"/>
      <c r="HHW30" s="4"/>
      <c r="HHX30" s="191"/>
      <c r="HHY30" s="4"/>
      <c r="HHZ30" s="191"/>
      <c r="HIA30" s="4"/>
      <c r="HIB30" s="191"/>
      <c r="HIC30" s="4"/>
      <c r="HID30" s="191"/>
      <c r="HIE30" s="4"/>
      <c r="HIF30" s="191"/>
      <c r="HIG30" s="4"/>
      <c r="HIH30" s="191"/>
      <c r="HII30" s="4"/>
      <c r="HIJ30" s="191"/>
      <c r="HIK30" s="4"/>
      <c r="HIL30" s="191"/>
      <c r="HIM30" s="4"/>
      <c r="HIN30" s="191"/>
      <c r="HIO30" s="4"/>
      <c r="HIP30" s="191"/>
      <c r="HIQ30" s="4"/>
      <c r="HIR30" s="191"/>
      <c r="HIS30" s="4"/>
      <c r="HIT30" s="191"/>
      <c r="HIU30" s="4"/>
      <c r="HIV30" s="191"/>
      <c r="HIW30" s="4"/>
      <c r="HIX30" s="191"/>
      <c r="HIY30" s="4"/>
      <c r="HIZ30" s="191"/>
      <c r="HJA30" s="4"/>
      <c r="HJB30" s="191"/>
      <c r="HJC30" s="4"/>
      <c r="HJD30" s="191"/>
      <c r="HJE30" s="4"/>
      <c r="HJF30" s="191"/>
      <c r="HJG30" s="4"/>
      <c r="HJH30" s="191"/>
      <c r="HJI30" s="4"/>
      <c r="HJJ30" s="191"/>
      <c r="HJK30" s="4"/>
      <c r="HJL30" s="191"/>
      <c r="HJM30" s="4"/>
      <c r="HJN30" s="191"/>
      <c r="HJO30" s="4"/>
      <c r="HJP30" s="191"/>
      <c r="HJQ30" s="4"/>
      <c r="HJR30" s="191"/>
      <c r="HJS30" s="4"/>
      <c r="HJT30" s="191"/>
      <c r="HJU30" s="4"/>
      <c r="HJV30" s="191"/>
      <c r="HJW30" s="4"/>
      <c r="HJX30" s="191"/>
      <c r="HJY30" s="4"/>
      <c r="HJZ30" s="191"/>
      <c r="HKA30" s="4"/>
      <c r="HKB30" s="191"/>
      <c r="HKC30" s="4"/>
      <c r="HKD30" s="191"/>
      <c r="HKE30" s="4"/>
      <c r="HKF30" s="191"/>
      <c r="HKG30" s="4"/>
      <c r="HKH30" s="191"/>
      <c r="HKI30" s="4"/>
      <c r="HKJ30" s="191"/>
      <c r="HKK30" s="4"/>
      <c r="HKL30" s="191"/>
      <c r="HKM30" s="4"/>
      <c r="HKN30" s="191"/>
      <c r="HKO30" s="4"/>
      <c r="HKP30" s="191"/>
      <c r="HKQ30" s="4"/>
      <c r="HKR30" s="191"/>
      <c r="HKS30" s="4"/>
      <c r="HKT30" s="191"/>
      <c r="HKU30" s="4"/>
      <c r="HKV30" s="191"/>
      <c r="HKW30" s="4"/>
      <c r="HKX30" s="191"/>
      <c r="HKY30" s="4"/>
      <c r="HKZ30" s="191"/>
      <c r="HLA30" s="4"/>
      <c r="HLB30" s="191"/>
      <c r="HLC30" s="4"/>
      <c r="HLD30" s="191"/>
      <c r="HLE30" s="4"/>
      <c r="HLF30" s="191"/>
      <c r="HLG30" s="4"/>
      <c r="HLH30" s="191"/>
      <c r="HLI30" s="4"/>
      <c r="HLJ30" s="191"/>
      <c r="HLK30" s="4"/>
      <c r="HLL30" s="191"/>
      <c r="HLM30" s="4"/>
      <c r="HLN30" s="191"/>
      <c r="HLO30" s="4"/>
      <c r="HLP30" s="191"/>
      <c r="HLQ30" s="4"/>
      <c r="HLR30" s="191"/>
      <c r="HLS30" s="4"/>
      <c r="HLT30" s="191"/>
      <c r="HLU30" s="4"/>
      <c r="HLV30" s="191"/>
      <c r="HLW30" s="4"/>
      <c r="HLX30" s="191"/>
      <c r="HLY30" s="4"/>
      <c r="HLZ30" s="191"/>
      <c r="HMA30" s="4"/>
      <c r="HMB30" s="191"/>
      <c r="HMC30" s="4"/>
      <c r="HMD30" s="191"/>
      <c r="HME30" s="4"/>
      <c r="HMF30" s="191"/>
      <c r="HMG30" s="4"/>
      <c r="HMH30" s="191"/>
      <c r="HMI30" s="4"/>
      <c r="HMJ30" s="191"/>
      <c r="HMK30" s="4"/>
      <c r="HML30" s="191"/>
      <c r="HMM30" s="4"/>
      <c r="HMN30" s="191"/>
      <c r="HMO30" s="4"/>
      <c r="HMP30" s="191"/>
      <c r="HMQ30" s="4"/>
      <c r="HMR30" s="191"/>
      <c r="HMS30" s="4"/>
      <c r="HMT30" s="191"/>
      <c r="HMU30" s="4"/>
      <c r="HMV30" s="191"/>
      <c r="HMW30" s="4"/>
      <c r="HMX30" s="191"/>
      <c r="HMY30" s="4"/>
      <c r="HMZ30" s="191"/>
      <c r="HNA30" s="4"/>
      <c r="HNB30" s="191"/>
      <c r="HNC30" s="4"/>
      <c r="HND30" s="191"/>
      <c r="HNE30" s="4"/>
      <c r="HNF30" s="191"/>
      <c r="HNG30" s="4"/>
      <c r="HNH30" s="191"/>
      <c r="HNI30" s="4"/>
      <c r="HNJ30" s="191"/>
      <c r="HNK30" s="4"/>
      <c r="HNL30" s="191"/>
      <c r="HNM30" s="4"/>
      <c r="HNN30" s="191"/>
      <c r="HNO30" s="4"/>
      <c r="HNP30" s="191"/>
      <c r="HNQ30" s="4"/>
      <c r="HNR30" s="191"/>
      <c r="HNS30" s="4"/>
      <c r="HNT30" s="191"/>
      <c r="HNU30" s="4"/>
      <c r="HNV30" s="191"/>
      <c r="HNW30" s="4"/>
      <c r="HNX30" s="191"/>
      <c r="HNY30" s="4"/>
      <c r="HNZ30" s="191"/>
      <c r="HOA30" s="4"/>
      <c r="HOB30" s="191"/>
      <c r="HOC30" s="4"/>
      <c r="HOD30" s="191"/>
      <c r="HOE30" s="4"/>
      <c r="HOF30" s="191"/>
      <c r="HOG30" s="4"/>
      <c r="HOH30" s="191"/>
      <c r="HOI30" s="4"/>
      <c r="HOJ30" s="191"/>
      <c r="HOK30" s="4"/>
      <c r="HOL30" s="191"/>
      <c r="HOM30" s="4"/>
      <c r="HON30" s="191"/>
      <c r="HOO30" s="4"/>
      <c r="HOP30" s="191"/>
      <c r="HOQ30" s="4"/>
      <c r="HOR30" s="191"/>
      <c r="HOS30" s="4"/>
      <c r="HOT30" s="191"/>
      <c r="HOU30" s="4"/>
      <c r="HOV30" s="191"/>
      <c r="HOW30" s="4"/>
      <c r="HOX30" s="191"/>
      <c r="HOY30" s="4"/>
      <c r="HOZ30" s="191"/>
      <c r="HPA30" s="4"/>
      <c r="HPB30" s="191"/>
      <c r="HPC30" s="4"/>
      <c r="HPD30" s="191"/>
      <c r="HPE30" s="4"/>
      <c r="HPF30" s="191"/>
      <c r="HPG30" s="4"/>
      <c r="HPH30" s="191"/>
      <c r="HPI30" s="4"/>
      <c r="HPJ30" s="191"/>
      <c r="HPK30" s="4"/>
      <c r="HPL30" s="191"/>
      <c r="HPM30" s="4"/>
      <c r="HPN30" s="191"/>
      <c r="HPO30" s="4"/>
      <c r="HPP30" s="191"/>
      <c r="HPQ30" s="4"/>
      <c r="HPR30" s="191"/>
      <c r="HPS30" s="4"/>
      <c r="HPT30" s="191"/>
      <c r="HPU30" s="4"/>
      <c r="HPV30" s="191"/>
      <c r="HPW30" s="4"/>
      <c r="HPX30" s="191"/>
      <c r="HPY30" s="4"/>
      <c r="HPZ30" s="191"/>
      <c r="HQA30" s="4"/>
      <c r="HQB30" s="191"/>
      <c r="HQC30" s="4"/>
      <c r="HQD30" s="191"/>
      <c r="HQE30" s="4"/>
      <c r="HQF30" s="191"/>
      <c r="HQG30" s="4"/>
      <c r="HQH30" s="191"/>
      <c r="HQI30" s="4"/>
      <c r="HQJ30" s="191"/>
      <c r="HQK30" s="4"/>
      <c r="HQL30" s="191"/>
      <c r="HQM30" s="4"/>
      <c r="HQN30" s="191"/>
      <c r="HQO30" s="4"/>
      <c r="HQP30" s="191"/>
      <c r="HQQ30" s="4"/>
      <c r="HQR30" s="191"/>
      <c r="HQS30" s="4"/>
      <c r="HQT30" s="191"/>
      <c r="HQU30" s="4"/>
      <c r="HQV30" s="191"/>
      <c r="HQW30" s="4"/>
      <c r="HQX30" s="191"/>
      <c r="HQY30" s="4"/>
      <c r="HQZ30" s="191"/>
      <c r="HRA30" s="4"/>
      <c r="HRB30" s="191"/>
      <c r="HRC30" s="4"/>
      <c r="HRD30" s="191"/>
      <c r="HRE30" s="4"/>
      <c r="HRF30" s="191"/>
      <c r="HRG30" s="4"/>
      <c r="HRH30" s="191"/>
      <c r="HRI30" s="4"/>
      <c r="HRJ30" s="191"/>
      <c r="HRK30" s="4"/>
      <c r="HRL30" s="191"/>
      <c r="HRM30" s="4"/>
      <c r="HRN30" s="191"/>
      <c r="HRO30" s="4"/>
      <c r="HRP30" s="191"/>
      <c r="HRQ30" s="4"/>
      <c r="HRR30" s="191"/>
      <c r="HRS30" s="4"/>
      <c r="HRT30" s="191"/>
      <c r="HRU30" s="4"/>
      <c r="HRV30" s="191"/>
      <c r="HRW30" s="4"/>
      <c r="HRX30" s="191"/>
      <c r="HRY30" s="4"/>
      <c r="HRZ30" s="191"/>
      <c r="HSA30" s="4"/>
      <c r="HSB30" s="191"/>
      <c r="HSC30" s="4"/>
      <c r="HSD30" s="191"/>
      <c r="HSE30" s="4"/>
      <c r="HSF30" s="191"/>
      <c r="HSG30" s="4"/>
      <c r="HSH30" s="191"/>
      <c r="HSI30" s="4"/>
      <c r="HSJ30" s="191"/>
      <c r="HSK30" s="4"/>
      <c r="HSL30" s="191"/>
      <c r="HSM30" s="4"/>
      <c r="HSN30" s="191"/>
      <c r="HSO30" s="4"/>
      <c r="HSP30" s="191"/>
      <c r="HSQ30" s="4"/>
      <c r="HSR30" s="191"/>
      <c r="HSS30" s="4"/>
      <c r="HST30" s="191"/>
      <c r="HSU30" s="4"/>
      <c r="HSV30" s="191"/>
      <c r="HSW30" s="4"/>
      <c r="HSX30" s="191"/>
      <c r="HSY30" s="4"/>
      <c r="HSZ30" s="191"/>
      <c r="HTA30" s="4"/>
      <c r="HTB30" s="191"/>
      <c r="HTC30" s="4"/>
      <c r="HTD30" s="191"/>
      <c r="HTE30" s="4"/>
      <c r="HTF30" s="191"/>
      <c r="HTG30" s="4"/>
      <c r="HTH30" s="191"/>
      <c r="HTI30" s="4"/>
      <c r="HTJ30" s="191"/>
      <c r="HTK30" s="4"/>
      <c r="HTL30" s="191"/>
      <c r="HTM30" s="4"/>
      <c r="HTN30" s="191"/>
      <c r="HTO30" s="4"/>
      <c r="HTP30" s="191"/>
      <c r="HTQ30" s="4"/>
      <c r="HTR30" s="191"/>
      <c r="HTS30" s="4"/>
      <c r="HTT30" s="191"/>
      <c r="HTU30" s="4"/>
      <c r="HTV30" s="191"/>
      <c r="HTW30" s="4"/>
      <c r="HTX30" s="191"/>
      <c r="HTY30" s="4"/>
      <c r="HTZ30" s="191"/>
      <c r="HUA30" s="4"/>
      <c r="HUB30" s="191"/>
      <c r="HUC30" s="4"/>
      <c r="HUD30" s="191"/>
      <c r="HUE30" s="4"/>
      <c r="HUF30" s="191"/>
      <c r="HUG30" s="4"/>
      <c r="HUH30" s="191"/>
      <c r="HUI30" s="4"/>
      <c r="HUJ30" s="191"/>
      <c r="HUK30" s="4"/>
      <c r="HUL30" s="191"/>
      <c r="HUM30" s="4"/>
      <c r="HUN30" s="191"/>
      <c r="HUO30" s="4"/>
      <c r="HUP30" s="191"/>
      <c r="HUQ30" s="4"/>
      <c r="HUR30" s="191"/>
      <c r="HUS30" s="4"/>
      <c r="HUT30" s="191"/>
      <c r="HUU30" s="4"/>
      <c r="HUV30" s="191"/>
      <c r="HUW30" s="4"/>
      <c r="HUX30" s="191"/>
      <c r="HUY30" s="4"/>
      <c r="HUZ30" s="191"/>
      <c r="HVA30" s="4"/>
      <c r="HVB30" s="191"/>
      <c r="HVC30" s="4"/>
      <c r="HVD30" s="191"/>
      <c r="HVE30" s="4"/>
      <c r="HVF30" s="191"/>
      <c r="HVG30" s="4"/>
      <c r="HVH30" s="191"/>
      <c r="HVI30" s="4"/>
      <c r="HVJ30" s="191"/>
      <c r="HVK30" s="4"/>
      <c r="HVL30" s="191"/>
      <c r="HVM30" s="4"/>
      <c r="HVN30" s="191"/>
      <c r="HVO30" s="4"/>
      <c r="HVP30" s="191"/>
      <c r="HVQ30" s="4"/>
      <c r="HVR30" s="191"/>
      <c r="HVS30" s="4"/>
      <c r="HVT30" s="191"/>
      <c r="HVU30" s="4"/>
      <c r="HVV30" s="191"/>
      <c r="HVW30" s="4"/>
      <c r="HVX30" s="191"/>
      <c r="HVY30" s="4"/>
      <c r="HVZ30" s="191"/>
      <c r="HWA30" s="4"/>
      <c r="HWB30" s="191"/>
      <c r="HWC30" s="4"/>
      <c r="HWD30" s="191"/>
      <c r="HWE30" s="4"/>
      <c r="HWF30" s="191"/>
      <c r="HWG30" s="4"/>
      <c r="HWH30" s="191"/>
      <c r="HWI30" s="4"/>
      <c r="HWJ30" s="191"/>
      <c r="HWK30" s="4"/>
      <c r="HWL30" s="191"/>
      <c r="HWM30" s="4"/>
      <c r="HWN30" s="191"/>
      <c r="HWO30" s="4"/>
      <c r="HWP30" s="191"/>
      <c r="HWQ30" s="4"/>
      <c r="HWR30" s="191"/>
      <c r="HWS30" s="4"/>
      <c r="HWT30" s="191"/>
      <c r="HWU30" s="4"/>
      <c r="HWV30" s="191"/>
      <c r="HWW30" s="4"/>
      <c r="HWX30" s="191"/>
      <c r="HWY30" s="4"/>
      <c r="HWZ30" s="191"/>
      <c r="HXA30" s="4"/>
      <c r="HXB30" s="191"/>
      <c r="HXC30" s="4"/>
      <c r="HXD30" s="191"/>
      <c r="HXE30" s="4"/>
      <c r="HXF30" s="191"/>
      <c r="HXG30" s="4"/>
      <c r="HXH30" s="191"/>
      <c r="HXI30" s="4"/>
      <c r="HXJ30" s="191"/>
      <c r="HXK30" s="4"/>
      <c r="HXL30" s="191"/>
      <c r="HXM30" s="4"/>
      <c r="HXN30" s="191"/>
      <c r="HXO30" s="4"/>
      <c r="HXP30" s="191"/>
      <c r="HXQ30" s="4"/>
      <c r="HXR30" s="191"/>
      <c r="HXS30" s="4"/>
      <c r="HXT30" s="191"/>
      <c r="HXU30" s="4"/>
      <c r="HXV30" s="191"/>
      <c r="HXW30" s="4"/>
      <c r="HXX30" s="191"/>
      <c r="HXY30" s="4"/>
      <c r="HXZ30" s="191"/>
      <c r="HYA30" s="4"/>
      <c r="HYB30" s="191"/>
      <c r="HYC30" s="4"/>
      <c r="HYD30" s="191"/>
      <c r="HYE30" s="4"/>
      <c r="HYF30" s="191"/>
      <c r="HYG30" s="4"/>
      <c r="HYH30" s="191"/>
      <c r="HYI30" s="4"/>
      <c r="HYJ30" s="191"/>
      <c r="HYK30" s="4"/>
      <c r="HYL30" s="191"/>
      <c r="HYM30" s="4"/>
      <c r="HYN30" s="191"/>
      <c r="HYO30" s="4"/>
      <c r="HYP30" s="191"/>
      <c r="HYQ30" s="4"/>
      <c r="HYR30" s="191"/>
      <c r="HYS30" s="4"/>
      <c r="HYT30" s="191"/>
      <c r="HYU30" s="4"/>
      <c r="HYV30" s="191"/>
      <c r="HYW30" s="4"/>
      <c r="HYX30" s="191"/>
      <c r="HYY30" s="4"/>
      <c r="HYZ30" s="191"/>
      <c r="HZA30" s="4"/>
      <c r="HZB30" s="191"/>
      <c r="HZC30" s="4"/>
      <c r="HZD30" s="191"/>
      <c r="HZE30" s="4"/>
      <c r="HZF30" s="191"/>
      <c r="HZG30" s="4"/>
      <c r="HZH30" s="191"/>
      <c r="HZI30" s="4"/>
      <c r="HZJ30" s="191"/>
      <c r="HZK30" s="4"/>
      <c r="HZL30" s="191"/>
      <c r="HZM30" s="4"/>
      <c r="HZN30" s="191"/>
      <c r="HZO30" s="4"/>
      <c r="HZP30" s="191"/>
      <c r="HZQ30" s="4"/>
      <c r="HZR30" s="191"/>
      <c r="HZS30" s="4"/>
      <c r="HZT30" s="191"/>
      <c r="HZU30" s="4"/>
      <c r="HZV30" s="191"/>
      <c r="HZW30" s="4"/>
      <c r="HZX30" s="191"/>
      <c r="HZY30" s="4"/>
      <c r="HZZ30" s="191"/>
      <c r="IAA30" s="4"/>
      <c r="IAB30" s="191"/>
      <c r="IAC30" s="4"/>
      <c r="IAD30" s="191"/>
      <c r="IAE30" s="4"/>
      <c r="IAF30" s="191"/>
      <c r="IAG30" s="4"/>
      <c r="IAH30" s="191"/>
      <c r="IAI30" s="4"/>
      <c r="IAJ30" s="191"/>
      <c r="IAK30" s="4"/>
      <c r="IAL30" s="191"/>
      <c r="IAM30" s="4"/>
      <c r="IAN30" s="191"/>
      <c r="IAO30" s="4"/>
      <c r="IAP30" s="191"/>
      <c r="IAQ30" s="4"/>
      <c r="IAR30" s="191"/>
      <c r="IAS30" s="4"/>
      <c r="IAT30" s="191"/>
      <c r="IAU30" s="4"/>
      <c r="IAV30" s="191"/>
      <c r="IAW30" s="4"/>
      <c r="IAX30" s="191"/>
      <c r="IAY30" s="4"/>
      <c r="IAZ30" s="191"/>
      <c r="IBA30" s="4"/>
      <c r="IBB30" s="191"/>
      <c r="IBC30" s="4"/>
      <c r="IBD30" s="191"/>
      <c r="IBE30" s="4"/>
      <c r="IBF30" s="191"/>
      <c r="IBG30" s="4"/>
      <c r="IBH30" s="191"/>
      <c r="IBI30" s="4"/>
      <c r="IBJ30" s="191"/>
      <c r="IBK30" s="4"/>
      <c r="IBL30" s="191"/>
      <c r="IBM30" s="4"/>
      <c r="IBN30" s="191"/>
      <c r="IBO30" s="4"/>
      <c r="IBP30" s="191"/>
      <c r="IBQ30" s="4"/>
      <c r="IBR30" s="191"/>
      <c r="IBS30" s="4"/>
      <c r="IBT30" s="191"/>
      <c r="IBU30" s="4"/>
      <c r="IBV30" s="191"/>
      <c r="IBW30" s="4"/>
      <c r="IBX30" s="191"/>
      <c r="IBY30" s="4"/>
      <c r="IBZ30" s="191"/>
      <c r="ICA30" s="4"/>
      <c r="ICB30" s="191"/>
      <c r="ICC30" s="4"/>
      <c r="ICD30" s="191"/>
      <c r="ICE30" s="4"/>
      <c r="ICF30" s="191"/>
      <c r="ICG30" s="4"/>
      <c r="ICH30" s="191"/>
      <c r="ICI30" s="4"/>
      <c r="ICJ30" s="191"/>
      <c r="ICK30" s="4"/>
      <c r="ICL30" s="191"/>
      <c r="ICM30" s="4"/>
      <c r="ICN30" s="191"/>
      <c r="ICO30" s="4"/>
      <c r="ICP30" s="191"/>
      <c r="ICQ30" s="4"/>
      <c r="ICR30" s="191"/>
      <c r="ICS30" s="4"/>
      <c r="ICT30" s="191"/>
      <c r="ICU30" s="4"/>
      <c r="ICV30" s="191"/>
      <c r="ICW30" s="4"/>
      <c r="ICX30" s="191"/>
      <c r="ICY30" s="4"/>
      <c r="ICZ30" s="191"/>
      <c r="IDA30" s="4"/>
      <c r="IDB30" s="191"/>
      <c r="IDC30" s="4"/>
      <c r="IDD30" s="191"/>
      <c r="IDE30" s="4"/>
      <c r="IDF30" s="191"/>
      <c r="IDG30" s="4"/>
      <c r="IDH30" s="191"/>
      <c r="IDI30" s="4"/>
      <c r="IDJ30" s="191"/>
      <c r="IDK30" s="4"/>
      <c r="IDL30" s="191"/>
      <c r="IDM30" s="4"/>
      <c r="IDN30" s="191"/>
      <c r="IDO30" s="4"/>
      <c r="IDP30" s="191"/>
      <c r="IDQ30" s="4"/>
      <c r="IDR30" s="191"/>
      <c r="IDS30" s="4"/>
      <c r="IDT30" s="191"/>
      <c r="IDU30" s="4"/>
      <c r="IDV30" s="191"/>
      <c r="IDW30" s="4"/>
      <c r="IDX30" s="191"/>
      <c r="IDY30" s="4"/>
      <c r="IDZ30" s="191"/>
      <c r="IEA30" s="4"/>
      <c r="IEB30" s="191"/>
      <c r="IEC30" s="4"/>
      <c r="IED30" s="191"/>
      <c r="IEE30" s="4"/>
      <c r="IEF30" s="191"/>
      <c r="IEG30" s="4"/>
      <c r="IEH30" s="191"/>
      <c r="IEI30" s="4"/>
      <c r="IEJ30" s="191"/>
      <c r="IEK30" s="4"/>
      <c r="IEL30" s="191"/>
      <c r="IEM30" s="4"/>
      <c r="IEN30" s="191"/>
      <c r="IEO30" s="4"/>
      <c r="IEP30" s="191"/>
      <c r="IEQ30" s="4"/>
      <c r="IER30" s="191"/>
      <c r="IES30" s="4"/>
      <c r="IET30" s="191"/>
      <c r="IEU30" s="4"/>
      <c r="IEV30" s="191"/>
      <c r="IEW30" s="4"/>
      <c r="IEX30" s="191"/>
      <c r="IEY30" s="4"/>
      <c r="IEZ30" s="191"/>
      <c r="IFA30" s="4"/>
      <c r="IFB30" s="191"/>
      <c r="IFC30" s="4"/>
      <c r="IFD30" s="191"/>
      <c r="IFE30" s="4"/>
      <c r="IFF30" s="191"/>
      <c r="IFG30" s="4"/>
      <c r="IFH30" s="191"/>
      <c r="IFI30" s="4"/>
      <c r="IFJ30" s="191"/>
      <c r="IFK30" s="4"/>
      <c r="IFL30" s="191"/>
      <c r="IFM30" s="4"/>
      <c r="IFN30" s="191"/>
      <c r="IFO30" s="4"/>
      <c r="IFP30" s="191"/>
      <c r="IFQ30" s="4"/>
      <c r="IFR30" s="191"/>
      <c r="IFS30" s="4"/>
      <c r="IFT30" s="191"/>
      <c r="IFU30" s="4"/>
      <c r="IFV30" s="191"/>
      <c r="IFW30" s="4"/>
      <c r="IFX30" s="191"/>
      <c r="IFY30" s="4"/>
      <c r="IFZ30" s="191"/>
      <c r="IGA30" s="4"/>
      <c r="IGB30" s="191"/>
      <c r="IGC30" s="4"/>
      <c r="IGD30" s="191"/>
      <c r="IGE30" s="4"/>
      <c r="IGF30" s="191"/>
      <c r="IGG30" s="4"/>
      <c r="IGH30" s="191"/>
      <c r="IGI30" s="4"/>
      <c r="IGJ30" s="191"/>
      <c r="IGK30" s="4"/>
      <c r="IGL30" s="191"/>
      <c r="IGM30" s="4"/>
      <c r="IGN30" s="191"/>
      <c r="IGO30" s="4"/>
      <c r="IGP30" s="191"/>
      <c r="IGQ30" s="4"/>
      <c r="IGR30" s="191"/>
      <c r="IGS30" s="4"/>
      <c r="IGT30" s="191"/>
      <c r="IGU30" s="4"/>
      <c r="IGV30" s="191"/>
      <c r="IGW30" s="4"/>
      <c r="IGX30" s="191"/>
      <c r="IGY30" s="4"/>
      <c r="IGZ30" s="191"/>
      <c r="IHA30" s="4"/>
      <c r="IHB30" s="191"/>
      <c r="IHC30" s="4"/>
      <c r="IHD30" s="191"/>
      <c r="IHE30" s="4"/>
      <c r="IHF30" s="191"/>
      <c r="IHG30" s="4"/>
      <c r="IHH30" s="191"/>
      <c r="IHI30" s="4"/>
      <c r="IHJ30" s="191"/>
      <c r="IHK30" s="4"/>
      <c r="IHL30" s="191"/>
      <c r="IHM30" s="4"/>
      <c r="IHN30" s="191"/>
      <c r="IHO30" s="4"/>
      <c r="IHP30" s="191"/>
      <c r="IHQ30" s="4"/>
      <c r="IHR30" s="191"/>
      <c r="IHS30" s="4"/>
      <c r="IHT30" s="191"/>
      <c r="IHU30" s="4"/>
      <c r="IHV30" s="191"/>
      <c r="IHW30" s="4"/>
      <c r="IHX30" s="191"/>
      <c r="IHY30" s="4"/>
      <c r="IHZ30" s="191"/>
      <c r="IIA30" s="4"/>
      <c r="IIB30" s="191"/>
      <c r="IIC30" s="4"/>
      <c r="IID30" s="191"/>
      <c r="IIE30" s="4"/>
      <c r="IIF30" s="191"/>
      <c r="IIG30" s="4"/>
      <c r="IIH30" s="191"/>
      <c r="III30" s="4"/>
      <c r="IIJ30" s="191"/>
      <c r="IIK30" s="4"/>
      <c r="IIL30" s="191"/>
      <c r="IIM30" s="4"/>
      <c r="IIN30" s="191"/>
      <c r="IIO30" s="4"/>
      <c r="IIP30" s="191"/>
      <c r="IIQ30" s="4"/>
      <c r="IIR30" s="191"/>
      <c r="IIS30" s="4"/>
      <c r="IIT30" s="191"/>
      <c r="IIU30" s="4"/>
      <c r="IIV30" s="191"/>
      <c r="IIW30" s="4"/>
      <c r="IIX30" s="191"/>
      <c r="IIY30" s="4"/>
      <c r="IIZ30" s="191"/>
      <c r="IJA30" s="4"/>
      <c r="IJB30" s="191"/>
      <c r="IJC30" s="4"/>
      <c r="IJD30" s="191"/>
      <c r="IJE30" s="4"/>
      <c r="IJF30" s="191"/>
      <c r="IJG30" s="4"/>
      <c r="IJH30" s="191"/>
      <c r="IJI30" s="4"/>
      <c r="IJJ30" s="191"/>
      <c r="IJK30" s="4"/>
      <c r="IJL30" s="191"/>
      <c r="IJM30" s="4"/>
      <c r="IJN30" s="191"/>
      <c r="IJO30" s="4"/>
      <c r="IJP30" s="191"/>
      <c r="IJQ30" s="4"/>
      <c r="IJR30" s="191"/>
      <c r="IJS30" s="4"/>
      <c r="IJT30" s="191"/>
      <c r="IJU30" s="4"/>
      <c r="IJV30" s="191"/>
      <c r="IJW30" s="4"/>
      <c r="IJX30" s="191"/>
      <c r="IJY30" s="4"/>
      <c r="IJZ30" s="191"/>
      <c r="IKA30" s="4"/>
      <c r="IKB30" s="191"/>
      <c r="IKC30" s="4"/>
      <c r="IKD30" s="191"/>
      <c r="IKE30" s="4"/>
      <c r="IKF30" s="191"/>
      <c r="IKG30" s="4"/>
      <c r="IKH30" s="191"/>
      <c r="IKI30" s="4"/>
      <c r="IKJ30" s="191"/>
      <c r="IKK30" s="4"/>
      <c r="IKL30" s="191"/>
      <c r="IKM30" s="4"/>
      <c r="IKN30" s="191"/>
      <c r="IKO30" s="4"/>
      <c r="IKP30" s="191"/>
      <c r="IKQ30" s="4"/>
      <c r="IKR30" s="191"/>
      <c r="IKS30" s="4"/>
      <c r="IKT30" s="191"/>
      <c r="IKU30" s="4"/>
      <c r="IKV30" s="191"/>
      <c r="IKW30" s="4"/>
      <c r="IKX30" s="191"/>
      <c r="IKY30" s="4"/>
      <c r="IKZ30" s="191"/>
      <c r="ILA30" s="4"/>
      <c r="ILB30" s="191"/>
      <c r="ILC30" s="4"/>
      <c r="ILD30" s="191"/>
      <c r="ILE30" s="4"/>
      <c r="ILF30" s="191"/>
      <c r="ILG30" s="4"/>
      <c r="ILH30" s="191"/>
      <c r="ILI30" s="4"/>
      <c r="ILJ30" s="191"/>
      <c r="ILK30" s="4"/>
      <c r="ILL30" s="191"/>
      <c r="ILM30" s="4"/>
      <c r="ILN30" s="191"/>
      <c r="ILO30" s="4"/>
      <c r="ILP30" s="191"/>
      <c r="ILQ30" s="4"/>
      <c r="ILR30" s="191"/>
      <c r="ILS30" s="4"/>
      <c r="ILT30" s="191"/>
      <c r="ILU30" s="4"/>
      <c r="ILV30" s="191"/>
      <c r="ILW30" s="4"/>
      <c r="ILX30" s="191"/>
      <c r="ILY30" s="4"/>
      <c r="ILZ30" s="191"/>
      <c r="IMA30" s="4"/>
      <c r="IMB30" s="191"/>
      <c r="IMC30" s="4"/>
      <c r="IMD30" s="191"/>
      <c r="IME30" s="4"/>
      <c r="IMF30" s="191"/>
      <c r="IMG30" s="4"/>
      <c r="IMH30" s="191"/>
      <c r="IMI30" s="4"/>
      <c r="IMJ30" s="191"/>
      <c r="IMK30" s="4"/>
      <c r="IML30" s="191"/>
      <c r="IMM30" s="4"/>
      <c r="IMN30" s="191"/>
      <c r="IMO30" s="4"/>
      <c r="IMP30" s="191"/>
      <c r="IMQ30" s="4"/>
      <c r="IMR30" s="191"/>
      <c r="IMS30" s="4"/>
      <c r="IMT30" s="191"/>
      <c r="IMU30" s="4"/>
      <c r="IMV30" s="191"/>
      <c r="IMW30" s="4"/>
      <c r="IMX30" s="191"/>
      <c r="IMY30" s="4"/>
      <c r="IMZ30" s="191"/>
      <c r="INA30" s="4"/>
      <c r="INB30" s="191"/>
      <c r="INC30" s="4"/>
      <c r="IND30" s="191"/>
      <c r="INE30" s="4"/>
      <c r="INF30" s="191"/>
      <c r="ING30" s="4"/>
      <c r="INH30" s="191"/>
      <c r="INI30" s="4"/>
      <c r="INJ30" s="191"/>
      <c r="INK30" s="4"/>
      <c r="INL30" s="191"/>
      <c r="INM30" s="4"/>
      <c r="INN30" s="191"/>
      <c r="INO30" s="4"/>
      <c r="INP30" s="191"/>
      <c r="INQ30" s="4"/>
      <c r="INR30" s="191"/>
      <c r="INS30" s="4"/>
      <c r="INT30" s="191"/>
      <c r="INU30" s="4"/>
      <c r="INV30" s="191"/>
      <c r="INW30" s="4"/>
      <c r="INX30" s="191"/>
      <c r="INY30" s="4"/>
      <c r="INZ30" s="191"/>
      <c r="IOA30" s="4"/>
      <c r="IOB30" s="191"/>
      <c r="IOC30" s="4"/>
      <c r="IOD30" s="191"/>
      <c r="IOE30" s="4"/>
      <c r="IOF30" s="191"/>
      <c r="IOG30" s="4"/>
      <c r="IOH30" s="191"/>
      <c r="IOI30" s="4"/>
      <c r="IOJ30" s="191"/>
      <c r="IOK30" s="4"/>
      <c r="IOL30" s="191"/>
      <c r="IOM30" s="4"/>
      <c r="ION30" s="191"/>
      <c r="IOO30" s="4"/>
      <c r="IOP30" s="191"/>
      <c r="IOQ30" s="4"/>
      <c r="IOR30" s="191"/>
      <c r="IOS30" s="4"/>
      <c r="IOT30" s="191"/>
      <c r="IOU30" s="4"/>
      <c r="IOV30" s="191"/>
      <c r="IOW30" s="4"/>
      <c r="IOX30" s="191"/>
      <c r="IOY30" s="4"/>
      <c r="IOZ30" s="191"/>
      <c r="IPA30" s="4"/>
      <c r="IPB30" s="191"/>
      <c r="IPC30" s="4"/>
      <c r="IPD30" s="191"/>
      <c r="IPE30" s="4"/>
      <c r="IPF30" s="191"/>
      <c r="IPG30" s="4"/>
      <c r="IPH30" s="191"/>
      <c r="IPI30" s="4"/>
      <c r="IPJ30" s="191"/>
      <c r="IPK30" s="4"/>
      <c r="IPL30" s="191"/>
      <c r="IPM30" s="4"/>
      <c r="IPN30" s="191"/>
      <c r="IPO30" s="4"/>
      <c r="IPP30" s="191"/>
      <c r="IPQ30" s="4"/>
      <c r="IPR30" s="191"/>
      <c r="IPS30" s="4"/>
      <c r="IPT30" s="191"/>
      <c r="IPU30" s="4"/>
      <c r="IPV30" s="191"/>
      <c r="IPW30" s="4"/>
      <c r="IPX30" s="191"/>
      <c r="IPY30" s="4"/>
      <c r="IPZ30" s="191"/>
      <c r="IQA30" s="4"/>
      <c r="IQB30" s="191"/>
      <c r="IQC30" s="4"/>
      <c r="IQD30" s="191"/>
      <c r="IQE30" s="4"/>
      <c r="IQF30" s="191"/>
      <c r="IQG30" s="4"/>
      <c r="IQH30" s="191"/>
      <c r="IQI30" s="4"/>
      <c r="IQJ30" s="191"/>
      <c r="IQK30" s="4"/>
      <c r="IQL30" s="191"/>
      <c r="IQM30" s="4"/>
      <c r="IQN30" s="191"/>
      <c r="IQO30" s="4"/>
      <c r="IQP30" s="191"/>
      <c r="IQQ30" s="4"/>
      <c r="IQR30" s="191"/>
      <c r="IQS30" s="4"/>
      <c r="IQT30" s="191"/>
      <c r="IQU30" s="4"/>
      <c r="IQV30" s="191"/>
      <c r="IQW30" s="4"/>
      <c r="IQX30" s="191"/>
      <c r="IQY30" s="4"/>
      <c r="IQZ30" s="191"/>
      <c r="IRA30" s="4"/>
      <c r="IRB30" s="191"/>
      <c r="IRC30" s="4"/>
      <c r="IRD30" s="191"/>
      <c r="IRE30" s="4"/>
      <c r="IRF30" s="191"/>
      <c r="IRG30" s="4"/>
      <c r="IRH30" s="191"/>
      <c r="IRI30" s="4"/>
      <c r="IRJ30" s="191"/>
      <c r="IRK30" s="4"/>
      <c r="IRL30" s="191"/>
      <c r="IRM30" s="4"/>
      <c r="IRN30" s="191"/>
      <c r="IRO30" s="4"/>
      <c r="IRP30" s="191"/>
      <c r="IRQ30" s="4"/>
      <c r="IRR30" s="191"/>
      <c r="IRS30" s="4"/>
      <c r="IRT30" s="191"/>
      <c r="IRU30" s="4"/>
      <c r="IRV30" s="191"/>
      <c r="IRW30" s="4"/>
      <c r="IRX30" s="191"/>
      <c r="IRY30" s="4"/>
      <c r="IRZ30" s="191"/>
      <c r="ISA30" s="4"/>
      <c r="ISB30" s="191"/>
      <c r="ISC30" s="4"/>
      <c r="ISD30" s="191"/>
      <c r="ISE30" s="4"/>
      <c r="ISF30" s="191"/>
      <c r="ISG30" s="4"/>
      <c r="ISH30" s="191"/>
      <c r="ISI30" s="4"/>
      <c r="ISJ30" s="191"/>
      <c r="ISK30" s="4"/>
      <c r="ISL30" s="191"/>
      <c r="ISM30" s="4"/>
      <c r="ISN30" s="191"/>
      <c r="ISO30" s="4"/>
      <c r="ISP30" s="191"/>
      <c r="ISQ30" s="4"/>
      <c r="ISR30" s="191"/>
      <c r="ISS30" s="4"/>
      <c r="IST30" s="191"/>
      <c r="ISU30" s="4"/>
      <c r="ISV30" s="191"/>
      <c r="ISW30" s="4"/>
      <c r="ISX30" s="191"/>
      <c r="ISY30" s="4"/>
      <c r="ISZ30" s="191"/>
      <c r="ITA30" s="4"/>
      <c r="ITB30" s="191"/>
      <c r="ITC30" s="4"/>
      <c r="ITD30" s="191"/>
      <c r="ITE30" s="4"/>
      <c r="ITF30" s="191"/>
      <c r="ITG30" s="4"/>
      <c r="ITH30" s="191"/>
      <c r="ITI30" s="4"/>
      <c r="ITJ30" s="191"/>
      <c r="ITK30" s="4"/>
      <c r="ITL30" s="191"/>
      <c r="ITM30" s="4"/>
      <c r="ITN30" s="191"/>
      <c r="ITO30" s="4"/>
      <c r="ITP30" s="191"/>
      <c r="ITQ30" s="4"/>
      <c r="ITR30" s="191"/>
      <c r="ITS30" s="4"/>
      <c r="ITT30" s="191"/>
      <c r="ITU30" s="4"/>
      <c r="ITV30" s="191"/>
      <c r="ITW30" s="4"/>
      <c r="ITX30" s="191"/>
      <c r="ITY30" s="4"/>
      <c r="ITZ30" s="191"/>
      <c r="IUA30" s="4"/>
      <c r="IUB30" s="191"/>
      <c r="IUC30" s="4"/>
      <c r="IUD30" s="191"/>
      <c r="IUE30" s="4"/>
      <c r="IUF30" s="191"/>
      <c r="IUG30" s="4"/>
      <c r="IUH30" s="191"/>
      <c r="IUI30" s="4"/>
      <c r="IUJ30" s="191"/>
      <c r="IUK30" s="4"/>
      <c r="IUL30" s="191"/>
      <c r="IUM30" s="4"/>
      <c r="IUN30" s="191"/>
      <c r="IUO30" s="4"/>
      <c r="IUP30" s="191"/>
      <c r="IUQ30" s="4"/>
      <c r="IUR30" s="191"/>
      <c r="IUS30" s="4"/>
      <c r="IUT30" s="191"/>
      <c r="IUU30" s="4"/>
      <c r="IUV30" s="191"/>
      <c r="IUW30" s="4"/>
      <c r="IUX30" s="191"/>
      <c r="IUY30" s="4"/>
      <c r="IUZ30" s="191"/>
      <c r="IVA30" s="4"/>
      <c r="IVB30" s="191"/>
      <c r="IVC30" s="4"/>
      <c r="IVD30" s="191"/>
      <c r="IVE30" s="4"/>
      <c r="IVF30" s="191"/>
      <c r="IVG30" s="4"/>
      <c r="IVH30" s="191"/>
      <c r="IVI30" s="4"/>
      <c r="IVJ30" s="191"/>
      <c r="IVK30" s="4"/>
      <c r="IVL30" s="191"/>
      <c r="IVM30" s="4"/>
      <c r="IVN30" s="191"/>
      <c r="IVO30" s="4"/>
      <c r="IVP30" s="191"/>
      <c r="IVQ30" s="4"/>
      <c r="IVR30" s="191"/>
      <c r="IVS30" s="4"/>
      <c r="IVT30" s="191"/>
      <c r="IVU30" s="4"/>
      <c r="IVV30" s="191"/>
      <c r="IVW30" s="4"/>
      <c r="IVX30" s="191"/>
      <c r="IVY30" s="4"/>
      <c r="IVZ30" s="191"/>
      <c r="IWA30" s="4"/>
      <c r="IWB30" s="191"/>
      <c r="IWC30" s="4"/>
      <c r="IWD30" s="191"/>
      <c r="IWE30" s="4"/>
      <c r="IWF30" s="191"/>
      <c r="IWG30" s="4"/>
      <c r="IWH30" s="191"/>
      <c r="IWI30" s="4"/>
      <c r="IWJ30" s="191"/>
      <c r="IWK30" s="4"/>
      <c r="IWL30" s="191"/>
      <c r="IWM30" s="4"/>
      <c r="IWN30" s="191"/>
      <c r="IWO30" s="4"/>
      <c r="IWP30" s="191"/>
      <c r="IWQ30" s="4"/>
      <c r="IWR30" s="191"/>
      <c r="IWS30" s="4"/>
      <c r="IWT30" s="191"/>
      <c r="IWU30" s="4"/>
      <c r="IWV30" s="191"/>
      <c r="IWW30" s="4"/>
      <c r="IWX30" s="191"/>
      <c r="IWY30" s="4"/>
      <c r="IWZ30" s="191"/>
      <c r="IXA30" s="4"/>
      <c r="IXB30" s="191"/>
      <c r="IXC30" s="4"/>
      <c r="IXD30" s="191"/>
      <c r="IXE30" s="4"/>
      <c r="IXF30" s="191"/>
      <c r="IXG30" s="4"/>
      <c r="IXH30" s="191"/>
      <c r="IXI30" s="4"/>
      <c r="IXJ30" s="191"/>
      <c r="IXK30" s="4"/>
      <c r="IXL30" s="191"/>
      <c r="IXM30" s="4"/>
      <c r="IXN30" s="191"/>
      <c r="IXO30" s="4"/>
      <c r="IXP30" s="191"/>
      <c r="IXQ30" s="4"/>
      <c r="IXR30" s="191"/>
      <c r="IXS30" s="4"/>
      <c r="IXT30" s="191"/>
      <c r="IXU30" s="4"/>
      <c r="IXV30" s="191"/>
      <c r="IXW30" s="4"/>
      <c r="IXX30" s="191"/>
      <c r="IXY30" s="4"/>
      <c r="IXZ30" s="191"/>
      <c r="IYA30" s="4"/>
      <c r="IYB30" s="191"/>
      <c r="IYC30" s="4"/>
      <c r="IYD30" s="191"/>
      <c r="IYE30" s="4"/>
      <c r="IYF30" s="191"/>
      <c r="IYG30" s="4"/>
      <c r="IYH30" s="191"/>
      <c r="IYI30" s="4"/>
      <c r="IYJ30" s="191"/>
      <c r="IYK30" s="4"/>
      <c r="IYL30" s="191"/>
      <c r="IYM30" s="4"/>
      <c r="IYN30" s="191"/>
      <c r="IYO30" s="4"/>
      <c r="IYP30" s="191"/>
      <c r="IYQ30" s="4"/>
      <c r="IYR30" s="191"/>
      <c r="IYS30" s="4"/>
      <c r="IYT30" s="191"/>
      <c r="IYU30" s="4"/>
      <c r="IYV30" s="191"/>
      <c r="IYW30" s="4"/>
      <c r="IYX30" s="191"/>
      <c r="IYY30" s="4"/>
      <c r="IYZ30" s="191"/>
      <c r="IZA30" s="4"/>
      <c r="IZB30" s="191"/>
      <c r="IZC30" s="4"/>
      <c r="IZD30" s="191"/>
      <c r="IZE30" s="4"/>
      <c r="IZF30" s="191"/>
      <c r="IZG30" s="4"/>
      <c r="IZH30" s="191"/>
      <c r="IZI30" s="4"/>
      <c r="IZJ30" s="191"/>
      <c r="IZK30" s="4"/>
      <c r="IZL30" s="191"/>
      <c r="IZM30" s="4"/>
      <c r="IZN30" s="191"/>
      <c r="IZO30" s="4"/>
      <c r="IZP30" s="191"/>
      <c r="IZQ30" s="4"/>
      <c r="IZR30" s="191"/>
      <c r="IZS30" s="4"/>
      <c r="IZT30" s="191"/>
      <c r="IZU30" s="4"/>
      <c r="IZV30" s="191"/>
      <c r="IZW30" s="4"/>
      <c r="IZX30" s="191"/>
      <c r="IZY30" s="4"/>
      <c r="IZZ30" s="191"/>
      <c r="JAA30" s="4"/>
      <c r="JAB30" s="191"/>
      <c r="JAC30" s="4"/>
      <c r="JAD30" s="191"/>
      <c r="JAE30" s="4"/>
      <c r="JAF30" s="191"/>
      <c r="JAG30" s="4"/>
      <c r="JAH30" s="191"/>
      <c r="JAI30" s="4"/>
      <c r="JAJ30" s="191"/>
      <c r="JAK30" s="4"/>
      <c r="JAL30" s="191"/>
      <c r="JAM30" s="4"/>
      <c r="JAN30" s="191"/>
      <c r="JAO30" s="4"/>
      <c r="JAP30" s="191"/>
      <c r="JAQ30" s="4"/>
      <c r="JAR30" s="191"/>
      <c r="JAS30" s="4"/>
      <c r="JAT30" s="191"/>
      <c r="JAU30" s="4"/>
      <c r="JAV30" s="191"/>
      <c r="JAW30" s="4"/>
      <c r="JAX30" s="191"/>
      <c r="JAY30" s="4"/>
      <c r="JAZ30" s="191"/>
      <c r="JBA30" s="4"/>
      <c r="JBB30" s="191"/>
      <c r="JBC30" s="4"/>
      <c r="JBD30" s="191"/>
      <c r="JBE30" s="4"/>
      <c r="JBF30" s="191"/>
      <c r="JBG30" s="4"/>
      <c r="JBH30" s="191"/>
      <c r="JBI30" s="4"/>
      <c r="JBJ30" s="191"/>
      <c r="JBK30" s="4"/>
      <c r="JBL30" s="191"/>
      <c r="JBM30" s="4"/>
      <c r="JBN30" s="191"/>
      <c r="JBO30" s="4"/>
      <c r="JBP30" s="191"/>
      <c r="JBQ30" s="4"/>
      <c r="JBR30" s="191"/>
      <c r="JBS30" s="4"/>
      <c r="JBT30" s="191"/>
      <c r="JBU30" s="4"/>
      <c r="JBV30" s="191"/>
      <c r="JBW30" s="4"/>
      <c r="JBX30" s="191"/>
      <c r="JBY30" s="4"/>
      <c r="JBZ30" s="191"/>
      <c r="JCA30" s="4"/>
      <c r="JCB30" s="191"/>
      <c r="JCC30" s="4"/>
      <c r="JCD30" s="191"/>
      <c r="JCE30" s="4"/>
      <c r="JCF30" s="191"/>
      <c r="JCG30" s="4"/>
      <c r="JCH30" s="191"/>
      <c r="JCI30" s="4"/>
      <c r="JCJ30" s="191"/>
      <c r="JCK30" s="4"/>
      <c r="JCL30" s="191"/>
      <c r="JCM30" s="4"/>
      <c r="JCN30" s="191"/>
      <c r="JCO30" s="4"/>
      <c r="JCP30" s="191"/>
      <c r="JCQ30" s="4"/>
      <c r="JCR30" s="191"/>
      <c r="JCS30" s="4"/>
      <c r="JCT30" s="191"/>
      <c r="JCU30" s="4"/>
      <c r="JCV30" s="191"/>
      <c r="JCW30" s="4"/>
      <c r="JCX30" s="191"/>
      <c r="JCY30" s="4"/>
      <c r="JCZ30" s="191"/>
      <c r="JDA30" s="4"/>
      <c r="JDB30" s="191"/>
      <c r="JDC30" s="4"/>
      <c r="JDD30" s="191"/>
      <c r="JDE30" s="4"/>
      <c r="JDF30" s="191"/>
      <c r="JDG30" s="4"/>
      <c r="JDH30" s="191"/>
      <c r="JDI30" s="4"/>
      <c r="JDJ30" s="191"/>
      <c r="JDK30" s="4"/>
      <c r="JDL30" s="191"/>
      <c r="JDM30" s="4"/>
      <c r="JDN30" s="191"/>
      <c r="JDO30" s="4"/>
      <c r="JDP30" s="191"/>
      <c r="JDQ30" s="4"/>
      <c r="JDR30" s="191"/>
      <c r="JDS30" s="4"/>
      <c r="JDT30" s="191"/>
      <c r="JDU30" s="4"/>
      <c r="JDV30" s="191"/>
      <c r="JDW30" s="4"/>
      <c r="JDX30" s="191"/>
      <c r="JDY30" s="4"/>
      <c r="JDZ30" s="191"/>
      <c r="JEA30" s="4"/>
      <c r="JEB30" s="191"/>
      <c r="JEC30" s="4"/>
      <c r="JED30" s="191"/>
      <c r="JEE30" s="4"/>
      <c r="JEF30" s="191"/>
      <c r="JEG30" s="4"/>
      <c r="JEH30" s="191"/>
      <c r="JEI30" s="4"/>
      <c r="JEJ30" s="191"/>
      <c r="JEK30" s="4"/>
      <c r="JEL30" s="191"/>
      <c r="JEM30" s="4"/>
      <c r="JEN30" s="191"/>
      <c r="JEO30" s="4"/>
      <c r="JEP30" s="191"/>
      <c r="JEQ30" s="4"/>
      <c r="JER30" s="191"/>
      <c r="JES30" s="4"/>
      <c r="JET30" s="191"/>
      <c r="JEU30" s="4"/>
      <c r="JEV30" s="191"/>
      <c r="JEW30" s="4"/>
      <c r="JEX30" s="191"/>
      <c r="JEY30" s="4"/>
      <c r="JEZ30" s="191"/>
      <c r="JFA30" s="4"/>
      <c r="JFB30" s="191"/>
      <c r="JFC30" s="4"/>
      <c r="JFD30" s="191"/>
      <c r="JFE30" s="4"/>
      <c r="JFF30" s="191"/>
      <c r="JFG30" s="4"/>
      <c r="JFH30" s="191"/>
      <c r="JFI30" s="4"/>
      <c r="JFJ30" s="191"/>
      <c r="JFK30" s="4"/>
      <c r="JFL30" s="191"/>
      <c r="JFM30" s="4"/>
      <c r="JFN30" s="191"/>
      <c r="JFO30" s="4"/>
      <c r="JFP30" s="191"/>
      <c r="JFQ30" s="4"/>
      <c r="JFR30" s="191"/>
      <c r="JFS30" s="4"/>
      <c r="JFT30" s="191"/>
      <c r="JFU30" s="4"/>
      <c r="JFV30" s="191"/>
      <c r="JFW30" s="4"/>
      <c r="JFX30" s="191"/>
      <c r="JFY30" s="4"/>
      <c r="JFZ30" s="191"/>
      <c r="JGA30" s="4"/>
      <c r="JGB30" s="191"/>
      <c r="JGC30" s="4"/>
      <c r="JGD30" s="191"/>
      <c r="JGE30" s="4"/>
      <c r="JGF30" s="191"/>
      <c r="JGG30" s="4"/>
      <c r="JGH30" s="191"/>
      <c r="JGI30" s="4"/>
      <c r="JGJ30" s="191"/>
      <c r="JGK30" s="4"/>
      <c r="JGL30" s="191"/>
      <c r="JGM30" s="4"/>
      <c r="JGN30" s="191"/>
      <c r="JGO30" s="4"/>
      <c r="JGP30" s="191"/>
      <c r="JGQ30" s="4"/>
      <c r="JGR30" s="191"/>
      <c r="JGS30" s="4"/>
      <c r="JGT30" s="191"/>
      <c r="JGU30" s="4"/>
      <c r="JGV30" s="191"/>
      <c r="JGW30" s="4"/>
      <c r="JGX30" s="191"/>
      <c r="JGY30" s="4"/>
      <c r="JGZ30" s="191"/>
      <c r="JHA30" s="4"/>
      <c r="JHB30" s="191"/>
      <c r="JHC30" s="4"/>
      <c r="JHD30" s="191"/>
      <c r="JHE30" s="4"/>
      <c r="JHF30" s="191"/>
      <c r="JHG30" s="4"/>
      <c r="JHH30" s="191"/>
      <c r="JHI30" s="4"/>
      <c r="JHJ30" s="191"/>
      <c r="JHK30" s="4"/>
      <c r="JHL30" s="191"/>
      <c r="JHM30" s="4"/>
      <c r="JHN30" s="191"/>
      <c r="JHO30" s="4"/>
      <c r="JHP30" s="191"/>
      <c r="JHQ30" s="4"/>
      <c r="JHR30" s="191"/>
      <c r="JHS30" s="4"/>
      <c r="JHT30" s="191"/>
      <c r="JHU30" s="4"/>
      <c r="JHV30" s="191"/>
      <c r="JHW30" s="4"/>
      <c r="JHX30" s="191"/>
      <c r="JHY30" s="4"/>
      <c r="JHZ30" s="191"/>
      <c r="JIA30" s="4"/>
      <c r="JIB30" s="191"/>
      <c r="JIC30" s="4"/>
      <c r="JID30" s="191"/>
      <c r="JIE30" s="4"/>
      <c r="JIF30" s="191"/>
      <c r="JIG30" s="4"/>
      <c r="JIH30" s="191"/>
      <c r="JII30" s="4"/>
      <c r="JIJ30" s="191"/>
      <c r="JIK30" s="4"/>
      <c r="JIL30" s="191"/>
      <c r="JIM30" s="4"/>
      <c r="JIN30" s="191"/>
      <c r="JIO30" s="4"/>
      <c r="JIP30" s="191"/>
      <c r="JIQ30" s="4"/>
      <c r="JIR30" s="191"/>
      <c r="JIS30" s="4"/>
      <c r="JIT30" s="191"/>
      <c r="JIU30" s="4"/>
      <c r="JIV30" s="191"/>
      <c r="JIW30" s="4"/>
      <c r="JIX30" s="191"/>
      <c r="JIY30" s="4"/>
      <c r="JIZ30" s="191"/>
      <c r="JJA30" s="4"/>
      <c r="JJB30" s="191"/>
      <c r="JJC30" s="4"/>
      <c r="JJD30" s="191"/>
      <c r="JJE30" s="4"/>
      <c r="JJF30" s="191"/>
      <c r="JJG30" s="4"/>
      <c r="JJH30" s="191"/>
      <c r="JJI30" s="4"/>
      <c r="JJJ30" s="191"/>
      <c r="JJK30" s="4"/>
      <c r="JJL30" s="191"/>
      <c r="JJM30" s="4"/>
      <c r="JJN30" s="191"/>
      <c r="JJO30" s="4"/>
      <c r="JJP30" s="191"/>
      <c r="JJQ30" s="4"/>
      <c r="JJR30" s="191"/>
      <c r="JJS30" s="4"/>
      <c r="JJT30" s="191"/>
      <c r="JJU30" s="4"/>
      <c r="JJV30" s="191"/>
      <c r="JJW30" s="4"/>
      <c r="JJX30" s="191"/>
      <c r="JJY30" s="4"/>
      <c r="JJZ30" s="191"/>
      <c r="JKA30" s="4"/>
      <c r="JKB30" s="191"/>
      <c r="JKC30" s="4"/>
      <c r="JKD30" s="191"/>
      <c r="JKE30" s="4"/>
      <c r="JKF30" s="191"/>
      <c r="JKG30" s="4"/>
      <c r="JKH30" s="191"/>
      <c r="JKI30" s="4"/>
      <c r="JKJ30" s="191"/>
      <c r="JKK30" s="4"/>
      <c r="JKL30" s="191"/>
      <c r="JKM30" s="4"/>
      <c r="JKN30" s="191"/>
      <c r="JKO30" s="4"/>
      <c r="JKP30" s="191"/>
      <c r="JKQ30" s="4"/>
      <c r="JKR30" s="191"/>
      <c r="JKS30" s="4"/>
      <c r="JKT30" s="191"/>
      <c r="JKU30" s="4"/>
      <c r="JKV30" s="191"/>
      <c r="JKW30" s="4"/>
      <c r="JKX30" s="191"/>
      <c r="JKY30" s="4"/>
      <c r="JKZ30" s="191"/>
      <c r="JLA30" s="4"/>
      <c r="JLB30" s="191"/>
      <c r="JLC30" s="4"/>
      <c r="JLD30" s="191"/>
      <c r="JLE30" s="4"/>
      <c r="JLF30" s="191"/>
      <c r="JLG30" s="4"/>
      <c r="JLH30" s="191"/>
      <c r="JLI30" s="4"/>
      <c r="JLJ30" s="191"/>
      <c r="JLK30" s="4"/>
      <c r="JLL30" s="191"/>
      <c r="JLM30" s="4"/>
      <c r="JLN30" s="191"/>
      <c r="JLO30" s="4"/>
      <c r="JLP30" s="191"/>
      <c r="JLQ30" s="4"/>
      <c r="JLR30" s="191"/>
      <c r="JLS30" s="4"/>
      <c r="JLT30" s="191"/>
      <c r="JLU30" s="4"/>
      <c r="JLV30" s="191"/>
      <c r="JLW30" s="4"/>
      <c r="JLX30" s="191"/>
      <c r="JLY30" s="4"/>
      <c r="JLZ30" s="191"/>
      <c r="JMA30" s="4"/>
      <c r="JMB30" s="191"/>
      <c r="JMC30" s="4"/>
      <c r="JMD30" s="191"/>
      <c r="JME30" s="4"/>
      <c r="JMF30" s="191"/>
      <c r="JMG30" s="4"/>
      <c r="JMH30" s="191"/>
      <c r="JMI30" s="4"/>
      <c r="JMJ30" s="191"/>
      <c r="JMK30" s="4"/>
      <c r="JML30" s="191"/>
      <c r="JMM30" s="4"/>
      <c r="JMN30" s="191"/>
      <c r="JMO30" s="4"/>
      <c r="JMP30" s="191"/>
      <c r="JMQ30" s="4"/>
      <c r="JMR30" s="191"/>
      <c r="JMS30" s="4"/>
      <c r="JMT30" s="191"/>
      <c r="JMU30" s="4"/>
      <c r="JMV30" s="191"/>
      <c r="JMW30" s="4"/>
      <c r="JMX30" s="191"/>
      <c r="JMY30" s="4"/>
      <c r="JMZ30" s="191"/>
      <c r="JNA30" s="4"/>
      <c r="JNB30" s="191"/>
      <c r="JNC30" s="4"/>
      <c r="JND30" s="191"/>
      <c r="JNE30" s="4"/>
      <c r="JNF30" s="191"/>
      <c r="JNG30" s="4"/>
      <c r="JNH30" s="191"/>
      <c r="JNI30" s="4"/>
      <c r="JNJ30" s="191"/>
      <c r="JNK30" s="4"/>
      <c r="JNL30" s="191"/>
      <c r="JNM30" s="4"/>
      <c r="JNN30" s="191"/>
      <c r="JNO30" s="4"/>
      <c r="JNP30" s="191"/>
      <c r="JNQ30" s="4"/>
      <c r="JNR30" s="191"/>
      <c r="JNS30" s="4"/>
      <c r="JNT30" s="191"/>
      <c r="JNU30" s="4"/>
      <c r="JNV30" s="191"/>
      <c r="JNW30" s="4"/>
      <c r="JNX30" s="191"/>
      <c r="JNY30" s="4"/>
      <c r="JNZ30" s="191"/>
      <c r="JOA30" s="4"/>
      <c r="JOB30" s="191"/>
      <c r="JOC30" s="4"/>
      <c r="JOD30" s="191"/>
      <c r="JOE30" s="4"/>
      <c r="JOF30" s="191"/>
      <c r="JOG30" s="4"/>
      <c r="JOH30" s="191"/>
      <c r="JOI30" s="4"/>
      <c r="JOJ30" s="191"/>
      <c r="JOK30" s="4"/>
      <c r="JOL30" s="191"/>
      <c r="JOM30" s="4"/>
      <c r="JON30" s="191"/>
      <c r="JOO30" s="4"/>
      <c r="JOP30" s="191"/>
      <c r="JOQ30" s="4"/>
      <c r="JOR30" s="191"/>
      <c r="JOS30" s="4"/>
      <c r="JOT30" s="191"/>
      <c r="JOU30" s="4"/>
      <c r="JOV30" s="191"/>
      <c r="JOW30" s="4"/>
      <c r="JOX30" s="191"/>
      <c r="JOY30" s="4"/>
      <c r="JOZ30" s="191"/>
      <c r="JPA30" s="4"/>
      <c r="JPB30" s="191"/>
      <c r="JPC30" s="4"/>
      <c r="JPD30" s="191"/>
      <c r="JPE30" s="4"/>
      <c r="JPF30" s="191"/>
      <c r="JPG30" s="4"/>
      <c r="JPH30" s="191"/>
      <c r="JPI30" s="4"/>
      <c r="JPJ30" s="191"/>
      <c r="JPK30" s="4"/>
      <c r="JPL30" s="191"/>
      <c r="JPM30" s="4"/>
      <c r="JPN30" s="191"/>
      <c r="JPO30" s="4"/>
      <c r="JPP30" s="191"/>
      <c r="JPQ30" s="4"/>
      <c r="JPR30" s="191"/>
      <c r="JPS30" s="4"/>
      <c r="JPT30" s="191"/>
      <c r="JPU30" s="4"/>
      <c r="JPV30" s="191"/>
      <c r="JPW30" s="4"/>
      <c r="JPX30" s="191"/>
      <c r="JPY30" s="4"/>
      <c r="JPZ30" s="191"/>
      <c r="JQA30" s="4"/>
      <c r="JQB30" s="191"/>
      <c r="JQC30" s="4"/>
      <c r="JQD30" s="191"/>
      <c r="JQE30" s="4"/>
      <c r="JQF30" s="191"/>
      <c r="JQG30" s="4"/>
      <c r="JQH30" s="191"/>
      <c r="JQI30" s="4"/>
      <c r="JQJ30" s="191"/>
      <c r="JQK30" s="4"/>
      <c r="JQL30" s="191"/>
      <c r="JQM30" s="4"/>
      <c r="JQN30" s="191"/>
      <c r="JQO30" s="4"/>
      <c r="JQP30" s="191"/>
      <c r="JQQ30" s="4"/>
      <c r="JQR30" s="191"/>
      <c r="JQS30" s="4"/>
      <c r="JQT30" s="191"/>
      <c r="JQU30" s="4"/>
      <c r="JQV30" s="191"/>
      <c r="JQW30" s="4"/>
      <c r="JQX30" s="191"/>
      <c r="JQY30" s="4"/>
      <c r="JQZ30" s="191"/>
      <c r="JRA30" s="4"/>
      <c r="JRB30" s="191"/>
      <c r="JRC30" s="4"/>
      <c r="JRD30" s="191"/>
      <c r="JRE30" s="4"/>
      <c r="JRF30" s="191"/>
      <c r="JRG30" s="4"/>
      <c r="JRH30" s="191"/>
      <c r="JRI30" s="4"/>
      <c r="JRJ30" s="191"/>
      <c r="JRK30" s="4"/>
      <c r="JRL30" s="191"/>
      <c r="JRM30" s="4"/>
      <c r="JRN30" s="191"/>
      <c r="JRO30" s="4"/>
      <c r="JRP30" s="191"/>
      <c r="JRQ30" s="4"/>
      <c r="JRR30" s="191"/>
      <c r="JRS30" s="4"/>
      <c r="JRT30" s="191"/>
      <c r="JRU30" s="4"/>
      <c r="JRV30" s="191"/>
      <c r="JRW30" s="4"/>
      <c r="JRX30" s="191"/>
      <c r="JRY30" s="4"/>
      <c r="JRZ30" s="191"/>
      <c r="JSA30" s="4"/>
      <c r="JSB30" s="191"/>
      <c r="JSC30" s="4"/>
      <c r="JSD30" s="191"/>
      <c r="JSE30" s="4"/>
      <c r="JSF30" s="191"/>
      <c r="JSG30" s="4"/>
      <c r="JSH30" s="191"/>
      <c r="JSI30" s="4"/>
      <c r="JSJ30" s="191"/>
      <c r="JSK30" s="4"/>
      <c r="JSL30" s="191"/>
      <c r="JSM30" s="4"/>
      <c r="JSN30" s="191"/>
      <c r="JSO30" s="4"/>
      <c r="JSP30" s="191"/>
      <c r="JSQ30" s="4"/>
      <c r="JSR30" s="191"/>
      <c r="JSS30" s="4"/>
      <c r="JST30" s="191"/>
      <c r="JSU30" s="4"/>
      <c r="JSV30" s="191"/>
      <c r="JSW30" s="4"/>
      <c r="JSX30" s="191"/>
      <c r="JSY30" s="4"/>
      <c r="JSZ30" s="191"/>
      <c r="JTA30" s="4"/>
      <c r="JTB30" s="191"/>
      <c r="JTC30" s="4"/>
      <c r="JTD30" s="191"/>
      <c r="JTE30" s="4"/>
      <c r="JTF30" s="191"/>
      <c r="JTG30" s="4"/>
      <c r="JTH30" s="191"/>
      <c r="JTI30" s="4"/>
      <c r="JTJ30" s="191"/>
      <c r="JTK30" s="4"/>
      <c r="JTL30" s="191"/>
      <c r="JTM30" s="4"/>
      <c r="JTN30" s="191"/>
      <c r="JTO30" s="4"/>
      <c r="JTP30" s="191"/>
      <c r="JTQ30" s="4"/>
      <c r="JTR30" s="191"/>
      <c r="JTS30" s="4"/>
      <c r="JTT30" s="191"/>
      <c r="JTU30" s="4"/>
      <c r="JTV30" s="191"/>
      <c r="JTW30" s="4"/>
      <c r="JTX30" s="191"/>
      <c r="JTY30" s="4"/>
      <c r="JTZ30" s="191"/>
      <c r="JUA30" s="4"/>
      <c r="JUB30" s="191"/>
      <c r="JUC30" s="4"/>
      <c r="JUD30" s="191"/>
      <c r="JUE30" s="4"/>
      <c r="JUF30" s="191"/>
      <c r="JUG30" s="4"/>
      <c r="JUH30" s="191"/>
      <c r="JUI30" s="4"/>
      <c r="JUJ30" s="191"/>
      <c r="JUK30" s="4"/>
      <c r="JUL30" s="191"/>
      <c r="JUM30" s="4"/>
      <c r="JUN30" s="191"/>
      <c r="JUO30" s="4"/>
      <c r="JUP30" s="191"/>
      <c r="JUQ30" s="4"/>
      <c r="JUR30" s="191"/>
      <c r="JUS30" s="4"/>
      <c r="JUT30" s="191"/>
      <c r="JUU30" s="4"/>
      <c r="JUV30" s="191"/>
      <c r="JUW30" s="4"/>
      <c r="JUX30" s="191"/>
      <c r="JUY30" s="4"/>
      <c r="JUZ30" s="191"/>
      <c r="JVA30" s="4"/>
      <c r="JVB30" s="191"/>
      <c r="JVC30" s="4"/>
      <c r="JVD30" s="191"/>
      <c r="JVE30" s="4"/>
      <c r="JVF30" s="191"/>
      <c r="JVG30" s="4"/>
      <c r="JVH30" s="191"/>
      <c r="JVI30" s="4"/>
      <c r="JVJ30" s="191"/>
      <c r="JVK30" s="4"/>
      <c r="JVL30" s="191"/>
      <c r="JVM30" s="4"/>
      <c r="JVN30" s="191"/>
      <c r="JVO30" s="4"/>
      <c r="JVP30" s="191"/>
      <c r="JVQ30" s="4"/>
      <c r="JVR30" s="191"/>
      <c r="JVS30" s="4"/>
      <c r="JVT30" s="191"/>
      <c r="JVU30" s="4"/>
      <c r="JVV30" s="191"/>
      <c r="JVW30" s="4"/>
      <c r="JVX30" s="191"/>
      <c r="JVY30" s="4"/>
      <c r="JVZ30" s="191"/>
      <c r="JWA30" s="4"/>
      <c r="JWB30" s="191"/>
      <c r="JWC30" s="4"/>
      <c r="JWD30" s="191"/>
      <c r="JWE30" s="4"/>
      <c r="JWF30" s="191"/>
      <c r="JWG30" s="4"/>
      <c r="JWH30" s="191"/>
      <c r="JWI30" s="4"/>
      <c r="JWJ30" s="191"/>
      <c r="JWK30" s="4"/>
      <c r="JWL30" s="191"/>
      <c r="JWM30" s="4"/>
      <c r="JWN30" s="191"/>
      <c r="JWO30" s="4"/>
      <c r="JWP30" s="191"/>
      <c r="JWQ30" s="4"/>
      <c r="JWR30" s="191"/>
      <c r="JWS30" s="4"/>
      <c r="JWT30" s="191"/>
      <c r="JWU30" s="4"/>
      <c r="JWV30" s="191"/>
      <c r="JWW30" s="4"/>
      <c r="JWX30" s="191"/>
      <c r="JWY30" s="4"/>
      <c r="JWZ30" s="191"/>
      <c r="JXA30" s="4"/>
      <c r="JXB30" s="191"/>
      <c r="JXC30" s="4"/>
      <c r="JXD30" s="191"/>
      <c r="JXE30" s="4"/>
      <c r="JXF30" s="191"/>
      <c r="JXG30" s="4"/>
      <c r="JXH30" s="191"/>
      <c r="JXI30" s="4"/>
      <c r="JXJ30" s="191"/>
      <c r="JXK30" s="4"/>
      <c r="JXL30" s="191"/>
      <c r="JXM30" s="4"/>
      <c r="JXN30" s="191"/>
      <c r="JXO30" s="4"/>
      <c r="JXP30" s="191"/>
      <c r="JXQ30" s="4"/>
      <c r="JXR30" s="191"/>
      <c r="JXS30" s="4"/>
      <c r="JXT30" s="191"/>
      <c r="JXU30" s="4"/>
      <c r="JXV30" s="191"/>
      <c r="JXW30" s="4"/>
      <c r="JXX30" s="191"/>
      <c r="JXY30" s="4"/>
      <c r="JXZ30" s="191"/>
      <c r="JYA30" s="4"/>
      <c r="JYB30" s="191"/>
      <c r="JYC30" s="4"/>
      <c r="JYD30" s="191"/>
      <c r="JYE30" s="4"/>
      <c r="JYF30" s="191"/>
      <c r="JYG30" s="4"/>
      <c r="JYH30" s="191"/>
      <c r="JYI30" s="4"/>
      <c r="JYJ30" s="191"/>
      <c r="JYK30" s="4"/>
      <c r="JYL30" s="191"/>
      <c r="JYM30" s="4"/>
      <c r="JYN30" s="191"/>
      <c r="JYO30" s="4"/>
      <c r="JYP30" s="191"/>
      <c r="JYQ30" s="4"/>
      <c r="JYR30" s="191"/>
      <c r="JYS30" s="4"/>
      <c r="JYT30" s="191"/>
      <c r="JYU30" s="4"/>
      <c r="JYV30" s="191"/>
      <c r="JYW30" s="4"/>
      <c r="JYX30" s="191"/>
      <c r="JYY30" s="4"/>
      <c r="JYZ30" s="191"/>
      <c r="JZA30" s="4"/>
      <c r="JZB30" s="191"/>
      <c r="JZC30" s="4"/>
      <c r="JZD30" s="191"/>
      <c r="JZE30" s="4"/>
      <c r="JZF30" s="191"/>
      <c r="JZG30" s="4"/>
      <c r="JZH30" s="191"/>
      <c r="JZI30" s="4"/>
      <c r="JZJ30" s="191"/>
      <c r="JZK30" s="4"/>
      <c r="JZL30" s="191"/>
      <c r="JZM30" s="4"/>
      <c r="JZN30" s="191"/>
      <c r="JZO30" s="4"/>
      <c r="JZP30" s="191"/>
      <c r="JZQ30" s="4"/>
      <c r="JZR30" s="191"/>
      <c r="JZS30" s="4"/>
      <c r="JZT30" s="191"/>
      <c r="JZU30" s="4"/>
      <c r="JZV30" s="191"/>
      <c r="JZW30" s="4"/>
      <c r="JZX30" s="191"/>
      <c r="JZY30" s="4"/>
      <c r="JZZ30" s="191"/>
      <c r="KAA30" s="4"/>
      <c r="KAB30" s="191"/>
      <c r="KAC30" s="4"/>
      <c r="KAD30" s="191"/>
      <c r="KAE30" s="4"/>
      <c r="KAF30" s="191"/>
      <c r="KAG30" s="4"/>
      <c r="KAH30" s="191"/>
      <c r="KAI30" s="4"/>
      <c r="KAJ30" s="191"/>
      <c r="KAK30" s="4"/>
      <c r="KAL30" s="191"/>
      <c r="KAM30" s="4"/>
      <c r="KAN30" s="191"/>
      <c r="KAO30" s="4"/>
      <c r="KAP30" s="191"/>
      <c r="KAQ30" s="4"/>
      <c r="KAR30" s="191"/>
      <c r="KAS30" s="4"/>
      <c r="KAT30" s="191"/>
      <c r="KAU30" s="4"/>
      <c r="KAV30" s="191"/>
      <c r="KAW30" s="4"/>
      <c r="KAX30" s="191"/>
      <c r="KAY30" s="4"/>
      <c r="KAZ30" s="191"/>
      <c r="KBA30" s="4"/>
      <c r="KBB30" s="191"/>
      <c r="KBC30" s="4"/>
      <c r="KBD30" s="191"/>
      <c r="KBE30" s="4"/>
      <c r="KBF30" s="191"/>
      <c r="KBG30" s="4"/>
      <c r="KBH30" s="191"/>
      <c r="KBI30" s="4"/>
      <c r="KBJ30" s="191"/>
      <c r="KBK30" s="4"/>
      <c r="KBL30" s="191"/>
      <c r="KBM30" s="4"/>
      <c r="KBN30" s="191"/>
      <c r="KBO30" s="4"/>
      <c r="KBP30" s="191"/>
      <c r="KBQ30" s="4"/>
      <c r="KBR30" s="191"/>
      <c r="KBS30" s="4"/>
      <c r="KBT30" s="191"/>
      <c r="KBU30" s="4"/>
      <c r="KBV30" s="191"/>
      <c r="KBW30" s="4"/>
      <c r="KBX30" s="191"/>
      <c r="KBY30" s="4"/>
      <c r="KBZ30" s="191"/>
      <c r="KCA30" s="4"/>
      <c r="KCB30" s="191"/>
      <c r="KCC30" s="4"/>
      <c r="KCD30" s="191"/>
      <c r="KCE30" s="4"/>
      <c r="KCF30" s="191"/>
      <c r="KCG30" s="4"/>
      <c r="KCH30" s="191"/>
      <c r="KCI30" s="4"/>
      <c r="KCJ30" s="191"/>
      <c r="KCK30" s="4"/>
      <c r="KCL30" s="191"/>
      <c r="KCM30" s="4"/>
      <c r="KCN30" s="191"/>
      <c r="KCO30" s="4"/>
      <c r="KCP30" s="191"/>
      <c r="KCQ30" s="4"/>
      <c r="KCR30" s="191"/>
      <c r="KCS30" s="4"/>
      <c r="KCT30" s="191"/>
      <c r="KCU30" s="4"/>
      <c r="KCV30" s="191"/>
      <c r="KCW30" s="4"/>
      <c r="KCX30" s="191"/>
      <c r="KCY30" s="4"/>
      <c r="KCZ30" s="191"/>
      <c r="KDA30" s="4"/>
      <c r="KDB30" s="191"/>
      <c r="KDC30" s="4"/>
      <c r="KDD30" s="191"/>
      <c r="KDE30" s="4"/>
      <c r="KDF30" s="191"/>
      <c r="KDG30" s="4"/>
      <c r="KDH30" s="191"/>
      <c r="KDI30" s="4"/>
      <c r="KDJ30" s="191"/>
      <c r="KDK30" s="4"/>
      <c r="KDL30" s="191"/>
      <c r="KDM30" s="4"/>
      <c r="KDN30" s="191"/>
      <c r="KDO30" s="4"/>
      <c r="KDP30" s="191"/>
      <c r="KDQ30" s="4"/>
      <c r="KDR30" s="191"/>
      <c r="KDS30" s="4"/>
      <c r="KDT30" s="191"/>
      <c r="KDU30" s="4"/>
      <c r="KDV30" s="191"/>
      <c r="KDW30" s="4"/>
      <c r="KDX30" s="191"/>
      <c r="KDY30" s="4"/>
      <c r="KDZ30" s="191"/>
      <c r="KEA30" s="4"/>
      <c r="KEB30" s="191"/>
      <c r="KEC30" s="4"/>
      <c r="KED30" s="191"/>
      <c r="KEE30" s="4"/>
      <c r="KEF30" s="191"/>
      <c r="KEG30" s="4"/>
      <c r="KEH30" s="191"/>
      <c r="KEI30" s="4"/>
      <c r="KEJ30" s="191"/>
      <c r="KEK30" s="4"/>
      <c r="KEL30" s="191"/>
      <c r="KEM30" s="4"/>
      <c r="KEN30" s="191"/>
      <c r="KEO30" s="4"/>
      <c r="KEP30" s="191"/>
      <c r="KEQ30" s="4"/>
      <c r="KER30" s="191"/>
      <c r="KES30" s="4"/>
      <c r="KET30" s="191"/>
      <c r="KEU30" s="4"/>
      <c r="KEV30" s="191"/>
      <c r="KEW30" s="4"/>
      <c r="KEX30" s="191"/>
      <c r="KEY30" s="4"/>
      <c r="KEZ30" s="191"/>
      <c r="KFA30" s="4"/>
      <c r="KFB30" s="191"/>
      <c r="KFC30" s="4"/>
      <c r="KFD30" s="191"/>
      <c r="KFE30" s="4"/>
      <c r="KFF30" s="191"/>
      <c r="KFG30" s="4"/>
      <c r="KFH30" s="191"/>
      <c r="KFI30" s="4"/>
      <c r="KFJ30" s="191"/>
      <c r="KFK30" s="4"/>
      <c r="KFL30" s="191"/>
      <c r="KFM30" s="4"/>
      <c r="KFN30" s="191"/>
      <c r="KFO30" s="4"/>
      <c r="KFP30" s="191"/>
      <c r="KFQ30" s="4"/>
      <c r="KFR30" s="191"/>
      <c r="KFS30" s="4"/>
      <c r="KFT30" s="191"/>
      <c r="KFU30" s="4"/>
      <c r="KFV30" s="191"/>
      <c r="KFW30" s="4"/>
      <c r="KFX30" s="191"/>
      <c r="KFY30" s="4"/>
      <c r="KFZ30" s="191"/>
      <c r="KGA30" s="4"/>
      <c r="KGB30" s="191"/>
      <c r="KGC30" s="4"/>
      <c r="KGD30" s="191"/>
      <c r="KGE30" s="4"/>
      <c r="KGF30" s="191"/>
      <c r="KGG30" s="4"/>
      <c r="KGH30" s="191"/>
      <c r="KGI30" s="4"/>
      <c r="KGJ30" s="191"/>
      <c r="KGK30" s="4"/>
      <c r="KGL30" s="191"/>
      <c r="KGM30" s="4"/>
      <c r="KGN30" s="191"/>
      <c r="KGO30" s="4"/>
      <c r="KGP30" s="191"/>
      <c r="KGQ30" s="4"/>
      <c r="KGR30" s="191"/>
      <c r="KGS30" s="4"/>
      <c r="KGT30" s="191"/>
      <c r="KGU30" s="4"/>
      <c r="KGV30" s="191"/>
      <c r="KGW30" s="4"/>
      <c r="KGX30" s="191"/>
      <c r="KGY30" s="4"/>
      <c r="KGZ30" s="191"/>
      <c r="KHA30" s="4"/>
      <c r="KHB30" s="191"/>
      <c r="KHC30" s="4"/>
      <c r="KHD30" s="191"/>
      <c r="KHE30" s="4"/>
      <c r="KHF30" s="191"/>
      <c r="KHG30" s="4"/>
      <c r="KHH30" s="191"/>
      <c r="KHI30" s="4"/>
      <c r="KHJ30" s="191"/>
      <c r="KHK30" s="4"/>
      <c r="KHL30" s="191"/>
      <c r="KHM30" s="4"/>
      <c r="KHN30" s="191"/>
      <c r="KHO30" s="4"/>
      <c r="KHP30" s="191"/>
      <c r="KHQ30" s="4"/>
      <c r="KHR30" s="191"/>
      <c r="KHS30" s="4"/>
      <c r="KHT30" s="191"/>
      <c r="KHU30" s="4"/>
      <c r="KHV30" s="191"/>
      <c r="KHW30" s="4"/>
      <c r="KHX30" s="191"/>
      <c r="KHY30" s="4"/>
      <c r="KHZ30" s="191"/>
      <c r="KIA30" s="4"/>
      <c r="KIB30" s="191"/>
      <c r="KIC30" s="4"/>
      <c r="KID30" s="191"/>
      <c r="KIE30" s="4"/>
      <c r="KIF30" s="191"/>
      <c r="KIG30" s="4"/>
      <c r="KIH30" s="191"/>
      <c r="KII30" s="4"/>
      <c r="KIJ30" s="191"/>
      <c r="KIK30" s="4"/>
      <c r="KIL30" s="191"/>
      <c r="KIM30" s="4"/>
      <c r="KIN30" s="191"/>
      <c r="KIO30" s="4"/>
      <c r="KIP30" s="191"/>
      <c r="KIQ30" s="4"/>
      <c r="KIR30" s="191"/>
      <c r="KIS30" s="4"/>
      <c r="KIT30" s="191"/>
      <c r="KIU30" s="4"/>
      <c r="KIV30" s="191"/>
      <c r="KIW30" s="4"/>
      <c r="KIX30" s="191"/>
      <c r="KIY30" s="4"/>
      <c r="KIZ30" s="191"/>
      <c r="KJA30" s="4"/>
      <c r="KJB30" s="191"/>
      <c r="KJC30" s="4"/>
      <c r="KJD30" s="191"/>
      <c r="KJE30" s="4"/>
      <c r="KJF30" s="191"/>
      <c r="KJG30" s="4"/>
      <c r="KJH30" s="191"/>
      <c r="KJI30" s="4"/>
      <c r="KJJ30" s="191"/>
      <c r="KJK30" s="4"/>
      <c r="KJL30" s="191"/>
      <c r="KJM30" s="4"/>
      <c r="KJN30" s="191"/>
      <c r="KJO30" s="4"/>
      <c r="KJP30" s="191"/>
      <c r="KJQ30" s="4"/>
      <c r="KJR30" s="191"/>
      <c r="KJS30" s="4"/>
      <c r="KJT30" s="191"/>
      <c r="KJU30" s="4"/>
      <c r="KJV30" s="191"/>
      <c r="KJW30" s="4"/>
      <c r="KJX30" s="191"/>
      <c r="KJY30" s="4"/>
      <c r="KJZ30" s="191"/>
      <c r="KKA30" s="4"/>
      <c r="KKB30" s="191"/>
      <c r="KKC30" s="4"/>
      <c r="KKD30" s="191"/>
      <c r="KKE30" s="4"/>
      <c r="KKF30" s="191"/>
      <c r="KKG30" s="4"/>
      <c r="KKH30" s="191"/>
      <c r="KKI30" s="4"/>
      <c r="KKJ30" s="191"/>
      <c r="KKK30" s="4"/>
      <c r="KKL30" s="191"/>
      <c r="KKM30" s="4"/>
      <c r="KKN30" s="191"/>
      <c r="KKO30" s="4"/>
      <c r="KKP30" s="191"/>
      <c r="KKQ30" s="4"/>
      <c r="KKR30" s="191"/>
      <c r="KKS30" s="4"/>
      <c r="KKT30" s="191"/>
      <c r="KKU30" s="4"/>
      <c r="KKV30" s="191"/>
      <c r="KKW30" s="4"/>
      <c r="KKX30" s="191"/>
      <c r="KKY30" s="4"/>
      <c r="KKZ30" s="191"/>
      <c r="KLA30" s="4"/>
      <c r="KLB30" s="191"/>
      <c r="KLC30" s="4"/>
      <c r="KLD30" s="191"/>
      <c r="KLE30" s="4"/>
      <c r="KLF30" s="191"/>
      <c r="KLG30" s="4"/>
      <c r="KLH30" s="191"/>
      <c r="KLI30" s="4"/>
      <c r="KLJ30" s="191"/>
      <c r="KLK30" s="4"/>
      <c r="KLL30" s="191"/>
      <c r="KLM30" s="4"/>
      <c r="KLN30" s="191"/>
      <c r="KLO30" s="4"/>
      <c r="KLP30" s="191"/>
      <c r="KLQ30" s="4"/>
      <c r="KLR30" s="191"/>
      <c r="KLS30" s="4"/>
      <c r="KLT30" s="191"/>
      <c r="KLU30" s="4"/>
      <c r="KLV30" s="191"/>
      <c r="KLW30" s="4"/>
      <c r="KLX30" s="191"/>
      <c r="KLY30" s="4"/>
      <c r="KLZ30" s="191"/>
      <c r="KMA30" s="4"/>
      <c r="KMB30" s="191"/>
      <c r="KMC30" s="4"/>
      <c r="KMD30" s="191"/>
      <c r="KME30" s="4"/>
      <c r="KMF30" s="191"/>
      <c r="KMG30" s="4"/>
      <c r="KMH30" s="191"/>
      <c r="KMI30" s="4"/>
      <c r="KMJ30" s="191"/>
      <c r="KMK30" s="4"/>
      <c r="KML30" s="191"/>
      <c r="KMM30" s="4"/>
      <c r="KMN30" s="191"/>
      <c r="KMO30" s="4"/>
      <c r="KMP30" s="191"/>
      <c r="KMQ30" s="4"/>
      <c r="KMR30" s="191"/>
      <c r="KMS30" s="4"/>
      <c r="KMT30" s="191"/>
      <c r="KMU30" s="4"/>
      <c r="KMV30" s="191"/>
      <c r="KMW30" s="4"/>
      <c r="KMX30" s="191"/>
      <c r="KMY30" s="4"/>
      <c r="KMZ30" s="191"/>
      <c r="KNA30" s="4"/>
      <c r="KNB30" s="191"/>
      <c r="KNC30" s="4"/>
      <c r="KND30" s="191"/>
      <c r="KNE30" s="4"/>
      <c r="KNF30" s="191"/>
      <c r="KNG30" s="4"/>
      <c r="KNH30" s="191"/>
      <c r="KNI30" s="4"/>
      <c r="KNJ30" s="191"/>
      <c r="KNK30" s="4"/>
      <c r="KNL30" s="191"/>
      <c r="KNM30" s="4"/>
      <c r="KNN30" s="191"/>
      <c r="KNO30" s="4"/>
      <c r="KNP30" s="191"/>
      <c r="KNQ30" s="4"/>
      <c r="KNR30" s="191"/>
      <c r="KNS30" s="4"/>
      <c r="KNT30" s="191"/>
      <c r="KNU30" s="4"/>
      <c r="KNV30" s="191"/>
      <c r="KNW30" s="4"/>
      <c r="KNX30" s="191"/>
      <c r="KNY30" s="4"/>
      <c r="KNZ30" s="191"/>
      <c r="KOA30" s="4"/>
      <c r="KOB30" s="191"/>
      <c r="KOC30" s="4"/>
      <c r="KOD30" s="191"/>
      <c r="KOE30" s="4"/>
      <c r="KOF30" s="191"/>
      <c r="KOG30" s="4"/>
      <c r="KOH30" s="191"/>
      <c r="KOI30" s="4"/>
      <c r="KOJ30" s="191"/>
      <c r="KOK30" s="4"/>
      <c r="KOL30" s="191"/>
      <c r="KOM30" s="4"/>
      <c r="KON30" s="191"/>
      <c r="KOO30" s="4"/>
      <c r="KOP30" s="191"/>
      <c r="KOQ30" s="4"/>
      <c r="KOR30" s="191"/>
      <c r="KOS30" s="4"/>
      <c r="KOT30" s="191"/>
      <c r="KOU30" s="4"/>
      <c r="KOV30" s="191"/>
      <c r="KOW30" s="4"/>
      <c r="KOX30" s="191"/>
      <c r="KOY30" s="4"/>
      <c r="KOZ30" s="191"/>
      <c r="KPA30" s="4"/>
      <c r="KPB30" s="191"/>
      <c r="KPC30" s="4"/>
      <c r="KPD30" s="191"/>
      <c r="KPE30" s="4"/>
      <c r="KPF30" s="191"/>
      <c r="KPG30" s="4"/>
      <c r="KPH30" s="191"/>
      <c r="KPI30" s="4"/>
      <c r="KPJ30" s="191"/>
      <c r="KPK30" s="4"/>
      <c r="KPL30" s="191"/>
      <c r="KPM30" s="4"/>
      <c r="KPN30" s="191"/>
      <c r="KPO30" s="4"/>
      <c r="KPP30" s="191"/>
      <c r="KPQ30" s="4"/>
      <c r="KPR30" s="191"/>
      <c r="KPS30" s="4"/>
      <c r="KPT30" s="191"/>
      <c r="KPU30" s="4"/>
      <c r="KPV30" s="191"/>
      <c r="KPW30" s="4"/>
      <c r="KPX30" s="191"/>
      <c r="KPY30" s="4"/>
      <c r="KPZ30" s="191"/>
      <c r="KQA30" s="4"/>
      <c r="KQB30" s="191"/>
      <c r="KQC30" s="4"/>
      <c r="KQD30" s="191"/>
      <c r="KQE30" s="4"/>
      <c r="KQF30" s="191"/>
      <c r="KQG30" s="4"/>
      <c r="KQH30" s="191"/>
      <c r="KQI30" s="4"/>
      <c r="KQJ30" s="191"/>
      <c r="KQK30" s="4"/>
      <c r="KQL30" s="191"/>
      <c r="KQM30" s="4"/>
      <c r="KQN30" s="191"/>
      <c r="KQO30" s="4"/>
      <c r="KQP30" s="191"/>
      <c r="KQQ30" s="4"/>
      <c r="KQR30" s="191"/>
      <c r="KQS30" s="4"/>
      <c r="KQT30" s="191"/>
      <c r="KQU30" s="4"/>
      <c r="KQV30" s="191"/>
      <c r="KQW30" s="4"/>
      <c r="KQX30" s="191"/>
      <c r="KQY30" s="4"/>
      <c r="KQZ30" s="191"/>
      <c r="KRA30" s="4"/>
      <c r="KRB30" s="191"/>
      <c r="KRC30" s="4"/>
      <c r="KRD30" s="191"/>
      <c r="KRE30" s="4"/>
      <c r="KRF30" s="191"/>
      <c r="KRG30" s="4"/>
      <c r="KRH30" s="191"/>
      <c r="KRI30" s="4"/>
      <c r="KRJ30" s="191"/>
      <c r="KRK30" s="4"/>
      <c r="KRL30" s="191"/>
      <c r="KRM30" s="4"/>
      <c r="KRN30" s="191"/>
      <c r="KRO30" s="4"/>
      <c r="KRP30" s="191"/>
      <c r="KRQ30" s="4"/>
      <c r="KRR30" s="191"/>
      <c r="KRS30" s="4"/>
      <c r="KRT30" s="191"/>
      <c r="KRU30" s="4"/>
      <c r="KRV30" s="191"/>
      <c r="KRW30" s="4"/>
      <c r="KRX30" s="191"/>
      <c r="KRY30" s="4"/>
      <c r="KRZ30" s="191"/>
      <c r="KSA30" s="4"/>
      <c r="KSB30" s="191"/>
      <c r="KSC30" s="4"/>
      <c r="KSD30" s="191"/>
      <c r="KSE30" s="4"/>
      <c r="KSF30" s="191"/>
      <c r="KSG30" s="4"/>
      <c r="KSH30" s="191"/>
      <c r="KSI30" s="4"/>
      <c r="KSJ30" s="191"/>
      <c r="KSK30" s="4"/>
      <c r="KSL30" s="191"/>
      <c r="KSM30" s="4"/>
      <c r="KSN30" s="191"/>
      <c r="KSO30" s="4"/>
      <c r="KSP30" s="191"/>
      <c r="KSQ30" s="4"/>
      <c r="KSR30" s="191"/>
      <c r="KSS30" s="4"/>
      <c r="KST30" s="191"/>
      <c r="KSU30" s="4"/>
      <c r="KSV30" s="191"/>
      <c r="KSW30" s="4"/>
      <c r="KSX30" s="191"/>
      <c r="KSY30" s="4"/>
      <c r="KSZ30" s="191"/>
      <c r="KTA30" s="4"/>
      <c r="KTB30" s="191"/>
      <c r="KTC30" s="4"/>
      <c r="KTD30" s="191"/>
      <c r="KTE30" s="4"/>
      <c r="KTF30" s="191"/>
      <c r="KTG30" s="4"/>
      <c r="KTH30" s="191"/>
      <c r="KTI30" s="4"/>
      <c r="KTJ30" s="191"/>
      <c r="KTK30" s="4"/>
      <c r="KTL30" s="191"/>
      <c r="KTM30" s="4"/>
      <c r="KTN30" s="191"/>
      <c r="KTO30" s="4"/>
      <c r="KTP30" s="191"/>
      <c r="KTQ30" s="4"/>
      <c r="KTR30" s="191"/>
      <c r="KTS30" s="4"/>
      <c r="KTT30" s="191"/>
      <c r="KTU30" s="4"/>
      <c r="KTV30" s="191"/>
      <c r="KTW30" s="4"/>
      <c r="KTX30" s="191"/>
      <c r="KTY30" s="4"/>
      <c r="KTZ30" s="191"/>
      <c r="KUA30" s="4"/>
      <c r="KUB30" s="191"/>
      <c r="KUC30" s="4"/>
      <c r="KUD30" s="191"/>
      <c r="KUE30" s="4"/>
      <c r="KUF30" s="191"/>
      <c r="KUG30" s="4"/>
      <c r="KUH30" s="191"/>
      <c r="KUI30" s="4"/>
      <c r="KUJ30" s="191"/>
      <c r="KUK30" s="4"/>
      <c r="KUL30" s="191"/>
      <c r="KUM30" s="4"/>
      <c r="KUN30" s="191"/>
      <c r="KUO30" s="4"/>
      <c r="KUP30" s="191"/>
      <c r="KUQ30" s="4"/>
      <c r="KUR30" s="191"/>
      <c r="KUS30" s="4"/>
      <c r="KUT30" s="191"/>
      <c r="KUU30" s="4"/>
      <c r="KUV30" s="191"/>
      <c r="KUW30" s="4"/>
      <c r="KUX30" s="191"/>
      <c r="KUY30" s="4"/>
      <c r="KUZ30" s="191"/>
      <c r="KVA30" s="4"/>
      <c r="KVB30" s="191"/>
      <c r="KVC30" s="4"/>
      <c r="KVD30" s="191"/>
      <c r="KVE30" s="4"/>
      <c r="KVF30" s="191"/>
      <c r="KVG30" s="4"/>
      <c r="KVH30" s="191"/>
      <c r="KVI30" s="4"/>
      <c r="KVJ30" s="191"/>
      <c r="KVK30" s="4"/>
      <c r="KVL30" s="191"/>
      <c r="KVM30" s="4"/>
      <c r="KVN30" s="191"/>
      <c r="KVO30" s="4"/>
      <c r="KVP30" s="191"/>
      <c r="KVQ30" s="4"/>
      <c r="KVR30" s="191"/>
      <c r="KVS30" s="4"/>
      <c r="KVT30" s="191"/>
      <c r="KVU30" s="4"/>
      <c r="KVV30" s="191"/>
      <c r="KVW30" s="4"/>
      <c r="KVX30" s="191"/>
      <c r="KVY30" s="4"/>
      <c r="KVZ30" s="191"/>
      <c r="KWA30" s="4"/>
      <c r="KWB30" s="191"/>
      <c r="KWC30" s="4"/>
      <c r="KWD30" s="191"/>
      <c r="KWE30" s="4"/>
      <c r="KWF30" s="191"/>
      <c r="KWG30" s="4"/>
      <c r="KWH30" s="191"/>
      <c r="KWI30" s="4"/>
      <c r="KWJ30" s="191"/>
      <c r="KWK30" s="4"/>
      <c r="KWL30" s="191"/>
      <c r="KWM30" s="4"/>
      <c r="KWN30" s="191"/>
      <c r="KWO30" s="4"/>
      <c r="KWP30" s="191"/>
      <c r="KWQ30" s="4"/>
      <c r="KWR30" s="191"/>
      <c r="KWS30" s="4"/>
      <c r="KWT30" s="191"/>
      <c r="KWU30" s="4"/>
      <c r="KWV30" s="191"/>
      <c r="KWW30" s="4"/>
      <c r="KWX30" s="191"/>
      <c r="KWY30" s="4"/>
      <c r="KWZ30" s="191"/>
      <c r="KXA30" s="4"/>
      <c r="KXB30" s="191"/>
      <c r="KXC30" s="4"/>
      <c r="KXD30" s="191"/>
      <c r="KXE30" s="4"/>
      <c r="KXF30" s="191"/>
      <c r="KXG30" s="4"/>
      <c r="KXH30" s="191"/>
      <c r="KXI30" s="4"/>
      <c r="KXJ30" s="191"/>
      <c r="KXK30" s="4"/>
      <c r="KXL30" s="191"/>
      <c r="KXM30" s="4"/>
      <c r="KXN30" s="191"/>
      <c r="KXO30" s="4"/>
      <c r="KXP30" s="191"/>
      <c r="KXQ30" s="4"/>
      <c r="KXR30" s="191"/>
      <c r="KXS30" s="4"/>
      <c r="KXT30" s="191"/>
      <c r="KXU30" s="4"/>
      <c r="KXV30" s="191"/>
      <c r="KXW30" s="4"/>
      <c r="KXX30" s="191"/>
      <c r="KXY30" s="4"/>
      <c r="KXZ30" s="191"/>
      <c r="KYA30" s="4"/>
      <c r="KYB30" s="191"/>
      <c r="KYC30" s="4"/>
      <c r="KYD30" s="191"/>
      <c r="KYE30" s="4"/>
      <c r="KYF30" s="191"/>
      <c r="KYG30" s="4"/>
      <c r="KYH30" s="191"/>
      <c r="KYI30" s="4"/>
      <c r="KYJ30" s="191"/>
      <c r="KYK30" s="4"/>
      <c r="KYL30" s="191"/>
      <c r="KYM30" s="4"/>
      <c r="KYN30" s="191"/>
      <c r="KYO30" s="4"/>
      <c r="KYP30" s="191"/>
      <c r="KYQ30" s="4"/>
      <c r="KYR30" s="191"/>
      <c r="KYS30" s="4"/>
      <c r="KYT30" s="191"/>
      <c r="KYU30" s="4"/>
      <c r="KYV30" s="191"/>
      <c r="KYW30" s="4"/>
      <c r="KYX30" s="191"/>
      <c r="KYY30" s="4"/>
      <c r="KYZ30" s="191"/>
      <c r="KZA30" s="4"/>
      <c r="KZB30" s="191"/>
      <c r="KZC30" s="4"/>
      <c r="KZD30" s="191"/>
      <c r="KZE30" s="4"/>
      <c r="KZF30" s="191"/>
      <c r="KZG30" s="4"/>
      <c r="KZH30" s="191"/>
      <c r="KZI30" s="4"/>
      <c r="KZJ30" s="191"/>
      <c r="KZK30" s="4"/>
      <c r="KZL30" s="191"/>
      <c r="KZM30" s="4"/>
      <c r="KZN30" s="191"/>
      <c r="KZO30" s="4"/>
      <c r="KZP30" s="191"/>
      <c r="KZQ30" s="4"/>
      <c r="KZR30" s="191"/>
      <c r="KZS30" s="4"/>
      <c r="KZT30" s="191"/>
      <c r="KZU30" s="4"/>
      <c r="KZV30" s="191"/>
      <c r="KZW30" s="4"/>
      <c r="KZX30" s="191"/>
      <c r="KZY30" s="4"/>
      <c r="KZZ30" s="191"/>
      <c r="LAA30" s="4"/>
      <c r="LAB30" s="191"/>
      <c r="LAC30" s="4"/>
      <c r="LAD30" s="191"/>
      <c r="LAE30" s="4"/>
      <c r="LAF30" s="191"/>
      <c r="LAG30" s="4"/>
      <c r="LAH30" s="191"/>
      <c r="LAI30" s="4"/>
      <c r="LAJ30" s="191"/>
      <c r="LAK30" s="4"/>
      <c r="LAL30" s="191"/>
      <c r="LAM30" s="4"/>
      <c r="LAN30" s="191"/>
      <c r="LAO30" s="4"/>
      <c r="LAP30" s="191"/>
      <c r="LAQ30" s="4"/>
      <c r="LAR30" s="191"/>
      <c r="LAS30" s="4"/>
      <c r="LAT30" s="191"/>
      <c r="LAU30" s="4"/>
      <c r="LAV30" s="191"/>
      <c r="LAW30" s="4"/>
      <c r="LAX30" s="191"/>
      <c r="LAY30" s="4"/>
      <c r="LAZ30" s="191"/>
      <c r="LBA30" s="4"/>
      <c r="LBB30" s="191"/>
      <c r="LBC30" s="4"/>
      <c r="LBD30" s="191"/>
      <c r="LBE30" s="4"/>
      <c r="LBF30" s="191"/>
      <c r="LBG30" s="4"/>
      <c r="LBH30" s="191"/>
      <c r="LBI30" s="4"/>
      <c r="LBJ30" s="191"/>
      <c r="LBK30" s="4"/>
      <c r="LBL30" s="191"/>
      <c r="LBM30" s="4"/>
      <c r="LBN30" s="191"/>
      <c r="LBO30" s="4"/>
      <c r="LBP30" s="191"/>
      <c r="LBQ30" s="4"/>
      <c r="LBR30" s="191"/>
      <c r="LBS30" s="4"/>
      <c r="LBT30" s="191"/>
      <c r="LBU30" s="4"/>
      <c r="LBV30" s="191"/>
      <c r="LBW30" s="4"/>
      <c r="LBX30" s="191"/>
      <c r="LBY30" s="4"/>
      <c r="LBZ30" s="191"/>
      <c r="LCA30" s="4"/>
      <c r="LCB30" s="191"/>
      <c r="LCC30" s="4"/>
      <c r="LCD30" s="191"/>
      <c r="LCE30" s="4"/>
      <c r="LCF30" s="191"/>
      <c r="LCG30" s="4"/>
      <c r="LCH30" s="191"/>
      <c r="LCI30" s="4"/>
      <c r="LCJ30" s="191"/>
      <c r="LCK30" s="4"/>
      <c r="LCL30" s="191"/>
      <c r="LCM30" s="4"/>
      <c r="LCN30" s="191"/>
      <c r="LCO30" s="4"/>
      <c r="LCP30" s="191"/>
      <c r="LCQ30" s="4"/>
      <c r="LCR30" s="191"/>
      <c r="LCS30" s="4"/>
      <c r="LCT30" s="191"/>
      <c r="LCU30" s="4"/>
      <c r="LCV30" s="191"/>
      <c r="LCW30" s="4"/>
      <c r="LCX30" s="191"/>
      <c r="LCY30" s="4"/>
      <c r="LCZ30" s="191"/>
      <c r="LDA30" s="4"/>
      <c r="LDB30" s="191"/>
      <c r="LDC30" s="4"/>
      <c r="LDD30" s="191"/>
      <c r="LDE30" s="4"/>
      <c r="LDF30" s="191"/>
      <c r="LDG30" s="4"/>
      <c r="LDH30" s="191"/>
      <c r="LDI30" s="4"/>
      <c r="LDJ30" s="191"/>
      <c r="LDK30" s="4"/>
      <c r="LDL30" s="191"/>
      <c r="LDM30" s="4"/>
      <c r="LDN30" s="191"/>
      <c r="LDO30" s="4"/>
      <c r="LDP30" s="191"/>
      <c r="LDQ30" s="4"/>
      <c r="LDR30" s="191"/>
      <c r="LDS30" s="4"/>
      <c r="LDT30" s="191"/>
      <c r="LDU30" s="4"/>
      <c r="LDV30" s="191"/>
      <c r="LDW30" s="4"/>
      <c r="LDX30" s="191"/>
      <c r="LDY30" s="4"/>
      <c r="LDZ30" s="191"/>
      <c r="LEA30" s="4"/>
      <c r="LEB30" s="191"/>
      <c r="LEC30" s="4"/>
      <c r="LED30" s="191"/>
      <c r="LEE30" s="4"/>
      <c r="LEF30" s="191"/>
      <c r="LEG30" s="4"/>
      <c r="LEH30" s="191"/>
      <c r="LEI30" s="4"/>
      <c r="LEJ30" s="191"/>
      <c r="LEK30" s="4"/>
      <c r="LEL30" s="191"/>
      <c r="LEM30" s="4"/>
      <c r="LEN30" s="191"/>
      <c r="LEO30" s="4"/>
      <c r="LEP30" s="191"/>
      <c r="LEQ30" s="4"/>
      <c r="LER30" s="191"/>
      <c r="LES30" s="4"/>
      <c r="LET30" s="191"/>
      <c r="LEU30" s="4"/>
      <c r="LEV30" s="191"/>
      <c r="LEW30" s="4"/>
      <c r="LEX30" s="191"/>
      <c r="LEY30" s="4"/>
      <c r="LEZ30" s="191"/>
      <c r="LFA30" s="4"/>
      <c r="LFB30" s="191"/>
      <c r="LFC30" s="4"/>
      <c r="LFD30" s="191"/>
      <c r="LFE30" s="4"/>
      <c r="LFF30" s="191"/>
      <c r="LFG30" s="4"/>
      <c r="LFH30" s="191"/>
      <c r="LFI30" s="4"/>
      <c r="LFJ30" s="191"/>
      <c r="LFK30" s="4"/>
      <c r="LFL30" s="191"/>
      <c r="LFM30" s="4"/>
      <c r="LFN30" s="191"/>
      <c r="LFO30" s="4"/>
      <c r="LFP30" s="191"/>
      <c r="LFQ30" s="4"/>
      <c r="LFR30" s="191"/>
      <c r="LFS30" s="4"/>
      <c r="LFT30" s="191"/>
      <c r="LFU30" s="4"/>
      <c r="LFV30" s="191"/>
      <c r="LFW30" s="4"/>
      <c r="LFX30" s="191"/>
      <c r="LFY30" s="4"/>
      <c r="LFZ30" s="191"/>
      <c r="LGA30" s="4"/>
      <c r="LGB30" s="191"/>
      <c r="LGC30" s="4"/>
      <c r="LGD30" s="191"/>
      <c r="LGE30" s="4"/>
      <c r="LGF30" s="191"/>
      <c r="LGG30" s="4"/>
      <c r="LGH30" s="191"/>
      <c r="LGI30" s="4"/>
      <c r="LGJ30" s="191"/>
      <c r="LGK30" s="4"/>
      <c r="LGL30" s="191"/>
      <c r="LGM30" s="4"/>
      <c r="LGN30" s="191"/>
      <c r="LGO30" s="4"/>
      <c r="LGP30" s="191"/>
      <c r="LGQ30" s="4"/>
      <c r="LGR30" s="191"/>
      <c r="LGS30" s="4"/>
      <c r="LGT30" s="191"/>
      <c r="LGU30" s="4"/>
      <c r="LGV30" s="191"/>
      <c r="LGW30" s="4"/>
      <c r="LGX30" s="191"/>
      <c r="LGY30" s="4"/>
      <c r="LGZ30" s="191"/>
      <c r="LHA30" s="4"/>
      <c r="LHB30" s="191"/>
      <c r="LHC30" s="4"/>
      <c r="LHD30" s="191"/>
      <c r="LHE30" s="4"/>
      <c r="LHF30" s="191"/>
      <c r="LHG30" s="4"/>
      <c r="LHH30" s="191"/>
      <c r="LHI30" s="4"/>
      <c r="LHJ30" s="191"/>
      <c r="LHK30" s="4"/>
      <c r="LHL30" s="191"/>
      <c r="LHM30" s="4"/>
      <c r="LHN30" s="191"/>
      <c r="LHO30" s="4"/>
      <c r="LHP30" s="191"/>
      <c r="LHQ30" s="4"/>
      <c r="LHR30" s="191"/>
      <c r="LHS30" s="4"/>
      <c r="LHT30" s="191"/>
      <c r="LHU30" s="4"/>
      <c r="LHV30" s="191"/>
      <c r="LHW30" s="4"/>
      <c r="LHX30" s="191"/>
      <c r="LHY30" s="4"/>
      <c r="LHZ30" s="191"/>
      <c r="LIA30" s="4"/>
      <c r="LIB30" s="191"/>
      <c r="LIC30" s="4"/>
      <c r="LID30" s="191"/>
      <c r="LIE30" s="4"/>
      <c r="LIF30" s="191"/>
      <c r="LIG30" s="4"/>
      <c r="LIH30" s="191"/>
      <c r="LII30" s="4"/>
      <c r="LIJ30" s="191"/>
      <c r="LIK30" s="4"/>
      <c r="LIL30" s="191"/>
      <c r="LIM30" s="4"/>
      <c r="LIN30" s="191"/>
      <c r="LIO30" s="4"/>
      <c r="LIP30" s="191"/>
      <c r="LIQ30" s="4"/>
      <c r="LIR30" s="191"/>
      <c r="LIS30" s="4"/>
      <c r="LIT30" s="191"/>
      <c r="LIU30" s="4"/>
      <c r="LIV30" s="191"/>
      <c r="LIW30" s="4"/>
      <c r="LIX30" s="191"/>
      <c r="LIY30" s="4"/>
      <c r="LIZ30" s="191"/>
      <c r="LJA30" s="4"/>
      <c r="LJB30" s="191"/>
      <c r="LJC30" s="4"/>
      <c r="LJD30" s="191"/>
      <c r="LJE30" s="4"/>
      <c r="LJF30" s="191"/>
      <c r="LJG30" s="4"/>
      <c r="LJH30" s="191"/>
      <c r="LJI30" s="4"/>
      <c r="LJJ30" s="191"/>
      <c r="LJK30" s="4"/>
      <c r="LJL30" s="191"/>
      <c r="LJM30" s="4"/>
      <c r="LJN30" s="191"/>
      <c r="LJO30" s="4"/>
      <c r="LJP30" s="191"/>
      <c r="LJQ30" s="4"/>
      <c r="LJR30" s="191"/>
      <c r="LJS30" s="4"/>
      <c r="LJT30" s="191"/>
      <c r="LJU30" s="4"/>
      <c r="LJV30" s="191"/>
      <c r="LJW30" s="4"/>
      <c r="LJX30" s="191"/>
      <c r="LJY30" s="4"/>
      <c r="LJZ30" s="191"/>
      <c r="LKA30" s="4"/>
      <c r="LKB30" s="191"/>
      <c r="LKC30" s="4"/>
      <c r="LKD30" s="191"/>
      <c r="LKE30" s="4"/>
      <c r="LKF30" s="191"/>
      <c r="LKG30" s="4"/>
      <c r="LKH30" s="191"/>
      <c r="LKI30" s="4"/>
      <c r="LKJ30" s="191"/>
      <c r="LKK30" s="4"/>
      <c r="LKL30" s="191"/>
      <c r="LKM30" s="4"/>
      <c r="LKN30" s="191"/>
      <c r="LKO30" s="4"/>
      <c r="LKP30" s="191"/>
      <c r="LKQ30" s="4"/>
      <c r="LKR30" s="191"/>
      <c r="LKS30" s="4"/>
      <c r="LKT30" s="191"/>
      <c r="LKU30" s="4"/>
      <c r="LKV30" s="191"/>
      <c r="LKW30" s="4"/>
      <c r="LKX30" s="191"/>
      <c r="LKY30" s="4"/>
      <c r="LKZ30" s="191"/>
      <c r="LLA30" s="4"/>
      <c r="LLB30" s="191"/>
      <c r="LLC30" s="4"/>
      <c r="LLD30" s="191"/>
      <c r="LLE30" s="4"/>
      <c r="LLF30" s="191"/>
      <c r="LLG30" s="4"/>
      <c r="LLH30" s="191"/>
      <c r="LLI30" s="4"/>
      <c r="LLJ30" s="191"/>
      <c r="LLK30" s="4"/>
      <c r="LLL30" s="191"/>
      <c r="LLM30" s="4"/>
      <c r="LLN30" s="191"/>
      <c r="LLO30" s="4"/>
      <c r="LLP30" s="191"/>
      <c r="LLQ30" s="4"/>
      <c r="LLR30" s="191"/>
      <c r="LLS30" s="4"/>
      <c r="LLT30" s="191"/>
      <c r="LLU30" s="4"/>
      <c r="LLV30" s="191"/>
      <c r="LLW30" s="4"/>
      <c r="LLX30" s="191"/>
      <c r="LLY30" s="4"/>
      <c r="LLZ30" s="191"/>
      <c r="LMA30" s="4"/>
      <c r="LMB30" s="191"/>
      <c r="LMC30" s="4"/>
      <c r="LMD30" s="191"/>
      <c r="LME30" s="4"/>
      <c r="LMF30" s="191"/>
      <c r="LMG30" s="4"/>
      <c r="LMH30" s="191"/>
      <c r="LMI30" s="4"/>
      <c r="LMJ30" s="191"/>
      <c r="LMK30" s="4"/>
      <c r="LML30" s="191"/>
      <c r="LMM30" s="4"/>
      <c r="LMN30" s="191"/>
      <c r="LMO30" s="4"/>
      <c r="LMP30" s="191"/>
      <c r="LMQ30" s="4"/>
      <c r="LMR30" s="191"/>
      <c r="LMS30" s="4"/>
      <c r="LMT30" s="191"/>
      <c r="LMU30" s="4"/>
      <c r="LMV30" s="191"/>
      <c r="LMW30" s="4"/>
      <c r="LMX30" s="191"/>
      <c r="LMY30" s="4"/>
      <c r="LMZ30" s="191"/>
      <c r="LNA30" s="4"/>
      <c r="LNB30" s="191"/>
      <c r="LNC30" s="4"/>
      <c r="LND30" s="191"/>
      <c r="LNE30" s="4"/>
      <c r="LNF30" s="191"/>
      <c r="LNG30" s="4"/>
      <c r="LNH30" s="191"/>
      <c r="LNI30" s="4"/>
      <c r="LNJ30" s="191"/>
      <c r="LNK30" s="4"/>
      <c r="LNL30" s="191"/>
      <c r="LNM30" s="4"/>
      <c r="LNN30" s="191"/>
      <c r="LNO30" s="4"/>
      <c r="LNP30" s="191"/>
      <c r="LNQ30" s="4"/>
      <c r="LNR30" s="191"/>
      <c r="LNS30" s="4"/>
      <c r="LNT30" s="191"/>
      <c r="LNU30" s="4"/>
      <c r="LNV30" s="191"/>
      <c r="LNW30" s="4"/>
      <c r="LNX30" s="191"/>
      <c r="LNY30" s="4"/>
      <c r="LNZ30" s="191"/>
      <c r="LOA30" s="4"/>
      <c r="LOB30" s="191"/>
      <c r="LOC30" s="4"/>
      <c r="LOD30" s="191"/>
      <c r="LOE30" s="4"/>
      <c r="LOF30" s="191"/>
      <c r="LOG30" s="4"/>
      <c r="LOH30" s="191"/>
      <c r="LOI30" s="4"/>
      <c r="LOJ30" s="191"/>
      <c r="LOK30" s="4"/>
      <c r="LOL30" s="191"/>
      <c r="LOM30" s="4"/>
      <c r="LON30" s="191"/>
      <c r="LOO30" s="4"/>
      <c r="LOP30" s="191"/>
      <c r="LOQ30" s="4"/>
      <c r="LOR30" s="191"/>
      <c r="LOS30" s="4"/>
      <c r="LOT30" s="191"/>
      <c r="LOU30" s="4"/>
      <c r="LOV30" s="191"/>
      <c r="LOW30" s="4"/>
      <c r="LOX30" s="191"/>
      <c r="LOY30" s="4"/>
      <c r="LOZ30" s="191"/>
      <c r="LPA30" s="4"/>
      <c r="LPB30" s="191"/>
      <c r="LPC30" s="4"/>
      <c r="LPD30" s="191"/>
      <c r="LPE30" s="4"/>
      <c r="LPF30" s="191"/>
      <c r="LPG30" s="4"/>
      <c r="LPH30" s="191"/>
      <c r="LPI30" s="4"/>
      <c r="LPJ30" s="191"/>
      <c r="LPK30" s="4"/>
      <c r="LPL30" s="191"/>
      <c r="LPM30" s="4"/>
      <c r="LPN30" s="191"/>
      <c r="LPO30" s="4"/>
      <c r="LPP30" s="191"/>
      <c r="LPQ30" s="4"/>
      <c r="LPR30" s="191"/>
      <c r="LPS30" s="4"/>
      <c r="LPT30" s="191"/>
      <c r="LPU30" s="4"/>
      <c r="LPV30" s="191"/>
      <c r="LPW30" s="4"/>
      <c r="LPX30" s="191"/>
      <c r="LPY30" s="4"/>
      <c r="LPZ30" s="191"/>
      <c r="LQA30" s="4"/>
      <c r="LQB30" s="191"/>
      <c r="LQC30" s="4"/>
      <c r="LQD30" s="191"/>
      <c r="LQE30" s="4"/>
      <c r="LQF30" s="191"/>
      <c r="LQG30" s="4"/>
      <c r="LQH30" s="191"/>
      <c r="LQI30" s="4"/>
      <c r="LQJ30" s="191"/>
      <c r="LQK30" s="4"/>
      <c r="LQL30" s="191"/>
      <c r="LQM30" s="4"/>
      <c r="LQN30" s="191"/>
      <c r="LQO30" s="4"/>
      <c r="LQP30" s="191"/>
      <c r="LQQ30" s="4"/>
      <c r="LQR30" s="191"/>
      <c r="LQS30" s="4"/>
      <c r="LQT30" s="191"/>
      <c r="LQU30" s="4"/>
      <c r="LQV30" s="191"/>
      <c r="LQW30" s="4"/>
      <c r="LQX30" s="191"/>
      <c r="LQY30" s="4"/>
      <c r="LQZ30" s="191"/>
      <c r="LRA30" s="4"/>
      <c r="LRB30" s="191"/>
      <c r="LRC30" s="4"/>
      <c r="LRD30" s="191"/>
      <c r="LRE30" s="4"/>
      <c r="LRF30" s="191"/>
      <c r="LRG30" s="4"/>
      <c r="LRH30" s="191"/>
      <c r="LRI30" s="4"/>
      <c r="LRJ30" s="191"/>
      <c r="LRK30" s="4"/>
      <c r="LRL30" s="191"/>
      <c r="LRM30" s="4"/>
      <c r="LRN30" s="191"/>
      <c r="LRO30" s="4"/>
      <c r="LRP30" s="191"/>
      <c r="LRQ30" s="4"/>
      <c r="LRR30" s="191"/>
      <c r="LRS30" s="4"/>
      <c r="LRT30" s="191"/>
      <c r="LRU30" s="4"/>
      <c r="LRV30" s="191"/>
      <c r="LRW30" s="4"/>
      <c r="LRX30" s="191"/>
      <c r="LRY30" s="4"/>
      <c r="LRZ30" s="191"/>
      <c r="LSA30" s="4"/>
      <c r="LSB30" s="191"/>
      <c r="LSC30" s="4"/>
      <c r="LSD30" s="191"/>
      <c r="LSE30" s="4"/>
      <c r="LSF30" s="191"/>
      <c r="LSG30" s="4"/>
      <c r="LSH30" s="191"/>
      <c r="LSI30" s="4"/>
      <c r="LSJ30" s="191"/>
      <c r="LSK30" s="4"/>
      <c r="LSL30" s="191"/>
      <c r="LSM30" s="4"/>
      <c r="LSN30" s="191"/>
      <c r="LSO30" s="4"/>
      <c r="LSP30" s="191"/>
      <c r="LSQ30" s="4"/>
      <c r="LSR30" s="191"/>
      <c r="LSS30" s="4"/>
      <c r="LST30" s="191"/>
      <c r="LSU30" s="4"/>
      <c r="LSV30" s="191"/>
      <c r="LSW30" s="4"/>
      <c r="LSX30" s="191"/>
      <c r="LSY30" s="4"/>
      <c r="LSZ30" s="191"/>
      <c r="LTA30" s="4"/>
      <c r="LTB30" s="191"/>
      <c r="LTC30" s="4"/>
      <c r="LTD30" s="191"/>
      <c r="LTE30" s="4"/>
      <c r="LTF30" s="191"/>
      <c r="LTG30" s="4"/>
      <c r="LTH30" s="191"/>
      <c r="LTI30" s="4"/>
      <c r="LTJ30" s="191"/>
      <c r="LTK30" s="4"/>
      <c r="LTL30" s="191"/>
      <c r="LTM30" s="4"/>
      <c r="LTN30" s="191"/>
      <c r="LTO30" s="4"/>
      <c r="LTP30" s="191"/>
      <c r="LTQ30" s="4"/>
      <c r="LTR30" s="191"/>
      <c r="LTS30" s="4"/>
      <c r="LTT30" s="191"/>
      <c r="LTU30" s="4"/>
      <c r="LTV30" s="191"/>
      <c r="LTW30" s="4"/>
      <c r="LTX30" s="191"/>
      <c r="LTY30" s="4"/>
      <c r="LTZ30" s="191"/>
      <c r="LUA30" s="4"/>
      <c r="LUB30" s="191"/>
      <c r="LUC30" s="4"/>
      <c r="LUD30" s="191"/>
      <c r="LUE30" s="4"/>
      <c r="LUF30" s="191"/>
      <c r="LUG30" s="4"/>
      <c r="LUH30" s="191"/>
      <c r="LUI30" s="4"/>
      <c r="LUJ30" s="191"/>
      <c r="LUK30" s="4"/>
      <c r="LUL30" s="191"/>
      <c r="LUM30" s="4"/>
      <c r="LUN30" s="191"/>
      <c r="LUO30" s="4"/>
      <c r="LUP30" s="191"/>
      <c r="LUQ30" s="4"/>
      <c r="LUR30" s="191"/>
      <c r="LUS30" s="4"/>
      <c r="LUT30" s="191"/>
      <c r="LUU30" s="4"/>
      <c r="LUV30" s="191"/>
      <c r="LUW30" s="4"/>
      <c r="LUX30" s="191"/>
      <c r="LUY30" s="4"/>
      <c r="LUZ30" s="191"/>
      <c r="LVA30" s="4"/>
      <c r="LVB30" s="191"/>
      <c r="LVC30" s="4"/>
      <c r="LVD30" s="191"/>
      <c r="LVE30" s="4"/>
      <c r="LVF30" s="191"/>
      <c r="LVG30" s="4"/>
      <c r="LVH30" s="191"/>
      <c r="LVI30" s="4"/>
      <c r="LVJ30" s="191"/>
      <c r="LVK30" s="4"/>
      <c r="LVL30" s="191"/>
      <c r="LVM30" s="4"/>
      <c r="LVN30" s="191"/>
      <c r="LVO30" s="4"/>
      <c r="LVP30" s="191"/>
      <c r="LVQ30" s="4"/>
      <c r="LVR30" s="191"/>
      <c r="LVS30" s="4"/>
      <c r="LVT30" s="191"/>
      <c r="LVU30" s="4"/>
      <c r="LVV30" s="191"/>
      <c r="LVW30" s="4"/>
      <c r="LVX30" s="191"/>
      <c r="LVY30" s="4"/>
      <c r="LVZ30" s="191"/>
      <c r="LWA30" s="4"/>
      <c r="LWB30" s="191"/>
      <c r="LWC30" s="4"/>
      <c r="LWD30" s="191"/>
      <c r="LWE30" s="4"/>
      <c r="LWF30" s="191"/>
      <c r="LWG30" s="4"/>
      <c r="LWH30" s="191"/>
      <c r="LWI30" s="4"/>
      <c r="LWJ30" s="191"/>
      <c r="LWK30" s="4"/>
      <c r="LWL30" s="191"/>
      <c r="LWM30" s="4"/>
      <c r="LWN30" s="191"/>
      <c r="LWO30" s="4"/>
      <c r="LWP30" s="191"/>
      <c r="LWQ30" s="4"/>
      <c r="LWR30" s="191"/>
      <c r="LWS30" s="4"/>
      <c r="LWT30" s="191"/>
      <c r="LWU30" s="4"/>
      <c r="LWV30" s="191"/>
      <c r="LWW30" s="4"/>
      <c r="LWX30" s="191"/>
      <c r="LWY30" s="4"/>
      <c r="LWZ30" s="191"/>
      <c r="LXA30" s="4"/>
      <c r="LXB30" s="191"/>
      <c r="LXC30" s="4"/>
      <c r="LXD30" s="191"/>
      <c r="LXE30" s="4"/>
      <c r="LXF30" s="191"/>
      <c r="LXG30" s="4"/>
      <c r="LXH30" s="191"/>
      <c r="LXI30" s="4"/>
      <c r="LXJ30" s="191"/>
      <c r="LXK30" s="4"/>
      <c r="LXL30" s="191"/>
      <c r="LXM30" s="4"/>
      <c r="LXN30" s="191"/>
      <c r="LXO30" s="4"/>
      <c r="LXP30" s="191"/>
      <c r="LXQ30" s="4"/>
      <c r="LXR30" s="191"/>
      <c r="LXS30" s="4"/>
      <c r="LXT30" s="191"/>
      <c r="LXU30" s="4"/>
      <c r="LXV30" s="191"/>
      <c r="LXW30" s="4"/>
      <c r="LXX30" s="191"/>
      <c r="LXY30" s="4"/>
      <c r="LXZ30" s="191"/>
      <c r="LYA30" s="4"/>
      <c r="LYB30" s="191"/>
      <c r="LYC30" s="4"/>
      <c r="LYD30" s="191"/>
      <c r="LYE30" s="4"/>
      <c r="LYF30" s="191"/>
      <c r="LYG30" s="4"/>
      <c r="LYH30" s="191"/>
      <c r="LYI30" s="4"/>
      <c r="LYJ30" s="191"/>
      <c r="LYK30" s="4"/>
      <c r="LYL30" s="191"/>
      <c r="LYM30" s="4"/>
      <c r="LYN30" s="191"/>
      <c r="LYO30" s="4"/>
      <c r="LYP30" s="191"/>
      <c r="LYQ30" s="4"/>
      <c r="LYR30" s="191"/>
      <c r="LYS30" s="4"/>
      <c r="LYT30" s="191"/>
      <c r="LYU30" s="4"/>
      <c r="LYV30" s="191"/>
      <c r="LYW30" s="4"/>
      <c r="LYX30" s="191"/>
      <c r="LYY30" s="4"/>
      <c r="LYZ30" s="191"/>
      <c r="LZA30" s="4"/>
      <c r="LZB30" s="191"/>
      <c r="LZC30" s="4"/>
      <c r="LZD30" s="191"/>
      <c r="LZE30" s="4"/>
      <c r="LZF30" s="191"/>
      <c r="LZG30" s="4"/>
      <c r="LZH30" s="191"/>
      <c r="LZI30" s="4"/>
      <c r="LZJ30" s="191"/>
      <c r="LZK30" s="4"/>
      <c r="LZL30" s="191"/>
      <c r="LZM30" s="4"/>
      <c r="LZN30" s="191"/>
      <c r="LZO30" s="4"/>
      <c r="LZP30" s="191"/>
      <c r="LZQ30" s="4"/>
      <c r="LZR30" s="191"/>
      <c r="LZS30" s="4"/>
      <c r="LZT30" s="191"/>
      <c r="LZU30" s="4"/>
      <c r="LZV30" s="191"/>
      <c r="LZW30" s="4"/>
      <c r="LZX30" s="191"/>
      <c r="LZY30" s="4"/>
      <c r="LZZ30" s="191"/>
      <c r="MAA30" s="4"/>
      <c r="MAB30" s="191"/>
      <c r="MAC30" s="4"/>
      <c r="MAD30" s="191"/>
      <c r="MAE30" s="4"/>
      <c r="MAF30" s="191"/>
      <c r="MAG30" s="4"/>
      <c r="MAH30" s="191"/>
      <c r="MAI30" s="4"/>
      <c r="MAJ30" s="191"/>
      <c r="MAK30" s="4"/>
      <c r="MAL30" s="191"/>
      <c r="MAM30" s="4"/>
      <c r="MAN30" s="191"/>
      <c r="MAO30" s="4"/>
      <c r="MAP30" s="191"/>
      <c r="MAQ30" s="4"/>
      <c r="MAR30" s="191"/>
      <c r="MAS30" s="4"/>
      <c r="MAT30" s="191"/>
      <c r="MAU30" s="4"/>
      <c r="MAV30" s="191"/>
      <c r="MAW30" s="4"/>
      <c r="MAX30" s="191"/>
      <c r="MAY30" s="4"/>
      <c r="MAZ30" s="191"/>
      <c r="MBA30" s="4"/>
      <c r="MBB30" s="191"/>
      <c r="MBC30" s="4"/>
      <c r="MBD30" s="191"/>
      <c r="MBE30" s="4"/>
      <c r="MBF30" s="191"/>
      <c r="MBG30" s="4"/>
      <c r="MBH30" s="191"/>
      <c r="MBI30" s="4"/>
      <c r="MBJ30" s="191"/>
      <c r="MBK30" s="4"/>
      <c r="MBL30" s="191"/>
      <c r="MBM30" s="4"/>
      <c r="MBN30" s="191"/>
      <c r="MBO30" s="4"/>
      <c r="MBP30" s="191"/>
      <c r="MBQ30" s="4"/>
      <c r="MBR30" s="191"/>
      <c r="MBS30" s="4"/>
      <c r="MBT30" s="191"/>
      <c r="MBU30" s="4"/>
      <c r="MBV30" s="191"/>
      <c r="MBW30" s="4"/>
      <c r="MBX30" s="191"/>
      <c r="MBY30" s="4"/>
      <c r="MBZ30" s="191"/>
      <c r="MCA30" s="4"/>
      <c r="MCB30" s="191"/>
      <c r="MCC30" s="4"/>
      <c r="MCD30" s="191"/>
      <c r="MCE30" s="4"/>
      <c r="MCF30" s="191"/>
      <c r="MCG30" s="4"/>
      <c r="MCH30" s="191"/>
      <c r="MCI30" s="4"/>
      <c r="MCJ30" s="191"/>
      <c r="MCK30" s="4"/>
      <c r="MCL30" s="191"/>
      <c r="MCM30" s="4"/>
      <c r="MCN30" s="191"/>
      <c r="MCO30" s="4"/>
      <c r="MCP30" s="191"/>
      <c r="MCQ30" s="4"/>
      <c r="MCR30" s="191"/>
      <c r="MCS30" s="4"/>
      <c r="MCT30" s="191"/>
      <c r="MCU30" s="4"/>
      <c r="MCV30" s="191"/>
      <c r="MCW30" s="4"/>
      <c r="MCX30" s="191"/>
      <c r="MCY30" s="4"/>
      <c r="MCZ30" s="191"/>
      <c r="MDA30" s="4"/>
      <c r="MDB30" s="191"/>
      <c r="MDC30" s="4"/>
      <c r="MDD30" s="191"/>
      <c r="MDE30" s="4"/>
      <c r="MDF30" s="191"/>
      <c r="MDG30" s="4"/>
      <c r="MDH30" s="191"/>
      <c r="MDI30" s="4"/>
      <c r="MDJ30" s="191"/>
      <c r="MDK30" s="4"/>
      <c r="MDL30" s="191"/>
      <c r="MDM30" s="4"/>
      <c r="MDN30" s="191"/>
      <c r="MDO30" s="4"/>
      <c r="MDP30" s="191"/>
      <c r="MDQ30" s="4"/>
      <c r="MDR30" s="191"/>
      <c r="MDS30" s="4"/>
      <c r="MDT30" s="191"/>
      <c r="MDU30" s="4"/>
      <c r="MDV30" s="191"/>
      <c r="MDW30" s="4"/>
      <c r="MDX30" s="191"/>
      <c r="MDY30" s="4"/>
      <c r="MDZ30" s="191"/>
      <c r="MEA30" s="4"/>
      <c r="MEB30" s="191"/>
      <c r="MEC30" s="4"/>
      <c r="MED30" s="191"/>
      <c r="MEE30" s="4"/>
      <c r="MEF30" s="191"/>
      <c r="MEG30" s="4"/>
      <c r="MEH30" s="191"/>
      <c r="MEI30" s="4"/>
      <c r="MEJ30" s="191"/>
      <c r="MEK30" s="4"/>
      <c r="MEL30" s="191"/>
      <c r="MEM30" s="4"/>
      <c r="MEN30" s="191"/>
      <c r="MEO30" s="4"/>
      <c r="MEP30" s="191"/>
      <c r="MEQ30" s="4"/>
      <c r="MER30" s="191"/>
      <c r="MES30" s="4"/>
      <c r="MET30" s="191"/>
      <c r="MEU30" s="4"/>
      <c r="MEV30" s="191"/>
      <c r="MEW30" s="4"/>
      <c r="MEX30" s="191"/>
      <c r="MEY30" s="4"/>
      <c r="MEZ30" s="191"/>
      <c r="MFA30" s="4"/>
      <c r="MFB30" s="191"/>
      <c r="MFC30" s="4"/>
      <c r="MFD30" s="191"/>
      <c r="MFE30" s="4"/>
      <c r="MFF30" s="191"/>
      <c r="MFG30" s="4"/>
      <c r="MFH30" s="191"/>
      <c r="MFI30" s="4"/>
      <c r="MFJ30" s="191"/>
      <c r="MFK30" s="4"/>
      <c r="MFL30" s="191"/>
      <c r="MFM30" s="4"/>
      <c r="MFN30" s="191"/>
      <c r="MFO30" s="4"/>
      <c r="MFP30" s="191"/>
      <c r="MFQ30" s="4"/>
      <c r="MFR30" s="191"/>
      <c r="MFS30" s="4"/>
      <c r="MFT30" s="191"/>
      <c r="MFU30" s="4"/>
      <c r="MFV30" s="191"/>
      <c r="MFW30" s="4"/>
      <c r="MFX30" s="191"/>
      <c r="MFY30" s="4"/>
      <c r="MFZ30" s="191"/>
      <c r="MGA30" s="4"/>
      <c r="MGB30" s="191"/>
      <c r="MGC30" s="4"/>
      <c r="MGD30" s="191"/>
      <c r="MGE30" s="4"/>
      <c r="MGF30" s="191"/>
      <c r="MGG30" s="4"/>
      <c r="MGH30" s="191"/>
      <c r="MGI30" s="4"/>
      <c r="MGJ30" s="191"/>
      <c r="MGK30" s="4"/>
      <c r="MGL30" s="191"/>
      <c r="MGM30" s="4"/>
      <c r="MGN30" s="191"/>
      <c r="MGO30" s="4"/>
      <c r="MGP30" s="191"/>
      <c r="MGQ30" s="4"/>
      <c r="MGR30" s="191"/>
      <c r="MGS30" s="4"/>
      <c r="MGT30" s="191"/>
      <c r="MGU30" s="4"/>
      <c r="MGV30" s="191"/>
      <c r="MGW30" s="4"/>
      <c r="MGX30" s="191"/>
      <c r="MGY30" s="4"/>
      <c r="MGZ30" s="191"/>
      <c r="MHA30" s="4"/>
      <c r="MHB30" s="191"/>
      <c r="MHC30" s="4"/>
      <c r="MHD30" s="191"/>
      <c r="MHE30" s="4"/>
      <c r="MHF30" s="191"/>
      <c r="MHG30" s="4"/>
      <c r="MHH30" s="191"/>
      <c r="MHI30" s="4"/>
      <c r="MHJ30" s="191"/>
      <c r="MHK30" s="4"/>
      <c r="MHL30" s="191"/>
      <c r="MHM30" s="4"/>
      <c r="MHN30" s="191"/>
      <c r="MHO30" s="4"/>
      <c r="MHP30" s="191"/>
      <c r="MHQ30" s="4"/>
      <c r="MHR30" s="191"/>
      <c r="MHS30" s="4"/>
      <c r="MHT30" s="191"/>
      <c r="MHU30" s="4"/>
      <c r="MHV30" s="191"/>
      <c r="MHW30" s="4"/>
      <c r="MHX30" s="191"/>
      <c r="MHY30" s="4"/>
      <c r="MHZ30" s="191"/>
      <c r="MIA30" s="4"/>
      <c r="MIB30" s="191"/>
      <c r="MIC30" s="4"/>
      <c r="MID30" s="191"/>
      <c r="MIE30" s="4"/>
      <c r="MIF30" s="191"/>
      <c r="MIG30" s="4"/>
      <c r="MIH30" s="191"/>
      <c r="MII30" s="4"/>
      <c r="MIJ30" s="191"/>
      <c r="MIK30" s="4"/>
      <c r="MIL30" s="191"/>
      <c r="MIM30" s="4"/>
      <c r="MIN30" s="191"/>
      <c r="MIO30" s="4"/>
      <c r="MIP30" s="191"/>
      <c r="MIQ30" s="4"/>
      <c r="MIR30" s="191"/>
      <c r="MIS30" s="4"/>
      <c r="MIT30" s="191"/>
      <c r="MIU30" s="4"/>
      <c r="MIV30" s="191"/>
      <c r="MIW30" s="4"/>
      <c r="MIX30" s="191"/>
      <c r="MIY30" s="4"/>
      <c r="MIZ30" s="191"/>
      <c r="MJA30" s="4"/>
      <c r="MJB30" s="191"/>
      <c r="MJC30" s="4"/>
      <c r="MJD30" s="191"/>
      <c r="MJE30" s="4"/>
      <c r="MJF30" s="191"/>
      <c r="MJG30" s="4"/>
      <c r="MJH30" s="191"/>
      <c r="MJI30" s="4"/>
      <c r="MJJ30" s="191"/>
      <c r="MJK30" s="4"/>
      <c r="MJL30" s="191"/>
      <c r="MJM30" s="4"/>
      <c r="MJN30" s="191"/>
      <c r="MJO30" s="4"/>
      <c r="MJP30" s="191"/>
      <c r="MJQ30" s="4"/>
      <c r="MJR30" s="191"/>
      <c r="MJS30" s="4"/>
      <c r="MJT30" s="191"/>
      <c r="MJU30" s="4"/>
      <c r="MJV30" s="191"/>
      <c r="MJW30" s="4"/>
      <c r="MJX30" s="191"/>
      <c r="MJY30" s="4"/>
      <c r="MJZ30" s="191"/>
      <c r="MKA30" s="4"/>
      <c r="MKB30" s="191"/>
      <c r="MKC30" s="4"/>
      <c r="MKD30" s="191"/>
      <c r="MKE30" s="4"/>
      <c r="MKF30" s="191"/>
      <c r="MKG30" s="4"/>
      <c r="MKH30" s="191"/>
      <c r="MKI30" s="4"/>
      <c r="MKJ30" s="191"/>
      <c r="MKK30" s="4"/>
      <c r="MKL30" s="191"/>
      <c r="MKM30" s="4"/>
      <c r="MKN30" s="191"/>
      <c r="MKO30" s="4"/>
      <c r="MKP30" s="191"/>
      <c r="MKQ30" s="4"/>
      <c r="MKR30" s="191"/>
      <c r="MKS30" s="4"/>
      <c r="MKT30" s="191"/>
      <c r="MKU30" s="4"/>
      <c r="MKV30" s="191"/>
      <c r="MKW30" s="4"/>
      <c r="MKX30" s="191"/>
      <c r="MKY30" s="4"/>
      <c r="MKZ30" s="191"/>
      <c r="MLA30" s="4"/>
      <c r="MLB30" s="191"/>
      <c r="MLC30" s="4"/>
      <c r="MLD30" s="191"/>
      <c r="MLE30" s="4"/>
      <c r="MLF30" s="191"/>
      <c r="MLG30" s="4"/>
      <c r="MLH30" s="191"/>
      <c r="MLI30" s="4"/>
      <c r="MLJ30" s="191"/>
      <c r="MLK30" s="4"/>
      <c r="MLL30" s="191"/>
      <c r="MLM30" s="4"/>
      <c r="MLN30" s="191"/>
      <c r="MLO30" s="4"/>
      <c r="MLP30" s="191"/>
      <c r="MLQ30" s="4"/>
      <c r="MLR30" s="191"/>
      <c r="MLS30" s="4"/>
      <c r="MLT30" s="191"/>
      <c r="MLU30" s="4"/>
      <c r="MLV30" s="191"/>
      <c r="MLW30" s="4"/>
      <c r="MLX30" s="191"/>
      <c r="MLY30" s="4"/>
      <c r="MLZ30" s="191"/>
      <c r="MMA30" s="4"/>
      <c r="MMB30" s="191"/>
      <c r="MMC30" s="4"/>
      <c r="MMD30" s="191"/>
      <c r="MME30" s="4"/>
      <c r="MMF30" s="191"/>
      <c r="MMG30" s="4"/>
      <c r="MMH30" s="191"/>
      <c r="MMI30" s="4"/>
      <c r="MMJ30" s="191"/>
      <c r="MMK30" s="4"/>
      <c r="MML30" s="191"/>
      <c r="MMM30" s="4"/>
      <c r="MMN30" s="191"/>
      <c r="MMO30" s="4"/>
      <c r="MMP30" s="191"/>
      <c r="MMQ30" s="4"/>
      <c r="MMR30" s="191"/>
      <c r="MMS30" s="4"/>
      <c r="MMT30" s="191"/>
      <c r="MMU30" s="4"/>
      <c r="MMV30" s="191"/>
      <c r="MMW30" s="4"/>
      <c r="MMX30" s="191"/>
      <c r="MMY30" s="4"/>
      <c r="MMZ30" s="191"/>
      <c r="MNA30" s="4"/>
      <c r="MNB30" s="191"/>
      <c r="MNC30" s="4"/>
      <c r="MND30" s="191"/>
      <c r="MNE30" s="4"/>
      <c r="MNF30" s="191"/>
      <c r="MNG30" s="4"/>
      <c r="MNH30" s="191"/>
      <c r="MNI30" s="4"/>
      <c r="MNJ30" s="191"/>
      <c r="MNK30" s="4"/>
      <c r="MNL30" s="191"/>
      <c r="MNM30" s="4"/>
      <c r="MNN30" s="191"/>
      <c r="MNO30" s="4"/>
      <c r="MNP30" s="191"/>
      <c r="MNQ30" s="4"/>
      <c r="MNR30" s="191"/>
      <c r="MNS30" s="4"/>
      <c r="MNT30" s="191"/>
      <c r="MNU30" s="4"/>
      <c r="MNV30" s="191"/>
      <c r="MNW30" s="4"/>
      <c r="MNX30" s="191"/>
      <c r="MNY30" s="4"/>
      <c r="MNZ30" s="191"/>
      <c r="MOA30" s="4"/>
      <c r="MOB30" s="191"/>
      <c r="MOC30" s="4"/>
      <c r="MOD30" s="191"/>
      <c r="MOE30" s="4"/>
      <c r="MOF30" s="191"/>
      <c r="MOG30" s="4"/>
      <c r="MOH30" s="191"/>
      <c r="MOI30" s="4"/>
      <c r="MOJ30" s="191"/>
      <c r="MOK30" s="4"/>
      <c r="MOL30" s="191"/>
      <c r="MOM30" s="4"/>
      <c r="MON30" s="191"/>
      <c r="MOO30" s="4"/>
      <c r="MOP30" s="191"/>
      <c r="MOQ30" s="4"/>
      <c r="MOR30" s="191"/>
      <c r="MOS30" s="4"/>
      <c r="MOT30" s="191"/>
      <c r="MOU30" s="4"/>
      <c r="MOV30" s="191"/>
      <c r="MOW30" s="4"/>
      <c r="MOX30" s="191"/>
      <c r="MOY30" s="4"/>
      <c r="MOZ30" s="191"/>
      <c r="MPA30" s="4"/>
      <c r="MPB30" s="191"/>
      <c r="MPC30" s="4"/>
      <c r="MPD30" s="191"/>
      <c r="MPE30" s="4"/>
      <c r="MPF30" s="191"/>
      <c r="MPG30" s="4"/>
      <c r="MPH30" s="191"/>
      <c r="MPI30" s="4"/>
      <c r="MPJ30" s="191"/>
      <c r="MPK30" s="4"/>
      <c r="MPL30" s="191"/>
      <c r="MPM30" s="4"/>
      <c r="MPN30" s="191"/>
      <c r="MPO30" s="4"/>
      <c r="MPP30" s="191"/>
      <c r="MPQ30" s="4"/>
      <c r="MPR30" s="191"/>
      <c r="MPS30" s="4"/>
      <c r="MPT30" s="191"/>
      <c r="MPU30" s="4"/>
      <c r="MPV30" s="191"/>
      <c r="MPW30" s="4"/>
      <c r="MPX30" s="191"/>
      <c r="MPY30" s="4"/>
      <c r="MPZ30" s="191"/>
      <c r="MQA30" s="4"/>
      <c r="MQB30" s="191"/>
      <c r="MQC30" s="4"/>
      <c r="MQD30" s="191"/>
      <c r="MQE30" s="4"/>
      <c r="MQF30" s="191"/>
      <c r="MQG30" s="4"/>
      <c r="MQH30" s="191"/>
      <c r="MQI30" s="4"/>
      <c r="MQJ30" s="191"/>
      <c r="MQK30" s="4"/>
      <c r="MQL30" s="191"/>
      <c r="MQM30" s="4"/>
      <c r="MQN30" s="191"/>
      <c r="MQO30" s="4"/>
      <c r="MQP30" s="191"/>
      <c r="MQQ30" s="4"/>
      <c r="MQR30" s="191"/>
      <c r="MQS30" s="4"/>
      <c r="MQT30" s="191"/>
      <c r="MQU30" s="4"/>
      <c r="MQV30" s="191"/>
      <c r="MQW30" s="4"/>
      <c r="MQX30" s="191"/>
      <c r="MQY30" s="4"/>
      <c r="MQZ30" s="191"/>
      <c r="MRA30" s="4"/>
      <c r="MRB30" s="191"/>
      <c r="MRC30" s="4"/>
      <c r="MRD30" s="191"/>
      <c r="MRE30" s="4"/>
      <c r="MRF30" s="191"/>
      <c r="MRG30" s="4"/>
      <c r="MRH30" s="191"/>
      <c r="MRI30" s="4"/>
      <c r="MRJ30" s="191"/>
      <c r="MRK30" s="4"/>
      <c r="MRL30" s="191"/>
      <c r="MRM30" s="4"/>
      <c r="MRN30" s="191"/>
      <c r="MRO30" s="4"/>
      <c r="MRP30" s="191"/>
      <c r="MRQ30" s="4"/>
      <c r="MRR30" s="191"/>
      <c r="MRS30" s="4"/>
      <c r="MRT30" s="191"/>
      <c r="MRU30" s="4"/>
      <c r="MRV30" s="191"/>
      <c r="MRW30" s="4"/>
      <c r="MRX30" s="191"/>
      <c r="MRY30" s="4"/>
      <c r="MRZ30" s="191"/>
      <c r="MSA30" s="4"/>
      <c r="MSB30" s="191"/>
      <c r="MSC30" s="4"/>
      <c r="MSD30" s="191"/>
      <c r="MSE30" s="4"/>
      <c r="MSF30" s="191"/>
      <c r="MSG30" s="4"/>
      <c r="MSH30" s="191"/>
      <c r="MSI30" s="4"/>
      <c r="MSJ30" s="191"/>
      <c r="MSK30" s="4"/>
      <c r="MSL30" s="191"/>
      <c r="MSM30" s="4"/>
      <c r="MSN30" s="191"/>
      <c r="MSO30" s="4"/>
      <c r="MSP30" s="191"/>
      <c r="MSQ30" s="4"/>
      <c r="MSR30" s="191"/>
      <c r="MSS30" s="4"/>
      <c r="MST30" s="191"/>
      <c r="MSU30" s="4"/>
      <c r="MSV30" s="191"/>
      <c r="MSW30" s="4"/>
      <c r="MSX30" s="191"/>
      <c r="MSY30" s="4"/>
      <c r="MSZ30" s="191"/>
      <c r="MTA30" s="4"/>
      <c r="MTB30" s="191"/>
      <c r="MTC30" s="4"/>
      <c r="MTD30" s="191"/>
      <c r="MTE30" s="4"/>
      <c r="MTF30" s="191"/>
      <c r="MTG30" s="4"/>
      <c r="MTH30" s="191"/>
      <c r="MTI30" s="4"/>
      <c r="MTJ30" s="191"/>
      <c r="MTK30" s="4"/>
      <c r="MTL30" s="191"/>
      <c r="MTM30" s="4"/>
      <c r="MTN30" s="191"/>
      <c r="MTO30" s="4"/>
      <c r="MTP30" s="191"/>
      <c r="MTQ30" s="4"/>
      <c r="MTR30" s="191"/>
      <c r="MTS30" s="4"/>
      <c r="MTT30" s="191"/>
      <c r="MTU30" s="4"/>
      <c r="MTV30" s="191"/>
      <c r="MTW30" s="4"/>
      <c r="MTX30" s="191"/>
      <c r="MTY30" s="4"/>
      <c r="MTZ30" s="191"/>
      <c r="MUA30" s="4"/>
      <c r="MUB30" s="191"/>
      <c r="MUC30" s="4"/>
      <c r="MUD30" s="191"/>
      <c r="MUE30" s="4"/>
      <c r="MUF30" s="191"/>
      <c r="MUG30" s="4"/>
      <c r="MUH30" s="191"/>
      <c r="MUI30" s="4"/>
      <c r="MUJ30" s="191"/>
      <c r="MUK30" s="4"/>
      <c r="MUL30" s="191"/>
      <c r="MUM30" s="4"/>
      <c r="MUN30" s="191"/>
      <c r="MUO30" s="4"/>
      <c r="MUP30" s="191"/>
      <c r="MUQ30" s="4"/>
      <c r="MUR30" s="191"/>
      <c r="MUS30" s="4"/>
      <c r="MUT30" s="191"/>
      <c r="MUU30" s="4"/>
      <c r="MUV30" s="191"/>
      <c r="MUW30" s="4"/>
      <c r="MUX30" s="191"/>
      <c r="MUY30" s="4"/>
      <c r="MUZ30" s="191"/>
      <c r="MVA30" s="4"/>
      <c r="MVB30" s="191"/>
      <c r="MVC30" s="4"/>
      <c r="MVD30" s="191"/>
      <c r="MVE30" s="4"/>
      <c r="MVF30" s="191"/>
      <c r="MVG30" s="4"/>
      <c r="MVH30" s="191"/>
      <c r="MVI30" s="4"/>
      <c r="MVJ30" s="191"/>
      <c r="MVK30" s="4"/>
      <c r="MVL30" s="191"/>
      <c r="MVM30" s="4"/>
      <c r="MVN30" s="191"/>
      <c r="MVO30" s="4"/>
      <c r="MVP30" s="191"/>
      <c r="MVQ30" s="4"/>
      <c r="MVR30" s="191"/>
      <c r="MVS30" s="4"/>
      <c r="MVT30" s="191"/>
      <c r="MVU30" s="4"/>
      <c r="MVV30" s="191"/>
      <c r="MVW30" s="4"/>
      <c r="MVX30" s="191"/>
      <c r="MVY30" s="4"/>
      <c r="MVZ30" s="191"/>
      <c r="MWA30" s="4"/>
      <c r="MWB30" s="191"/>
      <c r="MWC30" s="4"/>
      <c r="MWD30" s="191"/>
      <c r="MWE30" s="4"/>
      <c r="MWF30" s="191"/>
      <c r="MWG30" s="4"/>
      <c r="MWH30" s="191"/>
      <c r="MWI30" s="4"/>
      <c r="MWJ30" s="191"/>
      <c r="MWK30" s="4"/>
      <c r="MWL30" s="191"/>
      <c r="MWM30" s="4"/>
      <c r="MWN30" s="191"/>
      <c r="MWO30" s="4"/>
      <c r="MWP30" s="191"/>
      <c r="MWQ30" s="4"/>
      <c r="MWR30" s="191"/>
      <c r="MWS30" s="4"/>
      <c r="MWT30" s="191"/>
      <c r="MWU30" s="4"/>
      <c r="MWV30" s="191"/>
      <c r="MWW30" s="4"/>
      <c r="MWX30" s="191"/>
      <c r="MWY30" s="4"/>
      <c r="MWZ30" s="191"/>
      <c r="MXA30" s="4"/>
      <c r="MXB30" s="191"/>
      <c r="MXC30" s="4"/>
      <c r="MXD30" s="191"/>
      <c r="MXE30" s="4"/>
      <c r="MXF30" s="191"/>
      <c r="MXG30" s="4"/>
      <c r="MXH30" s="191"/>
      <c r="MXI30" s="4"/>
      <c r="MXJ30" s="191"/>
      <c r="MXK30" s="4"/>
      <c r="MXL30" s="191"/>
      <c r="MXM30" s="4"/>
      <c r="MXN30" s="191"/>
      <c r="MXO30" s="4"/>
      <c r="MXP30" s="191"/>
      <c r="MXQ30" s="4"/>
      <c r="MXR30" s="191"/>
      <c r="MXS30" s="4"/>
      <c r="MXT30" s="191"/>
      <c r="MXU30" s="4"/>
      <c r="MXV30" s="191"/>
      <c r="MXW30" s="4"/>
      <c r="MXX30" s="191"/>
      <c r="MXY30" s="4"/>
      <c r="MXZ30" s="191"/>
      <c r="MYA30" s="4"/>
      <c r="MYB30" s="191"/>
      <c r="MYC30" s="4"/>
      <c r="MYD30" s="191"/>
      <c r="MYE30" s="4"/>
      <c r="MYF30" s="191"/>
      <c r="MYG30" s="4"/>
      <c r="MYH30" s="191"/>
      <c r="MYI30" s="4"/>
      <c r="MYJ30" s="191"/>
      <c r="MYK30" s="4"/>
      <c r="MYL30" s="191"/>
      <c r="MYM30" s="4"/>
      <c r="MYN30" s="191"/>
      <c r="MYO30" s="4"/>
      <c r="MYP30" s="191"/>
      <c r="MYQ30" s="4"/>
      <c r="MYR30" s="191"/>
      <c r="MYS30" s="4"/>
      <c r="MYT30" s="191"/>
      <c r="MYU30" s="4"/>
      <c r="MYV30" s="191"/>
      <c r="MYW30" s="4"/>
      <c r="MYX30" s="191"/>
      <c r="MYY30" s="4"/>
      <c r="MYZ30" s="191"/>
      <c r="MZA30" s="4"/>
      <c r="MZB30" s="191"/>
      <c r="MZC30" s="4"/>
      <c r="MZD30" s="191"/>
      <c r="MZE30" s="4"/>
      <c r="MZF30" s="191"/>
      <c r="MZG30" s="4"/>
      <c r="MZH30" s="191"/>
      <c r="MZI30" s="4"/>
      <c r="MZJ30" s="191"/>
      <c r="MZK30" s="4"/>
      <c r="MZL30" s="191"/>
      <c r="MZM30" s="4"/>
      <c r="MZN30" s="191"/>
      <c r="MZO30" s="4"/>
      <c r="MZP30" s="191"/>
      <c r="MZQ30" s="4"/>
      <c r="MZR30" s="191"/>
      <c r="MZS30" s="4"/>
      <c r="MZT30" s="191"/>
      <c r="MZU30" s="4"/>
      <c r="MZV30" s="191"/>
      <c r="MZW30" s="4"/>
      <c r="MZX30" s="191"/>
      <c r="MZY30" s="4"/>
      <c r="MZZ30" s="191"/>
      <c r="NAA30" s="4"/>
      <c r="NAB30" s="191"/>
      <c r="NAC30" s="4"/>
      <c r="NAD30" s="191"/>
      <c r="NAE30" s="4"/>
      <c r="NAF30" s="191"/>
      <c r="NAG30" s="4"/>
      <c r="NAH30" s="191"/>
      <c r="NAI30" s="4"/>
      <c r="NAJ30" s="191"/>
      <c r="NAK30" s="4"/>
      <c r="NAL30" s="191"/>
      <c r="NAM30" s="4"/>
      <c r="NAN30" s="191"/>
      <c r="NAO30" s="4"/>
      <c r="NAP30" s="191"/>
      <c r="NAQ30" s="4"/>
      <c r="NAR30" s="191"/>
      <c r="NAS30" s="4"/>
      <c r="NAT30" s="191"/>
      <c r="NAU30" s="4"/>
      <c r="NAV30" s="191"/>
      <c r="NAW30" s="4"/>
      <c r="NAX30" s="191"/>
      <c r="NAY30" s="4"/>
      <c r="NAZ30" s="191"/>
      <c r="NBA30" s="4"/>
      <c r="NBB30" s="191"/>
      <c r="NBC30" s="4"/>
      <c r="NBD30" s="191"/>
      <c r="NBE30" s="4"/>
      <c r="NBF30" s="191"/>
      <c r="NBG30" s="4"/>
      <c r="NBH30" s="191"/>
      <c r="NBI30" s="4"/>
      <c r="NBJ30" s="191"/>
      <c r="NBK30" s="4"/>
      <c r="NBL30" s="191"/>
      <c r="NBM30" s="4"/>
      <c r="NBN30" s="191"/>
      <c r="NBO30" s="4"/>
      <c r="NBP30" s="191"/>
      <c r="NBQ30" s="4"/>
      <c r="NBR30" s="191"/>
      <c r="NBS30" s="4"/>
      <c r="NBT30" s="191"/>
      <c r="NBU30" s="4"/>
      <c r="NBV30" s="191"/>
      <c r="NBW30" s="4"/>
      <c r="NBX30" s="191"/>
      <c r="NBY30" s="4"/>
      <c r="NBZ30" s="191"/>
      <c r="NCA30" s="4"/>
      <c r="NCB30" s="191"/>
      <c r="NCC30" s="4"/>
      <c r="NCD30" s="191"/>
      <c r="NCE30" s="4"/>
      <c r="NCF30" s="191"/>
      <c r="NCG30" s="4"/>
      <c r="NCH30" s="191"/>
      <c r="NCI30" s="4"/>
      <c r="NCJ30" s="191"/>
      <c r="NCK30" s="4"/>
      <c r="NCL30" s="191"/>
      <c r="NCM30" s="4"/>
      <c r="NCN30" s="191"/>
      <c r="NCO30" s="4"/>
      <c r="NCP30" s="191"/>
      <c r="NCQ30" s="4"/>
      <c r="NCR30" s="191"/>
      <c r="NCS30" s="4"/>
      <c r="NCT30" s="191"/>
      <c r="NCU30" s="4"/>
      <c r="NCV30" s="191"/>
      <c r="NCW30" s="4"/>
      <c r="NCX30" s="191"/>
      <c r="NCY30" s="4"/>
      <c r="NCZ30" s="191"/>
      <c r="NDA30" s="4"/>
      <c r="NDB30" s="191"/>
      <c r="NDC30" s="4"/>
      <c r="NDD30" s="191"/>
      <c r="NDE30" s="4"/>
      <c r="NDF30" s="191"/>
      <c r="NDG30" s="4"/>
      <c r="NDH30" s="191"/>
      <c r="NDI30" s="4"/>
      <c r="NDJ30" s="191"/>
      <c r="NDK30" s="4"/>
      <c r="NDL30" s="191"/>
      <c r="NDM30" s="4"/>
      <c r="NDN30" s="191"/>
      <c r="NDO30" s="4"/>
      <c r="NDP30" s="191"/>
      <c r="NDQ30" s="4"/>
      <c r="NDR30" s="191"/>
      <c r="NDS30" s="4"/>
      <c r="NDT30" s="191"/>
      <c r="NDU30" s="4"/>
      <c r="NDV30" s="191"/>
      <c r="NDW30" s="4"/>
      <c r="NDX30" s="191"/>
      <c r="NDY30" s="4"/>
      <c r="NDZ30" s="191"/>
      <c r="NEA30" s="4"/>
      <c r="NEB30" s="191"/>
      <c r="NEC30" s="4"/>
      <c r="NED30" s="191"/>
      <c r="NEE30" s="4"/>
      <c r="NEF30" s="191"/>
      <c r="NEG30" s="4"/>
      <c r="NEH30" s="191"/>
      <c r="NEI30" s="4"/>
      <c r="NEJ30" s="191"/>
      <c r="NEK30" s="4"/>
      <c r="NEL30" s="191"/>
      <c r="NEM30" s="4"/>
      <c r="NEN30" s="191"/>
      <c r="NEO30" s="4"/>
      <c r="NEP30" s="191"/>
      <c r="NEQ30" s="4"/>
      <c r="NER30" s="191"/>
      <c r="NES30" s="4"/>
      <c r="NET30" s="191"/>
      <c r="NEU30" s="4"/>
      <c r="NEV30" s="191"/>
      <c r="NEW30" s="4"/>
      <c r="NEX30" s="191"/>
      <c r="NEY30" s="4"/>
      <c r="NEZ30" s="191"/>
      <c r="NFA30" s="4"/>
      <c r="NFB30" s="191"/>
      <c r="NFC30" s="4"/>
      <c r="NFD30" s="191"/>
      <c r="NFE30" s="4"/>
      <c r="NFF30" s="191"/>
      <c r="NFG30" s="4"/>
      <c r="NFH30" s="191"/>
      <c r="NFI30" s="4"/>
      <c r="NFJ30" s="191"/>
      <c r="NFK30" s="4"/>
      <c r="NFL30" s="191"/>
      <c r="NFM30" s="4"/>
      <c r="NFN30" s="191"/>
      <c r="NFO30" s="4"/>
      <c r="NFP30" s="191"/>
      <c r="NFQ30" s="4"/>
      <c r="NFR30" s="191"/>
      <c r="NFS30" s="4"/>
      <c r="NFT30" s="191"/>
      <c r="NFU30" s="4"/>
      <c r="NFV30" s="191"/>
      <c r="NFW30" s="4"/>
      <c r="NFX30" s="191"/>
      <c r="NFY30" s="4"/>
      <c r="NFZ30" s="191"/>
      <c r="NGA30" s="4"/>
      <c r="NGB30" s="191"/>
      <c r="NGC30" s="4"/>
      <c r="NGD30" s="191"/>
      <c r="NGE30" s="4"/>
      <c r="NGF30" s="191"/>
      <c r="NGG30" s="4"/>
      <c r="NGH30" s="191"/>
      <c r="NGI30" s="4"/>
      <c r="NGJ30" s="191"/>
      <c r="NGK30" s="4"/>
      <c r="NGL30" s="191"/>
      <c r="NGM30" s="4"/>
      <c r="NGN30" s="191"/>
      <c r="NGO30" s="4"/>
      <c r="NGP30" s="191"/>
      <c r="NGQ30" s="4"/>
      <c r="NGR30" s="191"/>
      <c r="NGS30" s="4"/>
      <c r="NGT30" s="191"/>
      <c r="NGU30" s="4"/>
      <c r="NGV30" s="191"/>
      <c r="NGW30" s="4"/>
      <c r="NGX30" s="191"/>
      <c r="NGY30" s="4"/>
      <c r="NGZ30" s="191"/>
      <c r="NHA30" s="4"/>
      <c r="NHB30" s="191"/>
      <c r="NHC30" s="4"/>
      <c r="NHD30" s="191"/>
      <c r="NHE30" s="4"/>
      <c r="NHF30" s="191"/>
      <c r="NHG30" s="4"/>
      <c r="NHH30" s="191"/>
      <c r="NHI30" s="4"/>
      <c r="NHJ30" s="191"/>
      <c r="NHK30" s="4"/>
      <c r="NHL30" s="191"/>
      <c r="NHM30" s="4"/>
      <c r="NHN30" s="191"/>
      <c r="NHO30" s="4"/>
      <c r="NHP30" s="191"/>
      <c r="NHQ30" s="4"/>
      <c r="NHR30" s="191"/>
      <c r="NHS30" s="4"/>
      <c r="NHT30" s="191"/>
      <c r="NHU30" s="4"/>
      <c r="NHV30" s="191"/>
      <c r="NHW30" s="4"/>
      <c r="NHX30" s="191"/>
      <c r="NHY30" s="4"/>
      <c r="NHZ30" s="191"/>
      <c r="NIA30" s="4"/>
      <c r="NIB30" s="191"/>
      <c r="NIC30" s="4"/>
      <c r="NID30" s="191"/>
      <c r="NIE30" s="4"/>
      <c r="NIF30" s="191"/>
      <c r="NIG30" s="4"/>
      <c r="NIH30" s="191"/>
      <c r="NII30" s="4"/>
      <c r="NIJ30" s="191"/>
      <c r="NIK30" s="4"/>
      <c r="NIL30" s="191"/>
      <c r="NIM30" s="4"/>
      <c r="NIN30" s="191"/>
      <c r="NIO30" s="4"/>
      <c r="NIP30" s="191"/>
      <c r="NIQ30" s="4"/>
      <c r="NIR30" s="191"/>
      <c r="NIS30" s="4"/>
      <c r="NIT30" s="191"/>
      <c r="NIU30" s="4"/>
      <c r="NIV30" s="191"/>
      <c r="NIW30" s="4"/>
      <c r="NIX30" s="191"/>
      <c r="NIY30" s="4"/>
      <c r="NIZ30" s="191"/>
      <c r="NJA30" s="4"/>
      <c r="NJB30" s="191"/>
      <c r="NJC30" s="4"/>
      <c r="NJD30" s="191"/>
      <c r="NJE30" s="4"/>
      <c r="NJF30" s="191"/>
      <c r="NJG30" s="4"/>
      <c r="NJH30" s="191"/>
      <c r="NJI30" s="4"/>
      <c r="NJJ30" s="191"/>
      <c r="NJK30" s="4"/>
      <c r="NJL30" s="191"/>
      <c r="NJM30" s="4"/>
      <c r="NJN30" s="191"/>
      <c r="NJO30" s="4"/>
      <c r="NJP30" s="191"/>
      <c r="NJQ30" s="4"/>
      <c r="NJR30" s="191"/>
      <c r="NJS30" s="4"/>
      <c r="NJT30" s="191"/>
      <c r="NJU30" s="4"/>
      <c r="NJV30" s="191"/>
      <c r="NJW30" s="4"/>
      <c r="NJX30" s="191"/>
      <c r="NJY30" s="4"/>
      <c r="NJZ30" s="191"/>
      <c r="NKA30" s="4"/>
      <c r="NKB30" s="191"/>
      <c r="NKC30" s="4"/>
      <c r="NKD30" s="191"/>
      <c r="NKE30" s="4"/>
      <c r="NKF30" s="191"/>
      <c r="NKG30" s="4"/>
      <c r="NKH30" s="191"/>
      <c r="NKI30" s="4"/>
      <c r="NKJ30" s="191"/>
      <c r="NKK30" s="4"/>
      <c r="NKL30" s="191"/>
      <c r="NKM30" s="4"/>
      <c r="NKN30" s="191"/>
      <c r="NKO30" s="4"/>
      <c r="NKP30" s="191"/>
      <c r="NKQ30" s="4"/>
      <c r="NKR30" s="191"/>
      <c r="NKS30" s="4"/>
      <c r="NKT30" s="191"/>
      <c r="NKU30" s="4"/>
      <c r="NKV30" s="191"/>
      <c r="NKW30" s="4"/>
      <c r="NKX30" s="191"/>
      <c r="NKY30" s="4"/>
      <c r="NKZ30" s="191"/>
      <c r="NLA30" s="4"/>
      <c r="NLB30" s="191"/>
      <c r="NLC30" s="4"/>
      <c r="NLD30" s="191"/>
      <c r="NLE30" s="4"/>
      <c r="NLF30" s="191"/>
      <c r="NLG30" s="4"/>
      <c r="NLH30" s="191"/>
      <c r="NLI30" s="4"/>
      <c r="NLJ30" s="191"/>
      <c r="NLK30" s="4"/>
      <c r="NLL30" s="191"/>
      <c r="NLM30" s="4"/>
      <c r="NLN30" s="191"/>
      <c r="NLO30" s="4"/>
      <c r="NLP30" s="191"/>
      <c r="NLQ30" s="4"/>
      <c r="NLR30" s="191"/>
      <c r="NLS30" s="4"/>
      <c r="NLT30" s="191"/>
      <c r="NLU30" s="4"/>
      <c r="NLV30" s="191"/>
      <c r="NLW30" s="4"/>
      <c r="NLX30" s="191"/>
      <c r="NLY30" s="4"/>
      <c r="NLZ30" s="191"/>
      <c r="NMA30" s="4"/>
      <c r="NMB30" s="191"/>
      <c r="NMC30" s="4"/>
      <c r="NMD30" s="191"/>
      <c r="NME30" s="4"/>
      <c r="NMF30" s="191"/>
      <c r="NMG30" s="4"/>
      <c r="NMH30" s="191"/>
      <c r="NMI30" s="4"/>
      <c r="NMJ30" s="191"/>
      <c r="NMK30" s="4"/>
      <c r="NML30" s="191"/>
      <c r="NMM30" s="4"/>
      <c r="NMN30" s="191"/>
      <c r="NMO30" s="4"/>
      <c r="NMP30" s="191"/>
      <c r="NMQ30" s="4"/>
      <c r="NMR30" s="191"/>
      <c r="NMS30" s="4"/>
      <c r="NMT30" s="191"/>
      <c r="NMU30" s="4"/>
      <c r="NMV30" s="191"/>
      <c r="NMW30" s="4"/>
      <c r="NMX30" s="191"/>
      <c r="NMY30" s="4"/>
      <c r="NMZ30" s="191"/>
      <c r="NNA30" s="4"/>
      <c r="NNB30" s="191"/>
      <c r="NNC30" s="4"/>
      <c r="NND30" s="191"/>
      <c r="NNE30" s="4"/>
      <c r="NNF30" s="191"/>
      <c r="NNG30" s="4"/>
      <c r="NNH30" s="191"/>
      <c r="NNI30" s="4"/>
      <c r="NNJ30" s="191"/>
      <c r="NNK30" s="4"/>
      <c r="NNL30" s="191"/>
      <c r="NNM30" s="4"/>
      <c r="NNN30" s="191"/>
      <c r="NNO30" s="4"/>
      <c r="NNP30" s="191"/>
      <c r="NNQ30" s="4"/>
      <c r="NNR30" s="191"/>
      <c r="NNS30" s="4"/>
      <c r="NNT30" s="191"/>
      <c r="NNU30" s="4"/>
      <c r="NNV30" s="191"/>
      <c r="NNW30" s="4"/>
      <c r="NNX30" s="191"/>
      <c r="NNY30" s="4"/>
      <c r="NNZ30" s="191"/>
      <c r="NOA30" s="4"/>
      <c r="NOB30" s="191"/>
      <c r="NOC30" s="4"/>
      <c r="NOD30" s="191"/>
      <c r="NOE30" s="4"/>
      <c r="NOF30" s="191"/>
      <c r="NOG30" s="4"/>
      <c r="NOH30" s="191"/>
      <c r="NOI30" s="4"/>
      <c r="NOJ30" s="191"/>
      <c r="NOK30" s="4"/>
      <c r="NOL30" s="191"/>
      <c r="NOM30" s="4"/>
      <c r="NON30" s="191"/>
      <c r="NOO30" s="4"/>
      <c r="NOP30" s="191"/>
      <c r="NOQ30" s="4"/>
      <c r="NOR30" s="191"/>
      <c r="NOS30" s="4"/>
      <c r="NOT30" s="191"/>
      <c r="NOU30" s="4"/>
      <c r="NOV30" s="191"/>
      <c r="NOW30" s="4"/>
      <c r="NOX30" s="191"/>
      <c r="NOY30" s="4"/>
      <c r="NOZ30" s="191"/>
      <c r="NPA30" s="4"/>
      <c r="NPB30" s="191"/>
      <c r="NPC30" s="4"/>
      <c r="NPD30" s="191"/>
      <c r="NPE30" s="4"/>
      <c r="NPF30" s="191"/>
      <c r="NPG30" s="4"/>
      <c r="NPH30" s="191"/>
      <c r="NPI30" s="4"/>
      <c r="NPJ30" s="191"/>
      <c r="NPK30" s="4"/>
      <c r="NPL30" s="191"/>
      <c r="NPM30" s="4"/>
      <c r="NPN30" s="191"/>
      <c r="NPO30" s="4"/>
      <c r="NPP30" s="191"/>
      <c r="NPQ30" s="4"/>
      <c r="NPR30" s="191"/>
      <c r="NPS30" s="4"/>
      <c r="NPT30" s="191"/>
      <c r="NPU30" s="4"/>
      <c r="NPV30" s="191"/>
      <c r="NPW30" s="4"/>
      <c r="NPX30" s="191"/>
      <c r="NPY30" s="4"/>
      <c r="NPZ30" s="191"/>
      <c r="NQA30" s="4"/>
      <c r="NQB30" s="191"/>
      <c r="NQC30" s="4"/>
      <c r="NQD30" s="191"/>
      <c r="NQE30" s="4"/>
      <c r="NQF30" s="191"/>
      <c r="NQG30" s="4"/>
      <c r="NQH30" s="191"/>
      <c r="NQI30" s="4"/>
      <c r="NQJ30" s="191"/>
      <c r="NQK30" s="4"/>
      <c r="NQL30" s="191"/>
      <c r="NQM30" s="4"/>
      <c r="NQN30" s="191"/>
      <c r="NQO30" s="4"/>
      <c r="NQP30" s="191"/>
      <c r="NQQ30" s="4"/>
      <c r="NQR30" s="191"/>
      <c r="NQS30" s="4"/>
      <c r="NQT30" s="191"/>
      <c r="NQU30" s="4"/>
      <c r="NQV30" s="191"/>
      <c r="NQW30" s="4"/>
      <c r="NQX30" s="191"/>
      <c r="NQY30" s="4"/>
      <c r="NQZ30" s="191"/>
      <c r="NRA30" s="4"/>
      <c r="NRB30" s="191"/>
      <c r="NRC30" s="4"/>
      <c r="NRD30" s="191"/>
      <c r="NRE30" s="4"/>
      <c r="NRF30" s="191"/>
      <c r="NRG30" s="4"/>
      <c r="NRH30" s="191"/>
      <c r="NRI30" s="4"/>
      <c r="NRJ30" s="191"/>
      <c r="NRK30" s="4"/>
      <c r="NRL30" s="191"/>
      <c r="NRM30" s="4"/>
      <c r="NRN30" s="191"/>
      <c r="NRO30" s="4"/>
      <c r="NRP30" s="191"/>
      <c r="NRQ30" s="4"/>
      <c r="NRR30" s="191"/>
      <c r="NRS30" s="4"/>
      <c r="NRT30" s="191"/>
      <c r="NRU30" s="4"/>
      <c r="NRV30" s="191"/>
      <c r="NRW30" s="4"/>
      <c r="NRX30" s="191"/>
      <c r="NRY30" s="4"/>
      <c r="NRZ30" s="191"/>
      <c r="NSA30" s="4"/>
      <c r="NSB30" s="191"/>
      <c r="NSC30" s="4"/>
      <c r="NSD30" s="191"/>
      <c r="NSE30" s="4"/>
      <c r="NSF30" s="191"/>
      <c r="NSG30" s="4"/>
      <c r="NSH30" s="191"/>
      <c r="NSI30" s="4"/>
      <c r="NSJ30" s="191"/>
      <c r="NSK30" s="4"/>
      <c r="NSL30" s="191"/>
      <c r="NSM30" s="4"/>
      <c r="NSN30" s="191"/>
      <c r="NSO30" s="4"/>
      <c r="NSP30" s="191"/>
      <c r="NSQ30" s="4"/>
      <c r="NSR30" s="191"/>
      <c r="NSS30" s="4"/>
      <c r="NST30" s="191"/>
      <c r="NSU30" s="4"/>
      <c r="NSV30" s="191"/>
      <c r="NSW30" s="4"/>
      <c r="NSX30" s="191"/>
      <c r="NSY30" s="4"/>
      <c r="NSZ30" s="191"/>
      <c r="NTA30" s="4"/>
      <c r="NTB30" s="191"/>
      <c r="NTC30" s="4"/>
      <c r="NTD30" s="191"/>
      <c r="NTE30" s="4"/>
      <c r="NTF30" s="191"/>
      <c r="NTG30" s="4"/>
      <c r="NTH30" s="191"/>
      <c r="NTI30" s="4"/>
      <c r="NTJ30" s="191"/>
      <c r="NTK30" s="4"/>
      <c r="NTL30" s="191"/>
      <c r="NTM30" s="4"/>
      <c r="NTN30" s="191"/>
      <c r="NTO30" s="4"/>
      <c r="NTP30" s="191"/>
      <c r="NTQ30" s="4"/>
      <c r="NTR30" s="191"/>
      <c r="NTS30" s="4"/>
      <c r="NTT30" s="191"/>
      <c r="NTU30" s="4"/>
      <c r="NTV30" s="191"/>
      <c r="NTW30" s="4"/>
      <c r="NTX30" s="191"/>
      <c r="NTY30" s="4"/>
      <c r="NTZ30" s="191"/>
      <c r="NUA30" s="4"/>
      <c r="NUB30" s="191"/>
      <c r="NUC30" s="4"/>
      <c r="NUD30" s="191"/>
      <c r="NUE30" s="4"/>
      <c r="NUF30" s="191"/>
      <c r="NUG30" s="4"/>
      <c r="NUH30" s="191"/>
      <c r="NUI30" s="4"/>
      <c r="NUJ30" s="191"/>
      <c r="NUK30" s="4"/>
      <c r="NUL30" s="191"/>
      <c r="NUM30" s="4"/>
      <c r="NUN30" s="191"/>
      <c r="NUO30" s="4"/>
      <c r="NUP30" s="191"/>
      <c r="NUQ30" s="4"/>
      <c r="NUR30" s="191"/>
      <c r="NUS30" s="4"/>
      <c r="NUT30" s="191"/>
      <c r="NUU30" s="4"/>
      <c r="NUV30" s="191"/>
      <c r="NUW30" s="4"/>
      <c r="NUX30" s="191"/>
      <c r="NUY30" s="4"/>
      <c r="NUZ30" s="191"/>
      <c r="NVA30" s="4"/>
      <c r="NVB30" s="191"/>
      <c r="NVC30" s="4"/>
      <c r="NVD30" s="191"/>
      <c r="NVE30" s="4"/>
      <c r="NVF30" s="191"/>
      <c r="NVG30" s="4"/>
      <c r="NVH30" s="191"/>
      <c r="NVI30" s="4"/>
      <c r="NVJ30" s="191"/>
      <c r="NVK30" s="4"/>
      <c r="NVL30" s="191"/>
      <c r="NVM30" s="4"/>
      <c r="NVN30" s="191"/>
      <c r="NVO30" s="4"/>
      <c r="NVP30" s="191"/>
      <c r="NVQ30" s="4"/>
      <c r="NVR30" s="191"/>
      <c r="NVS30" s="4"/>
      <c r="NVT30" s="191"/>
      <c r="NVU30" s="4"/>
      <c r="NVV30" s="191"/>
      <c r="NVW30" s="4"/>
      <c r="NVX30" s="191"/>
      <c r="NVY30" s="4"/>
      <c r="NVZ30" s="191"/>
      <c r="NWA30" s="4"/>
      <c r="NWB30" s="191"/>
      <c r="NWC30" s="4"/>
      <c r="NWD30" s="191"/>
      <c r="NWE30" s="4"/>
      <c r="NWF30" s="191"/>
      <c r="NWG30" s="4"/>
      <c r="NWH30" s="191"/>
      <c r="NWI30" s="4"/>
      <c r="NWJ30" s="191"/>
      <c r="NWK30" s="4"/>
      <c r="NWL30" s="191"/>
      <c r="NWM30" s="4"/>
      <c r="NWN30" s="191"/>
      <c r="NWO30" s="4"/>
      <c r="NWP30" s="191"/>
      <c r="NWQ30" s="4"/>
      <c r="NWR30" s="191"/>
      <c r="NWS30" s="4"/>
      <c r="NWT30" s="191"/>
      <c r="NWU30" s="4"/>
      <c r="NWV30" s="191"/>
      <c r="NWW30" s="4"/>
      <c r="NWX30" s="191"/>
      <c r="NWY30" s="4"/>
      <c r="NWZ30" s="191"/>
      <c r="NXA30" s="4"/>
      <c r="NXB30" s="191"/>
      <c r="NXC30" s="4"/>
      <c r="NXD30" s="191"/>
      <c r="NXE30" s="4"/>
      <c r="NXF30" s="191"/>
      <c r="NXG30" s="4"/>
      <c r="NXH30" s="191"/>
      <c r="NXI30" s="4"/>
      <c r="NXJ30" s="191"/>
      <c r="NXK30" s="4"/>
      <c r="NXL30" s="191"/>
      <c r="NXM30" s="4"/>
      <c r="NXN30" s="191"/>
      <c r="NXO30" s="4"/>
      <c r="NXP30" s="191"/>
      <c r="NXQ30" s="4"/>
      <c r="NXR30" s="191"/>
      <c r="NXS30" s="4"/>
      <c r="NXT30" s="191"/>
      <c r="NXU30" s="4"/>
      <c r="NXV30" s="191"/>
      <c r="NXW30" s="4"/>
      <c r="NXX30" s="191"/>
      <c r="NXY30" s="4"/>
      <c r="NXZ30" s="191"/>
      <c r="NYA30" s="4"/>
      <c r="NYB30" s="191"/>
      <c r="NYC30" s="4"/>
      <c r="NYD30" s="191"/>
      <c r="NYE30" s="4"/>
      <c r="NYF30" s="191"/>
      <c r="NYG30" s="4"/>
      <c r="NYH30" s="191"/>
      <c r="NYI30" s="4"/>
      <c r="NYJ30" s="191"/>
      <c r="NYK30" s="4"/>
      <c r="NYL30" s="191"/>
      <c r="NYM30" s="4"/>
      <c r="NYN30" s="191"/>
      <c r="NYO30" s="4"/>
      <c r="NYP30" s="191"/>
      <c r="NYQ30" s="4"/>
      <c r="NYR30" s="191"/>
      <c r="NYS30" s="4"/>
      <c r="NYT30" s="191"/>
      <c r="NYU30" s="4"/>
      <c r="NYV30" s="191"/>
      <c r="NYW30" s="4"/>
      <c r="NYX30" s="191"/>
      <c r="NYY30" s="4"/>
      <c r="NYZ30" s="191"/>
      <c r="NZA30" s="4"/>
      <c r="NZB30" s="191"/>
      <c r="NZC30" s="4"/>
      <c r="NZD30" s="191"/>
      <c r="NZE30" s="4"/>
      <c r="NZF30" s="191"/>
      <c r="NZG30" s="4"/>
      <c r="NZH30" s="191"/>
      <c r="NZI30" s="4"/>
      <c r="NZJ30" s="191"/>
      <c r="NZK30" s="4"/>
      <c r="NZL30" s="191"/>
      <c r="NZM30" s="4"/>
      <c r="NZN30" s="191"/>
      <c r="NZO30" s="4"/>
      <c r="NZP30" s="191"/>
      <c r="NZQ30" s="4"/>
      <c r="NZR30" s="191"/>
      <c r="NZS30" s="4"/>
      <c r="NZT30" s="191"/>
      <c r="NZU30" s="4"/>
      <c r="NZV30" s="191"/>
      <c r="NZW30" s="4"/>
      <c r="NZX30" s="191"/>
      <c r="NZY30" s="4"/>
      <c r="NZZ30" s="191"/>
      <c r="OAA30" s="4"/>
      <c r="OAB30" s="191"/>
      <c r="OAC30" s="4"/>
      <c r="OAD30" s="191"/>
      <c r="OAE30" s="4"/>
      <c r="OAF30" s="191"/>
      <c r="OAG30" s="4"/>
      <c r="OAH30" s="191"/>
      <c r="OAI30" s="4"/>
      <c r="OAJ30" s="191"/>
      <c r="OAK30" s="4"/>
      <c r="OAL30" s="191"/>
      <c r="OAM30" s="4"/>
      <c r="OAN30" s="191"/>
      <c r="OAO30" s="4"/>
      <c r="OAP30" s="191"/>
      <c r="OAQ30" s="4"/>
      <c r="OAR30" s="191"/>
      <c r="OAS30" s="4"/>
      <c r="OAT30" s="191"/>
      <c r="OAU30" s="4"/>
      <c r="OAV30" s="191"/>
      <c r="OAW30" s="4"/>
      <c r="OAX30" s="191"/>
      <c r="OAY30" s="4"/>
      <c r="OAZ30" s="191"/>
      <c r="OBA30" s="4"/>
      <c r="OBB30" s="191"/>
      <c r="OBC30" s="4"/>
      <c r="OBD30" s="191"/>
      <c r="OBE30" s="4"/>
      <c r="OBF30" s="191"/>
      <c r="OBG30" s="4"/>
      <c r="OBH30" s="191"/>
      <c r="OBI30" s="4"/>
      <c r="OBJ30" s="191"/>
      <c r="OBK30" s="4"/>
      <c r="OBL30" s="191"/>
      <c r="OBM30" s="4"/>
      <c r="OBN30" s="191"/>
      <c r="OBO30" s="4"/>
      <c r="OBP30" s="191"/>
      <c r="OBQ30" s="4"/>
      <c r="OBR30" s="191"/>
      <c r="OBS30" s="4"/>
      <c r="OBT30" s="191"/>
      <c r="OBU30" s="4"/>
      <c r="OBV30" s="191"/>
      <c r="OBW30" s="4"/>
      <c r="OBX30" s="191"/>
      <c r="OBY30" s="4"/>
      <c r="OBZ30" s="191"/>
      <c r="OCA30" s="4"/>
      <c r="OCB30" s="191"/>
      <c r="OCC30" s="4"/>
      <c r="OCD30" s="191"/>
      <c r="OCE30" s="4"/>
      <c r="OCF30" s="191"/>
      <c r="OCG30" s="4"/>
      <c r="OCH30" s="191"/>
      <c r="OCI30" s="4"/>
      <c r="OCJ30" s="191"/>
      <c r="OCK30" s="4"/>
      <c r="OCL30" s="191"/>
      <c r="OCM30" s="4"/>
      <c r="OCN30" s="191"/>
      <c r="OCO30" s="4"/>
      <c r="OCP30" s="191"/>
      <c r="OCQ30" s="4"/>
      <c r="OCR30" s="191"/>
      <c r="OCS30" s="4"/>
      <c r="OCT30" s="191"/>
      <c r="OCU30" s="4"/>
      <c r="OCV30" s="191"/>
      <c r="OCW30" s="4"/>
      <c r="OCX30" s="191"/>
      <c r="OCY30" s="4"/>
      <c r="OCZ30" s="191"/>
      <c r="ODA30" s="4"/>
      <c r="ODB30" s="191"/>
      <c r="ODC30" s="4"/>
      <c r="ODD30" s="191"/>
      <c r="ODE30" s="4"/>
      <c r="ODF30" s="191"/>
      <c r="ODG30" s="4"/>
      <c r="ODH30" s="191"/>
      <c r="ODI30" s="4"/>
      <c r="ODJ30" s="191"/>
      <c r="ODK30" s="4"/>
      <c r="ODL30" s="191"/>
      <c r="ODM30" s="4"/>
      <c r="ODN30" s="191"/>
      <c r="ODO30" s="4"/>
      <c r="ODP30" s="191"/>
      <c r="ODQ30" s="4"/>
      <c r="ODR30" s="191"/>
      <c r="ODS30" s="4"/>
      <c r="ODT30" s="191"/>
      <c r="ODU30" s="4"/>
      <c r="ODV30" s="191"/>
      <c r="ODW30" s="4"/>
      <c r="ODX30" s="191"/>
      <c r="ODY30" s="4"/>
      <c r="ODZ30" s="191"/>
      <c r="OEA30" s="4"/>
      <c r="OEB30" s="191"/>
      <c r="OEC30" s="4"/>
      <c r="OED30" s="191"/>
      <c r="OEE30" s="4"/>
      <c r="OEF30" s="191"/>
      <c r="OEG30" s="4"/>
      <c r="OEH30" s="191"/>
      <c r="OEI30" s="4"/>
      <c r="OEJ30" s="191"/>
      <c r="OEK30" s="4"/>
      <c r="OEL30" s="191"/>
      <c r="OEM30" s="4"/>
      <c r="OEN30" s="191"/>
      <c r="OEO30" s="4"/>
      <c r="OEP30" s="191"/>
      <c r="OEQ30" s="4"/>
      <c r="OER30" s="191"/>
      <c r="OES30" s="4"/>
      <c r="OET30" s="191"/>
      <c r="OEU30" s="4"/>
      <c r="OEV30" s="191"/>
      <c r="OEW30" s="4"/>
      <c r="OEX30" s="191"/>
      <c r="OEY30" s="4"/>
      <c r="OEZ30" s="191"/>
      <c r="OFA30" s="4"/>
      <c r="OFB30" s="191"/>
      <c r="OFC30" s="4"/>
      <c r="OFD30" s="191"/>
      <c r="OFE30" s="4"/>
      <c r="OFF30" s="191"/>
      <c r="OFG30" s="4"/>
      <c r="OFH30" s="191"/>
      <c r="OFI30" s="4"/>
      <c r="OFJ30" s="191"/>
      <c r="OFK30" s="4"/>
      <c r="OFL30" s="191"/>
      <c r="OFM30" s="4"/>
      <c r="OFN30" s="191"/>
      <c r="OFO30" s="4"/>
      <c r="OFP30" s="191"/>
      <c r="OFQ30" s="4"/>
      <c r="OFR30" s="191"/>
      <c r="OFS30" s="4"/>
      <c r="OFT30" s="191"/>
      <c r="OFU30" s="4"/>
      <c r="OFV30" s="191"/>
      <c r="OFW30" s="4"/>
      <c r="OFX30" s="191"/>
      <c r="OFY30" s="4"/>
      <c r="OFZ30" s="191"/>
      <c r="OGA30" s="4"/>
      <c r="OGB30" s="191"/>
      <c r="OGC30" s="4"/>
      <c r="OGD30" s="191"/>
      <c r="OGE30" s="4"/>
      <c r="OGF30" s="191"/>
      <c r="OGG30" s="4"/>
      <c r="OGH30" s="191"/>
      <c r="OGI30" s="4"/>
      <c r="OGJ30" s="191"/>
      <c r="OGK30" s="4"/>
      <c r="OGL30" s="191"/>
      <c r="OGM30" s="4"/>
      <c r="OGN30" s="191"/>
      <c r="OGO30" s="4"/>
      <c r="OGP30" s="191"/>
      <c r="OGQ30" s="4"/>
      <c r="OGR30" s="191"/>
      <c r="OGS30" s="4"/>
      <c r="OGT30" s="191"/>
      <c r="OGU30" s="4"/>
      <c r="OGV30" s="191"/>
      <c r="OGW30" s="4"/>
      <c r="OGX30" s="191"/>
      <c r="OGY30" s="4"/>
      <c r="OGZ30" s="191"/>
      <c r="OHA30" s="4"/>
      <c r="OHB30" s="191"/>
      <c r="OHC30" s="4"/>
      <c r="OHD30" s="191"/>
      <c r="OHE30" s="4"/>
      <c r="OHF30" s="191"/>
      <c r="OHG30" s="4"/>
      <c r="OHH30" s="191"/>
      <c r="OHI30" s="4"/>
      <c r="OHJ30" s="191"/>
      <c r="OHK30" s="4"/>
      <c r="OHL30" s="191"/>
      <c r="OHM30" s="4"/>
      <c r="OHN30" s="191"/>
      <c r="OHO30" s="4"/>
      <c r="OHP30" s="191"/>
      <c r="OHQ30" s="4"/>
      <c r="OHR30" s="191"/>
      <c r="OHS30" s="4"/>
      <c r="OHT30" s="191"/>
      <c r="OHU30" s="4"/>
      <c r="OHV30" s="191"/>
      <c r="OHW30" s="4"/>
      <c r="OHX30" s="191"/>
      <c r="OHY30" s="4"/>
      <c r="OHZ30" s="191"/>
      <c r="OIA30" s="4"/>
      <c r="OIB30" s="191"/>
      <c r="OIC30" s="4"/>
      <c r="OID30" s="191"/>
      <c r="OIE30" s="4"/>
      <c r="OIF30" s="191"/>
      <c r="OIG30" s="4"/>
      <c r="OIH30" s="191"/>
      <c r="OII30" s="4"/>
      <c r="OIJ30" s="191"/>
      <c r="OIK30" s="4"/>
      <c r="OIL30" s="191"/>
      <c r="OIM30" s="4"/>
      <c r="OIN30" s="191"/>
      <c r="OIO30" s="4"/>
      <c r="OIP30" s="191"/>
      <c r="OIQ30" s="4"/>
      <c r="OIR30" s="191"/>
      <c r="OIS30" s="4"/>
      <c r="OIT30" s="191"/>
      <c r="OIU30" s="4"/>
      <c r="OIV30" s="191"/>
      <c r="OIW30" s="4"/>
      <c r="OIX30" s="191"/>
      <c r="OIY30" s="4"/>
      <c r="OIZ30" s="191"/>
      <c r="OJA30" s="4"/>
      <c r="OJB30" s="191"/>
      <c r="OJC30" s="4"/>
      <c r="OJD30" s="191"/>
      <c r="OJE30" s="4"/>
      <c r="OJF30" s="191"/>
      <c r="OJG30" s="4"/>
      <c r="OJH30" s="191"/>
      <c r="OJI30" s="4"/>
      <c r="OJJ30" s="191"/>
      <c r="OJK30" s="4"/>
      <c r="OJL30" s="191"/>
      <c r="OJM30" s="4"/>
      <c r="OJN30" s="191"/>
      <c r="OJO30" s="4"/>
      <c r="OJP30" s="191"/>
      <c r="OJQ30" s="4"/>
      <c r="OJR30" s="191"/>
      <c r="OJS30" s="4"/>
      <c r="OJT30" s="191"/>
      <c r="OJU30" s="4"/>
      <c r="OJV30" s="191"/>
      <c r="OJW30" s="4"/>
      <c r="OJX30" s="191"/>
      <c r="OJY30" s="4"/>
      <c r="OJZ30" s="191"/>
      <c r="OKA30" s="4"/>
      <c r="OKB30" s="191"/>
      <c r="OKC30" s="4"/>
      <c r="OKD30" s="191"/>
      <c r="OKE30" s="4"/>
      <c r="OKF30" s="191"/>
      <c r="OKG30" s="4"/>
      <c r="OKH30" s="191"/>
      <c r="OKI30" s="4"/>
      <c r="OKJ30" s="191"/>
      <c r="OKK30" s="4"/>
      <c r="OKL30" s="191"/>
      <c r="OKM30" s="4"/>
      <c r="OKN30" s="191"/>
      <c r="OKO30" s="4"/>
      <c r="OKP30" s="191"/>
      <c r="OKQ30" s="4"/>
      <c r="OKR30" s="191"/>
      <c r="OKS30" s="4"/>
      <c r="OKT30" s="191"/>
      <c r="OKU30" s="4"/>
      <c r="OKV30" s="191"/>
      <c r="OKW30" s="4"/>
      <c r="OKX30" s="191"/>
      <c r="OKY30" s="4"/>
      <c r="OKZ30" s="191"/>
      <c r="OLA30" s="4"/>
      <c r="OLB30" s="191"/>
      <c r="OLC30" s="4"/>
      <c r="OLD30" s="191"/>
      <c r="OLE30" s="4"/>
      <c r="OLF30" s="191"/>
      <c r="OLG30" s="4"/>
      <c r="OLH30" s="191"/>
      <c r="OLI30" s="4"/>
      <c r="OLJ30" s="191"/>
      <c r="OLK30" s="4"/>
      <c r="OLL30" s="191"/>
      <c r="OLM30" s="4"/>
      <c r="OLN30" s="191"/>
      <c r="OLO30" s="4"/>
      <c r="OLP30" s="191"/>
      <c r="OLQ30" s="4"/>
      <c r="OLR30" s="191"/>
      <c r="OLS30" s="4"/>
      <c r="OLT30" s="191"/>
      <c r="OLU30" s="4"/>
      <c r="OLV30" s="191"/>
      <c r="OLW30" s="4"/>
      <c r="OLX30" s="191"/>
      <c r="OLY30" s="4"/>
      <c r="OLZ30" s="191"/>
      <c r="OMA30" s="4"/>
      <c r="OMB30" s="191"/>
      <c r="OMC30" s="4"/>
      <c r="OMD30" s="191"/>
      <c r="OME30" s="4"/>
      <c r="OMF30" s="191"/>
      <c r="OMG30" s="4"/>
      <c r="OMH30" s="191"/>
      <c r="OMI30" s="4"/>
      <c r="OMJ30" s="191"/>
      <c r="OMK30" s="4"/>
      <c r="OML30" s="191"/>
      <c r="OMM30" s="4"/>
      <c r="OMN30" s="191"/>
      <c r="OMO30" s="4"/>
      <c r="OMP30" s="191"/>
      <c r="OMQ30" s="4"/>
      <c r="OMR30" s="191"/>
      <c r="OMS30" s="4"/>
      <c r="OMT30" s="191"/>
      <c r="OMU30" s="4"/>
      <c r="OMV30" s="191"/>
      <c r="OMW30" s="4"/>
      <c r="OMX30" s="191"/>
      <c r="OMY30" s="4"/>
      <c r="OMZ30" s="191"/>
      <c r="ONA30" s="4"/>
      <c r="ONB30" s="191"/>
      <c r="ONC30" s="4"/>
      <c r="OND30" s="191"/>
      <c r="ONE30" s="4"/>
      <c r="ONF30" s="191"/>
      <c r="ONG30" s="4"/>
      <c r="ONH30" s="191"/>
      <c r="ONI30" s="4"/>
      <c r="ONJ30" s="191"/>
      <c r="ONK30" s="4"/>
      <c r="ONL30" s="191"/>
      <c r="ONM30" s="4"/>
      <c r="ONN30" s="191"/>
      <c r="ONO30" s="4"/>
      <c r="ONP30" s="191"/>
      <c r="ONQ30" s="4"/>
      <c r="ONR30" s="191"/>
      <c r="ONS30" s="4"/>
      <c r="ONT30" s="191"/>
      <c r="ONU30" s="4"/>
      <c r="ONV30" s="191"/>
      <c r="ONW30" s="4"/>
      <c r="ONX30" s="191"/>
      <c r="ONY30" s="4"/>
      <c r="ONZ30" s="191"/>
      <c r="OOA30" s="4"/>
      <c r="OOB30" s="191"/>
      <c r="OOC30" s="4"/>
      <c r="OOD30" s="191"/>
      <c r="OOE30" s="4"/>
      <c r="OOF30" s="191"/>
      <c r="OOG30" s="4"/>
      <c r="OOH30" s="191"/>
      <c r="OOI30" s="4"/>
      <c r="OOJ30" s="191"/>
      <c r="OOK30" s="4"/>
      <c r="OOL30" s="191"/>
      <c r="OOM30" s="4"/>
      <c r="OON30" s="191"/>
      <c r="OOO30" s="4"/>
      <c r="OOP30" s="191"/>
      <c r="OOQ30" s="4"/>
      <c r="OOR30" s="191"/>
      <c r="OOS30" s="4"/>
      <c r="OOT30" s="191"/>
      <c r="OOU30" s="4"/>
      <c r="OOV30" s="191"/>
      <c r="OOW30" s="4"/>
      <c r="OOX30" s="191"/>
      <c r="OOY30" s="4"/>
      <c r="OOZ30" s="191"/>
      <c r="OPA30" s="4"/>
      <c r="OPB30" s="191"/>
      <c r="OPC30" s="4"/>
      <c r="OPD30" s="191"/>
      <c r="OPE30" s="4"/>
      <c r="OPF30" s="191"/>
      <c r="OPG30" s="4"/>
      <c r="OPH30" s="191"/>
      <c r="OPI30" s="4"/>
      <c r="OPJ30" s="191"/>
      <c r="OPK30" s="4"/>
      <c r="OPL30" s="191"/>
      <c r="OPM30" s="4"/>
      <c r="OPN30" s="191"/>
      <c r="OPO30" s="4"/>
      <c r="OPP30" s="191"/>
      <c r="OPQ30" s="4"/>
      <c r="OPR30" s="191"/>
      <c r="OPS30" s="4"/>
      <c r="OPT30" s="191"/>
      <c r="OPU30" s="4"/>
      <c r="OPV30" s="191"/>
      <c r="OPW30" s="4"/>
      <c r="OPX30" s="191"/>
      <c r="OPY30" s="4"/>
      <c r="OPZ30" s="191"/>
      <c r="OQA30" s="4"/>
      <c r="OQB30" s="191"/>
      <c r="OQC30" s="4"/>
      <c r="OQD30" s="191"/>
      <c r="OQE30" s="4"/>
      <c r="OQF30" s="191"/>
      <c r="OQG30" s="4"/>
      <c r="OQH30" s="191"/>
      <c r="OQI30" s="4"/>
      <c r="OQJ30" s="191"/>
      <c r="OQK30" s="4"/>
      <c r="OQL30" s="191"/>
      <c r="OQM30" s="4"/>
      <c r="OQN30" s="191"/>
      <c r="OQO30" s="4"/>
      <c r="OQP30" s="191"/>
      <c r="OQQ30" s="4"/>
      <c r="OQR30" s="191"/>
      <c r="OQS30" s="4"/>
      <c r="OQT30" s="191"/>
      <c r="OQU30" s="4"/>
      <c r="OQV30" s="191"/>
      <c r="OQW30" s="4"/>
      <c r="OQX30" s="191"/>
      <c r="OQY30" s="4"/>
      <c r="OQZ30" s="191"/>
      <c r="ORA30" s="4"/>
      <c r="ORB30" s="191"/>
      <c r="ORC30" s="4"/>
      <c r="ORD30" s="191"/>
      <c r="ORE30" s="4"/>
      <c r="ORF30" s="191"/>
      <c r="ORG30" s="4"/>
      <c r="ORH30" s="191"/>
      <c r="ORI30" s="4"/>
      <c r="ORJ30" s="191"/>
      <c r="ORK30" s="4"/>
      <c r="ORL30" s="191"/>
      <c r="ORM30" s="4"/>
      <c r="ORN30" s="191"/>
      <c r="ORO30" s="4"/>
      <c r="ORP30" s="191"/>
      <c r="ORQ30" s="4"/>
      <c r="ORR30" s="191"/>
      <c r="ORS30" s="4"/>
      <c r="ORT30" s="191"/>
      <c r="ORU30" s="4"/>
      <c r="ORV30" s="191"/>
      <c r="ORW30" s="4"/>
      <c r="ORX30" s="191"/>
      <c r="ORY30" s="4"/>
      <c r="ORZ30" s="191"/>
      <c r="OSA30" s="4"/>
      <c r="OSB30" s="191"/>
      <c r="OSC30" s="4"/>
      <c r="OSD30" s="191"/>
      <c r="OSE30" s="4"/>
      <c r="OSF30" s="191"/>
      <c r="OSG30" s="4"/>
      <c r="OSH30" s="191"/>
      <c r="OSI30" s="4"/>
      <c r="OSJ30" s="191"/>
      <c r="OSK30" s="4"/>
      <c r="OSL30" s="191"/>
      <c r="OSM30" s="4"/>
      <c r="OSN30" s="191"/>
      <c r="OSO30" s="4"/>
      <c r="OSP30" s="191"/>
      <c r="OSQ30" s="4"/>
      <c r="OSR30" s="191"/>
      <c r="OSS30" s="4"/>
      <c r="OST30" s="191"/>
      <c r="OSU30" s="4"/>
      <c r="OSV30" s="191"/>
      <c r="OSW30" s="4"/>
      <c r="OSX30" s="191"/>
      <c r="OSY30" s="4"/>
      <c r="OSZ30" s="191"/>
      <c r="OTA30" s="4"/>
      <c r="OTB30" s="191"/>
      <c r="OTC30" s="4"/>
      <c r="OTD30" s="191"/>
      <c r="OTE30" s="4"/>
      <c r="OTF30" s="191"/>
      <c r="OTG30" s="4"/>
      <c r="OTH30" s="191"/>
      <c r="OTI30" s="4"/>
      <c r="OTJ30" s="191"/>
      <c r="OTK30" s="4"/>
      <c r="OTL30" s="191"/>
      <c r="OTM30" s="4"/>
      <c r="OTN30" s="191"/>
      <c r="OTO30" s="4"/>
      <c r="OTP30" s="191"/>
      <c r="OTQ30" s="4"/>
      <c r="OTR30" s="191"/>
      <c r="OTS30" s="4"/>
      <c r="OTT30" s="191"/>
      <c r="OTU30" s="4"/>
      <c r="OTV30" s="191"/>
      <c r="OTW30" s="4"/>
      <c r="OTX30" s="191"/>
      <c r="OTY30" s="4"/>
      <c r="OTZ30" s="191"/>
      <c r="OUA30" s="4"/>
      <c r="OUB30" s="191"/>
      <c r="OUC30" s="4"/>
      <c r="OUD30" s="191"/>
      <c r="OUE30" s="4"/>
      <c r="OUF30" s="191"/>
      <c r="OUG30" s="4"/>
      <c r="OUH30" s="191"/>
      <c r="OUI30" s="4"/>
      <c r="OUJ30" s="191"/>
      <c r="OUK30" s="4"/>
      <c r="OUL30" s="191"/>
      <c r="OUM30" s="4"/>
      <c r="OUN30" s="191"/>
      <c r="OUO30" s="4"/>
      <c r="OUP30" s="191"/>
      <c r="OUQ30" s="4"/>
      <c r="OUR30" s="191"/>
      <c r="OUS30" s="4"/>
      <c r="OUT30" s="191"/>
      <c r="OUU30" s="4"/>
      <c r="OUV30" s="191"/>
      <c r="OUW30" s="4"/>
      <c r="OUX30" s="191"/>
      <c r="OUY30" s="4"/>
      <c r="OUZ30" s="191"/>
      <c r="OVA30" s="4"/>
      <c r="OVB30" s="191"/>
      <c r="OVC30" s="4"/>
      <c r="OVD30" s="191"/>
      <c r="OVE30" s="4"/>
      <c r="OVF30" s="191"/>
      <c r="OVG30" s="4"/>
      <c r="OVH30" s="191"/>
      <c r="OVI30" s="4"/>
      <c r="OVJ30" s="191"/>
      <c r="OVK30" s="4"/>
      <c r="OVL30" s="191"/>
      <c r="OVM30" s="4"/>
      <c r="OVN30" s="191"/>
      <c r="OVO30" s="4"/>
      <c r="OVP30" s="191"/>
      <c r="OVQ30" s="4"/>
      <c r="OVR30" s="191"/>
      <c r="OVS30" s="4"/>
      <c r="OVT30" s="191"/>
      <c r="OVU30" s="4"/>
      <c r="OVV30" s="191"/>
      <c r="OVW30" s="4"/>
      <c r="OVX30" s="191"/>
      <c r="OVY30" s="4"/>
      <c r="OVZ30" s="191"/>
      <c r="OWA30" s="4"/>
      <c r="OWB30" s="191"/>
      <c r="OWC30" s="4"/>
      <c r="OWD30" s="191"/>
      <c r="OWE30" s="4"/>
      <c r="OWF30" s="191"/>
      <c r="OWG30" s="4"/>
      <c r="OWH30" s="191"/>
      <c r="OWI30" s="4"/>
      <c r="OWJ30" s="191"/>
      <c r="OWK30" s="4"/>
      <c r="OWL30" s="191"/>
      <c r="OWM30" s="4"/>
      <c r="OWN30" s="191"/>
      <c r="OWO30" s="4"/>
      <c r="OWP30" s="191"/>
      <c r="OWQ30" s="4"/>
      <c r="OWR30" s="191"/>
      <c r="OWS30" s="4"/>
      <c r="OWT30" s="191"/>
      <c r="OWU30" s="4"/>
      <c r="OWV30" s="191"/>
      <c r="OWW30" s="4"/>
      <c r="OWX30" s="191"/>
      <c r="OWY30" s="4"/>
      <c r="OWZ30" s="191"/>
      <c r="OXA30" s="4"/>
      <c r="OXB30" s="191"/>
      <c r="OXC30" s="4"/>
      <c r="OXD30" s="191"/>
      <c r="OXE30" s="4"/>
      <c r="OXF30" s="191"/>
      <c r="OXG30" s="4"/>
      <c r="OXH30" s="191"/>
      <c r="OXI30" s="4"/>
      <c r="OXJ30" s="191"/>
      <c r="OXK30" s="4"/>
      <c r="OXL30" s="191"/>
      <c r="OXM30" s="4"/>
      <c r="OXN30" s="191"/>
      <c r="OXO30" s="4"/>
      <c r="OXP30" s="191"/>
      <c r="OXQ30" s="4"/>
      <c r="OXR30" s="191"/>
      <c r="OXS30" s="4"/>
      <c r="OXT30" s="191"/>
      <c r="OXU30" s="4"/>
      <c r="OXV30" s="191"/>
      <c r="OXW30" s="4"/>
      <c r="OXX30" s="191"/>
      <c r="OXY30" s="4"/>
      <c r="OXZ30" s="191"/>
      <c r="OYA30" s="4"/>
      <c r="OYB30" s="191"/>
      <c r="OYC30" s="4"/>
      <c r="OYD30" s="191"/>
      <c r="OYE30" s="4"/>
      <c r="OYF30" s="191"/>
      <c r="OYG30" s="4"/>
      <c r="OYH30" s="191"/>
      <c r="OYI30" s="4"/>
      <c r="OYJ30" s="191"/>
      <c r="OYK30" s="4"/>
      <c r="OYL30" s="191"/>
      <c r="OYM30" s="4"/>
      <c r="OYN30" s="191"/>
      <c r="OYO30" s="4"/>
      <c r="OYP30" s="191"/>
      <c r="OYQ30" s="4"/>
      <c r="OYR30" s="191"/>
      <c r="OYS30" s="4"/>
      <c r="OYT30" s="191"/>
      <c r="OYU30" s="4"/>
      <c r="OYV30" s="191"/>
      <c r="OYW30" s="4"/>
      <c r="OYX30" s="191"/>
      <c r="OYY30" s="4"/>
      <c r="OYZ30" s="191"/>
      <c r="OZA30" s="4"/>
      <c r="OZB30" s="191"/>
      <c r="OZC30" s="4"/>
      <c r="OZD30" s="191"/>
      <c r="OZE30" s="4"/>
      <c r="OZF30" s="191"/>
      <c r="OZG30" s="4"/>
      <c r="OZH30" s="191"/>
      <c r="OZI30" s="4"/>
      <c r="OZJ30" s="191"/>
      <c r="OZK30" s="4"/>
      <c r="OZL30" s="191"/>
      <c r="OZM30" s="4"/>
      <c r="OZN30" s="191"/>
      <c r="OZO30" s="4"/>
      <c r="OZP30" s="191"/>
      <c r="OZQ30" s="4"/>
      <c r="OZR30" s="191"/>
      <c r="OZS30" s="4"/>
      <c r="OZT30" s="191"/>
      <c r="OZU30" s="4"/>
      <c r="OZV30" s="191"/>
      <c r="OZW30" s="4"/>
      <c r="OZX30" s="191"/>
      <c r="OZY30" s="4"/>
      <c r="OZZ30" s="191"/>
      <c r="PAA30" s="4"/>
      <c r="PAB30" s="191"/>
      <c r="PAC30" s="4"/>
      <c r="PAD30" s="191"/>
      <c r="PAE30" s="4"/>
      <c r="PAF30" s="191"/>
      <c r="PAG30" s="4"/>
      <c r="PAH30" s="191"/>
      <c r="PAI30" s="4"/>
      <c r="PAJ30" s="191"/>
      <c r="PAK30" s="4"/>
      <c r="PAL30" s="191"/>
      <c r="PAM30" s="4"/>
      <c r="PAN30" s="191"/>
      <c r="PAO30" s="4"/>
      <c r="PAP30" s="191"/>
      <c r="PAQ30" s="4"/>
      <c r="PAR30" s="191"/>
      <c r="PAS30" s="4"/>
      <c r="PAT30" s="191"/>
      <c r="PAU30" s="4"/>
      <c r="PAV30" s="191"/>
      <c r="PAW30" s="4"/>
      <c r="PAX30" s="191"/>
      <c r="PAY30" s="4"/>
      <c r="PAZ30" s="191"/>
      <c r="PBA30" s="4"/>
      <c r="PBB30" s="191"/>
      <c r="PBC30" s="4"/>
      <c r="PBD30" s="191"/>
      <c r="PBE30" s="4"/>
      <c r="PBF30" s="191"/>
      <c r="PBG30" s="4"/>
      <c r="PBH30" s="191"/>
      <c r="PBI30" s="4"/>
      <c r="PBJ30" s="191"/>
      <c r="PBK30" s="4"/>
      <c r="PBL30" s="191"/>
      <c r="PBM30" s="4"/>
      <c r="PBN30" s="191"/>
      <c r="PBO30" s="4"/>
      <c r="PBP30" s="191"/>
      <c r="PBQ30" s="4"/>
      <c r="PBR30" s="191"/>
      <c r="PBS30" s="4"/>
      <c r="PBT30" s="191"/>
      <c r="PBU30" s="4"/>
      <c r="PBV30" s="191"/>
      <c r="PBW30" s="4"/>
      <c r="PBX30" s="191"/>
      <c r="PBY30" s="4"/>
      <c r="PBZ30" s="191"/>
      <c r="PCA30" s="4"/>
      <c r="PCB30" s="191"/>
      <c r="PCC30" s="4"/>
      <c r="PCD30" s="191"/>
      <c r="PCE30" s="4"/>
      <c r="PCF30" s="191"/>
      <c r="PCG30" s="4"/>
      <c r="PCH30" s="191"/>
      <c r="PCI30" s="4"/>
      <c r="PCJ30" s="191"/>
      <c r="PCK30" s="4"/>
      <c r="PCL30" s="191"/>
      <c r="PCM30" s="4"/>
      <c r="PCN30" s="191"/>
      <c r="PCO30" s="4"/>
      <c r="PCP30" s="191"/>
      <c r="PCQ30" s="4"/>
      <c r="PCR30" s="191"/>
      <c r="PCS30" s="4"/>
      <c r="PCT30" s="191"/>
      <c r="PCU30" s="4"/>
      <c r="PCV30" s="191"/>
      <c r="PCW30" s="4"/>
      <c r="PCX30" s="191"/>
      <c r="PCY30" s="4"/>
      <c r="PCZ30" s="191"/>
      <c r="PDA30" s="4"/>
      <c r="PDB30" s="191"/>
      <c r="PDC30" s="4"/>
      <c r="PDD30" s="191"/>
      <c r="PDE30" s="4"/>
      <c r="PDF30" s="191"/>
      <c r="PDG30" s="4"/>
      <c r="PDH30" s="191"/>
      <c r="PDI30" s="4"/>
      <c r="PDJ30" s="191"/>
      <c r="PDK30" s="4"/>
      <c r="PDL30" s="191"/>
      <c r="PDM30" s="4"/>
      <c r="PDN30" s="191"/>
      <c r="PDO30" s="4"/>
      <c r="PDP30" s="191"/>
      <c r="PDQ30" s="4"/>
      <c r="PDR30" s="191"/>
      <c r="PDS30" s="4"/>
      <c r="PDT30" s="191"/>
      <c r="PDU30" s="4"/>
      <c r="PDV30" s="191"/>
      <c r="PDW30" s="4"/>
      <c r="PDX30" s="191"/>
      <c r="PDY30" s="4"/>
      <c r="PDZ30" s="191"/>
      <c r="PEA30" s="4"/>
      <c r="PEB30" s="191"/>
      <c r="PEC30" s="4"/>
      <c r="PED30" s="191"/>
      <c r="PEE30" s="4"/>
      <c r="PEF30" s="191"/>
      <c r="PEG30" s="4"/>
      <c r="PEH30" s="191"/>
      <c r="PEI30" s="4"/>
      <c r="PEJ30" s="191"/>
      <c r="PEK30" s="4"/>
      <c r="PEL30" s="191"/>
      <c r="PEM30" s="4"/>
      <c r="PEN30" s="191"/>
      <c r="PEO30" s="4"/>
      <c r="PEP30" s="191"/>
      <c r="PEQ30" s="4"/>
      <c r="PER30" s="191"/>
      <c r="PES30" s="4"/>
      <c r="PET30" s="191"/>
      <c r="PEU30" s="4"/>
      <c r="PEV30" s="191"/>
      <c r="PEW30" s="4"/>
      <c r="PEX30" s="191"/>
      <c r="PEY30" s="4"/>
      <c r="PEZ30" s="191"/>
      <c r="PFA30" s="4"/>
      <c r="PFB30" s="191"/>
      <c r="PFC30" s="4"/>
      <c r="PFD30" s="191"/>
      <c r="PFE30" s="4"/>
      <c r="PFF30" s="191"/>
      <c r="PFG30" s="4"/>
      <c r="PFH30" s="191"/>
      <c r="PFI30" s="4"/>
      <c r="PFJ30" s="191"/>
      <c r="PFK30" s="4"/>
      <c r="PFL30" s="191"/>
      <c r="PFM30" s="4"/>
      <c r="PFN30" s="191"/>
      <c r="PFO30" s="4"/>
      <c r="PFP30" s="191"/>
      <c r="PFQ30" s="4"/>
      <c r="PFR30" s="191"/>
      <c r="PFS30" s="4"/>
      <c r="PFT30" s="191"/>
      <c r="PFU30" s="4"/>
      <c r="PFV30" s="191"/>
      <c r="PFW30" s="4"/>
      <c r="PFX30" s="191"/>
      <c r="PFY30" s="4"/>
      <c r="PFZ30" s="191"/>
      <c r="PGA30" s="4"/>
      <c r="PGB30" s="191"/>
      <c r="PGC30" s="4"/>
      <c r="PGD30" s="191"/>
      <c r="PGE30" s="4"/>
      <c r="PGF30" s="191"/>
      <c r="PGG30" s="4"/>
      <c r="PGH30" s="191"/>
      <c r="PGI30" s="4"/>
      <c r="PGJ30" s="191"/>
      <c r="PGK30" s="4"/>
      <c r="PGL30" s="191"/>
      <c r="PGM30" s="4"/>
      <c r="PGN30" s="191"/>
      <c r="PGO30" s="4"/>
      <c r="PGP30" s="191"/>
      <c r="PGQ30" s="4"/>
      <c r="PGR30" s="191"/>
      <c r="PGS30" s="4"/>
      <c r="PGT30" s="191"/>
      <c r="PGU30" s="4"/>
      <c r="PGV30" s="191"/>
      <c r="PGW30" s="4"/>
      <c r="PGX30" s="191"/>
      <c r="PGY30" s="4"/>
      <c r="PGZ30" s="191"/>
      <c r="PHA30" s="4"/>
      <c r="PHB30" s="191"/>
      <c r="PHC30" s="4"/>
      <c r="PHD30" s="191"/>
      <c r="PHE30" s="4"/>
      <c r="PHF30" s="191"/>
      <c r="PHG30" s="4"/>
      <c r="PHH30" s="191"/>
      <c r="PHI30" s="4"/>
      <c r="PHJ30" s="191"/>
      <c r="PHK30" s="4"/>
      <c r="PHL30" s="191"/>
      <c r="PHM30" s="4"/>
      <c r="PHN30" s="191"/>
      <c r="PHO30" s="4"/>
      <c r="PHP30" s="191"/>
      <c r="PHQ30" s="4"/>
      <c r="PHR30" s="191"/>
      <c r="PHS30" s="4"/>
      <c r="PHT30" s="191"/>
      <c r="PHU30" s="4"/>
      <c r="PHV30" s="191"/>
      <c r="PHW30" s="4"/>
      <c r="PHX30" s="191"/>
      <c r="PHY30" s="4"/>
      <c r="PHZ30" s="191"/>
      <c r="PIA30" s="4"/>
      <c r="PIB30" s="191"/>
      <c r="PIC30" s="4"/>
      <c r="PID30" s="191"/>
      <c r="PIE30" s="4"/>
      <c r="PIF30" s="191"/>
      <c r="PIG30" s="4"/>
      <c r="PIH30" s="191"/>
      <c r="PII30" s="4"/>
      <c r="PIJ30" s="191"/>
      <c r="PIK30" s="4"/>
      <c r="PIL30" s="191"/>
      <c r="PIM30" s="4"/>
      <c r="PIN30" s="191"/>
      <c r="PIO30" s="4"/>
      <c r="PIP30" s="191"/>
      <c r="PIQ30" s="4"/>
      <c r="PIR30" s="191"/>
      <c r="PIS30" s="4"/>
      <c r="PIT30" s="191"/>
      <c r="PIU30" s="4"/>
      <c r="PIV30" s="191"/>
      <c r="PIW30" s="4"/>
      <c r="PIX30" s="191"/>
      <c r="PIY30" s="4"/>
      <c r="PIZ30" s="191"/>
      <c r="PJA30" s="4"/>
      <c r="PJB30" s="191"/>
      <c r="PJC30" s="4"/>
      <c r="PJD30" s="191"/>
      <c r="PJE30" s="4"/>
      <c r="PJF30" s="191"/>
      <c r="PJG30" s="4"/>
      <c r="PJH30" s="191"/>
      <c r="PJI30" s="4"/>
      <c r="PJJ30" s="191"/>
      <c r="PJK30" s="4"/>
      <c r="PJL30" s="191"/>
      <c r="PJM30" s="4"/>
      <c r="PJN30" s="191"/>
      <c r="PJO30" s="4"/>
      <c r="PJP30" s="191"/>
      <c r="PJQ30" s="4"/>
      <c r="PJR30" s="191"/>
      <c r="PJS30" s="4"/>
      <c r="PJT30" s="191"/>
      <c r="PJU30" s="4"/>
      <c r="PJV30" s="191"/>
      <c r="PJW30" s="4"/>
      <c r="PJX30" s="191"/>
      <c r="PJY30" s="4"/>
      <c r="PJZ30" s="191"/>
      <c r="PKA30" s="4"/>
      <c r="PKB30" s="191"/>
      <c r="PKC30" s="4"/>
      <c r="PKD30" s="191"/>
      <c r="PKE30" s="4"/>
      <c r="PKF30" s="191"/>
      <c r="PKG30" s="4"/>
      <c r="PKH30" s="191"/>
      <c r="PKI30" s="4"/>
      <c r="PKJ30" s="191"/>
      <c r="PKK30" s="4"/>
      <c r="PKL30" s="191"/>
      <c r="PKM30" s="4"/>
      <c r="PKN30" s="191"/>
      <c r="PKO30" s="4"/>
      <c r="PKP30" s="191"/>
      <c r="PKQ30" s="4"/>
      <c r="PKR30" s="191"/>
      <c r="PKS30" s="4"/>
      <c r="PKT30" s="191"/>
      <c r="PKU30" s="4"/>
      <c r="PKV30" s="191"/>
      <c r="PKW30" s="4"/>
      <c r="PKX30" s="191"/>
      <c r="PKY30" s="4"/>
      <c r="PKZ30" s="191"/>
      <c r="PLA30" s="4"/>
      <c r="PLB30" s="191"/>
      <c r="PLC30" s="4"/>
      <c r="PLD30" s="191"/>
      <c r="PLE30" s="4"/>
      <c r="PLF30" s="191"/>
      <c r="PLG30" s="4"/>
      <c r="PLH30" s="191"/>
      <c r="PLI30" s="4"/>
      <c r="PLJ30" s="191"/>
      <c r="PLK30" s="4"/>
      <c r="PLL30" s="191"/>
      <c r="PLM30" s="4"/>
      <c r="PLN30" s="191"/>
      <c r="PLO30" s="4"/>
      <c r="PLP30" s="191"/>
      <c r="PLQ30" s="4"/>
      <c r="PLR30" s="191"/>
      <c r="PLS30" s="4"/>
      <c r="PLT30" s="191"/>
      <c r="PLU30" s="4"/>
      <c r="PLV30" s="191"/>
      <c r="PLW30" s="4"/>
      <c r="PLX30" s="191"/>
      <c r="PLY30" s="4"/>
      <c r="PLZ30" s="191"/>
      <c r="PMA30" s="4"/>
      <c r="PMB30" s="191"/>
      <c r="PMC30" s="4"/>
      <c r="PMD30" s="191"/>
      <c r="PME30" s="4"/>
      <c r="PMF30" s="191"/>
      <c r="PMG30" s="4"/>
      <c r="PMH30" s="191"/>
      <c r="PMI30" s="4"/>
      <c r="PMJ30" s="191"/>
      <c r="PMK30" s="4"/>
      <c r="PML30" s="191"/>
      <c r="PMM30" s="4"/>
      <c r="PMN30" s="191"/>
      <c r="PMO30" s="4"/>
      <c r="PMP30" s="191"/>
      <c r="PMQ30" s="4"/>
      <c r="PMR30" s="191"/>
      <c r="PMS30" s="4"/>
      <c r="PMT30" s="191"/>
      <c r="PMU30" s="4"/>
      <c r="PMV30" s="191"/>
      <c r="PMW30" s="4"/>
      <c r="PMX30" s="191"/>
      <c r="PMY30" s="4"/>
      <c r="PMZ30" s="191"/>
      <c r="PNA30" s="4"/>
      <c r="PNB30" s="191"/>
      <c r="PNC30" s="4"/>
      <c r="PND30" s="191"/>
      <c r="PNE30" s="4"/>
      <c r="PNF30" s="191"/>
      <c r="PNG30" s="4"/>
      <c r="PNH30" s="191"/>
      <c r="PNI30" s="4"/>
      <c r="PNJ30" s="191"/>
      <c r="PNK30" s="4"/>
      <c r="PNL30" s="191"/>
      <c r="PNM30" s="4"/>
      <c r="PNN30" s="191"/>
      <c r="PNO30" s="4"/>
      <c r="PNP30" s="191"/>
      <c r="PNQ30" s="4"/>
      <c r="PNR30" s="191"/>
      <c r="PNS30" s="4"/>
      <c r="PNT30" s="191"/>
      <c r="PNU30" s="4"/>
      <c r="PNV30" s="191"/>
      <c r="PNW30" s="4"/>
      <c r="PNX30" s="191"/>
      <c r="PNY30" s="4"/>
      <c r="PNZ30" s="191"/>
      <c r="POA30" s="4"/>
      <c r="POB30" s="191"/>
      <c r="POC30" s="4"/>
      <c r="POD30" s="191"/>
      <c r="POE30" s="4"/>
      <c r="POF30" s="191"/>
      <c r="POG30" s="4"/>
      <c r="POH30" s="191"/>
      <c r="POI30" s="4"/>
      <c r="POJ30" s="191"/>
      <c r="POK30" s="4"/>
      <c r="POL30" s="191"/>
      <c r="POM30" s="4"/>
      <c r="PON30" s="191"/>
      <c r="POO30" s="4"/>
      <c r="POP30" s="191"/>
      <c r="POQ30" s="4"/>
      <c r="POR30" s="191"/>
      <c r="POS30" s="4"/>
      <c r="POT30" s="191"/>
      <c r="POU30" s="4"/>
      <c r="POV30" s="191"/>
      <c r="POW30" s="4"/>
      <c r="POX30" s="191"/>
      <c r="POY30" s="4"/>
      <c r="POZ30" s="191"/>
      <c r="PPA30" s="4"/>
      <c r="PPB30" s="191"/>
      <c r="PPC30" s="4"/>
      <c r="PPD30" s="191"/>
      <c r="PPE30" s="4"/>
      <c r="PPF30" s="191"/>
      <c r="PPG30" s="4"/>
      <c r="PPH30" s="191"/>
      <c r="PPI30" s="4"/>
      <c r="PPJ30" s="191"/>
      <c r="PPK30" s="4"/>
      <c r="PPL30" s="191"/>
      <c r="PPM30" s="4"/>
      <c r="PPN30" s="191"/>
      <c r="PPO30" s="4"/>
      <c r="PPP30" s="191"/>
      <c r="PPQ30" s="4"/>
      <c r="PPR30" s="191"/>
      <c r="PPS30" s="4"/>
      <c r="PPT30" s="191"/>
      <c r="PPU30" s="4"/>
      <c r="PPV30" s="191"/>
      <c r="PPW30" s="4"/>
      <c r="PPX30" s="191"/>
      <c r="PPY30" s="4"/>
      <c r="PPZ30" s="191"/>
      <c r="PQA30" s="4"/>
      <c r="PQB30" s="191"/>
      <c r="PQC30" s="4"/>
      <c r="PQD30" s="191"/>
      <c r="PQE30" s="4"/>
      <c r="PQF30" s="191"/>
      <c r="PQG30" s="4"/>
      <c r="PQH30" s="191"/>
      <c r="PQI30" s="4"/>
      <c r="PQJ30" s="191"/>
      <c r="PQK30" s="4"/>
      <c r="PQL30" s="191"/>
      <c r="PQM30" s="4"/>
      <c r="PQN30" s="191"/>
      <c r="PQO30" s="4"/>
      <c r="PQP30" s="191"/>
      <c r="PQQ30" s="4"/>
      <c r="PQR30" s="191"/>
      <c r="PQS30" s="4"/>
      <c r="PQT30" s="191"/>
      <c r="PQU30" s="4"/>
      <c r="PQV30" s="191"/>
      <c r="PQW30" s="4"/>
      <c r="PQX30" s="191"/>
      <c r="PQY30" s="4"/>
      <c r="PQZ30" s="191"/>
      <c r="PRA30" s="4"/>
      <c r="PRB30" s="191"/>
      <c r="PRC30" s="4"/>
      <c r="PRD30" s="191"/>
      <c r="PRE30" s="4"/>
      <c r="PRF30" s="191"/>
      <c r="PRG30" s="4"/>
      <c r="PRH30" s="191"/>
      <c r="PRI30" s="4"/>
      <c r="PRJ30" s="191"/>
      <c r="PRK30" s="4"/>
      <c r="PRL30" s="191"/>
      <c r="PRM30" s="4"/>
      <c r="PRN30" s="191"/>
      <c r="PRO30" s="4"/>
      <c r="PRP30" s="191"/>
      <c r="PRQ30" s="4"/>
      <c r="PRR30" s="191"/>
      <c r="PRS30" s="4"/>
      <c r="PRT30" s="191"/>
      <c r="PRU30" s="4"/>
      <c r="PRV30" s="191"/>
      <c r="PRW30" s="4"/>
      <c r="PRX30" s="191"/>
      <c r="PRY30" s="4"/>
      <c r="PRZ30" s="191"/>
      <c r="PSA30" s="4"/>
      <c r="PSB30" s="191"/>
      <c r="PSC30" s="4"/>
      <c r="PSD30" s="191"/>
      <c r="PSE30" s="4"/>
      <c r="PSF30" s="191"/>
      <c r="PSG30" s="4"/>
      <c r="PSH30" s="191"/>
      <c r="PSI30" s="4"/>
      <c r="PSJ30" s="191"/>
      <c r="PSK30" s="4"/>
      <c r="PSL30" s="191"/>
      <c r="PSM30" s="4"/>
      <c r="PSN30" s="191"/>
      <c r="PSO30" s="4"/>
      <c r="PSP30" s="191"/>
      <c r="PSQ30" s="4"/>
      <c r="PSR30" s="191"/>
      <c r="PSS30" s="4"/>
      <c r="PST30" s="191"/>
      <c r="PSU30" s="4"/>
      <c r="PSV30" s="191"/>
      <c r="PSW30" s="4"/>
      <c r="PSX30" s="191"/>
      <c r="PSY30" s="4"/>
      <c r="PSZ30" s="191"/>
      <c r="PTA30" s="4"/>
      <c r="PTB30" s="191"/>
      <c r="PTC30" s="4"/>
      <c r="PTD30" s="191"/>
      <c r="PTE30" s="4"/>
      <c r="PTF30" s="191"/>
      <c r="PTG30" s="4"/>
      <c r="PTH30" s="191"/>
      <c r="PTI30" s="4"/>
      <c r="PTJ30" s="191"/>
      <c r="PTK30" s="4"/>
      <c r="PTL30" s="191"/>
      <c r="PTM30" s="4"/>
      <c r="PTN30" s="191"/>
      <c r="PTO30" s="4"/>
      <c r="PTP30" s="191"/>
      <c r="PTQ30" s="4"/>
      <c r="PTR30" s="191"/>
      <c r="PTS30" s="4"/>
      <c r="PTT30" s="191"/>
      <c r="PTU30" s="4"/>
      <c r="PTV30" s="191"/>
      <c r="PTW30" s="4"/>
      <c r="PTX30" s="191"/>
      <c r="PTY30" s="4"/>
      <c r="PTZ30" s="191"/>
      <c r="PUA30" s="4"/>
      <c r="PUB30" s="191"/>
      <c r="PUC30" s="4"/>
      <c r="PUD30" s="191"/>
      <c r="PUE30" s="4"/>
      <c r="PUF30" s="191"/>
      <c r="PUG30" s="4"/>
      <c r="PUH30" s="191"/>
      <c r="PUI30" s="4"/>
      <c r="PUJ30" s="191"/>
      <c r="PUK30" s="4"/>
      <c r="PUL30" s="191"/>
      <c r="PUM30" s="4"/>
      <c r="PUN30" s="191"/>
      <c r="PUO30" s="4"/>
      <c r="PUP30" s="191"/>
      <c r="PUQ30" s="4"/>
      <c r="PUR30" s="191"/>
      <c r="PUS30" s="4"/>
      <c r="PUT30" s="191"/>
      <c r="PUU30" s="4"/>
      <c r="PUV30" s="191"/>
      <c r="PUW30" s="4"/>
      <c r="PUX30" s="191"/>
      <c r="PUY30" s="4"/>
      <c r="PUZ30" s="191"/>
      <c r="PVA30" s="4"/>
      <c r="PVB30" s="191"/>
      <c r="PVC30" s="4"/>
      <c r="PVD30" s="191"/>
      <c r="PVE30" s="4"/>
      <c r="PVF30" s="191"/>
      <c r="PVG30" s="4"/>
      <c r="PVH30" s="191"/>
      <c r="PVI30" s="4"/>
      <c r="PVJ30" s="191"/>
      <c r="PVK30" s="4"/>
      <c r="PVL30" s="191"/>
      <c r="PVM30" s="4"/>
      <c r="PVN30" s="191"/>
      <c r="PVO30" s="4"/>
      <c r="PVP30" s="191"/>
      <c r="PVQ30" s="4"/>
      <c r="PVR30" s="191"/>
      <c r="PVS30" s="4"/>
      <c r="PVT30" s="191"/>
      <c r="PVU30" s="4"/>
      <c r="PVV30" s="191"/>
      <c r="PVW30" s="4"/>
      <c r="PVX30" s="191"/>
      <c r="PVY30" s="4"/>
      <c r="PVZ30" s="191"/>
      <c r="PWA30" s="4"/>
      <c r="PWB30" s="191"/>
      <c r="PWC30" s="4"/>
      <c r="PWD30" s="191"/>
      <c r="PWE30" s="4"/>
      <c r="PWF30" s="191"/>
      <c r="PWG30" s="4"/>
      <c r="PWH30" s="191"/>
      <c r="PWI30" s="4"/>
      <c r="PWJ30" s="191"/>
      <c r="PWK30" s="4"/>
      <c r="PWL30" s="191"/>
      <c r="PWM30" s="4"/>
      <c r="PWN30" s="191"/>
      <c r="PWO30" s="4"/>
      <c r="PWP30" s="191"/>
      <c r="PWQ30" s="4"/>
      <c r="PWR30" s="191"/>
      <c r="PWS30" s="4"/>
      <c r="PWT30" s="191"/>
      <c r="PWU30" s="4"/>
      <c r="PWV30" s="191"/>
      <c r="PWW30" s="4"/>
      <c r="PWX30" s="191"/>
      <c r="PWY30" s="4"/>
      <c r="PWZ30" s="191"/>
      <c r="PXA30" s="4"/>
      <c r="PXB30" s="191"/>
      <c r="PXC30" s="4"/>
      <c r="PXD30" s="191"/>
      <c r="PXE30" s="4"/>
      <c r="PXF30" s="191"/>
      <c r="PXG30" s="4"/>
      <c r="PXH30" s="191"/>
      <c r="PXI30" s="4"/>
      <c r="PXJ30" s="191"/>
      <c r="PXK30" s="4"/>
      <c r="PXL30" s="191"/>
      <c r="PXM30" s="4"/>
      <c r="PXN30" s="191"/>
      <c r="PXO30" s="4"/>
      <c r="PXP30" s="191"/>
      <c r="PXQ30" s="4"/>
      <c r="PXR30" s="191"/>
      <c r="PXS30" s="4"/>
      <c r="PXT30" s="191"/>
      <c r="PXU30" s="4"/>
      <c r="PXV30" s="191"/>
      <c r="PXW30" s="4"/>
      <c r="PXX30" s="191"/>
      <c r="PXY30" s="4"/>
      <c r="PXZ30" s="191"/>
      <c r="PYA30" s="4"/>
      <c r="PYB30" s="191"/>
      <c r="PYC30" s="4"/>
      <c r="PYD30" s="191"/>
      <c r="PYE30" s="4"/>
      <c r="PYF30" s="191"/>
      <c r="PYG30" s="4"/>
      <c r="PYH30" s="191"/>
      <c r="PYI30" s="4"/>
      <c r="PYJ30" s="191"/>
      <c r="PYK30" s="4"/>
      <c r="PYL30" s="191"/>
      <c r="PYM30" s="4"/>
      <c r="PYN30" s="191"/>
      <c r="PYO30" s="4"/>
      <c r="PYP30" s="191"/>
      <c r="PYQ30" s="4"/>
      <c r="PYR30" s="191"/>
      <c r="PYS30" s="4"/>
      <c r="PYT30" s="191"/>
      <c r="PYU30" s="4"/>
      <c r="PYV30" s="191"/>
      <c r="PYW30" s="4"/>
      <c r="PYX30" s="191"/>
      <c r="PYY30" s="4"/>
      <c r="PYZ30" s="191"/>
      <c r="PZA30" s="4"/>
      <c r="PZB30" s="191"/>
      <c r="PZC30" s="4"/>
      <c r="PZD30" s="191"/>
      <c r="PZE30" s="4"/>
      <c r="PZF30" s="191"/>
      <c r="PZG30" s="4"/>
      <c r="PZH30" s="191"/>
      <c r="PZI30" s="4"/>
      <c r="PZJ30" s="191"/>
      <c r="PZK30" s="4"/>
      <c r="PZL30" s="191"/>
      <c r="PZM30" s="4"/>
      <c r="PZN30" s="191"/>
      <c r="PZO30" s="4"/>
      <c r="PZP30" s="191"/>
      <c r="PZQ30" s="4"/>
      <c r="PZR30" s="191"/>
      <c r="PZS30" s="4"/>
      <c r="PZT30" s="191"/>
      <c r="PZU30" s="4"/>
      <c r="PZV30" s="191"/>
      <c r="PZW30" s="4"/>
      <c r="PZX30" s="191"/>
      <c r="PZY30" s="4"/>
      <c r="PZZ30" s="191"/>
      <c r="QAA30" s="4"/>
      <c r="QAB30" s="191"/>
      <c r="QAC30" s="4"/>
      <c r="QAD30" s="191"/>
      <c r="QAE30" s="4"/>
      <c r="QAF30" s="191"/>
      <c r="QAG30" s="4"/>
      <c r="QAH30" s="191"/>
      <c r="QAI30" s="4"/>
      <c r="QAJ30" s="191"/>
      <c r="QAK30" s="4"/>
      <c r="QAL30" s="191"/>
      <c r="QAM30" s="4"/>
      <c r="QAN30" s="191"/>
      <c r="QAO30" s="4"/>
      <c r="QAP30" s="191"/>
      <c r="QAQ30" s="4"/>
      <c r="QAR30" s="191"/>
      <c r="QAS30" s="4"/>
      <c r="QAT30" s="191"/>
      <c r="QAU30" s="4"/>
      <c r="QAV30" s="191"/>
      <c r="QAW30" s="4"/>
      <c r="QAX30" s="191"/>
      <c r="QAY30" s="4"/>
      <c r="QAZ30" s="191"/>
      <c r="QBA30" s="4"/>
      <c r="QBB30" s="191"/>
      <c r="QBC30" s="4"/>
      <c r="QBD30" s="191"/>
      <c r="QBE30" s="4"/>
      <c r="QBF30" s="191"/>
      <c r="QBG30" s="4"/>
      <c r="QBH30" s="191"/>
      <c r="QBI30" s="4"/>
      <c r="QBJ30" s="191"/>
      <c r="QBK30" s="4"/>
      <c r="QBL30" s="191"/>
      <c r="QBM30" s="4"/>
      <c r="QBN30" s="191"/>
      <c r="QBO30" s="4"/>
      <c r="QBP30" s="191"/>
      <c r="QBQ30" s="4"/>
      <c r="QBR30" s="191"/>
      <c r="QBS30" s="4"/>
      <c r="QBT30" s="191"/>
      <c r="QBU30" s="4"/>
      <c r="QBV30" s="191"/>
      <c r="QBW30" s="4"/>
      <c r="QBX30" s="191"/>
      <c r="QBY30" s="4"/>
      <c r="QBZ30" s="191"/>
      <c r="QCA30" s="4"/>
      <c r="QCB30" s="191"/>
      <c r="QCC30" s="4"/>
      <c r="QCD30" s="191"/>
      <c r="QCE30" s="4"/>
      <c r="QCF30" s="191"/>
      <c r="QCG30" s="4"/>
      <c r="QCH30" s="191"/>
      <c r="QCI30" s="4"/>
      <c r="QCJ30" s="191"/>
      <c r="QCK30" s="4"/>
      <c r="QCL30" s="191"/>
      <c r="QCM30" s="4"/>
      <c r="QCN30" s="191"/>
      <c r="QCO30" s="4"/>
      <c r="QCP30" s="191"/>
      <c r="QCQ30" s="4"/>
      <c r="QCR30" s="191"/>
      <c r="QCS30" s="4"/>
      <c r="QCT30" s="191"/>
      <c r="QCU30" s="4"/>
      <c r="QCV30" s="191"/>
      <c r="QCW30" s="4"/>
      <c r="QCX30" s="191"/>
      <c r="QCY30" s="4"/>
      <c r="QCZ30" s="191"/>
      <c r="QDA30" s="4"/>
      <c r="QDB30" s="191"/>
      <c r="QDC30" s="4"/>
      <c r="QDD30" s="191"/>
      <c r="QDE30" s="4"/>
      <c r="QDF30" s="191"/>
      <c r="QDG30" s="4"/>
      <c r="QDH30" s="191"/>
      <c r="QDI30" s="4"/>
      <c r="QDJ30" s="191"/>
      <c r="QDK30" s="4"/>
      <c r="QDL30" s="191"/>
      <c r="QDM30" s="4"/>
      <c r="QDN30" s="191"/>
      <c r="QDO30" s="4"/>
      <c r="QDP30" s="191"/>
      <c r="QDQ30" s="4"/>
      <c r="QDR30" s="191"/>
      <c r="QDS30" s="4"/>
      <c r="QDT30" s="191"/>
      <c r="QDU30" s="4"/>
      <c r="QDV30" s="191"/>
      <c r="QDW30" s="4"/>
      <c r="QDX30" s="191"/>
      <c r="QDY30" s="4"/>
      <c r="QDZ30" s="191"/>
      <c r="QEA30" s="4"/>
      <c r="QEB30" s="191"/>
      <c r="QEC30" s="4"/>
      <c r="QED30" s="191"/>
      <c r="QEE30" s="4"/>
      <c r="QEF30" s="191"/>
      <c r="QEG30" s="4"/>
      <c r="QEH30" s="191"/>
      <c r="QEI30" s="4"/>
      <c r="QEJ30" s="191"/>
      <c r="QEK30" s="4"/>
      <c r="QEL30" s="191"/>
      <c r="QEM30" s="4"/>
      <c r="QEN30" s="191"/>
      <c r="QEO30" s="4"/>
      <c r="QEP30" s="191"/>
      <c r="QEQ30" s="4"/>
      <c r="QER30" s="191"/>
      <c r="QES30" s="4"/>
      <c r="QET30" s="191"/>
      <c r="QEU30" s="4"/>
      <c r="QEV30" s="191"/>
      <c r="QEW30" s="4"/>
      <c r="QEX30" s="191"/>
      <c r="QEY30" s="4"/>
      <c r="QEZ30" s="191"/>
      <c r="QFA30" s="4"/>
      <c r="QFB30" s="191"/>
      <c r="QFC30" s="4"/>
      <c r="QFD30" s="191"/>
      <c r="QFE30" s="4"/>
      <c r="QFF30" s="191"/>
      <c r="QFG30" s="4"/>
      <c r="QFH30" s="191"/>
      <c r="QFI30" s="4"/>
      <c r="QFJ30" s="191"/>
      <c r="QFK30" s="4"/>
      <c r="QFL30" s="191"/>
      <c r="QFM30" s="4"/>
      <c r="QFN30" s="191"/>
      <c r="QFO30" s="4"/>
      <c r="QFP30" s="191"/>
      <c r="QFQ30" s="4"/>
      <c r="QFR30" s="191"/>
      <c r="QFS30" s="4"/>
      <c r="QFT30" s="191"/>
      <c r="QFU30" s="4"/>
      <c r="QFV30" s="191"/>
      <c r="QFW30" s="4"/>
      <c r="QFX30" s="191"/>
      <c r="QFY30" s="4"/>
      <c r="QFZ30" s="191"/>
      <c r="QGA30" s="4"/>
      <c r="QGB30" s="191"/>
      <c r="QGC30" s="4"/>
      <c r="QGD30" s="191"/>
      <c r="QGE30" s="4"/>
      <c r="QGF30" s="191"/>
      <c r="QGG30" s="4"/>
      <c r="QGH30" s="191"/>
      <c r="QGI30" s="4"/>
      <c r="QGJ30" s="191"/>
      <c r="QGK30" s="4"/>
      <c r="QGL30" s="191"/>
      <c r="QGM30" s="4"/>
      <c r="QGN30" s="191"/>
      <c r="QGO30" s="4"/>
      <c r="QGP30" s="191"/>
      <c r="QGQ30" s="4"/>
      <c r="QGR30" s="191"/>
      <c r="QGS30" s="4"/>
      <c r="QGT30" s="191"/>
      <c r="QGU30" s="4"/>
      <c r="QGV30" s="191"/>
      <c r="QGW30" s="4"/>
      <c r="QGX30" s="191"/>
      <c r="QGY30" s="4"/>
      <c r="QGZ30" s="191"/>
      <c r="QHA30" s="4"/>
      <c r="QHB30" s="191"/>
      <c r="QHC30" s="4"/>
      <c r="QHD30" s="191"/>
      <c r="QHE30" s="4"/>
      <c r="QHF30" s="191"/>
      <c r="QHG30" s="4"/>
      <c r="QHH30" s="191"/>
      <c r="QHI30" s="4"/>
      <c r="QHJ30" s="191"/>
      <c r="QHK30" s="4"/>
      <c r="QHL30" s="191"/>
      <c r="QHM30" s="4"/>
      <c r="QHN30" s="191"/>
      <c r="QHO30" s="4"/>
      <c r="QHP30" s="191"/>
      <c r="QHQ30" s="4"/>
      <c r="QHR30" s="191"/>
      <c r="QHS30" s="4"/>
      <c r="QHT30" s="191"/>
      <c r="QHU30" s="4"/>
      <c r="QHV30" s="191"/>
      <c r="QHW30" s="4"/>
      <c r="QHX30" s="191"/>
      <c r="QHY30" s="4"/>
      <c r="QHZ30" s="191"/>
      <c r="QIA30" s="4"/>
      <c r="QIB30" s="191"/>
      <c r="QIC30" s="4"/>
      <c r="QID30" s="191"/>
      <c r="QIE30" s="4"/>
      <c r="QIF30" s="191"/>
      <c r="QIG30" s="4"/>
      <c r="QIH30" s="191"/>
      <c r="QII30" s="4"/>
      <c r="QIJ30" s="191"/>
      <c r="QIK30" s="4"/>
      <c r="QIL30" s="191"/>
      <c r="QIM30" s="4"/>
      <c r="QIN30" s="191"/>
      <c r="QIO30" s="4"/>
      <c r="QIP30" s="191"/>
      <c r="QIQ30" s="4"/>
      <c r="QIR30" s="191"/>
      <c r="QIS30" s="4"/>
      <c r="QIT30" s="191"/>
      <c r="QIU30" s="4"/>
      <c r="QIV30" s="191"/>
      <c r="QIW30" s="4"/>
      <c r="QIX30" s="191"/>
      <c r="QIY30" s="4"/>
      <c r="QIZ30" s="191"/>
      <c r="QJA30" s="4"/>
      <c r="QJB30" s="191"/>
      <c r="QJC30" s="4"/>
      <c r="QJD30" s="191"/>
      <c r="QJE30" s="4"/>
      <c r="QJF30" s="191"/>
      <c r="QJG30" s="4"/>
      <c r="QJH30" s="191"/>
      <c r="QJI30" s="4"/>
      <c r="QJJ30" s="191"/>
      <c r="QJK30" s="4"/>
      <c r="QJL30" s="191"/>
      <c r="QJM30" s="4"/>
      <c r="QJN30" s="191"/>
      <c r="QJO30" s="4"/>
      <c r="QJP30" s="191"/>
      <c r="QJQ30" s="4"/>
      <c r="QJR30" s="191"/>
      <c r="QJS30" s="4"/>
      <c r="QJT30" s="191"/>
      <c r="QJU30" s="4"/>
      <c r="QJV30" s="191"/>
      <c r="QJW30" s="4"/>
      <c r="QJX30" s="191"/>
      <c r="QJY30" s="4"/>
      <c r="QJZ30" s="191"/>
      <c r="QKA30" s="4"/>
      <c r="QKB30" s="191"/>
      <c r="QKC30" s="4"/>
      <c r="QKD30" s="191"/>
      <c r="QKE30" s="4"/>
      <c r="QKF30" s="191"/>
      <c r="QKG30" s="4"/>
      <c r="QKH30" s="191"/>
      <c r="QKI30" s="4"/>
      <c r="QKJ30" s="191"/>
      <c r="QKK30" s="4"/>
      <c r="QKL30" s="191"/>
      <c r="QKM30" s="4"/>
      <c r="QKN30" s="191"/>
      <c r="QKO30" s="4"/>
      <c r="QKP30" s="191"/>
      <c r="QKQ30" s="4"/>
      <c r="QKR30" s="191"/>
      <c r="QKS30" s="4"/>
      <c r="QKT30" s="191"/>
      <c r="QKU30" s="4"/>
      <c r="QKV30" s="191"/>
      <c r="QKW30" s="4"/>
      <c r="QKX30" s="191"/>
      <c r="QKY30" s="4"/>
      <c r="QKZ30" s="191"/>
      <c r="QLA30" s="4"/>
      <c r="QLB30" s="191"/>
      <c r="QLC30" s="4"/>
      <c r="QLD30" s="191"/>
      <c r="QLE30" s="4"/>
      <c r="QLF30" s="191"/>
      <c r="QLG30" s="4"/>
      <c r="QLH30" s="191"/>
      <c r="QLI30" s="4"/>
      <c r="QLJ30" s="191"/>
      <c r="QLK30" s="4"/>
      <c r="QLL30" s="191"/>
      <c r="QLM30" s="4"/>
      <c r="QLN30" s="191"/>
      <c r="QLO30" s="4"/>
      <c r="QLP30" s="191"/>
      <c r="QLQ30" s="4"/>
      <c r="QLR30" s="191"/>
      <c r="QLS30" s="4"/>
      <c r="QLT30" s="191"/>
      <c r="QLU30" s="4"/>
      <c r="QLV30" s="191"/>
      <c r="QLW30" s="4"/>
      <c r="QLX30" s="191"/>
      <c r="QLY30" s="4"/>
      <c r="QLZ30" s="191"/>
      <c r="QMA30" s="4"/>
      <c r="QMB30" s="191"/>
      <c r="QMC30" s="4"/>
      <c r="QMD30" s="191"/>
      <c r="QME30" s="4"/>
      <c r="QMF30" s="191"/>
      <c r="QMG30" s="4"/>
      <c r="QMH30" s="191"/>
      <c r="QMI30" s="4"/>
      <c r="QMJ30" s="191"/>
      <c r="QMK30" s="4"/>
      <c r="QML30" s="191"/>
      <c r="QMM30" s="4"/>
      <c r="QMN30" s="191"/>
      <c r="QMO30" s="4"/>
      <c r="QMP30" s="191"/>
      <c r="QMQ30" s="4"/>
      <c r="QMR30" s="191"/>
      <c r="QMS30" s="4"/>
      <c r="QMT30" s="191"/>
      <c r="QMU30" s="4"/>
      <c r="QMV30" s="191"/>
      <c r="QMW30" s="4"/>
      <c r="QMX30" s="191"/>
      <c r="QMY30" s="4"/>
      <c r="QMZ30" s="191"/>
      <c r="QNA30" s="4"/>
      <c r="QNB30" s="191"/>
      <c r="QNC30" s="4"/>
      <c r="QND30" s="191"/>
      <c r="QNE30" s="4"/>
      <c r="QNF30" s="191"/>
      <c r="QNG30" s="4"/>
      <c r="QNH30" s="191"/>
      <c r="QNI30" s="4"/>
      <c r="QNJ30" s="191"/>
      <c r="QNK30" s="4"/>
      <c r="QNL30" s="191"/>
      <c r="QNM30" s="4"/>
      <c r="QNN30" s="191"/>
      <c r="QNO30" s="4"/>
      <c r="QNP30" s="191"/>
      <c r="QNQ30" s="4"/>
      <c r="QNR30" s="191"/>
      <c r="QNS30" s="4"/>
      <c r="QNT30" s="191"/>
      <c r="QNU30" s="4"/>
      <c r="QNV30" s="191"/>
      <c r="QNW30" s="4"/>
      <c r="QNX30" s="191"/>
      <c r="QNY30" s="4"/>
      <c r="QNZ30" s="191"/>
      <c r="QOA30" s="4"/>
      <c r="QOB30" s="191"/>
      <c r="QOC30" s="4"/>
      <c r="QOD30" s="191"/>
      <c r="QOE30" s="4"/>
      <c r="QOF30" s="191"/>
      <c r="QOG30" s="4"/>
      <c r="QOH30" s="191"/>
      <c r="QOI30" s="4"/>
      <c r="QOJ30" s="191"/>
      <c r="QOK30" s="4"/>
      <c r="QOL30" s="191"/>
      <c r="QOM30" s="4"/>
      <c r="QON30" s="191"/>
      <c r="QOO30" s="4"/>
      <c r="QOP30" s="191"/>
      <c r="QOQ30" s="4"/>
      <c r="QOR30" s="191"/>
      <c r="QOS30" s="4"/>
      <c r="QOT30" s="191"/>
      <c r="QOU30" s="4"/>
      <c r="QOV30" s="191"/>
      <c r="QOW30" s="4"/>
      <c r="QOX30" s="191"/>
      <c r="QOY30" s="4"/>
      <c r="QOZ30" s="191"/>
      <c r="QPA30" s="4"/>
      <c r="QPB30" s="191"/>
      <c r="QPC30" s="4"/>
      <c r="QPD30" s="191"/>
      <c r="QPE30" s="4"/>
      <c r="QPF30" s="191"/>
      <c r="QPG30" s="4"/>
      <c r="QPH30" s="191"/>
      <c r="QPI30" s="4"/>
      <c r="QPJ30" s="191"/>
      <c r="QPK30" s="4"/>
      <c r="QPL30" s="191"/>
      <c r="QPM30" s="4"/>
      <c r="QPN30" s="191"/>
      <c r="QPO30" s="4"/>
      <c r="QPP30" s="191"/>
      <c r="QPQ30" s="4"/>
      <c r="QPR30" s="191"/>
      <c r="QPS30" s="4"/>
      <c r="QPT30" s="191"/>
      <c r="QPU30" s="4"/>
      <c r="QPV30" s="191"/>
      <c r="QPW30" s="4"/>
      <c r="QPX30" s="191"/>
      <c r="QPY30" s="4"/>
      <c r="QPZ30" s="191"/>
      <c r="QQA30" s="4"/>
      <c r="QQB30" s="191"/>
      <c r="QQC30" s="4"/>
      <c r="QQD30" s="191"/>
      <c r="QQE30" s="4"/>
      <c r="QQF30" s="191"/>
      <c r="QQG30" s="4"/>
      <c r="QQH30" s="191"/>
      <c r="QQI30" s="4"/>
      <c r="QQJ30" s="191"/>
      <c r="QQK30" s="4"/>
      <c r="QQL30" s="191"/>
      <c r="QQM30" s="4"/>
      <c r="QQN30" s="191"/>
      <c r="QQO30" s="4"/>
      <c r="QQP30" s="191"/>
      <c r="QQQ30" s="4"/>
      <c r="QQR30" s="191"/>
      <c r="QQS30" s="4"/>
      <c r="QQT30" s="191"/>
      <c r="QQU30" s="4"/>
      <c r="QQV30" s="191"/>
      <c r="QQW30" s="4"/>
      <c r="QQX30" s="191"/>
      <c r="QQY30" s="4"/>
      <c r="QQZ30" s="191"/>
      <c r="QRA30" s="4"/>
      <c r="QRB30" s="191"/>
      <c r="QRC30" s="4"/>
      <c r="QRD30" s="191"/>
      <c r="QRE30" s="4"/>
      <c r="QRF30" s="191"/>
      <c r="QRG30" s="4"/>
      <c r="QRH30" s="191"/>
      <c r="QRI30" s="4"/>
      <c r="QRJ30" s="191"/>
      <c r="QRK30" s="4"/>
      <c r="QRL30" s="191"/>
      <c r="QRM30" s="4"/>
      <c r="QRN30" s="191"/>
      <c r="QRO30" s="4"/>
      <c r="QRP30" s="191"/>
      <c r="QRQ30" s="4"/>
      <c r="QRR30" s="191"/>
      <c r="QRS30" s="4"/>
      <c r="QRT30" s="191"/>
      <c r="QRU30" s="4"/>
      <c r="QRV30" s="191"/>
      <c r="QRW30" s="4"/>
      <c r="QRX30" s="191"/>
      <c r="QRY30" s="4"/>
      <c r="QRZ30" s="191"/>
      <c r="QSA30" s="4"/>
      <c r="QSB30" s="191"/>
      <c r="QSC30" s="4"/>
      <c r="QSD30" s="191"/>
      <c r="QSE30" s="4"/>
      <c r="QSF30" s="191"/>
      <c r="QSG30" s="4"/>
      <c r="QSH30" s="191"/>
      <c r="QSI30" s="4"/>
      <c r="QSJ30" s="191"/>
      <c r="QSK30" s="4"/>
      <c r="QSL30" s="191"/>
      <c r="QSM30" s="4"/>
      <c r="QSN30" s="191"/>
      <c r="QSO30" s="4"/>
      <c r="QSP30" s="191"/>
      <c r="QSQ30" s="4"/>
      <c r="QSR30" s="191"/>
      <c r="QSS30" s="4"/>
      <c r="QST30" s="191"/>
      <c r="QSU30" s="4"/>
      <c r="QSV30" s="191"/>
      <c r="QSW30" s="4"/>
      <c r="QSX30" s="191"/>
      <c r="QSY30" s="4"/>
      <c r="QSZ30" s="191"/>
      <c r="QTA30" s="4"/>
      <c r="QTB30" s="191"/>
      <c r="QTC30" s="4"/>
      <c r="QTD30" s="191"/>
      <c r="QTE30" s="4"/>
      <c r="QTF30" s="191"/>
      <c r="QTG30" s="4"/>
      <c r="QTH30" s="191"/>
      <c r="QTI30" s="4"/>
      <c r="QTJ30" s="191"/>
      <c r="QTK30" s="4"/>
      <c r="QTL30" s="191"/>
      <c r="QTM30" s="4"/>
      <c r="QTN30" s="191"/>
      <c r="QTO30" s="4"/>
      <c r="QTP30" s="191"/>
      <c r="QTQ30" s="4"/>
      <c r="QTR30" s="191"/>
      <c r="QTS30" s="4"/>
      <c r="QTT30" s="191"/>
      <c r="QTU30" s="4"/>
      <c r="QTV30" s="191"/>
      <c r="QTW30" s="4"/>
      <c r="QTX30" s="191"/>
      <c r="QTY30" s="4"/>
      <c r="QTZ30" s="191"/>
      <c r="QUA30" s="4"/>
      <c r="QUB30" s="191"/>
      <c r="QUC30" s="4"/>
      <c r="QUD30" s="191"/>
      <c r="QUE30" s="4"/>
      <c r="QUF30" s="191"/>
      <c r="QUG30" s="4"/>
      <c r="QUH30" s="191"/>
      <c r="QUI30" s="4"/>
      <c r="QUJ30" s="191"/>
      <c r="QUK30" s="4"/>
      <c r="QUL30" s="191"/>
      <c r="QUM30" s="4"/>
      <c r="QUN30" s="191"/>
      <c r="QUO30" s="4"/>
      <c r="QUP30" s="191"/>
      <c r="QUQ30" s="4"/>
      <c r="QUR30" s="191"/>
      <c r="QUS30" s="4"/>
      <c r="QUT30" s="191"/>
      <c r="QUU30" s="4"/>
      <c r="QUV30" s="191"/>
      <c r="QUW30" s="4"/>
      <c r="QUX30" s="191"/>
      <c r="QUY30" s="4"/>
      <c r="QUZ30" s="191"/>
      <c r="QVA30" s="4"/>
      <c r="QVB30" s="191"/>
      <c r="QVC30" s="4"/>
      <c r="QVD30" s="191"/>
      <c r="QVE30" s="4"/>
      <c r="QVF30" s="191"/>
      <c r="QVG30" s="4"/>
      <c r="QVH30" s="191"/>
      <c r="QVI30" s="4"/>
      <c r="QVJ30" s="191"/>
      <c r="QVK30" s="4"/>
      <c r="QVL30" s="191"/>
      <c r="QVM30" s="4"/>
      <c r="QVN30" s="191"/>
      <c r="QVO30" s="4"/>
      <c r="QVP30" s="191"/>
      <c r="QVQ30" s="4"/>
      <c r="QVR30" s="191"/>
      <c r="QVS30" s="4"/>
      <c r="QVT30" s="191"/>
      <c r="QVU30" s="4"/>
      <c r="QVV30" s="191"/>
      <c r="QVW30" s="4"/>
      <c r="QVX30" s="191"/>
      <c r="QVY30" s="4"/>
      <c r="QVZ30" s="191"/>
      <c r="QWA30" s="4"/>
      <c r="QWB30" s="191"/>
      <c r="QWC30" s="4"/>
      <c r="QWD30" s="191"/>
      <c r="QWE30" s="4"/>
      <c r="QWF30" s="191"/>
      <c r="QWG30" s="4"/>
      <c r="QWH30" s="191"/>
      <c r="QWI30" s="4"/>
      <c r="QWJ30" s="191"/>
      <c r="QWK30" s="4"/>
      <c r="QWL30" s="191"/>
      <c r="QWM30" s="4"/>
      <c r="QWN30" s="191"/>
      <c r="QWO30" s="4"/>
      <c r="QWP30" s="191"/>
      <c r="QWQ30" s="4"/>
      <c r="QWR30" s="191"/>
      <c r="QWS30" s="4"/>
      <c r="QWT30" s="191"/>
      <c r="QWU30" s="4"/>
      <c r="QWV30" s="191"/>
      <c r="QWW30" s="4"/>
      <c r="QWX30" s="191"/>
      <c r="QWY30" s="4"/>
      <c r="QWZ30" s="191"/>
      <c r="QXA30" s="4"/>
      <c r="QXB30" s="191"/>
      <c r="QXC30" s="4"/>
      <c r="QXD30" s="191"/>
      <c r="QXE30" s="4"/>
      <c r="QXF30" s="191"/>
      <c r="QXG30" s="4"/>
      <c r="QXH30" s="191"/>
      <c r="QXI30" s="4"/>
      <c r="QXJ30" s="191"/>
      <c r="QXK30" s="4"/>
      <c r="QXL30" s="191"/>
      <c r="QXM30" s="4"/>
      <c r="QXN30" s="191"/>
      <c r="QXO30" s="4"/>
      <c r="QXP30" s="191"/>
      <c r="QXQ30" s="4"/>
      <c r="QXR30" s="191"/>
      <c r="QXS30" s="4"/>
      <c r="QXT30" s="191"/>
      <c r="QXU30" s="4"/>
      <c r="QXV30" s="191"/>
      <c r="QXW30" s="4"/>
      <c r="QXX30" s="191"/>
      <c r="QXY30" s="4"/>
      <c r="QXZ30" s="191"/>
      <c r="QYA30" s="4"/>
      <c r="QYB30" s="191"/>
      <c r="QYC30" s="4"/>
      <c r="QYD30" s="191"/>
      <c r="QYE30" s="4"/>
      <c r="QYF30" s="191"/>
      <c r="QYG30" s="4"/>
      <c r="QYH30" s="191"/>
      <c r="QYI30" s="4"/>
      <c r="QYJ30" s="191"/>
      <c r="QYK30" s="4"/>
      <c r="QYL30" s="191"/>
      <c r="QYM30" s="4"/>
      <c r="QYN30" s="191"/>
      <c r="QYO30" s="4"/>
      <c r="QYP30" s="191"/>
      <c r="QYQ30" s="4"/>
      <c r="QYR30" s="191"/>
      <c r="QYS30" s="4"/>
      <c r="QYT30" s="191"/>
      <c r="QYU30" s="4"/>
      <c r="QYV30" s="191"/>
      <c r="QYW30" s="4"/>
      <c r="QYX30" s="191"/>
      <c r="QYY30" s="4"/>
      <c r="QYZ30" s="191"/>
      <c r="QZA30" s="4"/>
      <c r="QZB30" s="191"/>
      <c r="QZC30" s="4"/>
      <c r="QZD30" s="191"/>
      <c r="QZE30" s="4"/>
      <c r="QZF30" s="191"/>
      <c r="QZG30" s="4"/>
      <c r="QZH30" s="191"/>
      <c r="QZI30" s="4"/>
      <c r="QZJ30" s="191"/>
      <c r="QZK30" s="4"/>
      <c r="QZL30" s="191"/>
      <c r="QZM30" s="4"/>
      <c r="QZN30" s="191"/>
      <c r="QZO30" s="4"/>
      <c r="QZP30" s="191"/>
      <c r="QZQ30" s="4"/>
      <c r="QZR30" s="191"/>
      <c r="QZS30" s="4"/>
      <c r="QZT30" s="191"/>
      <c r="QZU30" s="4"/>
      <c r="QZV30" s="191"/>
      <c r="QZW30" s="4"/>
      <c r="QZX30" s="191"/>
      <c r="QZY30" s="4"/>
      <c r="QZZ30" s="191"/>
      <c r="RAA30" s="4"/>
      <c r="RAB30" s="191"/>
      <c r="RAC30" s="4"/>
      <c r="RAD30" s="191"/>
      <c r="RAE30" s="4"/>
      <c r="RAF30" s="191"/>
      <c r="RAG30" s="4"/>
      <c r="RAH30" s="191"/>
      <c r="RAI30" s="4"/>
      <c r="RAJ30" s="191"/>
      <c r="RAK30" s="4"/>
      <c r="RAL30" s="191"/>
      <c r="RAM30" s="4"/>
      <c r="RAN30" s="191"/>
      <c r="RAO30" s="4"/>
      <c r="RAP30" s="191"/>
      <c r="RAQ30" s="4"/>
      <c r="RAR30" s="191"/>
      <c r="RAS30" s="4"/>
      <c r="RAT30" s="191"/>
      <c r="RAU30" s="4"/>
      <c r="RAV30" s="191"/>
      <c r="RAW30" s="4"/>
      <c r="RAX30" s="191"/>
      <c r="RAY30" s="4"/>
      <c r="RAZ30" s="191"/>
      <c r="RBA30" s="4"/>
      <c r="RBB30" s="191"/>
      <c r="RBC30" s="4"/>
      <c r="RBD30" s="191"/>
      <c r="RBE30" s="4"/>
      <c r="RBF30" s="191"/>
      <c r="RBG30" s="4"/>
      <c r="RBH30" s="191"/>
      <c r="RBI30" s="4"/>
      <c r="RBJ30" s="191"/>
      <c r="RBK30" s="4"/>
      <c r="RBL30" s="191"/>
      <c r="RBM30" s="4"/>
      <c r="RBN30" s="191"/>
      <c r="RBO30" s="4"/>
      <c r="RBP30" s="191"/>
      <c r="RBQ30" s="4"/>
      <c r="RBR30" s="191"/>
      <c r="RBS30" s="4"/>
      <c r="RBT30" s="191"/>
      <c r="RBU30" s="4"/>
      <c r="RBV30" s="191"/>
      <c r="RBW30" s="4"/>
      <c r="RBX30" s="191"/>
      <c r="RBY30" s="4"/>
      <c r="RBZ30" s="191"/>
      <c r="RCA30" s="4"/>
      <c r="RCB30" s="191"/>
      <c r="RCC30" s="4"/>
      <c r="RCD30" s="191"/>
      <c r="RCE30" s="4"/>
      <c r="RCF30" s="191"/>
      <c r="RCG30" s="4"/>
      <c r="RCH30" s="191"/>
      <c r="RCI30" s="4"/>
      <c r="RCJ30" s="191"/>
      <c r="RCK30" s="4"/>
      <c r="RCL30" s="191"/>
      <c r="RCM30" s="4"/>
      <c r="RCN30" s="191"/>
      <c r="RCO30" s="4"/>
      <c r="RCP30" s="191"/>
      <c r="RCQ30" s="4"/>
      <c r="RCR30" s="191"/>
      <c r="RCS30" s="4"/>
      <c r="RCT30" s="191"/>
      <c r="RCU30" s="4"/>
      <c r="RCV30" s="191"/>
      <c r="RCW30" s="4"/>
      <c r="RCX30" s="191"/>
      <c r="RCY30" s="4"/>
      <c r="RCZ30" s="191"/>
      <c r="RDA30" s="4"/>
      <c r="RDB30" s="191"/>
      <c r="RDC30" s="4"/>
      <c r="RDD30" s="191"/>
      <c r="RDE30" s="4"/>
      <c r="RDF30" s="191"/>
      <c r="RDG30" s="4"/>
      <c r="RDH30" s="191"/>
      <c r="RDI30" s="4"/>
      <c r="RDJ30" s="191"/>
      <c r="RDK30" s="4"/>
      <c r="RDL30" s="191"/>
      <c r="RDM30" s="4"/>
      <c r="RDN30" s="191"/>
      <c r="RDO30" s="4"/>
      <c r="RDP30" s="191"/>
      <c r="RDQ30" s="4"/>
      <c r="RDR30" s="191"/>
      <c r="RDS30" s="4"/>
      <c r="RDT30" s="191"/>
      <c r="RDU30" s="4"/>
      <c r="RDV30" s="191"/>
      <c r="RDW30" s="4"/>
      <c r="RDX30" s="191"/>
      <c r="RDY30" s="4"/>
      <c r="RDZ30" s="191"/>
      <c r="REA30" s="4"/>
      <c r="REB30" s="191"/>
      <c r="REC30" s="4"/>
      <c r="RED30" s="191"/>
      <c r="REE30" s="4"/>
      <c r="REF30" s="191"/>
      <c r="REG30" s="4"/>
      <c r="REH30" s="191"/>
      <c r="REI30" s="4"/>
      <c r="REJ30" s="191"/>
      <c r="REK30" s="4"/>
      <c r="REL30" s="191"/>
      <c r="REM30" s="4"/>
      <c r="REN30" s="191"/>
      <c r="REO30" s="4"/>
      <c r="REP30" s="191"/>
      <c r="REQ30" s="4"/>
      <c r="RER30" s="191"/>
      <c r="RES30" s="4"/>
      <c r="RET30" s="191"/>
      <c r="REU30" s="4"/>
      <c r="REV30" s="191"/>
      <c r="REW30" s="4"/>
      <c r="REX30" s="191"/>
      <c r="REY30" s="4"/>
      <c r="REZ30" s="191"/>
      <c r="RFA30" s="4"/>
      <c r="RFB30" s="191"/>
      <c r="RFC30" s="4"/>
      <c r="RFD30" s="191"/>
      <c r="RFE30" s="4"/>
      <c r="RFF30" s="191"/>
      <c r="RFG30" s="4"/>
      <c r="RFH30" s="191"/>
      <c r="RFI30" s="4"/>
      <c r="RFJ30" s="191"/>
      <c r="RFK30" s="4"/>
      <c r="RFL30" s="191"/>
      <c r="RFM30" s="4"/>
      <c r="RFN30" s="191"/>
      <c r="RFO30" s="4"/>
      <c r="RFP30" s="191"/>
      <c r="RFQ30" s="4"/>
      <c r="RFR30" s="191"/>
      <c r="RFS30" s="4"/>
      <c r="RFT30" s="191"/>
      <c r="RFU30" s="4"/>
      <c r="RFV30" s="191"/>
      <c r="RFW30" s="4"/>
      <c r="RFX30" s="191"/>
      <c r="RFY30" s="4"/>
      <c r="RFZ30" s="191"/>
      <c r="RGA30" s="4"/>
      <c r="RGB30" s="191"/>
      <c r="RGC30" s="4"/>
      <c r="RGD30" s="191"/>
      <c r="RGE30" s="4"/>
      <c r="RGF30" s="191"/>
      <c r="RGG30" s="4"/>
      <c r="RGH30" s="191"/>
      <c r="RGI30" s="4"/>
      <c r="RGJ30" s="191"/>
      <c r="RGK30" s="4"/>
      <c r="RGL30" s="191"/>
      <c r="RGM30" s="4"/>
      <c r="RGN30" s="191"/>
      <c r="RGO30" s="4"/>
      <c r="RGP30" s="191"/>
      <c r="RGQ30" s="4"/>
      <c r="RGR30" s="191"/>
      <c r="RGS30" s="4"/>
      <c r="RGT30" s="191"/>
      <c r="RGU30" s="4"/>
      <c r="RGV30" s="191"/>
      <c r="RGW30" s="4"/>
      <c r="RGX30" s="191"/>
      <c r="RGY30" s="4"/>
      <c r="RGZ30" s="191"/>
      <c r="RHA30" s="4"/>
      <c r="RHB30" s="191"/>
      <c r="RHC30" s="4"/>
      <c r="RHD30" s="191"/>
      <c r="RHE30" s="4"/>
      <c r="RHF30" s="191"/>
      <c r="RHG30" s="4"/>
      <c r="RHH30" s="191"/>
      <c r="RHI30" s="4"/>
      <c r="RHJ30" s="191"/>
      <c r="RHK30" s="4"/>
      <c r="RHL30" s="191"/>
      <c r="RHM30" s="4"/>
      <c r="RHN30" s="191"/>
      <c r="RHO30" s="4"/>
      <c r="RHP30" s="191"/>
      <c r="RHQ30" s="4"/>
      <c r="RHR30" s="191"/>
      <c r="RHS30" s="4"/>
      <c r="RHT30" s="191"/>
      <c r="RHU30" s="4"/>
      <c r="RHV30" s="191"/>
      <c r="RHW30" s="4"/>
      <c r="RHX30" s="191"/>
      <c r="RHY30" s="4"/>
      <c r="RHZ30" s="191"/>
      <c r="RIA30" s="4"/>
      <c r="RIB30" s="191"/>
      <c r="RIC30" s="4"/>
      <c r="RID30" s="191"/>
      <c r="RIE30" s="4"/>
      <c r="RIF30" s="191"/>
      <c r="RIG30" s="4"/>
      <c r="RIH30" s="191"/>
      <c r="RII30" s="4"/>
      <c r="RIJ30" s="191"/>
      <c r="RIK30" s="4"/>
      <c r="RIL30" s="191"/>
      <c r="RIM30" s="4"/>
      <c r="RIN30" s="191"/>
      <c r="RIO30" s="4"/>
      <c r="RIP30" s="191"/>
      <c r="RIQ30" s="4"/>
      <c r="RIR30" s="191"/>
      <c r="RIS30" s="4"/>
      <c r="RIT30" s="191"/>
      <c r="RIU30" s="4"/>
      <c r="RIV30" s="191"/>
      <c r="RIW30" s="4"/>
      <c r="RIX30" s="191"/>
      <c r="RIY30" s="4"/>
      <c r="RIZ30" s="191"/>
      <c r="RJA30" s="4"/>
      <c r="RJB30" s="191"/>
      <c r="RJC30" s="4"/>
      <c r="RJD30" s="191"/>
      <c r="RJE30" s="4"/>
      <c r="RJF30" s="191"/>
      <c r="RJG30" s="4"/>
      <c r="RJH30" s="191"/>
      <c r="RJI30" s="4"/>
      <c r="RJJ30" s="191"/>
      <c r="RJK30" s="4"/>
      <c r="RJL30" s="191"/>
      <c r="RJM30" s="4"/>
      <c r="RJN30" s="191"/>
      <c r="RJO30" s="4"/>
      <c r="RJP30" s="191"/>
      <c r="RJQ30" s="4"/>
      <c r="RJR30" s="191"/>
      <c r="RJS30" s="4"/>
      <c r="RJT30" s="191"/>
      <c r="RJU30" s="4"/>
      <c r="RJV30" s="191"/>
      <c r="RJW30" s="4"/>
      <c r="RJX30" s="191"/>
      <c r="RJY30" s="4"/>
      <c r="RJZ30" s="191"/>
      <c r="RKA30" s="4"/>
      <c r="RKB30" s="191"/>
      <c r="RKC30" s="4"/>
      <c r="RKD30" s="191"/>
      <c r="RKE30" s="4"/>
      <c r="RKF30" s="191"/>
      <c r="RKG30" s="4"/>
      <c r="RKH30" s="191"/>
      <c r="RKI30" s="4"/>
      <c r="RKJ30" s="191"/>
      <c r="RKK30" s="4"/>
      <c r="RKL30" s="191"/>
      <c r="RKM30" s="4"/>
      <c r="RKN30" s="191"/>
      <c r="RKO30" s="4"/>
      <c r="RKP30" s="191"/>
      <c r="RKQ30" s="4"/>
      <c r="RKR30" s="191"/>
      <c r="RKS30" s="4"/>
      <c r="RKT30" s="191"/>
      <c r="RKU30" s="4"/>
      <c r="RKV30" s="191"/>
      <c r="RKW30" s="4"/>
      <c r="RKX30" s="191"/>
      <c r="RKY30" s="4"/>
      <c r="RKZ30" s="191"/>
      <c r="RLA30" s="4"/>
      <c r="RLB30" s="191"/>
      <c r="RLC30" s="4"/>
      <c r="RLD30" s="191"/>
      <c r="RLE30" s="4"/>
      <c r="RLF30" s="191"/>
      <c r="RLG30" s="4"/>
      <c r="RLH30" s="191"/>
      <c r="RLI30" s="4"/>
      <c r="RLJ30" s="191"/>
      <c r="RLK30" s="4"/>
      <c r="RLL30" s="191"/>
      <c r="RLM30" s="4"/>
      <c r="RLN30" s="191"/>
      <c r="RLO30" s="4"/>
      <c r="RLP30" s="191"/>
      <c r="RLQ30" s="4"/>
      <c r="RLR30" s="191"/>
      <c r="RLS30" s="4"/>
      <c r="RLT30" s="191"/>
      <c r="RLU30" s="4"/>
      <c r="RLV30" s="191"/>
      <c r="RLW30" s="4"/>
      <c r="RLX30" s="191"/>
      <c r="RLY30" s="4"/>
      <c r="RLZ30" s="191"/>
      <c r="RMA30" s="4"/>
      <c r="RMB30" s="191"/>
      <c r="RMC30" s="4"/>
      <c r="RMD30" s="191"/>
      <c r="RME30" s="4"/>
      <c r="RMF30" s="191"/>
      <c r="RMG30" s="4"/>
      <c r="RMH30" s="191"/>
      <c r="RMI30" s="4"/>
      <c r="RMJ30" s="191"/>
      <c r="RMK30" s="4"/>
      <c r="RML30" s="191"/>
      <c r="RMM30" s="4"/>
      <c r="RMN30" s="191"/>
      <c r="RMO30" s="4"/>
      <c r="RMP30" s="191"/>
      <c r="RMQ30" s="4"/>
      <c r="RMR30" s="191"/>
      <c r="RMS30" s="4"/>
      <c r="RMT30" s="191"/>
      <c r="RMU30" s="4"/>
      <c r="RMV30" s="191"/>
      <c r="RMW30" s="4"/>
      <c r="RMX30" s="191"/>
      <c r="RMY30" s="4"/>
      <c r="RMZ30" s="191"/>
      <c r="RNA30" s="4"/>
      <c r="RNB30" s="191"/>
      <c r="RNC30" s="4"/>
      <c r="RND30" s="191"/>
      <c r="RNE30" s="4"/>
      <c r="RNF30" s="191"/>
      <c r="RNG30" s="4"/>
      <c r="RNH30" s="191"/>
      <c r="RNI30" s="4"/>
      <c r="RNJ30" s="191"/>
      <c r="RNK30" s="4"/>
      <c r="RNL30" s="191"/>
      <c r="RNM30" s="4"/>
      <c r="RNN30" s="191"/>
      <c r="RNO30" s="4"/>
      <c r="RNP30" s="191"/>
      <c r="RNQ30" s="4"/>
      <c r="RNR30" s="191"/>
      <c r="RNS30" s="4"/>
      <c r="RNT30" s="191"/>
      <c r="RNU30" s="4"/>
      <c r="RNV30" s="191"/>
      <c r="RNW30" s="4"/>
      <c r="RNX30" s="191"/>
      <c r="RNY30" s="4"/>
      <c r="RNZ30" s="191"/>
      <c r="ROA30" s="4"/>
      <c r="ROB30" s="191"/>
      <c r="ROC30" s="4"/>
      <c r="ROD30" s="191"/>
      <c r="ROE30" s="4"/>
      <c r="ROF30" s="191"/>
      <c r="ROG30" s="4"/>
      <c r="ROH30" s="191"/>
      <c r="ROI30" s="4"/>
      <c r="ROJ30" s="191"/>
      <c r="ROK30" s="4"/>
      <c r="ROL30" s="191"/>
      <c r="ROM30" s="4"/>
      <c r="RON30" s="191"/>
      <c r="ROO30" s="4"/>
      <c r="ROP30" s="191"/>
      <c r="ROQ30" s="4"/>
      <c r="ROR30" s="191"/>
      <c r="ROS30" s="4"/>
      <c r="ROT30" s="191"/>
      <c r="ROU30" s="4"/>
      <c r="ROV30" s="191"/>
      <c r="ROW30" s="4"/>
      <c r="ROX30" s="191"/>
      <c r="ROY30" s="4"/>
      <c r="ROZ30" s="191"/>
      <c r="RPA30" s="4"/>
      <c r="RPB30" s="191"/>
      <c r="RPC30" s="4"/>
      <c r="RPD30" s="191"/>
      <c r="RPE30" s="4"/>
      <c r="RPF30" s="191"/>
      <c r="RPG30" s="4"/>
      <c r="RPH30" s="191"/>
      <c r="RPI30" s="4"/>
      <c r="RPJ30" s="191"/>
      <c r="RPK30" s="4"/>
      <c r="RPL30" s="191"/>
      <c r="RPM30" s="4"/>
      <c r="RPN30" s="191"/>
      <c r="RPO30" s="4"/>
      <c r="RPP30" s="191"/>
      <c r="RPQ30" s="4"/>
      <c r="RPR30" s="191"/>
      <c r="RPS30" s="4"/>
      <c r="RPT30" s="191"/>
      <c r="RPU30" s="4"/>
      <c r="RPV30" s="191"/>
      <c r="RPW30" s="4"/>
      <c r="RPX30" s="191"/>
      <c r="RPY30" s="4"/>
      <c r="RPZ30" s="191"/>
      <c r="RQA30" s="4"/>
      <c r="RQB30" s="191"/>
      <c r="RQC30" s="4"/>
      <c r="RQD30" s="191"/>
      <c r="RQE30" s="4"/>
      <c r="RQF30" s="191"/>
      <c r="RQG30" s="4"/>
      <c r="RQH30" s="191"/>
      <c r="RQI30" s="4"/>
      <c r="RQJ30" s="191"/>
      <c r="RQK30" s="4"/>
      <c r="RQL30" s="191"/>
      <c r="RQM30" s="4"/>
      <c r="RQN30" s="191"/>
      <c r="RQO30" s="4"/>
      <c r="RQP30" s="191"/>
      <c r="RQQ30" s="4"/>
      <c r="RQR30" s="191"/>
      <c r="RQS30" s="4"/>
      <c r="RQT30" s="191"/>
      <c r="RQU30" s="4"/>
      <c r="RQV30" s="191"/>
      <c r="RQW30" s="4"/>
      <c r="RQX30" s="191"/>
      <c r="RQY30" s="4"/>
      <c r="RQZ30" s="191"/>
      <c r="RRA30" s="4"/>
      <c r="RRB30" s="191"/>
      <c r="RRC30" s="4"/>
      <c r="RRD30" s="191"/>
      <c r="RRE30" s="4"/>
      <c r="RRF30" s="191"/>
      <c r="RRG30" s="4"/>
      <c r="RRH30" s="191"/>
      <c r="RRI30" s="4"/>
      <c r="RRJ30" s="191"/>
      <c r="RRK30" s="4"/>
      <c r="RRL30" s="191"/>
      <c r="RRM30" s="4"/>
      <c r="RRN30" s="191"/>
      <c r="RRO30" s="4"/>
      <c r="RRP30" s="191"/>
      <c r="RRQ30" s="4"/>
      <c r="RRR30" s="191"/>
      <c r="RRS30" s="4"/>
      <c r="RRT30" s="191"/>
      <c r="RRU30" s="4"/>
      <c r="RRV30" s="191"/>
      <c r="RRW30" s="4"/>
      <c r="RRX30" s="191"/>
      <c r="RRY30" s="4"/>
      <c r="RRZ30" s="191"/>
      <c r="RSA30" s="4"/>
      <c r="RSB30" s="191"/>
      <c r="RSC30" s="4"/>
      <c r="RSD30" s="191"/>
      <c r="RSE30" s="4"/>
      <c r="RSF30" s="191"/>
      <c r="RSG30" s="4"/>
      <c r="RSH30" s="191"/>
      <c r="RSI30" s="4"/>
      <c r="RSJ30" s="191"/>
      <c r="RSK30" s="4"/>
      <c r="RSL30" s="191"/>
      <c r="RSM30" s="4"/>
      <c r="RSN30" s="191"/>
      <c r="RSO30" s="4"/>
      <c r="RSP30" s="191"/>
      <c r="RSQ30" s="4"/>
      <c r="RSR30" s="191"/>
      <c r="RSS30" s="4"/>
      <c r="RST30" s="191"/>
      <c r="RSU30" s="4"/>
      <c r="RSV30" s="191"/>
      <c r="RSW30" s="4"/>
      <c r="RSX30" s="191"/>
      <c r="RSY30" s="4"/>
      <c r="RSZ30" s="191"/>
      <c r="RTA30" s="4"/>
      <c r="RTB30" s="191"/>
      <c r="RTC30" s="4"/>
      <c r="RTD30" s="191"/>
      <c r="RTE30" s="4"/>
      <c r="RTF30" s="191"/>
      <c r="RTG30" s="4"/>
      <c r="RTH30" s="191"/>
      <c r="RTI30" s="4"/>
      <c r="RTJ30" s="191"/>
      <c r="RTK30" s="4"/>
      <c r="RTL30" s="191"/>
      <c r="RTM30" s="4"/>
      <c r="RTN30" s="191"/>
      <c r="RTO30" s="4"/>
      <c r="RTP30" s="191"/>
      <c r="RTQ30" s="4"/>
      <c r="RTR30" s="191"/>
      <c r="RTS30" s="4"/>
      <c r="RTT30" s="191"/>
      <c r="RTU30" s="4"/>
      <c r="RTV30" s="191"/>
      <c r="RTW30" s="4"/>
      <c r="RTX30" s="191"/>
      <c r="RTY30" s="4"/>
      <c r="RTZ30" s="191"/>
      <c r="RUA30" s="4"/>
      <c r="RUB30" s="191"/>
      <c r="RUC30" s="4"/>
      <c r="RUD30" s="191"/>
      <c r="RUE30" s="4"/>
      <c r="RUF30" s="191"/>
      <c r="RUG30" s="4"/>
      <c r="RUH30" s="191"/>
      <c r="RUI30" s="4"/>
      <c r="RUJ30" s="191"/>
      <c r="RUK30" s="4"/>
      <c r="RUL30" s="191"/>
      <c r="RUM30" s="4"/>
      <c r="RUN30" s="191"/>
      <c r="RUO30" s="4"/>
      <c r="RUP30" s="191"/>
      <c r="RUQ30" s="4"/>
      <c r="RUR30" s="191"/>
      <c r="RUS30" s="4"/>
      <c r="RUT30" s="191"/>
      <c r="RUU30" s="4"/>
      <c r="RUV30" s="191"/>
      <c r="RUW30" s="4"/>
      <c r="RUX30" s="191"/>
      <c r="RUY30" s="4"/>
      <c r="RUZ30" s="191"/>
      <c r="RVA30" s="4"/>
      <c r="RVB30" s="191"/>
      <c r="RVC30" s="4"/>
      <c r="RVD30" s="191"/>
      <c r="RVE30" s="4"/>
      <c r="RVF30" s="191"/>
      <c r="RVG30" s="4"/>
      <c r="RVH30" s="191"/>
      <c r="RVI30" s="4"/>
      <c r="RVJ30" s="191"/>
      <c r="RVK30" s="4"/>
      <c r="RVL30" s="191"/>
      <c r="RVM30" s="4"/>
      <c r="RVN30" s="191"/>
      <c r="RVO30" s="4"/>
      <c r="RVP30" s="191"/>
      <c r="RVQ30" s="4"/>
      <c r="RVR30" s="191"/>
      <c r="RVS30" s="4"/>
      <c r="RVT30" s="191"/>
      <c r="RVU30" s="4"/>
      <c r="RVV30" s="191"/>
      <c r="RVW30" s="4"/>
      <c r="RVX30" s="191"/>
      <c r="RVY30" s="4"/>
      <c r="RVZ30" s="191"/>
      <c r="RWA30" s="4"/>
      <c r="RWB30" s="191"/>
      <c r="RWC30" s="4"/>
      <c r="RWD30" s="191"/>
      <c r="RWE30" s="4"/>
      <c r="RWF30" s="191"/>
      <c r="RWG30" s="4"/>
      <c r="RWH30" s="191"/>
      <c r="RWI30" s="4"/>
      <c r="RWJ30" s="191"/>
      <c r="RWK30" s="4"/>
      <c r="RWL30" s="191"/>
      <c r="RWM30" s="4"/>
      <c r="RWN30" s="191"/>
      <c r="RWO30" s="4"/>
      <c r="RWP30" s="191"/>
      <c r="RWQ30" s="4"/>
      <c r="RWR30" s="191"/>
      <c r="RWS30" s="4"/>
      <c r="RWT30" s="191"/>
      <c r="RWU30" s="4"/>
      <c r="RWV30" s="191"/>
      <c r="RWW30" s="4"/>
      <c r="RWX30" s="191"/>
      <c r="RWY30" s="4"/>
      <c r="RWZ30" s="191"/>
      <c r="RXA30" s="4"/>
      <c r="RXB30" s="191"/>
      <c r="RXC30" s="4"/>
      <c r="RXD30" s="191"/>
      <c r="RXE30" s="4"/>
      <c r="RXF30" s="191"/>
      <c r="RXG30" s="4"/>
      <c r="RXH30" s="191"/>
      <c r="RXI30" s="4"/>
      <c r="RXJ30" s="191"/>
      <c r="RXK30" s="4"/>
      <c r="RXL30" s="191"/>
      <c r="RXM30" s="4"/>
      <c r="RXN30" s="191"/>
      <c r="RXO30" s="4"/>
      <c r="RXP30" s="191"/>
      <c r="RXQ30" s="4"/>
      <c r="RXR30" s="191"/>
      <c r="RXS30" s="4"/>
      <c r="RXT30" s="191"/>
      <c r="RXU30" s="4"/>
      <c r="RXV30" s="191"/>
      <c r="RXW30" s="4"/>
      <c r="RXX30" s="191"/>
      <c r="RXY30" s="4"/>
      <c r="RXZ30" s="191"/>
      <c r="RYA30" s="4"/>
      <c r="RYB30" s="191"/>
      <c r="RYC30" s="4"/>
      <c r="RYD30" s="191"/>
      <c r="RYE30" s="4"/>
      <c r="RYF30" s="191"/>
      <c r="RYG30" s="4"/>
      <c r="RYH30" s="191"/>
      <c r="RYI30" s="4"/>
      <c r="RYJ30" s="191"/>
      <c r="RYK30" s="4"/>
      <c r="RYL30" s="191"/>
      <c r="RYM30" s="4"/>
      <c r="RYN30" s="191"/>
      <c r="RYO30" s="4"/>
      <c r="RYP30" s="191"/>
      <c r="RYQ30" s="4"/>
      <c r="RYR30" s="191"/>
      <c r="RYS30" s="4"/>
      <c r="RYT30" s="191"/>
      <c r="RYU30" s="4"/>
      <c r="RYV30" s="191"/>
      <c r="RYW30" s="4"/>
      <c r="RYX30" s="191"/>
      <c r="RYY30" s="4"/>
      <c r="RYZ30" s="191"/>
      <c r="RZA30" s="4"/>
      <c r="RZB30" s="191"/>
      <c r="RZC30" s="4"/>
      <c r="RZD30" s="191"/>
      <c r="RZE30" s="4"/>
      <c r="RZF30" s="191"/>
      <c r="RZG30" s="4"/>
      <c r="RZH30" s="191"/>
      <c r="RZI30" s="4"/>
      <c r="RZJ30" s="191"/>
      <c r="RZK30" s="4"/>
      <c r="RZL30" s="191"/>
      <c r="RZM30" s="4"/>
      <c r="RZN30" s="191"/>
      <c r="RZO30" s="4"/>
      <c r="RZP30" s="191"/>
      <c r="RZQ30" s="4"/>
      <c r="RZR30" s="191"/>
      <c r="RZS30" s="4"/>
      <c r="RZT30" s="191"/>
      <c r="RZU30" s="4"/>
      <c r="RZV30" s="191"/>
      <c r="RZW30" s="4"/>
      <c r="RZX30" s="191"/>
      <c r="RZY30" s="4"/>
      <c r="RZZ30" s="191"/>
      <c r="SAA30" s="4"/>
      <c r="SAB30" s="191"/>
      <c r="SAC30" s="4"/>
      <c r="SAD30" s="191"/>
      <c r="SAE30" s="4"/>
      <c r="SAF30" s="191"/>
      <c r="SAG30" s="4"/>
      <c r="SAH30" s="191"/>
      <c r="SAI30" s="4"/>
      <c r="SAJ30" s="191"/>
      <c r="SAK30" s="4"/>
      <c r="SAL30" s="191"/>
      <c r="SAM30" s="4"/>
      <c r="SAN30" s="191"/>
      <c r="SAO30" s="4"/>
      <c r="SAP30" s="191"/>
      <c r="SAQ30" s="4"/>
      <c r="SAR30" s="191"/>
      <c r="SAS30" s="4"/>
      <c r="SAT30" s="191"/>
      <c r="SAU30" s="4"/>
      <c r="SAV30" s="191"/>
      <c r="SAW30" s="4"/>
      <c r="SAX30" s="191"/>
      <c r="SAY30" s="4"/>
      <c r="SAZ30" s="191"/>
      <c r="SBA30" s="4"/>
      <c r="SBB30" s="191"/>
      <c r="SBC30" s="4"/>
      <c r="SBD30" s="191"/>
      <c r="SBE30" s="4"/>
      <c r="SBF30" s="191"/>
      <c r="SBG30" s="4"/>
      <c r="SBH30" s="191"/>
      <c r="SBI30" s="4"/>
      <c r="SBJ30" s="191"/>
      <c r="SBK30" s="4"/>
      <c r="SBL30" s="191"/>
      <c r="SBM30" s="4"/>
      <c r="SBN30" s="191"/>
      <c r="SBO30" s="4"/>
      <c r="SBP30" s="191"/>
      <c r="SBQ30" s="4"/>
      <c r="SBR30" s="191"/>
      <c r="SBS30" s="4"/>
      <c r="SBT30" s="191"/>
      <c r="SBU30" s="4"/>
      <c r="SBV30" s="191"/>
      <c r="SBW30" s="4"/>
      <c r="SBX30" s="191"/>
      <c r="SBY30" s="4"/>
      <c r="SBZ30" s="191"/>
      <c r="SCA30" s="4"/>
      <c r="SCB30" s="191"/>
      <c r="SCC30" s="4"/>
      <c r="SCD30" s="191"/>
      <c r="SCE30" s="4"/>
      <c r="SCF30" s="191"/>
      <c r="SCG30" s="4"/>
      <c r="SCH30" s="191"/>
      <c r="SCI30" s="4"/>
      <c r="SCJ30" s="191"/>
      <c r="SCK30" s="4"/>
      <c r="SCL30" s="191"/>
      <c r="SCM30" s="4"/>
      <c r="SCN30" s="191"/>
      <c r="SCO30" s="4"/>
      <c r="SCP30" s="191"/>
      <c r="SCQ30" s="4"/>
      <c r="SCR30" s="191"/>
      <c r="SCS30" s="4"/>
      <c r="SCT30" s="191"/>
      <c r="SCU30" s="4"/>
      <c r="SCV30" s="191"/>
      <c r="SCW30" s="4"/>
      <c r="SCX30" s="191"/>
      <c r="SCY30" s="4"/>
      <c r="SCZ30" s="191"/>
      <c r="SDA30" s="4"/>
      <c r="SDB30" s="191"/>
      <c r="SDC30" s="4"/>
      <c r="SDD30" s="191"/>
      <c r="SDE30" s="4"/>
      <c r="SDF30" s="191"/>
      <c r="SDG30" s="4"/>
      <c r="SDH30" s="191"/>
      <c r="SDI30" s="4"/>
      <c r="SDJ30" s="191"/>
      <c r="SDK30" s="4"/>
      <c r="SDL30" s="191"/>
      <c r="SDM30" s="4"/>
      <c r="SDN30" s="191"/>
      <c r="SDO30" s="4"/>
      <c r="SDP30" s="191"/>
      <c r="SDQ30" s="4"/>
      <c r="SDR30" s="191"/>
      <c r="SDS30" s="4"/>
      <c r="SDT30" s="191"/>
      <c r="SDU30" s="4"/>
      <c r="SDV30" s="191"/>
      <c r="SDW30" s="4"/>
      <c r="SDX30" s="191"/>
      <c r="SDY30" s="4"/>
      <c r="SDZ30" s="191"/>
      <c r="SEA30" s="4"/>
      <c r="SEB30" s="191"/>
      <c r="SEC30" s="4"/>
      <c r="SED30" s="191"/>
      <c r="SEE30" s="4"/>
      <c r="SEF30" s="191"/>
      <c r="SEG30" s="4"/>
      <c r="SEH30" s="191"/>
      <c r="SEI30" s="4"/>
      <c r="SEJ30" s="191"/>
      <c r="SEK30" s="4"/>
      <c r="SEL30" s="191"/>
      <c r="SEM30" s="4"/>
      <c r="SEN30" s="191"/>
      <c r="SEO30" s="4"/>
      <c r="SEP30" s="191"/>
      <c r="SEQ30" s="4"/>
      <c r="SER30" s="191"/>
      <c r="SES30" s="4"/>
      <c r="SET30" s="191"/>
      <c r="SEU30" s="4"/>
      <c r="SEV30" s="191"/>
      <c r="SEW30" s="4"/>
      <c r="SEX30" s="191"/>
      <c r="SEY30" s="4"/>
      <c r="SEZ30" s="191"/>
      <c r="SFA30" s="4"/>
      <c r="SFB30" s="191"/>
      <c r="SFC30" s="4"/>
      <c r="SFD30" s="191"/>
      <c r="SFE30" s="4"/>
      <c r="SFF30" s="191"/>
      <c r="SFG30" s="4"/>
      <c r="SFH30" s="191"/>
      <c r="SFI30" s="4"/>
      <c r="SFJ30" s="191"/>
      <c r="SFK30" s="4"/>
      <c r="SFL30" s="191"/>
      <c r="SFM30" s="4"/>
      <c r="SFN30" s="191"/>
      <c r="SFO30" s="4"/>
      <c r="SFP30" s="191"/>
      <c r="SFQ30" s="4"/>
      <c r="SFR30" s="191"/>
      <c r="SFS30" s="4"/>
      <c r="SFT30" s="191"/>
      <c r="SFU30" s="4"/>
      <c r="SFV30" s="191"/>
      <c r="SFW30" s="4"/>
      <c r="SFX30" s="191"/>
      <c r="SFY30" s="4"/>
      <c r="SFZ30" s="191"/>
      <c r="SGA30" s="4"/>
      <c r="SGB30" s="191"/>
      <c r="SGC30" s="4"/>
      <c r="SGD30" s="191"/>
      <c r="SGE30" s="4"/>
      <c r="SGF30" s="191"/>
      <c r="SGG30" s="4"/>
      <c r="SGH30" s="191"/>
      <c r="SGI30" s="4"/>
      <c r="SGJ30" s="191"/>
      <c r="SGK30" s="4"/>
      <c r="SGL30" s="191"/>
      <c r="SGM30" s="4"/>
      <c r="SGN30" s="191"/>
      <c r="SGO30" s="4"/>
      <c r="SGP30" s="191"/>
      <c r="SGQ30" s="4"/>
      <c r="SGR30" s="191"/>
      <c r="SGS30" s="4"/>
      <c r="SGT30" s="191"/>
      <c r="SGU30" s="4"/>
      <c r="SGV30" s="191"/>
      <c r="SGW30" s="4"/>
      <c r="SGX30" s="191"/>
      <c r="SGY30" s="4"/>
      <c r="SGZ30" s="191"/>
      <c r="SHA30" s="4"/>
      <c r="SHB30" s="191"/>
      <c r="SHC30" s="4"/>
      <c r="SHD30" s="191"/>
      <c r="SHE30" s="4"/>
      <c r="SHF30" s="191"/>
      <c r="SHG30" s="4"/>
      <c r="SHH30" s="191"/>
      <c r="SHI30" s="4"/>
      <c r="SHJ30" s="191"/>
      <c r="SHK30" s="4"/>
      <c r="SHL30" s="191"/>
      <c r="SHM30" s="4"/>
      <c r="SHN30" s="191"/>
      <c r="SHO30" s="4"/>
      <c r="SHP30" s="191"/>
      <c r="SHQ30" s="4"/>
      <c r="SHR30" s="191"/>
      <c r="SHS30" s="4"/>
      <c r="SHT30" s="191"/>
      <c r="SHU30" s="4"/>
      <c r="SHV30" s="191"/>
      <c r="SHW30" s="4"/>
      <c r="SHX30" s="191"/>
      <c r="SHY30" s="4"/>
      <c r="SHZ30" s="191"/>
      <c r="SIA30" s="4"/>
      <c r="SIB30" s="191"/>
      <c r="SIC30" s="4"/>
      <c r="SID30" s="191"/>
      <c r="SIE30" s="4"/>
      <c r="SIF30" s="191"/>
      <c r="SIG30" s="4"/>
      <c r="SIH30" s="191"/>
      <c r="SII30" s="4"/>
      <c r="SIJ30" s="191"/>
      <c r="SIK30" s="4"/>
      <c r="SIL30" s="191"/>
      <c r="SIM30" s="4"/>
      <c r="SIN30" s="191"/>
      <c r="SIO30" s="4"/>
      <c r="SIP30" s="191"/>
      <c r="SIQ30" s="4"/>
      <c r="SIR30" s="191"/>
      <c r="SIS30" s="4"/>
      <c r="SIT30" s="191"/>
      <c r="SIU30" s="4"/>
      <c r="SIV30" s="191"/>
      <c r="SIW30" s="4"/>
      <c r="SIX30" s="191"/>
      <c r="SIY30" s="4"/>
      <c r="SIZ30" s="191"/>
      <c r="SJA30" s="4"/>
      <c r="SJB30" s="191"/>
      <c r="SJC30" s="4"/>
      <c r="SJD30" s="191"/>
      <c r="SJE30" s="4"/>
      <c r="SJF30" s="191"/>
      <c r="SJG30" s="4"/>
      <c r="SJH30" s="191"/>
      <c r="SJI30" s="4"/>
      <c r="SJJ30" s="191"/>
      <c r="SJK30" s="4"/>
      <c r="SJL30" s="191"/>
      <c r="SJM30" s="4"/>
      <c r="SJN30" s="191"/>
      <c r="SJO30" s="4"/>
      <c r="SJP30" s="191"/>
      <c r="SJQ30" s="4"/>
      <c r="SJR30" s="191"/>
      <c r="SJS30" s="4"/>
      <c r="SJT30" s="191"/>
      <c r="SJU30" s="4"/>
      <c r="SJV30" s="191"/>
      <c r="SJW30" s="4"/>
      <c r="SJX30" s="191"/>
      <c r="SJY30" s="4"/>
      <c r="SJZ30" s="191"/>
      <c r="SKA30" s="4"/>
      <c r="SKB30" s="191"/>
      <c r="SKC30" s="4"/>
      <c r="SKD30" s="191"/>
      <c r="SKE30" s="4"/>
      <c r="SKF30" s="191"/>
      <c r="SKG30" s="4"/>
      <c r="SKH30" s="191"/>
      <c r="SKI30" s="4"/>
      <c r="SKJ30" s="191"/>
      <c r="SKK30" s="4"/>
      <c r="SKL30" s="191"/>
      <c r="SKM30" s="4"/>
      <c r="SKN30" s="191"/>
      <c r="SKO30" s="4"/>
      <c r="SKP30" s="191"/>
      <c r="SKQ30" s="4"/>
      <c r="SKR30" s="191"/>
      <c r="SKS30" s="4"/>
      <c r="SKT30" s="191"/>
      <c r="SKU30" s="4"/>
      <c r="SKV30" s="191"/>
      <c r="SKW30" s="4"/>
      <c r="SKX30" s="191"/>
      <c r="SKY30" s="4"/>
      <c r="SKZ30" s="191"/>
      <c r="SLA30" s="4"/>
      <c r="SLB30" s="191"/>
      <c r="SLC30" s="4"/>
      <c r="SLD30" s="191"/>
      <c r="SLE30" s="4"/>
      <c r="SLF30" s="191"/>
      <c r="SLG30" s="4"/>
      <c r="SLH30" s="191"/>
      <c r="SLI30" s="4"/>
      <c r="SLJ30" s="191"/>
      <c r="SLK30" s="4"/>
      <c r="SLL30" s="191"/>
      <c r="SLM30" s="4"/>
      <c r="SLN30" s="191"/>
      <c r="SLO30" s="4"/>
      <c r="SLP30" s="191"/>
      <c r="SLQ30" s="4"/>
      <c r="SLR30" s="191"/>
      <c r="SLS30" s="4"/>
      <c r="SLT30" s="191"/>
      <c r="SLU30" s="4"/>
      <c r="SLV30" s="191"/>
      <c r="SLW30" s="4"/>
      <c r="SLX30" s="191"/>
      <c r="SLY30" s="4"/>
      <c r="SLZ30" s="191"/>
      <c r="SMA30" s="4"/>
      <c r="SMB30" s="191"/>
      <c r="SMC30" s="4"/>
      <c r="SMD30" s="191"/>
      <c r="SME30" s="4"/>
      <c r="SMF30" s="191"/>
      <c r="SMG30" s="4"/>
      <c r="SMH30" s="191"/>
      <c r="SMI30" s="4"/>
      <c r="SMJ30" s="191"/>
      <c r="SMK30" s="4"/>
      <c r="SML30" s="191"/>
      <c r="SMM30" s="4"/>
      <c r="SMN30" s="191"/>
      <c r="SMO30" s="4"/>
      <c r="SMP30" s="191"/>
      <c r="SMQ30" s="4"/>
      <c r="SMR30" s="191"/>
      <c r="SMS30" s="4"/>
      <c r="SMT30" s="191"/>
      <c r="SMU30" s="4"/>
      <c r="SMV30" s="191"/>
      <c r="SMW30" s="4"/>
      <c r="SMX30" s="191"/>
      <c r="SMY30" s="4"/>
      <c r="SMZ30" s="191"/>
      <c r="SNA30" s="4"/>
      <c r="SNB30" s="191"/>
      <c r="SNC30" s="4"/>
      <c r="SND30" s="191"/>
      <c r="SNE30" s="4"/>
      <c r="SNF30" s="191"/>
      <c r="SNG30" s="4"/>
      <c r="SNH30" s="191"/>
      <c r="SNI30" s="4"/>
      <c r="SNJ30" s="191"/>
      <c r="SNK30" s="4"/>
      <c r="SNL30" s="191"/>
      <c r="SNM30" s="4"/>
      <c r="SNN30" s="191"/>
      <c r="SNO30" s="4"/>
      <c r="SNP30" s="191"/>
      <c r="SNQ30" s="4"/>
      <c r="SNR30" s="191"/>
      <c r="SNS30" s="4"/>
      <c r="SNT30" s="191"/>
      <c r="SNU30" s="4"/>
      <c r="SNV30" s="191"/>
      <c r="SNW30" s="4"/>
      <c r="SNX30" s="191"/>
      <c r="SNY30" s="4"/>
      <c r="SNZ30" s="191"/>
      <c r="SOA30" s="4"/>
      <c r="SOB30" s="191"/>
      <c r="SOC30" s="4"/>
      <c r="SOD30" s="191"/>
      <c r="SOE30" s="4"/>
      <c r="SOF30" s="191"/>
      <c r="SOG30" s="4"/>
      <c r="SOH30" s="191"/>
      <c r="SOI30" s="4"/>
      <c r="SOJ30" s="191"/>
      <c r="SOK30" s="4"/>
      <c r="SOL30" s="191"/>
      <c r="SOM30" s="4"/>
      <c r="SON30" s="191"/>
      <c r="SOO30" s="4"/>
      <c r="SOP30" s="191"/>
      <c r="SOQ30" s="4"/>
      <c r="SOR30" s="191"/>
      <c r="SOS30" s="4"/>
      <c r="SOT30" s="191"/>
      <c r="SOU30" s="4"/>
      <c r="SOV30" s="191"/>
      <c r="SOW30" s="4"/>
      <c r="SOX30" s="191"/>
      <c r="SOY30" s="4"/>
      <c r="SOZ30" s="191"/>
      <c r="SPA30" s="4"/>
      <c r="SPB30" s="191"/>
      <c r="SPC30" s="4"/>
      <c r="SPD30" s="191"/>
      <c r="SPE30" s="4"/>
      <c r="SPF30" s="191"/>
      <c r="SPG30" s="4"/>
      <c r="SPH30" s="191"/>
      <c r="SPI30" s="4"/>
      <c r="SPJ30" s="191"/>
      <c r="SPK30" s="4"/>
      <c r="SPL30" s="191"/>
      <c r="SPM30" s="4"/>
      <c r="SPN30" s="191"/>
      <c r="SPO30" s="4"/>
      <c r="SPP30" s="191"/>
      <c r="SPQ30" s="4"/>
      <c r="SPR30" s="191"/>
      <c r="SPS30" s="4"/>
      <c r="SPT30" s="191"/>
      <c r="SPU30" s="4"/>
      <c r="SPV30" s="191"/>
      <c r="SPW30" s="4"/>
      <c r="SPX30" s="191"/>
      <c r="SPY30" s="4"/>
      <c r="SPZ30" s="191"/>
      <c r="SQA30" s="4"/>
      <c r="SQB30" s="191"/>
      <c r="SQC30" s="4"/>
      <c r="SQD30" s="191"/>
      <c r="SQE30" s="4"/>
      <c r="SQF30" s="191"/>
      <c r="SQG30" s="4"/>
      <c r="SQH30" s="191"/>
      <c r="SQI30" s="4"/>
      <c r="SQJ30" s="191"/>
      <c r="SQK30" s="4"/>
      <c r="SQL30" s="191"/>
      <c r="SQM30" s="4"/>
      <c r="SQN30" s="191"/>
      <c r="SQO30" s="4"/>
      <c r="SQP30" s="191"/>
      <c r="SQQ30" s="4"/>
      <c r="SQR30" s="191"/>
      <c r="SQS30" s="4"/>
      <c r="SQT30" s="191"/>
      <c r="SQU30" s="4"/>
      <c r="SQV30" s="191"/>
      <c r="SQW30" s="4"/>
      <c r="SQX30" s="191"/>
      <c r="SQY30" s="4"/>
      <c r="SQZ30" s="191"/>
      <c r="SRA30" s="4"/>
      <c r="SRB30" s="191"/>
      <c r="SRC30" s="4"/>
      <c r="SRD30" s="191"/>
      <c r="SRE30" s="4"/>
      <c r="SRF30" s="191"/>
      <c r="SRG30" s="4"/>
      <c r="SRH30" s="191"/>
      <c r="SRI30" s="4"/>
      <c r="SRJ30" s="191"/>
      <c r="SRK30" s="4"/>
      <c r="SRL30" s="191"/>
      <c r="SRM30" s="4"/>
      <c r="SRN30" s="191"/>
      <c r="SRO30" s="4"/>
      <c r="SRP30" s="191"/>
      <c r="SRQ30" s="4"/>
      <c r="SRR30" s="191"/>
      <c r="SRS30" s="4"/>
      <c r="SRT30" s="191"/>
      <c r="SRU30" s="4"/>
      <c r="SRV30" s="191"/>
      <c r="SRW30" s="4"/>
      <c r="SRX30" s="191"/>
      <c r="SRY30" s="4"/>
      <c r="SRZ30" s="191"/>
      <c r="SSA30" s="4"/>
      <c r="SSB30" s="191"/>
      <c r="SSC30" s="4"/>
      <c r="SSD30" s="191"/>
      <c r="SSE30" s="4"/>
      <c r="SSF30" s="191"/>
      <c r="SSG30" s="4"/>
      <c r="SSH30" s="191"/>
      <c r="SSI30" s="4"/>
      <c r="SSJ30" s="191"/>
      <c r="SSK30" s="4"/>
      <c r="SSL30" s="191"/>
      <c r="SSM30" s="4"/>
      <c r="SSN30" s="191"/>
      <c r="SSO30" s="4"/>
      <c r="SSP30" s="191"/>
      <c r="SSQ30" s="4"/>
      <c r="SSR30" s="191"/>
      <c r="SSS30" s="4"/>
      <c r="SST30" s="191"/>
      <c r="SSU30" s="4"/>
      <c r="SSV30" s="191"/>
      <c r="SSW30" s="4"/>
      <c r="SSX30" s="191"/>
      <c r="SSY30" s="4"/>
      <c r="SSZ30" s="191"/>
      <c r="STA30" s="4"/>
      <c r="STB30" s="191"/>
      <c r="STC30" s="4"/>
      <c r="STD30" s="191"/>
      <c r="STE30" s="4"/>
      <c r="STF30" s="191"/>
      <c r="STG30" s="4"/>
      <c r="STH30" s="191"/>
      <c r="STI30" s="4"/>
      <c r="STJ30" s="191"/>
      <c r="STK30" s="4"/>
      <c r="STL30" s="191"/>
      <c r="STM30" s="4"/>
      <c r="STN30" s="191"/>
      <c r="STO30" s="4"/>
      <c r="STP30" s="191"/>
      <c r="STQ30" s="4"/>
      <c r="STR30" s="191"/>
      <c r="STS30" s="4"/>
      <c r="STT30" s="191"/>
      <c r="STU30" s="4"/>
      <c r="STV30" s="191"/>
      <c r="STW30" s="4"/>
      <c r="STX30" s="191"/>
      <c r="STY30" s="4"/>
      <c r="STZ30" s="191"/>
      <c r="SUA30" s="4"/>
      <c r="SUB30" s="191"/>
      <c r="SUC30" s="4"/>
      <c r="SUD30" s="191"/>
      <c r="SUE30" s="4"/>
      <c r="SUF30" s="191"/>
      <c r="SUG30" s="4"/>
      <c r="SUH30" s="191"/>
      <c r="SUI30" s="4"/>
      <c r="SUJ30" s="191"/>
      <c r="SUK30" s="4"/>
      <c r="SUL30" s="191"/>
      <c r="SUM30" s="4"/>
      <c r="SUN30" s="191"/>
      <c r="SUO30" s="4"/>
      <c r="SUP30" s="191"/>
      <c r="SUQ30" s="4"/>
      <c r="SUR30" s="191"/>
      <c r="SUS30" s="4"/>
      <c r="SUT30" s="191"/>
      <c r="SUU30" s="4"/>
      <c r="SUV30" s="191"/>
      <c r="SUW30" s="4"/>
      <c r="SUX30" s="191"/>
      <c r="SUY30" s="4"/>
      <c r="SUZ30" s="191"/>
      <c r="SVA30" s="4"/>
      <c r="SVB30" s="191"/>
      <c r="SVC30" s="4"/>
      <c r="SVD30" s="191"/>
      <c r="SVE30" s="4"/>
      <c r="SVF30" s="191"/>
      <c r="SVG30" s="4"/>
      <c r="SVH30" s="191"/>
      <c r="SVI30" s="4"/>
      <c r="SVJ30" s="191"/>
      <c r="SVK30" s="4"/>
      <c r="SVL30" s="191"/>
      <c r="SVM30" s="4"/>
      <c r="SVN30" s="191"/>
      <c r="SVO30" s="4"/>
      <c r="SVP30" s="191"/>
      <c r="SVQ30" s="4"/>
      <c r="SVR30" s="191"/>
      <c r="SVS30" s="4"/>
      <c r="SVT30" s="191"/>
      <c r="SVU30" s="4"/>
      <c r="SVV30" s="191"/>
      <c r="SVW30" s="4"/>
      <c r="SVX30" s="191"/>
      <c r="SVY30" s="4"/>
      <c r="SVZ30" s="191"/>
      <c r="SWA30" s="4"/>
      <c r="SWB30" s="191"/>
      <c r="SWC30" s="4"/>
      <c r="SWD30" s="191"/>
      <c r="SWE30" s="4"/>
      <c r="SWF30" s="191"/>
      <c r="SWG30" s="4"/>
      <c r="SWH30" s="191"/>
      <c r="SWI30" s="4"/>
      <c r="SWJ30" s="191"/>
      <c r="SWK30" s="4"/>
      <c r="SWL30" s="191"/>
      <c r="SWM30" s="4"/>
      <c r="SWN30" s="191"/>
      <c r="SWO30" s="4"/>
      <c r="SWP30" s="191"/>
      <c r="SWQ30" s="4"/>
      <c r="SWR30" s="191"/>
      <c r="SWS30" s="4"/>
      <c r="SWT30" s="191"/>
      <c r="SWU30" s="4"/>
      <c r="SWV30" s="191"/>
      <c r="SWW30" s="4"/>
      <c r="SWX30" s="191"/>
      <c r="SWY30" s="4"/>
      <c r="SWZ30" s="191"/>
      <c r="SXA30" s="4"/>
      <c r="SXB30" s="191"/>
      <c r="SXC30" s="4"/>
      <c r="SXD30" s="191"/>
      <c r="SXE30" s="4"/>
      <c r="SXF30" s="191"/>
      <c r="SXG30" s="4"/>
      <c r="SXH30" s="191"/>
      <c r="SXI30" s="4"/>
      <c r="SXJ30" s="191"/>
      <c r="SXK30" s="4"/>
      <c r="SXL30" s="191"/>
      <c r="SXM30" s="4"/>
      <c r="SXN30" s="191"/>
      <c r="SXO30" s="4"/>
      <c r="SXP30" s="191"/>
      <c r="SXQ30" s="4"/>
      <c r="SXR30" s="191"/>
      <c r="SXS30" s="4"/>
      <c r="SXT30" s="191"/>
      <c r="SXU30" s="4"/>
      <c r="SXV30" s="191"/>
      <c r="SXW30" s="4"/>
      <c r="SXX30" s="191"/>
      <c r="SXY30" s="4"/>
      <c r="SXZ30" s="191"/>
      <c r="SYA30" s="4"/>
      <c r="SYB30" s="191"/>
      <c r="SYC30" s="4"/>
      <c r="SYD30" s="191"/>
      <c r="SYE30" s="4"/>
      <c r="SYF30" s="191"/>
      <c r="SYG30" s="4"/>
      <c r="SYH30" s="191"/>
      <c r="SYI30" s="4"/>
      <c r="SYJ30" s="191"/>
      <c r="SYK30" s="4"/>
      <c r="SYL30" s="191"/>
      <c r="SYM30" s="4"/>
      <c r="SYN30" s="191"/>
      <c r="SYO30" s="4"/>
      <c r="SYP30" s="191"/>
      <c r="SYQ30" s="4"/>
      <c r="SYR30" s="191"/>
      <c r="SYS30" s="4"/>
      <c r="SYT30" s="191"/>
      <c r="SYU30" s="4"/>
      <c r="SYV30" s="191"/>
      <c r="SYW30" s="4"/>
      <c r="SYX30" s="191"/>
      <c r="SYY30" s="4"/>
      <c r="SYZ30" s="191"/>
      <c r="SZA30" s="4"/>
      <c r="SZB30" s="191"/>
      <c r="SZC30" s="4"/>
      <c r="SZD30" s="191"/>
      <c r="SZE30" s="4"/>
      <c r="SZF30" s="191"/>
      <c r="SZG30" s="4"/>
      <c r="SZH30" s="191"/>
      <c r="SZI30" s="4"/>
      <c r="SZJ30" s="191"/>
      <c r="SZK30" s="4"/>
      <c r="SZL30" s="191"/>
      <c r="SZM30" s="4"/>
      <c r="SZN30" s="191"/>
      <c r="SZO30" s="4"/>
      <c r="SZP30" s="191"/>
      <c r="SZQ30" s="4"/>
      <c r="SZR30" s="191"/>
      <c r="SZS30" s="4"/>
      <c r="SZT30" s="191"/>
      <c r="SZU30" s="4"/>
      <c r="SZV30" s="191"/>
      <c r="SZW30" s="4"/>
      <c r="SZX30" s="191"/>
      <c r="SZY30" s="4"/>
      <c r="SZZ30" s="191"/>
      <c r="TAA30" s="4"/>
      <c r="TAB30" s="191"/>
      <c r="TAC30" s="4"/>
      <c r="TAD30" s="191"/>
      <c r="TAE30" s="4"/>
      <c r="TAF30" s="191"/>
      <c r="TAG30" s="4"/>
      <c r="TAH30" s="191"/>
      <c r="TAI30" s="4"/>
      <c r="TAJ30" s="191"/>
      <c r="TAK30" s="4"/>
      <c r="TAL30" s="191"/>
      <c r="TAM30" s="4"/>
      <c r="TAN30" s="191"/>
      <c r="TAO30" s="4"/>
      <c r="TAP30" s="191"/>
      <c r="TAQ30" s="4"/>
      <c r="TAR30" s="191"/>
      <c r="TAS30" s="4"/>
      <c r="TAT30" s="191"/>
      <c r="TAU30" s="4"/>
      <c r="TAV30" s="191"/>
      <c r="TAW30" s="4"/>
      <c r="TAX30" s="191"/>
      <c r="TAY30" s="4"/>
      <c r="TAZ30" s="191"/>
      <c r="TBA30" s="4"/>
      <c r="TBB30" s="191"/>
      <c r="TBC30" s="4"/>
      <c r="TBD30" s="191"/>
      <c r="TBE30" s="4"/>
      <c r="TBF30" s="191"/>
      <c r="TBG30" s="4"/>
      <c r="TBH30" s="191"/>
      <c r="TBI30" s="4"/>
      <c r="TBJ30" s="191"/>
      <c r="TBK30" s="4"/>
      <c r="TBL30" s="191"/>
      <c r="TBM30" s="4"/>
      <c r="TBN30" s="191"/>
      <c r="TBO30" s="4"/>
      <c r="TBP30" s="191"/>
      <c r="TBQ30" s="4"/>
      <c r="TBR30" s="191"/>
      <c r="TBS30" s="4"/>
      <c r="TBT30" s="191"/>
      <c r="TBU30" s="4"/>
      <c r="TBV30" s="191"/>
      <c r="TBW30" s="4"/>
      <c r="TBX30" s="191"/>
      <c r="TBY30" s="4"/>
      <c r="TBZ30" s="191"/>
      <c r="TCA30" s="4"/>
      <c r="TCB30" s="191"/>
      <c r="TCC30" s="4"/>
      <c r="TCD30" s="191"/>
      <c r="TCE30" s="4"/>
      <c r="TCF30" s="191"/>
      <c r="TCG30" s="4"/>
      <c r="TCH30" s="191"/>
      <c r="TCI30" s="4"/>
      <c r="TCJ30" s="191"/>
      <c r="TCK30" s="4"/>
      <c r="TCL30" s="191"/>
      <c r="TCM30" s="4"/>
      <c r="TCN30" s="191"/>
      <c r="TCO30" s="4"/>
      <c r="TCP30" s="191"/>
      <c r="TCQ30" s="4"/>
      <c r="TCR30" s="191"/>
      <c r="TCS30" s="4"/>
      <c r="TCT30" s="191"/>
      <c r="TCU30" s="4"/>
      <c r="TCV30" s="191"/>
      <c r="TCW30" s="4"/>
      <c r="TCX30" s="191"/>
      <c r="TCY30" s="4"/>
      <c r="TCZ30" s="191"/>
      <c r="TDA30" s="4"/>
      <c r="TDB30" s="191"/>
      <c r="TDC30" s="4"/>
      <c r="TDD30" s="191"/>
      <c r="TDE30" s="4"/>
      <c r="TDF30" s="191"/>
      <c r="TDG30" s="4"/>
      <c r="TDH30" s="191"/>
      <c r="TDI30" s="4"/>
      <c r="TDJ30" s="191"/>
      <c r="TDK30" s="4"/>
      <c r="TDL30" s="191"/>
      <c r="TDM30" s="4"/>
      <c r="TDN30" s="191"/>
      <c r="TDO30" s="4"/>
      <c r="TDP30" s="191"/>
      <c r="TDQ30" s="4"/>
      <c r="TDR30" s="191"/>
      <c r="TDS30" s="4"/>
      <c r="TDT30" s="191"/>
      <c r="TDU30" s="4"/>
      <c r="TDV30" s="191"/>
      <c r="TDW30" s="4"/>
      <c r="TDX30" s="191"/>
      <c r="TDY30" s="4"/>
      <c r="TDZ30" s="191"/>
      <c r="TEA30" s="4"/>
      <c r="TEB30" s="191"/>
      <c r="TEC30" s="4"/>
      <c r="TED30" s="191"/>
      <c r="TEE30" s="4"/>
      <c r="TEF30" s="191"/>
      <c r="TEG30" s="4"/>
      <c r="TEH30" s="191"/>
      <c r="TEI30" s="4"/>
      <c r="TEJ30" s="191"/>
      <c r="TEK30" s="4"/>
      <c r="TEL30" s="191"/>
      <c r="TEM30" s="4"/>
      <c r="TEN30" s="191"/>
      <c r="TEO30" s="4"/>
      <c r="TEP30" s="191"/>
      <c r="TEQ30" s="4"/>
      <c r="TER30" s="191"/>
      <c r="TES30" s="4"/>
      <c r="TET30" s="191"/>
      <c r="TEU30" s="4"/>
      <c r="TEV30" s="191"/>
      <c r="TEW30" s="4"/>
      <c r="TEX30" s="191"/>
      <c r="TEY30" s="4"/>
      <c r="TEZ30" s="191"/>
      <c r="TFA30" s="4"/>
      <c r="TFB30" s="191"/>
      <c r="TFC30" s="4"/>
      <c r="TFD30" s="191"/>
      <c r="TFE30" s="4"/>
      <c r="TFF30" s="191"/>
      <c r="TFG30" s="4"/>
      <c r="TFH30" s="191"/>
      <c r="TFI30" s="4"/>
      <c r="TFJ30" s="191"/>
      <c r="TFK30" s="4"/>
      <c r="TFL30" s="191"/>
      <c r="TFM30" s="4"/>
      <c r="TFN30" s="191"/>
      <c r="TFO30" s="4"/>
      <c r="TFP30" s="191"/>
      <c r="TFQ30" s="4"/>
      <c r="TFR30" s="191"/>
      <c r="TFS30" s="4"/>
      <c r="TFT30" s="191"/>
      <c r="TFU30" s="4"/>
      <c r="TFV30" s="191"/>
      <c r="TFW30" s="4"/>
      <c r="TFX30" s="191"/>
      <c r="TFY30" s="4"/>
      <c r="TFZ30" s="191"/>
      <c r="TGA30" s="4"/>
      <c r="TGB30" s="191"/>
      <c r="TGC30" s="4"/>
      <c r="TGD30" s="191"/>
      <c r="TGE30" s="4"/>
      <c r="TGF30" s="191"/>
      <c r="TGG30" s="4"/>
      <c r="TGH30" s="191"/>
      <c r="TGI30" s="4"/>
      <c r="TGJ30" s="191"/>
      <c r="TGK30" s="4"/>
      <c r="TGL30" s="191"/>
      <c r="TGM30" s="4"/>
      <c r="TGN30" s="191"/>
      <c r="TGO30" s="4"/>
      <c r="TGP30" s="191"/>
      <c r="TGQ30" s="4"/>
      <c r="TGR30" s="191"/>
      <c r="TGS30" s="4"/>
      <c r="TGT30" s="191"/>
      <c r="TGU30" s="4"/>
      <c r="TGV30" s="191"/>
      <c r="TGW30" s="4"/>
      <c r="TGX30" s="191"/>
      <c r="TGY30" s="4"/>
      <c r="TGZ30" s="191"/>
      <c r="THA30" s="4"/>
      <c r="THB30" s="191"/>
      <c r="THC30" s="4"/>
      <c r="THD30" s="191"/>
      <c r="THE30" s="4"/>
      <c r="THF30" s="191"/>
      <c r="THG30" s="4"/>
      <c r="THH30" s="191"/>
      <c r="THI30" s="4"/>
      <c r="THJ30" s="191"/>
      <c r="THK30" s="4"/>
      <c r="THL30" s="191"/>
      <c r="THM30" s="4"/>
      <c r="THN30" s="191"/>
      <c r="THO30" s="4"/>
      <c r="THP30" s="191"/>
      <c r="THQ30" s="4"/>
      <c r="THR30" s="191"/>
      <c r="THS30" s="4"/>
      <c r="THT30" s="191"/>
      <c r="THU30" s="4"/>
      <c r="THV30" s="191"/>
      <c r="THW30" s="4"/>
      <c r="THX30" s="191"/>
      <c r="THY30" s="4"/>
      <c r="THZ30" s="191"/>
      <c r="TIA30" s="4"/>
      <c r="TIB30" s="191"/>
      <c r="TIC30" s="4"/>
      <c r="TID30" s="191"/>
      <c r="TIE30" s="4"/>
      <c r="TIF30" s="191"/>
      <c r="TIG30" s="4"/>
      <c r="TIH30" s="191"/>
      <c r="TII30" s="4"/>
      <c r="TIJ30" s="191"/>
      <c r="TIK30" s="4"/>
      <c r="TIL30" s="191"/>
      <c r="TIM30" s="4"/>
      <c r="TIN30" s="191"/>
      <c r="TIO30" s="4"/>
      <c r="TIP30" s="191"/>
      <c r="TIQ30" s="4"/>
      <c r="TIR30" s="191"/>
      <c r="TIS30" s="4"/>
      <c r="TIT30" s="191"/>
      <c r="TIU30" s="4"/>
      <c r="TIV30" s="191"/>
      <c r="TIW30" s="4"/>
      <c r="TIX30" s="191"/>
      <c r="TIY30" s="4"/>
      <c r="TIZ30" s="191"/>
      <c r="TJA30" s="4"/>
      <c r="TJB30" s="191"/>
      <c r="TJC30" s="4"/>
      <c r="TJD30" s="191"/>
      <c r="TJE30" s="4"/>
      <c r="TJF30" s="191"/>
      <c r="TJG30" s="4"/>
      <c r="TJH30" s="191"/>
      <c r="TJI30" s="4"/>
      <c r="TJJ30" s="191"/>
      <c r="TJK30" s="4"/>
      <c r="TJL30" s="191"/>
      <c r="TJM30" s="4"/>
      <c r="TJN30" s="191"/>
      <c r="TJO30" s="4"/>
      <c r="TJP30" s="191"/>
      <c r="TJQ30" s="4"/>
      <c r="TJR30" s="191"/>
      <c r="TJS30" s="4"/>
      <c r="TJT30" s="191"/>
      <c r="TJU30" s="4"/>
      <c r="TJV30" s="191"/>
      <c r="TJW30" s="4"/>
      <c r="TJX30" s="191"/>
      <c r="TJY30" s="4"/>
      <c r="TJZ30" s="191"/>
      <c r="TKA30" s="4"/>
      <c r="TKB30" s="191"/>
      <c r="TKC30" s="4"/>
      <c r="TKD30" s="191"/>
      <c r="TKE30" s="4"/>
      <c r="TKF30" s="191"/>
      <c r="TKG30" s="4"/>
      <c r="TKH30" s="191"/>
      <c r="TKI30" s="4"/>
      <c r="TKJ30" s="191"/>
      <c r="TKK30" s="4"/>
      <c r="TKL30" s="191"/>
      <c r="TKM30" s="4"/>
      <c r="TKN30" s="191"/>
      <c r="TKO30" s="4"/>
      <c r="TKP30" s="191"/>
      <c r="TKQ30" s="4"/>
      <c r="TKR30" s="191"/>
      <c r="TKS30" s="4"/>
      <c r="TKT30" s="191"/>
      <c r="TKU30" s="4"/>
      <c r="TKV30" s="191"/>
      <c r="TKW30" s="4"/>
      <c r="TKX30" s="191"/>
      <c r="TKY30" s="4"/>
      <c r="TKZ30" s="191"/>
      <c r="TLA30" s="4"/>
      <c r="TLB30" s="191"/>
      <c r="TLC30" s="4"/>
      <c r="TLD30" s="191"/>
      <c r="TLE30" s="4"/>
      <c r="TLF30" s="191"/>
      <c r="TLG30" s="4"/>
      <c r="TLH30" s="191"/>
      <c r="TLI30" s="4"/>
      <c r="TLJ30" s="191"/>
      <c r="TLK30" s="4"/>
      <c r="TLL30" s="191"/>
      <c r="TLM30" s="4"/>
      <c r="TLN30" s="191"/>
      <c r="TLO30" s="4"/>
      <c r="TLP30" s="191"/>
      <c r="TLQ30" s="4"/>
      <c r="TLR30" s="191"/>
      <c r="TLS30" s="4"/>
      <c r="TLT30" s="191"/>
      <c r="TLU30" s="4"/>
      <c r="TLV30" s="191"/>
      <c r="TLW30" s="4"/>
      <c r="TLX30" s="191"/>
      <c r="TLY30" s="4"/>
      <c r="TLZ30" s="191"/>
      <c r="TMA30" s="4"/>
      <c r="TMB30" s="191"/>
      <c r="TMC30" s="4"/>
      <c r="TMD30" s="191"/>
      <c r="TME30" s="4"/>
      <c r="TMF30" s="191"/>
      <c r="TMG30" s="4"/>
      <c r="TMH30" s="191"/>
      <c r="TMI30" s="4"/>
      <c r="TMJ30" s="191"/>
      <c r="TMK30" s="4"/>
      <c r="TML30" s="191"/>
      <c r="TMM30" s="4"/>
      <c r="TMN30" s="191"/>
      <c r="TMO30" s="4"/>
      <c r="TMP30" s="191"/>
      <c r="TMQ30" s="4"/>
      <c r="TMR30" s="191"/>
      <c r="TMS30" s="4"/>
      <c r="TMT30" s="191"/>
      <c r="TMU30" s="4"/>
      <c r="TMV30" s="191"/>
      <c r="TMW30" s="4"/>
      <c r="TMX30" s="191"/>
      <c r="TMY30" s="4"/>
      <c r="TMZ30" s="191"/>
      <c r="TNA30" s="4"/>
      <c r="TNB30" s="191"/>
      <c r="TNC30" s="4"/>
      <c r="TND30" s="191"/>
      <c r="TNE30" s="4"/>
      <c r="TNF30" s="191"/>
      <c r="TNG30" s="4"/>
      <c r="TNH30" s="191"/>
      <c r="TNI30" s="4"/>
      <c r="TNJ30" s="191"/>
      <c r="TNK30" s="4"/>
      <c r="TNL30" s="191"/>
      <c r="TNM30" s="4"/>
      <c r="TNN30" s="191"/>
      <c r="TNO30" s="4"/>
      <c r="TNP30" s="191"/>
      <c r="TNQ30" s="4"/>
      <c r="TNR30" s="191"/>
      <c r="TNS30" s="4"/>
      <c r="TNT30" s="191"/>
      <c r="TNU30" s="4"/>
      <c r="TNV30" s="191"/>
      <c r="TNW30" s="4"/>
      <c r="TNX30" s="191"/>
      <c r="TNY30" s="4"/>
      <c r="TNZ30" s="191"/>
      <c r="TOA30" s="4"/>
      <c r="TOB30" s="191"/>
      <c r="TOC30" s="4"/>
      <c r="TOD30" s="191"/>
      <c r="TOE30" s="4"/>
      <c r="TOF30" s="191"/>
      <c r="TOG30" s="4"/>
      <c r="TOH30" s="191"/>
      <c r="TOI30" s="4"/>
      <c r="TOJ30" s="191"/>
      <c r="TOK30" s="4"/>
      <c r="TOL30" s="191"/>
      <c r="TOM30" s="4"/>
      <c r="TON30" s="191"/>
      <c r="TOO30" s="4"/>
      <c r="TOP30" s="191"/>
      <c r="TOQ30" s="4"/>
      <c r="TOR30" s="191"/>
      <c r="TOS30" s="4"/>
      <c r="TOT30" s="191"/>
      <c r="TOU30" s="4"/>
      <c r="TOV30" s="191"/>
      <c r="TOW30" s="4"/>
      <c r="TOX30" s="191"/>
      <c r="TOY30" s="4"/>
      <c r="TOZ30" s="191"/>
      <c r="TPA30" s="4"/>
      <c r="TPB30" s="191"/>
      <c r="TPC30" s="4"/>
      <c r="TPD30" s="191"/>
      <c r="TPE30" s="4"/>
      <c r="TPF30" s="191"/>
      <c r="TPG30" s="4"/>
      <c r="TPH30" s="191"/>
      <c r="TPI30" s="4"/>
      <c r="TPJ30" s="191"/>
      <c r="TPK30" s="4"/>
      <c r="TPL30" s="191"/>
      <c r="TPM30" s="4"/>
      <c r="TPN30" s="191"/>
      <c r="TPO30" s="4"/>
      <c r="TPP30" s="191"/>
      <c r="TPQ30" s="4"/>
      <c r="TPR30" s="191"/>
      <c r="TPS30" s="4"/>
      <c r="TPT30" s="191"/>
      <c r="TPU30" s="4"/>
      <c r="TPV30" s="191"/>
      <c r="TPW30" s="4"/>
      <c r="TPX30" s="191"/>
      <c r="TPY30" s="4"/>
      <c r="TPZ30" s="191"/>
      <c r="TQA30" s="4"/>
      <c r="TQB30" s="191"/>
      <c r="TQC30" s="4"/>
      <c r="TQD30" s="191"/>
      <c r="TQE30" s="4"/>
      <c r="TQF30" s="191"/>
      <c r="TQG30" s="4"/>
      <c r="TQH30" s="191"/>
      <c r="TQI30" s="4"/>
      <c r="TQJ30" s="191"/>
      <c r="TQK30" s="4"/>
      <c r="TQL30" s="191"/>
      <c r="TQM30" s="4"/>
      <c r="TQN30" s="191"/>
      <c r="TQO30" s="4"/>
      <c r="TQP30" s="191"/>
      <c r="TQQ30" s="4"/>
      <c r="TQR30" s="191"/>
      <c r="TQS30" s="4"/>
      <c r="TQT30" s="191"/>
      <c r="TQU30" s="4"/>
      <c r="TQV30" s="191"/>
      <c r="TQW30" s="4"/>
      <c r="TQX30" s="191"/>
      <c r="TQY30" s="4"/>
      <c r="TQZ30" s="191"/>
      <c r="TRA30" s="4"/>
      <c r="TRB30" s="191"/>
      <c r="TRC30" s="4"/>
      <c r="TRD30" s="191"/>
      <c r="TRE30" s="4"/>
      <c r="TRF30" s="191"/>
      <c r="TRG30" s="4"/>
      <c r="TRH30" s="191"/>
      <c r="TRI30" s="4"/>
      <c r="TRJ30" s="191"/>
      <c r="TRK30" s="4"/>
      <c r="TRL30" s="191"/>
      <c r="TRM30" s="4"/>
      <c r="TRN30" s="191"/>
      <c r="TRO30" s="4"/>
      <c r="TRP30" s="191"/>
      <c r="TRQ30" s="4"/>
      <c r="TRR30" s="191"/>
      <c r="TRS30" s="4"/>
      <c r="TRT30" s="191"/>
      <c r="TRU30" s="4"/>
      <c r="TRV30" s="191"/>
      <c r="TRW30" s="4"/>
      <c r="TRX30" s="191"/>
      <c r="TRY30" s="4"/>
      <c r="TRZ30" s="191"/>
      <c r="TSA30" s="4"/>
      <c r="TSB30" s="191"/>
      <c r="TSC30" s="4"/>
      <c r="TSD30" s="191"/>
      <c r="TSE30" s="4"/>
      <c r="TSF30" s="191"/>
      <c r="TSG30" s="4"/>
      <c r="TSH30" s="191"/>
      <c r="TSI30" s="4"/>
      <c r="TSJ30" s="191"/>
      <c r="TSK30" s="4"/>
      <c r="TSL30" s="191"/>
      <c r="TSM30" s="4"/>
      <c r="TSN30" s="191"/>
      <c r="TSO30" s="4"/>
      <c r="TSP30" s="191"/>
      <c r="TSQ30" s="4"/>
      <c r="TSR30" s="191"/>
      <c r="TSS30" s="4"/>
      <c r="TST30" s="191"/>
      <c r="TSU30" s="4"/>
      <c r="TSV30" s="191"/>
      <c r="TSW30" s="4"/>
      <c r="TSX30" s="191"/>
      <c r="TSY30" s="4"/>
      <c r="TSZ30" s="191"/>
      <c r="TTA30" s="4"/>
      <c r="TTB30" s="191"/>
      <c r="TTC30" s="4"/>
      <c r="TTD30" s="191"/>
      <c r="TTE30" s="4"/>
      <c r="TTF30" s="191"/>
      <c r="TTG30" s="4"/>
      <c r="TTH30" s="191"/>
      <c r="TTI30" s="4"/>
      <c r="TTJ30" s="191"/>
      <c r="TTK30" s="4"/>
      <c r="TTL30" s="191"/>
      <c r="TTM30" s="4"/>
      <c r="TTN30" s="191"/>
      <c r="TTO30" s="4"/>
      <c r="TTP30" s="191"/>
      <c r="TTQ30" s="4"/>
      <c r="TTR30" s="191"/>
      <c r="TTS30" s="4"/>
      <c r="TTT30" s="191"/>
      <c r="TTU30" s="4"/>
      <c r="TTV30" s="191"/>
      <c r="TTW30" s="4"/>
      <c r="TTX30" s="191"/>
      <c r="TTY30" s="4"/>
      <c r="TTZ30" s="191"/>
      <c r="TUA30" s="4"/>
      <c r="TUB30" s="191"/>
      <c r="TUC30" s="4"/>
      <c r="TUD30" s="191"/>
      <c r="TUE30" s="4"/>
      <c r="TUF30" s="191"/>
      <c r="TUG30" s="4"/>
      <c r="TUH30" s="191"/>
      <c r="TUI30" s="4"/>
      <c r="TUJ30" s="191"/>
      <c r="TUK30" s="4"/>
      <c r="TUL30" s="191"/>
      <c r="TUM30" s="4"/>
      <c r="TUN30" s="191"/>
      <c r="TUO30" s="4"/>
      <c r="TUP30" s="191"/>
      <c r="TUQ30" s="4"/>
      <c r="TUR30" s="191"/>
      <c r="TUS30" s="4"/>
      <c r="TUT30" s="191"/>
      <c r="TUU30" s="4"/>
      <c r="TUV30" s="191"/>
      <c r="TUW30" s="4"/>
      <c r="TUX30" s="191"/>
      <c r="TUY30" s="4"/>
      <c r="TUZ30" s="191"/>
      <c r="TVA30" s="4"/>
      <c r="TVB30" s="191"/>
      <c r="TVC30" s="4"/>
      <c r="TVD30" s="191"/>
      <c r="TVE30" s="4"/>
      <c r="TVF30" s="191"/>
      <c r="TVG30" s="4"/>
      <c r="TVH30" s="191"/>
      <c r="TVI30" s="4"/>
      <c r="TVJ30" s="191"/>
      <c r="TVK30" s="4"/>
      <c r="TVL30" s="191"/>
      <c r="TVM30" s="4"/>
      <c r="TVN30" s="191"/>
      <c r="TVO30" s="4"/>
      <c r="TVP30" s="191"/>
      <c r="TVQ30" s="4"/>
      <c r="TVR30" s="191"/>
      <c r="TVS30" s="4"/>
      <c r="TVT30" s="191"/>
      <c r="TVU30" s="4"/>
      <c r="TVV30" s="191"/>
      <c r="TVW30" s="4"/>
      <c r="TVX30" s="191"/>
      <c r="TVY30" s="4"/>
      <c r="TVZ30" s="191"/>
      <c r="TWA30" s="4"/>
      <c r="TWB30" s="191"/>
      <c r="TWC30" s="4"/>
      <c r="TWD30" s="191"/>
      <c r="TWE30" s="4"/>
      <c r="TWF30" s="191"/>
      <c r="TWG30" s="4"/>
      <c r="TWH30" s="191"/>
      <c r="TWI30" s="4"/>
      <c r="TWJ30" s="191"/>
      <c r="TWK30" s="4"/>
      <c r="TWL30" s="191"/>
      <c r="TWM30" s="4"/>
      <c r="TWN30" s="191"/>
      <c r="TWO30" s="4"/>
      <c r="TWP30" s="191"/>
      <c r="TWQ30" s="4"/>
      <c r="TWR30" s="191"/>
      <c r="TWS30" s="4"/>
      <c r="TWT30" s="191"/>
      <c r="TWU30" s="4"/>
      <c r="TWV30" s="191"/>
      <c r="TWW30" s="4"/>
      <c r="TWX30" s="191"/>
      <c r="TWY30" s="4"/>
      <c r="TWZ30" s="191"/>
      <c r="TXA30" s="4"/>
      <c r="TXB30" s="191"/>
      <c r="TXC30" s="4"/>
      <c r="TXD30" s="191"/>
      <c r="TXE30" s="4"/>
      <c r="TXF30" s="191"/>
      <c r="TXG30" s="4"/>
      <c r="TXH30" s="191"/>
      <c r="TXI30" s="4"/>
      <c r="TXJ30" s="191"/>
      <c r="TXK30" s="4"/>
      <c r="TXL30" s="191"/>
      <c r="TXM30" s="4"/>
      <c r="TXN30" s="191"/>
      <c r="TXO30" s="4"/>
      <c r="TXP30" s="191"/>
      <c r="TXQ30" s="4"/>
      <c r="TXR30" s="191"/>
      <c r="TXS30" s="4"/>
      <c r="TXT30" s="191"/>
      <c r="TXU30" s="4"/>
      <c r="TXV30" s="191"/>
      <c r="TXW30" s="4"/>
      <c r="TXX30" s="191"/>
      <c r="TXY30" s="4"/>
      <c r="TXZ30" s="191"/>
      <c r="TYA30" s="4"/>
      <c r="TYB30" s="191"/>
      <c r="TYC30" s="4"/>
      <c r="TYD30" s="191"/>
      <c r="TYE30" s="4"/>
      <c r="TYF30" s="191"/>
      <c r="TYG30" s="4"/>
      <c r="TYH30" s="191"/>
      <c r="TYI30" s="4"/>
      <c r="TYJ30" s="191"/>
      <c r="TYK30" s="4"/>
      <c r="TYL30" s="191"/>
      <c r="TYM30" s="4"/>
      <c r="TYN30" s="191"/>
      <c r="TYO30" s="4"/>
      <c r="TYP30" s="191"/>
      <c r="TYQ30" s="4"/>
      <c r="TYR30" s="191"/>
      <c r="TYS30" s="4"/>
      <c r="TYT30" s="191"/>
      <c r="TYU30" s="4"/>
      <c r="TYV30" s="191"/>
      <c r="TYW30" s="4"/>
      <c r="TYX30" s="191"/>
      <c r="TYY30" s="4"/>
      <c r="TYZ30" s="191"/>
      <c r="TZA30" s="4"/>
      <c r="TZB30" s="191"/>
      <c r="TZC30" s="4"/>
      <c r="TZD30" s="191"/>
      <c r="TZE30" s="4"/>
      <c r="TZF30" s="191"/>
      <c r="TZG30" s="4"/>
      <c r="TZH30" s="191"/>
      <c r="TZI30" s="4"/>
      <c r="TZJ30" s="191"/>
      <c r="TZK30" s="4"/>
      <c r="TZL30" s="191"/>
      <c r="TZM30" s="4"/>
      <c r="TZN30" s="191"/>
      <c r="TZO30" s="4"/>
      <c r="TZP30" s="191"/>
      <c r="TZQ30" s="4"/>
      <c r="TZR30" s="191"/>
      <c r="TZS30" s="4"/>
      <c r="TZT30" s="191"/>
      <c r="TZU30" s="4"/>
      <c r="TZV30" s="191"/>
      <c r="TZW30" s="4"/>
      <c r="TZX30" s="191"/>
      <c r="TZY30" s="4"/>
      <c r="TZZ30" s="191"/>
      <c r="UAA30" s="4"/>
      <c r="UAB30" s="191"/>
      <c r="UAC30" s="4"/>
      <c r="UAD30" s="191"/>
      <c r="UAE30" s="4"/>
      <c r="UAF30" s="191"/>
      <c r="UAG30" s="4"/>
      <c r="UAH30" s="191"/>
      <c r="UAI30" s="4"/>
      <c r="UAJ30" s="191"/>
      <c r="UAK30" s="4"/>
      <c r="UAL30" s="191"/>
      <c r="UAM30" s="4"/>
      <c r="UAN30" s="191"/>
      <c r="UAO30" s="4"/>
      <c r="UAP30" s="191"/>
      <c r="UAQ30" s="4"/>
      <c r="UAR30" s="191"/>
      <c r="UAS30" s="4"/>
      <c r="UAT30" s="191"/>
      <c r="UAU30" s="4"/>
      <c r="UAV30" s="191"/>
      <c r="UAW30" s="4"/>
      <c r="UAX30" s="191"/>
      <c r="UAY30" s="4"/>
      <c r="UAZ30" s="191"/>
      <c r="UBA30" s="4"/>
      <c r="UBB30" s="191"/>
      <c r="UBC30" s="4"/>
      <c r="UBD30" s="191"/>
      <c r="UBE30" s="4"/>
      <c r="UBF30" s="191"/>
      <c r="UBG30" s="4"/>
      <c r="UBH30" s="191"/>
      <c r="UBI30" s="4"/>
      <c r="UBJ30" s="191"/>
      <c r="UBK30" s="4"/>
      <c r="UBL30" s="191"/>
      <c r="UBM30" s="4"/>
      <c r="UBN30" s="191"/>
      <c r="UBO30" s="4"/>
      <c r="UBP30" s="191"/>
      <c r="UBQ30" s="4"/>
      <c r="UBR30" s="191"/>
      <c r="UBS30" s="4"/>
      <c r="UBT30" s="191"/>
      <c r="UBU30" s="4"/>
      <c r="UBV30" s="191"/>
      <c r="UBW30" s="4"/>
      <c r="UBX30" s="191"/>
      <c r="UBY30" s="4"/>
      <c r="UBZ30" s="191"/>
      <c r="UCA30" s="4"/>
      <c r="UCB30" s="191"/>
      <c r="UCC30" s="4"/>
      <c r="UCD30" s="191"/>
      <c r="UCE30" s="4"/>
      <c r="UCF30" s="191"/>
      <c r="UCG30" s="4"/>
      <c r="UCH30" s="191"/>
      <c r="UCI30" s="4"/>
      <c r="UCJ30" s="191"/>
      <c r="UCK30" s="4"/>
      <c r="UCL30" s="191"/>
      <c r="UCM30" s="4"/>
      <c r="UCN30" s="191"/>
      <c r="UCO30" s="4"/>
      <c r="UCP30" s="191"/>
      <c r="UCQ30" s="4"/>
      <c r="UCR30" s="191"/>
      <c r="UCS30" s="4"/>
      <c r="UCT30" s="191"/>
      <c r="UCU30" s="4"/>
      <c r="UCV30" s="191"/>
      <c r="UCW30" s="4"/>
      <c r="UCX30" s="191"/>
      <c r="UCY30" s="4"/>
      <c r="UCZ30" s="191"/>
      <c r="UDA30" s="4"/>
      <c r="UDB30" s="191"/>
      <c r="UDC30" s="4"/>
      <c r="UDD30" s="191"/>
      <c r="UDE30" s="4"/>
      <c r="UDF30" s="191"/>
      <c r="UDG30" s="4"/>
      <c r="UDH30" s="191"/>
      <c r="UDI30" s="4"/>
      <c r="UDJ30" s="191"/>
      <c r="UDK30" s="4"/>
      <c r="UDL30" s="191"/>
      <c r="UDM30" s="4"/>
      <c r="UDN30" s="191"/>
      <c r="UDO30" s="4"/>
      <c r="UDP30" s="191"/>
      <c r="UDQ30" s="4"/>
      <c r="UDR30" s="191"/>
      <c r="UDS30" s="4"/>
      <c r="UDT30" s="191"/>
      <c r="UDU30" s="4"/>
      <c r="UDV30" s="191"/>
      <c r="UDW30" s="4"/>
      <c r="UDX30" s="191"/>
      <c r="UDY30" s="4"/>
      <c r="UDZ30" s="191"/>
      <c r="UEA30" s="4"/>
      <c r="UEB30" s="191"/>
      <c r="UEC30" s="4"/>
      <c r="UED30" s="191"/>
      <c r="UEE30" s="4"/>
      <c r="UEF30" s="191"/>
      <c r="UEG30" s="4"/>
      <c r="UEH30" s="191"/>
      <c r="UEI30" s="4"/>
      <c r="UEJ30" s="191"/>
      <c r="UEK30" s="4"/>
      <c r="UEL30" s="191"/>
      <c r="UEM30" s="4"/>
      <c r="UEN30" s="191"/>
      <c r="UEO30" s="4"/>
      <c r="UEP30" s="191"/>
      <c r="UEQ30" s="4"/>
      <c r="UER30" s="191"/>
      <c r="UES30" s="4"/>
      <c r="UET30" s="191"/>
      <c r="UEU30" s="4"/>
      <c r="UEV30" s="191"/>
      <c r="UEW30" s="4"/>
      <c r="UEX30" s="191"/>
      <c r="UEY30" s="4"/>
      <c r="UEZ30" s="191"/>
      <c r="UFA30" s="4"/>
      <c r="UFB30" s="191"/>
      <c r="UFC30" s="4"/>
      <c r="UFD30" s="191"/>
      <c r="UFE30" s="4"/>
      <c r="UFF30" s="191"/>
      <c r="UFG30" s="4"/>
      <c r="UFH30" s="191"/>
      <c r="UFI30" s="4"/>
      <c r="UFJ30" s="191"/>
      <c r="UFK30" s="4"/>
      <c r="UFL30" s="191"/>
      <c r="UFM30" s="4"/>
      <c r="UFN30" s="191"/>
      <c r="UFO30" s="4"/>
      <c r="UFP30" s="191"/>
      <c r="UFQ30" s="4"/>
      <c r="UFR30" s="191"/>
      <c r="UFS30" s="4"/>
      <c r="UFT30" s="191"/>
      <c r="UFU30" s="4"/>
      <c r="UFV30" s="191"/>
      <c r="UFW30" s="4"/>
      <c r="UFX30" s="191"/>
      <c r="UFY30" s="4"/>
      <c r="UFZ30" s="191"/>
      <c r="UGA30" s="4"/>
      <c r="UGB30" s="191"/>
      <c r="UGC30" s="4"/>
      <c r="UGD30" s="191"/>
      <c r="UGE30" s="4"/>
      <c r="UGF30" s="191"/>
      <c r="UGG30" s="4"/>
      <c r="UGH30" s="191"/>
      <c r="UGI30" s="4"/>
      <c r="UGJ30" s="191"/>
      <c r="UGK30" s="4"/>
      <c r="UGL30" s="191"/>
      <c r="UGM30" s="4"/>
      <c r="UGN30" s="191"/>
      <c r="UGO30" s="4"/>
      <c r="UGP30" s="191"/>
      <c r="UGQ30" s="4"/>
      <c r="UGR30" s="191"/>
      <c r="UGS30" s="4"/>
      <c r="UGT30" s="191"/>
      <c r="UGU30" s="4"/>
      <c r="UGV30" s="191"/>
      <c r="UGW30" s="4"/>
      <c r="UGX30" s="191"/>
      <c r="UGY30" s="4"/>
      <c r="UGZ30" s="191"/>
      <c r="UHA30" s="4"/>
      <c r="UHB30" s="191"/>
      <c r="UHC30" s="4"/>
      <c r="UHD30" s="191"/>
      <c r="UHE30" s="4"/>
      <c r="UHF30" s="191"/>
      <c r="UHG30" s="4"/>
      <c r="UHH30" s="191"/>
      <c r="UHI30" s="4"/>
      <c r="UHJ30" s="191"/>
      <c r="UHK30" s="4"/>
      <c r="UHL30" s="191"/>
      <c r="UHM30" s="4"/>
      <c r="UHN30" s="191"/>
      <c r="UHO30" s="4"/>
      <c r="UHP30" s="191"/>
      <c r="UHQ30" s="4"/>
      <c r="UHR30" s="191"/>
      <c r="UHS30" s="4"/>
      <c r="UHT30" s="191"/>
      <c r="UHU30" s="4"/>
      <c r="UHV30" s="191"/>
      <c r="UHW30" s="4"/>
      <c r="UHX30" s="191"/>
      <c r="UHY30" s="4"/>
      <c r="UHZ30" s="191"/>
      <c r="UIA30" s="4"/>
      <c r="UIB30" s="191"/>
      <c r="UIC30" s="4"/>
      <c r="UID30" s="191"/>
      <c r="UIE30" s="4"/>
      <c r="UIF30" s="191"/>
      <c r="UIG30" s="4"/>
      <c r="UIH30" s="191"/>
      <c r="UII30" s="4"/>
      <c r="UIJ30" s="191"/>
      <c r="UIK30" s="4"/>
      <c r="UIL30" s="191"/>
      <c r="UIM30" s="4"/>
      <c r="UIN30" s="191"/>
      <c r="UIO30" s="4"/>
      <c r="UIP30" s="191"/>
      <c r="UIQ30" s="4"/>
      <c r="UIR30" s="191"/>
      <c r="UIS30" s="4"/>
      <c r="UIT30" s="191"/>
      <c r="UIU30" s="4"/>
      <c r="UIV30" s="191"/>
      <c r="UIW30" s="4"/>
      <c r="UIX30" s="191"/>
      <c r="UIY30" s="4"/>
      <c r="UIZ30" s="191"/>
      <c r="UJA30" s="4"/>
      <c r="UJB30" s="191"/>
      <c r="UJC30" s="4"/>
      <c r="UJD30" s="191"/>
      <c r="UJE30" s="4"/>
      <c r="UJF30" s="191"/>
      <c r="UJG30" s="4"/>
      <c r="UJH30" s="191"/>
      <c r="UJI30" s="4"/>
      <c r="UJJ30" s="191"/>
      <c r="UJK30" s="4"/>
      <c r="UJL30" s="191"/>
      <c r="UJM30" s="4"/>
      <c r="UJN30" s="191"/>
      <c r="UJO30" s="4"/>
      <c r="UJP30" s="191"/>
      <c r="UJQ30" s="4"/>
      <c r="UJR30" s="191"/>
      <c r="UJS30" s="4"/>
      <c r="UJT30" s="191"/>
      <c r="UJU30" s="4"/>
      <c r="UJV30" s="191"/>
      <c r="UJW30" s="4"/>
      <c r="UJX30" s="191"/>
      <c r="UJY30" s="4"/>
      <c r="UJZ30" s="191"/>
      <c r="UKA30" s="4"/>
      <c r="UKB30" s="191"/>
      <c r="UKC30" s="4"/>
      <c r="UKD30" s="191"/>
      <c r="UKE30" s="4"/>
      <c r="UKF30" s="191"/>
      <c r="UKG30" s="4"/>
      <c r="UKH30" s="191"/>
      <c r="UKI30" s="4"/>
      <c r="UKJ30" s="191"/>
      <c r="UKK30" s="4"/>
      <c r="UKL30" s="191"/>
      <c r="UKM30" s="4"/>
      <c r="UKN30" s="191"/>
      <c r="UKO30" s="4"/>
      <c r="UKP30" s="191"/>
      <c r="UKQ30" s="4"/>
      <c r="UKR30" s="191"/>
      <c r="UKS30" s="4"/>
      <c r="UKT30" s="191"/>
      <c r="UKU30" s="4"/>
      <c r="UKV30" s="191"/>
      <c r="UKW30" s="4"/>
      <c r="UKX30" s="191"/>
      <c r="UKY30" s="4"/>
      <c r="UKZ30" s="191"/>
      <c r="ULA30" s="4"/>
      <c r="ULB30" s="191"/>
      <c r="ULC30" s="4"/>
      <c r="ULD30" s="191"/>
      <c r="ULE30" s="4"/>
      <c r="ULF30" s="191"/>
      <c r="ULG30" s="4"/>
      <c r="ULH30" s="191"/>
      <c r="ULI30" s="4"/>
      <c r="ULJ30" s="191"/>
      <c r="ULK30" s="4"/>
      <c r="ULL30" s="191"/>
      <c r="ULM30" s="4"/>
      <c r="ULN30" s="191"/>
      <c r="ULO30" s="4"/>
      <c r="ULP30" s="191"/>
      <c r="ULQ30" s="4"/>
      <c r="ULR30" s="191"/>
      <c r="ULS30" s="4"/>
      <c r="ULT30" s="191"/>
      <c r="ULU30" s="4"/>
      <c r="ULV30" s="191"/>
      <c r="ULW30" s="4"/>
      <c r="ULX30" s="191"/>
      <c r="ULY30" s="4"/>
      <c r="ULZ30" s="191"/>
      <c r="UMA30" s="4"/>
      <c r="UMB30" s="191"/>
      <c r="UMC30" s="4"/>
      <c r="UMD30" s="191"/>
      <c r="UME30" s="4"/>
      <c r="UMF30" s="191"/>
      <c r="UMG30" s="4"/>
      <c r="UMH30" s="191"/>
      <c r="UMI30" s="4"/>
      <c r="UMJ30" s="191"/>
      <c r="UMK30" s="4"/>
      <c r="UML30" s="191"/>
      <c r="UMM30" s="4"/>
      <c r="UMN30" s="191"/>
      <c r="UMO30" s="4"/>
      <c r="UMP30" s="191"/>
      <c r="UMQ30" s="4"/>
      <c r="UMR30" s="191"/>
      <c r="UMS30" s="4"/>
      <c r="UMT30" s="191"/>
      <c r="UMU30" s="4"/>
      <c r="UMV30" s="191"/>
      <c r="UMW30" s="4"/>
      <c r="UMX30" s="191"/>
      <c r="UMY30" s="4"/>
      <c r="UMZ30" s="191"/>
      <c r="UNA30" s="4"/>
      <c r="UNB30" s="191"/>
      <c r="UNC30" s="4"/>
      <c r="UND30" s="191"/>
      <c r="UNE30" s="4"/>
      <c r="UNF30" s="191"/>
      <c r="UNG30" s="4"/>
      <c r="UNH30" s="191"/>
      <c r="UNI30" s="4"/>
      <c r="UNJ30" s="191"/>
      <c r="UNK30" s="4"/>
      <c r="UNL30" s="191"/>
      <c r="UNM30" s="4"/>
      <c r="UNN30" s="191"/>
      <c r="UNO30" s="4"/>
      <c r="UNP30" s="191"/>
      <c r="UNQ30" s="4"/>
      <c r="UNR30" s="191"/>
      <c r="UNS30" s="4"/>
      <c r="UNT30" s="191"/>
      <c r="UNU30" s="4"/>
      <c r="UNV30" s="191"/>
      <c r="UNW30" s="4"/>
      <c r="UNX30" s="191"/>
      <c r="UNY30" s="4"/>
      <c r="UNZ30" s="191"/>
      <c r="UOA30" s="4"/>
      <c r="UOB30" s="191"/>
      <c r="UOC30" s="4"/>
      <c r="UOD30" s="191"/>
      <c r="UOE30" s="4"/>
      <c r="UOF30" s="191"/>
      <c r="UOG30" s="4"/>
      <c r="UOH30" s="191"/>
      <c r="UOI30" s="4"/>
      <c r="UOJ30" s="191"/>
      <c r="UOK30" s="4"/>
      <c r="UOL30" s="191"/>
      <c r="UOM30" s="4"/>
      <c r="UON30" s="191"/>
      <c r="UOO30" s="4"/>
      <c r="UOP30" s="191"/>
      <c r="UOQ30" s="4"/>
      <c r="UOR30" s="191"/>
      <c r="UOS30" s="4"/>
      <c r="UOT30" s="191"/>
      <c r="UOU30" s="4"/>
      <c r="UOV30" s="191"/>
      <c r="UOW30" s="4"/>
      <c r="UOX30" s="191"/>
      <c r="UOY30" s="4"/>
      <c r="UOZ30" s="191"/>
      <c r="UPA30" s="4"/>
      <c r="UPB30" s="191"/>
      <c r="UPC30" s="4"/>
      <c r="UPD30" s="191"/>
      <c r="UPE30" s="4"/>
      <c r="UPF30" s="191"/>
      <c r="UPG30" s="4"/>
      <c r="UPH30" s="191"/>
      <c r="UPI30" s="4"/>
      <c r="UPJ30" s="191"/>
      <c r="UPK30" s="4"/>
      <c r="UPL30" s="191"/>
      <c r="UPM30" s="4"/>
      <c r="UPN30" s="191"/>
      <c r="UPO30" s="4"/>
      <c r="UPP30" s="191"/>
      <c r="UPQ30" s="4"/>
      <c r="UPR30" s="191"/>
      <c r="UPS30" s="4"/>
      <c r="UPT30" s="191"/>
      <c r="UPU30" s="4"/>
      <c r="UPV30" s="191"/>
      <c r="UPW30" s="4"/>
      <c r="UPX30" s="191"/>
      <c r="UPY30" s="4"/>
      <c r="UPZ30" s="191"/>
      <c r="UQA30" s="4"/>
      <c r="UQB30" s="191"/>
      <c r="UQC30" s="4"/>
      <c r="UQD30" s="191"/>
      <c r="UQE30" s="4"/>
      <c r="UQF30" s="191"/>
      <c r="UQG30" s="4"/>
      <c r="UQH30" s="191"/>
      <c r="UQI30" s="4"/>
      <c r="UQJ30" s="191"/>
      <c r="UQK30" s="4"/>
      <c r="UQL30" s="191"/>
      <c r="UQM30" s="4"/>
      <c r="UQN30" s="191"/>
      <c r="UQO30" s="4"/>
      <c r="UQP30" s="191"/>
      <c r="UQQ30" s="4"/>
      <c r="UQR30" s="191"/>
      <c r="UQS30" s="4"/>
      <c r="UQT30" s="191"/>
      <c r="UQU30" s="4"/>
      <c r="UQV30" s="191"/>
      <c r="UQW30" s="4"/>
      <c r="UQX30" s="191"/>
      <c r="UQY30" s="4"/>
      <c r="UQZ30" s="191"/>
      <c r="URA30" s="4"/>
      <c r="URB30" s="191"/>
      <c r="URC30" s="4"/>
      <c r="URD30" s="191"/>
      <c r="URE30" s="4"/>
      <c r="URF30" s="191"/>
      <c r="URG30" s="4"/>
      <c r="URH30" s="191"/>
      <c r="URI30" s="4"/>
      <c r="URJ30" s="191"/>
      <c r="URK30" s="4"/>
      <c r="URL30" s="191"/>
      <c r="URM30" s="4"/>
      <c r="URN30" s="191"/>
      <c r="URO30" s="4"/>
      <c r="URP30" s="191"/>
      <c r="URQ30" s="4"/>
      <c r="URR30" s="191"/>
      <c r="URS30" s="4"/>
      <c r="URT30" s="191"/>
      <c r="URU30" s="4"/>
      <c r="URV30" s="191"/>
      <c r="URW30" s="4"/>
      <c r="URX30" s="191"/>
      <c r="URY30" s="4"/>
      <c r="URZ30" s="191"/>
      <c r="USA30" s="4"/>
      <c r="USB30" s="191"/>
      <c r="USC30" s="4"/>
      <c r="USD30" s="191"/>
      <c r="USE30" s="4"/>
      <c r="USF30" s="191"/>
      <c r="USG30" s="4"/>
      <c r="USH30" s="191"/>
      <c r="USI30" s="4"/>
      <c r="USJ30" s="191"/>
      <c r="USK30" s="4"/>
      <c r="USL30" s="191"/>
      <c r="USM30" s="4"/>
      <c r="USN30" s="191"/>
      <c r="USO30" s="4"/>
      <c r="USP30" s="191"/>
      <c r="USQ30" s="4"/>
      <c r="USR30" s="191"/>
      <c r="USS30" s="4"/>
      <c r="UST30" s="191"/>
      <c r="USU30" s="4"/>
      <c r="USV30" s="191"/>
      <c r="USW30" s="4"/>
      <c r="USX30" s="191"/>
      <c r="USY30" s="4"/>
      <c r="USZ30" s="191"/>
      <c r="UTA30" s="4"/>
      <c r="UTB30" s="191"/>
      <c r="UTC30" s="4"/>
      <c r="UTD30" s="191"/>
      <c r="UTE30" s="4"/>
      <c r="UTF30" s="191"/>
      <c r="UTG30" s="4"/>
      <c r="UTH30" s="191"/>
      <c r="UTI30" s="4"/>
      <c r="UTJ30" s="191"/>
      <c r="UTK30" s="4"/>
      <c r="UTL30" s="191"/>
      <c r="UTM30" s="4"/>
      <c r="UTN30" s="191"/>
      <c r="UTO30" s="4"/>
      <c r="UTP30" s="191"/>
      <c r="UTQ30" s="4"/>
      <c r="UTR30" s="191"/>
      <c r="UTS30" s="4"/>
      <c r="UTT30" s="191"/>
      <c r="UTU30" s="4"/>
      <c r="UTV30" s="191"/>
      <c r="UTW30" s="4"/>
      <c r="UTX30" s="191"/>
      <c r="UTY30" s="4"/>
      <c r="UTZ30" s="191"/>
      <c r="UUA30" s="4"/>
      <c r="UUB30" s="191"/>
      <c r="UUC30" s="4"/>
      <c r="UUD30" s="191"/>
      <c r="UUE30" s="4"/>
      <c r="UUF30" s="191"/>
      <c r="UUG30" s="4"/>
      <c r="UUH30" s="191"/>
      <c r="UUI30" s="4"/>
      <c r="UUJ30" s="191"/>
      <c r="UUK30" s="4"/>
      <c r="UUL30" s="191"/>
      <c r="UUM30" s="4"/>
      <c r="UUN30" s="191"/>
      <c r="UUO30" s="4"/>
      <c r="UUP30" s="191"/>
      <c r="UUQ30" s="4"/>
      <c r="UUR30" s="191"/>
      <c r="UUS30" s="4"/>
      <c r="UUT30" s="191"/>
      <c r="UUU30" s="4"/>
      <c r="UUV30" s="191"/>
      <c r="UUW30" s="4"/>
      <c r="UUX30" s="191"/>
      <c r="UUY30" s="4"/>
      <c r="UUZ30" s="191"/>
      <c r="UVA30" s="4"/>
      <c r="UVB30" s="191"/>
      <c r="UVC30" s="4"/>
      <c r="UVD30" s="191"/>
      <c r="UVE30" s="4"/>
      <c r="UVF30" s="191"/>
      <c r="UVG30" s="4"/>
      <c r="UVH30" s="191"/>
      <c r="UVI30" s="4"/>
      <c r="UVJ30" s="191"/>
      <c r="UVK30" s="4"/>
      <c r="UVL30" s="191"/>
      <c r="UVM30" s="4"/>
      <c r="UVN30" s="191"/>
      <c r="UVO30" s="4"/>
      <c r="UVP30" s="191"/>
      <c r="UVQ30" s="4"/>
      <c r="UVR30" s="191"/>
      <c r="UVS30" s="4"/>
      <c r="UVT30" s="191"/>
      <c r="UVU30" s="4"/>
      <c r="UVV30" s="191"/>
      <c r="UVW30" s="4"/>
      <c r="UVX30" s="191"/>
      <c r="UVY30" s="4"/>
      <c r="UVZ30" s="191"/>
      <c r="UWA30" s="4"/>
      <c r="UWB30" s="191"/>
      <c r="UWC30" s="4"/>
      <c r="UWD30" s="191"/>
      <c r="UWE30" s="4"/>
      <c r="UWF30" s="191"/>
      <c r="UWG30" s="4"/>
      <c r="UWH30" s="191"/>
      <c r="UWI30" s="4"/>
      <c r="UWJ30" s="191"/>
      <c r="UWK30" s="4"/>
      <c r="UWL30" s="191"/>
      <c r="UWM30" s="4"/>
      <c r="UWN30" s="191"/>
      <c r="UWO30" s="4"/>
      <c r="UWP30" s="191"/>
      <c r="UWQ30" s="4"/>
      <c r="UWR30" s="191"/>
      <c r="UWS30" s="4"/>
      <c r="UWT30" s="191"/>
      <c r="UWU30" s="4"/>
      <c r="UWV30" s="191"/>
      <c r="UWW30" s="4"/>
      <c r="UWX30" s="191"/>
      <c r="UWY30" s="4"/>
      <c r="UWZ30" s="191"/>
      <c r="UXA30" s="4"/>
      <c r="UXB30" s="191"/>
      <c r="UXC30" s="4"/>
      <c r="UXD30" s="191"/>
      <c r="UXE30" s="4"/>
      <c r="UXF30" s="191"/>
      <c r="UXG30" s="4"/>
      <c r="UXH30" s="191"/>
      <c r="UXI30" s="4"/>
      <c r="UXJ30" s="191"/>
      <c r="UXK30" s="4"/>
      <c r="UXL30" s="191"/>
      <c r="UXM30" s="4"/>
      <c r="UXN30" s="191"/>
      <c r="UXO30" s="4"/>
      <c r="UXP30" s="191"/>
      <c r="UXQ30" s="4"/>
      <c r="UXR30" s="191"/>
      <c r="UXS30" s="4"/>
      <c r="UXT30" s="191"/>
      <c r="UXU30" s="4"/>
      <c r="UXV30" s="191"/>
      <c r="UXW30" s="4"/>
      <c r="UXX30" s="191"/>
      <c r="UXY30" s="4"/>
      <c r="UXZ30" s="191"/>
      <c r="UYA30" s="4"/>
      <c r="UYB30" s="191"/>
      <c r="UYC30" s="4"/>
      <c r="UYD30" s="191"/>
      <c r="UYE30" s="4"/>
      <c r="UYF30" s="191"/>
      <c r="UYG30" s="4"/>
      <c r="UYH30" s="191"/>
      <c r="UYI30" s="4"/>
      <c r="UYJ30" s="191"/>
      <c r="UYK30" s="4"/>
      <c r="UYL30" s="191"/>
      <c r="UYM30" s="4"/>
      <c r="UYN30" s="191"/>
      <c r="UYO30" s="4"/>
      <c r="UYP30" s="191"/>
      <c r="UYQ30" s="4"/>
      <c r="UYR30" s="191"/>
      <c r="UYS30" s="4"/>
      <c r="UYT30" s="191"/>
      <c r="UYU30" s="4"/>
      <c r="UYV30" s="191"/>
      <c r="UYW30" s="4"/>
      <c r="UYX30" s="191"/>
      <c r="UYY30" s="4"/>
      <c r="UYZ30" s="191"/>
      <c r="UZA30" s="4"/>
      <c r="UZB30" s="191"/>
      <c r="UZC30" s="4"/>
      <c r="UZD30" s="191"/>
      <c r="UZE30" s="4"/>
      <c r="UZF30" s="191"/>
      <c r="UZG30" s="4"/>
      <c r="UZH30" s="191"/>
      <c r="UZI30" s="4"/>
      <c r="UZJ30" s="191"/>
      <c r="UZK30" s="4"/>
      <c r="UZL30" s="191"/>
      <c r="UZM30" s="4"/>
      <c r="UZN30" s="191"/>
      <c r="UZO30" s="4"/>
      <c r="UZP30" s="191"/>
      <c r="UZQ30" s="4"/>
      <c r="UZR30" s="191"/>
      <c r="UZS30" s="4"/>
      <c r="UZT30" s="191"/>
      <c r="UZU30" s="4"/>
      <c r="UZV30" s="191"/>
      <c r="UZW30" s="4"/>
      <c r="UZX30" s="191"/>
      <c r="UZY30" s="4"/>
      <c r="UZZ30" s="191"/>
      <c r="VAA30" s="4"/>
      <c r="VAB30" s="191"/>
      <c r="VAC30" s="4"/>
      <c r="VAD30" s="191"/>
      <c r="VAE30" s="4"/>
      <c r="VAF30" s="191"/>
      <c r="VAG30" s="4"/>
      <c r="VAH30" s="191"/>
      <c r="VAI30" s="4"/>
      <c r="VAJ30" s="191"/>
      <c r="VAK30" s="4"/>
      <c r="VAL30" s="191"/>
      <c r="VAM30" s="4"/>
      <c r="VAN30" s="191"/>
      <c r="VAO30" s="4"/>
      <c r="VAP30" s="191"/>
      <c r="VAQ30" s="4"/>
      <c r="VAR30" s="191"/>
      <c r="VAS30" s="4"/>
      <c r="VAT30" s="191"/>
      <c r="VAU30" s="4"/>
      <c r="VAV30" s="191"/>
      <c r="VAW30" s="4"/>
      <c r="VAX30" s="191"/>
      <c r="VAY30" s="4"/>
      <c r="VAZ30" s="191"/>
      <c r="VBA30" s="4"/>
      <c r="VBB30" s="191"/>
      <c r="VBC30" s="4"/>
      <c r="VBD30" s="191"/>
      <c r="VBE30" s="4"/>
      <c r="VBF30" s="191"/>
      <c r="VBG30" s="4"/>
      <c r="VBH30" s="191"/>
      <c r="VBI30" s="4"/>
      <c r="VBJ30" s="191"/>
      <c r="VBK30" s="4"/>
      <c r="VBL30" s="191"/>
      <c r="VBM30" s="4"/>
      <c r="VBN30" s="191"/>
      <c r="VBO30" s="4"/>
      <c r="VBP30" s="191"/>
      <c r="VBQ30" s="4"/>
      <c r="VBR30" s="191"/>
      <c r="VBS30" s="4"/>
      <c r="VBT30" s="191"/>
      <c r="VBU30" s="4"/>
      <c r="VBV30" s="191"/>
      <c r="VBW30" s="4"/>
      <c r="VBX30" s="191"/>
      <c r="VBY30" s="4"/>
      <c r="VBZ30" s="191"/>
      <c r="VCA30" s="4"/>
      <c r="VCB30" s="191"/>
      <c r="VCC30" s="4"/>
      <c r="VCD30" s="191"/>
      <c r="VCE30" s="4"/>
      <c r="VCF30" s="191"/>
      <c r="VCG30" s="4"/>
      <c r="VCH30" s="191"/>
      <c r="VCI30" s="4"/>
      <c r="VCJ30" s="191"/>
      <c r="VCK30" s="4"/>
      <c r="VCL30" s="191"/>
      <c r="VCM30" s="4"/>
      <c r="VCN30" s="191"/>
      <c r="VCO30" s="4"/>
      <c r="VCP30" s="191"/>
      <c r="VCQ30" s="4"/>
      <c r="VCR30" s="191"/>
      <c r="VCS30" s="4"/>
      <c r="VCT30" s="191"/>
      <c r="VCU30" s="4"/>
      <c r="VCV30" s="191"/>
      <c r="VCW30" s="4"/>
      <c r="VCX30" s="191"/>
      <c r="VCY30" s="4"/>
      <c r="VCZ30" s="191"/>
      <c r="VDA30" s="4"/>
      <c r="VDB30" s="191"/>
      <c r="VDC30" s="4"/>
      <c r="VDD30" s="191"/>
      <c r="VDE30" s="4"/>
      <c r="VDF30" s="191"/>
      <c r="VDG30" s="4"/>
      <c r="VDH30" s="191"/>
      <c r="VDI30" s="4"/>
      <c r="VDJ30" s="191"/>
      <c r="VDK30" s="4"/>
      <c r="VDL30" s="191"/>
      <c r="VDM30" s="4"/>
      <c r="VDN30" s="191"/>
      <c r="VDO30" s="4"/>
      <c r="VDP30" s="191"/>
      <c r="VDQ30" s="4"/>
      <c r="VDR30" s="191"/>
      <c r="VDS30" s="4"/>
      <c r="VDT30" s="191"/>
      <c r="VDU30" s="4"/>
      <c r="VDV30" s="191"/>
      <c r="VDW30" s="4"/>
      <c r="VDX30" s="191"/>
      <c r="VDY30" s="4"/>
      <c r="VDZ30" s="191"/>
      <c r="VEA30" s="4"/>
      <c r="VEB30" s="191"/>
      <c r="VEC30" s="4"/>
      <c r="VED30" s="191"/>
      <c r="VEE30" s="4"/>
      <c r="VEF30" s="191"/>
      <c r="VEG30" s="4"/>
      <c r="VEH30" s="191"/>
      <c r="VEI30" s="4"/>
      <c r="VEJ30" s="191"/>
      <c r="VEK30" s="4"/>
      <c r="VEL30" s="191"/>
      <c r="VEM30" s="4"/>
      <c r="VEN30" s="191"/>
      <c r="VEO30" s="4"/>
      <c r="VEP30" s="191"/>
      <c r="VEQ30" s="4"/>
      <c r="VER30" s="191"/>
      <c r="VES30" s="4"/>
      <c r="VET30" s="191"/>
      <c r="VEU30" s="4"/>
      <c r="VEV30" s="191"/>
      <c r="VEW30" s="4"/>
      <c r="VEX30" s="191"/>
      <c r="VEY30" s="4"/>
      <c r="VEZ30" s="191"/>
      <c r="VFA30" s="4"/>
      <c r="VFB30" s="191"/>
      <c r="VFC30" s="4"/>
      <c r="VFD30" s="191"/>
      <c r="VFE30" s="4"/>
      <c r="VFF30" s="191"/>
      <c r="VFG30" s="4"/>
      <c r="VFH30" s="191"/>
      <c r="VFI30" s="4"/>
      <c r="VFJ30" s="191"/>
      <c r="VFK30" s="4"/>
      <c r="VFL30" s="191"/>
      <c r="VFM30" s="4"/>
      <c r="VFN30" s="191"/>
      <c r="VFO30" s="4"/>
      <c r="VFP30" s="191"/>
      <c r="VFQ30" s="4"/>
      <c r="VFR30" s="191"/>
      <c r="VFS30" s="4"/>
      <c r="VFT30" s="191"/>
      <c r="VFU30" s="4"/>
      <c r="VFV30" s="191"/>
      <c r="VFW30" s="4"/>
      <c r="VFX30" s="191"/>
      <c r="VFY30" s="4"/>
      <c r="VFZ30" s="191"/>
      <c r="VGA30" s="4"/>
      <c r="VGB30" s="191"/>
      <c r="VGC30" s="4"/>
      <c r="VGD30" s="191"/>
      <c r="VGE30" s="4"/>
      <c r="VGF30" s="191"/>
      <c r="VGG30" s="4"/>
      <c r="VGH30" s="191"/>
      <c r="VGI30" s="4"/>
      <c r="VGJ30" s="191"/>
      <c r="VGK30" s="4"/>
      <c r="VGL30" s="191"/>
      <c r="VGM30" s="4"/>
      <c r="VGN30" s="191"/>
      <c r="VGO30" s="4"/>
      <c r="VGP30" s="191"/>
      <c r="VGQ30" s="4"/>
      <c r="VGR30" s="191"/>
      <c r="VGS30" s="4"/>
      <c r="VGT30" s="191"/>
      <c r="VGU30" s="4"/>
      <c r="VGV30" s="191"/>
      <c r="VGW30" s="4"/>
      <c r="VGX30" s="191"/>
      <c r="VGY30" s="4"/>
      <c r="VGZ30" s="191"/>
      <c r="VHA30" s="4"/>
      <c r="VHB30" s="191"/>
      <c r="VHC30" s="4"/>
      <c r="VHD30" s="191"/>
      <c r="VHE30" s="4"/>
      <c r="VHF30" s="191"/>
      <c r="VHG30" s="4"/>
      <c r="VHH30" s="191"/>
      <c r="VHI30" s="4"/>
      <c r="VHJ30" s="191"/>
      <c r="VHK30" s="4"/>
      <c r="VHL30" s="191"/>
      <c r="VHM30" s="4"/>
      <c r="VHN30" s="191"/>
      <c r="VHO30" s="4"/>
      <c r="VHP30" s="191"/>
      <c r="VHQ30" s="4"/>
      <c r="VHR30" s="191"/>
      <c r="VHS30" s="4"/>
      <c r="VHT30" s="191"/>
      <c r="VHU30" s="4"/>
      <c r="VHV30" s="191"/>
      <c r="VHW30" s="4"/>
      <c r="VHX30" s="191"/>
      <c r="VHY30" s="4"/>
      <c r="VHZ30" s="191"/>
      <c r="VIA30" s="4"/>
      <c r="VIB30" s="191"/>
      <c r="VIC30" s="4"/>
      <c r="VID30" s="191"/>
      <c r="VIE30" s="4"/>
      <c r="VIF30" s="191"/>
      <c r="VIG30" s="4"/>
      <c r="VIH30" s="191"/>
      <c r="VII30" s="4"/>
      <c r="VIJ30" s="191"/>
      <c r="VIK30" s="4"/>
      <c r="VIL30" s="191"/>
      <c r="VIM30" s="4"/>
      <c r="VIN30" s="191"/>
      <c r="VIO30" s="4"/>
      <c r="VIP30" s="191"/>
      <c r="VIQ30" s="4"/>
      <c r="VIR30" s="191"/>
      <c r="VIS30" s="4"/>
      <c r="VIT30" s="191"/>
      <c r="VIU30" s="4"/>
      <c r="VIV30" s="191"/>
      <c r="VIW30" s="4"/>
      <c r="VIX30" s="191"/>
      <c r="VIY30" s="4"/>
      <c r="VIZ30" s="191"/>
      <c r="VJA30" s="4"/>
      <c r="VJB30" s="191"/>
      <c r="VJC30" s="4"/>
      <c r="VJD30" s="191"/>
      <c r="VJE30" s="4"/>
      <c r="VJF30" s="191"/>
      <c r="VJG30" s="4"/>
      <c r="VJH30" s="191"/>
      <c r="VJI30" s="4"/>
      <c r="VJJ30" s="191"/>
      <c r="VJK30" s="4"/>
      <c r="VJL30" s="191"/>
      <c r="VJM30" s="4"/>
      <c r="VJN30" s="191"/>
      <c r="VJO30" s="4"/>
      <c r="VJP30" s="191"/>
      <c r="VJQ30" s="4"/>
      <c r="VJR30" s="191"/>
      <c r="VJS30" s="4"/>
      <c r="VJT30" s="191"/>
      <c r="VJU30" s="4"/>
      <c r="VJV30" s="191"/>
      <c r="VJW30" s="4"/>
      <c r="VJX30" s="191"/>
      <c r="VJY30" s="4"/>
      <c r="VJZ30" s="191"/>
      <c r="VKA30" s="4"/>
      <c r="VKB30" s="191"/>
      <c r="VKC30" s="4"/>
      <c r="VKD30" s="191"/>
      <c r="VKE30" s="4"/>
      <c r="VKF30" s="191"/>
      <c r="VKG30" s="4"/>
      <c r="VKH30" s="191"/>
      <c r="VKI30" s="4"/>
      <c r="VKJ30" s="191"/>
      <c r="VKK30" s="4"/>
      <c r="VKL30" s="191"/>
      <c r="VKM30" s="4"/>
      <c r="VKN30" s="191"/>
      <c r="VKO30" s="4"/>
      <c r="VKP30" s="191"/>
      <c r="VKQ30" s="4"/>
      <c r="VKR30" s="191"/>
      <c r="VKS30" s="4"/>
      <c r="VKT30" s="191"/>
      <c r="VKU30" s="4"/>
      <c r="VKV30" s="191"/>
      <c r="VKW30" s="4"/>
      <c r="VKX30" s="191"/>
      <c r="VKY30" s="4"/>
      <c r="VKZ30" s="191"/>
      <c r="VLA30" s="4"/>
      <c r="VLB30" s="191"/>
      <c r="VLC30" s="4"/>
      <c r="VLD30" s="191"/>
      <c r="VLE30" s="4"/>
      <c r="VLF30" s="191"/>
      <c r="VLG30" s="4"/>
      <c r="VLH30" s="191"/>
      <c r="VLI30" s="4"/>
      <c r="VLJ30" s="191"/>
      <c r="VLK30" s="4"/>
      <c r="VLL30" s="191"/>
      <c r="VLM30" s="4"/>
      <c r="VLN30" s="191"/>
      <c r="VLO30" s="4"/>
      <c r="VLP30" s="191"/>
      <c r="VLQ30" s="4"/>
      <c r="VLR30" s="191"/>
      <c r="VLS30" s="4"/>
      <c r="VLT30" s="191"/>
      <c r="VLU30" s="4"/>
      <c r="VLV30" s="191"/>
      <c r="VLW30" s="4"/>
      <c r="VLX30" s="191"/>
      <c r="VLY30" s="4"/>
      <c r="VLZ30" s="191"/>
      <c r="VMA30" s="4"/>
      <c r="VMB30" s="191"/>
      <c r="VMC30" s="4"/>
      <c r="VMD30" s="191"/>
      <c r="VME30" s="4"/>
      <c r="VMF30" s="191"/>
      <c r="VMG30" s="4"/>
      <c r="VMH30" s="191"/>
      <c r="VMI30" s="4"/>
      <c r="VMJ30" s="191"/>
      <c r="VMK30" s="4"/>
      <c r="VML30" s="191"/>
      <c r="VMM30" s="4"/>
      <c r="VMN30" s="191"/>
      <c r="VMO30" s="4"/>
      <c r="VMP30" s="191"/>
      <c r="VMQ30" s="4"/>
      <c r="VMR30" s="191"/>
      <c r="VMS30" s="4"/>
      <c r="VMT30" s="191"/>
      <c r="VMU30" s="4"/>
      <c r="VMV30" s="191"/>
      <c r="VMW30" s="4"/>
      <c r="VMX30" s="191"/>
      <c r="VMY30" s="4"/>
      <c r="VMZ30" s="191"/>
      <c r="VNA30" s="4"/>
      <c r="VNB30" s="191"/>
      <c r="VNC30" s="4"/>
      <c r="VND30" s="191"/>
      <c r="VNE30" s="4"/>
      <c r="VNF30" s="191"/>
      <c r="VNG30" s="4"/>
      <c r="VNH30" s="191"/>
      <c r="VNI30" s="4"/>
      <c r="VNJ30" s="191"/>
      <c r="VNK30" s="4"/>
      <c r="VNL30" s="191"/>
      <c r="VNM30" s="4"/>
      <c r="VNN30" s="191"/>
      <c r="VNO30" s="4"/>
      <c r="VNP30" s="191"/>
      <c r="VNQ30" s="4"/>
      <c r="VNR30" s="191"/>
      <c r="VNS30" s="4"/>
      <c r="VNT30" s="191"/>
      <c r="VNU30" s="4"/>
      <c r="VNV30" s="191"/>
      <c r="VNW30" s="4"/>
      <c r="VNX30" s="191"/>
      <c r="VNY30" s="4"/>
      <c r="VNZ30" s="191"/>
      <c r="VOA30" s="4"/>
      <c r="VOB30" s="191"/>
      <c r="VOC30" s="4"/>
      <c r="VOD30" s="191"/>
      <c r="VOE30" s="4"/>
      <c r="VOF30" s="191"/>
      <c r="VOG30" s="4"/>
      <c r="VOH30" s="191"/>
      <c r="VOI30" s="4"/>
      <c r="VOJ30" s="191"/>
      <c r="VOK30" s="4"/>
      <c r="VOL30" s="191"/>
      <c r="VOM30" s="4"/>
      <c r="VON30" s="191"/>
      <c r="VOO30" s="4"/>
      <c r="VOP30" s="191"/>
      <c r="VOQ30" s="4"/>
      <c r="VOR30" s="191"/>
      <c r="VOS30" s="4"/>
      <c r="VOT30" s="191"/>
      <c r="VOU30" s="4"/>
      <c r="VOV30" s="191"/>
      <c r="VOW30" s="4"/>
      <c r="VOX30" s="191"/>
      <c r="VOY30" s="4"/>
      <c r="VOZ30" s="191"/>
      <c r="VPA30" s="4"/>
      <c r="VPB30" s="191"/>
      <c r="VPC30" s="4"/>
      <c r="VPD30" s="191"/>
      <c r="VPE30" s="4"/>
      <c r="VPF30" s="191"/>
      <c r="VPG30" s="4"/>
      <c r="VPH30" s="191"/>
      <c r="VPI30" s="4"/>
      <c r="VPJ30" s="191"/>
      <c r="VPK30" s="4"/>
      <c r="VPL30" s="191"/>
      <c r="VPM30" s="4"/>
      <c r="VPN30" s="191"/>
      <c r="VPO30" s="4"/>
      <c r="VPP30" s="191"/>
      <c r="VPQ30" s="4"/>
      <c r="VPR30" s="191"/>
      <c r="VPS30" s="4"/>
      <c r="VPT30" s="191"/>
      <c r="VPU30" s="4"/>
      <c r="VPV30" s="191"/>
      <c r="VPW30" s="4"/>
      <c r="VPX30" s="191"/>
      <c r="VPY30" s="4"/>
      <c r="VPZ30" s="191"/>
      <c r="VQA30" s="4"/>
      <c r="VQB30" s="191"/>
      <c r="VQC30" s="4"/>
      <c r="VQD30" s="191"/>
      <c r="VQE30" s="4"/>
      <c r="VQF30" s="191"/>
      <c r="VQG30" s="4"/>
      <c r="VQH30" s="191"/>
      <c r="VQI30" s="4"/>
      <c r="VQJ30" s="191"/>
      <c r="VQK30" s="4"/>
      <c r="VQL30" s="191"/>
      <c r="VQM30" s="4"/>
      <c r="VQN30" s="191"/>
      <c r="VQO30" s="4"/>
      <c r="VQP30" s="191"/>
      <c r="VQQ30" s="4"/>
      <c r="VQR30" s="191"/>
      <c r="VQS30" s="4"/>
      <c r="VQT30" s="191"/>
      <c r="VQU30" s="4"/>
      <c r="VQV30" s="191"/>
      <c r="VQW30" s="4"/>
      <c r="VQX30" s="191"/>
      <c r="VQY30" s="4"/>
      <c r="VQZ30" s="191"/>
      <c r="VRA30" s="4"/>
      <c r="VRB30" s="191"/>
      <c r="VRC30" s="4"/>
      <c r="VRD30" s="191"/>
      <c r="VRE30" s="4"/>
      <c r="VRF30" s="191"/>
      <c r="VRG30" s="4"/>
      <c r="VRH30" s="191"/>
      <c r="VRI30" s="4"/>
      <c r="VRJ30" s="191"/>
      <c r="VRK30" s="4"/>
      <c r="VRL30" s="191"/>
      <c r="VRM30" s="4"/>
      <c r="VRN30" s="191"/>
      <c r="VRO30" s="4"/>
      <c r="VRP30" s="191"/>
      <c r="VRQ30" s="4"/>
      <c r="VRR30" s="191"/>
      <c r="VRS30" s="4"/>
      <c r="VRT30" s="191"/>
      <c r="VRU30" s="4"/>
      <c r="VRV30" s="191"/>
      <c r="VRW30" s="4"/>
      <c r="VRX30" s="191"/>
      <c r="VRY30" s="4"/>
      <c r="VRZ30" s="191"/>
      <c r="VSA30" s="4"/>
      <c r="VSB30" s="191"/>
      <c r="VSC30" s="4"/>
      <c r="VSD30" s="191"/>
      <c r="VSE30" s="4"/>
      <c r="VSF30" s="191"/>
      <c r="VSG30" s="4"/>
      <c r="VSH30" s="191"/>
      <c r="VSI30" s="4"/>
      <c r="VSJ30" s="191"/>
      <c r="VSK30" s="4"/>
      <c r="VSL30" s="191"/>
      <c r="VSM30" s="4"/>
      <c r="VSN30" s="191"/>
      <c r="VSO30" s="4"/>
      <c r="VSP30" s="191"/>
      <c r="VSQ30" s="4"/>
      <c r="VSR30" s="191"/>
      <c r="VSS30" s="4"/>
      <c r="VST30" s="191"/>
      <c r="VSU30" s="4"/>
      <c r="VSV30" s="191"/>
      <c r="VSW30" s="4"/>
      <c r="VSX30" s="191"/>
      <c r="VSY30" s="4"/>
      <c r="VSZ30" s="191"/>
      <c r="VTA30" s="4"/>
      <c r="VTB30" s="191"/>
      <c r="VTC30" s="4"/>
      <c r="VTD30" s="191"/>
      <c r="VTE30" s="4"/>
      <c r="VTF30" s="191"/>
      <c r="VTG30" s="4"/>
      <c r="VTH30" s="191"/>
      <c r="VTI30" s="4"/>
      <c r="VTJ30" s="191"/>
      <c r="VTK30" s="4"/>
      <c r="VTL30" s="191"/>
      <c r="VTM30" s="4"/>
      <c r="VTN30" s="191"/>
      <c r="VTO30" s="4"/>
      <c r="VTP30" s="191"/>
      <c r="VTQ30" s="4"/>
      <c r="VTR30" s="191"/>
      <c r="VTS30" s="4"/>
      <c r="VTT30" s="191"/>
      <c r="VTU30" s="4"/>
      <c r="VTV30" s="191"/>
      <c r="VTW30" s="4"/>
      <c r="VTX30" s="191"/>
      <c r="VTY30" s="4"/>
      <c r="VTZ30" s="191"/>
      <c r="VUA30" s="4"/>
      <c r="VUB30" s="191"/>
      <c r="VUC30" s="4"/>
      <c r="VUD30" s="191"/>
      <c r="VUE30" s="4"/>
      <c r="VUF30" s="191"/>
      <c r="VUG30" s="4"/>
      <c r="VUH30" s="191"/>
      <c r="VUI30" s="4"/>
      <c r="VUJ30" s="191"/>
      <c r="VUK30" s="4"/>
      <c r="VUL30" s="191"/>
      <c r="VUM30" s="4"/>
      <c r="VUN30" s="191"/>
      <c r="VUO30" s="4"/>
      <c r="VUP30" s="191"/>
      <c r="VUQ30" s="4"/>
      <c r="VUR30" s="191"/>
      <c r="VUS30" s="4"/>
      <c r="VUT30" s="191"/>
      <c r="VUU30" s="4"/>
      <c r="VUV30" s="191"/>
      <c r="VUW30" s="4"/>
      <c r="VUX30" s="191"/>
      <c r="VUY30" s="4"/>
      <c r="VUZ30" s="191"/>
      <c r="VVA30" s="4"/>
      <c r="VVB30" s="191"/>
      <c r="VVC30" s="4"/>
      <c r="VVD30" s="191"/>
      <c r="VVE30" s="4"/>
      <c r="VVF30" s="191"/>
      <c r="VVG30" s="4"/>
      <c r="VVH30" s="191"/>
      <c r="VVI30" s="4"/>
      <c r="VVJ30" s="191"/>
      <c r="VVK30" s="4"/>
      <c r="VVL30" s="191"/>
      <c r="VVM30" s="4"/>
      <c r="VVN30" s="191"/>
      <c r="VVO30" s="4"/>
      <c r="VVP30" s="191"/>
      <c r="VVQ30" s="4"/>
      <c r="VVR30" s="191"/>
      <c r="VVS30" s="4"/>
      <c r="VVT30" s="191"/>
      <c r="VVU30" s="4"/>
      <c r="VVV30" s="191"/>
      <c r="VVW30" s="4"/>
      <c r="VVX30" s="191"/>
      <c r="VVY30" s="4"/>
      <c r="VVZ30" s="191"/>
      <c r="VWA30" s="4"/>
      <c r="VWB30" s="191"/>
      <c r="VWC30" s="4"/>
      <c r="VWD30" s="191"/>
      <c r="VWE30" s="4"/>
      <c r="VWF30" s="191"/>
      <c r="VWG30" s="4"/>
      <c r="VWH30" s="191"/>
      <c r="VWI30" s="4"/>
      <c r="VWJ30" s="191"/>
      <c r="VWK30" s="4"/>
      <c r="VWL30" s="191"/>
      <c r="VWM30" s="4"/>
      <c r="VWN30" s="191"/>
      <c r="VWO30" s="4"/>
      <c r="VWP30" s="191"/>
      <c r="VWQ30" s="4"/>
      <c r="VWR30" s="191"/>
      <c r="VWS30" s="4"/>
      <c r="VWT30" s="191"/>
      <c r="VWU30" s="4"/>
      <c r="VWV30" s="191"/>
      <c r="VWW30" s="4"/>
      <c r="VWX30" s="191"/>
      <c r="VWY30" s="4"/>
      <c r="VWZ30" s="191"/>
      <c r="VXA30" s="4"/>
      <c r="VXB30" s="191"/>
      <c r="VXC30" s="4"/>
      <c r="VXD30" s="191"/>
      <c r="VXE30" s="4"/>
      <c r="VXF30" s="191"/>
      <c r="VXG30" s="4"/>
      <c r="VXH30" s="191"/>
      <c r="VXI30" s="4"/>
      <c r="VXJ30" s="191"/>
      <c r="VXK30" s="4"/>
      <c r="VXL30" s="191"/>
      <c r="VXM30" s="4"/>
      <c r="VXN30" s="191"/>
      <c r="VXO30" s="4"/>
      <c r="VXP30" s="191"/>
      <c r="VXQ30" s="4"/>
      <c r="VXR30" s="191"/>
      <c r="VXS30" s="4"/>
      <c r="VXT30" s="191"/>
      <c r="VXU30" s="4"/>
      <c r="VXV30" s="191"/>
      <c r="VXW30" s="4"/>
      <c r="VXX30" s="191"/>
      <c r="VXY30" s="4"/>
      <c r="VXZ30" s="191"/>
      <c r="VYA30" s="4"/>
      <c r="VYB30" s="191"/>
      <c r="VYC30" s="4"/>
      <c r="VYD30" s="191"/>
      <c r="VYE30" s="4"/>
      <c r="VYF30" s="191"/>
      <c r="VYG30" s="4"/>
      <c r="VYH30" s="191"/>
      <c r="VYI30" s="4"/>
      <c r="VYJ30" s="191"/>
      <c r="VYK30" s="4"/>
      <c r="VYL30" s="191"/>
      <c r="VYM30" s="4"/>
      <c r="VYN30" s="191"/>
      <c r="VYO30" s="4"/>
      <c r="VYP30" s="191"/>
      <c r="VYQ30" s="4"/>
      <c r="VYR30" s="191"/>
      <c r="VYS30" s="4"/>
      <c r="VYT30" s="191"/>
      <c r="VYU30" s="4"/>
      <c r="VYV30" s="191"/>
      <c r="VYW30" s="4"/>
      <c r="VYX30" s="191"/>
      <c r="VYY30" s="4"/>
      <c r="VYZ30" s="191"/>
      <c r="VZA30" s="4"/>
      <c r="VZB30" s="191"/>
      <c r="VZC30" s="4"/>
      <c r="VZD30" s="191"/>
      <c r="VZE30" s="4"/>
      <c r="VZF30" s="191"/>
      <c r="VZG30" s="4"/>
      <c r="VZH30" s="191"/>
      <c r="VZI30" s="4"/>
      <c r="VZJ30" s="191"/>
      <c r="VZK30" s="4"/>
      <c r="VZL30" s="191"/>
      <c r="VZM30" s="4"/>
      <c r="VZN30" s="191"/>
      <c r="VZO30" s="4"/>
      <c r="VZP30" s="191"/>
      <c r="VZQ30" s="4"/>
      <c r="VZR30" s="191"/>
      <c r="VZS30" s="4"/>
      <c r="VZT30" s="191"/>
      <c r="VZU30" s="4"/>
      <c r="VZV30" s="191"/>
      <c r="VZW30" s="4"/>
      <c r="VZX30" s="191"/>
      <c r="VZY30" s="4"/>
      <c r="VZZ30" s="191"/>
      <c r="WAA30" s="4"/>
      <c r="WAB30" s="191"/>
      <c r="WAC30" s="4"/>
      <c r="WAD30" s="191"/>
      <c r="WAE30" s="4"/>
      <c r="WAF30" s="191"/>
      <c r="WAG30" s="4"/>
      <c r="WAH30" s="191"/>
      <c r="WAI30" s="4"/>
      <c r="WAJ30" s="191"/>
      <c r="WAK30" s="4"/>
      <c r="WAL30" s="191"/>
      <c r="WAM30" s="4"/>
      <c r="WAN30" s="191"/>
      <c r="WAO30" s="4"/>
      <c r="WAP30" s="191"/>
      <c r="WAQ30" s="4"/>
      <c r="WAR30" s="191"/>
      <c r="WAS30" s="4"/>
      <c r="WAT30" s="191"/>
      <c r="WAU30" s="4"/>
      <c r="WAV30" s="191"/>
      <c r="WAW30" s="4"/>
      <c r="WAX30" s="191"/>
      <c r="WAY30" s="4"/>
      <c r="WAZ30" s="191"/>
      <c r="WBA30" s="4"/>
      <c r="WBB30" s="191"/>
      <c r="WBC30" s="4"/>
      <c r="WBD30" s="191"/>
      <c r="WBE30" s="4"/>
      <c r="WBF30" s="191"/>
      <c r="WBG30" s="4"/>
      <c r="WBH30" s="191"/>
      <c r="WBI30" s="4"/>
      <c r="WBJ30" s="191"/>
      <c r="WBK30" s="4"/>
      <c r="WBL30" s="191"/>
      <c r="WBM30" s="4"/>
      <c r="WBN30" s="191"/>
      <c r="WBO30" s="4"/>
      <c r="WBP30" s="191"/>
      <c r="WBQ30" s="4"/>
      <c r="WBR30" s="191"/>
      <c r="WBS30" s="4"/>
      <c r="WBT30" s="191"/>
      <c r="WBU30" s="4"/>
      <c r="WBV30" s="191"/>
      <c r="WBW30" s="4"/>
      <c r="WBX30" s="191"/>
      <c r="WBY30" s="4"/>
      <c r="WBZ30" s="191"/>
      <c r="WCA30" s="4"/>
      <c r="WCB30" s="191"/>
      <c r="WCC30" s="4"/>
      <c r="WCD30" s="191"/>
      <c r="WCE30" s="4"/>
      <c r="WCF30" s="191"/>
      <c r="WCG30" s="4"/>
      <c r="WCH30" s="191"/>
      <c r="WCI30" s="4"/>
      <c r="WCJ30" s="191"/>
      <c r="WCK30" s="4"/>
      <c r="WCL30" s="191"/>
      <c r="WCM30" s="4"/>
      <c r="WCN30" s="191"/>
      <c r="WCO30" s="4"/>
      <c r="WCP30" s="191"/>
      <c r="WCQ30" s="4"/>
      <c r="WCR30" s="191"/>
      <c r="WCS30" s="4"/>
      <c r="WCT30" s="191"/>
      <c r="WCU30" s="4"/>
      <c r="WCV30" s="191"/>
      <c r="WCW30" s="4"/>
      <c r="WCX30" s="191"/>
      <c r="WCY30" s="4"/>
      <c r="WCZ30" s="191"/>
      <c r="WDA30" s="4"/>
      <c r="WDB30" s="191"/>
      <c r="WDC30" s="4"/>
      <c r="WDD30" s="191"/>
      <c r="WDE30" s="4"/>
      <c r="WDF30" s="191"/>
      <c r="WDG30" s="4"/>
      <c r="WDH30" s="191"/>
      <c r="WDI30" s="4"/>
      <c r="WDJ30" s="191"/>
      <c r="WDK30" s="4"/>
      <c r="WDL30" s="191"/>
      <c r="WDM30" s="4"/>
      <c r="WDN30" s="191"/>
      <c r="WDO30" s="4"/>
      <c r="WDP30" s="191"/>
      <c r="WDQ30" s="4"/>
      <c r="WDR30" s="191"/>
      <c r="WDS30" s="4"/>
      <c r="WDT30" s="191"/>
      <c r="WDU30" s="4"/>
      <c r="WDV30" s="191"/>
      <c r="WDW30" s="4"/>
      <c r="WDX30" s="191"/>
      <c r="WDY30" s="4"/>
      <c r="WDZ30" s="191"/>
      <c r="WEA30" s="4"/>
      <c r="WEB30" s="191"/>
      <c r="WEC30" s="4"/>
      <c r="WED30" s="191"/>
      <c r="WEE30" s="4"/>
      <c r="WEF30" s="191"/>
      <c r="WEG30" s="4"/>
      <c r="WEH30" s="191"/>
      <c r="WEI30" s="4"/>
      <c r="WEJ30" s="191"/>
      <c r="WEK30" s="4"/>
      <c r="WEL30" s="191"/>
      <c r="WEM30" s="4"/>
      <c r="WEN30" s="191"/>
      <c r="WEO30" s="4"/>
      <c r="WEP30" s="191"/>
      <c r="WEQ30" s="4"/>
      <c r="WER30" s="191"/>
      <c r="WES30" s="4"/>
      <c r="WET30" s="191"/>
      <c r="WEU30" s="4"/>
      <c r="WEV30" s="191"/>
      <c r="WEW30" s="4"/>
      <c r="WEX30" s="191"/>
      <c r="WEY30" s="4"/>
      <c r="WEZ30" s="191"/>
      <c r="WFA30" s="4"/>
      <c r="WFB30" s="191"/>
      <c r="WFC30" s="4"/>
      <c r="WFD30" s="191"/>
      <c r="WFE30" s="4"/>
      <c r="WFF30" s="191"/>
      <c r="WFG30" s="4"/>
      <c r="WFH30" s="191"/>
      <c r="WFI30" s="4"/>
      <c r="WFJ30" s="191"/>
      <c r="WFK30" s="4"/>
      <c r="WFL30" s="191"/>
      <c r="WFM30" s="4"/>
      <c r="WFN30" s="191"/>
      <c r="WFO30" s="4"/>
      <c r="WFP30" s="191"/>
      <c r="WFQ30" s="4"/>
      <c r="WFR30" s="191"/>
      <c r="WFS30" s="4"/>
      <c r="WFT30" s="191"/>
      <c r="WFU30" s="4"/>
      <c r="WFV30" s="191"/>
      <c r="WFW30" s="4"/>
      <c r="WFX30" s="191"/>
      <c r="WFY30" s="4"/>
      <c r="WFZ30" s="191"/>
      <c r="WGA30" s="4"/>
      <c r="WGB30" s="191"/>
      <c r="WGC30" s="4"/>
      <c r="WGD30" s="191"/>
      <c r="WGE30" s="4"/>
      <c r="WGF30" s="191"/>
      <c r="WGG30" s="4"/>
      <c r="WGH30" s="191"/>
      <c r="WGI30" s="4"/>
      <c r="WGJ30" s="191"/>
      <c r="WGK30" s="4"/>
      <c r="WGL30" s="191"/>
      <c r="WGM30" s="4"/>
      <c r="WGN30" s="191"/>
      <c r="WGO30" s="4"/>
      <c r="WGP30" s="191"/>
      <c r="WGQ30" s="4"/>
      <c r="WGR30" s="191"/>
      <c r="WGS30" s="4"/>
      <c r="WGT30" s="191"/>
      <c r="WGU30" s="4"/>
      <c r="WGV30" s="191"/>
      <c r="WGW30" s="4"/>
      <c r="WGX30" s="191"/>
      <c r="WGY30" s="4"/>
      <c r="WGZ30" s="191"/>
      <c r="WHA30" s="4"/>
      <c r="WHB30" s="191"/>
      <c r="WHC30" s="4"/>
      <c r="WHD30" s="191"/>
      <c r="WHE30" s="4"/>
      <c r="WHF30" s="191"/>
      <c r="WHG30" s="4"/>
      <c r="WHH30" s="191"/>
      <c r="WHI30" s="4"/>
      <c r="WHJ30" s="191"/>
      <c r="WHK30" s="4"/>
      <c r="WHL30" s="191"/>
      <c r="WHM30" s="4"/>
      <c r="WHN30" s="191"/>
      <c r="WHO30" s="4"/>
      <c r="WHP30" s="191"/>
      <c r="WHQ30" s="4"/>
      <c r="WHR30" s="191"/>
      <c r="WHS30" s="4"/>
      <c r="WHT30" s="191"/>
      <c r="WHU30" s="4"/>
      <c r="WHV30" s="191"/>
      <c r="WHW30" s="4"/>
      <c r="WHX30" s="191"/>
      <c r="WHY30" s="4"/>
      <c r="WHZ30" s="191"/>
      <c r="WIA30" s="4"/>
      <c r="WIB30" s="191"/>
      <c r="WIC30" s="4"/>
      <c r="WID30" s="191"/>
      <c r="WIE30" s="4"/>
      <c r="WIF30" s="191"/>
      <c r="WIG30" s="4"/>
      <c r="WIH30" s="191"/>
      <c r="WII30" s="4"/>
      <c r="WIJ30" s="191"/>
      <c r="WIK30" s="4"/>
      <c r="WIL30" s="191"/>
      <c r="WIM30" s="4"/>
      <c r="WIN30" s="191"/>
      <c r="WIO30" s="4"/>
      <c r="WIP30" s="191"/>
      <c r="WIQ30" s="4"/>
      <c r="WIR30" s="191"/>
      <c r="WIS30" s="4"/>
      <c r="WIT30" s="191"/>
      <c r="WIU30" s="4"/>
      <c r="WIV30" s="191"/>
      <c r="WIW30" s="4"/>
      <c r="WIX30" s="191"/>
      <c r="WIY30" s="4"/>
      <c r="WIZ30" s="191"/>
      <c r="WJA30" s="4"/>
      <c r="WJB30" s="191"/>
      <c r="WJC30" s="4"/>
      <c r="WJD30" s="191"/>
      <c r="WJE30" s="4"/>
      <c r="WJF30" s="191"/>
      <c r="WJG30" s="4"/>
      <c r="WJH30" s="191"/>
      <c r="WJI30" s="4"/>
      <c r="WJJ30" s="191"/>
      <c r="WJK30" s="4"/>
      <c r="WJL30" s="191"/>
      <c r="WJM30" s="4"/>
      <c r="WJN30" s="191"/>
      <c r="WJO30" s="4"/>
      <c r="WJP30" s="191"/>
      <c r="WJQ30" s="4"/>
      <c r="WJR30" s="191"/>
      <c r="WJS30" s="4"/>
      <c r="WJT30" s="191"/>
      <c r="WJU30" s="4"/>
      <c r="WJV30" s="191"/>
      <c r="WJW30" s="4"/>
      <c r="WJX30" s="191"/>
      <c r="WJY30" s="4"/>
      <c r="WJZ30" s="191"/>
      <c r="WKA30" s="4"/>
      <c r="WKB30" s="191"/>
      <c r="WKC30" s="4"/>
      <c r="WKD30" s="191"/>
      <c r="WKE30" s="4"/>
      <c r="WKF30" s="191"/>
      <c r="WKG30" s="4"/>
      <c r="WKH30" s="191"/>
      <c r="WKI30" s="4"/>
      <c r="WKJ30" s="191"/>
      <c r="WKK30" s="4"/>
      <c r="WKL30" s="191"/>
      <c r="WKM30" s="4"/>
      <c r="WKN30" s="191"/>
      <c r="WKO30" s="4"/>
      <c r="WKP30" s="191"/>
      <c r="WKQ30" s="4"/>
      <c r="WKR30" s="191"/>
      <c r="WKS30" s="4"/>
      <c r="WKT30" s="191"/>
      <c r="WKU30" s="4"/>
      <c r="WKV30" s="191"/>
      <c r="WKW30" s="4"/>
      <c r="WKX30" s="191"/>
      <c r="WKY30" s="4"/>
      <c r="WKZ30" s="191"/>
      <c r="WLA30" s="4"/>
      <c r="WLB30" s="191"/>
      <c r="WLC30" s="4"/>
      <c r="WLD30" s="191"/>
      <c r="WLE30" s="4"/>
      <c r="WLF30" s="191"/>
      <c r="WLG30" s="4"/>
      <c r="WLH30" s="191"/>
      <c r="WLI30" s="4"/>
      <c r="WLJ30" s="191"/>
      <c r="WLK30" s="4"/>
      <c r="WLL30" s="191"/>
      <c r="WLM30" s="4"/>
      <c r="WLN30" s="191"/>
      <c r="WLO30" s="4"/>
      <c r="WLP30" s="191"/>
      <c r="WLQ30" s="4"/>
      <c r="WLR30" s="191"/>
      <c r="WLS30" s="4"/>
      <c r="WLT30" s="191"/>
      <c r="WLU30" s="4"/>
      <c r="WLV30" s="191"/>
      <c r="WLW30" s="4"/>
      <c r="WLX30" s="191"/>
      <c r="WLY30" s="4"/>
      <c r="WLZ30" s="191"/>
      <c r="WMA30" s="4"/>
      <c r="WMB30" s="191"/>
      <c r="WMC30" s="4"/>
      <c r="WMD30" s="191"/>
      <c r="WME30" s="4"/>
      <c r="WMF30" s="191"/>
      <c r="WMG30" s="4"/>
      <c r="WMH30" s="191"/>
      <c r="WMI30" s="4"/>
      <c r="WMJ30" s="191"/>
      <c r="WMK30" s="4"/>
      <c r="WML30" s="191"/>
      <c r="WMM30" s="4"/>
      <c r="WMN30" s="191"/>
      <c r="WMO30" s="4"/>
      <c r="WMP30" s="191"/>
      <c r="WMQ30" s="4"/>
      <c r="WMR30" s="191"/>
      <c r="WMS30" s="4"/>
      <c r="WMT30" s="191"/>
      <c r="WMU30" s="4"/>
      <c r="WMV30" s="191"/>
      <c r="WMW30" s="4"/>
      <c r="WMX30" s="191"/>
      <c r="WMY30" s="4"/>
      <c r="WMZ30" s="191"/>
      <c r="WNA30" s="4"/>
      <c r="WNB30" s="191"/>
      <c r="WNC30" s="4"/>
      <c r="WND30" s="191"/>
      <c r="WNE30" s="4"/>
      <c r="WNF30" s="191"/>
      <c r="WNG30" s="4"/>
      <c r="WNH30" s="191"/>
      <c r="WNI30" s="4"/>
      <c r="WNJ30" s="191"/>
      <c r="WNK30" s="4"/>
      <c r="WNL30" s="191"/>
      <c r="WNM30" s="4"/>
      <c r="WNN30" s="191"/>
      <c r="WNO30" s="4"/>
      <c r="WNP30" s="191"/>
      <c r="WNQ30" s="4"/>
      <c r="WNR30" s="191"/>
      <c r="WNS30" s="4"/>
      <c r="WNT30" s="191"/>
      <c r="WNU30" s="4"/>
      <c r="WNV30" s="191"/>
      <c r="WNW30" s="4"/>
      <c r="WNX30" s="191"/>
      <c r="WNY30" s="4"/>
      <c r="WNZ30" s="191"/>
      <c r="WOA30" s="4"/>
      <c r="WOB30" s="191"/>
      <c r="WOC30" s="4"/>
      <c r="WOD30" s="191"/>
      <c r="WOE30" s="4"/>
      <c r="WOF30" s="191"/>
      <c r="WOG30" s="4"/>
      <c r="WOH30" s="191"/>
      <c r="WOI30" s="4"/>
      <c r="WOJ30" s="191"/>
      <c r="WOK30" s="4"/>
      <c r="WOL30" s="191"/>
      <c r="WOM30" s="4"/>
      <c r="WON30" s="191"/>
      <c r="WOO30" s="4"/>
      <c r="WOP30" s="191"/>
      <c r="WOQ30" s="4"/>
      <c r="WOR30" s="191"/>
      <c r="WOS30" s="4"/>
      <c r="WOT30" s="191"/>
      <c r="WOU30" s="4"/>
      <c r="WOV30" s="191"/>
      <c r="WOW30" s="4"/>
      <c r="WOX30" s="191"/>
      <c r="WOY30" s="4"/>
      <c r="WOZ30" s="191"/>
      <c r="WPA30" s="4"/>
      <c r="WPB30" s="191"/>
      <c r="WPC30" s="4"/>
      <c r="WPD30" s="191"/>
      <c r="WPE30" s="4"/>
      <c r="WPF30" s="191"/>
      <c r="WPG30" s="4"/>
      <c r="WPH30" s="191"/>
      <c r="WPI30" s="4"/>
      <c r="WPJ30" s="191"/>
      <c r="WPK30" s="4"/>
      <c r="WPL30" s="191"/>
      <c r="WPM30" s="4"/>
      <c r="WPN30" s="191"/>
      <c r="WPO30" s="4"/>
      <c r="WPP30" s="191"/>
      <c r="WPQ30" s="4"/>
      <c r="WPR30" s="191"/>
      <c r="WPS30" s="4"/>
      <c r="WPT30" s="191"/>
      <c r="WPU30" s="4"/>
      <c r="WPV30" s="191"/>
      <c r="WPW30" s="4"/>
      <c r="WPX30" s="191"/>
      <c r="WPY30" s="4"/>
      <c r="WPZ30" s="191"/>
      <c r="WQA30" s="4"/>
      <c r="WQB30" s="191"/>
      <c r="WQC30" s="4"/>
      <c r="WQD30" s="191"/>
      <c r="WQE30" s="4"/>
      <c r="WQF30" s="191"/>
      <c r="WQG30" s="4"/>
      <c r="WQH30" s="191"/>
      <c r="WQI30" s="4"/>
      <c r="WQJ30" s="191"/>
      <c r="WQK30" s="4"/>
      <c r="WQL30" s="191"/>
      <c r="WQM30" s="4"/>
      <c r="WQN30" s="191"/>
      <c r="WQO30" s="4"/>
      <c r="WQP30" s="191"/>
      <c r="WQQ30" s="4"/>
      <c r="WQR30" s="191"/>
      <c r="WQS30" s="4"/>
      <c r="WQT30" s="191"/>
      <c r="WQU30" s="4"/>
      <c r="WQV30" s="191"/>
      <c r="WQW30" s="4"/>
      <c r="WQX30" s="191"/>
      <c r="WQY30" s="4"/>
      <c r="WQZ30" s="191"/>
      <c r="WRA30" s="4"/>
      <c r="WRB30" s="191"/>
      <c r="WRC30" s="4"/>
      <c r="WRD30" s="191"/>
      <c r="WRE30" s="4"/>
      <c r="WRF30" s="191"/>
      <c r="WRG30" s="4"/>
      <c r="WRH30" s="191"/>
      <c r="WRI30" s="4"/>
      <c r="WRJ30" s="191"/>
      <c r="WRK30" s="4"/>
      <c r="WRL30" s="191"/>
      <c r="WRM30" s="4"/>
      <c r="WRN30" s="191"/>
      <c r="WRO30" s="4"/>
      <c r="WRP30" s="191"/>
      <c r="WRQ30" s="4"/>
      <c r="WRR30" s="191"/>
      <c r="WRS30" s="4"/>
      <c r="WRT30" s="191"/>
      <c r="WRU30" s="4"/>
      <c r="WRV30" s="191"/>
      <c r="WRW30" s="4"/>
      <c r="WRX30" s="191"/>
      <c r="WRY30" s="4"/>
      <c r="WRZ30" s="191"/>
      <c r="WSA30" s="4"/>
      <c r="WSB30" s="191"/>
      <c r="WSC30" s="4"/>
      <c r="WSD30" s="191"/>
      <c r="WSE30" s="4"/>
      <c r="WSF30" s="191"/>
      <c r="WSG30" s="4"/>
      <c r="WSH30" s="191"/>
      <c r="WSI30" s="4"/>
      <c r="WSJ30" s="191"/>
      <c r="WSK30" s="4"/>
      <c r="WSL30" s="191"/>
      <c r="WSM30" s="4"/>
      <c r="WSN30" s="191"/>
      <c r="WSO30" s="4"/>
      <c r="WSP30" s="191"/>
      <c r="WSQ30" s="4"/>
      <c r="WSR30" s="191"/>
      <c r="WSS30" s="4"/>
      <c r="WST30" s="191"/>
      <c r="WSU30" s="4"/>
      <c r="WSV30" s="191"/>
      <c r="WSW30" s="4"/>
      <c r="WSX30" s="191"/>
      <c r="WSY30" s="4"/>
      <c r="WSZ30" s="191"/>
      <c r="WTA30" s="4"/>
      <c r="WTB30" s="191"/>
      <c r="WTC30" s="4"/>
      <c r="WTD30" s="191"/>
      <c r="WTE30" s="4"/>
      <c r="WTF30" s="191"/>
      <c r="WTG30" s="4"/>
      <c r="WTH30" s="191"/>
      <c r="WTI30" s="4"/>
      <c r="WTJ30" s="191"/>
      <c r="WTK30" s="4"/>
      <c r="WTL30" s="191"/>
      <c r="WTM30" s="4"/>
      <c r="WTN30" s="191"/>
      <c r="WTO30" s="4"/>
      <c r="WTP30" s="191"/>
      <c r="WTQ30" s="4"/>
      <c r="WTR30" s="191"/>
      <c r="WTS30" s="4"/>
      <c r="WTT30" s="191"/>
      <c r="WTU30" s="4"/>
      <c r="WTV30" s="191"/>
      <c r="WTW30" s="4"/>
      <c r="WTX30" s="191"/>
      <c r="WTY30" s="4"/>
      <c r="WTZ30" s="191"/>
      <c r="WUA30" s="4"/>
      <c r="WUB30" s="191"/>
      <c r="WUC30" s="4"/>
      <c r="WUD30" s="191"/>
      <c r="WUE30" s="4"/>
      <c r="WUF30" s="191"/>
      <c r="WUG30" s="4"/>
      <c r="WUH30" s="191"/>
      <c r="WUI30" s="4"/>
      <c r="WUJ30" s="191"/>
      <c r="WUK30" s="4"/>
      <c r="WUL30" s="191"/>
      <c r="WUM30" s="4"/>
      <c r="WUN30" s="191"/>
      <c r="WUO30" s="4"/>
      <c r="WUP30" s="191"/>
      <c r="WUQ30" s="4"/>
      <c r="WUR30" s="191"/>
      <c r="WUS30" s="4"/>
      <c r="WUT30" s="191"/>
      <c r="WUU30" s="4"/>
      <c r="WUV30" s="191"/>
      <c r="WUW30" s="4"/>
      <c r="WUX30" s="191"/>
      <c r="WUY30" s="4"/>
      <c r="WUZ30" s="191"/>
      <c r="WVA30" s="4"/>
      <c r="WVB30" s="191"/>
      <c r="WVC30" s="4"/>
      <c r="WVD30" s="191"/>
      <c r="WVE30" s="4"/>
      <c r="WVF30" s="191"/>
      <c r="WVG30" s="4"/>
      <c r="WVH30" s="191"/>
      <c r="WVI30" s="4"/>
      <c r="WVJ30" s="191"/>
      <c r="WVK30" s="4"/>
      <c r="WVL30" s="191"/>
      <c r="WVM30" s="4"/>
      <c r="WVN30" s="191"/>
      <c r="WVO30" s="4"/>
      <c r="WVP30" s="191"/>
      <c r="WVQ30" s="4"/>
      <c r="WVR30" s="191"/>
      <c r="WVS30" s="4"/>
      <c r="WVT30" s="191"/>
      <c r="WVU30" s="4"/>
      <c r="WVV30" s="191"/>
      <c r="WVW30" s="4"/>
      <c r="WVX30" s="191"/>
      <c r="WVY30" s="4"/>
      <c r="WVZ30" s="191"/>
      <c r="WWA30" s="4"/>
      <c r="WWB30" s="191"/>
      <c r="WWC30" s="4"/>
      <c r="WWD30" s="191"/>
      <c r="WWE30" s="4"/>
      <c r="WWF30" s="191"/>
      <c r="WWG30" s="4"/>
      <c r="WWH30" s="191"/>
      <c r="WWI30" s="4"/>
      <c r="WWJ30" s="191"/>
      <c r="WWK30" s="4"/>
      <c r="WWL30" s="191"/>
      <c r="WWM30" s="4"/>
      <c r="WWN30" s="191"/>
      <c r="WWO30" s="4"/>
      <c r="WWP30" s="191"/>
      <c r="WWQ30" s="4"/>
      <c r="WWR30" s="191"/>
      <c r="WWS30" s="4"/>
      <c r="WWT30" s="191"/>
      <c r="WWU30" s="4"/>
      <c r="WWV30" s="191"/>
      <c r="WWW30" s="4"/>
      <c r="WWX30" s="191"/>
      <c r="WWY30" s="4"/>
      <c r="WWZ30" s="191"/>
      <c r="WXA30" s="4"/>
      <c r="WXB30" s="191"/>
      <c r="WXC30" s="4"/>
      <c r="WXD30" s="191"/>
      <c r="WXE30" s="4"/>
      <c r="WXF30" s="191"/>
      <c r="WXG30" s="4"/>
      <c r="WXH30" s="191"/>
      <c r="WXI30" s="4"/>
      <c r="WXJ30" s="191"/>
      <c r="WXK30" s="4"/>
      <c r="WXL30" s="191"/>
      <c r="WXM30" s="4"/>
      <c r="WXN30" s="191"/>
      <c r="WXO30" s="4"/>
      <c r="WXP30" s="191"/>
      <c r="WXQ30" s="4"/>
      <c r="WXR30" s="191"/>
      <c r="WXS30" s="4"/>
      <c r="WXT30" s="191"/>
      <c r="WXU30" s="4"/>
      <c r="WXV30" s="191"/>
      <c r="WXW30" s="4"/>
      <c r="WXX30" s="191"/>
      <c r="WXY30" s="4"/>
      <c r="WXZ30" s="191"/>
      <c r="WYA30" s="4"/>
      <c r="WYB30" s="191"/>
      <c r="WYC30" s="4"/>
      <c r="WYD30" s="191"/>
      <c r="WYE30" s="4"/>
      <c r="WYF30" s="191"/>
      <c r="WYG30" s="4"/>
      <c r="WYH30" s="191"/>
      <c r="WYI30" s="4"/>
      <c r="WYJ30" s="191"/>
      <c r="WYK30" s="4"/>
      <c r="WYL30" s="191"/>
      <c r="WYM30" s="4"/>
      <c r="WYN30" s="191"/>
      <c r="WYO30" s="4"/>
      <c r="WYP30" s="191"/>
      <c r="WYQ30" s="4"/>
      <c r="WYR30" s="191"/>
      <c r="WYS30" s="4"/>
      <c r="WYT30" s="191"/>
      <c r="WYU30" s="4"/>
      <c r="WYV30" s="191"/>
      <c r="WYW30" s="4"/>
      <c r="WYX30" s="191"/>
      <c r="WYY30" s="4"/>
      <c r="WYZ30" s="191"/>
      <c r="WZA30" s="4"/>
      <c r="WZB30" s="191"/>
      <c r="WZC30" s="4"/>
      <c r="WZD30" s="191"/>
      <c r="WZE30" s="4"/>
      <c r="WZF30" s="191"/>
      <c r="WZG30" s="4"/>
      <c r="WZH30" s="191"/>
      <c r="WZI30" s="4"/>
      <c r="WZJ30" s="191"/>
      <c r="WZK30" s="4"/>
      <c r="WZL30" s="191"/>
      <c r="WZM30" s="4"/>
      <c r="WZN30" s="191"/>
      <c r="WZO30" s="4"/>
      <c r="WZP30" s="191"/>
      <c r="WZQ30" s="4"/>
      <c r="WZR30" s="191"/>
      <c r="WZS30" s="4"/>
      <c r="WZT30" s="191"/>
      <c r="WZU30" s="4"/>
      <c r="WZV30" s="191"/>
      <c r="WZW30" s="4"/>
      <c r="WZX30" s="191"/>
      <c r="WZY30" s="4"/>
      <c r="WZZ30" s="191"/>
      <c r="XAA30" s="4"/>
      <c r="XAB30" s="191"/>
      <c r="XAC30" s="4"/>
      <c r="XAD30" s="191"/>
      <c r="XAE30" s="4"/>
      <c r="XAF30" s="191"/>
      <c r="XAG30" s="4"/>
      <c r="XAH30" s="191"/>
      <c r="XAI30" s="4"/>
      <c r="XAJ30" s="191"/>
      <c r="XAK30" s="4"/>
      <c r="XAL30" s="191"/>
      <c r="XAM30" s="4"/>
      <c r="XAN30" s="191"/>
      <c r="XAO30" s="4"/>
      <c r="XAP30" s="191"/>
      <c r="XAQ30" s="4"/>
      <c r="XAR30" s="191"/>
      <c r="XAS30" s="4"/>
      <c r="XAT30" s="191"/>
      <c r="XAU30" s="4"/>
      <c r="XAV30" s="191"/>
      <c r="XAW30" s="4"/>
      <c r="XAX30" s="191"/>
      <c r="XAY30" s="4"/>
      <c r="XAZ30" s="191"/>
      <c r="XBA30" s="4"/>
      <c r="XBB30" s="191"/>
      <c r="XBC30" s="4"/>
      <c r="XBD30" s="191"/>
      <c r="XBE30" s="4"/>
      <c r="XBF30" s="191"/>
      <c r="XBG30" s="4"/>
      <c r="XBH30" s="191"/>
      <c r="XBI30" s="4"/>
      <c r="XBJ30" s="191"/>
      <c r="XBK30" s="4"/>
      <c r="XBL30" s="191"/>
      <c r="XBM30" s="4"/>
      <c r="XBN30" s="191"/>
      <c r="XBO30" s="4"/>
      <c r="XBP30" s="191"/>
      <c r="XBQ30" s="4"/>
      <c r="XBR30" s="191"/>
      <c r="XBS30" s="4"/>
      <c r="XBT30" s="191"/>
      <c r="XBU30" s="4"/>
      <c r="XBV30" s="191"/>
      <c r="XBW30" s="4"/>
      <c r="XBX30" s="191"/>
      <c r="XBY30" s="4"/>
      <c r="XBZ30" s="191"/>
      <c r="XCA30" s="4"/>
      <c r="XCB30" s="191"/>
      <c r="XCC30" s="4"/>
      <c r="XCD30" s="191"/>
      <c r="XCE30" s="4"/>
      <c r="XCF30" s="191"/>
      <c r="XCG30" s="4"/>
      <c r="XCH30" s="191"/>
      <c r="XCI30" s="4"/>
      <c r="XCJ30" s="191"/>
      <c r="XCK30" s="4"/>
      <c r="XCL30" s="191"/>
      <c r="XCM30" s="4"/>
      <c r="XCN30" s="191"/>
      <c r="XCO30" s="4"/>
      <c r="XCP30" s="191"/>
      <c r="XCQ30" s="4"/>
      <c r="XCR30" s="191"/>
      <c r="XCS30" s="4"/>
      <c r="XCT30" s="191"/>
      <c r="XCU30" s="4"/>
      <c r="XCV30" s="191"/>
      <c r="XCW30" s="4"/>
      <c r="XCX30" s="191"/>
      <c r="XCY30" s="4"/>
      <c r="XCZ30" s="191"/>
      <c r="XDA30" s="4"/>
      <c r="XDB30" s="191"/>
      <c r="XDC30" s="4"/>
      <c r="XDD30" s="191"/>
      <c r="XDE30" s="4"/>
      <c r="XDF30" s="191"/>
      <c r="XDG30" s="4"/>
      <c r="XDH30" s="191"/>
      <c r="XDI30" s="4"/>
      <c r="XDJ30" s="191"/>
      <c r="XDK30" s="4"/>
      <c r="XDL30" s="191"/>
      <c r="XDM30" s="4"/>
      <c r="XDN30" s="191"/>
      <c r="XDO30" s="4"/>
      <c r="XDP30" s="191"/>
      <c r="XDQ30" s="4"/>
      <c r="XDR30" s="191"/>
      <c r="XDS30" s="4"/>
      <c r="XDT30" s="191"/>
      <c r="XDU30" s="4"/>
      <c r="XDV30" s="191"/>
      <c r="XDW30" s="4"/>
      <c r="XDX30" s="191"/>
      <c r="XDY30" s="4"/>
      <c r="XDZ30" s="191"/>
      <c r="XEA30" s="4"/>
      <c r="XEB30" s="191"/>
      <c r="XEC30" s="4"/>
      <c r="XED30" s="191"/>
      <c r="XEE30" s="4"/>
      <c r="XEF30" s="191"/>
      <c r="XEG30" s="4"/>
      <c r="XEH30" s="191"/>
      <c r="XEI30" s="4"/>
      <c r="XEJ30" s="191"/>
      <c r="XEK30" s="4"/>
      <c r="XEL30" s="191"/>
      <c r="XEM30" s="4"/>
      <c r="XEN30" s="191"/>
      <c r="XEO30" s="4"/>
      <c r="XEP30" s="191"/>
      <c r="XEQ30" s="4"/>
      <c r="XER30" s="191"/>
      <c r="XES30" s="4"/>
      <c r="XET30" s="191"/>
      <c r="XEU30" s="4"/>
      <c r="XEV30" s="191"/>
      <c r="XEW30" s="4"/>
      <c r="XEX30" s="191"/>
      <c r="XEY30" s="4"/>
      <c r="XEZ30" s="191"/>
      <c r="XFA30" s="4"/>
      <c r="XFB30" s="191"/>
      <c r="XFC30" s="4"/>
      <c r="XFD30" s="191"/>
    </row>
    <row r="31" spans="1:16384">
      <c r="B31" s="191" t="s">
        <v>23540</v>
      </c>
      <c r="C31" s="4" t="s">
        <v>23541</v>
      </c>
      <c r="D31" s="191" t="s">
        <v>23542</v>
      </c>
      <c r="E31" s="4" t="s">
        <v>23543</v>
      </c>
    </row>
    <row r="32" spans="1:16384">
      <c r="A32" s="4"/>
      <c r="B32" s="191" t="s">
        <v>23544</v>
      </c>
      <c r="C32" s="4" t="s">
        <v>23545</v>
      </c>
      <c r="D32" t="s">
        <v>23546</v>
      </c>
      <c r="E32" s="4" t="s">
        <v>23547</v>
      </c>
    </row>
    <row r="33" spans="1:5">
      <c r="A33" s="4"/>
      <c r="B33" s="191" t="s">
        <v>23548</v>
      </c>
      <c r="C33" s="4" t="s">
        <v>23549</v>
      </c>
      <c r="D33" t="s">
        <v>23550</v>
      </c>
      <c r="E33" t="s">
        <v>23551</v>
      </c>
    </row>
    <row r="34" spans="1:5">
      <c r="A34" s="4"/>
      <c r="B34" s="191" t="s">
        <v>23552</v>
      </c>
      <c r="C34" s="4" t="s">
        <v>23553</v>
      </c>
      <c r="D34" t="s">
        <v>23554</v>
      </c>
      <c r="E34" t="s">
        <v>23555</v>
      </c>
    </row>
    <row r="35" spans="1:5">
      <c r="A35" s="4" t="s">
        <v>360</v>
      </c>
      <c r="B35" s="191" t="s">
        <v>23556</v>
      </c>
      <c r="C35" s="191" t="s">
        <v>23557</v>
      </c>
      <c r="D35" t="s">
        <v>23558</v>
      </c>
      <c r="E35" t="s">
        <v>23559</v>
      </c>
    </row>
  </sheetData>
  <phoneticPr fontId="80" type="noConversion"/>
  <pageMargins left="0.69930555555555596" right="0.69930555555555596" top="0.75" bottom="0.75" header="0.3" footer="0.3"/>
  <pageSetup paperSize="9" orientation="portrait"/>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topLeftCell="A7" workbookViewId="0">
      <selection activeCell="C30" sqref="C30"/>
    </sheetView>
  </sheetViews>
  <sheetFormatPr defaultColWidth="9" defaultRowHeight="13.5"/>
  <cols>
    <col min="1" max="1" width="31.875" customWidth="1"/>
    <col min="2" max="2" width="32.875" customWidth="1"/>
    <col min="3" max="3" width="18.375" customWidth="1"/>
  </cols>
  <sheetData>
    <row r="1" spans="1:6" ht="168">
      <c r="A1" s="1" t="s">
        <v>0</v>
      </c>
      <c r="B1" s="2"/>
      <c r="C1" s="3" t="s">
        <v>23444</v>
      </c>
      <c r="D1" s="4"/>
      <c r="E1" s="4"/>
      <c r="F1" s="4"/>
    </row>
    <row r="2" spans="1:6">
      <c r="A2" s="5" t="s">
        <v>1</v>
      </c>
      <c r="B2" s="5" t="s">
        <v>2</v>
      </c>
      <c r="C2" s="5" t="s">
        <v>3</v>
      </c>
      <c r="D2" s="4"/>
      <c r="E2" s="4"/>
      <c r="F2" s="4"/>
    </row>
    <row r="3" spans="1:6">
      <c r="A3" s="5" t="s">
        <v>4</v>
      </c>
      <c r="B3" s="5" t="s">
        <v>5</v>
      </c>
      <c r="C3" s="5" t="s">
        <v>6</v>
      </c>
      <c r="D3" s="4"/>
      <c r="E3" s="4"/>
      <c r="F3" s="4"/>
    </row>
    <row r="4" spans="1:6">
      <c r="A4" s="5"/>
      <c r="B4" s="5" t="s">
        <v>7</v>
      </c>
      <c r="C4" s="5" t="s">
        <v>7</v>
      </c>
      <c r="D4" s="4"/>
      <c r="E4" s="4"/>
      <c r="F4" s="4"/>
    </row>
    <row r="5" spans="1:6">
      <c r="A5" s="5" t="s">
        <v>8</v>
      </c>
      <c r="B5" s="5" t="s">
        <v>9</v>
      </c>
      <c r="C5" s="5" t="s">
        <v>6</v>
      </c>
      <c r="D5" s="4"/>
      <c r="E5" s="4"/>
      <c r="F5" s="4"/>
    </row>
    <row r="6" spans="1:6">
      <c r="A6" s="193"/>
      <c r="B6" s="194" t="s">
        <v>23560</v>
      </c>
      <c r="C6" s="195" t="s">
        <v>23561</v>
      </c>
    </row>
    <row r="7" spans="1:6">
      <c r="B7" s="195" t="s">
        <v>23562</v>
      </c>
      <c r="C7" s="195" t="s">
        <v>23563</v>
      </c>
    </row>
    <row r="8" spans="1:6">
      <c r="B8" s="1" t="s">
        <v>23564</v>
      </c>
      <c r="C8" s="195" t="s">
        <v>23565</v>
      </c>
    </row>
    <row r="9" spans="1:6">
      <c r="B9" s="1" t="s">
        <v>23566</v>
      </c>
      <c r="C9" s="195" t="s">
        <v>23567</v>
      </c>
    </row>
    <row r="10" spans="1:6">
      <c r="B10" s="1" t="s">
        <v>23568</v>
      </c>
      <c r="C10" s="195" t="s">
        <v>23569</v>
      </c>
    </row>
    <row r="11" spans="1:6">
      <c r="B11" s="196" t="s">
        <v>23570</v>
      </c>
      <c r="C11" t="s">
        <v>23571</v>
      </c>
    </row>
    <row r="12" spans="1:6">
      <c r="B12" s="196" t="s">
        <v>23572</v>
      </c>
      <c r="C12" t="s">
        <v>23573</v>
      </c>
    </row>
    <row r="13" spans="1:6">
      <c r="B13" t="s">
        <v>23574</v>
      </c>
      <c r="C13" t="s">
        <v>23575</v>
      </c>
    </row>
    <row r="14" spans="1:6">
      <c r="B14" t="s">
        <v>23576</v>
      </c>
      <c r="C14" t="s">
        <v>5390</v>
      </c>
    </row>
    <row r="15" spans="1:6">
      <c r="B15" t="s">
        <v>23577</v>
      </c>
      <c r="C15" t="s">
        <v>23578</v>
      </c>
    </row>
    <row r="16" spans="1:6">
      <c r="B16" t="s">
        <v>23579</v>
      </c>
      <c r="C16" t="s">
        <v>5396</v>
      </c>
    </row>
    <row r="17" spans="2:3">
      <c r="B17" t="s">
        <v>23580</v>
      </c>
      <c r="C17" t="s">
        <v>5399</v>
      </c>
    </row>
    <row r="18" spans="2:3">
      <c r="B18" t="s">
        <v>23581</v>
      </c>
      <c r="C18" t="s">
        <v>23582</v>
      </c>
    </row>
    <row r="19" spans="2:3">
      <c r="B19" t="s">
        <v>23583</v>
      </c>
      <c r="C19" t="s">
        <v>5396</v>
      </c>
    </row>
    <row r="20" spans="2:3">
      <c r="B20" t="s">
        <v>23584</v>
      </c>
      <c r="C20" t="s">
        <v>23571</v>
      </c>
    </row>
    <row r="21" spans="2:3">
      <c r="B21" t="s">
        <v>23585</v>
      </c>
      <c r="C21" t="s">
        <v>23586</v>
      </c>
    </row>
    <row r="22" spans="2:3">
      <c r="B22" t="s">
        <v>23587</v>
      </c>
      <c r="C22" t="s">
        <v>23575</v>
      </c>
    </row>
    <row r="23" spans="2:3">
      <c r="B23" t="s">
        <v>23588</v>
      </c>
      <c r="C23" t="s">
        <v>5390</v>
      </c>
    </row>
    <row r="24" spans="2:3">
      <c r="B24" t="s">
        <v>23589</v>
      </c>
      <c r="C24" t="s">
        <v>23578</v>
      </c>
    </row>
    <row r="25" spans="2:3">
      <c r="B25" t="s">
        <v>23590</v>
      </c>
      <c r="C25" t="s">
        <v>5396</v>
      </c>
    </row>
    <row r="26" spans="2:3">
      <c r="B26" t="s">
        <v>23591</v>
      </c>
      <c r="C26" t="s">
        <v>5399</v>
      </c>
    </row>
    <row r="27" spans="2:3">
      <c r="B27" t="s">
        <v>23592</v>
      </c>
      <c r="C27" t="s">
        <v>23593</v>
      </c>
    </row>
    <row r="28" spans="2:3">
      <c r="B28" t="s">
        <v>23594</v>
      </c>
      <c r="C28" t="s">
        <v>5396</v>
      </c>
    </row>
    <row r="29" spans="2:3">
      <c r="B29" t="s">
        <v>23595</v>
      </c>
      <c r="C29" t="s">
        <v>23571</v>
      </c>
    </row>
    <row r="30" spans="2:3">
      <c r="B30" t="s">
        <v>23596</v>
      </c>
      <c r="C30" t="s">
        <v>23586</v>
      </c>
    </row>
    <row r="31" spans="2:3">
      <c r="B31" t="s">
        <v>23597</v>
      </c>
      <c r="C31" t="s">
        <v>23575</v>
      </c>
    </row>
    <row r="32" spans="2:3">
      <c r="B32" t="s">
        <v>23598</v>
      </c>
      <c r="C32" t="s">
        <v>5390</v>
      </c>
    </row>
    <row r="33" spans="1:3">
      <c r="B33" t="s">
        <v>23599</v>
      </c>
      <c r="C33" t="s">
        <v>23600</v>
      </c>
    </row>
    <row r="34" spans="1:3">
      <c r="B34" t="s">
        <v>23601</v>
      </c>
      <c r="C34" t="s">
        <v>5396</v>
      </c>
    </row>
    <row r="35" spans="1:3">
      <c r="B35" t="s">
        <v>23602</v>
      </c>
      <c r="C35" t="s">
        <v>5399</v>
      </c>
    </row>
    <row r="36" spans="1:3">
      <c r="B36" t="s">
        <v>23603</v>
      </c>
      <c r="C36" t="s">
        <v>23593</v>
      </c>
    </row>
    <row r="37" spans="1:3">
      <c r="A37" s="195" t="s">
        <v>360</v>
      </c>
      <c r="B37" t="s">
        <v>23604</v>
      </c>
      <c r="C37" t="s">
        <v>5396</v>
      </c>
    </row>
  </sheetData>
  <phoneticPr fontId="80" type="noConversion"/>
  <pageMargins left="0.69930555555555596" right="0.69930555555555596" top="0.75" bottom="0.75" header="0.3" footer="0.3"/>
  <pageSetup paperSize="9" orientation="portrait"/>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
  <sheetViews>
    <sheetView topLeftCell="A53" workbookViewId="0">
      <selection activeCell="C74" sqref="C74"/>
    </sheetView>
  </sheetViews>
  <sheetFormatPr defaultColWidth="9" defaultRowHeight="13.5"/>
  <cols>
    <col min="2" max="2" width="32.625" customWidth="1"/>
    <col min="3" max="3" width="67.875" customWidth="1"/>
  </cols>
  <sheetData>
    <row r="1" spans="1:6" ht="396">
      <c r="A1" s="1" t="s">
        <v>0</v>
      </c>
      <c r="B1" s="2"/>
      <c r="C1" s="190" t="s">
        <v>23611</v>
      </c>
    </row>
    <row r="2" spans="1:6">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B6" s="13" t="s">
        <v>23612</v>
      </c>
      <c r="C6" s="19" t="s">
        <v>23613</v>
      </c>
      <c r="D6" s="19"/>
      <c r="F6" t="s">
        <v>23614</v>
      </c>
    </row>
    <row r="7" spans="1:6">
      <c r="B7" s="191" t="s">
        <v>23615</v>
      </c>
      <c r="C7" s="19" t="s">
        <v>23616</v>
      </c>
      <c r="D7" s="19"/>
      <c r="F7" t="s">
        <v>23617</v>
      </c>
    </row>
    <row r="8" spans="1:6">
      <c r="B8" s="13" t="s">
        <v>23618</v>
      </c>
      <c r="C8" s="19" t="s">
        <v>23619</v>
      </c>
      <c r="D8" s="19"/>
      <c r="F8" t="s">
        <v>23620</v>
      </c>
    </row>
    <row r="9" spans="1:6">
      <c r="B9" s="191" t="s">
        <v>23621</v>
      </c>
      <c r="C9" s="19" t="s">
        <v>23622</v>
      </c>
      <c r="D9" s="19"/>
      <c r="F9" t="s">
        <v>23623</v>
      </c>
    </row>
    <row r="10" spans="1:6">
      <c r="B10" s="13" t="s">
        <v>23624</v>
      </c>
      <c r="C10" s="19" t="s">
        <v>23625</v>
      </c>
      <c r="D10" s="19"/>
      <c r="F10" t="s">
        <v>23626</v>
      </c>
    </row>
    <row r="11" spans="1:6">
      <c r="B11" s="191" t="s">
        <v>23627</v>
      </c>
      <c r="C11" s="19" t="s">
        <v>23628</v>
      </c>
      <c r="D11" s="19"/>
      <c r="F11" t="s">
        <v>23629</v>
      </c>
    </row>
    <row r="12" spans="1:6">
      <c r="B12" s="13" t="s">
        <v>23630</v>
      </c>
      <c r="C12" s="19" t="s">
        <v>23631</v>
      </c>
      <c r="D12" s="19"/>
      <c r="F12" t="s">
        <v>23632</v>
      </c>
    </row>
    <row r="13" spans="1:6">
      <c r="B13" s="191" t="s">
        <v>23633</v>
      </c>
      <c r="C13" s="19" t="s">
        <v>23634</v>
      </c>
      <c r="D13" s="19"/>
      <c r="F13" t="s">
        <v>23635</v>
      </c>
    </row>
    <row r="14" spans="1:6">
      <c r="B14" t="s">
        <v>23636</v>
      </c>
      <c r="C14" s="19" t="s">
        <v>23637</v>
      </c>
      <c r="D14" s="19"/>
      <c r="F14" t="s">
        <v>23638</v>
      </c>
    </row>
    <row r="15" spans="1:6">
      <c r="B15" t="s">
        <v>23639</v>
      </c>
      <c r="C15" s="19" t="s">
        <v>23622</v>
      </c>
      <c r="D15" s="19"/>
      <c r="F15" t="s">
        <v>23640</v>
      </c>
    </row>
    <row r="16" spans="1:6">
      <c r="B16" t="s">
        <v>23641</v>
      </c>
      <c r="C16" s="19" t="s">
        <v>23642</v>
      </c>
      <c r="D16" s="19"/>
      <c r="F16" t="s">
        <v>23643</v>
      </c>
    </row>
    <row r="17" spans="2:6">
      <c r="B17" t="s">
        <v>23644</v>
      </c>
      <c r="C17" s="19" t="s">
        <v>23645</v>
      </c>
      <c r="D17" s="19"/>
      <c r="F17" t="s">
        <v>23646</v>
      </c>
    </row>
    <row r="18" spans="2:6">
      <c r="B18" t="s">
        <v>23647</v>
      </c>
      <c r="C18" s="19" t="s">
        <v>23648</v>
      </c>
      <c r="D18" s="19"/>
      <c r="F18" t="s">
        <v>23649</v>
      </c>
    </row>
    <row r="19" spans="2:6">
      <c r="B19" t="s">
        <v>23650</v>
      </c>
      <c r="C19" t="s">
        <v>23651</v>
      </c>
      <c r="F19" t="s">
        <v>23652</v>
      </c>
    </row>
    <row r="20" spans="2:6">
      <c r="B20" t="s">
        <v>23653</v>
      </c>
      <c r="C20" t="s">
        <v>23654</v>
      </c>
      <c r="F20" t="s">
        <v>23655</v>
      </c>
    </row>
    <row r="21" spans="2:6">
      <c r="B21" t="s">
        <v>23656</v>
      </c>
      <c r="C21" t="s">
        <v>23657</v>
      </c>
      <c r="F21" t="s">
        <v>23658</v>
      </c>
    </row>
    <row r="22" spans="2:6">
      <c r="B22" t="s">
        <v>23659</v>
      </c>
      <c r="C22" t="s">
        <v>23660</v>
      </c>
      <c r="F22" t="s">
        <v>23661</v>
      </c>
    </row>
    <row r="23" spans="2:6">
      <c r="B23" t="s">
        <v>23662</v>
      </c>
      <c r="C23" t="s">
        <v>23663</v>
      </c>
      <c r="F23" t="s">
        <v>23664</v>
      </c>
    </row>
    <row r="24" spans="2:6">
      <c r="B24" t="s">
        <v>23665</v>
      </c>
      <c r="C24" t="s">
        <v>23666</v>
      </c>
      <c r="F24" t="s">
        <v>23667</v>
      </c>
    </row>
    <row r="25" spans="2:6">
      <c r="B25" t="s">
        <v>23668</v>
      </c>
      <c r="C25" t="s">
        <v>23669</v>
      </c>
      <c r="F25" t="s">
        <v>23670</v>
      </c>
    </row>
    <row r="26" spans="2:6">
      <c r="B26" t="s">
        <v>23671</v>
      </c>
      <c r="C26" t="s">
        <v>23672</v>
      </c>
      <c r="F26" t="s">
        <v>23673</v>
      </c>
    </row>
    <row r="27" spans="2:6">
      <c r="B27" t="s">
        <v>23674</v>
      </c>
      <c r="C27" t="s">
        <v>23675</v>
      </c>
      <c r="F27" t="s">
        <v>23676</v>
      </c>
    </row>
    <row r="28" spans="2:6">
      <c r="B28" t="s">
        <v>23677</v>
      </c>
      <c r="C28" t="s">
        <v>23678</v>
      </c>
      <c r="F28" t="s">
        <v>23679</v>
      </c>
    </row>
    <row r="29" spans="2:6">
      <c r="B29" t="s">
        <v>23680</v>
      </c>
      <c r="C29" t="s">
        <v>23681</v>
      </c>
      <c r="F29" t="s">
        <v>23682</v>
      </c>
    </row>
    <row r="30" spans="2:6">
      <c r="B30" t="s">
        <v>23683</v>
      </c>
      <c r="C30" t="s">
        <v>23684</v>
      </c>
      <c r="F30" t="s">
        <v>23685</v>
      </c>
    </row>
    <row r="31" spans="2:6">
      <c r="B31" t="s">
        <v>23686</v>
      </c>
      <c r="C31" t="s">
        <v>23687</v>
      </c>
      <c r="F31" t="s">
        <v>23688</v>
      </c>
    </row>
    <row r="32" spans="2:6">
      <c r="B32" t="s">
        <v>23689</v>
      </c>
      <c r="C32" t="s">
        <v>23690</v>
      </c>
      <c r="F32" t="s">
        <v>23691</v>
      </c>
    </row>
    <row r="33" spans="2:6">
      <c r="B33" t="s">
        <v>23692</v>
      </c>
      <c r="C33" t="s">
        <v>23693</v>
      </c>
      <c r="F33" t="s">
        <v>23694</v>
      </c>
    </row>
    <row r="34" spans="2:6">
      <c r="B34" t="s">
        <v>23695</v>
      </c>
      <c r="C34" t="s">
        <v>23696</v>
      </c>
      <c r="F34" t="s">
        <v>23697</v>
      </c>
    </row>
    <row r="35" spans="2:6">
      <c r="B35" t="s">
        <v>23698</v>
      </c>
      <c r="C35" t="s">
        <v>23699</v>
      </c>
      <c r="F35" t="s">
        <v>23700</v>
      </c>
    </row>
    <row r="36" spans="2:6">
      <c r="B36" t="s">
        <v>23701</v>
      </c>
      <c r="C36" t="s">
        <v>23702</v>
      </c>
      <c r="F36" t="s">
        <v>23703</v>
      </c>
    </row>
    <row r="37" spans="2:6">
      <c r="B37" t="s">
        <v>23704</v>
      </c>
      <c r="C37" t="s">
        <v>23705</v>
      </c>
      <c r="F37" t="s">
        <v>23706</v>
      </c>
    </row>
    <row r="38" spans="2:6">
      <c r="B38" t="s">
        <v>23707</v>
      </c>
      <c r="C38" t="s">
        <v>23708</v>
      </c>
      <c r="F38" t="s">
        <v>23709</v>
      </c>
    </row>
    <row r="39" spans="2:6">
      <c r="B39" t="s">
        <v>23710</v>
      </c>
      <c r="C39" t="s">
        <v>23711</v>
      </c>
      <c r="F39" t="s">
        <v>23712</v>
      </c>
    </row>
    <row r="40" spans="2:6">
      <c r="B40" t="s">
        <v>23713</v>
      </c>
      <c r="C40" t="s">
        <v>23714</v>
      </c>
      <c r="F40" t="s">
        <v>23715</v>
      </c>
    </row>
    <row r="41" spans="2:6">
      <c r="B41" t="s">
        <v>23716</v>
      </c>
      <c r="C41" t="s">
        <v>23717</v>
      </c>
      <c r="F41" t="s">
        <v>23718</v>
      </c>
    </row>
    <row r="42" spans="2:6">
      <c r="B42" t="s">
        <v>23719</v>
      </c>
      <c r="C42" t="s">
        <v>23720</v>
      </c>
      <c r="F42" t="s">
        <v>23721</v>
      </c>
    </row>
    <row r="43" spans="2:6">
      <c r="B43" t="s">
        <v>23722</v>
      </c>
      <c r="C43" t="s">
        <v>23723</v>
      </c>
      <c r="F43" t="s">
        <v>23724</v>
      </c>
    </row>
    <row r="44" spans="2:6">
      <c r="B44" s="6" t="s">
        <v>23725</v>
      </c>
      <c r="C44" t="s">
        <v>23726</v>
      </c>
      <c r="F44" s="6" t="s">
        <v>23727</v>
      </c>
    </row>
    <row r="45" spans="2:6">
      <c r="B45" s="6" t="s">
        <v>23728</v>
      </c>
      <c r="C45" t="s">
        <v>23729</v>
      </c>
      <c r="F45" s="6" t="s">
        <v>23730</v>
      </c>
    </row>
    <row r="46" spans="2:6">
      <c r="B46" s="6" t="s">
        <v>23731</v>
      </c>
      <c r="C46" t="s">
        <v>23732</v>
      </c>
      <c r="F46" s="6"/>
    </row>
    <row r="47" spans="2:6">
      <c r="B47" s="6" t="s">
        <v>23733</v>
      </c>
      <c r="C47" s="192" t="s">
        <v>23734</v>
      </c>
      <c r="F47" s="6" t="s">
        <v>23735</v>
      </c>
    </row>
    <row r="48" spans="2:6">
      <c r="B48" s="6" t="s">
        <v>23736</v>
      </c>
      <c r="C48" s="192" t="s">
        <v>23737</v>
      </c>
      <c r="F48" s="6" t="s">
        <v>23738</v>
      </c>
    </row>
    <row r="49" spans="1:6">
      <c r="B49" s="6" t="s">
        <v>23739</v>
      </c>
      <c r="C49" s="192" t="s">
        <v>23740</v>
      </c>
      <c r="F49" s="6"/>
    </row>
    <row r="50" spans="1:6">
      <c r="B50" s="6" t="s">
        <v>23741</v>
      </c>
      <c r="C50" s="192" t="s">
        <v>23742</v>
      </c>
      <c r="F50" s="6"/>
    </row>
    <row r="51" spans="1:6">
      <c r="A51" t="s">
        <v>23743</v>
      </c>
      <c r="B51" s="6" t="s">
        <v>23744</v>
      </c>
      <c r="C51" t="s">
        <v>23745</v>
      </c>
    </row>
    <row r="52" spans="1:6">
      <c r="B52" s="6" t="s">
        <v>23746</v>
      </c>
      <c r="C52" t="s">
        <v>23747</v>
      </c>
    </row>
    <row r="53" spans="1:6">
      <c r="B53" s="6" t="s">
        <v>23748</v>
      </c>
      <c r="C53" t="s">
        <v>23749</v>
      </c>
    </row>
    <row r="54" spans="1:6">
      <c r="B54" s="6" t="s">
        <v>23750</v>
      </c>
      <c r="C54" t="s">
        <v>23751</v>
      </c>
    </row>
    <row r="55" spans="1:6">
      <c r="B55" s="6" t="s">
        <v>23752</v>
      </c>
      <c r="C55" t="s">
        <v>23745</v>
      </c>
    </row>
    <row r="56" spans="1:6">
      <c r="B56" s="6" t="s">
        <v>23753</v>
      </c>
      <c r="C56" t="s">
        <v>23747</v>
      </c>
    </row>
    <row r="57" spans="1:6">
      <c r="B57" s="6" t="s">
        <v>23754</v>
      </c>
      <c r="C57" t="s">
        <v>23755</v>
      </c>
    </row>
    <row r="58" spans="1:6">
      <c r="B58" s="6" t="s">
        <v>23756</v>
      </c>
      <c r="C58" t="s">
        <v>23751</v>
      </c>
    </row>
    <row r="59" spans="1:6">
      <c r="B59" s="6" t="s">
        <v>23757</v>
      </c>
      <c r="C59" t="s">
        <v>23745</v>
      </c>
    </row>
    <row r="60" spans="1:6">
      <c r="B60" s="6" t="s">
        <v>23758</v>
      </c>
      <c r="C60" t="s">
        <v>23747</v>
      </c>
    </row>
    <row r="61" spans="1:6">
      <c r="B61" s="6" t="s">
        <v>23759</v>
      </c>
      <c r="C61" t="s">
        <v>23760</v>
      </c>
    </row>
    <row r="62" spans="1:6">
      <c r="B62" s="6" t="s">
        <v>23761</v>
      </c>
      <c r="C62" t="s">
        <v>23751</v>
      </c>
    </row>
    <row r="63" spans="1:6">
      <c r="B63" t="s">
        <v>23762</v>
      </c>
      <c r="C63" t="s">
        <v>23763</v>
      </c>
    </row>
    <row r="64" spans="1:6">
      <c r="A64" t="s">
        <v>23764</v>
      </c>
      <c r="B64" t="s">
        <v>23765</v>
      </c>
      <c r="C64" t="s">
        <v>23766</v>
      </c>
    </row>
    <row r="65" spans="1:3">
      <c r="B65" t="s">
        <v>23767</v>
      </c>
      <c r="C65" t="s">
        <v>23768</v>
      </c>
    </row>
    <row r="66" spans="1:3">
      <c r="B66" t="s">
        <v>23769</v>
      </c>
      <c r="C66" t="s">
        <v>23770</v>
      </c>
    </row>
    <row r="67" spans="1:3">
      <c r="B67" t="s">
        <v>23771</v>
      </c>
      <c r="C67" t="s">
        <v>23772</v>
      </c>
    </row>
    <row r="68" spans="1:3">
      <c r="B68" t="s">
        <v>23773</v>
      </c>
      <c r="C68" t="s">
        <v>37080</v>
      </c>
    </row>
    <row r="69" spans="1:3">
      <c r="B69" t="s">
        <v>23774</v>
      </c>
      <c r="C69" t="s">
        <v>23775</v>
      </c>
    </row>
    <row r="70" spans="1:3">
      <c r="B70" t="s">
        <v>23776</v>
      </c>
      <c r="C70" t="s">
        <v>23777</v>
      </c>
    </row>
    <row r="71" spans="1:3">
      <c r="B71" t="s">
        <v>23778</v>
      </c>
      <c r="C71" t="s">
        <v>37081</v>
      </c>
    </row>
    <row r="72" spans="1:3">
      <c r="B72" t="s">
        <v>23779</v>
      </c>
      <c r="C72" t="s">
        <v>37082</v>
      </c>
    </row>
    <row r="73" spans="1:3">
      <c r="B73" t="s">
        <v>23780</v>
      </c>
      <c r="C73" t="s">
        <v>37084</v>
      </c>
    </row>
    <row r="74" spans="1:3">
      <c r="A74" t="s">
        <v>360</v>
      </c>
      <c r="B74" t="s">
        <v>23781</v>
      </c>
      <c r="C74" t="s">
        <v>37083</v>
      </c>
    </row>
  </sheetData>
  <phoneticPr fontId="80" type="noConversion"/>
  <pageMargins left="0.69930555555555596" right="0.69930555555555596" top="0.75" bottom="0.75" header="0.3" footer="0.3"/>
  <pageSetup paperSize="9" orientation="portrait"/>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topLeftCell="A19" workbookViewId="0">
      <selection activeCell="C14" sqref="C14"/>
    </sheetView>
  </sheetViews>
  <sheetFormatPr defaultColWidth="9" defaultRowHeight="13.5"/>
  <cols>
    <col min="2" max="2" width="32.875" customWidth="1"/>
    <col min="3" max="3" width="49.625" customWidth="1"/>
  </cols>
  <sheetData>
    <row r="1" spans="1:6">
      <c r="A1" s="1" t="s">
        <v>0</v>
      </c>
      <c r="B1" s="2"/>
      <c r="C1" s="2"/>
    </row>
    <row r="2" spans="1:6">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B6" t="s">
        <v>23792</v>
      </c>
      <c r="C6" s="425" t="s">
        <v>23793</v>
      </c>
      <c r="F6" t="str">
        <f>"${"&amp;B6&amp;"}"</f>
        <v>${TimeActivity_practise}</v>
      </c>
    </row>
    <row r="7" spans="1:6">
      <c r="B7" t="s">
        <v>23794</v>
      </c>
      <c r="C7" s="9" t="s">
        <v>23795</v>
      </c>
      <c r="F7" t="str">
        <f t="shared" ref="F7" si="0">"${"&amp;B7&amp;"}"</f>
        <v>${TimeActivity_investigate}</v>
      </c>
    </row>
    <row r="8" spans="1:6">
      <c r="B8" t="s">
        <v>23796</v>
      </c>
      <c r="C8" s="9" t="s">
        <v>23797</v>
      </c>
      <c r="F8" t="str">
        <f>"${"&amp;B8&amp;"}"</f>
        <v>${TimeActivity_rescue}</v>
      </c>
    </row>
    <row r="9" spans="1:6">
      <c r="B9" t="s">
        <v>23798</v>
      </c>
      <c r="C9" s="9" t="s">
        <v>26716</v>
      </c>
      <c r="F9" t="str">
        <f>"${"&amp;B9&amp;"}"</f>
        <v>${TimeActivity_temple}</v>
      </c>
    </row>
    <row r="10" spans="1:6">
      <c r="B10" t="s">
        <v>23799</v>
      </c>
      <c r="C10" s="9" t="s">
        <v>26715</v>
      </c>
      <c r="F10" t="str">
        <f>"${"&amp;B10&amp;"}"</f>
        <v>${TimeActivity_escort}</v>
      </c>
    </row>
    <row r="11" spans="1:6" ht="14.25" customHeight="1">
      <c r="B11" t="s">
        <v>23800</v>
      </c>
      <c r="C11" s="425" t="s">
        <v>23801</v>
      </c>
      <c r="F11" t="str">
        <f>"${"&amp;B11&amp;"}"</f>
        <v>${TimeActivity_worship_king}</v>
      </c>
    </row>
    <row r="12" spans="1:6">
      <c r="B12" t="s">
        <v>23802</v>
      </c>
      <c r="C12" s="185" t="s">
        <v>23803</v>
      </c>
      <c r="F12" t="str">
        <f>"${"&amp;B12&amp;"}"</f>
        <v>${TimeActivity_needtitle}</v>
      </c>
    </row>
    <row r="13" spans="1:6">
      <c r="B13" t="s">
        <v>23804</v>
      </c>
      <c r="C13" s="185" t="s">
        <v>7622</v>
      </c>
      <c r="F13" t="str">
        <f t="shared" ref="F13" si="1">"${"&amp;B13&amp;"}"</f>
        <v>${TimeActivity_needMilitary01}</v>
      </c>
    </row>
    <row r="14" spans="1:6">
      <c r="B14" t="s">
        <v>23805</v>
      </c>
      <c r="C14" s="185" t="s">
        <v>7630</v>
      </c>
      <c r="F14" t="str">
        <f>"${"&amp;B14&amp;"}"</f>
        <v>${TimeActivity_needMilitary02}</v>
      </c>
    </row>
    <row r="15" spans="1:6">
      <c r="B15" t="s">
        <v>23806</v>
      </c>
      <c r="C15" s="185" t="s">
        <v>23807</v>
      </c>
      <c r="F15" t="str">
        <f>"${"&amp;B15&amp;"}"</f>
        <v>${TimeActivity_acttime}</v>
      </c>
    </row>
    <row r="16" spans="1:6">
      <c r="B16" t="s">
        <v>23808</v>
      </c>
      <c r="C16" s="185" t="s">
        <v>23809</v>
      </c>
      <c r="F16" t="str">
        <f t="shared" ref="F16" si="2">"${"&amp;B16&amp;"}"</f>
        <v>${TimeActivity_acttime01}</v>
      </c>
    </row>
    <row r="17" spans="2:6">
      <c r="B17" t="s">
        <v>23810</v>
      </c>
      <c r="C17" s="185" t="s">
        <v>23811</v>
      </c>
      <c r="F17" t="str">
        <f t="shared" ref="F17" si="3">"${"&amp;B17&amp;"}"</f>
        <v>${TimeActivity_acttime02}</v>
      </c>
    </row>
    <row r="18" spans="2:6">
      <c r="B18" t="s">
        <v>23812</v>
      </c>
      <c r="C18" s="185" t="s">
        <v>23813</v>
      </c>
      <c r="F18" t="str">
        <f t="shared" ref="F18:F29" si="4">"${"&amp;B18&amp;"}"</f>
        <v>${TimeActivity_needtitle02}</v>
      </c>
    </row>
    <row r="19" spans="2:6">
      <c r="B19" t="s">
        <v>23814</v>
      </c>
      <c r="C19" t="s">
        <v>23815</v>
      </c>
      <c r="F19" t="str">
        <f t="shared" si="4"/>
        <v>${TimeActivity_needlevel}</v>
      </c>
    </row>
    <row r="20" spans="2:6">
      <c r="B20" t="s">
        <v>23816</v>
      </c>
      <c r="C20" s="185" t="s">
        <v>23817</v>
      </c>
      <c r="F20" t="str">
        <f t="shared" si="4"/>
        <v>${TimeActivity_acttime03}</v>
      </c>
    </row>
    <row r="21" spans="2:6">
      <c r="B21" t="s">
        <v>23818</v>
      </c>
      <c r="C21" s="185" t="s">
        <v>23819</v>
      </c>
      <c r="F21" t="str">
        <f t="shared" si="4"/>
        <v>${TimeActivity_needlevel01}</v>
      </c>
    </row>
    <row r="22" spans="2:6">
      <c r="B22" t="s">
        <v>23820</v>
      </c>
      <c r="C22" s="185" t="s">
        <v>23821</v>
      </c>
      <c r="F22" t="str">
        <f t="shared" si="4"/>
        <v>${TimeActivityTips_PractiseName}</v>
      </c>
    </row>
    <row r="23" spans="2:6">
      <c r="B23" t="s">
        <v>23822</v>
      </c>
      <c r="C23" s="185" t="s">
        <v>239</v>
      </c>
      <c r="F23" t="str">
        <f t="shared" si="4"/>
        <v>${TimeActivityTips_WorshipKingName}</v>
      </c>
    </row>
    <row r="24" spans="2:6">
      <c r="B24" t="s">
        <v>23823</v>
      </c>
      <c r="C24" s="185" t="s">
        <v>23824</v>
      </c>
      <c r="F24" t="str">
        <f t="shared" si="4"/>
        <v>${TimeActivityTips_InvestigateName}</v>
      </c>
    </row>
    <row r="25" spans="2:6">
      <c r="B25" t="s">
        <v>23825</v>
      </c>
      <c r="C25" s="185" t="s">
        <v>23826</v>
      </c>
      <c r="F25" t="str">
        <f t="shared" si="4"/>
        <v>${TimeActivityTips_RescueName}</v>
      </c>
    </row>
    <row r="26" spans="2:6">
      <c r="B26" t="s">
        <v>23827</v>
      </c>
      <c r="C26" s="185" t="s">
        <v>22369</v>
      </c>
      <c r="F26" t="str">
        <f t="shared" si="4"/>
        <v>${TimeActivityTips_TempleName}</v>
      </c>
    </row>
    <row r="27" spans="2:6">
      <c r="B27" t="s">
        <v>23828</v>
      </c>
      <c r="C27" s="185" t="s">
        <v>22367</v>
      </c>
      <c r="F27" t="str">
        <f t="shared" si="4"/>
        <v>${TimeActivityTips_EscortName}</v>
      </c>
    </row>
    <row r="28" spans="2:6">
      <c r="B28" t="s">
        <v>23829</v>
      </c>
      <c r="C28" s="185" t="s">
        <v>196</v>
      </c>
      <c r="F28" t="str">
        <f t="shared" si="4"/>
        <v>${TimeActivityTips_GOWName}</v>
      </c>
    </row>
    <row r="29" spans="2:6">
      <c r="B29" t="s">
        <v>23830</v>
      </c>
      <c r="C29" s="185" t="s">
        <v>21962</v>
      </c>
      <c r="F29" t="str">
        <f t="shared" si="4"/>
        <v>${TimeActivityTips_KOWName}</v>
      </c>
    </row>
    <row r="30" spans="2:6">
      <c r="B30" t="s">
        <v>23831</v>
      </c>
      <c r="C30" s="185" t="s">
        <v>23832</v>
      </c>
      <c r="F30" t="str">
        <f t="shared" ref="F30" si="5">"${"&amp;B30&amp;"}"</f>
        <v>${TimeActivityTips_PractiseTime}</v>
      </c>
    </row>
    <row r="31" spans="2:6">
      <c r="B31" t="s">
        <v>23833</v>
      </c>
      <c r="C31" s="185" t="s">
        <v>23834</v>
      </c>
      <c r="F31" t="str">
        <f t="shared" ref="F31:F37" si="6">"${"&amp;B31&amp;"}"</f>
        <v>${TimeActivityTips_WorshipKingTime}</v>
      </c>
    </row>
    <row r="32" spans="2:6">
      <c r="B32" t="s">
        <v>23835</v>
      </c>
      <c r="C32" s="185" t="s">
        <v>23809</v>
      </c>
      <c r="F32" t="str">
        <f t="shared" si="6"/>
        <v>${TimeActivityTips_InvestigateTime}</v>
      </c>
    </row>
    <row r="33" spans="1:6">
      <c r="B33" t="s">
        <v>23836</v>
      </c>
      <c r="C33" s="185" t="s">
        <v>23809</v>
      </c>
      <c r="F33" t="str">
        <f t="shared" si="6"/>
        <v>${TimeActivityTips_RescueTime}</v>
      </c>
    </row>
    <row r="34" spans="1:6">
      <c r="B34" t="s">
        <v>23837</v>
      </c>
      <c r="C34" s="185" t="s">
        <v>23838</v>
      </c>
      <c r="F34" t="str">
        <f t="shared" si="6"/>
        <v>${TimeActivityTips_TempleTime}</v>
      </c>
    </row>
    <row r="35" spans="1:6">
      <c r="B35" t="s">
        <v>23839</v>
      </c>
      <c r="C35" s="185" t="s">
        <v>23838</v>
      </c>
      <c r="F35" t="str">
        <f t="shared" si="6"/>
        <v>${TimeActivityTips_EscortTime}</v>
      </c>
    </row>
    <row r="36" spans="1:6">
      <c r="B36" t="s">
        <v>23840</v>
      </c>
      <c r="C36" s="185" t="s">
        <v>23841</v>
      </c>
      <c r="F36" t="str">
        <f t="shared" si="6"/>
        <v>${TimeActivityTips_GOWTime}</v>
      </c>
    </row>
    <row r="37" spans="1:6">
      <c r="A37" t="s">
        <v>360</v>
      </c>
      <c r="B37" t="s">
        <v>23842</v>
      </c>
      <c r="C37" s="185" t="s">
        <v>23843</v>
      </c>
      <c r="F37" t="str">
        <f t="shared" si="6"/>
        <v>${TimeActivityTips_KOWTime}</v>
      </c>
    </row>
  </sheetData>
  <phoneticPr fontId="80" type="noConversion"/>
  <pageMargins left="0.69930555555555596" right="0.69930555555555596" top="0.75" bottom="0.75" header="0.3" footer="0.3"/>
  <pageSetup paperSize="9" orientation="portrait"/>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election activeCell="C39" sqref="C39"/>
    </sheetView>
  </sheetViews>
  <sheetFormatPr defaultColWidth="9" defaultRowHeight="13.5"/>
  <cols>
    <col min="1" max="1" width="28" customWidth="1"/>
    <col min="2" max="2" width="43.875" customWidth="1"/>
    <col min="3" max="3" width="133.5" customWidth="1"/>
  </cols>
  <sheetData>
    <row r="1" spans="1:4">
      <c r="A1" s="1" t="s">
        <v>0</v>
      </c>
      <c r="B1" s="2"/>
      <c r="C1" s="2"/>
    </row>
    <row r="2" spans="1:4">
      <c r="A2" s="5" t="s">
        <v>1</v>
      </c>
      <c r="B2" s="5" t="s">
        <v>2</v>
      </c>
      <c r="C2" s="5" t="s">
        <v>3</v>
      </c>
    </row>
    <row r="3" spans="1:4">
      <c r="A3" s="5" t="s">
        <v>4</v>
      </c>
      <c r="B3" s="5" t="s">
        <v>5</v>
      </c>
      <c r="C3" s="5" t="s">
        <v>6</v>
      </c>
    </row>
    <row r="4" spans="1:4">
      <c r="A4" s="5"/>
      <c r="B4" s="5" t="s">
        <v>7</v>
      </c>
      <c r="C4" s="5" t="s">
        <v>7</v>
      </c>
    </row>
    <row r="5" spans="1:4">
      <c r="A5" s="8" t="s">
        <v>8</v>
      </c>
      <c r="B5" s="8" t="s">
        <v>9</v>
      </c>
      <c r="C5" s="8" t="s">
        <v>6</v>
      </c>
    </row>
    <row r="6" spans="1:4" ht="24" customHeight="1">
      <c r="B6" s="13" t="s">
        <v>23925</v>
      </c>
      <c r="C6" s="186" t="s">
        <v>23926</v>
      </c>
      <c r="D6" t="s">
        <v>23927</v>
      </c>
    </row>
    <row r="7" spans="1:4">
      <c r="B7" s="13" t="s">
        <v>23928</v>
      </c>
      <c r="C7" s="187" t="s">
        <v>23929</v>
      </c>
      <c r="D7" t="s">
        <v>23930</v>
      </c>
    </row>
    <row r="8" spans="1:4" ht="27">
      <c r="B8" s="13" t="s">
        <v>23931</v>
      </c>
      <c r="C8" s="186" t="s">
        <v>23932</v>
      </c>
      <c r="D8" t="s">
        <v>23933</v>
      </c>
    </row>
    <row r="9" spans="1:4">
      <c r="B9" s="13" t="s">
        <v>23934</v>
      </c>
      <c r="C9" s="19" t="s">
        <v>23935</v>
      </c>
      <c r="D9" t="s">
        <v>23927</v>
      </c>
    </row>
    <row r="10" spans="1:4">
      <c r="B10" s="13" t="s">
        <v>23936</v>
      </c>
      <c r="C10" s="19" t="s">
        <v>23937</v>
      </c>
      <c r="D10" t="s">
        <v>23930</v>
      </c>
    </row>
    <row r="11" spans="1:4">
      <c r="B11" s="13" t="s">
        <v>23938</v>
      </c>
      <c r="C11" s="19" t="s">
        <v>23939</v>
      </c>
      <c r="D11" t="s">
        <v>23933</v>
      </c>
    </row>
    <row r="12" spans="1:4">
      <c r="B12" s="9" t="s">
        <v>23940</v>
      </c>
      <c r="C12" s="19" t="s">
        <v>23941</v>
      </c>
    </row>
    <row r="13" spans="1:4">
      <c r="B13" s="9" t="s">
        <v>23942</v>
      </c>
      <c r="C13" s="19" t="s">
        <v>23943</v>
      </c>
    </row>
    <row r="14" spans="1:4">
      <c r="B14" s="9" t="s">
        <v>23944</v>
      </c>
      <c r="C14" s="19" t="s">
        <v>23945</v>
      </c>
    </row>
    <row r="15" spans="1:4">
      <c r="B15" s="9" t="s">
        <v>23946</v>
      </c>
      <c r="C15" s="19" t="s">
        <v>15073</v>
      </c>
    </row>
    <row r="16" spans="1:4">
      <c r="B16" s="9" t="s">
        <v>23947</v>
      </c>
      <c r="C16" s="19" t="s">
        <v>13776</v>
      </c>
    </row>
    <row r="17" spans="2:3">
      <c r="B17" s="9" t="s">
        <v>23948</v>
      </c>
      <c r="C17" s="19" t="s">
        <v>13758</v>
      </c>
    </row>
    <row r="18" spans="2:3">
      <c r="B18" s="9" t="s">
        <v>23949</v>
      </c>
      <c r="C18" s="19" t="s">
        <v>15091</v>
      </c>
    </row>
    <row r="19" spans="2:3">
      <c r="B19" s="9" t="s">
        <v>23950</v>
      </c>
      <c r="C19" s="19" t="s">
        <v>23951</v>
      </c>
    </row>
    <row r="20" spans="2:3">
      <c r="B20" s="9" t="s">
        <v>23952</v>
      </c>
      <c r="C20" t="s">
        <v>11812</v>
      </c>
    </row>
    <row r="21" spans="2:3">
      <c r="B21" s="9" t="s">
        <v>23953</v>
      </c>
      <c r="C21" t="s">
        <v>11830</v>
      </c>
    </row>
    <row r="22" spans="2:3">
      <c r="B22" s="9" t="s">
        <v>23954</v>
      </c>
      <c r="C22" t="s">
        <v>11839</v>
      </c>
    </row>
    <row r="23" spans="2:3">
      <c r="B23" s="9" t="s">
        <v>23955</v>
      </c>
      <c r="C23" t="s">
        <v>11848</v>
      </c>
    </row>
    <row r="24" spans="2:3">
      <c r="B24" s="9" t="s">
        <v>23956</v>
      </c>
      <c r="C24" t="s">
        <v>11857</v>
      </c>
    </row>
    <row r="25" spans="2:3">
      <c r="B25" s="9" t="s">
        <v>23957</v>
      </c>
      <c r="C25" t="s">
        <v>11866</v>
      </c>
    </row>
    <row r="26" spans="2:3">
      <c r="B26" s="9" t="s">
        <v>23958</v>
      </c>
      <c r="C26" t="s">
        <v>11875</v>
      </c>
    </row>
    <row r="27" spans="2:3">
      <c r="B27" s="9" t="s">
        <v>23959</v>
      </c>
      <c r="C27" t="s">
        <v>23960</v>
      </c>
    </row>
    <row r="28" spans="2:3">
      <c r="B28" s="9" t="s">
        <v>23961</v>
      </c>
      <c r="C28" t="s">
        <v>23962</v>
      </c>
    </row>
    <row r="29" spans="2:3">
      <c r="B29" s="9" t="s">
        <v>23963</v>
      </c>
      <c r="C29" t="s">
        <v>23964</v>
      </c>
    </row>
    <row r="30" spans="2:3">
      <c r="B30" s="9" t="s">
        <v>23965</v>
      </c>
      <c r="C30" t="s">
        <v>23966</v>
      </c>
    </row>
    <row r="31" spans="2:3">
      <c r="B31" s="9" t="s">
        <v>23967</v>
      </c>
      <c r="C31" t="s">
        <v>23968</v>
      </c>
    </row>
    <row r="32" spans="2:3">
      <c r="B32" s="9" t="s">
        <v>23969</v>
      </c>
      <c r="C32" t="s">
        <v>23970</v>
      </c>
    </row>
    <row r="33" spans="1:3">
      <c r="B33" s="9" t="s">
        <v>23971</v>
      </c>
      <c r="C33" t="s">
        <v>23972</v>
      </c>
    </row>
    <row r="34" spans="1:3">
      <c r="B34" s="9" t="s">
        <v>23973</v>
      </c>
      <c r="C34" t="s">
        <v>23974</v>
      </c>
    </row>
    <row r="35" spans="1:3">
      <c r="A35" t="s">
        <v>360</v>
      </c>
      <c r="B35" s="9" t="s">
        <v>23975</v>
      </c>
      <c r="C35" t="s">
        <v>23976</v>
      </c>
    </row>
  </sheetData>
  <phoneticPr fontId="80" type="noConversion"/>
  <pageMargins left="0.69930555555555596" right="0.69930555555555596" top="0.75" bottom="0.75" header="0.3" footer="0.3"/>
  <pageSetup paperSize="9" orientation="portrait"/>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topLeftCell="A43" workbookViewId="0">
      <selection activeCell="C68" sqref="C68"/>
    </sheetView>
  </sheetViews>
  <sheetFormatPr defaultColWidth="9" defaultRowHeight="13.5"/>
  <cols>
    <col min="1" max="1" width="28" customWidth="1"/>
    <col min="2" max="2" width="43.875" customWidth="1"/>
    <col min="3" max="3" width="115.75" customWidth="1"/>
    <col min="4" max="4" width="17.375" customWidth="1"/>
  </cols>
  <sheetData>
    <row r="1" spans="1:4">
      <c r="A1" s="1" t="s">
        <v>0</v>
      </c>
      <c r="B1" s="2"/>
      <c r="C1" s="2"/>
    </row>
    <row r="2" spans="1:4">
      <c r="A2" s="5" t="s">
        <v>1</v>
      </c>
      <c r="B2" s="5" t="s">
        <v>2</v>
      </c>
      <c r="C2" s="5" t="s">
        <v>3</v>
      </c>
    </row>
    <row r="3" spans="1:4">
      <c r="A3" s="5" t="s">
        <v>4</v>
      </c>
      <c r="B3" s="5" t="s">
        <v>5</v>
      </c>
      <c r="C3" s="5" t="s">
        <v>6</v>
      </c>
    </row>
    <row r="4" spans="1:4">
      <c r="A4" s="5"/>
      <c r="B4" s="5" t="s">
        <v>7</v>
      </c>
      <c r="C4" s="5" t="s">
        <v>7</v>
      </c>
    </row>
    <row r="5" spans="1:4">
      <c r="A5" s="8" t="s">
        <v>8</v>
      </c>
      <c r="B5" s="8" t="s">
        <v>9</v>
      </c>
      <c r="C5" s="8" t="s">
        <v>6</v>
      </c>
    </row>
    <row r="6" spans="1:4">
      <c r="B6" s="13" t="s">
        <v>23977</v>
      </c>
      <c r="C6" s="19" t="s">
        <v>23978</v>
      </c>
      <c r="D6" t="str">
        <f t="shared" ref="D6" si="0">"${"&amp;B6&amp;"}"</f>
        <v>${StrategyInfo_CutFlag}</v>
      </c>
    </row>
    <row r="7" spans="1:4">
      <c r="B7" s="13" t="s">
        <v>23979</v>
      </c>
      <c r="C7" s="19" t="s">
        <v>23980</v>
      </c>
      <c r="D7" t="str">
        <f t="shared" ref="D7" si="1">"${"&amp;B7&amp;"}"</f>
        <v>${StrategyInfo_CutDipoMacy}</v>
      </c>
    </row>
    <row r="8" spans="1:4">
      <c r="B8" s="13" t="s">
        <v>23981</v>
      </c>
      <c r="C8" s="185" t="s">
        <v>23982</v>
      </c>
      <c r="D8" t="str">
        <f t="shared" ref="D8" si="2">"${"&amp;B8&amp;"}"</f>
        <v>${StrategyFly_Desc}</v>
      </c>
    </row>
    <row r="9" spans="1:4">
      <c r="B9" s="13" t="s">
        <v>23983</v>
      </c>
      <c r="C9" s="185" t="s">
        <v>23984</v>
      </c>
      <c r="D9" t="str">
        <f t="shared" ref="D9:D42" si="3">"${"&amp;B9&amp;"}"</f>
        <v>${StrategyGuide_info}</v>
      </c>
    </row>
    <row r="10" spans="1:4">
      <c r="B10" s="13" t="s">
        <v>23985</v>
      </c>
      <c r="C10" s="185" t="s">
        <v>23986</v>
      </c>
      <c r="D10" t="str">
        <f t="shared" si="3"/>
        <v>${StrategyNpcDie_info}</v>
      </c>
    </row>
    <row r="11" spans="1:4">
      <c r="B11" s="13" t="s">
        <v>23987</v>
      </c>
      <c r="C11" s="185" t="s">
        <v>23988</v>
      </c>
      <c r="D11" t="str">
        <f t="shared" si="3"/>
        <v>${Military_info}</v>
      </c>
    </row>
    <row r="12" spans="1:4">
      <c r="B12" s="13" t="s">
        <v>23989</v>
      </c>
      <c r="C12" s="185" t="s">
        <v>23990</v>
      </c>
      <c r="D12" t="str">
        <f t="shared" si="3"/>
        <v>${StrategyVIP_Desc}</v>
      </c>
    </row>
    <row r="13" spans="1:4">
      <c r="B13" s="13" t="s">
        <v>23991</v>
      </c>
      <c r="C13" s="185" t="s">
        <v>23992</v>
      </c>
      <c r="D13" t="str">
        <f t="shared" si="3"/>
        <v>${TempleOpen_Desc}</v>
      </c>
    </row>
    <row r="14" spans="1:4">
      <c r="B14" s="13" t="s">
        <v>23993</v>
      </c>
      <c r="C14" s="185" t="s">
        <v>23992</v>
      </c>
      <c r="D14" t="str">
        <f t="shared" si="3"/>
        <v>${SpyOpen_Desc}</v>
      </c>
    </row>
    <row r="15" spans="1:4">
      <c r="B15" s="13" t="s">
        <v>23994</v>
      </c>
      <c r="C15" s="185" t="s">
        <v>23995</v>
      </c>
      <c r="D15" t="str">
        <f t="shared" si="3"/>
        <v>${FlagDefen}</v>
      </c>
    </row>
    <row r="16" spans="1:4">
      <c r="B16" s="13" t="s">
        <v>23996</v>
      </c>
      <c r="C16" s="185" t="s">
        <v>23997</v>
      </c>
      <c r="D16" t="str">
        <f t="shared" si="3"/>
        <v>${DipoMacyDefen}</v>
      </c>
    </row>
    <row r="17" spans="2:4">
      <c r="B17" s="13" t="s">
        <v>23998</v>
      </c>
      <c r="C17" s="185" t="s">
        <v>23999</v>
      </c>
      <c r="D17" t="str">
        <f t="shared" si="3"/>
        <v>${CountryEscort}</v>
      </c>
    </row>
    <row r="18" spans="2:4">
      <c r="B18" s="13" t="s">
        <v>24000</v>
      </c>
      <c r="C18" s="185" t="s">
        <v>24001</v>
      </c>
      <c r="D18" t="str">
        <f t="shared" si="3"/>
        <v>${CountryTemple}</v>
      </c>
    </row>
    <row r="19" spans="2:4">
      <c r="B19" s="13" t="s">
        <v>24002</v>
      </c>
      <c r="C19" s="185" t="s">
        <v>24003</v>
      </c>
      <c r="D19" t="str">
        <f t="shared" si="3"/>
        <v>${CountryEscortOver}</v>
      </c>
    </row>
    <row r="20" spans="2:4">
      <c r="B20" s="13" t="s">
        <v>24004</v>
      </c>
      <c r="C20" s="185" t="s">
        <v>24005</v>
      </c>
      <c r="D20" t="str">
        <f t="shared" si="3"/>
        <v>${CountryTempleOver}</v>
      </c>
    </row>
    <row r="21" spans="2:4">
      <c r="B21" s="13" t="s">
        <v>24006</v>
      </c>
      <c r="C21" s="185" t="s">
        <v>24007</v>
      </c>
      <c r="D21" t="str">
        <f t="shared" si="3"/>
        <v>${CountryEscortOpen}</v>
      </c>
    </row>
    <row r="22" spans="2:4">
      <c r="B22" s="13" t="s">
        <v>24008</v>
      </c>
      <c r="C22" s="185" t="s">
        <v>24009</v>
      </c>
      <c r="D22" t="str">
        <f t="shared" si="3"/>
        <v>${CountryTempleOpen}</v>
      </c>
    </row>
    <row r="23" spans="2:4">
      <c r="B23" s="13" t="s">
        <v>24010</v>
      </c>
      <c r="C23" s="185" t="s">
        <v>24011</v>
      </c>
      <c r="D23" t="str">
        <f t="shared" si="3"/>
        <v>${OtherCountryEscort}</v>
      </c>
    </row>
    <row r="24" spans="2:4">
      <c r="B24" s="13" t="s">
        <v>24012</v>
      </c>
      <c r="C24" s="185" t="s">
        <v>24013</v>
      </c>
      <c r="D24" t="str">
        <f t="shared" si="3"/>
        <v>${OtherCountryTemple}</v>
      </c>
    </row>
    <row r="25" spans="2:4">
      <c r="B25" s="13" t="s">
        <v>24014</v>
      </c>
      <c r="C25" s="185" t="s">
        <v>24015</v>
      </c>
      <c r="D25" t="str">
        <f t="shared" si="3"/>
        <v>${OtherCountryEscortOver}</v>
      </c>
    </row>
    <row r="26" spans="2:4">
      <c r="B26" s="13" t="s">
        <v>24016</v>
      </c>
      <c r="C26" s="185" t="s">
        <v>24017</v>
      </c>
      <c r="D26" t="str">
        <f t="shared" si="3"/>
        <v>${OtherCountryTempleOver}</v>
      </c>
    </row>
    <row r="27" spans="2:4">
      <c r="B27" s="13" t="s">
        <v>24018</v>
      </c>
      <c r="C27" s="185" t="s">
        <v>24019</v>
      </c>
      <c r="D27" t="str">
        <f t="shared" si="3"/>
        <v>${OtherCountryEscortOpen}</v>
      </c>
    </row>
    <row r="28" spans="2:4">
      <c r="B28" s="13" t="s">
        <v>24020</v>
      </c>
      <c r="C28" s="185" t="s">
        <v>24021</v>
      </c>
      <c r="D28" t="str">
        <f t="shared" si="3"/>
        <v>${OtherCountryTempleOpen}</v>
      </c>
    </row>
    <row r="29" spans="2:4">
      <c r="B29" s="13" t="s">
        <v>24022</v>
      </c>
      <c r="C29" s="185" t="s">
        <v>36103</v>
      </c>
      <c r="D29" t="str">
        <f t="shared" si="3"/>
        <v>${StrategyPaopaoEnemyEscort}</v>
      </c>
    </row>
    <row r="30" spans="2:4">
      <c r="B30" s="13" t="s">
        <v>24023</v>
      </c>
      <c r="C30" s="185" t="s">
        <v>24024</v>
      </c>
      <c r="D30" t="str">
        <f t="shared" si="3"/>
        <v>${StrategyPaopaoEnemyTemple}</v>
      </c>
    </row>
    <row r="31" spans="2:4">
      <c r="B31" s="13" t="s">
        <v>24025</v>
      </c>
      <c r="C31" s="185" t="s">
        <v>36102</v>
      </c>
      <c r="D31" t="str">
        <f t="shared" si="3"/>
        <v>${StrategyPaopaoEnemyDipoMacy}</v>
      </c>
    </row>
    <row r="32" spans="2:4">
      <c r="B32" s="13" t="s">
        <v>24026</v>
      </c>
      <c r="C32" s="185" t="s">
        <v>24027</v>
      </c>
      <c r="D32" t="str">
        <f t="shared" si="3"/>
        <v>${StrategyPaopaoEnemyFlag}</v>
      </c>
    </row>
    <row r="33" spans="2:4">
      <c r="B33" s="13" t="s">
        <v>36100</v>
      </c>
      <c r="C33" s="185" t="s">
        <v>24028</v>
      </c>
      <c r="D33" t="str">
        <f t="shared" si="3"/>
        <v>${StrategyPaopaoMyDipoMacy}</v>
      </c>
    </row>
    <row r="34" spans="2:4">
      <c r="B34" s="13" t="s">
        <v>36098</v>
      </c>
      <c r="C34" s="185" t="s">
        <v>24029</v>
      </c>
      <c r="D34" t="str">
        <f t="shared" si="3"/>
        <v>${StrategyPaopaoMyFlag}</v>
      </c>
    </row>
    <row r="35" spans="2:4">
      <c r="B35" s="13" t="s">
        <v>36099</v>
      </c>
      <c r="C35" s="185" t="s">
        <v>36105</v>
      </c>
      <c r="D35" t="str">
        <f t="shared" si="3"/>
        <v>${StrategyPaopaoCutOtherFlag}</v>
      </c>
    </row>
    <row r="36" spans="2:4">
      <c r="B36" s="13" t="s">
        <v>36101</v>
      </c>
      <c r="C36" s="185" t="s">
        <v>36104</v>
      </c>
      <c r="D36" t="str">
        <f t="shared" si="3"/>
        <v>${StrategyPaopaoCutOtherDipoMacy}</v>
      </c>
    </row>
    <row r="37" spans="2:4">
      <c r="B37" s="13" t="s">
        <v>24030</v>
      </c>
      <c r="C37" s="185" t="s">
        <v>24031</v>
      </c>
      <c r="D37" t="str">
        <f t="shared" si="3"/>
        <v>${StrategyDamageRankDecs}</v>
      </c>
    </row>
    <row r="38" spans="2:4">
      <c r="B38" s="13" t="s">
        <v>24032</v>
      </c>
      <c r="C38" s="185" t="s">
        <v>24033</v>
      </c>
      <c r="D38" t="str">
        <f t="shared" si="3"/>
        <v>${StrategyDamageBelonging}</v>
      </c>
    </row>
    <row r="39" spans="2:4">
      <c r="B39" s="13" t="s">
        <v>24034</v>
      </c>
      <c r="C39" s="9" t="s">
        <v>24035</v>
      </c>
      <c r="D39" t="str">
        <f t="shared" si="3"/>
        <v>${StrategyRule_DefendDipoMacy}</v>
      </c>
    </row>
    <row r="40" spans="2:4">
      <c r="B40" s="13" t="s">
        <v>24036</v>
      </c>
      <c r="C40" s="9" t="s">
        <v>24037</v>
      </c>
      <c r="D40" t="str">
        <f t="shared" si="3"/>
        <v>${StrategyRule_CutDipoMacy}</v>
      </c>
    </row>
    <row r="41" spans="2:4">
      <c r="B41" s="13" t="s">
        <v>24038</v>
      </c>
      <c r="C41" s="9" t="s">
        <v>24039</v>
      </c>
      <c r="D41" t="str">
        <f t="shared" si="3"/>
        <v>${StrategyRule_DefendFlag}</v>
      </c>
    </row>
    <row r="42" spans="2:4">
      <c r="B42" s="13" t="s">
        <v>24040</v>
      </c>
      <c r="C42" s="9" t="s">
        <v>24041</v>
      </c>
      <c r="D42" t="str">
        <f t="shared" si="3"/>
        <v>${StrategyRule_CutFlag}</v>
      </c>
    </row>
    <row r="43" spans="2:4">
      <c r="B43" s="13" t="s">
        <v>24042</v>
      </c>
      <c r="C43" s="9" t="s">
        <v>24043</v>
      </c>
      <c r="D43" t="str">
        <f t="shared" ref="D43:D59" si="4">"${"&amp;B43&amp;"}"</f>
        <v>${StrategyRule_Escor}</v>
      </c>
    </row>
    <row r="44" spans="2:4">
      <c r="B44" s="13" t="s">
        <v>24044</v>
      </c>
      <c r="C44" s="9" t="s">
        <v>36381</v>
      </c>
      <c r="D44" t="str">
        <f t="shared" si="4"/>
        <v>${StrategyRule_RobEscort}</v>
      </c>
    </row>
    <row r="45" spans="2:4">
      <c r="B45" s="13" t="s">
        <v>24045</v>
      </c>
      <c r="C45" t="s">
        <v>24046</v>
      </c>
      <c r="D45" t="str">
        <f t="shared" si="4"/>
        <v>${StrategyRule_Temple}</v>
      </c>
    </row>
    <row r="46" spans="2:4">
      <c r="B46" s="13" t="s">
        <v>24047</v>
      </c>
      <c r="C46" t="s">
        <v>24048</v>
      </c>
      <c r="D46" t="str">
        <f t="shared" si="4"/>
        <v>${StrategyRule_DefendTemple}</v>
      </c>
    </row>
    <row r="47" spans="2:4">
      <c r="B47" s="13" t="s">
        <v>24049</v>
      </c>
      <c r="C47" t="s">
        <v>24050</v>
      </c>
      <c r="D47" t="str">
        <f t="shared" si="4"/>
        <v>${StrategyRule_SPY}</v>
      </c>
    </row>
    <row r="48" spans="2:4">
      <c r="B48" s="13" t="s">
        <v>24051</v>
      </c>
      <c r="C48" t="s">
        <v>24052</v>
      </c>
      <c r="D48" t="str">
        <f t="shared" si="4"/>
        <v>${StrategyRule_Rescue}</v>
      </c>
    </row>
    <row r="49" spans="1:4">
      <c r="B49" s="13" t="s">
        <v>24053</v>
      </c>
      <c r="C49" t="s">
        <v>24054</v>
      </c>
      <c r="D49" t="str">
        <f t="shared" si="4"/>
        <v>${StrategyRuleDecs}</v>
      </c>
    </row>
    <row r="50" spans="1:4">
      <c r="B50" s="13" t="s">
        <v>24055</v>
      </c>
      <c r="C50" t="s">
        <v>24056</v>
      </c>
      <c r="D50" t="str">
        <f t="shared" si="4"/>
        <v>${DefendDipoMacyTitle}</v>
      </c>
    </row>
    <row r="51" spans="1:4">
      <c r="B51" s="13" t="s">
        <v>24057</v>
      </c>
      <c r="C51" t="s">
        <v>24058</v>
      </c>
      <c r="D51" t="str">
        <f t="shared" si="4"/>
        <v>${CutDipoMacyTitle}</v>
      </c>
    </row>
    <row r="52" spans="1:4">
      <c r="B52" s="13" t="s">
        <v>24059</v>
      </c>
      <c r="C52" t="s">
        <v>24060</v>
      </c>
      <c r="D52" t="str">
        <f t="shared" si="4"/>
        <v>${DefendFlagTitle}</v>
      </c>
    </row>
    <row r="53" spans="1:4">
      <c r="B53" s="13" t="s">
        <v>24061</v>
      </c>
      <c r="C53" t="s">
        <v>24062</v>
      </c>
      <c r="D53" t="str">
        <f t="shared" si="4"/>
        <v>${CutFlagTitle}</v>
      </c>
    </row>
    <row r="54" spans="1:4">
      <c r="B54" s="13" t="s">
        <v>24063</v>
      </c>
      <c r="C54" t="s">
        <v>24064</v>
      </c>
      <c r="D54" t="str">
        <f t="shared" si="4"/>
        <v>${EscorTitle}</v>
      </c>
    </row>
    <row r="55" spans="1:4">
      <c r="B55" s="13" t="s">
        <v>24065</v>
      </c>
      <c r="C55" t="s">
        <v>24066</v>
      </c>
      <c r="D55" t="str">
        <f t="shared" si="4"/>
        <v>${RobEscortTitle}</v>
      </c>
    </row>
    <row r="56" spans="1:4">
      <c r="B56" s="13" t="s">
        <v>24067</v>
      </c>
      <c r="C56" t="s">
        <v>24068</v>
      </c>
      <c r="D56" t="str">
        <f t="shared" si="4"/>
        <v>${TempleTitle}</v>
      </c>
    </row>
    <row r="57" spans="1:4">
      <c r="B57" s="13" t="s">
        <v>24069</v>
      </c>
      <c r="C57" t="s">
        <v>24070</v>
      </c>
      <c r="D57" t="str">
        <f t="shared" si="4"/>
        <v>${DefendTempleTitle}</v>
      </c>
    </row>
    <row r="58" spans="1:4">
      <c r="B58" s="13" t="s">
        <v>24071</v>
      </c>
      <c r="C58" t="s">
        <v>24072</v>
      </c>
      <c r="D58" t="str">
        <f t="shared" si="4"/>
        <v>${DipoMacyPaoPaoDecs}</v>
      </c>
    </row>
    <row r="59" spans="1:4">
      <c r="A59" t="s">
        <v>360</v>
      </c>
      <c r="B59" s="13" t="s">
        <v>24073</v>
      </c>
      <c r="C59" t="s">
        <v>24074</v>
      </c>
      <c r="D59" t="str">
        <f t="shared" si="4"/>
        <v>${FlagPaoPaoDecs}</v>
      </c>
    </row>
    <row r="60" spans="1:4">
      <c r="B60" s="13"/>
    </row>
    <row r="61" spans="1:4">
      <c r="B61" s="13"/>
    </row>
    <row r="62" spans="1:4">
      <c r="B62" s="13"/>
    </row>
    <row r="63" spans="1:4">
      <c r="B63" s="13" t="s">
        <v>24075</v>
      </c>
      <c r="C63" s="9" t="s">
        <v>24076</v>
      </c>
      <c r="D63" t="str">
        <f t="shared" ref="D63" si="5">"${"&amp;B63&amp;"}"</f>
        <v>${StrategyRule_Flag}</v>
      </c>
    </row>
    <row r="64" spans="1:4">
      <c r="B64" s="13" t="s">
        <v>24040</v>
      </c>
      <c r="C64" s="9" t="s">
        <v>24077</v>
      </c>
      <c r="D64" t="str">
        <f t="shared" ref="D64:D70" si="6">"${"&amp;B64&amp;"}"</f>
        <v>${StrategyRule_CutFlag}</v>
      </c>
    </row>
    <row r="65" spans="2:4">
      <c r="B65" s="13" t="s">
        <v>24078</v>
      </c>
      <c r="C65" s="9" t="s">
        <v>24079</v>
      </c>
      <c r="D65" t="str">
        <f t="shared" si="6"/>
        <v>${StrategyRule_DipoMacy}</v>
      </c>
    </row>
    <row r="66" spans="2:4">
      <c r="B66" s="13" t="s">
        <v>24036</v>
      </c>
      <c r="C66" s="9" t="s">
        <v>24080</v>
      </c>
      <c r="D66" t="str">
        <f t="shared" si="6"/>
        <v>${StrategyRule_CutDipoMacy}</v>
      </c>
    </row>
    <row r="67" spans="2:4">
      <c r="B67" s="13" t="s">
        <v>24045</v>
      </c>
      <c r="C67" s="9" t="s">
        <v>24081</v>
      </c>
      <c r="D67" t="str">
        <f t="shared" si="6"/>
        <v>${StrategyRule_Temple}</v>
      </c>
    </row>
    <row r="68" spans="2:4">
      <c r="B68" s="13" t="s">
        <v>24082</v>
      </c>
      <c r="C68" s="9" t="s">
        <v>24083</v>
      </c>
      <c r="D68" t="str">
        <f t="shared" si="6"/>
        <v>${StrategyRule_Escort}</v>
      </c>
    </row>
    <row r="69" spans="2:4">
      <c r="B69" s="13" t="s">
        <v>24051</v>
      </c>
      <c r="C69" s="9" t="s">
        <v>24084</v>
      </c>
      <c r="D69" t="str">
        <f t="shared" si="6"/>
        <v>${StrategyRule_Rescue}</v>
      </c>
    </row>
    <row r="70" spans="2:4">
      <c r="B70" s="13" t="s">
        <v>24085</v>
      </c>
      <c r="C70" s="9" t="s">
        <v>24086</v>
      </c>
      <c r="D70" t="str">
        <f t="shared" si="6"/>
        <v>${StrategyRule_Spy}</v>
      </c>
    </row>
  </sheetData>
  <phoneticPr fontId="80" type="noConversion"/>
  <pageMargins left="0.69930555555555596" right="0.69930555555555596" top="0.75" bottom="0.75" header="0.3" footer="0.3"/>
  <pageSetup paperSize="9" orientation="portrait"/>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14"/>
  <sheetViews>
    <sheetView topLeftCell="D1" workbookViewId="0">
      <pane ySplit="1" topLeftCell="A2" activePane="bottomLeft" state="frozen"/>
      <selection pane="bottomLeft" activeCell="E1" sqref="E1"/>
    </sheetView>
  </sheetViews>
  <sheetFormatPr defaultColWidth="9" defaultRowHeight="13.5"/>
  <cols>
    <col min="1" max="1" width="13.625" customWidth="1"/>
    <col min="2" max="2" width="11.25" customWidth="1"/>
    <col min="3" max="3" width="22.375" customWidth="1"/>
    <col min="4" max="4" width="33.625" customWidth="1"/>
    <col min="5" max="5" width="123.375" customWidth="1"/>
    <col min="6" max="6" width="59.75" customWidth="1"/>
    <col min="8" max="8" width="16.625" customWidth="1"/>
  </cols>
  <sheetData>
    <row r="1" spans="1:8" ht="57" customHeight="1">
      <c r="A1" s="37" t="s">
        <v>0</v>
      </c>
      <c r="B1" s="38" t="s">
        <v>24087</v>
      </c>
      <c r="C1" s="39" t="s">
        <v>24088</v>
      </c>
      <c r="D1" s="40" t="s">
        <v>24089</v>
      </c>
      <c r="E1" s="41" t="s">
        <v>37033</v>
      </c>
      <c r="F1" s="42" t="s">
        <v>36459</v>
      </c>
      <c r="G1" s="43" t="s">
        <v>24090</v>
      </c>
      <c r="H1" s="44"/>
    </row>
    <row r="2" spans="1:8" ht="44.1" customHeight="1">
      <c r="A2" s="45" t="s">
        <v>1</v>
      </c>
      <c r="B2" s="45" t="s">
        <v>2</v>
      </c>
      <c r="C2" s="46"/>
      <c r="D2" s="45"/>
      <c r="E2" s="45" t="s">
        <v>3</v>
      </c>
      <c r="F2" s="45" t="s">
        <v>24091</v>
      </c>
      <c r="G2" s="45" t="s">
        <v>24092</v>
      </c>
      <c r="H2" s="44"/>
    </row>
    <row r="3" spans="1:8" ht="16.5">
      <c r="A3" s="45" t="s">
        <v>4</v>
      </c>
      <c r="B3" s="45" t="s">
        <v>5</v>
      </c>
      <c r="C3" s="46"/>
      <c r="D3" s="45"/>
      <c r="E3" s="45" t="s">
        <v>6</v>
      </c>
      <c r="F3" s="45" t="s">
        <v>24093</v>
      </c>
      <c r="G3" s="45" t="s">
        <v>24094</v>
      </c>
      <c r="H3" s="44"/>
    </row>
    <row r="4" spans="1:8" ht="16.5">
      <c r="A4" s="45"/>
      <c r="B4" s="45" t="s">
        <v>7</v>
      </c>
      <c r="C4" s="46"/>
      <c r="D4" s="45"/>
      <c r="E4" s="45" t="s">
        <v>7</v>
      </c>
      <c r="F4" s="45" t="s">
        <v>24095</v>
      </c>
      <c r="G4" s="45" t="s">
        <v>24095</v>
      </c>
      <c r="H4" s="44"/>
    </row>
    <row r="5" spans="1:8" ht="16.5">
      <c r="A5" s="47" t="s">
        <v>8</v>
      </c>
      <c r="B5" s="47" t="s">
        <v>9</v>
      </c>
      <c r="C5" s="48"/>
      <c r="D5" s="47"/>
      <c r="E5" s="47" t="s">
        <v>6</v>
      </c>
      <c r="F5" s="47"/>
      <c r="G5" s="47"/>
      <c r="H5" s="44"/>
    </row>
    <row r="6" spans="1:8" ht="16.5">
      <c r="A6" s="40" t="s">
        <v>24096</v>
      </c>
      <c r="B6" s="49">
        <v>10110</v>
      </c>
      <c r="C6" s="50">
        <v>11001</v>
      </c>
      <c r="D6" s="51" t="s">
        <v>24097</v>
      </c>
      <c r="E6" s="52" t="s">
        <v>24098</v>
      </c>
      <c r="F6" s="49"/>
      <c r="G6" s="53">
        <v>1</v>
      </c>
      <c r="H6" s="54" t="s">
        <v>21962</v>
      </c>
    </row>
    <row r="7" spans="1:8" ht="16.5">
      <c r="A7" s="40"/>
      <c r="B7" s="49">
        <v>10111</v>
      </c>
      <c r="C7" s="50">
        <v>11001</v>
      </c>
      <c r="D7" s="51" t="s">
        <v>24099</v>
      </c>
      <c r="E7" s="52" t="s">
        <v>24100</v>
      </c>
      <c r="F7" s="49"/>
      <c r="G7" s="53">
        <v>1</v>
      </c>
      <c r="H7" s="54"/>
    </row>
    <row r="8" spans="1:8" ht="16.5">
      <c r="A8" s="55"/>
      <c r="B8" s="49">
        <v>10105</v>
      </c>
      <c r="C8" s="50">
        <v>11001</v>
      </c>
      <c r="D8" s="51" t="s">
        <v>24101</v>
      </c>
      <c r="E8" s="49" t="s">
        <v>24102</v>
      </c>
      <c r="F8" s="49"/>
      <c r="G8" s="53">
        <v>1</v>
      </c>
      <c r="H8" s="54"/>
    </row>
    <row r="9" spans="1:8" ht="16.5">
      <c r="A9" s="55"/>
      <c r="B9" s="49">
        <v>10108</v>
      </c>
      <c r="C9" s="50">
        <v>11001</v>
      </c>
      <c r="D9" s="51" t="s">
        <v>24103</v>
      </c>
      <c r="E9" s="52" t="s">
        <v>24104</v>
      </c>
      <c r="F9" s="49"/>
      <c r="G9" s="53">
        <v>1</v>
      </c>
      <c r="H9" s="54"/>
    </row>
    <row r="10" spans="1:8" ht="16.5">
      <c r="B10" s="49">
        <v>10102</v>
      </c>
      <c r="C10" s="50">
        <v>11001</v>
      </c>
      <c r="D10" s="51" t="s">
        <v>24105</v>
      </c>
      <c r="E10" s="56" t="s">
        <v>24106</v>
      </c>
      <c r="F10" s="49"/>
      <c r="G10" s="53">
        <v>1</v>
      </c>
      <c r="H10" s="54"/>
    </row>
    <row r="11" spans="1:8" ht="16.5">
      <c r="A11" s="55"/>
      <c r="B11" s="49">
        <v>10103</v>
      </c>
      <c r="C11" s="50">
        <v>11008</v>
      </c>
      <c r="D11" s="51" t="s">
        <v>24107</v>
      </c>
      <c r="E11" s="49" t="s">
        <v>24108</v>
      </c>
      <c r="F11" s="49"/>
      <c r="G11" s="53">
        <v>1</v>
      </c>
      <c r="H11" s="54"/>
    </row>
    <row r="12" spans="1:8" ht="16.5">
      <c r="A12" s="55"/>
      <c r="B12" s="49">
        <v>10104</v>
      </c>
      <c r="C12" s="50">
        <v>11008</v>
      </c>
      <c r="D12" s="51" t="s">
        <v>24109</v>
      </c>
      <c r="E12" s="49" t="s">
        <v>24110</v>
      </c>
      <c r="F12" s="49"/>
      <c r="G12" s="53">
        <v>1</v>
      </c>
      <c r="H12" s="54"/>
    </row>
    <row r="13" spans="1:8" ht="18" customHeight="1">
      <c r="A13" s="40"/>
      <c r="B13" s="49">
        <v>10112</v>
      </c>
      <c r="C13" s="50">
        <v>11009</v>
      </c>
      <c r="D13" s="51" t="s">
        <v>24111</v>
      </c>
      <c r="E13" s="52" t="s">
        <v>24112</v>
      </c>
      <c r="F13" s="49"/>
      <c r="G13" s="53">
        <v>1</v>
      </c>
      <c r="H13" s="54"/>
    </row>
    <row r="14" spans="1:8" ht="16.5">
      <c r="A14" s="55"/>
      <c r="B14" s="57">
        <v>10204</v>
      </c>
      <c r="C14" s="58">
        <v>11008</v>
      </c>
      <c r="D14" s="59" t="s">
        <v>24115</v>
      </c>
      <c r="E14" s="57" t="s">
        <v>24116</v>
      </c>
      <c r="F14" s="57"/>
      <c r="G14" s="60">
        <v>1</v>
      </c>
      <c r="H14" s="61"/>
    </row>
    <row r="15" spans="1:8" ht="16.5">
      <c r="A15" s="55"/>
      <c r="B15" s="57">
        <v>10208</v>
      </c>
      <c r="C15" s="58">
        <v>11008</v>
      </c>
      <c r="D15" s="59" t="s">
        <v>24119</v>
      </c>
      <c r="E15" s="57" t="s">
        <v>24120</v>
      </c>
      <c r="F15" s="57"/>
      <c r="G15" s="60">
        <v>1</v>
      </c>
      <c r="H15" s="61"/>
    </row>
    <row r="16" spans="1:8" ht="16.5">
      <c r="A16" s="55"/>
      <c r="B16" s="57">
        <v>10203</v>
      </c>
      <c r="C16" s="58">
        <v>11008</v>
      </c>
      <c r="D16" s="59" t="s">
        <v>24121</v>
      </c>
      <c r="E16" s="57" t="s">
        <v>24122</v>
      </c>
      <c r="F16" s="57"/>
      <c r="G16" s="60">
        <v>1</v>
      </c>
      <c r="H16" s="61"/>
    </row>
    <row r="17" spans="1:8" ht="16.5">
      <c r="A17" s="55"/>
      <c r="B17" s="57">
        <v>10202</v>
      </c>
      <c r="C17" s="58">
        <v>11008</v>
      </c>
      <c r="D17" s="59" t="s">
        <v>24123</v>
      </c>
      <c r="E17" s="57" t="s">
        <v>24124</v>
      </c>
      <c r="F17" s="57"/>
      <c r="G17" s="60">
        <v>1</v>
      </c>
      <c r="H17" s="61"/>
    </row>
    <row r="18" spans="1:8" ht="16.5">
      <c r="A18" s="55"/>
      <c r="B18" s="62">
        <v>30103</v>
      </c>
      <c r="C18" s="63">
        <v>11001</v>
      </c>
      <c r="D18" s="64" t="s">
        <v>24125</v>
      </c>
      <c r="E18" s="65" t="s">
        <v>24126</v>
      </c>
      <c r="F18" s="65"/>
      <c r="G18" s="66">
        <v>3</v>
      </c>
      <c r="H18" s="67" t="s">
        <v>1078</v>
      </c>
    </row>
    <row r="19" spans="1:8" ht="16.5">
      <c r="A19" s="55"/>
      <c r="B19" s="62">
        <v>30104</v>
      </c>
      <c r="C19" s="63">
        <v>11001</v>
      </c>
      <c r="D19" s="64" t="s">
        <v>24127</v>
      </c>
      <c r="E19" s="65" t="s">
        <v>24128</v>
      </c>
      <c r="F19" s="65"/>
      <c r="G19" s="66">
        <v>3</v>
      </c>
      <c r="H19" s="67"/>
    </row>
    <row r="20" spans="1:8" ht="16.5">
      <c r="A20" s="55"/>
      <c r="B20" s="65">
        <v>30101</v>
      </c>
      <c r="C20" s="63">
        <v>11001</v>
      </c>
      <c r="D20" s="64" t="s">
        <v>24129</v>
      </c>
      <c r="E20" s="65" t="s">
        <v>24130</v>
      </c>
      <c r="F20" s="65"/>
      <c r="G20" s="66">
        <v>3</v>
      </c>
      <c r="H20" s="67"/>
    </row>
    <row r="21" spans="1:8" ht="16.5">
      <c r="A21" s="55"/>
      <c r="B21" s="65">
        <v>30102</v>
      </c>
      <c r="C21" s="63">
        <v>11001</v>
      </c>
      <c r="D21" s="64" t="s">
        <v>24131</v>
      </c>
      <c r="E21" s="65" t="s">
        <v>24132</v>
      </c>
      <c r="F21" s="65"/>
      <c r="G21" s="66">
        <v>3</v>
      </c>
      <c r="H21" s="67"/>
    </row>
    <row r="22" spans="1:8" ht="16.5">
      <c r="A22" s="55"/>
      <c r="B22" s="65">
        <v>10411</v>
      </c>
      <c r="C22" s="68">
        <v>11001</v>
      </c>
      <c r="D22" s="69" t="s">
        <v>24133</v>
      </c>
      <c r="E22" s="65" t="s">
        <v>24134</v>
      </c>
      <c r="F22" s="65"/>
      <c r="G22" s="66">
        <v>3</v>
      </c>
      <c r="H22" s="67"/>
    </row>
    <row r="23" spans="1:8" ht="16.5">
      <c r="A23" s="55"/>
      <c r="B23" s="65">
        <v>10409</v>
      </c>
      <c r="C23" s="68">
        <v>11001</v>
      </c>
      <c r="D23" s="69" t="s">
        <v>24135</v>
      </c>
      <c r="E23" s="65" t="s">
        <v>24136</v>
      </c>
      <c r="F23" s="65"/>
      <c r="G23" s="66">
        <v>3</v>
      </c>
      <c r="H23" s="67"/>
    </row>
    <row r="24" spans="1:8" ht="16.5">
      <c r="A24" s="55"/>
      <c r="B24" s="65">
        <v>10412</v>
      </c>
      <c r="C24" s="68">
        <v>11001</v>
      </c>
      <c r="D24" s="69" t="s">
        <v>24137</v>
      </c>
      <c r="E24" s="65" t="s">
        <v>24138</v>
      </c>
      <c r="F24" s="65">
        <v>2500</v>
      </c>
      <c r="G24" s="66">
        <v>3</v>
      </c>
      <c r="H24" s="67"/>
    </row>
    <row r="25" spans="1:8" ht="16.5">
      <c r="A25" s="55"/>
      <c r="B25" s="65">
        <v>10410</v>
      </c>
      <c r="C25" s="68">
        <v>11001</v>
      </c>
      <c r="D25" s="69" t="s">
        <v>24139</v>
      </c>
      <c r="E25" s="65" t="s">
        <v>24140</v>
      </c>
      <c r="F25" s="65"/>
      <c r="G25" s="66">
        <v>3</v>
      </c>
      <c r="H25" s="67"/>
    </row>
    <row r="26" spans="1:8" ht="16.5">
      <c r="A26" s="55"/>
      <c r="B26" s="70">
        <v>10302</v>
      </c>
      <c r="C26" s="71">
        <v>11003</v>
      </c>
      <c r="D26" s="72" t="s">
        <v>24147</v>
      </c>
      <c r="E26" s="70" t="s">
        <v>24148</v>
      </c>
      <c r="F26" s="70"/>
      <c r="G26" s="73">
        <v>1</v>
      </c>
      <c r="H26" s="74" t="s">
        <v>24149</v>
      </c>
    </row>
    <row r="27" spans="1:8" ht="16.5">
      <c r="A27" s="55"/>
      <c r="B27" s="70">
        <v>10304</v>
      </c>
      <c r="C27" s="71">
        <v>11003</v>
      </c>
      <c r="D27" s="75" t="s">
        <v>24150</v>
      </c>
      <c r="E27" s="70" t="s">
        <v>24151</v>
      </c>
      <c r="F27" s="70"/>
      <c r="G27" s="73">
        <v>1</v>
      </c>
      <c r="H27" s="74"/>
    </row>
    <row r="28" spans="1:8" ht="16.5">
      <c r="A28" s="55"/>
      <c r="B28" s="70">
        <v>10303</v>
      </c>
      <c r="C28" s="76" t="s">
        <v>24152</v>
      </c>
      <c r="D28" s="75" t="s">
        <v>24153</v>
      </c>
      <c r="E28" s="70" t="s">
        <v>24154</v>
      </c>
      <c r="F28" s="70"/>
      <c r="G28" s="73">
        <v>1</v>
      </c>
      <c r="H28" s="74"/>
    </row>
    <row r="29" spans="1:8" ht="16.5">
      <c r="A29" s="55"/>
      <c r="B29" s="70">
        <v>10308</v>
      </c>
      <c r="C29" s="71">
        <v>11001</v>
      </c>
      <c r="D29" s="75" t="s">
        <v>24162</v>
      </c>
      <c r="E29" s="70" t="s">
        <v>24163</v>
      </c>
      <c r="F29" s="70"/>
      <c r="G29" s="73">
        <v>2</v>
      </c>
      <c r="H29" s="74"/>
    </row>
    <row r="30" spans="1:8" ht="16.5">
      <c r="A30" s="40"/>
      <c r="B30" s="77">
        <v>40104</v>
      </c>
      <c r="C30" s="78">
        <v>11001</v>
      </c>
      <c r="D30" s="79" t="s">
        <v>24164</v>
      </c>
      <c r="E30" s="77" t="s">
        <v>24165</v>
      </c>
      <c r="F30" s="77"/>
      <c r="G30" s="80">
        <v>1</v>
      </c>
      <c r="H30" s="81" t="s">
        <v>22834</v>
      </c>
    </row>
    <row r="31" spans="1:8" ht="16.5">
      <c r="A31" s="40"/>
      <c r="B31" s="77">
        <v>40105</v>
      </c>
      <c r="C31" s="78">
        <v>11003</v>
      </c>
      <c r="D31" s="79" t="s">
        <v>24166</v>
      </c>
      <c r="E31" s="77" t="s">
        <v>24167</v>
      </c>
      <c r="F31" s="77"/>
      <c r="G31" s="80">
        <v>1</v>
      </c>
      <c r="H31" s="81"/>
    </row>
    <row r="32" spans="1:8" ht="16.5">
      <c r="A32" s="55"/>
      <c r="B32" s="77">
        <v>40101</v>
      </c>
      <c r="C32" s="78">
        <v>11003</v>
      </c>
      <c r="D32" s="79" t="s">
        <v>24172</v>
      </c>
      <c r="E32" s="77" t="s">
        <v>24173</v>
      </c>
      <c r="F32" s="77"/>
      <c r="G32" s="80">
        <v>2</v>
      </c>
      <c r="H32" s="81"/>
    </row>
    <row r="33" spans="1:8" ht="16.5">
      <c r="A33" s="55"/>
      <c r="B33" s="77">
        <v>40102</v>
      </c>
      <c r="C33" s="78">
        <v>11001</v>
      </c>
      <c r="D33" s="79" t="s">
        <v>24174</v>
      </c>
      <c r="E33" s="77" t="s">
        <v>24175</v>
      </c>
      <c r="F33" s="77"/>
      <c r="G33" s="80">
        <v>2</v>
      </c>
      <c r="H33" s="81"/>
    </row>
    <row r="34" spans="1:8" ht="16.5">
      <c r="A34" s="40"/>
      <c r="B34" s="77">
        <v>40113</v>
      </c>
      <c r="C34" s="78">
        <v>11001</v>
      </c>
      <c r="D34" s="79" t="s">
        <v>35527</v>
      </c>
      <c r="E34" s="77" t="s">
        <v>24186</v>
      </c>
      <c r="F34" s="77"/>
      <c r="G34" s="80">
        <v>2</v>
      </c>
      <c r="H34" s="81"/>
    </row>
    <row r="35" spans="1:8" ht="16.5">
      <c r="A35" s="40"/>
      <c r="B35" s="82">
        <v>40114</v>
      </c>
      <c r="C35" s="83">
        <v>1100160</v>
      </c>
      <c r="D35" s="84" t="s">
        <v>24187</v>
      </c>
      <c r="E35" s="82" t="s">
        <v>24188</v>
      </c>
      <c r="F35" s="82"/>
      <c r="G35" s="85">
        <v>1</v>
      </c>
      <c r="H35" s="86" t="s">
        <v>24189</v>
      </c>
    </row>
    <row r="36" spans="1:8" ht="16.5">
      <c r="A36" s="40"/>
      <c r="B36" s="82">
        <v>40116</v>
      </c>
      <c r="C36" s="83">
        <v>1100160</v>
      </c>
      <c r="D36" s="84" t="s">
        <v>24190</v>
      </c>
      <c r="E36" s="82" t="s">
        <v>24191</v>
      </c>
      <c r="F36" s="82"/>
      <c r="G36" s="85">
        <v>1</v>
      </c>
      <c r="H36" s="86"/>
    </row>
    <row r="37" spans="1:8" ht="16.5">
      <c r="A37" s="44"/>
      <c r="B37" s="87">
        <v>10501</v>
      </c>
      <c r="C37" s="88">
        <v>11003</v>
      </c>
      <c r="D37" s="89" t="s">
        <v>22388</v>
      </c>
      <c r="E37" s="89" t="s">
        <v>24192</v>
      </c>
      <c r="F37" s="90"/>
      <c r="G37" s="91">
        <v>3</v>
      </c>
      <c r="H37" s="90"/>
    </row>
    <row r="38" spans="1:8" ht="16.5">
      <c r="A38" s="44"/>
      <c r="B38" s="87">
        <v>10502</v>
      </c>
      <c r="C38" s="88">
        <v>11003</v>
      </c>
      <c r="D38" s="89" t="s">
        <v>22391</v>
      </c>
      <c r="E38" s="89" t="s">
        <v>24193</v>
      </c>
      <c r="F38" s="90"/>
      <c r="G38" s="91">
        <v>3</v>
      </c>
      <c r="H38" s="90"/>
    </row>
    <row r="39" spans="1:8" ht="16.5">
      <c r="A39" s="44"/>
      <c r="B39" s="87">
        <v>10503</v>
      </c>
      <c r="C39" s="88">
        <v>11003</v>
      </c>
      <c r="D39" s="89" t="s">
        <v>22394</v>
      </c>
      <c r="E39" s="89" t="s">
        <v>24194</v>
      </c>
      <c r="F39" s="90"/>
      <c r="G39" s="91">
        <v>3</v>
      </c>
      <c r="H39" s="90"/>
    </row>
    <row r="40" spans="1:8" ht="16.5">
      <c r="A40" s="44"/>
      <c r="B40" s="87">
        <v>10506</v>
      </c>
      <c r="C40" s="88">
        <v>11003</v>
      </c>
      <c r="D40" s="89" t="s">
        <v>36096</v>
      </c>
      <c r="E40" s="89" t="s">
        <v>36095</v>
      </c>
      <c r="F40" s="90"/>
      <c r="G40" s="91">
        <v>3</v>
      </c>
      <c r="H40" s="90"/>
    </row>
    <row r="41" spans="1:8" ht="16.5">
      <c r="A41" s="44"/>
      <c r="B41" s="87">
        <v>10504</v>
      </c>
      <c r="C41" s="88">
        <v>11003</v>
      </c>
      <c r="D41" s="89" t="s">
        <v>22397</v>
      </c>
      <c r="E41" s="89" t="s">
        <v>24195</v>
      </c>
      <c r="F41" s="90"/>
      <c r="G41" s="91">
        <v>3</v>
      </c>
      <c r="H41" s="90"/>
    </row>
    <row r="42" spans="1:8" ht="16.5">
      <c r="A42" s="44"/>
      <c r="B42" s="87">
        <v>10505</v>
      </c>
      <c r="C42" s="88">
        <v>11001</v>
      </c>
      <c r="D42" s="89" t="s">
        <v>24196</v>
      </c>
      <c r="E42" s="89" t="s">
        <v>24197</v>
      </c>
      <c r="F42" s="90"/>
      <c r="G42" s="91">
        <v>3</v>
      </c>
      <c r="H42" s="90"/>
    </row>
    <row r="43" spans="1:8" ht="16.5">
      <c r="A43" s="40"/>
      <c r="B43" s="87">
        <v>40115</v>
      </c>
      <c r="C43" s="92">
        <v>11001</v>
      </c>
      <c r="D43" s="93" t="s">
        <v>24198</v>
      </c>
      <c r="E43" s="87" t="s">
        <v>24199</v>
      </c>
      <c r="F43" s="87"/>
      <c r="G43" s="91">
        <v>3</v>
      </c>
      <c r="H43" s="90"/>
    </row>
    <row r="44" spans="1:8" ht="16.5">
      <c r="A44" s="55"/>
      <c r="B44" s="87">
        <v>10305</v>
      </c>
      <c r="C44" s="94">
        <v>11003</v>
      </c>
      <c r="D44" s="95" t="s">
        <v>184</v>
      </c>
      <c r="E44" s="87" t="s">
        <v>24200</v>
      </c>
      <c r="F44" s="87"/>
      <c r="G44" s="91">
        <v>3</v>
      </c>
      <c r="H44" s="90" t="s">
        <v>24201</v>
      </c>
    </row>
    <row r="45" spans="1:8" ht="16.5">
      <c r="A45" s="55"/>
      <c r="B45" s="87">
        <v>10306</v>
      </c>
      <c r="C45" s="94">
        <v>11003</v>
      </c>
      <c r="D45" s="95" t="s">
        <v>186</v>
      </c>
      <c r="E45" s="87" t="s">
        <v>24202</v>
      </c>
      <c r="F45" s="87"/>
      <c r="G45" s="91">
        <v>3</v>
      </c>
      <c r="H45" s="90"/>
    </row>
    <row r="46" spans="1:8" ht="16.5">
      <c r="A46" s="101"/>
      <c r="B46" s="87">
        <v>10511</v>
      </c>
      <c r="C46" s="88">
        <v>11001</v>
      </c>
      <c r="D46" s="89" t="s">
        <v>24393</v>
      </c>
      <c r="E46" s="89" t="s">
        <v>24503</v>
      </c>
      <c r="F46" s="89"/>
      <c r="G46" s="91">
        <v>2</v>
      </c>
      <c r="H46" s="90"/>
    </row>
    <row r="47" spans="1:8" ht="16.5">
      <c r="A47" s="101"/>
      <c r="B47" s="87">
        <v>10512</v>
      </c>
      <c r="C47" s="88">
        <v>11001</v>
      </c>
      <c r="D47" s="89" t="s">
        <v>24394</v>
      </c>
      <c r="E47" s="89" t="s">
        <v>24504</v>
      </c>
      <c r="F47" s="89"/>
      <c r="G47" s="91">
        <v>2</v>
      </c>
      <c r="H47" s="90"/>
    </row>
    <row r="48" spans="1:8" ht="16.5">
      <c r="A48" s="101"/>
      <c r="B48" s="87">
        <v>10513</v>
      </c>
      <c r="C48" s="88">
        <v>11001</v>
      </c>
      <c r="D48" s="89" t="s">
        <v>26759</v>
      </c>
      <c r="E48" s="89" t="s">
        <v>36455</v>
      </c>
      <c r="F48" s="89"/>
      <c r="G48" s="91">
        <v>2</v>
      </c>
      <c r="H48" s="90"/>
    </row>
    <row r="49" spans="1:8" ht="16.5">
      <c r="A49" s="101"/>
      <c r="B49" s="87">
        <v>10514</v>
      </c>
      <c r="C49" s="88">
        <v>11001</v>
      </c>
      <c r="D49" s="89" t="s">
        <v>36456</v>
      </c>
      <c r="E49" s="89" t="s">
        <v>36463</v>
      </c>
      <c r="F49" s="89"/>
      <c r="G49" s="91"/>
      <c r="H49" s="90"/>
    </row>
    <row r="50" spans="1:8" ht="16.5">
      <c r="A50" s="101"/>
      <c r="B50" s="87">
        <v>10515</v>
      </c>
      <c r="C50" s="88">
        <v>11001</v>
      </c>
      <c r="D50" s="89" t="s">
        <v>36457</v>
      </c>
      <c r="E50" s="89" t="s">
        <v>36464</v>
      </c>
      <c r="F50" s="89"/>
      <c r="G50" s="91"/>
      <c r="H50" s="90"/>
    </row>
    <row r="51" spans="1:8" ht="16.5">
      <c r="A51" s="101"/>
      <c r="B51" s="96">
        <v>50114</v>
      </c>
      <c r="C51" s="97">
        <v>11003</v>
      </c>
      <c r="D51" s="98" t="s">
        <v>24210</v>
      </c>
      <c r="E51" s="96" t="s">
        <v>24211</v>
      </c>
      <c r="F51" s="96"/>
      <c r="G51" s="99">
        <v>3</v>
      </c>
      <c r="H51" s="100"/>
    </row>
    <row r="52" spans="1:8" ht="16.5">
      <c r="A52" s="55"/>
      <c r="B52" s="96">
        <v>50115</v>
      </c>
      <c r="C52" s="97">
        <v>11001</v>
      </c>
      <c r="D52" s="98" t="s">
        <v>24212</v>
      </c>
      <c r="E52" s="96" t="s">
        <v>24213</v>
      </c>
      <c r="F52" s="96"/>
      <c r="G52" s="99">
        <v>3</v>
      </c>
      <c r="H52" s="100"/>
    </row>
    <row r="53" spans="1:8" ht="16.5">
      <c r="A53" s="102"/>
      <c r="B53" s="96">
        <v>50116</v>
      </c>
      <c r="C53" s="97">
        <v>11001</v>
      </c>
      <c r="D53" s="98" t="s">
        <v>24214</v>
      </c>
      <c r="E53" s="96" t="s">
        <v>24215</v>
      </c>
      <c r="F53" s="96"/>
      <c r="G53" s="99">
        <v>3</v>
      </c>
      <c r="H53" s="100"/>
    </row>
    <row r="54" spans="1:8" ht="16.5">
      <c r="A54" s="55"/>
      <c r="B54" s="96">
        <v>50117</v>
      </c>
      <c r="C54" s="97">
        <v>11001</v>
      </c>
      <c r="D54" s="98" t="s">
        <v>24216</v>
      </c>
      <c r="E54" s="96" t="s">
        <v>24217</v>
      </c>
      <c r="F54" s="96"/>
      <c r="G54" s="99">
        <v>3</v>
      </c>
      <c r="H54" s="100"/>
    </row>
    <row r="55" spans="1:8" ht="16.5">
      <c r="A55" s="55"/>
      <c r="B55" s="96">
        <v>50118</v>
      </c>
      <c r="C55" s="97">
        <v>11001</v>
      </c>
      <c r="D55" s="98" t="s">
        <v>24218</v>
      </c>
      <c r="E55" s="96" t="s">
        <v>24219</v>
      </c>
      <c r="F55" s="96"/>
      <c r="G55" s="99">
        <v>3</v>
      </c>
      <c r="H55" s="100"/>
    </row>
    <row r="56" spans="1:8" ht="16.5">
      <c r="A56" s="55"/>
      <c r="B56" s="96">
        <v>50119</v>
      </c>
      <c r="C56" s="97">
        <v>11001</v>
      </c>
      <c r="D56" s="98" t="s">
        <v>24220</v>
      </c>
      <c r="E56" s="96" t="s">
        <v>24221</v>
      </c>
      <c r="F56" s="96"/>
      <c r="G56" s="99">
        <v>3</v>
      </c>
      <c r="H56" s="100"/>
    </row>
    <row r="57" spans="1:8" ht="16.5">
      <c r="A57" s="55"/>
      <c r="B57" s="96">
        <v>50120</v>
      </c>
      <c r="C57" s="97">
        <v>11001</v>
      </c>
      <c r="D57" s="98" t="s">
        <v>24222</v>
      </c>
      <c r="E57" s="96" t="s">
        <v>24223</v>
      </c>
      <c r="F57" s="96"/>
      <c r="G57" s="99">
        <v>3</v>
      </c>
      <c r="H57" s="100"/>
    </row>
    <row r="58" spans="1:8" ht="16.5">
      <c r="A58" s="55"/>
      <c r="B58" s="96">
        <v>50121</v>
      </c>
      <c r="C58" s="97">
        <v>11001</v>
      </c>
      <c r="D58" s="98" t="s">
        <v>24224</v>
      </c>
      <c r="E58" s="96" t="s">
        <v>24225</v>
      </c>
      <c r="F58" s="96"/>
      <c r="G58" s="99">
        <v>3</v>
      </c>
      <c r="H58" s="100"/>
    </row>
    <row r="59" spans="1:8" ht="16.5">
      <c r="A59" s="55"/>
      <c r="B59" s="96">
        <v>50122</v>
      </c>
      <c r="C59" s="97">
        <v>11001</v>
      </c>
      <c r="D59" s="98" t="s">
        <v>24226</v>
      </c>
      <c r="E59" s="96" t="s">
        <v>24227</v>
      </c>
      <c r="F59" s="96"/>
      <c r="G59" s="99">
        <v>3</v>
      </c>
      <c r="H59" s="100"/>
    </row>
    <row r="60" spans="1:8" ht="16.5">
      <c r="A60" s="55"/>
      <c r="B60" s="96">
        <v>50123</v>
      </c>
      <c r="C60" s="97">
        <v>11001</v>
      </c>
      <c r="D60" s="98" t="s">
        <v>24228</v>
      </c>
      <c r="E60" s="96" t="s">
        <v>24229</v>
      </c>
      <c r="F60" s="96"/>
      <c r="G60" s="99">
        <v>3</v>
      </c>
      <c r="H60" s="100"/>
    </row>
    <row r="61" spans="1:8" ht="16.5">
      <c r="A61" s="55"/>
      <c r="B61" s="96">
        <v>50124</v>
      </c>
      <c r="C61" s="97">
        <v>11001</v>
      </c>
      <c r="D61" s="98" t="s">
        <v>24230</v>
      </c>
      <c r="E61" s="96" t="s">
        <v>24231</v>
      </c>
      <c r="F61" s="96"/>
      <c r="G61" s="99">
        <v>3</v>
      </c>
      <c r="H61" s="100"/>
    </row>
    <row r="62" spans="1:8" ht="16.5">
      <c r="A62" s="55"/>
      <c r="B62" s="103">
        <v>50125</v>
      </c>
      <c r="C62" s="104">
        <v>11001</v>
      </c>
      <c r="D62" s="105" t="s">
        <v>24232</v>
      </c>
      <c r="E62" s="103" t="s">
        <v>24233</v>
      </c>
      <c r="F62" s="96"/>
      <c r="G62" s="99">
        <v>3</v>
      </c>
      <c r="H62" s="100"/>
    </row>
    <row r="63" spans="1:8" ht="16.5">
      <c r="A63" s="44"/>
      <c r="B63" s="96">
        <v>60101</v>
      </c>
      <c r="C63" s="106">
        <v>11001</v>
      </c>
      <c r="D63" s="107" t="s">
        <v>24234</v>
      </c>
      <c r="E63" s="107" t="s">
        <v>24235</v>
      </c>
      <c r="F63" s="100"/>
      <c r="G63" s="99">
        <v>3</v>
      </c>
      <c r="H63" s="100"/>
    </row>
    <row r="64" spans="1:8" ht="16.5">
      <c r="A64" s="44"/>
      <c r="B64" s="96">
        <v>70001</v>
      </c>
      <c r="C64" s="106">
        <v>11001</v>
      </c>
      <c r="D64" s="107" t="s">
        <v>24236</v>
      </c>
      <c r="E64" s="107" t="s">
        <v>24237</v>
      </c>
      <c r="F64" s="100"/>
      <c r="G64" s="99">
        <v>3</v>
      </c>
      <c r="H64" s="100"/>
    </row>
    <row r="65" spans="1:8" ht="16.5">
      <c r="A65" s="44"/>
      <c r="B65" s="96">
        <v>70002</v>
      </c>
      <c r="C65" s="106">
        <v>11001</v>
      </c>
      <c r="D65" s="107" t="s">
        <v>24238</v>
      </c>
      <c r="E65" s="107" t="s">
        <v>24239</v>
      </c>
      <c r="F65" s="100"/>
      <c r="G65" s="99">
        <v>3</v>
      </c>
      <c r="H65" s="100"/>
    </row>
    <row r="66" spans="1:8" ht="16.5">
      <c r="A66" s="44"/>
      <c r="B66" s="96">
        <v>70003</v>
      </c>
      <c r="C66" s="106">
        <v>11001</v>
      </c>
      <c r="D66" s="107" t="s">
        <v>24240</v>
      </c>
      <c r="E66" s="107" t="s">
        <v>24241</v>
      </c>
      <c r="F66" s="100"/>
      <c r="G66" s="99">
        <v>3</v>
      </c>
      <c r="H66" s="100"/>
    </row>
    <row r="67" spans="1:8" ht="16.5">
      <c r="A67" s="40"/>
      <c r="B67" s="107">
        <v>60102</v>
      </c>
      <c r="C67" s="97">
        <v>11001</v>
      </c>
      <c r="D67" s="98" t="s">
        <v>24242</v>
      </c>
      <c r="E67" s="108" t="s">
        <v>24243</v>
      </c>
      <c r="F67" s="96"/>
      <c r="G67" s="99">
        <v>2</v>
      </c>
      <c r="H67" s="100"/>
    </row>
    <row r="68" spans="1:8" ht="16.5">
      <c r="A68" s="40"/>
      <c r="B68" s="109">
        <v>20201</v>
      </c>
      <c r="C68" s="110">
        <v>11001</v>
      </c>
      <c r="D68" s="111" t="s">
        <v>24244</v>
      </c>
      <c r="E68" s="112" t="s">
        <v>24245</v>
      </c>
      <c r="F68" s="112"/>
      <c r="G68" s="113">
        <v>2</v>
      </c>
      <c r="H68" s="114" t="s">
        <v>24246</v>
      </c>
    </row>
    <row r="69" spans="1:8" ht="16.5">
      <c r="A69" s="40"/>
      <c r="B69" s="109">
        <v>20202</v>
      </c>
      <c r="C69" s="110">
        <v>11001</v>
      </c>
      <c r="D69" s="111" t="s">
        <v>24247</v>
      </c>
      <c r="E69" s="112" t="s">
        <v>24248</v>
      </c>
      <c r="F69" s="112"/>
      <c r="G69" s="113">
        <v>2</v>
      </c>
      <c r="H69" s="114"/>
    </row>
    <row r="70" spans="1:8" ht="16.5">
      <c r="A70" s="40"/>
      <c r="B70" s="109">
        <v>20203</v>
      </c>
      <c r="C70" s="110">
        <v>11001</v>
      </c>
      <c r="D70" s="111" t="s">
        <v>24249</v>
      </c>
      <c r="E70" s="112" t="s">
        <v>24250</v>
      </c>
      <c r="F70" s="112"/>
      <c r="G70" s="113">
        <v>2</v>
      </c>
      <c r="H70" s="114"/>
    </row>
    <row r="71" spans="1:8" ht="16.5">
      <c r="A71" s="40"/>
      <c r="B71" s="109">
        <v>20204</v>
      </c>
      <c r="C71" s="110">
        <v>11001</v>
      </c>
      <c r="D71" s="111" t="s">
        <v>24251</v>
      </c>
      <c r="E71" s="112" t="s">
        <v>24252</v>
      </c>
      <c r="F71" s="112"/>
      <c r="G71" s="113">
        <v>2</v>
      </c>
      <c r="H71" s="114"/>
    </row>
    <row r="72" spans="1:8" ht="16.5">
      <c r="A72" s="40"/>
      <c r="B72" s="109">
        <v>20205</v>
      </c>
      <c r="C72" s="110">
        <v>11001</v>
      </c>
      <c r="D72" s="111" t="s">
        <v>24253</v>
      </c>
      <c r="E72" s="112" t="s">
        <v>24254</v>
      </c>
      <c r="F72" s="112"/>
      <c r="G72" s="113">
        <v>2</v>
      </c>
      <c r="H72" s="114"/>
    </row>
    <row r="73" spans="1:8" ht="16.5">
      <c r="A73" s="40"/>
      <c r="B73" s="109">
        <v>20206</v>
      </c>
      <c r="C73" s="110">
        <v>11001</v>
      </c>
      <c r="D73" s="111" t="s">
        <v>24255</v>
      </c>
      <c r="E73" s="112" t="s">
        <v>24256</v>
      </c>
      <c r="F73" s="112"/>
      <c r="G73" s="113">
        <v>2</v>
      </c>
      <c r="H73" s="114"/>
    </row>
    <row r="74" spans="1:8" ht="16.5">
      <c r="A74" s="40"/>
      <c r="B74" s="109">
        <v>20207</v>
      </c>
      <c r="C74" s="110">
        <v>11001</v>
      </c>
      <c r="D74" s="111" t="s">
        <v>24257</v>
      </c>
      <c r="E74" s="112" t="s">
        <v>26721</v>
      </c>
      <c r="F74" s="112"/>
      <c r="G74" s="113">
        <v>2</v>
      </c>
      <c r="H74" s="114"/>
    </row>
    <row r="75" spans="1:8" ht="16.5">
      <c r="A75" s="40"/>
      <c r="B75" s="109">
        <v>20208</v>
      </c>
      <c r="C75" s="110">
        <v>11001</v>
      </c>
      <c r="D75" s="111" t="s">
        <v>24258</v>
      </c>
      <c r="E75" s="112" t="s">
        <v>26722</v>
      </c>
      <c r="F75" s="112"/>
      <c r="G75" s="113">
        <v>2</v>
      </c>
      <c r="H75" s="114"/>
    </row>
    <row r="76" spans="1:8" ht="16.5">
      <c r="A76" s="40"/>
      <c r="B76" s="109">
        <v>20209</v>
      </c>
      <c r="C76" s="110">
        <v>11001</v>
      </c>
      <c r="D76" s="111" t="s">
        <v>24259</v>
      </c>
      <c r="E76" s="112" t="s">
        <v>24260</v>
      </c>
      <c r="F76" s="112"/>
      <c r="G76" s="113">
        <v>2</v>
      </c>
      <c r="H76" s="114"/>
    </row>
    <row r="77" spans="1:8" ht="16.5">
      <c r="A77" s="40"/>
      <c r="B77" s="109">
        <v>20210</v>
      </c>
      <c r="C77" s="110">
        <v>11001</v>
      </c>
      <c r="D77" s="111" t="s">
        <v>24261</v>
      </c>
      <c r="E77" s="112" t="s">
        <v>24262</v>
      </c>
      <c r="F77" s="112"/>
      <c r="G77" s="113">
        <v>2</v>
      </c>
      <c r="H77" s="114"/>
    </row>
    <row r="78" spans="1:8" ht="16.5">
      <c r="A78" s="55"/>
      <c r="B78" s="112">
        <v>20101</v>
      </c>
      <c r="C78" s="110">
        <v>11001</v>
      </c>
      <c r="D78" s="111" t="s">
        <v>24263</v>
      </c>
      <c r="E78" s="112" t="s">
        <v>24264</v>
      </c>
      <c r="F78" s="112"/>
      <c r="G78" s="113">
        <v>3</v>
      </c>
      <c r="H78" s="114"/>
    </row>
    <row r="79" spans="1:8" ht="16.5">
      <c r="A79" s="40"/>
      <c r="B79" s="112">
        <v>20102</v>
      </c>
      <c r="C79" s="110">
        <v>11001</v>
      </c>
      <c r="D79" s="111" t="s">
        <v>24265</v>
      </c>
      <c r="E79" s="112" t="s">
        <v>26720</v>
      </c>
      <c r="F79" s="112"/>
      <c r="G79" s="113">
        <v>3</v>
      </c>
      <c r="H79" s="114"/>
    </row>
    <row r="80" spans="1:8" ht="16.5">
      <c r="A80" s="44"/>
      <c r="B80" s="112">
        <v>20103</v>
      </c>
      <c r="C80" s="115">
        <v>11001</v>
      </c>
      <c r="D80" s="116" t="s">
        <v>26708</v>
      </c>
      <c r="E80" s="116" t="s">
        <v>26768</v>
      </c>
      <c r="F80" s="114"/>
      <c r="G80" s="113">
        <v>2</v>
      </c>
      <c r="H80" s="114"/>
    </row>
    <row r="81" spans="1:8" ht="16.5">
      <c r="A81" s="44"/>
      <c r="B81" s="112">
        <v>20104</v>
      </c>
      <c r="C81" s="115">
        <v>11001</v>
      </c>
      <c r="D81" s="116" t="s">
        <v>26762</v>
      </c>
      <c r="E81" s="116" t="s">
        <v>26770</v>
      </c>
      <c r="F81" s="114"/>
      <c r="G81" s="113">
        <v>2</v>
      </c>
      <c r="H81" s="114"/>
    </row>
    <row r="82" spans="1:8" ht="16.5">
      <c r="A82" s="44"/>
      <c r="B82" s="112">
        <v>20105</v>
      </c>
      <c r="C82" s="115">
        <v>11001</v>
      </c>
      <c r="D82" s="116" t="s">
        <v>26763</v>
      </c>
      <c r="E82" s="116" t="s">
        <v>26772</v>
      </c>
      <c r="F82" s="114"/>
      <c r="G82" s="113">
        <v>2</v>
      </c>
      <c r="H82" s="114"/>
    </row>
    <row r="83" spans="1:8" ht="16.5">
      <c r="A83" s="44"/>
      <c r="B83" s="112">
        <v>20106</v>
      </c>
      <c r="C83" s="115">
        <v>11001</v>
      </c>
      <c r="D83" s="116" t="s">
        <v>26761</v>
      </c>
      <c r="E83" s="116" t="s">
        <v>26771</v>
      </c>
      <c r="F83" s="114"/>
      <c r="G83" s="113">
        <v>2</v>
      </c>
      <c r="H83" s="114"/>
    </row>
    <row r="84" spans="1:8" ht="16.5">
      <c r="A84" s="40"/>
      <c r="B84" s="109">
        <v>20211</v>
      </c>
      <c r="C84" s="110">
        <v>11001</v>
      </c>
      <c r="D84" s="111" t="s">
        <v>24266</v>
      </c>
      <c r="E84" s="112" t="s">
        <v>24267</v>
      </c>
      <c r="F84" s="112"/>
      <c r="G84" s="113">
        <v>2</v>
      </c>
      <c r="H84" s="114"/>
    </row>
    <row r="85" spans="1:8" ht="16.5">
      <c r="A85" s="44"/>
      <c r="B85" s="112">
        <v>80001</v>
      </c>
      <c r="C85" s="115">
        <v>11001</v>
      </c>
      <c r="D85" s="116" t="s">
        <v>24268</v>
      </c>
      <c r="E85" s="116" t="s">
        <v>24269</v>
      </c>
      <c r="F85" s="114"/>
      <c r="G85" s="113">
        <v>2</v>
      </c>
      <c r="H85" s="114"/>
    </row>
    <row r="86" spans="1:8" ht="16.5">
      <c r="B86" s="117">
        <v>80003</v>
      </c>
      <c r="C86" s="118">
        <v>11001</v>
      </c>
      <c r="D86" s="119" t="s">
        <v>24273</v>
      </c>
      <c r="E86" s="119" t="s">
        <v>36933</v>
      </c>
      <c r="F86" s="120"/>
      <c r="G86" s="121">
        <v>3</v>
      </c>
      <c r="H86" s="120"/>
    </row>
    <row r="87" spans="1:8" ht="16.5">
      <c r="B87" s="117">
        <v>80004</v>
      </c>
      <c r="C87" s="118">
        <v>11001</v>
      </c>
      <c r="D87" s="119" t="s">
        <v>24274</v>
      </c>
      <c r="E87" s="119" t="s">
        <v>36924</v>
      </c>
      <c r="F87" s="120"/>
      <c r="G87" s="121">
        <v>3</v>
      </c>
      <c r="H87" s="120"/>
    </row>
    <row r="88" spans="1:8" ht="16.5">
      <c r="B88" s="117">
        <v>80005</v>
      </c>
      <c r="C88" s="118">
        <v>11001</v>
      </c>
      <c r="D88" s="119" t="s">
        <v>24275</v>
      </c>
      <c r="E88" s="119" t="s">
        <v>36923</v>
      </c>
      <c r="F88" s="120"/>
      <c r="G88" s="121">
        <v>3</v>
      </c>
      <c r="H88" s="120"/>
    </row>
    <row r="89" spans="1:8" ht="16.5">
      <c r="B89" s="117">
        <v>80006</v>
      </c>
      <c r="C89" s="118">
        <v>11001</v>
      </c>
      <c r="D89" s="119" t="s">
        <v>24276</v>
      </c>
      <c r="E89" s="119" t="s">
        <v>36934</v>
      </c>
      <c r="F89" s="120"/>
      <c r="G89" s="121">
        <v>3</v>
      </c>
      <c r="H89" s="120"/>
    </row>
    <row r="90" spans="1:8" ht="16.5">
      <c r="B90" s="117">
        <v>80007</v>
      </c>
      <c r="C90" s="118">
        <v>11001</v>
      </c>
      <c r="D90" s="119" t="s">
        <v>24277</v>
      </c>
      <c r="E90" s="119" t="s">
        <v>36922</v>
      </c>
      <c r="F90" s="120"/>
      <c r="G90" s="121">
        <v>3</v>
      </c>
      <c r="H90" s="120"/>
    </row>
    <row r="91" spans="1:8" ht="16.5">
      <c r="B91" s="117">
        <v>80008</v>
      </c>
      <c r="C91" s="118">
        <v>11001</v>
      </c>
      <c r="D91" s="119" t="s">
        <v>24278</v>
      </c>
      <c r="E91" s="119" t="s">
        <v>36921</v>
      </c>
      <c r="F91" s="120"/>
      <c r="G91" s="121">
        <v>3</v>
      </c>
      <c r="H91" s="120"/>
    </row>
    <row r="92" spans="1:8" ht="16.5">
      <c r="A92" s="44"/>
      <c r="B92" s="120">
        <v>90001</v>
      </c>
      <c r="C92" s="122">
        <v>11001</v>
      </c>
      <c r="D92" s="120" t="s">
        <v>24299</v>
      </c>
      <c r="E92" s="120" t="s">
        <v>24300</v>
      </c>
      <c r="F92" s="120"/>
      <c r="G92" s="121">
        <v>2</v>
      </c>
      <c r="H92" s="120"/>
    </row>
    <row r="93" spans="1:8" ht="16.5">
      <c r="A93" s="44"/>
      <c r="B93" s="120">
        <v>90002</v>
      </c>
      <c r="C93" s="122">
        <v>11001</v>
      </c>
      <c r="D93" s="120" t="s">
        <v>24301</v>
      </c>
      <c r="E93" s="120" t="s">
        <v>24302</v>
      </c>
      <c r="F93" s="120"/>
      <c r="G93" s="121">
        <v>2</v>
      </c>
      <c r="H93" s="120"/>
    </row>
    <row r="94" spans="1:8" ht="16.5">
      <c r="A94" s="44"/>
      <c r="B94" s="120">
        <v>90003</v>
      </c>
      <c r="C94" s="122">
        <v>11001</v>
      </c>
      <c r="D94" s="120" t="s">
        <v>24303</v>
      </c>
      <c r="E94" s="120" t="s">
        <v>24304</v>
      </c>
      <c r="F94" s="120"/>
      <c r="G94" s="121">
        <v>2</v>
      </c>
      <c r="H94" s="120"/>
    </row>
    <row r="95" spans="1:8" ht="16.5">
      <c r="A95" s="44"/>
      <c r="B95" s="120">
        <v>90004</v>
      </c>
      <c r="C95" s="122">
        <v>11001</v>
      </c>
      <c r="D95" s="120" t="s">
        <v>24305</v>
      </c>
      <c r="E95" s="120" t="s">
        <v>24306</v>
      </c>
      <c r="F95" s="120"/>
      <c r="G95" s="121">
        <v>2</v>
      </c>
      <c r="H95" s="120"/>
    </row>
    <row r="96" spans="1:8" ht="16.5">
      <c r="A96" s="44"/>
      <c r="B96" s="120">
        <v>90005</v>
      </c>
      <c r="C96" s="122">
        <v>11001</v>
      </c>
      <c r="D96" s="120" t="s">
        <v>24307</v>
      </c>
      <c r="E96" s="120" t="s">
        <v>24308</v>
      </c>
      <c r="F96" s="120"/>
      <c r="G96" s="121">
        <v>2</v>
      </c>
      <c r="H96" s="120"/>
    </row>
    <row r="97" spans="1:16384" ht="16.5">
      <c r="A97" s="44"/>
      <c r="B97" s="120">
        <v>90006</v>
      </c>
      <c r="C97" s="122">
        <v>11001</v>
      </c>
      <c r="D97" s="120" t="s">
        <v>24309</v>
      </c>
      <c r="E97" s="120" t="s">
        <v>24310</v>
      </c>
      <c r="F97" s="120"/>
      <c r="G97" s="121">
        <v>2</v>
      </c>
      <c r="H97" s="120"/>
    </row>
    <row r="98" spans="1:16384" ht="16.5">
      <c r="A98" s="44"/>
      <c r="B98" s="120">
        <v>90007</v>
      </c>
      <c r="C98" s="122">
        <v>11001</v>
      </c>
      <c r="D98" s="120" t="s">
        <v>24311</v>
      </c>
      <c r="E98" s="120" t="s">
        <v>24312</v>
      </c>
      <c r="F98" s="120"/>
      <c r="G98" s="121">
        <v>2</v>
      </c>
      <c r="H98" s="120"/>
    </row>
    <row r="99" spans="1:16384" ht="16.5">
      <c r="A99" s="44"/>
      <c r="B99" s="120">
        <v>90008</v>
      </c>
      <c r="C99" s="122">
        <v>11001</v>
      </c>
      <c r="D99" s="120" t="s">
        <v>24313</v>
      </c>
      <c r="E99" s="120" t="s">
        <v>24314</v>
      </c>
      <c r="F99" s="120"/>
      <c r="G99" s="121">
        <v>2</v>
      </c>
      <c r="H99" s="120"/>
    </row>
    <row r="100" spans="1:16384" ht="16.5">
      <c r="A100" s="44"/>
      <c r="B100" s="120">
        <v>90009</v>
      </c>
      <c r="C100" s="122">
        <v>11001</v>
      </c>
      <c r="D100" s="120" t="s">
        <v>24315</v>
      </c>
      <c r="E100" s="120" t="s">
        <v>24316</v>
      </c>
      <c r="F100" s="120"/>
      <c r="G100" s="121">
        <v>2</v>
      </c>
      <c r="H100" s="120"/>
    </row>
    <row r="101" spans="1:16384" ht="16.5">
      <c r="A101" s="44"/>
      <c r="B101" s="120">
        <v>90010</v>
      </c>
      <c r="C101" s="122">
        <v>11001</v>
      </c>
      <c r="D101" s="120" t="s">
        <v>24317</v>
      </c>
      <c r="E101" s="120" t="s">
        <v>24318</v>
      </c>
      <c r="F101" s="120"/>
      <c r="G101" s="121">
        <v>2</v>
      </c>
      <c r="H101" s="120"/>
    </row>
    <row r="102" spans="1:16384" ht="16.5">
      <c r="A102" s="123" t="s">
        <v>24319</v>
      </c>
      <c r="B102" s="52">
        <v>202002</v>
      </c>
      <c r="C102" s="50">
        <v>41004</v>
      </c>
      <c r="D102" s="51" t="s">
        <v>24320</v>
      </c>
      <c r="E102" s="52" t="s">
        <v>24321</v>
      </c>
      <c r="F102" s="49"/>
      <c r="G102" s="53"/>
      <c r="H102" s="54"/>
    </row>
    <row r="103" spans="1:16384" ht="16.5">
      <c r="A103" s="123"/>
      <c r="B103" s="52">
        <v>202003</v>
      </c>
      <c r="C103" s="50">
        <v>41004</v>
      </c>
      <c r="D103" s="51" t="s">
        <v>24322</v>
      </c>
      <c r="E103" s="52" t="s">
        <v>24323</v>
      </c>
      <c r="F103" s="49"/>
      <c r="G103" s="53"/>
      <c r="H103" s="54"/>
    </row>
    <row r="104" spans="1:16384" ht="16.5">
      <c r="A104" s="44"/>
      <c r="B104" s="124">
        <v>201001</v>
      </c>
      <c r="C104" s="58">
        <v>41008</v>
      </c>
      <c r="D104" s="59" t="s">
        <v>24324</v>
      </c>
      <c r="E104" s="124" t="s">
        <v>24325</v>
      </c>
      <c r="F104" s="57"/>
      <c r="G104" s="60"/>
      <c r="H104" s="61"/>
    </row>
    <row r="105" spans="1:16384" ht="16.5">
      <c r="A105" s="40"/>
      <c r="B105" s="124">
        <v>201002</v>
      </c>
      <c r="C105" s="58">
        <v>41008</v>
      </c>
      <c r="D105" s="59" t="s">
        <v>24326</v>
      </c>
      <c r="E105" s="124" t="s">
        <v>24327</v>
      </c>
      <c r="F105" s="57"/>
      <c r="G105" s="60"/>
      <c r="H105" s="61"/>
    </row>
    <row r="106" spans="1:16384" ht="16.5">
      <c r="A106" s="40"/>
      <c r="B106" s="124">
        <v>201003</v>
      </c>
      <c r="C106" s="58">
        <v>41008</v>
      </c>
      <c r="D106" s="59" t="s">
        <v>24328</v>
      </c>
      <c r="E106" s="124" t="s">
        <v>24329</v>
      </c>
      <c r="F106" s="57"/>
      <c r="G106" s="60"/>
      <c r="H106" s="61"/>
    </row>
    <row r="107" spans="1:16384" ht="16.5">
      <c r="A107" s="123" t="s">
        <v>24330</v>
      </c>
      <c r="B107" s="52">
        <v>301002</v>
      </c>
      <c r="C107" s="50">
        <v>0</v>
      </c>
      <c r="D107" s="51" t="s">
        <v>24331</v>
      </c>
      <c r="E107" s="52" t="s">
        <v>24332</v>
      </c>
      <c r="F107" s="49"/>
      <c r="G107" s="53"/>
      <c r="H107" s="54"/>
    </row>
    <row r="108" spans="1:16384" ht="18" customHeight="1">
      <c r="A108" s="123"/>
      <c r="B108" s="124">
        <v>301003</v>
      </c>
      <c r="C108" s="58">
        <v>2</v>
      </c>
      <c r="D108" s="59" t="s">
        <v>24333</v>
      </c>
      <c r="E108" s="124" t="s">
        <v>24114</v>
      </c>
      <c r="F108" s="57"/>
      <c r="G108" s="60"/>
      <c r="H108" s="61"/>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c r="GR108" s="44"/>
      <c r="GS108" s="44"/>
      <c r="GT108" s="44"/>
      <c r="GU108" s="44"/>
      <c r="GV108" s="44"/>
      <c r="GW108" s="44"/>
      <c r="GX108" s="44"/>
      <c r="GY108" s="44"/>
      <c r="GZ108" s="44"/>
      <c r="HA108" s="44"/>
      <c r="HB108" s="44"/>
      <c r="HC108" s="44"/>
      <c r="HD108" s="44"/>
      <c r="HE108" s="44"/>
      <c r="HF108" s="44"/>
      <c r="HG108" s="44"/>
      <c r="HH108" s="44"/>
      <c r="HI108" s="44"/>
      <c r="HJ108" s="44"/>
      <c r="HK108" s="44"/>
      <c r="HL108" s="44"/>
      <c r="HM108" s="44"/>
      <c r="HN108" s="44"/>
      <c r="HO108" s="44"/>
      <c r="HP108" s="44"/>
      <c r="HQ108" s="44"/>
      <c r="HR108" s="44"/>
      <c r="HS108" s="44"/>
      <c r="HT108" s="44"/>
      <c r="HU108" s="44"/>
      <c r="HV108" s="44"/>
      <c r="HW108" s="44"/>
      <c r="HX108" s="44"/>
      <c r="HY108" s="44"/>
      <c r="HZ108" s="44"/>
      <c r="IA108" s="44"/>
      <c r="IB108" s="44"/>
      <c r="IC108" s="44"/>
      <c r="ID108" s="44"/>
      <c r="IE108" s="44"/>
      <c r="IF108" s="44"/>
      <c r="IG108" s="44"/>
      <c r="IH108" s="44"/>
      <c r="II108" s="44"/>
      <c r="IJ108" s="44"/>
      <c r="IK108" s="44"/>
      <c r="IL108" s="44"/>
      <c r="IM108" s="44"/>
      <c r="IN108" s="44"/>
      <c r="IO108" s="44"/>
      <c r="IP108" s="44"/>
      <c r="IQ108" s="44"/>
      <c r="IR108" s="44"/>
      <c r="IS108" s="44"/>
      <c r="IT108" s="44"/>
      <c r="IU108" s="44"/>
      <c r="IV108" s="44"/>
      <c r="IW108" s="44"/>
      <c r="IX108" s="44"/>
      <c r="IY108" s="44"/>
      <c r="IZ108" s="44"/>
      <c r="JA108" s="44"/>
      <c r="JB108" s="44"/>
      <c r="JC108" s="44"/>
      <c r="JD108" s="44"/>
      <c r="JE108" s="44"/>
      <c r="JF108" s="44"/>
      <c r="JG108" s="44"/>
      <c r="JH108" s="44"/>
      <c r="JI108" s="44"/>
      <c r="JJ108" s="44"/>
      <c r="JK108" s="44"/>
      <c r="JL108" s="44"/>
      <c r="JM108" s="44"/>
      <c r="JN108" s="44"/>
      <c r="JO108" s="44"/>
      <c r="JP108" s="44"/>
      <c r="JQ108" s="44"/>
      <c r="JR108" s="44"/>
      <c r="JS108" s="44"/>
      <c r="JT108" s="44"/>
      <c r="JU108" s="44"/>
      <c r="JV108" s="44"/>
      <c r="JW108" s="44"/>
      <c r="JX108" s="44"/>
      <c r="JY108" s="44"/>
      <c r="JZ108" s="44"/>
      <c r="KA108" s="44"/>
      <c r="KB108" s="44"/>
      <c r="KC108" s="44"/>
      <c r="KD108" s="44"/>
      <c r="KE108" s="44"/>
      <c r="KF108" s="44"/>
      <c r="KG108" s="44"/>
      <c r="KH108" s="44"/>
      <c r="KI108" s="44"/>
      <c r="KJ108" s="44"/>
      <c r="KK108" s="44"/>
      <c r="KL108" s="44"/>
      <c r="KM108" s="44"/>
      <c r="KN108" s="44"/>
      <c r="KO108" s="44"/>
      <c r="KP108" s="44"/>
      <c r="KQ108" s="44"/>
      <c r="KR108" s="44"/>
      <c r="KS108" s="44"/>
      <c r="KT108" s="44"/>
      <c r="KU108" s="44"/>
      <c r="KV108" s="44"/>
      <c r="KW108" s="44"/>
      <c r="KX108" s="44"/>
      <c r="KY108" s="44"/>
      <c r="KZ108" s="44"/>
      <c r="LA108" s="44"/>
      <c r="LB108" s="44"/>
      <c r="LC108" s="44"/>
      <c r="LD108" s="44"/>
      <c r="LE108" s="44"/>
      <c r="LF108" s="44"/>
      <c r="LG108" s="44"/>
      <c r="LH108" s="44"/>
      <c r="LI108" s="44"/>
      <c r="LJ108" s="44"/>
      <c r="LK108" s="44"/>
      <c r="LL108" s="44"/>
      <c r="LM108" s="44"/>
      <c r="LN108" s="44"/>
      <c r="LO108" s="44"/>
      <c r="LP108" s="44"/>
      <c r="LQ108" s="44"/>
      <c r="LR108" s="44"/>
      <c r="LS108" s="44"/>
      <c r="LT108" s="44"/>
      <c r="LU108" s="44"/>
      <c r="LV108" s="44"/>
      <c r="LW108" s="44"/>
      <c r="LX108" s="44"/>
      <c r="LY108" s="44"/>
      <c r="LZ108" s="44"/>
      <c r="MA108" s="44"/>
      <c r="MB108" s="44"/>
      <c r="MC108" s="44"/>
      <c r="MD108" s="44"/>
      <c r="ME108" s="44"/>
      <c r="MF108" s="44"/>
      <c r="MG108" s="44"/>
      <c r="MH108" s="44"/>
      <c r="MI108" s="44"/>
      <c r="MJ108" s="44"/>
      <c r="MK108" s="44"/>
      <c r="ML108" s="44"/>
      <c r="MM108" s="44"/>
      <c r="MN108" s="44"/>
      <c r="MO108" s="44"/>
      <c r="MP108" s="44"/>
      <c r="MQ108" s="44"/>
      <c r="MR108" s="44"/>
      <c r="MS108" s="44"/>
      <c r="MT108" s="44"/>
      <c r="MU108" s="44"/>
      <c r="MV108" s="44"/>
      <c r="MW108" s="44"/>
      <c r="MX108" s="44"/>
      <c r="MY108" s="44"/>
      <c r="MZ108" s="44"/>
      <c r="NA108" s="44"/>
      <c r="NB108" s="44"/>
      <c r="NC108" s="44"/>
      <c r="ND108" s="44"/>
      <c r="NE108" s="44"/>
      <c r="NF108" s="44"/>
      <c r="NG108" s="44"/>
      <c r="NH108" s="44"/>
      <c r="NI108" s="44"/>
      <c r="NJ108" s="44"/>
      <c r="NK108" s="44"/>
      <c r="NL108" s="44"/>
      <c r="NM108" s="44"/>
      <c r="NN108" s="44"/>
      <c r="NO108" s="44"/>
      <c r="NP108" s="44"/>
      <c r="NQ108" s="44"/>
      <c r="NR108" s="44"/>
      <c r="NS108" s="44"/>
      <c r="NT108" s="44"/>
      <c r="NU108" s="44"/>
      <c r="NV108" s="44"/>
      <c r="NW108" s="44"/>
      <c r="NX108" s="44"/>
      <c r="NY108" s="44"/>
      <c r="NZ108" s="44"/>
      <c r="OA108" s="44"/>
      <c r="OB108" s="44"/>
      <c r="OC108" s="44"/>
      <c r="OD108" s="44"/>
      <c r="OE108" s="44"/>
      <c r="OF108" s="44"/>
      <c r="OG108" s="44"/>
      <c r="OH108" s="44"/>
      <c r="OI108" s="44"/>
      <c r="OJ108" s="44"/>
      <c r="OK108" s="44"/>
      <c r="OL108" s="44"/>
      <c r="OM108" s="44"/>
      <c r="ON108" s="44"/>
      <c r="OO108" s="44"/>
      <c r="OP108" s="44"/>
      <c r="OQ108" s="44"/>
      <c r="OR108" s="44"/>
      <c r="OS108" s="44"/>
      <c r="OT108" s="44"/>
      <c r="OU108" s="44"/>
      <c r="OV108" s="44"/>
      <c r="OW108" s="44"/>
      <c r="OX108" s="44"/>
      <c r="OY108" s="44"/>
      <c r="OZ108" s="44"/>
      <c r="PA108" s="44"/>
      <c r="PB108" s="44"/>
      <c r="PC108" s="44"/>
      <c r="PD108" s="44"/>
      <c r="PE108" s="44"/>
      <c r="PF108" s="44"/>
      <c r="PG108" s="44"/>
      <c r="PH108" s="44"/>
      <c r="PI108" s="44"/>
      <c r="PJ108" s="44"/>
      <c r="PK108" s="44"/>
      <c r="PL108" s="44"/>
      <c r="PM108" s="44"/>
      <c r="PN108" s="44"/>
      <c r="PO108" s="44"/>
      <c r="PP108" s="44"/>
      <c r="PQ108" s="44"/>
      <c r="PR108" s="44"/>
      <c r="PS108" s="44"/>
      <c r="PT108" s="44"/>
      <c r="PU108" s="44"/>
      <c r="PV108" s="44"/>
      <c r="PW108" s="44"/>
      <c r="PX108" s="44"/>
      <c r="PY108" s="44"/>
      <c r="PZ108" s="44"/>
      <c r="QA108" s="44"/>
      <c r="QB108" s="44"/>
      <c r="QC108" s="44"/>
      <c r="QD108" s="44"/>
      <c r="QE108" s="44"/>
      <c r="QF108" s="44"/>
      <c r="QG108" s="44"/>
      <c r="QH108" s="44"/>
      <c r="QI108" s="44"/>
      <c r="QJ108" s="44"/>
      <c r="QK108" s="44"/>
      <c r="QL108" s="44"/>
      <c r="QM108" s="44"/>
      <c r="QN108" s="44"/>
      <c r="QO108" s="44"/>
      <c r="QP108" s="44"/>
      <c r="QQ108" s="44"/>
      <c r="QR108" s="44"/>
      <c r="QS108" s="44"/>
      <c r="QT108" s="44"/>
      <c r="QU108" s="44"/>
      <c r="QV108" s="44"/>
      <c r="QW108" s="44"/>
      <c r="QX108" s="44"/>
      <c r="QY108" s="44"/>
      <c r="QZ108" s="44"/>
      <c r="RA108" s="44"/>
      <c r="RB108" s="44"/>
      <c r="RC108" s="44"/>
      <c r="RD108" s="44"/>
      <c r="RE108" s="44"/>
      <c r="RF108" s="44"/>
      <c r="RG108" s="44"/>
      <c r="RH108" s="44"/>
      <c r="RI108" s="44"/>
      <c r="RJ108" s="44"/>
      <c r="RK108" s="44"/>
      <c r="RL108" s="44"/>
      <c r="RM108" s="44"/>
      <c r="RN108" s="44"/>
      <c r="RO108" s="44"/>
      <c r="RP108" s="44"/>
      <c r="RQ108" s="44"/>
      <c r="RR108" s="44"/>
      <c r="RS108" s="44"/>
      <c r="RT108" s="44"/>
      <c r="RU108" s="44"/>
      <c r="RV108" s="44"/>
      <c r="RW108" s="44"/>
      <c r="RX108" s="44"/>
      <c r="RY108" s="44"/>
      <c r="RZ108" s="44"/>
      <c r="SA108" s="44"/>
      <c r="SB108" s="44"/>
      <c r="SC108" s="44"/>
      <c r="SD108" s="44"/>
      <c r="SE108" s="44"/>
      <c r="SF108" s="44"/>
      <c r="SG108" s="44"/>
      <c r="SH108" s="44"/>
      <c r="SI108" s="44"/>
      <c r="SJ108" s="44"/>
      <c r="SK108" s="44"/>
      <c r="SL108" s="44"/>
      <c r="SM108" s="44"/>
      <c r="SN108" s="44"/>
      <c r="SO108" s="44"/>
      <c r="SP108" s="44"/>
      <c r="SQ108" s="44"/>
      <c r="SR108" s="44"/>
      <c r="SS108" s="44"/>
      <c r="ST108" s="44"/>
      <c r="SU108" s="44"/>
      <c r="SV108" s="44"/>
      <c r="SW108" s="44"/>
      <c r="SX108" s="44"/>
      <c r="SY108" s="44"/>
      <c r="SZ108" s="44"/>
      <c r="TA108" s="44"/>
      <c r="TB108" s="44"/>
      <c r="TC108" s="44"/>
      <c r="TD108" s="44"/>
      <c r="TE108" s="44"/>
      <c r="TF108" s="44"/>
      <c r="TG108" s="44"/>
      <c r="TH108" s="44"/>
      <c r="TI108" s="44"/>
      <c r="TJ108" s="44"/>
      <c r="TK108" s="44"/>
      <c r="TL108" s="44"/>
      <c r="TM108" s="44"/>
      <c r="TN108" s="44"/>
      <c r="TO108" s="44"/>
      <c r="TP108" s="44"/>
      <c r="TQ108" s="44"/>
      <c r="TR108" s="44"/>
      <c r="TS108" s="44"/>
      <c r="TT108" s="44"/>
      <c r="TU108" s="44"/>
      <c r="TV108" s="44"/>
      <c r="TW108" s="44"/>
      <c r="TX108" s="44"/>
      <c r="TY108" s="44"/>
      <c r="TZ108" s="44"/>
      <c r="UA108" s="44"/>
      <c r="UB108" s="44"/>
      <c r="UC108" s="44"/>
      <c r="UD108" s="44"/>
      <c r="UE108" s="44"/>
      <c r="UF108" s="44"/>
      <c r="UG108" s="44"/>
      <c r="UH108" s="44"/>
      <c r="UI108" s="44"/>
      <c r="UJ108" s="44"/>
      <c r="UK108" s="44"/>
      <c r="UL108" s="44"/>
      <c r="UM108" s="44"/>
      <c r="UN108" s="44"/>
      <c r="UO108" s="44"/>
      <c r="UP108" s="44"/>
      <c r="UQ108" s="44"/>
      <c r="UR108" s="44"/>
      <c r="US108" s="44"/>
      <c r="UT108" s="44"/>
      <c r="UU108" s="44"/>
      <c r="UV108" s="44"/>
      <c r="UW108" s="44"/>
      <c r="UX108" s="44"/>
      <c r="UY108" s="44"/>
      <c r="UZ108" s="44"/>
      <c r="VA108" s="44"/>
      <c r="VB108" s="44"/>
      <c r="VC108" s="44"/>
      <c r="VD108" s="44"/>
      <c r="VE108" s="44"/>
      <c r="VF108" s="44"/>
      <c r="VG108" s="44"/>
      <c r="VH108" s="44"/>
      <c r="VI108" s="44"/>
      <c r="VJ108" s="44"/>
      <c r="VK108" s="44"/>
      <c r="VL108" s="44"/>
      <c r="VM108" s="44"/>
      <c r="VN108" s="44"/>
      <c r="VO108" s="44"/>
      <c r="VP108" s="44"/>
      <c r="VQ108" s="44"/>
      <c r="VR108" s="44"/>
      <c r="VS108" s="44"/>
      <c r="VT108" s="44"/>
      <c r="VU108" s="44"/>
      <c r="VV108" s="44"/>
      <c r="VW108" s="44"/>
      <c r="VX108" s="44"/>
      <c r="VY108" s="44"/>
      <c r="VZ108" s="44"/>
      <c r="WA108" s="44"/>
      <c r="WB108" s="44"/>
      <c r="WC108" s="44"/>
      <c r="WD108" s="44"/>
      <c r="WE108" s="44"/>
      <c r="WF108" s="44"/>
      <c r="WG108" s="44"/>
      <c r="WH108" s="44"/>
      <c r="WI108" s="44"/>
      <c r="WJ108" s="44"/>
      <c r="WK108" s="44"/>
      <c r="WL108" s="44"/>
      <c r="WM108" s="44"/>
      <c r="WN108" s="44"/>
      <c r="WO108" s="44"/>
      <c r="WP108" s="44"/>
      <c r="WQ108" s="44"/>
      <c r="WR108" s="44"/>
      <c r="WS108" s="44"/>
      <c r="WT108" s="44"/>
      <c r="WU108" s="44"/>
      <c r="WV108" s="44"/>
      <c r="WW108" s="44"/>
      <c r="WX108" s="44"/>
      <c r="WY108" s="44"/>
      <c r="WZ108" s="44"/>
      <c r="XA108" s="44"/>
      <c r="XB108" s="44"/>
      <c r="XC108" s="44"/>
      <c r="XD108" s="44"/>
      <c r="XE108" s="44"/>
      <c r="XF108" s="44"/>
      <c r="XG108" s="44"/>
      <c r="XH108" s="44"/>
      <c r="XI108" s="44"/>
      <c r="XJ108" s="44"/>
      <c r="XK108" s="44"/>
      <c r="XL108" s="44"/>
      <c r="XM108" s="44"/>
      <c r="XN108" s="44"/>
      <c r="XO108" s="44"/>
      <c r="XP108" s="44"/>
      <c r="XQ108" s="44"/>
      <c r="XR108" s="44"/>
      <c r="XS108" s="44"/>
      <c r="XT108" s="44"/>
      <c r="XU108" s="44"/>
      <c r="XV108" s="44"/>
      <c r="XW108" s="44"/>
      <c r="XX108" s="44"/>
      <c r="XY108" s="44"/>
      <c r="XZ108" s="44"/>
      <c r="YA108" s="44"/>
      <c r="YB108" s="44"/>
      <c r="YC108" s="44"/>
      <c r="YD108" s="44"/>
      <c r="YE108" s="44"/>
      <c r="YF108" s="44"/>
      <c r="YG108" s="44"/>
      <c r="YH108" s="44"/>
      <c r="YI108" s="44"/>
      <c r="YJ108" s="44"/>
      <c r="YK108" s="44"/>
      <c r="YL108" s="44"/>
      <c r="YM108" s="44"/>
      <c r="YN108" s="44"/>
      <c r="YO108" s="44"/>
      <c r="YP108" s="44"/>
      <c r="YQ108" s="44"/>
      <c r="YR108" s="44"/>
      <c r="YS108" s="44"/>
      <c r="YT108" s="44"/>
      <c r="YU108" s="44"/>
      <c r="YV108" s="44"/>
      <c r="YW108" s="44"/>
      <c r="YX108" s="44"/>
      <c r="YY108" s="44"/>
      <c r="YZ108" s="44"/>
      <c r="ZA108" s="44"/>
      <c r="ZB108" s="44"/>
      <c r="ZC108" s="44"/>
      <c r="ZD108" s="44"/>
      <c r="ZE108" s="44"/>
      <c r="ZF108" s="44"/>
      <c r="ZG108" s="44"/>
      <c r="ZH108" s="44"/>
      <c r="ZI108" s="44"/>
      <c r="ZJ108" s="44"/>
      <c r="ZK108" s="44"/>
      <c r="ZL108" s="44"/>
      <c r="ZM108" s="44"/>
      <c r="ZN108" s="44"/>
      <c r="ZO108" s="44"/>
      <c r="ZP108" s="44"/>
      <c r="ZQ108" s="44"/>
      <c r="ZR108" s="44"/>
      <c r="ZS108" s="44"/>
      <c r="ZT108" s="44"/>
      <c r="ZU108" s="44"/>
      <c r="ZV108" s="44"/>
      <c r="ZW108" s="44"/>
      <c r="ZX108" s="44"/>
      <c r="ZY108" s="44"/>
      <c r="ZZ108" s="44"/>
      <c r="AAA108" s="44"/>
      <c r="AAB108" s="44"/>
      <c r="AAC108" s="44"/>
      <c r="AAD108" s="44"/>
      <c r="AAE108" s="44"/>
      <c r="AAF108" s="44"/>
      <c r="AAG108" s="44"/>
      <c r="AAH108" s="44"/>
      <c r="AAI108" s="44"/>
      <c r="AAJ108" s="44"/>
      <c r="AAK108" s="44"/>
      <c r="AAL108" s="44"/>
      <c r="AAM108" s="44"/>
      <c r="AAN108" s="44"/>
      <c r="AAO108" s="44"/>
      <c r="AAP108" s="44"/>
      <c r="AAQ108" s="44"/>
      <c r="AAR108" s="44"/>
      <c r="AAS108" s="44"/>
      <c r="AAT108" s="44"/>
      <c r="AAU108" s="44"/>
      <c r="AAV108" s="44"/>
      <c r="AAW108" s="44"/>
      <c r="AAX108" s="44"/>
      <c r="AAY108" s="44"/>
      <c r="AAZ108" s="44"/>
      <c r="ABA108" s="44"/>
      <c r="ABB108" s="44"/>
      <c r="ABC108" s="44"/>
      <c r="ABD108" s="44"/>
      <c r="ABE108" s="44"/>
      <c r="ABF108" s="44"/>
      <c r="ABG108" s="44"/>
      <c r="ABH108" s="44"/>
      <c r="ABI108" s="44"/>
      <c r="ABJ108" s="44"/>
      <c r="ABK108" s="44"/>
      <c r="ABL108" s="44"/>
      <c r="ABM108" s="44"/>
      <c r="ABN108" s="44"/>
      <c r="ABO108" s="44"/>
      <c r="ABP108" s="44"/>
      <c r="ABQ108" s="44"/>
      <c r="ABR108" s="44"/>
      <c r="ABS108" s="44"/>
      <c r="ABT108" s="44"/>
      <c r="ABU108" s="44"/>
      <c r="ABV108" s="44"/>
      <c r="ABW108" s="44"/>
      <c r="ABX108" s="44"/>
      <c r="ABY108" s="44"/>
      <c r="ABZ108" s="44"/>
      <c r="ACA108" s="44"/>
      <c r="ACB108" s="44"/>
      <c r="ACC108" s="44"/>
      <c r="ACD108" s="44"/>
      <c r="ACE108" s="44"/>
      <c r="ACF108" s="44"/>
      <c r="ACG108" s="44"/>
      <c r="ACH108" s="44"/>
      <c r="ACI108" s="44"/>
      <c r="ACJ108" s="44"/>
      <c r="ACK108" s="44"/>
      <c r="ACL108" s="44"/>
      <c r="ACM108" s="44"/>
      <c r="ACN108" s="44"/>
      <c r="ACO108" s="44"/>
      <c r="ACP108" s="44"/>
      <c r="ACQ108" s="44"/>
      <c r="ACR108" s="44"/>
      <c r="ACS108" s="44"/>
      <c r="ACT108" s="44"/>
      <c r="ACU108" s="44"/>
      <c r="ACV108" s="44"/>
      <c r="ACW108" s="44"/>
      <c r="ACX108" s="44"/>
      <c r="ACY108" s="44"/>
      <c r="ACZ108" s="44"/>
      <c r="ADA108" s="44"/>
      <c r="ADB108" s="44"/>
      <c r="ADC108" s="44"/>
      <c r="ADD108" s="44"/>
      <c r="ADE108" s="44"/>
      <c r="ADF108" s="44"/>
      <c r="ADG108" s="44"/>
      <c r="ADH108" s="44"/>
      <c r="ADI108" s="44"/>
      <c r="ADJ108" s="44"/>
      <c r="ADK108" s="44"/>
      <c r="ADL108" s="44"/>
      <c r="ADM108" s="44"/>
      <c r="ADN108" s="44"/>
      <c r="ADO108" s="44"/>
      <c r="ADP108" s="44"/>
      <c r="ADQ108" s="44"/>
      <c r="ADR108" s="44"/>
      <c r="ADS108" s="44"/>
      <c r="ADT108" s="44"/>
      <c r="ADU108" s="44"/>
      <c r="ADV108" s="44"/>
      <c r="ADW108" s="44"/>
      <c r="ADX108" s="44"/>
      <c r="ADY108" s="44"/>
      <c r="ADZ108" s="44"/>
      <c r="AEA108" s="44"/>
      <c r="AEB108" s="44"/>
      <c r="AEC108" s="44"/>
      <c r="AED108" s="44"/>
      <c r="AEE108" s="44"/>
      <c r="AEF108" s="44"/>
      <c r="AEG108" s="44"/>
      <c r="AEH108" s="44"/>
      <c r="AEI108" s="44"/>
      <c r="AEJ108" s="44"/>
      <c r="AEK108" s="44"/>
      <c r="AEL108" s="44"/>
      <c r="AEM108" s="44"/>
      <c r="AEN108" s="44"/>
      <c r="AEO108" s="44"/>
      <c r="AEP108" s="44"/>
      <c r="AEQ108" s="44"/>
      <c r="AER108" s="44"/>
      <c r="AES108" s="44"/>
      <c r="AET108" s="44"/>
      <c r="AEU108" s="44"/>
      <c r="AEV108" s="44"/>
      <c r="AEW108" s="44"/>
      <c r="AEX108" s="44"/>
      <c r="AEY108" s="44"/>
      <c r="AEZ108" s="44"/>
      <c r="AFA108" s="44"/>
      <c r="AFB108" s="44"/>
      <c r="AFC108" s="44"/>
      <c r="AFD108" s="44"/>
      <c r="AFE108" s="44"/>
      <c r="AFF108" s="44"/>
      <c r="AFG108" s="44"/>
      <c r="AFH108" s="44"/>
      <c r="AFI108" s="44"/>
      <c r="AFJ108" s="44"/>
      <c r="AFK108" s="44"/>
      <c r="AFL108" s="44"/>
      <c r="AFM108" s="44"/>
      <c r="AFN108" s="44"/>
      <c r="AFO108" s="44"/>
      <c r="AFP108" s="44"/>
      <c r="AFQ108" s="44"/>
      <c r="AFR108" s="44"/>
      <c r="AFS108" s="44"/>
      <c r="AFT108" s="44"/>
      <c r="AFU108" s="44"/>
      <c r="AFV108" s="44"/>
      <c r="AFW108" s="44"/>
      <c r="AFX108" s="44"/>
      <c r="AFY108" s="44"/>
      <c r="AFZ108" s="44"/>
      <c r="AGA108" s="44"/>
      <c r="AGB108" s="44"/>
      <c r="AGC108" s="44"/>
      <c r="AGD108" s="44"/>
      <c r="AGE108" s="44"/>
      <c r="AGF108" s="44"/>
      <c r="AGG108" s="44"/>
      <c r="AGH108" s="44"/>
      <c r="AGI108" s="44"/>
      <c r="AGJ108" s="44"/>
      <c r="AGK108" s="44"/>
      <c r="AGL108" s="44"/>
      <c r="AGM108" s="44"/>
      <c r="AGN108" s="44"/>
      <c r="AGO108" s="44"/>
      <c r="AGP108" s="44"/>
      <c r="AGQ108" s="44"/>
      <c r="AGR108" s="44"/>
      <c r="AGS108" s="44"/>
      <c r="AGT108" s="44"/>
      <c r="AGU108" s="44"/>
      <c r="AGV108" s="44"/>
      <c r="AGW108" s="44"/>
      <c r="AGX108" s="44"/>
      <c r="AGY108" s="44"/>
      <c r="AGZ108" s="44"/>
      <c r="AHA108" s="44"/>
      <c r="AHB108" s="44"/>
      <c r="AHC108" s="44"/>
      <c r="AHD108" s="44"/>
      <c r="AHE108" s="44"/>
      <c r="AHF108" s="44"/>
      <c r="AHG108" s="44"/>
      <c r="AHH108" s="44"/>
      <c r="AHI108" s="44"/>
      <c r="AHJ108" s="44"/>
      <c r="AHK108" s="44"/>
      <c r="AHL108" s="44"/>
      <c r="AHM108" s="44"/>
      <c r="AHN108" s="44"/>
      <c r="AHO108" s="44"/>
      <c r="AHP108" s="44"/>
      <c r="AHQ108" s="44"/>
      <c r="AHR108" s="44"/>
      <c r="AHS108" s="44"/>
      <c r="AHT108" s="44"/>
      <c r="AHU108" s="44"/>
      <c r="AHV108" s="44"/>
      <c r="AHW108" s="44"/>
      <c r="AHX108" s="44"/>
      <c r="AHY108" s="44"/>
      <c r="AHZ108" s="44"/>
      <c r="AIA108" s="44"/>
      <c r="AIB108" s="44"/>
      <c r="AIC108" s="44"/>
      <c r="AID108" s="44"/>
      <c r="AIE108" s="44"/>
      <c r="AIF108" s="44"/>
      <c r="AIG108" s="44"/>
      <c r="AIH108" s="44"/>
      <c r="AII108" s="44"/>
      <c r="AIJ108" s="44"/>
      <c r="AIK108" s="44"/>
      <c r="AIL108" s="44"/>
      <c r="AIM108" s="44"/>
      <c r="AIN108" s="44"/>
      <c r="AIO108" s="44"/>
      <c r="AIP108" s="44"/>
      <c r="AIQ108" s="44"/>
      <c r="AIR108" s="44"/>
      <c r="AIS108" s="44"/>
      <c r="AIT108" s="44"/>
      <c r="AIU108" s="44"/>
      <c r="AIV108" s="44"/>
      <c r="AIW108" s="44"/>
      <c r="AIX108" s="44"/>
      <c r="AIY108" s="44"/>
      <c r="AIZ108" s="44"/>
      <c r="AJA108" s="44"/>
      <c r="AJB108" s="44"/>
      <c r="AJC108" s="44"/>
      <c r="AJD108" s="44"/>
      <c r="AJE108" s="44"/>
      <c r="AJF108" s="44"/>
      <c r="AJG108" s="44"/>
      <c r="AJH108" s="44"/>
      <c r="AJI108" s="44"/>
      <c r="AJJ108" s="44"/>
      <c r="AJK108" s="44"/>
      <c r="AJL108" s="44"/>
      <c r="AJM108" s="44"/>
      <c r="AJN108" s="44"/>
      <c r="AJO108" s="44"/>
      <c r="AJP108" s="44"/>
      <c r="AJQ108" s="44"/>
      <c r="AJR108" s="44"/>
      <c r="AJS108" s="44"/>
      <c r="AJT108" s="44"/>
      <c r="AJU108" s="44"/>
      <c r="AJV108" s="44"/>
      <c r="AJW108" s="44"/>
      <c r="AJX108" s="44"/>
      <c r="AJY108" s="44"/>
      <c r="AJZ108" s="44"/>
      <c r="AKA108" s="44"/>
      <c r="AKB108" s="44"/>
      <c r="AKC108" s="44"/>
      <c r="AKD108" s="44"/>
      <c r="AKE108" s="44"/>
      <c r="AKF108" s="44"/>
      <c r="AKG108" s="44"/>
      <c r="AKH108" s="44"/>
      <c r="AKI108" s="44"/>
      <c r="AKJ108" s="44"/>
      <c r="AKK108" s="44"/>
      <c r="AKL108" s="44"/>
      <c r="AKM108" s="44"/>
      <c r="AKN108" s="44"/>
      <c r="AKO108" s="44"/>
      <c r="AKP108" s="44"/>
      <c r="AKQ108" s="44"/>
      <c r="AKR108" s="44"/>
      <c r="AKS108" s="44"/>
      <c r="AKT108" s="44"/>
      <c r="AKU108" s="44"/>
      <c r="AKV108" s="44"/>
      <c r="AKW108" s="44"/>
      <c r="AKX108" s="44"/>
      <c r="AKY108" s="44"/>
      <c r="AKZ108" s="44"/>
      <c r="ALA108" s="44"/>
      <c r="ALB108" s="44"/>
      <c r="ALC108" s="44"/>
      <c r="ALD108" s="44"/>
      <c r="ALE108" s="44"/>
      <c r="ALF108" s="44"/>
      <c r="ALG108" s="44"/>
      <c r="ALH108" s="44"/>
      <c r="ALI108" s="44"/>
      <c r="ALJ108" s="44"/>
      <c r="ALK108" s="44"/>
      <c r="ALL108" s="44"/>
      <c r="ALM108" s="44"/>
      <c r="ALN108" s="44"/>
      <c r="ALO108" s="44"/>
      <c r="ALP108" s="44"/>
      <c r="ALQ108" s="44"/>
      <c r="ALR108" s="44"/>
      <c r="ALS108" s="44"/>
      <c r="ALT108" s="44"/>
      <c r="ALU108" s="44"/>
      <c r="ALV108" s="44"/>
      <c r="ALW108" s="44"/>
      <c r="ALX108" s="44"/>
      <c r="ALY108" s="44"/>
      <c r="ALZ108" s="44"/>
      <c r="AMA108" s="44"/>
      <c r="AMB108" s="44"/>
      <c r="AMC108" s="44"/>
      <c r="AMD108" s="44"/>
      <c r="AME108" s="44"/>
      <c r="AMF108" s="44"/>
      <c r="AMG108" s="44"/>
      <c r="AMH108" s="44"/>
      <c r="AMI108" s="44"/>
      <c r="AMJ108" s="44"/>
      <c r="AMK108" s="44"/>
      <c r="AML108" s="44"/>
      <c r="AMM108" s="44"/>
      <c r="AMN108" s="44"/>
      <c r="AMO108" s="44"/>
      <c r="AMP108" s="44"/>
      <c r="AMQ108" s="44"/>
      <c r="AMR108" s="44"/>
      <c r="AMS108" s="44"/>
      <c r="AMT108" s="44"/>
      <c r="AMU108" s="44"/>
      <c r="AMV108" s="44"/>
      <c r="AMW108" s="44"/>
      <c r="AMX108" s="44"/>
      <c r="AMY108" s="44"/>
      <c r="AMZ108" s="44"/>
      <c r="ANA108" s="44"/>
      <c r="ANB108" s="44"/>
      <c r="ANC108" s="44"/>
      <c r="AND108" s="44"/>
      <c r="ANE108" s="44"/>
      <c r="ANF108" s="44"/>
      <c r="ANG108" s="44"/>
      <c r="ANH108" s="44"/>
      <c r="ANI108" s="44"/>
      <c r="ANJ108" s="44"/>
      <c r="ANK108" s="44"/>
      <c r="ANL108" s="44"/>
      <c r="ANM108" s="44"/>
      <c r="ANN108" s="44"/>
      <c r="ANO108" s="44"/>
      <c r="ANP108" s="44"/>
      <c r="ANQ108" s="44"/>
      <c r="ANR108" s="44"/>
      <c r="ANS108" s="44"/>
      <c r="ANT108" s="44"/>
      <c r="ANU108" s="44"/>
      <c r="ANV108" s="44"/>
      <c r="ANW108" s="44"/>
      <c r="ANX108" s="44"/>
      <c r="ANY108" s="44"/>
      <c r="ANZ108" s="44"/>
      <c r="AOA108" s="44"/>
      <c r="AOB108" s="44"/>
      <c r="AOC108" s="44"/>
      <c r="AOD108" s="44"/>
      <c r="AOE108" s="44"/>
      <c r="AOF108" s="44"/>
      <c r="AOG108" s="44"/>
      <c r="AOH108" s="44"/>
      <c r="AOI108" s="44"/>
      <c r="AOJ108" s="44"/>
      <c r="AOK108" s="44"/>
      <c r="AOL108" s="44"/>
      <c r="AOM108" s="44"/>
      <c r="AON108" s="44"/>
      <c r="AOO108" s="44"/>
      <c r="AOP108" s="44"/>
      <c r="AOQ108" s="44"/>
      <c r="AOR108" s="44"/>
      <c r="AOS108" s="44"/>
      <c r="AOT108" s="44"/>
      <c r="AOU108" s="44"/>
      <c r="AOV108" s="44"/>
      <c r="AOW108" s="44"/>
      <c r="AOX108" s="44"/>
      <c r="AOY108" s="44"/>
      <c r="AOZ108" s="44"/>
      <c r="APA108" s="44"/>
      <c r="APB108" s="44"/>
      <c r="APC108" s="44"/>
      <c r="APD108" s="44"/>
      <c r="APE108" s="44"/>
      <c r="APF108" s="44"/>
      <c r="APG108" s="44"/>
      <c r="APH108" s="44"/>
      <c r="API108" s="44"/>
      <c r="APJ108" s="44"/>
      <c r="APK108" s="44"/>
      <c r="APL108" s="44"/>
      <c r="APM108" s="44"/>
      <c r="APN108" s="44"/>
      <c r="APO108" s="44"/>
      <c r="APP108" s="44"/>
      <c r="APQ108" s="44"/>
      <c r="APR108" s="44"/>
      <c r="APS108" s="44"/>
      <c r="APT108" s="44"/>
      <c r="APU108" s="44"/>
      <c r="APV108" s="44"/>
      <c r="APW108" s="44"/>
      <c r="APX108" s="44"/>
      <c r="APY108" s="44"/>
      <c r="APZ108" s="44"/>
      <c r="AQA108" s="44"/>
      <c r="AQB108" s="44"/>
      <c r="AQC108" s="44"/>
      <c r="AQD108" s="44"/>
      <c r="AQE108" s="44"/>
      <c r="AQF108" s="44"/>
      <c r="AQG108" s="44"/>
      <c r="AQH108" s="44"/>
      <c r="AQI108" s="44"/>
      <c r="AQJ108" s="44"/>
      <c r="AQK108" s="44"/>
      <c r="AQL108" s="44"/>
      <c r="AQM108" s="44"/>
      <c r="AQN108" s="44"/>
      <c r="AQO108" s="44"/>
      <c r="AQP108" s="44"/>
      <c r="AQQ108" s="44"/>
      <c r="AQR108" s="44"/>
      <c r="AQS108" s="44"/>
      <c r="AQT108" s="44"/>
      <c r="AQU108" s="44"/>
      <c r="AQV108" s="44"/>
      <c r="AQW108" s="44"/>
      <c r="AQX108" s="44"/>
      <c r="AQY108" s="44"/>
      <c r="AQZ108" s="44"/>
      <c r="ARA108" s="44"/>
      <c r="ARB108" s="44"/>
      <c r="ARC108" s="44"/>
      <c r="ARD108" s="44"/>
      <c r="ARE108" s="44"/>
      <c r="ARF108" s="44"/>
      <c r="ARG108" s="44"/>
      <c r="ARH108" s="44"/>
      <c r="ARI108" s="44"/>
      <c r="ARJ108" s="44"/>
      <c r="ARK108" s="44"/>
      <c r="ARL108" s="44"/>
      <c r="ARM108" s="44"/>
      <c r="ARN108" s="44"/>
      <c r="ARO108" s="44"/>
      <c r="ARP108" s="44"/>
      <c r="ARQ108" s="44"/>
      <c r="ARR108" s="44"/>
      <c r="ARS108" s="44"/>
      <c r="ART108" s="44"/>
      <c r="ARU108" s="44"/>
      <c r="ARV108" s="44"/>
      <c r="ARW108" s="44"/>
      <c r="ARX108" s="44"/>
      <c r="ARY108" s="44"/>
      <c r="ARZ108" s="44"/>
      <c r="ASA108" s="44"/>
      <c r="ASB108" s="44"/>
      <c r="ASC108" s="44"/>
      <c r="ASD108" s="44"/>
      <c r="ASE108" s="44"/>
      <c r="ASF108" s="44"/>
      <c r="ASG108" s="44"/>
      <c r="ASH108" s="44"/>
      <c r="ASI108" s="44"/>
      <c r="ASJ108" s="44"/>
      <c r="ASK108" s="44"/>
      <c r="ASL108" s="44"/>
      <c r="ASM108" s="44"/>
      <c r="ASN108" s="44"/>
      <c r="ASO108" s="44"/>
      <c r="ASP108" s="44"/>
      <c r="ASQ108" s="44"/>
      <c r="ASR108" s="44"/>
      <c r="ASS108" s="44"/>
      <c r="AST108" s="44"/>
      <c r="ASU108" s="44"/>
      <c r="ASV108" s="44"/>
      <c r="ASW108" s="44"/>
      <c r="ASX108" s="44"/>
      <c r="ASY108" s="44"/>
      <c r="ASZ108" s="44"/>
      <c r="ATA108" s="44"/>
      <c r="ATB108" s="44"/>
      <c r="ATC108" s="44"/>
      <c r="ATD108" s="44"/>
      <c r="ATE108" s="44"/>
      <c r="ATF108" s="44"/>
      <c r="ATG108" s="44"/>
      <c r="ATH108" s="44"/>
      <c r="ATI108" s="44"/>
      <c r="ATJ108" s="44"/>
      <c r="ATK108" s="44"/>
      <c r="ATL108" s="44"/>
      <c r="ATM108" s="44"/>
      <c r="ATN108" s="44"/>
      <c r="ATO108" s="44"/>
      <c r="ATP108" s="44"/>
      <c r="ATQ108" s="44"/>
      <c r="ATR108" s="44"/>
      <c r="ATS108" s="44"/>
      <c r="ATT108" s="44"/>
      <c r="ATU108" s="44"/>
      <c r="ATV108" s="44"/>
      <c r="ATW108" s="44"/>
      <c r="ATX108" s="44"/>
      <c r="ATY108" s="44"/>
      <c r="ATZ108" s="44"/>
      <c r="AUA108" s="44"/>
      <c r="AUB108" s="44"/>
      <c r="AUC108" s="44"/>
      <c r="AUD108" s="44"/>
      <c r="AUE108" s="44"/>
      <c r="AUF108" s="44"/>
      <c r="AUG108" s="44"/>
      <c r="AUH108" s="44"/>
      <c r="AUI108" s="44"/>
      <c r="AUJ108" s="44"/>
      <c r="AUK108" s="44"/>
      <c r="AUL108" s="44"/>
      <c r="AUM108" s="44"/>
      <c r="AUN108" s="44"/>
      <c r="AUO108" s="44"/>
      <c r="AUP108" s="44"/>
      <c r="AUQ108" s="44"/>
      <c r="AUR108" s="44"/>
      <c r="AUS108" s="44"/>
      <c r="AUT108" s="44"/>
      <c r="AUU108" s="44"/>
      <c r="AUV108" s="44"/>
      <c r="AUW108" s="44"/>
      <c r="AUX108" s="44"/>
      <c r="AUY108" s="44"/>
      <c r="AUZ108" s="44"/>
      <c r="AVA108" s="44"/>
      <c r="AVB108" s="44"/>
      <c r="AVC108" s="44"/>
      <c r="AVD108" s="44"/>
      <c r="AVE108" s="44"/>
      <c r="AVF108" s="44"/>
      <c r="AVG108" s="44"/>
      <c r="AVH108" s="44"/>
      <c r="AVI108" s="44"/>
      <c r="AVJ108" s="44"/>
      <c r="AVK108" s="44"/>
      <c r="AVL108" s="44"/>
      <c r="AVM108" s="44"/>
      <c r="AVN108" s="44"/>
      <c r="AVO108" s="44"/>
      <c r="AVP108" s="44"/>
      <c r="AVQ108" s="44"/>
      <c r="AVR108" s="44"/>
      <c r="AVS108" s="44"/>
      <c r="AVT108" s="44"/>
      <c r="AVU108" s="44"/>
      <c r="AVV108" s="44"/>
      <c r="AVW108" s="44"/>
      <c r="AVX108" s="44"/>
      <c r="AVY108" s="44"/>
      <c r="AVZ108" s="44"/>
      <c r="AWA108" s="44"/>
      <c r="AWB108" s="44"/>
      <c r="AWC108" s="44"/>
      <c r="AWD108" s="44"/>
      <c r="AWE108" s="44"/>
      <c r="AWF108" s="44"/>
      <c r="AWG108" s="44"/>
      <c r="AWH108" s="44"/>
      <c r="AWI108" s="44"/>
      <c r="AWJ108" s="44"/>
      <c r="AWK108" s="44"/>
      <c r="AWL108" s="44"/>
      <c r="AWM108" s="44"/>
      <c r="AWN108" s="44"/>
      <c r="AWO108" s="44"/>
      <c r="AWP108" s="44"/>
      <c r="AWQ108" s="44"/>
      <c r="AWR108" s="44"/>
      <c r="AWS108" s="44"/>
      <c r="AWT108" s="44"/>
      <c r="AWU108" s="44"/>
      <c r="AWV108" s="44"/>
      <c r="AWW108" s="44"/>
      <c r="AWX108" s="44"/>
      <c r="AWY108" s="44"/>
      <c r="AWZ108" s="44"/>
      <c r="AXA108" s="44"/>
      <c r="AXB108" s="44"/>
      <c r="AXC108" s="44"/>
      <c r="AXD108" s="44"/>
      <c r="AXE108" s="44"/>
      <c r="AXF108" s="44"/>
      <c r="AXG108" s="44"/>
      <c r="AXH108" s="44"/>
      <c r="AXI108" s="44"/>
      <c r="AXJ108" s="44"/>
      <c r="AXK108" s="44"/>
      <c r="AXL108" s="44"/>
      <c r="AXM108" s="44"/>
      <c r="AXN108" s="44"/>
      <c r="AXO108" s="44"/>
      <c r="AXP108" s="44"/>
      <c r="AXQ108" s="44"/>
      <c r="AXR108" s="44"/>
      <c r="AXS108" s="44"/>
      <c r="AXT108" s="44"/>
      <c r="AXU108" s="44"/>
      <c r="AXV108" s="44"/>
      <c r="AXW108" s="44"/>
      <c r="AXX108" s="44"/>
      <c r="AXY108" s="44"/>
      <c r="AXZ108" s="44"/>
      <c r="AYA108" s="44"/>
      <c r="AYB108" s="44"/>
      <c r="AYC108" s="44"/>
      <c r="AYD108" s="44"/>
      <c r="AYE108" s="44"/>
      <c r="AYF108" s="44"/>
      <c r="AYG108" s="44"/>
      <c r="AYH108" s="44"/>
      <c r="AYI108" s="44"/>
      <c r="AYJ108" s="44"/>
      <c r="AYK108" s="44"/>
      <c r="AYL108" s="44"/>
      <c r="AYM108" s="44"/>
      <c r="AYN108" s="44"/>
      <c r="AYO108" s="44"/>
      <c r="AYP108" s="44"/>
      <c r="AYQ108" s="44"/>
      <c r="AYR108" s="44"/>
      <c r="AYS108" s="44"/>
      <c r="AYT108" s="44"/>
      <c r="AYU108" s="44"/>
      <c r="AYV108" s="44"/>
      <c r="AYW108" s="44"/>
      <c r="AYX108" s="44"/>
      <c r="AYY108" s="44"/>
      <c r="AYZ108" s="44"/>
      <c r="AZA108" s="44"/>
      <c r="AZB108" s="44"/>
      <c r="AZC108" s="44"/>
      <c r="AZD108" s="44"/>
      <c r="AZE108" s="44"/>
      <c r="AZF108" s="44"/>
      <c r="AZG108" s="44"/>
      <c r="AZH108" s="44"/>
      <c r="AZI108" s="44"/>
      <c r="AZJ108" s="44"/>
      <c r="AZK108" s="44"/>
      <c r="AZL108" s="44"/>
      <c r="AZM108" s="44"/>
      <c r="AZN108" s="44"/>
      <c r="AZO108" s="44"/>
      <c r="AZP108" s="44"/>
      <c r="AZQ108" s="44"/>
      <c r="AZR108" s="44"/>
      <c r="AZS108" s="44"/>
      <c r="AZT108" s="44"/>
      <c r="AZU108" s="44"/>
      <c r="AZV108" s="44"/>
      <c r="AZW108" s="44"/>
      <c r="AZX108" s="44"/>
      <c r="AZY108" s="44"/>
      <c r="AZZ108" s="44"/>
      <c r="BAA108" s="44"/>
      <c r="BAB108" s="44"/>
      <c r="BAC108" s="44"/>
      <c r="BAD108" s="44"/>
      <c r="BAE108" s="44"/>
      <c r="BAF108" s="44"/>
      <c r="BAG108" s="44"/>
      <c r="BAH108" s="44"/>
      <c r="BAI108" s="44"/>
      <c r="BAJ108" s="44"/>
      <c r="BAK108" s="44"/>
      <c r="BAL108" s="44"/>
      <c r="BAM108" s="44"/>
      <c r="BAN108" s="44"/>
      <c r="BAO108" s="44"/>
      <c r="BAP108" s="44"/>
      <c r="BAQ108" s="44"/>
      <c r="BAR108" s="44"/>
      <c r="BAS108" s="44"/>
      <c r="BAT108" s="44"/>
      <c r="BAU108" s="44"/>
      <c r="BAV108" s="44"/>
      <c r="BAW108" s="44"/>
      <c r="BAX108" s="44"/>
      <c r="BAY108" s="44"/>
      <c r="BAZ108" s="44"/>
      <c r="BBA108" s="44"/>
      <c r="BBB108" s="44"/>
      <c r="BBC108" s="44"/>
      <c r="BBD108" s="44"/>
      <c r="BBE108" s="44"/>
      <c r="BBF108" s="44"/>
      <c r="BBG108" s="44"/>
      <c r="BBH108" s="44"/>
      <c r="BBI108" s="44"/>
      <c r="BBJ108" s="44"/>
      <c r="BBK108" s="44"/>
      <c r="BBL108" s="44"/>
      <c r="BBM108" s="44"/>
      <c r="BBN108" s="44"/>
      <c r="BBO108" s="44"/>
      <c r="BBP108" s="44"/>
      <c r="BBQ108" s="44"/>
      <c r="BBR108" s="44"/>
      <c r="BBS108" s="44"/>
      <c r="BBT108" s="44"/>
      <c r="BBU108" s="44"/>
      <c r="BBV108" s="44"/>
      <c r="BBW108" s="44"/>
      <c r="BBX108" s="44"/>
      <c r="BBY108" s="44"/>
      <c r="BBZ108" s="44"/>
      <c r="BCA108" s="44"/>
      <c r="BCB108" s="44"/>
      <c r="BCC108" s="44"/>
      <c r="BCD108" s="44"/>
      <c r="BCE108" s="44"/>
      <c r="BCF108" s="44"/>
      <c r="BCG108" s="44"/>
      <c r="BCH108" s="44"/>
      <c r="BCI108" s="44"/>
      <c r="BCJ108" s="44"/>
      <c r="BCK108" s="44"/>
      <c r="BCL108" s="44"/>
      <c r="BCM108" s="44"/>
      <c r="BCN108" s="44"/>
      <c r="BCO108" s="44"/>
      <c r="BCP108" s="44"/>
      <c r="BCQ108" s="44"/>
      <c r="BCR108" s="44"/>
      <c r="BCS108" s="44"/>
      <c r="BCT108" s="44"/>
      <c r="BCU108" s="44"/>
      <c r="BCV108" s="44"/>
      <c r="BCW108" s="44"/>
      <c r="BCX108" s="44"/>
      <c r="BCY108" s="44"/>
      <c r="BCZ108" s="44"/>
      <c r="BDA108" s="44"/>
      <c r="BDB108" s="44"/>
      <c r="BDC108" s="44"/>
      <c r="BDD108" s="44"/>
      <c r="BDE108" s="44"/>
      <c r="BDF108" s="44"/>
      <c r="BDG108" s="44"/>
      <c r="BDH108" s="44"/>
      <c r="BDI108" s="44"/>
      <c r="BDJ108" s="44"/>
      <c r="BDK108" s="44"/>
      <c r="BDL108" s="44"/>
      <c r="BDM108" s="44"/>
      <c r="BDN108" s="44"/>
      <c r="BDO108" s="44"/>
      <c r="BDP108" s="44"/>
      <c r="BDQ108" s="44"/>
      <c r="BDR108" s="44"/>
      <c r="BDS108" s="44"/>
      <c r="BDT108" s="44"/>
      <c r="BDU108" s="44"/>
      <c r="BDV108" s="44"/>
      <c r="BDW108" s="44"/>
      <c r="BDX108" s="44"/>
      <c r="BDY108" s="44"/>
      <c r="BDZ108" s="44"/>
      <c r="BEA108" s="44"/>
      <c r="BEB108" s="44"/>
      <c r="BEC108" s="44"/>
      <c r="BED108" s="44"/>
      <c r="BEE108" s="44"/>
      <c r="BEF108" s="44"/>
      <c r="BEG108" s="44"/>
      <c r="BEH108" s="44"/>
      <c r="BEI108" s="44"/>
      <c r="BEJ108" s="44"/>
      <c r="BEK108" s="44"/>
      <c r="BEL108" s="44"/>
      <c r="BEM108" s="44"/>
      <c r="BEN108" s="44"/>
      <c r="BEO108" s="44"/>
      <c r="BEP108" s="44"/>
      <c r="BEQ108" s="44"/>
      <c r="BER108" s="44"/>
      <c r="BES108" s="44"/>
      <c r="BET108" s="44"/>
      <c r="BEU108" s="44"/>
      <c r="BEV108" s="44"/>
      <c r="BEW108" s="44"/>
      <c r="BEX108" s="44"/>
      <c r="BEY108" s="44"/>
      <c r="BEZ108" s="44"/>
      <c r="BFA108" s="44"/>
      <c r="BFB108" s="44"/>
      <c r="BFC108" s="44"/>
      <c r="BFD108" s="44"/>
      <c r="BFE108" s="44"/>
      <c r="BFF108" s="44"/>
      <c r="BFG108" s="44"/>
      <c r="BFH108" s="44"/>
      <c r="BFI108" s="44"/>
      <c r="BFJ108" s="44"/>
      <c r="BFK108" s="44"/>
      <c r="BFL108" s="44"/>
      <c r="BFM108" s="44"/>
      <c r="BFN108" s="44"/>
      <c r="BFO108" s="44"/>
      <c r="BFP108" s="44"/>
      <c r="BFQ108" s="44"/>
      <c r="BFR108" s="44"/>
      <c r="BFS108" s="44"/>
      <c r="BFT108" s="44"/>
      <c r="BFU108" s="44"/>
      <c r="BFV108" s="44"/>
      <c r="BFW108" s="44"/>
      <c r="BFX108" s="44"/>
      <c r="BFY108" s="44"/>
      <c r="BFZ108" s="44"/>
      <c r="BGA108" s="44"/>
      <c r="BGB108" s="44"/>
      <c r="BGC108" s="44"/>
      <c r="BGD108" s="44"/>
      <c r="BGE108" s="44"/>
      <c r="BGF108" s="44"/>
      <c r="BGG108" s="44"/>
      <c r="BGH108" s="44"/>
      <c r="BGI108" s="44"/>
      <c r="BGJ108" s="44"/>
      <c r="BGK108" s="44"/>
      <c r="BGL108" s="44"/>
      <c r="BGM108" s="44"/>
      <c r="BGN108" s="44"/>
      <c r="BGO108" s="44"/>
      <c r="BGP108" s="44"/>
      <c r="BGQ108" s="44"/>
      <c r="BGR108" s="44"/>
      <c r="BGS108" s="44"/>
      <c r="BGT108" s="44"/>
      <c r="BGU108" s="44"/>
      <c r="BGV108" s="44"/>
      <c r="BGW108" s="44"/>
      <c r="BGX108" s="44"/>
      <c r="BGY108" s="44"/>
      <c r="BGZ108" s="44"/>
      <c r="BHA108" s="44"/>
      <c r="BHB108" s="44"/>
      <c r="BHC108" s="44"/>
      <c r="BHD108" s="44"/>
      <c r="BHE108" s="44"/>
      <c r="BHF108" s="44"/>
      <c r="BHG108" s="44"/>
      <c r="BHH108" s="44"/>
      <c r="BHI108" s="44"/>
      <c r="BHJ108" s="44"/>
      <c r="BHK108" s="44"/>
      <c r="BHL108" s="44"/>
      <c r="BHM108" s="44"/>
      <c r="BHN108" s="44"/>
      <c r="BHO108" s="44"/>
      <c r="BHP108" s="44"/>
      <c r="BHQ108" s="44"/>
      <c r="BHR108" s="44"/>
      <c r="BHS108" s="44"/>
      <c r="BHT108" s="44"/>
      <c r="BHU108" s="44"/>
      <c r="BHV108" s="44"/>
      <c r="BHW108" s="44"/>
      <c r="BHX108" s="44"/>
      <c r="BHY108" s="44"/>
      <c r="BHZ108" s="44"/>
      <c r="BIA108" s="44"/>
      <c r="BIB108" s="44"/>
      <c r="BIC108" s="44"/>
      <c r="BID108" s="44"/>
      <c r="BIE108" s="44"/>
      <c r="BIF108" s="44"/>
      <c r="BIG108" s="44"/>
      <c r="BIH108" s="44"/>
      <c r="BII108" s="44"/>
      <c r="BIJ108" s="44"/>
      <c r="BIK108" s="44"/>
      <c r="BIL108" s="44"/>
      <c r="BIM108" s="44"/>
      <c r="BIN108" s="44"/>
      <c r="BIO108" s="44"/>
      <c r="BIP108" s="44"/>
      <c r="BIQ108" s="44"/>
      <c r="BIR108" s="44"/>
      <c r="BIS108" s="44"/>
      <c r="BIT108" s="44"/>
      <c r="BIU108" s="44"/>
      <c r="BIV108" s="44"/>
      <c r="BIW108" s="44"/>
      <c r="BIX108" s="44"/>
      <c r="BIY108" s="44"/>
      <c r="BIZ108" s="44"/>
      <c r="BJA108" s="44"/>
      <c r="BJB108" s="44"/>
      <c r="BJC108" s="44"/>
      <c r="BJD108" s="44"/>
      <c r="BJE108" s="44"/>
      <c r="BJF108" s="44"/>
      <c r="BJG108" s="44"/>
      <c r="BJH108" s="44"/>
      <c r="BJI108" s="44"/>
      <c r="BJJ108" s="44"/>
      <c r="BJK108" s="44"/>
      <c r="BJL108" s="44"/>
      <c r="BJM108" s="44"/>
      <c r="BJN108" s="44"/>
      <c r="BJO108" s="44"/>
      <c r="BJP108" s="44"/>
      <c r="BJQ108" s="44"/>
      <c r="BJR108" s="44"/>
      <c r="BJS108" s="44"/>
      <c r="BJT108" s="44"/>
      <c r="BJU108" s="44"/>
      <c r="BJV108" s="44"/>
      <c r="BJW108" s="44"/>
      <c r="BJX108" s="44"/>
      <c r="BJY108" s="44"/>
      <c r="BJZ108" s="44"/>
      <c r="BKA108" s="44"/>
      <c r="BKB108" s="44"/>
      <c r="BKC108" s="44"/>
      <c r="BKD108" s="44"/>
      <c r="BKE108" s="44"/>
      <c r="BKF108" s="44"/>
      <c r="BKG108" s="44"/>
      <c r="BKH108" s="44"/>
      <c r="BKI108" s="44"/>
      <c r="BKJ108" s="44"/>
      <c r="BKK108" s="44"/>
      <c r="BKL108" s="44"/>
      <c r="BKM108" s="44"/>
      <c r="BKN108" s="44"/>
      <c r="BKO108" s="44"/>
      <c r="BKP108" s="44"/>
      <c r="BKQ108" s="44"/>
      <c r="BKR108" s="44"/>
      <c r="BKS108" s="44"/>
      <c r="BKT108" s="44"/>
      <c r="BKU108" s="44"/>
      <c r="BKV108" s="44"/>
      <c r="BKW108" s="44"/>
      <c r="BKX108" s="44"/>
      <c r="BKY108" s="44"/>
      <c r="BKZ108" s="44"/>
      <c r="BLA108" s="44"/>
      <c r="BLB108" s="44"/>
      <c r="BLC108" s="44"/>
      <c r="BLD108" s="44"/>
      <c r="BLE108" s="44"/>
      <c r="BLF108" s="44"/>
      <c r="BLG108" s="44"/>
      <c r="BLH108" s="44"/>
      <c r="BLI108" s="44"/>
      <c r="BLJ108" s="44"/>
      <c r="BLK108" s="44"/>
      <c r="BLL108" s="44"/>
      <c r="BLM108" s="44"/>
      <c r="BLN108" s="44"/>
      <c r="BLO108" s="44"/>
      <c r="BLP108" s="44"/>
      <c r="BLQ108" s="44"/>
      <c r="BLR108" s="44"/>
      <c r="BLS108" s="44"/>
      <c r="BLT108" s="44"/>
      <c r="BLU108" s="44"/>
      <c r="BLV108" s="44"/>
      <c r="BLW108" s="44"/>
      <c r="BLX108" s="44"/>
      <c r="BLY108" s="44"/>
      <c r="BLZ108" s="44"/>
      <c r="BMA108" s="44"/>
      <c r="BMB108" s="44"/>
      <c r="BMC108" s="44"/>
      <c r="BMD108" s="44"/>
      <c r="BME108" s="44"/>
      <c r="BMF108" s="44"/>
      <c r="BMG108" s="44"/>
      <c r="BMH108" s="44"/>
      <c r="BMI108" s="44"/>
      <c r="BMJ108" s="44"/>
      <c r="BMK108" s="44"/>
      <c r="BML108" s="44"/>
      <c r="BMM108" s="44"/>
      <c r="BMN108" s="44"/>
      <c r="BMO108" s="44"/>
      <c r="BMP108" s="44"/>
      <c r="BMQ108" s="44"/>
      <c r="BMR108" s="44"/>
      <c r="BMS108" s="44"/>
      <c r="BMT108" s="44"/>
      <c r="BMU108" s="44"/>
      <c r="BMV108" s="44"/>
      <c r="BMW108" s="44"/>
      <c r="BMX108" s="44"/>
      <c r="BMY108" s="44"/>
      <c r="BMZ108" s="44"/>
      <c r="BNA108" s="44"/>
      <c r="BNB108" s="44"/>
      <c r="BNC108" s="44"/>
      <c r="BND108" s="44"/>
      <c r="BNE108" s="44"/>
      <c r="BNF108" s="44"/>
      <c r="BNG108" s="44"/>
      <c r="BNH108" s="44"/>
      <c r="BNI108" s="44"/>
      <c r="BNJ108" s="44"/>
      <c r="BNK108" s="44"/>
      <c r="BNL108" s="44"/>
      <c r="BNM108" s="44"/>
      <c r="BNN108" s="44"/>
      <c r="BNO108" s="44"/>
      <c r="BNP108" s="44"/>
      <c r="BNQ108" s="44"/>
      <c r="BNR108" s="44"/>
      <c r="BNS108" s="44"/>
      <c r="BNT108" s="44"/>
      <c r="BNU108" s="44"/>
      <c r="BNV108" s="44"/>
      <c r="BNW108" s="44"/>
      <c r="BNX108" s="44"/>
      <c r="BNY108" s="44"/>
      <c r="BNZ108" s="44"/>
      <c r="BOA108" s="44"/>
      <c r="BOB108" s="44"/>
      <c r="BOC108" s="44"/>
      <c r="BOD108" s="44"/>
      <c r="BOE108" s="44"/>
      <c r="BOF108" s="44"/>
      <c r="BOG108" s="44"/>
      <c r="BOH108" s="44"/>
      <c r="BOI108" s="44"/>
      <c r="BOJ108" s="44"/>
      <c r="BOK108" s="44"/>
      <c r="BOL108" s="44"/>
      <c r="BOM108" s="44"/>
      <c r="BON108" s="44"/>
      <c r="BOO108" s="44"/>
      <c r="BOP108" s="44"/>
      <c r="BOQ108" s="44"/>
      <c r="BOR108" s="44"/>
      <c r="BOS108" s="44"/>
      <c r="BOT108" s="44"/>
      <c r="BOU108" s="44"/>
      <c r="BOV108" s="44"/>
      <c r="BOW108" s="44"/>
      <c r="BOX108" s="44"/>
      <c r="BOY108" s="44"/>
      <c r="BOZ108" s="44"/>
      <c r="BPA108" s="44"/>
      <c r="BPB108" s="44"/>
      <c r="BPC108" s="44"/>
      <c r="BPD108" s="44"/>
      <c r="BPE108" s="44"/>
      <c r="BPF108" s="44"/>
      <c r="BPG108" s="44"/>
      <c r="BPH108" s="44"/>
      <c r="BPI108" s="44"/>
      <c r="BPJ108" s="44"/>
      <c r="BPK108" s="44"/>
      <c r="BPL108" s="44"/>
      <c r="BPM108" s="44"/>
      <c r="BPN108" s="44"/>
      <c r="BPO108" s="44"/>
      <c r="BPP108" s="44"/>
      <c r="BPQ108" s="44"/>
      <c r="BPR108" s="44"/>
      <c r="BPS108" s="44"/>
      <c r="BPT108" s="44"/>
      <c r="BPU108" s="44"/>
      <c r="BPV108" s="44"/>
      <c r="BPW108" s="44"/>
      <c r="BPX108" s="44"/>
      <c r="BPY108" s="44"/>
      <c r="BPZ108" s="44"/>
      <c r="BQA108" s="44"/>
      <c r="BQB108" s="44"/>
      <c r="BQC108" s="44"/>
      <c r="BQD108" s="44"/>
      <c r="BQE108" s="44"/>
      <c r="BQF108" s="44"/>
      <c r="BQG108" s="44"/>
      <c r="BQH108" s="44"/>
      <c r="BQI108" s="44"/>
      <c r="BQJ108" s="44"/>
      <c r="BQK108" s="44"/>
      <c r="BQL108" s="44"/>
      <c r="BQM108" s="44"/>
      <c r="BQN108" s="44"/>
      <c r="BQO108" s="44"/>
      <c r="BQP108" s="44"/>
      <c r="BQQ108" s="44"/>
      <c r="BQR108" s="44"/>
      <c r="BQS108" s="44"/>
      <c r="BQT108" s="44"/>
      <c r="BQU108" s="44"/>
      <c r="BQV108" s="44"/>
      <c r="BQW108" s="44"/>
      <c r="BQX108" s="44"/>
      <c r="BQY108" s="44"/>
      <c r="BQZ108" s="44"/>
      <c r="BRA108" s="44"/>
      <c r="BRB108" s="44"/>
      <c r="BRC108" s="44"/>
      <c r="BRD108" s="44"/>
      <c r="BRE108" s="44"/>
      <c r="BRF108" s="44"/>
      <c r="BRG108" s="44"/>
      <c r="BRH108" s="44"/>
      <c r="BRI108" s="44"/>
      <c r="BRJ108" s="44"/>
      <c r="BRK108" s="44"/>
      <c r="BRL108" s="44"/>
      <c r="BRM108" s="44"/>
      <c r="BRN108" s="44"/>
      <c r="BRO108" s="44"/>
      <c r="BRP108" s="44"/>
      <c r="BRQ108" s="44"/>
      <c r="BRR108" s="44"/>
      <c r="BRS108" s="44"/>
      <c r="BRT108" s="44"/>
      <c r="BRU108" s="44"/>
      <c r="BRV108" s="44"/>
      <c r="BRW108" s="44"/>
      <c r="BRX108" s="44"/>
      <c r="BRY108" s="44"/>
      <c r="BRZ108" s="44"/>
      <c r="BSA108" s="44"/>
      <c r="BSB108" s="44"/>
      <c r="BSC108" s="44"/>
      <c r="BSD108" s="44"/>
      <c r="BSE108" s="44"/>
      <c r="BSF108" s="44"/>
      <c r="BSG108" s="44"/>
      <c r="BSH108" s="44"/>
      <c r="BSI108" s="44"/>
      <c r="BSJ108" s="44"/>
      <c r="BSK108" s="44"/>
      <c r="BSL108" s="44"/>
      <c r="BSM108" s="44"/>
      <c r="BSN108" s="44"/>
      <c r="BSO108" s="44"/>
      <c r="BSP108" s="44"/>
      <c r="BSQ108" s="44"/>
      <c r="BSR108" s="44"/>
      <c r="BSS108" s="44"/>
      <c r="BST108" s="44"/>
      <c r="BSU108" s="44"/>
      <c r="BSV108" s="44"/>
      <c r="BSW108" s="44"/>
      <c r="BSX108" s="44"/>
      <c r="BSY108" s="44"/>
      <c r="BSZ108" s="44"/>
      <c r="BTA108" s="44"/>
      <c r="BTB108" s="44"/>
      <c r="BTC108" s="44"/>
      <c r="BTD108" s="44"/>
      <c r="BTE108" s="44"/>
      <c r="BTF108" s="44"/>
      <c r="BTG108" s="44"/>
      <c r="BTH108" s="44"/>
      <c r="BTI108" s="44"/>
      <c r="BTJ108" s="44"/>
      <c r="BTK108" s="44"/>
      <c r="BTL108" s="44"/>
      <c r="BTM108" s="44"/>
      <c r="BTN108" s="44"/>
      <c r="BTO108" s="44"/>
      <c r="BTP108" s="44"/>
      <c r="BTQ108" s="44"/>
      <c r="BTR108" s="44"/>
      <c r="BTS108" s="44"/>
      <c r="BTT108" s="44"/>
      <c r="BTU108" s="44"/>
      <c r="BTV108" s="44"/>
      <c r="BTW108" s="44"/>
      <c r="BTX108" s="44"/>
      <c r="BTY108" s="44"/>
      <c r="BTZ108" s="44"/>
      <c r="BUA108" s="44"/>
      <c r="BUB108" s="44"/>
      <c r="BUC108" s="44"/>
      <c r="BUD108" s="44"/>
      <c r="BUE108" s="44"/>
      <c r="BUF108" s="44"/>
      <c r="BUG108" s="44"/>
      <c r="BUH108" s="44"/>
      <c r="BUI108" s="44"/>
      <c r="BUJ108" s="44"/>
      <c r="BUK108" s="44"/>
      <c r="BUL108" s="44"/>
      <c r="BUM108" s="44"/>
      <c r="BUN108" s="44"/>
      <c r="BUO108" s="44"/>
      <c r="BUP108" s="44"/>
      <c r="BUQ108" s="44"/>
      <c r="BUR108" s="44"/>
      <c r="BUS108" s="44"/>
      <c r="BUT108" s="44"/>
      <c r="BUU108" s="44"/>
      <c r="BUV108" s="44"/>
      <c r="BUW108" s="44"/>
      <c r="BUX108" s="44"/>
      <c r="BUY108" s="44"/>
      <c r="BUZ108" s="44"/>
      <c r="BVA108" s="44"/>
      <c r="BVB108" s="44"/>
      <c r="BVC108" s="44"/>
      <c r="BVD108" s="44"/>
      <c r="BVE108" s="44"/>
      <c r="BVF108" s="44"/>
      <c r="BVG108" s="44"/>
      <c r="BVH108" s="44"/>
      <c r="BVI108" s="44"/>
      <c r="BVJ108" s="44"/>
      <c r="BVK108" s="44"/>
      <c r="BVL108" s="44"/>
      <c r="BVM108" s="44"/>
      <c r="BVN108" s="44"/>
      <c r="BVO108" s="44"/>
      <c r="BVP108" s="44"/>
      <c r="BVQ108" s="44"/>
      <c r="BVR108" s="44"/>
      <c r="BVS108" s="44"/>
      <c r="BVT108" s="44"/>
      <c r="BVU108" s="44"/>
      <c r="BVV108" s="44"/>
      <c r="BVW108" s="44"/>
      <c r="BVX108" s="44"/>
      <c r="BVY108" s="44"/>
      <c r="BVZ108" s="44"/>
      <c r="BWA108" s="44"/>
      <c r="BWB108" s="44"/>
      <c r="BWC108" s="44"/>
      <c r="BWD108" s="44"/>
      <c r="BWE108" s="44"/>
      <c r="BWF108" s="44"/>
      <c r="BWG108" s="44"/>
      <c r="BWH108" s="44"/>
      <c r="BWI108" s="44"/>
      <c r="BWJ108" s="44"/>
      <c r="BWK108" s="44"/>
      <c r="BWL108" s="44"/>
      <c r="BWM108" s="44"/>
      <c r="BWN108" s="44"/>
      <c r="BWO108" s="44"/>
      <c r="BWP108" s="44"/>
      <c r="BWQ108" s="44"/>
      <c r="BWR108" s="44"/>
      <c r="BWS108" s="44"/>
      <c r="BWT108" s="44"/>
      <c r="BWU108" s="44"/>
      <c r="BWV108" s="44"/>
      <c r="BWW108" s="44"/>
      <c r="BWX108" s="44"/>
      <c r="BWY108" s="44"/>
      <c r="BWZ108" s="44"/>
      <c r="BXA108" s="44"/>
      <c r="BXB108" s="44"/>
      <c r="BXC108" s="44"/>
      <c r="BXD108" s="44"/>
      <c r="BXE108" s="44"/>
      <c r="BXF108" s="44"/>
      <c r="BXG108" s="44"/>
      <c r="BXH108" s="44"/>
      <c r="BXI108" s="44"/>
      <c r="BXJ108" s="44"/>
      <c r="BXK108" s="44"/>
      <c r="BXL108" s="44"/>
      <c r="BXM108" s="44"/>
      <c r="BXN108" s="44"/>
      <c r="BXO108" s="44"/>
      <c r="BXP108" s="44"/>
      <c r="BXQ108" s="44"/>
      <c r="BXR108" s="44"/>
      <c r="BXS108" s="44"/>
      <c r="BXT108" s="44"/>
      <c r="BXU108" s="44"/>
      <c r="BXV108" s="44"/>
      <c r="BXW108" s="44"/>
      <c r="BXX108" s="44"/>
      <c r="BXY108" s="44"/>
      <c r="BXZ108" s="44"/>
      <c r="BYA108" s="44"/>
      <c r="BYB108" s="44"/>
      <c r="BYC108" s="44"/>
      <c r="BYD108" s="44"/>
      <c r="BYE108" s="44"/>
      <c r="BYF108" s="44"/>
      <c r="BYG108" s="44"/>
      <c r="BYH108" s="44"/>
      <c r="BYI108" s="44"/>
      <c r="BYJ108" s="44"/>
      <c r="BYK108" s="44"/>
      <c r="BYL108" s="44"/>
      <c r="BYM108" s="44"/>
      <c r="BYN108" s="44"/>
      <c r="BYO108" s="44"/>
      <c r="BYP108" s="44"/>
      <c r="BYQ108" s="44"/>
      <c r="BYR108" s="44"/>
      <c r="BYS108" s="44"/>
      <c r="BYT108" s="44"/>
      <c r="BYU108" s="44"/>
      <c r="BYV108" s="44"/>
      <c r="BYW108" s="44"/>
      <c r="BYX108" s="44"/>
      <c r="BYY108" s="44"/>
      <c r="BYZ108" s="44"/>
      <c r="BZA108" s="44"/>
      <c r="BZB108" s="44"/>
      <c r="BZC108" s="44"/>
      <c r="BZD108" s="44"/>
      <c r="BZE108" s="44"/>
      <c r="BZF108" s="44"/>
      <c r="BZG108" s="44"/>
      <c r="BZH108" s="44"/>
      <c r="BZI108" s="44"/>
      <c r="BZJ108" s="44"/>
      <c r="BZK108" s="44"/>
      <c r="BZL108" s="44"/>
      <c r="BZM108" s="44"/>
      <c r="BZN108" s="44"/>
      <c r="BZO108" s="44"/>
      <c r="BZP108" s="44"/>
      <c r="BZQ108" s="44"/>
      <c r="BZR108" s="44"/>
      <c r="BZS108" s="44"/>
      <c r="BZT108" s="44"/>
      <c r="BZU108" s="44"/>
      <c r="BZV108" s="44"/>
      <c r="BZW108" s="44"/>
      <c r="BZX108" s="44"/>
      <c r="BZY108" s="44"/>
      <c r="BZZ108" s="44"/>
      <c r="CAA108" s="44"/>
      <c r="CAB108" s="44"/>
      <c r="CAC108" s="44"/>
      <c r="CAD108" s="44"/>
      <c r="CAE108" s="44"/>
      <c r="CAF108" s="44"/>
      <c r="CAG108" s="44"/>
      <c r="CAH108" s="44"/>
      <c r="CAI108" s="44"/>
      <c r="CAJ108" s="44"/>
      <c r="CAK108" s="44"/>
      <c r="CAL108" s="44"/>
      <c r="CAM108" s="44"/>
      <c r="CAN108" s="44"/>
      <c r="CAO108" s="44"/>
      <c r="CAP108" s="44"/>
      <c r="CAQ108" s="44"/>
      <c r="CAR108" s="44"/>
      <c r="CAS108" s="44"/>
      <c r="CAT108" s="44"/>
      <c r="CAU108" s="44"/>
      <c r="CAV108" s="44"/>
      <c r="CAW108" s="44"/>
      <c r="CAX108" s="44"/>
      <c r="CAY108" s="44"/>
      <c r="CAZ108" s="44"/>
      <c r="CBA108" s="44"/>
      <c r="CBB108" s="44"/>
      <c r="CBC108" s="44"/>
      <c r="CBD108" s="44"/>
      <c r="CBE108" s="44"/>
      <c r="CBF108" s="44"/>
      <c r="CBG108" s="44"/>
      <c r="CBH108" s="44"/>
      <c r="CBI108" s="44"/>
      <c r="CBJ108" s="44"/>
      <c r="CBK108" s="44"/>
      <c r="CBL108" s="44"/>
      <c r="CBM108" s="44"/>
      <c r="CBN108" s="44"/>
      <c r="CBO108" s="44"/>
      <c r="CBP108" s="44"/>
      <c r="CBQ108" s="44"/>
      <c r="CBR108" s="44"/>
      <c r="CBS108" s="44"/>
      <c r="CBT108" s="44"/>
      <c r="CBU108" s="44"/>
      <c r="CBV108" s="44"/>
      <c r="CBW108" s="44"/>
      <c r="CBX108" s="44"/>
      <c r="CBY108" s="44"/>
      <c r="CBZ108" s="44"/>
      <c r="CCA108" s="44"/>
      <c r="CCB108" s="44"/>
      <c r="CCC108" s="44"/>
      <c r="CCD108" s="44"/>
      <c r="CCE108" s="44"/>
      <c r="CCF108" s="44"/>
      <c r="CCG108" s="44"/>
      <c r="CCH108" s="44"/>
      <c r="CCI108" s="44"/>
      <c r="CCJ108" s="44"/>
      <c r="CCK108" s="44"/>
      <c r="CCL108" s="44"/>
      <c r="CCM108" s="44"/>
      <c r="CCN108" s="44"/>
      <c r="CCO108" s="44"/>
      <c r="CCP108" s="44"/>
      <c r="CCQ108" s="44"/>
      <c r="CCR108" s="44"/>
      <c r="CCS108" s="44"/>
      <c r="CCT108" s="44"/>
      <c r="CCU108" s="44"/>
      <c r="CCV108" s="44"/>
      <c r="CCW108" s="44"/>
      <c r="CCX108" s="44"/>
      <c r="CCY108" s="44"/>
      <c r="CCZ108" s="44"/>
      <c r="CDA108" s="44"/>
      <c r="CDB108" s="44"/>
      <c r="CDC108" s="44"/>
      <c r="CDD108" s="44"/>
      <c r="CDE108" s="44"/>
      <c r="CDF108" s="44"/>
      <c r="CDG108" s="44"/>
      <c r="CDH108" s="44"/>
      <c r="CDI108" s="44"/>
      <c r="CDJ108" s="44"/>
      <c r="CDK108" s="44"/>
      <c r="CDL108" s="44"/>
      <c r="CDM108" s="44"/>
      <c r="CDN108" s="44"/>
      <c r="CDO108" s="44"/>
      <c r="CDP108" s="44"/>
      <c r="CDQ108" s="44"/>
      <c r="CDR108" s="44"/>
      <c r="CDS108" s="44"/>
      <c r="CDT108" s="44"/>
      <c r="CDU108" s="44"/>
      <c r="CDV108" s="44"/>
      <c r="CDW108" s="44"/>
      <c r="CDX108" s="44"/>
      <c r="CDY108" s="44"/>
      <c r="CDZ108" s="44"/>
      <c r="CEA108" s="44"/>
      <c r="CEB108" s="44"/>
      <c r="CEC108" s="44"/>
      <c r="CED108" s="44"/>
      <c r="CEE108" s="44"/>
      <c r="CEF108" s="44"/>
      <c r="CEG108" s="44"/>
      <c r="CEH108" s="44"/>
      <c r="CEI108" s="44"/>
      <c r="CEJ108" s="44"/>
      <c r="CEK108" s="44"/>
      <c r="CEL108" s="44"/>
      <c r="CEM108" s="44"/>
      <c r="CEN108" s="44"/>
      <c r="CEO108" s="44"/>
      <c r="CEP108" s="44"/>
      <c r="CEQ108" s="44"/>
      <c r="CER108" s="44"/>
      <c r="CES108" s="44"/>
      <c r="CET108" s="44"/>
      <c r="CEU108" s="44"/>
      <c r="CEV108" s="44"/>
      <c r="CEW108" s="44"/>
      <c r="CEX108" s="44"/>
      <c r="CEY108" s="44"/>
      <c r="CEZ108" s="44"/>
      <c r="CFA108" s="44"/>
      <c r="CFB108" s="44"/>
      <c r="CFC108" s="44"/>
      <c r="CFD108" s="44"/>
      <c r="CFE108" s="44"/>
      <c r="CFF108" s="44"/>
      <c r="CFG108" s="44"/>
      <c r="CFH108" s="44"/>
      <c r="CFI108" s="44"/>
      <c r="CFJ108" s="44"/>
      <c r="CFK108" s="44"/>
      <c r="CFL108" s="44"/>
      <c r="CFM108" s="44"/>
      <c r="CFN108" s="44"/>
      <c r="CFO108" s="44"/>
      <c r="CFP108" s="44"/>
      <c r="CFQ108" s="44"/>
      <c r="CFR108" s="44"/>
      <c r="CFS108" s="44"/>
      <c r="CFT108" s="44"/>
      <c r="CFU108" s="44"/>
      <c r="CFV108" s="44"/>
      <c r="CFW108" s="44"/>
      <c r="CFX108" s="44"/>
      <c r="CFY108" s="44"/>
      <c r="CFZ108" s="44"/>
      <c r="CGA108" s="44"/>
      <c r="CGB108" s="44"/>
      <c r="CGC108" s="44"/>
      <c r="CGD108" s="44"/>
      <c r="CGE108" s="44"/>
      <c r="CGF108" s="44"/>
      <c r="CGG108" s="44"/>
      <c r="CGH108" s="44"/>
      <c r="CGI108" s="44"/>
      <c r="CGJ108" s="44"/>
      <c r="CGK108" s="44"/>
      <c r="CGL108" s="44"/>
      <c r="CGM108" s="44"/>
      <c r="CGN108" s="44"/>
      <c r="CGO108" s="44"/>
      <c r="CGP108" s="44"/>
      <c r="CGQ108" s="44"/>
      <c r="CGR108" s="44"/>
      <c r="CGS108" s="44"/>
      <c r="CGT108" s="44"/>
      <c r="CGU108" s="44"/>
      <c r="CGV108" s="44"/>
      <c r="CGW108" s="44"/>
      <c r="CGX108" s="44"/>
      <c r="CGY108" s="44"/>
      <c r="CGZ108" s="44"/>
      <c r="CHA108" s="44"/>
      <c r="CHB108" s="44"/>
      <c r="CHC108" s="44"/>
      <c r="CHD108" s="44"/>
      <c r="CHE108" s="44"/>
      <c r="CHF108" s="44"/>
      <c r="CHG108" s="44"/>
      <c r="CHH108" s="44"/>
      <c r="CHI108" s="44"/>
      <c r="CHJ108" s="44"/>
      <c r="CHK108" s="44"/>
      <c r="CHL108" s="44"/>
      <c r="CHM108" s="44"/>
      <c r="CHN108" s="44"/>
      <c r="CHO108" s="44"/>
      <c r="CHP108" s="44"/>
      <c r="CHQ108" s="44"/>
      <c r="CHR108" s="44"/>
      <c r="CHS108" s="44"/>
      <c r="CHT108" s="44"/>
      <c r="CHU108" s="44"/>
      <c r="CHV108" s="44"/>
      <c r="CHW108" s="44"/>
      <c r="CHX108" s="44"/>
      <c r="CHY108" s="44"/>
      <c r="CHZ108" s="44"/>
      <c r="CIA108" s="44"/>
      <c r="CIB108" s="44"/>
      <c r="CIC108" s="44"/>
      <c r="CID108" s="44"/>
      <c r="CIE108" s="44"/>
      <c r="CIF108" s="44"/>
      <c r="CIG108" s="44"/>
      <c r="CIH108" s="44"/>
      <c r="CII108" s="44"/>
      <c r="CIJ108" s="44"/>
      <c r="CIK108" s="44"/>
      <c r="CIL108" s="44"/>
      <c r="CIM108" s="44"/>
      <c r="CIN108" s="44"/>
      <c r="CIO108" s="44"/>
      <c r="CIP108" s="44"/>
      <c r="CIQ108" s="44"/>
      <c r="CIR108" s="44"/>
      <c r="CIS108" s="44"/>
      <c r="CIT108" s="44"/>
      <c r="CIU108" s="44"/>
      <c r="CIV108" s="44"/>
      <c r="CIW108" s="44"/>
      <c r="CIX108" s="44"/>
      <c r="CIY108" s="44"/>
      <c r="CIZ108" s="44"/>
      <c r="CJA108" s="44"/>
      <c r="CJB108" s="44"/>
      <c r="CJC108" s="44"/>
      <c r="CJD108" s="44"/>
      <c r="CJE108" s="44"/>
      <c r="CJF108" s="44"/>
      <c r="CJG108" s="44"/>
      <c r="CJH108" s="44"/>
      <c r="CJI108" s="44"/>
      <c r="CJJ108" s="44"/>
      <c r="CJK108" s="44"/>
      <c r="CJL108" s="44"/>
      <c r="CJM108" s="44"/>
      <c r="CJN108" s="44"/>
      <c r="CJO108" s="44"/>
      <c r="CJP108" s="44"/>
      <c r="CJQ108" s="44"/>
      <c r="CJR108" s="44"/>
      <c r="CJS108" s="44"/>
      <c r="CJT108" s="44"/>
      <c r="CJU108" s="44"/>
      <c r="CJV108" s="44"/>
      <c r="CJW108" s="44"/>
      <c r="CJX108" s="44"/>
      <c r="CJY108" s="44"/>
      <c r="CJZ108" s="44"/>
      <c r="CKA108" s="44"/>
      <c r="CKB108" s="44"/>
      <c r="CKC108" s="44"/>
      <c r="CKD108" s="44"/>
      <c r="CKE108" s="44"/>
      <c r="CKF108" s="44"/>
      <c r="CKG108" s="44"/>
      <c r="CKH108" s="44"/>
      <c r="CKI108" s="44"/>
      <c r="CKJ108" s="44"/>
      <c r="CKK108" s="44"/>
      <c r="CKL108" s="44"/>
      <c r="CKM108" s="44"/>
      <c r="CKN108" s="44"/>
      <c r="CKO108" s="44"/>
      <c r="CKP108" s="44"/>
      <c r="CKQ108" s="44"/>
      <c r="CKR108" s="44"/>
      <c r="CKS108" s="44"/>
      <c r="CKT108" s="44"/>
      <c r="CKU108" s="44"/>
      <c r="CKV108" s="44"/>
      <c r="CKW108" s="44"/>
      <c r="CKX108" s="44"/>
      <c r="CKY108" s="44"/>
      <c r="CKZ108" s="44"/>
      <c r="CLA108" s="44"/>
      <c r="CLB108" s="44"/>
      <c r="CLC108" s="44"/>
      <c r="CLD108" s="44"/>
      <c r="CLE108" s="44"/>
      <c r="CLF108" s="44"/>
      <c r="CLG108" s="44"/>
      <c r="CLH108" s="44"/>
      <c r="CLI108" s="44"/>
      <c r="CLJ108" s="44"/>
      <c r="CLK108" s="44"/>
      <c r="CLL108" s="44"/>
      <c r="CLM108" s="44"/>
      <c r="CLN108" s="44"/>
      <c r="CLO108" s="44"/>
      <c r="CLP108" s="44"/>
      <c r="CLQ108" s="44"/>
      <c r="CLR108" s="44"/>
      <c r="CLS108" s="44"/>
      <c r="CLT108" s="44"/>
      <c r="CLU108" s="44"/>
      <c r="CLV108" s="44"/>
      <c r="CLW108" s="44"/>
      <c r="CLX108" s="44"/>
      <c r="CLY108" s="44"/>
      <c r="CLZ108" s="44"/>
      <c r="CMA108" s="44"/>
      <c r="CMB108" s="44"/>
      <c r="CMC108" s="44"/>
      <c r="CMD108" s="44"/>
      <c r="CME108" s="44"/>
      <c r="CMF108" s="44"/>
      <c r="CMG108" s="44"/>
      <c r="CMH108" s="44"/>
      <c r="CMI108" s="44"/>
      <c r="CMJ108" s="44"/>
      <c r="CMK108" s="44"/>
      <c r="CML108" s="44"/>
      <c r="CMM108" s="44"/>
      <c r="CMN108" s="44"/>
      <c r="CMO108" s="44"/>
      <c r="CMP108" s="44"/>
      <c r="CMQ108" s="44"/>
      <c r="CMR108" s="44"/>
      <c r="CMS108" s="44"/>
      <c r="CMT108" s="44"/>
      <c r="CMU108" s="44"/>
      <c r="CMV108" s="44"/>
      <c r="CMW108" s="44"/>
      <c r="CMX108" s="44"/>
      <c r="CMY108" s="44"/>
      <c r="CMZ108" s="44"/>
      <c r="CNA108" s="44"/>
      <c r="CNB108" s="44"/>
      <c r="CNC108" s="44"/>
      <c r="CND108" s="44"/>
      <c r="CNE108" s="44"/>
      <c r="CNF108" s="44"/>
      <c r="CNG108" s="44"/>
      <c r="CNH108" s="44"/>
      <c r="CNI108" s="44"/>
      <c r="CNJ108" s="44"/>
      <c r="CNK108" s="44"/>
      <c r="CNL108" s="44"/>
      <c r="CNM108" s="44"/>
      <c r="CNN108" s="44"/>
      <c r="CNO108" s="44"/>
      <c r="CNP108" s="44"/>
      <c r="CNQ108" s="44"/>
      <c r="CNR108" s="44"/>
      <c r="CNS108" s="44"/>
      <c r="CNT108" s="44"/>
      <c r="CNU108" s="44"/>
      <c r="CNV108" s="44"/>
      <c r="CNW108" s="44"/>
      <c r="CNX108" s="44"/>
      <c r="CNY108" s="44"/>
      <c r="CNZ108" s="44"/>
      <c r="COA108" s="44"/>
      <c r="COB108" s="44"/>
      <c r="COC108" s="44"/>
      <c r="COD108" s="44"/>
      <c r="COE108" s="44"/>
      <c r="COF108" s="44"/>
      <c r="COG108" s="44"/>
      <c r="COH108" s="44"/>
      <c r="COI108" s="44"/>
      <c r="COJ108" s="44"/>
      <c r="COK108" s="44"/>
      <c r="COL108" s="44"/>
      <c r="COM108" s="44"/>
      <c r="CON108" s="44"/>
      <c r="COO108" s="44"/>
      <c r="COP108" s="44"/>
      <c r="COQ108" s="44"/>
      <c r="COR108" s="44"/>
      <c r="COS108" s="44"/>
      <c r="COT108" s="44"/>
      <c r="COU108" s="44"/>
      <c r="COV108" s="44"/>
      <c r="COW108" s="44"/>
      <c r="COX108" s="44"/>
      <c r="COY108" s="44"/>
      <c r="COZ108" s="44"/>
      <c r="CPA108" s="44"/>
      <c r="CPB108" s="44"/>
      <c r="CPC108" s="44"/>
      <c r="CPD108" s="44"/>
      <c r="CPE108" s="44"/>
      <c r="CPF108" s="44"/>
      <c r="CPG108" s="44"/>
      <c r="CPH108" s="44"/>
      <c r="CPI108" s="44"/>
      <c r="CPJ108" s="44"/>
      <c r="CPK108" s="44"/>
      <c r="CPL108" s="44"/>
      <c r="CPM108" s="44"/>
      <c r="CPN108" s="44"/>
      <c r="CPO108" s="44"/>
      <c r="CPP108" s="44"/>
      <c r="CPQ108" s="44"/>
      <c r="CPR108" s="44"/>
      <c r="CPS108" s="44"/>
      <c r="CPT108" s="44"/>
      <c r="CPU108" s="44"/>
      <c r="CPV108" s="44"/>
      <c r="CPW108" s="44"/>
      <c r="CPX108" s="44"/>
      <c r="CPY108" s="44"/>
      <c r="CPZ108" s="44"/>
      <c r="CQA108" s="44"/>
      <c r="CQB108" s="44"/>
      <c r="CQC108" s="44"/>
      <c r="CQD108" s="44"/>
      <c r="CQE108" s="44"/>
      <c r="CQF108" s="44"/>
      <c r="CQG108" s="44"/>
      <c r="CQH108" s="44"/>
      <c r="CQI108" s="44"/>
      <c r="CQJ108" s="44"/>
      <c r="CQK108" s="44"/>
      <c r="CQL108" s="44"/>
      <c r="CQM108" s="44"/>
      <c r="CQN108" s="44"/>
      <c r="CQO108" s="44"/>
      <c r="CQP108" s="44"/>
      <c r="CQQ108" s="44"/>
      <c r="CQR108" s="44"/>
      <c r="CQS108" s="44"/>
      <c r="CQT108" s="44"/>
      <c r="CQU108" s="44"/>
      <c r="CQV108" s="44"/>
      <c r="CQW108" s="44"/>
      <c r="CQX108" s="44"/>
      <c r="CQY108" s="44"/>
      <c r="CQZ108" s="44"/>
      <c r="CRA108" s="44"/>
      <c r="CRB108" s="44"/>
      <c r="CRC108" s="44"/>
      <c r="CRD108" s="44"/>
      <c r="CRE108" s="44"/>
      <c r="CRF108" s="44"/>
      <c r="CRG108" s="44"/>
      <c r="CRH108" s="44"/>
      <c r="CRI108" s="44"/>
      <c r="CRJ108" s="44"/>
      <c r="CRK108" s="44"/>
      <c r="CRL108" s="44"/>
      <c r="CRM108" s="44"/>
      <c r="CRN108" s="44"/>
      <c r="CRO108" s="44"/>
      <c r="CRP108" s="44"/>
      <c r="CRQ108" s="44"/>
      <c r="CRR108" s="44"/>
      <c r="CRS108" s="44"/>
      <c r="CRT108" s="44"/>
      <c r="CRU108" s="44"/>
      <c r="CRV108" s="44"/>
      <c r="CRW108" s="44"/>
      <c r="CRX108" s="44"/>
      <c r="CRY108" s="44"/>
      <c r="CRZ108" s="44"/>
      <c r="CSA108" s="44"/>
      <c r="CSB108" s="44"/>
      <c r="CSC108" s="44"/>
      <c r="CSD108" s="44"/>
      <c r="CSE108" s="44"/>
      <c r="CSF108" s="44"/>
      <c r="CSG108" s="44"/>
      <c r="CSH108" s="44"/>
      <c r="CSI108" s="44"/>
      <c r="CSJ108" s="44"/>
      <c r="CSK108" s="44"/>
      <c r="CSL108" s="44"/>
      <c r="CSM108" s="44"/>
      <c r="CSN108" s="44"/>
      <c r="CSO108" s="44"/>
      <c r="CSP108" s="44"/>
      <c r="CSQ108" s="44"/>
      <c r="CSR108" s="44"/>
      <c r="CSS108" s="44"/>
      <c r="CST108" s="44"/>
      <c r="CSU108" s="44"/>
      <c r="CSV108" s="44"/>
      <c r="CSW108" s="44"/>
      <c r="CSX108" s="44"/>
      <c r="CSY108" s="44"/>
      <c r="CSZ108" s="44"/>
      <c r="CTA108" s="44"/>
      <c r="CTB108" s="44"/>
      <c r="CTC108" s="44"/>
      <c r="CTD108" s="44"/>
      <c r="CTE108" s="44"/>
      <c r="CTF108" s="44"/>
      <c r="CTG108" s="44"/>
      <c r="CTH108" s="44"/>
      <c r="CTI108" s="44"/>
      <c r="CTJ108" s="44"/>
      <c r="CTK108" s="44"/>
      <c r="CTL108" s="44"/>
      <c r="CTM108" s="44"/>
      <c r="CTN108" s="44"/>
      <c r="CTO108" s="44"/>
      <c r="CTP108" s="44"/>
      <c r="CTQ108" s="44"/>
      <c r="CTR108" s="44"/>
      <c r="CTS108" s="44"/>
      <c r="CTT108" s="44"/>
      <c r="CTU108" s="44"/>
      <c r="CTV108" s="44"/>
      <c r="CTW108" s="44"/>
      <c r="CTX108" s="44"/>
      <c r="CTY108" s="44"/>
      <c r="CTZ108" s="44"/>
      <c r="CUA108" s="44"/>
      <c r="CUB108" s="44"/>
      <c r="CUC108" s="44"/>
      <c r="CUD108" s="44"/>
      <c r="CUE108" s="44"/>
      <c r="CUF108" s="44"/>
      <c r="CUG108" s="44"/>
      <c r="CUH108" s="44"/>
      <c r="CUI108" s="44"/>
      <c r="CUJ108" s="44"/>
      <c r="CUK108" s="44"/>
      <c r="CUL108" s="44"/>
      <c r="CUM108" s="44"/>
      <c r="CUN108" s="44"/>
      <c r="CUO108" s="44"/>
      <c r="CUP108" s="44"/>
      <c r="CUQ108" s="44"/>
      <c r="CUR108" s="44"/>
      <c r="CUS108" s="44"/>
      <c r="CUT108" s="44"/>
      <c r="CUU108" s="44"/>
      <c r="CUV108" s="44"/>
      <c r="CUW108" s="44"/>
      <c r="CUX108" s="44"/>
      <c r="CUY108" s="44"/>
      <c r="CUZ108" s="44"/>
      <c r="CVA108" s="44"/>
      <c r="CVB108" s="44"/>
      <c r="CVC108" s="44"/>
      <c r="CVD108" s="44"/>
      <c r="CVE108" s="44"/>
      <c r="CVF108" s="44"/>
      <c r="CVG108" s="44"/>
      <c r="CVH108" s="44"/>
      <c r="CVI108" s="44"/>
      <c r="CVJ108" s="44"/>
      <c r="CVK108" s="44"/>
      <c r="CVL108" s="44"/>
      <c r="CVM108" s="44"/>
      <c r="CVN108" s="44"/>
      <c r="CVO108" s="44"/>
      <c r="CVP108" s="44"/>
      <c r="CVQ108" s="44"/>
      <c r="CVR108" s="44"/>
      <c r="CVS108" s="44"/>
      <c r="CVT108" s="44"/>
      <c r="CVU108" s="44"/>
      <c r="CVV108" s="44"/>
      <c r="CVW108" s="44"/>
      <c r="CVX108" s="44"/>
      <c r="CVY108" s="44"/>
      <c r="CVZ108" s="44"/>
      <c r="CWA108" s="44"/>
      <c r="CWB108" s="44"/>
      <c r="CWC108" s="44"/>
      <c r="CWD108" s="44"/>
      <c r="CWE108" s="44"/>
      <c r="CWF108" s="44"/>
      <c r="CWG108" s="44"/>
      <c r="CWH108" s="44"/>
      <c r="CWI108" s="44"/>
      <c r="CWJ108" s="44"/>
      <c r="CWK108" s="44"/>
      <c r="CWL108" s="44"/>
      <c r="CWM108" s="44"/>
      <c r="CWN108" s="44"/>
      <c r="CWO108" s="44"/>
      <c r="CWP108" s="44"/>
      <c r="CWQ108" s="44"/>
      <c r="CWR108" s="44"/>
      <c r="CWS108" s="44"/>
      <c r="CWT108" s="44"/>
      <c r="CWU108" s="44"/>
      <c r="CWV108" s="44"/>
      <c r="CWW108" s="44"/>
      <c r="CWX108" s="44"/>
      <c r="CWY108" s="44"/>
      <c r="CWZ108" s="44"/>
      <c r="CXA108" s="44"/>
      <c r="CXB108" s="44"/>
      <c r="CXC108" s="44"/>
      <c r="CXD108" s="44"/>
      <c r="CXE108" s="44"/>
      <c r="CXF108" s="44"/>
      <c r="CXG108" s="44"/>
      <c r="CXH108" s="44"/>
      <c r="CXI108" s="44"/>
      <c r="CXJ108" s="44"/>
      <c r="CXK108" s="44"/>
      <c r="CXL108" s="44"/>
      <c r="CXM108" s="44"/>
      <c r="CXN108" s="44"/>
      <c r="CXO108" s="44"/>
      <c r="CXP108" s="44"/>
      <c r="CXQ108" s="44"/>
      <c r="CXR108" s="44"/>
      <c r="CXS108" s="44"/>
      <c r="CXT108" s="44"/>
      <c r="CXU108" s="44"/>
      <c r="CXV108" s="44"/>
      <c r="CXW108" s="44"/>
      <c r="CXX108" s="44"/>
      <c r="CXY108" s="44"/>
      <c r="CXZ108" s="44"/>
      <c r="CYA108" s="44"/>
      <c r="CYB108" s="44"/>
      <c r="CYC108" s="44"/>
      <c r="CYD108" s="44"/>
      <c r="CYE108" s="44"/>
      <c r="CYF108" s="44"/>
      <c r="CYG108" s="44"/>
      <c r="CYH108" s="44"/>
      <c r="CYI108" s="44"/>
      <c r="CYJ108" s="44"/>
      <c r="CYK108" s="44"/>
      <c r="CYL108" s="44"/>
      <c r="CYM108" s="44"/>
      <c r="CYN108" s="44"/>
      <c r="CYO108" s="44"/>
      <c r="CYP108" s="44"/>
      <c r="CYQ108" s="44"/>
      <c r="CYR108" s="44"/>
      <c r="CYS108" s="44"/>
      <c r="CYT108" s="44"/>
      <c r="CYU108" s="44"/>
      <c r="CYV108" s="44"/>
      <c r="CYW108" s="44"/>
      <c r="CYX108" s="44"/>
      <c r="CYY108" s="44"/>
      <c r="CYZ108" s="44"/>
      <c r="CZA108" s="44"/>
      <c r="CZB108" s="44"/>
      <c r="CZC108" s="44"/>
      <c r="CZD108" s="44"/>
      <c r="CZE108" s="44"/>
      <c r="CZF108" s="44"/>
      <c r="CZG108" s="44"/>
      <c r="CZH108" s="44"/>
      <c r="CZI108" s="44"/>
      <c r="CZJ108" s="44"/>
      <c r="CZK108" s="44"/>
      <c r="CZL108" s="44"/>
      <c r="CZM108" s="44"/>
      <c r="CZN108" s="44"/>
      <c r="CZO108" s="44"/>
      <c r="CZP108" s="44"/>
      <c r="CZQ108" s="44"/>
      <c r="CZR108" s="44"/>
      <c r="CZS108" s="44"/>
      <c r="CZT108" s="44"/>
      <c r="CZU108" s="44"/>
      <c r="CZV108" s="44"/>
      <c r="CZW108" s="44"/>
      <c r="CZX108" s="44"/>
      <c r="CZY108" s="44"/>
      <c r="CZZ108" s="44"/>
      <c r="DAA108" s="44"/>
      <c r="DAB108" s="44"/>
      <c r="DAC108" s="44"/>
      <c r="DAD108" s="44"/>
      <c r="DAE108" s="44"/>
      <c r="DAF108" s="44"/>
      <c r="DAG108" s="44"/>
      <c r="DAH108" s="44"/>
      <c r="DAI108" s="44"/>
      <c r="DAJ108" s="44"/>
      <c r="DAK108" s="44"/>
      <c r="DAL108" s="44"/>
      <c r="DAM108" s="44"/>
      <c r="DAN108" s="44"/>
      <c r="DAO108" s="44"/>
      <c r="DAP108" s="44"/>
      <c r="DAQ108" s="44"/>
      <c r="DAR108" s="44"/>
      <c r="DAS108" s="44"/>
      <c r="DAT108" s="44"/>
      <c r="DAU108" s="44"/>
      <c r="DAV108" s="44"/>
      <c r="DAW108" s="44"/>
      <c r="DAX108" s="44"/>
      <c r="DAY108" s="44"/>
      <c r="DAZ108" s="44"/>
      <c r="DBA108" s="44"/>
      <c r="DBB108" s="44"/>
      <c r="DBC108" s="44"/>
      <c r="DBD108" s="44"/>
      <c r="DBE108" s="44"/>
      <c r="DBF108" s="44"/>
      <c r="DBG108" s="44"/>
      <c r="DBH108" s="44"/>
      <c r="DBI108" s="44"/>
      <c r="DBJ108" s="44"/>
      <c r="DBK108" s="44"/>
      <c r="DBL108" s="44"/>
      <c r="DBM108" s="44"/>
      <c r="DBN108" s="44"/>
      <c r="DBO108" s="44"/>
      <c r="DBP108" s="44"/>
      <c r="DBQ108" s="44"/>
      <c r="DBR108" s="44"/>
      <c r="DBS108" s="44"/>
      <c r="DBT108" s="44"/>
      <c r="DBU108" s="44"/>
      <c r="DBV108" s="44"/>
      <c r="DBW108" s="44"/>
      <c r="DBX108" s="44"/>
      <c r="DBY108" s="44"/>
      <c r="DBZ108" s="44"/>
      <c r="DCA108" s="44"/>
      <c r="DCB108" s="44"/>
      <c r="DCC108" s="44"/>
      <c r="DCD108" s="44"/>
      <c r="DCE108" s="44"/>
      <c r="DCF108" s="44"/>
      <c r="DCG108" s="44"/>
      <c r="DCH108" s="44"/>
      <c r="DCI108" s="44"/>
      <c r="DCJ108" s="44"/>
      <c r="DCK108" s="44"/>
      <c r="DCL108" s="44"/>
      <c r="DCM108" s="44"/>
      <c r="DCN108" s="44"/>
      <c r="DCO108" s="44"/>
      <c r="DCP108" s="44"/>
      <c r="DCQ108" s="44"/>
      <c r="DCR108" s="44"/>
      <c r="DCS108" s="44"/>
      <c r="DCT108" s="44"/>
      <c r="DCU108" s="44"/>
      <c r="DCV108" s="44"/>
      <c r="DCW108" s="44"/>
      <c r="DCX108" s="44"/>
      <c r="DCY108" s="44"/>
      <c r="DCZ108" s="44"/>
      <c r="DDA108" s="44"/>
      <c r="DDB108" s="44"/>
      <c r="DDC108" s="44"/>
      <c r="DDD108" s="44"/>
      <c r="DDE108" s="44"/>
      <c r="DDF108" s="44"/>
      <c r="DDG108" s="44"/>
      <c r="DDH108" s="44"/>
      <c r="DDI108" s="44"/>
      <c r="DDJ108" s="44"/>
      <c r="DDK108" s="44"/>
      <c r="DDL108" s="44"/>
      <c r="DDM108" s="44"/>
      <c r="DDN108" s="44"/>
      <c r="DDO108" s="44"/>
      <c r="DDP108" s="44"/>
      <c r="DDQ108" s="44"/>
      <c r="DDR108" s="44"/>
      <c r="DDS108" s="44"/>
      <c r="DDT108" s="44"/>
      <c r="DDU108" s="44"/>
      <c r="DDV108" s="44"/>
      <c r="DDW108" s="44"/>
      <c r="DDX108" s="44"/>
      <c r="DDY108" s="44"/>
      <c r="DDZ108" s="44"/>
      <c r="DEA108" s="44"/>
      <c r="DEB108" s="44"/>
      <c r="DEC108" s="44"/>
      <c r="DED108" s="44"/>
      <c r="DEE108" s="44"/>
      <c r="DEF108" s="44"/>
      <c r="DEG108" s="44"/>
      <c r="DEH108" s="44"/>
      <c r="DEI108" s="44"/>
      <c r="DEJ108" s="44"/>
      <c r="DEK108" s="44"/>
      <c r="DEL108" s="44"/>
      <c r="DEM108" s="44"/>
      <c r="DEN108" s="44"/>
      <c r="DEO108" s="44"/>
      <c r="DEP108" s="44"/>
      <c r="DEQ108" s="44"/>
      <c r="DER108" s="44"/>
      <c r="DES108" s="44"/>
      <c r="DET108" s="44"/>
      <c r="DEU108" s="44"/>
      <c r="DEV108" s="44"/>
      <c r="DEW108" s="44"/>
      <c r="DEX108" s="44"/>
      <c r="DEY108" s="44"/>
      <c r="DEZ108" s="44"/>
      <c r="DFA108" s="44"/>
      <c r="DFB108" s="44"/>
      <c r="DFC108" s="44"/>
      <c r="DFD108" s="44"/>
      <c r="DFE108" s="44"/>
      <c r="DFF108" s="44"/>
      <c r="DFG108" s="44"/>
      <c r="DFH108" s="44"/>
      <c r="DFI108" s="44"/>
      <c r="DFJ108" s="44"/>
      <c r="DFK108" s="44"/>
      <c r="DFL108" s="44"/>
      <c r="DFM108" s="44"/>
      <c r="DFN108" s="44"/>
      <c r="DFO108" s="44"/>
      <c r="DFP108" s="44"/>
      <c r="DFQ108" s="44"/>
      <c r="DFR108" s="44"/>
      <c r="DFS108" s="44"/>
      <c r="DFT108" s="44"/>
      <c r="DFU108" s="44"/>
      <c r="DFV108" s="44"/>
      <c r="DFW108" s="44"/>
      <c r="DFX108" s="44"/>
      <c r="DFY108" s="44"/>
      <c r="DFZ108" s="44"/>
      <c r="DGA108" s="44"/>
      <c r="DGB108" s="44"/>
      <c r="DGC108" s="44"/>
      <c r="DGD108" s="44"/>
      <c r="DGE108" s="44"/>
      <c r="DGF108" s="44"/>
      <c r="DGG108" s="44"/>
      <c r="DGH108" s="44"/>
      <c r="DGI108" s="44"/>
      <c r="DGJ108" s="44"/>
      <c r="DGK108" s="44"/>
      <c r="DGL108" s="44"/>
      <c r="DGM108" s="44"/>
      <c r="DGN108" s="44"/>
      <c r="DGO108" s="44"/>
      <c r="DGP108" s="44"/>
      <c r="DGQ108" s="44"/>
      <c r="DGR108" s="44"/>
      <c r="DGS108" s="44"/>
      <c r="DGT108" s="44"/>
      <c r="DGU108" s="44"/>
      <c r="DGV108" s="44"/>
      <c r="DGW108" s="44"/>
      <c r="DGX108" s="44"/>
      <c r="DGY108" s="44"/>
      <c r="DGZ108" s="44"/>
      <c r="DHA108" s="44"/>
      <c r="DHB108" s="44"/>
      <c r="DHC108" s="44"/>
      <c r="DHD108" s="44"/>
      <c r="DHE108" s="44"/>
      <c r="DHF108" s="44"/>
      <c r="DHG108" s="44"/>
      <c r="DHH108" s="44"/>
      <c r="DHI108" s="44"/>
      <c r="DHJ108" s="44"/>
      <c r="DHK108" s="44"/>
      <c r="DHL108" s="44"/>
      <c r="DHM108" s="44"/>
      <c r="DHN108" s="44"/>
      <c r="DHO108" s="44"/>
      <c r="DHP108" s="44"/>
      <c r="DHQ108" s="44"/>
      <c r="DHR108" s="44"/>
      <c r="DHS108" s="44"/>
      <c r="DHT108" s="44"/>
      <c r="DHU108" s="44"/>
      <c r="DHV108" s="44"/>
      <c r="DHW108" s="44"/>
      <c r="DHX108" s="44"/>
      <c r="DHY108" s="44"/>
      <c r="DHZ108" s="44"/>
      <c r="DIA108" s="44"/>
      <c r="DIB108" s="44"/>
      <c r="DIC108" s="44"/>
      <c r="DID108" s="44"/>
      <c r="DIE108" s="44"/>
      <c r="DIF108" s="44"/>
      <c r="DIG108" s="44"/>
      <c r="DIH108" s="44"/>
      <c r="DII108" s="44"/>
      <c r="DIJ108" s="44"/>
      <c r="DIK108" s="44"/>
      <c r="DIL108" s="44"/>
      <c r="DIM108" s="44"/>
      <c r="DIN108" s="44"/>
      <c r="DIO108" s="44"/>
      <c r="DIP108" s="44"/>
      <c r="DIQ108" s="44"/>
      <c r="DIR108" s="44"/>
      <c r="DIS108" s="44"/>
      <c r="DIT108" s="44"/>
      <c r="DIU108" s="44"/>
      <c r="DIV108" s="44"/>
      <c r="DIW108" s="44"/>
      <c r="DIX108" s="44"/>
      <c r="DIY108" s="44"/>
      <c r="DIZ108" s="44"/>
      <c r="DJA108" s="44"/>
      <c r="DJB108" s="44"/>
      <c r="DJC108" s="44"/>
      <c r="DJD108" s="44"/>
      <c r="DJE108" s="44"/>
      <c r="DJF108" s="44"/>
      <c r="DJG108" s="44"/>
      <c r="DJH108" s="44"/>
      <c r="DJI108" s="44"/>
      <c r="DJJ108" s="44"/>
      <c r="DJK108" s="44"/>
      <c r="DJL108" s="44"/>
      <c r="DJM108" s="44"/>
      <c r="DJN108" s="44"/>
      <c r="DJO108" s="44"/>
      <c r="DJP108" s="44"/>
      <c r="DJQ108" s="44"/>
      <c r="DJR108" s="44"/>
      <c r="DJS108" s="44"/>
      <c r="DJT108" s="44"/>
      <c r="DJU108" s="44"/>
      <c r="DJV108" s="44"/>
      <c r="DJW108" s="44"/>
      <c r="DJX108" s="44"/>
      <c r="DJY108" s="44"/>
      <c r="DJZ108" s="44"/>
      <c r="DKA108" s="44"/>
      <c r="DKB108" s="44"/>
      <c r="DKC108" s="44"/>
      <c r="DKD108" s="44"/>
      <c r="DKE108" s="44"/>
      <c r="DKF108" s="44"/>
      <c r="DKG108" s="44"/>
      <c r="DKH108" s="44"/>
      <c r="DKI108" s="44"/>
      <c r="DKJ108" s="44"/>
      <c r="DKK108" s="44"/>
      <c r="DKL108" s="44"/>
      <c r="DKM108" s="44"/>
      <c r="DKN108" s="44"/>
      <c r="DKO108" s="44"/>
      <c r="DKP108" s="44"/>
      <c r="DKQ108" s="44"/>
      <c r="DKR108" s="44"/>
      <c r="DKS108" s="44"/>
      <c r="DKT108" s="44"/>
      <c r="DKU108" s="44"/>
      <c r="DKV108" s="44"/>
      <c r="DKW108" s="44"/>
      <c r="DKX108" s="44"/>
      <c r="DKY108" s="44"/>
      <c r="DKZ108" s="44"/>
      <c r="DLA108" s="44"/>
      <c r="DLB108" s="44"/>
      <c r="DLC108" s="44"/>
      <c r="DLD108" s="44"/>
      <c r="DLE108" s="44"/>
      <c r="DLF108" s="44"/>
      <c r="DLG108" s="44"/>
      <c r="DLH108" s="44"/>
      <c r="DLI108" s="44"/>
      <c r="DLJ108" s="44"/>
      <c r="DLK108" s="44"/>
      <c r="DLL108" s="44"/>
      <c r="DLM108" s="44"/>
      <c r="DLN108" s="44"/>
      <c r="DLO108" s="44"/>
      <c r="DLP108" s="44"/>
      <c r="DLQ108" s="44"/>
      <c r="DLR108" s="44"/>
      <c r="DLS108" s="44"/>
      <c r="DLT108" s="44"/>
      <c r="DLU108" s="44"/>
      <c r="DLV108" s="44"/>
      <c r="DLW108" s="44"/>
      <c r="DLX108" s="44"/>
      <c r="DLY108" s="44"/>
      <c r="DLZ108" s="44"/>
      <c r="DMA108" s="44"/>
      <c r="DMB108" s="44"/>
      <c r="DMC108" s="44"/>
      <c r="DMD108" s="44"/>
      <c r="DME108" s="44"/>
      <c r="DMF108" s="44"/>
      <c r="DMG108" s="44"/>
      <c r="DMH108" s="44"/>
      <c r="DMI108" s="44"/>
      <c r="DMJ108" s="44"/>
      <c r="DMK108" s="44"/>
      <c r="DML108" s="44"/>
      <c r="DMM108" s="44"/>
      <c r="DMN108" s="44"/>
      <c r="DMO108" s="44"/>
      <c r="DMP108" s="44"/>
      <c r="DMQ108" s="44"/>
      <c r="DMR108" s="44"/>
      <c r="DMS108" s="44"/>
      <c r="DMT108" s="44"/>
      <c r="DMU108" s="44"/>
      <c r="DMV108" s="44"/>
      <c r="DMW108" s="44"/>
      <c r="DMX108" s="44"/>
      <c r="DMY108" s="44"/>
      <c r="DMZ108" s="44"/>
      <c r="DNA108" s="44"/>
      <c r="DNB108" s="44"/>
      <c r="DNC108" s="44"/>
      <c r="DND108" s="44"/>
      <c r="DNE108" s="44"/>
      <c r="DNF108" s="44"/>
      <c r="DNG108" s="44"/>
      <c r="DNH108" s="44"/>
      <c r="DNI108" s="44"/>
      <c r="DNJ108" s="44"/>
      <c r="DNK108" s="44"/>
      <c r="DNL108" s="44"/>
      <c r="DNM108" s="44"/>
      <c r="DNN108" s="44"/>
      <c r="DNO108" s="44"/>
      <c r="DNP108" s="44"/>
      <c r="DNQ108" s="44"/>
      <c r="DNR108" s="44"/>
      <c r="DNS108" s="44"/>
      <c r="DNT108" s="44"/>
      <c r="DNU108" s="44"/>
      <c r="DNV108" s="44"/>
      <c r="DNW108" s="44"/>
      <c r="DNX108" s="44"/>
      <c r="DNY108" s="44"/>
      <c r="DNZ108" s="44"/>
      <c r="DOA108" s="44"/>
      <c r="DOB108" s="44"/>
      <c r="DOC108" s="44"/>
      <c r="DOD108" s="44"/>
      <c r="DOE108" s="44"/>
      <c r="DOF108" s="44"/>
      <c r="DOG108" s="44"/>
      <c r="DOH108" s="44"/>
      <c r="DOI108" s="44"/>
      <c r="DOJ108" s="44"/>
      <c r="DOK108" s="44"/>
      <c r="DOL108" s="44"/>
      <c r="DOM108" s="44"/>
      <c r="DON108" s="44"/>
      <c r="DOO108" s="44"/>
      <c r="DOP108" s="44"/>
      <c r="DOQ108" s="44"/>
      <c r="DOR108" s="44"/>
      <c r="DOS108" s="44"/>
      <c r="DOT108" s="44"/>
      <c r="DOU108" s="44"/>
      <c r="DOV108" s="44"/>
      <c r="DOW108" s="44"/>
      <c r="DOX108" s="44"/>
      <c r="DOY108" s="44"/>
      <c r="DOZ108" s="44"/>
      <c r="DPA108" s="44"/>
      <c r="DPB108" s="44"/>
      <c r="DPC108" s="44"/>
      <c r="DPD108" s="44"/>
      <c r="DPE108" s="44"/>
      <c r="DPF108" s="44"/>
      <c r="DPG108" s="44"/>
      <c r="DPH108" s="44"/>
      <c r="DPI108" s="44"/>
      <c r="DPJ108" s="44"/>
      <c r="DPK108" s="44"/>
      <c r="DPL108" s="44"/>
      <c r="DPM108" s="44"/>
      <c r="DPN108" s="44"/>
      <c r="DPO108" s="44"/>
      <c r="DPP108" s="44"/>
      <c r="DPQ108" s="44"/>
      <c r="DPR108" s="44"/>
      <c r="DPS108" s="44"/>
      <c r="DPT108" s="44"/>
      <c r="DPU108" s="44"/>
      <c r="DPV108" s="44"/>
      <c r="DPW108" s="44"/>
      <c r="DPX108" s="44"/>
      <c r="DPY108" s="44"/>
      <c r="DPZ108" s="44"/>
      <c r="DQA108" s="44"/>
      <c r="DQB108" s="44"/>
      <c r="DQC108" s="44"/>
      <c r="DQD108" s="44"/>
      <c r="DQE108" s="44"/>
      <c r="DQF108" s="44"/>
      <c r="DQG108" s="44"/>
      <c r="DQH108" s="44"/>
      <c r="DQI108" s="44"/>
      <c r="DQJ108" s="44"/>
      <c r="DQK108" s="44"/>
      <c r="DQL108" s="44"/>
      <c r="DQM108" s="44"/>
      <c r="DQN108" s="44"/>
      <c r="DQO108" s="44"/>
      <c r="DQP108" s="44"/>
      <c r="DQQ108" s="44"/>
      <c r="DQR108" s="44"/>
      <c r="DQS108" s="44"/>
      <c r="DQT108" s="44"/>
      <c r="DQU108" s="44"/>
      <c r="DQV108" s="44"/>
      <c r="DQW108" s="44"/>
      <c r="DQX108" s="44"/>
      <c r="DQY108" s="44"/>
      <c r="DQZ108" s="44"/>
      <c r="DRA108" s="44"/>
      <c r="DRB108" s="44"/>
      <c r="DRC108" s="44"/>
      <c r="DRD108" s="44"/>
      <c r="DRE108" s="44"/>
      <c r="DRF108" s="44"/>
      <c r="DRG108" s="44"/>
      <c r="DRH108" s="44"/>
      <c r="DRI108" s="44"/>
      <c r="DRJ108" s="44"/>
      <c r="DRK108" s="44"/>
      <c r="DRL108" s="44"/>
      <c r="DRM108" s="44"/>
      <c r="DRN108" s="44"/>
      <c r="DRO108" s="44"/>
      <c r="DRP108" s="44"/>
      <c r="DRQ108" s="44"/>
      <c r="DRR108" s="44"/>
      <c r="DRS108" s="44"/>
      <c r="DRT108" s="44"/>
      <c r="DRU108" s="44"/>
      <c r="DRV108" s="44"/>
      <c r="DRW108" s="44"/>
      <c r="DRX108" s="44"/>
      <c r="DRY108" s="44"/>
      <c r="DRZ108" s="44"/>
      <c r="DSA108" s="44"/>
      <c r="DSB108" s="44"/>
      <c r="DSC108" s="44"/>
      <c r="DSD108" s="44"/>
      <c r="DSE108" s="44"/>
      <c r="DSF108" s="44"/>
      <c r="DSG108" s="44"/>
      <c r="DSH108" s="44"/>
      <c r="DSI108" s="44"/>
      <c r="DSJ108" s="44"/>
      <c r="DSK108" s="44"/>
      <c r="DSL108" s="44"/>
      <c r="DSM108" s="44"/>
      <c r="DSN108" s="44"/>
      <c r="DSO108" s="44"/>
      <c r="DSP108" s="44"/>
      <c r="DSQ108" s="44"/>
      <c r="DSR108" s="44"/>
      <c r="DSS108" s="44"/>
      <c r="DST108" s="44"/>
      <c r="DSU108" s="44"/>
      <c r="DSV108" s="44"/>
      <c r="DSW108" s="44"/>
      <c r="DSX108" s="44"/>
      <c r="DSY108" s="44"/>
      <c r="DSZ108" s="44"/>
      <c r="DTA108" s="44"/>
      <c r="DTB108" s="44"/>
      <c r="DTC108" s="44"/>
      <c r="DTD108" s="44"/>
      <c r="DTE108" s="44"/>
      <c r="DTF108" s="44"/>
      <c r="DTG108" s="44"/>
      <c r="DTH108" s="44"/>
      <c r="DTI108" s="44"/>
      <c r="DTJ108" s="44"/>
      <c r="DTK108" s="44"/>
      <c r="DTL108" s="44"/>
      <c r="DTM108" s="44"/>
      <c r="DTN108" s="44"/>
      <c r="DTO108" s="44"/>
      <c r="DTP108" s="44"/>
      <c r="DTQ108" s="44"/>
      <c r="DTR108" s="44"/>
      <c r="DTS108" s="44"/>
      <c r="DTT108" s="44"/>
      <c r="DTU108" s="44"/>
      <c r="DTV108" s="44"/>
      <c r="DTW108" s="44"/>
      <c r="DTX108" s="44"/>
      <c r="DTY108" s="44"/>
      <c r="DTZ108" s="44"/>
      <c r="DUA108" s="44"/>
      <c r="DUB108" s="44"/>
      <c r="DUC108" s="44"/>
      <c r="DUD108" s="44"/>
      <c r="DUE108" s="44"/>
      <c r="DUF108" s="44"/>
      <c r="DUG108" s="44"/>
      <c r="DUH108" s="44"/>
      <c r="DUI108" s="44"/>
      <c r="DUJ108" s="44"/>
      <c r="DUK108" s="44"/>
      <c r="DUL108" s="44"/>
      <c r="DUM108" s="44"/>
      <c r="DUN108" s="44"/>
      <c r="DUO108" s="44"/>
      <c r="DUP108" s="44"/>
      <c r="DUQ108" s="44"/>
      <c r="DUR108" s="44"/>
      <c r="DUS108" s="44"/>
      <c r="DUT108" s="44"/>
      <c r="DUU108" s="44"/>
      <c r="DUV108" s="44"/>
      <c r="DUW108" s="44"/>
      <c r="DUX108" s="44"/>
      <c r="DUY108" s="44"/>
      <c r="DUZ108" s="44"/>
      <c r="DVA108" s="44"/>
      <c r="DVB108" s="44"/>
      <c r="DVC108" s="44"/>
      <c r="DVD108" s="44"/>
      <c r="DVE108" s="44"/>
      <c r="DVF108" s="44"/>
      <c r="DVG108" s="44"/>
      <c r="DVH108" s="44"/>
      <c r="DVI108" s="44"/>
      <c r="DVJ108" s="44"/>
      <c r="DVK108" s="44"/>
      <c r="DVL108" s="44"/>
      <c r="DVM108" s="44"/>
      <c r="DVN108" s="44"/>
      <c r="DVO108" s="44"/>
      <c r="DVP108" s="44"/>
      <c r="DVQ108" s="44"/>
      <c r="DVR108" s="44"/>
      <c r="DVS108" s="44"/>
      <c r="DVT108" s="44"/>
      <c r="DVU108" s="44"/>
      <c r="DVV108" s="44"/>
      <c r="DVW108" s="44"/>
      <c r="DVX108" s="44"/>
      <c r="DVY108" s="44"/>
      <c r="DVZ108" s="44"/>
      <c r="DWA108" s="44"/>
      <c r="DWB108" s="44"/>
      <c r="DWC108" s="44"/>
      <c r="DWD108" s="44"/>
      <c r="DWE108" s="44"/>
      <c r="DWF108" s="44"/>
      <c r="DWG108" s="44"/>
      <c r="DWH108" s="44"/>
      <c r="DWI108" s="44"/>
      <c r="DWJ108" s="44"/>
      <c r="DWK108" s="44"/>
      <c r="DWL108" s="44"/>
      <c r="DWM108" s="44"/>
      <c r="DWN108" s="44"/>
      <c r="DWO108" s="44"/>
      <c r="DWP108" s="44"/>
      <c r="DWQ108" s="44"/>
      <c r="DWR108" s="44"/>
      <c r="DWS108" s="44"/>
      <c r="DWT108" s="44"/>
      <c r="DWU108" s="44"/>
      <c r="DWV108" s="44"/>
      <c r="DWW108" s="44"/>
      <c r="DWX108" s="44"/>
      <c r="DWY108" s="44"/>
      <c r="DWZ108" s="44"/>
      <c r="DXA108" s="44"/>
      <c r="DXB108" s="44"/>
      <c r="DXC108" s="44"/>
      <c r="DXD108" s="44"/>
      <c r="DXE108" s="44"/>
      <c r="DXF108" s="44"/>
      <c r="DXG108" s="44"/>
      <c r="DXH108" s="44"/>
      <c r="DXI108" s="44"/>
      <c r="DXJ108" s="44"/>
      <c r="DXK108" s="44"/>
      <c r="DXL108" s="44"/>
      <c r="DXM108" s="44"/>
      <c r="DXN108" s="44"/>
      <c r="DXO108" s="44"/>
      <c r="DXP108" s="44"/>
      <c r="DXQ108" s="44"/>
      <c r="DXR108" s="44"/>
      <c r="DXS108" s="44"/>
      <c r="DXT108" s="44"/>
      <c r="DXU108" s="44"/>
      <c r="DXV108" s="44"/>
      <c r="DXW108" s="44"/>
      <c r="DXX108" s="44"/>
      <c r="DXY108" s="44"/>
      <c r="DXZ108" s="44"/>
      <c r="DYA108" s="44"/>
      <c r="DYB108" s="44"/>
      <c r="DYC108" s="44"/>
      <c r="DYD108" s="44"/>
      <c r="DYE108" s="44"/>
      <c r="DYF108" s="44"/>
      <c r="DYG108" s="44"/>
      <c r="DYH108" s="44"/>
      <c r="DYI108" s="44"/>
      <c r="DYJ108" s="44"/>
      <c r="DYK108" s="44"/>
      <c r="DYL108" s="44"/>
      <c r="DYM108" s="44"/>
      <c r="DYN108" s="44"/>
      <c r="DYO108" s="44"/>
      <c r="DYP108" s="44"/>
      <c r="DYQ108" s="44"/>
      <c r="DYR108" s="44"/>
      <c r="DYS108" s="44"/>
      <c r="DYT108" s="44"/>
      <c r="DYU108" s="44"/>
      <c r="DYV108" s="44"/>
      <c r="DYW108" s="44"/>
      <c r="DYX108" s="44"/>
      <c r="DYY108" s="44"/>
      <c r="DYZ108" s="44"/>
      <c r="DZA108" s="44"/>
      <c r="DZB108" s="44"/>
      <c r="DZC108" s="44"/>
      <c r="DZD108" s="44"/>
      <c r="DZE108" s="44"/>
      <c r="DZF108" s="44"/>
      <c r="DZG108" s="44"/>
      <c r="DZH108" s="44"/>
      <c r="DZI108" s="44"/>
      <c r="DZJ108" s="44"/>
      <c r="DZK108" s="44"/>
      <c r="DZL108" s="44"/>
      <c r="DZM108" s="44"/>
      <c r="DZN108" s="44"/>
      <c r="DZO108" s="44"/>
      <c r="DZP108" s="44"/>
      <c r="DZQ108" s="44"/>
      <c r="DZR108" s="44"/>
      <c r="DZS108" s="44"/>
      <c r="DZT108" s="44"/>
      <c r="DZU108" s="44"/>
      <c r="DZV108" s="44"/>
      <c r="DZW108" s="44"/>
      <c r="DZX108" s="44"/>
      <c r="DZY108" s="44"/>
      <c r="DZZ108" s="44"/>
      <c r="EAA108" s="44"/>
      <c r="EAB108" s="44"/>
      <c r="EAC108" s="44"/>
      <c r="EAD108" s="44"/>
      <c r="EAE108" s="44"/>
      <c r="EAF108" s="44"/>
      <c r="EAG108" s="44"/>
      <c r="EAH108" s="44"/>
      <c r="EAI108" s="44"/>
      <c r="EAJ108" s="44"/>
      <c r="EAK108" s="44"/>
      <c r="EAL108" s="44"/>
      <c r="EAM108" s="44"/>
      <c r="EAN108" s="44"/>
      <c r="EAO108" s="44"/>
      <c r="EAP108" s="44"/>
      <c r="EAQ108" s="44"/>
      <c r="EAR108" s="44"/>
      <c r="EAS108" s="44"/>
      <c r="EAT108" s="44"/>
      <c r="EAU108" s="44"/>
      <c r="EAV108" s="44"/>
      <c r="EAW108" s="44"/>
      <c r="EAX108" s="44"/>
      <c r="EAY108" s="44"/>
      <c r="EAZ108" s="44"/>
      <c r="EBA108" s="44"/>
      <c r="EBB108" s="44"/>
      <c r="EBC108" s="44"/>
      <c r="EBD108" s="44"/>
      <c r="EBE108" s="44"/>
      <c r="EBF108" s="44"/>
      <c r="EBG108" s="44"/>
      <c r="EBH108" s="44"/>
      <c r="EBI108" s="44"/>
      <c r="EBJ108" s="44"/>
      <c r="EBK108" s="44"/>
      <c r="EBL108" s="44"/>
      <c r="EBM108" s="44"/>
      <c r="EBN108" s="44"/>
      <c r="EBO108" s="44"/>
      <c r="EBP108" s="44"/>
      <c r="EBQ108" s="44"/>
      <c r="EBR108" s="44"/>
      <c r="EBS108" s="44"/>
      <c r="EBT108" s="44"/>
      <c r="EBU108" s="44"/>
      <c r="EBV108" s="44"/>
      <c r="EBW108" s="44"/>
      <c r="EBX108" s="44"/>
      <c r="EBY108" s="44"/>
      <c r="EBZ108" s="44"/>
      <c r="ECA108" s="44"/>
      <c r="ECB108" s="44"/>
      <c r="ECC108" s="44"/>
      <c r="ECD108" s="44"/>
      <c r="ECE108" s="44"/>
      <c r="ECF108" s="44"/>
      <c r="ECG108" s="44"/>
      <c r="ECH108" s="44"/>
      <c r="ECI108" s="44"/>
      <c r="ECJ108" s="44"/>
      <c r="ECK108" s="44"/>
      <c r="ECL108" s="44"/>
      <c r="ECM108" s="44"/>
      <c r="ECN108" s="44"/>
      <c r="ECO108" s="44"/>
      <c r="ECP108" s="44"/>
      <c r="ECQ108" s="44"/>
      <c r="ECR108" s="44"/>
      <c r="ECS108" s="44"/>
      <c r="ECT108" s="44"/>
      <c r="ECU108" s="44"/>
      <c r="ECV108" s="44"/>
      <c r="ECW108" s="44"/>
      <c r="ECX108" s="44"/>
      <c r="ECY108" s="44"/>
      <c r="ECZ108" s="44"/>
      <c r="EDA108" s="44"/>
      <c r="EDB108" s="44"/>
      <c r="EDC108" s="44"/>
      <c r="EDD108" s="44"/>
      <c r="EDE108" s="44"/>
      <c r="EDF108" s="44"/>
      <c r="EDG108" s="44"/>
      <c r="EDH108" s="44"/>
      <c r="EDI108" s="44"/>
      <c r="EDJ108" s="44"/>
      <c r="EDK108" s="44"/>
      <c r="EDL108" s="44"/>
      <c r="EDM108" s="44"/>
      <c r="EDN108" s="44"/>
      <c r="EDO108" s="44"/>
      <c r="EDP108" s="44"/>
      <c r="EDQ108" s="44"/>
      <c r="EDR108" s="44"/>
      <c r="EDS108" s="44"/>
      <c r="EDT108" s="44"/>
      <c r="EDU108" s="44"/>
      <c r="EDV108" s="44"/>
      <c r="EDW108" s="44"/>
      <c r="EDX108" s="44"/>
      <c r="EDY108" s="44"/>
      <c r="EDZ108" s="44"/>
      <c r="EEA108" s="44"/>
      <c r="EEB108" s="44"/>
      <c r="EEC108" s="44"/>
      <c r="EED108" s="44"/>
      <c r="EEE108" s="44"/>
      <c r="EEF108" s="44"/>
      <c r="EEG108" s="44"/>
      <c r="EEH108" s="44"/>
      <c r="EEI108" s="44"/>
      <c r="EEJ108" s="44"/>
      <c r="EEK108" s="44"/>
      <c r="EEL108" s="44"/>
      <c r="EEM108" s="44"/>
      <c r="EEN108" s="44"/>
      <c r="EEO108" s="44"/>
      <c r="EEP108" s="44"/>
      <c r="EEQ108" s="44"/>
      <c r="EER108" s="44"/>
      <c r="EES108" s="44"/>
      <c r="EET108" s="44"/>
      <c r="EEU108" s="44"/>
      <c r="EEV108" s="44"/>
      <c r="EEW108" s="44"/>
      <c r="EEX108" s="44"/>
      <c r="EEY108" s="44"/>
      <c r="EEZ108" s="44"/>
      <c r="EFA108" s="44"/>
      <c r="EFB108" s="44"/>
      <c r="EFC108" s="44"/>
      <c r="EFD108" s="44"/>
      <c r="EFE108" s="44"/>
      <c r="EFF108" s="44"/>
      <c r="EFG108" s="44"/>
      <c r="EFH108" s="44"/>
      <c r="EFI108" s="44"/>
      <c r="EFJ108" s="44"/>
      <c r="EFK108" s="44"/>
      <c r="EFL108" s="44"/>
      <c r="EFM108" s="44"/>
      <c r="EFN108" s="44"/>
      <c r="EFO108" s="44"/>
      <c r="EFP108" s="44"/>
      <c r="EFQ108" s="44"/>
      <c r="EFR108" s="44"/>
      <c r="EFS108" s="44"/>
      <c r="EFT108" s="44"/>
      <c r="EFU108" s="44"/>
      <c r="EFV108" s="44"/>
      <c r="EFW108" s="44"/>
      <c r="EFX108" s="44"/>
      <c r="EFY108" s="44"/>
      <c r="EFZ108" s="44"/>
      <c r="EGA108" s="44"/>
      <c r="EGB108" s="44"/>
      <c r="EGC108" s="44"/>
      <c r="EGD108" s="44"/>
      <c r="EGE108" s="44"/>
      <c r="EGF108" s="44"/>
      <c r="EGG108" s="44"/>
      <c r="EGH108" s="44"/>
      <c r="EGI108" s="44"/>
      <c r="EGJ108" s="44"/>
      <c r="EGK108" s="44"/>
      <c r="EGL108" s="44"/>
      <c r="EGM108" s="44"/>
      <c r="EGN108" s="44"/>
      <c r="EGO108" s="44"/>
      <c r="EGP108" s="44"/>
      <c r="EGQ108" s="44"/>
      <c r="EGR108" s="44"/>
      <c r="EGS108" s="44"/>
      <c r="EGT108" s="44"/>
      <c r="EGU108" s="44"/>
      <c r="EGV108" s="44"/>
      <c r="EGW108" s="44"/>
      <c r="EGX108" s="44"/>
      <c r="EGY108" s="44"/>
      <c r="EGZ108" s="44"/>
      <c r="EHA108" s="44"/>
      <c r="EHB108" s="44"/>
      <c r="EHC108" s="44"/>
      <c r="EHD108" s="44"/>
      <c r="EHE108" s="44"/>
      <c r="EHF108" s="44"/>
      <c r="EHG108" s="44"/>
      <c r="EHH108" s="44"/>
      <c r="EHI108" s="44"/>
      <c r="EHJ108" s="44"/>
      <c r="EHK108" s="44"/>
      <c r="EHL108" s="44"/>
      <c r="EHM108" s="44"/>
      <c r="EHN108" s="44"/>
      <c r="EHO108" s="44"/>
      <c r="EHP108" s="44"/>
      <c r="EHQ108" s="44"/>
      <c r="EHR108" s="44"/>
      <c r="EHS108" s="44"/>
      <c r="EHT108" s="44"/>
      <c r="EHU108" s="44"/>
      <c r="EHV108" s="44"/>
      <c r="EHW108" s="44"/>
      <c r="EHX108" s="44"/>
      <c r="EHY108" s="44"/>
      <c r="EHZ108" s="44"/>
      <c r="EIA108" s="44"/>
      <c r="EIB108" s="44"/>
      <c r="EIC108" s="44"/>
      <c r="EID108" s="44"/>
      <c r="EIE108" s="44"/>
      <c r="EIF108" s="44"/>
      <c r="EIG108" s="44"/>
      <c r="EIH108" s="44"/>
      <c r="EII108" s="44"/>
      <c r="EIJ108" s="44"/>
      <c r="EIK108" s="44"/>
      <c r="EIL108" s="44"/>
      <c r="EIM108" s="44"/>
      <c r="EIN108" s="44"/>
      <c r="EIO108" s="44"/>
      <c r="EIP108" s="44"/>
      <c r="EIQ108" s="44"/>
      <c r="EIR108" s="44"/>
      <c r="EIS108" s="44"/>
      <c r="EIT108" s="44"/>
      <c r="EIU108" s="44"/>
      <c r="EIV108" s="44"/>
      <c r="EIW108" s="44"/>
      <c r="EIX108" s="44"/>
      <c r="EIY108" s="44"/>
      <c r="EIZ108" s="44"/>
      <c r="EJA108" s="44"/>
      <c r="EJB108" s="44"/>
      <c r="EJC108" s="44"/>
      <c r="EJD108" s="44"/>
      <c r="EJE108" s="44"/>
      <c r="EJF108" s="44"/>
      <c r="EJG108" s="44"/>
      <c r="EJH108" s="44"/>
      <c r="EJI108" s="44"/>
      <c r="EJJ108" s="44"/>
      <c r="EJK108" s="44"/>
      <c r="EJL108" s="44"/>
      <c r="EJM108" s="44"/>
      <c r="EJN108" s="44"/>
      <c r="EJO108" s="44"/>
      <c r="EJP108" s="44"/>
      <c r="EJQ108" s="44"/>
      <c r="EJR108" s="44"/>
      <c r="EJS108" s="44"/>
      <c r="EJT108" s="44"/>
      <c r="EJU108" s="44"/>
      <c r="EJV108" s="44"/>
      <c r="EJW108" s="44"/>
      <c r="EJX108" s="44"/>
      <c r="EJY108" s="44"/>
      <c r="EJZ108" s="44"/>
      <c r="EKA108" s="44"/>
      <c r="EKB108" s="44"/>
      <c r="EKC108" s="44"/>
      <c r="EKD108" s="44"/>
      <c r="EKE108" s="44"/>
      <c r="EKF108" s="44"/>
      <c r="EKG108" s="44"/>
      <c r="EKH108" s="44"/>
      <c r="EKI108" s="44"/>
      <c r="EKJ108" s="44"/>
      <c r="EKK108" s="44"/>
      <c r="EKL108" s="44"/>
      <c r="EKM108" s="44"/>
      <c r="EKN108" s="44"/>
      <c r="EKO108" s="44"/>
      <c r="EKP108" s="44"/>
      <c r="EKQ108" s="44"/>
      <c r="EKR108" s="44"/>
      <c r="EKS108" s="44"/>
      <c r="EKT108" s="44"/>
      <c r="EKU108" s="44"/>
      <c r="EKV108" s="44"/>
      <c r="EKW108" s="44"/>
      <c r="EKX108" s="44"/>
      <c r="EKY108" s="44"/>
      <c r="EKZ108" s="44"/>
      <c r="ELA108" s="44"/>
      <c r="ELB108" s="44"/>
      <c r="ELC108" s="44"/>
      <c r="ELD108" s="44"/>
      <c r="ELE108" s="44"/>
      <c r="ELF108" s="44"/>
      <c r="ELG108" s="44"/>
      <c r="ELH108" s="44"/>
      <c r="ELI108" s="44"/>
      <c r="ELJ108" s="44"/>
      <c r="ELK108" s="44"/>
      <c r="ELL108" s="44"/>
      <c r="ELM108" s="44"/>
      <c r="ELN108" s="44"/>
      <c r="ELO108" s="44"/>
      <c r="ELP108" s="44"/>
      <c r="ELQ108" s="44"/>
      <c r="ELR108" s="44"/>
      <c r="ELS108" s="44"/>
      <c r="ELT108" s="44"/>
      <c r="ELU108" s="44"/>
      <c r="ELV108" s="44"/>
      <c r="ELW108" s="44"/>
      <c r="ELX108" s="44"/>
      <c r="ELY108" s="44"/>
      <c r="ELZ108" s="44"/>
      <c r="EMA108" s="44"/>
      <c r="EMB108" s="44"/>
      <c r="EMC108" s="44"/>
      <c r="EMD108" s="44"/>
      <c r="EME108" s="44"/>
      <c r="EMF108" s="44"/>
      <c r="EMG108" s="44"/>
      <c r="EMH108" s="44"/>
      <c r="EMI108" s="44"/>
      <c r="EMJ108" s="44"/>
      <c r="EMK108" s="44"/>
      <c r="EML108" s="44"/>
      <c r="EMM108" s="44"/>
      <c r="EMN108" s="44"/>
      <c r="EMO108" s="44"/>
      <c r="EMP108" s="44"/>
      <c r="EMQ108" s="44"/>
      <c r="EMR108" s="44"/>
      <c r="EMS108" s="44"/>
      <c r="EMT108" s="44"/>
      <c r="EMU108" s="44"/>
      <c r="EMV108" s="44"/>
      <c r="EMW108" s="44"/>
      <c r="EMX108" s="44"/>
      <c r="EMY108" s="44"/>
      <c r="EMZ108" s="44"/>
      <c r="ENA108" s="44"/>
      <c r="ENB108" s="44"/>
      <c r="ENC108" s="44"/>
      <c r="END108" s="44"/>
      <c r="ENE108" s="44"/>
      <c r="ENF108" s="44"/>
      <c r="ENG108" s="44"/>
      <c r="ENH108" s="44"/>
      <c r="ENI108" s="44"/>
      <c r="ENJ108" s="44"/>
      <c r="ENK108" s="44"/>
      <c r="ENL108" s="44"/>
      <c r="ENM108" s="44"/>
      <c r="ENN108" s="44"/>
      <c r="ENO108" s="44"/>
      <c r="ENP108" s="44"/>
      <c r="ENQ108" s="44"/>
      <c r="ENR108" s="44"/>
      <c r="ENS108" s="44"/>
      <c r="ENT108" s="44"/>
      <c r="ENU108" s="44"/>
      <c r="ENV108" s="44"/>
      <c r="ENW108" s="44"/>
      <c r="ENX108" s="44"/>
      <c r="ENY108" s="44"/>
      <c r="ENZ108" s="44"/>
      <c r="EOA108" s="44"/>
      <c r="EOB108" s="44"/>
      <c r="EOC108" s="44"/>
      <c r="EOD108" s="44"/>
      <c r="EOE108" s="44"/>
      <c r="EOF108" s="44"/>
      <c r="EOG108" s="44"/>
      <c r="EOH108" s="44"/>
      <c r="EOI108" s="44"/>
      <c r="EOJ108" s="44"/>
      <c r="EOK108" s="44"/>
      <c r="EOL108" s="44"/>
      <c r="EOM108" s="44"/>
      <c r="EON108" s="44"/>
      <c r="EOO108" s="44"/>
      <c r="EOP108" s="44"/>
      <c r="EOQ108" s="44"/>
      <c r="EOR108" s="44"/>
      <c r="EOS108" s="44"/>
      <c r="EOT108" s="44"/>
      <c r="EOU108" s="44"/>
      <c r="EOV108" s="44"/>
      <c r="EOW108" s="44"/>
      <c r="EOX108" s="44"/>
      <c r="EOY108" s="44"/>
      <c r="EOZ108" s="44"/>
      <c r="EPA108" s="44"/>
      <c r="EPB108" s="44"/>
      <c r="EPC108" s="44"/>
      <c r="EPD108" s="44"/>
      <c r="EPE108" s="44"/>
      <c r="EPF108" s="44"/>
      <c r="EPG108" s="44"/>
      <c r="EPH108" s="44"/>
      <c r="EPI108" s="44"/>
      <c r="EPJ108" s="44"/>
      <c r="EPK108" s="44"/>
      <c r="EPL108" s="44"/>
      <c r="EPM108" s="44"/>
      <c r="EPN108" s="44"/>
      <c r="EPO108" s="44"/>
      <c r="EPP108" s="44"/>
      <c r="EPQ108" s="44"/>
      <c r="EPR108" s="44"/>
      <c r="EPS108" s="44"/>
      <c r="EPT108" s="44"/>
      <c r="EPU108" s="44"/>
      <c r="EPV108" s="44"/>
      <c r="EPW108" s="44"/>
      <c r="EPX108" s="44"/>
      <c r="EPY108" s="44"/>
      <c r="EPZ108" s="44"/>
      <c r="EQA108" s="44"/>
      <c r="EQB108" s="44"/>
      <c r="EQC108" s="44"/>
      <c r="EQD108" s="44"/>
      <c r="EQE108" s="44"/>
      <c r="EQF108" s="44"/>
      <c r="EQG108" s="44"/>
      <c r="EQH108" s="44"/>
      <c r="EQI108" s="44"/>
      <c r="EQJ108" s="44"/>
      <c r="EQK108" s="44"/>
      <c r="EQL108" s="44"/>
      <c r="EQM108" s="44"/>
      <c r="EQN108" s="44"/>
      <c r="EQO108" s="44"/>
      <c r="EQP108" s="44"/>
      <c r="EQQ108" s="44"/>
      <c r="EQR108" s="44"/>
      <c r="EQS108" s="44"/>
      <c r="EQT108" s="44"/>
      <c r="EQU108" s="44"/>
      <c r="EQV108" s="44"/>
      <c r="EQW108" s="44"/>
      <c r="EQX108" s="44"/>
      <c r="EQY108" s="44"/>
      <c r="EQZ108" s="44"/>
      <c r="ERA108" s="44"/>
      <c r="ERB108" s="44"/>
      <c r="ERC108" s="44"/>
      <c r="ERD108" s="44"/>
      <c r="ERE108" s="44"/>
      <c r="ERF108" s="44"/>
      <c r="ERG108" s="44"/>
      <c r="ERH108" s="44"/>
      <c r="ERI108" s="44"/>
      <c r="ERJ108" s="44"/>
      <c r="ERK108" s="44"/>
      <c r="ERL108" s="44"/>
      <c r="ERM108" s="44"/>
      <c r="ERN108" s="44"/>
      <c r="ERO108" s="44"/>
      <c r="ERP108" s="44"/>
      <c r="ERQ108" s="44"/>
      <c r="ERR108" s="44"/>
      <c r="ERS108" s="44"/>
      <c r="ERT108" s="44"/>
      <c r="ERU108" s="44"/>
      <c r="ERV108" s="44"/>
      <c r="ERW108" s="44"/>
      <c r="ERX108" s="44"/>
      <c r="ERY108" s="44"/>
      <c r="ERZ108" s="44"/>
      <c r="ESA108" s="44"/>
      <c r="ESB108" s="44"/>
      <c r="ESC108" s="44"/>
      <c r="ESD108" s="44"/>
      <c r="ESE108" s="44"/>
      <c r="ESF108" s="44"/>
      <c r="ESG108" s="44"/>
      <c r="ESH108" s="44"/>
      <c r="ESI108" s="44"/>
      <c r="ESJ108" s="44"/>
      <c r="ESK108" s="44"/>
      <c r="ESL108" s="44"/>
      <c r="ESM108" s="44"/>
      <c r="ESN108" s="44"/>
      <c r="ESO108" s="44"/>
      <c r="ESP108" s="44"/>
      <c r="ESQ108" s="44"/>
      <c r="ESR108" s="44"/>
      <c r="ESS108" s="44"/>
      <c r="EST108" s="44"/>
      <c r="ESU108" s="44"/>
      <c r="ESV108" s="44"/>
      <c r="ESW108" s="44"/>
      <c r="ESX108" s="44"/>
      <c r="ESY108" s="44"/>
      <c r="ESZ108" s="44"/>
      <c r="ETA108" s="44"/>
      <c r="ETB108" s="44"/>
      <c r="ETC108" s="44"/>
      <c r="ETD108" s="44"/>
      <c r="ETE108" s="44"/>
      <c r="ETF108" s="44"/>
      <c r="ETG108" s="44"/>
      <c r="ETH108" s="44"/>
      <c r="ETI108" s="44"/>
      <c r="ETJ108" s="44"/>
      <c r="ETK108" s="44"/>
      <c r="ETL108" s="44"/>
      <c r="ETM108" s="44"/>
      <c r="ETN108" s="44"/>
      <c r="ETO108" s="44"/>
      <c r="ETP108" s="44"/>
      <c r="ETQ108" s="44"/>
      <c r="ETR108" s="44"/>
      <c r="ETS108" s="44"/>
      <c r="ETT108" s="44"/>
      <c r="ETU108" s="44"/>
      <c r="ETV108" s="44"/>
      <c r="ETW108" s="44"/>
      <c r="ETX108" s="44"/>
      <c r="ETY108" s="44"/>
      <c r="ETZ108" s="44"/>
      <c r="EUA108" s="44"/>
      <c r="EUB108" s="44"/>
      <c r="EUC108" s="44"/>
      <c r="EUD108" s="44"/>
      <c r="EUE108" s="44"/>
      <c r="EUF108" s="44"/>
      <c r="EUG108" s="44"/>
      <c r="EUH108" s="44"/>
      <c r="EUI108" s="44"/>
      <c r="EUJ108" s="44"/>
      <c r="EUK108" s="44"/>
      <c r="EUL108" s="44"/>
      <c r="EUM108" s="44"/>
      <c r="EUN108" s="44"/>
      <c r="EUO108" s="44"/>
      <c r="EUP108" s="44"/>
      <c r="EUQ108" s="44"/>
      <c r="EUR108" s="44"/>
      <c r="EUS108" s="44"/>
      <c r="EUT108" s="44"/>
      <c r="EUU108" s="44"/>
      <c r="EUV108" s="44"/>
      <c r="EUW108" s="44"/>
      <c r="EUX108" s="44"/>
      <c r="EUY108" s="44"/>
      <c r="EUZ108" s="44"/>
      <c r="EVA108" s="44"/>
      <c r="EVB108" s="44"/>
      <c r="EVC108" s="44"/>
      <c r="EVD108" s="44"/>
      <c r="EVE108" s="44"/>
      <c r="EVF108" s="44"/>
      <c r="EVG108" s="44"/>
      <c r="EVH108" s="44"/>
      <c r="EVI108" s="44"/>
      <c r="EVJ108" s="44"/>
      <c r="EVK108" s="44"/>
      <c r="EVL108" s="44"/>
      <c r="EVM108" s="44"/>
      <c r="EVN108" s="44"/>
      <c r="EVO108" s="44"/>
      <c r="EVP108" s="44"/>
      <c r="EVQ108" s="44"/>
      <c r="EVR108" s="44"/>
      <c r="EVS108" s="44"/>
      <c r="EVT108" s="44"/>
      <c r="EVU108" s="44"/>
      <c r="EVV108" s="44"/>
      <c r="EVW108" s="44"/>
      <c r="EVX108" s="44"/>
      <c r="EVY108" s="44"/>
      <c r="EVZ108" s="44"/>
      <c r="EWA108" s="44"/>
      <c r="EWB108" s="44"/>
      <c r="EWC108" s="44"/>
      <c r="EWD108" s="44"/>
      <c r="EWE108" s="44"/>
      <c r="EWF108" s="44"/>
      <c r="EWG108" s="44"/>
      <c r="EWH108" s="44"/>
      <c r="EWI108" s="44"/>
      <c r="EWJ108" s="44"/>
      <c r="EWK108" s="44"/>
      <c r="EWL108" s="44"/>
      <c r="EWM108" s="44"/>
      <c r="EWN108" s="44"/>
      <c r="EWO108" s="44"/>
      <c r="EWP108" s="44"/>
      <c r="EWQ108" s="44"/>
      <c r="EWR108" s="44"/>
      <c r="EWS108" s="44"/>
      <c r="EWT108" s="44"/>
      <c r="EWU108" s="44"/>
      <c r="EWV108" s="44"/>
      <c r="EWW108" s="44"/>
      <c r="EWX108" s="44"/>
      <c r="EWY108" s="44"/>
      <c r="EWZ108" s="44"/>
      <c r="EXA108" s="44"/>
      <c r="EXB108" s="44"/>
      <c r="EXC108" s="44"/>
      <c r="EXD108" s="44"/>
      <c r="EXE108" s="44"/>
      <c r="EXF108" s="44"/>
      <c r="EXG108" s="44"/>
      <c r="EXH108" s="44"/>
      <c r="EXI108" s="44"/>
      <c r="EXJ108" s="44"/>
      <c r="EXK108" s="44"/>
      <c r="EXL108" s="44"/>
      <c r="EXM108" s="44"/>
      <c r="EXN108" s="44"/>
      <c r="EXO108" s="44"/>
      <c r="EXP108" s="44"/>
      <c r="EXQ108" s="44"/>
      <c r="EXR108" s="44"/>
      <c r="EXS108" s="44"/>
      <c r="EXT108" s="44"/>
      <c r="EXU108" s="44"/>
      <c r="EXV108" s="44"/>
      <c r="EXW108" s="44"/>
      <c r="EXX108" s="44"/>
      <c r="EXY108" s="44"/>
      <c r="EXZ108" s="44"/>
      <c r="EYA108" s="44"/>
      <c r="EYB108" s="44"/>
      <c r="EYC108" s="44"/>
      <c r="EYD108" s="44"/>
      <c r="EYE108" s="44"/>
      <c r="EYF108" s="44"/>
      <c r="EYG108" s="44"/>
      <c r="EYH108" s="44"/>
      <c r="EYI108" s="44"/>
      <c r="EYJ108" s="44"/>
      <c r="EYK108" s="44"/>
      <c r="EYL108" s="44"/>
      <c r="EYM108" s="44"/>
      <c r="EYN108" s="44"/>
      <c r="EYO108" s="44"/>
      <c r="EYP108" s="44"/>
      <c r="EYQ108" s="44"/>
      <c r="EYR108" s="44"/>
      <c r="EYS108" s="44"/>
      <c r="EYT108" s="44"/>
      <c r="EYU108" s="44"/>
      <c r="EYV108" s="44"/>
      <c r="EYW108" s="44"/>
      <c r="EYX108" s="44"/>
      <c r="EYY108" s="44"/>
      <c r="EYZ108" s="44"/>
      <c r="EZA108" s="44"/>
      <c r="EZB108" s="44"/>
      <c r="EZC108" s="44"/>
      <c r="EZD108" s="44"/>
      <c r="EZE108" s="44"/>
      <c r="EZF108" s="44"/>
      <c r="EZG108" s="44"/>
      <c r="EZH108" s="44"/>
      <c r="EZI108" s="44"/>
      <c r="EZJ108" s="44"/>
      <c r="EZK108" s="44"/>
      <c r="EZL108" s="44"/>
      <c r="EZM108" s="44"/>
      <c r="EZN108" s="44"/>
      <c r="EZO108" s="44"/>
      <c r="EZP108" s="44"/>
      <c r="EZQ108" s="44"/>
      <c r="EZR108" s="44"/>
      <c r="EZS108" s="44"/>
      <c r="EZT108" s="44"/>
      <c r="EZU108" s="44"/>
      <c r="EZV108" s="44"/>
      <c r="EZW108" s="44"/>
      <c r="EZX108" s="44"/>
      <c r="EZY108" s="44"/>
      <c r="EZZ108" s="44"/>
      <c r="FAA108" s="44"/>
      <c r="FAB108" s="44"/>
      <c r="FAC108" s="44"/>
      <c r="FAD108" s="44"/>
      <c r="FAE108" s="44"/>
      <c r="FAF108" s="44"/>
      <c r="FAG108" s="44"/>
      <c r="FAH108" s="44"/>
      <c r="FAI108" s="44"/>
      <c r="FAJ108" s="44"/>
      <c r="FAK108" s="44"/>
      <c r="FAL108" s="44"/>
      <c r="FAM108" s="44"/>
      <c r="FAN108" s="44"/>
      <c r="FAO108" s="44"/>
      <c r="FAP108" s="44"/>
      <c r="FAQ108" s="44"/>
      <c r="FAR108" s="44"/>
      <c r="FAS108" s="44"/>
      <c r="FAT108" s="44"/>
      <c r="FAU108" s="44"/>
      <c r="FAV108" s="44"/>
      <c r="FAW108" s="44"/>
      <c r="FAX108" s="44"/>
      <c r="FAY108" s="44"/>
      <c r="FAZ108" s="44"/>
      <c r="FBA108" s="44"/>
      <c r="FBB108" s="44"/>
      <c r="FBC108" s="44"/>
      <c r="FBD108" s="44"/>
      <c r="FBE108" s="44"/>
      <c r="FBF108" s="44"/>
      <c r="FBG108" s="44"/>
      <c r="FBH108" s="44"/>
      <c r="FBI108" s="44"/>
      <c r="FBJ108" s="44"/>
      <c r="FBK108" s="44"/>
      <c r="FBL108" s="44"/>
      <c r="FBM108" s="44"/>
      <c r="FBN108" s="44"/>
      <c r="FBO108" s="44"/>
      <c r="FBP108" s="44"/>
      <c r="FBQ108" s="44"/>
      <c r="FBR108" s="44"/>
      <c r="FBS108" s="44"/>
      <c r="FBT108" s="44"/>
      <c r="FBU108" s="44"/>
      <c r="FBV108" s="44"/>
      <c r="FBW108" s="44"/>
      <c r="FBX108" s="44"/>
      <c r="FBY108" s="44"/>
      <c r="FBZ108" s="44"/>
      <c r="FCA108" s="44"/>
      <c r="FCB108" s="44"/>
      <c r="FCC108" s="44"/>
      <c r="FCD108" s="44"/>
      <c r="FCE108" s="44"/>
      <c r="FCF108" s="44"/>
      <c r="FCG108" s="44"/>
      <c r="FCH108" s="44"/>
      <c r="FCI108" s="44"/>
      <c r="FCJ108" s="44"/>
      <c r="FCK108" s="44"/>
      <c r="FCL108" s="44"/>
      <c r="FCM108" s="44"/>
      <c r="FCN108" s="44"/>
      <c r="FCO108" s="44"/>
      <c r="FCP108" s="44"/>
      <c r="FCQ108" s="44"/>
      <c r="FCR108" s="44"/>
      <c r="FCS108" s="44"/>
      <c r="FCT108" s="44"/>
      <c r="FCU108" s="44"/>
      <c r="FCV108" s="44"/>
      <c r="FCW108" s="44"/>
      <c r="FCX108" s="44"/>
      <c r="FCY108" s="44"/>
      <c r="FCZ108" s="44"/>
      <c r="FDA108" s="44"/>
      <c r="FDB108" s="44"/>
      <c r="FDC108" s="44"/>
      <c r="FDD108" s="44"/>
      <c r="FDE108" s="44"/>
      <c r="FDF108" s="44"/>
      <c r="FDG108" s="44"/>
      <c r="FDH108" s="44"/>
      <c r="FDI108" s="44"/>
      <c r="FDJ108" s="44"/>
      <c r="FDK108" s="44"/>
      <c r="FDL108" s="44"/>
      <c r="FDM108" s="44"/>
      <c r="FDN108" s="44"/>
      <c r="FDO108" s="44"/>
      <c r="FDP108" s="44"/>
      <c r="FDQ108" s="44"/>
      <c r="FDR108" s="44"/>
      <c r="FDS108" s="44"/>
      <c r="FDT108" s="44"/>
      <c r="FDU108" s="44"/>
      <c r="FDV108" s="44"/>
      <c r="FDW108" s="44"/>
      <c r="FDX108" s="44"/>
      <c r="FDY108" s="44"/>
      <c r="FDZ108" s="44"/>
      <c r="FEA108" s="44"/>
      <c r="FEB108" s="44"/>
      <c r="FEC108" s="44"/>
      <c r="FED108" s="44"/>
      <c r="FEE108" s="44"/>
      <c r="FEF108" s="44"/>
      <c r="FEG108" s="44"/>
      <c r="FEH108" s="44"/>
      <c r="FEI108" s="44"/>
      <c r="FEJ108" s="44"/>
      <c r="FEK108" s="44"/>
      <c r="FEL108" s="44"/>
      <c r="FEM108" s="44"/>
      <c r="FEN108" s="44"/>
      <c r="FEO108" s="44"/>
      <c r="FEP108" s="44"/>
      <c r="FEQ108" s="44"/>
      <c r="FER108" s="44"/>
      <c r="FES108" s="44"/>
      <c r="FET108" s="44"/>
      <c r="FEU108" s="44"/>
      <c r="FEV108" s="44"/>
      <c r="FEW108" s="44"/>
      <c r="FEX108" s="44"/>
      <c r="FEY108" s="44"/>
      <c r="FEZ108" s="44"/>
      <c r="FFA108" s="44"/>
      <c r="FFB108" s="44"/>
      <c r="FFC108" s="44"/>
      <c r="FFD108" s="44"/>
      <c r="FFE108" s="44"/>
      <c r="FFF108" s="44"/>
      <c r="FFG108" s="44"/>
      <c r="FFH108" s="44"/>
      <c r="FFI108" s="44"/>
      <c r="FFJ108" s="44"/>
      <c r="FFK108" s="44"/>
      <c r="FFL108" s="44"/>
      <c r="FFM108" s="44"/>
      <c r="FFN108" s="44"/>
      <c r="FFO108" s="44"/>
      <c r="FFP108" s="44"/>
      <c r="FFQ108" s="44"/>
      <c r="FFR108" s="44"/>
      <c r="FFS108" s="44"/>
      <c r="FFT108" s="44"/>
      <c r="FFU108" s="44"/>
      <c r="FFV108" s="44"/>
      <c r="FFW108" s="44"/>
      <c r="FFX108" s="44"/>
      <c r="FFY108" s="44"/>
      <c r="FFZ108" s="44"/>
      <c r="FGA108" s="44"/>
      <c r="FGB108" s="44"/>
      <c r="FGC108" s="44"/>
      <c r="FGD108" s="44"/>
      <c r="FGE108" s="44"/>
      <c r="FGF108" s="44"/>
      <c r="FGG108" s="44"/>
      <c r="FGH108" s="44"/>
      <c r="FGI108" s="44"/>
      <c r="FGJ108" s="44"/>
      <c r="FGK108" s="44"/>
      <c r="FGL108" s="44"/>
      <c r="FGM108" s="44"/>
      <c r="FGN108" s="44"/>
      <c r="FGO108" s="44"/>
      <c r="FGP108" s="44"/>
      <c r="FGQ108" s="44"/>
      <c r="FGR108" s="44"/>
      <c r="FGS108" s="44"/>
      <c r="FGT108" s="44"/>
      <c r="FGU108" s="44"/>
      <c r="FGV108" s="44"/>
      <c r="FGW108" s="44"/>
      <c r="FGX108" s="44"/>
      <c r="FGY108" s="44"/>
      <c r="FGZ108" s="44"/>
      <c r="FHA108" s="44"/>
      <c r="FHB108" s="44"/>
      <c r="FHC108" s="44"/>
      <c r="FHD108" s="44"/>
      <c r="FHE108" s="44"/>
      <c r="FHF108" s="44"/>
      <c r="FHG108" s="44"/>
      <c r="FHH108" s="44"/>
      <c r="FHI108" s="44"/>
      <c r="FHJ108" s="44"/>
      <c r="FHK108" s="44"/>
      <c r="FHL108" s="44"/>
      <c r="FHM108" s="44"/>
      <c r="FHN108" s="44"/>
      <c r="FHO108" s="44"/>
      <c r="FHP108" s="44"/>
      <c r="FHQ108" s="44"/>
      <c r="FHR108" s="44"/>
      <c r="FHS108" s="44"/>
      <c r="FHT108" s="44"/>
      <c r="FHU108" s="44"/>
      <c r="FHV108" s="44"/>
      <c r="FHW108" s="44"/>
      <c r="FHX108" s="44"/>
      <c r="FHY108" s="44"/>
      <c r="FHZ108" s="44"/>
      <c r="FIA108" s="44"/>
      <c r="FIB108" s="44"/>
      <c r="FIC108" s="44"/>
      <c r="FID108" s="44"/>
      <c r="FIE108" s="44"/>
      <c r="FIF108" s="44"/>
      <c r="FIG108" s="44"/>
      <c r="FIH108" s="44"/>
      <c r="FII108" s="44"/>
      <c r="FIJ108" s="44"/>
      <c r="FIK108" s="44"/>
      <c r="FIL108" s="44"/>
      <c r="FIM108" s="44"/>
      <c r="FIN108" s="44"/>
      <c r="FIO108" s="44"/>
      <c r="FIP108" s="44"/>
      <c r="FIQ108" s="44"/>
      <c r="FIR108" s="44"/>
      <c r="FIS108" s="44"/>
      <c r="FIT108" s="44"/>
      <c r="FIU108" s="44"/>
      <c r="FIV108" s="44"/>
      <c r="FIW108" s="44"/>
      <c r="FIX108" s="44"/>
      <c r="FIY108" s="44"/>
      <c r="FIZ108" s="44"/>
      <c r="FJA108" s="44"/>
      <c r="FJB108" s="44"/>
      <c r="FJC108" s="44"/>
      <c r="FJD108" s="44"/>
      <c r="FJE108" s="44"/>
      <c r="FJF108" s="44"/>
      <c r="FJG108" s="44"/>
      <c r="FJH108" s="44"/>
      <c r="FJI108" s="44"/>
      <c r="FJJ108" s="44"/>
      <c r="FJK108" s="44"/>
      <c r="FJL108" s="44"/>
      <c r="FJM108" s="44"/>
      <c r="FJN108" s="44"/>
      <c r="FJO108" s="44"/>
      <c r="FJP108" s="44"/>
      <c r="FJQ108" s="44"/>
      <c r="FJR108" s="44"/>
      <c r="FJS108" s="44"/>
      <c r="FJT108" s="44"/>
      <c r="FJU108" s="44"/>
      <c r="FJV108" s="44"/>
      <c r="FJW108" s="44"/>
      <c r="FJX108" s="44"/>
      <c r="FJY108" s="44"/>
      <c r="FJZ108" s="44"/>
      <c r="FKA108" s="44"/>
      <c r="FKB108" s="44"/>
      <c r="FKC108" s="44"/>
      <c r="FKD108" s="44"/>
      <c r="FKE108" s="44"/>
      <c r="FKF108" s="44"/>
      <c r="FKG108" s="44"/>
      <c r="FKH108" s="44"/>
      <c r="FKI108" s="44"/>
      <c r="FKJ108" s="44"/>
      <c r="FKK108" s="44"/>
      <c r="FKL108" s="44"/>
      <c r="FKM108" s="44"/>
      <c r="FKN108" s="44"/>
      <c r="FKO108" s="44"/>
      <c r="FKP108" s="44"/>
      <c r="FKQ108" s="44"/>
      <c r="FKR108" s="44"/>
      <c r="FKS108" s="44"/>
      <c r="FKT108" s="44"/>
      <c r="FKU108" s="44"/>
      <c r="FKV108" s="44"/>
      <c r="FKW108" s="44"/>
      <c r="FKX108" s="44"/>
      <c r="FKY108" s="44"/>
      <c r="FKZ108" s="44"/>
      <c r="FLA108" s="44"/>
      <c r="FLB108" s="44"/>
      <c r="FLC108" s="44"/>
      <c r="FLD108" s="44"/>
      <c r="FLE108" s="44"/>
      <c r="FLF108" s="44"/>
      <c r="FLG108" s="44"/>
      <c r="FLH108" s="44"/>
      <c r="FLI108" s="44"/>
      <c r="FLJ108" s="44"/>
      <c r="FLK108" s="44"/>
      <c r="FLL108" s="44"/>
      <c r="FLM108" s="44"/>
      <c r="FLN108" s="44"/>
      <c r="FLO108" s="44"/>
      <c r="FLP108" s="44"/>
      <c r="FLQ108" s="44"/>
      <c r="FLR108" s="44"/>
      <c r="FLS108" s="44"/>
      <c r="FLT108" s="44"/>
      <c r="FLU108" s="44"/>
      <c r="FLV108" s="44"/>
      <c r="FLW108" s="44"/>
      <c r="FLX108" s="44"/>
      <c r="FLY108" s="44"/>
      <c r="FLZ108" s="44"/>
      <c r="FMA108" s="44"/>
      <c r="FMB108" s="44"/>
      <c r="FMC108" s="44"/>
      <c r="FMD108" s="44"/>
      <c r="FME108" s="44"/>
      <c r="FMF108" s="44"/>
      <c r="FMG108" s="44"/>
      <c r="FMH108" s="44"/>
      <c r="FMI108" s="44"/>
      <c r="FMJ108" s="44"/>
      <c r="FMK108" s="44"/>
      <c r="FML108" s="44"/>
      <c r="FMM108" s="44"/>
      <c r="FMN108" s="44"/>
      <c r="FMO108" s="44"/>
      <c r="FMP108" s="44"/>
      <c r="FMQ108" s="44"/>
      <c r="FMR108" s="44"/>
      <c r="FMS108" s="44"/>
      <c r="FMT108" s="44"/>
      <c r="FMU108" s="44"/>
      <c r="FMV108" s="44"/>
      <c r="FMW108" s="44"/>
      <c r="FMX108" s="44"/>
      <c r="FMY108" s="44"/>
      <c r="FMZ108" s="44"/>
      <c r="FNA108" s="44"/>
      <c r="FNB108" s="44"/>
      <c r="FNC108" s="44"/>
      <c r="FND108" s="44"/>
      <c r="FNE108" s="44"/>
      <c r="FNF108" s="44"/>
      <c r="FNG108" s="44"/>
      <c r="FNH108" s="44"/>
      <c r="FNI108" s="44"/>
      <c r="FNJ108" s="44"/>
      <c r="FNK108" s="44"/>
      <c r="FNL108" s="44"/>
      <c r="FNM108" s="44"/>
      <c r="FNN108" s="44"/>
      <c r="FNO108" s="44"/>
      <c r="FNP108" s="44"/>
      <c r="FNQ108" s="44"/>
      <c r="FNR108" s="44"/>
      <c r="FNS108" s="44"/>
      <c r="FNT108" s="44"/>
      <c r="FNU108" s="44"/>
      <c r="FNV108" s="44"/>
      <c r="FNW108" s="44"/>
      <c r="FNX108" s="44"/>
      <c r="FNY108" s="44"/>
      <c r="FNZ108" s="44"/>
      <c r="FOA108" s="44"/>
      <c r="FOB108" s="44"/>
      <c r="FOC108" s="44"/>
      <c r="FOD108" s="44"/>
      <c r="FOE108" s="44"/>
      <c r="FOF108" s="44"/>
      <c r="FOG108" s="44"/>
      <c r="FOH108" s="44"/>
      <c r="FOI108" s="44"/>
      <c r="FOJ108" s="44"/>
      <c r="FOK108" s="44"/>
      <c r="FOL108" s="44"/>
      <c r="FOM108" s="44"/>
      <c r="FON108" s="44"/>
      <c r="FOO108" s="44"/>
      <c r="FOP108" s="44"/>
      <c r="FOQ108" s="44"/>
      <c r="FOR108" s="44"/>
      <c r="FOS108" s="44"/>
      <c r="FOT108" s="44"/>
      <c r="FOU108" s="44"/>
      <c r="FOV108" s="44"/>
      <c r="FOW108" s="44"/>
      <c r="FOX108" s="44"/>
      <c r="FOY108" s="44"/>
      <c r="FOZ108" s="44"/>
      <c r="FPA108" s="44"/>
      <c r="FPB108" s="44"/>
      <c r="FPC108" s="44"/>
      <c r="FPD108" s="44"/>
      <c r="FPE108" s="44"/>
      <c r="FPF108" s="44"/>
      <c r="FPG108" s="44"/>
      <c r="FPH108" s="44"/>
      <c r="FPI108" s="44"/>
      <c r="FPJ108" s="44"/>
      <c r="FPK108" s="44"/>
      <c r="FPL108" s="44"/>
      <c r="FPM108" s="44"/>
      <c r="FPN108" s="44"/>
      <c r="FPO108" s="44"/>
      <c r="FPP108" s="44"/>
      <c r="FPQ108" s="44"/>
      <c r="FPR108" s="44"/>
      <c r="FPS108" s="44"/>
      <c r="FPT108" s="44"/>
      <c r="FPU108" s="44"/>
      <c r="FPV108" s="44"/>
      <c r="FPW108" s="44"/>
      <c r="FPX108" s="44"/>
      <c r="FPY108" s="44"/>
      <c r="FPZ108" s="44"/>
      <c r="FQA108" s="44"/>
      <c r="FQB108" s="44"/>
      <c r="FQC108" s="44"/>
      <c r="FQD108" s="44"/>
      <c r="FQE108" s="44"/>
      <c r="FQF108" s="44"/>
      <c r="FQG108" s="44"/>
      <c r="FQH108" s="44"/>
      <c r="FQI108" s="44"/>
      <c r="FQJ108" s="44"/>
      <c r="FQK108" s="44"/>
      <c r="FQL108" s="44"/>
      <c r="FQM108" s="44"/>
      <c r="FQN108" s="44"/>
      <c r="FQO108" s="44"/>
      <c r="FQP108" s="44"/>
      <c r="FQQ108" s="44"/>
      <c r="FQR108" s="44"/>
      <c r="FQS108" s="44"/>
      <c r="FQT108" s="44"/>
      <c r="FQU108" s="44"/>
      <c r="FQV108" s="44"/>
      <c r="FQW108" s="44"/>
      <c r="FQX108" s="44"/>
      <c r="FQY108" s="44"/>
      <c r="FQZ108" s="44"/>
      <c r="FRA108" s="44"/>
      <c r="FRB108" s="44"/>
      <c r="FRC108" s="44"/>
      <c r="FRD108" s="44"/>
      <c r="FRE108" s="44"/>
      <c r="FRF108" s="44"/>
      <c r="FRG108" s="44"/>
      <c r="FRH108" s="44"/>
      <c r="FRI108" s="44"/>
      <c r="FRJ108" s="44"/>
      <c r="FRK108" s="44"/>
      <c r="FRL108" s="44"/>
      <c r="FRM108" s="44"/>
      <c r="FRN108" s="44"/>
      <c r="FRO108" s="44"/>
      <c r="FRP108" s="44"/>
      <c r="FRQ108" s="44"/>
      <c r="FRR108" s="44"/>
      <c r="FRS108" s="44"/>
      <c r="FRT108" s="44"/>
      <c r="FRU108" s="44"/>
      <c r="FRV108" s="44"/>
      <c r="FRW108" s="44"/>
      <c r="FRX108" s="44"/>
      <c r="FRY108" s="44"/>
      <c r="FRZ108" s="44"/>
      <c r="FSA108" s="44"/>
      <c r="FSB108" s="44"/>
      <c r="FSC108" s="44"/>
      <c r="FSD108" s="44"/>
      <c r="FSE108" s="44"/>
      <c r="FSF108" s="44"/>
      <c r="FSG108" s="44"/>
      <c r="FSH108" s="44"/>
      <c r="FSI108" s="44"/>
      <c r="FSJ108" s="44"/>
      <c r="FSK108" s="44"/>
      <c r="FSL108" s="44"/>
      <c r="FSM108" s="44"/>
      <c r="FSN108" s="44"/>
      <c r="FSO108" s="44"/>
      <c r="FSP108" s="44"/>
      <c r="FSQ108" s="44"/>
      <c r="FSR108" s="44"/>
      <c r="FSS108" s="44"/>
      <c r="FST108" s="44"/>
      <c r="FSU108" s="44"/>
      <c r="FSV108" s="44"/>
      <c r="FSW108" s="44"/>
      <c r="FSX108" s="44"/>
      <c r="FSY108" s="44"/>
      <c r="FSZ108" s="44"/>
      <c r="FTA108" s="44"/>
      <c r="FTB108" s="44"/>
      <c r="FTC108" s="44"/>
      <c r="FTD108" s="44"/>
      <c r="FTE108" s="44"/>
      <c r="FTF108" s="44"/>
      <c r="FTG108" s="44"/>
      <c r="FTH108" s="44"/>
      <c r="FTI108" s="44"/>
      <c r="FTJ108" s="44"/>
      <c r="FTK108" s="44"/>
      <c r="FTL108" s="44"/>
      <c r="FTM108" s="44"/>
      <c r="FTN108" s="44"/>
      <c r="FTO108" s="44"/>
      <c r="FTP108" s="44"/>
      <c r="FTQ108" s="44"/>
      <c r="FTR108" s="44"/>
      <c r="FTS108" s="44"/>
      <c r="FTT108" s="44"/>
      <c r="FTU108" s="44"/>
      <c r="FTV108" s="44"/>
      <c r="FTW108" s="44"/>
      <c r="FTX108" s="44"/>
      <c r="FTY108" s="44"/>
      <c r="FTZ108" s="44"/>
      <c r="FUA108" s="44"/>
      <c r="FUB108" s="44"/>
      <c r="FUC108" s="44"/>
      <c r="FUD108" s="44"/>
      <c r="FUE108" s="44"/>
      <c r="FUF108" s="44"/>
      <c r="FUG108" s="44"/>
      <c r="FUH108" s="44"/>
      <c r="FUI108" s="44"/>
      <c r="FUJ108" s="44"/>
      <c r="FUK108" s="44"/>
      <c r="FUL108" s="44"/>
      <c r="FUM108" s="44"/>
      <c r="FUN108" s="44"/>
      <c r="FUO108" s="44"/>
      <c r="FUP108" s="44"/>
      <c r="FUQ108" s="44"/>
      <c r="FUR108" s="44"/>
      <c r="FUS108" s="44"/>
      <c r="FUT108" s="44"/>
      <c r="FUU108" s="44"/>
      <c r="FUV108" s="44"/>
      <c r="FUW108" s="44"/>
      <c r="FUX108" s="44"/>
      <c r="FUY108" s="44"/>
      <c r="FUZ108" s="44"/>
      <c r="FVA108" s="44"/>
      <c r="FVB108" s="44"/>
      <c r="FVC108" s="44"/>
      <c r="FVD108" s="44"/>
      <c r="FVE108" s="44"/>
      <c r="FVF108" s="44"/>
      <c r="FVG108" s="44"/>
      <c r="FVH108" s="44"/>
      <c r="FVI108" s="44"/>
      <c r="FVJ108" s="44"/>
      <c r="FVK108" s="44"/>
      <c r="FVL108" s="44"/>
      <c r="FVM108" s="44"/>
      <c r="FVN108" s="44"/>
      <c r="FVO108" s="44"/>
      <c r="FVP108" s="44"/>
      <c r="FVQ108" s="44"/>
      <c r="FVR108" s="44"/>
      <c r="FVS108" s="44"/>
      <c r="FVT108" s="44"/>
      <c r="FVU108" s="44"/>
      <c r="FVV108" s="44"/>
      <c r="FVW108" s="44"/>
      <c r="FVX108" s="44"/>
      <c r="FVY108" s="44"/>
      <c r="FVZ108" s="44"/>
      <c r="FWA108" s="44"/>
      <c r="FWB108" s="44"/>
      <c r="FWC108" s="44"/>
      <c r="FWD108" s="44"/>
      <c r="FWE108" s="44"/>
      <c r="FWF108" s="44"/>
      <c r="FWG108" s="44"/>
      <c r="FWH108" s="44"/>
      <c r="FWI108" s="44"/>
      <c r="FWJ108" s="44"/>
      <c r="FWK108" s="44"/>
      <c r="FWL108" s="44"/>
      <c r="FWM108" s="44"/>
      <c r="FWN108" s="44"/>
      <c r="FWO108" s="44"/>
      <c r="FWP108" s="44"/>
      <c r="FWQ108" s="44"/>
      <c r="FWR108" s="44"/>
      <c r="FWS108" s="44"/>
      <c r="FWT108" s="44"/>
      <c r="FWU108" s="44"/>
      <c r="FWV108" s="44"/>
      <c r="FWW108" s="44"/>
      <c r="FWX108" s="44"/>
      <c r="FWY108" s="44"/>
      <c r="FWZ108" s="44"/>
      <c r="FXA108" s="44"/>
      <c r="FXB108" s="44"/>
      <c r="FXC108" s="44"/>
      <c r="FXD108" s="44"/>
      <c r="FXE108" s="44"/>
      <c r="FXF108" s="44"/>
      <c r="FXG108" s="44"/>
      <c r="FXH108" s="44"/>
      <c r="FXI108" s="44"/>
      <c r="FXJ108" s="44"/>
      <c r="FXK108" s="44"/>
      <c r="FXL108" s="44"/>
      <c r="FXM108" s="44"/>
      <c r="FXN108" s="44"/>
      <c r="FXO108" s="44"/>
      <c r="FXP108" s="44"/>
      <c r="FXQ108" s="44"/>
      <c r="FXR108" s="44"/>
      <c r="FXS108" s="44"/>
      <c r="FXT108" s="44"/>
      <c r="FXU108" s="44"/>
      <c r="FXV108" s="44"/>
      <c r="FXW108" s="44"/>
      <c r="FXX108" s="44"/>
      <c r="FXY108" s="44"/>
      <c r="FXZ108" s="44"/>
      <c r="FYA108" s="44"/>
      <c r="FYB108" s="44"/>
      <c r="FYC108" s="44"/>
      <c r="FYD108" s="44"/>
      <c r="FYE108" s="44"/>
      <c r="FYF108" s="44"/>
      <c r="FYG108" s="44"/>
      <c r="FYH108" s="44"/>
      <c r="FYI108" s="44"/>
      <c r="FYJ108" s="44"/>
      <c r="FYK108" s="44"/>
      <c r="FYL108" s="44"/>
      <c r="FYM108" s="44"/>
      <c r="FYN108" s="44"/>
      <c r="FYO108" s="44"/>
      <c r="FYP108" s="44"/>
      <c r="FYQ108" s="44"/>
      <c r="FYR108" s="44"/>
      <c r="FYS108" s="44"/>
      <c r="FYT108" s="44"/>
      <c r="FYU108" s="44"/>
      <c r="FYV108" s="44"/>
      <c r="FYW108" s="44"/>
      <c r="FYX108" s="44"/>
      <c r="FYY108" s="44"/>
      <c r="FYZ108" s="44"/>
      <c r="FZA108" s="44"/>
      <c r="FZB108" s="44"/>
      <c r="FZC108" s="44"/>
      <c r="FZD108" s="44"/>
      <c r="FZE108" s="44"/>
      <c r="FZF108" s="44"/>
      <c r="FZG108" s="44"/>
      <c r="FZH108" s="44"/>
      <c r="FZI108" s="44"/>
      <c r="FZJ108" s="44"/>
      <c r="FZK108" s="44"/>
      <c r="FZL108" s="44"/>
      <c r="FZM108" s="44"/>
      <c r="FZN108" s="44"/>
      <c r="FZO108" s="44"/>
      <c r="FZP108" s="44"/>
      <c r="FZQ108" s="44"/>
      <c r="FZR108" s="44"/>
      <c r="FZS108" s="44"/>
      <c r="FZT108" s="44"/>
      <c r="FZU108" s="44"/>
      <c r="FZV108" s="44"/>
      <c r="FZW108" s="44"/>
      <c r="FZX108" s="44"/>
      <c r="FZY108" s="44"/>
      <c r="FZZ108" s="44"/>
      <c r="GAA108" s="44"/>
      <c r="GAB108" s="44"/>
      <c r="GAC108" s="44"/>
      <c r="GAD108" s="44"/>
      <c r="GAE108" s="44"/>
      <c r="GAF108" s="44"/>
      <c r="GAG108" s="44"/>
      <c r="GAH108" s="44"/>
      <c r="GAI108" s="44"/>
      <c r="GAJ108" s="44"/>
      <c r="GAK108" s="44"/>
      <c r="GAL108" s="44"/>
      <c r="GAM108" s="44"/>
      <c r="GAN108" s="44"/>
      <c r="GAO108" s="44"/>
      <c r="GAP108" s="44"/>
      <c r="GAQ108" s="44"/>
      <c r="GAR108" s="44"/>
      <c r="GAS108" s="44"/>
      <c r="GAT108" s="44"/>
      <c r="GAU108" s="44"/>
      <c r="GAV108" s="44"/>
      <c r="GAW108" s="44"/>
      <c r="GAX108" s="44"/>
      <c r="GAY108" s="44"/>
      <c r="GAZ108" s="44"/>
      <c r="GBA108" s="44"/>
      <c r="GBB108" s="44"/>
      <c r="GBC108" s="44"/>
      <c r="GBD108" s="44"/>
      <c r="GBE108" s="44"/>
      <c r="GBF108" s="44"/>
      <c r="GBG108" s="44"/>
      <c r="GBH108" s="44"/>
      <c r="GBI108" s="44"/>
      <c r="GBJ108" s="44"/>
      <c r="GBK108" s="44"/>
      <c r="GBL108" s="44"/>
      <c r="GBM108" s="44"/>
      <c r="GBN108" s="44"/>
      <c r="GBO108" s="44"/>
      <c r="GBP108" s="44"/>
      <c r="GBQ108" s="44"/>
      <c r="GBR108" s="44"/>
      <c r="GBS108" s="44"/>
      <c r="GBT108" s="44"/>
      <c r="GBU108" s="44"/>
      <c r="GBV108" s="44"/>
      <c r="GBW108" s="44"/>
      <c r="GBX108" s="44"/>
      <c r="GBY108" s="44"/>
      <c r="GBZ108" s="44"/>
      <c r="GCA108" s="44"/>
      <c r="GCB108" s="44"/>
      <c r="GCC108" s="44"/>
      <c r="GCD108" s="44"/>
      <c r="GCE108" s="44"/>
      <c r="GCF108" s="44"/>
      <c r="GCG108" s="44"/>
      <c r="GCH108" s="44"/>
      <c r="GCI108" s="44"/>
      <c r="GCJ108" s="44"/>
      <c r="GCK108" s="44"/>
      <c r="GCL108" s="44"/>
      <c r="GCM108" s="44"/>
      <c r="GCN108" s="44"/>
      <c r="GCO108" s="44"/>
      <c r="GCP108" s="44"/>
      <c r="GCQ108" s="44"/>
      <c r="GCR108" s="44"/>
      <c r="GCS108" s="44"/>
      <c r="GCT108" s="44"/>
      <c r="GCU108" s="44"/>
      <c r="GCV108" s="44"/>
      <c r="GCW108" s="44"/>
      <c r="GCX108" s="44"/>
      <c r="GCY108" s="44"/>
      <c r="GCZ108" s="44"/>
      <c r="GDA108" s="44"/>
      <c r="GDB108" s="44"/>
      <c r="GDC108" s="44"/>
      <c r="GDD108" s="44"/>
      <c r="GDE108" s="44"/>
      <c r="GDF108" s="44"/>
      <c r="GDG108" s="44"/>
      <c r="GDH108" s="44"/>
      <c r="GDI108" s="44"/>
      <c r="GDJ108" s="44"/>
      <c r="GDK108" s="44"/>
      <c r="GDL108" s="44"/>
      <c r="GDM108" s="44"/>
      <c r="GDN108" s="44"/>
      <c r="GDO108" s="44"/>
      <c r="GDP108" s="44"/>
      <c r="GDQ108" s="44"/>
      <c r="GDR108" s="44"/>
      <c r="GDS108" s="44"/>
      <c r="GDT108" s="44"/>
      <c r="GDU108" s="44"/>
      <c r="GDV108" s="44"/>
      <c r="GDW108" s="44"/>
      <c r="GDX108" s="44"/>
      <c r="GDY108" s="44"/>
      <c r="GDZ108" s="44"/>
      <c r="GEA108" s="44"/>
      <c r="GEB108" s="44"/>
      <c r="GEC108" s="44"/>
      <c r="GED108" s="44"/>
      <c r="GEE108" s="44"/>
      <c r="GEF108" s="44"/>
      <c r="GEG108" s="44"/>
      <c r="GEH108" s="44"/>
      <c r="GEI108" s="44"/>
      <c r="GEJ108" s="44"/>
      <c r="GEK108" s="44"/>
      <c r="GEL108" s="44"/>
      <c r="GEM108" s="44"/>
      <c r="GEN108" s="44"/>
      <c r="GEO108" s="44"/>
      <c r="GEP108" s="44"/>
      <c r="GEQ108" s="44"/>
      <c r="GER108" s="44"/>
      <c r="GES108" s="44"/>
      <c r="GET108" s="44"/>
      <c r="GEU108" s="44"/>
      <c r="GEV108" s="44"/>
      <c r="GEW108" s="44"/>
      <c r="GEX108" s="44"/>
      <c r="GEY108" s="44"/>
      <c r="GEZ108" s="44"/>
      <c r="GFA108" s="44"/>
      <c r="GFB108" s="44"/>
      <c r="GFC108" s="44"/>
      <c r="GFD108" s="44"/>
      <c r="GFE108" s="44"/>
      <c r="GFF108" s="44"/>
      <c r="GFG108" s="44"/>
      <c r="GFH108" s="44"/>
      <c r="GFI108" s="44"/>
      <c r="GFJ108" s="44"/>
      <c r="GFK108" s="44"/>
      <c r="GFL108" s="44"/>
      <c r="GFM108" s="44"/>
      <c r="GFN108" s="44"/>
      <c r="GFO108" s="44"/>
      <c r="GFP108" s="44"/>
      <c r="GFQ108" s="44"/>
      <c r="GFR108" s="44"/>
      <c r="GFS108" s="44"/>
      <c r="GFT108" s="44"/>
      <c r="GFU108" s="44"/>
      <c r="GFV108" s="44"/>
      <c r="GFW108" s="44"/>
      <c r="GFX108" s="44"/>
      <c r="GFY108" s="44"/>
      <c r="GFZ108" s="44"/>
      <c r="GGA108" s="44"/>
      <c r="GGB108" s="44"/>
      <c r="GGC108" s="44"/>
      <c r="GGD108" s="44"/>
      <c r="GGE108" s="44"/>
      <c r="GGF108" s="44"/>
      <c r="GGG108" s="44"/>
      <c r="GGH108" s="44"/>
      <c r="GGI108" s="44"/>
      <c r="GGJ108" s="44"/>
      <c r="GGK108" s="44"/>
      <c r="GGL108" s="44"/>
      <c r="GGM108" s="44"/>
      <c r="GGN108" s="44"/>
      <c r="GGO108" s="44"/>
      <c r="GGP108" s="44"/>
      <c r="GGQ108" s="44"/>
      <c r="GGR108" s="44"/>
      <c r="GGS108" s="44"/>
      <c r="GGT108" s="44"/>
      <c r="GGU108" s="44"/>
      <c r="GGV108" s="44"/>
      <c r="GGW108" s="44"/>
      <c r="GGX108" s="44"/>
      <c r="GGY108" s="44"/>
      <c r="GGZ108" s="44"/>
      <c r="GHA108" s="44"/>
      <c r="GHB108" s="44"/>
      <c r="GHC108" s="44"/>
      <c r="GHD108" s="44"/>
      <c r="GHE108" s="44"/>
      <c r="GHF108" s="44"/>
      <c r="GHG108" s="44"/>
      <c r="GHH108" s="44"/>
      <c r="GHI108" s="44"/>
      <c r="GHJ108" s="44"/>
      <c r="GHK108" s="44"/>
      <c r="GHL108" s="44"/>
      <c r="GHM108" s="44"/>
      <c r="GHN108" s="44"/>
      <c r="GHO108" s="44"/>
      <c r="GHP108" s="44"/>
      <c r="GHQ108" s="44"/>
      <c r="GHR108" s="44"/>
      <c r="GHS108" s="44"/>
      <c r="GHT108" s="44"/>
      <c r="GHU108" s="44"/>
      <c r="GHV108" s="44"/>
      <c r="GHW108" s="44"/>
      <c r="GHX108" s="44"/>
      <c r="GHY108" s="44"/>
      <c r="GHZ108" s="44"/>
      <c r="GIA108" s="44"/>
      <c r="GIB108" s="44"/>
      <c r="GIC108" s="44"/>
      <c r="GID108" s="44"/>
      <c r="GIE108" s="44"/>
      <c r="GIF108" s="44"/>
      <c r="GIG108" s="44"/>
      <c r="GIH108" s="44"/>
      <c r="GII108" s="44"/>
      <c r="GIJ108" s="44"/>
      <c r="GIK108" s="44"/>
      <c r="GIL108" s="44"/>
      <c r="GIM108" s="44"/>
      <c r="GIN108" s="44"/>
      <c r="GIO108" s="44"/>
      <c r="GIP108" s="44"/>
      <c r="GIQ108" s="44"/>
      <c r="GIR108" s="44"/>
      <c r="GIS108" s="44"/>
      <c r="GIT108" s="44"/>
      <c r="GIU108" s="44"/>
      <c r="GIV108" s="44"/>
      <c r="GIW108" s="44"/>
      <c r="GIX108" s="44"/>
      <c r="GIY108" s="44"/>
      <c r="GIZ108" s="44"/>
      <c r="GJA108" s="44"/>
      <c r="GJB108" s="44"/>
      <c r="GJC108" s="44"/>
      <c r="GJD108" s="44"/>
      <c r="GJE108" s="44"/>
      <c r="GJF108" s="44"/>
      <c r="GJG108" s="44"/>
      <c r="GJH108" s="44"/>
      <c r="GJI108" s="44"/>
      <c r="GJJ108" s="44"/>
      <c r="GJK108" s="44"/>
      <c r="GJL108" s="44"/>
      <c r="GJM108" s="44"/>
      <c r="GJN108" s="44"/>
      <c r="GJO108" s="44"/>
      <c r="GJP108" s="44"/>
      <c r="GJQ108" s="44"/>
      <c r="GJR108" s="44"/>
      <c r="GJS108" s="44"/>
      <c r="GJT108" s="44"/>
      <c r="GJU108" s="44"/>
      <c r="GJV108" s="44"/>
      <c r="GJW108" s="44"/>
      <c r="GJX108" s="44"/>
      <c r="GJY108" s="44"/>
      <c r="GJZ108" s="44"/>
      <c r="GKA108" s="44"/>
      <c r="GKB108" s="44"/>
      <c r="GKC108" s="44"/>
      <c r="GKD108" s="44"/>
      <c r="GKE108" s="44"/>
      <c r="GKF108" s="44"/>
      <c r="GKG108" s="44"/>
      <c r="GKH108" s="44"/>
      <c r="GKI108" s="44"/>
      <c r="GKJ108" s="44"/>
      <c r="GKK108" s="44"/>
      <c r="GKL108" s="44"/>
      <c r="GKM108" s="44"/>
      <c r="GKN108" s="44"/>
      <c r="GKO108" s="44"/>
      <c r="GKP108" s="44"/>
      <c r="GKQ108" s="44"/>
      <c r="GKR108" s="44"/>
      <c r="GKS108" s="44"/>
      <c r="GKT108" s="44"/>
      <c r="GKU108" s="44"/>
      <c r="GKV108" s="44"/>
      <c r="GKW108" s="44"/>
      <c r="GKX108" s="44"/>
      <c r="GKY108" s="44"/>
      <c r="GKZ108" s="44"/>
      <c r="GLA108" s="44"/>
      <c r="GLB108" s="44"/>
      <c r="GLC108" s="44"/>
      <c r="GLD108" s="44"/>
      <c r="GLE108" s="44"/>
      <c r="GLF108" s="44"/>
      <c r="GLG108" s="44"/>
      <c r="GLH108" s="44"/>
      <c r="GLI108" s="44"/>
      <c r="GLJ108" s="44"/>
      <c r="GLK108" s="44"/>
      <c r="GLL108" s="44"/>
      <c r="GLM108" s="44"/>
      <c r="GLN108" s="44"/>
      <c r="GLO108" s="44"/>
      <c r="GLP108" s="44"/>
      <c r="GLQ108" s="44"/>
      <c r="GLR108" s="44"/>
      <c r="GLS108" s="44"/>
      <c r="GLT108" s="44"/>
      <c r="GLU108" s="44"/>
      <c r="GLV108" s="44"/>
      <c r="GLW108" s="44"/>
      <c r="GLX108" s="44"/>
      <c r="GLY108" s="44"/>
      <c r="GLZ108" s="44"/>
      <c r="GMA108" s="44"/>
      <c r="GMB108" s="44"/>
      <c r="GMC108" s="44"/>
      <c r="GMD108" s="44"/>
      <c r="GME108" s="44"/>
      <c r="GMF108" s="44"/>
      <c r="GMG108" s="44"/>
      <c r="GMH108" s="44"/>
      <c r="GMI108" s="44"/>
      <c r="GMJ108" s="44"/>
      <c r="GMK108" s="44"/>
      <c r="GML108" s="44"/>
      <c r="GMM108" s="44"/>
      <c r="GMN108" s="44"/>
      <c r="GMO108" s="44"/>
      <c r="GMP108" s="44"/>
      <c r="GMQ108" s="44"/>
      <c r="GMR108" s="44"/>
      <c r="GMS108" s="44"/>
      <c r="GMT108" s="44"/>
      <c r="GMU108" s="44"/>
      <c r="GMV108" s="44"/>
      <c r="GMW108" s="44"/>
      <c r="GMX108" s="44"/>
      <c r="GMY108" s="44"/>
      <c r="GMZ108" s="44"/>
      <c r="GNA108" s="44"/>
      <c r="GNB108" s="44"/>
      <c r="GNC108" s="44"/>
      <c r="GND108" s="44"/>
      <c r="GNE108" s="44"/>
      <c r="GNF108" s="44"/>
      <c r="GNG108" s="44"/>
      <c r="GNH108" s="44"/>
      <c r="GNI108" s="44"/>
      <c r="GNJ108" s="44"/>
      <c r="GNK108" s="44"/>
      <c r="GNL108" s="44"/>
      <c r="GNM108" s="44"/>
      <c r="GNN108" s="44"/>
      <c r="GNO108" s="44"/>
      <c r="GNP108" s="44"/>
      <c r="GNQ108" s="44"/>
      <c r="GNR108" s="44"/>
      <c r="GNS108" s="44"/>
      <c r="GNT108" s="44"/>
      <c r="GNU108" s="44"/>
      <c r="GNV108" s="44"/>
      <c r="GNW108" s="44"/>
      <c r="GNX108" s="44"/>
      <c r="GNY108" s="44"/>
      <c r="GNZ108" s="44"/>
      <c r="GOA108" s="44"/>
      <c r="GOB108" s="44"/>
      <c r="GOC108" s="44"/>
      <c r="GOD108" s="44"/>
      <c r="GOE108" s="44"/>
      <c r="GOF108" s="44"/>
      <c r="GOG108" s="44"/>
      <c r="GOH108" s="44"/>
      <c r="GOI108" s="44"/>
      <c r="GOJ108" s="44"/>
      <c r="GOK108" s="44"/>
      <c r="GOL108" s="44"/>
      <c r="GOM108" s="44"/>
      <c r="GON108" s="44"/>
      <c r="GOO108" s="44"/>
      <c r="GOP108" s="44"/>
      <c r="GOQ108" s="44"/>
      <c r="GOR108" s="44"/>
      <c r="GOS108" s="44"/>
      <c r="GOT108" s="44"/>
      <c r="GOU108" s="44"/>
      <c r="GOV108" s="44"/>
      <c r="GOW108" s="44"/>
      <c r="GOX108" s="44"/>
      <c r="GOY108" s="44"/>
      <c r="GOZ108" s="44"/>
      <c r="GPA108" s="44"/>
      <c r="GPB108" s="44"/>
      <c r="GPC108" s="44"/>
      <c r="GPD108" s="44"/>
      <c r="GPE108" s="44"/>
      <c r="GPF108" s="44"/>
      <c r="GPG108" s="44"/>
      <c r="GPH108" s="44"/>
      <c r="GPI108" s="44"/>
      <c r="GPJ108" s="44"/>
      <c r="GPK108" s="44"/>
      <c r="GPL108" s="44"/>
      <c r="GPM108" s="44"/>
      <c r="GPN108" s="44"/>
      <c r="GPO108" s="44"/>
      <c r="GPP108" s="44"/>
      <c r="GPQ108" s="44"/>
      <c r="GPR108" s="44"/>
      <c r="GPS108" s="44"/>
      <c r="GPT108" s="44"/>
      <c r="GPU108" s="44"/>
      <c r="GPV108" s="44"/>
      <c r="GPW108" s="44"/>
      <c r="GPX108" s="44"/>
      <c r="GPY108" s="44"/>
      <c r="GPZ108" s="44"/>
      <c r="GQA108" s="44"/>
      <c r="GQB108" s="44"/>
      <c r="GQC108" s="44"/>
      <c r="GQD108" s="44"/>
      <c r="GQE108" s="44"/>
      <c r="GQF108" s="44"/>
      <c r="GQG108" s="44"/>
      <c r="GQH108" s="44"/>
      <c r="GQI108" s="44"/>
      <c r="GQJ108" s="44"/>
      <c r="GQK108" s="44"/>
      <c r="GQL108" s="44"/>
      <c r="GQM108" s="44"/>
      <c r="GQN108" s="44"/>
      <c r="GQO108" s="44"/>
      <c r="GQP108" s="44"/>
      <c r="GQQ108" s="44"/>
      <c r="GQR108" s="44"/>
      <c r="GQS108" s="44"/>
      <c r="GQT108" s="44"/>
      <c r="GQU108" s="44"/>
      <c r="GQV108" s="44"/>
      <c r="GQW108" s="44"/>
      <c r="GQX108" s="44"/>
      <c r="GQY108" s="44"/>
      <c r="GQZ108" s="44"/>
      <c r="GRA108" s="44"/>
      <c r="GRB108" s="44"/>
      <c r="GRC108" s="44"/>
      <c r="GRD108" s="44"/>
      <c r="GRE108" s="44"/>
      <c r="GRF108" s="44"/>
      <c r="GRG108" s="44"/>
      <c r="GRH108" s="44"/>
      <c r="GRI108" s="44"/>
      <c r="GRJ108" s="44"/>
      <c r="GRK108" s="44"/>
      <c r="GRL108" s="44"/>
      <c r="GRM108" s="44"/>
      <c r="GRN108" s="44"/>
      <c r="GRO108" s="44"/>
      <c r="GRP108" s="44"/>
      <c r="GRQ108" s="44"/>
      <c r="GRR108" s="44"/>
      <c r="GRS108" s="44"/>
      <c r="GRT108" s="44"/>
      <c r="GRU108" s="44"/>
      <c r="GRV108" s="44"/>
      <c r="GRW108" s="44"/>
      <c r="GRX108" s="44"/>
      <c r="GRY108" s="44"/>
      <c r="GRZ108" s="44"/>
      <c r="GSA108" s="44"/>
      <c r="GSB108" s="44"/>
      <c r="GSC108" s="44"/>
      <c r="GSD108" s="44"/>
      <c r="GSE108" s="44"/>
      <c r="GSF108" s="44"/>
      <c r="GSG108" s="44"/>
      <c r="GSH108" s="44"/>
      <c r="GSI108" s="44"/>
      <c r="GSJ108" s="44"/>
      <c r="GSK108" s="44"/>
      <c r="GSL108" s="44"/>
      <c r="GSM108" s="44"/>
      <c r="GSN108" s="44"/>
      <c r="GSO108" s="44"/>
      <c r="GSP108" s="44"/>
      <c r="GSQ108" s="44"/>
      <c r="GSR108" s="44"/>
      <c r="GSS108" s="44"/>
      <c r="GST108" s="44"/>
      <c r="GSU108" s="44"/>
      <c r="GSV108" s="44"/>
      <c r="GSW108" s="44"/>
      <c r="GSX108" s="44"/>
      <c r="GSY108" s="44"/>
      <c r="GSZ108" s="44"/>
      <c r="GTA108" s="44"/>
      <c r="GTB108" s="44"/>
      <c r="GTC108" s="44"/>
      <c r="GTD108" s="44"/>
      <c r="GTE108" s="44"/>
      <c r="GTF108" s="44"/>
      <c r="GTG108" s="44"/>
      <c r="GTH108" s="44"/>
      <c r="GTI108" s="44"/>
      <c r="GTJ108" s="44"/>
      <c r="GTK108" s="44"/>
      <c r="GTL108" s="44"/>
      <c r="GTM108" s="44"/>
      <c r="GTN108" s="44"/>
      <c r="GTO108" s="44"/>
      <c r="GTP108" s="44"/>
      <c r="GTQ108" s="44"/>
      <c r="GTR108" s="44"/>
      <c r="GTS108" s="44"/>
      <c r="GTT108" s="44"/>
      <c r="GTU108" s="44"/>
      <c r="GTV108" s="44"/>
      <c r="GTW108" s="44"/>
      <c r="GTX108" s="44"/>
      <c r="GTY108" s="44"/>
      <c r="GTZ108" s="44"/>
      <c r="GUA108" s="44"/>
      <c r="GUB108" s="44"/>
      <c r="GUC108" s="44"/>
      <c r="GUD108" s="44"/>
      <c r="GUE108" s="44"/>
      <c r="GUF108" s="44"/>
      <c r="GUG108" s="44"/>
      <c r="GUH108" s="44"/>
      <c r="GUI108" s="44"/>
      <c r="GUJ108" s="44"/>
      <c r="GUK108" s="44"/>
      <c r="GUL108" s="44"/>
      <c r="GUM108" s="44"/>
      <c r="GUN108" s="44"/>
      <c r="GUO108" s="44"/>
      <c r="GUP108" s="44"/>
      <c r="GUQ108" s="44"/>
      <c r="GUR108" s="44"/>
      <c r="GUS108" s="44"/>
      <c r="GUT108" s="44"/>
      <c r="GUU108" s="44"/>
      <c r="GUV108" s="44"/>
      <c r="GUW108" s="44"/>
      <c r="GUX108" s="44"/>
      <c r="GUY108" s="44"/>
      <c r="GUZ108" s="44"/>
      <c r="GVA108" s="44"/>
      <c r="GVB108" s="44"/>
      <c r="GVC108" s="44"/>
      <c r="GVD108" s="44"/>
      <c r="GVE108" s="44"/>
      <c r="GVF108" s="44"/>
      <c r="GVG108" s="44"/>
      <c r="GVH108" s="44"/>
      <c r="GVI108" s="44"/>
      <c r="GVJ108" s="44"/>
      <c r="GVK108" s="44"/>
      <c r="GVL108" s="44"/>
      <c r="GVM108" s="44"/>
      <c r="GVN108" s="44"/>
      <c r="GVO108" s="44"/>
      <c r="GVP108" s="44"/>
      <c r="GVQ108" s="44"/>
      <c r="GVR108" s="44"/>
      <c r="GVS108" s="44"/>
      <c r="GVT108" s="44"/>
      <c r="GVU108" s="44"/>
      <c r="GVV108" s="44"/>
      <c r="GVW108" s="44"/>
      <c r="GVX108" s="44"/>
      <c r="GVY108" s="44"/>
      <c r="GVZ108" s="44"/>
      <c r="GWA108" s="44"/>
      <c r="GWB108" s="44"/>
      <c r="GWC108" s="44"/>
      <c r="GWD108" s="44"/>
      <c r="GWE108" s="44"/>
      <c r="GWF108" s="44"/>
      <c r="GWG108" s="44"/>
      <c r="GWH108" s="44"/>
      <c r="GWI108" s="44"/>
      <c r="GWJ108" s="44"/>
      <c r="GWK108" s="44"/>
      <c r="GWL108" s="44"/>
      <c r="GWM108" s="44"/>
      <c r="GWN108" s="44"/>
      <c r="GWO108" s="44"/>
      <c r="GWP108" s="44"/>
      <c r="GWQ108" s="44"/>
      <c r="GWR108" s="44"/>
      <c r="GWS108" s="44"/>
      <c r="GWT108" s="44"/>
      <c r="GWU108" s="44"/>
      <c r="GWV108" s="44"/>
      <c r="GWW108" s="44"/>
      <c r="GWX108" s="44"/>
      <c r="GWY108" s="44"/>
      <c r="GWZ108" s="44"/>
      <c r="GXA108" s="44"/>
      <c r="GXB108" s="44"/>
      <c r="GXC108" s="44"/>
      <c r="GXD108" s="44"/>
      <c r="GXE108" s="44"/>
      <c r="GXF108" s="44"/>
      <c r="GXG108" s="44"/>
      <c r="GXH108" s="44"/>
      <c r="GXI108" s="44"/>
      <c r="GXJ108" s="44"/>
      <c r="GXK108" s="44"/>
      <c r="GXL108" s="44"/>
      <c r="GXM108" s="44"/>
      <c r="GXN108" s="44"/>
      <c r="GXO108" s="44"/>
      <c r="GXP108" s="44"/>
      <c r="GXQ108" s="44"/>
      <c r="GXR108" s="44"/>
      <c r="GXS108" s="44"/>
      <c r="GXT108" s="44"/>
      <c r="GXU108" s="44"/>
      <c r="GXV108" s="44"/>
      <c r="GXW108" s="44"/>
      <c r="GXX108" s="44"/>
      <c r="GXY108" s="44"/>
      <c r="GXZ108" s="44"/>
      <c r="GYA108" s="44"/>
      <c r="GYB108" s="44"/>
      <c r="GYC108" s="44"/>
      <c r="GYD108" s="44"/>
      <c r="GYE108" s="44"/>
      <c r="GYF108" s="44"/>
      <c r="GYG108" s="44"/>
      <c r="GYH108" s="44"/>
      <c r="GYI108" s="44"/>
      <c r="GYJ108" s="44"/>
      <c r="GYK108" s="44"/>
      <c r="GYL108" s="44"/>
      <c r="GYM108" s="44"/>
      <c r="GYN108" s="44"/>
      <c r="GYO108" s="44"/>
      <c r="GYP108" s="44"/>
      <c r="GYQ108" s="44"/>
      <c r="GYR108" s="44"/>
      <c r="GYS108" s="44"/>
      <c r="GYT108" s="44"/>
      <c r="GYU108" s="44"/>
      <c r="GYV108" s="44"/>
      <c r="GYW108" s="44"/>
      <c r="GYX108" s="44"/>
      <c r="GYY108" s="44"/>
      <c r="GYZ108" s="44"/>
      <c r="GZA108" s="44"/>
      <c r="GZB108" s="44"/>
      <c r="GZC108" s="44"/>
      <c r="GZD108" s="44"/>
      <c r="GZE108" s="44"/>
      <c r="GZF108" s="44"/>
      <c r="GZG108" s="44"/>
      <c r="GZH108" s="44"/>
      <c r="GZI108" s="44"/>
      <c r="GZJ108" s="44"/>
      <c r="GZK108" s="44"/>
      <c r="GZL108" s="44"/>
      <c r="GZM108" s="44"/>
      <c r="GZN108" s="44"/>
      <c r="GZO108" s="44"/>
      <c r="GZP108" s="44"/>
      <c r="GZQ108" s="44"/>
      <c r="GZR108" s="44"/>
      <c r="GZS108" s="44"/>
      <c r="GZT108" s="44"/>
      <c r="GZU108" s="44"/>
      <c r="GZV108" s="44"/>
      <c r="GZW108" s="44"/>
      <c r="GZX108" s="44"/>
      <c r="GZY108" s="44"/>
      <c r="GZZ108" s="44"/>
      <c r="HAA108" s="44"/>
      <c r="HAB108" s="44"/>
      <c r="HAC108" s="44"/>
      <c r="HAD108" s="44"/>
      <c r="HAE108" s="44"/>
      <c r="HAF108" s="44"/>
      <c r="HAG108" s="44"/>
      <c r="HAH108" s="44"/>
      <c r="HAI108" s="44"/>
      <c r="HAJ108" s="44"/>
      <c r="HAK108" s="44"/>
      <c r="HAL108" s="44"/>
      <c r="HAM108" s="44"/>
      <c r="HAN108" s="44"/>
      <c r="HAO108" s="44"/>
      <c r="HAP108" s="44"/>
      <c r="HAQ108" s="44"/>
      <c r="HAR108" s="44"/>
      <c r="HAS108" s="44"/>
      <c r="HAT108" s="44"/>
      <c r="HAU108" s="44"/>
      <c r="HAV108" s="44"/>
      <c r="HAW108" s="44"/>
      <c r="HAX108" s="44"/>
      <c r="HAY108" s="44"/>
      <c r="HAZ108" s="44"/>
      <c r="HBA108" s="44"/>
      <c r="HBB108" s="44"/>
      <c r="HBC108" s="44"/>
      <c r="HBD108" s="44"/>
      <c r="HBE108" s="44"/>
      <c r="HBF108" s="44"/>
      <c r="HBG108" s="44"/>
      <c r="HBH108" s="44"/>
      <c r="HBI108" s="44"/>
      <c r="HBJ108" s="44"/>
      <c r="HBK108" s="44"/>
      <c r="HBL108" s="44"/>
      <c r="HBM108" s="44"/>
      <c r="HBN108" s="44"/>
      <c r="HBO108" s="44"/>
      <c r="HBP108" s="44"/>
      <c r="HBQ108" s="44"/>
      <c r="HBR108" s="44"/>
      <c r="HBS108" s="44"/>
      <c r="HBT108" s="44"/>
      <c r="HBU108" s="44"/>
      <c r="HBV108" s="44"/>
      <c r="HBW108" s="44"/>
      <c r="HBX108" s="44"/>
      <c r="HBY108" s="44"/>
      <c r="HBZ108" s="44"/>
      <c r="HCA108" s="44"/>
      <c r="HCB108" s="44"/>
      <c r="HCC108" s="44"/>
      <c r="HCD108" s="44"/>
      <c r="HCE108" s="44"/>
      <c r="HCF108" s="44"/>
      <c r="HCG108" s="44"/>
      <c r="HCH108" s="44"/>
      <c r="HCI108" s="44"/>
      <c r="HCJ108" s="44"/>
      <c r="HCK108" s="44"/>
      <c r="HCL108" s="44"/>
      <c r="HCM108" s="44"/>
      <c r="HCN108" s="44"/>
      <c r="HCO108" s="44"/>
      <c r="HCP108" s="44"/>
      <c r="HCQ108" s="44"/>
      <c r="HCR108" s="44"/>
      <c r="HCS108" s="44"/>
      <c r="HCT108" s="44"/>
      <c r="HCU108" s="44"/>
      <c r="HCV108" s="44"/>
      <c r="HCW108" s="44"/>
      <c r="HCX108" s="44"/>
      <c r="HCY108" s="44"/>
      <c r="HCZ108" s="44"/>
      <c r="HDA108" s="44"/>
      <c r="HDB108" s="44"/>
      <c r="HDC108" s="44"/>
      <c r="HDD108" s="44"/>
      <c r="HDE108" s="44"/>
      <c r="HDF108" s="44"/>
      <c r="HDG108" s="44"/>
      <c r="HDH108" s="44"/>
      <c r="HDI108" s="44"/>
      <c r="HDJ108" s="44"/>
      <c r="HDK108" s="44"/>
      <c r="HDL108" s="44"/>
      <c r="HDM108" s="44"/>
      <c r="HDN108" s="44"/>
      <c r="HDO108" s="44"/>
      <c r="HDP108" s="44"/>
      <c r="HDQ108" s="44"/>
      <c r="HDR108" s="44"/>
      <c r="HDS108" s="44"/>
      <c r="HDT108" s="44"/>
      <c r="HDU108" s="44"/>
      <c r="HDV108" s="44"/>
      <c r="HDW108" s="44"/>
      <c r="HDX108" s="44"/>
      <c r="HDY108" s="44"/>
      <c r="HDZ108" s="44"/>
      <c r="HEA108" s="44"/>
      <c r="HEB108" s="44"/>
      <c r="HEC108" s="44"/>
      <c r="HED108" s="44"/>
      <c r="HEE108" s="44"/>
      <c r="HEF108" s="44"/>
      <c r="HEG108" s="44"/>
      <c r="HEH108" s="44"/>
      <c r="HEI108" s="44"/>
      <c r="HEJ108" s="44"/>
      <c r="HEK108" s="44"/>
      <c r="HEL108" s="44"/>
      <c r="HEM108" s="44"/>
      <c r="HEN108" s="44"/>
      <c r="HEO108" s="44"/>
      <c r="HEP108" s="44"/>
      <c r="HEQ108" s="44"/>
      <c r="HER108" s="44"/>
      <c r="HES108" s="44"/>
      <c r="HET108" s="44"/>
      <c r="HEU108" s="44"/>
      <c r="HEV108" s="44"/>
      <c r="HEW108" s="44"/>
      <c r="HEX108" s="44"/>
      <c r="HEY108" s="44"/>
      <c r="HEZ108" s="44"/>
      <c r="HFA108" s="44"/>
      <c r="HFB108" s="44"/>
      <c r="HFC108" s="44"/>
      <c r="HFD108" s="44"/>
      <c r="HFE108" s="44"/>
      <c r="HFF108" s="44"/>
      <c r="HFG108" s="44"/>
      <c r="HFH108" s="44"/>
      <c r="HFI108" s="44"/>
      <c r="HFJ108" s="44"/>
      <c r="HFK108" s="44"/>
      <c r="HFL108" s="44"/>
      <c r="HFM108" s="44"/>
      <c r="HFN108" s="44"/>
      <c r="HFO108" s="44"/>
      <c r="HFP108" s="44"/>
      <c r="HFQ108" s="44"/>
      <c r="HFR108" s="44"/>
      <c r="HFS108" s="44"/>
      <c r="HFT108" s="44"/>
      <c r="HFU108" s="44"/>
      <c r="HFV108" s="44"/>
      <c r="HFW108" s="44"/>
      <c r="HFX108" s="44"/>
      <c r="HFY108" s="44"/>
      <c r="HFZ108" s="44"/>
      <c r="HGA108" s="44"/>
      <c r="HGB108" s="44"/>
      <c r="HGC108" s="44"/>
      <c r="HGD108" s="44"/>
      <c r="HGE108" s="44"/>
      <c r="HGF108" s="44"/>
      <c r="HGG108" s="44"/>
      <c r="HGH108" s="44"/>
      <c r="HGI108" s="44"/>
      <c r="HGJ108" s="44"/>
      <c r="HGK108" s="44"/>
      <c r="HGL108" s="44"/>
      <c r="HGM108" s="44"/>
      <c r="HGN108" s="44"/>
      <c r="HGO108" s="44"/>
      <c r="HGP108" s="44"/>
      <c r="HGQ108" s="44"/>
      <c r="HGR108" s="44"/>
      <c r="HGS108" s="44"/>
      <c r="HGT108" s="44"/>
      <c r="HGU108" s="44"/>
      <c r="HGV108" s="44"/>
      <c r="HGW108" s="44"/>
      <c r="HGX108" s="44"/>
      <c r="HGY108" s="44"/>
      <c r="HGZ108" s="44"/>
      <c r="HHA108" s="44"/>
      <c r="HHB108" s="44"/>
      <c r="HHC108" s="44"/>
      <c r="HHD108" s="44"/>
      <c r="HHE108" s="44"/>
      <c r="HHF108" s="44"/>
      <c r="HHG108" s="44"/>
      <c r="HHH108" s="44"/>
      <c r="HHI108" s="44"/>
      <c r="HHJ108" s="44"/>
      <c r="HHK108" s="44"/>
      <c r="HHL108" s="44"/>
      <c r="HHM108" s="44"/>
      <c r="HHN108" s="44"/>
      <c r="HHO108" s="44"/>
      <c r="HHP108" s="44"/>
      <c r="HHQ108" s="44"/>
      <c r="HHR108" s="44"/>
      <c r="HHS108" s="44"/>
      <c r="HHT108" s="44"/>
      <c r="HHU108" s="44"/>
      <c r="HHV108" s="44"/>
      <c r="HHW108" s="44"/>
      <c r="HHX108" s="44"/>
      <c r="HHY108" s="44"/>
      <c r="HHZ108" s="44"/>
      <c r="HIA108" s="44"/>
      <c r="HIB108" s="44"/>
      <c r="HIC108" s="44"/>
      <c r="HID108" s="44"/>
      <c r="HIE108" s="44"/>
      <c r="HIF108" s="44"/>
      <c r="HIG108" s="44"/>
      <c r="HIH108" s="44"/>
      <c r="HII108" s="44"/>
      <c r="HIJ108" s="44"/>
      <c r="HIK108" s="44"/>
      <c r="HIL108" s="44"/>
      <c r="HIM108" s="44"/>
      <c r="HIN108" s="44"/>
      <c r="HIO108" s="44"/>
      <c r="HIP108" s="44"/>
      <c r="HIQ108" s="44"/>
      <c r="HIR108" s="44"/>
      <c r="HIS108" s="44"/>
      <c r="HIT108" s="44"/>
      <c r="HIU108" s="44"/>
      <c r="HIV108" s="44"/>
      <c r="HIW108" s="44"/>
      <c r="HIX108" s="44"/>
      <c r="HIY108" s="44"/>
      <c r="HIZ108" s="44"/>
      <c r="HJA108" s="44"/>
      <c r="HJB108" s="44"/>
      <c r="HJC108" s="44"/>
      <c r="HJD108" s="44"/>
      <c r="HJE108" s="44"/>
      <c r="HJF108" s="44"/>
      <c r="HJG108" s="44"/>
      <c r="HJH108" s="44"/>
      <c r="HJI108" s="44"/>
      <c r="HJJ108" s="44"/>
      <c r="HJK108" s="44"/>
      <c r="HJL108" s="44"/>
      <c r="HJM108" s="44"/>
      <c r="HJN108" s="44"/>
      <c r="HJO108" s="44"/>
      <c r="HJP108" s="44"/>
      <c r="HJQ108" s="44"/>
      <c r="HJR108" s="44"/>
      <c r="HJS108" s="44"/>
      <c r="HJT108" s="44"/>
      <c r="HJU108" s="44"/>
      <c r="HJV108" s="44"/>
      <c r="HJW108" s="44"/>
      <c r="HJX108" s="44"/>
      <c r="HJY108" s="44"/>
      <c r="HJZ108" s="44"/>
      <c r="HKA108" s="44"/>
      <c r="HKB108" s="44"/>
      <c r="HKC108" s="44"/>
      <c r="HKD108" s="44"/>
      <c r="HKE108" s="44"/>
      <c r="HKF108" s="44"/>
      <c r="HKG108" s="44"/>
      <c r="HKH108" s="44"/>
      <c r="HKI108" s="44"/>
      <c r="HKJ108" s="44"/>
      <c r="HKK108" s="44"/>
      <c r="HKL108" s="44"/>
      <c r="HKM108" s="44"/>
      <c r="HKN108" s="44"/>
      <c r="HKO108" s="44"/>
      <c r="HKP108" s="44"/>
      <c r="HKQ108" s="44"/>
      <c r="HKR108" s="44"/>
      <c r="HKS108" s="44"/>
      <c r="HKT108" s="44"/>
      <c r="HKU108" s="44"/>
      <c r="HKV108" s="44"/>
      <c r="HKW108" s="44"/>
      <c r="HKX108" s="44"/>
      <c r="HKY108" s="44"/>
      <c r="HKZ108" s="44"/>
      <c r="HLA108" s="44"/>
      <c r="HLB108" s="44"/>
      <c r="HLC108" s="44"/>
      <c r="HLD108" s="44"/>
      <c r="HLE108" s="44"/>
      <c r="HLF108" s="44"/>
      <c r="HLG108" s="44"/>
      <c r="HLH108" s="44"/>
      <c r="HLI108" s="44"/>
      <c r="HLJ108" s="44"/>
      <c r="HLK108" s="44"/>
      <c r="HLL108" s="44"/>
      <c r="HLM108" s="44"/>
      <c r="HLN108" s="44"/>
      <c r="HLO108" s="44"/>
      <c r="HLP108" s="44"/>
      <c r="HLQ108" s="44"/>
      <c r="HLR108" s="44"/>
      <c r="HLS108" s="44"/>
      <c r="HLT108" s="44"/>
      <c r="HLU108" s="44"/>
      <c r="HLV108" s="44"/>
      <c r="HLW108" s="44"/>
      <c r="HLX108" s="44"/>
      <c r="HLY108" s="44"/>
      <c r="HLZ108" s="44"/>
      <c r="HMA108" s="44"/>
      <c r="HMB108" s="44"/>
      <c r="HMC108" s="44"/>
      <c r="HMD108" s="44"/>
      <c r="HME108" s="44"/>
      <c r="HMF108" s="44"/>
      <c r="HMG108" s="44"/>
      <c r="HMH108" s="44"/>
      <c r="HMI108" s="44"/>
      <c r="HMJ108" s="44"/>
      <c r="HMK108" s="44"/>
      <c r="HML108" s="44"/>
      <c r="HMM108" s="44"/>
      <c r="HMN108" s="44"/>
      <c r="HMO108" s="44"/>
      <c r="HMP108" s="44"/>
      <c r="HMQ108" s="44"/>
      <c r="HMR108" s="44"/>
      <c r="HMS108" s="44"/>
      <c r="HMT108" s="44"/>
      <c r="HMU108" s="44"/>
      <c r="HMV108" s="44"/>
      <c r="HMW108" s="44"/>
      <c r="HMX108" s="44"/>
      <c r="HMY108" s="44"/>
      <c r="HMZ108" s="44"/>
      <c r="HNA108" s="44"/>
      <c r="HNB108" s="44"/>
      <c r="HNC108" s="44"/>
      <c r="HND108" s="44"/>
      <c r="HNE108" s="44"/>
      <c r="HNF108" s="44"/>
      <c r="HNG108" s="44"/>
      <c r="HNH108" s="44"/>
      <c r="HNI108" s="44"/>
      <c r="HNJ108" s="44"/>
      <c r="HNK108" s="44"/>
      <c r="HNL108" s="44"/>
      <c r="HNM108" s="44"/>
      <c r="HNN108" s="44"/>
      <c r="HNO108" s="44"/>
      <c r="HNP108" s="44"/>
      <c r="HNQ108" s="44"/>
      <c r="HNR108" s="44"/>
      <c r="HNS108" s="44"/>
      <c r="HNT108" s="44"/>
      <c r="HNU108" s="44"/>
      <c r="HNV108" s="44"/>
      <c r="HNW108" s="44"/>
      <c r="HNX108" s="44"/>
      <c r="HNY108" s="44"/>
      <c r="HNZ108" s="44"/>
      <c r="HOA108" s="44"/>
      <c r="HOB108" s="44"/>
      <c r="HOC108" s="44"/>
      <c r="HOD108" s="44"/>
      <c r="HOE108" s="44"/>
      <c r="HOF108" s="44"/>
      <c r="HOG108" s="44"/>
      <c r="HOH108" s="44"/>
      <c r="HOI108" s="44"/>
      <c r="HOJ108" s="44"/>
      <c r="HOK108" s="44"/>
      <c r="HOL108" s="44"/>
      <c r="HOM108" s="44"/>
      <c r="HON108" s="44"/>
      <c r="HOO108" s="44"/>
      <c r="HOP108" s="44"/>
      <c r="HOQ108" s="44"/>
      <c r="HOR108" s="44"/>
      <c r="HOS108" s="44"/>
      <c r="HOT108" s="44"/>
      <c r="HOU108" s="44"/>
      <c r="HOV108" s="44"/>
      <c r="HOW108" s="44"/>
      <c r="HOX108" s="44"/>
      <c r="HOY108" s="44"/>
      <c r="HOZ108" s="44"/>
      <c r="HPA108" s="44"/>
      <c r="HPB108" s="44"/>
      <c r="HPC108" s="44"/>
      <c r="HPD108" s="44"/>
      <c r="HPE108" s="44"/>
      <c r="HPF108" s="44"/>
      <c r="HPG108" s="44"/>
      <c r="HPH108" s="44"/>
      <c r="HPI108" s="44"/>
      <c r="HPJ108" s="44"/>
      <c r="HPK108" s="44"/>
      <c r="HPL108" s="44"/>
      <c r="HPM108" s="44"/>
      <c r="HPN108" s="44"/>
      <c r="HPO108" s="44"/>
      <c r="HPP108" s="44"/>
      <c r="HPQ108" s="44"/>
      <c r="HPR108" s="44"/>
      <c r="HPS108" s="44"/>
      <c r="HPT108" s="44"/>
      <c r="HPU108" s="44"/>
      <c r="HPV108" s="44"/>
      <c r="HPW108" s="44"/>
      <c r="HPX108" s="44"/>
      <c r="HPY108" s="44"/>
      <c r="HPZ108" s="44"/>
      <c r="HQA108" s="44"/>
      <c r="HQB108" s="44"/>
      <c r="HQC108" s="44"/>
      <c r="HQD108" s="44"/>
      <c r="HQE108" s="44"/>
      <c r="HQF108" s="44"/>
      <c r="HQG108" s="44"/>
      <c r="HQH108" s="44"/>
      <c r="HQI108" s="44"/>
      <c r="HQJ108" s="44"/>
      <c r="HQK108" s="44"/>
      <c r="HQL108" s="44"/>
      <c r="HQM108" s="44"/>
      <c r="HQN108" s="44"/>
      <c r="HQO108" s="44"/>
      <c r="HQP108" s="44"/>
      <c r="HQQ108" s="44"/>
      <c r="HQR108" s="44"/>
      <c r="HQS108" s="44"/>
      <c r="HQT108" s="44"/>
      <c r="HQU108" s="44"/>
      <c r="HQV108" s="44"/>
      <c r="HQW108" s="44"/>
      <c r="HQX108" s="44"/>
      <c r="HQY108" s="44"/>
      <c r="HQZ108" s="44"/>
      <c r="HRA108" s="44"/>
      <c r="HRB108" s="44"/>
      <c r="HRC108" s="44"/>
      <c r="HRD108" s="44"/>
      <c r="HRE108" s="44"/>
      <c r="HRF108" s="44"/>
      <c r="HRG108" s="44"/>
      <c r="HRH108" s="44"/>
      <c r="HRI108" s="44"/>
      <c r="HRJ108" s="44"/>
      <c r="HRK108" s="44"/>
      <c r="HRL108" s="44"/>
      <c r="HRM108" s="44"/>
      <c r="HRN108" s="44"/>
      <c r="HRO108" s="44"/>
      <c r="HRP108" s="44"/>
      <c r="HRQ108" s="44"/>
      <c r="HRR108" s="44"/>
      <c r="HRS108" s="44"/>
      <c r="HRT108" s="44"/>
      <c r="HRU108" s="44"/>
      <c r="HRV108" s="44"/>
      <c r="HRW108" s="44"/>
      <c r="HRX108" s="44"/>
      <c r="HRY108" s="44"/>
      <c r="HRZ108" s="44"/>
      <c r="HSA108" s="44"/>
      <c r="HSB108" s="44"/>
      <c r="HSC108" s="44"/>
      <c r="HSD108" s="44"/>
      <c r="HSE108" s="44"/>
      <c r="HSF108" s="44"/>
      <c r="HSG108" s="44"/>
      <c r="HSH108" s="44"/>
      <c r="HSI108" s="44"/>
      <c r="HSJ108" s="44"/>
      <c r="HSK108" s="44"/>
      <c r="HSL108" s="44"/>
      <c r="HSM108" s="44"/>
      <c r="HSN108" s="44"/>
      <c r="HSO108" s="44"/>
      <c r="HSP108" s="44"/>
      <c r="HSQ108" s="44"/>
      <c r="HSR108" s="44"/>
      <c r="HSS108" s="44"/>
      <c r="HST108" s="44"/>
      <c r="HSU108" s="44"/>
      <c r="HSV108" s="44"/>
      <c r="HSW108" s="44"/>
      <c r="HSX108" s="44"/>
      <c r="HSY108" s="44"/>
      <c r="HSZ108" s="44"/>
      <c r="HTA108" s="44"/>
      <c r="HTB108" s="44"/>
      <c r="HTC108" s="44"/>
      <c r="HTD108" s="44"/>
      <c r="HTE108" s="44"/>
      <c r="HTF108" s="44"/>
      <c r="HTG108" s="44"/>
      <c r="HTH108" s="44"/>
      <c r="HTI108" s="44"/>
      <c r="HTJ108" s="44"/>
      <c r="HTK108" s="44"/>
      <c r="HTL108" s="44"/>
      <c r="HTM108" s="44"/>
      <c r="HTN108" s="44"/>
      <c r="HTO108" s="44"/>
      <c r="HTP108" s="44"/>
      <c r="HTQ108" s="44"/>
      <c r="HTR108" s="44"/>
      <c r="HTS108" s="44"/>
      <c r="HTT108" s="44"/>
      <c r="HTU108" s="44"/>
      <c r="HTV108" s="44"/>
      <c r="HTW108" s="44"/>
      <c r="HTX108" s="44"/>
      <c r="HTY108" s="44"/>
      <c r="HTZ108" s="44"/>
      <c r="HUA108" s="44"/>
      <c r="HUB108" s="44"/>
      <c r="HUC108" s="44"/>
      <c r="HUD108" s="44"/>
      <c r="HUE108" s="44"/>
      <c r="HUF108" s="44"/>
      <c r="HUG108" s="44"/>
      <c r="HUH108" s="44"/>
      <c r="HUI108" s="44"/>
      <c r="HUJ108" s="44"/>
      <c r="HUK108" s="44"/>
      <c r="HUL108" s="44"/>
      <c r="HUM108" s="44"/>
      <c r="HUN108" s="44"/>
      <c r="HUO108" s="44"/>
      <c r="HUP108" s="44"/>
      <c r="HUQ108" s="44"/>
      <c r="HUR108" s="44"/>
      <c r="HUS108" s="44"/>
      <c r="HUT108" s="44"/>
      <c r="HUU108" s="44"/>
      <c r="HUV108" s="44"/>
      <c r="HUW108" s="44"/>
      <c r="HUX108" s="44"/>
      <c r="HUY108" s="44"/>
      <c r="HUZ108" s="44"/>
      <c r="HVA108" s="44"/>
      <c r="HVB108" s="44"/>
      <c r="HVC108" s="44"/>
      <c r="HVD108" s="44"/>
      <c r="HVE108" s="44"/>
      <c r="HVF108" s="44"/>
      <c r="HVG108" s="44"/>
      <c r="HVH108" s="44"/>
      <c r="HVI108" s="44"/>
      <c r="HVJ108" s="44"/>
      <c r="HVK108" s="44"/>
      <c r="HVL108" s="44"/>
      <c r="HVM108" s="44"/>
      <c r="HVN108" s="44"/>
      <c r="HVO108" s="44"/>
      <c r="HVP108" s="44"/>
      <c r="HVQ108" s="44"/>
      <c r="HVR108" s="44"/>
      <c r="HVS108" s="44"/>
      <c r="HVT108" s="44"/>
      <c r="HVU108" s="44"/>
      <c r="HVV108" s="44"/>
      <c r="HVW108" s="44"/>
      <c r="HVX108" s="44"/>
      <c r="HVY108" s="44"/>
      <c r="HVZ108" s="44"/>
      <c r="HWA108" s="44"/>
      <c r="HWB108" s="44"/>
      <c r="HWC108" s="44"/>
      <c r="HWD108" s="44"/>
      <c r="HWE108" s="44"/>
      <c r="HWF108" s="44"/>
      <c r="HWG108" s="44"/>
      <c r="HWH108" s="44"/>
      <c r="HWI108" s="44"/>
      <c r="HWJ108" s="44"/>
      <c r="HWK108" s="44"/>
      <c r="HWL108" s="44"/>
      <c r="HWM108" s="44"/>
      <c r="HWN108" s="44"/>
      <c r="HWO108" s="44"/>
      <c r="HWP108" s="44"/>
      <c r="HWQ108" s="44"/>
      <c r="HWR108" s="44"/>
      <c r="HWS108" s="44"/>
      <c r="HWT108" s="44"/>
      <c r="HWU108" s="44"/>
      <c r="HWV108" s="44"/>
      <c r="HWW108" s="44"/>
      <c r="HWX108" s="44"/>
      <c r="HWY108" s="44"/>
      <c r="HWZ108" s="44"/>
      <c r="HXA108" s="44"/>
      <c r="HXB108" s="44"/>
      <c r="HXC108" s="44"/>
      <c r="HXD108" s="44"/>
      <c r="HXE108" s="44"/>
      <c r="HXF108" s="44"/>
      <c r="HXG108" s="44"/>
      <c r="HXH108" s="44"/>
      <c r="HXI108" s="44"/>
      <c r="HXJ108" s="44"/>
      <c r="HXK108" s="44"/>
      <c r="HXL108" s="44"/>
      <c r="HXM108" s="44"/>
      <c r="HXN108" s="44"/>
      <c r="HXO108" s="44"/>
      <c r="HXP108" s="44"/>
      <c r="HXQ108" s="44"/>
      <c r="HXR108" s="44"/>
      <c r="HXS108" s="44"/>
      <c r="HXT108" s="44"/>
      <c r="HXU108" s="44"/>
      <c r="HXV108" s="44"/>
      <c r="HXW108" s="44"/>
      <c r="HXX108" s="44"/>
      <c r="HXY108" s="44"/>
      <c r="HXZ108" s="44"/>
      <c r="HYA108" s="44"/>
      <c r="HYB108" s="44"/>
      <c r="HYC108" s="44"/>
      <c r="HYD108" s="44"/>
      <c r="HYE108" s="44"/>
      <c r="HYF108" s="44"/>
      <c r="HYG108" s="44"/>
      <c r="HYH108" s="44"/>
      <c r="HYI108" s="44"/>
      <c r="HYJ108" s="44"/>
      <c r="HYK108" s="44"/>
      <c r="HYL108" s="44"/>
      <c r="HYM108" s="44"/>
      <c r="HYN108" s="44"/>
      <c r="HYO108" s="44"/>
      <c r="HYP108" s="44"/>
      <c r="HYQ108" s="44"/>
      <c r="HYR108" s="44"/>
      <c r="HYS108" s="44"/>
      <c r="HYT108" s="44"/>
      <c r="HYU108" s="44"/>
      <c r="HYV108" s="44"/>
      <c r="HYW108" s="44"/>
      <c r="HYX108" s="44"/>
      <c r="HYY108" s="44"/>
      <c r="HYZ108" s="44"/>
      <c r="HZA108" s="44"/>
      <c r="HZB108" s="44"/>
      <c r="HZC108" s="44"/>
      <c r="HZD108" s="44"/>
      <c r="HZE108" s="44"/>
      <c r="HZF108" s="44"/>
      <c r="HZG108" s="44"/>
      <c r="HZH108" s="44"/>
      <c r="HZI108" s="44"/>
      <c r="HZJ108" s="44"/>
      <c r="HZK108" s="44"/>
      <c r="HZL108" s="44"/>
      <c r="HZM108" s="44"/>
      <c r="HZN108" s="44"/>
      <c r="HZO108" s="44"/>
      <c r="HZP108" s="44"/>
      <c r="HZQ108" s="44"/>
      <c r="HZR108" s="44"/>
      <c r="HZS108" s="44"/>
      <c r="HZT108" s="44"/>
      <c r="HZU108" s="44"/>
      <c r="HZV108" s="44"/>
      <c r="HZW108" s="44"/>
      <c r="HZX108" s="44"/>
      <c r="HZY108" s="44"/>
      <c r="HZZ108" s="44"/>
      <c r="IAA108" s="44"/>
      <c r="IAB108" s="44"/>
      <c r="IAC108" s="44"/>
      <c r="IAD108" s="44"/>
      <c r="IAE108" s="44"/>
      <c r="IAF108" s="44"/>
      <c r="IAG108" s="44"/>
      <c r="IAH108" s="44"/>
      <c r="IAI108" s="44"/>
      <c r="IAJ108" s="44"/>
      <c r="IAK108" s="44"/>
      <c r="IAL108" s="44"/>
      <c r="IAM108" s="44"/>
      <c r="IAN108" s="44"/>
      <c r="IAO108" s="44"/>
      <c r="IAP108" s="44"/>
      <c r="IAQ108" s="44"/>
      <c r="IAR108" s="44"/>
      <c r="IAS108" s="44"/>
      <c r="IAT108" s="44"/>
      <c r="IAU108" s="44"/>
      <c r="IAV108" s="44"/>
      <c r="IAW108" s="44"/>
      <c r="IAX108" s="44"/>
      <c r="IAY108" s="44"/>
      <c r="IAZ108" s="44"/>
      <c r="IBA108" s="44"/>
      <c r="IBB108" s="44"/>
      <c r="IBC108" s="44"/>
      <c r="IBD108" s="44"/>
      <c r="IBE108" s="44"/>
      <c r="IBF108" s="44"/>
      <c r="IBG108" s="44"/>
      <c r="IBH108" s="44"/>
      <c r="IBI108" s="44"/>
      <c r="IBJ108" s="44"/>
      <c r="IBK108" s="44"/>
      <c r="IBL108" s="44"/>
      <c r="IBM108" s="44"/>
      <c r="IBN108" s="44"/>
      <c r="IBO108" s="44"/>
      <c r="IBP108" s="44"/>
      <c r="IBQ108" s="44"/>
      <c r="IBR108" s="44"/>
      <c r="IBS108" s="44"/>
      <c r="IBT108" s="44"/>
      <c r="IBU108" s="44"/>
      <c r="IBV108" s="44"/>
      <c r="IBW108" s="44"/>
      <c r="IBX108" s="44"/>
      <c r="IBY108" s="44"/>
      <c r="IBZ108" s="44"/>
      <c r="ICA108" s="44"/>
      <c r="ICB108" s="44"/>
      <c r="ICC108" s="44"/>
      <c r="ICD108" s="44"/>
      <c r="ICE108" s="44"/>
      <c r="ICF108" s="44"/>
      <c r="ICG108" s="44"/>
      <c r="ICH108" s="44"/>
      <c r="ICI108" s="44"/>
      <c r="ICJ108" s="44"/>
      <c r="ICK108" s="44"/>
      <c r="ICL108" s="44"/>
      <c r="ICM108" s="44"/>
      <c r="ICN108" s="44"/>
      <c r="ICO108" s="44"/>
      <c r="ICP108" s="44"/>
      <c r="ICQ108" s="44"/>
      <c r="ICR108" s="44"/>
      <c r="ICS108" s="44"/>
      <c r="ICT108" s="44"/>
      <c r="ICU108" s="44"/>
      <c r="ICV108" s="44"/>
      <c r="ICW108" s="44"/>
      <c r="ICX108" s="44"/>
      <c r="ICY108" s="44"/>
      <c r="ICZ108" s="44"/>
      <c r="IDA108" s="44"/>
      <c r="IDB108" s="44"/>
      <c r="IDC108" s="44"/>
      <c r="IDD108" s="44"/>
      <c r="IDE108" s="44"/>
      <c r="IDF108" s="44"/>
      <c r="IDG108" s="44"/>
      <c r="IDH108" s="44"/>
      <c r="IDI108" s="44"/>
      <c r="IDJ108" s="44"/>
      <c r="IDK108" s="44"/>
      <c r="IDL108" s="44"/>
      <c r="IDM108" s="44"/>
      <c r="IDN108" s="44"/>
      <c r="IDO108" s="44"/>
      <c r="IDP108" s="44"/>
      <c r="IDQ108" s="44"/>
      <c r="IDR108" s="44"/>
      <c r="IDS108" s="44"/>
      <c r="IDT108" s="44"/>
      <c r="IDU108" s="44"/>
      <c r="IDV108" s="44"/>
      <c r="IDW108" s="44"/>
      <c r="IDX108" s="44"/>
      <c r="IDY108" s="44"/>
      <c r="IDZ108" s="44"/>
      <c r="IEA108" s="44"/>
      <c r="IEB108" s="44"/>
      <c r="IEC108" s="44"/>
      <c r="IED108" s="44"/>
      <c r="IEE108" s="44"/>
      <c r="IEF108" s="44"/>
      <c r="IEG108" s="44"/>
      <c r="IEH108" s="44"/>
      <c r="IEI108" s="44"/>
      <c r="IEJ108" s="44"/>
      <c r="IEK108" s="44"/>
      <c r="IEL108" s="44"/>
      <c r="IEM108" s="44"/>
      <c r="IEN108" s="44"/>
      <c r="IEO108" s="44"/>
      <c r="IEP108" s="44"/>
      <c r="IEQ108" s="44"/>
      <c r="IER108" s="44"/>
      <c r="IES108" s="44"/>
      <c r="IET108" s="44"/>
      <c r="IEU108" s="44"/>
      <c r="IEV108" s="44"/>
      <c r="IEW108" s="44"/>
      <c r="IEX108" s="44"/>
      <c r="IEY108" s="44"/>
      <c r="IEZ108" s="44"/>
      <c r="IFA108" s="44"/>
      <c r="IFB108" s="44"/>
      <c r="IFC108" s="44"/>
      <c r="IFD108" s="44"/>
      <c r="IFE108" s="44"/>
      <c r="IFF108" s="44"/>
      <c r="IFG108" s="44"/>
      <c r="IFH108" s="44"/>
      <c r="IFI108" s="44"/>
      <c r="IFJ108" s="44"/>
      <c r="IFK108" s="44"/>
      <c r="IFL108" s="44"/>
      <c r="IFM108" s="44"/>
      <c r="IFN108" s="44"/>
      <c r="IFO108" s="44"/>
      <c r="IFP108" s="44"/>
      <c r="IFQ108" s="44"/>
      <c r="IFR108" s="44"/>
      <c r="IFS108" s="44"/>
      <c r="IFT108" s="44"/>
      <c r="IFU108" s="44"/>
      <c r="IFV108" s="44"/>
      <c r="IFW108" s="44"/>
      <c r="IFX108" s="44"/>
      <c r="IFY108" s="44"/>
      <c r="IFZ108" s="44"/>
      <c r="IGA108" s="44"/>
      <c r="IGB108" s="44"/>
      <c r="IGC108" s="44"/>
      <c r="IGD108" s="44"/>
      <c r="IGE108" s="44"/>
      <c r="IGF108" s="44"/>
      <c r="IGG108" s="44"/>
      <c r="IGH108" s="44"/>
      <c r="IGI108" s="44"/>
      <c r="IGJ108" s="44"/>
      <c r="IGK108" s="44"/>
      <c r="IGL108" s="44"/>
      <c r="IGM108" s="44"/>
      <c r="IGN108" s="44"/>
      <c r="IGO108" s="44"/>
      <c r="IGP108" s="44"/>
      <c r="IGQ108" s="44"/>
      <c r="IGR108" s="44"/>
      <c r="IGS108" s="44"/>
      <c r="IGT108" s="44"/>
      <c r="IGU108" s="44"/>
      <c r="IGV108" s="44"/>
      <c r="IGW108" s="44"/>
      <c r="IGX108" s="44"/>
      <c r="IGY108" s="44"/>
      <c r="IGZ108" s="44"/>
      <c r="IHA108" s="44"/>
      <c r="IHB108" s="44"/>
      <c r="IHC108" s="44"/>
      <c r="IHD108" s="44"/>
      <c r="IHE108" s="44"/>
      <c r="IHF108" s="44"/>
      <c r="IHG108" s="44"/>
      <c r="IHH108" s="44"/>
      <c r="IHI108" s="44"/>
      <c r="IHJ108" s="44"/>
      <c r="IHK108" s="44"/>
      <c r="IHL108" s="44"/>
      <c r="IHM108" s="44"/>
      <c r="IHN108" s="44"/>
      <c r="IHO108" s="44"/>
      <c r="IHP108" s="44"/>
      <c r="IHQ108" s="44"/>
      <c r="IHR108" s="44"/>
      <c r="IHS108" s="44"/>
      <c r="IHT108" s="44"/>
      <c r="IHU108" s="44"/>
      <c r="IHV108" s="44"/>
      <c r="IHW108" s="44"/>
      <c r="IHX108" s="44"/>
      <c r="IHY108" s="44"/>
      <c r="IHZ108" s="44"/>
      <c r="IIA108" s="44"/>
      <c r="IIB108" s="44"/>
      <c r="IIC108" s="44"/>
      <c r="IID108" s="44"/>
      <c r="IIE108" s="44"/>
      <c r="IIF108" s="44"/>
      <c r="IIG108" s="44"/>
      <c r="IIH108" s="44"/>
      <c r="III108" s="44"/>
      <c r="IIJ108" s="44"/>
      <c r="IIK108" s="44"/>
      <c r="IIL108" s="44"/>
      <c r="IIM108" s="44"/>
      <c r="IIN108" s="44"/>
      <c r="IIO108" s="44"/>
      <c r="IIP108" s="44"/>
      <c r="IIQ108" s="44"/>
      <c r="IIR108" s="44"/>
      <c r="IIS108" s="44"/>
      <c r="IIT108" s="44"/>
      <c r="IIU108" s="44"/>
      <c r="IIV108" s="44"/>
      <c r="IIW108" s="44"/>
      <c r="IIX108" s="44"/>
      <c r="IIY108" s="44"/>
      <c r="IIZ108" s="44"/>
      <c r="IJA108" s="44"/>
      <c r="IJB108" s="44"/>
      <c r="IJC108" s="44"/>
      <c r="IJD108" s="44"/>
      <c r="IJE108" s="44"/>
      <c r="IJF108" s="44"/>
      <c r="IJG108" s="44"/>
      <c r="IJH108" s="44"/>
      <c r="IJI108" s="44"/>
      <c r="IJJ108" s="44"/>
      <c r="IJK108" s="44"/>
      <c r="IJL108" s="44"/>
      <c r="IJM108" s="44"/>
      <c r="IJN108" s="44"/>
      <c r="IJO108" s="44"/>
      <c r="IJP108" s="44"/>
      <c r="IJQ108" s="44"/>
      <c r="IJR108" s="44"/>
      <c r="IJS108" s="44"/>
      <c r="IJT108" s="44"/>
      <c r="IJU108" s="44"/>
      <c r="IJV108" s="44"/>
      <c r="IJW108" s="44"/>
      <c r="IJX108" s="44"/>
      <c r="IJY108" s="44"/>
      <c r="IJZ108" s="44"/>
      <c r="IKA108" s="44"/>
      <c r="IKB108" s="44"/>
      <c r="IKC108" s="44"/>
      <c r="IKD108" s="44"/>
      <c r="IKE108" s="44"/>
      <c r="IKF108" s="44"/>
      <c r="IKG108" s="44"/>
      <c r="IKH108" s="44"/>
      <c r="IKI108" s="44"/>
      <c r="IKJ108" s="44"/>
      <c r="IKK108" s="44"/>
      <c r="IKL108" s="44"/>
      <c r="IKM108" s="44"/>
      <c r="IKN108" s="44"/>
      <c r="IKO108" s="44"/>
      <c r="IKP108" s="44"/>
      <c r="IKQ108" s="44"/>
      <c r="IKR108" s="44"/>
      <c r="IKS108" s="44"/>
      <c r="IKT108" s="44"/>
      <c r="IKU108" s="44"/>
      <c r="IKV108" s="44"/>
      <c r="IKW108" s="44"/>
      <c r="IKX108" s="44"/>
      <c r="IKY108" s="44"/>
      <c r="IKZ108" s="44"/>
      <c r="ILA108" s="44"/>
      <c r="ILB108" s="44"/>
      <c r="ILC108" s="44"/>
      <c r="ILD108" s="44"/>
      <c r="ILE108" s="44"/>
      <c r="ILF108" s="44"/>
      <c r="ILG108" s="44"/>
      <c r="ILH108" s="44"/>
      <c r="ILI108" s="44"/>
      <c r="ILJ108" s="44"/>
      <c r="ILK108" s="44"/>
      <c r="ILL108" s="44"/>
      <c r="ILM108" s="44"/>
      <c r="ILN108" s="44"/>
      <c r="ILO108" s="44"/>
      <c r="ILP108" s="44"/>
      <c r="ILQ108" s="44"/>
      <c r="ILR108" s="44"/>
      <c r="ILS108" s="44"/>
      <c r="ILT108" s="44"/>
      <c r="ILU108" s="44"/>
      <c r="ILV108" s="44"/>
      <c r="ILW108" s="44"/>
      <c r="ILX108" s="44"/>
      <c r="ILY108" s="44"/>
      <c r="ILZ108" s="44"/>
      <c r="IMA108" s="44"/>
      <c r="IMB108" s="44"/>
      <c r="IMC108" s="44"/>
      <c r="IMD108" s="44"/>
      <c r="IME108" s="44"/>
      <c r="IMF108" s="44"/>
      <c r="IMG108" s="44"/>
      <c r="IMH108" s="44"/>
      <c r="IMI108" s="44"/>
      <c r="IMJ108" s="44"/>
      <c r="IMK108" s="44"/>
      <c r="IML108" s="44"/>
      <c r="IMM108" s="44"/>
      <c r="IMN108" s="44"/>
      <c r="IMO108" s="44"/>
      <c r="IMP108" s="44"/>
      <c r="IMQ108" s="44"/>
      <c r="IMR108" s="44"/>
      <c r="IMS108" s="44"/>
      <c r="IMT108" s="44"/>
      <c r="IMU108" s="44"/>
      <c r="IMV108" s="44"/>
      <c r="IMW108" s="44"/>
      <c r="IMX108" s="44"/>
      <c r="IMY108" s="44"/>
      <c r="IMZ108" s="44"/>
      <c r="INA108" s="44"/>
      <c r="INB108" s="44"/>
      <c r="INC108" s="44"/>
      <c r="IND108" s="44"/>
      <c r="INE108" s="44"/>
      <c r="INF108" s="44"/>
      <c r="ING108" s="44"/>
      <c r="INH108" s="44"/>
      <c r="INI108" s="44"/>
      <c r="INJ108" s="44"/>
      <c r="INK108" s="44"/>
      <c r="INL108" s="44"/>
      <c r="INM108" s="44"/>
      <c r="INN108" s="44"/>
      <c r="INO108" s="44"/>
      <c r="INP108" s="44"/>
      <c r="INQ108" s="44"/>
      <c r="INR108" s="44"/>
      <c r="INS108" s="44"/>
      <c r="INT108" s="44"/>
      <c r="INU108" s="44"/>
      <c r="INV108" s="44"/>
      <c r="INW108" s="44"/>
      <c r="INX108" s="44"/>
      <c r="INY108" s="44"/>
      <c r="INZ108" s="44"/>
      <c r="IOA108" s="44"/>
      <c r="IOB108" s="44"/>
      <c r="IOC108" s="44"/>
      <c r="IOD108" s="44"/>
      <c r="IOE108" s="44"/>
      <c r="IOF108" s="44"/>
      <c r="IOG108" s="44"/>
      <c r="IOH108" s="44"/>
      <c r="IOI108" s="44"/>
      <c r="IOJ108" s="44"/>
      <c r="IOK108" s="44"/>
      <c r="IOL108" s="44"/>
      <c r="IOM108" s="44"/>
      <c r="ION108" s="44"/>
      <c r="IOO108" s="44"/>
      <c r="IOP108" s="44"/>
      <c r="IOQ108" s="44"/>
      <c r="IOR108" s="44"/>
      <c r="IOS108" s="44"/>
      <c r="IOT108" s="44"/>
      <c r="IOU108" s="44"/>
      <c r="IOV108" s="44"/>
      <c r="IOW108" s="44"/>
      <c r="IOX108" s="44"/>
      <c r="IOY108" s="44"/>
      <c r="IOZ108" s="44"/>
      <c r="IPA108" s="44"/>
      <c r="IPB108" s="44"/>
      <c r="IPC108" s="44"/>
      <c r="IPD108" s="44"/>
      <c r="IPE108" s="44"/>
      <c r="IPF108" s="44"/>
      <c r="IPG108" s="44"/>
      <c r="IPH108" s="44"/>
      <c r="IPI108" s="44"/>
      <c r="IPJ108" s="44"/>
      <c r="IPK108" s="44"/>
      <c r="IPL108" s="44"/>
      <c r="IPM108" s="44"/>
      <c r="IPN108" s="44"/>
      <c r="IPO108" s="44"/>
      <c r="IPP108" s="44"/>
      <c r="IPQ108" s="44"/>
      <c r="IPR108" s="44"/>
      <c r="IPS108" s="44"/>
      <c r="IPT108" s="44"/>
      <c r="IPU108" s="44"/>
      <c r="IPV108" s="44"/>
      <c r="IPW108" s="44"/>
      <c r="IPX108" s="44"/>
      <c r="IPY108" s="44"/>
      <c r="IPZ108" s="44"/>
      <c r="IQA108" s="44"/>
      <c r="IQB108" s="44"/>
      <c r="IQC108" s="44"/>
      <c r="IQD108" s="44"/>
      <c r="IQE108" s="44"/>
      <c r="IQF108" s="44"/>
      <c r="IQG108" s="44"/>
      <c r="IQH108" s="44"/>
      <c r="IQI108" s="44"/>
      <c r="IQJ108" s="44"/>
      <c r="IQK108" s="44"/>
      <c r="IQL108" s="44"/>
      <c r="IQM108" s="44"/>
      <c r="IQN108" s="44"/>
      <c r="IQO108" s="44"/>
      <c r="IQP108" s="44"/>
      <c r="IQQ108" s="44"/>
      <c r="IQR108" s="44"/>
      <c r="IQS108" s="44"/>
      <c r="IQT108" s="44"/>
      <c r="IQU108" s="44"/>
      <c r="IQV108" s="44"/>
      <c r="IQW108" s="44"/>
      <c r="IQX108" s="44"/>
      <c r="IQY108" s="44"/>
      <c r="IQZ108" s="44"/>
      <c r="IRA108" s="44"/>
      <c r="IRB108" s="44"/>
      <c r="IRC108" s="44"/>
      <c r="IRD108" s="44"/>
      <c r="IRE108" s="44"/>
      <c r="IRF108" s="44"/>
      <c r="IRG108" s="44"/>
      <c r="IRH108" s="44"/>
      <c r="IRI108" s="44"/>
      <c r="IRJ108" s="44"/>
      <c r="IRK108" s="44"/>
      <c r="IRL108" s="44"/>
      <c r="IRM108" s="44"/>
      <c r="IRN108" s="44"/>
      <c r="IRO108" s="44"/>
      <c r="IRP108" s="44"/>
      <c r="IRQ108" s="44"/>
      <c r="IRR108" s="44"/>
      <c r="IRS108" s="44"/>
      <c r="IRT108" s="44"/>
      <c r="IRU108" s="44"/>
      <c r="IRV108" s="44"/>
      <c r="IRW108" s="44"/>
      <c r="IRX108" s="44"/>
      <c r="IRY108" s="44"/>
      <c r="IRZ108" s="44"/>
      <c r="ISA108" s="44"/>
      <c r="ISB108" s="44"/>
      <c r="ISC108" s="44"/>
      <c r="ISD108" s="44"/>
      <c r="ISE108" s="44"/>
      <c r="ISF108" s="44"/>
      <c r="ISG108" s="44"/>
      <c r="ISH108" s="44"/>
      <c r="ISI108" s="44"/>
      <c r="ISJ108" s="44"/>
      <c r="ISK108" s="44"/>
      <c r="ISL108" s="44"/>
      <c r="ISM108" s="44"/>
      <c r="ISN108" s="44"/>
      <c r="ISO108" s="44"/>
      <c r="ISP108" s="44"/>
      <c r="ISQ108" s="44"/>
      <c r="ISR108" s="44"/>
      <c r="ISS108" s="44"/>
      <c r="IST108" s="44"/>
      <c r="ISU108" s="44"/>
      <c r="ISV108" s="44"/>
      <c r="ISW108" s="44"/>
      <c r="ISX108" s="44"/>
      <c r="ISY108" s="44"/>
      <c r="ISZ108" s="44"/>
      <c r="ITA108" s="44"/>
      <c r="ITB108" s="44"/>
      <c r="ITC108" s="44"/>
      <c r="ITD108" s="44"/>
      <c r="ITE108" s="44"/>
      <c r="ITF108" s="44"/>
      <c r="ITG108" s="44"/>
      <c r="ITH108" s="44"/>
      <c r="ITI108" s="44"/>
      <c r="ITJ108" s="44"/>
      <c r="ITK108" s="44"/>
      <c r="ITL108" s="44"/>
      <c r="ITM108" s="44"/>
      <c r="ITN108" s="44"/>
      <c r="ITO108" s="44"/>
      <c r="ITP108" s="44"/>
      <c r="ITQ108" s="44"/>
      <c r="ITR108" s="44"/>
      <c r="ITS108" s="44"/>
      <c r="ITT108" s="44"/>
      <c r="ITU108" s="44"/>
      <c r="ITV108" s="44"/>
      <c r="ITW108" s="44"/>
      <c r="ITX108" s="44"/>
      <c r="ITY108" s="44"/>
      <c r="ITZ108" s="44"/>
      <c r="IUA108" s="44"/>
      <c r="IUB108" s="44"/>
      <c r="IUC108" s="44"/>
      <c r="IUD108" s="44"/>
      <c r="IUE108" s="44"/>
      <c r="IUF108" s="44"/>
      <c r="IUG108" s="44"/>
      <c r="IUH108" s="44"/>
      <c r="IUI108" s="44"/>
      <c r="IUJ108" s="44"/>
      <c r="IUK108" s="44"/>
      <c r="IUL108" s="44"/>
      <c r="IUM108" s="44"/>
      <c r="IUN108" s="44"/>
      <c r="IUO108" s="44"/>
      <c r="IUP108" s="44"/>
      <c r="IUQ108" s="44"/>
      <c r="IUR108" s="44"/>
      <c r="IUS108" s="44"/>
      <c r="IUT108" s="44"/>
      <c r="IUU108" s="44"/>
      <c r="IUV108" s="44"/>
      <c r="IUW108" s="44"/>
      <c r="IUX108" s="44"/>
      <c r="IUY108" s="44"/>
      <c r="IUZ108" s="44"/>
      <c r="IVA108" s="44"/>
      <c r="IVB108" s="44"/>
      <c r="IVC108" s="44"/>
      <c r="IVD108" s="44"/>
      <c r="IVE108" s="44"/>
      <c r="IVF108" s="44"/>
      <c r="IVG108" s="44"/>
      <c r="IVH108" s="44"/>
      <c r="IVI108" s="44"/>
      <c r="IVJ108" s="44"/>
      <c r="IVK108" s="44"/>
      <c r="IVL108" s="44"/>
      <c r="IVM108" s="44"/>
      <c r="IVN108" s="44"/>
      <c r="IVO108" s="44"/>
      <c r="IVP108" s="44"/>
      <c r="IVQ108" s="44"/>
      <c r="IVR108" s="44"/>
      <c r="IVS108" s="44"/>
      <c r="IVT108" s="44"/>
      <c r="IVU108" s="44"/>
      <c r="IVV108" s="44"/>
      <c r="IVW108" s="44"/>
      <c r="IVX108" s="44"/>
      <c r="IVY108" s="44"/>
      <c r="IVZ108" s="44"/>
      <c r="IWA108" s="44"/>
      <c r="IWB108" s="44"/>
      <c r="IWC108" s="44"/>
      <c r="IWD108" s="44"/>
      <c r="IWE108" s="44"/>
      <c r="IWF108" s="44"/>
      <c r="IWG108" s="44"/>
      <c r="IWH108" s="44"/>
      <c r="IWI108" s="44"/>
      <c r="IWJ108" s="44"/>
      <c r="IWK108" s="44"/>
      <c r="IWL108" s="44"/>
      <c r="IWM108" s="44"/>
      <c r="IWN108" s="44"/>
      <c r="IWO108" s="44"/>
      <c r="IWP108" s="44"/>
      <c r="IWQ108" s="44"/>
      <c r="IWR108" s="44"/>
      <c r="IWS108" s="44"/>
      <c r="IWT108" s="44"/>
      <c r="IWU108" s="44"/>
      <c r="IWV108" s="44"/>
      <c r="IWW108" s="44"/>
      <c r="IWX108" s="44"/>
      <c r="IWY108" s="44"/>
      <c r="IWZ108" s="44"/>
      <c r="IXA108" s="44"/>
      <c r="IXB108" s="44"/>
      <c r="IXC108" s="44"/>
      <c r="IXD108" s="44"/>
      <c r="IXE108" s="44"/>
      <c r="IXF108" s="44"/>
      <c r="IXG108" s="44"/>
      <c r="IXH108" s="44"/>
      <c r="IXI108" s="44"/>
      <c r="IXJ108" s="44"/>
      <c r="IXK108" s="44"/>
      <c r="IXL108" s="44"/>
      <c r="IXM108" s="44"/>
      <c r="IXN108" s="44"/>
      <c r="IXO108" s="44"/>
      <c r="IXP108" s="44"/>
      <c r="IXQ108" s="44"/>
      <c r="IXR108" s="44"/>
      <c r="IXS108" s="44"/>
      <c r="IXT108" s="44"/>
      <c r="IXU108" s="44"/>
      <c r="IXV108" s="44"/>
      <c r="IXW108" s="44"/>
      <c r="IXX108" s="44"/>
      <c r="IXY108" s="44"/>
      <c r="IXZ108" s="44"/>
      <c r="IYA108" s="44"/>
      <c r="IYB108" s="44"/>
      <c r="IYC108" s="44"/>
      <c r="IYD108" s="44"/>
      <c r="IYE108" s="44"/>
      <c r="IYF108" s="44"/>
      <c r="IYG108" s="44"/>
      <c r="IYH108" s="44"/>
      <c r="IYI108" s="44"/>
      <c r="IYJ108" s="44"/>
      <c r="IYK108" s="44"/>
      <c r="IYL108" s="44"/>
      <c r="IYM108" s="44"/>
      <c r="IYN108" s="44"/>
      <c r="IYO108" s="44"/>
      <c r="IYP108" s="44"/>
      <c r="IYQ108" s="44"/>
      <c r="IYR108" s="44"/>
      <c r="IYS108" s="44"/>
      <c r="IYT108" s="44"/>
      <c r="IYU108" s="44"/>
      <c r="IYV108" s="44"/>
      <c r="IYW108" s="44"/>
      <c r="IYX108" s="44"/>
      <c r="IYY108" s="44"/>
      <c r="IYZ108" s="44"/>
      <c r="IZA108" s="44"/>
      <c r="IZB108" s="44"/>
      <c r="IZC108" s="44"/>
      <c r="IZD108" s="44"/>
      <c r="IZE108" s="44"/>
      <c r="IZF108" s="44"/>
      <c r="IZG108" s="44"/>
      <c r="IZH108" s="44"/>
      <c r="IZI108" s="44"/>
      <c r="IZJ108" s="44"/>
      <c r="IZK108" s="44"/>
      <c r="IZL108" s="44"/>
      <c r="IZM108" s="44"/>
      <c r="IZN108" s="44"/>
      <c r="IZO108" s="44"/>
      <c r="IZP108" s="44"/>
      <c r="IZQ108" s="44"/>
      <c r="IZR108" s="44"/>
      <c r="IZS108" s="44"/>
      <c r="IZT108" s="44"/>
      <c r="IZU108" s="44"/>
      <c r="IZV108" s="44"/>
      <c r="IZW108" s="44"/>
      <c r="IZX108" s="44"/>
      <c r="IZY108" s="44"/>
      <c r="IZZ108" s="44"/>
      <c r="JAA108" s="44"/>
      <c r="JAB108" s="44"/>
      <c r="JAC108" s="44"/>
      <c r="JAD108" s="44"/>
      <c r="JAE108" s="44"/>
      <c r="JAF108" s="44"/>
      <c r="JAG108" s="44"/>
      <c r="JAH108" s="44"/>
      <c r="JAI108" s="44"/>
      <c r="JAJ108" s="44"/>
      <c r="JAK108" s="44"/>
      <c r="JAL108" s="44"/>
      <c r="JAM108" s="44"/>
      <c r="JAN108" s="44"/>
      <c r="JAO108" s="44"/>
      <c r="JAP108" s="44"/>
      <c r="JAQ108" s="44"/>
      <c r="JAR108" s="44"/>
      <c r="JAS108" s="44"/>
      <c r="JAT108" s="44"/>
      <c r="JAU108" s="44"/>
      <c r="JAV108" s="44"/>
      <c r="JAW108" s="44"/>
      <c r="JAX108" s="44"/>
      <c r="JAY108" s="44"/>
      <c r="JAZ108" s="44"/>
      <c r="JBA108" s="44"/>
      <c r="JBB108" s="44"/>
      <c r="JBC108" s="44"/>
      <c r="JBD108" s="44"/>
      <c r="JBE108" s="44"/>
      <c r="JBF108" s="44"/>
      <c r="JBG108" s="44"/>
      <c r="JBH108" s="44"/>
      <c r="JBI108" s="44"/>
      <c r="JBJ108" s="44"/>
      <c r="JBK108" s="44"/>
      <c r="JBL108" s="44"/>
      <c r="JBM108" s="44"/>
      <c r="JBN108" s="44"/>
      <c r="JBO108" s="44"/>
      <c r="JBP108" s="44"/>
      <c r="JBQ108" s="44"/>
      <c r="JBR108" s="44"/>
      <c r="JBS108" s="44"/>
      <c r="JBT108" s="44"/>
      <c r="JBU108" s="44"/>
      <c r="JBV108" s="44"/>
      <c r="JBW108" s="44"/>
      <c r="JBX108" s="44"/>
      <c r="JBY108" s="44"/>
      <c r="JBZ108" s="44"/>
      <c r="JCA108" s="44"/>
      <c r="JCB108" s="44"/>
      <c r="JCC108" s="44"/>
      <c r="JCD108" s="44"/>
      <c r="JCE108" s="44"/>
      <c r="JCF108" s="44"/>
      <c r="JCG108" s="44"/>
      <c r="JCH108" s="44"/>
      <c r="JCI108" s="44"/>
      <c r="JCJ108" s="44"/>
      <c r="JCK108" s="44"/>
      <c r="JCL108" s="44"/>
      <c r="JCM108" s="44"/>
      <c r="JCN108" s="44"/>
      <c r="JCO108" s="44"/>
      <c r="JCP108" s="44"/>
      <c r="JCQ108" s="44"/>
      <c r="JCR108" s="44"/>
      <c r="JCS108" s="44"/>
      <c r="JCT108" s="44"/>
      <c r="JCU108" s="44"/>
      <c r="JCV108" s="44"/>
      <c r="JCW108" s="44"/>
      <c r="JCX108" s="44"/>
      <c r="JCY108" s="44"/>
      <c r="JCZ108" s="44"/>
      <c r="JDA108" s="44"/>
      <c r="JDB108" s="44"/>
      <c r="JDC108" s="44"/>
      <c r="JDD108" s="44"/>
      <c r="JDE108" s="44"/>
      <c r="JDF108" s="44"/>
      <c r="JDG108" s="44"/>
      <c r="JDH108" s="44"/>
      <c r="JDI108" s="44"/>
      <c r="JDJ108" s="44"/>
      <c r="JDK108" s="44"/>
      <c r="JDL108" s="44"/>
      <c r="JDM108" s="44"/>
      <c r="JDN108" s="44"/>
      <c r="JDO108" s="44"/>
      <c r="JDP108" s="44"/>
      <c r="JDQ108" s="44"/>
      <c r="JDR108" s="44"/>
      <c r="JDS108" s="44"/>
      <c r="JDT108" s="44"/>
      <c r="JDU108" s="44"/>
      <c r="JDV108" s="44"/>
      <c r="JDW108" s="44"/>
      <c r="JDX108" s="44"/>
      <c r="JDY108" s="44"/>
      <c r="JDZ108" s="44"/>
      <c r="JEA108" s="44"/>
      <c r="JEB108" s="44"/>
      <c r="JEC108" s="44"/>
      <c r="JED108" s="44"/>
      <c r="JEE108" s="44"/>
      <c r="JEF108" s="44"/>
      <c r="JEG108" s="44"/>
      <c r="JEH108" s="44"/>
      <c r="JEI108" s="44"/>
      <c r="JEJ108" s="44"/>
      <c r="JEK108" s="44"/>
      <c r="JEL108" s="44"/>
      <c r="JEM108" s="44"/>
      <c r="JEN108" s="44"/>
      <c r="JEO108" s="44"/>
      <c r="JEP108" s="44"/>
      <c r="JEQ108" s="44"/>
      <c r="JER108" s="44"/>
      <c r="JES108" s="44"/>
      <c r="JET108" s="44"/>
      <c r="JEU108" s="44"/>
      <c r="JEV108" s="44"/>
      <c r="JEW108" s="44"/>
      <c r="JEX108" s="44"/>
      <c r="JEY108" s="44"/>
      <c r="JEZ108" s="44"/>
      <c r="JFA108" s="44"/>
      <c r="JFB108" s="44"/>
      <c r="JFC108" s="44"/>
      <c r="JFD108" s="44"/>
      <c r="JFE108" s="44"/>
      <c r="JFF108" s="44"/>
      <c r="JFG108" s="44"/>
      <c r="JFH108" s="44"/>
      <c r="JFI108" s="44"/>
      <c r="JFJ108" s="44"/>
      <c r="JFK108" s="44"/>
      <c r="JFL108" s="44"/>
      <c r="JFM108" s="44"/>
      <c r="JFN108" s="44"/>
      <c r="JFO108" s="44"/>
      <c r="JFP108" s="44"/>
      <c r="JFQ108" s="44"/>
      <c r="JFR108" s="44"/>
      <c r="JFS108" s="44"/>
      <c r="JFT108" s="44"/>
      <c r="JFU108" s="44"/>
      <c r="JFV108" s="44"/>
      <c r="JFW108" s="44"/>
      <c r="JFX108" s="44"/>
      <c r="JFY108" s="44"/>
      <c r="JFZ108" s="44"/>
      <c r="JGA108" s="44"/>
      <c r="JGB108" s="44"/>
      <c r="JGC108" s="44"/>
      <c r="JGD108" s="44"/>
      <c r="JGE108" s="44"/>
      <c r="JGF108" s="44"/>
      <c r="JGG108" s="44"/>
      <c r="JGH108" s="44"/>
      <c r="JGI108" s="44"/>
      <c r="JGJ108" s="44"/>
      <c r="JGK108" s="44"/>
      <c r="JGL108" s="44"/>
      <c r="JGM108" s="44"/>
      <c r="JGN108" s="44"/>
      <c r="JGO108" s="44"/>
      <c r="JGP108" s="44"/>
      <c r="JGQ108" s="44"/>
      <c r="JGR108" s="44"/>
      <c r="JGS108" s="44"/>
      <c r="JGT108" s="44"/>
      <c r="JGU108" s="44"/>
      <c r="JGV108" s="44"/>
      <c r="JGW108" s="44"/>
      <c r="JGX108" s="44"/>
      <c r="JGY108" s="44"/>
      <c r="JGZ108" s="44"/>
      <c r="JHA108" s="44"/>
      <c r="JHB108" s="44"/>
      <c r="JHC108" s="44"/>
      <c r="JHD108" s="44"/>
      <c r="JHE108" s="44"/>
      <c r="JHF108" s="44"/>
      <c r="JHG108" s="44"/>
      <c r="JHH108" s="44"/>
      <c r="JHI108" s="44"/>
      <c r="JHJ108" s="44"/>
      <c r="JHK108" s="44"/>
      <c r="JHL108" s="44"/>
      <c r="JHM108" s="44"/>
      <c r="JHN108" s="44"/>
      <c r="JHO108" s="44"/>
      <c r="JHP108" s="44"/>
      <c r="JHQ108" s="44"/>
      <c r="JHR108" s="44"/>
      <c r="JHS108" s="44"/>
      <c r="JHT108" s="44"/>
      <c r="JHU108" s="44"/>
      <c r="JHV108" s="44"/>
      <c r="JHW108" s="44"/>
      <c r="JHX108" s="44"/>
      <c r="JHY108" s="44"/>
      <c r="JHZ108" s="44"/>
      <c r="JIA108" s="44"/>
      <c r="JIB108" s="44"/>
      <c r="JIC108" s="44"/>
      <c r="JID108" s="44"/>
      <c r="JIE108" s="44"/>
      <c r="JIF108" s="44"/>
      <c r="JIG108" s="44"/>
      <c r="JIH108" s="44"/>
      <c r="JII108" s="44"/>
      <c r="JIJ108" s="44"/>
      <c r="JIK108" s="44"/>
      <c r="JIL108" s="44"/>
      <c r="JIM108" s="44"/>
      <c r="JIN108" s="44"/>
      <c r="JIO108" s="44"/>
      <c r="JIP108" s="44"/>
      <c r="JIQ108" s="44"/>
      <c r="JIR108" s="44"/>
      <c r="JIS108" s="44"/>
      <c r="JIT108" s="44"/>
      <c r="JIU108" s="44"/>
      <c r="JIV108" s="44"/>
      <c r="JIW108" s="44"/>
      <c r="JIX108" s="44"/>
      <c r="JIY108" s="44"/>
      <c r="JIZ108" s="44"/>
      <c r="JJA108" s="44"/>
      <c r="JJB108" s="44"/>
      <c r="JJC108" s="44"/>
      <c r="JJD108" s="44"/>
      <c r="JJE108" s="44"/>
      <c r="JJF108" s="44"/>
      <c r="JJG108" s="44"/>
      <c r="JJH108" s="44"/>
      <c r="JJI108" s="44"/>
      <c r="JJJ108" s="44"/>
      <c r="JJK108" s="44"/>
      <c r="JJL108" s="44"/>
      <c r="JJM108" s="44"/>
      <c r="JJN108" s="44"/>
      <c r="JJO108" s="44"/>
      <c r="JJP108" s="44"/>
      <c r="JJQ108" s="44"/>
      <c r="JJR108" s="44"/>
      <c r="JJS108" s="44"/>
      <c r="JJT108" s="44"/>
      <c r="JJU108" s="44"/>
      <c r="JJV108" s="44"/>
      <c r="JJW108" s="44"/>
      <c r="JJX108" s="44"/>
      <c r="JJY108" s="44"/>
      <c r="JJZ108" s="44"/>
      <c r="JKA108" s="44"/>
      <c r="JKB108" s="44"/>
      <c r="JKC108" s="44"/>
      <c r="JKD108" s="44"/>
      <c r="JKE108" s="44"/>
      <c r="JKF108" s="44"/>
      <c r="JKG108" s="44"/>
      <c r="JKH108" s="44"/>
      <c r="JKI108" s="44"/>
      <c r="JKJ108" s="44"/>
      <c r="JKK108" s="44"/>
      <c r="JKL108" s="44"/>
      <c r="JKM108" s="44"/>
      <c r="JKN108" s="44"/>
      <c r="JKO108" s="44"/>
      <c r="JKP108" s="44"/>
      <c r="JKQ108" s="44"/>
      <c r="JKR108" s="44"/>
      <c r="JKS108" s="44"/>
      <c r="JKT108" s="44"/>
      <c r="JKU108" s="44"/>
      <c r="JKV108" s="44"/>
      <c r="JKW108" s="44"/>
      <c r="JKX108" s="44"/>
      <c r="JKY108" s="44"/>
      <c r="JKZ108" s="44"/>
      <c r="JLA108" s="44"/>
      <c r="JLB108" s="44"/>
      <c r="JLC108" s="44"/>
      <c r="JLD108" s="44"/>
      <c r="JLE108" s="44"/>
      <c r="JLF108" s="44"/>
      <c r="JLG108" s="44"/>
      <c r="JLH108" s="44"/>
      <c r="JLI108" s="44"/>
      <c r="JLJ108" s="44"/>
      <c r="JLK108" s="44"/>
      <c r="JLL108" s="44"/>
      <c r="JLM108" s="44"/>
      <c r="JLN108" s="44"/>
      <c r="JLO108" s="44"/>
      <c r="JLP108" s="44"/>
      <c r="JLQ108" s="44"/>
      <c r="JLR108" s="44"/>
      <c r="JLS108" s="44"/>
      <c r="JLT108" s="44"/>
      <c r="JLU108" s="44"/>
      <c r="JLV108" s="44"/>
      <c r="JLW108" s="44"/>
      <c r="JLX108" s="44"/>
      <c r="JLY108" s="44"/>
      <c r="JLZ108" s="44"/>
      <c r="JMA108" s="44"/>
      <c r="JMB108" s="44"/>
      <c r="JMC108" s="44"/>
      <c r="JMD108" s="44"/>
      <c r="JME108" s="44"/>
      <c r="JMF108" s="44"/>
      <c r="JMG108" s="44"/>
      <c r="JMH108" s="44"/>
      <c r="JMI108" s="44"/>
      <c r="JMJ108" s="44"/>
      <c r="JMK108" s="44"/>
      <c r="JML108" s="44"/>
      <c r="JMM108" s="44"/>
      <c r="JMN108" s="44"/>
      <c r="JMO108" s="44"/>
      <c r="JMP108" s="44"/>
      <c r="JMQ108" s="44"/>
      <c r="JMR108" s="44"/>
      <c r="JMS108" s="44"/>
      <c r="JMT108" s="44"/>
      <c r="JMU108" s="44"/>
      <c r="JMV108" s="44"/>
      <c r="JMW108" s="44"/>
      <c r="JMX108" s="44"/>
      <c r="JMY108" s="44"/>
      <c r="JMZ108" s="44"/>
      <c r="JNA108" s="44"/>
      <c r="JNB108" s="44"/>
      <c r="JNC108" s="44"/>
      <c r="JND108" s="44"/>
      <c r="JNE108" s="44"/>
      <c r="JNF108" s="44"/>
      <c r="JNG108" s="44"/>
      <c r="JNH108" s="44"/>
      <c r="JNI108" s="44"/>
      <c r="JNJ108" s="44"/>
      <c r="JNK108" s="44"/>
      <c r="JNL108" s="44"/>
      <c r="JNM108" s="44"/>
      <c r="JNN108" s="44"/>
      <c r="JNO108" s="44"/>
      <c r="JNP108" s="44"/>
      <c r="JNQ108" s="44"/>
      <c r="JNR108" s="44"/>
      <c r="JNS108" s="44"/>
      <c r="JNT108" s="44"/>
      <c r="JNU108" s="44"/>
      <c r="JNV108" s="44"/>
      <c r="JNW108" s="44"/>
      <c r="JNX108" s="44"/>
      <c r="JNY108" s="44"/>
      <c r="JNZ108" s="44"/>
      <c r="JOA108" s="44"/>
      <c r="JOB108" s="44"/>
      <c r="JOC108" s="44"/>
      <c r="JOD108" s="44"/>
      <c r="JOE108" s="44"/>
      <c r="JOF108" s="44"/>
      <c r="JOG108" s="44"/>
      <c r="JOH108" s="44"/>
      <c r="JOI108" s="44"/>
      <c r="JOJ108" s="44"/>
      <c r="JOK108" s="44"/>
      <c r="JOL108" s="44"/>
      <c r="JOM108" s="44"/>
      <c r="JON108" s="44"/>
      <c r="JOO108" s="44"/>
      <c r="JOP108" s="44"/>
      <c r="JOQ108" s="44"/>
      <c r="JOR108" s="44"/>
      <c r="JOS108" s="44"/>
      <c r="JOT108" s="44"/>
      <c r="JOU108" s="44"/>
      <c r="JOV108" s="44"/>
      <c r="JOW108" s="44"/>
      <c r="JOX108" s="44"/>
      <c r="JOY108" s="44"/>
      <c r="JOZ108" s="44"/>
      <c r="JPA108" s="44"/>
      <c r="JPB108" s="44"/>
      <c r="JPC108" s="44"/>
      <c r="JPD108" s="44"/>
      <c r="JPE108" s="44"/>
      <c r="JPF108" s="44"/>
      <c r="JPG108" s="44"/>
      <c r="JPH108" s="44"/>
      <c r="JPI108" s="44"/>
      <c r="JPJ108" s="44"/>
      <c r="JPK108" s="44"/>
      <c r="JPL108" s="44"/>
      <c r="JPM108" s="44"/>
      <c r="JPN108" s="44"/>
      <c r="JPO108" s="44"/>
      <c r="JPP108" s="44"/>
      <c r="JPQ108" s="44"/>
      <c r="JPR108" s="44"/>
      <c r="JPS108" s="44"/>
      <c r="JPT108" s="44"/>
      <c r="JPU108" s="44"/>
      <c r="JPV108" s="44"/>
      <c r="JPW108" s="44"/>
      <c r="JPX108" s="44"/>
      <c r="JPY108" s="44"/>
      <c r="JPZ108" s="44"/>
      <c r="JQA108" s="44"/>
      <c r="JQB108" s="44"/>
      <c r="JQC108" s="44"/>
      <c r="JQD108" s="44"/>
      <c r="JQE108" s="44"/>
      <c r="JQF108" s="44"/>
      <c r="JQG108" s="44"/>
      <c r="JQH108" s="44"/>
      <c r="JQI108" s="44"/>
      <c r="JQJ108" s="44"/>
      <c r="JQK108" s="44"/>
      <c r="JQL108" s="44"/>
      <c r="JQM108" s="44"/>
      <c r="JQN108" s="44"/>
      <c r="JQO108" s="44"/>
      <c r="JQP108" s="44"/>
      <c r="JQQ108" s="44"/>
      <c r="JQR108" s="44"/>
      <c r="JQS108" s="44"/>
      <c r="JQT108" s="44"/>
      <c r="JQU108" s="44"/>
      <c r="JQV108" s="44"/>
      <c r="JQW108" s="44"/>
      <c r="JQX108" s="44"/>
      <c r="JQY108" s="44"/>
      <c r="JQZ108" s="44"/>
      <c r="JRA108" s="44"/>
      <c r="JRB108" s="44"/>
      <c r="JRC108" s="44"/>
      <c r="JRD108" s="44"/>
      <c r="JRE108" s="44"/>
      <c r="JRF108" s="44"/>
      <c r="JRG108" s="44"/>
      <c r="JRH108" s="44"/>
      <c r="JRI108" s="44"/>
      <c r="JRJ108" s="44"/>
      <c r="JRK108" s="44"/>
      <c r="JRL108" s="44"/>
      <c r="JRM108" s="44"/>
      <c r="JRN108" s="44"/>
      <c r="JRO108" s="44"/>
      <c r="JRP108" s="44"/>
      <c r="JRQ108" s="44"/>
      <c r="JRR108" s="44"/>
      <c r="JRS108" s="44"/>
      <c r="JRT108" s="44"/>
      <c r="JRU108" s="44"/>
      <c r="JRV108" s="44"/>
      <c r="JRW108" s="44"/>
      <c r="JRX108" s="44"/>
      <c r="JRY108" s="44"/>
      <c r="JRZ108" s="44"/>
      <c r="JSA108" s="44"/>
      <c r="JSB108" s="44"/>
      <c r="JSC108" s="44"/>
      <c r="JSD108" s="44"/>
      <c r="JSE108" s="44"/>
      <c r="JSF108" s="44"/>
      <c r="JSG108" s="44"/>
      <c r="JSH108" s="44"/>
      <c r="JSI108" s="44"/>
      <c r="JSJ108" s="44"/>
      <c r="JSK108" s="44"/>
      <c r="JSL108" s="44"/>
      <c r="JSM108" s="44"/>
      <c r="JSN108" s="44"/>
      <c r="JSO108" s="44"/>
      <c r="JSP108" s="44"/>
      <c r="JSQ108" s="44"/>
      <c r="JSR108" s="44"/>
      <c r="JSS108" s="44"/>
      <c r="JST108" s="44"/>
      <c r="JSU108" s="44"/>
      <c r="JSV108" s="44"/>
      <c r="JSW108" s="44"/>
      <c r="JSX108" s="44"/>
      <c r="JSY108" s="44"/>
      <c r="JSZ108" s="44"/>
      <c r="JTA108" s="44"/>
      <c r="JTB108" s="44"/>
      <c r="JTC108" s="44"/>
      <c r="JTD108" s="44"/>
      <c r="JTE108" s="44"/>
      <c r="JTF108" s="44"/>
      <c r="JTG108" s="44"/>
      <c r="JTH108" s="44"/>
      <c r="JTI108" s="44"/>
      <c r="JTJ108" s="44"/>
      <c r="JTK108" s="44"/>
      <c r="JTL108" s="44"/>
      <c r="JTM108" s="44"/>
      <c r="JTN108" s="44"/>
      <c r="JTO108" s="44"/>
      <c r="JTP108" s="44"/>
      <c r="JTQ108" s="44"/>
      <c r="JTR108" s="44"/>
      <c r="JTS108" s="44"/>
      <c r="JTT108" s="44"/>
      <c r="JTU108" s="44"/>
      <c r="JTV108" s="44"/>
      <c r="JTW108" s="44"/>
      <c r="JTX108" s="44"/>
      <c r="JTY108" s="44"/>
      <c r="JTZ108" s="44"/>
      <c r="JUA108" s="44"/>
      <c r="JUB108" s="44"/>
      <c r="JUC108" s="44"/>
      <c r="JUD108" s="44"/>
      <c r="JUE108" s="44"/>
      <c r="JUF108" s="44"/>
      <c r="JUG108" s="44"/>
      <c r="JUH108" s="44"/>
      <c r="JUI108" s="44"/>
      <c r="JUJ108" s="44"/>
      <c r="JUK108" s="44"/>
      <c r="JUL108" s="44"/>
      <c r="JUM108" s="44"/>
      <c r="JUN108" s="44"/>
      <c r="JUO108" s="44"/>
      <c r="JUP108" s="44"/>
      <c r="JUQ108" s="44"/>
      <c r="JUR108" s="44"/>
      <c r="JUS108" s="44"/>
      <c r="JUT108" s="44"/>
      <c r="JUU108" s="44"/>
      <c r="JUV108" s="44"/>
      <c r="JUW108" s="44"/>
      <c r="JUX108" s="44"/>
      <c r="JUY108" s="44"/>
      <c r="JUZ108" s="44"/>
      <c r="JVA108" s="44"/>
      <c r="JVB108" s="44"/>
      <c r="JVC108" s="44"/>
      <c r="JVD108" s="44"/>
      <c r="JVE108" s="44"/>
      <c r="JVF108" s="44"/>
      <c r="JVG108" s="44"/>
      <c r="JVH108" s="44"/>
      <c r="JVI108" s="44"/>
      <c r="JVJ108" s="44"/>
      <c r="JVK108" s="44"/>
      <c r="JVL108" s="44"/>
      <c r="JVM108" s="44"/>
      <c r="JVN108" s="44"/>
      <c r="JVO108" s="44"/>
      <c r="JVP108" s="44"/>
      <c r="JVQ108" s="44"/>
      <c r="JVR108" s="44"/>
      <c r="JVS108" s="44"/>
      <c r="JVT108" s="44"/>
      <c r="JVU108" s="44"/>
      <c r="JVV108" s="44"/>
      <c r="JVW108" s="44"/>
      <c r="JVX108" s="44"/>
      <c r="JVY108" s="44"/>
      <c r="JVZ108" s="44"/>
      <c r="JWA108" s="44"/>
      <c r="JWB108" s="44"/>
      <c r="JWC108" s="44"/>
      <c r="JWD108" s="44"/>
      <c r="JWE108" s="44"/>
      <c r="JWF108" s="44"/>
      <c r="JWG108" s="44"/>
      <c r="JWH108" s="44"/>
      <c r="JWI108" s="44"/>
      <c r="JWJ108" s="44"/>
      <c r="JWK108" s="44"/>
      <c r="JWL108" s="44"/>
      <c r="JWM108" s="44"/>
      <c r="JWN108" s="44"/>
      <c r="JWO108" s="44"/>
      <c r="JWP108" s="44"/>
      <c r="JWQ108" s="44"/>
      <c r="JWR108" s="44"/>
      <c r="JWS108" s="44"/>
      <c r="JWT108" s="44"/>
      <c r="JWU108" s="44"/>
      <c r="JWV108" s="44"/>
      <c r="JWW108" s="44"/>
      <c r="JWX108" s="44"/>
      <c r="JWY108" s="44"/>
      <c r="JWZ108" s="44"/>
      <c r="JXA108" s="44"/>
      <c r="JXB108" s="44"/>
      <c r="JXC108" s="44"/>
      <c r="JXD108" s="44"/>
      <c r="JXE108" s="44"/>
      <c r="JXF108" s="44"/>
      <c r="JXG108" s="44"/>
      <c r="JXH108" s="44"/>
      <c r="JXI108" s="44"/>
      <c r="JXJ108" s="44"/>
      <c r="JXK108" s="44"/>
      <c r="JXL108" s="44"/>
      <c r="JXM108" s="44"/>
      <c r="JXN108" s="44"/>
      <c r="JXO108" s="44"/>
      <c r="JXP108" s="44"/>
      <c r="JXQ108" s="44"/>
      <c r="JXR108" s="44"/>
      <c r="JXS108" s="44"/>
      <c r="JXT108" s="44"/>
      <c r="JXU108" s="44"/>
      <c r="JXV108" s="44"/>
      <c r="JXW108" s="44"/>
      <c r="JXX108" s="44"/>
      <c r="JXY108" s="44"/>
      <c r="JXZ108" s="44"/>
      <c r="JYA108" s="44"/>
      <c r="JYB108" s="44"/>
      <c r="JYC108" s="44"/>
      <c r="JYD108" s="44"/>
      <c r="JYE108" s="44"/>
      <c r="JYF108" s="44"/>
      <c r="JYG108" s="44"/>
      <c r="JYH108" s="44"/>
      <c r="JYI108" s="44"/>
      <c r="JYJ108" s="44"/>
      <c r="JYK108" s="44"/>
      <c r="JYL108" s="44"/>
      <c r="JYM108" s="44"/>
      <c r="JYN108" s="44"/>
      <c r="JYO108" s="44"/>
      <c r="JYP108" s="44"/>
      <c r="JYQ108" s="44"/>
      <c r="JYR108" s="44"/>
      <c r="JYS108" s="44"/>
      <c r="JYT108" s="44"/>
      <c r="JYU108" s="44"/>
      <c r="JYV108" s="44"/>
      <c r="JYW108" s="44"/>
      <c r="JYX108" s="44"/>
      <c r="JYY108" s="44"/>
      <c r="JYZ108" s="44"/>
      <c r="JZA108" s="44"/>
      <c r="JZB108" s="44"/>
      <c r="JZC108" s="44"/>
      <c r="JZD108" s="44"/>
      <c r="JZE108" s="44"/>
      <c r="JZF108" s="44"/>
      <c r="JZG108" s="44"/>
      <c r="JZH108" s="44"/>
      <c r="JZI108" s="44"/>
      <c r="JZJ108" s="44"/>
      <c r="JZK108" s="44"/>
      <c r="JZL108" s="44"/>
      <c r="JZM108" s="44"/>
      <c r="JZN108" s="44"/>
      <c r="JZO108" s="44"/>
      <c r="JZP108" s="44"/>
      <c r="JZQ108" s="44"/>
      <c r="JZR108" s="44"/>
      <c r="JZS108" s="44"/>
      <c r="JZT108" s="44"/>
      <c r="JZU108" s="44"/>
      <c r="JZV108" s="44"/>
      <c r="JZW108" s="44"/>
      <c r="JZX108" s="44"/>
      <c r="JZY108" s="44"/>
      <c r="JZZ108" s="44"/>
      <c r="KAA108" s="44"/>
      <c r="KAB108" s="44"/>
      <c r="KAC108" s="44"/>
      <c r="KAD108" s="44"/>
      <c r="KAE108" s="44"/>
      <c r="KAF108" s="44"/>
      <c r="KAG108" s="44"/>
      <c r="KAH108" s="44"/>
      <c r="KAI108" s="44"/>
      <c r="KAJ108" s="44"/>
      <c r="KAK108" s="44"/>
      <c r="KAL108" s="44"/>
      <c r="KAM108" s="44"/>
      <c r="KAN108" s="44"/>
      <c r="KAO108" s="44"/>
      <c r="KAP108" s="44"/>
      <c r="KAQ108" s="44"/>
      <c r="KAR108" s="44"/>
      <c r="KAS108" s="44"/>
      <c r="KAT108" s="44"/>
      <c r="KAU108" s="44"/>
      <c r="KAV108" s="44"/>
      <c r="KAW108" s="44"/>
      <c r="KAX108" s="44"/>
      <c r="KAY108" s="44"/>
      <c r="KAZ108" s="44"/>
      <c r="KBA108" s="44"/>
      <c r="KBB108" s="44"/>
      <c r="KBC108" s="44"/>
      <c r="KBD108" s="44"/>
      <c r="KBE108" s="44"/>
      <c r="KBF108" s="44"/>
      <c r="KBG108" s="44"/>
      <c r="KBH108" s="44"/>
      <c r="KBI108" s="44"/>
      <c r="KBJ108" s="44"/>
      <c r="KBK108" s="44"/>
      <c r="KBL108" s="44"/>
      <c r="KBM108" s="44"/>
      <c r="KBN108" s="44"/>
      <c r="KBO108" s="44"/>
      <c r="KBP108" s="44"/>
      <c r="KBQ108" s="44"/>
      <c r="KBR108" s="44"/>
      <c r="KBS108" s="44"/>
      <c r="KBT108" s="44"/>
      <c r="KBU108" s="44"/>
      <c r="KBV108" s="44"/>
      <c r="KBW108" s="44"/>
      <c r="KBX108" s="44"/>
      <c r="KBY108" s="44"/>
      <c r="KBZ108" s="44"/>
      <c r="KCA108" s="44"/>
      <c r="KCB108" s="44"/>
      <c r="KCC108" s="44"/>
      <c r="KCD108" s="44"/>
      <c r="KCE108" s="44"/>
      <c r="KCF108" s="44"/>
      <c r="KCG108" s="44"/>
      <c r="KCH108" s="44"/>
      <c r="KCI108" s="44"/>
      <c r="KCJ108" s="44"/>
      <c r="KCK108" s="44"/>
      <c r="KCL108" s="44"/>
      <c r="KCM108" s="44"/>
      <c r="KCN108" s="44"/>
      <c r="KCO108" s="44"/>
      <c r="KCP108" s="44"/>
      <c r="KCQ108" s="44"/>
      <c r="KCR108" s="44"/>
      <c r="KCS108" s="44"/>
      <c r="KCT108" s="44"/>
      <c r="KCU108" s="44"/>
      <c r="KCV108" s="44"/>
      <c r="KCW108" s="44"/>
      <c r="KCX108" s="44"/>
      <c r="KCY108" s="44"/>
      <c r="KCZ108" s="44"/>
      <c r="KDA108" s="44"/>
      <c r="KDB108" s="44"/>
      <c r="KDC108" s="44"/>
      <c r="KDD108" s="44"/>
      <c r="KDE108" s="44"/>
      <c r="KDF108" s="44"/>
      <c r="KDG108" s="44"/>
      <c r="KDH108" s="44"/>
      <c r="KDI108" s="44"/>
      <c r="KDJ108" s="44"/>
      <c r="KDK108" s="44"/>
      <c r="KDL108" s="44"/>
      <c r="KDM108" s="44"/>
      <c r="KDN108" s="44"/>
      <c r="KDO108" s="44"/>
      <c r="KDP108" s="44"/>
      <c r="KDQ108" s="44"/>
      <c r="KDR108" s="44"/>
      <c r="KDS108" s="44"/>
      <c r="KDT108" s="44"/>
      <c r="KDU108" s="44"/>
      <c r="KDV108" s="44"/>
      <c r="KDW108" s="44"/>
      <c r="KDX108" s="44"/>
      <c r="KDY108" s="44"/>
      <c r="KDZ108" s="44"/>
      <c r="KEA108" s="44"/>
      <c r="KEB108" s="44"/>
      <c r="KEC108" s="44"/>
      <c r="KED108" s="44"/>
      <c r="KEE108" s="44"/>
      <c r="KEF108" s="44"/>
      <c r="KEG108" s="44"/>
      <c r="KEH108" s="44"/>
      <c r="KEI108" s="44"/>
      <c r="KEJ108" s="44"/>
      <c r="KEK108" s="44"/>
      <c r="KEL108" s="44"/>
      <c r="KEM108" s="44"/>
      <c r="KEN108" s="44"/>
      <c r="KEO108" s="44"/>
      <c r="KEP108" s="44"/>
      <c r="KEQ108" s="44"/>
      <c r="KER108" s="44"/>
      <c r="KES108" s="44"/>
      <c r="KET108" s="44"/>
      <c r="KEU108" s="44"/>
      <c r="KEV108" s="44"/>
      <c r="KEW108" s="44"/>
      <c r="KEX108" s="44"/>
      <c r="KEY108" s="44"/>
      <c r="KEZ108" s="44"/>
      <c r="KFA108" s="44"/>
      <c r="KFB108" s="44"/>
      <c r="KFC108" s="44"/>
      <c r="KFD108" s="44"/>
      <c r="KFE108" s="44"/>
      <c r="KFF108" s="44"/>
      <c r="KFG108" s="44"/>
      <c r="KFH108" s="44"/>
      <c r="KFI108" s="44"/>
      <c r="KFJ108" s="44"/>
      <c r="KFK108" s="44"/>
      <c r="KFL108" s="44"/>
      <c r="KFM108" s="44"/>
      <c r="KFN108" s="44"/>
      <c r="KFO108" s="44"/>
      <c r="KFP108" s="44"/>
      <c r="KFQ108" s="44"/>
      <c r="KFR108" s="44"/>
      <c r="KFS108" s="44"/>
      <c r="KFT108" s="44"/>
      <c r="KFU108" s="44"/>
      <c r="KFV108" s="44"/>
      <c r="KFW108" s="44"/>
      <c r="KFX108" s="44"/>
      <c r="KFY108" s="44"/>
      <c r="KFZ108" s="44"/>
      <c r="KGA108" s="44"/>
      <c r="KGB108" s="44"/>
      <c r="KGC108" s="44"/>
      <c r="KGD108" s="44"/>
      <c r="KGE108" s="44"/>
      <c r="KGF108" s="44"/>
      <c r="KGG108" s="44"/>
      <c r="KGH108" s="44"/>
      <c r="KGI108" s="44"/>
      <c r="KGJ108" s="44"/>
      <c r="KGK108" s="44"/>
      <c r="KGL108" s="44"/>
      <c r="KGM108" s="44"/>
      <c r="KGN108" s="44"/>
      <c r="KGO108" s="44"/>
      <c r="KGP108" s="44"/>
      <c r="KGQ108" s="44"/>
      <c r="KGR108" s="44"/>
      <c r="KGS108" s="44"/>
      <c r="KGT108" s="44"/>
      <c r="KGU108" s="44"/>
      <c r="KGV108" s="44"/>
      <c r="KGW108" s="44"/>
      <c r="KGX108" s="44"/>
      <c r="KGY108" s="44"/>
      <c r="KGZ108" s="44"/>
      <c r="KHA108" s="44"/>
      <c r="KHB108" s="44"/>
      <c r="KHC108" s="44"/>
      <c r="KHD108" s="44"/>
      <c r="KHE108" s="44"/>
      <c r="KHF108" s="44"/>
      <c r="KHG108" s="44"/>
      <c r="KHH108" s="44"/>
      <c r="KHI108" s="44"/>
      <c r="KHJ108" s="44"/>
      <c r="KHK108" s="44"/>
      <c r="KHL108" s="44"/>
      <c r="KHM108" s="44"/>
      <c r="KHN108" s="44"/>
      <c r="KHO108" s="44"/>
      <c r="KHP108" s="44"/>
      <c r="KHQ108" s="44"/>
      <c r="KHR108" s="44"/>
      <c r="KHS108" s="44"/>
      <c r="KHT108" s="44"/>
      <c r="KHU108" s="44"/>
      <c r="KHV108" s="44"/>
      <c r="KHW108" s="44"/>
      <c r="KHX108" s="44"/>
      <c r="KHY108" s="44"/>
      <c r="KHZ108" s="44"/>
      <c r="KIA108" s="44"/>
      <c r="KIB108" s="44"/>
      <c r="KIC108" s="44"/>
      <c r="KID108" s="44"/>
      <c r="KIE108" s="44"/>
      <c r="KIF108" s="44"/>
      <c r="KIG108" s="44"/>
      <c r="KIH108" s="44"/>
      <c r="KII108" s="44"/>
      <c r="KIJ108" s="44"/>
      <c r="KIK108" s="44"/>
      <c r="KIL108" s="44"/>
      <c r="KIM108" s="44"/>
      <c r="KIN108" s="44"/>
      <c r="KIO108" s="44"/>
      <c r="KIP108" s="44"/>
      <c r="KIQ108" s="44"/>
      <c r="KIR108" s="44"/>
      <c r="KIS108" s="44"/>
      <c r="KIT108" s="44"/>
      <c r="KIU108" s="44"/>
      <c r="KIV108" s="44"/>
      <c r="KIW108" s="44"/>
      <c r="KIX108" s="44"/>
      <c r="KIY108" s="44"/>
      <c r="KIZ108" s="44"/>
      <c r="KJA108" s="44"/>
      <c r="KJB108" s="44"/>
      <c r="KJC108" s="44"/>
      <c r="KJD108" s="44"/>
      <c r="KJE108" s="44"/>
      <c r="KJF108" s="44"/>
      <c r="KJG108" s="44"/>
      <c r="KJH108" s="44"/>
      <c r="KJI108" s="44"/>
      <c r="KJJ108" s="44"/>
      <c r="KJK108" s="44"/>
      <c r="KJL108" s="44"/>
      <c r="KJM108" s="44"/>
      <c r="KJN108" s="44"/>
      <c r="KJO108" s="44"/>
      <c r="KJP108" s="44"/>
      <c r="KJQ108" s="44"/>
      <c r="KJR108" s="44"/>
      <c r="KJS108" s="44"/>
      <c r="KJT108" s="44"/>
      <c r="KJU108" s="44"/>
      <c r="KJV108" s="44"/>
      <c r="KJW108" s="44"/>
      <c r="KJX108" s="44"/>
      <c r="KJY108" s="44"/>
      <c r="KJZ108" s="44"/>
      <c r="KKA108" s="44"/>
      <c r="KKB108" s="44"/>
      <c r="KKC108" s="44"/>
      <c r="KKD108" s="44"/>
      <c r="KKE108" s="44"/>
      <c r="KKF108" s="44"/>
      <c r="KKG108" s="44"/>
      <c r="KKH108" s="44"/>
      <c r="KKI108" s="44"/>
      <c r="KKJ108" s="44"/>
      <c r="KKK108" s="44"/>
      <c r="KKL108" s="44"/>
      <c r="KKM108" s="44"/>
      <c r="KKN108" s="44"/>
      <c r="KKO108" s="44"/>
      <c r="KKP108" s="44"/>
      <c r="KKQ108" s="44"/>
      <c r="KKR108" s="44"/>
      <c r="KKS108" s="44"/>
      <c r="KKT108" s="44"/>
      <c r="KKU108" s="44"/>
      <c r="KKV108" s="44"/>
      <c r="KKW108" s="44"/>
      <c r="KKX108" s="44"/>
      <c r="KKY108" s="44"/>
      <c r="KKZ108" s="44"/>
      <c r="KLA108" s="44"/>
      <c r="KLB108" s="44"/>
      <c r="KLC108" s="44"/>
      <c r="KLD108" s="44"/>
      <c r="KLE108" s="44"/>
      <c r="KLF108" s="44"/>
      <c r="KLG108" s="44"/>
      <c r="KLH108" s="44"/>
      <c r="KLI108" s="44"/>
      <c r="KLJ108" s="44"/>
      <c r="KLK108" s="44"/>
      <c r="KLL108" s="44"/>
      <c r="KLM108" s="44"/>
      <c r="KLN108" s="44"/>
      <c r="KLO108" s="44"/>
      <c r="KLP108" s="44"/>
      <c r="KLQ108" s="44"/>
      <c r="KLR108" s="44"/>
      <c r="KLS108" s="44"/>
      <c r="KLT108" s="44"/>
      <c r="KLU108" s="44"/>
      <c r="KLV108" s="44"/>
      <c r="KLW108" s="44"/>
      <c r="KLX108" s="44"/>
      <c r="KLY108" s="44"/>
      <c r="KLZ108" s="44"/>
      <c r="KMA108" s="44"/>
      <c r="KMB108" s="44"/>
      <c r="KMC108" s="44"/>
      <c r="KMD108" s="44"/>
      <c r="KME108" s="44"/>
      <c r="KMF108" s="44"/>
      <c r="KMG108" s="44"/>
      <c r="KMH108" s="44"/>
      <c r="KMI108" s="44"/>
      <c r="KMJ108" s="44"/>
      <c r="KMK108" s="44"/>
      <c r="KML108" s="44"/>
      <c r="KMM108" s="44"/>
      <c r="KMN108" s="44"/>
      <c r="KMO108" s="44"/>
      <c r="KMP108" s="44"/>
      <c r="KMQ108" s="44"/>
      <c r="KMR108" s="44"/>
      <c r="KMS108" s="44"/>
      <c r="KMT108" s="44"/>
      <c r="KMU108" s="44"/>
      <c r="KMV108" s="44"/>
      <c r="KMW108" s="44"/>
      <c r="KMX108" s="44"/>
      <c r="KMY108" s="44"/>
      <c r="KMZ108" s="44"/>
      <c r="KNA108" s="44"/>
      <c r="KNB108" s="44"/>
      <c r="KNC108" s="44"/>
      <c r="KND108" s="44"/>
      <c r="KNE108" s="44"/>
      <c r="KNF108" s="44"/>
      <c r="KNG108" s="44"/>
      <c r="KNH108" s="44"/>
      <c r="KNI108" s="44"/>
      <c r="KNJ108" s="44"/>
      <c r="KNK108" s="44"/>
      <c r="KNL108" s="44"/>
      <c r="KNM108" s="44"/>
      <c r="KNN108" s="44"/>
      <c r="KNO108" s="44"/>
      <c r="KNP108" s="44"/>
      <c r="KNQ108" s="44"/>
      <c r="KNR108" s="44"/>
      <c r="KNS108" s="44"/>
      <c r="KNT108" s="44"/>
      <c r="KNU108" s="44"/>
      <c r="KNV108" s="44"/>
      <c r="KNW108" s="44"/>
      <c r="KNX108" s="44"/>
      <c r="KNY108" s="44"/>
      <c r="KNZ108" s="44"/>
      <c r="KOA108" s="44"/>
      <c r="KOB108" s="44"/>
      <c r="KOC108" s="44"/>
      <c r="KOD108" s="44"/>
      <c r="KOE108" s="44"/>
      <c r="KOF108" s="44"/>
      <c r="KOG108" s="44"/>
      <c r="KOH108" s="44"/>
      <c r="KOI108" s="44"/>
      <c r="KOJ108" s="44"/>
      <c r="KOK108" s="44"/>
      <c r="KOL108" s="44"/>
      <c r="KOM108" s="44"/>
      <c r="KON108" s="44"/>
      <c r="KOO108" s="44"/>
      <c r="KOP108" s="44"/>
      <c r="KOQ108" s="44"/>
      <c r="KOR108" s="44"/>
      <c r="KOS108" s="44"/>
      <c r="KOT108" s="44"/>
      <c r="KOU108" s="44"/>
      <c r="KOV108" s="44"/>
      <c r="KOW108" s="44"/>
      <c r="KOX108" s="44"/>
      <c r="KOY108" s="44"/>
      <c r="KOZ108" s="44"/>
      <c r="KPA108" s="44"/>
      <c r="KPB108" s="44"/>
      <c r="KPC108" s="44"/>
      <c r="KPD108" s="44"/>
      <c r="KPE108" s="44"/>
      <c r="KPF108" s="44"/>
      <c r="KPG108" s="44"/>
      <c r="KPH108" s="44"/>
      <c r="KPI108" s="44"/>
      <c r="KPJ108" s="44"/>
      <c r="KPK108" s="44"/>
      <c r="KPL108" s="44"/>
      <c r="KPM108" s="44"/>
      <c r="KPN108" s="44"/>
      <c r="KPO108" s="44"/>
      <c r="KPP108" s="44"/>
      <c r="KPQ108" s="44"/>
      <c r="KPR108" s="44"/>
      <c r="KPS108" s="44"/>
      <c r="KPT108" s="44"/>
      <c r="KPU108" s="44"/>
      <c r="KPV108" s="44"/>
      <c r="KPW108" s="44"/>
      <c r="KPX108" s="44"/>
      <c r="KPY108" s="44"/>
      <c r="KPZ108" s="44"/>
      <c r="KQA108" s="44"/>
      <c r="KQB108" s="44"/>
      <c r="KQC108" s="44"/>
      <c r="KQD108" s="44"/>
      <c r="KQE108" s="44"/>
      <c r="KQF108" s="44"/>
      <c r="KQG108" s="44"/>
      <c r="KQH108" s="44"/>
      <c r="KQI108" s="44"/>
      <c r="KQJ108" s="44"/>
      <c r="KQK108" s="44"/>
      <c r="KQL108" s="44"/>
      <c r="KQM108" s="44"/>
      <c r="KQN108" s="44"/>
      <c r="KQO108" s="44"/>
      <c r="KQP108" s="44"/>
      <c r="KQQ108" s="44"/>
      <c r="KQR108" s="44"/>
      <c r="KQS108" s="44"/>
      <c r="KQT108" s="44"/>
      <c r="KQU108" s="44"/>
      <c r="KQV108" s="44"/>
      <c r="KQW108" s="44"/>
      <c r="KQX108" s="44"/>
      <c r="KQY108" s="44"/>
      <c r="KQZ108" s="44"/>
      <c r="KRA108" s="44"/>
      <c r="KRB108" s="44"/>
      <c r="KRC108" s="44"/>
      <c r="KRD108" s="44"/>
      <c r="KRE108" s="44"/>
      <c r="KRF108" s="44"/>
      <c r="KRG108" s="44"/>
      <c r="KRH108" s="44"/>
      <c r="KRI108" s="44"/>
      <c r="KRJ108" s="44"/>
      <c r="KRK108" s="44"/>
      <c r="KRL108" s="44"/>
      <c r="KRM108" s="44"/>
      <c r="KRN108" s="44"/>
      <c r="KRO108" s="44"/>
      <c r="KRP108" s="44"/>
      <c r="KRQ108" s="44"/>
      <c r="KRR108" s="44"/>
      <c r="KRS108" s="44"/>
      <c r="KRT108" s="44"/>
      <c r="KRU108" s="44"/>
      <c r="KRV108" s="44"/>
      <c r="KRW108" s="44"/>
      <c r="KRX108" s="44"/>
      <c r="KRY108" s="44"/>
      <c r="KRZ108" s="44"/>
      <c r="KSA108" s="44"/>
      <c r="KSB108" s="44"/>
      <c r="KSC108" s="44"/>
      <c r="KSD108" s="44"/>
      <c r="KSE108" s="44"/>
      <c r="KSF108" s="44"/>
      <c r="KSG108" s="44"/>
      <c r="KSH108" s="44"/>
      <c r="KSI108" s="44"/>
      <c r="KSJ108" s="44"/>
      <c r="KSK108" s="44"/>
      <c r="KSL108" s="44"/>
      <c r="KSM108" s="44"/>
      <c r="KSN108" s="44"/>
      <c r="KSO108" s="44"/>
      <c r="KSP108" s="44"/>
      <c r="KSQ108" s="44"/>
      <c r="KSR108" s="44"/>
      <c r="KSS108" s="44"/>
      <c r="KST108" s="44"/>
      <c r="KSU108" s="44"/>
      <c r="KSV108" s="44"/>
      <c r="KSW108" s="44"/>
      <c r="KSX108" s="44"/>
      <c r="KSY108" s="44"/>
      <c r="KSZ108" s="44"/>
      <c r="KTA108" s="44"/>
      <c r="KTB108" s="44"/>
      <c r="KTC108" s="44"/>
      <c r="KTD108" s="44"/>
      <c r="KTE108" s="44"/>
      <c r="KTF108" s="44"/>
      <c r="KTG108" s="44"/>
      <c r="KTH108" s="44"/>
      <c r="KTI108" s="44"/>
      <c r="KTJ108" s="44"/>
      <c r="KTK108" s="44"/>
      <c r="KTL108" s="44"/>
      <c r="KTM108" s="44"/>
      <c r="KTN108" s="44"/>
      <c r="KTO108" s="44"/>
      <c r="KTP108" s="44"/>
      <c r="KTQ108" s="44"/>
      <c r="KTR108" s="44"/>
      <c r="KTS108" s="44"/>
      <c r="KTT108" s="44"/>
      <c r="KTU108" s="44"/>
      <c r="KTV108" s="44"/>
      <c r="KTW108" s="44"/>
      <c r="KTX108" s="44"/>
      <c r="KTY108" s="44"/>
      <c r="KTZ108" s="44"/>
      <c r="KUA108" s="44"/>
      <c r="KUB108" s="44"/>
      <c r="KUC108" s="44"/>
      <c r="KUD108" s="44"/>
      <c r="KUE108" s="44"/>
      <c r="KUF108" s="44"/>
      <c r="KUG108" s="44"/>
      <c r="KUH108" s="44"/>
      <c r="KUI108" s="44"/>
      <c r="KUJ108" s="44"/>
      <c r="KUK108" s="44"/>
      <c r="KUL108" s="44"/>
      <c r="KUM108" s="44"/>
      <c r="KUN108" s="44"/>
      <c r="KUO108" s="44"/>
      <c r="KUP108" s="44"/>
      <c r="KUQ108" s="44"/>
      <c r="KUR108" s="44"/>
      <c r="KUS108" s="44"/>
      <c r="KUT108" s="44"/>
      <c r="KUU108" s="44"/>
      <c r="KUV108" s="44"/>
      <c r="KUW108" s="44"/>
      <c r="KUX108" s="44"/>
      <c r="KUY108" s="44"/>
      <c r="KUZ108" s="44"/>
      <c r="KVA108" s="44"/>
      <c r="KVB108" s="44"/>
      <c r="KVC108" s="44"/>
      <c r="KVD108" s="44"/>
      <c r="KVE108" s="44"/>
      <c r="KVF108" s="44"/>
      <c r="KVG108" s="44"/>
      <c r="KVH108" s="44"/>
      <c r="KVI108" s="44"/>
      <c r="KVJ108" s="44"/>
      <c r="KVK108" s="44"/>
      <c r="KVL108" s="44"/>
      <c r="KVM108" s="44"/>
      <c r="KVN108" s="44"/>
      <c r="KVO108" s="44"/>
      <c r="KVP108" s="44"/>
      <c r="KVQ108" s="44"/>
      <c r="KVR108" s="44"/>
      <c r="KVS108" s="44"/>
      <c r="KVT108" s="44"/>
      <c r="KVU108" s="44"/>
      <c r="KVV108" s="44"/>
      <c r="KVW108" s="44"/>
      <c r="KVX108" s="44"/>
      <c r="KVY108" s="44"/>
      <c r="KVZ108" s="44"/>
      <c r="KWA108" s="44"/>
      <c r="KWB108" s="44"/>
      <c r="KWC108" s="44"/>
      <c r="KWD108" s="44"/>
      <c r="KWE108" s="44"/>
      <c r="KWF108" s="44"/>
      <c r="KWG108" s="44"/>
      <c r="KWH108" s="44"/>
      <c r="KWI108" s="44"/>
      <c r="KWJ108" s="44"/>
      <c r="KWK108" s="44"/>
      <c r="KWL108" s="44"/>
      <c r="KWM108" s="44"/>
      <c r="KWN108" s="44"/>
      <c r="KWO108" s="44"/>
      <c r="KWP108" s="44"/>
      <c r="KWQ108" s="44"/>
      <c r="KWR108" s="44"/>
      <c r="KWS108" s="44"/>
      <c r="KWT108" s="44"/>
      <c r="KWU108" s="44"/>
      <c r="KWV108" s="44"/>
      <c r="KWW108" s="44"/>
      <c r="KWX108" s="44"/>
      <c r="KWY108" s="44"/>
      <c r="KWZ108" s="44"/>
      <c r="KXA108" s="44"/>
      <c r="KXB108" s="44"/>
      <c r="KXC108" s="44"/>
      <c r="KXD108" s="44"/>
      <c r="KXE108" s="44"/>
      <c r="KXF108" s="44"/>
      <c r="KXG108" s="44"/>
      <c r="KXH108" s="44"/>
      <c r="KXI108" s="44"/>
      <c r="KXJ108" s="44"/>
      <c r="KXK108" s="44"/>
      <c r="KXL108" s="44"/>
      <c r="KXM108" s="44"/>
      <c r="KXN108" s="44"/>
      <c r="KXO108" s="44"/>
      <c r="KXP108" s="44"/>
      <c r="KXQ108" s="44"/>
      <c r="KXR108" s="44"/>
      <c r="KXS108" s="44"/>
      <c r="KXT108" s="44"/>
      <c r="KXU108" s="44"/>
      <c r="KXV108" s="44"/>
      <c r="KXW108" s="44"/>
      <c r="KXX108" s="44"/>
      <c r="KXY108" s="44"/>
      <c r="KXZ108" s="44"/>
      <c r="KYA108" s="44"/>
      <c r="KYB108" s="44"/>
      <c r="KYC108" s="44"/>
      <c r="KYD108" s="44"/>
      <c r="KYE108" s="44"/>
      <c r="KYF108" s="44"/>
      <c r="KYG108" s="44"/>
      <c r="KYH108" s="44"/>
      <c r="KYI108" s="44"/>
      <c r="KYJ108" s="44"/>
      <c r="KYK108" s="44"/>
      <c r="KYL108" s="44"/>
      <c r="KYM108" s="44"/>
      <c r="KYN108" s="44"/>
      <c r="KYO108" s="44"/>
      <c r="KYP108" s="44"/>
      <c r="KYQ108" s="44"/>
      <c r="KYR108" s="44"/>
      <c r="KYS108" s="44"/>
      <c r="KYT108" s="44"/>
      <c r="KYU108" s="44"/>
      <c r="KYV108" s="44"/>
      <c r="KYW108" s="44"/>
      <c r="KYX108" s="44"/>
      <c r="KYY108" s="44"/>
      <c r="KYZ108" s="44"/>
      <c r="KZA108" s="44"/>
      <c r="KZB108" s="44"/>
      <c r="KZC108" s="44"/>
      <c r="KZD108" s="44"/>
      <c r="KZE108" s="44"/>
      <c r="KZF108" s="44"/>
      <c r="KZG108" s="44"/>
      <c r="KZH108" s="44"/>
      <c r="KZI108" s="44"/>
      <c r="KZJ108" s="44"/>
      <c r="KZK108" s="44"/>
      <c r="KZL108" s="44"/>
      <c r="KZM108" s="44"/>
      <c r="KZN108" s="44"/>
      <c r="KZO108" s="44"/>
      <c r="KZP108" s="44"/>
      <c r="KZQ108" s="44"/>
      <c r="KZR108" s="44"/>
      <c r="KZS108" s="44"/>
      <c r="KZT108" s="44"/>
      <c r="KZU108" s="44"/>
      <c r="KZV108" s="44"/>
      <c r="KZW108" s="44"/>
      <c r="KZX108" s="44"/>
      <c r="KZY108" s="44"/>
      <c r="KZZ108" s="44"/>
      <c r="LAA108" s="44"/>
      <c r="LAB108" s="44"/>
      <c r="LAC108" s="44"/>
      <c r="LAD108" s="44"/>
      <c r="LAE108" s="44"/>
      <c r="LAF108" s="44"/>
      <c r="LAG108" s="44"/>
      <c r="LAH108" s="44"/>
      <c r="LAI108" s="44"/>
      <c r="LAJ108" s="44"/>
      <c r="LAK108" s="44"/>
      <c r="LAL108" s="44"/>
      <c r="LAM108" s="44"/>
      <c r="LAN108" s="44"/>
      <c r="LAO108" s="44"/>
      <c r="LAP108" s="44"/>
      <c r="LAQ108" s="44"/>
      <c r="LAR108" s="44"/>
      <c r="LAS108" s="44"/>
      <c r="LAT108" s="44"/>
      <c r="LAU108" s="44"/>
      <c r="LAV108" s="44"/>
      <c r="LAW108" s="44"/>
      <c r="LAX108" s="44"/>
      <c r="LAY108" s="44"/>
      <c r="LAZ108" s="44"/>
      <c r="LBA108" s="44"/>
      <c r="LBB108" s="44"/>
      <c r="LBC108" s="44"/>
      <c r="LBD108" s="44"/>
      <c r="LBE108" s="44"/>
      <c r="LBF108" s="44"/>
      <c r="LBG108" s="44"/>
      <c r="LBH108" s="44"/>
      <c r="LBI108" s="44"/>
      <c r="LBJ108" s="44"/>
      <c r="LBK108" s="44"/>
      <c r="LBL108" s="44"/>
      <c r="LBM108" s="44"/>
      <c r="LBN108" s="44"/>
      <c r="LBO108" s="44"/>
      <c r="LBP108" s="44"/>
      <c r="LBQ108" s="44"/>
      <c r="LBR108" s="44"/>
      <c r="LBS108" s="44"/>
      <c r="LBT108" s="44"/>
      <c r="LBU108" s="44"/>
      <c r="LBV108" s="44"/>
      <c r="LBW108" s="44"/>
      <c r="LBX108" s="44"/>
      <c r="LBY108" s="44"/>
      <c r="LBZ108" s="44"/>
      <c r="LCA108" s="44"/>
      <c r="LCB108" s="44"/>
      <c r="LCC108" s="44"/>
      <c r="LCD108" s="44"/>
      <c r="LCE108" s="44"/>
      <c r="LCF108" s="44"/>
      <c r="LCG108" s="44"/>
      <c r="LCH108" s="44"/>
      <c r="LCI108" s="44"/>
      <c r="LCJ108" s="44"/>
      <c r="LCK108" s="44"/>
      <c r="LCL108" s="44"/>
      <c r="LCM108" s="44"/>
      <c r="LCN108" s="44"/>
      <c r="LCO108" s="44"/>
      <c r="LCP108" s="44"/>
      <c r="LCQ108" s="44"/>
      <c r="LCR108" s="44"/>
      <c r="LCS108" s="44"/>
      <c r="LCT108" s="44"/>
      <c r="LCU108" s="44"/>
      <c r="LCV108" s="44"/>
      <c r="LCW108" s="44"/>
      <c r="LCX108" s="44"/>
      <c r="LCY108" s="44"/>
      <c r="LCZ108" s="44"/>
      <c r="LDA108" s="44"/>
      <c r="LDB108" s="44"/>
      <c r="LDC108" s="44"/>
      <c r="LDD108" s="44"/>
      <c r="LDE108" s="44"/>
      <c r="LDF108" s="44"/>
      <c r="LDG108" s="44"/>
      <c r="LDH108" s="44"/>
      <c r="LDI108" s="44"/>
      <c r="LDJ108" s="44"/>
      <c r="LDK108" s="44"/>
      <c r="LDL108" s="44"/>
      <c r="LDM108" s="44"/>
      <c r="LDN108" s="44"/>
      <c r="LDO108" s="44"/>
      <c r="LDP108" s="44"/>
      <c r="LDQ108" s="44"/>
      <c r="LDR108" s="44"/>
      <c r="LDS108" s="44"/>
      <c r="LDT108" s="44"/>
      <c r="LDU108" s="44"/>
      <c r="LDV108" s="44"/>
      <c r="LDW108" s="44"/>
      <c r="LDX108" s="44"/>
      <c r="LDY108" s="44"/>
      <c r="LDZ108" s="44"/>
      <c r="LEA108" s="44"/>
      <c r="LEB108" s="44"/>
      <c r="LEC108" s="44"/>
      <c r="LED108" s="44"/>
      <c r="LEE108" s="44"/>
      <c r="LEF108" s="44"/>
      <c r="LEG108" s="44"/>
      <c r="LEH108" s="44"/>
      <c r="LEI108" s="44"/>
      <c r="LEJ108" s="44"/>
      <c r="LEK108" s="44"/>
      <c r="LEL108" s="44"/>
      <c r="LEM108" s="44"/>
      <c r="LEN108" s="44"/>
      <c r="LEO108" s="44"/>
      <c r="LEP108" s="44"/>
      <c r="LEQ108" s="44"/>
      <c r="LER108" s="44"/>
      <c r="LES108" s="44"/>
      <c r="LET108" s="44"/>
      <c r="LEU108" s="44"/>
      <c r="LEV108" s="44"/>
      <c r="LEW108" s="44"/>
      <c r="LEX108" s="44"/>
      <c r="LEY108" s="44"/>
      <c r="LEZ108" s="44"/>
      <c r="LFA108" s="44"/>
      <c r="LFB108" s="44"/>
      <c r="LFC108" s="44"/>
      <c r="LFD108" s="44"/>
      <c r="LFE108" s="44"/>
      <c r="LFF108" s="44"/>
      <c r="LFG108" s="44"/>
      <c r="LFH108" s="44"/>
      <c r="LFI108" s="44"/>
      <c r="LFJ108" s="44"/>
      <c r="LFK108" s="44"/>
      <c r="LFL108" s="44"/>
      <c r="LFM108" s="44"/>
      <c r="LFN108" s="44"/>
      <c r="LFO108" s="44"/>
      <c r="LFP108" s="44"/>
      <c r="LFQ108" s="44"/>
      <c r="LFR108" s="44"/>
      <c r="LFS108" s="44"/>
      <c r="LFT108" s="44"/>
      <c r="LFU108" s="44"/>
      <c r="LFV108" s="44"/>
      <c r="LFW108" s="44"/>
      <c r="LFX108" s="44"/>
      <c r="LFY108" s="44"/>
      <c r="LFZ108" s="44"/>
      <c r="LGA108" s="44"/>
      <c r="LGB108" s="44"/>
      <c r="LGC108" s="44"/>
      <c r="LGD108" s="44"/>
      <c r="LGE108" s="44"/>
      <c r="LGF108" s="44"/>
      <c r="LGG108" s="44"/>
      <c r="LGH108" s="44"/>
      <c r="LGI108" s="44"/>
      <c r="LGJ108" s="44"/>
      <c r="LGK108" s="44"/>
      <c r="LGL108" s="44"/>
      <c r="LGM108" s="44"/>
      <c r="LGN108" s="44"/>
      <c r="LGO108" s="44"/>
      <c r="LGP108" s="44"/>
      <c r="LGQ108" s="44"/>
      <c r="LGR108" s="44"/>
      <c r="LGS108" s="44"/>
      <c r="LGT108" s="44"/>
      <c r="LGU108" s="44"/>
      <c r="LGV108" s="44"/>
      <c r="LGW108" s="44"/>
      <c r="LGX108" s="44"/>
      <c r="LGY108" s="44"/>
      <c r="LGZ108" s="44"/>
      <c r="LHA108" s="44"/>
      <c r="LHB108" s="44"/>
      <c r="LHC108" s="44"/>
      <c r="LHD108" s="44"/>
      <c r="LHE108" s="44"/>
      <c r="LHF108" s="44"/>
      <c r="LHG108" s="44"/>
      <c r="LHH108" s="44"/>
      <c r="LHI108" s="44"/>
      <c r="LHJ108" s="44"/>
      <c r="LHK108" s="44"/>
      <c r="LHL108" s="44"/>
      <c r="LHM108" s="44"/>
      <c r="LHN108" s="44"/>
      <c r="LHO108" s="44"/>
      <c r="LHP108" s="44"/>
      <c r="LHQ108" s="44"/>
      <c r="LHR108" s="44"/>
      <c r="LHS108" s="44"/>
      <c r="LHT108" s="44"/>
      <c r="LHU108" s="44"/>
      <c r="LHV108" s="44"/>
      <c r="LHW108" s="44"/>
      <c r="LHX108" s="44"/>
      <c r="LHY108" s="44"/>
      <c r="LHZ108" s="44"/>
      <c r="LIA108" s="44"/>
      <c r="LIB108" s="44"/>
      <c r="LIC108" s="44"/>
      <c r="LID108" s="44"/>
      <c r="LIE108" s="44"/>
      <c r="LIF108" s="44"/>
      <c r="LIG108" s="44"/>
      <c r="LIH108" s="44"/>
      <c r="LII108" s="44"/>
      <c r="LIJ108" s="44"/>
      <c r="LIK108" s="44"/>
      <c r="LIL108" s="44"/>
      <c r="LIM108" s="44"/>
      <c r="LIN108" s="44"/>
      <c r="LIO108" s="44"/>
      <c r="LIP108" s="44"/>
      <c r="LIQ108" s="44"/>
      <c r="LIR108" s="44"/>
      <c r="LIS108" s="44"/>
      <c r="LIT108" s="44"/>
      <c r="LIU108" s="44"/>
      <c r="LIV108" s="44"/>
      <c r="LIW108" s="44"/>
      <c r="LIX108" s="44"/>
      <c r="LIY108" s="44"/>
      <c r="LIZ108" s="44"/>
      <c r="LJA108" s="44"/>
      <c r="LJB108" s="44"/>
      <c r="LJC108" s="44"/>
      <c r="LJD108" s="44"/>
      <c r="LJE108" s="44"/>
      <c r="LJF108" s="44"/>
      <c r="LJG108" s="44"/>
      <c r="LJH108" s="44"/>
      <c r="LJI108" s="44"/>
      <c r="LJJ108" s="44"/>
      <c r="LJK108" s="44"/>
      <c r="LJL108" s="44"/>
      <c r="LJM108" s="44"/>
      <c r="LJN108" s="44"/>
      <c r="LJO108" s="44"/>
      <c r="LJP108" s="44"/>
      <c r="LJQ108" s="44"/>
      <c r="LJR108" s="44"/>
      <c r="LJS108" s="44"/>
      <c r="LJT108" s="44"/>
      <c r="LJU108" s="44"/>
      <c r="LJV108" s="44"/>
      <c r="LJW108" s="44"/>
      <c r="LJX108" s="44"/>
      <c r="LJY108" s="44"/>
      <c r="LJZ108" s="44"/>
      <c r="LKA108" s="44"/>
      <c r="LKB108" s="44"/>
      <c r="LKC108" s="44"/>
      <c r="LKD108" s="44"/>
      <c r="LKE108" s="44"/>
      <c r="LKF108" s="44"/>
      <c r="LKG108" s="44"/>
      <c r="LKH108" s="44"/>
      <c r="LKI108" s="44"/>
      <c r="LKJ108" s="44"/>
      <c r="LKK108" s="44"/>
      <c r="LKL108" s="44"/>
      <c r="LKM108" s="44"/>
      <c r="LKN108" s="44"/>
      <c r="LKO108" s="44"/>
      <c r="LKP108" s="44"/>
      <c r="LKQ108" s="44"/>
      <c r="LKR108" s="44"/>
      <c r="LKS108" s="44"/>
      <c r="LKT108" s="44"/>
      <c r="LKU108" s="44"/>
      <c r="LKV108" s="44"/>
      <c r="LKW108" s="44"/>
      <c r="LKX108" s="44"/>
      <c r="LKY108" s="44"/>
      <c r="LKZ108" s="44"/>
      <c r="LLA108" s="44"/>
      <c r="LLB108" s="44"/>
      <c r="LLC108" s="44"/>
      <c r="LLD108" s="44"/>
      <c r="LLE108" s="44"/>
      <c r="LLF108" s="44"/>
      <c r="LLG108" s="44"/>
      <c r="LLH108" s="44"/>
      <c r="LLI108" s="44"/>
      <c r="LLJ108" s="44"/>
      <c r="LLK108" s="44"/>
      <c r="LLL108" s="44"/>
      <c r="LLM108" s="44"/>
      <c r="LLN108" s="44"/>
      <c r="LLO108" s="44"/>
      <c r="LLP108" s="44"/>
      <c r="LLQ108" s="44"/>
      <c r="LLR108" s="44"/>
      <c r="LLS108" s="44"/>
      <c r="LLT108" s="44"/>
      <c r="LLU108" s="44"/>
      <c r="LLV108" s="44"/>
      <c r="LLW108" s="44"/>
      <c r="LLX108" s="44"/>
      <c r="LLY108" s="44"/>
      <c r="LLZ108" s="44"/>
      <c r="LMA108" s="44"/>
      <c r="LMB108" s="44"/>
      <c r="LMC108" s="44"/>
      <c r="LMD108" s="44"/>
      <c r="LME108" s="44"/>
      <c r="LMF108" s="44"/>
      <c r="LMG108" s="44"/>
      <c r="LMH108" s="44"/>
      <c r="LMI108" s="44"/>
      <c r="LMJ108" s="44"/>
      <c r="LMK108" s="44"/>
      <c r="LML108" s="44"/>
      <c r="LMM108" s="44"/>
      <c r="LMN108" s="44"/>
      <c r="LMO108" s="44"/>
      <c r="LMP108" s="44"/>
      <c r="LMQ108" s="44"/>
      <c r="LMR108" s="44"/>
      <c r="LMS108" s="44"/>
      <c r="LMT108" s="44"/>
      <c r="LMU108" s="44"/>
      <c r="LMV108" s="44"/>
      <c r="LMW108" s="44"/>
      <c r="LMX108" s="44"/>
      <c r="LMY108" s="44"/>
      <c r="LMZ108" s="44"/>
      <c r="LNA108" s="44"/>
      <c r="LNB108" s="44"/>
      <c r="LNC108" s="44"/>
      <c r="LND108" s="44"/>
      <c r="LNE108" s="44"/>
      <c r="LNF108" s="44"/>
      <c r="LNG108" s="44"/>
      <c r="LNH108" s="44"/>
      <c r="LNI108" s="44"/>
      <c r="LNJ108" s="44"/>
      <c r="LNK108" s="44"/>
      <c r="LNL108" s="44"/>
      <c r="LNM108" s="44"/>
      <c r="LNN108" s="44"/>
      <c r="LNO108" s="44"/>
      <c r="LNP108" s="44"/>
      <c r="LNQ108" s="44"/>
      <c r="LNR108" s="44"/>
      <c r="LNS108" s="44"/>
      <c r="LNT108" s="44"/>
      <c r="LNU108" s="44"/>
      <c r="LNV108" s="44"/>
      <c r="LNW108" s="44"/>
      <c r="LNX108" s="44"/>
      <c r="LNY108" s="44"/>
      <c r="LNZ108" s="44"/>
      <c r="LOA108" s="44"/>
      <c r="LOB108" s="44"/>
      <c r="LOC108" s="44"/>
      <c r="LOD108" s="44"/>
      <c r="LOE108" s="44"/>
      <c r="LOF108" s="44"/>
      <c r="LOG108" s="44"/>
      <c r="LOH108" s="44"/>
      <c r="LOI108" s="44"/>
      <c r="LOJ108" s="44"/>
      <c r="LOK108" s="44"/>
      <c r="LOL108" s="44"/>
      <c r="LOM108" s="44"/>
      <c r="LON108" s="44"/>
      <c r="LOO108" s="44"/>
      <c r="LOP108" s="44"/>
      <c r="LOQ108" s="44"/>
      <c r="LOR108" s="44"/>
      <c r="LOS108" s="44"/>
      <c r="LOT108" s="44"/>
      <c r="LOU108" s="44"/>
      <c r="LOV108" s="44"/>
      <c r="LOW108" s="44"/>
      <c r="LOX108" s="44"/>
      <c r="LOY108" s="44"/>
      <c r="LOZ108" s="44"/>
      <c r="LPA108" s="44"/>
      <c r="LPB108" s="44"/>
      <c r="LPC108" s="44"/>
      <c r="LPD108" s="44"/>
      <c r="LPE108" s="44"/>
      <c r="LPF108" s="44"/>
      <c r="LPG108" s="44"/>
      <c r="LPH108" s="44"/>
      <c r="LPI108" s="44"/>
      <c r="LPJ108" s="44"/>
      <c r="LPK108" s="44"/>
      <c r="LPL108" s="44"/>
      <c r="LPM108" s="44"/>
      <c r="LPN108" s="44"/>
      <c r="LPO108" s="44"/>
      <c r="LPP108" s="44"/>
      <c r="LPQ108" s="44"/>
      <c r="LPR108" s="44"/>
      <c r="LPS108" s="44"/>
      <c r="LPT108" s="44"/>
      <c r="LPU108" s="44"/>
      <c r="LPV108" s="44"/>
      <c r="LPW108" s="44"/>
      <c r="LPX108" s="44"/>
      <c r="LPY108" s="44"/>
      <c r="LPZ108" s="44"/>
      <c r="LQA108" s="44"/>
      <c r="LQB108" s="44"/>
      <c r="LQC108" s="44"/>
      <c r="LQD108" s="44"/>
      <c r="LQE108" s="44"/>
      <c r="LQF108" s="44"/>
      <c r="LQG108" s="44"/>
      <c r="LQH108" s="44"/>
      <c r="LQI108" s="44"/>
      <c r="LQJ108" s="44"/>
      <c r="LQK108" s="44"/>
      <c r="LQL108" s="44"/>
      <c r="LQM108" s="44"/>
      <c r="LQN108" s="44"/>
      <c r="LQO108" s="44"/>
      <c r="LQP108" s="44"/>
      <c r="LQQ108" s="44"/>
      <c r="LQR108" s="44"/>
      <c r="LQS108" s="44"/>
      <c r="LQT108" s="44"/>
      <c r="LQU108" s="44"/>
      <c r="LQV108" s="44"/>
      <c r="LQW108" s="44"/>
      <c r="LQX108" s="44"/>
      <c r="LQY108" s="44"/>
      <c r="LQZ108" s="44"/>
      <c r="LRA108" s="44"/>
      <c r="LRB108" s="44"/>
      <c r="LRC108" s="44"/>
      <c r="LRD108" s="44"/>
      <c r="LRE108" s="44"/>
      <c r="LRF108" s="44"/>
      <c r="LRG108" s="44"/>
      <c r="LRH108" s="44"/>
      <c r="LRI108" s="44"/>
      <c r="LRJ108" s="44"/>
      <c r="LRK108" s="44"/>
      <c r="LRL108" s="44"/>
      <c r="LRM108" s="44"/>
      <c r="LRN108" s="44"/>
      <c r="LRO108" s="44"/>
      <c r="LRP108" s="44"/>
      <c r="LRQ108" s="44"/>
      <c r="LRR108" s="44"/>
      <c r="LRS108" s="44"/>
      <c r="LRT108" s="44"/>
      <c r="LRU108" s="44"/>
      <c r="LRV108" s="44"/>
      <c r="LRW108" s="44"/>
      <c r="LRX108" s="44"/>
      <c r="LRY108" s="44"/>
      <c r="LRZ108" s="44"/>
      <c r="LSA108" s="44"/>
      <c r="LSB108" s="44"/>
      <c r="LSC108" s="44"/>
      <c r="LSD108" s="44"/>
      <c r="LSE108" s="44"/>
      <c r="LSF108" s="44"/>
      <c r="LSG108" s="44"/>
      <c r="LSH108" s="44"/>
      <c r="LSI108" s="44"/>
      <c r="LSJ108" s="44"/>
      <c r="LSK108" s="44"/>
      <c r="LSL108" s="44"/>
      <c r="LSM108" s="44"/>
      <c r="LSN108" s="44"/>
      <c r="LSO108" s="44"/>
      <c r="LSP108" s="44"/>
      <c r="LSQ108" s="44"/>
      <c r="LSR108" s="44"/>
      <c r="LSS108" s="44"/>
      <c r="LST108" s="44"/>
      <c r="LSU108" s="44"/>
      <c r="LSV108" s="44"/>
      <c r="LSW108" s="44"/>
      <c r="LSX108" s="44"/>
      <c r="LSY108" s="44"/>
      <c r="LSZ108" s="44"/>
      <c r="LTA108" s="44"/>
      <c r="LTB108" s="44"/>
      <c r="LTC108" s="44"/>
      <c r="LTD108" s="44"/>
      <c r="LTE108" s="44"/>
      <c r="LTF108" s="44"/>
      <c r="LTG108" s="44"/>
      <c r="LTH108" s="44"/>
      <c r="LTI108" s="44"/>
      <c r="LTJ108" s="44"/>
      <c r="LTK108" s="44"/>
      <c r="LTL108" s="44"/>
      <c r="LTM108" s="44"/>
      <c r="LTN108" s="44"/>
      <c r="LTO108" s="44"/>
      <c r="LTP108" s="44"/>
      <c r="LTQ108" s="44"/>
      <c r="LTR108" s="44"/>
      <c r="LTS108" s="44"/>
      <c r="LTT108" s="44"/>
      <c r="LTU108" s="44"/>
      <c r="LTV108" s="44"/>
      <c r="LTW108" s="44"/>
      <c r="LTX108" s="44"/>
      <c r="LTY108" s="44"/>
      <c r="LTZ108" s="44"/>
      <c r="LUA108" s="44"/>
      <c r="LUB108" s="44"/>
      <c r="LUC108" s="44"/>
      <c r="LUD108" s="44"/>
      <c r="LUE108" s="44"/>
      <c r="LUF108" s="44"/>
      <c r="LUG108" s="44"/>
      <c r="LUH108" s="44"/>
      <c r="LUI108" s="44"/>
      <c r="LUJ108" s="44"/>
      <c r="LUK108" s="44"/>
      <c r="LUL108" s="44"/>
      <c r="LUM108" s="44"/>
      <c r="LUN108" s="44"/>
      <c r="LUO108" s="44"/>
      <c r="LUP108" s="44"/>
      <c r="LUQ108" s="44"/>
      <c r="LUR108" s="44"/>
      <c r="LUS108" s="44"/>
      <c r="LUT108" s="44"/>
      <c r="LUU108" s="44"/>
      <c r="LUV108" s="44"/>
      <c r="LUW108" s="44"/>
      <c r="LUX108" s="44"/>
      <c r="LUY108" s="44"/>
      <c r="LUZ108" s="44"/>
      <c r="LVA108" s="44"/>
      <c r="LVB108" s="44"/>
      <c r="LVC108" s="44"/>
      <c r="LVD108" s="44"/>
      <c r="LVE108" s="44"/>
      <c r="LVF108" s="44"/>
      <c r="LVG108" s="44"/>
      <c r="LVH108" s="44"/>
      <c r="LVI108" s="44"/>
      <c r="LVJ108" s="44"/>
      <c r="LVK108" s="44"/>
      <c r="LVL108" s="44"/>
      <c r="LVM108" s="44"/>
      <c r="LVN108" s="44"/>
      <c r="LVO108" s="44"/>
      <c r="LVP108" s="44"/>
      <c r="LVQ108" s="44"/>
      <c r="LVR108" s="44"/>
      <c r="LVS108" s="44"/>
      <c r="LVT108" s="44"/>
      <c r="LVU108" s="44"/>
      <c r="LVV108" s="44"/>
      <c r="LVW108" s="44"/>
      <c r="LVX108" s="44"/>
      <c r="LVY108" s="44"/>
      <c r="LVZ108" s="44"/>
      <c r="LWA108" s="44"/>
      <c r="LWB108" s="44"/>
      <c r="LWC108" s="44"/>
      <c r="LWD108" s="44"/>
      <c r="LWE108" s="44"/>
      <c r="LWF108" s="44"/>
      <c r="LWG108" s="44"/>
      <c r="LWH108" s="44"/>
      <c r="LWI108" s="44"/>
      <c r="LWJ108" s="44"/>
      <c r="LWK108" s="44"/>
      <c r="LWL108" s="44"/>
      <c r="LWM108" s="44"/>
      <c r="LWN108" s="44"/>
      <c r="LWO108" s="44"/>
      <c r="LWP108" s="44"/>
      <c r="LWQ108" s="44"/>
      <c r="LWR108" s="44"/>
      <c r="LWS108" s="44"/>
      <c r="LWT108" s="44"/>
      <c r="LWU108" s="44"/>
      <c r="LWV108" s="44"/>
      <c r="LWW108" s="44"/>
      <c r="LWX108" s="44"/>
      <c r="LWY108" s="44"/>
      <c r="LWZ108" s="44"/>
      <c r="LXA108" s="44"/>
      <c r="LXB108" s="44"/>
      <c r="LXC108" s="44"/>
      <c r="LXD108" s="44"/>
      <c r="LXE108" s="44"/>
      <c r="LXF108" s="44"/>
      <c r="LXG108" s="44"/>
      <c r="LXH108" s="44"/>
      <c r="LXI108" s="44"/>
      <c r="LXJ108" s="44"/>
      <c r="LXK108" s="44"/>
      <c r="LXL108" s="44"/>
      <c r="LXM108" s="44"/>
      <c r="LXN108" s="44"/>
      <c r="LXO108" s="44"/>
      <c r="LXP108" s="44"/>
      <c r="LXQ108" s="44"/>
      <c r="LXR108" s="44"/>
      <c r="LXS108" s="44"/>
      <c r="LXT108" s="44"/>
      <c r="LXU108" s="44"/>
      <c r="LXV108" s="44"/>
      <c r="LXW108" s="44"/>
      <c r="LXX108" s="44"/>
      <c r="LXY108" s="44"/>
      <c r="LXZ108" s="44"/>
      <c r="LYA108" s="44"/>
      <c r="LYB108" s="44"/>
      <c r="LYC108" s="44"/>
      <c r="LYD108" s="44"/>
      <c r="LYE108" s="44"/>
      <c r="LYF108" s="44"/>
      <c r="LYG108" s="44"/>
      <c r="LYH108" s="44"/>
      <c r="LYI108" s="44"/>
      <c r="LYJ108" s="44"/>
      <c r="LYK108" s="44"/>
      <c r="LYL108" s="44"/>
      <c r="LYM108" s="44"/>
      <c r="LYN108" s="44"/>
      <c r="LYO108" s="44"/>
      <c r="LYP108" s="44"/>
      <c r="LYQ108" s="44"/>
      <c r="LYR108" s="44"/>
      <c r="LYS108" s="44"/>
      <c r="LYT108" s="44"/>
      <c r="LYU108" s="44"/>
      <c r="LYV108" s="44"/>
      <c r="LYW108" s="44"/>
      <c r="LYX108" s="44"/>
      <c r="LYY108" s="44"/>
      <c r="LYZ108" s="44"/>
      <c r="LZA108" s="44"/>
      <c r="LZB108" s="44"/>
      <c r="LZC108" s="44"/>
      <c r="LZD108" s="44"/>
      <c r="LZE108" s="44"/>
      <c r="LZF108" s="44"/>
      <c r="LZG108" s="44"/>
      <c r="LZH108" s="44"/>
      <c r="LZI108" s="44"/>
      <c r="LZJ108" s="44"/>
      <c r="LZK108" s="44"/>
      <c r="LZL108" s="44"/>
      <c r="LZM108" s="44"/>
      <c r="LZN108" s="44"/>
      <c r="LZO108" s="44"/>
      <c r="LZP108" s="44"/>
      <c r="LZQ108" s="44"/>
      <c r="LZR108" s="44"/>
      <c r="LZS108" s="44"/>
      <c r="LZT108" s="44"/>
      <c r="LZU108" s="44"/>
      <c r="LZV108" s="44"/>
      <c r="LZW108" s="44"/>
      <c r="LZX108" s="44"/>
      <c r="LZY108" s="44"/>
      <c r="LZZ108" s="44"/>
      <c r="MAA108" s="44"/>
      <c r="MAB108" s="44"/>
      <c r="MAC108" s="44"/>
      <c r="MAD108" s="44"/>
      <c r="MAE108" s="44"/>
      <c r="MAF108" s="44"/>
      <c r="MAG108" s="44"/>
      <c r="MAH108" s="44"/>
      <c r="MAI108" s="44"/>
      <c r="MAJ108" s="44"/>
      <c r="MAK108" s="44"/>
      <c r="MAL108" s="44"/>
      <c r="MAM108" s="44"/>
      <c r="MAN108" s="44"/>
      <c r="MAO108" s="44"/>
      <c r="MAP108" s="44"/>
      <c r="MAQ108" s="44"/>
      <c r="MAR108" s="44"/>
      <c r="MAS108" s="44"/>
      <c r="MAT108" s="44"/>
      <c r="MAU108" s="44"/>
      <c r="MAV108" s="44"/>
      <c r="MAW108" s="44"/>
      <c r="MAX108" s="44"/>
      <c r="MAY108" s="44"/>
      <c r="MAZ108" s="44"/>
      <c r="MBA108" s="44"/>
      <c r="MBB108" s="44"/>
      <c r="MBC108" s="44"/>
      <c r="MBD108" s="44"/>
      <c r="MBE108" s="44"/>
      <c r="MBF108" s="44"/>
      <c r="MBG108" s="44"/>
      <c r="MBH108" s="44"/>
      <c r="MBI108" s="44"/>
      <c r="MBJ108" s="44"/>
      <c r="MBK108" s="44"/>
      <c r="MBL108" s="44"/>
      <c r="MBM108" s="44"/>
      <c r="MBN108" s="44"/>
      <c r="MBO108" s="44"/>
      <c r="MBP108" s="44"/>
      <c r="MBQ108" s="44"/>
      <c r="MBR108" s="44"/>
      <c r="MBS108" s="44"/>
      <c r="MBT108" s="44"/>
      <c r="MBU108" s="44"/>
      <c r="MBV108" s="44"/>
      <c r="MBW108" s="44"/>
      <c r="MBX108" s="44"/>
      <c r="MBY108" s="44"/>
      <c r="MBZ108" s="44"/>
      <c r="MCA108" s="44"/>
      <c r="MCB108" s="44"/>
      <c r="MCC108" s="44"/>
      <c r="MCD108" s="44"/>
      <c r="MCE108" s="44"/>
      <c r="MCF108" s="44"/>
      <c r="MCG108" s="44"/>
      <c r="MCH108" s="44"/>
      <c r="MCI108" s="44"/>
      <c r="MCJ108" s="44"/>
      <c r="MCK108" s="44"/>
      <c r="MCL108" s="44"/>
      <c r="MCM108" s="44"/>
      <c r="MCN108" s="44"/>
      <c r="MCO108" s="44"/>
      <c r="MCP108" s="44"/>
      <c r="MCQ108" s="44"/>
      <c r="MCR108" s="44"/>
      <c r="MCS108" s="44"/>
      <c r="MCT108" s="44"/>
      <c r="MCU108" s="44"/>
      <c r="MCV108" s="44"/>
      <c r="MCW108" s="44"/>
      <c r="MCX108" s="44"/>
      <c r="MCY108" s="44"/>
      <c r="MCZ108" s="44"/>
      <c r="MDA108" s="44"/>
      <c r="MDB108" s="44"/>
      <c r="MDC108" s="44"/>
      <c r="MDD108" s="44"/>
      <c r="MDE108" s="44"/>
      <c r="MDF108" s="44"/>
      <c r="MDG108" s="44"/>
      <c r="MDH108" s="44"/>
      <c r="MDI108" s="44"/>
      <c r="MDJ108" s="44"/>
      <c r="MDK108" s="44"/>
      <c r="MDL108" s="44"/>
      <c r="MDM108" s="44"/>
      <c r="MDN108" s="44"/>
      <c r="MDO108" s="44"/>
      <c r="MDP108" s="44"/>
      <c r="MDQ108" s="44"/>
      <c r="MDR108" s="44"/>
      <c r="MDS108" s="44"/>
      <c r="MDT108" s="44"/>
      <c r="MDU108" s="44"/>
      <c r="MDV108" s="44"/>
      <c r="MDW108" s="44"/>
      <c r="MDX108" s="44"/>
      <c r="MDY108" s="44"/>
      <c r="MDZ108" s="44"/>
      <c r="MEA108" s="44"/>
      <c r="MEB108" s="44"/>
      <c r="MEC108" s="44"/>
      <c r="MED108" s="44"/>
      <c r="MEE108" s="44"/>
      <c r="MEF108" s="44"/>
      <c r="MEG108" s="44"/>
      <c r="MEH108" s="44"/>
      <c r="MEI108" s="44"/>
      <c r="MEJ108" s="44"/>
      <c r="MEK108" s="44"/>
      <c r="MEL108" s="44"/>
      <c r="MEM108" s="44"/>
      <c r="MEN108" s="44"/>
      <c r="MEO108" s="44"/>
      <c r="MEP108" s="44"/>
      <c r="MEQ108" s="44"/>
      <c r="MER108" s="44"/>
      <c r="MES108" s="44"/>
      <c r="MET108" s="44"/>
      <c r="MEU108" s="44"/>
      <c r="MEV108" s="44"/>
      <c r="MEW108" s="44"/>
      <c r="MEX108" s="44"/>
      <c r="MEY108" s="44"/>
      <c r="MEZ108" s="44"/>
      <c r="MFA108" s="44"/>
      <c r="MFB108" s="44"/>
      <c r="MFC108" s="44"/>
      <c r="MFD108" s="44"/>
      <c r="MFE108" s="44"/>
      <c r="MFF108" s="44"/>
      <c r="MFG108" s="44"/>
      <c r="MFH108" s="44"/>
      <c r="MFI108" s="44"/>
      <c r="MFJ108" s="44"/>
      <c r="MFK108" s="44"/>
      <c r="MFL108" s="44"/>
      <c r="MFM108" s="44"/>
      <c r="MFN108" s="44"/>
      <c r="MFO108" s="44"/>
      <c r="MFP108" s="44"/>
      <c r="MFQ108" s="44"/>
      <c r="MFR108" s="44"/>
      <c r="MFS108" s="44"/>
      <c r="MFT108" s="44"/>
      <c r="MFU108" s="44"/>
      <c r="MFV108" s="44"/>
      <c r="MFW108" s="44"/>
      <c r="MFX108" s="44"/>
      <c r="MFY108" s="44"/>
      <c r="MFZ108" s="44"/>
      <c r="MGA108" s="44"/>
      <c r="MGB108" s="44"/>
      <c r="MGC108" s="44"/>
      <c r="MGD108" s="44"/>
      <c r="MGE108" s="44"/>
      <c r="MGF108" s="44"/>
      <c r="MGG108" s="44"/>
      <c r="MGH108" s="44"/>
      <c r="MGI108" s="44"/>
      <c r="MGJ108" s="44"/>
      <c r="MGK108" s="44"/>
      <c r="MGL108" s="44"/>
      <c r="MGM108" s="44"/>
      <c r="MGN108" s="44"/>
      <c r="MGO108" s="44"/>
      <c r="MGP108" s="44"/>
      <c r="MGQ108" s="44"/>
      <c r="MGR108" s="44"/>
      <c r="MGS108" s="44"/>
      <c r="MGT108" s="44"/>
      <c r="MGU108" s="44"/>
      <c r="MGV108" s="44"/>
      <c r="MGW108" s="44"/>
      <c r="MGX108" s="44"/>
      <c r="MGY108" s="44"/>
      <c r="MGZ108" s="44"/>
      <c r="MHA108" s="44"/>
      <c r="MHB108" s="44"/>
      <c r="MHC108" s="44"/>
      <c r="MHD108" s="44"/>
      <c r="MHE108" s="44"/>
      <c r="MHF108" s="44"/>
      <c r="MHG108" s="44"/>
      <c r="MHH108" s="44"/>
      <c r="MHI108" s="44"/>
      <c r="MHJ108" s="44"/>
      <c r="MHK108" s="44"/>
      <c r="MHL108" s="44"/>
      <c r="MHM108" s="44"/>
      <c r="MHN108" s="44"/>
      <c r="MHO108" s="44"/>
      <c r="MHP108" s="44"/>
      <c r="MHQ108" s="44"/>
      <c r="MHR108" s="44"/>
      <c r="MHS108" s="44"/>
      <c r="MHT108" s="44"/>
      <c r="MHU108" s="44"/>
      <c r="MHV108" s="44"/>
      <c r="MHW108" s="44"/>
      <c r="MHX108" s="44"/>
      <c r="MHY108" s="44"/>
      <c r="MHZ108" s="44"/>
      <c r="MIA108" s="44"/>
      <c r="MIB108" s="44"/>
      <c r="MIC108" s="44"/>
      <c r="MID108" s="44"/>
      <c r="MIE108" s="44"/>
      <c r="MIF108" s="44"/>
      <c r="MIG108" s="44"/>
      <c r="MIH108" s="44"/>
      <c r="MII108" s="44"/>
      <c r="MIJ108" s="44"/>
      <c r="MIK108" s="44"/>
      <c r="MIL108" s="44"/>
      <c r="MIM108" s="44"/>
      <c r="MIN108" s="44"/>
      <c r="MIO108" s="44"/>
      <c r="MIP108" s="44"/>
      <c r="MIQ108" s="44"/>
      <c r="MIR108" s="44"/>
      <c r="MIS108" s="44"/>
      <c r="MIT108" s="44"/>
      <c r="MIU108" s="44"/>
      <c r="MIV108" s="44"/>
      <c r="MIW108" s="44"/>
      <c r="MIX108" s="44"/>
      <c r="MIY108" s="44"/>
      <c r="MIZ108" s="44"/>
      <c r="MJA108" s="44"/>
      <c r="MJB108" s="44"/>
      <c r="MJC108" s="44"/>
      <c r="MJD108" s="44"/>
      <c r="MJE108" s="44"/>
      <c r="MJF108" s="44"/>
      <c r="MJG108" s="44"/>
      <c r="MJH108" s="44"/>
      <c r="MJI108" s="44"/>
      <c r="MJJ108" s="44"/>
      <c r="MJK108" s="44"/>
      <c r="MJL108" s="44"/>
      <c r="MJM108" s="44"/>
      <c r="MJN108" s="44"/>
      <c r="MJO108" s="44"/>
      <c r="MJP108" s="44"/>
      <c r="MJQ108" s="44"/>
      <c r="MJR108" s="44"/>
      <c r="MJS108" s="44"/>
      <c r="MJT108" s="44"/>
      <c r="MJU108" s="44"/>
      <c r="MJV108" s="44"/>
      <c r="MJW108" s="44"/>
      <c r="MJX108" s="44"/>
      <c r="MJY108" s="44"/>
      <c r="MJZ108" s="44"/>
      <c r="MKA108" s="44"/>
      <c r="MKB108" s="44"/>
      <c r="MKC108" s="44"/>
      <c r="MKD108" s="44"/>
      <c r="MKE108" s="44"/>
      <c r="MKF108" s="44"/>
      <c r="MKG108" s="44"/>
      <c r="MKH108" s="44"/>
      <c r="MKI108" s="44"/>
      <c r="MKJ108" s="44"/>
      <c r="MKK108" s="44"/>
      <c r="MKL108" s="44"/>
      <c r="MKM108" s="44"/>
      <c r="MKN108" s="44"/>
      <c r="MKO108" s="44"/>
      <c r="MKP108" s="44"/>
      <c r="MKQ108" s="44"/>
      <c r="MKR108" s="44"/>
      <c r="MKS108" s="44"/>
      <c r="MKT108" s="44"/>
      <c r="MKU108" s="44"/>
      <c r="MKV108" s="44"/>
      <c r="MKW108" s="44"/>
      <c r="MKX108" s="44"/>
      <c r="MKY108" s="44"/>
      <c r="MKZ108" s="44"/>
      <c r="MLA108" s="44"/>
      <c r="MLB108" s="44"/>
      <c r="MLC108" s="44"/>
      <c r="MLD108" s="44"/>
      <c r="MLE108" s="44"/>
      <c r="MLF108" s="44"/>
      <c r="MLG108" s="44"/>
      <c r="MLH108" s="44"/>
      <c r="MLI108" s="44"/>
      <c r="MLJ108" s="44"/>
      <c r="MLK108" s="44"/>
      <c r="MLL108" s="44"/>
      <c r="MLM108" s="44"/>
      <c r="MLN108" s="44"/>
      <c r="MLO108" s="44"/>
      <c r="MLP108" s="44"/>
      <c r="MLQ108" s="44"/>
      <c r="MLR108" s="44"/>
      <c r="MLS108" s="44"/>
      <c r="MLT108" s="44"/>
      <c r="MLU108" s="44"/>
      <c r="MLV108" s="44"/>
      <c r="MLW108" s="44"/>
      <c r="MLX108" s="44"/>
      <c r="MLY108" s="44"/>
      <c r="MLZ108" s="44"/>
      <c r="MMA108" s="44"/>
      <c r="MMB108" s="44"/>
      <c r="MMC108" s="44"/>
      <c r="MMD108" s="44"/>
      <c r="MME108" s="44"/>
      <c r="MMF108" s="44"/>
      <c r="MMG108" s="44"/>
      <c r="MMH108" s="44"/>
      <c r="MMI108" s="44"/>
      <c r="MMJ108" s="44"/>
      <c r="MMK108" s="44"/>
      <c r="MML108" s="44"/>
      <c r="MMM108" s="44"/>
      <c r="MMN108" s="44"/>
      <c r="MMO108" s="44"/>
      <c r="MMP108" s="44"/>
      <c r="MMQ108" s="44"/>
      <c r="MMR108" s="44"/>
      <c r="MMS108" s="44"/>
      <c r="MMT108" s="44"/>
      <c r="MMU108" s="44"/>
      <c r="MMV108" s="44"/>
      <c r="MMW108" s="44"/>
      <c r="MMX108" s="44"/>
      <c r="MMY108" s="44"/>
      <c r="MMZ108" s="44"/>
      <c r="MNA108" s="44"/>
      <c r="MNB108" s="44"/>
      <c r="MNC108" s="44"/>
      <c r="MND108" s="44"/>
      <c r="MNE108" s="44"/>
      <c r="MNF108" s="44"/>
      <c r="MNG108" s="44"/>
      <c r="MNH108" s="44"/>
      <c r="MNI108" s="44"/>
      <c r="MNJ108" s="44"/>
      <c r="MNK108" s="44"/>
      <c r="MNL108" s="44"/>
      <c r="MNM108" s="44"/>
      <c r="MNN108" s="44"/>
      <c r="MNO108" s="44"/>
      <c r="MNP108" s="44"/>
      <c r="MNQ108" s="44"/>
      <c r="MNR108" s="44"/>
      <c r="MNS108" s="44"/>
      <c r="MNT108" s="44"/>
      <c r="MNU108" s="44"/>
      <c r="MNV108" s="44"/>
      <c r="MNW108" s="44"/>
      <c r="MNX108" s="44"/>
      <c r="MNY108" s="44"/>
      <c r="MNZ108" s="44"/>
      <c r="MOA108" s="44"/>
      <c r="MOB108" s="44"/>
      <c r="MOC108" s="44"/>
      <c r="MOD108" s="44"/>
      <c r="MOE108" s="44"/>
      <c r="MOF108" s="44"/>
      <c r="MOG108" s="44"/>
      <c r="MOH108" s="44"/>
      <c r="MOI108" s="44"/>
      <c r="MOJ108" s="44"/>
      <c r="MOK108" s="44"/>
      <c r="MOL108" s="44"/>
      <c r="MOM108" s="44"/>
      <c r="MON108" s="44"/>
      <c r="MOO108" s="44"/>
      <c r="MOP108" s="44"/>
      <c r="MOQ108" s="44"/>
      <c r="MOR108" s="44"/>
      <c r="MOS108" s="44"/>
      <c r="MOT108" s="44"/>
      <c r="MOU108" s="44"/>
      <c r="MOV108" s="44"/>
      <c r="MOW108" s="44"/>
      <c r="MOX108" s="44"/>
      <c r="MOY108" s="44"/>
      <c r="MOZ108" s="44"/>
      <c r="MPA108" s="44"/>
      <c r="MPB108" s="44"/>
      <c r="MPC108" s="44"/>
      <c r="MPD108" s="44"/>
      <c r="MPE108" s="44"/>
      <c r="MPF108" s="44"/>
      <c r="MPG108" s="44"/>
      <c r="MPH108" s="44"/>
      <c r="MPI108" s="44"/>
      <c r="MPJ108" s="44"/>
      <c r="MPK108" s="44"/>
      <c r="MPL108" s="44"/>
      <c r="MPM108" s="44"/>
      <c r="MPN108" s="44"/>
      <c r="MPO108" s="44"/>
      <c r="MPP108" s="44"/>
      <c r="MPQ108" s="44"/>
      <c r="MPR108" s="44"/>
      <c r="MPS108" s="44"/>
      <c r="MPT108" s="44"/>
      <c r="MPU108" s="44"/>
      <c r="MPV108" s="44"/>
      <c r="MPW108" s="44"/>
      <c r="MPX108" s="44"/>
      <c r="MPY108" s="44"/>
      <c r="MPZ108" s="44"/>
      <c r="MQA108" s="44"/>
      <c r="MQB108" s="44"/>
      <c r="MQC108" s="44"/>
      <c r="MQD108" s="44"/>
      <c r="MQE108" s="44"/>
      <c r="MQF108" s="44"/>
      <c r="MQG108" s="44"/>
      <c r="MQH108" s="44"/>
      <c r="MQI108" s="44"/>
      <c r="MQJ108" s="44"/>
      <c r="MQK108" s="44"/>
      <c r="MQL108" s="44"/>
      <c r="MQM108" s="44"/>
      <c r="MQN108" s="44"/>
      <c r="MQO108" s="44"/>
      <c r="MQP108" s="44"/>
      <c r="MQQ108" s="44"/>
      <c r="MQR108" s="44"/>
      <c r="MQS108" s="44"/>
      <c r="MQT108" s="44"/>
      <c r="MQU108" s="44"/>
      <c r="MQV108" s="44"/>
      <c r="MQW108" s="44"/>
      <c r="MQX108" s="44"/>
      <c r="MQY108" s="44"/>
      <c r="MQZ108" s="44"/>
      <c r="MRA108" s="44"/>
      <c r="MRB108" s="44"/>
      <c r="MRC108" s="44"/>
      <c r="MRD108" s="44"/>
      <c r="MRE108" s="44"/>
      <c r="MRF108" s="44"/>
      <c r="MRG108" s="44"/>
      <c r="MRH108" s="44"/>
      <c r="MRI108" s="44"/>
      <c r="MRJ108" s="44"/>
      <c r="MRK108" s="44"/>
      <c r="MRL108" s="44"/>
      <c r="MRM108" s="44"/>
      <c r="MRN108" s="44"/>
      <c r="MRO108" s="44"/>
      <c r="MRP108" s="44"/>
      <c r="MRQ108" s="44"/>
      <c r="MRR108" s="44"/>
      <c r="MRS108" s="44"/>
      <c r="MRT108" s="44"/>
      <c r="MRU108" s="44"/>
      <c r="MRV108" s="44"/>
      <c r="MRW108" s="44"/>
      <c r="MRX108" s="44"/>
      <c r="MRY108" s="44"/>
      <c r="MRZ108" s="44"/>
      <c r="MSA108" s="44"/>
      <c r="MSB108" s="44"/>
      <c r="MSC108" s="44"/>
      <c r="MSD108" s="44"/>
      <c r="MSE108" s="44"/>
      <c r="MSF108" s="44"/>
      <c r="MSG108" s="44"/>
      <c r="MSH108" s="44"/>
      <c r="MSI108" s="44"/>
      <c r="MSJ108" s="44"/>
      <c r="MSK108" s="44"/>
      <c r="MSL108" s="44"/>
      <c r="MSM108" s="44"/>
      <c r="MSN108" s="44"/>
      <c r="MSO108" s="44"/>
      <c r="MSP108" s="44"/>
      <c r="MSQ108" s="44"/>
      <c r="MSR108" s="44"/>
      <c r="MSS108" s="44"/>
      <c r="MST108" s="44"/>
      <c r="MSU108" s="44"/>
      <c r="MSV108" s="44"/>
      <c r="MSW108" s="44"/>
      <c r="MSX108" s="44"/>
      <c r="MSY108" s="44"/>
      <c r="MSZ108" s="44"/>
      <c r="MTA108" s="44"/>
      <c r="MTB108" s="44"/>
      <c r="MTC108" s="44"/>
      <c r="MTD108" s="44"/>
      <c r="MTE108" s="44"/>
      <c r="MTF108" s="44"/>
      <c r="MTG108" s="44"/>
      <c r="MTH108" s="44"/>
      <c r="MTI108" s="44"/>
      <c r="MTJ108" s="44"/>
      <c r="MTK108" s="44"/>
      <c r="MTL108" s="44"/>
      <c r="MTM108" s="44"/>
      <c r="MTN108" s="44"/>
      <c r="MTO108" s="44"/>
      <c r="MTP108" s="44"/>
      <c r="MTQ108" s="44"/>
      <c r="MTR108" s="44"/>
      <c r="MTS108" s="44"/>
      <c r="MTT108" s="44"/>
      <c r="MTU108" s="44"/>
      <c r="MTV108" s="44"/>
      <c r="MTW108" s="44"/>
      <c r="MTX108" s="44"/>
      <c r="MTY108" s="44"/>
      <c r="MTZ108" s="44"/>
      <c r="MUA108" s="44"/>
      <c r="MUB108" s="44"/>
      <c r="MUC108" s="44"/>
      <c r="MUD108" s="44"/>
      <c r="MUE108" s="44"/>
      <c r="MUF108" s="44"/>
      <c r="MUG108" s="44"/>
      <c r="MUH108" s="44"/>
      <c r="MUI108" s="44"/>
      <c r="MUJ108" s="44"/>
      <c r="MUK108" s="44"/>
      <c r="MUL108" s="44"/>
      <c r="MUM108" s="44"/>
      <c r="MUN108" s="44"/>
      <c r="MUO108" s="44"/>
      <c r="MUP108" s="44"/>
      <c r="MUQ108" s="44"/>
      <c r="MUR108" s="44"/>
      <c r="MUS108" s="44"/>
      <c r="MUT108" s="44"/>
      <c r="MUU108" s="44"/>
      <c r="MUV108" s="44"/>
      <c r="MUW108" s="44"/>
      <c r="MUX108" s="44"/>
      <c r="MUY108" s="44"/>
      <c r="MUZ108" s="44"/>
      <c r="MVA108" s="44"/>
      <c r="MVB108" s="44"/>
      <c r="MVC108" s="44"/>
      <c r="MVD108" s="44"/>
      <c r="MVE108" s="44"/>
      <c r="MVF108" s="44"/>
      <c r="MVG108" s="44"/>
      <c r="MVH108" s="44"/>
      <c r="MVI108" s="44"/>
      <c r="MVJ108" s="44"/>
      <c r="MVK108" s="44"/>
      <c r="MVL108" s="44"/>
      <c r="MVM108" s="44"/>
      <c r="MVN108" s="44"/>
      <c r="MVO108" s="44"/>
      <c r="MVP108" s="44"/>
      <c r="MVQ108" s="44"/>
      <c r="MVR108" s="44"/>
      <c r="MVS108" s="44"/>
      <c r="MVT108" s="44"/>
      <c r="MVU108" s="44"/>
      <c r="MVV108" s="44"/>
      <c r="MVW108" s="44"/>
      <c r="MVX108" s="44"/>
      <c r="MVY108" s="44"/>
      <c r="MVZ108" s="44"/>
      <c r="MWA108" s="44"/>
      <c r="MWB108" s="44"/>
      <c r="MWC108" s="44"/>
      <c r="MWD108" s="44"/>
      <c r="MWE108" s="44"/>
      <c r="MWF108" s="44"/>
      <c r="MWG108" s="44"/>
      <c r="MWH108" s="44"/>
      <c r="MWI108" s="44"/>
      <c r="MWJ108" s="44"/>
      <c r="MWK108" s="44"/>
      <c r="MWL108" s="44"/>
      <c r="MWM108" s="44"/>
      <c r="MWN108" s="44"/>
      <c r="MWO108" s="44"/>
      <c r="MWP108" s="44"/>
      <c r="MWQ108" s="44"/>
      <c r="MWR108" s="44"/>
      <c r="MWS108" s="44"/>
      <c r="MWT108" s="44"/>
      <c r="MWU108" s="44"/>
      <c r="MWV108" s="44"/>
      <c r="MWW108" s="44"/>
      <c r="MWX108" s="44"/>
      <c r="MWY108" s="44"/>
      <c r="MWZ108" s="44"/>
      <c r="MXA108" s="44"/>
      <c r="MXB108" s="44"/>
      <c r="MXC108" s="44"/>
      <c r="MXD108" s="44"/>
      <c r="MXE108" s="44"/>
      <c r="MXF108" s="44"/>
      <c r="MXG108" s="44"/>
      <c r="MXH108" s="44"/>
      <c r="MXI108" s="44"/>
      <c r="MXJ108" s="44"/>
      <c r="MXK108" s="44"/>
      <c r="MXL108" s="44"/>
      <c r="MXM108" s="44"/>
      <c r="MXN108" s="44"/>
      <c r="MXO108" s="44"/>
      <c r="MXP108" s="44"/>
      <c r="MXQ108" s="44"/>
      <c r="MXR108" s="44"/>
      <c r="MXS108" s="44"/>
      <c r="MXT108" s="44"/>
      <c r="MXU108" s="44"/>
      <c r="MXV108" s="44"/>
      <c r="MXW108" s="44"/>
      <c r="MXX108" s="44"/>
      <c r="MXY108" s="44"/>
      <c r="MXZ108" s="44"/>
      <c r="MYA108" s="44"/>
      <c r="MYB108" s="44"/>
      <c r="MYC108" s="44"/>
      <c r="MYD108" s="44"/>
      <c r="MYE108" s="44"/>
      <c r="MYF108" s="44"/>
      <c r="MYG108" s="44"/>
      <c r="MYH108" s="44"/>
      <c r="MYI108" s="44"/>
      <c r="MYJ108" s="44"/>
      <c r="MYK108" s="44"/>
      <c r="MYL108" s="44"/>
      <c r="MYM108" s="44"/>
      <c r="MYN108" s="44"/>
      <c r="MYO108" s="44"/>
      <c r="MYP108" s="44"/>
      <c r="MYQ108" s="44"/>
      <c r="MYR108" s="44"/>
      <c r="MYS108" s="44"/>
      <c r="MYT108" s="44"/>
      <c r="MYU108" s="44"/>
      <c r="MYV108" s="44"/>
      <c r="MYW108" s="44"/>
      <c r="MYX108" s="44"/>
      <c r="MYY108" s="44"/>
      <c r="MYZ108" s="44"/>
      <c r="MZA108" s="44"/>
      <c r="MZB108" s="44"/>
      <c r="MZC108" s="44"/>
      <c r="MZD108" s="44"/>
      <c r="MZE108" s="44"/>
      <c r="MZF108" s="44"/>
      <c r="MZG108" s="44"/>
      <c r="MZH108" s="44"/>
      <c r="MZI108" s="44"/>
      <c r="MZJ108" s="44"/>
      <c r="MZK108" s="44"/>
      <c r="MZL108" s="44"/>
      <c r="MZM108" s="44"/>
      <c r="MZN108" s="44"/>
      <c r="MZO108" s="44"/>
      <c r="MZP108" s="44"/>
      <c r="MZQ108" s="44"/>
      <c r="MZR108" s="44"/>
      <c r="MZS108" s="44"/>
      <c r="MZT108" s="44"/>
      <c r="MZU108" s="44"/>
      <c r="MZV108" s="44"/>
      <c r="MZW108" s="44"/>
      <c r="MZX108" s="44"/>
      <c r="MZY108" s="44"/>
      <c r="MZZ108" s="44"/>
      <c r="NAA108" s="44"/>
      <c r="NAB108" s="44"/>
      <c r="NAC108" s="44"/>
      <c r="NAD108" s="44"/>
      <c r="NAE108" s="44"/>
      <c r="NAF108" s="44"/>
      <c r="NAG108" s="44"/>
      <c r="NAH108" s="44"/>
      <c r="NAI108" s="44"/>
      <c r="NAJ108" s="44"/>
      <c r="NAK108" s="44"/>
      <c r="NAL108" s="44"/>
      <c r="NAM108" s="44"/>
      <c r="NAN108" s="44"/>
      <c r="NAO108" s="44"/>
      <c r="NAP108" s="44"/>
      <c r="NAQ108" s="44"/>
      <c r="NAR108" s="44"/>
      <c r="NAS108" s="44"/>
      <c r="NAT108" s="44"/>
      <c r="NAU108" s="44"/>
      <c r="NAV108" s="44"/>
      <c r="NAW108" s="44"/>
      <c r="NAX108" s="44"/>
      <c r="NAY108" s="44"/>
      <c r="NAZ108" s="44"/>
      <c r="NBA108" s="44"/>
      <c r="NBB108" s="44"/>
      <c r="NBC108" s="44"/>
      <c r="NBD108" s="44"/>
      <c r="NBE108" s="44"/>
      <c r="NBF108" s="44"/>
      <c r="NBG108" s="44"/>
      <c r="NBH108" s="44"/>
      <c r="NBI108" s="44"/>
      <c r="NBJ108" s="44"/>
      <c r="NBK108" s="44"/>
      <c r="NBL108" s="44"/>
      <c r="NBM108" s="44"/>
      <c r="NBN108" s="44"/>
      <c r="NBO108" s="44"/>
      <c r="NBP108" s="44"/>
      <c r="NBQ108" s="44"/>
      <c r="NBR108" s="44"/>
      <c r="NBS108" s="44"/>
      <c r="NBT108" s="44"/>
      <c r="NBU108" s="44"/>
      <c r="NBV108" s="44"/>
      <c r="NBW108" s="44"/>
      <c r="NBX108" s="44"/>
      <c r="NBY108" s="44"/>
      <c r="NBZ108" s="44"/>
      <c r="NCA108" s="44"/>
      <c r="NCB108" s="44"/>
      <c r="NCC108" s="44"/>
      <c r="NCD108" s="44"/>
      <c r="NCE108" s="44"/>
      <c r="NCF108" s="44"/>
      <c r="NCG108" s="44"/>
      <c r="NCH108" s="44"/>
      <c r="NCI108" s="44"/>
      <c r="NCJ108" s="44"/>
      <c r="NCK108" s="44"/>
      <c r="NCL108" s="44"/>
      <c r="NCM108" s="44"/>
      <c r="NCN108" s="44"/>
      <c r="NCO108" s="44"/>
      <c r="NCP108" s="44"/>
      <c r="NCQ108" s="44"/>
      <c r="NCR108" s="44"/>
      <c r="NCS108" s="44"/>
      <c r="NCT108" s="44"/>
      <c r="NCU108" s="44"/>
      <c r="NCV108" s="44"/>
      <c r="NCW108" s="44"/>
      <c r="NCX108" s="44"/>
      <c r="NCY108" s="44"/>
      <c r="NCZ108" s="44"/>
      <c r="NDA108" s="44"/>
      <c r="NDB108" s="44"/>
      <c r="NDC108" s="44"/>
      <c r="NDD108" s="44"/>
      <c r="NDE108" s="44"/>
      <c r="NDF108" s="44"/>
      <c r="NDG108" s="44"/>
      <c r="NDH108" s="44"/>
      <c r="NDI108" s="44"/>
      <c r="NDJ108" s="44"/>
      <c r="NDK108" s="44"/>
      <c r="NDL108" s="44"/>
      <c r="NDM108" s="44"/>
      <c r="NDN108" s="44"/>
      <c r="NDO108" s="44"/>
      <c r="NDP108" s="44"/>
      <c r="NDQ108" s="44"/>
      <c r="NDR108" s="44"/>
      <c r="NDS108" s="44"/>
      <c r="NDT108" s="44"/>
      <c r="NDU108" s="44"/>
      <c r="NDV108" s="44"/>
      <c r="NDW108" s="44"/>
      <c r="NDX108" s="44"/>
      <c r="NDY108" s="44"/>
      <c r="NDZ108" s="44"/>
      <c r="NEA108" s="44"/>
      <c r="NEB108" s="44"/>
      <c r="NEC108" s="44"/>
      <c r="NED108" s="44"/>
      <c r="NEE108" s="44"/>
      <c r="NEF108" s="44"/>
      <c r="NEG108" s="44"/>
      <c r="NEH108" s="44"/>
      <c r="NEI108" s="44"/>
      <c r="NEJ108" s="44"/>
      <c r="NEK108" s="44"/>
      <c r="NEL108" s="44"/>
      <c r="NEM108" s="44"/>
      <c r="NEN108" s="44"/>
      <c r="NEO108" s="44"/>
      <c r="NEP108" s="44"/>
      <c r="NEQ108" s="44"/>
      <c r="NER108" s="44"/>
      <c r="NES108" s="44"/>
      <c r="NET108" s="44"/>
      <c r="NEU108" s="44"/>
      <c r="NEV108" s="44"/>
      <c r="NEW108" s="44"/>
      <c r="NEX108" s="44"/>
      <c r="NEY108" s="44"/>
      <c r="NEZ108" s="44"/>
      <c r="NFA108" s="44"/>
      <c r="NFB108" s="44"/>
      <c r="NFC108" s="44"/>
      <c r="NFD108" s="44"/>
      <c r="NFE108" s="44"/>
      <c r="NFF108" s="44"/>
      <c r="NFG108" s="44"/>
      <c r="NFH108" s="44"/>
      <c r="NFI108" s="44"/>
      <c r="NFJ108" s="44"/>
      <c r="NFK108" s="44"/>
      <c r="NFL108" s="44"/>
      <c r="NFM108" s="44"/>
      <c r="NFN108" s="44"/>
      <c r="NFO108" s="44"/>
      <c r="NFP108" s="44"/>
      <c r="NFQ108" s="44"/>
      <c r="NFR108" s="44"/>
      <c r="NFS108" s="44"/>
      <c r="NFT108" s="44"/>
      <c r="NFU108" s="44"/>
      <c r="NFV108" s="44"/>
      <c r="NFW108" s="44"/>
      <c r="NFX108" s="44"/>
      <c r="NFY108" s="44"/>
      <c r="NFZ108" s="44"/>
      <c r="NGA108" s="44"/>
      <c r="NGB108" s="44"/>
      <c r="NGC108" s="44"/>
      <c r="NGD108" s="44"/>
      <c r="NGE108" s="44"/>
      <c r="NGF108" s="44"/>
      <c r="NGG108" s="44"/>
      <c r="NGH108" s="44"/>
      <c r="NGI108" s="44"/>
      <c r="NGJ108" s="44"/>
      <c r="NGK108" s="44"/>
      <c r="NGL108" s="44"/>
      <c r="NGM108" s="44"/>
      <c r="NGN108" s="44"/>
      <c r="NGO108" s="44"/>
      <c r="NGP108" s="44"/>
      <c r="NGQ108" s="44"/>
      <c r="NGR108" s="44"/>
      <c r="NGS108" s="44"/>
      <c r="NGT108" s="44"/>
      <c r="NGU108" s="44"/>
      <c r="NGV108" s="44"/>
      <c r="NGW108" s="44"/>
      <c r="NGX108" s="44"/>
      <c r="NGY108" s="44"/>
      <c r="NGZ108" s="44"/>
      <c r="NHA108" s="44"/>
      <c r="NHB108" s="44"/>
      <c r="NHC108" s="44"/>
      <c r="NHD108" s="44"/>
      <c r="NHE108" s="44"/>
      <c r="NHF108" s="44"/>
      <c r="NHG108" s="44"/>
      <c r="NHH108" s="44"/>
      <c r="NHI108" s="44"/>
      <c r="NHJ108" s="44"/>
      <c r="NHK108" s="44"/>
      <c r="NHL108" s="44"/>
      <c r="NHM108" s="44"/>
      <c r="NHN108" s="44"/>
      <c r="NHO108" s="44"/>
      <c r="NHP108" s="44"/>
      <c r="NHQ108" s="44"/>
      <c r="NHR108" s="44"/>
      <c r="NHS108" s="44"/>
      <c r="NHT108" s="44"/>
      <c r="NHU108" s="44"/>
      <c r="NHV108" s="44"/>
      <c r="NHW108" s="44"/>
      <c r="NHX108" s="44"/>
      <c r="NHY108" s="44"/>
      <c r="NHZ108" s="44"/>
      <c r="NIA108" s="44"/>
      <c r="NIB108" s="44"/>
      <c r="NIC108" s="44"/>
      <c r="NID108" s="44"/>
      <c r="NIE108" s="44"/>
      <c r="NIF108" s="44"/>
      <c r="NIG108" s="44"/>
      <c r="NIH108" s="44"/>
      <c r="NII108" s="44"/>
      <c r="NIJ108" s="44"/>
      <c r="NIK108" s="44"/>
      <c r="NIL108" s="44"/>
      <c r="NIM108" s="44"/>
      <c r="NIN108" s="44"/>
      <c r="NIO108" s="44"/>
      <c r="NIP108" s="44"/>
      <c r="NIQ108" s="44"/>
      <c r="NIR108" s="44"/>
      <c r="NIS108" s="44"/>
      <c r="NIT108" s="44"/>
      <c r="NIU108" s="44"/>
      <c r="NIV108" s="44"/>
      <c r="NIW108" s="44"/>
      <c r="NIX108" s="44"/>
      <c r="NIY108" s="44"/>
      <c r="NIZ108" s="44"/>
      <c r="NJA108" s="44"/>
      <c r="NJB108" s="44"/>
      <c r="NJC108" s="44"/>
      <c r="NJD108" s="44"/>
      <c r="NJE108" s="44"/>
      <c r="NJF108" s="44"/>
      <c r="NJG108" s="44"/>
      <c r="NJH108" s="44"/>
      <c r="NJI108" s="44"/>
      <c r="NJJ108" s="44"/>
      <c r="NJK108" s="44"/>
      <c r="NJL108" s="44"/>
      <c r="NJM108" s="44"/>
      <c r="NJN108" s="44"/>
      <c r="NJO108" s="44"/>
      <c r="NJP108" s="44"/>
      <c r="NJQ108" s="44"/>
      <c r="NJR108" s="44"/>
      <c r="NJS108" s="44"/>
      <c r="NJT108" s="44"/>
      <c r="NJU108" s="44"/>
      <c r="NJV108" s="44"/>
      <c r="NJW108" s="44"/>
      <c r="NJX108" s="44"/>
      <c r="NJY108" s="44"/>
      <c r="NJZ108" s="44"/>
      <c r="NKA108" s="44"/>
      <c r="NKB108" s="44"/>
      <c r="NKC108" s="44"/>
      <c r="NKD108" s="44"/>
      <c r="NKE108" s="44"/>
      <c r="NKF108" s="44"/>
      <c r="NKG108" s="44"/>
      <c r="NKH108" s="44"/>
      <c r="NKI108" s="44"/>
      <c r="NKJ108" s="44"/>
      <c r="NKK108" s="44"/>
      <c r="NKL108" s="44"/>
      <c r="NKM108" s="44"/>
      <c r="NKN108" s="44"/>
      <c r="NKO108" s="44"/>
      <c r="NKP108" s="44"/>
      <c r="NKQ108" s="44"/>
      <c r="NKR108" s="44"/>
      <c r="NKS108" s="44"/>
      <c r="NKT108" s="44"/>
      <c r="NKU108" s="44"/>
      <c r="NKV108" s="44"/>
      <c r="NKW108" s="44"/>
      <c r="NKX108" s="44"/>
      <c r="NKY108" s="44"/>
      <c r="NKZ108" s="44"/>
      <c r="NLA108" s="44"/>
      <c r="NLB108" s="44"/>
      <c r="NLC108" s="44"/>
      <c r="NLD108" s="44"/>
      <c r="NLE108" s="44"/>
      <c r="NLF108" s="44"/>
      <c r="NLG108" s="44"/>
      <c r="NLH108" s="44"/>
      <c r="NLI108" s="44"/>
      <c r="NLJ108" s="44"/>
      <c r="NLK108" s="44"/>
      <c r="NLL108" s="44"/>
      <c r="NLM108" s="44"/>
      <c r="NLN108" s="44"/>
      <c r="NLO108" s="44"/>
      <c r="NLP108" s="44"/>
      <c r="NLQ108" s="44"/>
      <c r="NLR108" s="44"/>
      <c r="NLS108" s="44"/>
      <c r="NLT108" s="44"/>
      <c r="NLU108" s="44"/>
      <c r="NLV108" s="44"/>
      <c r="NLW108" s="44"/>
      <c r="NLX108" s="44"/>
      <c r="NLY108" s="44"/>
      <c r="NLZ108" s="44"/>
      <c r="NMA108" s="44"/>
      <c r="NMB108" s="44"/>
      <c r="NMC108" s="44"/>
      <c r="NMD108" s="44"/>
      <c r="NME108" s="44"/>
      <c r="NMF108" s="44"/>
      <c r="NMG108" s="44"/>
      <c r="NMH108" s="44"/>
      <c r="NMI108" s="44"/>
      <c r="NMJ108" s="44"/>
      <c r="NMK108" s="44"/>
      <c r="NML108" s="44"/>
      <c r="NMM108" s="44"/>
      <c r="NMN108" s="44"/>
      <c r="NMO108" s="44"/>
      <c r="NMP108" s="44"/>
      <c r="NMQ108" s="44"/>
      <c r="NMR108" s="44"/>
      <c r="NMS108" s="44"/>
      <c r="NMT108" s="44"/>
      <c r="NMU108" s="44"/>
      <c r="NMV108" s="44"/>
      <c r="NMW108" s="44"/>
      <c r="NMX108" s="44"/>
      <c r="NMY108" s="44"/>
      <c r="NMZ108" s="44"/>
      <c r="NNA108" s="44"/>
      <c r="NNB108" s="44"/>
      <c r="NNC108" s="44"/>
      <c r="NND108" s="44"/>
      <c r="NNE108" s="44"/>
      <c r="NNF108" s="44"/>
      <c r="NNG108" s="44"/>
      <c r="NNH108" s="44"/>
      <c r="NNI108" s="44"/>
      <c r="NNJ108" s="44"/>
      <c r="NNK108" s="44"/>
      <c r="NNL108" s="44"/>
      <c r="NNM108" s="44"/>
      <c r="NNN108" s="44"/>
      <c r="NNO108" s="44"/>
      <c r="NNP108" s="44"/>
      <c r="NNQ108" s="44"/>
      <c r="NNR108" s="44"/>
      <c r="NNS108" s="44"/>
      <c r="NNT108" s="44"/>
      <c r="NNU108" s="44"/>
      <c r="NNV108" s="44"/>
      <c r="NNW108" s="44"/>
      <c r="NNX108" s="44"/>
      <c r="NNY108" s="44"/>
      <c r="NNZ108" s="44"/>
      <c r="NOA108" s="44"/>
      <c r="NOB108" s="44"/>
      <c r="NOC108" s="44"/>
      <c r="NOD108" s="44"/>
      <c r="NOE108" s="44"/>
      <c r="NOF108" s="44"/>
      <c r="NOG108" s="44"/>
      <c r="NOH108" s="44"/>
      <c r="NOI108" s="44"/>
      <c r="NOJ108" s="44"/>
      <c r="NOK108" s="44"/>
      <c r="NOL108" s="44"/>
      <c r="NOM108" s="44"/>
      <c r="NON108" s="44"/>
      <c r="NOO108" s="44"/>
      <c r="NOP108" s="44"/>
      <c r="NOQ108" s="44"/>
      <c r="NOR108" s="44"/>
      <c r="NOS108" s="44"/>
      <c r="NOT108" s="44"/>
      <c r="NOU108" s="44"/>
      <c r="NOV108" s="44"/>
      <c r="NOW108" s="44"/>
      <c r="NOX108" s="44"/>
      <c r="NOY108" s="44"/>
      <c r="NOZ108" s="44"/>
      <c r="NPA108" s="44"/>
      <c r="NPB108" s="44"/>
      <c r="NPC108" s="44"/>
      <c r="NPD108" s="44"/>
      <c r="NPE108" s="44"/>
      <c r="NPF108" s="44"/>
      <c r="NPG108" s="44"/>
      <c r="NPH108" s="44"/>
      <c r="NPI108" s="44"/>
      <c r="NPJ108" s="44"/>
      <c r="NPK108" s="44"/>
      <c r="NPL108" s="44"/>
      <c r="NPM108" s="44"/>
      <c r="NPN108" s="44"/>
      <c r="NPO108" s="44"/>
      <c r="NPP108" s="44"/>
      <c r="NPQ108" s="44"/>
      <c r="NPR108" s="44"/>
      <c r="NPS108" s="44"/>
      <c r="NPT108" s="44"/>
      <c r="NPU108" s="44"/>
      <c r="NPV108" s="44"/>
      <c r="NPW108" s="44"/>
      <c r="NPX108" s="44"/>
      <c r="NPY108" s="44"/>
      <c r="NPZ108" s="44"/>
      <c r="NQA108" s="44"/>
      <c r="NQB108" s="44"/>
      <c r="NQC108" s="44"/>
      <c r="NQD108" s="44"/>
      <c r="NQE108" s="44"/>
      <c r="NQF108" s="44"/>
      <c r="NQG108" s="44"/>
      <c r="NQH108" s="44"/>
      <c r="NQI108" s="44"/>
      <c r="NQJ108" s="44"/>
      <c r="NQK108" s="44"/>
      <c r="NQL108" s="44"/>
      <c r="NQM108" s="44"/>
      <c r="NQN108" s="44"/>
      <c r="NQO108" s="44"/>
      <c r="NQP108" s="44"/>
      <c r="NQQ108" s="44"/>
      <c r="NQR108" s="44"/>
      <c r="NQS108" s="44"/>
      <c r="NQT108" s="44"/>
      <c r="NQU108" s="44"/>
      <c r="NQV108" s="44"/>
      <c r="NQW108" s="44"/>
      <c r="NQX108" s="44"/>
      <c r="NQY108" s="44"/>
      <c r="NQZ108" s="44"/>
      <c r="NRA108" s="44"/>
      <c r="NRB108" s="44"/>
      <c r="NRC108" s="44"/>
      <c r="NRD108" s="44"/>
      <c r="NRE108" s="44"/>
      <c r="NRF108" s="44"/>
      <c r="NRG108" s="44"/>
      <c r="NRH108" s="44"/>
      <c r="NRI108" s="44"/>
      <c r="NRJ108" s="44"/>
      <c r="NRK108" s="44"/>
      <c r="NRL108" s="44"/>
      <c r="NRM108" s="44"/>
      <c r="NRN108" s="44"/>
      <c r="NRO108" s="44"/>
      <c r="NRP108" s="44"/>
      <c r="NRQ108" s="44"/>
      <c r="NRR108" s="44"/>
      <c r="NRS108" s="44"/>
      <c r="NRT108" s="44"/>
      <c r="NRU108" s="44"/>
      <c r="NRV108" s="44"/>
      <c r="NRW108" s="44"/>
      <c r="NRX108" s="44"/>
      <c r="NRY108" s="44"/>
      <c r="NRZ108" s="44"/>
      <c r="NSA108" s="44"/>
      <c r="NSB108" s="44"/>
      <c r="NSC108" s="44"/>
      <c r="NSD108" s="44"/>
      <c r="NSE108" s="44"/>
      <c r="NSF108" s="44"/>
      <c r="NSG108" s="44"/>
      <c r="NSH108" s="44"/>
      <c r="NSI108" s="44"/>
      <c r="NSJ108" s="44"/>
      <c r="NSK108" s="44"/>
      <c r="NSL108" s="44"/>
      <c r="NSM108" s="44"/>
      <c r="NSN108" s="44"/>
      <c r="NSO108" s="44"/>
      <c r="NSP108" s="44"/>
      <c r="NSQ108" s="44"/>
      <c r="NSR108" s="44"/>
      <c r="NSS108" s="44"/>
      <c r="NST108" s="44"/>
      <c r="NSU108" s="44"/>
      <c r="NSV108" s="44"/>
      <c r="NSW108" s="44"/>
      <c r="NSX108" s="44"/>
      <c r="NSY108" s="44"/>
      <c r="NSZ108" s="44"/>
      <c r="NTA108" s="44"/>
      <c r="NTB108" s="44"/>
      <c r="NTC108" s="44"/>
      <c r="NTD108" s="44"/>
      <c r="NTE108" s="44"/>
      <c r="NTF108" s="44"/>
      <c r="NTG108" s="44"/>
      <c r="NTH108" s="44"/>
      <c r="NTI108" s="44"/>
      <c r="NTJ108" s="44"/>
      <c r="NTK108" s="44"/>
      <c r="NTL108" s="44"/>
      <c r="NTM108" s="44"/>
      <c r="NTN108" s="44"/>
      <c r="NTO108" s="44"/>
      <c r="NTP108" s="44"/>
      <c r="NTQ108" s="44"/>
      <c r="NTR108" s="44"/>
      <c r="NTS108" s="44"/>
      <c r="NTT108" s="44"/>
      <c r="NTU108" s="44"/>
      <c r="NTV108" s="44"/>
      <c r="NTW108" s="44"/>
      <c r="NTX108" s="44"/>
      <c r="NTY108" s="44"/>
      <c r="NTZ108" s="44"/>
      <c r="NUA108" s="44"/>
      <c r="NUB108" s="44"/>
      <c r="NUC108" s="44"/>
      <c r="NUD108" s="44"/>
      <c r="NUE108" s="44"/>
      <c r="NUF108" s="44"/>
      <c r="NUG108" s="44"/>
      <c r="NUH108" s="44"/>
      <c r="NUI108" s="44"/>
      <c r="NUJ108" s="44"/>
      <c r="NUK108" s="44"/>
      <c r="NUL108" s="44"/>
      <c r="NUM108" s="44"/>
      <c r="NUN108" s="44"/>
      <c r="NUO108" s="44"/>
      <c r="NUP108" s="44"/>
      <c r="NUQ108" s="44"/>
      <c r="NUR108" s="44"/>
      <c r="NUS108" s="44"/>
      <c r="NUT108" s="44"/>
      <c r="NUU108" s="44"/>
      <c r="NUV108" s="44"/>
      <c r="NUW108" s="44"/>
      <c r="NUX108" s="44"/>
      <c r="NUY108" s="44"/>
      <c r="NUZ108" s="44"/>
      <c r="NVA108" s="44"/>
      <c r="NVB108" s="44"/>
      <c r="NVC108" s="44"/>
      <c r="NVD108" s="44"/>
      <c r="NVE108" s="44"/>
      <c r="NVF108" s="44"/>
      <c r="NVG108" s="44"/>
      <c r="NVH108" s="44"/>
      <c r="NVI108" s="44"/>
      <c r="NVJ108" s="44"/>
      <c r="NVK108" s="44"/>
      <c r="NVL108" s="44"/>
      <c r="NVM108" s="44"/>
      <c r="NVN108" s="44"/>
      <c r="NVO108" s="44"/>
      <c r="NVP108" s="44"/>
      <c r="NVQ108" s="44"/>
      <c r="NVR108" s="44"/>
      <c r="NVS108" s="44"/>
      <c r="NVT108" s="44"/>
      <c r="NVU108" s="44"/>
      <c r="NVV108" s="44"/>
      <c r="NVW108" s="44"/>
      <c r="NVX108" s="44"/>
      <c r="NVY108" s="44"/>
      <c r="NVZ108" s="44"/>
      <c r="NWA108" s="44"/>
      <c r="NWB108" s="44"/>
      <c r="NWC108" s="44"/>
      <c r="NWD108" s="44"/>
      <c r="NWE108" s="44"/>
      <c r="NWF108" s="44"/>
      <c r="NWG108" s="44"/>
      <c r="NWH108" s="44"/>
      <c r="NWI108" s="44"/>
      <c r="NWJ108" s="44"/>
      <c r="NWK108" s="44"/>
      <c r="NWL108" s="44"/>
      <c r="NWM108" s="44"/>
      <c r="NWN108" s="44"/>
      <c r="NWO108" s="44"/>
      <c r="NWP108" s="44"/>
      <c r="NWQ108" s="44"/>
      <c r="NWR108" s="44"/>
      <c r="NWS108" s="44"/>
      <c r="NWT108" s="44"/>
      <c r="NWU108" s="44"/>
      <c r="NWV108" s="44"/>
      <c r="NWW108" s="44"/>
      <c r="NWX108" s="44"/>
      <c r="NWY108" s="44"/>
      <c r="NWZ108" s="44"/>
      <c r="NXA108" s="44"/>
      <c r="NXB108" s="44"/>
      <c r="NXC108" s="44"/>
      <c r="NXD108" s="44"/>
      <c r="NXE108" s="44"/>
      <c r="NXF108" s="44"/>
      <c r="NXG108" s="44"/>
      <c r="NXH108" s="44"/>
      <c r="NXI108" s="44"/>
      <c r="NXJ108" s="44"/>
      <c r="NXK108" s="44"/>
      <c r="NXL108" s="44"/>
      <c r="NXM108" s="44"/>
      <c r="NXN108" s="44"/>
      <c r="NXO108" s="44"/>
      <c r="NXP108" s="44"/>
      <c r="NXQ108" s="44"/>
      <c r="NXR108" s="44"/>
      <c r="NXS108" s="44"/>
      <c r="NXT108" s="44"/>
      <c r="NXU108" s="44"/>
      <c r="NXV108" s="44"/>
      <c r="NXW108" s="44"/>
      <c r="NXX108" s="44"/>
      <c r="NXY108" s="44"/>
      <c r="NXZ108" s="44"/>
      <c r="NYA108" s="44"/>
      <c r="NYB108" s="44"/>
      <c r="NYC108" s="44"/>
      <c r="NYD108" s="44"/>
      <c r="NYE108" s="44"/>
      <c r="NYF108" s="44"/>
      <c r="NYG108" s="44"/>
      <c r="NYH108" s="44"/>
      <c r="NYI108" s="44"/>
      <c r="NYJ108" s="44"/>
      <c r="NYK108" s="44"/>
      <c r="NYL108" s="44"/>
      <c r="NYM108" s="44"/>
      <c r="NYN108" s="44"/>
      <c r="NYO108" s="44"/>
      <c r="NYP108" s="44"/>
      <c r="NYQ108" s="44"/>
      <c r="NYR108" s="44"/>
      <c r="NYS108" s="44"/>
      <c r="NYT108" s="44"/>
      <c r="NYU108" s="44"/>
      <c r="NYV108" s="44"/>
      <c r="NYW108" s="44"/>
      <c r="NYX108" s="44"/>
      <c r="NYY108" s="44"/>
      <c r="NYZ108" s="44"/>
      <c r="NZA108" s="44"/>
      <c r="NZB108" s="44"/>
      <c r="NZC108" s="44"/>
      <c r="NZD108" s="44"/>
      <c r="NZE108" s="44"/>
      <c r="NZF108" s="44"/>
      <c r="NZG108" s="44"/>
      <c r="NZH108" s="44"/>
      <c r="NZI108" s="44"/>
      <c r="NZJ108" s="44"/>
      <c r="NZK108" s="44"/>
      <c r="NZL108" s="44"/>
      <c r="NZM108" s="44"/>
      <c r="NZN108" s="44"/>
      <c r="NZO108" s="44"/>
      <c r="NZP108" s="44"/>
      <c r="NZQ108" s="44"/>
      <c r="NZR108" s="44"/>
      <c r="NZS108" s="44"/>
      <c r="NZT108" s="44"/>
      <c r="NZU108" s="44"/>
      <c r="NZV108" s="44"/>
      <c r="NZW108" s="44"/>
      <c r="NZX108" s="44"/>
      <c r="NZY108" s="44"/>
      <c r="NZZ108" s="44"/>
      <c r="OAA108" s="44"/>
      <c r="OAB108" s="44"/>
      <c r="OAC108" s="44"/>
      <c r="OAD108" s="44"/>
      <c r="OAE108" s="44"/>
      <c r="OAF108" s="44"/>
      <c r="OAG108" s="44"/>
      <c r="OAH108" s="44"/>
      <c r="OAI108" s="44"/>
      <c r="OAJ108" s="44"/>
      <c r="OAK108" s="44"/>
      <c r="OAL108" s="44"/>
      <c r="OAM108" s="44"/>
      <c r="OAN108" s="44"/>
      <c r="OAO108" s="44"/>
      <c r="OAP108" s="44"/>
      <c r="OAQ108" s="44"/>
      <c r="OAR108" s="44"/>
      <c r="OAS108" s="44"/>
      <c r="OAT108" s="44"/>
      <c r="OAU108" s="44"/>
      <c r="OAV108" s="44"/>
      <c r="OAW108" s="44"/>
      <c r="OAX108" s="44"/>
      <c r="OAY108" s="44"/>
      <c r="OAZ108" s="44"/>
      <c r="OBA108" s="44"/>
      <c r="OBB108" s="44"/>
      <c r="OBC108" s="44"/>
      <c r="OBD108" s="44"/>
      <c r="OBE108" s="44"/>
      <c r="OBF108" s="44"/>
      <c r="OBG108" s="44"/>
      <c r="OBH108" s="44"/>
      <c r="OBI108" s="44"/>
      <c r="OBJ108" s="44"/>
      <c r="OBK108" s="44"/>
      <c r="OBL108" s="44"/>
      <c r="OBM108" s="44"/>
      <c r="OBN108" s="44"/>
      <c r="OBO108" s="44"/>
      <c r="OBP108" s="44"/>
      <c r="OBQ108" s="44"/>
      <c r="OBR108" s="44"/>
      <c r="OBS108" s="44"/>
      <c r="OBT108" s="44"/>
      <c r="OBU108" s="44"/>
      <c r="OBV108" s="44"/>
      <c r="OBW108" s="44"/>
      <c r="OBX108" s="44"/>
      <c r="OBY108" s="44"/>
      <c r="OBZ108" s="44"/>
      <c r="OCA108" s="44"/>
      <c r="OCB108" s="44"/>
      <c r="OCC108" s="44"/>
      <c r="OCD108" s="44"/>
      <c r="OCE108" s="44"/>
      <c r="OCF108" s="44"/>
      <c r="OCG108" s="44"/>
      <c r="OCH108" s="44"/>
      <c r="OCI108" s="44"/>
      <c r="OCJ108" s="44"/>
      <c r="OCK108" s="44"/>
      <c r="OCL108" s="44"/>
      <c r="OCM108" s="44"/>
      <c r="OCN108" s="44"/>
      <c r="OCO108" s="44"/>
      <c r="OCP108" s="44"/>
      <c r="OCQ108" s="44"/>
      <c r="OCR108" s="44"/>
      <c r="OCS108" s="44"/>
      <c r="OCT108" s="44"/>
      <c r="OCU108" s="44"/>
      <c r="OCV108" s="44"/>
      <c r="OCW108" s="44"/>
      <c r="OCX108" s="44"/>
      <c r="OCY108" s="44"/>
      <c r="OCZ108" s="44"/>
      <c r="ODA108" s="44"/>
      <c r="ODB108" s="44"/>
      <c r="ODC108" s="44"/>
      <c r="ODD108" s="44"/>
      <c r="ODE108" s="44"/>
      <c r="ODF108" s="44"/>
      <c r="ODG108" s="44"/>
      <c r="ODH108" s="44"/>
      <c r="ODI108" s="44"/>
      <c r="ODJ108" s="44"/>
      <c r="ODK108" s="44"/>
      <c r="ODL108" s="44"/>
      <c r="ODM108" s="44"/>
      <c r="ODN108" s="44"/>
      <c r="ODO108" s="44"/>
      <c r="ODP108" s="44"/>
      <c r="ODQ108" s="44"/>
      <c r="ODR108" s="44"/>
      <c r="ODS108" s="44"/>
      <c r="ODT108" s="44"/>
      <c r="ODU108" s="44"/>
      <c r="ODV108" s="44"/>
      <c r="ODW108" s="44"/>
      <c r="ODX108" s="44"/>
      <c r="ODY108" s="44"/>
      <c r="ODZ108" s="44"/>
      <c r="OEA108" s="44"/>
      <c r="OEB108" s="44"/>
      <c r="OEC108" s="44"/>
      <c r="OED108" s="44"/>
      <c r="OEE108" s="44"/>
      <c r="OEF108" s="44"/>
      <c r="OEG108" s="44"/>
      <c r="OEH108" s="44"/>
      <c r="OEI108" s="44"/>
      <c r="OEJ108" s="44"/>
      <c r="OEK108" s="44"/>
      <c r="OEL108" s="44"/>
      <c r="OEM108" s="44"/>
      <c r="OEN108" s="44"/>
      <c r="OEO108" s="44"/>
      <c r="OEP108" s="44"/>
      <c r="OEQ108" s="44"/>
      <c r="OER108" s="44"/>
      <c r="OES108" s="44"/>
      <c r="OET108" s="44"/>
      <c r="OEU108" s="44"/>
      <c r="OEV108" s="44"/>
      <c r="OEW108" s="44"/>
      <c r="OEX108" s="44"/>
      <c r="OEY108" s="44"/>
      <c r="OEZ108" s="44"/>
      <c r="OFA108" s="44"/>
      <c r="OFB108" s="44"/>
      <c r="OFC108" s="44"/>
      <c r="OFD108" s="44"/>
      <c r="OFE108" s="44"/>
      <c r="OFF108" s="44"/>
      <c r="OFG108" s="44"/>
      <c r="OFH108" s="44"/>
      <c r="OFI108" s="44"/>
      <c r="OFJ108" s="44"/>
      <c r="OFK108" s="44"/>
      <c r="OFL108" s="44"/>
      <c r="OFM108" s="44"/>
      <c r="OFN108" s="44"/>
      <c r="OFO108" s="44"/>
      <c r="OFP108" s="44"/>
      <c r="OFQ108" s="44"/>
      <c r="OFR108" s="44"/>
      <c r="OFS108" s="44"/>
      <c r="OFT108" s="44"/>
      <c r="OFU108" s="44"/>
      <c r="OFV108" s="44"/>
      <c r="OFW108" s="44"/>
      <c r="OFX108" s="44"/>
      <c r="OFY108" s="44"/>
      <c r="OFZ108" s="44"/>
      <c r="OGA108" s="44"/>
      <c r="OGB108" s="44"/>
      <c r="OGC108" s="44"/>
      <c r="OGD108" s="44"/>
      <c r="OGE108" s="44"/>
      <c r="OGF108" s="44"/>
      <c r="OGG108" s="44"/>
      <c r="OGH108" s="44"/>
      <c r="OGI108" s="44"/>
      <c r="OGJ108" s="44"/>
      <c r="OGK108" s="44"/>
      <c r="OGL108" s="44"/>
      <c r="OGM108" s="44"/>
      <c r="OGN108" s="44"/>
      <c r="OGO108" s="44"/>
      <c r="OGP108" s="44"/>
      <c r="OGQ108" s="44"/>
      <c r="OGR108" s="44"/>
      <c r="OGS108" s="44"/>
      <c r="OGT108" s="44"/>
      <c r="OGU108" s="44"/>
      <c r="OGV108" s="44"/>
      <c r="OGW108" s="44"/>
      <c r="OGX108" s="44"/>
      <c r="OGY108" s="44"/>
      <c r="OGZ108" s="44"/>
      <c r="OHA108" s="44"/>
      <c r="OHB108" s="44"/>
      <c r="OHC108" s="44"/>
      <c r="OHD108" s="44"/>
      <c r="OHE108" s="44"/>
      <c r="OHF108" s="44"/>
      <c r="OHG108" s="44"/>
      <c r="OHH108" s="44"/>
      <c r="OHI108" s="44"/>
      <c r="OHJ108" s="44"/>
      <c r="OHK108" s="44"/>
      <c r="OHL108" s="44"/>
      <c r="OHM108" s="44"/>
      <c r="OHN108" s="44"/>
      <c r="OHO108" s="44"/>
      <c r="OHP108" s="44"/>
      <c r="OHQ108" s="44"/>
      <c r="OHR108" s="44"/>
      <c r="OHS108" s="44"/>
      <c r="OHT108" s="44"/>
      <c r="OHU108" s="44"/>
      <c r="OHV108" s="44"/>
      <c r="OHW108" s="44"/>
      <c r="OHX108" s="44"/>
      <c r="OHY108" s="44"/>
      <c r="OHZ108" s="44"/>
      <c r="OIA108" s="44"/>
      <c r="OIB108" s="44"/>
      <c r="OIC108" s="44"/>
      <c r="OID108" s="44"/>
      <c r="OIE108" s="44"/>
      <c r="OIF108" s="44"/>
      <c r="OIG108" s="44"/>
      <c r="OIH108" s="44"/>
      <c r="OII108" s="44"/>
      <c r="OIJ108" s="44"/>
      <c r="OIK108" s="44"/>
      <c r="OIL108" s="44"/>
      <c r="OIM108" s="44"/>
      <c r="OIN108" s="44"/>
      <c r="OIO108" s="44"/>
      <c r="OIP108" s="44"/>
      <c r="OIQ108" s="44"/>
      <c r="OIR108" s="44"/>
      <c r="OIS108" s="44"/>
      <c r="OIT108" s="44"/>
      <c r="OIU108" s="44"/>
      <c r="OIV108" s="44"/>
      <c r="OIW108" s="44"/>
      <c r="OIX108" s="44"/>
      <c r="OIY108" s="44"/>
      <c r="OIZ108" s="44"/>
      <c r="OJA108" s="44"/>
      <c r="OJB108" s="44"/>
      <c r="OJC108" s="44"/>
      <c r="OJD108" s="44"/>
      <c r="OJE108" s="44"/>
      <c r="OJF108" s="44"/>
      <c r="OJG108" s="44"/>
      <c r="OJH108" s="44"/>
      <c r="OJI108" s="44"/>
      <c r="OJJ108" s="44"/>
      <c r="OJK108" s="44"/>
      <c r="OJL108" s="44"/>
      <c r="OJM108" s="44"/>
      <c r="OJN108" s="44"/>
      <c r="OJO108" s="44"/>
      <c r="OJP108" s="44"/>
      <c r="OJQ108" s="44"/>
      <c r="OJR108" s="44"/>
      <c r="OJS108" s="44"/>
      <c r="OJT108" s="44"/>
      <c r="OJU108" s="44"/>
      <c r="OJV108" s="44"/>
      <c r="OJW108" s="44"/>
      <c r="OJX108" s="44"/>
      <c r="OJY108" s="44"/>
      <c r="OJZ108" s="44"/>
      <c r="OKA108" s="44"/>
      <c r="OKB108" s="44"/>
      <c r="OKC108" s="44"/>
      <c r="OKD108" s="44"/>
      <c r="OKE108" s="44"/>
      <c r="OKF108" s="44"/>
      <c r="OKG108" s="44"/>
      <c r="OKH108" s="44"/>
      <c r="OKI108" s="44"/>
      <c r="OKJ108" s="44"/>
      <c r="OKK108" s="44"/>
      <c r="OKL108" s="44"/>
      <c r="OKM108" s="44"/>
      <c r="OKN108" s="44"/>
      <c r="OKO108" s="44"/>
      <c r="OKP108" s="44"/>
      <c r="OKQ108" s="44"/>
      <c r="OKR108" s="44"/>
      <c r="OKS108" s="44"/>
      <c r="OKT108" s="44"/>
      <c r="OKU108" s="44"/>
      <c r="OKV108" s="44"/>
      <c r="OKW108" s="44"/>
      <c r="OKX108" s="44"/>
      <c r="OKY108" s="44"/>
      <c r="OKZ108" s="44"/>
      <c r="OLA108" s="44"/>
      <c r="OLB108" s="44"/>
      <c r="OLC108" s="44"/>
      <c r="OLD108" s="44"/>
      <c r="OLE108" s="44"/>
      <c r="OLF108" s="44"/>
      <c r="OLG108" s="44"/>
      <c r="OLH108" s="44"/>
      <c r="OLI108" s="44"/>
      <c r="OLJ108" s="44"/>
      <c r="OLK108" s="44"/>
      <c r="OLL108" s="44"/>
      <c r="OLM108" s="44"/>
      <c r="OLN108" s="44"/>
      <c r="OLO108" s="44"/>
      <c r="OLP108" s="44"/>
      <c r="OLQ108" s="44"/>
      <c r="OLR108" s="44"/>
      <c r="OLS108" s="44"/>
      <c r="OLT108" s="44"/>
      <c r="OLU108" s="44"/>
      <c r="OLV108" s="44"/>
      <c r="OLW108" s="44"/>
      <c r="OLX108" s="44"/>
      <c r="OLY108" s="44"/>
      <c r="OLZ108" s="44"/>
      <c r="OMA108" s="44"/>
      <c r="OMB108" s="44"/>
      <c r="OMC108" s="44"/>
      <c r="OMD108" s="44"/>
      <c r="OME108" s="44"/>
      <c r="OMF108" s="44"/>
      <c r="OMG108" s="44"/>
      <c r="OMH108" s="44"/>
      <c r="OMI108" s="44"/>
      <c r="OMJ108" s="44"/>
      <c r="OMK108" s="44"/>
      <c r="OML108" s="44"/>
      <c r="OMM108" s="44"/>
      <c r="OMN108" s="44"/>
      <c r="OMO108" s="44"/>
      <c r="OMP108" s="44"/>
      <c r="OMQ108" s="44"/>
      <c r="OMR108" s="44"/>
      <c r="OMS108" s="44"/>
      <c r="OMT108" s="44"/>
      <c r="OMU108" s="44"/>
      <c r="OMV108" s="44"/>
      <c r="OMW108" s="44"/>
      <c r="OMX108" s="44"/>
      <c r="OMY108" s="44"/>
      <c r="OMZ108" s="44"/>
      <c r="ONA108" s="44"/>
      <c r="ONB108" s="44"/>
      <c r="ONC108" s="44"/>
      <c r="OND108" s="44"/>
      <c r="ONE108" s="44"/>
      <c r="ONF108" s="44"/>
      <c r="ONG108" s="44"/>
      <c r="ONH108" s="44"/>
      <c r="ONI108" s="44"/>
      <c r="ONJ108" s="44"/>
      <c r="ONK108" s="44"/>
      <c r="ONL108" s="44"/>
      <c r="ONM108" s="44"/>
      <c r="ONN108" s="44"/>
      <c r="ONO108" s="44"/>
      <c r="ONP108" s="44"/>
      <c r="ONQ108" s="44"/>
      <c r="ONR108" s="44"/>
      <c r="ONS108" s="44"/>
      <c r="ONT108" s="44"/>
      <c r="ONU108" s="44"/>
      <c r="ONV108" s="44"/>
      <c r="ONW108" s="44"/>
      <c r="ONX108" s="44"/>
      <c r="ONY108" s="44"/>
      <c r="ONZ108" s="44"/>
      <c r="OOA108" s="44"/>
      <c r="OOB108" s="44"/>
      <c r="OOC108" s="44"/>
      <c r="OOD108" s="44"/>
      <c r="OOE108" s="44"/>
      <c r="OOF108" s="44"/>
      <c r="OOG108" s="44"/>
      <c r="OOH108" s="44"/>
      <c r="OOI108" s="44"/>
      <c r="OOJ108" s="44"/>
      <c r="OOK108" s="44"/>
      <c r="OOL108" s="44"/>
      <c r="OOM108" s="44"/>
      <c r="OON108" s="44"/>
      <c r="OOO108" s="44"/>
      <c r="OOP108" s="44"/>
      <c r="OOQ108" s="44"/>
      <c r="OOR108" s="44"/>
      <c r="OOS108" s="44"/>
      <c r="OOT108" s="44"/>
      <c r="OOU108" s="44"/>
      <c r="OOV108" s="44"/>
      <c r="OOW108" s="44"/>
      <c r="OOX108" s="44"/>
      <c r="OOY108" s="44"/>
      <c r="OOZ108" s="44"/>
      <c r="OPA108" s="44"/>
      <c r="OPB108" s="44"/>
      <c r="OPC108" s="44"/>
      <c r="OPD108" s="44"/>
      <c r="OPE108" s="44"/>
      <c r="OPF108" s="44"/>
      <c r="OPG108" s="44"/>
      <c r="OPH108" s="44"/>
      <c r="OPI108" s="44"/>
      <c r="OPJ108" s="44"/>
      <c r="OPK108" s="44"/>
      <c r="OPL108" s="44"/>
      <c r="OPM108" s="44"/>
      <c r="OPN108" s="44"/>
      <c r="OPO108" s="44"/>
      <c r="OPP108" s="44"/>
      <c r="OPQ108" s="44"/>
      <c r="OPR108" s="44"/>
      <c r="OPS108" s="44"/>
      <c r="OPT108" s="44"/>
      <c r="OPU108" s="44"/>
      <c r="OPV108" s="44"/>
      <c r="OPW108" s="44"/>
      <c r="OPX108" s="44"/>
      <c r="OPY108" s="44"/>
      <c r="OPZ108" s="44"/>
      <c r="OQA108" s="44"/>
      <c r="OQB108" s="44"/>
      <c r="OQC108" s="44"/>
      <c r="OQD108" s="44"/>
      <c r="OQE108" s="44"/>
      <c r="OQF108" s="44"/>
      <c r="OQG108" s="44"/>
      <c r="OQH108" s="44"/>
      <c r="OQI108" s="44"/>
      <c r="OQJ108" s="44"/>
      <c r="OQK108" s="44"/>
      <c r="OQL108" s="44"/>
      <c r="OQM108" s="44"/>
      <c r="OQN108" s="44"/>
      <c r="OQO108" s="44"/>
      <c r="OQP108" s="44"/>
      <c r="OQQ108" s="44"/>
      <c r="OQR108" s="44"/>
      <c r="OQS108" s="44"/>
      <c r="OQT108" s="44"/>
      <c r="OQU108" s="44"/>
      <c r="OQV108" s="44"/>
      <c r="OQW108" s="44"/>
      <c r="OQX108" s="44"/>
      <c r="OQY108" s="44"/>
      <c r="OQZ108" s="44"/>
      <c r="ORA108" s="44"/>
      <c r="ORB108" s="44"/>
      <c r="ORC108" s="44"/>
      <c r="ORD108" s="44"/>
      <c r="ORE108" s="44"/>
      <c r="ORF108" s="44"/>
      <c r="ORG108" s="44"/>
      <c r="ORH108" s="44"/>
      <c r="ORI108" s="44"/>
      <c r="ORJ108" s="44"/>
      <c r="ORK108" s="44"/>
      <c r="ORL108" s="44"/>
      <c r="ORM108" s="44"/>
      <c r="ORN108" s="44"/>
      <c r="ORO108" s="44"/>
      <c r="ORP108" s="44"/>
      <c r="ORQ108" s="44"/>
      <c r="ORR108" s="44"/>
      <c r="ORS108" s="44"/>
      <c r="ORT108" s="44"/>
      <c r="ORU108" s="44"/>
      <c r="ORV108" s="44"/>
      <c r="ORW108" s="44"/>
      <c r="ORX108" s="44"/>
      <c r="ORY108" s="44"/>
      <c r="ORZ108" s="44"/>
      <c r="OSA108" s="44"/>
      <c r="OSB108" s="44"/>
      <c r="OSC108" s="44"/>
      <c r="OSD108" s="44"/>
      <c r="OSE108" s="44"/>
      <c r="OSF108" s="44"/>
      <c r="OSG108" s="44"/>
      <c r="OSH108" s="44"/>
      <c r="OSI108" s="44"/>
      <c r="OSJ108" s="44"/>
      <c r="OSK108" s="44"/>
      <c r="OSL108" s="44"/>
      <c r="OSM108" s="44"/>
      <c r="OSN108" s="44"/>
      <c r="OSO108" s="44"/>
      <c r="OSP108" s="44"/>
      <c r="OSQ108" s="44"/>
      <c r="OSR108" s="44"/>
      <c r="OSS108" s="44"/>
      <c r="OST108" s="44"/>
      <c r="OSU108" s="44"/>
      <c r="OSV108" s="44"/>
      <c r="OSW108" s="44"/>
      <c r="OSX108" s="44"/>
      <c r="OSY108" s="44"/>
      <c r="OSZ108" s="44"/>
      <c r="OTA108" s="44"/>
      <c r="OTB108" s="44"/>
      <c r="OTC108" s="44"/>
      <c r="OTD108" s="44"/>
      <c r="OTE108" s="44"/>
      <c r="OTF108" s="44"/>
      <c r="OTG108" s="44"/>
      <c r="OTH108" s="44"/>
      <c r="OTI108" s="44"/>
      <c r="OTJ108" s="44"/>
      <c r="OTK108" s="44"/>
      <c r="OTL108" s="44"/>
      <c r="OTM108" s="44"/>
      <c r="OTN108" s="44"/>
      <c r="OTO108" s="44"/>
      <c r="OTP108" s="44"/>
      <c r="OTQ108" s="44"/>
      <c r="OTR108" s="44"/>
      <c r="OTS108" s="44"/>
      <c r="OTT108" s="44"/>
      <c r="OTU108" s="44"/>
      <c r="OTV108" s="44"/>
      <c r="OTW108" s="44"/>
      <c r="OTX108" s="44"/>
      <c r="OTY108" s="44"/>
      <c r="OTZ108" s="44"/>
      <c r="OUA108" s="44"/>
      <c r="OUB108" s="44"/>
      <c r="OUC108" s="44"/>
      <c r="OUD108" s="44"/>
      <c r="OUE108" s="44"/>
      <c r="OUF108" s="44"/>
      <c r="OUG108" s="44"/>
      <c r="OUH108" s="44"/>
      <c r="OUI108" s="44"/>
      <c r="OUJ108" s="44"/>
      <c r="OUK108" s="44"/>
      <c r="OUL108" s="44"/>
      <c r="OUM108" s="44"/>
      <c r="OUN108" s="44"/>
      <c r="OUO108" s="44"/>
      <c r="OUP108" s="44"/>
      <c r="OUQ108" s="44"/>
      <c r="OUR108" s="44"/>
      <c r="OUS108" s="44"/>
      <c r="OUT108" s="44"/>
      <c r="OUU108" s="44"/>
      <c r="OUV108" s="44"/>
      <c r="OUW108" s="44"/>
      <c r="OUX108" s="44"/>
      <c r="OUY108" s="44"/>
      <c r="OUZ108" s="44"/>
      <c r="OVA108" s="44"/>
      <c r="OVB108" s="44"/>
      <c r="OVC108" s="44"/>
      <c r="OVD108" s="44"/>
      <c r="OVE108" s="44"/>
      <c r="OVF108" s="44"/>
      <c r="OVG108" s="44"/>
      <c r="OVH108" s="44"/>
      <c r="OVI108" s="44"/>
      <c r="OVJ108" s="44"/>
      <c r="OVK108" s="44"/>
      <c r="OVL108" s="44"/>
      <c r="OVM108" s="44"/>
      <c r="OVN108" s="44"/>
      <c r="OVO108" s="44"/>
      <c r="OVP108" s="44"/>
      <c r="OVQ108" s="44"/>
      <c r="OVR108" s="44"/>
      <c r="OVS108" s="44"/>
      <c r="OVT108" s="44"/>
      <c r="OVU108" s="44"/>
      <c r="OVV108" s="44"/>
      <c r="OVW108" s="44"/>
      <c r="OVX108" s="44"/>
      <c r="OVY108" s="44"/>
      <c r="OVZ108" s="44"/>
      <c r="OWA108" s="44"/>
      <c r="OWB108" s="44"/>
      <c r="OWC108" s="44"/>
      <c r="OWD108" s="44"/>
      <c r="OWE108" s="44"/>
      <c r="OWF108" s="44"/>
      <c r="OWG108" s="44"/>
      <c r="OWH108" s="44"/>
      <c r="OWI108" s="44"/>
      <c r="OWJ108" s="44"/>
      <c r="OWK108" s="44"/>
      <c r="OWL108" s="44"/>
      <c r="OWM108" s="44"/>
      <c r="OWN108" s="44"/>
      <c r="OWO108" s="44"/>
      <c r="OWP108" s="44"/>
      <c r="OWQ108" s="44"/>
      <c r="OWR108" s="44"/>
      <c r="OWS108" s="44"/>
      <c r="OWT108" s="44"/>
      <c r="OWU108" s="44"/>
      <c r="OWV108" s="44"/>
      <c r="OWW108" s="44"/>
      <c r="OWX108" s="44"/>
      <c r="OWY108" s="44"/>
      <c r="OWZ108" s="44"/>
      <c r="OXA108" s="44"/>
      <c r="OXB108" s="44"/>
      <c r="OXC108" s="44"/>
      <c r="OXD108" s="44"/>
      <c r="OXE108" s="44"/>
      <c r="OXF108" s="44"/>
      <c r="OXG108" s="44"/>
      <c r="OXH108" s="44"/>
      <c r="OXI108" s="44"/>
      <c r="OXJ108" s="44"/>
      <c r="OXK108" s="44"/>
      <c r="OXL108" s="44"/>
      <c r="OXM108" s="44"/>
      <c r="OXN108" s="44"/>
      <c r="OXO108" s="44"/>
      <c r="OXP108" s="44"/>
      <c r="OXQ108" s="44"/>
      <c r="OXR108" s="44"/>
      <c r="OXS108" s="44"/>
      <c r="OXT108" s="44"/>
      <c r="OXU108" s="44"/>
      <c r="OXV108" s="44"/>
      <c r="OXW108" s="44"/>
      <c r="OXX108" s="44"/>
      <c r="OXY108" s="44"/>
      <c r="OXZ108" s="44"/>
      <c r="OYA108" s="44"/>
      <c r="OYB108" s="44"/>
      <c r="OYC108" s="44"/>
      <c r="OYD108" s="44"/>
      <c r="OYE108" s="44"/>
      <c r="OYF108" s="44"/>
      <c r="OYG108" s="44"/>
      <c r="OYH108" s="44"/>
      <c r="OYI108" s="44"/>
      <c r="OYJ108" s="44"/>
      <c r="OYK108" s="44"/>
      <c r="OYL108" s="44"/>
      <c r="OYM108" s="44"/>
      <c r="OYN108" s="44"/>
      <c r="OYO108" s="44"/>
      <c r="OYP108" s="44"/>
      <c r="OYQ108" s="44"/>
      <c r="OYR108" s="44"/>
      <c r="OYS108" s="44"/>
      <c r="OYT108" s="44"/>
      <c r="OYU108" s="44"/>
      <c r="OYV108" s="44"/>
      <c r="OYW108" s="44"/>
      <c r="OYX108" s="44"/>
      <c r="OYY108" s="44"/>
      <c r="OYZ108" s="44"/>
      <c r="OZA108" s="44"/>
      <c r="OZB108" s="44"/>
      <c r="OZC108" s="44"/>
      <c r="OZD108" s="44"/>
      <c r="OZE108" s="44"/>
      <c r="OZF108" s="44"/>
      <c r="OZG108" s="44"/>
      <c r="OZH108" s="44"/>
      <c r="OZI108" s="44"/>
      <c r="OZJ108" s="44"/>
      <c r="OZK108" s="44"/>
      <c r="OZL108" s="44"/>
      <c r="OZM108" s="44"/>
      <c r="OZN108" s="44"/>
      <c r="OZO108" s="44"/>
      <c r="OZP108" s="44"/>
      <c r="OZQ108" s="44"/>
      <c r="OZR108" s="44"/>
      <c r="OZS108" s="44"/>
      <c r="OZT108" s="44"/>
      <c r="OZU108" s="44"/>
      <c r="OZV108" s="44"/>
      <c r="OZW108" s="44"/>
      <c r="OZX108" s="44"/>
      <c r="OZY108" s="44"/>
      <c r="OZZ108" s="44"/>
      <c r="PAA108" s="44"/>
      <c r="PAB108" s="44"/>
      <c r="PAC108" s="44"/>
      <c r="PAD108" s="44"/>
      <c r="PAE108" s="44"/>
      <c r="PAF108" s="44"/>
      <c r="PAG108" s="44"/>
      <c r="PAH108" s="44"/>
      <c r="PAI108" s="44"/>
      <c r="PAJ108" s="44"/>
      <c r="PAK108" s="44"/>
      <c r="PAL108" s="44"/>
      <c r="PAM108" s="44"/>
      <c r="PAN108" s="44"/>
      <c r="PAO108" s="44"/>
      <c r="PAP108" s="44"/>
      <c r="PAQ108" s="44"/>
      <c r="PAR108" s="44"/>
      <c r="PAS108" s="44"/>
      <c r="PAT108" s="44"/>
      <c r="PAU108" s="44"/>
      <c r="PAV108" s="44"/>
      <c r="PAW108" s="44"/>
      <c r="PAX108" s="44"/>
      <c r="PAY108" s="44"/>
      <c r="PAZ108" s="44"/>
      <c r="PBA108" s="44"/>
      <c r="PBB108" s="44"/>
      <c r="PBC108" s="44"/>
      <c r="PBD108" s="44"/>
      <c r="PBE108" s="44"/>
      <c r="PBF108" s="44"/>
      <c r="PBG108" s="44"/>
      <c r="PBH108" s="44"/>
      <c r="PBI108" s="44"/>
      <c r="PBJ108" s="44"/>
      <c r="PBK108" s="44"/>
      <c r="PBL108" s="44"/>
      <c r="PBM108" s="44"/>
      <c r="PBN108" s="44"/>
      <c r="PBO108" s="44"/>
      <c r="PBP108" s="44"/>
      <c r="PBQ108" s="44"/>
      <c r="PBR108" s="44"/>
      <c r="PBS108" s="44"/>
      <c r="PBT108" s="44"/>
      <c r="PBU108" s="44"/>
      <c r="PBV108" s="44"/>
      <c r="PBW108" s="44"/>
      <c r="PBX108" s="44"/>
      <c r="PBY108" s="44"/>
      <c r="PBZ108" s="44"/>
      <c r="PCA108" s="44"/>
      <c r="PCB108" s="44"/>
      <c r="PCC108" s="44"/>
      <c r="PCD108" s="44"/>
      <c r="PCE108" s="44"/>
      <c r="PCF108" s="44"/>
      <c r="PCG108" s="44"/>
      <c r="PCH108" s="44"/>
      <c r="PCI108" s="44"/>
      <c r="PCJ108" s="44"/>
      <c r="PCK108" s="44"/>
      <c r="PCL108" s="44"/>
      <c r="PCM108" s="44"/>
      <c r="PCN108" s="44"/>
      <c r="PCO108" s="44"/>
      <c r="PCP108" s="44"/>
      <c r="PCQ108" s="44"/>
      <c r="PCR108" s="44"/>
      <c r="PCS108" s="44"/>
      <c r="PCT108" s="44"/>
      <c r="PCU108" s="44"/>
      <c r="PCV108" s="44"/>
      <c r="PCW108" s="44"/>
      <c r="PCX108" s="44"/>
      <c r="PCY108" s="44"/>
      <c r="PCZ108" s="44"/>
      <c r="PDA108" s="44"/>
      <c r="PDB108" s="44"/>
      <c r="PDC108" s="44"/>
      <c r="PDD108" s="44"/>
      <c r="PDE108" s="44"/>
      <c r="PDF108" s="44"/>
      <c r="PDG108" s="44"/>
      <c r="PDH108" s="44"/>
      <c r="PDI108" s="44"/>
      <c r="PDJ108" s="44"/>
      <c r="PDK108" s="44"/>
      <c r="PDL108" s="44"/>
      <c r="PDM108" s="44"/>
      <c r="PDN108" s="44"/>
      <c r="PDO108" s="44"/>
      <c r="PDP108" s="44"/>
      <c r="PDQ108" s="44"/>
      <c r="PDR108" s="44"/>
      <c r="PDS108" s="44"/>
      <c r="PDT108" s="44"/>
      <c r="PDU108" s="44"/>
      <c r="PDV108" s="44"/>
      <c r="PDW108" s="44"/>
      <c r="PDX108" s="44"/>
      <c r="PDY108" s="44"/>
      <c r="PDZ108" s="44"/>
      <c r="PEA108" s="44"/>
      <c r="PEB108" s="44"/>
      <c r="PEC108" s="44"/>
      <c r="PED108" s="44"/>
      <c r="PEE108" s="44"/>
      <c r="PEF108" s="44"/>
      <c r="PEG108" s="44"/>
      <c r="PEH108" s="44"/>
      <c r="PEI108" s="44"/>
      <c r="PEJ108" s="44"/>
      <c r="PEK108" s="44"/>
      <c r="PEL108" s="44"/>
      <c r="PEM108" s="44"/>
      <c r="PEN108" s="44"/>
      <c r="PEO108" s="44"/>
      <c r="PEP108" s="44"/>
      <c r="PEQ108" s="44"/>
      <c r="PER108" s="44"/>
      <c r="PES108" s="44"/>
      <c r="PET108" s="44"/>
      <c r="PEU108" s="44"/>
      <c r="PEV108" s="44"/>
      <c r="PEW108" s="44"/>
      <c r="PEX108" s="44"/>
      <c r="PEY108" s="44"/>
      <c r="PEZ108" s="44"/>
      <c r="PFA108" s="44"/>
      <c r="PFB108" s="44"/>
      <c r="PFC108" s="44"/>
      <c r="PFD108" s="44"/>
      <c r="PFE108" s="44"/>
      <c r="PFF108" s="44"/>
      <c r="PFG108" s="44"/>
      <c r="PFH108" s="44"/>
      <c r="PFI108" s="44"/>
      <c r="PFJ108" s="44"/>
      <c r="PFK108" s="44"/>
      <c r="PFL108" s="44"/>
      <c r="PFM108" s="44"/>
      <c r="PFN108" s="44"/>
      <c r="PFO108" s="44"/>
      <c r="PFP108" s="44"/>
      <c r="PFQ108" s="44"/>
      <c r="PFR108" s="44"/>
      <c r="PFS108" s="44"/>
      <c r="PFT108" s="44"/>
      <c r="PFU108" s="44"/>
      <c r="PFV108" s="44"/>
      <c r="PFW108" s="44"/>
      <c r="PFX108" s="44"/>
      <c r="PFY108" s="44"/>
      <c r="PFZ108" s="44"/>
      <c r="PGA108" s="44"/>
      <c r="PGB108" s="44"/>
      <c r="PGC108" s="44"/>
      <c r="PGD108" s="44"/>
      <c r="PGE108" s="44"/>
      <c r="PGF108" s="44"/>
      <c r="PGG108" s="44"/>
      <c r="PGH108" s="44"/>
      <c r="PGI108" s="44"/>
      <c r="PGJ108" s="44"/>
      <c r="PGK108" s="44"/>
      <c r="PGL108" s="44"/>
      <c r="PGM108" s="44"/>
      <c r="PGN108" s="44"/>
      <c r="PGO108" s="44"/>
      <c r="PGP108" s="44"/>
      <c r="PGQ108" s="44"/>
      <c r="PGR108" s="44"/>
      <c r="PGS108" s="44"/>
      <c r="PGT108" s="44"/>
      <c r="PGU108" s="44"/>
      <c r="PGV108" s="44"/>
      <c r="PGW108" s="44"/>
      <c r="PGX108" s="44"/>
      <c r="PGY108" s="44"/>
      <c r="PGZ108" s="44"/>
      <c r="PHA108" s="44"/>
      <c r="PHB108" s="44"/>
      <c r="PHC108" s="44"/>
      <c r="PHD108" s="44"/>
      <c r="PHE108" s="44"/>
      <c r="PHF108" s="44"/>
      <c r="PHG108" s="44"/>
      <c r="PHH108" s="44"/>
      <c r="PHI108" s="44"/>
      <c r="PHJ108" s="44"/>
      <c r="PHK108" s="44"/>
      <c r="PHL108" s="44"/>
      <c r="PHM108" s="44"/>
      <c r="PHN108" s="44"/>
      <c r="PHO108" s="44"/>
      <c r="PHP108" s="44"/>
      <c r="PHQ108" s="44"/>
      <c r="PHR108" s="44"/>
      <c r="PHS108" s="44"/>
      <c r="PHT108" s="44"/>
      <c r="PHU108" s="44"/>
      <c r="PHV108" s="44"/>
      <c r="PHW108" s="44"/>
      <c r="PHX108" s="44"/>
      <c r="PHY108" s="44"/>
      <c r="PHZ108" s="44"/>
      <c r="PIA108" s="44"/>
      <c r="PIB108" s="44"/>
      <c r="PIC108" s="44"/>
      <c r="PID108" s="44"/>
      <c r="PIE108" s="44"/>
      <c r="PIF108" s="44"/>
      <c r="PIG108" s="44"/>
      <c r="PIH108" s="44"/>
      <c r="PII108" s="44"/>
      <c r="PIJ108" s="44"/>
      <c r="PIK108" s="44"/>
      <c r="PIL108" s="44"/>
      <c r="PIM108" s="44"/>
      <c r="PIN108" s="44"/>
      <c r="PIO108" s="44"/>
      <c r="PIP108" s="44"/>
      <c r="PIQ108" s="44"/>
      <c r="PIR108" s="44"/>
      <c r="PIS108" s="44"/>
      <c r="PIT108" s="44"/>
      <c r="PIU108" s="44"/>
      <c r="PIV108" s="44"/>
      <c r="PIW108" s="44"/>
      <c r="PIX108" s="44"/>
      <c r="PIY108" s="44"/>
      <c r="PIZ108" s="44"/>
      <c r="PJA108" s="44"/>
      <c r="PJB108" s="44"/>
      <c r="PJC108" s="44"/>
      <c r="PJD108" s="44"/>
      <c r="PJE108" s="44"/>
      <c r="PJF108" s="44"/>
      <c r="PJG108" s="44"/>
      <c r="PJH108" s="44"/>
      <c r="PJI108" s="44"/>
      <c r="PJJ108" s="44"/>
      <c r="PJK108" s="44"/>
      <c r="PJL108" s="44"/>
      <c r="PJM108" s="44"/>
      <c r="PJN108" s="44"/>
      <c r="PJO108" s="44"/>
      <c r="PJP108" s="44"/>
      <c r="PJQ108" s="44"/>
      <c r="PJR108" s="44"/>
      <c r="PJS108" s="44"/>
      <c r="PJT108" s="44"/>
      <c r="PJU108" s="44"/>
      <c r="PJV108" s="44"/>
      <c r="PJW108" s="44"/>
      <c r="PJX108" s="44"/>
      <c r="PJY108" s="44"/>
      <c r="PJZ108" s="44"/>
      <c r="PKA108" s="44"/>
      <c r="PKB108" s="44"/>
      <c r="PKC108" s="44"/>
      <c r="PKD108" s="44"/>
      <c r="PKE108" s="44"/>
      <c r="PKF108" s="44"/>
      <c r="PKG108" s="44"/>
      <c r="PKH108" s="44"/>
      <c r="PKI108" s="44"/>
      <c r="PKJ108" s="44"/>
      <c r="PKK108" s="44"/>
      <c r="PKL108" s="44"/>
      <c r="PKM108" s="44"/>
      <c r="PKN108" s="44"/>
      <c r="PKO108" s="44"/>
      <c r="PKP108" s="44"/>
      <c r="PKQ108" s="44"/>
      <c r="PKR108" s="44"/>
      <c r="PKS108" s="44"/>
      <c r="PKT108" s="44"/>
      <c r="PKU108" s="44"/>
      <c r="PKV108" s="44"/>
      <c r="PKW108" s="44"/>
      <c r="PKX108" s="44"/>
      <c r="PKY108" s="44"/>
      <c r="PKZ108" s="44"/>
      <c r="PLA108" s="44"/>
      <c r="PLB108" s="44"/>
      <c r="PLC108" s="44"/>
      <c r="PLD108" s="44"/>
      <c r="PLE108" s="44"/>
      <c r="PLF108" s="44"/>
      <c r="PLG108" s="44"/>
      <c r="PLH108" s="44"/>
      <c r="PLI108" s="44"/>
      <c r="PLJ108" s="44"/>
      <c r="PLK108" s="44"/>
      <c r="PLL108" s="44"/>
      <c r="PLM108" s="44"/>
      <c r="PLN108" s="44"/>
      <c r="PLO108" s="44"/>
      <c r="PLP108" s="44"/>
      <c r="PLQ108" s="44"/>
      <c r="PLR108" s="44"/>
      <c r="PLS108" s="44"/>
      <c r="PLT108" s="44"/>
      <c r="PLU108" s="44"/>
      <c r="PLV108" s="44"/>
      <c r="PLW108" s="44"/>
      <c r="PLX108" s="44"/>
      <c r="PLY108" s="44"/>
      <c r="PLZ108" s="44"/>
      <c r="PMA108" s="44"/>
      <c r="PMB108" s="44"/>
      <c r="PMC108" s="44"/>
      <c r="PMD108" s="44"/>
      <c r="PME108" s="44"/>
      <c r="PMF108" s="44"/>
      <c r="PMG108" s="44"/>
      <c r="PMH108" s="44"/>
      <c r="PMI108" s="44"/>
      <c r="PMJ108" s="44"/>
      <c r="PMK108" s="44"/>
      <c r="PML108" s="44"/>
      <c r="PMM108" s="44"/>
      <c r="PMN108" s="44"/>
      <c r="PMO108" s="44"/>
      <c r="PMP108" s="44"/>
      <c r="PMQ108" s="44"/>
      <c r="PMR108" s="44"/>
      <c r="PMS108" s="44"/>
      <c r="PMT108" s="44"/>
      <c r="PMU108" s="44"/>
      <c r="PMV108" s="44"/>
      <c r="PMW108" s="44"/>
      <c r="PMX108" s="44"/>
      <c r="PMY108" s="44"/>
      <c r="PMZ108" s="44"/>
      <c r="PNA108" s="44"/>
      <c r="PNB108" s="44"/>
      <c r="PNC108" s="44"/>
      <c r="PND108" s="44"/>
      <c r="PNE108" s="44"/>
      <c r="PNF108" s="44"/>
      <c r="PNG108" s="44"/>
      <c r="PNH108" s="44"/>
      <c r="PNI108" s="44"/>
      <c r="PNJ108" s="44"/>
      <c r="PNK108" s="44"/>
      <c r="PNL108" s="44"/>
      <c r="PNM108" s="44"/>
      <c r="PNN108" s="44"/>
      <c r="PNO108" s="44"/>
      <c r="PNP108" s="44"/>
      <c r="PNQ108" s="44"/>
      <c r="PNR108" s="44"/>
      <c r="PNS108" s="44"/>
      <c r="PNT108" s="44"/>
      <c r="PNU108" s="44"/>
      <c r="PNV108" s="44"/>
      <c r="PNW108" s="44"/>
      <c r="PNX108" s="44"/>
      <c r="PNY108" s="44"/>
      <c r="PNZ108" s="44"/>
      <c r="POA108" s="44"/>
      <c r="POB108" s="44"/>
      <c r="POC108" s="44"/>
      <c r="POD108" s="44"/>
      <c r="POE108" s="44"/>
      <c r="POF108" s="44"/>
      <c r="POG108" s="44"/>
      <c r="POH108" s="44"/>
      <c r="POI108" s="44"/>
      <c r="POJ108" s="44"/>
      <c r="POK108" s="44"/>
      <c r="POL108" s="44"/>
      <c r="POM108" s="44"/>
      <c r="PON108" s="44"/>
      <c r="POO108" s="44"/>
      <c r="POP108" s="44"/>
      <c r="POQ108" s="44"/>
      <c r="POR108" s="44"/>
      <c r="POS108" s="44"/>
      <c r="POT108" s="44"/>
      <c r="POU108" s="44"/>
      <c r="POV108" s="44"/>
      <c r="POW108" s="44"/>
      <c r="POX108" s="44"/>
      <c r="POY108" s="44"/>
      <c r="POZ108" s="44"/>
      <c r="PPA108" s="44"/>
      <c r="PPB108" s="44"/>
      <c r="PPC108" s="44"/>
      <c r="PPD108" s="44"/>
      <c r="PPE108" s="44"/>
      <c r="PPF108" s="44"/>
      <c r="PPG108" s="44"/>
      <c r="PPH108" s="44"/>
      <c r="PPI108" s="44"/>
      <c r="PPJ108" s="44"/>
      <c r="PPK108" s="44"/>
      <c r="PPL108" s="44"/>
      <c r="PPM108" s="44"/>
      <c r="PPN108" s="44"/>
      <c r="PPO108" s="44"/>
      <c r="PPP108" s="44"/>
      <c r="PPQ108" s="44"/>
      <c r="PPR108" s="44"/>
      <c r="PPS108" s="44"/>
      <c r="PPT108" s="44"/>
      <c r="PPU108" s="44"/>
      <c r="PPV108" s="44"/>
      <c r="PPW108" s="44"/>
      <c r="PPX108" s="44"/>
      <c r="PPY108" s="44"/>
      <c r="PPZ108" s="44"/>
      <c r="PQA108" s="44"/>
      <c r="PQB108" s="44"/>
      <c r="PQC108" s="44"/>
      <c r="PQD108" s="44"/>
      <c r="PQE108" s="44"/>
      <c r="PQF108" s="44"/>
      <c r="PQG108" s="44"/>
      <c r="PQH108" s="44"/>
      <c r="PQI108" s="44"/>
      <c r="PQJ108" s="44"/>
      <c r="PQK108" s="44"/>
      <c r="PQL108" s="44"/>
      <c r="PQM108" s="44"/>
      <c r="PQN108" s="44"/>
      <c r="PQO108" s="44"/>
      <c r="PQP108" s="44"/>
      <c r="PQQ108" s="44"/>
      <c r="PQR108" s="44"/>
      <c r="PQS108" s="44"/>
      <c r="PQT108" s="44"/>
      <c r="PQU108" s="44"/>
      <c r="PQV108" s="44"/>
      <c r="PQW108" s="44"/>
      <c r="PQX108" s="44"/>
      <c r="PQY108" s="44"/>
      <c r="PQZ108" s="44"/>
      <c r="PRA108" s="44"/>
      <c r="PRB108" s="44"/>
      <c r="PRC108" s="44"/>
      <c r="PRD108" s="44"/>
      <c r="PRE108" s="44"/>
      <c r="PRF108" s="44"/>
      <c r="PRG108" s="44"/>
      <c r="PRH108" s="44"/>
      <c r="PRI108" s="44"/>
      <c r="PRJ108" s="44"/>
      <c r="PRK108" s="44"/>
      <c r="PRL108" s="44"/>
      <c r="PRM108" s="44"/>
      <c r="PRN108" s="44"/>
      <c r="PRO108" s="44"/>
      <c r="PRP108" s="44"/>
      <c r="PRQ108" s="44"/>
      <c r="PRR108" s="44"/>
      <c r="PRS108" s="44"/>
      <c r="PRT108" s="44"/>
      <c r="PRU108" s="44"/>
      <c r="PRV108" s="44"/>
      <c r="PRW108" s="44"/>
      <c r="PRX108" s="44"/>
      <c r="PRY108" s="44"/>
      <c r="PRZ108" s="44"/>
      <c r="PSA108" s="44"/>
      <c r="PSB108" s="44"/>
      <c r="PSC108" s="44"/>
      <c r="PSD108" s="44"/>
      <c r="PSE108" s="44"/>
      <c r="PSF108" s="44"/>
      <c r="PSG108" s="44"/>
      <c r="PSH108" s="44"/>
      <c r="PSI108" s="44"/>
      <c r="PSJ108" s="44"/>
      <c r="PSK108" s="44"/>
      <c r="PSL108" s="44"/>
      <c r="PSM108" s="44"/>
      <c r="PSN108" s="44"/>
      <c r="PSO108" s="44"/>
      <c r="PSP108" s="44"/>
      <c r="PSQ108" s="44"/>
      <c r="PSR108" s="44"/>
      <c r="PSS108" s="44"/>
      <c r="PST108" s="44"/>
      <c r="PSU108" s="44"/>
      <c r="PSV108" s="44"/>
      <c r="PSW108" s="44"/>
      <c r="PSX108" s="44"/>
      <c r="PSY108" s="44"/>
      <c r="PSZ108" s="44"/>
      <c r="PTA108" s="44"/>
      <c r="PTB108" s="44"/>
      <c r="PTC108" s="44"/>
      <c r="PTD108" s="44"/>
      <c r="PTE108" s="44"/>
      <c r="PTF108" s="44"/>
      <c r="PTG108" s="44"/>
      <c r="PTH108" s="44"/>
      <c r="PTI108" s="44"/>
      <c r="PTJ108" s="44"/>
      <c r="PTK108" s="44"/>
      <c r="PTL108" s="44"/>
      <c r="PTM108" s="44"/>
      <c r="PTN108" s="44"/>
      <c r="PTO108" s="44"/>
      <c r="PTP108" s="44"/>
      <c r="PTQ108" s="44"/>
      <c r="PTR108" s="44"/>
      <c r="PTS108" s="44"/>
      <c r="PTT108" s="44"/>
      <c r="PTU108" s="44"/>
      <c r="PTV108" s="44"/>
      <c r="PTW108" s="44"/>
      <c r="PTX108" s="44"/>
      <c r="PTY108" s="44"/>
      <c r="PTZ108" s="44"/>
      <c r="PUA108" s="44"/>
      <c r="PUB108" s="44"/>
      <c r="PUC108" s="44"/>
      <c r="PUD108" s="44"/>
      <c r="PUE108" s="44"/>
      <c r="PUF108" s="44"/>
      <c r="PUG108" s="44"/>
      <c r="PUH108" s="44"/>
      <c r="PUI108" s="44"/>
      <c r="PUJ108" s="44"/>
      <c r="PUK108" s="44"/>
      <c r="PUL108" s="44"/>
      <c r="PUM108" s="44"/>
      <c r="PUN108" s="44"/>
      <c r="PUO108" s="44"/>
      <c r="PUP108" s="44"/>
      <c r="PUQ108" s="44"/>
      <c r="PUR108" s="44"/>
      <c r="PUS108" s="44"/>
      <c r="PUT108" s="44"/>
      <c r="PUU108" s="44"/>
      <c r="PUV108" s="44"/>
      <c r="PUW108" s="44"/>
      <c r="PUX108" s="44"/>
      <c r="PUY108" s="44"/>
      <c r="PUZ108" s="44"/>
      <c r="PVA108" s="44"/>
      <c r="PVB108" s="44"/>
      <c r="PVC108" s="44"/>
      <c r="PVD108" s="44"/>
      <c r="PVE108" s="44"/>
      <c r="PVF108" s="44"/>
      <c r="PVG108" s="44"/>
      <c r="PVH108" s="44"/>
      <c r="PVI108" s="44"/>
      <c r="PVJ108" s="44"/>
      <c r="PVK108" s="44"/>
      <c r="PVL108" s="44"/>
      <c r="PVM108" s="44"/>
      <c r="PVN108" s="44"/>
      <c r="PVO108" s="44"/>
      <c r="PVP108" s="44"/>
      <c r="PVQ108" s="44"/>
      <c r="PVR108" s="44"/>
      <c r="PVS108" s="44"/>
      <c r="PVT108" s="44"/>
      <c r="PVU108" s="44"/>
      <c r="PVV108" s="44"/>
      <c r="PVW108" s="44"/>
      <c r="PVX108" s="44"/>
      <c r="PVY108" s="44"/>
      <c r="PVZ108" s="44"/>
      <c r="PWA108" s="44"/>
      <c r="PWB108" s="44"/>
      <c r="PWC108" s="44"/>
      <c r="PWD108" s="44"/>
      <c r="PWE108" s="44"/>
      <c r="PWF108" s="44"/>
      <c r="PWG108" s="44"/>
      <c r="PWH108" s="44"/>
      <c r="PWI108" s="44"/>
      <c r="PWJ108" s="44"/>
      <c r="PWK108" s="44"/>
      <c r="PWL108" s="44"/>
      <c r="PWM108" s="44"/>
      <c r="PWN108" s="44"/>
      <c r="PWO108" s="44"/>
      <c r="PWP108" s="44"/>
      <c r="PWQ108" s="44"/>
      <c r="PWR108" s="44"/>
      <c r="PWS108" s="44"/>
      <c r="PWT108" s="44"/>
      <c r="PWU108" s="44"/>
      <c r="PWV108" s="44"/>
      <c r="PWW108" s="44"/>
      <c r="PWX108" s="44"/>
      <c r="PWY108" s="44"/>
      <c r="PWZ108" s="44"/>
      <c r="PXA108" s="44"/>
      <c r="PXB108" s="44"/>
      <c r="PXC108" s="44"/>
      <c r="PXD108" s="44"/>
      <c r="PXE108" s="44"/>
      <c r="PXF108" s="44"/>
      <c r="PXG108" s="44"/>
      <c r="PXH108" s="44"/>
      <c r="PXI108" s="44"/>
      <c r="PXJ108" s="44"/>
      <c r="PXK108" s="44"/>
      <c r="PXL108" s="44"/>
      <c r="PXM108" s="44"/>
      <c r="PXN108" s="44"/>
      <c r="PXO108" s="44"/>
      <c r="PXP108" s="44"/>
      <c r="PXQ108" s="44"/>
      <c r="PXR108" s="44"/>
      <c r="PXS108" s="44"/>
      <c r="PXT108" s="44"/>
      <c r="PXU108" s="44"/>
      <c r="PXV108" s="44"/>
      <c r="PXW108" s="44"/>
      <c r="PXX108" s="44"/>
      <c r="PXY108" s="44"/>
      <c r="PXZ108" s="44"/>
      <c r="PYA108" s="44"/>
      <c r="PYB108" s="44"/>
      <c r="PYC108" s="44"/>
      <c r="PYD108" s="44"/>
      <c r="PYE108" s="44"/>
      <c r="PYF108" s="44"/>
      <c r="PYG108" s="44"/>
      <c r="PYH108" s="44"/>
      <c r="PYI108" s="44"/>
      <c r="PYJ108" s="44"/>
      <c r="PYK108" s="44"/>
      <c r="PYL108" s="44"/>
      <c r="PYM108" s="44"/>
      <c r="PYN108" s="44"/>
      <c r="PYO108" s="44"/>
      <c r="PYP108" s="44"/>
      <c r="PYQ108" s="44"/>
      <c r="PYR108" s="44"/>
      <c r="PYS108" s="44"/>
      <c r="PYT108" s="44"/>
      <c r="PYU108" s="44"/>
      <c r="PYV108" s="44"/>
      <c r="PYW108" s="44"/>
      <c r="PYX108" s="44"/>
      <c r="PYY108" s="44"/>
      <c r="PYZ108" s="44"/>
      <c r="PZA108" s="44"/>
      <c r="PZB108" s="44"/>
      <c r="PZC108" s="44"/>
      <c r="PZD108" s="44"/>
      <c r="PZE108" s="44"/>
      <c r="PZF108" s="44"/>
      <c r="PZG108" s="44"/>
      <c r="PZH108" s="44"/>
      <c r="PZI108" s="44"/>
      <c r="PZJ108" s="44"/>
      <c r="PZK108" s="44"/>
      <c r="PZL108" s="44"/>
      <c r="PZM108" s="44"/>
      <c r="PZN108" s="44"/>
      <c r="PZO108" s="44"/>
      <c r="PZP108" s="44"/>
      <c r="PZQ108" s="44"/>
      <c r="PZR108" s="44"/>
      <c r="PZS108" s="44"/>
      <c r="PZT108" s="44"/>
      <c r="PZU108" s="44"/>
      <c r="PZV108" s="44"/>
      <c r="PZW108" s="44"/>
      <c r="PZX108" s="44"/>
      <c r="PZY108" s="44"/>
      <c r="PZZ108" s="44"/>
      <c r="QAA108" s="44"/>
      <c r="QAB108" s="44"/>
      <c r="QAC108" s="44"/>
      <c r="QAD108" s="44"/>
      <c r="QAE108" s="44"/>
      <c r="QAF108" s="44"/>
      <c r="QAG108" s="44"/>
      <c r="QAH108" s="44"/>
      <c r="QAI108" s="44"/>
      <c r="QAJ108" s="44"/>
      <c r="QAK108" s="44"/>
      <c r="QAL108" s="44"/>
      <c r="QAM108" s="44"/>
      <c r="QAN108" s="44"/>
      <c r="QAO108" s="44"/>
      <c r="QAP108" s="44"/>
      <c r="QAQ108" s="44"/>
      <c r="QAR108" s="44"/>
      <c r="QAS108" s="44"/>
      <c r="QAT108" s="44"/>
      <c r="QAU108" s="44"/>
      <c r="QAV108" s="44"/>
      <c r="QAW108" s="44"/>
      <c r="QAX108" s="44"/>
      <c r="QAY108" s="44"/>
      <c r="QAZ108" s="44"/>
      <c r="QBA108" s="44"/>
      <c r="QBB108" s="44"/>
      <c r="QBC108" s="44"/>
      <c r="QBD108" s="44"/>
      <c r="QBE108" s="44"/>
      <c r="QBF108" s="44"/>
      <c r="QBG108" s="44"/>
      <c r="QBH108" s="44"/>
      <c r="QBI108" s="44"/>
      <c r="QBJ108" s="44"/>
      <c r="QBK108" s="44"/>
      <c r="QBL108" s="44"/>
      <c r="QBM108" s="44"/>
      <c r="QBN108" s="44"/>
      <c r="QBO108" s="44"/>
      <c r="QBP108" s="44"/>
      <c r="QBQ108" s="44"/>
      <c r="QBR108" s="44"/>
      <c r="QBS108" s="44"/>
      <c r="QBT108" s="44"/>
      <c r="QBU108" s="44"/>
      <c r="QBV108" s="44"/>
      <c r="QBW108" s="44"/>
      <c r="QBX108" s="44"/>
      <c r="QBY108" s="44"/>
      <c r="QBZ108" s="44"/>
      <c r="QCA108" s="44"/>
      <c r="QCB108" s="44"/>
      <c r="QCC108" s="44"/>
      <c r="QCD108" s="44"/>
      <c r="QCE108" s="44"/>
      <c r="QCF108" s="44"/>
      <c r="QCG108" s="44"/>
      <c r="QCH108" s="44"/>
      <c r="QCI108" s="44"/>
      <c r="QCJ108" s="44"/>
      <c r="QCK108" s="44"/>
      <c r="QCL108" s="44"/>
      <c r="QCM108" s="44"/>
      <c r="QCN108" s="44"/>
      <c r="QCO108" s="44"/>
      <c r="QCP108" s="44"/>
      <c r="QCQ108" s="44"/>
      <c r="QCR108" s="44"/>
      <c r="QCS108" s="44"/>
      <c r="QCT108" s="44"/>
      <c r="QCU108" s="44"/>
      <c r="QCV108" s="44"/>
      <c r="QCW108" s="44"/>
      <c r="QCX108" s="44"/>
      <c r="QCY108" s="44"/>
      <c r="QCZ108" s="44"/>
      <c r="QDA108" s="44"/>
      <c r="QDB108" s="44"/>
      <c r="QDC108" s="44"/>
      <c r="QDD108" s="44"/>
      <c r="QDE108" s="44"/>
      <c r="QDF108" s="44"/>
      <c r="QDG108" s="44"/>
      <c r="QDH108" s="44"/>
      <c r="QDI108" s="44"/>
      <c r="QDJ108" s="44"/>
      <c r="QDK108" s="44"/>
      <c r="QDL108" s="44"/>
      <c r="QDM108" s="44"/>
      <c r="QDN108" s="44"/>
      <c r="QDO108" s="44"/>
      <c r="QDP108" s="44"/>
      <c r="QDQ108" s="44"/>
      <c r="QDR108" s="44"/>
      <c r="QDS108" s="44"/>
      <c r="QDT108" s="44"/>
      <c r="QDU108" s="44"/>
      <c r="QDV108" s="44"/>
      <c r="QDW108" s="44"/>
      <c r="QDX108" s="44"/>
      <c r="QDY108" s="44"/>
      <c r="QDZ108" s="44"/>
      <c r="QEA108" s="44"/>
      <c r="QEB108" s="44"/>
      <c r="QEC108" s="44"/>
      <c r="QED108" s="44"/>
      <c r="QEE108" s="44"/>
      <c r="QEF108" s="44"/>
      <c r="QEG108" s="44"/>
      <c r="QEH108" s="44"/>
      <c r="QEI108" s="44"/>
      <c r="QEJ108" s="44"/>
      <c r="QEK108" s="44"/>
      <c r="QEL108" s="44"/>
      <c r="QEM108" s="44"/>
      <c r="QEN108" s="44"/>
      <c r="QEO108" s="44"/>
      <c r="QEP108" s="44"/>
      <c r="QEQ108" s="44"/>
      <c r="QER108" s="44"/>
      <c r="QES108" s="44"/>
      <c r="QET108" s="44"/>
      <c r="QEU108" s="44"/>
      <c r="QEV108" s="44"/>
      <c r="QEW108" s="44"/>
      <c r="QEX108" s="44"/>
      <c r="QEY108" s="44"/>
      <c r="QEZ108" s="44"/>
      <c r="QFA108" s="44"/>
      <c r="QFB108" s="44"/>
      <c r="QFC108" s="44"/>
      <c r="QFD108" s="44"/>
      <c r="QFE108" s="44"/>
      <c r="QFF108" s="44"/>
      <c r="QFG108" s="44"/>
      <c r="QFH108" s="44"/>
      <c r="QFI108" s="44"/>
      <c r="QFJ108" s="44"/>
      <c r="QFK108" s="44"/>
      <c r="QFL108" s="44"/>
      <c r="QFM108" s="44"/>
      <c r="QFN108" s="44"/>
      <c r="QFO108" s="44"/>
      <c r="QFP108" s="44"/>
      <c r="QFQ108" s="44"/>
      <c r="QFR108" s="44"/>
      <c r="QFS108" s="44"/>
      <c r="QFT108" s="44"/>
      <c r="QFU108" s="44"/>
      <c r="QFV108" s="44"/>
      <c r="QFW108" s="44"/>
      <c r="QFX108" s="44"/>
      <c r="QFY108" s="44"/>
      <c r="QFZ108" s="44"/>
      <c r="QGA108" s="44"/>
      <c r="QGB108" s="44"/>
      <c r="QGC108" s="44"/>
      <c r="QGD108" s="44"/>
      <c r="QGE108" s="44"/>
      <c r="QGF108" s="44"/>
      <c r="QGG108" s="44"/>
      <c r="QGH108" s="44"/>
      <c r="QGI108" s="44"/>
      <c r="QGJ108" s="44"/>
      <c r="QGK108" s="44"/>
      <c r="QGL108" s="44"/>
      <c r="QGM108" s="44"/>
      <c r="QGN108" s="44"/>
      <c r="QGO108" s="44"/>
      <c r="QGP108" s="44"/>
      <c r="QGQ108" s="44"/>
      <c r="QGR108" s="44"/>
      <c r="QGS108" s="44"/>
      <c r="QGT108" s="44"/>
      <c r="QGU108" s="44"/>
      <c r="QGV108" s="44"/>
      <c r="QGW108" s="44"/>
      <c r="QGX108" s="44"/>
      <c r="QGY108" s="44"/>
      <c r="QGZ108" s="44"/>
      <c r="QHA108" s="44"/>
      <c r="QHB108" s="44"/>
      <c r="QHC108" s="44"/>
      <c r="QHD108" s="44"/>
      <c r="QHE108" s="44"/>
      <c r="QHF108" s="44"/>
      <c r="QHG108" s="44"/>
      <c r="QHH108" s="44"/>
      <c r="QHI108" s="44"/>
      <c r="QHJ108" s="44"/>
      <c r="QHK108" s="44"/>
      <c r="QHL108" s="44"/>
      <c r="QHM108" s="44"/>
      <c r="QHN108" s="44"/>
      <c r="QHO108" s="44"/>
      <c r="QHP108" s="44"/>
      <c r="QHQ108" s="44"/>
      <c r="QHR108" s="44"/>
      <c r="QHS108" s="44"/>
      <c r="QHT108" s="44"/>
      <c r="QHU108" s="44"/>
      <c r="QHV108" s="44"/>
      <c r="QHW108" s="44"/>
      <c r="QHX108" s="44"/>
      <c r="QHY108" s="44"/>
      <c r="QHZ108" s="44"/>
      <c r="QIA108" s="44"/>
      <c r="QIB108" s="44"/>
      <c r="QIC108" s="44"/>
      <c r="QID108" s="44"/>
      <c r="QIE108" s="44"/>
      <c r="QIF108" s="44"/>
      <c r="QIG108" s="44"/>
      <c r="QIH108" s="44"/>
      <c r="QII108" s="44"/>
      <c r="QIJ108" s="44"/>
      <c r="QIK108" s="44"/>
      <c r="QIL108" s="44"/>
      <c r="QIM108" s="44"/>
      <c r="QIN108" s="44"/>
      <c r="QIO108" s="44"/>
      <c r="QIP108" s="44"/>
      <c r="QIQ108" s="44"/>
      <c r="QIR108" s="44"/>
      <c r="QIS108" s="44"/>
      <c r="QIT108" s="44"/>
      <c r="QIU108" s="44"/>
      <c r="QIV108" s="44"/>
      <c r="QIW108" s="44"/>
      <c r="QIX108" s="44"/>
      <c r="QIY108" s="44"/>
      <c r="QIZ108" s="44"/>
      <c r="QJA108" s="44"/>
      <c r="QJB108" s="44"/>
      <c r="QJC108" s="44"/>
      <c r="QJD108" s="44"/>
      <c r="QJE108" s="44"/>
      <c r="QJF108" s="44"/>
      <c r="QJG108" s="44"/>
      <c r="QJH108" s="44"/>
      <c r="QJI108" s="44"/>
      <c r="QJJ108" s="44"/>
      <c r="QJK108" s="44"/>
      <c r="QJL108" s="44"/>
      <c r="QJM108" s="44"/>
      <c r="QJN108" s="44"/>
      <c r="QJO108" s="44"/>
      <c r="QJP108" s="44"/>
      <c r="QJQ108" s="44"/>
      <c r="QJR108" s="44"/>
      <c r="QJS108" s="44"/>
      <c r="QJT108" s="44"/>
      <c r="QJU108" s="44"/>
      <c r="QJV108" s="44"/>
      <c r="QJW108" s="44"/>
      <c r="QJX108" s="44"/>
      <c r="QJY108" s="44"/>
      <c r="QJZ108" s="44"/>
      <c r="QKA108" s="44"/>
      <c r="QKB108" s="44"/>
      <c r="QKC108" s="44"/>
      <c r="QKD108" s="44"/>
      <c r="QKE108" s="44"/>
      <c r="QKF108" s="44"/>
      <c r="QKG108" s="44"/>
      <c r="QKH108" s="44"/>
      <c r="QKI108" s="44"/>
      <c r="QKJ108" s="44"/>
      <c r="QKK108" s="44"/>
      <c r="QKL108" s="44"/>
      <c r="QKM108" s="44"/>
      <c r="QKN108" s="44"/>
      <c r="QKO108" s="44"/>
      <c r="QKP108" s="44"/>
      <c r="QKQ108" s="44"/>
      <c r="QKR108" s="44"/>
      <c r="QKS108" s="44"/>
      <c r="QKT108" s="44"/>
      <c r="QKU108" s="44"/>
      <c r="QKV108" s="44"/>
      <c r="QKW108" s="44"/>
      <c r="QKX108" s="44"/>
      <c r="QKY108" s="44"/>
      <c r="QKZ108" s="44"/>
      <c r="QLA108" s="44"/>
      <c r="QLB108" s="44"/>
      <c r="QLC108" s="44"/>
      <c r="QLD108" s="44"/>
      <c r="QLE108" s="44"/>
      <c r="QLF108" s="44"/>
      <c r="QLG108" s="44"/>
      <c r="QLH108" s="44"/>
      <c r="QLI108" s="44"/>
      <c r="QLJ108" s="44"/>
      <c r="QLK108" s="44"/>
      <c r="QLL108" s="44"/>
      <c r="QLM108" s="44"/>
      <c r="QLN108" s="44"/>
      <c r="QLO108" s="44"/>
      <c r="QLP108" s="44"/>
      <c r="QLQ108" s="44"/>
      <c r="QLR108" s="44"/>
      <c r="QLS108" s="44"/>
      <c r="QLT108" s="44"/>
      <c r="QLU108" s="44"/>
      <c r="QLV108" s="44"/>
      <c r="QLW108" s="44"/>
      <c r="QLX108" s="44"/>
      <c r="QLY108" s="44"/>
      <c r="QLZ108" s="44"/>
      <c r="QMA108" s="44"/>
      <c r="QMB108" s="44"/>
      <c r="QMC108" s="44"/>
      <c r="QMD108" s="44"/>
      <c r="QME108" s="44"/>
      <c r="QMF108" s="44"/>
      <c r="QMG108" s="44"/>
      <c r="QMH108" s="44"/>
      <c r="QMI108" s="44"/>
      <c r="QMJ108" s="44"/>
      <c r="QMK108" s="44"/>
      <c r="QML108" s="44"/>
      <c r="QMM108" s="44"/>
      <c r="QMN108" s="44"/>
      <c r="QMO108" s="44"/>
      <c r="QMP108" s="44"/>
      <c r="QMQ108" s="44"/>
      <c r="QMR108" s="44"/>
      <c r="QMS108" s="44"/>
      <c r="QMT108" s="44"/>
      <c r="QMU108" s="44"/>
      <c r="QMV108" s="44"/>
      <c r="QMW108" s="44"/>
      <c r="QMX108" s="44"/>
      <c r="QMY108" s="44"/>
      <c r="QMZ108" s="44"/>
      <c r="QNA108" s="44"/>
      <c r="QNB108" s="44"/>
      <c r="QNC108" s="44"/>
      <c r="QND108" s="44"/>
      <c r="QNE108" s="44"/>
      <c r="QNF108" s="44"/>
      <c r="QNG108" s="44"/>
      <c r="QNH108" s="44"/>
      <c r="QNI108" s="44"/>
      <c r="QNJ108" s="44"/>
      <c r="QNK108" s="44"/>
      <c r="QNL108" s="44"/>
      <c r="QNM108" s="44"/>
      <c r="QNN108" s="44"/>
      <c r="QNO108" s="44"/>
      <c r="QNP108" s="44"/>
      <c r="QNQ108" s="44"/>
      <c r="QNR108" s="44"/>
      <c r="QNS108" s="44"/>
      <c r="QNT108" s="44"/>
      <c r="QNU108" s="44"/>
      <c r="QNV108" s="44"/>
      <c r="QNW108" s="44"/>
      <c r="QNX108" s="44"/>
      <c r="QNY108" s="44"/>
      <c r="QNZ108" s="44"/>
      <c r="QOA108" s="44"/>
      <c r="QOB108" s="44"/>
      <c r="QOC108" s="44"/>
      <c r="QOD108" s="44"/>
      <c r="QOE108" s="44"/>
      <c r="QOF108" s="44"/>
      <c r="QOG108" s="44"/>
      <c r="QOH108" s="44"/>
      <c r="QOI108" s="44"/>
      <c r="QOJ108" s="44"/>
      <c r="QOK108" s="44"/>
      <c r="QOL108" s="44"/>
      <c r="QOM108" s="44"/>
      <c r="QON108" s="44"/>
      <c r="QOO108" s="44"/>
      <c r="QOP108" s="44"/>
      <c r="QOQ108" s="44"/>
      <c r="QOR108" s="44"/>
      <c r="QOS108" s="44"/>
      <c r="QOT108" s="44"/>
      <c r="QOU108" s="44"/>
      <c r="QOV108" s="44"/>
      <c r="QOW108" s="44"/>
      <c r="QOX108" s="44"/>
      <c r="QOY108" s="44"/>
      <c r="QOZ108" s="44"/>
      <c r="QPA108" s="44"/>
      <c r="QPB108" s="44"/>
      <c r="QPC108" s="44"/>
      <c r="QPD108" s="44"/>
      <c r="QPE108" s="44"/>
      <c r="QPF108" s="44"/>
      <c r="QPG108" s="44"/>
      <c r="QPH108" s="44"/>
      <c r="QPI108" s="44"/>
      <c r="QPJ108" s="44"/>
      <c r="QPK108" s="44"/>
      <c r="QPL108" s="44"/>
      <c r="QPM108" s="44"/>
      <c r="QPN108" s="44"/>
      <c r="QPO108" s="44"/>
      <c r="QPP108" s="44"/>
      <c r="QPQ108" s="44"/>
      <c r="QPR108" s="44"/>
      <c r="QPS108" s="44"/>
      <c r="QPT108" s="44"/>
      <c r="QPU108" s="44"/>
      <c r="QPV108" s="44"/>
      <c r="QPW108" s="44"/>
      <c r="QPX108" s="44"/>
      <c r="QPY108" s="44"/>
      <c r="QPZ108" s="44"/>
      <c r="QQA108" s="44"/>
      <c r="QQB108" s="44"/>
      <c r="QQC108" s="44"/>
      <c r="QQD108" s="44"/>
      <c r="QQE108" s="44"/>
      <c r="QQF108" s="44"/>
      <c r="QQG108" s="44"/>
      <c r="QQH108" s="44"/>
      <c r="QQI108" s="44"/>
      <c r="QQJ108" s="44"/>
      <c r="QQK108" s="44"/>
      <c r="QQL108" s="44"/>
      <c r="QQM108" s="44"/>
      <c r="QQN108" s="44"/>
      <c r="QQO108" s="44"/>
      <c r="QQP108" s="44"/>
      <c r="QQQ108" s="44"/>
      <c r="QQR108" s="44"/>
      <c r="QQS108" s="44"/>
      <c r="QQT108" s="44"/>
      <c r="QQU108" s="44"/>
      <c r="QQV108" s="44"/>
      <c r="QQW108" s="44"/>
      <c r="QQX108" s="44"/>
      <c r="QQY108" s="44"/>
      <c r="QQZ108" s="44"/>
      <c r="QRA108" s="44"/>
      <c r="QRB108" s="44"/>
      <c r="QRC108" s="44"/>
      <c r="QRD108" s="44"/>
      <c r="QRE108" s="44"/>
      <c r="QRF108" s="44"/>
      <c r="QRG108" s="44"/>
      <c r="QRH108" s="44"/>
      <c r="QRI108" s="44"/>
      <c r="QRJ108" s="44"/>
      <c r="QRK108" s="44"/>
      <c r="QRL108" s="44"/>
      <c r="QRM108" s="44"/>
      <c r="QRN108" s="44"/>
      <c r="QRO108" s="44"/>
      <c r="QRP108" s="44"/>
      <c r="QRQ108" s="44"/>
      <c r="QRR108" s="44"/>
      <c r="QRS108" s="44"/>
      <c r="QRT108" s="44"/>
      <c r="QRU108" s="44"/>
      <c r="QRV108" s="44"/>
      <c r="QRW108" s="44"/>
      <c r="QRX108" s="44"/>
      <c r="QRY108" s="44"/>
      <c r="QRZ108" s="44"/>
      <c r="QSA108" s="44"/>
      <c r="QSB108" s="44"/>
      <c r="QSC108" s="44"/>
      <c r="QSD108" s="44"/>
      <c r="QSE108" s="44"/>
      <c r="QSF108" s="44"/>
      <c r="QSG108" s="44"/>
      <c r="QSH108" s="44"/>
      <c r="QSI108" s="44"/>
      <c r="QSJ108" s="44"/>
      <c r="QSK108" s="44"/>
      <c r="QSL108" s="44"/>
      <c r="QSM108" s="44"/>
      <c r="QSN108" s="44"/>
      <c r="QSO108" s="44"/>
      <c r="QSP108" s="44"/>
      <c r="QSQ108" s="44"/>
      <c r="QSR108" s="44"/>
      <c r="QSS108" s="44"/>
      <c r="QST108" s="44"/>
      <c r="QSU108" s="44"/>
      <c r="QSV108" s="44"/>
      <c r="QSW108" s="44"/>
      <c r="QSX108" s="44"/>
      <c r="QSY108" s="44"/>
      <c r="QSZ108" s="44"/>
      <c r="QTA108" s="44"/>
      <c r="QTB108" s="44"/>
      <c r="QTC108" s="44"/>
      <c r="QTD108" s="44"/>
      <c r="QTE108" s="44"/>
      <c r="QTF108" s="44"/>
      <c r="QTG108" s="44"/>
      <c r="QTH108" s="44"/>
      <c r="QTI108" s="44"/>
      <c r="QTJ108" s="44"/>
      <c r="QTK108" s="44"/>
      <c r="QTL108" s="44"/>
      <c r="QTM108" s="44"/>
      <c r="QTN108" s="44"/>
      <c r="QTO108" s="44"/>
      <c r="QTP108" s="44"/>
      <c r="QTQ108" s="44"/>
      <c r="QTR108" s="44"/>
      <c r="QTS108" s="44"/>
      <c r="QTT108" s="44"/>
      <c r="QTU108" s="44"/>
      <c r="QTV108" s="44"/>
      <c r="QTW108" s="44"/>
      <c r="QTX108" s="44"/>
      <c r="QTY108" s="44"/>
      <c r="QTZ108" s="44"/>
      <c r="QUA108" s="44"/>
      <c r="QUB108" s="44"/>
      <c r="QUC108" s="44"/>
      <c r="QUD108" s="44"/>
      <c r="QUE108" s="44"/>
      <c r="QUF108" s="44"/>
      <c r="QUG108" s="44"/>
      <c r="QUH108" s="44"/>
      <c r="QUI108" s="44"/>
      <c r="QUJ108" s="44"/>
      <c r="QUK108" s="44"/>
      <c r="QUL108" s="44"/>
      <c r="QUM108" s="44"/>
      <c r="QUN108" s="44"/>
      <c r="QUO108" s="44"/>
      <c r="QUP108" s="44"/>
      <c r="QUQ108" s="44"/>
      <c r="QUR108" s="44"/>
      <c r="QUS108" s="44"/>
      <c r="QUT108" s="44"/>
      <c r="QUU108" s="44"/>
      <c r="QUV108" s="44"/>
      <c r="QUW108" s="44"/>
      <c r="QUX108" s="44"/>
      <c r="QUY108" s="44"/>
      <c r="QUZ108" s="44"/>
      <c r="QVA108" s="44"/>
      <c r="QVB108" s="44"/>
      <c r="QVC108" s="44"/>
      <c r="QVD108" s="44"/>
      <c r="QVE108" s="44"/>
      <c r="QVF108" s="44"/>
      <c r="QVG108" s="44"/>
      <c r="QVH108" s="44"/>
      <c r="QVI108" s="44"/>
      <c r="QVJ108" s="44"/>
      <c r="QVK108" s="44"/>
      <c r="QVL108" s="44"/>
      <c r="QVM108" s="44"/>
      <c r="QVN108" s="44"/>
      <c r="QVO108" s="44"/>
      <c r="QVP108" s="44"/>
      <c r="QVQ108" s="44"/>
      <c r="QVR108" s="44"/>
      <c r="QVS108" s="44"/>
      <c r="QVT108" s="44"/>
      <c r="QVU108" s="44"/>
      <c r="QVV108" s="44"/>
      <c r="QVW108" s="44"/>
      <c r="QVX108" s="44"/>
      <c r="QVY108" s="44"/>
      <c r="QVZ108" s="44"/>
      <c r="QWA108" s="44"/>
      <c r="QWB108" s="44"/>
      <c r="QWC108" s="44"/>
      <c r="QWD108" s="44"/>
      <c r="QWE108" s="44"/>
      <c r="QWF108" s="44"/>
      <c r="QWG108" s="44"/>
      <c r="QWH108" s="44"/>
      <c r="QWI108" s="44"/>
      <c r="QWJ108" s="44"/>
      <c r="QWK108" s="44"/>
      <c r="QWL108" s="44"/>
      <c r="QWM108" s="44"/>
      <c r="QWN108" s="44"/>
      <c r="QWO108" s="44"/>
      <c r="QWP108" s="44"/>
      <c r="QWQ108" s="44"/>
      <c r="QWR108" s="44"/>
      <c r="QWS108" s="44"/>
      <c r="QWT108" s="44"/>
      <c r="QWU108" s="44"/>
      <c r="QWV108" s="44"/>
      <c r="QWW108" s="44"/>
      <c r="QWX108" s="44"/>
      <c r="QWY108" s="44"/>
      <c r="QWZ108" s="44"/>
      <c r="QXA108" s="44"/>
      <c r="QXB108" s="44"/>
      <c r="QXC108" s="44"/>
      <c r="QXD108" s="44"/>
      <c r="QXE108" s="44"/>
      <c r="QXF108" s="44"/>
      <c r="QXG108" s="44"/>
      <c r="QXH108" s="44"/>
      <c r="QXI108" s="44"/>
      <c r="QXJ108" s="44"/>
      <c r="QXK108" s="44"/>
      <c r="QXL108" s="44"/>
      <c r="QXM108" s="44"/>
      <c r="QXN108" s="44"/>
      <c r="QXO108" s="44"/>
      <c r="QXP108" s="44"/>
      <c r="QXQ108" s="44"/>
      <c r="QXR108" s="44"/>
      <c r="QXS108" s="44"/>
      <c r="QXT108" s="44"/>
      <c r="QXU108" s="44"/>
      <c r="QXV108" s="44"/>
      <c r="QXW108" s="44"/>
      <c r="QXX108" s="44"/>
      <c r="QXY108" s="44"/>
      <c r="QXZ108" s="44"/>
      <c r="QYA108" s="44"/>
      <c r="QYB108" s="44"/>
      <c r="QYC108" s="44"/>
      <c r="QYD108" s="44"/>
      <c r="QYE108" s="44"/>
      <c r="QYF108" s="44"/>
      <c r="QYG108" s="44"/>
      <c r="QYH108" s="44"/>
      <c r="QYI108" s="44"/>
      <c r="QYJ108" s="44"/>
      <c r="QYK108" s="44"/>
      <c r="QYL108" s="44"/>
      <c r="QYM108" s="44"/>
      <c r="QYN108" s="44"/>
      <c r="QYO108" s="44"/>
      <c r="QYP108" s="44"/>
      <c r="QYQ108" s="44"/>
      <c r="QYR108" s="44"/>
      <c r="QYS108" s="44"/>
      <c r="QYT108" s="44"/>
      <c r="QYU108" s="44"/>
      <c r="QYV108" s="44"/>
      <c r="QYW108" s="44"/>
      <c r="QYX108" s="44"/>
      <c r="QYY108" s="44"/>
      <c r="QYZ108" s="44"/>
      <c r="QZA108" s="44"/>
      <c r="QZB108" s="44"/>
      <c r="QZC108" s="44"/>
      <c r="QZD108" s="44"/>
      <c r="QZE108" s="44"/>
      <c r="QZF108" s="44"/>
      <c r="QZG108" s="44"/>
      <c r="QZH108" s="44"/>
      <c r="QZI108" s="44"/>
      <c r="QZJ108" s="44"/>
      <c r="QZK108" s="44"/>
      <c r="QZL108" s="44"/>
      <c r="QZM108" s="44"/>
      <c r="QZN108" s="44"/>
      <c r="QZO108" s="44"/>
      <c r="QZP108" s="44"/>
      <c r="QZQ108" s="44"/>
      <c r="QZR108" s="44"/>
      <c r="QZS108" s="44"/>
      <c r="QZT108" s="44"/>
      <c r="QZU108" s="44"/>
      <c r="QZV108" s="44"/>
      <c r="QZW108" s="44"/>
      <c r="QZX108" s="44"/>
      <c r="QZY108" s="44"/>
      <c r="QZZ108" s="44"/>
      <c r="RAA108" s="44"/>
      <c r="RAB108" s="44"/>
      <c r="RAC108" s="44"/>
      <c r="RAD108" s="44"/>
      <c r="RAE108" s="44"/>
      <c r="RAF108" s="44"/>
      <c r="RAG108" s="44"/>
      <c r="RAH108" s="44"/>
      <c r="RAI108" s="44"/>
      <c r="RAJ108" s="44"/>
      <c r="RAK108" s="44"/>
      <c r="RAL108" s="44"/>
      <c r="RAM108" s="44"/>
      <c r="RAN108" s="44"/>
      <c r="RAO108" s="44"/>
      <c r="RAP108" s="44"/>
      <c r="RAQ108" s="44"/>
      <c r="RAR108" s="44"/>
      <c r="RAS108" s="44"/>
      <c r="RAT108" s="44"/>
      <c r="RAU108" s="44"/>
      <c r="RAV108" s="44"/>
      <c r="RAW108" s="44"/>
      <c r="RAX108" s="44"/>
      <c r="RAY108" s="44"/>
      <c r="RAZ108" s="44"/>
      <c r="RBA108" s="44"/>
      <c r="RBB108" s="44"/>
      <c r="RBC108" s="44"/>
      <c r="RBD108" s="44"/>
      <c r="RBE108" s="44"/>
      <c r="RBF108" s="44"/>
      <c r="RBG108" s="44"/>
      <c r="RBH108" s="44"/>
      <c r="RBI108" s="44"/>
      <c r="RBJ108" s="44"/>
      <c r="RBK108" s="44"/>
      <c r="RBL108" s="44"/>
      <c r="RBM108" s="44"/>
      <c r="RBN108" s="44"/>
      <c r="RBO108" s="44"/>
      <c r="RBP108" s="44"/>
      <c r="RBQ108" s="44"/>
      <c r="RBR108" s="44"/>
      <c r="RBS108" s="44"/>
      <c r="RBT108" s="44"/>
      <c r="RBU108" s="44"/>
      <c r="RBV108" s="44"/>
      <c r="RBW108" s="44"/>
      <c r="RBX108" s="44"/>
      <c r="RBY108" s="44"/>
      <c r="RBZ108" s="44"/>
      <c r="RCA108" s="44"/>
      <c r="RCB108" s="44"/>
      <c r="RCC108" s="44"/>
      <c r="RCD108" s="44"/>
      <c r="RCE108" s="44"/>
      <c r="RCF108" s="44"/>
      <c r="RCG108" s="44"/>
      <c r="RCH108" s="44"/>
      <c r="RCI108" s="44"/>
      <c r="RCJ108" s="44"/>
      <c r="RCK108" s="44"/>
      <c r="RCL108" s="44"/>
      <c r="RCM108" s="44"/>
      <c r="RCN108" s="44"/>
      <c r="RCO108" s="44"/>
      <c r="RCP108" s="44"/>
      <c r="RCQ108" s="44"/>
      <c r="RCR108" s="44"/>
      <c r="RCS108" s="44"/>
      <c r="RCT108" s="44"/>
      <c r="RCU108" s="44"/>
      <c r="RCV108" s="44"/>
      <c r="RCW108" s="44"/>
      <c r="RCX108" s="44"/>
      <c r="RCY108" s="44"/>
      <c r="RCZ108" s="44"/>
      <c r="RDA108" s="44"/>
      <c r="RDB108" s="44"/>
      <c r="RDC108" s="44"/>
      <c r="RDD108" s="44"/>
      <c r="RDE108" s="44"/>
      <c r="RDF108" s="44"/>
      <c r="RDG108" s="44"/>
      <c r="RDH108" s="44"/>
      <c r="RDI108" s="44"/>
      <c r="RDJ108" s="44"/>
      <c r="RDK108" s="44"/>
      <c r="RDL108" s="44"/>
      <c r="RDM108" s="44"/>
      <c r="RDN108" s="44"/>
      <c r="RDO108" s="44"/>
      <c r="RDP108" s="44"/>
      <c r="RDQ108" s="44"/>
      <c r="RDR108" s="44"/>
      <c r="RDS108" s="44"/>
      <c r="RDT108" s="44"/>
      <c r="RDU108" s="44"/>
      <c r="RDV108" s="44"/>
      <c r="RDW108" s="44"/>
      <c r="RDX108" s="44"/>
      <c r="RDY108" s="44"/>
      <c r="RDZ108" s="44"/>
      <c r="REA108" s="44"/>
      <c r="REB108" s="44"/>
      <c r="REC108" s="44"/>
      <c r="RED108" s="44"/>
      <c r="REE108" s="44"/>
      <c r="REF108" s="44"/>
      <c r="REG108" s="44"/>
      <c r="REH108" s="44"/>
      <c r="REI108" s="44"/>
      <c r="REJ108" s="44"/>
      <c r="REK108" s="44"/>
      <c r="REL108" s="44"/>
      <c r="REM108" s="44"/>
      <c r="REN108" s="44"/>
      <c r="REO108" s="44"/>
      <c r="REP108" s="44"/>
      <c r="REQ108" s="44"/>
      <c r="RER108" s="44"/>
      <c r="RES108" s="44"/>
      <c r="RET108" s="44"/>
      <c r="REU108" s="44"/>
      <c r="REV108" s="44"/>
      <c r="REW108" s="44"/>
      <c r="REX108" s="44"/>
      <c r="REY108" s="44"/>
      <c r="REZ108" s="44"/>
      <c r="RFA108" s="44"/>
      <c r="RFB108" s="44"/>
      <c r="RFC108" s="44"/>
      <c r="RFD108" s="44"/>
      <c r="RFE108" s="44"/>
      <c r="RFF108" s="44"/>
      <c r="RFG108" s="44"/>
      <c r="RFH108" s="44"/>
      <c r="RFI108" s="44"/>
      <c r="RFJ108" s="44"/>
      <c r="RFK108" s="44"/>
      <c r="RFL108" s="44"/>
      <c r="RFM108" s="44"/>
      <c r="RFN108" s="44"/>
      <c r="RFO108" s="44"/>
      <c r="RFP108" s="44"/>
      <c r="RFQ108" s="44"/>
      <c r="RFR108" s="44"/>
      <c r="RFS108" s="44"/>
      <c r="RFT108" s="44"/>
      <c r="RFU108" s="44"/>
      <c r="RFV108" s="44"/>
      <c r="RFW108" s="44"/>
      <c r="RFX108" s="44"/>
      <c r="RFY108" s="44"/>
      <c r="RFZ108" s="44"/>
      <c r="RGA108" s="44"/>
      <c r="RGB108" s="44"/>
      <c r="RGC108" s="44"/>
      <c r="RGD108" s="44"/>
      <c r="RGE108" s="44"/>
      <c r="RGF108" s="44"/>
      <c r="RGG108" s="44"/>
      <c r="RGH108" s="44"/>
      <c r="RGI108" s="44"/>
      <c r="RGJ108" s="44"/>
      <c r="RGK108" s="44"/>
      <c r="RGL108" s="44"/>
      <c r="RGM108" s="44"/>
      <c r="RGN108" s="44"/>
      <c r="RGO108" s="44"/>
      <c r="RGP108" s="44"/>
      <c r="RGQ108" s="44"/>
      <c r="RGR108" s="44"/>
      <c r="RGS108" s="44"/>
      <c r="RGT108" s="44"/>
      <c r="RGU108" s="44"/>
      <c r="RGV108" s="44"/>
      <c r="RGW108" s="44"/>
      <c r="RGX108" s="44"/>
      <c r="RGY108" s="44"/>
      <c r="RGZ108" s="44"/>
      <c r="RHA108" s="44"/>
      <c r="RHB108" s="44"/>
      <c r="RHC108" s="44"/>
      <c r="RHD108" s="44"/>
      <c r="RHE108" s="44"/>
      <c r="RHF108" s="44"/>
      <c r="RHG108" s="44"/>
      <c r="RHH108" s="44"/>
      <c r="RHI108" s="44"/>
      <c r="RHJ108" s="44"/>
      <c r="RHK108" s="44"/>
      <c r="RHL108" s="44"/>
      <c r="RHM108" s="44"/>
      <c r="RHN108" s="44"/>
      <c r="RHO108" s="44"/>
      <c r="RHP108" s="44"/>
      <c r="RHQ108" s="44"/>
      <c r="RHR108" s="44"/>
      <c r="RHS108" s="44"/>
      <c r="RHT108" s="44"/>
      <c r="RHU108" s="44"/>
      <c r="RHV108" s="44"/>
      <c r="RHW108" s="44"/>
      <c r="RHX108" s="44"/>
      <c r="RHY108" s="44"/>
      <c r="RHZ108" s="44"/>
      <c r="RIA108" s="44"/>
      <c r="RIB108" s="44"/>
      <c r="RIC108" s="44"/>
      <c r="RID108" s="44"/>
      <c r="RIE108" s="44"/>
      <c r="RIF108" s="44"/>
      <c r="RIG108" s="44"/>
      <c r="RIH108" s="44"/>
      <c r="RII108" s="44"/>
      <c r="RIJ108" s="44"/>
      <c r="RIK108" s="44"/>
      <c r="RIL108" s="44"/>
      <c r="RIM108" s="44"/>
      <c r="RIN108" s="44"/>
      <c r="RIO108" s="44"/>
      <c r="RIP108" s="44"/>
      <c r="RIQ108" s="44"/>
      <c r="RIR108" s="44"/>
      <c r="RIS108" s="44"/>
      <c r="RIT108" s="44"/>
      <c r="RIU108" s="44"/>
      <c r="RIV108" s="44"/>
      <c r="RIW108" s="44"/>
      <c r="RIX108" s="44"/>
      <c r="RIY108" s="44"/>
      <c r="RIZ108" s="44"/>
      <c r="RJA108" s="44"/>
      <c r="RJB108" s="44"/>
      <c r="RJC108" s="44"/>
      <c r="RJD108" s="44"/>
      <c r="RJE108" s="44"/>
      <c r="RJF108" s="44"/>
      <c r="RJG108" s="44"/>
      <c r="RJH108" s="44"/>
      <c r="RJI108" s="44"/>
      <c r="RJJ108" s="44"/>
      <c r="RJK108" s="44"/>
      <c r="RJL108" s="44"/>
      <c r="RJM108" s="44"/>
      <c r="RJN108" s="44"/>
      <c r="RJO108" s="44"/>
      <c r="RJP108" s="44"/>
      <c r="RJQ108" s="44"/>
      <c r="RJR108" s="44"/>
      <c r="RJS108" s="44"/>
      <c r="RJT108" s="44"/>
      <c r="RJU108" s="44"/>
      <c r="RJV108" s="44"/>
      <c r="RJW108" s="44"/>
      <c r="RJX108" s="44"/>
      <c r="RJY108" s="44"/>
      <c r="RJZ108" s="44"/>
      <c r="RKA108" s="44"/>
      <c r="RKB108" s="44"/>
      <c r="RKC108" s="44"/>
      <c r="RKD108" s="44"/>
      <c r="RKE108" s="44"/>
      <c r="RKF108" s="44"/>
      <c r="RKG108" s="44"/>
      <c r="RKH108" s="44"/>
      <c r="RKI108" s="44"/>
      <c r="RKJ108" s="44"/>
      <c r="RKK108" s="44"/>
      <c r="RKL108" s="44"/>
      <c r="RKM108" s="44"/>
      <c r="RKN108" s="44"/>
      <c r="RKO108" s="44"/>
      <c r="RKP108" s="44"/>
      <c r="RKQ108" s="44"/>
      <c r="RKR108" s="44"/>
      <c r="RKS108" s="44"/>
      <c r="RKT108" s="44"/>
      <c r="RKU108" s="44"/>
      <c r="RKV108" s="44"/>
      <c r="RKW108" s="44"/>
      <c r="RKX108" s="44"/>
      <c r="RKY108" s="44"/>
      <c r="RKZ108" s="44"/>
      <c r="RLA108" s="44"/>
      <c r="RLB108" s="44"/>
      <c r="RLC108" s="44"/>
      <c r="RLD108" s="44"/>
      <c r="RLE108" s="44"/>
      <c r="RLF108" s="44"/>
      <c r="RLG108" s="44"/>
      <c r="RLH108" s="44"/>
      <c r="RLI108" s="44"/>
      <c r="RLJ108" s="44"/>
      <c r="RLK108" s="44"/>
      <c r="RLL108" s="44"/>
      <c r="RLM108" s="44"/>
      <c r="RLN108" s="44"/>
      <c r="RLO108" s="44"/>
      <c r="RLP108" s="44"/>
      <c r="RLQ108" s="44"/>
      <c r="RLR108" s="44"/>
      <c r="RLS108" s="44"/>
      <c r="RLT108" s="44"/>
      <c r="RLU108" s="44"/>
      <c r="RLV108" s="44"/>
      <c r="RLW108" s="44"/>
      <c r="RLX108" s="44"/>
      <c r="RLY108" s="44"/>
      <c r="RLZ108" s="44"/>
      <c r="RMA108" s="44"/>
      <c r="RMB108" s="44"/>
      <c r="RMC108" s="44"/>
      <c r="RMD108" s="44"/>
      <c r="RME108" s="44"/>
      <c r="RMF108" s="44"/>
      <c r="RMG108" s="44"/>
      <c r="RMH108" s="44"/>
      <c r="RMI108" s="44"/>
      <c r="RMJ108" s="44"/>
      <c r="RMK108" s="44"/>
      <c r="RML108" s="44"/>
      <c r="RMM108" s="44"/>
      <c r="RMN108" s="44"/>
      <c r="RMO108" s="44"/>
      <c r="RMP108" s="44"/>
      <c r="RMQ108" s="44"/>
      <c r="RMR108" s="44"/>
      <c r="RMS108" s="44"/>
      <c r="RMT108" s="44"/>
      <c r="RMU108" s="44"/>
      <c r="RMV108" s="44"/>
      <c r="RMW108" s="44"/>
      <c r="RMX108" s="44"/>
      <c r="RMY108" s="44"/>
      <c r="RMZ108" s="44"/>
      <c r="RNA108" s="44"/>
      <c r="RNB108" s="44"/>
      <c r="RNC108" s="44"/>
      <c r="RND108" s="44"/>
      <c r="RNE108" s="44"/>
      <c r="RNF108" s="44"/>
      <c r="RNG108" s="44"/>
      <c r="RNH108" s="44"/>
      <c r="RNI108" s="44"/>
      <c r="RNJ108" s="44"/>
      <c r="RNK108" s="44"/>
      <c r="RNL108" s="44"/>
      <c r="RNM108" s="44"/>
      <c r="RNN108" s="44"/>
      <c r="RNO108" s="44"/>
      <c r="RNP108" s="44"/>
      <c r="RNQ108" s="44"/>
      <c r="RNR108" s="44"/>
      <c r="RNS108" s="44"/>
      <c r="RNT108" s="44"/>
      <c r="RNU108" s="44"/>
      <c r="RNV108" s="44"/>
      <c r="RNW108" s="44"/>
      <c r="RNX108" s="44"/>
      <c r="RNY108" s="44"/>
      <c r="RNZ108" s="44"/>
      <c r="ROA108" s="44"/>
      <c r="ROB108" s="44"/>
      <c r="ROC108" s="44"/>
      <c r="ROD108" s="44"/>
      <c r="ROE108" s="44"/>
      <c r="ROF108" s="44"/>
      <c r="ROG108" s="44"/>
      <c r="ROH108" s="44"/>
      <c r="ROI108" s="44"/>
      <c r="ROJ108" s="44"/>
      <c r="ROK108" s="44"/>
      <c r="ROL108" s="44"/>
      <c r="ROM108" s="44"/>
      <c r="RON108" s="44"/>
      <c r="ROO108" s="44"/>
      <c r="ROP108" s="44"/>
      <c r="ROQ108" s="44"/>
      <c r="ROR108" s="44"/>
      <c r="ROS108" s="44"/>
      <c r="ROT108" s="44"/>
      <c r="ROU108" s="44"/>
      <c r="ROV108" s="44"/>
      <c r="ROW108" s="44"/>
      <c r="ROX108" s="44"/>
      <c r="ROY108" s="44"/>
      <c r="ROZ108" s="44"/>
      <c r="RPA108" s="44"/>
      <c r="RPB108" s="44"/>
      <c r="RPC108" s="44"/>
      <c r="RPD108" s="44"/>
      <c r="RPE108" s="44"/>
      <c r="RPF108" s="44"/>
      <c r="RPG108" s="44"/>
      <c r="RPH108" s="44"/>
      <c r="RPI108" s="44"/>
      <c r="RPJ108" s="44"/>
      <c r="RPK108" s="44"/>
      <c r="RPL108" s="44"/>
      <c r="RPM108" s="44"/>
      <c r="RPN108" s="44"/>
      <c r="RPO108" s="44"/>
      <c r="RPP108" s="44"/>
      <c r="RPQ108" s="44"/>
      <c r="RPR108" s="44"/>
      <c r="RPS108" s="44"/>
      <c r="RPT108" s="44"/>
      <c r="RPU108" s="44"/>
      <c r="RPV108" s="44"/>
      <c r="RPW108" s="44"/>
      <c r="RPX108" s="44"/>
      <c r="RPY108" s="44"/>
      <c r="RPZ108" s="44"/>
      <c r="RQA108" s="44"/>
      <c r="RQB108" s="44"/>
      <c r="RQC108" s="44"/>
      <c r="RQD108" s="44"/>
      <c r="RQE108" s="44"/>
      <c r="RQF108" s="44"/>
      <c r="RQG108" s="44"/>
      <c r="RQH108" s="44"/>
      <c r="RQI108" s="44"/>
      <c r="RQJ108" s="44"/>
      <c r="RQK108" s="44"/>
      <c r="RQL108" s="44"/>
      <c r="RQM108" s="44"/>
      <c r="RQN108" s="44"/>
      <c r="RQO108" s="44"/>
      <c r="RQP108" s="44"/>
      <c r="RQQ108" s="44"/>
      <c r="RQR108" s="44"/>
      <c r="RQS108" s="44"/>
      <c r="RQT108" s="44"/>
      <c r="RQU108" s="44"/>
      <c r="RQV108" s="44"/>
      <c r="RQW108" s="44"/>
      <c r="RQX108" s="44"/>
      <c r="RQY108" s="44"/>
      <c r="RQZ108" s="44"/>
      <c r="RRA108" s="44"/>
      <c r="RRB108" s="44"/>
      <c r="RRC108" s="44"/>
      <c r="RRD108" s="44"/>
      <c r="RRE108" s="44"/>
      <c r="RRF108" s="44"/>
      <c r="RRG108" s="44"/>
      <c r="RRH108" s="44"/>
      <c r="RRI108" s="44"/>
      <c r="RRJ108" s="44"/>
      <c r="RRK108" s="44"/>
      <c r="RRL108" s="44"/>
      <c r="RRM108" s="44"/>
      <c r="RRN108" s="44"/>
      <c r="RRO108" s="44"/>
      <c r="RRP108" s="44"/>
      <c r="RRQ108" s="44"/>
      <c r="RRR108" s="44"/>
      <c r="RRS108" s="44"/>
      <c r="RRT108" s="44"/>
      <c r="RRU108" s="44"/>
      <c r="RRV108" s="44"/>
      <c r="RRW108" s="44"/>
      <c r="RRX108" s="44"/>
      <c r="RRY108" s="44"/>
      <c r="RRZ108" s="44"/>
      <c r="RSA108" s="44"/>
      <c r="RSB108" s="44"/>
      <c r="RSC108" s="44"/>
      <c r="RSD108" s="44"/>
      <c r="RSE108" s="44"/>
      <c r="RSF108" s="44"/>
      <c r="RSG108" s="44"/>
      <c r="RSH108" s="44"/>
      <c r="RSI108" s="44"/>
      <c r="RSJ108" s="44"/>
      <c r="RSK108" s="44"/>
      <c r="RSL108" s="44"/>
      <c r="RSM108" s="44"/>
      <c r="RSN108" s="44"/>
      <c r="RSO108" s="44"/>
      <c r="RSP108" s="44"/>
      <c r="RSQ108" s="44"/>
      <c r="RSR108" s="44"/>
      <c r="RSS108" s="44"/>
      <c r="RST108" s="44"/>
      <c r="RSU108" s="44"/>
      <c r="RSV108" s="44"/>
      <c r="RSW108" s="44"/>
      <c r="RSX108" s="44"/>
      <c r="RSY108" s="44"/>
      <c r="RSZ108" s="44"/>
      <c r="RTA108" s="44"/>
      <c r="RTB108" s="44"/>
      <c r="RTC108" s="44"/>
      <c r="RTD108" s="44"/>
      <c r="RTE108" s="44"/>
      <c r="RTF108" s="44"/>
      <c r="RTG108" s="44"/>
      <c r="RTH108" s="44"/>
      <c r="RTI108" s="44"/>
      <c r="RTJ108" s="44"/>
      <c r="RTK108" s="44"/>
      <c r="RTL108" s="44"/>
      <c r="RTM108" s="44"/>
      <c r="RTN108" s="44"/>
      <c r="RTO108" s="44"/>
      <c r="RTP108" s="44"/>
      <c r="RTQ108" s="44"/>
      <c r="RTR108" s="44"/>
      <c r="RTS108" s="44"/>
      <c r="RTT108" s="44"/>
      <c r="RTU108" s="44"/>
      <c r="RTV108" s="44"/>
      <c r="RTW108" s="44"/>
      <c r="RTX108" s="44"/>
      <c r="RTY108" s="44"/>
      <c r="RTZ108" s="44"/>
      <c r="RUA108" s="44"/>
      <c r="RUB108" s="44"/>
      <c r="RUC108" s="44"/>
      <c r="RUD108" s="44"/>
      <c r="RUE108" s="44"/>
      <c r="RUF108" s="44"/>
      <c r="RUG108" s="44"/>
      <c r="RUH108" s="44"/>
      <c r="RUI108" s="44"/>
      <c r="RUJ108" s="44"/>
      <c r="RUK108" s="44"/>
      <c r="RUL108" s="44"/>
      <c r="RUM108" s="44"/>
      <c r="RUN108" s="44"/>
      <c r="RUO108" s="44"/>
      <c r="RUP108" s="44"/>
      <c r="RUQ108" s="44"/>
      <c r="RUR108" s="44"/>
      <c r="RUS108" s="44"/>
      <c r="RUT108" s="44"/>
      <c r="RUU108" s="44"/>
      <c r="RUV108" s="44"/>
      <c r="RUW108" s="44"/>
      <c r="RUX108" s="44"/>
      <c r="RUY108" s="44"/>
      <c r="RUZ108" s="44"/>
      <c r="RVA108" s="44"/>
      <c r="RVB108" s="44"/>
      <c r="RVC108" s="44"/>
      <c r="RVD108" s="44"/>
      <c r="RVE108" s="44"/>
      <c r="RVF108" s="44"/>
      <c r="RVG108" s="44"/>
      <c r="RVH108" s="44"/>
      <c r="RVI108" s="44"/>
      <c r="RVJ108" s="44"/>
      <c r="RVK108" s="44"/>
      <c r="RVL108" s="44"/>
      <c r="RVM108" s="44"/>
      <c r="RVN108" s="44"/>
      <c r="RVO108" s="44"/>
      <c r="RVP108" s="44"/>
      <c r="RVQ108" s="44"/>
      <c r="RVR108" s="44"/>
      <c r="RVS108" s="44"/>
      <c r="RVT108" s="44"/>
      <c r="RVU108" s="44"/>
      <c r="RVV108" s="44"/>
      <c r="RVW108" s="44"/>
      <c r="RVX108" s="44"/>
      <c r="RVY108" s="44"/>
      <c r="RVZ108" s="44"/>
      <c r="RWA108" s="44"/>
      <c r="RWB108" s="44"/>
      <c r="RWC108" s="44"/>
      <c r="RWD108" s="44"/>
      <c r="RWE108" s="44"/>
      <c r="RWF108" s="44"/>
      <c r="RWG108" s="44"/>
      <c r="RWH108" s="44"/>
      <c r="RWI108" s="44"/>
      <c r="RWJ108" s="44"/>
      <c r="RWK108" s="44"/>
      <c r="RWL108" s="44"/>
      <c r="RWM108" s="44"/>
      <c r="RWN108" s="44"/>
      <c r="RWO108" s="44"/>
      <c r="RWP108" s="44"/>
      <c r="RWQ108" s="44"/>
      <c r="RWR108" s="44"/>
      <c r="RWS108" s="44"/>
      <c r="RWT108" s="44"/>
      <c r="RWU108" s="44"/>
      <c r="RWV108" s="44"/>
      <c r="RWW108" s="44"/>
      <c r="RWX108" s="44"/>
      <c r="RWY108" s="44"/>
      <c r="RWZ108" s="44"/>
      <c r="RXA108" s="44"/>
      <c r="RXB108" s="44"/>
      <c r="RXC108" s="44"/>
      <c r="RXD108" s="44"/>
      <c r="RXE108" s="44"/>
      <c r="RXF108" s="44"/>
      <c r="RXG108" s="44"/>
      <c r="RXH108" s="44"/>
      <c r="RXI108" s="44"/>
      <c r="RXJ108" s="44"/>
      <c r="RXK108" s="44"/>
      <c r="RXL108" s="44"/>
      <c r="RXM108" s="44"/>
      <c r="RXN108" s="44"/>
      <c r="RXO108" s="44"/>
      <c r="RXP108" s="44"/>
      <c r="RXQ108" s="44"/>
      <c r="RXR108" s="44"/>
      <c r="RXS108" s="44"/>
      <c r="RXT108" s="44"/>
      <c r="RXU108" s="44"/>
      <c r="RXV108" s="44"/>
      <c r="RXW108" s="44"/>
      <c r="RXX108" s="44"/>
      <c r="RXY108" s="44"/>
      <c r="RXZ108" s="44"/>
      <c r="RYA108" s="44"/>
      <c r="RYB108" s="44"/>
      <c r="RYC108" s="44"/>
      <c r="RYD108" s="44"/>
      <c r="RYE108" s="44"/>
      <c r="RYF108" s="44"/>
      <c r="RYG108" s="44"/>
      <c r="RYH108" s="44"/>
      <c r="RYI108" s="44"/>
      <c r="RYJ108" s="44"/>
      <c r="RYK108" s="44"/>
      <c r="RYL108" s="44"/>
      <c r="RYM108" s="44"/>
      <c r="RYN108" s="44"/>
      <c r="RYO108" s="44"/>
      <c r="RYP108" s="44"/>
      <c r="RYQ108" s="44"/>
      <c r="RYR108" s="44"/>
      <c r="RYS108" s="44"/>
      <c r="RYT108" s="44"/>
      <c r="RYU108" s="44"/>
      <c r="RYV108" s="44"/>
      <c r="RYW108" s="44"/>
      <c r="RYX108" s="44"/>
      <c r="RYY108" s="44"/>
      <c r="RYZ108" s="44"/>
      <c r="RZA108" s="44"/>
      <c r="RZB108" s="44"/>
      <c r="RZC108" s="44"/>
      <c r="RZD108" s="44"/>
      <c r="RZE108" s="44"/>
      <c r="RZF108" s="44"/>
      <c r="RZG108" s="44"/>
      <c r="RZH108" s="44"/>
      <c r="RZI108" s="44"/>
      <c r="RZJ108" s="44"/>
      <c r="RZK108" s="44"/>
      <c r="RZL108" s="44"/>
      <c r="RZM108" s="44"/>
      <c r="RZN108" s="44"/>
      <c r="RZO108" s="44"/>
      <c r="RZP108" s="44"/>
      <c r="RZQ108" s="44"/>
      <c r="RZR108" s="44"/>
      <c r="RZS108" s="44"/>
      <c r="RZT108" s="44"/>
      <c r="RZU108" s="44"/>
      <c r="RZV108" s="44"/>
      <c r="RZW108" s="44"/>
      <c r="RZX108" s="44"/>
      <c r="RZY108" s="44"/>
      <c r="RZZ108" s="44"/>
      <c r="SAA108" s="44"/>
      <c r="SAB108" s="44"/>
      <c r="SAC108" s="44"/>
      <c r="SAD108" s="44"/>
      <c r="SAE108" s="44"/>
      <c r="SAF108" s="44"/>
      <c r="SAG108" s="44"/>
      <c r="SAH108" s="44"/>
      <c r="SAI108" s="44"/>
      <c r="SAJ108" s="44"/>
      <c r="SAK108" s="44"/>
      <c r="SAL108" s="44"/>
      <c r="SAM108" s="44"/>
      <c r="SAN108" s="44"/>
      <c r="SAO108" s="44"/>
      <c r="SAP108" s="44"/>
      <c r="SAQ108" s="44"/>
      <c r="SAR108" s="44"/>
      <c r="SAS108" s="44"/>
      <c r="SAT108" s="44"/>
      <c r="SAU108" s="44"/>
      <c r="SAV108" s="44"/>
      <c r="SAW108" s="44"/>
      <c r="SAX108" s="44"/>
      <c r="SAY108" s="44"/>
      <c r="SAZ108" s="44"/>
      <c r="SBA108" s="44"/>
      <c r="SBB108" s="44"/>
      <c r="SBC108" s="44"/>
      <c r="SBD108" s="44"/>
      <c r="SBE108" s="44"/>
      <c r="SBF108" s="44"/>
      <c r="SBG108" s="44"/>
      <c r="SBH108" s="44"/>
      <c r="SBI108" s="44"/>
      <c r="SBJ108" s="44"/>
      <c r="SBK108" s="44"/>
      <c r="SBL108" s="44"/>
      <c r="SBM108" s="44"/>
      <c r="SBN108" s="44"/>
      <c r="SBO108" s="44"/>
      <c r="SBP108" s="44"/>
      <c r="SBQ108" s="44"/>
      <c r="SBR108" s="44"/>
      <c r="SBS108" s="44"/>
      <c r="SBT108" s="44"/>
      <c r="SBU108" s="44"/>
      <c r="SBV108" s="44"/>
      <c r="SBW108" s="44"/>
      <c r="SBX108" s="44"/>
      <c r="SBY108" s="44"/>
      <c r="SBZ108" s="44"/>
      <c r="SCA108" s="44"/>
      <c r="SCB108" s="44"/>
      <c r="SCC108" s="44"/>
      <c r="SCD108" s="44"/>
      <c r="SCE108" s="44"/>
      <c r="SCF108" s="44"/>
      <c r="SCG108" s="44"/>
      <c r="SCH108" s="44"/>
      <c r="SCI108" s="44"/>
      <c r="SCJ108" s="44"/>
      <c r="SCK108" s="44"/>
      <c r="SCL108" s="44"/>
      <c r="SCM108" s="44"/>
      <c r="SCN108" s="44"/>
      <c r="SCO108" s="44"/>
      <c r="SCP108" s="44"/>
      <c r="SCQ108" s="44"/>
      <c r="SCR108" s="44"/>
      <c r="SCS108" s="44"/>
      <c r="SCT108" s="44"/>
      <c r="SCU108" s="44"/>
      <c r="SCV108" s="44"/>
      <c r="SCW108" s="44"/>
      <c r="SCX108" s="44"/>
      <c r="SCY108" s="44"/>
      <c r="SCZ108" s="44"/>
      <c r="SDA108" s="44"/>
      <c r="SDB108" s="44"/>
      <c r="SDC108" s="44"/>
      <c r="SDD108" s="44"/>
      <c r="SDE108" s="44"/>
      <c r="SDF108" s="44"/>
      <c r="SDG108" s="44"/>
      <c r="SDH108" s="44"/>
      <c r="SDI108" s="44"/>
      <c r="SDJ108" s="44"/>
      <c r="SDK108" s="44"/>
      <c r="SDL108" s="44"/>
      <c r="SDM108" s="44"/>
      <c r="SDN108" s="44"/>
      <c r="SDO108" s="44"/>
      <c r="SDP108" s="44"/>
      <c r="SDQ108" s="44"/>
      <c r="SDR108" s="44"/>
      <c r="SDS108" s="44"/>
      <c r="SDT108" s="44"/>
      <c r="SDU108" s="44"/>
      <c r="SDV108" s="44"/>
      <c r="SDW108" s="44"/>
      <c r="SDX108" s="44"/>
      <c r="SDY108" s="44"/>
      <c r="SDZ108" s="44"/>
      <c r="SEA108" s="44"/>
      <c r="SEB108" s="44"/>
      <c r="SEC108" s="44"/>
      <c r="SED108" s="44"/>
      <c r="SEE108" s="44"/>
      <c r="SEF108" s="44"/>
      <c r="SEG108" s="44"/>
      <c r="SEH108" s="44"/>
      <c r="SEI108" s="44"/>
      <c r="SEJ108" s="44"/>
      <c r="SEK108" s="44"/>
      <c r="SEL108" s="44"/>
      <c r="SEM108" s="44"/>
      <c r="SEN108" s="44"/>
      <c r="SEO108" s="44"/>
      <c r="SEP108" s="44"/>
      <c r="SEQ108" s="44"/>
      <c r="SER108" s="44"/>
      <c r="SES108" s="44"/>
      <c r="SET108" s="44"/>
      <c r="SEU108" s="44"/>
      <c r="SEV108" s="44"/>
      <c r="SEW108" s="44"/>
      <c r="SEX108" s="44"/>
      <c r="SEY108" s="44"/>
      <c r="SEZ108" s="44"/>
      <c r="SFA108" s="44"/>
      <c r="SFB108" s="44"/>
      <c r="SFC108" s="44"/>
      <c r="SFD108" s="44"/>
      <c r="SFE108" s="44"/>
      <c r="SFF108" s="44"/>
      <c r="SFG108" s="44"/>
      <c r="SFH108" s="44"/>
      <c r="SFI108" s="44"/>
      <c r="SFJ108" s="44"/>
      <c r="SFK108" s="44"/>
      <c r="SFL108" s="44"/>
      <c r="SFM108" s="44"/>
      <c r="SFN108" s="44"/>
      <c r="SFO108" s="44"/>
      <c r="SFP108" s="44"/>
      <c r="SFQ108" s="44"/>
      <c r="SFR108" s="44"/>
      <c r="SFS108" s="44"/>
      <c r="SFT108" s="44"/>
      <c r="SFU108" s="44"/>
      <c r="SFV108" s="44"/>
      <c r="SFW108" s="44"/>
      <c r="SFX108" s="44"/>
      <c r="SFY108" s="44"/>
      <c r="SFZ108" s="44"/>
      <c r="SGA108" s="44"/>
      <c r="SGB108" s="44"/>
      <c r="SGC108" s="44"/>
      <c r="SGD108" s="44"/>
      <c r="SGE108" s="44"/>
      <c r="SGF108" s="44"/>
      <c r="SGG108" s="44"/>
      <c r="SGH108" s="44"/>
      <c r="SGI108" s="44"/>
      <c r="SGJ108" s="44"/>
      <c r="SGK108" s="44"/>
      <c r="SGL108" s="44"/>
      <c r="SGM108" s="44"/>
      <c r="SGN108" s="44"/>
      <c r="SGO108" s="44"/>
      <c r="SGP108" s="44"/>
      <c r="SGQ108" s="44"/>
      <c r="SGR108" s="44"/>
      <c r="SGS108" s="44"/>
      <c r="SGT108" s="44"/>
      <c r="SGU108" s="44"/>
      <c r="SGV108" s="44"/>
      <c r="SGW108" s="44"/>
      <c r="SGX108" s="44"/>
      <c r="SGY108" s="44"/>
      <c r="SGZ108" s="44"/>
      <c r="SHA108" s="44"/>
      <c r="SHB108" s="44"/>
      <c r="SHC108" s="44"/>
      <c r="SHD108" s="44"/>
      <c r="SHE108" s="44"/>
      <c r="SHF108" s="44"/>
      <c r="SHG108" s="44"/>
      <c r="SHH108" s="44"/>
      <c r="SHI108" s="44"/>
      <c r="SHJ108" s="44"/>
      <c r="SHK108" s="44"/>
      <c r="SHL108" s="44"/>
      <c r="SHM108" s="44"/>
      <c r="SHN108" s="44"/>
      <c r="SHO108" s="44"/>
      <c r="SHP108" s="44"/>
      <c r="SHQ108" s="44"/>
      <c r="SHR108" s="44"/>
      <c r="SHS108" s="44"/>
      <c r="SHT108" s="44"/>
      <c r="SHU108" s="44"/>
      <c r="SHV108" s="44"/>
      <c r="SHW108" s="44"/>
      <c r="SHX108" s="44"/>
      <c r="SHY108" s="44"/>
      <c r="SHZ108" s="44"/>
      <c r="SIA108" s="44"/>
      <c r="SIB108" s="44"/>
      <c r="SIC108" s="44"/>
      <c r="SID108" s="44"/>
      <c r="SIE108" s="44"/>
      <c r="SIF108" s="44"/>
      <c r="SIG108" s="44"/>
      <c r="SIH108" s="44"/>
      <c r="SII108" s="44"/>
      <c r="SIJ108" s="44"/>
      <c r="SIK108" s="44"/>
      <c r="SIL108" s="44"/>
      <c r="SIM108" s="44"/>
      <c r="SIN108" s="44"/>
      <c r="SIO108" s="44"/>
      <c r="SIP108" s="44"/>
      <c r="SIQ108" s="44"/>
      <c r="SIR108" s="44"/>
      <c r="SIS108" s="44"/>
      <c r="SIT108" s="44"/>
      <c r="SIU108" s="44"/>
      <c r="SIV108" s="44"/>
      <c r="SIW108" s="44"/>
      <c r="SIX108" s="44"/>
      <c r="SIY108" s="44"/>
      <c r="SIZ108" s="44"/>
      <c r="SJA108" s="44"/>
      <c r="SJB108" s="44"/>
      <c r="SJC108" s="44"/>
      <c r="SJD108" s="44"/>
      <c r="SJE108" s="44"/>
      <c r="SJF108" s="44"/>
      <c r="SJG108" s="44"/>
      <c r="SJH108" s="44"/>
      <c r="SJI108" s="44"/>
      <c r="SJJ108" s="44"/>
      <c r="SJK108" s="44"/>
      <c r="SJL108" s="44"/>
      <c r="SJM108" s="44"/>
      <c r="SJN108" s="44"/>
      <c r="SJO108" s="44"/>
      <c r="SJP108" s="44"/>
      <c r="SJQ108" s="44"/>
      <c r="SJR108" s="44"/>
      <c r="SJS108" s="44"/>
      <c r="SJT108" s="44"/>
      <c r="SJU108" s="44"/>
      <c r="SJV108" s="44"/>
      <c r="SJW108" s="44"/>
      <c r="SJX108" s="44"/>
      <c r="SJY108" s="44"/>
      <c r="SJZ108" s="44"/>
      <c r="SKA108" s="44"/>
      <c r="SKB108" s="44"/>
      <c r="SKC108" s="44"/>
      <c r="SKD108" s="44"/>
      <c r="SKE108" s="44"/>
      <c r="SKF108" s="44"/>
      <c r="SKG108" s="44"/>
      <c r="SKH108" s="44"/>
      <c r="SKI108" s="44"/>
      <c r="SKJ108" s="44"/>
      <c r="SKK108" s="44"/>
      <c r="SKL108" s="44"/>
      <c r="SKM108" s="44"/>
      <c r="SKN108" s="44"/>
      <c r="SKO108" s="44"/>
      <c r="SKP108" s="44"/>
      <c r="SKQ108" s="44"/>
      <c r="SKR108" s="44"/>
      <c r="SKS108" s="44"/>
      <c r="SKT108" s="44"/>
      <c r="SKU108" s="44"/>
      <c r="SKV108" s="44"/>
      <c r="SKW108" s="44"/>
      <c r="SKX108" s="44"/>
      <c r="SKY108" s="44"/>
      <c r="SKZ108" s="44"/>
      <c r="SLA108" s="44"/>
      <c r="SLB108" s="44"/>
      <c r="SLC108" s="44"/>
      <c r="SLD108" s="44"/>
      <c r="SLE108" s="44"/>
      <c r="SLF108" s="44"/>
      <c r="SLG108" s="44"/>
      <c r="SLH108" s="44"/>
      <c r="SLI108" s="44"/>
      <c r="SLJ108" s="44"/>
      <c r="SLK108" s="44"/>
      <c r="SLL108" s="44"/>
      <c r="SLM108" s="44"/>
      <c r="SLN108" s="44"/>
      <c r="SLO108" s="44"/>
      <c r="SLP108" s="44"/>
      <c r="SLQ108" s="44"/>
      <c r="SLR108" s="44"/>
      <c r="SLS108" s="44"/>
      <c r="SLT108" s="44"/>
      <c r="SLU108" s="44"/>
      <c r="SLV108" s="44"/>
      <c r="SLW108" s="44"/>
      <c r="SLX108" s="44"/>
      <c r="SLY108" s="44"/>
      <c r="SLZ108" s="44"/>
      <c r="SMA108" s="44"/>
      <c r="SMB108" s="44"/>
      <c r="SMC108" s="44"/>
      <c r="SMD108" s="44"/>
      <c r="SME108" s="44"/>
      <c r="SMF108" s="44"/>
      <c r="SMG108" s="44"/>
      <c r="SMH108" s="44"/>
      <c r="SMI108" s="44"/>
      <c r="SMJ108" s="44"/>
      <c r="SMK108" s="44"/>
      <c r="SML108" s="44"/>
      <c r="SMM108" s="44"/>
      <c r="SMN108" s="44"/>
      <c r="SMO108" s="44"/>
      <c r="SMP108" s="44"/>
      <c r="SMQ108" s="44"/>
      <c r="SMR108" s="44"/>
      <c r="SMS108" s="44"/>
      <c r="SMT108" s="44"/>
      <c r="SMU108" s="44"/>
      <c r="SMV108" s="44"/>
      <c r="SMW108" s="44"/>
      <c r="SMX108" s="44"/>
      <c r="SMY108" s="44"/>
      <c r="SMZ108" s="44"/>
      <c r="SNA108" s="44"/>
      <c r="SNB108" s="44"/>
      <c r="SNC108" s="44"/>
      <c r="SND108" s="44"/>
      <c r="SNE108" s="44"/>
      <c r="SNF108" s="44"/>
      <c r="SNG108" s="44"/>
      <c r="SNH108" s="44"/>
      <c r="SNI108" s="44"/>
      <c r="SNJ108" s="44"/>
      <c r="SNK108" s="44"/>
      <c r="SNL108" s="44"/>
      <c r="SNM108" s="44"/>
      <c r="SNN108" s="44"/>
      <c r="SNO108" s="44"/>
      <c r="SNP108" s="44"/>
      <c r="SNQ108" s="44"/>
      <c r="SNR108" s="44"/>
      <c r="SNS108" s="44"/>
      <c r="SNT108" s="44"/>
      <c r="SNU108" s="44"/>
      <c r="SNV108" s="44"/>
      <c r="SNW108" s="44"/>
      <c r="SNX108" s="44"/>
      <c r="SNY108" s="44"/>
      <c r="SNZ108" s="44"/>
      <c r="SOA108" s="44"/>
      <c r="SOB108" s="44"/>
      <c r="SOC108" s="44"/>
      <c r="SOD108" s="44"/>
      <c r="SOE108" s="44"/>
      <c r="SOF108" s="44"/>
      <c r="SOG108" s="44"/>
      <c r="SOH108" s="44"/>
      <c r="SOI108" s="44"/>
      <c r="SOJ108" s="44"/>
      <c r="SOK108" s="44"/>
      <c r="SOL108" s="44"/>
      <c r="SOM108" s="44"/>
      <c r="SON108" s="44"/>
      <c r="SOO108" s="44"/>
      <c r="SOP108" s="44"/>
      <c r="SOQ108" s="44"/>
      <c r="SOR108" s="44"/>
      <c r="SOS108" s="44"/>
      <c r="SOT108" s="44"/>
      <c r="SOU108" s="44"/>
      <c r="SOV108" s="44"/>
      <c r="SOW108" s="44"/>
      <c r="SOX108" s="44"/>
      <c r="SOY108" s="44"/>
      <c r="SOZ108" s="44"/>
      <c r="SPA108" s="44"/>
      <c r="SPB108" s="44"/>
      <c r="SPC108" s="44"/>
      <c r="SPD108" s="44"/>
      <c r="SPE108" s="44"/>
      <c r="SPF108" s="44"/>
      <c r="SPG108" s="44"/>
      <c r="SPH108" s="44"/>
      <c r="SPI108" s="44"/>
      <c r="SPJ108" s="44"/>
      <c r="SPK108" s="44"/>
      <c r="SPL108" s="44"/>
      <c r="SPM108" s="44"/>
      <c r="SPN108" s="44"/>
      <c r="SPO108" s="44"/>
      <c r="SPP108" s="44"/>
      <c r="SPQ108" s="44"/>
      <c r="SPR108" s="44"/>
      <c r="SPS108" s="44"/>
      <c r="SPT108" s="44"/>
      <c r="SPU108" s="44"/>
      <c r="SPV108" s="44"/>
      <c r="SPW108" s="44"/>
      <c r="SPX108" s="44"/>
      <c r="SPY108" s="44"/>
      <c r="SPZ108" s="44"/>
      <c r="SQA108" s="44"/>
      <c r="SQB108" s="44"/>
      <c r="SQC108" s="44"/>
      <c r="SQD108" s="44"/>
      <c r="SQE108" s="44"/>
      <c r="SQF108" s="44"/>
      <c r="SQG108" s="44"/>
      <c r="SQH108" s="44"/>
      <c r="SQI108" s="44"/>
      <c r="SQJ108" s="44"/>
      <c r="SQK108" s="44"/>
      <c r="SQL108" s="44"/>
      <c r="SQM108" s="44"/>
      <c r="SQN108" s="44"/>
      <c r="SQO108" s="44"/>
      <c r="SQP108" s="44"/>
      <c r="SQQ108" s="44"/>
      <c r="SQR108" s="44"/>
      <c r="SQS108" s="44"/>
      <c r="SQT108" s="44"/>
      <c r="SQU108" s="44"/>
      <c r="SQV108" s="44"/>
      <c r="SQW108" s="44"/>
      <c r="SQX108" s="44"/>
      <c r="SQY108" s="44"/>
      <c r="SQZ108" s="44"/>
      <c r="SRA108" s="44"/>
      <c r="SRB108" s="44"/>
      <c r="SRC108" s="44"/>
      <c r="SRD108" s="44"/>
      <c r="SRE108" s="44"/>
      <c r="SRF108" s="44"/>
      <c r="SRG108" s="44"/>
      <c r="SRH108" s="44"/>
      <c r="SRI108" s="44"/>
      <c r="SRJ108" s="44"/>
      <c r="SRK108" s="44"/>
      <c r="SRL108" s="44"/>
      <c r="SRM108" s="44"/>
      <c r="SRN108" s="44"/>
      <c r="SRO108" s="44"/>
      <c r="SRP108" s="44"/>
      <c r="SRQ108" s="44"/>
      <c r="SRR108" s="44"/>
      <c r="SRS108" s="44"/>
      <c r="SRT108" s="44"/>
      <c r="SRU108" s="44"/>
      <c r="SRV108" s="44"/>
      <c r="SRW108" s="44"/>
      <c r="SRX108" s="44"/>
      <c r="SRY108" s="44"/>
      <c r="SRZ108" s="44"/>
      <c r="SSA108" s="44"/>
      <c r="SSB108" s="44"/>
      <c r="SSC108" s="44"/>
      <c r="SSD108" s="44"/>
      <c r="SSE108" s="44"/>
      <c r="SSF108" s="44"/>
      <c r="SSG108" s="44"/>
      <c r="SSH108" s="44"/>
      <c r="SSI108" s="44"/>
      <c r="SSJ108" s="44"/>
      <c r="SSK108" s="44"/>
      <c r="SSL108" s="44"/>
      <c r="SSM108" s="44"/>
      <c r="SSN108" s="44"/>
      <c r="SSO108" s="44"/>
      <c r="SSP108" s="44"/>
      <c r="SSQ108" s="44"/>
      <c r="SSR108" s="44"/>
      <c r="SSS108" s="44"/>
      <c r="SST108" s="44"/>
      <c r="SSU108" s="44"/>
      <c r="SSV108" s="44"/>
      <c r="SSW108" s="44"/>
      <c r="SSX108" s="44"/>
      <c r="SSY108" s="44"/>
      <c r="SSZ108" s="44"/>
      <c r="STA108" s="44"/>
      <c r="STB108" s="44"/>
      <c r="STC108" s="44"/>
      <c r="STD108" s="44"/>
      <c r="STE108" s="44"/>
      <c r="STF108" s="44"/>
      <c r="STG108" s="44"/>
      <c r="STH108" s="44"/>
      <c r="STI108" s="44"/>
      <c r="STJ108" s="44"/>
      <c r="STK108" s="44"/>
      <c r="STL108" s="44"/>
      <c r="STM108" s="44"/>
      <c r="STN108" s="44"/>
      <c r="STO108" s="44"/>
      <c r="STP108" s="44"/>
      <c r="STQ108" s="44"/>
      <c r="STR108" s="44"/>
      <c r="STS108" s="44"/>
      <c r="STT108" s="44"/>
      <c r="STU108" s="44"/>
      <c r="STV108" s="44"/>
      <c r="STW108" s="44"/>
      <c r="STX108" s="44"/>
      <c r="STY108" s="44"/>
      <c r="STZ108" s="44"/>
      <c r="SUA108" s="44"/>
      <c r="SUB108" s="44"/>
      <c r="SUC108" s="44"/>
      <c r="SUD108" s="44"/>
      <c r="SUE108" s="44"/>
      <c r="SUF108" s="44"/>
      <c r="SUG108" s="44"/>
      <c r="SUH108" s="44"/>
      <c r="SUI108" s="44"/>
      <c r="SUJ108" s="44"/>
      <c r="SUK108" s="44"/>
      <c r="SUL108" s="44"/>
      <c r="SUM108" s="44"/>
      <c r="SUN108" s="44"/>
      <c r="SUO108" s="44"/>
      <c r="SUP108" s="44"/>
      <c r="SUQ108" s="44"/>
      <c r="SUR108" s="44"/>
      <c r="SUS108" s="44"/>
      <c r="SUT108" s="44"/>
      <c r="SUU108" s="44"/>
      <c r="SUV108" s="44"/>
      <c r="SUW108" s="44"/>
      <c r="SUX108" s="44"/>
      <c r="SUY108" s="44"/>
      <c r="SUZ108" s="44"/>
      <c r="SVA108" s="44"/>
      <c r="SVB108" s="44"/>
      <c r="SVC108" s="44"/>
      <c r="SVD108" s="44"/>
      <c r="SVE108" s="44"/>
      <c r="SVF108" s="44"/>
      <c r="SVG108" s="44"/>
      <c r="SVH108" s="44"/>
      <c r="SVI108" s="44"/>
      <c r="SVJ108" s="44"/>
      <c r="SVK108" s="44"/>
      <c r="SVL108" s="44"/>
      <c r="SVM108" s="44"/>
      <c r="SVN108" s="44"/>
      <c r="SVO108" s="44"/>
      <c r="SVP108" s="44"/>
      <c r="SVQ108" s="44"/>
      <c r="SVR108" s="44"/>
      <c r="SVS108" s="44"/>
      <c r="SVT108" s="44"/>
      <c r="SVU108" s="44"/>
      <c r="SVV108" s="44"/>
      <c r="SVW108" s="44"/>
      <c r="SVX108" s="44"/>
      <c r="SVY108" s="44"/>
      <c r="SVZ108" s="44"/>
      <c r="SWA108" s="44"/>
      <c r="SWB108" s="44"/>
      <c r="SWC108" s="44"/>
      <c r="SWD108" s="44"/>
      <c r="SWE108" s="44"/>
      <c r="SWF108" s="44"/>
      <c r="SWG108" s="44"/>
      <c r="SWH108" s="44"/>
      <c r="SWI108" s="44"/>
      <c r="SWJ108" s="44"/>
      <c r="SWK108" s="44"/>
      <c r="SWL108" s="44"/>
      <c r="SWM108" s="44"/>
      <c r="SWN108" s="44"/>
      <c r="SWO108" s="44"/>
      <c r="SWP108" s="44"/>
      <c r="SWQ108" s="44"/>
      <c r="SWR108" s="44"/>
      <c r="SWS108" s="44"/>
      <c r="SWT108" s="44"/>
      <c r="SWU108" s="44"/>
      <c r="SWV108" s="44"/>
      <c r="SWW108" s="44"/>
      <c r="SWX108" s="44"/>
      <c r="SWY108" s="44"/>
      <c r="SWZ108" s="44"/>
      <c r="SXA108" s="44"/>
      <c r="SXB108" s="44"/>
      <c r="SXC108" s="44"/>
      <c r="SXD108" s="44"/>
      <c r="SXE108" s="44"/>
      <c r="SXF108" s="44"/>
      <c r="SXG108" s="44"/>
      <c r="SXH108" s="44"/>
      <c r="SXI108" s="44"/>
      <c r="SXJ108" s="44"/>
      <c r="SXK108" s="44"/>
      <c r="SXL108" s="44"/>
      <c r="SXM108" s="44"/>
      <c r="SXN108" s="44"/>
      <c r="SXO108" s="44"/>
      <c r="SXP108" s="44"/>
      <c r="SXQ108" s="44"/>
      <c r="SXR108" s="44"/>
      <c r="SXS108" s="44"/>
      <c r="SXT108" s="44"/>
      <c r="SXU108" s="44"/>
      <c r="SXV108" s="44"/>
      <c r="SXW108" s="44"/>
      <c r="SXX108" s="44"/>
      <c r="SXY108" s="44"/>
      <c r="SXZ108" s="44"/>
      <c r="SYA108" s="44"/>
      <c r="SYB108" s="44"/>
      <c r="SYC108" s="44"/>
      <c r="SYD108" s="44"/>
      <c r="SYE108" s="44"/>
      <c r="SYF108" s="44"/>
      <c r="SYG108" s="44"/>
      <c r="SYH108" s="44"/>
      <c r="SYI108" s="44"/>
      <c r="SYJ108" s="44"/>
      <c r="SYK108" s="44"/>
      <c r="SYL108" s="44"/>
      <c r="SYM108" s="44"/>
      <c r="SYN108" s="44"/>
      <c r="SYO108" s="44"/>
      <c r="SYP108" s="44"/>
      <c r="SYQ108" s="44"/>
      <c r="SYR108" s="44"/>
      <c r="SYS108" s="44"/>
      <c r="SYT108" s="44"/>
      <c r="SYU108" s="44"/>
      <c r="SYV108" s="44"/>
      <c r="SYW108" s="44"/>
      <c r="SYX108" s="44"/>
      <c r="SYY108" s="44"/>
      <c r="SYZ108" s="44"/>
      <c r="SZA108" s="44"/>
      <c r="SZB108" s="44"/>
      <c r="SZC108" s="44"/>
      <c r="SZD108" s="44"/>
      <c r="SZE108" s="44"/>
      <c r="SZF108" s="44"/>
      <c r="SZG108" s="44"/>
      <c r="SZH108" s="44"/>
      <c r="SZI108" s="44"/>
      <c r="SZJ108" s="44"/>
      <c r="SZK108" s="44"/>
      <c r="SZL108" s="44"/>
      <c r="SZM108" s="44"/>
      <c r="SZN108" s="44"/>
      <c r="SZO108" s="44"/>
      <c r="SZP108" s="44"/>
      <c r="SZQ108" s="44"/>
      <c r="SZR108" s="44"/>
      <c r="SZS108" s="44"/>
      <c r="SZT108" s="44"/>
      <c r="SZU108" s="44"/>
      <c r="SZV108" s="44"/>
      <c r="SZW108" s="44"/>
      <c r="SZX108" s="44"/>
      <c r="SZY108" s="44"/>
      <c r="SZZ108" s="44"/>
      <c r="TAA108" s="44"/>
      <c r="TAB108" s="44"/>
      <c r="TAC108" s="44"/>
      <c r="TAD108" s="44"/>
      <c r="TAE108" s="44"/>
      <c r="TAF108" s="44"/>
      <c r="TAG108" s="44"/>
      <c r="TAH108" s="44"/>
      <c r="TAI108" s="44"/>
      <c r="TAJ108" s="44"/>
      <c r="TAK108" s="44"/>
      <c r="TAL108" s="44"/>
      <c r="TAM108" s="44"/>
      <c r="TAN108" s="44"/>
      <c r="TAO108" s="44"/>
      <c r="TAP108" s="44"/>
      <c r="TAQ108" s="44"/>
      <c r="TAR108" s="44"/>
      <c r="TAS108" s="44"/>
      <c r="TAT108" s="44"/>
      <c r="TAU108" s="44"/>
      <c r="TAV108" s="44"/>
      <c r="TAW108" s="44"/>
      <c r="TAX108" s="44"/>
      <c r="TAY108" s="44"/>
      <c r="TAZ108" s="44"/>
      <c r="TBA108" s="44"/>
      <c r="TBB108" s="44"/>
      <c r="TBC108" s="44"/>
      <c r="TBD108" s="44"/>
      <c r="TBE108" s="44"/>
      <c r="TBF108" s="44"/>
      <c r="TBG108" s="44"/>
      <c r="TBH108" s="44"/>
      <c r="TBI108" s="44"/>
      <c r="TBJ108" s="44"/>
      <c r="TBK108" s="44"/>
      <c r="TBL108" s="44"/>
      <c r="TBM108" s="44"/>
      <c r="TBN108" s="44"/>
      <c r="TBO108" s="44"/>
      <c r="TBP108" s="44"/>
      <c r="TBQ108" s="44"/>
      <c r="TBR108" s="44"/>
      <c r="TBS108" s="44"/>
      <c r="TBT108" s="44"/>
      <c r="TBU108" s="44"/>
      <c r="TBV108" s="44"/>
      <c r="TBW108" s="44"/>
      <c r="TBX108" s="44"/>
      <c r="TBY108" s="44"/>
      <c r="TBZ108" s="44"/>
      <c r="TCA108" s="44"/>
      <c r="TCB108" s="44"/>
      <c r="TCC108" s="44"/>
      <c r="TCD108" s="44"/>
      <c r="TCE108" s="44"/>
      <c r="TCF108" s="44"/>
      <c r="TCG108" s="44"/>
      <c r="TCH108" s="44"/>
      <c r="TCI108" s="44"/>
      <c r="TCJ108" s="44"/>
      <c r="TCK108" s="44"/>
      <c r="TCL108" s="44"/>
      <c r="TCM108" s="44"/>
      <c r="TCN108" s="44"/>
      <c r="TCO108" s="44"/>
      <c r="TCP108" s="44"/>
      <c r="TCQ108" s="44"/>
      <c r="TCR108" s="44"/>
      <c r="TCS108" s="44"/>
      <c r="TCT108" s="44"/>
      <c r="TCU108" s="44"/>
      <c r="TCV108" s="44"/>
      <c r="TCW108" s="44"/>
      <c r="TCX108" s="44"/>
      <c r="TCY108" s="44"/>
      <c r="TCZ108" s="44"/>
      <c r="TDA108" s="44"/>
      <c r="TDB108" s="44"/>
      <c r="TDC108" s="44"/>
      <c r="TDD108" s="44"/>
      <c r="TDE108" s="44"/>
      <c r="TDF108" s="44"/>
      <c r="TDG108" s="44"/>
      <c r="TDH108" s="44"/>
      <c r="TDI108" s="44"/>
      <c r="TDJ108" s="44"/>
      <c r="TDK108" s="44"/>
      <c r="TDL108" s="44"/>
      <c r="TDM108" s="44"/>
      <c r="TDN108" s="44"/>
      <c r="TDO108" s="44"/>
      <c r="TDP108" s="44"/>
      <c r="TDQ108" s="44"/>
      <c r="TDR108" s="44"/>
      <c r="TDS108" s="44"/>
      <c r="TDT108" s="44"/>
      <c r="TDU108" s="44"/>
      <c r="TDV108" s="44"/>
      <c r="TDW108" s="44"/>
      <c r="TDX108" s="44"/>
      <c r="TDY108" s="44"/>
      <c r="TDZ108" s="44"/>
      <c r="TEA108" s="44"/>
      <c r="TEB108" s="44"/>
      <c r="TEC108" s="44"/>
      <c r="TED108" s="44"/>
      <c r="TEE108" s="44"/>
      <c r="TEF108" s="44"/>
      <c r="TEG108" s="44"/>
      <c r="TEH108" s="44"/>
      <c r="TEI108" s="44"/>
      <c r="TEJ108" s="44"/>
      <c r="TEK108" s="44"/>
      <c r="TEL108" s="44"/>
      <c r="TEM108" s="44"/>
      <c r="TEN108" s="44"/>
      <c r="TEO108" s="44"/>
      <c r="TEP108" s="44"/>
      <c r="TEQ108" s="44"/>
      <c r="TER108" s="44"/>
      <c r="TES108" s="44"/>
      <c r="TET108" s="44"/>
      <c r="TEU108" s="44"/>
      <c r="TEV108" s="44"/>
      <c r="TEW108" s="44"/>
      <c r="TEX108" s="44"/>
      <c r="TEY108" s="44"/>
      <c r="TEZ108" s="44"/>
      <c r="TFA108" s="44"/>
      <c r="TFB108" s="44"/>
      <c r="TFC108" s="44"/>
      <c r="TFD108" s="44"/>
      <c r="TFE108" s="44"/>
      <c r="TFF108" s="44"/>
      <c r="TFG108" s="44"/>
      <c r="TFH108" s="44"/>
      <c r="TFI108" s="44"/>
      <c r="TFJ108" s="44"/>
      <c r="TFK108" s="44"/>
      <c r="TFL108" s="44"/>
      <c r="TFM108" s="44"/>
      <c r="TFN108" s="44"/>
      <c r="TFO108" s="44"/>
      <c r="TFP108" s="44"/>
      <c r="TFQ108" s="44"/>
      <c r="TFR108" s="44"/>
      <c r="TFS108" s="44"/>
      <c r="TFT108" s="44"/>
      <c r="TFU108" s="44"/>
      <c r="TFV108" s="44"/>
      <c r="TFW108" s="44"/>
      <c r="TFX108" s="44"/>
      <c r="TFY108" s="44"/>
      <c r="TFZ108" s="44"/>
      <c r="TGA108" s="44"/>
      <c r="TGB108" s="44"/>
      <c r="TGC108" s="44"/>
      <c r="TGD108" s="44"/>
      <c r="TGE108" s="44"/>
      <c r="TGF108" s="44"/>
      <c r="TGG108" s="44"/>
      <c r="TGH108" s="44"/>
      <c r="TGI108" s="44"/>
      <c r="TGJ108" s="44"/>
      <c r="TGK108" s="44"/>
      <c r="TGL108" s="44"/>
      <c r="TGM108" s="44"/>
      <c r="TGN108" s="44"/>
      <c r="TGO108" s="44"/>
      <c r="TGP108" s="44"/>
      <c r="TGQ108" s="44"/>
      <c r="TGR108" s="44"/>
      <c r="TGS108" s="44"/>
      <c r="TGT108" s="44"/>
      <c r="TGU108" s="44"/>
      <c r="TGV108" s="44"/>
      <c r="TGW108" s="44"/>
      <c r="TGX108" s="44"/>
      <c r="TGY108" s="44"/>
      <c r="TGZ108" s="44"/>
      <c r="THA108" s="44"/>
      <c r="THB108" s="44"/>
      <c r="THC108" s="44"/>
      <c r="THD108" s="44"/>
      <c r="THE108" s="44"/>
      <c r="THF108" s="44"/>
      <c r="THG108" s="44"/>
      <c r="THH108" s="44"/>
      <c r="THI108" s="44"/>
      <c r="THJ108" s="44"/>
      <c r="THK108" s="44"/>
      <c r="THL108" s="44"/>
      <c r="THM108" s="44"/>
      <c r="THN108" s="44"/>
      <c r="THO108" s="44"/>
      <c r="THP108" s="44"/>
      <c r="THQ108" s="44"/>
      <c r="THR108" s="44"/>
      <c r="THS108" s="44"/>
      <c r="THT108" s="44"/>
      <c r="THU108" s="44"/>
      <c r="THV108" s="44"/>
      <c r="THW108" s="44"/>
      <c r="THX108" s="44"/>
      <c r="THY108" s="44"/>
      <c r="THZ108" s="44"/>
      <c r="TIA108" s="44"/>
      <c r="TIB108" s="44"/>
      <c r="TIC108" s="44"/>
      <c r="TID108" s="44"/>
      <c r="TIE108" s="44"/>
      <c r="TIF108" s="44"/>
      <c r="TIG108" s="44"/>
      <c r="TIH108" s="44"/>
      <c r="TII108" s="44"/>
      <c r="TIJ108" s="44"/>
      <c r="TIK108" s="44"/>
      <c r="TIL108" s="44"/>
      <c r="TIM108" s="44"/>
      <c r="TIN108" s="44"/>
      <c r="TIO108" s="44"/>
      <c r="TIP108" s="44"/>
      <c r="TIQ108" s="44"/>
      <c r="TIR108" s="44"/>
      <c r="TIS108" s="44"/>
      <c r="TIT108" s="44"/>
      <c r="TIU108" s="44"/>
      <c r="TIV108" s="44"/>
      <c r="TIW108" s="44"/>
      <c r="TIX108" s="44"/>
      <c r="TIY108" s="44"/>
      <c r="TIZ108" s="44"/>
      <c r="TJA108" s="44"/>
      <c r="TJB108" s="44"/>
      <c r="TJC108" s="44"/>
      <c r="TJD108" s="44"/>
      <c r="TJE108" s="44"/>
      <c r="TJF108" s="44"/>
      <c r="TJG108" s="44"/>
      <c r="TJH108" s="44"/>
      <c r="TJI108" s="44"/>
      <c r="TJJ108" s="44"/>
      <c r="TJK108" s="44"/>
      <c r="TJL108" s="44"/>
      <c r="TJM108" s="44"/>
      <c r="TJN108" s="44"/>
      <c r="TJO108" s="44"/>
      <c r="TJP108" s="44"/>
      <c r="TJQ108" s="44"/>
      <c r="TJR108" s="44"/>
      <c r="TJS108" s="44"/>
      <c r="TJT108" s="44"/>
      <c r="TJU108" s="44"/>
      <c r="TJV108" s="44"/>
      <c r="TJW108" s="44"/>
      <c r="TJX108" s="44"/>
      <c r="TJY108" s="44"/>
      <c r="TJZ108" s="44"/>
      <c r="TKA108" s="44"/>
      <c r="TKB108" s="44"/>
      <c r="TKC108" s="44"/>
      <c r="TKD108" s="44"/>
      <c r="TKE108" s="44"/>
      <c r="TKF108" s="44"/>
      <c r="TKG108" s="44"/>
      <c r="TKH108" s="44"/>
      <c r="TKI108" s="44"/>
      <c r="TKJ108" s="44"/>
      <c r="TKK108" s="44"/>
      <c r="TKL108" s="44"/>
      <c r="TKM108" s="44"/>
      <c r="TKN108" s="44"/>
      <c r="TKO108" s="44"/>
      <c r="TKP108" s="44"/>
      <c r="TKQ108" s="44"/>
      <c r="TKR108" s="44"/>
      <c r="TKS108" s="44"/>
      <c r="TKT108" s="44"/>
      <c r="TKU108" s="44"/>
      <c r="TKV108" s="44"/>
      <c r="TKW108" s="44"/>
      <c r="TKX108" s="44"/>
      <c r="TKY108" s="44"/>
      <c r="TKZ108" s="44"/>
      <c r="TLA108" s="44"/>
      <c r="TLB108" s="44"/>
      <c r="TLC108" s="44"/>
      <c r="TLD108" s="44"/>
      <c r="TLE108" s="44"/>
      <c r="TLF108" s="44"/>
      <c r="TLG108" s="44"/>
      <c r="TLH108" s="44"/>
      <c r="TLI108" s="44"/>
      <c r="TLJ108" s="44"/>
      <c r="TLK108" s="44"/>
      <c r="TLL108" s="44"/>
      <c r="TLM108" s="44"/>
      <c r="TLN108" s="44"/>
      <c r="TLO108" s="44"/>
      <c r="TLP108" s="44"/>
      <c r="TLQ108" s="44"/>
      <c r="TLR108" s="44"/>
      <c r="TLS108" s="44"/>
      <c r="TLT108" s="44"/>
      <c r="TLU108" s="44"/>
      <c r="TLV108" s="44"/>
      <c r="TLW108" s="44"/>
      <c r="TLX108" s="44"/>
      <c r="TLY108" s="44"/>
      <c r="TLZ108" s="44"/>
      <c r="TMA108" s="44"/>
      <c r="TMB108" s="44"/>
      <c r="TMC108" s="44"/>
      <c r="TMD108" s="44"/>
      <c r="TME108" s="44"/>
      <c r="TMF108" s="44"/>
      <c r="TMG108" s="44"/>
      <c r="TMH108" s="44"/>
      <c r="TMI108" s="44"/>
      <c r="TMJ108" s="44"/>
      <c r="TMK108" s="44"/>
      <c r="TML108" s="44"/>
      <c r="TMM108" s="44"/>
      <c r="TMN108" s="44"/>
      <c r="TMO108" s="44"/>
      <c r="TMP108" s="44"/>
      <c r="TMQ108" s="44"/>
      <c r="TMR108" s="44"/>
      <c r="TMS108" s="44"/>
      <c r="TMT108" s="44"/>
      <c r="TMU108" s="44"/>
      <c r="TMV108" s="44"/>
      <c r="TMW108" s="44"/>
      <c r="TMX108" s="44"/>
      <c r="TMY108" s="44"/>
      <c r="TMZ108" s="44"/>
      <c r="TNA108" s="44"/>
      <c r="TNB108" s="44"/>
      <c r="TNC108" s="44"/>
      <c r="TND108" s="44"/>
      <c r="TNE108" s="44"/>
      <c r="TNF108" s="44"/>
      <c r="TNG108" s="44"/>
      <c r="TNH108" s="44"/>
      <c r="TNI108" s="44"/>
      <c r="TNJ108" s="44"/>
      <c r="TNK108" s="44"/>
      <c r="TNL108" s="44"/>
      <c r="TNM108" s="44"/>
      <c r="TNN108" s="44"/>
      <c r="TNO108" s="44"/>
      <c r="TNP108" s="44"/>
      <c r="TNQ108" s="44"/>
      <c r="TNR108" s="44"/>
      <c r="TNS108" s="44"/>
      <c r="TNT108" s="44"/>
      <c r="TNU108" s="44"/>
      <c r="TNV108" s="44"/>
      <c r="TNW108" s="44"/>
      <c r="TNX108" s="44"/>
      <c r="TNY108" s="44"/>
      <c r="TNZ108" s="44"/>
      <c r="TOA108" s="44"/>
      <c r="TOB108" s="44"/>
      <c r="TOC108" s="44"/>
      <c r="TOD108" s="44"/>
      <c r="TOE108" s="44"/>
      <c r="TOF108" s="44"/>
      <c r="TOG108" s="44"/>
      <c r="TOH108" s="44"/>
      <c r="TOI108" s="44"/>
      <c r="TOJ108" s="44"/>
      <c r="TOK108" s="44"/>
      <c r="TOL108" s="44"/>
      <c r="TOM108" s="44"/>
      <c r="TON108" s="44"/>
      <c r="TOO108" s="44"/>
      <c r="TOP108" s="44"/>
      <c r="TOQ108" s="44"/>
      <c r="TOR108" s="44"/>
      <c r="TOS108" s="44"/>
      <c r="TOT108" s="44"/>
      <c r="TOU108" s="44"/>
      <c r="TOV108" s="44"/>
      <c r="TOW108" s="44"/>
      <c r="TOX108" s="44"/>
      <c r="TOY108" s="44"/>
      <c r="TOZ108" s="44"/>
      <c r="TPA108" s="44"/>
      <c r="TPB108" s="44"/>
      <c r="TPC108" s="44"/>
      <c r="TPD108" s="44"/>
      <c r="TPE108" s="44"/>
      <c r="TPF108" s="44"/>
      <c r="TPG108" s="44"/>
      <c r="TPH108" s="44"/>
      <c r="TPI108" s="44"/>
      <c r="TPJ108" s="44"/>
      <c r="TPK108" s="44"/>
      <c r="TPL108" s="44"/>
      <c r="TPM108" s="44"/>
      <c r="TPN108" s="44"/>
      <c r="TPO108" s="44"/>
      <c r="TPP108" s="44"/>
      <c r="TPQ108" s="44"/>
      <c r="TPR108" s="44"/>
      <c r="TPS108" s="44"/>
      <c r="TPT108" s="44"/>
      <c r="TPU108" s="44"/>
      <c r="TPV108" s="44"/>
      <c r="TPW108" s="44"/>
      <c r="TPX108" s="44"/>
      <c r="TPY108" s="44"/>
      <c r="TPZ108" s="44"/>
      <c r="TQA108" s="44"/>
      <c r="TQB108" s="44"/>
      <c r="TQC108" s="44"/>
      <c r="TQD108" s="44"/>
      <c r="TQE108" s="44"/>
      <c r="TQF108" s="44"/>
      <c r="TQG108" s="44"/>
      <c r="TQH108" s="44"/>
      <c r="TQI108" s="44"/>
      <c r="TQJ108" s="44"/>
      <c r="TQK108" s="44"/>
      <c r="TQL108" s="44"/>
      <c r="TQM108" s="44"/>
      <c r="TQN108" s="44"/>
      <c r="TQO108" s="44"/>
      <c r="TQP108" s="44"/>
      <c r="TQQ108" s="44"/>
      <c r="TQR108" s="44"/>
      <c r="TQS108" s="44"/>
      <c r="TQT108" s="44"/>
      <c r="TQU108" s="44"/>
      <c r="TQV108" s="44"/>
      <c r="TQW108" s="44"/>
      <c r="TQX108" s="44"/>
      <c r="TQY108" s="44"/>
      <c r="TQZ108" s="44"/>
      <c r="TRA108" s="44"/>
      <c r="TRB108" s="44"/>
      <c r="TRC108" s="44"/>
      <c r="TRD108" s="44"/>
      <c r="TRE108" s="44"/>
      <c r="TRF108" s="44"/>
      <c r="TRG108" s="44"/>
      <c r="TRH108" s="44"/>
      <c r="TRI108" s="44"/>
      <c r="TRJ108" s="44"/>
      <c r="TRK108" s="44"/>
      <c r="TRL108" s="44"/>
      <c r="TRM108" s="44"/>
      <c r="TRN108" s="44"/>
      <c r="TRO108" s="44"/>
      <c r="TRP108" s="44"/>
      <c r="TRQ108" s="44"/>
      <c r="TRR108" s="44"/>
      <c r="TRS108" s="44"/>
      <c r="TRT108" s="44"/>
      <c r="TRU108" s="44"/>
      <c r="TRV108" s="44"/>
      <c r="TRW108" s="44"/>
      <c r="TRX108" s="44"/>
      <c r="TRY108" s="44"/>
      <c r="TRZ108" s="44"/>
      <c r="TSA108" s="44"/>
      <c r="TSB108" s="44"/>
      <c r="TSC108" s="44"/>
      <c r="TSD108" s="44"/>
      <c r="TSE108" s="44"/>
      <c r="TSF108" s="44"/>
      <c r="TSG108" s="44"/>
      <c r="TSH108" s="44"/>
      <c r="TSI108" s="44"/>
      <c r="TSJ108" s="44"/>
      <c r="TSK108" s="44"/>
      <c r="TSL108" s="44"/>
      <c r="TSM108" s="44"/>
      <c r="TSN108" s="44"/>
      <c r="TSO108" s="44"/>
      <c r="TSP108" s="44"/>
      <c r="TSQ108" s="44"/>
      <c r="TSR108" s="44"/>
      <c r="TSS108" s="44"/>
      <c r="TST108" s="44"/>
      <c r="TSU108" s="44"/>
      <c r="TSV108" s="44"/>
      <c r="TSW108" s="44"/>
      <c r="TSX108" s="44"/>
      <c r="TSY108" s="44"/>
      <c r="TSZ108" s="44"/>
      <c r="TTA108" s="44"/>
      <c r="TTB108" s="44"/>
      <c r="TTC108" s="44"/>
      <c r="TTD108" s="44"/>
      <c r="TTE108" s="44"/>
      <c r="TTF108" s="44"/>
      <c r="TTG108" s="44"/>
      <c r="TTH108" s="44"/>
      <c r="TTI108" s="44"/>
      <c r="TTJ108" s="44"/>
      <c r="TTK108" s="44"/>
      <c r="TTL108" s="44"/>
      <c r="TTM108" s="44"/>
      <c r="TTN108" s="44"/>
      <c r="TTO108" s="44"/>
      <c r="TTP108" s="44"/>
      <c r="TTQ108" s="44"/>
      <c r="TTR108" s="44"/>
      <c r="TTS108" s="44"/>
      <c r="TTT108" s="44"/>
      <c r="TTU108" s="44"/>
      <c r="TTV108" s="44"/>
      <c r="TTW108" s="44"/>
      <c r="TTX108" s="44"/>
      <c r="TTY108" s="44"/>
      <c r="TTZ108" s="44"/>
      <c r="TUA108" s="44"/>
      <c r="TUB108" s="44"/>
      <c r="TUC108" s="44"/>
      <c r="TUD108" s="44"/>
      <c r="TUE108" s="44"/>
      <c r="TUF108" s="44"/>
      <c r="TUG108" s="44"/>
      <c r="TUH108" s="44"/>
      <c r="TUI108" s="44"/>
      <c r="TUJ108" s="44"/>
      <c r="TUK108" s="44"/>
      <c r="TUL108" s="44"/>
      <c r="TUM108" s="44"/>
      <c r="TUN108" s="44"/>
      <c r="TUO108" s="44"/>
      <c r="TUP108" s="44"/>
      <c r="TUQ108" s="44"/>
      <c r="TUR108" s="44"/>
      <c r="TUS108" s="44"/>
      <c r="TUT108" s="44"/>
      <c r="TUU108" s="44"/>
      <c r="TUV108" s="44"/>
      <c r="TUW108" s="44"/>
      <c r="TUX108" s="44"/>
      <c r="TUY108" s="44"/>
      <c r="TUZ108" s="44"/>
      <c r="TVA108" s="44"/>
      <c r="TVB108" s="44"/>
      <c r="TVC108" s="44"/>
      <c r="TVD108" s="44"/>
      <c r="TVE108" s="44"/>
      <c r="TVF108" s="44"/>
      <c r="TVG108" s="44"/>
      <c r="TVH108" s="44"/>
      <c r="TVI108" s="44"/>
      <c r="TVJ108" s="44"/>
      <c r="TVK108" s="44"/>
      <c r="TVL108" s="44"/>
      <c r="TVM108" s="44"/>
      <c r="TVN108" s="44"/>
      <c r="TVO108" s="44"/>
      <c r="TVP108" s="44"/>
      <c r="TVQ108" s="44"/>
      <c r="TVR108" s="44"/>
      <c r="TVS108" s="44"/>
      <c r="TVT108" s="44"/>
      <c r="TVU108" s="44"/>
      <c r="TVV108" s="44"/>
      <c r="TVW108" s="44"/>
      <c r="TVX108" s="44"/>
      <c r="TVY108" s="44"/>
      <c r="TVZ108" s="44"/>
      <c r="TWA108" s="44"/>
      <c r="TWB108" s="44"/>
      <c r="TWC108" s="44"/>
      <c r="TWD108" s="44"/>
      <c r="TWE108" s="44"/>
      <c r="TWF108" s="44"/>
      <c r="TWG108" s="44"/>
      <c r="TWH108" s="44"/>
      <c r="TWI108" s="44"/>
      <c r="TWJ108" s="44"/>
      <c r="TWK108" s="44"/>
      <c r="TWL108" s="44"/>
      <c r="TWM108" s="44"/>
      <c r="TWN108" s="44"/>
      <c r="TWO108" s="44"/>
      <c r="TWP108" s="44"/>
      <c r="TWQ108" s="44"/>
      <c r="TWR108" s="44"/>
      <c r="TWS108" s="44"/>
      <c r="TWT108" s="44"/>
      <c r="TWU108" s="44"/>
      <c r="TWV108" s="44"/>
      <c r="TWW108" s="44"/>
      <c r="TWX108" s="44"/>
      <c r="TWY108" s="44"/>
      <c r="TWZ108" s="44"/>
      <c r="TXA108" s="44"/>
      <c r="TXB108" s="44"/>
      <c r="TXC108" s="44"/>
      <c r="TXD108" s="44"/>
      <c r="TXE108" s="44"/>
      <c r="TXF108" s="44"/>
      <c r="TXG108" s="44"/>
      <c r="TXH108" s="44"/>
      <c r="TXI108" s="44"/>
      <c r="TXJ108" s="44"/>
      <c r="TXK108" s="44"/>
      <c r="TXL108" s="44"/>
      <c r="TXM108" s="44"/>
      <c r="TXN108" s="44"/>
      <c r="TXO108" s="44"/>
      <c r="TXP108" s="44"/>
      <c r="TXQ108" s="44"/>
      <c r="TXR108" s="44"/>
      <c r="TXS108" s="44"/>
      <c r="TXT108" s="44"/>
      <c r="TXU108" s="44"/>
      <c r="TXV108" s="44"/>
      <c r="TXW108" s="44"/>
      <c r="TXX108" s="44"/>
      <c r="TXY108" s="44"/>
      <c r="TXZ108" s="44"/>
      <c r="TYA108" s="44"/>
      <c r="TYB108" s="44"/>
      <c r="TYC108" s="44"/>
      <c r="TYD108" s="44"/>
      <c r="TYE108" s="44"/>
      <c r="TYF108" s="44"/>
      <c r="TYG108" s="44"/>
      <c r="TYH108" s="44"/>
      <c r="TYI108" s="44"/>
      <c r="TYJ108" s="44"/>
      <c r="TYK108" s="44"/>
      <c r="TYL108" s="44"/>
      <c r="TYM108" s="44"/>
      <c r="TYN108" s="44"/>
      <c r="TYO108" s="44"/>
      <c r="TYP108" s="44"/>
      <c r="TYQ108" s="44"/>
      <c r="TYR108" s="44"/>
      <c r="TYS108" s="44"/>
      <c r="TYT108" s="44"/>
      <c r="TYU108" s="44"/>
      <c r="TYV108" s="44"/>
      <c r="TYW108" s="44"/>
      <c r="TYX108" s="44"/>
      <c r="TYY108" s="44"/>
      <c r="TYZ108" s="44"/>
      <c r="TZA108" s="44"/>
      <c r="TZB108" s="44"/>
      <c r="TZC108" s="44"/>
      <c r="TZD108" s="44"/>
      <c r="TZE108" s="44"/>
      <c r="TZF108" s="44"/>
      <c r="TZG108" s="44"/>
      <c r="TZH108" s="44"/>
      <c r="TZI108" s="44"/>
      <c r="TZJ108" s="44"/>
      <c r="TZK108" s="44"/>
      <c r="TZL108" s="44"/>
      <c r="TZM108" s="44"/>
      <c r="TZN108" s="44"/>
      <c r="TZO108" s="44"/>
      <c r="TZP108" s="44"/>
      <c r="TZQ108" s="44"/>
      <c r="TZR108" s="44"/>
      <c r="TZS108" s="44"/>
      <c r="TZT108" s="44"/>
      <c r="TZU108" s="44"/>
      <c r="TZV108" s="44"/>
      <c r="TZW108" s="44"/>
      <c r="TZX108" s="44"/>
      <c r="TZY108" s="44"/>
      <c r="TZZ108" s="44"/>
      <c r="UAA108" s="44"/>
      <c r="UAB108" s="44"/>
      <c r="UAC108" s="44"/>
      <c r="UAD108" s="44"/>
      <c r="UAE108" s="44"/>
      <c r="UAF108" s="44"/>
      <c r="UAG108" s="44"/>
      <c r="UAH108" s="44"/>
      <c r="UAI108" s="44"/>
      <c r="UAJ108" s="44"/>
      <c r="UAK108" s="44"/>
      <c r="UAL108" s="44"/>
      <c r="UAM108" s="44"/>
      <c r="UAN108" s="44"/>
      <c r="UAO108" s="44"/>
      <c r="UAP108" s="44"/>
      <c r="UAQ108" s="44"/>
      <c r="UAR108" s="44"/>
      <c r="UAS108" s="44"/>
      <c r="UAT108" s="44"/>
      <c r="UAU108" s="44"/>
      <c r="UAV108" s="44"/>
      <c r="UAW108" s="44"/>
      <c r="UAX108" s="44"/>
      <c r="UAY108" s="44"/>
      <c r="UAZ108" s="44"/>
      <c r="UBA108" s="44"/>
      <c r="UBB108" s="44"/>
      <c r="UBC108" s="44"/>
      <c r="UBD108" s="44"/>
      <c r="UBE108" s="44"/>
      <c r="UBF108" s="44"/>
      <c r="UBG108" s="44"/>
      <c r="UBH108" s="44"/>
      <c r="UBI108" s="44"/>
      <c r="UBJ108" s="44"/>
      <c r="UBK108" s="44"/>
      <c r="UBL108" s="44"/>
      <c r="UBM108" s="44"/>
      <c r="UBN108" s="44"/>
      <c r="UBO108" s="44"/>
      <c r="UBP108" s="44"/>
      <c r="UBQ108" s="44"/>
      <c r="UBR108" s="44"/>
      <c r="UBS108" s="44"/>
      <c r="UBT108" s="44"/>
      <c r="UBU108" s="44"/>
      <c r="UBV108" s="44"/>
      <c r="UBW108" s="44"/>
      <c r="UBX108" s="44"/>
      <c r="UBY108" s="44"/>
      <c r="UBZ108" s="44"/>
      <c r="UCA108" s="44"/>
      <c r="UCB108" s="44"/>
      <c r="UCC108" s="44"/>
      <c r="UCD108" s="44"/>
      <c r="UCE108" s="44"/>
      <c r="UCF108" s="44"/>
      <c r="UCG108" s="44"/>
      <c r="UCH108" s="44"/>
      <c r="UCI108" s="44"/>
      <c r="UCJ108" s="44"/>
      <c r="UCK108" s="44"/>
      <c r="UCL108" s="44"/>
      <c r="UCM108" s="44"/>
      <c r="UCN108" s="44"/>
      <c r="UCO108" s="44"/>
      <c r="UCP108" s="44"/>
      <c r="UCQ108" s="44"/>
      <c r="UCR108" s="44"/>
      <c r="UCS108" s="44"/>
      <c r="UCT108" s="44"/>
      <c r="UCU108" s="44"/>
      <c r="UCV108" s="44"/>
      <c r="UCW108" s="44"/>
      <c r="UCX108" s="44"/>
      <c r="UCY108" s="44"/>
      <c r="UCZ108" s="44"/>
      <c r="UDA108" s="44"/>
      <c r="UDB108" s="44"/>
      <c r="UDC108" s="44"/>
      <c r="UDD108" s="44"/>
      <c r="UDE108" s="44"/>
      <c r="UDF108" s="44"/>
      <c r="UDG108" s="44"/>
      <c r="UDH108" s="44"/>
      <c r="UDI108" s="44"/>
      <c r="UDJ108" s="44"/>
      <c r="UDK108" s="44"/>
      <c r="UDL108" s="44"/>
      <c r="UDM108" s="44"/>
      <c r="UDN108" s="44"/>
      <c r="UDO108" s="44"/>
      <c r="UDP108" s="44"/>
      <c r="UDQ108" s="44"/>
      <c r="UDR108" s="44"/>
      <c r="UDS108" s="44"/>
      <c r="UDT108" s="44"/>
      <c r="UDU108" s="44"/>
      <c r="UDV108" s="44"/>
      <c r="UDW108" s="44"/>
      <c r="UDX108" s="44"/>
      <c r="UDY108" s="44"/>
      <c r="UDZ108" s="44"/>
      <c r="UEA108" s="44"/>
      <c r="UEB108" s="44"/>
      <c r="UEC108" s="44"/>
      <c r="UED108" s="44"/>
      <c r="UEE108" s="44"/>
      <c r="UEF108" s="44"/>
      <c r="UEG108" s="44"/>
      <c r="UEH108" s="44"/>
      <c r="UEI108" s="44"/>
      <c r="UEJ108" s="44"/>
      <c r="UEK108" s="44"/>
      <c r="UEL108" s="44"/>
      <c r="UEM108" s="44"/>
      <c r="UEN108" s="44"/>
      <c r="UEO108" s="44"/>
      <c r="UEP108" s="44"/>
      <c r="UEQ108" s="44"/>
      <c r="UER108" s="44"/>
      <c r="UES108" s="44"/>
      <c r="UET108" s="44"/>
      <c r="UEU108" s="44"/>
      <c r="UEV108" s="44"/>
      <c r="UEW108" s="44"/>
      <c r="UEX108" s="44"/>
      <c r="UEY108" s="44"/>
      <c r="UEZ108" s="44"/>
      <c r="UFA108" s="44"/>
      <c r="UFB108" s="44"/>
      <c r="UFC108" s="44"/>
      <c r="UFD108" s="44"/>
      <c r="UFE108" s="44"/>
      <c r="UFF108" s="44"/>
      <c r="UFG108" s="44"/>
      <c r="UFH108" s="44"/>
      <c r="UFI108" s="44"/>
      <c r="UFJ108" s="44"/>
      <c r="UFK108" s="44"/>
      <c r="UFL108" s="44"/>
      <c r="UFM108" s="44"/>
      <c r="UFN108" s="44"/>
      <c r="UFO108" s="44"/>
      <c r="UFP108" s="44"/>
      <c r="UFQ108" s="44"/>
      <c r="UFR108" s="44"/>
      <c r="UFS108" s="44"/>
      <c r="UFT108" s="44"/>
      <c r="UFU108" s="44"/>
      <c r="UFV108" s="44"/>
      <c r="UFW108" s="44"/>
      <c r="UFX108" s="44"/>
      <c r="UFY108" s="44"/>
      <c r="UFZ108" s="44"/>
      <c r="UGA108" s="44"/>
      <c r="UGB108" s="44"/>
      <c r="UGC108" s="44"/>
      <c r="UGD108" s="44"/>
      <c r="UGE108" s="44"/>
      <c r="UGF108" s="44"/>
      <c r="UGG108" s="44"/>
      <c r="UGH108" s="44"/>
      <c r="UGI108" s="44"/>
      <c r="UGJ108" s="44"/>
      <c r="UGK108" s="44"/>
      <c r="UGL108" s="44"/>
      <c r="UGM108" s="44"/>
      <c r="UGN108" s="44"/>
      <c r="UGO108" s="44"/>
      <c r="UGP108" s="44"/>
      <c r="UGQ108" s="44"/>
      <c r="UGR108" s="44"/>
      <c r="UGS108" s="44"/>
      <c r="UGT108" s="44"/>
      <c r="UGU108" s="44"/>
      <c r="UGV108" s="44"/>
      <c r="UGW108" s="44"/>
      <c r="UGX108" s="44"/>
      <c r="UGY108" s="44"/>
      <c r="UGZ108" s="44"/>
      <c r="UHA108" s="44"/>
      <c r="UHB108" s="44"/>
      <c r="UHC108" s="44"/>
      <c r="UHD108" s="44"/>
      <c r="UHE108" s="44"/>
      <c r="UHF108" s="44"/>
      <c r="UHG108" s="44"/>
      <c r="UHH108" s="44"/>
      <c r="UHI108" s="44"/>
      <c r="UHJ108" s="44"/>
      <c r="UHK108" s="44"/>
      <c r="UHL108" s="44"/>
      <c r="UHM108" s="44"/>
      <c r="UHN108" s="44"/>
      <c r="UHO108" s="44"/>
      <c r="UHP108" s="44"/>
      <c r="UHQ108" s="44"/>
      <c r="UHR108" s="44"/>
      <c r="UHS108" s="44"/>
      <c r="UHT108" s="44"/>
      <c r="UHU108" s="44"/>
      <c r="UHV108" s="44"/>
      <c r="UHW108" s="44"/>
      <c r="UHX108" s="44"/>
      <c r="UHY108" s="44"/>
      <c r="UHZ108" s="44"/>
      <c r="UIA108" s="44"/>
      <c r="UIB108" s="44"/>
      <c r="UIC108" s="44"/>
      <c r="UID108" s="44"/>
      <c r="UIE108" s="44"/>
      <c r="UIF108" s="44"/>
      <c r="UIG108" s="44"/>
      <c r="UIH108" s="44"/>
      <c r="UII108" s="44"/>
      <c r="UIJ108" s="44"/>
      <c r="UIK108" s="44"/>
      <c r="UIL108" s="44"/>
      <c r="UIM108" s="44"/>
      <c r="UIN108" s="44"/>
      <c r="UIO108" s="44"/>
      <c r="UIP108" s="44"/>
      <c r="UIQ108" s="44"/>
      <c r="UIR108" s="44"/>
      <c r="UIS108" s="44"/>
      <c r="UIT108" s="44"/>
      <c r="UIU108" s="44"/>
      <c r="UIV108" s="44"/>
      <c r="UIW108" s="44"/>
      <c r="UIX108" s="44"/>
      <c r="UIY108" s="44"/>
      <c r="UIZ108" s="44"/>
      <c r="UJA108" s="44"/>
      <c r="UJB108" s="44"/>
      <c r="UJC108" s="44"/>
      <c r="UJD108" s="44"/>
      <c r="UJE108" s="44"/>
      <c r="UJF108" s="44"/>
      <c r="UJG108" s="44"/>
      <c r="UJH108" s="44"/>
      <c r="UJI108" s="44"/>
      <c r="UJJ108" s="44"/>
      <c r="UJK108" s="44"/>
      <c r="UJL108" s="44"/>
      <c r="UJM108" s="44"/>
      <c r="UJN108" s="44"/>
      <c r="UJO108" s="44"/>
      <c r="UJP108" s="44"/>
      <c r="UJQ108" s="44"/>
      <c r="UJR108" s="44"/>
      <c r="UJS108" s="44"/>
      <c r="UJT108" s="44"/>
      <c r="UJU108" s="44"/>
      <c r="UJV108" s="44"/>
      <c r="UJW108" s="44"/>
      <c r="UJX108" s="44"/>
      <c r="UJY108" s="44"/>
      <c r="UJZ108" s="44"/>
      <c r="UKA108" s="44"/>
      <c r="UKB108" s="44"/>
      <c r="UKC108" s="44"/>
      <c r="UKD108" s="44"/>
      <c r="UKE108" s="44"/>
      <c r="UKF108" s="44"/>
      <c r="UKG108" s="44"/>
      <c r="UKH108" s="44"/>
      <c r="UKI108" s="44"/>
      <c r="UKJ108" s="44"/>
      <c r="UKK108" s="44"/>
      <c r="UKL108" s="44"/>
      <c r="UKM108" s="44"/>
      <c r="UKN108" s="44"/>
      <c r="UKO108" s="44"/>
      <c r="UKP108" s="44"/>
      <c r="UKQ108" s="44"/>
      <c r="UKR108" s="44"/>
      <c r="UKS108" s="44"/>
      <c r="UKT108" s="44"/>
      <c r="UKU108" s="44"/>
      <c r="UKV108" s="44"/>
      <c r="UKW108" s="44"/>
      <c r="UKX108" s="44"/>
      <c r="UKY108" s="44"/>
      <c r="UKZ108" s="44"/>
      <c r="ULA108" s="44"/>
      <c r="ULB108" s="44"/>
      <c r="ULC108" s="44"/>
      <c r="ULD108" s="44"/>
      <c r="ULE108" s="44"/>
      <c r="ULF108" s="44"/>
      <c r="ULG108" s="44"/>
      <c r="ULH108" s="44"/>
      <c r="ULI108" s="44"/>
      <c r="ULJ108" s="44"/>
      <c r="ULK108" s="44"/>
      <c r="ULL108" s="44"/>
      <c r="ULM108" s="44"/>
      <c r="ULN108" s="44"/>
      <c r="ULO108" s="44"/>
      <c r="ULP108" s="44"/>
      <c r="ULQ108" s="44"/>
      <c r="ULR108" s="44"/>
      <c r="ULS108" s="44"/>
      <c r="ULT108" s="44"/>
      <c r="ULU108" s="44"/>
      <c r="ULV108" s="44"/>
      <c r="ULW108" s="44"/>
      <c r="ULX108" s="44"/>
      <c r="ULY108" s="44"/>
      <c r="ULZ108" s="44"/>
      <c r="UMA108" s="44"/>
      <c r="UMB108" s="44"/>
      <c r="UMC108" s="44"/>
      <c r="UMD108" s="44"/>
      <c r="UME108" s="44"/>
      <c r="UMF108" s="44"/>
      <c r="UMG108" s="44"/>
      <c r="UMH108" s="44"/>
      <c r="UMI108" s="44"/>
      <c r="UMJ108" s="44"/>
      <c r="UMK108" s="44"/>
      <c r="UML108" s="44"/>
      <c r="UMM108" s="44"/>
      <c r="UMN108" s="44"/>
      <c r="UMO108" s="44"/>
      <c r="UMP108" s="44"/>
      <c r="UMQ108" s="44"/>
      <c r="UMR108" s="44"/>
      <c r="UMS108" s="44"/>
      <c r="UMT108" s="44"/>
      <c r="UMU108" s="44"/>
      <c r="UMV108" s="44"/>
      <c r="UMW108" s="44"/>
      <c r="UMX108" s="44"/>
      <c r="UMY108" s="44"/>
      <c r="UMZ108" s="44"/>
      <c r="UNA108" s="44"/>
      <c r="UNB108" s="44"/>
      <c r="UNC108" s="44"/>
      <c r="UND108" s="44"/>
      <c r="UNE108" s="44"/>
      <c r="UNF108" s="44"/>
      <c r="UNG108" s="44"/>
      <c r="UNH108" s="44"/>
      <c r="UNI108" s="44"/>
      <c r="UNJ108" s="44"/>
      <c r="UNK108" s="44"/>
      <c r="UNL108" s="44"/>
      <c r="UNM108" s="44"/>
      <c r="UNN108" s="44"/>
      <c r="UNO108" s="44"/>
      <c r="UNP108" s="44"/>
      <c r="UNQ108" s="44"/>
      <c r="UNR108" s="44"/>
      <c r="UNS108" s="44"/>
      <c r="UNT108" s="44"/>
      <c r="UNU108" s="44"/>
      <c r="UNV108" s="44"/>
      <c r="UNW108" s="44"/>
      <c r="UNX108" s="44"/>
      <c r="UNY108" s="44"/>
      <c r="UNZ108" s="44"/>
      <c r="UOA108" s="44"/>
      <c r="UOB108" s="44"/>
      <c r="UOC108" s="44"/>
      <c r="UOD108" s="44"/>
      <c r="UOE108" s="44"/>
      <c r="UOF108" s="44"/>
      <c r="UOG108" s="44"/>
      <c r="UOH108" s="44"/>
      <c r="UOI108" s="44"/>
      <c r="UOJ108" s="44"/>
      <c r="UOK108" s="44"/>
      <c r="UOL108" s="44"/>
      <c r="UOM108" s="44"/>
      <c r="UON108" s="44"/>
      <c r="UOO108" s="44"/>
      <c r="UOP108" s="44"/>
      <c r="UOQ108" s="44"/>
      <c r="UOR108" s="44"/>
      <c r="UOS108" s="44"/>
      <c r="UOT108" s="44"/>
      <c r="UOU108" s="44"/>
      <c r="UOV108" s="44"/>
      <c r="UOW108" s="44"/>
      <c r="UOX108" s="44"/>
      <c r="UOY108" s="44"/>
      <c r="UOZ108" s="44"/>
      <c r="UPA108" s="44"/>
      <c r="UPB108" s="44"/>
      <c r="UPC108" s="44"/>
      <c r="UPD108" s="44"/>
      <c r="UPE108" s="44"/>
      <c r="UPF108" s="44"/>
      <c r="UPG108" s="44"/>
      <c r="UPH108" s="44"/>
      <c r="UPI108" s="44"/>
      <c r="UPJ108" s="44"/>
      <c r="UPK108" s="44"/>
      <c r="UPL108" s="44"/>
      <c r="UPM108" s="44"/>
      <c r="UPN108" s="44"/>
      <c r="UPO108" s="44"/>
      <c r="UPP108" s="44"/>
      <c r="UPQ108" s="44"/>
      <c r="UPR108" s="44"/>
      <c r="UPS108" s="44"/>
      <c r="UPT108" s="44"/>
      <c r="UPU108" s="44"/>
      <c r="UPV108" s="44"/>
      <c r="UPW108" s="44"/>
      <c r="UPX108" s="44"/>
      <c r="UPY108" s="44"/>
      <c r="UPZ108" s="44"/>
      <c r="UQA108" s="44"/>
      <c r="UQB108" s="44"/>
      <c r="UQC108" s="44"/>
      <c r="UQD108" s="44"/>
      <c r="UQE108" s="44"/>
      <c r="UQF108" s="44"/>
      <c r="UQG108" s="44"/>
      <c r="UQH108" s="44"/>
      <c r="UQI108" s="44"/>
      <c r="UQJ108" s="44"/>
      <c r="UQK108" s="44"/>
      <c r="UQL108" s="44"/>
      <c r="UQM108" s="44"/>
      <c r="UQN108" s="44"/>
      <c r="UQO108" s="44"/>
      <c r="UQP108" s="44"/>
      <c r="UQQ108" s="44"/>
      <c r="UQR108" s="44"/>
      <c r="UQS108" s="44"/>
      <c r="UQT108" s="44"/>
      <c r="UQU108" s="44"/>
      <c r="UQV108" s="44"/>
      <c r="UQW108" s="44"/>
      <c r="UQX108" s="44"/>
      <c r="UQY108" s="44"/>
      <c r="UQZ108" s="44"/>
      <c r="URA108" s="44"/>
      <c r="URB108" s="44"/>
      <c r="URC108" s="44"/>
      <c r="URD108" s="44"/>
      <c r="URE108" s="44"/>
      <c r="URF108" s="44"/>
      <c r="URG108" s="44"/>
      <c r="URH108" s="44"/>
      <c r="URI108" s="44"/>
      <c r="URJ108" s="44"/>
      <c r="URK108" s="44"/>
      <c r="URL108" s="44"/>
      <c r="URM108" s="44"/>
      <c r="URN108" s="44"/>
      <c r="URO108" s="44"/>
      <c r="URP108" s="44"/>
      <c r="URQ108" s="44"/>
      <c r="URR108" s="44"/>
      <c r="URS108" s="44"/>
      <c r="URT108" s="44"/>
      <c r="URU108" s="44"/>
      <c r="URV108" s="44"/>
      <c r="URW108" s="44"/>
      <c r="URX108" s="44"/>
      <c r="URY108" s="44"/>
      <c r="URZ108" s="44"/>
      <c r="USA108" s="44"/>
      <c r="USB108" s="44"/>
      <c r="USC108" s="44"/>
      <c r="USD108" s="44"/>
      <c r="USE108" s="44"/>
      <c r="USF108" s="44"/>
      <c r="USG108" s="44"/>
      <c r="USH108" s="44"/>
      <c r="USI108" s="44"/>
      <c r="USJ108" s="44"/>
      <c r="USK108" s="44"/>
      <c r="USL108" s="44"/>
      <c r="USM108" s="44"/>
      <c r="USN108" s="44"/>
      <c r="USO108" s="44"/>
      <c r="USP108" s="44"/>
      <c r="USQ108" s="44"/>
      <c r="USR108" s="44"/>
      <c r="USS108" s="44"/>
      <c r="UST108" s="44"/>
      <c r="USU108" s="44"/>
      <c r="USV108" s="44"/>
      <c r="USW108" s="44"/>
      <c r="USX108" s="44"/>
      <c r="USY108" s="44"/>
      <c r="USZ108" s="44"/>
      <c r="UTA108" s="44"/>
      <c r="UTB108" s="44"/>
      <c r="UTC108" s="44"/>
      <c r="UTD108" s="44"/>
      <c r="UTE108" s="44"/>
      <c r="UTF108" s="44"/>
      <c r="UTG108" s="44"/>
      <c r="UTH108" s="44"/>
      <c r="UTI108" s="44"/>
      <c r="UTJ108" s="44"/>
      <c r="UTK108" s="44"/>
      <c r="UTL108" s="44"/>
      <c r="UTM108" s="44"/>
      <c r="UTN108" s="44"/>
      <c r="UTO108" s="44"/>
      <c r="UTP108" s="44"/>
      <c r="UTQ108" s="44"/>
      <c r="UTR108" s="44"/>
      <c r="UTS108" s="44"/>
      <c r="UTT108" s="44"/>
      <c r="UTU108" s="44"/>
      <c r="UTV108" s="44"/>
      <c r="UTW108" s="44"/>
      <c r="UTX108" s="44"/>
      <c r="UTY108" s="44"/>
      <c r="UTZ108" s="44"/>
      <c r="UUA108" s="44"/>
      <c r="UUB108" s="44"/>
      <c r="UUC108" s="44"/>
      <c r="UUD108" s="44"/>
      <c r="UUE108" s="44"/>
      <c r="UUF108" s="44"/>
      <c r="UUG108" s="44"/>
      <c r="UUH108" s="44"/>
      <c r="UUI108" s="44"/>
      <c r="UUJ108" s="44"/>
      <c r="UUK108" s="44"/>
      <c r="UUL108" s="44"/>
      <c r="UUM108" s="44"/>
      <c r="UUN108" s="44"/>
      <c r="UUO108" s="44"/>
      <c r="UUP108" s="44"/>
      <c r="UUQ108" s="44"/>
      <c r="UUR108" s="44"/>
      <c r="UUS108" s="44"/>
      <c r="UUT108" s="44"/>
      <c r="UUU108" s="44"/>
      <c r="UUV108" s="44"/>
      <c r="UUW108" s="44"/>
      <c r="UUX108" s="44"/>
      <c r="UUY108" s="44"/>
      <c r="UUZ108" s="44"/>
      <c r="UVA108" s="44"/>
      <c r="UVB108" s="44"/>
      <c r="UVC108" s="44"/>
      <c r="UVD108" s="44"/>
      <c r="UVE108" s="44"/>
      <c r="UVF108" s="44"/>
      <c r="UVG108" s="44"/>
      <c r="UVH108" s="44"/>
      <c r="UVI108" s="44"/>
      <c r="UVJ108" s="44"/>
      <c r="UVK108" s="44"/>
      <c r="UVL108" s="44"/>
      <c r="UVM108" s="44"/>
      <c r="UVN108" s="44"/>
      <c r="UVO108" s="44"/>
      <c r="UVP108" s="44"/>
      <c r="UVQ108" s="44"/>
      <c r="UVR108" s="44"/>
      <c r="UVS108" s="44"/>
      <c r="UVT108" s="44"/>
      <c r="UVU108" s="44"/>
      <c r="UVV108" s="44"/>
      <c r="UVW108" s="44"/>
      <c r="UVX108" s="44"/>
      <c r="UVY108" s="44"/>
      <c r="UVZ108" s="44"/>
      <c r="UWA108" s="44"/>
      <c r="UWB108" s="44"/>
      <c r="UWC108" s="44"/>
      <c r="UWD108" s="44"/>
      <c r="UWE108" s="44"/>
      <c r="UWF108" s="44"/>
      <c r="UWG108" s="44"/>
      <c r="UWH108" s="44"/>
      <c r="UWI108" s="44"/>
      <c r="UWJ108" s="44"/>
      <c r="UWK108" s="44"/>
      <c r="UWL108" s="44"/>
      <c r="UWM108" s="44"/>
      <c r="UWN108" s="44"/>
      <c r="UWO108" s="44"/>
      <c r="UWP108" s="44"/>
      <c r="UWQ108" s="44"/>
      <c r="UWR108" s="44"/>
      <c r="UWS108" s="44"/>
      <c r="UWT108" s="44"/>
      <c r="UWU108" s="44"/>
      <c r="UWV108" s="44"/>
      <c r="UWW108" s="44"/>
      <c r="UWX108" s="44"/>
      <c r="UWY108" s="44"/>
      <c r="UWZ108" s="44"/>
      <c r="UXA108" s="44"/>
      <c r="UXB108" s="44"/>
      <c r="UXC108" s="44"/>
      <c r="UXD108" s="44"/>
      <c r="UXE108" s="44"/>
      <c r="UXF108" s="44"/>
      <c r="UXG108" s="44"/>
      <c r="UXH108" s="44"/>
      <c r="UXI108" s="44"/>
      <c r="UXJ108" s="44"/>
      <c r="UXK108" s="44"/>
      <c r="UXL108" s="44"/>
      <c r="UXM108" s="44"/>
      <c r="UXN108" s="44"/>
      <c r="UXO108" s="44"/>
      <c r="UXP108" s="44"/>
      <c r="UXQ108" s="44"/>
      <c r="UXR108" s="44"/>
      <c r="UXS108" s="44"/>
      <c r="UXT108" s="44"/>
      <c r="UXU108" s="44"/>
      <c r="UXV108" s="44"/>
      <c r="UXW108" s="44"/>
      <c r="UXX108" s="44"/>
      <c r="UXY108" s="44"/>
      <c r="UXZ108" s="44"/>
      <c r="UYA108" s="44"/>
      <c r="UYB108" s="44"/>
      <c r="UYC108" s="44"/>
      <c r="UYD108" s="44"/>
      <c r="UYE108" s="44"/>
      <c r="UYF108" s="44"/>
      <c r="UYG108" s="44"/>
      <c r="UYH108" s="44"/>
      <c r="UYI108" s="44"/>
      <c r="UYJ108" s="44"/>
      <c r="UYK108" s="44"/>
      <c r="UYL108" s="44"/>
      <c r="UYM108" s="44"/>
      <c r="UYN108" s="44"/>
      <c r="UYO108" s="44"/>
      <c r="UYP108" s="44"/>
      <c r="UYQ108" s="44"/>
      <c r="UYR108" s="44"/>
      <c r="UYS108" s="44"/>
      <c r="UYT108" s="44"/>
      <c r="UYU108" s="44"/>
      <c r="UYV108" s="44"/>
      <c r="UYW108" s="44"/>
      <c r="UYX108" s="44"/>
      <c r="UYY108" s="44"/>
      <c r="UYZ108" s="44"/>
      <c r="UZA108" s="44"/>
      <c r="UZB108" s="44"/>
      <c r="UZC108" s="44"/>
      <c r="UZD108" s="44"/>
      <c r="UZE108" s="44"/>
      <c r="UZF108" s="44"/>
      <c r="UZG108" s="44"/>
      <c r="UZH108" s="44"/>
      <c r="UZI108" s="44"/>
      <c r="UZJ108" s="44"/>
      <c r="UZK108" s="44"/>
      <c r="UZL108" s="44"/>
      <c r="UZM108" s="44"/>
      <c r="UZN108" s="44"/>
      <c r="UZO108" s="44"/>
      <c r="UZP108" s="44"/>
      <c r="UZQ108" s="44"/>
      <c r="UZR108" s="44"/>
      <c r="UZS108" s="44"/>
      <c r="UZT108" s="44"/>
      <c r="UZU108" s="44"/>
      <c r="UZV108" s="44"/>
      <c r="UZW108" s="44"/>
      <c r="UZX108" s="44"/>
      <c r="UZY108" s="44"/>
      <c r="UZZ108" s="44"/>
      <c r="VAA108" s="44"/>
      <c r="VAB108" s="44"/>
      <c r="VAC108" s="44"/>
      <c r="VAD108" s="44"/>
      <c r="VAE108" s="44"/>
      <c r="VAF108" s="44"/>
      <c r="VAG108" s="44"/>
      <c r="VAH108" s="44"/>
      <c r="VAI108" s="44"/>
      <c r="VAJ108" s="44"/>
      <c r="VAK108" s="44"/>
      <c r="VAL108" s="44"/>
      <c r="VAM108" s="44"/>
      <c r="VAN108" s="44"/>
      <c r="VAO108" s="44"/>
      <c r="VAP108" s="44"/>
      <c r="VAQ108" s="44"/>
      <c r="VAR108" s="44"/>
      <c r="VAS108" s="44"/>
      <c r="VAT108" s="44"/>
      <c r="VAU108" s="44"/>
      <c r="VAV108" s="44"/>
      <c r="VAW108" s="44"/>
      <c r="VAX108" s="44"/>
      <c r="VAY108" s="44"/>
      <c r="VAZ108" s="44"/>
      <c r="VBA108" s="44"/>
      <c r="VBB108" s="44"/>
      <c r="VBC108" s="44"/>
      <c r="VBD108" s="44"/>
      <c r="VBE108" s="44"/>
      <c r="VBF108" s="44"/>
      <c r="VBG108" s="44"/>
      <c r="VBH108" s="44"/>
      <c r="VBI108" s="44"/>
      <c r="VBJ108" s="44"/>
      <c r="VBK108" s="44"/>
      <c r="VBL108" s="44"/>
      <c r="VBM108" s="44"/>
      <c r="VBN108" s="44"/>
      <c r="VBO108" s="44"/>
      <c r="VBP108" s="44"/>
      <c r="VBQ108" s="44"/>
      <c r="VBR108" s="44"/>
      <c r="VBS108" s="44"/>
      <c r="VBT108" s="44"/>
      <c r="VBU108" s="44"/>
      <c r="VBV108" s="44"/>
      <c r="VBW108" s="44"/>
      <c r="VBX108" s="44"/>
      <c r="VBY108" s="44"/>
      <c r="VBZ108" s="44"/>
      <c r="VCA108" s="44"/>
      <c r="VCB108" s="44"/>
      <c r="VCC108" s="44"/>
      <c r="VCD108" s="44"/>
      <c r="VCE108" s="44"/>
      <c r="VCF108" s="44"/>
      <c r="VCG108" s="44"/>
      <c r="VCH108" s="44"/>
      <c r="VCI108" s="44"/>
      <c r="VCJ108" s="44"/>
      <c r="VCK108" s="44"/>
      <c r="VCL108" s="44"/>
      <c r="VCM108" s="44"/>
      <c r="VCN108" s="44"/>
      <c r="VCO108" s="44"/>
      <c r="VCP108" s="44"/>
      <c r="VCQ108" s="44"/>
      <c r="VCR108" s="44"/>
      <c r="VCS108" s="44"/>
      <c r="VCT108" s="44"/>
      <c r="VCU108" s="44"/>
      <c r="VCV108" s="44"/>
      <c r="VCW108" s="44"/>
      <c r="VCX108" s="44"/>
      <c r="VCY108" s="44"/>
      <c r="VCZ108" s="44"/>
      <c r="VDA108" s="44"/>
      <c r="VDB108" s="44"/>
      <c r="VDC108" s="44"/>
      <c r="VDD108" s="44"/>
      <c r="VDE108" s="44"/>
      <c r="VDF108" s="44"/>
      <c r="VDG108" s="44"/>
      <c r="VDH108" s="44"/>
      <c r="VDI108" s="44"/>
      <c r="VDJ108" s="44"/>
      <c r="VDK108" s="44"/>
      <c r="VDL108" s="44"/>
      <c r="VDM108" s="44"/>
      <c r="VDN108" s="44"/>
      <c r="VDO108" s="44"/>
      <c r="VDP108" s="44"/>
      <c r="VDQ108" s="44"/>
      <c r="VDR108" s="44"/>
      <c r="VDS108" s="44"/>
      <c r="VDT108" s="44"/>
      <c r="VDU108" s="44"/>
      <c r="VDV108" s="44"/>
      <c r="VDW108" s="44"/>
      <c r="VDX108" s="44"/>
      <c r="VDY108" s="44"/>
      <c r="VDZ108" s="44"/>
      <c r="VEA108" s="44"/>
      <c r="VEB108" s="44"/>
      <c r="VEC108" s="44"/>
      <c r="VED108" s="44"/>
      <c r="VEE108" s="44"/>
      <c r="VEF108" s="44"/>
      <c r="VEG108" s="44"/>
      <c r="VEH108" s="44"/>
      <c r="VEI108" s="44"/>
      <c r="VEJ108" s="44"/>
      <c r="VEK108" s="44"/>
      <c r="VEL108" s="44"/>
      <c r="VEM108" s="44"/>
      <c r="VEN108" s="44"/>
      <c r="VEO108" s="44"/>
      <c r="VEP108" s="44"/>
      <c r="VEQ108" s="44"/>
      <c r="VER108" s="44"/>
      <c r="VES108" s="44"/>
      <c r="VET108" s="44"/>
      <c r="VEU108" s="44"/>
      <c r="VEV108" s="44"/>
      <c r="VEW108" s="44"/>
      <c r="VEX108" s="44"/>
      <c r="VEY108" s="44"/>
      <c r="VEZ108" s="44"/>
      <c r="VFA108" s="44"/>
      <c r="VFB108" s="44"/>
      <c r="VFC108" s="44"/>
      <c r="VFD108" s="44"/>
      <c r="VFE108" s="44"/>
      <c r="VFF108" s="44"/>
      <c r="VFG108" s="44"/>
      <c r="VFH108" s="44"/>
      <c r="VFI108" s="44"/>
      <c r="VFJ108" s="44"/>
      <c r="VFK108" s="44"/>
      <c r="VFL108" s="44"/>
      <c r="VFM108" s="44"/>
      <c r="VFN108" s="44"/>
      <c r="VFO108" s="44"/>
      <c r="VFP108" s="44"/>
      <c r="VFQ108" s="44"/>
      <c r="VFR108" s="44"/>
      <c r="VFS108" s="44"/>
      <c r="VFT108" s="44"/>
      <c r="VFU108" s="44"/>
      <c r="VFV108" s="44"/>
      <c r="VFW108" s="44"/>
      <c r="VFX108" s="44"/>
      <c r="VFY108" s="44"/>
      <c r="VFZ108" s="44"/>
      <c r="VGA108" s="44"/>
      <c r="VGB108" s="44"/>
      <c r="VGC108" s="44"/>
      <c r="VGD108" s="44"/>
      <c r="VGE108" s="44"/>
      <c r="VGF108" s="44"/>
      <c r="VGG108" s="44"/>
      <c r="VGH108" s="44"/>
      <c r="VGI108" s="44"/>
      <c r="VGJ108" s="44"/>
      <c r="VGK108" s="44"/>
      <c r="VGL108" s="44"/>
      <c r="VGM108" s="44"/>
      <c r="VGN108" s="44"/>
      <c r="VGO108" s="44"/>
      <c r="VGP108" s="44"/>
      <c r="VGQ108" s="44"/>
      <c r="VGR108" s="44"/>
      <c r="VGS108" s="44"/>
      <c r="VGT108" s="44"/>
      <c r="VGU108" s="44"/>
      <c r="VGV108" s="44"/>
      <c r="VGW108" s="44"/>
      <c r="VGX108" s="44"/>
      <c r="VGY108" s="44"/>
      <c r="VGZ108" s="44"/>
      <c r="VHA108" s="44"/>
      <c r="VHB108" s="44"/>
      <c r="VHC108" s="44"/>
      <c r="VHD108" s="44"/>
      <c r="VHE108" s="44"/>
      <c r="VHF108" s="44"/>
      <c r="VHG108" s="44"/>
      <c r="VHH108" s="44"/>
      <c r="VHI108" s="44"/>
      <c r="VHJ108" s="44"/>
      <c r="VHK108" s="44"/>
      <c r="VHL108" s="44"/>
      <c r="VHM108" s="44"/>
      <c r="VHN108" s="44"/>
      <c r="VHO108" s="44"/>
      <c r="VHP108" s="44"/>
      <c r="VHQ108" s="44"/>
      <c r="VHR108" s="44"/>
      <c r="VHS108" s="44"/>
      <c r="VHT108" s="44"/>
      <c r="VHU108" s="44"/>
      <c r="VHV108" s="44"/>
      <c r="VHW108" s="44"/>
      <c r="VHX108" s="44"/>
      <c r="VHY108" s="44"/>
      <c r="VHZ108" s="44"/>
      <c r="VIA108" s="44"/>
      <c r="VIB108" s="44"/>
      <c r="VIC108" s="44"/>
      <c r="VID108" s="44"/>
      <c r="VIE108" s="44"/>
      <c r="VIF108" s="44"/>
      <c r="VIG108" s="44"/>
      <c r="VIH108" s="44"/>
      <c r="VII108" s="44"/>
      <c r="VIJ108" s="44"/>
      <c r="VIK108" s="44"/>
      <c r="VIL108" s="44"/>
      <c r="VIM108" s="44"/>
      <c r="VIN108" s="44"/>
      <c r="VIO108" s="44"/>
      <c r="VIP108" s="44"/>
      <c r="VIQ108" s="44"/>
      <c r="VIR108" s="44"/>
      <c r="VIS108" s="44"/>
      <c r="VIT108" s="44"/>
      <c r="VIU108" s="44"/>
      <c r="VIV108" s="44"/>
      <c r="VIW108" s="44"/>
      <c r="VIX108" s="44"/>
      <c r="VIY108" s="44"/>
      <c r="VIZ108" s="44"/>
      <c r="VJA108" s="44"/>
      <c r="VJB108" s="44"/>
      <c r="VJC108" s="44"/>
      <c r="VJD108" s="44"/>
      <c r="VJE108" s="44"/>
      <c r="VJF108" s="44"/>
      <c r="VJG108" s="44"/>
      <c r="VJH108" s="44"/>
      <c r="VJI108" s="44"/>
      <c r="VJJ108" s="44"/>
      <c r="VJK108" s="44"/>
      <c r="VJL108" s="44"/>
      <c r="VJM108" s="44"/>
      <c r="VJN108" s="44"/>
      <c r="VJO108" s="44"/>
      <c r="VJP108" s="44"/>
      <c r="VJQ108" s="44"/>
      <c r="VJR108" s="44"/>
      <c r="VJS108" s="44"/>
      <c r="VJT108" s="44"/>
      <c r="VJU108" s="44"/>
      <c r="VJV108" s="44"/>
      <c r="VJW108" s="44"/>
      <c r="VJX108" s="44"/>
      <c r="VJY108" s="44"/>
      <c r="VJZ108" s="44"/>
      <c r="VKA108" s="44"/>
      <c r="VKB108" s="44"/>
      <c r="VKC108" s="44"/>
      <c r="VKD108" s="44"/>
      <c r="VKE108" s="44"/>
      <c r="VKF108" s="44"/>
      <c r="VKG108" s="44"/>
      <c r="VKH108" s="44"/>
      <c r="VKI108" s="44"/>
      <c r="VKJ108" s="44"/>
      <c r="VKK108" s="44"/>
      <c r="VKL108" s="44"/>
      <c r="VKM108" s="44"/>
      <c r="VKN108" s="44"/>
      <c r="VKO108" s="44"/>
      <c r="VKP108" s="44"/>
      <c r="VKQ108" s="44"/>
      <c r="VKR108" s="44"/>
      <c r="VKS108" s="44"/>
      <c r="VKT108" s="44"/>
      <c r="VKU108" s="44"/>
      <c r="VKV108" s="44"/>
      <c r="VKW108" s="44"/>
      <c r="VKX108" s="44"/>
      <c r="VKY108" s="44"/>
      <c r="VKZ108" s="44"/>
      <c r="VLA108" s="44"/>
      <c r="VLB108" s="44"/>
      <c r="VLC108" s="44"/>
      <c r="VLD108" s="44"/>
      <c r="VLE108" s="44"/>
      <c r="VLF108" s="44"/>
      <c r="VLG108" s="44"/>
      <c r="VLH108" s="44"/>
      <c r="VLI108" s="44"/>
      <c r="VLJ108" s="44"/>
      <c r="VLK108" s="44"/>
      <c r="VLL108" s="44"/>
      <c r="VLM108" s="44"/>
      <c r="VLN108" s="44"/>
      <c r="VLO108" s="44"/>
      <c r="VLP108" s="44"/>
      <c r="VLQ108" s="44"/>
      <c r="VLR108" s="44"/>
      <c r="VLS108" s="44"/>
      <c r="VLT108" s="44"/>
      <c r="VLU108" s="44"/>
      <c r="VLV108" s="44"/>
      <c r="VLW108" s="44"/>
      <c r="VLX108" s="44"/>
      <c r="VLY108" s="44"/>
      <c r="VLZ108" s="44"/>
      <c r="VMA108" s="44"/>
      <c r="VMB108" s="44"/>
      <c r="VMC108" s="44"/>
      <c r="VMD108" s="44"/>
      <c r="VME108" s="44"/>
      <c r="VMF108" s="44"/>
      <c r="VMG108" s="44"/>
      <c r="VMH108" s="44"/>
      <c r="VMI108" s="44"/>
      <c r="VMJ108" s="44"/>
      <c r="VMK108" s="44"/>
      <c r="VML108" s="44"/>
      <c r="VMM108" s="44"/>
      <c r="VMN108" s="44"/>
      <c r="VMO108" s="44"/>
      <c r="VMP108" s="44"/>
      <c r="VMQ108" s="44"/>
      <c r="VMR108" s="44"/>
      <c r="VMS108" s="44"/>
      <c r="VMT108" s="44"/>
      <c r="VMU108" s="44"/>
      <c r="VMV108" s="44"/>
      <c r="VMW108" s="44"/>
      <c r="VMX108" s="44"/>
      <c r="VMY108" s="44"/>
      <c r="VMZ108" s="44"/>
      <c r="VNA108" s="44"/>
      <c r="VNB108" s="44"/>
      <c r="VNC108" s="44"/>
      <c r="VND108" s="44"/>
      <c r="VNE108" s="44"/>
      <c r="VNF108" s="44"/>
      <c r="VNG108" s="44"/>
      <c r="VNH108" s="44"/>
      <c r="VNI108" s="44"/>
      <c r="VNJ108" s="44"/>
      <c r="VNK108" s="44"/>
      <c r="VNL108" s="44"/>
      <c r="VNM108" s="44"/>
      <c r="VNN108" s="44"/>
      <c r="VNO108" s="44"/>
      <c r="VNP108" s="44"/>
      <c r="VNQ108" s="44"/>
      <c r="VNR108" s="44"/>
      <c r="VNS108" s="44"/>
      <c r="VNT108" s="44"/>
      <c r="VNU108" s="44"/>
      <c r="VNV108" s="44"/>
      <c r="VNW108" s="44"/>
      <c r="VNX108" s="44"/>
      <c r="VNY108" s="44"/>
      <c r="VNZ108" s="44"/>
      <c r="VOA108" s="44"/>
      <c r="VOB108" s="44"/>
      <c r="VOC108" s="44"/>
      <c r="VOD108" s="44"/>
      <c r="VOE108" s="44"/>
      <c r="VOF108" s="44"/>
      <c r="VOG108" s="44"/>
      <c r="VOH108" s="44"/>
      <c r="VOI108" s="44"/>
      <c r="VOJ108" s="44"/>
      <c r="VOK108" s="44"/>
      <c r="VOL108" s="44"/>
      <c r="VOM108" s="44"/>
      <c r="VON108" s="44"/>
      <c r="VOO108" s="44"/>
      <c r="VOP108" s="44"/>
      <c r="VOQ108" s="44"/>
      <c r="VOR108" s="44"/>
      <c r="VOS108" s="44"/>
      <c r="VOT108" s="44"/>
      <c r="VOU108" s="44"/>
      <c r="VOV108" s="44"/>
      <c r="VOW108" s="44"/>
      <c r="VOX108" s="44"/>
      <c r="VOY108" s="44"/>
      <c r="VOZ108" s="44"/>
      <c r="VPA108" s="44"/>
      <c r="VPB108" s="44"/>
      <c r="VPC108" s="44"/>
      <c r="VPD108" s="44"/>
      <c r="VPE108" s="44"/>
      <c r="VPF108" s="44"/>
      <c r="VPG108" s="44"/>
      <c r="VPH108" s="44"/>
      <c r="VPI108" s="44"/>
      <c r="VPJ108" s="44"/>
      <c r="VPK108" s="44"/>
      <c r="VPL108" s="44"/>
      <c r="VPM108" s="44"/>
      <c r="VPN108" s="44"/>
      <c r="VPO108" s="44"/>
      <c r="VPP108" s="44"/>
      <c r="VPQ108" s="44"/>
      <c r="VPR108" s="44"/>
      <c r="VPS108" s="44"/>
      <c r="VPT108" s="44"/>
      <c r="VPU108" s="44"/>
      <c r="VPV108" s="44"/>
      <c r="VPW108" s="44"/>
      <c r="VPX108" s="44"/>
      <c r="VPY108" s="44"/>
      <c r="VPZ108" s="44"/>
      <c r="VQA108" s="44"/>
      <c r="VQB108" s="44"/>
      <c r="VQC108" s="44"/>
      <c r="VQD108" s="44"/>
      <c r="VQE108" s="44"/>
      <c r="VQF108" s="44"/>
      <c r="VQG108" s="44"/>
      <c r="VQH108" s="44"/>
      <c r="VQI108" s="44"/>
      <c r="VQJ108" s="44"/>
      <c r="VQK108" s="44"/>
      <c r="VQL108" s="44"/>
      <c r="VQM108" s="44"/>
      <c r="VQN108" s="44"/>
      <c r="VQO108" s="44"/>
      <c r="VQP108" s="44"/>
      <c r="VQQ108" s="44"/>
      <c r="VQR108" s="44"/>
      <c r="VQS108" s="44"/>
      <c r="VQT108" s="44"/>
      <c r="VQU108" s="44"/>
      <c r="VQV108" s="44"/>
      <c r="VQW108" s="44"/>
      <c r="VQX108" s="44"/>
      <c r="VQY108" s="44"/>
      <c r="VQZ108" s="44"/>
      <c r="VRA108" s="44"/>
      <c r="VRB108" s="44"/>
      <c r="VRC108" s="44"/>
      <c r="VRD108" s="44"/>
      <c r="VRE108" s="44"/>
      <c r="VRF108" s="44"/>
      <c r="VRG108" s="44"/>
      <c r="VRH108" s="44"/>
      <c r="VRI108" s="44"/>
      <c r="VRJ108" s="44"/>
      <c r="VRK108" s="44"/>
      <c r="VRL108" s="44"/>
      <c r="VRM108" s="44"/>
      <c r="VRN108" s="44"/>
      <c r="VRO108" s="44"/>
      <c r="VRP108" s="44"/>
      <c r="VRQ108" s="44"/>
      <c r="VRR108" s="44"/>
      <c r="VRS108" s="44"/>
      <c r="VRT108" s="44"/>
      <c r="VRU108" s="44"/>
      <c r="VRV108" s="44"/>
      <c r="VRW108" s="44"/>
      <c r="VRX108" s="44"/>
      <c r="VRY108" s="44"/>
      <c r="VRZ108" s="44"/>
      <c r="VSA108" s="44"/>
      <c r="VSB108" s="44"/>
      <c r="VSC108" s="44"/>
      <c r="VSD108" s="44"/>
      <c r="VSE108" s="44"/>
      <c r="VSF108" s="44"/>
      <c r="VSG108" s="44"/>
      <c r="VSH108" s="44"/>
      <c r="VSI108" s="44"/>
      <c r="VSJ108" s="44"/>
      <c r="VSK108" s="44"/>
      <c r="VSL108" s="44"/>
      <c r="VSM108" s="44"/>
      <c r="VSN108" s="44"/>
      <c r="VSO108" s="44"/>
      <c r="VSP108" s="44"/>
      <c r="VSQ108" s="44"/>
      <c r="VSR108" s="44"/>
      <c r="VSS108" s="44"/>
      <c r="VST108" s="44"/>
      <c r="VSU108" s="44"/>
      <c r="VSV108" s="44"/>
      <c r="VSW108" s="44"/>
      <c r="VSX108" s="44"/>
      <c r="VSY108" s="44"/>
      <c r="VSZ108" s="44"/>
      <c r="VTA108" s="44"/>
      <c r="VTB108" s="44"/>
      <c r="VTC108" s="44"/>
      <c r="VTD108" s="44"/>
      <c r="VTE108" s="44"/>
      <c r="VTF108" s="44"/>
      <c r="VTG108" s="44"/>
      <c r="VTH108" s="44"/>
      <c r="VTI108" s="44"/>
      <c r="VTJ108" s="44"/>
      <c r="VTK108" s="44"/>
      <c r="VTL108" s="44"/>
      <c r="VTM108" s="44"/>
      <c r="VTN108" s="44"/>
      <c r="VTO108" s="44"/>
      <c r="VTP108" s="44"/>
      <c r="VTQ108" s="44"/>
      <c r="VTR108" s="44"/>
      <c r="VTS108" s="44"/>
      <c r="VTT108" s="44"/>
      <c r="VTU108" s="44"/>
      <c r="VTV108" s="44"/>
      <c r="VTW108" s="44"/>
      <c r="VTX108" s="44"/>
      <c r="VTY108" s="44"/>
      <c r="VTZ108" s="44"/>
      <c r="VUA108" s="44"/>
      <c r="VUB108" s="44"/>
      <c r="VUC108" s="44"/>
      <c r="VUD108" s="44"/>
      <c r="VUE108" s="44"/>
      <c r="VUF108" s="44"/>
      <c r="VUG108" s="44"/>
      <c r="VUH108" s="44"/>
      <c r="VUI108" s="44"/>
      <c r="VUJ108" s="44"/>
      <c r="VUK108" s="44"/>
      <c r="VUL108" s="44"/>
      <c r="VUM108" s="44"/>
      <c r="VUN108" s="44"/>
      <c r="VUO108" s="44"/>
      <c r="VUP108" s="44"/>
      <c r="VUQ108" s="44"/>
      <c r="VUR108" s="44"/>
      <c r="VUS108" s="44"/>
      <c r="VUT108" s="44"/>
      <c r="VUU108" s="44"/>
      <c r="VUV108" s="44"/>
      <c r="VUW108" s="44"/>
      <c r="VUX108" s="44"/>
      <c r="VUY108" s="44"/>
      <c r="VUZ108" s="44"/>
      <c r="VVA108" s="44"/>
      <c r="VVB108" s="44"/>
      <c r="VVC108" s="44"/>
      <c r="VVD108" s="44"/>
      <c r="VVE108" s="44"/>
      <c r="VVF108" s="44"/>
      <c r="VVG108" s="44"/>
      <c r="VVH108" s="44"/>
      <c r="VVI108" s="44"/>
      <c r="VVJ108" s="44"/>
      <c r="VVK108" s="44"/>
      <c r="VVL108" s="44"/>
      <c r="VVM108" s="44"/>
      <c r="VVN108" s="44"/>
      <c r="VVO108" s="44"/>
      <c r="VVP108" s="44"/>
      <c r="VVQ108" s="44"/>
      <c r="VVR108" s="44"/>
      <c r="VVS108" s="44"/>
      <c r="VVT108" s="44"/>
      <c r="VVU108" s="44"/>
      <c r="VVV108" s="44"/>
      <c r="VVW108" s="44"/>
      <c r="VVX108" s="44"/>
      <c r="VVY108" s="44"/>
      <c r="VVZ108" s="44"/>
      <c r="VWA108" s="44"/>
      <c r="VWB108" s="44"/>
      <c r="VWC108" s="44"/>
      <c r="VWD108" s="44"/>
      <c r="VWE108" s="44"/>
      <c r="VWF108" s="44"/>
      <c r="VWG108" s="44"/>
      <c r="VWH108" s="44"/>
      <c r="VWI108" s="44"/>
      <c r="VWJ108" s="44"/>
      <c r="VWK108" s="44"/>
      <c r="VWL108" s="44"/>
      <c r="VWM108" s="44"/>
      <c r="VWN108" s="44"/>
      <c r="VWO108" s="44"/>
      <c r="VWP108" s="44"/>
      <c r="VWQ108" s="44"/>
      <c r="VWR108" s="44"/>
      <c r="VWS108" s="44"/>
      <c r="VWT108" s="44"/>
      <c r="VWU108" s="44"/>
      <c r="VWV108" s="44"/>
      <c r="VWW108" s="44"/>
      <c r="VWX108" s="44"/>
      <c r="VWY108" s="44"/>
      <c r="VWZ108" s="44"/>
      <c r="VXA108" s="44"/>
      <c r="VXB108" s="44"/>
      <c r="VXC108" s="44"/>
      <c r="VXD108" s="44"/>
      <c r="VXE108" s="44"/>
      <c r="VXF108" s="44"/>
      <c r="VXG108" s="44"/>
      <c r="VXH108" s="44"/>
      <c r="VXI108" s="44"/>
      <c r="VXJ108" s="44"/>
      <c r="VXK108" s="44"/>
      <c r="VXL108" s="44"/>
      <c r="VXM108" s="44"/>
      <c r="VXN108" s="44"/>
      <c r="VXO108" s="44"/>
      <c r="VXP108" s="44"/>
      <c r="VXQ108" s="44"/>
      <c r="VXR108" s="44"/>
      <c r="VXS108" s="44"/>
      <c r="VXT108" s="44"/>
      <c r="VXU108" s="44"/>
      <c r="VXV108" s="44"/>
      <c r="VXW108" s="44"/>
      <c r="VXX108" s="44"/>
      <c r="VXY108" s="44"/>
      <c r="VXZ108" s="44"/>
      <c r="VYA108" s="44"/>
      <c r="VYB108" s="44"/>
      <c r="VYC108" s="44"/>
      <c r="VYD108" s="44"/>
      <c r="VYE108" s="44"/>
      <c r="VYF108" s="44"/>
      <c r="VYG108" s="44"/>
      <c r="VYH108" s="44"/>
      <c r="VYI108" s="44"/>
      <c r="VYJ108" s="44"/>
      <c r="VYK108" s="44"/>
      <c r="VYL108" s="44"/>
      <c r="VYM108" s="44"/>
      <c r="VYN108" s="44"/>
      <c r="VYO108" s="44"/>
      <c r="VYP108" s="44"/>
      <c r="VYQ108" s="44"/>
      <c r="VYR108" s="44"/>
      <c r="VYS108" s="44"/>
      <c r="VYT108" s="44"/>
      <c r="VYU108" s="44"/>
      <c r="VYV108" s="44"/>
      <c r="VYW108" s="44"/>
      <c r="VYX108" s="44"/>
      <c r="VYY108" s="44"/>
      <c r="VYZ108" s="44"/>
      <c r="VZA108" s="44"/>
      <c r="VZB108" s="44"/>
      <c r="VZC108" s="44"/>
      <c r="VZD108" s="44"/>
      <c r="VZE108" s="44"/>
      <c r="VZF108" s="44"/>
      <c r="VZG108" s="44"/>
      <c r="VZH108" s="44"/>
      <c r="VZI108" s="44"/>
      <c r="VZJ108" s="44"/>
      <c r="VZK108" s="44"/>
      <c r="VZL108" s="44"/>
      <c r="VZM108" s="44"/>
      <c r="VZN108" s="44"/>
      <c r="VZO108" s="44"/>
      <c r="VZP108" s="44"/>
      <c r="VZQ108" s="44"/>
      <c r="VZR108" s="44"/>
      <c r="VZS108" s="44"/>
      <c r="VZT108" s="44"/>
      <c r="VZU108" s="44"/>
      <c r="VZV108" s="44"/>
      <c r="VZW108" s="44"/>
      <c r="VZX108" s="44"/>
      <c r="VZY108" s="44"/>
      <c r="VZZ108" s="44"/>
      <c r="WAA108" s="44"/>
      <c r="WAB108" s="44"/>
      <c r="WAC108" s="44"/>
      <c r="WAD108" s="44"/>
      <c r="WAE108" s="44"/>
      <c r="WAF108" s="44"/>
      <c r="WAG108" s="44"/>
      <c r="WAH108" s="44"/>
      <c r="WAI108" s="44"/>
      <c r="WAJ108" s="44"/>
      <c r="WAK108" s="44"/>
      <c r="WAL108" s="44"/>
      <c r="WAM108" s="44"/>
      <c r="WAN108" s="44"/>
      <c r="WAO108" s="44"/>
      <c r="WAP108" s="44"/>
      <c r="WAQ108" s="44"/>
      <c r="WAR108" s="44"/>
      <c r="WAS108" s="44"/>
      <c r="WAT108" s="44"/>
      <c r="WAU108" s="44"/>
      <c r="WAV108" s="44"/>
      <c r="WAW108" s="44"/>
      <c r="WAX108" s="44"/>
      <c r="WAY108" s="44"/>
      <c r="WAZ108" s="44"/>
      <c r="WBA108" s="44"/>
      <c r="WBB108" s="44"/>
      <c r="WBC108" s="44"/>
      <c r="WBD108" s="44"/>
      <c r="WBE108" s="44"/>
      <c r="WBF108" s="44"/>
      <c r="WBG108" s="44"/>
      <c r="WBH108" s="44"/>
      <c r="WBI108" s="44"/>
      <c r="WBJ108" s="44"/>
      <c r="WBK108" s="44"/>
      <c r="WBL108" s="44"/>
      <c r="WBM108" s="44"/>
      <c r="WBN108" s="44"/>
      <c r="WBO108" s="44"/>
      <c r="WBP108" s="44"/>
      <c r="WBQ108" s="44"/>
      <c r="WBR108" s="44"/>
      <c r="WBS108" s="44"/>
      <c r="WBT108" s="44"/>
      <c r="WBU108" s="44"/>
      <c r="WBV108" s="44"/>
      <c r="WBW108" s="44"/>
      <c r="WBX108" s="44"/>
      <c r="WBY108" s="44"/>
      <c r="WBZ108" s="44"/>
      <c r="WCA108" s="44"/>
      <c r="WCB108" s="44"/>
      <c r="WCC108" s="44"/>
      <c r="WCD108" s="44"/>
      <c r="WCE108" s="44"/>
      <c r="WCF108" s="44"/>
      <c r="WCG108" s="44"/>
      <c r="WCH108" s="44"/>
      <c r="WCI108" s="44"/>
      <c r="WCJ108" s="44"/>
      <c r="WCK108" s="44"/>
      <c r="WCL108" s="44"/>
      <c r="WCM108" s="44"/>
      <c r="WCN108" s="44"/>
      <c r="WCO108" s="44"/>
      <c r="WCP108" s="44"/>
      <c r="WCQ108" s="44"/>
      <c r="WCR108" s="44"/>
      <c r="WCS108" s="44"/>
      <c r="WCT108" s="44"/>
      <c r="WCU108" s="44"/>
      <c r="WCV108" s="44"/>
      <c r="WCW108" s="44"/>
      <c r="WCX108" s="44"/>
      <c r="WCY108" s="44"/>
      <c r="WCZ108" s="44"/>
      <c r="WDA108" s="44"/>
      <c r="WDB108" s="44"/>
      <c r="WDC108" s="44"/>
      <c r="WDD108" s="44"/>
      <c r="WDE108" s="44"/>
      <c r="WDF108" s="44"/>
      <c r="WDG108" s="44"/>
      <c r="WDH108" s="44"/>
      <c r="WDI108" s="44"/>
      <c r="WDJ108" s="44"/>
      <c r="WDK108" s="44"/>
      <c r="WDL108" s="44"/>
      <c r="WDM108" s="44"/>
      <c r="WDN108" s="44"/>
      <c r="WDO108" s="44"/>
      <c r="WDP108" s="44"/>
      <c r="WDQ108" s="44"/>
      <c r="WDR108" s="44"/>
      <c r="WDS108" s="44"/>
      <c r="WDT108" s="44"/>
      <c r="WDU108" s="44"/>
      <c r="WDV108" s="44"/>
      <c r="WDW108" s="44"/>
      <c r="WDX108" s="44"/>
      <c r="WDY108" s="44"/>
      <c r="WDZ108" s="44"/>
      <c r="WEA108" s="44"/>
      <c r="WEB108" s="44"/>
      <c r="WEC108" s="44"/>
      <c r="WED108" s="44"/>
      <c r="WEE108" s="44"/>
      <c r="WEF108" s="44"/>
      <c r="WEG108" s="44"/>
      <c r="WEH108" s="44"/>
      <c r="WEI108" s="44"/>
      <c r="WEJ108" s="44"/>
      <c r="WEK108" s="44"/>
      <c r="WEL108" s="44"/>
      <c r="WEM108" s="44"/>
      <c r="WEN108" s="44"/>
      <c r="WEO108" s="44"/>
      <c r="WEP108" s="44"/>
      <c r="WEQ108" s="44"/>
      <c r="WER108" s="44"/>
      <c r="WES108" s="44"/>
      <c r="WET108" s="44"/>
      <c r="WEU108" s="44"/>
      <c r="WEV108" s="44"/>
      <c r="WEW108" s="44"/>
      <c r="WEX108" s="44"/>
      <c r="WEY108" s="44"/>
      <c r="WEZ108" s="44"/>
      <c r="WFA108" s="44"/>
      <c r="WFB108" s="44"/>
      <c r="WFC108" s="44"/>
      <c r="WFD108" s="44"/>
      <c r="WFE108" s="44"/>
      <c r="WFF108" s="44"/>
      <c r="WFG108" s="44"/>
      <c r="WFH108" s="44"/>
      <c r="WFI108" s="44"/>
      <c r="WFJ108" s="44"/>
      <c r="WFK108" s="44"/>
      <c r="WFL108" s="44"/>
      <c r="WFM108" s="44"/>
      <c r="WFN108" s="44"/>
      <c r="WFO108" s="44"/>
      <c r="WFP108" s="44"/>
      <c r="WFQ108" s="44"/>
      <c r="WFR108" s="44"/>
      <c r="WFS108" s="44"/>
      <c r="WFT108" s="44"/>
      <c r="WFU108" s="44"/>
      <c r="WFV108" s="44"/>
      <c r="WFW108" s="44"/>
      <c r="WFX108" s="44"/>
      <c r="WFY108" s="44"/>
      <c r="WFZ108" s="44"/>
      <c r="WGA108" s="44"/>
      <c r="WGB108" s="44"/>
      <c r="WGC108" s="44"/>
      <c r="WGD108" s="44"/>
      <c r="WGE108" s="44"/>
      <c r="WGF108" s="44"/>
      <c r="WGG108" s="44"/>
      <c r="WGH108" s="44"/>
      <c r="WGI108" s="44"/>
      <c r="WGJ108" s="44"/>
      <c r="WGK108" s="44"/>
      <c r="WGL108" s="44"/>
      <c r="WGM108" s="44"/>
      <c r="WGN108" s="44"/>
      <c r="WGO108" s="44"/>
      <c r="WGP108" s="44"/>
      <c r="WGQ108" s="44"/>
      <c r="WGR108" s="44"/>
      <c r="WGS108" s="44"/>
      <c r="WGT108" s="44"/>
      <c r="WGU108" s="44"/>
      <c r="WGV108" s="44"/>
      <c r="WGW108" s="44"/>
      <c r="WGX108" s="44"/>
      <c r="WGY108" s="44"/>
      <c r="WGZ108" s="44"/>
      <c r="WHA108" s="44"/>
      <c r="WHB108" s="44"/>
      <c r="WHC108" s="44"/>
      <c r="WHD108" s="44"/>
      <c r="WHE108" s="44"/>
      <c r="WHF108" s="44"/>
      <c r="WHG108" s="44"/>
      <c r="WHH108" s="44"/>
      <c r="WHI108" s="44"/>
      <c r="WHJ108" s="44"/>
      <c r="WHK108" s="44"/>
      <c r="WHL108" s="44"/>
      <c r="WHM108" s="44"/>
      <c r="WHN108" s="44"/>
      <c r="WHO108" s="44"/>
      <c r="WHP108" s="44"/>
      <c r="WHQ108" s="44"/>
      <c r="WHR108" s="44"/>
      <c r="WHS108" s="44"/>
      <c r="WHT108" s="44"/>
      <c r="WHU108" s="44"/>
      <c r="WHV108" s="44"/>
      <c r="WHW108" s="44"/>
      <c r="WHX108" s="44"/>
      <c r="WHY108" s="44"/>
      <c r="WHZ108" s="44"/>
      <c r="WIA108" s="44"/>
      <c r="WIB108" s="44"/>
      <c r="WIC108" s="44"/>
      <c r="WID108" s="44"/>
      <c r="WIE108" s="44"/>
      <c r="WIF108" s="44"/>
      <c r="WIG108" s="44"/>
      <c r="WIH108" s="44"/>
      <c r="WII108" s="44"/>
      <c r="WIJ108" s="44"/>
      <c r="WIK108" s="44"/>
      <c r="WIL108" s="44"/>
      <c r="WIM108" s="44"/>
      <c r="WIN108" s="44"/>
      <c r="WIO108" s="44"/>
      <c r="WIP108" s="44"/>
      <c r="WIQ108" s="44"/>
      <c r="WIR108" s="44"/>
      <c r="WIS108" s="44"/>
      <c r="WIT108" s="44"/>
      <c r="WIU108" s="44"/>
      <c r="WIV108" s="44"/>
      <c r="WIW108" s="44"/>
      <c r="WIX108" s="44"/>
      <c r="WIY108" s="44"/>
      <c r="WIZ108" s="44"/>
      <c r="WJA108" s="44"/>
      <c r="WJB108" s="44"/>
      <c r="WJC108" s="44"/>
      <c r="WJD108" s="44"/>
      <c r="WJE108" s="44"/>
      <c r="WJF108" s="44"/>
      <c r="WJG108" s="44"/>
      <c r="WJH108" s="44"/>
      <c r="WJI108" s="44"/>
      <c r="WJJ108" s="44"/>
      <c r="WJK108" s="44"/>
      <c r="WJL108" s="44"/>
      <c r="WJM108" s="44"/>
      <c r="WJN108" s="44"/>
      <c r="WJO108" s="44"/>
      <c r="WJP108" s="44"/>
      <c r="WJQ108" s="44"/>
      <c r="WJR108" s="44"/>
      <c r="WJS108" s="44"/>
      <c r="WJT108" s="44"/>
      <c r="WJU108" s="44"/>
      <c r="WJV108" s="44"/>
      <c r="WJW108" s="44"/>
      <c r="WJX108" s="44"/>
      <c r="WJY108" s="44"/>
      <c r="WJZ108" s="44"/>
      <c r="WKA108" s="44"/>
      <c r="WKB108" s="44"/>
      <c r="WKC108" s="44"/>
      <c r="WKD108" s="44"/>
      <c r="WKE108" s="44"/>
      <c r="WKF108" s="44"/>
      <c r="WKG108" s="44"/>
      <c r="WKH108" s="44"/>
      <c r="WKI108" s="44"/>
      <c r="WKJ108" s="44"/>
      <c r="WKK108" s="44"/>
      <c r="WKL108" s="44"/>
      <c r="WKM108" s="44"/>
      <c r="WKN108" s="44"/>
      <c r="WKO108" s="44"/>
      <c r="WKP108" s="44"/>
      <c r="WKQ108" s="44"/>
      <c r="WKR108" s="44"/>
      <c r="WKS108" s="44"/>
      <c r="WKT108" s="44"/>
      <c r="WKU108" s="44"/>
      <c r="WKV108" s="44"/>
      <c r="WKW108" s="44"/>
      <c r="WKX108" s="44"/>
      <c r="WKY108" s="44"/>
      <c r="WKZ108" s="44"/>
      <c r="WLA108" s="44"/>
      <c r="WLB108" s="44"/>
      <c r="WLC108" s="44"/>
      <c r="WLD108" s="44"/>
      <c r="WLE108" s="44"/>
      <c r="WLF108" s="44"/>
      <c r="WLG108" s="44"/>
      <c r="WLH108" s="44"/>
      <c r="WLI108" s="44"/>
      <c r="WLJ108" s="44"/>
      <c r="WLK108" s="44"/>
      <c r="WLL108" s="44"/>
      <c r="WLM108" s="44"/>
      <c r="WLN108" s="44"/>
      <c r="WLO108" s="44"/>
      <c r="WLP108" s="44"/>
      <c r="WLQ108" s="44"/>
      <c r="WLR108" s="44"/>
      <c r="WLS108" s="44"/>
      <c r="WLT108" s="44"/>
      <c r="WLU108" s="44"/>
      <c r="WLV108" s="44"/>
      <c r="WLW108" s="44"/>
      <c r="WLX108" s="44"/>
      <c r="WLY108" s="44"/>
      <c r="WLZ108" s="44"/>
      <c r="WMA108" s="44"/>
      <c r="WMB108" s="44"/>
      <c r="WMC108" s="44"/>
      <c r="WMD108" s="44"/>
      <c r="WME108" s="44"/>
      <c r="WMF108" s="44"/>
      <c r="WMG108" s="44"/>
      <c r="WMH108" s="44"/>
      <c r="WMI108" s="44"/>
      <c r="WMJ108" s="44"/>
      <c r="WMK108" s="44"/>
      <c r="WML108" s="44"/>
      <c r="WMM108" s="44"/>
      <c r="WMN108" s="44"/>
      <c r="WMO108" s="44"/>
      <c r="WMP108" s="44"/>
      <c r="WMQ108" s="44"/>
      <c r="WMR108" s="44"/>
      <c r="WMS108" s="44"/>
      <c r="WMT108" s="44"/>
      <c r="WMU108" s="44"/>
      <c r="WMV108" s="44"/>
      <c r="WMW108" s="44"/>
      <c r="WMX108" s="44"/>
      <c r="WMY108" s="44"/>
      <c r="WMZ108" s="44"/>
      <c r="WNA108" s="44"/>
      <c r="WNB108" s="44"/>
      <c r="WNC108" s="44"/>
      <c r="WND108" s="44"/>
      <c r="WNE108" s="44"/>
      <c r="WNF108" s="44"/>
      <c r="WNG108" s="44"/>
      <c r="WNH108" s="44"/>
      <c r="WNI108" s="44"/>
      <c r="WNJ108" s="44"/>
      <c r="WNK108" s="44"/>
      <c r="WNL108" s="44"/>
      <c r="WNM108" s="44"/>
      <c r="WNN108" s="44"/>
      <c r="WNO108" s="44"/>
      <c r="WNP108" s="44"/>
      <c r="WNQ108" s="44"/>
      <c r="WNR108" s="44"/>
      <c r="WNS108" s="44"/>
      <c r="WNT108" s="44"/>
      <c r="WNU108" s="44"/>
      <c r="WNV108" s="44"/>
      <c r="WNW108" s="44"/>
      <c r="WNX108" s="44"/>
      <c r="WNY108" s="44"/>
      <c r="WNZ108" s="44"/>
      <c r="WOA108" s="44"/>
      <c r="WOB108" s="44"/>
      <c r="WOC108" s="44"/>
      <c r="WOD108" s="44"/>
      <c r="WOE108" s="44"/>
      <c r="WOF108" s="44"/>
      <c r="WOG108" s="44"/>
      <c r="WOH108" s="44"/>
      <c r="WOI108" s="44"/>
      <c r="WOJ108" s="44"/>
      <c r="WOK108" s="44"/>
      <c r="WOL108" s="44"/>
      <c r="WOM108" s="44"/>
      <c r="WON108" s="44"/>
      <c r="WOO108" s="44"/>
      <c r="WOP108" s="44"/>
      <c r="WOQ108" s="44"/>
      <c r="WOR108" s="44"/>
      <c r="WOS108" s="44"/>
      <c r="WOT108" s="44"/>
      <c r="WOU108" s="44"/>
      <c r="WOV108" s="44"/>
      <c r="WOW108" s="44"/>
      <c r="WOX108" s="44"/>
      <c r="WOY108" s="44"/>
      <c r="WOZ108" s="44"/>
      <c r="WPA108" s="44"/>
      <c r="WPB108" s="44"/>
      <c r="WPC108" s="44"/>
      <c r="WPD108" s="44"/>
      <c r="WPE108" s="44"/>
      <c r="WPF108" s="44"/>
      <c r="WPG108" s="44"/>
      <c r="WPH108" s="44"/>
      <c r="WPI108" s="44"/>
      <c r="WPJ108" s="44"/>
      <c r="WPK108" s="44"/>
      <c r="WPL108" s="44"/>
      <c r="WPM108" s="44"/>
      <c r="WPN108" s="44"/>
      <c r="WPO108" s="44"/>
      <c r="WPP108" s="44"/>
      <c r="WPQ108" s="44"/>
      <c r="WPR108" s="44"/>
      <c r="WPS108" s="44"/>
      <c r="WPT108" s="44"/>
      <c r="WPU108" s="44"/>
      <c r="WPV108" s="44"/>
      <c r="WPW108" s="44"/>
      <c r="WPX108" s="44"/>
      <c r="WPY108" s="44"/>
      <c r="WPZ108" s="44"/>
      <c r="WQA108" s="44"/>
      <c r="WQB108" s="44"/>
      <c r="WQC108" s="44"/>
      <c r="WQD108" s="44"/>
      <c r="WQE108" s="44"/>
      <c r="WQF108" s="44"/>
      <c r="WQG108" s="44"/>
      <c r="WQH108" s="44"/>
      <c r="WQI108" s="44"/>
      <c r="WQJ108" s="44"/>
      <c r="WQK108" s="44"/>
      <c r="WQL108" s="44"/>
      <c r="WQM108" s="44"/>
      <c r="WQN108" s="44"/>
      <c r="WQO108" s="44"/>
      <c r="WQP108" s="44"/>
      <c r="WQQ108" s="44"/>
      <c r="WQR108" s="44"/>
      <c r="WQS108" s="44"/>
      <c r="WQT108" s="44"/>
      <c r="WQU108" s="44"/>
      <c r="WQV108" s="44"/>
      <c r="WQW108" s="44"/>
      <c r="WQX108" s="44"/>
      <c r="WQY108" s="44"/>
      <c r="WQZ108" s="44"/>
      <c r="WRA108" s="44"/>
      <c r="WRB108" s="44"/>
      <c r="WRC108" s="44"/>
      <c r="WRD108" s="44"/>
      <c r="WRE108" s="44"/>
      <c r="WRF108" s="44"/>
      <c r="WRG108" s="44"/>
      <c r="WRH108" s="44"/>
      <c r="WRI108" s="44"/>
      <c r="WRJ108" s="44"/>
      <c r="WRK108" s="44"/>
      <c r="WRL108" s="44"/>
      <c r="WRM108" s="44"/>
      <c r="WRN108" s="44"/>
      <c r="WRO108" s="44"/>
      <c r="WRP108" s="44"/>
      <c r="WRQ108" s="44"/>
      <c r="WRR108" s="44"/>
      <c r="WRS108" s="44"/>
      <c r="WRT108" s="44"/>
      <c r="WRU108" s="44"/>
      <c r="WRV108" s="44"/>
      <c r="WRW108" s="44"/>
      <c r="WRX108" s="44"/>
      <c r="WRY108" s="44"/>
      <c r="WRZ108" s="44"/>
      <c r="WSA108" s="44"/>
      <c r="WSB108" s="44"/>
      <c r="WSC108" s="44"/>
      <c r="WSD108" s="44"/>
      <c r="WSE108" s="44"/>
      <c r="WSF108" s="44"/>
      <c r="WSG108" s="44"/>
      <c r="WSH108" s="44"/>
      <c r="WSI108" s="44"/>
      <c r="WSJ108" s="44"/>
      <c r="WSK108" s="44"/>
      <c r="WSL108" s="44"/>
      <c r="WSM108" s="44"/>
      <c r="WSN108" s="44"/>
      <c r="WSO108" s="44"/>
      <c r="WSP108" s="44"/>
      <c r="WSQ108" s="44"/>
      <c r="WSR108" s="44"/>
      <c r="WSS108" s="44"/>
      <c r="WST108" s="44"/>
      <c r="WSU108" s="44"/>
      <c r="WSV108" s="44"/>
      <c r="WSW108" s="44"/>
      <c r="WSX108" s="44"/>
      <c r="WSY108" s="44"/>
      <c r="WSZ108" s="44"/>
      <c r="WTA108" s="44"/>
      <c r="WTB108" s="44"/>
      <c r="WTC108" s="44"/>
      <c r="WTD108" s="44"/>
      <c r="WTE108" s="44"/>
      <c r="WTF108" s="44"/>
      <c r="WTG108" s="44"/>
      <c r="WTH108" s="44"/>
      <c r="WTI108" s="44"/>
      <c r="WTJ108" s="44"/>
      <c r="WTK108" s="44"/>
      <c r="WTL108" s="44"/>
      <c r="WTM108" s="44"/>
      <c r="WTN108" s="44"/>
      <c r="WTO108" s="44"/>
      <c r="WTP108" s="44"/>
      <c r="WTQ108" s="44"/>
      <c r="WTR108" s="44"/>
      <c r="WTS108" s="44"/>
      <c r="WTT108" s="44"/>
      <c r="WTU108" s="44"/>
      <c r="WTV108" s="44"/>
      <c r="WTW108" s="44"/>
      <c r="WTX108" s="44"/>
      <c r="WTY108" s="44"/>
      <c r="WTZ108" s="44"/>
      <c r="WUA108" s="44"/>
      <c r="WUB108" s="44"/>
      <c r="WUC108" s="44"/>
      <c r="WUD108" s="44"/>
      <c r="WUE108" s="44"/>
      <c r="WUF108" s="44"/>
      <c r="WUG108" s="44"/>
      <c r="WUH108" s="44"/>
      <c r="WUI108" s="44"/>
      <c r="WUJ108" s="44"/>
      <c r="WUK108" s="44"/>
      <c r="WUL108" s="44"/>
      <c r="WUM108" s="44"/>
      <c r="WUN108" s="44"/>
      <c r="WUO108" s="44"/>
      <c r="WUP108" s="44"/>
      <c r="WUQ108" s="44"/>
      <c r="WUR108" s="44"/>
      <c r="WUS108" s="44"/>
      <c r="WUT108" s="44"/>
      <c r="WUU108" s="44"/>
      <c r="WUV108" s="44"/>
      <c r="WUW108" s="44"/>
      <c r="WUX108" s="44"/>
      <c r="WUY108" s="44"/>
      <c r="WUZ108" s="44"/>
      <c r="WVA108" s="44"/>
      <c r="WVB108" s="44"/>
      <c r="WVC108" s="44"/>
      <c r="WVD108" s="44"/>
      <c r="WVE108" s="44"/>
      <c r="WVF108" s="44"/>
      <c r="WVG108" s="44"/>
      <c r="WVH108" s="44"/>
      <c r="WVI108" s="44"/>
      <c r="WVJ108" s="44"/>
      <c r="WVK108" s="44"/>
      <c r="WVL108" s="44"/>
      <c r="WVM108" s="44"/>
      <c r="WVN108" s="44"/>
      <c r="WVO108" s="44"/>
      <c r="WVP108" s="44"/>
      <c r="WVQ108" s="44"/>
      <c r="WVR108" s="44"/>
      <c r="WVS108" s="44"/>
      <c r="WVT108" s="44"/>
      <c r="WVU108" s="44"/>
      <c r="WVV108" s="44"/>
      <c r="WVW108" s="44"/>
      <c r="WVX108" s="44"/>
      <c r="WVY108" s="44"/>
      <c r="WVZ108" s="44"/>
      <c r="WWA108" s="44"/>
      <c r="WWB108" s="44"/>
      <c r="WWC108" s="44"/>
      <c r="WWD108" s="44"/>
      <c r="WWE108" s="44"/>
      <c r="WWF108" s="44"/>
      <c r="WWG108" s="44"/>
      <c r="WWH108" s="44"/>
      <c r="WWI108" s="44"/>
      <c r="WWJ108" s="44"/>
      <c r="WWK108" s="44"/>
      <c r="WWL108" s="44"/>
      <c r="WWM108" s="44"/>
      <c r="WWN108" s="44"/>
      <c r="WWO108" s="44"/>
      <c r="WWP108" s="44"/>
      <c r="WWQ108" s="44"/>
      <c r="WWR108" s="44"/>
      <c r="WWS108" s="44"/>
      <c r="WWT108" s="44"/>
      <c r="WWU108" s="44"/>
      <c r="WWV108" s="44"/>
      <c r="WWW108" s="44"/>
      <c r="WWX108" s="44"/>
      <c r="WWY108" s="44"/>
      <c r="WWZ108" s="44"/>
      <c r="WXA108" s="44"/>
      <c r="WXB108" s="44"/>
      <c r="WXC108" s="44"/>
      <c r="WXD108" s="44"/>
      <c r="WXE108" s="44"/>
      <c r="WXF108" s="44"/>
      <c r="WXG108" s="44"/>
      <c r="WXH108" s="44"/>
      <c r="WXI108" s="44"/>
      <c r="WXJ108" s="44"/>
      <c r="WXK108" s="44"/>
      <c r="WXL108" s="44"/>
      <c r="WXM108" s="44"/>
      <c r="WXN108" s="44"/>
      <c r="WXO108" s="44"/>
      <c r="WXP108" s="44"/>
      <c r="WXQ108" s="44"/>
      <c r="WXR108" s="44"/>
      <c r="WXS108" s="44"/>
      <c r="WXT108" s="44"/>
      <c r="WXU108" s="44"/>
      <c r="WXV108" s="44"/>
      <c r="WXW108" s="44"/>
      <c r="WXX108" s="44"/>
      <c r="WXY108" s="44"/>
      <c r="WXZ108" s="44"/>
      <c r="WYA108" s="44"/>
      <c r="WYB108" s="44"/>
      <c r="WYC108" s="44"/>
      <c r="WYD108" s="44"/>
      <c r="WYE108" s="44"/>
      <c r="WYF108" s="44"/>
      <c r="WYG108" s="44"/>
      <c r="WYH108" s="44"/>
      <c r="WYI108" s="44"/>
      <c r="WYJ108" s="44"/>
      <c r="WYK108" s="44"/>
      <c r="WYL108" s="44"/>
      <c r="WYM108" s="44"/>
      <c r="WYN108" s="44"/>
      <c r="WYO108" s="44"/>
      <c r="WYP108" s="44"/>
      <c r="WYQ108" s="44"/>
      <c r="WYR108" s="44"/>
      <c r="WYS108" s="44"/>
      <c r="WYT108" s="44"/>
      <c r="WYU108" s="44"/>
      <c r="WYV108" s="44"/>
      <c r="WYW108" s="44"/>
      <c r="WYX108" s="44"/>
      <c r="WYY108" s="44"/>
      <c r="WYZ108" s="44"/>
      <c r="WZA108" s="44"/>
      <c r="WZB108" s="44"/>
      <c r="WZC108" s="44"/>
      <c r="WZD108" s="44"/>
      <c r="WZE108" s="44"/>
      <c r="WZF108" s="44"/>
      <c r="WZG108" s="44"/>
      <c r="WZH108" s="44"/>
      <c r="WZI108" s="44"/>
      <c r="WZJ108" s="44"/>
      <c r="WZK108" s="44"/>
      <c r="WZL108" s="44"/>
      <c r="WZM108" s="44"/>
      <c r="WZN108" s="44"/>
      <c r="WZO108" s="44"/>
      <c r="WZP108" s="44"/>
      <c r="WZQ108" s="44"/>
      <c r="WZR108" s="44"/>
      <c r="WZS108" s="44"/>
      <c r="WZT108" s="44"/>
      <c r="WZU108" s="44"/>
      <c r="WZV108" s="44"/>
      <c r="WZW108" s="44"/>
      <c r="WZX108" s="44"/>
      <c r="WZY108" s="44"/>
      <c r="WZZ108" s="44"/>
      <c r="XAA108" s="44"/>
      <c r="XAB108" s="44"/>
      <c r="XAC108" s="44"/>
      <c r="XAD108" s="44"/>
      <c r="XAE108" s="44"/>
      <c r="XAF108" s="44"/>
      <c r="XAG108" s="44"/>
      <c r="XAH108" s="44"/>
      <c r="XAI108" s="44"/>
      <c r="XAJ108" s="44"/>
      <c r="XAK108" s="44"/>
      <c r="XAL108" s="44"/>
      <c r="XAM108" s="44"/>
      <c r="XAN108" s="44"/>
      <c r="XAO108" s="44"/>
      <c r="XAP108" s="44"/>
      <c r="XAQ108" s="44"/>
      <c r="XAR108" s="44"/>
      <c r="XAS108" s="44"/>
      <c r="XAT108" s="44"/>
      <c r="XAU108" s="44"/>
      <c r="XAV108" s="44"/>
      <c r="XAW108" s="44"/>
      <c r="XAX108" s="44"/>
      <c r="XAY108" s="44"/>
      <c r="XAZ108" s="44"/>
      <c r="XBA108" s="44"/>
      <c r="XBB108" s="44"/>
      <c r="XBC108" s="44"/>
      <c r="XBD108" s="44"/>
      <c r="XBE108" s="44"/>
      <c r="XBF108" s="44"/>
      <c r="XBG108" s="44"/>
      <c r="XBH108" s="44"/>
      <c r="XBI108" s="44"/>
      <c r="XBJ108" s="44"/>
      <c r="XBK108" s="44"/>
      <c r="XBL108" s="44"/>
      <c r="XBM108" s="44"/>
      <c r="XBN108" s="44"/>
      <c r="XBO108" s="44"/>
      <c r="XBP108" s="44"/>
      <c r="XBQ108" s="44"/>
      <c r="XBR108" s="44"/>
      <c r="XBS108" s="44"/>
      <c r="XBT108" s="44"/>
      <c r="XBU108" s="44"/>
      <c r="XBV108" s="44"/>
      <c r="XBW108" s="44"/>
      <c r="XBX108" s="44"/>
      <c r="XBY108" s="44"/>
      <c r="XBZ108" s="44"/>
      <c r="XCA108" s="44"/>
      <c r="XCB108" s="44"/>
      <c r="XCC108" s="44"/>
      <c r="XCD108" s="44"/>
      <c r="XCE108" s="44"/>
      <c r="XCF108" s="44"/>
      <c r="XCG108" s="44"/>
      <c r="XCH108" s="44"/>
      <c r="XCI108" s="44"/>
      <c r="XCJ108" s="44"/>
      <c r="XCK108" s="44"/>
      <c r="XCL108" s="44"/>
      <c r="XCM108" s="44"/>
      <c r="XCN108" s="44"/>
      <c r="XCO108" s="44"/>
      <c r="XCP108" s="44"/>
      <c r="XCQ108" s="44"/>
      <c r="XCR108" s="44"/>
      <c r="XCS108" s="44"/>
      <c r="XCT108" s="44"/>
      <c r="XCU108" s="44"/>
      <c r="XCV108" s="44"/>
      <c r="XCW108" s="44"/>
      <c r="XCX108" s="44"/>
      <c r="XCY108" s="44"/>
      <c r="XCZ108" s="44"/>
      <c r="XDA108" s="44"/>
      <c r="XDB108" s="44"/>
      <c r="XDC108" s="44"/>
      <c r="XDD108" s="44"/>
      <c r="XDE108" s="44"/>
      <c r="XDF108" s="44"/>
      <c r="XDG108" s="44"/>
      <c r="XDH108" s="44"/>
      <c r="XDI108" s="44"/>
      <c r="XDJ108" s="44"/>
      <c r="XDK108" s="44"/>
      <c r="XDL108" s="44"/>
      <c r="XDM108" s="44"/>
      <c r="XDN108" s="44"/>
      <c r="XDO108" s="44"/>
      <c r="XDP108" s="44"/>
      <c r="XDQ108" s="44"/>
      <c r="XDR108" s="44"/>
      <c r="XDS108" s="44"/>
      <c r="XDT108" s="44"/>
      <c r="XDU108" s="44"/>
      <c r="XDV108" s="44"/>
      <c r="XDW108" s="44"/>
      <c r="XDX108" s="44"/>
      <c r="XDY108" s="44"/>
      <c r="XDZ108" s="44"/>
      <c r="XEA108" s="44"/>
      <c r="XEB108" s="44"/>
      <c r="XEC108" s="44"/>
      <c r="XED108" s="44"/>
      <c r="XEE108" s="44"/>
      <c r="XEF108" s="44"/>
      <c r="XEG108" s="44"/>
      <c r="XEH108" s="44"/>
      <c r="XEI108" s="44"/>
      <c r="XEJ108" s="44"/>
      <c r="XEK108" s="44"/>
      <c r="XEL108" s="44"/>
      <c r="XEM108" s="44"/>
      <c r="XEN108" s="44"/>
      <c r="XEO108" s="44"/>
      <c r="XEP108" s="44"/>
      <c r="XEQ108" s="44"/>
      <c r="XER108" s="44"/>
      <c r="XES108" s="44"/>
      <c r="XET108" s="44"/>
      <c r="XEU108" s="44"/>
      <c r="XEV108" s="44"/>
      <c r="XEW108" s="44"/>
      <c r="XEX108" s="44"/>
      <c r="XEY108" s="44"/>
      <c r="XEZ108" s="44"/>
      <c r="XFA108" s="44"/>
      <c r="XFB108" s="44"/>
      <c r="XFC108" s="44"/>
      <c r="XFD108" s="44"/>
    </row>
    <row r="109" spans="1:16384" ht="16.5">
      <c r="A109" s="55"/>
      <c r="B109" s="57">
        <v>302001</v>
      </c>
      <c r="C109" s="58">
        <v>6</v>
      </c>
      <c r="D109" s="59" t="s">
        <v>24334</v>
      </c>
      <c r="E109" s="57" t="s">
        <v>24335</v>
      </c>
      <c r="F109" s="60"/>
      <c r="G109" s="60"/>
      <c r="H109" s="61"/>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c r="GR109" s="44"/>
      <c r="GS109" s="44"/>
      <c r="GT109" s="44"/>
      <c r="GU109" s="44"/>
      <c r="GV109" s="44"/>
      <c r="GW109" s="44"/>
      <c r="GX109" s="44"/>
      <c r="GY109" s="44"/>
      <c r="GZ109" s="44"/>
      <c r="HA109" s="44"/>
      <c r="HB109" s="44"/>
      <c r="HC109" s="44"/>
      <c r="HD109" s="44"/>
      <c r="HE109" s="44"/>
      <c r="HF109" s="44"/>
      <c r="HG109" s="44"/>
      <c r="HH109" s="44"/>
      <c r="HI109" s="44"/>
      <c r="HJ109" s="44"/>
      <c r="HK109" s="44"/>
      <c r="HL109" s="44"/>
      <c r="HM109" s="44"/>
      <c r="HN109" s="44"/>
      <c r="HO109" s="44"/>
      <c r="HP109" s="44"/>
      <c r="HQ109" s="44"/>
      <c r="HR109" s="44"/>
      <c r="HS109" s="44"/>
      <c r="HT109" s="44"/>
      <c r="HU109" s="44"/>
      <c r="HV109" s="44"/>
      <c r="HW109" s="44"/>
      <c r="HX109" s="44"/>
      <c r="HY109" s="44"/>
      <c r="HZ109" s="44"/>
      <c r="IA109" s="44"/>
      <c r="IB109" s="44"/>
      <c r="IC109" s="44"/>
      <c r="ID109" s="44"/>
      <c r="IE109" s="44"/>
      <c r="IF109" s="44"/>
      <c r="IG109" s="44"/>
      <c r="IH109" s="44"/>
      <c r="II109" s="44"/>
      <c r="IJ109" s="44"/>
      <c r="IK109" s="44"/>
      <c r="IL109" s="44"/>
      <c r="IM109" s="44"/>
      <c r="IN109" s="44"/>
      <c r="IO109" s="44"/>
      <c r="IP109" s="44"/>
      <c r="IQ109" s="44"/>
      <c r="IR109" s="44"/>
      <c r="IS109" s="44"/>
      <c r="IT109" s="44"/>
      <c r="IU109" s="44"/>
      <c r="IV109" s="44"/>
      <c r="IW109" s="44"/>
      <c r="IX109" s="44"/>
      <c r="IY109" s="44"/>
      <c r="IZ109" s="44"/>
      <c r="JA109" s="44"/>
      <c r="JB109" s="44"/>
      <c r="JC109" s="44"/>
      <c r="JD109" s="44"/>
      <c r="JE109" s="44"/>
      <c r="JF109" s="44"/>
      <c r="JG109" s="44"/>
      <c r="JH109" s="44"/>
      <c r="JI109" s="44"/>
      <c r="JJ109" s="44"/>
      <c r="JK109" s="44"/>
      <c r="JL109" s="44"/>
      <c r="JM109" s="44"/>
      <c r="JN109" s="44"/>
      <c r="JO109" s="44"/>
      <c r="JP109" s="44"/>
      <c r="JQ109" s="44"/>
      <c r="JR109" s="44"/>
      <c r="JS109" s="44"/>
      <c r="JT109" s="44"/>
      <c r="JU109" s="44"/>
      <c r="JV109" s="44"/>
      <c r="JW109" s="44"/>
      <c r="JX109" s="44"/>
      <c r="JY109" s="44"/>
      <c r="JZ109" s="44"/>
      <c r="KA109" s="44"/>
      <c r="KB109" s="44"/>
      <c r="KC109" s="44"/>
      <c r="KD109" s="44"/>
      <c r="KE109" s="44"/>
      <c r="KF109" s="44"/>
      <c r="KG109" s="44"/>
      <c r="KH109" s="44"/>
      <c r="KI109" s="44"/>
      <c r="KJ109" s="44"/>
      <c r="KK109" s="44"/>
      <c r="KL109" s="44"/>
      <c r="KM109" s="44"/>
      <c r="KN109" s="44"/>
      <c r="KO109" s="44"/>
      <c r="KP109" s="44"/>
      <c r="KQ109" s="44"/>
      <c r="KR109" s="44"/>
      <c r="KS109" s="44"/>
      <c r="KT109" s="44"/>
      <c r="KU109" s="44"/>
      <c r="KV109" s="44"/>
      <c r="KW109" s="44"/>
      <c r="KX109" s="44"/>
      <c r="KY109" s="44"/>
      <c r="KZ109" s="44"/>
      <c r="LA109" s="44"/>
      <c r="LB109" s="44"/>
      <c r="LC109" s="44"/>
      <c r="LD109" s="44"/>
      <c r="LE109" s="44"/>
      <c r="LF109" s="44"/>
      <c r="LG109" s="44"/>
      <c r="LH109" s="44"/>
      <c r="LI109" s="44"/>
      <c r="LJ109" s="44"/>
      <c r="LK109" s="44"/>
      <c r="LL109" s="44"/>
      <c r="LM109" s="44"/>
      <c r="LN109" s="44"/>
      <c r="LO109" s="44"/>
      <c r="LP109" s="44"/>
      <c r="LQ109" s="44"/>
      <c r="LR109" s="44"/>
      <c r="LS109" s="44"/>
      <c r="LT109" s="44"/>
      <c r="LU109" s="44"/>
      <c r="LV109" s="44"/>
      <c r="LW109" s="44"/>
      <c r="LX109" s="44"/>
      <c r="LY109" s="44"/>
      <c r="LZ109" s="44"/>
      <c r="MA109" s="44"/>
      <c r="MB109" s="44"/>
      <c r="MC109" s="44"/>
      <c r="MD109" s="44"/>
      <c r="ME109" s="44"/>
      <c r="MF109" s="44"/>
      <c r="MG109" s="44"/>
      <c r="MH109" s="44"/>
      <c r="MI109" s="44"/>
      <c r="MJ109" s="44"/>
      <c r="MK109" s="44"/>
      <c r="ML109" s="44"/>
      <c r="MM109" s="44"/>
      <c r="MN109" s="44"/>
      <c r="MO109" s="44"/>
      <c r="MP109" s="44"/>
      <c r="MQ109" s="44"/>
      <c r="MR109" s="44"/>
      <c r="MS109" s="44"/>
      <c r="MT109" s="44"/>
      <c r="MU109" s="44"/>
      <c r="MV109" s="44"/>
      <c r="MW109" s="44"/>
      <c r="MX109" s="44"/>
      <c r="MY109" s="44"/>
      <c r="MZ109" s="44"/>
      <c r="NA109" s="44"/>
      <c r="NB109" s="44"/>
      <c r="NC109" s="44"/>
      <c r="ND109" s="44"/>
      <c r="NE109" s="44"/>
      <c r="NF109" s="44"/>
      <c r="NG109" s="44"/>
      <c r="NH109" s="44"/>
      <c r="NI109" s="44"/>
      <c r="NJ109" s="44"/>
      <c r="NK109" s="44"/>
      <c r="NL109" s="44"/>
      <c r="NM109" s="44"/>
      <c r="NN109" s="44"/>
      <c r="NO109" s="44"/>
      <c r="NP109" s="44"/>
      <c r="NQ109" s="44"/>
      <c r="NR109" s="44"/>
      <c r="NS109" s="44"/>
      <c r="NT109" s="44"/>
      <c r="NU109" s="44"/>
      <c r="NV109" s="44"/>
      <c r="NW109" s="44"/>
      <c r="NX109" s="44"/>
      <c r="NY109" s="44"/>
      <c r="NZ109" s="44"/>
      <c r="OA109" s="44"/>
      <c r="OB109" s="44"/>
      <c r="OC109" s="44"/>
      <c r="OD109" s="44"/>
      <c r="OE109" s="44"/>
      <c r="OF109" s="44"/>
      <c r="OG109" s="44"/>
      <c r="OH109" s="44"/>
      <c r="OI109" s="44"/>
      <c r="OJ109" s="44"/>
      <c r="OK109" s="44"/>
      <c r="OL109" s="44"/>
      <c r="OM109" s="44"/>
      <c r="ON109" s="44"/>
      <c r="OO109" s="44"/>
      <c r="OP109" s="44"/>
      <c r="OQ109" s="44"/>
      <c r="OR109" s="44"/>
      <c r="OS109" s="44"/>
      <c r="OT109" s="44"/>
      <c r="OU109" s="44"/>
      <c r="OV109" s="44"/>
      <c r="OW109" s="44"/>
      <c r="OX109" s="44"/>
      <c r="OY109" s="44"/>
      <c r="OZ109" s="44"/>
      <c r="PA109" s="44"/>
      <c r="PB109" s="44"/>
      <c r="PC109" s="44"/>
      <c r="PD109" s="44"/>
      <c r="PE109" s="44"/>
      <c r="PF109" s="44"/>
      <c r="PG109" s="44"/>
      <c r="PH109" s="44"/>
      <c r="PI109" s="44"/>
      <c r="PJ109" s="44"/>
      <c r="PK109" s="44"/>
      <c r="PL109" s="44"/>
      <c r="PM109" s="44"/>
      <c r="PN109" s="44"/>
      <c r="PO109" s="44"/>
      <c r="PP109" s="44"/>
      <c r="PQ109" s="44"/>
      <c r="PR109" s="44"/>
      <c r="PS109" s="44"/>
      <c r="PT109" s="44"/>
      <c r="PU109" s="44"/>
      <c r="PV109" s="44"/>
      <c r="PW109" s="44"/>
      <c r="PX109" s="44"/>
      <c r="PY109" s="44"/>
      <c r="PZ109" s="44"/>
      <c r="QA109" s="44"/>
      <c r="QB109" s="44"/>
      <c r="QC109" s="44"/>
      <c r="QD109" s="44"/>
      <c r="QE109" s="44"/>
      <c r="QF109" s="44"/>
      <c r="QG109" s="44"/>
      <c r="QH109" s="44"/>
      <c r="QI109" s="44"/>
      <c r="QJ109" s="44"/>
      <c r="QK109" s="44"/>
      <c r="QL109" s="44"/>
      <c r="QM109" s="44"/>
      <c r="QN109" s="44"/>
      <c r="QO109" s="44"/>
      <c r="QP109" s="44"/>
      <c r="QQ109" s="44"/>
      <c r="QR109" s="44"/>
      <c r="QS109" s="44"/>
      <c r="QT109" s="44"/>
      <c r="QU109" s="44"/>
      <c r="QV109" s="44"/>
      <c r="QW109" s="44"/>
      <c r="QX109" s="44"/>
      <c r="QY109" s="44"/>
      <c r="QZ109" s="44"/>
      <c r="RA109" s="44"/>
      <c r="RB109" s="44"/>
      <c r="RC109" s="44"/>
      <c r="RD109" s="44"/>
      <c r="RE109" s="44"/>
      <c r="RF109" s="44"/>
      <c r="RG109" s="44"/>
      <c r="RH109" s="44"/>
      <c r="RI109" s="44"/>
      <c r="RJ109" s="44"/>
      <c r="RK109" s="44"/>
      <c r="RL109" s="44"/>
      <c r="RM109" s="44"/>
      <c r="RN109" s="44"/>
      <c r="RO109" s="44"/>
      <c r="RP109" s="44"/>
      <c r="RQ109" s="44"/>
      <c r="RR109" s="44"/>
      <c r="RS109" s="44"/>
      <c r="RT109" s="44"/>
      <c r="RU109" s="44"/>
      <c r="RV109" s="44"/>
      <c r="RW109" s="44"/>
      <c r="RX109" s="44"/>
      <c r="RY109" s="44"/>
      <c r="RZ109" s="44"/>
      <c r="SA109" s="44"/>
      <c r="SB109" s="44"/>
      <c r="SC109" s="44"/>
      <c r="SD109" s="44"/>
      <c r="SE109" s="44"/>
      <c r="SF109" s="44"/>
      <c r="SG109" s="44"/>
      <c r="SH109" s="44"/>
      <c r="SI109" s="44"/>
      <c r="SJ109" s="44"/>
      <c r="SK109" s="44"/>
      <c r="SL109" s="44"/>
      <c r="SM109" s="44"/>
      <c r="SN109" s="44"/>
      <c r="SO109" s="44"/>
      <c r="SP109" s="44"/>
      <c r="SQ109" s="44"/>
      <c r="SR109" s="44"/>
      <c r="SS109" s="44"/>
      <c r="ST109" s="44"/>
      <c r="SU109" s="44"/>
      <c r="SV109" s="44"/>
      <c r="SW109" s="44"/>
      <c r="SX109" s="44"/>
      <c r="SY109" s="44"/>
      <c r="SZ109" s="44"/>
      <c r="TA109" s="44"/>
      <c r="TB109" s="44"/>
      <c r="TC109" s="44"/>
      <c r="TD109" s="44"/>
      <c r="TE109" s="44"/>
      <c r="TF109" s="44"/>
      <c r="TG109" s="44"/>
      <c r="TH109" s="44"/>
      <c r="TI109" s="44"/>
      <c r="TJ109" s="44"/>
      <c r="TK109" s="44"/>
      <c r="TL109" s="44"/>
      <c r="TM109" s="44"/>
      <c r="TN109" s="44"/>
      <c r="TO109" s="44"/>
      <c r="TP109" s="44"/>
      <c r="TQ109" s="44"/>
      <c r="TR109" s="44"/>
      <c r="TS109" s="44"/>
      <c r="TT109" s="44"/>
      <c r="TU109" s="44"/>
      <c r="TV109" s="44"/>
      <c r="TW109" s="44"/>
      <c r="TX109" s="44"/>
      <c r="TY109" s="44"/>
      <c r="TZ109" s="44"/>
      <c r="UA109" s="44"/>
      <c r="UB109" s="44"/>
      <c r="UC109" s="44"/>
      <c r="UD109" s="44"/>
      <c r="UE109" s="44"/>
      <c r="UF109" s="44"/>
      <c r="UG109" s="44"/>
      <c r="UH109" s="44"/>
      <c r="UI109" s="44"/>
      <c r="UJ109" s="44"/>
      <c r="UK109" s="44"/>
      <c r="UL109" s="44"/>
      <c r="UM109" s="44"/>
      <c r="UN109" s="44"/>
      <c r="UO109" s="44"/>
      <c r="UP109" s="44"/>
      <c r="UQ109" s="44"/>
      <c r="UR109" s="44"/>
      <c r="US109" s="44"/>
      <c r="UT109" s="44"/>
      <c r="UU109" s="44"/>
      <c r="UV109" s="44"/>
      <c r="UW109" s="44"/>
      <c r="UX109" s="44"/>
      <c r="UY109" s="44"/>
      <c r="UZ109" s="44"/>
      <c r="VA109" s="44"/>
      <c r="VB109" s="44"/>
      <c r="VC109" s="44"/>
      <c r="VD109" s="44"/>
      <c r="VE109" s="44"/>
      <c r="VF109" s="44"/>
      <c r="VG109" s="44"/>
      <c r="VH109" s="44"/>
      <c r="VI109" s="44"/>
      <c r="VJ109" s="44"/>
      <c r="VK109" s="44"/>
      <c r="VL109" s="44"/>
      <c r="VM109" s="44"/>
      <c r="VN109" s="44"/>
      <c r="VO109" s="44"/>
      <c r="VP109" s="44"/>
      <c r="VQ109" s="44"/>
      <c r="VR109" s="44"/>
      <c r="VS109" s="44"/>
      <c r="VT109" s="44"/>
      <c r="VU109" s="44"/>
      <c r="VV109" s="44"/>
      <c r="VW109" s="44"/>
      <c r="VX109" s="44"/>
      <c r="VY109" s="44"/>
      <c r="VZ109" s="44"/>
      <c r="WA109" s="44"/>
      <c r="WB109" s="44"/>
      <c r="WC109" s="44"/>
      <c r="WD109" s="44"/>
      <c r="WE109" s="44"/>
      <c r="WF109" s="44"/>
      <c r="WG109" s="44"/>
      <c r="WH109" s="44"/>
      <c r="WI109" s="44"/>
      <c r="WJ109" s="44"/>
      <c r="WK109" s="44"/>
      <c r="WL109" s="44"/>
      <c r="WM109" s="44"/>
      <c r="WN109" s="44"/>
      <c r="WO109" s="44"/>
      <c r="WP109" s="44"/>
      <c r="WQ109" s="44"/>
      <c r="WR109" s="44"/>
      <c r="WS109" s="44"/>
      <c r="WT109" s="44"/>
      <c r="WU109" s="44"/>
      <c r="WV109" s="44"/>
      <c r="WW109" s="44"/>
      <c r="WX109" s="44"/>
      <c r="WY109" s="44"/>
      <c r="WZ109" s="44"/>
      <c r="XA109" s="44"/>
      <c r="XB109" s="44"/>
      <c r="XC109" s="44"/>
      <c r="XD109" s="44"/>
      <c r="XE109" s="44"/>
      <c r="XF109" s="44"/>
      <c r="XG109" s="44"/>
      <c r="XH109" s="44"/>
      <c r="XI109" s="44"/>
      <c r="XJ109" s="44"/>
      <c r="XK109" s="44"/>
      <c r="XL109" s="44"/>
      <c r="XM109" s="44"/>
      <c r="XN109" s="44"/>
      <c r="XO109" s="44"/>
      <c r="XP109" s="44"/>
      <c r="XQ109" s="44"/>
      <c r="XR109" s="44"/>
      <c r="XS109" s="44"/>
      <c r="XT109" s="44"/>
      <c r="XU109" s="44"/>
      <c r="XV109" s="44"/>
      <c r="XW109" s="44"/>
      <c r="XX109" s="44"/>
      <c r="XY109" s="44"/>
      <c r="XZ109" s="44"/>
      <c r="YA109" s="44"/>
      <c r="YB109" s="44"/>
      <c r="YC109" s="44"/>
      <c r="YD109" s="44"/>
      <c r="YE109" s="44"/>
      <c r="YF109" s="44"/>
      <c r="YG109" s="44"/>
      <c r="YH109" s="44"/>
      <c r="YI109" s="44"/>
      <c r="YJ109" s="44"/>
      <c r="YK109" s="44"/>
      <c r="YL109" s="44"/>
      <c r="YM109" s="44"/>
      <c r="YN109" s="44"/>
      <c r="YO109" s="44"/>
      <c r="YP109" s="44"/>
      <c r="YQ109" s="44"/>
      <c r="YR109" s="44"/>
      <c r="YS109" s="44"/>
      <c r="YT109" s="44"/>
      <c r="YU109" s="44"/>
      <c r="YV109" s="44"/>
      <c r="YW109" s="44"/>
      <c r="YX109" s="44"/>
      <c r="YY109" s="44"/>
      <c r="YZ109" s="44"/>
      <c r="ZA109" s="44"/>
      <c r="ZB109" s="44"/>
      <c r="ZC109" s="44"/>
      <c r="ZD109" s="44"/>
      <c r="ZE109" s="44"/>
      <c r="ZF109" s="44"/>
      <c r="ZG109" s="44"/>
      <c r="ZH109" s="44"/>
      <c r="ZI109" s="44"/>
      <c r="ZJ109" s="44"/>
      <c r="ZK109" s="44"/>
      <c r="ZL109" s="44"/>
      <c r="ZM109" s="44"/>
      <c r="ZN109" s="44"/>
      <c r="ZO109" s="44"/>
      <c r="ZP109" s="44"/>
      <c r="ZQ109" s="44"/>
      <c r="ZR109" s="44"/>
      <c r="ZS109" s="44"/>
      <c r="ZT109" s="44"/>
      <c r="ZU109" s="44"/>
      <c r="ZV109" s="44"/>
      <c r="ZW109" s="44"/>
      <c r="ZX109" s="44"/>
      <c r="ZY109" s="44"/>
      <c r="ZZ109" s="44"/>
      <c r="AAA109" s="44"/>
      <c r="AAB109" s="44"/>
      <c r="AAC109" s="44"/>
      <c r="AAD109" s="44"/>
      <c r="AAE109" s="44"/>
      <c r="AAF109" s="44"/>
      <c r="AAG109" s="44"/>
      <c r="AAH109" s="44"/>
      <c r="AAI109" s="44"/>
      <c r="AAJ109" s="44"/>
      <c r="AAK109" s="44"/>
      <c r="AAL109" s="44"/>
      <c r="AAM109" s="44"/>
      <c r="AAN109" s="44"/>
      <c r="AAO109" s="44"/>
      <c r="AAP109" s="44"/>
      <c r="AAQ109" s="44"/>
      <c r="AAR109" s="44"/>
      <c r="AAS109" s="44"/>
      <c r="AAT109" s="44"/>
      <c r="AAU109" s="44"/>
      <c r="AAV109" s="44"/>
      <c r="AAW109" s="44"/>
      <c r="AAX109" s="44"/>
      <c r="AAY109" s="44"/>
      <c r="AAZ109" s="44"/>
      <c r="ABA109" s="44"/>
      <c r="ABB109" s="44"/>
      <c r="ABC109" s="44"/>
      <c r="ABD109" s="44"/>
      <c r="ABE109" s="44"/>
      <c r="ABF109" s="44"/>
      <c r="ABG109" s="44"/>
      <c r="ABH109" s="44"/>
      <c r="ABI109" s="44"/>
      <c r="ABJ109" s="44"/>
      <c r="ABK109" s="44"/>
      <c r="ABL109" s="44"/>
      <c r="ABM109" s="44"/>
      <c r="ABN109" s="44"/>
      <c r="ABO109" s="44"/>
      <c r="ABP109" s="44"/>
      <c r="ABQ109" s="44"/>
      <c r="ABR109" s="44"/>
      <c r="ABS109" s="44"/>
      <c r="ABT109" s="44"/>
      <c r="ABU109" s="44"/>
      <c r="ABV109" s="44"/>
      <c r="ABW109" s="44"/>
      <c r="ABX109" s="44"/>
      <c r="ABY109" s="44"/>
      <c r="ABZ109" s="44"/>
      <c r="ACA109" s="44"/>
      <c r="ACB109" s="44"/>
      <c r="ACC109" s="44"/>
      <c r="ACD109" s="44"/>
      <c r="ACE109" s="44"/>
      <c r="ACF109" s="44"/>
      <c r="ACG109" s="44"/>
      <c r="ACH109" s="44"/>
      <c r="ACI109" s="44"/>
      <c r="ACJ109" s="44"/>
      <c r="ACK109" s="44"/>
      <c r="ACL109" s="44"/>
      <c r="ACM109" s="44"/>
      <c r="ACN109" s="44"/>
      <c r="ACO109" s="44"/>
      <c r="ACP109" s="44"/>
      <c r="ACQ109" s="44"/>
      <c r="ACR109" s="44"/>
      <c r="ACS109" s="44"/>
      <c r="ACT109" s="44"/>
      <c r="ACU109" s="44"/>
      <c r="ACV109" s="44"/>
      <c r="ACW109" s="44"/>
      <c r="ACX109" s="44"/>
      <c r="ACY109" s="44"/>
      <c r="ACZ109" s="44"/>
      <c r="ADA109" s="44"/>
      <c r="ADB109" s="44"/>
      <c r="ADC109" s="44"/>
      <c r="ADD109" s="44"/>
      <c r="ADE109" s="44"/>
      <c r="ADF109" s="44"/>
      <c r="ADG109" s="44"/>
      <c r="ADH109" s="44"/>
      <c r="ADI109" s="44"/>
      <c r="ADJ109" s="44"/>
      <c r="ADK109" s="44"/>
      <c r="ADL109" s="44"/>
      <c r="ADM109" s="44"/>
      <c r="ADN109" s="44"/>
      <c r="ADO109" s="44"/>
      <c r="ADP109" s="44"/>
      <c r="ADQ109" s="44"/>
      <c r="ADR109" s="44"/>
      <c r="ADS109" s="44"/>
      <c r="ADT109" s="44"/>
      <c r="ADU109" s="44"/>
      <c r="ADV109" s="44"/>
      <c r="ADW109" s="44"/>
      <c r="ADX109" s="44"/>
      <c r="ADY109" s="44"/>
      <c r="ADZ109" s="44"/>
      <c r="AEA109" s="44"/>
      <c r="AEB109" s="44"/>
      <c r="AEC109" s="44"/>
      <c r="AED109" s="44"/>
      <c r="AEE109" s="44"/>
      <c r="AEF109" s="44"/>
      <c r="AEG109" s="44"/>
      <c r="AEH109" s="44"/>
      <c r="AEI109" s="44"/>
      <c r="AEJ109" s="44"/>
      <c r="AEK109" s="44"/>
      <c r="AEL109" s="44"/>
      <c r="AEM109" s="44"/>
      <c r="AEN109" s="44"/>
      <c r="AEO109" s="44"/>
      <c r="AEP109" s="44"/>
      <c r="AEQ109" s="44"/>
      <c r="AER109" s="44"/>
      <c r="AES109" s="44"/>
      <c r="AET109" s="44"/>
      <c r="AEU109" s="44"/>
      <c r="AEV109" s="44"/>
      <c r="AEW109" s="44"/>
      <c r="AEX109" s="44"/>
      <c r="AEY109" s="44"/>
      <c r="AEZ109" s="44"/>
      <c r="AFA109" s="44"/>
      <c r="AFB109" s="44"/>
      <c r="AFC109" s="44"/>
      <c r="AFD109" s="44"/>
      <c r="AFE109" s="44"/>
      <c r="AFF109" s="44"/>
      <c r="AFG109" s="44"/>
      <c r="AFH109" s="44"/>
      <c r="AFI109" s="44"/>
      <c r="AFJ109" s="44"/>
      <c r="AFK109" s="44"/>
      <c r="AFL109" s="44"/>
      <c r="AFM109" s="44"/>
      <c r="AFN109" s="44"/>
      <c r="AFO109" s="44"/>
      <c r="AFP109" s="44"/>
      <c r="AFQ109" s="44"/>
      <c r="AFR109" s="44"/>
      <c r="AFS109" s="44"/>
      <c r="AFT109" s="44"/>
      <c r="AFU109" s="44"/>
      <c r="AFV109" s="44"/>
      <c r="AFW109" s="44"/>
      <c r="AFX109" s="44"/>
      <c r="AFY109" s="44"/>
      <c r="AFZ109" s="44"/>
      <c r="AGA109" s="44"/>
      <c r="AGB109" s="44"/>
      <c r="AGC109" s="44"/>
      <c r="AGD109" s="44"/>
      <c r="AGE109" s="44"/>
      <c r="AGF109" s="44"/>
      <c r="AGG109" s="44"/>
      <c r="AGH109" s="44"/>
      <c r="AGI109" s="44"/>
      <c r="AGJ109" s="44"/>
      <c r="AGK109" s="44"/>
      <c r="AGL109" s="44"/>
      <c r="AGM109" s="44"/>
      <c r="AGN109" s="44"/>
      <c r="AGO109" s="44"/>
      <c r="AGP109" s="44"/>
      <c r="AGQ109" s="44"/>
      <c r="AGR109" s="44"/>
      <c r="AGS109" s="44"/>
      <c r="AGT109" s="44"/>
      <c r="AGU109" s="44"/>
      <c r="AGV109" s="44"/>
      <c r="AGW109" s="44"/>
      <c r="AGX109" s="44"/>
      <c r="AGY109" s="44"/>
      <c r="AGZ109" s="44"/>
      <c r="AHA109" s="44"/>
      <c r="AHB109" s="44"/>
      <c r="AHC109" s="44"/>
      <c r="AHD109" s="44"/>
      <c r="AHE109" s="44"/>
      <c r="AHF109" s="44"/>
      <c r="AHG109" s="44"/>
      <c r="AHH109" s="44"/>
      <c r="AHI109" s="44"/>
      <c r="AHJ109" s="44"/>
      <c r="AHK109" s="44"/>
      <c r="AHL109" s="44"/>
      <c r="AHM109" s="44"/>
      <c r="AHN109" s="44"/>
      <c r="AHO109" s="44"/>
      <c r="AHP109" s="44"/>
      <c r="AHQ109" s="44"/>
      <c r="AHR109" s="44"/>
      <c r="AHS109" s="44"/>
      <c r="AHT109" s="44"/>
      <c r="AHU109" s="44"/>
      <c r="AHV109" s="44"/>
      <c r="AHW109" s="44"/>
      <c r="AHX109" s="44"/>
      <c r="AHY109" s="44"/>
      <c r="AHZ109" s="44"/>
      <c r="AIA109" s="44"/>
      <c r="AIB109" s="44"/>
      <c r="AIC109" s="44"/>
      <c r="AID109" s="44"/>
      <c r="AIE109" s="44"/>
      <c r="AIF109" s="44"/>
      <c r="AIG109" s="44"/>
      <c r="AIH109" s="44"/>
      <c r="AII109" s="44"/>
      <c r="AIJ109" s="44"/>
      <c r="AIK109" s="44"/>
      <c r="AIL109" s="44"/>
      <c r="AIM109" s="44"/>
      <c r="AIN109" s="44"/>
      <c r="AIO109" s="44"/>
      <c r="AIP109" s="44"/>
      <c r="AIQ109" s="44"/>
      <c r="AIR109" s="44"/>
      <c r="AIS109" s="44"/>
      <c r="AIT109" s="44"/>
      <c r="AIU109" s="44"/>
      <c r="AIV109" s="44"/>
      <c r="AIW109" s="44"/>
      <c r="AIX109" s="44"/>
      <c r="AIY109" s="44"/>
      <c r="AIZ109" s="44"/>
      <c r="AJA109" s="44"/>
      <c r="AJB109" s="44"/>
      <c r="AJC109" s="44"/>
      <c r="AJD109" s="44"/>
      <c r="AJE109" s="44"/>
      <c r="AJF109" s="44"/>
      <c r="AJG109" s="44"/>
      <c r="AJH109" s="44"/>
      <c r="AJI109" s="44"/>
      <c r="AJJ109" s="44"/>
      <c r="AJK109" s="44"/>
      <c r="AJL109" s="44"/>
      <c r="AJM109" s="44"/>
      <c r="AJN109" s="44"/>
      <c r="AJO109" s="44"/>
      <c r="AJP109" s="44"/>
      <c r="AJQ109" s="44"/>
      <c r="AJR109" s="44"/>
      <c r="AJS109" s="44"/>
      <c r="AJT109" s="44"/>
      <c r="AJU109" s="44"/>
      <c r="AJV109" s="44"/>
      <c r="AJW109" s="44"/>
      <c r="AJX109" s="44"/>
      <c r="AJY109" s="44"/>
      <c r="AJZ109" s="44"/>
      <c r="AKA109" s="44"/>
      <c r="AKB109" s="44"/>
      <c r="AKC109" s="44"/>
      <c r="AKD109" s="44"/>
      <c r="AKE109" s="44"/>
      <c r="AKF109" s="44"/>
      <c r="AKG109" s="44"/>
      <c r="AKH109" s="44"/>
      <c r="AKI109" s="44"/>
      <c r="AKJ109" s="44"/>
      <c r="AKK109" s="44"/>
      <c r="AKL109" s="44"/>
      <c r="AKM109" s="44"/>
      <c r="AKN109" s="44"/>
      <c r="AKO109" s="44"/>
      <c r="AKP109" s="44"/>
      <c r="AKQ109" s="44"/>
      <c r="AKR109" s="44"/>
      <c r="AKS109" s="44"/>
      <c r="AKT109" s="44"/>
      <c r="AKU109" s="44"/>
      <c r="AKV109" s="44"/>
      <c r="AKW109" s="44"/>
      <c r="AKX109" s="44"/>
      <c r="AKY109" s="44"/>
      <c r="AKZ109" s="44"/>
      <c r="ALA109" s="44"/>
      <c r="ALB109" s="44"/>
      <c r="ALC109" s="44"/>
      <c r="ALD109" s="44"/>
      <c r="ALE109" s="44"/>
      <c r="ALF109" s="44"/>
      <c r="ALG109" s="44"/>
      <c r="ALH109" s="44"/>
      <c r="ALI109" s="44"/>
      <c r="ALJ109" s="44"/>
      <c r="ALK109" s="44"/>
      <c r="ALL109" s="44"/>
      <c r="ALM109" s="44"/>
      <c r="ALN109" s="44"/>
      <c r="ALO109" s="44"/>
      <c r="ALP109" s="44"/>
      <c r="ALQ109" s="44"/>
      <c r="ALR109" s="44"/>
      <c r="ALS109" s="44"/>
      <c r="ALT109" s="44"/>
      <c r="ALU109" s="44"/>
      <c r="ALV109" s="44"/>
      <c r="ALW109" s="44"/>
      <c r="ALX109" s="44"/>
      <c r="ALY109" s="44"/>
      <c r="ALZ109" s="44"/>
      <c r="AMA109" s="44"/>
      <c r="AMB109" s="44"/>
      <c r="AMC109" s="44"/>
      <c r="AMD109" s="44"/>
      <c r="AME109" s="44"/>
      <c r="AMF109" s="44"/>
      <c r="AMG109" s="44"/>
      <c r="AMH109" s="44"/>
      <c r="AMI109" s="44"/>
      <c r="AMJ109" s="44"/>
      <c r="AMK109" s="44"/>
      <c r="AML109" s="44"/>
      <c r="AMM109" s="44"/>
      <c r="AMN109" s="44"/>
      <c r="AMO109" s="44"/>
      <c r="AMP109" s="44"/>
      <c r="AMQ109" s="44"/>
      <c r="AMR109" s="44"/>
      <c r="AMS109" s="44"/>
      <c r="AMT109" s="44"/>
      <c r="AMU109" s="44"/>
      <c r="AMV109" s="44"/>
      <c r="AMW109" s="44"/>
      <c r="AMX109" s="44"/>
      <c r="AMY109" s="44"/>
      <c r="AMZ109" s="44"/>
      <c r="ANA109" s="44"/>
      <c r="ANB109" s="44"/>
      <c r="ANC109" s="44"/>
      <c r="AND109" s="44"/>
      <c r="ANE109" s="44"/>
      <c r="ANF109" s="44"/>
      <c r="ANG109" s="44"/>
      <c r="ANH109" s="44"/>
      <c r="ANI109" s="44"/>
      <c r="ANJ109" s="44"/>
      <c r="ANK109" s="44"/>
      <c r="ANL109" s="44"/>
      <c r="ANM109" s="44"/>
      <c r="ANN109" s="44"/>
      <c r="ANO109" s="44"/>
      <c r="ANP109" s="44"/>
      <c r="ANQ109" s="44"/>
      <c r="ANR109" s="44"/>
      <c r="ANS109" s="44"/>
      <c r="ANT109" s="44"/>
      <c r="ANU109" s="44"/>
      <c r="ANV109" s="44"/>
      <c r="ANW109" s="44"/>
      <c r="ANX109" s="44"/>
      <c r="ANY109" s="44"/>
      <c r="ANZ109" s="44"/>
      <c r="AOA109" s="44"/>
      <c r="AOB109" s="44"/>
      <c r="AOC109" s="44"/>
      <c r="AOD109" s="44"/>
      <c r="AOE109" s="44"/>
      <c r="AOF109" s="44"/>
      <c r="AOG109" s="44"/>
      <c r="AOH109" s="44"/>
      <c r="AOI109" s="44"/>
      <c r="AOJ109" s="44"/>
      <c r="AOK109" s="44"/>
      <c r="AOL109" s="44"/>
      <c r="AOM109" s="44"/>
      <c r="AON109" s="44"/>
      <c r="AOO109" s="44"/>
      <c r="AOP109" s="44"/>
      <c r="AOQ109" s="44"/>
      <c r="AOR109" s="44"/>
      <c r="AOS109" s="44"/>
      <c r="AOT109" s="44"/>
      <c r="AOU109" s="44"/>
      <c r="AOV109" s="44"/>
      <c r="AOW109" s="44"/>
      <c r="AOX109" s="44"/>
      <c r="AOY109" s="44"/>
      <c r="AOZ109" s="44"/>
      <c r="APA109" s="44"/>
      <c r="APB109" s="44"/>
      <c r="APC109" s="44"/>
      <c r="APD109" s="44"/>
      <c r="APE109" s="44"/>
      <c r="APF109" s="44"/>
      <c r="APG109" s="44"/>
      <c r="APH109" s="44"/>
      <c r="API109" s="44"/>
      <c r="APJ109" s="44"/>
      <c r="APK109" s="44"/>
      <c r="APL109" s="44"/>
      <c r="APM109" s="44"/>
      <c r="APN109" s="44"/>
      <c r="APO109" s="44"/>
      <c r="APP109" s="44"/>
      <c r="APQ109" s="44"/>
      <c r="APR109" s="44"/>
      <c r="APS109" s="44"/>
      <c r="APT109" s="44"/>
      <c r="APU109" s="44"/>
      <c r="APV109" s="44"/>
      <c r="APW109" s="44"/>
      <c r="APX109" s="44"/>
      <c r="APY109" s="44"/>
      <c r="APZ109" s="44"/>
      <c r="AQA109" s="44"/>
      <c r="AQB109" s="44"/>
      <c r="AQC109" s="44"/>
      <c r="AQD109" s="44"/>
      <c r="AQE109" s="44"/>
      <c r="AQF109" s="44"/>
      <c r="AQG109" s="44"/>
      <c r="AQH109" s="44"/>
      <c r="AQI109" s="44"/>
      <c r="AQJ109" s="44"/>
      <c r="AQK109" s="44"/>
      <c r="AQL109" s="44"/>
      <c r="AQM109" s="44"/>
      <c r="AQN109" s="44"/>
      <c r="AQO109" s="44"/>
      <c r="AQP109" s="44"/>
      <c r="AQQ109" s="44"/>
      <c r="AQR109" s="44"/>
      <c r="AQS109" s="44"/>
      <c r="AQT109" s="44"/>
      <c r="AQU109" s="44"/>
      <c r="AQV109" s="44"/>
      <c r="AQW109" s="44"/>
      <c r="AQX109" s="44"/>
      <c r="AQY109" s="44"/>
      <c r="AQZ109" s="44"/>
      <c r="ARA109" s="44"/>
      <c r="ARB109" s="44"/>
      <c r="ARC109" s="44"/>
      <c r="ARD109" s="44"/>
      <c r="ARE109" s="44"/>
      <c r="ARF109" s="44"/>
      <c r="ARG109" s="44"/>
      <c r="ARH109" s="44"/>
      <c r="ARI109" s="44"/>
      <c r="ARJ109" s="44"/>
      <c r="ARK109" s="44"/>
      <c r="ARL109" s="44"/>
      <c r="ARM109" s="44"/>
      <c r="ARN109" s="44"/>
      <c r="ARO109" s="44"/>
      <c r="ARP109" s="44"/>
      <c r="ARQ109" s="44"/>
      <c r="ARR109" s="44"/>
      <c r="ARS109" s="44"/>
      <c r="ART109" s="44"/>
      <c r="ARU109" s="44"/>
      <c r="ARV109" s="44"/>
      <c r="ARW109" s="44"/>
      <c r="ARX109" s="44"/>
      <c r="ARY109" s="44"/>
      <c r="ARZ109" s="44"/>
      <c r="ASA109" s="44"/>
      <c r="ASB109" s="44"/>
      <c r="ASC109" s="44"/>
      <c r="ASD109" s="44"/>
      <c r="ASE109" s="44"/>
      <c r="ASF109" s="44"/>
      <c r="ASG109" s="44"/>
      <c r="ASH109" s="44"/>
      <c r="ASI109" s="44"/>
      <c r="ASJ109" s="44"/>
      <c r="ASK109" s="44"/>
      <c r="ASL109" s="44"/>
      <c r="ASM109" s="44"/>
      <c r="ASN109" s="44"/>
      <c r="ASO109" s="44"/>
      <c r="ASP109" s="44"/>
      <c r="ASQ109" s="44"/>
      <c r="ASR109" s="44"/>
      <c r="ASS109" s="44"/>
      <c r="AST109" s="44"/>
      <c r="ASU109" s="44"/>
      <c r="ASV109" s="44"/>
      <c r="ASW109" s="44"/>
      <c r="ASX109" s="44"/>
      <c r="ASY109" s="44"/>
      <c r="ASZ109" s="44"/>
      <c r="ATA109" s="44"/>
      <c r="ATB109" s="44"/>
      <c r="ATC109" s="44"/>
      <c r="ATD109" s="44"/>
      <c r="ATE109" s="44"/>
      <c r="ATF109" s="44"/>
      <c r="ATG109" s="44"/>
      <c r="ATH109" s="44"/>
      <c r="ATI109" s="44"/>
      <c r="ATJ109" s="44"/>
      <c r="ATK109" s="44"/>
      <c r="ATL109" s="44"/>
      <c r="ATM109" s="44"/>
      <c r="ATN109" s="44"/>
      <c r="ATO109" s="44"/>
      <c r="ATP109" s="44"/>
      <c r="ATQ109" s="44"/>
      <c r="ATR109" s="44"/>
      <c r="ATS109" s="44"/>
      <c r="ATT109" s="44"/>
      <c r="ATU109" s="44"/>
      <c r="ATV109" s="44"/>
      <c r="ATW109" s="44"/>
      <c r="ATX109" s="44"/>
      <c r="ATY109" s="44"/>
      <c r="ATZ109" s="44"/>
      <c r="AUA109" s="44"/>
      <c r="AUB109" s="44"/>
      <c r="AUC109" s="44"/>
      <c r="AUD109" s="44"/>
      <c r="AUE109" s="44"/>
      <c r="AUF109" s="44"/>
      <c r="AUG109" s="44"/>
      <c r="AUH109" s="44"/>
      <c r="AUI109" s="44"/>
      <c r="AUJ109" s="44"/>
      <c r="AUK109" s="44"/>
      <c r="AUL109" s="44"/>
      <c r="AUM109" s="44"/>
      <c r="AUN109" s="44"/>
      <c r="AUO109" s="44"/>
      <c r="AUP109" s="44"/>
      <c r="AUQ109" s="44"/>
      <c r="AUR109" s="44"/>
      <c r="AUS109" s="44"/>
      <c r="AUT109" s="44"/>
      <c r="AUU109" s="44"/>
      <c r="AUV109" s="44"/>
      <c r="AUW109" s="44"/>
      <c r="AUX109" s="44"/>
      <c r="AUY109" s="44"/>
      <c r="AUZ109" s="44"/>
      <c r="AVA109" s="44"/>
      <c r="AVB109" s="44"/>
      <c r="AVC109" s="44"/>
      <c r="AVD109" s="44"/>
      <c r="AVE109" s="44"/>
      <c r="AVF109" s="44"/>
      <c r="AVG109" s="44"/>
      <c r="AVH109" s="44"/>
      <c r="AVI109" s="44"/>
      <c r="AVJ109" s="44"/>
      <c r="AVK109" s="44"/>
      <c r="AVL109" s="44"/>
      <c r="AVM109" s="44"/>
      <c r="AVN109" s="44"/>
      <c r="AVO109" s="44"/>
      <c r="AVP109" s="44"/>
      <c r="AVQ109" s="44"/>
      <c r="AVR109" s="44"/>
      <c r="AVS109" s="44"/>
      <c r="AVT109" s="44"/>
      <c r="AVU109" s="44"/>
      <c r="AVV109" s="44"/>
      <c r="AVW109" s="44"/>
      <c r="AVX109" s="44"/>
      <c r="AVY109" s="44"/>
      <c r="AVZ109" s="44"/>
      <c r="AWA109" s="44"/>
      <c r="AWB109" s="44"/>
      <c r="AWC109" s="44"/>
      <c r="AWD109" s="44"/>
      <c r="AWE109" s="44"/>
      <c r="AWF109" s="44"/>
      <c r="AWG109" s="44"/>
      <c r="AWH109" s="44"/>
      <c r="AWI109" s="44"/>
      <c r="AWJ109" s="44"/>
      <c r="AWK109" s="44"/>
      <c r="AWL109" s="44"/>
      <c r="AWM109" s="44"/>
      <c r="AWN109" s="44"/>
      <c r="AWO109" s="44"/>
      <c r="AWP109" s="44"/>
      <c r="AWQ109" s="44"/>
      <c r="AWR109" s="44"/>
      <c r="AWS109" s="44"/>
      <c r="AWT109" s="44"/>
      <c r="AWU109" s="44"/>
      <c r="AWV109" s="44"/>
      <c r="AWW109" s="44"/>
      <c r="AWX109" s="44"/>
      <c r="AWY109" s="44"/>
      <c r="AWZ109" s="44"/>
      <c r="AXA109" s="44"/>
      <c r="AXB109" s="44"/>
      <c r="AXC109" s="44"/>
      <c r="AXD109" s="44"/>
      <c r="AXE109" s="44"/>
      <c r="AXF109" s="44"/>
      <c r="AXG109" s="44"/>
      <c r="AXH109" s="44"/>
      <c r="AXI109" s="44"/>
      <c r="AXJ109" s="44"/>
      <c r="AXK109" s="44"/>
      <c r="AXL109" s="44"/>
      <c r="AXM109" s="44"/>
      <c r="AXN109" s="44"/>
      <c r="AXO109" s="44"/>
      <c r="AXP109" s="44"/>
      <c r="AXQ109" s="44"/>
      <c r="AXR109" s="44"/>
      <c r="AXS109" s="44"/>
      <c r="AXT109" s="44"/>
      <c r="AXU109" s="44"/>
      <c r="AXV109" s="44"/>
      <c r="AXW109" s="44"/>
      <c r="AXX109" s="44"/>
      <c r="AXY109" s="44"/>
      <c r="AXZ109" s="44"/>
      <c r="AYA109" s="44"/>
      <c r="AYB109" s="44"/>
      <c r="AYC109" s="44"/>
      <c r="AYD109" s="44"/>
      <c r="AYE109" s="44"/>
      <c r="AYF109" s="44"/>
      <c r="AYG109" s="44"/>
      <c r="AYH109" s="44"/>
      <c r="AYI109" s="44"/>
      <c r="AYJ109" s="44"/>
      <c r="AYK109" s="44"/>
      <c r="AYL109" s="44"/>
      <c r="AYM109" s="44"/>
      <c r="AYN109" s="44"/>
      <c r="AYO109" s="44"/>
      <c r="AYP109" s="44"/>
      <c r="AYQ109" s="44"/>
      <c r="AYR109" s="44"/>
      <c r="AYS109" s="44"/>
      <c r="AYT109" s="44"/>
      <c r="AYU109" s="44"/>
      <c r="AYV109" s="44"/>
      <c r="AYW109" s="44"/>
      <c r="AYX109" s="44"/>
      <c r="AYY109" s="44"/>
      <c r="AYZ109" s="44"/>
      <c r="AZA109" s="44"/>
      <c r="AZB109" s="44"/>
      <c r="AZC109" s="44"/>
      <c r="AZD109" s="44"/>
      <c r="AZE109" s="44"/>
      <c r="AZF109" s="44"/>
      <c r="AZG109" s="44"/>
      <c r="AZH109" s="44"/>
      <c r="AZI109" s="44"/>
      <c r="AZJ109" s="44"/>
      <c r="AZK109" s="44"/>
      <c r="AZL109" s="44"/>
      <c r="AZM109" s="44"/>
      <c r="AZN109" s="44"/>
      <c r="AZO109" s="44"/>
      <c r="AZP109" s="44"/>
      <c r="AZQ109" s="44"/>
      <c r="AZR109" s="44"/>
      <c r="AZS109" s="44"/>
      <c r="AZT109" s="44"/>
      <c r="AZU109" s="44"/>
      <c r="AZV109" s="44"/>
      <c r="AZW109" s="44"/>
      <c r="AZX109" s="44"/>
      <c r="AZY109" s="44"/>
      <c r="AZZ109" s="44"/>
      <c r="BAA109" s="44"/>
      <c r="BAB109" s="44"/>
      <c r="BAC109" s="44"/>
      <c r="BAD109" s="44"/>
      <c r="BAE109" s="44"/>
      <c r="BAF109" s="44"/>
      <c r="BAG109" s="44"/>
      <c r="BAH109" s="44"/>
      <c r="BAI109" s="44"/>
      <c r="BAJ109" s="44"/>
      <c r="BAK109" s="44"/>
      <c r="BAL109" s="44"/>
      <c r="BAM109" s="44"/>
      <c r="BAN109" s="44"/>
      <c r="BAO109" s="44"/>
      <c r="BAP109" s="44"/>
      <c r="BAQ109" s="44"/>
      <c r="BAR109" s="44"/>
      <c r="BAS109" s="44"/>
      <c r="BAT109" s="44"/>
      <c r="BAU109" s="44"/>
      <c r="BAV109" s="44"/>
      <c r="BAW109" s="44"/>
      <c r="BAX109" s="44"/>
      <c r="BAY109" s="44"/>
      <c r="BAZ109" s="44"/>
      <c r="BBA109" s="44"/>
      <c r="BBB109" s="44"/>
      <c r="BBC109" s="44"/>
      <c r="BBD109" s="44"/>
      <c r="BBE109" s="44"/>
      <c r="BBF109" s="44"/>
      <c r="BBG109" s="44"/>
      <c r="BBH109" s="44"/>
      <c r="BBI109" s="44"/>
      <c r="BBJ109" s="44"/>
      <c r="BBK109" s="44"/>
      <c r="BBL109" s="44"/>
      <c r="BBM109" s="44"/>
      <c r="BBN109" s="44"/>
      <c r="BBO109" s="44"/>
      <c r="BBP109" s="44"/>
      <c r="BBQ109" s="44"/>
      <c r="BBR109" s="44"/>
      <c r="BBS109" s="44"/>
      <c r="BBT109" s="44"/>
      <c r="BBU109" s="44"/>
      <c r="BBV109" s="44"/>
      <c r="BBW109" s="44"/>
      <c r="BBX109" s="44"/>
      <c r="BBY109" s="44"/>
      <c r="BBZ109" s="44"/>
      <c r="BCA109" s="44"/>
      <c r="BCB109" s="44"/>
      <c r="BCC109" s="44"/>
      <c r="BCD109" s="44"/>
      <c r="BCE109" s="44"/>
      <c r="BCF109" s="44"/>
      <c r="BCG109" s="44"/>
      <c r="BCH109" s="44"/>
      <c r="BCI109" s="44"/>
      <c r="BCJ109" s="44"/>
      <c r="BCK109" s="44"/>
      <c r="BCL109" s="44"/>
      <c r="BCM109" s="44"/>
      <c r="BCN109" s="44"/>
      <c r="BCO109" s="44"/>
      <c r="BCP109" s="44"/>
      <c r="BCQ109" s="44"/>
      <c r="BCR109" s="44"/>
      <c r="BCS109" s="44"/>
      <c r="BCT109" s="44"/>
      <c r="BCU109" s="44"/>
      <c r="BCV109" s="44"/>
      <c r="BCW109" s="44"/>
      <c r="BCX109" s="44"/>
      <c r="BCY109" s="44"/>
      <c r="BCZ109" s="44"/>
      <c r="BDA109" s="44"/>
      <c r="BDB109" s="44"/>
      <c r="BDC109" s="44"/>
      <c r="BDD109" s="44"/>
      <c r="BDE109" s="44"/>
      <c r="BDF109" s="44"/>
      <c r="BDG109" s="44"/>
      <c r="BDH109" s="44"/>
      <c r="BDI109" s="44"/>
      <c r="BDJ109" s="44"/>
      <c r="BDK109" s="44"/>
      <c r="BDL109" s="44"/>
      <c r="BDM109" s="44"/>
      <c r="BDN109" s="44"/>
      <c r="BDO109" s="44"/>
      <c r="BDP109" s="44"/>
      <c r="BDQ109" s="44"/>
      <c r="BDR109" s="44"/>
      <c r="BDS109" s="44"/>
      <c r="BDT109" s="44"/>
      <c r="BDU109" s="44"/>
      <c r="BDV109" s="44"/>
      <c r="BDW109" s="44"/>
      <c r="BDX109" s="44"/>
      <c r="BDY109" s="44"/>
      <c r="BDZ109" s="44"/>
      <c r="BEA109" s="44"/>
      <c r="BEB109" s="44"/>
      <c r="BEC109" s="44"/>
      <c r="BED109" s="44"/>
      <c r="BEE109" s="44"/>
      <c r="BEF109" s="44"/>
      <c r="BEG109" s="44"/>
      <c r="BEH109" s="44"/>
      <c r="BEI109" s="44"/>
      <c r="BEJ109" s="44"/>
      <c r="BEK109" s="44"/>
      <c r="BEL109" s="44"/>
      <c r="BEM109" s="44"/>
      <c r="BEN109" s="44"/>
      <c r="BEO109" s="44"/>
      <c r="BEP109" s="44"/>
      <c r="BEQ109" s="44"/>
      <c r="BER109" s="44"/>
      <c r="BES109" s="44"/>
      <c r="BET109" s="44"/>
      <c r="BEU109" s="44"/>
      <c r="BEV109" s="44"/>
      <c r="BEW109" s="44"/>
      <c r="BEX109" s="44"/>
      <c r="BEY109" s="44"/>
      <c r="BEZ109" s="44"/>
      <c r="BFA109" s="44"/>
      <c r="BFB109" s="44"/>
      <c r="BFC109" s="44"/>
      <c r="BFD109" s="44"/>
      <c r="BFE109" s="44"/>
      <c r="BFF109" s="44"/>
      <c r="BFG109" s="44"/>
      <c r="BFH109" s="44"/>
      <c r="BFI109" s="44"/>
      <c r="BFJ109" s="44"/>
      <c r="BFK109" s="44"/>
      <c r="BFL109" s="44"/>
      <c r="BFM109" s="44"/>
      <c r="BFN109" s="44"/>
      <c r="BFO109" s="44"/>
      <c r="BFP109" s="44"/>
      <c r="BFQ109" s="44"/>
      <c r="BFR109" s="44"/>
      <c r="BFS109" s="44"/>
      <c r="BFT109" s="44"/>
      <c r="BFU109" s="44"/>
      <c r="BFV109" s="44"/>
      <c r="BFW109" s="44"/>
      <c r="BFX109" s="44"/>
      <c r="BFY109" s="44"/>
      <c r="BFZ109" s="44"/>
      <c r="BGA109" s="44"/>
      <c r="BGB109" s="44"/>
      <c r="BGC109" s="44"/>
      <c r="BGD109" s="44"/>
      <c r="BGE109" s="44"/>
      <c r="BGF109" s="44"/>
      <c r="BGG109" s="44"/>
      <c r="BGH109" s="44"/>
      <c r="BGI109" s="44"/>
      <c r="BGJ109" s="44"/>
      <c r="BGK109" s="44"/>
      <c r="BGL109" s="44"/>
      <c r="BGM109" s="44"/>
      <c r="BGN109" s="44"/>
      <c r="BGO109" s="44"/>
      <c r="BGP109" s="44"/>
      <c r="BGQ109" s="44"/>
      <c r="BGR109" s="44"/>
      <c r="BGS109" s="44"/>
      <c r="BGT109" s="44"/>
      <c r="BGU109" s="44"/>
      <c r="BGV109" s="44"/>
      <c r="BGW109" s="44"/>
      <c r="BGX109" s="44"/>
      <c r="BGY109" s="44"/>
      <c r="BGZ109" s="44"/>
      <c r="BHA109" s="44"/>
      <c r="BHB109" s="44"/>
      <c r="BHC109" s="44"/>
      <c r="BHD109" s="44"/>
      <c r="BHE109" s="44"/>
      <c r="BHF109" s="44"/>
      <c r="BHG109" s="44"/>
      <c r="BHH109" s="44"/>
      <c r="BHI109" s="44"/>
      <c r="BHJ109" s="44"/>
      <c r="BHK109" s="44"/>
      <c r="BHL109" s="44"/>
      <c r="BHM109" s="44"/>
      <c r="BHN109" s="44"/>
      <c r="BHO109" s="44"/>
      <c r="BHP109" s="44"/>
      <c r="BHQ109" s="44"/>
      <c r="BHR109" s="44"/>
      <c r="BHS109" s="44"/>
      <c r="BHT109" s="44"/>
      <c r="BHU109" s="44"/>
      <c r="BHV109" s="44"/>
      <c r="BHW109" s="44"/>
      <c r="BHX109" s="44"/>
      <c r="BHY109" s="44"/>
      <c r="BHZ109" s="44"/>
      <c r="BIA109" s="44"/>
      <c r="BIB109" s="44"/>
      <c r="BIC109" s="44"/>
      <c r="BID109" s="44"/>
      <c r="BIE109" s="44"/>
      <c r="BIF109" s="44"/>
      <c r="BIG109" s="44"/>
      <c r="BIH109" s="44"/>
      <c r="BII109" s="44"/>
      <c r="BIJ109" s="44"/>
      <c r="BIK109" s="44"/>
      <c r="BIL109" s="44"/>
      <c r="BIM109" s="44"/>
      <c r="BIN109" s="44"/>
      <c r="BIO109" s="44"/>
      <c r="BIP109" s="44"/>
      <c r="BIQ109" s="44"/>
      <c r="BIR109" s="44"/>
      <c r="BIS109" s="44"/>
      <c r="BIT109" s="44"/>
      <c r="BIU109" s="44"/>
      <c r="BIV109" s="44"/>
      <c r="BIW109" s="44"/>
      <c r="BIX109" s="44"/>
      <c r="BIY109" s="44"/>
      <c r="BIZ109" s="44"/>
      <c r="BJA109" s="44"/>
      <c r="BJB109" s="44"/>
      <c r="BJC109" s="44"/>
      <c r="BJD109" s="44"/>
      <c r="BJE109" s="44"/>
      <c r="BJF109" s="44"/>
      <c r="BJG109" s="44"/>
      <c r="BJH109" s="44"/>
      <c r="BJI109" s="44"/>
      <c r="BJJ109" s="44"/>
      <c r="BJK109" s="44"/>
      <c r="BJL109" s="44"/>
      <c r="BJM109" s="44"/>
      <c r="BJN109" s="44"/>
      <c r="BJO109" s="44"/>
      <c r="BJP109" s="44"/>
      <c r="BJQ109" s="44"/>
      <c r="BJR109" s="44"/>
      <c r="BJS109" s="44"/>
      <c r="BJT109" s="44"/>
      <c r="BJU109" s="44"/>
      <c r="BJV109" s="44"/>
      <c r="BJW109" s="44"/>
      <c r="BJX109" s="44"/>
      <c r="BJY109" s="44"/>
      <c r="BJZ109" s="44"/>
      <c r="BKA109" s="44"/>
      <c r="BKB109" s="44"/>
      <c r="BKC109" s="44"/>
      <c r="BKD109" s="44"/>
      <c r="BKE109" s="44"/>
      <c r="BKF109" s="44"/>
      <c r="BKG109" s="44"/>
      <c r="BKH109" s="44"/>
      <c r="BKI109" s="44"/>
      <c r="BKJ109" s="44"/>
      <c r="BKK109" s="44"/>
      <c r="BKL109" s="44"/>
      <c r="BKM109" s="44"/>
      <c r="BKN109" s="44"/>
      <c r="BKO109" s="44"/>
      <c r="BKP109" s="44"/>
      <c r="BKQ109" s="44"/>
      <c r="BKR109" s="44"/>
      <c r="BKS109" s="44"/>
      <c r="BKT109" s="44"/>
      <c r="BKU109" s="44"/>
      <c r="BKV109" s="44"/>
      <c r="BKW109" s="44"/>
      <c r="BKX109" s="44"/>
      <c r="BKY109" s="44"/>
      <c r="BKZ109" s="44"/>
      <c r="BLA109" s="44"/>
      <c r="BLB109" s="44"/>
      <c r="BLC109" s="44"/>
      <c r="BLD109" s="44"/>
      <c r="BLE109" s="44"/>
      <c r="BLF109" s="44"/>
      <c r="BLG109" s="44"/>
      <c r="BLH109" s="44"/>
      <c r="BLI109" s="44"/>
      <c r="BLJ109" s="44"/>
      <c r="BLK109" s="44"/>
      <c r="BLL109" s="44"/>
      <c r="BLM109" s="44"/>
      <c r="BLN109" s="44"/>
      <c r="BLO109" s="44"/>
      <c r="BLP109" s="44"/>
      <c r="BLQ109" s="44"/>
      <c r="BLR109" s="44"/>
      <c r="BLS109" s="44"/>
      <c r="BLT109" s="44"/>
      <c r="BLU109" s="44"/>
      <c r="BLV109" s="44"/>
      <c r="BLW109" s="44"/>
      <c r="BLX109" s="44"/>
      <c r="BLY109" s="44"/>
      <c r="BLZ109" s="44"/>
      <c r="BMA109" s="44"/>
      <c r="BMB109" s="44"/>
      <c r="BMC109" s="44"/>
      <c r="BMD109" s="44"/>
      <c r="BME109" s="44"/>
      <c r="BMF109" s="44"/>
      <c r="BMG109" s="44"/>
      <c r="BMH109" s="44"/>
      <c r="BMI109" s="44"/>
      <c r="BMJ109" s="44"/>
      <c r="BMK109" s="44"/>
      <c r="BML109" s="44"/>
      <c r="BMM109" s="44"/>
      <c r="BMN109" s="44"/>
      <c r="BMO109" s="44"/>
      <c r="BMP109" s="44"/>
      <c r="BMQ109" s="44"/>
      <c r="BMR109" s="44"/>
      <c r="BMS109" s="44"/>
      <c r="BMT109" s="44"/>
      <c r="BMU109" s="44"/>
      <c r="BMV109" s="44"/>
      <c r="BMW109" s="44"/>
      <c r="BMX109" s="44"/>
      <c r="BMY109" s="44"/>
      <c r="BMZ109" s="44"/>
      <c r="BNA109" s="44"/>
      <c r="BNB109" s="44"/>
      <c r="BNC109" s="44"/>
      <c r="BND109" s="44"/>
      <c r="BNE109" s="44"/>
      <c r="BNF109" s="44"/>
      <c r="BNG109" s="44"/>
      <c r="BNH109" s="44"/>
      <c r="BNI109" s="44"/>
      <c r="BNJ109" s="44"/>
      <c r="BNK109" s="44"/>
      <c r="BNL109" s="44"/>
      <c r="BNM109" s="44"/>
      <c r="BNN109" s="44"/>
      <c r="BNO109" s="44"/>
      <c r="BNP109" s="44"/>
      <c r="BNQ109" s="44"/>
      <c r="BNR109" s="44"/>
      <c r="BNS109" s="44"/>
      <c r="BNT109" s="44"/>
      <c r="BNU109" s="44"/>
      <c r="BNV109" s="44"/>
      <c r="BNW109" s="44"/>
      <c r="BNX109" s="44"/>
      <c r="BNY109" s="44"/>
      <c r="BNZ109" s="44"/>
      <c r="BOA109" s="44"/>
      <c r="BOB109" s="44"/>
      <c r="BOC109" s="44"/>
      <c r="BOD109" s="44"/>
      <c r="BOE109" s="44"/>
      <c r="BOF109" s="44"/>
      <c r="BOG109" s="44"/>
      <c r="BOH109" s="44"/>
      <c r="BOI109" s="44"/>
      <c r="BOJ109" s="44"/>
      <c r="BOK109" s="44"/>
      <c r="BOL109" s="44"/>
      <c r="BOM109" s="44"/>
      <c r="BON109" s="44"/>
      <c r="BOO109" s="44"/>
      <c r="BOP109" s="44"/>
      <c r="BOQ109" s="44"/>
      <c r="BOR109" s="44"/>
      <c r="BOS109" s="44"/>
      <c r="BOT109" s="44"/>
      <c r="BOU109" s="44"/>
      <c r="BOV109" s="44"/>
      <c r="BOW109" s="44"/>
      <c r="BOX109" s="44"/>
      <c r="BOY109" s="44"/>
      <c r="BOZ109" s="44"/>
      <c r="BPA109" s="44"/>
      <c r="BPB109" s="44"/>
      <c r="BPC109" s="44"/>
      <c r="BPD109" s="44"/>
      <c r="BPE109" s="44"/>
      <c r="BPF109" s="44"/>
      <c r="BPG109" s="44"/>
      <c r="BPH109" s="44"/>
      <c r="BPI109" s="44"/>
      <c r="BPJ109" s="44"/>
      <c r="BPK109" s="44"/>
      <c r="BPL109" s="44"/>
      <c r="BPM109" s="44"/>
      <c r="BPN109" s="44"/>
      <c r="BPO109" s="44"/>
      <c r="BPP109" s="44"/>
      <c r="BPQ109" s="44"/>
      <c r="BPR109" s="44"/>
      <c r="BPS109" s="44"/>
      <c r="BPT109" s="44"/>
      <c r="BPU109" s="44"/>
      <c r="BPV109" s="44"/>
      <c r="BPW109" s="44"/>
      <c r="BPX109" s="44"/>
      <c r="BPY109" s="44"/>
      <c r="BPZ109" s="44"/>
      <c r="BQA109" s="44"/>
      <c r="BQB109" s="44"/>
      <c r="BQC109" s="44"/>
      <c r="BQD109" s="44"/>
      <c r="BQE109" s="44"/>
      <c r="BQF109" s="44"/>
      <c r="BQG109" s="44"/>
      <c r="BQH109" s="44"/>
      <c r="BQI109" s="44"/>
      <c r="BQJ109" s="44"/>
      <c r="BQK109" s="44"/>
      <c r="BQL109" s="44"/>
      <c r="BQM109" s="44"/>
      <c r="BQN109" s="44"/>
      <c r="BQO109" s="44"/>
      <c r="BQP109" s="44"/>
      <c r="BQQ109" s="44"/>
      <c r="BQR109" s="44"/>
      <c r="BQS109" s="44"/>
      <c r="BQT109" s="44"/>
      <c r="BQU109" s="44"/>
      <c r="BQV109" s="44"/>
      <c r="BQW109" s="44"/>
      <c r="BQX109" s="44"/>
      <c r="BQY109" s="44"/>
      <c r="BQZ109" s="44"/>
      <c r="BRA109" s="44"/>
      <c r="BRB109" s="44"/>
      <c r="BRC109" s="44"/>
      <c r="BRD109" s="44"/>
      <c r="BRE109" s="44"/>
      <c r="BRF109" s="44"/>
      <c r="BRG109" s="44"/>
      <c r="BRH109" s="44"/>
      <c r="BRI109" s="44"/>
      <c r="BRJ109" s="44"/>
      <c r="BRK109" s="44"/>
      <c r="BRL109" s="44"/>
      <c r="BRM109" s="44"/>
      <c r="BRN109" s="44"/>
      <c r="BRO109" s="44"/>
      <c r="BRP109" s="44"/>
      <c r="BRQ109" s="44"/>
      <c r="BRR109" s="44"/>
      <c r="BRS109" s="44"/>
      <c r="BRT109" s="44"/>
      <c r="BRU109" s="44"/>
      <c r="BRV109" s="44"/>
      <c r="BRW109" s="44"/>
      <c r="BRX109" s="44"/>
      <c r="BRY109" s="44"/>
      <c r="BRZ109" s="44"/>
      <c r="BSA109" s="44"/>
      <c r="BSB109" s="44"/>
      <c r="BSC109" s="44"/>
      <c r="BSD109" s="44"/>
      <c r="BSE109" s="44"/>
      <c r="BSF109" s="44"/>
      <c r="BSG109" s="44"/>
      <c r="BSH109" s="44"/>
      <c r="BSI109" s="44"/>
      <c r="BSJ109" s="44"/>
      <c r="BSK109" s="44"/>
      <c r="BSL109" s="44"/>
      <c r="BSM109" s="44"/>
      <c r="BSN109" s="44"/>
      <c r="BSO109" s="44"/>
      <c r="BSP109" s="44"/>
      <c r="BSQ109" s="44"/>
      <c r="BSR109" s="44"/>
      <c r="BSS109" s="44"/>
      <c r="BST109" s="44"/>
      <c r="BSU109" s="44"/>
      <c r="BSV109" s="44"/>
      <c r="BSW109" s="44"/>
      <c r="BSX109" s="44"/>
      <c r="BSY109" s="44"/>
      <c r="BSZ109" s="44"/>
      <c r="BTA109" s="44"/>
      <c r="BTB109" s="44"/>
      <c r="BTC109" s="44"/>
      <c r="BTD109" s="44"/>
      <c r="BTE109" s="44"/>
      <c r="BTF109" s="44"/>
      <c r="BTG109" s="44"/>
      <c r="BTH109" s="44"/>
      <c r="BTI109" s="44"/>
      <c r="BTJ109" s="44"/>
      <c r="BTK109" s="44"/>
      <c r="BTL109" s="44"/>
      <c r="BTM109" s="44"/>
      <c r="BTN109" s="44"/>
      <c r="BTO109" s="44"/>
      <c r="BTP109" s="44"/>
      <c r="BTQ109" s="44"/>
      <c r="BTR109" s="44"/>
      <c r="BTS109" s="44"/>
      <c r="BTT109" s="44"/>
      <c r="BTU109" s="44"/>
      <c r="BTV109" s="44"/>
      <c r="BTW109" s="44"/>
      <c r="BTX109" s="44"/>
      <c r="BTY109" s="44"/>
      <c r="BTZ109" s="44"/>
      <c r="BUA109" s="44"/>
      <c r="BUB109" s="44"/>
      <c r="BUC109" s="44"/>
      <c r="BUD109" s="44"/>
      <c r="BUE109" s="44"/>
      <c r="BUF109" s="44"/>
      <c r="BUG109" s="44"/>
      <c r="BUH109" s="44"/>
      <c r="BUI109" s="44"/>
      <c r="BUJ109" s="44"/>
      <c r="BUK109" s="44"/>
      <c r="BUL109" s="44"/>
      <c r="BUM109" s="44"/>
      <c r="BUN109" s="44"/>
      <c r="BUO109" s="44"/>
      <c r="BUP109" s="44"/>
      <c r="BUQ109" s="44"/>
      <c r="BUR109" s="44"/>
      <c r="BUS109" s="44"/>
      <c r="BUT109" s="44"/>
      <c r="BUU109" s="44"/>
      <c r="BUV109" s="44"/>
      <c r="BUW109" s="44"/>
      <c r="BUX109" s="44"/>
      <c r="BUY109" s="44"/>
      <c r="BUZ109" s="44"/>
      <c r="BVA109" s="44"/>
      <c r="BVB109" s="44"/>
      <c r="BVC109" s="44"/>
      <c r="BVD109" s="44"/>
      <c r="BVE109" s="44"/>
      <c r="BVF109" s="44"/>
      <c r="BVG109" s="44"/>
      <c r="BVH109" s="44"/>
      <c r="BVI109" s="44"/>
      <c r="BVJ109" s="44"/>
      <c r="BVK109" s="44"/>
      <c r="BVL109" s="44"/>
      <c r="BVM109" s="44"/>
      <c r="BVN109" s="44"/>
      <c r="BVO109" s="44"/>
      <c r="BVP109" s="44"/>
      <c r="BVQ109" s="44"/>
      <c r="BVR109" s="44"/>
      <c r="BVS109" s="44"/>
      <c r="BVT109" s="44"/>
      <c r="BVU109" s="44"/>
      <c r="BVV109" s="44"/>
      <c r="BVW109" s="44"/>
      <c r="BVX109" s="44"/>
      <c r="BVY109" s="44"/>
      <c r="BVZ109" s="44"/>
      <c r="BWA109" s="44"/>
      <c r="BWB109" s="44"/>
      <c r="BWC109" s="44"/>
      <c r="BWD109" s="44"/>
      <c r="BWE109" s="44"/>
      <c r="BWF109" s="44"/>
      <c r="BWG109" s="44"/>
      <c r="BWH109" s="44"/>
      <c r="BWI109" s="44"/>
      <c r="BWJ109" s="44"/>
      <c r="BWK109" s="44"/>
      <c r="BWL109" s="44"/>
      <c r="BWM109" s="44"/>
      <c r="BWN109" s="44"/>
      <c r="BWO109" s="44"/>
      <c r="BWP109" s="44"/>
      <c r="BWQ109" s="44"/>
      <c r="BWR109" s="44"/>
      <c r="BWS109" s="44"/>
      <c r="BWT109" s="44"/>
      <c r="BWU109" s="44"/>
      <c r="BWV109" s="44"/>
      <c r="BWW109" s="44"/>
      <c r="BWX109" s="44"/>
      <c r="BWY109" s="44"/>
      <c r="BWZ109" s="44"/>
      <c r="BXA109" s="44"/>
      <c r="BXB109" s="44"/>
      <c r="BXC109" s="44"/>
      <c r="BXD109" s="44"/>
      <c r="BXE109" s="44"/>
      <c r="BXF109" s="44"/>
      <c r="BXG109" s="44"/>
      <c r="BXH109" s="44"/>
      <c r="BXI109" s="44"/>
      <c r="BXJ109" s="44"/>
      <c r="BXK109" s="44"/>
      <c r="BXL109" s="44"/>
      <c r="BXM109" s="44"/>
      <c r="BXN109" s="44"/>
      <c r="BXO109" s="44"/>
      <c r="BXP109" s="44"/>
      <c r="BXQ109" s="44"/>
      <c r="BXR109" s="44"/>
      <c r="BXS109" s="44"/>
      <c r="BXT109" s="44"/>
      <c r="BXU109" s="44"/>
      <c r="BXV109" s="44"/>
      <c r="BXW109" s="44"/>
      <c r="BXX109" s="44"/>
      <c r="BXY109" s="44"/>
      <c r="BXZ109" s="44"/>
      <c r="BYA109" s="44"/>
      <c r="BYB109" s="44"/>
      <c r="BYC109" s="44"/>
      <c r="BYD109" s="44"/>
      <c r="BYE109" s="44"/>
      <c r="BYF109" s="44"/>
      <c r="BYG109" s="44"/>
      <c r="BYH109" s="44"/>
      <c r="BYI109" s="44"/>
      <c r="BYJ109" s="44"/>
      <c r="BYK109" s="44"/>
      <c r="BYL109" s="44"/>
      <c r="BYM109" s="44"/>
      <c r="BYN109" s="44"/>
      <c r="BYO109" s="44"/>
      <c r="BYP109" s="44"/>
      <c r="BYQ109" s="44"/>
      <c r="BYR109" s="44"/>
      <c r="BYS109" s="44"/>
      <c r="BYT109" s="44"/>
      <c r="BYU109" s="44"/>
      <c r="BYV109" s="44"/>
      <c r="BYW109" s="44"/>
      <c r="BYX109" s="44"/>
      <c r="BYY109" s="44"/>
      <c r="BYZ109" s="44"/>
      <c r="BZA109" s="44"/>
      <c r="BZB109" s="44"/>
      <c r="BZC109" s="44"/>
      <c r="BZD109" s="44"/>
      <c r="BZE109" s="44"/>
      <c r="BZF109" s="44"/>
      <c r="BZG109" s="44"/>
      <c r="BZH109" s="44"/>
      <c r="BZI109" s="44"/>
      <c r="BZJ109" s="44"/>
      <c r="BZK109" s="44"/>
      <c r="BZL109" s="44"/>
      <c r="BZM109" s="44"/>
      <c r="BZN109" s="44"/>
      <c r="BZO109" s="44"/>
      <c r="BZP109" s="44"/>
      <c r="BZQ109" s="44"/>
      <c r="BZR109" s="44"/>
      <c r="BZS109" s="44"/>
      <c r="BZT109" s="44"/>
      <c r="BZU109" s="44"/>
      <c r="BZV109" s="44"/>
      <c r="BZW109" s="44"/>
      <c r="BZX109" s="44"/>
      <c r="BZY109" s="44"/>
      <c r="BZZ109" s="44"/>
      <c r="CAA109" s="44"/>
      <c r="CAB109" s="44"/>
      <c r="CAC109" s="44"/>
      <c r="CAD109" s="44"/>
      <c r="CAE109" s="44"/>
      <c r="CAF109" s="44"/>
      <c r="CAG109" s="44"/>
      <c r="CAH109" s="44"/>
      <c r="CAI109" s="44"/>
      <c r="CAJ109" s="44"/>
      <c r="CAK109" s="44"/>
      <c r="CAL109" s="44"/>
      <c r="CAM109" s="44"/>
      <c r="CAN109" s="44"/>
      <c r="CAO109" s="44"/>
      <c r="CAP109" s="44"/>
      <c r="CAQ109" s="44"/>
      <c r="CAR109" s="44"/>
      <c r="CAS109" s="44"/>
      <c r="CAT109" s="44"/>
      <c r="CAU109" s="44"/>
      <c r="CAV109" s="44"/>
      <c r="CAW109" s="44"/>
      <c r="CAX109" s="44"/>
      <c r="CAY109" s="44"/>
      <c r="CAZ109" s="44"/>
      <c r="CBA109" s="44"/>
      <c r="CBB109" s="44"/>
      <c r="CBC109" s="44"/>
      <c r="CBD109" s="44"/>
      <c r="CBE109" s="44"/>
      <c r="CBF109" s="44"/>
      <c r="CBG109" s="44"/>
      <c r="CBH109" s="44"/>
      <c r="CBI109" s="44"/>
      <c r="CBJ109" s="44"/>
      <c r="CBK109" s="44"/>
      <c r="CBL109" s="44"/>
      <c r="CBM109" s="44"/>
      <c r="CBN109" s="44"/>
      <c r="CBO109" s="44"/>
      <c r="CBP109" s="44"/>
      <c r="CBQ109" s="44"/>
      <c r="CBR109" s="44"/>
      <c r="CBS109" s="44"/>
      <c r="CBT109" s="44"/>
      <c r="CBU109" s="44"/>
      <c r="CBV109" s="44"/>
      <c r="CBW109" s="44"/>
      <c r="CBX109" s="44"/>
      <c r="CBY109" s="44"/>
      <c r="CBZ109" s="44"/>
      <c r="CCA109" s="44"/>
      <c r="CCB109" s="44"/>
      <c r="CCC109" s="44"/>
      <c r="CCD109" s="44"/>
      <c r="CCE109" s="44"/>
      <c r="CCF109" s="44"/>
      <c r="CCG109" s="44"/>
      <c r="CCH109" s="44"/>
      <c r="CCI109" s="44"/>
      <c r="CCJ109" s="44"/>
      <c r="CCK109" s="44"/>
      <c r="CCL109" s="44"/>
      <c r="CCM109" s="44"/>
      <c r="CCN109" s="44"/>
      <c r="CCO109" s="44"/>
      <c r="CCP109" s="44"/>
      <c r="CCQ109" s="44"/>
      <c r="CCR109" s="44"/>
      <c r="CCS109" s="44"/>
      <c r="CCT109" s="44"/>
      <c r="CCU109" s="44"/>
      <c r="CCV109" s="44"/>
      <c r="CCW109" s="44"/>
      <c r="CCX109" s="44"/>
      <c r="CCY109" s="44"/>
      <c r="CCZ109" s="44"/>
      <c r="CDA109" s="44"/>
      <c r="CDB109" s="44"/>
      <c r="CDC109" s="44"/>
      <c r="CDD109" s="44"/>
      <c r="CDE109" s="44"/>
      <c r="CDF109" s="44"/>
      <c r="CDG109" s="44"/>
      <c r="CDH109" s="44"/>
      <c r="CDI109" s="44"/>
      <c r="CDJ109" s="44"/>
      <c r="CDK109" s="44"/>
      <c r="CDL109" s="44"/>
      <c r="CDM109" s="44"/>
      <c r="CDN109" s="44"/>
      <c r="CDO109" s="44"/>
      <c r="CDP109" s="44"/>
      <c r="CDQ109" s="44"/>
      <c r="CDR109" s="44"/>
      <c r="CDS109" s="44"/>
      <c r="CDT109" s="44"/>
      <c r="CDU109" s="44"/>
      <c r="CDV109" s="44"/>
      <c r="CDW109" s="44"/>
      <c r="CDX109" s="44"/>
      <c r="CDY109" s="44"/>
      <c r="CDZ109" s="44"/>
      <c r="CEA109" s="44"/>
      <c r="CEB109" s="44"/>
      <c r="CEC109" s="44"/>
      <c r="CED109" s="44"/>
      <c r="CEE109" s="44"/>
      <c r="CEF109" s="44"/>
      <c r="CEG109" s="44"/>
      <c r="CEH109" s="44"/>
      <c r="CEI109" s="44"/>
      <c r="CEJ109" s="44"/>
      <c r="CEK109" s="44"/>
      <c r="CEL109" s="44"/>
      <c r="CEM109" s="44"/>
      <c r="CEN109" s="44"/>
      <c r="CEO109" s="44"/>
      <c r="CEP109" s="44"/>
      <c r="CEQ109" s="44"/>
      <c r="CER109" s="44"/>
      <c r="CES109" s="44"/>
      <c r="CET109" s="44"/>
      <c r="CEU109" s="44"/>
      <c r="CEV109" s="44"/>
      <c r="CEW109" s="44"/>
      <c r="CEX109" s="44"/>
      <c r="CEY109" s="44"/>
      <c r="CEZ109" s="44"/>
      <c r="CFA109" s="44"/>
      <c r="CFB109" s="44"/>
      <c r="CFC109" s="44"/>
      <c r="CFD109" s="44"/>
      <c r="CFE109" s="44"/>
      <c r="CFF109" s="44"/>
      <c r="CFG109" s="44"/>
      <c r="CFH109" s="44"/>
      <c r="CFI109" s="44"/>
      <c r="CFJ109" s="44"/>
      <c r="CFK109" s="44"/>
      <c r="CFL109" s="44"/>
      <c r="CFM109" s="44"/>
      <c r="CFN109" s="44"/>
      <c r="CFO109" s="44"/>
      <c r="CFP109" s="44"/>
      <c r="CFQ109" s="44"/>
      <c r="CFR109" s="44"/>
      <c r="CFS109" s="44"/>
      <c r="CFT109" s="44"/>
      <c r="CFU109" s="44"/>
      <c r="CFV109" s="44"/>
      <c r="CFW109" s="44"/>
      <c r="CFX109" s="44"/>
      <c r="CFY109" s="44"/>
      <c r="CFZ109" s="44"/>
      <c r="CGA109" s="44"/>
      <c r="CGB109" s="44"/>
      <c r="CGC109" s="44"/>
      <c r="CGD109" s="44"/>
      <c r="CGE109" s="44"/>
      <c r="CGF109" s="44"/>
      <c r="CGG109" s="44"/>
      <c r="CGH109" s="44"/>
      <c r="CGI109" s="44"/>
      <c r="CGJ109" s="44"/>
      <c r="CGK109" s="44"/>
      <c r="CGL109" s="44"/>
      <c r="CGM109" s="44"/>
      <c r="CGN109" s="44"/>
      <c r="CGO109" s="44"/>
      <c r="CGP109" s="44"/>
      <c r="CGQ109" s="44"/>
      <c r="CGR109" s="44"/>
      <c r="CGS109" s="44"/>
      <c r="CGT109" s="44"/>
      <c r="CGU109" s="44"/>
      <c r="CGV109" s="44"/>
      <c r="CGW109" s="44"/>
      <c r="CGX109" s="44"/>
      <c r="CGY109" s="44"/>
      <c r="CGZ109" s="44"/>
      <c r="CHA109" s="44"/>
      <c r="CHB109" s="44"/>
      <c r="CHC109" s="44"/>
      <c r="CHD109" s="44"/>
      <c r="CHE109" s="44"/>
      <c r="CHF109" s="44"/>
      <c r="CHG109" s="44"/>
      <c r="CHH109" s="44"/>
      <c r="CHI109" s="44"/>
      <c r="CHJ109" s="44"/>
      <c r="CHK109" s="44"/>
      <c r="CHL109" s="44"/>
      <c r="CHM109" s="44"/>
      <c r="CHN109" s="44"/>
      <c r="CHO109" s="44"/>
      <c r="CHP109" s="44"/>
      <c r="CHQ109" s="44"/>
      <c r="CHR109" s="44"/>
      <c r="CHS109" s="44"/>
      <c r="CHT109" s="44"/>
      <c r="CHU109" s="44"/>
      <c r="CHV109" s="44"/>
      <c r="CHW109" s="44"/>
      <c r="CHX109" s="44"/>
      <c r="CHY109" s="44"/>
      <c r="CHZ109" s="44"/>
      <c r="CIA109" s="44"/>
      <c r="CIB109" s="44"/>
      <c r="CIC109" s="44"/>
      <c r="CID109" s="44"/>
      <c r="CIE109" s="44"/>
      <c r="CIF109" s="44"/>
      <c r="CIG109" s="44"/>
      <c r="CIH109" s="44"/>
      <c r="CII109" s="44"/>
      <c r="CIJ109" s="44"/>
      <c r="CIK109" s="44"/>
      <c r="CIL109" s="44"/>
      <c r="CIM109" s="44"/>
      <c r="CIN109" s="44"/>
      <c r="CIO109" s="44"/>
      <c r="CIP109" s="44"/>
      <c r="CIQ109" s="44"/>
      <c r="CIR109" s="44"/>
      <c r="CIS109" s="44"/>
      <c r="CIT109" s="44"/>
      <c r="CIU109" s="44"/>
      <c r="CIV109" s="44"/>
      <c r="CIW109" s="44"/>
      <c r="CIX109" s="44"/>
      <c r="CIY109" s="44"/>
      <c r="CIZ109" s="44"/>
      <c r="CJA109" s="44"/>
      <c r="CJB109" s="44"/>
      <c r="CJC109" s="44"/>
      <c r="CJD109" s="44"/>
      <c r="CJE109" s="44"/>
      <c r="CJF109" s="44"/>
      <c r="CJG109" s="44"/>
      <c r="CJH109" s="44"/>
      <c r="CJI109" s="44"/>
      <c r="CJJ109" s="44"/>
      <c r="CJK109" s="44"/>
      <c r="CJL109" s="44"/>
      <c r="CJM109" s="44"/>
      <c r="CJN109" s="44"/>
      <c r="CJO109" s="44"/>
      <c r="CJP109" s="44"/>
      <c r="CJQ109" s="44"/>
      <c r="CJR109" s="44"/>
      <c r="CJS109" s="44"/>
      <c r="CJT109" s="44"/>
      <c r="CJU109" s="44"/>
      <c r="CJV109" s="44"/>
      <c r="CJW109" s="44"/>
      <c r="CJX109" s="44"/>
      <c r="CJY109" s="44"/>
      <c r="CJZ109" s="44"/>
      <c r="CKA109" s="44"/>
      <c r="CKB109" s="44"/>
      <c r="CKC109" s="44"/>
      <c r="CKD109" s="44"/>
      <c r="CKE109" s="44"/>
      <c r="CKF109" s="44"/>
      <c r="CKG109" s="44"/>
      <c r="CKH109" s="44"/>
      <c r="CKI109" s="44"/>
      <c r="CKJ109" s="44"/>
      <c r="CKK109" s="44"/>
      <c r="CKL109" s="44"/>
      <c r="CKM109" s="44"/>
      <c r="CKN109" s="44"/>
      <c r="CKO109" s="44"/>
      <c r="CKP109" s="44"/>
      <c r="CKQ109" s="44"/>
      <c r="CKR109" s="44"/>
      <c r="CKS109" s="44"/>
      <c r="CKT109" s="44"/>
      <c r="CKU109" s="44"/>
      <c r="CKV109" s="44"/>
      <c r="CKW109" s="44"/>
      <c r="CKX109" s="44"/>
      <c r="CKY109" s="44"/>
      <c r="CKZ109" s="44"/>
      <c r="CLA109" s="44"/>
      <c r="CLB109" s="44"/>
      <c r="CLC109" s="44"/>
      <c r="CLD109" s="44"/>
      <c r="CLE109" s="44"/>
      <c r="CLF109" s="44"/>
      <c r="CLG109" s="44"/>
      <c r="CLH109" s="44"/>
      <c r="CLI109" s="44"/>
      <c r="CLJ109" s="44"/>
      <c r="CLK109" s="44"/>
      <c r="CLL109" s="44"/>
      <c r="CLM109" s="44"/>
      <c r="CLN109" s="44"/>
      <c r="CLO109" s="44"/>
      <c r="CLP109" s="44"/>
      <c r="CLQ109" s="44"/>
      <c r="CLR109" s="44"/>
      <c r="CLS109" s="44"/>
      <c r="CLT109" s="44"/>
      <c r="CLU109" s="44"/>
      <c r="CLV109" s="44"/>
      <c r="CLW109" s="44"/>
      <c r="CLX109" s="44"/>
      <c r="CLY109" s="44"/>
      <c r="CLZ109" s="44"/>
      <c r="CMA109" s="44"/>
      <c r="CMB109" s="44"/>
      <c r="CMC109" s="44"/>
      <c r="CMD109" s="44"/>
      <c r="CME109" s="44"/>
      <c r="CMF109" s="44"/>
      <c r="CMG109" s="44"/>
      <c r="CMH109" s="44"/>
      <c r="CMI109" s="44"/>
      <c r="CMJ109" s="44"/>
      <c r="CMK109" s="44"/>
      <c r="CML109" s="44"/>
      <c r="CMM109" s="44"/>
      <c r="CMN109" s="44"/>
      <c r="CMO109" s="44"/>
      <c r="CMP109" s="44"/>
      <c r="CMQ109" s="44"/>
      <c r="CMR109" s="44"/>
      <c r="CMS109" s="44"/>
      <c r="CMT109" s="44"/>
      <c r="CMU109" s="44"/>
      <c r="CMV109" s="44"/>
      <c r="CMW109" s="44"/>
      <c r="CMX109" s="44"/>
      <c r="CMY109" s="44"/>
      <c r="CMZ109" s="44"/>
      <c r="CNA109" s="44"/>
      <c r="CNB109" s="44"/>
      <c r="CNC109" s="44"/>
      <c r="CND109" s="44"/>
      <c r="CNE109" s="44"/>
      <c r="CNF109" s="44"/>
      <c r="CNG109" s="44"/>
      <c r="CNH109" s="44"/>
      <c r="CNI109" s="44"/>
      <c r="CNJ109" s="44"/>
      <c r="CNK109" s="44"/>
      <c r="CNL109" s="44"/>
      <c r="CNM109" s="44"/>
      <c r="CNN109" s="44"/>
      <c r="CNO109" s="44"/>
      <c r="CNP109" s="44"/>
      <c r="CNQ109" s="44"/>
      <c r="CNR109" s="44"/>
      <c r="CNS109" s="44"/>
      <c r="CNT109" s="44"/>
      <c r="CNU109" s="44"/>
      <c r="CNV109" s="44"/>
      <c r="CNW109" s="44"/>
      <c r="CNX109" s="44"/>
      <c r="CNY109" s="44"/>
      <c r="CNZ109" s="44"/>
      <c r="COA109" s="44"/>
      <c r="COB109" s="44"/>
      <c r="COC109" s="44"/>
      <c r="COD109" s="44"/>
      <c r="COE109" s="44"/>
      <c r="COF109" s="44"/>
      <c r="COG109" s="44"/>
      <c r="COH109" s="44"/>
      <c r="COI109" s="44"/>
      <c r="COJ109" s="44"/>
      <c r="COK109" s="44"/>
      <c r="COL109" s="44"/>
      <c r="COM109" s="44"/>
      <c r="CON109" s="44"/>
      <c r="COO109" s="44"/>
      <c r="COP109" s="44"/>
      <c r="COQ109" s="44"/>
      <c r="COR109" s="44"/>
      <c r="COS109" s="44"/>
      <c r="COT109" s="44"/>
      <c r="COU109" s="44"/>
      <c r="COV109" s="44"/>
      <c r="COW109" s="44"/>
      <c r="COX109" s="44"/>
      <c r="COY109" s="44"/>
      <c r="COZ109" s="44"/>
      <c r="CPA109" s="44"/>
      <c r="CPB109" s="44"/>
      <c r="CPC109" s="44"/>
      <c r="CPD109" s="44"/>
      <c r="CPE109" s="44"/>
      <c r="CPF109" s="44"/>
      <c r="CPG109" s="44"/>
      <c r="CPH109" s="44"/>
      <c r="CPI109" s="44"/>
      <c r="CPJ109" s="44"/>
      <c r="CPK109" s="44"/>
      <c r="CPL109" s="44"/>
      <c r="CPM109" s="44"/>
      <c r="CPN109" s="44"/>
      <c r="CPO109" s="44"/>
      <c r="CPP109" s="44"/>
      <c r="CPQ109" s="44"/>
      <c r="CPR109" s="44"/>
      <c r="CPS109" s="44"/>
      <c r="CPT109" s="44"/>
      <c r="CPU109" s="44"/>
      <c r="CPV109" s="44"/>
      <c r="CPW109" s="44"/>
      <c r="CPX109" s="44"/>
      <c r="CPY109" s="44"/>
      <c r="CPZ109" s="44"/>
      <c r="CQA109" s="44"/>
      <c r="CQB109" s="44"/>
      <c r="CQC109" s="44"/>
      <c r="CQD109" s="44"/>
      <c r="CQE109" s="44"/>
      <c r="CQF109" s="44"/>
      <c r="CQG109" s="44"/>
      <c r="CQH109" s="44"/>
      <c r="CQI109" s="44"/>
      <c r="CQJ109" s="44"/>
      <c r="CQK109" s="44"/>
      <c r="CQL109" s="44"/>
      <c r="CQM109" s="44"/>
      <c r="CQN109" s="44"/>
      <c r="CQO109" s="44"/>
      <c r="CQP109" s="44"/>
      <c r="CQQ109" s="44"/>
      <c r="CQR109" s="44"/>
      <c r="CQS109" s="44"/>
      <c r="CQT109" s="44"/>
      <c r="CQU109" s="44"/>
      <c r="CQV109" s="44"/>
      <c r="CQW109" s="44"/>
      <c r="CQX109" s="44"/>
      <c r="CQY109" s="44"/>
      <c r="CQZ109" s="44"/>
      <c r="CRA109" s="44"/>
      <c r="CRB109" s="44"/>
      <c r="CRC109" s="44"/>
      <c r="CRD109" s="44"/>
      <c r="CRE109" s="44"/>
      <c r="CRF109" s="44"/>
      <c r="CRG109" s="44"/>
      <c r="CRH109" s="44"/>
      <c r="CRI109" s="44"/>
      <c r="CRJ109" s="44"/>
      <c r="CRK109" s="44"/>
      <c r="CRL109" s="44"/>
      <c r="CRM109" s="44"/>
      <c r="CRN109" s="44"/>
      <c r="CRO109" s="44"/>
      <c r="CRP109" s="44"/>
      <c r="CRQ109" s="44"/>
      <c r="CRR109" s="44"/>
      <c r="CRS109" s="44"/>
      <c r="CRT109" s="44"/>
      <c r="CRU109" s="44"/>
      <c r="CRV109" s="44"/>
      <c r="CRW109" s="44"/>
      <c r="CRX109" s="44"/>
      <c r="CRY109" s="44"/>
      <c r="CRZ109" s="44"/>
      <c r="CSA109" s="44"/>
      <c r="CSB109" s="44"/>
      <c r="CSC109" s="44"/>
      <c r="CSD109" s="44"/>
      <c r="CSE109" s="44"/>
      <c r="CSF109" s="44"/>
      <c r="CSG109" s="44"/>
      <c r="CSH109" s="44"/>
      <c r="CSI109" s="44"/>
      <c r="CSJ109" s="44"/>
      <c r="CSK109" s="44"/>
      <c r="CSL109" s="44"/>
      <c r="CSM109" s="44"/>
      <c r="CSN109" s="44"/>
      <c r="CSO109" s="44"/>
      <c r="CSP109" s="44"/>
      <c r="CSQ109" s="44"/>
      <c r="CSR109" s="44"/>
      <c r="CSS109" s="44"/>
      <c r="CST109" s="44"/>
      <c r="CSU109" s="44"/>
      <c r="CSV109" s="44"/>
      <c r="CSW109" s="44"/>
      <c r="CSX109" s="44"/>
      <c r="CSY109" s="44"/>
      <c r="CSZ109" s="44"/>
      <c r="CTA109" s="44"/>
      <c r="CTB109" s="44"/>
      <c r="CTC109" s="44"/>
      <c r="CTD109" s="44"/>
      <c r="CTE109" s="44"/>
      <c r="CTF109" s="44"/>
      <c r="CTG109" s="44"/>
      <c r="CTH109" s="44"/>
      <c r="CTI109" s="44"/>
      <c r="CTJ109" s="44"/>
      <c r="CTK109" s="44"/>
      <c r="CTL109" s="44"/>
      <c r="CTM109" s="44"/>
      <c r="CTN109" s="44"/>
      <c r="CTO109" s="44"/>
      <c r="CTP109" s="44"/>
      <c r="CTQ109" s="44"/>
      <c r="CTR109" s="44"/>
      <c r="CTS109" s="44"/>
      <c r="CTT109" s="44"/>
      <c r="CTU109" s="44"/>
      <c r="CTV109" s="44"/>
      <c r="CTW109" s="44"/>
      <c r="CTX109" s="44"/>
      <c r="CTY109" s="44"/>
      <c r="CTZ109" s="44"/>
      <c r="CUA109" s="44"/>
      <c r="CUB109" s="44"/>
      <c r="CUC109" s="44"/>
      <c r="CUD109" s="44"/>
      <c r="CUE109" s="44"/>
      <c r="CUF109" s="44"/>
      <c r="CUG109" s="44"/>
      <c r="CUH109" s="44"/>
      <c r="CUI109" s="44"/>
      <c r="CUJ109" s="44"/>
      <c r="CUK109" s="44"/>
      <c r="CUL109" s="44"/>
      <c r="CUM109" s="44"/>
      <c r="CUN109" s="44"/>
      <c r="CUO109" s="44"/>
      <c r="CUP109" s="44"/>
      <c r="CUQ109" s="44"/>
      <c r="CUR109" s="44"/>
      <c r="CUS109" s="44"/>
      <c r="CUT109" s="44"/>
      <c r="CUU109" s="44"/>
      <c r="CUV109" s="44"/>
      <c r="CUW109" s="44"/>
      <c r="CUX109" s="44"/>
      <c r="CUY109" s="44"/>
      <c r="CUZ109" s="44"/>
      <c r="CVA109" s="44"/>
      <c r="CVB109" s="44"/>
      <c r="CVC109" s="44"/>
      <c r="CVD109" s="44"/>
      <c r="CVE109" s="44"/>
      <c r="CVF109" s="44"/>
      <c r="CVG109" s="44"/>
      <c r="CVH109" s="44"/>
      <c r="CVI109" s="44"/>
      <c r="CVJ109" s="44"/>
      <c r="CVK109" s="44"/>
      <c r="CVL109" s="44"/>
      <c r="CVM109" s="44"/>
      <c r="CVN109" s="44"/>
      <c r="CVO109" s="44"/>
      <c r="CVP109" s="44"/>
      <c r="CVQ109" s="44"/>
      <c r="CVR109" s="44"/>
      <c r="CVS109" s="44"/>
      <c r="CVT109" s="44"/>
      <c r="CVU109" s="44"/>
      <c r="CVV109" s="44"/>
      <c r="CVW109" s="44"/>
      <c r="CVX109" s="44"/>
      <c r="CVY109" s="44"/>
      <c r="CVZ109" s="44"/>
      <c r="CWA109" s="44"/>
      <c r="CWB109" s="44"/>
      <c r="CWC109" s="44"/>
      <c r="CWD109" s="44"/>
      <c r="CWE109" s="44"/>
      <c r="CWF109" s="44"/>
      <c r="CWG109" s="44"/>
      <c r="CWH109" s="44"/>
      <c r="CWI109" s="44"/>
      <c r="CWJ109" s="44"/>
      <c r="CWK109" s="44"/>
      <c r="CWL109" s="44"/>
      <c r="CWM109" s="44"/>
      <c r="CWN109" s="44"/>
      <c r="CWO109" s="44"/>
      <c r="CWP109" s="44"/>
      <c r="CWQ109" s="44"/>
      <c r="CWR109" s="44"/>
      <c r="CWS109" s="44"/>
      <c r="CWT109" s="44"/>
      <c r="CWU109" s="44"/>
      <c r="CWV109" s="44"/>
      <c r="CWW109" s="44"/>
      <c r="CWX109" s="44"/>
      <c r="CWY109" s="44"/>
      <c r="CWZ109" s="44"/>
      <c r="CXA109" s="44"/>
      <c r="CXB109" s="44"/>
      <c r="CXC109" s="44"/>
      <c r="CXD109" s="44"/>
      <c r="CXE109" s="44"/>
      <c r="CXF109" s="44"/>
      <c r="CXG109" s="44"/>
      <c r="CXH109" s="44"/>
      <c r="CXI109" s="44"/>
      <c r="CXJ109" s="44"/>
      <c r="CXK109" s="44"/>
      <c r="CXL109" s="44"/>
      <c r="CXM109" s="44"/>
      <c r="CXN109" s="44"/>
      <c r="CXO109" s="44"/>
      <c r="CXP109" s="44"/>
      <c r="CXQ109" s="44"/>
      <c r="CXR109" s="44"/>
      <c r="CXS109" s="44"/>
      <c r="CXT109" s="44"/>
      <c r="CXU109" s="44"/>
      <c r="CXV109" s="44"/>
      <c r="CXW109" s="44"/>
      <c r="CXX109" s="44"/>
      <c r="CXY109" s="44"/>
      <c r="CXZ109" s="44"/>
      <c r="CYA109" s="44"/>
      <c r="CYB109" s="44"/>
      <c r="CYC109" s="44"/>
      <c r="CYD109" s="44"/>
      <c r="CYE109" s="44"/>
      <c r="CYF109" s="44"/>
      <c r="CYG109" s="44"/>
      <c r="CYH109" s="44"/>
      <c r="CYI109" s="44"/>
      <c r="CYJ109" s="44"/>
      <c r="CYK109" s="44"/>
      <c r="CYL109" s="44"/>
      <c r="CYM109" s="44"/>
      <c r="CYN109" s="44"/>
      <c r="CYO109" s="44"/>
      <c r="CYP109" s="44"/>
      <c r="CYQ109" s="44"/>
      <c r="CYR109" s="44"/>
      <c r="CYS109" s="44"/>
      <c r="CYT109" s="44"/>
      <c r="CYU109" s="44"/>
      <c r="CYV109" s="44"/>
      <c r="CYW109" s="44"/>
      <c r="CYX109" s="44"/>
      <c r="CYY109" s="44"/>
      <c r="CYZ109" s="44"/>
      <c r="CZA109" s="44"/>
      <c r="CZB109" s="44"/>
      <c r="CZC109" s="44"/>
      <c r="CZD109" s="44"/>
      <c r="CZE109" s="44"/>
      <c r="CZF109" s="44"/>
      <c r="CZG109" s="44"/>
      <c r="CZH109" s="44"/>
      <c r="CZI109" s="44"/>
      <c r="CZJ109" s="44"/>
      <c r="CZK109" s="44"/>
      <c r="CZL109" s="44"/>
      <c r="CZM109" s="44"/>
      <c r="CZN109" s="44"/>
      <c r="CZO109" s="44"/>
      <c r="CZP109" s="44"/>
      <c r="CZQ109" s="44"/>
      <c r="CZR109" s="44"/>
      <c r="CZS109" s="44"/>
      <c r="CZT109" s="44"/>
      <c r="CZU109" s="44"/>
      <c r="CZV109" s="44"/>
      <c r="CZW109" s="44"/>
      <c r="CZX109" s="44"/>
      <c r="CZY109" s="44"/>
      <c r="CZZ109" s="44"/>
      <c r="DAA109" s="44"/>
      <c r="DAB109" s="44"/>
      <c r="DAC109" s="44"/>
      <c r="DAD109" s="44"/>
      <c r="DAE109" s="44"/>
      <c r="DAF109" s="44"/>
      <c r="DAG109" s="44"/>
      <c r="DAH109" s="44"/>
      <c r="DAI109" s="44"/>
      <c r="DAJ109" s="44"/>
      <c r="DAK109" s="44"/>
      <c r="DAL109" s="44"/>
      <c r="DAM109" s="44"/>
      <c r="DAN109" s="44"/>
      <c r="DAO109" s="44"/>
      <c r="DAP109" s="44"/>
      <c r="DAQ109" s="44"/>
      <c r="DAR109" s="44"/>
      <c r="DAS109" s="44"/>
      <c r="DAT109" s="44"/>
      <c r="DAU109" s="44"/>
      <c r="DAV109" s="44"/>
      <c r="DAW109" s="44"/>
      <c r="DAX109" s="44"/>
      <c r="DAY109" s="44"/>
      <c r="DAZ109" s="44"/>
      <c r="DBA109" s="44"/>
      <c r="DBB109" s="44"/>
      <c r="DBC109" s="44"/>
      <c r="DBD109" s="44"/>
      <c r="DBE109" s="44"/>
      <c r="DBF109" s="44"/>
      <c r="DBG109" s="44"/>
      <c r="DBH109" s="44"/>
      <c r="DBI109" s="44"/>
      <c r="DBJ109" s="44"/>
      <c r="DBK109" s="44"/>
      <c r="DBL109" s="44"/>
      <c r="DBM109" s="44"/>
      <c r="DBN109" s="44"/>
      <c r="DBO109" s="44"/>
      <c r="DBP109" s="44"/>
      <c r="DBQ109" s="44"/>
      <c r="DBR109" s="44"/>
      <c r="DBS109" s="44"/>
      <c r="DBT109" s="44"/>
      <c r="DBU109" s="44"/>
      <c r="DBV109" s="44"/>
      <c r="DBW109" s="44"/>
      <c r="DBX109" s="44"/>
      <c r="DBY109" s="44"/>
      <c r="DBZ109" s="44"/>
      <c r="DCA109" s="44"/>
      <c r="DCB109" s="44"/>
      <c r="DCC109" s="44"/>
      <c r="DCD109" s="44"/>
      <c r="DCE109" s="44"/>
      <c r="DCF109" s="44"/>
      <c r="DCG109" s="44"/>
      <c r="DCH109" s="44"/>
      <c r="DCI109" s="44"/>
      <c r="DCJ109" s="44"/>
      <c r="DCK109" s="44"/>
      <c r="DCL109" s="44"/>
      <c r="DCM109" s="44"/>
      <c r="DCN109" s="44"/>
      <c r="DCO109" s="44"/>
      <c r="DCP109" s="44"/>
      <c r="DCQ109" s="44"/>
      <c r="DCR109" s="44"/>
      <c r="DCS109" s="44"/>
      <c r="DCT109" s="44"/>
      <c r="DCU109" s="44"/>
      <c r="DCV109" s="44"/>
      <c r="DCW109" s="44"/>
      <c r="DCX109" s="44"/>
      <c r="DCY109" s="44"/>
      <c r="DCZ109" s="44"/>
      <c r="DDA109" s="44"/>
      <c r="DDB109" s="44"/>
      <c r="DDC109" s="44"/>
      <c r="DDD109" s="44"/>
      <c r="DDE109" s="44"/>
      <c r="DDF109" s="44"/>
      <c r="DDG109" s="44"/>
      <c r="DDH109" s="44"/>
      <c r="DDI109" s="44"/>
      <c r="DDJ109" s="44"/>
      <c r="DDK109" s="44"/>
      <c r="DDL109" s="44"/>
      <c r="DDM109" s="44"/>
      <c r="DDN109" s="44"/>
      <c r="DDO109" s="44"/>
      <c r="DDP109" s="44"/>
      <c r="DDQ109" s="44"/>
      <c r="DDR109" s="44"/>
      <c r="DDS109" s="44"/>
      <c r="DDT109" s="44"/>
      <c r="DDU109" s="44"/>
      <c r="DDV109" s="44"/>
      <c r="DDW109" s="44"/>
      <c r="DDX109" s="44"/>
      <c r="DDY109" s="44"/>
      <c r="DDZ109" s="44"/>
      <c r="DEA109" s="44"/>
      <c r="DEB109" s="44"/>
      <c r="DEC109" s="44"/>
      <c r="DED109" s="44"/>
      <c r="DEE109" s="44"/>
      <c r="DEF109" s="44"/>
      <c r="DEG109" s="44"/>
      <c r="DEH109" s="44"/>
      <c r="DEI109" s="44"/>
      <c r="DEJ109" s="44"/>
      <c r="DEK109" s="44"/>
      <c r="DEL109" s="44"/>
      <c r="DEM109" s="44"/>
      <c r="DEN109" s="44"/>
      <c r="DEO109" s="44"/>
      <c r="DEP109" s="44"/>
      <c r="DEQ109" s="44"/>
      <c r="DER109" s="44"/>
      <c r="DES109" s="44"/>
      <c r="DET109" s="44"/>
      <c r="DEU109" s="44"/>
      <c r="DEV109" s="44"/>
      <c r="DEW109" s="44"/>
      <c r="DEX109" s="44"/>
      <c r="DEY109" s="44"/>
      <c r="DEZ109" s="44"/>
      <c r="DFA109" s="44"/>
      <c r="DFB109" s="44"/>
      <c r="DFC109" s="44"/>
      <c r="DFD109" s="44"/>
      <c r="DFE109" s="44"/>
      <c r="DFF109" s="44"/>
      <c r="DFG109" s="44"/>
      <c r="DFH109" s="44"/>
      <c r="DFI109" s="44"/>
      <c r="DFJ109" s="44"/>
      <c r="DFK109" s="44"/>
      <c r="DFL109" s="44"/>
      <c r="DFM109" s="44"/>
      <c r="DFN109" s="44"/>
      <c r="DFO109" s="44"/>
      <c r="DFP109" s="44"/>
      <c r="DFQ109" s="44"/>
      <c r="DFR109" s="44"/>
      <c r="DFS109" s="44"/>
      <c r="DFT109" s="44"/>
      <c r="DFU109" s="44"/>
      <c r="DFV109" s="44"/>
      <c r="DFW109" s="44"/>
      <c r="DFX109" s="44"/>
      <c r="DFY109" s="44"/>
      <c r="DFZ109" s="44"/>
      <c r="DGA109" s="44"/>
      <c r="DGB109" s="44"/>
      <c r="DGC109" s="44"/>
      <c r="DGD109" s="44"/>
      <c r="DGE109" s="44"/>
      <c r="DGF109" s="44"/>
      <c r="DGG109" s="44"/>
      <c r="DGH109" s="44"/>
      <c r="DGI109" s="44"/>
      <c r="DGJ109" s="44"/>
      <c r="DGK109" s="44"/>
      <c r="DGL109" s="44"/>
      <c r="DGM109" s="44"/>
      <c r="DGN109" s="44"/>
      <c r="DGO109" s="44"/>
      <c r="DGP109" s="44"/>
      <c r="DGQ109" s="44"/>
      <c r="DGR109" s="44"/>
      <c r="DGS109" s="44"/>
      <c r="DGT109" s="44"/>
      <c r="DGU109" s="44"/>
      <c r="DGV109" s="44"/>
      <c r="DGW109" s="44"/>
      <c r="DGX109" s="44"/>
      <c r="DGY109" s="44"/>
      <c r="DGZ109" s="44"/>
      <c r="DHA109" s="44"/>
      <c r="DHB109" s="44"/>
      <c r="DHC109" s="44"/>
      <c r="DHD109" s="44"/>
      <c r="DHE109" s="44"/>
      <c r="DHF109" s="44"/>
      <c r="DHG109" s="44"/>
      <c r="DHH109" s="44"/>
      <c r="DHI109" s="44"/>
      <c r="DHJ109" s="44"/>
      <c r="DHK109" s="44"/>
      <c r="DHL109" s="44"/>
      <c r="DHM109" s="44"/>
      <c r="DHN109" s="44"/>
      <c r="DHO109" s="44"/>
      <c r="DHP109" s="44"/>
      <c r="DHQ109" s="44"/>
      <c r="DHR109" s="44"/>
      <c r="DHS109" s="44"/>
      <c r="DHT109" s="44"/>
      <c r="DHU109" s="44"/>
      <c r="DHV109" s="44"/>
      <c r="DHW109" s="44"/>
      <c r="DHX109" s="44"/>
      <c r="DHY109" s="44"/>
      <c r="DHZ109" s="44"/>
      <c r="DIA109" s="44"/>
      <c r="DIB109" s="44"/>
      <c r="DIC109" s="44"/>
      <c r="DID109" s="44"/>
      <c r="DIE109" s="44"/>
      <c r="DIF109" s="44"/>
      <c r="DIG109" s="44"/>
      <c r="DIH109" s="44"/>
      <c r="DII109" s="44"/>
      <c r="DIJ109" s="44"/>
      <c r="DIK109" s="44"/>
      <c r="DIL109" s="44"/>
      <c r="DIM109" s="44"/>
      <c r="DIN109" s="44"/>
      <c r="DIO109" s="44"/>
      <c r="DIP109" s="44"/>
      <c r="DIQ109" s="44"/>
      <c r="DIR109" s="44"/>
      <c r="DIS109" s="44"/>
      <c r="DIT109" s="44"/>
      <c r="DIU109" s="44"/>
      <c r="DIV109" s="44"/>
      <c r="DIW109" s="44"/>
      <c r="DIX109" s="44"/>
      <c r="DIY109" s="44"/>
      <c r="DIZ109" s="44"/>
      <c r="DJA109" s="44"/>
      <c r="DJB109" s="44"/>
      <c r="DJC109" s="44"/>
      <c r="DJD109" s="44"/>
      <c r="DJE109" s="44"/>
      <c r="DJF109" s="44"/>
      <c r="DJG109" s="44"/>
      <c r="DJH109" s="44"/>
      <c r="DJI109" s="44"/>
      <c r="DJJ109" s="44"/>
      <c r="DJK109" s="44"/>
      <c r="DJL109" s="44"/>
      <c r="DJM109" s="44"/>
      <c r="DJN109" s="44"/>
      <c r="DJO109" s="44"/>
      <c r="DJP109" s="44"/>
      <c r="DJQ109" s="44"/>
      <c r="DJR109" s="44"/>
      <c r="DJS109" s="44"/>
      <c r="DJT109" s="44"/>
      <c r="DJU109" s="44"/>
      <c r="DJV109" s="44"/>
      <c r="DJW109" s="44"/>
      <c r="DJX109" s="44"/>
      <c r="DJY109" s="44"/>
      <c r="DJZ109" s="44"/>
      <c r="DKA109" s="44"/>
      <c r="DKB109" s="44"/>
      <c r="DKC109" s="44"/>
      <c r="DKD109" s="44"/>
      <c r="DKE109" s="44"/>
      <c r="DKF109" s="44"/>
      <c r="DKG109" s="44"/>
      <c r="DKH109" s="44"/>
      <c r="DKI109" s="44"/>
      <c r="DKJ109" s="44"/>
      <c r="DKK109" s="44"/>
      <c r="DKL109" s="44"/>
      <c r="DKM109" s="44"/>
      <c r="DKN109" s="44"/>
      <c r="DKO109" s="44"/>
      <c r="DKP109" s="44"/>
      <c r="DKQ109" s="44"/>
      <c r="DKR109" s="44"/>
      <c r="DKS109" s="44"/>
      <c r="DKT109" s="44"/>
      <c r="DKU109" s="44"/>
      <c r="DKV109" s="44"/>
      <c r="DKW109" s="44"/>
      <c r="DKX109" s="44"/>
      <c r="DKY109" s="44"/>
      <c r="DKZ109" s="44"/>
      <c r="DLA109" s="44"/>
      <c r="DLB109" s="44"/>
      <c r="DLC109" s="44"/>
      <c r="DLD109" s="44"/>
      <c r="DLE109" s="44"/>
      <c r="DLF109" s="44"/>
      <c r="DLG109" s="44"/>
      <c r="DLH109" s="44"/>
      <c r="DLI109" s="44"/>
      <c r="DLJ109" s="44"/>
      <c r="DLK109" s="44"/>
      <c r="DLL109" s="44"/>
      <c r="DLM109" s="44"/>
      <c r="DLN109" s="44"/>
      <c r="DLO109" s="44"/>
      <c r="DLP109" s="44"/>
      <c r="DLQ109" s="44"/>
      <c r="DLR109" s="44"/>
      <c r="DLS109" s="44"/>
      <c r="DLT109" s="44"/>
      <c r="DLU109" s="44"/>
      <c r="DLV109" s="44"/>
      <c r="DLW109" s="44"/>
      <c r="DLX109" s="44"/>
      <c r="DLY109" s="44"/>
      <c r="DLZ109" s="44"/>
      <c r="DMA109" s="44"/>
      <c r="DMB109" s="44"/>
      <c r="DMC109" s="44"/>
      <c r="DMD109" s="44"/>
      <c r="DME109" s="44"/>
      <c r="DMF109" s="44"/>
      <c r="DMG109" s="44"/>
      <c r="DMH109" s="44"/>
      <c r="DMI109" s="44"/>
      <c r="DMJ109" s="44"/>
      <c r="DMK109" s="44"/>
      <c r="DML109" s="44"/>
      <c r="DMM109" s="44"/>
      <c r="DMN109" s="44"/>
      <c r="DMO109" s="44"/>
      <c r="DMP109" s="44"/>
      <c r="DMQ109" s="44"/>
      <c r="DMR109" s="44"/>
      <c r="DMS109" s="44"/>
      <c r="DMT109" s="44"/>
      <c r="DMU109" s="44"/>
      <c r="DMV109" s="44"/>
      <c r="DMW109" s="44"/>
      <c r="DMX109" s="44"/>
      <c r="DMY109" s="44"/>
      <c r="DMZ109" s="44"/>
      <c r="DNA109" s="44"/>
      <c r="DNB109" s="44"/>
      <c r="DNC109" s="44"/>
      <c r="DND109" s="44"/>
      <c r="DNE109" s="44"/>
      <c r="DNF109" s="44"/>
      <c r="DNG109" s="44"/>
      <c r="DNH109" s="44"/>
      <c r="DNI109" s="44"/>
      <c r="DNJ109" s="44"/>
      <c r="DNK109" s="44"/>
      <c r="DNL109" s="44"/>
      <c r="DNM109" s="44"/>
      <c r="DNN109" s="44"/>
      <c r="DNO109" s="44"/>
      <c r="DNP109" s="44"/>
      <c r="DNQ109" s="44"/>
      <c r="DNR109" s="44"/>
      <c r="DNS109" s="44"/>
      <c r="DNT109" s="44"/>
      <c r="DNU109" s="44"/>
      <c r="DNV109" s="44"/>
      <c r="DNW109" s="44"/>
      <c r="DNX109" s="44"/>
      <c r="DNY109" s="44"/>
      <c r="DNZ109" s="44"/>
      <c r="DOA109" s="44"/>
      <c r="DOB109" s="44"/>
      <c r="DOC109" s="44"/>
      <c r="DOD109" s="44"/>
      <c r="DOE109" s="44"/>
      <c r="DOF109" s="44"/>
      <c r="DOG109" s="44"/>
      <c r="DOH109" s="44"/>
      <c r="DOI109" s="44"/>
      <c r="DOJ109" s="44"/>
      <c r="DOK109" s="44"/>
      <c r="DOL109" s="44"/>
      <c r="DOM109" s="44"/>
      <c r="DON109" s="44"/>
      <c r="DOO109" s="44"/>
      <c r="DOP109" s="44"/>
      <c r="DOQ109" s="44"/>
      <c r="DOR109" s="44"/>
      <c r="DOS109" s="44"/>
      <c r="DOT109" s="44"/>
      <c r="DOU109" s="44"/>
      <c r="DOV109" s="44"/>
      <c r="DOW109" s="44"/>
      <c r="DOX109" s="44"/>
      <c r="DOY109" s="44"/>
      <c r="DOZ109" s="44"/>
      <c r="DPA109" s="44"/>
      <c r="DPB109" s="44"/>
      <c r="DPC109" s="44"/>
      <c r="DPD109" s="44"/>
      <c r="DPE109" s="44"/>
      <c r="DPF109" s="44"/>
      <c r="DPG109" s="44"/>
      <c r="DPH109" s="44"/>
      <c r="DPI109" s="44"/>
      <c r="DPJ109" s="44"/>
      <c r="DPK109" s="44"/>
      <c r="DPL109" s="44"/>
      <c r="DPM109" s="44"/>
      <c r="DPN109" s="44"/>
      <c r="DPO109" s="44"/>
      <c r="DPP109" s="44"/>
      <c r="DPQ109" s="44"/>
      <c r="DPR109" s="44"/>
      <c r="DPS109" s="44"/>
      <c r="DPT109" s="44"/>
      <c r="DPU109" s="44"/>
      <c r="DPV109" s="44"/>
      <c r="DPW109" s="44"/>
      <c r="DPX109" s="44"/>
      <c r="DPY109" s="44"/>
      <c r="DPZ109" s="44"/>
      <c r="DQA109" s="44"/>
      <c r="DQB109" s="44"/>
      <c r="DQC109" s="44"/>
      <c r="DQD109" s="44"/>
      <c r="DQE109" s="44"/>
      <c r="DQF109" s="44"/>
      <c r="DQG109" s="44"/>
      <c r="DQH109" s="44"/>
      <c r="DQI109" s="44"/>
      <c r="DQJ109" s="44"/>
      <c r="DQK109" s="44"/>
      <c r="DQL109" s="44"/>
      <c r="DQM109" s="44"/>
      <c r="DQN109" s="44"/>
      <c r="DQO109" s="44"/>
      <c r="DQP109" s="44"/>
      <c r="DQQ109" s="44"/>
      <c r="DQR109" s="44"/>
      <c r="DQS109" s="44"/>
      <c r="DQT109" s="44"/>
      <c r="DQU109" s="44"/>
      <c r="DQV109" s="44"/>
      <c r="DQW109" s="44"/>
      <c r="DQX109" s="44"/>
      <c r="DQY109" s="44"/>
      <c r="DQZ109" s="44"/>
      <c r="DRA109" s="44"/>
      <c r="DRB109" s="44"/>
      <c r="DRC109" s="44"/>
      <c r="DRD109" s="44"/>
      <c r="DRE109" s="44"/>
      <c r="DRF109" s="44"/>
      <c r="DRG109" s="44"/>
      <c r="DRH109" s="44"/>
      <c r="DRI109" s="44"/>
      <c r="DRJ109" s="44"/>
      <c r="DRK109" s="44"/>
      <c r="DRL109" s="44"/>
      <c r="DRM109" s="44"/>
      <c r="DRN109" s="44"/>
      <c r="DRO109" s="44"/>
      <c r="DRP109" s="44"/>
      <c r="DRQ109" s="44"/>
      <c r="DRR109" s="44"/>
      <c r="DRS109" s="44"/>
      <c r="DRT109" s="44"/>
      <c r="DRU109" s="44"/>
      <c r="DRV109" s="44"/>
      <c r="DRW109" s="44"/>
      <c r="DRX109" s="44"/>
      <c r="DRY109" s="44"/>
      <c r="DRZ109" s="44"/>
      <c r="DSA109" s="44"/>
      <c r="DSB109" s="44"/>
      <c r="DSC109" s="44"/>
      <c r="DSD109" s="44"/>
      <c r="DSE109" s="44"/>
      <c r="DSF109" s="44"/>
      <c r="DSG109" s="44"/>
      <c r="DSH109" s="44"/>
      <c r="DSI109" s="44"/>
      <c r="DSJ109" s="44"/>
      <c r="DSK109" s="44"/>
      <c r="DSL109" s="44"/>
      <c r="DSM109" s="44"/>
      <c r="DSN109" s="44"/>
      <c r="DSO109" s="44"/>
      <c r="DSP109" s="44"/>
      <c r="DSQ109" s="44"/>
      <c r="DSR109" s="44"/>
      <c r="DSS109" s="44"/>
      <c r="DST109" s="44"/>
      <c r="DSU109" s="44"/>
      <c r="DSV109" s="44"/>
      <c r="DSW109" s="44"/>
      <c r="DSX109" s="44"/>
      <c r="DSY109" s="44"/>
      <c r="DSZ109" s="44"/>
      <c r="DTA109" s="44"/>
      <c r="DTB109" s="44"/>
      <c r="DTC109" s="44"/>
      <c r="DTD109" s="44"/>
      <c r="DTE109" s="44"/>
      <c r="DTF109" s="44"/>
      <c r="DTG109" s="44"/>
      <c r="DTH109" s="44"/>
      <c r="DTI109" s="44"/>
      <c r="DTJ109" s="44"/>
      <c r="DTK109" s="44"/>
      <c r="DTL109" s="44"/>
      <c r="DTM109" s="44"/>
      <c r="DTN109" s="44"/>
      <c r="DTO109" s="44"/>
      <c r="DTP109" s="44"/>
      <c r="DTQ109" s="44"/>
      <c r="DTR109" s="44"/>
      <c r="DTS109" s="44"/>
      <c r="DTT109" s="44"/>
      <c r="DTU109" s="44"/>
      <c r="DTV109" s="44"/>
      <c r="DTW109" s="44"/>
      <c r="DTX109" s="44"/>
      <c r="DTY109" s="44"/>
      <c r="DTZ109" s="44"/>
      <c r="DUA109" s="44"/>
      <c r="DUB109" s="44"/>
      <c r="DUC109" s="44"/>
      <c r="DUD109" s="44"/>
      <c r="DUE109" s="44"/>
      <c r="DUF109" s="44"/>
      <c r="DUG109" s="44"/>
      <c r="DUH109" s="44"/>
      <c r="DUI109" s="44"/>
      <c r="DUJ109" s="44"/>
      <c r="DUK109" s="44"/>
      <c r="DUL109" s="44"/>
      <c r="DUM109" s="44"/>
      <c r="DUN109" s="44"/>
      <c r="DUO109" s="44"/>
      <c r="DUP109" s="44"/>
      <c r="DUQ109" s="44"/>
      <c r="DUR109" s="44"/>
      <c r="DUS109" s="44"/>
      <c r="DUT109" s="44"/>
      <c r="DUU109" s="44"/>
      <c r="DUV109" s="44"/>
      <c r="DUW109" s="44"/>
      <c r="DUX109" s="44"/>
      <c r="DUY109" s="44"/>
      <c r="DUZ109" s="44"/>
      <c r="DVA109" s="44"/>
      <c r="DVB109" s="44"/>
      <c r="DVC109" s="44"/>
      <c r="DVD109" s="44"/>
      <c r="DVE109" s="44"/>
      <c r="DVF109" s="44"/>
      <c r="DVG109" s="44"/>
      <c r="DVH109" s="44"/>
      <c r="DVI109" s="44"/>
      <c r="DVJ109" s="44"/>
      <c r="DVK109" s="44"/>
      <c r="DVL109" s="44"/>
      <c r="DVM109" s="44"/>
      <c r="DVN109" s="44"/>
      <c r="DVO109" s="44"/>
      <c r="DVP109" s="44"/>
      <c r="DVQ109" s="44"/>
      <c r="DVR109" s="44"/>
      <c r="DVS109" s="44"/>
      <c r="DVT109" s="44"/>
      <c r="DVU109" s="44"/>
      <c r="DVV109" s="44"/>
      <c r="DVW109" s="44"/>
      <c r="DVX109" s="44"/>
      <c r="DVY109" s="44"/>
      <c r="DVZ109" s="44"/>
      <c r="DWA109" s="44"/>
      <c r="DWB109" s="44"/>
      <c r="DWC109" s="44"/>
      <c r="DWD109" s="44"/>
      <c r="DWE109" s="44"/>
      <c r="DWF109" s="44"/>
      <c r="DWG109" s="44"/>
      <c r="DWH109" s="44"/>
      <c r="DWI109" s="44"/>
      <c r="DWJ109" s="44"/>
      <c r="DWK109" s="44"/>
      <c r="DWL109" s="44"/>
      <c r="DWM109" s="44"/>
      <c r="DWN109" s="44"/>
      <c r="DWO109" s="44"/>
      <c r="DWP109" s="44"/>
      <c r="DWQ109" s="44"/>
      <c r="DWR109" s="44"/>
      <c r="DWS109" s="44"/>
      <c r="DWT109" s="44"/>
      <c r="DWU109" s="44"/>
      <c r="DWV109" s="44"/>
      <c r="DWW109" s="44"/>
      <c r="DWX109" s="44"/>
      <c r="DWY109" s="44"/>
      <c r="DWZ109" s="44"/>
      <c r="DXA109" s="44"/>
      <c r="DXB109" s="44"/>
      <c r="DXC109" s="44"/>
      <c r="DXD109" s="44"/>
      <c r="DXE109" s="44"/>
      <c r="DXF109" s="44"/>
      <c r="DXG109" s="44"/>
      <c r="DXH109" s="44"/>
      <c r="DXI109" s="44"/>
      <c r="DXJ109" s="44"/>
      <c r="DXK109" s="44"/>
      <c r="DXL109" s="44"/>
      <c r="DXM109" s="44"/>
      <c r="DXN109" s="44"/>
      <c r="DXO109" s="44"/>
      <c r="DXP109" s="44"/>
      <c r="DXQ109" s="44"/>
      <c r="DXR109" s="44"/>
      <c r="DXS109" s="44"/>
      <c r="DXT109" s="44"/>
      <c r="DXU109" s="44"/>
      <c r="DXV109" s="44"/>
      <c r="DXW109" s="44"/>
      <c r="DXX109" s="44"/>
      <c r="DXY109" s="44"/>
      <c r="DXZ109" s="44"/>
      <c r="DYA109" s="44"/>
      <c r="DYB109" s="44"/>
      <c r="DYC109" s="44"/>
      <c r="DYD109" s="44"/>
      <c r="DYE109" s="44"/>
      <c r="DYF109" s="44"/>
      <c r="DYG109" s="44"/>
      <c r="DYH109" s="44"/>
      <c r="DYI109" s="44"/>
      <c r="DYJ109" s="44"/>
      <c r="DYK109" s="44"/>
      <c r="DYL109" s="44"/>
      <c r="DYM109" s="44"/>
      <c r="DYN109" s="44"/>
      <c r="DYO109" s="44"/>
      <c r="DYP109" s="44"/>
      <c r="DYQ109" s="44"/>
      <c r="DYR109" s="44"/>
      <c r="DYS109" s="44"/>
      <c r="DYT109" s="44"/>
      <c r="DYU109" s="44"/>
      <c r="DYV109" s="44"/>
      <c r="DYW109" s="44"/>
      <c r="DYX109" s="44"/>
      <c r="DYY109" s="44"/>
      <c r="DYZ109" s="44"/>
      <c r="DZA109" s="44"/>
      <c r="DZB109" s="44"/>
      <c r="DZC109" s="44"/>
      <c r="DZD109" s="44"/>
      <c r="DZE109" s="44"/>
      <c r="DZF109" s="44"/>
      <c r="DZG109" s="44"/>
      <c r="DZH109" s="44"/>
      <c r="DZI109" s="44"/>
      <c r="DZJ109" s="44"/>
      <c r="DZK109" s="44"/>
      <c r="DZL109" s="44"/>
      <c r="DZM109" s="44"/>
      <c r="DZN109" s="44"/>
      <c r="DZO109" s="44"/>
      <c r="DZP109" s="44"/>
      <c r="DZQ109" s="44"/>
      <c r="DZR109" s="44"/>
      <c r="DZS109" s="44"/>
      <c r="DZT109" s="44"/>
      <c r="DZU109" s="44"/>
      <c r="DZV109" s="44"/>
      <c r="DZW109" s="44"/>
      <c r="DZX109" s="44"/>
      <c r="DZY109" s="44"/>
      <c r="DZZ109" s="44"/>
      <c r="EAA109" s="44"/>
      <c r="EAB109" s="44"/>
      <c r="EAC109" s="44"/>
      <c r="EAD109" s="44"/>
      <c r="EAE109" s="44"/>
      <c r="EAF109" s="44"/>
      <c r="EAG109" s="44"/>
      <c r="EAH109" s="44"/>
      <c r="EAI109" s="44"/>
      <c r="EAJ109" s="44"/>
      <c r="EAK109" s="44"/>
      <c r="EAL109" s="44"/>
      <c r="EAM109" s="44"/>
      <c r="EAN109" s="44"/>
      <c r="EAO109" s="44"/>
      <c r="EAP109" s="44"/>
      <c r="EAQ109" s="44"/>
      <c r="EAR109" s="44"/>
      <c r="EAS109" s="44"/>
      <c r="EAT109" s="44"/>
      <c r="EAU109" s="44"/>
      <c r="EAV109" s="44"/>
      <c r="EAW109" s="44"/>
      <c r="EAX109" s="44"/>
      <c r="EAY109" s="44"/>
      <c r="EAZ109" s="44"/>
      <c r="EBA109" s="44"/>
      <c r="EBB109" s="44"/>
      <c r="EBC109" s="44"/>
      <c r="EBD109" s="44"/>
      <c r="EBE109" s="44"/>
      <c r="EBF109" s="44"/>
      <c r="EBG109" s="44"/>
      <c r="EBH109" s="44"/>
      <c r="EBI109" s="44"/>
      <c r="EBJ109" s="44"/>
      <c r="EBK109" s="44"/>
      <c r="EBL109" s="44"/>
      <c r="EBM109" s="44"/>
      <c r="EBN109" s="44"/>
      <c r="EBO109" s="44"/>
      <c r="EBP109" s="44"/>
      <c r="EBQ109" s="44"/>
      <c r="EBR109" s="44"/>
      <c r="EBS109" s="44"/>
      <c r="EBT109" s="44"/>
      <c r="EBU109" s="44"/>
      <c r="EBV109" s="44"/>
      <c r="EBW109" s="44"/>
      <c r="EBX109" s="44"/>
      <c r="EBY109" s="44"/>
      <c r="EBZ109" s="44"/>
      <c r="ECA109" s="44"/>
      <c r="ECB109" s="44"/>
      <c r="ECC109" s="44"/>
      <c r="ECD109" s="44"/>
      <c r="ECE109" s="44"/>
      <c r="ECF109" s="44"/>
      <c r="ECG109" s="44"/>
      <c r="ECH109" s="44"/>
      <c r="ECI109" s="44"/>
      <c r="ECJ109" s="44"/>
      <c r="ECK109" s="44"/>
      <c r="ECL109" s="44"/>
      <c r="ECM109" s="44"/>
      <c r="ECN109" s="44"/>
      <c r="ECO109" s="44"/>
      <c r="ECP109" s="44"/>
      <c r="ECQ109" s="44"/>
      <c r="ECR109" s="44"/>
      <c r="ECS109" s="44"/>
      <c r="ECT109" s="44"/>
      <c r="ECU109" s="44"/>
      <c r="ECV109" s="44"/>
      <c r="ECW109" s="44"/>
      <c r="ECX109" s="44"/>
      <c r="ECY109" s="44"/>
      <c r="ECZ109" s="44"/>
      <c r="EDA109" s="44"/>
      <c r="EDB109" s="44"/>
      <c r="EDC109" s="44"/>
      <c r="EDD109" s="44"/>
      <c r="EDE109" s="44"/>
      <c r="EDF109" s="44"/>
      <c r="EDG109" s="44"/>
      <c r="EDH109" s="44"/>
      <c r="EDI109" s="44"/>
      <c r="EDJ109" s="44"/>
      <c r="EDK109" s="44"/>
      <c r="EDL109" s="44"/>
      <c r="EDM109" s="44"/>
      <c r="EDN109" s="44"/>
      <c r="EDO109" s="44"/>
      <c r="EDP109" s="44"/>
      <c r="EDQ109" s="44"/>
      <c r="EDR109" s="44"/>
      <c r="EDS109" s="44"/>
      <c r="EDT109" s="44"/>
      <c r="EDU109" s="44"/>
      <c r="EDV109" s="44"/>
      <c r="EDW109" s="44"/>
      <c r="EDX109" s="44"/>
      <c r="EDY109" s="44"/>
      <c r="EDZ109" s="44"/>
      <c r="EEA109" s="44"/>
      <c r="EEB109" s="44"/>
      <c r="EEC109" s="44"/>
      <c r="EED109" s="44"/>
      <c r="EEE109" s="44"/>
      <c r="EEF109" s="44"/>
      <c r="EEG109" s="44"/>
      <c r="EEH109" s="44"/>
      <c r="EEI109" s="44"/>
      <c r="EEJ109" s="44"/>
      <c r="EEK109" s="44"/>
      <c r="EEL109" s="44"/>
      <c r="EEM109" s="44"/>
      <c r="EEN109" s="44"/>
      <c r="EEO109" s="44"/>
      <c r="EEP109" s="44"/>
      <c r="EEQ109" s="44"/>
      <c r="EER109" s="44"/>
      <c r="EES109" s="44"/>
      <c r="EET109" s="44"/>
      <c r="EEU109" s="44"/>
      <c r="EEV109" s="44"/>
      <c r="EEW109" s="44"/>
      <c r="EEX109" s="44"/>
      <c r="EEY109" s="44"/>
      <c r="EEZ109" s="44"/>
      <c r="EFA109" s="44"/>
      <c r="EFB109" s="44"/>
      <c r="EFC109" s="44"/>
      <c r="EFD109" s="44"/>
      <c r="EFE109" s="44"/>
      <c r="EFF109" s="44"/>
      <c r="EFG109" s="44"/>
      <c r="EFH109" s="44"/>
      <c r="EFI109" s="44"/>
      <c r="EFJ109" s="44"/>
      <c r="EFK109" s="44"/>
      <c r="EFL109" s="44"/>
      <c r="EFM109" s="44"/>
      <c r="EFN109" s="44"/>
      <c r="EFO109" s="44"/>
      <c r="EFP109" s="44"/>
      <c r="EFQ109" s="44"/>
      <c r="EFR109" s="44"/>
      <c r="EFS109" s="44"/>
      <c r="EFT109" s="44"/>
      <c r="EFU109" s="44"/>
      <c r="EFV109" s="44"/>
      <c r="EFW109" s="44"/>
      <c r="EFX109" s="44"/>
      <c r="EFY109" s="44"/>
      <c r="EFZ109" s="44"/>
      <c r="EGA109" s="44"/>
      <c r="EGB109" s="44"/>
      <c r="EGC109" s="44"/>
      <c r="EGD109" s="44"/>
      <c r="EGE109" s="44"/>
      <c r="EGF109" s="44"/>
      <c r="EGG109" s="44"/>
      <c r="EGH109" s="44"/>
      <c r="EGI109" s="44"/>
      <c r="EGJ109" s="44"/>
      <c r="EGK109" s="44"/>
      <c r="EGL109" s="44"/>
      <c r="EGM109" s="44"/>
      <c r="EGN109" s="44"/>
      <c r="EGO109" s="44"/>
      <c r="EGP109" s="44"/>
      <c r="EGQ109" s="44"/>
      <c r="EGR109" s="44"/>
      <c r="EGS109" s="44"/>
      <c r="EGT109" s="44"/>
      <c r="EGU109" s="44"/>
      <c r="EGV109" s="44"/>
      <c r="EGW109" s="44"/>
      <c r="EGX109" s="44"/>
      <c r="EGY109" s="44"/>
      <c r="EGZ109" s="44"/>
      <c r="EHA109" s="44"/>
      <c r="EHB109" s="44"/>
      <c r="EHC109" s="44"/>
      <c r="EHD109" s="44"/>
      <c r="EHE109" s="44"/>
      <c r="EHF109" s="44"/>
      <c r="EHG109" s="44"/>
      <c r="EHH109" s="44"/>
      <c r="EHI109" s="44"/>
      <c r="EHJ109" s="44"/>
      <c r="EHK109" s="44"/>
      <c r="EHL109" s="44"/>
      <c r="EHM109" s="44"/>
      <c r="EHN109" s="44"/>
      <c r="EHO109" s="44"/>
      <c r="EHP109" s="44"/>
      <c r="EHQ109" s="44"/>
      <c r="EHR109" s="44"/>
      <c r="EHS109" s="44"/>
      <c r="EHT109" s="44"/>
      <c r="EHU109" s="44"/>
      <c r="EHV109" s="44"/>
      <c r="EHW109" s="44"/>
      <c r="EHX109" s="44"/>
      <c r="EHY109" s="44"/>
      <c r="EHZ109" s="44"/>
      <c r="EIA109" s="44"/>
      <c r="EIB109" s="44"/>
      <c r="EIC109" s="44"/>
      <c r="EID109" s="44"/>
      <c r="EIE109" s="44"/>
      <c r="EIF109" s="44"/>
      <c r="EIG109" s="44"/>
      <c r="EIH109" s="44"/>
      <c r="EII109" s="44"/>
      <c r="EIJ109" s="44"/>
      <c r="EIK109" s="44"/>
      <c r="EIL109" s="44"/>
      <c r="EIM109" s="44"/>
      <c r="EIN109" s="44"/>
      <c r="EIO109" s="44"/>
      <c r="EIP109" s="44"/>
      <c r="EIQ109" s="44"/>
      <c r="EIR109" s="44"/>
      <c r="EIS109" s="44"/>
      <c r="EIT109" s="44"/>
      <c r="EIU109" s="44"/>
      <c r="EIV109" s="44"/>
      <c r="EIW109" s="44"/>
      <c r="EIX109" s="44"/>
      <c r="EIY109" s="44"/>
      <c r="EIZ109" s="44"/>
      <c r="EJA109" s="44"/>
      <c r="EJB109" s="44"/>
      <c r="EJC109" s="44"/>
      <c r="EJD109" s="44"/>
      <c r="EJE109" s="44"/>
      <c r="EJF109" s="44"/>
      <c r="EJG109" s="44"/>
      <c r="EJH109" s="44"/>
      <c r="EJI109" s="44"/>
      <c r="EJJ109" s="44"/>
      <c r="EJK109" s="44"/>
      <c r="EJL109" s="44"/>
      <c r="EJM109" s="44"/>
      <c r="EJN109" s="44"/>
      <c r="EJO109" s="44"/>
      <c r="EJP109" s="44"/>
      <c r="EJQ109" s="44"/>
      <c r="EJR109" s="44"/>
      <c r="EJS109" s="44"/>
      <c r="EJT109" s="44"/>
      <c r="EJU109" s="44"/>
      <c r="EJV109" s="44"/>
      <c r="EJW109" s="44"/>
      <c r="EJX109" s="44"/>
      <c r="EJY109" s="44"/>
      <c r="EJZ109" s="44"/>
      <c r="EKA109" s="44"/>
      <c r="EKB109" s="44"/>
      <c r="EKC109" s="44"/>
      <c r="EKD109" s="44"/>
      <c r="EKE109" s="44"/>
      <c r="EKF109" s="44"/>
      <c r="EKG109" s="44"/>
      <c r="EKH109" s="44"/>
      <c r="EKI109" s="44"/>
      <c r="EKJ109" s="44"/>
      <c r="EKK109" s="44"/>
      <c r="EKL109" s="44"/>
      <c r="EKM109" s="44"/>
      <c r="EKN109" s="44"/>
      <c r="EKO109" s="44"/>
      <c r="EKP109" s="44"/>
      <c r="EKQ109" s="44"/>
      <c r="EKR109" s="44"/>
      <c r="EKS109" s="44"/>
      <c r="EKT109" s="44"/>
      <c r="EKU109" s="44"/>
      <c r="EKV109" s="44"/>
      <c r="EKW109" s="44"/>
      <c r="EKX109" s="44"/>
      <c r="EKY109" s="44"/>
      <c r="EKZ109" s="44"/>
      <c r="ELA109" s="44"/>
      <c r="ELB109" s="44"/>
      <c r="ELC109" s="44"/>
      <c r="ELD109" s="44"/>
      <c r="ELE109" s="44"/>
      <c r="ELF109" s="44"/>
      <c r="ELG109" s="44"/>
      <c r="ELH109" s="44"/>
      <c r="ELI109" s="44"/>
      <c r="ELJ109" s="44"/>
      <c r="ELK109" s="44"/>
      <c r="ELL109" s="44"/>
      <c r="ELM109" s="44"/>
      <c r="ELN109" s="44"/>
      <c r="ELO109" s="44"/>
      <c r="ELP109" s="44"/>
      <c r="ELQ109" s="44"/>
      <c r="ELR109" s="44"/>
      <c r="ELS109" s="44"/>
      <c r="ELT109" s="44"/>
      <c r="ELU109" s="44"/>
      <c r="ELV109" s="44"/>
      <c r="ELW109" s="44"/>
      <c r="ELX109" s="44"/>
      <c r="ELY109" s="44"/>
      <c r="ELZ109" s="44"/>
      <c r="EMA109" s="44"/>
      <c r="EMB109" s="44"/>
      <c r="EMC109" s="44"/>
      <c r="EMD109" s="44"/>
      <c r="EME109" s="44"/>
      <c r="EMF109" s="44"/>
      <c r="EMG109" s="44"/>
      <c r="EMH109" s="44"/>
      <c r="EMI109" s="44"/>
      <c r="EMJ109" s="44"/>
      <c r="EMK109" s="44"/>
      <c r="EML109" s="44"/>
      <c r="EMM109" s="44"/>
      <c r="EMN109" s="44"/>
      <c r="EMO109" s="44"/>
      <c r="EMP109" s="44"/>
      <c r="EMQ109" s="44"/>
      <c r="EMR109" s="44"/>
      <c r="EMS109" s="44"/>
      <c r="EMT109" s="44"/>
      <c r="EMU109" s="44"/>
      <c r="EMV109" s="44"/>
      <c r="EMW109" s="44"/>
      <c r="EMX109" s="44"/>
      <c r="EMY109" s="44"/>
      <c r="EMZ109" s="44"/>
      <c r="ENA109" s="44"/>
      <c r="ENB109" s="44"/>
      <c r="ENC109" s="44"/>
      <c r="END109" s="44"/>
      <c r="ENE109" s="44"/>
      <c r="ENF109" s="44"/>
      <c r="ENG109" s="44"/>
      <c r="ENH109" s="44"/>
      <c r="ENI109" s="44"/>
      <c r="ENJ109" s="44"/>
      <c r="ENK109" s="44"/>
      <c r="ENL109" s="44"/>
      <c r="ENM109" s="44"/>
      <c r="ENN109" s="44"/>
      <c r="ENO109" s="44"/>
      <c r="ENP109" s="44"/>
      <c r="ENQ109" s="44"/>
      <c r="ENR109" s="44"/>
      <c r="ENS109" s="44"/>
      <c r="ENT109" s="44"/>
      <c r="ENU109" s="44"/>
      <c r="ENV109" s="44"/>
      <c r="ENW109" s="44"/>
      <c r="ENX109" s="44"/>
      <c r="ENY109" s="44"/>
      <c r="ENZ109" s="44"/>
      <c r="EOA109" s="44"/>
      <c r="EOB109" s="44"/>
      <c r="EOC109" s="44"/>
      <c r="EOD109" s="44"/>
      <c r="EOE109" s="44"/>
      <c r="EOF109" s="44"/>
      <c r="EOG109" s="44"/>
      <c r="EOH109" s="44"/>
      <c r="EOI109" s="44"/>
      <c r="EOJ109" s="44"/>
      <c r="EOK109" s="44"/>
      <c r="EOL109" s="44"/>
      <c r="EOM109" s="44"/>
      <c r="EON109" s="44"/>
      <c r="EOO109" s="44"/>
      <c r="EOP109" s="44"/>
      <c r="EOQ109" s="44"/>
      <c r="EOR109" s="44"/>
      <c r="EOS109" s="44"/>
      <c r="EOT109" s="44"/>
      <c r="EOU109" s="44"/>
      <c r="EOV109" s="44"/>
      <c r="EOW109" s="44"/>
      <c r="EOX109" s="44"/>
      <c r="EOY109" s="44"/>
      <c r="EOZ109" s="44"/>
      <c r="EPA109" s="44"/>
      <c r="EPB109" s="44"/>
      <c r="EPC109" s="44"/>
      <c r="EPD109" s="44"/>
      <c r="EPE109" s="44"/>
      <c r="EPF109" s="44"/>
      <c r="EPG109" s="44"/>
      <c r="EPH109" s="44"/>
      <c r="EPI109" s="44"/>
      <c r="EPJ109" s="44"/>
      <c r="EPK109" s="44"/>
      <c r="EPL109" s="44"/>
      <c r="EPM109" s="44"/>
      <c r="EPN109" s="44"/>
      <c r="EPO109" s="44"/>
      <c r="EPP109" s="44"/>
      <c r="EPQ109" s="44"/>
      <c r="EPR109" s="44"/>
      <c r="EPS109" s="44"/>
      <c r="EPT109" s="44"/>
      <c r="EPU109" s="44"/>
      <c r="EPV109" s="44"/>
      <c r="EPW109" s="44"/>
      <c r="EPX109" s="44"/>
      <c r="EPY109" s="44"/>
      <c r="EPZ109" s="44"/>
      <c r="EQA109" s="44"/>
      <c r="EQB109" s="44"/>
      <c r="EQC109" s="44"/>
      <c r="EQD109" s="44"/>
      <c r="EQE109" s="44"/>
      <c r="EQF109" s="44"/>
      <c r="EQG109" s="44"/>
      <c r="EQH109" s="44"/>
      <c r="EQI109" s="44"/>
      <c r="EQJ109" s="44"/>
      <c r="EQK109" s="44"/>
      <c r="EQL109" s="44"/>
      <c r="EQM109" s="44"/>
      <c r="EQN109" s="44"/>
      <c r="EQO109" s="44"/>
      <c r="EQP109" s="44"/>
      <c r="EQQ109" s="44"/>
      <c r="EQR109" s="44"/>
      <c r="EQS109" s="44"/>
      <c r="EQT109" s="44"/>
      <c r="EQU109" s="44"/>
      <c r="EQV109" s="44"/>
      <c r="EQW109" s="44"/>
      <c r="EQX109" s="44"/>
      <c r="EQY109" s="44"/>
      <c r="EQZ109" s="44"/>
      <c r="ERA109" s="44"/>
      <c r="ERB109" s="44"/>
      <c r="ERC109" s="44"/>
      <c r="ERD109" s="44"/>
      <c r="ERE109" s="44"/>
      <c r="ERF109" s="44"/>
      <c r="ERG109" s="44"/>
      <c r="ERH109" s="44"/>
      <c r="ERI109" s="44"/>
      <c r="ERJ109" s="44"/>
      <c r="ERK109" s="44"/>
      <c r="ERL109" s="44"/>
      <c r="ERM109" s="44"/>
      <c r="ERN109" s="44"/>
      <c r="ERO109" s="44"/>
      <c r="ERP109" s="44"/>
      <c r="ERQ109" s="44"/>
      <c r="ERR109" s="44"/>
      <c r="ERS109" s="44"/>
      <c r="ERT109" s="44"/>
      <c r="ERU109" s="44"/>
      <c r="ERV109" s="44"/>
      <c r="ERW109" s="44"/>
      <c r="ERX109" s="44"/>
      <c r="ERY109" s="44"/>
      <c r="ERZ109" s="44"/>
      <c r="ESA109" s="44"/>
      <c r="ESB109" s="44"/>
      <c r="ESC109" s="44"/>
      <c r="ESD109" s="44"/>
      <c r="ESE109" s="44"/>
      <c r="ESF109" s="44"/>
      <c r="ESG109" s="44"/>
      <c r="ESH109" s="44"/>
      <c r="ESI109" s="44"/>
      <c r="ESJ109" s="44"/>
      <c r="ESK109" s="44"/>
      <c r="ESL109" s="44"/>
      <c r="ESM109" s="44"/>
      <c r="ESN109" s="44"/>
      <c r="ESO109" s="44"/>
      <c r="ESP109" s="44"/>
      <c r="ESQ109" s="44"/>
      <c r="ESR109" s="44"/>
      <c r="ESS109" s="44"/>
      <c r="EST109" s="44"/>
      <c r="ESU109" s="44"/>
      <c r="ESV109" s="44"/>
      <c r="ESW109" s="44"/>
      <c r="ESX109" s="44"/>
      <c r="ESY109" s="44"/>
      <c r="ESZ109" s="44"/>
      <c r="ETA109" s="44"/>
      <c r="ETB109" s="44"/>
      <c r="ETC109" s="44"/>
      <c r="ETD109" s="44"/>
      <c r="ETE109" s="44"/>
      <c r="ETF109" s="44"/>
      <c r="ETG109" s="44"/>
      <c r="ETH109" s="44"/>
      <c r="ETI109" s="44"/>
      <c r="ETJ109" s="44"/>
      <c r="ETK109" s="44"/>
      <c r="ETL109" s="44"/>
      <c r="ETM109" s="44"/>
      <c r="ETN109" s="44"/>
      <c r="ETO109" s="44"/>
      <c r="ETP109" s="44"/>
      <c r="ETQ109" s="44"/>
      <c r="ETR109" s="44"/>
      <c r="ETS109" s="44"/>
      <c r="ETT109" s="44"/>
      <c r="ETU109" s="44"/>
      <c r="ETV109" s="44"/>
      <c r="ETW109" s="44"/>
      <c r="ETX109" s="44"/>
      <c r="ETY109" s="44"/>
      <c r="ETZ109" s="44"/>
      <c r="EUA109" s="44"/>
      <c r="EUB109" s="44"/>
      <c r="EUC109" s="44"/>
      <c r="EUD109" s="44"/>
      <c r="EUE109" s="44"/>
      <c r="EUF109" s="44"/>
      <c r="EUG109" s="44"/>
      <c r="EUH109" s="44"/>
      <c r="EUI109" s="44"/>
      <c r="EUJ109" s="44"/>
      <c r="EUK109" s="44"/>
      <c r="EUL109" s="44"/>
      <c r="EUM109" s="44"/>
      <c r="EUN109" s="44"/>
      <c r="EUO109" s="44"/>
      <c r="EUP109" s="44"/>
      <c r="EUQ109" s="44"/>
      <c r="EUR109" s="44"/>
      <c r="EUS109" s="44"/>
      <c r="EUT109" s="44"/>
      <c r="EUU109" s="44"/>
      <c r="EUV109" s="44"/>
      <c r="EUW109" s="44"/>
      <c r="EUX109" s="44"/>
      <c r="EUY109" s="44"/>
      <c r="EUZ109" s="44"/>
      <c r="EVA109" s="44"/>
      <c r="EVB109" s="44"/>
      <c r="EVC109" s="44"/>
      <c r="EVD109" s="44"/>
      <c r="EVE109" s="44"/>
      <c r="EVF109" s="44"/>
      <c r="EVG109" s="44"/>
      <c r="EVH109" s="44"/>
      <c r="EVI109" s="44"/>
      <c r="EVJ109" s="44"/>
      <c r="EVK109" s="44"/>
      <c r="EVL109" s="44"/>
      <c r="EVM109" s="44"/>
      <c r="EVN109" s="44"/>
      <c r="EVO109" s="44"/>
      <c r="EVP109" s="44"/>
      <c r="EVQ109" s="44"/>
      <c r="EVR109" s="44"/>
      <c r="EVS109" s="44"/>
      <c r="EVT109" s="44"/>
      <c r="EVU109" s="44"/>
      <c r="EVV109" s="44"/>
      <c r="EVW109" s="44"/>
      <c r="EVX109" s="44"/>
      <c r="EVY109" s="44"/>
      <c r="EVZ109" s="44"/>
      <c r="EWA109" s="44"/>
      <c r="EWB109" s="44"/>
      <c r="EWC109" s="44"/>
      <c r="EWD109" s="44"/>
      <c r="EWE109" s="44"/>
      <c r="EWF109" s="44"/>
      <c r="EWG109" s="44"/>
      <c r="EWH109" s="44"/>
      <c r="EWI109" s="44"/>
      <c r="EWJ109" s="44"/>
      <c r="EWK109" s="44"/>
      <c r="EWL109" s="44"/>
      <c r="EWM109" s="44"/>
      <c r="EWN109" s="44"/>
      <c r="EWO109" s="44"/>
      <c r="EWP109" s="44"/>
      <c r="EWQ109" s="44"/>
      <c r="EWR109" s="44"/>
      <c r="EWS109" s="44"/>
      <c r="EWT109" s="44"/>
      <c r="EWU109" s="44"/>
      <c r="EWV109" s="44"/>
      <c r="EWW109" s="44"/>
      <c r="EWX109" s="44"/>
      <c r="EWY109" s="44"/>
      <c r="EWZ109" s="44"/>
      <c r="EXA109" s="44"/>
      <c r="EXB109" s="44"/>
      <c r="EXC109" s="44"/>
      <c r="EXD109" s="44"/>
      <c r="EXE109" s="44"/>
      <c r="EXF109" s="44"/>
      <c r="EXG109" s="44"/>
      <c r="EXH109" s="44"/>
      <c r="EXI109" s="44"/>
      <c r="EXJ109" s="44"/>
      <c r="EXK109" s="44"/>
      <c r="EXL109" s="44"/>
      <c r="EXM109" s="44"/>
      <c r="EXN109" s="44"/>
      <c r="EXO109" s="44"/>
      <c r="EXP109" s="44"/>
      <c r="EXQ109" s="44"/>
      <c r="EXR109" s="44"/>
      <c r="EXS109" s="44"/>
      <c r="EXT109" s="44"/>
      <c r="EXU109" s="44"/>
      <c r="EXV109" s="44"/>
      <c r="EXW109" s="44"/>
      <c r="EXX109" s="44"/>
      <c r="EXY109" s="44"/>
      <c r="EXZ109" s="44"/>
      <c r="EYA109" s="44"/>
      <c r="EYB109" s="44"/>
      <c r="EYC109" s="44"/>
      <c r="EYD109" s="44"/>
      <c r="EYE109" s="44"/>
      <c r="EYF109" s="44"/>
      <c r="EYG109" s="44"/>
      <c r="EYH109" s="44"/>
      <c r="EYI109" s="44"/>
      <c r="EYJ109" s="44"/>
      <c r="EYK109" s="44"/>
      <c r="EYL109" s="44"/>
      <c r="EYM109" s="44"/>
      <c r="EYN109" s="44"/>
      <c r="EYO109" s="44"/>
      <c r="EYP109" s="44"/>
      <c r="EYQ109" s="44"/>
      <c r="EYR109" s="44"/>
      <c r="EYS109" s="44"/>
      <c r="EYT109" s="44"/>
      <c r="EYU109" s="44"/>
      <c r="EYV109" s="44"/>
      <c r="EYW109" s="44"/>
      <c r="EYX109" s="44"/>
      <c r="EYY109" s="44"/>
      <c r="EYZ109" s="44"/>
      <c r="EZA109" s="44"/>
      <c r="EZB109" s="44"/>
      <c r="EZC109" s="44"/>
      <c r="EZD109" s="44"/>
      <c r="EZE109" s="44"/>
      <c r="EZF109" s="44"/>
      <c r="EZG109" s="44"/>
      <c r="EZH109" s="44"/>
      <c r="EZI109" s="44"/>
      <c r="EZJ109" s="44"/>
      <c r="EZK109" s="44"/>
      <c r="EZL109" s="44"/>
      <c r="EZM109" s="44"/>
      <c r="EZN109" s="44"/>
      <c r="EZO109" s="44"/>
      <c r="EZP109" s="44"/>
      <c r="EZQ109" s="44"/>
      <c r="EZR109" s="44"/>
      <c r="EZS109" s="44"/>
      <c r="EZT109" s="44"/>
      <c r="EZU109" s="44"/>
      <c r="EZV109" s="44"/>
      <c r="EZW109" s="44"/>
      <c r="EZX109" s="44"/>
      <c r="EZY109" s="44"/>
      <c r="EZZ109" s="44"/>
      <c r="FAA109" s="44"/>
      <c r="FAB109" s="44"/>
      <c r="FAC109" s="44"/>
      <c r="FAD109" s="44"/>
      <c r="FAE109" s="44"/>
      <c r="FAF109" s="44"/>
      <c r="FAG109" s="44"/>
      <c r="FAH109" s="44"/>
      <c r="FAI109" s="44"/>
      <c r="FAJ109" s="44"/>
      <c r="FAK109" s="44"/>
      <c r="FAL109" s="44"/>
      <c r="FAM109" s="44"/>
      <c r="FAN109" s="44"/>
      <c r="FAO109" s="44"/>
      <c r="FAP109" s="44"/>
      <c r="FAQ109" s="44"/>
      <c r="FAR109" s="44"/>
      <c r="FAS109" s="44"/>
      <c r="FAT109" s="44"/>
      <c r="FAU109" s="44"/>
      <c r="FAV109" s="44"/>
      <c r="FAW109" s="44"/>
      <c r="FAX109" s="44"/>
      <c r="FAY109" s="44"/>
      <c r="FAZ109" s="44"/>
      <c r="FBA109" s="44"/>
      <c r="FBB109" s="44"/>
      <c r="FBC109" s="44"/>
      <c r="FBD109" s="44"/>
      <c r="FBE109" s="44"/>
      <c r="FBF109" s="44"/>
      <c r="FBG109" s="44"/>
      <c r="FBH109" s="44"/>
      <c r="FBI109" s="44"/>
      <c r="FBJ109" s="44"/>
      <c r="FBK109" s="44"/>
      <c r="FBL109" s="44"/>
      <c r="FBM109" s="44"/>
      <c r="FBN109" s="44"/>
      <c r="FBO109" s="44"/>
      <c r="FBP109" s="44"/>
      <c r="FBQ109" s="44"/>
      <c r="FBR109" s="44"/>
      <c r="FBS109" s="44"/>
      <c r="FBT109" s="44"/>
      <c r="FBU109" s="44"/>
      <c r="FBV109" s="44"/>
      <c r="FBW109" s="44"/>
      <c r="FBX109" s="44"/>
      <c r="FBY109" s="44"/>
      <c r="FBZ109" s="44"/>
      <c r="FCA109" s="44"/>
      <c r="FCB109" s="44"/>
      <c r="FCC109" s="44"/>
      <c r="FCD109" s="44"/>
      <c r="FCE109" s="44"/>
      <c r="FCF109" s="44"/>
      <c r="FCG109" s="44"/>
      <c r="FCH109" s="44"/>
      <c r="FCI109" s="44"/>
      <c r="FCJ109" s="44"/>
      <c r="FCK109" s="44"/>
      <c r="FCL109" s="44"/>
      <c r="FCM109" s="44"/>
      <c r="FCN109" s="44"/>
      <c r="FCO109" s="44"/>
      <c r="FCP109" s="44"/>
      <c r="FCQ109" s="44"/>
      <c r="FCR109" s="44"/>
      <c r="FCS109" s="44"/>
      <c r="FCT109" s="44"/>
      <c r="FCU109" s="44"/>
      <c r="FCV109" s="44"/>
      <c r="FCW109" s="44"/>
      <c r="FCX109" s="44"/>
      <c r="FCY109" s="44"/>
      <c r="FCZ109" s="44"/>
      <c r="FDA109" s="44"/>
      <c r="FDB109" s="44"/>
      <c r="FDC109" s="44"/>
      <c r="FDD109" s="44"/>
      <c r="FDE109" s="44"/>
      <c r="FDF109" s="44"/>
      <c r="FDG109" s="44"/>
      <c r="FDH109" s="44"/>
      <c r="FDI109" s="44"/>
      <c r="FDJ109" s="44"/>
      <c r="FDK109" s="44"/>
      <c r="FDL109" s="44"/>
      <c r="FDM109" s="44"/>
      <c r="FDN109" s="44"/>
      <c r="FDO109" s="44"/>
      <c r="FDP109" s="44"/>
      <c r="FDQ109" s="44"/>
      <c r="FDR109" s="44"/>
      <c r="FDS109" s="44"/>
      <c r="FDT109" s="44"/>
      <c r="FDU109" s="44"/>
      <c r="FDV109" s="44"/>
      <c r="FDW109" s="44"/>
      <c r="FDX109" s="44"/>
      <c r="FDY109" s="44"/>
      <c r="FDZ109" s="44"/>
      <c r="FEA109" s="44"/>
      <c r="FEB109" s="44"/>
      <c r="FEC109" s="44"/>
      <c r="FED109" s="44"/>
      <c r="FEE109" s="44"/>
      <c r="FEF109" s="44"/>
      <c r="FEG109" s="44"/>
      <c r="FEH109" s="44"/>
      <c r="FEI109" s="44"/>
      <c r="FEJ109" s="44"/>
      <c r="FEK109" s="44"/>
      <c r="FEL109" s="44"/>
      <c r="FEM109" s="44"/>
      <c r="FEN109" s="44"/>
      <c r="FEO109" s="44"/>
      <c r="FEP109" s="44"/>
      <c r="FEQ109" s="44"/>
      <c r="FER109" s="44"/>
      <c r="FES109" s="44"/>
      <c r="FET109" s="44"/>
      <c r="FEU109" s="44"/>
      <c r="FEV109" s="44"/>
      <c r="FEW109" s="44"/>
      <c r="FEX109" s="44"/>
      <c r="FEY109" s="44"/>
      <c r="FEZ109" s="44"/>
      <c r="FFA109" s="44"/>
      <c r="FFB109" s="44"/>
      <c r="FFC109" s="44"/>
      <c r="FFD109" s="44"/>
      <c r="FFE109" s="44"/>
      <c r="FFF109" s="44"/>
      <c r="FFG109" s="44"/>
      <c r="FFH109" s="44"/>
      <c r="FFI109" s="44"/>
      <c r="FFJ109" s="44"/>
      <c r="FFK109" s="44"/>
      <c r="FFL109" s="44"/>
      <c r="FFM109" s="44"/>
      <c r="FFN109" s="44"/>
      <c r="FFO109" s="44"/>
      <c r="FFP109" s="44"/>
      <c r="FFQ109" s="44"/>
      <c r="FFR109" s="44"/>
      <c r="FFS109" s="44"/>
      <c r="FFT109" s="44"/>
      <c r="FFU109" s="44"/>
      <c r="FFV109" s="44"/>
      <c r="FFW109" s="44"/>
      <c r="FFX109" s="44"/>
      <c r="FFY109" s="44"/>
      <c r="FFZ109" s="44"/>
      <c r="FGA109" s="44"/>
      <c r="FGB109" s="44"/>
      <c r="FGC109" s="44"/>
      <c r="FGD109" s="44"/>
      <c r="FGE109" s="44"/>
      <c r="FGF109" s="44"/>
      <c r="FGG109" s="44"/>
      <c r="FGH109" s="44"/>
      <c r="FGI109" s="44"/>
      <c r="FGJ109" s="44"/>
      <c r="FGK109" s="44"/>
      <c r="FGL109" s="44"/>
      <c r="FGM109" s="44"/>
      <c r="FGN109" s="44"/>
      <c r="FGO109" s="44"/>
      <c r="FGP109" s="44"/>
      <c r="FGQ109" s="44"/>
      <c r="FGR109" s="44"/>
      <c r="FGS109" s="44"/>
      <c r="FGT109" s="44"/>
      <c r="FGU109" s="44"/>
      <c r="FGV109" s="44"/>
      <c r="FGW109" s="44"/>
      <c r="FGX109" s="44"/>
      <c r="FGY109" s="44"/>
      <c r="FGZ109" s="44"/>
      <c r="FHA109" s="44"/>
      <c r="FHB109" s="44"/>
      <c r="FHC109" s="44"/>
      <c r="FHD109" s="44"/>
      <c r="FHE109" s="44"/>
      <c r="FHF109" s="44"/>
      <c r="FHG109" s="44"/>
      <c r="FHH109" s="44"/>
      <c r="FHI109" s="44"/>
      <c r="FHJ109" s="44"/>
      <c r="FHK109" s="44"/>
      <c r="FHL109" s="44"/>
      <c r="FHM109" s="44"/>
      <c r="FHN109" s="44"/>
      <c r="FHO109" s="44"/>
      <c r="FHP109" s="44"/>
      <c r="FHQ109" s="44"/>
      <c r="FHR109" s="44"/>
      <c r="FHS109" s="44"/>
      <c r="FHT109" s="44"/>
      <c r="FHU109" s="44"/>
      <c r="FHV109" s="44"/>
      <c r="FHW109" s="44"/>
      <c r="FHX109" s="44"/>
      <c r="FHY109" s="44"/>
      <c r="FHZ109" s="44"/>
      <c r="FIA109" s="44"/>
      <c r="FIB109" s="44"/>
      <c r="FIC109" s="44"/>
      <c r="FID109" s="44"/>
      <c r="FIE109" s="44"/>
      <c r="FIF109" s="44"/>
      <c r="FIG109" s="44"/>
      <c r="FIH109" s="44"/>
      <c r="FII109" s="44"/>
      <c r="FIJ109" s="44"/>
      <c r="FIK109" s="44"/>
      <c r="FIL109" s="44"/>
      <c r="FIM109" s="44"/>
      <c r="FIN109" s="44"/>
      <c r="FIO109" s="44"/>
      <c r="FIP109" s="44"/>
      <c r="FIQ109" s="44"/>
      <c r="FIR109" s="44"/>
      <c r="FIS109" s="44"/>
      <c r="FIT109" s="44"/>
      <c r="FIU109" s="44"/>
      <c r="FIV109" s="44"/>
      <c r="FIW109" s="44"/>
      <c r="FIX109" s="44"/>
      <c r="FIY109" s="44"/>
      <c r="FIZ109" s="44"/>
      <c r="FJA109" s="44"/>
      <c r="FJB109" s="44"/>
      <c r="FJC109" s="44"/>
      <c r="FJD109" s="44"/>
      <c r="FJE109" s="44"/>
      <c r="FJF109" s="44"/>
      <c r="FJG109" s="44"/>
      <c r="FJH109" s="44"/>
      <c r="FJI109" s="44"/>
      <c r="FJJ109" s="44"/>
      <c r="FJK109" s="44"/>
      <c r="FJL109" s="44"/>
      <c r="FJM109" s="44"/>
      <c r="FJN109" s="44"/>
      <c r="FJO109" s="44"/>
      <c r="FJP109" s="44"/>
      <c r="FJQ109" s="44"/>
      <c r="FJR109" s="44"/>
      <c r="FJS109" s="44"/>
      <c r="FJT109" s="44"/>
      <c r="FJU109" s="44"/>
      <c r="FJV109" s="44"/>
      <c r="FJW109" s="44"/>
      <c r="FJX109" s="44"/>
      <c r="FJY109" s="44"/>
      <c r="FJZ109" s="44"/>
      <c r="FKA109" s="44"/>
      <c r="FKB109" s="44"/>
      <c r="FKC109" s="44"/>
      <c r="FKD109" s="44"/>
      <c r="FKE109" s="44"/>
      <c r="FKF109" s="44"/>
      <c r="FKG109" s="44"/>
      <c r="FKH109" s="44"/>
      <c r="FKI109" s="44"/>
      <c r="FKJ109" s="44"/>
      <c r="FKK109" s="44"/>
      <c r="FKL109" s="44"/>
      <c r="FKM109" s="44"/>
      <c r="FKN109" s="44"/>
      <c r="FKO109" s="44"/>
      <c r="FKP109" s="44"/>
      <c r="FKQ109" s="44"/>
      <c r="FKR109" s="44"/>
      <c r="FKS109" s="44"/>
      <c r="FKT109" s="44"/>
      <c r="FKU109" s="44"/>
      <c r="FKV109" s="44"/>
      <c r="FKW109" s="44"/>
      <c r="FKX109" s="44"/>
      <c r="FKY109" s="44"/>
      <c r="FKZ109" s="44"/>
      <c r="FLA109" s="44"/>
      <c r="FLB109" s="44"/>
      <c r="FLC109" s="44"/>
      <c r="FLD109" s="44"/>
      <c r="FLE109" s="44"/>
      <c r="FLF109" s="44"/>
      <c r="FLG109" s="44"/>
      <c r="FLH109" s="44"/>
      <c r="FLI109" s="44"/>
      <c r="FLJ109" s="44"/>
      <c r="FLK109" s="44"/>
      <c r="FLL109" s="44"/>
      <c r="FLM109" s="44"/>
      <c r="FLN109" s="44"/>
      <c r="FLO109" s="44"/>
      <c r="FLP109" s="44"/>
      <c r="FLQ109" s="44"/>
      <c r="FLR109" s="44"/>
      <c r="FLS109" s="44"/>
      <c r="FLT109" s="44"/>
      <c r="FLU109" s="44"/>
      <c r="FLV109" s="44"/>
      <c r="FLW109" s="44"/>
      <c r="FLX109" s="44"/>
      <c r="FLY109" s="44"/>
      <c r="FLZ109" s="44"/>
      <c r="FMA109" s="44"/>
      <c r="FMB109" s="44"/>
      <c r="FMC109" s="44"/>
      <c r="FMD109" s="44"/>
      <c r="FME109" s="44"/>
      <c r="FMF109" s="44"/>
      <c r="FMG109" s="44"/>
      <c r="FMH109" s="44"/>
      <c r="FMI109" s="44"/>
      <c r="FMJ109" s="44"/>
      <c r="FMK109" s="44"/>
      <c r="FML109" s="44"/>
      <c r="FMM109" s="44"/>
      <c r="FMN109" s="44"/>
      <c r="FMO109" s="44"/>
      <c r="FMP109" s="44"/>
      <c r="FMQ109" s="44"/>
      <c r="FMR109" s="44"/>
      <c r="FMS109" s="44"/>
      <c r="FMT109" s="44"/>
      <c r="FMU109" s="44"/>
      <c r="FMV109" s="44"/>
      <c r="FMW109" s="44"/>
      <c r="FMX109" s="44"/>
      <c r="FMY109" s="44"/>
      <c r="FMZ109" s="44"/>
      <c r="FNA109" s="44"/>
      <c r="FNB109" s="44"/>
      <c r="FNC109" s="44"/>
      <c r="FND109" s="44"/>
      <c r="FNE109" s="44"/>
      <c r="FNF109" s="44"/>
      <c r="FNG109" s="44"/>
      <c r="FNH109" s="44"/>
      <c r="FNI109" s="44"/>
      <c r="FNJ109" s="44"/>
      <c r="FNK109" s="44"/>
      <c r="FNL109" s="44"/>
      <c r="FNM109" s="44"/>
      <c r="FNN109" s="44"/>
      <c r="FNO109" s="44"/>
      <c r="FNP109" s="44"/>
      <c r="FNQ109" s="44"/>
      <c r="FNR109" s="44"/>
      <c r="FNS109" s="44"/>
      <c r="FNT109" s="44"/>
      <c r="FNU109" s="44"/>
      <c r="FNV109" s="44"/>
      <c r="FNW109" s="44"/>
      <c r="FNX109" s="44"/>
      <c r="FNY109" s="44"/>
      <c r="FNZ109" s="44"/>
      <c r="FOA109" s="44"/>
      <c r="FOB109" s="44"/>
      <c r="FOC109" s="44"/>
      <c r="FOD109" s="44"/>
      <c r="FOE109" s="44"/>
      <c r="FOF109" s="44"/>
      <c r="FOG109" s="44"/>
      <c r="FOH109" s="44"/>
      <c r="FOI109" s="44"/>
      <c r="FOJ109" s="44"/>
      <c r="FOK109" s="44"/>
      <c r="FOL109" s="44"/>
      <c r="FOM109" s="44"/>
      <c r="FON109" s="44"/>
      <c r="FOO109" s="44"/>
      <c r="FOP109" s="44"/>
      <c r="FOQ109" s="44"/>
      <c r="FOR109" s="44"/>
      <c r="FOS109" s="44"/>
      <c r="FOT109" s="44"/>
      <c r="FOU109" s="44"/>
      <c r="FOV109" s="44"/>
      <c r="FOW109" s="44"/>
      <c r="FOX109" s="44"/>
      <c r="FOY109" s="44"/>
      <c r="FOZ109" s="44"/>
      <c r="FPA109" s="44"/>
      <c r="FPB109" s="44"/>
      <c r="FPC109" s="44"/>
      <c r="FPD109" s="44"/>
      <c r="FPE109" s="44"/>
      <c r="FPF109" s="44"/>
      <c r="FPG109" s="44"/>
      <c r="FPH109" s="44"/>
      <c r="FPI109" s="44"/>
      <c r="FPJ109" s="44"/>
      <c r="FPK109" s="44"/>
      <c r="FPL109" s="44"/>
      <c r="FPM109" s="44"/>
      <c r="FPN109" s="44"/>
      <c r="FPO109" s="44"/>
      <c r="FPP109" s="44"/>
      <c r="FPQ109" s="44"/>
      <c r="FPR109" s="44"/>
      <c r="FPS109" s="44"/>
      <c r="FPT109" s="44"/>
      <c r="FPU109" s="44"/>
      <c r="FPV109" s="44"/>
      <c r="FPW109" s="44"/>
      <c r="FPX109" s="44"/>
      <c r="FPY109" s="44"/>
      <c r="FPZ109" s="44"/>
      <c r="FQA109" s="44"/>
      <c r="FQB109" s="44"/>
      <c r="FQC109" s="44"/>
      <c r="FQD109" s="44"/>
      <c r="FQE109" s="44"/>
      <c r="FQF109" s="44"/>
      <c r="FQG109" s="44"/>
      <c r="FQH109" s="44"/>
      <c r="FQI109" s="44"/>
      <c r="FQJ109" s="44"/>
      <c r="FQK109" s="44"/>
      <c r="FQL109" s="44"/>
      <c r="FQM109" s="44"/>
      <c r="FQN109" s="44"/>
      <c r="FQO109" s="44"/>
      <c r="FQP109" s="44"/>
      <c r="FQQ109" s="44"/>
      <c r="FQR109" s="44"/>
      <c r="FQS109" s="44"/>
      <c r="FQT109" s="44"/>
      <c r="FQU109" s="44"/>
      <c r="FQV109" s="44"/>
      <c r="FQW109" s="44"/>
      <c r="FQX109" s="44"/>
      <c r="FQY109" s="44"/>
      <c r="FQZ109" s="44"/>
      <c r="FRA109" s="44"/>
      <c r="FRB109" s="44"/>
      <c r="FRC109" s="44"/>
      <c r="FRD109" s="44"/>
      <c r="FRE109" s="44"/>
      <c r="FRF109" s="44"/>
      <c r="FRG109" s="44"/>
      <c r="FRH109" s="44"/>
      <c r="FRI109" s="44"/>
      <c r="FRJ109" s="44"/>
      <c r="FRK109" s="44"/>
      <c r="FRL109" s="44"/>
      <c r="FRM109" s="44"/>
      <c r="FRN109" s="44"/>
      <c r="FRO109" s="44"/>
      <c r="FRP109" s="44"/>
      <c r="FRQ109" s="44"/>
      <c r="FRR109" s="44"/>
      <c r="FRS109" s="44"/>
      <c r="FRT109" s="44"/>
      <c r="FRU109" s="44"/>
      <c r="FRV109" s="44"/>
      <c r="FRW109" s="44"/>
      <c r="FRX109" s="44"/>
      <c r="FRY109" s="44"/>
      <c r="FRZ109" s="44"/>
      <c r="FSA109" s="44"/>
      <c r="FSB109" s="44"/>
      <c r="FSC109" s="44"/>
      <c r="FSD109" s="44"/>
      <c r="FSE109" s="44"/>
      <c r="FSF109" s="44"/>
      <c r="FSG109" s="44"/>
      <c r="FSH109" s="44"/>
      <c r="FSI109" s="44"/>
      <c r="FSJ109" s="44"/>
      <c r="FSK109" s="44"/>
      <c r="FSL109" s="44"/>
      <c r="FSM109" s="44"/>
      <c r="FSN109" s="44"/>
      <c r="FSO109" s="44"/>
      <c r="FSP109" s="44"/>
      <c r="FSQ109" s="44"/>
      <c r="FSR109" s="44"/>
      <c r="FSS109" s="44"/>
      <c r="FST109" s="44"/>
      <c r="FSU109" s="44"/>
      <c r="FSV109" s="44"/>
      <c r="FSW109" s="44"/>
      <c r="FSX109" s="44"/>
      <c r="FSY109" s="44"/>
      <c r="FSZ109" s="44"/>
      <c r="FTA109" s="44"/>
      <c r="FTB109" s="44"/>
      <c r="FTC109" s="44"/>
      <c r="FTD109" s="44"/>
      <c r="FTE109" s="44"/>
      <c r="FTF109" s="44"/>
      <c r="FTG109" s="44"/>
      <c r="FTH109" s="44"/>
      <c r="FTI109" s="44"/>
      <c r="FTJ109" s="44"/>
      <c r="FTK109" s="44"/>
      <c r="FTL109" s="44"/>
      <c r="FTM109" s="44"/>
      <c r="FTN109" s="44"/>
      <c r="FTO109" s="44"/>
      <c r="FTP109" s="44"/>
      <c r="FTQ109" s="44"/>
      <c r="FTR109" s="44"/>
      <c r="FTS109" s="44"/>
      <c r="FTT109" s="44"/>
      <c r="FTU109" s="44"/>
      <c r="FTV109" s="44"/>
      <c r="FTW109" s="44"/>
      <c r="FTX109" s="44"/>
      <c r="FTY109" s="44"/>
      <c r="FTZ109" s="44"/>
      <c r="FUA109" s="44"/>
      <c r="FUB109" s="44"/>
      <c r="FUC109" s="44"/>
      <c r="FUD109" s="44"/>
      <c r="FUE109" s="44"/>
      <c r="FUF109" s="44"/>
      <c r="FUG109" s="44"/>
      <c r="FUH109" s="44"/>
      <c r="FUI109" s="44"/>
      <c r="FUJ109" s="44"/>
      <c r="FUK109" s="44"/>
      <c r="FUL109" s="44"/>
      <c r="FUM109" s="44"/>
      <c r="FUN109" s="44"/>
      <c r="FUO109" s="44"/>
      <c r="FUP109" s="44"/>
      <c r="FUQ109" s="44"/>
      <c r="FUR109" s="44"/>
      <c r="FUS109" s="44"/>
      <c r="FUT109" s="44"/>
      <c r="FUU109" s="44"/>
      <c r="FUV109" s="44"/>
      <c r="FUW109" s="44"/>
      <c r="FUX109" s="44"/>
      <c r="FUY109" s="44"/>
      <c r="FUZ109" s="44"/>
      <c r="FVA109" s="44"/>
      <c r="FVB109" s="44"/>
      <c r="FVC109" s="44"/>
      <c r="FVD109" s="44"/>
      <c r="FVE109" s="44"/>
      <c r="FVF109" s="44"/>
      <c r="FVG109" s="44"/>
      <c r="FVH109" s="44"/>
      <c r="FVI109" s="44"/>
      <c r="FVJ109" s="44"/>
      <c r="FVK109" s="44"/>
      <c r="FVL109" s="44"/>
      <c r="FVM109" s="44"/>
      <c r="FVN109" s="44"/>
      <c r="FVO109" s="44"/>
      <c r="FVP109" s="44"/>
      <c r="FVQ109" s="44"/>
      <c r="FVR109" s="44"/>
      <c r="FVS109" s="44"/>
      <c r="FVT109" s="44"/>
      <c r="FVU109" s="44"/>
      <c r="FVV109" s="44"/>
      <c r="FVW109" s="44"/>
      <c r="FVX109" s="44"/>
      <c r="FVY109" s="44"/>
      <c r="FVZ109" s="44"/>
      <c r="FWA109" s="44"/>
      <c r="FWB109" s="44"/>
      <c r="FWC109" s="44"/>
      <c r="FWD109" s="44"/>
      <c r="FWE109" s="44"/>
      <c r="FWF109" s="44"/>
      <c r="FWG109" s="44"/>
      <c r="FWH109" s="44"/>
      <c r="FWI109" s="44"/>
      <c r="FWJ109" s="44"/>
      <c r="FWK109" s="44"/>
      <c r="FWL109" s="44"/>
      <c r="FWM109" s="44"/>
      <c r="FWN109" s="44"/>
      <c r="FWO109" s="44"/>
      <c r="FWP109" s="44"/>
      <c r="FWQ109" s="44"/>
      <c r="FWR109" s="44"/>
      <c r="FWS109" s="44"/>
      <c r="FWT109" s="44"/>
      <c r="FWU109" s="44"/>
      <c r="FWV109" s="44"/>
      <c r="FWW109" s="44"/>
      <c r="FWX109" s="44"/>
      <c r="FWY109" s="44"/>
      <c r="FWZ109" s="44"/>
      <c r="FXA109" s="44"/>
      <c r="FXB109" s="44"/>
      <c r="FXC109" s="44"/>
      <c r="FXD109" s="44"/>
      <c r="FXE109" s="44"/>
      <c r="FXF109" s="44"/>
      <c r="FXG109" s="44"/>
      <c r="FXH109" s="44"/>
      <c r="FXI109" s="44"/>
      <c r="FXJ109" s="44"/>
      <c r="FXK109" s="44"/>
      <c r="FXL109" s="44"/>
      <c r="FXM109" s="44"/>
      <c r="FXN109" s="44"/>
      <c r="FXO109" s="44"/>
      <c r="FXP109" s="44"/>
      <c r="FXQ109" s="44"/>
      <c r="FXR109" s="44"/>
      <c r="FXS109" s="44"/>
      <c r="FXT109" s="44"/>
      <c r="FXU109" s="44"/>
      <c r="FXV109" s="44"/>
      <c r="FXW109" s="44"/>
      <c r="FXX109" s="44"/>
      <c r="FXY109" s="44"/>
      <c r="FXZ109" s="44"/>
      <c r="FYA109" s="44"/>
      <c r="FYB109" s="44"/>
      <c r="FYC109" s="44"/>
      <c r="FYD109" s="44"/>
      <c r="FYE109" s="44"/>
      <c r="FYF109" s="44"/>
      <c r="FYG109" s="44"/>
      <c r="FYH109" s="44"/>
      <c r="FYI109" s="44"/>
      <c r="FYJ109" s="44"/>
      <c r="FYK109" s="44"/>
      <c r="FYL109" s="44"/>
      <c r="FYM109" s="44"/>
      <c r="FYN109" s="44"/>
      <c r="FYO109" s="44"/>
      <c r="FYP109" s="44"/>
      <c r="FYQ109" s="44"/>
      <c r="FYR109" s="44"/>
      <c r="FYS109" s="44"/>
      <c r="FYT109" s="44"/>
      <c r="FYU109" s="44"/>
      <c r="FYV109" s="44"/>
      <c r="FYW109" s="44"/>
      <c r="FYX109" s="44"/>
      <c r="FYY109" s="44"/>
      <c r="FYZ109" s="44"/>
      <c r="FZA109" s="44"/>
      <c r="FZB109" s="44"/>
      <c r="FZC109" s="44"/>
      <c r="FZD109" s="44"/>
      <c r="FZE109" s="44"/>
      <c r="FZF109" s="44"/>
      <c r="FZG109" s="44"/>
      <c r="FZH109" s="44"/>
      <c r="FZI109" s="44"/>
      <c r="FZJ109" s="44"/>
      <c r="FZK109" s="44"/>
      <c r="FZL109" s="44"/>
      <c r="FZM109" s="44"/>
      <c r="FZN109" s="44"/>
      <c r="FZO109" s="44"/>
      <c r="FZP109" s="44"/>
      <c r="FZQ109" s="44"/>
      <c r="FZR109" s="44"/>
      <c r="FZS109" s="44"/>
      <c r="FZT109" s="44"/>
      <c r="FZU109" s="44"/>
      <c r="FZV109" s="44"/>
      <c r="FZW109" s="44"/>
      <c r="FZX109" s="44"/>
      <c r="FZY109" s="44"/>
      <c r="FZZ109" s="44"/>
      <c r="GAA109" s="44"/>
      <c r="GAB109" s="44"/>
      <c r="GAC109" s="44"/>
      <c r="GAD109" s="44"/>
      <c r="GAE109" s="44"/>
      <c r="GAF109" s="44"/>
      <c r="GAG109" s="44"/>
      <c r="GAH109" s="44"/>
      <c r="GAI109" s="44"/>
      <c r="GAJ109" s="44"/>
      <c r="GAK109" s="44"/>
      <c r="GAL109" s="44"/>
      <c r="GAM109" s="44"/>
      <c r="GAN109" s="44"/>
      <c r="GAO109" s="44"/>
      <c r="GAP109" s="44"/>
      <c r="GAQ109" s="44"/>
      <c r="GAR109" s="44"/>
      <c r="GAS109" s="44"/>
      <c r="GAT109" s="44"/>
      <c r="GAU109" s="44"/>
      <c r="GAV109" s="44"/>
      <c r="GAW109" s="44"/>
      <c r="GAX109" s="44"/>
      <c r="GAY109" s="44"/>
      <c r="GAZ109" s="44"/>
      <c r="GBA109" s="44"/>
      <c r="GBB109" s="44"/>
      <c r="GBC109" s="44"/>
      <c r="GBD109" s="44"/>
      <c r="GBE109" s="44"/>
      <c r="GBF109" s="44"/>
      <c r="GBG109" s="44"/>
      <c r="GBH109" s="44"/>
      <c r="GBI109" s="44"/>
      <c r="GBJ109" s="44"/>
      <c r="GBK109" s="44"/>
      <c r="GBL109" s="44"/>
      <c r="GBM109" s="44"/>
      <c r="GBN109" s="44"/>
      <c r="GBO109" s="44"/>
      <c r="GBP109" s="44"/>
      <c r="GBQ109" s="44"/>
      <c r="GBR109" s="44"/>
      <c r="GBS109" s="44"/>
      <c r="GBT109" s="44"/>
      <c r="GBU109" s="44"/>
      <c r="GBV109" s="44"/>
      <c r="GBW109" s="44"/>
      <c r="GBX109" s="44"/>
      <c r="GBY109" s="44"/>
      <c r="GBZ109" s="44"/>
      <c r="GCA109" s="44"/>
      <c r="GCB109" s="44"/>
      <c r="GCC109" s="44"/>
      <c r="GCD109" s="44"/>
      <c r="GCE109" s="44"/>
      <c r="GCF109" s="44"/>
      <c r="GCG109" s="44"/>
      <c r="GCH109" s="44"/>
      <c r="GCI109" s="44"/>
      <c r="GCJ109" s="44"/>
      <c r="GCK109" s="44"/>
      <c r="GCL109" s="44"/>
      <c r="GCM109" s="44"/>
      <c r="GCN109" s="44"/>
      <c r="GCO109" s="44"/>
      <c r="GCP109" s="44"/>
      <c r="GCQ109" s="44"/>
      <c r="GCR109" s="44"/>
      <c r="GCS109" s="44"/>
      <c r="GCT109" s="44"/>
      <c r="GCU109" s="44"/>
      <c r="GCV109" s="44"/>
      <c r="GCW109" s="44"/>
      <c r="GCX109" s="44"/>
      <c r="GCY109" s="44"/>
      <c r="GCZ109" s="44"/>
      <c r="GDA109" s="44"/>
      <c r="GDB109" s="44"/>
      <c r="GDC109" s="44"/>
      <c r="GDD109" s="44"/>
      <c r="GDE109" s="44"/>
      <c r="GDF109" s="44"/>
      <c r="GDG109" s="44"/>
      <c r="GDH109" s="44"/>
      <c r="GDI109" s="44"/>
      <c r="GDJ109" s="44"/>
      <c r="GDK109" s="44"/>
      <c r="GDL109" s="44"/>
      <c r="GDM109" s="44"/>
      <c r="GDN109" s="44"/>
      <c r="GDO109" s="44"/>
      <c r="GDP109" s="44"/>
      <c r="GDQ109" s="44"/>
      <c r="GDR109" s="44"/>
      <c r="GDS109" s="44"/>
      <c r="GDT109" s="44"/>
      <c r="GDU109" s="44"/>
      <c r="GDV109" s="44"/>
      <c r="GDW109" s="44"/>
      <c r="GDX109" s="44"/>
      <c r="GDY109" s="44"/>
      <c r="GDZ109" s="44"/>
      <c r="GEA109" s="44"/>
      <c r="GEB109" s="44"/>
      <c r="GEC109" s="44"/>
      <c r="GED109" s="44"/>
      <c r="GEE109" s="44"/>
      <c r="GEF109" s="44"/>
      <c r="GEG109" s="44"/>
      <c r="GEH109" s="44"/>
      <c r="GEI109" s="44"/>
      <c r="GEJ109" s="44"/>
      <c r="GEK109" s="44"/>
      <c r="GEL109" s="44"/>
      <c r="GEM109" s="44"/>
      <c r="GEN109" s="44"/>
      <c r="GEO109" s="44"/>
      <c r="GEP109" s="44"/>
      <c r="GEQ109" s="44"/>
      <c r="GER109" s="44"/>
      <c r="GES109" s="44"/>
      <c r="GET109" s="44"/>
      <c r="GEU109" s="44"/>
      <c r="GEV109" s="44"/>
      <c r="GEW109" s="44"/>
      <c r="GEX109" s="44"/>
      <c r="GEY109" s="44"/>
      <c r="GEZ109" s="44"/>
      <c r="GFA109" s="44"/>
      <c r="GFB109" s="44"/>
      <c r="GFC109" s="44"/>
      <c r="GFD109" s="44"/>
      <c r="GFE109" s="44"/>
      <c r="GFF109" s="44"/>
      <c r="GFG109" s="44"/>
      <c r="GFH109" s="44"/>
      <c r="GFI109" s="44"/>
      <c r="GFJ109" s="44"/>
      <c r="GFK109" s="44"/>
      <c r="GFL109" s="44"/>
      <c r="GFM109" s="44"/>
      <c r="GFN109" s="44"/>
      <c r="GFO109" s="44"/>
      <c r="GFP109" s="44"/>
      <c r="GFQ109" s="44"/>
      <c r="GFR109" s="44"/>
      <c r="GFS109" s="44"/>
      <c r="GFT109" s="44"/>
      <c r="GFU109" s="44"/>
      <c r="GFV109" s="44"/>
      <c r="GFW109" s="44"/>
      <c r="GFX109" s="44"/>
      <c r="GFY109" s="44"/>
      <c r="GFZ109" s="44"/>
      <c r="GGA109" s="44"/>
      <c r="GGB109" s="44"/>
      <c r="GGC109" s="44"/>
      <c r="GGD109" s="44"/>
      <c r="GGE109" s="44"/>
      <c r="GGF109" s="44"/>
      <c r="GGG109" s="44"/>
      <c r="GGH109" s="44"/>
      <c r="GGI109" s="44"/>
      <c r="GGJ109" s="44"/>
      <c r="GGK109" s="44"/>
      <c r="GGL109" s="44"/>
      <c r="GGM109" s="44"/>
      <c r="GGN109" s="44"/>
      <c r="GGO109" s="44"/>
      <c r="GGP109" s="44"/>
      <c r="GGQ109" s="44"/>
      <c r="GGR109" s="44"/>
      <c r="GGS109" s="44"/>
      <c r="GGT109" s="44"/>
      <c r="GGU109" s="44"/>
      <c r="GGV109" s="44"/>
      <c r="GGW109" s="44"/>
      <c r="GGX109" s="44"/>
      <c r="GGY109" s="44"/>
      <c r="GGZ109" s="44"/>
      <c r="GHA109" s="44"/>
      <c r="GHB109" s="44"/>
      <c r="GHC109" s="44"/>
      <c r="GHD109" s="44"/>
      <c r="GHE109" s="44"/>
      <c r="GHF109" s="44"/>
      <c r="GHG109" s="44"/>
      <c r="GHH109" s="44"/>
      <c r="GHI109" s="44"/>
      <c r="GHJ109" s="44"/>
      <c r="GHK109" s="44"/>
      <c r="GHL109" s="44"/>
      <c r="GHM109" s="44"/>
      <c r="GHN109" s="44"/>
      <c r="GHO109" s="44"/>
      <c r="GHP109" s="44"/>
      <c r="GHQ109" s="44"/>
      <c r="GHR109" s="44"/>
      <c r="GHS109" s="44"/>
      <c r="GHT109" s="44"/>
      <c r="GHU109" s="44"/>
      <c r="GHV109" s="44"/>
      <c r="GHW109" s="44"/>
      <c r="GHX109" s="44"/>
      <c r="GHY109" s="44"/>
      <c r="GHZ109" s="44"/>
      <c r="GIA109" s="44"/>
      <c r="GIB109" s="44"/>
      <c r="GIC109" s="44"/>
      <c r="GID109" s="44"/>
      <c r="GIE109" s="44"/>
      <c r="GIF109" s="44"/>
      <c r="GIG109" s="44"/>
      <c r="GIH109" s="44"/>
      <c r="GII109" s="44"/>
      <c r="GIJ109" s="44"/>
      <c r="GIK109" s="44"/>
      <c r="GIL109" s="44"/>
      <c r="GIM109" s="44"/>
      <c r="GIN109" s="44"/>
      <c r="GIO109" s="44"/>
      <c r="GIP109" s="44"/>
      <c r="GIQ109" s="44"/>
      <c r="GIR109" s="44"/>
      <c r="GIS109" s="44"/>
      <c r="GIT109" s="44"/>
      <c r="GIU109" s="44"/>
      <c r="GIV109" s="44"/>
      <c r="GIW109" s="44"/>
      <c r="GIX109" s="44"/>
      <c r="GIY109" s="44"/>
      <c r="GIZ109" s="44"/>
      <c r="GJA109" s="44"/>
      <c r="GJB109" s="44"/>
      <c r="GJC109" s="44"/>
      <c r="GJD109" s="44"/>
      <c r="GJE109" s="44"/>
      <c r="GJF109" s="44"/>
      <c r="GJG109" s="44"/>
      <c r="GJH109" s="44"/>
      <c r="GJI109" s="44"/>
      <c r="GJJ109" s="44"/>
      <c r="GJK109" s="44"/>
      <c r="GJL109" s="44"/>
      <c r="GJM109" s="44"/>
      <c r="GJN109" s="44"/>
      <c r="GJO109" s="44"/>
      <c r="GJP109" s="44"/>
      <c r="GJQ109" s="44"/>
      <c r="GJR109" s="44"/>
      <c r="GJS109" s="44"/>
      <c r="GJT109" s="44"/>
      <c r="GJU109" s="44"/>
      <c r="GJV109" s="44"/>
      <c r="GJW109" s="44"/>
      <c r="GJX109" s="44"/>
      <c r="GJY109" s="44"/>
      <c r="GJZ109" s="44"/>
      <c r="GKA109" s="44"/>
      <c r="GKB109" s="44"/>
      <c r="GKC109" s="44"/>
      <c r="GKD109" s="44"/>
      <c r="GKE109" s="44"/>
      <c r="GKF109" s="44"/>
      <c r="GKG109" s="44"/>
      <c r="GKH109" s="44"/>
      <c r="GKI109" s="44"/>
      <c r="GKJ109" s="44"/>
      <c r="GKK109" s="44"/>
      <c r="GKL109" s="44"/>
      <c r="GKM109" s="44"/>
      <c r="GKN109" s="44"/>
      <c r="GKO109" s="44"/>
      <c r="GKP109" s="44"/>
      <c r="GKQ109" s="44"/>
      <c r="GKR109" s="44"/>
      <c r="GKS109" s="44"/>
      <c r="GKT109" s="44"/>
      <c r="GKU109" s="44"/>
      <c r="GKV109" s="44"/>
      <c r="GKW109" s="44"/>
      <c r="GKX109" s="44"/>
      <c r="GKY109" s="44"/>
      <c r="GKZ109" s="44"/>
      <c r="GLA109" s="44"/>
      <c r="GLB109" s="44"/>
      <c r="GLC109" s="44"/>
      <c r="GLD109" s="44"/>
      <c r="GLE109" s="44"/>
      <c r="GLF109" s="44"/>
      <c r="GLG109" s="44"/>
      <c r="GLH109" s="44"/>
      <c r="GLI109" s="44"/>
      <c r="GLJ109" s="44"/>
      <c r="GLK109" s="44"/>
      <c r="GLL109" s="44"/>
      <c r="GLM109" s="44"/>
      <c r="GLN109" s="44"/>
      <c r="GLO109" s="44"/>
      <c r="GLP109" s="44"/>
      <c r="GLQ109" s="44"/>
      <c r="GLR109" s="44"/>
      <c r="GLS109" s="44"/>
      <c r="GLT109" s="44"/>
      <c r="GLU109" s="44"/>
      <c r="GLV109" s="44"/>
      <c r="GLW109" s="44"/>
      <c r="GLX109" s="44"/>
      <c r="GLY109" s="44"/>
      <c r="GLZ109" s="44"/>
      <c r="GMA109" s="44"/>
      <c r="GMB109" s="44"/>
      <c r="GMC109" s="44"/>
      <c r="GMD109" s="44"/>
      <c r="GME109" s="44"/>
      <c r="GMF109" s="44"/>
      <c r="GMG109" s="44"/>
      <c r="GMH109" s="44"/>
      <c r="GMI109" s="44"/>
      <c r="GMJ109" s="44"/>
      <c r="GMK109" s="44"/>
      <c r="GML109" s="44"/>
      <c r="GMM109" s="44"/>
      <c r="GMN109" s="44"/>
      <c r="GMO109" s="44"/>
      <c r="GMP109" s="44"/>
      <c r="GMQ109" s="44"/>
      <c r="GMR109" s="44"/>
      <c r="GMS109" s="44"/>
      <c r="GMT109" s="44"/>
      <c r="GMU109" s="44"/>
      <c r="GMV109" s="44"/>
      <c r="GMW109" s="44"/>
      <c r="GMX109" s="44"/>
      <c r="GMY109" s="44"/>
      <c r="GMZ109" s="44"/>
      <c r="GNA109" s="44"/>
      <c r="GNB109" s="44"/>
      <c r="GNC109" s="44"/>
      <c r="GND109" s="44"/>
      <c r="GNE109" s="44"/>
      <c r="GNF109" s="44"/>
      <c r="GNG109" s="44"/>
      <c r="GNH109" s="44"/>
      <c r="GNI109" s="44"/>
      <c r="GNJ109" s="44"/>
      <c r="GNK109" s="44"/>
      <c r="GNL109" s="44"/>
      <c r="GNM109" s="44"/>
      <c r="GNN109" s="44"/>
      <c r="GNO109" s="44"/>
      <c r="GNP109" s="44"/>
      <c r="GNQ109" s="44"/>
      <c r="GNR109" s="44"/>
      <c r="GNS109" s="44"/>
      <c r="GNT109" s="44"/>
      <c r="GNU109" s="44"/>
      <c r="GNV109" s="44"/>
      <c r="GNW109" s="44"/>
      <c r="GNX109" s="44"/>
      <c r="GNY109" s="44"/>
      <c r="GNZ109" s="44"/>
      <c r="GOA109" s="44"/>
      <c r="GOB109" s="44"/>
      <c r="GOC109" s="44"/>
      <c r="GOD109" s="44"/>
      <c r="GOE109" s="44"/>
      <c r="GOF109" s="44"/>
      <c r="GOG109" s="44"/>
      <c r="GOH109" s="44"/>
      <c r="GOI109" s="44"/>
      <c r="GOJ109" s="44"/>
      <c r="GOK109" s="44"/>
      <c r="GOL109" s="44"/>
      <c r="GOM109" s="44"/>
      <c r="GON109" s="44"/>
      <c r="GOO109" s="44"/>
      <c r="GOP109" s="44"/>
      <c r="GOQ109" s="44"/>
      <c r="GOR109" s="44"/>
      <c r="GOS109" s="44"/>
      <c r="GOT109" s="44"/>
      <c r="GOU109" s="44"/>
      <c r="GOV109" s="44"/>
      <c r="GOW109" s="44"/>
      <c r="GOX109" s="44"/>
      <c r="GOY109" s="44"/>
      <c r="GOZ109" s="44"/>
      <c r="GPA109" s="44"/>
      <c r="GPB109" s="44"/>
      <c r="GPC109" s="44"/>
      <c r="GPD109" s="44"/>
      <c r="GPE109" s="44"/>
      <c r="GPF109" s="44"/>
      <c r="GPG109" s="44"/>
      <c r="GPH109" s="44"/>
      <c r="GPI109" s="44"/>
      <c r="GPJ109" s="44"/>
      <c r="GPK109" s="44"/>
      <c r="GPL109" s="44"/>
      <c r="GPM109" s="44"/>
      <c r="GPN109" s="44"/>
      <c r="GPO109" s="44"/>
      <c r="GPP109" s="44"/>
      <c r="GPQ109" s="44"/>
      <c r="GPR109" s="44"/>
      <c r="GPS109" s="44"/>
      <c r="GPT109" s="44"/>
      <c r="GPU109" s="44"/>
      <c r="GPV109" s="44"/>
      <c r="GPW109" s="44"/>
      <c r="GPX109" s="44"/>
      <c r="GPY109" s="44"/>
      <c r="GPZ109" s="44"/>
      <c r="GQA109" s="44"/>
      <c r="GQB109" s="44"/>
      <c r="GQC109" s="44"/>
      <c r="GQD109" s="44"/>
      <c r="GQE109" s="44"/>
      <c r="GQF109" s="44"/>
      <c r="GQG109" s="44"/>
      <c r="GQH109" s="44"/>
      <c r="GQI109" s="44"/>
      <c r="GQJ109" s="44"/>
      <c r="GQK109" s="44"/>
      <c r="GQL109" s="44"/>
      <c r="GQM109" s="44"/>
      <c r="GQN109" s="44"/>
      <c r="GQO109" s="44"/>
      <c r="GQP109" s="44"/>
      <c r="GQQ109" s="44"/>
      <c r="GQR109" s="44"/>
      <c r="GQS109" s="44"/>
      <c r="GQT109" s="44"/>
      <c r="GQU109" s="44"/>
      <c r="GQV109" s="44"/>
      <c r="GQW109" s="44"/>
      <c r="GQX109" s="44"/>
      <c r="GQY109" s="44"/>
      <c r="GQZ109" s="44"/>
      <c r="GRA109" s="44"/>
      <c r="GRB109" s="44"/>
      <c r="GRC109" s="44"/>
      <c r="GRD109" s="44"/>
      <c r="GRE109" s="44"/>
      <c r="GRF109" s="44"/>
      <c r="GRG109" s="44"/>
      <c r="GRH109" s="44"/>
      <c r="GRI109" s="44"/>
      <c r="GRJ109" s="44"/>
      <c r="GRK109" s="44"/>
      <c r="GRL109" s="44"/>
      <c r="GRM109" s="44"/>
      <c r="GRN109" s="44"/>
      <c r="GRO109" s="44"/>
      <c r="GRP109" s="44"/>
      <c r="GRQ109" s="44"/>
      <c r="GRR109" s="44"/>
      <c r="GRS109" s="44"/>
      <c r="GRT109" s="44"/>
      <c r="GRU109" s="44"/>
      <c r="GRV109" s="44"/>
      <c r="GRW109" s="44"/>
      <c r="GRX109" s="44"/>
      <c r="GRY109" s="44"/>
      <c r="GRZ109" s="44"/>
      <c r="GSA109" s="44"/>
      <c r="GSB109" s="44"/>
      <c r="GSC109" s="44"/>
      <c r="GSD109" s="44"/>
      <c r="GSE109" s="44"/>
      <c r="GSF109" s="44"/>
      <c r="GSG109" s="44"/>
      <c r="GSH109" s="44"/>
      <c r="GSI109" s="44"/>
      <c r="GSJ109" s="44"/>
      <c r="GSK109" s="44"/>
      <c r="GSL109" s="44"/>
      <c r="GSM109" s="44"/>
      <c r="GSN109" s="44"/>
      <c r="GSO109" s="44"/>
      <c r="GSP109" s="44"/>
      <c r="GSQ109" s="44"/>
      <c r="GSR109" s="44"/>
      <c r="GSS109" s="44"/>
      <c r="GST109" s="44"/>
      <c r="GSU109" s="44"/>
      <c r="GSV109" s="44"/>
      <c r="GSW109" s="44"/>
      <c r="GSX109" s="44"/>
      <c r="GSY109" s="44"/>
      <c r="GSZ109" s="44"/>
      <c r="GTA109" s="44"/>
      <c r="GTB109" s="44"/>
      <c r="GTC109" s="44"/>
      <c r="GTD109" s="44"/>
      <c r="GTE109" s="44"/>
      <c r="GTF109" s="44"/>
      <c r="GTG109" s="44"/>
      <c r="GTH109" s="44"/>
      <c r="GTI109" s="44"/>
      <c r="GTJ109" s="44"/>
      <c r="GTK109" s="44"/>
      <c r="GTL109" s="44"/>
      <c r="GTM109" s="44"/>
      <c r="GTN109" s="44"/>
      <c r="GTO109" s="44"/>
      <c r="GTP109" s="44"/>
      <c r="GTQ109" s="44"/>
      <c r="GTR109" s="44"/>
      <c r="GTS109" s="44"/>
      <c r="GTT109" s="44"/>
      <c r="GTU109" s="44"/>
      <c r="GTV109" s="44"/>
      <c r="GTW109" s="44"/>
      <c r="GTX109" s="44"/>
      <c r="GTY109" s="44"/>
      <c r="GTZ109" s="44"/>
      <c r="GUA109" s="44"/>
      <c r="GUB109" s="44"/>
      <c r="GUC109" s="44"/>
      <c r="GUD109" s="44"/>
      <c r="GUE109" s="44"/>
      <c r="GUF109" s="44"/>
      <c r="GUG109" s="44"/>
      <c r="GUH109" s="44"/>
      <c r="GUI109" s="44"/>
      <c r="GUJ109" s="44"/>
      <c r="GUK109" s="44"/>
      <c r="GUL109" s="44"/>
      <c r="GUM109" s="44"/>
      <c r="GUN109" s="44"/>
      <c r="GUO109" s="44"/>
      <c r="GUP109" s="44"/>
      <c r="GUQ109" s="44"/>
      <c r="GUR109" s="44"/>
      <c r="GUS109" s="44"/>
      <c r="GUT109" s="44"/>
      <c r="GUU109" s="44"/>
      <c r="GUV109" s="44"/>
      <c r="GUW109" s="44"/>
      <c r="GUX109" s="44"/>
      <c r="GUY109" s="44"/>
      <c r="GUZ109" s="44"/>
      <c r="GVA109" s="44"/>
      <c r="GVB109" s="44"/>
      <c r="GVC109" s="44"/>
      <c r="GVD109" s="44"/>
      <c r="GVE109" s="44"/>
      <c r="GVF109" s="44"/>
      <c r="GVG109" s="44"/>
      <c r="GVH109" s="44"/>
      <c r="GVI109" s="44"/>
      <c r="GVJ109" s="44"/>
      <c r="GVK109" s="44"/>
      <c r="GVL109" s="44"/>
      <c r="GVM109" s="44"/>
      <c r="GVN109" s="44"/>
      <c r="GVO109" s="44"/>
      <c r="GVP109" s="44"/>
      <c r="GVQ109" s="44"/>
      <c r="GVR109" s="44"/>
      <c r="GVS109" s="44"/>
      <c r="GVT109" s="44"/>
      <c r="GVU109" s="44"/>
      <c r="GVV109" s="44"/>
      <c r="GVW109" s="44"/>
      <c r="GVX109" s="44"/>
      <c r="GVY109" s="44"/>
      <c r="GVZ109" s="44"/>
      <c r="GWA109" s="44"/>
      <c r="GWB109" s="44"/>
      <c r="GWC109" s="44"/>
      <c r="GWD109" s="44"/>
      <c r="GWE109" s="44"/>
      <c r="GWF109" s="44"/>
      <c r="GWG109" s="44"/>
      <c r="GWH109" s="44"/>
      <c r="GWI109" s="44"/>
      <c r="GWJ109" s="44"/>
      <c r="GWK109" s="44"/>
      <c r="GWL109" s="44"/>
      <c r="GWM109" s="44"/>
      <c r="GWN109" s="44"/>
      <c r="GWO109" s="44"/>
      <c r="GWP109" s="44"/>
      <c r="GWQ109" s="44"/>
      <c r="GWR109" s="44"/>
      <c r="GWS109" s="44"/>
      <c r="GWT109" s="44"/>
      <c r="GWU109" s="44"/>
      <c r="GWV109" s="44"/>
      <c r="GWW109" s="44"/>
      <c r="GWX109" s="44"/>
      <c r="GWY109" s="44"/>
      <c r="GWZ109" s="44"/>
      <c r="GXA109" s="44"/>
      <c r="GXB109" s="44"/>
      <c r="GXC109" s="44"/>
      <c r="GXD109" s="44"/>
      <c r="GXE109" s="44"/>
      <c r="GXF109" s="44"/>
      <c r="GXG109" s="44"/>
      <c r="GXH109" s="44"/>
      <c r="GXI109" s="44"/>
      <c r="GXJ109" s="44"/>
      <c r="GXK109" s="44"/>
      <c r="GXL109" s="44"/>
      <c r="GXM109" s="44"/>
      <c r="GXN109" s="44"/>
      <c r="GXO109" s="44"/>
      <c r="GXP109" s="44"/>
      <c r="GXQ109" s="44"/>
      <c r="GXR109" s="44"/>
      <c r="GXS109" s="44"/>
      <c r="GXT109" s="44"/>
      <c r="GXU109" s="44"/>
      <c r="GXV109" s="44"/>
      <c r="GXW109" s="44"/>
      <c r="GXX109" s="44"/>
      <c r="GXY109" s="44"/>
      <c r="GXZ109" s="44"/>
      <c r="GYA109" s="44"/>
      <c r="GYB109" s="44"/>
      <c r="GYC109" s="44"/>
      <c r="GYD109" s="44"/>
      <c r="GYE109" s="44"/>
      <c r="GYF109" s="44"/>
      <c r="GYG109" s="44"/>
      <c r="GYH109" s="44"/>
      <c r="GYI109" s="44"/>
      <c r="GYJ109" s="44"/>
      <c r="GYK109" s="44"/>
      <c r="GYL109" s="44"/>
      <c r="GYM109" s="44"/>
      <c r="GYN109" s="44"/>
      <c r="GYO109" s="44"/>
      <c r="GYP109" s="44"/>
      <c r="GYQ109" s="44"/>
      <c r="GYR109" s="44"/>
      <c r="GYS109" s="44"/>
      <c r="GYT109" s="44"/>
      <c r="GYU109" s="44"/>
      <c r="GYV109" s="44"/>
      <c r="GYW109" s="44"/>
      <c r="GYX109" s="44"/>
      <c r="GYY109" s="44"/>
      <c r="GYZ109" s="44"/>
      <c r="GZA109" s="44"/>
      <c r="GZB109" s="44"/>
      <c r="GZC109" s="44"/>
      <c r="GZD109" s="44"/>
      <c r="GZE109" s="44"/>
      <c r="GZF109" s="44"/>
      <c r="GZG109" s="44"/>
      <c r="GZH109" s="44"/>
      <c r="GZI109" s="44"/>
      <c r="GZJ109" s="44"/>
      <c r="GZK109" s="44"/>
      <c r="GZL109" s="44"/>
      <c r="GZM109" s="44"/>
      <c r="GZN109" s="44"/>
      <c r="GZO109" s="44"/>
      <c r="GZP109" s="44"/>
      <c r="GZQ109" s="44"/>
      <c r="GZR109" s="44"/>
      <c r="GZS109" s="44"/>
      <c r="GZT109" s="44"/>
      <c r="GZU109" s="44"/>
      <c r="GZV109" s="44"/>
      <c r="GZW109" s="44"/>
      <c r="GZX109" s="44"/>
      <c r="GZY109" s="44"/>
      <c r="GZZ109" s="44"/>
      <c r="HAA109" s="44"/>
      <c r="HAB109" s="44"/>
      <c r="HAC109" s="44"/>
      <c r="HAD109" s="44"/>
      <c r="HAE109" s="44"/>
      <c r="HAF109" s="44"/>
      <c r="HAG109" s="44"/>
      <c r="HAH109" s="44"/>
      <c r="HAI109" s="44"/>
      <c r="HAJ109" s="44"/>
      <c r="HAK109" s="44"/>
      <c r="HAL109" s="44"/>
      <c r="HAM109" s="44"/>
      <c r="HAN109" s="44"/>
      <c r="HAO109" s="44"/>
      <c r="HAP109" s="44"/>
      <c r="HAQ109" s="44"/>
      <c r="HAR109" s="44"/>
      <c r="HAS109" s="44"/>
      <c r="HAT109" s="44"/>
      <c r="HAU109" s="44"/>
      <c r="HAV109" s="44"/>
      <c r="HAW109" s="44"/>
      <c r="HAX109" s="44"/>
      <c r="HAY109" s="44"/>
      <c r="HAZ109" s="44"/>
      <c r="HBA109" s="44"/>
      <c r="HBB109" s="44"/>
      <c r="HBC109" s="44"/>
      <c r="HBD109" s="44"/>
      <c r="HBE109" s="44"/>
      <c r="HBF109" s="44"/>
      <c r="HBG109" s="44"/>
      <c r="HBH109" s="44"/>
      <c r="HBI109" s="44"/>
      <c r="HBJ109" s="44"/>
      <c r="HBK109" s="44"/>
      <c r="HBL109" s="44"/>
      <c r="HBM109" s="44"/>
      <c r="HBN109" s="44"/>
      <c r="HBO109" s="44"/>
      <c r="HBP109" s="44"/>
      <c r="HBQ109" s="44"/>
      <c r="HBR109" s="44"/>
      <c r="HBS109" s="44"/>
      <c r="HBT109" s="44"/>
      <c r="HBU109" s="44"/>
      <c r="HBV109" s="44"/>
      <c r="HBW109" s="44"/>
      <c r="HBX109" s="44"/>
      <c r="HBY109" s="44"/>
      <c r="HBZ109" s="44"/>
      <c r="HCA109" s="44"/>
      <c r="HCB109" s="44"/>
      <c r="HCC109" s="44"/>
      <c r="HCD109" s="44"/>
      <c r="HCE109" s="44"/>
      <c r="HCF109" s="44"/>
      <c r="HCG109" s="44"/>
      <c r="HCH109" s="44"/>
      <c r="HCI109" s="44"/>
      <c r="HCJ109" s="44"/>
      <c r="HCK109" s="44"/>
      <c r="HCL109" s="44"/>
      <c r="HCM109" s="44"/>
      <c r="HCN109" s="44"/>
      <c r="HCO109" s="44"/>
      <c r="HCP109" s="44"/>
      <c r="HCQ109" s="44"/>
      <c r="HCR109" s="44"/>
      <c r="HCS109" s="44"/>
      <c r="HCT109" s="44"/>
      <c r="HCU109" s="44"/>
      <c r="HCV109" s="44"/>
      <c r="HCW109" s="44"/>
      <c r="HCX109" s="44"/>
      <c r="HCY109" s="44"/>
      <c r="HCZ109" s="44"/>
      <c r="HDA109" s="44"/>
      <c r="HDB109" s="44"/>
      <c r="HDC109" s="44"/>
      <c r="HDD109" s="44"/>
      <c r="HDE109" s="44"/>
      <c r="HDF109" s="44"/>
      <c r="HDG109" s="44"/>
      <c r="HDH109" s="44"/>
      <c r="HDI109" s="44"/>
      <c r="HDJ109" s="44"/>
      <c r="HDK109" s="44"/>
      <c r="HDL109" s="44"/>
      <c r="HDM109" s="44"/>
      <c r="HDN109" s="44"/>
      <c r="HDO109" s="44"/>
      <c r="HDP109" s="44"/>
      <c r="HDQ109" s="44"/>
      <c r="HDR109" s="44"/>
      <c r="HDS109" s="44"/>
      <c r="HDT109" s="44"/>
      <c r="HDU109" s="44"/>
      <c r="HDV109" s="44"/>
      <c r="HDW109" s="44"/>
      <c r="HDX109" s="44"/>
      <c r="HDY109" s="44"/>
      <c r="HDZ109" s="44"/>
      <c r="HEA109" s="44"/>
      <c r="HEB109" s="44"/>
      <c r="HEC109" s="44"/>
      <c r="HED109" s="44"/>
      <c r="HEE109" s="44"/>
      <c r="HEF109" s="44"/>
      <c r="HEG109" s="44"/>
      <c r="HEH109" s="44"/>
      <c r="HEI109" s="44"/>
      <c r="HEJ109" s="44"/>
      <c r="HEK109" s="44"/>
      <c r="HEL109" s="44"/>
      <c r="HEM109" s="44"/>
      <c r="HEN109" s="44"/>
      <c r="HEO109" s="44"/>
      <c r="HEP109" s="44"/>
      <c r="HEQ109" s="44"/>
      <c r="HER109" s="44"/>
      <c r="HES109" s="44"/>
      <c r="HET109" s="44"/>
      <c r="HEU109" s="44"/>
      <c r="HEV109" s="44"/>
      <c r="HEW109" s="44"/>
      <c r="HEX109" s="44"/>
      <c r="HEY109" s="44"/>
      <c r="HEZ109" s="44"/>
      <c r="HFA109" s="44"/>
      <c r="HFB109" s="44"/>
      <c r="HFC109" s="44"/>
      <c r="HFD109" s="44"/>
      <c r="HFE109" s="44"/>
      <c r="HFF109" s="44"/>
      <c r="HFG109" s="44"/>
      <c r="HFH109" s="44"/>
      <c r="HFI109" s="44"/>
      <c r="HFJ109" s="44"/>
      <c r="HFK109" s="44"/>
      <c r="HFL109" s="44"/>
      <c r="HFM109" s="44"/>
      <c r="HFN109" s="44"/>
      <c r="HFO109" s="44"/>
      <c r="HFP109" s="44"/>
      <c r="HFQ109" s="44"/>
      <c r="HFR109" s="44"/>
      <c r="HFS109" s="44"/>
      <c r="HFT109" s="44"/>
      <c r="HFU109" s="44"/>
      <c r="HFV109" s="44"/>
      <c r="HFW109" s="44"/>
      <c r="HFX109" s="44"/>
      <c r="HFY109" s="44"/>
      <c r="HFZ109" s="44"/>
      <c r="HGA109" s="44"/>
      <c r="HGB109" s="44"/>
      <c r="HGC109" s="44"/>
      <c r="HGD109" s="44"/>
      <c r="HGE109" s="44"/>
      <c r="HGF109" s="44"/>
      <c r="HGG109" s="44"/>
      <c r="HGH109" s="44"/>
      <c r="HGI109" s="44"/>
      <c r="HGJ109" s="44"/>
      <c r="HGK109" s="44"/>
      <c r="HGL109" s="44"/>
      <c r="HGM109" s="44"/>
      <c r="HGN109" s="44"/>
      <c r="HGO109" s="44"/>
      <c r="HGP109" s="44"/>
      <c r="HGQ109" s="44"/>
      <c r="HGR109" s="44"/>
      <c r="HGS109" s="44"/>
      <c r="HGT109" s="44"/>
      <c r="HGU109" s="44"/>
      <c r="HGV109" s="44"/>
      <c r="HGW109" s="44"/>
      <c r="HGX109" s="44"/>
      <c r="HGY109" s="44"/>
      <c r="HGZ109" s="44"/>
      <c r="HHA109" s="44"/>
      <c r="HHB109" s="44"/>
      <c r="HHC109" s="44"/>
      <c r="HHD109" s="44"/>
      <c r="HHE109" s="44"/>
      <c r="HHF109" s="44"/>
      <c r="HHG109" s="44"/>
      <c r="HHH109" s="44"/>
      <c r="HHI109" s="44"/>
      <c r="HHJ109" s="44"/>
      <c r="HHK109" s="44"/>
      <c r="HHL109" s="44"/>
      <c r="HHM109" s="44"/>
      <c r="HHN109" s="44"/>
      <c r="HHO109" s="44"/>
      <c r="HHP109" s="44"/>
      <c r="HHQ109" s="44"/>
      <c r="HHR109" s="44"/>
      <c r="HHS109" s="44"/>
      <c r="HHT109" s="44"/>
      <c r="HHU109" s="44"/>
      <c r="HHV109" s="44"/>
      <c r="HHW109" s="44"/>
      <c r="HHX109" s="44"/>
      <c r="HHY109" s="44"/>
      <c r="HHZ109" s="44"/>
      <c r="HIA109" s="44"/>
      <c r="HIB109" s="44"/>
      <c r="HIC109" s="44"/>
      <c r="HID109" s="44"/>
      <c r="HIE109" s="44"/>
      <c r="HIF109" s="44"/>
      <c r="HIG109" s="44"/>
      <c r="HIH109" s="44"/>
      <c r="HII109" s="44"/>
      <c r="HIJ109" s="44"/>
      <c r="HIK109" s="44"/>
      <c r="HIL109" s="44"/>
      <c r="HIM109" s="44"/>
      <c r="HIN109" s="44"/>
      <c r="HIO109" s="44"/>
      <c r="HIP109" s="44"/>
      <c r="HIQ109" s="44"/>
      <c r="HIR109" s="44"/>
      <c r="HIS109" s="44"/>
      <c r="HIT109" s="44"/>
      <c r="HIU109" s="44"/>
      <c r="HIV109" s="44"/>
      <c r="HIW109" s="44"/>
      <c r="HIX109" s="44"/>
      <c r="HIY109" s="44"/>
      <c r="HIZ109" s="44"/>
      <c r="HJA109" s="44"/>
      <c r="HJB109" s="44"/>
      <c r="HJC109" s="44"/>
      <c r="HJD109" s="44"/>
      <c r="HJE109" s="44"/>
      <c r="HJF109" s="44"/>
      <c r="HJG109" s="44"/>
      <c r="HJH109" s="44"/>
      <c r="HJI109" s="44"/>
      <c r="HJJ109" s="44"/>
      <c r="HJK109" s="44"/>
      <c r="HJL109" s="44"/>
      <c r="HJM109" s="44"/>
      <c r="HJN109" s="44"/>
      <c r="HJO109" s="44"/>
      <c r="HJP109" s="44"/>
      <c r="HJQ109" s="44"/>
      <c r="HJR109" s="44"/>
      <c r="HJS109" s="44"/>
      <c r="HJT109" s="44"/>
      <c r="HJU109" s="44"/>
      <c r="HJV109" s="44"/>
      <c r="HJW109" s="44"/>
      <c r="HJX109" s="44"/>
      <c r="HJY109" s="44"/>
      <c r="HJZ109" s="44"/>
      <c r="HKA109" s="44"/>
      <c r="HKB109" s="44"/>
      <c r="HKC109" s="44"/>
      <c r="HKD109" s="44"/>
      <c r="HKE109" s="44"/>
      <c r="HKF109" s="44"/>
      <c r="HKG109" s="44"/>
      <c r="HKH109" s="44"/>
      <c r="HKI109" s="44"/>
      <c r="HKJ109" s="44"/>
      <c r="HKK109" s="44"/>
      <c r="HKL109" s="44"/>
      <c r="HKM109" s="44"/>
      <c r="HKN109" s="44"/>
      <c r="HKO109" s="44"/>
      <c r="HKP109" s="44"/>
      <c r="HKQ109" s="44"/>
      <c r="HKR109" s="44"/>
      <c r="HKS109" s="44"/>
      <c r="HKT109" s="44"/>
      <c r="HKU109" s="44"/>
      <c r="HKV109" s="44"/>
      <c r="HKW109" s="44"/>
      <c r="HKX109" s="44"/>
      <c r="HKY109" s="44"/>
      <c r="HKZ109" s="44"/>
      <c r="HLA109" s="44"/>
      <c r="HLB109" s="44"/>
      <c r="HLC109" s="44"/>
      <c r="HLD109" s="44"/>
      <c r="HLE109" s="44"/>
      <c r="HLF109" s="44"/>
      <c r="HLG109" s="44"/>
      <c r="HLH109" s="44"/>
      <c r="HLI109" s="44"/>
      <c r="HLJ109" s="44"/>
      <c r="HLK109" s="44"/>
      <c r="HLL109" s="44"/>
      <c r="HLM109" s="44"/>
      <c r="HLN109" s="44"/>
      <c r="HLO109" s="44"/>
      <c r="HLP109" s="44"/>
      <c r="HLQ109" s="44"/>
      <c r="HLR109" s="44"/>
      <c r="HLS109" s="44"/>
      <c r="HLT109" s="44"/>
      <c r="HLU109" s="44"/>
      <c r="HLV109" s="44"/>
      <c r="HLW109" s="44"/>
      <c r="HLX109" s="44"/>
      <c r="HLY109" s="44"/>
      <c r="HLZ109" s="44"/>
      <c r="HMA109" s="44"/>
      <c r="HMB109" s="44"/>
      <c r="HMC109" s="44"/>
      <c r="HMD109" s="44"/>
      <c r="HME109" s="44"/>
      <c r="HMF109" s="44"/>
      <c r="HMG109" s="44"/>
      <c r="HMH109" s="44"/>
      <c r="HMI109" s="44"/>
      <c r="HMJ109" s="44"/>
      <c r="HMK109" s="44"/>
      <c r="HML109" s="44"/>
      <c r="HMM109" s="44"/>
      <c r="HMN109" s="44"/>
      <c r="HMO109" s="44"/>
      <c r="HMP109" s="44"/>
      <c r="HMQ109" s="44"/>
      <c r="HMR109" s="44"/>
      <c r="HMS109" s="44"/>
      <c r="HMT109" s="44"/>
      <c r="HMU109" s="44"/>
      <c r="HMV109" s="44"/>
      <c r="HMW109" s="44"/>
      <c r="HMX109" s="44"/>
      <c r="HMY109" s="44"/>
      <c r="HMZ109" s="44"/>
      <c r="HNA109" s="44"/>
      <c r="HNB109" s="44"/>
      <c r="HNC109" s="44"/>
      <c r="HND109" s="44"/>
      <c r="HNE109" s="44"/>
      <c r="HNF109" s="44"/>
      <c r="HNG109" s="44"/>
      <c r="HNH109" s="44"/>
      <c r="HNI109" s="44"/>
      <c r="HNJ109" s="44"/>
      <c r="HNK109" s="44"/>
      <c r="HNL109" s="44"/>
      <c r="HNM109" s="44"/>
      <c r="HNN109" s="44"/>
      <c r="HNO109" s="44"/>
      <c r="HNP109" s="44"/>
      <c r="HNQ109" s="44"/>
      <c r="HNR109" s="44"/>
      <c r="HNS109" s="44"/>
      <c r="HNT109" s="44"/>
      <c r="HNU109" s="44"/>
      <c r="HNV109" s="44"/>
      <c r="HNW109" s="44"/>
      <c r="HNX109" s="44"/>
      <c r="HNY109" s="44"/>
      <c r="HNZ109" s="44"/>
      <c r="HOA109" s="44"/>
      <c r="HOB109" s="44"/>
      <c r="HOC109" s="44"/>
      <c r="HOD109" s="44"/>
      <c r="HOE109" s="44"/>
      <c r="HOF109" s="44"/>
      <c r="HOG109" s="44"/>
      <c r="HOH109" s="44"/>
      <c r="HOI109" s="44"/>
      <c r="HOJ109" s="44"/>
      <c r="HOK109" s="44"/>
      <c r="HOL109" s="44"/>
      <c r="HOM109" s="44"/>
      <c r="HON109" s="44"/>
      <c r="HOO109" s="44"/>
      <c r="HOP109" s="44"/>
      <c r="HOQ109" s="44"/>
      <c r="HOR109" s="44"/>
      <c r="HOS109" s="44"/>
      <c r="HOT109" s="44"/>
      <c r="HOU109" s="44"/>
      <c r="HOV109" s="44"/>
      <c r="HOW109" s="44"/>
      <c r="HOX109" s="44"/>
      <c r="HOY109" s="44"/>
      <c r="HOZ109" s="44"/>
      <c r="HPA109" s="44"/>
      <c r="HPB109" s="44"/>
      <c r="HPC109" s="44"/>
      <c r="HPD109" s="44"/>
      <c r="HPE109" s="44"/>
      <c r="HPF109" s="44"/>
      <c r="HPG109" s="44"/>
      <c r="HPH109" s="44"/>
      <c r="HPI109" s="44"/>
      <c r="HPJ109" s="44"/>
      <c r="HPK109" s="44"/>
      <c r="HPL109" s="44"/>
      <c r="HPM109" s="44"/>
      <c r="HPN109" s="44"/>
      <c r="HPO109" s="44"/>
      <c r="HPP109" s="44"/>
      <c r="HPQ109" s="44"/>
      <c r="HPR109" s="44"/>
      <c r="HPS109" s="44"/>
      <c r="HPT109" s="44"/>
      <c r="HPU109" s="44"/>
      <c r="HPV109" s="44"/>
      <c r="HPW109" s="44"/>
      <c r="HPX109" s="44"/>
      <c r="HPY109" s="44"/>
      <c r="HPZ109" s="44"/>
      <c r="HQA109" s="44"/>
      <c r="HQB109" s="44"/>
      <c r="HQC109" s="44"/>
      <c r="HQD109" s="44"/>
      <c r="HQE109" s="44"/>
      <c r="HQF109" s="44"/>
      <c r="HQG109" s="44"/>
      <c r="HQH109" s="44"/>
      <c r="HQI109" s="44"/>
      <c r="HQJ109" s="44"/>
      <c r="HQK109" s="44"/>
      <c r="HQL109" s="44"/>
      <c r="HQM109" s="44"/>
      <c r="HQN109" s="44"/>
      <c r="HQO109" s="44"/>
      <c r="HQP109" s="44"/>
      <c r="HQQ109" s="44"/>
      <c r="HQR109" s="44"/>
      <c r="HQS109" s="44"/>
      <c r="HQT109" s="44"/>
      <c r="HQU109" s="44"/>
      <c r="HQV109" s="44"/>
      <c r="HQW109" s="44"/>
      <c r="HQX109" s="44"/>
      <c r="HQY109" s="44"/>
      <c r="HQZ109" s="44"/>
      <c r="HRA109" s="44"/>
      <c r="HRB109" s="44"/>
      <c r="HRC109" s="44"/>
      <c r="HRD109" s="44"/>
      <c r="HRE109" s="44"/>
      <c r="HRF109" s="44"/>
      <c r="HRG109" s="44"/>
      <c r="HRH109" s="44"/>
      <c r="HRI109" s="44"/>
      <c r="HRJ109" s="44"/>
      <c r="HRK109" s="44"/>
      <c r="HRL109" s="44"/>
      <c r="HRM109" s="44"/>
      <c r="HRN109" s="44"/>
      <c r="HRO109" s="44"/>
      <c r="HRP109" s="44"/>
      <c r="HRQ109" s="44"/>
      <c r="HRR109" s="44"/>
      <c r="HRS109" s="44"/>
      <c r="HRT109" s="44"/>
      <c r="HRU109" s="44"/>
      <c r="HRV109" s="44"/>
      <c r="HRW109" s="44"/>
      <c r="HRX109" s="44"/>
      <c r="HRY109" s="44"/>
      <c r="HRZ109" s="44"/>
      <c r="HSA109" s="44"/>
      <c r="HSB109" s="44"/>
      <c r="HSC109" s="44"/>
      <c r="HSD109" s="44"/>
      <c r="HSE109" s="44"/>
      <c r="HSF109" s="44"/>
      <c r="HSG109" s="44"/>
      <c r="HSH109" s="44"/>
      <c r="HSI109" s="44"/>
      <c r="HSJ109" s="44"/>
      <c r="HSK109" s="44"/>
      <c r="HSL109" s="44"/>
      <c r="HSM109" s="44"/>
      <c r="HSN109" s="44"/>
      <c r="HSO109" s="44"/>
      <c r="HSP109" s="44"/>
      <c r="HSQ109" s="44"/>
      <c r="HSR109" s="44"/>
      <c r="HSS109" s="44"/>
      <c r="HST109" s="44"/>
      <c r="HSU109" s="44"/>
      <c r="HSV109" s="44"/>
      <c r="HSW109" s="44"/>
      <c r="HSX109" s="44"/>
      <c r="HSY109" s="44"/>
      <c r="HSZ109" s="44"/>
      <c r="HTA109" s="44"/>
      <c r="HTB109" s="44"/>
      <c r="HTC109" s="44"/>
      <c r="HTD109" s="44"/>
      <c r="HTE109" s="44"/>
      <c r="HTF109" s="44"/>
      <c r="HTG109" s="44"/>
      <c r="HTH109" s="44"/>
      <c r="HTI109" s="44"/>
      <c r="HTJ109" s="44"/>
      <c r="HTK109" s="44"/>
      <c r="HTL109" s="44"/>
      <c r="HTM109" s="44"/>
      <c r="HTN109" s="44"/>
      <c r="HTO109" s="44"/>
      <c r="HTP109" s="44"/>
      <c r="HTQ109" s="44"/>
      <c r="HTR109" s="44"/>
      <c r="HTS109" s="44"/>
      <c r="HTT109" s="44"/>
      <c r="HTU109" s="44"/>
      <c r="HTV109" s="44"/>
      <c r="HTW109" s="44"/>
      <c r="HTX109" s="44"/>
      <c r="HTY109" s="44"/>
      <c r="HTZ109" s="44"/>
      <c r="HUA109" s="44"/>
      <c r="HUB109" s="44"/>
      <c r="HUC109" s="44"/>
      <c r="HUD109" s="44"/>
      <c r="HUE109" s="44"/>
      <c r="HUF109" s="44"/>
      <c r="HUG109" s="44"/>
      <c r="HUH109" s="44"/>
      <c r="HUI109" s="44"/>
      <c r="HUJ109" s="44"/>
      <c r="HUK109" s="44"/>
      <c r="HUL109" s="44"/>
      <c r="HUM109" s="44"/>
      <c r="HUN109" s="44"/>
      <c r="HUO109" s="44"/>
      <c r="HUP109" s="44"/>
      <c r="HUQ109" s="44"/>
      <c r="HUR109" s="44"/>
      <c r="HUS109" s="44"/>
      <c r="HUT109" s="44"/>
      <c r="HUU109" s="44"/>
      <c r="HUV109" s="44"/>
      <c r="HUW109" s="44"/>
      <c r="HUX109" s="44"/>
      <c r="HUY109" s="44"/>
      <c r="HUZ109" s="44"/>
      <c r="HVA109" s="44"/>
      <c r="HVB109" s="44"/>
      <c r="HVC109" s="44"/>
      <c r="HVD109" s="44"/>
      <c r="HVE109" s="44"/>
      <c r="HVF109" s="44"/>
      <c r="HVG109" s="44"/>
      <c r="HVH109" s="44"/>
      <c r="HVI109" s="44"/>
      <c r="HVJ109" s="44"/>
      <c r="HVK109" s="44"/>
      <c r="HVL109" s="44"/>
      <c r="HVM109" s="44"/>
      <c r="HVN109" s="44"/>
      <c r="HVO109" s="44"/>
      <c r="HVP109" s="44"/>
      <c r="HVQ109" s="44"/>
      <c r="HVR109" s="44"/>
      <c r="HVS109" s="44"/>
      <c r="HVT109" s="44"/>
      <c r="HVU109" s="44"/>
      <c r="HVV109" s="44"/>
      <c r="HVW109" s="44"/>
      <c r="HVX109" s="44"/>
      <c r="HVY109" s="44"/>
      <c r="HVZ109" s="44"/>
      <c r="HWA109" s="44"/>
      <c r="HWB109" s="44"/>
      <c r="HWC109" s="44"/>
      <c r="HWD109" s="44"/>
      <c r="HWE109" s="44"/>
      <c r="HWF109" s="44"/>
      <c r="HWG109" s="44"/>
      <c r="HWH109" s="44"/>
      <c r="HWI109" s="44"/>
      <c r="HWJ109" s="44"/>
      <c r="HWK109" s="44"/>
      <c r="HWL109" s="44"/>
      <c r="HWM109" s="44"/>
      <c r="HWN109" s="44"/>
      <c r="HWO109" s="44"/>
      <c r="HWP109" s="44"/>
      <c r="HWQ109" s="44"/>
      <c r="HWR109" s="44"/>
      <c r="HWS109" s="44"/>
      <c r="HWT109" s="44"/>
      <c r="HWU109" s="44"/>
      <c r="HWV109" s="44"/>
      <c r="HWW109" s="44"/>
      <c r="HWX109" s="44"/>
      <c r="HWY109" s="44"/>
      <c r="HWZ109" s="44"/>
      <c r="HXA109" s="44"/>
      <c r="HXB109" s="44"/>
      <c r="HXC109" s="44"/>
      <c r="HXD109" s="44"/>
      <c r="HXE109" s="44"/>
      <c r="HXF109" s="44"/>
      <c r="HXG109" s="44"/>
      <c r="HXH109" s="44"/>
      <c r="HXI109" s="44"/>
      <c r="HXJ109" s="44"/>
      <c r="HXK109" s="44"/>
      <c r="HXL109" s="44"/>
      <c r="HXM109" s="44"/>
      <c r="HXN109" s="44"/>
      <c r="HXO109" s="44"/>
      <c r="HXP109" s="44"/>
      <c r="HXQ109" s="44"/>
      <c r="HXR109" s="44"/>
      <c r="HXS109" s="44"/>
      <c r="HXT109" s="44"/>
      <c r="HXU109" s="44"/>
      <c r="HXV109" s="44"/>
      <c r="HXW109" s="44"/>
      <c r="HXX109" s="44"/>
      <c r="HXY109" s="44"/>
      <c r="HXZ109" s="44"/>
      <c r="HYA109" s="44"/>
      <c r="HYB109" s="44"/>
      <c r="HYC109" s="44"/>
      <c r="HYD109" s="44"/>
      <c r="HYE109" s="44"/>
      <c r="HYF109" s="44"/>
      <c r="HYG109" s="44"/>
      <c r="HYH109" s="44"/>
      <c r="HYI109" s="44"/>
      <c r="HYJ109" s="44"/>
      <c r="HYK109" s="44"/>
      <c r="HYL109" s="44"/>
      <c r="HYM109" s="44"/>
      <c r="HYN109" s="44"/>
      <c r="HYO109" s="44"/>
      <c r="HYP109" s="44"/>
      <c r="HYQ109" s="44"/>
      <c r="HYR109" s="44"/>
      <c r="HYS109" s="44"/>
      <c r="HYT109" s="44"/>
      <c r="HYU109" s="44"/>
      <c r="HYV109" s="44"/>
      <c r="HYW109" s="44"/>
      <c r="HYX109" s="44"/>
      <c r="HYY109" s="44"/>
      <c r="HYZ109" s="44"/>
      <c r="HZA109" s="44"/>
      <c r="HZB109" s="44"/>
      <c r="HZC109" s="44"/>
      <c r="HZD109" s="44"/>
      <c r="HZE109" s="44"/>
      <c r="HZF109" s="44"/>
      <c r="HZG109" s="44"/>
      <c r="HZH109" s="44"/>
      <c r="HZI109" s="44"/>
      <c r="HZJ109" s="44"/>
      <c r="HZK109" s="44"/>
      <c r="HZL109" s="44"/>
      <c r="HZM109" s="44"/>
      <c r="HZN109" s="44"/>
      <c r="HZO109" s="44"/>
      <c r="HZP109" s="44"/>
      <c r="HZQ109" s="44"/>
      <c r="HZR109" s="44"/>
      <c r="HZS109" s="44"/>
      <c r="HZT109" s="44"/>
      <c r="HZU109" s="44"/>
      <c r="HZV109" s="44"/>
      <c r="HZW109" s="44"/>
      <c r="HZX109" s="44"/>
      <c r="HZY109" s="44"/>
      <c r="HZZ109" s="44"/>
      <c r="IAA109" s="44"/>
      <c r="IAB109" s="44"/>
      <c r="IAC109" s="44"/>
      <c r="IAD109" s="44"/>
      <c r="IAE109" s="44"/>
      <c r="IAF109" s="44"/>
      <c r="IAG109" s="44"/>
      <c r="IAH109" s="44"/>
      <c r="IAI109" s="44"/>
      <c r="IAJ109" s="44"/>
      <c r="IAK109" s="44"/>
      <c r="IAL109" s="44"/>
      <c r="IAM109" s="44"/>
      <c r="IAN109" s="44"/>
      <c r="IAO109" s="44"/>
      <c r="IAP109" s="44"/>
      <c r="IAQ109" s="44"/>
      <c r="IAR109" s="44"/>
      <c r="IAS109" s="44"/>
      <c r="IAT109" s="44"/>
      <c r="IAU109" s="44"/>
      <c r="IAV109" s="44"/>
      <c r="IAW109" s="44"/>
      <c r="IAX109" s="44"/>
      <c r="IAY109" s="44"/>
      <c r="IAZ109" s="44"/>
      <c r="IBA109" s="44"/>
      <c r="IBB109" s="44"/>
      <c r="IBC109" s="44"/>
      <c r="IBD109" s="44"/>
      <c r="IBE109" s="44"/>
      <c r="IBF109" s="44"/>
      <c r="IBG109" s="44"/>
      <c r="IBH109" s="44"/>
      <c r="IBI109" s="44"/>
      <c r="IBJ109" s="44"/>
      <c r="IBK109" s="44"/>
      <c r="IBL109" s="44"/>
      <c r="IBM109" s="44"/>
      <c r="IBN109" s="44"/>
      <c r="IBO109" s="44"/>
      <c r="IBP109" s="44"/>
      <c r="IBQ109" s="44"/>
      <c r="IBR109" s="44"/>
      <c r="IBS109" s="44"/>
      <c r="IBT109" s="44"/>
      <c r="IBU109" s="44"/>
      <c r="IBV109" s="44"/>
      <c r="IBW109" s="44"/>
      <c r="IBX109" s="44"/>
      <c r="IBY109" s="44"/>
      <c r="IBZ109" s="44"/>
      <c r="ICA109" s="44"/>
      <c r="ICB109" s="44"/>
      <c r="ICC109" s="44"/>
      <c r="ICD109" s="44"/>
      <c r="ICE109" s="44"/>
      <c r="ICF109" s="44"/>
      <c r="ICG109" s="44"/>
      <c r="ICH109" s="44"/>
      <c r="ICI109" s="44"/>
      <c r="ICJ109" s="44"/>
      <c r="ICK109" s="44"/>
      <c r="ICL109" s="44"/>
      <c r="ICM109" s="44"/>
      <c r="ICN109" s="44"/>
      <c r="ICO109" s="44"/>
      <c r="ICP109" s="44"/>
      <c r="ICQ109" s="44"/>
      <c r="ICR109" s="44"/>
      <c r="ICS109" s="44"/>
      <c r="ICT109" s="44"/>
      <c r="ICU109" s="44"/>
      <c r="ICV109" s="44"/>
      <c r="ICW109" s="44"/>
      <c r="ICX109" s="44"/>
      <c r="ICY109" s="44"/>
      <c r="ICZ109" s="44"/>
      <c r="IDA109" s="44"/>
      <c r="IDB109" s="44"/>
      <c r="IDC109" s="44"/>
      <c r="IDD109" s="44"/>
      <c r="IDE109" s="44"/>
      <c r="IDF109" s="44"/>
      <c r="IDG109" s="44"/>
      <c r="IDH109" s="44"/>
      <c r="IDI109" s="44"/>
      <c r="IDJ109" s="44"/>
      <c r="IDK109" s="44"/>
      <c r="IDL109" s="44"/>
      <c r="IDM109" s="44"/>
      <c r="IDN109" s="44"/>
      <c r="IDO109" s="44"/>
      <c r="IDP109" s="44"/>
      <c r="IDQ109" s="44"/>
      <c r="IDR109" s="44"/>
      <c r="IDS109" s="44"/>
      <c r="IDT109" s="44"/>
      <c r="IDU109" s="44"/>
      <c r="IDV109" s="44"/>
      <c r="IDW109" s="44"/>
      <c r="IDX109" s="44"/>
      <c r="IDY109" s="44"/>
      <c r="IDZ109" s="44"/>
      <c r="IEA109" s="44"/>
      <c r="IEB109" s="44"/>
      <c r="IEC109" s="44"/>
      <c r="IED109" s="44"/>
      <c r="IEE109" s="44"/>
      <c r="IEF109" s="44"/>
      <c r="IEG109" s="44"/>
      <c r="IEH109" s="44"/>
      <c r="IEI109" s="44"/>
      <c r="IEJ109" s="44"/>
      <c r="IEK109" s="44"/>
      <c r="IEL109" s="44"/>
      <c r="IEM109" s="44"/>
      <c r="IEN109" s="44"/>
      <c r="IEO109" s="44"/>
      <c r="IEP109" s="44"/>
      <c r="IEQ109" s="44"/>
      <c r="IER109" s="44"/>
      <c r="IES109" s="44"/>
      <c r="IET109" s="44"/>
      <c r="IEU109" s="44"/>
      <c r="IEV109" s="44"/>
      <c r="IEW109" s="44"/>
      <c r="IEX109" s="44"/>
      <c r="IEY109" s="44"/>
      <c r="IEZ109" s="44"/>
      <c r="IFA109" s="44"/>
      <c r="IFB109" s="44"/>
      <c r="IFC109" s="44"/>
      <c r="IFD109" s="44"/>
      <c r="IFE109" s="44"/>
      <c r="IFF109" s="44"/>
      <c r="IFG109" s="44"/>
      <c r="IFH109" s="44"/>
      <c r="IFI109" s="44"/>
      <c r="IFJ109" s="44"/>
      <c r="IFK109" s="44"/>
      <c r="IFL109" s="44"/>
      <c r="IFM109" s="44"/>
      <c r="IFN109" s="44"/>
      <c r="IFO109" s="44"/>
      <c r="IFP109" s="44"/>
      <c r="IFQ109" s="44"/>
      <c r="IFR109" s="44"/>
      <c r="IFS109" s="44"/>
      <c r="IFT109" s="44"/>
      <c r="IFU109" s="44"/>
      <c r="IFV109" s="44"/>
      <c r="IFW109" s="44"/>
      <c r="IFX109" s="44"/>
      <c r="IFY109" s="44"/>
      <c r="IFZ109" s="44"/>
      <c r="IGA109" s="44"/>
      <c r="IGB109" s="44"/>
      <c r="IGC109" s="44"/>
      <c r="IGD109" s="44"/>
      <c r="IGE109" s="44"/>
      <c r="IGF109" s="44"/>
      <c r="IGG109" s="44"/>
      <c r="IGH109" s="44"/>
      <c r="IGI109" s="44"/>
      <c r="IGJ109" s="44"/>
      <c r="IGK109" s="44"/>
      <c r="IGL109" s="44"/>
      <c r="IGM109" s="44"/>
      <c r="IGN109" s="44"/>
      <c r="IGO109" s="44"/>
      <c r="IGP109" s="44"/>
      <c r="IGQ109" s="44"/>
      <c r="IGR109" s="44"/>
      <c r="IGS109" s="44"/>
      <c r="IGT109" s="44"/>
      <c r="IGU109" s="44"/>
      <c r="IGV109" s="44"/>
      <c r="IGW109" s="44"/>
      <c r="IGX109" s="44"/>
      <c r="IGY109" s="44"/>
      <c r="IGZ109" s="44"/>
      <c r="IHA109" s="44"/>
      <c r="IHB109" s="44"/>
      <c r="IHC109" s="44"/>
      <c r="IHD109" s="44"/>
      <c r="IHE109" s="44"/>
      <c r="IHF109" s="44"/>
      <c r="IHG109" s="44"/>
      <c r="IHH109" s="44"/>
      <c r="IHI109" s="44"/>
      <c r="IHJ109" s="44"/>
      <c r="IHK109" s="44"/>
      <c r="IHL109" s="44"/>
      <c r="IHM109" s="44"/>
      <c r="IHN109" s="44"/>
      <c r="IHO109" s="44"/>
      <c r="IHP109" s="44"/>
      <c r="IHQ109" s="44"/>
      <c r="IHR109" s="44"/>
      <c r="IHS109" s="44"/>
      <c r="IHT109" s="44"/>
      <c r="IHU109" s="44"/>
      <c r="IHV109" s="44"/>
      <c r="IHW109" s="44"/>
      <c r="IHX109" s="44"/>
      <c r="IHY109" s="44"/>
      <c r="IHZ109" s="44"/>
      <c r="IIA109" s="44"/>
      <c r="IIB109" s="44"/>
      <c r="IIC109" s="44"/>
      <c r="IID109" s="44"/>
      <c r="IIE109" s="44"/>
      <c r="IIF109" s="44"/>
      <c r="IIG109" s="44"/>
      <c r="IIH109" s="44"/>
      <c r="III109" s="44"/>
      <c r="IIJ109" s="44"/>
      <c r="IIK109" s="44"/>
      <c r="IIL109" s="44"/>
      <c r="IIM109" s="44"/>
      <c r="IIN109" s="44"/>
      <c r="IIO109" s="44"/>
      <c r="IIP109" s="44"/>
      <c r="IIQ109" s="44"/>
      <c r="IIR109" s="44"/>
      <c r="IIS109" s="44"/>
      <c r="IIT109" s="44"/>
      <c r="IIU109" s="44"/>
      <c r="IIV109" s="44"/>
      <c r="IIW109" s="44"/>
      <c r="IIX109" s="44"/>
      <c r="IIY109" s="44"/>
      <c r="IIZ109" s="44"/>
      <c r="IJA109" s="44"/>
      <c r="IJB109" s="44"/>
      <c r="IJC109" s="44"/>
      <c r="IJD109" s="44"/>
      <c r="IJE109" s="44"/>
      <c r="IJF109" s="44"/>
      <c r="IJG109" s="44"/>
      <c r="IJH109" s="44"/>
      <c r="IJI109" s="44"/>
      <c r="IJJ109" s="44"/>
      <c r="IJK109" s="44"/>
      <c r="IJL109" s="44"/>
      <c r="IJM109" s="44"/>
      <c r="IJN109" s="44"/>
      <c r="IJO109" s="44"/>
      <c r="IJP109" s="44"/>
      <c r="IJQ109" s="44"/>
      <c r="IJR109" s="44"/>
      <c r="IJS109" s="44"/>
      <c r="IJT109" s="44"/>
      <c r="IJU109" s="44"/>
      <c r="IJV109" s="44"/>
      <c r="IJW109" s="44"/>
      <c r="IJX109" s="44"/>
      <c r="IJY109" s="44"/>
      <c r="IJZ109" s="44"/>
      <c r="IKA109" s="44"/>
      <c r="IKB109" s="44"/>
      <c r="IKC109" s="44"/>
      <c r="IKD109" s="44"/>
      <c r="IKE109" s="44"/>
      <c r="IKF109" s="44"/>
      <c r="IKG109" s="44"/>
      <c r="IKH109" s="44"/>
      <c r="IKI109" s="44"/>
      <c r="IKJ109" s="44"/>
      <c r="IKK109" s="44"/>
      <c r="IKL109" s="44"/>
      <c r="IKM109" s="44"/>
      <c r="IKN109" s="44"/>
      <c r="IKO109" s="44"/>
      <c r="IKP109" s="44"/>
      <c r="IKQ109" s="44"/>
      <c r="IKR109" s="44"/>
      <c r="IKS109" s="44"/>
      <c r="IKT109" s="44"/>
      <c r="IKU109" s="44"/>
      <c r="IKV109" s="44"/>
      <c r="IKW109" s="44"/>
      <c r="IKX109" s="44"/>
      <c r="IKY109" s="44"/>
      <c r="IKZ109" s="44"/>
      <c r="ILA109" s="44"/>
      <c r="ILB109" s="44"/>
      <c r="ILC109" s="44"/>
      <c r="ILD109" s="44"/>
      <c r="ILE109" s="44"/>
      <c r="ILF109" s="44"/>
      <c r="ILG109" s="44"/>
      <c r="ILH109" s="44"/>
      <c r="ILI109" s="44"/>
      <c r="ILJ109" s="44"/>
      <c r="ILK109" s="44"/>
      <c r="ILL109" s="44"/>
      <c r="ILM109" s="44"/>
      <c r="ILN109" s="44"/>
      <c r="ILO109" s="44"/>
      <c r="ILP109" s="44"/>
      <c r="ILQ109" s="44"/>
      <c r="ILR109" s="44"/>
      <c r="ILS109" s="44"/>
      <c r="ILT109" s="44"/>
      <c r="ILU109" s="44"/>
      <c r="ILV109" s="44"/>
      <c r="ILW109" s="44"/>
      <c r="ILX109" s="44"/>
      <c r="ILY109" s="44"/>
      <c r="ILZ109" s="44"/>
      <c r="IMA109" s="44"/>
      <c r="IMB109" s="44"/>
      <c r="IMC109" s="44"/>
      <c r="IMD109" s="44"/>
      <c r="IME109" s="44"/>
      <c r="IMF109" s="44"/>
      <c r="IMG109" s="44"/>
      <c r="IMH109" s="44"/>
      <c r="IMI109" s="44"/>
      <c r="IMJ109" s="44"/>
      <c r="IMK109" s="44"/>
      <c r="IML109" s="44"/>
      <c r="IMM109" s="44"/>
      <c r="IMN109" s="44"/>
      <c r="IMO109" s="44"/>
      <c r="IMP109" s="44"/>
      <c r="IMQ109" s="44"/>
      <c r="IMR109" s="44"/>
      <c r="IMS109" s="44"/>
      <c r="IMT109" s="44"/>
      <c r="IMU109" s="44"/>
      <c r="IMV109" s="44"/>
      <c r="IMW109" s="44"/>
      <c r="IMX109" s="44"/>
      <c r="IMY109" s="44"/>
      <c r="IMZ109" s="44"/>
      <c r="INA109" s="44"/>
      <c r="INB109" s="44"/>
      <c r="INC109" s="44"/>
      <c r="IND109" s="44"/>
      <c r="INE109" s="44"/>
      <c r="INF109" s="44"/>
      <c r="ING109" s="44"/>
      <c r="INH109" s="44"/>
      <c r="INI109" s="44"/>
      <c r="INJ109" s="44"/>
      <c r="INK109" s="44"/>
      <c r="INL109" s="44"/>
      <c r="INM109" s="44"/>
      <c r="INN109" s="44"/>
      <c r="INO109" s="44"/>
      <c r="INP109" s="44"/>
      <c r="INQ109" s="44"/>
      <c r="INR109" s="44"/>
      <c r="INS109" s="44"/>
      <c r="INT109" s="44"/>
      <c r="INU109" s="44"/>
      <c r="INV109" s="44"/>
      <c r="INW109" s="44"/>
      <c r="INX109" s="44"/>
      <c r="INY109" s="44"/>
      <c r="INZ109" s="44"/>
      <c r="IOA109" s="44"/>
      <c r="IOB109" s="44"/>
      <c r="IOC109" s="44"/>
      <c r="IOD109" s="44"/>
      <c r="IOE109" s="44"/>
      <c r="IOF109" s="44"/>
      <c r="IOG109" s="44"/>
      <c r="IOH109" s="44"/>
      <c r="IOI109" s="44"/>
      <c r="IOJ109" s="44"/>
      <c r="IOK109" s="44"/>
      <c r="IOL109" s="44"/>
      <c r="IOM109" s="44"/>
      <c r="ION109" s="44"/>
      <c r="IOO109" s="44"/>
      <c r="IOP109" s="44"/>
      <c r="IOQ109" s="44"/>
      <c r="IOR109" s="44"/>
      <c r="IOS109" s="44"/>
      <c r="IOT109" s="44"/>
      <c r="IOU109" s="44"/>
      <c r="IOV109" s="44"/>
      <c r="IOW109" s="44"/>
      <c r="IOX109" s="44"/>
      <c r="IOY109" s="44"/>
      <c r="IOZ109" s="44"/>
      <c r="IPA109" s="44"/>
      <c r="IPB109" s="44"/>
      <c r="IPC109" s="44"/>
      <c r="IPD109" s="44"/>
      <c r="IPE109" s="44"/>
      <c r="IPF109" s="44"/>
      <c r="IPG109" s="44"/>
      <c r="IPH109" s="44"/>
      <c r="IPI109" s="44"/>
      <c r="IPJ109" s="44"/>
      <c r="IPK109" s="44"/>
      <c r="IPL109" s="44"/>
      <c r="IPM109" s="44"/>
      <c r="IPN109" s="44"/>
      <c r="IPO109" s="44"/>
      <c r="IPP109" s="44"/>
      <c r="IPQ109" s="44"/>
      <c r="IPR109" s="44"/>
      <c r="IPS109" s="44"/>
      <c r="IPT109" s="44"/>
      <c r="IPU109" s="44"/>
      <c r="IPV109" s="44"/>
      <c r="IPW109" s="44"/>
      <c r="IPX109" s="44"/>
      <c r="IPY109" s="44"/>
      <c r="IPZ109" s="44"/>
      <c r="IQA109" s="44"/>
      <c r="IQB109" s="44"/>
      <c r="IQC109" s="44"/>
      <c r="IQD109" s="44"/>
      <c r="IQE109" s="44"/>
      <c r="IQF109" s="44"/>
      <c r="IQG109" s="44"/>
      <c r="IQH109" s="44"/>
      <c r="IQI109" s="44"/>
      <c r="IQJ109" s="44"/>
      <c r="IQK109" s="44"/>
      <c r="IQL109" s="44"/>
      <c r="IQM109" s="44"/>
      <c r="IQN109" s="44"/>
      <c r="IQO109" s="44"/>
      <c r="IQP109" s="44"/>
      <c r="IQQ109" s="44"/>
      <c r="IQR109" s="44"/>
      <c r="IQS109" s="44"/>
      <c r="IQT109" s="44"/>
      <c r="IQU109" s="44"/>
      <c r="IQV109" s="44"/>
      <c r="IQW109" s="44"/>
      <c r="IQX109" s="44"/>
      <c r="IQY109" s="44"/>
      <c r="IQZ109" s="44"/>
      <c r="IRA109" s="44"/>
      <c r="IRB109" s="44"/>
      <c r="IRC109" s="44"/>
      <c r="IRD109" s="44"/>
      <c r="IRE109" s="44"/>
      <c r="IRF109" s="44"/>
      <c r="IRG109" s="44"/>
      <c r="IRH109" s="44"/>
      <c r="IRI109" s="44"/>
      <c r="IRJ109" s="44"/>
      <c r="IRK109" s="44"/>
      <c r="IRL109" s="44"/>
      <c r="IRM109" s="44"/>
      <c r="IRN109" s="44"/>
      <c r="IRO109" s="44"/>
      <c r="IRP109" s="44"/>
      <c r="IRQ109" s="44"/>
      <c r="IRR109" s="44"/>
      <c r="IRS109" s="44"/>
      <c r="IRT109" s="44"/>
      <c r="IRU109" s="44"/>
      <c r="IRV109" s="44"/>
      <c r="IRW109" s="44"/>
      <c r="IRX109" s="44"/>
      <c r="IRY109" s="44"/>
      <c r="IRZ109" s="44"/>
      <c r="ISA109" s="44"/>
      <c r="ISB109" s="44"/>
      <c r="ISC109" s="44"/>
      <c r="ISD109" s="44"/>
      <c r="ISE109" s="44"/>
      <c r="ISF109" s="44"/>
      <c r="ISG109" s="44"/>
      <c r="ISH109" s="44"/>
      <c r="ISI109" s="44"/>
      <c r="ISJ109" s="44"/>
      <c r="ISK109" s="44"/>
      <c r="ISL109" s="44"/>
      <c r="ISM109" s="44"/>
      <c r="ISN109" s="44"/>
      <c r="ISO109" s="44"/>
      <c r="ISP109" s="44"/>
      <c r="ISQ109" s="44"/>
      <c r="ISR109" s="44"/>
      <c r="ISS109" s="44"/>
      <c r="IST109" s="44"/>
      <c r="ISU109" s="44"/>
      <c r="ISV109" s="44"/>
      <c r="ISW109" s="44"/>
      <c r="ISX109" s="44"/>
      <c r="ISY109" s="44"/>
      <c r="ISZ109" s="44"/>
      <c r="ITA109" s="44"/>
      <c r="ITB109" s="44"/>
      <c r="ITC109" s="44"/>
      <c r="ITD109" s="44"/>
      <c r="ITE109" s="44"/>
      <c r="ITF109" s="44"/>
      <c r="ITG109" s="44"/>
      <c r="ITH109" s="44"/>
      <c r="ITI109" s="44"/>
      <c r="ITJ109" s="44"/>
      <c r="ITK109" s="44"/>
      <c r="ITL109" s="44"/>
      <c r="ITM109" s="44"/>
      <c r="ITN109" s="44"/>
      <c r="ITO109" s="44"/>
      <c r="ITP109" s="44"/>
      <c r="ITQ109" s="44"/>
      <c r="ITR109" s="44"/>
      <c r="ITS109" s="44"/>
      <c r="ITT109" s="44"/>
      <c r="ITU109" s="44"/>
      <c r="ITV109" s="44"/>
      <c r="ITW109" s="44"/>
      <c r="ITX109" s="44"/>
      <c r="ITY109" s="44"/>
      <c r="ITZ109" s="44"/>
      <c r="IUA109" s="44"/>
      <c r="IUB109" s="44"/>
      <c r="IUC109" s="44"/>
      <c r="IUD109" s="44"/>
      <c r="IUE109" s="44"/>
      <c r="IUF109" s="44"/>
      <c r="IUG109" s="44"/>
      <c r="IUH109" s="44"/>
      <c r="IUI109" s="44"/>
      <c r="IUJ109" s="44"/>
      <c r="IUK109" s="44"/>
      <c r="IUL109" s="44"/>
      <c r="IUM109" s="44"/>
      <c r="IUN109" s="44"/>
      <c r="IUO109" s="44"/>
      <c r="IUP109" s="44"/>
      <c r="IUQ109" s="44"/>
      <c r="IUR109" s="44"/>
      <c r="IUS109" s="44"/>
      <c r="IUT109" s="44"/>
      <c r="IUU109" s="44"/>
      <c r="IUV109" s="44"/>
      <c r="IUW109" s="44"/>
      <c r="IUX109" s="44"/>
      <c r="IUY109" s="44"/>
      <c r="IUZ109" s="44"/>
      <c r="IVA109" s="44"/>
      <c r="IVB109" s="44"/>
      <c r="IVC109" s="44"/>
      <c r="IVD109" s="44"/>
      <c r="IVE109" s="44"/>
      <c r="IVF109" s="44"/>
      <c r="IVG109" s="44"/>
      <c r="IVH109" s="44"/>
      <c r="IVI109" s="44"/>
      <c r="IVJ109" s="44"/>
      <c r="IVK109" s="44"/>
      <c r="IVL109" s="44"/>
      <c r="IVM109" s="44"/>
      <c r="IVN109" s="44"/>
      <c r="IVO109" s="44"/>
      <c r="IVP109" s="44"/>
      <c r="IVQ109" s="44"/>
      <c r="IVR109" s="44"/>
      <c r="IVS109" s="44"/>
      <c r="IVT109" s="44"/>
      <c r="IVU109" s="44"/>
      <c r="IVV109" s="44"/>
      <c r="IVW109" s="44"/>
      <c r="IVX109" s="44"/>
      <c r="IVY109" s="44"/>
      <c r="IVZ109" s="44"/>
      <c r="IWA109" s="44"/>
      <c r="IWB109" s="44"/>
      <c r="IWC109" s="44"/>
      <c r="IWD109" s="44"/>
      <c r="IWE109" s="44"/>
      <c r="IWF109" s="44"/>
      <c r="IWG109" s="44"/>
      <c r="IWH109" s="44"/>
      <c r="IWI109" s="44"/>
      <c r="IWJ109" s="44"/>
      <c r="IWK109" s="44"/>
      <c r="IWL109" s="44"/>
      <c r="IWM109" s="44"/>
      <c r="IWN109" s="44"/>
      <c r="IWO109" s="44"/>
      <c r="IWP109" s="44"/>
      <c r="IWQ109" s="44"/>
      <c r="IWR109" s="44"/>
      <c r="IWS109" s="44"/>
      <c r="IWT109" s="44"/>
      <c r="IWU109" s="44"/>
      <c r="IWV109" s="44"/>
      <c r="IWW109" s="44"/>
      <c r="IWX109" s="44"/>
      <c r="IWY109" s="44"/>
      <c r="IWZ109" s="44"/>
      <c r="IXA109" s="44"/>
      <c r="IXB109" s="44"/>
      <c r="IXC109" s="44"/>
      <c r="IXD109" s="44"/>
      <c r="IXE109" s="44"/>
      <c r="IXF109" s="44"/>
      <c r="IXG109" s="44"/>
      <c r="IXH109" s="44"/>
      <c r="IXI109" s="44"/>
      <c r="IXJ109" s="44"/>
      <c r="IXK109" s="44"/>
      <c r="IXL109" s="44"/>
      <c r="IXM109" s="44"/>
      <c r="IXN109" s="44"/>
      <c r="IXO109" s="44"/>
      <c r="IXP109" s="44"/>
      <c r="IXQ109" s="44"/>
      <c r="IXR109" s="44"/>
      <c r="IXS109" s="44"/>
      <c r="IXT109" s="44"/>
      <c r="IXU109" s="44"/>
      <c r="IXV109" s="44"/>
      <c r="IXW109" s="44"/>
      <c r="IXX109" s="44"/>
      <c r="IXY109" s="44"/>
      <c r="IXZ109" s="44"/>
      <c r="IYA109" s="44"/>
      <c r="IYB109" s="44"/>
      <c r="IYC109" s="44"/>
      <c r="IYD109" s="44"/>
      <c r="IYE109" s="44"/>
      <c r="IYF109" s="44"/>
      <c r="IYG109" s="44"/>
      <c r="IYH109" s="44"/>
      <c r="IYI109" s="44"/>
      <c r="IYJ109" s="44"/>
      <c r="IYK109" s="44"/>
      <c r="IYL109" s="44"/>
      <c r="IYM109" s="44"/>
      <c r="IYN109" s="44"/>
      <c r="IYO109" s="44"/>
      <c r="IYP109" s="44"/>
      <c r="IYQ109" s="44"/>
      <c r="IYR109" s="44"/>
      <c r="IYS109" s="44"/>
      <c r="IYT109" s="44"/>
      <c r="IYU109" s="44"/>
      <c r="IYV109" s="44"/>
      <c r="IYW109" s="44"/>
      <c r="IYX109" s="44"/>
      <c r="IYY109" s="44"/>
      <c r="IYZ109" s="44"/>
      <c r="IZA109" s="44"/>
      <c r="IZB109" s="44"/>
      <c r="IZC109" s="44"/>
      <c r="IZD109" s="44"/>
      <c r="IZE109" s="44"/>
      <c r="IZF109" s="44"/>
      <c r="IZG109" s="44"/>
      <c r="IZH109" s="44"/>
      <c r="IZI109" s="44"/>
      <c r="IZJ109" s="44"/>
      <c r="IZK109" s="44"/>
      <c r="IZL109" s="44"/>
      <c r="IZM109" s="44"/>
      <c r="IZN109" s="44"/>
      <c r="IZO109" s="44"/>
      <c r="IZP109" s="44"/>
      <c r="IZQ109" s="44"/>
      <c r="IZR109" s="44"/>
      <c r="IZS109" s="44"/>
      <c r="IZT109" s="44"/>
      <c r="IZU109" s="44"/>
      <c r="IZV109" s="44"/>
      <c r="IZW109" s="44"/>
      <c r="IZX109" s="44"/>
      <c r="IZY109" s="44"/>
      <c r="IZZ109" s="44"/>
      <c r="JAA109" s="44"/>
      <c r="JAB109" s="44"/>
      <c r="JAC109" s="44"/>
      <c r="JAD109" s="44"/>
      <c r="JAE109" s="44"/>
      <c r="JAF109" s="44"/>
      <c r="JAG109" s="44"/>
      <c r="JAH109" s="44"/>
      <c r="JAI109" s="44"/>
      <c r="JAJ109" s="44"/>
      <c r="JAK109" s="44"/>
      <c r="JAL109" s="44"/>
      <c r="JAM109" s="44"/>
      <c r="JAN109" s="44"/>
      <c r="JAO109" s="44"/>
      <c r="JAP109" s="44"/>
      <c r="JAQ109" s="44"/>
      <c r="JAR109" s="44"/>
      <c r="JAS109" s="44"/>
      <c r="JAT109" s="44"/>
      <c r="JAU109" s="44"/>
      <c r="JAV109" s="44"/>
      <c r="JAW109" s="44"/>
      <c r="JAX109" s="44"/>
      <c r="JAY109" s="44"/>
      <c r="JAZ109" s="44"/>
      <c r="JBA109" s="44"/>
      <c r="JBB109" s="44"/>
      <c r="JBC109" s="44"/>
      <c r="JBD109" s="44"/>
      <c r="JBE109" s="44"/>
      <c r="JBF109" s="44"/>
      <c r="JBG109" s="44"/>
      <c r="JBH109" s="44"/>
      <c r="JBI109" s="44"/>
      <c r="JBJ109" s="44"/>
      <c r="JBK109" s="44"/>
      <c r="JBL109" s="44"/>
      <c r="JBM109" s="44"/>
      <c r="JBN109" s="44"/>
      <c r="JBO109" s="44"/>
      <c r="JBP109" s="44"/>
      <c r="JBQ109" s="44"/>
      <c r="JBR109" s="44"/>
      <c r="JBS109" s="44"/>
      <c r="JBT109" s="44"/>
      <c r="JBU109" s="44"/>
      <c r="JBV109" s="44"/>
      <c r="JBW109" s="44"/>
      <c r="JBX109" s="44"/>
      <c r="JBY109" s="44"/>
      <c r="JBZ109" s="44"/>
      <c r="JCA109" s="44"/>
      <c r="JCB109" s="44"/>
      <c r="JCC109" s="44"/>
      <c r="JCD109" s="44"/>
      <c r="JCE109" s="44"/>
      <c r="JCF109" s="44"/>
      <c r="JCG109" s="44"/>
      <c r="JCH109" s="44"/>
      <c r="JCI109" s="44"/>
      <c r="JCJ109" s="44"/>
      <c r="JCK109" s="44"/>
      <c r="JCL109" s="44"/>
      <c r="JCM109" s="44"/>
      <c r="JCN109" s="44"/>
      <c r="JCO109" s="44"/>
      <c r="JCP109" s="44"/>
      <c r="JCQ109" s="44"/>
      <c r="JCR109" s="44"/>
      <c r="JCS109" s="44"/>
      <c r="JCT109" s="44"/>
      <c r="JCU109" s="44"/>
      <c r="JCV109" s="44"/>
      <c r="JCW109" s="44"/>
      <c r="JCX109" s="44"/>
      <c r="JCY109" s="44"/>
      <c r="JCZ109" s="44"/>
      <c r="JDA109" s="44"/>
      <c r="JDB109" s="44"/>
      <c r="JDC109" s="44"/>
      <c r="JDD109" s="44"/>
      <c r="JDE109" s="44"/>
      <c r="JDF109" s="44"/>
      <c r="JDG109" s="44"/>
      <c r="JDH109" s="44"/>
      <c r="JDI109" s="44"/>
      <c r="JDJ109" s="44"/>
      <c r="JDK109" s="44"/>
      <c r="JDL109" s="44"/>
      <c r="JDM109" s="44"/>
      <c r="JDN109" s="44"/>
      <c r="JDO109" s="44"/>
      <c r="JDP109" s="44"/>
      <c r="JDQ109" s="44"/>
      <c r="JDR109" s="44"/>
      <c r="JDS109" s="44"/>
      <c r="JDT109" s="44"/>
      <c r="JDU109" s="44"/>
      <c r="JDV109" s="44"/>
      <c r="JDW109" s="44"/>
      <c r="JDX109" s="44"/>
      <c r="JDY109" s="44"/>
      <c r="JDZ109" s="44"/>
      <c r="JEA109" s="44"/>
      <c r="JEB109" s="44"/>
      <c r="JEC109" s="44"/>
      <c r="JED109" s="44"/>
      <c r="JEE109" s="44"/>
      <c r="JEF109" s="44"/>
      <c r="JEG109" s="44"/>
      <c r="JEH109" s="44"/>
      <c r="JEI109" s="44"/>
      <c r="JEJ109" s="44"/>
      <c r="JEK109" s="44"/>
      <c r="JEL109" s="44"/>
      <c r="JEM109" s="44"/>
      <c r="JEN109" s="44"/>
      <c r="JEO109" s="44"/>
      <c r="JEP109" s="44"/>
      <c r="JEQ109" s="44"/>
      <c r="JER109" s="44"/>
      <c r="JES109" s="44"/>
      <c r="JET109" s="44"/>
      <c r="JEU109" s="44"/>
      <c r="JEV109" s="44"/>
      <c r="JEW109" s="44"/>
      <c r="JEX109" s="44"/>
      <c r="JEY109" s="44"/>
      <c r="JEZ109" s="44"/>
      <c r="JFA109" s="44"/>
      <c r="JFB109" s="44"/>
      <c r="JFC109" s="44"/>
      <c r="JFD109" s="44"/>
      <c r="JFE109" s="44"/>
      <c r="JFF109" s="44"/>
      <c r="JFG109" s="44"/>
      <c r="JFH109" s="44"/>
      <c r="JFI109" s="44"/>
      <c r="JFJ109" s="44"/>
      <c r="JFK109" s="44"/>
      <c r="JFL109" s="44"/>
      <c r="JFM109" s="44"/>
      <c r="JFN109" s="44"/>
      <c r="JFO109" s="44"/>
      <c r="JFP109" s="44"/>
      <c r="JFQ109" s="44"/>
      <c r="JFR109" s="44"/>
      <c r="JFS109" s="44"/>
      <c r="JFT109" s="44"/>
      <c r="JFU109" s="44"/>
      <c r="JFV109" s="44"/>
      <c r="JFW109" s="44"/>
      <c r="JFX109" s="44"/>
      <c r="JFY109" s="44"/>
      <c r="JFZ109" s="44"/>
      <c r="JGA109" s="44"/>
      <c r="JGB109" s="44"/>
      <c r="JGC109" s="44"/>
      <c r="JGD109" s="44"/>
      <c r="JGE109" s="44"/>
      <c r="JGF109" s="44"/>
      <c r="JGG109" s="44"/>
      <c r="JGH109" s="44"/>
      <c r="JGI109" s="44"/>
      <c r="JGJ109" s="44"/>
      <c r="JGK109" s="44"/>
      <c r="JGL109" s="44"/>
      <c r="JGM109" s="44"/>
      <c r="JGN109" s="44"/>
      <c r="JGO109" s="44"/>
      <c r="JGP109" s="44"/>
      <c r="JGQ109" s="44"/>
      <c r="JGR109" s="44"/>
      <c r="JGS109" s="44"/>
      <c r="JGT109" s="44"/>
      <c r="JGU109" s="44"/>
      <c r="JGV109" s="44"/>
      <c r="JGW109" s="44"/>
      <c r="JGX109" s="44"/>
      <c r="JGY109" s="44"/>
      <c r="JGZ109" s="44"/>
      <c r="JHA109" s="44"/>
      <c r="JHB109" s="44"/>
      <c r="JHC109" s="44"/>
      <c r="JHD109" s="44"/>
      <c r="JHE109" s="44"/>
      <c r="JHF109" s="44"/>
      <c r="JHG109" s="44"/>
      <c r="JHH109" s="44"/>
      <c r="JHI109" s="44"/>
      <c r="JHJ109" s="44"/>
      <c r="JHK109" s="44"/>
      <c r="JHL109" s="44"/>
      <c r="JHM109" s="44"/>
      <c r="JHN109" s="44"/>
      <c r="JHO109" s="44"/>
      <c r="JHP109" s="44"/>
      <c r="JHQ109" s="44"/>
      <c r="JHR109" s="44"/>
      <c r="JHS109" s="44"/>
      <c r="JHT109" s="44"/>
      <c r="JHU109" s="44"/>
      <c r="JHV109" s="44"/>
      <c r="JHW109" s="44"/>
      <c r="JHX109" s="44"/>
      <c r="JHY109" s="44"/>
      <c r="JHZ109" s="44"/>
      <c r="JIA109" s="44"/>
      <c r="JIB109" s="44"/>
      <c r="JIC109" s="44"/>
      <c r="JID109" s="44"/>
      <c r="JIE109" s="44"/>
      <c r="JIF109" s="44"/>
      <c r="JIG109" s="44"/>
      <c r="JIH109" s="44"/>
      <c r="JII109" s="44"/>
      <c r="JIJ109" s="44"/>
      <c r="JIK109" s="44"/>
      <c r="JIL109" s="44"/>
      <c r="JIM109" s="44"/>
      <c r="JIN109" s="44"/>
      <c r="JIO109" s="44"/>
      <c r="JIP109" s="44"/>
      <c r="JIQ109" s="44"/>
      <c r="JIR109" s="44"/>
      <c r="JIS109" s="44"/>
      <c r="JIT109" s="44"/>
      <c r="JIU109" s="44"/>
      <c r="JIV109" s="44"/>
      <c r="JIW109" s="44"/>
      <c r="JIX109" s="44"/>
      <c r="JIY109" s="44"/>
      <c r="JIZ109" s="44"/>
      <c r="JJA109" s="44"/>
      <c r="JJB109" s="44"/>
      <c r="JJC109" s="44"/>
      <c r="JJD109" s="44"/>
      <c r="JJE109" s="44"/>
      <c r="JJF109" s="44"/>
      <c r="JJG109" s="44"/>
      <c r="JJH109" s="44"/>
      <c r="JJI109" s="44"/>
      <c r="JJJ109" s="44"/>
      <c r="JJK109" s="44"/>
      <c r="JJL109" s="44"/>
      <c r="JJM109" s="44"/>
      <c r="JJN109" s="44"/>
      <c r="JJO109" s="44"/>
      <c r="JJP109" s="44"/>
      <c r="JJQ109" s="44"/>
      <c r="JJR109" s="44"/>
      <c r="JJS109" s="44"/>
      <c r="JJT109" s="44"/>
      <c r="JJU109" s="44"/>
      <c r="JJV109" s="44"/>
      <c r="JJW109" s="44"/>
      <c r="JJX109" s="44"/>
      <c r="JJY109" s="44"/>
      <c r="JJZ109" s="44"/>
      <c r="JKA109" s="44"/>
      <c r="JKB109" s="44"/>
      <c r="JKC109" s="44"/>
      <c r="JKD109" s="44"/>
      <c r="JKE109" s="44"/>
      <c r="JKF109" s="44"/>
      <c r="JKG109" s="44"/>
      <c r="JKH109" s="44"/>
      <c r="JKI109" s="44"/>
      <c r="JKJ109" s="44"/>
      <c r="JKK109" s="44"/>
      <c r="JKL109" s="44"/>
      <c r="JKM109" s="44"/>
      <c r="JKN109" s="44"/>
      <c r="JKO109" s="44"/>
      <c r="JKP109" s="44"/>
      <c r="JKQ109" s="44"/>
      <c r="JKR109" s="44"/>
      <c r="JKS109" s="44"/>
      <c r="JKT109" s="44"/>
      <c r="JKU109" s="44"/>
      <c r="JKV109" s="44"/>
      <c r="JKW109" s="44"/>
      <c r="JKX109" s="44"/>
      <c r="JKY109" s="44"/>
      <c r="JKZ109" s="44"/>
      <c r="JLA109" s="44"/>
      <c r="JLB109" s="44"/>
      <c r="JLC109" s="44"/>
      <c r="JLD109" s="44"/>
      <c r="JLE109" s="44"/>
      <c r="JLF109" s="44"/>
      <c r="JLG109" s="44"/>
      <c r="JLH109" s="44"/>
      <c r="JLI109" s="44"/>
      <c r="JLJ109" s="44"/>
      <c r="JLK109" s="44"/>
      <c r="JLL109" s="44"/>
      <c r="JLM109" s="44"/>
      <c r="JLN109" s="44"/>
      <c r="JLO109" s="44"/>
      <c r="JLP109" s="44"/>
      <c r="JLQ109" s="44"/>
      <c r="JLR109" s="44"/>
      <c r="JLS109" s="44"/>
      <c r="JLT109" s="44"/>
      <c r="JLU109" s="44"/>
      <c r="JLV109" s="44"/>
      <c r="JLW109" s="44"/>
      <c r="JLX109" s="44"/>
      <c r="JLY109" s="44"/>
      <c r="JLZ109" s="44"/>
      <c r="JMA109" s="44"/>
      <c r="JMB109" s="44"/>
      <c r="JMC109" s="44"/>
      <c r="JMD109" s="44"/>
      <c r="JME109" s="44"/>
      <c r="JMF109" s="44"/>
      <c r="JMG109" s="44"/>
      <c r="JMH109" s="44"/>
      <c r="JMI109" s="44"/>
      <c r="JMJ109" s="44"/>
      <c r="JMK109" s="44"/>
      <c r="JML109" s="44"/>
      <c r="JMM109" s="44"/>
      <c r="JMN109" s="44"/>
      <c r="JMO109" s="44"/>
      <c r="JMP109" s="44"/>
      <c r="JMQ109" s="44"/>
      <c r="JMR109" s="44"/>
      <c r="JMS109" s="44"/>
      <c r="JMT109" s="44"/>
      <c r="JMU109" s="44"/>
      <c r="JMV109" s="44"/>
      <c r="JMW109" s="44"/>
      <c r="JMX109" s="44"/>
      <c r="JMY109" s="44"/>
      <c r="JMZ109" s="44"/>
      <c r="JNA109" s="44"/>
      <c r="JNB109" s="44"/>
      <c r="JNC109" s="44"/>
      <c r="JND109" s="44"/>
      <c r="JNE109" s="44"/>
      <c r="JNF109" s="44"/>
      <c r="JNG109" s="44"/>
      <c r="JNH109" s="44"/>
      <c r="JNI109" s="44"/>
      <c r="JNJ109" s="44"/>
      <c r="JNK109" s="44"/>
      <c r="JNL109" s="44"/>
      <c r="JNM109" s="44"/>
      <c r="JNN109" s="44"/>
      <c r="JNO109" s="44"/>
      <c r="JNP109" s="44"/>
      <c r="JNQ109" s="44"/>
      <c r="JNR109" s="44"/>
      <c r="JNS109" s="44"/>
      <c r="JNT109" s="44"/>
      <c r="JNU109" s="44"/>
      <c r="JNV109" s="44"/>
      <c r="JNW109" s="44"/>
      <c r="JNX109" s="44"/>
      <c r="JNY109" s="44"/>
      <c r="JNZ109" s="44"/>
      <c r="JOA109" s="44"/>
      <c r="JOB109" s="44"/>
      <c r="JOC109" s="44"/>
      <c r="JOD109" s="44"/>
      <c r="JOE109" s="44"/>
      <c r="JOF109" s="44"/>
      <c r="JOG109" s="44"/>
      <c r="JOH109" s="44"/>
      <c r="JOI109" s="44"/>
      <c r="JOJ109" s="44"/>
      <c r="JOK109" s="44"/>
      <c r="JOL109" s="44"/>
      <c r="JOM109" s="44"/>
      <c r="JON109" s="44"/>
      <c r="JOO109" s="44"/>
      <c r="JOP109" s="44"/>
      <c r="JOQ109" s="44"/>
      <c r="JOR109" s="44"/>
      <c r="JOS109" s="44"/>
      <c r="JOT109" s="44"/>
      <c r="JOU109" s="44"/>
      <c r="JOV109" s="44"/>
      <c r="JOW109" s="44"/>
      <c r="JOX109" s="44"/>
      <c r="JOY109" s="44"/>
      <c r="JOZ109" s="44"/>
      <c r="JPA109" s="44"/>
      <c r="JPB109" s="44"/>
      <c r="JPC109" s="44"/>
      <c r="JPD109" s="44"/>
      <c r="JPE109" s="44"/>
      <c r="JPF109" s="44"/>
      <c r="JPG109" s="44"/>
      <c r="JPH109" s="44"/>
      <c r="JPI109" s="44"/>
      <c r="JPJ109" s="44"/>
      <c r="JPK109" s="44"/>
      <c r="JPL109" s="44"/>
      <c r="JPM109" s="44"/>
      <c r="JPN109" s="44"/>
      <c r="JPO109" s="44"/>
      <c r="JPP109" s="44"/>
      <c r="JPQ109" s="44"/>
      <c r="JPR109" s="44"/>
      <c r="JPS109" s="44"/>
      <c r="JPT109" s="44"/>
      <c r="JPU109" s="44"/>
      <c r="JPV109" s="44"/>
      <c r="JPW109" s="44"/>
      <c r="JPX109" s="44"/>
      <c r="JPY109" s="44"/>
      <c r="JPZ109" s="44"/>
      <c r="JQA109" s="44"/>
      <c r="JQB109" s="44"/>
      <c r="JQC109" s="44"/>
      <c r="JQD109" s="44"/>
      <c r="JQE109" s="44"/>
      <c r="JQF109" s="44"/>
      <c r="JQG109" s="44"/>
      <c r="JQH109" s="44"/>
      <c r="JQI109" s="44"/>
      <c r="JQJ109" s="44"/>
      <c r="JQK109" s="44"/>
      <c r="JQL109" s="44"/>
      <c r="JQM109" s="44"/>
      <c r="JQN109" s="44"/>
      <c r="JQO109" s="44"/>
      <c r="JQP109" s="44"/>
      <c r="JQQ109" s="44"/>
      <c r="JQR109" s="44"/>
      <c r="JQS109" s="44"/>
      <c r="JQT109" s="44"/>
      <c r="JQU109" s="44"/>
      <c r="JQV109" s="44"/>
      <c r="JQW109" s="44"/>
      <c r="JQX109" s="44"/>
      <c r="JQY109" s="44"/>
      <c r="JQZ109" s="44"/>
      <c r="JRA109" s="44"/>
      <c r="JRB109" s="44"/>
      <c r="JRC109" s="44"/>
      <c r="JRD109" s="44"/>
      <c r="JRE109" s="44"/>
      <c r="JRF109" s="44"/>
      <c r="JRG109" s="44"/>
      <c r="JRH109" s="44"/>
      <c r="JRI109" s="44"/>
      <c r="JRJ109" s="44"/>
      <c r="JRK109" s="44"/>
      <c r="JRL109" s="44"/>
      <c r="JRM109" s="44"/>
      <c r="JRN109" s="44"/>
      <c r="JRO109" s="44"/>
      <c r="JRP109" s="44"/>
      <c r="JRQ109" s="44"/>
      <c r="JRR109" s="44"/>
      <c r="JRS109" s="44"/>
      <c r="JRT109" s="44"/>
      <c r="JRU109" s="44"/>
      <c r="JRV109" s="44"/>
      <c r="JRW109" s="44"/>
      <c r="JRX109" s="44"/>
      <c r="JRY109" s="44"/>
      <c r="JRZ109" s="44"/>
      <c r="JSA109" s="44"/>
      <c r="JSB109" s="44"/>
      <c r="JSC109" s="44"/>
      <c r="JSD109" s="44"/>
      <c r="JSE109" s="44"/>
      <c r="JSF109" s="44"/>
      <c r="JSG109" s="44"/>
      <c r="JSH109" s="44"/>
      <c r="JSI109" s="44"/>
      <c r="JSJ109" s="44"/>
      <c r="JSK109" s="44"/>
      <c r="JSL109" s="44"/>
      <c r="JSM109" s="44"/>
      <c r="JSN109" s="44"/>
      <c r="JSO109" s="44"/>
      <c r="JSP109" s="44"/>
      <c r="JSQ109" s="44"/>
      <c r="JSR109" s="44"/>
      <c r="JSS109" s="44"/>
      <c r="JST109" s="44"/>
      <c r="JSU109" s="44"/>
      <c r="JSV109" s="44"/>
      <c r="JSW109" s="44"/>
      <c r="JSX109" s="44"/>
      <c r="JSY109" s="44"/>
      <c r="JSZ109" s="44"/>
      <c r="JTA109" s="44"/>
      <c r="JTB109" s="44"/>
      <c r="JTC109" s="44"/>
      <c r="JTD109" s="44"/>
      <c r="JTE109" s="44"/>
      <c r="JTF109" s="44"/>
      <c r="JTG109" s="44"/>
      <c r="JTH109" s="44"/>
      <c r="JTI109" s="44"/>
      <c r="JTJ109" s="44"/>
      <c r="JTK109" s="44"/>
      <c r="JTL109" s="44"/>
      <c r="JTM109" s="44"/>
      <c r="JTN109" s="44"/>
      <c r="JTO109" s="44"/>
      <c r="JTP109" s="44"/>
      <c r="JTQ109" s="44"/>
      <c r="JTR109" s="44"/>
      <c r="JTS109" s="44"/>
      <c r="JTT109" s="44"/>
      <c r="JTU109" s="44"/>
      <c r="JTV109" s="44"/>
      <c r="JTW109" s="44"/>
      <c r="JTX109" s="44"/>
      <c r="JTY109" s="44"/>
      <c r="JTZ109" s="44"/>
      <c r="JUA109" s="44"/>
      <c r="JUB109" s="44"/>
      <c r="JUC109" s="44"/>
      <c r="JUD109" s="44"/>
      <c r="JUE109" s="44"/>
      <c r="JUF109" s="44"/>
      <c r="JUG109" s="44"/>
      <c r="JUH109" s="44"/>
      <c r="JUI109" s="44"/>
      <c r="JUJ109" s="44"/>
      <c r="JUK109" s="44"/>
      <c r="JUL109" s="44"/>
      <c r="JUM109" s="44"/>
      <c r="JUN109" s="44"/>
      <c r="JUO109" s="44"/>
      <c r="JUP109" s="44"/>
      <c r="JUQ109" s="44"/>
      <c r="JUR109" s="44"/>
      <c r="JUS109" s="44"/>
      <c r="JUT109" s="44"/>
      <c r="JUU109" s="44"/>
      <c r="JUV109" s="44"/>
      <c r="JUW109" s="44"/>
      <c r="JUX109" s="44"/>
      <c r="JUY109" s="44"/>
      <c r="JUZ109" s="44"/>
      <c r="JVA109" s="44"/>
      <c r="JVB109" s="44"/>
      <c r="JVC109" s="44"/>
      <c r="JVD109" s="44"/>
      <c r="JVE109" s="44"/>
      <c r="JVF109" s="44"/>
      <c r="JVG109" s="44"/>
      <c r="JVH109" s="44"/>
      <c r="JVI109" s="44"/>
      <c r="JVJ109" s="44"/>
      <c r="JVK109" s="44"/>
      <c r="JVL109" s="44"/>
      <c r="JVM109" s="44"/>
      <c r="JVN109" s="44"/>
      <c r="JVO109" s="44"/>
      <c r="JVP109" s="44"/>
      <c r="JVQ109" s="44"/>
      <c r="JVR109" s="44"/>
      <c r="JVS109" s="44"/>
      <c r="JVT109" s="44"/>
      <c r="JVU109" s="44"/>
      <c r="JVV109" s="44"/>
      <c r="JVW109" s="44"/>
      <c r="JVX109" s="44"/>
      <c r="JVY109" s="44"/>
      <c r="JVZ109" s="44"/>
      <c r="JWA109" s="44"/>
      <c r="JWB109" s="44"/>
      <c r="JWC109" s="44"/>
      <c r="JWD109" s="44"/>
      <c r="JWE109" s="44"/>
      <c r="JWF109" s="44"/>
      <c r="JWG109" s="44"/>
      <c r="JWH109" s="44"/>
      <c r="JWI109" s="44"/>
      <c r="JWJ109" s="44"/>
      <c r="JWK109" s="44"/>
      <c r="JWL109" s="44"/>
      <c r="JWM109" s="44"/>
      <c r="JWN109" s="44"/>
      <c r="JWO109" s="44"/>
      <c r="JWP109" s="44"/>
      <c r="JWQ109" s="44"/>
      <c r="JWR109" s="44"/>
      <c r="JWS109" s="44"/>
      <c r="JWT109" s="44"/>
      <c r="JWU109" s="44"/>
      <c r="JWV109" s="44"/>
      <c r="JWW109" s="44"/>
      <c r="JWX109" s="44"/>
      <c r="JWY109" s="44"/>
      <c r="JWZ109" s="44"/>
      <c r="JXA109" s="44"/>
      <c r="JXB109" s="44"/>
      <c r="JXC109" s="44"/>
      <c r="JXD109" s="44"/>
      <c r="JXE109" s="44"/>
      <c r="JXF109" s="44"/>
      <c r="JXG109" s="44"/>
      <c r="JXH109" s="44"/>
      <c r="JXI109" s="44"/>
      <c r="JXJ109" s="44"/>
      <c r="JXK109" s="44"/>
      <c r="JXL109" s="44"/>
      <c r="JXM109" s="44"/>
      <c r="JXN109" s="44"/>
      <c r="JXO109" s="44"/>
      <c r="JXP109" s="44"/>
      <c r="JXQ109" s="44"/>
      <c r="JXR109" s="44"/>
      <c r="JXS109" s="44"/>
      <c r="JXT109" s="44"/>
      <c r="JXU109" s="44"/>
      <c r="JXV109" s="44"/>
      <c r="JXW109" s="44"/>
      <c r="JXX109" s="44"/>
      <c r="JXY109" s="44"/>
      <c r="JXZ109" s="44"/>
      <c r="JYA109" s="44"/>
      <c r="JYB109" s="44"/>
      <c r="JYC109" s="44"/>
      <c r="JYD109" s="44"/>
      <c r="JYE109" s="44"/>
      <c r="JYF109" s="44"/>
      <c r="JYG109" s="44"/>
      <c r="JYH109" s="44"/>
      <c r="JYI109" s="44"/>
      <c r="JYJ109" s="44"/>
      <c r="JYK109" s="44"/>
      <c r="JYL109" s="44"/>
      <c r="JYM109" s="44"/>
      <c r="JYN109" s="44"/>
      <c r="JYO109" s="44"/>
      <c r="JYP109" s="44"/>
      <c r="JYQ109" s="44"/>
      <c r="JYR109" s="44"/>
      <c r="JYS109" s="44"/>
      <c r="JYT109" s="44"/>
      <c r="JYU109" s="44"/>
      <c r="JYV109" s="44"/>
      <c r="JYW109" s="44"/>
      <c r="JYX109" s="44"/>
      <c r="JYY109" s="44"/>
      <c r="JYZ109" s="44"/>
      <c r="JZA109" s="44"/>
      <c r="JZB109" s="44"/>
      <c r="JZC109" s="44"/>
      <c r="JZD109" s="44"/>
      <c r="JZE109" s="44"/>
      <c r="JZF109" s="44"/>
      <c r="JZG109" s="44"/>
      <c r="JZH109" s="44"/>
      <c r="JZI109" s="44"/>
      <c r="JZJ109" s="44"/>
      <c r="JZK109" s="44"/>
      <c r="JZL109" s="44"/>
      <c r="JZM109" s="44"/>
      <c r="JZN109" s="44"/>
      <c r="JZO109" s="44"/>
      <c r="JZP109" s="44"/>
      <c r="JZQ109" s="44"/>
      <c r="JZR109" s="44"/>
      <c r="JZS109" s="44"/>
      <c r="JZT109" s="44"/>
      <c r="JZU109" s="44"/>
      <c r="JZV109" s="44"/>
      <c r="JZW109" s="44"/>
      <c r="JZX109" s="44"/>
      <c r="JZY109" s="44"/>
      <c r="JZZ109" s="44"/>
      <c r="KAA109" s="44"/>
      <c r="KAB109" s="44"/>
      <c r="KAC109" s="44"/>
      <c r="KAD109" s="44"/>
      <c r="KAE109" s="44"/>
      <c r="KAF109" s="44"/>
      <c r="KAG109" s="44"/>
      <c r="KAH109" s="44"/>
      <c r="KAI109" s="44"/>
      <c r="KAJ109" s="44"/>
      <c r="KAK109" s="44"/>
      <c r="KAL109" s="44"/>
      <c r="KAM109" s="44"/>
      <c r="KAN109" s="44"/>
      <c r="KAO109" s="44"/>
      <c r="KAP109" s="44"/>
      <c r="KAQ109" s="44"/>
      <c r="KAR109" s="44"/>
      <c r="KAS109" s="44"/>
      <c r="KAT109" s="44"/>
      <c r="KAU109" s="44"/>
      <c r="KAV109" s="44"/>
      <c r="KAW109" s="44"/>
      <c r="KAX109" s="44"/>
      <c r="KAY109" s="44"/>
      <c r="KAZ109" s="44"/>
      <c r="KBA109" s="44"/>
      <c r="KBB109" s="44"/>
      <c r="KBC109" s="44"/>
      <c r="KBD109" s="44"/>
      <c r="KBE109" s="44"/>
      <c r="KBF109" s="44"/>
      <c r="KBG109" s="44"/>
      <c r="KBH109" s="44"/>
      <c r="KBI109" s="44"/>
      <c r="KBJ109" s="44"/>
      <c r="KBK109" s="44"/>
      <c r="KBL109" s="44"/>
      <c r="KBM109" s="44"/>
      <c r="KBN109" s="44"/>
      <c r="KBO109" s="44"/>
      <c r="KBP109" s="44"/>
      <c r="KBQ109" s="44"/>
      <c r="KBR109" s="44"/>
      <c r="KBS109" s="44"/>
      <c r="KBT109" s="44"/>
      <c r="KBU109" s="44"/>
      <c r="KBV109" s="44"/>
      <c r="KBW109" s="44"/>
      <c r="KBX109" s="44"/>
      <c r="KBY109" s="44"/>
      <c r="KBZ109" s="44"/>
      <c r="KCA109" s="44"/>
      <c r="KCB109" s="44"/>
      <c r="KCC109" s="44"/>
      <c r="KCD109" s="44"/>
      <c r="KCE109" s="44"/>
      <c r="KCF109" s="44"/>
      <c r="KCG109" s="44"/>
      <c r="KCH109" s="44"/>
      <c r="KCI109" s="44"/>
      <c r="KCJ109" s="44"/>
      <c r="KCK109" s="44"/>
      <c r="KCL109" s="44"/>
      <c r="KCM109" s="44"/>
      <c r="KCN109" s="44"/>
      <c r="KCO109" s="44"/>
      <c r="KCP109" s="44"/>
      <c r="KCQ109" s="44"/>
      <c r="KCR109" s="44"/>
      <c r="KCS109" s="44"/>
      <c r="KCT109" s="44"/>
      <c r="KCU109" s="44"/>
      <c r="KCV109" s="44"/>
      <c r="KCW109" s="44"/>
      <c r="KCX109" s="44"/>
      <c r="KCY109" s="44"/>
      <c r="KCZ109" s="44"/>
      <c r="KDA109" s="44"/>
      <c r="KDB109" s="44"/>
      <c r="KDC109" s="44"/>
      <c r="KDD109" s="44"/>
      <c r="KDE109" s="44"/>
      <c r="KDF109" s="44"/>
      <c r="KDG109" s="44"/>
      <c r="KDH109" s="44"/>
      <c r="KDI109" s="44"/>
      <c r="KDJ109" s="44"/>
      <c r="KDK109" s="44"/>
      <c r="KDL109" s="44"/>
      <c r="KDM109" s="44"/>
      <c r="KDN109" s="44"/>
      <c r="KDO109" s="44"/>
      <c r="KDP109" s="44"/>
      <c r="KDQ109" s="44"/>
      <c r="KDR109" s="44"/>
      <c r="KDS109" s="44"/>
      <c r="KDT109" s="44"/>
      <c r="KDU109" s="44"/>
      <c r="KDV109" s="44"/>
      <c r="KDW109" s="44"/>
      <c r="KDX109" s="44"/>
      <c r="KDY109" s="44"/>
      <c r="KDZ109" s="44"/>
      <c r="KEA109" s="44"/>
      <c r="KEB109" s="44"/>
      <c r="KEC109" s="44"/>
      <c r="KED109" s="44"/>
      <c r="KEE109" s="44"/>
      <c r="KEF109" s="44"/>
      <c r="KEG109" s="44"/>
      <c r="KEH109" s="44"/>
      <c r="KEI109" s="44"/>
      <c r="KEJ109" s="44"/>
      <c r="KEK109" s="44"/>
      <c r="KEL109" s="44"/>
      <c r="KEM109" s="44"/>
      <c r="KEN109" s="44"/>
      <c r="KEO109" s="44"/>
      <c r="KEP109" s="44"/>
      <c r="KEQ109" s="44"/>
      <c r="KER109" s="44"/>
      <c r="KES109" s="44"/>
      <c r="KET109" s="44"/>
      <c r="KEU109" s="44"/>
      <c r="KEV109" s="44"/>
      <c r="KEW109" s="44"/>
      <c r="KEX109" s="44"/>
      <c r="KEY109" s="44"/>
      <c r="KEZ109" s="44"/>
      <c r="KFA109" s="44"/>
      <c r="KFB109" s="44"/>
      <c r="KFC109" s="44"/>
      <c r="KFD109" s="44"/>
      <c r="KFE109" s="44"/>
      <c r="KFF109" s="44"/>
      <c r="KFG109" s="44"/>
      <c r="KFH109" s="44"/>
      <c r="KFI109" s="44"/>
      <c r="KFJ109" s="44"/>
      <c r="KFK109" s="44"/>
      <c r="KFL109" s="44"/>
      <c r="KFM109" s="44"/>
      <c r="KFN109" s="44"/>
      <c r="KFO109" s="44"/>
      <c r="KFP109" s="44"/>
      <c r="KFQ109" s="44"/>
      <c r="KFR109" s="44"/>
      <c r="KFS109" s="44"/>
      <c r="KFT109" s="44"/>
      <c r="KFU109" s="44"/>
      <c r="KFV109" s="44"/>
      <c r="KFW109" s="44"/>
      <c r="KFX109" s="44"/>
      <c r="KFY109" s="44"/>
      <c r="KFZ109" s="44"/>
      <c r="KGA109" s="44"/>
      <c r="KGB109" s="44"/>
      <c r="KGC109" s="44"/>
      <c r="KGD109" s="44"/>
      <c r="KGE109" s="44"/>
      <c r="KGF109" s="44"/>
      <c r="KGG109" s="44"/>
      <c r="KGH109" s="44"/>
      <c r="KGI109" s="44"/>
      <c r="KGJ109" s="44"/>
      <c r="KGK109" s="44"/>
      <c r="KGL109" s="44"/>
      <c r="KGM109" s="44"/>
      <c r="KGN109" s="44"/>
      <c r="KGO109" s="44"/>
      <c r="KGP109" s="44"/>
      <c r="KGQ109" s="44"/>
      <c r="KGR109" s="44"/>
      <c r="KGS109" s="44"/>
      <c r="KGT109" s="44"/>
      <c r="KGU109" s="44"/>
      <c r="KGV109" s="44"/>
      <c r="KGW109" s="44"/>
      <c r="KGX109" s="44"/>
      <c r="KGY109" s="44"/>
      <c r="KGZ109" s="44"/>
      <c r="KHA109" s="44"/>
      <c r="KHB109" s="44"/>
      <c r="KHC109" s="44"/>
      <c r="KHD109" s="44"/>
      <c r="KHE109" s="44"/>
      <c r="KHF109" s="44"/>
      <c r="KHG109" s="44"/>
      <c r="KHH109" s="44"/>
      <c r="KHI109" s="44"/>
      <c r="KHJ109" s="44"/>
      <c r="KHK109" s="44"/>
      <c r="KHL109" s="44"/>
      <c r="KHM109" s="44"/>
      <c r="KHN109" s="44"/>
      <c r="KHO109" s="44"/>
      <c r="KHP109" s="44"/>
      <c r="KHQ109" s="44"/>
      <c r="KHR109" s="44"/>
      <c r="KHS109" s="44"/>
      <c r="KHT109" s="44"/>
      <c r="KHU109" s="44"/>
      <c r="KHV109" s="44"/>
      <c r="KHW109" s="44"/>
      <c r="KHX109" s="44"/>
      <c r="KHY109" s="44"/>
      <c r="KHZ109" s="44"/>
      <c r="KIA109" s="44"/>
      <c r="KIB109" s="44"/>
      <c r="KIC109" s="44"/>
      <c r="KID109" s="44"/>
      <c r="KIE109" s="44"/>
      <c r="KIF109" s="44"/>
      <c r="KIG109" s="44"/>
      <c r="KIH109" s="44"/>
      <c r="KII109" s="44"/>
      <c r="KIJ109" s="44"/>
      <c r="KIK109" s="44"/>
      <c r="KIL109" s="44"/>
      <c r="KIM109" s="44"/>
      <c r="KIN109" s="44"/>
      <c r="KIO109" s="44"/>
      <c r="KIP109" s="44"/>
      <c r="KIQ109" s="44"/>
      <c r="KIR109" s="44"/>
      <c r="KIS109" s="44"/>
      <c r="KIT109" s="44"/>
      <c r="KIU109" s="44"/>
      <c r="KIV109" s="44"/>
      <c r="KIW109" s="44"/>
      <c r="KIX109" s="44"/>
      <c r="KIY109" s="44"/>
      <c r="KIZ109" s="44"/>
      <c r="KJA109" s="44"/>
      <c r="KJB109" s="44"/>
      <c r="KJC109" s="44"/>
      <c r="KJD109" s="44"/>
      <c r="KJE109" s="44"/>
      <c r="KJF109" s="44"/>
      <c r="KJG109" s="44"/>
      <c r="KJH109" s="44"/>
      <c r="KJI109" s="44"/>
      <c r="KJJ109" s="44"/>
      <c r="KJK109" s="44"/>
      <c r="KJL109" s="44"/>
      <c r="KJM109" s="44"/>
      <c r="KJN109" s="44"/>
      <c r="KJO109" s="44"/>
      <c r="KJP109" s="44"/>
      <c r="KJQ109" s="44"/>
      <c r="KJR109" s="44"/>
      <c r="KJS109" s="44"/>
      <c r="KJT109" s="44"/>
      <c r="KJU109" s="44"/>
      <c r="KJV109" s="44"/>
      <c r="KJW109" s="44"/>
      <c r="KJX109" s="44"/>
      <c r="KJY109" s="44"/>
      <c r="KJZ109" s="44"/>
      <c r="KKA109" s="44"/>
      <c r="KKB109" s="44"/>
      <c r="KKC109" s="44"/>
      <c r="KKD109" s="44"/>
      <c r="KKE109" s="44"/>
      <c r="KKF109" s="44"/>
      <c r="KKG109" s="44"/>
      <c r="KKH109" s="44"/>
      <c r="KKI109" s="44"/>
      <c r="KKJ109" s="44"/>
      <c r="KKK109" s="44"/>
      <c r="KKL109" s="44"/>
      <c r="KKM109" s="44"/>
      <c r="KKN109" s="44"/>
      <c r="KKO109" s="44"/>
      <c r="KKP109" s="44"/>
      <c r="KKQ109" s="44"/>
      <c r="KKR109" s="44"/>
      <c r="KKS109" s="44"/>
      <c r="KKT109" s="44"/>
      <c r="KKU109" s="44"/>
      <c r="KKV109" s="44"/>
      <c r="KKW109" s="44"/>
      <c r="KKX109" s="44"/>
      <c r="KKY109" s="44"/>
      <c r="KKZ109" s="44"/>
      <c r="KLA109" s="44"/>
      <c r="KLB109" s="44"/>
      <c r="KLC109" s="44"/>
      <c r="KLD109" s="44"/>
      <c r="KLE109" s="44"/>
      <c r="KLF109" s="44"/>
      <c r="KLG109" s="44"/>
      <c r="KLH109" s="44"/>
      <c r="KLI109" s="44"/>
      <c r="KLJ109" s="44"/>
      <c r="KLK109" s="44"/>
      <c r="KLL109" s="44"/>
      <c r="KLM109" s="44"/>
      <c r="KLN109" s="44"/>
      <c r="KLO109" s="44"/>
      <c r="KLP109" s="44"/>
      <c r="KLQ109" s="44"/>
      <c r="KLR109" s="44"/>
      <c r="KLS109" s="44"/>
      <c r="KLT109" s="44"/>
      <c r="KLU109" s="44"/>
      <c r="KLV109" s="44"/>
      <c r="KLW109" s="44"/>
      <c r="KLX109" s="44"/>
      <c r="KLY109" s="44"/>
      <c r="KLZ109" s="44"/>
      <c r="KMA109" s="44"/>
      <c r="KMB109" s="44"/>
      <c r="KMC109" s="44"/>
      <c r="KMD109" s="44"/>
      <c r="KME109" s="44"/>
      <c r="KMF109" s="44"/>
      <c r="KMG109" s="44"/>
      <c r="KMH109" s="44"/>
      <c r="KMI109" s="44"/>
      <c r="KMJ109" s="44"/>
      <c r="KMK109" s="44"/>
      <c r="KML109" s="44"/>
      <c r="KMM109" s="44"/>
      <c r="KMN109" s="44"/>
      <c r="KMO109" s="44"/>
      <c r="KMP109" s="44"/>
      <c r="KMQ109" s="44"/>
      <c r="KMR109" s="44"/>
      <c r="KMS109" s="44"/>
      <c r="KMT109" s="44"/>
      <c r="KMU109" s="44"/>
      <c r="KMV109" s="44"/>
      <c r="KMW109" s="44"/>
      <c r="KMX109" s="44"/>
      <c r="KMY109" s="44"/>
      <c r="KMZ109" s="44"/>
      <c r="KNA109" s="44"/>
      <c r="KNB109" s="44"/>
      <c r="KNC109" s="44"/>
      <c r="KND109" s="44"/>
      <c r="KNE109" s="44"/>
      <c r="KNF109" s="44"/>
      <c r="KNG109" s="44"/>
      <c r="KNH109" s="44"/>
      <c r="KNI109" s="44"/>
      <c r="KNJ109" s="44"/>
      <c r="KNK109" s="44"/>
      <c r="KNL109" s="44"/>
      <c r="KNM109" s="44"/>
      <c r="KNN109" s="44"/>
      <c r="KNO109" s="44"/>
      <c r="KNP109" s="44"/>
      <c r="KNQ109" s="44"/>
      <c r="KNR109" s="44"/>
      <c r="KNS109" s="44"/>
      <c r="KNT109" s="44"/>
      <c r="KNU109" s="44"/>
      <c r="KNV109" s="44"/>
      <c r="KNW109" s="44"/>
      <c r="KNX109" s="44"/>
      <c r="KNY109" s="44"/>
      <c r="KNZ109" s="44"/>
      <c r="KOA109" s="44"/>
      <c r="KOB109" s="44"/>
      <c r="KOC109" s="44"/>
      <c r="KOD109" s="44"/>
      <c r="KOE109" s="44"/>
      <c r="KOF109" s="44"/>
      <c r="KOG109" s="44"/>
      <c r="KOH109" s="44"/>
      <c r="KOI109" s="44"/>
      <c r="KOJ109" s="44"/>
      <c r="KOK109" s="44"/>
      <c r="KOL109" s="44"/>
      <c r="KOM109" s="44"/>
      <c r="KON109" s="44"/>
      <c r="KOO109" s="44"/>
      <c r="KOP109" s="44"/>
      <c r="KOQ109" s="44"/>
      <c r="KOR109" s="44"/>
      <c r="KOS109" s="44"/>
      <c r="KOT109" s="44"/>
      <c r="KOU109" s="44"/>
      <c r="KOV109" s="44"/>
      <c r="KOW109" s="44"/>
      <c r="KOX109" s="44"/>
      <c r="KOY109" s="44"/>
      <c r="KOZ109" s="44"/>
      <c r="KPA109" s="44"/>
      <c r="KPB109" s="44"/>
      <c r="KPC109" s="44"/>
      <c r="KPD109" s="44"/>
      <c r="KPE109" s="44"/>
      <c r="KPF109" s="44"/>
      <c r="KPG109" s="44"/>
      <c r="KPH109" s="44"/>
      <c r="KPI109" s="44"/>
      <c r="KPJ109" s="44"/>
      <c r="KPK109" s="44"/>
      <c r="KPL109" s="44"/>
      <c r="KPM109" s="44"/>
      <c r="KPN109" s="44"/>
      <c r="KPO109" s="44"/>
      <c r="KPP109" s="44"/>
      <c r="KPQ109" s="44"/>
      <c r="KPR109" s="44"/>
      <c r="KPS109" s="44"/>
      <c r="KPT109" s="44"/>
      <c r="KPU109" s="44"/>
      <c r="KPV109" s="44"/>
      <c r="KPW109" s="44"/>
      <c r="KPX109" s="44"/>
      <c r="KPY109" s="44"/>
      <c r="KPZ109" s="44"/>
      <c r="KQA109" s="44"/>
      <c r="KQB109" s="44"/>
      <c r="KQC109" s="44"/>
      <c r="KQD109" s="44"/>
      <c r="KQE109" s="44"/>
      <c r="KQF109" s="44"/>
      <c r="KQG109" s="44"/>
      <c r="KQH109" s="44"/>
      <c r="KQI109" s="44"/>
      <c r="KQJ109" s="44"/>
      <c r="KQK109" s="44"/>
      <c r="KQL109" s="44"/>
      <c r="KQM109" s="44"/>
      <c r="KQN109" s="44"/>
      <c r="KQO109" s="44"/>
      <c r="KQP109" s="44"/>
      <c r="KQQ109" s="44"/>
      <c r="KQR109" s="44"/>
      <c r="KQS109" s="44"/>
      <c r="KQT109" s="44"/>
      <c r="KQU109" s="44"/>
      <c r="KQV109" s="44"/>
      <c r="KQW109" s="44"/>
      <c r="KQX109" s="44"/>
      <c r="KQY109" s="44"/>
      <c r="KQZ109" s="44"/>
      <c r="KRA109" s="44"/>
      <c r="KRB109" s="44"/>
      <c r="KRC109" s="44"/>
      <c r="KRD109" s="44"/>
      <c r="KRE109" s="44"/>
      <c r="KRF109" s="44"/>
      <c r="KRG109" s="44"/>
      <c r="KRH109" s="44"/>
      <c r="KRI109" s="44"/>
      <c r="KRJ109" s="44"/>
      <c r="KRK109" s="44"/>
      <c r="KRL109" s="44"/>
      <c r="KRM109" s="44"/>
      <c r="KRN109" s="44"/>
      <c r="KRO109" s="44"/>
      <c r="KRP109" s="44"/>
      <c r="KRQ109" s="44"/>
      <c r="KRR109" s="44"/>
      <c r="KRS109" s="44"/>
      <c r="KRT109" s="44"/>
      <c r="KRU109" s="44"/>
      <c r="KRV109" s="44"/>
      <c r="KRW109" s="44"/>
      <c r="KRX109" s="44"/>
      <c r="KRY109" s="44"/>
      <c r="KRZ109" s="44"/>
      <c r="KSA109" s="44"/>
      <c r="KSB109" s="44"/>
      <c r="KSC109" s="44"/>
      <c r="KSD109" s="44"/>
      <c r="KSE109" s="44"/>
      <c r="KSF109" s="44"/>
      <c r="KSG109" s="44"/>
      <c r="KSH109" s="44"/>
      <c r="KSI109" s="44"/>
      <c r="KSJ109" s="44"/>
      <c r="KSK109" s="44"/>
      <c r="KSL109" s="44"/>
      <c r="KSM109" s="44"/>
      <c r="KSN109" s="44"/>
      <c r="KSO109" s="44"/>
      <c r="KSP109" s="44"/>
      <c r="KSQ109" s="44"/>
      <c r="KSR109" s="44"/>
      <c r="KSS109" s="44"/>
      <c r="KST109" s="44"/>
      <c r="KSU109" s="44"/>
      <c r="KSV109" s="44"/>
      <c r="KSW109" s="44"/>
      <c r="KSX109" s="44"/>
      <c r="KSY109" s="44"/>
      <c r="KSZ109" s="44"/>
      <c r="KTA109" s="44"/>
      <c r="KTB109" s="44"/>
      <c r="KTC109" s="44"/>
      <c r="KTD109" s="44"/>
      <c r="KTE109" s="44"/>
      <c r="KTF109" s="44"/>
      <c r="KTG109" s="44"/>
      <c r="KTH109" s="44"/>
      <c r="KTI109" s="44"/>
      <c r="KTJ109" s="44"/>
      <c r="KTK109" s="44"/>
      <c r="KTL109" s="44"/>
      <c r="KTM109" s="44"/>
      <c r="KTN109" s="44"/>
      <c r="KTO109" s="44"/>
      <c r="KTP109" s="44"/>
      <c r="KTQ109" s="44"/>
      <c r="KTR109" s="44"/>
      <c r="KTS109" s="44"/>
      <c r="KTT109" s="44"/>
      <c r="KTU109" s="44"/>
      <c r="KTV109" s="44"/>
      <c r="KTW109" s="44"/>
      <c r="KTX109" s="44"/>
      <c r="KTY109" s="44"/>
      <c r="KTZ109" s="44"/>
      <c r="KUA109" s="44"/>
      <c r="KUB109" s="44"/>
      <c r="KUC109" s="44"/>
      <c r="KUD109" s="44"/>
      <c r="KUE109" s="44"/>
      <c r="KUF109" s="44"/>
      <c r="KUG109" s="44"/>
      <c r="KUH109" s="44"/>
      <c r="KUI109" s="44"/>
      <c r="KUJ109" s="44"/>
      <c r="KUK109" s="44"/>
      <c r="KUL109" s="44"/>
      <c r="KUM109" s="44"/>
      <c r="KUN109" s="44"/>
      <c r="KUO109" s="44"/>
      <c r="KUP109" s="44"/>
      <c r="KUQ109" s="44"/>
      <c r="KUR109" s="44"/>
      <c r="KUS109" s="44"/>
      <c r="KUT109" s="44"/>
      <c r="KUU109" s="44"/>
      <c r="KUV109" s="44"/>
      <c r="KUW109" s="44"/>
      <c r="KUX109" s="44"/>
      <c r="KUY109" s="44"/>
      <c r="KUZ109" s="44"/>
      <c r="KVA109" s="44"/>
      <c r="KVB109" s="44"/>
      <c r="KVC109" s="44"/>
      <c r="KVD109" s="44"/>
      <c r="KVE109" s="44"/>
      <c r="KVF109" s="44"/>
      <c r="KVG109" s="44"/>
      <c r="KVH109" s="44"/>
      <c r="KVI109" s="44"/>
      <c r="KVJ109" s="44"/>
      <c r="KVK109" s="44"/>
      <c r="KVL109" s="44"/>
      <c r="KVM109" s="44"/>
      <c r="KVN109" s="44"/>
      <c r="KVO109" s="44"/>
      <c r="KVP109" s="44"/>
      <c r="KVQ109" s="44"/>
      <c r="KVR109" s="44"/>
      <c r="KVS109" s="44"/>
      <c r="KVT109" s="44"/>
      <c r="KVU109" s="44"/>
      <c r="KVV109" s="44"/>
      <c r="KVW109" s="44"/>
      <c r="KVX109" s="44"/>
      <c r="KVY109" s="44"/>
      <c r="KVZ109" s="44"/>
      <c r="KWA109" s="44"/>
      <c r="KWB109" s="44"/>
      <c r="KWC109" s="44"/>
      <c r="KWD109" s="44"/>
      <c r="KWE109" s="44"/>
      <c r="KWF109" s="44"/>
      <c r="KWG109" s="44"/>
      <c r="KWH109" s="44"/>
      <c r="KWI109" s="44"/>
      <c r="KWJ109" s="44"/>
      <c r="KWK109" s="44"/>
      <c r="KWL109" s="44"/>
      <c r="KWM109" s="44"/>
      <c r="KWN109" s="44"/>
      <c r="KWO109" s="44"/>
      <c r="KWP109" s="44"/>
      <c r="KWQ109" s="44"/>
      <c r="KWR109" s="44"/>
      <c r="KWS109" s="44"/>
      <c r="KWT109" s="44"/>
      <c r="KWU109" s="44"/>
      <c r="KWV109" s="44"/>
      <c r="KWW109" s="44"/>
      <c r="KWX109" s="44"/>
      <c r="KWY109" s="44"/>
      <c r="KWZ109" s="44"/>
      <c r="KXA109" s="44"/>
      <c r="KXB109" s="44"/>
      <c r="KXC109" s="44"/>
      <c r="KXD109" s="44"/>
      <c r="KXE109" s="44"/>
      <c r="KXF109" s="44"/>
      <c r="KXG109" s="44"/>
      <c r="KXH109" s="44"/>
      <c r="KXI109" s="44"/>
      <c r="KXJ109" s="44"/>
      <c r="KXK109" s="44"/>
      <c r="KXL109" s="44"/>
      <c r="KXM109" s="44"/>
      <c r="KXN109" s="44"/>
      <c r="KXO109" s="44"/>
      <c r="KXP109" s="44"/>
      <c r="KXQ109" s="44"/>
      <c r="KXR109" s="44"/>
      <c r="KXS109" s="44"/>
      <c r="KXT109" s="44"/>
      <c r="KXU109" s="44"/>
      <c r="KXV109" s="44"/>
      <c r="KXW109" s="44"/>
      <c r="KXX109" s="44"/>
      <c r="KXY109" s="44"/>
      <c r="KXZ109" s="44"/>
      <c r="KYA109" s="44"/>
      <c r="KYB109" s="44"/>
      <c r="KYC109" s="44"/>
      <c r="KYD109" s="44"/>
      <c r="KYE109" s="44"/>
      <c r="KYF109" s="44"/>
      <c r="KYG109" s="44"/>
      <c r="KYH109" s="44"/>
      <c r="KYI109" s="44"/>
      <c r="KYJ109" s="44"/>
      <c r="KYK109" s="44"/>
      <c r="KYL109" s="44"/>
      <c r="KYM109" s="44"/>
      <c r="KYN109" s="44"/>
      <c r="KYO109" s="44"/>
      <c r="KYP109" s="44"/>
      <c r="KYQ109" s="44"/>
      <c r="KYR109" s="44"/>
      <c r="KYS109" s="44"/>
      <c r="KYT109" s="44"/>
      <c r="KYU109" s="44"/>
      <c r="KYV109" s="44"/>
      <c r="KYW109" s="44"/>
      <c r="KYX109" s="44"/>
      <c r="KYY109" s="44"/>
      <c r="KYZ109" s="44"/>
      <c r="KZA109" s="44"/>
      <c r="KZB109" s="44"/>
      <c r="KZC109" s="44"/>
      <c r="KZD109" s="44"/>
      <c r="KZE109" s="44"/>
      <c r="KZF109" s="44"/>
      <c r="KZG109" s="44"/>
      <c r="KZH109" s="44"/>
      <c r="KZI109" s="44"/>
      <c r="KZJ109" s="44"/>
      <c r="KZK109" s="44"/>
      <c r="KZL109" s="44"/>
      <c r="KZM109" s="44"/>
      <c r="KZN109" s="44"/>
      <c r="KZO109" s="44"/>
      <c r="KZP109" s="44"/>
      <c r="KZQ109" s="44"/>
      <c r="KZR109" s="44"/>
      <c r="KZS109" s="44"/>
      <c r="KZT109" s="44"/>
      <c r="KZU109" s="44"/>
      <c r="KZV109" s="44"/>
      <c r="KZW109" s="44"/>
      <c r="KZX109" s="44"/>
      <c r="KZY109" s="44"/>
      <c r="KZZ109" s="44"/>
      <c r="LAA109" s="44"/>
      <c r="LAB109" s="44"/>
      <c r="LAC109" s="44"/>
      <c r="LAD109" s="44"/>
      <c r="LAE109" s="44"/>
      <c r="LAF109" s="44"/>
      <c r="LAG109" s="44"/>
      <c r="LAH109" s="44"/>
      <c r="LAI109" s="44"/>
      <c r="LAJ109" s="44"/>
      <c r="LAK109" s="44"/>
      <c r="LAL109" s="44"/>
      <c r="LAM109" s="44"/>
      <c r="LAN109" s="44"/>
      <c r="LAO109" s="44"/>
      <c r="LAP109" s="44"/>
      <c r="LAQ109" s="44"/>
      <c r="LAR109" s="44"/>
      <c r="LAS109" s="44"/>
      <c r="LAT109" s="44"/>
      <c r="LAU109" s="44"/>
      <c r="LAV109" s="44"/>
      <c r="LAW109" s="44"/>
      <c r="LAX109" s="44"/>
      <c r="LAY109" s="44"/>
      <c r="LAZ109" s="44"/>
      <c r="LBA109" s="44"/>
      <c r="LBB109" s="44"/>
      <c r="LBC109" s="44"/>
      <c r="LBD109" s="44"/>
      <c r="LBE109" s="44"/>
      <c r="LBF109" s="44"/>
      <c r="LBG109" s="44"/>
      <c r="LBH109" s="44"/>
      <c r="LBI109" s="44"/>
      <c r="LBJ109" s="44"/>
      <c r="LBK109" s="44"/>
      <c r="LBL109" s="44"/>
      <c r="LBM109" s="44"/>
      <c r="LBN109" s="44"/>
      <c r="LBO109" s="44"/>
      <c r="LBP109" s="44"/>
      <c r="LBQ109" s="44"/>
      <c r="LBR109" s="44"/>
      <c r="LBS109" s="44"/>
      <c r="LBT109" s="44"/>
      <c r="LBU109" s="44"/>
      <c r="LBV109" s="44"/>
      <c r="LBW109" s="44"/>
      <c r="LBX109" s="44"/>
      <c r="LBY109" s="44"/>
      <c r="LBZ109" s="44"/>
      <c r="LCA109" s="44"/>
      <c r="LCB109" s="44"/>
      <c r="LCC109" s="44"/>
      <c r="LCD109" s="44"/>
      <c r="LCE109" s="44"/>
      <c r="LCF109" s="44"/>
      <c r="LCG109" s="44"/>
      <c r="LCH109" s="44"/>
      <c r="LCI109" s="44"/>
      <c r="LCJ109" s="44"/>
      <c r="LCK109" s="44"/>
      <c r="LCL109" s="44"/>
      <c r="LCM109" s="44"/>
      <c r="LCN109" s="44"/>
      <c r="LCO109" s="44"/>
      <c r="LCP109" s="44"/>
      <c r="LCQ109" s="44"/>
      <c r="LCR109" s="44"/>
      <c r="LCS109" s="44"/>
      <c r="LCT109" s="44"/>
      <c r="LCU109" s="44"/>
      <c r="LCV109" s="44"/>
      <c r="LCW109" s="44"/>
      <c r="LCX109" s="44"/>
      <c r="LCY109" s="44"/>
      <c r="LCZ109" s="44"/>
      <c r="LDA109" s="44"/>
      <c r="LDB109" s="44"/>
      <c r="LDC109" s="44"/>
      <c r="LDD109" s="44"/>
      <c r="LDE109" s="44"/>
      <c r="LDF109" s="44"/>
      <c r="LDG109" s="44"/>
      <c r="LDH109" s="44"/>
      <c r="LDI109" s="44"/>
      <c r="LDJ109" s="44"/>
      <c r="LDK109" s="44"/>
      <c r="LDL109" s="44"/>
      <c r="LDM109" s="44"/>
      <c r="LDN109" s="44"/>
      <c r="LDO109" s="44"/>
      <c r="LDP109" s="44"/>
      <c r="LDQ109" s="44"/>
      <c r="LDR109" s="44"/>
      <c r="LDS109" s="44"/>
      <c r="LDT109" s="44"/>
      <c r="LDU109" s="44"/>
      <c r="LDV109" s="44"/>
      <c r="LDW109" s="44"/>
      <c r="LDX109" s="44"/>
      <c r="LDY109" s="44"/>
      <c r="LDZ109" s="44"/>
      <c r="LEA109" s="44"/>
      <c r="LEB109" s="44"/>
      <c r="LEC109" s="44"/>
      <c r="LED109" s="44"/>
      <c r="LEE109" s="44"/>
      <c r="LEF109" s="44"/>
      <c r="LEG109" s="44"/>
      <c r="LEH109" s="44"/>
      <c r="LEI109" s="44"/>
      <c r="LEJ109" s="44"/>
      <c r="LEK109" s="44"/>
      <c r="LEL109" s="44"/>
      <c r="LEM109" s="44"/>
      <c r="LEN109" s="44"/>
      <c r="LEO109" s="44"/>
      <c r="LEP109" s="44"/>
      <c r="LEQ109" s="44"/>
      <c r="LER109" s="44"/>
      <c r="LES109" s="44"/>
      <c r="LET109" s="44"/>
      <c r="LEU109" s="44"/>
      <c r="LEV109" s="44"/>
      <c r="LEW109" s="44"/>
      <c r="LEX109" s="44"/>
      <c r="LEY109" s="44"/>
      <c r="LEZ109" s="44"/>
      <c r="LFA109" s="44"/>
      <c r="LFB109" s="44"/>
      <c r="LFC109" s="44"/>
      <c r="LFD109" s="44"/>
      <c r="LFE109" s="44"/>
      <c r="LFF109" s="44"/>
      <c r="LFG109" s="44"/>
      <c r="LFH109" s="44"/>
      <c r="LFI109" s="44"/>
      <c r="LFJ109" s="44"/>
      <c r="LFK109" s="44"/>
      <c r="LFL109" s="44"/>
      <c r="LFM109" s="44"/>
      <c r="LFN109" s="44"/>
      <c r="LFO109" s="44"/>
      <c r="LFP109" s="44"/>
      <c r="LFQ109" s="44"/>
      <c r="LFR109" s="44"/>
      <c r="LFS109" s="44"/>
      <c r="LFT109" s="44"/>
      <c r="LFU109" s="44"/>
      <c r="LFV109" s="44"/>
      <c r="LFW109" s="44"/>
      <c r="LFX109" s="44"/>
      <c r="LFY109" s="44"/>
      <c r="LFZ109" s="44"/>
      <c r="LGA109" s="44"/>
      <c r="LGB109" s="44"/>
      <c r="LGC109" s="44"/>
      <c r="LGD109" s="44"/>
      <c r="LGE109" s="44"/>
      <c r="LGF109" s="44"/>
      <c r="LGG109" s="44"/>
      <c r="LGH109" s="44"/>
      <c r="LGI109" s="44"/>
      <c r="LGJ109" s="44"/>
      <c r="LGK109" s="44"/>
      <c r="LGL109" s="44"/>
      <c r="LGM109" s="44"/>
      <c r="LGN109" s="44"/>
      <c r="LGO109" s="44"/>
      <c r="LGP109" s="44"/>
      <c r="LGQ109" s="44"/>
      <c r="LGR109" s="44"/>
      <c r="LGS109" s="44"/>
      <c r="LGT109" s="44"/>
      <c r="LGU109" s="44"/>
      <c r="LGV109" s="44"/>
      <c r="LGW109" s="44"/>
      <c r="LGX109" s="44"/>
      <c r="LGY109" s="44"/>
      <c r="LGZ109" s="44"/>
      <c r="LHA109" s="44"/>
      <c r="LHB109" s="44"/>
      <c r="LHC109" s="44"/>
      <c r="LHD109" s="44"/>
      <c r="LHE109" s="44"/>
      <c r="LHF109" s="44"/>
      <c r="LHG109" s="44"/>
      <c r="LHH109" s="44"/>
      <c r="LHI109" s="44"/>
      <c r="LHJ109" s="44"/>
      <c r="LHK109" s="44"/>
      <c r="LHL109" s="44"/>
      <c r="LHM109" s="44"/>
      <c r="LHN109" s="44"/>
      <c r="LHO109" s="44"/>
      <c r="LHP109" s="44"/>
      <c r="LHQ109" s="44"/>
      <c r="LHR109" s="44"/>
      <c r="LHS109" s="44"/>
      <c r="LHT109" s="44"/>
      <c r="LHU109" s="44"/>
      <c r="LHV109" s="44"/>
      <c r="LHW109" s="44"/>
      <c r="LHX109" s="44"/>
      <c r="LHY109" s="44"/>
      <c r="LHZ109" s="44"/>
      <c r="LIA109" s="44"/>
      <c r="LIB109" s="44"/>
      <c r="LIC109" s="44"/>
      <c r="LID109" s="44"/>
      <c r="LIE109" s="44"/>
      <c r="LIF109" s="44"/>
      <c r="LIG109" s="44"/>
      <c r="LIH109" s="44"/>
      <c r="LII109" s="44"/>
      <c r="LIJ109" s="44"/>
      <c r="LIK109" s="44"/>
      <c r="LIL109" s="44"/>
      <c r="LIM109" s="44"/>
      <c r="LIN109" s="44"/>
      <c r="LIO109" s="44"/>
      <c r="LIP109" s="44"/>
      <c r="LIQ109" s="44"/>
      <c r="LIR109" s="44"/>
      <c r="LIS109" s="44"/>
      <c r="LIT109" s="44"/>
      <c r="LIU109" s="44"/>
      <c r="LIV109" s="44"/>
      <c r="LIW109" s="44"/>
      <c r="LIX109" s="44"/>
      <c r="LIY109" s="44"/>
      <c r="LIZ109" s="44"/>
      <c r="LJA109" s="44"/>
      <c r="LJB109" s="44"/>
      <c r="LJC109" s="44"/>
      <c r="LJD109" s="44"/>
      <c r="LJE109" s="44"/>
      <c r="LJF109" s="44"/>
      <c r="LJG109" s="44"/>
      <c r="LJH109" s="44"/>
      <c r="LJI109" s="44"/>
      <c r="LJJ109" s="44"/>
      <c r="LJK109" s="44"/>
      <c r="LJL109" s="44"/>
      <c r="LJM109" s="44"/>
      <c r="LJN109" s="44"/>
      <c r="LJO109" s="44"/>
      <c r="LJP109" s="44"/>
      <c r="LJQ109" s="44"/>
      <c r="LJR109" s="44"/>
      <c r="LJS109" s="44"/>
      <c r="LJT109" s="44"/>
      <c r="LJU109" s="44"/>
      <c r="LJV109" s="44"/>
      <c r="LJW109" s="44"/>
      <c r="LJX109" s="44"/>
      <c r="LJY109" s="44"/>
      <c r="LJZ109" s="44"/>
      <c r="LKA109" s="44"/>
      <c r="LKB109" s="44"/>
      <c r="LKC109" s="44"/>
      <c r="LKD109" s="44"/>
      <c r="LKE109" s="44"/>
      <c r="LKF109" s="44"/>
      <c r="LKG109" s="44"/>
      <c r="LKH109" s="44"/>
      <c r="LKI109" s="44"/>
      <c r="LKJ109" s="44"/>
      <c r="LKK109" s="44"/>
      <c r="LKL109" s="44"/>
      <c r="LKM109" s="44"/>
      <c r="LKN109" s="44"/>
      <c r="LKO109" s="44"/>
      <c r="LKP109" s="44"/>
      <c r="LKQ109" s="44"/>
      <c r="LKR109" s="44"/>
      <c r="LKS109" s="44"/>
      <c r="LKT109" s="44"/>
      <c r="LKU109" s="44"/>
      <c r="LKV109" s="44"/>
      <c r="LKW109" s="44"/>
      <c r="LKX109" s="44"/>
      <c r="LKY109" s="44"/>
      <c r="LKZ109" s="44"/>
      <c r="LLA109" s="44"/>
      <c r="LLB109" s="44"/>
      <c r="LLC109" s="44"/>
      <c r="LLD109" s="44"/>
      <c r="LLE109" s="44"/>
      <c r="LLF109" s="44"/>
      <c r="LLG109" s="44"/>
      <c r="LLH109" s="44"/>
      <c r="LLI109" s="44"/>
      <c r="LLJ109" s="44"/>
      <c r="LLK109" s="44"/>
      <c r="LLL109" s="44"/>
      <c r="LLM109" s="44"/>
      <c r="LLN109" s="44"/>
      <c r="LLO109" s="44"/>
      <c r="LLP109" s="44"/>
      <c r="LLQ109" s="44"/>
      <c r="LLR109" s="44"/>
      <c r="LLS109" s="44"/>
      <c r="LLT109" s="44"/>
      <c r="LLU109" s="44"/>
      <c r="LLV109" s="44"/>
      <c r="LLW109" s="44"/>
      <c r="LLX109" s="44"/>
      <c r="LLY109" s="44"/>
      <c r="LLZ109" s="44"/>
      <c r="LMA109" s="44"/>
      <c r="LMB109" s="44"/>
      <c r="LMC109" s="44"/>
      <c r="LMD109" s="44"/>
      <c r="LME109" s="44"/>
      <c r="LMF109" s="44"/>
      <c r="LMG109" s="44"/>
      <c r="LMH109" s="44"/>
      <c r="LMI109" s="44"/>
      <c r="LMJ109" s="44"/>
      <c r="LMK109" s="44"/>
      <c r="LML109" s="44"/>
      <c r="LMM109" s="44"/>
      <c r="LMN109" s="44"/>
      <c r="LMO109" s="44"/>
      <c r="LMP109" s="44"/>
      <c r="LMQ109" s="44"/>
      <c r="LMR109" s="44"/>
      <c r="LMS109" s="44"/>
      <c r="LMT109" s="44"/>
      <c r="LMU109" s="44"/>
      <c r="LMV109" s="44"/>
      <c r="LMW109" s="44"/>
      <c r="LMX109" s="44"/>
      <c r="LMY109" s="44"/>
      <c r="LMZ109" s="44"/>
      <c r="LNA109" s="44"/>
      <c r="LNB109" s="44"/>
      <c r="LNC109" s="44"/>
      <c r="LND109" s="44"/>
      <c r="LNE109" s="44"/>
      <c r="LNF109" s="44"/>
      <c r="LNG109" s="44"/>
      <c r="LNH109" s="44"/>
      <c r="LNI109" s="44"/>
      <c r="LNJ109" s="44"/>
      <c r="LNK109" s="44"/>
      <c r="LNL109" s="44"/>
      <c r="LNM109" s="44"/>
      <c r="LNN109" s="44"/>
      <c r="LNO109" s="44"/>
      <c r="LNP109" s="44"/>
      <c r="LNQ109" s="44"/>
      <c r="LNR109" s="44"/>
      <c r="LNS109" s="44"/>
      <c r="LNT109" s="44"/>
      <c r="LNU109" s="44"/>
      <c r="LNV109" s="44"/>
      <c r="LNW109" s="44"/>
      <c r="LNX109" s="44"/>
      <c r="LNY109" s="44"/>
      <c r="LNZ109" s="44"/>
      <c r="LOA109" s="44"/>
      <c r="LOB109" s="44"/>
      <c r="LOC109" s="44"/>
      <c r="LOD109" s="44"/>
      <c r="LOE109" s="44"/>
      <c r="LOF109" s="44"/>
      <c r="LOG109" s="44"/>
      <c r="LOH109" s="44"/>
      <c r="LOI109" s="44"/>
      <c r="LOJ109" s="44"/>
      <c r="LOK109" s="44"/>
      <c r="LOL109" s="44"/>
      <c r="LOM109" s="44"/>
      <c r="LON109" s="44"/>
      <c r="LOO109" s="44"/>
      <c r="LOP109" s="44"/>
      <c r="LOQ109" s="44"/>
      <c r="LOR109" s="44"/>
      <c r="LOS109" s="44"/>
      <c r="LOT109" s="44"/>
      <c r="LOU109" s="44"/>
      <c r="LOV109" s="44"/>
      <c r="LOW109" s="44"/>
      <c r="LOX109" s="44"/>
      <c r="LOY109" s="44"/>
      <c r="LOZ109" s="44"/>
      <c r="LPA109" s="44"/>
      <c r="LPB109" s="44"/>
      <c r="LPC109" s="44"/>
      <c r="LPD109" s="44"/>
      <c r="LPE109" s="44"/>
      <c r="LPF109" s="44"/>
      <c r="LPG109" s="44"/>
      <c r="LPH109" s="44"/>
      <c r="LPI109" s="44"/>
      <c r="LPJ109" s="44"/>
      <c r="LPK109" s="44"/>
      <c r="LPL109" s="44"/>
      <c r="LPM109" s="44"/>
      <c r="LPN109" s="44"/>
      <c r="LPO109" s="44"/>
      <c r="LPP109" s="44"/>
      <c r="LPQ109" s="44"/>
      <c r="LPR109" s="44"/>
      <c r="LPS109" s="44"/>
      <c r="LPT109" s="44"/>
      <c r="LPU109" s="44"/>
      <c r="LPV109" s="44"/>
      <c r="LPW109" s="44"/>
      <c r="LPX109" s="44"/>
      <c r="LPY109" s="44"/>
      <c r="LPZ109" s="44"/>
      <c r="LQA109" s="44"/>
      <c r="LQB109" s="44"/>
      <c r="LQC109" s="44"/>
      <c r="LQD109" s="44"/>
      <c r="LQE109" s="44"/>
      <c r="LQF109" s="44"/>
      <c r="LQG109" s="44"/>
      <c r="LQH109" s="44"/>
      <c r="LQI109" s="44"/>
      <c r="LQJ109" s="44"/>
      <c r="LQK109" s="44"/>
      <c r="LQL109" s="44"/>
      <c r="LQM109" s="44"/>
      <c r="LQN109" s="44"/>
      <c r="LQO109" s="44"/>
      <c r="LQP109" s="44"/>
      <c r="LQQ109" s="44"/>
      <c r="LQR109" s="44"/>
      <c r="LQS109" s="44"/>
      <c r="LQT109" s="44"/>
      <c r="LQU109" s="44"/>
      <c r="LQV109" s="44"/>
      <c r="LQW109" s="44"/>
      <c r="LQX109" s="44"/>
      <c r="LQY109" s="44"/>
      <c r="LQZ109" s="44"/>
      <c r="LRA109" s="44"/>
      <c r="LRB109" s="44"/>
      <c r="LRC109" s="44"/>
      <c r="LRD109" s="44"/>
      <c r="LRE109" s="44"/>
      <c r="LRF109" s="44"/>
      <c r="LRG109" s="44"/>
      <c r="LRH109" s="44"/>
      <c r="LRI109" s="44"/>
      <c r="LRJ109" s="44"/>
      <c r="LRK109" s="44"/>
      <c r="LRL109" s="44"/>
      <c r="LRM109" s="44"/>
      <c r="LRN109" s="44"/>
      <c r="LRO109" s="44"/>
      <c r="LRP109" s="44"/>
      <c r="LRQ109" s="44"/>
      <c r="LRR109" s="44"/>
      <c r="LRS109" s="44"/>
      <c r="LRT109" s="44"/>
      <c r="LRU109" s="44"/>
      <c r="LRV109" s="44"/>
      <c r="LRW109" s="44"/>
      <c r="LRX109" s="44"/>
      <c r="LRY109" s="44"/>
      <c r="LRZ109" s="44"/>
      <c r="LSA109" s="44"/>
      <c r="LSB109" s="44"/>
      <c r="LSC109" s="44"/>
      <c r="LSD109" s="44"/>
      <c r="LSE109" s="44"/>
      <c r="LSF109" s="44"/>
      <c r="LSG109" s="44"/>
      <c r="LSH109" s="44"/>
      <c r="LSI109" s="44"/>
      <c r="LSJ109" s="44"/>
      <c r="LSK109" s="44"/>
      <c r="LSL109" s="44"/>
      <c r="LSM109" s="44"/>
      <c r="LSN109" s="44"/>
      <c r="LSO109" s="44"/>
      <c r="LSP109" s="44"/>
      <c r="LSQ109" s="44"/>
      <c r="LSR109" s="44"/>
      <c r="LSS109" s="44"/>
      <c r="LST109" s="44"/>
      <c r="LSU109" s="44"/>
      <c r="LSV109" s="44"/>
      <c r="LSW109" s="44"/>
      <c r="LSX109" s="44"/>
      <c r="LSY109" s="44"/>
      <c r="LSZ109" s="44"/>
      <c r="LTA109" s="44"/>
      <c r="LTB109" s="44"/>
      <c r="LTC109" s="44"/>
      <c r="LTD109" s="44"/>
      <c r="LTE109" s="44"/>
      <c r="LTF109" s="44"/>
      <c r="LTG109" s="44"/>
      <c r="LTH109" s="44"/>
      <c r="LTI109" s="44"/>
      <c r="LTJ109" s="44"/>
      <c r="LTK109" s="44"/>
      <c r="LTL109" s="44"/>
      <c r="LTM109" s="44"/>
      <c r="LTN109" s="44"/>
      <c r="LTO109" s="44"/>
      <c r="LTP109" s="44"/>
      <c r="LTQ109" s="44"/>
      <c r="LTR109" s="44"/>
      <c r="LTS109" s="44"/>
      <c r="LTT109" s="44"/>
      <c r="LTU109" s="44"/>
      <c r="LTV109" s="44"/>
      <c r="LTW109" s="44"/>
      <c r="LTX109" s="44"/>
      <c r="LTY109" s="44"/>
      <c r="LTZ109" s="44"/>
      <c r="LUA109" s="44"/>
      <c r="LUB109" s="44"/>
      <c r="LUC109" s="44"/>
      <c r="LUD109" s="44"/>
      <c r="LUE109" s="44"/>
      <c r="LUF109" s="44"/>
      <c r="LUG109" s="44"/>
      <c r="LUH109" s="44"/>
      <c r="LUI109" s="44"/>
      <c r="LUJ109" s="44"/>
      <c r="LUK109" s="44"/>
      <c r="LUL109" s="44"/>
      <c r="LUM109" s="44"/>
      <c r="LUN109" s="44"/>
      <c r="LUO109" s="44"/>
      <c r="LUP109" s="44"/>
      <c r="LUQ109" s="44"/>
      <c r="LUR109" s="44"/>
      <c r="LUS109" s="44"/>
      <c r="LUT109" s="44"/>
      <c r="LUU109" s="44"/>
      <c r="LUV109" s="44"/>
      <c r="LUW109" s="44"/>
      <c r="LUX109" s="44"/>
      <c r="LUY109" s="44"/>
      <c r="LUZ109" s="44"/>
      <c r="LVA109" s="44"/>
      <c r="LVB109" s="44"/>
      <c r="LVC109" s="44"/>
      <c r="LVD109" s="44"/>
      <c r="LVE109" s="44"/>
      <c r="LVF109" s="44"/>
      <c r="LVG109" s="44"/>
      <c r="LVH109" s="44"/>
      <c r="LVI109" s="44"/>
      <c r="LVJ109" s="44"/>
      <c r="LVK109" s="44"/>
      <c r="LVL109" s="44"/>
      <c r="LVM109" s="44"/>
      <c r="LVN109" s="44"/>
      <c r="LVO109" s="44"/>
      <c r="LVP109" s="44"/>
      <c r="LVQ109" s="44"/>
      <c r="LVR109" s="44"/>
      <c r="LVS109" s="44"/>
      <c r="LVT109" s="44"/>
      <c r="LVU109" s="44"/>
      <c r="LVV109" s="44"/>
      <c r="LVW109" s="44"/>
      <c r="LVX109" s="44"/>
      <c r="LVY109" s="44"/>
      <c r="LVZ109" s="44"/>
      <c r="LWA109" s="44"/>
      <c r="LWB109" s="44"/>
      <c r="LWC109" s="44"/>
      <c r="LWD109" s="44"/>
      <c r="LWE109" s="44"/>
      <c r="LWF109" s="44"/>
      <c r="LWG109" s="44"/>
      <c r="LWH109" s="44"/>
      <c r="LWI109" s="44"/>
      <c r="LWJ109" s="44"/>
      <c r="LWK109" s="44"/>
      <c r="LWL109" s="44"/>
      <c r="LWM109" s="44"/>
      <c r="LWN109" s="44"/>
      <c r="LWO109" s="44"/>
      <c r="LWP109" s="44"/>
      <c r="LWQ109" s="44"/>
      <c r="LWR109" s="44"/>
      <c r="LWS109" s="44"/>
      <c r="LWT109" s="44"/>
      <c r="LWU109" s="44"/>
      <c r="LWV109" s="44"/>
      <c r="LWW109" s="44"/>
      <c r="LWX109" s="44"/>
      <c r="LWY109" s="44"/>
      <c r="LWZ109" s="44"/>
      <c r="LXA109" s="44"/>
      <c r="LXB109" s="44"/>
      <c r="LXC109" s="44"/>
      <c r="LXD109" s="44"/>
      <c r="LXE109" s="44"/>
      <c r="LXF109" s="44"/>
      <c r="LXG109" s="44"/>
      <c r="LXH109" s="44"/>
      <c r="LXI109" s="44"/>
      <c r="LXJ109" s="44"/>
      <c r="LXK109" s="44"/>
      <c r="LXL109" s="44"/>
      <c r="LXM109" s="44"/>
      <c r="LXN109" s="44"/>
      <c r="LXO109" s="44"/>
      <c r="LXP109" s="44"/>
      <c r="LXQ109" s="44"/>
      <c r="LXR109" s="44"/>
      <c r="LXS109" s="44"/>
      <c r="LXT109" s="44"/>
      <c r="LXU109" s="44"/>
      <c r="LXV109" s="44"/>
      <c r="LXW109" s="44"/>
      <c r="LXX109" s="44"/>
      <c r="LXY109" s="44"/>
      <c r="LXZ109" s="44"/>
      <c r="LYA109" s="44"/>
      <c r="LYB109" s="44"/>
      <c r="LYC109" s="44"/>
      <c r="LYD109" s="44"/>
      <c r="LYE109" s="44"/>
      <c r="LYF109" s="44"/>
      <c r="LYG109" s="44"/>
      <c r="LYH109" s="44"/>
      <c r="LYI109" s="44"/>
      <c r="LYJ109" s="44"/>
      <c r="LYK109" s="44"/>
      <c r="LYL109" s="44"/>
      <c r="LYM109" s="44"/>
      <c r="LYN109" s="44"/>
      <c r="LYO109" s="44"/>
      <c r="LYP109" s="44"/>
      <c r="LYQ109" s="44"/>
      <c r="LYR109" s="44"/>
      <c r="LYS109" s="44"/>
      <c r="LYT109" s="44"/>
      <c r="LYU109" s="44"/>
      <c r="LYV109" s="44"/>
      <c r="LYW109" s="44"/>
      <c r="LYX109" s="44"/>
      <c r="LYY109" s="44"/>
      <c r="LYZ109" s="44"/>
      <c r="LZA109" s="44"/>
      <c r="LZB109" s="44"/>
      <c r="LZC109" s="44"/>
      <c r="LZD109" s="44"/>
      <c r="LZE109" s="44"/>
      <c r="LZF109" s="44"/>
      <c r="LZG109" s="44"/>
      <c r="LZH109" s="44"/>
      <c r="LZI109" s="44"/>
      <c r="LZJ109" s="44"/>
      <c r="LZK109" s="44"/>
      <c r="LZL109" s="44"/>
      <c r="LZM109" s="44"/>
      <c r="LZN109" s="44"/>
      <c r="LZO109" s="44"/>
      <c r="LZP109" s="44"/>
      <c r="LZQ109" s="44"/>
      <c r="LZR109" s="44"/>
      <c r="LZS109" s="44"/>
      <c r="LZT109" s="44"/>
      <c r="LZU109" s="44"/>
      <c r="LZV109" s="44"/>
      <c r="LZW109" s="44"/>
      <c r="LZX109" s="44"/>
      <c r="LZY109" s="44"/>
      <c r="LZZ109" s="44"/>
      <c r="MAA109" s="44"/>
      <c r="MAB109" s="44"/>
      <c r="MAC109" s="44"/>
      <c r="MAD109" s="44"/>
      <c r="MAE109" s="44"/>
      <c r="MAF109" s="44"/>
      <c r="MAG109" s="44"/>
      <c r="MAH109" s="44"/>
      <c r="MAI109" s="44"/>
      <c r="MAJ109" s="44"/>
      <c r="MAK109" s="44"/>
      <c r="MAL109" s="44"/>
      <c r="MAM109" s="44"/>
      <c r="MAN109" s="44"/>
      <c r="MAO109" s="44"/>
      <c r="MAP109" s="44"/>
      <c r="MAQ109" s="44"/>
      <c r="MAR109" s="44"/>
      <c r="MAS109" s="44"/>
      <c r="MAT109" s="44"/>
      <c r="MAU109" s="44"/>
      <c r="MAV109" s="44"/>
      <c r="MAW109" s="44"/>
      <c r="MAX109" s="44"/>
      <c r="MAY109" s="44"/>
      <c r="MAZ109" s="44"/>
      <c r="MBA109" s="44"/>
      <c r="MBB109" s="44"/>
      <c r="MBC109" s="44"/>
      <c r="MBD109" s="44"/>
      <c r="MBE109" s="44"/>
      <c r="MBF109" s="44"/>
      <c r="MBG109" s="44"/>
      <c r="MBH109" s="44"/>
      <c r="MBI109" s="44"/>
      <c r="MBJ109" s="44"/>
      <c r="MBK109" s="44"/>
      <c r="MBL109" s="44"/>
      <c r="MBM109" s="44"/>
      <c r="MBN109" s="44"/>
      <c r="MBO109" s="44"/>
      <c r="MBP109" s="44"/>
      <c r="MBQ109" s="44"/>
      <c r="MBR109" s="44"/>
      <c r="MBS109" s="44"/>
      <c r="MBT109" s="44"/>
      <c r="MBU109" s="44"/>
      <c r="MBV109" s="44"/>
      <c r="MBW109" s="44"/>
      <c r="MBX109" s="44"/>
      <c r="MBY109" s="44"/>
      <c r="MBZ109" s="44"/>
      <c r="MCA109" s="44"/>
      <c r="MCB109" s="44"/>
      <c r="MCC109" s="44"/>
      <c r="MCD109" s="44"/>
      <c r="MCE109" s="44"/>
      <c r="MCF109" s="44"/>
      <c r="MCG109" s="44"/>
      <c r="MCH109" s="44"/>
      <c r="MCI109" s="44"/>
      <c r="MCJ109" s="44"/>
      <c r="MCK109" s="44"/>
      <c r="MCL109" s="44"/>
      <c r="MCM109" s="44"/>
      <c r="MCN109" s="44"/>
      <c r="MCO109" s="44"/>
      <c r="MCP109" s="44"/>
      <c r="MCQ109" s="44"/>
      <c r="MCR109" s="44"/>
      <c r="MCS109" s="44"/>
      <c r="MCT109" s="44"/>
      <c r="MCU109" s="44"/>
      <c r="MCV109" s="44"/>
      <c r="MCW109" s="44"/>
      <c r="MCX109" s="44"/>
      <c r="MCY109" s="44"/>
      <c r="MCZ109" s="44"/>
      <c r="MDA109" s="44"/>
      <c r="MDB109" s="44"/>
      <c r="MDC109" s="44"/>
      <c r="MDD109" s="44"/>
      <c r="MDE109" s="44"/>
      <c r="MDF109" s="44"/>
      <c r="MDG109" s="44"/>
      <c r="MDH109" s="44"/>
      <c r="MDI109" s="44"/>
      <c r="MDJ109" s="44"/>
      <c r="MDK109" s="44"/>
      <c r="MDL109" s="44"/>
      <c r="MDM109" s="44"/>
      <c r="MDN109" s="44"/>
      <c r="MDO109" s="44"/>
      <c r="MDP109" s="44"/>
      <c r="MDQ109" s="44"/>
      <c r="MDR109" s="44"/>
      <c r="MDS109" s="44"/>
      <c r="MDT109" s="44"/>
      <c r="MDU109" s="44"/>
      <c r="MDV109" s="44"/>
      <c r="MDW109" s="44"/>
      <c r="MDX109" s="44"/>
      <c r="MDY109" s="44"/>
      <c r="MDZ109" s="44"/>
      <c r="MEA109" s="44"/>
      <c r="MEB109" s="44"/>
      <c r="MEC109" s="44"/>
      <c r="MED109" s="44"/>
      <c r="MEE109" s="44"/>
      <c r="MEF109" s="44"/>
      <c r="MEG109" s="44"/>
      <c r="MEH109" s="44"/>
      <c r="MEI109" s="44"/>
      <c r="MEJ109" s="44"/>
      <c r="MEK109" s="44"/>
      <c r="MEL109" s="44"/>
      <c r="MEM109" s="44"/>
      <c r="MEN109" s="44"/>
      <c r="MEO109" s="44"/>
      <c r="MEP109" s="44"/>
      <c r="MEQ109" s="44"/>
      <c r="MER109" s="44"/>
      <c r="MES109" s="44"/>
      <c r="MET109" s="44"/>
      <c r="MEU109" s="44"/>
      <c r="MEV109" s="44"/>
      <c r="MEW109" s="44"/>
      <c r="MEX109" s="44"/>
      <c r="MEY109" s="44"/>
      <c r="MEZ109" s="44"/>
      <c r="MFA109" s="44"/>
      <c r="MFB109" s="44"/>
      <c r="MFC109" s="44"/>
      <c r="MFD109" s="44"/>
      <c r="MFE109" s="44"/>
      <c r="MFF109" s="44"/>
      <c r="MFG109" s="44"/>
      <c r="MFH109" s="44"/>
      <c r="MFI109" s="44"/>
      <c r="MFJ109" s="44"/>
      <c r="MFK109" s="44"/>
      <c r="MFL109" s="44"/>
      <c r="MFM109" s="44"/>
      <c r="MFN109" s="44"/>
      <c r="MFO109" s="44"/>
      <c r="MFP109" s="44"/>
      <c r="MFQ109" s="44"/>
      <c r="MFR109" s="44"/>
      <c r="MFS109" s="44"/>
      <c r="MFT109" s="44"/>
      <c r="MFU109" s="44"/>
      <c r="MFV109" s="44"/>
      <c r="MFW109" s="44"/>
      <c r="MFX109" s="44"/>
      <c r="MFY109" s="44"/>
      <c r="MFZ109" s="44"/>
      <c r="MGA109" s="44"/>
      <c r="MGB109" s="44"/>
      <c r="MGC109" s="44"/>
      <c r="MGD109" s="44"/>
      <c r="MGE109" s="44"/>
      <c r="MGF109" s="44"/>
      <c r="MGG109" s="44"/>
      <c r="MGH109" s="44"/>
      <c r="MGI109" s="44"/>
      <c r="MGJ109" s="44"/>
      <c r="MGK109" s="44"/>
      <c r="MGL109" s="44"/>
      <c r="MGM109" s="44"/>
      <c r="MGN109" s="44"/>
      <c r="MGO109" s="44"/>
      <c r="MGP109" s="44"/>
      <c r="MGQ109" s="44"/>
      <c r="MGR109" s="44"/>
      <c r="MGS109" s="44"/>
      <c r="MGT109" s="44"/>
      <c r="MGU109" s="44"/>
      <c r="MGV109" s="44"/>
      <c r="MGW109" s="44"/>
      <c r="MGX109" s="44"/>
      <c r="MGY109" s="44"/>
      <c r="MGZ109" s="44"/>
      <c r="MHA109" s="44"/>
      <c r="MHB109" s="44"/>
      <c r="MHC109" s="44"/>
      <c r="MHD109" s="44"/>
      <c r="MHE109" s="44"/>
      <c r="MHF109" s="44"/>
      <c r="MHG109" s="44"/>
      <c r="MHH109" s="44"/>
      <c r="MHI109" s="44"/>
      <c r="MHJ109" s="44"/>
      <c r="MHK109" s="44"/>
      <c r="MHL109" s="44"/>
      <c r="MHM109" s="44"/>
      <c r="MHN109" s="44"/>
      <c r="MHO109" s="44"/>
      <c r="MHP109" s="44"/>
      <c r="MHQ109" s="44"/>
      <c r="MHR109" s="44"/>
      <c r="MHS109" s="44"/>
      <c r="MHT109" s="44"/>
      <c r="MHU109" s="44"/>
      <c r="MHV109" s="44"/>
      <c r="MHW109" s="44"/>
      <c r="MHX109" s="44"/>
      <c r="MHY109" s="44"/>
      <c r="MHZ109" s="44"/>
      <c r="MIA109" s="44"/>
      <c r="MIB109" s="44"/>
      <c r="MIC109" s="44"/>
      <c r="MID109" s="44"/>
      <c r="MIE109" s="44"/>
      <c r="MIF109" s="44"/>
      <c r="MIG109" s="44"/>
      <c r="MIH109" s="44"/>
      <c r="MII109" s="44"/>
      <c r="MIJ109" s="44"/>
      <c r="MIK109" s="44"/>
      <c r="MIL109" s="44"/>
      <c r="MIM109" s="44"/>
      <c r="MIN109" s="44"/>
      <c r="MIO109" s="44"/>
      <c r="MIP109" s="44"/>
      <c r="MIQ109" s="44"/>
      <c r="MIR109" s="44"/>
      <c r="MIS109" s="44"/>
      <c r="MIT109" s="44"/>
      <c r="MIU109" s="44"/>
      <c r="MIV109" s="44"/>
      <c r="MIW109" s="44"/>
      <c r="MIX109" s="44"/>
      <c r="MIY109" s="44"/>
      <c r="MIZ109" s="44"/>
      <c r="MJA109" s="44"/>
      <c r="MJB109" s="44"/>
      <c r="MJC109" s="44"/>
      <c r="MJD109" s="44"/>
      <c r="MJE109" s="44"/>
      <c r="MJF109" s="44"/>
      <c r="MJG109" s="44"/>
      <c r="MJH109" s="44"/>
      <c r="MJI109" s="44"/>
      <c r="MJJ109" s="44"/>
      <c r="MJK109" s="44"/>
      <c r="MJL109" s="44"/>
      <c r="MJM109" s="44"/>
      <c r="MJN109" s="44"/>
      <c r="MJO109" s="44"/>
      <c r="MJP109" s="44"/>
      <c r="MJQ109" s="44"/>
      <c r="MJR109" s="44"/>
      <c r="MJS109" s="44"/>
      <c r="MJT109" s="44"/>
      <c r="MJU109" s="44"/>
      <c r="MJV109" s="44"/>
      <c r="MJW109" s="44"/>
      <c r="MJX109" s="44"/>
      <c r="MJY109" s="44"/>
      <c r="MJZ109" s="44"/>
      <c r="MKA109" s="44"/>
      <c r="MKB109" s="44"/>
      <c r="MKC109" s="44"/>
      <c r="MKD109" s="44"/>
      <c r="MKE109" s="44"/>
      <c r="MKF109" s="44"/>
      <c r="MKG109" s="44"/>
      <c r="MKH109" s="44"/>
      <c r="MKI109" s="44"/>
      <c r="MKJ109" s="44"/>
      <c r="MKK109" s="44"/>
      <c r="MKL109" s="44"/>
      <c r="MKM109" s="44"/>
      <c r="MKN109" s="44"/>
      <c r="MKO109" s="44"/>
      <c r="MKP109" s="44"/>
      <c r="MKQ109" s="44"/>
      <c r="MKR109" s="44"/>
      <c r="MKS109" s="44"/>
      <c r="MKT109" s="44"/>
      <c r="MKU109" s="44"/>
      <c r="MKV109" s="44"/>
      <c r="MKW109" s="44"/>
      <c r="MKX109" s="44"/>
      <c r="MKY109" s="44"/>
      <c r="MKZ109" s="44"/>
      <c r="MLA109" s="44"/>
      <c r="MLB109" s="44"/>
      <c r="MLC109" s="44"/>
      <c r="MLD109" s="44"/>
      <c r="MLE109" s="44"/>
      <c r="MLF109" s="44"/>
      <c r="MLG109" s="44"/>
      <c r="MLH109" s="44"/>
      <c r="MLI109" s="44"/>
      <c r="MLJ109" s="44"/>
      <c r="MLK109" s="44"/>
      <c r="MLL109" s="44"/>
      <c r="MLM109" s="44"/>
      <c r="MLN109" s="44"/>
      <c r="MLO109" s="44"/>
      <c r="MLP109" s="44"/>
      <c r="MLQ109" s="44"/>
      <c r="MLR109" s="44"/>
      <c r="MLS109" s="44"/>
      <c r="MLT109" s="44"/>
      <c r="MLU109" s="44"/>
      <c r="MLV109" s="44"/>
      <c r="MLW109" s="44"/>
      <c r="MLX109" s="44"/>
      <c r="MLY109" s="44"/>
      <c r="MLZ109" s="44"/>
      <c r="MMA109" s="44"/>
      <c r="MMB109" s="44"/>
      <c r="MMC109" s="44"/>
      <c r="MMD109" s="44"/>
      <c r="MME109" s="44"/>
      <c r="MMF109" s="44"/>
      <c r="MMG109" s="44"/>
      <c r="MMH109" s="44"/>
      <c r="MMI109" s="44"/>
      <c r="MMJ109" s="44"/>
      <c r="MMK109" s="44"/>
      <c r="MML109" s="44"/>
      <c r="MMM109" s="44"/>
      <c r="MMN109" s="44"/>
      <c r="MMO109" s="44"/>
      <c r="MMP109" s="44"/>
      <c r="MMQ109" s="44"/>
      <c r="MMR109" s="44"/>
      <c r="MMS109" s="44"/>
      <c r="MMT109" s="44"/>
      <c r="MMU109" s="44"/>
      <c r="MMV109" s="44"/>
      <c r="MMW109" s="44"/>
      <c r="MMX109" s="44"/>
      <c r="MMY109" s="44"/>
      <c r="MMZ109" s="44"/>
      <c r="MNA109" s="44"/>
      <c r="MNB109" s="44"/>
      <c r="MNC109" s="44"/>
      <c r="MND109" s="44"/>
      <c r="MNE109" s="44"/>
      <c r="MNF109" s="44"/>
      <c r="MNG109" s="44"/>
      <c r="MNH109" s="44"/>
      <c r="MNI109" s="44"/>
      <c r="MNJ109" s="44"/>
      <c r="MNK109" s="44"/>
      <c r="MNL109" s="44"/>
      <c r="MNM109" s="44"/>
      <c r="MNN109" s="44"/>
      <c r="MNO109" s="44"/>
      <c r="MNP109" s="44"/>
      <c r="MNQ109" s="44"/>
      <c r="MNR109" s="44"/>
      <c r="MNS109" s="44"/>
      <c r="MNT109" s="44"/>
      <c r="MNU109" s="44"/>
      <c r="MNV109" s="44"/>
      <c r="MNW109" s="44"/>
      <c r="MNX109" s="44"/>
      <c r="MNY109" s="44"/>
      <c r="MNZ109" s="44"/>
      <c r="MOA109" s="44"/>
      <c r="MOB109" s="44"/>
      <c r="MOC109" s="44"/>
      <c r="MOD109" s="44"/>
      <c r="MOE109" s="44"/>
      <c r="MOF109" s="44"/>
      <c r="MOG109" s="44"/>
      <c r="MOH109" s="44"/>
      <c r="MOI109" s="44"/>
      <c r="MOJ109" s="44"/>
      <c r="MOK109" s="44"/>
      <c r="MOL109" s="44"/>
      <c r="MOM109" s="44"/>
      <c r="MON109" s="44"/>
      <c r="MOO109" s="44"/>
      <c r="MOP109" s="44"/>
      <c r="MOQ109" s="44"/>
      <c r="MOR109" s="44"/>
      <c r="MOS109" s="44"/>
      <c r="MOT109" s="44"/>
      <c r="MOU109" s="44"/>
      <c r="MOV109" s="44"/>
      <c r="MOW109" s="44"/>
      <c r="MOX109" s="44"/>
      <c r="MOY109" s="44"/>
      <c r="MOZ109" s="44"/>
      <c r="MPA109" s="44"/>
      <c r="MPB109" s="44"/>
      <c r="MPC109" s="44"/>
      <c r="MPD109" s="44"/>
      <c r="MPE109" s="44"/>
      <c r="MPF109" s="44"/>
      <c r="MPG109" s="44"/>
      <c r="MPH109" s="44"/>
      <c r="MPI109" s="44"/>
      <c r="MPJ109" s="44"/>
      <c r="MPK109" s="44"/>
      <c r="MPL109" s="44"/>
      <c r="MPM109" s="44"/>
      <c r="MPN109" s="44"/>
      <c r="MPO109" s="44"/>
      <c r="MPP109" s="44"/>
      <c r="MPQ109" s="44"/>
      <c r="MPR109" s="44"/>
      <c r="MPS109" s="44"/>
      <c r="MPT109" s="44"/>
      <c r="MPU109" s="44"/>
      <c r="MPV109" s="44"/>
      <c r="MPW109" s="44"/>
      <c r="MPX109" s="44"/>
      <c r="MPY109" s="44"/>
      <c r="MPZ109" s="44"/>
      <c r="MQA109" s="44"/>
      <c r="MQB109" s="44"/>
      <c r="MQC109" s="44"/>
      <c r="MQD109" s="44"/>
      <c r="MQE109" s="44"/>
      <c r="MQF109" s="44"/>
      <c r="MQG109" s="44"/>
      <c r="MQH109" s="44"/>
      <c r="MQI109" s="44"/>
      <c r="MQJ109" s="44"/>
      <c r="MQK109" s="44"/>
      <c r="MQL109" s="44"/>
      <c r="MQM109" s="44"/>
      <c r="MQN109" s="44"/>
      <c r="MQO109" s="44"/>
      <c r="MQP109" s="44"/>
      <c r="MQQ109" s="44"/>
      <c r="MQR109" s="44"/>
      <c r="MQS109" s="44"/>
      <c r="MQT109" s="44"/>
      <c r="MQU109" s="44"/>
      <c r="MQV109" s="44"/>
      <c r="MQW109" s="44"/>
      <c r="MQX109" s="44"/>
      <c r="MQY109" s="44"/>
      <c r="MQZ109" s="44"/>
      <c r="MRA109" s="44"/>
      <c r="MRB109" s="44"/>
      <c r="MRC109" s="44"/>
      <c r="MRD109" s="44"/>
      <c r="MRE109" s="44"/>
      <c r="MRF109" s="44"/>
      <c r="MRG109" s="44"/>
      <c r="MRH109" s="44"/>
      <c r="MRI109" s="44"/>
      <c r="MRJ109" s="44"/>
      <c r="MRK109" s="44"/>
      <c r="MRL109" s="44"/>
      <c r="MRM109" s="44"/>
      <c r="MRN109" s="44"/>
      <c r="MRO109" s="44"/>
      <c r="MRP109" s="44"/>
      <c r="MRQ109" s="44"/>
      <c r="MRR109" s="44"/>
      <c r="MRS109" s="44"/>
      <c r="MRT109" s="44"/>
      <c r="MRU109" s="44"/>
      <c r="MRV109" s="44"/>
      <c r="MRW109" s="44"/>
      <c r="MRX109" s="44"/>
      <c r="MRY109" s="44"/>
      <c r="MRZ109" s="44"/>
      <c r="MSA109" s="44"/>
      <c r="MSB109" s="44"/>
      <c r="MSC109" s="44"/>
      <c r="MSD109" s="44"/>
      <c r="MSE109" s="44"/>
      <c r="MSF109" s="44"/>
      <c r="MSG109" s="44"/>
      <c r="MSH109" s="44"/>
      <c r="MSI109" s="44"/>
      <c r="MSJ109" s="44"/>
      <c r="MSK109" s="44"/>
      <c r="MSL109" s="44"/>
      <c r="MSM109" s="44"/>
      <c r="MSN109" s="44"/>
      <c r="MSO109" s="44"/>
      <c r="MSP109" s="44"/>
      <c r="MSQ109" s="44"/>
      <c r="MSR109" s="44"/>
      <c r="MSS109" s="44"/>
      <c r="MST109" s="44"/>
      <c r="MSU109" s="44"/>
      <c r="MSV109" s="44"/>
      <c r="MSW109" s="44"/>
      <c r="MSX109" s="44"/>
      <c r="MSY109" s="44"/>
      <c r="MSZ109" s="44"/>
      <c r="MTA109" s="44"/>
      <c r="MTB109" s="44"/>
      <c r="MTC109" s="44"/>
      <c r="MTD109" s="44"/>
      <c r="MTE109" s="44"/>
      <c r="MTF109" s="44"/>
      <c r="MTG109" s="44"/>
      <c r="MTH109" s="44"/>
      <c r="MTI109" s="44"/>
      <c r="MTJ109" s="44"/>
      <c r="MTK109" s="44"/>
      <c r="MTL109" s="44"/>
      <c r="MTM109" s="44"/>
      <c r="MTN109" s="44"/>
      <c r="MTO109" s="44"/>
      <c r="MTP109" s="44"/>
      <c r="MTQ109" s="44"/>
      <c r="MTR109" s="44"/>
      <c r="MTS109" s="44"/>
      <c r="MTT109" s="44"/>
      <c r="MTU109" s="44"/>
      <c r="MTV109" s="44"/>
      <c r="MTW109" s="44"/>
      <c r="MTX109" s="44"/>
      <c r="MTY109" s="44"/>
      <c r="MTZ109" s="44"/>
      <c r="MUA109" s="44"/>
      <c r="MUB109" s="44"/>
      <c r="MUC109" s="44"/>
      <c r="MUD109" s="44"/>
      <c r="MUE109" s="44"/>
      <c r="MUF109" s="44"/>
      <c r="MUG109" s="44"/>
      <c r="MUH109" s="44"/>
      <c r="MUI109" s="44"/>
      <c r="MUJ109" s="44"/>
      <c r="MUK109" s="44"/>
      <c r="MUL109" s="44"/>
      <c r="MUM109" s="44"/>
      <c r="MUN109" s="44"/>
      <c r="MUO109" s="44"/>
      <c r="MUP109" s="44"/>
      <c r="MUQ109" s="44"/>
      <c r="MUR109" s="44"/>
      <c r="MUS109" s="44"/>
      <c r="MUT109" s="44"/>
      <c r="MUU109" s="44"/>
      <c r="MUV109" s="44"/>
      <c r="MUW109" s="44"/>
      <c r="MUX109" s="44"/>
      <c r="MUY109" s="44"/>
      <c r="MUZ109" s="44"/>
      <c r="MVA109" s="44"/>
      <c r="MVB109" s="44"/>
      <c r="MVC109" s="44"/>
      <c r="MVD109" s="44"/>
      <c r="MVE109" s="44"/>
      <c r="MVF109" s="44"/>
      <c r="MVG109" s="44"/>
      <c r="MVH109" s="44"/>
      <c r="MVI109" s="44"/>
      <c r="MVJ109" s="44"/>
      <c r="MVK109" s="44"/>
      <c r="MVL109" s="44"/>
      <c r="MVM109" s="44"/>
      <c r="MVN109" s="44"/>
      <c r="MVO109" s="44"/>
      <c r="MVP109" s="44"/>
      <c r="MVQ109" s="44"/>
      <c r="MVR109" s="44"/>
      <c r="MVS109" s="44"/>
      <c r="MVT109" s="44"/>
      <c r="MVU109" s="44"/>
      <c r="MVV109" s="44"/>
      <c r="MVW109" s="44"/>
      <c r="MVX109" s="44"/>
      <c r="MVY109" s="44"/>
      <c r="MVZ109" s="44"/>
      <c r="MWA109" s="44"/>
      <c r="MWB109" s="44"/>
      <c r="MWC109" s="44"/>
      <c r="MWD109" s="44"/>
      <c r="MWE109" s="44"/>
      <c r="MWF109" s="44"/>
      <c r="MWG109" s="44"/>
      <c r="MWH109" s="44"/>
      <c r="MWI109" s="44"/>
      <c r="MWJ109" s="44"/>
      <c r="MWK109" s="44"/>
      <c r="MWL109" s="44"/>
      <c r="MWM109" s="44"/>
      <c r="MWN109" s="44"/>
      <c r="MWO109" s="44"/>
      <c r="MWP109" s="44"/>
      <c r="MWQ109" s="44"/>
      <c r="MWR109" s="44"/>
      <c r="MWS109" s="44"/>
      <c r="MWT109" s="44"/>
      <c r="MWU109" s="44"/>
      <c r="MWV109" s="44"/>
      <c r="MWW109" s="44"/>
      <c r="MWX109" s="44"/>
      <c r="MWY109" s="44"/>
      <c r="MWZ109" s="44"/>
      <c r="MXA109" s="44"/>
      <c r="MXB109" s="44"/>
      <c r="MXC109" s="44"/>
      <c r="MXD109" s="44"/>
      <c r="MXE109" s="44"/>
      <c r="MXF109" s="44"/>
      <c r="MXG109" s="44"/>
      <c r="MXH109" s="44"/>
      <c r="MXI109" s="44"/>
      <c r="MXJ109" s="44"/>
      <c r="MXK109" s="44"/>
      <c r="MXL109" s="44"/>
      <c r="MXM109" s="44"/>
      <c r="MXN109" s="44"/>
      <c r="MXO109" s="44"/>
      <c r="MXP109" s="44"/>
      <c r="MXQ109" s="44"/>
      <c r="MXR109" s="44"/>
      <c r="MXS109" s="44"/>
      <c r="MXT109" s="44"/>
      <c r="MXU109" s="44"/>
      <c r="MXV109" s="44"/>
      <c r="MXW109" s="44"/>
      <c r="MXX109" s="44"/>
      <c r="MXY109" s="44"/>
      <c r="MXZ109" s="44"/>
      <c r="MYA109" s="44"/>
      <c r="MYB109" s="44"/>
      <c r="MYC109" s="44"/>
      <c r="MYD109" s="44"/>
      <c r="MYE109" s="44"/>
      <c r="MYF109" s="44"/>
      <c r="MYG109" s="44"/>
      <c r="MYH109" s="44"/>
      <c r="MYI109" s="44"/>
      <c r="MYJ109" s="44"/>
      <c r="MYK109" s="44"/>
      <c r="MYL109" s="44"/>
      <c r="MYM109" s="44"/>
      <c r="MYN109" s="44"/>
      <c r="MYO109" s="44"/>
      <c r="MYP109" s="44"/>
      <c r="MYQ109" s="44"/>
      <c r="MYR109" s="44"/>
      <c r="MYS109" s="44"/>
      <c r="MYT109" s="44"/>
      <c r="MYU109" s="44"/>
      <c r="MYV109" s="44"/>
      <c r="MYW109" s="44"/>
      <c r="MYX109" s="44"/>
      <c r="MYY109" s="44"/>
      <c r="MYZ109" s="44"/>
      <c r="MZA109" s="44"/>
      <c r="MZB109" s="44"/>
      <c r="MZC109" s="44"/>
      <c r="MZD109" s="44"/>
      <c r="MZE109" s="44"/>
      <c r="MZF109" s="44"/>
      <c r="MZG109" s="44"/>
      <c r="MZH109" s="44"/>
      <c r="MZI109" s="44"/>
      <c r="MZJ109" s="44"/>
      <c r="MZK109" s="44"/>
      <c r="MZL109" s="44"/>
      <c r="MZM109" s="44"/>
      <c r="MZN109" s="44"/>
      <c r="MZO109" s="44"/>
      <c r="MZP109" s="44"/>
      <c r="MZQ109" s="44"/>
      <c r="MZR109" s="44"/>
      <c r="MZS109" s="44"/>
      <c r="MZT109" s="44"/>
      <c r="MZU109" s="44"/>
      <c r="MZV109" s="44"/>
      <c r="MZW109" s="44"/>
      <c r="MZX109" s="44"/>
      <c r="MZY109" s="44"/>
      <c r="MZZ109" s="44"/>
      <c r="NAA109" s="44"/>
      <c r="NAB109" s="44"/>
      <c r="NAC109" s="44"/>
      <c r="NAD109" s="44"/>
      <c r="NAE109" s="44"/>
      <c r="NAF109" s="44"/>
      <c r="NAG109" s="44"/>
      <c r="NAH109" s="44"/>
      <c r="NAI109" s="44"/>
      <c r="NAJ109" s="44"/>
      <c r="NAK109" s="44"/>
      <c r="NAL109" s="44"/>
      <c r="NAM109" s="44"/>
      <c r="NAN109" s="44"/>
      <c r="NAO109" s="44"/>
      <c r="NAP109" s="44"/>
      <c r="NAQ109" s="44"/>
      <c r="NAR109" s="44"/>
      <c r="NAS109" s="44"/>
      <c r="NAT109" s="44"/>
      <c r="NAU109" s="44"/>
      <c r="NAV109" s="44"/>
      <c r="NAW109" s="44"/>
      <c r="NAX109" s="44"/>
      <c r="NAY109" s="44"/>
      <c r="NAZ109" s="44"/>
      <c r="NBA109" s="44"/>
      <c r="NBB109" s="44"/>
      <c r="NBC109" s="44"/>
      <c r="NBD109" s="44"/>
      <c r="NBE109" s="44"/>
      <c r="NBF109" s="44"/>
      <c r="NBG109" s="44"/>
      <c r="NBH109" s="44"/>
      <c r="NBI109" s="44"/>
      <c r="NBJ109" s="44"/>
      <c r="NBK109" s="44"/>
      <c r="NBL109" s="44"/>
      <c r="NBM109" s="44"/>
      <c r="NBN109" s="44"/>
      <c r="NBO109" s="44"/>
      <c r="NBP109" s="44"/>
      <c r="NBQ109" s="44"/>
      <c r="NBR109" s="44"/>
      <c r="NBS109" s="44"/>
      <c r="NBT109" s="44"/>
      <c r="NBU109" s="44"/>
      <c r="NBV109" s="44"/>
      <c r="NBW109" s="44"/>
      <c r="NBX109" s="44"/>
      <c r="NBY109" s="44"/>
      <c r="NBZ109" s="44"/>
      <c r="NCA109" s="44"/>
      <c r="NCB109" s="44"/>
      <c r="NCC109" s="44"/>
      <c r="NCD109" s="44"/>
      <c r="NCE109" s="44"/>
      <c r="NCF109" s="44"/>
      <c r="NCG109" s="44"/>
      <c r="NCH109" s="44"/>
      <c r="NCI109" s="44"/>
      <c r="NCJ109" s="44"/>
      <c r="NCK109" s="44"/>
      <c r="NCL109" s="44"/>
      <c r="NCM109" s="44"/>
      <c r="NCN109" s="44"/>
      <c r="NCO109" s="44"/>
      <c r="NCP109" s="44"/>
      <c r="NCQ109" s="44"/>
      <c r="NCR109" s="44"/>
      <c r="NCS109" s="44"/>
      <c r="NCT109" s="44"/>
      <c r="NCU109" s="44"/>
      <c r="NCV109" s="44"/>
      <c r="NCW109" s="44"/>
      <c r="NCX109" s="44"/>
      <c r="NCY109" s="44"/>
      <c r="NCZ109" s="44"/>
      <c r="NDA109" s="44"/>
      <c r="NDB109" s="44"/>
      <c r="NDC109" s="44"/>
      <c r="NDD109" s="44"/>
      <c r="NDE109" s="44"/>
      <c r="NDF109" s="44"/>
      <c r="NDG109" s="44"/>
      <c r="NDH109" s="44"/>
      <c r="NDI109" s="44"/>
      <c r="NDJ109" s="44"/>
      <c r="NDK109" s="44"/>
      <c r="NDL109" s="44"/>
      <c r="NDM109" s="44"/>
      <c r="NDN109" s="44"/>
      <c r="NDO109" s="44"/>
      <c r="NDP109" s="44"/>
      <c r="NDQ109" s="44"/>
      <c r="NDR109" s="44"/>
      <c r="NDS109" s="44"/>
      <c r="NDT109" s="44"/>
      <c r="NDU109" s="44"/>
      <c r="NDV109" s="44"/>
      <c r="NDW109" s="44"/>
      <c r="NDX109" s="44"/>
      <c r="NDY109" s="44"/>
      <c r="NDZ109" s="44"/>
      <c r="NEA109" s="44"/>
      <c r="NEB109" s="44"/>
      <c r="NEC109" s="44"/>
      <c r="NED109" s="44"/>
      <c r="NEE109" s="44"/>
      <c r="NEF109" s="44"/>
      <c r="NEG109" s="44"/>
      <c r="NEH109" s="44"/>
      <c r="NEI109" s="44"/>
      <c r="NEJ109" s="44"/>
      <c r="NEK109" s="44"/>
      <c r="NEL109" s="44"/>
      <c r="NEM109" s="44"/>
      <c r="NEN109" s="44"/>
      <c r="NEO109" s="44"/>
      <c r="NEP109" s="44"/>
      <c r="NEQ109" s="44"/>
      <c r="NER109" s="44"/>
      <c r="NES109" s="44"/>
      <c r="NET109" s="44"/>
      <c r="NEU109" s="44"/>
      <c r="NEV109" s="44"/>
      <c r="NEW109" s="44"/>
      <c r="NEX109" s="44"/>
      <c r="NEY109" s="44"/>
      <c r="NEZ109" s="44"/>
      <c r="NFA109" s="44"/>
      <c r="NFB109" s="44"/>
      <c r="NFC109" s="44"/>
      <c r="NFD109" s="44"/>
      <c r="NFE109" s="44"/>
      <c r="NFF109" s="44"/>
      <c r="NFG109" s="44"/>
      <c r="NFH109" s="44"/>
      <c r="NFI109" s="44"/>
      <c r="NFJ109" s="44"/>
      <c r="NFK109" s="44"/>
      <c r="NFL109" s="44"/>
      <c r="NFM109" s="44"/>
      <c r="NFN109" s="44"/>
      <c r="NFO109" s="44"/>
      <c r="NFP109" s="44"/>
      <c r="NFQ109" s="44"/>
      <c r="NFR109" s="44"/>
      <c r="NFS109" s="44"/>
      <c r="NFT109" s="44"/>
      <c r="NFU109" s="44"/>
      <c r="NFV109" s="44"/>
      <c r="NFW109" s="44"/>
      <c r="NFX109" s="44"/>
      <c r="NFY109" s="44"/>
      <c r="NFZ109" s="44"/>
      <c r="NGA109" s="44"/>
      <c r="NGB109" s="44"/>
      <c r="NGC109" s="44"/>
      <c r="NGD109" s="44"/>
      <c r="NGE109" s="44"/>
      <c r="NGF109" s="44"/>
      <c r="NGG109" s="44"/>
      <c r="NGH109" s="44"/>
      <c r="NGI109" s="44"/>
      <c r="NGJ109" s="44"/>
      <c r="NGK109" s="44"/>
      <c r="NGL109" s="44"/>
      <c r="NGM109" s="44"/>
      <c r="NGN109" s="44"/>
      <c r="NGO109" s="44"/>
      <c r="NGP109" s="44"/>
      <c r="NGQ109" s="44"/>
      <c r="NGR109" s="44"/>
      <c r="NGS109" s="44"/>
      <c r="NGT109" s="44"/>
      <c r="NGU109" s="44"/>
      <c r="NGV109" s="44"/>
      <c r="NGW109" s="44"/>
      <c r="NGX109" s="44"/>
      <c r="NGY109" s="44"/>
      <c r="NGZ109" s="44"/>
      <c r="NHA109" s="44"/>
      <c r="NHB109" s="44"/>
      <c r="NHC109" s="44"/>
      <c r="NHD109" s="44"/>
      <c r="NHE109" s="44"/>
      <c r="NHF109" s="44"/>
      <c r="NHG109" s="44"/>
      <c r="NHH109" s="44"/>
      <c r="NHI109" s="44"/>
      <c r="NHJ109" s="44"/>
      <c r="NHK109" s="44"/>
      <c r="NHL109" s="44"/>
      <c r="NHM109" s="44"/>
      <c r="NHN109" s="44"/>
      <c r="NHO109" s="44"/>
      <c r="NHP109" s="44"/>
      <c r="NHQ109" s="44"/>
      <c r="NHR109" s="44"/>
      <c r="NHS109" s="44"/>
      <c r="NHT109" s="44"/>
      <c r="NHU109" s="44"/>
      <c r="NHV109" s="44"/>
      <c r="NHW109" s="44"/>
      <c r="NHX109" s="44"/>
      <c r="NHY109" s="44"/>
      <c r="NHZ109" s="44"/>
      <c r="NIA109" s="44"/>
      <c r="NIB109" s="44"/>
      <c r="NIC109" s="44"/>
      <c r="NID109" s="44"/>
      <c r="NIE109" s="44"/>
      <c r="NIF109" s="44"/>
      <c r="NIG109" s="44"/>
      <c r="NIH109" s="44"/>
      <c r="NII109" s="44"/>
      <c r="NIJ109" s="44"/>
      <c r="NIK109" s="44"/>
      <c r="NIL109" s="44"/>
      <c r="NIM109" s="44"/>
      <c r="NIN109" s="44"/>
      <c r="NIO109" s="44"/>
      <c r="NIP109" s="44"/>
      <c r="NIQ109" s="44"/>
      <c r="NIR109" s="44"/>
      <c r="NIS109" s="44"/>
      <c r="NIT109" s="44"/>
      <c r="NIU109" s="44"/>
      <c r="NIV109" s="44"/>
      <c r="NIW109" s="44"/>
      <c r="NIX109" s="44"/>
      <c r="NIY109" s="44"/>
      <c r="NIZ109" s="44"/>
      <c r="NJA109" s="44"/>
      <c r="NJB109" s="44"/>
      <c r="NJC109" s="44"/>
      <c r="NJD109" s="44"/>
      <c r="NJE109" s="44"/>
      <c r="NJF109" s="44"/>
      <c r="NJG109" s="44"/>
      <c r="NJH109" s="44"/>
      <c r="NJI109" s="44"/>
      <c r="NJJ109" s="44"/>
      <c r="NJK109" s="44"/>
      <c r="NJL109" s="44"/>
      <c r="NJM109" s="44"/>
      <c r="NJN109" s="44"/>
      <c r="NJO109" s="44"/>
      <c r="NJP109" s="44"/>
      <c r="NJQ109" s="44"/>
      <c r="NJR109" s="44"/>
      <c r="NJS109" s="44"/>
      <c r="NJT109" s="44"/>
      <c r="NJU109" s="44"/>
      <c r="NJV109" s="44"/>
      <c r="NJW109" s="44"/>
      <c r="NJX109" s="44"/>
      <c r="NJY109" s="44"/>
      <c r="NJZ109" s="44"/>
      <c r="NKA109" s="44"/>
      <c r="NKB109" s="44"/>
      <c r="NKC109" s="44"/>
      <c r="NKD109" s="44"/>
      <c r="NKE109" s="44"/>
      <c r="NKF109" s="44"/>
      <c r="NKG109" s="44"/>
      <c r="NKH109" s="44"/>
      <c r="NKI109" s="44"/>
      <c r="NKJ109" s="44"/>
      <c r="NKK109" s="44"/>
      <c r="NKL109" s="44"/>
      <c r="NKM109" s="44"/>
      <c r="NKN109" s="44"/>
      <c r="NKO109" s="44"/>
      <c r="NKP109" s="44"/>
      <c r="NKQ109" s="44"/>
      <c r="NKR109" s="44"/>
      <c r="NKS109" s="44"/>
      <c r="NKT109" s="44"/>
      <c r="NKU109" s="44"/>
      <c r="NKV109" s="44"/>
      <c r="NKW109" s="44"/>
      <c r="NKX109" s="44"/>
      <c r="NKY109" s="44"/>
      <c r="NKZ109" s="44"/>
      <c r="NLA109" s="44"/>
      <c r="NLB109" s="44"/>
      <c r="NLC109" s="44"/>
      <c r="NLD109" s="44"/>
      <c r="NLE109" s="44"/>
      <c r="NLF109" s="44"/>
      <c r="NLG109" s="44"/>
      <c r="NLH109" s="44"/>
      <c r="NLI109" s="44"/>
      <c r="NLJ109" s="44"/>
      <c r="NLK109" s="44"/>
      <c r="NLL109" s="44"/>
      <c r="NLM109" s="44"/>
      <c r="NLN109" s="44"/>
      <c r="NLO109" s="44"/>
      <c r="NLP109" s="44"/>
      <c r="NLQ109" s="44"/>
      <c r="NLR109" s="44"/>
      <c r="NLS109" s="44"/>
      <c r="NLT109" s="44"/>
      <c r="NLU109" s="44"/>
      <c r="NLV109" s="44"/>
      <c r="NLW109" s="44"/>
      <c r="NLX109" s="44"/>
      <c r="NLY109" s="44"/>
      <c r="NLZ109" s="44"/>
      <c r="NMA109" s="44"/>
      <c r="NMB109" s="44"/>
      <c r="NMC109" s="44"/>
      <c r="NMD109" s="44"/>
      <c r="NME109" s="44"/>
      <c r="NMF109" s="44"/>
      <c r="NMG109" s="44"/>
      <c r="NMH109" s="44"/>
      <c r="NMI109" s="44"/>
      <c r="NMJ109" s="44"/>
      <c r="NMK109" s="44"/>
      <c r="NML109" s="44"/>
      <c r="NMM109" s="44"/>
      <c r="NMN109" s="44"/>
      <c r="NMO109" s="44"/>
      <c r="NMP109" s="44"/>
      <c r="NMQ109" s="44"/>
      <c r="NMR109" s="44"/>
      <c r="NMS109" s="44"/>
      <c r="NMT109" s="44"/>
      <c r="NMU109" s="44"/>
      <c r="NMV109" s="44"/>
      <c r="NMW109" s="44"/>
      <c r="NMX109" s="44"/>
      <c r="NMY109" s="44"/>
      <c r="NMZ109" s="44"/>
      <c r="NNA109" s="44"/>
      <c r="NNB109" s="44"/>
      <c r="NNC109" s="44"/>
      <c r="NND109" s="44"/>
      <c r="NNE109" s="44"/>
      <c r="NNF109" s="44"/>
      <c r="NNG109" s="44"/>
      <c r="NNH109" s="44"/>
      <c r="NNI109" s="44"/>
      <c r="NNJ109" s="44"/>
      <c r="NNK109" s="44"/>
      <c r="NNL109" s="44"/>
      <c r="NNM109" s="44"/>
      <c r="NNN109" s="44"/>
      <c r="NNO109" s="44"/>
      <c r="NNP109" s="44"/>
      <c r="NNQ109" s="44"/>
      <c r="NNR109" s="44"/>
      <c r="NNS109" s="44"/>
      <c r="NNT109" s="44"/>
      <c r="NNU109" s="44"/>
      <c r="NNV109" s="44"/>
      <c r="NNW109" s="44"/>
      <c r="NNX109" s="44"/>
      <c r="NNY109" s="44"/>
      <c r="NNZ109" s="44"/>
      <c r="NOA109" s="44"/>
      <c r="NOB109" s="44"/>
      <c r="NOC109" s="44"/>
      <c r="NOD109" s="44"/>
      <c r="NOE109" s="44"/>
      <c r="NOF109" s="44"/>
      <c r="NOG109" s="44"/>
      <c r="NOH109" s="44"/>
      <c r="NOI109" s="44"/>
      <c r="NOJ109" s="44"/>
      <c r="NOK109" s="44"/>
      <c r="NOL109" s="44"/>
      <c r="NOM109" s="44"/>
      <c r="NON109" s="44"/>
      <c r="NOO109" s="44"/>
      <c r="NOP109" s="44"/>
      <c r="NOQ109" s="44"/>
      <c r="NOR109" s="44"/>
      <c r="NOS109" s="44"/>
      <c r="NOT109" s="44"/>
      <c r="NOU109" s="44"/>
      <c r="NOV109" s="44"/>
      <c r="NOW109" s="44"/>
      <c r="NOX109" s="44"/>
      <c r="NOY109" s="44"/>
      <c r="NOZ109" s="44"/>
      <c r="NPA109" s="44"/>
      <c r="NPB109" s="44"/>
      <c r="NPC109" s="44"/>
      <c r="NPD109" s="44"/>
      <c r="NPE109" s="44"/>
      <c r="NPF109" s="44"/>
      <c r="NPG109" s="44"/>
      <c r="NPH109" s="44"/>
      <c r="NPI109" s="44"/>
      <c r="NPJ109" s="44"/>
      <c r="NPK109" s="44"/>
      <c r="NPL109" s="44"/>
      <c r="NPM109" s="44"/>
      <c r="NPN109" s="44"/>
      <c r="NPO109" s="44"/>
      <c r="NPP109" s="44"/>
      <c r="NPQ109" s="44"/>
      <c r="NPR109" s="44"/>
      <c r="NPS109" s="44"/>
      <c r="NPT109" s="44"/>
      <c r="NPU109" s="44"/>
      <c r="NPV109" s="44"/>
      <c r="NPW109" s="44"/>
      <c r="NPX109" s="44"/>
      <c r="NPY109" s="44"/>
      <c r="NPZ109" s="44"/>
      <c r="NQA109" s="44"/>
      <c r="NQB109" s="44"/>
      <c r="NQC109" s="44"/>
      <c r="NQD109" s="44"/>
      <c r="NQE109" s="44"/>
      <c r="NQF109" s="44"/>
      <c r="NQG109" s="44"/>
      <c r="NQH109" s="44"/>
      <c r="NQI109" s="44"/>
      <c r="NQJ109" s="44"/>
      <c r="NQK109" s="44"/>
      <c r="NQL109" s="44"/>
      <c r="NQM109" s="44"/>
      <c r="NQN109" s="44"/>
      <c r="NQO109" s="44"/>
      <c r="NQP109" s="44"/>
      <c r="NQQ109" s="44"/>
      <c r="NQR109" s="44"/>
      <c r="NQS109" s="44"/>
      <c r="NQT109" s="44"/>
      <c r="NQU109" s="44"/>
      <c r="NQV109" s="44"/>
      <c r="NQW109" s="44"/>
      <c r="NQX109" s="44"/>
      <c r="NQY109" s="44"/>
      <c r="NQZ109" s="44"/>
      <c r="NRA109" s="44"/>
      <c r="NRB109" s="44"/>
      <c r="NRC109" s="44"/>
      <c r="NRD109" s="44"/>
      <c r="NRE109" s="44"/>
      <c r="NRF109" s="44"/>
      <c r="NRG109" s="44"/>
      <c r="NRH109" s="44"/>
      <c r="NRI109" s="44"/>
      <c r="NRJ109" s="44"/>
      <c r="NRK109" s="44"/>
      <c r="NRL109" s="44"/>
      <c r="NRM109" s="44"/>
      <c r="NRN109" s="44"/>
      <c r="NRO109" s="44"/>
      <c r="NRP109" s="44"/>
      <c r="NRQ109" s="44"/>
      <c r="NRR109" s="44"/>
      <c r="NRS109" s="44"/>
      <c r="NRT109" s="44"/>
      <c r="NRU109" s="44"/>
      <c r="NRV109" s="44"/>
      <c r="NRW109" s="44"/>
      <c r="NRX109" s="44"/>
      <c r="NRY109" s="44"/>
      <c r="NRZ109" s="44"/>
      <c r="NSA109" s="44"/>
      <c r="NSB109" s="44"/>
      <c r="NSC109" s="44"/>
      <c r="NSD109" s="44"/>
      <c r="NSE109" s="44"/>
      <c r="NSF109" s="44"/>
      <c r="NSG109" s="44"/>
      <c r="NSH109" s="44"/>
      <c r="NSI109" s="44"/>
      <c r="NSJ109" s="44"/>
      <c r="NSK109" s="44"/>
      <c r="NSL109" s="44"/>
      <c r="NSM109" s="44"/>
      <c r="NSN109" s="44"/>
      <c r="NSO109" s="44"/>
      <c r="NSP109" s="44"/>
      <c r="NSQ109" s="44"/>
      <c r="NSR109" s="44"/>
      <c r="NSS109" s="44"/>
      <c r="NST109" s="44"/>
      <c r="NSU109" s="44"/>
      <c r="NSV109" s="44"/>
      <c r="NSW109" s="44"/>
      <c r="NSX109" s="44"/>
      <c r="NSY109" s="44"/>
      <c r="NSZ109" s="44"/>
      <c r="NTA109" s="44"/>
      <c r="NTB109" s="44"/>
      <c r="NTC109" s="44"/>
      <c r="NTD109" s="44"/>
      <c r="NTE109" s="44"/>
      <c r="NTF109" s="44"/>
      <c r="NTG109" s="44"/>
      <c r="NTH109" s="44"/>
      <c r="NTI109" s="44"/>
      <c r="NTJ109" s="44"/>
      <c r="NTK109" s="44"/>
      <c r="NTL109" s="44"/>
      <c r="NTM109" s="44"/>
      <c r="NTN109" s="44"/>
      <c r="NTO109" s="44"/>
      <c r="NTP109" s="44"/>
      <c r="NTQ109" s="44"/>
      <c r="NTR109" s="44"/>
      <c r="NTS109" s="44"/>
      <c r="NTT109" s="44"/>
      <c r="NTU109" s="44"/>
      <c r="NTV109" s="44"/>
      <c r="NTW109" s="44"/>
      <c r="NTX109" s="44"/>
      <c r="NTY109" s="44"/>
      <c r="NTZ109" s="44"/>
      <c r="NUA109" s="44"/>
      <c r="NUB109" s="44"/>
      <c r="NUC109" s="44"/>
      <c r="NUD109" s="44"/>
      <c r="NUE109" s="44"/>
      <c r="NUF109" s="44"/>
      <c r="NUG109" s="44"/>
      <c r="NUH109" s="44"/>
      <c r="NUI109" s="44"/>
      <c r="NUJ109" s="44"/>
      <c r="NUK109" s="44"/>
      <c r="NUL109" s="44"/>
      <c r="NUM109" s="44"/>
      <c r="NUN109" s="44"/>
      <c r="NUO109" s="44"/>
      <c r="NUP109" s="44"/>
      <c r="NUQ109" s="44"/>
      <c r="NUR109" s="44"/>
      <c r="NUS109" s="44"/>
      <c r="NUT109" s="44"/>
      <c r="NUU109" s="44"/>
      <c r="NUV109" s="44"/>
      <c r="NUW109" s="44"/>
      <c r="NUX109" s="44"/>
      <c r="NUY109" s="44"/>
      <c r="NUZ109" s="44"/>
      <c r="NVA109" s="44"/>
      <c r="NVB109" s="44"/>
      <c r="NVC109" s="44"/>
      <c r="NVD109" s="44"/>
      <c r="NVE109" s="44"/>
      <c r="NVF109" s="44"/>
      <c r="NVG109" s="44"/>
      <c r="NVH109" s="44"/>
      <c r="NVI109" s="44"/>
      <c r="NVJ109" s="44"/>
      <c r="NVK109" s="44"/>
      <c r="NVL109" s="44"/>
      <c r="NVM109" s="44"/>
      <c r="NVN109" s="44"/>
      <c r="NVO109" s="44"/>
      <c r="NVP109" s="44"/>
      <c r="NVQ109" s="44"/>
      <c r="NVR109" s="44"/>
      <c r="NVS109" s="44"/>
      <c r="NVT109" s="44"/>
      <c r="NVU109" s="44"/>
      <c r="NVV109" s="44"/>
      <c r="NVW109" s="44"/>
      <c r="NVX109" s="44"/>
      <c r="NVY109" s="44"/>
      <c r="NVZ109" s="44"/>
      <c r="NWA109" s="44"/>
      <c r="NWB109" s="44"/>
      <c r="NWC109" s="44"/>
      <c r="NWD109" s="44"/>
      <c r="NWE109" s="44"/>
      <c r="NWF109" s="44"/>
      <c r="NWG109" s="44"/>
      <c r="NWH109" s="44"/>
      <c r="NWI109" s="44"/>
      <c r="NWJ109" s="44"/>
      <c r="NWK109" s="44"/>
      <c r="NWL109" s="44"/>
      <c r="NWM109" s="44"/>
      <c r="NWN109" s="44"/>
      <c r="NWO109" s="44"/>
      <c r="NWP109" s="44"/>
      <c r="NWQ109" s="44"/>
      <c r="NWR109" s="44"/>
      <c r="NWS109" s="44"/>
      <c r="NWT109" s="44"/>
      <c r="NWU109" s="44"/>
      <c r="NWV109" s="44"/>
      <c r="NWW109" s="44"/>
      <c r="NWX109" s="44"/>
      <c r="NWY109" s="44"/>
      <c r="NWZ109" s="44"/>
      <c r="NXA109" s="44"/>
      <c r="NXB109" s="44"/>
      <c r="NXC109" s="44"/>
      <c r="NXD109" s="44"/>
      <c r="NXE109" s="44"/>
      <c r="NXF109" s="44"/>
      <c r="NXG109" s="44"/>
      <c r="NXH109" s="44"/>
      <c r="NXI109" s="44"/>
      <c r="NXJ109" s="44"/>
      <c r="NXK109" s="44"/>
      <c r="NXL109" s="44"/>
      <c r="NXM109" s="44"/>
      <c r="NXN109" s="44"/>
      <c r="NXO109" s="44"/>
      <c r="NXP109" s="44"/>
      <c r="NXQ109" s="44"/>
      <c r="NXR109" s="44"/>
      <c r="NXS109" s="44"/>
      <c r="NXT109" s="44"/>
      <c r="NXU109" s="44"/>
      <c r="NXV109" s="44"/>
      <c r="NXW109" s="44"/>
      <c r="NXX109" s="44"/>
      <c r="NXY109" s="44"/>
      <c r="NXZ109" s="44"/>
      <c r="NYA109" s="44"/>
      <c r="NYB109" s="44"/>
      <c r="NYC109" s="44"/>
      <c r="NYD109" s="44"/>
      <c r="NYE109" s="44"/>
      <c r="NYF109" s="44"/>
      <c r="NYG109" s="44"/>
      <c r="NYH109" s="44"/>
      <c r="NYI109" s="44"/>
      <c r="NYJ109" s="44"/>
      <c r="NYK109" s="44"/>
      <c r="NYL109" s="44"/>
      <c r="NYM109" s="44"/>
      <c r="NYN109" s="44"/>
      <c r="NYO109" s="44"/>
      <c r="NYP109" s="44"/>
      <c r="NYQ109" s="44"/>
      <c r="NYR109" s="44"/>
      <c r="NYS109" s="44"/>
      <c r="NYT109" s="44"/>
      <c r="NYU109" s="44"/>
      <c r="NYV109" s="44"/>
      <c r="NYW109" s="44"/>
      <c r="NYX109" s="44"/>
      <c r="NYY109" s="44"/>
      <c r="NYZ109" s="44"/>
      <c r="NZA109" s="44"/>
      <c r="NZB109" s="44"/>
      <c r="NZC109" s="44"/>
      <c r="NZD109" s="44"/>
      <c r="NZE109" s="44"/>
      <c r="NZF109" s="44"/>
      <c r="NZG109" s="44"/>
      <c r="NZH109" s="44"/>
      <c r="NZI109" s="44"/>
      <c r="NZJ109" s="44"/>
      <c r="NZK109" s="44"/>
      <c r="NZL109" s="44"/>
      <c r="NZM109" s="44"/>
      <c r="NZN109" s="44"/>
      <c r="NZO109" s="44"/>
      <c r="NZP109" s="44"/>
      <c r="NZQ109" s="44"/>
      <c r="NZR109" s="44"/>
      <c r="NZS109" s="44"/>
      <c r="NZT109" s="44"/>
      <c r="NZU109" s="44"/>
      <c r="NZV109" s="44"/>
      <c r="NZW109" s="44"/>
      <c r="NZX109" s="44"/>
      <c r="NZY109" s="44"/>
      <c r="NZZ109" s="44"/>
      <c r="OAA109" s="44"/>
      <c r="OAB109" s="44"/>
      <c r="OAC109" s="44"/>
      <c r="OAD109" s="44"/>
      <c r="OAE109" s="44"/>
      <c r="OAF109" s="44"/>
      <c r="OAG109" s="44"/>
      <c r="OAH109" s="44"/>
      <c r="OAI109" s="44"/>
      <c r="OAJ109" s="44"/>
      <c r="OAK109" s="44"/>
      <c r="OAL109" s="44"/>
      <c r="OAM109" s="44"/>
      <c r="OAN109" s="44"/>
      <c r="OAO109" s="44"/>
      <c r="OAP109" s="44"/>
      <c r="OAQ109" s="44"/>
      <c r="OAR109" s="44"/>
      <c r="OAS109" s="44"/>
      <c r="OAT109" s="44"/>
      <c r="OAU109" s="44"/>
      <c r="OAV109" s="44"/>
      <c r="OAW109" s="44"/>
      <c r="OAX109" s="44"/>
      <c r="OAY109" s="44"/>
      <c r="OAZ109" s="44"/>
      <c r="OBA109" s="44"/>
      <c r="OBB109" s="44"/>
      <c r="OBC109" s="44"/>
      <c r="OBD109" s="44"/>
      <c r="OBE109" s="44"/>
      <c r="OBF109" s="44"/>
      <c r="OBG109" s="44"/>
      <c r="OBH109" s="44"/>
      <c r="OBI109" s="44"/>
      <c r="OBJ109" s="44"/>
      <c r="OBK109" s="44"/>
      <c r="OBL109" s="44"/>
      <c r="OBM109" s="44"/>
      <c r="OBN109" s="44"/>
      <c r="OBO109" s="44"/>
      <c r="OBP109" s="44"/>
      <c r="OBQ109" s="44"/>
      <c r="OBR109" s="44"/>
      <c r="OBS109" s="44"/>
      <c r="OBT109" s="44"/>
      <c r="OBU109" s="44"/>
      <c r="OBV109" s="44"/>
      <c r="OBW109" s="44"/>
      <c r="OBX109" s="44"/>
      <c r="OBY109" s="44"/>
      <c r="OBZ109" s="44"/>
      <c r="OCA109" s="44"/>
      <c r="OCB109" s="44"/>
      <c r="OCC109" s="44"/>
      <c r="OCD109" s="44"/>
      <c r="OCE109" s="44"/>
      <c r="OCF109" s="44"/>
      <c r="OCG109" s="44"/>
      <c r="OCH109" s="44"/>
      <c r="OCI109" s="44"/>
      <c r="OCJ109" s="44"/>
      <c r="OCK109" s="44"/>
      <c r="OCL109" s="44"/>
      <c r="OCM109" s="44"/>
      <c r="OCN109" s="44"/>
      <c r="OCO109" s="44"/>
      <c r="OCP109" s="44"/>
      <c r="OCQ109" s="44"/>
      <c r="OCR109" s="44"/>
      <c r="OCS109" s="44"/>
      <c r="OCT109" s="44"/>
      <c r="OCU109" s="44"/>
      <c r="OCV109" s="44"/>
      <c r="OCW109" s="44"/>
      <c r="OCX109" s="44"/>
      <c r="OCY109" s="44"/>
      <c r="OCZ109" s="44"/>
      <c r="ODA109" s="44"/>
      <c r="ODB109" s="44"/>
      <c r="ODC109" s="44"/>
      <c r="ODD109" s="44"/>
      <c r="ODE109" s="44"/>
      <c r="ODF109" s="44"/>
      <c r="ODG109" s="44"/>
      <c r="ODH109" s="44"/>
      <c r="ODI109" s="44"/>
      <c r="ODJ109" s="44"/>
      <c r="ODK109" s="44"/>
      <c r="ODL109" s="44"/>
      <c r="ODM109" s="44"/>
      <c r="ODN109" s="44"/>
      <c r="ODO109" s="44"/>
      <c r="ODP109" s="44"/>
      <c r="ODQ109" s="44"/>
      <c r="ODR109" s="44"/>
      <c r="ODS109" s="44"/>
      <c r="ODT109" s="44"/>
      <c r="ODU109" s="44"/>
      <c r="ODV109" s="44"/>
      <c r="ODW109" s="44"/>
      <c r="ODX109" s="44"/>
      <c r="ODY109" s="44"/>
      <c r="ODZ109" s="44"/>
      <c r="OEA109" s="44"/>
      <c r="OEB109" s="44"/>
      <c r="OEC109" s="44"/>
      <c r="OED109" s="44"/>
      <c r="OEE109" s="44"/>
      <c r="OEF109" s="44"/>
      <c r="OEG109" s="44"/>
      <c r="OEH109" s="44"/>
      <c r="OEI109" s="44"/>
      <c r="OEJ109" s="44"/>
      <c r="OEK109" s="44"/>
      <c r="OEL109" s="44"/>
      <c r="OEM109" s="44"/>
      <c r="OEN109" s="44"/>
      <c r="OEO109" s="44"/>
      <c r="OEP109" s="44"/>
      <c r="OEQ109" s="44"/>
      <c r="OER109" s="44"/>
      <c r="OES109" s="44"/>
      <c r="OET109" s="44"/>
      <c r="OEU109" s="44"/>
      <c r="OEV109" s="44"/>
      <c r="OEW109" s="44"/>
      <c r="OEX109" s="44"/>
      <c r="OEY109" s="44"/>
      <c r="OEZ109" s="44"/>
      <c r="OFA109" s="44"/>
      <c r="OFB109" s="44"/>
      <c r="OFC109" s="44"/>
      <c r="OFD109" s="44"/>
      <c r="OFE109" s="44"/>
      <c r="OFF109" s="44"/>
      <c r="OFG109" s="44"/>
      <c r="OFH109" s="44"/>
      <c r="OFI109" s="44"/>
      <c r="OFJ109" s="44"/>
      <c r="OFK109" s="44"/>
      <c r="OFL109" s="44"/>
      <c r="OFM109" s="44"/>
      <c r="OFN109" s="44"/>
      <c r="OFO109" s="44"/>
      <c r="OFP109" s="44"/>
      <c r="OFQ109" s="44"/>
      <c r="OFR109" s="44"/>
      <c r="OFS109" s="44"/>
      <c r="OFT109" s="44"/>
      <c r="OFU109" s="44"/>
      <c r="OFV109" s="44"/>
      <c r="OFW109" s="44"/>
      <c r="OFX109" s="44"/>
      <c r="OFY109" s="44"/>
      <c r="OFZ109" s="44"/>
      <c r="OGA109" s="44"/>
      <c r="OGB109" s="44"/>
      <c r="OGC109" s="44"/>
      <c r="OGD109" s="44"/>
      <c r="OGE109" s="44"/>
      <c r="OGF109" s="44"/>
      <c r="OGG109" s="44"/>
      <c r="OGH109" s="44"/>
      <c r="OGI109" s="44"/>
      <c r="OGJ109" s="44"/>
      <c r="OGK109" s="44"/>
      <c r="OGL109" s="44"/>
      <c r="OGM109" s="44"/>
      <c r="OGN109" s="44"/>
      <c r="OGO109" s="44"/>
      <c r="OGP109" s="44"/>
      <c r="OGQ109" s="44"/>
      <c r="OGR109" s="44"/>
      <c r="OGS109" s="44"/>
      <c r="OGT109" s="44"/>
      <c r="OGU109" s="44"/>
      <c r="OGV109" s="44"/>
      <c r="OGW109" s="44"/>
      <c r="OGX109" s="44"/>
      <c r="OGY109" s="44"/>
      <c r="OGZ109" s="44"/>
      <c r="OHA109" s="44"/>
      <c r="OHB109" s="44"/>
      <c r="OHC109" s="44"/>
      <c r="OHD109" s="44"/>
      <c r="OHE109" s="44"/>
      <c r="OHF109" s="44"/>
      <c r="OHG109" s="44"/>
      <c r="OHH109" s="44"/>
      <c r="OHI109" s="44"/>
      <c r="OHJ109" s="44"/>
      <c r="OHK109" s="44"/>
      <c r="OHL109" s="44"/>
      <c r="OHM109" s="44"/>
      <c r="OHN109" s="44"/>
      <c r="OHO109" s="44"/>
      <c r="OHP109" s="44"/>
      <c r="OHQ109" s="44"/>
      <c r="OHR109" s="44"/>
      <c r="OHS109" s="44"/>
      <c r="OHT109" s="44"/>
      <c r="OHU109" s="44"/>
      <c r="OHV109" s="44"/>
      <c r="OHW109" s="44"/>
      <c r="OHX109" s="44"/>
      <c r="OHY109" s="44"/>
      <c r="OHZ109" s="44"/>
      <c r="OIA109" s="44"/>
      <c r="OIB109" s="44"/>
      <c r="OIC109" s="44"/>
      <c r="OID109" s="44"/>
      <c r="OIE109" s="44"/>
      <c r="OIF109" s="44"/>
      <c r="OIG109" s="44"/>
      <c r="OIH109" s="44"/>
      <c r="OII109" s="44"/>
      <c r="OIJ109" s="44"/>
      <c r="OIK109" s="44"/>
      <c r="OIL109" s="44"/>
      <c r="OIM109" s="44"/>
      <c r="OIN109" s="44"/>
      <c r="OIO109" s="44"/>
      <c r="OIP109" s="44"/>
      <c r="OIQ109" s="44"/>
      <c r="OIR109" s="44"/>
      <c r="OIS109" s="44"/>
      <c r="OIT109" s="44"/>
      <c r="OIU109" s="44"/>
      <c r="OIV109" s="44"/>
      <c r="OIW109" s="44"/>
      <c r="OIX109" s="44"/>
      <c r="OIY109" s="44"/>
      <c r="OIZ109" s="44"/>
      <c r="OJA109" s="44"/>
      <c r="OJB109" s="44"/>
      <c r="OJC109" s="44"/>
      <c r="OJD109" s="44"/>
      <c r="OJE109" s="44"/>
      <c r="OJF109" s="44"/>
      <c r="OJG109" s="44"/>
      <c r="OJH109" s="44"/>
      <c r="OJI109" s="44"/>
      <c r="OJJ109" s="44"/>
      <c r="OJK109" s="44"/>
      <c r="OJL109" s="44"/>
      <c r="OJM109" s="44"/>
      <c r="OJN109" s="44"/>
      <c r="OJO109" s="44"/>
      <c r="OJP109" s="44"/>
      <c r="OJQ109" s="44"/>
      <c r="OJR109" s="44"/>
      <c r="OJS109" s="44"/>
      <c r="OJT109" s="44"/>
      <c r="OJU109" s="44"/>
      <c r="OJV109" s="44"/>
      <c r="OJW109" s="44"/>
      <c r="OJX109" s="44"/>
      <c r="OJY109" s="44"/>
      <c r="OJZ109" s="44"/>
      <c r="OKA109" s="44"/>
      <c r="OKB109" s="44"/>
      <c r="OKC109" s="44"/>
      <c r="OKD109" s="44"/>
      <c r="OKE109" s="44"/>
      <c r="OKF109" s="44"/>
      <c r="OKG109" s="44"/>
      <c r="OKH109" s="44"/>
      <c r="OKI109" s="44"/>
      <c r="OKJ109" s="44"/>
      <c r="OKK109" s="44"/>
      <c r="OKL109" s="44"/>
      <c r="OKM109" s="44"/>
      <c r="OKN109" s="44"/>
      <c r="OKO109" s="44"/>
      <c r="OKP109" s="44"/>
      <c r="OKQ109" s="44"/>
      <c r="OKR109" s="44"/>
      <c r="OKS109" s="44"/>
      <c r="OKT109" s="44"/>
      <c r="OKU109" s="44"/>
      <c r="OKV109" s="44"/>
      <c r="OKW109" s="44"/>
      <c r="OKX109" s="44"/>
      <c r="OKY109" s="44"/>
      <c r="OKZ109" s="44"/>
      <c r="OLA109" s="44"/>
      <c r="OLB109" s="44"/>
      <c r="OLC109" s="44"/>
      <c r="OLD109" s="44"/>
      <c r="OLE109" s="44"/>
      <c r="OLF109" s="44"/>
      <c r="OLG109" s="44"/>
      <c r="OLH109" s="44"/>
      <c r="OLI109" s="44"/>
      <c r="OLJ109" s="44"/>
      <c r="OLK109" s="44"/>
      <c r="OLL109" s="44"/>
      <c r="OLM109" s="44"/>
      <c r="OLN109" s="44"/>
      <c r="OLO109" s="44"/>
      <c r="OLP109" s="44"/>
      <c r="OLQ109" s="44"/>
      <c r="OLR109" s="44"/>
      <c r="OLS109" s="44"/>
      <c r="OLT109" s="44"/>
      <c r="OLU109" s="44"/>
      <c r="OLV109" s="44"/>
      <c r="OLW109" s="44"/>
      <c r="OLX109" s="44"/>
      <c r="OLY109" s="44"/>
      <c r="OLZ109" s="44"/>
      <c r="OMA109" s="44"/>
      <c r="OMB109" s="44"/>
      <c r="OMC109" s="44"/>
      <c r="OMD109" s="44"/>
      <c r="OME109" s="44"/>
      <c r="OMF109" s="44"/>
      <c r="OMG109" s="44"/>
      <c r="OMH109" s="44"/>
      <c r="OMI109" s="44"/>
      <c r="OMJ109" s="44"/>
      <c r="OMK109" s="44"/>
      <c r="OML109" s="44"/>
      <c r="OMM109" s="44"/>
      <c r="OMN109" s="44"/>
      <c r="OMO109" s="44"/>
      <c r="OMP109" s="44"/>
      <c r="OMQ109" s="44"/>
      <c r="OMR109" s="44"/>
      <c r="OMS109" s="44"/>
      <c r="OMT109" s="44"/>
      <c r="OMU109" s="44"/>
      <c r="OMV109" s="44"/>
      <c r="OMW109" s="44"/>
      <c r="OMX109" s="44"/>
      <c r="OMY109" s="44"/>
      <c r="OMZ109" s="44"/>
      <c r="ONA109" s="44"/>
      <c r="ONB109" s="44"/>
      <c r="ONC109" s="44"/>
      <c r="OND109" s="44"/>
      <c r="ONE109" s="44"/>
      <c r="ONF109" s="44"/>
      <c r="ONG109" s="44"/>
      <c r="ONH109" s="44"/>
      <c r="ONI109" s="44"/>
      <c r="ONJ109" s="44"/>
      <c r="ONK109" s="44"/>
      <c r="ONL109" s="44"/>
      <c r="ONM109" s="44"/>
      <c r="ONN109" s="44"/>
      <c r="ONO109" s="44"/>
      <c r="ONP109" s="44"/>
      <c r="ONQ109" s="44"/>
      <c r="ONR109" s="44"/>
      <c r="ONS109" s="44"/>
      <c r="ONT109" s="44"/>
      <c r="ONU109" s="44"/>
      <c r="ONV109" s="44"/>
      <c r="ONW109" s="44"/>
      <c r="ONX109" s="44"/>
      <c r="ONY109" s="44"/>
      <c r="ONZ109" s="44"/>
      <c r="OOA109" s="44"/>
      <c r="OOB109" s="44"/>
      <c r="OOC109" s="44"/>
      <c r="OOD109" s="44"/>
      <c r="OOE109" s="44"/>
      <c r="OOF109" s="44"/>
      <c r="OOG109" s="44"/>
      <c r="OOH109" s="44"/>
      <c r="OOI109" s="44"/>
      <c r="OOJ109" s="44"/>
      <c r="OOK109" s="44"/>
      <c r="OOL109" s="44"/>
      <c r="OOM109" s="44"/>
      <c r="OON109" s="44"/>
      <c r="OOO109" s="44"/>
      <c r="OOP109" s="44"/>
      <c r="OOQ109" s="44"/>
      <c r="OOR109" s="44"/>
      <c r="OOS109" s="44"/>
      <c r="OOT109" s="44"/>
      <c r="OOU109" s="44"/>
      <c r="OOV109" s="44"/>
      <c r="OOW109" s="44"/>
      <c r="OOX109" s="44"/>
      <c r="OOY109" s="44"/>
      <c r="OOZ109" s="44"/>
      <c r="OPA109" s="44"/>
      <c r="OPB109" s="44"/>
      <c r="OPC109" s="44"/>
      <c r="OPD109" s="44"/>
      <c r="OPE109" s="44"/>
      <c r="OPF109" s="44"/>
      <c r="OPG109" s="44"/>
      <c r="OPH109" s="44"/>
      <c r="OPI109" s="44"/>
      <c r="OPJ109" s="44"/>
      <c r="OPK109" s="44"/>
      <c r="OPL109" s="44"/>
      <c r="OPM109" s="44"/>
      <c r="OPN109" s="44"/>
      <c r="OPO109" s="44"/>
      <c r="OPP109" s="44"/>
      <c r="OPQ109" s="44"/>
      <c r="OPR109" s="44"/>
      <c r="OPS109" s="44"/>
      <c r="OPT109" s="44"/>
      <c r="OPU109" s="44"/>
      <c r="OPV109" s="44"/>
      <c r="OPW109" s="44"/>
      <c r="OPX109" s="44"/>
      <c r="OPY109" s="44"/>
      <c r="OPZ109" s="44"/>
      <c r="OQA109" s="44"/>
      <c r="OQB109" s="44"/>
      <c r="OQC109" s="44"/>
      <c r="OQD109" s="44"/>
      <c r="OQE109" s="44"/>
      <c r="OQF109" s="44"/>
      <c r="OQG109" s="44"/>
      <c r="OQH109" s="44"/>
      <c r="OQI109" s="44"/>
      <c r="OQJ109" s="44"/>
      <c r="OQK109" s="44"/>
      <c r="OQL109" s="44"/>
      <c r="OQM109" s="44"/>
      <c r="OQN109" s="44"/>
      <c r="OQO109" s="44"/>
      <c r="OQP109" s="44"/>
      <c r="OQQ109" s="44"/>
      <c r="OQR109" s="44"/>
      <c r="OQS109" s="44"/>
      <c r="OQT109" s="44"/>
      <c r="OQU109" s="44"/>
      <c r="OQV109" s="44"/>
      <c r="OQW109" s="44"/>
      <c r="OQX109" s="44"/>
      <c r="OQY109" s="44"/>
      <c r="OQZ109" s="44"/>
      <c r="ORA109" s="44"/>
      <c r="ORB109" s="44"/>
      <c r="ORC109" s="44"/>
      <c r="ORD109" s="44"/>
      <c r="ORE109" s="44"/>
      <c r="ORF109" s="44"/>
      <c r="ORG109" s="44"/>
      <c r="ORH109" s="44"/>
      <c r="ORI109" s="44"/>
      <c r="ORJ109" s="44"/>
      <c r="ORK109" s="44"/>
      <c r="ORL109" s="44"/>
      <c r="ORM109" s="44"/>
      <c r="ORN109" s="44"/>
      <c r="ORO109" s="44"/>
      <c r="ORP109" s="44"/>
      <c r="ORQ109" s="44"/>
      <c r="ORR109" s="44"/>
      <c r="ORS109" s="44"/>
      <c r="ORT109" s="44"/>
      <c r="ORU109" s="44"/>
      <c r="ORV109" s="44"/>
      <c r="ORW109" s="44"/>
      <c r="ORX109" s="44"/>
      <c r="ORY109" s="44"/>
      <c r="ORZ109" s="44"/>
      <c r="OSA109" s="44"/>
      <c r="OSB109" s="44"/>
      <c r="OSC109" s="44"/>
      <c r="OSD109" s="44"/>
      <c r="OSE109" s="44"/>
      <c r="OSF109" s="44"/>
      <c r="OSG109" s="44"/>
      <c r="OSH109" s="44"/>
      <c r="OSI109" s="44"/>
      <c r="OSJ109" s="44"/>
      <c r="OSK109" s="44"/>
      <c r="OSL109" s="44"/>
      <c r="OSM109" s="44"/>
      <c r="OSN109" s="44"/>
      <c r="OSO109" s="44"/>
      <c r="OSP109" s="44"/>
      <c r="OSQ109" s="44"/>
      <c r="OSR109" s="44"/>
      <c r="OSS109" s="44"/>
      <c r="OST109" s="44"/>
      <c r="OSU109" s="44"/>
      <c r="OSV109" s="44"/>
      <c r="OSW109" s="44"/>
      <c r="OSX109" s="44"/>
      <c r="OSY109" s="44"/>
      <c r="OSZ109" s="44"/>
      <c r="OTA109" s="44"/>
      <c r="OTB109" s="44"/>
      <c r="OTC109" s="44"/>
      <c r="OTD109" s="44"/>
      <c r="OTE109" s="44"/>
      <c r="OTF109" s="44"/>
      <c r="OTG109" s="44"/>
      <c r="OTH109" s="44"/>
      <c r="OTI109" s="44"/>
      <c r="OTJ109" s="44"/>
      <c r="OTK109" s="44"/>
      <c r="OTL109" s="44"/>
      <c r="OTM109" s="44"/>
      <c r="OTN109" s="44"/>
      <c r="OTO109" s="44"/>
      <c r="OTP109" s="44"/>
      <c r="OTQ109" s="44"/>
      <c r="OTR109" s="44"/>
      <c r="OTS109" s="44"/>
      <c r="OTT109" s="44"/>
      <c r="OTU109" s="44"/>
      <c r="OTV109" s="44"/>
      <c r="OTW109" s="44"/>
      <c r="OTX109" s="44"/>
      <c r="OTY109" s="44"/>
      <c r="OTZ109" s="44"/>
      <c r="OUA109" s="44"/>
      <c r="OUB109" s="44"/>
      <c r="OUC109" s="44"/>
      <c r="OUD109" s="44"/>
      <c r="OUE109" s="44"/>
      <c r="OUF109" s="44"/>
      <c r="OUG109" s="44"/>
      <c r="OUH109" s="44"/>
      <c r="OUI109" s="44"/>
      <c r="OUJ109" s="44"/>
      <c r="OUK109" s="44"/>
      <c r="OUL109" s="44"/>
      <c r="OUM109" s="44"/>
      <c r="OUN109" s="44"/>
      <c r="OUO109" s="44"/>
      <c r="OUP109" s="44"/>
      <c r="OUQ109" s="44"/>
      <c r="OUR109" s="44"/>
      <c r="OUS109" s="44"/>
      <c r="OUT109" s="44"/>
      <c r="OUU109" s="44"/>
      <c r="OUV109" s="44"/>
      <c r="OUW109" s="44"/>
      <c r="OUX109" s="44"/>
      <c r="OUY109" s="44"/>
      <c r="OUZ109" s="44"/>
      <c r="OVA109" s="44"/>
      <c r="OVB109" s="44"/>
      <c r="OVC109" s="44"/>
      <c r="OVD109" s="44"/>
      <c r="OVE109" s="44"/>
      <c r="OVF109" s="44"/>
      <c r="OVG109" s="44"/>
      <c r="OVH109" s="44"/>
      <c r="OVI109" s="44"/>
      <c r="OVJ109" s="44"/>
      <c r="OVK109" s="44"/>
      <c r="OVL109" s="44"/>
      <c r="OVM109" s="44"/>
      <c r="OVN109" s="44"/>
      <c r="OVO109" s="44"/>
      <c r="OVP109" s="44"/>
      <c r="OVQ109" s="44"/>
      <c r="OVR109" s="44"/>
      <c r="OVS109" s="44"/>
      <c r="OVT109" s="44"/>
      <c r="OVU109" s="44"/>
      <c r="OVV109" s="44"/>
      <c r="OVW109" s="44"/>
      <c r="OVX109" s="44"/>
      <c r="OVY109" s="44"/>
      <c r="OVZ109" s="44"/>
      <c r="OWA109" s="44"/>
      <c r="OWB109" s="44"/>
      <c r="OWC109" s="44"/>
      <c r="OWD109" s="44"/>
      <c r="OWE109" s="44"/>
      <c r="OWF109" s="44"/>
      <c r="OWG109" s="44"/>
      <c r="OWH109" s="44"/>
      <c r="OWI109" s="44"/>
      <c r="OWJ109" s="44"/>
      <c r="OWK109" s="44"/>
      <c r="OWL109" s="44"/>
      <c r="OWM109" s="44"/>
      <c r="OWN109" s="44"/>
      <c r="OWO109" s="44"/>
      <c r="OWP109" s="44"/>
      <c r="OWQ109" s="44"/>
      <c r="OWR109" s="44"/>
      <c r="OWS109" s="44"/>
      <c r="OWT109" s="44"/>
      <c r="OWU109" s="44"/>
      <c r="OWV109" s="44"/>
      <c r="OWW109" s="44"/>
      <c r="OWX109" s="44"/>
      <c r="OWY109" s="44"/>
      <c r="OWZ109" s="44"/>
      <c r="OXA109" s="44"/>
      <c r="OXB109" s="44"/>
      <c r="OXC109" s="44"/>
      <c r="OXD109" s="44"/>
      <c r="OXE109" s="44"/>
      <c r="OXF109" s="44"/>
      <c r="OXG109" s="44"/>
      <c r="OXH109" s="44"/>
      <c r="OXI109" s="44"/>
      <c r="OXJ109" s="44"/>
      <c r="OXK109" s="44"/>
      <c r="OXL109" s="44"/>
      <c r="OXM109" s="44"/>
      <c r="OXN109" s="44"/>
      <c r="OXO109" s="44"/>
      <c r="OXP109" s="44"/>
      <c r="OXQ109" s="44"/>
      <c r="OXR109" s="44"/>
      <c r="OXS109" s="44"/>
      <c r="OXT109" s="44"/>
      <c r="OXU109" s="44"/>
      <c r="OXV109" s="44"/>
      <c r="OXW109" s="44"/>
      <c r="OXX109" s="44"/>
      <c r="OXY109" s="44"/>
      <c r="OXZ109" s="44"/>
      <c r="OYA109" s="44"/>
      <c r="OYB109" s="44"/>
      <c r="OYC109" s="44"/>
      <c r="OYD109" s="44"/>
      <c r="OYE109" s="44"/>
      <c r="OYF109" s="44"/>
      <c r="OYG109" s="44"/>
      <c r="OYH109" s="44"/>
      <c r="OYI109" s="44"/>
      <c r="OYJ109" s="44"/>
      <c r="OYK109" s="44"/>
      <c r="OYL109" s="44"/>
      <c r="OYM109" s="44"/>
      <c r="OYN109" s="44"/>
      <c r="OYO109" s="44"/>
      <c r="OYP109" s="44"/>
      <c r="OYQ109" s="44"/>
      <c r="OYR109" s="44"/>
      <c r="OYS109" s="44"/>
      <c r="OYT109" s="44"/>
      <c r="OYU109" s="44"/>
      <c r="OYV109" s="44"/>
      <c r="OYW109" s="44"/>
      <c r="OYX109" s="44"/>
      <c r="OYY109" s="44"/>
      <c r="OYZ109" s="44"/>
      <c r="OZA109" s="44"/>
      <c r="OZB109" s="44"/>
      <c r="OZC109" s="44"/>
      <c r="OZD109" s="44"/>
      <c r="OZE109" s="44"/>
      <c r="OZF109" s="44"/>
      <c r="OZG109" s="44"/>
      <c r="OZH109" s="44"/>
      <c r="OZI109" s="44"/>
      <c r="OZJ109" s="44"/>
      <c r="OZK109" s="44"/>
      <c r="OZL109" s="44"/>
      <c r="OZM109" s="44"/>
      <c r="OZN109" s="44"/>
      <c r="OZO109" s="44"/>
      <c r="OZP109" s="44"/>
      <c r="OZQ109" s="44"/>
      <c r="OZR109" s="44"/>
      <c r="OZS109" s="44"/>
      <c r="OZT109" s="44"/>
      <c r="OZU109" s="44"/>
      <c r="OZV109" s="44"/>
      <c r="OZW109" s="44"/>
      <c r="OZX109" s="44"/>
      <c r="OZY109" s="44"/>
      <c r="OZZ109" s="44"/>
      <c r="PAA109" s="44"/>
      <c r="PAB109" s="44"/>
      <c r="PAC109" s="44"/>
      <c r="PAD109" s="44"/>
      <c r="PAE109" s="44"/>
      <c r="PAF109" s="44"/>
      <c r="PAG109" s="44"/>
      <c r="PAH109" s="44"/>
      <c r="PAI109" s="44"/>
      <c r="PAJ109" s="44"/>
      <c r="PAK109" s="44"/>
      <c r="PAL109" s="44"/>
      <c r="PAM109" s="44"/>
      <c r="PAN109" s="44"/>
      <c r="PAO109" s="44"/>
      <c r="PAP109" s="44"/>
      <c r="PAQ109" s="44"/>
      <c r="PAR109" s="44"/>
      <c r="PAS109" s="44"/>
      <c r="PAT109" s="44"/>
      <c r="PAU109" s="44"/>
      <c r="PAV109" s="44"/>
      <c r="PAW109" s="44"/>
      <c r="PAX109" s="44"/>
      <c r="PAY109" s="44"/>
      <c r="PAZ109" s="44"/>
      <c r="PBA109" s="44"/>
      <c r="PBB109" s="44"/>
      <c r="PBC109" s="44"/>
      <c r="PBD109" s="44"/>
      <c r="PBE109" s="44"/>
      <c r="PBF109" s="44"/>
      <c r="PBG109" s="44"/>
      <c r="PBH109" s="44"/>
      <c r="PBI109" s="44"/>
      <c r="PBJ109" s="44"/>
      <c r="PBK109" s="44"/>
      <c r="PBL109" s="44"/>
      <c r="PBM109" s="44"/>
      <c r="PBN109" s="44"/>
      <c r="PBO109" s="44"/>
      <c r="PBP109" s="44"/>
      <c r="PBQ109" s="44"/>
      <c r="PBR109" s="44"/>
      <c r="PBS109" s="44"/>
      <c r="PBT109" s="44"/>
      <c r="PBU109" s="44"/>
      <c r="PBV109" s="44"/>
      <c r="PBW109" s="44"/>
      <c r="PBX109" s="44"/>
      <c r="PBY109" s="44"/>
      <c r="PBZ109" s="44"/>
      <c r="PCA109" s="44"/>
      <c r="PCB109" s="44"/>
      <c r="PCC109" s="44"/>
      <c r="PCD109" s="44"/>
      <c r="PCE109" s="44"/>
      <c r="PCF109" s="44"/>
      <c r="PCG109" s="44"/>
      <c r="PCH109" s="44"/>
      <c r="PCI109" s="44"/>
      <c r="PCJ109" s="44"/>
      <c r="PCK109" s="44"/>
      <c r="PCL109" s="44"/>
      <c r="PCM109" s="44"/>
      <c r="PCN109" s="44"/>
      <c r="PCO109" s="44"/>
      <c r="PCP109" s="44"/>
      <c r="PCQ109" s="44"/>
      <c r="PCR109" s="44"/>
      <c r="PCS109" s="44"/>
      <c r="PCT109" s="44"/>
      <c r="PCU109" s="44"/>
      <c r="PCV109" s="44"/>
      <c r="PCW109" s="44"/>
      <c r="PCX109" s="44"/>
      <c r="PCY109" s="44"/>
      <c r="PCZ109" s="44"/>
      <c r="PDA109" s="44"/>
      <c r="PDB109" s="44"/>
      <c r="PDC109" s="44"/>
      <c r="PDD109" s="44"/>
      <c r="PDE109" s="44"/>
      <c r="PDF109" s="44"/>
      <c r="PDG109" s="44"/>
      <c r="PDH109" s="44"/>
      <c r="PDI109" s="44"/>
      <c r="PDJ109" s="44"/>
      <c r="PDK109" s="44"/>
      <c r="PDL109" s="44"/>
      <c r="PDM109" s="44"/>
      <c r="PDN109" s="44"/>
      <c r="PDO109" s="44"/>
      <c r="PDP109" s="44"/>
      <c r="PDQ109" s="44"/>
      <c r="PDR109" s="44"/>
      <c r="PDS109" s="44"/>
      <c r="PDT109" s="44"/>
      <c r="PDU109" s="44"/>
      <c r="PDV109" s="44"/>
      <c r="PDW109" s="44"/>
      <c r="PDX109" s="44"/>
      <c r="PDY109" s="44"/>
      <c r="PDZ109" s="44"/>
      <c r="PEA109" s="44"/>
      <c r="PEB109" s="44"/>
      <c r="PEC109" s="44"/>
      <c r="PED109" s="44"/>
      <c r="PEE109" s="44"/>
      <c r="PEF109" s="44"/>
      <c r="PEG109" s="44"/>
      <c r="PEH109" s="44"/>
      <c r="PEI109" s="44"/>
      <c r="PEJ109" s="44"/>
      <c r="PEK109" s="44"/>
      <c r="PEL109" s="44"/>
      <c r="PEM109" s="44"/>
      <c r="PEN109" s="44"/>
      <c r="PEO109" s="44"/>
      <c r="PEP109" s="44"/>
      <c r="PEQ109" s="44"/>
      <c r="PER109" s="44"/>
      <c r="PES109" s="44"/>
      <c r="PET109" s="44"/>
      <c r="PEU109" s="44"/>
      <c r="PEV109" s="44"/>
      <c r="PEW109" s="44"/>
      <c r="PEX109" s="44"/>
      <c r="PEY109" s="44"/>
      <c r="PEZ109" s="44"/>
      <c r="PFA109" s="44"/>
      <c r="PFB109" s="44"/>
      <c r="PFC109" s="44"/>
      <c r="PFD109" s="44"/>
      <c r="PFE109" s="44"/>
      <c r="PFF109" s="44"/>
      <c r="PFG109" s="44"/>
      <c r="PFH109" s="44"/>
      <c r="PFI109" s="44"/>
      <c r="PFJ109" s="44"/>
      <c r="PFK109" s="44"/>
      <c r="PFL109" s="44"/>
      <c r="PFM109" s="44"/>
      <c r="PFN109" s="44"/>
      <c r="PFO109" s="44"/>
      <c r="PFP109" s="44"/>
      <c r="PFQ109" s="44"/>
      <c r="PFR109" s="44"/>
      <c r="PFS109" s="44"/>
      <c r="PFT109" s="44"/>
      <c r="PFU109" s="44"/>
      <c r="PFV109" s="44"/>
      <c r="PFW109" s="44"/>
      <c r="PFX109" s="44"/>
      <c r="PFY109" s="44"/>
      <c r="PFZ109" s="44"/>
      <c r="PGA109" s="44"/>
      <c r="PGB109" s="44"/>
      <c r="PGC109" s="44"/>
      <c r="PGD109" s="44"/>
      <c r="PGE109" s="44"/>
      <c r="PGF109" s="44"/>
      <c r="PGG109" s="44"/>
      <c r="PGH109" s="44"/>
      <c r="PGI109" s="44"/>
      <c r="PGJ109" s="44"/>
      <c r="PGK109" s="44"/>
      <c r="PGL109" s="44"/>
      <c r="PGM109" s="44"/>
      <c r="PGN109" s="44"/>
      <c r="PGO109" s="44"/>
      <c r="PGP109" s="44"/>
      <c r="PGQ109" s="44"/>
      <c r="PGR109" s="44"/>
      <c r="PGS109" s="44"/>
      <c r="PGT109" s="44"/>
      <c r="PGU109" s="44"/>
      <c r="PGV109" s="44"/>
      <c r="PGW109" s="44"/>
      <c r="PGX109" s="44"/>
      <c r="PGY109" s="44"/>
      <c r="PGZ109" s="44"/>
      <c r="PHA109" s="44"/>
      <c r="PHB109" s="44"/>
      <c r="PHC109" s="44"/>
      <c r="PHD109" s="44"/>
      <c r="PHE109" s="44"/>
      <c r="PHF109" s="44"/>
      <c r="PHG109" s="44"/>
      <c r="PHH109" s="44"/>
      <c r="PHI109" s="44"/>
      <c r="PHJ109" s="44"/>
      <c r="PHK109" s="44"/>
      <c r="PHL109" s="44"/>
      <c r="PHM109" s="44"/>
      <c r="PHN109" s="44"/>
      <c r="PHO109" s="44"/>
      <c r="PHP109" s="44"/>
      <c r="PHQ109" s="44"/>
      <c r="PHR109" s="44"/>
      <c r="PHS109" s="44"/>
      <c r="PHT109" s="44"/>
      <c r="PHU109" s="44"/>
      <c r="PHV109" s="44"/>
      <c r="PHW109" s="44"/>
      <c r="PHX109" s="44"/>
      <c r="PHY109" s="44"/>
      <c r="PHZ109" s="44"/>
      <c r="PIA109" s="44"/>
      <c r="PIB109" s="44"/>
      <c r="PIC109" s="44"/>
      <c r="PID109" s="44"/>
      <c r="PIE109" s="44"/>
      <c r="PIF109" s="44"/>
      <c r="PIG109" s="44"/>
      <c r="PIH109" s="44"/>
      <c r="PII109" s="44"/>
      <c r="PIJ109" s="44"/>
      <c r="PIK109" s="44"/>
      <c r="PIL109" s="44"/>
      <c r="PIM109" s="44"/>
      <c r="PIN109" s="44"/>
      <c r="PIO109" s="44"/>
      <c r="PIP109" s="44"/>
      <c r="PIQ109" s="44"/>
      <c r="PIR109" s="44"/>
      <c r="PIS109" s="44"/>
      <c r="PIT109" s="44"/>
      <c r="PIU109" s="44"/>
      <c r="PIV109" s="44"/>
      <c r="PIW109" s="44"/>
      <c r="PIX109" s="44"/>
      <c r="PIY109" s="44"/>
      <c r="PIZ109" s="44"/>
      <c r="PJA109" s="44"/>
      <c r="PJB109" s="44"/>
      <c r="PJC109" s="44"/>
      <c r="PJD109" s="44"/>
      <c r="PJE109" s="44"/>
      <c r="PJF109" s="44"/>
      <c r="PJG109" s="44"/>
      <c r="PJH109" s="44"/>
      <c r="PJI109" s="44"/>
      <c r="PJJ109" s="44"/>
      <c r="PJK109" s="44"/>
      <c r="PJL109" s="44"/>
      <c r="PJM109" s="44"/>
      <c r="PJN109" s="44"/>
      <c r="PJO109" s="44"/>
      <c r="PJP109" s="44"/>
      <c r="PJQ109" s="44"/>
      <c r="PJR109" s="44"/>
      <c r="PJS109" s="44"/>
      <c r="PJT109" s="44"/>
      <c r="PJU109" s="44"/>
      <c r="PJV109" s="44"/>
      <c r="PJW109" s="44"/>
      <c r="PJX109" s="44"/>
      <c r="PJY109" s="44"/>
      <c r="PJZ109" s="44"/>
      <c r="PKA109" s="44"/>
      <c r="PKB109" s="44"/>
      <c r="PKC109" s="44"/>
      <c r="PKD109" s="44"/>
      <c r="PKE109" s="44"/>
      <c r="PKF109" s="44"/>
      <c r="PKG109" s="44"/>
      <c r="PKH109" s="44"/>
      <c r="PKI109" s="44"/>
      <c r="PKJ109" s="44"/>
      <c r="PKK109" s="44"/>
      <c r="PKL109" s="44"/>
      <c r="PKM109" s="44"/>
      <c r="PKN109" s="44"/>
      <c r="PKO109" s="44"/>
      <c r="PKP109" s="44"/>
      <c r="PKQ109" s="44"/>
      <c r="PKR109" s="44"/>
      <c r="PKS109" s="44"/>
      <c r="PKT109" s="44"/>
      <c r="PKU109" s="44"/>
      <c r="PKV109" s="44"/>
      <c r="PKW109" s="44"/>
      <c r="PKX109" s="44"/>
      <c r="PKY109" s="44"/>
      <c r="PKZ109" s="44"/>
      <c r="PLA109" s="44"/>
      <c r="PLB109" s="44"/>
      <c r="PLC109" s="44"/>
      <c r="PLD109" s="44"/>
      <c r="PLE109" s="44"/>
      <c r="PLF109" s="44"/>
      <c r="PLG109" s="44"/>
      <c r="PLH109" s="44"/>
      <c r="PLI109" s="44"/>
      <c r="PLJ109" s="44"/>
      <c r="PLK109" s="44"/>
      <c r="PLL109" s="44"/>
      <c r="PLM109" s="44"/>
      <c r="PLN109" s="44"/>
      <c r="PLO109" s="44"/>
      <c r="PLP109" s="44"/>
      <c r="PLQ109" s="44"/>
      <c r="PLR109" s="44"/>
      <c r="PLS109" s="44"/>
      <c r="PLT109" s="44"/>
      <c r="PLU109" s="44"/>
      <c r="PLV109" s="44"/>
      <c r="PLW109" s="44"/>
      <c r="PLX109" s="44"/>
      <c r="PLY109" s="44"/>
      <c r="PLZ109" s="44"/>
      <c r="PMA109" s="44"/>
      <c r="PMB109" s="44"/>
      <c r="PMC109" s="44"/>
      <c r="PMD109" s="44"/>
      <c r="PME109" s="44"/>
      <c r="PMF109" s="44"/>
      <c r="PMG109" s="44"/>
      <c r="PMH109" s="44"/>
      <c r="PMI109" s="44"/>
      <c r="PMJ109" s="44"/>
      <c r="PMK109" s="44"/>
      <c r="PML109" s="44"/>
      <c r="PMM109" s="44"/>
      <c r="PMN109" s="44"/>
      <c r="PMO109" s="44"/>
      <c r="PMP109" s="44"/>
      <c r="PMQ109" s="44"/>
      <c r="PMR109" s="44"/>
      <c r="PMS109" s="44"/>
      <c r="PMT109" s="44"/>
      <c r="PMU109" s="44"/>
      <c r="PMV109" s="44"/>
      <c r="PMW109" s="44"/>
      <c r="PMX109" s="44"/>
      <c r="PMY109" s="44"/>
      <c r="PMZ109" s="44"/>
      <c r="PNA109" s="44"/>
      <c r="PNB109" s="44"/>
      <c r="PNC109" s="44"/>
      <c r="PND109" s="44"/>
      <c r="PNE109" s="44"/>
      <c r="PNF109" s="44"/>
      <c r="PNG109" s="44"/>
      <c r="PNH109" s="44"/>
      <c r="PNI109" s="44"/>
      <c r="PNJ109" s="44"/>
      <c r="PNK109" s="44"/>
      <c r="PNL109" s="44"/>
      <c r="PNM109" s="44"/>
      <c r="PNN109" s="44"/>
      <c r="PNO109" s="44"/>
      <c r="PNP109" s="44"/>
      <c r="PNQ109" s="44"/>
      <c r="PNR109" s="44"/>
      <c r="PNS109" s="44"/>
      <c r="PNT109" s="44"/>
      <c r="PNU109" s="44"/>
      <c r="PNV109" s="44"/>
      <c r="PNW109" s="44"/>
      <c r="PNX109" s="44"/>
      <c r="PNY109" s="44"/>
      <c r="PNZ109" s="44"/>
      <c r="POA109" s="44"/>
      <c r="POB109" s="44"/>
      <c r="POC109" s="44"/>
      <c r="POD109" s="44"/>
      <c r="POE109" s="44"/>
      <c r="POF109" s="44"/>
      <c r="POG109" s="44"/>
      <c r="POH109" s="44"/>
      <c r="POI109" s="44"/>
      <c r="POJ109" s="44"/>
      <c r="POK109" s="44"/>
      <c r="POL109" s="44"/>
      <c r="POM109" s="44"/>
      <c r="PON109" s="44"/>
      <c r="POO109" s="44"/>
      <c r="POP109" s="44"/>
      <c r="POQ109" s="44"/>
      <c r="POR109" s="44"/>
      <c r="POS109" s="44"/>
      <c r="POT109" s="44"/>
      <c r="POU109" s="44"/>
      <c r="POV109" s="44"/>
      <c r="POW109" s="44"/>
      <c r="POX109" s="44"/>
      <c r="POY109" s="44"/>
      <c r="POZ109" s="44"/>
      <c r="PPA109" s="44"/>
      <c r="PPB109" s="44"/>
      <c r="PPC109" s="44"/>
      <c r="PPD109" s="44"/>
      <c r="PPE109" s="44"/>
      <c r="PPF109" s="44"/>
      <c r="PPG109" s="44"/>
      <c r="PPH109" s="44"/>
      <c r="PPI109" s="44"/>
      <c r="PPJ109" s="44"/>
      <c r="PPK109" s="44"/>
      <c r="PPL109" s="44"/>
      <c r="PPM109" s="44"/>
      <c r="PPN109" s="44"/>
      <c r="PPO109" s="44"/>
      <c r="PPP109" s="44"/>
      <c r="PPQ109" s="44"/>
      <c r="PPR109" s="44"/>
      <c r="PPS109" s="44"/>
      <c r="PPT109" s="44"/>
      <c r="PPU109" s="44"/>
      <c r="PPV109" s="44"/>
      <c r="PPW109" s="44"/>
      <c r="PPX109" s="44"/>
      <c r="PPY109" s="44"/>
      <c r="PPZ109" s="44"/>
      <c r="PQA109" s="44"/>
      <c r="PQB109" s="44"/>
      <c r="PQC109" s="44"/>
      <c r="PQD109" s="44"/>
      <c r="PQE109" s="44"/>
      <c r="PQF109" s="44"/>
      <c r="PQG109" s="44"/>
      <c r="PQH109" s="44"/>
      <c r="PQI109" s="44"/>
      <c r="PQJ109" s="44"/>
      <c r="PQK109" s="44"/>
      <c r="PQL109" s="44"/>
      <c r="PQM109" s="44"/>
      <c r="PQN109" s="44"/>
      <c r="PQO109" s="44"/>
      <c r="PQP109" s="44"/>
      <c r="PQQ109" s="44"/>
      <c r="PQR109" s="44"/>
      <c r="PQS109" s="44"/>
      <c r="PQT109" s="44"/>
      <c r="PQU109" s="44"/>
      <c r="PQV109" s="44"/>
      <c r="PQW109" s="44"/>
      <c r="PQX109" s="44"/>
      <c r="PQY109" s="44"/>
      <c r="PQZ109" s="44"/>
      <c r="PRA109" s="44"/>
      <c r="PRB109" s="44"/>
      <c r="PRC109" s="44"/>
      <c r="PRD109" s="44"/>
      <c r="PRE109" s="44"/>
      <c r="PRF109" s="44"/>
      <c r="PRG109" s="44"/>
      <c r="PRH109" s="44"/>
      <c r="PRI109" s="44"/>
      <c r="PRJ109" s="44"/>
      <c r="PRK109" s="44"/>
      <c r="PRL109" s="44"/>
      <c r="PRM109" s="44"/>
      <c r="PRN109" s="44"/>
      <c r="PRO109" s="44"/>
      <c r="PRP109" s="44"/>
      <c r="PRQ109" s="44"/>
      <c r="PRR109" s="44"/>
      <c r="PRS109" s="44"/>
      <c r="PRT109" s="44"/>
      <c r="PRU109" s="44"/>
      <c r="PRV109" s="44"/>
      <c r="PRW109" s="44"/>
      <c r="PRX109" s="44"/>
      <c r="PRY109" s="44"/>
      <c r="PRZ109" s="44"/>
      <c r="PSA109" s="44"/>
      <c r="PSB109" s="44"/>
      <c r="PSC109" s="44"/>
      <c r="PSD109" s="44"/>
      <c r="PSE109" s="44"/>
      <c r="PSF109" s="44"/>
      <c r="PSG109" s="44"/>
      <c r="PSH109" s="44"/>
      <c r="PSI109" s="44"/>
      <c r="PSJ109" s="44"/>
      <c r="PSK109" s="44"/>
      <c r="PSL109" s="44"/>
      <c r="PSM109" s="44"/>
      <c r="PSN109" s="44"/>
      <c r="PSO109" s="44"/>
      <c r="PSP109" s="44"/>
      <c r="PSQ109" s="44"/>
      <c r="PSR109" s="44"/>
      <c r="PSS109" s="44"/>
      <c r="PST109" s="44"/>
      <c r="PSU109" s="44"/>
      <c r="PSV109" s="44"/>
      <c r="PSW109" s="44"/>
      <c r="PSX109" s="44"/>
      <c r="PSY109" s="44"/>
      <c r="PSZ109" s="44"/>
      <c r="PTA109" s="44"/>
      <c r="PTB109" s="44"/>
      <c r="PTC109" s="44"/>
      <c r="PTD109" s="44"/>
      <c r="PTE109" s="44"/>
      <c r="PTF109" s="44"/>
      <c r="PTG109" s="44"/>
      <c r="PTH109" s="44"/>
      <c r="PTI109" s="44"/>
      <c r="PTJ109" s="44"/>
      <c r="PTK109" s="44"/>
      <c r="PTL109" s="44"/>
      <c r="PTM109" s="44"/>
      <c r="PTN109" s="44"/>
      <c r="PTO109" s="44"/>
      <c r="PTP109" s="44"/>
      <c r="PTQ109" s="44"/>
      <c r="PTR109" s="44"/>
      <c r="PTS109" s="44"/>
      <c r="PTT109" s="44"/>
      <c r="PTU109" s="44"/>
      <c r="PTV109" s="44"/>
      <c r="PTW109" s="44"/>
      <c r="PTX109" s="44"/>
      <c r="PTY109" s="44"/>
      <c r="PTZ109" s="44"/>
      <c r="PUA109" s="44"/>
      <c r="PUB109" s="44"/>
      <c r="PUC109" s="44"/>
      <c r="PUD109" s="44"/>
      <c r="PUE109" s="44"/>
      <c r="PUF109" s="44"/>
      <c r="PUG109" s="44"/>
      <c r="PUH109" s="44"/>
      <c r="PUI109" s="44"/>
      <c r="PUJ109" s="44"/>
      <c r="PUK109" s="44"/>
      <c r="PUL109" s="44"/>
      <c r="PUM109" s="44"/>
      <c r="PUN109" s="44"/>
      <c r="PUO109" s="44"/>
      <c r="PUP109" s="44"/>
      <c r="PUQ109" s="44"/>
      <c r="PUR109" s="44"/>
      <c r="PUS109" s="44"/>
      <c r="PUT109" s="44"/>
      <c r="PUU109" s="44"/>
      <c r="PUV109" s="44"/>
      <c r="PUW109" s="44"/>
      <c r="PUX109" s="44"/>
      <c r="PUY109" s="44"/>
      <c r="PUZ109" s="44"/>
      <c r="PVA109" s="44"/>
      <c r="PVB109" s="44"/>
      <c r="PVC109" s="44"/>
      <c r="PVD109" s="44"/>
      <c r="PVE109" s="44"/>
      <c r="PVF109" s="44"/>
      <c r="PVG109" s="44"/>
      <c r="PVH109" s="44"/>
      <c r="PVI109" s="44"/>
      <c r="PVJ109" s="44"/>
      <c r="PVK109" s="44"/>
      <c r="PVL109" s="44"/>
      <c r="PVM109" s="44"/>
      <c r="PVN109" s="44"/>
      <c r="PVO109" s="44"/>
      <c r="PVP109" s="44"/>
      <c r="PVQ109" s="44"/>
      <c r="PVR109" s="44"/>
      <c r="PVS109" s="44"/>
      <c r="PVT109" s="44"/>
      <c r="PVU109" s="44"/>
      <c r="PVV109" s="44"/>
      <c r="PVW109" s="44"/>
      <c r="PVX109" s="44"/>
      <c r="PVY109" s="44"/>
      <c r="PVZ109" s="44"/>
      <c r="PWA109" s="44"/>
      <c r="PWB109" s="44"/>
      <c r="PWC109" s="44"/>
      <c r="PWD109" s="44"/>
      <c r="PWE109" s="44"/>
      <c r="PWF109" s="44"/>
      <c r="PWG109" s="44"/>
      <c r="PWH109" s="44"/>
      <c r="PWI109" s="44"/>
      <c r="PWJ109" s="44"/>
      <c r="PWK109" s="44"/>
      <c r="PWL109" s="44"/>
      <c r="PWM109" s="44"/>
      <c r="PWN109" s="44"/>
      <c r="PWO109" s="44"/>
      <c r="PWP109" s="44"/>
      <c r="PWQ109" s="44"/>
      <c r="PWR109" s="44"/>
      <c r="PWS109" s="44"/>
      <c r="PWT109" s="44"/>
      <c r="PWU109" s="44"/>
      <c r="PWV109" s="44"/>
      <c r="PWW109" s="44"/>
      <c r="PWX109" s="44"/>
      <c r="PWY109" s="44"/>
      <c r="PWZ109" s="44"/>
      <c r="PXA109" s="44"/>
      <c r="PXB109" s="44"/>
      <c r="PXC109" s="44"/>
      <c r="PXD109" s="44"/>
      <c r="PXE109" s="44"/>
      <c r="PXF109" s="44"/>
      <c r="PXG109" s="44"/>
      <c r="PXH109" s="44"/>
      <c r="PXI109" s="44"/>
      <c r="PXJ109" s="44"/>
      <c r="PXK109" s="44"/>
      <c r="PXL109" s="44"/>
      <c r="PXM109" s="44"/>
      <c r="PXN109" s="44"/>
      <c r="PXO109" s="44"/>
      <c r="PXP109" s="44"/>
      <c r="PXQ109" s="44"/>
      <c r="PXR109" s="44"/>
      <c r="PXS109" s="44"/>
      <c r="PXT109" s="44"/>
      <c r="PXU109" s="44"/>
      <c r="PXV109" s="44"/>
      <c r="PXW109" s="44"/>
      <c r="PXX109" s="44"/>
      <c r="PXY109" s="44"/>
      <c r="PXZ109" s="44"/>
      <c r="PYA109" s="44"/>
      <c r="PYB109" s="44"/>
      <c r="PYC109" s="44"/>
      <c r="PYD109" s="44"/>
      <c r="PYE109" s="44"/>
      <c r="PYF109" s="44"/>
      <c r="PYG109" s="44"/>
      <c r="PYH109" s="44"/>
      <c r="PYI109" s="44"/>
      <c r="PYJ109" s="44"/>
      <c r="PYK109" s="44"/>
      <c r="PYL109" s="44"/>
      <c r="PYM109" s="44"/>
      <c r="PYN109" s="44"/>
      <c r="PYO109" s="44"/>
      <c r="PYP109" s="44"/>
      <c r="PYQ109" s="44"/>
      <c r="PYR109" s="44"/>
      <c r="PYS109" s="44"/>
      <c r="PYT109" s="44"/>
      <c r="PYU109" s="44"/>
      <c r="PYV109" s="44"/>
      <c r="PYW109" s="44"/>
      <c r="PYX109" s="44"/>
      <c r="PYY109" s="44"/>
      <c r="PYZ109" s="44"/>
      <c r="PZA109" s="44"/>
      <c r="PZB109" s="44"/>
      <c r="PZC109" s="44"/>
      <c r="PZD109" s="44"/>
      <c r="PZE109" s="44"/>
      <c r="PZF109" s="44"/>
      <c r="PZG109" s="44"/>
      <c r="PZH109" s="44"/>
      <c r="PZI109" s="44"/>
      <c r="PZJ109" s="44"/>
      <c r="PZK109" s="44"/>
      <c r="PZL109" s="44"/>
      <c r="PZM109" s="44"/>
      <c r="PZN109" s="44"/>
      <c r="PZO109" s="44"/>
      <c r="PZP109" s="44"/>
      <c r="PZQ109" s="44"/>
      <c r="PZR109" s="44"/>
      <c r="PZS109" s="44"/>
      <c r="PZT109" s="44"/>
      <c r="PZU109" s="44"/>
      <c r="PZV109" s="44"/>
      <c r="PZW109" s="44"/>
      <c r="PZX109" s="44"/>
      <c r="PZY109" s="44"/>
      <c r="PZZ109" s="44"/>
      <c r="QAA109" s="44"/>
      <c r="QAB109" s="44"/>
      <c r="QAC109" s="44"/>
      <c r="QAD109" s="44"/>
      <c r="QAE109" s="44"/>
      <c r="QAF109" s="44"/>
      <c r="QAG109" s="44"/>
      <c r="QAH109" s="44"/>
      <c r="QAI109" s="44"/>
      <c r="QAJ109" s="44"/>
      <c r="QAK109" s="44"/>
      <c r="QAL109" s="44"/>
      <c r="QAM109" s="44"/>
      <c r="QAN109" s="44"/>
      <c r="QAO109" s="44"/>
      <c r="QAP109" s="44"/>
      <c r="QAQ109" s="44"/>
      <c r="QAR109" s="44"/>
      <c r="QAS109" s="44"/>
      <c r="QAT109" s="44"/>
      <c r="QAU109" s="44"/>
      <c r="QAV109" s="44"/>
      <c r="QAW109" s="44"/>
      <c r="QAX109" s="44"/>
      <c r="QAY109" s="44"/>
      <c r="QAZ109" s="44"/>
      <c r="QBA109" s="44"/>
      <c r="QBB109" s="44"/>
      <c r="QBC109" s="44"/>
      <c r="QBD109" s="44"/>
      <c r="QBE109" s="44"/>
      <c r="QBF109" s="44"/>
      <c r="QBG109" s="44"/>
      <c r="QBH109" s="44"/>
      <c r="QBI109" s="44"/>
      <c r="QBJ109" s="44"/>
      <c r="QBK109" s="44"/>
      <c r="QBL109" s="44"/>
      <c r="QBM109" s="44"/>
      <c r="QBN109" s="44"/>
      <c r="QBO109" s="44"/>
      <c r="QBP109" s="44"/>
      <c r="QBQ109" s="44"/>
      <c r="QBR109" s="44"/>
      <c r="QBS109" s="44"/>
      <c r="QBT109" s="44"/>
      <c r="QBU109" s="44"/>
      <c r="QBV109" s="44"/>
      <c r="QBW109" s="44"/>
      <c r="QBX109" s="44"/>
      <c r="QBY109" s="44"/>
      <c r="QBZ109" s="44"/>
      <c r="QCA109" s="44"/>
      <c r="QCB109" s="44"/>
      <c r="QCC109" s="44"/>
      <c r="QCD109" s="44"/>
      <c r="QCE109" s="44"/>
      <c r="QCF109" s="44"/>
      <c r="QCG109" s="44"/>
      <c r="QCH109" s="44"/>
      <c r="QCI109" s="44"/>
      <c r="QCJ109" s="44"/>
      <c r="QCK109" s="44"/>
      <c r="QCL109" s="44"/>
      <c r="QCM109" s="44"/>
      <c r="QCN109" s="44"/>
      <c r="QCO109" s="44"/>
      <c r="QCP109" s="44"/>
      <c r="QCQ109" s="44"/>
      <c r="QCR109" s="44"/>
      <c r="QCS109" s="44"/>
      <c r="QCT109" s="44"/>
      <c r="QCU109" s="44"/>
      <c r="QCV109" s="44"/>
      <c r="QCW109" s="44"/>
      <c r="QCX109" s="44"/>
      <c r="QCY109" s="44"/>
      <c r="QCZ109" s="44"/>
      <c r="QDA109" s="44"/>
      <c r="QDB109" s="44"/>
      <c r="QDC109" s="44"/>
      <c r="QDD109" s="44"/>
      <c r="QDE109" s="44"/>
      <c r="QDF109" s="44"/>
      <c r="QDG109" s="44"/>
      <c r="QDH109" s="44"/>
      <c r="QDI109" s="44"/>
      <c r="QDJ109" s="44"/>
      <c r="QDK109" s="44"/>
      <c r="QDL109" s="44"/>
      <c r="QDM109" s="44"/>
      <c r="QDN109" s="44"/>
      <c r="QDO109" s="44"/>
      <c r="QDP109" s="44"/>
      <c r="QDQ109" s="44"/>
      <c r="QDR109" s="44"/>
      <c r="QDS109" s="44"/>
      <c r="QDT109" s="44"/>
      <c r="QDU109" s="44"/>
      <c r="QDV109" s="44"/>
      <c r="QDW109" s="44"/>
      <c r="QDX109" s="44"/>
      <c r="QDY109" s="44"/>
      <c r="QDZ109" s="44"/>
      <c r="QEA109" s="44"/>
      <c r="QEB109" s="44"/>
      <c r="QEC109" s="44"/>
      <c r="QED109" s="44"/>
      <c r="QEE109" s="44"/>
      <c r="QEF109" s="44"/>
      <c r="QEG109" s="44"/>
      <c r="QEH109" s="44"/>
      <c r="QEI109" s="44"/>
      <c r="QEJ109" s="44"/>
      <c r="QEK109" s="44"/>
      <c r="QEL109" s="44"/>
      <c r="QEM109" s="44"/>
      <c r="QEN109" s="44"/>
      <c r="QEO109" s="44"/>
      <c r="QEP109" s="44"/>
      <c r="QEQ109" s="44"/>
      <c r="QER109" s="44"/>
      <c r="QES109" s="44"/>
      <c r="QET109" s="44"/>
      <c r="QEU109" s="44"/>
      <c r="QEV109" s="44"/>
      <c r="QEW109" s="44"/>
      <c r="QEX109" s="44"/>
      <c r="QEY109" s="44"/>
      <c r="QEZ109" s="44"/>
      <c r="QFA109" s="44"/>
      <c r="QFB109" s="44"/>
      <c r="QFC109" s="44"/>
      <c r="QFD109" s="44"/>
      <c r="QFE109" s="44"/>
      <c r="QFF109" s="44"/>
      <c r="QFG109" s="44"/>
      <c r="QFH109" s="44"/>
      <c r="QFI109" s="44"/>
      <c r="QFJ109" s="44"/>
      <c r="QFK109" s="44"/>
      <c r="QFL109" s="44"/>
      <c r="QFM109" s="44"/>
      <c r="QFN109" s="44"/>
      <c r="QFO109" s="44"/>
      <c r="QFP109" s="44"/>
      <c r="QFQ109" s="44"/>
      <c r="QFR109" s="44"/>
      <c r="QFS109" s="44"/>
      <c r="QFT109" s="44"/>
      <c r="QFU109" s="44"/>
      <c r="QFV109" s="44"/>
      <c r="QFW109" s="44"/>
      <c r="QFX109" s="44"/>
      <c r="QFY109" s="44"/>
      <c r="QFZ109" s="44"/>
      <c r="QGA109" s="44"/>
      <c r="QGB109" s="44"/>
      <c r="QGC109" s="44"/>
      <c r="QGD109" s="44"/>
      <c r="QGE109" s="44"/>
      <c r="QGF109" s="44"/>
      <c r="QGG109" s="44"/>
      <c r="QGH109" s="44"/>
      <c r="QGI109" s="44"/>
      <c r="QGJ109" s="44"/>
      <c r="QGK109" s="44"/>
      <c r="QGL109" s="44"/>
      <c r="QGM109" s="44"/>
      <c r="QGN109" s="44"/>
      <c r="QGO109" s="44"/>
      <c r="QGP109" s="44"/>
      <c r="QGQ109" s="44"/>
      <c r="QGR109" s="44"/>
      <c r="QGS109" s="44"/>
      <c r="QGT109" s="44"/>
      <c r="QGU109" s="44"/>
      <c r="QGV109" s="44"/>
      <c r="QGW109" s="44"/>
      <c r="QGX109" s="44"/>
      <c r="QGY109" s="44"/>
      <c r="QGZ109" s="44"/>
      <c r="QHA109" s="44"/>
      <c r="QHB109" s="44"/>
      <c r="QHC109" s="44"/>
      <c r="QHD109" s="44"/>
      <c r="QHE109" s="44"/>
      <c r="QHF109" s="44"/>
      <c r="QHG109" s="44"/>
      <c r="QHH109" s="44"/>
      <c r="QHI109" s="44"/>
      <c r="QHJ109" s="44"/>
      <c r="QHK109" s="44"/>
      <c r="QHL109" s="44"/>
      <c r="QHM109" s="44"/>
      <c r="QHN109" s="44"/>
      <c r="QHO109" s="44"/>
      <c r="QHP109" s="44"/>
      <c r="QHQ109" s="44"/>
      <c r="QHR109" s="44"/>
      <c r="QHS109" s="44"/>
      <c r="QHT109" s="44"/>
      <c r="QHU109" s="44"/>
      <c r="QHV109" s="44"/>
      <c r="QHW109" s="44"/>
      <c r="QHX109" s="44"/>
      <c r="QHY109" s="44"/>
      <c r="QHZ109" s="44"/>
      <c r="QIA109" s="44"/>
      <c r="QIB109" s="44"/>
      <c r="QIC109" s="44"/>
      <c r="QID109" s="44"/>
      <c r="QIE109" s="44"/>
      <c r="QIF109" s="44"/>
      <c r="QIG109" s="44"/>
      <c r="QIH109" s="44"/>
      <c r="QII109" s="44"/>
      <c r="QIJ109" s="44"/>
      <c r="QIK109" s="44"/>
      <c r="QIL109" s="44"/>
      <c r="QIM109" s="44"/>
      <c r="QIN109" s="44"/>
      <c r="QIO109" s="44"/>
      <c r="QIP109" s="44"/>
      <c r="QIQ109" s="44"/>
      <c r="QIR109" s="44"/>
      <c r="QIS109" s="44"/>
      <c r="QIT109" s="44"/>
      <c r="QIU109" s="44"/>
      <c r="QIV109" s="44"/>
      <c r="QIW109" s="44"/>
      <c r="QIX109" s="44"/>
      <c r="QIY109" s="44"/>
      <c r="QIZ109" s="44"/>
      <c r="QJA109" s="44"/>
      <c r="QJB109" s="44"/>
      <c r="QJC109" s="44"/>
      <c r="QJD109" s="44"/>
      <c r="QJE109" s="44"/>
      <c r="QJF109" s="44"/>
      <c r="QJG109" s="44"/>
      <c r="QJH109" s="44"/>
      <c r="QJI109" s="44"/>
      <c r="QJJ109" s="44"/>
      <c r="QJK109" s="44"/>
      <c r="QJL109" s="44"/>
      <c r="QJM109" s="44"/>
      <c r="QJN109" s="44"/>
      <c r="QJO109" s="44"/>
      <c r="QJP109" s="44"/>
      <c r="QJQ109" s="44"/>
      <c r="QJR109" s="44"/>
      <c r="QJS109" s="44"/>
      <c r="QJT109" s="44"/>
      <c r="QJU109" s="44"/>
      <c r="QJV109" s="44"/>
      <c r="QJW109" s="44"/>
      <c r="QJX109" s="44"/>
      <c r="QJY109" s="44"/>
      <c r="QJZ109" s="44"/>
      <c r="QKA109" s="44"/>
      <c r="QKB109" s="44"/>
      <c r="QKC109" s="44"/>
      <c r="QKD109" s="44"/>
      <c r="QKE109" s="44"/>
      <c r="QKF109" s="44"/>
      <c r="QKG109" s="44"/>
      <c r="QKH109" s="44"/>
      <c r="QKI109" s="44"/>
      <c r="QKJ109" s="44"/>
      <c r="QKK109" s="44"/>
      <c r="QKL109" s="44"/>
      <c r="QKM109" s="44"/>
      <c r="QKN109" s="44"/>
      <c r="QKO109" s="44"/>
      <c r="QKP109" s="44"/>
      <c r="QKQ109" s="44"/>
      <c r="QKR109" s="44"/>
      <c r="QKS109" s="44"/>
      <c r="QKT109" s="44"/>
      <c r="QKU109" s="44"/>
      <c r="QKV109" s="44"/>
      <c r="QKW109" s="44"/>
      <c r="QKX109" s="44"/>
      <c r="QKY109" s="44"/>
      <c r="QKZ109" s="44"/>
      <c r="QLA109" s="44"/>
      <c r="QLB109" s="44"/>
      <c r="QLC109" s="44"/>
      <c r="QLD109" s="44"/>
      <c r="QLE109" s="44"/>
      <c r="QLF109" s="44"/>
      <c r="QLG109" s="44"/>
      <c r="QLH109" s="44"/>
      <c r="QLI109" s="44"/>
      <c r="QLJ109" s="44"/>
      <c r="QLK109" s="44"/>
      <c r="QLL109" s="44"/>
      <c r="QLM109" s="44"/>
      <c r="QLN109" s="44"/>
      <c r="QLO109" s="44"/>
      <c r="QLP109" s="44"/>
      <c r="QLQ109" s="44"/>
      <c r="QLR109" s="44"/>
      <c r="QLS109" s="44"/>
      <c r="QLT109" s="44"/>
      <c r="QLU109" s="44"/>
      <c r="QLV109" s="44"/>
      <c r="QLW109" s="44"/>
      <c r="QLX109" s="44"/>
      <c r="QLY109" s="44"/>
      <c r="QLZ109" s="44"/>
      <c r="QMA109" s="44"/>
      <c r="QMB109" s="44"/>
      <c r="QMC109" s="44"/>
      <c r="QMD109" s="44"/>
      <c r="QME109" s="44"/>
      <c r="QMF109" s="44"/>
      <c r="QMG109" s="44"/>
      <c r="QMH109" s="44"/>
      <c r="QMI109" s="44"/>
      <c r="QMJ109" s="44"/>
      <c r="QMK109" s="44"/>
      <c r="QML109" s="44"/>
      <c r="QMM109" s="44"/>
      <c r="QMN109" s="44"/>
      <c r="QMO109" s="44"/>
      <c r="QMP109" s="44"/>
      <c r="QMQ109" s="44"/>
      <c r="QMR109" s="44"/>
      <c r="QMS109" s="44"/>
      <c r="QMT109" s="44"/>
      <c r="QMU109" s="44"/>
      <c r="QMV109" s="44"/>
      <c r="QMW109" s="44"/>
      <c r="QMX109" s="44"/>
      <c r="QMY109" s="44"/>
      <c r="QMZ109" s="44"/>
      <c r="QNA109" s="44"/>
      <c r="QNB109" s="44"/>
      <c r="QNC109" s="44"/>
      <c r="QND109" s="44"/>
      <c r="QNE109" s="44"/>
      <c r="QNF109" s="44"/>
      <c r="QNG109" s="44"/>
      <c r="QNH109" s="44"/>
      <c r="QNI109" s="44"/>
      <c r="QNJ109" s="44"/>
      <c r="QNK109" s="44"/>
      <c r="QNL109" s="44"/>
      <c r="QNM109" s="44"/>
      <c r="QNN109" s="44"/>
      <c r="QNO109" s="44"/>
      <c r="QNP109" s="44"/>
      <c r="QNQ109" s="44"/>
      <c r="QNR109" s="44"/>
      <c r="QNS109" s="44"/>
      <c r="QNT109" s="44"/>
      <c r="QNU109" s="44"/>
      <c r="QNV109" s="44"/>
      <c r="QNW109" s="44"/>
      <c r="QNX109" s="44"/>
      <c r="QNY109" s="44"/>
      <c r="QNZ109" s="44"/>
      <c r="QOA109" s="44"/>
      <c r="QOB109" s="44"/>
      <c r="QOC109" s="44"/>
      <c r="QOD109" s="44"/>
      <c r="QOE109" s="44"/>
      <c r="QOF109" s="44"/>
      <c r="QOG109" s="44"/>
      <c r="QOH109" s="44"/>
      <c r="QOI109" s="44"/>
      <c r="QOJ109" s="44"/>
      <c r="QOK109" s="44"/>
      <c r="QOL109" s="44"/>
      <c r="QOM109" s="44"/>
      <c r="QON109" s="44"/>
      <c r="QOO109" s="44"/>
      <c r="QOP109" s="44"/>
      <c r="QOQ109" s="44"/>
      <c r="QOR109" s="44"/>
      <c r="QOS109" s="44"/>
      <c r="QOT109" s="44"/>
      <c r="QOU109" s="44"/>
      <c r="QOV109" s="44"/>
      <c r="QOW109" s="44"/>
      <c r="QOX109" s="44"/>
      <c r="QOY109" s="44"/>
      <c r="QOZ109" s="44"/>
      <c r="QPA109" s="44"/>
      <c r="QPB109" s="44"/>
      <c r="QPC109" s="44"/>
      <c r="QPD109" s="44"/>
      <c r="QPE109" s="44"/>
      <c r="QPF109" s="44"/>
      <c r="QPG109" s="44"/>
      <c r="QPH109" s="44"/>
      <c r="QPI109" s="44"/>
      <c r="QPJ109" s="44"/>
      <c r="QPK109" s="44"/>
      <c r="QPL109" s="44"/>
      <c r="QPM109" s="44"/>
      <c r="QPN109" s="44"/>
      <c r="QPO109" s="44"/>
      <c r="QPP109" s="44"/>
      <c r="QPQ109" s="44"/>
      <c r="QPR109" s="44"/>
      <c r="QPS109" s="44"/>
      <c r="QPT109" s="44"/>
      <c r="QPU109" s="44"/>
      <c r="QPV109" s="44"/>
      <c r="QPW109" s="44"/>
      <c r="QPX109" s="44"/>
      <c r="QPY109" s="44"/>
      <c r="QPZ109" s="44"/>
      <c r="QQA109" s="44"/>
      <c r="QQB109" s="44"/>
      <c r="QQC109" s="44"/>
      <c r="QQD109" s="44"/>
      <c r="QQE109" s="44"/>
      <c r="QQF109" s="44"/>
      <c r="QQG109" s="44"/>
      <c r="QQH109" s="44"/>
      <c r="QQI109" s="44"/>
      <c r="QQJ109" s="44"/>
      <c r="QQK109" s="44"/>
      <c r="QQL109" s="44"/>
      <c r="QQM109" s="44"/>
      <c r="QQN109" s="44"/>
      <c r="QQO109" s="44"/>
      <c r="QQP109" s="44"/>
      <c r="QQQ109" s="44"/>
      <c r="QQR109" s="44"/>
      <c r="QQS109" s="44"/>
      <c r="QQT109" s="44"/>
      <c r="QQU109" s="44"/>
      <c r="QQV109" s="44"/>
      <c r="QQW109" s="44"/>
      <c r="QQX109" s="44"/>
      <c r="QQY109" s="44"/>
      <c r="QQZ109" s="44"/>
      <c r="QRA109" s="44"/>
      <c r="QRB109" s="44"/>
      <c r="QRC109" s="44"/>
      <c r="QRD109" s="44"/>
      <c r="QRE109" s="44"/>
      <c r="QRF109" s="44"/>
      <c r="QRG109" s="44"/>
      <c r="QRH109" s="44"/>
      <c r="QRI109" s="44"/>
      <c r="QRJ109" s="44"/>
      <c r="QRK109" s="44"/>
      <c r="QRL109" s="44"/>
      <c r="QRM109" s="44"/>
      <c r="QRN109" s="44"/>
      <c r="QRO109" s="44"/>
      <c r="QRP109" s="44"/>
      <c r="QRQ109" s="44"/>
      <c r="QRR109" s="44"/>
      <c r="QRS109" s="44"/>
      <c r="QRT109" s="44"/>
      <c r="QRU109" s="44"/>
      <c r="QRV109" s="44"/>
      <c r="QRW109" s="44"/>
      <c r="QRX109" s="44"/>
      <c r="QRY109" s="44"/>
      <c r="QRZ109" s="44"/>
      <c r="QSA109" s="44"/>
      <c r="QSB109" s="44"/>
      <c r="QSC109" s="44"/>
      <c r="QSD109" s="44"/>
      <c r="QSE109" s="44"/>
      <c r="QSF109" s="44"/>
      <c r="QSG109" s="44"/>
      <c r="QSH109" s="44"/>
      <c r="QSI109" s="44"/>
      <c r="QSJ109" s="44"/>
      <c r="QSK109" s="44"/>
      <c r="QSL109" s="44"/>
      <c r="QSM109" s="44"/>
      <c r="QSN109" s="44"/>
      <c r="QSO109" s="44"/>
      <c r="QSP109" s="44"/>
      <c r="QSQ109" s="44"/>
      <c r="QSR109" s="44"/>
      <c r="QSS109" s="44"/>
      <c r="QST109" s="44"/>
      <c r="QSU109" s="44"/>
      <c r="QSV109" s="44"/>
      <c r="QSW109" s="44"/>
      <c r="QSX109" s="44"/>
      <c r="QSY109" s="44"/>
      <c r="QSZ109" s="44"/>
      <c r="QTA109" s="44"/>
      <c r="QTB109" s="44"/>
      <c r="QTC109" s="44"/>
      <c r="QTD109" s="44"/>
      <c r="QTE109" s="44"/>
      <c r="QTF109" s="44"/>
      <c r="QTG109" s="44"/>
      <c r="QTH109" s="44"/>
      <c r="QTI109" s="44"/>
      <c r="QTJ109" s="44"/>
      <c r="QTK109" s="44"/>
      <c r="QTL109" s="44"/>
      <c r="QTM109" s="44"/>
      <c r="QTN109" s="44"/>
      <c r="QTO109" s="44"/>
      <c r="QTP109" s="44"/>
      <c r="QTQ109" s="44"/>
      <c r="QTR109" s="44"/>
      <c r="QTS109" s="44"/>
      <c r="QTT109" s="44"/>
      <c r="QTU109" s="44"/>
      <c r="QTV109" s="44"/>
      <c r="QTW109" s="44"/>
      <c r="QTX109" s="44"/>
      <c r="QTY109" s="44"/>
      <c r="QTZ109" s="44"/>
      <c r="QUA109" s="44"/>
      <c r="QUB109" s="44"/>
      <c r="QUC109" s="44"/>
      <c r="QUD109" s="44"/>
      <c r="QUE109" s="44"/>
      <c r="QUF109" s="44"/>
      <c r="QUG109" s="44"/>
      <c r="QUH109" s="44"/>
      <c r="QUI109" s="44"/>
      <c r="QUJ109" s="44"/>
      <c r="QUK109" s="44"/>
      <c r="QUL109" s="44"/>
      <c r="QUM109" s="44"/>
      <c r="QUN109" s="44"/>
      <c r="QUO109" s="44"/>
      <c r="QUP109" s="44"/>
      <c r="QUQ109" s="44"/>
      <c r="QUR109" s="44"/>
      <c r="QUS109" s="44"/>
      <c r="QUT109" s="44"/>
      <c r="QUU109" s="44"/>
      <c r="QUV109" s="44"/>
      <c r="QUW109" s="44"/>
      <c r="QUX109" s="44"/>
      <c r="QUY109" s="44"/>
      <c r="QUZ109" s="44"/>
      <c r="QVA109" s="44"/>
      <c r="QVB109" s="44"/>
      <c r="QVC109" s="44"/>
      <c r="QVD109" s="44"/>
      <c r="QVE109" s="44"/>
      <c r="QVF109" s="44"/>
      <c r="QVG109" s="44"/>
      <c r="QVH109" s="44"/>
      <c r="QVI109" s="44"/>
      <c r="QVJ109" s="44"/>
      <c r="QVK109" s="44"/>
      <c r="QVL109" s="44"/>
      <c r="QVM109" s="44"/>
      <c r="QVN109" s="44"/>
      <c r="QVO109" s="44"/>
      <c r="QVP109" s="44"/>
      <c r="QVQ109" s="44"/>
      <c r="QVR109" s="44"/>
      <c r="QVS109" s="44"/>
      <c r="QVT109" s="44"/>
      <c r="QVU109" s="44"/>
      <c r="QVV109" s="44"/>
      <c r="QVW109" s="44"/>
      <c r="QVX109" s="44"/>
      <c r="QVY109" s="44"/>
      <c r="QVZ109" s="44"/>
      <c r="QWA109" s="44"/>
      <c r="QWB109" s="44"/>
      <c r="QWC109" s="44"/>
      <c r="QWD109" s="44"/>
      <c r="QWE109" s="44"/>
      <c r="QWF109" s="44"/>
      <c r="QWG109" s="44"/>
      <c r="QWH109" s="44"/>
      <c r="QWI109" s="44"/>
      <c r="QWJ109" s="44"/>
      <c r="QWK109" s="44"/>
      <c r="QWL109" s="44"/>
      <c r="QWM109" s="44"/>
      <c r="QWN109" s="44"/>
      <c r="QWO109" s="44"/>
      <c r="QWP109" s="44"/>
      <c r="QWQ109" s="44"/>
      <c r="QWR109" s="44"/>
      <c r="QWS109" s="44"/>
      <c r="QWT109" s="44"/>
      <c r="QWU109" s="44"/>
      <c r="QWV109" s="44"/>
      <c r="QWW109" s="44"/>
      <c r="QWX109" s="44"/>
      <c r="QWY109" s="44"/>
      <c r="QWZ109" s="44"/>
      <c r="QXA109" s="44"/>
      <c r="QXB109" s="44"/>
      <c r="QXC109" s="44"/>
      <c r="QXD109" s="44"/>
      <c r="QXE109" s="44"/>
      <c r="QXF109" s="44"/>
      <c r="QXG109" s="44"/>
      <c r="QXH109" s="44"/>
      <c r="QXI109" s="44"/>
      <c r="QXJ109" s="44"/>
      <c r="QXK109" s="44"/>
      <c r="QXL109" s="44"/>
      <c r="QXM109" s="44"/>
      <c r="QXN109" s="44"/>
      <c r="QXO109" s="44"/>
      <c r="QXP109" s="44"/>
      <c r="QXQ109" s="44"/>
      <c r="QXR109" s="44"/>
      <c r="QXS109" s="44"/>
      <c r="QXT109" s="44"/>
      <c r="QXU109" s="44"/>
      <c r="QXV109" s="44"/>
      <c r="QXW109" s="44"/>
      <c r="QXX109" s="44"/>
      <c r="QXY109" s="44"/>
      <c r="QXZ109" s="44"/>
      <c r="QYA109" s="44"/>
      <c r="QYB109" s="44"/>
      <c r="QYC109" s="44"/>
      <c r="QYD109" s="44"/>
      <c r="QYE109" s="44"/>
      <c r="QYF109" s="44"/>
      <c r="QYG109" s="44"/>
      <c r="QYH109" s="44"/>
      <c r="QYI109" s="44"/>
      <c r="QYJ109" s="44"/>
      <c r="QYK109" s="44"/>
      <c r="QYL109" s="44"/>
      <c r="QYM109" s="44"/>
      <c r="QYN109" s="44"/>
      <c r="QYO109" s="44"/>
      <c r="QYP109" s="44"/>
      <c r="QYQ109" s="44"/>
      <c r="QYR109" s="44"/>
      <c r="QYS109" s="44"/>
      <c r="QYT109" s="44"/>
      <c r="QYU109" s="44"/>
      <c r="QYV109" s="44"/>
      <c r="QYW109" s="44"/>
      <c r="QYX109" s="44"/>
      <c r="QYY109" s="44"/>
      <c r="QYZ109" s="44"/>
      <c r="QZA109" s="44"/>
      <c r="QZB109" s="44"/>
      <c r="QZC109" s="44"/>
      <c r="QZD109" s="44"/>
      <c r="QZE109" s="44"/>
      <c r="QZF109" s="44"/>
      <c r="QZG109" s="44"/>
      <c r="QZH109" s="44"/>
      <c r="QZI109" s="44"/>
      <c r="QZJ109" s="44"/>
      <c r="QZK109" s="44"/>
      <c r="QZL109" s="44"/>
      <c r="QZM109" s="44"/>
      <c r="QZN109" s="44"/>
      <c r="QZO109" s="44"/>
      <c r="QZP109" s="44"/>
      <c r="QZQ109" s="44"/>
      <c r="QZR109" s="44"/>
      <c r="QZS109" s="44"/>
      <c r="QZT109" s="44"/>
      <c r="QZU109" s="44"/>
      <c r="QZV109" s="44"/>
      <c r="QZW109" s="44"/>
      <c r="QZX109" s="44"/>
      <c r="QZY109" s="44"/>
      <c r="QZZ109" s="44"/>
      <c r="RAA109" s="44"/>
      <c r="RAB109" s="44"/>
      <c r="RAC109" s="44"/>
      <c r="RAD109" s="44"/>
      <c r="RAE109" s="44"/>
      <c r="RAF109" s="44"/>
      <c r="RAG109" s="44"/>
      <c r="RAH109" s="44"/>
      <c r="RAI109" s="44"/>
      <c r="RAJ109" s="44"/>
      <c r="RAK109" s="44"/>
      <c r="RAL109" s="44"/>
      <c r="RAM109" s="44"/>
      <c r="RAN109" s="44"/>
      <c r="RAO109" s="44"/>
      <c r="RAP109" s="44"/>
      <c r="RAQ109" s="44"/>
      <c r="RAR109" s="44"/>
      <c r="RAS109" s="44"/>
      <c r="RAT109" s="44"/>
      <c r="RAU109" s="44"/>
      <c r="RAV109" s="44"/>
      <c r="RAW109" s="44"/>
      <c r="RAX109" s="44"/>
      <c r="RAY109" s="44"/>
      <c r="RAZ109" s="44"/>
      <c r="RBA109" s="44"/>
      <c r="RBB109" s="44"/>
      <c r="RBC109" s="44"/>
      <c r="RBD109" s="44"/>
      <c r="RBE109" s="44"/>
      <c r="RBF109" s="44"/>
      <c r="RBG109" s="44"/>
      <c r="RBH109" s="44"/>
      <c r="RBI109" s="44"/>
      <c r="RBJ109" s="44"/>
      <c r="RBK109" s="44"/>
      <c r="RBL109" s="44"/>
      <c r="RBM109" s="44"/>
      <c r="RBN109" s="44"/>
      <c r="RBO109" s="44"/>
      <c r="RBP109" s="44"/>
      <c r="RBQ109" s="44"/>
      <c r="RBR109" s="44"/>
      <c r="RBS109" s="44"/>
      <c r="RBT109" s="44"/>
      <c r="RBU109" s="44"/>
      <c r="RBV109" s="44"/>
      <c r="RBW109" s="44"/>
      <c r="RBX109" s="44"/>
      <c r="RBY109" s="44"/>
      <c r="RBZ109" s="44"/>
      <c r="RCA109" s="44"/>
      <c r="RCB109" s="44"/>
      <c r="RCC109" s="44"/>
      <c r="RCD109" s="44"/>
      <c r="RCE109" s="44"/>
      <c r="RCF109" s="44"/>
      <c r="RCG109" s="44"/>
      <c r="RCH109" s="44"/>
      <c r="RCI109" s="44"/>
      <c r="RCJ109" s="44"/>
      <c r="RCK109" s="44"/>
      <c r="RCL109" s="44"/>
      <c r="RCM109" s="44"/>
      <c r="RCN109" s="44"/>
      <c r="RCO109" s="44"/>
      <c r="RCP109" s="44"/>
      <c r="RCQ109" s="44"/>
      <c r="RCR109" s="44"/>
      <c r="RCS109" s="44"/>
      <c r="RCT109" s="44"/>
      <c r="RCU109" s="44"/>
      <c r="RCV109" s="44"/>
      <c r="RCW109" s="44"/>
      <c r="RCX109" s="44"/>
      <c r="RCY109" s="44"/>
      <c r="RCZ109" s="44"/>
      <c r="RDA109" s="44"/>
      <c r="RDB109" s="44"/>
      <c r="RDC109" s="44"/>
      <c r="RDD109" s="44"/>
      <c r="RDE109" s="44"/>
      <c r="RDF109" s="44"/>
      <c r="RDG109" s="44"/>
      <c r="RDH109" s="44"/>
      <c r="RDI109" s="44"/>
      <c r="RDJ109" s="44"/>
      <c r="RDK109" s="44"/>
      <c r="RDL109" s="44"/>
      <c r="RDM109" s="44"/>
      <c r="RDN109" s="44"/>
      <c r="RDO109" s="44"/>
      <c r="RDP109" s="44"/>
      <c r="RDQ109" s="44"/>
      <c r="RDR109" s="44"/>
      <c r="RDS109" s="44"/>
      <c r="RDT109" s="44"/>
      <c r="RDU109" s="44"/>
      <c r="RDV109" s="44"/>
      <c r="RDW109" s="44"/>
      <c r="RDX109" s="44"/>
      <c r="RDY109" s="44"/>
      <c r="RDZ109" s="44"/>
      <c r="REA109" s="44"/>
      <c r="REB109" s="44"/>
      <c r="REC109" s="44"/>
      <c r="RED109" s="44"/>
      <c r="REE109" s="44"/>
      <c r="REF109" s="44"/>
      <c r="REG109" s="44"/>
      <c r="REH109" s="44"/>
      <c r="REI109" s="44"/>
      <c r="REJ109" s="44"/>
      <c r="REK109" s="44"/>
      <c r="REL109" s="44"/>
      <c r="REM109" s="44"/>
      <c r="REN109" s="44"/>
      <c r="REO109" s="44"/>
      <c r="REP109" s="44"/>
      <c r="REQ109" s="44"/>
      <c r="RER109" s="44"/>
      <c r="RES109" s="44"/>
      <c r="RET109" s="44"/>
      <c r="REU109" s="44"/>
      <c r="REV109" s="44"/>
      <c r="REW109" s="44"/>
      <c r="REX109" s="44"/>
      <c r="REY109" s="44"/>
      <c r="REZ109" s="44"/>
      <c r="RFA109" s="44"/>
      <c r="RFB109" s="44"/>
      <c r="RFC109" s="44"/>
      <c r="RFD109" s="44"/>
      <c r="RFE109" s="44"/>
      <c r="RFF109" s="44"/>
      <c r="RFG109" s="44"/>
      <c r="RFH109" s="44"/>
      <c r="RFI109" s="44"/>
      <c r="RFJ109" s="44"/>
      <c r="RFK109" s="44"/>
      <c r="RFL109" s="44"/>
      <c r="RFM109" s="44"/>
      <c r="RFN109" s="44"/>
      <c r="RFO109" s="44"/>
      <c r="RFP109" s="44"/>
      <c r="RFQ109" s="44"/>
      <c r="RFR109" s="44"/>
      <c r="RFS109" s="44"/>
      <c r="RFT109" s="44"/>
      <c r="RFU109" s="44"/>
      <c r="RFV109" s="44"/>
      <c r="RFW109" s="44"/>
      <c r="RFX109" s="44"/>
      <c r="RFY109" s="44"/>
      <c r="RFZ109" s="44"/>
      <c r="RGA109" s="44"/>
      <c r="RGB109" s="44"/>
      <c r="RGC109" s="44"/>
      <c r="RGD109" s="44"/>
      <c r="RGE109" s="44"/>
      <c r="RGF109" s="44"/>
      <c r="RGG109" s="44"/>
      <c r="RGH109" s="44"/>
      <c r="RGI109" s="44"/>
      <c r="RGJ109" s="44"/>
      <c r="RGK109" s="44"/>
      <c r="RGL109" s="44"/>
      <c r="RGM109" s="44"/>
      <c r="RGN109" s="44"/>
      <c r="RGO109" s="44"/>
      <c r="RGP109" s="44"/>
      <c r="RGQ109" s="44"/>
      <c r="RGR109" s="44"/>
      <c r="RGS109" s="44"/>
      <c r="RGT109" s="44"/>
      <c r="RGU109" s="44"/>
      <c r="RGV109" s="44"/>
      <c r="RGW109" s="44"/>
      <c r="RGX109" s="44"/>
      <c r="RGY109" s="44"/>
      <c r="RGZ109" s="44"/>
      <c r="RHA109" s="44"/>
      <c r="RHB109" s="44"/>
      <c r="RHC109" s="44"/>
      <c r="RHD109" s="44"/>
      <c r="RHE109" s="44"/>
      <c r="RHF109" s="44"/>
      <c r="RHG109" s="44"/>
      <c r="RHH109" s="44"/>
      <c r="RHI109" s="44"/>
      <c r="RHJ109" s="44"/>
      <c r="RHK109" s="44"/>
      <c r="RHL109" s="44"/>
      <c r="RHM109" s="44"/>
      <c r="RHN109" s="44"/>
      <c r="RHO109" s="44"/>
      <c r="RHP109" s="44"/>
      <c r="RHQ109" s="44"/>
      <c r="RHR109" s="44"/>
      <c r="RHS109" s="44"/>
      <c r="RHT109" s="44"/>
      <c r="RHU109" s="44"/>
      <c r="RHV109" s="44"/>
      <c r="RHW109" s="44"/>
      <c r="RHX109" s="44"/>
      <c r="RHY109" s="44"/>
      <c r="RHZ109" s="44"/>
      <c r="RIA109" s="44"/>
      <c r="RIB109" s="44"/>
      <c r="RIC109" s="44"/>
      <c r="RID109" s="44"/>
      <c r="RIE109" s="44"/>
      <c r="RIF109" s="44"/>
      <c r="RIG109" s="44"/>
      <c r="RIH109" s="44"/>
      <c r="RII109" s="44"/>
      <c r="RIJ109" s="44"/>
      <c r="RIK109" s="44"/>
      <c r="RIL109" s="44"/>
      <c r="RIM109" s="44"/>
      <c r="RIN109" s="44"/>
      <c r="RIO109" s="44"/>
      <c r="RIP109" s="44"/>
      <c r="RIQ109" s="44"/>
      <c r="RIR109" s="44"/>
      <c r="RIS109" s="44"/>
      <c r="RIT109" s="44"/>
      <c r="RIU109" s="44"/>
      <c r="RIV109" s="44"/>
      <c r="RIW109" s="44"/>
      <c r="RIX109" s="44"/>
      <c r="RIY109" s="44"/>
      <c r="RIZ109" s="44"/>
      <c r="RJA109" s="44"/>
      <c r="RJB109" s="44"/>
      <c r="RJC109" s="44"/>
      <c r="RJD109" s="44"/>
      <c r="RJE109" s="44"/>
      <c r="RJF109" s="44"/>
      <c r="RJG109" s="44"/>
      <c r="RJH109" s="44"/>
      <c r="RJI109" s="44"/>
      <c r="RJJ109" s="44"/>
      <c r="RJK109" s="44"/>
      <c r="RJL109" s="44"/>
      <c r="RJM109" s="44"/>
      <c r="RJN109" s="44"/>
      <c r="RJO109" s="44"/>
      <c r="RJP109" s="44"/>
      <c r="RJQ109" s="44"/>
      <c r="RJR109" s="44"/>
      <c r="RJS109" s="44"/>
      <c r="RJT109" s="44"/>
      <c r="RJU109" s="44"/>
      <c r="RJV109" s="44"/>
      <c r="RJW109" s="44"/>
      <c r="RJX109" s="44"/>
      <c r="RJY109" s="44"/>
      <c r="RJZ109" s="44"/>
      <c r="RKA109" s="44"/>
      <c r="RKB109" s="44"/>
      <c r="RKC109" s="44"/>
      <c r="RKD109" s="44"/>
      <c r="RKE109" s="44"/>
      <c r="RKF109" s="44"/>
      <c r="RKG109" s="44"/>
      <c r="RKH109" s="44"/>
      <c r="RKI109" s="44"/>
      <c r="RKJ109" s="44"/>
      <c r="RKK109" s="44"/>
      <c r="RKL109" s="44"/>
      <c r="RKM109" s="44"/>
      <c r="RKN109" s="44"/>
      <c r="RKO109" s="44"/>
      <c r="RKP109" s="44"/>
      <c r="RKQ109" s="44"/>
      <c r="RKR109" s="44"/>
      <c r="RKS109" s="44"/>
      <c r="RKT109" s="44"/>
      <c r="RKU109" s="44"/>
      <c r="RKV109" s="44"/>
      <c r="RKW109" s="44"/>
      <c r="RKX109" s="44"/>
      <c r="RKY109" s="44"/>
      <c r="RKZ109" s="44"/>
      <c r="RLA109" s="44"/>
      <c r="RLB109" s="44"/>
      <c r="RLC109" s="44"/>
      <c r="RLD109" s="44"/>
      <c r="RLE109" s="44"/>
      <c r="RLF109" s="44"/>
      <c r="RLG109" s="44"/>
      <c r="RLH109" s="44"/>
      <c r="RLI109" s="44"/>
      <c r="RLJ109" s="44"/>
      <c r="RLK109" s="44"/>
      <c r="RLL109" s="44"/>
      <c r="RLM109" s="44"/>
      <c r="RLN109" s="44"/>
      <c r="RLO109" s="44"/>
      <c r="RLP109" s="44"/>
      <c r="RLQ109" s="44"/>
      <c r="RLR109" s="44"/>
      <c r="RLS109" s="44"/>
      <c r="RLT109" s="44"/>
      <c r="RLU109" s="44"/>
      <c r="RLV109" s="44"/>
      <c r="RLW109" s="44"/>
      <c r="RLX109" s="44"/>
      <c r="RLY109" s="44"/>
      <c r="RLZ109" s="44"/>
      <c r="RMA109" s="44"/>
      <c r="RMB109" s="44"/>
      <c r="RMC109" s="44"/>
      <c r="RMD109" s="44"/>
      <c r="RME109" s="44"/>
      <c r="RMF109" s="44"/>
      <c r="RMG109" s="44"/>
      <c r="RMH109" s="44"/>
      <c r="RMI109" s="44"/>
      <c r="RMJ109" s="44"/>
      <c r="RMK109" s="44"/>
      <c r="RML109" s="44"/>
      <c r="RMM109" s="44"/>
      <c r="RMN109" s="44"/>
      <c r="RMO109" s="44"/>
      <c r="RMP109" s="44"/>
      <c r="RMQ109" s="44"/>
      <c r="RMR109" s="44"/>
      <c r="RMS109" s="44"/>
      <c r="RMT109" s="44"/>
      <c r="RMU109" s="44"/>
      <c r="RMV109" s="44"/>
      <c r="RMW109" s="44"/>
      <c r="RMX109" s="44"/>
      <c r="RMY109" s="44"/>
      <c r="RMZ109" s="44"/>
      <c r="RNA109" s="44"/>
      <c r="RNB109" s="44"/>
      <c r="RNC109" s="44"/>
      <c r="RND109" s="44"/>
      <c r="RNE109" s="44"/>
      <c r="RNF109" s="44"/>
      <c r="RNG109" s="44"/>
      <c r="RNH109" s="44"/>
      <c r="RNI109" s="44"/>
      <c r="RNJ109" s="44"/>
      <c r="RNK109" s="44"/>
      <c r="RNL109" s="44"/>
      <c r="RNM109" s="44"/>
      <c r="RNN109" s="44"/>
      <c r="RNO109" s="44"/>
      <c r="RNP109" s="44"/>
      <c r="RNQ109" s="44"/>
      <c r="RNR109" s="44"/>
      <c r="RNS109" s="44"/>
      <c r="RNT109" s="44"/>
      <c r="RNU109" s="44"/>
      <c r="RNV109" s="44"/>
      <c r="RNW109" s="44"/>
      <c r="RNX109" s="44"/>
      <c r="RNY109" s="44"/>
      <c r="RNZ109" s="44"/>
      <c r="ROA109" s="44"/>
      <c r="ROB109" s="44"/>
      <c r="ROC109" s="44"/>
      <c r="ROD109" s="44"/>
      <c r="ROE109" s="44"/>
      <c r="ROF109" s="44"/>
      <c r="ROG109" s="44"/>
      <c r="ROH109" s="44"/>
      <c r="ROI109" s="44"/>
      <c r="ROJ109" s="44"/>
      <c r="ROK109" s="44"/>
      <c r="ROL109" s="44"/>
      <c r="ROM109" s="44"/>
      <c r="RON109" s="44"/>
      <c r="ROO109" s="44"/>
      <c r="ROP109" s="44"/>
      <c r="ROQ109" s="44"/>
      <c r="ROR109" s="44"/>
      <c r="ROS109" s="44"/>
      <c r="ROT109" s="44"/>
      <c r="ROU109" s="44"/>
      <c r="ROV109" s="44"/>
      <c r="ROW109" s="44"/>
      <c r="ROX109" s="44"/>
      <c r="ROY109" s="44"/>
      <c r="ROZ109" s="44"/>
      <c r="RPA109" s="44"/>
      <c r="RPB109" s="44"/>
      <c r="RPC109" s="44"/>
      <c r="RPD109" s="44"/>
      <c r="RPE109" s="44"/>
      <c r="RPF109" s="44"/>
      <c r="RPG109" s="44"/>
      <c r="RPH109" s="44"/>
      <c r="RPI109" s="44"/>
      <c r="RPJ109" s="44"/>
      <c r="RPK109" s="44"/>
      <c r="RPL109" s="44"/>
      <c r="RPM109" s="44"/>
      <c r="RPN109" s="44"/>
      <c r="RPO109" s="44"/>
      <c r="RPP109" s="44"/>
      <c r="RPQ109" s="44"/>
      <c r="RPR109" s="44"/>
      <c r="RPS109" s="44"/>
      <c r="RPT109" s="44"/>
      <c r="RPU109" s="44"/>
      <c r="RPV109" s="44"/>
      <c r="RPW109" s="44"/>
      <c r="RPX109" s="44"/>
      <c r="RPY109" s="44"/>
      <c r="RPZ109" s="44"/>
      <c r="RQA109" s="44"/>
      <c r="RQB109" s="44"/>
      <c r="RQC109" s="44"/>
      <c r="RQD109" s="44"/>
      <c r="RQE109" s="44"/>
      <c r="RQF109" s="44"/>
      <c r="RQG109" s="44"/>
      <c r="RQH109" s="44"/>
      <c r="RQI109" s="44"/>
      <c r="RQJ109" s="44"/>
      <c r="RQK109" s="44"/>
      <c r="RQL109" s="44"/>
      <c r="RQM109" s="44"/>
      <c r="RQN109" s="44"/>
      <c r="RQO109" s="44"/>
      <c r="RQP109" s="44"/>
      <c r="RQQ109" s="44"/>
      <c r="RQR109" s="44"/>
      <c r="RQS109" s="44"/>
      <c r="RQT109" s="44"/>
      <c r="RQU109" s="44"/>
      <c r="RQV109" s="44"/>
      <c r="RQW109" s="44"/>
      <c r="RQX109" s="44"/>
      <c r="RQY109" s="44"/>
      <c r="RQZ109" s="44"/>
      <c r="RRA109" s="44"/>
      <c r="RRB109" s="44"/>
      <c r="RRC109" s="44"/>
      <c r="RRD109" s="44"/>
      <c r="RRE109" s="44"/>
      <c r="RRF109" s="44"/>
      <c r="RRG109" s="44"/>
      <c r="RRH109" s="44"/>
      <c r="RRI109" s="44"/>
      <c r="RRJ109" s="44"/>
      <c r="RRK109" s="44"/>
      <c r="RRL109" s="44"/>
      <c r="RRM109" s="44"/>
      <c r="RRN109" s="44"/>
      <c r="RRO109" s="44"/>
      <c r="RRP109" s="44"/>
      <c r="RRQ109" s="44"/>
      <c r="RRR109" s="44"/>
      <c r="RRS109" s="44"/>
      <c r="RRT109" s="44"/>
      <c r="RRU109" s="44"/>
      <c r="RRV109" s="44"/>
      <c r="RRW109" s="44"/>
      <c r="RRX109" s="44"/>
      <c r="RRY109" s="44"/>
      <c r="RRZ109" s="44"/>
      <c r="RSA109" s="44"/>
      <c r="RSB109" s="44"/>
      <c r="RSC109" s="44"/>
      <c r="RSD109" s="44"/>
      <c r="RSE109" s="44"/>
      <c r="RSF109" s="44"/>
      <c r="RSG109" s="44"/>
      <c r="RSH109" s="44"/>
      <c r="RSI109" s="44"/>
      <c r="RSJ109" s="44"/>
      <c r="RSK109" s="44"/>
      <c r="RSL109" s="44"/>
      <c r="RSM109" s="44"/>
      <c r="RSN109" s="44"/>
      <c r="RSO109" s="44"/>
      <c r="RSP109" s="44"/>
      <c r="RSQ109" s="44"/>
      <c r="RSR109" s="44"/>
      <c r="RSS109" s="44"/>
      <c r="RST109" s="44"/>
      <c r="RSU109" s="44"/>
      <c r="RSV109" s="44"/>
      <c r="RSW109" s="44"/>
      <c r="RSX109" s="44"/>
      <c r="RSY109" s="44"/>
      <c r="RSZ109" s="44"/>
      <c r="RTA109" s="44"/>
      <c r="RTB109" s="44"/>
      <c r="RTC109" s="44"/>
      <c r="RTD109" s="44"/>
      <c r="RTE109" s="44"/>
      <c r="RTF109" s="44"/>
      <c r="RTG109" s="44"/>
      <c r="RTH109" s="44"/>
      <c r="RTI109" s="44"/>
      <c r="RTJ109" s="44"/>
      <c r="RTK109" s="44"/>
      <c r="RTL109" s="44"/>
      <c r="RTM109" s="44"/>
      <c r="RTN109" s="44"/>
      <c r="RTO109" s="44"/>
      <c r="RTP109" s="44"/>
      <c r="RTQ109" s="44"/>
      <c r="RTR109" s="44"/>
      <c r="RTS109" s="44"/>
      <c r="RTT109" s="44"/>
      <c r="RTU109" s="44"/>
      <c r="RTV109" s="44"/>
      <c r="RTW109" s="44"/>
      <c r="RTX109" s="44"/>
      <c r="RTY109" s="44"/>
      <c r="RTZ109" s="44"/>
      <c r="RUA109" s="44"/>
      <c r="RUB109" s="44"/>
      <c r="RUC109" s="44"/>
      <c r="RUD109" s="44"/>
      <c r="RUE109" s="44"/>
      <c r="RUF109" s="44"/>
      <c r="RUG109" s="44"/>
      <c r="RUH109" s="44"/>
      <c r="RUI109" s="44"/>
      <c r="RUJ109" s="44"/>
      <c r="RUK109" s="44"/>
      <c r="RUL109" s="44"/>
      <c r="RUM109" s="44"/>
      <c r="RUN109" s="44"/>
      <c r="RUO109" s="44"/>
      <c r="RUP109" s="44"/>
      <c r="RUQ109" s="44"/>
      <c r="RUR109" s="44"/>
      <c r="RUS109" s="44"/>
      <c r="RUT109" s="44"/>
      <c r="RUU109" s="44"/>
      <c r="RUV109" s="44"/>
      <c r="RUW109" s="44"/>
      <c r="RUX109" s="44"/>
      <c r="RUY109" s="44"/>
      <c r="RUZ109" s="44"/>
      <c r="RVA109" s="44"/>
      <c r="RVB109" s="44"/>
      <c r="RVC109" s="44"/>
      <c r="RVD109" s="44"/>
      <c r="RVE109" s="44"/>
      <c r="RVF109" s="44"/>
      <c r="RVG109" s="44"/>
      <c r="RVH109" s="44"/>
      <c r="RVI109" s="44"/>
      <c r="RVJ109" s="44"/>
      <c r="RVK109" s="44"/>
      <c r="RVL109" s="44"/>
      <c r="RVM109" s="44"/>
      <c r="RVN109" s="44"/>
      <c r="RVO109" s="44"/>
      <c r="RVP109" s="44"/>
      <c r="RVQ109" s="44"/>
      <c r="RVR109" s="44"/>
      <c r="RVS109" s="44"/>
      <c r="RVT109" s="44"/>
      <c r="RVU109" s="44"/>
      <c r="RVV109" s="44"/>
      <c r="RVW109" s="44"/>
      <c r="RVX109" s="44"/>
      <c r="RVY109" s="44"/>
      <c r="RVZ109" s="44"/>
      <c r="RWA109" s="44"/>
      <c r="RWB109" s="44"/>
      <c r="RWC109" s="44"/>
      <c r="RWD109" s="44"/>
      <c r="RWE109" s="44"/>
      <c r="RWF109" s="44"/>
      <c r="RWG109" s="44"/>
      <c r="RWH109" s="44"/>
      <c r="RWI109" s="44"/>
      <c r="RWJ109" s="44"/>
      <c r="RWK109" s="44"/>
      <c r="RWL109" s="44"/>
      <c r="RWM109" s="44"/>
      <c r="RWN109" s="44"/>
      <c r="RWO109" s="44"/>
      <c r="RWP109" s="44"/>
      <c r="RWQ109" s="44"/>
      <c r="RWR109" s="44"/>
      <c r="RWS109" s="44"/>
      <c r="RWT109" s="44"/>
      <c r="RWU109" s="44"/>
      <c r="RWV109" s="44"/>
      <c r="RWW109" s="44"/>
      <c r="RWX109" s="44"/>
      <c r="RWY109" s="44"/>
      <c r="RWZ109" s="44"/>
      <c r="RXA109" s="44"/>
      <c r="RXB109" s="44"/>
      <c r="RXC109" s="44"/>
      <c r="RXD109" s="44"/>
      <c r="RXE109" s="44"/>
      <c r="RXF109" s="44"/>
      <c r="RXG109" s="44"/>
      <c r="RXH109" s="44"/>
      <c r="RXI109" s="44"/>
      <c r="RXJ109" s="44"/>
      <c r="RXK109" s="44"/>
      <c r="RXL109" s="44"/>
      <c r="RXM109" s="44"/>
      <c r="RXN109" s="44"/>
      <c r="RXO109" s="44"/>
      <c r="RXP109" s="44"/>
      <c r="RXQ109" s="44"/>
      <c r="RXR109" s="44"/>
      <c r="RXS109" s="44"/>
      <c r="RXT109" s="44"/>
      <c r="RXU109" s="44"/>
      <c r="RXV109" s="44"/>
      <c r="RXW109" s="44"/>
      <c r="RXX109" s="44"/>
      <c r="RXY109" s="44"/>
      <c r="RXZ109" s="44"/>
      <c r="RYA109" s="44"/>
      <c r="RYB109" s="44"/>
      <c r="RYC109" s="44"/>
      <c r="RYD109" s="44"/>
      <c r="RYE109" s="44"/>
      <c r="RYF109" s="44"/>
      <c r="RYG109" s="44"/>
      <c r="RYH109" s="44"/>
      <c r="RYI109" s="44"/>
      <c r="RYJ109" s="44"/>
      <c r="RYK109" s="44"/>
      <c r="RYL109" s="44"/>
      <c r="RYM109" s="44"/>
      <c r="RYN109" s="44"/>
      <c r="RYO109" s="44"/>
      <c r="RYP109" s="44"/>
      <c r="RYQ109" s="44"/>
      <c r="RYR109" s="44"/>
      <c r="RYS109" s="44"/>
      <c r="RYT109" s="44"/>
      <c r="RYU109" s="44"/>
      <c r="RYV109" s="44"/>
      <c r="RYW109" s="44"/>
      <c r="RYX109" s="44"/>
      <c r="RYY109" s="44"/>
      <c r="RYZ109" s="44"/>
      <c r="RZA109" s="44"/>
      <c r="RZB109" s="44"/>
      <c r="RZC109" s="44"/>
      <c r="RZD109" s="44"/>
      <c r="RZE109" s="44"/>
      <c r="RZF109" s="44"/>
      <c r="RZG109" s="44"/>
      <c r="RZH109" s="44"/>
      <c r="RZI109" s="44"/>
      <c r="RZJ109" s="44"/>
      <c r="RZK109" s="44"/>
      <c r="RZL109" s="44"/>
      <c r="RZM109" s="44"/>
      <c r="RZN109" s="44"/>
      <c r="RZO109" s="44"/>
      <c r="RZP109" s="44"/>
      <c r="RZQ109" s="44"/>
      <c r="RZR109" s="44"/>
      <c r="RZS109" s="44"/>
      <c r="RZT109" s="44"/>
      <c r="RZU109" s="44"/>
      <c r="RZV109" s="44"/>
      <c r="RZW109" s="44"/>
      <c r="RZX109" s="44"/>
      <c r="RZY109" s="44"/>
      <c r="RZZ109" s="44"/>
      <c r="SAA109" s="44"/>
      <c r="SAB109" s="44"/>
      <c r="SAC109" s="44"/>
      <c r="SAD109" s="44"/>
      <c r="SAE109" s="44"/>
      <c r="SAF109" s="44"/>
      <c r="SAG109" s="44"/>
      <c r="SAH109" s="44"/>
      <c r="SAI109" s="44"/>
      <c r="SAJ109" s="44"/>
      <c r="SAK109" s="44"/>
      <c r="SAL109" s="44"/>
      <c r="SAM109" s="44"/>
      <c r="SAN109" s="44"/>
      <c r="SAO109" s="44"/>
      <c r="SAP109" s="44"/>
      <c r="SAQ109" s="44"/>
      <c r="SAR109" s="44"/>
      <c r="SAS109" s="44"/>
      <c r="SAT109" s="44"/>
      <c r="SAU109" s="44"/>
      <c r="SAV109" s="44"/>
      <c r="SAW109" s="44"/>
      <c r="SAX109" s="44"/>
      <c r="SAY109" s="44"/>
      <c r="SAZ109" s="44"/>
      <c r="SBA109" s="44"/>
      <c r="SBB109" s="44"/>
      <c r="SBC109" s="44"/>
      <c r="SBD109" s="44"/>
      <c r="SBE109" s="44"/>
      <c r="SBF109" s="44"/>
      <c r="SBG109" s="44"/>
      <c r="SBH109" s="44"/>
      <c r="SBI109" s="44"/>
      <c r="SBJ109" s="44"/>
      <c r="SBK109" s="44"/>
      <c r="SBL109" s="44"/>
      <c r="SBM109" s="44"/>
      <c r="SBN109" s="44"/>
      <c r="SBO109" s="44"/>
      <c r="SBP109" s="44"/>
      <c r="SBQ109" s="44"/>
      <c r="SBR109" s="44"/>
      <c r="SBS109" s="44"/>
      <c r="SBT109" s="44"/>
      <c r="SBU109" s="44"/>
      <c r="SBV109" s="44"/>
      <c r="SBW109" s="44"/>
      <c r="SBX109" s="44"/>
      <c r="SBY109" s="44"/>
      <c r="SBZ109" s="44"/>
      <c r="SCA109" s="44"/>
      <c r="SCB109" s="44"/>
      <c r="SCC109" s="44"/>
      <c r="SCD109" s="44"/>
      <c r="SCE109" s="44"/>
      <c r="SCF109" s="44"/>
      <c r="SCG109" s="44"/>
      <c r="SCH109" s="44"/>
      <c r="SCI109" s="44"/>
      <c r="SCJ109" s="44"/>
      <c r="SCK109" s="44"/>
      <c r="SCL109" s="44"/>
      <c r="SCM109" s="44"/>
      <c r="SCN109" s="44"/>
      <c r="SCO109" s="44"/>
      <c r="SCP109" s="44"/>
      <c r="SCQ109" s="44"/>
      <c r="SCR109" s="44"/>
      <c r="SCS109" s="44"/>
      <c r="SCT109" s="44"/>
      <c r="SCU109" s="44"/>
      <c r="SCV109" s="44"/>
      <c r="SCW109" s="44"/>
      <c r="SCX109" s="44"/>
      <c r="SCY109" s="44"/>
      <c r="SCZ109" s="44"/>
      <c r="SDA109" s="44"/>
      <c r="SDB109" s="44"/>
      <c r="SDC109" s="44"/>
      <c r="SDD109" s="44"/>
      <c r="SDE109" s="44"/>
      <c r="SDF109" s="44"/>
      <c r="SDG109" s="44"/>
      <c r="SDH109" s="44"/>
      <c r="SDI109" s="44"/>
      <c r="SDJ109" s="44"/>
      <c r="SDK109" s="44"/>
      <c r="SDL109" s="44"/>
      <c r="SDM109" s="44"/>
      <c r="SDN109" s="44"/>
      <c r="SDO109" s="44"/>
      <c r="SDP109" s="44"/>
      <c r="SDQ109" s="44"/>
      <c r="SDR109" s="44"/>
      <c r="SDS109" s="44"/>
      <c r="SDT109" s="44"/>
      <c r="SDU109" s="44"/>
      <c r="SDV109" s="44"/>
      <c r="SDW109" s="44"/>
      <c r="SDX109" s="44"/>
      <c r="SDY109" s="44"/>
      <c r="SDZ109" s="44"/>
      <c r="SEA109" s="44"/>
      <c r="SEB109" s="44"/>
      <c r="SEC109" s="44"/>
      <c r="SED109" s="44"/>
      <c r="SEE109" s="44"/>
      <c r="SEF109" s="44"/>
      <c r="SEG109" s="44"/>
      <c r="SEH109" s="44"/>
      <c r="SEI109" s="44"/>
      <c r="SEJ109" s="44"/>
      <c r="SEK109" s="44"/>
      <c r="SEL109" s="44"/>
      <c r="SEM109" s="44"/>
      <c r="SEN109" s="44"/>
      <c r="SEO109" s="44"/>
      <c r="SEP109" s="44"/>
      <c r="SEQ109" s="44"/>
      <c r="SER109" s="44"/>
      <c r="SES109" s="44"/>
      <c r="SET109" s="44"/>
      <c r="SEU109" s="44"/>
      <c r="SEV109" s="44"/>
      <c r="SEW109" s="44"/>
      <c r="SEX109" s="44"/>
      <c r="SEY109" s="44"/>
      <c r="SEZ109" s="44"/>
      <c r="SFA109" s="44"/>
      <c r="SFB109" s="44"/>
      <c r="SFC109" s="44"/>
      <c r="SFD109" s="44"/>
      <c r="SFE109" s="44"/>
      <c r="SFF109" s="44"/>
      <c r="SFG109" s="44"/>
      <c r="SFH109" s="44"/>
      <c r="SFI109" s="44"/>
      <c r="SFJ109" s="44"/>
      <c r="SFK109" s="44"/>
      <c r="SFL109" s="44"/>
      <c r="SFM109" s="44"/>
      <c r="SFN109" s="44"/>
      <c r="SFO109" s="44"/>
      <c r="SFP109" s="44"/>
      <c r="SFQ109" s="44"/>
      <c r="SFR109" s="44"/>
      <c r="SFS109" s="44"/>
      <c r="SFT109" s="44"/>
      <c r="SFU109" s="44"/>
      <c r="SFV109" s="44"/>
      <c r="SFW109" s="44"/>
      <c r="SFX109" s="44"/>
      <c r="SFY109" s="44"/>
      <c r="SFZ109" s="44"/>
      <c r="SGA109" s="44"/>
      <c r="SGB109" s="44"/>
      <c r="SGC109" s="44"/>
      <c r="SGD109" s="44"/>
      <c r="SGE109" s="44"/>
      <c r="SGF109" s="44"/>
      <c r="SGG109" s="44"/>
      <c r="SGH109" s="44"/>
      <c r="SGI109" s="44"/>
      <c r="SGJ109" s="44"/>
      <c r="SGK109" s="44"/>
      <c r="SGL109" s="44"/>
      <c r="SGM109" s="44"/>
      <c r="SGN109" s="44"/>
      <c r="SGO109" s="44"/>
      <c r="SGP109" s="44"/>
      <c r="SGQ109" s="44"/>
      <c r="SGR109" s="44"/>
      <c r="SGS109" s="44"/>
      <c r="SGT109" s="44"/>
      <c r="SGU109" s="44"/>
      <c r="SGV109" s="44"/>
      <c r="SGW109" s="44"/>
      <c r="SGX109" s="44"/>
      <c r="SGY109" s="44"/>
      <c r="SGZ109" s="44"/>
      <c r="SHA109" s="44"/>
      <c r="SHB109" s="44"/>
      <c r="SHC109" s="44"/>
      <c r="SHD109" s="44"/>
      <c r="SHE109" s="44"/>
      <c r="SHF109" s="44"/>
      <c r="SHG109" s="44"/>
      <c r="SHH109" s="44"/>
      <c r="SHI109" s="44"/>
      <c r="SHJ109" s="44"/>
      <c r="SHK109" s="44"/>
      <c r="SHL109" s="44"/>
      <c r="SHM109" s="44"/>
      <c r="SHN109" s="44"/>
      <c r="SHO109" s="44"/>
      <c r="SHP109" s="44"/>
      <c r="SHQ109" s="44"/>
      <c r="SHR109" s="44"/>
      <c r="SHS109" s="44"/>
      <c r="SHT109" s="44"/>
      <c r="SHU109" s="44"/>
      <c r="SHV109" s="44"/>
      <c r="SHW109" s="44"/>
      <c r="SHX109" s="44"/>
      <c r="SHY109" s="44"/>
      <c r="SHZ109" s="44"/>
      <c r="SIA109" s="44"/>
      <c r="SIB109" s="44"/>
      <c r="SIC109" s="44"/>
      <c r="SID109" s="44"/>
      <c r="SIE109" s="44"/>
      <c r="SIF109" s="44"/>
      <c r="SIG109" s="44"/>
      <c r="SIH109" s="44"/>
      <c r="SII109" s="44"/>
      <c r="SIJ109" s="44"/>
      <c r="SIK109" s="44"/>
      <c r="SIL109" s="44"/>
      <c r="SIM109" s="44"/>
      <c r="SIN109" s="44"/>
      <c r="SIO109" s="44"/>
      <c r="SIP109" s="44"/>
      <c r="SIQ109" s="44"/>
      <c r="SIR109" s="44"/>
      <c r="SIS109" s="44"/>
      <c r="SIT109" s="44"/>
      <c r="SIU109" s="44"/>
      <c r="SIV109" s="44"/>
      <c r="SIW109" s="44"/>
      <c r="SIX109" s="44"/>
      <c r="SIY109" s="44"/>
      <c r="SIZ109" s="44"/>
      <c r="SJA109" s="44"/>
      <c r="SJB109" s="44"/>
      <c r="SJC109" s="44"/>
      <c r="SJD109" s="44"/>
      <c r="SJE109" s="44"/>
      <c r="SJF109" s="44"/>
      <c r="SJG109" s="44"/>
      <c r="SJH109" s="44"/>
      <c r="SJI109" s="44"/>
      <c r="SJJ109" s="44"/>
      <c r="SJK109" s="44"/>
      <c r="SJL109" s="44"/>
      <c r="SJM109" s="44"/>
      <c r="SJN109" s="44"/>
      <c r="SJO109" s="44"/>
      <c r="SJP109" s="44"/>
      <c r="SJQ109" s="44"/>
      <c r="SJR109" s="44"/>
      <c r="SJS109" s="44"/>
      <c r="SJT109" s="44"/>
      <c r="SJU109" s="44"/>
      <c r="SJV109" s="44"/>
      <c r="SJW109" s="44"/>
      <c r="SJX109" s="44"/>
      <c r="SJY109" s="44"/>
      <c r="SJZ109" s="44"/>
      <c r="SKA109" s="44"/>
      <c r="SKB109" s="44"/>
      <c r="SKC109" s="44"/>
      <c r="SKD109" s="44"/>
      <c r="SKE109" s="44"/>
      <c r="SKF109" s="44"/>
      <c r="SKG109" s="44"/>
      <c r="SKH109" s="44"/>
      <c r="SKI109" s="44"/>
      <c r="SKJ109" s="44"/>
      <c r="SKK109" s="44"/>
      <c r="SKL109" s="44"/>
      <c r="SKM109" s="44"/>
      <c r="SKN109" s="44"/>
      <c r="SKO109" s="44"/>
      <c r="SKP109" s="44"/>
      <c r="SKQ109" s="44"/>
      <c r="SKR109" s="44"/>
      <c r="SKS109" s="44"/>
      <c r="SKT109" s="44"/>
      <c r="SKU109" s="44"/>
      <c r="SKV109" s="44"/>
      <c r="SKW109" s="44"/>
      <c r="SKX109" s="44"/>
      <c r="SKY109" s="44"/>
      <c r="SKZ109" s="44"/>
      <c r="SLA109" s="44"/>
      <c r="SLB109" s="44"/>
      <c r="SLC109" s="44"/>
      <c r="SLD109" s="44"/>
      <c r="SLE109" s="44"/>
      <c r="SLF109" s="44"/>
      <c r="SLG109" s="44"/>
      <c r="SLH109" s="44"/>
      <c r="SLI109" s="44"/>
      <c r="SLJ109" s="44"/>
      <c r="SLK109" s="44"/>
      <c r="SLL109" s="44"/>
      <c r="SLM109" s="44"/>
      <c r="SLN109" s="44"/>
      <c r="SLO109" s="44"/>
      <c r="SLP109" s="44"/>
      <c r="SLQ109" s="44"/>
      <c r="SLR109" s="44"/>
      <c r="SLS109" s="44"/>
      <c r="SLT109" s="44"/>
      <c r="SLU109" s="44"/>
      <c r="SLV109" s="44"/>
      <c r="SLW109" s="44"/>
      <c r="SLX109" s="44"/>
      <c r="SLY109" s="44"/>
      <c r="SLZ109" s="44"/>
      <c r="SMA109" s="44"/>
      <c r="SMB109" s="44"/>
      <c r="SMC109" s="44"/>
      <c r="SMD109" s="44"/>
      <c r="SME109" s="44"/>
      <c r="SMF109" s="44"/>
      <c r="SMG109" s="44"/>
      <c r="SMH109" s="44"/>
      <c r="SMI109" s="44"/>
      <c r="SMJ109" s="44"/>
      <c r="SMK109" s="44"/>
      <c r="SML109" s="44"/>
      <c r="SMM109" s="44"/>
      <c r="SMN109" s="44"/>
      <c r="SMO109" s="44"/>
      <c r="SMP109" s="44"/>
      <c r="SMQ109" s="44"/>
      <c r="SMR109" s="44"/>
      <c r="SMS109" s="44"/>
      <c r="SMT109" s="44"/>
      <c r="SMU109" s="44"/>
      <c r="SMV109" s="44"/>
      <c r="SMW109" s="44"/>
      <c r="SMX109" s="44"/>
      <c r="SMY109" s="44"/>
      <c r="SMZ109" s="44"/>
      <c r="SNA109" s="44"/>
      <c r="SNB109" s="44"/>
      <c r="SNC109" s="44"/>
      <c r="SND109" s="44"/>
      <c r="SNE109" s="44"/>
      <c r="SNF109" s="44"/>
      <c r="SNG109" s="44"/>
      <c r="SNH109" s="44"/>
      <c r="SNI109" s="44"/>
      <c r="SNJ109" s="44"/>
      <c r="SNK109" s="44"/>
      <c r="SNL109" s="44"/>
      <c r="SNM109" s="44"/>
      <c r="SNN109" s="44"/>
      <c r="SNO109" s="44"/>
      <c r="SNP109" s="44"/>
      <c r="SNQ109" s="44"/>
      <c r="SNR109" s="44"/>
      <c r="SNS109" s="44"/>
      <c r="SNT109" s="44"/>
      <c r="SNU109" s="44"/>
      <c r="SNV109" s="44"/>
      <c r="SNW109" s="44"/>
      <c r="SNX109" s="44"/>
      <c r="SNY109" s="44"/>
      <c r="SNZ109" s="44"/>
      <c r="SOA109" s="44"/>
      <c r="SOB109" s="44"/>
      <c r="SOC109" s="44"/>
      <c r="SOD109" s="44"/>
      <c r="SOE109" s="44"/>
      <c r="SOF109" s="44"/>
      <c r="SOG109" s="44"/>
      <c r="SOH109" s="44"/>
      <c r="SOI109" s="44"/>
      <c r="SOJ109" s="44"/>
      <c r="SOK109" s="44"/>
      <c r="SOL109" s="44"/>
      <c r="SOM109" s="44"/>
      <c r="SON109" s="44"/>
      <c r="SOO109" s="44"/>
      <c r="SOP109" s="44"/>
      <c r="SOQ109" s="44"/>
      <c r="SOR109" s="44"/>
      <c r="SOS109" s="44"/>
      <c r="SOT109" s="44"/>
      <c r="SOU109" s="44"/>
      <c r="SOV109" s="44"/>
      <c r="SOW109" s="44"/>
      <c r="SOX109" s="44"/>
      <c r="SOY109" s="44"/>
      <c r="SOZ109" s="44"/>
      <c r="SPA109" s="44"/>
      <c r="SPB109" s="44"/>
      <c r="SPC109" s="44"/>
      <c r="SPD109" s="44"/>
      <c r="SPE109" s="44"/>
      <c r="SPF109" s="44"/>
      <c r="SPG109" s="44"/>
      <c r="SPH109" s="44"/>
      <c r="SPI109" s="44"/>
      <c r="SPJ109" s="44"/>
      <c r="SPK109" s="44"/>
      <c r="SPL109" s="44"/>
      <c r="SPM109" s="44"/>
      <c r="SPN109" s="44"/>
      <c r="SPO109" s="44"/>
      <c r="SPP109" s="44"/>
      <c r="SPQ109" s="44"/>
      <c r="SPR109" s="44"/>
      <c r="SPS109" s="44"/>
      <c r="SPT109" s="44"/>
      <c r="SPU109" s="44"/>
      <c r="SPV109" s="44"/>
      <c r="SPW109" s="44"/>
      <c r="SPX109" s="44"/>
      <c r="SPY109" s="44"/>
      <c r="SPZ109" s="44"/>
      <c r="SQA109" s="44"/>
      <c r="SQB109" s="44"/>
      <c r="SQC109" s="44"/>
      <c r="SQD109" s="44"/>
      <c r="SQE109" s="44"/>
      <c r="SQF109" s="44"/>
      <c r="SQG109" s="44"/>
      <c r="SQH109" s="44"/>
      <c r="SQI109" s="44"/>
      <c r="SQJ109" s="44"/>
      <c r="SQK109" s="44"/>
      <c r="SQL109" s="44"/>
      <c r="SQM109" s="44"/>
      <c r="SQN109" s="44"/>
      <c r="SQO109" s="44"/>
      <c r="SQP109" s="44"/>
      <c r="SQQ109" s="44"/>
      <c r="SQR109" s="44"/>
      <c r="SQS109" s="44"/>
      <c r="SQT109" s="44"/>
      <c r="SQU109" s="44"/>
      <c r="SQV109" s="44"/>
      <c r="SQW109" s="44"/>
      <c r="SQX109" s="44"/>
      <c r="SQY109" s="44"/>
      <c r="SQZ109" s="44"/>
      <c r="SRA109" s="44"/>
      <c r="SRB109" s="44"/>
      <c r="SRC109" s="44"/>
      <c r="SRD109" s="44"/>
      <c r="SRE109" s="44"/>
      <c r="SRF109" s="44"/>
      <c r="SRG109" s="44"/>
      <c r="SRH109" s="44"/>
      <c r="SRI109" s="44"/>
      <c r="SRJ109" s="44"/>
      <c r="SRK109" s="44"/>
      <c r="SRL109" s="44"/>
      <c r="SRM109" s="44"/>
      <c r="SRN109" s="44"/>
      <c r="SRO109" s="44"/>
      <c r="SRP109" s="44"/>
      <c r="SRQ109" s="44"/>
      <c r="SRR109" s="44"/>
      <c r="SRS109" s="44"/>
      <c r="SRT109" s="44"/>
      <c r="SRU109" s="44"/>
      <c r="SRV109" s="44"/>
      <c r="SRW109" s="44"/>
      <c r="SRX109" s="44"/>
      <c r="SRY109" s="44"/>
      <c r="SRZ109" s="44"/>
      <c r="SSA109" s="44"/>
      <c r="SSB109" s="44"/>
      <c r="SSC109" s="44"/>
      <c r="SSD109" s="44"/>
      <c r="SSE109" s="44"/>
      <c r="SSF109" s="44"/>
      <c r="SSG109" s="44"/>
      <c r="SSH109" s="44"/>
      <c r="SSI109" s="44"/>
      <c r="SSJ109" s="44"/>
      <c r="SSK109" s="44"/>
      <c r="SSL109" s="44"/>
      <c r="SSM109" s="44"/>
      <c r="SSN109" s="44"/>
      <c r="SSO109" s="44"/>
      <c r="SSP109" s="44"/>
      <c r="SSQ109" s="44"/>
      <c r="SSR109" s="44"/>
      <c r="SSS109" s="44"/>
      <c r="SST109" s="44"/>
      <c r="SSU109" s="44"/>
      <c r="SSV109" s="44"/>
      <c r="SSW109" s="44"/>
      <c r="SSX109" s="44"/>
      <c r="SSY109" s="44"/>
      <c r="SSZ109" s="44"/>
      <c r="STA109" s="44"/>
      <c r="STB109" s="44"/>
      <c r="STC109" s="44"/>
      <c r="STD109" s="44"/>
      <c r="STE109" s="44"/>
      <c r="STF109" s="44"/>
      <c r="STG109" s="44"/>
      <c r="STH109" s="44"/>
      <c r="STI109" s="44"/>
      <c r="STJ109" s="44"/>
      <c r="STK109" s="44"/>
      <c r="STL109" s="44"/>
      <c r="STM109" s="44"/>
      <c r="STN109" s="44"/>
      <c r="STO109" s="44"/>
      <c r="STP109" s="44"/>
      <c r="STQ109" s="44"/>
      <c r="STR109" s="44"/>
      <c r="STS109" s="44"/>
      <c r="STT109" s="44"/>
      <c r="STU109" s="44"/>
      <c r="STV109" s="44"/>
      <c r="STW109" s="44"/>
      <c r="STX109" s="44"/>
      <c r="STY109" s="44"/>
      <c r="STZ109" s="44"/>
      <c r="SUA109" s="44"/>
      <c r="SUB109" s="44"/>
      <c r="SUC109" s="44"/>
      <c r="SUD109" s="44"/>
      <c r="SUE109" s="44"/>
      <c r="SUF109" s="44"/>
      <c r="SUG109" s="44"/>
      <c r="SUH109" s="44"/>
      <c r="SUI109" s="44"/>
      <c r="SUJ109" s="44"/>
      <c r="SUK109" s="44"/>
      <c r="SUL109" s="44"/>
      <c r="SUM109" s="44"/>
      <c r="SUN109" s="44"/>
      <c r="SUO109" s="44"/>
      <c r="SUP109" s="44"/>
      <c r="SUQ109" s="44"/>
      <c r="SUR109" s="44"/>
      <c r="SUS109" s="44"/>
      <c r="SUT109" s="44"/>
      <c r="SUU109" s="44"/>
      <c r="SUV109" s="44"/>
      <c r="SUW109" s="44"/>
      <c r="SUX109" s="44"/>
      <c r="SUY109" s="44"/>
      <c r="SUZ109" s="44"/>
      <c r="SVA109" s="44"/>
      <c r="SVB109" s="44"/>
      <c r="SVC109" s="44"/>
      <c r="SVD109" s="44"/>
      <c r="SVE109" s="44"/>
      <c r="SVF109" s="44"/>
      <c r="SVG109" s="44"/>
      <c r="SVH109" s="44"/>
      <c r="SVI109" s="44"/>
      <c r="SVJ109" s="44"/>
      <c r="SVK109" s="44"/>
      <c r="SVL109" s="44"/>
      <c r="SVM109" s="44"/>
      <c r="SVN109" s="44"/>
      <c r="SVO109" s="44"/>
      <c r="SVP109" s="44"/>
      <c r="SVQ109" s="44"/>
      <c r="SVR109" s="44"/>
      <c r="SVS109" s="44"/>
      <c r="SVT109" s="44"/>
      <c r="SVU109" s="44"/>
      <c r="SVV109" s="44"/>
      <c r="SVW109" s="44"/>
      <c r="SVX109" s="44"/>
      <c r="SVY109" s="44"/>
      <c r="SVZ109" s="44"/>
      <c r="SWA109" s="44"/>
      <c r="SWB109" s="44"/>
      <c r="SWC109" s="44"/>
      <c r="SWD109" s="44"/>
      <c r="SWE109" s="44"/>
      <c r="SWF109" s="44"/>
      <c r="SWG109" s="44"/>
      <c r="SWH109" s="44"/>
      <c r="SWI109" s="44"/>
      <c r="SWJ109" s="44"/>
      <c r="SWK109" s="44"/>
      <c r="SWL109" s="44"/>
      <c r="SWM109" s="44"/>
      <c r="SWN109" s="44"/>
      <c r="SWO109" s="44"/>
      <c r="SWP109" s="44"/>
      <c r="SWQ109" s="44"/>
      <c r="SWR109" s="44"/>
      <c r="SWS109" s="44"/>
      <c r="SWT109" s="44"/>
      <c r="SWU109" s="44"/>
      <c r="SWV109" s="44"/>
      <c r="SWW109" s="44"/>
      <c r="SWX109" s="44"/>
      <c r="SWY109" s="44"/>
      <c r="SWZ109" s="44"/>
      <c r="SXA109" s="44"/>
      <c r="SXB109" s="44"/>
      <c r="SXC109" s="44"/>
      <c r="SXD109" s="44"/>
      <c r="SXE109" s="44"/>
      <c r="SXF109" s="44"/>
      <c r="SXG109" s="44"/>
      <c r="SXH109" s="44"/>
      <c r="SXI109" s="44"/>
      <c r="SXJ109" s="44"/>
      <c r="SXK109" s="44"/>
      <c r="SXL109" s="44"/>
      <c r="SXM109" s="44"/>
      <c r="SXN109" s="44"/>
      <c r="SXO109" s="44"/>
      <c r="SXP109" s="44"/>
      <c r="SXQ109" s="44"/>
      <c r="SXR109" s="44"/>
      <c r="SXS109" s="44"/>
      <c r="SXT109" s="44"/>
      <c r="SXU109" s="44"/>
      <c r="SXV109" s="44"/>
      <c r="SXW109" s="44"/>
      <c r="SXX109" s="44"/>
      <c r="SXY109" s="44"/>
      <c r="SXZ109" s="44"/>
      <c r="SYA109" s="44"/>
      <c r="SYB109" s="44"/>
      <c r="SYC109" s="44"/>
      <c r="SYD109" s="44"/>
      <c r="SYE109" s="44"/>
      <c r="SYF109" s="44"/>
      <c r="SYG109" s="44"/>
      <c r="SYH109" s="44"/>
      <c r="SYI109" s="44"/>
      <c r="SYJ109" s="44"/>
      <c r="SYK109" s="44"/>
      <c r="SYL109" s="44"/>
      <c r="SYM109" s="44"/>
      <c r="SYN109" s="44"/>
      <c r="SYO109" s="44"/>
      <c r="SYP109" s="44"/>
      <c r="SYQ109" s="44"/>
      <c r="SYR109" s="44"/>
      <c r="SYS109" s="44"/>
      <c r="SYT109" s="44"/>
      <c r="SYU109" s="44"/>
      <c r="SYV109" s="44"/>
      <c r="SYW109" s="44"/>
      <c r="SYX109" s="44"/>
      <c r="SYY109" s="44"/>
      <c r="SYZ109" s="44"/>
      <c r="SZA109" s="44"/>
      <c r="SZB109" s="44"/>
      <c r="SZC109" s="44"/>
      <c r="SZD109" s="44"/>
      <c r="SZE109" s="44"/>
      <c r="SZF109" s="44"/>
      <c r="SZG109" s="44"/>
      <c r="SZH109" s="44"/>
      <c r="SZI109" s="44"/>
      <c r="SZJ109" s="44"/>
      <c r="SZK109" s="44"/>
      <c r="SZL109" s="44"/>
      <c r="SZM109" s="44"/>
      <c r="SZN109" s="44"/>
      <c r="SZO109" s="44"/>
      <c r="SZP109" s="44"/>
      <c r="SZQ109" s="44"/>
      <c r="SZR109" s="44"/>
      <c r="SZS109" s="44"/>
      <c r="SZT109" s="44"/>
      <c r="SZU109" s="44"/>
      <c r="SZV109" s="44"/>
      <c r="SZW109" s="44"/>
      <c r="SZX109" s="44"/>
      <c r="SZY109" s="44"/>
      <c r="SZZ109" s="44"/>
      <c r="TAA109" s="44"/>
      <c r="TAB109" s="44"/>
      <c r="TAC109" s="44"/>
      <c r="TAD109" s="44"/>
      <c r="TAE109" s="44"/>
      <c r="TAF109" s="44"/>
      <c r="TAG109" s="44"/>
      <c r="TAH109" s="44"/>
      <c r="TAI109" s="44"/>
      <c r="TAJ109" s="44"/>
      <c r="TAK109" s="44"/>
      <c r="TAL109" s="44"/>
      <c r="TAM109" s="44"/>
      <c r="TAN109" s="44"/>
      <c r="TAO109" s="44"/>
      <c r="TAP109" s="44"/>
      <c r="TAQ109" s="44"/>
      <c r="TAR109" s="44"/>
      <c r="TAS109" s="44"/>
      <c r="TAT109" s="44"/>
      <c r="TAU109" s="44"/>
      <c r="TAV109" s="44"/>
      <c r="TAW109" s="44"/>
      <c r="TAX109" s="44"/>
      <c r="TAY109" s="44"/>
      <c r="TAZ109" s="44"/>
      <c r="TBA109" s="44"/>
      <c r="TBB109" s="44"/>
      <c r="TBC109" s="44"/>
      <c r="TBD109" s="44"/>
      <c r="TBE109" s="44"/>
      <c r="TBF109" s="44"/>
      <c r="TBG109" s="44"/>
      <c r="TBH109" s="44"/>
      <c r="TBI109" s="44"/>
      <c r="TBJ109" s="44"/>
      <c r="TBK109" s="44"/>
      <c r="TBL109" s="44"/>
      <c r="TBM109" s="44"/>
      <c r="TBN109" s="44"/>
      <c r="TBO109" s="44"/>
      <c r="TBP109" s="44"/>
      <c r="TBQ109" s="44"/>
      <c r="TBR109" s="44"/>
      <c r="TBS109" s="44"/>
      <c r="TBT109" s="44"/>
      <c r="TBU109" s="44"/>
      <c r="TBV109" s="44"/>
      <c r="TBW109" s="44"/>
      <c r="TBX109" s="44"/>
      <c r="TBY109" s="44"/>
      <c r="TBZ109" s="44"/>
      <c r="TCA109" s="44"/>
      <c r="TCB109" s="44"/>
      <c r="TCC109" s="44"/>
      <c r="TCD109" s="44"/>
      <c r="TCE109" s="44"/>
      <c r="TCF109" s="44"/>
      <c r="TCG109" s="44"/>
      <c r="TCH109" s="44"/>
      <c r="TCI109" s="44"/>
      <c r="TCJ109" s="44"/>
      <c r="TCK109" s="44"/>
      <c r="TCL109" s="44"/>
      <c r="TCM109" s="44"/>
      <c r="TCN109" s="44"/>
      <c r="TCO109" s="44"/>
      <c r="TCP109" s="44"/>
      <c r="TCQ109" s="44"/>
      <c r="TCR109" s="44"/>
      <c r="TCS109" s="44"/>
      <c r="TCT109" s="44"/>
      <c r="TCU109" s="44"/>
      <c r="TCV109" s="44"/>
      <c r="TCW109" s="44"/>
      <c r="TCX109" s="44"/>
      <c r="TCY109" s="44"/>
      <c r="TCZ109" s="44"/>
      <c r="TDA109" s="44"/>
      <c r="TDB109" s="44"/>
      <c r="TDC109" s="44"/>
      <c r="TDD109" s="44"/>
      <c r="TDE109" s="44"/>
      <c r="TDF109" s="44"/>
      <c r="TDG109" s="44"/>
      <c r="TDH109" s="44"/>
      <c r="TDI109" s="44"/>
      <c r="TDJ109" s="44"/>
      <c r="TDK109" s="44"/>
      <c r="TDL109" s="44"/>
      <c r="TDM109" s="44"/>
      <c r="TDN109" s="44"/>
      <c r="TDO109" s="44"/>
      <c r="TDP109" s="44"/>
      <c r="TDQ109" s="44"/>
      <c r="TDR109" s="44"/>
      <c r="TDS109" s="44"/>
      <c r="TDT109" s="44"/>
      <c r="TDU109" s="44"/>
      <c r="TDV109" s="44"/>
      <c r="TDW109" s="44"/>
      <c r="TDX109" s="44"/>
      <c r="TDY109" s="44"/>
      <c r="TDZ109" s="44"/>
      <c r="TEA109" s="44"/>
      <c r="TEB109" s="44"/>
      <c r="TEC109" s="44"/>
      <c r="TED109" s="44"/>
      <c r="TEE109" s="44"/>
      <c r="TEF109" s="44"/>
      <c r="TEG109" s="44"/>
      <c r="TEH109" s="44"/>
      <c r="TEI109" s="44"/>
      <c r="TEJ109" s="44"/>
      <c r="TEK109" s="44"/>
      <c r="TEL109" s="44"/>
      <c r="TEM109" s="44"/>
      <c r="TEN109" s="44"/>
      <c r="TEO109" s="44"/>
      <c r="TEP109" s="44"/>
      <c r="TEQ109" s="44"/>
      <c r="TER109" s="44"/>
      <c r="TES109" s="44"/>
      <c r="TET109" s="44"/>
      <c r="TEU109" s="44"/>
      <c r="TEV109" s="44"/>
      <c r="TEW109" s="44"/>
      <c r="TEX109" s="44"/>
      <c r="TEY109" s="44"/>
      <c r="TEZ109" s="44"/>
      <c r="TFA109" s="44"/>
      <c r="TFB109" s="44"/>
      <c r="TFC109" s="44"/>
      <c r="TFD109" s="44"/>
      <c r="TFE109" s="44"/>
      <c r="TFF109" s="44"/>
      <c r="TFG109" s="44"/>
      <c r="TFH109" s="44"/>
      <c r="TFI109" s="44"/>
      <c r="TFJ109" s="44"/>
      <c r="TFK109" s="44"/>
      <c r="TFL109" s="44"/>
      <c r="TFM109" s="44"/>
      <c r="TFN109" s="44"/>
      <c r="TFO109" s="44"/>
      <c r="TFP109" s="44"/>
      <c r="TFQ109" s="44"/>
      <c r="TFR109" s="44"/>
      <c r="TFS109" s="44"/>
      <c r="TFT109" s="44"/>
      <c r="TFU109" s="44"/>
      <c r="TFV109" s="44"/>
      <c r="TFW109" s="44"/>
      <c r="TFX109" s="44"/>
      <c r="TFY109" s="44"/>
      <c r="TFZ109" s="44"/>
      <c r="TGA109" s="44"/>
      <c r="TGB109" s="44"/>
      <c r="TGC109" s="44"/>
      <c r="TGD109" s="44"/>
      <c r="TGE109" s="44"/>
      <c r="TGF109" s="44"/>
      <c r="TGG109" s="44"/>
      <c r="TGH109" s="44"/>
      <c r="TGI109" s="44"/>
      <c r="TGJ109" s="44"/>
      <c r="TGK109" s="44"/>
      <c r="TGL109" s="44"/>
      <c r="TGM109" s="44"/>
      <c r="TGN109" s="44"/>
      <c r="TGO109" s="44"/>
      <c r="TGP109" s="44"/>
      <c r="TGQ109" s="44"/>
      <c r="TGR109" s="44"/>
      <c r="TGS109" s="44"/>
      <c r="TGT109" s="44"/>
      <c r="TGU109" s="44"/>
      <c r="TGV109" s="44"/>
      <c r="TGW109" s="44"/>
      <c r="TGX109" s="44"/>
      <c r="TGY109" s="44"/>
      <c r="TGZ109" s="44"/>
      <c r="THA109" s="44"/>
      <c r="THB109" s="44"/>
      <c r="THC109" s="44"/>
      <c r="THD109" s="44"/>
      <c r="THE109" s="44"/>
      <c r="THF109" s="44"/>
      <c r="THG109" s="44"/>
      <c r="THH109" s="44"/>
      <c r="THI109" s="44"/>
      <c r="THJ109" s="44"/>
      <c r="THK109" s="44"/>
      <c r="THL109" s="44"/>
      <c r="THM109" s="44"/>
      <c r="THN109" s="44"/>
      <c r="THO109" s="44"/>
      <c r="THP109" s="44"/>
      <c r="THQ109" s="44"/>
      <c r="THR109" s="44"/>
      <c r="THS109" s="44"/>
      <c r="THT109" s="44"/>
      <c r="THU109" s="44"/>
      <c r="THV109" s="44"/>
      <c r="THW109" s="44"/>
      <c r="THX109" s="44"/>
      <c r="THY109" s="44"/>
      <c r="THZ109" s="44"/>
      <c r="TIA109" s="44"/>
      <c r="TIB109" s="44"/>
      <c r="TIC109" s="44"/>
      <c r="TID109" s="44"/>
      <c r="TIE109" s="44"/>
      <c r="TIF109" s="44"/>
      <c r="TIG109" s="44"/>
      <c r="TIH109" s="44"/>
      <c r="TII109" s="44"/>
      <c r="TIJ109" s="44"/>
      <c r="TIK109" s="44"/>
      <c r="TIL109" s="44"/>
      <c r="TIM109" s="44"/>
      <c r="TIN109" s="44"/>
      <c r="TIO109" s="44"/>
      <c r="TIP109" s="44"/>
      <c r="TIQ109" s="44"/>
      <c r="TIR109" s="44"/>
      <c r="TIS109" s="44"/>
      <c r="TIT109" s="44"/>
      <c r="TIU109" s="44"/>
      <c r="TIV109" s="44"/>
      <c r="TIW109" s="44"/>
      <c r="TIX109" s="44"/>
      <c r="TIY109" s="44"/>
      <c r="TIZ109" s="44"/>
      <c r="TJA109" s="44"/>
      <c r="TJB109" s="44"/>
      <c r="TJC109" s="44"/>
      <c r="TJD109" s="44"/>
      <c r="TJE109" s="44"/>
      <c r="TJF109" s="44"/>
      <c r="TJG109" s="44"/>
      <c r="TJH109" s="44"/>
      <c r="TJI109" s="44"/>
      <c r="TJJ109" s="44"/>
      <c r="TJK109" s="44"/>
      <c r="TJL109" s="44"/>
      <c r="TJM109" s="44"/>
      <c r="TJN109" s="44"/>
      <c r="TJO109" s="44"/>
      <c r="TJP109" s="44"/>
      <c r="TJQ109" s="44"/>
      <c r="TJR109" s="44"/>
      <c r="TJS109" s="44"/>
      <c r="TJT109" s="44"/>
      <c r="TJU109" s="44"/>
      <c r="TJV109" s="44"/>
      <c r="TJW109" s="44"/>
      <c r="TJX109" s="44"/>
      <c r="TJY109" s="44"/>
      <c r="TJZ109" s="44"/>
      <c r="TKA109" s="44"/>
      <c r="TKB109" s="44"/>
      <c r="TKC109" s="44"/>
      <c r="TKD109" s="44"/>
      <c r="TKE109" s="44"/>
      <c r="TKF109" s="44"/>
      <c r="TKG109" s="44"/>
      <c r="TKH109" s="44"/>
      <c r="TKI109" s="44"/>
      <c r="TKJ109" s="44"/>
      <c r="TKK109" s="44"/>
      <c r="TKL109" s="44"/>
      <c r="TKM109" s="44"/>
      <c r="TKN109" s="44"/>
      <c r="TKO109" s="44"/>
      <c r="TKP109" s="44"/>
      <c r="TKQ109" s="44"/>
      <c r="TKR109" s="44"/>
      <c r="TKS109" s="44"/>
      <c r="TKT109" s="44"/>
      <c r="TKU109" s="44"/>
      <c r="TKV109" s="44"/>
      <c r="TKW109" s="44"/>
      <c r="TKX109" s="44"/>
      <c r="TKY109" s="44"/>
      <c r="TKZ109" s="44"/>
      <c r="TLA109" s="44"/>
      <c r="TLB109" s="44"/>
      <c r="TLC109" s="44"/>
      <c r="TLD109" s="44"/>
      <c r="TLE109" s="44"/>
      <c r="TLF109" s="44"/>
      <c r="TLG109" s="44"/>
      <c r="TLH109" s="44"/>
      <c r="TLI109" s="44"/>
      <c r="TLJ109" s="44"/>
      <c r="TLK109" s="44"/>
      <c r="TLL109" s="44"/>
      <c r="TLM109" s="44"/>
      <c r="TLN109" s="44"/>
      <c r="TLO109" s="44"/>
      <c r="TLP109" s="44"/>
      <c r="TLQ109" s="44"/>
      <c r="TLR109" s="44"/>
      <c r="TLS109" s="44"/>
      <c r="TLT109" s="44"/>
      <c r="TLU109" s="44"/>
      <c r="TLV109" s="44"/>
      <c r="TLW109" s="44"/>
      <c r="TLX109" s="44"/>
      <c r="TLY109" s="44"/>
      <c r="TLZ109" s="44"/>
      <c r="TMA109" s="44"/>
      <c r="TMB109" s="44"/>
      <c r="TMC109" s="44"/>
      <c r="TMD109" s="44"/>
      <c r="TME109" s="44"/>
      <c r="TMF109" s="44"/>
      <c r="TMG109" s="44"/>
      <c r="TMH109" s="44"/>
      <c r="TMI109" s="44"/>
      <c r="TMJ109" s="44"/>
      <c r="TMK109" s="44"/>
      <c r="TML109" s="44"/>
      <c r="TMM109" s="44"/>
      <c r="TMN109" s="44"/>
      <c r="TMO109" s="44"/>
      <c r="TMP109" s="44"/>
      <c r="TMQ109" s="44"/>
      <c r="TMR109" s="44"/>
      <c r="TMS109" s="44"/>
      <c r="TMT109" s="44"/>
      <c r="TMU109" s="44"/>
      <c r="TMV109" s="44"/>
      <c r="TMW109" s="44"/>
      <c r="TMX109" s="44"/>
      <c r="TMY109" s="44"/>
      <c r="TMZ109" s="44"/>
      <c r="TNA109" s="44"/>
      <c r="TNB109" s="44"/>
      <c r="TNC109" s="44"/>
      <c r="TND109" s="44"/>
      <c r="TNE109" s="44"/>
      <c r="TNF109" s="44"/>
      <c r="TNG109" s="44"/>
      <c r="TNH109" s="44"/>
      <c r="TNI109" s="44"/>
      <c r="TNJ109" s="44"/>
      <c r="TNK109" s="44"/>
      <c r="TNL109" s="44"/>
      <c r="TNM109" s="44"/>
      <c r="TNN109" s="44"/>
      <c r="TNO109" s="44"/>
      <c r="TNP109" s="44"/>
      <c r="TNQ109" s="44"/>
      <c r="TNR109" s="44"/>
      <c r="TNS109" s="44"/>
      <c r="TNT109" s="44"/>
      <c r="TNU109" s="44"/>
      <c r="TNV109" s="44"/>
      <c r="TNW109" s="44"/>
      <c r="TNX109" s="44"/>
      <c r="TNY109" s="44"/>
      <c r="TNZ109" s="44"/>
      <c r="TOA109" s="44"/>
      <c r="TOB109" s="44"/>
      <c r="TOC109" s="44"/>
      <c r="TOD109" s="44"/>
      <c r="TOE109" s="44"/>
      <c r="TOF109" s="44"/>
      <c r="TOG109" s="44"/>
      <c r="TOH109" s="44"/>
      <c r="TOI109" s="44"/>
      <c r="TOJ109" s="44"/>
      <c r="TOK109" s="44"/>
      <c r="TOL109" s="44"/>
      <c r="TOM109" s="44"/>
      <c r="TON109" s="44"/>
      <c r="TOO109" s="44"/>
      <c r="TOP109" s="44"/>
      <c r="TOQ109" s="44"/>
      <c r="TOR109" s="44"/>
      <c r="TOS109" s="44"/>
      <c r="TOT109" s="44"/>
      <c r="TOU109" s="44"/>
      <c r="TOV109" s="44"/>
      <c r="TOW109" s="44"/>
      <c r="TOX109" s="44"/>
      <c r="TOY109" s="44"/>
      <c r="TOZ109" s="44"/>
      <c r="TPA109" s="44"/>
      <c r="TPB109" s="44"/>
      <c r="TPC109" s="44"/>
      <c r="TPD109" s="44"/>
      <c r="TPE109" s="44"/>
      <c r="TPF109" s="44"/>
      <c r="TPG109" s="44"/>
      <c r="TPH109" s="44"/>
      <c r="TPI109" s="44"/>
      <c r="TPJ109" s="44"/>
      <c r="TPK109" s="44"/>
      <c r="TPL109" s="44"/>
      <c r="TPM109" s="44"/>
      <c r="TPN109" s="44"/>
      <c r="TPO109" s="44"/>
      <c r="TPP109" s="44"/>
      <c r="TPQ109" s="44"/>
      <c r="TPR109" s="44"/>
      <c r="TPS109" s="44"/>
      <c r="TPT109" s="44"/>
      <c r="TPU109" s="44"/>
      <c r="TPV109" s="44"/>
      <c r="TPW109" s="44"/>
      <c r="TPX109" s="44"/>
      <c r="TPY109" s="44"/>
      <c r="TPZ109" s="44"/>
      <c r="TQA109" s="44"/>
      <c r="TQB109" s="44"/>
      <c r="TQC109" s="44"/>
      <c r="TQD109" s="44"/>
      <c r="TQE109" s="44"/>
      <c r="TQF109" s="44"/>
      <c r="TQG109" s="44"/>
      <c r="TQH109" s="44"/>
      <c r="TQI109" s="44"/>
      <c r="TQJ109" s="44"/>
      <c r="TQK109" s="44"/>
      <c r="TQL109" s="44"/>
      <c r="TQM109" s="44"/>
      <c r="TQN109" s="44"/>
      <c r="TQO109" s="44"/>
      <c r="TQP109" s="44"/>
      <c r="TQQ109" s="44"/>
      <c r="TQR109" s="44"/>
      <c r="TQS109" s="44"/>
      <c r="TQT109" s="44"/>
      <c r="TQU109" s="44"/>
      <c r="TQV109" s="44"/>
      <c r="TQW109" s="44"/>
      <c r="TQX109" s="44"/>
      <c r="TQY109" s="44"/>
      <c r="TQZ109" s="44"/>
      <c r="TRA109" s="44"/>
      <c r="TRB109" s="44"/>
      <c r="TRC109" s="44"/>
      <c r="TRD109" s="44"/>
      <c r="TRE109" s="44"/>
      <c r="TRF109" s="44"/>
      <c r="TRG109" s="44"/>
      <c r="TRH109" s="44"/>
      <c r="TRI109" s="44"/>
      <c r="TRJ109" s="44"/>
      <c r="TRK109" s="44"/>
      <c r="TRL109" s="44"/>
      <c r="TRM109" s="44"/>
      <c r="TRN109" s="44"/>
      <c r="TRO109" s="44"/>
      <c r="TRP109" s="44"/>
      <c r="TRQ109" s="44"/>
      <c r="TRR109" s="44"/>
      <c r="TRS109" s="44"/>
      <c r="TRT109" s="44"/>
      <c r="TRU109" s="44"/>
      <c r="TRV109" s="44"/>
      <c r="TRW109" s="44"/>
      <c r="TRX109" s="44"/>
      <c r="TRY109" s="44"/>
      <c r="TRZ109" s="44"/>
      <c r="TSA109" s="44"/>
      <c r="TSB109" s="44"/>
      <c r="TSC109" s="44"/>
      <c r="TSD109" s="44"/>
      <c r="TSE109" s="44"/>
      <c r="TSF109" s="44"/>
      <c r="TSG109" s="44"/>
      <c r="TSH109" s="44"/>
      <c r="TSI109" s="44"/>
      <c r="TSJ109" s="44"/>
      <c r="TSK109" s="44"/>
      <c r="TSL109" s="44"/>
      <c r="TSM109" s="44"/>
      <c r="TSN109" s="44"/>
      <c r="TSO109" s="44"/>
      <c r="TSP109" s="44"/>
      <c r="TSQ109" s="44"/>
      <c r="TSR109" s="44"/>
      <c r="TSS109" s="44"/>
      <c r="TST109" s="44"/>
      <c r="TSU109" s="44"/>
      <c r="TSV109" s="44"/>
      <c r="TSW109" s="44"/>
      <c r="TSX109" s="44"/>
      <c r="TSY109" s="44"/>
      <c r="TSZ109" s="44"/>
      <c r="TTA109" s="44"/>
      <c r="TTB109" s="44"/>
      <c r="TTC109" s="44"/>
      <c r="TTD109" s="44"/>
      <c r="TTE109" s="44"/>
      <c r="TTF109" s="44"/>
      <c r="TTG109" s="44"/>
      <c r="TTH109" s="44"/>
      <c r="TTI109" s="44"/>
      <c r="TTJ109" s="44"/>
      <c r="TTK109" s="44"/>
      <c r="TTL109" s="44"/>
      <c r="TTM109" s="44"/>
      <c r="TTN109" s="44"/>
      <c r="TTO109" s="44"/>
      <c r="TTP109" s="44"/>
      <c r="TTQ109" s="44"/>
      <c r="TTR109" s="44"/>
      <c r="TTS109" s="44"/>
      <c r="TTT109" s="44"/>
      <c r="TTU109" s="44"/>
      <c r="TTV109" s="44"/>
      <c r="TTW109" s="44"/>
      <c r="TTX109" s="44"/>
      <c r="TTY109" s="44"/>
      <c r="TTZ109" s="44"/>
      <c r="TUA109" s="44"/>
      <c r="TUB109" s="44"/>
      <c r="TUC109" s="44"/>
      <c r="TUD109" s="44"/>
      <c r="TUE109" s="44"/>
      <c r="TUF109" s="44"/>
      <c r="TUG109" s="44"/>
      <c r="TUH109" s="44"/>
      <c r="TUI109" s="44"/>
      <c r="TUJ109" s="44"/>
      <c r="TUK109" s="44"/>
      <c r="TUL109" s="44"/>
      <c r="TUM109" s="44"/>
      <c r="TUN109" s="44"/>
      <c r="TUO109" s="44"/>
      <c r="TUP109" s="44"/>
      <c r="TUQ109" s="44"/>
      <c r="TUR109" s="44"/>
      <c r="TUS109" s="44"/>
      <c r="TUT109" s="44"/>
      <c r="TUU109" s="44"/>
      <c r="TUV109" s="44"/>
      <c r="TUW109" s="44"/>
      <c r="TUX109" s="44"/>
      <c r="TUY109" s="44"/>
      <c r="TUZ109" s="44"/>
      <c r="TVA109" s="44"/>
      <c r="TVB109" s="44"/>
      <c r="TVC109" s="44"/>
      <c r="TVD109" s="44"/>
      <c r="TVE109" s="44"/>
      <c r="TVF109" s="44"/>
      <c r="TVG109" s="44"/>
      <c r="TVH109" s="44"/>
      <c r="TVI109" s="44"/>
      <c r="TVJ109" s="44"/>
      <c r="TVK109" s="44"/>
      <c r="TVL109" s="44"/>
      <c r="TVM109" s="44"/>
      <c r="TVN109" s="44"/>
      <c r="TVO109" s="44"/>
      <c r="TVP109" s="44"/>
      <c r="TVQ109" s="44"/>
      <c r="TVR109" s="44"/>
      <c r="TVS109" s="44"/>
      <c r="TVT109" s="44"/>
      <c r="TVU109" s="44"/>
      <c r="TVV109" s="44"/>
      <c r="TVW109" s="44"/>
      <c r="TVX109" s="44"/>
      <c r="TVY109" s="44"/>
      <c r="TVZ109" s="44"/>
      <c r="TWA109" s="44"/>
      <c r="TWB109" s="44"/>
      <c r="TWC109" s="44"/>
      <c r="TWD109" s="44"/>
      <c r="TWE109" s="44"/>
      <c r="TWF109" s="44"/>
      <c r="TWG109" s="44"/>
      <c r="TWH109" s="44"/>
      <c r="TWI109" s="44"/>
      <c r="TWJ109" s="44"/>
      <c r="TWK109" s="44"/>
      <c r="TWL109" s="44"/>
      <c r="TWM109" s="44"/>
      <c r="TWN109" s="44"/>
      <c r="TWO109" s="44"/>
      <c r="TWP109" s="44"/>
      <c r="TWQ109" s="44"/>
      <c r="TWR109" s="44"/>
      <c r="TWS109" s="44"/>
      <c r="TWT109" s="44"/>
      <c r="TWU109" s="44"/>
      <c r="TWV109" s="44"/>
      <c r="TWW109" s="44"/>
      <c r="TWX109" s="44"/>
      <c r="TWY109" s="44"/>
      <c r="TWZ109" s="44"/>
      <c r="TXA109" s="44"/>
      <c r="TXB109" s="44"/>
      <c r="TXC109" s="44"/>
      <c r="TXD109" s="44"/>
      <c r="TXE109" s="44"/>
      <c r="TXF109" s="44"/>
      <c r="TXG109" s="44"/>
      <c r="TXH109" s="44"/>
      <c r="TXI109" s="44"/>
      <c r="TXJ109" s="44"/>
      <c r="TXK109" s="44"/>
      <c r="TXL109" s="44"/>
      <c r="TXM109" s="44"/>
      <c r="TXN109" s="44"/>
      <c r="TXO109" s="44"/>
      <c r="TXP109" s="44"/>
      <c r="TXQ109" s="44"/>
      <c r="TXR109" s="44"/>
      <c r="TXS109" s="44"/>
      <c r="TXT109" s="44"/>
      <c r="TXU109" s="44"/>
      <c r="TXV109" s="44"/>
      <c r="TXW109" s="44"/>
      <c r="TXX109" s="44"/>
      <c r="TXY109" s="44"/>
      <c r="TXZ109" s="44"/>
      <c r="TYA109" s="44"/>
      <c r="TYB109" s="44"/>
      <c r="TYC109" s="44"/>
      <c r="TYD109" s="44"/>
      <c r="TYE109" s="44"/>
      <c r="TYF109" s="44"/>
      <c r="TYG109" s="44"/>
      <c r="TYH109" s="44"/>
      <c r="TYI109" s="44"/>
      <c r="TYJ109" s="44"/>
      <c r="TYK109" s="44"/>
      <c r="TYL109" s="44"/>
      <c r="TYM109" s="44"/>
      <c r="TYN109" s="44"/>
      <c r="TYO109" s="44"/>
      <c r="TYP109" s="44"/>
      <c r="TYQ109" s="44"/>
      <c r="TYR109" s="44"/>
      <c r="TYS109" s="44"/>
      <c r="TYT109" s="44"/>
      <c r="TYU109" s="44"/>
      <c r="TYV109" s="44"/>
      <c r="TYW109" s="44"/>
      <c r="TYX109" s="44"/>
      <c r="TYY109" s="44"/>
      <c r="TYZ109" s="44"/>
      <c r="TZA109" s="44"/>
      <c r="TZB109" s="44"/>
      <c r="TZC109" s="44"/>
      <c r="TZD109" s="44"/>
      <c r="TZE109" s="44"/>
      <c r="TZF109" s="44"/>
      <c r="TZG109" s="44"/>
      <c r="TZH109" s="44"/>
      <c r="TZI109" s="44"/>
      <c r="TZJ109" s="44"/>
      <c r="TZK109" s="44"/>
      <c r="TZL109" s="44"/>
      <c r="TZM109" s="44"/>
      <c r="TZN109" s="44"/>
      <c r="TZO109" s="44"/>
      <c r="TZP109" s="44"/>
      <c r="TZQ109" s="44"/>
      <c r="TZR109" s="44"/>
      <c r="TZS109" s="44"/>
      <c r="TZT109" s="44"/>
      <c r="TZU109" s="44"/>
      <c r="TZV109" s="44"/>
      <c r="TZW109" s="44"/>
      <c r="TZX109" s="44"/>
      <c r="TZY109" s="44"/>
      <c r="TZZ109" s="44"/>
      <c r="UAA109" s="44"/>
      <c r="UAB109" s="44"/>
      <c r="UAC109" s="44"/>
      <c r="UAD109" s="44"/>
      <c r="UAE109" s="44"/>
      <c r="UAF109" s="44"/>
      <c r="UAG109" s="44"/>
      <c r="UAH109" s="44"/>
      <c r="UAI109" s="44"/>
      <c r="UAJ109" s="44"/>
      <c r="UAK109" s="44"/>
      <c r="UAL109" s="44"/>
      <c r="UAM109" s="44"/>
      <c r="UAN109" s="44"/>
      <c r="UAO109" s="44"/>
      <c r="UAP109" s="44"/>
      <c r="UAQ109" s="44"/>
      <c r="UAR109" s="44"/>
      <c r="UAS109" s="44"/>
      <c r="UAT109" s="44"/>
      <c r="UAU109" s="44"/>
      <c r="UAV109" s="44"/>
      <c r="UAW109" s="44"/>
      <c r="UAX109" s="44"/>
      <c r="UAY109" s="44"/>
      <c r="UAZ109" s="44"/>
      <c r="UBA109" s="44"/>
      <c r="UBB109" s="44"/>
      <c r="UBC109" s="44"/>
      <c r="UBD109" s="44"/>
      <c r="UBE109" s="44"/>
      <c r="UBF109" s="44"/>
      <c r="UBG109" s="44"/>
      <c r="UBH109" s="44"/>
      <c r="UBI109" s="44"/>
      <c r="UBJ109" s="44"/>
      <c r="UBK109" s="44"/>
      <c r="UBL109" s="44"/>
      <c r="UBM109" s="44"/>
      <c r="UBN109" s="44"/>
      <c r="UBO109" s="44"/>
      <c r="UBP109" s="44"/>
      <c r="UBQ109" s="44"/>
      <c r="UBR109" s="44"/>
      <c r="UBS109" s="44"/>
      <c r="UBT109" s="44"/>
      <c r="UBU109" s="44"/>
      <c r="UBV109" s="44"/>
      <c r="UBW109" s="44"/>
      <c r="UBX109" s="44"/>
      <c r="UBY109" s="44"/>
      <c r="UBZ109" s="44"/>
      <c r="UCA109" s="44"/>
      <c r="UCB109" s="44"/>
      <c r="UCC109" s="44"/>
      <c r="UCD109" s="44"/>
      <c r="UCE109" s="44"/>
      <c r="UCF109" s="44"/>
      <c r="UCG109" s="44"/>
      <c r="UCH109" s="44"/>
      <c r="UCI109" s="44"/>
      <c r="UCJ109" s="44"/>
      <c r="UCK109" s="44"/>
      <c r="UCL109" s="44"/>
      <c r="UCM109" s="44"/>
      <c r="UCN109" s="44"/>
      <c r="UCO109" s="44"/>
      <c r="UCP109" s="44"/>
      <c r="UCQ109" s="44"/>
      <c r="UCR109" s="44"/>
      <c r="UCS109" s="44"/>
      <c r="UCT109" s="44"/>
      <c r="UCU109" s="44"/>
      <c r="UCV109" s="44"/>
      <c r="UCW109" s="44"/>
      <c r="UCX109" s="44"/>
      <c r="UCY109" s="44"/>
      <c r="UCZ109" s="44"/>
      <c r="UDA109" s="44"/>
      <c r="UDB109" s="44"/>
      <c r="UDC109" s="44"/>
      <c r="UDD109" s="44"/>
      <c r="UDE109" s="44"/>
      <c r="UDF109" s="44"/>
      <c r="UDG109" s="44"/>
      <c r="UDH109" s="44"/>
      <c r="UDI109" s="44"/>
      <c r="UDJ109" s="44"/>
      <c r="UDK109" s="44"/>
      <c r="UDL109" s="44"/>
      <c r="UDM109" s="44"/>
      <c r="UDN109" s="44"/>
      <c r="UDO109" s="44"/>
      <c r="UDP109" s="44"/>
      <c r="UDQ109" s="44"/>
      <c r="UDR109" s="44"/>
      <c r="UDS109" s="44"/>
      <c r="UDT109" s="44"/>
      <c r="UDU109" s="44"/>
      <c r="UDV109" s="44"/>
      <c r="UDW109" s="44"/>
      <c r="UDX109" s="44"/>
      <c r="UDY109" s="44"/>
      <c r="UDZ109" s="44"/>
      <c r="UEA109" s="44"/>
      <c r="UEB109" s="44"/>
      <c r="UEC109" s="44"/>
      <c r="UED109" s="44"/>
      <c r="UEE109" s="44"/>
      <c r="UEF109" s="44"/>
      <c r="UEG109" s="44"/>
      <c r="UEH109" s="44"/>
      <c r="UEI109" s="44"/>
      <c r="UEJ109" s="44"/>
      <c r="UEK109" s="44"/>
      <c r="UEL109" s="44"/>
      <c r="UEM109" s="44"/>
      <c r="UEN109" s="44"/>
      <c r="UEO109" s="44"/>
      <c r="UEP109" s="44"/>
      <c r="UEQ109" s="44"/>
      <c r="UER109" s="44"/>
      <c r="UES109" s="44"/>
      <c r="UET109" s="44"/>
      <c r="UEU109" s="44"/>
      <c r="UEV109" s="44"/>
      <c r="UEW109" s="44"/>
      <c r="UEX109" s="44"/>
      <c r="UEY109" s="44"/>
      <c r="UEZ109" s="44"/>
      <c r="UFA109" s="44"/>
      <c r="UFB109" s="44"/>
      <c r="UFC109" s="44"/>
      <c r="UFD109" s="44"/>
      <c r="UFE109" s="44"/>
      <c r="UFF109" s="44"/>
      <c r="UFG109" s="44"/>
      <c r="UFH109" s="44"/>
      <c r="UFI109" s="44"/>
      <c r="UFJ109" s="44"/>
      <c r="UFK109" s="44"/>
      <c r="UFL109" s="44"/>
      <c r="UFM109" s="44"/>
      <c r="UFN109" s="44"/>
      <c r="UFO109" s="44"/>
      <c r="UFP109" s="44"/>
      <c r="UFQ109" s="44"/>
      <c r="UFR109" s="44"/>
      <c r="UFS109" s="44"/>
      <c r="UFT109" s="44"/>
      <c r="UFU109" s="44"/>
      <c r="UFV109" s="44"/>
      <c r="UFW109" s="44"/>
      <c r="UFX109" s="44"/>
      <c r="UFY109" s="44"/>
      <c r="UFZ109" s="44"/>
      <c r="UGA109" s="44"/>
      <c r="UGB109" s="44"/>
      <c r="UGC109" s="44"/>
      <c r="UGD109" s="44"/>
      <c r="UGE109" s="44"/>
      <c r="UGF109" s="44"/>
      <c r="UGG109" s="44"/>
      <c r="UGH109" s="44"/>
      <c r="UGI109" s="44"/>
      <c r="UGJ109" s="44"/>
      <c r="UGK109" s="44"/>
      <c r="UGL109" s="44"/>
      <c r="UGM109" s="44"/>
      <c r="UGN109" s="44"/>
      <c r="UGO109" s="44"/>
      <c r="UGP109" s="44"/>
      <c r="UGQ109" s="44"/>
      <c r="UGR109" s="44"/>
      <c r="UGS109" s="44"/>
      <c r="UGT109" s="44"/>
      <c r="UGU109" s="44"/>
      <c r="UGV109" s="44"/>
      <c r="UGW109" s="44"/>
      <c r="UGX109" s="44"/>
      <c r="UGY109" s="44"/>
      <c r="UGZ109" s="44"/>
      <c r="UHA109" s="44"/>
      <c r="UHB109" s="44"/>
      <c r="UHC109" s="44"/>
      <c r="UHD109" s="44"/>
      <c r="UHE109" s="44"/>
      <c r="UHF109" s="44"/>
      <c r="UHG109" s="44"/>
      <c r="UHH109" s="44"/>
      <c r="UHI109" s="44"/>
      <c r="UHJ109" s="44"/>
      <c r="UHK109" s="44"/>
      <c r="UHL109" s="44"/>
      <c r="UHM109" s="44"/>
      <c r="UHN109" s="44"/>
      <c r="UHO109" s="44"/>
      <c r="UHP109" s="44"/>
      <c r="UHQ109" s="44"/>
      <c r="UHR109" s="44"/>
      <c r="UHS109" s="44"/>
      <c r="UHT109" s="44"/>
      <c r="UHU109" s="44"/>
      <c r="UHV109" s="44"/>
      <c r="UHW109" s="44"/>
      <c r="UHX109" s="44"/>
      <c r="UHY109" s="44"/>
      <c r="UHZ109" s="44"/>
      <c r="UIA109" s="44"/>
      <c r="UIB109" s="44"/>
      <c r="UIC109" s="44"/>
      <c r="UID109" s="44"/>
      <c r="UIE109" s="44"/>
      <c r="UIF109" s="44"/>
      <c r="UIG109" s="44"/>
      <c r="UIH109" s="44"/>
      <c r="UII109" s="44"/>
      <c r="UIJ109" s="44"/>
      <c r="UIK109" s="44"/>
      <c r="UIL109" s="44"/>
      <c r="UIM109" s="44"/>
      <c r="UIN109" s="44"/>
      <c r="UIO109" s="44"/>
      <c r="UIP109" s="44"/>
      <c r="UIQ109" s="44"/>
      <c r="UIR109" s="44"/>
      <c r="UIS109" s="44"/>
      <c r="UIT109" s="44"/>
      <c r="UIU109" s="44"/>
      <c r="UIV109" s="44"/>
      <c r="UIW109" s="44"/>
      <c r="UIX109" s="44"/>
      <c r="UIY109" s="44"/>
      <c r="UIZ109" s="44"/>
      <c r="UJA109" s="44"/>
      <c r="UJB109" s="44"/>
      <c r="UJC109" s="44"/>
      <c r="UJD109" s="44"/>
      <c r="UJE109" s="44"/>
      <c r="UJF109" s="44"/>
      <c r="UJG109" s="44"/>
      <c r="UJH109" s="44"/>
      <c r="UJI109" s="44"/>
      <c r="UJJ109" s="44"/>
      <c r="UJK109" s="44"/>
      <c r="UJL109" s="44"/>
      <c r="UJM109" s="44"/>
      <c r="UJN109" s="44"/>
      <c r="UJO109" s="44"/>
      <c r="UJP109" s="44"/>
      <c r="UJQ109" s="44"/>
      <c r="UJR109" s="44"/>
      <c r="UJS109" s="44"/>
      <c r="UJT109" s="44"/>
      <c r="UJU109" s="44"/>
      <c r="UJV109" s="44"/>
      <c r="UJW109" s="44"/>
      <c r="UJX109" s="44"/>
      <c r="UJY109" s="44"/>
      <c r="UJZ109" s="44"/>
      <c r="UKA109" s="44"/>
      <c r="UKB109" s="44"/>
      <c r="UKC109" s="44"/>
      <c r="UKD109" s="44"/>
      <c r="UKE109" s="44"/>
      <c r="UKF109" s="44"/>
      <c r="UKG109" s="44"/>
      <c r="UKH109" s="44"/>
      <c r="UKI109" s="44"/>
      <c r="UKJ109" s="44"/>
      <c r="UKK109" s="44"/>
      <c r="UKL109" s="44"/>
      <c r="UKM109" s="44"/>
      <c r="UKN109" s="44"/>
      <c r="UKO109" s="44"/>
      <c r="UKP109" s="44"/>
      <c r="UKQ109" s="44"/>
      <c r="UKR109" s="44"/>
      <c r="UKS109" s="44"/>
      <c r="UKT109" s="44"/>
      <c r="UKU109" s="44"/>
      <c r="UKV109" s="44"/>
      <c r="UKW109" s="44"/>
      <c r="UKX109" s="44"/>
      <c r="UKY109" s="44"/>
      <c r="UKZ109" s="44"/>
      <c r="ULA109" s="44"/>
      <c r="ULB109" s="44"/>
      <c r="ULC109" s="44"/>
      <c r="ULD109" s="44"/>
      <c r="ULE109" s="44"/>
      <c r="ULF109" s="44"/>
      <c r="ULG109" s="44"/>
      <c r="ULH109" s="44"/>
      <c r="ULI109" s="44"/>
      <c r="ULJ109" s="44"/>
      <c r="ULK109" s="44"/>
      <c r="ULL109" s="44"/>
      <c r="ULM109" s="44"/>
      <c r="ULN109" s="44"/>
      <c r="ULO109" s="44"/>
      <c r="ULP109" s="44"/>
      <c r="ULQ109" s="44"/>
      <c r="ULR109" s="44"/>
      <c r="ULS109" s="44"/>
      <c r="ULT109" s="44"/>
      <c r="ULU109" s="44"/>
      <c r="ULV109" s="44"/>
      <c r="ULW109" s="44"/>
      <c r="ULX109" s="44"/>
      <c r="ULY109" s="44"/>
      <c r="ULZ109" s="44"/>
      <c r="UMA109" s="44"/>
      <c r="UMB109" s="44"/>
      <c r="UMC109" s="44"/>
      <c r="UMD109" s="44"/>
      <c r="UME109" s="44"/>
      <c r="UMF109" s="44"/>
      <c r="UMG109" s="44"/>
      <c r="UMH109" s="44"/>
      <c r="UMI109" s="44"/>
      <c r="UMJ109" s="44"/>
      <c r="UMK109" s="44"/>
      <c r="UML109" s="44"/>
      <c r="UMM109" s="44"/>
      <c r="UMN109" s="44"/>
      <c r="UMO109" s="44"/>
      <c r="UMP109" s="44"/>
      <c r="UMQ109" s="44"/>
      <c r="UMR109" s="44"/>
      <c r="UMS109" s="44"/>
      <c r="UMT109" s="44"/>
      <c r="UMU109" s="44"/>
      <c r="UMV109" s="44"/>
      <c r="UMW109" s="44"/>
      <c r="UMX109" s="44"/>
      <c r="UMY109" s="44"/>
      <c r="UMZ109" s="44"/>
      <c r="UNA109" s="44"/>
      <c r="UNB109" s="44"/>
      <c r="UNC109" s="44"/>
      <c r="UND109" s="44"/>
      <c r="UNE109" s="44"/>
      <c r="UNF109" s="44"/>
      <c r="UNG109" s="44"/>
      <c r="UNH109" s="44"/>
      <c r="UNI109" s="44"/>
      <c r="UNJ109" s="44"/>
      <c r="UNK109" s="44"/>
      <c r="UNL109" s="44"/>
      <c r="UNM109" s="44"/>
      <c r="UNN109" s="44"/>
      <c r="UNO109" s="44"/>
      <c r="UNP109" s="44"/>
      <c r="UNQ109" s="44"/>
      <c r="UNR109" s="44"/>
      <c r="UNS109" s="44"/>
      <c r="UNT109" s="44"/>
      <c r="UNU109" s="44"/>
      <c r="UNV109" s="44"/>
      <c r="UNW109" s="44"/>
      <c r="UNX109" s="44"/>
      <c r="UNY109" s="44"/>
      <c r="UNZ109" s="44"/>
      <c r="UOA109" s="44"/>
      <c r="UOB109" s="44"/>
      <c r="UOC109" s="44"/>
      <c r="UOD109" s="44"/>
      <c r="UOE109" s="44"/>
      <c r="UOF109" s="44"/>
      <c r="UOG109" s="44"/>
      <c r="UOH109" s="44"/>
      <c r="UOI109" s="44"/>
      <c r="UOJ109" s="44"/>
      <c r="UOK109" s="44"/>
      <c r="UOL109" s="44"/>
      <c r="UOM109" s="44"/>
      <c r="UON109" s="44"/>
      <c r="UOO109" s="44"/>
      <c r="UOP109" s="44"/>
      <c r="UOQ109" s="44"/>
      <c r="UOR109" s="44"/>
      <c r="UOS109" s="44"/>
      <c r="UOT109" s="44"/>
      <c r="UOU109" s="44"/>
      <c r="UOV109" s="44"/>
      <c r="UOW109" s="44"/>
      <c r="UOX109" s="44"/>
      <c r="UOY109" s="44"/>
      <c r="UOZ109" s="44"/>
      <c r="UPA109" s="44"/>
      <c r="UPB109" s="44"/>
      <c r="UPC109" s="44"/>
      <c r="UPD109" s="44"/>
      <c r="UPE109" s="44"/>
      <c r="UPF109" s="44"/>
      <c r="UPG109" s="44"/>
      <c r="UPH109" s="44"/>
      <c r="UPI109" s="44"/>
      <c r="UPJ109" s="44"/>
      <c r="UPK109" s="44"/>
      <c r="UPL109" s="44"/>
      <c r="UPM109" s="44"/>
      <c r="UPN109" s="44"/>
      <c r="UPO109" s="44"/>
      <c r="UPP109" s="44"/>
      <c r="UPQ109" s="44"/>
      <c r="UPR109" s="44"/>
      <c r="UPS109" s="44"/>
      <c r="UPT109" s="44"/>
      <c r="UPU109" s="44"/>
      <c r="UPV109" s="44"/>
      <c r="UPW109" s="44"/>
      <c r="UPX109" s="44"/>
      <c r="UPY109" s="44"/>
      <c r="UPZ109" s="44"/>
      <c r="UQA109" s="44"/>
      <c r="UQB109" s="44"/>
      <c r="UQC109" s="44"/>
      <c r="UQD109" s="44"/>
      <c r="UQE109" s="44"/>
      <c r="UQF109" s="44"/>
      <c r="UQG109" s="44"/>
      <c r="UQH109" s="44"/>
      <c r="UQI109" s="44"/>
      <c r="UQJ109" s="44"/>
      <c r="UQK109" s="44"/>
      <c r="UQL109" s="44"/>
      <c r="UQM109" s="44"/>
      <c r="UQN109" s="44"/>
      <c r="UQO109" s="44"/>
      <c r="UQP109" s="44"/>
      <c r="UQQ109" s="44"/>
      <c r="UQR109" s="44"/>
      <c r="UQS109" s="44"/>
      <c r="UQT109" s="44"/>
      <c r="UQU109" s="44"/>
      <c r="UQV109" s="44"/>
      <c r="UQW109" s="44"/>
      <c r="UQX109" s="44"/>
      <c r="UQY109" s="44"/>
      <c r="UQZ109" s="44"/>
      <c r="URA109" s="44"/>
      <c r="URB109" s="44"/>
      <c r="URC109" s="44"/>
      <c r="URD109" s="44"/>
      <c r="URE109" s="44"/>
      <c r="URF109" s="44"/>
      <c r="URG109" s="44"/>
      <c r="URH109" s="44"/>
      <c r="URI109" s="44"/>
      <c r="URJ109" s="44"/>
      <c r="URK109" s="44"/>
      <c r="URL109" s="44"/>
      <c r="URM109" s="44"/>
      <c r="URN109" s="44"/>
      <c r="URO109" s="44"/>
      <c r="URP109" s="44"/>
      <c r="URQ109" s="44"/>
      <c r="URR109" s="44"/>
      <c r="URS109" s="44"/>
      <c r="URT109" s="44"/>
      <c r="URU109" s="44"/>
      <c r="URV109" s="44"/>
      <c r="URW109" s="44"/>
      <c r="URX109" s="44"/>
      <c r="URY109" s="44"/>
      <c r="URZ109" s="44"/>
      <c r="USA109" s="44"/>
      <c r="USB109" s="44"/>
      <c r="USC109" s="44"/>
      <c r="USD109" s="44"/>
      <c r="USE109" s="44"/>
      <c r="USF109" s="44"/>
      <c r="USG109" s="44"/>
      <c r="USH109" s="44"/>
      <c r="USI109" s="44"/>
      <c r="USJ109" s="44"/>
      <c r="USK109" s="44"/>
      <c r="USL109" s="44"/>
      <c r="USM109" s="44"/>
      <c r="USN109" s="44"/>
      <c r="USO109" s="44"/>
      <c r="USP109" s="44"/>
      <c r="USQ109" s="44"/>
      <c r="USR109" s="44"/>
      <c r="USS109" s="44"/>
      <c r="UST109" s="44"/>
      <c r="USU109" s="44"/>
      <c r="USV109" s="44"/>
      <c r="USW109" s="44"/>
      <c r="USX109" s="44"/>
      <c r="USY109" s="44"/>
      <c r="USZ109" s="44"/>
      <c r="UTA109" s="44"/>
      <c r="UTB109" s="44"/>
      <c r="UTC109" s="44"/>
      <c r="UTD109" s="44"/>
      <c r="UTE109" s="44"/>
      <c r="UTF109" s="44"/>
      <c r="UTG109" s="44"/>
      <c r="UTH109" s="44"/>
      <c r="UTI109" s="44"/>
      <c r="UTJ109" s="44"/>
      <c r="UTK109" s="44"/>
      <c r="UTL109" s="44"/>
      <c r="UTM109" s="44"/>
      <c r="UTN109" s="44"/>
      <c r="UTO109" s="44"/>
      <c r="UTP109" s="44"/>
      <c r="UTQ109" s="44"/>
      <c r="UTR109" s="44"/>
      <c r="UTS109" s="44"/>
      <c r="UTT109" s="44"/>
      <c r="UTU109" s="44"/>
      <c r="UTV109" s="44"/>
      <c r="UTW109" s="44"/>
      <c r="UTX109" s="44"/>
      <c r="UTY109" s="44"/>
      <c r="UTZ109" s="44"/>
      <c r="UUA109" s="44"/>
      <c r="UUB109" s="44"/>
      <c r="UUC109" s="44"/>
      <c r="UUD109" s="44"/>
      <c r="UUE109" s="44"/>
      <c r="UUF109" s="44"/>
      <c r="UUG109" s="44"/>
      <c r="UUH109" s="44"/>
      <c r="UUI109" s="44"/>
      <c r="UUJ109" s="44"/>
      <c r="UUK109" s="44"/>
      <c r="UUL109" s="44"/>
      <c r="UUM109" s="44"/>
      <c r="UUN109" s="44"/>
      <c r="UUO109" s="44"/>
      <c r="UUP109" s="44"/>
      <c r="UUQ109" s="44"/>
      <c r="UUR109" s="44"/>
      <c r="UUS109" s="44"/>
      <c r="UUT109" s="44"/>
      <c r="UUU109" s="44"/>
      <c r="UUV109" s="44"/>
      <c r="UUW109" s="44"/>
      <c r="UUX109" s="44"/>
      <c r="UUY109" s="44"/>
      <c r="UUZ109" s="44"/>
      <c r="UVA109" s="44"/>
      <c r="UVB109" s="44"/>
      <c r="UVC109" s="44"/>
      <c r="UVD109" s="44"/>
      <c r="UVE109" s="44"/>
      <c r="UVF109" s="44"/>
      <c r="UVG109" s="44"/>
      <c r="UVH109" s="44"/>
      <c r="UVI109" s="44"/>
      <c r="UVJ109" s="44"/>
      <c r="UVK109" s="44"/>
      <c r="UVL109" s="44"/>
      <c r="UVM109" s="44"/>
      <c r="UVN109" s="44"/>
      <c r="UVO109" s="44"/>
      <c r="UVP109" s="44"/>
      <c r="UVQ109" s="44"/>
      <c r="UVR109" s="44"/>
      <c r="UVS109" s="44"/>
      <c r="UVT109" s="44"/>
      <c r="UVU109" s="44"/>
      <c r="UVV109" s="44"/>
      <c r="UVW109" s="44"/>
      <c r="UVX109" s="44"/>
      <c r="UVY109" s="44"/>
      <c r="UVZ109" s="44"/>
      <c r="UWA109" s="44"/>
      <c r="UWB109" s="44"/>
      <c r="UWC109" s="44"/>
      <c r="UWD109" s="44"/>
      <c r="UWE109" s="44"/>
      <c r="UWF109" s="44"/>
      <c r="UWG109" s="44"/>
      <c r="UWH109" s="44"/>
      <c r="UWI109" s="44"/>
      <c r="UWJ109" s="44"/>
      <c r="UWK109" s="44"/>
      <c r="UWL109" s="44"/>
      <c r="UWM109" s="44"/>
      <c r="UWN109" s="44"/>
      <c r="UWO109" s="44"/>
      <c r="UWP109" s="44"/>
      <c r="UWQ109" s="44"/>
      <c r="UWR109" s="44"/>
      <c r="UWS109" s="44"/>
      <c r="UWT109" s="44"/>
      <c r="UWU109" s="44"/>
      <c r="UWV109" s="44"/>
      <c r="UWW109" s="44"/>
      <c r="UWX109" s="44"/>
      <c r="UWY109" s="44"/>
      <c r="UWZ109" s="44"/>
      <c r="UXA109" s="44"/>
      <c r="UXB109" s="44"/>
      <c r="UXC109" s="44"/>
      <c r="UXD109" s="44"/>
      <c r="UXE109" s="44"/>
      <c r="UXF109" s="44"/>
      <c r="UXG109" s="44"/>
      <c r="UXH109" s="44"/>
      <c r="UXI109" s="44"/>
      <c r="UXJ109" s="44"/>
      <c r="UXK109" s="44"/>
      <c r="UXL109" s="44"/>
      <c r="UXM109" s="44"/>
      <c r="UXN109" s="44"/>
      <c r="UXO109" s="44"/>
      <c r="UXP109" s="44"/>
      <c r="UXQ109" s="44"/>
      <c r="UXR109" s="44"/>
      <c r="UXS109" s="44"/>
      <c r="UXT109" s="44"/>
      <c r="UXU109" s="44"/>
      <c r="UXV109" s="44"/>
      <c r="UXW109" s="44"/>
      <c r="UXX109" s="44"/>
      <c r="UXY109" s="44"/>
      <c r="UXZ109" s="44"/>
      <c r="UYA109" s="44"/>
      <c r="UYB109" s="44"/>
      <c r="UYC109" s="44"/>
      <c r="UYD109" s="44"/>
      <c r="UYE109" s="44"/>
      <c r="UYF109" s="44"/>
      <c r="UYG109" s="44"/>
      <c r="UYH109" s="44"/>
      <c r="UYI109" s="44"/>
      <c r="UYJ109" s="44"/>
      <c r="UYK109" s="44"/>
      <c r="UYL109" s="44"/>
      <c r="UYM109" s="44"/>
      <c r="UYN109" s="44"/>
      <c r="UYO109" s="44"/>
      <c r="UYP109" s="44"/>
      <c r="UYQ109" s="44"/>
      <c r="UYR109" s="44"/>
      <c r="UYS109" s="44"/>
      <c r="UYT109" s="44"/>
      <c r="UYU109" s="44"/>
      <c r="UYV109" s="44"/>
      <c r="UYW109" s="44"/>
      <c r="UYX109" s="44"/>
      <c r="UYY109" s="44"/>
      <c r="UYZ109" s="44"/>
      <c r="UZA109" s="44"/>
      <c r="UZB109" s="44"/>
      <c r="UZC109" s="44"/>
      <c r="UZD109" s="44"/>
      <c r="UZE109" s="44"/>
      <c r="UZF109" s="44"/>
      <c r="UZG109" s="44"/>
      <c r="UZH109" s="44"/>
      <c r="UZI109" s="44"/>
      <c r="UZJ109" s="44"/>
      <c r="UZK109" s="44"/>
      <c r="UZL109" s="44"/>
      <c r="UZM109" s="44"/>
      <c r="UZN109" s="44"/>
      <c r="UZO109" s="44"/>
      <c r="UZP109" s="44"/>
      <c r="UZQ109" s="44"/>
      <c r="UZR109" s="44"/>
      <c r="UZS109" s="44"/>
      <c r="UZT109" s="44"/>
      <c r="UZU109" s="44"/>
      <c r="UZV109" s="44"/>
      <c r="UZW109" s="44"/>
      <c r="UZX109" s="44"/>
      <c r="UZY109" s="44"/>
      <c r="UZZ109" s="44"/>
      <c r="VAA109" s="44"/>
      <c r="VAB109" s="44"/>
      <c r="VAC109" s="44"/>
      <c r="VAD109" s="44"/>
      <c r="VAE109" s="44"/>
      <c r="VAF109" s="44"/>
      <c r="VAG109" s="44"/>
      <c r="VAH109" s="44"/>
      <c r="VAI109" s="44"/>
      <c r="VAJ109" s="44"/>
      <c r="VAK109" s="44"/>
      <c r="VAL109" s="44"/>
      <c r="VAM109" s="44"/>
      <c r="VAN109" s="44"/>
      <c r="VAO109" s="44"/>
      <c r="VAP109" s="44"/>
      <c r="VAQ109" s="44"/>
      <c r="VAR109" s="44"/>
      <c r="VAS109" s="44"/>
      <c r="VAT109" s="44"/>
      <c r="VAU109" s="44"/>
      <c r="VAV109" s="44"/>
      <c r="VAW109" s="44"/>
      <c r="VAX109" s="44"/>
      <c r="VAY109" s="44"/>
      <c r="VAZ109" s="44"/>
      <c r="VBA109" s="44"/>
      <c r="VBB109" s="44"/>
      <c r="VBC109" s="44"/>
      <c r="VBD109" s="44"/>
      <c r="VBE109" s="44"/>
      <c r="VBF109" s="44"/>
      <c r="VBG109" s="44"/>
      <c r="VBH109" s="44"/>
      <c r="VBI109" s="44"/>
      <c r="VBJ109" s="44"/>
      <c r="VBK109" s="44"/>
      <c r="VBL109" s="44"/>
      <c r="VBM109" s="44"/>
      <c r="VBN109" s="44"/>
      <c r="VBO109" s="44"/>
      <c r="VBP109" s="44"/>
      <c r="VBQ109" s="44"/>
      <c r="VBR109" s="44"/>
      <c r="VBS109" s="44"/>
      <c r="VBT109" s="44"/>
      <c r="VBU109" s="44"/>
      <c r="VBV109" s="44"/>
      <c r="VBW109" s="44"/>
      <c r="VBX109" s="44"/>
      <c r="VBY109" s="44"/>
      <c r="VBZ109" s="44"/>
      <c r="VCA109" s="44"/>
      <c r="VCB109" s="44"/>
      <c r="VCC109" s="44"/>
      <c r="VCD109" s="44"/>
      <c r="VCE109" s="44"/>
      <c r="VCF109" s="44"/>
      <c r="VCG109" s="44"/>
      <c r="VCH109" s="44"/>
      <c r="VCI109" s="44"/>
      <c r="VCJ109" s="44"/>
      <c r="VCK109" s="44"/>
      <c r="VCL109" s="44"/>
      <c r="VCM109" s="44"/>
      <c r="VCN109" s="44"/>
      <c r="VCO109" s="44"/>
      <c r="VCP109" s="44"/>
      <c r="VCQ109" s="44"/>
      <c r="VCR109" s="44"/>
      <c r="VCS109" s="44"/>
      <c r="VCT109" s="44"/>
      <c r="VCU109" s="44"/>
      <c r="VCV109" s="44"/>
      <c r="VCW109" s="44"/>
      <c r="VCX109" s="44"/>
      <c r="VCY109" s="44"/>
      <c r="VCZ109" s="44"/>
      <c r="VDA109" s="44"/>
      <c r="VDB109" s="44"/>
      <c r="VDC109" s="44"/>
      <c r="VDD109" s="44"/>
      <c r="VDE109" s="44"/>
      <c r="VDF109" s="44"/>
      <c r="VDG109" s="44"/>
      <c r="VDH109" s="44"/>
      <c r="VDI109" s="44"/>
      <c r="VDJ109" s="44"/>
      <c r="VDK109" s="44"/>
      <c r="VDL109" s="44"/>
      <c r="VDM109" s="44"/>
      <c r="VDN109" s="44"/>
      <c r="VDO109" s="44"/>
      <c r="VDP109" s="44"/>
      <c r="VDQ109" s="44"/>
      <c r="VDR109" s="44"/>
      <c r="VDS109" s="44"/>
      <c r="VDT109" s="44"/>
      <c r="VDU109" s="44"/>
      <c r="VDV109" s="44"/>
      <c r="VDW109" s="44"/>
      <c r="VDX109" s="44"/>
      <c r="VDY109" s="44"/>
      <c r="VDZ109" s="44"/>
      <c r="VEA109" s="44"/>
      <c r="VEB109" s="44"/>
      <c r="VEC109" s="44"/>
      <c r="VED109" s="44"/>
      <c r="VEE109" s="44"/>
      <c r="VEF109" s="44"/>
      <c r="VEG109" s="44"/>
      <c r="VEH109" s="44"/>
      <c r="VEI109" s="44"/>
      <c r="VEJ109" s="44"/>
      <c r="VEK109" s="44"/>
      <c r="VEL109" s="44"/>
      <c r="VEM109" s="44"/>
      <c r="VEN109" s="44"/>
      <c r="VEO109" s="44"/>
      <c r="VEP109" s="44"/>
      <c r="VEQ109" s="44"/>
      <c r="VER109" s="44"/>
      <c r="VES109" s="44"/>
      <c r="VET109" s="44"/>
      <c r="VEU109" s="44"/>
      <c r="VEV109" s="44"/>
      <c r="VEW109" s="44"/>
      <c r="VEX109" s="44"/>
      <c r="VEY109" s="44"/>
      <c r="VEZ109" s="44"/>
      <c r="VFA109" s="44"/>
      <c r="VFB109" s="44"/>
      <c r="VFC109" s="44"/>
      <c r="VFD109" s="44"/>
      <c r="VFE109" s="44"/>
      <c r="VFF109" s="44"/>
      <c r="VFG109" s="44"/>
      <c r="VFH109" s="44"/>
      <c r="VFI109" s="44"/>
      <c r="VFJ109" s="44"/>
      <c r="VFK109" s="44"/>
      <c r="VFL109" s="44"/>
      <c r="VFM109" s="44"/>
      <c r="VFN109" s="44"/>
      <c r="VFO109" s="44"/>
      <c r="VFP109" s="44"/>
      <c r="VFQ109" s="44"/>
      <c r="VFR109" s="44"/>
      <c r="VFS109" s="44"/>
      <c r="VFT109" s="44"/>
      <c r="VFU109" s="44"/>
      <c r="VFV109" s="44"/>
      <c r="VFW109" s="44"/>
      <c r="VFX109" s="44"/>
      <c r="VFY109" s="44"/>
      <c r="VFZ109" s="44"/>
      <c r="VGA109" s="44"/>
      <c r="VGB109" s="44"/>
      <c r="VGC109" s="44"/>
      <c r="VGD109" s="44"/>
      <c r="VGE109" s="44"/>
      <c r="VGF109" s="44"/>
      <c r="VGG109" s="44"/>
      <c r="VGH109" s="44"/>
      <c r="VGI109" s="44"/>
      <c r="VGJ109" s="44"/>
      <c r="VGK109" s="44"/>
      <c r="VGL109" s="44"/>
      <c r="VGM109" s="44"/>
      <c r="VGN109" s="44"/>
      <c r="VGO109" s="44"/>
      <c r="VGP109" s="44"/>
      <c r="VGQ109" s="44"/>
      <c r="VGR109" s="44"/>
      <c r="VGS109" s="44"/>
      <c r="VGT109" s="44"/>
      <c r="VGU109" s="44"/>
      <c r="VGV109" s="44"/>
      <c r="VGW109" s="44"/>
      <c r="VGX109" s="44"/>
      <c r="VGY109" s="44"/>
      <c r="VGZ109" s="44"/>
      <c r="VHA109" s="44"/>
      <c r="VHB109" s="44"/>
      <c r="VHC109" s="44"/>
      <c r="VHD109" s="44"/>
      <c r="VHE109" s="44"/>
      <c r="VHF109" s="44"/>
      <c r="VHG109" s="44"/>
      <c r="VHH109" s="44"/>
      <c r="VHI109" s="44"/>
      <c r="VHJ109" s="44"/>
      <c r="VHK109" s="44"/>
      <c r="VHL109" s="44"/>
      <c r="VHM109" s="44"/>
      <c r="VHN109" s="44"/>
      <c r="VHO109" s="44"/>
      <c r="VHP109" s="44"/>
      <c r="VHQ109" s="44"/>
      <c r="VHR109" s="44"/>
      <c r="VHS109" s="44"/>
      <c r="VHT109" s="44"/>
      <c r="VHU109" s="44"/>
      <c r="VHV109" s="44"/>
      <c r="VHW109" s="44"/>
      <c r="VHX109" s="44"/>
      <c r="VHY109" s="44"/>
      <c r="VHZ109" s="44"/>
      <c r="VIA109" s="44"/>
      <c r="VIB109" s="44"/>
      <c r="VIC109" s="44"/>
      <c r="VID109" s="44"/>
      <c r="VIE109" s="44"/>
      <c r="VIF109" s="44"/>
      <c r="VIG109" s="44"/>
      <c r="VIH109" s="44"/>
      <c r="VII109" s="44"/>
      <c r="VIJ109" s="44"/>
      <c r="VIK109" s="44"/>
      <c r="VIL109" s="44"/>
      <c r="VIM109" s="44"/>
      <c r="VIN109" s="44"/>
      <c r="VIO109" s="44"/>
      <c r="VIP109" s="44"/>
      <c r="VIQ109" s="44"/>
      <c r="VIR109" s="44"/>
      <c r="VIS109" s="44"/>
      <c r="VIT109" s="44"/>
      <c r="VIU109" s="44"/>
      <c r="VIV109" s="44"/>
      <c r="VIW109" s="44"/>
      <c r="VIX109" s="44"/>
      <c r="VIY109" s="44"/>
      <c r="VIZ109" s="44"/>
      <c r="VJA109" s="44"/>
      <c r="VJB109" s="44"/>
      <c r="VJC109" s="44"/>
      <c r="VJD109" s="44"/>
      <c r="VJE109" s="44"/>
      <c r="VJF109" s="44"/>
      <c r="VJG109" s="44"/>
      <c r="VJH109" s="44"/>
      <c r="VJI109" s="44"/>
      <c r="VJJ109" s="44"/>
      <c r="VJK109" s="44"/>
      <c r="VJL109" s="44"/>
      <c r="VJM109" s="44"/>
      <c r="VJN109" s="44"/>
      <c r="VJO109" s="44"/>
      <c r="VJP109" s="44"/>
      <c r="VJQ109" s="44"/>
      <c r="VJR109" s="44"/>
      <c r="VJS109" s="44"/>
      <c r="VJT109" s="44"/>
      <c r="VJU109" s="44"/>
      <c r="VJV109" s="44"/>
      <c r="VJW109" s="44"/>
      <c r="VJX109" s="44"/>
      <c r="VJY109" s="44"/>
      <c r="VJZ109" s="44"/>
      <c r="VKA109" s="44"/>
      <c r="VKB109" s="44"/>
      <c r="VKC109" s="44"/>
      <c r="VKD109" s="44"/>
      <c r="VKE109" s="44"/>
      <c r="VKF109" s="44"/>
      <c r="VKG109" s="44"/>
      <c r="VKH109" s="44"/>
      <c r="VKI109" s="44"/>
      <c r="VKJ109" s="44"/>
      <c r="VKK109" s="44"/>
      <c r="VKL109" s="44"/>
      <c r="VKM109" s="44"/>
      <c r="VKN109" s="44"/>
      <c r="VKO109" s="44"/>
      <c r="VKP109" s="44"/>
      <c r="VKQ109" s="44"/>
      <c r="VKR109" s="44"/>
      <c r="VKS109" s="44"/>
      <c r="VKT109" s="44"/>
      <c r="VKU109" s="44"/>
      <c r="VKV109" s="44"/>
      <c r="VKW109" s="44"/>
      <c r="VKX109" s="44"/>
      <c r="VKY109" s="44"/>
      <c r="VKZ109" s="44"/>
      <c r="VLA109" s="44"/>
      <c r="VLB109" s="44"/>
      <c r="VLC109" s="44"/>
      <c r="VLD109" s="44"/>
      <c r="VLE109" s="44"/>
      <c r="VLF109" s="44"/>
      <c r="VLG109" s="44"/>
      <c r="VLH109" s="44"/>
      <c r="VLI109" s="44"/>
      <c r="VLJ109" s="44"/>
      <c r="VLK109" s="44"/>
      <c r="VLL109" s="44"/>
      <c r="VLM109" s="44"/>
      <c r="VLN109" s="44"/>
      <c r="VLO109" s="44"/>
      <c r="VLP109" s="44"/>
      <c r="VLQ109" s="44"/>
      <c r="VLR109" s="44"/>
      <c r="VLS109" s="44"/>
      <c r="VLT109" s="44"/>
      <c r="VLU109" s="44"/>
      <c r="VLV109" s="44"/>
      <c r="VLW109" s="44"/>
      <c r="VLX109" s="44"/>
      <c r="VLY109" s="44"/>
      <c r="VLZ109" s="44"/>
      <c r="VMA109" s="44"/>
      <c r="VMB109" s="44"/>
      <c r="VMC109" s="44"/>
      <c r="VMD109" s="44"/>
      <c r="VME109" s="44"/>
      <c r="VMF109" s="44"/>
      <c r="VMG109" s="44"/>
      <c r="VMH109" s="44"/>
      <c r="VMI109" s="44"/>
      <c r="VMJ109" s="44"/>
      <c r="VMK109" s="44"/>
      <c r="VML109" s="44"/>
      <c r="VMM109" s="44"/>
      <c r="VMN109" s="44"/>
      <c r="VMO109" s="44"/>
      <c r="VMP109" s="44"/>
      <c r="VMQ109" s="44"/>
      <c r="VMR109" s="44"/>
      <c r="VMS109" s="44"/>
      <c r="VMT109" s="44"/>
      <c r="VMU109" s="44"/>
      <c r="VMV109" s="44"/>
      <c r="VMW109" s="44"/>
      <c r="VMX109" s="44"/>
      <c r="VMY109" s="44"/>
      <c r="VMZ109" s="44"/>
      <c r="VNA109" s="44"/>
      <c r="VNB109" s="44"/>
      <c r="VNC109" s="44"/>
      <c r="VND109" s="44"/>
      <c r="VNE109" s="44"/>
      <c r="VNF109" s="44"/>
      <c r="VNG109" s="44"/>
      <c r="VNH109" s="44"/>
      <c r="VNI109" s="44"/>
      <c r="VNJ109" s="44"/>
      <c r="VNK109" s="44"/>
      <c r="VNL109" s="44"/>
      <c r="VNM109" s="44"/>
      <c r="VNN109" s="44"/>
      <c r="VNO109" s="44"/>
      <c r="VNP109" s="44"/>
      <c r="VNQ109" s="44"/>
      <c r="VNR109" s="44"/>
      <c r="VNS109" s="44"/>
      <c r="VNT109" s="44"/>
      <c r="VNU109" s="44"/>
      <c r="VNV109" s="44"/>
      <c r="VNW109" s="44"/>
      <c r="VNX109" s="44"/>
      <c r="VNY109" s="44"/>
      <c r="VNZ109" s="44"/>
      <c r="VOA109" s="44"/>
      <c r="VOB109" s="44"/>
      <c r="VOC109" s="44"/>
      <c r="VOD109" s="44"/>
      <c r="VOE109" s="44"/>
      <c r="VOF109" s="44"/>
      <c r="VOG109" s="44"/>
      <c r="VOH109" s="44"/>
      <c r="VOI109" s="44"/>
      <c r="VOJ109" s="44"/>
      <c r="VOK109" s="44"/>
      <c r="VOL109" s="44"/>
      <c r="VOM109" s="44"/>
      <c r="VON109" s="44"/>
      <c r="VOO109" s="44"/>
      <c r="VOP109" s="44"/>
      <c r="VOQ109" s="44"/>
      <c r="VOR109" s="44"/>
      <c r="VOS109" s="44"/>
      <c r="VOT109" s="44"/>
      <c r="VOU109" s="44"/>
      <c r="VOV109" s="44"/>
      <c r="VOW109" s="44"/>
      <c r="VOX109" s="44"/>
      <c r="VOY109" s="44"/>
      <c r="VOZ109" s="44"/>
      <c r="VPA109" s="44"/>
      <c r="VPB109" s="44"/>
      <c r="VPC109" s="44"/>
      <c r="VPD109" s="44"/>
      <c r="VPE109" s="44"/>
      <c r="VPF109" s="44"/>
      <c r="VPG109" s="44"/>
      <c r="VPH109" s="44"/>
      <c r="VPI109" s="44"/>
      <c r="VPJ109" s="44"/>
      <c r="VPK109" s="44"/>
      <c r="VPL109" s="44"/>
      <c r="VPM109" s="44"/>
      <c r="VPN109" s="44"/>
      <c r="VPO109" s="44"/>
      <c r="VPP109" s="44"/>
      <c r="VPQ109" s="44"/>
      <c r="VPR109" s="44"/>
      <c r="VPS109" s="44"/>
      <c r="VPT109" s="44"/>
      <c r="VPU109" s="44"/>
      <c r="VPV109" s="44"/>
      <c r="VPW109" s="44"/>
      <c r="VPX109" s="44"/>
      <c r="VPY109" s="44"/>
      <c r="VPZ109" s="44"/>
      <c r="VQA109" s="44"/>
      <c r="VQB109" s="44"/>
      <c r="VQC109" s="44"/>
      <c r="VQD109" s="44"/>
      <c r="VQE109" s="44"/>
      <c r="VQF109" s="44"/>
      <c r="VQG109" s="44"/>
      <c r="VQH109" s="44"/>
      <c r="VQI109" s="44"/>
      <c r="VQJ109" s="44"/>
      <c r="VQK109" s="44"/>
      <c r="VQL109" s="44"/>
      <c r="VQM109" s="44"/>
      <c r="VQN109" s="44"/>
      <c r="VQO109" s="44"/>
      <c r="VQP109" s="44"/>
      <c r="VQQ109" s="44"/>
      <c r="VQR109" s="44"/>
      <c r="VQS109" s="44"/>
      <c r="VQT109" s="44"/>
      <c r="VQU109" s="44"/>
      <c r="VQV109" s="44"/>
      <c r="VQW109" s="44"/>
      <c r="VQX109" s="44"/>
      <c r="VQY109" s="44"/>
      <c r="VQZ109" s="44"/>
      <c r="VRA109" s="44"/>
      <c r="VRB109" s="44"/>
      <c r="VRC109" s="44"/>
      <c r="VRD109" s="44"/>
      <c r="VRE109" s="44"/>
      <c r="VRF109" s="44"/>
      <c r="VRG109" s="44"/>
      <c r="VRH109" s="44"/>
      <c r="VRI109" s="44"/>
      <c r="VRJ109" s="44"/>
      <c r="VRK109" s="44"/>
      <c r="VRL109" s="44"/>
      <c r="VRM109" s="44"/>
      <c r="VRN109" s="44"/>
      <c r="VRO109" s="44"/>
      <c r="VRP109" s="44"/>
      <c r="VRQ109" s="44"/>
      <c r="VRR109" s="44"/>
      <c r="VRS109" s="44"/>
      <c r="VRT109" s="44"/>
      <c r="VRU109" s="44"/>
      <c r="VRV109" s="44"/>
      <c r="VRW109" s="44"/>
      <c r="VRX109" s="44"/>
      <c r="VRY109" s="44"/>
      <c r="VRZ109" s="44"/>
      <c r="VSA109" s="44"/>
      <c r="VSB109" s="44"/>
      <c r="VSC109" s="44"/>
      <c r="VSD109" s="44"/>
      <c r="VSE109" s="44"/>
      <c r="VSF109" s="44"/>
      <c r="VSG109" s="44"/>
      <c r="VSH109" s="44"/>
      <c r="VSI109" s="44"/>
      <c r="VSJ109" s="44"/>
      <c r="VSK109" s="44"/>
      <c r="VSL109" s="44"/>
      <c r="VSM109" s="44"/>
      <c r="VSN109" s="44"/>
      <c r="VSO109" s="44"/>
      <c r="VSP109" s="44"/>
      <c r="VSQ109" s="44"/>
      <c r="VSR109" s="44"/>
      <c r="VSS109" s="44"/>
      <c r="VST109" s="44"/>
      <c r="VSU109" s="44"/>
      <c r="VSV109" s="44"/>
      <c r="VSW109" s="44"/>
      <c r="VSX109" s="44"/>
      <c r="VSY109" s="44"/>
      <c r="VSZ109" s="44"/>
      <c r="VTA109" s="44"/>
      <c r="VTB109" s="44"/>
      <c r="VTC109" s="44"/>
      <c r="VTD109" s="44"/>
      <c r="VTE109" s="44"/>
      <c r="VTF109" s="44"/>
      <c r="VTG109" s="44"/>
      <c r="VTH109" s="44"/>
      <c r="VTI109" s="44"/>
      <c r="VTJ109" s="44"/>
      <c r="VTK109" s="44"/>
      <c r="VTL109" s="44"/>
      <c r="VTM109" s="44"/>
      <c r="VTN109" s="44"/>
      <c r="VTO109" s="44"/>
      <c r="VTP109" s="44"/>
      <c r="VTQ109" s="44"/>
      <c r="VTR109" s="44"/>
      <c r="VTS109" s="44"/>
      <c r="VTT109" s="44"/>
      <c r="VTU109" s="44"/>
      <c r="VTV109" s="44"/>
      <c r="VTW109" s="44"/>
      <c r="VTX109" s="44"/>
      <c r="VTY109" s="44"/>
      <c r="VTZ109" s="44"/>
      <c r="VUA109" s="44"/>
      <c r="VUB109" s="44"/>
      <c r="VUC109" s="44"/>
      <c r="VUD109" s="44"/>
      <c r="VUE109" s="44"/>
      <c r="VUF109" s="44"/>
      <c r="VUG109" s="44"/>
      <c r="VUH109" s="44"/>
      <c r="VUI109" s="44"/>
      <c r="VUJ109" s="44"/>
      <c r="VUK109" s="44"/>
      <c r="VUL109" s="44"/>
      <c r="VUM109" s="44"/>
      <c r="VUN109" s="44"/>
      <c r="VUO109" s="44"/>
      <c r="VUP109" s="44"/>
      <c r="VUQ109" s="44"/>
      <c r="VUR109" s="44"/>
      <c r="VUS109" s="44"/>
      <c r="VUT109" s="44"/>
      <c r="VUU109" s="44"/>
      <c r="VUV109" s="44"/>
      <c r="VUW109" s="44"/>
      <c r="VUX109" s="44"/>
      <c r="VUY109" s="44"/>
      <c r="VUZ109" s="44"/>
      <c r="VVA109" s="44"/>
      <c r="VVB109" s="44"/>
      <c r="VVC109" s="44"/>
      <c r="VVD109" s="44"/>
      <c r="VVE109" s="44"/>
      <c r="VVF109" s="44"/>
      <c r="VVG109" s="44"/>
      <c r="VVH109" s="44"/>
      <c r="VVI109" s="44"/>
      <c r="VVJ109" s="44"/>
      <c r="VVK109" s="44"/>
      <c r="VVL109" s="44"/>
      <c r="VVM109" s="44"/>
      <c r="VVN109" s="44"/>
      <c r="VVO109" s="44"/>
      <c r="VVP109" s="44"/>
      <c r="VVQ109" s="44"/>
      <c r="VVR109" s="44"/>
      <c r="VVS109" s="44"/>
      <c r="VVT109" s="44"/>
      <c r="VVU109" s="44"/>
      <c r="VVV109" s="44"/>
      <c r="VVW109" s="44"/>
      <c r="VVX109" s="44"/>
      <c r="VVY109" s="44"/>
      <c r="VVZ109" s="44"/>
      <c r="VWA109" s="44"/>
      <c r="VWB109" s="44"/>
      <c r="VWC109" s="44"/>
      <c r="VWD109" s="44"/>
      <c r="VWE109" s="44"/>
      <c r="VWF109" s="44"/>
      <c r="VWG109" s="44"/>
      <c r="VWH109" s="44"/>
      <c r="VWI109" s="44"/>
      <c r="VWJ109" s="44"/>
      <c r="VWK109" s="44"/>
      <c r="VWL109" s="44"/>
      <c r="VWM109" s="44"/>
      <c r="VWN109" s="44"/>
      <c r="VWO109" s="44"/>
      <c r="VWP109" s="44"/>
      <c r="VWQ109" s="44"/>
      <c r="VWR109" s="44"/>
      <c r="VWS109" s="44"/>
      <c r="VWT109" s="44"/>
      <c r="VWU109" s="44"/>
      <c r="VWV109" s="44"/>
      <c r="VWW109" s="44"/>
      <c r="VWX109" s="44"/>
      <c r="VWY109" s="44"/>
      <c r="VWZ109" s="44"/>
      <c r="VXA109" s="44"/>
      <c r="VXB109" s="44"/>
      <c r="VXC109" s="44"/>
      <c r="VXD109" s="44"/>
      <c r="VXE109" s="44"/>
      <c r="VXF109" s="44"/>
      <c r="VXG109" s="44"/>
      <c r="VXH109" s="44"/>
      <c r="VXI109" s="44"/>
      <c r="VXJ109" s="44"/>
      <c r="VXK109" s="44"/>
      <c r="VXL109" s="44"/>
      <c r="VXM109" s="44"/>
      <c r="VXN109" s="44"/>
      <c r="VXO109" s="44"/>
      <c r="VXP109" s="44"/>
      <c r="VXQ109" s="44"/>
      <c r="VXR109" s="44"/>
      <c r="VXS109" s="44"/>
      <c r="VXT109" s="44"/>
      <c r="VXU109" s="44"/>
      <c r="VXV109" s="44"/>
      <c r="VXW109" s="44"/>
      <c r="VXX109" s="44"/>
      <c r="VXY109" s="44"/>
      <c r="VXZ109" s="44"/>
      <c r="VYA109" s="44"/>
      <c r="VYB109" s="44"/>
      <c r="VYC109" s="44"/>
      <c r="VYD109" s="44"/>
      <c r="VYE109" s="44"/>
      <c r="VYF109" s="44"/>
      <c r="VYG109" s="44"/>
      <c r="VYH109" s="44"/>
      <c r="VYI109" s="44"/>
      <c r="VYJ109" s="44"/>
      <c r="VYK109" s="44"/>
      <c r="VYL109" s="44"/>
      <c r="VYM109" s="44"/>
      <c r="VYN109" s="44"/>
      <c r="VYO109" s="44"/>
      <c r="VYP109" s="44"/>
      <c r="VYQ109" s="44"/>
      <c r="VYR109" s="44"/>
      <c r="VYS109" s="44"/>
      <c r="VYT109" s="44"/>
      <c r="VYU109" s="44"/>
      <c r="VYV109" s="44"/>
      <c r="VYW109" s="44"/>
      <c r="VYX109" s="44"/>
      <c r="VYY109" s="44"/>
      <c r="VYZ109" s="44"/>
      <c r="VZA109" s="44"/>
      <c r="VZB109" s="44"/>
      <c r="VZC109" s="44"/>
      <c r="VZD109" s="44"/>
      <c r="VZE109" s="44"/>
      <c r="VZF109" s="44"/>
      <c r="VZG109" s="44"/>
      <c r="VZH109" s="44"/>
      <c r="VZI109" s="44"/>
      <c r="VZJ109" s="44"/>
      <c r="VZK109" s="44"/>
      <c r="VZL109" s="44"/>
      <c r="VZM109" s="44"/>
      <c r="VZN109" s="44"/>
      <c r="VZO109" s="44"/>
      <c r="VZP109" s="44"/>
      <c r="VZQ109" s="44"/>
      <c r="VZR109" s="44"/>
      <c r="VZS109" s="44"/>
      <c r="VZT109" s="44"/>
      <c r="VZU109" s="44"/>
      <c r="VZV109" s="44"/>
      <c r="VZW109" s="44"/>
      <c r="VZX109" s="44"/>
      <c r="VZY109" s="44"/>
      <c r="VZZ109" s="44"/>
      <c r="WAA109" s="44"/>
      <c r="WAB109" s="44"/>
      <c r="WAC109" s="44"/>
      <c r="WAD109" s="44"/>
      <c r="WAE109" s="44"/>
      <c r="WAF109" s="44"/>
      <c r="WAG109" s="44"/>
      <c r="WAH109" s="44"/>
      <c r="WAI109" s="44"/>
      <c r="WAJ109" s="44"/>
      <c r="WAK109" s="44"/>
      <c r="WAL109" s="44"/>
      <c r="WAM109" s="44"/>
      <c r="WAN109" s="44"/>
      <c r="WAO109" s="44"/>
      <c r="WAP109" s="44"/>
      <c r="WAQ109" s="44"/>
      <c r="WAR109" s="44"/>
      <c r="WAS109" s="44"/>
      <c r="WAT109" s="44"/>
      <c r="WAU109" s="44"/>
      <c r="WAV109" s="44"/>
      <c r="WAW109" s="44"/>
      <c r="WAX109" s="44"/>
      <c r="WAY109" s="44"/>
      <c r="WAZ109" s="44"/>
      <c r="WBA109" s="44"/>
      <c r="WBB109" s="44"/>
      <c r="WBC109" s="44"/>
      <c r="WBD109" s="44"/>
      <c r="WBE109" s="44"/>
      <c r="WBF109" s="44"/>
      <c r="WBG109" s="44"/>
      <c r="WBH109" s="44"/>
      <c r="WBI109" s="44"/>
      <c r="WBJ109" s="44"/>
      <c r="WBK109" s="44"/>
      <c r="WBL109" s="44"/>
      <c r="WBM109" s="44"/>
      <c r="WBN109" s="44"/>
      <c r="WBO109" s="44"/>
      <c r="WBP109" s="44"/>
      <c r="WBQ109" s="44"/>
      <c r="WBR109" s="44"/>
      <c r="WBS109" s="44"/>
      <c r="WBT109" s="44"/>
      <c r="WBU109" s="44"/>
      <c r="WBV109" s="44"/>
      <c r="WBW109" s="44"/>
      <c r="WBX109" s="44"/>
      <c r="WBY109" s="44"/>
      <c r="WBZ109" s="44"/>
      <c r="WCA109" s="44"/>
      <c r="WCB109" s="44"/>
      <c r="WCC109" s="44"/>
      <c r="WCD109" s="44"/>
      <c r="WCE109" s="44"/>
      <c r="WCF109" s="44"/>
      <c r="WCG109" s="44"/>
      <c r="WCH109" s="44"/>
      <c r="WCI109" s="44"/>
      <c r="WCJ109" s="44"/>
      <c r="WCK109" s="44"/>
      <c r="WCL109" s="44"/>
      <c r="WCM109" s="44"/>
      <c r="WCN109" s="44"/>
      <c r="WCO109" s="44"/>
      <c r="WCP109" s="44"/>
      <c r="WCQ109" s="44"/>
      <c r="WCR109" s="44"/>
      <c r="WCS109" s="44"/>
      <c r="WCT109" s="44"/>
      <c r="WCU109" s="44"/>
      <c r="WCV109" s="44"/>
      <c r="WCW109" s="44"/>
      <c r="WCX109" s="44"/>
      <c r="WCY109" s="44"/>
      <c r="WCZ109" s="44"/>
      <c r="WDA109" s="44"/>
      <c r="WDB109" s="44"/>
      <c r="WDC109" s="44"/>
      <c r="WDD109" s="44"/>
      <c r="WDE109" s="44"/>
      <c r="WDF109" s="44"/>
      <c r="WDG109" s="44"/>
      <c r="WDH109" s="44"/>
      <c r="WDI109" s="44"/>
      <c r="WDJ109" s="44"/>
      <c r="WDK109" s="44"/>
      <c r="WDL109" s="44"/>
      <c r="WDM109" s="44"/>
      <c r="WDN109" s="44"/>
      <c r="WDO109" s="44"/>
      <c r="WDP109" s="44"/>
      <c r="WDQ109" s="44"/>
      <c r="WDR109" s="44"/>
      <c r="WDS109" s="44"/>
      <c r="WDT109" s="44"/>
      <c r="WDU109" s="44"/>
      <c r="WDV109" s="44"/>
      <c r="WDW109" s="44"/>
      <c r="WDX109" s="44"/>
      <c r="WDY109" s="44"/>
      <c r="WDZ109" s="44"/>
      <c r="WEA109" s="44"/>
      <c r="WEB109" s="44"/>
      <c r="WEC109" s="44"/>
      <c r="WED109" s="44"/>
      <c r="WEE109" s="44"/>
      <c r="WEF109" s="44"/>
      <c r="WEG109" s="44"/>
      <c r="WEH109" s="44"/>
      <c r="WEI109" s="44"/>
      <c r="WEJ109" s="44"/>
      <c r="WEK109" s="44"/>
      <c r="WEL109" s="44"/>
      <c r="WEM109" s="44"/>
      <c r="WEN109" s="44"/>
      <c r="WEO109" s="44"/>
      <c r="WEP109" s="44"/>
      <c r="WEQ109" s="44"/>
      <c r="WER109" s="44"/>
      <c r="WES109" s="44"/>
      <c r="WET109" s="44"/>
      <c r="WEU109" s="44"/>
      <c r="WEV109" s="44"/>
      <c r="WEW109" s="44"/>
      <c r="WEX109" s="44"/>
      <c r="WEY109" s="44"/>
      <c r="WEZ109" s="44"/>
      <c r="WFA109" s="44"/>
      <c r="WFB109" s="44"/>
      <c r="WFC109" s="44"/>
      <c r="WFD109" s="44"/>
      <c r="WFE109" s="44"/>
      <c r="WFF109" s="44"/>
      <c r="WFG109" s="44"/>
      <c r="WFH109" s="44"/>
      <c r="WFI109" s="44"/>
      <c r="WFJ109" s="44"/>
      <c r="WFK109" s="44"/>
      <c r="WFL109" s="44"/>
      <c r="WFM109" s="44"/>
      <c r="WFN109" s="44"/>
      <c r="WFO109" s="44"/>
      <c r="WFP109" s="44"/>
      <c r="WFQ109" s="44"/>
      <c r="WFR109" s="44"/>
      <c r="WFS109" s="44"/>
      <c r="WFT109" s="44"/>
      <c r="WFU109" s="44"/>
      <c r="WFV109" s="44"/>
      <c r="WFW109" s="44"/>
      <c r="WFX109" s="44"/>
      <c r="WFY109" s="44"/>
      <c r="WFZ109" s="44"/>
      <c r="WGA109" s="44"/>
      <c r="WGB109" s="44"/>
      <c r="WGC109" s="44"/>
      <c r="WGD109" s="44"/>
      <c r="WGE109" s="44"/>
      <c r="WGF109" s="44"/>
      <c r="WGG109" s="44"/>
      <c r="WGH109" s="44"/>
      <c r="WGI109" s="44"/>
      <c r="WGJ109" s="44"/>
      <c r="WGK109" s="44"/>
      <c r="WGL109" s="44"/>
      <c r="WGM109" s="44"/>
      <c r="WGN109" s="44"/>
      <c r="WGO109" s="44"/>
      <c r="WGP109" s="44"/>
      <c r="WGQ109" s="44"/>
      <c r="WGR109" s="44"/>
      <c r="WGS109" s="44"/>
      <c r="WGT109" s="44"/>
      <c r="WGU109" s="44"/>
      <c r="WGV109" s="44"/>
      <c r="WGW109" s="44"/>
      <c r="WGX109" s="44"/>
      <c r="WGY109" s="44"/>
      <c r="WGZ109" s="44"/>
      <c r="WHA109" s="44"/>
      <c r="WHB109" s="44"/>
      <c r="WHC109" s="44"/>
      <c r="WHD109" s="44"/>
      <c r="WHE109" s="44"/>
      <c r="WHF109" s="44"/>
      <c r="WHG109" s="44"/>
      <c r="WHH109" s="44"/>
      <c r="WHI109" s="44"/>
      <c r="WHJ109" s="44"/>
      <c r="WHK109" s="44"/>
      <c r="WHL109" s="44"/>
      <c r="WHM109" s="44"/>
      <c r="WHN109" s="44"/>
      <c r="WHO109" s="44"/>
      <c r="WHP109" s="44"/>
      <c r="WHQ109" s="44"/>
      <c r="WHR109" s="44"/>
      <c r="WHS109" s="44"/>
      <c r="WHT109" s="44"/>
      <c r="WHU109" s="44"/>
      <c r="WHV109" s="44"/>
      <c r="WHW109" s="44"/>
      <c r="WHX109" s="44"/>
      <c r="WHY109" s="44"/>
      <c r="WHZ109" s="44"/>
      <c r="WIA109" s="44"/>
      <c r="WIB109" s="44"/>
      <c r="WIC109" s="44"/>
      <c r="WID109" s="44"/>
      <c r="WIE109" s="44"/>
      <c r="WIF109" s="44"/>
      <c r="WIG109" s="44"/>
      <c r="WIH109" s="44"/>
      <c r="WII109" s="44"/>
      <c r="WIJ109" s="44"/>
      <c r="WIK109" s="44"/>
      <c r="WIL109" s="44"/>
      <c r="WIM109" s="44"/>
      <c r="WIN109" s="44"/>
      <c r="WIO109" s="44"/>
      <c r="WIP109" s="44"/>
      <c r="WIQ109" s="44"/>
      <c r="WIR109" s="44"/>
      <c r="WIS109" s="44"/>
      <c r="WIT109" s="44"/>
      <c r="WIU109" s="44"/>
      <c r="WIV109" s="44"/>
      <c r="WIW109" s="44"/>
      <c r="WIX109" s="44"/>
      <c r="WIY109" s="44"/>
      <c r="WIZ109" s="44"/>
      <c r="WJA109" s="44"/>
      <c r="WJB109" s="44"/>
      <c r="WJC109" s="44"/>
      <c r="WJD109" s="44"/>
      <c r="WJE109" s="44"/>
      <c r="WJF109" s="44"/>
      <c r="WJG109" s="44"/>
      <c r="WJH109" s="44"/>
      <c r="WJI109" s="44"/>
      <c r="WJJ109" s="44"/>
      <c r="WJK109" s="44"/>
      <c r="WJL109" s="44"/>
      <c r="WJM109" s="44"/>
      <c r="WJN109" s="44"/>
      <c r="WJO109" s="44"/>
      <c r="WJP109" s="44"/>
      <c r="WJQ109" s="44"/>
      <c r="WJR109" s="44"/>
      <c r="WJS109" s="44"/>
      <c r="WJT109" s="44"/>
      <c r="WJU109" s="44"/>
      <c r="WJV109" s="44"/>
      <c r="WJW109" s="44"/>
      <c r="WJX109" s="44"/>
      <c r="WJY109" s="44"/>
      <c r="WJZ109" s="44"/>
      <c r="WKA109" s="44"/>
      <c r="WKB109" s="44"/>
      <c r="WKC109" s="44"/>
      <c r="WKD109" s="44"/>
      <c r="WKE109" s="44"/>
      <c r="WKF109" s="44"/>
      <c r="WKG109" s="44"/>
      <c r="WKH109" s="44"/>
      <c r="WKI109" s="44"/>
      <c r="WKJ109" s="44"/>
      <c r="WKK109" s="44"/>
      <c r="WKL109" s="44"/>
      <c r="WKM109" s="44"/>
      <c r="WKN109" s="44"/>
      <c r="WKO109" s="44"/>
      <c r="WKP109" s="44"/>
      <c r="WKQ109" s="44"/>
      <c r="WKR109" s="44"/>
      <c r="WKS109" s="44"/>
      <c r="WKT109" s="44"/>
      <c r="WKU109" s="44"/>
      <c r="WKV109" s="44"/>
      <c r="WKW109" s="44"/>
      <c r="WKX109" s="44"/>
      <c r="WKY109" s="44"/>
      <c r="WKZ109" s="44"/>
      <c r="WLA109" s="44"/>
      <c r="WLB109" s="44"/>
      <c r="WLC109" s="44"/>
      <c r="WLD109" s="44"/>
      <c r="WLE109" s="44"/>
      <c r="WLF109" s="44"/>
      <c r="WLG109" s="44"/>
      <c r="WLH109" s="44"/>
      <c r="WLI109" s="44"/>
      <c r="WLJ109" s="44"/>
      <c r="WLK109" s="44"/>
      <c r="WLL109" s="44"/>
      <c r="WLM109" s="44"/>
      <c r="WLN109" s="44"/>
      <c r="WLO109" s="44"/>
      <c r="WLP109" s="44"/>
      <c r="WLQ109" s="44"/>
      <c r="WLR109" s="44"/>
      <c r="WLS109" s="44"/>
      <c r="WLT109" s="44"/>
      <c r="WLU109" s="44"/>
      <c r="WLV109" s="44"/>
      <c r="WLW109" s="44"/>
      <c r="WLX109" s="44"/>
      <c r="WLY109" s="44"/>
      <c r="WLZ109" s="44"/>
      <c r="WMA109" s="44"/>
      <c r="WMB109" s="44"/>
      <c r="WMC109" s="44"/>
      <c r="WMD109" s="44"/>
      <c r="WME109" s="44"/>
      <c r="WMF109" s="44"/>
      <c r="WMG109" s="44"/>
      <c r="WMH109" s="44"/>
      <c r="WMI109" s="44"/>
      <c r="WMJ109" s="44"/>
      <c r="WMK109" s="44"/>
      <c r="WML109" s="44"/>
      <c r="WMM109" s="44"/>
      <c r="WMN109" s="44"/>
      <c r="WMO109" s="44"/>
      <c r="WMP109" s="44"/>
      <c r="WMQ109" s="44"/>
      <c r="WMR109" s="44"/>
      <c r="WMS109" s="44"/>
      <c r="WMT109" s="44"/>
      <c r="WMU109" s="44"/>
      <c r="WMV109" s="44"/>
      <c r="WMW109" s="44"/>
      <c r="WMX109" s="44"/>
      <c r="WMY109" s="44"/>
      <c r="WMZ109" s="44"/>
      <c r="WNA109" s="44"/>
      <c r="WNB109" s="44"/>
      <c r="WNC109" s="44"/>
      <c r="WND109" s="44"/>
      <c r="WNE109" s="44"/>
      <c r="WNF109" s="44"/>
      <c r="WNG109" s="44"/>
      <c r="WNH109" s="44"/>
      <c r="WNI109" s="44"/>
      <c r="WNJ109" s="44"/>
      <c r="WNK109" s="44"/>
      <c r="WNL109" s="44"/>
      <c r="WNM109" s="44"/>
      <c r="WNN109" s="44"/>
      <c r="WNO109" s="44"/>
      <c r="WNP109" s="44"/>
      <c r="WNQ109" s="44"/>
      <c r="WNR109" s="44"/>
      <c r="WNS109" s="44"/>
      <c r="WNT109" s="44"/>
      <c r="WNU109" s="44"/>
      <c r="WNV109" s="44"/>
      <c r="WNW109" s="44"/>
      <c r="WNX109" s="44"/>
      <c r="WNY109" s="44"/>
      <c r="WNZ109" s="44"/>
      <c r="WOA109" s="44"/>
      <c r="WOB109" s="44"/>
      <c r="WOC109" s="44"/>
      <c r="WOD109" s="44"/>
      <c r="WOE109" s="44"/>
      <c r="WOF109" s="44"/>
      <c r="WOG109" s="44"/>
      <c r="WOH109" s="44"/>
      <c r="WOI109" s="44"/>
      <c r="WOJ109" s="44"/>
      <c r="WOK109" s="44"/>
      <c r="WOL109" s="44"/>
      <c r="WOM109" s="44"/>
      <c r="WON109" s="44"/>
      <c r="WOO109" s="44"/>
      <c r="WOP109" s="44"/>
      <c r="WOQ109" s="44"/>
      <c r="WOR109" s="44"/>
      <c r="WOS109" s="44"/>
      <c r="WOT109" s="44"/>
      <c r="WOU109" s="44"/>
      <c r="WOV109" s="44"/>
      <c r="WOW109" s="44"/>
      <c r="WOX109" s="44"/>
      <c r="WOY109" s="44"/>
      <c r="WOZ109" s="44"/>
      <c r="WPA109" s="44"/>
      <c r="WPB109" s="44"/>
      <c r="WPC109" s="44"/>
      <c r="WPD109" s="44"/>
      <c r="WPE109" s="44"/>
      <c r="WPF109" s="44"/>
      <c r="WPG109" s="44"/>
      <c r="WPH109" s="44"/>
      <c r="WPI109" s="44"/>
      <c r="WPJ109" s="44"/>
      <c r="WPK109" s="44"/>
      <c r="WPL109" s="44"/>
      <c r="WPM109" s="44"/>
      <c r="WPN109" s="44"/>
      <c r="WPO109" s="44"/>
      <c r="WPP109" s="44"/>
      <c r="WPQ109" s="44"/>
      <c r="WPR109" s="44"/>
      <c r="WPS109" s="44"/>
      <c r="WPT109" s="44"/>
      <c r="WPU109" s="44"/>
      <c r="WPV109" s="44"/>
      <c r="WPW109" s="44"/>
      <c r="WPX109" s="44"/>
      <c r="WPY109" s="44"/>
      <c r="WPZ109" s="44"/>
      <c r="WQA109" s="44"/>
      <c r="WQB109" s="44"/>
      <c r="WQC109" s="44"/>
      <c r="WQD109" s="44"/>
      <c r="WQE109" s="44"/>
      <c r="WQF109" s="44"/>
      <c r="WQG109" s="44"/>
      <c r="WQH109" s="44"/>
      <c r="WQI109" s="44"/>
      <c r="WQJ109" s="44"/>
      <c r="WQK109" s="44"/>
      <c r="WQL109" s="44"/>
      <c r="WQM109" s="44"/>
      <c r="WQN109" s="44"/>
      <c r="WQO109" s="44"/>
      <c r="WQP109" s="44"/>
      <c r="WQQ109" s="44"/>
      <c r="WQR109" s="44"/>
      <c r="WQS109" s="44"/>
      <c r="WQT109" s="44"/>
      <c r="WQU109" s="44"/>
      <c r="WQV109" s="44"/>
      <c r="WQW109" s="44"/>
      <c r="WQX109" s="44"/>
      <c r="WQY109" s="44"/>
      <c r="WQZ109" s="44"/>
      <c r="WRA109" s="44"/>
      <c r="WRB109" s="44"/>
      <c r="WRC109" s="44"/>
      <c r="WRD109" s="44"/>
      <c r="WRE109" s="44"/>
      <c r="WRF109" s="44"/>
      <c r="WRG109" s="44"/>
      <c r="WRH109" s="44"/>
      <c r="WRI109" s="44"/>
      <c r="WRJ109" s="44"/>
      <c r="WRK109" s="44"/>
      <c r="WRL109" s="44"/>
      <c r="WRM109" s="44"/>
      <c r="WRN109" s="44"/>
      <c r="WRO109" s="44"/>
      <c r="WRP109" s="44"/>
      <c r="WRQ109" s="44"/>
      <c r="WRR109" s="44"/>
      <c r="WRS109" s="44"/>
      <c r="WRT109" s="44"/>
      <c r="WRU109" s="44"/>
      <c r="WRV109" s="44"/>
      <c r="WRW109" s="44"/>
      <c r="WRX109" s="44"/>
      <c r="WRY109" s="44"/>
      <c r="WRZ109" s="44"/>
      <c r="WSA109" s="44"/>
      <c r="WSB109" s="44"/>
      <c r="WSC109" s="44"/>
      <c r="WSD109" s="44"/>
      <c r="WSE109" s="44"/>
      <c r="WSF109" s="44"/>
      <c r="WSG109" s="44"/>
      <c r="WSH109" s="44"/>
      <c r="WSI109" s="44"/>
      <c r="WSJ109" s="44"/>
      <c r="WSK109" s="44"/>
      <c r="WSL109" s="44"/>
      <c r="WSM109" s="44"/>
      <c r="WSN109" s="44"/>
      <c r="WSO109" s="44"/>
      <c r="WSP109" s="44"/>
      <c r="WSQ109" s="44"/>
      <c r="WSR109" s="44"/>
      <c r="WSS109" s="44"/>
      <c r="WST109" s="44"/>
      <c r="WSU109" s="44"/>
      <c r="WSV109" s="44"/>
      <c r="WSW109" s="44"/>
      <c r="WSX109" s="44"/>
      <c r="WSY109" s="44"/>
      <c r="WSZ109" s="44"/>
      <c r="WTA109" s="44"/>
      <c r="WTB109" s="44"/>
      <c r="WTC109" s="44"/>
      <c r="WTD109" s="44"/>
      <c r="WTE109" s="44"/>
      <c r="WTF109" s="44"/>
      <c r="WTG109" s="44"/>
      <c r="WTH109" s="44"/>
      <c r="WTI109" s="44"/>
      <c r="WTJ109" s="44"/>
      <c r="WTK109" s="44"/>
      <c r="WTL109" s="44"/>
      <c r="WTM109" s="44"/>
      <c r="WTN109" s="44"/>
      <c r="WTO109" s="44"/>
      <c r="WTP109" s="44"/>
      <c r="WTQ109" s="44"/>
      <c r="WTR109" s="44"/>
      <c r="WTS109" s="44"/>
      <c r="WTT109" s="44"/>
      <c r="WTU109" s="44"/>
      <c r="WTV109" s="44"/>
      <c r="WTW109" s="44"/>
      <c r="WTX109" s="44"/>
      <c r="WTY109" s="44"/>
      <c r="WTZ109" s="44"/>
      <c r="WUA109" s="44"/>
      <c r="WUB109" s="44"/>
      <c r="WUC109" s="44"/>
      <c r="WUD109" s="44"/>
      <c r="WUE109" s="44"/>
      <c r="WUF109" s="44"/>
      <c r="WUG109" s="44"/>
      <c r="WUH109" s="44"/>
      <c r="WUI109" s="44"/>
      <c r="WUJ109" s="44"/>
      <c r="WUK109" s="44"/>
      <c r="WUL109" s="44"/>
      <c r="WUM109" s="44"/>
      <c r="WUN109" s="44"/>
      <c r="WUO109" s="44"/>
      <c r="WUP109" s="44"/>
      <c r="WUQ109" s="44"/>
      <c r="WUR109" s="44"/>
      <c r="WUS109" s="44"/>
      <c r="WUT109" s="44"/>
      <c r="WUU109" s="44"/>
      <c r="WUV109" s="44"/>
      <c r="WUW109" s="44"/>
      <c r="WUX109" s="44"/>
      <c r="WUY109" s="44"/>
      <c r="WUZ109" s="44"/>
      <c r="WVA109" s="44"/>
      <c r="WVB109" s="44"/>
      <c r="WVC109" s="44"/>
      <c r="WVD109" s="44"/>
      <c r="WVE109" s="44"/>
      <c r="WVF109" s="44"/>
      <c r="WVG109" s="44"/>
      <c r="WVH109" s="44"/>
      <c r="WVI109" s="44"/>
      <c r="WVJ109" s="44"/>
      <c r="WVK109" s="44"/>
      <c r="WVL109" s="44"/>
      <c r="WVM109" s="44"/>
      <c r="WVN109" s="44"/>
      <c r="WVO109" s="44"/>
      <c r="WVP109" s="44"/>
      <c r="WVQ109" s="44"/>
      <c r="WVR109" s="44"/>
      <c r="WVS109" s="44"/>
      <c r="WVT109" s="44"/>
      <c r="WVU109" s="44"/>
      <c r="WVV109" s="44"/>
      <c r="WVW109" s="44"/>
      <c r="WVX109" s="44"/>
      <c r="WVY109" s="44"/>
      <c r="WVZ109" s="44"/>
      <c r="WWA109" s="44"/>
      <c r="WWB109" s="44"/>
      <c r="WWC109" s="44"/>
      <c r="WWD109" s="44"/>
      <c r="WWE109" s="44"/>
      <c r="WWF109" s="44"/>
      <c r="WWG109" s="44"/>
      <c r="WWH109" s="44"/>
      <c r="WWI109" s="44"/>
      <c r="WWJ109" s="44"/>
      <c r="WWK109" s="44"/>
      <c r="WWL109" s="44"/>
      <c r="WWM109" s="44"/>
      <c r="WWN109" s="44"/>
      <c r="WWO109" s="44"/>
      <c r="WWP109" s="44"/>
      <c r="WWQ109" s="44"/>
      <c r="WWR109" s="44"/>
      <c r="WWS109" s="44"/>
      <c r="WWT109" s="44"/>
      <c r="WWU109" s="44"/>
      <c r="WWV109" s="44"/>
      <c r="WWW109" s="44"/>
      <c r="WWX109" s="44"/>
      <c r="WWY109" s="44"/>
      <c r="WWZ109" s="44"/>
      <c r="WXA109" s="44"/>
      <c r="WXB109" s="44"/>
      <c r="WXC109" s="44"/>
      <c r="WXD109" s="44"/>
      <c r="WXE109" s="44"/>
      <c r="WXF109" s="44"/>
      <c r="WXG109" s="44"/>
      <c r="WXH109" s="44"/>
      <c r="WXI109" s="44"/>
      <c r="WXJ109" s="44"/>
      <c r="WXK109" s="44"/>
      <c r="WXL109" s="44"/>
      <c r="WXM109" s="44"/>
      <c r="WXN109" s="44"/>
      <c r="WXO109" s="44"/>
      <c r="WXP109" s="44"/>
      <c r="WXQ109" s="44"/>
      <c r="WXR109" s="44"/>
      <c r="WXS109" s="44"/>
      <c r="WXT109" s="44"/>
      <c r="WXU109" s="44"/>
      <c r="WXV109" s="44"/>
      <c r="WXW109" s="44"/>
      <c r="WXX109" s="44"/>
      <c r="WXY109" s="44"/>
      <c r="WXZ109" s="44"/>
      <c r="WYA109" s="44"/>
      <c r="WYB109" s="44"/>
      <c r="WYC109" s="44"/>
      <c r="WYD109" s="44"/>
      <c r="WYE109" s="44"/>
      <c r="WYF109" s="44"/>
      <c r="WYG109" s="44"/>
      <c r="WYH109" s="44"/>
      <c r="WYI109" s="44"/>
      <c r="WYJ109" s="44"/>
      <c r="WYK109" s="44"/>
      <c r="WYL109" s="44"/>
      <c r="WYM109" s="44"/>
      <c r="WYN109" s="44"/>
      <c r="WYO109" s="44"/>
      <c r="WYP109" s="44"/>
      <c r="WYQ109" s="44"/>
      <c r="WYR109" s="44"/>
      <c r="WYS109" s="44"/>
      <c r="WYT109" s="44"/>
      <c r="WYU109" s="44"/>
      <c r="WYV109" s="44"/>
      <c r="WYW109" s="44"/>
      <c r="WYX109" s="44"/>
      <c r="WYY109" s="44"/>
      <c r="WYZ109" s="44"/>
      <c r="WZA109" s="44"/>
      <c r="WZB109" s="44"/>
      <c r="WZC109" s="44"/>
      <c r="WZD109" s="44"/>
      <c r="WZE109" s="44"/>
      <c r="WZF109" s="44"/>
      <c r="WZG109" s="44"/>
      <c r="WZH109" s="44"/>
      <c r="WZI109" s="44"/>
      <c r="WZJ109" s="44"/>
      <c r="WZK109" s="44"/>
      <c r="WZL109" s="44"/>
      <c r="WZM109" s="44"/>
      <c r="WZN109" s="44"/>
      <c r="WZO109" s="44"/>
      <c r="WZP109" s="44"/>
      <c r="WZQ109" s="44"/>
      <c r="WZR109" s="44"/>
      <c r="WZS109" s="44"/>
      <c r="WZT109" s="44"/>
      <c r="WZU109" s="44"/>
      <c r="WZV109" s="44"/>
      <c r="WZW109" s="44"/>
      <c r="WZX109" s="44"/>
      <c r="WZY109" s="44"/>
      <c r="WZZ109" s="44"/>
      <c r="XAA109" s="44"/>
      <c r="XAB109" s="44"/>
      <c r="XAC109" s="44"/>
      <c r="XAD109" s="44"/>
      <c r="XAE109" s="44"/>
      <c r="XAF109" s="44"/>
      <c r="XAG109" s="44"/>
      <c r="XAH109" s="44"/>
      <c r="XAI109" s="44"/>
      <c r="XAJ109" s="44"/>
      <c r="XAK109" s="44"/>
      <c r="XAL109" s="44"/>
      <c r="XAM109" s="44"/>
      <c r="XAN109" s="44"/>
      <c r="XAO109" s="44"/>
      <c r="XAP109" s="44"/>
      <c r="XAQ109" s="44"/>
      <c r="XAR109" s="44"/>
      <c r="XAS109" s="44"/>
      <c r="XAT109" s="44"/>
      <c r="XAU109" s="44"/>
      <c r="XAV109" s="44"/>
      <c r="XAW109" s="44"/>
      <c r="XAX109" s="44"/>
      <c r="XAY109" s="44"/>
      <c r="XAZ109" s="44"/>
      <c r="XBA109" s="44"/>
      <c r="XBB109" s="44"/>
      <c r="XBC109" s="44"/>
      <c r="XBD109" s="44"/>
      <c r="XBE109" s="44"/>
      <c r="XBF109" s="44"/>
      <c r="XBG109" s="44"/>
      <c r="XBH109" s="44"/>
      <c r="XBI109" s="44"/>
      <c r="XBJ109" s="44"/>
      <c r="XBK109" s="44"/>
      <c r="XBL109" s="44"/>
      <c r="XBM109" s="44"/>
      <c r="XBN109" s="44"/>
      <c r="XBO109" s="44"/>
      <c r="XBP109" s="44"/>
      <c r="XBQ109" s="44"/>
      <c r="XBR109" s="44"/>
      <c r="XBS109" s="44"/>
      <c r="XBT109" s="44"/>
      <c r="XBU109" s="44"/>
      <c r="XBV109" s="44"/>
      <c r="XBW109" s="44"/>
      <c r="XBX109" s="44"/>
      <c r="XBY109" s="44"/>
      <c r="XBZ109" s="44"/>
      <c r="XCA109" s="44"/>
      <c r="XCB109" s="44"/>
      <c r="XCC109" s="44"/>
      <c r="XCD109" s="44"/>
      <c r="XCE109" s="44"/>
      <c r="XCF109" s="44"/>
      <c r="XCG109" s="44"/>
      <c r="XCH109" s="44"/>
      <c r="XCI109" s="44"/>
      <c r="XCJ109" s="44"/>
      <c r="XCK109" s="44"/>
      <c r="XCL109" s="44"/>
      <c r="XCM109" s="44"/>
      <c r="XCN109" s="44"/>
      <c r="XCO109" s="44"/>
      <c r="XCP109" s="44"/>
      <c r="XCQ109" s="44"/>
      <c r="XCR109" s="44"/>
      <c r="XCS109" s="44"/>
      <c r="XCT109" s="44"/>
      <c r="XCU109" s="44"/>
      <c r="XCV109" s="44"/>
      <c r="XCW109" s="44"/>
      <c r="XCX109" s="44"/>
      <c r="XCY109" s="44"/>
      <c r="XCZ109" s="44"/>
      <c r="XDA109" s="44"/>
      <c r="XDB109" s="44"/>
      <c r="XDC109" s="44"/>
      <c r="XDD109" s="44"/>
      <c r="XDE109" s="44"/>
      <c r="XDF109" s="44"/>
      <c r="XDG109" s="44"/>
      <c r="XDH109" s="44"/>
      <c r="XDI109" s="44"/>
      <c r="XDJ109" s="44"/>
      <c r="XDK109" s="44"/>
      <c r="XDL109" s="44"/>
      <c r="XDM109" s="44"/>
      <c r="XDN109" s="44"/>
      <c r="XDO109" s="44"/>
      <c r="XDP109" s="44"/>
      <c r="XDQ109" s="44"/>
      <c r="XDR109" s="44"/>
      <c r="XDS109" s="44"/>
      <c r="XDT109" s="44"/>
      <c r="XDU109" s="44"/>
      <c r="XDV109" s="44"/>
      <c r="XDW109" s="44"/>
      <c r="XDX109" s="44"/>
      <c r="XDY109" s="44"/>
      <c r="XDZ109" s="44"/>
      <c r="XEA109" s="44"/>
      <c r="XEB109" s="44"/>
      <c r="XEC109" s="44"/>
      <c r="XED109" s="44"/>
      <c r="XEE109" s="44"/>
      <c r="XEF109" s="44"/>
      <c r="XEG109" s="44"/>
      <c r="XEH109" s="44"/>
      <c r="XEI109" s="44"/>
      <c r="XEJ109" s="44"/>
      <c r="XEK109" s="44"/>
      <c r="XEL109" s="44"/>
      <c r="XEM109" s="44"/>
      <c r="XEN109" s="44"/>
      <c r="XEO109" s="44"/>
      <c r="XEP109" s="44"/>
      <c r="XEQ109" s="44"/>
      <c r="XER109" s="44"/>
      <c r="XES109" s="44"/>
      <c r="XET109" s="44"/>
      <c r="XEU109" s="44"/>
      <c r="XEV109" s="44"/>
      <c r="XEW109" s="44"/>
      <c r="XEX109" s="44"/>
      <c r="XEY109" s="44"/>
      <c r="XEZ109" s="44"/>
      <c r="XFA109" s="44"/>
      <c r="XFB109" s="44"/>
      <c r="XFC109" s="44"/>
      <c r="XFD109" s="44"/>
    </row>
    <row r="110" spans="1:16384" ht="16.5">
      <c r="A110" s="123"/>
      <c r="B110" s="130">
        <v>301007</v>
      </c>
      <c r="C110" s="63">
        <v>6</v>
      </c>
      <c r="D110" s="64" t="s">
        <v>24372</v>
      </c>
      <c r="E110" s="130" t="s">
        <v>24373</v>
      </c>
      <c r="F110" s="65"/>
      <c r="G110" s="66"/>
      <c r="H110" s="67"/>
    </row>
    <row r="111" spans="1:16384" ht="16.5">
      <c r="A111" s="55"/>
      <c r="B111" s="125">
        <v>301019</v>
      </c>
      <c r="C111" s="76" t="s">
        <v>24336</v>
      </c>
      <c r="D111" s="75" t="s">
        <v>24153</v>
      </c>
      <c r="E111" s="70" t="s">
        <v>24337</v>
      </c>
      <c r="F111" s="73"/>
      <c r="G111" s="73"/>
      <c r="H111" s="7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c r="GR111" s="44"/>
      <c r="GS111" s="44"/>
      <c r="GT111" s="44"/>
      <c r="GU111" s="44"/>
      <c r="GV111" s="44"/>
      <c r="GW111" s="44"/>
      <c r="GX111" s="44"/>
      <c r="GY111" s="44"/>
      <c r="GZ111" s="44"/>
      <c r="HA111" s="44"/>
      <c r="HB111" s="44"/>
      <c r="HC111" s="44"/>
      <c r="HD111" s="44"/>
      <c r="HE111" s="44"/>
      <c r="HF111" s="44"/>
      <c r="HG111" s="44"/>
      <c r="HH111" s="44"/>
      <c r="HI111" s="44"/>
      <c r="HJ111" s="44"/>
      <c r="HK111" s="44"/>
      <c r="HL111" s="44"/>
      <c r="HM111" s="44"/>
      <c r="HN111" s="44"/>
      <c r="HO111" s="44"/>
      <c r="HP111" s="44"/>
      <c r="HQ111" s="44"/>
      <c r="HR111" s="44"/>
      <c r="HS111" s="44"/>
      <c r="HT111" s="44"/>
      <c r="HU111" s="44"/>
      <c r="HV111" s="44"/>
      <c r="HW111" s="44"/>
      <c r="HX111" s="44"/>
      <c r="HY111" s="44"/>
      <c r="HZ111" s="44"/>
      <c r="IA111" s="44"/>
      <c r="IB111" s="44"/>
      <c r="IC111" s="44"/>
      <c r="ID111" s="44"/>
      <c r="IE111" s="44"/>
      <c r="IF111" s="44"/>
      <c r="IG111" s="44"/>
      <c r="IH111" s="44"/>
      <c r="II111" s="44"/>
      <c r="IJ111" s="44"/>
      <c r="IK111" s="44"/>
      <c r="IL111" s="44"/>
      <c r="IM111" s="44"/>
      <c r="IN111" s="44"/>
      <c r="IO111" s="44"/>
      <c r="IP111" s="44"/>
      <c r="IQ111" s="44"/>
      <c r="IR111" s="44"/>
      <c r="IS111" s="44"/>
      <c r="IT111" s="44"/>
      <c r="IU111" s="44"/>
      <c r="IV111" s="44"/>
      <c r="IW111" s="44"/>
      <c r="IX111" s="44"/>
      <c r="IY111" s="44"/>
      <c r="IZ111" s="44"/>
      <c r="JA111" s="44"/>
      <c r="JB111" s="44"/>
      <c r="JC111" s="44"/>
      <c r="JD111" s="44"/>
      <c r="JE111" s="44"/>
      <c r="JF111" s="44"/>
      <c r="JG111" s="44"/>
      <c r="JH111" s="44"/>
      <c r="JI111" s="44"/>
      <c r="JJ111" s="44"/>
      <c r="JK111" s="44"/>
      <c r="JL111" s="44"/>
      <c r="JM111" s="44"/>
      <c r="JN111" s="44"/>
      <c r="JO111" s="44"/>
      <c r="JP111" s="44"/>
      <c r="JQ111" s="44"/>
      <c r="JR111" s="44"/>
      <c r="JS111" s="44"/>
      <c r="JT111" s="44"/>
      <c r="JU111" s="44"/>
      <c r="JV111" s="44"/>
      <c r="JW111" s="44"/>
      <c r="JX111" s="44"/>
      <c r="JY111" s="44"/>
      <c r="JZ111" s="44"/>
      <c r="KA111" s="44"/>
      <c r="KB111" s="44"/>
      <c r="KC111" s="44"/>
      <c r="KD111" s="44"/>
      <c r="KE111" s="44"/>
      <c r="KF111" s="44"/>
      <c r="KG111" s="44"/>
      <c r="KH111" s="44"/>
      <c r="KI111" s="44"/>
      <c r="KJ111" s="44"/>
      <c r="KK111" s="44"/>
      <c r="KL111" s="44"/>
      <c r="KM111" s="44"/>
      <c r="KN111" s="44"/>
      <c r="KO111" s="44"/>
      <c r="KP111" s="44"/>
      <c r="KQ111" s="44"/>
      <c r="KR111" s="44"/>
      <c r="KS111" s="44"/>
      <c r="KT111" s="44"/>
      <c r="KU111" s="44"/>
      <c r="KV111" s="44"/>
      <c r="KW111" s="44"/>
      <c r="KX111" s="44"/>
      <c r="KY111" s="44"/>
      <c r="KZ111" s="44"/>
      <c r="LA111" s="44"/>
      <c r="LB111" s="44"/>
      <c r="LC111" s="44"/>
      <c r="LD111" s="44"/>
      <c r="LE111" s="44"/>
      <c r="LF111" s="44"/>
      <c r="LG111" s="44"/>
      <c r="LH111" s="44"/>
      <c r="LI111" s="44"/>
      <c r="LJ111" s="44"/>
      <c r="LK111" s="44"/>
      <c r="LL111" s="44"/>
      <c r="LM111" s="44"/>
      <c r="LN111" s="44"/>
      <c r="LO111" s="44"/>
      <c r="LP111" s="44"/>
      <c r="LQ111" s="44"/>
      <c r="LR111" s="44"/>
      <c r="LS111" s="44"/>
      <c r="LT111" s="44"/>
      <c r="LU111" s="44"/>
      <c r="LV111" s="44"/>
      <c r="LW111" s="44"/>
      <c r="LX111" s="44"/>
      <c r="LY111" s="44"/>
      <c r="LZ111" s="44"/>
      <c r="MA111" s="44"/>
      <c r="MB111" s="44"/>
      <c r="MC111" s="44"/>
      <c r="MD111" s="44"/>
      <c r="ME111" s="44"/>
      <c r="MF111" s="44"/>
      <c r="MG111" s="44"/>
      <c r="MH111" s="44"/>
      <c r="MI111" s="44"/>
      <c r="MJ111" s="44"/>
      <c r="MK111" s="44"/>
      <c r="ML111" s="44"/>
      <c r="MM111" s="44"/>
      <c r="MN111" s="44"/>
      <c r="MO111" s="44"/>
      <c r="MP111" s="44"/>
      <c r="MQ111" s="44"/>
      <c r="MR111" s="44"/>
      <c r="MS111" s="44"/>
      <c r="MT111" s="44"/>
      <c r="MU111" s="44"/>
      <c r="MV111" s="44"/>
      <c r="MW111" s="44"/>
      <c r="MX111" s="44"/>
      <c r="MY111" s="44"/>
      <c r="MZ111" s="44"/>
      <c r="NA111" s="44"/>
      <c r="NB111" s="44"/>
      <c r="NC111" s="44"/>
      <c r="ND111" s="44"/>
      <c r="NE111" s="44"/>
      <c r="NF111" s="44"/>
      <c r="NG111" s="44"/>
      <c r="NH111" s="44"/>
      <c r="NI111" s="44"/>
      <c r="NJ111" s="44"/>
      <c r="NK111" s="44"/>
      <c r="NL111" s="44"/>
      <c r="NM111" s="44"/>
      <c r="NN111" s="44"/>
      <c r="NO111" s="44"/>
      <c r="NP111" s="44"/>
      <c r="NQ111" s="44"/>
      <c r="NR111" s="44"/>
      <c r="NS111" s="44"/>
      <c r="NT111" s="44"/>
      <c r="NU111" s="44"/>
      <c r="NV111" s="44"/>
      <c r="NW111" s="44"/>
      <c r="NX111" s="44"/>
      <c r="NY111" s="44"/>
      <c r="NZ111" s="44"/>
      <c r="OA111" s="44"/>
      <c r="OB111" s="44"/>
      <c r="OC111" s="44"/>
      <c r="OD111" s="44"/>
      <c r="OE111" s="44"/>
      <c r="OF111" s="44"/>
      <c r="OG111" s="44"/>
      <c r="OH111" s="44"/>
      <c r="OI111" s="44"/>
      <c r="OJ111" s="44"/>
      <c r="OK111" s="44"/>
      <c r="OL111" s="44"/>
      <c r="OM111" s="44"/>
      <c r="ON111" s="44"/>
      <c r="OO111" s="44"/>
      <c r="OP111" s="44"/>
      <c r="OQ111" s="44"/>
      <c r="OR111" s="44"/>
      <c r="OS111" s="44"/>
      <c r="OT111" s="44"/>
      <c r="OU111" s="44"/>
      <c r="OV111" s="44"/>
      <c r="OW111" s="44"/>
      <c r="OX111" s="44"/>
      <c r="OY111" s="44"/>
      <c r="OZ111" s="44"/>
      <c r="PA111" s="44"/>
      <c r="PB111" s="44"/>
      <c r="PC111" s="44"/>
      <c r="PD111" s="44"/>
      <c r="PE111" s="44"/>
      <c r="PF111" s="44"/>
      <c r="PG111" s="44"/>
      <c r="PH111" s="44"/>
      <c r="PI111" s="44"/>
      <c r="PJ111" s="44"/>
      <c r="PK111" s="44"/>
      <c r="PL111" s="44"/>
      <c r="PM111" s="44"/>
      <c r="PN111" s="44"/>
      <c r="PO111" s="44"/>
      <c r="PP111" s="44"/>
      <c r="PQ111" s="44"/>
      <c r="PR111" s="44"/>
      <c r="PS111" s="44"/>
      <c r="PT111" s="44"/>
      <c r="PU111" s="44"/>
      <c r="PV111" s="44"/>
      <c r="PW111" s="44"/>
      <c r="PX111" s="44"/>
      <c r="PY111" s="44"/>
      <c r="PZ111" s="44"/>
      <c r="QA111" s="44"/>
      <c r="QB111" s="44"/>
      <c r="QC111" s="44"/>
      <c r="QD111" s="44"/>
      <c r="QE111" s="44"/>
      <c r="QF111" s="44"/>
      <c r="QG111" s="44"/>
      <c r="QH111" s="44"/>
      <c r="QI111" s="44"/>
      <c r="QJ111" s="44"/>
      <c r="QK111" s="44"/>
      <c r="QL111" s="44"/>
      <c r="QM111" s="44"/>
      <c r="QN111" s="44"/>
      <c r="QO111" s="44"/>
      <c r="QP111" s="44"/>
      <c r="QQ111" s="44"/>
      <c r="QR111" s="44"/>
      <c r="QS111" s="44"/>
      <c r="QT111" s="44"/>
      <c r="QU111" s="44"/>
      <c r="QV111" s="44"/>
      <c r="QW111" s="44"/>
      <c r="QX111" s="44"/>
      <c r="QY111" s="44"/>
      <c r="QZ111" s="44"/>
      <c r="RA111" s="44"/>
      <c r="RB111" s="44"/>
      <c r="RC111" s="44"/>
      <c r="RD111" s="44"/>
      <c r="RE111" s="44"/>
      <c r="RF111" s="44"/>
      <c r="RG111" s="44"/>
      <c r="RH111" s="44"/>
      <c r="RI111" s="44"/>
      <c r="RJ111" s="44"/>
      <c r="RK111" s="44"/>
      <c r="RL111" s="44"/>
      <c r="RM111" s="44"/>
      <c r="RN111" s="44"/>
      <c r="RO111" s="44"/>
      <c r="RP111" s="44"/>
      <c r="RQ111" s="44"/>
      <c r="RR111" s="44"/>
      <c r="RS111" s="44"/>
      <c r="RT111" s="44"/>
      <c r="RU111" s="44"/>
      <c r="RV111" s="44"/>
      <c r="RW111" s="44"/>
      <c r="RX111" s="44"/>
      <c r="RY111" s="44"/>
      <c r="RZ111" s="44"/>
      <c r="SA111" s="44"/>
      <c r="SB111" s="44"/>
      <c r="SC111" s="44"/>
      <c r="SD111" s="44"/>
      <c r="SE111" s="44"/>
      <c r="SF111" s="44"/>
      <c r="SG111" s="44"/>
      <c r="SH111" s="44"/>
      <c r="SI111" s="44"/>
      <c r="SJ111" s="44"/>
      <c r="SK111" s="44"/>
      <c r="SL111" s="44"/>
      <c r="SM111" s="44"/>
      <c r="SN111" s="44"/>
      <c r="SO111" s="44"/>
      <c r="SP111" s="44"/>
      <c r="SQ111" s="44"/>
      <c r="SR111" s="44"/>
      <c r="SS111" s="44"/>
      <c r="ST111" s="44"/>
      <c r="SU111" s="44"/>
      <c r="SV111" s="44"/>
      <c r="SW111" s="44"/>
      <c r="SX111" s="44"/>
      <c r="SY111" s="44"/>
      <c r="SZ111" s="44"/>
      <c r="TA111" s="44"/>
      <c r="TB111" s="44"/>
      <c r="TC111" s="44"/>
      <c r="TD111" s="44"/>
      <c r="TE111" s="44"/>
      <c r="TF111" s="44"/>
      <c r="TG111" s="44"/>
      <c r="TH111" s="44"/>
      <c r="TI111" s="44"/>
      <c r="TJ111" s="44"/>
      <c r="TK111" s="44"/>
      <c r="TL111" s="44"/>
      <c r="TM111" s="44"/>
      <c r="TN111" s="44"/>
      <c r="TO111" s="44"/>
      <c r="TP111" s="44"/>
      <c r="TQ111" s="44"/>
      <c r="TR111" s="44"/>
      <c r="TS111" s="44"/>
      <c r="TT111" s="44"/>
      <c r="TU111" s="44"/>
      <c r="TV111" s="44"/>
      <c r="TW111" s="44"/>
      <c r="TX111" s="44"/>
      <c r="TY111" s="44"/>
      <c r="TZ111" s="44"/>
      <c r="UA111" s="44"/>
      <c r="UB111" s="44"/>
      <c r="UC111" s="44"/>
      <c r="UD111" s="44"/>
      <c r="UE111" s="44"/>
      <c r="UF111" s="44"/>
      <c r="UG111" s="44"/>
      <c r="UH111" s="44"/>
      <c r="UI111" s="44"/>
      <c r="UJ111" s="44"/>
      <c r="UK111" s="44"/>
      <c r="UL111" s="44"/>
      <c r="UM111" s="44"/>
      <c r="UN111" s="44"/>
      <c r="UO111" s="44"/>
      <c r="UP111" s="44"/>
      <c r="UQ111" s="44"/>
      <c r="UR111" s="44"/>
      <c r="US111" s="44"/>
      <c r="UT111" s="44"/>
      <c r="UU111" s="44"/>
      <c r="UV111" s="44"/>
      <c r="UW111" s="44"/>
      <c r="UX111" s="44"/>
      <c r="UY111" s="44"/>
      <c r="UZ111" s="44"/>
      <c r="VA111" s="44"/>
      <c r="VB111" s="44"/>
      <c r="VC111" s="44"/>
      <c r="VD111" s="44"/>
      <c r="VE111" s="44"/>
      <c r="VF111" s="44"/>
      <c r="VG111" s="44"/>
      <c r="VH111" s="44"/>
      <c r="VI111" s="44"/>
      <c r="VJ111" s="44"/>
      <c r="VK111" s="44"/>
      <c r="VL111" s="44"/>
      <c r="VM111" s="44"/>
      <c r="VN111" s="44"/>
      <c r="VO111" s="44"/>
      <c r="VP111" s="44"/>
      <c r="VQ111" s="44"/>
      <c r="VR111" s="44"/>
      <c r="VS111" s="44"/>
      <c r="VT111" s="44"/>
      <c r="VU111" s="44"/>
      <c r="VV111" s="44"/>
      <c r="VW111" s="44"/>
      <c r="VX111" s="44"/>
      <c r="VY111" s="44"/>
      <c r="VZ111" s="44"/>
      <c r="WA111" s="44"/>
      <c r="WB111" s="44"/>
      <c r="WC111" s="44"/>
      <c r="WD111" s="44"/>
      <c r="WE111" s="44"/>
      <c r="WF111" s="44"/>
      <c r="WG111" s="44"/>
      <c r="WH111" s="44"/>
      <c r="WI111" s="44"/>
      <c r="WJ111" s="44"/>
      <c r="WK111" s="44"/>
      <c r="WL111" s="44"/>
      <c r="WM111" s="44"/>
      <c r="WN111" s="44"/>
      <c r="WO111" s="44"/>
      <c r="WP111" s="44"/>
      <c r="WQ111" s="44"/>
      <c r="WR111" s="44"/>
      <c r="WS111" s="44"/>
      <c r="WT111" s="44"/>
      <c r="WU111" s="44"/>
      <c r="WV111" s="44"/>
      <c r="WW111" s="44"/>
      <c r="WX111" s="44"/>
      <c r="WY111" s="44"/>
      <c r="WZ111" s="44"/>
      <c r="XA111" s="44"/>
      <c r="XB111" s="44"/>
      <c r="XC111" s="44"/>
      <c r="XD111" s="44"/>
      <c r="XE111" s="44"/>
      <c r="XF111" s="44"/>
      <c r="XG111" s="44"/>
      <c r="XH111" s="44"/>
      <c r="XI111" s="44"/>
      <c r="XJ111" s="44"/>
      <c r="XK111" s="44"/>
      <c r="XL111" s="44"/>
      <c r="XM111" s="44"/>
      <c r="XN111" s="44"/>
      <c r="XO111" s="44"/>
      <c r="XP111" s="44"/>
      <c r="XQ111" s="44"/>
      <c r="XR111" s="44"/>
      <c r="XS111" s="44"/>
      <c r="XT111" s="44"/>
      <c r="XU111" s="44"/>
      <c r="XV111" s="44"/>
      <c r="XW111" s="44"/>
      <c r="XX111" s="44"/>
      <c r="XY111" s="44"/>
      <c r="XZ111" s="44"/>
      <c r="YA111" s="44"/>
      <c r="YB111" s="44"/>
      <c r="YC111" s="44"/>
      <c r="YD111" s="44"/>
      <c r="YE111" s="44"/>
      <c r="YF111" s="44"/>
      <c r="YG111" s="44"/>
      <c r="YH111" s="44"/>
      <c r="YI111" s="44"/>
      <c r="YJ111" s="44"/>
      <c r="YK111" s="44"/>
      <c r="YL111" s="44"/>
      <c r="YM111" s="44"/>
      <c r="YN111" s="44"/>
      <c r="YO111" s="44"/>
      <c r="YP111" s="44"/>
      <c r="YQ111" s="44"/>
      <c r="YR111" s="44"/>
      <c r="YS111" s="44"/>
      <c r="YT111" s="44"/>
      <c r="YU111" s="44"/>
      <c r="YV111" s="44"/>
      <c r="YW111" s="44"/>
      <c r="YX111" s="44"/>
      <c r="YY111" s="44"/>
      <c r="YZ111" s="44"/>
      <c r="ZA111" s="44"/>
      <c r="ZB111" s="44"/>
      <c r="ZC111" s="44"/>
      <c r="ZD111" s="44"/>
      <c r="ZE111" s="44"/>
      <c r="ZF111" s="44"/>
      <c r="ZG111" s="44"/>
      <c r="ZH111" s="44"/>
      <c r="ZI111" s="44"/>
      <c r="ZJ111" s="44"/>
      <c r="ZK111" s="44"/>
      <c r="ZL111" s="44"/>
      <c r="ZM111" s="44"/>
      <c r="ZN111" s="44"/>
      <c r="ZO111" s="44"/>
      <c r="ZP111" s="44"/>
      <c r="ZQ111" s="44"/>
      <c r="ZR111" s="44"/>
      <c r="ZS111" s="44"/>
      <c r="ZT111" s="44"/>
      <c r="ZU111" s="44"/>
      <c r="ZV111" s="44"/>
      <c r="ZW111" s="44"/>
      <c r="ZX111" s="44"/>
      <c r="ZY111" s="44"/>
      <c r="ZZ111" s="44"/>
      <c r="AAA111" s="44"/>
      <c r="AAB111" s="44"/>
      <c r="AAC111" s="44"/>
      <c r="AAD111" s="44"/>
      <c r="AAE111" s="44"/>
      <c r="AAF111" s="44"/>
      <c r="AAG111" s="44"/>
      <c r="AAH111" s="44"/>
      <c r="AAI111" s="44"/>
      <c r="AAJ111" s="44"/>
      <c r="AAK111" s="44"/>
      <c r="AAL111" s="44"/>
      <c r="AAM111" s="44"/>
      <c r="AAN111" s="44"/>
      <c r="AAO111" s="44"/>
      <c r="AAP111" s="44"/>
      <c r="AAQ111" s="44"/>
      <c r="AAR111" s="44"/>
      <c r="AAS111" s="44"/>
      <c r="AAT111" s="44"/>
      <c r="AAU111" s="44"/>
      <c r="AAV111" s="44"/>
      <c r="AAW111" s="44"/>
      <c r="AAX111" s="44"/>
      <c r="AAY111" s="44"/>
      <c r="AAZ111" s="44"/>
      <c r="ABA111" s="44"/>
      <c r="ABB111" s="44"/>
      <c r="ABC111" s="44"/>
      <c r="ABD111" s="44"/>
      <c r="ABE111" s="44"/>
      <c r="ABF111" s="44"/>
      <c r="ABG111" s="44"/>
      <c r="ABH111" s="44"/>
      <c r="ABI111" s="44"/>
      <c r="ABJ111" s="44"/>
      <c r="ABK111" s="44"/>
      <c r="ABL111" s="44"/>
      <c r="ABM111" s="44"/>
      <c r="ABN111" s="44"/>
      <c r="ABO111" s="44"/>
      <c r="ABP111" s="44"/>
      <c r="ABQ111" s="44"/>
      <c r="ABR111" s="44"/>
      <c r="ABS111" s="44"/>
      <c r="ABT111" s="44"/>
      <c r="ABU111" s="44"/>
      <c r="ABV111" s="44"/>
      <c r="ABW111" s="44"/>
      <c r="ABX111" s="44"/>
      <c r="ABY111" s="44"/>
      <c r="ABZ111" s="44"/>
      <c r="ACA111" s="44"/>
      <c r="ACB111" s="44"/>
      <c r="ACC111" s="44"/>
      <c r="ACD111" s="44"/>
      <c r="ACE111" s="44"/>
      <c r="ACF111" s="44"/>
      <c r="ACG111" s="44"/>
      <c r="ACH111" s="44"/>
      <c r="ACI111" s="44"/>
      <c r="ACJ111" s="44"/>
      <c r="ACK111" s="44"/>
      <c r="ACL111" s="44"/>
      <c r="ACM111" s="44"/>
      <c r="ACN111" s="44"/>
      <c r="ACO111" s="44"/>
      <c r="ACP111" s="44"/>
      <c r="ACQ111" s="44"/>
      <c r="ACR111" s="44"/>
      <c r="ACS111" s="44"/>
      <c r="ACT111" s="44"/>
      <c r="ACU111" s="44"/>
      <c r="ACV111" s="44"/>
      <c r="ACW111" s="44"/>
      <c r="ACX111" s="44"/>
      <c r="ACY111" s="44"/>
      <c r="ACZ111" s="44"/>
      <c r="ADA111" s="44"/>
      <c r="ADB111" s="44"/>
      <c r="ADC111" s="44"/>
      <c r="ADD111" s="44"/>
      <c r="ADE111" s="44"/>
      <c r="ADF111" s="44"/>
      <c r="ADG111" s="44"/>
      <c r="ADH111" s="44"/>
      <c r="ADI111" s="44"/>
      <c r="ADJ111" s="44"/>
      <c r="ADK111" s="44"/>
      <c r="ADL111" s="44"/>
      <c r="ADM111" s="44"/>
      <c r="ADN111" s="44"/>
      <c r="ADO111" s="44"/>
      <c r="ADP111" s="44"/>
      <c r="ADQ111" s="44"/>
      <c r="ADR111" s="44"/>
      <c r="ADS111" s="44"/>
      <c r="ADT111" s="44"/>
      <c r="ADU111" s="44"/>
      <c r="ADV111" s="44"/>
      <c r="ADW111" s="44"/>
      <c r="ADX111" s="44"/>
      <c r="ADY111" s="44"/>
      <c r="ADZ111" s="44"/>
      <c r="AEA111" s="44"/>
      <c r="AEB111" s="44"/>
      <c r="AEC111" s="44"/>
      <c r="AED111" s="44"/>
      <c r="AEE111" s="44"/>
      <c r="AEF111" s="44"/>
      <c r="AEG111" s="44"/>
      <c r="AEH111" s="44"/>
      <c r="AEI111" s="44"/>
      <c r="AEJ111" s="44"/>
      <c r="AEK111" s="44"/>
      <c r="AEL111" s="44"/>
      <c r="AEM111" s="44"/>
      <c r="AEN111" s="44"/>
      <c r="AEO111" s="44"/>
      <c r="AEP111" s="44"/>
      <c r="AEQ111" s="44"/>
      <c r="AER111" s="44"/>
      <c r="AES111" s="44"/>
      <c r="AET111" s="44"/>
      <c r="AEU111" s="44"/>
      <c r="AEV111" s="44"/>
      <c r="AEW111" s="44"/>
      <c r="AEX111" s="44"/>
      <c r="AEY111" s="44"/>
      <c r="AEZ111" s="44"/>
      <c r="AFA111" s="44"/>
      <c r="AFB111" s="44"/>
      <c r="AFC111" s="44"/>
      <c r="AFD111" s="44"/>
      <c r="AFE111" s="44"/>
      <c r="AFF111" s="44"/>
      <c r="AFG111" s="44"/>
      <c r="AFH111" s="44"/>
      <c r="AFI111" s="44"/>
      <c r="AFJ111" s="44"/>
      <c r="AFK111" s="44"/>
      <c r="AFL111" s="44"/>
      <c r="AFM111" s="44"/>
      <c r="AFN111" s="44"/>
      <c r="AFO111" s="44"/>
      <c r="AFP111" s="44"/>
      <c r="AFQ111" s="44"/>
      <c r="AFR111" s="44"/>
      <c r="AFS111" s="44"/>
      <c r="AFT111" s="44"/>
      <c r="AFU111" s="44"/>
      <c r="AFV111" s="44"/>
      <c r="AFW111" s="44"/>
      <c r="AFX111" s="44"/>
      <c r="AFY111" s="44"/>
      <c r="AFZ111" s="44"/>
      <c r="AGA111" s="44"/>
      <c r="AGB111" s="44"/>
      <c r="AGC111" s="44"/>
      <c r="AGD111" s="44"/>
      <c r="AGE111" s="44"/>
      <c r="AGF111" s="44"/>
      <c r="AGG111" s="44"/>
      <c r="AGH111" s="44"/>
      <c r="AGI111" s="44"/>
      <c r="AGJ111" s="44"/>
      <c r="AGK111" s="44"/>
      <c r="AGL111" s="44"/>
      <c r="AGM111" s="44"/>
      <c r="AGN111" s="44"/>
      <c r="AGO111" s="44"/>
      <c r="AGP111" s="44"/>
      <c r="AGQ111" s="44"/>
      <c r="AGR111" s="44"/>
      <c r="AGS111" s="44"/>
      <c r="AGT111" s="44"/>
      <c r="AGU111" s="44"/>
      <c r="AGV111" s="44"/>
      <c r="AGW111" s="44"/>
      <c r="AGX111" s="44"/>
      <c r="AGY111" s="44"/>
      <c r="AGZ111" s="44"/>
      <c r="AHA111" s="44"/>
      <c r="AHB111" s="44"/>
      <c r="AHC111" s="44"/>
      <c r="AHD111" s="44"/>
      <c r="AHE111" s="44"/>
      <c r="AHF111" s="44"/>
      <c r="AHG111" s="44"/>
      <c r="AHH111" s="44"/>
      <c r="AHI111" s="44"/>
      <c r="AHJ111" s="44"/>
      <c r="AHK111" s="44"/>
      <c r="AHL111" s="44"/>
      <c r="AHM111" s="44"/>
      <c r="AHN111" s="44"/>
      <c r="AHO111" s="44"/>
      <c r="AHP111" s="44"/>
      <c r="AHQ111" s="44"/>
      <c r="AHR111" s="44"/>
      <c r="AHS111" s="44"/>
      <c r="AHT111" s="44"/>
      <c r="AHU111" s="44"/>
      <c r="AHV111" s="44"/>
      <c r="AHW111" s="44"/>
      <c r="AHX111" s="44"/>
      <c r="AHY111" s="44"/>
      <c r="AHZ111" s="44"/>
      <c r="AIA111" s="44"/>
      <c r="AIB111" s="44"/>
      <c r="AIC111" s="44"/>
      <c r="AID111" s="44"/>
      <c r="AIE111" s="44"/>
      <c r="AIF111" s="44"/>
      <c r="AIG111" s="44"/>
      <c r="AIH111" s="44"/>
      <c r="AII111" s="44"/>
      <c r="AIJ111" s="44"/>
      <c r="AIK111" s="44"/>
      <c r="AIL111" s="44"/>
      <c r="AIM111" s="44"/>
      <c r="AIN111" s="44"/>
      <c r="AIO111" s="44"/>
      <c r="AIP111" s="44"/>
      <c r="AIQ111" s="44"/>
      <c r="AIR111" s="44"/>
      <c r="AIS111" s="44"/>
      <c r="AIT111" s="44"/>
      <c r="AIU111" s="44"/>
      <c r="AIV111" s="44"/>
      <c r="AIW111" s="44"/>
      <c r="AIX111" s="44"/>
      <c r="AIY111" s="44"/>
      <c r="AIZ111" s="44"/>
      <c r="AJA111" s="44"/>
      <c r="AJB111" s="44"/>
      <c r="AJC111" s="44"/>
      <c r="AJD111" s="44"/>
      <c r="AJE111" s="44"/>
      <c r="AJF111" s="44"/>
      <c r="AJG111" s="44"/>
      <c r="AJH111" s="44"/>
      <c r="AJI111" s="44"/>
      <c r="AJJ111" s="44"/>
      <c r="AJK111" s="44"/>
      <c r="AJL111" s="44"/>
      <c r="AJM111" s="44"/>
      <c r="AJN111" s="44"/>
      <c r="AJO111" s="44"/>
      <c r="AJP111" s="44"/>
      <c r="AJQ111" s="44"/>
      <c r="AJR111" s="44"/>
      <c r="AJS111" s="44"/>
      <c r="AJT111" s="44"/>
      <c r="AJU111" s="44"/>
      <c r="AJV111" s="44"/>
      <c r="AJW111" s="44"/>
      <c r="AJX111" s="44"/>
      <c r="AJY111" s="44"/>
      <c r="AJZ111" s="44"/>
      <c r="AKA111" s="44"/>
      <c r="AKB111" s="44"/>
      <c r="AKC111" s="44"/>
      <c r="AKD111" s="44"/>
      <c r="AKE111" s="44"/>
      <c r="AKF111" s="44"/>
      <c r="AKG111" s="44"/>
      <c r="AKH111" s="44"/>
      <c r="AKI111" s="44"/>
      <c r="AKJ111" s="44"/>
      <c r="AKK111" s="44"/>
      <c r="AKL111" s="44"/>
      <c r="AKM111" s="44"/>
      <c r="AKN111" s="44"/>
      <c r="AKO111" s="44"/>
      <c r="AKP111" s="44"/>
      <c r="AKQ111" s="44"/>
      <c r="AKR111" s="44"/>
      <c r="AKS111" s="44"/>
      <c r="AKT111" s="44"/>
      <c r="AKU111" s="44"/>
      <c r="AKV111" s="44"/>
      <c r="AKW111" s="44"/>
      <c r="AKX111" s="44"/>
      <c r="AKY111" s="44"/>
      <c r="AKZ111" s="44"/>
      <c r="ALA111" s="44"/>
      <c r="ALB111" s="44"/>
      <c r="ALC111" s="44"/>
      <c r="ALD111" s="44"/>
      <c r="ALE111" s="44"/>
      <c r="ALF111" s="44"/>
      <c r="ALG111" s="44"/>
      <c r="ALH111" s="44"/>
      <c r="ALI111" s="44"/>
      <c r="ALJ111" s="44"/>
      <c r="ALK111" s="44"/>
      <c r="ALL111" s="44"/>
      <c r="ALM111" s="44"/>
      <c r="ALN111" s="44"/>
      <c r="ALO111" s="44"/>
      <c r="ALP111" s="44"/>
      <c r="ALQ111" s="44"/>
      <c r="ALR111" s="44"/>
      <c r="ALS111" s="44"/>
      <c r="ALT111" s="44"/>
      <c r="ALU111" s="44"/>
      <c r="ALV111" s="44"/>
      <c r="ALW111" s="44"/>
      <c r="ALX111" s="44"/>
      <c r="ALY111" s="44"/>
      <c r="ALZ111" s="44"/>
      <c r="AMA111" s="44"/>
      <c r="AMB111" s="44"/>
      <c r="AMC111" s="44"/>
      <c r="AMD111" s="44"/>
      <c r="AME111" s="44"/>
      <c r="AMF111" s="44"/>
      <c r="AMG111" s="44"/>
      <c r="AMH111" s="44"/>
      <c r="AMI111" s="44"/>
      <c r="AMJ111" s="44"/>
      <c r="AMK111" s="44"/>
      <c r="AML111" s="44"/>
      <c r="AMM111" s="44"/>
      <c r="AMN111" s="44"/>
      <c r="AMO111" s="44"/>
      <c r="AMP111" s="44"/>
      <c r="AMQ111" s="44"/>
      <c r="AMR111" s="44"/>
      <c r="AMS111" s="44"/>
      <c r="AMT111" s="44"/>
      <c r="AMU111" s="44"/>
      <c r="AMV111" s="44"/>
      <c r="AMW111" s="44"/>
      <c r="AMX111" s="44"/>
      <c r="AMY111" s="44"/>
      <c r="AMZ111" s="44"/>
      <c r="ANA111" s="44"/>
      <c r="ANB111" s="44"/>
      <c r="ANC111" s="44"/>
      <c r="AND111" s="44"/>
      <c r="ANE111" s="44"/>
      <c r="ANF111" s="44"/>
      <c r="ANG111" s="44"/>
      <c r="ANH111" s="44"/>
      <c r="ANI111" s="44"/>
      <c r="ANJ111" s="44"/>
      <c r="ANK111" s="44"/>
      <c r="ANL111" s="44"/>
      <c r="ANM111" s="44"/>
      <c r="ANN111" s="44"/>
      <c r="ANO111" s="44"/>
      <c r="ANP111" s="44"/>
      <c r="ANQ111" s="44"/>
      <c r="ANR111" s="44"/>
      <c r="ANS111" s="44"/>
      <c r="ANT111" s="44"/>
      <c r="ANU111" s="44"/>
      <c r="ANV111" s="44"/>
      <c r="ANW111" s="44"/>
      <c r="ANX111" s="44"/>
      <c r="ANY111" s="44"/>
      <c r="ANZ111" s="44"/>
      <c r="AOA111" s="44"/>
      <c r="AOB111" s="44"/>
      <c r="AOC111" s="44"/>
      <c r="AOD111" s="44"/>
      <c r="AOE111" s="44"/>
      <c r="AOF111" s="44"/>
      <c r="AOG111" s="44"/>
      <c r="AOH111" s="44"/>
      <c r="AOI111" s="44"/>
      <c r="AOJ111" s="44"/>
      <c r="AOK111" s="44"/>
      <c r="AOL111" s="44"/>
      <c r="AOM111" s="44"/>
      <c r="AON111" s="44"/>
      <c r="AOO111" s="44"/>
      <c r="AOP111" s="44"/>
      <c r="AOQ111" s="44"/>
      <c r="AOR111" s="44"/>
      <c r="AOS111" s="44"/>
      <c r="AOT111" s="44"/>
      <c r="AOU111" s="44"/>
      <c r="AOV111" s="44"/>
      <c r="AOW111" s="44"/>
      <c r="AOX111" s="44"/>
      <c r="AOY111" s="44"/>
      <c r="AOZ111" s="44"/>
      <c r="APA111" s="44"/>
      <c r="APB111" s="44"/>
      <c r="APC111" s="44"/>
      <c r="APD111" s="44"/>
      <c r="APE111" s="44"/>
      <c r="APF111" s="44"/>
      <c r="APG111" s="44"/>
      <c r="APH111" s="44"/>
      <c r="API111" s="44"/>
      <c r="APJ111" s="44"/>
      <c r="APK111" s="44"/>
      <c r="APL111" s="44"/>
      <c r="APM111" s="44"/>
      <c r="APN111" s="44"/>
      <c r="APO111" s="44"/>
      <c r="APP111" s="44"/>
      <c r="APQ111" s="44"/>
      <c r="APR111" s="44"/>
      <c r="APS111" s="44"/>
      <c r="APT111" s="44"/>
      <c r="APU111" s="44"/>
      <c r="APV111" s="44"/>
      <c r="APW111" s="44"/>
      <c r="APX111" s="44"/>
      <c r="APY111" s="44"/>
      <c r="APZ111" s="44"/>
      <c r="AQA111" s="44"/>
      <c r="AQB111" s="44"/>
      <c r="AQC111" s="44"/>
      <c r="AQD111" s="44"/>
      <c r="AQE111" s="44"/>
      <c r="AQF111" s="44"/>
      <c r="AQG111" s="44"/>
      <c r="AQH111" s="44"/>
      <c r="AQI111" s="44"/>
      <c r="AQJ111" s="44"/>
      <c r="AQK111" s="44"/>
      <c r="AQL111" s="44"/>
      <c r="AQM111" s="44"/>
      <c r="AQN111" s="44"/>
      <c r="AQO111" s="44"/>
      <c r="AQP111" s="44"/>
      <c r="AQQ111" s="44"/>
      <c r="AQR111" s="44"/>
      <c r="AQS111" s="44"/>
      <c r="AQT111" s="44"/>
      <c r="AQU111" s="44"/>
      <c r="AQV111" s="44"/>
      <c r="AQW111" s="44"/>
      <c r="AQX111" s="44"/>
      <c r="AQY111" s="44"/>
      <c r="AQZ111" s="44"/>
      <c r="ARA111" s="44"/>
      <c r="ARB111" s="44"/>
      <c r="ARC111" s="44"/>
      <c r="ARD111" s="44"/>
      <c r="ARE111" s="44"/>
      <c r="ARF111" s="44"/>
      <c r="ARG111" s="44"/>
      <c r="ARH111" s="44"/>
      <c r="ARI111" s="44"/>
      <c r="ARJ111" s="44"/>
      <c r="ARK111" s="44"/>
      <c r="ARL111" s="44"/>
      <c r="ARM111" s="44"/>
      <c r="ARN111" s="44"/>
      <c r="ARO111" s="44"/>
      <c r="ARP111" s="44"/>
      <c r="ARQ111" s="44"/>
      <c r="ARR111" s="44"/>
      <c r="ARS111" s="44"/>
      <c r="ART111" s="44"/>
      <c r="ARU111" s="44"/>
      <c r="ARV111" s="44"/>
      <c r="ARW111" s="44"/>
      <c r="ARX111" s="44"/>
      <c r="ARY111" s="44"/>
      <c r="ARZ111" s="44"/>
      <c r="ASA111" s="44"/>
      <c r="ASB111" s="44"/>
      <c r="ASC111" s="44"/>
      <c r="ASD111" s="44"/>
      <c r="ASE111" s="44"/>
      <c r="ASF111" s="44"/>
      <c r="ASG111" s="44"/>
      <c r="ASH111" s="44"/>
      <c r="ASI111" s="44"/>
      <c r="ASJ111" s="44"/>
      <c r="ASK111" s="44"/>
      <c r="ASL111" s="44"/>
      <c r="ASM111" s="44"/>
      <c r="ASN111" s="44"/>
      <c r="ASO111" s="44"/>
      <c r="ASP111" s="44"/>
      <c r="ASQ111" s="44"/>
      <c r="ASR111" s="44"/>
      <c r="ASS111" s="44"/>
      <c r="AST111" s="44"/>
      <c r="ASU111" s="44"/>
      <c r="ASV111" s="44"/>
      <c r="ASW111" s="44"/>
      <c r="ASX111" s="44"/>
      <c r="ASY111" s="44"/>
      <c r="ASZ111" s="44"/>
      <c r="ATA111" s="44"/>
      <c r="ATB111" s="44"/>
      <c r="ATC111" s="44"/>
      <c r="ATD111" s="44"/>
      <c r="ATE111" s="44"/>
      <c r="ATF111" s="44"/>
      <c r="ATG111" s="44"/>
      <c r="ATH111" s="44"/>
      <c r="ATI111" s="44"/>
      <c r="ATJ111" s="44"/>
      <c r="ATK111" s="44"/>
      <c r="ATL111" s="44"/>
      <c r="ATM111" s="44"/>
      <c r="ATN111" s="44"/>
      <c r="ATO111" s="44"/>
      <c r="ATP111" s="44"/>
      <c r="ATQ111" s="44"/>
      <c r="ATR111" s="44"/>
      <c r="ATS111" s="44"/>
      <c r="ATT111" s="44"/>
      <c r="ATU111" s="44"/>
      <c r="ATV111" s="44"/>
      <c r="ATW111" s="44"/>
      <c r="ATX111" s="44"/>
      <c r="ATY111" s="44"/>
      <c r="ATZ111" s="44"/>
      <c r="AUA111" s="44"/>
      <c r="AUB111" s="44"/>
      <c r="AUC111" s="44"/>
      <c r="AUD111" s="44"/>
      <c r="AUE111" s="44"/>
      <c r="AUF111" s="44"/>
      <c r="AUG111" s="44"/>
      <c r="AUH111" s="44"/>
      <c r="AUI111" s="44"/>
      <c r="AUJ111" s="44"/>
      <c r="AUK111" s="44"/>
      <c r="AUL111" s="44"/>
      <c r="AUM111" s="44"/>
      <c r="AUN111" s="44"/>
      <c r="AUO111" s="44"/>
      <c r="AUP111" s="44"/>
      <c r="AUQ111" s="44"/>
      <c r="AUR111" s="44"/>
      <c r="AUS111" s="44"/>
      <c r="AUT111" s="44"/>
      <c r="AUU111" s="44"/>
      <c r="AUV111" s="44"/>
      <c r="AUW111" s="44"/>
      <c r="AUX111" s="44"/>
      <c r="AUY111" s="44"/>
      <c r="AUZ111" s="44"/>
      <c r="AVA111" s="44"/>
      <c r="AVB111" s="44"/>
      <c r="AVC111" s="44"/>
      <c r="AVD111" s="44"/>
      <c r="AVE111" s="44"/>
      <c r="AVF111" s="44"/>
      <c r="AVG111" s="44"/>
      <c r="AVH111" s="44"/>
      <c r="AVI111" s="44"/>
      <c r="AVJ111" s="44"/>
      <c r="AVK111" s="44"/>
      <c r="AVL111" s="44"/>
      <c r="AVM111" s="44"/>
      <c r="AVN111" s="44"/>
      <c r="AVO111" s="44"/>
      <c r="AVP111" s="44"/>
      <c r="AVQ111" s="44"/>
      <c r="AVR111" s="44"/>
      <c r="AVS111" s="44"/>
      <c r="AVT111" s="44"/>
      <c r="AVU111" s="44"/>
      <c r="AVV111" s="44"/>
      <c r="AVW111" s="44"/>
      <c r="AVX111" s="44"/>
      <c r="AVY111" s="44"/>
      <c r="AVZ111" s="44"/>
      <c r="AWA111" s="44"/>
      <c r="AWB111" s="44"/>
      <c r="AWC111" s="44"/>
      <c r="AWD111" s="44"/>
      <c r="AWE111" s="44"/>
      <c r="AWF111" s="44"/>
      <c r="AWG111" s="44"/>
      <c r="AWH111" s="44"/>
      <c r="AWI111" s="44"/>
      <c r="AWJ111" s="44"/>
      <c r="AWK111" s="44"/>
      <c r="AWL111" s="44"/>
      <c r="AWM111" s="44"/>
      <c r="AWN111" s="44"/>
      <c r="AWO111" s="44"/>
      <c r="AWP111" s="44"/>
      <c r="AWQ111" s="44"/>
      <c r="AWR111" s="44"/>
      <c r="AWS111" s="44"/>
      <c r="AWT111" s="44"/>
      <c r="AWU111" s="44"/>
      <c r="AWV111" s="44"/>
      <c r="AWW111" s="44"/>
      <c r="AWX111" s="44"/>
      <c r="AWY111" s="44"/>
      <c r="AWZ111" s="44"/>
      <c r="AXA111" s="44"/>
      <c r="AXB111" s="44"/>
      <c r="AXC111" s="44"/>
      <c r="AXD111" s="44"/>
      <c r="AXE111" s="44"/>
      <c r="AXF111" s="44"/>
      <c r="AXG111" s="44"/>
      <c r="AXH111" s="44"/>
      <c r="AXI111" s="44"/>
      <c r="AXJ111" s="44"/>
      <c r="AXK111" s="44"/>
      <c r="AXL111" s="44"/>
      <c r="AXM111" s="44"/>
      <c r="AXN111" s="44"/>
      <c r="AXO111" s="44"/>
      <c r="AXP111" s="44"/>
      <c r="AXQ111" s="44"/>
      <c r="AXR111" s="44"/>
      <c r="AXS111" s="44"/>
      <c r="AXT111" s="44"/>
      <c r="AXU111" s="44"/>
      <c r="AXV111" s="44"/>
      <c r="AXW111" s="44"/>
      <c r="AXX111" s="44"/>
      <c r="AXY111" s="44"/>
      <c r="AXZ111" s="44"/>
      <c r="AYA111" s="44"/>
      <c r="AYB111" s="44"/>
      <c r="AYC111" s="44"/>
      <c r="AYD111" s="44"/>
      <c r="AYE111" s="44"/>
      <c r="AYF111" s="44"/>
      <c r="AYG111" s="44"/>
      <c r="AYH111" s="44"/>
      <c r="AYI111" s="44"/>
      <c r="AYJ111" s="44"/>
      <c r="AYK111" s="44"/>
      <c r="AYL111" s="44"/>
      <c r="AYM111" s="44"/>
      <c r="AYN111" s="44"/>
      <c r="AYO111" s="44"/>
      <c r="AYP111" s="44"/>
      <c r="AYQ111" s="44"/>
      <c r="AYR111" s="44"/>
      <c r="AYS111" s="44"/>
      <c r="AYT111" s="44"/>
      <c r="AYU111" s="44"/>
      <c r="AYV111" s="44"/>
      <c r="AYW111" s="44"/>
      <c r="AYX111" s="44"/>
      <c r="AYY111" s="44"/>
      <c r="AYZ111" s="44"/>
      <c r="AZA111" s="44"/>
      <c r="AZB111" s="44"/>
      <c r="AZC111" s="44"/>
      <c r="AZD111" s="44"/>
      <c r="AZE111" s="44"/>
      <c r="AZF111" s="44"/>
      <c r="AZG111" s="44"/>
      <c r="AZH111" s="44"/>
      <c r="AZI111" s="44"/>
      <c r="AZJ111" s="44"/>
      <c r="AZK111" s="44"/>
      <c r="AZL111" s="44"/>
      <c r="AZM111" s="44"/>
      <c r="AZN111" s="44"/>
      <c r="AZO111" s="44"/>
      <c r="AZP111" s="44"/>
      <c r="AZQ111" s="44"/>
      <c r="AZR111" s="44"/>
      <c r="AZS111" s="44"/>
      <c r="AZT111" s="44"/>
      <c r="AZU111" s="44"/>
      <c r="AZV111" s="44"/>
      <c r="AZW111" s="44"/>
      <c r="AZX111" s="44"/>
      <c r="AZY111" s="44"/>
      <c r="AZZ111" s="44"/>
      <c r="BAA111" s="44"/>
      <c r="BAB111" s="44"/>
      <c r="BAC111" s="44"/>
      <c r="BAD111" s="44"/>
      <c r="BAE111" s="44"/>
      <c r="BAF111" s="44"/>
      <c r="BAG111" s="44"/>
      <c r="BAH111" s="44"/>
      <c r="BAI111" s="44"/>
      <c r="BAJ111" s="44"/>
      <c r="BAK111" s="44"/>
      <c r="BAL111" s="44"/>
      <c r="BAM111" s="44"/>
      <c r="BAN111" s="44"/>
      <c r="BAO111" s="44"/>
      <c r="BAP111" s="44"/>
      <c r="BAQ111" s="44"/>
      <c r="BAR111" s="44"/>
      <c r="BAS111" s="44"/>
      <c r="BAT111" s="44"/>
      <c r="BAU111" s="44"/>
      <c r="BAV111" s="44"/>
      <c r="BAW111" s="44"/>
      <c r="BAX111" s="44"/>
      <c r="BAY111" s="44"/>
      <c r="BAZ111" s="44"/>
      <c r="BBA111" s="44"/>
      <c r="BBB111" s="44"/>
      <c r="BBC111" s="44"/>
      <c r="BBD111" s="44"/>
      <c r="BBE111" s="44"/>
      <c r="BBF111" s="44"/>
      <c r="BBG111" s="44"/>
      <c r="BBH111" s="44"/>
      <c r="BBI111" s="44"/>
      <c r="BBJ111" s="44"/>
      <c r="BBK111" s="44"/>
      <c r="BBL111" s="44"/>
      <c r="BBM111" s="44"/>
      <c r="BBN111" s="44"/>
      <c r="BBO111" s="44"/>
      <c r="BBP111" s="44"/>
      <c r="BBQ111" s="44"/>
      <c r="BBR111" s="44"/>
      <c r="BBS111" s="44"/>
      <c r="BBT111" s="44"/>
      <c r="BBU111" s="44"/>
      <c r="BBV111" s="44"/>
      <c r="BBW111" s="44"/>
      <c r="BBX111" s="44"/>
      <c r="BBY111" s="44"/>
      <c r="BBZ111" s="44"/>
      <c r="BCA111" s="44"/>
      <c r="BCB111" s="44"/>
      <c r="BCC111" s="44"/>
      <c r="BCD111" s="44"/>
      <c r="BCE111" s="44"/>
      <c r="BCF111" s="44"/>
      <c r="BCG111" s="44"/>
      <c r="BCH111" s="44"/>
      <c r="BCI111" s="44"/>
      <c r="BCJ111" s="44"/>
      <c r="BCK111" s="44"/>
      <c r="BCL111" s="44"/>
      <c r="BCM111" s="44"/>
      <c r="BCN111" s="44"/>
      <c r="BCO111" s="44"/>
      <c r="BCP111" s="44"/>
      <c r="BCQ111" s="44"/>
      <c r="BCR111" s="44"/>
      <c r="BCS111" s="44"/>
      <c r="BCT111" s="44"/>
      <c r="BCU111" s="44"/>
      <c r="BCV111" s="44"/>
      <c r="BCW111" s="44"/>
      <c r="BCX111" s="44"/>
      <c r="BCY111" s="44"/>
      <c r="BCZ111" s="44"/>
      <c r="BDA111" s="44"/>
      <c r="BDB111" s="44"/>
      <c r="BDC111" s="44"/>
      <c r="BDD111" s="44"/>
      <c r="BDE111" s="44"/>
      <c r="BDF111" s="44"/>
      <c r="BDG111" s="44"/>
      <c r="BDH111" s="44"/>
      <c r="BDI111" s="44"/>
      <c r="BDJ111" s="44"/>
      <c r="BDK111" s="44"/>
      <c r="BDL111" s="44"/>
      <c r="BDM111" s="44"/>
      <c r="BDN111" s="44"/>
      <c r="BDO111" s="44"/>
      <c r="BDP111" s="44"/>
      <c r="BDQ111" s="44"/>
      <c r="BDR111" s="44"/>
      <c r="BDS111" s="44"/>
      <c r="BDT111" s="44"/>
      <c r="BDU111" s="44"/>
      <c r="BDV111" s="44"/>
      <c r="BDW111" s="44"/>
      <c r="BDX111" s="44"/>
      <c r="BDY111" s="44"/>
      <c r="BDZ111" s="44"/>
      <c r="BEA111" s="44"/>
      <c r="BEB111" s="44"/>
      <c r="BEC111" s="44"/>
      <c r="BED111" s="44"/>
      <c r="BEE111" s="44"/>
      <c r="BEF111" s="44"/>
      <c r="BEG111" s="44"/>
      <c r="BEH111" s="44"/>
      <c r="BEI111" s="44"/>
      <c r="BEJ111" s="44"/>
      <c r="BEK111" s="44"/>
      <c r="BEL111" s="44"/>
      <c r="BEM111" s="44"/>
      <c r="BEN111" s="44"/>
      <c r="BEO111" s="44"/>
      <c r="BEP111" s="44"/>
      <c r="BEQ111" s="44"/>
      <c r="BER111" s="44"/>
      <c r="BES111" s="44"/>
      <c r="BET111" s="44"/>
      <c r="BEU111" s="44"/>
      <c r="BEV111" s="44"/>
      <c r="BEW111" s="44"/>
      <c r="BEX111" s="44"/>
      <c r="BEY111" s="44"/>
      <c r="BEZ111" s="44"/>
      <c r="BFA111" s="44"/>
      <c r="BFB111" s="44"/>
      <c r="BFC111" s="44"/>
      <c r="BFD111" s="44"/>
      <c r="BFE111" s="44"/>
      <c r="BFF111" s="44"/>
      <c r="BFG111" s="44"/>
      <c r="BFH111" s="44"/>
      <c r="BFI111" s="44"/>
      <c r="BFJ111" s="44"/>
      <c r="BFK111" s="44"/>
      <c r="BFL111" s="44"/>
      <c r="BFM111" s="44"/>
      <c r="BFN111" s="44"/>
      <c r="BFO111" s="44"/>
      <c r="BFP111" s="44"/>
      <c r="BFQ111" s="44"/>
      <c r="BFR111" s="44"/>
      <c r="BFS111" s="44"/>
      <c r="BFT111" s="44"/>
      <c r="BFU111" s="44"/>
      <c r="BFV111" s="44"/>
      <c r="BFW111" s="44"/>
      <c r="BFX111" s="44"/>
      <c r="BFY111" s="44"/>
      <c r="BFZ111" s="44"/>
      <c r="BGA111" s="44"/>
      <c r="BGB111" s="44"/>
      <c r="BGC111" s="44"/>
      <c r="BGD111" s="44"/>
      <c r="BGE111" s="44"/>
      <c r="BGF111" s="44"/>
      <c r="BGG111" s="44"/>
      <c r="BGH111" s="44"/>
      <c r="BGI111" s="44"/>
      <c r="BGJ111" s="44"/>
      <c r="BGK111" s="44"/>
      <c r="BGL111" s="44"/>
      <c r="BGM111" s="44"/>
      <c r="BGN111" s="44"/>
      <c r="BGO111" s="44"/>
      <c r="BGP111" s="44"/>
      <c r="BGQ111" s="44"/>
      <c r="BGR111" s="44"/>
      <c r="BGS111" s="44"/>
      <c r="BGT111" s="44"/>
      <c r="BGU111" s="44"/>
      <c r="BGV111" s="44"/>
      <c r="BGW111" s="44"/>
      <c r="BGX111" s="44"/>
      <c r="BGY111" s="44"/>
      <c r="BGZ111" s="44"/>
      <c r="BHA111" s="44"/>
      <c r="BHB111" s="44"/>
      <c r="BHC111" s="44"/>
      <c r="BHD111" s="44"/>
      <c r="BHE111" s="44"/>
      <c r="BHF111" s="44"/>
      <c r="BHG111" s="44"/>
      <c r="BHH111" s="44"/>
      <c r="BHI111" s="44"/>
      <c r="BHJ111" s="44"/>
      <c r="BHK111" s="44"/>
      <c r="BHL111" s="44"/>
      <c r="BHM111" s="44"/>
      <c r="BHN111" s="44"/>
      <c r="BHO111" s="44"/>
      <c r="BHP111" s="44"/>
      <c r="BHQ111" s="44"/>
      <c r="BHR111" s="44"/>
      <c r="BHS111" s="44"/>
      <c r="BHT111" s="44"/>
      <c r="BHU111" s="44"/>
      <c r="BHV111" s="44"/>
      <c r="BHW111" s="44"/>
      <c r="BHX111" s="44"/>
      <c r="BHY111" s="44"/>
      <c r="BHZ111" s="44"/>
      <c r="BIA111" s="44"/>
      <c r="BIB111" s="44"/>
      <c r="BIC111" s="44"/>
      <c r="BID111" s="44"/>
      <c r="BIE111" s="44"/>
      <c r="BIF111" s="44"/>
      <c r="BIG111" s="44"/>
      <c r="BIH111" s="44"/>
      <c r="BII111" s="44"/>
      <c r="BIJ111" s="44"/>
      <c r="BIK111" s="44"/>
      <c r="BIL111" s="44"/>
      <c r="BIM111" s="44"/>
      <c r="BIN111" s="44"/>
      <c r="BIO111" s="44"/>
      <c r="BIP111" s="44"/>
      <c r="BIQ111" s="44"/>
      <c r="BIR111" s="44"/>
      <c r="BIS111" s="44"/>
      <c r="BIT111" s="44"/>
      <c r="BIU111" s="44"/>
      <c r="BIV111" s="44"/>
      <c r="BIW111" s="44"/>
      <c r="BIX111" s="44"/>
      <c r="BIY111" s="44"/>
      <c r="BIZ111" s="44"/>
      <c r="BJA111" s="44"/>
      <c r="BJB111" s="44"/>
      <c r="BJC111" s="44"/>
      <c r="BJD111" s="44"/>
      <c r="BJE111" s="44"/>
      <c r="BJF111" s="44"/>
      <c r="BJG111" s="44"/>
      <c r="BJH111" s="44"/>
      <c r="BJI111" s="44"/>
      <c r="BJJ111" s="44"/>
      <c r="BJK111" s="44"/>
      <c r="BJL111" s="44"/>
      <c r="BJM111" s="44"/>
      <c r="BJN111" s="44"/>
      <c r="BJO111" s="44"/>
      <c r="BJP111" s="44"/>
      <c r="BJQ111" s="44"/>
      <c r="BJR111" s="44"/>
      <c r="BJS111" s="44"/>
      <c r="BJT111" s="44"/>
      <c r="BJU111" s="44"/>
      <c r="BJV111" s="44"/>
      <c r="BJW111" s="44"/>
      <c r="BJX111" s="44"/>
      <c r="BJY111" s="44"/>
      <c r="BJZ111" s="44"/>
      <c r="BKA111" s="44"/>
      <c r="BKB111" s="44"/>
      <c r="BKC111" s="44"/>
      <c r="BKD111" s="44"/>
      <c r="BKE111" s="44"/>
      <c r="BKF111" s="44"/>
      <c r="BKG111" s="44"/>
      <c r="BKH111" s="44"/>
      <c r="BKI111" s="44"/>
      <c r="BKJ111" s="44"/>
      <c r="BKK111" s="44"/>
      <c r="BKL111" s="44"/>
      <c r="BKM111" s="44"/>
      <c r="BKN111" s="44"/>
      <c r="BKO111" s="44"/>
      <c r="BKP111" s="44"/>
      <c r="BKQ111" s="44"/>
      <c r="BKR111" s="44"/>
      <c r="BKS111" s="44"/>
      <c r="BKT111" s="44"/>
      <c r="BKU111" s="44"/>
      <c r="BKV111" s="44"/>
      <c r="BKW111" s="44"/>
      <c r="BKX111" s="44"/>
      <c r="BKY111" s="44"/>
      <c r="BKZ111" s="44"/>
      <c r="BLA111" s="44"/>
      <c r="BLB111" s="44"/>
      <c r="BLC111" s="44"/>
      <c r="BLD111" s="44"/>
      <c r="BLE111" s="44"/>
      <c r="BLF111" s="44"/>
      <c r="BLG111" s="44"/>
      <c r="BLH111" s="44"/>
      <c r="BLI111" s="44"/>
      <c r="BLJ111" s="44"/>
      <c r="BLK111" s="44"/>
      <c r="BLL111" s="44"/>
      <c r="BLM111" s="44"/>
      <c r="BLN111" s="44"/>
      <c r="BLO111" s="44"/>
      <c r="BLP111" s="44"/>
      <c r="BLQ111" s="44"/>
      <c r="BLR111" s="44"/>
      <c r="BLS111" s="44"/>
      <c r="BLT111" s="44"/>
      <c r="BLU111" s="44"/>
      <c r="BLV111" s="44"/>
      <c r="BLW111" s="44"/>
      <c r="BLX111" s="44"/>
      <c r="BLY111" s="44"/>
      <c r="BLZ111" s="44"/>
      <c r="BMA111" s="44"/>
      <c r="BMB111" s="44"/>
      <c r="BMC111" s="44"/>
      <c r="BMD111" s="44"/>
      <c r="BME111" s="44"/>
      <c r="BMF111" s="44"/>
      <c r="BMG111" s="44"/>
      <c r="BMH111" s="44"/>
      <c r="BMI111" s="44"/>
      <c r="BMJ111" s="44"/>
      <c r="BMK111" s="44"/>
      <c r="BML111" s="44"/>
      <c r="BMM111" s="44"/>
      <c r="BMN111" s="44"/>
      <c r="BMO111" s="44"/>
      <c r="BMP111" s="44"/>
      <c r="BMQ111" s="44"/>
      <c r="BMR111" s="44"/>
      <c r="BMS111" s="44"/>
      <c r="BMT111" s="44"/>
      <c r="BMU111" s="44"/>
      <c r="BMV111" s="44"/>
      <c r="BMW111" s="44"/>
      <c r="BMX111" s="44"/>
      <c r="BMY111" s="44"/>
      <c r="BMZ111" s="44"/>
      <c r="BNA111" s="44"/>
      <c r="BNB111" s="44"/>
      <c r="BNC111" s="44"/>
      <c r="BND111" s="44"/>
      <c r="BNE111" s="44"/>
      <c r="BNF111" s="44"/>
      <c r="BNG111" s="44"/>
      <c r="BNH111" s="44"/>
      <c r="BNI111" s="44"/>
      <c r="BNJ111" s="44"/>
      <c r="BNK111" s="44"/>
      <c r="BNL111" s="44"/>
      <c r="BNM111" s="44"/>
      <c r="BNN111" s="44"/>
      <c r="BNO111" s="44"/>
      <c r="BNP111" s="44"/>
      <c r="BNQ111" s="44"/>
      <c r="BNR111" s="44"/>
      <c r="BNS111" s="44"/>
      <c r="BNT111" s="44"/>
      <c r="BNU111" s="44"/>
      <c r="BNV111" s="44"/>
      <c r="BNW111" s="44"/>
      <c r="BNX111" s="44"/>
      <c r="BNY111" s="44"/>
      <c r="BNZ111" s="44"/>
      <c r="BOA111" s="44"/>
      <c r="BOB111" s="44"/>
      <c r="BOC111" s="44"/>
      <c r="BOD111" s="44"/>
      <c r="BOE111" s="44"/>
      <c r="BOF111" s="44"/>
      <c r="BOG111" s="44"/>
      <c r="BOH111" s="44"/>
      <c r="BOI111" s="44"/>
      <c r="BOJ111" s="44"/>
      <c r="BOK111" s="44"/>
      <c r="BOL111" s="44"/>
      <c r="BOM111" s="44"/>
      <c r="BON111" s="44"/>
      <c r="BOO111" s="44"/>
      <c r="BOP111" s="44"/>
      <c r="BOQ111" s="44"/>
      <c r="BOR111" s="44"/>
      <c r="BOS111" s="44"/>
      <c r="BOT111" s="44"/>
      <c r="BOU111" s="44"/>
      <c r="BOV111" s="44"/>
      <c r="BOW111" s="44"/>
      <c r="BOX111" s="44"/>
      <c r="BOY111" s="44"/>
      <c r="BOZ111" s="44"/>
      <c r="BPA111" s="44"/>
      <c r="BPB111" s="44"/>
      <c r="BPC111" s="44"/>
      <c r="BPD111" s="44"/>
      <c r="BPE111" s="44"/>
      <c r="BPF111" s="44"/>
      <c r="BPG111" s="44"/>
      <c r="BPH111" s="44"/>
      <c r="BPI111" s="44"/>
      <c r="BPJ111" s="44"/>
      <c r="BPK111" s="44"/>
      <c r="BPL111" s="44"/>
      <c r="BPM111" s="44"/>
      <c r="BPN111" s="44"/>
      <c r="BPO111" s="44"/>
      <c r="BPP111" s="44"/>
      <c r="BPQ111" s="44"/>
      <c r="BPR111" s="44"/>
      <c r="BPS111" s="44"/>
      <c r="BPT111" s="44"/>
      <c r="BPU111" s="44"/>
      <c r="BPV111" s="44"/>
      <c r="BPW111" s="44"/>
      <c r="BPX111" s="44"/>
      <c r="BPY111" s="44"/>
      <c r="BPZ111" s="44"/>
      <c r="BQA111" s="44"/>
      <c r="BQB111" s="44"/>
      <c r="BQC111" s="44"/>
      <c r="BQD111" s="44"/>
      <c r="BQE111" s="44"/>
      <c r="BQF111" s="44"/>
      <c r="BQG111" s="44"/>
      <c r="BQH111" s="44"/>
      <c r="BQI111" s="44"/>
      <c r="BQJ111" s="44"/>
      <c r="BQK111" s="44"/>
      <c r="BQL111" s="44"/>
      <c r="BQM111" s="44"/>
      <c r="BQN111" s="44"/>
      <c r="BQO111" s="44"/>
      <c r="BQP111" s="44"/>
      <c r="BQQ111" s="44"/>
      <c r="BQR111" s="44"/>
      <c r="BQS111" s="44"/>
      <c r="BQT111" s="44"/>
      <c r="BQU111" s="44"/>
      <c r="BQV111" s="44"/>
      <c r="BQW111" s="44"/>
      <c r="BQX111" s="44"/>
      <c r="BQY111" s="44"/>
      <c r="BQZ111" s="44"/>
      <c r="BRA111" s="44"/>
      <c r="BRB111" s="44"/>
      <c r="BRC111" s="44"/>
      <c r="BRD111" s="44"/>
      <c r="BRE111" s="44"/>
      <c r="BRF111" s="44"/>
      <c r="BRG111" s="44"/>
      <c r="BRH111" s="44"/>
      <c r="BRI111" s="44"/>
      <c r="BRJ111" s="44"/>
      <c r="BRK111" s="44"/>
      <c r="BRL111" s="44"/>
      <c r="BRM111" s="44"/>
      <c r="BRN111" s="44"/>
      <c r="BRO111" s="44"/>
      <c r="BRP111" s="44"/>
      <c r="BRQ111" s="44"/>
      <c r="BRR111" s="44"/>
      <c r="BRS111" s="44"/>
      <c r="BRT111" s="44"/>
      <c r="BRU111" s="44"/>
      <c r="BRV111" s="44"/>
      <c r="BRW111" s="44"/>
      <c r="BRX111" s="44"/>
      <c r="BRY111" s="44"/>
      <c r="BRZ111" s="44"/>
      <c r="BSA111" s="44"/>
      <c r="BSB111" s="44"/>
      <c r="BSC111" s="44"/>
      <c r="BSD111" s="44"/>
      <c r="BSE111" s="44"/>
      <c r="BSF111" s="44"/>
      <c r="BSG111" s="44"/>
      <c r="BSH111" s="44"/>
      <c r="BSI111" s="44"/>
      <c r="BSJ111" s="44"/>
      <c r="BSK111" s="44"/>
      <c r="BSL111" s="44"/>
      <c r="BSM111" s="44"/>
      <c r="BSN111" s="44"/>
      <c r="BSO111" s="44"/>
      <c r="BSP111" s="44"/>
      <c r="BSQ111" s="44"/>
      <c r="BSR111" s="44"/>
      <c r="BSS111" s="44"/>
      <c r="BST111" s="44"/>
      <c r="BSU111" s="44"/>
      <c r="BSV111" s="44"/>
      <c r="BSW111" s="44"/>
      <c r="BSX111" s="44"/>
      <c r="BSY111" s="44"/>
      <c r="BSZ111" s="44"/>
      <c r="BTA111" s="44"/>
      <c r="BTB111" s="44"/>
      <c r="BTC111" s="44"/>
      <c r="BTD111" s="44"/>
      <c r="BTE111" s="44"/>
      <c r="BTF111" s="44"/>
      <c r="BTG111" s="44"/>
      <c r="BTH111" s="44"/>
      <c r="BTI111" s="44"/>
      <c r="BTJ111" s="44"/>
      <c r="BTK111" s="44"/>
      <c r="BTL111" s="44"/>
      <c r="BTM111" s="44"/>
      <c r="BTN111" s="44"/>
      <c r="BTO111" s="44"/>
      <c r="BTP111" s="44"/>
      <c r="BTQ111" s="44"/>
      <c r="BTR111" s="44"/>
      <c r="BTS111" s="44"/>
      <c r="BTT111" s="44"/>
      <c r="BTU111" s="44"/>
      <c r="BTV111" s="44"/>
      <c r="BTW111" s="44"/>
      <c r="BTX111" s="44"/>
      <c r="BTY111" s="44"/>
      <c r="BTZ111" s="44"/>
      <c r="BUA111" s="44"/>
      <c r="BUB111" s="44"/>
      <c r="BUC111" s="44"/>
      <c r="BUD111" s="44"/>
      <c r="BUE111" s="44"/>
      <c r="BUF111" s="44"/>
      <c r="BUG111" s="44"/>
      <c r="BUH111" s="44"/>
      <c r="BUI111" s="44"/>
      <c r="BUJ111" s="44"/>
      <c r="BUK111" s="44"/>
      <c r="BUL111" s="44"/>
      <c r="BUM111" s="44"/>
      <c r="BUN111" s="44"/>
      <c r="BUO111" s="44"/>
      <c r="BUP111" s="44"/>
      <c r="BUQ111" s="44"/>
      <c r="BUR111" s="44"/>
      <c r="BUS111" s="44"/>
      <c r="BUT111" s="44"/>
      <c r="BUU111" s="44"/>
      <c r="BUV111" s="44"/>
      <c r="BUW111" s="44"/>
      <c r="BUX111" s="44"/>
      <c r="BUY111" s="44"/>
      <c r="BUZ111" s="44"/>
      <c r="BVA111" s="44"/>
      <c r="BVB111" s="44"/>
      <c r="BVC111" s="44"/>
      <c r="BVD111" s="44"/>
      <c r="BVE111" s="44"/>
      <c r="BVF111" s="44"/>
      <c r="BVG111" s="44"/>
      <c r="BVH111" s="44"/>
      <c r="BVI111" s="44"/>
      <c r="BVJ111" s="44"/>
      <c r="BVK111" s="44"/>
      <c r="BVL111" s="44"/>
      <c r="BVM111" s="44"/>
      <c r="BVN111" s="44"/>
      <c r="BVO111" s="44"/>
      <c r="BVP111" s="44"/>
      <c r="BVQ111" s="44"/>
      <c r="BVR111" s="44"/>
      <c r="BVS111" s="44"/>
      <c r="BVT111" s="44"/>
      <c r="BVU111" s="44"/>
      <c r="BVV111" s="44"/>
      <c r="BVW111" s="44"/>
      <c r="BVX111" s="44"/>
      <c r="BVY111" s="44"/>
      <c r="BVZ111" s="44"/>
      <c r="BWA111" s="44"/>
      <c r="BWB111" s="44"/>
      <c r="BWC111" s="44"/>
      <c r="BWD111" s="44"/>
      <c r="BWE111" s="44"/>
      <c r="BWF111" s="44"/>
      <c r="BWG111" s="44"/>
      <c r="BWH111" s="44"/>
      <c r="BWI111" s="44"/>
      <c r="BWJ111" s="44"/>
      <c r="BWK111" s="44"/>
      <c r="BWL111" s="44"/>
      <c r="BWM111" s="44"/>
      <c r="BWN111" s="44"/>
      <c r="BWO111" s="44"/>
      <c r="BWP111" s="44"/>
      <c r="BWQ111" s="44"/>
      <c r="BWR111" s="44"/>
      <c r="BWS111" s="44"/>
      <c r="BWT111" s="44"/>
      <c r="BWU111" s="44"/>
      <c r="BWV111" s="44"/>
      <c r="BWW111" s="44"/>
      <c r="BWX111" s="44"/>
      <c r="BWY111" s="44"/>
      <c r="BWZ111" s="44"/>
      <c r="BXA111" s="44"/>
      <c r="BXB111" s="44"/>
      <c r="BXC111" s="44"/>
      <c r="BXD111" s="44"/>
      <c r="BXE111" s="44"/>
      <c r="BXF111" s="44"/>
      <c r="BXG111" s="44"/>
      <c r="BXH111" s="44"/>
      <c r="BXI111" s="44"/>
      <c r="BXJ111" s="44"/>
      <c r="BXK111" s="44"/>
      <c r="BXL111" s="44"/>
      <c r="BXM111" s="44"/>
      <c r="BXN111" s="44"/>
      <c r="BXO111" s="44"/>
      <c r="BXP111" s="44"/>
      <c r="BXQ111" s="44"/>
      <c r="BXR111" s="44"/>
      <c r="BXS111" s="44"/>
      <c r="BXT111" s="44"/>
      <c r="BXU111" s="44"/>
      <c r="BXV111" s="44"/>
      <c r="BXW111" s="44"/>
      <c r="BXX111" s="44"/>
      <c r="BXY111" s="44"/>
      <c r="BXZ111" s="44"/>
      <c r="BYA111" s="44"/>
      <c r="BYB111" s="44"/>
      <c r="BYC111" s="44"/>
      <c r="BYD111" s="44"/>
      <c r="BYE111" s="44"/>
      <c r="BYF111" s="44"/>
      <c r="BYG111" s="44"/>
      <c r="BYH111" s="44"/>
      <c r="BYI111" s="44"/>
      <c r="BYJ111" s="44"/>
      <c r="BYK111" s="44"/>
      <c r="BYL111" s="44"/>
      <c r="BYM111" s="44"/>
      <c r="BYN111" s="44"/>
      <c r="BYO111" s="44"/>
      <c r="BYP111" s="44"/>
      <c r="BYQ111" s="44"/>
      <c r="BYR111" s="44"/>
      <c r="BYS111" s="44"/>
      <c r="BYT111" s="44"/>
      <c r="BYU111" s="44"/>
      <c r="BYV111" s="44"/>
      <c r="BYW111" s="44"/>
      <c r="BYX111" s="44"/>
      <c r="BYY111" s="44"/>
      <c r="BYZ111" s="44"/>
      <c r="BZA111" s="44"/>
      <c r="BZB111" s="44"/>
      <c r="BZC111" s="44"/>
      <c r="BZD111" s="44"/>
      <c r="BZE111" s="44"/>
      <c r="BZF111" s="44"/>
      <c r="BZG111" s="44"/>
      <c r="BZH111" s="44"/>
      <c r="BZI111" s="44"/>
      <c r="BZJ111" s="44"/>
      <c r="BZK111" s="44"/>
      <c r="BZL111" s="44"/>
      <c r="BZM111" s="44"/>
      <c r="BZN111" s="44"/>
      <c r="BZO111" s="44"/>
      <c r="BZP111" s="44"/>
      <c r="BZQ111" s="44"/>
      <c r="BZR111" s="44"/>
      <c r="BZS111" s="44"/>
      <c r="BZT111" s="44"/>
      <c r="BZU111" s="44"/>
      <c r="BZV111" s="44"/>
      <c r="BZW111" s="44"/>
      <c r="BZX111" s="44"/>
      <c r="BZY111" s="44"/>
      <c r="BZZ111" s="44"/>
      <c r="CAA111" s="44"/>
      <c r="CAB111" s="44"/>
      <c r="CAC111" s="44"/>
      <c r="CAD111" s="44"/>
      <c r="CAE111" s="44"/>
      <c r="CAF111" s="44"/>
      <c r="CAG111" s="44"/>
      <c r="CAH111" s="44"/>
      <c r="CAI111" s="44"/>
      <c r="CAJ111" s="44"/>
      <c r="CAK111" s="44"/>
      <c r="CAL111" s="44"/>
      <c r="CAM111" s="44"/>
      <c r="CAN111" s="44"/>
      <c r="CAO111" s="44"/>
      <c r="CAP111" s="44"/>
      <c r="CAQ111" s="44"/>
      <c r="CAR111" s="44"/>
      <c r="CAS111" s="44"/>
      <c r="CAT111" s="44"/>
      <c r="CAU111" s="44"/>
      <c r="CAV111" s="44"/>
      <c r="CAW111" s="44"/>
      <c r="CAX111" s="44"/>
      <c r="CAY111" s="44"/>
      <c r="CAZ111" s="44"/>
      <c r="CBA111" s="44"/>
      <c r="CBB111" s="44"/>
      <c r="CBC111" s="44"/>
      <c r="CBD111" s="44"/>
      <c r="CBE111" s="44"/>
      <c r="CBF111" s="44"/>
      <c r="CBG111" s="44"/>
      <c r="CBH111" s="44"/>
      <c r="CBI111" s="44"/>
      <c r="CBJ111" s="44"/>
      <c r="CBK111" s="44"/>
      <c r="CBL111" s="44"/>
      <c r="CBM111" s="44"/>
      <c r="CBN111" s="44"/>
      <c r="CBO111" s="44"/>
      <c r="CBP111" s="44"/>
      <c r="CBQ111" s="44"/>
      <c r="CBR111" s="44"/>
      <c r="CBS111" s="44"/>
      <c r="CBT111" s="44"/>
      <c r="CBU111" s="44"/>
      <c r="CBV111" s="44"/>
      <c r="CBW111" s="44"/>
      <c r="CBX111" s="44"/>
      <c r="CBY111" s="44"/>
      <c r="CBZ111" s="44"/>
      <c r="CCA111" s="44"/>
      <c r="CCB111" s="44"/>
      <c r="CCC111" s="44"/>
      <c r="CCD111" s="44"/>
      <c r="CCE111" s="44"/>
      <c r="CCF111" s="44"/>
      <c r="CCG111" s="44"/>
      <c r="CCH111" s="44"/>
      <c r="CCI111" s="44"/>
      <c r="CCJ111" s="44"/>
      <c r="CCK111" s="44"/>
      <c r="CCL111" s="44"/>
      <c r="CCM111" s="44"/>
      <c r="CCN111" s="44"/>
      <c r="CCO111" s="44"/>
      <c r="CCP111" s="44"/>
      <c r="CCQ111" s="44"/>
      <c r="CCR111" s="44"/>
      <c r="CCS111" s="44"/>
      <c r="CCT111" s="44"/>
      <c r="CCU111" s="44"/>
      <c r="CCV111" s="44"/>
      <c r="CCW111" s="44"/>
      <c r="CCX111" s="44"/>
      <c r="CCY111" s="44"/>
      <c r="CCZ111" s="44"/>
      <c r="CDA111" s="44"/>
      <c r="CDB111" s="44"/>
      <c r="CDC111" s="44"/>
      <c r="CDD111" s="44"/>
      <c r="CDE111" s="44"/>
      <c r="CDF111" s="44"/>
      <c r="CDG111" s="44"/>
      <c r="CDH111" s="44"/>
      <c r="CDI111" s="44"/>
      <c r="CDJ111" s="44"/>
      <c r="CDK111" s="44"/>
      <c r="CDL111" s="44"/>
      <c r="CDM111" s="44"/>
      <c r="CDN111" s="44"/>
      <c r="CDO111" s="44"/>
      <c r="CDP111" s="44"/>
      <c r="CDQ111" s="44"/>
      <c r="CDR111" s="44"/>
      <c r="CDS111" s="44"/>
      <c r="CDT111" s="44"/>
      <c r="CDU111" s="44"/>
      <c r="CDV111" s="44"/>
      <c r="CDW111" s="44"/>
      <c r="CDX111" s="44"/>
      <c r="CDY111" s="44"/>
      <c r="CDZ111" s="44"/>
      <c r="CEA111" s="44"/>
      <c r="CEB111" s="44"/>
      <c r="CEC111" s="44"/>
      <c r="CED111" s="44"/>
      <c r="CEE111" s="44"/>
      <c r="CEF111" s="44"/>
      <c r="CEG111" s="44"/>
      <c r="CEH111" s="44"/>
      <c r="CEI111" s="44"/>
      <c r="CEJ111" s="44"/>
      <c r="CEK111" s="44"/>
      <c r="CEL111" s="44"/>
      <c r="CEM111" s="44"/>
      <c r="CEN111" s="44"/>
      <c r="CEO111" s="44"/>
      <c r="CEP111" s="44"/>
      <c r="CEQ111" s="44"/>
      <c r="CER111" s="44"/>
      <c r="CES111" s="44"/>
      <c r="CET111" s="44"/>
      <c r="CEU111" s="44"/>
      <c r="CEV111" s="44"/>
      <c r="CEW111" s="44"/>
      <c r="CEX111" s="44"/>
      <c r="CEY111" s="44"/>
      <c r="CEZ111" s="44"/>
      <c r="CFA111" s="44"/>
      <c r="CFB111" s="44"/>
      <c r="CFC111" s="44"/>
      <c r="CFD111" s="44"/>
      <c r="CFE111" s="44"/>
      <c r="CFF111" s="44"/>
      <c r="CFG111" s="44"/>
      <c r="CFH111" s="44"/>
      <c r="CFI111" s="44"/>
      <c r="CFJ111" s="44"/>
      <c r="CFK111" s="44"/>
      <c r="CFL111" s="44"/>
      <c r="CFM111" s="44"/>
      <c r="CFN111" s="44"/>
      <c r="CFO111" s="44"/>
      <c r="CFP111" s="44"/>
      <c r="CFQ111" s="44"/>
      <c r="CFR111" s="44"/>
      <c r="CFS111" s="44"/>
      <c r="CFT111" s="44"/>
      <c r="CFU111" s="44"/>
      <c r="CFV111" s="44"/>
      <c r="CFW111" s="44"/>
      <c r="CFX111" s="44"/>
      <c r="CFY111" s="44"/>
      <c r="CFZ111" s="44"/>
      <c r="CGA111" s="44"/>
      <c r="CGB111" s="44"/>
      <c r="CGC111" s="44"/>
      <c r="CGD111" s="44"/>
      <c r="CGE111" s="44"/>
      <c r="CGF111" s="44"/>
      <c r="CGG111" s="44"/>
      <c r="CGH111" s="44"/>
      <c r="CGI111" s="44"/>
      <c r="CGJ111" s="44"/>
      <c r="CGK111" s="44"/>
      <c r="CGL111" s="44"/>
      <c r="CGM111" s="44"/>
      <c r="CGN111" s="44"/>
      <c r="CGO111" s="44"/>
      <c r="CGP111" s="44"/>
      <c r="CGQ111" s="44"/>
      <c r="CGR111" s="44"/>
      <c r="CGS111" s="44"/>
      <c r="CGT111" s="44"/>
      <c r="CGU111" s="44"/>
      <c r="CGV111" s="44"/>
      <c r="CGW111" s="44"/>
      <c r="CGX111" s="44"/>
      <c r="CGY111" s="44"/>
      <c r="CGZ111" s="44"/>
      <c r="CHA111" s="44"/>
      <c r="CHB111" s="44"/>
      <c r="CHC111" s="44"/>
      <c r="CHD111" s="44"/>
      <c r="CHE111" s="44"/>
      <c r="CHF111" s="44"/>
      <c r="CHG111" s="44"/>
      <c r="CHH111" s="44"/>
      <c r="CHI111" s="44"/>
      <c r="CHJ111" s="44"/>
      <c r="CHK111" s="44"/>
      <c r="CHL111" s="44"/>
      <c r="CHM111" s="44"/>
      <c r="CHN111" s="44"/>
      <c r="CHO111" s="44"/>
      <c r="CHP111" s="44"/>
      <c r="CHQ111" s="44"/>
      <c r="CHR111" s="44"/>
      <c r="CHS111" s="44"/>
      <c r="CHT111" s="44"/>
      <c r="CHU111" s="44"/>
      <c r="CHV111" s="44"/>
      <c r="CHW111" s="44"/>
      <c r="CHX111" s="44"/>
      <c r="CHY111" s="44"/>
      <c r="CHZ111" s="44"/>
      <c r="CIA111" s="44"/>
      <c r="CIB111" s="44"/>
      <c r="CIC111" s="44"/>
      <c r="CID111" s="44"/>
      <c r="CIE111" s="44"/>
      <c r="CIF111" s="44"/>
      <c r="CIG111" s="44"/>
      <c r="CIH111" s="44"/>
      <c r="CII111" s="44"/>
      <c r="CIJ111" s="44"/>
      <c r="CIK111" s="44"/>
      <c r="CIL111" s="44"/>
      <c r="CIM111" s="44"/>
      <c r="CIN111" s="44"/>
      <c r="CIO111" s="44"/>
      <c r="CIP111" s="44"/>
      <c r="CIQ111" s="44"/>
      <c r="CIR111" s="44"/>
      <c r="CIS111" s="44"/>
      <c r="CIT111" s="44"/>
      <c r="CIU111" s="44"/>
      <c r="CIV111" s="44"/>
      <c r="CIW111" s="44"/>
      <c r="CIX111" s="44"/>
      <c r="CIY111" s="44"/>
      <c r="CIZ111" s="44"/>
      <c r="CJA111" s="44"/>
      <c r="CJB111" s="44"/>
      <c r="CJC111" s="44"/>
      <c r="CJD111" s="44"/>
      <c r="CJE111" s="44"/>
      <c r="CJF111" s="44"/>
      <c r="CJG111" s="44"/>
      <c r="CJH111" s="44"/>
      <c r="CJI111" s="44"/>
      <c r="CJJ111" s="44"/>
      <c r="CJK111" s="44"/>
      <c r="CJL111" s="44"/>
      <c r="CJM111" s="44"/>
      <c r="CJN111" s="44"/>
      <c r="CJO111" s="44"/>
      <c r="CJP111" s="44"/>
      <c r="CJQ111" s="44"/>
      <c r="CJR111" s="44"/>
      <c r="CJS111" s="44"/>
      <c r="CJT111" s="44"/>
      <c r="CJU111" s="44"/>
      <c r="CJV111" s="44"/>
      <c r="CJW111" s="44"/>
      <c r="CJX111" s="44"/>
      <c r="CJY111" s="44"/>
      <c r="CJZ111" s="44"/>
      <c r="CKA111" s="44"/>
      <c r="CKB111" s="44"/>
      <c r="CKC111" s="44"/>
      <c r="CKD111" s="44"/>
      <c r="CKE111" s="44"/>
      <c r="CKF111" s="44"/>
      <c r="CKG111" s="44"/>
      <c r="CKH111" s="44"/>
      <c r="CKI111" s="44"/>
      <c r="CKJ111" s="44"/>
      <c r="CKK111" s="44"/>
      <c r="CKL111" s="44"/>
      <c r="CKM111" s="44"/>
      <c r="CKN111" s="44"/>
      <c r="CKO111" s="44"/>
      <c r="CKP111" s="44"/>
      <c r="CKQ111" s="44"/>
      <c r="CKR111" s="44"/>
      <c r="CKS111" s="44"/>
      <c r="CKT111" s="44"/>
      <c r="CKU111" s="44"/>
      <c r="CKV111" s="44"/>
      <c r="CKW111" s="44"/>
      <c r="CKX111" s="44"/>
      <c r="CKY111" s="44"/>
      <c r="CKZ111" s="44"/>
      <c r="CLA111" s="44"/>
      <c r="CLB111" s="44"/>
      <c r="CLC111" s="44"/>
      <c r="CLD111" s="44"/>
      <c r="CLE111" s="44"/>
      <c r="CLF111" s="44"/>
      <c r="CLG111" s="44"/>
      <c r="CLH111" s="44"/>
      <c r="CLI111" s="44"/>
      <c r="CLJ111" s="44"/>
      <c r="CLK111" s="44"/>
      <c r="CLL111" s="44"/>
      <c r="CLM111" s="44"/>
      <c r="CLN111" s="44"/>
      <c r="CLO111" s="44"/>
      <c r="CLP111" s="44"/>
      <c r="CLQ111" s="44"/>
      <c r="CLR111" s="44"/>
      <c r="CLS111" s="44"/>
      <c r="CLT111" s="44"/>
      <c r="CLU111" s="44"/>
      <c r="CLV111" s="44"/>
      <c r="CLW111" s="44"/>
      <c r="CLX111" s="44"/>
      <c r="CLY111" s="44"/>
      <c r="CLZ111" s="44"/>
      <c r="CMA111" s="44"/>
      <c r="CMB111" s="44"/>
      <c r="CMC111" s="44"/>
      <c r="CMD111" s="44"/>
      <c r="CME111" s="44"/>
      <c r="CMF111" s="44"/>
      <c r="CMG111" s="44"/>
      <c r="CMH111" s="44"/>
      <c r="CMI111" s="44"/>
      <c r="CMJ111" s="44"/>
      <c r="CMK111" s="44"/>
      <c r="CML111" s="44"/>
      <c r="CMM111" s="44"/>
      <c r="CMN111" s="44"/>
      <c r="CMO111" s="44"/>
      <c r="CMP111" s="44"/>
      <c r="CMQ111" s="44"/>
      <c r="CMR111" s="44"/>
      <c r="CMS111" s="44"/>
      <c r="CMT111" s="44"/>
      <c r="CMU111" s="44"/>
      <c r="CMV111" s="44"/>
      <c r="CMW111" s="44"/>
      <c r="CMX111" s="44"/>
      <c r="CMY111" s="44"/>
      <c r="CMZ111" s="44"/>
      <c r="CNA111" s="44"/>
      <c r="CNB111" s="44"/>
      <c r="CNC111" s="44"/>
      <c r="CND111" s="44"/>
      <c r="CNE111" s="44"/>
      <c r="CNF111" s="44"/>
      <c r="CNG111" s="44"/>
      <c r="CNH111" s="44"/>
      <c r="CNI111" s="44"/>
      <c r="CNJ111" s="44"/>
      <c r="CNK111" s="44"/>
      <c r="CNL111" s="44"/>
      <c r="CNM111" s="44"/>
      <c r="CNN111" s="44"/>
      <c r="CNO111" s="44"/>
      <c r="CNP111" s="44"/>
      <c r="CNQ111" s="44"/>
      <c r="CNR111" s="44"/>
      <c r="CNS111" s="44"/>
      <c r="CNT111" s="44"/>
      <c r="CNU111" s="44"/>
      <c r="CNV111" s="44"/>
      <c r="CNW111" s="44"/>
      <c r="CNX111" s="44"/>
      <c r="CNY111" s="44"/>
      <c r="CNZ111" s="44"/>
      <c r="COA111" s="44"/>
      <c r="COB111" s="44"/>
      <c r="COC111" s="44"/>
      <c r="COD111" s="44"/>
      <c r="COE111" s="44"/>
      <c r="COF111" s="44"/>
      <c r="COG111" s="44"/>
      <c r="COH111" s="44"/>
      <c r="COI111" s="44"/>
      <c r="COJ111" s="44"/>
      <c r="COK111" s="44"/>
      <c r="COL111" s="44"/>
      <c r="COM111" s="44"/>
      <c r="CON111" s="44"/>
      <c r="COO111" s="44"/>
      <c r="COP111" s="44"/>
      <c r="COQ111" s="44"/>
      <c r="COR111" s="44"/>
      <c r="COS111" s="44"/>
      <c r="COT111" s="44"/>
      <c r="COU111" s="44"/>
      <c r="COV111" s="44"/>
      <c r="COW111" s="44"/>
      <c r="COX111" s="44"/>
      <c r="COY111" s="44"/>
      <c r="COZ111" s="44"/>
      <c r="CPA111" s="44"/>
      <c r="CPB111" s="44"/>
      <c r="CPC111" s="44"/>
      <c r="CPD111" s="44"/>
      <c r="CPE111" s="44"/>
      <c r="CPF111" s="44"/>
      <c r="CPG111" s="44"/>
      <c r="CPH111" s="44"/>
      <c r="CPI111" s="44"/>
      <c r="CPJ111" s="44"/>
      <c r="CPK111" s="44"/>
      <c r="CPL111" s="44"/>
      <c r="CPM111" s="44"/>
      <c r="CPN111" s="44"/>
      <c r="CPO111" s="44"/>
      <c r="CPP111" s="44"/>
      <c r="CPQ111" s="44"/>
      <c r="CPR111" s="44"/>
      <c r="CPS111" s="44"/>
      <c r="CPT111" s="44"/>
      <c r="CPU111" s="44"/>
      <c r="CPV111" s="44"/>
      <c r="CPW111" s="44"/>
      <c r="CPX111" s="44"/>
      <c r="CPY111" s="44"/>
      <c r="CPZ111" s="44"/>
      <c r="CQA111" s="44"/>
      <c r="CQB111" s="44"/>
      <c r="CQC111" s="44"/>
      <c r="CQD111" s="44"/>
      <c r="CQE111" s="44"/>
      <c r="CQF111" s="44"/>
      <c r="CQG111" s="44"/>
      <c r="CQH111" s="44"/>
      <c r="CQI111" s="44"/>
      <c r="CQJ111" s="44"/>
      <c r="CQK111" s="44"/>
      <c r="CQL111" s="44"/>
      <c r="CQM111" s="44"/>
      <c r="CQN111" s="44"/>
      <c r="CQO111" s="44"/>
      <c r="CQP111" s="44"/>
      <c r="CQQ111" s="44"/>
      <c r="CQR111" s="44"/>
      <c r="CQS111" s="44"/>
      <c r="CQT111" s="44"/>
      <c r="CQU111" s="44"/>
      <c r="CQV111" s="44"/>
      <c r="CQW111" s="44"/>
      <c r="CQX111" s="44"/>
      <c r="CQY111" s="44"/>
      <c r="CQZ111" s="44"/>
      <c r="CRA111" s="44"/>
      <c r="CRB111" s="44"/>
      <c r="CRC111" s="44"/>
      <c r="CRD111" s="44"/>
      <c r="CRE111" s="44"/>
      <c r="CRF111" s="44"/>
      <c r="CRG111" s="44"/>
      <c r="CRH111" s="44"/>
      <c r="CRI111" s="44"/>
      <c r="CRJ111" s="44"/>
      <c r="CRK111" s="44"/>
      <c r="CRL111" s="44"/>
      <c r="CRM111" s="44"/>
      <c r="CRN111" s="44"/>
      <c r="CRO111" s="44"/>
      <c r="CRP111" s="44"/>
      <c r="CRQ111" s="44"/>
      <c r="CRR111" s="44"/>
      <c r="CRS111" s="44"/>
      <c r="CRT111" s="44"/>
      <c r="CRU111" s="44"/>
      <c r="CRV111" s="44"/>
      <c r="CRW111" s="44"/>
      <c r="CRX111" s="44"/>
      <c r="CRY111" s="44"/>
      <c r="CRZ111" s="44"/>
      <c r="CSA111" s="44"/>
      <c r="CSB111" s="44"/>
      <c r="CSC111" s="44"/>
      <c r="CSD111" s="44"/>
      <c r="CSE111" s="44"/>
      <c r="CSF111" s="44"/>
      <c r="CSG111" s="44"/>
      <c r="CSH111" s="44"/>
      <c r="CSI111" s="44"/>
      <c r="CSJ111" s="44"/>
      <c r="CSK111" s="44"/>
      <c r="CSL111" s="44"/>
      <c r="CSM111" s="44"/>
      <c r="CSN111" s="44"/>
      <c r="CSO111" s="44"/>
      <c r="CSP111" s="44"/>
      <c r="CSQ111" s="44"/>
      <c r="CSR111" s="44"/>
      <c r="CSS111" s="44"/>
      <c r="CST111" s="44"/>
      <c r="CSU111" s="44"/>
      <c r="CSV111" s="44"/>
      <c r="CSW111" s="44"/>
      <c r="CSX111" s="44"/>
      <c r="CSY111" s="44"/>
      <c r="CSZ111" s="44"/>
      <c r="CTA111" s="44"/>
      <c r="CTB111" s="44"/>
      <c r="CTC111" s="44"/>
      <c r="CTD111" s="44"/>
      <c r="CTE111" s="44"/>
      <c r="CTF111" s="44"/>
      <c r="CTG111" s="44"/>
      <c r="CTH111" s="44"/>
      <c r="CTI111" s="44"/>
      <c r="CTJ111" s="44"/>
      <c r="CTK111" s="44"/>
      <c r="CTL111" s="44"/>
      <c r="CTM111" s="44"/>
      <c r="CTN111" s="44"/>
      <c r="CTO111" s="44"/>
      <c r="CTP111" s="44"/>
      <c r="CTQ111" s="44"/>
      <c r="CTR111" s="44"/>
      <c r="CTS111" s="44"/>
      <c r="CTT111" s="44"/>
      <c r="CTU111" s="44"/>
      <c r="CTV111" s="44"/>
      <c r="CTW111" s="44"/>
      <c r="CTX111" s="44"/>
      <c r="CTY111" s="44"/>
      <c r="CTZ111" s="44"/>
      <c r="CUA111" s="44"/>
      <c r="CUB111" s="44"/>
      <c r="CUC111" s="44"/>
      <c r="CUD111" s="44"/>
      <c r="CUE111" s="44"/>
      <c r="CUF111" s="44"/>
      <c r="CUG111" s="44"/>
      <c r="CUH111" s="44"/>
      <c r="CUI111" s="44"/>
      <c r="CUJ111" s="44"/>
      <c r="CUK111" s="44"/>
      <c r="CUL111" s="44"/>
      <c r="CUM111" s="44"/>
      <c r="CUN111" s="44"/>
      <c r="CUO111" s="44"/>
      <c r="CUP111" s="44"/>
      <c r="CUQ111" s="44"/>
      <c r="CUR111" s="44"/>
      <c r="CUS111" s="44"/>
      <c r="CUT111" s="44"/>
      <c r="CUU111" s="44"/>
      <c r="CUV111" s="44"/>
      <c r="CUW111" s="44"/>
      <c r="CUX111" s="44"/>
      <c r="CUY111" s="44"/>
      <c r="CUZ111" s="44"/>
      <c r="CVA111" s="44"/>
      <c r="CVB111" s="44"/>
      <c r="CVC111" s="44"/>
      <c r="CVD111" s="44"/>
      <c r="CVE111" s="44"/>
      <c r="CVF111" s="44"/>
      <c r="CVG111" s="44"/>
      <c r="CVH111" s="44"/>
      <c r="CVI111" s="44"/>
      <c r="CVJ111" s="44"/>
      <c r="CVK111" s="44"/>
      <c r="CVL111" s="44"/>
      <c r="CVM111" s="44"/>
      <c r="CVN111" s="44"/>
      <c r="CVO111" s="44"/>
      <c r="CVP111" s="44"/>
      <c r="CVQ111" s="44"/>
      <c r="CVR111" s="44"/>
      <c r="CVS111" s="44"/>
      <c r="CVT111" s="44"/>
      <c r="CVU111" s="44"/>
      <c r="CVV111" s="44"/>
      <c r="CVW111" s="44"/>
      <c r="CVX111" s="44"/>
      <c r="CVY111" s="44"/>
      <c r="CVZ111" s="44"/>
      <c r="CWA111" s="44"/>
      <c r="CWB111" s="44"/>
      <c r="CWC111" s="44"/>
      <c r="CWD111" s="44"/>
      <c r="CWE111" s="44"/>
      <c r="CWF111" s="44"/>
      <c r="CWG111" s="44"/>
      <c r="CWH111" s="44"/>
      <c r="CWI111" s="44"/>
      <c r="CWJ111" s="44"/>
      <c r="CWK111" s="44"/>
      <c r="CWL111" s="44"/>
      <c r="CWM111" s="44"/>
      <c r="CWN111" s="44"/>
      <c r="CWO111" s="44"/>
      <c r="CWP111" s="44"/>
      <c r="CWQ111" s="44"/>
      <c r="CWR111" s="44"/>
      <c r="CWS111" s="44"/>
      <c r="CWT111" s="44"/>
      <c r="CWU111" s="44"/>
      <c r="CWV111" s="44"/>
      <c r="CWW111" s="44"/>
      <c r="CWX111" s="44"/>
      <c r="CWY111" s="44"/>
      <c r="CWZ111" s="44"/>
      <c r="CXA111" s="44"/>
      <c r="CXB111" s="44"/>
      <c r="CXC111" s="44"/>
      <c r="CXD111" s="44"/>
      <c r="CXE111" s="44"/>
      <c r="CXF111" s="44"/>
      <c r="CXG111" s="44"/>
      <c r="CXH111" s="44"/>
      <c r="CXI111" s="44"/>
      <c r="CXJ111" s="44"/>
      <c r="CXK111" s="44"/>
      <c r="CXL111" s="44"/>
      <c r="CXM111" s="44"/>
      <c r="CXN111" s="44"/>
      <c r="CXO111" s="44"/>
      <c r="CXP111" s="44"/>
      <c r="CXQ111" s="44"/>
      <c r="CXR111" s="44"/>
      <c r="CXS111" s="44"/>
      <c r="CXT111" s="44"/>
      <c r="CXU111" s="44"/>
      <c r="CXV111" s="44"/>
      <c r="CXW111" s="44"/>
      <c r="CXX111" s="44"/>
      <c r="CXY111" s="44"/>
      <c r="CXZ111" s="44"/>
      <c r="CYA111" s="44"/>
      <c r="CYB111" s="44"/>
      <c r="CYC111" s="44"/>
      <c r="CYD111" s="44"/>
      <c r="CYE111" s="44"/>
      <c r="CYF111" s="44"/>
      <c r="CYG111" s="44"/>
      <c r="CYH111" s="44"/>
      <c r="CYI111" s="44"/>
      <c r="CYJ111" s="44"/>
      <c r="CYK111" s="44"/>
      <c r="CYL111" s="44"/>
      <c r="CYM111" s="44"/>
      <c r="CYN111" s="44"/>
      <c r="CYO111" s="44"/>
      <c r="CYP111" s="44"/>
      <c r="CYQ111" s="44"/>
      <c r="CYR111" s="44"/>
      <c r="CYS111" s="44"/>
      <c r="CYT111" s="44"/>
      <c r="CYU111" s="44"/>
      <c r="CYV111" s="44"/>
      <c r="CYW111" s="44"/>
      <c r="CYX111" s="44"/>
      <c r="CYY111" s="44"/>
      <c r="CYZ111" s="44"/>
      <c r="CZA111" s="44"/>
      <c r="CZB111" s="44"/>
      <c r="CZC111" s="44"/>
      <c r="CZD111" s="44"/>
      <c r="CZE111" s="44"/>
      <c r="CZF111" s="44"/>
      <c r="CZG111" s="44"/>
      <c r="CZH111" s="44"/>
      <c r="CZI111" s="44"/>
      <c r="CZJ111" s="44"/>
      <c r="CZK111" s="44"/>
      <c r="CZL111" s="44"/>
      <c r="CZM111" s="44"/>
      <c r="CZN111" s="44"/>
      <c r="CZO111" s="44"/>
      <c r="CZP111" s="44"/>
      <c r="CZQ111" s="44"/>
      <c r="CZR111" s="44"/>
      <c r="CZS111" s="44"/>
      <c r="CZT111" s="44"/>
      <c r="CZU111" s="44"/>
      <c r="CZV111" s="44"/>
      <c r="CZW111" s="44"/>
      <c r="CZX111" s="44"/>
      <c r="CZY111" s="44"/>
      <c r="CZZ111" s="44"/>
      <c r="DAA111" s="44"/>
      <c r="DAB111" s="44"/>
      <c r="DAC111" s="44"/>
      <c r="DAD111" s="44"/>
      <c r="DAE111" s="44"/>
      <c r="DAF111" s="44"/>
      <c r="DAG111" s="44"/>
      <c r="DAH111" s="44"/>
      <c r="DAI111" s="44"/>
      <c r="DAJ111" s="44"/>
      <c r="DAK111" s="44"/>
      <c r="DAL111" s="44"/>
      <c r="DAM111" s="44"/>
      <c r="DAN111" s="44"/>
      <c r="DAO111" s="44"/>
      <c r="DAP111" s="44"/>
      <c r="DAQ111" s="44"/>
      <c r="DAR111" s="44"/>
      <c r="DAS111" s="44"/>
      <c r="DAT111" s="44"/>
      <c r="DAU111" s="44"/>
      <c r="DAV111" s="44"/>
      <c r="DAW111" s="44"/>
      <c r="DAX111" s="44"/>
      <c r="DAY111" s="44"/>
      <c r="DAZ111" s="44"/>
      <c r="DBA111" s="44"/>
      <c r="DBB111" s="44"/>
      <c r="DBC111" s="44"/>
      <c r="DBD111" s="44"/>
      <c r="DBE111" s="44"/>
      <c r="DBF111" s="44"/>
      <c r="DBG111" s="44"/>
      <c r="DBH111" s="44"/>
      <c r="DBI111" s="44"/>
      <c r="DBJ111" s="44"/>
      <c r="DBK111" s="44"/>
      <c r="DBL111" s="44"/>
      <c r="DBM111" s="44"/>
      <c r="DBN111" s="44"/>
      <c r="DBO111" s="44"/>
      <c r="DBP111" s="44"/>
      <c r="DBQ111" s="44"/>
      <c r="DBR111" s="44"/>
      <c r="DBS111" s="44"/>
      <c r="DBT111" s="44"/>
      <c r="DBU111" s="44"/>
      <c r="DBV111" s="44"/>
      <c r="DBW111" s="44"/>
      <c r="DBX111" s="44"/>
      <c r="DBY111" s="44"/>
      <c r="DBZ111" s="44"/>
      <c r="DCA111" s="44"/>
      <c r="DCB111" s="44"/>
      <c r="DCC111" s="44"/>
      <c r="DCD111" s="44"/>
      <c r="DCE111" s="44"/>
      <c r="DCF111" s="44"/>
      <c r="DCG111" s="44"/>
      <c r="DCH111" s="44"/>
      <c r="DCI111" s="44"/>
      <c r="DCJ111" s="44"/>
      <c r="DCK111" s="44"/>
      <c r="DCL111" s="44"/>
      <c r="DCM111" s="44"/>
      <c r="DCN111" s="44"/>
      <c r="DCO111" s="44"/>
      <c r="DCP111" s="44"/>
      <c r="DCQ111" s="44"/>
      <c r="DCR111" s="44"/>
      <c r="DCS111" s="44"/>
      <c r="DCT111" s="44"/>
      <c r="DCU111" s="44"/>
      <c r="DCV111" s="44"/>
      <c r="DCW111" s="44"/>
      <c r="DCX111" s="44"/>
      <c r="DCY111" s="44"/>
      <c r="DCZ111" s="44"/>
      <c r="DDA111" s="44"/>
      <c r="DDB111" s="44"/>
      <c r="DDC111" s="44"/>
      <c r="DDD111" s="44"/>
      <c r="DDE111" s="44"/>
      <c r="DDF111" s="44"/>
      <c r="DDG111" s="44"/>
      <c r="DDH111" s="44"/>
      <c r="DDI111" s="44"/>
      <c r="DDJ111" s="44"/>
      <c r="DDK111" s="44"/>
      <c r="DDL111" s="44"/>
      <c r="DDM111" s="44"/>
      <c r="DDN111" s="44"/>
      <c r="DDO111" s="44"/>
      <c r="DDP111" s="44"/>
      <c r="DDQ111" s="44"/>
      <c r="DDR111" s="44"/>
      <c r="DDS111" s="44"/>
      <c r="DDT111" s="44"/>
      <c r="DDU111" s="44"/>
      <c r="DDV111" s="44"/>
      <c r="DDW111" s="44"/>
      <c r="DDX111" s="44"/>
      <c r="DDY111" s="44"/>
      <c r="DDZ111" s="44"/>
      <c r="DEA111" s="44"/>
      <c r="DEB111" s="44"/>
      <c r="DEC111" s="44"/>
      <c r="DED111" s="44"/>
      <c r="DEE111" s="44"/>
      <c r="DEF111" s="44"/>
      <c r="DEG111" s="44"/>
      <c r="DEH111" s="44"/>
      <c r="DEI111" s="44"/>
      <c r="DEJ111" s="44"/>
      <c r="DEK111" s="44"/>
      <c r="DEL111" s="44"/>
      <c r="DEM111" s="44"/>
      <c r="DEN111" s="44"/>
      <c r="DEO111" s="44"/>
      <c r="DEP111" s="44"/>
      <c r="DEQ111" s="44"/>
      <c r="DER111" s="44"/>
      <c r="DES111" s="44"/>
      <c r="DET111" s="44"/>
      <c r="DEU111" s="44"/>
      <c r="DEV111" s="44"/>
      <c r="DEW111" s="44"/>
      <c r="DEX111" s="44"/>
      <c r="DEY111" s="44"/>
      <c r="DEZ111" s="44"/>
      <c r="DFA111" s="44"/>
      <c r="DFB111" s="44"/>
      <c r="DFC111" s="44"/>
      <c r="DFD111" s="44"/>
      <c r="DFE111" s="44"/>
      <c r="DFF111" s="44"/>
      <c r="DFG111" s="44"/>
      <c r="DFH111" s="44"/>
      <c r="DFI111" s="44"/>
      <c r="DFJ111" s="44"/>
      <c r="DFK111" s="44"/>
      <c r="DFL111" s="44"/>
      <c r="DFM111" s="44"/>
      <c r="DFN111" s="44"/>
      <c r="DFO111" s="44"/>
      <c r="DFP111" s="44"/>
      <c r="DFQ111" s="44"/>
      <c r="DFR111" s="44"/>
      <c r="DFS111" s="44"/>
      <c r="DFT111" s="44"/>
      <c r="DFU111" s="44"/>
      <c r="DFV111" s="44"/>
      <c r="DFW111" s="44"/>
      <c r="DFX111" s="44"/>
      <c r="DFY111" s="44"/>
      <c r="DFZ111" s="44"/>
      <c r="DGA111" s="44"/>
      <c r="DGB111" s="44"/>
      <c r="DGC111" s="44"/>
      <c r="DGD111" s="44"/>
      <c r="DGE111" s="44"/>
      <c r="DGF111" s="44"/>
      <c r="DGG111" s="44"/>
      <c r="DGH111" s="44"/>
      <c r="DGI111" s="44"/>
      <c r="DGJ111" s="44"/>
      <c r="DGK111" s="44"/>
      <c r="DGL111" s="44"/>
      <c r="DGM111" s="44"/>
      <c r="DGN111" s="44"/>
      <c r="DGO111" s="44"/>
      <c r="DGP111" s="44"/>
      <c r="DGQ111" s="44"/>
      <c r="DGR111" s="44"/>
      <c r="DGS111" s="44"/>
      <c r="DGT111" s="44"/>
      <c r="DGU111" s="44"/>
      <c r="DGV111" s="44"/>
      <c r="DGW111" s="44"/>
      <c r="DGX111" s="44"/>
      <c r="DGY111" s="44"/>
      <c r="DGZ111" s="44"/>
      <c r="DHA111" s="44"/>
      <c r="DHB111" s="44"/>
      <c r="DHC111" s="44"/>
      <c r="DHD111" s="44"/>
      <c r="DHE111" s="44"/>
      <c r="DHF111" s="44"/>
      <c r="DHG111" s="44"/>
      <c r="DHH111" s="44"/>
      <c r="DHI111" s="44"/>
      <c r="DHJ111" s="44"/>
      <c r="DHK111" s="44"/>
      <c r="DHL111" s="44"/>
      <c r="DHM111" s="44"/>
      <c r="DHN111" s="44"/>
      <c r="DHO111" s="44"/>
      <c r="DHP111" s="44"/>
      <c r="DHQ111" s="44"/>
      <c r="DHR111" s="44"/>
      <c r="DHS111" s="44"/>
      <c r="DHT111" s="44"/>
      <c r="DHU111" s="44"/>
      <c r="DHV111" s="44"/>
      <c r="DHW111" s="44"/>
      <c r="DHX111" s="44"/>
      <c r="DHY111" s="44"/>
      <c r="DHZ111" s="44"/>
      <c r="DIA111" s="44"/>
      <c r="DIB111" s="44"/>
      <c r="DIC111" s="44"/>
      <c r="DID111" s="44"/>
      <c r="DIE111" s="44"/>
      <c r="DIF111" s="44"/>
      <c r="DIG111" s="44"/>
      <c r="DIH111" s="44"/>
      <c r="DII111" s="44"/>
      <c r="DIJ111" s="44"/>
      <c r="DIK111" s="44"/>
      <c r="DIL111" s="44"/>
      <c r="DIM111" s="44"/>
      <c r="DIN111" s="44"/>
      <c r="DIO111" s="44"/>
      <c r="DIP111" s="44"/>
      <c r="DIQ111" s="44"/>
      <c r="DIR111" s="44"/>
      <c r="DIS111" s="44"/>
      <c r="DIT111" s="44"/>
      <c r="DIU111" s="44"/>
      <c r="DIV111" s="44"/>
      <c r="DIW111" s="44"/>
      <c r="DIX111" s="44"/>
      <c r="DIY111" s="44"/>
      <c r="DIZ111" s="44"/>
      <c r="DJA111" s="44"/>
      <c r="DJB111" s="44"/>
      <c r="DJC111" s="44"/>
      <c r="DJD111" s="44"/>
      <c r="DJE111" s="44"/>
      <c r="DJF111" s="44"/>
      <c r="DJG111" s="44"/>
      <c r="DJH111" s="44"/>
      <c r="DJI111" s="44"/>
      <c r="DJJ111" s="44"/>
      <c r="DJK111" s="44"/>
      <c r="DJL111" s="44"/>
      <c r="DJM111" s="44"/>
      <c r="DJN111" s="44"/>
      <c r="DJO111" s="44"/>
      <c r="DJP111" s="44"/>
      <c r="DJQ111" s="44"/>
      <c r="DJR111" s="44"/>
      <c r="DJS111" s="44"/>
      <c r="DJT111" s="44"/>
      <c r="DJU111" s="44"/>
      <c r="DJV111" s="44"/>
      <c r="DJW111" s="44"/>
      <c r="DJX111" s="44"/>
      <c r="DJY111" s="44"/>
      <c r="DJZ111" s="44"/>
      <c r="DKA111" s="44"/>
      <c r="DKB111" s="44"/>
      <c r="DKC111" s="44"/>
      <c r="DKD111" s="44"/>
      <c r="DKE111" s="44"/>
      <c r="DKF111" s="44"/>
      <c r="DKG111" s="44"/>
      <c r="DKH111" s="44"/>
      <c r="DKI111" s="44"/>
      <c r="DKJ111" s="44"/>
      <c r="DKK111" s="44"/>
      <c r="DKL111" s="44"/>
      <c r="DKM111" s="44"/>
      <c r="DKN111" s="44"/>
      <c r="DKO111" s="44"/>
      <c r="DKP111" s="44"/>
      <c r="DKQ111" s="44"/>
      <c r="DKR111" s="44"/>
      <c r="DKS111" s="44"/>
      <c r="DKT111" s="44"/>
      <c r="DKU111" s="44"/>
      <c r="DKV111" s="44"/>
      <c r="DKW111" s="44"/>
      <c r="DKX111" s="44"/>
      <c r="DKY111" s="44"/>
      <c r="DKZ111" s="44"/>
      <c r="DLA111" s="44"/>
      <c r="DLB111" s="44"/>
      <c r="DLC111" s="44"/>
      <c r="DLD111" s="44"/>
      <c r="DLE111" s="44"/>
      <c r="DLF111" s="44"/>
      <c r="DLG111" s="44"/>
      <c r="DLH111" s="44"/>
      <c r="DLI111" s="44"/>
      <c r="DLJ111" s="44"/>
      <c r="DLK111" s="44"/>
      <c r="DLL111" s="44"/>
      <c r="DLM111" s="44"/>
      <c r="DLN111" s="44"/>
      <c r="DLO111" s="44"/>
      <c r="DLP111" s="44"/>
      <c r="DLQ111" s="44"/>
      <c r="DLR111" s="44"/>
      <c r="DLS111" s="44"/>
      <c r="DLT111" s="44"/>
      <c r="DLU111" s="44"/>
      <c r="DLV111" s="44"/>
      <c r="DLW111" s="44"/>
      <c r="DLX111" s="44"/>
      <c r="DLY111" s="44"/>
      <c r="DLZ111" s="44"/>
      <c r="DMA111" s="44"/>
      <c r="DMB111" s="44"/>
      <c r="DMC111" s="44"/>
      <c r="DMD111" s="44"/>
      <c r="DME111" s="44"/>
      <c r="DMF111" s="44"/>
      <c r="DMG111" s="44"/>
      <c r="DMH111" s="44"/>
      <c r="DMI111" s="44"/>
      <c r="DMJ111" s="44"/>
      <c r="DMK111" s="44"/>
      <c r="DML111" s="44"/>
      <c r="DMM111" s="44"/>
      <c r="DMN111" s="44"/>
      <c r="DMO111" s="44"/>
      <c r="DMP111" s="44"/>
      <c r="DMQ111" s="44"/>
      <c r="DMR111" s="44"/>
      <c r="DMS111" s="44"/>
      <c r="DMT111" s="44"/>
      <c r="DMU111" s="44"/>
      <c r="DMV111" s="44"/>
      <c r="DMW111" s="44"/>
      <c r="DMX111" s="44"/>
      <c r="DMY111" s="44"/>
      <c r="DMZ111" s="44"/>
      <c r="DNA111" s="44"/>
      <c r="DNB111" s="44"/>
      <c r="DNC111" s="44"/>
      <c r="DND111" s="44"/>
      <c r="DNE111" s="44"/>
      <c r="DNF111" s="44"/>
      <c r="DNG111" s="44"/>
      <c r="DNH111" s="44"/>
      <c r="DNI111" s="44"/>
      <c r="DNJ111" s="44"/>
      <c r="DNK111" s="44"/>
      <c r="DNL111" s="44"/>
      <c r="DNM111" s="44"/>
      <c r="DNN111" s="44"/>
      <c r="DNO111" s="44"/>
      <c r="DNP111" s="44"/>
      <c r="DNQ111" s="44"/>
      <c r="DNR111" s="44"/>
      <c r="DNS111" s="44"/>
      <c r="DNT111" s="44"/>
      <c r="DNU111" s="44"/>
      <c r="DNV111" s="44"/>
      <c r="DNW111" s="44"/>
      <c r="DNX111" s="44"/>
      <c r="DNY111" s="44"/>
      <c r="DNZ111" s="44"/>
      <c r="DOA111" s="44"/>
      <c r="DOB111" s="44"/>
      <c r="DOC111" s="44"/>
      <c r="DOD111" s="44"/>
      <c r="DOE111" s="44"/>
      <c r="DOF111" s="44"/>
      <c r="DOG111" s="44"/>
      <c r="DOH111" s="44"/>
      <c r="DOI111" s="44"/>
      <c r="DOJ111" s="44"/>
      <c r="DOK111" s="44"/>
      <c r="DOL111" s="44"/>
      <c r="DOM111" s="44"/>
      <c r="DON111" s="44"/>
      <c r="DOO111" s="44"/>
      <c r="DOP111" s="44"/>
      <c r="DOQ111" s="44"/>
      <c r="DOR111" s="44"/>
      <c r="DOS111" s="44"/>
      <c r="DOT111" s="44"/>
      <c r="DOU111" s="44"/>
      <c r="DOV111" s="44"/>
      <c r="DOW111" s="44"/>
      <c r="DOX111" s="44"/>
      <c r="DOY111" s="44"/>
      <c r="DOZ111" s="44"/>
      <c r="DPA111" s="44"/>
      <c r="DPB111" s="44"/>
      <c r="DPC111" s="44"/>
      <c r="DPD111" s="44"/>
      <c r="DPE111" s="44"/>
      <c r="DPF111" s="44"/>
      <c r="DPG111" s="44"/>
      <c r="DPH111" s="44"/>
      <c r="DPI111" s="44"/>
      <c r="DPJ111" s="44"/>
      <c r="DPK111" s="44"/>
      <c r="DPL111" s="44"/>
      <c r="DPM111" s="44"/>
      <c r="DPN111" s="44"/>
      <c r="DPO111" s="44"/>
      <c r="DPP111" s="44"/>
      <c r="DPQ111" s="44"/>
      <c r="DPR111" s="44"/>
      <c r="DPS111" s="44"/>
      <c r="DPT111" s="44"/>
      <c r="DPU111" s="44"/>
      <c r="DPV111" s="44"/>
      <c r="DPW111" s="44"/>
      <c r="DPX111" s="44"/>
      <c r="DPY111" s="44"/>
      <c r="DPZ111" s="44"/>
      <c r="DQA111" s="44"/>
      <c r="DQB111" s="44"/>
      <c r="DQC111" s="44"/>
      <c r="DQD111" s="44"/>
      <c r="DQE111" s="44"/>
      <c r="DQF111" s="44"/>
      <c r="DQG111" s="44"/>
      <c r="DQH111" s="44"/>
      <c r="DQI111" s="44"/>
      <c r="DQJ111" s="44"/>
      <c r="DQK111" s="44"/>
      <c r="DQL111" s="44"/>
      <c r="DQM111" s="44"/>
      <c r="DQN111" s="44"/>
      <c r="DQO111" s="44"/>
      <c r="DQP111" s="44"/>
      <c r="DQQ111" s="44"/>
      <c r="DQR111" s="44"/>
      <c r="DQS111" s="44"/>
      <c r="DQT111" s="44"/>
      <c r="DQU111" s="44"/>
      <c r="DQV111" s="44"/>
      <c r="DQW111" s="44"/>
      <c r="DQX111" s="44"/>
      <c r="DQY111" s="44"/>
      <c r="DQZ111" s="44"/>
      <c r="DRA111" s="44"/>
      <c r="DRB111" s="44"/>
      <c r="DRC111" s="44"/>
      <c r="DRD111" s="44"/>
      <c r="DRE111" s="44"/>
      <c r="DRF111" s="44"/>
      <c r="DRG111" s="44"/>
      <c r="DRH111" s="44"/>
      <c r="DRI111" s="44"/>
      <c r="DRJ111" s="44"/>
      <c r="DRK111" s="44"/>
      <c r="DRL111" s="44"/>
      <c r="DRM111" s="44"/>
      <c r="DRN111" s="44"/>
      <c r="DRO111" s="44"/>
      <c r="DRP111" s="44"/>
      <c r="DRQ111" s="44"/>
      <c r="DRR111" s="44"/>
      <c r="DRS111" s="44"/>
      <c r="DRT111" s="44"/>
      <c r="DRU111" s="44"/>
      <c r="DRV111" s="44"/>
      <c r="DRW111" s="44"/>
      <c r="DRX111" s="44"/>
      <c r="DRY111" s="44"/>
      <c r="DRZ111" s="44"/>
      <c r="DSA111" s="44"/>
      <c r="DSB111" s="44"/>
      <c r="DSC111" s="44"/>
      <c r="DSD111" s="44"/>
      <c r="DSE111" s="44"/>
      <c r="DSF111" s="44"/>
      <c r="DSG111" s="44"/>
      <c r="DSH111" s="44"/>
      <c r="DSI111" s="44"/>
      <c r="DSJ111" s="44"/>
      <c r="DSK111" s="44"/>
      <c r="DSL111" s="44"/>
      <c r="DSM111" s="44"/>
      <c r="DSN111" s="44"/>
      <c r="DSO111" s="44"/>
      <c r="DSP111" s="44"/>
      <c r="DSQ111" s="44"/>
      <c r="DSR111" s="44"/>
      <c r="DSS111" s="44"/>
      <c r="DST111" s="44"/>
      <c r="DSU111" s="44"/>
      <c r="DSV111" s="44"/>
      <c r="DSW111" s="44"/>
      <c r="DSX111" s="44"/>
      <c r="DSY111" s="44"/>
      <c r="DSZ111" s="44"/>
      <c r="DTA111" s="44"/>
      <c r="DTB111" s="44"/>
      <c r="DTC111" s="44"/>
      <c r="DTD111" s="44"/>
      <c r="DTE111" s="44"/>
      <c r="DTF111" s="44"/>
      <c r="DTG111" s="44"/>
      <c r="DTH111" s="44"/>
      <c r="DTI111" s="44"/>
      <c r="DTJ111" s="44"/>
      <c r="DTK111" s="44"/>
      <c r="DTL111" s="44"/>
      <c r="DTM111" s="44"/>
      <c r="DTN111" s="44"/>
      <c r="DTO111" s="44"/>
      <c r="DTP111" s="44"/>
      <c r="DTQ111" s="44"/>
      <c r="DTR111" s="44"/>
      <c r="DTS111" s="44"/>
      <c r="DTT111" s="44"/>
      <c r="DTU111" s="44"/>
      <c r="DTV111" s="44"/>
      <c r="DTW111" s="44"/>
      <c r="DTX111" s="44"/>
      <c r="DTY111" s="44"/>
      <c r="DTZ111" s="44"/>
      <c r="DUA111" s="44"/>
      <c r="DUB111" s="44"/>
      <c r="DUC111" s="44"/>
      <c r="DUD111" s="44"/>
      <c r="DUE111" s="44"/>
      <c r="DUF111" s="44"/>
      <c r="DUG111" s="44"/>
      <c r="DUH111" s="44"/>
      <c r="DUI111" s="44"/>
      <c r="DUJ111" s="44"/>
      <c r="DUK111" s="44"/>
      <c r="DUL111" s="44"/>
      <c r="DUM111" s="44"/>
      <c r="DUN111" s="44"/>
      <c r="DUO111" s="44"/>
      <c r="DUP111" s="44"/>
      <c r="DUQ111" s="44"/>
      <c r="DUR111" s="44"/>
      <c r="DUS111" s="44"/>
      <c r="DUT111" s="44"/>
      <c r="DUU111" s="44"/>
      <c r="DUV111" s="44"/>
      <c r="DUW111" s="44"/>
      <c r="DUX111" s="44"/>
      <c r="DUY111" s="44"/>
      <c r="DUZ111" s="44"/>
      <c r="DVA111" s="44"/>
      <c r="DVB111" s="44"/>
      <c r="DVC111" s="44"/>
      <c r="DVD111" s="44"/>
      <c r="DVE111" s="44"/>
      <c r="DVF111" s="44"/>
      <c r="DVG111" s="44"/>
      <c r="DVH111" s="44"/>
      <c r="DVI111" s="44"/>
      <c r="DVJ111" s="44"/>
      <c r="DVK111" s="44"/>
      <c r="DVL111" s="44"/>
      <c r="DVM111" s="44"/>
      <c r="DVN111" s="44"/>
      <c r="DVO111" s="44"/>
      <c r="DVP111" s="44"/>
      <c r="DVQ111" s="44"/>
      <c r="DVR111" s="44"/>
      <c r="DVS111" s="44"/>
      <c r="DVT111" s="44"/>
      <c r="DVU111" s="44"/>
      <c r="DVV111" s="44"/>
      <c r="DVW111" s="44"/>
      <c r="DVX111" s="44"/>
      <c r="DVY111" s="44"/>
      <c r="DVZ111" s="44"/>
      <c r="DWA111" s="44"/>
      <c r="DWB111" s="44"/>
      <c r="DWC111" s="44"/>
      <c r="DWD111" s="44"/>
      <c r="DWE111" s="44"/>
      <c r="DWF111" s="44"/>
      <c r="DWG111" s="44"/>
      <c r="DWH111" s="44"/>
      <c r="DWI111" s="44"/>
      <c r="DWJ111" s="44"/>
      <c r="DWK111" s="44"/>
      <c r="DWL111" s="44"/>
      <c r="DWM111" s="44"/>
      <c r="DWN111" s="44"/>
      <c r="DWO111" s="44"/>
      <c r="DWP111" s="44"/>
      <c r="DWQ111" s="44"/>
      <c r="DWR111" s="44"/>
      <c r="DWS111" s="44"/>
      <c r="DWT111" s="44"/>
      <c r="DWU111" s="44"/>
      <c r="DWV111" s="44"/>
      <c r="DWW111" s="44"/>
      <c r="DWX111" s="44"/>
      <c r="DWY111" s="44"/>
      <c r="DWZ111" s="44"/>
      <c r="DXA111" s="44"/>
      <c r="DXB111" s="44"/>
      <c r="DXC111" s="44"/>
      <c r="DXD111" s="44"/>
      <c r="DXE111" s="44"/>
      <c r="DXF111" s="44"/>
      <c r="DXG111" s="44"/>
      <c r="DXH111" s="44"/>
      <c r="DXI111" s="44"/>
      <c r="DXJ111" s="44"/>
      <c r="DXK111" s="44"/>
      <c r="DXL111" s="44"/>
      <c r="DXM111" s="44"/>
      <c r="DXN111" s="44"/>
      <c r="DXO111" s="44"/>
      <c r="DXP111" s="44"/>
      <c r="DXQ111" s="44"/>
      <c r="DXR111" s="44"/>
      <c r="DXS111" s="44"/>
      <c r="DXT111" s="44"/>
      <c r="DXU111" s="44"/>
      <c r="DXV111" s="44"/>
      <c r="DXW111" s="44"/>
      <c r="DXX111" s="44"/>
      <c r="DXY111" s="44"/>
      <c r="DXZ111" s="44"/>
      <c r="DYA111" s="44"/>
      <c r="DYB111" s="44"/>
      <c r="DYC111" s="44"/>
      <c r="DYD111" s="44"/>
      <c r="DYE111" s="44"/>
      <c r="DYF111" s="44"/>
      <c r="DYG111" s="44"/>
      <c r="DYH111" s="44"/>
      <c r="DYI111" s="44"/>
      <c r="DYJ111" s="44"/>
      <c r="DYK111" s="44"/>
      <c r="DYL111" s="44"/>
      <c r="DYM111" s="44"/>
      <c r="DYN111" s="44"/>
      <c r="DYO111" s="44"/>
      <c r="DYP111" s="44"/>
      <c r="DYQ111" s="44"/>
      <c r="DYR111" s="44"/>
      <c r="DYS111" s="44"/>
      <c r="DYT111" s="44"/>
      <c r="DYU111" s="44"/>
      <c r="DYV111" s="44"/>
      <c r="DYW111" s="44"/>
      <c r="DYX111" s="44"/>
      <c r="DYY111" s="44"/>
      <c r="DYZ111" s="44"/>
      <c r="DZA111" s="44"/>
      <c r="DZB111" s="44"/>
      <c r="DZC111" s="44"/>
      <c r="DZD111" s="44"/>
      <c r="DZE111" s="44"/>
      <c r="DZF111" s="44"/>
      <c r="DZG111" s="44"/>
      <c r="DZH111" s="44"/>
      <c r="DZI111" s="44"/>
      <c r="DZJ111" s="44"/>
      <c r="DZK111" s="44"/>
      <c r="DZL111" s="44"/>
      <c r="DZM111" s="44"/>
      <c r="DZN111" s="44"/>
      <c r="DZO111" s="44"/>
      <c r="DZP111" s="44"/>
      <c r="DZQ111" s="44"/>
      <c r="DZR111" s="44"/>
      <c r="DZS111" s="44"/>
      <c r="DZT111" s="44"/>
      <c r="DZU111" s="44"/>
      <c r="DZV111" s="44"/>
      <c r="DZW111" s="44"/>
      <c r="DZX111" s="44"/>
      <c r="DZY111" s="44"/>
      <c r="DZZ111" s="44"/>
      <c r="EAA111" s="44"/>
      <c r="EAB111" s="44"/>
      <c r="EAC111" s="44"/>
      <c r="EAD111" s="44"/>
      <c r="EAE111" s="44"/>
      <c r="EAF111" s="44"/>
      <c r="EAG111" s="44"/>
      <c r="EAH111" s="44"/>
      <c r="EAI111" s="44"/>
      <c r="EAJ111" s="44"/>
      <c r="EAK111" s="44"/>
      <c r="EAL111" s="44"/>
      <c r="EAM111" s="44"/>
      <c r="EAN111" s="44"/>
      <c r="EAO111" s="44"/>
      <c r="EAP111" s="44"/>
      <c r="EAQ111" s="44"/>
      <c r="EAR111" s="44"/>
      <c r="EAS111" s="44"/>
      <c r="EAT111" s="44"/>
      <c r="EAU111" s="44"/>
      <c r="EAV111" s="44"/>
      <c r="EAW111" s="44"/>
      <c r="EAX111" s="44"/>
      <c r="EAY111" s="44"/>
      <c r="EAZ111" s="44"/>
      <c r="EBA111" s="44"/>
      <c r="EBB111" s="44"/>
      <c r="EBC111" s="44"/>
      <c r="EBD111" s="44"/>
      <c r="EBE111" s="44"/>
      <c r="EBF111" s="44"/>
      <c r="EBG111" s="44"/>
      <c r="EBH111" s="44"/>
      <c r="EBI111" s="44"/>
      <c r="EBJ111" s="44"/>
      <c r="EBK111" s="44"/>
      <c r="EBL111" s="44"/>
      <c r="EBM111" s="44"/>
      <c r="EBN111" s="44"/>
      <c r="EBO111" s="44"/>
      <c r="EBP111" s="44"/>
      <c r="EBQ111" s="44"/>
      <c r="EBR111" s="44"/>
      <c r="EBS111" s="44"/>
      <c r="EBT111" s="44"/>
      <c r="EBU111" s="44"/>
      <c r="EBV111" s="44"/>
      <c r="EBW111" s="44"/>
      <c r="EBX111" s="44"/>
      <c r="EBY111" s="44"/>
      <c r="EBZ111" s="44"/>
      <c r="ECA111" s="44"/>
      <c r="ECB111" s="44"/>
      <c r="ECC111" s="44"/>
      <c r="ECD111" s="44"/>
      <c r="ECE111" s="44"/>
      <c r="ECF111" s="44"/>
      <c r="ECG111" s="44"/>
      <c r="ECH111" s="44"/>
      <c r="ECI111" s="44"/>
      <c r="ECJ111" s="44"/>
      <c r="ECK111" s="44"/>
      <c r="ECL111" s="44"/>
      <c r="ECM111" s="44"/>
      <c r="ECN111" s="44"/>
      <c r="ECO111" s="44"/>
      <c r="ECP111" s="44"/>
      <c r="ECQ111" s="44"/>
      <c r="ECR111" s="44"/>
      <c r="ECS111" s="44"/>
      <c r="ECT111" s="44"/>
      <c r="ECU111" s="44"/>
      <c r="ECV111" s="44"/>
      <c r="ECW111" s="44"/>
      <c r="ECX111" s="44"/>
      <c r="ECY111" s="44"/>
      <c r="ECZ111" s="44"/>
      <c r="EDA111" s="44"/>
      <c r="EDB111" s="44"/>
      <c r="EDC111" s="44"/>
      <c r="EDD111" s="44"/>
      <c r="EDE111" s="44"/>
      <c r="EDF111" s="44"/>
      <c r="EDG111" s="44"/>
      <c r="EDH111" s="44"/>
      <c r="EDI111" s="44"/>
      <c r="EDJ111" s="44"/>
      <c r="EDK111" s="44"/>
      <c r="EDL111" s="44"/>
      <c r="EDM111" s="44"/>
      <c r="EDN111" s="44"/>
      <c r="EDO111" s="44"/>
      <c r="EDP111" s="44"/>
      <c r="EDQ111" s="44"/>
      <c r="EDR111" s="44"/>
      <c r="EDS111" s="44"/>
      <c r="EDT111" s="44"/>
      <c r="EDU111" s="44"/>
      <c r="EDV111" s="44"/>
      <c r="EDW111" s="44"/>
      <c r="EDX111" s="44"/>
      <c r="EDY111" s="44"/>
      <c r="EDZ111" s="44"/>
      <c r="EEA111" s="44"/>
      <c r="EEB111" s="44"/>
      <c r="EEC111" s="44"/>
      <c r="EED111" s="44"/>
      <c r="EEE111" s="44"/>
      <c r="EEF111" s="44"/>
      <c r="EEG111" s="44"/>
      <c r="EEH111" s="44"/>
      <c r="EEI111" s="44"/>
      <c r="EEJ111" s="44"/>
      <c r="EEK111" s="44"/>
      <c r="EEL111" s="44"/>
      <c r="EEM111" s="44"/>
      <c r="EEN111" s="44"/>
      <c r="EEO111" s="44"/>
      <c r="EEP111" s="44"/>
      <c r="EEQ111" s="44"/>
      <c r="EER111" s="44"/>
      <c r="EES111" s="44"/>
      <c r="EET111" s="44"/>
      <c r="EEU111" s="44"/>
      <c r="EEV111" s="44"/>
      <c r="EEW111" s="44"/>
      <c r="EEX111" s="44"/>
      <c r="EEY111" s="44"/>
      <c r="EEZ111" s="44"/>
      <c r="EFA111" s="44"/>
      <c r="EFB111" s="44"/>
      <c r="EFC111" s="44"/>
      <c r="EFD111" s="44"/>
      <c r="EFE111" s="44"/>
      <c r="EFF111" s="44"/>
      <c r="EFG111" s="44"/>
      <c r="EFH111" s="44"/>
      <c r="EFI111" s="44"/>
      <c r="EFJ111" s="44"/>
      <c r="EFK111" s="44"/>
      <c r="EFL111" s="44"/>
      <c r="EFM111" s="44"/>
      <c r="EFN111" s="44"/>
      <c r="EFO111" s="44"/>
      <c r="EFP111" s="44"/>
      <c r="EFQ111" s="44"/>
      <c r="EFR111" s="44"/>
      <c r="EFS111" s="44"/>
      <c r="EFT111" s="44"/>
      <c r="EFU111" s="44"/>
      <c r="EFV111" s="44"/>
      <c r="EFW111" s="44"/>
      <c r="EFX111" s="44"/>
      <c r="EFY111" s="44"/>
      <c r="EFZ111" s="44"/>
      <c r="EGA111" s="44"/>
      <c r="EGB111" s="44"/>
      <c r="EGC111" s="44"/>
      <c r="EGD111" s="44"/>
      <c r="EGE111" s="44"/>
      <c r="EGF111" s="44"/>
      <c r="EGG111" s="44"/>
      <c r="EGH111" s="44"/>
      <c r="EGI111" s="44"/>
      <c r="EGJ111" s="44"/>
      <c r="EGK111" s="44"/>
      <c r="EGL111" s="44"/>
      <c r="EGM111" s="44"/>
      <c r="EGN111" s="44"/>
      <c r="EGO111" s="44"/>
      <c r="EGP111" s="44"/>
      <c r="EGQ111" s="44"/>
      <c r="EGR111" s="44"/>
      <c r="EGS111" s="44"/>
      <c r="EGT111" s="44"/>
      <c r="EGU111" s="44"/>
      <c r="EGV111" s="44"/>
      <c r="EGW111" s="44"/>
      <c r="EGX111" s="44"/>
      <c r="EGY111" s="44"/>
      <c r="EGZ111" s="44"/>
      <c r="EHA111" s="44"/>
      <c r="EHB111" s="44"/>
      <c r="EHC111" s="44"/>
      <c r="EHD111" s="44"/>
      <c r="EHE111" s="44"/>
      <c r="EHF111" s="44"/>
      <c r="EHG111" s="44"/>
      <c r="EHH111" s="44"/>
      <c r="EHI111" s="44"/>
      <c r="EHJ111" s="44"/>
      <c r="EHK111" s="44"/>
      <c r="EHL111" s="44"/>
      <c r="EHM111" s="44"/>
      <c r="EHN111" s="44"/>
      <c r="EHO111" s="44"/>
      <c r="EHP111" s="44"/>
      <c r="EHQ111" s="44"/>
      <c r="EHR111" s="44"/>
      <c r="EHS111" s="44"/>
      <c r="EHT111" s="44"/>
      <c r="EHU111" s="44"/>
      <c r="EHV111" s="44"/>
      <c r="EHW111" s="44"/>
      <c r="EHX111" s="44"/>
      <c r="EHY111" s="44"/>
      <c r="EHZ111" s="44"/>
      <c r="EIA111" s="44"/>
      <c r="EIB111" s="44"/>
      <c r="EIC111" s="44"/>
      <c r="EID111" s="44"/>
      <c r="EIE111" s="44"/>
      <c r="EIF111" s="44"/>
      <c r="EIG111" s="44"/>
      <c r="EIH111" s="44"/>
      <c r="EII111" s="44"/>
      <c r="EIJ111" s="44"/>
      <c r="EIK111" s="44"/>
      <c r="EIL111" s="44"/>
      <c r="EIM111" s="44"/>
      <c r="EIN111" s="44"/>
      <c r="EIO111" s="44"/>
      <c r="EIP111" s="44"/>
      <c r="EIQ111" s="44"/>
      <c r="EIR111" s="44"/>
      <c r="EIS111" s="44"/>
      <c r="EIT111" s="44"/>
      <c r="EIU111" s="44"/>
      <c r="EIV111" s="44"/>
      <c r="EIW111" s="44"/>
      <c r="EIX111" s="44"/>
      <c r="EIY111" s="44"/>
      <c r="EIZ111" s="44"/>
      <c r="EJA111" s="44"/>
      <c r="EJB111" s="44"/>
      <c r="EJC111" s="44"/>
      <c r="EJD111" s="44"/>
      <c r="EJE111" s="44"/>
      <c r="EJF111" s="44"/>
      <c r="EJG111" s="44"/>
      <c r="EJH111" s="44"/>
      <c r="EJI111" s="44"/>
      <c r="EJJ111" s="44"/>
      <c r="EJK111" s="44"/>
      <c r="EJL111" s="44"/>
      <c r="EJM111" s="44"/>
      <c r="EJN111" s="44"/>
      <c r="EJO111" s="44"/>
      <c r="EJP111" s="44"/>
      <c r="EJQ111" s="44"/>
      <c r="EJR111" s="44"/>
      <c r="EJS111" s="44"/>
      <c r="EJT111" s="44"/>
      <c r="EJU111" s="44"/>
      <c r="EJV111" s="44"/>
      <c r="EJW111" s="44"/>
      <c r="EJX111" s="44"/>
      <c r="EJY111" s="44"/>
      <c r="EJZ111" s="44"/>
      <c r="EKA111" s="44"/>
      <c r="EKB111" s="44"/>
      <c r="EKC111" s="44"/>
      <c r="EKD111" s="44"/>
      <c r="EKE111" s="44"/>
      <c r="EKF111" s="44"/>
      <c r="EKG111" s="44"/>
      <c r="EKH111" s="44"/>
      <c r="EKI111" s="44"/>
      <c r="EKJ111" s="44"/>
      <c r="EKK111" s="44"/>
      <c r="EKL111" s="44"/>
      <c r="EKM111" s="44"/>
      <c r="EKN111" s="44"/>
      <c r="EKO111" s="44"/>
      <c r="EKP111" s="44"/>
      <c r="EKQ111" s="44"/>
      <c r="EKR111" s="44"/>
      <c r="EKS111" s="44"/>
      <c r="EKT111" s="44"/>
      <c r="EKU111" s="44"/>
      <c r="EKV111" s="44"/>
      <c r="EKW111" s="44"/>
      <c r="EKX111" s="44"/>
      <c r="EKY111" s="44"/>
      <c r="EKZ111" s="44"/>
      <c r="ELA111" s="44"/>
      <c r="ELB111" s="44"/>
      <c r="ELC111" s="44"/>
      <c r="ELD111" s="44"/>
      <c r="ELE111" s="44"/>
      <c r="ELF111" s="44"/>
      <c r="ELG111" s="44"/>
      <c r="ELH111" s="44"/>
      <c r="ELI111" s="44"/>
      <c r="ELJ111" s="44"/>
      <c r="ELK111" s="44"/>
      <c r="ELL111" s="44"/>
      <c r="ELM111" s="44"/>
      <c r="ELN111" s="44"/>
      <c r="ELO111" s="44"/>
      <c r="ELP111" s="44"/>
      <c r="ELQ111" s="44"/>
      <c r="ELR111" s="44"/>
      <c r="ELS111" s="44"/>
      <c r="ELT111" s="44"/>
      <c r="ELU111" s="44"/>
      <c r="ELV111" s="44"/>
      <c r="ELW111" s="44"/>
      <c r="ELX111" s="44"/>
      <c r="ELY111" s="44"/>
      <c r="ELZ111" s="44"/>
      <c r="EMA111" s="44"/>
      <c r="EMB111" s="44"/>
      <c r="EMC111" s="44"/>
      <c r="EMD111" s="44"/>
      <c r="EME111" s="44"/>
      <c r="EMF111" s="44"/>
      <c r="EMG111" s="44"/>
      <c r="EMH111" s="44"/>
      <c r="EMI111" s="44"/>
      <c r="EMJ111" s="44"/>
      <c r="EMK111" s="44"/>
      <c r="EML111" s="44"/>
      <c r="EMM111" s="44"/>
      <c r="EMN111" s="44"/>
      <c r="EMO111" s="44"/>
      <c r="EMP111" s="44"/>
      <c r="EMQ111" s="44"/>
      <c r="EMR111" s="44"/>
      <c r="EMS111" s="44"/>
      <c r="EMT111" s="44"/>
      <c r="EMU111" s="44"/>
      <c r="EMV111" s="44"/>
      <c r="EMW111" s="44"/>
      <c r="EMX111" s="44"/>
      <c r="EMY111" s="44"/>
      <c r="EMZ111" s="44"/>
      <c r="ENA111" s="44"/>
      <c r="ENB111" s="44"/>
      <c r="ENC111" s="44"/>
      <c r="END111" s="44"/>
      <c r="ENE111" s="44"/>
      <c r="ENF111" s="44"/>
      <c r="ENG111" s="44"/>
      <c r="ENH111" s="44"/>
      <c r="ENI111" s="44"/>
      <c r="ENJ111" s="44"/>
      <c r="ENK111" s="44"/>
      <c r="ENL111" s="44"/>
      <c r="ENM111" s="44"/>
      <c r="ENN111" s="44"/>
      <c r="ENO111" s="44"/>
      <c r="ENP111" s="44"/>
      <c r="ENQ111" s="44"/>
      <c r="ENR111" s="44"/>
      <c r="ENS111" s="44"/>
      <c r="ENT111" s="44"/>
      <c r="ENU111" s="44"/>
      <c r="ENV111" s="44"/>
      <c r="ENW111" s="44"/>
      <c r="ENX111" s="44"/>
      <c r="ENY111" s="44"/>
      <c r="ENZ111" s="44"/>
      <c r="EOA111" s="44"/>
      <c r="EOB111" s="44"/>
      <c r="EOC111" s="44"/>
      <c r="EOD111" s="44"/>
      <c r="EOE111" s="44"/>
      <c r="EOF111" s="44"/>
      <c r="EOG111" s="44"/>
      <c r="EOH111" s="44"/>
      <c r="EOI111" s="44"/>
      <c r="EOJ111" s="44"/>
      <c r="EOK111" s="44"/>
      <c r="EOL111" s="44"/>
      <c r="EOM111" s="44"/>
      <c r="EON111" s="44"/>
      <c r="EOO111" s="44"/>
      <c r="EOP111" s="44"/>
      <c r="EOQ111" s="44"/>
      <c r="EOR111" s="44"/>
      <c r="EOS111" s="44"/>
      <c r="EOT111" s="44"/>
      <c r="EOU111" s="44"/>
      <c r="EOV111" s="44"/>
      <c r="EOW111" s="44"/>
      <c r="EOX111" s="44"/>
      <c r="EOY111" s="44"/>
      <c r="EOZ111" s="44"/>
      <c r="EPA111" s="44"/>
      <c r="EPB111" s="44"/>
      <c r="EPC111" s="44"/>
      <c r="EPD111" s="44"/>
      <c r="EPE111" s="44"/>
      <c r="EPF111" s="44"/>
      <c r="EPG111" s="44"/>
      <c r="EPH111" s="44"/>
      <c r="EPI111" s="44"/>
      <c r="EPJ111" s="44"/>
      <c r="EPK111" s="44"/>
      <c r="EPL111" s="44"/>
      <c r="EPM111" s="44"/>
      <c r="EPN111" s="44"/>
      <c r="EPO111" s="44"/>
      <c r="EPP111" s="44"/>
      <c r="EPQ111" s="44"/>
      <c r="EPR111" s="44"/>
      <c r="EPS111" s="44"/>
      <c r="EPT111" s="44"/>
      <c r="EPU111" s="44"/>
      <c r="EPV111" s="44"/>
      <c r="EPW111" s="44"/>
      <c r="EPX111" s="44"/>
      <c r="EPY111" s="44"/>
      <c r="EPZ111" s="44"/>
      <c r="EQA111" s="44"/>
      <c r="EQB111" s="44"/>
      <c r="EQC111" s="44"/>
      <c r="EQD111" s="44"/>
      <c r="EQE111" s="44"/>
      <c r="EQF111" s="44"/>
      <c r="EQG111" s="44"/>
      <c r="EQH111" s="44"/>
      <c r="EQI111" s="44"/>
      <c r="EQJ111" s="44"/>
      <c r="EQK111" s="44"/>
      <c r="EQL111" s="44"/>
      <c r="EQM111" s="44"/>
      <c r="EQN111" s="44"/>
      <c r="EQO111" s="44"/>
      <c r="EQP111" s="44"/>
      <c r="EQQ111" s="44"/>
      <c r="EQR111" s="44"/>
      <c r="EQS111" s="44"/>
      <c r="EQT111" s="44"/>
      <c r="EQU111" s="44"/>
      <c r="EQV111" s="44"/>
      <c r="EQW111" s="44"/>
      <c r="EQX111" s="44"/>
      <c r="EQY111" s="44"/>
      <c r="EQZ111" s="44"/>
      <c r="ERA111" s="44"/>
      <c r="ERB111" s="44"/>
      <c r="ERC111" s="44"/>
      <c r="ERD111" s="44"/>
      <c r="ERE111" s="44"/>
      <c r="ERF111" s="44"/>
      <c r="ERG111" s="44"/>
      <c r="ERH111" s="44"/>
      <c r="ERI111" s="44"/>
      <c r="ERJ111" s="44"/>
      <c r="ERK111" s="44"/>
      <c r="ERL111" s="44"/>
      <c r="ERM111" s="44"/>
      <c r="ERN111" s="44"/>
      <c r="ERO111" s="44"/>
      <c r="ERP111" s="44"/>
      <c r="ERQ111" s="44"/>
      <c r="ERR111" s="44"/>
      <c r="ERS111" s="44"/>
      <c r="ERT111" s="44"/>
      <c r="ERU111" s="44"/>
      <c r="ERV111" s="44"/>
      <c r="ERW111" s="44"/>
      <c r="ERX111" s="44"/>
      <c r="ERY111" s="44"/>
      <c r="ERZ111" s="44"/>
      <c r="ESA111" s="44"/>
      <c r="ESB111" s="44"/>
      <c r="ESC111" s="44"/>
      <c r="ESD111" s="44"/>
      <c r="ESE111" s="44"/>
      <c r="ESF111" s="44"/>
      <c r="ESG111" s="44"/>
      <c r="ESH111" s="44"/>
      <c r="ESI111" s="44"/>
      <c r="ESJ111" s="44"/>
      <c r="ESK111" s="44"/>
      <c r="ESL111" s="44"/>
      <c r="ESM111" s="44"/>
      <c r="ESN111" s="44"/>
      <c r="ESO111" s="44"/>
      <c r="ESP111" s="44"/>
      <c r="ESQ111" s="44"/>
      <c r="ESR111" s="44"/>
      <c r="ESS111" s="44"/>
      <c r="EST111" s="44"/>
      <c r="ESU111" s="44"/>
      <c r="ESV111" s="44"/>
      <c r="ESW111" s="44"/>
      <c r="ESX111" s="44"/>
      <c r="ESY111" s="44"/>
      <c r="ESZ111" s="44"/>
      <c r="ETA111" s="44"/>
      <c r="ETB111" s="44"/>
      <c r="ETC111" s="44"/>
      <c r="ETD111" s="44"/>
      <c r="ETE111" s="44"/>
      <c r="ETF111" s="44"/>
      <c r="ETG111" s="44"/>
      <c r="ETH111" s="44"/>
      <c r="ETI111" s="44"/>
      <c r="ETJ111" s="44"/>
      <c r="ETK111" s="44"/>
      <c r="ETL111" s="44"/>
      <c r="ETM111" s="44"/>
      <c r="ETN111" s="44"/>
      <c r="ETO111" s="44"/>
      <c r="ETP111" s="44"/>
      <c r="ETQ111" s="44"/>
      <c r="ETR111" s="44"/>
      <c r="ETS111" s="44"/>
      <c r="ETT111" s="44"/>
      <c r="ETU111" s="44"/>
      <c r="ETV111" s="44"/>
      <c r="ETW111" s="44"/>
      <c r="ETX111" s="44"/>
      <c r="ETY111" s="44"/>
      <c r="ETZ111" s="44"/>
      <c r="EUA111" s="44"/>
      <c r="EUB111" s="44"/>
      <c r="EUC111" s="44"/>
      <c r="EUD111" s="44"/>
      <c r="EUE111" s="44"/>
      <c r="EUF111" s="44"/>
      <c r="EUG111" s="44"/>
      <c r="EUH111" s="44"/>
      <c r="EUI111" s="44"/>
      <c r="EUJ111" s="44"/>
      <c r="EUK111" s="44"/>
      <c r="EUL111" s="44"/>
      <c r="EUM111" s="44"/>
      <c r="EUN111" s="44"/>
      <c r="EUO111" s="44"/>
      <c r="EUP111" s="44"/>
      <c r="EUQ111" s="44"/>
      <c r="EUR111" s="44"/>
      <c r="EUS111" s="44"/>
      <c r="EUT111" s="44"/>
      <c r="EUU111" s="44"/>
      <c r="EUV111" s="44"/>
      <c r="EUW111" s="44"/>
      <c r="EUX111" s="44"/>
      <c r="EUY111" s="44"/>
      <c r="EUZ111" s="44"/>
      <c r="EVA111" s="44"/>
      <c r="EVB111" s="44"/>
      <c r="EVC111" s="44"/>
      <c r="EVD111" s="44"/>
      <c r="EVE111" s="44"/>
      <c r="EVF111" s="44"/>
      <c r="EVG111" s="44"/>
      <c r="EVH111" s="44"/>
      <c r="EVI111" s="44"/>
      <c r="EVJ111" s="44"/>
      <c r="EVK111" s="44"/>
      <c r="EVL111" s="44"/>
      <c r="EVM111" s="44"/>
      <c r="EVN111" s="44"/>
      <c r="EVO111" s="44"/>
      <c r="EVP111" s="44"/>
      <c r="EVQ111" s="44"/>
      <c r="EVR111" s="44"/>
      <c r="EVS111" s="44"/>
      <c r="EVT111" s="44"/>
      <c r="EVU111" s="44"/>
      <c r="EVV111" s="44"/>
      <c r="EVW111" s="44"/>
      <c r="EVX111" s="44"/>
      <c r="EVY111" s="44"/>
      <c r="EVZ111" s="44"/>
      <c r="EWA111" s="44"/>
      <c r="EWB111" s="44"/>
      <c r="EWC111" s="44"/>
      <c r="EWD111" s="44"/>
      <c r="EWE111" s="44"/>
      <c r="EWF111" s="44"/>
      <c r="EWG111" s="44"/>
      <c r="EWH111" s="44"/>
      <c r="EWI111" s="44"/>
      <c r="EWJ111" s="44"/>
      <c r="EWK111" s="44"/>
      <c r="EWL111" s="44"/>
      <c r="EWM111" s="44"/>
      <c r="EWN111" s="44"/>
      <c r="EWO111" s="44"/>
      <c r="EWP111" s="44"/>
      <c r="EWQ111" s="44"/>
      <c r="EWR111" s="44"/>
      <c r="EWS111" s="44"/>
      <c r="EWT111" s="44"/>
      <c r="EWU111" s="44"/>
      <c r="EWV111" s="44"/>
      <c r="EWW111" s="44"/>
      <c r="EWX111" s="44"/>
      <c r="EWY111" s="44"/>
      <c r="EWZ111" s="44"/>
      <c r="EXA111" s="44"/>
      <c r="EXB111" s="44"/>
      <c r="EXC111" s="44"/>
      <c r="EXD111" s="44"/>
      <c r="EXE111" s="44"/>
      <c r="EXF111" s="44"/>
      <c r="EXG111" s="44"/>
      <c r="EXH111" s="44"/>
      <c r="EXI111" s="44"/>
      <c r="EXJ111" s="44"/>
      <c r="EXK111" s="44"/>
      <c r="EXL111" s="44"/>
      <c r="EXM111" s="44"/>
      <c r="EXN111" s="44"/>
      <c r="EXO111" s="44"/>
      <c r="EXP111" s="44"/>
      <c r="EXQ111" s="44"/>
      <c r="EXR111" s="44"/>
      <c r="EXS111" s="44"/>
      <c r="EXT111" s="44"/>
      <c r="EXU111" s="44"/>
      <c r="EXV111" s="44"/>
      <c r="EXW111" s="44"/>
      <c r="EXX111" s="44"/>
      <c r="EXY111" s="44"/>
      <c r="EXZ111" s="44"/>
      <c r="EYA111" s="44"/>
      <c r="EYB111" s="44"/>
      <c r="EYC111" s="44"/>
      <c r="EYD111" s="44"/>
      <c r="EYE111" s="44"/>
      <c r="EYF111" s="44"/>
      <c r="EYG111" s="44"/>
      <c r="EYH111" s="44"/>
      <c r="EYI111" s="44"/>
      <c r="EYJ111" s="44"/>
      <c r="EYK111" s="44"/>
      <c r="EYL111" s="44"/>
      <c r="EYM111" s="44"/>
      <c r="EYN111" s="44"/>
      <c r="EYO111" s="44"/>
      <c r="EYP111" s="44"/>
      <c r="EYQ111" s="44"/>
      <c r="EYR111" s="44"/>
      <c r="EYS111" s="44"/>
      <c r="EYT111" s="44"/>
      <c r="EYU111" s="44"/>
      <c r="EYV111" s="44"/>
      <c r="EYW111" s="44"/>
      <c r="EYX111" s="44"/>
      <c r="EYY111" s="44"/>
      <c r="EYZ111" s="44"/>
      <c r="EZA111" s="44"/>
      <c r="EZB111" s="44"/>
      <c r="EZC111" s="44"/>
      <c r="EZD111" s="44"/>
      <c r="EZE111" s="44"/>
      <c r="EZF111" s="44"/>
      <c r="EZG111" s="44"/>
      <c r="EZH111" s="44"/>
      <c r="EZI111" s="44"/>
      <c r="EZJ111" s="44"/>
      <c r="EZK111" s="44"/>
      <c r="EZL111" s="44"/>
      <c r="EZM111" s="44"/>
      <c r="EZN111" s="44"/>
      <c r="EZO111" s="44"/>
      <c r="EZP111" s="44"/>
      <c r="EZQ111" s="44"/>
      <c r="EZR111" s="44"/>
      <c r="EZS111" s="44"/>
      <c r="EZT111" s="44"/>
      <c r="EZU111" s="44"/>
      <c r="EZV111" s="44"/>
      <c r="EZW111" s="44"/>
      <c r="EZX111" s="44"/>
      <c r="EZY111" s="44"/>
      <c r="EZZ111" s="44"/>
      <c r="FAA111" s="44"/>
      <c r="FAB111" s="44"/>
      <c r="FAC111" s="44"/>
      <c r="FAD111" s="44"/>
      <c r="FAE111" s="44"/>
      <c r="FAF111" s="44"/>
      <c r="FAG111" s="44"/>
      <c r="FAH111" s="44"/>
      <c r="FAI111" s="44"/>
      <c r="FAJ111" s="44"/>
      <c r="FAK111" s="44"/>
      <c r="FAL111" s="44"/>
      <c r="FAM111" s="44"/>
      <c r="FAN111" s="44"/>
      <c r="FAO111" s="44"/>
      <c r="FAP111" s="44"/>
      <c r="FAQ111" s="44"/>
      <c r="FAR111" s="44"/>
      <c r="FAS111" s="44"/>
      <c r="FAT111" s="44"/>
      <c r="FAU111" s="44"/>
      <c r="FAV111" s="44"/>
      <c r="FAW111" s="44"/>
      <c r="FAX111" s="44"/>
      <c r="FAY111" s="44"/>
      <c r="FAZ111" s="44"/>
      <c r="FBA111" s="44"/>
      <c r="FBB111" s="44"/>
      <c r="FBC111" s="44"/>
      <c r="FBD111" s="44"/>
      <c r="FBE111" s="44"/>
      <c r="FBF111" s="44"/>
      <c r="FBG111" s="44"/>
      <c r="FBH111" s="44"/>
      <c r="FBI111" s="44"/>
      <c r="FBJ111" s="44"/>
      <c r="FBK111" s="44"/>
      <c r="FBL111" s="44"/>
      <c r="FBM111" s="44"/>
      <c r="FBN111" s="44"/>
      <c r="FBO111" s="44"/>
      <c r="FBP111" s="44"/>
      <c r="FBQ111" s="44"/>
      <c r="FBR111" s="44"/>
      <c r="FBS111" s="44"/>
      <c r="FBT111" s="44"/>
      <c r="FBU111" s="44"/>
      <c r="FBV111" s="44"/>
      <c r="FBW111" s="44"/>
      <c r="FBX111" s="44"/>
      <c r="FBY111" s="44"/>
      <c r="FBZ111" s="44"/>
      <c r="FCA111" s="44"/>
      <c r="FCB111" s="44"/>
      <c r="FCC111" s="44"/>
      <c r="FCD111" s="44"/>
      <c r="FCE111" s="44"/>
      <c r="FCF111" s="44"/>
      <c r="FCG111" s="44"/>
      <c r="FCH111" s="44"/>
      <c r="FCI111" s="44"/>
      <c r="FCJ111" s="44"/>
      <c r="FCK111" s="44"/>
      <c r="FCL111" s="44"/>
      <c r="FCM111" s="44"/>
      <c r="FCN111" s="44"/>
      <c r="FCO111" s="44"/>
      <c r="FCP111" s="44"/>
      <c r="FCQ111" s="44"/>
      <c r="FCR111" s="44"/>
      <c r="FCS111" s="44"/>
      <c r="FCT111" s="44"/>
      <c r="FCU111" s="44"/>
      <c r="FCV111" s="44"/>
      <c r="FCW111" s="44"/>
      <c r="FCX111" s="44"/>
      <c r="FCY111" s="44"/>
      <c r="FCZ111" s="44"/>
      <c r="FDA111" s="44"/>
      <c r="FDB111" s="44"/>
      <c r="FDC111" s="44"/>
      <c r="FDD111" s="44"/>
      <c r="FDE111" s="44"/>
      <c r="FDF111" s="44"/>
      <c r="FDG111" s="44"/>
      <c r="FDH111" s="44"/>
      <c r="FDI111" s="44"/>
      <c r="FDJ111" s="44"/>
      <c r="FDK111" s="44"/>
      <c r="FDL111" s="44"/>
      <c r="FDM111" s="44"/>
      <c r="FDN111" s="44"/>
      <c r="FDO111" s="44"/>
      <c r="FDP111" s="44"/>
      <c r="FDQ111" s="44"/>
      <c r="FDR111" s="44"/>
      <c r="FDS111" s="44"/>
      <c r="FDT111" s="44"/>
      <c r="FDU111" s="44"/>
      <c r="FDV111" s="44"/>
      <c r="FDW111" s="44"/>
      <c r="FDX111" s="44"/>
      <c r="FDY111" s="44"/>
      <c r="FDZ111" s="44"/>
      <c r="FEA111" s="44"/>
      <c r="FEB111" s="44"/>
      <c r="FEC111" s="44"/>
      <c r="FED111" s="44"/>
      <c r="FEE111" s="44"/>
      <c r="FEF111" s="44"/>
      <c r="FEG111" s="44"/>
      <c r="FEH111" s="44"/>
      <c r="FEI111" s="44"/>
      <c r="FEJ111" s="44"/>
      <c r="FEK111" s="44"/>
      <c r="FEL111" s="44"/>
      <c r="FEM111" s="44"/>
      <c r="FEN111" s="44"/>
      <c r="FEO111" s="44"/>
      <c r="FEP111" s="44"/>
      <c r="FEQ111" s="44"/>
      <c r="FER111" s="44"/>
      <c r="FES111" s="44"/>
      <c r="FET111" s="44"/>
      <c r="FEU111" s="44"/>
      <c r="FEV111" s="44"/>
      <c r="FEW111" s="44"/>
      <c r="FEX111" s="44"/>
      <c r="FEY111" s="44"/>
      <c r="FEZ111" s="44"/>
      <c r="FFA111" s="44"/>
      <c r="FFB111" s="44"/>
      <c r="FFC111" s="44"/>
      <c r="FFD111" s="44"/>
      <c r="FFE111" s="44"/>
      <c r="FFF111" s="44"/>
      <c r="FFG111" s="44"/>
      <c r="FFH111" s="44"/>
      <c r="FFI111" s="44"/>
      <c r="FFJ111" s="44"/>
      <c r="FFK111" s="44"/>
      <c r="FFL111" s="44"/>
      <c r="FFM111" s="44"/>
      <c r="FFN111" s="44"/>
      <c r="FFO111" s="44"/>
      <c r="FFP111" s="44"/>
      <c r="FFQ111" s="44"/>
      <c r="FFR111" s="44"/>
      <c r="FFS111" s="44"/>
      <c r="FFT111" s="44"/>
      <c r="FFU111" s="44"/>
      <c r="FFV111" s="44"/>
      <c r="FFW111" s="44"/>
      <c r="FFX111" s="44"/>
      <c r="FFY111" s="44"/>
      <c r="FFZ111" s="44"/>
      <c r="FGA111" s="44"/>
      <c r="FGB111" s="44"/>
      <c r="FGC111" s="44"/>
      <c r="FGD111" s="44"/>
      <c r="FGE111" s="44"/>
      <c r="FGF111" s="44"/>
      <c r="FGG111" s="44"/>
      <c r="FGH111" s="44"/>
      <c r="FGI111" s="44"/>
      <c r="FGJ111" s="44"/>
      <c r="FGK111" s="44"/>
      <c r="FGL111" s="44"/>
      <c r="FGM111" s="44"/>
      <c r="FGN111" s="44"/>
      <c r="FGO111" s="44"/>
      <c r="FGP111" s="44"/>
      <c r="FGQ111" s="44"/>
      <c r="FGR111" s="44"/>
      <c r="FGS111" s="44"/>
      <c r="FGT111" s="44"/>
      <c r="FGU111" s="44"/>
      <c r="FGV111" s="44"/>
      <c r="FGW111" s="44"/>
      <c r="FGX111" s="44"/>
      <c r="FGY111" s="44"/>
      <c r="FGZ111" s="44"/>
      <c r="FHA111" s="44"/>
      <c r="FHB111" s="44"/>
      <c r="FHC111" s="44"/>
      <c r="FHD111" s="44"/>
      <c r="FHE111" s="44"/>
      <c r="FHF111" s="44"/>
      <c r="FHG111" s="44"/>
      <c r="FHH111" s="44"/>
      <c r="FHI111" s="44"/>
      <c r="FHJ111" s="44"/>
      <c r="FHK111" s="44"/>
      <c r="FHL111" s="44"/>
      <c r="FHM111" s="44"/>
      <c r="FHN111" s="44"/>
      <c r="FHO111" s="44"/>
      <c r="FHP111" s="44"/>
      <c r="FHQ111" s="44"/>
      <c r="FHR111" s="44"/>
      <c r="FHS111" s="44"/>
      <c r="FHT111" s="44"/>
      <c r="FHU111" s="44"/>
      <c r="FHV111" s="44"/>
      <c r="FHW111" s="44"/>
      <c r="FHX111" s="44"/>
      <c r="FHY111" s="44"/>
      <c r="FHZ111" s="44"/>
      <c r="FIA111" s="44"/>
      <c r="FIB111" s="44"/>
      <c r="FIC111" s="44"/>
      <c r="FID111" s="44"/>
      <c r="FIE111" s="44"/>
      <c r="FIF111" s="44"/>
      <c r="FIG111" s="44"/>
      <c r="FIH111" s="44"/>
      <c r="FII111" s="44"/>
      <c r="FIJ111" s="44"/>
      <c r="FIK111" s="44"/>
      <c r="FIL111" s="44"/>
      <c r="FIM111" s="44"/>
      <c r="FIN111" s="44"/>
      <c r="FIO111" s="44"/>
      <c r="FIP111" s="44"/>
      <c r="FIQ111" s="44"/>
      <c r="FIR111" s="44"/>
      <c r="FIS111" s="44"/>
      <c r="FIT111" s="44"/>
      <c r="FIU111" s="44"/>
      <c r="FIV111" s="44"/>
      <c r="FIW111" s="44"/>
      <c r="FIX111" s="44"/>
      <c r="FIY111" s="44"/>
      <c r="FIZ111" s="44"/>
      <c r="FJA111" s="44"/>
      <c r="FJB111" s="44"/>
      <c r="FJC111" s="44"/>
      <c r="FJD111" s="44"/>
      <c r="FJE111" s="44"/>
      <c r="FJF111" s="44"/>
      <c r="FJG111" s="44"/>
      <c r="FJH111" s="44"/>
      <c r="FJI111" s="44"/>
      <c r="FJJ111" s="44"/>
      <c r="FJK111" s="44"/>
      <c r="FJL111" s="44"/>
      <c r="FJM111" s="44"/>
      <c r="FJN111" s="44"/>
      <c r="FJO111" s="44"/>
      <c r="FJP111" s="44"/>
      <c r="FJQ111" s="44"/>
      <c r="FJR111" s="44"/>
      <c r="FJS111" s="44"/>
      <c r="FJT111" s="44"/>
      <c r="FJU111" s="44"/>
      <c r="FJV111" s="44"/>
      <c r="FJW111" s="44"/>
      <c r="FJX111" s="44"/>
      <c r="FJY111" s="44"/>
      <c r="FJZ111" s="44"/>
      <c r="FKA111" s="44"/>
      <c r="FKB111" s="44"/>
      <c r="FKC111" s="44"/>
      <c r="FKD111" s="44"/>
      <c r="FKE111" s="44"/>
      <c r="FKF111" s="44"/>
      <c r="FKG111" s="44"/>
      <c r="FKH111" s="44"/>
      <c r="FKI111" s="44"/>
      <c r="FKJ111" s="44"/>
      <c r="FKK111" s="44"/>
      <c r="FKL111" s="44"/>
      <c r="FKM111" s="44"/>
      <c r="FKN111" s="44"/>
      <c r="FKO111" s="44"/>
      <c r="FKP111" s="44"/>
      <c r="FKQ111" s="44"/>
      <c r="FKR111" s="44"/>
      <c r="FKS111" s="44"/>
      <c r="FKT111" s="44"/>
      <c r="FKU111" s="44"/>
      <c r="FKV111" s="44"/>
      <c r="FKW111" s="44"/>
      <c r="FKX111" s="44"/>
      <c r="FKY111" s="44"/>
      <c r="FKZ111" s="44"/>
      <c r="FLA111" s="44"/>
      <c r="FLB111" s="44"/>
      <c r="FLC111" s="44"/>
      <c r="FLD111" s="44"/>
      <c r="FLE111" s="44"/>
      <c r="FLF111" s="44"/>
      <c r="FLG111" s="44"/>
      <c r="FLH111" s="44"/>
      <c r="FLI111" s="44"/>
      <c r="FLJ111" s="44"/>
      <c r="FLK111" s="44"/>
      <c r="FLL111" s="44"/>
      <c r="FLM111" s="44"/>
      <c r="FLN111" s="44"/>
      <c r="FLO111" s="44"/>
      <c r="FLP111" s="44"/>
      <c r="FLQ111" s="44"/>
      <c r="FLR111" s="44"/>
      <c r="FLS111" s="44"/>
      <c r="FLT111" s="44"/>
      <c r="FLU111" s="44"/>
      <c r="FLV111" s="44"/>
      <c r="FLW111" s="44"/>
      <c r="FLX111" s="44"/>
      <c r="FLY111" s="44"/>
      <c r="FLZ111" s="44"/>
      <c r="FMA111" s="44"/>
      <c r="FMB111" s="44"/>
      <c r="FMC111" s="44"/>
      <c r="FMD111" s="44"/>
      <c r="FME111" s="44"/>
      <c r="FMF111" s="44"/>
      <c r="FMG111" s="44"/>
      <c r="FMH111" s="44"/>
      <c r="FMI111" s="44"/>
      <c r="FMJ111" s="44"/>
      <c r="FMK111" s="44"/>
      <c r="FML111" s="44"/>
      <c r="FMM111" s="44"/>
      <c r="FMN111" s="44"/>
      <c r="FMO111" s="44"/>
      <c r="FMP111" s="44"/>
      <c r="FMQ111" s="44"/>
      <c r="FMR111" s="44"/>
      <c r="FMS111" s="44"/>
      <c r="FMT111" s="44"/>
      <c r="FMU111" s="44"/>
      <c r="FMV111" s="44"/>
      <c r="FMW111" s="44"/>
      <c r="FMX111" s="44"/>
      <c r="FMY111" s="44"/>
      <c r="FMZ111" s="44"/>
      <c r="FNA111" s="44"/>
      <c r="FNB111" s="44"/>
      <c r="FNC111" s="44"/>
      <c r="FND111" s="44"/>
      <c r="FNE111" s="44"/>
      <c r="FNF111" s="44"/>
      <c r="FNG111" s="44"/>
      <c r="FNH111" s="44"/>
      <c r="FNI111" s="44"/>
      <c r="FNJ111" s="44"/>
      <c r="FNK111" s="44"/>
      <c r="FNL111" s="44"/>
      <c r="FNM111" s="44"/>
      <c r="FNN111" s="44"/>
      <c r="FNO111" s="44"/>
      <c r="FNP111" s="44"/>
      <c r="FNQ111" s="44"/>
      <c r="FNR111" s="44"/>
      <c r="FNS111" s="44"/>
      <c r="FNT111" s="44"/>
      <c r="FNU111" s="44"/>
      <c r="FNV111" s="44"/>
      <c r="FNW111" s="44"/>
      <c r="FNX111" s="44"/>
      <c r="FNY111" s="44"/>
      <c r="FNZ111" s="44"/>
      <c r="FOA111" s="44"/>
      <c r="FOB111" s="44"/>
      <c r="FOC111" s="44"/>
      <c r="FOD111" s="44"/>
      <c r="FOE111" s="44"/>
      <c r="FOF111" s="44"/>
      <c r="FOG111" s="44"/>
      <c r="FOH111" s="44"/>
      <c r="FOI111" s="44"/>
      <c r="FOJ111" s="44"/>
      <c r="FOK111" s="44"/>
      <c r="FOL111" s="44"/>
      <c r="FOM111" s="44"/>
      <c r="FON111" s="44"/>
      <c r="FOO111" s="44"/>
      <c r="FOP111" s="44"/>
      <c r="FOQ111" s="44"/>
      <c r="FOR111" s="44"/>
      <c r="FOS111" s="44"/>
      <c r="FOT111" s="44"/>
      <c r="FOU111" s="44"/>
      <c r="FOV111" s="44"/>
      <c r="FOW111" s="44"/>
      <c r="FOX111" s="44"/>
      <c r="FOY111" s="44"/>
      <c r="FOZ111" s="44"/>
      <c r="FPA111" s="44"/>
      <c r="FPB111" s="44"/>
      <c r="FPC111" s="44"/>
      <c r="FPD111" s="44"/>
      <c r="FPE111" s="44"/>
      <c r="FPF111" s="44"/>
      <c r="FPG111" s="44"/>
      <c r="FPH111" s="44"/>
      <c r="FPI111" s="44"/>
      <c r="FPJ111" s="44"/>
      <c r="FPK111" s="44"/>
      <c r="FPL111" s="44"/>
      <c r="FPM111" s="44"/>
      <c r="FPN111" s="44"/>
      <c r="FPO111" s="44"/>
      <c r="FPP111" s="44"/>
      <c r="FPQ111" s="44"/>
      <c r="FPR111" s="44"/>
      <c r="FPS111" s="44"/>
      <c r="FPT111" s="44"/>
      <c r="FPU111" s="44"/>
      <c r="FPV111" s="44"/>
      <c r="FPW111" s="44"/>
      <c r="FPX111" s="44"/>
      <c r="FPY111" s="44"/>
      <c r="FPZ111" s="44"/>
      <c r="FQA111" s="44"/>
      <c r="FQB111" s="44"/>
      <c r="FQC111" s="44"/>
      <c r="FQD111" s="44"/>
      <c r="FQE111" s="44"/>
      <c r="FQF111" s="44"/>
      <c r="FQG111" s="44"/>
      <c r="FQH111" s="44"/>
      <c r="FQI111" s="44"/>
      <c r="FQJ111" s="44"/>
      <c r="FQK111" s="44"/>
      <c r="FQL111" s="44"/>
      <c r="FQM111" s="44"/>
      <c r="FQN111" s="44"/>
      <c r="FQO111" s="44"/>
      <c r="FQP111" s="44"/>
      <c r="FQQ111" s="44"/>
      <c r="FQR111" s="44"/>
      <c r="FQS111" s="44"/>
      <c r="FQT111" s="44"/>
      <c r="FQU111" s="44"/>
      <c r="FQV111" s="44"/>
      <c r="FQW111" s="44"/>
      <c r="FQX111" s="44"/>
      <c r="FQY111" s="44"/>
      <c r="FQZ111" s="44"/>
      <c r="FRA111" s="44"/>
      <c r="FRB111" s="44"/>
      <c r="FRC111" s="44"/>
      <c r="FRD111" s="44"/>
      <c r="FRE111" s="44"/>
      <c r="FRF111" s="44"/>
      <c r="FRG111" s="44"/>
      <c r="FRH111" s="44"/>
      <c r="FRI111" s="44"/>
      <c r="FRJ111" s="44"/>
      <c r="FRK111" s="44"/>
      <c r="FRL111" s="44"/>
      <c r="FRM111" s="44"/>
      <c r="FRN111" s="44"/>
      <c r="FRO111" s="44"/>
      <c r="FRP111" s="44"/>
      <c r="FRQ111" s="44"/>
      <c r="FRR111" s="44"/>
      <c r="FRS111" s="44"/>
      <c r="FRT111" s="44"/>
      <c r="FRU111" s="44"/>
      <c r="FRV111" s="44"/>
      <c r="FRW111" s="44"/>
      <c r="FRX111" s="44"/>
      <c r="FRY111" s="44"/>
      <c r="FRZ111" s="44"/>
      <c r="FSA111" s="44"/>
      <c r="FSB111" s="44"/>
      <c r="FSC111" s="44"/>
      <c r="FSD111" s="44"/>
      <c r="FSE111" s="44"/>
      <c r="FSF111" s="44"/>
      <c r="FSG111" s="44"/>
      <c r="FSH111" s="44"/>
      <c r="FSI111" s="44"/>
      <c r="FSJ111" s="44"/>
      <c r="FSK111" s="44"/>
      <c r="FSL111" s="44"/>
      <c r="FSM111" s="44"/>
      <c r="FSN111" s="44"/>
      <c r="FSO111" s="44"/>
      <c r="FSP111" s="44"/>
      <c r="FSQ111" s="44"/>
      <c r="FSR111" s="44"/>
      <c r="FSS111" s="44"/>
      <c r="FST111" s="44"/>
      <c r="FSU111" s="44"/>
      <c r="FSV111" s="44"/>
      <c r="FSW111" s="44"/>
      <c r="FSX111" s="44"/>
      <c r="FSY111" s="44"/>
      <c r="FSZ111" s="44"/>
      <c r="FTA111" s="44"/>
      <c r="FTB111" s="44"/>
      <c r="FTC111" s="44"/>
      <c r="FTD111" s="44"/>
      <c r="FTE111" s="44"/>
      <c r="FTF111" s="44"/>
      <c r="FTG111" s="44"/>
      <c r="FTH111" s="44"/>
      <c r="FTI111" s="44"/>
      <c r="FTJ111" s="44"/>
      <c r="FTK111" s="44"/>
      <c r="FTL111" s="44"/>
      <c r="FTM111" s="44"/>
      <c r="FTN111" s="44"/>
      <c r="FTO111" s="44"/>
      <c r="FTP111" s="44"/>
      <c r="FTQ111" s="44"/>
      <c r="FTR111" s="44"/>
      <c r="FTS111" s="44"/>
      <c r="FTT111" s="44"/>
      <c r="FTU111" s="44"/>
      <c r="FTV111" s="44"/>
      <c r="FTW111" s="44"/>
      <c r="FTX111" s="44"/>
      <c r="FTY111" s="44"/>
      <c r="FTZ111" s="44"/>
      <c r="FUA111" s="44"/>
      <c r="FUB111" s="44"/>
      <c r="FUC111" s="44"/>
      <c r="FUD111" s="44"/>
      <c r="FUE111" s="44"/>
      <c r="FUF111" s="44"/>
      <c r="FUG111" s="44"/>
      <c r="FUH111" s="44"/>
      <c r="FUI111" s="44"/>
      <c r="FUJ111" s="44"/>
      <c r="FUK111" s="44"/>
      <c r="FUL111" s="44"/>
      <c r="FUM111" s="44"/>
      <c r="FUN111" s="44"/>
      <c r="FUO111" s="44"/>
      <c r="FUP111" s="44"/>
      <c r="FUQ111" s="44"/>
      <c r="FUR111" s="44"/>
      <c r="FUS111" s="44"/>
      <c r="FUT111" s="44"/>
      <c r="FUU111" s="44"/>
      <c r="FUV111" s="44"/>
      <c r="FUW111" s="44"/>
      <c r="FUX111" s="44"/>
      <c r="FUY111" s="44"/>
      <c r="FUZ111" s="44"/>
      <c r="FVA111" s="44"/>
      <c r="FVB111" s="44"/>
      <c r="FVC111" s="44"/>
      <c r="FVD111" s="44"/>
      <c r="FVE111" s="44"/>
      <c r="FVF111" s="44"/>
      <c r="FVG111" s="44"/>
      <c r="FVH111" s="44"/>
      <c r="FVI111" s="44"/>
      <c r="FVJ111" s="44"/>
      <c r="FVK111" s="44"/>
      <c r="FVL111" s="44"/>
      <c r="FVM111" s="44"/>
      <c r="FVN111" s="44"/>
      <c r="FVO111" s="44"/>
      <c r="FVP111" s="44"/>
      <c r="FVQ111" s="44"/>
      <c r="FVR111" s="44"/>
      <c r="FVS111" s="44"/>
      <c r="FVT111" s="44"/>
      <c r="FVU111" s="44"/>
      <c r="FVV111" s="44"/>
      <c r="FVW111" s="44"/>
      <c r="FVX111" s="44"/>
      <c r="FVY111" s="44"/>
      <c r="FVZ111" s="44"/>
      <c r="FWA111" s="44"/>
      <c r="FWB111" s="44"/>
      <c r="FWC111" s="44"/>
      <c r="FWD111" s="44"/>
      <c r="FWE111" s="44"/>
      <c r="FWF111" s="44"/>
      <c r="FWG111" s="44"/>
      <c r="FWH111" s="44"/>
      <c r="FWI111" s="44"/>
      <c r="FWJ111" s="44"/>
      <c r="FWK111" s="44"/>
      <c r="FWL111" s="44"/>
      <c r="FWM111" s="44"/>
      <c r="FWN111" s="44"/>
      <c r="FWO111" s="44"/>
      <c r="FWP111" s="44"/>
      <c r="FWQ111" s="44"/>
      <c r="FWR111" s="44"/>
      <c r="FWS111" s="44"/>
      <c r="FWT111" s="44"/>
      <c r="FWU111" s="44"/>
      <c r="FWV111" s="44"/>
      <c r="FWW111" s="44"/>
      <c r="FWX111" s="44"/>
      <c r="FWY111" s="44"/>
      <c r="FWZ111" s="44"/>
      <c r="FXA111" s="44"/>
      <c r="FXB111" s="44"/>
      <c r="FXC111" s="44"/>
      <c r="FXD111" s="44"/>
      <c r="FXE111" s="44"/>
      <c r="FXF111" s="44"/>
      <c r="FXG111" s="44"/>
      <c r="FXH111" s="44"/>
      <c r="FXI111" s="44"/>
      <c r="FXJ111" s="44"/>
      <c r="FXK111" s="44"/>
      <c r="FXL111" s="44"/>
      <c r="FXM111" s="44"/>
      <c r="FXN111" s="44"/>
      <c r="FXO111" s="44"/>
      <c r="FXP111" s="44"/>
      <c r="FXQ111" s="44"/>
      <c r="FXR111" s="44"/>
      <c r="FXS111" s="44"/>
      <c r="FXT111" s="44"/>
      <c r="FXU111" s="44"/>
      <c r="FXV111" s="44"/>
      <c r="FXW111" s="44"/>
      <c r="FXX111" s="44"/>
      <c r="FXY111" s="44"/>
      <c r="FXZ111" s="44"/>
      <c r="FYA111" s="44"/>
      <c r="FYB111" s="44"/>
      <c r="FYC111" s="44"/>
      <c r="FYD111" s="44"/>
      <c r="FYE111" s="44"/>
      <c r="FYF111" s="44"/>
      <c r="FYG111" s="44"/>
      <c r="FYH111" s="44"/>
      <c r="FYI111" s="44"/>
      <c r="FYJ111" s="44"/>
      <c r="FYK111" s="44"/>
      <c r="FYL111" s="44"/>
      <c r="FYM111" s="44"/>
      <c r="FYN111" s="44"/>
      <c r="FYO111" s="44"/>
      <c r="FYP111" s="44"/>
      <c r="FYQ111" s="44"/>
      <c r="FYR111" s="44"/>
      <c r="FYS111" s="44"/>
      <c r="FYT111" s="44"/>
      <c r="FYU111" s="44"/>
      <c r="FYV111" s="44"/>
      <c r="FYW111" s="44"/>
      <c r="FYX111" s="44"/>
      <c r="FYY111" s="44"/>
      <c r="FYZ111" s="44"/>
      <c r="FZA111" s="44"/>
      <c r="FZB111" s="44"/>
      <c r="FZC111" s="44"/>
      <c r="FZD111" s="44"/>
      <c r="FZE111" s="44"/>
      <c r="FZF111" s="44"/>
      <c r="FZG111" s="44"/>
      <c r="FZH111" s="44"/>
      <c r="FZI111" s="44"/>
      <c r="FZJ111" s="44"/>
      <c r="FZK111" s="44"/>
      <c r="FZL111" s="44"/>
      <c r="FZM111" s="44"/>
      <c r="FZN111" s="44"/>
      <c r="FZO111" s="44"/>
      <c r="FZP111" s="44"/>
      <c r="FZQ111" s="44"/>
      <c r="FZR111" s="44"/>
      <c r="FZS111" s="44"/>
      <c r="FZT111" s="44"/>
      <c r="FZU111" s="44"/>
      <c r="FZV111" s="44"/>
      <c r="FZW111" s="44"/>
      <c r="FZX111" s="44"/>
      <c r="FZY111" s="44"/>
      <c r="FZZ111" s="44"/>
      <c r="GAA111" s="44"/>
      <c r="GAB111" s="44"/>
      <c r="GAC111" s="44"/>
      <c r="GAD111" s="44"/>
      <c r="GAE111" s="44"/>
      <c r="GAF111" s="44"/>
      <c r="GAG111" s="44"/>
      <c r="GAH111" s="44"/>
      <c r="GAI111" s="44"/>
      <c r="GAJ111" s="44"/>
      <c r="GAK111" s="44"/>
      <c r="GAL111" s="44"/>
      <c r="GAM111" s="44"/>
      <c r="GAN111" s="44"/>
      <c r="GAO111" s="44"/>
      <c r="GAP111" s="44"/>
      <c r="GAQ111" s="44"/>
      <c r="GAR111" s="44"/>
      <c r="GAS111" s="44"/>
      <c r="GAT111" s="44"/>
      <c r="GAU111" s="44"/>
      <c r="GAV111" s="44"/>
      <c r="GAW111" s="44"/>
      <c r="GAX111" s="44"/>
      <c r="GAY111" s="44"/>
      <c r="GAZ111" s="44"/>
      <c r="GBA111" s="44"/>
      <c r="GBB111" s="44"/>
      <c r="GBC111" s="44"/>
      <c r="GBD111" s="44"/>
      <c r="GBE111" s="44"/>
      <c r="GBF111" s="44"/>
      <c r="GBG111" s="44"/>
      <c r="GBH111" s="44"/>
      <c r="GBI111" s="44"/>
      <c r="GBJ111" s="44"/>
      <c r="GBK111" s="44"/>
      <c r="GBL111" s="44"/>
      <c r="GBM111" s="44"/>
      <c r="GBN111" s="44"/>
      <c r="GBO111" s="44"/>
      <c r="GBP111" s="44"/>
      <c r="GBQ111" s="44"/>
      <c r="GBR111" s="44"/>
      <c r="GBS111" s="44"/>
      <c r="GBT111" s="44"/>
      <c r="GBU111" s="44"/>
      <c r="GBV111" s="44"/>
      <c r="GBW111" s="44"/>
      <c r="GBX111" s="44"/>
      <c r="GBY111" s="44"/>
      <c r="GBZ111" s="44"/>
      <c r="GCA111" s="44"/>
      <c r="GCB111" s="44"/>
      <c r="GCC111" s="44"/>
      <c r="GCD111" s="44"/>
      <c r="GCE111" s="44"/>
      <c r="GCF111" s="44"/>
      <c r="GCG111" s="44"/>
      <c r="GCH111" s="44"/>
      <c r="GCI111" s="44"/>
      <c r="GCJ111" s="44"/>
      <c r="GCK111" s="44"/>
      <c r="GCL111" s="44"/>
      <c r="GCM111" s="44"/>
      <c r="GCN111" s="44"/>
      <c r="GCO111" s="44"/>
      <c r="GCP111" s="44"/>
      <c r="GCQ111" s="44"/>
      <c r="GCR111" s="44"/>
      <c r="GCS111" s="44"/>
      <c r="GCT111" s="44"/>
      <c r="GCU111" s="44"/>
      <c r="GCV111" s="44"/>
      <c r="GCW111" s="44"/>
      <c r="GCX111" s="44"/>
      <c r="GCY111" s="44"/>
      <c r="GCZ111" s="44"/>
      <c r="GDA111" s="44"/>
      <c r="GDB111" s="44"/>
      <c r="GDC111" s="44"/>
      <c r="GDD111" s="44"/>
      <c r="GDE111" s="44"/>
      <c r="GDF111" s="44"/>
      <c r="GDG111" s="44"/>
      <c r="GDH111" s="44"/>
      <c r="GDI111" s="44"/>
      <c r="GDJ111" s="44"/>
      <c r="GDK111" s="44"/>
      <c r="GDL111" s="44"/>
      <c r="GDM111" s="44"/>
      <c r="GDN111" s="44"/>
      <c r="GDO111" s="44"/>
      <c r="GDP111" s="44"/>
      <c r="GDQ111" s="44"/>
      <c r="GDR111" s="44"/>
      <c r="GDS111" s="44"/>
      <c r="GDT111" s="44"/>
      <c r="GDU111" s="44"/>
      <c r="GDV111" s="44"/>
      <c r="GDW111" s="44"/>
      <c r="GDX111" s="44"/>
      <c r="GDY111" s="44"/>
      <c r="GDZ111" s="44"/>
      <c r="GEA111" s="44"/>
      <c r="GEB111" s="44"/>
      <c r="GEC111" s="44"/>
      <c r="GED111" s="44"/>
      <c r="GEE111" s="44"/>
      <c r="GEF111" s="44"/>
      <c r="GEG111" s="44"/>
      <c r="GEH111" s="44"/>
      <c r="GEI111" s="44"/>
      <c r="GEJ111" s="44"/>
      <c r="GEK111" s="44"/>
      <c r="GEL111" s="44"/>
      <c r="GEM111" s="44"/>
      <c r="GEN111" s="44"/>
      <c r="GEO111" s="44"/>
      <c r="GEP111" s="44"/>
      <c r="GEQ111" s="44"/>
      <c r="GER111" s="44"/>
      <c r="GES111" s="44"/>
      <c r="GET111" s="44"/>
      <c r="GEU111" s="44"/>
      <c r="GEV111" s="44"/>
      <c r="GEW111" s="44"/>
      <c r="GEX111" s="44"/>
      <c r="GEY111" s="44"/>
      <c r="GEZ111" s="44"/>
      <c r="GFA111" s="44"/>
      <c r="GFB111" s="44"/>
      <c r="GFC111" s="44"/>
      <c r="GFD111" s="44"/>
      <c r="GFE111" s="44"/>
      <c r="GFF111" s="44"/>
      <c r="GFG111" s="44"/>
      <c r="GFH111" s="44"/>
      <c r="GFI111" s="44"/>
      <c r="GFJ111" s="44"/>
      <c r="GFK111" s="44"/>
      <c r="GFL111" s="44"/>
      <c r="GFM111" s="44"/>
      <c r="GFN111" s="44"/>
      <c r="GFO111" s="44"/>
      <c r="GFP111" s="44"/>
      <c r="GFQ111" s="44"/>
      <c r="GFR111" s="44"/>
      <c r="GFS111" s="44"/>
      <c r="GFT111" s="44"/>
      <c r="GFU111" s="44"/>
      <c r="GFV111" s="44"/>
      <c r="GFW111" s="44"/>
      <c r="GFX111" s="44"/>
      <c r="GFY111" s="44"/>
      <c r="GFZ111" s="44"/>
      <c r="GGA111" s="44"/>
      <c r="GGB111" s="44"/>
      <c r="GGC111" s="44"/>
      <c r="GGD111" s="44"/>
      <c r="GGE111" s="44"/>
      <c r="GGF111" s="44"/>
      <c r="GGG111" s="44"/>
      <c r="GGH111" s="44"/>
      <c r="GGI111" s="44"/>
      <c r="GGJ111" s="44"/>
      <c r="GGK111" s="44"/>
      <c r="GGL111" s="44"/>
      <c r="GGM111" s="44"/>
      <c r="GGN111" s="44"/>
      <c r="GGO111" s="44"/>
      <c r="GGP111" s="44"/>
      <c r="GGQ111" s="44"/>
      <c r="GGR111" s="44"/>
      <c r="GGS111" s="44"/>
      <c r="GGT111" s="44"/>
      <c r="GGU111" s="44"/>
      <c r="GGV111" s="44"/>
      <c r="GGW111" s="44"/>
      <c r="GGX111" s="44"/>
      <c r="GGY111" s="44"/>
      <c r="GGZ111" s="44"/>
      <c r="GHA111" s="44"/>
      <c r="GHB111" s="44"/>
      <c r="GHC111" s="44"/>
      <c r="GHD111" s="44"/>
      <c r="GHE111" s="44"/>
      <c r="GHF111" s="44"/>
      <c r="GHG111" s="44"/>
      <c r="GHH111" s="44"/>
      <c r="GHI111" s="44"/>
      <c r="GHJ111" s="44"/>
      <c r="GHK111" s="44"/>
      <c r="GHL111" s="44"/>
      <c r="GHM111" s="44"/>
      <c r="GHN111" s="44"/>
      <c r="GHO111" s="44"/>
      <c r="GHP111" s="44"/>
      <c r="GHQ111" s="44"/>
      <c r="GHR111" s="44"/>
      <c r="GHS111" s="44"/>
      <c r="GHT111" s="44"/>
      <c r="GHU111" s="44"/>
      <c r="GHV111" s="44"/>
      <c r="GHW111" s="44"/>
      <c r="GHX111" s="44"/>
      <c r="GHY111" s="44"/>
      <c r="GHZ111" s="44"/>
      <c r="GIA111" s="44"/>
      <c r="GIB111" s="44"/>
      <c r="GIC111" s="44"/>
      <c r="GID111" s="44"/>
      <c r="GIE111" s="44"/>
      <c r="GIF111" s="44"/>
      <c r="GIG111" s="44"/>
      <c r="GIH111" s="44"/>
      <c r="GII111" s="44"/>
      <c r="GIJ111" s="44"/>
      <c r="GIK111" s="44"/>
      <c r="GIL111" s="44"/>
      <c r="GIM111" s="44"/>
      <c r="GIN111" s="44"/>
      <c r="GIO111" s="44"/>
      <c r="GIP111" s="44"/>
      <c r="GIQ111" s="44"/>
      <c r="GIR111" s="44"/>
      <c r="GIS111" s="44"/>
      <c r="GIT111" s="44"/>
      <c r="GIU111" s="44"/>
      <c r="GIV111" s="44"/>
      <c r="GIW111" s="44"/>
      <c r="GIX111" s="44"/>
      <c r="GIY111" s="44"/>
      <c r="GIZ111" s="44"/>
      <c r="GJA111" s="44"/>
      <c r="GJB111" s="44"/>
      <c r="GJC111" s="44"/>
      <c r="GJD111" s="44"/>
      <c r="GJE111" s="44"/>
      <c r="GJF111" s="44"/>
      <c r="GJG111" s="44"/>
      <c r="GJH111" s="44"/>
      <c r="GJI111" s="44"/>
      <c r="GJJ111" s="44"/>
      <c r="GJK111" s="44"/>
      <c r="GJL111" s="44"/>
      <c r="GJM111" s="44"/>
      <c r="GJN111" s="44"/>
      <c r="GJO111" s="44"/>
      <c r="GJP111" s="44"/>
      <c r="GJQ111" s="44"/>
      <c r="GJR111" s="44"/>
      <c r="GJS111" s="44"/>
      <c r="GJT111" s="44"/>
      <c r="GJU111" s="44"/>
      <c r="GJV111" s="44"/>
      <c r="GJW111" s="44"/>
      <c r="GJX111" s="44"/>
      <c r="GJY111" s="44"/>
      <c r="GJZ111" s="44"/>
      <c r="GKA111" s="44"/>
      <c r="GKB111" s="44"/>
      <c r="GKC111" s="44"/>
      <c r="GKD111" s="44"/>
      <c r="GKE111" s="44"/>
      <c r="GKF111" s="44"/>
      <c r="GKG111" s="44"/>
      <c r="GKH111" s="44"/>
      <c r="GKI111" s="44"/>
      <c r="GKJ111" s="44"/>
      <c r="GKK111" s="44"/>
      <c r="GKL111" s="44"/>
      <c r="GKM111" s="44"/>
      <c r="GKN111" s="44"/>
      <c r="GKO111" s="44"/>
      <c r="GKP111" s="44"/>
      <c r="GKQ111" s="44"/>
      <c r="GKR111" s="44"/>
      <c r="GKS111" s="44"/>
      <c r="GKT111" s="44"/>
      <c r="GKU111" s="44"/>
      <c r="GKV111" s="44"/>
      <c r="GKW111" s="44"/>
      <c r="GKX111" s="44"/>
      <c r="GKY111" s="44"/>
      <c r="GKZ111" s="44"/>
      <c r="GLA111" s="44"/>
      <c r="GLB111" s="44"/>
      <c r="GLC111" s="44"/>
      <c r="GLD111" s="44"/>
      <c r="GLE111" s="44"/>
      <c r="GLF111" s="44"/>
      <c r="GLG111" s="44"/>
      <c r="GLH111" s="44"/>
      <c r="GLI111" s="44"/>
      <c r="GLJ111" s="44"/>
      <c r="GLK111" s="44"/>
      <c r="GLL111" s="44"/>
      <c r="GLM111" s="44"/>
      <c r="GLN111" s="44"/>
      <c r="GLO111" s="44"/>
      <c r="GLP111" s="44"/>
      <c r="GLQ111" s="44"/>
      <c r="GLR111" s="44"/>
      <c r="GLS111" s="44"/>
      <c r="GLT111" s="44"/>
      <c r="GLU111" s="44"/>
      <c r="GLV111" s="44"/>
      <c r="GLW111" s="44"/>
      <c r="GLX111" s="44"/>
      <c r="GLY111" s="44"/>
      <c r="GLZ111" s="44"/>
      <c r="GMA111" s="44"/>
      <c r="GMB111" s="44"/>
      <c r="GMC111" s="44"/>
      <c r="GMD111" s="44"/>
      <c r="GME111" s="44"/>
      <c r="GMF111" s="44"/>
      <c r="GMG111" s="44"/>
      <c r="GMH111" s="44"/>
      <c r="GMI111" s="44"/>
      <c r="GMJ111" s="44"/>
      <c r="GMK111" s="44"/>
      <c r="GML111" s="44"/>
      <c r="GMM111" s="44"/>
      <c r="GMN111" s="44"/>
      <c r="GMO111" s="44"/>
      <c r="GMP111" s="44"/>
      <c r="GMQ111" s="44"/>
      <c r="GMR111" s="44"/>
      <c r="GMS111" s="44"/>
      <c r="GMT111" s="44"/>
      <c r="GMU111" s="44"/>
      <c r="GMV111" s="44"/>
      <c r="GMW111" s="44"/>
      <c r="GMX111" s="44"/>
      <c r="GMY111" s="44"/>
      <c r="GMZ111" s="44"/>
      <c r="GNA111" s="44"/>
      <c r="GNB111" s="44"/>
      <c r="GNC111" s="44"/>
      <c r="GND111" s="44"/>
      <c r="GNE111" s="44"/>
      <c r="GNF111" s="44"/>
      <c r="GNG111" s="44"/>
      <c r="GNH111" s="44"/>
      <c r="GNI111" s="44"/>
      <c r="GNJ111" s="44"/>
      <c r="GNK111" s="44"/>
      <c r="GNL111" s="44"/>
      <c r="GNM111" s="44"/>
      <c r="GNN111" s="44"/>
      <c r="GNO111" s="44"/>
      <c r="GNP111" s="44"/>
      <c r="GNQ111" s="44"/>
      <c r="GNR111" s="44"/>
      <c r="GNS111" s="44"/>
      <c r="GNT111" s="44"/>
      <c r="GNU111" s="44"/>
      <c r="GNV111" s="44"/>
      <c r="GNW111" s="44"/>
      <c r="GNX111" s="44"/>
      <c r="GNY111" s="44"/>
      <c r="GNZ111" s="44"/>
      <c r="GOA111" s="44"/>
      <c r="GOB111" s="44"/>
      <c r="GOC111" s="44"/>
      <c r="GOD111" s="44"/>
      <c r="GOE111" s="44"/>
      <c r="GOF111" s="44"/>
      <c r="GOG111" s="44"/>
      <c r="GOH111" s="44"/>
      <c r="GOI111" s="44"/>
      <c r="GOJ111" s="44"/>
      <c r="GOK111" s="44"/>
      <c r="GOL111" s="44"/>
      <c r="GOM111" s="44"/>
      <c r="GON111" s="44"/>
      <c r="GOO111" s="44"/>
      <c r="GOP111" s="44"/>
      <c r="GOQ111" s="44"/>
      <c r="GOR111" s="44"/>
      <c r="GOS111" s="44"/>
      <c r="GOT111" s="44"/>
      <c r="GOU111" s="44"/>
      <c r="GOV111" s="44"/>
      <c r="GOW111" s="44"/>
      <c r="GOX111" s="44"/>
      <c r="GOY111" s="44"/>
      <c r="GOZ111" s="44"/>
      <c r="GPA111" s="44"/>
      <c r="GPB111" s="44"/>
      <c r="GPC111" s="44"/>
      <c r="GPD111" s="44"/>
      <c r="GPE111" s="44"/>
      <c r="GPF111" s="44"/>
      <c r="GPG111" s="44"/>
      <c r="GPH111" s="44"/>
      <c r="GPI111" s="44"/>
      <c r="GPJ111" s="44"/>
      <c r="GPK111" s="44"/>
      <c r="GPL111" s="44"/>
      <c r="GPM111" s="44"/>
      <c r="GPN111" s="44"/>
      <c r="GPO111" s="44"/>
      <c r="GPP111" s="44"/>
      <c r="GPQ111" s="44"/>
      <c r="GPR111" s="44"/>
      <c r="GPS111" s="44"/>
      <c r="GPT111" s="44"/>
      <c r="GPU111" s="44"/>
      <c r="GPV111" s="44"/>
      <c r="GPW111" s="44"/>
      <c r="GPX111" s="44"/>
      <c r="GPY111" s="44"/>
      <c r="GPZ111" s="44"/>
      <c r="GQA111" s="44"/>
      <c r="GQB111" s="44"/>
      <c r="GQC111" s="44"/>
      <c r="GQD111" s="44"/>
      <c r="GQE111" s="44"/>
      <c r="GQF111" s="44"/>
      <c r="GQG111" s="44"/>
      <c r="GQH111" s="44"/>
      <c r="GQI111" s="44"/>
      <c r="GQJ111" s="44"/>
      <c r="GQK111" s="44"/>
      <c r="GQL111" s="44"/>
      <c r="GQM111" s="44"/>
      <c r="GQN111" s="44"/>
      <c r="GQO111" s="44"/>
      <c r="GQP111" s="44"/>
      <c r="GQQ111" s="44"/>
      <c r="GQR111" s="44"/>
      <c r="GQS111" s="44"/>
      <c r="GQT111" s="44"/>
      <c r="GQU111" s="44"/>
      <c r="GQV111" s="44"/>
      <c r="GQW111" s="44"/>
      <c r="GQX111" s="44"/>
      <c r="GQY111" s="44"/>
      <c r="GQZ111" s="44"/>
      <c r="GRA111" s="44"/>
      <c r="GRB111" s="44"/>
      <c r="GRC111" s="44"/>
      <c r="GRD111" s="44"/>
      <c r="GRE111" s="44"/>
      <c r="GRF111" s="44"/>
      <c r="GRG111" s="44"/>
      <c r="GRH111" s="44"/>
      <c r="GRI111" s="44"/>
      <c r="GRJ111" s="44"/>
      <c r="GRK111" s="44"/>
      <c r="GRL111" s="44"/>
      <c r="GRM111" s="44"/>
      <c r="GRN111" s="44"/>
      <c r="GRO111" s="44"/>
      <c r="GRP111" s="44"/>
      <c r="GRQ111" s="44"/>
      <c r="GRR111" s="44"/>
      <c r="GRS111" s="44"/>
      <c r="GRT111" s="44"/>
      <c r="GRU111" s="44"/>
      <c r="GRV111" s="44"/>
      <c r="GRW111" s="44"/>
      <c r="GRX111" s="44"/>
      <c r="GRY111" s="44"/>
      <c r="GRZ111" s="44"/>
      <c r="GSA111" s="44"/>
      <c r="GSB111" s="44"/>
      <c r="GSC111" s="44"/>
      <c r="GSD111" s="44"/>
      <c r="GSE111" s="44"/>
      <c r="GSF111" s="44"/>
      <c r="GSG111" s="44"/>
      <c r="GSH111" s="44"/>
      <c r="GSI111" s="44"/>
      <c r="GSJ111" s="44"/>
      <c r="GSK111" s="44"/>
      <c r="GSL111" s="44"/>
      <c r="GSM111" s="44"/>
      <c r="GSN111" s="44"/>
      <c r="GSO111" s="44"/>
      <c r="GSP111" s="44"/>
      <c r="GSQ111" s="44"/>
      <c r="GSR111" s="44"/>
      <c r="GSS111" s="44"/>
      <c r="GST111" s="44"/>
      <c r="GSU111" s="44"/>
      <c r="GSV111" s="44"/>
      <c r="GSW111" s="44"/>
      <c r="GSX111" s="44"/>
      <c r="GSY111" s="44"/>
      <c r="GSZ111" s="44"/>
      <c r="GTA111" s="44"/>
      <c r="GTB111" s="44"/>
      <c r="GTC111" s="44"/>
      <c r="GTD111" s="44"/>
      <c r="GTE111" s="44"/>
      <c r="GTF111" s="44"/>
      <c r="GTG111" s="44"/>
      <c r="GTH111" s="44"/>
      <c r="GTI111" s="44"/>
      <c r="GTJ111" s="44"/>
      <c r="GTK111" s="44"/>
      <c r="GTL111" s="44"/>
      <c r="GTM111" s="44"/>
      <c r="GTN111" s="44"/>
      <c r="GTO111" s="44"/>
      <c r="GTP111" s="44"/>
      <c r="GTQ111" s="44"/>
      <c r="GTR111" s="44"/>
      <c r="GTS111" s="44"/>
      <c r="GTT111" s="44"/>
      <c r="GTU111" s="44"/>
      <c r="GTV111" s="44"/>
      <c r="GTW111" s="44"/>
      <c r="GTX111" s="44"/>
      <c r="GTY111" s="44"/>
      <c r="GTZ111" s="44"/>
      <c r="GUA111" s="44"/>
      <c r="GUB111" s="44"/>
      <c r="GUC111" s="44"/>
      <c r="GUD111" s="44"/>
      <c r="GUE111" s="44"/>
      <c r="GUF111" s="44"/>
      <c r="GUG111" s="44"/>
      <c r="GUH111" s="44"/>
      <c r="GUI111" s="44"/>
      <c r="GUJ111" s="44"/>
      <c r="GUK111" s="44"/>
      <c r="GUL111" s="44"/>
      <c r="GUM111" s="44"/>
      <c r="GUN111" s="44"/>
      <c r="GUO111" s="44"/>
      <c r="GUP111" s="44"/>
      <c r="GUQ111" s="44"/>
      <c r="GUR111" s="44"/>
      <c r="GUS111" s="44"/>
      <c r="GUT111" s="44"/>
      <c r="GUU111" s="44"/>
      <c r="GUV111" s="44"/>
      <c r="GUW111" s="44"/>
      <c r="GUX111" s="44"/>
      <c r="GUY111" s="44"/>
      <c r="GUZ111" s="44"/>
      <c r="GVA111" s="44"/>
      <c r="GVB111" s="44"/>
      <c r="GVC111" s="44"/>
      <c r="GVD111" s="44"/>
      <c r="GVE111" s="44"/>
      <c r="GVF111" s="44"/>
      <c r="GVG111" s="44"/>
      <c r="GVH111" s="44"/>
      <c r="GVI111" s="44"/>
      <c r="GVJ111" s="44"/>
      <c r="GVK111" s="44"/>
      <c r="GVL111" s="44"/>
      <c r="GVM111" s="44"/>
      <c r="GVN111" s="44"/>
      <c r="GVO111" s="44"/>
      <c r="GVP111" s="44"/>
      <c r="GVQ111" s="44"/>
      <c r="GVR111" s="44"/>
      <c r="GVS111" s="44"/>
      <c r="GVT111" s="44"/>
      <c r="GVU111" s="44"/>
      <c r="GVV111" s="44"/>
      <c r="GVW111" s="44"/>
      <c r="GVX111" s="44"/>
      <c r="GVY111" s="44"/>
      <c r="GVZ111" s="44"/>
      <c r="GWA111" s="44"/>
      <c r="GWB111" s="44"/>
      <c r="GWC111" s="44"/>
      <c r="GWD111" s="44"/>
      <c r="GWE111" s="44"/>
      <c r="GWF111" s="44"/>
      <c r="GWG111" s="44"/>
      <c r="GWH111" s="44"/>
      <c r="GWI111" s="44"/>
      <c r="GWJ111" s="44"/>
      <c r="GWK111" s="44"/>
      <c r="GWL111" s="44"/>
      <c r="GWM111" s="44"/>
      <c r="GWN111" s="44"/>
      <c r="GWO111" s="44"/>
      <c r="GWP111" s="44"/>
      <c r="GWQ111" s="44"/>
      <c r="GWR111" s="44"/>
      <c r="GWS111" s="44"/>
      <c r="GWT111" s="44"/>
      <c r="GWU111" s="44"/>
      <c r="GWV111" s="44"/>
      <c r="GWW111" s="44"/>
      <c r="GWX111" s="44"/>
      <c r="GWY111" s="44"/>
      <c r="GWZ111" s="44"/>
      <c r="GXA111" s="44"/>
      <c r="GXB111" s="44"/>
      <c r="GXC111" s="44"/>
      <c r="GXD111" s="44"/>
      <c r="GXE111" s="44"/>
      <c r="GXF111" s="44"/>
      <c r="GXG111" s="44"/>
      <c r="GXH111" s="44"/>
      <c r="GXI111" s="44"/>
      <c r="GXJ111" s="44"/>
      <c r="GXK111" s="44"/>
      <c r="GXL111" s="44"/>
      <c r="GXM111" s="44"/>
      <c r="GXN111" s="44"/>
      <c r="GXO111" s="44"/>
      <c r="GXP111" s="44"/>
      <c r="GXQ111" s="44"/>
      <c r="GXR111" s="44"/>
      <c r="GXS111" s="44"/>
      <c r="GXT111" s="44"/>
      <c r="GXU111" s="44"/>
      <c r="GXV111" s="44"/>
      <c r="GXW111" s="44"/>
      <c r="GXX111" s="44"/>
      <c r="GXY111" s="44"/>
      <c r="GXZ111" s="44"/>
      <c r="GYA111" s="44"/>
      <c r="GYB111" s="44"/>
      <c r="GYC111" s="44"/>
      <c r="GYD111" s="44"/>
      <c r="GYE111" s="44"/>
      <c r="GYF111" s="44"/>
      <c r="GYG111" s="44"/>
      <c r="GYH111" s="44"/>
      <c r="GYI111" s="44"/>
      <c r="GYJ111" s="44"/>
      <c r="GYK111" s="44"/>
      <c r="GYL111" s="44"/>
      <c r="GYM111" s="44"/>
      <c r="GYN111" s="44"/>
      <c r="GYO111" s="44"/>
      <c r="GYP111" s="44"/>
      <c r="GYQ111" s="44"/>
      <c r="GYR111" s="44"/>
      <c r="GYS111" s="44"/>
      <c r="GYT111" s="44"/>
      <c r="GYU111" s="44"/>
      <c r="GYV111" s="44"/>
      <c r="GYW111" s="44"/>
      <c r="GYX111" s="44"/>
      <c r="GYY111" s="44"/>
      <c r="GYZ111" s="44"/>
      <c r="GZA111" s="44"/>
      <c r="GZB111" s="44"/>
      <c r="GZC111" s="44"/>
      <c r="GZD111" s="44"/>
      <c r="GZE111" s="44"/>
      <c r="GZF111" s="44"/>
      <c r="GZG111" s="44"/>
      <c r="GZH111" s="44"/>
      <c r="GZI111" s="44"/>
      <c r="GZJ111" s="44"/>
      <c r="GZK111" s="44"/>
      <c r="GZL111" s="44"/>
      <c r="GZM111" s="44"/>
      <c r="GZN111" s="44"/>
      <c r="GZO111" s="44"/>
      <c r="GZP111" s="44"/>
      <c r="GZQ111" s="44"/>
      <c r="GZR111" s="44"/>
      <c r="GZS111" s="44"/>
      <c r="GZT111" s="44"/>
      <c r="GZU111" s="44"/>
      <c r="GZV111" s="44"/>
      <c r="GZW111" s="44"/>
      <c r="GZX111" s="44"/>
      <c r="GZY111" s="44"/>
      <c r="GZZ111" s="44"/>
      <c r="HAA111" s="44"/>
      <c r="HAB111" s="44"/>
      <c r="HAC111" s="44"/>
      <c r="HAD111" s="44"/>
      <c r="HAE111" s="44"/>
      <c r="HAF111" s="44"/>
      <c r="HAG111" s="44"/>
      <c r="HAH111" s="44"/>
      <c r="HAI111" s="44"/>
      <c r="HAJ111" s="44"/>
      <c r="HAK111" s="44"/>
      <c r="HAL111" s="44"/>
      <c r="HAM111" s="44"/>
      <c r="HAN111" s="44"/>
      <c r="HAO111" s="44"/>
      <c r="HAP111" s="44"/>
      <c r="HAQ111" s="44"/>
      <c r="HAR111" s="44"/>
      <c r="HAS111" s="44"/>
      <c r="HAT111" s="44"/>
      <c r="HAU111" s="44"/>
      <c r="HAV111" s="44"/>
      <c r="HAW111" s="44"/>
      <c r="HAX111" s="44"/>
      <c r="HAY111" s="44"/>
      <c r="HAZ111" s="44"/>
      <c r="HBA111" s="44"/>
      <c r="HBB111" s="44"/>
      <c r="HBC111" s="44"/>
      <c r="HBD111" s="44"/>
      <c r="HBE111" s="44"/>
      <c r="HBF111" s="44"/>
      <c r="HBG111" s="44"/>
      <c r="HBH111" s="44"/>
      <c r="HBI111" s="44"/>
      <c r="HBJ111" s="44"/>
      <c r="HBK111" s="44"/>
      <c r="HBL111" s="44"/>
      <c r="HBM111" s="44"/>
      <c r="HBN111" s="44"/>
      <c r="HBO111" s="44"/>
      <c r="HBP111" s="44"/>
      <c r="HBQ111" s="44"/>
      <c r="HBR111" s="44"/>
      <c r="HBS111" s="44"/>
      <c r="HBT111" s="44"/>
      <c r="HBU111" s="44"/>
      <c r="HBV111" s="44"/>
      <c r="HBW111" s="44"/>
      <c r="HBX111" s="44"/>
      <c r="HBY111" s="44"/>
      <c r="HBZ111" s="44"/>
      <c r="HCA111" s="44"/>
      <c r="HCB111" s="44"/>
      <c r="HCC111" s="44"/>
      <c r="HCD111" s="44"/>
      <c r="HCE111" s="44"/>
      <c r="HCF111" s="44"/>
      <c r="HCG111" s="44"/>
      <c r="HCH111" s="44"/>
      <c r="HCI111" s="44"/>
      <c r="HCJ111" s="44"/>
      <c r="HCK111" s="44"/>
      <c r="HCL111" s="44"/>
      <c r="HCM111" s="44"/>
      <c r="HCN111" s="44"/>
      <c r="HCO111" s="44"/>
      <c r="HCP111" s="44"/>
      <c r="HCQ111" s="44"/>
      <c r="HCR111" s="44"/>
      <c r="HCS111" s="44"/>
      <c r="HCT111" s="44"/>
      <c r="HCU111" s="44"/>
      <c r="HCV111" s="44"/>
      <c r="HCW111" s="44"/>
      <c r="HCX111" s="44"/>
      <c r="HCY111" s="44"/>
      <c r="HCZ111" s="44"/>
      <c r="HDA111" s="44"/>
      <c r="HDB111" s="44"/>
      <c r="HDC111" s="44"/>
      <c r="HDD111" s="44"/>
      <c r="HDE111" s="44"/>
      <c r="HDF111" s="44"/>
      <c r="HDG111" s="44"/>
      <c r="HDH111" s="44"/>
      <c r="HDI111" s="44"/>
      <c r="HDJ111" s="44"/>
      <c r="HDK111" s="44"/>
      <c r="HDL111" s="44"/>
      <c r="HDM111" s="44"/>
      <c r="HDN111" s="44"/>
      <c r="HDO111" s="44"/>
      <c r="HDP111" s="44"/>
      <c r="HDQ111" s="44"/>
      <c r="HDR111" s="44"/>
      <c r="HDS111" s="44"/>
      <c r="HDT111" s="44"/>
      <c r="HDU111" s="44"/>
      <c r="HDV111" s="44"/>
      <c r="HDW111" s="44"/>
      <c r="HDX111" s="44"/>
      <c r="HDY111" s="44"/>
      <c r="HDZ111" s="44"/>
      <c r="HEA111" s="44"/>
      <c r="HEB111" s="44"/>
      <c r="HEC111" s="44"/>
      <c r="HED111" s="44"/>
      <c r="HEE111" s="44"/>
      <c r="HEF111" s="44"/>
      <c r="HEG111" s="44"/>
      <c r="HEH111" s="44"/>
      <c r="HEI111" s="44"/>
      <c r="HEJ111" s="44"/>
      <c r="HEK111" s="44"/>
      <c r="HEL111" s="44"/>
      <c r="HEM111" s="44"/>
      <c r="HEN111" s="44"/>
      <c r="HEO111" s="44"/>
      <c r="HEP111" s="44"/>
      <c r="HEQ111" s="44"/>
      <c r="HER111" s="44"/>
      <c r="HES111" s="44"/>
      <c r="HET111" s="44"/>
      <c r="HEU111" s="44"/>
      <c r="HEV111" s="44"/>
      <c r="HEW111" s="44"/>
      <c r="HEX111" s="44"/>
      <c r="HEY111" s="44"/>
      <c r="HEZ111" s="44"/>
      <c r="HFA111" s="44"/>
      <c r="HFB111" s="44"/>
      <c r="HFC111" s="44"/>
      <c r="HFD111" s="44"/>
      <c r="HFE111" s="44"/>
      <c r="HFF111" s="44"/>
      <c r="HFG111" s="44"/>
      <c r="HFH111" s="44"/>
      <c r="HFI111" s="44"/>
      <c r="HFJ111" s="44"/>
      <c r="HFK111" s="44"/>
      <c r="HFL111" s="44"/>
      <c r="HFM111" s="44"/>
      <c r="HFN111" s="44"/>
      <c r="HFO111" s="44"/>
      <c r="HFP111" s="44"/>
      <c r="HFQ111" s="44"/>
      <c r="HFR111" s="44"/>
      <c r="HFS111" s="44"/>
      <c r="HFT111" s="44"/>
      <c r="HFU111" s="44"/>
      <c r="HFV111" s="44"/>
      <c r="HFW111" s="44"/>
      <c r="HFX111" s="44"/>
      <c r="HFY111" s="44"/>
      <c r="HFZ111" s="44"/>
      <c r="HGA111" s="44"/>
      <c r="HGB111" s="44"/>
      <c r="HGC111" s="44"/>
      <c r="HGD111" s="44"/>
      <c r="HGE111" s="44"/>
      <c r="HGF111" s="44"/>
      <c r="HGG111" s="44"/>
      <c r="HGH111" s="44"/>
      <c r="HGI111" s="44"/>
      <c r="HGJ111" s="44"/>
      <c r="HGK111" s="44"/>
      <c r="HGL111" s="44"/>
      <c r="HGM111" s="44"/>
      <c r="HGN111" s="44"/>
      <c r="HGO111" s="44"/>
      <c r="HGP111" s="44"/>
      <c r="HGQ111" s="44"/>
      <c r="HGR111" s="44"/>
      <c r="HGS111" s="44"/>
      <c r="HGT111" s="44"/>
      <c r="HGU111" s="44"/>
      <c r="HGV111" s="44"/>
      <c r="HGW111" s="44"/>
      <c r="HGX111" s="44"/>
      <c r="HGY111" s="44"/>
      <c r="HGZ111" s="44"/>
      <c r="HHA111" s="44"/>
      <c r="HHB111" s="44"/>
      <c r="HHC111" s="44"/>
      <c r="HHD111" s="44"/>
      <c r="HHE111" s="44"/>
      <c r="HHF111" s="44"/>
      <c r="HHG111" s="44"/>
      <c r="HHH111" s="44"/>
      <c r="HHI111" s="44"/>
      <c r="HHJ111" s="44"/>
      <c r="HHK111" s="44"/>
      <c r="HHL111" s="44"/>
      <c r="HHM111" s="44"/>
      <c r="HHN111" s="44"/>
      <c r="HHO111" s="44"/>
      <c r="HHP111" s="44"/>
      <c r="HHQ111" s="44"/>
      <c r="HHR111" s="44"/>
      <c r="HHS111" s="44"/>
      <c r="HHT111" s="44"/>
      <c r="HHU111" s="44"/>
      <c r="HHV111" s="44"/>
      <c r="HHW111" s="44"/>
      <c r="HHX111" s="44"/>
      <c r="HHY111" s="44"/>
      <c r="HHZ111" s="44"/>
      <c r="HIA111" s="44"/>
      <c r="HIB111" s="44"/>
      <c r="HIC111" s="44"/>
      <c r="HID111" s="44"/>
      <c r="HIE111" s="44"/>
      <c r="HIF111" s="44"/>
      <c r="HIG111" s="44"/>
      <c r="HIH111" s="44"/>
      <c r="HII111" s="44"/>
      <c r="HIJ111" s="44"/>
      <c r="HIK111" s="44"/>
      <c r="HIL111" s="44"/>
      <c r="HIM111" s="44"/>
      <c r="HIN111" s="44"/>
      <c r="HIO111" s="44"/>
      <c r="HIP111" s="44"/>
      <c r="HIQ111" s="44"/>
      <c r="HIR111" s="44"/>
      <c r="HIS111" s="44"/>
      <c r="HIT111" s="44"/>
      <c r="HIU111" s="44"/>
      <c r="HIV111" s="44"/>
      <c r="HIW111" s="44"/>
      <c r="HIX111" s="44"/>
      <c r="HIY111" s="44"/>
      <c r="HIZ111" s="44"/>
      <c r="HJA111" s="44"/>
      <c r="HJB111" s="44"/>
      <c r="HJC111" s="44"/>
      <c r="HJD111" s="44"/>
      <c r="HJE111" s="44"/>
      <c r="HJF111" s="44"/>
      <c r="HJG111" s="44"/>
      <c r="HJH111" s="44"/>
      <c r="HJI111" s="44"/>
      <c r="HJJ111" s="44"/>
      <c r="HJK111" s="44"/>
      <c r="HJL111" s="44"/>
      <c r="HJM111" s="44"/>
      <c r="HJN111" s="44"/>
      <c r="HJO111" s="44"/>
      <c r="HJP111" s="44"/>
      <c r="HJQ111" s="44"/>
      <c r="HJR111" s="44"/>
      <c r="HJS111" s="44"/>
      <c r="HJT111" s="44"/>
      <c r="HJU111" s="44"/>
      <c r="HJV111" s="44"/>
      <c r="HJW111" s="44"/>
      <c r="HJX111" s="44"/>
      <c r="HJY111" s="44"/>
      <c r="HJZ111" s="44"/>
      <c r="HKA111" s="44"/>
      <c r="HKB111" s="44"/>
      <c r="HKC111" s="44"/>
      <c r="HKD111" s="44"/>
      <c r="HKE111" s="44"/>
      <c r="HKF111" s="44"/>
      <c r="HKG111" s="44"/>
      <c r="HKH111" s="44"/>
      <c r="HKI111" s="44"/>
      <c r="HKJ111" s="44"/>
      <c r="HKK111" s="44"/>
      <c r="HKL111" s="44"/>
      <c r="HKM111" s="44"/>
      <c r="HKN111" s="44"/>
      <c r="HKO111" s="44"/>
      <c r="HKP111" s="44"/>
      <c r="HKQ111" s="44"/>
      <c r="HKR111" s="44"/>
      <c r="HKS111" s="44"/>
      <c r="HKT111" s="44"/>
      <c r="HKU111" s="44"/>
      <c r="HKV111" s="44"/>
      <c r="HKW111" s="44"/>
      <c r="HKX111" s="44"/>
      <c r="HKY111" s="44"/>
      <c r="HKZ111" s="44"/>
      <c r="HLA111" s="44"/>
      <c r="HLB111" s="44"/>
      <c r="HLC111" s="44"/>
      <c r="HLD111" s="44"/>
      <c r="HLE111" s="44"/>
      <c r="HLF111" s="44"/>
      <c r="HLG111" s="44"/>
      <c r="HLH111" s="44"/>
      <c r="HLI111" s="44"/>
      <c r="HLJ111" s="44"/>
      <c r="HLK111" s="44"/>
      <c r="HLL111" s="44"/>
      <c r="HLM111" s="44"/>
      <c r="HLN111" s="44"/>
      <c r="HLO111" s="44"/>
      <c r="HLP111" s="44"/>
      <c r="HLQ111" s="44"/>
      <c r="HLR111" s="44"/>
      <c r="HLS111" s="44"/>
      <c r="HLT111" s="44"/>
      <c r="HLU111" s="44"/>
      <c r="HLV111" s="44"/>
      <c r="HLW111" s="44"/>
      <c r="HLX111" s="44"/>
      <c r="HLY111" s="44"/>
      <c r="HLZ111" s="44"/>
      <c r="HMA111" s="44"/>
      <c r="HMB111" s="44"/>
      <c r="HMC111" s="44"/>
      <c r="HMD111" s="44"/>
      <c r="HME111" s="44"/>
      <c r="HMF111" s="44"/>
      <c r="HMG111" s="44"/>
      <c r="HMH111" s="44"/>
      <c r="HMI111" s="44"/>
      <c r="HMJ111" s="44"/>
      <c r="HMK111" s="44"/>
      <c r="HML111" s="44"/>
      <c r="HMM111" s="44"/>
      <c r="HMN111" s="44"/>
      <c r="HMO111" s="44"/>
      <c r="HMP111" s="44"/>
      <c r="HMQ111" s="44"/>
      <c r="HMR111" s="44"/>
      <c r="HMS111" s="44"/>
      <c r="HMT111" s="44"/>
      <c r="HMU111" s="44"/>
      <c r="HMV111" s="44"/>
      <c r="HMW111" s="44"/>
      <c r="HMX111" s="44"/>
      <c r="HMY111" s="44"/>
      <c r="HMZ111" s="44"/>
      <c r="HNA111" s="44"/>
      <c r="HNB111" s="44"/>
      <c r="HNC111" s="44"/>
      <c r="HND111" s="44"/>
      <c r="HNE111" s="44"/>
      <c r="HNF111" s="44"/>
      <c r="HNG111" s="44"/>
      <c r="HNH111" s="44"/>
      <c r="HNI111" s="44"/>
      <c r="HNJ111" s="44"/>
      <c r="HNK111" s="44"/>
      <c r="HNL111" s="44"/>
      <c r="HNM111" s="44"/>
      <c r="HNN111" s="44"/>
      <c r="HNO111" s="44"/>
      <c r="HNP111" s="44"/>
      <c r="HNQ111" s="44"/>
      <c r="HNR111" s="44"/>
      <c r="HNS111" s="44"/>
      <c r="HNT111" s="44"/>
      <c r="HNU111" s="44"/>
      <c r="HNV111" s="44"/>
      <c r="HNW111" s="44"/>
      <c r="HNX111" s="44"/>
      <c r="HNY111" s="44"/>
      <c r="HNZ111" s="44"/>
      <c r="HOA111" s="44"/>
      <c r="HOB111" s="44"/>
      <c r="HOC111" s="44"/>
      <c r="HOD111" s="44"/>
      <c r="HOE111" s="44"/>
      <c r="HOF111" s="44"/>
      <c r="HOG111" s="44"/>
      <c r="HOH111" s="44"/>
      <c r="HOI111" s="44"/>
      <c r="HOJ111" s="44"/>
      <c r="HOK111" s="44"/>
      <c r="HOL111" s="44"/>
      <c r="HOM111" s="44"/>
      <c r="HON111" s="44"/>
      <c r="HOO111" s="44"/>
      <c r="HOP111" s="44"/>
      <c r="HOQ111" s="44"/>
      <c r="HOR111" s="44"/>
      <c r="HOS111" s="44"/>
      <c r="HOT111" s="44"/>
      <c r="HOU111" s="44"/>
      <c r="HOV111" s="44"/>
      <c r="HOW111" s="44"/>
      <c r="HOX111" s="44"/>
      <c r="HOY111" s="44"/>
      <c r="HOZ111" s="44"/>
      <c r="HPA111" s="44"/>
      <c r="HPB111" s="44"/>
      <c r="HPC111" s="44"/>
      <c r="HPD111" s="44"/>
      <c r="HPE111" s="44"/>
      <c r="HPF111" s="44"/>
      <c r="HPG111" s="44"/>
      <c r="HPH111" s="44"/>
      <c r="HPI111" s="44"/>
      <c r="HPJ111" s="44"/>
      <c r="HPK111" s="44"/>
      <c r="HPL111" s="44"/>
      <c r="HPM111" s="44"/>
      <c r="HPN111" s="44"/>
      <c r="HPO111" s="44"/>
      <c r="HPP111" s="44"/>
      <c r="HPQ111" s="44"/>
      <c r="HPR111" s="44"/>
      <c r="HPS111" s="44"/>
      <c r="HPT111" s="44"/>
      <c r="HPU111" s="44"/>
      <c r="HPV111" s="44"/>
      <c r="HPW111" s="44"/>
      <c r="HPX111" s="44"/>
      <c r="HPY111" s="44"/>
      <c r="HPZ111" s="44"/>
      <c r="HQA111" s="44"/>
      <c r="HQB111" s="44"/>
      <c r="HQC111" s="44"/>
      <c r="HQD111" s="44"/>
      <c r="HQE111" s="44"/>
      <c r="HQF111" s="44"/>
      <c r="HQG111" s="44"/>
      <c r="HQH111" s="44"/>
      <c r="HQI111" s="44"/>
      <c r="HQJ111" s="44"/>
      <c r="HQK111" s="44"/>
      <c r="HQL111" s="44"/>
      <c r="HQM111" s="44"/>
      <c r="HQN111" s="44"/>
      <c r="HQO111" s="44"/>
      <c r="HQP111" s="44"/>
      <c r="HQQ111" s="44"/>
      <c r="HQR111" s="44"/>
      <c r="HQS111" s="44"/>
      <c r="HQT111" s="44"/>
      <c r="HQU111" s="44"/>
      <c r="HQV111" s="44"/>
      <c r="HQW111" s="44"/>
      <c r="HQX111" s="44"/>
      <c r="HQY111" s="44"/>
      <c r="HQZ111" s="44"/>
      <c r="HRA111" s="44"/>
      <c r="HRB111" s="44"/>
      <c r="HRC111" s="44"/>
      <c r="HRD111" s="44"/>
      <c r="HRE111" s="44"/>
      <c r="HRF111" s="44"/>
      <c r="HRG111" s="44"/>
      <c r="HRH111" s="44"/>
      <c r="HRI111" s="44"/>
      <c r="HRJ111" s="44"/>
      <c r="HRK111" s="44"/>
      <c r="HRL111" s="44"/>
      <c r="HRM111" s="44"/>
      <c r="HRN111" s="44"/>
      <c r="HRO111" s="44"/>
      <c r="HRP111" s="44"/>
      <c r="HRQ111" s="44"/>
      <c r="HRR111" s="44"/>
      <c r="HRS111" s="44"/>
      <c r="HRT111" s="44"/>
      <c r="HRU111" s="44"/>
      <c r="HRV111" s="44"/>
      <c r="HRW111" s="44"/>
      <c r="HRX111" s="44"/>
      <c r="HRY111" s="44"/>
      <c r="HRZ111" s="44"/>
      <c r="HSA111" s="44"/>
      <c r="HSB111" s="44"/>
      <c r="HSC111" s="44"/>
      <c r="HSD111" s="44"/>
      <c r="HSE111" s="44"/>
      <c r="HSF111" s="44"/>
      <c r="HSG111" s="44"/>
      <c r="HSH111" s="44"/>
      <c r="HSI111" s="44"/>
      <c r="HSJ111" s="44"/>
      <c r="HSK111" s="44"/>
      <c r="HSL111" s="44"/>
      <c r="HSM111" s="44"/>
      <c r="HSN111" s="44"/>
      <c r="HSO111" s="44"/>
      <c r="HSP111" s="44"/>
      <c r="HSQ111" s="44"/>
      <c r="HSR111" s="44"/>
      <c r="HSS111" s="44"/>
      <c r="HST111" s="44"/>
      <c r="HSU111" s="44"/>
      <c r="HSV111" s="44"/>
      <c r="HSW111" s="44"/>
      <c r="HSX111" s="44"/>
      <c r="HSY111" s="44"/>
      <c r="HSZ111" s="44"/>
      <c r="HTA111" s="44"/>
      <c r="HTB111" s="44"/>
      <c r="HTC111" s="44"/>
      <c r="HTD111" s="44"/>
      <c r="HTE111" s="44"/>
      <c r="HTF111" s="44"/>
      <c r="HTG111" s="44"/>
      <c r="HTH111" s="44"/>
      <c r="HTI111" s="44"/>
      <c r="HTJ111" s="44"/>
      <c r="HTK111" s="44"/>
      <c r="HTL111" s="44"/>
      <c r="HTM111" s="44"/>
      <c r="HTN111" s="44"/>
      <c r="HTO111" s="44"/>
      <c r="HTP111" s="44"/>
      <c r="HTQ111" s="44"/>
      <c r="HTR111" s="44"/>
      <c r="HTS111" s="44"/>
      <c r="HTT111" s="44"/>
      <c r="HTU111" s="44"/>
      <c r="HTV111" s="44"/>
      <c r="HTW111" s="44"/>
      <c r="HTX111" s="44"/>
      <c r="HTY111" s="44"/>
      <c r="HTZ111" s="44"/>
      <c r="HUA111" s="44"/>
      <c r="HUB111" s="44"/>
      <c r="HUC111" s="44"/>
      <c r="HUD111" s="44"/>
      <c r="HUE111" s="44"/>
      <c r="HUF111" s="44"/>
      <c r="HUG111" s="44"/>
      <c r="HUH111" s="44"/>
      <c r="HUI111" s="44"/>
      <c r="HUJ111" s="44"/>
      <c r="HUK111" s="44"/>
      <c r="HUL111" s="44"/>
      <c r="HUM111" s="44"/>
      <c r="HUN111" s="44"/>
      <c r="HUO111" s="44"/>
      <c r="HUP111" s="44"/>
      <c r="HUQ111" s="44"/>
      <c r="HUR111" s="44"/>
      <c r="HUS111" s="44"/>
      <c r="HUT111" s="44"/>
      <c r="HUU111" s="44"/>
      <c r="HUV111" s="44"/>
      <c r="HUW111" s="44"/>
      <c r="HUX111" s="44"/>
      <c r="HUY111" s="44"/>
      <c r="HUZ111" s="44"/>
      <c r="HVA111" s="44"/>
      <c r="HVB111" s="44"/>
      <c r="HVC111" s="44"/>
      <c r="HVD111" s="44"/>
      <c r="HVE111" s="44"/>
      <c r="HVF111" s="44"/>
      <c r="HVG111" s="44"/>
      <c r="HVH111" s="44"/>
      <c r="HVI111" s="44"/>
      <c r="HVJ111" s="44"/>
      <c r="HVK111" s="44"/>
      <c r="HVL111" s="44"/>
      <c r="HVM111" s="44"/>
      <c r="HVN111" s="44"/>
      <c r="HVO111" s="44"/>
      <c r="HVP111" s="44"/>
      <c r="HVQ111" s="44"/>
      <c r="HVR111" s="44"/>
      <c r="HVS111" s="44"/>
      <c r="HVT111" s="44"/>
      <c r="HVU111" s="44"/>
      <c r="HVV111" s="44"/>
      <c r="HVW111" s="44"/>
      <c r="HVX111" s="44"/>
      <c r="HVY111" s="44"/>
      <c r="HVZ111" s="44"/>
      <c r="HWA111" s="44"/>
      <c r="HWB111" s="44"/>
      <c r="HWC111" s="44"/>
      <c r="HWD111" s="44"/>
      <c r="HWE111" s="44"/>
      <c r="HWF111" s="44"/>
      <c r="HWG111" s="44"/>
      <c r="HWH111" s="44"/>
      <c r="HWI111" s="44"/>
      <c r="HWJ111" s="44"/>
      <c r="HWK111" s="44"/>
      <c r="HWL111" s="44"/>
      <c r="HWM111" s="44"/>
      <c r="HWN111" s="44"/>
      <c r="HWO111" s="44"/>
      <c r="HWP111" s="44"/>
      <c r="HWQ111" s="44"/>
      <c r="HWR111" s="44"/>
      <c r="HWS111" s="44"/>
      <c r="HWT111" s="44"/>
      <c r="HWU111" s="44"/>
      <c r="HWV111" s="44"/>
      <c r="HWW111" s="44"/>
      <c r="HWX111" s="44"/>
      <c r="HWY111" s="44"/>
      <c r="HWZ111" s="44"/>
      <c r="HXA111" s="44"/>
      <c r="HXB111" s="44"/>
      <c r="HXC111" s="44"/>
      <c r="HXD111" s="44"/>
      <c r="HXE111" s="44"/>
      <c r="HXF111" s="44"/>
      <c r="HXG111" s="44"/>
      <c r="HXH111" s="44"/>
      <c r="HXI111" s="44"/>
      <c r="HXJ111" s="44"/>
      <c r="HXK111" s="44"/>
      <c r="HXL111" s="44"/>
      <c r="HXM111" s="44"/>
      <c r="HXN111" s="44"/>
      <c r="HXO111" s="44"/>
      <c r="HXP111" s="44"/>
      <c r="HXQ111" s="44"/>
      <c r="HXR111" s="44"/>
      <c r="HXS111" s="44"/>
      <c r="HXT111" s="44"/>
      <c r="HXU111" s="44"/>
      <c r="HXV111" s="44"/>
      <c r="HXW111" s="44"/>
      <c r="HXX111" s="44"/>
      <c r="HXY111" s="44"/>
      <c r="HXZ111" s="44"/>
      <c r="HYA111" s="44"/>
      <c r="HYB111" s="44"/>
      <c r="HYC111" s="44"/>
      <c r="HYD111" s="44"/>
      <c r="HYE111" s="44"/>
      <c r="HYF111" s="44"/>
      <c r="HYG111" s="44"/>
      <c r="HYH111" s="44"/>
      <c r="HYI111" s="44"/>
      <c r="HYJ111" s="44"/>
      <c r="HYK111" s="44"/>
      <c r="HYL111" s="44"/>
      <c r="HYM111" s="44"/>
      <c r="HYN111" s="44"/>
      <c r="HYO111" s="44"/>
      <c r="HYP111" s="44"/>
      <c r="HYQ111" s="44"/>
      <c r="HYR111" s="44"/>
      <c r="HYS111" s="44"/>
      <c r="HYT111" s="44"/>
      <c r="HYU111" s="44"/>
      <c r="HYV111" s="44"/>
      <c r="HYW111" s="44"/>
      <c r="HYX111" s="44"/>
      <c r="HYY111" s="44"/>
      <c r="HYZ111" s="44"/>
      <c r="HZA111" s="44"/>
      <c r="HZB111" s="44"/>
      <c r="HZC111" s="44"/>
      <c r="HZD111" s="44"/>
      <c r="HZE111" s="44"/>
      <c r="HZF111" s="44"/>
      <c r="HZG111" s="44"/>
      <c r="HZH111" s="44"/>
      <c r="HZI111" s="44"/>
      <c r="HZJ111" s="44"/>
      <c r="HZK111" s="44"/>
      <c r="HZL111" s="44"/>
      <c r="HZM111" s="44"/>
      <c r="HZN111" s="44"/>
      <c r="HZO111" s="44"/>
      <c r="HZP111" s="44"/>
      <c r="HZQ111" s="44"/>
      <c r="HZR111" s="44"/>
      <c r="HZS111" s="44"/>
      <c r="HZT111" s="44"/>
      <c r="HZU111" s="44"/>
      <c r="HZV111" s="44"/>
      <c r="HZW111" s="44"/>
      <c r="HZX111" s="44"/>
      <c r="HZY111" s="44"/>
      <c r="HZZ111" s="44"/>
      <c r="IAA111" s="44"/>
      <c r="IAB111" s="44"/>
      <c r="IAC111" s="44"/>
      <c r="IAD111" s="44"/>
      <c r="IAE111" s="44"/>
      <c r="IAF111" s="44"/>
      <c r="IAG111" s="44"/>
      <c r="IAH111" s="44"/>
      <c r="IAI111" s="44"/>
      <c r="IAJ111" s="44"/>
      <c r="IAK111" s="44"/>
      <c r="IAL111" s="44"/>
      <c r="IAM111" s="44"/>
      <c r="IAN111" s="44"/>
      <c r="IAO111" s="44"/>
      <c r="IAP111" s="44"/>
      <c r="IAQ111" s="44"/>
      <c r="IAR111" s="44"/>
      <c r="IAS111" s="44"/>
      <c r="IAT111" s="44"/>
      <c r="IAU111" s="44"/>
      <c r="IAV111" s="44"/>
      <c r="IAW111" s="44"/>
      <c r="IAX111" s="44"/>
      <c r="IAY111" s="44"/>
      <c r="IAZ111" s="44"/>
      <c r="IBA111" s="44"/>
      <c r="IBB111" s="44"/>
      <c r="IBC111" s="44"/>
      <c r="IBD111" s="44"/>
      <c r="IBE111" s="44"/>
      <c r="IBF111" s="44"/>
      <c r="IBG111" s="44"/>
      <c r="IBH111" s="44"/>
      <c r="IBI111" s="44"/>
      <c r="IBJ111" s="44"/>
      <c r="IBK111" s="44"/>
      <c r="IBL111" s="44"/>
      <c r="IBM111" s="44"/>
      <c r="IBN111" s="44"/>
      <c r="IBO111" s="44"/>
      <c r="IBP111" s="44"/>
      <c r="IBQ111" s="44"/>
      <c r="IBR111" s="44"/>
      <c r="IBS111" s="44"/>
      <c r="IBT111" s="44"/>
      <c r="IBU111" s="44"/>
      <c r="IBV111" s="44"/>
      <c r="IBW111" s="44"/>
      <c r="IBX111" s="44"/>
      <c r="IBY111" s="44"/>
      <c r="IBZ111" s="44"/>
      <c r="ICA111" s="44"/>
      <c r="ICB111" s="44"/>
      <c r="ICC111" s="44"/>
      <c r="ICD111" s="44"/>
      <c r="ICE111" s="44"/>
      <c r="ICF111" s="44"/>
      <c r="ICG111" s="44"/>
      <c r="ICH111" s="44"/>
      <c r="ICI111" s="44"/>
      <c r="ICJ111" s="44"/>
      <c r="ICK111" s="44"/>
      <c r="ICL111" s="44"/>
      <c r="ICM111" s="44"/>
      <c r="ICN111" s="44"/>
      <c r="ICO111" s="44"/>
      <c r="ICP111" s="44"/>
      <c r="ICQ111" s="44"/>
      <c r="ICR111" s="44"/>
      <c r="ICS111" s="44"/>
      <c r="ICT111" s="44"/>
      <c r="ICU111" s="44"/>
      <c r="ICV111" s="44"/>
      <c r="ICW111" s="44"/>
      <c r="ICX111" s="44"/>
      <c r="ICY111" s="44"/>
      <c r="ICZ111" s="44"/>
      <c r="IDA111" s="44"/>
      <c r="IDB111" s="44"/>
      <c r="IDC111" s="44"/>
      <c r="IDD111" s="44"/>
      <c r="IDE111" s="44"/>
      <c r="IDF111" s="44"/>
      <c r="IDG111" s="44"/>
      <c r="IDH111" s="44"/>
      <c r="IDI111" s="44"/>
      <c r="IDJ111" s="44"/>
      <c r="IDK111" s="44"/>
      <c r="IDL111" s="44"/>
      <c r="IDM111" s="44"/>
      <c r="IDN111" s="44"/>
      <c r="IDO111" s="44"/>
      <c r="IDP111" s="44"/>
      <c r="IDQ111" s="44"/>
      <c r="IDR111" s="44"/>
      <c r="IDS111" s="44"/>
      <c r="IDT111" s="44"/>
      <c r="IDU111" s="44"/>
      <c r="IDV111" s="44"/>
      <c r="IDW111" s="44"/>
      <c r="IDX111" s="44"/>
      <c r="IDY111" s="44"/>
      <c r="IDZ111" s="44"/>
      <c r="IEA111" s="44"/>
      <c r="IEB111" s="44"/>
      <c r="IEC111" s="44"/>
      <c r="IED111" s="44"/>
      <c r="IEE111" s="44"/>
      <c r="IEF111" s="44"/>
      <c r="IEG111" s="44"/>
      <c r="IEH111" s="44"/>
      <c r="IEI111" s="44"/>
      <c r="IEJ111" s="44"/>
      <c r="IEK111" s="44"/>
      <c r="IEL111" s="44"/>
      <c r="IEM111" s="44"/>
      <c r="IEN111" s="44"/>
      <c r="IEO111" s="44"/>
      <c r="IEP111" s="44"/>
      <c r="IEQ111" s="44"/>
      <c r="IER111" s="44"/>
      <c r="IES111" s="44"/>
      <c r="IET111" s="44"/>
      <c r="IEU111" s="44"/>
      <c r="IEV111" s="44"/>
      <c r="IEW111" s="44"/>
      <c r="IEX111" s="44"/>
      <c r="IEY111" s="44"/>
      <c r="IEZ111" s="44"/>
      <c r="IFA111" s="44"/>
      <c r="IFB111" s="44"/>
      <c r="IFC111" s="44"/>
      <c r="IFD111" s="44"/>
      <c r="IFE111" s="44"/>
      <c r="IFF111" s="44"/>
      <c r="IFG111" s="44"/>
      <c r="IFH111" s="44"/>
      <c r="IFI111" s="44"/>
      <c r="IFJ111" s="44"/>
      <c r="IFK111" s="44"/>
      <c r="IFL111" s="44"/>
      <c r="IFM111" s="44"/>
      <c r="IFN111" s="44"/>
      <c r="IFO111" s="44"/>
      <c r="IFP111" s="44"/>
      <c r="IFQ111" s="44"/>
      <c r="IFR111" s="44"/>
      <c r="IFS111" s="44"/>
      <c r="IFT111" s="44"/>
      <c r="IFU111" s="44"/>
      <c r="IFV111" s="44"/>
      <c r="IFW111" s="44"/>
      <c r="IFX111" s="44"/>
      <c r="IFY111" s="44"/>
      <c r="IFZ111" s="44"/>
      <c r="IGA111" s="44"/>
      <c r="IGB111" s="44"/>
      <c r="IGC111" s="44"/>
      <c r="IGD111" s="44"/>
      <c r="IGE111" s="44"/>
      <c r="IGF111" s="44"/>
      <c r="IGG111" s="44"/>
      <c r="IGH111" s="44"/>
      <c r="IGI111" s="44"/>
      <c r="IGJ111" s="44"/>
      <c r="IGK111" s="44"/>
      <c r="IGL111" s="44"/>
      <c r="IGM111" s="44"/>
      <c r="IGN111" s="44"/>
      <c r="IGO111" s="44"/>
      <c r="IGP111" s="44"/>
      <c r="IGQ111" s="44"/>
      <c r="IGR111" s="44"/>
      <c r="IGS111" s="44"/>
      <c r="IGT111" s="44"/>
      <c r="IGU111" s="44"/>
      <c r="IGV111" s="44"/>
      <c r="IGW111" s="44"/>
      <c r="IGX111" s="44"/>
      <c r="IGY111" s="44"/>
      <c r="IGZ111" s="44"/>
      <c r="IHA111" s="44"/>
      <c r="IHB111" s="44"/>
      <c r="IHC111" s="44"/>
      <c r="IHD111" s="44"/>
      <c r="IHE111" s="44"/>
      <c r="IHF111" s="44"/>
      <c r="IHG111" s="44"/>
      <c r="IHH111" s="44"/>
      <c r="IHI111" s="44"/>
      <c r="IHJ111" s="44"/>
      <c r="IHK111" s="44"/>
      <c r="IHL111" s="44"/>
      <c r="IHM111" s="44"/>
      <c r="IHN111" s="44"/>
      <c r="IHO111" s="44"/>
      <c r="IHP111" s="44"/>
      <c r="IHQ111" s="44"/>
      <c r="IHR111" s="44"/>
      <c r="IHS111" s="44"/>
      <c r="IHT111" s="44"/>
      <c r="IHU111" s="44"/>
      <c r="IHV111" s="44"/>
      <c r="IHW111" s="44"/>
      <c r="IHX111" s="44"/>
      <c r="IHY111" s="44"/>
      <c r="IHZ111" s="44"/>
      <c r="IIA111" s="44"/>
      <c r="IIB111" s="44"/>
      <c r="IIC111" s="44"/>
      <c r="IID111" s="44"/>
      <c r="IIE111" s="44"/>
      <c r="IIF111" s="44"/>
      <c r="IIG111" s="44"/>
      <c r="IIH111" s="44"/>
      <c r="III111" s="44"/>
      <c r="IIJ111" s="44"/>
      <c r="IIK111" s="44"/>
      <c r="IIL111" s="44"/>
      <c r="IIM111" s="44"/>
      <c r="IIN111" s="44"/>
      <c r="IIO111" s="44"/>
      <c r="IIP111" s="44"/>
      <c r="IIQ111" s="44"/>
      <c r="IIR111" s="44"/>
      <c r="IIS111" s="44"/>
      <c r="IIT111" s="44"/>
      <c r="IIU111" s="44"/>
      <c r="IIV111" s="44"/>
      <c r="IIW111" s="44"/>
      <c r="IIX111" s="44"/>
      <c r="IIY111" s="44"/>
      <c r="IIZ111" s="44"/>
      <c r="IJA111" s="44"/>
      <c r="IJB111" s="44"/>
      <c r="IJC111" s="44"/>
      <c r="IJD111" s="44"/>
      <c r="IJE111" s="44"/>
      <c r="IJF111" s="44"/>
      <c r="IJG111" s="44"/>
      <c r="IJH111" s="44"/>
      <c r="IJI111" s="44"/>
      <c r="IJJ111" s="44"/>
      <c r="IJK111" s="44"/>
      <c r="IJL111" s="44"/>
      <c r="IJM111" s="44"/>
      <c r="IJN111" s="44"/>
      <c r="IJO111" s="44"/>
      <c r="IJP111" s="44"/>
      <c r="IJQ111" s="44"/>
      <c r="IJR111" s="44"/>
      <c r="IJS111" s="44"/>
      <c r="IJT111" s="44"/>
      <c r="IJU111" s="44"/>
      <c r="IJV111" s="44"/>
      <c r="IJW111" s="44"/>
      <c r="IJX111" s="44"/>
      <c r="IJY111" s="44"/>
      <c r="IJZ111" s="44"/>
      <c r="IKA111" s="44"/>
      <c r="IKB111" s="44"/>
      <c r="IKC111" s="44"/>
      <c r="IKD111" s="44"/>
      <c r="IKE111" s="44"/>
      <c r="IKF111" s="44"/>
      <c r="IKG111" s="44"/>
      <c r="IKH111" s="44"/>
      <c r="IKI111" s="44"/>
      <c r="IKJ111" s="44"/>
      <c r="IKK111" s="44"/>
      <c r="IKL111" s="44"/>
      <c r="IKM111" s="44"/>
      <c r="IKN111" s="44"/>
      <c r="IKO111" s="44"/>
      <c r="IKP111" s="44"/>
      <c r="IKQ111" s="44"/>
      <c r="IKR111" s="44"/>
      <c r="IKS111" s="44"/>
      <c r="IKT111" s="44"/>
      <c r="IKU111" s="44"/>
      <c r="IKV111" s="44"/>
      <c r="IKW111" s="44"/>
      <c r="IKX111" s="44"/>
      <c r="IKY111" s="44"/>
      <c r="IKZ111" s="44"/>
      <c r="ILA111" s="44"/>
      <c r="ILB111" s="44"/>
      <c r="ILC111" s="44"/>
      <c r="ILD111" s="44"/>
      <c r="ILE111" s="44"/>
      <c r="ILF111" s="44"/>
      <c r="ILG111" s="44"/>
      <c r="ILH111" s="44"/>
      <c r="ILI111" s="44"/>
      <c r="ILJ111" s="44"/>
      <c r="ILK111" s="44"/>
      <c r="ILL111" s="44"/>
      <c r="ILM111" s="44"/>
      <c r="ILN111" s="44"/>
      <c r="ILO111" s="44"/>
      <c r="ILP111" s="44"/>
      <c r="ILQ111" s="44"/>
      <c r="ILR111" s="44"/>
      <c r="ILS111" s="44"/>
      <c r="ILT111" s="44"/>
      <c r="ILU111" s="44"/>
      <c r="ILV111" s="44"/>
      <c r="ILW111" s="44"/>
      <c r="ILX111" s="44"/>
      <c r="ILY111" s="44"/>
      <c r="ILZ111" s="44"/>
      <c r="IMA111" s="44"/>
      <c r="IMB111" s="44"/>
      <c r="IMC111" s="44"/>
      <c r="IMD111" s="44"/>
      <c r="IME111" s="44"/>
      <c r="IMF111" s="44"/>
      <c r="IMG111" s="44"/>
      <c r="IMH111" s="44"/>
      <c r="IMI111" s="44"/>
      <c r="IMJ111" s="44"/>
      <c r="IMK111" s="44"/>
      <c r="IML111" s="44"/>
      <c r="IMM111" s="44"/>
      <c r="IMN111" s="44"/>
      <c r="IMO111" s="44"/>
      <c r="IMP111" s="44"/>
      <c r="IMQ111" s="44"/>
      <c r="IMR111" s="44"/>
      <c r="IMS111" s="44"/>
      <c r="IMT111" s="44"/>
      <c r="IMU111" s="44"/>
      <c r="IMV111" s="44"/>
      <c r="IMW111" s="44"/>
      <c r="IMX111" s="44"/>
      <c r="IMY111" s="44"/>
      <c r="IMZ111" s="44"/>
      <c r="INA111" s="44"/>
      <c r="INB111" s="44"/>
      <c r="INC111" s="44"/>
      <c r="IND111" s="44"/>
      <c r="INE111" s="44"/>
      <c r="INF111" s="44"/>
      <c r="ING111" s="44"/>
      <c r="INH111" s="44"/>
      <c r="INI111" s="44"/>
      <c r="INJ111" s="44"/>
      <c r="INK111" s="44"/>
      <c r="INL111" s="44"/>
      <c r="INM111" s="44"/>
      <c r="INN111" s="44"/>
      <c r="INO111" s="44"/>
      <c r="INP111" s="44"/>
      <c r="INQ111" s="44"/>
      <c r="INR111" s="44"/>
      <c r="INS111" s="44"/>
      <c r="INT111" s="44"/>
      <c r="INU111" s="44"/>
      <c r="INV111" s="44"/>
      <c r="INW111" s="44"/>
      <c r="INX111" s="44"/>
      <c r="INY111" s="44"/>
      <c r="INZ111" s="44"/>
      <c r="IOA111" s="44"/>
      <c r="IOB111" s="44"/>
      <c r="IOC111" s="44"/>
      <c r="IOD111" s="44"/>
      <c r="IOE111" s="44"/>
      <c r="IOF111" s="44"/>
      <c r="IOG111" s="44"/>
      <c r="IOH111" s="44"/>
      <c r="IOI111" s="44"/>
      <c r="IOJ111" s="44"/>
      <c r="IOK111" s="44"/>
      <c r="IOL111" s="44"/>
      <c r="IOM111" s="44"/>
      <c r="ION111" s="44"/>
      <c r="IOO111" s="44"/>
      <c r="IOP111" s="44"/>
      <c r="IOQ111" s="44"/>
      <c r="IOR111" s="44"/>
      <c r="IOS111" s="44"/>
      <c r="IOT111" s="44"/>
      <c r="IOU111" s="44"/>
      <c r="IOV111" s="44"/>
      <c r="IOW111" s="44"/>
      <c r="IOX111" s="44"/>
      <c r="IOY111" s="44"/>
      <c r="IOZ111" s="44"/>
      <c r="IPA111" s="44"/>
      <c r="IPB111" s="44"/>
      <c r="IPC111" s="44"/>
      <c r="IPD111" s="44"/>
      <c r="IPE111" s="44"/>
      <c r="IPF111" s="44"/>
      <c r="IPG111" s="44"/>
      <c r="IPH111" s="44"/>
      <c r="IPI111" s="44"/>
      <c r="IPJ111" s="44"/>
      <c r="IPK111" s="44"/>
      <c r="IPL111" s="44"/>
      <c r="IPM111" s="44"/>
      <c r="IPN111" s="44"/>
      <c r="IPO111" s="44"/>
      <c r="IPP111" s="44"/>
      <c r="IPQ111" s="44"/>
      <c r="IPR111" s="44"/>
      <c r="IPS111" s="44"/>
      <c r="IPT111" s="44"/>
      <c r="IPU111" s="44"/>
      <c r="IPV111" s="44"/>
      <c r="IPW111" s="44"/>
      <c r="IPX111" s="44"/>
      <c r="IPY111" s="44"/>
      <c r="IPZ111" s="44"/>
      <c r="IQA111" s="44"/>
      <c r="IQB111" s="44"/>
      <c r="IQC111" s="44"/>
      <c r="IQD111" s="44"/>
      <c r="IQE111" s="44"/>
      <c r="IQF111" s="44"/>
      <c r="IQG111" s="44"/>
      <c r="IQH111" s="44"/>
      <c r="IQI111" s="44"/>
      <c r="IQJ111" s="44"/>
      <c r="IQK111" s="44"/>
      <c r="IQL111" s="44"/>
      <c r="IQM111" s="44"/>
      <c r="IQN111" s="44"/>
      <c r="IQO111" s="44"/>
      <c r="IQP111" s="44"/>
      <c r="IQQ111" s="44"/>
      <c r="IQR111" s="44"/>
      <c r="IQS111" s="44"/>
      <c r="IQT111" s="44"/>
      <c r="IQU111" s="44"/>
      <c r="IQV111" s="44"/>
      <c r="IQW111" s="44"/>
      <c r="IQX111" s="44"/>
      <c r="IQY111" s="44"/>
      <c r="IQZ111" s="44"/>
      <c r="IRA111" s="44"/>
      <c r="IRB111" s="44"/>
      <c r="IRC111" s="44"/>
      <c r="IRD111" s="44"/>
      <c r="IRE111" s="44"/>
      <c r="IRF111" s="44"/>
      <c r="IRG111" s="44"/>
      <c r="IRH111" s="44"/>
      <c r="IRI111" s="44"/>
      <c r="IRJ111" s="44"/>
      <c r="IRK111" s="44"/>
      <c r="IRL111" s="44"/>
      <c r="IRM111" s="44"/>
      <c r="IRN111" s="44"/>
      <c r="IRO111" s="44"/>
      <c r="IRP111" s="44"/>
      <c r="IRQ111" s="44"/>
      <c r="IRR111" s="44"/>
      <c r="IRS111" s="44"/>
      <c r="IRT111" s="44"/>
      <c r="IRU111" s="44"/>
      <c r="IRV111" s="44"/>
      <c r="IRW111" s="44"/>
      <c r="IRX111" s="44"/>
      <c r="IRY111" s="44"/>
      <c r="IRZ111" s="44"/>
      <c r="ISA111" s="44"/>
      <c r="ISB111" s="44"/>
      <c r="ISC111" s="44"/>
      <c r="ISD111" s="44"/>
      <c r="ISE111" s="44"/>
      <c r="ISF111" s="44"/>
      <c r="ISG111" s="44"/>
      <c r="ISH111" s="44"/>
      <c r="ISI111" s="44"/>
      <c r="ISJ111" s="44"/>
      <c r="ISK111" s="44"/>
      <c r="ISL111" s="44"/>
      <c r="ISM111" s="44"/>
      <c r="ISN111" s="44"/>
      <c r="ISO111" s="44"/>
      <c r="ISP111" s="44"/>
      <c r="ISQ111" s="44"/>
      <c r="ISR111" s="44"/>
      <c r="ISS111" s="44"/>
      <c r="IST111" s="44"/>
      <c r="ISU111" s="44"/>
      <c r="ISV111" s="44"/>
      <c r="ISW111" s="44"/>
      <c r="ISX111" s="44"/>
      <c r="ISY111" s="44"/>
      <c r="ISZ111" s="44"/>
      <c r="ITA111" s="44"/>
      <c r="ITB111" s="44"/>
      <c r="ITC111" s="44"/>
      <c r="ITD111" s="44"/>
      <c r="ITE111" s="44"/>
      <c r="ITF111" s="44"/>
      <c r="ITG111" s="44"/>
      <c r="ITH111" s="44"/>
      <c r="ITI111" s="44"/>
      <c r="ITJ111" s="44"/>
      <c r="ITK111" s="44"/>
      <c r="ITL111" s="44"/>
      <c r="ITM111" s="44"/>
      <c r="ITN111" s="44"/>
      <c r="ITO111" s="44"/>
      <c r="ITP111" s="44"/>
      <c r="ITQ111" s="44"/>
      <c r="ITR111" s="44"/>
      <c r="ITS111" s="44"/>
      <c r="ITT111" s="44"/>
      <c r="ITU111" s="44"/>
      <c r="ITV111" s="44"/>
      <c r="ITW111" s="44"/>
      <c r="ITX111" s="44"/>
      <c r="ITY111" s="44"/>
      <c r="ITZ111" s="44"/>
      <c r="IUA111" s="44"/>
      <c r="IUB111" s="44"/>
      <c r="IUC111" s="44"/>
      <c r="IUD111" s="44"/>
      <c r="IUE111" s="44"/>
      <c r="IUF111" s="44"/>
      <c r="IUG111" s="44"/>
      <c r="IUH111" s="44"/>
      <c r="IUI111" s="44"/>
      <c r="IUJ111" s="44"/>
      <c r="IUK111" s="44"/>
      <c r="IUL111" s="44"/>
      <c r="IUM111" s="44"/>
      <c r="IUN111" s="44"/>
      <c r="IUO111" s="44"/>
      <c r="IUP111" s="44"/>
      <c r="IUQ111" s="44"/>
      <c r="IUR111" s="44"/>
      <c r="IUS111" s="44"/>
      <c r="IUT111" s="44"/>
      <c r="IUU111" s="44"/>
      <c r="IUV111" s="44"/>
      <c r="IUW111" s="44"/>
      <c r="IUX111" s="44"/>
      <c r="IUY111" s="44"/>
      <c r="IUZ111" s="44"/>
      <c r="IVA111" s="44"/>
      <c r="IVB111" s="44"/>
      <c r="IVC111" s="44"/>
      <c r="IVD111" s="44"/>
      <c r="IVE111" s="44"/>
      <c r="IVF111" s="44"/>
      <c r="IVG111" s="44"/>
      <c r="IVH111" s="44"/>
      <c r="IVI111" s="44"/>
      <c r="IVJ111" s="44"/>
      <c r="IVK111" s="44"/>
      <c r="IVL111" s="44"/>
      <c r="IVM111" s="44"/>
      <c r="IVN111" s="44"/>
      <c r="IVO111" s="44"/>
      <c r="IVP111" s="44"/>
      <c r="IVQ111" s="44"/>
      <c r="IVR111" s="44"/>
      <c r="IVS111" s="44"/>
      <c r="IVT111" s="44"/>
      <c r="IVU111" s="44"/>
      <c r="IVV111" s="44"/>
      <c r="IVW111" s="44"/>
      <c r="IVX111" s="44"/>
      <c r="IVY111" s="44"/>
      <c r="IVZ111" s="44"/>
      <c r="IWA111" s="44"/>
      <c r="IWB111" s="44"/>
      <c r="IWC111" s="44"/>
      <c r="IWD111" s="44"/>
      <c r="IWE111" s="44"/>
      <c r="IWF111" s="44"/>
      <c r="IWG111" s="44"/>
      <c r="IWH111" s="44"/>
      <c r="IWI111" s="44"/>
      <c r="IWJ111" s="44"/>
      <c r="IWK111" s="44"/>
      <c r="IWL111" s="44"/>
      <c r="IWM111" s="44"/>
      <c r="IWN111" s="44"/>
      <c r="IWO111" s="44"/>
      <c r="IWP111" s="44"/>
      <c r="IWQ111" s="44"/>
      <c r="IWR111" s="44"/>
      <c r="IWS111" s="44"/>
      <c r="IWT111" s="44"/>
      <c r="IWU111" s="44"/>
      <c r="IWV111" s="44"/>
      <c r="IWW111" s="44"/>
      <c r="IWX111" s="44"/>
      <c r="IWY111" s="44"/>
      <c r="IWZ111" s="44"/>
      <c r="IXA111" s="44"/>
      <c r="IXB111" s="44"/>
      <c r="IXC111" s="44"/>
      <c r="IXD111" s="44"/>
      <c r="IXE111" s="44"/>
      <c r="IXF111" s="44"/>
      <c r="IXG111" s="44"/>
      <c r="IXH111" s="44"/>
      <c r="IXI111" s="44"/>
      <c r="IXJ111" s="44"/>
      <c r="IXK111" s="44"/>
      <c r="IXL111" s="44"/>
      <c r="IXM111" s="44"/>
      <c r="IXN111" s="44"/>
      <c r="IXO111" s="44"/>
      <c r="IXP111" s="44"/>
      <c r="IXQ111" s="44"/>
      <c r="IXR111" s="44"/>
      <c r="IXS111" s="44"/>
      <c r="IXT111" s="44"/>
      <c r="IXU111" s="44"/>
      <c r="IXV111" s="44"/>
      <c r="IXW111" s="44"/>
      <c r="IXX111" s="44"/>
      <c r="IXY111" s="44"/>
      <c r="IXZ111" s="44"/>
      <c r="IYA111" s="44"/>
      <c r="IYB111" s="44"/>
      <c r="IYC111" s="44"/>
      <c r="IYD111" s="44"/>
      <c r="IYE111" s="44"/>
      <c r="IYF111" s="44"/>
      <c r="IYG111" s="44"/>
      <c r="IYH111" s="44"/>
      <c r="IYI111" s="44"/>
      <c r="IYJ111" s="44"/>
      <c r="IYK111" s="44"/>
      <c r="IYL111" s="44"/>
      <c r="IYM111" s="44"/>
      <c r="IYN111" s="44"/>
      <c r="IYO111" s="44"/>
      <c r="IYP111" s="44"/>
      <c r="IYQ111" s="44"/>
      <c r="IYR111" s="44"/>
      <c r="IYS111" s="44"/>
      <c r="IYT111" s="44"/>
      <c r="IYU111" s="44"/>
      <c r="IYV111" s="44"/>
      <c r="IYW111" s="44"/>
      <c r="IYX111" s="44"/>
      <c r="IYY111" s="44"/>
      <c r="IYZ111" s="44"/>
      <c r="IZA111" s="44"/>
      <c r="IZB111" s="44"/>
      <c r="IZC111" s="44"/>
      <c r="IZD111" s="44"/>
      <c r="IZE111" s="44"/>
      <c r="IZF111" s="44"/>
      <c r="IZG111" s="44"/>
      <c r="IZH111" s="44"/>
      <c r="IZI111" s="44"/>
      <c r="IZJ111" s="44"/>
      <c r="IZK111" s="44"/>
      <c r="IZL111" s="44"/>
      <c r="IZM111" s="44"/>
      <c r="IZN111" s="44"/>
      <c r="IZO111" s="44"/>
      <c r="IZP111" s="44"/>
      <c r="IZQ111" s="44"/>
      <c r="IZR111" s="44"/>
      <c r="IZS111" s="44"/>
      <c r="IZT111" s="44"/>
      <c r="IZU111" s="44"/>
      <c r="IZV111" s="44"/>
      <c r="IZW111" s="44"/>
      <c r="IZX111" s="44"/>
      <c r="IZY111" s="44"/>
      <c r="IZZ111" s="44"/>
      <c r="JAA111" s="44"/>
      <c r="JAB111" s="44"/>
      <c r="JAC111" s="44"/>
      <c r="JAD111" s="44"/>
      <c r="JAE111" s="44"/>
      <c r="JAF111" s="44"/>
      <c r="JAG111" s="44"/>
      <c r="JAH111" s="44"/>
      <c r="JAI111" s="44"/>
      <c r="JAJ111" s="44"/>
      <c r="JAK111" s="44"/>
      <c r="JAL111" s="44"/>
      <c r="JAM111" s="44"/>
      <c r="JAN111" s="44"/>
      <c r="JAO111" s="44"/>
      <c r="JAP111" s="44"/>
      <c r="JAQ111" s="44"/>
      <c r="JAR111" s="44"/>
      <c r="JAS111" s="44"/>
      <c r="JAT111" s="44"/>
      <c r="JAU111" s="44"/>
      <c r="JAV111" s="44"/>
      <c r="JAW111" s="44"/>
      <c r="JAX111" s="44"/>
      <c r="JAY111" s="44"/>
      <c r="JAZ111" s="44"/>
      <c r="JBA111" s="44"/>
      <c r="JBB111" s="44"/>
      <c r="JBC111" s="44"/>
      <c r="JBD111" s="44"/>
      <c r="JBE111" s="44"/>
      <c r="JBF111" s="44"/>
      <c r="JBG111" s="44"/>
      <c r="JBH111" s="44"/>
      <c r="JBI111" s="44"/>
      <c r="JBJ111" s="44"/>
      <c r="JBK111" s="44"/>
      <c r="JBL111" s="44"/>
      <c r="JBM111" s="44"/>
      <c r="JBN111" s="44"/>
      <c r="JBO111" s="44"/>
      <c r="JBP111" s="44"/>
      <c r="JBQ111" s="44"/>
      <c r="JBR111" s="44"/>
      <c r="JBS111" s="44"/>
      <c r="JBT111" s="44"/>
      <c r="JBU111" s="44"/>
      <c r="JBV111" s="44"/>
      <c r="JBW111" s="44"/>
      <c r="JBX111" s="44"/>
      <c r="JBY111" s="44"/>
      <c r="JBZ111" s="44"/>
      <c r="JCA111" s="44"/>
      <c r="JCB111" s="44"/>
      <c r="JCC111" s="44"/>
      <c r="JCD111" s="44"/>
      <c r="JCE111" s="44"/>
      <c r="JCF111" s="44"/>
      <c r="JCG111" s="44"/>
      <c r="JCH111" s="44"/>
      <c r="JCI111" s="44"/>
      <c r="JCJ111" s="44"/>
      <c r="JCK111" s="44"/>
      <c r="JCL111" s="44"/>
      <c r="JCM111" s="44"/>
      <c r="JCN111" s="44"/>
      <c r="JCO111" s="44"/>
      <c r="JCP111" s="44"/>
      <c r="JCQ111" s="44"/>
      <c r="JCR111" s="44"/>
      <c r="JCS111" s="44"/>
      <c r="JCT111" s="44"/>
      <c r="JCU111" s="44"/>
      <c r="JCV111" s="44"/>
      <c r="JCW111" s="44"/>
      <c r="JCX111" s="44"/>
      <c r="JCY111" s="44"/>
      <c r="JCZ111" s="44"/>
      <c r="JDA111" s="44"/>
      <c r="JDB111" s="44"/>
      <c r="JDC111" s="44"/>
      <c r="JDD111" s="44"/>
      <c r="JDE111" s="44"/>
      <c r="JDF111" s="44"/>
      <c r="JDG111" s="44"/>
      <c r="JDH111" s="44"/>
      <c r="JDI111" s="44"/>
      <c r="JDJ111" s="44"/>
      <c r="JDK111" s="44"/>
      <c r="JDL111" s="44"/>
      <c r="JDM111" s="44"/>
      <c r="JDN111" s="44"/>
      <c r="JDO111" s="44"/>
      <c r="JDP111" s="44"/>
      <c r="JDQ111" s="44"/>
      <c r="JDR111" s="44"/>
      <c r="JDS111" s="44"/>
      <c r="JDT111" s="44"/>
      <c r="JDU111" s="44"/>
      <c r="JDV111" s="44"/>
      <c r="JDW111" s="44"/>
      <c r="JDX111" s="44"/>
      <c r="JDY111" s="44"/>
      <c r="JDZ111" s="44"/>
      <c r="JEA111" s="44"/>
      <c r="JEB111" s="44"/>
      <c r="JEC111" s="44"/>
      <c r="JED111" s="44"/>
      <c r="JEE111" s="44"/>
      <c r="JEF111" s="44"/>
      <c r="JEG111" s="44"/>
      <c r="JEH111" s="44"/>
      <c r="JEI111" s="44"/>
      <c r="JEJ111" s="44"/>
      <c r="JEK111" s="44"/>
      <c r="JEL111" s="44"/>
      <c r="JEM111" s="44"/>
      <c r="JEN111" s="44"/>
      <c r="JEO111" s="44"/>
      <c r="JEP111" s="44"/>
      <c r="JEQ111" s="44"/>
      <c r="JER111" s="44"/>
      <c r="JES111" s="44"/>
      <c r="JET111" s="44"/>
      <c r="JEU111" s="44"/>
      <c r="JEV111" s="44"/>
      <c r="JEW111" s="44"/>
      <c r="JEX111" s="44"/>
      <c r="JEY111" s="44"/>
      <c r="JEZ111" s="44"/>
      <c r="JFA111" s="44"/>
      <c r="JFB111" s="44"/>
      <c r="JFC111" s="44"/>
      <c r="JFD111" s="44"/>
      <c r="JFE111" s="44"/>
      <c r="JFF111" s="44"/>
      <c r="JFG111" s="44"/>
      <c r="JFH111" s="44"/>
      <c r="JFI111" s="44"/>
      <c r="JFJ111" s="44"/>
      <c r="JFK111" s="44"/>
      <c r="JFL111" s="44"/>
      <c r="JFM111" s="44"/>
      <c r="JFN111" s="44"/>
      <c r="JFO111" s="44"/>
      <c r="JFP111" s="44"/>
      <c r="JFQ111" s="44"/>
      <c r="JFR111" s="44"/>
      <c r="JFS111" s="44"/>
      <c r="JFT111" s="44"/>
      <c r="JFU111" s="44"/>
      <c r="JFV111" s="44"/>
      <c r="JFW111" s="44"/>
      <c r="JFX111" s="44"/>
      <c r="JFY111" s="44"/>
      <c r="JFZ111" s="44"/>
      <c r="JGA111" s="44"/>
      <c r="JGB111" s="44"/>
      <c r="JGC111" s="44"/>
      <c r="JGD111" s="44"/>
      <c r="JGE111" s="44"/>
      <c r="JGF111" s="44"/>
      <c r="JGG111" s="44"/>
      <c r="JGH111" s="44"/>
      <c r="JGI111" s="44"/>
      <c r="JGJ111" s="44"/>
      <c r="JGK111" s="44"/>
      <c r="JGL111" s="44"/>
      <c r="JGM111" s="44"/>
      <c r="JGN111" s="44"/>
      <c r="JGO111" s="44"/>
      <c r="JGP111" s="44"/>
      <c r="JGQ111" s="44"/>
      <c r="JGR111" s="44"/>
      <c r="JGS111" s="44"/>
      <c r="JGT111" s="44"/>
      <c r="JGU111" s="44"/>
      <c r="JGV111" s="44"/>
      <c r="JGW111" s="44"/>
      <c r="JGX111" s="44"/>
      <c r="JGY111" s="44"/>
      <c r="JGZ111" s="44"/>
      <c r="JHA111" s="44"/>
      <c r="JHB111" s="44"/>
      <c r="JHC111" s="44"/>
      <c r="JHD111" s="44"/>
      <c r="JHE111" s="44"/>
      <c r="JHF111" s="44"/>
      <c r="JHG111" s="44"/>
      <c r="JHH111" s="44"/>
      <c r="JHI111" s="44"/>
      <c r="JHJ111" s="44"/>
      <c r="JHK111" s="44"/>
      <c r="JHL111" s="44"/>
      <c r="JHM111" s="44"/>
      <c r="JHN111" s="44"/>
      <c r="JHO111" s="44"/>
      <c r="JHP111" s="44"/>
      <c r="JHQ111" s="44"/>
      <c r="JHR111" s="44"/>
      <c r="JHS111" s="44"/>
      <c r="JHT111" s="44"/>
      <c r="JHU111" s="44"/>
      <c r="JHV111" s="44"/>
      <c r="JHW111" s="44"/>
      <c r="JHX111" s="44"/>
      <c r="JHY111" s="44"/>
      <c r="JHZ111" s="44"/>
      <c r="JIA111" s="44"/>
      <c r="JIB111" s="44"/>
      <c r="JIC111" s="44"/>
      <c r="JID111" s="44"/>
      <c r="JIE111" s="44"/>
      <c r="JIF111" s="44"/>
      <c r="JIG111" s="44"/>
      <c r="JIH111" s="44"/>
      <c r="JII111" s="44"/>
      <c r="JIJ111" s="44"/>
      <c r="JIK111" s="44"/>
      <c r="JIL111" s="44"/>
      <c r="JIM111" s="44"/>
      <c r="JIN111" s="44"/>
      <c r="JIO111" s="44"/>
      <c r="JIP111" s="44"/>
      <c r="JIQ111" s="44"/>
      <c r="JIR111" s="44"/>
      <c r="JIS111" s="44"/>
      <c r="JIT111" s="44"/>
      <c r="JIU111" s="44"/>
      <c r="JIV111" s="44"/>
      <c r="JIW111" s="44"/>
      <c r="JIX111" s="44"/>
      <c r="JIY111" s="44"/>
      <c r="JIZ111" s="44"/>
      <c r="JJA111" s="44"/>
      <c r="JJB111" s="44"/>
      <c r="JJC111" s="44"/>
      <c r="JJD111" s="44"/>
      <c r="JJE111" s="44"/>
      <c r="JJF111" s="44"/>
      <c r="JJG111" s="44"/>
      <c r="JJH111" s="44"/>
      <c r="JJI111" s="44"/>
      <c r="JJJ111" s="44"/>
      <c r="JJK111" s="44"/>
      <c r="JJL111" s="44"/>
      <c r="JJM111" s="44"/>
      <c r="JJN111" s="44"/>
      <c r="JJO111" s="44"/>
      <c r="JJP111" s="44"/>
      <c r="JJQ111" s="44"/>
      <c r="JJR111" s="44"/>
      <c r="JJS111" s="44"/>
      <c r="JJT111" s="44"/>
      <c r="JJU111" s="44"/>
      <c r="JJV111" s="44"/>
      <c r="JJW111" s="44"/>
      <c r="JJX111" s="44"/>
      <c r="JJY111" s="44"/>
      <c r="JJZ111" s="44"/>
      <c r="JKA111" s="44"/>
      <c r="JKB111" s="44"/>
      <c r="JKC111" s="44"/>
      <c r="JKD111" s="44"/>
      <c r="JKE111" s="44"/>
      <c r="JKF111" s="44"/>
      <c r="JKG111" s="44"/>
      <c r="JKH111" s="44"/>
      <c r="JKI111" s="44"/>
      <c r="JKJ111" s="44"/>
      <c r="JKK111" s="44"/>
      <c r="JKL111" s="44"/>
      <c r="JKM111" s="44"/>
      <c r="JKN111" s="44"/>
      <c r="JKO111" s="44"/>
      <c r="JKP111" s="44"/>
      <c r="JKQ111" s="44"/>
      <c r="JKR111" s="44"/>
      <c r="JKS111" s="44"/>
      <c r="JKT111" s="44"/>
      <c r="JKU111" s="44"/>
      <c r="JKV111" s="44"/>
      <c r="JKW111" s="44"/>
      <c r="JKX111" s="44"/>
      <c r="JKY111" s="44"/>
      <c r="JKZ111" s="44"/>
      <c r="JLA111" s="44"/>
      <c r="JLB111" s="44"/>
      <c r="JLC111" s="44"/>
      <c r="JLD111" s="44"/>
      <c r="JLE111" s="44"/>
      <c r="JLF111" s="44"/>
      <c r="JLG111" s="44"/>
      <c r="JLH111" s="44"/>
      <c r="JLI111" s="44"/>
      <c r="JLJ111" s="44"/>
      <c r="JLK111" s="44"/>
      <c r="JLL111" s="44"/>
      <c r="JLM111" s="44"/>
      <c r="JLN111" s="44"/>
      <c r="JLO111" s="44"/>
      <c r="JLP111" s="44"/>
      <c r="JLQ111" s="44"/>
      <c r="JLR111" s="44"/>
      <c r="JLS111" s="44"/>
      <c r="JLT111" s="44"/>
      <c r="JLU111" s="44"/>
      <c r="JLV111" s="44"/>
      <c r="JLW111" s="44"/>
      <c r="JLX111" s="44"/>
      <c r="JLY111" s="44"/>
      <c r="JLZ111" s="44"/>
      <c r="JMA111" s="44"/>
      <c r="JMB111" s="44"/>
      <c r="JMC111" s="44"/>
      <c r="JMD111" s="44"/>
      <c r="JME111" s="44"/>
      <c r="JMF111" s="44"/>
      <c r="JMG111" s="44"/>
      <c r="JMH111" s="44"/>
      <c r="JMI111" s="44"/>
      <c r="JMJ111" s="44"/>
      <c r="JMK111" s="44"/>
      <c r="JML111" s="44"/>
      <c r="JMM111" s="44"/>
      <c r="JMN111" s="44"/>
      <c r="JMO111" s="44"/>
      <c r="JMP111" s="44"/>
      <c r="JMQ111" s="44"/>
      <c r="JMR111" s="44"/>
      <c r="JMS111" s="44"/>
      <c r="JMT111" s="44"/>
      <c r="JMU111" s="44"/>
      <c r="JMV111" s="44"/>
      <c r="JMW111" s="44"/>
      <c r="JMX111" s="44"/>
      <c r="JMY111" s="44"/>
      <c r="JMZ111" s="44"/>
      <c r="JNA111" s="44"/>
      <c r="JNB111" s="44"/>
      <c r="JNC111" s="44"/>
      <c r="JND111" s="44"/>
      <c r="JNE111" s="44"/>
      <c r="JNF111" s="44"/>
      <c r="JNG111" s="44"/>
      <c r="JNH111" s="44"/>
      <c r="JNI111" s="44"/>
      <c r="JNJ111" s="44"/>
      <c r="JNK111" s="44"/>
      <c r="JNL111" s="44"/>
      <c r="JNM111" s="44"/>
      <c r="JNN111" s="44"/>
      <c r="JNO111" s="44"/>
      <c r="JNP111" s="44"/>
      <c r="JNQ111" s="44"/>
      <c r="JNR111" s="44"/>
      <c r="JNS111" s="44"/>
      <c r="JNT111" s="44"/>
      <c r="JNU111" s="44"/>
      <c r="JNV111" s="44"/>
      <c r="JNW111" s="44"/>
      <c r="JNX111" s="44"/>
      <c r="JNY111" s="44"/>
      <c r="JNZ111" s="44"/>
      <c r="JOA111" s="44"/>
      <c r="JOB111" s="44"/>
      <c r="JOC111" s="44"/>
      <c r="JOD111" s="44"/>
      <c r="JOE111" s="44"/>
      <c r="JOF111" s="44"/>
      <c r="JOG111" s="44"/>
      <c r="JOH111" s="44"/>
      <c r="JOI111" s="44"/>
      <c r="JOJ111" s="44"/>
      <c r="JOK111" s="44"/>
      <c r="JOL111" s="44"/>
      <c r="JOM111" s="44"/>
      <c r="JON111" s="44"/>
      <c r="JOO111" s="44"/>
      <c r="JOP111" s="44"/>
      <c r="JOQ111" s="44"/>
      <c r="JOR111" s="44"/>
      <c r="JOS111" s="44"/>
      <c r="JOT111" s="44"/>
      <c r="JOU111" s="44"/>
      <c r="JOV111" s="44"/>
      <c r="JOW111" s="44"/>
      <c r="JOX111" s="44"/>
      <c r="JOY111" s="44"/>
      <c r="JOZ111" s="44"/>
      <c r="JPA111" s="44"/>
      <c r="JPB111" s="44"/>
      <c r="JPC111" s="44"/>
      <c r="JPD111" s="44"/>
      <c r="JPE111" s="44"/>
      <c r="JPF111" s="44"/>
      <c r="JPG111" s="44"/>
      <c r="JPH111" s="44"/>
      <c r="JPI111" s="44"/>
      <c r="JPJ111" s="44"/>
      <c r="JPK111" s="44"/>
      <c r="JPL111" s="44"/>
      <c r="JPM111" s="44"/>
      <c r="JPN111" s="44"/>
      <c r="JPO111" s="44"/>
      <c r="JPP111" s="44"/>
      <c r="JPQ111" s="44"/>
      <c r="JPR111" s="44"/>
      <c r="JPS111" s="44"/>
      <c r="JPT111" s="44"/>
      <c r="JPU111" s="44"/>
      <c r="JPV111" s="44"/>
      <c r="JPW111" s="44"/>
      <c r="JPX111" s="44"/>
      <c r="JPY111" s="44"/>
      <c r="JPZ111" s="44"/>
      <c r="JQA111" s="44"/>
      <c r="JQB111" s="44"/>
      <c r="JQC111" s="44"/>
      <c r="JQD111" s="44"/>
      <c r="JQE111" s="44"/>
      <c r="JQF111" s="44"/>
      <c r="JQG111" s="44"/>
      <c r="JQH111" s="44"/>
      <c r="JQI111" s="44"/>
      <c r="JQJ111" s="44"/>
      <c r="JQK111" s="44"/>
      <c r="JQL111" s="44"/>
      <c r="JQM111" s="44"/>
      <c r="JQN111" s="44"/>
      <c r="JQO111" s="44"/>
      <c r="JQP111" s="44"/>
      <c r="JQQ111" s="44"/>
      <c r="JQR111" s="44"/>
      <c r="JQS111" s="44"/>
      <c r="JQT111" s="44"/>
      <c r="JQU111" s="44"/>
      <c r="JQV111" s="44"/>
      <c r="JQW111" s="44"/>
      <c r="JQX111" s="44"/>
      <c r="JQY111" s="44"/>
      <c r="JQZ111" s="44"/>
      <c r="JRA111" s="44"/>
      <c r="JRB111" s="44"/>
      <c r="JRC111" s="44"/>
      <c r="JRD111" s="44"/>
      <c r="JRE111" s="44"/>
      <c r="JRF111" s="44"/>
      <c r="JRG111" s="44"/>
      <c r="JRH111" s="44"/>
      <c r="JRI111" s="44"/>
      <c r="JRJ111" s="44"/>
      <c r="JRK111" s="44"/>
      <c r="JRL111" s="44"/>
      <c r="JRM111" s="44"/>
      <c r="JRN111" s="44"/>
      <c r="JRO111" s="44"/>
      <c r="JRP111" s="44"/>
      <c r="JRQ111" s="44"/>
      <c r="JRR111" s="44"/>
      <c r="JRS111" s="44"/>
      <c r="JRT111" s="44"/>
      <c r="JRU111" s="44"/>
      <c r="JRV111" s="44"/>
      <c r="JRW111" s="44"/>
      <c r="JRX111" s="44"/>
      <c r="JRY111" s="44"/>
      <c r="JRZ111" s="44"/>
      <c r="JSA111" s="44"/>
      <c r="JSB111" s="44"/>
      <c r="JSC111" s="44"/>
      <c r="JSD111" s="44"/>
      <c r="JSE111" s="44"/>
      <c r="JSF111" s="44"/>
      <c r="JSG111" s="44"/>
      <c r="JSH111" s="44"/>
      <c r="JSI111" s="44"/>
      <c r="JSJ111" s="44"/>
      <c r="JSK111" s="44"/>
      <c r="JSL111" s="44"/>
      <c r="JSM111" s="44"/>
      <c r="JSN111" s="44"/>
      <c r="JSO111" s="44"/>
      <c r="JSP111" s="44"/>
      <c r="JSQ111" s="44"/>
      <c r="JSR111" s="44"/>
      <c r="JSS111" s="44"/>
      <c r="JST111" s="44"/>
      <c r="JSU111" s="44"/>
      <c r="JSV111" s="44"/>
      <c r="JSW111" s="44"/>
      <c r="JSX111" s="44"/>
      <c r="JSY111" s="44"/>
      <c r="JSZ111" s="44"/>
      <c r="JTA111" s="44"/>
      <c r="JTB111" s="44"/>
      <c r="JTC111" s="44"/>
      <c r="JTD111" s="44"/>
      <c r="JTE111" s="44"/>
      <c r="JTF111" s="44"/>
      <c r="JTG111" s="44"/>
      <c r="JTH111" s="44"/>
      <c r="JTI111" s="44"/>
      <c r="JTJ111" s="44"/>
      <c r="JTK111" s="44"/>
      <c r="JTL111" s="44"/>
      <c r="JTM111" s="44"/>
      <c r="JTN111" s="44"/>
      <c r="JTO111" s="44"/>
      <c r="JTP111" s="44"/>
      <c r="JTQ111" s="44"/>
      <c r="JTR111" s="44"/>
      <c r="JTS111" s="44"/>
      <c r="JTT111" s="44"/>
      <c r="JTU111" s="44"/>
      <c r="JTV111" s="44"/>
      <c r="JTW111" s="44"/>
      <c r="JTX111" s="44"/>
      <c r="JTY111" s="44"/>
      <c r="JTZ111" s="44"/>
      <c r="JUA111" s="44"/>
      <c r="JUB111" s="44"/>
      <c r="JUC111" s="44"/>
      <c r="JUD111" s="44"/>
      <c r="JUE111" s="44"/>
      <c r="JUF111" s="44"/>
      <c r="JUG111" s="44"/>
      <c r="JUH111" s="44"/>
      <c r="JUI111" s="44"/>
      <c r="JUJ111" s="44"/>
      <c r="JUK111" s="44"/>
      <c r="JUL111" s="44"/>
      <c r="JUM111" s="44"/>
      <c r="JUN111" s="44"/>
      <c r="JUO111" s="44"/>
      <c r="JUP111" s="44"/>
      <c r="JUQ111" s="44"/>
      <c r="JUR111" s="44"/>
      <c r="JUS111" s="44"/>
      <c r="JUT111" s="44"/>
      <c r="JUU111" s="44"/>
      <c r="JUV111" s="44"/>
      <c r="JUW111" s="44"/>
      <c r="JUX111" s="44"/>
      <c r="JUY111" s="44"/>
      <c r="JUZ111" s="44"/>
      <c r="JVA111" s="44"/>
      <c r="JVB111" s="44"/>
      <c r="JVC111" s="44"/>
      <c r="JVD111" s="44"/>
      <c r="JVE111" s="44"/>
      <c r="JVF111" s="44"/>
      <c r="JVG111" s="44"/>
      <c r="JVH111" s="44"/>
      <c r="JVI111" s="44"/>
      <c r="JVJ111" s="44"/>
      <c r="JVK111" s="44"/>
      <c r="JVL111" s="44"/>
      <c r="JVM111" s="44"/>
      <c r="JVN111" s="44"/>
      <c r="JVO111" s="44"/>
      <c r="JVP111" s="44"/>
      <c r="JVQ111" s="44"/>
      <c r="JVR111" s="44"/>
      <c r="JVS111" s="44"/>
      <c r="JVT111" s="44"/>
      <c r="JVU111" s="44"/>
      <c r="JVV111" s="44"/>
      <c r="JVW111" s="44"/>
      <c r="JVX111" s="44"/>
      <c r="JVY111" s="44"/>
      <c r="JVZ111" s="44"/>
      <c r="JWA111" s="44"/>
      <c r="JWB111" s="44"/>
      <c r="JWC111" s="44"/>
      <c r="JWD111" s="44"/>
      <c r="JWE111" s="44"/>
      <c r="JWF111" s="44"/>
      <c r="JWG111" s="44"/>
      <c r="JWH111" s="44"/>
      <c r="JWI111" s="44"/>
      <c r="JWJ111" s="44"/>
      <c r="JWK111" s="44"/>
      <c r="JWL111" s="44"/>
      <c r="JWM111" s="44"/>
      <c r="JWN111" s="44"/>
      <c r="JWO111" s="44"/>
      <c r="JWP111" s="44"/>
      <c r="JWQ111" s="44"/>
      <c r="JWR111" s="44"/>
      <c r="JWS111" s="44"/>
      <c r="JWT111" s="44"/>
      <c r="JWU111" s="44"/>
      <c r="JWV111" s="44"/>
      <c r="JWW111" s="44"/>
      <c r="JWX111" s="44"/>
      <c r="JWY111" s="44"/>
      <c r="JWZ111" s="44"/>
      <c r="JXA111" s="44"/>
      <c r="JXB111" s="44"/>
      <c r="JXC111" s="44"/>
      <c r="JXD111" s="44"/>
      <c r="JXE111" s="44"/>
      <c r="JXF111" s="44"/>
      <c r="JXG111" s="44"/>
      <c r="JXH111" s="44"/>
      <c r="JXI111" s="44"/>
      <c r="JXJ111" s="44"/>
      <c r="JXK111" s="44"/>
      <c r="JXL111" s="44"/>
      <c r="JXM111" s="44"/>
      <c r="JXN111" s="44"/>
      <c r="JXO111" s="44"/>
      <c r="JXP111" s="44"/>
      <c r="JXQ111" s="44"/>
      <c r="JXR111" s="44"/>
      <c r="JXS111" s="44"/>
      <c r="JXT111" s="44"/>
      <c r="JXU111" s="44"/>
      <c r="JXV111" s="44"/>
      <c r="JXW111" s="44"/>
      <c r="JXX111" s="44"/>
      <c r="JXY111" s="44"/>
      <c r="JXZ111" s="44"/>
      <c r="JYA111" s="44"/>
      <c r="JYB111" s="44"/>
      <c r="JYC111" s="44"/>
      <c r="JYD111" s="44"/>
      <c r="JYE111" s="44"/>
      <c r="JYF111" s="44"/>
      <c r="JYG111" s="44"/>
      <c r="JYH111" s="44"/>
      <c r="JYI111" s="44"/>
      <c r="JYJ111" s="44"/>
      <c r="JYK111" s="44"/>
      <c r="JYL111" s="44"/>
      <c r="JYM111" s="44"/>
      <c r="JYN111" s="44"/>
      <c r="JYO111" s="44"/>
      <c r="JYP111" s="44"/>
      <c r="JYQ111" s="44"/>
      <c r="JYR111" s="44"/>
      <c r="JYS111" s="44"/>
      <c r="JYT111" s="44"/>
      <c r="JYU111" s="44"/>
      <c r="JYV111" s="44"/>
      <c r="JYW111" s="44"/>
      <c r="JYX111" s="44"/>
      <c r="JYY111" s="44"/>
      <c r="JYZ111" s="44"/>
      <c r="JZA111" s="44"/>
      <c r="JZB111" s="44"/>
      <c r="JZC111" s="44"/>
      <c r="JZD111" s="44"/>
      <c r="JZE111" s="44"/>
      <c r="JZF111" s="44"/>
      <c r="JZG111" s="44"/>
      <c r="JZH111" s="44"/>
      <c r="JZI111" s="44"/>
      <c r="JZJ111" s="44"/>
      <c r="JZK111" s="44"/>
      <c r="JZL111" s="44"/>
      <c r="JZM111" s="44"/>
      <c r="JZN111" s="44"/>
      <c r="JZO111" s="44"/>
      <c r="JZP111" s="44"/>
      <c r="JZQ111" s="44"/>
      <c r="JZR111" s="44"/>
      <c r="JZS111" s="44"/>
      <c r="JZT111" s="44"/>
      <c r="JZU111" s="44"/>
      <c r="JZV111" s="44"/>
      <c r="JZW111" s="44"/>
      <c r="JZX111" s="44"/>
      <c r="JZY111" s="44"/>
      <c r="JZZ111" s="44"/>
      <c r="KAA111" s="44"/>
      <c r="KAB111" s="44"/>
      <c r="KAC111" s="44"/>
      <c r="KAD111" s="44"/>
      <c r="KAE111" s="44"/>
      <c r="KAF111" s="44"/>
      <c r="KAG111" s="44"/>
      <c r="KAH111" s="44"/>
      <c r="KAI111" s="44"/>
      <c r="KAJ111" s="44"/>
      <c r="KAK111" s="44"/>
      <c r="KAL111" s="44"/>
      <c r="KAM111" s="44"/>
      <c r="KAN111" s="44"/>
      <c r="KAO111" s="44"/>
      <c r="KAP111" s="44"/>
      <c r="KAQ111" s="44"/>
      <c r="KAR111" s="44"/>
      <c r="KAS111" s="44"/>
      <c r="KAT111" s="44"/>
      <c r="KAU111" s="44"/>
      <c r="KAV111" s="44"/>
      <c r="KAW111" s="44"/>
      <c r="KAX111" s="44"/>
      <c r="KAY111" s="44"/>
      <c r="KAZ111" s="44"/>
      <c r="KBA111" s="44"/>
      <c r="KBB111" s="44"/>
      <c r="KBC111" s="44"/>
      <c r="KBD111" s="44"/>
      <c r="KBE111" s="44"/>
      <c r="KBF111" s="44"/>
      <c r="KBG111" s="44"/>
      <c r="KBH111" s="44"/>
      <c r="KBI111" s="44"/>
      <c r="KBJ111" s="44"/>
      <c r="KBK111" s="44"/>
      <c r="KBL111" s="44"/>
      <c r="KBM111" s="44"/>
      <c r="KBN111" s="44"/>
      <c r="KBO111" s="44"/>
      <c r="KBP111" s="44"/>
      <c r="KBQ111" s="44"/>
      <c r="KBR111" s="44"/>
      <c r="KBS111" s="44"/>
      <c r="KBT111" s="44"/>
      <c r="KBU111" s="44"/>
      <c r="KBV111" s="44"/>
      <c r="KBW111" s="44"/>
      <c r="KBX111" s="44"/>
      <c r="KBY111" s="44"/>
      <c r="KBZ111" s="44"/>
      <c r="KCA111" s="44"/>
      <c r="KCB111" s="44"/>
      <c r="KCC111" s="44"/>
      <c r="KCD111" s="44"/>
      <c r="KCE111" s="44"/>
      <c r="KCF111" s="44"/>
      <c r="KCG111" s="44"/>
      <c r="KCH111" s="44"/>
      <c r="KCI111" s="44"/>
      <c r="KCJ111" s="44"/>
      <c r="KCK111" s="44"/>
      <c r="KCL111" s="44"/>
      <c r="KCM111" s="44"/>
      <c r="KCN111" s="44"/>
      <c r="KCO111" s="44"/>
      <c r="KCP111" s="44"/>
      <c r="KCQ111" s="44"/>
      <c r="KCR111" s="44"/>
      <c r="KCS111" s="44"/>
      <c r="KCT111" s="44"/>
      <c r="KCU111" s="44"/>
      <c r="KCV111" s="44"/>
      <c r="KCW111" s="44"/>
      <c r="KCX111" s="44"/>
      <c r="KCY111" s="44"/>
      <c r="KCZ111" s="44"/>
      <c r="KDA111" s="44"/>
      <c r="KDB111" s="44"/>
      <c r="KDC111" s="44"/>
      <c r="KDD111" s="44"/>
      <c r="KDE111" s="44"/>
      <c r="KDF111" s="44"/>
      <c r="KDG111" s="44"/>
      <c r="KDH111" s="44"/>
      <c r="KDI111" s="44"/>
      <c r="KDJ111" s="44"/>
      <c r="KDK111" s="44"/>
      <c r="KDL111" s="44"/>
      <c r="KDM111" s="44"/>
      <c r="KDN111" s="44"/>
      <c r="KDO111" s="44"/>
      <c r="KDP111" s="44"/>
      <c r="KDQ111" s="44"/>
      <c r="KDR111" s="44"/>
      <c r="KDS111" s="44"/>
      <c r="KDT111" s="44"/>
      <c r="KDU111" s="44"/>
      <c r="KDV111" s="44"/>
      <c r="KDW111" s="44"/>
      <c r="KDX111" s="44"/>
      <c r="KDY111" s="44"/>
      <c r="KDZ111" s="44"/>
      <c r="KEA111" s="44"/>
      <c r="KEB111" s="44"/>
      <c r="KEC111" s="44"/>
      <c r="KED111" s="44"/>
      <c r="KEE111" s="44"/>
      <c r="KEF111" s="44"/>
      <c r="KEG111" s="44"/>
      <c r="KEH111" s="44"/>
      <c r="KEI111" s="44"/>
      <c r="KEJ111" s="44"/>
      <c r="KEK111" s="44"/>
      <c r="KEL111" s="44"/>
      <c r="KEM111" s="44"/>
      <c r="KEN111" s="44"/>
      <c r="KEO111" s="44"/>
      <c r="KEP111" s="44"/>
      <c r="KEQ111" s="44"/>
      <c r="KER111" s="44"/>
      <c r="KES111" s="44"/>
      <c r="KET111" s="44"/>
      <c r="KEU111" s="44"/>
      <c r="KEV111" s="44"/>
      <c r="KEW111" s="44"/>
      <c r="KEX111" s="44"/>
      <c r="KEY111" s="44"/>
      <c r="KEZ111" s="44"/>
      <c r="KFA111" s="44"/>
      <c r="KFB111" s="44"/>
      <c r="KFC111" s="44"/>
      <c r="KFD111" s="44"/>
      <c r="KFE111" s="44"/>
      <c r="KFF111" s="44"/>
      <c r="KFG111" s="44"/>
      <c r="KFH111" s="44"/>
      <c r="KFI111" s="44"/>
      <c r="KFJ111" s="44"/>
      <c r="KFK111" s="44"/>
      <c r="KFL111" s="44"/>
      <c r="KFM111" s="44"/>
      <c r="KFN111" s="44"/>
      <c r="KFO111" s="44"/>
      <c r="KFP111" s="44"/>
      <c r="KFQ111" s="44"/>
      <c r="KFR111" s="44"/>
      <c r="KFS111" s="44"/>
      <c r="KFT111" s="44"/>
      <c r="KFU111" s="44"/>
      <c r="KFV111" s="44"/>
      <c r="KFW111" s="44"/>
      <c r="KFX111" s="44"/>
      <c r="KFY111" s="44"/>
      <c r="KFZ111" s="44"/>
      <c r="KGA111" s="44"/>
      <c r="KGB111" s="44"/>
      <c r="KGC111" s="44"/>
      <c r="KGD111" s="44"/>
      <c r="KGE111" s="44"/>
      <c r="KGF111" s="44"/>
      <c r="KGG111" s="44"/>
      <c r="KGH111" s="44"/>
      <c r="KGI111" s="44"/>
      <c r="KGJ111" s="44"/>
      <c r="KGK111" s="44"/>
      <c r="KGL111" s="44"/>
      <c r="KGM111" s="44"/>
      <c r="KGN111" s="44"/>
      <c r="KGO111" s="44"/>
      <c r="KGP111" s="44"/>
      <c r="KGQ111" s="44"/>
      <c r="KGR111" s="44"/>
      <c r="KGS111" s="44"/>
      <c r="KGT111" s="44"/>
      <c r="KGU111" s="44"/>
      <c r="KGV111" s="44"/>
      <c r="KGW111" s="44"/>
      <c r="KGX111" s="44"/>
      <c r="KGY111" s="44"/>
      <c r="KGZ111" s="44"/>
      <c r="KHA111" s="44"/>
      <c r="KHB111" s="44"/>
      <c r="KHC111" s="44"/>
      <c r="KHD111" s="44"/>
      <c r="KHE111" s="44"/>
      <c r="KHF111" s="44"/>
      <c r="KHG111" s="44"/>
      <c r="KHH111" s="44"/>
      <c r="KHI111" s="44"/>
      <c r="KHJ111" s="44"/>
      <c r="KHK111" s="44"/>
      <c r="KHL111" s="44"/>
      <c r="KHM111" s="44"/>
      <c r="KHN111" s="44"/>
      <c r="KHO111" s="44"/>
      <c r="KHP111" s="44"/>
      <c r="KHQ111" s="44"/>
      <c r="KHR111" s="44"/>
      <c r="KHS111" s="44"/>
      <c r="KHT111" s="44"/>
      <c r="KHU111" s="44"/>
      <c r="KHV111" s="44"/>
      <c r="KHW111" s="44"/>
      <c r="KHX111" s="44"/>
      <c r="KHY111" s="44"/>
      <c r="KHZ111" s="44"/>
      <c r="KIA111" s="44"/>
      <c r="KIB111" s="44"/>
      <c r="KIC111" s="44"/>
      <c r="KID111" s="44"/>
      <c r="KIE111" s="44"/>
      <c r="KIF111" s="44"/>
      <c r="KIG111" s="44"/>
      <c r="KIH111" s="44"/>
      <c r="KII111" s="44"/>
      <c r="KIJ111" s="44"/>
      <c r="KIK111" s="44"/>
      <c r="KIL111" s="44"/>
      <c r="KIM111" s="44"/>
      <c r="KIN111" s="44"/>
      <c r="KIO111" s="44"/>
      <c r="KIP111" s="44"/>
      <c r="KIQ111" s="44"/>
      <c r="KIR111" s="44"/>
      <c r="KIS111" s="44"/>
      <c r="KIT111" s="44"/>
      <c r="KIU111" s="44"/>
      <c r="KIV111" s="44"/>
      <c r="KIW111" s="44"/>
      <c r="KIX111" s="44"/>
      <c r="KIY111" s="44"/>
      <c r="KIZ111" s="44"/>
      <c r="KJA111" s="44"/>
      <c r="KJB111" s="44"/>
      <c r="KJC111" s="44"/>
      <c r="KJD111" s="44"/>
      <c r="KJE111" s="44"/>
      <c r="KJF111" s="44"/>
      <c r="KJG111" s="44"/>
      <c r="KJH111" s="44"/>
      <c r="KJI111" s="44"/>
      <c r="KJJ111" s="44"/>
      <c r="KJK111" s="44"/>
      <c r="KJL111" s="44"/>
      <c r="KJM111" s="44"/>
      <c r="KJN111" s="44"/>
      <c r="KJO111" s="44"/>
      <c r="KJP111" s="44"/>
      <c r="KJQ111" s="44"/>
      <c r="KJR111" s="44"/>
      <c r="KJS111" s="44"/>
      <c r="KJT111" s="44"/>
      <c r="KJU111" s="44"/>
      <c r="KJV111" s="44"/>
      <c r="KJW111" s="44"/>
      <c r="KJX111" s="44"/>
      <c r="KJY111" s="44"/>
      <c r="KJZ111" s="44"/>
      <c r="KKA111" s="44"/>
      <c r="KKB111" s="44"/>
      <c r="KKC111" s="44"/>
      <c r="KKD111" s="44"/>
      <c r="KKE111" s="44"/>
      <c r="KKF111" s="44"/>
      <c r="KKG111" s="44"/>
      <c r="KKH111" s="44"/>
      <c r="KKI111" s="44"/>
      <c r="KKJ111" s="44"/>
      <c r="KKK111" s="44"/>
      <c r="KKL111" s="44"/>
      <c r="KKM111" s="44"/>
      <c r="KKN111" s="44"/>
      <c r="KKO111" s="44"/>
      <c r="KKP111" s="44"/>
      <c r="KKQ111" s="44"/>
      <c r="KKR111" s="44"/>
      <c r="KKS111" s="44"/>
      <c r="KKT111" s="44"/>
      <c r="KKU111" s="44"/>
      <c r="KKV111" s="44"/>
      <c r="KKW111" s="44"/>
      <c r="KKX111" s="44"/>
      <c r="KKY111" s="44"/>
      <c r="KKZ111" s="44"/>
      <c r="KLA111" s="44"/>
      <c r="KLB111" s="44"/>
      <c r="KLC111" s="44"/>
      <c r="KLD111" s="44"/>
      <c r="KLE111" s="44"/>
      <c r="KLF111" s="44"/>
      <c r="KLG111" s="44"/>
      <c r="KLH111" s="44"/>
      <c r="KLI111" s="44"/>
      <c r="KLJ111" s="44"/>
      <c r="KLK111" s="44"/>
      <c r="KLL111" s="44"/>
      <c r="KLM111" s="44"/>
      <c r="KLN111" s="44"/>
      <c r="KLO111" s="44"/>
      <c r="KLP111" s="44"/>
      <c r="KLQ111" s="44"/>
      <c r="KLR111" s="44"/>
      <c r="KLS111" s="44"/>
      <c r="KLT111" s="44"/>
      <c r="KLU111" s="44"/>
      <c r="KLV111" s="44"/>
      <c r="KLW111" s="44"/>
      <c r="KLX111" s="44"/>
      <c r="KLY111" s="44"/>
      <c r="KLZ111" s="44"/>
      <c r="KMA111" s="44"/>
      <c r="KMB111" s="44"/>
      <c r="KMC111" s="44"/>
      <c r="KMD111" s="44"/>
      <c r="KME111" s="44"/>
      <c r="KMF111" s="44"/>
      <c r="KMG111" s="44"/>
      <c r="KMH111" s="44"/>
      <c r="KMI111" s="44"/>
      <c r="KMJ111" s="44"/>
      <c r="KMK111" s="44"/>
      <c r="KML111" s="44"/>
      <c r="KMM111" s="44"/>
      <c r="KMN111" s="44"/>
      <c r="KMO111" s="44"/>
      <c r="KMP111" s="44"/>
      <c r="KMQ111" s="44"/>
      <c r="KMR111" s="44"/>
      <c r="KMS111" s="44"/>
      <c r="KMT111" s="44"/>
      <c r="KMU111" s="44"/>
      <c r="KMV111" s="44"/>
      <c r="KMW111" s="44"/>
      <c r="KMX111" s="44"/>
      <c r="KMY111" s="44"/>
      <c r="KMZ111" s="44"/>
      <c r="KNA111" s="44"/>
      <c r="KNB111" s="44"/>
      <c r="KNC111" s="44"/>
      <c r="KND111" s="44"/>
      <c r="KNE111" s="44"/>
      <c r="KNF111" s="44"/>
      <c r="KNG111" s="44"/>
      <c r="KNH111" s="44"/>
      <c r="KNI111" s="44"/>
      <c r="KNJ111" s="44"/>
      <c r="KNK111" s="44"/>
      <c r="KNL111" s="44"/>
      <c r="KNM111" s="44"/>
      <c r="KNN111" s="44"/>
      <c r="KNO111" s="44"/>
      <c r="KNP111" s="44"/>
      <c r="KNQ111" s="44"/>
      <c r="KNR111" s="44"/>
      <c r="KNS111" s="44"/>
      <c r="KNT111" s="44"/>
      <c r="KNU111" s="44"/>
      <c r="KNV111" s="44"/>
      <c r="KNW111" s="44"/>
      <c r="KNX111" s="44"/>
      <c r="KNY111" s="44"/>
      <c r="KNZ111" s="44"/>
      <c r="KOA111" s="44"/>
      <c r="KOB111" s="44"/>
      <c r="KOC111" s="44"/>
      <c r="KOD111" s="44"/>
      <c r="KOE111" s="44"/>
      <c r="KOF111" s="44"/>
      <c r="KOG111" s="44"/>
      <c r="KOH111" s="44"/>
      <c r="KOI111" s="44"/>
      <c r="KOJ111" s="44"/>
      <c r="KOK111" s="44"/>
      <c r="KOL111" s="44"/>
      <c r="KOM111" s="44"/>
      <c r="KON111" s="44"/>
      <c r="KOO111" s="44"/>
      <c r="KOP111" s="44"/>
      <c r="KOQ111" s="44"/>
      <c r="KOR111" s="44"/>
      <c r="KOS111" s="44"/>
      <c r="KOT111" s="44"/>
      <c r="KOU111" s="44"/>
      <c r="KOV111" s="44"/>
      <c r="KOW111" s="44"/>
      <c r="KOX111" s="44"/>
      <c r="KOY111" s="44"/>
      <c r="KOZ111" s="44"/>
      <c r="KPA111" s="44"/>
      <c r="KPB111" s="44"/>
      <c r="KPC111" s="44"/>
      <c r="KPD111" s="44"/>
      <c r="KPE111" s="44"/>
      <c r="KPF111" s="44"/>
      <c r="KPG111" s="44"/>
      <c r="KPH111" s="44"/>
      <c r="KPI111" s="44"/>
      <c r="KPJ111" s="44"/>
      <c r="KPK111" s="44"/>
      <c r="KPL111" s="44"/>
      <c r="KPM111" s="44"/>
      <c r="KPN111" s="44"/>
      <c r="KPO111" s="44"/>
      <c r="KPP111" s="44"/>
      <c r="KPQ111" s="44"/>
      <c r="KPR111" s="44"/>
      <c r="KPS111" s="44"/>
      <c r="KPT111" s="44"/>
      <c r="KPU111" s="44"/>
      <c r="KPV111" s="44"/>
      <c r="KPW111" s="44"/>
      <c r="KPX111" s="44"/>
      <c r="KPY111" s="44"/>
      <c r="KPZ111" s="44"/>
      <c r="KQA111" s="44"/>
      <c r="KQB111" s="44"/>
      <c r="KQC111" s="44"/>
      <c r="KQD111" s="44"/>
      <c r="KQE111" s="44"/>
      <c r="KQF111" s="44"/>
      <c r="KQG111" s="44"/>
      <c r="KQH111" s="44"/>
      <c r="KQI111" s="44"/>
      <c r="KQJ111" s="44"/>
      <c r="KQK111" s="44"/>
      <c r="KQL111" s="44"/>
      <c r="KQM111" s="44"/>
      <c r="KQN111" s="44"/>
      <c r="KQO111" s="44"/>
      <c r="KQP111" s="44"/>
      <c r="KQQ111" s="44"/>
      <c r="KQR111" s="44"/>
      <c r="KQS111" s="44"/>
      <c r="KQT111" s="44"/>
      <c r="KQU111" s="44"/>
      <c r="KQV111" s="44"/>
      <c r="KQW111" s="44"/>
      <c r="KQX111" s="44"/>
      <c r="KQY111" s="44"/>
      <c r="KQZ111" s="44"/>
      <c r="KRA111" s="44"/>
      <c r="KRB111" s="44"/>
      <c r="KRC111" s="44"/>
      <c r="KRD111" s="44"/>
      <c r="KRE111" s="44"/>
      <c r="KRF111" s="44"/>
      <c r="KRG111" s="44"/>
      <c r="KRH111" s="44"/>
      <c r="KRI111" s="44"/>
      <c r="KRJ111" s="44"/>
      <c r="KRK111" s="44"/>
      <c r="KRL111" s="44"/>
      <c r="KRM111" s="44"/>
      <c r="KRN111" s="44"/>
      <c r="KRO111" s="44"/>
      <c r="KRP111" s="44"/>
      <c r="KRQ111" s="44"/>
      <c r="KRR111" s="44"/>
      <c r="KRS111" s="44"/>
      <c r="KRT111" s="44"/>
      <c r="KRU111" s="44"/>
      <c r="KRV111" s="44"/>
      <c r="KRW111" s="44"/>
      <c r="KRX111" s="44"/>
      <c r="KRY111" s="44"/>
      <c r="KRZ111" s="44"/>
      <c r="KSA111" s="44"/>
      <c r="KSB111" s="44"/>
      <c r="KSC111" s="44"/>
      <c r="KSD111" s="44"/>
      <c r="KSE111" s="44"/>
      <c r="KSF111" s="44"/>
      <c r="KSG111" s="44"/>
      <c r="KSH111" s="44"/>
      <c r="KSI111" s="44"/>
      <c r="KSJ111" s="44"/>
      <c r="KSK111" s="44"/>
      <c r="KSL111" s="44"/>
      <c r="KSM111" s="44"/>
      <c r="KSN111" s="44"/>
      <c r="KSO111" s="44"/>
      <c r="KSP111" s="44"/>
      <c r="KSQ111" s="44"/>
      <c r="KSR111" s="44"/>
      <c r="KSS111" s="44"/>
      <c r="KST111" s="44"/>
      <c r="KSU111" s="44"/>
      <c r="KSV111" s="44"/>
      <c r="KSW111" s="44"/>
      <c r="KSX111" s="44"/>
      <c r="KSY111" s="44"/>
      <c r="KSZ111" s="44"/>
      <c r="KTA111" s="44"/>
      <c r="KTB111" s="44"/>
      <c r="KTC111" s="44"/>
      <c r="KTD111" s="44"/>
      <c r="KTE111" s="44"/>
      <c r="KTF111" s="44"/>
      <c r="KTG111" s="44"/>
      <c r="KTH111" s="44"/>
      <c r="KTI111" s="44"/>
      <c r="KTJ111" s="44"/>
      <c r="KTK111" s="44"/>
      <c r="KTL111" s="44"/>
      <c r="KTM111" s="44"/>
      <c r="KTN111" s="44"/>
      <c r="KTO111" s="44"/>
      <c r="KTP111" s="44"/>
      <c r="KTQ111" s="44"/>
      <c r="KTR111" s="44"/>
      <c r="KTS111" s="44"/>
      <c r="KTT111" s="44"/>
      <c r="KTU111" s="44"/>
      <c r="KTV111" s="44"/>
      <c r="KTW111" s="44"/>
      <c r="KTX111" s="44"/>
      <c r="KTY111" s="44"/>
      <c r="KTZ111" s="44"/>
      <c r="KUA111" s="44"/>
      <c r="KUB111" s="44"/>
      <c r="KUC111" s="44"/>
      <c r="KUD111" s="44"/>
      <c r="KUE111" s="44"/>
      <c r="KUF111" s="44"/>
      <c r="KUG111" s="44"/>
      <c r="KUH111" s="44"/>
      <c r="KUI111" s="44"/>
      <c r="KUJ111" s="44"/>
      <c r="KUK111" s="44"/>
      <c r="KUL111" s="44"/>
      <c r="KUM111" s="44"/>
      <c r="KUN111" s="44"/>
      <c r="KUO111" s="44"/>
      <c r="KUP111" s="44"/>
      <c r="KUQ111" s="44"/>
      <c r="KUR111" s="44"/>
      <c r="KUS111" s="44"/>
      <c r="KUT111" s="44"/>
      <c r="KUU111" s="44"/>
      <c r="KUV111" s="44"/>
      <c r="KUW111" s="44"/>
      <c r="KUX111" s="44"/>
      <c r="KUY111" s="44"/>
      <c r="KUZ111" s="44"/>
      <c r="KVA111" s="44"/>
      <c r="KVB111" s="44"/>
      <c r="KVC111" s="44"/>
      <c r="KVD111" s="44"/>
      <c r="KVE111" s="44"/>
      <c r="KVF111" s="44"/>
      <c r="KVG111" s="44"/>
      <c r="KVH111" s="44"/>
      <c r="KVI111" s="44"/>
      <c r="KVJ111" s="44"/>
      <c r="KVK111" s="44"/>
      <c r="KVL111" s="44"/>
      <c r="KVM111" s="44"/>
      <c r="KVN111" s="44"/>
      <c r="KVO111" s="44"/>
      <c r="KVP111" s="44"/>
      <c r="KVQ111" s="44"/>
      <c r="KVR111" s="44"/>
      <c r="KVS111" s="44"/>
      <c r="KVT111" s="44"/>
      <c r="KVU111" s="44"/>
      <c r="KVV111" s="44"/>
      <c r="KVW111" s="44"/>
      <c r="KVX111" s="44"/>
      <c r="KVY111" s="44"/>
      <c r="KVZ111" s="44"/>
      <c r="KWA111" s="44"/>
      <c r="KWB111" s="44"/>
      <c r="KWC111" s="44"/>
      <c r="KWD111" s="44"/>
      <c r="KWE111" s="44"/>
      <c r="KWF111" s="44"/>
      <c r="KWG111" s="44"/>
      <c r="KWH111" s="44"/>
      <c r="KWI111" s="44"/>
      <c r="KWJ111" s="44"/>
      <c r="KWK111" s="44"/>
      <c r="KWL111" s="44"/>
      <c r="KWM111" s="44"/>
      <c r="KWN111" s="44"/>
      <c r="KWO111" s="44"/>
      <c r="KWP111" s="44"/>
      <c r="KWQ111" s="44"/>
      <c r="KWR111" s="44"/>
      <c r="KWS111" s="44"/>
      <c r="KWT111" s="44"/>
      <c r="KWU111" s="44"/>
      <c r="KWV111" s="44"/>
      <c r="KWW111" s="44"/>
      <c r="KWX111" s="44"/>
      <c r="KWY111" s="44"/>
      <c r="KWZ111" s="44"/>
      <c r="KXA111" s="44"/>
      <c r="KXB111" s="44"/>
      <c r="KXC111" s="44"/>
      <c r="KXD111" s="44"/>
      <c r="KXE111" s="44"/>
      <c r="KXF111" s="44"/>
      <c r="KXG111" s="44"/>
      <c r="KXH111" s="44"/>
      <c r="KXI111" s="44"/>
      <c r="KXJ111" s="44"/>
      <c r="KXK111" s="44"/>
      <c r="KXL111" s="44"/>
      <c r="KXM111" s="44"/>
      <c r="KXN111" s="44"/>
      <c r="KXO111" s="44"/>
      <c r="KXP111" s="44"/>
      <c r="KXQ111" s="44"/>
      <c r="KXR111" s="44"/>
      <c r="KXS111" s="44"/>
      <c r="KXT111" s="44"/>
      <c r="KXU111" s="44"/>
      <c r="KXV111" s="44"/>
      <c r="KXW111" s="44"/>
      <c r="KXX111" s="44"/>
      <c r="KXY111" s="44"/>
      <c r="KXZ111" s="44"/>
      <c r="KYA111" s="44"/>
      <c r="KYB111" s="44"/>
      <c r="KYC111" s="44"/>
      <c r="KYD111" s="44"/>
      <c r="KYE111" s="44"/>
      <c r="KYF111" s="44"/>
      <c r="KYG111" s="44"/>
      <c r="KYH111" s="44"/>
      <c r="KYI111" s="44"/>
      <c r="KYJ111" s="44"/>
      <c r="KYK111" s="44"/>
      <c r="KYL111" s="44"/>
      <c r="KYM111" s="44"/>
      <c r="KYN111" s="44"/>
      <c r="KYO111" s="44"/>
      <c r="KYP111" s="44"/>
      <c r="KYQ111" s="44"/>
      <c r="KYR111" s="44"/>
      <c r="KYS111" s="44"/>
      <c r="KYT111" s="44"/>
      <c r="KYU111" s="44"/>
      <c r="KYV111" s="44"/>
      <c r="KYW111" s="44"/>
      <c r="KYX111" s="44"/>
      <c r="KYY111" s="44"/>
      <c r="KYZ111" s="44"/>
      <c r="KZA111" s="44"/>
      <c r="KZB111" s="44"/>
      <c r="KZC111" s="44"/>
      <c r="KZD111" s="44"/>
      <c r="KZE111" s="44"/>
      <c r="KZF111" s="44"/>
      <c r="KZG111" s="44"/>
      <c r="KZH111" s="44"/>
      <c r="KZI111" s="44"/>
      <c r="KZJ111" s="44"/>
      <c r="KZK111" s="44"/>
      <c r="KZL111" s="44"/>
      <c r="KZM111" s="44"/>
      <c r="KZN111" s="44"/>
      <c r="KZO111" s="44"/>
      <c r="KZP111" s="44"/>
      <c r="KZQ111" s="44"/>
      <c r="KZR111" s="44"/>
      <c r="KZS111" s="44"/>
      <c r="KZT111" s="44"/>
      <c r="KZU111" s="44"/>
      <c r="KZV111" s="44"/>
      <c r="KZW111" s="44"/>
      <c r="KZX111" s="44"/>
      <c r="KZY111" s="44"/>
      <c r="KZZ111" s="44"/>
      <c r="LAA111" s="44"/>
      <c r="LAB111" s="44"/>
      <c r="LAC111" s="44"/>
      <c r="LAD111" s="44"/>
      <c r="LAE111" s="44"/>
      <c r="LAF111" s="44"/>
      <c r="LAG111" s="44"/>
      <c r="LAH111" s="44"/>
      <c r="LAI111" s="44"/>
      <c r="LAJ111" s="44"/>
      <c r="LAK111" s="44"/>
      <c r="LAL111" s="44"/>
      <c r="LAM111" s="44"/>
      <c r="LAN111" s="44"/>
      <c r="LAO111" s="44"/>
      <c r="LAP111" s="44"/>
      <c r="LAQ111" s="44"/>
      <c r="LAR111" s="44"/>
      <c r="LAS111" s="44"/>
      <c r="LAT111" s="44"/>
      <c r="LAU111" s="44"/>
      <c r="LAV111" s="44"/>
      <c r="LAW111" s="44"/>
      <c r="LAX111" s="44"/>
      <c r="LAY111" s="44"/>
      <c r="LAZ111" s="44"/>
      <c r="LBA111" s="44"/>
      <c r="LBB111" s="44"/>
      <c r="LBC111" s="44"/>
      <c r="LBD111" s="44"/>
      <c r="LBE111" s="44"/>
      <c r="LBF111" s="44"/>
      <c r="LBG111" s="44"/>
      <c r="LBH111" s="44"/>
      <c r="LBI111" s="44"/>
      <c r="LBJ111" s="44"/>
      <c r="LBK111" s="44"/>
      <c r="LBL111" s="44"/>
      <c r="LBM111" s="44"/>
      <c r="LBN111" s="44"/>
      <c r="LBO111" s="44"/>
      <c r="LBP111" s="44"/>
      <c r="LBQ111" s="44"/>
      <c r="LBR111" s="44"/>
      <c r="LBS111" s="44"/>
      <c r="LBT111" s="44"/>
      <c r="LBU111" s="44"/>
      <c r="LBV111" s="44"/>
      <c r="LBW111" s="44"/>
      <c r="LBX111" s="44"/>
      <c r="LBY111" s="44"/>
      <c r="LBZ111" s="44"/>
      <c r="LCA111" s="44"/>
      <c r="LCB111" s="44"/>
      <c r="LCC111" s="44"/>
      <c r="LCD111" s="44"/>
      <c r="LCE111" s="44"/>
      <c r="LCF111" s="44"/>
      <c r="LCG111" s="44"/>
      <c r="LCH111" s="44"/>
      <c r="LCI111" s="44"/>
      <c r="LCJ111" s="44"/>
      <c r="LCK111" s="44"/>
      <c r="LCL111" s="44"/>
      <c r="LCM111" s="44"/>
      <c r="LCN111" s="44"/>
      <c r="LCO111" s="44"/>
      <c r="LCP111" s="44"/>
      <c r="LCQ111" s="44"/>
      <c r="LCR111" s="44"/>
      <c r="LCS111" s="44"/>
      <c r="LCT111" s="44"/>
      <c r="LCU111" s="44"/>
      <c r="LCV111" s="44"/>
      <c r="LCW111" s="44"/>
      <c r="LCX111" s="44"/>
      <c r="LCY111" s="44"/>
      <c r="LCZ111" s="44"/>
      <c r="LDA111" s="44"/>
      <c r="LDB111" s="44"/>
      <c r="LDC111" s="44"/>
      <c r="LDD111" s="44"/>
      <c r="LDE111" s="44"/>
      <c r="LDF111" s="44"/>
      <c r="LDG111" s="44"/>
      <c r="LDH111" s="44"/>
      <c r="LDI111" s="44"/>
      <c r="LDJ111" s="44"/>
      <c r="LDK111" s="44"/>
      <c r="LDL111" s="44"/>
      <c r="LDM111" s="44"/>
      <c r="LDN111" s="44"/>
      <c r="LDO111" s="44"/>
      <c r="LDP111" s="44"/>
      <c r="LDQ111" s="44"/>
      <c r="LDR111" s="44"/>
      <c r="LDS111" s="44"/>
      <c r="LDT111" s="44"/>
      <c r="LDU111" s="44"/>
      <c r="LDV111" s="44"/>
      <c r="LDW111" s="44"/>
      <c r="LDX111" s="44"/>
      <c r="LDY111" s="44"/>
      <c r="LDZ111" s="44"/>
      <c r="LEA111" s="44"/>
      <c r="LEB111" s="44"/>
      <c r="LEC111" s="44"/>
      <c r="LED111" s="44"/>
      <c r="LEE111" s="44"/>
      <c r="LEF111" s="44"/>
      <c r="LEG111" s="44"/>
      <c r="LEH111" s="44"/>
      <c r="LEI111" s="44"/>
      <c r="LEJ111" s="44"/>
      <c r="LEK111" s="44"/>
      <c r="LEL111" s="44"/>
      <c r="LEM111" s="44"/>
      <c r="LEN111" s="44"/>
      <c r="LEO111" s="44"/>
      <c r="LEP111" s="44"/>
      <c r="LEQ111" s="44"/>
      <c r="LER111" s="44"/>
      <c r="LES111" s="44"/>
      <c r="LET111" s="44"/>
      <c r="LEU111" s="44"/>
      <c r="LEV111" s="44"/>
      <c r="LEW111" s="44"/>
      <c r="LEX111" s="44"/>
      <c r="LEY111" s="44"/>
      <c r="LEZ111" s="44"/>
      <c r="LFA111" s="44"/>
      <c r="LFB111" s="44"/>
      <c r="LFC111" s="44"/>
      <c r="LFD111" s="44"/>
      <c r="LFE111" s="44"/>
      <c r="LFF111" s="44"/>
      <c r="LFG111" s="44"/>
      <c r="LFH111" s="44"/>
      <c r="LFI111" s="44"/>
      <c r="LFJ111" s="44"/>
      <c r="LFK111" s="44"/>
      <c r="LFL111" s="44"/>
      <c r="LFM111" s="44"/>
      <c r="LFN111" s="44"/>
      <c r="LFO111" s="44"/>
      <c r="LFP111" s="44"/>
      <c r="LFQ111" s="44"/>
      <c r="LFR111" s="44"/>
      <c r="LFS111" s="44"/>
      <c r="LFT111" s="44"/>
      <c r="LFU111" s="44"/>
      <c r="LFV111" s="44"/>
      <c r="LFW111" s="44"/>
      <c r="LFX111" s="44"/>
      <c r="LFY111" s="44"/>
      <c r="LFZ111" s="44"/>
      <c r="LGA111" s="44"/>
      <c r="LGB111" s="44"/>
      <c r="LGC111" s="44"/>
      <c r="LGD111" s="44"/>
      <c r="LGE111" s="44"/>
      <c r="LGF111" s="44"/>
      <c r="LGG111" s="44"/>
      <c r="LGH111" s="44"/>
      <c r="LGI111" s="44"/>
      <c r="LGJ111" s="44"/>
      <c r="LGK111" s="44"/>
      <c r="LGL111" s="44"/>
      <c r="LGM111" s="44"/>
      <c r="LGN111" s="44"/>
      <c r="LGO111" s="44"/>
      <c r="LGP111" s="44"/>
      <c r="LGQ111" s="44"/>
      <c r="LGR111" s="44"/>
      <c r="LGS111" s="44"/>
      <c r="LGT111" s="44"/>
      <c r="LGU111" s="44"/>
      <c r="LGV111" s="44"/>
      <c r="LGW111" s="44"/>
      <c r="LGX111" s="44"/>
      <c r="LGY111" s="44"/>
      <c r="LGZ111" s="44"/>
      <c r="LHA111" s="44"/>
      <c r="LHB111" s="44"/>
      <c r="LHC111" s="44"/>
      <c r="LHD111" s="44"/>
      <c r="LHE111" s="44"/>
      <c r="LHF111" s="44"/>
      <c r="LHG111" s="44"/>
      <c r="LHH111" s="44"/>
      <c r="LHI111" s="44"/>
      <c r="LHJ111" s="44"/>
      <c r="LHK111" s="44"/>
      <c r="LHL111" s="44"/>
      <c r="LHM111" s="44"/>
      <c r="LHN111" s="44"/>
      <c r="LHO111" s="44"/>
      <c r="LHP111" s="44"/>
      <c r="LHQ111" s="44"/>
      <c r="LHR111" s="44"/>
      <c r="LHS111" s="44"/>
      <c r="LHT111" s="44"/>
      <c r="LHU111" s="44"/>
      <c r="LHV111" s="44"/>
      <c r="LHW111" s="44"/>
      <c r="LHX111" s="44"/>
      <c r="LHY111" s="44"/>
      <c r="LHZ111" s="44"/>
      <c r="LIA111" s="44"/>
      <c r="LIB111" s="44"/>
      <c r="LIC111" s="44"/>
      <c r="LID111" s="44"/>
      <c r="LIE111" s="44"/>
      <c r="LIF111" s="44"/>
      <c r="LIG111" s="44"/>
      <c r="LIH111" s="44"/>
      <c r="LII111" s="44"/>
      <c r="LIJ111" s="44"/>
      <c r="LIK111" s="44"/>
      <c r="LIL111" s="44"/>
      <c r="LIM111" s="44"/>
      <c r="LIN111" s="44"/>
      <c r="LIO111" s="44"/>
      <c r="LIP111" s="44"/>
      <c r="LIQ111" s="44"/>
      <c r="LIR111" s="44"/>
      <c r="LIS111" s="44"/>
      <c r="LIT111" s="44"/>
      <c r="LIU111" s="44"/>
      <c r="LIV111" s="44"/>
      <c r="LIW111" s="44"/>
      <c r="LIX111" s="44"/>
      <c r="LIY111" s="44"/>
      <c r="LIZ111" s="44"/>
      <c r="LJA111" s="44"/>
      <c r="LJB111" s="44"/>
      <c r="LJC111" s="44"/>
      <c r="LJD111" s="44"/>
      <c r="LJE111" s="44"/>
      <c r="LJF111" s="44"/>
      <c r="LJG111" s="44"/>
      <c r="LJH111" s="44"/>
      <c r="LJI111" s="44"/>
      <c r="LJJ111" s="44"/>
      <c r="LJK111" s="44"/>
      <c r="LJL111" s="44"/>
      <c r="LJM111" s="44"/>
      <c r="LJN111" s="44"/>
      <c r="LJO111" s="44"/>
      <c r="LJP111" s="44"/>
      <c r="LJQ111" s="44"/>
      <c r="LJR111" s="44"/>
      <c r="LJS111" s="44"/>
      <c r="LJT111" s="44"/>
      <c r="LJU111" s="44"/>
      <c r="LJV111" s="44"/>
      <c r="LJW111" s="44"/>
      <c r="LJX111" s="44"/>
      <c r="LJY111" s="44"/>
      <c r="LJZ111" s="44"/>
      <c r="LKA111" s="44"/>
      <c r="LKB111" s="44"/>
      <c r="LKC111" s="44"/>
      <c r="LKD111" s="44"/>
      <c r="LKE111" s="44"/>
      <c r="LKF111" s="44"/>
      <c r="LKG111" s="44"/>
      <c r="LKH111" s="44"/>
      <c r="LKI111" s="44"/>
      <c r="LKJ111" s="44"/>
      <c r="LKK111" s="44"/>
      <c r="LKL111" s="44"/>
      <c r="LKM111" s="44"/>
      <c r="LKN111" s="44"/>
      <c r="LKO111" s="44"/>
      <c r="LKP111" s="44"/>
      <c r="LKQ111" s="44"/>
      <c r="LKR111" s="44"/>
      <c r="LKS111" s="44"/>
      <c r="LKT111" s="44"/>
      <c r="LKU111" s="44"/>
      <c r="LKV111" s="44"/>
      <c r="LKW111" s="44"/>
      <c r="LKX111" s="44"/>
      <c r="LKY111" s="44"/>
      <c r="LKZ111" s="44"/>
      <c r="LLA111" s="44"/>
      <c r="LLB111" s="44"/>
      <c r="LLC111" s="44"/>
      <c r="LLD111" s="44"/>
      <c r="LLE111" s="44"/>
      <c r="LLF111" s="44"/>
      <c r="LLG111" s="44"/>
      <c r="LLH111" s="44"/>
      <c r="LLI111" s="44"/>
      <c r="LLJ111" s="44"/>
      <c r="LLK111" s="44"/>
      <c r="LLL111" s="44"/>
      <c r="LLM111" s="44"/>
      <c r="LLN111" s="44"/>
      <c r="LLO111" s="44"/>
      <c r="LLP111" s="44"/>
      <c r="LLQ111" s="44"/>
      <c r="LLR111" s="44"/>
      <c r="LLS111" s="44"/>
      <c r="LLT111" s="44"/>
      <c r="LLU111" s="44"/>
      <c r="LLV111" s="44"/>
      <c r="LLW111" s="44"/>
      <c r="LLX111" s="44"/>
      <c r="LLY111" s="44"/>
      <c r="LLZ111" s="44"/>
      <c r="LMA111" s="44"/>
      <c r="LMB111" s="44"/>
      <c r="LMC111" s="44"/>
      <c r="LMD111" s="44"/>
      <c r="LME111" s="44"/>
      <c r="LMF111" s="44"/>
      <c r="LMG111" s="44"/>
      <c r="LMH111" s="44"/>
      <c r="LMI111" s="44"/>
      <c r="LMJ111" s="44"/>
      <c r="LMK111" s="44"/>
      <c r="LML111" s="44"/>
      <c r="LMM111" s="44"/>
      <c r="LMN111" s="44"/>
      <c r="LMO111" s="44"/>
      <c r="LMP111" s="44"/>
      <c r="LMQ111" s="44"/>
      <c r="LMR111" s="44"/>
      <c r="LMS111" s="44"/>
      <c r="LMT111" s="44"/>
      <c r="LMU111" s="44"/>
      <c r="LMV111" s="44"/>
      <c r="LMW111" s="44"/>
      <c r="LMX111" s="44"/>
      <c r="LMY111" s="44"/>
      <c r="LMZ111" s="44"/>
      <c r="LNA111" s="44"/>
      <c r="LNB111" s="44"/>
      <c r="LNC111" s="44"/>
      <c r="LND111" s="44"/>
      <c r="LNE111" s="44"/>
      <c r="LNF111" s="44"/>
      <c r="LNG111" s="44"/>
      <c r="LNH111" s="44"/>
      <c r="LNI111" s="44"/>
      <c r="LNJ111" s="44"/>
      <c r="LNK111" s="44"/>
      <c r="LNL111" s="44"/>
      <c r="LNM111" s="44"/>
      <c r="LNN111" s="44"/>
      <c r="LNO111" s="44"/>
      <c r="LNP111" s="44"/>
      <c r="LNQ111" s="44"/>
      <c r="LNR111" s="44"/>
      <c r="LNS111" s="44"/>
      <c r="LNT111" s="44"/>
      <c r="LNU111" s="44"/>
      <c r="LNV111" s="44"/>
      <c r="LNW111" s="44"/>
      <c r="LNX111" s="44"/>
      <c r="LNY111" s="44"/>
      <c r="LNZ111" s="44"/>
      <c r="LOA111" s="44"/>
      <c r="LOB111" s="44"/>
      <c r="LOC111" s="44"/>
      <c r="LOD111" s="44"/>
      <c r="LOE111" s="44"/>
      <c r="LOF111" s="44"/>
      <c r="LOG111" s="44"/>
      <c r="LOH111" s="44"/>
      <c r="LOI111" s="44"/>
      <c r="LOJ111" s="44"/>
      <c r="LOK111" s="44"/>
      <c r="LOL111" s="44"/>
      <c r="LOM111" s="44"/>
      <c r="LON111" s="44"/>
      <c r="LOO111" s="44"/>
      <c r="LOP111" s="44"/>
      <c r="LOQ111" s="44"/>
      <c r="LOR111" s="44"/>
      <c r="LOS111" s="44"/>
      <c r="LOT111" s="44"/>
      <c r="LOU111" s="44"/>
      <c r="LOV111" s="44"/>
      <c r="LOW111" s="44"/>
      <c r="LOX111" s="44"/>
      <c r="LOY111" s="44"/>
      <c r="LOZ111" s="44"/>
      <c r="LPA111" s="44"/>
      <c r="LPB111" s="44"/>
      <c r="LPC111" s="44"/>
      <c r="LPD111" s="44"/>
      <c r="LPE111" s="44"/>
      <c r="LPF111" s="44"/>
      <c r="LPG111" s="44"/>
      <c r="LPH111" s="44"/>
      <c r="LPI111" s="44"/>
      <c r="LPJ111" s="44"/>
      <c r="LPK111" s="44"/>
      <c r="LPL111" s="44"/>
      <c r="LPM111" s="44"/>
      <c r="LPN111" s="44"/>
      <c r="LPO111" s="44"/>
      <c r="LPP111" s="44"/>
      <c r="LPQ111" s="44"/>
      <c r="LPR111" s="44"/>
      <c r="LPS111" s="44"/>
      <c r="LPT111" s="44"/>
      <c r="LPU111" s="44"/>
      <c r="LPV111" s="44"/>
      <c r="LPW111" s="44"/>
      <c r="LPX111" s="44"/>
      <c r="LPY111" s="44"/>
      <c r="LPZ111" s="44"/>
      <c r="LQA111" s="44"/>
      <c r="LQB111" s="44"/>
      <c r="LQC111" s="44"/>
      <c r="LQD111" s="44"/>
      <c r="LQE111" s="44"/>
      <c r="LQF111" s="44"/>
      <c r="LQG111" s="44"/>
      <c r="LQH111" s="44"/>
      <c r="LQI111" s="44"/>
      <c r="LQJ111" s="44"/>
      <c r="LQK111" s="44"/>
      <c r="LQL111" s="44"/>
      <c r="LQM111" s="44"/>
      <c r="LQN111" s="44"/>
      <c r="LQO111" s="44"/>
      <c r="LQP111" s="44"/>
      <c r="LQQ111" s="44"/>
      <c r="LQR111" s="44"/>
      <c r="LQS111" s="44"/>
      <c r="LQT111" s="44"/>
      <c r="LQU111" s="44"/>
      <c r="LQV111" s="44"/>
      <c r="LQW111" s="44"/>
      <c r="LQX111" s="44"/>
      <c r="LQY111" s="44"/>
      <c r="LQZ111" s="44"/>
      <c r="LRA111" s="44"/>
      <c r="LRB111" s="44"/>
      <c r="LRC111" s="44"/>
      <c r="LRD111" s="44"/>
      <c r="LRE111" s="44"/>
      <c r="LRF111" s="44"/>
      <c r="LRG111" s="44"/>
      <c r="LRH111" s="44"/>
      <c r="LRI111" s="44"/>
      <c r="LRJ111" s="44"/>
      <c r="LRK111" s="44"/>
      <c r="LRL111" s="44"/>
      <c r="LRM111" s="44"/>
      <c r="LRN111" s="44"/>
      <c r="LRO111" s="44"/>
      <c r="LRP111" s="44"/>
      <c r="LRQ111" s="44"/>
      <c r="LRR111" s="44"/>
      <c r="LRS111" s="44"/>
      <c r="LRT111" s="44"/>
      <c r="LRU111" s="44"/>
      <c r="LRV111" s="44"/>
      <c r="LRW111" s="44"/>
      <c r="LRX111" s="44"/>
      <c r="LRY111" s="44"/>
      <c r="LRZ111" s="44"/>
      <c r="LSA111" s="44"/>
      <c r="LSB111" s="44"/>
      <c r="LSC111" s="44"/>
      <c r="LSD111" s="44"/>
      <c r="LSE111" s="44"/>
      <c r="LSF111" s="44"/>
      <c r="LSG111" s="44"/>
      <c r="LSH111" s="44"/>
      <c r="LSI111" s="44"/>
      <c r="LSJ111" s="44"/>
      <c r="LSK111" s="44"/>
      <c r="LSL111" s="44"/>
      <c r="LSM111" s="44"/>
      <c r="LSN111" s="44"/>
      <c r="LSO111" s="44"/>
      <c r="LSP111" s="44"/>
      <c r="LSQ111" s="44"/>
      <c r="LSR111" s="44"/>
      <c r="LSS111" s="44"/>
      <c r="LST111" s="44"/>
      <c r="LSU111" s="44"/>
      <c r="LSV111" s="44"/>
      <c r="LSW111" s="44"/>
      <c r="LSX111" s="44"/>
      <c r="LSY111" s="44"/>
      <c r="LSZ111" s="44"/>
      <c r="LTA111" s="44"/>
      <c r="LTB111" s="44"/>
      <c r="LTC111" s="44"/>
      <c r="LTD111" s="44"/>
      <c r="LTE111" s="44"/>
      <c r="LTF111" s="44"/>
      <c r="LTG111" s="44"/>
      <c r="LTH111" s="44"/>
      <c r="LTI111" s="44"/>
      <c r="LTJ111" s="44"/>
      <c r="LTK111" s="44"/>
      <c r="LTL111" s="44"/>
      <c r="LTM111" s="44"/>
      <c r="LTN111" s="44"/>
      <c r="LTO111" s="44"/>
      <c r="LTP111" s="44"/>
      <c r="LTQ111" s="44"/>
      <c r="LTR111" s="44"/>
      <c r="LTS111" s="44"/>
      <c r="LTT111" s="44"/>
      <c r="LTU111" s="44"/>
      <c r="LTV111" s="44"/>
      <c r="LTW111" s="44"/>
      <c r="LTX111" s="44"/>
      <c r="LTY111" s="44"/>
      <c r="LTZ111" s="44"/>
      <c r="LUA111" s="44"/>
      <c r="LUB111" s="44"/>
      <c r="LUC111" s="44"/>
      <c r="LUD111" s="44"/>
      <c r="LUE111" s="44"/>
      <c r="LUF111" s="44"/>
      <c r="LUG111" s="44"/>
      <c r="LUH111" s="44"/>
      <c r="LUI111" s="44"/>
      <c r="LUJ111" s="44"/>
      <c r="LUK111" s="44"/>
      <c r="LUL111" s="44"/>
      <c r="LUM111" s="44"/>
      <c r="LUN111" s="44"/>
      <c r="LUO111" s="44"/>
      <c r="LUP111" s="44"/>
      <c r="LUQ111" s="44"/>
      <c r="LUR111" s="44"/>
      <c r="LUS111" s="44"/>
      <c r="LUT111" s="44"/>
      <c r="LUU111" s="44"/>
      <c r="LUV111" s="44"/>
      <c r="LUW111" s="44"/>
      <c r="LUX111" s="44"/>
      <c r="LUY111" s="44"/>
      <c r="LUZ111" s="44"/>
      <c r="LVA111" s="44"/>
      <c r="LVB111" s="44"/>
      <c r="LVC111" s="44"/>
      <c r="LVD111" s="44"/>
      <c r="LVE111" s="44"/>
      <c r="LVF111" s="44"/>
      <c r="LVG111" s="44"/>
      <c r="LVH111" s="44"/>
      <c r="LVI111" s="44"/>
      <c r="LVJ111" s="44"/>
      <c r="LVK111" s="44"/>
      <c r="LVL111" s="44"/>
      <c r="LVM111" s="44"/>
      <c r="LVN111" s="44"/>
      <c r="LVO111" s="44"/>
      <c r="LVP111" s="44"/>
      <c r="LVQ111" s="44"/>
      <c r="LVR111" s="44"/>
      <c r="LVS111" s="44"/>
      <c r="LVT111" s="44"/>
      <c r="LVU111" s="44"/>
      <c r="LVV111" s="44"/>
      <c r="LVW111" s="44"/>
      <c r="LVX111" s="44"/>
      <c r="LVY111" s="44"/>
      <c r="LVZ111" s="44"/>
      <c r="LWA111" s="44"/>
      <c r="LWB111" s="44"/>
      <c r="LWC111" s="44"/>
      <c r="LWD111" s="44"/>
      <c r="LWE111" s="44"/>
      <c r="LWF111" s="44"/>
      <c r="LWG111" s="44"/>
      <c r="LWH111" s="44"/>
      <c r="LWI111" s="44"/>
      <c r="LWJ111" s="44"/>
      <c r="LWK111" s="44"/>
      <c r="LWL111" s="44"/>
      <c r="LWM111" s="44"/>
      <c r="LWN111" s="44"/>
      <c r="LWO111" s="44"/>
      <c r="LWP111" s="44"/>
      <c r="LWQ111" s="44"/>
      <c r="LWR111" s="44"/>
      <c r="LWS111" s="44"/>
      <c r="LWT111" s="44"/>
      <c r="LWU111" s="44"/>
      <c r="LWV111" s="44"/>
      <c r="LWW111" s="44"/>
      <c r="LWX111" s="44"/>
      <c r="LWY111" s="44"/>
      <c r="LWZ111" s="44"/>
      <c r="LXA111" s="44"/>
      <c r="LXB111" s="44"/>
      <c r="LXC111" s="44"/>
      <c r="LXD111" s="44"/>
      <c r="LXE111" s="44"/>
      <c r="LXF111" s="44"/>
      <c r="LXG111" s="44"/>
      <c r="LXH111" s="44"/>
      <c r="LXI111" s="44"/>
      <c r="LXJ111" s="44"/>
      <c r="LXK111" s="44"/>
      <c r="LXL111" s="44"/>
      <c r="LXM111" s="44"/>
      <c r="LXN111" s="44"/>
      <c r="LXO111" s="44"/>
      <c r="LXP111" s="44"/>
      <c r="LXQ111" s="44"/>
      <c r="LXR111" s="44"/>
      <c r="LXS111" s="44"/>
      <c r="LXT111" s="44"/>
      <c r="LXU111" s="44"/>
      <c r="LXV111" s="44"/>
      <c r="LXW111" s="44"/>
      <c r="LXX111" s="44"/>
      <c r="LXY111" s="44"/>
      <c r="LXZ111" s="44"/>
      <c r="LYA111" s="44"/>
      <c r="LYB111" s="44"/>
      <c r="LYC111" s="44"/>
      <c r="LYD111" s="44"/>
      <c r="LYE111" s="44"/>
      <c r="LYF111" s="44"/>
      <c r="LYG111" s="44"/>
      <c r="LYH111" s="44"/>
      <c r="LYI111" s="44"/>
      <c r="LYJ111" s="44"/>
      <c r="LYK111" s="44"/>
      <c r="LYL111" s="44"/>
      <c r="LYM111" s="44"/>
      <c r="LYN111" s="44"/>
      <c r="LYO111" s="44"/>
      <c r="LYP111" s="44"/>
      <c r="LYQ111" s="44"/>
      <c r="LYR111" s="44"/>
      <c r="LYS111" s="44"/>
      <c r="LYT111" s="44"/>
      <c r="LYU111" s="44"/>
      <c r="LYV111" s="44"/>
      <c r="LYW111" s="44"/>
      <c r="LYX111" s="44"/>
      <c r="LYY111" s="44"/>
      <c r="LYZ111" s="44"/>
      <c r="LZA111" s="44"/>
      <c r="LZB111" s="44"/>
      <c r="LZC111" s="44"/>
      <c r="LZD111" s="44"/>
      <c r="LZE111" s="44"/>
      <c r="LZF111" s="44"/>
      <c r="LZG111" s="44"/>
      <c r="LZH111" s="44"/>
      <c r="LZI111" s="44"/>
      <c r="LZJ111" s="44"/>
      <c r="LZK111" s="44"/>
      <c r="LZL111" s="44"/>
      <c r="LZM111" s="44"/>
      <c r="LZN111" s="44"/>
      <c r="LZO111" s="44"/>
      <c r="LZP111" s="44"/>
      <c r="LZQ111" s="44"/>
      <c r="LZR111" s="44"/>
      <c r="LZS111" s="44"/>
      <c r="LZT111" s="44"/>
      <c r="LZU111" s="44"/>
      <c r="LZV111" s="44"/>
      <c r="LZW111" s="44"/>
      <c r="LZX111" s="44"/>
      <c r="LZY111" s="44"/>
      <c r="LZZ111" s="44"/>
      <c r="MAA111" s="44"/>
      <c r="MAB111" s="44"/>
      <c r="MAC111" s="44"/>
      <c r="MAD111" s="44"/>
      <c r="MAE111" s="44"/>
      <c r="MAF111" s="44"/>
      <c r="MAG111" s="44"/>
      <c r="MAH111" s="44"/>
      <c r="MAI111" s="44"/>
      <c r="MAJ111" s="44"/>
      <c r="MAK111" s="44"/>
      <c r="MAL111" s="44"/>
      <c r="MAM111" s="44"/>
      <c r="MAN111" s="44"/>
      <c r="MAO111" s="44"/>
      <c r="MAP111" s="44"/>
      <c r="MAQ111" s="44"/>
      <c r="MAR111" s="44"/>
      <c r="MAS111" s="44"/>
      <c r="MAT111" s="44"/>
      <c r="MAU111" s="44"/>
      <c r="MAV111" s="44"/>
      <c r="MAW111" s="44"/>
      <c r="MAX111" s="44"/>
      <c r="MAY111" s="44"/>
      <c r="MAZ111" s="44"/>
      <c r="MBA111" s="44"/>
      <c r="MBB111" s="44"/>
      <c r="MBC111" s="44"/>
      <c r="MBD111" s="44"/>
      <c r="MBE111" s="44"/>
      <c r="MBF111" s="44"/>
      <c r="MBG111" s="44"/>
      <c r="MBH111" s="44"/>
      <c r="MBI111" s="44"/>
      <c r="MBJ111" s="44"/>
      <c r="MBK111" s="44"/>
      <c r="MBL111" s="44"/>
      <c r="MBM111" s="44"/>
      <c r="MBN111" s="44"/>
      <c r="MBO111" s="44"/>
      <c r="MBP111" s="44"/>
      <c r="MBQ111" s="44"/>
      <c r="MBR111" s="44"/>
      <c r="MBS111" s="44"/>
      <c r="MBT111" s="44"/>
      <c r="MBU111" s="44"/>
      <c r="MBV111" s="44"/>
      <c r="MBW111" s="44"/>
      <c r="MBX111" s="44"/>
      <c r="MBY111" s="44"/>
      <c r="MBZ111" s="44"/>
      <c r="MCA111" s="44"/>
      <c r="MCB111" s="44"/>
      <c r="MCC111" s="44"/>
      <c r="MCD111" s="44"/>
      <c r="MCE111" s="44"/>
      <c r="MCF111" s="44"/>
      <c r="MCG111" s="44"/>
      <c r="MCH111" s="44"/>
      <c r="MCI111" s="44"/>
      <c r="MCJ111" s="44"/>
      <c r="MCK111" s="44"/>
      <c r="MCL111" s="44"/>
      <c r="MCM111" s="44"/>
      <c r="MCN111" s="44"/>
      <c r="MCO111" s="44"/>
      <c r="MCP111" s="44"/>
      <c r="MCQ111" s="44"/>
      <c r="MCR111" s="44"/>
      <c r="MCS111" s="44"/>
      <c r="MCT111" s="44"/>
      <c r="MCU111" s="44"/>
      <c r="MCV111" s="44"/>
      <c r="MCW111" s="44"/>
      <c r="MCX111" s="44"/>
      <c r="MCY111" s="44"/>
      <c r="MCZ111" s="44"/>
      <c r="MDA111" s="44"/>
      <c r="MDB111" s="44"/>
      <c r="MDC111" s="44"/>
      <c r="MDD111" s="44"/>
      <c r="MDE111" s="44"/>
      <c r="MDF111" s="44"/>
      <c r="MDG111" s="44"/>
      <c r="MDH111" s="44"/>
      <c r="MDI111" s="44"/>
      <c r="MDJ111" s="44"/>
      <c r="MDK111" s="44"/>
      <c r="MDL111" s="44"/>
      <c r="MDM111" s="44"/>
      <c r="MDN111" s="44"/>
      <c r="MDO111" s="44"/>
      <c r="MDP111" s="44"/>
      <c r="MDQ111" s="44"/>
      <c r="MDR111" s="44"/>
      <c r="MDS111" s="44"/>
      <c r="MDT111" s="44"/>
      <c r="MDU111" s="44"/>
      <c r="MDV111" s="44"/>
      <c r="MDW111" s="44"/>
      <c r="MDX111" s="44"/>
      <c r="MDY111" s="44"/>
      <c r="MDZ111" s="44"/>
      <c r="MEA111" s="44"/>
      <c r="MEB111" s="44"/>
      <c r="MEC111" s="44"/>
      <c r="MED111" s="44"/>
      <c r="MEE111" s="44"/>
      <c r="MEF111" s="44"/>
      <c r="MEG111" s="44"/>
      <c r="MEH111" s="44"/>
      <c r="MEI111" s="44"/>
      <c r="MEJ111" s="44"/>
      <c r="MEK111" s="44"/>
      <c r="MEL111" s="44"/>
      <c r="MEM111" s="44"/>
      <c r="MEN111" s="44"/>
      <c r="MEO111" s="44"/>
      <c r="MEP111" s="44"/>
      <c r="MEQ111" s="44"/>
      <c r="MER111" s="44"/>
      <c r="MES111" s="44"/>
      <c r="MET111" s="44"/>
      <c r="MEU111" s="44"/>
      <c r="MEV111" s="44"/>
      <c r="MEW111" s="44"/>
      <c r="MEX111" s="44"/>
      <c r="MEY111" s="44"/>
      <c r="MEZ111" s="44"/>
      <c r="MFA111" s="44"/>
      <c r="MFB111" s="44"/>
      <c r="MFC111" s="44"/>
      <c r="MFD111" s="44"/>
      <c r="MFE111" s="44"/>
      <c r="MFF111" s="44"/>
      <c r="MFG111" s="44"/>
      <c r="MFH111" s="44"/>
      <c r="MFI111" s="44"/>
      <c r="MFJ111" s="44"/>
      <c r="MFK111" s="44"/>
      <c r="MFL111" s="44"/>
      <c r="MFM111" s="44"/>
      <c r="MFN111" s="44"/>
      <c r="MFO111" s="44"/>
      <c r="MFP111" s="44"/>
      <c r="MFQ111" s="44"/>
      <c r="MFR111" s="44"/>
      <c r="MFS111" s="44"/>
      <c r="MFT111" s="44"/>
      <c r="MFU111" s="44"/>
      <c r="MFV111" s="44"/>
      <c r="MFW111" s="44"/>
      <c r="MFX111" s="44"/>
      <c r="MFY111" s="44"/>
      <c r="MFZ111" s="44"/>
      <c r="MGA111" s="44"/>
      <c r="MGB111" s="44"/>
      <c r="MGC111" s="44"/>
      <c r="MGD111" s="44"/>
      <c r="MGE111" s="44"/>
      <c r="MGF111" s="44"/>
      <c r="MGG111" s="44"/>
      <c r="MGH111" s="44"/>
      <c r="MGI111" s="44"/>
      <c r="MGJ111" s="44"/>
      <c r="MGK111" s="44"/>
      <c r="MGL111" s="44"/>
      <c r="MGM111" s="44"/>
      <c r="MGN111" s="44"/>
      <c r="MGO111" s="44"/>
      <c r="MGP111" s="44"/>
      <c r="MGQ111" s="44"/>
      <c r="MGR111" s="44"/>
      <c r="MGS111" s="44"/>
      <c r="MGT111" s="44"/>
      <c r="MGU111" s="44"/>
      <c r="MGV111" s="44"/>
      <c r="MGW111" s="44"/>
      <c r="MGX111" s="44"/>
      <c r="MGY111" s="44"/>
      <c r="MGZ111" s="44"/>
      <c r="MHA111" s="44"/>
      <c r="MHB111" s="44"/>
      <c r="MHC111" s="44"/>
      <c r="MHD111" s="44"/>
      <c r="MHE111" s="44"/>
      <c r="MHF111" s="44"/>
      <c r="MHG111" s="44"/>
      <c r="MHH111" s="44"/>
      <c r="MHI111" s="44"/>
      <c r="MHJ111" s="44"/>
      <c r="MHK111" s="44"/>
      <c r="MHL111" s="44"/>
      <c r="MHM111" s="44"/>
      <c r="MHN111" s="44"/>
      <c r="MHO111" s="44"/>
      <c r="MHP111" s="44"/>
      <c r="MHQ111" s="44"/>
      <c r="MHR111" s="44"/>
      <c r="MHS111" s="44"/>
      <c r="MHT111" s="44"/>
      <c r="MHU111" s="44"/>
      <c r="MHV111" s="44"/>
      <c r="MHW111" s="44"/>
      <c r="MHX111" s="44"/>
      <c r="MHY111" s="44"/>
      <c r="MHZ111" s="44"/>
      <c r="MIA111" s="44"/>
      <c r="MIB111" s="44"/>
      <c r="MIC111" s="44"/>
      <c r="MID111" s="44"/>
      <c r="MIE111" s="44"/>
      <c r="MIF111" s="44"/>
      <c r="MIG111" s="44"/>
      <c r="MIH111" s="44"/>
      <c r="MII111" s="44"/>
      <c r="MIJ111" s="44"/>
      <c r="MIK111" s="44"/>
      <c r="MIL111" s="44"/>
      <c r="MIM111" s="44"/>
      <c r="MIN111" s="44"/>
      <c r="MIO111" s="44"/>
      <c r="MIP111" s="44"/>
      <c r="MIQ111" s="44"/>
      <c r="MIR111" s="44"/>
      <c r="MIS111" s="44"/>
      <c r="MIT111" s="44"/>
      <c r="MIU111" s="44"/>
      <c r="MIV111" s="44"/>
      <c r="MIW111" s="44"/>
      <c r="MIX111" s="44"/>
      <c r="MIY111" s="44"/>
      <c r="MIZ111" s="44"/>
      <c r="MJA111" s="44"/>
      <c r="MJB111" s="44"/>
      <c r="MJC111" s="44"/>
      <c r="MJD111" s="44"/>
      <c r="MJE111" s="44"/>
      <c r="MJF111" s="44"/>
      <c r="MJG111" s="44"/>
      <c r="MJH111" s="44"/>
      <c r="MJI111" s="44"/>
      <c r="MJJ111" s="44"/>
      <c r="MJK111" s="44"/>
      <c r="MJL111" s="44"/>
      <c r="MJM111" s="44"/>
      <c r="MJN111" s="44"/>
      <c r="MJO111" s="44"/>
      <c r="MJP111" s="44"/>
      <c r="MJQ111" s="44"/>
      <c r="MJR111" s="44"/>
      <c r="MJS111" s="44"/>
      <c r="MJT111" s="44"/>
      <c r="MJU111" s="44"/>
      <c r="MJV111" s="44"/>
      <c r="MJW111" s="44"/>
      <c r="MJX111" s="44"/>
      <c r="MJY111" s="44"/>
      <c r="MJZ111" s="44"/>
      <c r="MKA111" s="44"/>
      <c r="MKB111" s="44"/>
      <c r="MKC111" s="44"/>
      <c r="MKD111" s="44"/>
      <c r="MKE111" s="44"/>
      <c r="MKF111" s="44"/>
      <c r="MKG111" s="44"/>
      <c r="MKH111" s="44"/>
      <c r="MKI111" s="44"/>
      <c r="MKJ111" s="44"/>
      <c r="MKK111" s="44"/>
      <c r="MKL111" s="44"/>
      <c r="MKM111" s="44"/>
      <c r="MKN111" s="44"/>
      <c r="MKO111" s="44"/>
      <c r="MKP111" s="44"/>
      <c r="MKQ111" s="44"/>
      <c r="MKR111" s="44"/>
      <c r="MKS111" s="44"/>
      <c r="MKT111" s="44"/>
      <c r="MKU111" s="44"/>
      <c r="MKV111" s="44"/>
      <c r="MKW111" s="44"/>
      <c r="MKX111" s="44"/>
      <c r="MKY111" s="44"/>
      <c r="MKZ111" s="44"/>
      <c r="MLA111" s="44"/>
      <c r="MLB111" s="44"/>
      <c r="MLC111" s="44"/>
      <c r="MLD111" s="44"/>
      <c r="MLE111" s="44"/>
      <c r="MLF111" s="44"/>
      <c r="MLG111" s="44"/>
      <c r="MLH111" s="44"/>
      <c r="MLI111" s="44"/>
      <c r="MLJ111" s="44"/>
      <c r="MLK111" s="44"/>
      <c r="MLL111" s="44"/>
      <c r="MLM111" s="44"/>
      <c r="MLN111" s="44"/>
      <c r="MLO111" s="44"/>
      <c r="MLP111" s="44"/>
      <c r="MLQ111" s="44"/>
      <c r="MLR111" s="44"/>
      <c r="MLS111" s="44"/>
      <c r="MLT111" s="44"/>
      <c r="MLU111" s="44"/>
      <c r="MLV111" s="44"/>
      <c r="MLW111" s="44"/>
      <c r="MLX111" s="44"/>
      <c r="MLY111" s="44"/>
      <c r="MLZ111" s="44"/>
      <c r="MMA111" s="44"/>
      <c r="MMB111" s="44"/>
      <c r="MMC111" s="44"/>
      <c r="MMD111" s="44"/>
      <c r="MME111" s="44"/>
      <c r="MMF111" s="44"/>
      <c r="MMG111" s="44"/>
      <c r="MMH111" s="44"/>
      <c r="MMI111" s="44"/>
      <c r="MMJ111" s="44"/>
      <c r="MMK111" s="44"/>
      <c r="MML111" s="44"/>
      <c r="MMM111" s="44"/>
      <c r="MMN111" s="44"/>
      <c r="MMO111" s="44"/>
      <c r="MMP111" s="44"/>
      <c r="MMQ111" s="44"/>
      <c r="MMR111" s="44"/>
      <c r="MMS111" s="44"/>
      <c r="MMT111" s="44"/>
      <c r="MMU111" s="44"/>
      <c r="MMV111" s="44"/>
      <c r="MMW111" s="44"/>
      <c r="MMX111" s="44"/>
      <c r="MMY111" s="44"/>
      <c r="MMZ111" s="44"/>
      <c r="MNA111" s="44"/>
      <c r="MNB111" s="44"/>
      <c r="MNC111" s="44"/>
      <c r="MND111" s="44"/>
      <c r="MNE111" s="44"/>
      <c r="MNF111" s="44"/>
      <c r="MNG111" s="44"/>
      <c r="MNH111" s="44"/>
      <c r="MNI111" s="44"/>
      <c r="MNJ111" s="44"/>
      <c r="MNK111" s="44"/>
      <c r="MNL111" s="44"/>
      <c r="MNM111" s="44"/>
      <c r="MNN111" s="44"/>
      <c r="MNO111" s="44"/>
      <c r="MNP111" s="44"/>
      <c r="MNQ111" s="44"/>
      <c r="MNR111" s="44"/>
      <c r="MNS111" s="44"/>
      <c r="MNT111" s="44"/>
      <c r="MNU111" s="44"/>
      <c r="MNV111" s="44"/>
      <c r="MNW111" s="44"/>
      <c r="MNX111" s="44"/>
      <c r="MNY111" s="44"/>
      <c r="MNZ111" s="44"/>
      <c r="MOA111" s="44"/>
      <c r="MOB111" s="44"/>
      <c r="MOC111" s="44"/>
      <c r="MOD111" s="44"/>
      <c r="MOE111" s="44"/>
      <c r="MOF111" s="44"/>
      <c r="MOG111" s="44"/>
      <c r="MOH111" s="44"/>
      <c r="MOI111" s="44"/>
      <c r="MOJ111" s="44"/>
      <c r="MOK111" s="44"/>
      <c r="MOL111" s="44"/>
      <c r="MOM111" s="44"/>
      <c r="MON111" s="44"/>
      <c r="MOO111" s="44"/>
      <c r="MOP111" s="44"/>
      <c r="MOQ111" s="44"/>
      <c r="MOR111" s="44"/>
      <c r="MOS111" s="44"/>
      <c r="MOT111" s="44"/>
      <c r="MOU111" s="44"/>
      <c r="MOV111" s="44"/>
      <c r="MOW111" s="44"/>
      <c r="MOX111" s="44"/>
      <c r="MOY111" s="44"/>
      <c r="MOZ111" s="44"/>
      <c r="MPA111" s="44"/>
      <c r="MPB111" s="44"/>
      <c r="MPC111" s="44"/>
      <c r="MPD111" s="44"/>
      <c r="MPE111" s="44"/>
      <c r="MPF111" s="44"/>
      <c r="MPG111" s="44"/>
      <c r="MPH111" s="44"/>
      <c r="MPI111" s="44"/>
      <c r="MPJ111" s="44"/>
      <c r="MPK111" s="44"/>
      <c r="MPL111" s="44"/>
      <c r="MPM111" s="44"/>
      <c r="MPN111" s="44"/>
      <c r="MPO111" s="44"/>
      <c r="MPP111" s="44"/>
      <c r="MPQ111" s="44"/>
      <c r="MPR111" s="44"/>
      <c r="MPS111" s="44"/>
      <c r="MPT111" s="44"/>
      <c r="MPU111" s="44"/>
      <c r="MPV111" s="44"/>
      <c r="MPW111" s="44"/>
      <c r="MPX111" s="44"/>
      <c r="MPY111" s="44"/>
      <c r="MPZ111" s="44"/>
      <c r="MQA111" s="44"/>
      <c r="MQB111" s="44"/>
      <c r="MQC111" s="44"/>
      <c r="MQD111" s="44"/>
      <c r="MQE111" s="44"/>
      <c r="MQF111" s="44"/>
      <c r="MQG111" s="44"/>
      <c r="MQH111" s="44"/>
      <c r="MQI111" s="44"/>
      <c r="MQJ111" s="44"/>
      <c r="MQK111" s="44"/>
      <c r="MQL111" s="44"/>
      <c r="MQM111" s="44"/>
      <c r="MQN111" s="44"/>
      <c r="MQO111" s="44"/>
      <c r="MQP111" s="44"/>
      <c r="MQQ111" s="44"/>
      <c r="MQR111" s="44"/>
      <c r="MQS111" s="44"/>
      <c r="MQT111" s="44"/>
      <c r="MQU111" s="44"/>
      <c r="MQV111" s="44"/>
      <c r="MQW111" s="44"/>
      <c r="MQX111" s="44"/>
      <c r="MQY111" s="44"/>
      <c r="MQZ111" s="44"/>
      <c r="MRA111" s="44"/>
      <c r="MRB111" s="44"/>
      <c r="MRC111" s="44"/>
      <c r="MRD111" s="44"/>
      <c r="MRE111" s="44"/>
      <c r="MRF111" s="44"/>
      <c r="MRG111" s="44"/>
      <c r="MRH111" s="44"/>
      <c r="MRI111" s="44"/>
      <c r="MRJ111" s="44"/>
      <c r="MRK111" s="44"/>
      <c r="MRL111" s="44"/>
      <c r="MRM111" s="44"/>
      <c r="MRN111" s="44"/>
      <c r="MRO111" s="44"/>
      <c r="MRP111" s="44"/>
      <c r="MRQ111" s="44"/>
      <c r="MRR111" s="44"/>
      <c r="MRS111" s="44"/>
      <c r="MRT111" s="44"/>
      <c r="MRU111" s="44"/>
      <c r="MRV111" s="44"/>
      <c r="MRW111" s="44"/>
      <c r="MRX111" s="44"/>
      <c r="MRY111" s="44"/>
      <c r="MRZ111" s="44"/>
      <c r="MSA111" s="44"/>
      <c r="MSB111" s="44"/>
      <c r="MSC111" s="44"/>
      <c r="MSD111" s="44"/>
      <c r="MSE111" s="44"/>
      <c r="MSF111" s="44"/>
      <c r="MSG111" s="44"/>
      <c r="MSH111" s="44"/>
      <c r="MSI111" s="44"/>
      <c r="MSJ111" s="44"/>
      <c r="MSK111" s="44"/>
      <c r="MSL111" s="44"/>
      <c r="MSM111" s="44"/>
      <c r="MSN111" s="44"/>
      <c r="MSO111" s="44"/>
      <c r="MSP111" s="44"/>
      <c r="MSQ111" s="44"/>
      <c r="MSR111" s="44"/>
      <c r="MSS111" s="44"/>
      <c r="MST111" s="44"/>
      <c r="MSU111" s="44"/>
      <c r="MSV111" s="44"/>
      <c r="MSW111" s="44"/>
      <c r="MSX111" s="44"/>
      <c r="MSY111" s="44"/>
      <c r="MSZ111" s="44"/>
      <c r="MTA111" s="44"/>
      <c r="MTB111" s="44"/>
      <c r="MTC111" s="44"/>
      <c r="MTD111" s="44"/>
      <c r="MTE111" s="44"/>
      <c r="MTF111" s="44"/>
      <c r="MTG111" s="44"/>
      <c r="MTH111" s="44"/>
      <c r="MTI111" s="44"/>
      <c r="MTJ111" s="44"/>
      <c r="MTK111" s="44"/>
      <c r="MTL111" s="44"/>
      <c r="MTM111" s="44"/>
      <c r="MTN111" s="44"/>
      <c r="MTO111" s="44"/>
      <c r="MTP111" s="44"/>
      <c r="MTQ111" s="44"/>
      <c r="MTR111" s="44"/>
      <c r="MTS111" s="44"/>
      <c r="MTT111" s="44"/>
      <c r="MTU111" s="44"/>
      <c r="MTV111" s="44"/>
      <c r="MTW111" s="44"/>
      <c r="MTX111" s="44"/>
      <c r="MTY111" s="44"/>
      <c r="MTZ111" s="44"/>
      <c r="MUA111" s="44"/>
      <c r="MUB111" s="44"/>
      <c r="MUC111" s="44"/>
      <c r="MUD111" s="44"/>
      <c r="MUE111" s="44"/>
      <c r="MUF111" s="44"/>
      <c r="MUG111" s="44"/>
      <c r="MUH111" s="44"/>
      <c r="MUI111" s="44"/>
      <c r="MUJ111" s="44"/>
      <c r="MUK111" s="44"/>
      <c r="MUL111" s="44"/>
      <c r="MUM111" s="44"/>
      <c r="MUN111" s="44"/>
      <c r="MUO111" s="44"/>
      <c r="MUP111" s="44"/>
      <c r="MUQ111" s="44"/>
      <c r="MUR111" s="44"/>
      <c r="MUS111" s="44"/>
      <c r="MUT111" s="44"/>
      <c r="MUU111" s="44"/>
      <c r="MUV111" s="44"/>
      <c r="MUW111" s="44"/>
      <c r="MUX111" s="44"/>
      <c r="MUY111" s="44"/>
      <c r="MUZ111" s="44"/>
      <c r="MVA111" s="44"/>
      <c r="MVB111" s="44"/>
      <c r="MVC111" s="44"/>
      <c r="MVD111" s="44"/>
      <c r="MVE111" s="44"/>
      <c r="MVF111" s="44"/>
      <c r="MVG111" s="44"/>
      <c r="MVH111" s="44"/>
      <c r="MVI111" s="44"/>
      <c r="MVJ111" s="44"/>
      <c r="MVK111" s="44"/>
      <c r="MVL111" s="44"/>
      <c r="MVM111" s="44"/>
      <c r="MVN111" s="44"/>
      <c r="MVO111" s="44"/>
      <c r="MVP111" s="44"/>
      <c r="MVQ111" s="44"/>
      <c r="MVR111" s="44"/>
      <c r="MVS111" s="44"/>
      <c r="MVT111" s="44"/>
      <c r="MVU111" s="44"/>
      <c r="MVV111" s="44"/>
      <c r="MVW111" s="44"/>
      <c r="MVX111" s="44"/>
      <c r="MVY111" s="44"/>
      <c r="MVZ111" s="44"/>
      <c r="MWA111" s="44"/>
      <c r="MWB111" s="44"/>
      <c r="MWC111" s="44"/>
      <c r="MWD111" s="44"/>
      <c r="MWE111" s="44"/>
      <c r="MWF111" s="44"/>
      <c r="MWG111" s="44"/>
      <c r="MWH111" s="44"/>
      <c r="MWI111" s="44"/>
      <c r="MWJ111" s="44"/>
      <c r="MWK111" s="44"/>
      <c r="MWL111" s="44"/>
      <c r="MWM111" s="44"/>
      <c r="MWN111" s="44"/>
      <c r="MWO111" s="44"/>
      <c r="MWP111" s="44"/>
      <c r="MWQ111" s="44"/>
      <c r="MWR111" s="44"/>
      <c r="MWS111" s="44"/>
      <c r="MWT111" s="44"/>
      <c r="MWU111" s="44"/>
      <c r="MWV111" s="44"/>
      <c r="MWW111" s="44"/>
      <c r="MWX111" s="44"/>
      <c r="MWY111" s="44"/>
      <c r="MWZ111" s="44"/>
      <c r="MXA111" s="44"/>
      <c r="MXB111" s="44"/>
      <c r="MXC111" s="44"/>
      <c r="MXD111" s="44"/>
      <c r="MXE111" s="44"/>
      <c r="MXF111" s="44"/>
      <c r="MXG111" s="44"/>
      <c r="MXH111" s="44"/>
      <c r="MXI111" s="44"/>
      <c r="MXJ111" s="44"/>
      <c r="MXK111" s="44"/>
      <c r="MXL111" s="44"/>
      <c r="MXM111" s="44"/>
      <c r="MXN111" s="44"/>
      <c r="MXO111" s="44"/>
      <c r="MXP111" s="44"/>
      <c r="MXQ111" s="44"/>
      <c r="MXR111" s="44"/>
      <c r="MXS111" s="44"/>
      <c r="MXT111" s="44"/>
      <c r="MXU111" s="44"/>
      <c r="MXV111" s="44"/>
      <c r="MXW111" s="44"/>
      <c r="MXX111" s="44"/>
      <c r="MXY111" s="44"/>
      <c r="MXZ111" s="44"/>
      <c r="MYA111" s="44"/>
      <c r="MYB111" s="44"/>
      <c r="MYC111" s="44"/>
      <c r="MYD111" s="44"/>
      <c r="MYE111" s="44"/>
      <c r="MYF111" s="44"/>
      <c r="MYG111" s="44"/>
      <c r="MYH111" s="44"/>
      <c r="MYI111" s="44"/>
      <c r="MYJ111" s="44"/>
      <c r="MYK111" s="44"/>
      <c r="MYL111" s="44"/>
      <c r="MYM111" s="44"/>
      <c r="MYN111" s="44"/>
      <c r="MYO111" s="44"/>
      <c r="MYP111" s="44"/>
      <c r="MYQ111" s="44"/>
      <c r="MYR111" s="44"/>
      <c r="MYS111" s="44"/>
      <c r="MYT111" s="44"/>
      <c r="MYU111" s="44"/>
      <c r="MYV111" s="44"/>
      <c r="MYW111" s="44"/>
      <c r="MYX111" s="44"/>
      <c r="MYY111" s="44"/>
      <c r="MYZ111" s="44"/>
      <c r="MZA111" s="44"/>
      <c r="MZB111" s="44"/>
      <c r="MZC111" s="44"/>
      <c r="MZD111" s="44"/>
      <c r="MZE111" s="44"/>
      <c r="MZF111" s="44"/>
      <c r="MZG111" s="44"/>
      <c r="MZH111" s="44"/>
      <c r="MZI111" s="44"/>
      <c r="MZJ111" s="44"/>
      <c r="MZK111" s="44"/>
      <c r="MZL111" s="44"/>
      <c r="MZM111" s="44"/>
      <c r="MZN111" s="44"/>
      <c r="MZO111" s="44"/>
      <c r="MZP111" s="44"/>
      <c r="MZQ111" s="44"/>
      <c r="MZR111" s="44"/>
      <c r="MZS111" s="44"/>
      <c r="MZT111" s="44"/>
      <c r="MZU111" s="44"/>
      <c r="MZV111" s="44"/>
      <c r="MZW111" s="44"/>
      <c r="MZX111" s="44"/>
      <c r="MZY111" s="44"/>
      <c r="MZZ111" s="44"/>
      <c r="NAA111" s="44"/>
      <c r="NAB111" s="44"/>
      <c r="NAC111" s="44"/>
      <c r="NAD111" s="44"/>
      <c r="NAE111" s="44"/>
      <c r="NAF111" s="44"/>
      <c r="NAG111" s="44"/>
      <c r="NAH111" s="44"/>
      <c r="NAI111" s="44"/>
      <c r="NAJ111" s="44"/>
      <c r="NAK111" s="44"/>
      <c r="NAL111" s="44"/>
      <c r="NAM111" s="44"/>
      <c r="NAN111" s="44"/>
      <c r="NAO111" s="44"/>
      <c r="NAP111" s="44"/>
      <c r="NAQ111" s="44"/>
      <c r="NAR111" s="44"/>
      <c r="NAS111" s="44"/>
      <c r="NAT111" s="44"/>
      <c r="NAU111" s="44"/>
      <c r="NAV111" s="44"/>
      <c r="NAW111" s="44"/>
      <c r="NAX111" s="44"/>
      <c r="NAY111" s="44"/>
      <c r="NAZ111" s="44"/>
      <c r="NBA111" s="44"/>
      <c r="NBB111" s="44"/>
      <c r="NBC111" s="44"/>
      <c r="NBD111" s="44"/>
      <c r="NBE111" s="44"/>
      <c r="NBF111" s="44"/>
      <c r="NBG111" s="44"/>
      <c r="NBH111" s="44"/>
      <c r="NBI111" s="44"/>
      <c r="NBJ111" s="44"/>
      <c r="NBK111" s="44"/>
      <c r="NBL111" s="44"/>
      <c r="NBM111" s="44"/>
      <c r="NBN111" s="44"/>
      <c r="NBO111" s="44"/>
      <c r="NBP111" s="44"/>
      <c r="NBQ111" s="44"/>
      <c r="NBR111" s="44"/>
      <c r="NBS111" s="44"/>
      <c r="NBT111" s="44"/>
      <c r="NBU111" s="44"/>
      <c r="NBV111" s="44"/>
      <c r="NBW111" s="44"/>
      <c r="NBX111" s="44"/>
      <c r="NBY111" s="44"/>
      <c r="NBZ111" s="44"/>
      <c r="NCA111" s="44"/>
      <c r="NCB111" s="44"/>
      <c r="NCC111" s="44"/>
      <c r="NCD111" s="44"/>
      <c r="NCE111" s="44"/>
      <c r="NCF111" s="44"/>
      <c r="NCG111" s="44"/>
      <c r="NCH111" s="44"/>
      <c r="NCI111" s="44"/>
      <c r="NCJ111" s="44"/>
      <c r="NCK111" s="44"/>
      <c r="NCL111" s="44"/>
      <c r="NCM111" s="44"/>
      <c r="NCN111" s="44"/>
      <c r="NCO111" s="44"/>
      <c r="NCP111" s="44"/>
      <c r="NCQ111" s="44"/>
      <c r="NCR111" s="44"/>
      <c r="NCS111" s="44"/>
      <c r="NCT111" s="44"/>
      <c r="NCU111" s="44"/>
      <c r="NCV111" s="44"/>
      <c r="NCW111" s="44"/>
      <c r="NCX111" s="44"/>
      <c r="NCY111" s="44"/>
      <c r="NCZ111" s="44"/>
      <c r="NDA111" s="44"/>
      <c r="NDB111" s="44"/>
      <c r="NDC111" s="44"/>
      <c r="NDD111" s="44"/>
      <c r="NDE111" s="44"/>
      <c r="NDF111" s="44"/>
      <c r="NDG111" s="44"/>
      <c r="NDH111" s="44"/>
      <c r="NDI111" s="44"/>
      <c r="NDJ111" s="44"/>
      <c r="NDK111" s="44"/>
      <c r="NDL111" s="44"/>
      <c r="NDM111" s="44"/>
      <c r="NDN111" s="44"/>
      <c r="NDO111" s="44"/>
      <c r="NDP111" s="44"/>
      <c r="NDQ111" s="44"/>
      <c r="NDR111" s="44"/>
      <c r="NDS111" s="44"/>
      <c r="NDT111" s="44"/>
      <c r="NDU111" s="44"/>
      <c r="NDV111" s="44"/>
      <c r="NDW111" s="44"/>
      <c r="NDX111" s="44"/>
      <c r="NDY111" s="44"/>
      <c r="NDZ111" s="44"/>
      <c r="NEA111" s="44"/>
      <c r="NEB111" s="44"/>
      <c r="NEC111" s="44"/>
      <c r="NED111" s="44"/>
      <c r="NEE111" s="44"/>
      <c r="NEF111" s="44"/>
      <c r="NEG111" s="44"/>
      <c r="NEH111" s="44"/>
      <c r="NEI111" s="44"/>
      <c r="NEJ111" s="44"/>
      <c r="NEK111" s="44"/>
      <c r="NEL111" s="44"/>
      <c r="NEM111" s="44"/>
      <c r="NEN111" s="44"/>
      <c r="NEO111" s="44"/>
      <c r="NEP111" s="44"/>
      <c r="NEQ111" s="44"/>
      <c r="NER111" s="44"/>
      <c r="NES111" s="44"/>
      <c r="NET111" s="44"/>
      <c r="NEU111" s="44"/>
      <c r="NEV111" s="44"/>
      <c r="NEW111" s="44"/>
      <c r="NEX111" s="44"/>
      <c r="NEY111" s="44"/>
      <c r="NEZ111" s="44"/>
      <c r="NFA111" s="44"/>
      <c r="NFB111" s="44"/>
      <c r="NFC111" s="44"/>
      <c r="NFD111" s="44"/>
      <c r="NFE111" s="44"/>
      <c r="NFF111" s="44"/>
      <c r="NFG111" s="44"/>
      <c r="NFH111" s="44"/>
      <c r="NFI111" s="44"/>
      <c r="NFJ111" s="44"/>
      <c r="NFK111" s="44"/>
      <c r="NFL111" s="44"/>
      <c r="NFM111" s="44"/>
      <c r="NFN111" s="44"/>
      <c r="NFO111" s="44"/>
      <c r="NFP111" s="44"/>
      <c r="NFQ111" s="44"/>
      <c r="NFR111" s="44"/>
      <c r="NFS111" s="44"/>
      <c r="NFT111" s="44"/>
      <c r="NFU111" s="44"/>
      <c r="NFV111" s="44"/>
      <c r="NFW111" s="44"/>
      <c r="NFX111" s="44"/>
      <c r="NFY111" s="44"/>
      <c r="NFZ111" s="44"/>
      <c r="NGA111" s="44"/>
      <c r="NGB111" s="44"/>
      <c r="NGC111" s="44"/>
      <c r="NGD111" s="44"/>
      <c r="NGE111" s="44"/>
      <c r="NGF111" s="44"/>
      <c r="NGG111" s="44"/>
      <c r="NGH111" s="44"/>
      <c r="NGI111" s="44"/>
      <c r="NGJ111" s="44"/>
      <c r="NGK111" s="44"/>
      <c r="NGL111" s="44"/>
      <c r="NGM111" s="44"/>
      <c r="NGN111" s="44"/>
      <c r="NGO111" s="44"/>
      <c r="NGP111" s="44"/>
      <c r="NGQ111" s="44"/>
      <c r="NGR111" s="44"/>
      <c r="NGS111" s="44"/>
      <c r="NGT111" s="44"/>
      <c r="NGU111" s="44"/>
      <c r="NGV111" s="44"/>
      <c r="NGW111" s="44"/>
      <c r="NGX111" s="44"/>
      <c r="NGY111" s="44"/>
      <c r="NGZ111" s="44"/>
      <c r="NHA111" s="44"/>
      <c r="NHB111" s="44"/>
      <c r="NHC111" s="44"/>
      <c r="NHD111" s="44"/>
      <c r="NHE111" s="44"/>
      <c r="NHF111" s="44"/>
      <c r="NHG111" s="44"/>
      <c r="NHH111" s="44"/>
      <c r="NHI111" s="44"/>
      <c r="NHJ111" s="44"/>
      <c r="NHK111" s="44"/>
      <c r="NHL111" s="44"/>
      <c r="NHM111" s="44"/>
      <c r="NHN111" s="44"/>
      <c r="NHO111" s="44"/>
      <c r="NHP111" s="44"/>
      <c r="NHQ111" s="44"/>
      <c r="NHR111" s="44"/>
      <c r="NHS111" s="44"/>
      <c r="NHT111" s="44"/>
      <c r="NHU111" s="44"/>
      <c r="NHV111" s="44"/>
      <c r="NHW111" s="44"/>
      <c r="NHX111" s="44"/>
      <c r="NHY111" s="44"/>
      <c r="NHZ111" s="44"/>
      <c r="NIA111" s="44"/>
      <c r="NIB111" s="44"/>
      <c r="NIC111" s="44"/>
      <c r="NID111" s="44"/>
      <c r="NIE111" s="44"/>
      <c r="NIF111" s="44"/>
      <c r="NIG111" s="44"/>
      <c r="NIH111" s="44"/>
      <c r="NII111" s="44"/>
      <c r="NIJ111" s="44"/>
      <c r="NIK111" s="44"/>
      <c r="NIL111" s="44"/>
      <c r="NIM111" s="44"/>
      <c r="NIN111" s="44"/>
      <c r="NIO111" s="44"/>
      <c r="NIP111" s="44"/>
      <c r="NIQ111" s="44"/>
      <c r="NIR111" s="44"/>
      <c r="NIS111" s="44"/>
      <c r="NIT111" s="44"/>
      <c r="NIU111" s="44"/>
      <c r="NIV111" s="44"/>
      <c r="NIW111" s="44"/>
      <c r="NIX111" s="44"/>
      <c r="NIY111" s="44"/>
      <c r="NIZ111" s="44"/>
      <c r="NJA111" s="44"/>
      <c r="NJB111" s="44"/>
      <c r="NJC111" s="44"/>
      <c r="NJD111" s="44"/>
      <c r="NJE111" s="44"/>
      <c r="NJF111" s="44"/>
      <c r="NJG111" s="44"/>
      <c r="NJH111" s="44"/>
      <c r="NJI111" s="44"/>
      <c r="NJJ111" s="44"/>
      <c r="NJK111" s="44"/>
      <c r="NJL111" s="44"/>
      <c r="NJM111" s="44"/>
      <c r="NJN111" s="44"/>
      <c r="NJO111" s="44"/>
      <c r="NJP111" s="44"/>
      <c r="NJQ111" s="44"/>
      <c r="NJR111" s="44"/>
      <c r="NJS111" s="44"/>
      <c r="NJT111" s="44"/>
      <c r="NJU111" s="44"/>
      <c r="NJV111" s="44"/>
      <c r="NJW111" s="44"/>
      <c r="NJX111" s="44"/>
      <c r="NJY111" s="44"/>
      <c r="NJZ111" s="44"/>
      <c r="NKA111" s="44"/>
      <c r="NKB111" s="44"/>
      <c r="NKC111" s="44"/>
      <c r="NKD111" s="44"/>
      <c r="NKE111" s="44"/>
      <c r="NKF111" s="44"/>
      <c r="NKG111" s="44"/>
      <c r="NKH111" s="44"/>
      <c r="NKI111" s="44"/>
      <c r="NKJ111" s="44"/>
      <c r="NKK111" s="44"/>
      <c r="NKL111" s="44"/>
      <c r="NKM111" s="44"/>
      <c r="NKN111" s="44"/>
      <c r="NKO111" s="44"/>
      <c r="NKP111" s="44"/>
      <c r="NKQ111" s="44"/>
      <c r="NKR111" s="44"/>
      <c r="NKS111" s="44"/>
      <c r="NKT111" s="44"/>
      <c r="NKU111" s="44"/>
      <c r="NKV111" s="44"/>
      <c r="NKW111" s="44"/>
      <c r="NKX111" s="44"/>
      <c r="NKY111" s="44"/>
      <c r="NKZ111" s="44"/>
      <c r="NLA111" s="44"/>
      <c r="NLB111" s="44"/>
      <c r="NLC111" s="44"/>
      <c r="NLD111" s="44"/>
      <c r="NLE111" s="44"/>
      <c r="NLF111" s="44"/>
      <c r="NLG111" s="44"/>
      <c r="NLH111" s="44"/>
      <c r="NLI111" s="44"/>
      <c r="NLJ111" s="44"/>
      <c r="NLK111" s="44"/>
      <c r="NLL111" s="44"/>
      <c r="NLM111" s="44"/>
      <c r="NLN111" s="44"/>
      <c r="NLO111" s="44"/>
      <c r="NLP111" s="44"/>
      <c r="NLQ111" s="44"/>
      <c r="NLR111" s="44"/>
      <c r="NLS111" s="44"/>
      <c r="NLT111" s="44"/>
      <c r="NLU111" s="44"/>
      <c r="NLV111" s="44"/>
      <c r="NLW111" s="44"/>
      <c r="NLX111" s="44"/>
      <c r="NLY111" s="44"/>
      <c r="NLZ111" s="44"/>
      <c r="NMA111" s="44"/>
      <c r="NMB111" s="44"/>
      <c r="NMC111" s="44"/>
      <c r="NMD111" s="44"/>
      <c r="NME111" s="44"/>
      <c r="NMF111" s="44"/>
      <c r="NMG111" s="44"/>
      <c r="NMH111" s="44"/>
      <c r="NMI111" s="44"/>
      <c r="NMJ111" s="44"/>
      <c r="NMK111" s="44"/>
      <c r="NML111" s="44"/>
      <c r="NMM111" s="44"/>
      <c r="NMN111" s="44"/>
      <c r="NMO111" s="44"/>
      <c r="NMP111" s="44"/>
      <c r="NMQ111" s="44"/>
      <c r="NMR111" s="44"/>
      <c r="NMS111" s="44"/>
      <c r="NMT111" s="44"/>
      <c r="NMU111" s="44"/>
      <c r="NMV111" s="44"/>
      <c r="NMW111" s="44"/>
      <c r="NMX111" s="44"/>
      <c r="NMY111" s="44"/>
      <c r="NMZ111" s="44"/>
      <c r="NNA111" s="44"/>
      <c r="NNB111" s="44"/>
      <c r="NNC111" s="44"/>
      <c r="NND111" s="44"/>
      <c r="NNE111" s="44"/>
      <c r="NNF111" s="44"/>
      <c r="NNG111" s="44"/>
      <c r="NNH111" s="44"/>
      <c r="NNI111" s="44"/>
      <c r="NNJ111" s="44"/>
      <c r="NNK111" s="44"/>
      <c r="NNL111" s="44"/>
      <c r="NNM111" s="44"/>
      <c r="NNN111" s="44"/>
      <c r="NNO111" s="44"/>
      <c r="NNP111" s="44"/>
      <c r="NNQ111" s="44"/>
      <c r="NNR111" s="44"/>
      <c r="NNS111" s="44"/>
      <c r="NNT111" s="44"/>
      <c r="NNU111" s="44"/>
      <c r="NNV111" s="44"/>
      <c r="NNW111" s="44"/>
      <c r="NNX111" s="44"/>
      <c r="NNY111" s="44"/>
      <c r="NNZ111" s="44"/>
      <c r="NOA111" s="44"/>
      <c r="NOB111" s="44"/>
      <c r="NOC111" s="44"/>
      <c r="NOD111" s="44"/>
      <c r="NOE111" s="44"/>
      <c r="NOF111" s="44"/>
      <c r="NOG111" s="44"/>
      <c r="NOH111" s="44"/>
      <c r="NOI111" s="44"/>
      <c r="NOJ111" s="44"/>
      <c r="NOK111" s="44"/>
      <c r="NOL111" s="44"/>
      <c r="NOM111" s="44"/>
      <c r="NON111" s="44"/>
      <c r="NOO111" s="44"/>
      <c r="NOP111" s="44"/>
      <c r="NOQ111" s="44"/>
      <c r="NOR111" s="44"/>
      <c r="NOS111" s="44"/>
      <c r="NOT111" s="44"/>
      <c r="NOU111" s="44"/>
      <c r="NOV111" s="44"/>
      <c r="NOW111" s="44"/>
      <c r="NOX111" s="44"/>
      <c r="NOY111" s="44"/>
      <c r="NOZ111" s="44"/>
      <c r="NPA111" s="44"/>
      <c r="NPB111" s="44"/>
      <c r="NPC111" s="44"/>
      <c r="NPD111" s="44"/>
      <c r="NPE111" s="44"/>
      <c r="NPF111" s="44"/>
      <c r="NPG111" s="44"/>
      <c r="NPH111" s="44"/>
      <c r="NPI111" s="44"/>
      <c r="NPJ111" s="44"/>
      <c r="NPK111" s="44"/>
      <c r="NPL111" s="44"/>
      <c r="NPM111" s="44"/>
      <c r="NPN111" s="44"/>
      <c r="NPO111" s="44"/>
      <c r="NPP111" s="44"/>
      <c r="NPQ111" s="44"/>
      <c r="NPR111" s="44"/>
      <c r="NPS111" s="44"/>
      <c r="NPT111" s="44"/>
      <c r="NPU111" s="44"/>
      <c r="NPV111" s="44"/>
      <c r="NPW111" s="44"/>
      <c r="NPX111" s="44"/>
      <c r="NPY111" s="44"/>
      <c r="NPZ111" s="44"/>
      <c r="NQA111" s="44"/>
      <c r="NQB111" s="44"/>
      <c r="NQC111" s="44"/>
      <c r="NQD111" s="44"/>
      <c r="NQE111" s="44"/>
      <c r="NQF111" s="44"/>
      <c r="NQG111" s="44"/>
      <c r="NQH111" s="44"/>
      <c r="NQI111" s="44"/>
      <c r="NQJ111" s="44"/>
      <c r="NQK111" s="44"/>
      <c r="NQL111" s="44"/>
      <c r="NQM111" s="44"/>
      <c r="NQN111" s="44"/>
      <c r="NQO111" s="44"/>
      <c r="NQP111" s="44"/>
      <c r="NQQ111" s="44"/>
      <c r="NQR111" s="44"/>
      <c r="NQS111" s="44"/>
      <c r="NQT111" s="44"/>
      <c r="NQU111" s="44"/>
      <c r="NQV111" s="44"/>
      <c r="NQW111" s="44"/>
      <c r="NQX111" s="44"/>
      <c r="NQY111" s="44"/>
      <c r="NQZ111" s="44"/>
      <c r="NRA111" s="44"/>
      <c r="NRB111" s="44"/>
      <c r="NRC111" s="44"/>
      <c r="NRD111" s="44"/>
      <c r="NRE111" s="44"/>
      <c r="NRF111" s="44"/>
      <c r="NRG111" s="44"/>
      <c r="NRH111" s="44"/>
      <c r="NRI111" s="44"/>
      <c r="NRJ111" s="44"/>
      <c r="NRK111" s="44"/>
      <c r="NRL111" s="44"/>
      <c r="NRM111" s="44"/>
      <c r="NRN111" s="44"/>
      <c r="NRO111" s="44"/>
      <c r="NRP111" s="44"/>
      <c r="NRQ111" s="44"/>
      <c r="NRR111" s="44"/>
      <c r="NRS111" s="44"/>
      <c r="NRT111" s="44"/>
      <c r="NRU111" s="44"/>
      <c r="NRV111" s="44"/>
      <c r="NRW111" s="44"/>
      <c r="NRX111" s="44"/>
      <c r="NRY111" s="44"/>
      <c r="NRZ111" s="44"/>
      <c r="NSA111" s="44"/>
      <c r="NSB111" s="44"/>
      <c r="NSC111" s="44"/>
      <c r="NSD111" s="44"/>
      <c r="NSE111" s="44"/>
      <c r="NSF111" s="44"/>
      <c r="NSG111" s="44"/>
      <c r="NSH111" s="44"/>
      <c r="NSI111" s="44"/>
      <c r="NSJ111" s="44"/>
      <c r="NSK111" s="44"/>
      <c r="NSL111" s="44"/>
      <c r="NSM111" s="44"/>
      <c r="NSN111" s="44"/>
      <c r="NSO111" s="44"/>
      <c r="NSP111" s="44"/>
      <c r="NSQ111" s="44"/>
      <c r="NSR111" s="44"/>
      <c r="NSS111" s="44"/>
      <c r="NST111" s="44"/>
      <c r="NSU111" s="44"/>
      <c r="NSV111" s="44"/>
      <c r="NSW111" s="44"/>
      <c r="NSX111" s="44"/>
      <c r="NSY111" s="44"/>
      <c r="NSZ111" s="44"/>
      <c r="NTA111" s="44"/>
      <c r="NTB111" s="44"/>
      <c r="NTC111" s="44"/>
      <c r="NTD111" s="44"/>
      <c r="NTE111" s="44"/>
      <c r="NTF111" s="44"/>
      <c r="NTG111" s="44"/>
      <c r="NTH111" s="44"/>
      <c r="NTI111" s="44"/>
      <c r="NTJ111" s="44"/>
      <c r="NTK111" s="44"/>
      <c r="NTL111" s="44"/>
      <c r="NTM111" s="44"/>
      <c r="NTN111" s="44"/>
      <c r="NTO111" s="44"/>
      <c r="NTP111" s="44"/>
      <c r="NTQ111" s="44"/>
      <c r="NTR111" s="44"/>
      <c r="NTS111" s="44"/>
      <c r="NTT111" s="44"/>
      <c r="NTU111" s="44"/>
      <c r="NTV111" s="44"/>
      <c r="NTW111" s="44"/>
      <c r="NTX111" s="44"/>
      <c r="NTY111" s="44"/>
      <c r="NTZ111" s="44"/>
      <c r="NUA111" s="44"/>
      <c r="NUB111" s="44"/>
      <c r="NUC111" s="44"/>
      <c r="NUD111" s="44"/>
      <c r="NUE111" s="44"/>
      <c r="NUF111" s="44"/>
      <c r="NUG111" s="44"/>
      <c r="NUH111" s="44"/>
      <c r="NUI111" s="44"/>
      <c r="NUJ111" s="44"/>
      <c r="NUK111" s="44"/>
      <c r="NUL111" s="44"/>
      <c r="NUM111" s="44"/>
      <c r="NUN111" s="44"/>
      <c r="NUO111" s="44"/>
      <c r="NUP111" s="44"/>
      <c r="NUQ111" s="44"/>
      <c r="NUR111" s="44"/>
      <c r="NUS111" s="44"/>
      <c r="NUT111" s="44"/>
      <c r="NUU111" s="44"/>
      <c r="NUV111" s="44"/>
      <c r="NUW111" s="44"/>
      <c r="NUX111" s="44"/>
      <c r="NUY111" s="44"/>
      <c r="NUZ111" s="44"/>
      <c r="NVA111" s="44"/>
      <c r="NVB111" s="44"/>
      <c r="NVC111" s="44"/>
      <c r="NVD111" s="44"/>
      <c r="NVE111" s="44"/>
      <c r="NVF111" s="44"/>
      <c r="NVG111" s="44"/>
      <c r="NVH111" s="44"/>
      <c r="NVI111" s="44"/>
      <c r="NVJ111" s="44"/>
      <c r="NVK111" s="44"/>
      <c r="NVL111" s="44"/>
      <c r="NVM111" s="44"/>
      <c r="NVN111" s="44"/>
      <c r="NVO111" s="44"/>
      <c r="NVP111" s="44"/>
      <c r="NVQ111" s="44"/>
      <c r="NVR111" s="44"/>
      <c r="NVS111" s="44"/>
      <c r="NVT111" s="44"/>
      <c r="NVU111" s="44"/>
      <c r="NVV111" s="44"/>
      <c r="NVW111" s="44"/>
      <c r="NVX111" s="44"/>
      <c r="NVY111" s="44"/>
      <c r="NVZ111" s="44"/>
      <c r="NWA111" s="44"/>
      <c r="NWB111" s="44"/>
      <c r="NWC111" s="44"/>
      <c r="NWD111" s="44"/>
      <c r="NWE111" s="44"/>
      <c r="NWF111" s="44"/>
      <c r="NWG111" s="44"/>
      <c r="NWH111" s="44"/>
      <c r="NWI111" s="44"/>
      <c r="NWJ111" s="44"/>
      <c r="NWK111" s="44"/>
      <c r="NWL111" s="44"/>
      <c r="NWM111" s="44"/>
      <c r="NWN111" s="44"/>
      <c r="NWO111" s="44"/>
      <c r="NWP111" s="44"/>
      <c r="NWQ111" s="44"/>
      <c r="NWR111" s="44"/>
      <c r="NWS111" s="44"/>
      <c r="NWT111" s="44"/>
      <c r="NWU111" s="44"/>
      <c r="NWV111" s="44"/>
      <c r="NWW111" s="44"/>
      <c r="NWX111" s="44"/>
      <c r="NWY111" s="44"/>
      <c r="NWZ111" s="44"/>
      <c r="NXA111" s="44"/>
      <c r="NXB111" s="44"/>
      <c r="NXC111" s="44"/>
      <c r="NXD111" s="44"/>
      <c r="NXE111" s="44"/>
      <c r="NXF111" s="44"/>
      <c r="NXG111" s="44"/>
      <c r="NXH111" s="44"/>
      <c r="NXI111" s="44"/>
      <c r="NXJ111" s="44"/>
      <c r="NXK111" s="44"/>
      <c r="NXL111" s="44"/>
      <c r="NXM111" s="44"/>
      <c r="NXN111" s="44"/>
      <c r="NXO111" s="44"/>
      <c r="NXP111" s="44"/>
      <c r="NXQ111" s="44"/>
      <c r="NXR111" s="44"/>
      <c r="NXS111" s="44"/>
      <c r="NXT111" s="44"/>
      <c r="NXU111" s="44"/>
      <c r="NXV111" s="44"/>
      <c r="NXW111" s="44"/>
      <c r="NXX111" s="44"/>
      <c r="NXY111" s="44"/>
      <c r="NXZ111" s="44"/>
      <c r="NYA111" s="44"/>
      <c r="NYB111" s="44"/>
      <c r="NYC111" s="44"/>
      <c r="NYD111" s="44"/>
      <c r="NYE111" s="44"/>
      <c r="NYF111" s="44"/>
      <c r="NYG111" s="44"/>
      <c r="NYH111" s="44"/>
      <c r="NYI111" s="44"/>
      <c r="NYJ111" s="44"/>
      <c r="NYK111" s="44"/>
      <c r="NYL111" s="44"/>
      <c r="NYM111" s="44"/>
      <c r="NYN111" s="44"/>
      <c r="NYO111" s="44"/>
      <c r="NYP111" s="44"/>
      <c r="NYQ111" s="44"/>
      <c r="NYR111" s="44"/>
      <c r="NYS111" s="44"/>
      <c r="NYT111" s="44"/>
      <c r="NYU111" s="44"/>
      <c r="NYV111" s="44"/>
      <c r="NYW111" s="44"/>
      <c r="NYX111" s="44"/>
      <c r="NYY111" s="44"/>
      <c r="NYZ111" s="44"/>
      <c r="NZA111" s="44"/>
      <c r="NZB111" s="44"/>
      <c r="NZC111" s="44"/>
      <c r="NZD111" s="44"/>
      <c r="NZE111" s="44"/>
      <c r="NZF111" s="44"/>
      <c r="NZG111" s="44"/>
      <c r="NZH111" s="44"/>
      <c r="NZI111" s="44"/>
      <c r="NZJ111" s="44"/>
      <c r="NZK111" s="44"/>
      <c r="NZL111" s="44"/>
      <c r="NZM111" s="44"/>
      <c r="NZN111" s="44"/>
      <c r="NZO111" s="44"/>
      <c r="NZP111" s="44"/>
      <c r="NZQ111" s="44"/>
      <c r="NZR111" s="44"/>
      <c r="NZS111" s="44"/>
      <c r="NZT111" s="44"/>
      <c r="NZU111" s="44"/>
      <c r="NZV111" s="44"/>
      <c r="NZW111" s="44"/>
      <c r="NZX111" s="44"/>
      <c r="NZY111" s="44"/>
      <c r="NZZ111" s="44"/>
      <c r="OAA111" s="44"/>
      <c r="OAB111" s="44"/>
      <c r="OAC111" s="44"/>
      <c r="OAD111" s="44"/>
      <c r="OAE111" s="44"/>
      <c r="OAF111" s="44"/>
      <c r="OAG111" s="44"/>
      <c r="OAH111" s="44"/>
      <c r="OAI111" s="44"/>
      <c r="OAJ111" s="44"/>
      <c r="OAK111" s="44"/>
      <c r="OAL111" s="44"/>
      <c r="OAM111" s="44"/>
      <c r="OAN111" s="44"/>
      <c r="OAO111" s="44"/>
      <c r="OAP111" s="44"/>
      <c r="OAQ111" s="44"/>
      <c r="OAR111" s="44"/>
      <c r="OAS111" s="44"/>
      <c r="OAT111" s="44"/>
      <c r="OAU111" s="44"/>
      <c r="OAV111" s="44"/>
      <c r="OAW111" s="44"/>
      <c r="OAX111" s="44"/>
      <c r="OAY111" s="44"/>
      <c r="OAZ111" s="44"/>
      <c r="OBA111" s="44"/>
      <c r="OBB111" s="44"/>
      <c r="OBC111" s="44"/>
      <c r="OBD111" s="44"/>
      <c r="OBE111" s="44"/>
      <c r="OBF111" s="44"/>
      <c r="OBG111" s="44"/>
      <c r="OBH111" s="44"/>
      <c r="OBI111" s="44"/>
      <c r="OBJ111" s="44"/>
      <c r="OBK111" s="44"/>
      <c r="OBL111" s="44"/>
      <c r="OBM111" s="44"/>
      <c r="OBN111" s="44"/>
      <c r="OBO111" s="44"/>
      <c r="OBP111" s="44"/>
      <c r="OBQ111" s="44"/>
      <c r="OBR111" s="44"/>
      <c r="OBS111" s="44"/>
      <c r="OBT111" s="44"/>
      <c r="OBU111" s="44"/>
      <c r="OBV111" s="44"/>
      <c r="OBW111" s="44"/>
      <c r="OBX111" s="44"/>
      <c r="OBY111" s="44"/>
      <c r="OBZ111" s="44"/>
      <c r="OCA111" s="44"/>
      <c r="OCB111" s="44"/>
      <c r="OCC111" s="44"/>
      <c r="OCD111" s="44"/>
      <c r="OCE111" s="44"/>
      <c r="OCF111" s="44"/>
      <c r="OCG111" s="44"/>
      <c r="OCH111" s="44"/>
      <c r="OCI111" s="44"/>
      <c r="OCJ111" s="44"/>
      <c r="OCK111" s="44"/>
      <c r="OCL111" s="44"/>
      <c r="OCM111" s="44"/>
      <c r="OCN111" s="44"/>
      <c r="OCO111" s="44"/>
      <c r="OCP111" s="44"/>
      <c r="OCQ111" s="44"/>
      <c r="OCR111" s="44"/>
      <c r="OCS111" s="44"/>
      <c r="OCT111" s="44"/>
      <c r="OCU111" s="44"/>
      <c r="OCV111" s="44"/>
      <c r="OCW111" s="44"/>
      <c r="OCX111" s="44"/>
      <c r="OCY111" s="44"/>
      <c r="OCZ111" s="44"/>
      <c r="ODA111" s="44"/>
      <c r="ODB111" s="44"/>
      <c r="ODC111" s="44"/>
      <c r="ODD111" s="44"/>
      <c r="ODE111" s="44"/>
      <c r="ODF111" s="44"/>
      <c r="ODG111" s="44"/>
      <c r="ODH111" s="44"/>
      <c r="ODI111" s="44"/>
      <c r="ODJ111" s="44"/>
      <c r="ODK111" s="44"/>
      <c r="ODL111" s="44"/>
      <c r="ODM111" s="44"/>
      <c r="ODN111" s="44"/>
      <c r="ODO111" s="44"/>
      <c r="ODP111" s="44"/>
      <c r="ODQ111" s="44"/>
      <c r="ODR111" s="44"/>
      <c r="ODS111" s="44"/>
      <c r="ODT111" s="44"/>
      <c r="ODU111" s="44"/>
      <c r="ODV111" s="44"/>
      <c r="ODW111" s="44"/>
      <c r="ODX111" s="44"/>
      <c r="ODY111" s="44"/>
      <c r="ODZ111" s="44"/>
      <c r="OEA111" s="44"/>
      <c r="OEB111" s="44"/>
      <c r="OEC111" s="44"/>
      <c r="OED111" s="44"/>
      <c r="OEE111" s="44"/>
      <c r="OEF111" s="44"/>
      <c r="OEG111" s="44"/>
      <c r="OEH111" s="44"/>
      <c r="OEI111" s="44"/>
      <c r="OEJ111" s="44"/>
      <c r="OEK111" s="44"/>
      <c r="OEL111" s="44"/>
      <c r="OEM111" s="44"/>
      <c r="OEN111" s="44"/>
      <c r="OEO111" s="44"/>
      <c r="OEP111" s="44"/>
      <c r="OEQ111" s="44"/>
      <c r="OER111" s="44"/>
      <c r="OES111" s="44"/>
      <c r="OET111" s="44"/>
      <c r="OEU111" s="44"/>
      <c r="OEV111" s="44"/>
      <c r="OEW111" s="44"/>
      <c r="OEX111" s="44"/>
      <c r="OEY111" s="44"/>
      <c r="OEZ111" s="44"/>
      <c r="OFA111" s="44"/>
      <c r="OFB111" s="44"/>
      <c r="OFC111" s="44"/>
      <c r="OFD111" s="44"/>
      <c r="OFE111" s="44"/>
      <c r="OFF111" s="44"/>
      <c r="OFG111" s="44"/>
      <c r="OFH111" s="44"/>
      <c r="OFI111" s="44"/>
      <c r="OFJ111" s="44"/>
      <c r="OFK111" s="44"/>
      <c r="OFL111" s="44"/>
      <c r="OFM111" s="44"/>
      <c r="OFN111" s="44"/>
      <c r="OFO111" s="44"/>
      <c r="OFP111" s="44"/>
      <c r="OFQ111" s="44"/>
      <c r="OFR111" s="44"/>
      <c r="OFS111" s="44"/>
      <c r="OFT111" s="44"/>
      <c r="OFU111" s="44"/>
      <c r="OFV111" s="44"/>
      <c r="OFW111" s="44"/>
      <c r="OFX111" s="44"/>
      <c r="OFY111" s="44"/>
      <c r="OFZ111" s="44"/>
      <c r="OGA111" s="44"/>
      <c r="OGB111" s="44"/>
      <c r="OGC111" s="44"/>
      <c r="OGD111" s="44"/>
      <c r="OGE111" s="44"/>
      <c r="OGF111" s="44"/>
      <c r="OGG111" s="44"/>
      <c r="OGH111" s="44"/>
      <c r="OGI111" s="44"/>
      <c r="OGJ111" s="44"/>
      <c r="OGK111" s="44"/>
      <c r="OGL111" s="44"/>
      <c r="OGM111" s="44"/>
      <c r="OGN111" s="44"/>
      <c r="OGO111" s="44"/>
      <c r="OGP111" s="44"/>
      <c r="OGQ111" s="44"/>
      <c r="OGR111" s="44"/>
      <c r="OGS111" s="44"/>
      <c r="OGT111" s="44"/>
      <c r="OGU111" s="44"/>
      <c r="OGV111" s="44"/>
      <c r="OGW111" s="44"/>
      <c r="OGX111" s="44"/>
      <c r="OGY111" s="44"/>
      <c r="OGZ111" s="44"/>
      <c r="OHA111" s="44"/>
      <c r="OHB111" s="44"/>
      <c r="OHC111" s="44"/>
      <c r="OHD111" s="44"/>
      <c r="OHE111" s="44"/>
      <c r="OHF111" s="44"/>
      <c r="OHG111" s="44"/>
      <c r="OHH111" s="44"/>
      <c r="OHI111" s="44"/>
      <c r="OHJ111" s="44"/>
      <c r="OHK111" s="44"/>
      <c r="OHL111" s="44"/>
      <c r="OHM111" s="44"/>
      <c r="OHN111" s="44"/>
      <c r="OHO111" s="44"/>
      <c r="OHP111" s="44"/>
      <c r="OHQ111" s="44"/>
      <c r="OHR111" s="44"/>
      <c r="OHS111" s="44"/>
      <c r="OHT111" s="44"/>
      <c r="OHU111" s="44"/>
      <c r="OHV111" s="44"/>
      <c r="OHW111" s="44"/>
      <c r="OHX111" s="44"/>
      <c r="OHY111" s="44"/>
      <c r="OHZ111" s="44"/>
      <c r="OIA111" s="44"/>
      <c r="OIB111" s="44"/>
      <c r="OIC111" s="44"/>
      <c r="OID111" s="44"/>
      <c r="OIE111" s="44"/>
      <c r="OIF111" s="44"/>
      <c r="OIG111" s="44"/>
      <c r="OIH111" s="44"/>
      <c r="OII111" s="44"/>
      <c r="OIJ111" s="44"/>
      <c r="OIK111" s="44"/>
      <c r="OIL111" s="44"/>
      <c r="OIM111" s="44"/>
      <c r="OIN111" s="44"/>
      <c r="OIO111" s="44"/>
      <c r="OIP111" s="44"/>
      <c r="OIQ111" s="44"/>
      <c r="OIR111" s="44"/>
      <c r="OIS111" s="44"/>
      <c r="OIT111" s="44"/>
      <c r="OIU111" s="44"/>
      <c r="OIV111" s="44"/>
      <c r="OIW111" s="44"/>
      <c r="OIX111" s="44"/>
      <c r="OIY111" s="44"/>
      <c r="OIZ111" s="44"/>
      <c r="OJA111" s="44"/>
      <c r="OJB111" s="44"/>
      <c r="OJC111" s="44"/>
      <c r="OJD111" s="44"/>
      <c r="OJE111" s="44"/>
      <c r="OJF111" s="44"/>
      <c r="OJG111" s="44"/>
      <c r="OJH111" s="44"/>
      <c r="OJI111" s="44"/>
      <c r="OJJ111" s="44"/>
      <c r="OJK111" s="44"/>
      <c r="OJL111" s="44"/>
      <c r="OJM111" s="44"/>
      <c r="OJN111" s="44"/>
      <c r="OJO111" s="44"/>
      <c r="OJP111" s="44"/>
      <c r="OJQ111" s="44"/>
      <c r="OJR111" s="44"/>
      <c r="OJS111" s="44"/>
      <c r="OJT111" s="44"/>
      <c r="OJU111" s="44"/>
      <c r="OJV111" s="44"/>
      <c r="OJW111" s="44"/>
      <c r="OJX111" s="44"/>
      <c r="OJY111" s="44"/>
      <c r="OJZ111" s="44"/>
      <c r="OKA111" s="44"/>
      <c r="OKB111" s="44"/>
      <c r="OKC111" s="44"/>
      <c r="OKD111" s="44"/>
      <c r="OKE111" s="44"/>
      <c r="OKF111" s="44"/>
      <c r="OKG111" s="44"/>
      <c r="OKH111" s="44"/>
      <c r="OKI111" s="44"/>
      <c r="OKJ111" s="44"/>
      <c r="OKK111" s="44"/>
      <c r="OKL111" s="44"/>
      <c r="OKM111" s="44"/>
      <c r="OKN111" s="44"/>
      <c r="OKO111" s="44"/>
      <c r="OKP111" s="44"/>
      <c r="OKQ111" s="44"/>
      <c r="OKR111" s="44"/>
      <c r="OKS111" s="44"/>
      <c r="OKT111" s="44"/>
      <c r="OKU111" s="44"/>
      <c r="OKV111" s="44"/>
      <c r="OKW111" s="44"/>
      <c r="OKX111" s="44"/>
      <c r="OKY111" s="44"/>
      <c r="OKZ111" s="44"/>
      <c r="OLA111" s="44"/>
      <c r="OLB111" s="44"/>
      <c r="OLC111" s="44"/>
      <c r="OLD111" s="44"/>
      <c r="OLE111" s="44"/>
      <c r="OLF111" s="44"/>
      <c r="OLG111" s="44"/>
      <c r="OLH111" s="44"/>
      <c r="OLI111" s="44"/>
      <c r="OLJ111" s="44"/>
      <c r="OLK111" s="44"/>
      <c r="OLL111" s="44"/>
      <c r="OLM111" s="44"/>
      <c r="OLN111" s="44"/>
      <c r="OLO111" s="44"/>
      <c r="OLP111" s="44"/>
      <c r="OLQ111" s="44"/>
      <c r="OLR111" s="44"/>
      <c r="OLS111" s="44"/>
      <c r="OLT111" s="44"/>
      <c r="OLU111" s="44"/>
      <c r="OLV111" s="44"/>
      <c r="OLW111" s="44"/>
      <c r="OLX111" s="44"/>
      <c r="OLY111" s="44"/>
      <c r="OLZ111" s="44"/>
      <c r="OMA111" s="44"/>
      <c r="OMB111" s="44"/>
      <c r="OMC111" s="44"/>
      <c r="OMD111" s="44"/>
      <c r="OME111" s="44"/>
      <c r="OMF111" s="44"/>
      <c r="OMG111" s="44"/>
      <c r="OMH111" s="44"/>
      <c r="OMI111" s="44"/>
      <c r="OMJ111" s="44"/>
      <c r="OMK111" s="44"/>
      <c r="OML111" s="44"/>
      <c r="OMM111" s="44"/>
      <c r="OMN111" s="44"/>
      <c r="OMO111" s="44"/>
      <c r="OMP111" s="44"/>
      <c r="OMQ111" s="44"/>
      <c r="OMR111" s="44"/>
      <c r="OMS111" s="44"/>
      <c r="OMT111" s="44"/>
      <c r="OMU111" s="44"/>
      <c r="OMV111" s="44"/>
      <c r="OMW111" s="44"/>
      <c r="OMX111" s="44"/>
      <c r="OMY111" s="44"/>
      <c r="OMZ111" s="44"/>
      <c r="ONA111" s="44"/>
      <c r="ONB111" s="44"/>
      <c r="ONC111" s="44"/>
      <c r="OND111" s="44"/>
      <c r="ONE111" s="44"/>
      <c r="ONF111" s="44"/>
      <c r="ONG111" s="44"/>
      <c r="ONH111" s="44"/>
      <c r="ONI111" s="44"/>
      <c r="ONJ111" s="44"/>
      <c r="ONK111" s="44"/>
      <c r="ONL111" s="44"/>
      <c r="ONM111" s="44"/>
      <c r="ONN111" s="44"/>
      <c r="ONO111" s="44"/>
      <c r="ONP111" s="44"/>
      <c r="ONQ111" s="44"/>
      <c r="ONR111" s="44"/>
      <c r="ONS111" s="44"/>
      <c r="ONT111" s="44"/>
      <c r="ONU111" s="44"/>
      <c r="ONV111" s="44"/>
      <c r="ONW111" s="44"/>
      <c r="ONX111" s="44"/>
      <c r="ONY111" s="44"/>
      <c r="ONZ111" s="44"/>
      <c r="OOA111" s="44"/>
      <c r="OOB111" s="44"/>
      <c r="OOC111" s="44"/>
      <c r="OOD111" s="44"/>
      <c r="OOE111" s="44"/>
      <c r="OOF111" s="44"/>
      <c r="OOG111" s="44"/>
      <c r="OOH111" s="44"/>
      <c r="OOI111" s="44"/>
      <c r="OOJ111" s="44"/>
      <c r="OOK111" s="44"/>
      <c r="OOL111" s="44"/>
      <c r="OOM111" s="44"/>
      <c r="OON111" s="44"/>
      <c r="OOO111" s="44"/>
      <c r="OOP111" s="44"/>
      <c r="OOQ111" s="44"/>
      <c r="OOR111" s="44"/>
      <c r="OOS111" s="44"/>
      <c r="OOT111" s="44"/>
      <c r="OOU111" s="44"/>
      <c r="OOV111" s="44"/>
      <c r="OOW111" s="44"/>
      <c r="OOX111" s="44"/>
      <c r="OOY111" s="44"/>
      <c r="OOZ111" s="44"/>
      <c r="OPA111" s="44"/>
      <c r="OPB111" s="44"/>
      <c r="OPC111" s="44"/>
      <c r="OPD111" s="44"/>
      <c r="OPE111" s="44"/>
      <c r="OPF111" s="44"/>
      <c r="OPG111" s="44"/>
      <c r="OPH111" s="44"/>
      <c r="OPI111" s="44"/>
      <c r="OPJ111" s="44"/>
      <c r="OPK111" s="44"/>
      <c r="OPL111" s="44"/>
      <c r="OPM111" s="44"/>
      <c r="OPN111" s="44"/>
      <c r="OPO111" s="44"/>
      <c r="OPP111" s="44"/>
      <c r="OPQ111" s="44"/>
      <c r="OPR111" s="44"/>
      <c r="OPS111" s="44"/>
      <c r="OPT111" s="44"/>
      <c r="OPU111" s="44"/>
      <c r="OPV111" s="44"/>
      <c r="OPW111" s="44"/>
      <c r="OPX111" s="44"/>
      <c r="OPY111" s="44"/>
      <c r="OPZ111" s="44"/>
      <c r="OQA111" s="44"/>
      <c r="OQB111" s="44"/>
      <c r="OQC111" s="44"/>
      <c r="OQD111" s="44"/>
      <c r="OQE111" s="44"/>
      <c r="OQF111" s="44"/>
      <c r="OQG111" s="44"/>
      <c r="OQH111" s="44"/>
      <c r="OQI111" s="44"/>
      <c r="OQJ111" s="44"/>
      <c r="OQK111" s="44"/>
      <c r="OQL111" s="44"/>
      <c r="OQM111" s="44"/>
      <c r="OQN111" s="44"/>
      <c r="OQO111" s="44"/>
      <c r="OQP111" s="44"/>
      <c r="OQQ111" s="44"/>
      <c r="OQR111" s="44"/>
      <c r="OQS111" s="44"/>
      <c r="OQT111" s="44"/>
      <c r="OQU111" s="44"/>
      <c r="OQV111" s="44"/>
      <c r="OQW111" s="44"/>
      <c r="OQX111" s="44"/>
      <c r="OQY111" s="44"/>
      <c r="OQZ111" s="44"/>
      <c r="ORA111" s="44"/>
      <c r="ORB111" s="44"/>
      <c r="ORC111" s="44"/>
      <c r="ORD111" s="44"/>
      <c r="ORE111" s="44"/>
      <c r="ORF111" s="44"/>
      <c r="ORG111" s="44"/>
      <c r="ORH111" s="44"/>
      <c r="ORI111" s="44"/>
      <c r="ORJ111" s="44"/>
      <c r="ORK111" s="44"/>
      <c r="ORL111" s="44"/>
      <c r="ORM111" s="44"/>
      <c r="ORN111" s="44"/>
      <c r="ORO111" s="44"/>
      <c r="ORP111" s="44"/>
      <c r="ORQ111" s="44"/>
      <c r="ORR111" s="44"/>
      <c r="ORS111" s="44"/>
      <c r="ORT111" s="44"/>
      <c r="ORU111" s="44"/>
      <c r="ORV111" s="44"/>
      <c r="ORW111" s="44"/>
      <c r="ORX111" s="44"/>
      <c r="ORY111" s="44"/>
      <c r="ORZ111" s="44"/>
      <c r="OSA111" s="44"/>
      <c r="OSB111" s="44"/>
      <c r="OSC111" s="44"/>
      <c r="OSD111" s="44"/>
      <c r="OSE111" s="44"/>
      <c r="OSF111" s="44"/>
      <c r="OSG111" s="44"/>
      <c r="OSH111" s="44"/>
      <c r="OSI111" s="44"/>
      <c r="OSJ111" s="44"/>
      <c r="OSK111" s="44"/>
      <c r="OSL111" s="44"/>
      <c r="OSM111" s="44"/>
      <c r="OSN111" s="44"/>
      <c r="OSO111" s="44"/>
      <c r="OSP111" s="44"/>
      <c r="OSQ111" s="44"/>
      <c r="OSR111" s="44"/>
      <c r="OSS111" s="44"/>
      <c r="OST111" s="44"/>
      <c r="OSU111" s="44"/>
      <c r="OSV111" s="44"/>
      <c r="OSW111" s="44"/>
      <c r="OSX111" s="44"/>
      <c r="OSY111" s="44"/>
      <c r="OSZ111" s="44"/>
      <c r="OTA111" s="44"/>
      <c r="OTB111" s="44"/>
      <c r="OTC111" s="44"/>
      <c r="OTD111" s="44"/>
      <c r="OTE111" s="44"/>
      <c r="OTF111" s="44"/>
      <c r="OTG111" s="44"/>
      <c r="OTH111" s="44"/>
      <c r="OTI111" s="44"/>
      <c r="OTJ111" s="44"/>
      <c r="OTK111" s="44"/>
      <c r="OTL111" s="44"/>
      <c r="OTM111" s="44"/>
      <c r="OTN111" s="44"/>
      <c r="OTO111" s="44"/>
      <c r="OTP111" s="44"/>
      <c r="OTQ111" s="44"/>
      <c r="OTR111" s="44"/>
      <c r="OTS111" s="44"/>
      <c r="OTT111" s="44"/>
      <c r="OTU111" s="44"/>
      <c r="OTV111" s="44"/>
      <c r="OTW111" s="44"/>
      <c r="OTX111" s="44"/>
      <c r="OTY111" s="44"/>
      <c r="OTZ111" s="44"/>
      <c r="OUA111" s="44"/>
      <c r="OUB111" s="44"/>
      <c r="OUC111" s="44"/>
      <c r="OUD111" s="44"/>
      <c r="OUE111" s="44"/>
      <c r="OUF111" s="44"/>
      <c r="OUG111" s="44"/>
      <c r="OUH111" s="44"/>
      <c r="OUI111" s="44"/>
      <c r="OUJ111" s="44"/>
      <c r="OUK111" s="44"/>
      <c r="OUL111" s="44"/>
      <c r="OUM111" s="44"/>
      <c r="OUN111" s="44"/>
      <c r="OUO111" s="44"/>
      <c r="OUP111" s="44"/>
      <c r="OUQ111" s="44"/>
      <c r="OUR111" s="44"/>
      <c r="OUS111" s="44"/>
      <c r="OUT111" s="44"/>
      <c r="OUU111" s="44"/>
      <c r="OUV111" s="44"/>
      <c r="OUW111" s="44"/>
      <c r="OUX111" s="44"/>
      <c r="OUY111" s="44"/>
      <c r="OUZ111" s="44"/>
      <c r="OVA111" s="44"/>
      <c r="OVB111" s="44"/>
      <c r="OVC111" s="44"/>
      <c r="OVD111" s="44"/>
      <c r="OVE111" s="44"/>
      <c r="OVF111" s="44"/>
      <c r="OVG111" s="44"/>
      <c r="OVH111" s="44"/>
      <c r="OVI111" s="44"/>
      <c r="OVJ111" s="44"/>
      <c r="OVK111" s="44"/>
      <c r="OVL111" s="44"/>
      <c r="OVM111" s="44"/>
      <c r="OVN111" s="44"/>
      <c r="OVO111" s="44"/>
      <c r="OVP111" s="44"/>
      <c r="OVQ111" s="44"/>
      <c r="OVR111" s="44"/>
      <c r="OVS111" s="44"/>
      <c r="OVT111" s="44"/>
      <c r="OVU111" s="44"/>
      <c r="OVV111" s="44"/>
      <c r="OVW111" s="44"/>
      <c r="OVX111" s="44"/>
      <c r="OVY111" s="44"/>
      <c r="OVZ111" s="44"/>
      <c r="OWA111" s="44"/>
      <c r="OWB111" s="44"/>
      <c r="OWC111" s="44"/>
      <c r="OWD111" s="44"/>
      <c r="OWE111" s="44"/>
      <c r="OWF111" s="44"/>
      <c r="OWG111" s="44"/>
      <c r="OWH111" s="44"/>
      <c r="OWI111" s="44"/>
      <c r="OWJ111" s="44"/>
      <c r="OWK111" s="44"/>
      <c r="OWL111" s="44"/>
      <c r="OWM111" s="44"/>
      <c r="OWN111" s="44"/>
      <c r="OWO111" s="44"/>
      <c r="OWP111" s="44"/>
      <c r="OWQ111" s="44"/>
      <c r="OWR111" s="44"/>
      <c r="OWS111" s="44"/>
      <c r="OWT111" s="44"/>
      <c r="OWU111" s="44"/>
      <c r="OWV111" s="44"/>
      <c r="OWW111" s="44"/>
      <c r="OWX111" s="44"/>
      <c r="OWY111" s="44"/>
      <c r="OWZ111" s="44"/>
      <c r="OXA111" s="44"/>
      <c r="OXB111" s="44"/>
      <c r="OXC111" s="44"/>
      <c r="OXD111" s="44"/>
      <c r="OXE111" s="44"/>
      <c r="OXF111" s="44"/>
      <c r="OXG111" s="44"/>
      <c r="OXH111" s="44"/>
      <c r="OXI111" s="44"/>
      <c r="OXJ111" s="44"/>
      <c r="OXK111" s="44"/>
      <c r="OXL111" s="44"/>
      <c r="OXM111" s="44"/>
      <c r="OXN111" s="44"/>
      <c r="OXO111" s="44"/>
      <c r="OXP111" s="44"/>
      <c r="OXQ111" s="44"/>
      <c r="OXR111" s="44"/>
      <c r="OXS111" s="44"/>
      <c r="OXT111" s="44"/>
      <c r="OXU111" s="44"/>
      <c r="OXV111" s="44"/>
      <c r="OXW111" s="44"/>
      <c r="OXX111" s="44"/>
      <c r="OXY111" s="44"/>
      <c r="OXZ111" s="44"/>
      <c r="OYA111" s="44"/>
      <c r="OYB111" s="44"/>
      <c r="OYC111" s="44"/>
      <c r="OYD111" s="44"/>
      <c r="OYE111" s="44"/>
      <c r="OYF111" s="44"/>
      <c r="OYG111" s="44"/>
      <c r="OYH111" s="44"/>
      <c r="OYI111" s="44"/>
      <c r="OYJ111" s="44"/>
      <c r="OYK111" s="44"/>
      <c r="OYL111" s="44"/>
      <c r="OYM111" s="44"/>
      <c r="OYN111" s="44"/>
      <c r="OYO111" s="44"/>
      <c r="OYP111" s="44"/>
      <c r="OYQ111" s="44"/>
      <c r="OYR111" s="44"/>
      <c r="OYS111" s="44"/>
      <c r="OYT111" s="44"/>
      <c r="OYU111" s="44"/>
      <c r="OYV111" s="44"/>
      <c r="OYW111" s="44"/>
      <c r="OYX111" s="44"/>
      <c r="OYY111" s="44"/>
      <c r="OYZ111" s="44"/>
      <c r="OZA111" s="44"/>
      <c r="OZB111" s="44"/>
      <c r="OZC111" s="44"/>
      <c r="OZD111" s="44"/>
      <c r="OZE111" s="44"/>
      <c r="OZF111" s="44"/>
      <c r="OZG111" s="44"/>
      <c r="OZH111" s="44"/>
      <c r="OZI111" s="44"/>
      <c r="OZJ111" s="44"/>
      <c r="OZK111" s="44"/>
      <c r="OZL111" s="44"/>
      <c r="OZM111" s="44"/>
      <c r="OZN111" s="44"/>
      <c r="OZO111" s="44"/>
      <c r="OZP111" s="44"/>
      <c r="OZQ111" s="44"/>
      <c r="OZR111" s="44"/>
      <c r="OZS111" s="44"/>
      <c r="OZT111" s="44"/>
      <c r="OZU111" s="44"/>
      <c r="OZV111" s="44"/>
      <c r="OZW111" s="44"/>
      <c r="OZX111" s="44"/>
      <c r="OZY111" s="44"/>
      <c r="OZZ111" s="44"/>
      <c r="PAA111" s="44"/>
      <c r="PAB111" s="44"/>
      <c r="PAC111" s="44"/>
      <c r="PAD111" s="44"/>
      <c r="PAE111" s="44"/>
      <c r="PAF111" s="44"/>
      <c r="PAG111" s="44"/>
      <c r="PAH111" s="44"/>
      <c r="PAI111" s="44"/>
      <c r="PAJ111" s="44"/>
      <c r="PAK111" s="44"/>
      <c r="PAL111" s="44"/>
      <c r="PAM111" s="44"/>
      <c r="PAN111" s="44"/>
      <c r="PAO111" s="44"/>
      <c r="PAP111" s="44"/>
      <c r="PAQ111" s="44"/>
      <c r="PAR111" s="44"/>
      <c r="PAS111" s="44"/>
      <c r="PAT111" s="44"/>
      <c r="PAU111" s="44"/>
      <c r="PAV111" s="44"/>
      <c r="PAW111" s="44"/>
      <c r="PAX111" s="44"/>
      <c r="PAY111" s="44"/>
      <c r="PAZ111" s="44"/>
      <c r="PBA111" s="44"/>
      <c r="PBB111" s="44"/>
      <c r="PBC111" s="44"/>
      <c r="PBD111" s="44"/>
      <c r="PBE111" s="44"/>
      <c r="PBF111" s="44"/>
      <c r="PBG111" s="44"/>
      <c r="PBH111" s="44"/>
      <c r="PBI111" s="44"/>
      <c r="PBJ111" s="44"/>
      <c r="PBK111" s="44"/>
      <c r="PBL111" s="44"/>
      <c r="PBM111" s="44"/>
      <c r="PBN111" s="44"/>
      <c r="PBO111" s="44"/>
      <c r="PBP111" s="44"/>
      <c r="PBQ111" s="44"/>
      <c r="PBR111" s="44"/>
      <c r="PBS111" s="44"/>
      <c r="PBT111" s="44"/>
      <c r="PBU111" s="44"/>
      <c r="PBV111" s="44"/>
      <c r="PBW111" s="44"/>
      <c r="PBX111" s="44"/>
      <c r="PBY111" s="44"/>
      <c r="PBZ111" s="44"/>
      <c r="PCA111" s="44"/>
      <c r="PCB111" s="44"/>
      <c r="PCC111" s="44"/>
      <c r="PCD111" s="44"/>
      <c r="PCE111" s="44"/>
      <c r="PCF111" s="44"/>
      <c r="PCG111" s="44"/>
      <c r="PCH111" s="44"/>
      <c r="PCI111" s="44"/>
      <c r="PCJ111" s="44"/>
      <c r="PCK111" s="44"/>
      <c r="PCL111" s="44"/>
      <c r="PCM111" s="44"/>
      <c r="PCN111" s="44"/>
      <c r="PCO111" s="44"/>
      <c r="PCP111" s="44"/>
      <c r="PCQ111" s="44"/>
      <c r="PCR111" s="44"/>
      <c r="PCS111" s="44"/>
      <c r="PCT111" s="44"/>
      <c r="PCU111" s="44"/>
      <c r="PCV111" s="44"/>
      <c r="PCW111" s="44"/>
      <c r="PCX111" s="44"/>
      <c r="PCY111" s="44"/>
      <c r="PCZ111" s="44"/>
      <c r="PDA111" s="44"/>
      <c r="PDB111" s="44"/>
      <c r="PDC111" s="44"/>
      <c r="PDD111" s="44"/>
      <c r="PDE111" s="44"/>
      <c r="PDF111" s="44"/>
      <c r="PDG111" s="44"/>
      <c r="PDH111" s="44"/>
      <c r="PDI111" s="44"/>
      <c r="PDJ111" s="44"/>
      <c r="PDK111" s="44"/>
      <c r="PDL111" s="44"/>
      <c r="PDM111" s="44"/>
      <c r="PDN111" s="44"/>
      <c r="PDO111" s="44"/>
      <c r="PDP111" s="44"/>
      <c r="PDQ111" s="44"/>
      <c r="PDR111" s="44"/>
      <c r="PDS111" s="44"/>
      <c r="PDT111" s="44"/>
      <c r="PDU111" s="44"/>
      <c r="PDV111" s="44"/>
      <c r="PDW111" s="44"/>
      <c r="PDX111" s="44"/>
      <c r="PDY111" s="44"/>
      <c r="PDZ111" s="44"/>
      <c r="PEA111" s="44"/>
      <c r="PEB111" s="44"/>
      <c r="PEC111" s="44"/>
      <c r="PED111" s="44"/>
      <c r="PEE111" s="44"/>
      <c r="PEF111" s="44"/>
      <c r="PEG111" s="44"/>
      <c r="PEH111" s="44"/>
      <c r="PEI111" s="44"/>
      <c r="PEJ111" s="44"/>
      <c r="PEK111" s="44"/>
      <c r="PEL111" s="44"/>
      <c r="PEM111" s="44"/>
      <c r="PEN111" s="44"/>
      <c r="PEO111" s="44"/>
      <c r="PEP111" s="44"/>
      <c r="PEQ111" s="44"/>
      <c r="PER111" s="44"/>
      <c r="PES111" s="44"/>
      <c r="PET111" s="44"/>
      <c r="PEU111" s="44"/>
      <c r="PEV111" s="44"/>
      <c r="PEW111" s="44"/>
      <c r="PEX111" s="44"/>
      <c r="PEY111" s="44"/>
      <c r="PEZ111" s="44"/>
      <c r="PFA111" s="44"/>
      <c r="PFB111" s="44"/>
      <c r="PFC111" s="44"/>
      <c r="PFD111" s="44"/>
      <c r="PFE111" s="44"/>
      <c r="PFF111" s="44"/>
      <c r="PFG111" s="44"/>
      <c r="PFH111" s="44"/>
      <c r="PFI111" s="44"/>
      <c r="PFJ111" s="44"/>
      <c r="PFK111" s="44"/>
      <c r="PFL111" s="44"/>
      <c r="PFM111" s="44"/>
      <c r="PFN111" s="44"/>
      <c r="PFO111" s="44"/>
      <c r="PFP111" s="44"/>
      <c r="PFQ111" s="44"/>
      <c r="PFR111" s="44"/>
      <c r="PFS111" s="44"/>
      <c r="PFT111" s="44"/>
      <c r="PFU111" s="44"/>
      <c r="PFV111" s="44"/>
      <c r="PFW111" s="44"/>
      <c r="PFX111" s="44"/>
      <c r="PFY111" s="44"/>
      <c r="PFZ111" s="44"/>
      <c r="PGA111" s="44"/>
      <c r="PGB111" s="44"/>
      <c r="PGC111" s="44"/>
      <c r="PGD111" s="44"/>
      <c r="PGE111" s="44"/>
      <c r="PGF111" s="44"/>
      <c r="PGG111" s="44"/>
      <c r="PGH111" s="44"/>
      <c r="PGI111" s="44"/>
      <c r="PGJ111" s="44"/>
      <c r="PGK111" s="44"/>
      <c r="PGL111" s="44"/>
      <c r="PGM111" s="44"/>
      <c r="PGN111" s="44"/>
      <c r="PGO111" s="44"/>
      <c r="PGP111" s="44"/>
      <c r="PGQ111" s="44"/>
      <c r="PGR111" s="44"/>
      <c r="PGS111" s="44"/>
      <c r="PGT111" s="44"/>
      <c r="PGU111" s="44"/>
      <c r="PGV111" s="44"/>
      <c r="PGW111" s="44"/>
      <c r="PGX111" s="44"/>
      <c r="PGY111" s="44"/>
      <c r="PGZ111" s="44"/>
      <c r="PHA111" s="44"/>
      <c r="PHB111" s="44"/>
      <c r="PHC111" s="44"/>
      <c r="PHD111" s="44"/>
      <c r="PHE111" s="44"/>
      <c r="PHF111" s="44"/>
      <c r="PHG111" s="44"/>
      <c r="PHH111" s="44"/>
      <c r="PHI111" s="44"/>
      <c r="PHJ111" s="44"/>
      <c r="PHK111" s="44"/>
      <c r="PHL111" s="44"/>
      <c r="PHM111" s="44"/>
      <c r="PHN111" s="44"/>
      <c r="PHO111" s="44"/>
      <c r="PHP111" s="44"/>
      <c r="PHQ111" s="44"/>
      <c r="PHR111" s="44"/>
      <c r="PHS111" s="44"/>
      <c r="PHT111" s="44"/>
      <c r="PHU111" s="44"/>
      <c r="PHV111" s="44"/>
      <c r="PHW111" s="44"/>
      <c r="PHX111" s="44"/>
      <c r="PHY111" s="44"/>
      <c r="PHZ111" s="44"/>
      <c r="PIA111" s="44"/>
      <c r="PIB111" s="44"/>
      <c r="PIC111" s="44"/>
      <c r="PID111" s="44"/>
      <c r="PIE111" s="44"/>
      <c r="PIF111" s="44"/>
      <c r="PIG111" s="44"/>
      <c r="PIH111" s="44"/>
      <c r="PII111" s="44"/>
      <c r="PIJ111" s="44"/>
      <c r="PIK111" s="44"/>
      <c r="PIL111" s="44"/>
      <c r="PIM111" s="44"/>
      <c r="PIN111" s="44"/>
      <c r="PIO111" s="44"/>
      <c r="PIP111" s="44"/>
      <c r="PIQ111" s="44"/>
      <c r="PIR111" s="44"/>
      <c r="PIS111" s="44"/>
      <c r="PIT111" s="44"/>
      <c r="PIU111" s="44"/>
      <c r="PIV111" s="44"/>
      <c r="PIW111" s="44"/>
      <c r="PIX111" s="44"/>
      <c r="PIY111" s="44"/>
      <c r="PIZ111" s="44"/>
      <c r="PJA111" s="44"/>
      <c r="PJB111" s="44"/>
      <c r="PJC111" s="44"/>
      <c r="PJD111" s="44"/>
      <c r="PJE111" s="44"/>
      <c r="PJF111" s="44"/>
      <c r="PJG111" s="44"/>
      <c r="PJH111" s="44"/>
      <c r="PJI111" s="44"/>
      <c r="PJJ111" s="44"/>
      <c r="PJK111" s="44"/>
      <c r="PJL111" s="44"/>
      <c r="PJM111" s="44"/>
      <c r="PJN111" s="44"/>
      <c r="PJO111" s="44"/>
      <c r="PJP111" s="44"/>
      <c r="PJQ111" s="44"/>
      <c r="PJR111" s="44"/>
      <c r="PJS111" s="44"/>
      <c r="PJT111" s="44"/>
      <c r="PJU111" s="44"/>
      <c r="PJV111" s="44"/>
      <c r="PJW111" s="44"/>
      <c r="PJX111" s="44"/>
      <c r="PJY111" s="44"/>
      <c r="PJZ111" s="44"/>
      <c r="PKA111" s="44"/>
      <c r="PKB111" s="44"/>
      <c r="PKC111" s="44"/>
      <c r="PKD111" s="44"/>
      <c r="PKE111" s="44"/>
      <c r="PKF111" s="44"/>
      <c r="PKG111" s="44"/>
      <c r="PKH111" s="44"/>
      <c r="PKI111" s="44"/>
      <c r="PKJ111" s="44"/>
      <c r="PKK111" s="44"/>
      <c r="PKL111" s="44"/>
      <c r="PKM111" s="44"/>
      <c r="PKN111" s="44"/>
      <c r="PKO111" s="44"/>
      <c r="PKP111" s="44"/>
      <c r="PKQ111" s="44"/>
      <c r="PKR111" s="44"/>
      <c r="PKS111" s="44"/>
      <c r="PKT111" s="44"/>
      <c r="PKU111" s="44"/>
      <c r="PKV111" s="44"/>
      <c r="PKW111" s="44"/>
      <c r="PKX111" s="44"/>
      <c r="PKY111" s="44"/>
      <c r="PKZ111" s="44"/>
      <c r="PLA111" s="44"/>
      <c r="PLB111" s="44"/>
      <c r="PLC111" s="44"/>
      <c r="PLD111" s="44"/>
      <c r="PLE111" s="44"/>
      <c r="PLF111" s="44"/>
      <c r="PLG111" s="44"/>
      <c r="PLH111" s="44"/>
      <c r="PLI111" s="44"/>
      <c r="PLJ111" s="44"/>
      <c r="PLK111" s="44"/>
      <c r="PLL111" s="44"/>
      <c r="PLM111" s="44"/>
      <c r="PLN111" s="44"/>
      <c r="PLO111" s="44"/>
      <c r="PLP111" s="44"/>
      <c r="PLQ111" s="44"/>
      <c r="PLR111" s="44"/>
      <c r="PLS111" s="44"/>
      <c r="PLT111" s="44"/>
      <c r="PLU111" s="44"/>
      <c r="PLV111" s="44"/>
      <c r="PLW111" s="44"/>
      <c r="PLX111" s="44"/>
      <c r="PLY111" s="44"/>
      <c r="PLZ111" s="44"/>
      <c r="PMA111" s="44"/>
      <c r="PMB111" s="44"/>
      <c r="PMC111" s="44"/>
      <c r="PMD111" s="44"/>
      <c r="PME111" s="44"/>
      <c r="PMF111" s="44"/>
      <c r="PMG111" s="44"/>
      <c r="PMH111" s="44"/>
      <c r="PMI111" s="44"/>
      <c r="PMJ111" s="44"/>
      <c r="PMK111" s="44"/>
      <c r="PML111" s="44"/>
      <c r="PMM111" s="44"/>
      <c r="PMN111" s="44"/>
      <c r="PMO111" s="44"/>
      <c r="PMP111" s="44"/>
      <c r="PMQ111" s="44"/>
      <c r="PMR111" s="44"/>
      <c r="PMS111" s="44"/>
      <c r="PMT111" s="44"/>
      <c r="PMU111" s="44"/>
      <c r="PMV111" s="44"/>
      <c r="PMW111" s="44"/>
      <c r="PMX111" s="44"/>
      <c r="PMY111" s="44"/>
      <c r="PMZ111" s="44"/>
      <c r="PNA111" s="44"/>
      <c r="PNB111" s="44"/>
      <c r="PNC111" s="44"/>
      <c r="PND111" s="44"/>
      <c r="PNE111" s="44"/>
      <c r="PNF111" s="44"/>
      <c r="PNG111" s="44"/>
      <c r="PNH111" s="44"/>
      <c r="PNI111" s="44"/>
      <c r="PNJ111" s="44"/>
      <c r="PNK111" s="44"/>
      <c r="PNL111" s="44"/>
      <c r="PNM111" s="44"/>
      <c r="PNN111" s="44"/>
      <c r="PNO111" s="44"/>
      <c r="PNP111" s="44"/>
      <c r="PNQ111" s="44"/>
      <c r="PNR111" s="44"/>
      <c r="PNS111" s="44"/>
      <c r="PNT111" s="44"/>
      <c r="PNU111" s="44"/>
      <c r="PNV111" s="44"/>
      <c r="PNW111" s="44"/>
      <c r="PNX111" s="44"/>
      <c r="PNY111" s="44"/>
      <c r="PNZ111" s="44"/>
      <c r="POA111" s="44"/>
      <c r="POB111" s="44"/>
      <c r="POC111" s="44"/>
      <c r="POD111" s="44"/>
      <c r="POE111" s="44"/>
      <c r="POF111" s="44"/>
      <c r="POG111" s="44"/>
      <c r="POH111" s="44"/>
      <c r="POI111" s="44"/>
      <c r="POJ111" s="44"/>
      <c r="POK111" s="44"/>
      <c r="POL111" s="44"/>
      <c r="POM111" s="44"/>
      <c r="PON111" s="44"/>
      <c r="POO111" s="44"/>
      <c r="POP111" s="44"/>
      <c r="POQ111" s="44"/>
      <c r="POR111" s="44"/>
      <c r="POS111" s="44"/>
      <c r="POT111" s="44"/>
      <c r="POU111" s="44"/>
      <c r="POV111" s="44"/>
      <c r="POW111" s="44"/>
      <c r="POX111" s="44"/>
      <c r="POY111" s="44"/>
      <c r="POZ111" s="44"/>
      <c r="PPA111" s="44"/>
      <c r="PPB111" s="44"/>
      <c r="PPC111" s="44"/>
      <c r="PPD111" s="44"/>
      <c r="PPE111" s="44"/>
      <c r="PPF111" s="44"/>
      <c r="PPG111" s="44"/>
      <c r="PPH111" s="44"/>
      <c r="PPI111" s="44"/>
      <c r="PPJ111" s="44"/>
      <c r="PPK111" s="44"/>
      <c r="PPL111" s="44"/>
      <c r="PPM111" s="44"/>
      <c r="PPN111" s="44"/>
      <c r="PPO111" s="44"/>
      <c r="PPP111" s="44"/>
      <c r="PPQ111" s="44"/>
      <c r="PPR111" s="44"/>
      <c r="PPS111" s="44"/>
      <c r="PPT111" s="44"/>
      <c r="PPU111" s="44"/>
      <c r="PPV111" s="44"/>
      <c r="PPW111" s="44"/>
      <c r="PPX111" s="44"/>
      <c r="PPY111" s="44"/>
      <c r="PPZ111" s="44"/>
      <c r="PQA111" s="44"/>
      <c r="PQB111" s="44"/>
      <c r="PQC111" s="44"/>
      <c r="PQD111" s="44"/>
      <c r="PQE111" s="44"/>
      <c r="PQF111" s="44"/>
      <c r="PQG111" s="44"/>
      <c r="PQH111" s="44"/>
      <c r="PQI111" s="44"/>
      <c r="PQJ111" s="44"/>
      <c r="PQK111" s="44"/>
      <c r="PQL111" s="44"/>
      <c r="PQM111" s="44"/>
      <c r="PQN111" s="44"/>
      <c r="PQO111" s="44"/>
      <c r="PQP111" s="44"/>
      <c r="PQQ111" s="44"/>
      <c r="PQR111" s="44"/>
      <c r="PQS111" s="44"/>
      <c r="PQT111" s="44"/>
      <c r="PQU111" s="44"/>
      <c r="PQV111" s="44"/>
      <c r="PQW111" s="44"/>
      <c r="PQX111" s="44"/>
      <c r="PQY111" s="44"/>
      <c r="PQZ111" s="44"/>
      <c r="PRA111" s="44"/>
      <c r="PRB111" s="44"/>
      <c r="PRC111" s="44"/>
      <c r="PRD111" s="44"/>
      <c r="PRE111" s="44"/>
      <c r="PRF111" s="44"/>
      <c r="PRG111" s="44"/>
      <c r="PRH111" s="44"/>
      <c r="PRI111" s="44"/>
      <c r="PRJ111" s="44"/>
      <c r="PRK111" s="44"/>
      <c r="PRL111" s="44"/>
      <c r="PRM111" s="44"/>
      <c r="PRN111" s="44"/>
      <c r="PRO111" s="44"/>
      <c r="PRP111" s="44"/>
      <c r="PRQ111" s="44"/>
      <c r="PRR111" s="44"/>
      <c r="PRS111" s="44"/>
      <c r="PRT111" s="44"/>
      <c r="PRU111" s="44"/>
      <c r="PRV111" s="44"/>
      <c r="PRW111" s="44"/>
      <c r="PRX111" s="44"/>
      <c r="PRY111" s="44"/>
      <c r="PRZ111" s="44"/>
      <c r="PSA111" s="44"/>
      <c r="PSB111" s="44"/>
      <c r="PSC111" s="44"/>
      <c r="PSD111" s="44"/>
      <c r="PSE111" s="44"/>
      <c r="PSF111" s="44"/>
      <c r="PSG111" s="44"/>
      <c r="PSH111" s="44"/>
      <c r="PSI111" s="44"/>
      <c r="PSJ111" s="44"/>
      <c r="PSK111" s="44"/>
      <c r="PSL111" s="44"/>
      <c r="PSM111" s="44"/>
      <c r="PSN111" s="44"/>
      <c r="PSO111" s="44"/>
      <c r="PSP111" s="44"/>
      <c r="PSQ111" s="44"/>
      <c r="PSR111" s="44"/>
      <c r="PSS111" s="44"/>
      <c r="PST111" s="44"/>
      <c r="PSU111" s="44"/>
      <c r="PSV111" s="44"/>
      <c r="PSW111" s="44"/>
      <c r="PSX111" s="44"/>
      <c r="PSY111" s="44"/>
      <c r="PSZ111" s="44"/>
      <c r="PTA111" s="44"/>
      <c r="PTB111" s="44"/>
      <c r="PTC111" s="44"/>
      <c r="PTD111" s="44"/>
      <c r="PTE111" s="44"/>
      <c r="PTF111" s="44"/>
      <c r="PTG111" s="44"/>
      <c r="PTH111" s="44"/>
      <c r="PTI111" s="44"/>
      <c r="PTJ111" s="44"/>
      <c r="PTK111" s="44"/>
      <c r="PTL111" s="44"/>
      <c r="PTM111" s="44"/>
      <c r="PTN111" s="44"/>
      <c r="PTO111" s="44"/>
      <c r="PTP111" s="44"/>
      <c r="PTQ111" s="44"/>
      <c r="PTR111" s="44"/>
      <c r="PTS111" s="44"/>
      <c r="PTT111" s="44"/>
      <c r="PTU111" s="44"/>
      <c r="PTV111" s="44"/>
      <c r="PTW111" s="44"/>
      <c r="PTX111" s="44"/>
      <c r="PTY111" s="44"/>
      <c r="PTZ111" s="44"/>
      <c r="PUA111" s="44"/>
      <c r="PUB111" s="44"/>
      <c r="PUC111" s="44"/>
      <c r="PUD111" s="44"/>
      <c r="PUE111" s="44"/>
      <c r="PUF111" s="44"/>
      <c r="PUG111" s="44"/>
      <c r="PUH111" s="44"/>
      <c r="PUI111" s="44"/>
      <c r="PUJ111" s="44"/>
      <c r="PUK111" s="44"/>
      <c r="PUL111" s="44"/>
      <c r="PUM111" s="44"/>
      <c r="PUN111" s="44"/>
      <c r="PUO111" s="44"/>
      <c r="PUP111" s="44"/>
      <c r="PUQ111" s="44"/>
      <c r="PUR111" s="44"/>
      <c r="PUS111" s="44"/>
      <c r="PUT111" s="44"/>
      <c r="PUU111" s="44"/>
      <c r="PUV111" s="44"/>
      <c r="PUW111" s="44"/>
      <c r="PUX111" s="44"/>
      <c r="PUY111" s="44"/>
      <c r="PUZ111" s="44"/>
      <c r="PVA111" s="44"/>
      <c r="PVB111" s="44"/>
      <c r="PVC111" s="44"/>
      <c r="PVD111" s="44"/>
      <c r="PVE111" s="44"/>
      <c r="PVF111" s="44"/>
      <c r="PVG111" s="44"/>
      <c r="PVH111" s="44"/>
      <c r="PVI111" s="44"/>
      <c r="PVJ111" s="44"/>
      <c r="PVK111" s="44"/>
      <c r="PVL111" s="44"/>
      <c r="PVM111" s="44"/>
      <c r="PVN111" s="44"/>
      <c r="PVO111" s="44"/>
      <c r="PVP111" s="44"/>
      <c r="PVQ111" s="44"/>
      <c r="PVR111" s="44"/>
      <c r="PVS111" s="44"/>
      <c r="PVT111" s="44"/>
      <c r="PVU111" s="44"/>
      <c r="PVV111" s="44"/>
      <c r="PVW111" s="44"/>
      <c r="PVX111" s="44"/>
      <c r="PVY111" s="44"/>
      <c r="PVZ111" s="44"/>
      <c r="PWA111" s="44"/>
      <c r="PWB111" s="44"/>
      <c r="PWC111" s="44"/>
      <c r="PWD111" s="44"/>
      <c r="PWE111" s="44"/>
      <c r="PWF111" s="44"/>
      <c r="PWG111" s="44"/>
      <c r="PWH111" s="44"/>
      <c r="PWI111" s="44"/>
      <c r="PWJ111" s="44"/>
      <c r="PWK111" s="44"/>
      <c r="PWL111" s="44"/>
      <c r="PWM111" s="44"/>
      <c r="PWN111" s="44"/>
      <c r="PWO111" s="44"/>
      <c r="PWP111" s="44"/>
      <c r="PWQ111" s="44"/>
      <c r="PWR111" s="44"/>
      <c r="PWS111" s="44"/>
      <c r="PWT111" s="44"/>
      <c r="PWU111" s="44"/>
      <c r="PWV111" s="44"/>
      <c r="PWW111" s="44"/>
      <c r="PWX111" s="44"/>
      <c r="PWY111" s="44"/>
      <c r="PWZ111" s="44"/>
      <c r="PXA111" s="44"/>
      <c r="PXB111" s="44"/>
      <c r="PXC111" s="44"/>
      <c r="PXD111" s="44"/>
      <c r="PXE111" s="44"/>
      <c r="PXF111" s="44"/>
      <c r="PXG111" s="44"/>
      <c r="PXH111" s="44"/>
      <c r="PXI111" s="44"/>
      <c r="PXJ111" s="44"/>
      <c r="PXK111" s="44"/>
      <c r="PXL111" s="44"/>
      <c r="PXM111" s="44"/>
      <c r="PXN111" s="44"/>
      <c r="PXO111" s="44"/>
      <c r="PXP111" s="44"/>
      <c r="PXQ111" s="44"/>
      <c r="PXR111" s="44"/>
      <c r="PXS111" s="44"/>
      <c r="PXT111" s="44"/>
      <c r="PXU111" s="44"/>
      <c r="PXV111" s="44"/>
      <c r="PXW111" s="44"/>
      <c r="PXX111" s="44"/>
      <c r="PXY111" s="44"/>
      <c r="PXZ111" s="44"/>
      <c r="PYA111" s="44"/>
      <c r="PYB111" s="44"/>
      <c r="PYC111" s="44"/>
      <c r="PYD111" s="44"/>
      <c r="PYE111" s="44"/>
      <c r="PYF111" s="44"/>
      <c r="PYG111" s="44"/>
      <c r="PYH111" s="44"/>
      <c r="PYI111" s="44"/>
      <c r="PYJ111" s="44"/>
      <c r="PYK111" s="44"/>
      <c r="PYL111" s="44"/>
      <c r="PYM111" s="44"/>
      <c r="PYN111" s="44"/>
      <c r="PYO111" s="44"/>
      <c r="PYP111" s="44"/>
      <c r="PYQ111" s="44"/>
      <c r="PYR111" s="44"/>
      <c r="PYS111" s="44"/>
      <c r="PYT111" s="44"/>
      <c r="PYU111" s="44"/>
      <c r="PYV111" s="44"/>
      <c r="PYW111" s="44"/>
      <c r="PYX111" s="44"/>
      <c r="PYY111" s="44"/>
      <c r="PYZ111" s="44"/>
      <c r="PZA111" s="44"/>
      <c r="PZB111" s="44"/>
      <c r="PZC111" s="44"/>
      <c r="PZD111" s="44"/>
      <c r="PZE111" s="44"/>
      <c r="PZF111" s="44"/>
      <c r="PZG111" s="44"/>
      <c r="PZH111" s="44"/>
      <c r="PZI111" s="44"/>
      <c r="PZJ111" s="44"/>
      <c r="PZK111" s="44"/>
      <c r="PZL111" s="44"/>
      <c r="PZM111" s="44"/>
      <c r="PZN111" s="44"/>
      <c r="PZO111" s="44"/>
      <c r="PZP111" s="44"/>
      <c r="PZQ111" s="44"/>
      <c r="PZR111" s="44"/>
      <c r="PZS111" s="44"/>
      <c r="PZT111" s="44"/>
      <c r="PZU111" s="44"/>
      <c r="PZV111" s="44"/>
      <c r="PZW111" s="44"/>
      <c r="PZX111" s="44"/>
      <c r="PZY111" s="44"/>
      <c r="PZZ111" s="44"/>
      <c r="QAA111" s="44"/>
      <c r="QAB111" s="44"/>
      <c r="QAC111" s="44"/>
      <c r="QAD111" s="44"/>
      <c r="QAE111" s="44"/>
      <c r="QAF111" s="44"/>
      <c r="QAG111" s="44"/>
      <c r="QAH111" s="44"/>
      <c r="QAI111" s="44"/>
      <c r="QAJ111" s="44"/>
      <c r="QAK111" s="44"/>
      <c r="QAL111" s="44"/>
      <c r="QAM111" s="44"/>
      <c r="QAN111" s="44"/>
      <c r="QAO111" s="44"/>
      <c r="QAP111" s="44"/>
      <c r="QAQ111" s="44"/>
      <c r="QAR111" s="44"/>
      <c r="QAS111" s="44"/>
      <c r="QAT111" s="44"/>
      <c r="QAU111" s="44"/>
      <c r="QAV111" s="44"/>
      <c r="QAW111" s="44"/>
      <c r="QAX111" s="44"/>
      <c r="QAY111" s="44"/>
      <c r="QAZ111" s="44"/>
      <c r="QBA111" s="44"/>
      <c r="QBB111" s="44"/>
      <c r="QBC111" s="44"/>
      <c r="QBD111" s="44"/>
      <c r="QBE111" s="44"/>
      <c r="QBF111" s="44"/>
      <c r="QBG111" s="44"/>
      <c r="QBH111" s="44"/>
      <c r="QBI111" s="44"/>
      <c r="QBJ111" s="44"/>
      <c r="QBK111" s="44"/>
      <c r="QBL111" s="44"/>
      <c r="QBM111" s="44"/>
      <c r="QBN111" s="44"/>
      <c r="QBO111" s="44"/>
      <c r="QBP111" s="44"/>
      <c r="QBQ111" s="44"/>
      <c r="QBR111" s="44"/>
      <c r="QBS111" s="44"/>
      <c r="QBT111" s="44"/>
      <c r="QBU111" s="44"/>
      <c r="QBV111" s="44"/>
      <c r="QBW111" s="44"/>
      <c r="QBX111" s="44"/>
      <c r="QBY111" s="44"/>
      <c r="QBZ111" s="44"/>
      <c r="QCA111" s="44"/>
      <c r="QCB111" s="44"/>
      <c r="QCC111" s="44"/>
      <c r="QCD111" s="44"/>
      <c r="QCE111" s="44"/>
      <c r="QCF111" s="44"/>
      <c r="QCG111" s="44"/>
      <c r="QCH111" s="44"/>
      <c r="QCI111" s="44"/>
      <c r="QCJ111" s="44"/>
      <c r="QCK111" s="44"/>
      <c r="QCL111" s="44"/>
      <c r="QCM111" s="44"/>
      <c r="QCN111" s="44"/>
      <c r="QCO111" s="44"/>
      <c r="QCP111" s="44"/>
      <c r="QCQ111" s="44"/>
      <c r="QCR111" s="44"/>
      <c r="QCS111" s="44"/>
      <c r="QCT111" s="44"/>
      <c r="QCU111" s="44"/>
      <c r="QCV111" s="44"/>
      <c r="QCW111" s="44"/>
      <c r="QCX111" s="44"/>
      <c r="QCY111" s="44"/>
      <c r="QCZ111" s="44"/>
      <c r="QDA111" s="44"/>
      <c r="QDB111" s="44"/>
      <c r="QDC111" s="44"/>
      <c r="QDD111" s="44"/>
      <c r="QDE111" s="44"/>
      <c r="QDF111" s="44"/>
      <c r="QDG111" s="44"/>
      <c r="QDH111" s="44"/>
      <c r="QDI111" s="44"/>
      <c r="QDJ111" s="44"/>
      <c r="QDK111" s="44"/>
      <c r="QDL111" s="44"/>
      <c r="QDM111" s="44"/>
      <c r="QDN111" s="44"/>
      <c r="QDO111" s="44"/>
      <c r="QDP111" s="44"/>
      <c r="QDQ111" s="44"/>
      <c r="QDR111" s="44"/>
      <c r="QDS111" s="44"/>
      <c r="QDT111" s="44"/>
      <c r="QDU111" s="44"/>
      <c r="QDV111" s="44"/>
      <c r="QDW111" s="44"/>
      <c r="QDX111" s="44"/>
      <c r="QDY111" s="44"/>
      <c r="QDZ111" s="44"/>
      <c r="QEA111" s="44"/>
      <c r="QEB111" s="44"/>
      <c r="QEC111" s="44"/>
      <c r="QED111" s="44"/>
      <c r="QEE111" s="44"/>
      <c r="QEF111" s="44"/>
      <c r="QEG111" s="44"/>
      <c r="QEH111" s="44"/>
      <c r="QEI111" s="44"/>
      <c r="QEJ111" s="44"/>
      <c r="QEK111" s="44"/>
      <c r="QEL111" s="44"/>
      <c r="QEM111" s="44"/>
      <c r="QEN111" s="44"/>
      <c r="QEO111" s="44"/>
      <c r="QEP111" s="44"/>
      <c r="QEQ111" s="44"/>
      <c r="QER111" s="44"/>
      <c r="QES111" s="44"/>
      <c r="QET111" s="44"/>
      <c r="QEU111" s="44"/>
      <c r="QEV111" s="44"/>
      <c r="QEW111" s="44"/>
      <c r="QEX111" s="44"/>
      <c r="QEY111" s="44"/>
      <c r="QEZ111" s="44"/>
      <c r="QFA111" s="44"/>
      <c r="QFB111" s="44"/>
      <c r="QFC111" s="44"/>
      <c r="QFD111" s="44"/>
      <c r="QFE111" s="44"/>
      <c r="QFF111" s="44"/>
      <c r="QFG111" s="44"/>
      <c r="QFH111" s="44"/>
      <c r="QFI111" s="44"/>
      <c r="QFJ111" s="44"/>
      <c r="QFK111" s="44"/>
      <c r="QFL111" s="44"/>
      <c r="QFM111" s="44"/>
      <c r="QFN111" s="44"/>
      <c r="QFO111" s="44"/>
      <c r="QFP111" s="44"/>
      <c r="QFQ111" s="44"/>
      <c r="QFR111" s="44"/>
      <c r="QFS111" s="44"/>
      <c r="QFT111" s="44"/>
      <c r="QFU111" s="44"/>
      <c r="QFV111" s="44"/>
      <c r="QFW111" s="44"/>
      <c r="QFX111" s="44"/>
      <c r="QFY111" s="44"/>
      <c r="QFZ111" s="44"/>
      <c r="QGA111" s="44"/>
      <c r="QGB111" s="44"/>
      <c r="QGC111" s="44"/>
      <c r="QGD111" s="44"/>
      <c r="QGE111" s="44"/>
      <c r="QGF111" s="44"/>
      <c r="QGG111" s="44"/>
      <c r="QGH111" s="44"/>
      <c r="QGI111" s="44"/>
      <c r="QGJ111" s="44"/>
      <c r="QGK111" s="44"/>
      <c r="QGL111" s="44"/>
      <c r="QGM111" s="44"/>
      <c r="QGN111" s="44"/>
      <c r="QGO111" s="44"/>
      <c r="QGP111" s="44"/>
      <c r="QGQ111" s="44"/>
      <c r="QGR111" s="44"/>
      <c r="QGS111" s="44"/>
      <c r="QGT111" s="44"/>
      <c r="QGU111" s="44"/>
      <c r="QGV111" s="44"/>
      <c r="QGW111" s="44"/>
      <c r="QGX111" s="44"/>
      <c r="QGY111" s="44"/>
      <c r="QGZ111" s="44"/>
      <c r="QHA111" s="44"/>
      <c r="QHB111" s="44"/>
      <c r="QHC111" s="44"/>
      <c r="QHD111" s="44"/>
      <c r="QHE111" s="44"/>
      <c r="QHF111" s="44"/>
      <c r="QHG111" s="44"/>
      <c r="QHH111" s="44"/>
      <c r="QHI111" s="44"/>
      <c r="QHJ111" s="44"/>
      <c r="QHK111" s="44"/>
      <c r="QHL111" s="44"/>
      <c r="QHM111" s="44"/>
      <c r="QHN111" s="44"/>
      <c r="QHO111" s="44"/>
      <c r="QHP111" s="44"/>
      <c r="QHQ111" s="44"/>
      <c r="QHR111" s="44"/>
      <c r="QHS111" s="44"/>
      <c r="QHT111" s="44"/>
      <c r="QHU111" s="44"/>
      <c r="QHV111" s="44"/>
      <c r="QHW111" s="44"/>
      <c r="QHX111" s="44"/>
      <c r="QHY111" s="44"/>
      <c r="QHZ111" s="44"/>
      <c r="QIA111" s="44"/>
      <c r="QIB111" s="44"/>
      <c r="QIC111" s="44"/>
      <c r="QID111" s="44"/>
      <c r="QIE111" s="44"/>
      <c r="QIF111" s="44"/>
      <c r="QIG111" s="44"/>
      <c r="QIH111" s="44"/>
      <c r="QII111" s="44"/>
      <c r="QIJ111" s="44"/>
      <c r="QIK111" s="44"/>
      <c r="QIL111" s="44"/>
      <c r="QIM111" s="44"/>
      <c r="QIN111" s="44"/>
      <c r="QIO111" s="44"/>
      <c r="QIP111" s="44"/>
      <c r="QIQ111" s="44"/>
      <c r="QIR111" s="44"/>
      <c r="QIS111" s="44"/>
      <c r="QIT111" s="44"/>
      <c r="QIU111" s="44"/>
      <c r="QIV111" s="44"/>
      <c r="QIW111" s="44"/>
      <c r="QIX111" s="44"/>
      <c r="QIY111" s="44"/>
      <c r="QIZ111" s="44"/>
      <c r="QJA111" s="44"/>
      <c r="QJB111" s="44"/>
      <c r="QJC111" s="44"/>
      <c r="QJD111" s="44"/>
      <c r="QJE111" s="44"/>
      <c r="QJF111" s="44"/>
      <c r="QJG111" s="44"/>
      <c r="QJH111" s="44"/>
      <c r="QJI111" s="44"/>
      <c r="QJJ111" s="44"/>
      <c r="QJK111" s="44"/>
      <c r="QJL111" s="44"/>
      <c r="QJM111" s="44"/>
      <c r="QJN111" s="44"/>
      <c r="QJO111" s="44"/>
      <c r="QJP111" s="44"/>
      <c r="QJQ111" s="44"/>
      <c r="QJR111" s="44"/>
      <c r="QJS111" s="44"/>
      <c r="QJT111" s="44"/>
      <c r="QJU111" s="44"/>
      <c r="QJV111" s="44"/>
      <c r="QJW111" s="44"/>
      <c r="QJX111" s="44"/>
      <c r="QJY111" s="44"/>
      <c r="QJZ111" s="44"/>
      <c r="QKA111" s="44"/>
      <c r="QKB111" s="44"/>
      <c r="QKC111" s="44"/>
      <c r="QKD111" s="44"/>
      <c r="QKE111" s="44"/>
      <c r="QKF111" s="44"/>
      <c r="QKG111" s="44"/>
      <c r="QKH111" s="44"/>
      <c r="QKI111" s="44"/>
      <c r="QKJ111" s="44"/>
      <c r="QKK111" s="44"/>
      <c r="QKL111" s="44"/>
      <c r="QKM111" s="44"/>
      <c r="QKN111" s="44"/>
      <c r="QKO111" s="44"/>
      <c r="QKP111" s="44"/>
      <c r="QKQ111" s="44"/>
      <c r="QKR111" s="44"/>
      <c r="QKS111" s="44"/>
      <c r="QKT111" s="44"/>
      <c r="QKU111" s="44"/>
      <c r="QKV111" s="44"/>
      <c r="QKW111" s="44"/>
      <c r="QKX111" s="44"/>
      <c r="QKY111" s="44"/>
      <c r="QKZ111" s="44"/>
      <c r="QLA111" s="44"/>
      <c r="QLB111" s="44"/>
      <c r="QLC111" s="44"/>
      <c r="QLD111" s="44"/>
      <c r="QLE111" s="44"/>
      <c r="QLF111" s="44"/>
      <c r="QLG111" s="44"/>
      <c r="QLH111" s="44"/>
      <c r="QLI111" s="44"/>
      <c r="QLJ111" s="44"/>
      <c r="QLK111" s="44"/>
      <c r="QLL111" s="44"/>
      <c r="QLM111" s="44"/>
      <c r="QLN111" s="44"/>
      <c r="QLO111" s="44"/>
      <c r="QLP111" s="44"/>
      <c r="QLQ111" s="44"/>
      <c r="QLR111" s="44"/>
      <c r="QLS111" s="44"/>
      <c r="QLT111" s="44"/>
      <c r="QLU111" s="44"/>
      <c r="QLV111" s="44"/>
      <c r="QLW111" s="44"/>
      <c r="QLX111" s="44"/>
      <c r="QLY111" s="44"/>
      <c r="QLZ111" s="44"/>
      <c r="QMA111" s="44"/>
      <c r="QMB111" s="44"/>
      <c r="QMC111" s="44"/>
      <c r="QMD111" s="44"/>
      <c r="QME111" s="44"/>
      <c r="QMF111" s="44"/>
      <c r="QMG111" s="44"/>
      <c r="QMH111" s="44"/>
      <c r="QMI111" s="44"/>
      <c r="QMJ111" s="44"/>
      <c r="QMK111" s="44"/>
      <c r="QML111" s="44"/>
      <c r="QMM111" s="44"/>
      <c r="QMN111" s="44"/>
      <c r="QMO111" s="44"/>
      <c r="QMP111" s="44"/>
      <c r="QMQ111" s="44"/>
      <c r="QMR111" s="44"/>
      <c r="QMS111" s="44"/>
      <c r="QMT111" s="44"/>
      <c r="QMU111" s="44"/>
      <c r="QMV111" s="44"/>
      <c r="QMW111" s="44"/>
      <c r="QMX111" s="44"/>
      <c r="QMY111" s="44"/>
      <c r="QMZ111" s="44"/>
      <c r="QNA111" s="44"/>
      <c r="QNB111" s="44"/>
      <c r="QNC111" s="44"/>
      <c r="QND111" s="44"/>
      <c r="QNE111" s="44"/>
      <c r="QNF111" s="44"/>
      <c r="QNG111" s="44"/>
      <c r="QNH111" s="44"/>
      <c r="QNI111" s="44"/>
      <c r="QNJ111" s="44"/>
      <c r="QNK111" s="44"/>
      <c r="QNL111" s="44"/>
      <c r="QNM111" s="44"/>
      <c r="QNN111" s="44"/>
      <c r="QNO111" s="44"/>
      <c r="QNP111" s="44"/>
      <c r="QNQ111" s="44"/>
      <c r="QNR111" s="44"/>
      <c r="QNS111" s="44"/>
      <c r="QNT111" s="44"/>
      <c r="QNU111" s="44"/>
      <c r="QNV111" s="44"/>
      <c r="QNW111" s="44"/>
      <c r="QNX111" s="44"/>
      <c r="QNY111" s="44"/>
      <c r="QNZ111" s="44"/>
      <c r="QOA111" s="44"/>
      <c r="QOB111" s="44"/>
      <c r="QOC111" s="44"/>
      <c r="QOD111" s="44"/>
      <c r="QOE111" s="44"/>
      <c r="QOF111" s="44"/>
      <c r="QOG111" s="44"/>
      <c r="QOH111" s="44"/>
      <c r="QOI111" s="44"/>
      <c r="QOJ111" s="44"/>
      <c r="QOK111" s="44"/>
      <c r="QOL111" s="44"/>
      <c r="QOM111" s="44"/>
      <c r="QON111" s="44"/>
      <c r="QOO111" s="44"/>
      <c r="QOP111" s="44"/>
      <c r="QOQ111" s="44"/>
      <c r="QOR111" s="44"/>
      <c r="QOS111" s="44"/>
      <c r="QOT111" s="44"/>
      <c r="QOU111" s="44"/>
      <c r="QOV111" s="44"/>
      <c r="QOW111" s="44"/>
      <c r="QOX111" s="44"/>
      <c r="QOY111" s="44"/>
      <c r="QOZ111" s="44"/>
      <c r="QPA111" s="44"/>
      <c r="QPB111" s="44"/>
      <c r="QPC111" s="44"/>
      <c r="QPD111" s="44"/>
      <c r="QPE111" s="44"/>
      <c r="QPF111" s="44"/>
      <c r="QPG111" s="44"/>
      <c r="QPH111" s="44"/>
      <c r="QPI111" s="44"/>
      <c r="QPJ111" s="44"/>
      <c r="QPK111" s="44"/>
      <c r="QPL111" s="44"/>
      <c r="QPM111" s="44"/>
      <c r="QPN111" s="44"/>
      <c r="QPO111" s="44"/>
      <c r="QPP111" s="44"/>
      <c r="QPQ111" s="44"/>
      <c r="QPR111" s="44"/>
      <c r="QPS111" s="44"/>
      <c r="QPT111" s="44"/>
      <c r="QPU111" s="44"/>
      <c r="QPV111" s="44"/>
      <c r="QPW111" s="44"/>
      <c r="QPX111" s="44"/>
      <c r="QPY111" s="44"/>
      <c r="QPZ111" s="44"/>
      <c r="QQA111" s="44"/>
      <c r="QQB111" s="44"/>
      <c r="QQC111" s="44"/>
      <c r="QQD111" s="44"/>
      <c r="QQE111" s="44"/>
      <c r="QQF111" s="44"/>
      <c r="QQG111" s="44"/>
      <c r="QQH111" s="44"/>
      <c r="QQI111" s="44"/>
      <c r="QQJ111" s="44"/>
      <c r="QQK111" s="44"/>
      <c r="QQL111" s="44"/>
      <c r="QQM111" s="44"/>
      <c r="QQN111" s="44"/>
      <c r="QQO111" s="44"/>
      <c r="QQP111" s="44"/>
      <c r="QQQ111" s="44"/>
      <c r="QQR111" s="44"/>
      <c r="QQS111" s="44"/>
      <c r="QQT111" s="44"/>
      <c r="QQU111" s="44"/>
      <c r="QQV111" s="44"/>
      <c r="QQW111" s="44"/>
      <c r="QQX111" s="44"/>
      <c r="QQY111" s="44"/>
      <c r="QQZ111" s="44"/>
      <c r="QRA111" s="44"/>
      <c r="QRB111" s="44"/>
      <c r="QRC111" s="44"/>
      <c r="QRD111" s="44"/>
      <c r="QRE111" s="44"/>
      <c r="QRF111" s="44"/>
      <c r="QRG111" s="44"/>
      <c r="QRH111" s="44"/>
      <c r="QRI111" s="44"/>
      <c r="QRJ111" s="44"/>
      <c r="QRK111" s="44"/>
      <c r="QRL111" s="44"/>
      <c r="QRM111" s="44"/>
      <c r="QRN111" s="44"/>
      <c r="QRO111" s="44"/>
      <c r="QRP111" s="44"/>
      <c r="QRQ111" s="44"/>
      <c r="QRR111" s="44"/>
      <c r="QRS111" s="44"/>
      <c r="QRT111" s="44"/>
      <c r="QRU111" s="44"/>
      <c r="QRV111" s="44"/>
      <c r="QRW111" s="44"/>
      <c r="QRX111" s="44"/>
      <c r="QRY111" s="44"/>
      <c r="QRZ111" s="44"/>
      <c r="QSA111" s="44"/>
      <c r="QSB111" s="44"/>
      <c r="QSC111" s="44"/>
      <c r="QSD111" s="44"/>
      <c r="QSE111" s="44"/>
      <c r="QSF111" s="44"/>
      <c r="QSG111" s="44"/>
      <c r="QSH111" s="44"/>
      <c r="QSI111" s="44"/>
      <c r="QSJ111" s="44"/>
      <c r="QSK111" s="44"/>
      <c r="QSL111" s="44"/>
      <c r="QSM111" s="44"/>
      <c r="QSN111" s="44"/>
      <c r="QSO111" s="44"/>
      <c r="QSP111" s="44"/>
      <c r="QSQ111" s="44"/>
      <c r="QSR111" s="44"/>
      <c r="QSS111" s="44"/>
      <c r="QST111" s="44"/>
      <c r="QSU111" s="44"/>
      <c r="QSV111" s="44"/>
      <c r="QSW111" s="44"/>
      <c r="QSX111" s="44"/>
      <c r="QSY111" s="44"/>
      <c r="QSZ111" s="44"/>
      <c r="QTA111" s="44"/>
      <c r="QTB111" s="44"/>
      <c r="QTC111" s="44"/>
      <c r="QTD111" s="44"/>
      <c r="QTE111" s="44"/>
      <c r="QTF111" s="44"/>
      <c r="QTG111" s="44"/>
      <c r="QTH111" s="44"/>
      <c r="QTI111" s="44"/>
      <c r="QTJ111" s="44"/>
      <c r="QTK111" s="44"/>
      <c r="QTL111" s="44"/>
      <c r="QTM111" s="44"/>
      <c r="QTN111" s="44"/>
      <c r="QTO111" s="44"/>
      <c r="QTP111" s="44"/>
      <c r="QTQ111" s="44"/>
      <c r="QTR111" s="44"/>
      <c r="QTS111" s="44"/>
      <c r="QTT111" s="44"/>
      <c r="QTU111" s="44"/>
      <c r="QTV111" s="44"/>
      <c r="QTW111" s="44"/>
      <c r="QTX111" s="44"/>
      <c r="QTY111" s="44"/>
      <c r="QTZ111" s="44"/>
      <c r="QUA111" s="44"/>
      <c r="QUB111" s="44"/>
      <c r="QUC111" s="44"/>
      <c r="QUD111" s="44"/>
      <c r="QUE111" s="44"/>
      <c r="QUF111" s="44"/>
      <c r="QUG111" s="44"/>
      <c r="QUH111" s="44"/>
      <c r="QUI111" s="44"/>
      <c r="QUJ111" s="44"/>
      <c r="QUK111" s="44"/>
      <c r="QUL111" s="44"/>
      <c r="QUM111" s="44"/>
      <c r="QUN111" s="44"/>
      <c r="QUO111" s="44"/>
      <c r="QUP111" s="44"/>
      <c r="QUQ111" s="44"/>
      <c r="QUR111" s="44"/>
      <c r="QUS111" s="44"/>
      <c r="QUT111" s="44"/>
      <c r="QUU111" s="44"/>
      <c r="QUV111" s="44"/>
      <c r="QUW111" s="44"/>
      <c r="QUX111" s="44"/>
      <c r="QUY111" s="44"/>
      <c r="QUZ111" s="44"/>
      <c r="QVA111" s="44"/>
      <c r="QVB111" s="44"/>
      <c r="QVC111" s="44"/>
      <c r="QVD111" s="44"/>
      <c r="QVE111" s="44"/>
      <c r="QVF111" s="44"/>
      <c r="QVG111" s="44"/>
      <c r="QVH111" s="44"/>
      <c r="QVI111" s="44"/>
      <c r="QVJ111" s="44"/>
      <c r="QVK111" s="44"/>
      <c r="QVL111" s="44"/>
      <c r="QVM111" s="44"/>
      <c r="QVN111" s="44"/>
      <c r="QVO111" s="44"/>
      <c r="QVP111" s="44"/>
      <c r="QVQ111" s="44"/>
      <c r="QVR111" s="44"/>
      <c r="QVS111" s="44"/>
      <c r="QVT111" s="44"/>
      <c r="QVU111" s="44"/>
      <c r="QVV111" s="44"/>
      <c r="QVW111" s="44"/>
      <c r="QVX111" s="44"/>
      <c r="QVY111" s="44"/>
      <c r="QVZ111" s="44"/>
      <c r="QWA111" s="44"/>
      <c r="QWB111" s="44"/>
      <c r="QWC111" s="44"/>
      <c r="QWD111" s="44"/>
      <c r="QWE111" s="44"/>
      <c r="QWF111" s="44"/>
      <c r="QWG111" s="44"/>
      <c r="QWH111" s="44"/>
      <c r="QWI111" s="44"/>
      <c r="QWJ111" s="44"/>
      <c r="QWK111" s="44"/>
      <c r="QWL111" s="44"/>
      <c r="QWM111" s="44"/>
      <c r="QWN111" s="44"/>
      <c r="QWO111" s="44"/>
      <c r="QWP111" s="44"/>
      <c r="QWQ111" s="44"/>
      <c r="QWR111" s="44"/>
      <c r="QWS111" s="44"/>
      <c r="QWT111" s="44"/>
      <c r="QWU111" s="44"/>
      <c r="QWV111" s="44"/>
      <c r="QWW111" s="44"/>
      <c r="QWX111" s="44"/>
      <c r="QWY111" s="44"/>
      <c r="QWZ111" s="44"/>
      <c r="QXA111" s="44"/>
      <c r="QXB111" s="44"/>
      <c r="QXC111" s="44"/>
      <c r="QXD111" s="44"/>
      <c r="QXE111" s="44"/>
      <c r="QXF111" s="44"/>
      <c r="QXG111" s="44"/>
      <c r="QXH111" s="44"/>
      <c r="QXI111" s="44"/>
      <c r="QXJ111" s="44"/>
      <c r="QXK111" s="44"/>
      <c r="QXL111" s="44"/>
      <c r="QXM111" s="44"/>
      <c r="QXN111" s="44"/>
      <c r="QXO111" s="44"/>
      <c r="QXP111" s="44"/>
      <c r="QXQ111" s="44"/>
      <c r="QXR111" s="44"/>
      <c r="QXS111" s="44"/>
      <c r="QXT111" s="44"/>
      <c r="QXU111" s="44"/>
      <c r="QXV111" s="44"/>
      <c r="QXW111" s="44"/>
      <c r="QXX111" s="44"/>
      <c r="QXY111" s="44"/>
      <c r="QXZ111" s="44"/>
      <c r="QYA111" s="44"/>
      <c r="QYB111" s="44"/>
      <c r="QYC111" s="44"/>
      <c r="QYD111" s="44"/>
      <c r="QYE111" s="44"/>
      <c r="QYF111" s="44"/>
      <c r="QYG111" s="44"/>
      <c r="QYH111" s="44"/>
      <c r="QYI111" s="44"/>
      <c r="QYJ111" s="44"/>
      <c r="QYK111" s="44"/>
      <c r="QYL111" s="44"/>
      <c r="QYM111" s="44"/>
      <c r="QYN111" s="44"/>
      <c r="QYO111" s="44"/>
      <c r="QYP111" s="44"/>
      <c r="QYQ111" s="44"/>
      <c r="QYR111" s="44"/>
      <c r="QYS111" s="44"/>
      <c r="QYT111" s="44"/>
      <c r="QYU111" s="44"/>
      <c r="QYV111" s="44"/>
      <c r="QYW111" s="44"/>
      <c r="QYX111" s="44"/>
      <c r="QYY111" s="44"/>
      <c r="QYZ111" s="44"/>
      <c r="QZA111" s="44"/>
      <c r="QZB111" s="44"/>
      <c r="QZC111" s="44"/>
      <c r="QZD111" s="44"/>
      <c r="QZE111" s="44"/>
      <c r="QZF111" s="44"/>
      <c r="QZG111" s="44"/>
      <c r="QZH111" s="44"/>
      <c r="QZI111" s="44"/>
      <c r="QZJ111" s="44"/>
      <c r="QZK111" s="44"/>
      <c r="QZL111" s="44"/>
      <c r="QZM111" s="44"/>
      <c r="QZN111" s="44"/>
      <c r="QZO111" s="44"/>
      <c r="QZP111" s="44"/>
      <c r="QZQ111" s="44"/>
      <c r="QZR111" s="44"/>
      <c r="QZS111" s="44"/>
      <c r="QZT111" s="44"/>
      <c r="QZU111" s="44"/>
      <c r="QZV111" s="44"/>
      <c r="QZW111" s="44"/>
      <c r="QZX111" s="44"/>
      <c r="QZY111" s="44"/>
      <c r="QZZ111" s="44"/>
      <c r="RAA111" s="44"/>
      <c r="RAB111" s="44"/>
      <c r="RAC111" s="44"/>
      <c r="RAD111" s="44"/>
      <c r="RAE111" s="44"/>
      <c r="RAF111" s="44"/>
      <c r="RAG111" s="44"/>
      <c r="RAH111" s="44"/>
      <c r="RAI111" s="44"/>
      <c r="RAJ111" s="44"/>
      <c r="RAK111" s="44"/>
      <c r="RAL111" s="44"/>
      <c r="RAM111" s="44"/>
      <c r="RAN111" s="44"/>
      <c r="RAO111" s="44"/>
      <c r="RAP111" s="44"/>
      <c r="RAQ111" s="44"/>
      <c r="RAR111" s="44"/>
      <c r="RAS111" s="44"/>
      <c r="RAT111" s="44"/>
      <c r="RAU111" s="44"/>
      <c r="RAV111" s="44"/>
      <c r="RAW111" s="44"/>
      <c r="RAX111" s="44"/>
      <c r="RAY111" s="44"/>
      <c r="RAZ111" s="44"/>
      <c r="RBA111" s="44"/>
      <c r="RBB111" s="44"/>
      <c r="RBC111" s="44"/>
      <c r="RBD111" s="44"/>
      <c r="RBE111" s="44"/>
      <c r="RBF111" s="44"/>
      <c r="RBG111" s="44"/>
      <c r="RBH111" s="44"/>
      <c r="RBI111" s="44"/>
      <c r="RBJ111" s="44"/>
      <c r="RBK111" s="44"/>
      <c r="RBL111" s="44"/>
      <c r="RBM111" s="44"/>
      <c r="RBN111" s="44"/>
      <c r="RBO111" s="44"/>
      <c r="RBP111" s="44"/>
      <c r="RBQ111" s="44"/>
      <c r="RBR111" s="44"/>
      <c r="RBS111" s="44"/>
      <c r="RBT111" s="44"/>
      <c r="RBU111" s="44"/>
      <c r="RBV111" s="44"/>
      <c r="RBW111" s="44"/>
      <c r="RBX111" s="44"/>
      <c r="RBY111" s="44"/>
      <c r="RBZ111" s="44"/>
      <c r="RCA111" s="44"/>
      <c r="RCB111" s="44"/>
      <c r="RCC111" s="44"/>
      <c r="RCD111" s="44"/>
      <c r="RCE111" s="44"/>
      <c r="RCF111" s="44"/>
      <c r="RCG111" s="44"/>
      <c r="RCH111" s="44"/>
      <c r="RCI111" s="44"/>
      <c r="RCJ111" s="44"/>
      <c r="RCK111" s="44"/>
      <c r="RCL111" s="44"/>
      <c r="RCM111" s="44"/>
      <c r="RCN111" s="44"/>
      <c r="RCO111" s="44"/>
      <c r="RCP111" s="44"/>
      <c r="RCQ111" s="44"/>
      <c r="RCR111" s="44"/>
      <c r="RCS111" s="44"/>
      <c r="RCT111" s="44"/>
      <c r="RCU111" s="44"/>
      <c r="RCV111" s="44"/>
      <c r="RCW111" s="44"/>
      <c r="RCX111" s="44"/>
      <c r="RCY111" s="44"/>
      <c r="RCZ111" s="44"/>
      <c r="RDA111" s="44"/>
      <c r="RDB111" s="44"/>
      <c r="RDC111" s="44"/>
      <c r="RDD111" s="44"/>
      <c r="RDE111" s="44"/>
      <c r="RDF111" s="44"/>
      <c r="RDG111" s="44"/>
      <c r="RDH111" s="44"/>
      <c r="RDI111" s="44"/>
      <c r="RDJ111" s="44"/>
      <c r="RDK111" s="44"/>
      <c r="RDL111" s="44"/>
      <c r="RDM111" s="44"/>
      <c r="RDN111" s="44"/>
      <c r="RDO111" s="44"/>
      <c r="RDP111" s="44"/>
      <c r="RDQ111" s="44"/>
      <c r="RDR111" s="44"/>
      <c r="RDS111" s="44"/>
      <c r="RDT111" s="44"/>
      <c r="RDU111" s="44"/>
      <c r="RDV111" s="44"/>
      <c r="RDW111" s="44"/>
      <c r="RDX111" s="44"/>
      <c r="RDY111" s="44"/>
      <c r="RDZ111" s="44"/>
      <c r="REA111" s="44"/>
      <c r="REB111" s="44"/>
      <c r="REC111" s="44"/>
      <c r="RED111" s="44"/>
      <c r="REE111" s="44"/>
      <c r="REF111" s="44"/>
      <c r="REG111" s="44"/>
      <c r="REH111" s="44"/>
      <c r="REI111" s="44"/>
      <c r="REJ111" s="44"/>
      <c r="REK111" s="44"/>
      <c r="REL111" s="44"/>
      <c r="REM111" s="44"/>
      <c r="REN111" s="44"/>
      <c r="REO111" s="44"/>
      <c r="REP111" s="44"/>
      <c r="REQ111" s="44"/>
      <c r="RER111" s="44"/>
      <c r="RES111" s="44"/>
      <c r="RET111" s="44"/>
      <c r="REU111" s="44"/>
      <c r="REV111" s="44"/>
      <c r="REW111" s="44"/>
      <c r="REX111" s="44"/>
      <c r="REY111" s="44"/>
      <c r="REZ111" s="44"/>
      <c r="RFA111" s="44"/>
      <c r="RFB111" s="44"/>
      <c r="RFC111" s="44"/>
      <c r="RFD111" s="44"/>
      <c r="RFE111" s="44"/>
      <c r="RFF111" s="44"/>
      <c r="RFG111" s="44"/>
      <c r="RFH111" s="44"/>
      <c r="RFI111" s="44"/>
      <c r="RFJ111" s="44"/>
      <c r="RFK111" s="44"/>
      <c r="RFL111" s="44"/>
      <c r="RFM111" s="44"/>
      <c r="RFN111" s="44"/>
      <c r="RFO111" s="44"/>
      <c r="RFP111" s="44"/>
      <c r="RFQ111" s="44"/>
      <c r="RFR111" s="44"/>
      <c r="RFS111" s="44"/>
      <c r="RFT111" s="44"/>
      <c r="RFU111" s="44"/>
      <c r="RFV111" s="44"/>
      <c r="RFW111" s="44"/>
      <c r="RFX111" s="44"/>
      <c r="RFY111" s="44"/>
      <c r="RFZ111" s="44"/>
      <c r="RGA111" s="44"/>
      <c r="RGB111" s="44"/>
      <c r="RGC111" s="44"/>
      <c r="RGD111" s="44"/>
      <c r="RGE111" s="44"/>
      <c r="RGF111" s="44"/>
      <c r="RGG111" s="44"/>
      <c r="RGH111" s="44"/>
      <c r="RGI111" s="44"/>
      <c r="RGJ111" s="44"/>
      <c r="RGK111" s="44"/>
      <c r="RGL111" s="44"/>
      <c r="RGM111" s="44"/>
      <c r="RGN111" s="44"/>
      <c r="RGO111" s="44"/>
      <c r="RGP111" s="44"/>
      <c r="RGQ111" s="44"/>
      <c r="RGR111" s="44"/>
      <c r="RGS111" s="44"/>
      <c r="RGT111" s="44"/>
      <c r="RGU111" s="44"/>
      <c r="RGV111" s="44"/>
      <c r="RGW111" s="44"/>
      <c r="RGX111" s="44"/>
      <c r="RGY111" s="44"/>
      <c r="RGZ111" s="44"/>
      <c r="RHA111" s="44"/>
      <c r="RHB111" s="44"/>
      <c r="RHC111" s="44"/>
      <c r="RHD111" s="44"/>
      <c r="RHE111" s="44"/>
      <c r="RHF111" s="44"/>
      <c r="RHG111" s="44"/>
      <c r="RHH111" s="44"/>
      <c r="RHI111" s="44"/>
      <c r="RHJ111" s="44"/>
      <c r="RHK111" s="44"/>
      <c r="RHL111" s="44"/>
      <c r="RHM111" s="44"/>
      <c r="RHN111" s="44"/>
      <c r="RHO111" s="44"/>
      <c r="RHP111" s="44"/>
      <c r="RHQ111" s="44"/>
      <c r="RHR111" s="44"/>
      <c r="RHS111" s="44"/>
      <c r="RHT111" s="44"/>
      <c r="RHU111" s="44"/>
      <c r="RHV111" s="44"/>
      <c r="RHW111" s="44"/>
      <c r="RHX111" s="44"/>
      <c r="RHY111" s="44"/>
      <c r="RHZ111" s="44"/>
      <c r="RIA111" s="44"/>
      <c r="RIB111" s="44"/>
      <c r="RIC111" s="44"/>
      <c r="RID111" s="44"/>
      <c r="RIE111" s="44"/>
      <c r="RIF111" s="44"/>
      <c r="RIG111" s="44"/>
      <c r="RIH111" s="44"/>
      <c r="RII111" s="44"/>
      <c r="RIJ111" s="44"/>
      <c r="RIK111" s="44"/>
      <c r="RIL111" s="44"/>
      <c r="RIM111" s="44"/>
      <c r="RIN111" s="44"/>
      <c r="RIO111" s="44"/>
      <c r="RIP111" s="44"/>
      <c r="RIQ111" s="44"/>
      <c r="RIR111" s="44"/>
      <c r="RIS111" s="44"/>
      <c r="RIT111" s="44"/>
      <c r="RIU111" s="44"/>
      <c r="RIV111" s="44"/>
      <c r="RIW111" s="44"/>
      <c r="RIX111" s="44"/>
      <c r="RIY111" s="44"/>
      <c r="RIZ111" s="44"/>
      <c r="RJA111" s="44"/>
      <c r="RJB111" s="44"/>
      <c r="RJC111" s="44"/>
      <c r="RJD111" s="44"/>
      <c r="RJE111" s="44"/>
      <c r="RJF111" s="44"/>
      <c r="RJG111" s="44"/>
      <c r="RJH111" s="44"/>
      <c r="RJI111" s="44"/>
      <c r="RJJ111" s="44"/>
      <c r="RJK111" s="44"/>
      <c r="RJL111" s="44"/>
      <c r="RJM111" s="44"/>
      <c r="RJN111" s="44"/>
      <c r="RJO111" s="44"/>
      <c r="RJP111" s="44"/>
      <c r="RJQ111" s="44"/>
      <c r="RJR111" s="44"/>
      <c r="RJS111" s="44"/>
      <c r="RJT111" s="44"/>
      <c r="RJU111" s="44"/>
      <c r="RJV111" s="44"/>
      <c r="RJW111" s="44"/>
      <c r="RJX111" s="44"/>
      <c r="RJY111" s="44"/>
      <c r="RJZ111" s="44"/>
      <c r="RKA111" s="44"/>
      <c r="RKB111" s="44"/>
      <c r="RKC111" s="44"/>
      <c r="RKD111" s="44"/>
      <c r="RKE111" s="44"/>
      <c r="RKF111" s="44"/>
      <c r="RKG111" s="44"/>
      <c r="RKH111" s="44"/>
      <c r="RKI111" s="44"/>
      <c r="RKJ111" s="44"/>
      <c r="RKK111" s="44"/>
      <c r="RKL111" s="44"/>
      <c r="RKM111" s="44"/>
      <c r="RKN111" s="44"/>
      <c r="RKO111" s="44"/>
      <c r="RKP111" s="44"/>
      <c r="RKQ111" s="44"/>
      <c r="RKR111" s="44"/>
      <c r="RKS111" s="44"/>
      <c r="RKT111" s="44"/>
      <c r="RKU111" s="44"/>
      <c r="RKV111" s="44"/>
      <c r="RKW111" s="44"/>
      <c r="RKX111" s="44"/>
      <c r="RKY111" s="44"/>
      <c r="RKZ111" s="44"/>
      <c r="RLA111" s="44"/>
      <c r="RLB111" s="44"/>
      <c r="RLC111" s="44"/>
      <c r="RLD111" s="44"/>
      <c r="RLE111" s="44"/>
      <c r="RLF111" s="44"/>
      <c r="RLG111" s="44"/>
      <c r="RLH111" s="44"/>
      <c r="RLI111" s="44"/>
      <c r="RLJ111" s="44"/>
      <c r="RLK111" s="44"/>
      <c r="RLL111" s="44"/>
      <c r="RLM111" s="44"/>
      <c r="RLN111" s="44"/>
      <c r="RLO111" s="44"/>
      <c r="RLP111" s="44"/>
      <c r="RLQ111" s="44"/>
      <c r="RLR111" s="44"/>
      <c r="RLS111" s="44"/>
      <c r="RLT111" s="44"/>
      <c r="RLU111" s="44"/>
      <c r="RLV111" s="44"/>
      <c r="RLW111" s="44"/>
      <c r="RLX111" s="44"/>
      <c r="RLY111" s="44"/>
      <c r="RLZ111" s="44"/>
      <c r="RMA111" s="44"/>
      <c r="RMB111" s="44"/>
      <c r="RMC111" s="44"/>
      <c r="RMD111" s="44"/>
      <c r="RME111" s="44"/>
      <c r="RMF111" s="44"/>
      <c r="RMG111" s="44"/>
      <c r="RMH111" s="44"/>
      <c r="RMI111" s="44"/>
      <c r="RMJ111" s="44"/>
      <c r="RMK111" s="44"/>
      <c r="RML111" s="44"/>
      <c r="RMM111" s="44"/>
      <c r="RMN111" s="44"/>
      <c r="RMO111" s="44"/>
      <c r="RMP111" s="44"/>
      <c r="RMQ111" s="44"/>
      <c r="RMR111" s="44"/>
      <c r="RMS111" s="44"/>
      <c r="RMT111" s="44"/>
      <c r="RMU111" s="44"/>
      <c r="RMV111" s="44"/>
      <c r="RMW111" s="44"/>
      <c r="RMX111" s="44"/>
      <c r="RMY111" s="44"/>
      <c r="RMZ111" s="44"/>
      <c r="RNA111" s="44"/>
      <c r="RNB111" s="44"/>
      <c r="RNC111" s="44"/>
      <c r="RND111" s="44"/>
      <c r="RNE111" s="44"/>
      <c r="RNF111" s="44"/>
      <c r="RNG111" s="44"/>
      <c r="RNH111" s="44"/>
      <c r="RNI111" s="44"/>
      <c r="RNJ111" s="44"/>
      <c r="RNK111" s="44"/>
      <c r="RNL111" s="44"/>
      <c r="RNM111" s="44"/>
      <c r="RNN111" s="44"/>
      <c r="RNO111" s="44"/>
      <c r="RNP111" s="44"/>
      <c r="RNQ111" s="44"/>
      <c r="RNR111" s="44"/>
      <c r="RNS111" s="44"/>
      <c r="RNT111" s="44"/>
      <c r="RNU111" s="44"/>
      <c r="RNV111" s="44"/>
      <c r="RNW111" s="44"/>
      <c r="RNX111" s="44"/>
      <c r="RNY111" s="44"/>
      <c r="RNZ111" s="44"/>
      <c r="ROA111" s="44"/>
      <c r="ROB111" s="44"/>
      <c r="ROC111" s="44"/>
      <c r="ROD111" s="44"/>
      <c r="ROE111" s="44"/>
      <c r="ROF111" s="44"/>
      <c r="ROG111" s="44"/>
      <c r="ROH111" s="44"/>
      <c r="ROI111" s="44"/>
      <c r="ROJ111" s="44"/>
      <c r="ROK111" s="44"/>
      <c r="ROL111" s="44"/>
      <c r="ROM111" s="44"/>
      <c r="RON111" s="44"/>
      <c r="ROO111" s="44"/>
      <c r="ROP111" s="44"/>
      <c r="ROQ111" s="44"/>
      <c r="ROR111" s="44"/>
      <c r="ROS111" s="44"/>
      <c r="ROT111" s="44"/>
      <c r="ROU111" s="44"/>
      <c r="ROV111" s="44"/>
      <c r="ROW111" s="44"/>
      <c r="ROX111" s="44"/>
      <c r="ROY111" s="44"/>
      <c r="ROZ111" s="44"/>
      <c r="RPA111" s="44"/>
      <c r="RPB111" s="44"/>
      <c r="RPC111" s="44"/>
      <c r="RPD111" s="44"/>
      <c r="RPE111" s="44"/>
      <c r="RPF111" s="44"/>
      <c r="RPG111" s="44"/>
      <c r="RPH111" s="44"/>
      <c r="RPI111" s="44"/>
      <c r="RPJ111" s="44"/>
      <c r="RPK111" s="44"/>
      <c r="RPL111" s="44"/>
      <c r="RPM111" s="44"/>
      <c r="RPN111" s="44"/>
      <c r="RPO111" s="44"/>
      <c r="RPP111" s="44"/>
      <c r="RPQ111" s="44"/>
      <c r="RPR111" s="44"/>
      <c r="RPS111" s="44"/>
      <c r="RPT111" s="44"/>
      <c r="RPU111" s="44"/>
      <c r="RPV111" s="44"/>
      <c r="RPW111" s="44"/>
      <c r="RPX111" s="44"/>
      <c r="RPY111" s="44"/>
      <c r="RPZ111" s="44"/>
      <c r="RQA111" s="44"/>
      <c r="RQB111" s="44"/>
      <c r="RQC111" s="44"/>
      <c r="RQD111" s="44"/>
      <c r="RQE111" s="44"/>
      <c r="RQF111" s="44"/>
      <c r="RQG111" s="44"/>
      <c r="RQH111" s="44"/>
      <c r="RQI111" s="44"/>
      <c r="RQJ111" s="44"/>
      <c r="RQK111" s="44"/>
      <c r="RQL111" s="44"/>
      <c r="RQM111" s="44"/>
      <c r="RQN111" s="44"/>
      <c r="RQO111" s="44"/>
      <c r="RQP111" s="44"/>
      <c r="RQQ111" s="44"/>
      <c r="RQR111" s="44"/>
      <c r="RQS111" s="44"/>
      <c r="RQT111" s="44"/>
      <c r="RQU111" s="44"/>
      <c r="RQV111" s="44"/>
      <c r="RQW111" s="44"/>
      <c r="RQX111" s="44"/>
      <c r="RQY111" s="44"/>
      <c r="RQZ111" s="44"/>
      <c r="RRA111" s="44"/>
      <c r="RRB111" s="44"/>
      <c r="RRC111" s="44"/>
      <c r="RRD111" s="44"/>
      <c r="RRE111" s="44"/>
      <c r="RRF111" s="44"/>
      <c r="RRG111" s="44"/>
      <c r="RRH111" s="44"/>
      <c r="RRI111" s="44"/>
      <c r="RRJ111" s="44"/>
      <c r="RRK111" s="44"/>
      <c r="RRL111" s="44"/>
      <c r="RRM111" s="44"/>
      <c r="RRN111" s="44"/>
      <c r="RRO111" s="44"/>
      <c r="RRP111" s="44"/>
      <c r="RRQ111" s="44"/>
      <c r="RRR111" s="44"/>
      <c r="RRS111" s="44"/>
      <c r="RRT111" s="44"/>
      <c r="RRU111" s="44"/>
      <c r="RRV111" s="44"/>
      <c r="RRW111" s="44"/>
      <c r="RRX111" s="44"/>
      <c r="RRY111" s="44"/>
      <c r="RRZ111" s="44"/>
      <c r="RSA111" s="44"/>
      <c r="RSB111" s="44"/>
      <c r="RSC111" s="44"/>
      <c r="RSD111" s="44"/>
      <c r="RSE111" s="44"/>
      <c r="RSF111" s="44"/>
      <c r="RSG111" s="44"/>
      <c r="RSH111" s="44"/>
      <c r="RSI111" s="44"/>
      <c r="RSJ111" s="44"/>
      <c r="RSK111" s="44"/>
      <c r="RSL111" s="44"/>
      <c r="RSM111" s="44"/>
      <c r="RSN111" s="44"/>
      <c r="RSO111" s="44"/>
      <c r="RSP111" s="44"/>
      <c r="RSQ111" s="44"/>
      <c r="RSR111" s="44"/>
      <c r="RSS111" s="44"/>
      <c r="RST111" s="44"/>
      <c r="RSU111" s="44"/>
      <c r="RSV111" s="44"/>
      <c r="RSW111" s="44"/>
      <c r="RSX111" s="44"/>
      <c r="RSY111" s="44"/>
      <c r="RSZ111" s="44"/>
      <c r="RTA111" s="44"/>
      <c r="RTB111" s="44"/>
      <c r="RTC111" s="44"/>
      <c r="RTD111" s="44"/>
      <c r="RTE111" s="44"/>
      <c r="RTF111" s="44"/>
      <c r="RTG111" s="44"/>
      <c r="RTH111" s="44"/>
      <c r="RTI111" s="44"/>
      <c r="RTJ111" s="44"/>
      <c r="RTK111" s="44"/>
      <c r="RTL111" s="44"/>
      <c r="RTM111" s="44"/>
      <c r="RTN111" s="44"/>
      <c r="RTO111" s="44"/>
      <c r="RTP111" s="44"/>
      <c r="RTQ111" s="44"/>
      <c r="RTR111" s="44"/>
      <c r="RTS111" s="44"/>
      <c r="RTT111" s="44"/>
      <c r="RTU111" s="44"/>
      <c r="RTV111" s="44"/>
      <c r="RTW111" s="44"/>
      <c r="RTX111" s="44"/>
      <c r="RTY111" s="44"/>
      <c r="RTZ111" s="44"/>
      <c r="RUA111" s="44"/>
      <c r="RUB111" s="44"/>
      <c r="RUC111" s="44"/>
      <c r="RUD111" s="44"/>
      <c r="RUE111" s="44"/>
      <c r="RUF111" s="44"/>
      <c r="RUG111" s="44"/>
      <c r="RUH111" s="44"/>
      <c r="RUI111" s="44"/>
      <c r="RUJ111" s="44"/>
      <c r="RUK111" s="44"/>
      <c r="RUL111" s="44"/>
      <c r="RUM111" s="44"/>
      <c r="RUN111" s="44"/>
      <c r="RUO111" s="44"/>
      <c r="RUP111" s="44"/>
      <c r="RUQ111" s="44"/>
      <c r="RUR111" s="44"/>
      <c r="RUS111" s="44"/>
      <c r="RUT111" s="44"/>
      <c r="RUU111" s="44"/>
      <c r="RUV111" s="44"/>
      <c r="RUW111" s="44"/>
      <c r="RUX111" s="44"/>
      <c r="RUY111" s="44"/>
      <c r="RUZ111" s="44"/>
      <c r="RVA111" s="44"/>
      <c r="RVB111" s="44"/>
      <c r="RVC111" s="44"/>
      <c r="RVD111" s="44"/>
      <c r="RVE111" s="44"/>
      <c r="RVF111" s="44"/>
      <c r="RVG111" s="44"/>
      <c r="RVH111" s="44"/>
      <c r="RVI111" s="44"/>
      <c r="RVJ111" s="44"/>
      <c r="RVK111" s="44"/>
      <c r="RVL111" s="44"/>
      <c r="RVM111" s="44"/>
      <c r="RVN111" s="44"/>
      <c r="RVO111" s="44"/>
      <c r="RVP111" s="44"/>
      <c r="RVQ111" s="44"/>
      <c r="RVR111" s="44"/>
      <c r="RVS111" s="44"/>
      <c r="RVT111" s="44"/>
      <c r="RVU111" s="44"/>
      <c r="RVV111" s="44"/>
      <c r="RVW111" s="44"/>
      <c r="RVX111" s="44"/>
      <c r="RVY111" s="44"/>
      <c r="RVZ111" s="44"/>
      <c r="RWA111" s="44"/>
      <c r="RWB111" s="44"/>
      <c r="RWC111" s="44"/>
      <c r="RWD111" s="44"/>
      <c r="RWE111" s="44"/>
      <c r="RWF111" s="44"/>
      <c r="RWG111" s="44"/>
      <c r="RWH111" s="44"/>
      <c r="RWI111" s="44"/>
      <c r="RWJ111" s="44"/>
      <c r="RWK111" s="44"/>
      <c r="RWL111" s="44"/>
      <c r="RWM111" s="44"/>
      <c r="RWN111" s="44"/>
      <c r="RWO111" s="44"/>
      <c r="RWP111" s="44"/>
      <c r="RWQ111" s="44"/>
      <c r="RWR111" s="44"/>
      <c r="RWS111" s="44"/>
      <c r="RWT111" s="44"/>
      <c r="RWU111" s="44"/>
      <c r="RWV111" s="44"/>
      <c r="RWW111" s="44"/>
      <c r="RWX111" s="44"/>
      <c r="RWY111" s="44"/>
      <c r="RWZ111" s="44"/>
      <c r="RXA111" s="44"/>
      <c r="RXB111" s="44"/>
      <c r="RXC111" s="44"/>
      <c r="RXD111" s="44"/>
      <c r="RXE111" s="44"/>
      <c r="RXF111" s="44"/>
      <c r="RXG111" s="44"/>
      <c r="RXH111" s="44"/>
      <c r="RXI111" s="44"/>
      <c r="RXJ111" s="44"/>
      <c r="RXK111" s="44"/>
      <c r="RXL111" s="44"/>
      <c r="RXM111" s="44"/>
      <c r="RXN111" s="44"/>
      <c r="RXO111" s="44"/>
      <c r="RXP111" s="44"/>
      <c r="RXQ111" s="44"/>
      <c r="RXR111" s="44"/>
      <c r="RXS111" s="44"/>
      <c r="RXT111" s="44"/>
      <c r="RXU111" s="44"/>
      <c r="RXV111" s="44"/>
      <c r="RXW111" s="44"/>
      <c r="RXX111" s="44"/>
      <c r="RXY111" s="44"/>
      <c r="RXZ111" s="44"/>
      <c r="RYA111" s="44"/>
      <c r="RYB111" s="44"/>
      <c r="RYC111" s="44"/>
      <c r="RYD111" s="44"/>
      <c r="RYE111" s="44"/>
      <c r="RYF111" s="44"/>
      <c r="RYG111" s="44"/>
      <c r="RYH111" s="44"/>
      <c r="RYI111" s="44"/>
      <c r="RYJ111" s="44"/>
      <c r="RYK111" s="44"/>
      <c r="RYL111" s="44"/>
      <c r="RYM111" s="44"/>
      <c r="RYN111" s="44"/>
      <c r="RYO111" s="44"/>
      <c r="RYP111" s="44"/>
      <c r="RYQ111" s="44"/>
      <c r="RYR111" s="44"/>
      <c r="RYS111" s="44"/>
      <c r="RYT111" s="44"/>
      <c r="RYU111" s="44"/>
      <c r="RYV111" s="44"/>
      <c r="RYW111" s="44"/>
      <c r="RYX111" s="44"/>
      <c r="RYY111" s="44"/>
      <c r="RYZ111" s="44"/>
      <c r="RZA111" s="44"/>
      <c r="RZB111" s="44"/>
      <c r="RZC111" s="44"/>
      <c r="RZD111" s="44"/>
      <c r="RZE111" s="44"/>
      <c r="RZF111" s="44"/>
      <c r="RZG111" s="44"/>
      <c r="RZH111" s="44"/>
      <c r="RZI111" s="44"/>
      <c r="RZJ111" s="44"/>
      <c r="RZK111" s="44"/>
      <c r="RZL111" s="44"/>
      <c r="RZM111" s="44"/>
      <c r="RZN111" s="44"/>
      <c r="RZO111" s="44"/>
      <c r="RZP111" s="44"/>
      <c r="RZQ111" s="44"/>
      <c r="RZR111" s="44"/>
      <c r="RZS111" s="44"/>
      <c r="RZT111" s="44"/>
      <c r="RZU111" s="44"/>
      <c r="RZV111" s="44"/>
      <c r="RZW111" s="44"/>
      <c r="RZX111" s="44"/>
      <c r="RZY111" s="44"/>
      <c r="RZZ111" s="44"/>
      <c r="SAA111" s="44"/>
      <c r="SAB111" s="44"/>
      <c r="SAC111" s="44"/>
      <c r="SAD111" s="44"/>
      <c r="SAE111" s="44"/>
      <c r="SAF111" s="44"/>
      <c r="SAG111" s="44"/>
      <c r="SAH111" s="44"/>
      <c r="SAI111" s="44"/>
      <c r="SAJ111" s="44"/>
      <c r="SAK111" s="44"/>
      <c r="SAL111" s="44"/>
      <c r="SAM111" s="44"/>
      <c r="SAN111" s="44"/>
      <c r="SAO111" s="44"/>
      <c r="SAP111" s="44"/>
      <c r="SAQ111" s="44"/>
      <c r="SAR111" s="44"/>
      <c r="SAS111" s="44"/>
      <c r="SAT111" s="44"/>
      <c r="SAU111" s="44"/>
      <c r="SAV111" s="44"/>
      <c r="SAW111" s="44"/>
      <c r="SAX111" s="44"/>
      <c r="SAY111" s="44"/>
      <c r="SAZ111" s="44"/>
      <c r="SBA111" s="44"/>
      <c r="SBB111" s="44"/>
      <c r="SBC111" s="44"/>
      <c r="SBD111" s="44"/>
      <c r="SBE111" s="44"/>
      <c r="SBF111" s="44"/>
      <c r="SBG111" s="44"/>
      <c r="SBH111" s="44"/>
      <c r="SBI111" s="44"/>
      <c r="SBJ111" s="44"/>
      <c r="SBK111" s="44"/>
      <c r="SBL111" s="44"/>
      <c r="SBM111" s="44"/>
      <c r="SBN111" s="44"/>
      <c r="SBO111" s="44"/>
      <c r="SBP111" s="44"/>
      <c r="SBQ111" s="44"/>
      <c r="SBR111" s="44"/>
      <c r="SBS111" s="44"/>
      <c r="SBT111" s="44"/>
      <c r="SBU111" s="44"/>
      <c r="SBV111" s="44"/>
      <c r="SBW111" s="44"/>
      <c r="SBX111" s="44"/>
      <c r="SBY111" s="44"/>
      <c r="SBZ111" s="44"/>
      <c r="SCA111" s="44"/>
      <c r="SCB111" s="44"/>
      <c r="SCC111" s="44"/>
      <c r="SCD111" s="44"/>
      <c r="SCE111" s="44"/>
      <c r="SCF111" s="44"/>
      <c r="SCG111" s="44"/>
      <c r="SCH111" s="44"/>
      <c r="SCI111" s="44"/>
      <c r="SCJ111" s="44"/>
      <c r="SCK111" s="44"/>
      <c r="SCL111" s="44"/>
      <c r="SCM111" s="44"/>
      <c r="SCN111" s="44"/>
      <c r="SCO111" s="44"/>
      <c r="SCP111" s="44"/>
      <c r="SCQ111" s="44"/>
      <c r="SCR111" s="44"/>
      <c r="SCS111" s="44"/>
      <c r="SCT111" s="44"/>
      <c r="SCU111" s="44"/>
      <c r="SCV111" s="44"/>
      <c r="SCW111" s="44"/>
      <c r="SCX111" s="44"/>
      <c r="SCY111" s="44"/>
      <c r="SCZ111" s="44"/>
      <c r="SDA111" s="44"/>
      <c r="SDB111" s="44"/>
      <c r="SDC111" s="44"/>
      <c r="SDD111" s="44"/>
      <c r="SDE111" s="44"/>
      <c r="SDF111" s="44"/>
      <c r="SDG111" s="44"/>
      <c r="SDH111" s="44"/>
      <c r="SDI111" s="44"/>
      <c r="SDJ111" s="44"/>
      <c r="SDK111" s="44"/>
      <c r="SDL111" s="44"/>
      <c r="SDM111" s="44"/>
      <c r="SDN111" s="44"/>
      <c r="SDO111" s="44"/>
      <c r="SDP111" s="44"/>
      <c r="SDQ111" s="44"/>
      <c r="SDR111" s="44"/>
      <c r="SDS111" s="44"/>
      <c r="SDT111" s="44"/>
      <c r="SDU111" s="44"/>
      <c r="SDV111" s="44"/>
      <c r="SDW111" s="44"/>
      <c r="SDX111" s="44"/>
      <c r="SDY111" s="44"/>
      <c r="SDZ111" s="44"/>
      <c r="SEA111" s="44"/>
      <c r="SEB111" s="44"/>
      <c r="SEC111" s="44"/>
      <c r="SED111" s="44"/>
      <c r="SEE111" s="44"/>
      <c r="SEF111" s="44"/>
      <c r="SEG111" s="44"/>
      <c r="SEH111" s="44"/>
      <c r="SEI111" s="44"/>
      <c r="SEJ111" s="44"/>
      <c r="SEK111" s="44"/>
      <c r="SEL111" s="44"/>
      <c r="SEM111" s="44"/>
      <c r="SEN111" s="44"/>
      <c r="SEO111" s="44"/>
      <c r="SEP111" s="44"/>
      <c r="SEQ111" s="44"/>
      <c r="SER111" s="44"/>
      <c r="SES111" s="44"/>
      <c r="SET111" s="44"/>
      <c r="SEU111" s="44"/>
      <c r="SEV111" s="44"/>
      <c r="SEW111" s="44"/>
      <c r="SEX111" s="44"/>
      <c r="SEY111" s="44"/>
      <c r="SEZ111" s="44"/>
      <c r="SFA111" s="44"/>
      <c r="SFB111" s="44"/>
      <c r="SFC111" s="44"/>
      <c r="SFD111" s="44"/>
      <c r="SFE111" s="44"/>
      <c r="SFF111" s="44"/>
      <c r="SFG111" s="44"/>
      <c r="SFH111" s="44"/>
      <c r="SFI111" s="44"/>
      <c r="SFJ111" s="44"/>
      <c r="SFK111" s="44"/>
      <c r="SFL111" s="44"/>
      <c r="SFM111" s="44"/>
      <c r="SFN111" s="44"/>
      <c r="SFO111" s="44"/>
      <c r="SFP111" s="44"/>
      <c r="SFQ111" s="44"/>
      <c r="SFR111" s="44"/>
      <c r="SFS111" s="44"/>
      <c r="SFT111" s="44"/>
      <c r="SFU111" s="44"/>
      <c r="SFV111" s="44"/>
      <c r="SFW111" s="44"/>
      <c r="SFX111" s="44"/>
      <c r="SFY111" s="44"/>
      <c r="SFZ111" s="44"/>
      <c r="SGA111" s="44"/>
      <c r="SGB111" s="44"/>
      <c r="SGC111" s="44"/>
      <c r="SGD111" s="44"/>
      <c r="SGE111" s="44"/>
      <c r="SGF111" s="44"/>
      <c r="SGG111" s="44"/>
      <c r="SGH111" s="44"/>
      <c r="SGI111" s="44"/>
      <c r="SGJ111" s="44"/>
      <c r="SGK111" s="44"/>
      <c r="SGL111" s="44"/>
      <c r="SGM111" s="44"/>
      <c r="SGN111" s="44"/>
      <c r="SGO111" s="44"/>
      <c r="SGP111" s="44"/>
      <c r="SGQ111" s="44"/>
      <c r="SGR111" s="44"/>
      <c r="SGS111" s="44"/>
      <c r="SGT111" s="44"/>
      <c r="SGU111" s="44"/>
      <c r="SGV111" s="44"/>
      <c r="SGW111" s="44"/>
      <c r="SGX111" s="44"/>
      <c r="SGY111" s="44"/>
      <c r="SGZ111" s="44"/>
      <c r="SHA111" s="44"/>
      <c r="SHB111" s="44"/>
      <c r="SHC111" s="44"/>
      <c r="SHD111" s="44"/>
      <c r="SHE111" s="44"/>
      <c r="SHF111" s="44"/>
      <c r="SHG111" s="44"/>
      <c r="SHH111" s="44"/>
      <c r="SHI111" s="44"/>
      <c r="SHJ111" s="44"/>
      <c r="SHK111" s="44"/>
      <c r="SHL111" s="44"/>
      <c r="SHM111" s="44"/>
      <c r="SHN111" s="44"/>
      <c r="SHO111" s="44"/>
      <c r="SHP111" s="44"/>
      <c r="SHQ111" s="44"/>
      <c r="SHR111" s="44"/>
      <c r="SHS111" s="44"/>
      <c r="SHT111" s="44"/>
      <c r="SHU111" s="44"/>
      <c r="SHV111" s="44"/>
      <c r="SHW111" s="44"/>
      <c r="SHX111" s="44"/>
      <c r="SHY111" s="44"/>
      <c r="SHZ111" s="44"/>
      <c r="SIA111" s="44"/>
      <c r="SIB111" s="44"/>
      <c r="SIC111" s="44"/>
      <c r="SID111" s="44"/>
      <c r="SIE111" s="44"/>
      <c r="SIF111" s="44"/>
      <c r="SIG111" s="44"/>
      <c r="SIH111" s="44"/>
      <c r="SII111" s="44"/>
      <c r="SIJ111" s="44"/>
      <c r="SIK111" s="44"/>
      <c r="SIL111" s="44"/>
      <c r="SIM111" s="44"/>
      <c r="SIN111" s="44"/>
      <c r="SIO111" s="44"/>
      <c r="SIP111" s="44"/>
      <c r="SIQ111" s="44"/>
      <c r="SIR111" s="44"/>
      <c r="SIS111" s="44"/>
      <c r="SIT111" s="44"/>
      <c r="SIU111" s="44"/>
      <c r="SIV111" s="44"/>
      <c r="SIW111" s="44"/>
      <c r="SIX111" s="44"/>
      <c r="SIY111" s="44"/>
      <c r="SIZ111" s="44"/>
      <c r="SJA111" s="44"/>
      <c r="SJB111" s="44"/>
      <c r="SJC111" s="44"/>
      <c r="SJD111" s="44"/>
      <c r="SJE111" s="44"/>
      <c r="SJF111" s="44"/>
      <c r="SJG111" s="44"/>
      <c r="SJH111" s="44"/>
      <c r="SJI111" s="44"/>
      <c r="SJJ111" s="44"/>
      <c r="SJK111" s="44"/>
      <c r="SJL111" s="44"/>
      <c r="SJM111" s="44"/>
      <c r="SJN111" s="44"/>
      <c r="SJO111" s="44"/>
      <c r="SJP111" s="44"/>
      <c r="SJQ111" s="44"/>
      <c r="SJR111" s="44"/>
      <c r="SJS111" s="44"/>
      <c r="SJT111" s="44"/>
      <c r="SJU111" s="44"/>
      <c r="SJV111" s="44"/>
      <c r="SJW111" s="44"/>
      <c r="SJX111" s="44"/>
      <c r="SJY111" s="44"/>
      <c r="SJZ111" s="44"/>
      <c r="SKA111" s="44"/>
      <c r="SKB111" s="44"/>
      <c r="SKC111" s="44"/>
      <c r="SKD111" s="44"/>
      <c r="SKE111" s="44"/>
      <c r="SKF111" s="44"/>
      <c r="SKG111" s="44"/>
      <c r="SKH111" s="44"/>
      <c r="SKI111" s="44"/>
      <c r="SKJ111" s="44"/>
      <c r="SKK111" s="44"/>
      <c r="SKL111" s="44"/>
      <c r="SKM111" s="44"/>
      <c r="SKN111" s="44"/>
      <c r="SKO111" s="44"/>
      <c r="SKP111" s="44"/>
      <c r="SKQ111" s="44"/>
      <c r="SKR111" s="44"/>
      <c r="SKS111" s="44"/>
      <c r="SKT111" s="44"/>
      <c r="SKU111" s="44"/>
      <c r="SKV111" s="44"/>
      <c r="SKW111" s="44"/>
      <c r="SKX111" s="44"/>
      <c r="SKY111" s="44"/>
      <c r="SKZ111" s="44"/>
      <c r="SLA111" s="44"/>
      <c r="SLB111" s="44"/>
      <c r="SLC111" s="44"/>
      <c r="SLD111" s="44"/>
      <c r="SLE111" s="44"/>
      <c r="SLF111" s="44"/>
      <c r="SLG111" s="44"/>
      <c r="SLH111" s="44"/>
      <c r="SLI111" s="44"/>
      <c r="SLJ111" s="44"/>
      <c r="SLK111" s="44"/>
      <c r="SLL111" s="44"/>
      <c r="SLM111" s="44"/>
      <c r="SLN111" s="44"/>
      <c r="SLO111" s="44"/>
      <c r="SLP111" s="44"/>
      <c r="SLQ111" s="44"/>
      <c r="SLR111" s="44"/>
      <c r="SLS111" s="44"/>
      <c r="SLT111" s="44"/>
      <c r="SLU111" s="44"/>
      <c r="SLV111" s="44"/>
      <c r="SLW111" s="44"/>
      <c r="SLX111" s="44"/>
      <c r="SLY111" s="44"/>
      <c r="SLZ111" s="44"/>
      <c r="SMA111" s="44"/>
      <c r="SMB111" s="44"/>
      <c r="SMC111" s="44"/>
      <c r="SMD111" s="44"/>
      <c r="SME111" s="44"/>
      <c r="SMF111" s="44"/>
      <c r="SMG111" s="44"/>
      <c r="SMH111" s="44"/>
      <c r="SMI111" s="44"/>
      <c r="SMJ111" s="44"/>
      <c r="SMK111" s="44"/>
      <c r="SML111" s="44"/>
      <c r="SMM111" s="44"/>
      <c r="SMN111" s="44"/>
      <c r="SMO111" s="44"/>
      <c r="SMP111" s="44"/>
      <c r="SMQ111" s="44"/>
      <c r="SMR111" s="44"/>
      <c r="SMS111" s="44"/>
      <c r="SMT111" s="44"/>
      <c r="SMU111" s="44"/>
      <c r="SMV111" s="44"/>
      <c r="SMW111" s="44"/>
      <c r="SMX111" s="44"/>
      <c r="SMY111" s="44"/>
      <c r="SMZ111" s="44"/>
      <c r="SNA111" s="44"/>
      <c r="SNB111" s="44"/>
      <c r="SNC111" s="44"/>
      <c r="SND111" s="44"/>
      <c r="SNE111" s="44"/>
      <c r="SNF111" s="44"/>
      <c r="SNG111" s="44"/>
      <c r="SNH111" s="44"/>
      <c r="SNI111" s="44"/>
      <c r="SNJ111" s="44"/>
      <c r="SNK111" s="44"/>
      <c r="SNL111" s="44"/>
      <c r="SNM111" s="44"/>
      <c r="SNN111" s="44"/>
      <c r="SNO111" s="44"/>
      <c r="SNP111" s="44"/>
      <c r="SNQ111" s="44"/>
      <c r="SNR111" s="44"/>
      <c r="SNS111" s="44"/>
      <c r="SNT111" s="44"/>
      <c r="SNU111" s="44"/>
      <c r="SNV111" s="44"/>
      <c r="SNW111" s="44"/>
      <c r="SNX111" s="44"/>
      <c r="SNY111" s="44"/>
      <c r="SNZ111" s="44"/>
      <c r="SOA111" s="44"/>
      <c r="SOB111" s="44"/>
      <c r="SOC111" s="44"/>
      <c r="SOD111" s="44"/>
      <c r="SOE111" s="44"/>
      <c r="SOF111" s="44"/>
      <c r="SOG111" s="44"/>
      <c r="SOH111" s="44"/>
      <c r="SOI111" s="44"/>
      <c r="SOJ111" s="44"/>
      <c r="SOK111" s="44"/>
      <c r="SOL111" s="44"/>
      <c r="SOM111" s="44"/>
      <c r="SON111" s="44"/>
      <c r="SOO111" s="44"/>
      <c r="SOP111" s="44"/>
      <c r="SOQ111" s="44"/>
      <c r="SOR111" s="44"/>
      <c r="SOS111" s="44"/>
      <c r="SOT111" s="44"/>
      <c r="SOU111" s="44"/>
      <c r="SOV111" s="44"/>
      <c r="SOW111" s="44"/>
      <c r="SOX111" s="44"/>
      <c r="SOY111" s="44"/>
      <c r="SOZ111" s="44"/>
      <c r="SPA111" s="44"/>
      <c r="SPB111" s="44"/>
      <c r="SPC111" s="44"/>
      <c r="SPD111" s="44"/>
      <c r="SPE111" s="44"/>
      <c r="SPF111" s="44"/>
      <c r="SPG111" s="44"/>
      <c r="SPH111" s="44"/>
      <c r="SPI111" s="44"/>
      <c r="SPJ111" s="44"/>
      <c r="SPK111" s="44"/>
      <c r="SPL111" s="44"/>
      <c r="SPM111" s="44"/>
      <c r="SPN111" s="44"/>
      <c r="SPO111" s="44"/>
      <c r="SPP111" s="44"/>
      <c r="SPQ111" s="44"/>
      <c r="SPR111" s="44"/>
      <c r="SPS111" s="44"/>
      <c r="SPT111" s="44"/>
      <c r="SPU111" s="44"/>
      <c r="SPV111" s="44"/>
      <c r="SPW111" s="44"/>
      <c r="SPX111" s="44"/>
      <c r="SPY111" s="44"/>
      <c r="SPZ111" s="44"/>
      <c r="SQA111" s="44"/>
      <c r="SQB111" s="44"/>
      <c r="SQC111" s="44"/>
      <c r="SQD111" s="44"/>
      <c r="SQE111" s="44"/>
      <c r="SQF111" s="44"/>
      <c r="SQG111" s="44"/>
      <c r="SQH111" s="44"/>
      <c r="SQI111" s="44"/>
      <c r="SQJ111" s="44"/>
      <c r="SQK111" s="44"/>
      <c r="SQL111" s="44"/>
      <c r="SQM111" s="44"/>
      <c r="SQN111" s="44"/>
      <c r="SQO111" s="44"/>
      <c r="SQP111" s="44"/>
      <c r="SQQ111" s="44"/>
      <c r="SQR111" s="44"/>
      <c r="SQS111" s="44"/>
      <c r="SQT111" s="44"/>
      <c r="SQU111" s="44"/>
      <c r="SQV111" s="44"/>
      <c r="SQW111" s="44"/>
      <c r="SQX111" s="44"/>
      <c r="SQY111" s="44"/>
      <c r="SQZ111" s="44"/>
      <c r="SRA111" s="44"/>
      <c r="SRB111" s="44"/>
      <c r="SRC111" s="44"/>
      <c r="SRD111" s="44"/>
      <c r="SRE111" s="44"/>
      <c r="SRF111" s="44"/>
      <c r="SRG111" s="44"/>
      <c r="SRH111" s="44"/>
      <c r="SRI111" s="44"/>
      <c r="SRJ111" s="44"/>
      <c r="SRK111" s="44"/>
      <c r="SRL111" s="44"/>
      <c r="SRM111" s="44"/>
      <c r="SRN111" s="44"/>
      <c r="SRO111" s="44"/>
      <c r="SRP111" s="44"/>
      <c r="SRQ111" s="44"/>
      <c r="SRR111" s="44"/>
      <c r="SRS111" s="44"/>
      <c r="SRT111" s="44"/>
      <c r="SRU111" s="44"/>
      <c r="SRV111" s="44"/>
      <c r="SRW111" s="44"/>
      <c r="SRX111" s="44"/>
      <c r="SRY111" s="44"/>
      <c r="SRZ111" s="44"/>
      <c r="SSA111" s="44"/>
      <c r="SSB111" s="44"/>
      <c r="SSC111" s="44"/>
      <c r="SSD111" s="44"/>
      <c r="SSE111" s="44"/>
      <c r="SSF111" s="44"/>
      <c r="SSG111" s="44"/>
      <c r="SSH111" s="44"/>
      <c r="SSI111" s="44"/>
      <c r="SSJ111" s="44"/>
      <c r="SSK111" s="44"/>
      <c r="SSL111" s="44"/>
      <c r="SSM111" s="44"/>
      <c r="SSN111" s="44"/>
      <c r="SSO111" s="44"/>
      <c r="SSP111" s="44"/>
      <c r="SSQ111" s="44"/>
      <c r="SSR111" s="44"/>
      <c r="SSS111" s="44"/>
      <c r="SST111" s="44"/>
      <c r="SSU111" s="44"/>
      <c r="SSV111" s="44"/>
      <c r="SSW111" s="44"/>
      <c r="SSX111" s="44"/>
      <c r="SSY111" s="44"/>
      <c r="SSZ111" s="44"/>
      <c r="STA111" s="44"/>
      <c r="STB111" s="44"/>
      <c r="STC111" s="44"/>
      <c r="STD111" s="44"/>
      <c r="STE111" s="44"/>
      <c r="STF111" s="44"/>
      <c r="STG111" s="44"/>
      <c r="STH111" s="44"/>
      <c r="STI111" s="44"/>
      <c r="STJ111" s="44"/>
      <c r="STK111" s="44"/>
      <c r="STL111" s="44"/>
      <c r="STM111" s="44"/>
      <c r="STN111" s="44"/>
      <c r="STO111" s="44"/>
      <c r="STP111" s="44"/>
      <c r="STQ111" s="44"/>
      <c r="STR111" s="44"/>
      <c r="STS111" s="44"/>
      <c r="STT111" s="44"/>
      <c r="STU111" s="44"/>
      <c r="STV111" s="44"/>
      <c r="STW111" s="44"/>
      <c r="STX111" s="44"/>
      <c r="STY111" s="44"/>
      <c r="STZ111" s="44"/>
      <c r="SUA111" s="44"/>
      <c r="SUB111" s="44"/>
      <c r="SUC111" s="44"/>
      <c r="SUD111" s="44"/>
      <c r="SUE111" s="44"/>
      <c r="SUF111" s="44"/>
      <c r="SUG111" s="44"/>
      <c r="SUH111" s="44"/>
      <c r="SUI111" s="44"/>
      <c r="SUJ111" s="44"/>
      <c r="SUK111" s="44"/>
      <c r="SUL111" s="44"/>
      <c r="SUM111" s="44"/>
      <c r="SUN111" s="44"/>
      <c r="SUO111" s="44"/>
      <c r="SUP111" s="44"/>
      <c r="SUQ111" s="44"/>
      <c r="SUR111" s="44"/>
      <c r="SUS111" s="44"/>
      <c r="SUT111" s="44"/>
      <c r="SUU111" s="44"/>
      <c r="SUV111" s="44"/>
      <c r="SUW111" s="44"/>
      <c r="SUX111" s="44"/>
      <c r="SUY111" s="44"/>
      <c r="SUZ111" s="44"/>
      <c r="SVA111" s="44"/>
      <c r="SVB111" s="44"/>
      <c r="SVC111" s="44"/>
      <c r="SVD111" s="44"/>
      <c r="SVE111" s="44"/>
      <c r="SVF111" s="44"/>
      <c r="SVG111" s="44"/>
      <c r="SVH111" s="44"/>
      <c r="SVI111" s="44"/>
      <c r="SVJ111" s="44"/>
      <c r="SVK111" s="44"/>
      <c r="SVL111" s="44"/>
      <c r="SVM111" s="44"/>
      <c r="SVN111" s="44"/>
      <c r="SVO111" s="44"/>
      <c r="SVP111" s="44"/>
      <c r="SVQ111" s="44"/>
      <c r="SVR111" s="44"/>
      <c r="SVS111" s="44"/>
      <c r="SVT111" s="44"/>
      <c r="SVU111" s="44"/>
      <c r="SVV111" s="44"/>
      <c r="SVW111" s="44"/>
      <c r="SVX111" s="44"/>
      <c r="SVY111" s="44"/>
      <c r="SVZ111" s="44"/>
      <c r="SWA111" s="44"/>
      <c r="SWB111" s="44"/>
      <c r="SWC111" s="44"/>
      <c r="SWD111" s="44"/>
      <c r="SWE111" s="44"/>
      <c r="SWF111" s="44"/>
      <c r="SWG111" s="44"/>
      <c r="SWH111" s="44"/>
      <c r="SWI111" s="44"/>
      <c r="SWJ111" s="44"/>
      <c r="SWK111" s="44"/>
      <c r="SWL111" s="44"/>
      <c r="SWM111" s="44"/>
      <c r="SWN111" s="44"/>
      <c r="SWO111" s="44"/>
      <c r="SWP111" s="44"/>
      <c r="SWQ111" s="44"/>
      <c r="SWR111" s="44"/>
      <c r="SWS111" s="44"/>
      <c r="SWT111" s="44"/>
      <c r="SWU111" s="44"/>
      <c r="SWV111" s="44"/>
      <c r="SWW111" s="44"/>
      <c r="SWX111" s="44"/>
      <c r="SWY111" s="44"/>
      <c r="SWZ111" s="44"/>
      <c r="SXA111" s="44"/>
      <c r="SXB111" s="44"/>
      <c r="SXC111" s="44"/>
      <c r="SXD111" s="44"/>
      <c r="SXE111" s="44"/>
      <c r="SXF111" s="44"/>
      <c r="SXG111" s="44"/>
      <c r="SXH111" s="44"/>
      <c r="SXI111" s="44"/>
      <c r="SXJ111" s="44"/>
      <c r="SXK111" s="44"/>
      <c r="SXL111" s="44"/>
      <c r="SXM111" s="44"/>
      <c r="SXN111" s="44"/>
      <c r="SXO111" s="44"/>
      <c r="SXP111" s="44"/>
      <c r="SXQ111" s="44"/>
      <c r="SXR111" s="44"/>
      <c r="SXS111" s="44"/>
      <c r="SXT111" s="44"/>
      <c r="SXU111" s="44"/>
      <c r="SXV111" s="44"/>
      <c r="SXW111" s="44"/>
      <c r="SXX111" s="44"/>
      <c r="SXY111" s="44"/>
      <c r="SXZ111" s="44"/>
      <c r="SYA111" s="44"/>
      <c r="SYB111" s="44"/>
      <c r="SYC111" s="44"/>
      <c r="SYD111" s="44"/>
      <c r="SYE111" s="44"/>
      <c r="SYF111" s="44"/>
      <c r="SYG111" s="44"/>
      <c r="SYH111" s="44"/>
      <c r="SYI111" s="44"/>
      <c r="SYJ111" s="44"/>
      <c r="SYK111" s="44"/>
      <c r="SYL111" s="44"/>
      <c r="SYM111" s="44"/>
      <c r="SYN111" s="44"/>
      <c r="SYO111" s="44"/>
      <c r="SYP111" s="44"/>
      <c r="SYQ111" s="44"/>
      <c r="SYR111" s="44"/>
      <c r="SYS111" s="44"/>
      <c r="SYT111" s="44"/>
      <c r="SYU111" s="44"/>
      <c r="SYV111" s="44"/>
      <c r="SYW111" s="44"/>
      <c r="SYX111" s="44"/>
      <c r="SYY111" s="44"/>
      <c r="SYZ111" s="44"/>
      <c r="SZA111" s="44"/>
      <c r="SZB111" s="44"/>
      <c r="SZC111" s="44"/>
      <c r="SZD111" s="44"/>
      <c r="SZE111" s="44"/>
      <c r="SZF111" s="44"/>
      <c r="SZG111" s="44"/>
      <c r="SZH111" s="44"/>
      <c r="SZI111" s="44"/>
      <c r="SZJ111" s="44"/>
      <c r="SZK111" s="44"/>
      <c r="SZL111" s="44"/>
      <c r="SZM111" s="44"/>
      <c r="SZN111" s="44"/>
      <c r="SZO111" s="44"/>
      <c r="SZP111" s="44"/>
      <c r="SZQ111" s="44"/>
      <c r="SZR111" s="44"/>
      <c r="SZS111" s="44"/>
      <c r="SZT111" s="44"/>
      <c r="SZU111" s="44"/>
      <c r="SZV111" s="44"/>
      <c r="SZW111" s="44"/>
      <c r="SZX111" s="44"/>
      <c r="SZY111" s="44"/>
      <c r="SZZ111" s="44"/>
      <c r="TAA111" s="44"/>
      <c r="TAB111" s="44"/>
      <c r="TAC111" s="44"/>
      <c r="TAD111" s="44"/>
      <c r="TAE111" s="44"/>
      <c r="TAF111" s="44"/>
      <c r="TAG111" s="44"/>
      <c r="TAH111" s="44"/>
      <c r="TAI111" s="44"/>
      <c r="TAJ111" s="44"/>
      <c r="TAK111" s="44"/>
      <c r="TAL111" s="44"/>
      <c r="TAM111" s="44"/>
      <c r="TAN111" s="44"/>
      <c r="TAO111" s="44"/>
      <c r="TAP111" s="44"/>
      <c r="TAQ111" s="44"/>
      <c r="TAR111" s="44"/>
      <c r="TAS111" s="44"/>
      <c r="TAT111" s="44"/>
      <c r="TAU111" s="44"/>
      <c r="TAV111" s="44"/>
      <c r="TAW111" s="44"/>
      <c r="TAX111" s="44"/>
      <c r="TAY111" s="44"/>
      <c r="TAZ111" s="44"/>
      <c r="TBA111" s="44"/>
      <c r="TBB111" s="44"/>
      <c r="TBC111" s="44"/>
      <c r="TBD111" s="44"/>
      <c r="TBE111" s="44"/>
      <c r="TBF111" s="44"/>
      <c r="TBG111" s="44"/>
      <c r="TBH111" s="44"/>
      <c r="TBI111" s="44"/>
      <c r="TBJ111" s="44"/>
      <c r="TBK111" s="44"/>
      <c r="TBL111" s="44"/>
      <c r="TBM111" s="44"/>
      <c r="TBN111" s="44"/>
      <c r="TBO111" s="44"/>
      <c r="TBP111" s="44"/>
      <c r="TBQ111" s="44"/>
      <c r="TBR111" s="44"/>
      <c r="TBS111" s="44"/>
      <c r="TBT111" s="44"/>
      <c r="TBU111" s="44"/>
      <c r="TBV111" s="44"/>
      <c r="TBW111" s="44"/>
      <c r="TBX111" s="44"/>
      <c r="TBY111" s="44"/>
      <c r="TBZ111" s="44"/>
      <c r="TCA111" s="44"/>
      <c r="TCB111" s="44"/>
      <c r="TCC111" s="44"/>
      <c r="TCD111" s="44"/>
      <c r="TCE111" s="44"/>
      <c r="TCF111" s="44"/>
      <c r="TCG111" s="44"/>
      <c r="TCH111" s="44"/>
      <c r="TCI111" s="44"/>
      <c r="TCJ111" s="44"/>
      <c r="TCK111" s="44"/>
      <c r="TCL111" s="44"/>
      <c r="TCM111" s="44"/>
      <c r="TCN111" s="44"/>
      <c r="TCO111" s="44"/>
      <c r="TCP111" s="44"/>
      <c r="TCQ111" s="44"/>
      <c r="TCR111" s="44"/>
      <c r="TCS111" s="44"/>
      <c r="TCT111" s="44"/>
      <c r="TCU111" s="44"/>
      <c r="TCV111" s="44"/>
      <c r="TCW111" s="44"/>
      <c r="TCX111" s="44"/>
      <c r="TCY111" s="44"/>
      <c r="TCZ111" s="44"/>
      <c r="TDA111" s="44"/>
      <c r="TDB111" s="44"/>
      <c r="TDC111" s="44"/>
      <c r="TDD111" s="44"/>
      <c r="TDE111" s="44"/>
      <c r="TDF111" s="44"/>
      <c r="TDG111" s="44"/>
      <c r="TDH111" s="44"/>
      <c r="TDI111" s="44"/>
      <c r="TDJ111" s="44"/>
      <c r="TDK111" s="44"/>
      <c r="TDL111" s="44"/>
      <c r="TDM111" s="44"/>
      <c r="TDN111" s="44"/>
      <c r="TDO111" s="44"/>
      <c r="TDP111" s="44"/>
      <c r="TDQ111" s="44"/>
      <c r="TDR111" s="44"/>
      <c r="TDS111" s="44"/>
      <c r="TDT111" s="44"/>
      <c r="TDU111" s="44"/>
      <c r="TDV111" s="44"/>
      <c r="TDW111" s="44"/>
      <c r="TDX111" s="44"/>
      <c r="TDY111" s="44"/>
      <c r="TDZ111" s="44"/>
      <c r="TEA111" s="44"/>
      <c r="TEB111" s="44"/>
      <c r="TEC111" s="44"/>
      <c r="TED111" s="44"/>
      <c r="TEE111" s="44"/>
      <c r="TEF111" s="44"/>
      <c r="TEG111" s="44"/>
      <c r="TEH111" s="44"/>
      <c r="TEI111" s="44"/>
      <c r="TEJ111" s="44"/>
      <c r="TEK111" s="44"/>
      <c r="TEL111" s="44"/>
      <c r="TEM111" s="44"/>
      <c r="TEN111" s="44"/>
      <c r="TEO111" s="44"/>
      <c r="TEP111" s="44"/>
      <c r="TEQ111" s="44"/>
      <c r="TER111" s="44"/>
      <c r="TES111" s="44"/>
      <c r="TET111" s="44"/>
      <c r="TEU111" s="44"/>
      <c r="TEV111" s="44"/>
      <c r="TEW111" s="44"/>
      <c r="TEX111" s="44"/>
      <c r="TEY111" s="44"/>
      <c r="TEZ111" s="44"/>
      <c r="TFA111" s="44"/>
      <c r="TFB111" s="44"/>
      <c r="TFC111" s="44"/>
      <c r="TFD111" s="44"/>
      <c r="TFE111" s="44"/>
      <c r="TFF111" s="44"/>
      <c r="TFG111" s="44"/>
      <c r="TFH111" s="44"/>
      <c r="TFI111" s="44"/>
      <c r="TFJ111" s="44"/>
      <c r="TFK111" s="44"/>
      <c r="TFL111" s="44"/>
      <c r="TFM111" s="44"/>
      <c r="TFN111" s="44"/>
      <c r="TFO111" s="44"/>
      <c r="TFP111" s="44"/>
      <c r="TFQ111" s="44"/>
      <c r="TFR111" s="44"/>
      <c r="TFS111" s="44"/>
      <c r="TFT111" s="44"/>
      <c r="TFU111" s="44"/>
      <c r="TFV111" s="44"/>
      <c r="TFW111" s="44"/>
      <c r="TFX111" s="44"/>
      <c r="TFY111" s="44"/>
      <c r="TFZ111" s="44"/>
      <c r="TGA111" s="44"/>
      <c r="TGB111" s="44"/>
      <c r="TGC111" s="44"/>
      <c r="TGD111" s="44"/>
      <c r="TGE111" s="44"/>
      <c r="TGF111" s="44"/>
      <c r="TGG111" s="44"/>
      <c r="TGH111" s="44"/>
      <c r="TGI111" s="44"/>
      <c r="TGJ111" s="44"/>
      <c r="TGK111" s="44"/>
      <c r="TGL111" s="44"/>
      <c r="TGM111" s="44"/>
      <c r="TGN111" s="44"/>
      <c r="TGO111" s="44"/>
      <c r="TGP111" s="44"/>
      <c r="TGQ111" s="44"/>
      <c r="TGR111" s="44"/>
      <c r="TGS111" s="44"/>
      <c r="TGT111" s="44"/>
      <c r="TGU111" s="44"/>
      <c r="TGV111" s="44"/>
      <c r="TGW111" s="44"/>
      <c r="TGX111" s="44"/>
      <c r="TGY111" s="44"/>
      <c r="TGZ111" s="44"/>
      <c r="THA111" s="44"/>
      <c r="THB111" s="44"/>
      <c r="THC111" s="44"/>
      <c r="THD111" s="44"/>
      <c r="THE111" s="44"/>
      <c r="THF111" s="44"/>
      <c r="THG111" s="44"/>
      <c r="THH111" s="44"/>
      <c r="THI111" s="44"/>
      <c r="THJ111" s="44"/>
      <c r="THK111" s="44"/>
      <c r="THL111" s="44"/>
      <c r="THM111" s="44"/>
      <c r="THN111" s="44"/>
      <c r="THO111" s="44"/>
      <c r="THP111" s="44"/>
      <c r="THQ111" s="44"/>
      <c r="THR111" s="44"/>
      <c r="THS111" s="44"/>
      <c r="THT111" s="44"/>
      <c r="THU111" s="44"/>
      <c r="THV111" s="44"/>
      <c r="THW111" s="44"/>
      <c r="THX111" s="44"/>
      <c r="THY111" s="44"/>
      <c r="THZ111" s="44"/>
      <c r="TIA111" s="44"/>
      <c r="TIB111" s="44"/>
      <c r="TIC111" s="44"/>
      <c r="TID111" s="44"/>
      <c r="TIE111" s="44"/>
      <c r="TIF111" s="44"/>
      <c r="TIG111" s="44"/>
      <c r="TIH111" s="44"/>
      <c r="TII111" s="44"/>
      <c r="TIJ111" s="44"/>
      <c r="TIK111" s="44"/>
      <c r="TIL111" s="44"/>
      <c r="TIM111" s="44"/>
      <c r="TIN111" s="44"/>
      <c r="TIO111" s="44"/>
      <c r="TIP111" s="44"/>
      <c r="TIQ111" s="44"/>
      <c r="TIR111" s="44"/>
      <c r="TIS111" s="44"/>
      <c r="TIT111" s="44"/>
      <c r="TIU111" s="44"/>
      <c r="TIV111" s="44"/>
      <c r="TIW111" s="44"/>
      <c r="TIX111" s="44"/>
      <c r="TIY111" s="44"/>
      <c r="TIZ111" s="44"/>
      <c r="TJA111" s="44"/>
      <c r="TJB111" s="44"/>
      <c r="TJC111" s="44"/>
      <c r="TJD111" s="44"/>
      <c r="TJE111" s="44"/>
      <c r="TJF111" s="44"/>
      <c r="TJG111" s="44"/>
      <c r="TJH111" s="44"/>
      <c r="TJI111" s="44"/>
      <c r="TJJ111" s="44"/>
      <c r="TJK111" s="44"/>
      <c r="TJL111" s="44"/>
      <c r="TJM111" s="44"/>
      <c r="TJN111" s="44"/>
      <c r="TJO111" s="44"/>
      <c r="TJP111" s="44"/>
      <c r="TJQ111" s="44"/>
      <c r="TJR111" s="44"/>
      <c r="TJS111" s="44"/>
      <c r="TJT111" s="44"/>
      <c r="TJU111" s="44"/>
      <c r="TJV111" s="44"/>
      <c r="TJW111" s="44"/>
      <c r="TJX111" s="44"/>
      <c r="TJY111" s="44"/>
      <c r="TJZ111" s="44"/>
      <c r="TKA111" s="44"/>
      <c r="TKB111" s="44"/>
      <c r="TKC111" s="44"/>
      <c r="TKD111" s="44"/>
      <c r="TKE111" s="44"/>
      <c r="TKF111" s="44"/>
      <c r="TKG111" s="44"/>
      <c r="TKH111" s="44"/>
      <c r="TKI111" s="44"/>
      <c r="TKJ111" s="44"/>
      <c r="TKK111" s="44"/>
      <c r="TKL111" s="44"/>
      <c r="TKM111" s="44"/>
      <c r="TKN111" s="44"/>
      <c r="TKO111" s="44"/>
      <c r="TKP111" s="44"/>
      <c r="TKQ111" s="44"/>
      <c r="TKR111" s="44"/>
      <c r="TKS111" s="44"/>
      <c r="TKT111" s="44"/>
      <c r="TKU111" s="44"/>
      <c r="TKV111" s="44"/>
      <c r="TKW111" s="44"/>
      <c r="TKX111" s="44"/>
      <c r="TKY111" s="44"/>
      <c r="TKZ111" s="44"/>
      <c r="TLA111" s="44"/>
      <c r="TLB111" s="44"/>
      <c r="TLC111" s="44"/>
      <c r="TLD111" s="44"/>
      <c r="TLE111" s="44"/>
      <c r="TLF111" s="44"/>
      <c r="TLG111" s="44"/>
      <c r="TLH111" s="44"/>
      <c r="TLI111" s="44"/>
      <c r="TLJ111" s="44"/>
      <c r="TLK111" s="44"/>
      <c r="TLL111" s="44"/>
      <c r="TLM111" s="44"/>
      <c r="TLN111" s="44"/>
      <c r="TLO111" s="44"/>
      <c r="TLP111" s="44"/>
      <c r="TLQ111" s="44"/>
      <c r="TLR111" s="44"/>
      <c r="TLS111" s="44"/>
      <c r="TLT111" s="44"/>
      <c r="TLU111" s="44"/>
      <c r="TLV111" s="44"/>
      <c r="TLW111" s="44"/>
      <c r="TLX111" s="44"/>
      <c r="TLY111" s="44"/>
      <c r="TLZ111" s="44"/>
      <c r="TMA111" s="44"/>
      <c r="TMB111" s="44"/>
      <c r="TMC111" s="44"/>
      <c r="TMD111" s="44"/>
      <c r="TME111" s="44"/>
      <c r="TMF111" s="44"/>
      <c r="TMG111" s="44"/>
      <c r="TMH111" s="44"/>
      <c r="TMI111" s="44"/>
      <c r="TMJ111" s="44"/>
      <c r="TMK111" s="44"/>
      <c r="TML111" s="44"/>
      <c r="TMM111" s="44"/>
      <c r="TMN111" s="44"/>
      <c r="TMO111" s="44"/>
      <c r="TMP111" s="44"/>
      <c r="TMQ111" s="44"/>
      <c r="TMR111" s="44"/>
      <c r="TMS111" s="44"/>
      <c r="TMT111" s="44"/>
      <c r="TMU111" s="44"/>
      <c r="TMV111" s="44"/>
      <c r="TMW111" s="44"/>
      <c r="TMX111" s="44"/>
      <c r="TMY111" s="44"/>
      <c r="TMZ111" s="44"/>
      <c r="TNA111" s="44"/>
      <c r="TNB111" s="44"/>
      <c r="TNC111" s="44"/>
      <c r="TND111" s="44"/>
      <c r="TNE111" s="44"/>
      <c r="TNF111" s="44"/>
      <c r="TNG111" s="44"/>
      <c r="TNH111" s="44"/>
      <c r="TNI111" s="44"/>
      <c r="TNJ111" s="44"/>
      <c r="TNK111" s="44"/>
      <c r="TNL111" s="44"/>
      <c r="TNM111" s="44"/>
      <c r="TNN111" s="44"/>
      <c r="TNO111" s="44"/>
      <c r="TNP111" s="44"/>
      <c r="TNQ111" s="44"/>
      <c r="TNR111" s="44"/>
      <c r="TNS111" s="44"/>
      <c r="TNT111" s="44"/>
      <c r="TNU111" s="44"/>
      <c r="TNV111" s="44"/>
      <c r="TNW111" s="44"/>
      <c r="TNX111" s="44"/>
      <c r="TNY111" s="44"/>
      <c r="TNZ111" s="44"/>
      <c r="TOA111" s="44"/>
      <c r="TOB111" s="44"/>
      <c r="TOC111" s="44"/>
      <c r="TOD111" s="44"/>
      <c r="TOE111" s="44"/>
      <c r="TOF111" s="44"/>
      <c r="TOG111" s="44"/>
      <c r="TOH111" s="44"/>
      <c r="TOI111" s="44"/>
      <c r="TOJ111" s="44"/>
      <c r="TOK111" s="44"/>
      <c r="TOL111" s="44"/>
      <c r="TOM111" s="44"/>
      <c r="TON111" s="44"/>
      <c r="TOO111" s="44"/>
      <c r="TOP111" s="44"/>
      <c r="TOQ111" s="44"/>
      <c r="TOR111" s="44"/>
      <c r="TOS111" s="44"/>
      <c r="TOT111" s="44"/>
      <c r="TOU111" s="44"/>
      <c r="TOV111" s="44"/>
      <c r="TOW111" s="44"/>
      <c r="TOX111" s="44"/>
      <c r="TOY111" s="44"/>
      <c r="TOZ111" s="44"/>
      <c r="TPA111" s="44"/>
      <c r="TPB111" s="44"/>
      <c r="TPC111" s="44"/>
      <c r="TPD111" s="44"/>
      <c r="TPE111" s="44"/>
      <c r="TPF111" s="44"/>
      <c r="TPG111" s="44"/>
      <c r="TPH111" s="44"/>
      <c r="TPI111" s="44"/>
      <c r="TPJ111" s="44"/>
      <c r="TPK111" s="44"/>
      <c r="TPL111" s="44"/>
      <c r="TPM111" s="44"/>
      <c r="TPN111" s="44"/>
      <c r="TPO111" s="44"/>
      <c r="TPP111" s="44"/>
      <c r="TPQ111" s="44"/>
      <c r="TPR111" s="44"/>
      <c r="TPS111" s="44"/>
      <c r="TPT111" s="44"/>
      <c r="TPU111" s="44"/>
      <c r="TPV111" s="44"/>
      <c r="TPW111" s="44"/>
      <c r="TPX111" s="44"/>
      <c r="TPY111" s="44"/>
      <c r="TPZ111" s="44"/>
      <c r="TQA111" s="44"/>
      <c r="TQB111" s="44"/>
      <c r="TQC111" s="44"/>
      <c r="TQD111" s="44"/>
      <c r="TQE111" s="44"/>
      <c r="TQF111" s="44"/>
      <c r="TQG111" s="44"/>
      <c r="TQH111" s="44"/>
      <c r="TQI111" s="44"/>
      <c r="TQJ111" s="44"/>
      <c r="TQK111" s="44"/>
      <c r="TQL111" s="44"/>
      <c r="TQM111" s="44"/>
      <c r="TQN111" s="44"/>
      <c r="TQO111" s="44"/>
      <c r="TQP111" s="44"/>
      <c r="TQQ111" s="44"/>
      <c r="TQR111" s="44"/>
      <c r="TQS111" s="44"/>
      <c r="TQT111" s="44"/>
      <c r="TQU111" s="44"/>
      <c r="TQV111" s="44"/>
      <c r="TQW111" s="44"/>
      <c r="TQX111" s="44"/>
      <c r="TQY111" s="44"/>
      <c r="TQZ111" s="44"/>
      <c r="TRA111" s="44"/>
      <c r="TRB111" s="44"/>
      <c r="TRC111" s="44"/>
      <c r="TRD111" s="44"/>
      <c r="TRE111" s="44"/>
      <c r="TRF111" s="44"/>
      <c r="TRG111" s="44"/>
      <c r="TRH111" s="44"/>
      <c r="TRI111" s="44"/>
      <c r="TRJ111" s="44"/>
      <c r="TRK111" s="44"/>
      <c r="TRL111" s="44"/>
      <c r="TRM111" s="44"/>
      <c r="TRN111" s="44"/>
      <c r="TRO111" s="44"/>
      <c r="TRP111" s="44"/>
      <c r="TRQ111" s="44"/>
      <c r="TRR111" s="44"/>
      <c r="TRS111" s="44"/>
      <c r="TRT111" s="44"/>
      <c r="TRU111" s="44"/>
      <c r="TRV111" s="44"/>
      <c r="TRW111" s="44"/>
      <c r="TRX111" s="44"/>
      <c r="TRY111" s="44"/>
      <c r="TRZ111" s="44"/>
      <c r="TSA111" s="44"/>
      <c r="TSB111" s="44"/>
      <c r="TSC111" s="44"/>
      <c r="TSD111" s="44"/>
      <c r="TSE111" s="44"/>
      <c r="TSF111" s="44"/>
      <c r="TSG111" s="44"/>
      <c r="TSH111" s="44"/>
      <c r="TSI111" s="44"/>
      <c r="TSJ111" s="44"/>
      <c r="TSK111" s="44"/>
      <c r="TSL111" s="44"/>
      <c r="TSM111" s="44"/>
      <c r="TSN111" s="44"/>
      <c r="TSO111" s="44"/>
      <c r="TSP111" s="44"/>
      <c r="TSQ111" s="44"/>
      <c r="TSR111" s="44"/>
      <c r="TSS111" s="44"/>
      <c r="TST111" s="44"/>
      <c r="TSU111" s="44"/>
      <c r="TSV111" s="44"/>
      <c r="TSW111" s="44"/>
      <c r="TSX111" s="44"/>
      <c r="TSY111" s="44"/>
      <c r="TSZ111" s="44"/>
      <c r="TTA111" s="44"/>
      <c r="TTB111" s="44"/>
      <c r="TTC111" s="44"/>
      <c r="TTD111" s="44"/>
      <c r="TTE111" s="44"/>
      <c r="TTF111" s="44"/>
      <c r="TTG111" s="44"/>
      <c r="TTH111" s="44"/>
      <c r="TTI111" s="44"/>
      <c r="TTJ111" s="44"/>
      <c r="TTK111" s="44"/>
      <c r="TTL111" s="44"/>
      <c r="TTM111" s="44"/>
      <c r="TTN111" s="44"/>
      <c r="TTO111" s="44"/>
      <c r="TTP111" s="44"/>
      <c r="TTQ111" s="44"/>
      <c r="TTR111" s="44"/>
      <c r="TTS111" s="44"/>
      <c r="TTT111" s="44"/>
      <c r="TTU111" s="44"/>
      <c r="TTV111" s="44"/>
      <c r="TTW111" s="44"/>
      <c r="TTX111" s="44"/>
      <c r="TTY111" s="44"/>
      <c r="TTZ111" s="44"/>
      <c r="TUA111" s="44"/>
      <c r="TUB111" s="44"/>
      <c r="TUC111" s="44"/>
      <c r="TUD111" s="44"/>
      <c r="TUE111" s="44"/>
      <c r="TUF111" s="44"/>
      <c r="TUG111" s="44"/>
      <c r="TUH111" s="44"/>
      <c r="TUI111" s="44"/>
      <c r="TUJ111" s="44"/>
      <c r="TUK111" s="44"/>
      <c r="TUL111" s="44"/>
      <c r="TUM111" s="44"/>
      <c r="TUN111" s="44"/>
      <c r="TUO111" s="44"/>
      <c r="TUP111" s="44"/>
      <c r="TUQ111" s="44"/>
      <c r="TUR111" s="44"/>
      <c r="TUS111" s="44"/>
      <c r="TUT111" s="44"/>
      <c r="TUU111" s="44"/>
      <c r="TUV111" s="44"/>
      <c r="TUW111" s="44"/>
      <c r="TUX111" s="44"/>
      <c r="TUY111" s="44"/>
      <c r="TUZ111" s="44"/>
      <c r="TVA111" s="44"/>
      <c r="TVB111" s="44"/>
      <c r="TVC111" s="44"/>
      <c r="TVD111" s="44"/>
      <c r="TVE111" s="44"/>
      <c r="TVF111" s="44"/>
      <c r="TVG111" s="44"/>
      <c r="TVH111" s="44"/>
      <c r="TVI111" s="44"/>
      <c r="TVJ111" s="44"/>
      <c r="TVK111" s="44"/>
      <c r="TVL111" s="44"/>
      <c r="TVM111" s="44"/>
      <c r="TVN111" s="44"/>
      <c r="TVO111" s="44"/>
      <c r="TVP111" s="44"/>
      <c r="TVQ111" s="44"/>
      <c r="TVR111" s="44"/>
      <c r="TVS111" s="44"/>
      <c r="TVT111" s="44"/>
      <c r="TVU111" s="44"/>
      <c r="TVV111" s="44"/>
      <c r="TVW111" s="44"/>
      <c r="TVX111" s="44"/>
      <c r="TVY111" s="44"/>
      <c r="TVZ111" s="44"/>
      <c r="TWA111" s="44"/>
      <c r="TWB111" s="44"/>
      <c r="TWC111" s="44"/>
      <c r="TWD111" s="44"/>
      <c r="TWE111" s="44"/>
      <c r="TWF111" s="44"/>
      <c r="TWG111" s="44"/>
      <c r="TWH111" s="44"/>
      <c r="TWI111" s="44"/>
      <c r="TWJ111" s="44"/>
      <c r="TWK111" s="44"/>
      <c r="TWL111" s="44"/>
      <c r="TWM111" s="44"/>
      <c r="TWN111" s="44"/>
      <c r="TWO111" s="44"/>
      <c r="TWP111" s="44"/>
      <c r="TWQ111" s="44"/>
      <c r="TWR111" s="44"/>
      <c r="TWS111" s="44"/>
      <c r="TWT111" s="44"/>
      <c r="TWU111" s="44"/>
      <c r="TWV111" s="44"/>
      <c r="TWW111" s="44"/>
      <c r="TWX111" s="44"/>
      <c r="TWY111" s="44"/>
      <c r="TWZ111" s="44"/>
      <c r="TXA111" s="44"/>
      <c r="TXB111" s="44"/>
      <c r="TXC111" s="44"/>
      <c r="TXD111" s="44"/>
      <c r="TXE111" s="44"/>
      <c r="TXF111" s="44"/>
      <c r="TXG111" s="44"/>
      <c r="TXH111" s="44"/>
      <c r="TXI111" s="44"/>
      <c r="TXJ111" s="44"/>
      <c r="TXK111" s="44"/>
      <c r="TXL111" s="44"/>
      <c r="TXM111" s="44"/>
      <c r="TXN111" s="44"/>
      <c r="TXO111" s="44"/>
      <c r="TXP111" s="44"/>
      <c r="TXQ111" s="44"/>
      <c r="TXR111" s="44"/>
      <c r="TXS111" s="44"/>
      <c r="TXT111" s="44"/>
      <c r="TXU111" s="44"/>
      <c r="TXV111" s="44"/>
      <c r="TXW111" s="44"/>
      <c r="TXX111" s="44"/>
      <c r="TXY111" s="44"/>
      <c r="TXZ111" s="44"/>
      <c r="TYA111" s="44"/>
      <c r="TYB111" s="44"/>
      <c r="TYC111" s="44"/>
      <c r="TYD111" s="44"/>
      <c r="TYE111" s="44"/>
      <c r="TYF111" s="44"/>
      <c r="TYG111" s="44"/>
      <c r="TYH111" s="44"/>
      <c r="TYI111" s="44"/>
      <c r="TYJ111" s="44"/>
      <c r="TYK111" s="44"/>
      <c r="TYL111" s="44"/>
      <c r="TYM111" s="44"/>
      <c r="TYN111" s="44"/>
      <c r="TYO111" s="44"/>
      <c r="TYP111" s="44"/>
      <c r="TYQ111" s="44"/>
      <c r="TYR111" s="44"/>
      <c r="TYS111" s="44"/>
      <c r="TYT111" s="44"/>
      <c r="TYU111" s="44"/>
      <c r="TYV111" s="44"/>
      <c r="TYW111" s="44"/>
      <c r="TYX111" s="44"/>
      <c r="TYY111" s="44"/>
      <c r="TYZ111" s="44"/>
      <c r="TZA111" s="44"/>
      <c r="TZB111" s="44"/>
      <c r="TZC111" s="44"/>
      <c r="TZD111" s="44"/>
      <c r="TZE111" s="44"/>
      <c r="TZF111" s="44"/>
      <c r="TZG111" s="44"/>
      <c r="TZH111" s="44"/>
      <c r="TZI111" s="44"/>
      <c r="TZJ111" s="44"/>
      <c r="TZK111" s="44"/>
      <c r="TZL111" s="44"/>
      <c r="TZM111" s="44"/>
      <c r="TZN111" s="44"/>
      <c r="TZO111" s="44"/>
      <c r="TZP111" s="44"/>
      <c r="TZQ111" s="44"/>
      <c r="TZR111" s="44"/>
      <c r="TZS111" s="44"/>
      <c r="TZT111" s="44"/>
      <c r="TZU111" s="44"/>
      <c r="TZV111" s="44"/>
      <c r="TZW111" s="44"/>
      <c r="TZX111" s="44"/>
      <c r="TZY111" s="44"/>
      <c r="TZZ111" s="44"/>
      <c r="UAA111" s="44"/>
      <c r="UAB111" s="44"/>
      <c r="UAC111" s="44"/>
      <c r="UAD111" s="44"/>
      <c r="UAE111" s="44"/>
      <c r="UAF111" s="44"/>
      <c r="UAG111" s="44"/>
      <c r="UAH111" s="44"/>
      <c r="UAI111" s="44"/>
      <c r="UAJ111" s="44"/>
      <c r="UAK111" s="44"/>
      <c r="UAL111" s="44"/>
      <c r="UAM111" s="44"/>
      <c r="UAN111" s="44"/>
      <c r="UAO111" s="44"/>
      <c r="UAP111" s="44"/>
      <c r="UAQ111" s="44"/>
      <c r="UAR111" s="44"/>
      <c r="UAS111" s="44"/>
      <c r="UAT111" s="44"/>
      <c r="UAU111" s="44"/>
      <c r="UAV111" s="44"/>
      <c r="UAW111" s="44"/>
      <c r="UAX111" s="44"/>
      <c r="UAY111" s="44"/>
      <c r="UAZ111" s="44"/>
      <c r="UBA111" s="44"/>
      <c r="UBB111" s="44"/>
      <c r="UBC111" s="44"/>
      <c r="UBD111" s="44"/>
      <c r="UBE111" s="44"/>
      <c r="UBF111" s="44"/>
      <c r="UBG111" s="44"/>
      <c r="UBH111" s="44"/>
      <c r="UBI111" s="44"/>
      <c r="UBJ111" s="44"/>
      <c r="UBK111" s="44"/>
      <c r="UBL111" s="44"/>
      <c r="UBM111" s="44"/>
      <c r="UBN111" s="44"/>
      <c r="UBO111" s="44"/>
      <c r="UBP111" s="44"/>
      <c r="UBQ111" s="44"/>
      <c r="UBR111" s="44"/>
      <c r="UBS111" s="44"/>
      <c r="UBT111" s="44"/>
      <c r="UBU111" s="44"/>
      <c r="UBV111" s="44"/>
      <c r="UBW111" s="44"/>
      <c r="UBX111" s="44"/>
      <c r="UBY111" s="44"/>
      <c r="UBZ111" s="44"/>
      <c r="UCA111" s="44"/>
      <c r="UCB111" s="44"/>
      <c r="UCC111" s="44"/>
      <c r="UCD111" s="44"/>
      <c r="UCE111" s="44"/>
      <c r="UCF111" s="44"/>
      <c r="UCG111" s="44"/>
      <c r="UCH111" s="44"/>
      <c r="UCI111" s="44"/>
      <c r="UCJ111" s="44"/>
      <c r="UCK111" s="44"/>
      <c r="UCL111" s="44"/>
      <c r="UCM111" s="44"/>
      <c r="UCN111" s="44"/>
      <c r="UCO111" s="44"/>
      <c r="UCP111" s="44"/>
      <c r="UCQ111" s="44"/>
      <c r="UCR111" s="44"/>
      <c r="UCS111" s="44"/>
      <c r="UCT111" s="44"/>
      <c r="UCU111" s="44"/>
      <c r="UCV111" s="44"/>
      <c r="UCW111" s="44"/>
      <c r="UCX111" s="44"/>
      <c r="UCY111" s="44"/>
      <c r="UCZ111" s="44"/>
      <c r="UDA111" s="44"/>
      <c r="UDB111" s="44"/>
      <c r="UDC111" s="44"/>
      <c r="UDD111" s="44"/>
      <c r="UDE111" s="44"/>
      <c r="UDF111" s="44"/>
      <c r="UDG111" s="44"/>
      <c r="UDH111" s="44"/>
      <c r="UDI111" s="44"/>
      <c r="UDJ111" s="44"/>
      <c r="UDK111" s="44"/>
      <c r="UDL111" s="44"/>
      <c r="UDM111" s="44"/>
      <c r="UDN111" s="44"/>
      <c r="UDO111" s="44"/>
      <c r="UDP111" s="44"/>
      <c r="UDQ111" s="44"/>
      <c r="UDR111" s="44"/>
      <c r="UDS111" s="44"/>
      <c r="UDT111" s="44"/>
      <c r="UDU111" s="44"/>
      <c r="UDV111" s="44"/>
      <c r="UDW111" s="44"/>
      <c r="UDX111" s="44"/>
      <c r="UDY111" s="44"/>
      <c r="UDZ111" s="44"/>
      <c r="UEA111" s="44"/>
      <c r="UEB111" s="44"/>
      <c r="UEC111" s="44"/>
      <c r="UED111" s="44"/>
      <c r="UEE111" s="44"/>
      <c r="UEF111" s="44"/>
      <c r="UEG111" s="44"/>
      <c r="UEH111" s="44"/>
      <c r="UEI111" s="44"/>
      <c r="UEJ111" s="44"/>
      <c r="UEK111" s="44"/>
      <c r="UEL111" s="44"/>
      <c r="UEM111" s="44"/>
      <c r="UEN111" s="44"/>
      <c r="UEO111" s="44"/>
      <c r="UEP111" s="44"/>
      <c r="UEQ111" s="44"/>
      <c r="UER111" s="44"/>
      <c r="UES111" s="44"/>
      <c r="UET111" s="44"/>
      <c r="UEU111" s="44"/>
      <c r="UEV111" s="44"/>
      <c r="UEW111" s="44"/>
      <c r="UEX111" s="44"/>
      <c r="UEY111" s="44"/>
      <c r="UEZ111" s="44"/>
      <c r="UFA111" s="44"/>
      <c r="UFB111" s="44"/>
      <c r="UFC111" s="44"/>
      <c r="UFD111" s="44"/>
      <c r="UFE111" s="44"/>
      <c r="UFF111" s="44"/>
      <c r="UFG111" s="44"/>
      <c r="UFH111" s="44"/>
      <c r="UFI111" s="44"/>
      <c r="UFJ111" s="44"/>
      <c r="UFK111" s="44"/>
      <c r="UFL111" s="44"/>
      <c r="UFM111" s="44"/>
      <c r="UFN111" s="44"/>
      <c r="UFO111" s="44"/>
      <c r="UFP111" s="44"/>
      <c r="UFQ111" s="44"/>
      <c r="UFR111" s="44"/>
      <c r="UFS111" s="44"/>
      <c r="UFT111" s="44"/>
      <c r="UFU111" s="44"/>
      <c r="UFV111" s="44"/>
      <c r="UFW111" s="44"/>
      <c r="UFX111" s="44"/>
      <c r="UFY111" s="44"/>
      <c r="UFZ111" s="44"/>
      <c r="UGA111" s="44"/>
      <c r="UGB111" s="44"/>
      <c r="UGC111" s="44"/>
      <c r="UGD111" s="44"/>
      <c r="UGE111" s="44"/>
      <c r="UGF111" s="44"/>
      <c r="UGG111" s="44"/>
      <c r="UGH111" s="44"/>
      <c r="UGI111" s="44"/>
      <c r="UGJ111" s="44"/>
      <c r="UGK111" s="44"/>
      <c r="UGL111" s="44"/>
      <c r="UGM111" s="44"/>
      <c r="UGN111" s="44"/>
      <c r="UGO111" s="44"/>
      <c r="UGP111" s="44"/>
      <c r="UGQ111" s="44"/>
      <c r="UGR111" s="44"/>
      <c r="UGS111" s="44"/>
      <c r="UGT111" s="44"/>
      <c r="UGU111" s="44"/>
      <c r="UGV111" s="44"/>
      <c r="UGW111" s="44"/>
      <c r="UGX111" s="44"/>
      <c r="UGY111" s="44"/>
      <c r="UGZ111" s="44"/>
      <c r="UHA111" s="44"/>
      <c r="UHB111" s="44"/>
      <c r="UHC111" s="44"/>
      <c r="UHD111" s="44"/>
      <c r="UHE111" s="44"/>
      <c r="UHF111" s="44"/>
      <c r="UHG111" s="44"/>
      <c r="UHH111" s="44"/>
      <c r="UHI111" s="44"/>
      <c r="UHJ111" s="44"/>
      <c r="UHK111" s="44"/>
      <c r="UHL111" s="44"/>
      <c r="UHM111" s="44"/>
      <c r="UHN111" s="44"/>
      <c r="UHO111" s="44"/>
      <c r="UHP111" s="44"/>
      <c r="UHQ111" s="44"/>
      <c r="UHR111" s="44"/>
      <c r="UHS111" s="44"/>
      <c r="UHT111" s="44"/>
      <c r="UHU111" s="44"/>
      <c r="UHV111" s="44"/>
      <c r="UHW111" s="44"/>
      <c r="UHX111" s="44"/>
      <c r="UHY111" s="44"/>
      <c r="UHZ111" s="44"/>
      <c r="UIA111" s="44"/>
      <c r="UIB111" s="44"/>
      <c r="UIC111" s="44"/>
      <c r="UID111" s="44"/>
      <c r="UIE111" s="44"/>
      <c r="UIF111" s="44"/>
      <c r="UIG111" s="44"/>
      <c r="UIH111" s="44"/>
      <c r="UII111" s="44"/>
      <c r="UIJ111" s="44"/>
      <c r="UIK111" s="44"/>
      <c r="UIL111" s="44"/>
      <c r="UIM111" s="44"/>
      <c r="UIN111" s="44"/>
      <c r="UIO111" s="44"/>
      <c r="UIP111" s="44"/>
      <c r="UIQ111" s="44"/>
      <c r="UIR111" s="44"/>
      <c r="UIS111" s="44"/>
      <c r="UIT111" s="44"/>
      <c r="UIU111" s="44"/>
      <c r="UIV111" s="44"/>
      <c r="UIW111" s="44"/>
      <c r="UIX111" s="44"/>
      <c r="UIY111" s="44"/>
      <c r="UIZ111" s="44"/>
      <c r="UJA111" s="44"/>
      <c r="UJB111" s="44"/>
      <c r="UJC111" s="44"/>
      <c r="UJD111" s="44"/>
      <c r="UJE111" s="44"/>
      <c r="UJF111" s="44"/>
      <c r="UJG111" s="44"/>
      <c r="UJH111" s="44"/>
      <c r="UJI111" s="44"/>
      <c r="UJJ111" s="44"/>
      <c r="UJK111" s="44"/>
      <c r="UJL111" s="44"/>
      <c r="UJM111" s="44"/>
      <c r="UJN111" s="44"/>
      <c r="UJO111" s="44"/>
      <c r="UJP111" s="44"/>
      <c r="UJQ111" s="44"/>
      <c r="UJR111" s="44"/>
      <c r="UJS111" s="44"/>
      <c r="UJT111" s="44"/>
      <c r="UJU111" s="44"/>
      <c r="UJV111" s="44"/>
      <c r="UJW111" s="44"/>
      <c r="UJX111" s="44"/>
      <c r="UJY111" s="44"/>
      <c r="UJZ111" s="44"/>
      <c r="UKA111" s="44"/>
      <c r="UKB111" s="44"/>
      <c r="UKC111" s="44"/>
      <c r="UKD111" s="44"/>
      <c r="UKE111" s="44"/>
      <c r="UKF111" s="44"/>
      <c r="UKG111" s="44"/>
      <c r="UKH111" s="44"/>
      <c r="UKI111" s="44"/>
      <c r="UKJ111" s="44"/>
      <c r="UKK111" s="44"/>
      <c r="UKL111" s="44"/>
      <c r="UKM111" s="44"/>
      <c r="UKN111" s="44"/>
      <c r="UKO111" s="44"/>
      <c r="UKP111" s="44"/>
      <c r="UKQ111" s="44"/>
      <c r="UKR111" s="44"/>
      <c r="UKS111" s="44"/>
      <c r="UKT111" s="44"/>
      <c r="UKU111" s="44"/>
      <c r="UKV111" s="44"/>
      <c r="UKW111" s="44"/>
      <c r="UKX111" s="44"/>
      <c r="UKY111" s="44"/>
      <c r="UKZ111" s="44"/>
      <c r="ULA111" s="44"/>
      <c r="ULB111" s="44"/>
      <c r="ULC111" s="44"/>
      <c r="ULD111" s="44"/>
      <c r="ULE111" s="44"/>
      <c r="ULF111" s="44"/>
      <c r="ULG111" s="44"/>
      <c r="ULH111" s="44"/>
      <c r="ULI111" s="44"/>
      <c r="ULJ111" s="44"/>
      <c r="ULK111" s="44"/>
      <c r="ULL111" s="44"/>
      <c r="ULM111" s="44"/>
      <c r="ULN111" s="44"/>
      <c r="ULO111" s="44"/>
      <c r="ULP111" s="44"/>
      <c r="ULQ111" s="44"/>
      <c r="ULR111" s="44"/>
      <c r="ULS111" s="44"/>
      <c r="ULT111" s="44"/>
      <c r="ULU111" s="44"/>
      <c r="ULV111" s="44"/>
      <c r="ULW111" s="44"/>
      <c r="ULX111" s="44"/>
      <c r="ULY111" s="44"/>
      <c r="ULZ111" s="44"/>
      <c r="UMA111" s="44"/>
      <c r="UMB111" s="44"/>
      <c r="UMC111" s="44"/>
      <c r="UMD111" s="44"/>
      <c r="UME111" s="44"/>
      <c r="UMF111" s="44"/>
      <c r="UMG111" s="44"/>
      <c r="UMH111" s="44"/>
      <c r="UMI111" s="44"/>
      <c r="UMJ111" s="44"/>
      <c r="UMK111" s="44"/>
      <c r="UML111" s="44"/>
      <c r="UMM111" s="44"/>
      <c r="UMN111" s="44"/>
      <c r="UMO111" s="44"/>
      <c r="UMP111" s="44"/>
      <c r="UMQ111" s="44"/>
      <c r="UMR111" s="44"/>
      <c r="UMS111" s="44"/>
      <c r="UMT111" s="44"/>
      <c r="UMU111" s="44"/>
      <c r="UMV111" s="44"/>
      <c r="UMW111" s="44"/>
      <c r="UMX111" s="44"/>
      <c r="UMY111" s="44"/>
      <c r="UMZ111" s="44"/>
      <c r="UNA111" s="44"/>
      <c r="UNB111" s="44"/>
      <c r="UNC111" s="44"/>
      <c r="UND111" s="44"/>
      <c r="UNE111" s="44"/>
      <c r="UNF111" s="44"/>
      <c r="UNG111" s="44"/>
      <c r="UNH111" s="44"/>
      <c r="UNI111" s="44"/>
      <c r="UNJ111" s="44"/>
      <c r="UNK111" s="44"/>
      <c r="UNL111" s="44"/>
      <c r="UNM111" s="44"/>
      <c r="UNN111" s="44"/>
      <c r="UNO111" s="44"/>
      <c r="UNP111" s="44"/>
      <c r="UNQ111" s="44"/>
      <c r="UNR111" s="44"/>
      <c r="UNS111" s="44"/>
      <c r="UNT111" s="44"/>
      <c r="UNU111" s="44"/>
      <c r="UNV111" s="44"/>
      <c r="UNW111" s="44"/>
      <c r="UNX111" s="44"/>
      <c r="UNY111" s="44"/>
      <c r="UNZ111" s="44"/>
      <c r="UOA111" s="44"/>
      <c r="UOB111" s="44"/>
      <c r="UOC111" s="44"/>
      <c r="UOD111" s="44"/>
      <c r="UOE111" s="44"/>
      <c r="UOF111" s="44"/>
      <c r="UOG111" s="44"/>
      <c r="UOH111" s="44"/>
      <c r="UOI111" s="44"/>
      <c r="UOJ111" s="44"/>
      <c r="UOK111" s="44"/>
      <c r="UOL111" s="44"/>
      <c r="UOM111" s="44"/>
      <c r="UON111" s="44"/>
      <c r="UOO111" s="44"/>
      <c r="UOP111" s="44"/>
      <c r="UOQ111" s="44"/>
      <c r="UOR111" s="44"/>
      <c r="UOS111" s="44"/>
      <c r="UOT111" s="44"/>
      <c r="UOU111" s="44"/>
      <c r="UOV111" s="44"/>
      <c r="UOW111" s="44"/>
      <c r="UOX111" s="44"/>
      <c r="UOY111" s="44"/>
      <c r="UOZ111" s="44"/>
      <c r="UPA111" s="44"/>
      <c r="UPB111" s="44"/>
      <c r="UPC111" s="44"/>
      <c r="UPD111" s="44"/>
      <c r="UPE111" s="44"/>
      <c r="UPF111" s="44"/>
      <c r="UPG111" s="44"/>
      <c r="UPH111" s="44"/>
      <c r="UPI111" s="44"/>
      <c r="UPJ111" s="44"/>
      <c r="UPK111" s="44"/>
      <c r="UPL111" s="44"/>
      <c r="UPM111" s="44"/>
      <c r="UPN111" s="44"/>
      <c r="UPO111" s="44"/>
      <c r="UPP111" s="44"/>
      <c r="UPQ111" s="44"/>
      <c r="UPR111" s="44"/>
      <c r="UPS111" s="44"/>
      <c r="UPT111" s="44"/>
      <c r="UPU111" s="44"/>
      <c r="UPV111" s="44"/>
      <c r="UPW111" s="44"/>
      <c r="UPX111" s="44"/>
      <c r="UPY111" s="44"/>
      <c r="UPZ111" s="44"/>
      <c r="UQA111" s="44"/>
      <c r="UQB111" s="44"/>
      <c r="UQC111" s="44"/>
      <c r="UQD111" s="44"/>
      <c r="UQE111" s="44"/>
      <c r="UQF111" s="44"/>
      <c r="UQG111" s="44"/>
      <c r="UQH111" s="44"/>
      <c r="UQI111" s="44"/>
      <c r="UQJ111" s="44"/>
      <c r="UQK111" s="44"/>
      <c r="UQL111" s="44"/>
      <c r="UQM111" s="44"/>
      <c r="UQN111" s="44"/>
      <c r="UQO111" s="44"/>
      <c r="UQP111" s="44"/>
      <c r="UQQ111" s="44"/>
      <c r="UQR111" s="44"/>
      <c r="UQS111" s="44"/>
      <c r="UQT111" s="44"/>
      <c r="UQU111" s="44"/>
      <c r="UQV111" s="44"/>
      <c r="UQW111" s="44"/>
      <c r="UQX111" s="44"/>
      <c r="UQY111" s="44"/>
      <c r="UQZ111" s="44"/>
      <c r="URA111" s="44"/>
      <c r="URB111" s="44"/>
      <c r="URC111" s="44"/>
      <c r="URD111" s="44"/>
      <c r="URE111" s="44"/>
      <c r="URF111" s="44"/>
      <c r="URG111" s="44"/>
      <c r="URH111" s="44"/>
      <c r="URI111" s="44"/>
      <c r="URJ111" s="44"/>
      <c r="URK111" s="44"/>
      <c r="URL111" s="44"/>
      <c r="URM111" s="44"/>
      <c r="URN111" s="44"/>
      <c r="URO111" s="44"/>
      <c r="URP111" s="44"/>
      <c r="URQ111" s="44"/>
      <c r="URR111" s="44"/>
      <c r="URS111" s="44"/>
      <c r="URT111" s="44"/>
      <c r="URU111" s="44"/>
      <c r="URV111" s="44"/>
      <c r="URW111" s="44"/>
      <c r="URX111" s="44"/>
      <c r="URY111" s="44"/>
      <c r="URZ111" s="44"/>
      <c r="USA111" s="44"/>
      <c r="USB111" s="44"/>
      <c r="USC111" s="44"/>
      <c r="USD111" s="44"/>
      <c r="USE111" s="44"/>
      <c r="USF111" s="44"/>
      <c r="USG111" s="44"/>
      <c r="USH111" s="44"/>
      <c r="USI111" s="44"/>
      <c r="USJ111" s="44"/>
      <c r="USK111" s="44"/>
      <c r="USL111" s="44"/>
      <c r="USM111" s="44"/>
      <c r="USN111" s="44"/>
      <c r="USO111" s="44"/>
      <c r="USP111" s="44"/>
      <c r="USQ111" s="44"/>
      <c r="USR111" s="44"/>
      <c r="USS111" s="44"/>
      <c r="UST111" s="44"/>
      <c r="USU111" s="44"/>
      <c r="USV111" s="44"/>
      <c r="USW111" s="44"/>
      <c r="USX111" s="44"/>
      <c r="USY111" s="44"/>
      <c r="USZ111" s="44"/>
      <c r="UTA111" s="44"/>
      <c r="UTB111" s="44"/>
      <c r="UTC111" s="44"/>
      <c r="UTD111" s="44"/>
      <c r="UTE111" s="44"/>
      <c r="UTF111" s="44"/>
      <c r="UTG111" s="44"/>
      <c r="UTH111" s="44"/>
      <c r="UTI111" s="44"/>
      <c r="UTJ111" s="44"/>
      <c r="UTK111" s="44"/>
      <c r="UTL111" s="44"/>
      <c r="UTM111" s="44"/>
      <c r="UTN111" s="44"/>
      <c r="UTO111" s="44"/>
      <c r="UTP111" s="44"/>
      <c r="UTQ111" s="44"/>
      <c r="UTR111" s="44"/>
      <c r="UTS111" s="44"/>
      <c r="UTT111" s="44"/>
      <c r="UTU111" s="44"/>
      <c r="UTV111" s="44"/>
      <c r="UTW111" s="44"/>
      <c r="UTX111" s="44"/>
      <c r="UTY111" s="44"/>
      <c r="UTZ111" s="44"/>
      <c r="UUA111" s="44"/>
      <c r="UUB111" s="44"/>
      <c r="UUC111" s="44"/>
      <c r="UUD111" s="44"/>
      <c r="UUE111" s="44"/>
      <c r="UUF111" s="44"/>
      <c r="UUG111" s="44"/>
      <c r="UUH111" s="44"/>
      <c r="UUI111" s="44"/>
      <c r="UUJ111" s="44"/>
      <c r="UUK111" s="44"/>
      <c r="UUL111" s="44"/>
      <c r="UUM111" s="44"/>
      <c r="UUN111" s="44"/>
      <c r="UUO111" s="44"/>
      <c r="UUP111" s="44"/>
      <c r="UUQ111" s="44"/>
      <c r="UUR111" s="44"/>
      <c r="UUS111" s="44"/>
      <c r="UUT111" s="44"/>
      <c r="UUU111" s="44"/>
      <c r="UUV111" s="44"/>
      <c r="UUW111" s="44"/>
      <c r="UUX111" s="44"/>
      <c r="UUY111" s="44"/>
      <c r="UUZ111" s="44"/>
      <c r="UVA111" s="44"/>
      <c r="UVB111" s="44"/>
      <c r="UVC111" s="44"/>
      <c r="UVD111" s="44"/>
      <c r="UVE111" s="44"/>
      <c r="UVF111" s="44"/>
      <c r="UVG111" s="44"/>
      <c r="UVH111" s="44"/>
      <c r="UVI111" s="44"/>
      <c r="UVJ111" s="44"/>
      <c r="UVK111" s="44"/>
      <c r="UVL111" s="44"/>
      <c r="UVM111" s="44"/>
      <c r="UVN111" s="44"/>
      <c r="UVO111" s="44"/>
      <c r="UVP111" s="44"/>
      <c r="UVQ111" s="44"/>
      <c r="UVR111" s="44"/>
      <c r="UVS111" s="44"/>
      <c r="UVT111" s="44"/>
      <c r="UVU111" s="44"/>
      <c r="UVV111" s="44"/>
      <c r="UVW111" s="44"/>
      <c r="UVX111" s="44"/>
      <c r="UVY111" s="44"/>
      <c r="UVZ111" s="44"/>
      <c r="UWA111" s="44"/>
      <c r="UWB111" s="44"/>
      <c r="UWC111" s="44"/>
      <c r="UWD111" s="44"/>
      <c r="UWE111" s="44"/>
      <c r="UWF111" s="44"/>
      <c r="UWG111" s="44"/>
      <c r="UWH111" s="44"/>
      <c r="UWI111" s="44"/>
      <c r="UWJ111" s="44"/>
      <c r="UWK111" s="44"/>
      <c r="UWL111" s="44"/>
      <c r="UWM111" s="44"/>
      <c r="UWN111" s="44"/>
      <c r="UWO111" s="44"/>
      <c r="UWP111" s="44"/>
      <c r="UWQ111" s="44"/>
      <c r="UWR111" s="44"/>
      <c r="UWS111" s="44"/>
      <c r="UWT111" s="44"/>
      <c r="UWU111" s="44"/>
      <c r="UWV111" s="44"/>
      <c r="UWW111" s="44"/>
      <c r="UWX111" s="44"/>
      <c r="UWY111" s="44"/>
      <c r="UWZ111" s="44"/>
      <c r="UXA111" s="44"/>
      <c r="UXB111" s="44"/>
      <c r="UXC111" s="44"/>
      <c r="UXD111" s="44"/>
      <c r="UXE111" s="44"/>
      <c r="UXF111" s="44"/>
      <c r="UXG111" s="44"/>
      <c r="UXH111" s="44"/>
      <c r="UXI111" s="44"/>
      <c r="UXJ111" s="44"/>
      <c r="UXK111" s="44"/>
      <c r="UXL111" s="44"/>
      <c r="UXM111" s="44"/>
      <c r="UXN111" s="44"/>
      <c r="UXO111" s="44"/>
      <c r="UXP111" s="44"/>
      <c r="UXQ111" s="44"/>
      <c r="UXR111" s="44"/>
      <c r="UXS111" s="44"/>
      <c r="UXT111" s="44"/>
      <c r="UXU111" s="44"/>
      <c r="UXV111" s="44"/>
      <c r="UXW111" s="44"/>
      <c r="UXX111" s="44"/>
      <c r="UXY111" s="44"/>
      <c r="UXZ111" s="44"/>
      <c r="UYA111" s="44"/>
      <c r="UYB111" s="44"/>
      <c r="UYC111" s="44"/>
      <c r="UYD111" s="44"/>
      <c r="UYE111" s="44"/>
      <c r="UYF111" s="44"/>
      <c r="UYG111" s="44"/>
      <c r="UYH111" s="44"/>
      <c r="UYI111" s="44"/>
      <c r="UYJ111" s="44"/>
      <c r="UYK111" s="44"/>
      <c r="UYL111" s="44"/>
      <c r="UYM111" s="44"/>
      <c r="UYN111" s="44"/>
      <c r="UYO111" s="44"/>
      <c r="UYP111" s="44"/>
      <c r="UYQ111" s="44"/>
      <c r="UYR111" s="44"/>
      <c r="UYS111" s="44"/>
      <c r="UYT111" s="44"/>
      <c r="UYU111" s="44"/>
      <c r="UYV111" s="44"/>
      <c r="UYW111" s="44"/>
      <c r="UYX111" s="44"/>
      <c r="UYY111" s="44"/>
      <c r="UYZ111" s="44"/>
      <c r="UZA111" s="44"/>
      <c r="UZB111" s="44"/>
      <c r="UZC111" s="44"/>
      <c r="UZD111" s="44"/>
      <c r="UZE111" s="44"/>
      <c r="UZF111" s="44"/>
      <c r="UZG111" s="44"/>
      <c r="UZH111" s="44"/>
      <c r="UZI111" s="44"/>
      <c r="UZJ111" s="44"/>
      <c r="UZK111" s="44"/>
      <c r="UZL111" s="44"/>
      <c r="UZM111" s="44"/>
      <c r="UZN111" s="44"/>
      <c r="UZO111" s="44"/>
      <c r="UZP111" s="44"/>
      <c r="UZQ111" s="44"/>
      <c r="UZR111" s="44"/>
      <c r="UZS111" s="44"/>
      <c r="UZT111" s="44"/>
      <c r="UZU111" s="44"/>
      <c r="UZV111" s="44"/>
      <c r="UZW111" s="44"/>
      <c r="UZX111" s="44"/>
      <c r="UZY111" s="44"/>
      <c r="UZZ111" s="44"/>
      <c r="VAA111" s="44"/>
      <c r="VAB111" s="44"/>
      <c r="VAC111" s="44"/>
      <c r="VAD111" s="44"/>
      <c r="VAE111" s="44"/>
      <c r="VAF111" s="44"/>
      <c r="VAG111" s="44"/>
      <c r="VAH111" s="44"/>
      <c r="VAI111" s="44"/>
      <c r="VAJ111" s="44"/>
      <c r="VAK111" s="44"/>
      <c r="VAL111" s="44"/>
      <c r="VAM111" s="44"/>
      <c r="VAN111" s="44"/>
      <c r="VAO111" s="44"/>
      <c r="VAP111" s="44"/>
      <c r="VAQ111" s="44"/>
      <c r="VAR111" s="44"/>
      <c r="VAS111" s="44"/>
      <c r="VAT111" s="44"/>
      <c r="VAU111" s="44"/>
      <c r="VAV111" s="44"/>
      <c r="VAW111" s="44"/>
      <c r="VAX111" s="44"/>
      <c r="VAY111" s="44"/>
      <c r="VAZ111" s="44"/>
      <c r="VBA111" s="44"/>
      <c r="VBB111" s="44"/>
      <c r="VBC111" s="44"/>
      <c r="VBD111" s="44"/>
      <c r="VBE111" s="44"/>
      <c r="VBF111" s="44"/>
      <c r="VBG111" s="44"/>
      <c r="VBH111" s="44"/>
      <c r="VBI111" s="44"/>
      <c r="VBJ111" s="44"/>
      <c r="VBK111" s="44"/>
      <c r="VBL111" s="44"/>
      <c r="VBM111" s="44"/>
      <c r="VBN111" s="44"/>
      <c r="VBO111" s="44"/>
      <c r="VBP111" s="44"/>
      <c r="VBQ111" s="44"/>
      <c r="VBR111" s="44"/>
      <c r="VBS111" s="44"/>
      <c r="VBT111" s="44"/>
      <c r="VBU111" s="44"/>
      <c r="VBV111" s="44"/>
      <c r="VBW111" s="44"/>
      <c r="VBX111" s="44"/>
      <c r="VBY111" s="44"/>
      <c r="VBZ111" s="44"/>
      <c r="VCA111" s="44"/>
      <c r="VCB111" s="44"/>
      <c r="VCC111" s="44"/>
      <c r="VCD111" s="44"/>
      <c r="VCE111" s="44"/>
      <c r="VCF111" s="44"/>
      <c r="VCG111" s="44"/>
      <c r="VCH111" s="44"/>
      <c r="VCI111" s="44"/>
      <c r="VCJ111" s="44"/>
      <c r="VCK111" s="44"/>
      <c r="VCL111" s="44"/>
      <c r="VCM111" s="44"/>
      <c r="VCN111" s="44"/>
      <c r="VCO111" s="44"/>
      <c r="VCP111" s="44"/>
      <c r="VCQ111" s="44"/>
      <c r="VCR111" s="44"/>
      <c r="VCS111" s="44"/>
      <c r="VCT111" s="44"/>
      <c r="VCU111" s="44"/>
      <c r="VCV111" s="44"/>
      <c r="VCW111" s="44"/>
      <c r="VCX111" s="44"/>
      <c r="VCY111" s="44"/>
      <c r="VCZ111" s="44"/>
      <c r="VDA111" s="44"/>
      <c r="VDB111" s="44"/>
      <c r="VDC111" s="44"/>
      <c r="VDD111" s="44"/>
      <c r="VDE111" s="44"/>
      <c r="VDF111" s="44"/>
      <c r="VDG111" s="44"/>
      <c r="VDH111" s="44"/>
      <c r="VDI111" s="44"/>
      <c r="VDJ111" s="44"/>
      <c r="VDK111" s="44"/>
      <c r="VDL111" s="44"/>
      <c r="VDM111" s="44"/>
      <c r="VDN111" s="44"/>
      <c r="VDO111" s="44"/>
      <c r="VDP111" s="44"/>
      <c r="VDQ111" s="44"/>
      <c r="VDR111" s="44"/>
      <c r="VDS111" s="44"/>
      <c r="VDT111" s="44"/>
      <c r="VDU111" s="44"/>
      <c r="VDV111" s="44"/>
      <c r="VDW111" s="44"/>
      <c r="VDX111" s="44"/>
      <c r="VDY111" s="44"/>
      <c r="VDZ111" s="44"/>
      <c r="VEA111" s="44"/>
      <c r="VEB111" s="44"/>
      <c r="VEC111" s="44"/>
      <c r="VED111" s="44"/>
      <c r="VEE111" s="44"/>
      <c r="VEF111" s="44"/>
      <c r="VEG111" s="44"/>
      <c r="VEH111" s="44"/>
      <c r="VEI111" s="44"/>
      <c r="VEJ111" s="44"/>
      <c r="VEK111" s="44"/>
      <c r="VEL111" s="44"/>
      <c r="VEM111" s="44"/>
      <c r="VEN111" s="44"/>
      <c r="VEO111" s="44"/>
      <c r="VEP111" s="44"/>
      <c r="VEQ111" s="44"/>
      <c r="VER111" s="44"/>
      <c r="VES111" s="44"/>
      <c r="VET111" s="44"/>
      <c r="VEU111" s="44"/>
      <c r="VEV111" s="44"/>
      <c r="VEW111" s="44"/>
      <c r="VEX111" s="44"/>
      <c r="VEY111" s="44"/>
      <c r="VEZ111" s="44"/>
      <c r="VFA111" s="44"/>
      <c r="VFB111" s="44"/>
      <c r="VFC111" s="44"/>
      <c r="VFD111" s="44"/>
      <c r="VFE111" s="44"/>
      <c r="VFF111" s="44"/>
      <c r="VFG111" s="44"/>
      <c r="VFH111" s="44"/>
      <c r="VFI111" s="44"/>
      <c r="VFJ111" s="44"/>
      <c r="VFK111" s="44"/>
      <c r="VFL111" s="44"/>
      <c r="VFM111" s="44"/>
      <c r="VFN111" s="44"/>
      <c r="VFO111" s="44"/>
      <c r="VFP111" s="44"/>
      <c r="VFQ111" s="44"/>
      <c r="VFR111" s="44"/>
      <c r="VFS111" s="44"/>
      <c r="VFT111" s="44"/>
      <c r="VFU111" s="44"/>
      <c r="VFV111" s="44"/>
      <c r="VFW111" s="44"/>
      <c r="VFX111" s="44"/>
      <c r="VFY111" s="44"/>
      <c r="VFZ111" s="44"/>
      <c r="VGA111" s="44"/>
      <c r="VGB111" s="44"/>
      <c r="VGC111" s="44"/>
      <c r="VGD111" s="44"/>
      <c r="VGE111" s="44"/>
      <c r="VGF111" s="44"/>
      <c r="VGG111" s="44"/>
      <c r="VGH111" s="44"/>
      <c r="VGI111" s="44"/>
      <c r="VGJ111" s="44"/>
      <c r="VGK111" s="44"/>
      <c r="VGL111" s="44"/>
      <c r="VGM111" s="44"/>
      <c r="VGN111" s="44"/>
      <c r="VGO111" s="44"/>
      <c r="VGP111" s="44"/>
      <c r="VGQ111" s="44"/>
      <c r="VGR111" s="44"/>
      <c r="VGS111" s="44"/>
      <c r="VGT111" s="44"/>
      <c r="VGU111" s="44"/>
      <c r="VGV111" s="44"/>
      <c r="VGW111" s="44"/>
      <c r="VGX111" s="44"/>
      <c r="VGY111" s="44"/>
      <c r="VGZ111" s="44"/>
      <c r="VHA111" s="44"/>
      <c r="VHB111" s="44"/>
      <c r="VHC111" s="44"/>
      <c r="VHD111" s="44"/>
      <c r="VHE111" s="44"/>
      <c r="VHF111" s="44"/>
      <c r="VHG111" s="44"/>
      <c r="VHH111" s="44"/>
      <c r="VHI111" s="44"/>
      <c r="VHJ111" s="44"/>
      <c r="VHK111" s="44"/>
      <c r="VHL111" s="44"/>
      <c r="VHM111" s="44"/>
      <c r="VHN111" s="44"/>
      <c r="VHO111" s="44"/>
      <c r="VHP111" s="44"/>
      <c r="VHQ111" s="44"/>
      <c r="VHR111" s="44"/>
      <c r="VHS111" s="44"/>
      <c r="VHT111" s="44"/>
      <c r="VHU111" s="44"/>
      <c r="VHV111" s="44"/>
      <c r="VHW111" s="44"/>
      <c r="VHX111" s="44"/>
      <c r="VHY111" s="44"/>
      <c r="VHZ111" s="44"/>
      <c r="VIA111" s="44"/>
      <c r="VIB111" s="44"/>
      <c r="VIC111" s="44"/>
      <c r="VID111" s="44"/>
      <c r="VIE111" s="44"/>
      <c r="VIF111" s="44"/>
      <c r="VIG111" s="44"/>
      <c r="VIH111" s="44"/>
      <c r="VII111" s="44"/>
      <c r="VIJ111" s="44"/>
      <c r="VIK111" s="44"/>
      <c r="VIL111" s="44"/>
      <c r="VIM111" s="44"/>
      <c r="VIN111" s="44"/>
      <c r="VIO111" s="44"/>
      <c r="VIP111" s="44"/>
      <c r="VIQ111" s="44"/>
      <c r="VIR111" s="44"/>
      <c r="VIS111" s="44"/>
      <c r="VIT111" s="44"/>
      <c r="VIU111" s="44"/>
      <c r="VIV111" s="44"/>
      <c r="VIW111" s="44"/>
      <c r="VIX111" s="44"/>
      <c r="VIY111" s="44"/>
      <c r="VIZ111" s="44"/>
      <c r="VJA111" s="44"/>
      <c r="VJB111" s="44"/>
      <c r="VJC111" s="44"/>
      <c r="VJD111" s="44"/>
      <c r="VJE111" s="44"/>
      <c r="VJF111" s="44"/>
      <c r="VJG111" s="44"/>
      <c r="VJH111" s="44"/>
      <c r="VJI111" s="44"/>
      <c r="VJJ111" s="44"/>
      <c r="VJK111" s="44"/>
      <c r="VJL111" s="44"/>
      <c r="VJM111" s="44"/>
      <c r="VJN111" s="44"/>
      <c r="VJO111" s="44"/>
      <c r="VJP111" s="44"/>
      <c r="VJQ111" s="44"/>
      <c r="VJR111" s="44"/>
      <c r="VJS111" s="44"/>
      <c r="VJT111" s="44"/>
      <c r="VJU111" s="44"/>
      <c r="VJV111" s="44"/>
      <c r="VJW111" s="44"/>
      <c r="VJX111" s="44"/>
      <c r="VJY111" s="44"/>
      <c r="VJZ111" s="44"/>
      <c r="VKA111" s="44"/>
      <c r="VKB111" s="44"/>
      <c r="VKC111" s="44"/>
      <c r="VKD111" s="44"/>
      <c r="VKE111" s="44"/>
      <c r="VKF111" s="44"/>
      <c r="VKG111" s="44"/>
      <c r="VKH111" s="44"/>
      <c r="VKI111" s="44"/>
      <c r="VKJ111" s="44"/>
      <c r="VKK111" s="44"/>
      <c r="VKL111" s="44"/>
      <c r="VKM111" s="44"/>
      <c r="VKN111" s="44"/>
      <c r="VKO111" s="44"/>
      <c r="VKP111" s="44"/>
      <c r="VKQ111" s="44"/>
      <c r="VKR111" s="44"/>
      <c r="VKS111" s="44"/>
      <c r="VKT111" s="44"/>
      <c r="VKU111" s="44"/>
      <c r="VKV111" s="44"/>
      <c r="VKW111" s="44"/>
      <c r="VKX111" s="44"/>
      <c r="VKY111" s="44"/>
      <c r="VKZ111" s="44"/>
      <c r="VLA111" s="44"/>
      <c r="VLB111" s="44"/>
      <c r="VLC111" s="44"/>
      <c r="VLD111" s="44"/>
      <c r="VLE111" s="44"/>
      <c r="VLF111" s="44"/>
      <c r="VLG111" s="44"/>
      <c r="VLH111" s="44"/>
      <c r="VLI111" s="44"/>
      <c r="VLJ111" s="44"/>
      <c r="VLK111" s="44"/>
      <c r="VLL111" s="44"/>
      <c r="VLM111" s="44"/>
      <c r="VLN111" s="44"/>
      <c r="VLO111" s="44"/>
      <c r="VLP111" s="44"/>
      <c r="VLQ111" s="44"/>
      <c r="VLR111" s="44"/>
      <c r="VLS111" s="44"/>
      <c r="VLT111" s="44"/>
      <c r="VLU111" s="44"/>
      <c r="VLV111" s="44"/>
      <c r="VLW111" s="44"/>
      <c r="VLX111" s="44"/>
      <c r="VLY111" s="44"/>
      <c r="VLZ111" s="44"/>
      <c r="VMA111" s="44"/>
      <c r="VMB111" s="44"/>
      <c r="VMC111" s="44"/>
      <c r="VMD111" s="44"/>
      <c r="VME111" s="44"/>
      <c r="VMF111" s="44"/>
      <c r="VMG111" s="44"/>
      <c r="VMH111" s="44"/>
      <c r="VMI111" s="44"/>
      <c r="VMJ111" s="44"/>
      <c r="VMK111" s="44"/>
      <c r="VML111" s="44"/>
      <c r="VMM111" s="44"/>
      <c r="VMN111" s="44"/>
      <c r="VMO111" s="44"/>
      <c r="VMP111" s="44"/>
      <c r="VMQ111" s="44"/>
      <c r="VMR111" s="44"/>
      <c r="VMS111" s="44"/>
      <c r="VMT111" s="44"/>
      <c r="VMU111" s="44"/>
      <c r="VMV111" s="44"/>
      <c r="VMW111" s="44"/>
      <c r="VMX111" s="44"/>
      <c r="VMY111" s="44"/>
      <c r="VMZ111" s="44"/>
      <c r="VNA111" s="44"/>
      <c r="VNB111" s="44"/>
      <c r="VNC111" s="44"/>
      <c r="VND111" s="44"/>
      <c r="VNE111" s="44"/>
      <c r="VNF111" s="44"/>
      <c r="VNG111" s="44"/>
      <c r="VNH111" s="44"/>
      <c r="VNI111" s="44"/>
      <c r="VNJ111" s="44"/>
      <c r="VNK111" s="44"/>
      <c r="VNL111" s="44"/>
      <c r="VNM111" s="44"/>
      <c r="VNN111" s="44"/>
      <c r="VNO111" s="44"/>
      <c r="VNP111" s="44"/>
      <c r="VNQ111" s="44"/>
      <c r="VNR111" s="44"/>
      <c r="VNS111" s="44"/>
      <c r="VNT111" s="44"/>
      <c r="VNU111" s="44"/>
      <c r="VNV111" s="44"/>
      <c r="VNW111" s="44"/>
      <c r="VNX111" s="44"/>
      <c r="VNY111" s="44"/>
      <c r="VNZ111" s="44"/>
      <c r="VOA111" s="44"/>
      <c r="VOB111" s="44"/>
      <c r="VOC111" s="44"/>
      <c r="VOD111" s="44"/>
      <c r="VOE111" s="44"/>
      <c r="VOF111" s="44"/>
      <c r="VOG111" s="44"/>
      <c r="VOH111" s="44"/>
      <c r="VOI111" s="44"/>
      <c r="VOJ111" s="44"/>
      <c r="VOK111" s="44"/>
      <c r="VOL111" s="44"/>
      <c r="VOM111" s="44"/>
      <c r="VON111" s="44"/>
      <c r="VOO111" s="44"/>
      <c r="VOP111" s="44"/>
      <c r="VOQ111" s="44"/>
      <c r="VOR111" s="44"/>
      <c r="VOS111" s="44"/>
      <c r="VOT111" s="44"/>
      <c r="VOU111" s="44"/>
      <c r="VOV111" s="44"/>
      <c r="VOW111" s="44"/>
      <c r="VOX111" s="44"/>
      <c r="VOY111" s="44"/>
      <c r="VOZ111" s="44"/>
      <c r="VPA111" s="44"/>
      <c r="VPB111" s="44"/>
      <c r="VPC111" s="44"/>
      <c r="VPD111" s="44"/>
      <c r="VPE111" s="44"/>
      <c r="VPF111" s="44"/>
      <c r="VPG111" s="44"/>
      <c r="VPH111" s="44"/>
      <c r="VPI111" s="44"/>
      <c r="VPJ111" s="44"/>
      <c r="VPK111" s="44"/>
      <c r="VPL111" s="44"/>
      <c r="VPM111" s="44"/>
      <c r="VPN111" s="44"/>
      <c r="VPO111" s="44"/>
      <c r="VPP111" s="44"/>
      <c r="VPQ111" s="44"/>
      <c r="VPR111" s="44"/>
      <c r="VPS111" s="44"/>
      <c r="VPT111" s="44"/>
      <c r="VPU111" s="44"/>
      <c r="VPV111" s="44"/>
      <c r="VPW111" s="44"/>
      <c r="VPX111" s="44"/>
      <c r="VPY111" s="44"/>
      <c r="VPZ111" s="44"/>
      <c r="VQA111" s="44"/>
      <c r="VQB111" s="44"/>
      <c r="VQC111" s="44"/>
      <c r="VQD111" s="44"/>
      <c r="VQE111" s="44"/>
      <c r="VQF111" s="44"/>
      <c r="VQG111" s="44"/>
      <c r="VQH111" s="44"/>
      <c r="VQI111" s="44"/>
      <c r="VQJ111" s="44"/>
      <c r="VQK111" s="44"/>
      <c r="VQL111" s="44"/>
      <c r="VQM111" s="44"/>
      <c r="VQN111" s="44"/>
      <c r="VQO111" s="44"/>
      <c r="VQP111" s="44"/>
      <c r="VQQ111" s="44"/>
      <c r="VQR111" s="44"/>
      <c r="VQS111" s="44"/>
      <c r="VQT111" s="44"/>
      <c r="VQU111" s="44"/>
      <c r="VQV111" s="44"/>
      <c r="VQW111" s="44"/>
      <c r="VQX111" s="44"/>
      <c r="VQY111" s="44"/>
      <c r="VQZ111" s="44"/>
      <c r="VRA111" s="44"/>
      <c r="VRB111" s="44"/>
      <c r="VRC111" s="44"/>
      <c r="VRD111" s="44"/>
      <c r="VRE111" s="44"/>
      <c r="VRF111" s="44"/>
      <c r="VRG111" s="44"/>
      <c r="VRH111" s="44"/>
      <c r="VRI111" s="44"/>
      <c r="VRJ111" s="44"/>
      <c r="VRK111" s="44"/>
      <c r="VRL111" s="44"/>
      <c r="VRM111" s="44"/>
      <c r="VRN111" s="44"/>
      <c r="VRO111" s="44"/>
      <c r="VRP111" s="44"/>
      <c r="VRQ111" s="44"/>
      <c r="VRR111" s="44"/>
      <c r="VRS111" s="44"/>
      <c r="VRT111" s="44"/>
      <c r="VRU111" s="44"/>
      <c r="VRV111" s="44"/>
      <c r="VRW111" s="44"/>
      <c r="VRX111" s="44"/>
      <c r="VRY111" s="44"/>
      <c r="VRZ111" s="44"/>
      <c r="VSA111" s="44"/>
      <c r="VSB111" s="44"/>
      <c r="VSC111" s="44"/>
      <c r="VSD111" s="44"/>
      <c r="VSE111" s="44"/>
      <c r="VSF111" s="44"/>
      <c r="VSG111" s="44"/>
      <c r="VSH111" s="44"/>
      <c r="VSI111" s="44"/>
      <c r="VSJ111" s="44"/>
      <c r="VSK111" s="44"/>
      <c r="VSL111" s="44"/>
      <c r="VSM111" s="44"/>
      <c r="VSN111" s="44"/>
      <c r="VSO111" s="44"/>
      <c r="VSP111" s="44"/>
      <c r="VSQ111" s="44"/>
      <c r="VSR111" s="44"/>
      <c r="VSS111" s="44"/>
      <c r="VST111" s="44"/>
      <c r="VSU111" s="44"/>
      <c r="VSV111" s="44"/>
      <c r="VSW111" s="44"/>
      <c r="VSX111" s="44"/>
      <c r="VSY111" s="44"/>
      <c r="VSZ111" s="44"/>
      <c r="VTA111" s="44"/>
      <c r="VTB111" s="44"/>
      <c r="VTC111" s="44"/>
      <c r="VTD111" s="44"/>
      <c r="VTE111" s="44"/>
      <c r="VTF111" s="44"/>
      <c r="VTG111" s="44"/>
      <c r="VTH111" s="44"/>
      <c r="VTI111" s="44"/>
      <c r="VTJ111" s="44"/>
      <c r="VTK111" s="44"/>
      <c r="VTL111" s="44"/>
      <c r="VTM111" s="44"/>
      <c r="VTN111" s="44"/>
      <c r="VTO111" s="44"/>
      <c r="VTP111" s="44"/>
      <c r="VTQ111" s="44"/>
      <c r="VTR111" s="44"/>
      <c r="VTS111" s="44"/>
      <c r="VTT111" s="44"/>
      <c r="VTU111" s="44"/>
      <c r="VTV111" s="44"/>
      <c r="VTW111" s="44"/>
      <c r="VTX111" s="44"/>
      <c r="VTY111" s="44"/>
      <c r="VTZ111" s="44"/>
      <c r="VUA111" s="44"/>
      <c r="VUB111" s="44"/>
      <c r="VUC111" s="44"/>
      <c r="VUD111" s="44"/>
      <c r="VUE111" s="44"/>
      <c r="VUF111" s="44"/>
      <c r="VUG111" s="44"/>
      <c r="VUH111" s="44"/>
      <c r="VUI111" s="44"/>
      <c r="VUJ111" s="44"/>
      <c r="VUK111" s="44"/>
      <c r="VUL111" s="44"/>
      <c r="VUM111" s="44"/>
      <c r="VUN111" s="44"/>
      <c r="VUO111" s="44"/>
      <c r="VUP111" s="44"/>
      <c r="VUQ111" s="44"/>
      <c r="VUR111" s="44"/>
      <c r="VUS111" s="44"/>
      <c r="VUT111" s="44"/>
      <c r="VUU111" s="44"/>
      <c r="VUV111" s="44"/>
      <c r="VUW111" s="44"/>
      <c r="VUX111" s="44"/>
      <c r="VUY111" s="44"/>
      <c r="VUZ111" s="44"/>
      <c r="VVA111" s="44"/>
      <c r="VVB111" s="44"/>
      <c r="VVC111" s="44"/>
      <c r="VVD111" s="44"/>
      <c r="VVE111" s="44"/>
      <c r="VVF111" s="44"/>
      <c r="VVG111" s="44"/>
      <c r="VVH111" s="44"/>
      <c r="VVI111" s="44"/>
      <c r="VVJ111" s="44"/>
      <c r="VVK111" s="44"/>
      <c r="VVL111" s="44"/>
      <c r="VVM111" s="44"/>
      <c r="VVN111" s="44"/>
      <c r="VVO111" s="44"/>
      <c r="VVP111" s="44"/>
      <c r="VVQ111" s="44"/>
      <c r="VVR111" s="44"/>
      <c r="VVS111" s="44"/>
      <c r="VVT111" s="44"/>
      <c r="VVU111" s="44"/>
      <c r="VVV111" s="44"/>
      <c r="VVW111" s="44"/>
      <c r="VVX111" s="44"/>
      <c r="VVY111" s="44"/>
      <c r="VVZ111" s="44"/>
      <c r="VWA111" s="44"/>
      <c r="VWB111" s="44"/>
      <c r="VWC111" s="44"/>
      <c r="VWD111" s="44"/>
      <c r="VWE111" s="44"/>
      <c r="VWF111" s="44"/>
      <c r="VWG111" s="44"/>
      <c r="VWH111" s="44"/>
      <c r="VWI111" s="44"/>
      <c r="VWJ111" s="44"/>
      <c r="VWK111" s="44"/>
      <c r="VWL111" s="44"/>
      <c r="VWM111" s="44"/>
      <c r="VWN111" s="44"/>
      <c r="VWO111" s="44"/>
      <c r="VWP111" s="44"/>
      <c r="VWQ111" s="44"/>
      <c r="VWR111" s="44"/>
      <c r="VWS111" s="44"/>
      <c r="VWT111" s="44"/>
      <c r="VWU111" s="44"/>
      <c r="VWV111" s="44"/>
      <c r="VWW111" s="44"/>
      <c r="VWX111" s="44"/>
      <c r="VWY111" s="44"/>
      <c r="VWZ111" s="44"/>
      <c r="VXA111" s="44"/>
      <c r="VXB111" s="44"/>
      <c r="VXC111" s="44"/>
      <c r="VXD111" s="44"/>
      <c r="VXE111" s="44"/>
      <c r="VXF111" s="44"/>
      <c r="VXG111" s="44"/>
      <c r="VXH111" s="44"/>
      <c r="VXI111" s="44"/>
      <c r="VXJ111" s="44"/>
      <c r="VXK111" s="44"/>
      <c r="VXL111" s="44"/>
      <c r="VXM111" s="44"/>
      <c r="VXN111" s="44"/>
      <c r="VXO111" s="44"/>
      <c r="VXP111" s="44"/>
      <c r="VXQ111" s="44"/>
      <c r="VXR111" s="44"/>
      <c r="VXS111" s="44"/>
      <c r="VXT111" s="44"/>
      <c r="VXU111" s="44"/>
      <c r="VXV111" s="44"/>
      <c r="VXW111" s="44"/>
      <c r="VXX111" s="44"/>
      <c r="VXY111" s="44"/>
      <c r="VXZ111" s="44"/>
      <c r="VYA111" s="44"/>
      <c r="VYB111" s="44"/>
      <c r="VYC111" s="44"/>
      <c r="VYD111" s="44"/>
      <c r="VYE111" s="44"/>
      <c r="VYF111" s="44"/>
      <c r="VYG111" s="44"/>
      <c r="VYH111" s="44"/>
      <c r="VYI111" s="44"/>
      <c r="VYJ111" s="44"/>
      <c r="VYK111" s="44"/>
      <c r="VYL111" s="44"/>
      <c r="VYM111" s="44"/>
      <c r="VYN111" s="44"/>
      <c r="VYO111" s="44"/>
      <c r="VYP111" s="44"/>
      <c r="VYQ111" s="44"/>
      <c r="VYR111" s="44"/>
      <c r="VYS111" s="44"/>
      <c r="VYT111" s="44"/>
      <c r="VYU111" s="44"/>
      <c r="VYV111" s="44"/>
      <c r="VYW111" s="44"/>
      <c r="VYX111" s="44"/>
      <c r="VYY111" s="44"/>
      <c r="VYZ111" s="44"/>
      <c r="VZA111" s="44"/>
      <c r="VZB111" s="44"/>
      <c r="VZC111" s="44"/>
      <c r="VZD111" s="44"/>
      <c r="VZE111" s="44"/>
      <c r="VZF111" s="44"/>
      <c r="VZG111" s="44"/>
      <c r="VZH111" s="44"/>
      <c r="VZI111" s="44"/>
      <c r="VZJ111" s="44"/>
      <c r="VZK111" s="44"/>
      <c r="VZL111" s="44"/>
      <c r="VZM111" s="44"/>
      <c r="VZN111" s="44"/>
      <c r="VZO111" s="44"/>
      <c r="VZP111" s="44"/>
      <c r="VZQ111" s="44"/>
      <c r="VZR111" s="44"/>
      <c r="VZS111" s="44"/>
      <c r="VZT111" s="44"/>
      <c r="VZU111" s="44"/>
      <c r="VZV111" s="44"/>
      <c r="VZW111" s="44"/>
      <c r="VZX111" s="44"/>
      <c r="VZY111" s="44"/>
      <c r="VZZ111" s="44"/>
      <c r="WAA111" s="44"/>
      <c r="WAB111" s="44"/>
      <c r="WAC111" s="44"/>
      <c r="WAD111" s="44"/>
      <c r="WAE111" s="44"/>
      <c r="WAF111" s="44"/>
      <c r="WAG111" s="44"/>
      <c r="WAH111" s="44"/>
      <c r="WAI111" s="44"/>
      <c r="WAJ111" s="44"/>
      <c r="WAK111" s="44"/>
      <c r="WAL111" s="44"/>
      <c r="WAM111" s="44"/>
      <c r="WAN111" s="44"/>
      <c r="WAO111" s="44"/>
      <c r="WAP111" s="44"/>
      <c r="WAQ111" s="44"/>
      <c r="WAR111" s="44"/>
      <c r="WAS111" s="44"/>
      <c r="WAT111" s="44"/>
      <c r="WAU111" s="44"/>
      <c r="WAV111" s="44"/>
      <c r="WAW111" s="44"/>
      <c r="WAX111" s="44"/>
      <c r="WAY111" s="44"/>
      <c r="WAZ111" s="44"/>
      <c r="WBA111" s="44"/>
      <c r="WBB111" s="44"/>
      <c r="WBC111" s="44"/>
      <c r="WBD111" s="44"/>
      <c r="WBE111" s="44"/>
      <c r="WBF111" s="44"/>
      <c r="WBG111" s="44"/>
      <c r="WBH111" s="44"/>
      <c r="WBI111" s="44"/>
      <c r="WBJ111" s="44"/>
      <c r="WBK111" s="44"/>
      <c r="WBL111" s="44"/>
      <c r="WBM111" s="44"/>
      <c r="WBN111" s="44"/>
      <c r="WBO111" s="44"/>
      <c r="WBP111" s="44"/>
      <c r="WBQ111" s="44"/>
      <c r="WBR111" s="44"/>
      <c r="WBS111" s="44"/>
      <c r="WBT111" s="44"/>
      <c r="WBU111" s="44"/>
      <c r="WBV111" s="44"/>
      <c r="WBW111" s="44"/>
      <c r="WBX111" s="44"/>
      <c r="WBY111" s="44"/>
      <c r="WBZ111" s="44"/>
      <c r="WCA111" s="44"/>
      <c r="WCB111" s="44"/>
      <c r="WCC111" s="44"/>
      <c r="WCD111" s="44"/>
      <c r="WCE111" s="44"/>
      <c r="WCF111" s="44"/>
      <c r="WCG111" s="44"/>
      <c r="WCH111" s="44"/>
      <c r="WCI111" s="44"/>
      <c r="WCJ111" s="44"/>
      <c r="WCK111" s="44"/>
      <c r="WCL111" s="44"/>
      <c r="WCM111" s="44"/>
      <c r="WCN111" s="44"/>
      <c r="WCO111" s="44"/>
      <c r="WCP111" s="44"/>
      <c r="WCQ111" s="44"/>
      <c r="WCR111" s="44"/>
      <c r="WCS111" s="44"/>
      <c r="WCT111" s="44"/>
      <c r="WCU111" s="44"/>
      <c r="WCV111" s="44"/>
      <c r="WCW111" s="44"/>
      <c r="WCX111" s="44"/>
      <c r="WCY111" s="44"/>
      <c r="WCZ111" s="44"/>
      <c r="WDA111" s="44"/>
      <c r="WDB111" s="44"/>
      <c r="WDC111" s="44"/>
      <c r="WDD111" s="44"/>
      <c r="WDE111" s="44"/>
      <c r="WDF111" s="44"/>
      <c r="WDG111" s="44"/>
      <c r="WDH111" s="44"/>
      <c r="WDI111" s="44"/>
      <c r="WDJ111" s="44"/>
      <c r="WDK111" s="44"/>
      <c r="WDL111" s="44"/>
      <c r="WDM111" s="44"/>
      <c r="WDN111" s="44"/>
      <c r="WDO111" s="44"/>
      <c r="WDP111" s="44"/>
      <c r="WDQ111" s="44"/>
      <c r="WDR111" s="44"/>
      <c r="WDS111" s="44"/>
      <c r="WDT111" s="44"/>
      <c r="WDU111" s="44"/>
      <c r="WDV111" s="44"/>
      <c r="WDW111" s="44"/>
      <c r="WDX111" s="44"/>
      <c r="WDY111" s="44"/>
      <c r="WDZ111" s="44"/>
      <c r="WEA111" s="44"/>
      <c r="WEB111" s="44"/>
      <c r="WEC111" s="44"/>
      <c r="WED111" s="44"/>
      <c r="WEE111" s="44"/>
      <c r="WEF111" s="44"/>
      <c r="WEG111" s="44"/>
      <c r="WEH111" s="44"/>
      <c r="WEI111" s="44"/>
      <c r="WEJ111" s="44"/>
      <c r="WEK111" s="44"/>
      <c r="WEL111" s="44"/>
      <c r="WEM111" s="44"/>
      <c r="WEN111" s="44"/>
      <c r="WEO111" s="44"/>
      <c r="WEP111" s="44"/>
      <c r="WEQ111" s="44"/>
      <c r="WER111" s="44"/>
      <c r="WES111" s="44"/>
      <c r="WET111" s="44"/>
      <c r="WEU111" s="44"/>
      <c r="WEV111" s="44"/>
      <c r="WEW111" s="44"/>
      <c r="WEX111" s="44"/>
      <c r="WEY111" s="44"/>
      <c r="WEZ111" s="44"/>
      <c r="WFA111" s="44"/>
      <c r="WFB111" s="44"/>
      <c r="WFC111" s="44"/>
      <c r="WFD111" s="44"/>
      <c r="WFE111" s="44"/>
      <c r="WFF111" s="44"/>
      <c r="WFG111" s="44"/>
      <c r="WFH111" s="44"/>
      <c r="WFI111" s="44"/>
      <c r="WFJ111" s="44"/>
      <c r="WFK111" s="44"/>
      <c r="WFL111" s="44"/>
      <c r="WFM111" s="44"/>
      <c r="WFN111" s="44"/>
      <c r="WFO111" s="44"/>
      <c r="WFP111" s="44"/>
      <c r="WFQ111" s="44"/>
      <c r="WFR111" s="44"/>
      <c r="WFS111" s="44"/>
      <c r="WFT111" s="44"/>
      <c r="WFU111" s="44"/>
      <c r="WFV111" s="44"/>
      <c r="WFW111" s="44"/>
      <c r="WFX111" s="44"/>
      <c r="WFY111" s="44"/>
      <c r="WFZ111" s="44"/>
      <c r="WGA111" s="44"/>
      <c r="WGB111" s="44"/>
      <c r="WGC111" s="44"/>
      <c r="WGD111" s="44"/>
      <c r="WGE111" s="44"/>
      <c r="WGF111" s="44"/>
      <c r="WGG111" s="44"/>
      <c r="WGH111" s="44"/>
      <c r="WGI111" s="44"/>
      <c r="WGJ111" s="44"/>
      <c r="WGK111" s="44"/>
      <c r="WGL111" s="44"/>
      <c r="WGM111" s="44"/>
      <c r="WGN111" s="44"/>
      <c r="WGO111" s="44"/>
      <c r="WGP111" s="44"/>
      <c r="WGQ111" s="44"/>
      <c r="WGR111" s="44"/>
      <c r="WGS111" s="44"/>
      <c r="WGT111" s="44"/>
      <c r="WGU111" s="44"/>
      <c r="WGV111" s="44"/>
      <c r="WGW111" s="44"/>
      <c r="WGX111" s="44"/>
      <c r="WGY111" s="44"/>
      <c r="WGZ111" s="44"/>
      <c r="WHA111" s="44"/>
      <c r="WHB111" s="44"/>
      <c r="WHC111" s="44"/>
      <c r="WHD111" s="44"/>
      <c r="WHE111" s="44"/>
      <c r="WHF111" s="44"/>
      <c r="WHG111" s="44"/>
      <c r="WHH111" s="44"/>
      <c r="WHI111" s="44"/>
      <c r="WHJ111" s="44"/>
      <c r="WHK111" s="44"/>
      <c r="WHL111" s="44"/>
      <c r="WHM111" s="44"/>
      <c r="WHN111" s="44"/>
      <c r="WHO111" s="44"/>
      <c r="WHP111" s="44"/>
      <c r="WHQ111" s="44"/>
      <c r="WHR111" s="44"/>
      <c r="WHS111" s="44"/>
      <c r="WHT111" s="44"/>
      <c r="WHU111" s="44"/>
      <c r="WHV111" s="44"/>
      <c r="WHW111" s="44"/>
      <c r="WHX111" s="44"/>
      <c r="WHY111" s="44"/>
      <c r="WHZ111" s="44"/>
      <c r="WIA111" s="44"/>
      <c r="WIB111" s="44"/>
      <c r="WIC111" s="44"/>
      <c r="WID111" s="44"/>
      <c r="WIE111" s="44"/>
      <c r="WIF111" s="44"/>
      <c r="WIG111" s="44"/>
      <c r="WIH111" s="44"/>
      <c r="WII111" s="44"/>
      <c r="WIJ111" s="44"/>
      <c r="WIK111" s="44"/>
      <c r="WIL111" s="44"/>
      <c r="WIM111" s="44"/>
      <c r="WIN111" s="44"/>
      <c r="WIO111" s="44"/>
      <c r="WIP111" s="44"/>
      <c r="WIQ111" s="44"/>
      <c r="WIR111" s="44"/>
      <c r="WIS111" s="44"/>
      <c r="WIT111" s="44"/>
      <c r="WIU111" s="44"/>
      <c r="WIV111" s="44"/>
      <c r="WIW111" s="44"/>
      <c r="WIX111" s="44"/>
      <c r="WIY111" s="44"/>
      <c r="WIZ111" s="44"/>
      <c r="WJA111" s="44"/>
      <c r="WJB111" s="44"/>
      <c r="WJC111" s="44"/>
      <c r="WJD111" s="44"/>
      <c r="WJE111" s="44"/>
      <c r="WJF111" s="44"/>
      <c r="WJG111" s="44"/>
      <c r="WJH111" s="44"/>
      <c r="WJI111" s="44"/>
      <c r="WJJ111" s="44"/>
      <c r="WJK111" s="44"/>
      <c r="WJL111" s="44"/>
      <c r="WJM111" s="44"/>
      <c r="WJN111" s="44"/>
      <c r="WJO111" s="44"/>
      <c r="WJP111" s="44"/>
      <c r="WJQ111" s="44"/>
      <c r="WJR111" s="44"/>
      <c r="WJS111" s="44"/>
      <c r="WJT111" s="44"/>
      <c r="WJU111" s="44"/>
      <c r="WJV111" s="44"/>
      <c r="WJW111" s="44"/>
      <c r="WJX111" s="44"/>
      <c r="WJY111" s="44"/>
      <c r="WJZ111" s="44"/>
      <c r="WKA111" s="44"/>
      <c r="WKB111" s="44"/>
      <c r="WKC111" s="44"/>
      <c r="WKD111" s="44"/>
      <c r="WKE111" s="44"/>
      <c r="WKF111" s="44"/>
      <c r="WKG111" s="44"/>
      <c r="WKH111" s="44"/>
      <c r="WKI111" s="44"/>
      <c r="WKJ111" s="44"/>
      <c r="WKK111" s="44"/>
      <c r="WKL111" s="44"/>
      <c r="WKM111" s="44"/>
      <c r="WKN111" s="44"/>
      <c r="WKO111" s="44"/>
      <c r="WKP111" s="44"/>
      <c r="WKQ111" s="44"/>
      <c r="WKR111" s="44"/>
      <c r="WKS111" s="44"/>
      <c r="WKT111" s="44"/>
      <c r="WKU111" s="44"/>
      <c r="WKV111" s="44"/>
      <c r="WKW111" s="44"/>
      <c r="WKX111" s="44"/>
      <c r="WKY111" s="44"/>
      <c r="WKZ111" s="44"/>
      <c r="WLA111" s="44"/>
      <c r="WLB111" s="44"/>
      <c r="WLC111" s="44"/>
      <c r="WLD111" s="44"/>
      <c r="WLE111" s="44"/>
      <c r="WLF111" s="44"/>
      <c r="WLG111" s="44"/>
      <c r="WLH111" s="44"/>
      <c r="WLI111" s="44"/>
      <c r="WLJ111" s="44"/>
      <c r="WLK111" s="44"/>
      <c r="WLL111" s="44"/>
      <c r="WLM111" s="44"/>
      <c r="WLN111" s="44"/>
      <c r="WLO111" s="44"/>
      <c r="WLP111" s="44"/>
      <c r="WLQ111" s="44"/>
      <c r="WLR111" s="44"/>
      <c r="WLS111" s="44"/>
      <c r="WLT111" s="44"/>
      <c r="WLU111" s="44"/>
      <c r="WLV111" s="44"/>
      <c r="WLW111" s="44"/>
      <c r="WLX111" s="44"/>
      <c r="WLY111" s="44"/>
      <c r="WLZ111" s="44"/>
      <c r="WMA111" s="44"/>
      <c r="WMB111" s="44"/>
      <c r="WMC111" s="44"/>
      <c r="WMD111" s="44"/>
      <c r="WME111" s="44"/>
      <c r="WMF111" s="44"/>
      <c r="WMG111" s="44"/>
      <c r="WMH111" s="44"/>
      <c r="WMI111" s="44"/>
      <c r="WMJ111" s="44"/>
      <c r="WMK111" s="44"/>
      <c r="WML111" s="44"/>
      <c r="WMM111" s="44"/>
      <c r="WMN111" s="44"/>
      <c r="WMO111" s="44"/>
      <c r="WMP111" s="44"/>
      <c r="WMQ111" s="44"/>
      <c r="WMR111" s="44"/>
      <c r="WMS111" s="44"/>
      <c r="WMT111" s="44"/>
      <c r="WMU111" s="44"/>
      <c r="WMV111" s="44"/>
      <c r="WMW111" s="44"/>
      <c r="WMX111" s="44"/>
      <c r="WMY111" s="44"/>
      <c r="WMZ111" s="44"/>
      <c r="WNA111" s="44"/>
      <c r="WNB111" s="44"/>
      <c r="WNC111" s="44"/>
      <c r="WND111" s="44"/>
      <c r="WNE111" s="44"/>
      <c r="WNF111" s="44"/>
      <c r="WNG111" s="44"/>
      <c r="WNH111" s="44"/>
      <c r="WNI111" s="44"/>
      <c r="WNJ111" s="44"/>
      <c r="WNK111" s="44"/>
      <c r="WNL111" s="44"/>
      <c r="WNM111" s="44"/>
      <c r="WNN111" s="44"/>
      <c r="WNO111" s="44"/>
      <c r="WNP111" s="44"/>
      <c r="WNQ111" s="44"/>
      <c r="WNR111" s="44"/>
      <c r="WNS111" s="44"/>
      <c r="WNT111" s="44"/>
      <c r="WNU111" s="44"/>
      <c r="WNV111" s="44"/>
      <c r="WNW111" s="44"/>
      <c r="WNX111" s="44"/>
      <c r="WNY111" s="44"/>
      <c r="WNZ111" s="44"/>
      <c r="WOA111" s="44"/>
      <c r="WOB111" s="44"/>
      <c r="WOC111" s="44"/>
      <c r="WOD111" s="44"/>
      <c r="WOE111" s="44"/>
      <c r="WOF111" s="44"/>
      <c r="WOG111" s="44"/>
      <c r="WOH111" s="44"/>
      <c r="WOI111" s="44"/>
      <c r="WOJ111" s="44"/>
      <c r="WOK111" s="44"/>
      <c r="WOL111" s="44"/>
      <c r="WOM111" s="44"/>
      <c r="WON111" s="44"/>
      <c r="WOO111" s="44"/>
      <c r="WOP111" s="44"/>
      <c r="WOQ111" s="44"/>
      <c r="WOR111" s="44"/>
      <c r="WOS111" s="44"/>
      <c r="WOT111" s="44"/>
      <c r="WOU111" s="44"/>
      <c r="WOV111" s="44"/>
      <c r="WOW111" s="44"/>
      <c r="WOX111" s="44"/>
      <c r="WOY111" s="44"/>
      <c r="WOZ111" s="44"/>
      <c r="WPA111" s="44"/>
      <c r="WPB111" s="44"/>
      <c r="WPC111" s="44"/>
      <c r="WPD111" s="44"/>
      <c r="WPE111" s="44"/>
      <c r="WPF111" s="44"/>
      <c r="WPG111" s="44"/>
      <c r="WPH111" s="44"/>
      <c r="WPI111" s="44"/>
      <c r="WPJ111" s="44"/>
      <c r="WPK111" s="44"/>
      <c r="WPL111" s="44"/>
      <c r="WPM111" s="44"/>
      <c r="WPN111" s="44"/>
      <c r="WPO111" s="44"/>
      <c r="WPP111" s="44"/>
      <c r="WPQ111" s="44"/>
      <c r="WPR111" s="44"/>
      <c r="WPS111" s="44"/>
      <c r="WPT111" s="44"/>
      <c r="WPU111" s="44"/>
      <c r="WPV111" s="44"/>
      <c r="WPW111" s="44"/>
      <c r="WPX111" s="44"/>
      <c r="WPY111" s="44"/>
      <c r="WPZ111" s="44"/>
      <c r="WQA111" s="44"/>
      <c r="WQB111" s="44"/>
      <c r="WQC111" s="44"/>
      <c r="WQD111" s="44"/>
      <c r="WQE111" s="44"/>
      <c r="WQF111" s="44"/>
      <c r="WQG111" s="44"/>
      <c r="WQH111" s="44"/>
      <c r="WQI111" s="44"/>
      <c r="WQJ111" s="44"/>
      <c r="WQK111" s="44"/>
      <c r="WQL111" s="44"/>
      <c r="WQM111" s="44"/>
      <c r="WQN111" s="44"/>
      <c r="WQO111" s="44"/>
      <c r="WQP111" s="44"/>
      <c r="WQQ111" s="44"/>
      <c r="WQR111" s="44"/>
      <c r="WQS111" s="44"/>
      <c r="WQT111" s="44"/>
      <c r="WQU111" s="44"/>
      <c r="WQV111" s="44"/>
      <c r="WQW111" s="44"/>
      <c r="WQX111" s="44"/>
      <c r="WQY111" s="44"/>
      <c r="WQZ111" s="44"/>
      <c r="WRA111" s="44"/>
      <c r="WRB111" s="44"/>
      <c r="WRC111" s="44"/>
      <c r="WRD111" s="44"/>
      <c r="WRE111" s="44"/>
      <c r="WRF111" s="44"/>
      <c r="WRG111" s="44"/>
      <c r="WRH111" s="44"/>
      <c r="WRI111" s="44"/>
      <c r="WRJ111" s="44"/>
      <c r="WRK111" s="44"/>
      <c r="WRL111" s="44"/>
      <c r="WRM111" s="44"/>
      <c r="WRN111" s="44"/>
      <c r="WRO111" s="44"/>
      <c r="WRP111" s="44"/>
      <c r="WRQ111" s="44"/>
      <c r="WRR111" s="44"/>
      <c r="WRS111" s="44"/>
      <c r="WRT111" s="44"/>
      <c r="WRU111" s="44"/>
      <c r="WRV111" s="44"/>
      <c r="WRW111" s="44"/>
      <c r="WRX111" s="44"/>
      <c r="WRY111" s="44"/>
      <c r="WRZ111" s="44"/>
      <c r="WSA111" s="44"/>
      <c r="WSB111" s="44"/>
      <c r="WSC111" s="44"/>
      <c r="WSD111" s="44"/>
      <c r="WSE111" s="44"/>
      <c r="WSF111" s="44"/>
      <c r="WSG111" s="44"/>
      <c r="WSH111" s="44"/>
      <c r="WSI111" s="44"/>
      <c r="WSJ111" s="44"/>
      <c r="WSK111" s="44"/>
      <c r="WSL111" s="44"/>
      <c r="WSM111" s="44"/>
      <c r="WSN111" s="44"/>
      <c r="WSO111" s="44"/>
      <c r="WSP111" s="44"/>
      <c r="WSQ111" s="44"/>
      <c r="WSR111" s="44"/>
      <c r="WSS111" s="44"/>
      <c r="WST111" s="44"/>
      <c r="WSU111" s="44"/>
      <c r="WSV111" s="44"/>
      <c r="WSW111" s="44"/>
      <c r="WSX111" s="44"/>
      <c r="WSY111" s="44"/>
      <c r="WSZ111" s="44"/>
      <c r="WTA111" s="44"/>
      <c r="WTB111" s="44"/>
      <c r="WTC111" s="44"/>
      <c r="WTD111" s="44"/>
      <c r="WTE111" s="44"/>
      <c r="WTF111" s="44"/>
      <c r="WTG111" s="44"/>
      <c r="WTH111" s="44"/>
      <c r="WTI111" s="44"/>
      <c r="WTJ111" s="44"/>
      <c r="WTK111" s="44"/>
      <c r="WTL111" s="44"/>
      <c r="WTM111" s="44"/>
      <c r="WTN111" s="44"/>
      <c r="WTO111" s="44"/>
      <c r="WTP111" s="44"/>
      <c r="WTQ111" s="44"/>
      <c r="WTR111" s="44"/>
      <c r="WTS111" s="44"/>
      <c r="WTT111" s="44"/>
      <c r="WTU111" s="44"/>
      <c r="WTV111" s="44"/>
      <c r="WTW111" s="44"/>
      <c r="WTX111" s="44"/>
      <c r="WTY111" s="44"/>
      <c r="WTZ111" s="44"/>
      <c r="WUA111" s="44"/>
      <c r="WUB111" s="44"/>
      <c r="WUC111" s="44"/>
      <c r="WUD111" s="44"/>
      <c r="WUE111" s="44"/>
      <c r="WUF111" s="44"/>
      <c r="WUG111" s="44"/>
      <c r="WUH111" s="44"/>
      <c r="WUI111" s="44"/>
      <c r="WUJ111" s="44"/>
      <c r="WUK111" s="44"/>
      <c r="WUL111" s="44"/>
      <c r="WUM111" s="44"/>
      <c r="WUN111" s="44"/>
      <c r="WUO111" s="44"/>
      <c r="WUP111" s="44"/>
      <c r="WUQ111" s="44"/>
      <c r="WUR111" s="44"/>
      <c r="WUS111" s="44"/>
      <c r="WUT111" s="44"/>
      <c r="WUU111" s="44"/>
      <c r="WUV111" s="44"/>
      <c r="WUW111" s="44"/>
      <c r="WUX111" s="44"/>
      <c r="WUY111" s="44"/>
      <c r="WUZ111" s="44"/>
      <c r="WVA111" s="44"/>
      <c r="WVB111" s="44"/>
      <c r="WVC111" s="44"/>
      <c r="WVD111" s="44"/>
      <c r="WVE111" s="44"/>
      <c r="WVF111" s="44"/>
      <c r="WVG111" s="44"/>
      <c r="WVH111" s="44"/>
      <c r="WVI111" s="44"/>
      <c r="WVJ111" s="44"/>
      <c r="WVK111" s="44"/>
      <c r="WVL111" s="44"/>
      <c r="WVM111" s="44"/>
      <c r="WVN111" s="44"/>
      <c r="WVO111" s="44"/>
      <c r="WVP111" s="44"/>
      <c r="WVQ111" s="44"/>
      <c r="WVR111" s="44"/>
      <c r="WVS111" s="44"/>
      <c r="WVT111" s="44"/>
      <c r="WVU111" s="44"/>
      <c r="WVV111" s="44"/>
      <c r="WVW111" s="44"/>
      <c r="WVX111" s="44"/>
      <c r="WVY111" s="44"/>
      <c r="WVZ111" s="44"/>
      <c r="WWA111" s="44"/>
      <c r="WWB111" s="44"/>
      <c r="WWC111" s="44"/>
      <c r="WWD111" s="44"/>
      <c r="WWE111" s="44"/>
      <c r="WWF111" s="44"/>
      <c r="WWG111" s="44"/>
      <c r="WWH111" s="44"/>
      <c r="WWI111" s="44"/>
      <c r="WWJ111" s="44"/>
      <c r="WWK111" s="44"/>
      <c r="WWL111" s="44"/>
      <c r="WWM111" s="44"/>
      <c r="WWN111" s="44"/>
      <c r="WWO111" s="44"/>
      <c r="WWP111" s="44"/>
      <c r="WWQ111" s="44"/>
      <c r="WWR111" s="44"/>
      <c r="WWS111" s="44"/>
      <c r="WWT111" s="44"/>
      <c r="WWU111" s="44"/>
      <c r="WWV111" s="44"/>
      <c r="WWW111" s="44"/>
      <c r="WWX111" s="44"/>
      <c r="WWY111" s="44"/>
      <c r="WWZ111" s="44"/>
      <c r="WXA111" s="44"/>
      <c r="WXB111" s="44"/>
      <c r="WXC111" s="44"/>
      <c r="WXD111" s="44"/>
      <c r="WXE111" s="44"/>
      <c r="WXF111" s="44"/>
      <c r="WXG111" s="44"/>
      <c r="WXH111" s="44"/>
      <c r="WXI111" s="44"/>
      <c r="WXJ111" s="44"/>
      <c r="WXK111" s="44"/>
      <c r="WXL111" s="44"/>
      <c r="WXM111" s="44"/>
      <c r="WXN111" s="44"/>
      <c r="WXO111" s="44"/>
      <c r="WXP111" s="44"/>
      <c r="WXQ111" s="44"/>
      <c r="WXR111" s="44"/>
      <c r="WXS111" s="44"/>
      <c r="WXT111" s="44"/>
      <c r="WXU111" s="44"/>
      <c r="WXV111" s="44"/>
      <c r="WXW111" s="44"/>
      <c r="WXX111" s="44"/>
      <c r="WXY111" s="44"/>
      <c r="WXZ111" s="44"/>
      <c r="WYA111" s="44"/>
      <c r="WYB111" s="44"/>
      <c r="WYC111" s="44"/>
      <c r="WYD111" s="44"/>
      <c r="WYE111" s="44"/>
      <c r="WYF111" s="44"/>
      <c r="WYG111" s="44"/>
      <c r="WYH111" s="44"/>
      <c r="WYI111" s="44"/>
      <c r="WYJ111" s="44"/>
      <c r="WYK111" s="44"/>
      <c r="WYL111" s="44"/>
      <c r="WYM111" s="44"/>
      <c r="WYN111" s="44"/>
      <c r="WYO111" s="44"/>
      <c r="WYP111" s="44"/>
      <c r="WYQ111" s="44"/>
      <c r="WYR111" s="44"/>
      <c r="WYS111" s="44"/>
      <c r="WYT111" s="44"/>
      <c r="WYU111" s="44"/>
      <c r="WYV111" s="44"/>
      <c r="WYW111" s="44"/>
      <c r="WYX111" s="44"/>
      <c r="WYY111" s="44"/>
      <c r="WYZ111" s="44"/>
      <c r="WZA111" s="44"/>
      <c r="WZB111" s="44"/>
      <c r="WZC111" s="44"/>
      <c r="WZD111" s="44"/>
      <c r="WZE111" s="44"/>
      <c r="WZF111" s="44"/>
      <c r="WZG111" s="44"/>
      <c r="WZH111" s="44"/>
      <c r="WZI111" s="44"/>
      <c r="WZJ111" s="44"/>
      <c r="WZK111" s="44"/>
      <c r="WZL111" s="44"/>
      <c r="WZM111" s="44"/>
      <c r="WZN111" s="44"/>
      <c r="WZO111" s="44"/>
      <c r="WZP111" s="44"/>
      <c r="WZQ111" s="44"/>
      <c r="WZR111" s="44"/>
      <c r="WZS111" s="44"/>
      <c r="WZT111" s="44"/>
      <c r="WZU111" s="44"/>
      <c r="WZV111" s="44"/>
      <c r="WZW111" s="44"/>
      <c r="WZX111" s="44"/>
      <c r="WZY111" s="44"/>
      <c r="WZZ111" s="44"/>
      <c r="XAA111" s="44"/>
      <c r="XAB111" s="44"/>
      <c r="XAC111" s="44"/>
      <c r="XAD111" s="44"/>
      <c r="XAE111" s="44"/>
      <c r="XAF111" s="44"/>
      <c r="XAG111" s="44"/>
      <c r="XAH111" s="44"/>
      <c r="XAI111" s="44"/>
      <c r="XAJ111" s="44"/>
      <c r="XAK111" s="44"/>
      <c r="XAL111" s="44"/>
      <c r="XAM111" s="44"/>
      <c r="XAN111" s="44"/>
      <c r="XAO111" s="44"/>
      <c r="XAP111" s="44"/>
      <c r="XAQ111" s="44"/>
      <c r="XAR111" s="44"/>
      <c r="XAS111" s="44"/>
      <c r="XAT111" s="44"/>
      <c r="XAU111" s="44"/>
      <c r="XAV111" s="44"/>
      <c r="XAW111" s="44"/>
      <c r="XAX111" s="44"/>
      <c r="XAY111" s="44"/>
      <c r="XAZ111" s="44"/>
      <c r="XBA111" s="44"/>
      <c r="XBB111" s="44"/>
      <c r="XBC111" s="44"/>
      <c r="XBD111" s="44"/>
      <c r="XBE111" s="44"/>
      <c r="XBF111" s="44"/>
      <c r="XBG111" s="44"/>
      <c r="XBH111" s="44"/>
      <c r="XBI111" s="44"/>
      <c r="XBJ111" s="44"/>
      <c r="XBK111" s="44"/>
      <c r="XBL111" s="44"/>
      <c r="XBM111" s="44"/>
      <c r="XBN111" s="44"/>
      <c r="XBO111" s="44"/>
      <c r="XBP111" s="44"/>
      <c r="XBQ111" s="44"/>
      <c r="XBR111" s="44"/>
      <c r="XBS111" s="44"/>
      <c r="XBT111" s="44"/>
      <c r="XBU111" s="44"/>
      <c r="XBV111" s="44"/>
      <c r="XBW111" s="44"/>
      <c r="XBX111" s="44"/>
      <c r="XBY111" s="44"/>
      <c r="XBZ111" s="44"/>
      <c r="XCA111" s="44"/>
      <c r="XCB111" s="44"/>
      <c r="XCC111" s="44"/>
      <c r="XCD111" s="44"/>
      <c r="XCE111" s="44"/>
      <c r="XCF111" s="44"/>
      <c r="XCG111" s="44"/>
      <c r="XCH111" s="44"/>
      <c r="XCI111" s="44"/>
      <c r="XCJ111" s="44"/>
      <c r="XCK111" s="44"/>
      <c r="XCL111" s="44"/>
      <c r="XCM111" s="44"/>
      <c r="XCN111" s="44"/>
      <c r="XCO111" s="44"/>
      <c r="XCP111" s="44"/>
      <c r="XCQ111" s="44"/>
      <c r="XCR111" s="44"/>
      <c r="XCS111" s="44"/>
      <c r="XCT111" s="44"/>
      <c r="XCU111" s="44"/>
      <c r="XCV111" s="44"/>
      <c r="XCW111" s="44"/>
      <c r="XCX111" s="44"/>
      <c r="XCY111" s="44"/>
      <c r="XCZ111" s="44"/>
      <c r="XDA111" s="44"/>
      <c r="XDB111" s="44"/>
      <c r="XDC111" s="44"/>
      <c r="XDD111" s="44"/>
      <c r="XDE111" s="44"/>
      <c r="XDF111" s="44"/>
      <c r="XDG111" s="44"/>
      <c r="XDH111" s="44"/>
      <c r="XDI111" s="44"/>
      <c r="XDJ111" s="44"/>
      <c r="XDK111" s="44"/>
      <c r="XDL111" s="44"/>
      <c r="XDM111" s="44"/>
      <c r="XDN111" s="44"/>
      <c r="XDO111" s="44"/>
      <c r="XDP111" s="44"/>
      <c r="XDQ111" s="44"/>
      <c r="XDR111" s="44"/>
      <c r="XDS111" s="44"/>
      <c r="XDT111" s="44"/>
      <c r="XDU111" s="44"/>
      <c r="XDV111" s="44"/>
      <c r="XDW111" s="44"/>
      <c r="XDX111" s="44"/>
      <c r="XDY111" s="44"/>
      <c r="XDZ111" s="44"/>
      <c r="XEA111" s="44"/>
      <c r="XEB111" s="44"/>
      <c r="XEC111" s="44"/>
      <c r="XED111" s="44"/>
      <c r="XEE111" s="44"/>
      <c r="XEF111" s="44"/>
      <c r="XEG111" s="44"/>
      <c r="XEH111" s="44"/>
      <c r="XEI111" s="44"/>
      <c r="XEJ111" s="44"/>
      <c r="XEK111" s="44"/>
      <c r="XEL111" s="44"/>
      <c r="XEM111" s="44"/>
      <c r="XEN111" s="44"/>
      <c r="XEO111" s="44"/>
      <c r="XEP111" s="44"/>
      <c r="XEQ111" s="44"/>
      <c r="XER111" s="44"/>
      <c r="XES111" s="44"/>
      <c r="XET111" s="44"/>
      <c r="XEU111" s="44"/>
      <c r="XEV111" s="44"/>
      <c r="XEW111" s="44"/>
      <c r="XEX111" s="44"/>
      <c r="XEY111" s="44"/>
      <c r="XEZ111" s="44"/>
      <c r="XFA111" s="44"/>
      <c r="XFB111" s="44"/>
      <c r="XFC111" s="44"/>
      <c r="XFD111" s="44"/>
    </row>
    <row r="112" spans="1:16384" ht="16.5">
      <c r="A112" s="40"/>
      <c r="B112" s="77">
        <v>306004</v>
      </c>
      <c r="C112" s="78">
        <v>6</v>
      </c>
      <c r="D112" s="79" t="s">
        <v>24374</v>
      </c>
      <c r="E112" s="77" t="s">
        <v>24375</v>
      </c>
      <c r="F112" s="77"/>
      <c r="G112" s="80"/>
      <c r="H112" s="81"/>
    </row>
    <row r="113" spans="1:8" ht="16.5">
      <c r="A113" s="55"/>
      <c r="B113" s="77">
        <v>306000</v>
      </c>
      <c r="C113" s="78">
        <v>6</v>
      </c>
      <c r="D113" s="79" t="s">
        <v>35528</v>
      </c>
      <c r="E113" s="77" t="s">
        <v>24173</v>
      </c>
      <c r="F113" s="77"/>
      <c r="G113" s="80"/>
      <c r="H113" s="81"/>
    </row>
    <row r="114" spans="1:8" ht="16.5">
      <c r="A114" s="40"/>
      <c r="B114" s="77">
        <v>306003</v>
      </c>
      <c r="C114" s="78">
        <v>0</v>
      </c>
      <c r="D114" s="79" t="s">
        <v>24164</v>
      </c>
      <c r="E114" s="77" t="s">
        <v>24381</v>
      </c>
      <c r="F114" s="77"/>
      <c r="G114" s="80"/>
      <c r="H114" s="81"/>
    </row>
    <row r="115" spans="1:8" ht="16.5">
      <c r="A115" s="55"/>
      <c r="B115" s="77">
        <v>306001</v>
      </c>
      <c r="C115" s="78">
        <v>0</v>
      </c>
      <c r="D115" s="79" t="s">
        <v>24174</v>
      </c>
      <c r="E115" s="77" t="s">
        <v>24384</v>
      </c>
      <c r="F115" s="77"/>
      <c r="G115" s="80"/>
      <c r="H115" s="81"/>
    </row>
    <row r="116" spans="1:8" ht="16.5">
      <c r="A116" s="40"/>
      <c r="B116" s="77">
        <v>306013</v>
      </c>
      <c r="C116" s="78">
        <v>0</v>
      </c>
      <c r="D116" s="79" t="s">
        <v>35527</v>
      </c>
      <c r="E116" s="77" t="s">
        <v>24385</v>
      </c>
      <c r="F116" s="77"/>
      <c r="G116" s="80"/>
      <c r="H116" s="81"/>
    </row>
    <row r="117" spans="1:8" ht="16.5">
      <c r="A117" s="40"/>
      <c r="B117" s="96">
        <v>307001</v>
      </c>
      <c r="C117" s="97">
        <v>0</v>
      </c>
      <c r="D117" s="107" t="s">
        <v>24234</v>
      </c>
      <c r="E117" s="107" t="s">
        <v>24386</v>
      </c>
      <c r="F117" s="96"/>
      <c r="G117" s="99"/>
      <c r="H117" s="100"/>
    </row>
    <row r="118" spans="1:8" ht="16.5">
      <c r="A118" s="40"/>
      <c r="B118" s="96">
        <v>307002</v>
      </c>
      <c r="C118" s="97">
        <v>0</v>
      </c>
      <c r="D118" s="107" t="s">
        <v>24242</v>
      </c>
      <c r="E118" s="107" t="s">
        <v>24387</v>
      </c>
      <c r="F118" s="96"/>
      <c r="G118" s="99"/>
      <c r="H118" s="100"/>
    </row>
    <row r="119" spans="1:8" ht="16.5">
      <c r="A119" s="40"/>
      <c r="B119" s="96">
        <v>308001</v>
      </c>
      <c r="C119" s="97">
        <v>0</v>
      </c>
      <c r="D119" s="107" t="s">
        <v>24236</v>
      </c>
      <c r="E119" s="107" t="s">
        <v>24388</v>
      </c>
      <c r="F119" s="96"/>
      <c r="G119" s="99"/>
      <c r="H119" s="100"/>
    </row>
    <row r="120" spans="1:8" ht="16.5">
      <c r="A120" s="40"/>
      <c r="B120" s="96">
        <v>308002</v>
      </c>
      <c r="C120" s="97">
        <v>0</v>
      </c>
      <c r="D120" s="107" t="s">
        <v>24238</v>
      </c>
      <c r="E120" s="107" t="s">
        <v>24389</v>
      </c>
      <c r="F120" s="96"/>
      <c r="G120" s="99"/>
      <c r="H120" s="100"/>
    </row>
    <row r="121" spans="1:8" ht="16.5">
      <c r="A121" s="40"/>
      <c r="B121" s="96">
        <v>308003</v>
      </c>
      <c r="C121" s="97">
        <v>0</v>
      </c>
      <c r="D121" s="107" t="s">
        <v>24240</v>
      </c>
      <c r="E121" s="107" t="s">
        <v>24390</v>
      </c>
      <c r="F121" s="96"/>
      <c r="G121" s="99"/>
      <c r="H121" s="100"/>
    </row>
    <row r="122" spans="1:8" ht="16.5">
      <c r="A122" s="44"/>
      <c r="B122" s="131">
        <v>301001</v>
      </c>
      <c r="C122" s="92">
        <v>0</v>
      </c>
      <c r="D122" s="93" t="s">
        <v>24391</v>
      </c>
      <c r="E122" s="131" t="s">
        <v>24392</v>
      </c>
      <c r="F122" s="87"/>
      <c r="G122" s="91"/>
      <c r="H122" s="90"/>
    </row>
    <row r="123" spans="1:8" ht="16.5">
      <c r="A123" s="40"/>
      <c r="B123" s="87">
        <v>307003</v>
      </c>
      <c r="C123" s="92">
        <v>0</v>
      </c>
      <c r="D123" s="89" t="s">
        <v>24393</v>
      </c>
      <c r="E123" s="89" t="s">
        <v>26765</v>
      </c>
      <c r="F123" s="87"/>
      <c r="G123" s="91"/>
      <c r="H123" s="90"/>
    </row>
    <row r="124" spans="1:8" ht="16.5">
      <c r="A124" s="40"/>
      <c r="B124" s="87">
        <v>307004</v>
      </c>
      <c r="C124" s="92">
        <v>0</v>
      </c>
      <c r="D124" s="89" t="s">
        <v>24394</v>
      </c>
      <c r="E124" s="89" t="s">
        <v>24395</v>
      </c>
      <c r="F124" s="87"/>
      <c r="G124" s="91"/>
      <c r="H124" s="90"/>
    </row>
    <row r="125" spans="1:8" ht="16.5">
      <c r="A125" s="40"/>
      <c r="B125" s="87">
        <v>307005</v>
      </c>
      <c r="C125" s="92">
        <v>0</v>
      </c>
      <c r="D125" s="89" t="s">
        <v>26759</v>
      </c>
      <c r="E125" s="89" t="s">
        <v>26769</v>
      </c>
      <c r="F125" s="87"/>
      <c r="G125" s="91"/>
      <c r="H125" s="90"/>
    </row>
    <row r="126" spans="1:8" ht="16.5">
      <c r="A126" s="123"/>
      <c r="B126" s="131">
        <v>301024</v>
      </c>
      <c r="C126" s="92">
        <v>6</v>
      </c>
      <c r="D126" s="93" t="s">
        <v>24198</v>
      </c>
      <c r="E126" s="87" t="s">
        <v>24396</v>
      </c>
      <c r="F126" s="87"/>
      <c r="G126" s="91"/>
      <c r="H126" s="90"/>
    </row>
    <row r="127" spans="1:8" ht="16.5">
      <c r="A127" s="55"/>
      <c r="B127" s="87">
        <v>302003</v>
      </c>
      <c r="C127" s="92">
        <v>6</v>
      </c>
      <c r="D127" s="89" t="s">
        <v>22388</v>
      </c>
      <c r="E127" s="89" t="s">
        <v>24192</v>
      </c>
      <c r="F127" s="91"/>
      <c r="G127" s="91"/>
      <c r="H127" s="90"/>
    </row>
    <row r="128" spans="1:8" ht="16.5">
      <c r="A128" s="55"/>
      <c r="B128" s="131">
        <v>302004</v>
      </c>
      <c r="C128" s="92">
        <v>6</v>
      </c>
      <c r="D128" s="89" t="s">
        <v>22391</v>
      </c>
      <c r="E128" s="89" t="s">
        <v>24193</v>
      </c>
      <c r="F128" s="91"/>
      <c r="G128" s="91"/>
      <c r="H128" s="90"/>
    </row>
    <row r="129" spans="1:8" ht="16.5">
      <c r="A129" s="55"/>
      <c r="B129" s="87">
        <v>302005</v>
      </c>
      <c r="C129" s="92">
        <v>6</v>
      </c>
      <c r="D129" s="89" t="s">
        <v>22394</v>
      </c>
      <c r="E129" s="89" t="s">
        <v>36097</v>
      </c>
      <c r="F129" s="91"/>
      <c r="G129" s="91"/>
      <c r="H129" s="90"/>
    </row>
    <row r="130" spans="1:8" ht="16.5">
      <c r="A130" s="44"/>
      <c r="B130" s="87">
        <v>302006</v>
      </c>
      <c r="C130" s="88">
        <v>6</v>
      </c>
      <c r="D130" s="89" t="s">
        <v>36096</v>
      </c>
      <c r="E130" s="89" t="s">
        <v>36095</v>
      </c>
      <c r="F130" s="90"/>
      <c r="G130" s="91">
        <v>3</v>
      </c>
      <c r="H130" s="90"/>
    </row>
    <row r="131" spans="1:8" ht="16.5">
      <c r="A131" s="55"/>
      <c r="B131" s="131">
        <v>301017</v>
      </c>
      <c r="C131" s="92">
        <v>6</v>
      </c>
      <c r="D131" s="87" t="s">
        <v>21997</v>
      </c>
      <c r="E131" s="87" t="s">
        <v>24397</v>
      </c>
      <c r="F131" s="91"/>
      <c r="G131" s="91"/>
      <c r="H131" s="90"/>
    </row>
    <row r="132" spans="1:8" ht="16.5">
      <c r="A132" s="55"/>
      <c r="B132" s="131">
        <v>301018</v>
      </c>
      <c r="C132" s="92">
        <v>6</v>
      </c>
      <c r="D132" s="87" t="s">
        <v>21999</v>
      </c>
      <c r="E132" s="87" t="s">
        <v>24398</v>
      </c>
      <c r="F132" s="91"/>
      <c r="G132" s="91"/>
      <c r="H132" s="90"/>
    </row>
    <row r="133" spans="1:8" ht="16.5">
      <c r="A133" s="101"/>
      <c r="B133" s="87">
        <v>307006</v>
      </c>
      <c r="C133" s="88">
        <v>6</v>
      </c>
      <c r="D133" s="89" t="s">
        <v>36456</v>
      </c>
      <c r="E133" s="89" t="s">
        <v>36465</v>
      </c>
      <c r="F133" s="89"/>
      <c r="G133" s="91"/>
      <c r="H133" s="90"/>
    </row>
    <row r="134" spans="1:8" ht="16.5">
      <c r="A134" s="101"/>
      <c r="B134" s="87">
        <v>307007</v>
      </c>
      <c r="C134" s="88">
        <v>6</v>
      </c>
      <c r="D134" s="89" t="s">
        <v>36457</v>
      </c>
      <c r="E134" s="89" t="s">
        <v>36466</v>
      </c>
      <c r="F134" s="89"/>
      <c r="G134" s="91"/>
      <c r="H134" s="90"/>
    </row>
    <row r="135" spans="1:8" ht="16.5">
      <c r="A135" s="123"/>
      <c r="B135" s="131">
        <v>304000</v>
      </c>
      <c r="C135" s="92">
        <v>6</v>
      </c>
      <c r="D135" s="93" t="s">
        <v>24401</v>
      </c>
      <c r="E135" s="131" t="s">
        <v>24402</v>
      </c>
      <c r="F135" s="90"/>
      <c r="G135" s="91"/>
      <c r="H135" s="90"/>
    </row>
    <row r="136" spans="1:8" ht="16.5">
      <c r="A136" s="55"/>
      <c r="B136" s="131">
        <v>304001</v>
      </c>
      <c r="C136" s="94">
        <v>6</v>
      </c>
      <c r="D136" s="132" t="s">
        <v>24403</v>
      </c>
      <c r="E136" s="91" t="s">
        <v>24404</v>
      </c>
      <c r="F136" s="90"/>
      <c r="G136" s="91"/>
      <c r="H136" s="90"/>
    </row>
    <row r="137" spans="1:8" ht="16.5">
      <c r="A137" s="55"/>
      <c r="B137" s="131">
        <v>304002</v>
      </c>
      <c r="C137" s="94">
        <v>2</v>
      </c>
      <c r="D137" s="132" t="s">
        <v>24405</v>
      </c>
      <c r="E137" s="91" t="s">
        <v>24406</v>
      </c>
      <c r="F137" s="90"/>
      <c r="G137" s="91"/>
      <c r="H137" s="90"/>
    </row>
    <row r="138" spans="1:8" ht="16.5">
      <c r="A138" s="55"/>
      <c r="B138" s="131">
        <v>304003</v>
      </c>
      <c r="C138" s="94">
        <v>2</v>
      </c>
      <c r="D138" s="132" t="s">
        <v>24407</v>
      </c>
      <c r="E138" s="91" t="s">
        <v>24408</v>
      </c>
      <c r="F138" s="90"/>
      <c r="G138" s="91"/>
      <c r="H138" s="90"/>
    </row>
    <row r="139" spans="1:8" ht="16.5">
      <c r="A139" s="55"/>
      <c r="B139" s="131">
        <v>304004</v>
      </c>
      <c r="C139" s="94">
        <v>2</v>
      </c>
      <c r="D139" s="132" t="s">
        <v>24409</v>
      </c>
      <c r="E139" s="91" t="s">
        <v>24410</v>
      </c>
      <c r="F139" s="90"/>
      <c r="G139" s="91"/>
      <c r="H139" s="90"/>
    </row>
    <row r="140" spans="1:8" ht="16.5">
      <c r="A140" s="55"/>
      <c r="B140" s="131">
        <v>304005</v>
      </c>
      <c r="C140" s="94">
        <v>2</v>
      </c>
      <c r="D140" s="132" t="s">
        <v>24411</v>
      </c>
      <c r="E140" s="91" t="s">
        <v>24412</v>
      </c>
      <c r="F140" s="90"/>
      <c r="G140" s="91"/>
      <c r="H140" s="90"/>
    </row>
    <row r="141" spans="1:8" ht="16.5">
      <c r="A141" s="55"/>
      <c r="B141" s="131">
        <v>304006</v>
      </c>
      <c r="C141" s="94">
        <v>2</v>
      </c>
      <c r="D141" s="132" t="s">
        <v>24413</v>
      </c>
      <c r="E141" s="91" t="s">
        <v>24414</v>
      </c>
      <c r="F141" s="90"/>
      <c r="G141" s="91"/>
      <c r="H141" s="90"/>
    </row>
    <row r="142" spans="1:8" ht="16.5">
      <c r="A142" s="55"/>
      <c r="B142" s="131">
        <v>304007</v>
      </c>
      <c r="C142" s="94">
        <v>2</v>
      </c>
      <c r="D142" s="132" t="s">
        <v>24415</v>
      </c>
      <c r="E142" s="91" t="s">
        <v>24416</v>
      </c>
      <c r="F142" s="90"/>
      <c r="G142" s="91"/>
      <c r="H142" s="90"/>
    </row>
    <row r="143" spans="1:8" ht="16.5">
      <c r="A143" s="55"/>
      <c r="B143" s="131">
        <v>304008</v>
      </c>
      <c r="C143" s="94">
        <v>2</v>
      </c>
      <c r="D143" s="132" t="s">
        <v>24417</v>
      </c>
      <c r="E143" s="91" t="s">
        <v>24418</v>
      </c>
      <c r="F143" s="90"/>
      <c r="G143" s="91"/>
      <c r="H143" s="90"/>
    </row>
    <row r="144" spans="1:8" ht="16.5">
      <c r="A144" s="55"/>
      <c r="B144" s="131">
        <v>304009</v>
      </c>
      <c r="C144" s="94">
        <v>2</v>
      </c>
      <c r="D144" s="132" t="s">
        <v>24419</v>
      </c>
      <c r="E144" s="91" t="s">
        <v>24420</v>
      </c>
      <c r="F144" s="90"/>
      <c r="G144" s="91"/>
      <c r="H144" s="90"/>
    </row>
    <row r="145" spans="1:8" ht="16.5">
      <c r="A145" s="55"/>
      <c r="B145" s="131">
        <v>304010</v>
      </c>
      <c r="C145" s="94">
        <v>2</v>
      </c>
      <c r="D145" s="132" t="s">
        <v>24421</v>
      </c>
      <c r="E145" s="91" t="s">
        <v>24422</v>
      </c>
      <c r="F145" s="90"/>
      <c r="G145" s="91"/>
      <c r="H145" s="90"/>
    </row>
    <row r="146" spans="1:8" ht="16.5">
      <c r="A146" s="55"/>
      <c r="B146" s="87">
        <v>305001</v>
      </c>
      <c r="C146" s="94">
        <v>3</v>
      </c>
      <c r="D146" s="132" t="s">
        <v>24423</v>
      </c>
      <c r="E146" s="91" t="s">
        <v>24424</v>
      </c>
      <c r="F146" s="90"/>
      <c r="G146" s="91"/>
      <c r="H146" s="90"/>
    </row>
    <row r="147" spans="1:8" ht="16.5">
      <c r="A147" s="55"/>
      <c r="B147" s="87">
        <v>305002</v>
      </c>
      <c r="C147" s="94">
        <v>3</v>
      </c>
      <c r="D147" s="95" t="s">
        <v>24425</v>
      </c>
      <c r="E147" s="91" t="s">
        <v>24426</v>
      </c>
      <c r="F147" s="87"/>
      <c r="G147" s="91"/>
      <c r="H147" s="90"/>
    </row>
    <row r="148" spans="1:8" ht="16.5">
      <c r="A148" s="55"/>
      <c r="B148" s="87">
        <v>305003</v>
      </c>
      <c r="C148" s="94">
        <v>3</v>
      </c>
      <c r="D148" s="95" t="s">
        <v>24427</v>
      </c>
      <c r="E148" s="91" t="s">
        <v>24428</v>
      </c>
      <c r="F148" s="87"/>
      <c r="G148" s="91"/>
      <c r="H148" s="90"/>
    </row>
    <row r="149" spans="1:8" ht="16.5">
      <c r="A149" s="55"/>
      <c r="B149" s="87">
        <v>305004</v>
      </c>
      <c r="C149" s="94">
        <v>3</v>
      </c>
      <c r="D149" s="95" t="s">
        <v>24429</v>
      </c>
      <c r="E149" s="91" t="s">
        <v>24430</v>
      </c>
      <c r="F149" s="87"/>
      <c r="G149" s="91"/>
      <c r="H149" s="90"/>
    </row>
    <row r="150" spans="1:8" ht="16.5">
      <c r="A150" s="55"/>
      <c r="B150" s="87">
        <v>305005</v>
      </c>
      <c r="C150" s="94">
        <v>3</v>
      </c>
      <c r="D150" s="95" t="s">
        <v>24431</v>
      </c>
      <c r="E150" s="91" t="s">
        <v>24432</v>
      </c>
      <c r="F150" s="87"/>
      <c r="G150" s="91"/>
      <c r="H150" s="90"/>
    </row>
    <row r="151" spans="1:8" ht="16.5">
      <c r="A151" s="40"/>
      <c r="B151" s="136">
        <v>309001</v>
      </c>
      <c r="C151" s="110">
        <v>0</v>
      </c>
      <c r="D151" s="116" t="s">
        <v>24244</v>
      </c>
      <c r="E151" s="116" t="s">
        <v>24436</v>
      </c>
      <c r="F151" s="112"/>
      <c r="G151" s="113"/>
      <c r="H151" s="114"/>
    </row>
    <row r="152" spans="1:8" ht="16.5">
      <c r="A152" s="40"/>
      <c r="B152" s="136">
        <v>309002</v>
      </c>
      <c r="C152" s="110">
        <v>0</v>
      </c>
      <c r="D152" s="116" t="s">
        <v>24247</v>
      </c>
      <c r="E152" s="116" t="s">
        <v>24437</v>
      </c>
      <c r="F152" s="112"/>
      <c r="G152" s="113"/>
      <c r="H152" s="114"/>
    </row>
    <row r="153" spans="1:8" ht="16.5">
      <c r="A153" s="40"/>
      <c r="B153" s="136">
        <v>309003</v>
      </c>
      <c r="C153" s="110">
        <v>0</v>
      </c>
      <c r="D153" s="116" t="s">
        <v>24249</v>
      </c>
      <c r="E153" s="116" t="s">
        <v>24438</v>
      </c>
      <c r="F153" s="112"/>
      <c r="G153" s="113"/>
      <c r="H153" s="114"/>
    </row>
    <row r="154" spans="1:8" ht="16.5">
      <c r="A154" s="40"/>
      <c r="B154" s="136">
        <v>309004</v>
      </c>
      <c r="C154" s="110">
        <v>0</v>
      </c>
      <c r="D154" s="116" t="s">
        <v>24251</v>
      </c>
      <c r="E154" s="116" t="s">
        <v>26756</v>
      </c>
      <c r="F154" s="112"/>
      <c r="G154" s="113"/>
      <c r="H154" s="114"/>
    </row>
    <row r="155" spans="1:8" ht="16.5">
      <c r="A155" s="40"/>
      <c r="B155" s="136">
        <v>309005</v>
      </c>
      <c r="C155" s="110">
        <v>0</v>
      </c>
      <c r="D155" s="116" t="s">
        <v>24253</v>
      </c>
      <c r="E155" s="116" t="s">
        <v>24439</v>
      </c>
      <c r="F155" s="112"/>
      <c r="G155" s="113"/>
      <c r="H155" s="114"/>
    </row>
    <row r="156" spans="1:8" ht="16.5">
      <c r="A156" s="40"/>
      <c r="B156" s="136">
        <v>309006</v>
      </c>
      <c r="C156" s="110">
        <v>0</v>
      </c>
      <c r="D156" s="116" t="s">
        <v>24255</v>
      </c>
      <c r="E156" s="116" t="s">
        <v>24440</v>
      </c>
      <c r="F156" s="112"/>
      <c r="G156" s="113"/>
      <c r="H156" s="114"/>
    </row>
    <row r="157" spans="1:8" ht="16.5">
      <c r="A157" s="40"/>
      <c r="B157" s="136">
        <v>309007</v>
      </c>
      <c r="C157" s="110">
        <v>0</v>
      </c>
      <c r="D157" s="116" t="s">
        <v>24257</v>
      </c>
      <c r="E157" s="116" t="s">
        <v>24441</v>
      </c>
      <c r="F157" s="112"/>
      <c r="G157" s="113"/>
      <c r="H157" s="114"/>
    </row>
    <row r="158" spans="1:8" ht="16.5">
      <c r="A158" s="40"/>
      <c r="B158" s="136">
        <v>309008</v>
      </c>
      <c r="C158" s="110">
        <v>0</v>
      </c>
      <c r="D158" s="116" t="s">
        <v>24258</v>
      </c>
      <c r="E158" s="116" t="s">
        <v>26757</v>
      </c>
      <c r="F158" s="112"/>
      <c r="G158" s="113"/>
      <c r="H158" s="114"/>
    </row>
    <row r="159" spans="1:8" ht="16.5">
      <c r="A159" s="40"/>
      <c r="B159" s="136">
        <v>309009</v>
      </c>
      <c r="C159" s="110">
        <v>0</v>
      </c>
      <c r="D159" s="116" t="s">
        <v>24259</v>
      </c>
      <c r="E159" s="116" t="s">
        <v>24442</v>
      </c>
      <c r="F159" s="112"/>
      <c r="G159" s="113"/>
      <c r="H159" s="114"/>
    </row>
    <row r="160" spans="1:8" ht="16.5">
      <c r="A160" s="40"/>
      <c r="B160" s="136">
        <v>309010</v>
      </c>
      <c r="C160" s="110">
        <v>0</v>
      </c>
      <c r="D160" s="116" t="s">
        <v>24261</v>
      </c>
      <c r="E160" s="116" t="s">
        <v>26758</v>
      </c>
      <c r="F160" s="112"/>
      <c r="G160" s="113"/>
      <c r="H160" s="114"/>
    </row>
    <row r="161" spans="1:8" ht="16.5">
      <c r="A161" s="40"/>
      <c r="B161" s="136">
        <v>309011</v>
      </c>
      <c r="C161" s="110">
        <v>0</v>
      </c>
      <c r="D161" s="116" t="s">
        <v>24443</v>
      </c>
      <c r="E161" s="116" t="s">
        <v>24444</v>
      </c>
      <c r="F161" s="112"/>
      <c r="G161" s="113"/>
      <c r="H161" s="114"/>
    </row>
    <row r="162" spans="1:8" ht="16.5">
      <c r="A162" s="40"/>
      <c r="B162" s="109">
        <v>310001</v>
      </c>
      <c r="C162" s="110">
        <v>0</v>
      </c>
      <c r="D162" s="116" t="s">
        <v>24268</v>
      </c>
      <c r="E162" s="116" t="s">
        <v>24445</v>
      </c>
      <c r="F162" s="112"/>
      <c r="G162" s="113"/>
      <c r="H162" s="114"/>
    </row>
    <row r="163" spans="1:8" ht="16.5">
      <c r="A163" s="123"/>
      <c r="B163" s="137">
        <v>301004</v>
      </c>
      <c r="C163" s="110">
        <v>0</v>
      </c>
      <c r="D163" s="111" t="s">
        <v>24446</v>
      </c>
      <c r="E163" s="137" t="s">
        <v>24447</v>
      </c>
      <c r="F163" s="112"/>
      <c r="G163" s="113"/>
      <c r="H163" s="114"/>
    </row>
    <row r="164" spans="1:8" ht="16.5" customHeight="1">
      <c r="A164" s="123"/>
      <c r="B164" s="137">
        <v>301005</v>
      </c>
      <c r="C164" s="110">
        <v>0</v>
      </c>
      <c r="D164" s="111" t="s">
        <v>24448</v>
      </c>
      <c r="E164" s="138" t="s">
        <v>24449</v>
      </c>
      <c r="F164" s="112"/>
      <c r="G164" s="113"/>
      <c r="H164" s="114"/>
    </row>
    <row r="165" spans="1:8" ht="16.5">
      <c r="A165" s="123"/>
      <c r="B165" s="137">
        <v>301006</v>
      </c>
      <c r="C165" s="110">
        <v>0</v>
      </c>
      <c r="D165" s="111" t="s">
        <v>24450</v>
      </c>
      <c r="E165" s="137" t="s">
        <v>26724</v>
      </c>
      <c r="F165" s="112"/>
      <c r="G165" s="113"/>
      <c r="H165" s="114"/>
    </row>
    <row r="166" spans="1:8" ht="16.5">
      <c r="A166" s="123"/>
      <c r="B166" s="137">
        <v>301008</v>
      </c>
      <c r="C166" s="110">
        <v>0</v>
      </c>
      <c r="D166" s="111" t="s">
        <v>26723</v>
      </c>
      <c r="E166" s="116" t="s">
        <v>26764</v>
      </c>
      <c r="F166" s="112"/>
      <c r="G166" s="113"/>
      <c r="H166" s="114"/>
    </row>
    <row r="167" spans="1:8" ht="16.5">
      <c r="A167" s="123"/>
      <c r="B167" s="137">
        <v>309012</v>
      </c>
      <c r="C167" s="110">
        <v>0</v>
      </c>
      <c r="D167" s="111" t="s">
        <v>26762</v>
      </c>
      <c r="E167" s="116" t="s">
        <v>26918</v>
      </c>
      <c r="F167" s="112"/>
      <c r="G167" s="113"/>
      <c r="H167" s="114"/>
    </row>
    <row r="168" spans="1:8" ht="16.5">
      <c r="A168" s="123"/>
      <c r="B168" s="137">
        <v>309013</v>
      </c>
      <c r="C168" s="110">
        <v>0</v>
      </c>
      <c r="D168" s="111" t="s">
        <v>26763</v>
      </c>
      <c r="E168" s="116" t="s">
        <v>26773</v>
      </c>
      <c r="F168" s="112"/>
      <c r="G168" s="113"/>
      <c r="H168" s="114"/>
    </row>
    <row r="169" spans="1:8" ht="16.5">
      <c r="A169" s="123"/>
      <c r="B169" s="137">
        <v>309014</v>
      </c>
      <c r="C169" s="110">
        <v>0</v>
      </c>
      <c r="D169" s="111" t="s">
        <v>26760</v>
      </c>
      <c r="E169" s="116" t="s">
        <v>26919</v>
      </c>
      <c r="F169" s="112"/>
      <c r="G169" s="113"/>
      <c r="H169" s="114"/>
    </row>
    <row r="170" spans="1:8" ht="16.5">
      <c r="A170" s="44"/>
      <c r="B170" s="120">
        <v>310003</v>
      </c>
      <c r="C170" s="122">
        <v>0</v>
      </c>
      <c r="D170" s="120" t="s">
        <v>24273</v>
      </c>
      <c r="E170" s="119" t="s">
        <v>36936</v>
      </c>
      <c r="F170" s="120"/>
      <c r="G170" s="121"/>
      <c r="H170" s="120"/>
    </row>
    <row r="171" spans="1:8" ht="16.5">
      <c r="A171" s="44"/>
      <c r="B171" s="120">
        <v>310004</v>
      </c>
      <c r="C171" s="122">
        <v>0</v>
      </c>
      <c r="D171" s="120" t="s">
        <v>24274</v>
      </c>
      <c r="E171" s="119" t="s">
        <v>36926</v>
      </c>
      <c r="F171" s="120"/>
      <c r="G171" s="121"/>
      <c r="H171" s="120"/>
    </row>
    <row r="172" spans="1:8" ht="16.5">
      <c r="A172" s="44"/>
      <c r="B172" s="120">
        <v>310005</v>
      </c>
      <c r="C172" s="122">
        <v>0</v>
      </c>
      <c r="D172" s="120" t="s">
        <v>24275</v>
      </c>
      <c r="E172" s="119" t="s">
        <v>36927</v>
      </c>
      <c r="F172" s="120"/>
      <c r="G172" s="121"/>
      <c r="H172" s="120"/>
    </row>
    <row r="173" spans="1:8" ht="16.5">
      <c r="A173" s="44"/>
      <c r="B173" s="120">
        <v>310006</v>
      </c>
      <c r="C173" s="122">
        <v>0</v>
      </c>
      <c r="D173" s="120" t="s">
        <v>24276</v>
      </c>
      <c r="E173" s="119" t="s">
        <v>36935</v>
      </c>
      <c r="F173" s="120"/>
      <c r="G173" s="121"/>
      <c r="H173" s="120"/>
    </row>
    <row r="174" spans="1:8" ht="16.5">
      <c r="A174" s="44"/>
      <c r="B174" s="120">
        <v>310007</v>
      </c>
      <c r="C174" s="122">
        <v>0</v>
      </c>
      <c r="D174" s="120" t="s">
        <v>24277</v>
      </c>
      <c r="E174" s="119" t="s">
        <v>36928</v>
      </c>
      <c r="F174" s="120"/>
      <c r="G174" s="121"/>
      <c r="H174" s="120"/>
    </row>
    <row r="175" spans="1:8" ht="16.5">
      <c r="A175" s="44"/>
      <c r="B175" s="120">
        <v>310008</v>
      </c>
      <c r="C175" s="122">
        <v>0</v>
      </c>
      <c r="D175" s="120" t="s">
        <v>24278</v>
      </c>
      <c r="E175" s="119" t="s">
        <v>36929</v>
      </c>
      <c r="F175" s="120"/>
      <c r="G175" s="121"/>
      <c r="H175" s="120"/>
    </row>
    <row r="176" spans="1:8" ht="16.5">
      <c r="B176" s="120">
        <v>311001</v>
      </c>
      <c r="C176" s="122">
        <v>0</v>
      </c>
      <c r="D176" s="120" t="s">
        <v>24462</v>
      </c>
      <c r="E176" s="141" t="s">
        <v>36925</v>
      </c>
      <c r="F176" s="120"/>
      <c r="G176" s="121"/>
      <c r="H176" s="120"/>
    </row>
    <row r="177" spans="1:8" ht="16.5">
      <c r="B177" s="120">
        <v>311002</v>
      </c>
      <c r="C177" s="122">
        <v>0</v>
      </c>
      <c r="D177" s="120" t="s">
        <v>24463</v>
      </c>
      <c r="E177" s="120" t="s">
        <v>24464</v>
      </c>
      <c r="F177" s="120"/>
      <c r="G177" s="121"/>
      <c r="H177" s="120"/>
    </row>
    <row r="178" spans="1:8" ht="16.5">
      <c r="B178" s="120">
        <v>311003</v>
      </c>
      <c r="C178" s="122">
        <v>0</v>
      </c>
      <c r="D178" s="120" t="s">
        <v>24465</v>
      </c>
      <c r="E178" s="120" t="s">
        <v>24466</v>
      </c>
      <c r="F178" s="120"/>
      <c r="G178" s="121"/>
      <c r="H178" s="120"/>
    </row>
    <row r="179" spans="1:8" ht="16.5">
      <c r="B179" s="120">
        <v>311004</v>
      </c>
      <c r="C179" s="122">
        <v>0</v>
      </c>
      <c r="D179" s="120" t="s">
        <v>24467</v>
      </c>
      <c r="E179" s="120" t="s">
        <v>24468</v>
      </c>
      <c r="F179" s="120"/>
      <c r="G179" s="121"/>
      <c r="H179" s="120"/>
    </row>
    <row r="180" spans="1:8" ht="16.5">
      <c r="B180" s="120">
        <v>311005</v>
      </c>
      <c r="C180" s="122">
        <v>0</v>
      </c>
      <c r="D180" s="120" t="s">
        <v>24469</v>
      </c>
      <c r="E180" s="120" t="s">
        <v>24470</v>
      </c>
      <c r="F180" s="120"/>
      <c r="G180" s="121"/>
      <c r="H180" s="120"/>
    </row>
    <row r="181" spans="1:8" ht="16.5">
      <c r="B181" s="120">
        <v>311006</v>
      </c>
      <c r="C181" s="122">
        <v>0</v>
      </c>
      <c r="D181" s="120" t="s">
        <v>24471</v>
      </c>
      <c r="E181" s="120" t="s">
        <v>24472</v>
      </c>
      <c r="F181" s="120"/>
      <c r="G181" s="121"/>
      <c r="H181" s="120"/>
    </row>
    <row r="182" spans="1:8" ht="16.5">
      <c r="B182" s="120">
        <v>311007</v>
      </c>
      <c r="C182" s="122">
        <v>0</v>
      </c>
      <c r="D182" s="120" t="s">
        <v>24473</v>
      </c>
      <c r="E182" s="120" t="s">
        <v>24474</v>
      </c>
      <c r="F182" s="120"/>
      <c r="G182" s="121"/>
      <c r="H182" s="120"/>
    </row>
    <row r="183" spans="1:8" ht="16.5">
      <c r="B183" s="120">
        <v>311008</v>
      </c>
      <c r="C183" s="122">
        <v>0</v>
      </c>
      <c r="D183" s="120" t="s">
        <v>24475</v>
      </c>
      <c r="E183" s="120" t="s">
        <v>24476</v>
      </c>
      <c r="F183" s="120"/>
      <c r="G183" s="121"/>
      <c r="H183" s="120"/>
    </row>
    <row r="184" spans="1:8" ht="16.5">
      <c r="B184" s="120">
        <v>311009</v>
      </c>
      <c r="C184" s="122">
        <v>0</v>
      </c>
      <c r="D184" s="120" t="s">
        <v>24477</v>
      </c>
      <c r="E184" s="120" t="s">
        <v>24478</v>
      </c>
      <c r="F184" s="120"/>
      <c r="G184" s="121"/>
      <c r="H184" s="120"/>
    </row>
    <row r="185" spans="1:8" ht="16.5">
      <c r="B185" s="120">
        <v>311010</v>
      </c>
      <c r="C185" s="122">
        <v>0</v>
      </c>
      <c r="D185" s="120" t="s">
        <v>24479</v>
      </c>
      <c r="E185" s="120" t="s">
        <v>24480</v>
      </c>
      <c r="F185" s="120"/>
      <c r="G185" s="121"/>
      <c r="H185" s="120"/>
    </row>
    <row r="186" spans="1:8" ht="16.5">
      <c r="A186" s="55" t="s">
        <v>24481</v>
      </c>
      <c r="B186" s="49">
        <v>401001</v>
      </c>
      <c r="C186" s="142">
        <v>7100170</v>
      </c>
      <c r="D186" s="51" t="s">
        <v>24482</v>
      </c>
      <c r="E186" s="53" t="s">
        <v>24483</v>
      </c>
      <c r="F186" s="54"/>
      <c r="G186" s="53">
        <v>1</v>
      </c>
      <c r="H186" s="54"/>
    </row>
    <row r="187" spans="1:8" ht="16.5">
      <c r="A187" s="55"/>
      <c r="B187" s="49">
        <v>402002</v>
      </c>
      <c r="C187" s="50">
        <v>71001</v>
      </c>
      <c r="D187" s="51" t="s">
        <v>24490</v>
      </c>
      <c r="E187" s="49" t="s">
        <v>24491</v>
      </c>
      <c r="F187" s="49"/>
      <c r="G187" s="53">
        <v>1</v>
      </c>
      <c r="H187" s="54"/>
    </row>
    <row r="188" spans="1:8" ht="16.5">
      <c r="A188" s="55"/>
      <c r="B188" s="57">
        <v>403001</v>
      </c>
      <c r="C188" s="143">
        <v>7100300</v>
      </c>
      <c r="D188" s="59" t="s">
        <v>24493</v>
      </c>
      <c r="E188" s="60" t="s">
        <v>24494</v>
      </c>
      <c r="F188" s="61"/>
      <c r="G188" s="60">
        <v>1</v>
      </c>
      <c r="H188" s="61"/>
    </row>
    <row r="189" spans="1:8" ht="16.5">
      <c r="A189" s="55"/>
      <c r="B189" s="57">
        <v>403002</v>
      </c>
      <c r="C189" s="143">
        <v>71003</v>
      </c>
      <c r="D189" s="59" t="s">
        <v>24334</v>
      </c>
      <c r="E189" s="60" t="s">
        <v>24495</v>
      </c>
      <c r="F189" s="61"/>
      <c r="G189" s="60">
        <v>1</v>
      </c>
      <c r="H189" s="61"/>
    </row>
    <row r="190" spans="1:8" ht="18" customHeight="1">
      <c r="A190" s="55"/>
      <c r="B190" s="87">
        <v>404001</v>
      </c>
      <c r="C190" s="94">
        <v>71003</v>
      </c>
      <c r="D190" s="93" t="s">
        <v>24498</v>
      </c>
      <c r="E190" s="91" t="s">
        <v>36848</v>
      </c>
      <c r="F190" s="90"/>
      <c r="G190" s="91">
        <v>2</v>
      </c>
      <c r="H190" s="90"/>
    </row>
    <row r="191" spans="1:8" ht="16.5">
      <c r="A191" s="101"/>
      <c r="B191" s="87">
        <v>405007</v>
      </c>
      <c r="C191" s="88">
        <v>71001</v>
      </c>
      <c r="D191" s="89" t="s">
        <v>24501</v>
      </c>
      <c r="E191" s="89" t="s">
        <v>24502</v>
      </c>
      <c r="F191" s="89"/>
      <c r="G191" s="91">
        <v>2</v>
      </c>
      <c r="H191" s="90"/>
    </row>
    <row r="192" spans="1:8" ht="16.5">
      <c r="A192" s="55" t="s">
        <v>24509</v>
      </c>
      <c r="B192" s="49" t="s">
        <v>24510</v>
      </c>
      <c r="C192" s="142"/>
      <c r="D192" s="51" t="s">
        <v>24511</v>
      </c>
      <c r="E192" s="53" t="s">
        <v>24512</v>
      </c>
      <c r="F192" s="54"/>
      <c r="G192" s="53">
        <v>2</v>
      </c>
      <c r="H192" s="54"/>
    </row>
    <row r="193" spans="1:16384" ht="16.5">
      <c r="A193" s="55"/>
      <c r="B193" s="57" t="s">
        <v>24513</v>
      </c>
      <c r="C193" s="143"/>
      <c r="D193" s="59" t="s">
        <v>24511</v>
      </c>
      <c r="E193" s="60" t="s">
        <v>24514</v>
      </c>
      <c r="F193" s="61"/>
      <c r="G193" s="60">
        <v>2</v>
      </c>
      <c r="H193" s="61"/>
    </row>
    <row r="194" spans="1:16384" ht="16.5">
      <c r="A194" s="149" t="s">
        <v>24515</v>
      </c>
      <c r="B194" s="82">
        <v>601001</v>
      </c>
      <c r="C194" s="133">
        <v>61001</v>
      </c>
      <c r="D194" s="134" t="s">
        <v>24516</v>
      </c>
      <c r="E194" s="85" t="s">
        <v>24517</v>
      </c>
      <c r="F194" s="86"/>
      <c r="G194" s="85">
        <v>1</v>
      </c>
      <c r="H194" s="86"/>
    </row>
    <row r="195" spans="1:16384" ht="16.5">
      <c r="A195" s="44"/>
      <c r="B195" s="82">
        <v>601002</v>
      </c>
      <c r="C195" s="133">
        <v>61001</v>
      </c>
      <c r="D195" s="134" t="s">
        <v>24518</v>
      </c>
      <c r="E195" s="85" t="s">
        <v>24519</v>
      </c>
      <c r="F195" s="86"/>
      <c r="G195" s="85">
        <v>1</v>
      </c>
      <c r="H195" s="86"/>
    </row>
    <row r="196" spans="1:16384" ht="16.5">
      <c r="A196" s="55"/>
      <c r="B196" s="82">
        <v>601003</v>
      </c>
      <c r="C196" s="133">
        <v>61001</v>
      </c>
      <c r="D196" s="134" t="s">
        <v>24520</v>
      </c>
      <c r="E196" s="85" t="s">
        <v>24521</v>
      </c>
      <c r="F196" s="86"/>
      <c r="G196" s="85">
        <v>1</v>
      </c>
      <c r="H196" s="86"/>
    </row>
    <row r="197" spans="1:16384" ht="16.5">
      <c r="A197" s="101"/>
      <c r="B197" s="82">
        <v>405004</v>
      </c>
      <c r="C197" s="147">
        <v>6100160</v>
      </c>
      <c r="D197" s="148" t="s">
        <v>24505</v>
      </c>
      <c r="E197" s="148" t="s">
        <v>24506</v>
      </c>
      <c r="F197" s="148"/>
      <c r="G197" s="85">
        <v>1</v>
      </c>
      <c r="H197" s="86"/>
    </row>
    <row r="198" spans="1:16384" ht="16.5">
      <c r="A198" s="101"/>
      <c r="B198" s="82">
        <v>405005</v>
      </c>
      <c r="C198" s="147">
        <v>6100160</v>
      </c>
      <c r="D198" s="148" t="s">
        <v>24190</v>
      </c>
      <c r="E198" s="148" t="s">
        <v>24191</v>
      </c>
      <c r="F198" s="148"/>
      <c r="G198" s="85">
        <v>1</v>
      </c>
      <c r="H198" s="86"/>
    </row>
    <row r="199" spans="1:16384" ht="16.5">
      <c r="A199" s="101"/>
      <c r="B199" s="82">
        <v>405006</v>
      </c>
      <c r="C199" s="147">
        <v>6100160</v>
      </c>
      <c r="D199" s="148" t="s">
        <v>24507</v>
      </c>
      <c r="E199" s="148" t="s">
        <v>24508</v>
      </c>
      <c r="F199" s="148"/>
      <c r="G199" s="85">
        <v>1</v>
      </c>
      <c r="H199" s="86"/>
    </row>
    <row r="200" spans="1:16384" ht="16.5">
      <c r="A200" s="44"/>
      <c r="B200" s="49">
        <v>601004</v>
      </c>
      <c r="C200" s="142">
        <v>61001</v>
      </c>
      <c r="D200" s="150" t="s">
        <v>24522</v>
      </c>
      <c r="E200" s="53" t="s">
        <v>24523</v>
      </c>
      <c r="F200" s="54"/>
      <c r="G200" s="53">
        <v>1</v>
      </c>
      <c r="H200" s="54"/>
    </row>
    <row r="201" spans="1:16384" ht="16.5">
      <c r="A201" s="55"/>
      <c r="B201" s="57">
        <v>601005</v>
      </c>
      <c r="C201" s="143">
        <v>61002</v>
      </c>
      <c r="D201" s="151" t="s">
        <v>24524</v>
      </c>
      <c r="E201" s="60" t="s">
        <v>24525</v>
      </c>
      <c r="F201" s="61"/>
      <c r="G201" s="60">
        <v>1</v>
      </c>
      <c r="H201" s="61"/>
    </row>
    <row r="202" spans="1:16384" ht="16.5">
      <c r="A202" s="44"/>
      <c r="B202" s="65">
        <v>801001</v>
      </c>
      <c r="C202" s="68">
        <v>81007</v>
      </c>
      <c r="D202" s="69" t="s">
        <v>24526</v>
      </c>
      <c r="E202" s="66" t="s">
        <v>24527</v>
      </c>
      <c r="F202" s="67"/>
      <c r="G202" s="66"/>
      <c r="H202" s="67" t="s">
        <v>24528</v>
      </c>
    </row>
    <row r="203" spans="1:16384" ht="16.5">
      <c r="A203" s="55" t="s">
        <v>24529</v>
      </c>
      <c r="B203" s="152">
        <v>801002</v>
      </c>
      <c r="C203" s="153">
        <v>81007</v>
      </c>
      <c r="D203" s="154" t="s">
        <v>24530</v>
      </c>
      <c r="E203" s="155" t="s">
        <v>24531</v>
      </c>
      <c r="F203" s="67"/>
      <c r="G203" s="66"/>
      <c r="H203" s="67"/>
    </row>
    <row r="204" spans="1:16384" ht="16.5">
      <c r="A204" s="156"/>
      <c r="B204" s="65">
        <v>801003</v>
      </c>
      <c r="C204" s="68">
        <v>81007</v>
      </c>
      <c r="D204" s="69" t="s">
        <v>24532</v>
      </c>
      <c r="E204" s="157" t="s">
        <v>24533</v>
      </c>
      <c r="F204" s="67"/>
      <c r="G204" s="66"/>
      <c r="H204" s="67"/>
    </row>
    <row r="205" spans="1:16384" ht="16.5">
      <c r="A205" s="158"/>
      <c r="B205" s="65">
        <v>801004</v>
      </c>
      <c r="C205" s="68">
        <v>81007</v>
      </c>
      <c r="D205" s="69" t="s">
        <v>24534</v>
      </c>
      <c r="E205" s="157" t="s">
        <v>24535</v>
      </c>
      <c r="F205" s="67"/>
      <c r="G205" s="66"/>
      <c r="H205" s="67"/>
    </row>
    <row r="206" spans="1:16384" ht="16.5">
      <c r="A206" s="158"/>
      <c r="B206" s="65">
        <v>801005</v>
      </c>
      <c r="C206" s="68">
        <v>81007</v>
      </c>
      <c r="D206" s="69" t="s">
        <v>24536</v>
      </c>
      <c r="E206" s="157" t="s">
        <v>24537</v>
      </c>
      <c r="F206" s="67"/>
      <c r="G206" s="66"/>
      <c r="H206" s="67"/>
    </row>
    <row r="207" spans="1:16384" ht="16.5">
      <c r="A207" s="158"/>
      <c r="B207" s="65">
        <v>801006</v>
      </c>
      <c r="C207" s="68">
        <v>81007</v>
      </c>
      <c r="D207" s="65" t="s">
        <v>24538</v>
      </c>
      <c r="E207" s="65" t="s">
        <v>24539</v>
      </c>
      <c r="F207" s="67"/>
      <c r="G207" s="66"/>
      <c r="H207" s="67"/>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44"/>
      <c r="EB207" s="44"/>
      <c r="EC207" s="44"/>
      <c r="ED207" s="44"/>
      <c r="EE207" s="44"/>
      <c r="EF207" s="44"/>
      <c r="EG207" s="44"/>
      <c r="EH207" s="44"/>
      <c r="EI207" s="44"/>
      <c r="EJ207" s="44"/>
      <c r="EK207" s="44"/>
      <c r="EL207" s="44"/>
      <c r="EM207" s="44"/>
      <c r="EN207" s="44"/>
      <c r="EO207" s="44"/>
      <c r="EP207" s="44"/>
      <c r="EQ207" s="44"/>
      <c r="ER207" s="44"/>
      <c r="ES207" s="44"/>
      <c r="ET207" s="44"/>
      <c r="EU207" s="44"/>
      <c r="EV207" s="44"/>
      <c r="EW207" s="44"/>
      <c r="EX207" s="44"/>
      <c r="EY207" s="44"/>
      <c r="EZ207" s="44"/>
      <c r="FA207" s="44"/>
      <c r="FB207" s="44"/>
      <c r="FC207" s="44"/>
      <c r="FD207" s="44"/>
      <c r="FE207" s="44"/>
      <c r="FF207" s="44"/>
      <c r="FG207" s="44"/>
      <c r="FH207" s="44"/>
      <c r="FI207" s="44"/>
      <c r="FJ207" s="44"/>
      <c r="FK207" s="44"/>
      <c r="FL207" s="44"/>
      <c r="FM207" s="44"/>
      <c r="FN207" s="44"/>
      <c r="FO207" s="44"/>
      <c r="FP207" s="44"/>
      <c r="FQ207" s="44"/>
      <c r="FR207" s="44"/>
      <c r="FS207" s="44"/>
      <c r="FT207" s="44"/>
      <c r="FU207" s="44"/>
      <c r="FV207" s="44"/>
      <c r="FW207" s="44"/>
      <c r="FX207" s="44"/>
      <c r="FY207" s="44"/>
      <c r="FZ207" s="44"/>
      <c r="GA207" s="44"/>
      <c r="GB207" s="44"/>
      <c r="GC207" s="44"/>
      <c r="GD207" s="44"/>
      <c r="GE207" s="44"/>
      <c r="GF207" s="44"/>
      <c r="GG207" s="44"/>
      <c r="GH207" s="44"/>
      <c r="GI207" s="44"/>
      <c r="GJ207" s="44"/>
      <c r="GK207" s="44"/>
      <c r="GL207" s="44"/>
      <c r="GM207" s="44"/>
      <c r="GN207" s="44"/>
      <c r="GO207" s="44"/>
      <c r="GP207" s="44"/>
      <c r="GQ207" s="44"/>
      <c r="GR207" s="44"/>
      <c r="GS207" s="44"/>
      <c r="GT207" s="44"/>
      <c r="GU207" s="44"/>
      <c r="GV207" s="44"/>
      <c r="GW207" s="44"/>
      <c r="GX207" s="44"/>
      <c r="GY207" s="44"/>
      <c r="GZ207" s="44"/>
      <c r="HA207" s="44"/>
      <c r="HB207" s="44"/>
      <c r="HC207" s="44"/>
      <c r="HD207" s="44"/>
      <c r="HE207" s="44"/>
      <c r="HF207" s="44"/>
      <c r="HG207" s="44"/>
      <c r="HH207" s="44"/>
      <c r="HI207" s="44"/>
      <c r="HJ207" s="44"/>
      <c r="HK207" s="44"/>
      <c r="HL207" s="44"/>
      <c r="HM207" s="44"/>
      <c r="HN207" s="44"/>
      <c r="HO207" s="44"/>
      <c r="HP207" s="44"/>
      <c r="HQ207" s="44"/>
      <c r="HR207" s="44"/>
      <c r="HS207" s="44"/>
      <c r="HT207" s="44"/>
      <c r="HU207" s="44"/>
      <c r="HV207" s="44"/>
      <c r="HW207" s="44"/>
      <c r="HX207" s="44"/>
      <c r="HY207" s="44"/>
      <c r="HZ207" s="44"/>
      <c r="IA207" s="44"/>
      <c r="IB207" s="44"/>
      <c r="IC207" s="44"/>
      <c r="ID207" s="44"/>
      <c r="IE207" s="44"/>
      <c r="IF207" s="44"/>
      <c r="IG207" s="44"/>
      <c r="IH207" s="44"/>
      <c r="II207" s="44"/>
      <c r="IJ207" s="44"/>
      <c r="IK207" s="44"/>
      <c r="IL207" s="44"/>
      <c r="IM207" s="44"/>
      <c r="IN207" s="44"/>
      <c r="IO207" s="44"/>
      <c r="IP207" s="44"/>
      <c r="IQ207" s="44"/>
      <c r="IR207" s="44"/>
      <c r="IS207" s="44"/>
      <c r="IT207" s="44"/>
      <c r="IU207" s="44"/>
      <c r="IV207" s="44"/>
      <c r="IW207" s="44"/>
      <c r="IX207" s="44"/>
      <c r="IY207" s="44"/>
      <c r="IZ207" s="44"/>
      <c r="JA207" s="44"/>
      <c r="JB207" s="44"/>
      <c r="JC207" s="44"/>
      <c r="JD207" s="44"/>
      <c r="JE207" s="44"/>
      <c r="JF207" s="44"/>
      <c r="JG207" s="44"/>
      <c r="JH207" s="44"/>
      <c r="JI207" s="44"/>
      <c r="JJ207" s="44"/>
      <c r="JK207" s="44"/>
      <c r="JL207" s="44"/>
      <c r="JM207" s="44"/>
      <c r="JN207" s="44"/>
      <c r="JO207" s="44"/>
      <c r="JP207" s="44"/>
      <c r="JQ207" s="44"/>
      <c r="JR207" s="44"/>
      <c r="JS207" s="44"/>
      <c r="JT207" s="44"/>
      <c r="JU207" s="44"/>
      <c r="JV207" s="44"/>
      <c r="JW207" s="44"/>
      <c r="JX207" s="44"/>
      <c r="JY207" s="44"/>
      <c r="JZ207" s="44"/>
      <c r="KA207" s="44"/>
      <c r="KB207" s="44"/>
      <c r="KC207" s="44"/>
      <c r="KD207" s="44"/>
      <c r="KE207" s="44"/>
      <c r="KF207" s="44"/>
      <c r="KG207" s="44"/>
      <c r="KH207" s="44"/>
      <c r="KI207" s="44"/>
      <c r="KJ207" s="44"/>
      <c r="KK207" s="44"/>
      <c r="KL207" s="44"/>
      <c r="KM207" s="44"/>
      <c r="KN207" s="44"/>
      <c r="KO207" s="44"/>
      <c r="KP207" s="44"/>
      <c r="KQ207" s="44"/>
      <c r="KR207" s="44"/>
      <c r="KS207" s="44"/>
      <c r="KT207" s="44"/>
      <c r="KU207" s="44"/>
      <c r="KV207" s="44"/>
      <c r="KW207" s="44"/>
      <c r="KX207" s="44"/>
      <c r="KY207" s="44"/>
      <c r="KZ207" s="44"/>
      <c r="LA207" s="44"/>
      <c r="LB207" s="44"/>
      <c r="LC207" s="44"/>
      <c r="LD207" s="44"/>
      <c r="LE207" s="44"/>
      <c r="LF207" s="44"/>
      <c r="LG207" s="44"/>
      <c r="LH207" s="44"/>
      <c r="LI207" s="44"/>
      <c r="LJ207" s="44"/>
      <c r="LK207" s="44"/>
      <c r="LL207" s="44"/>
      <c r="LM207" s="44"/>
      <c r="LN207" s="44"/>
      <c r="LO207" s="44"/>
      <c r="LP207" s="44"/>
      <c r="LQ207" s="44"/>
      <c r="LR207" s="44"/>
      <c r="LS207" s="44"/>
      <c r="LT207" s="44"/>
      <c r="LU207" s="44"/>
      <c r="LV207" s="44"/>
      <c r="LW207" s="44"/>
      <c r="LX207" s="44"/>
      <c r="LY207" s="44"/>
      <c r="LZ207" s="44"/>
      <c r="MA207" s="44"/>
      <c r="MB207" s="44"/>
      <c r="MC207" s="44"/>
      <c r="MD207" s="44"/>
      <c r="ME207" s="44"/>
      <c r="MF207" s="44"/>
      <c r="MG207" s="44"/>
      <c r="MH207" s="44"/>
      <c r="MI207" s="44"/>
      <c r="MJ207" s="44"/>
      <c r="MK207" s="44"/>
      <c r="ML207" s="44"/>
      <c r="MM207" s="44"/>
      <c r="MN207" s="44"/>
      <c r="MO207" s="44"/>
      <c r="MP207" s="44"/>
      <c r="MQ207" s="44"/>
      <c r="MR207" s="44"/>
      <c r="MS207" s="44"/>
      <c r="MT207" s="44"/>
      <c r="MU207" s="44"/>
      <c r="MV207" s="44"/>
      <c r="MW207" s="44"/>
      <c r="MX207" s="44"/>
      <c r="MY207" s="44"/>
      <c r="MZ207" s="44"/>
      <c r="NA207" s="44"/>
      <c r="NB207" s="44"/>
      <c r="NC207" s="44"/>
      <c r="ND207" s="44"/>
      <c r="NE207" s="44"/>
      <c r="NF207" s="44"/>
      <c r="NG207" s="44"/>
      <c r="NH207" s="44"/>
      <c r="NI207" s="44"/>
      <c r="NJ207" s="44"/>
      <c r="NK207" s="44"/>
      <c r="NL207" s="44"/>
      <c r="NM207" s="44"/>
      <c r="NN207" s="44"/>
      <c r="NO207" s="44"/>
      <c r="NP207" s="44"/>
      <c r="NQ207" s="44"/>
      <c r="NR207" s="44"/>
      <c r="NS207" s="44"/>
      <c r="NT207" s="44"/>
      <c r="NU207" s="44"/>
      <c r="NV207" s="44"/>
      <c r="NW207" s="44"/>
      <c r="NX207" s="44"/>
      <c r="NY207" s="44"/>
      <c r="NZ207" s="44"/>
      <c r="OA207" s="44"/>
      <c r="OB207" s="44"/>
      <c r="OC207" s="44"/>
      <c r="OD207" s="44"/>
      <c r="OE207" s="44"/>
      <c r="OF207" s="44"/>
      <c r="OG207" s="44"/>
      <c r="OH207" s="44"/>
      <c r="OI207" s="44"/>
      <c r="OJ207" s="44"/>
      <c r="OK207" s="44"/>
      <c r="OL207" s="44"/>
      <c r="OM207" s="44"/>
      <c r="ON207" s="44"/>
      <c r="OO207" s="44"/>
      <c r="OP207" s="44"/>
      <c r="OQ207" s="44"/>
      <c r="OR207" s="44"/>
      <c r="OS207" s="44"/>
      <c r="OT207" s="44"/>
      <c r="OU207" s="44"/>
      <c r="OV207" s="44"/>
      <c r="OW207" s="44"/>
      <c r="OX207" s="44"/>
      <c r="OY207" s="44"/>
      <c r="OZ207" s="44"/>
      <c r="PA207" s="44"/>
      <c r="PB207" s="44"/>
      <c r="PC207" s="44"/>
      <c r="PD207" s="44"/>
      <c r="PE207" s="44"/>
      <c r="PF207" s="44"/>
      <c r="PG207" s="44"/>
      <c r="PH207" s="44"/>
      <c r="PI207" s="44"/>
      <c r="PJ207" s="44"/>
      <c r="PK207" s="44"/>
      <c r="PL207" s="44"/>
      <c r="PM207" s="44"/>
      <c r="PN207" s="44"/>
      <c r="PO207" s="44"/>
      <c r="PP207" s="44"/>
      <c r="PQ207" s="44"/>
      <c r="PR207" s="44"/>
      <c r="PS207" s="44"/>
      <c r="PT207" s="44"/>
      <c r="PU207" s="44"/>
      <c r="PV207" s="44"/>
      <c r="PW207" s="44"/>
      <c r="PX207" s="44"/>
      <c r="PY207" s="44"/>
      <c r="PZ207" s="44"/>
      <c r="QA207" s="44"/>
      <c r="QB207" s="44"/>
      <c r="QC207" s="44"/>
      <c r="QD207" s="44"/>
      <c r="QE207" s="44"/>
      <c r="QF207" s="44"/>
      <c r="QG207" s="44"/>
      <c r="QH207" s="44"/>
      <c r="QI207" s="44"/>
      <c r="QJ207" s="44"/>
      <c r="QK207" s="44"/>
      <c r="QL207" s="44"/>
      <c r="QM207" s="44"/>
      <c r="QN207" s="44"/>
      <c r="QO207" s="44"/>
      <c r="QP207" s="44"/>
      <c r="QQ207" s="44"/>
      <c r="QR207" s="44"/>
      <c r="QS207" s="44"/>
      <c r="QT207" s="44"/>
      <c r="QU207" s="44"/>
      <c r="QV207" s="44"/>
      <c r="QW207" s="44"/>
      <c r="QX207" s="44"/>
      <c r="QY207" s="44"/>
      <c r="QZ207" s="44"/>
      <c r="RA207" s="44"/>
      <c r="RB207" s="44"/>
      <c r="RC207" s="44"/>
      <c r="RD207" s="44"/>
      <c r="RE207" s="44"/>
      <c r="RF207" s="44"/>
      <c r="RG207" s="44"/>
      <c r="RH207" s="44"/>
      <c r="RI207" s="44"/>
      <c r="RJ207" s="44"/>
      <c r="RK207" s="44"/>
      <c r="RL207" s="44"/>
      <c r="RM207" s="44"/>
      <c r="RN207" s="44"/>
      <c r="RO207" s="44"/>
      <c r="RP207" s="44"/>
      <c r="RQ207" s="44"/>
      <c r="RR207" s="44"/>
      <c r="RS207" s="44"/>
      <c r="RT207" s="44"/>
      <c r="RU207" s="44"/>
      <c r="RV207" s="44"/>
      <c r="RW207" s="44"/>
      <c r="RX207" s="44"/>
      <c r="RY207" s="44"/>
      <c r="RZ207" s="44"/>
      <c r="SA207" s="44"/>
      <c r="SB207" s="44"/>
      <c r="SC207" s="44"/>
      <c r="SD207" s="44"/>
      <c r="SE207" s="44"/>
      <c r="SF207" s="44"/>
      <c r="SG207" s="44"/>
      <c r="SH207" s="44"/>
      <c r="SI207" s="44"/>
      <c r="SJ207" s="44"/>
      <c r="SK207" s="44"/>
      <c r="SL207" s="44"/>
      <c r="SM207" s="44"/>
      <c r="SN207" s="44"/>
      <c r="SO207" s="44"/>
      <c r="SP207" s="44"/>
      <c r="SQ207" s="44"/>
      <c r="SR207" s="44"/>
      <c r="SS207" s="44"/>
      <c r="ST207" s="44"/>
      <c r="SU207" s="44"/>
      <c r="SV207" s="44"/>
      <c r="SW207" s="44"/>
      <c r="SX207" s="44"/>
      <c r="SY207" s="44"/>
      <c r="SZ207" s="44"/>
      <c r="TA207" s="44"/>
      <c r="TB207" s="44"/>
      <c r="TC207" s="44"/>
      <c r="TD207" s="44"/>
      <c r="TE207" s="44"/>
      <c r="TF207" s="44"/>
      <c r="TG207" s="44"/>
      <c r="TH207" s="44"/>
      <c r="TI207" s="44"/>
      <c r="TJ207" s="44"/>
      <c r="TK207" s="44"/>
      <c r="TL207" s="44"/>
      <c r="TM207" s="44"/>
      <c r="TN207" s="44"/>
      <c r="TO207" s="44"/>
      <c r="TP207" s="44"/>
      <c r="TQ207" s="44"/>
      <c r="TR207" s="44"/>
      <c r="TS207" s="44"/>
      <c r="TT207" s="44"/>
      <c r="TU207" s="44"/>
      <c r="TV207" s="44"/>
      <c r="TW207" s="44"/>
      <c r="TX207" s="44"/>
      <c r="TY207" s="44"/>
      <c r="TZ207" s="44"/>
      <c r="UA207" s="44"/>
      <c r="UB207" s="44"/>
      <c r="UC207" s="44"/>
      <c r="UD207" s="44"/>
      <c r="UE207" s="44"/>
      <c r="UF207" s="44"/>
      <c r="UG207" s="44"/>
      <c r="UH207" s="44"/>
      <c r="UI207" s="44"/>
      <c r="UJ207" s="44"/>
      <c r="UK207" s="44"/>
      <c r="UL207" s="44"/>
      <c r="UM207" s="44"/>
      <c r="UN207" s="44"/>
      <c r="UO207" s="44"/>
      <c r="UP207" s="44"/>
      <c r="UQ207" s="44"/>
      <c r="UR207" s="44"/>
      <c r="US207" s="44"/>
      <c r="UT207" s="44"/>
      <c r="UU207" s="44"/>
      <c r="UV207" s="44"/>
      <c r="UW207" s="44"/>
      <c r="UX207" s="44"/>
      <c r="UY207" s="44"/>
      <c r="UZ207" s="44"/>
      <c r="VA207" s="44"/>
      <c r="VB207" s="44"/>
      <c r="VC207" s="44"/>
      <c r="VD207" s="44"/>
      <c r="VE207" s="44"/>
      <c r="VF207" s="44"/>
      <c r="VG207" s="44"/>
      <c r="VH207" s="44"/>
      <c r="VI207" s="44"/>
      <c r="VJ207" s="44"/>
      <c r="VK207" s="44"/>
      <c r="VL207" s="44"/>
      <c r="VM207" s="44"/>
      <c r="VN207" s="44"/>
      <c r="VO207" s="44"/>
      <c r="VP207" s="44"/>
      <c r="VQ207" s="44"/>
      <c r="VR207" s="44"/>
      <c r="VS207" s="44"/>
      <c r="VT207" s="44"/>
      <c r="VU207" s="44"/>
      <c r="VV207" s="44"/>
      <c r="VW207" s="44"/>
      <c r="VX207" s="44"/>
      <c r="VY207" s="44"/>
      <c r="VZ207" s="44"/>
      <c r="WA207" s="44"/>
      <c r="WB207" s="44"/>
      <c r="WC207" s="44"/>
      <c r="WD207" s="44"/>
      <c r="WE207" s="44"/>
      <c r="WF207" s="44"/>
      <c r="WG207" s="44"/>
      <c r="WH207" s="44"/>
      <c r="WI207" s="44"/>
      <c r="WJ207" s="44"/>
      <c r="WK207" s="44"/>
      <c r="WL207" s="44"/>
      <c r="WM207" s="44"/>
      <c r="WN207" s="44"/>
      <c r="WO207" s="44"/>
      <c r="WP207" s="44"/>
      <c r="WQ207" s="44"/>
      <c r="WR207" s="44"/>
      <c r="WS207" s="44"/>
      <c r="WT207" s="44"/>
      <c r="WU207" s="44"/>
      <c r="WV207" s="44"/>
      <c r="WW207" s="44"/>
      <c r="WX207" s="44"/>
      <c r="WY207" s="44"/>
      <c r="WZ207" s="44"/>
      <c r="XA207" s="44"/>
      <c r="XB207" s="44"/>
      <c r="XC207" s="44"/>
      <c r="XD207" s="44"/>
      <c r="XE207" s="44"/>
      <c r="XF207" s="44"/>
      <c r="XG207" s="44"/>
      <c r="XH207" s="44"/>
      <c r="XI207" s="44"/>
      <c r="XJ207" s="44"/>
      <c r="XK207" s="44"/>
      <c r="XL207" s="44"/>
      <c r="XM207" s="44"/>
      <c r="XN207" s="44"/>
      <c r="XO207" s="44"/>
      <c r="XP207" s="44"/>
      <c r="XQ207" s="44"/>
      <c r="XR207" s="44"/>
      <c r="XS207" s="44"/>
      <c r="XT207" s="44"/>
      <c r="XU207" s="44"/>
      <c r="XV207" s="44"/>
      <c r="XW207" s="44"/>
      <c r="XX207" s="44"/>
      <c r="XY207" s="44"/>
      <c r="XZ207" s="44"/>
      <c r="YA207" s="44"/>
      <c r="YB207" s="44"/>
      <c r="YC207" s="44"/>
      <c r="YD207" s="44"/>
      <c r="YE207" s="44"/>
      <c r="YF207" s="44"/>
      <c r="YG207" s="44"/>
      <c r="YH207" s="44"/>
      <c r="YI207" s="44"/>
      <c r="YJ207" s="44"/>
      <c r="YK207" s="44"/>
      <c r="YL207" s="44"/>
      <c r="YM207" s="44"/>
      <c r="YN207" s="44"/>
      <c r="YO207" s="44"/>
      <c r="YP207" s="44"/>
      <c r="YQ207" s="44"/>
      <c r="YR207" s="44"/>
      <c r="YS207" s="44"/>
      <c r="YT207" s="44"/>
      <c r="YU207" s="44"/>
      <c r="YV207" s="44"/>
      <c r="YW207" s="44"/>
      <c r="YX207" s="44"/>
      <c r="YY207" s="44"/>
      <c r="YZ207" s="44"/>
      <c r="ZA207" s="44"/>
      <c r="ZB207" s="44"/>
      <c r="ZC207" s="44"/>
      <c r="ZD207" s="44"/>
      <c r="ZE207" s="44"/>
      <c r="ZF207" s="44"/>
      <c r="ZG207" s="44"/>
      <c r="ZH207" s="44"/>
      <c r="ZI207" s="44"/>
      <c r="ZJ207" s="44"/>
      <c r="ZK207" s="44"/>
      <c r="ZL207" s="44"/>
      <c r="ZM207" s="44"/>
      <c r="ZN207" s="44"/>
      <c r="ZO207" s="44"/>
      <c r="ZP207" s="44"/>
      <c r="ZQ207" s="44"/>
      <c r="ZR207" s="44"/>
      <c r="ZS207" s="44"/>
      <c r="ZT207" s="44"/>
      <c r="ZU207" s="44"/>
      <c r="ZV207" s="44"/>
      <c r="ZW207" s="44"/>
      <c r="ZX207" s="44"/>
      <c r="ZY207" s="44"/>
      <c r="ZZ207" s="44"/>
      <c r="AAA207" s="44"/>
      <c r="AAB207" s="44"/>
      <c r="AAC207" s="44"/>
      <c r="AAD207" s="44"/>
      <c r="AAE207" s="44"/>
      <c r="AAF207" s="44"/>
      <c r="AAG207" s="44"/>
      <c r="AAH207" s="44"/>
      <c r="AAI207" s="44"/>
      <c r="AAJ207" s="44"/>
      <c r="AAK207" s="44"/>
      <c r="AAL207" s="44"/>
      <c r="AAM207" s="44"/>
      <c r="AAN207" s="44"/>
      <c r="AAO207" s="44"/>
      <c r="AAP207" s="44"/>
      <c r="AAQ207" s="44"/>
      <c r="AAR207" s="44"/>
      <c r="AAS207" s="44"/>
      <c r="AAT207" s="44"/>
      <c r="AAU207" s="44"/>
      <c r="AAV207" s="44"/>
      <c r="AAW207" s="44"/>
      <c r="AAX207" s="44"/>
      <c r="AAY207" s="44"/>
      <c r="AAZ207" s="44"/>
      <c r="ABA207" s="44"/>
      <c r="ABB207" s="44"/>
      <c r="ABC207" s="44"/>
      <c r="ABD207" s="44"/>
      <c r="ABE207" s="44"/>
      <c r="ABF207" s="44"/>
      <c r="ABG207" s="44"/>
      <c r="ABH207" s="44"/>
      <c r="ABI207" s="44"/>
      <c r="ABJ207" s="44"/>
      <c r="ABK207" s="44"/>
      <c r="ABL207" s="44"/>
      <c r="ABM207" s="44"/>
      <c r="ABN207" s="44"/>
      <c r="ABO207" s="44"/>
      <c r="ABP207" s="44"/>
      <c r="ABQ207" s="44"/>
      <c r="ABR207" s="44"/>
      <c r="ABS207" s="44"/>
      <c r="ABT207" s="44"/>
      <c r="ABU207" s="44"/>
      <c r="ABV207" s="44"/>
      <c r="ABW207" s="44"/>
      <c r="ABX207" s="44"/>
      <c r="ABY207" s="44"/>
      <c r="ABZ207" s="44"/>
      <c r="ACA207" s="44"/>
      <c r="ACB207" s="44"/>
      <c r="ACC207" s="44"/>
      <c r="ACD207" s="44"/>
      <c r="ACE207" s="44"/>
      <c r="ACF207" s="44"/>
      <c r="ACG207" s="44"/>
      <c r="ACH207" s="44"/>
      <c r="ACI207" s="44"/>
      <c r="ACJ207" s="44"/>
      <c r="ACK207" s="44"/>
      <c r="ACL207" s="44"/>
      <c r="ACM207" s="44"/>
      <c r="ACN207" s="44"/>
      <c r="ACO207" s="44"/>
      <c r="ACP207" s="44"/>
      <c r="ACQ207" s="44"/>
      <c r="ACR207" s="44"/>
      <c r="ACS207" s="44"/>
      <c r="ACT207" s="44"/>
      <c r="ACU207" s="44"/>
      <c r="ACV207" s="44"/>
      <c r="ACW207" s="44"/>
      <c r="ACX207" s="44"/>
      <c r="ACY207" s="44"/>
      <c r="ACZ207" s="44"/>
      <c r="ADA207" s="44"/>
      <c r="ADB207" s="44"/>
      <c r="ADC207" s="44"/>
      <c r="ADD207" s="44"/>
      <c r="ADE207" s="44"/>
      <c r="ADF207" s="44"/>
      <c r="ADG207" s="44"/>
      <c r="ADH207" s="44"/>
      <c r="ADI207" s="44"/>
      <c r="ADJ207" s="44"/>
      <c r="ADK207" s="44"/>
      <c r="ADL207" s="44"/>
      <c r="ADM207" s="44"/>
      <c r="ADN207" s="44"/>
      <c r="ADO207" s="44"/>
      <c r="ADP207" s="44"/>
      <c r="ADQ207" s="44"/>
      <c r="ADR207" s="44"/>
      <c r="ADS207" s="44"/>
      <c r="ADT207" s="44"/>
      <c r="ADU207" s="44"/>
      <c r="ADV207" s="44"/>
      <c r="ADW207" s="44"/>
      <c r="ADX207" s="44"/>
      <c r="ADY207" s="44"/>
      <c r="ADZ207" s="44"/>
      <c r="AEA207" s="44"/>
      <c r="AEB207" s="44"/>
      <c r="AEC207" s="44"/>
      <c r="AED207" s="44"/>
      <c r="AEE207" s="44"/>
      <c r="AEF207" s="44"/>
      <c r="AEG207" s="44"/>
      <c r="AEH207" s="44"/>
      <c r="AEI207" s="44"/>
      <c r="AEJ207" s="44"/>
      <c r="AEK207" s="44"/>
      <c r="AEL207" s="44"/>
      <c r="AEM207" s="44"/>
      <c r="AEN207" s="44"/>
      <c r="AEO207" s="44"/>
      <c r="AEP207" s="44"/>
      <c r="AEQ207" s="44"/>
      <c r="AER207" s="44"/>
      <c r="AES207" s="44"/>
      <c r="AET207" s="44"/>
      <c r="AEU207" s="44"/>
      <c r="AEV207" s="44"/>
      <c r="AEW207" s="44"/>
      <c r="AEX207" s="44"/>
      <c r="AEY207" s="44"/>
      <c r="AEZ207" s="44"/>
      <c r="AFA207" s="44"/>
      <c r="AFB207" s="44"/>
      <c r="AFC207" s="44"/>
      <c r="AFD207" s="44"/>
      <c r="AFE207" s="44"/>
      <c r="AFF207" s="44"/>
      <c r="AFG207" s="44"/>
      <c r="AFH207" s="44"/>
      <c r="AFI207" s="44"/>
      <c r="AFJ207" s="44"/>
      <c r="AFK207" s="44"/>
      <c r="AFL207" s="44"/>
      <c r="AFM207" s="44"/>
      <c r="AFN207" s="44"/>
      <c r="AFO207" s="44"/>
      <c r="AFP207" s="44"/>
      <c r="AFQ207" s="44"/>
      <c r="AFR207" s="44"/>
      <c r="AFS207" s="44"/>
      <c r="AFT207" s="44"/>
      <c r="AFU207" s="44"/>
      <c r="AFV207" s="44"/>
      <c r="AFW207" s="44"/>
      <c r="AFX207" s="44"/>
      <c r="AFY207" s="44"/>
      <c r="AFZ207" s="44"/>
      <c r="AGA207" s="44"/>
      <c r="AGB207" s="44"/>
      <c r="AGC207" s="44"/>
      <c r="AGD207" s="44"/>
      <c r="AGE207" s="44"/>
      <c r="AGF207" s="44"/>
      <c r="AGG207" s="44"/>
      <c r="AGH207" s="44"/>
      <c r="AGI207" s="44"/>
      <c r="AGJ207" s="44"/>
      <c r="AGK207" s="44"/>
      <c r="AGL207" s="44"/>
      <c r="AGM207" s="44"/>
      <c r="AGN207" s="44"/>
      <c r="AGO207" s="44"/>
      <c r="AGP207" s="44"/>
      <c r="AGQ207" s="44"/>
      <c r="AGR207" s="44"/>
      <c r="AGS207" s="44"/>
      <c r="AGT207" s="44"/>
      <c r="AGU207" s="44"/>
      <c r="AGV207" s="44"/>
      <c r="AGW207" s="44"/>
      <c r="AGX207" s="44"/>
      <c r="AGY207" s="44"/>
      <c r="AGZ207" s="44"/>
      <c r="AHA207" s="44"/>
      <c r="AHB207" s="44"/>
      <c r="AHC207" s="44"/>
      <c r="AHD207" s="44"/>
      <c r="AHE207" s="44"/>
      <c r="AHF207" s="44"/>
      <c r="AHG207" s="44"/>
      <c r="AHH207" s="44"/>
      <c r="AHI207" s="44"/>
      <c r="AHJ207" s="44"/>
      <c r="AHK207" s="44"/>
      <c r="AHL207" s="44"/>
      <c r="AHM207" s="44"/>
      <c r="AHN207" s="44"/>
      <c r="AHO207" s="44"/>
      <c r="AHP207" s="44"/>
      <c r="AHQ207" s="44"/>
      <c r="AHR207" s="44"/>
      <c r="AHS207" s="44"/>
      <c r="AHT207" s="44"/>
      <c r="AHU207" s="44"/>
      <c r="AHV207" s="44"/>
      <c r="AHW207" s="44"/>
      <c r="AHX207" s="44"/>
      <c r="AHY207" s="44"/>
      <c r="AHZ207" s="44"/>
      <c r="AIA207" s="44"/>
      <c r="AIB207" s="44"/>
      <c r="AIC207" s="44"/>
      <c r="AID207" s="44"/>
      <c r="AIE207" s="44"/>
      <c r="AIF207" s="44"/>
      <c r="AIG207" s="44"/>
      <c r="AIH207" s="44"/>
      <c r="AII207" s="44"/>
      <c r="AIJ207" s="44"/>
      <c r="AIK207" s="44"/>
      <c r="AIL207" s="44"/>
      <c r="AIM207" s="44"/>
      <c r="AIN207" s="44"/>
      <c r="AIO207" s="44"/>
      <c r="AIP207" s="44"/>
      <c r="AIQ207" s="44"/>
      <c r="AIR207" s="44"/>
      <c r="AIS207" s="44"/>
      <c r="AIT207" s="44"/>
      <c r="AIU207" s="44"/>
      <c r="AIV207" s="44"/>
      <c r="AIW207" s="44"/>
      <c r="AIX207" s="44"/>
      <c r="AIY207" s="44"/>
      <c r="AIZ207" s="44"/>
      <c r="AJA207" s="44"/>
      <c r="AJB207" s="44"/>
      <c r="AJC207" s="44"/>
      <c r="AJD207" s="44"/>
      <c r="AJE207" s="44"/>
      <c r="AJF207" s="44"/>
      <c r="AJG207" s="44"/>
      <c r="AJH207" s="44"/>
      <c r="AJI207" s="44"/>
      <c r="AJJ207" s="44"/>
      <c r="AJK207" s="44"/>
      <c r="AJL207" s="44"/>
      <c r="AJM207" s="44"/>
      <c r="AJN207" s="44"/>
      <c r="AJO207" s="44"/>
      <c r="AJP207" s="44"/>
      <c r="AJQ207" s="44"/>
      <c r="AJR207" s="44"/>
      <c r="AJS207" s="44"/>
      <c r="AJT207" s="44"/>
      <c r="AJU207" s="44"/>
      <c r="AJV207" s="44"/>
      <c r="AJW207" s="44"/>
      <c r="AJX207" s="44"/>
      <c r="AJY207" s="44"/>
      <c r="AJZ207" s="44"/>
      <c r="AKA207" s="44"/>
      <c r="AKB207" s="44"/>
      <c r="AKC207" s="44"/>
      <c r="AKD207" s="44"/>
      <c r="AKE207" s="44"/>
      <c r="AKF207" s="44"/>
      <c r="AKG207" s="44"/>
      <c r="AKH207" s="44"/>
      <c r="AKI207" s="44"/>
      <c r="AKJ207" s="44"/>
      <c r="AKK207" s="44"/>
      <c r="AKL207" s="44"/>
      <c r="AKM207" s="44"/>
      <c r="AKN207" s="44"/>
      <c r="AKO207" s="44"/>
      <c r="AKP207" s="44"/>
      <c r="AKQ207" s="44"/>
      <c r="AKR207" s="44"/>
      <c r="AKS207" s="44"/>
      <c r="AKT207" s="44"/>
      <c r="AKU207" s="44"/>
      <c r="AKV207" s="44"/>
      <c r="AKW207" s="44"/>
      <c r="AKX207" s="44"/>
      <c r="AKY207" s="44"/>
      <c r="AKZ207" s="44"/>
      <c r="ALA207" s="44"/>
      <c r="ALB207" s="44"/>
      <c r="ALC207" s="44"/>
      <c r="ALD207" s="44"/>
      <c r="ALE207" s="44"/>
      <c r="ALF207" s="44"/>
      <c r="ALG207" s="44"/>
      <c r="ALH207" s="44"/>
      <c r="ALI207" s="44"/>
      <c r="ALJ207" s="44"/>
      <c r="ALK207" s="44"/>
      <c r="ALL207" s="44"/>
      <c r="ALM207" s="44"/>
      <c r="ALN207" s="44"/>
      <c r="ALO207" s="44"/>
      <c r="ALP207" s="44"/>
      <c r="ALQ207" s="44"/>
      <c r="ALR207" s="44"/>
      <c r="ALS207" s="44"/>
      <c r="ALT207" s="44"/>
      <c r="ALU207" s="44"/>
      <c r="ALV207" s="44"/>
      <c r="ALW207" s="44"/>
      <c r="ALX207" s="44"/>
      <c r="ALY207" s="44"/>
      <c r="ALZ207" s="44"/>
      <c r="AMA207" s="44"/>
      <c r="AMB207" s="44"/>
      <c r="AMC207" s="44"/>
      <c r="AMD207" s="44"/>
      <c r="AME207" s="44"/>
      <c r="AMF207" s="44"/>
      <c r="AMG207" s="44"/>
      <c r="AMH207" s="44"/>
      <c r="AMI207" s="44"/>
      <c r="AMJ207" s="44"/>
      <c r="AMK207" s="44"/>
      <c r="AML207" s="44"/>
      <c r="AMM207" s="44"/>
      <c r="AMN207" s="44"/>
      <c r="AMO207" s="44"/>
      <c r="AMP207" s="44"/>
      <c r="AMQ207" s="44"/>
      <c r="AMR207" s="44"/>
      <c r="AMS207" s="44"/>
      <c r="AMT207" s="44"/>
      <c r="AMU207" s="44"/>
      <c r="AMV207" s="44"/>
      <c r="AMW207" s="44"/>
      <c r="AMX207" s="44"/>
      <c r="AMY207" s="44"/>
      <c r="AMZ207" s="44"/>
      <c r="ANA207" s="44"/>
      <c r="ANB207" s="44"/>
      <c r="ANC207" s="44"/>
      <c r="AND207" s="44"/>
      <c r="ANE207" s="44"/>
      <c r="ANF207" s="44"/>
      <c r="ANG207" s="44"/>
      <c r="ANH207" s="44"/>
      <c r="ANI207" s="44"/>
      <c r="ANJ207" s="44"/>
      <c r="ANK207" s="44"/>
      <c r="ANL207" s="44"/>
      <c r="ANM207" s="44"/>
      <c r="ANN207" s="44"/>
      <c r="ANO207" s="44"/>
      <c r="ANP207" s="44"/>
      <c r="ANQ207" s="44"/>
      <c r="ANR207" s="44"/>
      <c r="ANS207" s="44"/>
      <c r="ANT207" s="44"/>
      <c r="ANU207" s="44"/>
      <c r="ANV207" s="44"/>
      <c r="ANW207" s="44"/>
      <c r="ANX207" s="44"/>
      <c r="ANY207" s="44"/>
      <c r="ANZ207" s="44"/>
      <c r="AOA207" s="44"/>
      <c r="AOB207" s="44"/>
      <c r="AOC207" s="44"/>
      <c r="AOD207" s="44"/>
      <c r="AOE207" s="44"/>
      <c r="AOF207" s="44"/>
      <c r="AOG207" s="44"/>
      <c r="AOH207" s="44"/>
      <c r="AOI207" s="44"/>
      <c r="AOJ207" s="44"/>
      <c r="AOK207" s="44"/>
      <c r="AOL207" s="44"/>
      <c r="AOM207" s="44"/>
      <c r="AON207" s="44"/>
      <c r="AOO207" s="44"/>
      <c r="AOP207" s="44"/>
      <c r="AOQ207" s="44"/>
      <c r="AOR207" s="44"/>
      <c r="AOS207" s="44"/>
      <c r="AOT207" s="44"/>
      <c r="AOU207" s="44"/>
      <c r="AOV207" s="44"/>
      <c r="AOW207" s="44"/>
      <c r="AOX207" s="44"/>
      <c r="AOY207" s="44"/>
      <c r="AOZ207" s="44"/>
      <c r="APA207" s="44"/>
      <c r="APB207" s="44"/>
      <c r="APC207" s="44"/>
      <c r="APD207" s="44"/>
      <c r="APE207" s="44"/>
      <c r="APF207" s="44"/>
      <c r="APG207" s="44"/>
      <c r="APH207" s="44"/>
      <c r="API207" s="44"/>
      <c r="APJ207" s="44"/>
      <c r="APK207" s="44"/>
      <c r="APL207" s="44"/>
      <c r="APM207" s="44"/>
      <c r="APN207" s="44"/>
      <c r="APO207" s="44"/>
      <c r="APP207" s="44"/>
      <c r="APQ207" s="44"/>
      <c r="APR207" s="44"/>
      <c r="APS207" s="44"/>
      <c r="APT207" s="44"/>
      <c r="APU207" s="44"/>
      <c r="APV207" s="44"/>
      <c r="APW207" s="44"/>
      <c r="APX207" s="44"/>
      <c r="APY207" s="44"/>
      <c r="APZ207" s="44"/>
      <c r="AQA207" s="44"/>
      <c r="AQB207" s="44"/>
      <c r="AQC207" s="44"/>
      <c r="AQD207" s="44"/>
      <c r="AQE207" s="44"/>
      <c r="AQF207" s="44"/>
      <c r="AQG207" s="44"/>
      <c r="AQH207" s="44"/>
      <c r="AQI207" s="44"/>
      <c r="AQJ207" s="44"/>
      <c r="AQK207" s="44"/>
      <c r="AQL207" s="44"/>
      <c r="AQM207" s="44"/>
      <c r="AQN207" s="44"/>
      <c r="AQO207" s="44"/>
      <c r="AQP207" s="44"/>
      <c r="AQQ207" s="44"/>
      <c r="AQR207" s="44"/>
      <c r="AQS207" s="44"/>
      <c r="AQT207" s="44"/>
      <c r="AQU207" s="44"/>
      <c r="AQV207" s="44"/>
      <c r="AQW207" s="44"/>
      <c r="AQX207" s="44"/>
      <c r="AQY207" s="44"/>
      <c r="AQZ207" s="44"/>
      <c r="ARA207" s="44"/>
      <c r="ARB207" s="44"/>
      <c r="ARC207" s="44"/>
      <c r="ARD207" s="44"/>
      <c r="ARE207" s="44"/>
      <c r="ARF207" s="44"/>
      <c r="ARG207" s="44"/>
      <c r="ARH207" s="44"/>
      <c r="ARI207" s="44"/>
      <c r="ARJ207" s="44"/>
      <c r="ARK207" s="44"/>
      <c r="ARL207" s="44"/>
      <c r="ARM207" s="44"/>
      <c r="ARN207" s="44"/>
      <c r="ARO207" s="44"/>
      <c r="ARP207" s="44"/>
      <c r="ARQ207" s="44"/>
      <c r="ARR207" s="44"/>
      <c r="ARS207" s="44"/>
      <c r="ART207" s="44"/>
      <c r="ARU207" s="44"/>
      <c r="ARV207" s="44"/>
      <c r="ARW207" s="44"/>
      <c r="ARX207" s="44"/>
      <c r="ARY207" s="44"/>
      <c r="ARZ207" s="44"/>
      <c r="ASA207" s="44"/>
      <c r="ASB207" s="44"/>
      <c r="ASC207" s="44"/>
      <c r="ASD207" s="44"/>
      <c r="ASE207" s="44"/>
      <c r="ASF207" s="44"/>
      <c r="ASG207" s="44"/>
      <c r="ASH207" s="44"/>
      <c r="ASI207" s="44"/>
      <c r="ASJ207" s="44"/>
      <c r="ASK207" s="44"/>
      <c r="ASL207" s="44"/>
      <c r="ASM207" s="44"/>
      <c r="ASN207" s="44"/>
      <c r="ASO207" s="44"/>
      <c r="ASP207" s="44"/>
      <c r="ASQ207" s="44"/>
      <c r="ASR207" s="44"/>
      <c r="ASS207" s="44"/>
      <c r="AST207" s="44"/>
      <c r="ASU207" s="44"/>
      <c r="ASV207" s="44"/>
      <c r="ASW207" s="44"/>
      <c r="ASX207" s="44"/>
      <c r="ASY207" s="44"/>
      <c r="ASZ207" s="44"/>
      <c r="ATA207" s="44"/>
      <c r="ATB207" s="44"/>
      <c r="ATC207" s="44"/>
      <c r="ATD207" s="44"/>
      <c r="ATE207" s="44"/>
      <c r="ATF207" s="44"/>
      <c r="ATG207" s="44"/>
      <c r="ATH207" s="44"/>
      <c r="ATI207" s="44"/>
      <c r="ATJ207" s="44"/>
      <c r="ATK207" s="44"/>
      <c r="ATL207" s="44"/>
      <c r="ATM207" s="44"/>
      <c r="ATN207" s="44"/>
      <c r="ATO207" s="44"/>
      <c r="ATP207" s="44"/>
      <c r="ATQ207" s="44"/>
      <c r="ATR207" s="44"/>
      <c r="ATS207" s="44"/>
      <c r="ATT207" s="44"/>
      <c r="ATU207" s="44"/>
      <c r="ATV207" s="44"/>
      <c r="ATW207" s="44"/>
      <c r="ATX207" s="44"/>
      <c r="ATY207" s="44"/>
      <c r="ATZ207" s="44"/>
      <c r="AUA207" s="44"/>
      <c r="AUB207" s="44"/>
      <c r="AUC207" s="44"/>
      <c r="AUD207" s="44"/>
      <c r="AUE207" s="44"/>
      <c r="AUF207" s="44"/>
      <c r="AUG207" s="44"/>
      <c r="AUH207" s="44"/>
      <c r="AUI207" s="44"/>
      <c r="AUJ207" s="44"/>
      <c r="AUK207" s="44"/>
      <c r="AUL207" s="44"/>
      <c r="AUM207" s="44"/>
      <c r="AUN207" s="44"/>
      <c r="AUO207" s="44"/>
      <c r="AUP207" s="44"/>
      <c r="AUQ207" s="44"/>
      <c r="AUR207" s="44"/>
      <c r="AUS207" s="44"/>
      <c r="AUT207" s="44"/>
      <c r="AUU207" s="44"/>
      <c r="AUV207" s="44"/>
      <c r="AUW207" s="44"/>
      <c r="AUX207" s="44"/>
      <c r="AUY207" s="44"/>
      <c r="AUZ207" s="44"/>
      <c r="AVA207" s="44"/>
      <c r="AVB207" s="44"/>
      <c r="AVC207" s="44"/>
      <c r="AVD207" s="44"/>
      <c r="AVE207" s="44"/>
      <c r="AVF207" s="44"/>
      <c r="AVG207" s="44"/>
      <c r="AVH207" s="44"/>
      <c r="AVI207" s="44"/>
      <c r="AVJ207" s="44"/>
      <c r="AVK207" s="44"/>
      <c r="AVL207" s="44"/>
      <c r="AVM207" s="44"/>
      <c r="AVN207" s="44"/>
      <c r="AVO207" s="44"/>
      <c r="AVP207" s="44"/>
      <c r="AVQ207" s="44"/>
      <c r="AVR207" s="44"/>
      <c r="AVS207" s="44"/>
      <c r="AVT207" s="44"/>
      <c r="AVU207" s="44"/>
      <c r="AVV207" s="44"/>
      <c r="AVW207" s="44"/>
      <c r="AVX207" s="44"/>
      <c r="AVY207" s="44"/>
      <c r="AVZ207" s="44"/>
      <c r="AWA207" s="44"/>
      <c r="AWB207" s="44"/>
      <c r="AWC207" s="44"/>
      <c r="AWD207" s="44"/>
      <c r="AWE207" s="44"/>
      <c r="AWF207" s="44"/>
      <c r="AWG207" s="44"/>
      <c r="AWH207" s="44"/>
      <c r="AWI207" s="44"/>
      <c r="AWJ207" s="44"/>
      <c r="AWK207" s="44"/>
      <c r="AWL207" s="44"/>
      <c r="AWM207" s="44"/>
      <c r="AWN207" s="44"/>
      <c r="AWO207" s="44"/>
      <c r="AWP207" s="44"/>
      <c r="AWQ207" s="44"/>
      <c r="AWR207" s="44"/>
      <c r="AWS207" s="44"/>
      <c r="AWT207" s="44"/>
      <c r="AWU207" s="44"/>
      <c r="AWV207" s="44"/>
      <c r="AWW207" s="44"/>
      <c r="AWX207" s="44"/>
      <c r="AWY207" s="44"/>
      <c r="AWZ207" s="44"/>
      <c r="AXA207" s="44"/>
      <c r="AXB207" s="44"/>
      <c r="AXC207" s="44"/>
      <c r="AXD207" s="44"/>
      <c r="AXE207" s="44"/>
      <c r="AXF207" s="44"/>
      <c r="AXG207" s="44"/>
      <c r="AXH207" s="44"/>
      <c r="AXI207" s="44"/>
      <c r="AXJ207" s="44"/>
      <c r="AXK207" s="44"/>
      <c r="AXL207" s="44"/>
      <c r="AXM207" s="44"/>
      <c r="AXN207" s="44"/>
      <c r="AXO207" s="44"/>
      <c r="AXP207" s="44"/>
      <c r="AXQ207" s="44"/>
      <c r="AXR207" s="44"/>
      <c r="AXS207" s="44"/>
      <c r="AXT207" s="44"/>
      <c r="AXU207" s="44"/>
      <c r="AXV207" s="44"/>
      <c r="AXW207" s="44"/>
      <c r="AXX207" s="44"/>
      <c r="AXY207" s="44"/>
      <c r="AXZ207" s="44"/>
      <c r="AYA207" s="44"/>
      <c r="AYB207" s="44"/>
      <c r="AYC207" s="44"/>
      <c r="AYD207" s="44"/>
      <c r="AYE207" s="44"/>
      <c r="AYF207" s="44"/>
      <c r="AYG207" s="44"/>
      <c r="AYH207" s="44"/>
      <c r="AYI207" s="44"/>
      <c r="AYJ207" s="44"/>
      <c r="AYK207" s="44"/>
      <c r="AYL207" s="44"/>
      <c r="AYM207" s="44"/>
      <c r="AYN207" s="44"/>
      <c r="AYO207" s="44"/>
      <c r="AYP207" s="44"/>
      <c r="AYQ207" s="44"/>
      <c r="AYR207" s="44"/>
      <c r="AYS207" s="44"/>
      <c r="AYT207" s="44"/>
      <c r="AYU207" s="44"/>
      <c r="AYV207" s="44"/>
      <c r="AYW207" s="44"/>
      <c r="AYX207" s="44"/>
      <c r="AYY207" s="44"/>
      <c r="AYZ207" s="44"/>
      <c r="AZA207" s="44"/>
      <c r="AZB207" s="44"/>
      <c r="AZC207" s="44"/>
      <c r="AZD207" s="44"/>
      <c r="AZE207" s="44"/>
      <c r="AZF207" s="44"/>
      <c r="AZG207" s="44"/>
      <c r="AZH207" s="44"/>
      <c r="AZI207" s="44"/>
      <c r="AZJ207" s="44"/>
      <c r="AZK207" s="44"/>
      <c r="AZL207" s="44"/>
      <c r="AZM207" s="44"/>
      <c r="AZN207" s="44"/>
      <c r="AZO207" s="44"/>
      <c r="AZP207" s="44"/>
      <c r="AZQ207" s="44"/>
      <c r="AZR207" s="44"/>
      <c r="AZS207" s="44"/>
      <c r="AZT207" s="44"/>
      <c r="AZU207" s="44"/>
      <c r="AZV207" s="44"/>
      <c r="AZW207" s="44"/>
      <c r="AZX207" s="44"/>
      <c r="AZY207" s="44"/>
      <c r="AZZ207" s="44"/>
      <c r="BAA207" s="44"/>
      <c r="BAB207" s="44"/>
      <c r="BAC207" s="44"/>
      <c r="BAD207" s="44"/>
      <c r="BAE207" s="44"/>
      <c r="BAF207" s="44"/>
      <c r="BAG207" s="44"/>
      <c r="BAH207" s="44"/>
      <c r="BAI207" s="44"/>
      <c r="BAJ207" s="44"/>
      <c r="BAK207" s="44"/>
      <c r="BAL207" s="44"/>
      <c r="BAM207" s="44"/>
      <c r="BAN207" s="44"/>
      <c r="BAO207" s="44"/>
      <c r="BAP207" s="44"/>
      <c r="BAQ207" s="44"/>
      <c r="BAR207" s="44"/>
      <c r="BAS207" s="44"/>
      <c r="BAT207" s="44"/>
      <c r="BAU207" s="44"/>
      <c r="BAV207" s="44"/>
      <c r="BAW207" s="44"/>
      <c r="BAX207" s="44"/>
      <c r="BAY207" s="44"/>
      <c r="BAZ207" s="44"/>
      <c r="BBA207" s="44"/>
      <c r="BBB207" s="44"/>
      <c r="BBC207" s="44"/>
      <c r="BBD207" s="44"/>
      <c r="BBE207" s="44"/>
      <c r="BBF207" s="44"/>
      <c r="BBG207" s="44"/>
      <c r="BBH207" s="44"/>
      <c r="BBI207" s="44"/>
      <c r="BBJ207" s="44"/>
      <c r="BBK207" s="44"/>
      <c r="BBL207" s="44"/>
      <c r="BBM207" s="44"/>
      <c r="BBN207" s="44"/>
      <c r="BBO207" s="44"/>
      <c r="BBP207" s="44"/>
      <c r="BBQ207" s="44"/>
      <c r="BBR207" s="44"/>
      <c r="BBS207" s="44"/>
      <c r="BBT207" s="44"/>
      <c r="BBU207" s="44"/>
      <c r="BBV207" s="44"/>
      <c r="BBW207" s="44"/>
      <c r="BBX207" s="44"/>
      <c r="BBY207" s="44"/>
      <c r="BBZ207" s="44"/>
      <c r="BCA207" s="44"/>
      <c r="BCB207" s="44"/>
      <c r="BCC207" s="44"/>
      <c r="BCD207" s="44"/>
      <c r="BCE207" s="44"/>
      <c r="BCF207" s="44"/>
      <c r="BCG207" s="44"/>
      <c r="BCH207" s="44"/>
      <c r="BCI207" s="44"/>
      <c r="BCJ207" s="44"/>
      <c r="BCK207" s="44"/>
      <c r="BCL207" s="44"/>
      <c r="BCM207" s="44"/>
      <c r="BCN207" s="44"/>
      <c r="BCO207" s="44"/>
      <c r="BCP207" s="44"/>
      <c r="BCQ207" s="44"/>
      <c r="BCR207" s="44"/>
      <c r="BCS207" s="44"/>
      <c r="BCT207" s="44"/>
      <c r="BCU207" s="44"/>
      <c r="BCV207" s="44"/>
      <c r="BCW207" s="44"/>
      <c r="BCX207" s="44"/>
      <c r="BCY207" s="44"/>
      <c r="BCZ207" s="44"/>
      <c r="BDA207" s="44"/>
      <c r="BDB207" s="44"/>
      <c r="BDC207" s="44"/>
      <c r="BDD207" s="44"/>
      <c r="BDE207" s="44"/>
      <c r="BDF207" s="44"/>
      <c r="BDG207" s="44"/>
      <c r="BDH207" s="44"/>
      <c r="BDI207" s="44"/>
      <c r="BDJ207" s="44"/>
      <c r="BDK207" s="44"/>
      <c r="BDL207" s="44"/>
      <c r="BDM207" s="44"/>
      <c r="BDN207" s="44"/>
      <c r="BDO207" s="44"/>
      <c r="BDP207" s="44"/>
      <c r="BDQ207" s="44"/>
      <c r="BDR207" s="44"/>
      <c r="BDS207" s="44"/>
      <c r="BDT207" s="44"/>
      <c r="BDU207" s="44"/>
      <c r="BDV207" s="44"/>
      <c r="BDW207" s="44"/>
      <c r="BDX207" s="44"/>
      <c r="BDY207" s="44"/>
      <c r="BDZ207" s="44"/>
      <c r="BEA207" s="44"/>
      <c r="BEB207" s="44"/>
      <c r="BEC207" s="44"/>
      <c r="BED207" s="44"/>
      <c r="BEE207" s="44"/>
      <c r="BEF207" s="44"/>
      <c r="BEG207" s="44"/>
      <c r="BEH207" s="44"/>
      <c r="BEI207" s="44"/>
      <c r="BEJ207" s="44"/>
      <c r="BEK207" s="44"/>
      <c r="BEL207" s="44"/>
      <c r="BEM207" s="44"/>
      <c r="BEN207" s="44"/>
      <c r="BEO207" s="44"/>
      <c r="BEP207" s="44"/>
      <c r="BEQ207" s="44"/>
      <c r="BER207" s="44"/>
      <c r="BES207" s="44"/>
      <c r="BET207" s="44"/>
      <c r="BEU207" s="44"/>
      <c r="BEV207" s="44"/>
      <c r="BEW207" s="44"/>
      <c r="BEX207" s="44"/>
      <c r="BEY207" s="44"/>
      <c r="BEZ207" s="44"/>
      <c r="BFA207" s="44"/>
      <c r="BFB207" s="44"/>
      <c r="BFC207" s="44"/>
      <c r="BFD207" s="44"/>
      <c r="BFE207" s="44"/>
      <c r="BFF207" s="44"/>
      <c r="BFG207" s="44"/>
      <c r="BFH207" s="44"/>
      <c r="BFI207" s="44"/>
      <c r="BFJ207" s="44"/>
      <c r="BFK207" s="44"/>
      <c r="BFL207" s="44"/>
      <c r="BFM207" s="44"/>
      <c r="BFN207" s="44"/>
      <c r="BFO207" s="44"/>
      <c r="BFP207" s="44"/>
      <c r="BFQ207" s="44"/>
      <c r="BFR207" s="44"/>
      <c r="BFS207" s="44"/>
      <c r="BFT207" s="44"/>
      <c r="BFU207" s="44"/>
      <c r="BFV207" s="44"/>
      <c r="BFW207" s="44"/>
      <c r="BFX207" s="44"/>
      <c r="BFY207" s="44"/>
      <c r="BFZ207" s="44"/>
      <c r="BGA207" s="44"/>
      <c r="BGB207" s="44"/>
      <c r="BGC207" s="44"/>
      <c r="BGD207" s="44"/>
      <c r="BGE207" s="44"/>
      <c r="BGF207" s="44"/>
      <c r="BGG207" s="44"/>
      <c r="BGH207" s="44"/>
      <c r="BGI207" s="44"/>
      <c r="BGJ207" s="44"/>
      <c r="BGK207" s="44"/>
      <c r="BGL207" s="44"/>
      <c r="BGM207" s="44"/>
      <c r="BGN207" s="44"/>
      <c r="BGO207" s="44"/>
      <c r="BGP207" s="44"/>
      <c r="BGQ207" s="44"/>
      <c r="BGR207" s="44"/>
      <c r="BGS207" s="44"/>
      <c r="BGT207" s="44"/>
      <c r="BGU207" s="44"/>
      <c r="BGV207" s="44"/>
      <c r="BGW207" s="44"/>
      <c r="BGX207" s="44"/>
      <c r="BGY207" s="44"/>
      <c r="BGZ207" s="44"/>
      <c r="BHA207" s="44"/>
      <c r="BHB207" s="44"/>
      <c r="BHC207" s="44"/>
      <c r="BHD207" s="44"/>
      <c r="BHE207" s="44"/>
      <c r="BHF207" s="44"/>
      <c r="BHG207" s="44"/>
      <c r="BHH207" s="44"/>
      <c r="BHI207" s="44"/>
      <c r="BHJ207" s="44"/>
      <c r="BHK207" s="44"/>
      <c r="BHL207" s="44"/>
      <c r="BHM207" s="44"/>
      <c r="BHN207" s="44"/>
      <c r="BHO207" s="44"/>
      <c r="BHP207" s="44"/>
      <c r="BHQ207" s="44"/>
      <c r="BHR207" s="44"/>
      <c r="BHS207" s="44"/>
      <c r="BHT207" s="44"/>
      <c r="BHU207" s="44"/>
      <c r="BHV207" s="44"/>
      <c r="BHW207" s="44"/>
      <c r="BHX207" s="44"/>
      <c r="BHY207" s="44"/>
      <c r="BHZ207" s="44"/>
      <c r="BIA207" s="44"/>
      <c r="BIB207" s="44"/>
      <c r="BIC207" s="44"/>
      <c r="BID207" s="44"/>
      <c r="BIE207" s="44"/>
      <c r="BIF207" s="44"/>
      <c r="BIG207" s="44"/>
      <c r="BIH207" s="44"/>
      <c r="BII207" s="44"/>
      <c r="BIJ207" s="44"/>
      <c r="BIK207" s="44"/>
      <c r="BIL207" s="44"/>
      <c r="BIM207" s="44"/>
      <c r="BIN207" s="44"/>
      <c r="BIO207" s="44"/>
      <c r="BIP207" s="44"/>
      <c r="BIQ207" s="44"/>
      <c r="BIR207" s="44"/>
      <c r="BIS207" s="44"/>
      <c r="BIT207" s="44"/>
      <c r="BIU207" s="44"/>
      <c r="BIV207" s="44"/>
      <c r="BIW207" s="44"/>
      <c r="BIX207" s="44"/>
      <c r="BIY207" s="44"/>
      <c r="BIZ207" s="44"/>
      <c r="BJA207" s="44"/>
      <c r="BJB207" s="44"/>
      <c r="BJC207" s="44"/>
      <c r="BJD207" s="44"/>
      <c r="BJE207" s="44"/>
      <c r="BJF207" s="44"/>
      <c r="BJG207" s="44"/>
      <c r="BJH207" s="44"/>
      <c r="BJI207" s="44"/>
      <c r="BJJ207" s="44"/>
      <c r="BJK207" s="44"/>
      <c r="BJL207" s="44"/>
      <c r="BJM207" s="44"/>
      <c r="BJN207" s="44"/>
      <c r="BJO207" s="44"/>
      <c r="BJP207" s="44"/>
      <c r="BJQ207" s="44"/>
      <c r="BJR207" s="44"/>
      <c r="BJS207" s="44"/>
      <c r="BJT207" s="44"/>
      <c r="BJU207" s="44"/>
      <c r="BJV207" s="44"/>
      <c r="BJW207" s="44"/>
      <c r="BJX207" s="44"/>
      <c r="BJY207" s="44"/>
      <c r="BJZ207" s="44"/>
      <c r="BKA207" s="44"/>
      <c r="BKB207" s="44"/>
      <c r="BKC207" s="44"/>
      <c r="BKD207" s="44"/>
      <c r="BKE207" s="44"/>
      <c r="BKF207" s="44"/>
      <c r="BKG207" s="44"/>
      <c r="BKH207" s="44"/>
      <c r="BKI207" s="44"/>
      <c r="BKJ207" s="44"/>
      <c r="BKK207" s="44"/>
      <c r="BKL207" s="44"/>
      <c r="BKM207" s="44"/>
      <c r="BKN207" s="44"/>
      <c r="BKO207" s="44"/>
      <c r="BKP207" s="44"/>
      <c r="BKQ207" s="44"/>
      <c r="BKR207" s="44"/>
      <c r="BKS207" s="44"/>
      <c r="BKT207" s="44"/>
      <c r="BKU207" s="44"/>
      <c r="BKV207" s="44"/>
      <c r="BKW207" s="44"/>
      <c r="BKX207" s="44"/>
      <c r="BKY207" s="44"/>
      <c r="BKZ207" s="44"/>
      <c r="BLA207" s="44"/>
      <c r="BLB207" s="44"/>
      <c r="BLC207" s="44"/>
      <c r="BLD207" s="44"/>
      <c r="BLE207" s="44"/>
      <c r="BLF207" s="44"/>
      <c r="BLG207" s="44"/>
      <c r="BLH207" s="44"/>
      <c r="BLI207" s="44"/>
      <c r="BLJ207" s="44"/>
      <c r="BLK207" s="44"/>
      <c r="BLL207" s="44"/>
      <c r="BLM207" s="44"/>
      <c r="BLN207" s="44"/>
      <c r="BLO207" s="44"/>
      <c r="BLP207" s="44"/>
      <c r="BLQ207" s="44"/>
      <c r="BLR207" s="44"/>
      <c r="BLS207" s="44"/>
      <c r="BLT207" s="44"/>
      <c r="BLU207" s="44"/>
      <c r="BLV207" s="44"/>
      <c r="BLW207" s="44"/>
      <c r="BLX207" s="44"/>
      <c r="BLY207" s="44"/>
      <c r="BLZ207" s="44"/>
      <c r="BMA207" s="44"/>
      <c r="BMB207" s="44"/>
      <c r="BMC207" s="44"/>
      <c r="BMD207" s="44"/>
      <c r="BME207" s="44"/>
      <c r="BMF207" s="44"/>
      <c r="BMG207" s="44"/>
      <c r="BMH207" s="44"/>
      <c r="BMI207" s="44"/>
      <c r="BMJ207" s="44"/>
      <c r="BMK207" s="44"/>
      <c r="BML207" s="44"/>
      <c r="BMM207" s="44"/>
      <c r="BMN207" s="44"/>
      <c r="BMO207" s="44"/>
      <c r="BMP207" s="44"/>
      <c r="BMQ207" s="44"/>
      <c r="BMR207" s="44"/>
      <c r="BMS207" s="44"/>
      <c r="BMT207" s="44"/>
      <c r="BMU207" s="44"/>
      <c r="BMV207" s="44"/>
      <c r="BMW207" s="44"/>
      <c r="BMX207" s="44"/>
      <c r="BMY207" s="44"/>
      <c r="BMZ207" s="44"/>
      <c r="BNA207" s="44"/>
      <c r="BNB207" s="44"/>
      <c r="BNC207" s="44"/>
      <c r="BND207" s="44"/>
      <c r="BNE207" s="44"/>
      <c r="BNF207" s="44"/>
      <c r="BNG207" s="44"/>
      <c r="BNH207" s="44"/>
      <c r="BNI207" s="44"/>
      <c r="BNJ207" s="44"/>
      <c r="BNK207" s="44"/>
      <c r="BNL207" s="44"/>
      <c r="BNM207" s="44"/>
      <c r="BNN207" s="44"/>
      <c r="BNO207" s="44"/>
      <c r="BNP207" s="44"/>
      <c r="BNQ207" s="44"/>
      <c r="BNR207" s="44"/>
      <c r="BNS207" s="44"/>
      <c r="BNT207" s="44"/>
      <c r="BNU207" s="44"/>
      <c r="BNV207" s="44"/>
      <c r="BNW207" s="44"/>
      <c r="BNX207" s="44"/>
      <c r="BNY207" s="44"/>
      <c r="BNZ207" s="44"/>
      <c r="BOA207" s="44"/>
      <c r="BOB207" s="44"/>
      <c r="BOC207" s="44"/>
      <c r="BOD207" s="44"/>
      <c r="BOE207" s="44"/>
      <c r="BOF207" s="44"/>
      <c r="BOG207" s="44"/>
      <c r="BOH207" s="44"/>
      <c r="BOI207" s="44"/>
      <c r="BOJ207" s="44"/>
      <c r="BOK207" s="44"/>
      <c r="BOL207" s="44"/>
      <c r="BOM207" s="44"/>
      <c r="BON207" s="44"/>
      <c r="BOO207" s="44"/>
      <c r="BOP207" s="44"/>
      <c r="BOQ207" s="44"/>
      <c r="BOR207" s="44"/>
      <c r="BOS207" s="44"/>
      <c r="BOT207" s="44"/>
      <c r="BOU207" s="44"/>
      <c r="BOV207" s="44"/>
      <c r="BOW207" s="44"/>
      <c r="BOX207" s="44"/>
      <c r="BOY207" s="44"/>
      <c r="BOZ207" s="44"/>
      <c r="BPA207" s="44"/>
      <c r="BPB207" s="44"/>
      <c r="BPC207" s="44"/>
      <c r="BPD207" s="44"/>
      <c r="BPE207" s="44"/>
      <c r="BPF207" s="44"/>
      <c r="BPG207" s="44"/>
      <c r="BPH207" s="44"/>
      <c r="BPI207" s="44"/>
      <c r="BPJ207" s="44"/>
      <c r="BPK207" s="44"/>
      <c r="BPL207" s="44"/>
      <c r="BPM207" s="44"/>
      <c r="BPN207" s="44"/>
      <c r="BPO207" s="44"/>
      <c r="BPP207" s="44"/>
      <c r="BPQ207" s="44"/>
      <c r="BPR207" s="44"/>
      <c r="BPS207" s="44"/>
      <c r="BPT207" s="44"/>
      <c r="BPU207" s="44"/>
      <c r="BPV207" s="44"/>
      <c r="BPW207" s="44"/>
      <c r="BPX207" s="44"/>
      <c r="BPY207" s="44"/>
      <c r="BPZ207" s="44"/>
      <c r="BQA207" s="44"/>
      <c r="BQB207" s="44"/>
      <c r="BQC207" s="44"/>
      <c r="BQD207" s="44"/>
      <c r="BQE207" s="44"/>
      <c r="BQF207" s="44"/>
      <c r="BQG207" s="44"/>
      <c r="BQH207" s="44"/>
      <c r="BQI207" s="44"/>
      <c r="BQJ207" s="44"/>
      <c r="BQK207" s="44"/>
      <c r="BQL207" s="44"/>
      <c r="BQM207" s="44"/>
      <c r="BQN207" s="44"/>
      <c r="BQO207" s="44"/>
      <c r="BQP207" s="44"/>
      <c r="BQQ207" s="44"/>
      <c r="BQR207" s="44"/>
      <c r="BQS207" s="44"/>
      <c r="BQT207" s="44"/>
      <c r="BQU207" s="44"/>
      <c r="BQV207" s="44"/>
      <c r="BQW207" s="44"/>
      <c r="BQX207" s="44"/>
      <c r="BQY207" s="44"/>
      <c r="BQZ207" s="44"/>
      <c r="BRA207" s="44"/>
      <c r="BRB207" s="44"/>
      <c r="BRC207" s="44"/>
      <c r="BRD207" s="44"/>
      <c r="BRE207" s="44"/>
      <c r="BRF207" s="44"/>
      <c r="BRG207" s="44"/>
      <c r="BRH207" s="44"/>
      <c r="BRI207" s="44"/>
      <c r="BRJ207" s="44"/>
      <c r="BRK207" s="44"/>
      <c r="BRL207" s="44"/>
      <c r="BRM207" s="44"/>
      <c r="BRN207" s="44"/>
      <c r="BRO207" s="44"/>
      <c r="BRP207" s="44"/>
      <c r="BRQ207" s="44"/>
      <c r="BRR207" s="44"/>
      <c r="BRS207" s="44"/>
      <c r="BRT207" s="44"/>
      <c r="BRU207" s="44"/>
      <c r="BRV207" s="44"/>
      <c r="BRW207" s="44"/>
      <c r="BRX207" s="44"/>
      <c r="BRY207" s="44"/>
      <c r="BRZ207" s="44"/>
      <c r="BSA207" s="44"/>
      <c r="BSB207" s="44"/>
      <c r="BSC207" s="44"/>
      <c r="BSD207" s="44"/>
      <c r="BSE207" s="44"/>
      <c r="BSF207" s="44"/>
      <c r="BSG207" s="44"/>
      <c r="BSH207" s="44"/>
      <c r="BSI207" s="44"/>
      <c r="BSJ207" s="44"/>
      <c r="BSK207" s="44"/>
      <c r="BSL207" s="44"/>
      <c r="BSM207" s="44"/>
      <c r="BSN207" s="44"/>
      <c r="BSO207" s="44"/>
      <c r="BSP207" s="44"/>
      <c r="BSQ207" s="44"/>
      <c r="BSR207" s="44"/>
      <c r="BSS207" s="44"/>
      <c r="BST207" s="44"/>
      <c r="BSU207" s="44"/>
      <c r="BSV207" s="44"/>
      <c r="BSW207" s="44"/>
      <c r="BSX207" s="44"/>
      <c r="BSY207" s="44"/>
      <c r="BSZ207" s="44"/>
      <c r="BTA207" s="44"/>
      <c r="BTB207" s="44"/>
      <c r="BTC207" s="44"/>
      <c r="BTD207" s="44"/>
      <c r="BTE207" s="44"/>
      <c r="BTF207" s="44"/>
      <c r="BTG207" s="44"/>
      <c r="BTH207" s="44"/>
      <c r="BTI207" s="44"/>
      <c r="BTJ207" s="44"/>
      <c r="BTK207" s="44"/>
      <c r="BTL207" s="44"/>
      <c r="BTM207" s="44"/>
      <c r="BTN207" s="44"/>
      <c r="BTO207" s="44"/>
      <c r="BTP207" s="44"/>
      <c r="BTQ207" s="44"/>
      <c r="BTR207" s="44"/>
      <c r="BTS207" s="44"/>
      <c r="BTT207" s="44"/>
      <c r="BTU207" s="44"/>
      <c r="BTV207" s="44"/>
      <c r="BTW207" s="44"/>
      <c r="BTX207" s="44"/>
      <c r="BTY207" s="44"/>
      <c r="BTZ207" s="44"/>
      <c r="BUA207" s="44"/>
      <c r="BUB207" s="44"/>
      <c r="BUC207" s="44"/>
      <c r="BUD207" s="44"/>
      <c r="BUE207" s="44"/>
      <c r="BUF207" s="44"/>
      <c r="BUG207" s="44"/>
      <c r="BUH207" s="44"/>
      <c r="BUI207" s="44"/>
      <c r="BUJ207" s="44"/>
      <c r="BUK207" s="44"/>
      <c r="BUL207" s="44"/>
      <c r="BUM207" s="44"/>
      <c r="BUN207" s="44"/>
      <c r="BUO207" s="44"/>
      <c r="BUP207" s="44"/>
      <c r="BUQ207" s="44"/>
      <c r="BUR207" s="44"/>
      <c r="BUS207" s="44"/>
      <c r="BUT207" s="44"/>
      <c r="BUU207" s="44"/>
      <c r="BUV207" s="44"/>
      <c r="BUW207" s="44"/>
      <c r="BUX207" s="44"/>
      <c r="BUY207" s="44"/>
      <c r="BUZ207" s="44"/>
      <c r="BVA207" s="44"/>
      <c r="BVB207" s="44"/>
      <c r="BVC207" s="44"/>
      <c r="BVD207" s="44"/>
      <c r="BVE207" s="44"/>
      <c r="BVF207" s="44"/>
      <c r="BVG207" s="44"/>
      <c r="BVH207" s="44"/>
      <c r="BVI207" s="44"/>
      <c r="BVJ207" s="44"/>
      <c r="BVK207" s="44"/>
      <c r="BVL207" s="44"/>
      <c r="BVM207" s="44"/>
      <c r="BVN207" s="44"/>
      <c r="BVO207" s="44"/>
      <c r="BVP207" s="44"/>
      <c r="BVQ207" s="44"/>
      <c r="BVR207" s="44"/>
      <c r="BVS207" s="44"/>
      <c r="BVT207" s="44"/>
      <c r="BVU207" s="44"/>
      <c r="BVV207" s="44"/>
      <c r="BVW207" s="44"/>
      <c r="BVX207" s="44"/>
      <c r="BVY207" s="44"/>
      <c r="BVZ207" s="44"/>
      <c r="BWA207" s="44"/>
      <c r="BWB207" s="44"/>
      <c r="BWC207" s="44"/>
      <c r="BWD207" s="44"/>
      <c r="BWE207" s="44"/>
      <c r="BWF207" s="44"/>
      <c r="BWG207" s="44"/>
      <c r="BWH207" s="44"/>
      <c r="BWI207" s="44"/>
      <c r="BWJ207" s="44"/>
      <c r="BWK207" s="44"/>
      <c r="BWL207" s="44"/>
      <c r="BWM207" s="44"/>
      <c r="BWN207" s="44"/>
      <c r="BWO207" s="44"/>
      <c r="BWP207" s="44"/>
      <c r="BWQ207" s="44"/>
      <c r="BWR207" s="44"/>
      <c r="BWS207" s="44"/>
      <c r="BWT207" s="44"/>
      <c r="BWU207" s="44"/>
      <c r="BWV207" s="44"/>
      <c r="BWW207" s="44"/>
      <c r="BWX207" s="44"/>
      <c r="BWY207" s="44"/>
      <c r="BWZ207" s="44"/>
      <c r="BXA207" s="44"/>
      <c r="BXB207" s="44"/>
      <c r="BXC207" s="44"/>
      <c r="BXD207" s="44"/>
      <c r="BXE207" s="44"/>
      <c r="BXF207" s="44"/>
      <c r="BXG207" s="44"/>
      <c r="BXH207" s="44"/>
      <c r="BXI207" s="44"/>
      <c r="BXJ207" s="44"/>
      <c r="BXK207" s="44"/>
      <c r="BXL207" s="44"/>
      <c r="BXM207" s="44"/>
      <c r="BXN207" s="44"/>
      <c r="BXO207" s="44"/>
      <c r="BXP207" s="44"/>
      <c r="BXQ207" s="44"/>
      <c r="BXR207" s="44"/>
      <c r="BXS207" s="44"/>
      <c r="BXT207" s="44"/>
      <c r="BXU207" s="44"/>
      <c r="BXV207" s="44"/>
      <c r="BXW207" s="44"/>
      <c r="BXX207" s="44"/>
      <c r="BXY207" s="44"/>
      <c r="BXZ207" s="44"/>
      <c r="BYA207" s="44"/>
      <c r="BYB207" s="44"/>
      <c r="BYC207" s="44"/>
      <c r="BYD207" s="44"/>
      <c r="BYE207" s="44"/>
      <c r="BYF207" s="44"/>
      <c r="BYG207" s="44"/>
      <c r="BYH207" s="44"/>
      <c r="BYI207" s="44"/>
      <c r="BYJ207" s="44"/>
      <c r="BYK207" s="44"/>
      <c r="BYL207" s="44"/>
      <c r="BYM207" s="44"/>
      <c r="BYN207" s="44"/>
      <c r="BYO207" s="44"/>
      <c r="BYP207" s="44"/>
      <c r="BYQ207" s="44"/>
      <c r="BYR207" s="44"/>
      <c r="BYS207" s="44"/>
      <c r="BYT207" s="44"/>
      <c r="BYU207" s="44"/>
      <c r="BYV207" s="44"/>
      <c r="BYW207" s="44"/>
      <c r="BYX207" s="44"/>
      <c r="BYY207" s="44"/>
      <c r="BYZ207" s="44"/>
      <c r="BZA207" s="44"/>
      <c r="BZB207" s="44"/>
      <c r="BZC207" s="44"/>
      <c r="BZD207" s="44"/>
      <c r="BZE207" s="44"/>
      <c r="BZF207" s="44"/>
      <c r="BZG207" s="44"/>
      <c r="BZH207" s="44"/>
      <c r="BZI207" s="44"/>
      <c r="BZJ207" s="44"/>
      <c r="BZK207" s="44"/>
      <c r="BZL207" s="44"/>
      <c r="BZM207" s="44"/>
      <c r="BZN207" s="44"/>
      <c r="BZO207" s="44"/>
      <c r="BZP207" s="44"/>
      <c r="BZQ207" s="44"/>
      <c r="BZR207" s="44"/>
      <c r="BZS207" s="44"/>
      <c r="BZT207" s="44"/>
      <c r="BZU207" s="44"/>
      <c r="BZV207" s="44"/>
      <c r="BZW207" s="44"/>
      <c r="BZX207" s="44"/>
      <c r="BZY207" s="44"/>
      <c r="BZZ207" s="44"/>
      <c r="CAA207" s="44"/>
      <c r="CAB207" s="44"/>
      <c r="CAC207" s="44"/>
      <c r="CAD207" s="44"/>
      <c r="CAE207" s="44"/>
      <c r="CAF207" s="44"/>
      <c r="CAG207" s="44"/>
      <c r="CAH207" s="44"/>
      <c r="CAI207" s="44"/>
      <c r="CAJ207" s="44"/>
      <c r="CAK207" s="44"/>
      <c r="CAL207" s="44"/>
      <c r="CAM207" s="44"/>
      <c r="CAN207" s="44"/>
      <c r="CAO207" s="44"/>
      <c r="CAP207" s="44"/>
      <c r="CAQ207" s="44"/>
      <c r="CAR207" s="44"/>
      <c r="CAS207" s="44"/>
      <c r="CAT207" s="44"/>
      <c r="CAU207" s="44"/>
      <c r="CAV207" s="44"/>
      <c r="CAW207" s="44"/>
      <c r="CAX207" s="44"/>
      <c r="CAY207" s="44"/>
      <c r="CAZ207" s="44"/>
      <c r="CBA207" s="44"/>
      <c r="CBB207" s="44"/>
      <c r="CBC207" s="44"/>
      <c r="CBD207" s="44"/>
      <c r="CBE207" s="44"/>
      <c r="CBF207" s="44"/>
      <c r="CBG207" s="44"/>
      <c r="CBH207" s="44"/>
      <c r="CBI207" s="44"/>
      <c r="CBJ207" s="44"/>
      <c r="CBK207" s="44"/>
      <c r="CBL207" s="44"/>
      <c r="CBM207" s="44"/>
      <c r="CBN207" s="44"/>
      <c r="CBO207" s="44"/>
      <c r="CBP207" s="44"/>
      <c r="CBQ207" s="44"/>
      <c r="CBR207" s="44"/>
      <c r="CBS207" s="44"/>
      <c r="CBT207" s="44"/>
      <c r="CBU207" s="44"/>
      <c r="CBV207" s="44"/>
      <c r="CBW207" s="44"/>
      <c r="CBX207" s="44"/>
      <c r="CBY207" s="44"/>
      <c r="CBZ207" s="44"/>
      <c r="CCA207" s="44"/>
      <c r="CCB207" s="44"/>
      <c r="CCC207" s="44"/>
      <c r="CCD207" s="44"/>
      <c r="CCE207" s="44"/>
      <c r="CCF207" s="44"/>
      <c r="CCG207" s="44"/>
      <c r="CCH207" s="44"/>
      <c r="CCI207" s="44"/>
      <c r="CCJ207" s="44"/>
      <c r="CCK207" s="44"/>
      <c r="CCL207" s="44"/>
      <c r="CCM207" s="44"/>
      <c r="CCN207" s="44"/>
      <c r="CCO207" s="44"/>
      <c r="CCP207" s="44"/>
      <c r="CCQ207" s="44"/>
      <c r="CCR207" s="44"/>
      <c r="CCS207" s="44"/>
      <c r="CCT207" s="44"/>
      <c r="CCU207" s="44"/>
      <c r="CCV207" s="44"/>
      <c r="CCW207" s="44"/>
      <c r="CCX207" s="44"/>
      <c r="CCY207" s="44"/>
      <c r="CCZ207" s="44"/>
      <c r="CDA207" s="44"/>
      <c r="CDB207" s="44"/>
      <c r="CDC207" s="44"/>
      <c r="CDD207" s="44"/>
      <c r="CDE207" s="44"/>
      <c r="CDF207" s="44"/>
      <c r="CDG207" s="44"/>
      <c r="CDH207" s="44"/>
      <c r="CDI207" s="44"/>
      <c r="CDJ207" s="44"/>
      <c r="CDK207" s="44"/>
      <c r="CDL207" s="44"/>
      <c r="CDM207" s="44"/>
      <c r="CDN207" s="44"/>
      <c r="CDO207" s="44"/>
      <c r="CDP207" s="44"/>
      <c r="CDQ207" s="44"/>
      <c r="CDR207" s="44"/>
      <c r="CDS207" s="44"/>
      <c r="CDT207" s="44"/>
      <c r="CDU207" s="44"/>
      <c r="CDV207" s="44"/>
      <c r="CDW207" s="44"/>
      <c r="CDX207" s="44"/>
      <c r="CDY207" s="44"/>
      <c r="CDZ207" s="44"/>
      <c r="CEA207" s="44"/>
      <c r="CEB207" s="44"/>
      <c r="CEC207" s="44"/>
      <c r="CED207" s="44"/>
      <c r="CEE207" s="44"/>
      <c r="CEF207" s="44"/>
      <c r="CEG207" s="44"/>
      <c r="CEH207" s="44"/>
      <c r="CEI207" s="44"/>
      <c r="CEJ207" s="44"/>
      <c r="CEK207" s="44"/>
      <c r="CEL207" s="44"/>
      <c r="CEM207" s="44"/>
      <c r="CEN207" s="44"/>
      <c r="CEO207" s="44"/>
      <c r="CEP207" s="44"/>
      <c r="CEQ207" s="44"/>
      <c r="CER207" s="44"/>
      <c r="CES207" s="44"/>
      <c r="CET207" s="44"/>
      <c r="CEU207" s="44"/>
      <c r="CEV207" s="44"/>
      <c r="CEW207" s="44"/>
      <c r="CEX207" s="44"/>
      <c r="CEY207" s="44"/>
      <c r="CEZ207" s="44"/>
      <c r="CFA207" s="44"/>
      <c r="CFB207" s="44"/>
      <c r="CFC207" s="44"/>
      <c r="CFD207" s="44"/>
      <c r="CFE207" s="44"/>
      <c r="CFF207" s="44"/>
      <c r="CFG207" s="44"/>
      <c r="CFH207" s="44"/>
      <c r="CFI207" s="44"/>
      <c r="CFJ207" s="44"/>
      <c r="CFK207" s="44"/>
      <c r="CFL207" s="44"/>
      <c r="CFM207" s="44"/>
      <c r="CFN207" s="44"/>
      <c r="CFO207" s="44"/>
      <c r="CFP207" s="44"/>
      <c r="CFQ207" s="44"/>
      <c r="CFR207" s="44"/>
      <c r="CFS207" s="44"/>
      <c r="CFT207" s="44"/>
      <c r="CFU207" s="44"/>
      <c r="CFV207" s="44"/>
      <c r="CFW207" s="44"/>
      <c r="CFX207" s="44"/>
      <c r="CFY207" s="44"/>
      <c r="CFZ207" s="44"/>
      <c r="CGA207" s="44"/>
      <c r="CGB207" s="44"/>
      <c r="CGC207" s="44"/>
      <c r="CGD207" s="44"/>
      <c r="CGE207" s="44"/>
      <c r="CGF207" s="44"/>
      <c r="CGG207" s="44"/>
      <c r="CGH207" s="44"/>
      <c r="CGI207" s="44"/>
      <c r="CGJ207" s="44"/>
      <c r="CGK207" s="44"/>
      <c r="CGL207" s="44"/>
      <c r="CGM207" s="44"/>
      <c r="CGN207" s="44"/>
      <c r="CGO207" s="44"/>
      <c r="CGP207" s="44"/>
      <c r="CGQ207" s="44"/>
      <c r="CGR207" s="44"/>
      <c r="CGS207" s="44"/>
      <c r="CGT207" s="44"/>
      <c r="CGU207" s="44"/>
      <c r="CGV207" s="44"/>
      <c r="CGW207" s="44"/>
      <c r="CGX207" s="44"/>
      <c r="CGY207" s="44"/>
      <c r="CGZ207" s="44"/>
      <c r="CHA207" s="44"/>
      <c r="CHB207" s="44"/>
      <c r="CHC207" s="44"/>
      <c r="CHD207" s="44"/>
      <c r="CHE207" s="44"/>
      <c r="CHF207" s="44"/>
      <c r="CHG207" s="44"/>
      <c r="CHH207" s="44"/>
      <c r="CHI207" s="44"/>
      <c r="CHJ207" s="44"/>
      <c r="CHK207" s="44"/>
      <c r="CHL207" s="44"/>
      <c r="CHM207" s="44"/>
      <c r="CHN207" s="44"/>
      <c r="CHO207" s="44"/>
      <c r="CHP207" s="44"/>
      <c r="CHQ207" s="44"/>
      <c r="CHR207" s="44"/>
      <c r="CHS207" s="44"/>
      <c r="CHT207" s="44"/>
      <c r="CHU207" s="44"/>
      <c r="CHV207" s="44"/>
      <c r="CHW207" s="44"/>
      <c r="CHX207" s="44"/>
      <c r="CHY207" s="44"/>
      <c r="CHZ207" s="44"/>
      <c r="CIA207" s="44"/>
      <c r="CIB207" s="44"/>
      <c r="CIC207" s="44"/>
      <c r="CID207" s="44"/>
      <c r="CIE207" s="44"/>
      <c r="CIF207" s="44"/>
      <c r="CIG207" s="44"/>
      <c r="CIH207" s="44"/>
      <c r="CII207" s="44"/>
      <c r="CIJ207" s="44"/>
      <c r="CIK207" s="44"/>
      <c r="CIL207" s="44"/>
      <c r="CIM207" s="44"/>
      <c r="CIN207" s="44"/>
      <c r="CIO207" s="44"/>
      <c r="CIP207" s="44"/>
      <c r="CIQ207" s="44"/>
      <c r="CIR207" s="44"/>
      <c r="CIS207" s="44"/>
      <c r="CIT207" s="44"/>
      <c r="CIU207" s="44"/>
      <c r="CIV207" s="44"/>
      <c r="CIW207" s="44"/>
      <c r="CIX207" s="44"/>
      <c r="CIY207" s="44"/>
      <c r="CIZ207" s="44"/>
      <c r="CJA207" s="44"/>
      <c r="CJB207" s="44"/>
      <c r="CJC207" s="44"/>
      <c r="CJD207" s="44"/>
      <c r="CJE207" s="44"/>
      <c r="CJF207" s="44"/>
      <c r="CJG207" s="44"/>
      <c r="CJH207" s="44"/>
      <c r="CJI207" s="44"/>
      <c r="CJJ207" s="44"/>
      <c r="CJK207" s="44"/>
      <c r="CJL207" s="44"/>
      <c r="CJM207" s="44"/>
      <c r="CJN207" s="44"/>
      <c r="CJO207" s="44"/>
      <c r="CJP207" s="44"/>
      <c r="CJQ207" s="44"/>
      <c r="CJR207" s="44"/>
      <c r="CJS207" s="44"/>
      <c r="CJT207" s="44"/>
      <c r="CJU207" s="44"/>
      <c r="CJV207" s="44"/>
      <c r="CJW207" s="44"/>
      <c r="CJX207" s="44"/>
      <c r="CJY207" s="44"/>
      <c r="CJZ207" s="44"/>
      <c r="CKA207" s="44"/>
      <c r="CKB207" s="44"/>
      <c r="CKC207" s="44"/>
      <c r="CKD207" s="44"/>
      <c r="CKE207" s="44"/>
      <c r="CKF207" s="44"/>
      <c r="CKG207" s="44"/>
      <c r="CKH207" s="44"/>
      <c r="CKI207" s="44"/>
      <c r="CKJ207" s="44"/>
      <c r="CKK207" s="44"/>
      <c r="CKL207" s="44"/>
      <c r="CKM207" s="44"/>
      <c r="CKN207" s="44"/>
      <c r="CKO207" s="44"/>
      <c r="CKP207" s="44"/>
      <c r="CKQ207" s="44"/>
      <c r="CKR207" s="44"/>
      <c r="CKS207" s="44"/>
      <c r="CKT207" s="44"/>
      <c r="CKU207" s="44"/>
      <c r="CKV207" s="44"/>
      <c r="CKW207" s="44"/>
      <c r="CKX207" s="44"/>
      <c r="CKY207" s="44"/>
      <c r="CKZ207" s="44"/>
      <c r="CLA207" s="44"/>
      <c r="CLB207" s="44"/>
      <c r="CLC207" s="44"/>
      <c r="CLD207" s="44"/>
      <c r="CLE207" s="44"/>
      <c r="CLF207" s="44"/>
      <c r="CLG207" s="44"/>
      <c r="CLH207" s="44"/>
      <c r="CLI207" s="44"/>
      <c r="CLJ207" s="44"/>
      <c r="CLK207" s="44"/>
      <c r="CLL207" s="44"/>
      <c r="CLM207" s="44"/>
      <c r="CLN207" s="44"/>
      <c r="CLO207" s="44"/>
      <c r="CLP207" s="44"/>
      <c r="CLQ207" s="44"/>
      <c r="CLR207" s="44"/>
      <c r="CLS207" s="44"/>
      <c r="CLT207" s="44"/>
      <c r="CLU207" s="44"/>
      <c r="CLV207" s="44"/>
      <c r="CLW207" s="44"/>
      <c r="CLX207" s="44"/>
      <c r="CLY207" s="44"/>
      <c r="CLZ207" s="44"/>
      <c r="CMA207" s="44"/>
      <c r="CMB207" s="44"/>
      <c r="CMC207" s="44"/>
      <c r="CMD207" s="44"/>
      <c r="CME207" s="44"/>
      <c r="CMF207" s="44"/>
      <c r="CMG207" s="44"/>
      <c r="CMH207" s="44"/>
      <c r="CMI207" s="44"/>
      <c r="CMJ207" s="44"/>
      <c r="CMK207" s="44"/>
      <c r="CML207" s="44"/>
      <c r="CMM207" s="44"/>
      <c r="CMN207" s="44"/>
      <c r="CMO207" s="44"/>
      <c r="CMP207" s="44"/>
      <c r="CMQ207" s="44"/>
      <c r="CMR207" s="44"/>
      <c r="CMS207" s="44"/>
      <c r="CMT207" s="44"/>
      <c r="CMU207" s="44"/>
      <c r="CMV207" s="44"/>
      <c r="CMW207" s="44"/>
      <c r="CMX207" s="44"/>
      <c r="CMY207" s="44"/>
      <c r="CMZ207" s="44"/>
      <c r="CNA207" s="44"/>
      <c r="CNB207" s="44"/>
      <c r="CNC207" s="44"/>
      <c r="CND207" s="44"/>
      <c r="CNE207" s="44"/>
      <c r="CNF207" s="44"/>
      <c r="CNG207" s="44"/>
      <c r="CNH207" s="44"/>
      <c r="CNI207" s="44"/>
      <c r="CNJ207" s="44"/>
      <c r="CNK207" s="44"/>
      <c r="CNL207" s="44"/>
      <c r="CNM207" s="44"/>
      <c r="CNN207" s="44"/>
      <c r="CNO207" s="44"/>
      <c r="CNP207" s="44"/>
      <c r="CNQ207" s="44"/>
      <c r="CNR207" s="44"/>
      <c r="CNS207" s="44"/>
      <c r="CNT207" s="44"/>
      <c r="CNU207" s="44"/>
      <c r="CNV207" s="44"/>
      <c r="CNW207" s="44"/>
      <c r="CNX207" s="44"/>
      <c r="CNY207" s="44"/>
      <c r="CNZ207" s="44"/>
      <c r="COA207" s="44"/>
      <c r="COB207" s="44"/>
      <c r="COC207" s="44"/>
      <c r="COD207" s="44"/>
      <c r="COE207" s="44"/>
      <c r="COF207" s="44"/>
      <c r="COG207" s="44"/>
      <c r="COH207" s="44"/>
      <c r="COI207" s="44"/>
      <c r="COJ207" s="44"/>
      <c r="COK207" s="44"/>
      <c r="COL207" s="44"/>
      <c r="COM207" s="44"/>
      <c r="CON207" s="44"/>
      <c r="COO207" s="44"/>
      <c r="COP207" s="44"/>
      <c r="COQ207" s="44"/>
      <c r="COR207" s="44"/>
      <c r="COS207" s="44"/>
      <c r="COT207" s="44"/>
      <c r="COU207" s="44"/>
      <c r="COV207" s="44"/>
      <c r="COW207" s="44"/>
      <c r="COX207" s="44"/>
      <c r="COY207" s="44"/>
      <c r="COZ207" s="44"/>
      <c r="CPA207" s="44"/>
      <c r="CPB207" s="44"/>
      <c r="CPC207" s="44"/>
      <c r="CPD207" s="44"/>
      <c r="CPE207" s="44"/>
      <c r="CPF207" s="44"/>
      <c r="CPG207" s="44"/>
      <c r="CPH207" s="44"/>
      <c r="CPI207" s="44"/>
      <c r="CPJ207" s="44"/>
      <c r="CPK207" s="44"/>
      <c r="CPL207" s="44"/>
      <c r="CPM207" s="44"/>
      <c r="CPN207" s="44"/>
      <c r="CPO207" s="44"/>
      <c r="CPP207" s="44"/>
      <c r="CPQ207" s="44"/>
      <c r="CPR207" s="44"/>
      <c r="CPS207" s="44"/>
      <c r="CPT207" s="44"/>
      <c r="CPU207" s="44"/>
      <c r="CPV207" s="44"/>
      <c r="CPW207" s="44"/>
      <c r="CPX207" s="44"/>
      <c r="CPY207" s="44"/>
      <c r="CPZ207" s="44"/>
      <c r="CQA207" s="44"/>
      <c r="CQB207" s="44"/>
      <c r="CQC207" s="44"/>
      <c r="CQD207" s="44"/>
      <c r="CQE207" s="44"/>
      <c r="CQF207" s="44"/>
      <c r="CQG207" s="44"/>
      <c r="CQH207" s="44"/>
      <c r="CQI207" s="44"/>
      <c r="CQJ207" s="44"/>
      <c r="CQK207" s="44"/>
      <c r="CQL207" s="44"/>
      <c r="CQM207" s="44"/>
      <c r="CQN207" s="44"/>
      <c r="CQO207" s="44"/>
      <c r="CQP207" s="44"/>
      <c r="CQQ207" s="44"/>
      <c r="CQR207" s="44"/>
      <c r="CQS207" s="44"/>
      <c r="CQT207" s="44"/>
      <c r="CQU207" s="44"/>
      <c r="CQV207" s="44"/>
      <c r="CQW207" s="44"/>
      <c r="CQX207" s="44"/>
      <c r="CQY207" s="44"/>
      <c r="CQZ207" s="44"/>
      <c r="CRA207" s="44"/>
      <c r="CRB207" s="44"/>
      <c r="CRC207" s="44"/>
      <c r="CRD207" s="44"/>
      <c r="CRE207" s="44"/>
      <c r="CRF207" s="44"/>
      <c r="CRG207" s="44"/>
      <c r="CRH207" s="44"/>
      <c r="CRI207" s="44"/>
      <c r="CRJ207" s="44"/>
      <c r="CRK207" s="44"/>
      <c r="CRL207" s="44"/>
      <c r="CRM207" s="44"/>
      <c r="CRN207" s="44"/>
      <c r="CRO207" s="44"/>
      <c r="CRP207" s="44"/>
      <c r="CRQ207" s="44"/>
      <c r="CRR207" s="44"/>
      <c r="CRS207" s="44"/>
      <c r="CRT207" s="44"/>
      <c r="CRU207" s="44"/>
      <c r="CRV207" s="44"/>
      <c r="CRW207" s="44"/>
      <c r="CRX207" s="44"/>
      <c r="CRY207" s="44"/>
      <c r="CRZ207" s="44"/>
      <c r="CSA207" s="44"/>
      <c r="CSB207" s="44"/>
      <c r="CSC207" s="44"/>
      <c r="CSD207" s="44"/>
      <c r="CSE207" s="44"/>
      <c r="CSF207" s="44"/>
      <c r="CSG207" s="44"/>
      <c r="CSH207" s="44"/>
      <c r="CSI207" s="44"/>
      <c r="CSJ207" s="44"/>
      <c r="CSK207" s="44"/>
      <c r="CSL207" s="44"/>
      <c r="CSM207" s="44"/>
      <c r="CSN207" s="44"/>
      <c r="CSO207" s="44"/>
      <c r="CSP207" s="44"/>
      <c r="CSQ207" s="44"/>
      <c r="CSR207" s="44"/>
      <c r="CSS207" s="44"/>
      <c r="CST207" s="44"/>
      <c r="CSU207" s="44"/>
      <c r="CSV207" s="44"/>
      <c r="CSW207" s="44"/>
      <c r="CSX207" s="44"/>
      <c r="CSY207" s="44"/>
      <c r="CSZ207" s="44"/>
      <c r="CTA207" s="44"/>
      <c r="CTB207" s="44"/>
      <c r="CTC207" s="44"/>
      <c r="CTD207" s="44"/>
      <c r="CTE207" s="44"/>
      <c r="CTF207" s="44"/>
      <c r="CTG207" s="44"/>
      <c r="CTH207" s="44"/>
      <c r="CTI207" s="44"/>
      <c r="CTJ207" s="44"/>
      <c r="CTK207" s="44"/>
      <c r="CTL207" s="44"/>
      <c r="CTM207" s="44"/>
      <c r="CTN207" s="44"/>
      <c r="CTO207" s="44"/>
      <c r="CTP207" s="44"/>
      <c r="CTQ207" s="44"/>
      <c r="CTR207" s="44"/>
      <c r="CTS207" s="44"/>
      <c r="CTT207" s="44"/>
      <c r="CTU207" s="44"/>
      <c r="CTV207" s="44"/>
      <c r="CTW207" s="44"/>
      <c r="CTX207" s="44"/>
      <c r="CTY207" s="44"/>
      <c r="CTZ207" s="44"/>
      <c r="CUA207" s="44"/>
      <c r="CUB207" s="44"/>
      <c r="CUC207" s="44"/>
      <c r="CUD207" s="44"/>
      <c r="CUE207" s="44"/>
      <c r="CUF207" s="44"/>
      <c r="CUG207" s="44"/>
      <c r="CUH207" s="44"/>
      <c r="CUI207" s="44"/>
      <c r="CUJ207" s="44"/>
      <c r="CUK207" s="44"/>
      <c r="CUL207" s="44"/>
      <c r="CUM207" s="44"/>
      <c r="CUN207" s="44"/>
      <c r="CUO207" s="44"/>
      <c r="CUP207" s="44"/>
      <c r="CUQ207" s="44"/>
      <c r="CUR207" s="44"/>
      <c r="CUS207" s="44"/>
      <c r="CUT207" s="44"/>
      <c r="CUU207" s="44"/>
      <c r="CUV207" s="44"/>
      <c r="CUW207" s="44"/>
      <c r="CUX207" s="44"/>
      <c r="CUY207" s="44"/>
      <c r="CUZ207" s="44"/>
      <c r="CVA207" s="44"/>
      <c r="CVB207" s="44"/>
      <c r="CVC207" s="44"/>
      <c r="CVD207" s="44"/>
      <c r="CVE207" s="44"/>
      <c r="CVF207" s="44"/>
      <c r="CVG207" s="44"/>
      <c r="CVH207" s="44"/>
      <c r="CVI207" s="44"/>
      <c r="CVJ207" s="44"/>
      <c r="CVK207" s="44"/>
      <c r="CVL207" s="44"/>
      <c r="CVM207" s="44"/>
      <c r="CVN207" s="44"/>
      <c r="CVO207" s="44"/>
      <c r="CVP207" s="44"/>
      <c r="CVQ207" s="44"/>
      <c r="CVR207" s="44"/>
      <c r="CVS207" s="44"/>
      <c r="CVT207" s="44"/>
      <c r="CVU207" s="44"/>
      <c r="CVV207" s="44"/>
      <c r="CVW207" s="44"/>
      <c r="CVX207" s="44"/>
      <c r="CVY207" s="44"/>
      <c r="CVZ207" s="44"/>
      <c r="CWA207" s="44"/>
      <c r="CWB207" s="44"/>
      <c r="CWC207" s="44"/>
      <c r="CWD207" s="44"/>
      <c r="CWE207" s="44"/>
      <c r="CWF207" s="44"/>
      <c r="CWG207" s="44"/>
      <c r="CWH207" s="44"/>
      <c r="CWI207" s="44"/>
      <c r="CWJ207" s="44"/>
      <c r="CWK207" s="44"/>
      <c r="CWL207" s="44"/>
      <c r="CWM207" s="44"/>
      <c r="CWN207" s="44"/>
      <c r="CWO207" s="44"/>
      <c r="CWP207" s="44"/>
      <c r="CWQ207" s="44"/>
      <c r="CWR207" s="44"/>
      <c r="CWS207" s="44"/>
      <c r="CWT207" s="44"/>
      <c r="CWU207" s="44"/>
      <c r="CWV207" s="44"/>
      <c r="CWW207" s="44"/>
      <c r="CWX207" s="44"/>
      <c r="CWY207" s="44"/>
      <c r="CWZ207" s="44"/>
      <c r="CXA207" s="44"/>
      <c r="CXB207" s="44"/>
      <c r="CXC207" s="44"/>
      <c r="CXD207" s="44"/>
      <c r="CXE207" s="44"/>
      <c r="CXF207" s="44"/>
      <c r="CXG207" s="44"/>
      <c r="CXH207" s="44"/>
      <c r="CXI207" s="44"/>
      <c r="CXJ207" s="44"/>
      <c r="CXK207" s="44"/>
      <c r="CXL207" s="44"/>
      <c r="CXM207" s="44"/>
      <c r="CXN207" s="44"/>
      <c r="CXO207" s="44"/>
      <c r="CXP207" s="44"/>
      <c r="CXQ207" s="44"/>
      <c r="CXR207" s="44"/>
      <c r="CXS207" s="44"/>
      <c r="CXT207" s="44"/>
      <c r="CXU207" s="44"/>
      <c r="CXV207" s="44"/>
      <c r="CXW207" s="44"/>
      <c r="CXX207" s="44"/>
      <c r="CXY207" s="44"/>
      <c r="CXZ207" s="44"/>
      <c r="CYA207" s="44"/>
      <c r="CYB207" s="44"/>
      <c r="CYC207" s="44"/>
      <c r="CYD207" s="44"/>
      <c r="CYE207" s="44"/>
      <c r="CYF207" s="44"/>
      <c r="CYG207" s="44"/>
      <c r="CYH207" s="44"/>
      <c r="CYI207" s="44"/>
      <c r="CYJ207" s="44"/>
      <c r="CYK207" s="44"/>
      <c r="CYL207" s="44"/>
      <c r="CYM207" s="44"/>
      <c r="CYN207" s="44"/>
      <c r="CYO207" s="44"/>
      <c r="CYP207" s="44"/>
      <c r="CYQ207" s="44"/>
      <c r="CYR207" s="44"/>
      <c r="CYS207" s="44"/>
      <c r="CYT207" s="44"/>
      <c r="CYU207" s="44"/>
      <c r="CYV207" s="44"/>
      <c r="CYW207" s="44"/>
      <c r="CYX207" s="44"/>
      <c r="CYY207" s="44"/>
      <c r="CYZ207" s="44"/>
      <c r="CZA207" s="44"/>
      <c r="CZB207" s="44"/>
      <c r="CZC207" s="44"/>
      <c r="CZD207" s="44"/>
      <c r="CZE207" s="44"/>
      <c r="CZF207" s="44"/>
      <c r="CZG207" s="44"/>
      <c r="CZH207" s="44"/>
      <c r="CZI207" s="44"/>
      <c r="CZJ207" s="44"/>
      <c r="CZK207" s="44"/>
      <c r="CZL207" s="44"/>
      <c r="CZM207" s="44"/>
      <c r="CZN207" s="44"/>
      <c r="CZO207" s="44"/>
      <c r="CZP207" s="44"/>
      <c r="CZQ207" s="44"/>
      <c r="CZR207" s="44"/>
      <c r="CZS207" s="44"/>
      <c r="CZT207" s="44"/>
      <c r="CZU207" s="44"/>
      <c r="CZV207" s="44"/>
      <c r="CZW207" s="44"/>
      <c r="CZX207" s="44"/>
      <c r="CZY207" s="44"/>
      <c r="CZZ207" s="44"/>
      <c r="DAA207" s="44"/>
      <c r="DAB207" s="44"/>
      <c r="DAC207" s="44"/>
      <c r="DAD207" s="44"/>
      <c r="DAE207" s="44"/>
      <c r="DAF207" s="44"/>
      <c r="DAG207" s="44"/>
      <c r="DAH207" s="44"/>
      <c r="DAI207" s="44"/>
      <c r="DAJ207" s="44"/>
      <c r="DAK207" s="44"/>
      <c r="DAL207" s="44"/>
      <c r="DAM207" s="44"/>
      <c r="DAN207" s="44"/>
      <c r="DAO207" s="44"/>
      <c r="DAP207" s="44"/>
      <c r="DAQ207" s="44"/>
      <c r="DAR207" s="44"/>
      <c r="DAS207" s="44"/>
      <c r="DAT207" s="44"/>
      <c r="DAU207" s="44"/>
      <c r="DAV207" s="44"/>
      <c r="DAW207" s="44"/>
      <c r="DAX207" s="44"/>
      <c r="DAY207" s="44"/>
      <c r="DAZ207" s="44"/>
      <c r="DBA207" s="44"/>
      <c r="DBB207" s="44"/>
      <c r="DBC207" s="44"/>
      <c r="DBD207" s="44"/>
      <c r="DBE207" s="44"/>
      <c r="DBF207" s="44"/>
      <c r="DBG207" s="44"/>
      <c r="DBH207" s="44"/>
      <c r="DBI207" s="44"/>
      <c r="DBJ207" s="44"/>
      <c r="DBK207" s="44"/>
      <c r="DBL207" s="44"/>
      <c r="DBM207" s="44"/>
      <c r="DBN207" s="44"/>
      <c r="DBO207" s="44"/>
      <c r="DBP207" s="44"/>
      <c r="DBQ207" s="44"/>
      <c r="DBR207" s="44"/>
      <c r="DBS207" s="44"/>
      <c r="DBT207" s="44"/>
      <c r="DBU207" s="44"/>
      <c r="DBV207" s="44"/>
      <c r="DBW207" s="44"/>
      <c r="DBX207" s="44"/>
      <c r="DBY207" s="44"/>
      <c r="DBZ207" s="44"/>
      <c r="DCA207" s="44"/>
      <c r="DCB207" s="44"/>
      <c r="DCC207" s="44"/>
      <c r="DCD207" s="44"/>
      <c r="DCE207" s="44"/>
      <c r="DCF207" s="44"/>
      <c r="DCG207" s="44"/>
      <c r="DCH207" s="44"/>
      <c r="DCI207" s="44"/>
      <c r="DCJ207" s="44"/>
      <c r="DCK207" s="44"/>
      <c r="DCL207" s="44"/>
      <c r="DCM207" s="44"/>
      <c r="DCN207" s="44"/>
      <c r="DCO207" s="44"/>
      <c r="DCP207" s="44"/>
      <c r="DCQ207" s="44"/>
      <c r="DCR207" s="44"/>
      <c r="DCS207" s="44"/>
      <c r="DCT207" s="44"/>
      <c r="DCU207" s="44"/>
      <c r="DCV207" s="44"/>
      <c r="DCW207" s="44"/>
      <c r="DCX207" s="44"/>
      <c r="DCY207" s="44"/>
      <c r="DCZ207" s="44"/>
      <c r="DDA207" s="44"/>
      <c r="DDB207" s="44"/>
      <c r="DDC207" s="44"/>
      <c r="DDD207" s="44"/>
      <c r="DDE207" s="44"/>
      <c r="DDF207" s="44"/>
      <c r="DDG207" s="44"/>
      <c r="DDH207" s="44"/>
      <c r="DDI207" s="44"/>
      <c r="DDJ207" s="44"/>
      <c r="DDK207" s="44"/>
      <c r="DDL207" s="44"/>
      <c r="DDM207" s="44"/>
      <c r="DDN207" s="44"/>
      <c r="DDO207" s="44"/>
      <c r="DDP207" s="44"/>
      <c r="DDQ207" s="44"/>
      <c r="DDR207" s="44"/>
      <c r="DDS207" s="44"/>
      <c r="DDT207" s="44"/>
      <c r="DDU207" s="44"/>
      <c r="DDV207" s="44"/>
      <c r="DDW207" s="44"/>
      <c r="DDX207" s="44"/>
      <c r="DDY207" s="44"/>
      <c r="DDZ207" s="44"/>
      <c r="DEA207" s="44"/>
      <c r="DEB207" s="44"/>
      <c r="DEC207" s="44"/>
      <c r="DED207" s="44"/>
      <c r="DEE207" s="44"/>
      <c r="DEF207" s="44"/>
      <c r="DEG207" s="44"/>
      <c r="DEH207" s="44"/>
      <c r="DEI207" s="44"/>
      <c r="DEJ207" s="44"/>
      <c r="DEK207" s="44"/>
      <c r="DEL207" s="44"/>
      <c r="DEM207" s="44"/>
      <c r="DEN207" s="44"/>
      <c r="DEO207" s="44"/>
      <c r="DEP207" s="44"/>
      <c r="DEQ207" s="44"/>
      <c r="DER207" s="44"/>
      <c r="DES207" s="44"/>
      <c r="DET207" s="44"/>
      <c r="DEU207" s="44"/>
      <c r="DEV207" s="44"/>
      <c r="DEW207" s="44"/>
      <c r="DEX207" s="44"/>
      <c r="DEY207" s="44"/>
      <c r="DEZ207" s="44"/>
      <c r="DFA207" s="44"/>
      <c r="DFB207" s="44"/>
      <c r="DFC207" s="44"/>
      <c r="DFD207" s="44"/>
      <c r="DFE207" s="44"/>
      <c r="DFF207" s="44"/>
      <c r="DFG207" s="44"/>
      <c r="DFH207" s="44"/>
      <c r="DFI207" s="44"/>
      <c r="DFJ207" s="44"/>
      <c r="DFK207" s="44"/>
      <c r="DFL207" s="44"/>
      <c r="DFM207" s="44"/>
      <c r="DFN207" s="44"/>
      <c r="DFO207" s="44"/>
      <c r="DFP207" s="44"/>
      <c r="DFQ207" s="44"/>
      <c r="DFR207" s="44"/>
      <c r="DFS207" s="44"/>
      <c r="DFT207" s="44"/>
      <c r="DFU207" s="44"/>
      <c r="DFV207" s="44"/>
      <c r="DFW207" s="44"/>
      <c r="DFX207" s="44"/>
      <c r="DFY207" s="44"/>
      <c r="DFZ207" s="44"/>
      <c r="DGA207" s="44"/>
      <c r="DGB207" s="44"/>
      <c r="DGC207" s="44"/>
      <c r="DGD207" s="44"/>
      <c r="DGE207" s="44"/>
      <c r="DGF207" s="44"/>
      <c r="DGG207" s="44"/>
      <c r="DGH207" s="44"/>
      <c r="DGI207" s="44"/>
      <c r="DGJ207" s="44"/>
      <c r="DGK207" s="44"/>
      <c r="DGL207" s="44"/>
      <c r="DGM207" s="44"/>
      <c r="DGN207" s="44"/>
      <c r="DGO207" s="44"/>
      <c r="DGP207" s="44"/>
      <c r="DGQ207" s="44"/>
      <c r="DGR207" s="44"/>
      <c r="DGS207" s="44"/>
      <c r="DGT207" s="44"/>
      <c r="DGU207" s="44"/>
      <c r="DGV207" s="44"/>
      <c r="DGW207" s="44"/>
      <c r="DGX207" s="44"/>
      <c r="DGY207" s="44"/>
      <c r="DGZ207" s="44"/>
      <c r="DHA207" s="44"/>
      <c r="DHB207" s="44"/>
      <c r="DHC207" s="44"/>
      <c r="DHD207" s="44"/>
      <c r="DHE207" s="44"/>
      <c r="DHF207" s="44"/>
      <c r="DHG207" s="44"/>
      <c r="DHH207" s="44"/>
      <c r="DHI207" s="44"/>
      <c r="DHJ207" s="44"/>
      <c r="DHK207" s="44"/>
      <c r="DHL207" s="44"/>
      <c r="DHM207" s="44"/>
      <c r="DHN207" s="44"/>
      <c r="DHO207" s="44"/>
      <c r="DHP207" s="44"/>
      <c r="DHQ207" s="44"/>
      <c r="DHR207" s="44"/>
      <c r="DHS207" s="44"/>
      <c r="DHT207" s="44"/>
      <c r="DHU207" s="44"/>
      <c r="DHV207" s="44"/>
      <c r="DHW207" s="44"/>
      <c r="DHX207" s="44"/>
      <c r="DHY207" s="44"/>
      <c r="DHZ207" s="44"/>
      <c r="DIA207" s="44"/>
      <c r="DIB207" s="44"/>
      <c r="DIC207" s="44"/>
      <c r="DID207" s="44"/>
      <c r="DIE207" s="44"/>
      <c r="DIF207" s="44"/>
      <c r="DIG207" s="44"/>
      <c r="DIH207" s="44"/>
      <c r="DII207" s="44"/>
      <c r="DIJ207" s="44"/>
      <c r="DIK207" s="44"/>
      <c r="DIL207" s="44"/>
      <c r="DIM207" s="44"/>
      <c r="DIN207" s="44"/>
      <c r="DIO207" s="44"/>
      <c r="DIP207" s="44"/>
      <c r="DIQ207" s="44"/>
      <c r="DIR207" s="44"/>
      <c r="DIS207" s="44"/>
      <c r="DIT207" s="44"/>
      <c r="DIU207" s="44"/>
      <c r="DIV207" s="44"/>
      <c r="DIW207" s="44"/>
      <c r="DIX207" s="44"/>
      <c r="DIY207" s="44"/>
      <c r="DIZ207" s="44"/>
      <c r="DJA207" s="44"/>
      <c r="DJB207" s="44"/>
      <c r="DJC207" s="44"/>
      <c r="DJD207" s="44"/>
      <c r="DJE207" s="44"/>
      <c r="DJF207" s="44"/>
      <c r="DJG207" s="44"/>
      <c r="DJH207" s="44"/>
      <c r="DJI207" s="44"/>
      <c r="DJJ207" s="44"/>
      <c r="DJK207" s="44"/>
      <c r="DJL207" s="44"/>
      <c r="DJM207" s="44"/>
      <c r="DJN207" s="44"/>
      <c r="DJO207" s="44"/>
      <c r="DJP207" s="44"/>
      <c r="DJQ207" s="44"/>
      <c r="DJR207" s="44"/>
      <c r="DJS207" s="44"/>
      <c r="DJT207" s="44"/>
      <c r="DJU207" s="44"/>
      <c r="DJV207" s="44"/>
      <c r="DJW207" s="44"/>
      <c r="DJX207" s="44"/>
      <c r="DJY207" s="44"/>
      <c r="DJZ207" s="44"/>
      <c r="DKA207" s="44"/>
      <c r="DKB207" s="44"/>
      <c r="DKC207" s="44"/>
      <c r="DKD207" s="44"/>
      <c r="DKE207" s="44"/>
      <c r="DKF207" s="44"/>
      <c r="DKG207" s="44"/>
      <c r="DKH207" s="44"/>
      <c r="DKI207" s="44"/>
      <c r="DKJ207" s="44"/>
      <c r="DKK207" s="44"/>
      <c r="DKL207" s="44"/>
      <c r="DKM207" s="44"/>
      <c r="DKN207" s="44"/>
      <c r="DKO207" s="44"/>
      <c r="DKP207" s="44"/>
      <c r="DKQ207" s="44"/>
      <c r="DKR207" s="44"/>
      <c r="DKS207" s="44"/>
      <c r="DKT207" s="44"/>
      <c r="DKU207" s="44"/>
      <c r="DKV207" s="44"/>
      <c r="DKW207" s="44"/>
      <c r="DKX207" s="44"/>
      <c r="DKY207" s="44"/>
      <c r="DKZ207" s="44"/>
      <c r="DLA207" s="44"/>
      <c r="DLB207" s="44"/>
      <c r="DLC207" s="44"/>
      <c r="DLD207" s="44"/>
      <c r="DLE207" s="44"/>
      <c r="DLF207" s="44"/>
      <c r="DLG207" s="44"/>
      <c r="DLH207" s="44"/>
      <c r="DLI207" s="44"/>
      <c r="DLJ207" s="44"/>
      <c r="DLK207" s="44"/>
      <c r="DLL207" s="44"/>
      <c r="DLM207" s="44"/>
      <c r="DLN207" s="44"/>
      <c r="DLO207" s="44"/>
      <c r="DLP207" s="44"/>
      <c r="DLQ207" s="44"/>
      <c r="DLR207" s="44"/>
      <c r="DLS207" s="44"/>
      <c r="DLT207" s="44"/>
      <c r="DLU207" s="44"/>
      <c r="DLV207" s="44"/>
      <c r="DLW207" s="44"/>
      <c r="DLX207" s="44"/>
      <c r="DLY207" s="44"/>
      <c r="DLZ207" s="44"/>
      <c r="DMA207" s="44"/>
      <c r="DMB207" s="44"/>
      <c r="DMC207" s="44"/>
      <c r="DMD207" s="44"/>
      <c r="DME207" s="44"/>
      <c r="DMF207" s="44"/>
      <c r="DMG207" s="44"/>
      <c r="DMH207" s="44"/>
      <c r="DMI207" s="44"/>
      <c r="DMJ207" s="44"/>
      <c r="DMK207" s="44"/>
      <c r="DML207" s="44"/>
      <c r="DMM207" s="44"/>
      <c r="DMN207" s="44"/>
      <c r="DMO207" s="44"/>
      <c r="DMP207" s="44"/>
      <c r="DMQ207" s="44"/>
      <c r="DMR207" s="44"/>
      <c r="DMS207" s="44"/>
      <c r="DMT207" s="44"/>
      <c r="DMU207" s="44"/>
      <c r="DMV207" s="44"/>
      <c r="DMW207" s="44"/>
      <c r="DMX207" s="44"/>
      <c r="DMY207" s="44"/>
      <c r="DMZ207" s="44"/>
      <c r="DNA207" s="44"/>
      <c r="DNB207" s="44"/>
      <c r="DNC207" s="44"/>
      <c r="DND207" s="44"/>
      <c r="DNE207" s="44"/>
      <c r="DNF207" s="44"/>
      <c r="DNG207" s="44"/>
      <c r="DNH207" s="44"/>
      <c r="DNI207" s="44"/>
      <c r="DNJ207" s="44"/>
      <c r="DNK207" s="44"/>
      <c r="DNL207" s="44"/>
      <c r="DNM207" s="44"/>
      <c r="DNN207" s="44"/>
      <c r="DNO207" s="44"/>
      <c r="DNP207" s="44"/>
      <c r="DNQ207" s="44"/>
      <c r="DNR207" s="44"/>
      <c r="DNS207" s="44"/>
      <c r="DNT207" s="44"/>
      <c r="DNU207" s="44"/>
      <c r="DNV207" s="44"/>
      <c r="DNW207" s="44"/>
      <c r="DNX207" s="44"/>
      <c r="DNY207" s="44"/>
      <c r="DNZ207" s="44"/>
      <c r="DOA207" s="44"/>
      <c r="DOB207" s="44"/>
      <c r="DOC207" s="44"/>
      <c r="DOD207" s="44"/>
      <c r="DOE207" s="44"/>
      <c r="DOF207" s="44"/>
      <c r="DOG207" s="44"/>
      <c r="DOH207" s="44"/>
      <c r="DOI207" s="44"/>
      <c r="DOJ207" s="44"/>
      <c r="DOK207" s="44"/>
      <c r="DOL207" s="44"/>
      <c r="DOM207" s="44"/>
      <c r="DON207" s="44"/>
      <c r="DOO207" s="44"/>
      <c r="DOP207" s="44"/>
      <c r="DOQ207" s="44"/>
      <c r="DOR207" s="44"/>
      <c r="DOS207" s="44"/>
      <c r="DOT207" s="44"/>
      <c r="DOU207" s="44"/>
      <c r="DOV207" s="44"/>
      <c r="DOW207" s="44"/>
      <c r="DOX207" s="44"/>
      <c r="DOY207" s="44"/>
      <c r="DOZ207" s="44"/>
      <c r="DPA207" s="44"/>
      <c r="DPB207" s="44"/>
      <c r="DPC207" s="44"/>
      <c r="DPD207" s="44"/>
      <c r="DPE207" s="44"/>
      <c r="DPF207" s="44"/>
      <c r="DPG207" s="44"/>
      <c r="DPH207" s="44"/>
      <c r="DPI207" s="44"/>
      <c r="DPJ207" s="44"/>
      <c r="DPK207" s="44"/>
      <c r="DPL207" s="44"/>
      <c r="DPM207" s="44"/>
      <c r="DPN207" s="44"/>
      <c r="DPO207" s="44"/>
      <c r="DPP207" s="44"/>
      <c r="DPQ207" s="44"/>
      <c r="DPR207" s="44"/>
      <c r="DPS207" s="44"/>
      <c r="DPT207" s="44"/>
      <c r="DPU207" s="44"/>
      <c r="DPV207" s="44"/>
      <c r="DPW207" s="44"/>
      <c r="DPX207" s="44"/>
      <c r="DPY207" s="44"/>
      <c r="DPZ207" s="44"/>
      <c r="DQA207" s="44"/>
      <c r="DQB207" s="44"/>
      <c r="DQC207" s="44"/>
      <c r="DQD207" s="44"/>
      <c r="DQE207" s="44"/>
      <c r="DQF207" s="44"/>
      <c r="DQG207" s="44"/>
      <c r="DQH207" s="44"/>
      <c r="DQI207" s="44"/>
      <c r="DQJ207" s="44"/>
      <c r="DQK207" s="44"/>
      <c r="DQL207" s="44"/>
      <c r="DQM207" s="44"/>
      <c r="DQN207" s="44"/>
      <c r="DQO207" s="44"/>
      <c r="DQP207" s="44"/>
      <c r="DQQ207" s="44"/>
      <c r="DQR207" s="44"/>
      <c r="DQS207" s="44"/>
      <c r="DQT207" s="44"/>
      <c r="DQU207" s="44"/>
      <c r="DQV207" s="44"/>
      <c r="DQW207" s="44"/>
      <c r="DQX207" s="44"/>
      <c r="DQY207" s="44"/>
      <c r="DQZ207" s="44"/>
      <c r="DRA207" s="44"/>
      <c r="DRB207" s="44"/>
      <c r="DRC207" s="44"/>
      <c r="DRD207" s="44"/>
      <c r="DRE207" s="44"/>
      <c r="DRF207" s="44"/>
      <c r="DRG207" s="44"/>
      <c r="DRH207" s="44"/>
      <c r="DRI207" s="44"/>
      <c r="DRJ207" s="44"/>
      <c r="DRK207" s="44"/>
      <c r="DRL207" s="44"/>
      <c r="DRM207" s="44"/>
      <c r="DRN207" s="44"/>
      <c r="DRO207" s="44"/>
      <c r="DRP207" s="44"/>
      <c r="DRQ207" s="44"/>
      <c r="DRR207" s="44"/>
      <c r="DRS207" s="44"/>
      <c r="DRT207" s="44"/>
      <c r="DRU207" s="44"/>
      <c r="DRV207" s="44"/>
      <c r="DRW207" s="44"/>
      <c r="DRX207" s="44"/>
      <c r="DRY207" s="44"/>
      <c r="DRZ207" s="44"/>
      <c r="DSA207" s="44"/>
      <c r="DSB207" s="44"/>
      <c r="DSC207" s="44"/>
      <c r="DSD207" s="44"/>
      <c r="DSE207" s="44"/>
      <c r="DSF207" s="44"/>
      <c r="DSG207" s="44"/>
      <c r="DSH207" s="44"/>
      <c r="DSI207" s="44"/>
      <c r="DSJ207" s="44"/>
      <c r="DSK207" s="44"/>
      <c r="DSL207" s="44"/>
      <c r="DSM207" s="44"/>
      <c r="DSN207" s="44"/>
      <c r="DSO207" s="44"/>
      <c r="DSP207" s="44"/>
      <c r="DSQ207" s="44"/>
      <c r="DSR207" s="44"/>
      <c r="DSS207" s="44"/>
      <c r="DST207" s="44"/>
      <c r="DSU207" s="44"/>
      <c r="DSV207" s="44"/>
      <c r="DSW207" s="44"/>
      <c r="DSX207" s="44"/>
      <c r="DSY207" s="44"/>
      <c r="DSZ207" s="44"/>
      <c r="DTA207" s="44"/>
      <c r="DTB207" s="44"/>
      <c r="DTC207" s="44"/>
      <c r="DTD207" s="44"/>
      <c r="DTE207" s="44"/>
      <c r="DTF207" s="44"/>
      <c r="DTG207" s="44"/>
      <c r="DTH207" s="44"/>
      <c r="DTI207" s="44"/>
      <c r="DTJ207" s="44"/>
      <c r="DTK207" s="44"/>
      <c r="DTL207" s="44"/>
      <c r="DTM207" s="44"/>
      <c r="DTN207" s="44"/>
      <c r="DTO207" s="44"/>
      <c r="DTP207" s="44"/>
      <c r="DTQ207" s="44"/>
      <c r="DTR207" s="44"/>
      <c r="DTS207" s="44"/>
      <c r="DTT207" s="44"/>
      <c r="DTU207" s="44"/>
      <c r="DTV207" s="44"/>
      <c r="DTW207" s="44"/>
      <c r="DTX207" s="44"/>
      <c r="DTY207" s="44"/>
      <c r="DTZ207" s="44"/>
      <c r="DUA207" s="44"/>
      <c r="DUB207" s="44"/>
      <c r="DUC207" s="44"/>
      <c r="DUD207" s="44"/>
      <c r="DUE207" s="44"/>
      <c r="DUF207" s="44"/>
      <c r="DUG207" s="44"/>
      <c r="DUH207" s="44"/>
      <c r="DUI207" s="44"/>
      <c r="DUJ207" s="44"/>
      <c r="DUK207" s="44"/>
      <c r="DUL207" s="44"/>
      <c r="DUM207" s="44"/>
      <c r="DUN207" s="44"/>
      <c r="DUO207" s="44"/>
      <c r="DUP207" s="44"/>
      <c r="DUQ207" s="44"/>
      <c r="DUR207" s="44"/>
      <c r="DUS207" s="44"/>
      <c r="DUT207" s="44"/>
      <c r="DUU207" s="44"/>
      <c r="DUV207" s="44"/>
      <c r="DUW207" s="44"/>
      <c r="DUX207" s="44"/>
      <c r="DUY207" s="44"/>
      <c r="DUZ207" s="44"/>
      <c r="DVA207" s="44"/>
      <c r="DVB207" s="44"/>
      <c r="DVC207" s="44"/>
      <c r="DVD207" s="44"/>
      <c r="DVE207" s="44"/>
      <c r="DVF207" s="44"/>
      <c r="DVG207" s="44"/>
      <c r="DVH207" s="44"/>
      <c r="DVI207" s="44"/>
      <c r="DVJ207" s="44"/>
      <c r="DVK207" s="44"/>
      <c r="DVL207" s="44"/>
      <c r="DVM207" s="44"/>
      <c r="DVN207" s="44"/>
      <c r="DVO207" s="44"/>
      <c r="DVP207" s="44"/>
      <c r="DVQ207" s="44"/>
      <c r="DVR207" s="44"/>
      <c r="DVS207" s="44"/>
      <c r="DVT207" s="44"/>
      <c r="DVU207" s="44"/>
      <c r="DVV207" s="44"/>
      <c r="DVW207" s="44"/>
      <c r="DVX207" s="44"/>
      <c r="DVY207" s="44"/>
      <c r="DVZ207" s="44"/>
      <c r="DWA207" s="44"/>
      <c r="DWB207" s="44"/>
      <c r="DWC207" s="44"/>
      <c r="DWD207" s="44"/>
      <c r="DWE207" s="44"/>
      <c r="DWF207" s="44"/>
      <c r="DWG207" s="44"/>
      <c r="DWH207" s="44"/>
      <c r="DWI207" s="44"/>
      <c r="DWJ207" s="44"/>
      <c r="DWK207" s="44"/>
      <c r="DWL207" s="44"/>
      <c r="DWM207" s="44"/>
      <c r="DWN207" s="44"/>
      <c r="DWO207" s="44"/>
      <c r="DWP207" s="44"/>
      <c r="DWQ207" s="44"/>
      <c r="DWR207" s="44"/>
      <c r="DWS207" s="44"/>
      <c r="DWT207" s="44"/>
      <c r="DWU207" s="44"/>
      <c r="DWV207" s="44"/>
      <c r="DWW207" s="44"/>
      <c r="DWX207" s="44"/>
      <c r="DWY207" s="44"/>
      <c r="DWZ207" s="44"/>
      <c r="DXA207" s="44"/>
      <c r="DXB207" s="44"/>
      <c r="DXC207" s="44"/>
      <c r="DXD207" s="44"/>
      <c r="DXE207" s="44"/>
      <c r="DXF207" s="44"/>
      <c r="DXG207" s="44"/>
      <c r="DXH207" s="44"/>
      <c r="DXI207" s="44"/>
      <c r="DXJ207" s="44"/>
      <c r="DXK207" s="44"/>
      <c r="DXL207" s="44"/>
      <c r="DXM207" s="44"/>
      <c r="DXN207" s="44"/>
      <c r="DXO207" s="44"/>
      <c r="DXP207" s="44"/>
      <c r="DXQ207" s="44"/>
      <c r="DXR207" s="44"/>
      <c r="DXS207" s="44"/>
      <c r="DXT207" s="44"/>
      <c r="DXU207" s="44"/>
      <c r="DXV207" s="44"/>
      <c r="DXW207" s="44"/>
      <c r="DXX207" s="44"/>
      <c r="DXY207" s="44"/>
      <c r="DXZ207" s="44"/>
      <c r="DYA207" s="44"/>
      <c r="DYB207" s="44"/>
      <c r="DYC207" s="44"/>
      <c r="DYD207" s="44"/>
      <c r="DYE207" s="44"/>
      <c r="DYF207" s="44"/>
      <c r="DYG207" s="44"/>
      <c r="DYH207" s="44"/>
      <c r="DYI207" s="44"/>
      <c r="DYJ207" s="44"/>
      <c r="DYK207" s="44"/>
      <c r="DYL207" s="44"/>
      <c r="DYM207" s="44"/>
      <c r="DYN207" s="44"/>
      <c r="DYO207" s="44"/>
      <c r="DYP207" s="44"/>
      <c r="DYQ207" s="44"/>
      <c r="DYR207" s="44"/>
      <c r="DYS207" s="44"/>
      <c r="DYT207" s="44"/>
      <c r="DYU207" s="44"/>
      <c r="DYV207" s="44"/>
      <c r="DYW207" s="44"/>
      <c r="DYX207" s="44"/>
      <c r="DYY207" s="44"/>
      <c r="DYZ207" s="44"/>
      <c r="DZA207" s="44"/>
      <c r="DZB207" s="44"/>
      <c r="DZC207" s="44"/>
      <c r="DZD207" s="44"/>
      <c r="DZE207" s="44"/>
      <c r="DZF207" s="44"/>
      <c r="DZG207" s="44"/>
      <c r="DZH207" s="44"/>
      <c r="DZI207" s="44"/>
      <c r="DZJ207" s="44"/>
      <c r="DZK207" s="44"/>
      <c r="DZL207" s="44"/>
      <c r="DZM207" s="44"/>
      <c r="DZN207" s="44"/>
      <c r="DZO207" s="44"/>
      <c r="DZP207" s="44"/>
      <c r="DZQ207" s="44"/>
      <c r="DZR207" s="44"/>
      <c r="DZS207" s="44"/>
      <c r="DZT207" s="44"/>
      <c r="DZU207" s="44"/>
      <c r="DZV207" s="44"/>
      <c r="DZW207" s="44"/>
      <c r="DZX207" s="44"/>
      <c r="DZY207" s="44"/>
      <c r="DZZ207" s="44"/>
      <c r="EAA207" s="44"/>
      <c r="EAB207" s="44"/>
      <c r="EAC207" s="44"/>
      <c r="EAD207" s="44"/>
      <c r="EAE207" s="44"/>
      <c r="EAF207" s="44"/>
      <c r="EAG207" s="44"/>
      <c r="EAH207" s="44"/>
      <c r="EAI207" s="44"/>
      <c r="EAJ207" s="44"/>
      <c r="EAK207" s="44"/>
      <c r="EAL207" s="44"/>
      <c r="EAM207" s="44"/>
      <c r="EAN207" s="44"/>
      <c r="EAO207" s="44"/>
      <c r="EAP207" s="44"/>
      <c r="EAQ207" s="44"/>
      <c r="EAR207" s="44"/>
      <c r="EAS207" s="44"/>
      <c r="EAT207" s="44"/>
      <c r="EAU207" s="44"/>
      <c r="EAV207" s="44"/>
      <c r="EAW207" s="44"/>
      <c r="EAX207" s="44"/>
      <c r="EAY207" s="44"/>
      <c r="EAZ207" s="44"/>
      <c r="EBA207" s="44"/>
      <c r="EBB207" s="44"/>
      <c r="EBC207" s="44"/>
      <c r="EBD207" s="44"/>
      <c r="EBE207" s="44"/>
      <c r="EBF207" s="44"/>
      <c r="EBG207" s="44"/>
      <c r="EBH207" s="44"/>
      <c r="EBI207" s="44"/>
      <c r="EBJ207" s="44"/>
      <c r="EBK207" s="44"/>
      <c r="EBL207" s="44"/>
      <c r="EBM207" s="44"/>
      <c r="EBN207" s="44"/>
      <c r="EBO207" s="44"/>
      <c r="EBP207" s="44"/>
      <c r="EBQ207" s="44"/>
      <c r="EBR207" s="44"/>
      <c r="EBS207" s="44"/>
      <c r="EBT207" s="44"/>
      <c r="EBU207" s="44"/>
      <c r="EBV207" s="44"/>
      <c r="EBW207" s="44"/>
      <c r="EBX207" s="44"/>
      <c r="EBY207" s="44"/>
      <c r="EBZ207" s="44"/>
      <c r="ECA207" s="44"/>
      <c r="ECB207" s="44"/>
      <c r="ECC207" s="44"/>
      <c r="ECD207" s="44"/>
      <c r="ECE207" s="44"/>
      <c r="ECF207" s="44"/>
      <c r="ECG207" s="44"/>
      <c r="ECH207" s="44"/>
      <c r="ECI207" s="44"/>
      <c r="ECJ207" s="44"/>
      <c r="ECK207" s="44"/>
      <c r="ECL207" s="44"/>
      <c r="ECM207" s="44"/>
      <c r="ECN207" s="44"/>
      <c r="ECO207" s="44"/>
      <c r="ECP207" s="44"/>
      <c r="ECQ207" s="44"/>
      <c r="ECR207" s="44"/>
      <c r="ECS207" s="44"/>
      <c r="ECT207" s="44"/>
      <c r="ECU207" s="44"/>
      <c r="ECV207" s="44"/>
      <c r="ECW207" s="44"/>
      <c r="ECX207" s="44"/>
      <c r="ECY207" s="44"/>
      <c r="ECZ207" s="44"/>
      <c r="EDA207" s="44"/>
      <c r="EDB207" s="44"/>
      <c r="EDC207" s="44"/>
      <c r="EDD207" s="44"/>
      <c r="EDE207" s="44"/>
      <c r="EDF207" s="44"/>
      <c r="EDG207" s="44"/>
      <c r="EDH207" s="44"/>
      <c r="EDI207" s="44"/>
      <c r="EDJ207" s="44"/>
      <c r="EDK207" s="44"/>
      <c r="EDL207" s="44"/>
      <c r="EDM207" s="44"/>
      <c r="EDN207" s="44"/>
      <c r="EDO207" s="44"/>
      <c r="EDP207" s="44"/>
      <c r="EDQ207" s="44"/>
      <c r="EDR207" s="44"/>
      <c r="EDS207" s="44"/>
      <c r="EDT207" s="44"/>
      <c r="EDU207" s="44"/>
      <c r="EDV207" s="44"/>
      <c r="EDW207" s="44"/>
      <c r="EDX207" s="44"/>
      <c r="EDY207" s="44"/>
      <c r="EDZ207" s="44"/>
      <c r="EEA207" s="44"/>
      <c r="EEB207" s="44"/>
      <c r="EEC207" s="44"/>
      <c r="EED207" s="44"/>
      <c r="EEE207" s="44"/>
      <c r="EEF207" s="44"/>
      <c r="EEG207" s="44"/>
      <c r="EEH207" s="44"/>
      <c r="EEI207" s="44"/>
      <c r="EEJ207" s="44"/>
      <c r="EEK207" s="44"/>
      <c r="EEL207" s="44"/>
      <c r="EEM207" s="44"/>
      <c r="EEN207" s="44"/>
      <c r="EEO207" s="44"/>
      <c r="EEP207" s="44"/>
      <c r="EEQ207" s="44"/>
      <c r="EER207" s="44"/>
      <c r="EES207" s="44"/>
      <c r="EET207" s="44"/>
      <c r="EEU207" s="44"/>
      <c r="EEV207" s="44"/>
      <c r="EEW207" s="44"/>
      <c r="EEX207" s="44"/>
      <c r="EEY207" s="44"/>
      <c r="EEZ207" s="44"/>
      <c r="EFA207" s="44"/>
      <c r="EFB207" s="44"/>
      <c r="EFC207" s="44"/>
      <c r="EFD207" s="44"/>
      <c r="EFE207" s="44"/>
      <c r="EFF207" s="44"/>
      <c r="EFG207" s="44"/>
      <c r="EFH207" s="44"/>
      <c r="EFI207" s="44"/>
      <c r="EFJ207" s="44"/>
      <c r="EFK207" s="44"/>
      <c r="EFL207" s="44"/>
      <c r="EFM207" s="44"/>
      <c r="EFN207" s="44"/>
      <c r="EFO207" s="44"/>
      <c r="EFP207" s="44"/>
      <c r="EFQ207" s="44"/>
      <c r="EFR207" s="44"/>
      <c r="EFS207" s="44"/>
      <c r="EFT207" s="44"/>
      <c r="EFU207" s="44"/>
      <c r="EFV207" s="44"/>
      <c r="EFW207" s="44"/>
      <c r="EFX207" s="44"/>
      <c r="EFY207" s="44"/>
      <c r="EFZ207" s="44"/>
      <c r="EGA207" s="44"/>
      <c r="EGB207" s="44"/>
      <c r="EGC207" s="44"/>
      <c r="EGD207" s="44"/>
      <c r="EGE207" s="44"/>
      <c r="EGF207" s="44"/>
      <c r="EGG207" s="44"/>
      <c r="EGH207" s="44"/>
      <c r="EGI207" s="44"/>
      <c r="EGJ207" s="44"/>
      <c r="EGK207" s="44"/>
      <c r="EGL207" s="44"/>
      <c r="EGM207" s="44"/>
      <c r="EGN207" s="44"/>
      <c r="EGO207" s="44"/>
      <c r="EGP207" s="44"/>
      <c r="EGQ207" s="44"/>
      <c r="EGR207" s="44"/>
      <c r="EGS207" s="44"/>
      <c r="EGT207" s="44"/>
      <c r="EGU207" s="44"/>
      <c r="EGV207" s="44"/>
      <c r="EGW207" s="44"/>
      <c r="EGX207" s="44"/>
      <c r="EGY207" s="44"/>
      <c r="EGZ207" s="44"/>
      <c r="EHA207" s="44"/>
      <c r="EHB207" s="44"/>
      <c r="EHC207" s="44"/>
      <c r="EHD207" s="44"/>
      <c r="EHE207" s="44"/>
      <c r="EHF207" s="44"/>
      <c r="EHG207" s="44"/>
      <c r="EHH207" s="44"/>
      <c r="EHI207" s="44"/>
      <c r="EHJ207" s="44"/>
      <c r="EHK207" s="44"/>
      <c r="EHL207" s="44"/>
      <c r="EHM207" s="44"/>
      <c r="EHN207" s="44"/>
      <c r="EHO207" s="44"/>
      <c r="EHP207" s="44"/>
      <c r="EHQ207" s="44"/>
      <c r="EHR207" s="44"/>
      <c r="EHS207" s="44"/>
      <c r="EHT207" s="44"/>
      <c r="EHU207" s="44"/>
      <c r="EHV207" s="44"/>
      <c r="EHW207" s="44"/>
      <c r="EHX207" s="44"/>
      <c r="EHY207" s="44"/>
      <c r="EHZ207" s="44"/>
      <c r="EIA207" s="44"/>
      <c r="EIB207" s="44"/>
      <c r="EIC207" s="44"/>
      <c r="EID207" s="44"/>
      <c r="EIE207" s="44"/>
      <c r="EIF207" s="44"/>
      <c r="EIG207" s="44"/>
      <c r="EIH207" s="44"/>
      <c r="EII207" s="44"/>
      <c r="EIJ207" s="44"/>
      <c r="EIK207" s="44"/>
      <c r="EIL207" s="44"/>
      <c r="EIM207" s="44"/>
      <c r="EIN207" s="44"/>
      <c r="EIO207" s="44"/>
      <c r="EIP207" s="44"/>
      <c r="EIQ207" s="44"/>
      <c r="EIR207" s="44"/>
      <c r="EIS207" s="44"/>
      <c r="EIT207" s="44"/>
      <c r="EIU207" s="44"/>
      <c r="EIV207" s="44"/>
      <c r="EIW207" s="44"/>
      <c r="EIX207" s="44"/>
      <c r="EIY207" s="44"/>
      <c r="EIZ207" s="44"/>
      <c r="EJA207" s="44"/>
      <c r="EJB207" s="44"/>
      <c r="EJC207" s="44"/>
      <c r="EJD207" s="44"/>
      <c r="EJE207" s="44"/>
      <c r="EJF207" s="44"/>
      <c r="EJG207" s="44"/>
      <c r="EJH207" s="44"/>
      <c r="EJI207" s="44"/>
      <c r="EJJ207" s="44"/>
      <c r="EJK207" s="44"/>
      <c r="EJL207" s="44"/>
      <c r="EJM207" s="44"/>
      <c r="EJN207" s="44"/>
      <c r="EJO207" s="44"/>
      <c r="EJP207" s="44"/>
      <c r="EJQ207" s="44"/>
      <c r="EJR207" s="44"/>
      <c r="EJS207" s="44"/>
      <c r="EJT207" s="44"/>
      <c r="EJU207" s="44"/>
      <c r="EJV207" s="44"/>
      <c r="EJW207" s="44"/>
      <c r="EJX207" s="44"/>
      <c r="EJY207" s="44"/>
      <c r="EJZ207" s="44"/>
      <c r="EKA207" s="44"/>
      <c r="EKB207" s="44"/>
      <c r="EKC207" s="44"/>
      <c r="EKD207" s="44"/>
      <c r="EKE207" s="44"/>
      <c r="EKF207" s="44"/>
      <c r="EKG207" s="44"/>
      <c r="EKH207" s="44"/>
      <c r="EKI207" s="44"/>
      <c r="EKJ207" s="44"/>
      <c r="EKK207" s="44"/>
      <c r="EKL207" s="44"/>
      <c r="EKM207" s="44"/>
      <c r="EKN207" s="44"/>
      <c r="EKO207" s="44"/>
      <c r="EKP207" s="44"/>
      <c r="EKQ207" s="44"/>
      <c r="EKR207" s="44"/>
      <c r="EKS207" s="44"/>
      <c r="EKT207" s="44"/>
      <c r="EKU207" s="44"/>
      <c r="EKV207" s="44"/>
      <c r="EKW207" s="44"/>
      <c r="EKX207" s="44"/>
      <c r="EKY207" s="44"/>
      <c r="EKZ207" s="44"/>
      <c r="ELA207" s="44"/>
      <c r="ELB207" s="44"/>
      <c r="ELC207" s="44"/>
      <c r="ELD207" s="44"/>
      <c r="ELE207" s="44"/>
      <c r="ELF207" s="44"/>
      <c r="ELG207" s="44"/>
      <c r="ELH207" s="44"/>
      <c r="ELI207" s="44"/>
      <c r="ELJ207" s="44"/>
      <c r="ELK207" s="44"/>
      <c r="ELL207" s="44"/>
      <c r="ELM207" s="44"/>
      <c r="ELN207" s="44"/>
      <c r="ELO207" s="44"/>
      <c r="ELP207" s="44"/>
      <c r="ELQ207" s="44"/>
      <c r="ELR207" s="44"/>
      <c r="ELS207" s="44"/>
      <c r="ELT207" s="44"/>
      <c r="ELU207" s="44"/>
      <c r="ELV207" s="44"/>
      <c r="ELW207" s="44"/>
      <c r="ELX207" s="44"/>
      <c r="ELY207" s="44"/>
      <c r="ELZ207" s="44"/>
      <c r="EMA207" s="44"/>
      <c r="EMB207" s="44"/>
      <c r="EMC207" s="44"/>
      <c r="EMD207" s="44"/>
      <c r="EME207" s="44"/>
      <c r="EMF207" s="44"/>
      <c r="EMG207" s="44"/>
      <c r="EMH207" s="44"/>
      <c r="EMI207" s="44"/>
      <c r="EMJ207" s="44"/>
      <c r="EMK207" s="44"/>
      <c r="EML207" s="44"/>
      <c r="EMM207" s="44"/>
      <c r="EMN207" s="44"/>
      <c r="EMO207" s="44"/>
      <c r="EMP207" s="44"/>
      <c r="EMQ207" s="44"/>
      <c r="EMR207" s="44"/>
      <c r="EMS207" s="44"/>
      <c r="EMT207" s="44"/>
      <c r="EMU207" s="44"/>
      <c r="EMV207" s="44"/>
      <c r="EMW207" s="44"/>
      <c r="EMX207" s="44"/>
      <c r="EMY207" s="44"/>
      <c r="EMZ207" s="44"/>
      <c r="ENA207" s="44"/>
      <c r="ENB207" s="44"/>
      <c r="ENC207" s="44"/>
      <c r="END207" s="44"/>
      <c r="ENE207" s="44"/>
      <c r="ENF207" s="44"/>
      <c r="ENG207" s="44"/>
      <c r="ENH207" s="44"/>
      <c r="ENI207" s="44"/>
      <c r="ENJ207" s="44"/>
      <c r="ENK207" s="44"/>
      <c r="ENL207" s="44"/>
      <c r="ENM207" s="44"/>
      <c r="ENN207" s="44"/>
      <c r="ENO207" s="44"/>
      <c r="ENP207" s="44"/>
      <c r="ENQ207" s="44"/>
      <c r="ENR207" s="44"/>
      <c r="ENS207" s="44"/>
      <c r="ENT207" s="44"/>
      <c r="ENU207" s="44"/>
      <c r="ENV207" s="44"/>
      <c r="ENW207" s="44"/>
      <c r="ENX207" s="44"/>
      <c r="ENY207" s="44"/>
      <c r="ENZ207" s="44"/>
      <c r="EOA207" s="44"/>
      <c r="EOB207" s="44"/>
      <c r="EOC207" s="44"/>
      <c r="EOD207" s="44"/>
      <c r="EOE207" s="44"/>
      <c r="EOF207" s="44"/>
      <c r="EOG207" s="44"/>
      <c r="EOH207" s="44"/>
      <c r="EOI207" s="44"/>
      <c r="EOJ207" s="44"/>
      <c r="EOK207" s="44"/>
      <c r="EOL207" s="44"/>
      <c r="EOM207" s="44"/>
      <c r="EON207" s="44"/>
      <c r="EOO207" s="44"/>
      <c r="EOP207" s="44"/>
      <c r="EOQ207" s="44"/>
      <c r="EOR207" s="44"/>
      <c r="EOS207" s="44"/>
      <c r="EOT207" s="44"/>
      <c r="EOU207" s="44"/>
      <c r="EOV207" s="44"/>
      <c r="EOW207" s="44"/>
      <c r="EOX207" s="44"/>
      <c r="EOY207" s="44"/>
      <c r="EOZ207" s="44"/>
      <c r="EPA207" s="44"/>
      <c r="EPB207" s="44"/>
      <c r="EPC207" s="44"/>
      <c r="EPD207" s="44"/>
      <c r="EPE207" s="44"/>
      <c r="EPF207" s="44"/>
      <c r="EPG207" s="44"/>
      <c r="EPH207" s="44"/>
      <c r="EPI207" s="44"/>
      <c r="EPJ207" s="44"/>
      <c r="EPK207" s="44"/>
      <c r="EPL207" s="44"/>
      <c r="EPM207" s="44"/>
      <c r="EPN207" s="44"/>
      <c r="EPO207" s="44"/>
      <c r="EPP207" s="44"/>
      <c r="EPQ207" s="44"/>
      <c r="EPR207" s="44"/>
      <c r="EPS207" s="44"/>
      <c r="EPT207" s="44"/>
      <c r="EPU207" s="44"/>
      <c r="EPV207" s="44"/>
      <c r="EPW207" s="44"/>
      <c r="EPX207" s="44"/>
      <c r="EPY207" s="44"/>
      <c r="EPZ207" s="44"/>
      <c r="EQA207" s="44"/>
      <c r="EQB207" s="44"/>
      <c r="EQC207" s="44"/>
      <c r="EQD207" s="44"/>
      <c r="EQE207" s="44"/>
      <c r="EQF207" s="44"/>
      <c r="EQG207" s="44"/>
      <c r="EQH207" s="44"/>
      <c r="EQI207" s="44"/>
      <c r="EQJ207" s="44"/>
      <c r="EQK207" s="44"/>
      <c r="EQL207" s="44"/>
      <c r="EQM207" s="44"/>
      <c r="EQN207" s="44"/>
      <c r="EQO207" s="44"/>
      <c r="EQP207" s="44"/>
      <c r="EQQ207" s="44"/>
      <c r="EQR207" s="44"/>
      <c r="EQS207" s="44"/>
      <c r="EQT207" s="44"/>
      <c r="EQU207" s="44"/>
      <c r="EQV207" s="44"/>
      <c r="EQW207" s="44"/>
      <c r="EQX207" s="44"/>
      <c r="EQY207" s="44"/>
      <c r="EQZ207" s="44"/>
      <c r="ERA207" s="44"/>
      <c r="ERB207" s="44"/>
      <c r="ERC207" s="44"/>
      <c r="ERD207" s="44"/>
      <c r="ERE207" s="44"/>
      <c r="ERF207" s="44"/>
      <c r="ERG207" s="44"/>
      <c r="ERH207" s="44"/>
      <c r="ERI207" s="44"/>
      <c r="ERJ207" s="44"/>
      <c r="ERK207" s="44"/>
      <c r="ERL207" s="44"/>
      <c r="ERM207" s="44"/>
      <c r="ERN207" s="44"/>
      <c r="ERO207" s="44"/>
      <c r="ERP207" s="44"/>
      <c r="ERQ207" s="44"/>
      <c r="ERR207" s="44"/>
      <c r="ERS207" s="44"/>
      <c r="ERT207" s="44"/>
      <c r="ERU207" s="44"/>
      <c r="ERV207" s="44"/>
      <c r="ERW207" s="44"/>
      <c r="ERX207" s="44"/>
      <c r="ERY207" s="44"/>
      <c r="ERZ207" s="44"/>
      <c r="ESA207" s="44"/>
      <c r="ESB207" s="44"/>
      <c r="ESC207" s="44"/>
      <c r="ESD207" s="44"/>
      <c r="ESE207" s="44"/>
      <c r="ESF207" s="44"/>
      <c r="ESG207" s="44"/>
      <c r="ESH207" s="44"/>
      <c r="ESI207" s="44"/>
      <c r="ESJ207" s="44"/>
      <c r="ESK207" s="44"/>
      <c r="ESL207" s="44"/>
      <c r="ESM207" s="44"/>
      <c r="ESN207" s="44"/>
      <c r="ESO207" s="44"/>
      <c r="ESP207" s="44"/>
      <c r="ESQ207" s="44"/>
      <c r="ESR207" s="44"/>
      <c r="ESS207" s="44"/>
      <c r="EST207" s="44"/>
      <c r="ESU207" s="44"/>
      <c r="ESV207" s="44"/>
      <c r="ESW207" s="44"/>
      <c r="ESX207" s="44"/>
      <c r="ESY207" s="44"/>
      <c r="ESZ207" s="44"/>
      <c r="ETA207" s="44"/>
      <c r="ETB207" s="44"/>
      <c r="ETC207" s="44"/>
      <c r="ETD207" s="44"/>
      <c r="ETE207" s="44"/>
      <c r="ETF207" s="44"/>
      <c r="ETG207" s="44"/>
      <c r="ETH207" s="44"/>
      <c r="ETI207" s="44"/>
      <c r="ETJ207" s="44"/>
      <c r="ETK207" s="44"/>
      <c r="ETL207" s="44"/>
      <c r="ETM207" s="44"/>
      <c r="ETN207" s="44"/>
      <c r="ETO207" s="44"/>
      <c r="ETP207" s="44"/>
      <c r="ETQ207" s="44"/>
      <c r="ETR207" s="44"/>
      <c r="ETS207" s="44"/>
      <c r="ETT207" s="44"/>
      <c r="ETU207" s="44"/>
      <c r="ETV207" s="44"/>
      <c r="ETW207" s="44"/>
      <c r="ETX207" s="44"/>
      <c r="ETY207" s="44"/>
      <c r="ETZ207" s="44"/>
      <c r="EUA207" s="44"/>
      <c r="EUB207" s="44"/>
      <c r="EUC207" s="44"/>
      <c r="EUD207" s="44"/>
      <c r="EUE207" s="44"/>
      <c r="EUF207" s="44"/>
      <c r="EUG207" s="44"/>
      <c r="EUH207" s="44"/>
      <c r="EUI207" s="44"/>
      <c r="EUJ207" s="44"/>
      <c r="EUK207" s="44"/>
      <c r="EUL207" s="44"/>
      <c r="EUM207" s="44"/>
      <c r="EUN207" s="44"/>
      <c r="EUO207" s="44"/>
      <c r="EUP207" s="44"/>
      <c r="EUQ207" s="44"/>
      <c r="EUR207" s="44"/>
      <c r="EUS207" s="44"/>
      <c r="EUT207" s="44"/>
      <c r="EUU207" s="44"/>
      <c r="EUV207" s="44"/>
      <c r="EUW207" s="44"/>
      <c r="EUX207" s="44"/>
      <c r="EUY207" s="44"/>
      <c r="EUZ207" s="44"/>
      <c r="EVA207" s="44"/>
      <c r="EVB207" s="44"/>
      <c r="EVC207" s="44"/>
      <c r="EVD207" s="44"/>
      <c r="EVE207" s="44"/>
      <c r="EVF207" s="44"/>
      <c r="EVG207" s="44"/>
      <c r="EVH207" s="44"/>
      <c r="EVI207" s="44"/>
      <c r="EVJ207" s="44"/>
      <c r="EVK207" s="44"/>
      <c r="EVL207" s="44"/>
      <c r="EVM207" s="44"/>
      <c r="EVN207" s="44"/>
      <c r="EVO207" s="44"/>
      <c r="EVP207" s="44"/>
      <c r="EVQ207" s="44"/>
      <c r="EVR207" s="44"/>
      <c r="EVS207" s="44"/>
      <c r="EVT207" s="44"/>
      <c r="EVU207" s="44"/>
      <c r="EVV207" s="44"/>
      <c r="EVW207" s="44"/>
      <c r="EVX207" s="44"/>
      <c r="EVY207" s="44"/>
      <c r="EVZ207" s="44"/>
      <c r="EWA207" s="44"/>
      <c r="EWB207" s="44"/>
      <c r="EWC207" s="44"/>
      <c r="EWD207" s="44"/>
      <c r="EWE207" s="44"/>
      <c r="EWF207" s="44"/>
      <c r="EWG207" s="44"/>
      <c r="EWH207" s="44"/>
      <c r="EWI207" s="44"/>
      <c r="EWJ207" s="44"/>
      <c r="EWK207" s="44"/>
      <c r="EWL207" s="44"/>
      <c r="EWM207" s="44"/>
      <c r="EWN207" s="44"/>
      <c r="EWO207" s="44"/>
      <c r="EWP207" s="44"/>
      <c r="EWQ207" s="44"/>
      <c r="EWR207" s="44"/>
      <c r="EWS207" s="44"/>
      <c r="EWT207" s="44"/>
      <c r="EWU207" s="44"/>
      <c r="EWV207" s="44"/>
      <c r="EWW207" s="44"/>
      <c r="EWX207" s="44"/>
      <c r="EWY207" s="44"/>
      <c r="EWZ207" s="44"/>
      <c r="EXA207" s="44"/>
      <c r="EXB207" s="44"/>
      <c r="EXC207" s="44"/>
      <c r="EXD207" s="44"/>
      <c r="EXE207" s="44"/>
      <c r="EXF207" s="44"/>
      <c r="EXG207" s="44"/>
      <c r="EXH207" s="44"/>
      <c r="EXI207" s="44"/>
      <c r="EXJ207" s="44"/>
      <c r="EXK207" s="44"/>
      <c r="EXL207" s="44"/>
      <c r="EXM207" s="44"/>
      <c r="EXN207" s="44"/>
      <c r="EXO207" s="44"/>
      <c r="EXP207" s="44"/>
      <c r="EXQ207" s="44"/>
      <c r="EXR207" s="44"/>
      <c r="EXS207" s="44"/>
      <c r="EXT207" s="44"/>
      <c r="EXU207" s="44"/>
      <c r="EXV207" s="44"/>
      <c r="EXW207" s="44"/>
      <c r="EXX207" s="44"/>
      <c r="EXY207" s="44"/>
      <c r="EXZ207" s="44"/>
      <c r="EYA207" s="44"/>
      <c r="EYB207" s="44"/>
      <c r="EYC207" s="44"/>
      <c r="EYD207" s="44"/>
      <c r="EYE207" s="44"/>
      <c r="EYF207" s="44"/>
      <c r="EYG207" s="44"/>
      <c r="EYH207" s="44"/>
      <c r="EYI207" s="44"/>
      <c r="EYJ207" s="44"/>
      <c r="EYK207" s="44"/>
      <c r="EYL207" s="44"/>
      <c r="EYM207" s="44"/>
      <c r="EYN207" s="44"/>
      <c r="EYO207" s="44"/>
      <c r="EYP207" s="44"/>
      <c r="EYQ207" s="44"/>
      <c r="EYR207" s="44"/>
      <c r="EYS207" s="44"/>
      <c r="EYT207" s="44"/>
      <c r="EYU207" s="44"/>
      <c r="EYV207" s="44"/>
      <c r="EYW207" s="44"/>
      <c r="EYX207" s="44"/>
      <c r="EYY207" s="44"/>
      <c r="EYZ207" s="44"/>
      <c r="EZA207" s="44"/>
      <c r="EZB207" s="44"/>
      <c r="EZC207" s="44"/>
      <c r="EZD207" s="44"/>
      <c r="EZE207" s="44"/>
      <c r="EZF207" s="44"/>
      <c r="EZG207" s="44"/>
      <c r="EZH207" s="44"/>
      <c r="EZI207" s="44"/>
      <c r="EZJ207" s="44"/>
      <c r="EZK207" s="44"/>
      <c r="EZL207" s="44"/>
      <c r="EZM207" s="44"/>
      <c r="EZN207" s="44"/>
      <c r="EZO207" s="44"/>
      <c r="EZP207" s="44"/>
      <c r="EZQ207" s="44"/>
      <c r="EZR207" s="44"/>
      <c r="EZS207" s="44"/>
      <c r="EZT207" s="44"/>
      <c r="EZU207" s="44"/>
      <c r="EZV207" s="44"/>
      <c r="EZW207" s="44"/>
      <c r="EZX207" s="44"/>
      <c r="EZY207" s="44"/>
      <c r="EZZ207" s="44"/>
      <c r="FAA207" s="44"/>
      <c r="FAB207" s="44"/>
      <c r="FAC207" s="44"/>
      <c r="FAD207" s="44"/>
      <c r="FAE207" s="44"/>
      <c r="FAF207" s="44"/>
      <c r="FAG207" s="44"/>
      <c r="FAH207" s="44"/>
      <c r="FAI207" s="44"/>
      <c r="FAJ207" s="44"/>
      <c r="FAK207" s="44"/>
      <c r="FAL207" s="44"/>
      <c r="FAM207" s="44"/>
      <c r="FAN207" s="44"/>
      <c r="FAO207" s="44"/>
      <c r="FAP207" s="44"/>
      <c r="FAQ207" s="44"/>
      <c r="FAR207" s="44"/>
      <c r="FAS207" s="44"/>
      <c r="FAT207" s="44"/>
      <c r="FAU207" s="44"/>
      <c r="FAV207" s="44"/>
      <c r="FAW207" s="44"/>
      <c r="FAX207" s="44"/>
      <c r="FAY207" s="44"/>
      <c r="FAZ207" s="44"/>
      <c r="FBA207" s="44"/>
      <c r="FBB207" s="44"/>
      <c r="FBC207" s="44"/>
      <c r="FBD207" s="44"/>
      <c r="FBE207" s="44"/>
      <c r="FBF207" s="44"/>
      <c r="FBG207" s="44"/>
      <c r="FBH207" s="44"/>
      <c r="FBI207" s="44"/>
      <c r="FBJ207" s="44"/>
      <c r="FBK207" s="44"/>
      <c r="FBL207" s="44"/>
      <c r="FBM207" s="44"/>
      <c r="FBN207" s="44"/>
      <c r="FBO207" s="44"/>
      <c r="FBP207" s="44"/>
      <c r="FBQ207" s="44"/>
      <c r="FBR207" s="44"/>
      <c r="FBS207" s="44"/>
      <c r="FBT207" s="44"/>
      <c r="FBU207" s="44"/>
      <c r="FBV207" s="44"/>
      <c r="FBW207" s="44"/>
      <c r="FBX207" s="44"/>
      <c r="FBY207" s="44"/>
      <c r="FBZ207" s="44"/>
      <c r="FCA207" s="44"/>
      <c r="FCB207" s="44"/>
      <c r="FCC207" s="44"/>
      <c r="FCD207" s="44"/>
      <c r="FCE207" s="44"/>
      <c r="FCF207" s="44"/>
      <c r="FCG207" s="44"/>
      <c r="FCH207" s="44"/>
      <c r="FCI207" s="44"/>
      <c r="FCJ207" s="44"/>
      <c r="FCK207" s="44"/>
      <c r="FCL207" s="44"/>
      <c r="FCM207" s="44"/>
      <c r="FCN207" s="44"/>
      <c r="FCO207" s="44"/>
      <c r="FCP207" s="44"/>
      <c r="FCQ207" s="44"/>
      <c r="FCR207" s="44"/>
      <c r="FCS207" s="44"/>
      <c r="FCT207" s="44"/>
      <c r="FCU207" s="44"/>
      <c r="FCV207" s="44"/>
      <c r="FCW207" s="44"/>
      <c r="FCX207" s="44"/>
      <c r="FCY207" s="44"/>
      <c r="FCZ207" s="44"/>
      <c r="FDA207" s="44"/>
      <c r="FDB207" s="44"/>
      <c r="FDC207" s="44"/>
      <c r="FDD207" s="44"/>
      <c r="FDE207" s="44"/>
      <c r="FDF207" s="44"/>
      <c r="FDG207" s="44"/>
      <c r="FDH207" s="44"/>
      <c r="FDI207" s="44"/>
      <c r="FDJ207" s="44"/>
      <c r="FDK207" s="44"/>
      <c r="FDL207" s="44"/>
      <c r="FDM207" s="44"/>
      <c r="FDN207" s="44"/>
      <c r="FDO207" s="44"/>
      <c r="FDP207" s="44"/>
      <c r="FDQ207" s="44"/>
      <c r="FDR207" s="44"/>
      <c r="FDS207" s="44"/>
      <c r="FDT207" s="44"/>
      <c r="FDU207" s="44"/>
      <c r="FDV207" s="44"/>
      <c r="FDW207" s="44"/>
      <c r="FDX207" s="44"/>
      <c r="FDY207" s="44"/>
      <c r="FDZ207" s="44"/>
      <c r="FEA207" s="44"/>
      <c r="FEB207" s="44"/>
      <c r="FEC207" s="44"/>
      <c r="FED207" s="44"/>
      <c r="FEE207" s="44"/>
      <c r="FEF207" s="44"/>
      <c r="FEG207" s="44"/>
      <c r="FEH207" s="44"/>
      <c r="FEI207" s="44"/>
      <c r="FEJ207" s="44"/>
      <c r="FEK207" s="44"/>
      <c r="FEL207" s="44"/>
      <c r="FEM207" s="44"/>
      <c r="FEN207" s="44"/>
      <c r="FEO207" s="44"/>
      <c r="FEP207" s="44"/>
      <c r="FEQ207" s="44"/>
      <c r="FER207" s="44"/>
      <c r="FES207" s="44"/>
      <c r="FET207" s="44"/>
      <c r="FEU207" s="44"/>
      <c r="FEV207" s="44"/>
      <c r="FEW207" s="44"/>
      <c r="FEX207" s="44"/>
      <c r="FEY207" s="44"/>
      <c r="FEZ207" s="44"/>
      <c r="FFA207" s="44"/>
      <c r="FFB207" s="44"/>
      <c r="FFC207" s="44"/>
      <c r="FFD207" s="44"/>
      <c r="FFE207" s="44"/>
      <c r="FFF207" s="44"/>
      <c r="FFG207" s="44"/>
      <c r="FFH207" s="44"/>
      <c r="FFI207" s="44"/>
      <c r="FFJ207" s="44"/>
      <c r="FFK207" s="44"/>
      <c r="FFL207" s="44"/>
      <c r="FFM207" s="44"/>
      <c r="FFN207" s="44"/>
      <c r="FFO207" s="44"/>
      <c r="FFP207" s="44"/>
      <c r="FFQ207" s="44"/>
      <c r="FFR207" s="44"/>
      <c r="FFS207" s="44"/>
      <c r="FFT207" s="44"/>
      <c r="FFU207" s="44"/>
      <c r="FFV207" s="44"/>
      <c r="FFW207" s="44"/>
      <c r="FFX207" s="44"/>
      <c r="FFY207" s="44"/>
      <c r="FFZ207" s="44"/>
      <c r="FGA207" s="44"/>
      <c r="FGB207" s="44"/>
      <c r="FGC207" s="44"/>
      <c r="FGD207" s="44"/>
      <c r="FGE207" s="44"/>
      <c r="FGF207" s="44"/>
      <c r="FGG207" s="44"/>
      <c r="FGH207" s="44"/>
      <c r="FGI207" s="44"/>
      <c r="FGJ207" s="44"/>
      <c r="FGK207" s="44"/>
      <c r="FGL207" s="44"/>
      <c r="FGM207" s="44"/>
      <c r="FGN207" s="44"/>
      <c r="FGO207" s="44"/>
      <c r="FGP207" s="44"/>
      <c r="FGQ207" s="44"/>
      <c r="FGR207" s="44"/>
      <c r="FGS207" s="44"/>
      <c r="FGT207" s="44"/>
      <c r="FGU207" s="44"/>
      <c r="FGV207" s="44"/>
      <c r="FGW207" s="44"/>
      <c r="FGX207" s="44"/>
      <c r="FGY207" s="44"/>
      <c r="FGZ207" s="44"/>
      <c r="FHA207" s="44"/>
      <c r="FHB207" s="44"/>
      <c r="FHC207" s="44"/>
      <c r="FHD207" s="44"/>
      <c r="FHE207" s="44"/>
      <c r="FHF207" s="44"/>
      <c r="FHG207" s="44"/>
      <c r="FHH207" s="44"/>
      <c r="FHI207" s="44"/>
      <c r="FHJ207" s="44"/>
      <c r="FHK207" s="44"/>
      <c r="FHL207" s="44"/>
      <c r="FHM207" s="44"/>
      <c r="FHN207" s="44"/>
      <c r="FHO207" s="44"/>
      <c r="FHP207" s="44"/>
      <c r="FHQ207" s="44"/>
      <c r="FHR207" s="44"/>
      <c r="FHS207" s="44"/>
      <c r="FHT207" s="44"/>
      <c r="FHU207" s="44"/>
      <c r="FHV207" s="44"/>
      <c r="FHW207" s="44"/>
      <c r="FHX207" s="44"/>
      <c r="FHY207" s="44"/>
      <c r="FHZ207" s="44"/>
      <c r="FIA207" s="44"/>
      <c r="FIB207" s="44"/>
      <c r="FIC207" s="44"/>
      <c r="FID207" s="44"/>
      <c r="FIE207" s="44"/>
      <c r="FIF207" s="44"/>
      <c r="FIG207" s="44"/>
      <c r="FIH207" s="44"/>
      <c r="FII207" s="44"/>
      <c r="FIJ207" s="44"/>
      <c r="FIK207" s="44"/>
      <c r="FIL207" s="44"/>
      <c r="FIM207" s="44"/>
      <c r="FIN207" s="44"/>
      <c r="FIO207" s="44"/>
      <c r="FIP207" s="44"/>
      <c r="FIQ207" s="44"/>
      <c r="FIR207" s="44"/>
      <c r="FIS207" s="44"/>
      <c r="FIT207" s="44"/>
      <c r="FIU207" s="44"/>
      <c r="FIV207" s="44"/>
      <c r="FIW207" s="44"/>
      <c r="FIX207" s="44"/>
      <c r="FIY207" s="44"/>
      <c r="FIZ207" s="44"/>
      <c r="FJA207" s="44"/>
      <c r="FJB207" s="44"/>
      <c r="FJC207" s="44"/>
      <c r="FJD207" s="44"/>
      <c r="FJE207" s="44"/>
      <c r="FJF207" s="44"/>
      <c r="FJG207" s="44"/>
      <c r="FJH207" s="44"/>
      <c r="FJI207" s="44"/>
      <c r="FJJ207" s="44"/>
      <c r="FJK207" s="44"/>
      <c r="FJL207" s="44"/>
      <c r="FJM207" s="44"/>
      <c r="FJN207" s="44"/>
      <c r="FJO207" s="44"/>
      <c r="FJP207" s="44"/>
      <c r="FJQ207" s="44"/>
      <c r="FJR207" s="44"/>
      <c r="FJS207" s="44"/>
      <c r="FJT207" s="44"/>
      <c r="FJU207" s="44"/>
      <c r="FJV207" s="44"/>
      <c r="FJW207" s="44"/>
      <c r="FJX207" s="44"/>
      <c r="FJY207" s="44"/>
      <c r="FJZ207" s="44"/>
      <c r="FKA207" s="44"/>
      <c r="FKB207" s="44"/>
      <c r="FKC207" s="44"/>
      <c r="FKD207" s="44"/>
      <c r="FKE207" s="44"/>
      <c r="FKF207" s="44"/>
      <c r="FKG207" s="44"/>
      <c r="FKH207" s="44"/>
      <c r="FKI207" s="44"/>
      <c r="FKJ207" s="44"/>
      <c r="FKK207" s="44"/>
      <c r="FKL207" s="44"/>
      <c r="FKM207" s="44"/>
      <c r="FKN207" s="44"/>
      <c r="FKO207" s="44"/>
      <c r="FKP207" s="44"/>
      <c r="FKQ207" s="44"/>
      <c r="FKR207" s="44"/>
      <c r="FKS207" s="44"/>
      <c r="FKT207" s="44"/>
      <c r="FKU207" s="44"/>
      <c r="FKV207" s="44"/>
      <c r="FKW207" s="44"/>
      <c r="FKX207" s="44"/>
      <c r="FKY207" s="44"/>
      <c r="FKZ207" s="44"/>
      <c r="FLA207" s="44"/>
      <c r="FLB207" s="44"/>
      <c r="FLC207" s="44"/>
      <c r="FLD207" s="44"/>
      <c r="FLE207" s="44"/>
      <c r="FLF207" s="44"/>
      <c r="FLG207" s="44"/>
      <c r="FLH207" s="44"/>
      <c r="FLI207" s="44"/>
      <c r="FLJ207" s="44"/>
      <c r="FLK207" s="44"/>
      <c r="FLL207" s="44"/>
      <c r="FLM207" s="44"/>
      <c r="FLN207" s="44"/>
      <c r="FLO207" s="44"/>
      <c r="FLP207" s="44"/>
      <c r="FLQ207" s="44"/>
      <c r="FLR207" s="44"/>
      <c r="FLS207" s="44"/>
      <c r="FLT207" s="44"/>
      <c r="FLU207" s="44"/>
      <c r="FLV207" s="44"/>
      <c r="FLW207" s="44"/>
      <c r="FLX207" s="44"/>
      <c r="FLY207" s="44"/>
      <c r="FLZ207" s="44"/>
      <c r="FMA207" s="44"/>
      <c r="FMB207" s="44"/>
      <c r="FMC207" s="44"/>
      <c r="FMD207" s="44"/>
      <c r="FME207" s="44"/>
      <c r="FMF207" s="44"/>
      <c r="FMG207" s="44"/>
      <c r="FMH207" s="44"/>
      <c r="FMI207" s="44"/>
      <c r="FMJ207" s="44"/>
      <c r="FMK207" s="44"/>
      <c r="FML207" s="44"/>
      <c r="FMM207" s="44"/>
      <c r="FMN207" s="44"/>
      <c r="FMO207" s="44"/>
      <c r="FMP207" s="44"/>
      <c r="FMQ207" s="44"/>
      <c r="FMR207" s="44"/>
      <c r="FMS207" s="44"/>
      <c r="FMT207" s="44"/>
      <c r="FMU207" s="44"/>
      <c r="FMV207" s="44"/>
      <c r="FMW207" s="44"/>
      <c r="FMX207" s="44"/>
      <c r="FMY207" s="44"/>
      <c r="FMZ207" s="44"/>
      <c r="FNA207" s="44"/>
      <c r="FNB207" s="44"/>
      <c r="FNC207" s="44"/>
      <c r="FND207" s="44"/>
      <c r="FNE207" s="44"/>
      <c r="FNF207" s="44"/>
      <c r="FNG207" s="44"/>
      <c r="FNH207" s="44"/>
      <c r="FNI207" s="44"/>
      <c r="FNJ207" s="44"/>
      <c r="FNK207" s="44"/>
      <c r="FNL207" s="44"/>
      <c r="FNM207" s="44"/>
      <c r="FNN207" s="44"/>
      <c r="FNO207" s="44"/>
      <c r="FNP207" s="44"/>
      <c r="FNQ207" s="44"/>
      <c r="FNR207" s="44"/>
      <c r="FNS207" s="44"/>
      <c r="FNT207" s="44"/>
      <c r="FNU207" s="44"/>
      <c r="FNV207" s="44"/>
      <c r="FNW207" s="44"/>
      <c r="FNX207" s="44"/>
      <c r="FNY207" s="44"/>
      <c r="FNZ207" s="44"/>
      <c r="FOA207" s="44"/>
      <c r="FOB207" s="44"/>
      <c r="FOC207" s="44"/>
      <c r="FOD207" s="44"/>
      <c r="FOE207" s="44"/>
      <c r="FOF207" s="44"/>
      <c r="FOG207" s="44"/>
      <c r="FOH207" s="44"/>
      <c r="FOI207" s="44"/>
      <c r="FOJ207" s="44"/>
      <c r="FOK207" s="44"/>
      <c r="FOL207" s="44"/>
      <c r="FOM207" s="44"/>
      <c r="FON207" s="44"/>
      <c r="FOO207" s="44"/>
      <c r="FOP207" s="44"/>
      <c r="FOQ207" s="44"/>
      <c r="FOR207" s="44"/>
      <c r="FOS207" s="44"/>
      <c r="FOT207" s="44"/>
      <c r="FOU207" s="44"/>
      <c r="FOV207" s="44"/>
      <c r="FOW207" s="44"/>
      <c r="FOX207" s="44"/>
      <c r="FOY207" s="44"/>
      <c r="FOZ207" s="44"/>
      <c r="FPA207" s="44"/>
      <c r="FPB207" s="44"/>
      <c r="FPC207" s="44"/>
      <c r="FPD207" s="44"/>
      <c r="FPE207" s="44"/>
      <c r="FPF207" s="44"/>
      <c r="FPG207" s="44"/>
      <c r="FPH207" s="44"/>
      <c r="FPI207" s="44"/>
      <c r="FPJ207" s="44"/>
      <c r="FPK207" s="44"/>
      <c r="FPL207" s="44"/>
      <c r="FPM207" s="44"/>
      <c r="FPN207" s="44"/>
      <c r="FPO207" s="44"/>
      <c r="FPP207" s="44"/>
      <c r="FPQ207" s="44"/>
      <c r="FPR207" s="44"/>
      <c r="FPS207" s="44"/>
      <c r="FPT207" s="44"/>
      <c r="FPU207" s="44"/>
      <c r="FPV207" s="44"/>
      <c r="FPW207" s="44"/>
      <c r="FPX207" s="44"/>
      <c r="FPY207" s="44"/>
      <c r="FPZ207" s="44"/>
      <c r="FQA207" s="44"/>
      <c r="FQB207" s="44"/>
      <c r="FQC207" s="44"/>
      <c r="FQD207" s="44"/>
      <c r="FQE207" s="44"/>
      <c r="FQF207" s="44"/>
      <c r="FQG207" s="44"/>
      <c r="FQH207" s="44"/>
      <c r="FQI207" s="44"/>
      <c r="FQJ207" s="44"/>
      <c r="FQK207" s="44"/>
      <c r="FQL207" s="44"/>
      <c r="FQM207" s="44"/>
      <c r="FQN207" s="44"/>
      <c r="FQO207" s="44"/>
      <c r="FQP207" s="44"/>
      <c r="FQQ207" s="44"/>
      <c r="FQR207" s="44"/>
      <c r="FQS207" s="44"/>
      <c r="FQT207" s="44"/>
      <c r="FQU207" s="44"/>
      <c r="FQV207" s="44"/>
      <c r="FQW207" s="44"/>
      <c r="FQX207" s="44"/>
      <c r="FQY207" s="44"/>
      <c r="FQZ207" s="44"/>
      <c r="FRA207" s="44"/>
      <c r="FRB207" s="44"/>
      <c r="FRC207" s="44"/>
      <c r="FRD207" s="44"/>
      <c r="FRE207" s="44"/>
      <c r="FRF207" s="44"/>
      <c r="FRG207" s="44"/>
      <c r="FRH207" s="44"/>
      <c r="FRI207" s="44"/>
      <c r="FRJ207" s="44"/>
      <c r="FRK207" s="44"/>
      <c r="FRL207" s="44"/>
      <c r="FRM207" s="44"/>
      <c r="FRN207" s="44"/>
      <c r="FRO207" s="44"/>
      <c r="FRP207" s="44"/>
      <c r="FRQ207" s="44"/>
      <c r="FRR207" s="44"/>
      <c r="FRS207" s="44"/>
      <c r="FRT207" s="44"/>
      <c r="FRU207" s="44"/>
      <c r="FRV207" s="44"/>
      <c r="FRW207" s="44"/>
      <c r="FRX207" s="44"/>
      <c r="FRY207" s="44"/>
      <c r="FRZ207" s="44"/>
      <c r="FSA207" s="44"/>
      <c r="FSB207" s="44"/>
      <c r="FSC207" s="44"/>
      <c r="FSD207" s="44"/>
      <c r="FSE207" s="44"/>
      <c r="FSF207" s="44"/>
      <c r="FSG207" s="44"/>
      <c r="FSH207" s="44"/>
      <c r="FSI207" s="44"/>
      <c r="FSJ207" s="44"/>
      <c r="FSK207" s="44"/>
      <c r="FSL207" s="44"/>
      <c r="FSM207" s="44"/>
      <c r="FSN207" s="44"/>
      <c r="FSO207" s="44"/>
      <c r="FSP207" s="44"/>
      <c r="FSQ207" s="44"/>
      <c r="FSR207" s="44"/>
      <c r="FSS207" s="44"/>
      <c r="FST207" s="44"/>
      <c r="FSU207" s="44"/>
      <c r="FSV207" s="44"/>
      <c r="FSW207" s="44"/>
      <c r="FSX207" s="44"/>
      <c r="FSY207" s="44"/>
      <c r="FSZ207" s="44"/>
      <c r="FTA207" s="44"/>
      <c r="FTB207" s="44"/>
      <c r="FTC207" s="44"/>
      <c r="FTD207" s="44"/>
      <c r="FTE207" s="44"/>
      <c r="FTF207" s="44"/>
      <c r="FTG207" s="44"/>
      <c r="FTH207" s="44"/>
      <c r="FTI207" s="44"/>
      <c r="FTJ207" s="44"/>
      <c r="FTK207" s="44"/>
      <c r="FTL207" s="44"/>
      <c r="FTM207" s="44"/>
      <c r="FTN207" s="44"/>
      <c r="FTO207" s="44"/>
      <c r="FTP207" s="44"/>
      <c r="FTQ207" s="44"/>
      <c r="FTR207" s="44"/>
      <c r="FTS207" s="44"/>
      <c r="FTT207" s="44"/>
      <c r="FTU207" s="44"/>
      <c r="FTV207" s="44"/>
      <c r="FTW207" s="44"/>
      <c r="FTX207" s="44"/>
      <c r="FTY207" s="44"/>
      <c r="FTZ207" s="44"/>
      <c r="FUA207" s="44"/>
      <c r="FUB207" s="44"/>
      <c r="FUC207" s="44"/>
      <c r="FUD207" s="44"/>
      <c r="FUE207" s="44"/>
      <c r="FUF207" s="44"/>
      <c r="FUG207" s="44"/>
      <c r="FUH207" s="44"/>
      <c r="FUI207" s="44"/>
      <c r="FUJ207" s="44"/>
      <c r="FUK207" s="44"/>
      <c r="FUL207" s="44"/>
      <c r="FUM207" s="44"/>
      <c r="FUN207" s="44"/>
      <c r="FUO207" s="44"/>
      <c r="FUP207" s="44"/>
      <c r="FUQ207" s="44"/>
      <c r="FUR207" s="44"/>
      <c r="FUS207" s="44"/>
      <c r="FUT207" s="44"/>
      <c r="FUU207" s="44"/>
      <c r="FUV207" s="44"/>
      <c r="FUW207" s="44"/>
      <c r="FUX207" s="44"/>
      <c r="FUY207" s="44"/>
      <c r="FUZ207" s="44"/>
      <c r="FVA207" s="44"/>
      <c r="FVB207" s="44"/>
      <c r="FVC207" s="44"/>
      <c r="FVD207" s="44"/>
      <c r="FVE207" s="44"/>
      <c r="FVF207" s="44"/>
      <c r="FVG207" s="44"/>
      <c r="FVH207" s="44"/>
      <c r="FVI207" s="44"/>
      <c r="FVJ207" s="44"/>
      <c r="FVK207" s="44"/>
      <c r="FVL207" s="44"/>
      <c r="FVM207" s="44"/>
      <c r="FVN207" s="44"/>
      <c r="FVO207" s="44"/>
      <c r="FVP207" s="44"/>
      <c r="FVQ207" s="44"/>
      <c r="FVR207" s="44"/>
      <c r="FVS207" s="44"/>
      <c r="FVT207" s="44"/>
      <c r="FVU207" s="44"/>
      <c r="FVV207" s="44"/>
      <c r="FVW207" s="44"/>
      <c r="FVX207" s="44"/>
      <c r="FVY207" s="44"/>
      <c r="FVZ207" s="44"/>
      <c r="FWA207" s="44"/>
      <c r="FWB207" s="44"/>
      <c r="FWC207" s="44"/>
      <c r="FWD207" s="44"/>
      <c r="FWE207" s="44"/>
      <c r="FWF207" s="44"/>
      <c r="FWG207" s="44"/>
      <c r="FWH207" s="44"/>
      <c r="FWI207" s="44"/>
      <c r="FWJ207" s="44"/>
      <c r="FWK207" s="44"/>
      <c r="FWL207" s="44"/>
      <c r="FWM207" s="44"/>
      <c r="FWN207" s="44"/>
      <c r="FWO207" s="44"/>
      <c r="FWP207" s="44"/>
      <c r="FWQ207" s="44"/>
      <c r="FWR207" s="44"/>
      <c r="FWS207" s="44"/>
      <c r="FWT207" s="44"/>
      <c r="FWU207" s="44"/>
      <c r="FWV207" s="44"/>
      <c r="FWW207" s="44"/>
      <c r="FWX207" s="44"/>
      <c r="FWY207" s="44"/>
      <c r="FWZ207" s="44"/>
      <c r="FXA207" s="44"/>
      <c r="FXB207" s="44"/>
      <c r="FXC207" s="44"/>
      <c r="FXD207" s="44"/>
      <c r="FXE207" s="44"/>
      <c r="FXF207" s="44"/>
      <c r="FXG207" s="44"/>
      <c r="FXH207" s="44"/>
      <c r="FXI207" s="44"/>
      <c r="FXJ207" s="44"/>
      <c r="FXK207" s="44"/>
      <c r="FXL207" s="44"/>
      <c r="FXM207" s="44"/>
      <c r="FXN207" s="44"/>
      <c r="FXO207" s="44"/>
      <c r="FXP207" s="44"/>
      <c r="FXQ207" s="44"/>
      <c r="FXR207" s="44"/>
      <c r="FXS207" s="44"/>
      <c r="FXT207" s="44"/>
      <c r="FXU207" s="44"/>
      <c r="FXV207" s="44"/>
      <c r="FXW207" s="44"/>
      <c r="FXX207" s="44"/>
      <c r="FXY207" s="44"/>
      <c r="FXZ207" s="44"/>
      <c r="FYA207" s="44"/>
      <c r="FYB207" s="44"/>
      <c r="FYC207" s="44"/>
      <c r="FYD207" s="44"/>
      <c r="FYE207" s="44"/>
      <c r="FYF207" s="44"/>
      <c r="FYG207" s="44"/>
      <c r="FYH207" s="44"/>
      <c r="FYI207" s="44"/>
      <c r="FYJ207" s="44"/>
      <c r="FYK207" s="44"/>
      <c r="FYL207" s="44"/>
      <c r="FYM207" s="44"/>
      <c r="FYN207" s="44"/>
      <c r="FYO207" s="44"/>
      <c r="FYP207" s="44"/>
      <c r="FYQ207" s="44"/>
      <c r="FYR207" s="44"/>
      <c r="FYS207" s="44"/>
      <c r="FYT207" s="44"/>
      <c r="FYU207" s="44"/>
      <c r="FYV207" s="44"/>
      <c r="FYW207" s="44"/>
      <c r="FYX207" s="44"/>
      <c r="FYY207" s="44"/>
      <c r="FYZ207" s="44"/>
      <c r="FZA207" s="44"/>
      <c r="FZB207" s="44"/>
      <c r="FZC207" s="44"/>
      <c r="FZD207" s="44"/>
      <c r="FZE207" s="44"/>
      <c r="FZF207" s="44"/>
      <c r="FZG207" s="44"/>
      <c r="FZH207" s="44"/>
      <c r="FZI207" s="44"/>
      <c r="FZJ207" s="44"/>
      <c r="FZK207" s="44"/>
      <c r="FZL207" s="44"/>
      <c r="FZM207" s="44"/>
      <c r="FZN207" s="44"/>
      <c r="FZO207" s="44"/>
      <c r="FZP207" s="44"/>
      <c r="FZQ207" s="44"/>
      <c r="FZR207" s="44"/>
      <c r="FZS207" s="44"/>
      <c r="FZT207" s="44"/>
      <c r="FZU207" s="44"/>
      <c r="FZV207" s="44"/>
      <c r="FZW207" s="44"/>
      <c r="FZX207" s="44"/>
      <c r="FZY207" s="44"/>
      <c r="FZZ207" s="44"/>
      <c r="GAA207" s="44"/>
      <c r="GAB207" s="44"/>
      <c r="GAC207" s="44"/>
      <c r="GAD207" s="44"/>
      <c r="GAE207" s="44"/>
      <c r="GAF207" s="44"/>
      <c r="GAG207" s="44"/>
      <c r="GAH207" s="44"/>
      <c r="GAI207" s="44"/>
      <c r="GAJ207" s="44"/>
      <c r="GAK207" s="44"/>
      <c r="GAL207" s="44"/>
      <c r="GAM207" s="44"/>
      <c r="GAN207" s="44"/>
      <c r="GAO207" s="44"/>
      <c r="GAP207" s="44"/>
      <c r="GAQ207" s="44"/>
      <c r="GAR207" s="44"/>
      <c r="GAS207" s="44"/>
      <c r="GAT207" s="44"/>
      <c r="GAU207" s="44"/>
      <c r="GAV207" s="44"/>
      <c r="GAW207" s="44"/>
      <c r="GAX207" s="44"/>
      <c r="GAY207" s="44"/>
      <c r="GAZ207" s="44"/>
      <c r="GBA207" s="44"/>
      <c r="GBB207" s="44"/>
      <c r="GBC207" s="44"/>
      <c r="GBD207" s="44"/>
      <c r="GBE207" s="44"/>
      <c r="GBF207" s="44"/>
      <c r="GBG207" s="44"/>
      <c r="GBH207" s="44"/>
      <c r="GBI207" s="44"/>
      <c r="GBJ207" s="44"/>
      <c r="GBK207" s="44"/>
      <c r="GBL207" s="44"/>
      <c r="GBM207" s="44"/>
      <c r="GBN207" s="44"/>
      <c r="GBO207" s="44"/>
      <c r="GBP207" s="44"/>
      <c r="GBQ207" s="44"/>
      <c r="GBR207" s="44"/>
      <c r="GBS207" s="44"/>
      <c r="GBT207" s="44"/>
      <c r="GBU207" s="44"/>
      <c r="GBV207" s="44"/>
      <c r="GBW207" s="44"/>
      <c r="GBX207" s="44"/>
      <c r="GBY207" s="44"/>
      <c r="GBZ207" s="44"/>
      <c r="GCA207" s="44"/>
      <c r="GCB207" s="44"/>
      <c r="GCC207" s="44"/>
      <c r="GCD207" s="44"/>
      <c r="GCE207" s="44"/>
      <c r="GCF207" s="44"/>
      <c r="GCG207" s="44"/>
      <c r="GCH207" s="44"/>
      <c r="GCI207" s="44"/>
      <c r="GCJ207" s="44"/>
      <c r="GCK207" s="44"/>
      <c r="GCL207" s="44"/>
      <c r="GCM207" s="44"/>
      <c r="GCN207" s="44"/>
      <c r="GCO207" s="44"/>
      <c r="GCP207" s="44"/>
      <c r="GCQ207" s="44"/>
      <c r="GCR207" s="44"/>
      <c r="GCS207" s="44"/>
      <c r="GCT207" s="44"/>
      <c r="GCU207" s="44"/>
      <c r="GCV207" s="44"/>
      <c r="GCW207" s="44"/>
      <c r="GCX207" s="44"/>
      <c r="GCY207" s="44"/>
      <c r="GCZ207" s="44"/>
      <c r="GDA207" s="44"/>
      <c r="GDB207" s="44"/>
      <c r="GDC207" s="44"/>
      <c r="GDD207" s="44"/>
      <c r="GDE207" s="44"/>
      <c r="GDF207" s="44"/>
      <c r="GDG207" s="44"/>
      <c r="GDH207" s="44"/>
      <c r="GDI207" s="44"/>
      <c r="GDJ207" s="44"/>
      <c r="GDK207" s="44"/>
      <c r="GDL207" s="44"/>
      <c r="GDM207" s="44"/>
      <c r="GDN207" s="44"/>
      <c r="GDO207" s="44"/>
      <c r="GDP207" s="44"/>
      <c r="GDQ207" s="44"/>
      <c r="GDR207" s="44"/>
      <c r="GDS207" s="44"/>
      <c r="GDT207" s="44"/>
      <c r="GDU207" s="44"/>
      <c r="GDV207" s="44"/>
      <c r="GDW207" s="44"/>
      <c r="GDX207" s="44"/>
      <c r="GDY207" s="44"/>
      <c r="GDZ207" s="44"/>
      <c r="GEA207" s="44"/>
      <c r="GEB207" s="44"/>
      <c r="GEC207" s="44"/>
      <c r="GED207" s="44"/>
      <c r="GEE207" s="44"/>
      <c r="GEF207" s="44"/>
      <c r="GEG207" s="44"/>
      <c r="GEH207" s="44"/>
      <c r="GEI207" s="44"/>
      <c r="GEJ207" s="44"/>
      <c r="GEK207" s="44"/>
      <c r="GEL207" s="44"/>
      <c r="GEM207" s="44"/>
      <c r="GEN207" s="44"/>
      <c r="GEO207" s="44"/>
      <c r="GEP207" s="44"/>
      <c r="GEQ207" s="44"/>
      <c r="GER207" s="44"/>
      <c r="GES207" s="44"/>
      <c r="GET207" s="44"/>
      <c r="GEU207" s="44"/>
      <c r="GEV207" s="44"/>
      <c r="GEW207" s="44"/>
      <c r="GEX207" s="44"/>
      <c r="GEY207" s="44"/>
      <c r="GEZ207" s="44"/>
      <c r="GFA207" s="44"/>
      <c r="GFB207" s="44"/>
      <c r="GFC207" s="44"/>
      <c r="GFD207" s="44"/>
      <c r="GFE207" s="44"/>
      <c r="GFF207" s="44"/>
      <c r="GFG207" s="44"/>
      <c r="GFH207" s="44"/>
      <c r="GFI207" s="44"/>
      <c r="GFJ207" s="44"/>
      <c r="GFK207" s="44"/>
      <c r="GFL207" s="44"/>
      <c r="GFM207" s="44"/>
      <c r="GFN207" s="44"/>
      <c r="GFO207" s="44"/>
      <c r="GFP207" s="44"/>
      <c r="GFQ207" s="44"/>
      <c r="GFR207" s="44"/>
      <c r="GFS207" s="44"/>
      <c r="GFT207" s="44"/>
      <c r="GFU207" s="44"/>
      <c r="GFV207" s="44"/>
      <c r="GFW207" s="44"/>
      <c r="GFX207" s="44"/>
      <c r="GFY207" s="44"/>
      <c r="GFZ207" s="44"/>
      <c r="GGA207" s="44"/>
      <c r="GGB207" s="44"/>
      <c r="GGC207" s="44"/>
      <c r="GGD207" s="44"/>
      <c r="GGE207" s="44"/>
      <c r="GGF207" s="44"/>
      <c r="GGG207" s="44"/>
      <c r="GGH207" s="44"/>
      <c r="GGI207" s="44"/>
      <c r="GGJ207" s="44"/>
      <c r="GGK207" s="44"/>
      <c r="GGL207" s="44"/>
      <c r="GGM207" s="44"/>
      <c r="GGN207" s="44"/>
      <c r="GGO207" s="44"/>
      <c r="GGP207" s="44"/>
      <c r="GGQ207" s="44"/>
      <c r="GGR207" s="44"/>
      <c r="GGS207" s="44"/>
      <c r="GGT207" s="44"/>
      <c r="GGU207" s="44"/>
      <c r="GGV207" s="44"/>
      <c r="GGW207" s="44"/>
      <c r="GGX207" s="44"/>
      <c r="GGY207" s="44"/>
      <c r="GGZ207" s="44"/>
      <c r="GHA207" s="44"/>
      <c r="GHB207" s="44"/>
      <c r="GHC207" s="44"/>
      <c r="GHD207" s="44"/>
      <c r="GHE207" s="44"/>
      <c r="GHF207" s="44"/>
      <c r="GHG207" s="44"/>
      <c r="GHH207" s="44"/>
      <c r="GHI207" s="44"/>
      <c r="GHJ207" s="44"/>
      <c r="GHK207" s="44"/>
      <c r="GHL207" s="44"/>
      <c r="GHM207" s="44"/>
      <c r="GHN207" s="44"/>
      <c r="GHO207" s="44"/>
      <c r="GHP207" s="44"/>
      <c r="GHQ207" s="44"/>
      <c r="GHR207" s="44"/>
      <c r="GHS207" s="44"/>
      <c r="GHT207" s="44"/>
      <c r="GHU207" s="44"/>
      <c r="GHV207" s="44"/>
      <c r="GHW207" s="44"/>
      <c r="GHX207" s="44"/>
      <c r="GHY207" s="44"/>
      <c r="GHZ207" s="44"/>
      <c r="GIA207" s="44"/>
      <c r="GIB207" s="44"/>
      <c r="GIC207" s="44"/>
      <c r="GID207" s="44"/>
      <c r="GIE207" s="44"/>
      <c r="GIF207" s="44"/>
      <c r="GIG207" s="44"/>
      <c r="GIH207" s="44"/>
      <c r="GII207" s="44"/>
      <c r="GIJ207" s="44"/>
      <c r="GIK207" s="44"/>
      <c r="GIL207" s="44"/>
      <c r="GIM207" s="44"/>
      <c r="GIN207" s="44"/>
      <c r="GIO207" s="44"/>
      <c r="GIP207" s="44"/>
      <c r="GIQ207" s="44"/>
      <c r="GIR207" s="44"/>
      <c r="GIS207" s="44"/>
      <c r="GIT207" s="44"/>
      <c r="GIU207" s="44"/>
      <c r="GIV207" s="44"/>
      <c r="GIW207" s="44"/>
      <c r="GIX207" s="44"/>
      <c r="GIY207" s="44"/>
      <c r="GIZ207" s="44"/>
      <c r="GJA207" s="44"/>
      <c r="GJB207" s="44"/>
      <c r="GJC207" s="44"/>
      <c r="GJD207" s="44"/>
      <c r="GJE207" s="44"/>
      <c r="GJF207" s="44"/>
      <c r="GJG207" s="44"/>
      <c r="GJH207" s="44"/>
      <c r="GJI207" s="44"/>
      <c r="GJJ207" s="44"/>
      <c r="GJK207" s="44"/>
      <c r="GJL207" s="44"/>
      <c r="GJM207" s="44"/>
      <c r="GJN207" s="44"/>
      <c r="GJO207" s="44"/>
      <c r="GJP207" s="44"/>
      <c r="GJQ207" s="44"/>
      <c r="GJR207" s="44"/>
      <c r="GJS207" s="44"/>
      <c r="GJT207" s="44"/>
      <c r="GJU207" s="44"/>
      <c r="GJV207" s="44"/>
      <c r="GJW207" s="44"/>
      <c r="GJX207" s="44"/>
      <c r="GJY207" s="44"/>
      <c r="GJZ207" s="44"/>
      <c r="GKA207" s="44"/>
      <c r="GKB207" s="44"/>
      <c r="GKC207" s="44"/>
      <c r="GKD207" s="44"/>
      <c r="GKE207" s="44"/>
      <c r="GKF207" s="44"/>
      <c r="GKG207" s="44"/>
      <c r="GKH207" s="44"/>
      <c r="GKI207" s="44"/>
      <c r="GKJ207" s="44"/>
      <c r="GKK207" s="44"/>
      <c r="GKL207" s="44"/>
      <c r="GKM207" s="44"/>
      <c r="GKN207" s="44"/>
      <c r="GKO207" s="44"/>
      <c r="GKP207" s="44"/>
      <c r="GKQ207" s="44"/>
      <c r="GKR207" s="44"/>
      <c r="GKS207" s="44"/>
      <c r="GKT207" s="44"/>
      <c r="GKU207" s="44"/>
      <c r="GKV207" s="44"/>
      <c r="GKW207" s="44"/>
      <c r="GKX207" s="44"/>
      <c r="GKY207" s="44"/>
      <c r="GKZ207" s="44"/>
      <c r="GLA207" s="44"/>
      <c r="GLB207" s="44"/>
      <c r="GLC207" s="44"/>
      <c r="GLD207" s="44"/>
      <c r="GLE207" s="44"/>
      <c r="GLF207" s="44"/>
      <c r="GLG207" s="44"/>
      <c r="GLH207" s="44"/>
      <c r="GLI207" s="44"/>
      <c r="GLJ207" s="44"/>
      <c r="GLK207" s="44"/>
      <c r="GLL207" s="44"/>
      <c r="GLM207" s="44"/>
      <c r="GLN207" s="44"/>
      <c r="GLO207" s="44"/>
      <c r="GLP207" s="44"/>
      <c r="GLQ207" s="44"/>
      <c r="GLR207" s="44"/>
      <c r="GLS207" s="44"/>
      <c r="GLT207" s="44"/>
      <c r="GLU207" s="44"/>
      <c r="GLV207" s="44"/>
      <c r="GLW207" s="44"/>
      <c r="GLX207" s="44"/>
      <c r="GLY207" s="44"/>
      <c r="GLZ207" s="44"/>
      <c r="GMA207" s="44"/>
      <c r="GMB207" s="44"/>
      <c r="GMC207" s="44"/>
      <c r="GMD207" s="44"/>
      <c r="GME207" s="44"/>
      <c r="GMF207" s="44"/>
      <c r="GMG207" s="44"/>
      <c r="GMH207" s="44"/>
      <c r="GMI207" s="44"/>
      <c r="GMJ207" s="44"/>
      <c r="GMK207" s="44"/>
      <c r="GML207" s="44"/>
      <c r="GMM207" s="44"/>
      <c r="GMN207" s="44"/>
      <c r="GMO207" s="44"/>
      <c r="GMP207" s="44"/>
      <c r="GMQ207" s="44"/>
      <c r="GMR207" s="44"/>
      <c r="GMS207" s="44"/>
      <c r="GMT207" s="44"/>
      <c r="GMU207" s="44"/>
      <c r="GMV207" s="44"/>
      <c r="GMW207" s="44"/>
      <c r="GMX207" s="44"/>
      <c r="GMY207" s="44"/>
      <c r="GMZ207" s="44"/>
      <c r="GNA207" s="44"/>
      <c r="GNB207" s="44"/>
      <c r="GNC207" s="44"/>
      <c r="GND207" s="44"/>
      <c r="GNE207" s="44"/>
      <c r="GNF207" s="44"/>
      <c r="GNG207" s="44"/>
      <c r="GNH207" s="44"/>
      <c r="GNI207" s="44"/>
      <c r="GNJ207" s="44"/>
      <c r="GNK207" s="44"/>
      <c r="GNL207" s="44"/>
      <c r="GNM207" s="44"/>
      <c r="GNN207" s="44"/>
      <c r="GNO207" s="44"/>
      <c r="GNP207" s="44"/>
      <c r="GNQ207" s="44"/>
      <c r="GNR207" s="44"/>
      <c r="GNS207" s="44"/>
      <c r="GNT207" s="44"/>
      <c r="GNU207" s="44"/>
      <c r="GNV207" s="44"/>
      <c r="GNW207" s="44"/>
      <c r="GNX207" s="44"/>
      <c r="GNY207" s="44"/>
      <c r="GNZ207" s="44"/>
      <c r="GOA207" s="44"/>
      <c r="GOB207" s="44"/>
      <c r="GOC207" s="44"/>
      <c r="GOD207" s="44"/>
      <c r="GOE207" s="44"/>
      <c r="GOF207" s="44"/>
      <c r="GOG207" s="44"/>
      <c r="GOH207" s="44"/>
      <c r="GOI207" s="44"/>
      <c r="GOJ207" s="44"/>
      <c r="GOK207" s="44"/>
      <c r="GOL207" s="44"/>
      <c r="GOM207" s="44"/>
      <c r="GON207" s="44"/>
      <c r="GOO207" s="44"/>
      <c r="GOP207" s="44"/>
      <c r="GOQ207" s="44"/>
      <c r="GOR207" s="44"/>
      <c r="GOS207" s="44"/>
      <c r="GOT207" s="44"/>
      <c r="GOU207" s="44"/>
      <c r="GOV207" s="44"/>
      <c r="GOW207" s="44"/>
      <c r="GOX207" s="44"/>
      <c r="GOY207" s="44"/>
      <c r="GOZ207" s="44"/>
      <c r="GPA207" s="44"/>
      <c r="GPB207" s="44"/>
      <c r="GPC207" s="44"/>
      <c r="GPD207" s="44"/>
      <c r="GPE207" s="44"/>
      <c r="GPF207" s="44"/>
      <c r="GPG207" s="44"/>
      <c r="GPH207" s="44"/>
      <c r="GPI207" s="44"/>
      <c r="GPJ207" s="44"/>
      <c r="GPK207" s="44"/>
      <c r="GPL207" s="44"/>
      <c r="GPM207" s="44"/>
      <c r="GPN207" s="44"/>
      <c r="GPO207" s="44"/>
      <c r="GPP207" s="44"/>
      <c r="GPQ207" s="44"/>
      <c r="GPR207" s="44"/>
      <c r="GPS207" s="44"/>
      <c r="GPT207" s="44"/>
      <c r="GPU207" s="44"/>
      <c r="GPV207" s="44"/>
      <c r="GPW207" s="44"/>
      <c r="GPX207" s="44"/>
      <c r="GPY207" s="44"/>
      <c r="GPZ207" s="44"/>
      <c r="GQA207" s="44"/>
      <c r="GQB207" s="44"/>
      <c r="GQC207" s="44"/>
      <c r="GQD207" s="44"/>
      <c r="GQE207" s="44"/>
      <c r="GQF207" s="44"/>
      <c r="GQG207" s="44"/>
      <c r="GQH207" s="44"/>
      <c r="GQI207" s="44"/>
      <c r="GQJ207" s="44"/>
      <c r="GQK207" s="44"/>
      <c r="GQL207" s="44"/>
      <c r="GQM207" s="44"/>
      <c r="GQN207" s="44"/>
      <c r="GQO207" s="44"/>
      <c r="GQP207" s="44"/>
      <c r="GQQ207" s="44"/>
      <c r="GQR207" s="44"/>
      <c r="GQS207" s="44"/>
      <c r="GQT207" s="44"/>
      <c r="GQU207" s="44"/>
      <c r="GQV207" s="44"/>
      <c r="GQW207" s="44"/>
      <c r="GQX207" s="44"/>
      <c r="GQY207" s="44"/>
      <c r="GQZ207" s="44"/>
      <c r="GRA207" s="44"/>
      <c r="GRB207" s="44"/>
      <c r="GRC207" s="44"/>
      <c r="GRD207" s="44"/>
      <c r="GRE207" s="44"/>
      <c r="GRF207" s="44"/>
      <c r="GRG207" s="44"/>
      <c r="GRH207" s="44"/>
      <c r="GRI207" s="44"/>
      <c r="GRJ207" s="44"/>
      <c r="GRK207" s="44"/>
      <c r="GRL207" s="44"/>
      <c r="GRM207" s="44"/>
      <c r="GRN207" s="44"/>
      <c r="GRO207" s="44"/>
      <c r="GRP207" s="44"/>
      <c r="GRQ207" s="44"/>
      <c r="GRR207" s="44"/>
      <c r="GRS207" s="44"/>
      <c r="GRT207" s="44"/>
      <c r="GRU207" s="44"/>
      <c r="GRV207" s="44"/>
      <c r="GRW207" s="44"/>
      <c r="GRX207" s="44"/>
      <c r="GRY207" s="44"/>
      <c r="GRZ207" s="44"/>
      <c r="GSA207" s="44"/>
      <c r="GSB207" s="44"/>
      <c r="GSC207" s="44"/>
      <c r="GSD207" s="44"/>
      <c r="GSE207" s="44"/>
      <c r="GSF207" s="44"/>
      <c r="GSG207" s="44"/>
      <c r="GSH207" s="44"/>
      <c r="GSI207" s="44"/>
      <c r="GSJ207" s="44"/>
      <c r="GSK207" s="44"/>
      <c r="GSL207" s="44"/>
      <c r="GSM207" s="44"/>
      <c r="GSN207" s="44"/>
      <c r="GSO207" s="44"/>
      <c r="GSP207" s="44"/>
      <c r="GSQ207" s="44"/>
      <c r="GSR207" s="44"/>
      <c r="GSS207" s="44"/>
      <c r="GST207" s="44"/>
      <c r="GSU207" s="44"/>
      <c r="GSV207" s="44"/>
      <c r="GSW207" s="44"/>
      <c r="GSX207" s="44"/>
      <c r="GSY207" s="44"/>
      <c r="GSZ207" s="44"/>
      <c r="GTA207" s="44"/>
      <c r="GTB207" s="44"/>
      <c r="GTC207" s="44"/>
      <c r="GTD207" s="44"/>
      <c r="GTE207" s="44"/>
      <c r="GTF207" s="44"/>
      <c r="GTG207" s="44"/>
      <c r="GTH207" s="44"/>
      <c r="GTI207" s="44"/>
      <c r="GTJ207" s="44"/>
      <c r="GTK207" s="44"/>
      <c r="GTL207" s="44"/>
      <c r="GTM207" s="44"/>
      <c r="GTN207" s="44"/>
      <c r="GTO207" s="44"/>
      <c r="GTP207" s="44"/>
      <c r="GTQ207" s="44"/>
      <c r="GTR207" s="44"/>
      <c r="GTS207" s="44"/>
      <c r="GTT207" s="44"/>
      <c r="GTU207" s="44"/>
      <c r="GTV207" s="44"/>
      <c r="GTW207" s="44"/>
      <c r="GTX207" s="44"/>
      <c r="GTY207" s="44"/>
      <c r="GTZ207" s="44"/>
      <c r="GUA207" s="44"/>
      <c r="GUB207" s="44"/>
      <c r="GUC207" s="44"/>
      <c r="GUD207" s="44"/>
      <c r="GUE207" s="44"/>
      <c r="GUF207" s="44"/>
      <c r="GUG207" s="44"/>
      <c r="GUH207" s="44"/>
      <c r="GUI207" s="44"/>
      <c r="GUJ207" s="44"/>
      <c r="GUK207" s="44"/>
      <c r="GUL207" s="44"/>
      <c r="GUM207" s="44"/>
      <c r="GUN207" s="44"/>
      <c r="GUO207" s="44"/>
      <c r="GUP207" s="44"/>
      <c r="GUQ207" s="44"/>
      <c r="GUR207" s="44"/>
      <c r="GUS207" s="44"/>
      <c r="GUT207" s="44"/>
      <c r="GUU207" s="44"/>
      <c r="GUV207" s="44"/>
      <c r="GUW207" s="44"/>
      <c r="GUX207" s="44"/>
      <c r="GUY207" s="44"/>
      <c r="GUZ207" s="44"/>
      <c r="GVA207" s="44"/>
      <c r="GVB207" s="44"/>
      <c r="GVC207" s="44"/>
      <c r="GVD207" s="44"/>
      <c r="GVE207" s="44"/>
      <c r="GVF207" s="44"/>
      <c r="GVG207" s="44"/>
      <c r="GVH207" s="44"/>
      <c r="GVI207" s="44"/>
      <c r="GVJ207" s="44"/>
      <c r="GVK207" s="44"/>
      <c r="GVL207" s="44"/>
      <c r="GVM207" s="44"/>
      <c r="GVN207" s="44"/>
      <c r="GVO207" s="44"/>
      <c r="GVP207" s="44"/>
      <c r="GVQ207" s="44"/>
      <c r="GVR207" s="44"/>
      <c r="GVS207" s="44"/>
      <c r="GVT207" s="44"/>
      <c r="GVU207" s="44"/>
      <c r="GVV207" s="44"/>
      <c r="GVW207" s="44"/>
      <c r="GVX207" s="44"/>
      <c r="GVY207" s="44"/>
      <c r="GVZ207" s="44"/>
      <c r="GWA207" s="44"/>
      <c r="GWB207" s="44"/>
      <c r="GWC207" s="44"/>
      <c r="GWD207" s="44"/>
      <c r="GWE207" s="44"/>
      <c r="GWF207" s="44"/>
      <c r="GWG207" s="44"/>
      <c r="GWH207" s="44"/>
      <c r="GWI207" s="44"/>
      <c r="GWJ207" s="44"/>
      <c r="GWK207" s="44"/>
      <c r="GWL207" s="44"/>
      <c r="GWM207" s="44"/>
      <c r="GWN207" s="44"/>
      <c r="GWO207" s="44"/>
      <c r="GWP207" s="44"/>
      <c r="GWQ207" s="44"/>
      <c r="GWR207" s="44"/>
      <c r="GWS207" s="44"/>
      <c r="GWT207" s="44"/>
      <c r="GWU207" s="44"/>
      <c r="GWV207" s="44"/>
      <c r="GWW207" s="44"/>
      <c r="GWX207" s="44"/>
      <c r="GWY207" s="44"/>
      <c r="GWZ207" s="44"/>
      <c r="GXA207" s="44"/>
      <c r="GXB207" s="44"/>
      <c r="GXC207" s="44"/>
      <c r="GXD207" s="44"/>
      <c r="GXE207" s="44"/>
      <c r="GXF207" s="44"/>
      <c r="GXG207" s="44"/>
      <c r="GXH207" s="44"/>
      <c r="GXI207" s="44"/>
      <c r="GXJ207" s="44"/>
      <c r="GXK207" s="44"/>
      <c r="GXL207" s="44"/>
      <c r="GXM207" s="44"/>
      <c r="GXN207" s="44"/>
      <c r="GXO207" s="44"/>
      <c r="GXP207" s="44"/>
      <c r="GXQ207" s="44"/>
      <c r="GXR207" s="44"/>
      <c r="GXS207" s="44"/>
      <c r="GXT207" s="44"/>
      <c r="GXU207" s="44"/>
      <c r="GXV207" s="44"/>
      <c r="GXW207" s="44"/>
      <c r="GXX207" s="44"/>
      <c r="GXY207" s="44"/>
      <c r="GXZ207" s="44"/>
      <c r="GYA207" s="44"/>
      <c r="GYB207" s="44"/>
      <c r="GYC207" s="44"/>
      <c r="GYD207" s="44"/>
      <c r="GYE207" s="44"/>
      <c r="GYF207" s="44"/>
      <c r="GYG207" s="44"/>
      <c r="GYH207" s="44"/>
      <c r="GYI207" s="44"/>
      <c r="GYJ207" s="44"/>
      <c r="GYK207" s="44"/>
      <c r="GYL207" s="44"/>
      <c r="GYM207" s="44"/>
      <c r="GYN207" s="44"/>
      <c r="GYO207" s="44"/>
      <c r="GYP207" s="44"/>
      <c r="GYQ207" s="44"/>
      <c r="GYR207" s="44"/>
      <c r="GYS207" s="44"/>
      <c r="GYT207" s="44"/>
      <c r="GYU207" s="44"/>
      <c r="GYV207" s="44"/>
      <c r="GYW207" s="44"/>
      <c r="GYX207" s="44"/>
      <c r="GYY207" s="44"/>
      <c r="GYZ207" s="44"/>
      <c r="GZA207" s="44"/>
      <c r="GZB207" s="44"/>
      <c r="GZC207" s="44"/>
      <c r="GZD207" s="44"/>
      <c r="GZE207" s="44"/>
      <c r="GZF207" s="44"/>
      <c r="GZG207" s="44"/>
      <c r="GZH207" s="44"/>
      <c r="GZI207" s="44"/>
      <c r="GZJ207" s="44"/>
      <c r="GZK207" s="44"/>
      <c r="GZL207" s="44"/>
      <c r="GZM207" s="44"/>
      <c r="GZN207" s="44"/>
      <c r="GZO207" s="44"/>
      <c r="GZP207" s="44"/>
      <c r="GZQ207" s="44"/>
      <c r="GZR207" s="44"/>
      <c r="GZS207" s="44"/>
      <c r="GZT207" s="44"/>
      <c r="GZU207" s="44"/>
      <c r="GZV207" s="44"/>
      <c r="GZW207" s="44"/>
      <c r="GZX207" s="44"/>
      <c r="GZY207" s="44"/>
      <c r="GZZ207" s="44"/>
      <c r="HAA207" s="44"/>
      <c r="HAB207" s="44"/>
      <c r="HAC207" s="44"/>
      <c r="HAD207" s="44"/>
      <c r="HAE207" s="44"/>
      <c r="HAF207" s="44"/>
      <c r="HAG207" s="44"/>
      <c r="HAH207" s="44"/>
      <c r="HAI207" s="44"/>
      <c r="HAJ207" s="44"/>
      <c r="HAK207" s="44"/>
      <c r="HAL207" s="44"/>
      <c r="HAM207" s="44"/>
      <c r="HAN207" s="44"/>
      <c r="HAO207" s="44"/>
      <c r="HAP207" s="44"/>
      <c r="HAQ207" s="44"/>
      <c r="HAR207" s="44"/>
      <c r="HAS207" s="44"/>
      <c r="HAT207" s="44"/>
      <c r="HAU207" s="44"/>
      <c r="HAV207" s="44"/>
      <c r="HAW207" s="44"/>
      <c r="HAX207" s="44"/>
      <c r="HAY207" s="44"/>
      <c r="HAZ207" s="44"/>
      <c r="HBA207" s="44"/>
      <c r="HBB207" s="44"/>
      <c r="HBC207" s="44"/>
      <c r="HBD207" s="44"/>
      <c r="HBE207" s="44"/>
      <c r="HBF207" s="44"/>
      <c r="HBG207" s="44"/>
      <c r="HBH207" s="44"/>
      <c r="HBI207" s="44"/>
      <c r="HBJ207" s="44"/>
      <c r="HBK207" s="44"/>
      <c r="HBL207" s="44"/>
      <c r="HBM207" s="44"/>
      <c r="HBN207" s="44"/>
      <c r="HBO207" s="44"/>
      <c r="HBP207" s="44"/>
      <c r="HBQ207" s="44"/>
      <c r="HBR207" s="44"/>
      <c r="HBS207" s="44"/>
      <c r="HBT207" s="44"/>
      <c r="HBU207" s="44"/>
      <c r="HBV207" s="44"/>
      <c r="HBW207" s="44"/>
      <c r="HBX207" s="44"/>
      <c r="HBY207" s="44"/>
      <c r="HBZ207" s="44"/>
      <c r="HCA207" s="44"/>
      <c r="HCB207" s="44"/>
      <c r="HCC207" s="44"/>
      <c r="HCD207" s="44"/>
      <c r="HCE207" s="44"/>
      <c r="HCF207" s="44"/>
      <c r="HCG207" s="44"/>
      <c r="HCH207" s="44"/>
      <c r="HCI207" s="44"/>
      <c r="HCJ207" s="44"/>
      <c r="HCK207" s="44"/>
      <c r="HCL207" s="44"/>
      <c r="HCM207" s="44"/>
      <c r="HCN207" s="44"/>
      <c r="HCO207" s="44"/>
      <c r="HCP207" s="44"/>
      <c r="HCQ207" s="44"/>
      <c r="HCR207" s="44"/>
      <c r="HCS207" s="44"/>
      <c r="HCT207" s="44"/>
      <c r="HCU207" s="44"/>
      <c r="HCV207" s="44"/>
      <c r="HCW207" s="44"/>
      <c r="HCX207" s="44"/>
      <c r="HCY207" s="44"/>
      <c r="HCZ207" s="44"/>
      <c r="HDA207" s="44"/>
      <c r="HDB207" s="44"/>
      <c r="HDC207" s="44"/>
      <c r="HDD207" s="44"/>
      <c r="HDE207" s="44"/>
      <c r="HDF207" s="44"/>
      <c r="HDG207" s="44"/>
      <c r="HDH207" s="44"/>
      <c r="HDI207" s="44"/>
      <c r="HDJ207" s="44"/>
      <c r="HDK207" s="44"/>
      <c r="HDL207" s="44"/>
      <c r="HDM207" s="44"/>
      <c r="HDN207" s="44"/>
      <c r="HDO207" s="44"/>
      <c r="HDP207" s="44"/>
      <c r="HDQ207" s="44"/>
      <c r="HDR207" s="44"/>
      <c r="HDS207" s="44"/>
      <c r="HDT207" s="44"/>
      <c r="HDU207" s="44"/>
      <c r="HDV207" s="44"/>
      <c r="HDW207" s="44"/>
      <c r="HDX207" s="44"/>
      <c r="HDY207" s="44"/>
      <c r="HDZ207" s="44"/>
      <c r="HEA207" s="44"/>
      <c r="HEB207" s="44"/>
      <c r="HEC207" s="44"/>
      <c r="HED207" s="44"/>
      <c r="HEE207" s="44"/>
      <c r="HEF207" s="44"/>
      <c r="HEG207" s="44"/>
      <c r="HEH207" s="44"/>
      <c r="HEI207" s="44"/>
      <c r="HEJ207" s="44"/>
      <c r="HEK207" s="44"/>
      <c r="HEL207" s="44"/>
      <c r="HEM207" s="44"/>
      <c r="HEN207" s="44"/>
      <c r="HEO207" s="44"/>
      <c r="HEP207" s="44"/>
      <c r="HEQ207" s="44"/>
      <c r="HER207" s="44"/>
      <c r="HES207" s="44"/>
      <c r="HET207" s="44"/>
      <c r="HEU207" s="44"/>
      <c r="HEV207" s="44"/>
      <c r="HEW207" s="44"/>
      <c r="HEX207" s="44"/>
      <c r="HEY207" s="44"/>
      <c r="HEZ207" s="44"/>
      <c r="HFA207" s="44"/>
      <c r="HFB207" s="44"/>
      <c r="HFC207" s="44"/>
      <c r="HFD207" s="44"/>
      <c r="HFE207" s="44"/>
      <c r="HFF207" s="44"/>
      <c r="HFG207" s="44"/>
      <c r="HFH207" s="44"/>
      <c r="HFI207" s="44"/>
      <c r="HFJ207" s="44"/>
      <c r="HFK207" s="44"/>
      <c r="HFL207" s="44"/>
      <c r="HFM207" s="44"/>
      <c r="HFN207" s="44"/>
      <c r="HFO207" s="44"/>
      <c r="HFP207" s="44"/>
      <c r="HFQ207" s="44"/>
      <c r="HFR207" s="44"/>
      <c r="HFS207" s="44"/>
      <c r="HFT207" s="44"/>
      <c r="HFU207" s="44"/>
      <c r="HFV207" s="44"/>
      <c r="HFW207" s="44"/>
      <c r="HFX207" s="44"/>
      <c r="HFY207" s="44"/>
      <c r="HFZ207" s="44"/>
      <c r="HGA207" s="44"/>
      <c r="HGB207" s="44"/>
      <c r="HGC207" s="44"/>
      <c r="HGD207" s="44"/>
      <c r="HGE207" s="44"/>
      <c r="HGF207" s="44"/>
      <c r="HGG207" s="44"/>
      <c r="HGH207" s="44"/>
      <c r="HGI207" s="44"/>
      <c r="HGJ207" s="44"/>
      <c r="HGK207" s="44"/>
      <c r="HGL207" s="44"/>
      <c r="HGM207" s="44"/>
      <c r="HGN207" s="44"/>
      <c r="HGO207" s="44"/>
      <c r="HGP207" s="44"/>
      <c r="HGQ207" s="44"/>
      <c r="HGR207" s="44"/>
      <c r="HGS207" s="44"/>
      <c r="HGT207" s="44"/>
      <c r="HGU207" s="44"/>
      <c r="HGV207" s="44"/>
      <c r="HGW207" s="44"/>
      <c r="HGX207" s="44"/>
      <c r="HGY207" s="44"/>
      <c r="HGZ207" s="44"/>
      <c r="HHA207" s="44"/>
      <c r="HHB207" s="44"/>
      <c r="HHC207" s="44"/>
      <c r="HHD207" s="44"/>
      <c r="HHE207" s="44"/>
      <c r="HHF207" s="44"/>
      <c r="HHG207" s="44"/>
      <c r="HHH207" s="44"/>
      <c r="HHI207" s="44"/>
      <c r="HHJ207" s="44"/>
      <c r="HHK207" s="44"/>
      <c r="HHL207" s="44"/>
      <c r="HHM207" s="44"/>
      <c r="HHN207" s="44"/>
      <c r="HHO207" s="44"/>
      <c r="HHP207" s="44"/>
      <c r="HHQ207" s="44"/>
      <c r="HHR207" s="44"/>
      <c r="HHS207" s="44"/>
      <c r="HHT207" s="44"/>
      <c r="HHU207" s="44"/>
      <c r="HHV207" s="44"/>
      <c r="HHW207" s="44"/>
      <c r="HHX207" s="44"/>
      <c r="HHY207" s="44"/>
      <c r="HHZ207" s="44"/>
      <c r="HIA207" s="44"/>
      <c r="HIB207" s="44"/>
      <c r="HIC207" s="44"/>
      <c r="HID207" s="44"/>
      <c r="HIE207" s="44"/>
      <c r="HIF207" s="44"/>
      <c r="HIG207" s="44"/>
      <c r="HIH207" s="44"/>
      <c r="HII207" s="44"/>
      <c r="HIJ207" s="44"/>
      <c r="HIK207" s="44"/>
      <c r="HIL207" s="44"/>
      <c r="HIM207" s="44"/>
      <c r="HIN207" s="44"/>
      <c r="HIO207" s="44"/>
      <c r="HIP207" s="44"/>
      <c r="HIQ207" s="44"/>
      <c r="HIR207" s="44"/>
      <c r="HIS207" s="44"/>
      <c r="HIT207" s="44"/>
      <c r="HIU207" s="44"/>
      <c r="HIV207" s="44"/>
      <c r="HIW207" s="44"/>
      <c r="HIX207" s="44"/>
      <c r="HIY207" s="44"/>
      <c r="HIZ207" s="44"/>
      <c r="HJA207" s="44"/>
      <c r="HJB207" s="44"/>
      <c r="HJC207" s="44"/>
      <c r="HJD207" s="44"/>
      <c r="HJE207" s="44"/>
      <c r="HJF207" s="44"/>
      <c r="HJG207" s="44"/>
      <c r="HJH207" s="44"/>
      <c r="HJI207" s="44"/>
      <c r="HJJ207" s="44"/>
      <c r="HJK207" s="44"/>
      <c r="HJL207" s="44"/>
      <c r="HJM207" s="44"/>
      <c r="HJN207" s="44"/>
      <c r="HJO207" s="44"/>
      <c r="HJP207" s="44"/>
      <c r="HJQ207" s="44"/>
      <c r="HJR207" s="44"/>
      <c r="HJS207" s="44"/>
      <c r="HJT207" s="44"/>
      <c r="HJU207" s="44"/>
      <c r="HJV207" s="44"/>
      <c r="HJW207" s="44"/>
      <c r="HJX207" s="44"/>
      <c r="HJY207" s="44"/>
      <c r="HJZ207" s="44"/>
      <c r="HKA207" s="44"/>
      <c r="HKB207" s="44"/>
      <c r="HKC207" s="44"/>
      <c r="HKD207" s="44"/>
      <c r="HKE207" s="44"/>
      <c r="HKF207" s="44"/>
      <c r="HKG207" s="44"/>
      <c r="HKH207" s="44"/>
      <c r="HKI207" s="44"/>
      <c r="HKJ207" s="44"/>
      <c r="HKK207" s="44"/>
      <c r="HKL207" s="44"/>
      <c r="HKM207" s="44"/>
      <c r="HKN207" s="44"/>
      <c r="HKO207" s="44"/>
      <c r="HKP207" s="44"/>
      <c r="HKQ207" s="44"/>
      <c r="HKR207" s="44"/>
      <c r="HKS207" s="44"/>
      <c r="HKT207" s="44"/>
      <c r="HKU207" s="44"/>
      <c r="HKV207" s="44"/>
      <c r="HKW207" s="44"/>
      <c r="HKX207" s="44"/>
      <c r="HKY207" s="44"/>
      <c r="HKZ207" s="44"/>
      <c r="HLA207" s="44"/>
      <c r="HLB207" s="44"/>
      <c r="HLC207" s="44"/>
      <c r="HLD207" s="44"/>
      <c r="HLE207" s="44"/>
      <c r="HLF207" s="44"/>
      <c r="HLG207" s="44"/>
      <c r="HLH207" s="44"/>
      <c r="HLI207" s="44"/>
      <c r="HLJ207" s="44"/>
      <c r="HLK207" s="44"/>
      <c r="HLL207" s="44"/>
      <c r="HLM207" s="44"/>
      <c r="HLN207" s="44"/>
      <c r="HLO207" s="44"/>
      <c r="HLP207" s="44"/>
      <c r="HLQ207" s="44"/>
      <c r="HLR207" s="44"/>
      <c r="HLS207" s="44"/>
      <c r="HLT207" s="44"/>
      <c r="HLU207" s="44"/>
      <c r="HLV207" s="44"/>
      <c r="HLW207" s="44"/>
      <c r="HLX207" s="44"/>
      <c r="HLY207" s="44"/>
      <c r="HLZ207" s="44"/>
      <c r="HMA207" s="44"/>
      <c r="HMB207" s="44"/>
      <c r="HMC207" s="44"/>
      <c r="HMD207" s="44"/>
      <c r="HME207" s="44"/>
      <c r="HMF207" s="44"/>
      <c r="HMG207" s="44"/>
      <c r="HMH207" s="44"/>
      <c r="HMI207" s="44"/>
      <c r="HMJ207" s="44"/>
      <c r="HMK207" s="44"/>
      <c r="HML207" s="44"/>
      <c r="HMM207" s="44"/>
      <c r="HMN207" s="44"/>
      <c r="HMO207" s="44"/>
      <c r="HMP207" s="44"/>
      <c r="HMQ207" s="44"/>
      <c r="HMR207" s="44"/>
      <c r="HMS207" s="44"/>
      <c r="HMT207" s="44"/>
      <c r="HMU207" s="44"/>
      <c r="HMV207" s="44"/>
      <c r="HMW207" s="44"/>
      <c r="HMX207" s="44"/>
      <c r="HMY207" s="44"/>
      <c r="HMZ207" s="44"/>
      <c r="HNA207" s="44"/>
      <c r="HNB207" s="44"/>
      <c r="HNC207" s="44"/>
      <c r="HND207" s="44"/>
      <c r="HNE207" s="44"/>
      <c r="HNF207" s="44"/>
      <c r="HNG207" s="44"/>
      <c r="HNH207" s="44"/>
      <c r="HNI207" s="44"/>
      <c r="HNJ207" s="44"/>
      <c r="HNK207" s="44"/>
      <c r="HNL207" s="44"/>
      <c r="HNM207" s="44"/>
      <c r="HNN207" s="44"/>
      <c r="HNO207" s="44"/>
      <c r="HNP207" s="44"/>
      <c r="HNQ207" s="44"/>
      <c r="HNR207" s="44"/>
      <c r="HNS207" s="44"/>
      <c r="HNT207" s="44"/>
      <c r="HNU207" s="44"/>
      <c r="HNV207" s="44"/>
      <c r="HNW207" s="44"/>
      <c r="HNX207" s="44"/>
      <c r="HNY207" s="44"/>
      <c r="HNZ207" s="44"/>
      <c r="HOA207" s="44"/>
      <c r="HOB207" s="44"/>
      <c r="HOC207" s="44"/>
      <c r="HOD207" s="44"/>
      <c r="HOE207" s="44"/>
      <c r="HOF207" s="44"/>
      <c r="HOG207" s="44"/>
      <c r="HOH207" s="44"/>
      <c r="HOI207" s="44"/>
      <c r="HOJ207" s="44"/>
      <c r="HOK207" s="44"/>
      <c r="HOL207" s="44"/>
      <c r="HOM207" s="44"/>
      <c r="HON207" s="44"/>
      <c r="HOO207" s="44"/>
      <c r="HOP207" s="44"/>
      <c r="HOQ207" s="44"/>
      <c r="HOR207" s="44"/>
      <c r="HOS207" s="44"/>
      <c r="HOT207" s="44"/>
      <c r="HOU207" s="44"/>
      <c r="HOV207" s="44"/>
      <c r="HOW207" s="44"/>
      <c r="HOX207" s="44"/>
      <c r="HOY207" s="44"/>
      <c r="HOZ207" s="44"/>
      <c r="HPA207" s="44"/>
      <c r="HPB207" s="44"/>
      <c r="HPC207" s="44"/>
      <c r="HPD207" s="44"/>
      <c r="HPE207" s="44"/>
      <c r="HPF207" s="44"/>
      <c r="HPG207" s="44"/>
      <c r="HPH207" s="44"/>
      <c r="HPI207" s="44"/>
      <c r="HPJ207" s="44"/>
      <c r="HPK207" s="44"/>
      <c r="HPL207" s="44"/>
      <c r="HPM207" s="44"/>
      <c r="HPN207" s="44"/>
      <c r="HPO207" s="44"/>
      <c r="HPP207" s="44"/>
      <c r="HPQ207" s="44"/>
      <c r="HPR207" s="44"/>
      <c r="HPS207" s="44"/>
      <c r="HPT207" s="44"/>
      <c r="HPU207" s="44"/>
      <c r="HPV207" s="44"/>
      <c r="HPW207" s="44"/>
      <c r="HPX207" s="44"/>
      <c r="HPY207" s="44"/>
      <c r="HPZ207" s="44"/>
      <c r="HQA207" s="44"/>
      <c r="HQB207" s="44"/>
      <c r="HQC207" s="44"/>
      <c r="HQD207" s="44"/>
      <c r="HQE207" s="44"/>
      <c r="HQF207" s="44"/>
      <c r="HQG207" s="44"/>
      <c r="HQH207" s="44"/>
      <c r="HQI207" s="44"/>
      <c r="HQJ207" s="44"/>
      <c r="HQK207" s="44"/>
      <c r="HQL207" s="44"/>
      <c r="HQM207" s="44"/>
      <c r="HQN207" s="44"/>
      <c r="HQO207" s="44"/>
      <c r="HQP207" s="44"/>
      <c r="HQQ207" s="44"/>
      <c r="HQR207" s="44"/>
      <c r="HQS207" s="44"/>
      <c r="HQT207" s="44"/>
      <c r="HQU207" s="44"/>
      <c r="HQV207" s="44"/>
      <c r="HQW207" s="44"/>
      <c r="HQX207" s="44"/>
      <c r="HQY207" s="44"/>
      <c r="HQZ207" s="44"/>
      <c r="HRA207" s="44"/>
      <c r="HRB207" s="44"/>
      <c r="HRC207" s="44"/>
      <c r="HRD207" s="44"/>
      <c r="HRE207" s="44"/>
      <c r="HRF207" s="44"/>
      <c r="HRG207" s="44"/>
      <c r="HRH207" s="44"/>
      <c r="HRI207" s="44"/>
      <c r="HRJ207" s="44"/>
      <c r="HRK207" s="44"/>
      <c r="HRL207" s="44"/>
      <c r="HRM207" s="44"/>
      <c r="HRN207" s="44"/>
      <c r="HRO207" s="44"/>
      <c r="HRP207" s="44"/>
      <c r="HRQ207" s="44"/>
      <c r="HRR207" s="44"/>
      <c r="HRS207" s="44"/>
      <c r="HRT207" s="44"/>
      <c r="HRU207" s="44"/>
      <c r="HRV207" s="44"/>
      <c r="HRW207" s="44"/>
      <c r="HRX207" s="44"/>
      <c r="HRY207" s="44"/>
      <c r="HRZ207" s="44"/>
      <c r="HSA207" s="44"/>
      <c r="HSB207" s="44"/>
      <c r="HSC207" s="44"/>
      <c r="HSD207" s="44"/>
      <c r="HSE207" s="44"/>
      <c r="HSF207" s="44"/>
      <c r="HSG207" s="44"/>
      <c r="HSH207" s="44"/>
      <c r="HSI207" s="44"/>
      <c r="HSJ207" s="44"/>
      <c r="HSK207" s="44"/>
      <c r="HSL207" s="44"/>
      <c r="HSM207" s="44"/>
      <c r="HSN207" s="44"/>
      <c r="HSO207" s="44"/>
      <c r="HSP207" s="44"/>
      <c r="HSQ207" s="44"/>
      <c r="HSR207" s="44"/>
      <c r="HSS207" s="44"/>
      <c r="HST207" s="44"/>
      <c r="HSU207" s="44"/>
      <c r="HSV207" s="44"/>
      <c r="HSW207" s="44"/>
      <c r="HSX207" s="44"/>
      <c r="HSY207" s="44"/>
      <c r="HSZ207" s="44"/>
      <c r="HTA207" s="44"/>
      <c r="HTB207" s="44"/>
      <c r="HTC207" s="44"/>
      <c r="HTD207" s="44"/>
      <c r="HTE207" s="44"/>
      <c r="HTF207" s="44"/>
      <c r="HTG207" s="44"/>
      <c r="HTH207" s="44"/>
      <c r="HTI207" s="44"/>
      <c r="HTJ207" s="44"/>
      <c r="HTK207" s="44"/>
      <c r="HTL207" s="44"/>
      <c r="HTM207" s="44"/>
      <c r="HTN207" s="44"/>
      <c r="HTO207" s="44"/>
      <c r="HTP207" s="44"/>
      <c r="HTQ207" s="44"/>
      <c r="HTR207" s="44"/>
      <c r="HTS207" s="44"/>
      <c r="HTT207" s="44"/>
      <c r="HTU207" s="44"/>
      <c r="HTV207" s="44"/>
      <c r="HTW207" s="44"/>
      <c r="HTX207" s="44"/>
      <c r="HTY207" s="44"/>
      <c r="HTZ207" s="44"/>
      <c r="HUA207" s="44"/>
      <c r="HUB207" s="44"/>
      <c r="HUC207" s="44"/>
      <c r="HUD207" s="44"/>
      <c r="HUE207" s="44"/>
      <c r="HUF207" s="44"/>
      <c r="HUG207" s="44"/>
      <c r="HUH207" s="44"/>
      <c r="HUI207" s="44"/>
      <c r="HUJ207" s="44"/>
      <c r="HUK207" s="44"/>
      <c r="HUL207" s="44"/>
      <c r="HUM207" s="44"/>
      <c r="HUN207" s="44"/>
      <c r="HUO207" s="44"/>
      <c r="HUP207" s="44"/>
      <c r="HUQ207" s="44"/>
      <c r="HUR207" s="44"/>
      <c r="HUS207" s="44"/>
      <c r="HUT207" s="44"/>
      <c r="HUU207" s="44"/>
      <c r="HUV207" s="44"/>
      <c r="HUW207" s="44"/>
      <c r="HUX207" s="44"/>
      <c r="HUY207" s="44"/>
      <c r="HUZ207" s="44"/>
      <c r="HVA207" s="44"/>
      <c r="HVB207" s="44"/>
      <c r="HVC207" s="44"/>
      <c r="HVD207" s="44"/>
      <c r="HVE207" s="44"/>
      <c r="HVF207" s="44"/>
      <c r="HVG207" s="44"/>
      <c r="HVH207" s="44"/>
      <c r="HVI207" s="44"/>
      <c r="HVJ207" s="44"/>
      <c r="HVK207" s="44"/>
      <c r="HVL207" s="44"/>
      <c r="HVM207" s="44"/>
      <c r="HVN207" s="44"/>
      <c r="HVO207" s="44"/>
      <c r="HVP207" s="44"/>
      <c r="HVQ207" s="44"/>
      <c r="HVR207" s="44"/>
      <c r="HVS207" s="44"/>
      <c r="HVT207" s="44"/>
      <c r="HVU207" s="44"/>
      <c r="HVV207" s="44"/>
      <c r="HVW207" s="44"/>
      <c r="HVX207" s="44"/>
      <c r="HVY207" s="44"/>
      <c r="HVZ207" s="44"/>
      <c r="HWA207" s="44"/>
      <c r="HWB207" s="44"/>
      <c r="HWC207" s="44"/>
      <c r="HWD207" s="44"/>
      <c r="HWE207" s="44"/>
      <c r="HWF207" s="44"/>
      <c r="HWG207" s="44"/>
      <c r="HWH207" s="44"/>
      <c r="HWI207" s="44"/>
      <c r="HWJ207" s="44"/>
      <c r="HWK207" s="44"/>
      <c r="HWL207" s="44"/>
      <c r="HWM207" s="44"/>
      <c r="HWN207" s="44"/>
      <c r="HWO207" s="44"/>
      <c r="HWP207" s="44"/>
      <c r="HWQ207" s="44"/>
      <c r="HWR207" s="44"/>
      <c r="HWS207" s="44"/>
      <c r="HWT207" s="44"/>
      <c r="HWU207" s="44"/>
      <c r="HWV207" s="44"/>
      <c r="HWW207" s="44"/>
      <c r="HWX207" s="44"/>
      <c r="HWY207" s="44"/>
      <c r="HWZ207" s="44"/>
      <c r="HXA207" s="44"/>
      <c r="HXB207" s="44"/>
      <c r="HXC207" s="44"/>
      <c r="HXD207" s="44"/>
      <c r="HXE207" s="44"/>
      <c r="HXF207" s="44"/>
      <c r="HXG207" s="44"/>
      <c r="HXH207" s="44"/>
      <c r="HXI207" s="44"/>
      <c r="HXJ207" s="44"/>
      <c r="HXK207" s="44"/>
      <c r="HXL207" s="44"/>
      <c r="HXM207" s="44"/>
      <c r="HXN207" s="44"/>
      <c r="HXO207" s="44"/>
      <c r="HXP207" s="44"/>
      <c r="HXQ207" s="44"/>
      <c r="HXR207" s="44"/>
      <c r="HXS207" s="44"/>
      <c r="HXT207" s="44"/>
      <c r="HXU207" s="44"/>
      <c r="HXV207" s="44"/>
      <c r="HXW207" s="44"/>
      <c r="HXX207" s="44"/>
      <c r="HXY207" s="44"/>
      <c r="HXZ207" s="44"/>
      <c r="HYA207" s="44"/>
      <c r="HYB207" s="44"/>
      <c r="HYC207" s="44"/>
      <c r="HYD207" s="44"/>
      <c r="HYE207" s="44"/>
      <c r="HYF207" s="44"/>
      <c r="HYG207" s="44"/>
      <c r="HYH207" s="44"/>
      <c r="HYI207" s="44"/>
      <c r="HYJ207" s="44"/>
      <c r="HYK207" s="44"/>
      <c r="HYL207" s="44"/>
      <c r="HYM207" s="44"/>
      <c r="HYN207" s="44"/>
      <c r="HYO207" s="44"/>
      <c r="HYP207" s="44"/>
      <c r="HYQ207" s="44"/>
      <c r="HYR207" s="44"/>
      <c r="HYS207" s="44"/>
      <c r="HYT207" s="44"/>
      <c r="HYU207" s="44"/>
      <c r="HYV207" s="44"/>
      <c r="HYW207" s="44"/>
      <c r="HYX207" s="44"/>
      <c r="HYY207" s="44"/>
      <c r="HYZ207" s="44"/>
      <c r="HZA207" s="44"/>
      <c r="HZB207" s="44"/>
      <c r="HZC207" s="44"/>
      <c r="HZD207" s="44"/>
      <c r="HZE207" s="44"/>
      <c r="HZF207" s="44"/>
      <c r="HZG207" s="44"/>
      <c r="HZH207" s="44"/>
      <c r="HZI207" s="44"/>
      <c r="HZJ207" s="44"/>
      <c r="HZK207" s="44"/>
      <c r="HZL207" s="44"/>
      <c r="HZM207" s="44"/>
      <c r="HZN207" s="44"/>
      <c r="HZO207" s="44"/>
      <c r="HZP207" s="44"/>
      <c r="HZQ207" s="44"/>
      <c r="HZR207" s="44"/>
      <c r="HZS207" s="44"/>
      <c r="HZT207" s="44"/>
      <c r="HZU207" s="44"/>
      <c r="HZV207" s="44"/>
      <c r="HZW207" s="44"/>
      <c r="HZX207" s="44"/>
      <c r="HZY207" s="44"/>
      <c r="HZZ207" s="44"/>
      <c r="IAA207" s="44"/>
      <c r="IAB207" s="44"/>
      <c r="IAC207" s="44"/>
      <c r="IAD207" s="44"/>
      <c r="IAE207" s="44"/>
      <c r="IAF207" s="44"/>
      <c r="IAG207" s="44"/>
      <c r="IAH207" s="44"/>
      <c r="IAI207" s="44"/>
      <c r="IAJ207" s="44"/>
      <c r="IAK207" s="44"/>
      <c r="IAL207" s="44"/>
      <c r="IAM207" s="44"/>
      <c r="IAN207" s="44"/>
      <c r="IAO207" s="44"/>
      <c r="IAP207" s="44"/>
      <c r="IAQ207" s="44"/>
      <c r="IAR207" s="44"/>
      <c r="IAS207" s="44"/>
      <c r="IAT207" s="44"/>
      <c r="IAU207" s="44"/>
      <c r="IAV207" s="44"/>
      <c r="IAW207" s="44"/>
      <c r="IAX207" s="44"/>
      <c r="IAY207" s="44"/>
      <c r="IAZ207" s="44"/>
      <c r="IBA207" s="44"/>
      <c r="IBB207" s="44"/>
      <c r="IBC207" s="44"/>
      <c r="IBD207" s="44"/>
      <c r="IBE207" s="44"/>
      <c r="IBF207" s="44"/>
      <c r="IBG207" s="44"/>
      <c r="IBH207" s="44"/>
      <c r="IBI207" s="44"/>
      <c r="IBJ207" s="44"/>
      <c r="IBK207" s="44"/>
      <c r="IBL207" s="44"/>
      <c r="IBM207" s="44"/>
      <c r="IBN207" s="44"/>
      <c r="IBO207" s="44"/>
      <c r="IBP207" s="44"/>
      <c r="IBQ207" s="44"/>
      <c r="IBR207" s="44"/>
      <c r="IBS207" s="44"/>
      <c r="IBT207" s="44"/>
      <c r="IBU207" s="44"/>
      <c r="IBV207" s="44"/>
      <c r="IBW207" s="44"/>
      <c r="IBX207" s="44"/>
      <c r="IBY207" s="44"/>
      <c r="IBZ207" s="44"/>
      <c r="ICA207" s="44"/>
      <c r="ICB207" s="44"/>
      <c r="ICC207" s="44"/>
      <c r="ICD207" s="44"/>
      <c r="ICE207" s="44"/>
      <c r="ICF207" s="44"/>
      <c r="ICG207" s="44"/>
      <c r="ICH207" s="44"/>
      <c r="ICI207" s="44"/>
      <c r="ICJ207" s="44"/>
      <c r="ICK207" s="44"/>
      <c r="ICL207" s="44"/>
      <c r="ICM207" s="44"/>
      <c r="ICN207" s="44"/>
      <c r="ICO207" s="44"/>
      <c r="ICP207" s="44"/>
      <c r="ICQ207" s="44"/>
      <c r="ICR207" s="44"/>
      <c r="ICS207" s="44"/>
      <c r="ICT207" s="44"/>
      <c r="ICU207" s="44"/>
      <c r="ICV207" s="44"/>
      <c r="ICW207" s="44"/>
      <c r="ICX207" s="44"/>
      <c r="ICY207" s="44"/>
      <c r="ICZ207" s="44"/>
      <c r="IDA207" s="44"/>
      <c r="IDB207" s="44"/>
      <c r="IDC207" s="44"/>
      <c r="IDD207" s="44"/>
      <c r="IDE207" s="44"/>
      <c r="IDF207" s="44"/>
      <c r="IDG207" s="44"/>
      <c r="IDH207" s="44"/>
      <c r="IDI207" s="44"/>
      <c r="IDJ207" s="44"/>
      <c r="IDK207" s="44"/>
      <c r="IDL207" s="44"/>
      <c r="IDM207" s="44"/>
      <c r="IDN207" s="44"/>
      <c r="IDO207" s="44"/>
      <c r="IDP207" s="44"/>
      <c r="IDQ207" s="44"/>
      <c r="IDR207" s="44"/>
      <c r="IDS207" s="44"/>
      <c r="IDT207" s="44"/>
      <c r="IDU207" s="44"/>
      <c r="IDV207" s="44"/>
      <c r="IDW207" s="44"/>
      <c r="IDX207" s="44"/>
      <c r="IDY207" s="44"/>
      <c r="IDZ207" s="44"/>
      <c r="IEA207" s="44"/>
      <c r="IEB207" s="44"/>
      <c r="IEC207" s="44"/>
      <c r="IED207" s="44"/>
      <c r="IEE207" s="44"/>
      <c r="IEF207" s="44"/>
      <c r="IEG207" s="44"/>
      <c r="IEH207" s="44"/>
      <c r="IEI207" s="44"/>
      <c r="IEJ207" s="44"/>
      <c r="IEK207" s="44"/>
      <c r="IEL207" s="44"/>
      <c r="IEM207" s="44"/>
      <c r="IEN207" s="44"/>
      <c r="IEO207" s="44"/>
      <c r="IEP207" s="44"/>
      <c r="IEQ207" s="44"/>
      <c r="IER207" s="44"/>
      <c r="IES207" s="44"/>
      <c r="IET207" s="44"/>
      <c r="IEU207" s="44"/>
      <c r="IEV207" s="44"/>
      <c r="IEW207" s="44"/>
      <c r="IEX207" s="44"/>
      <c r="IEY207" s="44"/>
      <c r="IEZ207" s="44"/>
      <c r="IFA207" s="44"/>
      <c r="IFB207" s="44"/>
      <c r="IFC207" s="44"/>
      <c r="IFD207" s="44"/>
      <c r="IFE207" s="44"/>
      <c r="IFF207" s="44"/>
      <c r="IFG207" s="44"/>
      <c r="IFH207" s="44"/>
      <c r="IFI207" s="44"/>
      <c r="IFJ207" s="44"/>
      <c r="IFK207" s="44"/>
      <c r="IFL207" s="44"/>
      <c r="IFM207" s="44"/>
      <c r="IFN207" s="44"/>
      <c r="IFO207" s="44"/>
      <c r="IFP207" s="44"/>
      <c r="IFQ207" s="44"/>
      <c r="IFR207" s="44"/>
      <c r="IFS207" s="44"/>
      <c r="IFT207" s="44"/>
      <c r="IFU207" s="44"/>
      <c r="IFV207" s="44"/>
      <c r="IFW207" s="44"/>
      <c r="IFX207" s="44"/>
      <c r="IFY207" s="44"/>
      <c r="IFZ207" s="44"/>
      <c r="IGA207" s="44"/>
      <c r="IGB207" s="44"/>
      <c r="IGC207" s="44"/>
      <c r="IGD207" s="44"/>
      <c r="IGE207" s="44"/>
      <c r="IGF207" s="44"/>
      <c r="IGG207" s="44"/>
      <c r="IGH207" s="44"/>
      <c r="IGI207" s="44"/>
      <c r="IGJ207" s="44"/>
      <c r="IGK207" s="44"/>
      <c r="IGL207" s="44"/>
      <c r="IGM207" s="44"/>
      <c r="IGN207" s="44"/>
      <c r="IGO207" s="44"/>
      <c r="IGP207" s="44"/>
      <c r="IGQ207" s="44"/>
      <c r="IGR207" s="44"/>
      <c r="IGS207" s="44"/>
      <c r="IGT207" s="44"/>
      <c r="IGU207" s="44"/>
      <c r="IGV207" s="44"/>
      <c r="IGW207" s="44"/>
      <c r="IGX207" s="44"/>
      <c r="IGY207" s="44"/>
      <c r="IGZ207" s="44"/>
      <c r="IHA207" s="44"/>
      <c r="IHB207" s="44"/>
      <c r="IHC207" s="44"/>
      <c r="IHD207" s="44"/>
      <c r="IHE207" s="44"/>
      <c r="IHF207" s="44"/>
      <c r="IHG207" s="44"/>
      <c r="IHH207" s="44"/>
      <c r="IHI207" s="44"/>
      <c r="IHJ207" s="44"/>
      <c r="IHK207" s="44"/>
      <c r="IHL207" s="44"/>
      <c r="IHM207" s="44"/>
      <c r="IHN207" s="44"/>
      <c r="IHO207" s="44"/>
      <c r="IHP207" s="44"/>
      <c r="IHQ207" s="44"/>
      <c r="IHR207" s="44"/>
      <c r="IHS207" s="44"/>
      <c r="IHT207" s="44"/>
      <c r="IHU207" s="44"/>
      <c r="IHV207" s="44"/>
      <c r="IHW207" s="44"/>
      <c r="IHX207" s="44"/>
      <c r="IHY207" s="44"/>
      <c r="IHZ207" s="44"/>
      <c r="IIA207" s="44"/>
      <c r="IIB207" s="44"/>
      <c r="IIC207" s="44"/>
      <c r="IID207" s="44"/>
      <c r="IIE207" s="44"/>
      <c r="IIF207" s="44"/>
      <c r="IIG207" s="44"/>
      <c r="IIH207" s="44"/>
      <c r="III207" s="44"/>
      <c r="IIJ207" s="44"/>
      <c r="IIK207" s="44"/>
      <c r="IIL207" s="44"/>
      <c r="IIM207" s="44"/>
      <c r="IIN207" s="44"/>
      <c r="IIO207" s="44"/>
      <c r="IIP207" s="44"/>
      <c r="IIQ207" s="44"/>
      <c r="IIR207" s="44"/>
      <c r="IIS207" s="44"/>
      <c r="IIT207" s="44"/>
      <c r="IIU207" s="44"/>
      <c r="IIV207" s="44"/>
      <c r="IIW207" s="44"/>
      <c r="IIX207" s="44"/>
      <c r="IIY207" s="44"/>
      <c r="IIZ207" s="44"/>
      <c r="IJA207" s="44"/>
      <c r="IJB207" s="44"/>
      <c r="IJC207" s="44"/>
      <c r="IJD207" s="44"/>
      <c r="IJE207" s="44"/>
      <c r="IJF207" s="44"/>
      <c r="IJG207" s="44"/>
      <c r="IJH207" s="44"/>
      <c r="IJI207" s="44"/>
      <c r="IJJ207" s="44"/>
      <c r="IJK207" s="44"/>
      <c r="IJL207" s="44"/>
      <c r="IJM207" s="44"/>
      <c r="IJN207" s="44"/>
      <c r="IJO207" s="44"/>
      <c r="IJP207" s="44"/>
      <c r="IJQ207" s="44"/>
      <c r="IJR207" s="44"/>
      <c r="IJS207" s="44"/>
      <c r="IJT207" s="44"/>
      <c r="IJU207" s="44"/>
      <c r="IJV207" s="44"/>
      <c r="IJW207" s="44"/>
      <c r="IJX207" s="44"/>
      <c r="IJY207" s="44"/>
      <c r="IJZ207" s="44"/>
      <c r="IKA207" s="44"/>
      <c r="IKB207" s="44"/>
      <c r="IKC207" s="44"/>
      <c r="IKD207" s="44"/>
      <c r="IKE207" s="44"/>
      <c r="IKF207" s="44"/>
      <c r="IKG207" s="44"/>
      <c r="IKH207" s="44"/>
      <c r="IKI207" s="44"/>
      <c r="IKJ207" s="44"/>
      <c r="IKK207" s="44"/>
      <c r="IKL207" s="44"/>
      <c r="IKM207" s="44"/>
      <c r="IKN207" s="44"/>
      <c r="IKO207" s="44"/>
      <c r="IKP207" s="44"/>
      <c r="IKQ207" s="44"/>
      <c r="IKR207" s="44"/>
      <c r="IKS207" s="44"/>
      <c r="IKT207" s="44"/>
      <c r="IKU207" s="44"/>
      <c r="IKV207" s="44"/>
      <c r="IKW207" s="44"/>
      <c r="IKX207" s="44"/>
      <c r="IKY207" s="44"/>
      <c r="IKZ207" s="44"/>
      <c r="ILA207" s="44"/>
      <c r="ILB207" s="44"/>
      <c r="ILC207" s="44"/>
      <c r="ILD207" s="44"/>
      <c r="ILE207" s="44"/>
      <c r="ILF207" s="44"/>
      <c r="ILG207" s="44"/>
      <c r="ILH207" s="44"/>
      <c r="ILI207" s="44"/>
      <c r="ILJ207" s="44"/>
      <c r="ILK207" s="44"/>
      <c r="ILL207" s="44"/>
      <c r="ILM207" s="44"/>
      <c r="ILN207" s="44"/>
      <c r="ILO207" s="44"/>
      <c r="ILP207" s="44"/>
      <c r="ILQ207" s="44"/>
      <c r="ILR207" s="44"/>
      <c r="ILS207" s="44"/>
      <c r="ILT207" s="44"/>
      <c r="ILU207" s="44"/>
      <c r="ILV207" s="44"/>
      <c r="ILW207" s="44"/>
      <c r="ILX207" s="44"/>
      <c r="ILY207" s="44"/>
      <c r="ILZ207" s="44"/>
      <c r="IMA207" s="44"/>
      <c r="IMB207" s="44"/>
      <c r="IMC207" s="44"/>
      <c r="IMD207" s="44"/>
      <c r="IME207" s="44"/>
      <c r="IMF207" s="44"/>
      <c r="IMG207" s="44"/>
      <c r="IMH207" s="44"/>
      <c r="IMI207" s="44"/>
      <c r="IMJ207" s="44"/>
      <c r="IMK207" s="44"/>
      <c r="IML207" s="44"/>
      <c r="IMM207" s="44"/>
      <c r="IMN207" s="44"/>
      <c r="IMO207" s="44"/>
      <c r="IMP207" s="44"/>
      <c r="IMQ207" s="44"/>
      <c r="IMR207" s="44"/>
      <c r="IMS207" s="44"/>
      <c r="IMT207" s="44"/>
      <c r="IMU207" s="44"/>
      <c r="IMV207" s="44"/>
      <c r="IMW207" s="44"/>
      <c r="IMX207" s="44"/>
      <c r="IMY207" s="44"/>
      <c r="IMZ207" s="44"/>
      <c r="INA207" s="44"/>
      <c r="INB207" s="44"/>
      <c r="INC207" s="44"/>
      <c r="IND207" s="44"/>
      <c r="INE207" s="44"/>
      <c r="INF207" s="44"/>
      <c r="ING207" s="44"/>
      <c r="INH207" s="44"/>
      <c r="INI207" s="44"/>
      <c r="INJ207" s="44"/>
      <c r="INK207" s="44"/>
      <c r="INL207" s="44"/>
      <c r="INM207" s="44"/>
      <c r="INN207" s="44"/>
      <c r="INO207" s="44"/>
      <c r="INP207" s="44"/>
      <c r="INQ207" s="44"/>
      <c r="INR207" s="44"/>
      <c r="INS207" s="44"/>
      <c r="INT207" s="44"/>
      <c r="INU207" s="44"/>
      <c r="INV207" s="44"/>
      <c r="INW207" s="44"/>
      <c r="INX207" s="44"/>
      <c r="INY207" s="44"/>
      <c r="INZ207" s="44"/>
      <c r="IOA207" s="44"/>
      <c r="IOB207" s="44"/>
      <c r="IOC207" s="44"/>
      <c r="IOD207" s="44"/>
      <c r="IOE207" s="44"/>
      <c r="IOF207" s="44"/>
      <c r="IOG207" s="44"/>
      <c r="IOH207" s="44"/>
      <c r="IOI207" s="44"/>
      <c r="IOJ207" s="44"/>
      <c r="IOK207" s="44"/>
      <c r="IOL207" s="44"/>
      <c r="IOM207" s="44"/>
      <c r="ION207" s="44"/>
      <c r="IOO207" s="44"/>
      <c r="IOP207" s="44"/>
      <c r="IOQ207" s="44"/>
      <c r="IOR207" s="44"/>
      <c r="IOS207" s="44"/>
      <c r="IOT207" s="44"/>
      <c r="IOU207" s="44"/>
      <c r="IOV207" s="44"/>
      <c r="IOW207" s="44"/>
      <c r="IOX207" s="44"/>
      <c r="IOY207" s="44"/>
      <c r="IOZ207" s="44"/>
      <c r="IPA207" s="44"/>
      <c r="IPB207" s="44"/>
      <c r="IPC207" s="44"/>
      <c r="IPD207" s="44"/>
      <c r="IPE207" s="44"/>
      <c r="IPF207" s="44"/>
      <c r="IPG207" s="44"/>
      <c r="IPH207" s="44"/>
      <c r="IPI207" s="44"/>
      <c r="IPJ207" s="44"/>
      <c r="IPK207" s="44"/>
      <c r="IPL207" s="44"/>
      <c r="IPM207" s="44"/>
      <c r="IPN207" s="44"/>
      <c r="IPO207" s="44"/>
      <c r="IPP207" s="44"/>
      <c r="IPQ207" s="44"/>
      <c r="IPR207" s="44"/>
      <c r="IPS207" s="44"/>
      <c r="IPT207" s="44"/>
      <c r="IPU207" s="44"/>
      <c r="IPV207" s="44"/>
      <c r="IPW207" s="44"/>
      <c r="IPX207" s="44"/>
      <c r="IPY207" s="44"/>
      <c r="IPZ207" s="44"/>
      <c r="IQA207" s="44"/>
      <c r="IQB207" s="44"/>
      <c r="IQC207" s="44"/>
      <c r="IQD207" s="44"/>
      <c r="IQE207" s="44"/>
      <c r="IQF207" s="44"/>
      <c r="IQG207" s="44"/>
      <c r="IQH207" s="44"/>
      <c r="IQI207" s="44"/>
      <c r="IQJ207" s="44"/>
      <c r="IQK207" s="44"/>
      <c r="IQL207" s="44"/>
      <c r="IQM207" s="44"/>
      <c r="IQN207" s="44"/>
      <c r="IQO207" s="44"/>
      <c r="IQP207" s="44"/>
      <c r="IQQ207" s="44"/>
      <c r="IQR207" s="44"/>
      <c r="IQS207" s="44"/>
      <c r="IQT207" s="44"/>
      <c r="IQU207" s="44"/>
      <c r="IQV207" s="44"/>
      <c r="IQW207" s="44"/>
      <c r="IQX207" s="44"/>
      <c r="IQY207" s="44"/>
      <c r="IQZ207" s="44"/>
      <c r="IRA207" s="44"/>
      <c r="IRB207" s="44"/>
      <c r="IRC207" s="44"/>
      <c r="IRD207" s="44"/>
      <c r="IRE207" s="44"/>
      <c r="IRF207" s="44"/>
      <c r="IRG207" s="44"/>
      <c r="IRH207" s="44"/>
      <c r="IRI207" s="44"/>
      <c r="IRJ207" s="44"/>
      <c r="IRK207" s="44"/>
      <c r="IRL207" s="44"/>
      <c r="IRM207" s="44"/>
      <c r="IRN207" s="44"/>
      <c r="IRO207" s="44"/>
      <c r="IRP207" s="44"/>
      <c r="IRQ207" s="44"/>
      <c r="IRR207" s="44"/>
      <c r="IRS207" s="44"/>
      <c r="IRT207" s="44"/>
      <c r="IRU207" s="44"/>
      <c r="IRV207" s="44"/>
      <c r="IRW207" s="44"/>
      <c r="IRX207" s="44"/>
      <c r="IRY207" s="44"/>
      <c r="IRZ207" s="44"/>
      <c r="ISA207" s="44"/>
      <c r="ISB207" s="44"/>
      <c r="ISC207" s="44"/>
      <c r="ISD207" s="44"/>
      <c r="ISE207" s="44"/>
      <c r="ISF207" s="44"/>
      <c r="ISG207" s="44"/>
      <c r="ISH207" s="44"/>
      <c r="ISI207" s="44"/>
      <c r="ISJ207" s="44"/>
      <c r="ISK207" s="44"/>
      <c r="ISL207" s="44"/>
      <c r="ISM207" s="44"/>
      <c r="ISN207" s="44"/>
      <c r="ISO207" s="44"/>
      <c r="ISP207" s="44"/>
      <c r="ISQ207" s="44"/>
      <c r="ISR207" s="44"/>
      <c r="ISS207" s="44"/>
      <c r="IST207" s="44"/>
      <c r="ISU207" s="44"/>
      <c r="ISV207" s="44"/>
      <c r="ISW207" s="44"/>
      <c r="ISX207" s="44"/>
      <c r="ISY207" s="44"/>
      <c r="ISZ207" s="44"/>
      <c r="ITA207" s="44"/>
      <c r="ITB207" s="44"/>
      <c r="ITC207" s="44"/>
      <c r="ITD207" s="44"/>
      <c r="ITE207" s="44"/>
      <c r="ITF207" s="44"/>
      <c r="ITG207" s="44"/>
      <c r="ITH207" s="44"/>
      <c r="ITI207" s="44"/>
      <c r="ITJ207" s="44"/>
      <c r="ITK207" s="44"/>
      <c r="ITL207" s="44"/>
      <c r="ITM207" s="44"/>
      <c r="ITN207" s="44"/>
      <c r="ITO207" s="44"/>
      <c r="ITP207" s="44"/>
      <c r="ITQ207" s="44"/>
      <c r="ITR207" s="44"/>
      <c r="ITS207" s="44"/>
      <c r="ITT207" s="44"/>
      <c r="ITU207" s="44"/>
      <c r="ITV207" s="44"/>
      <c r="ITW207" s="44"/>
      <c r="ITX207" s="44"/>
      <c r="ITY207" s="44"/>
      <c r="ITZ207" s="44"/>
      <c r="IUA207" s="44"/>
      <c r="IUB207" s="44"/>
      <c r="IUC207" s="44"/>
      <c r="IUD207" s="44"/>
      <c r="IUE207" s="44"/>
      <c r="IUF207" s="44"/>
      <c r="IUG207" s="44"/>
      <c r="IUH207" s="44"/>
      <c r="IUI207" s="44"/>
      <c r="IUJ207" s="44"/>
      <c r="IUK207" s="44"/>
      <c r="IUL207" s="44"/>
      <c r="IUM207" s="44"/>
      <c r="IUN207" s="44"/>
      <c r="IUO207" s="44"/>
      <c r="IUP207" s="44"/>
      <c r="IUQ207" s="44"/>
      <c r="IUR207" s="44"/>
      <c r="IUS207" s="44"/>
      <c r="IUT207" s="44"/>
      <c r="IUU207" s="44"/>
      <c r="IUV207" s="44"/>
      <c r="IUW207" s="44"/>
      <c r="IUX207" s="44"/>
      <c r="IUY207" s="44"/>
      <c r="IUZ207" s="44"/>
      <c r="IVA207" s="44"/>
      <c r="IVB207" s="44"/>
      <c r="IVC207" s="44"/>
      <c r="IVD207" s="44"/>
      <c r="IVE207" s="44"/>
      <c r="IVF207" s="44"/>
      <c r="IVG207" s="44"/>
      <c r="IVH207" s="44"/>
      <c r="IVI207" s="44"/>
      <c r="IVJ207" s="44"/>
      <c r="IVK207" s="44"/>
      <c r="IVL207" s="44"/>
      <c r="IVM207" s="44"/>
      <c r="IVN207" s="44"/>
      <c r="IVO207" s="44"/>
      <c r="IVP207" s="44"/>
      <c r="IVQ207" s="44"/>
      <c r="IVR207" s="44"/>
      <c r="IVS207" s="44"/>
      <c r="IVT207" s="44"/>
      <c r="IVU207" s="44"/>
      <c r="IVV207" s="44"/>
      <c r="IVW207" s="44"/>
      <c r="IVX207" s="44"/>
      <c r="IVY207" s="44"/>
      <c r="IVZ207" s="44"/>
      <c r="IWA207" s="44"/>
      <c r="IWB207" s="44"/>
      <c r="IWC207" s="44"/>
      <c r="IWD207" s="44"/>
      <c r="IWE207" s="44"/>
      <c r="IWF207" s="44"/>
      <c r="IWG207" s="44"/>
      <c r="IWH207" s="44"/>
      <c r="IWI207" s="44"/>
      <c r="IWJ207" s="44"/>
      <c r="IWK207" s="44"/>
      <c r="IWL207" s="44"/>
      <c r="IWM207" s="44"/>
      <c r="IWN207" s="44"/>
      <c r="IWO207" s="44"/>
      <c r="IWP207" s="44"/>
      <c r="IWQ207" s="44"/>
      <c r="IWR207" s="44"/>
      <c r="IWS207" s="44"/>
      <c r="IWT207" s="44"/>
      <c r="IWU207" s="44"/>
      <c r="IWV207" s="44"/>
      <c r="IWW207" s="44"/>
      <c r="IWX207" s="44"/>
      <c r="IWY207" s="44"/>
      <c r="IWZ207" s="44"/>
      <c r="IXA207" s="44"/>
      <c r="IXB207" s="44"/>
      <c r="IXC207" s="44"/>
      <c r="IXD207" s="44"/>
      <c r="IXE207" s="44"/>
      <c r="IXF207" s="44"/>
      <c r="IXG207" s="44"/>
      <c r="IXH207" s="44"/>
      <c r="IXI207" s="44"/>
      <c r="IXJ207" s="44"/>
      <c r="IXK207" s="44"/>
      <c r="IXL207" s="44"/>
      <c r="IXM207" s="44"/>
      <c r="IXN207" s="44"/>
      <c r="IXO207" s="44"/>
      <c r="IXP207" s="44"/>
      <c r="IXQ207" s="44"/>
      <c r="IXR207" s="44"/>
      <c r="IXS207" s="44"/>
      <c r="IXT207" s="44"/>
      <c r="IXU207" s="44"/>
      <c r="IXV207" s="44"/>
      <c r="IXW207" s="44"/>
      <c r="IXX207" s="44"/>
      <c r="IXY207" s="44"/>
      <c r="IXZ207" s="44"/>
      <c r="IYA207" s="44"/>
      <c r="IYB207" s="44"/>
      <c r="IYC207" s="44"/>
      <c r="IYD207" s="44"/>
      <c r="IYE207" s="44"/>
      <c r="IYF207" s="44"/>
      <c r="IYG207" s="44"/>
      <c r="IYH207" s="44"/>
      <c r="IYI207" s="44"/>
      <c r="IYJ207" s="44"/>
      <c r="IYK207" s="44"/>
      <c r="IYL207" s="44"/>
      <c r="IYM207" s="44"/>
      <c r="IYN207" s="44"/>
      <c r="IYO207" s="44"/>
      <c r="IYP207" s="44"/>
      <c r="IYQ207" s="44"/>
      <c r="IYR207" s="44"/>
      <c r="IYS207" s="44"/>
      <c r="IYT207" s="44"/>
      <c r="IYU207" s="44"/>
      <c r="IYV207" s="44"/>
      <c r="IYW207" s="44"/>
      <c r="IYX207" s="44"/>
      <c r="IYY207" s="44"/>
      <c r="IYZ207" s="44"/>
      <c r="IZA207" s="44"/>
      <c r="IZB207" s="44"/>
      <c r="IZC207" s="44"/>
      <c r="IZD207" s="44"/>
      <c r="IZE207" s="44"/>
      <c r="IZF207" s="44"/>
      <c r="IZG207" s="44"/>
      <c r="IZH207" s="44"/>
      <c r="IZI207" s="44"/>
      <c r="IZJ207" s="44"/>
      <c r="IZK207" s="44"/>
      <c r="IZL207" s="44"/>
      <c r="IZM207" s="44"/>
      <c r="IZN207" s="44"/>
      <c r="IZO207" s="44"/>
      <c r="IZP207" s="44"/>
      <c r="IZQ207" s="44"/>
      <c r="IZR207" s="44"/>
      <c r="IZS207" s="44"/>
      <c r="IZT207" s="44"/>
      <c r="IZU207" s="44"/>
      <c r="IZV207" s="44"/>
      <c r="IZW207" s="44"/>
      <c r="IZX207" s="44"/>
      <c r="IZY207" s="44"/>
      <c r="IZZ207" s="44"/>
      <c r="JAA207" s="44"/>
      <c r="JAB207" s="44"/>
      <c r="JAC207" s="44"/>
      <c r="JAD207" s="44"/>
      <c r="JAE207" s="44"/>
      <c r="JAF207" s="44"/>
      <c r="JAG207" s="44"/>
      <c r="JAH207" s="44"/>
      <c r="JAI207" s="44"/>
      <c r="JAJ207" s="44"/>
      <c r="JAK207" s="44"/>
      <c r="JAL207" s="44"/>
      <c r="JAM207" s="44"/>
      <c r="JAN207" s="44"/>
      <c r="JAO207" s="44"/>
      <c r="JAP207" s="44"/>
      <c r="JAQ207" s="44"/>
      <c r="JAR207" s="44"/>
      <c r="JAS207" s="44"/>
      <c r="JAT207" s="44"/>
      <c r="JAU207" s="44"/>
      <c r="JAV207" s="44"/>
      <c r="JAW207" s="44"/>
      <c r="JAX207" s="44"/>
      <c r="JAY207" s="44"/>
      <c r="JAZ207" s="44"/>
      <c r="JBA207" s="44"/>
      <c r="JBB207" s="44"/>
      <c r="JBC207" s="44"/>
      <c r="JBD207" s="44"/>
      <c r="JBE207" s="44"/>
      <c r="JBF207" s="44"/>
      <c r="JBG207" s="44"/>
      <c r="JBH207" s="44"/>
      <c r="JBI207" s="44"/>
      <c r="JBJ207" s="44"/>
      <c r="JBK207" s="44"/>
      <c r="JBL207" s="44"/>
      <c r="JBM207" s="44"/>
      <c r="JBN207" s="44"/>
      <c r="JBO207" s="44"/>
      <c r="JBP207" s="44"/>
      <c r="JBQ207" s="44"/>
      <c r="JBR207" s="44"/>
      <c r="JBS207" s="44"/>
      <c r="JBT207" s="44"/>
      <c r="JBU207" s="44"/>
      <c r="JBV207" s="44"/>
      <c r="JBW207" s="44"/>
      <c r="JBX207" s="44"/>
      <c r="JBY207" s="44"/>
      <c r="JBZ207" s="44"/>
      <c r="JCA207" s="44"/>
      <c r="JCB207" s="44"/>
      <c r="JCC207" s="44"/>
      <c r="JCD207" s="44"/>
      <c r="JCE207" s="44"/>
      <c r="JCF207" s="44"/>
      <c r="JCG207" s="44"/>
      <c r="JCH207" s="44"/>
      <c r="JCI207" s="44"/>
      <c r="JCJ207" s="44"/>
      <c r="JCK207" s="44"/>
      <c r="JCL207" s="44"/>
      <c r="JCM207" s="44"/>
      <c r="JCN207" s="44"/>
      <c r="JCO207" s="44"/>
      <c r="JCP207" s="44"/>
      <c r="JCQ207" s="44"/>
      <c r="JCR207" s="44"/>
      <c r="JCS207" s="44"/>
      <c r="JCT207" s="44"/>
      <c r="JCU207" s="44"/>
      <c r="JCV207" s="44"/>
      <c r="JCW207" s="44"/>
      <c r="JCX207" s="44"/>
      <c r="JCY207" s="44"/>
      <c r="JCZ207" s="44"/>
      <c r="JDA207" s="44"/>
      <c r="JDB207" s="44"/>
      <c r="JDC207" s="44"/>
      <c r="JDD207" s="44"/>
      <c r="JDE207" s="44"/>
      <c r="JDF207" s="44"/>
      <c r="JDG207" s="44"/>
      <c r="JDH207" s="44"/>
      <c r="JDI207" s="44"/>
      <c r="JDJ207" s="44"/>
      <c r="JDK207" s="44"/>
      <c r="JDL207" s="44"/>
      <c r="JDM207" s="44"/>
      <c r="JDN207" s="44"/>
      <c r="JDO207" s="44"/>
      <c r="JDP207" s="44"/>
      <c r="JDQ207" s="44"/>
      <c r="JDR207" s="44"/>
      <c r="JDS207" s="44"/>
      <c r="JDT207" s="44"/>
      <c r="JDU207" s="44"/>
      <c r="JDV207" s="44"/>
      <c r="JDW207" s="44"/>
      <c r="JDX207" s="44"/>
      <c r="JDY207" s="44"/>
      <c r="JDZ207" s="44"/>
      <c r="JEA207" s="44"/>
      <c r="JEB207" s="44"/>
      <c r="JEC207" s="44"/>
      <c r="JED207" s="44"/>
      <c r="JEE207" s="44"/>
      <c r="JEF207" s="44"/>
      <c r="JEG207" s="44"/>
      <c r="JEH207" s="44"/>
      <c r="JEI207" s="44"/>
      <c r="JEJ207" s="44"/>
      <c r="JEK207" s="44"/>
      <c r="JEL207" s="44"/>
      <c r="JEM207" s="44"/>
      <c r="JEN207" s="44"/>
      <c r="JEO207" s="44"/>
      <c r="JEP207" s="44"/>
      <c r="JEQ207" s="44"/>
      <c r="JER207" s="44"/>
      <c r="JES207" s="44"/>
      <c r="JET207" s="44"/>
      <c r="JEU207" s="44"/>
      <c r="JEV207" s="44"/>
      <c r="JEW207" s="44"/>
      <c r="JEX207" s="44"/>
      <c r="JEY207" s="44"/>
      <c r="JEZ207" s="44"/>
      <c r="JFA207" s="44"/>
      <c r="JFB207" s="44"/>
      <c r="JFC207" s="44"/>
      <c r="JFD207" s="44"/>
      <c r="JFE207" s="44"/>
      <c r="JFF207" s="44"/>
      <c r="JFG207" s="44"/>
      <c r="JFH207" s="44"/>
      <c r="JFI207" s="44"/>
      <c r="JFJ207" s="44"/>
      <c r="JFK207" s="44"/>
      <c r="JFL207" s="44"/>
      <c r="JFM207" s="44"/>
      <c r="JFN207" s="44"/>
      <c r="JFO207" s="44"/>
      <c r="JFP207" s="44"/>
      <c r="JFQ207" s="44"/>
      <c r="JFR207" s="44"/>
      <c r="JFS207" s="44"/>
      <c r="JFT207" s="44"/>
      <c r="JFU207" s="44"/>
      <c r="JFV207" s="44"/>
      <c r="JFW207" s="44"/>
      <c r="JFX207" s="44"/>
      <c r="JFY207" s="44"/>
      <c r="JFZ207" s="44"/>
      <c r="JGA207" s="44"/>
      <c r="JGB207" s="44"/>
      <c r="JGC207" s="44"/>
      <c r="JGD207" s="44"/>
      <c r="JGE207" s="44"/>
      <c r="JGF207" s="44"/>
      <c r="JGG207" s="44"/>
      <c r="JGH207" s="44"/>
      <c r="JGI207" s="44"/>
      <c r="JGJ207" s="44"/>
      <c r="JGK207" s="44"/>
      <c r="JGL207" s="44"/>
      <c r="JGM207" s="44"/>
      <c r="JGN207" s="44"/>
      <c r="JGO207" s="44"/>
      <c r="JGP207" s="44"/>
      <c r="JGQ207" s="44"/>
      <c r="JGR207" s="44"/>
      <c r="JGS207" s="44"/>
      <c r="JGT207" s="44"/>
      <c r="JGU207" s="44"/>
      <c r="JGV207" s="44"/>
      <c r="JGW207" s="44"/>
      <c r="JGX207" s="44"/>
      <c r="JGY207" s="44"/>
      <c r="JGZ207" s="44"/>
      <c r="JHA207" s="44"/>
      <c r="JHB207" s="44"/>
      <c r="JHC207" s="44"/>
      <c r="JHD207" s="44"/>
      <c r="JHE207" s="44"/>
      <c r="JHF207" s="44"/>
      <c r="JHG207" s="44"/>
      <c r="JHH207" s="44"/>
      <c r="JHI207" s="44"/>
      <c r="JHJ207" s="44"/>
      <c r="JHK207" s="44"/>
      <c r="JHL207" s="44"/>
      <c r="JHM207" s="44"/>
      <c r="JHN207" s="44"/>
      <c r="JHO207" s="44"/>
      <c r="JHP207" s="44"/>
      <c r="JHQ207" s="44"/>
      <c r="JHR207" s="44"/>
      <c r="JHS207" s="44"/>
      <c r="JHT207" s="44"/>
      <c r="JHU207" s="44"/>
      <c r="JHV207" s="44"/>
      <c r="JHW207" s="44"/>
      <c r="JHX207" s="44"/>
      <c r="JHY207" s="44"/>
      <c r="JHZ207" s="44"/>
      <c r="JIA207" s="44"/>
      <c r="JIB207" s="44"/>
      <c r="JIC207" s="44"/>
      <c r="JID207" s="44"/>
      <c r="JIE207" s="44"/>
      <c r="JIF207" s="44"/>
      <c r="JIG207" s="44"/>
      <c r="JIH207" s="44"/>
      <c r="JII207" s="44"/>
      <c r="JIJ207" s="44"/>
      <c r="JIK207" s="44"/>
      <c r="JIL207" s="44"/>
      <c r="JIM207" s="44"/>
      <c r="JIN207" s="44"/>
      <c r="JIO207" s="44"/>
      <c r="JIP207" s="44"/>
      <c r="JIQ207" s="44"/>
      <c r="JIR207" s="44"/>
      <c r="JIS207" s="44"/>
      <c r="JIT207" s="44"/>
      <c r="JIU207" s="44"/>
      <c r="JIV207" s="44"/>
      <c r="JIW207" s="44"/>
      <c r="JIX207" s="44"/>
      <c r="JIY207" s="44"/>
      <c r="JIZ207" s="44"/>
      <c r="JJA207" s="44"/>
      <c r="JJB207" s="44"/>
      <c r="JJC207" s="44"/>
      <c r="JJD207" s="44"/>
      <c r="JJE207" s="44"/>
      <c r="JJF207" s="44"/>
      <c r="JJG207" s="44"/>
      <c r="JJH207" s="44"/>
      <c r="JJI207" s="44"/>
      <c r="JJJ207" s="44"/>
      <c r="JJK207" s="44"/>
      <c r="JJL207" s="44"/>
      <c r="JJM207" s="44"/>
      <c r="JJN207" s="44"/>
      <c r="JJO207" s="44"/>
      <c r="JJP207" s="44"/>
      <c r="JJQ207" s="44"/>
      <c r="JJR207" s="44"/>
      <c r="JJS207" s="44"/>
      <c r="JJT207" s="44"/>
      <c r="JJU207" s="44"/>
      <c r="JJV207" s="44"/>
      <c r="JJW207" s="44"/>
      <c r="JJX207" s="44"/>
      <c r="JJY207" s="44"/>
      <c r="JJZ207" s="44"/>
      <c r="JKA207" s="44"/>
      <c r="JKB207" s="44"/>
      <c r="JKC207" s="44"/>
      <c r="JKD207" s="44"/>
      <c r="JKE207" s="44"/>
      <c r="JKF207" s="44"/>
      <c r="JKG207" s="44"/>
      <c r="JKH207" s="44"/>
      <c r="JKI207" s="44"/>
      <c r="JKJ207" s="44"/>
      <c r="JKK207" s="44"/>
      <c r="JKL207" s="44"/>
      <c r="JKM207" s="44"/>
      <c r="JKN207" s="44"/>
      <c r="JKO207" s="44"/>
      <c r="JKP207" s="44"/>
      <c r="JKQ207" s="44"/>
      <c r="JKR207" s="44"/>
      <c r="JKS207" s="44"/>
      <c r="JKT207" s="44"/>
      <c r="JKU207" s="44"/>
      <c r="JKV207" s="44"/>
      <c r="JKW207" s="44"/>
      <c r="JKX207" s="44"/>
      <c r="JKY207" s="44"/>
      <c r="JKZ207" s="44"/>
      <c r="JLA207" s="44"/>
      <c r="JLB207" s="44"/>
      <c r="JLC207" s="44"/>
      <c r="JLD207" s="44"/>
      <c r="JLE207" s="44"/>
      <c r="JLF207" s="44"/>
      <c r="JLG207" s="44"/>
      <c r="JLH207" s="44"/>
      <c r="JLI207" s="44"/>
      <c r="JLJ207" s="44"/>
      <c r="JLK207" s="44"/>
      <c r="JLL207" s="44"/>
      <c r="JLM207" s="44"/>
      <c r="JLN207" s="44"/>
      <c r="JLO207" s="44"/>
      <c r="JLP207" s="44"/>
      <c r="JLQ207" s="44"/>
      <c r="JLR207" s="44"/>
      <c r="JLS207" s="44"/>
      <c r="JLT207" s="44"/>
      <c r="JLU207" s="44"/>
      <c r="JLV207" s="44"/>
      <c r="JLW207" s="44"/>
      <c r="JLX207" s="44"/>
      <c r="JLY207" s="44"/>
      <c r="JLZ207" s="44"/>
      <c r="JMA207" s="44"/>
      <c r="JMB207" s="44"/>
      <c r="JMC207" s="44"/>
      <c r="JMD207" s="44"/>
      <c r="JME207" s="44"/>
      <c r="JMF207" s="44"/>
      <c r="JMG207" s="44"/>
      <c r="JMH207" s="44"/>
      <c r="JMI207" s="44"/>
      <c r="JMJ207" s="44"/>
      <c r="JMK207" s="44"/>
      <c r="JML207" s="44"/>
      <c r="JMM207" s="44"/>
      <c r="JMN207" s="44"/>
      <c r="JMO207" s="44"/>
      <c r="JMP207" s="44"/>
      <c r="JMQ207" s="44"/>
      <c r="JMR207" s="44"/>
      <c r="JMS207" s="44"/>
      <c r="JMT207" s="44"/>
      <c r="JMU207" s="44"/>
      <c r="JMV207" s="44"/>
      <c r="JMW207" s="44"/>
      <c r="JMX207" s="44"/>
      <c r="JMY207" s="44"/>
      <c r="JMZ207" s="44"/>
      <c r="JNA207" s="44"/>
      <c r="JNB207" s="44"/>
      <c r="JNC207" s="44"/>
      <c r="JND207" s="44"/>
      <c r="JNE207" s="44"/>
      <c r="JNF207" s="44"/>
      <c r="JNG207" s="44"/>
      <c r="JNH207" s="44"/>
      <c r="JNI207" s="44"/>
      <c r="JNJ207" s="44"/>
      <c r="JNK207" s="44"/>
      <c r="JNL207" s="44"/>
      <c r="JNM207" s="44"/>
      <c r="JNN207" s="44"/>
      <c r="JNO207" s="44"/>
      <c r="JNP207" s="44"/>
      <c r="JNQ207" s="44"/>
      <c r="JNR207" s="44"/>
      <c r="JNS207" s="44"/>
      <c r="JNT207" s="44"/>
      <c r="JNU207" s="44"/>
      <c r="JNV207" s="44"/>
      <c r="JNW207" s="44"/>
      <c r="JNX207" s="44"/>
      <c r="JNY207" s="44"/>
      <c r="JNZ207" s="44"/>
      <c r="JOA207" s="44"/>
      <c r="JOB207" s="44"/>
      <c r="JOC207" s="44"/>
      <c r="JOD207" s="44"/>
      <c r="JOE207" s="44"/>
      <c r="JOF207" s="44"/>
      <c r="JOG207" s="44"/>
      <c r="JOH207" s="44"/>
      <c r="JOI207" s="44"/>
      <c r="JOJ207" s="44"/>
      <c r="JOK207" s="44"/>
      <c r="JOL207" s="44"/>
      <c r="JOM207" s="44"/>
      <c r="JON207" s="44"/>
      <c r="JOO207" s="44"/>
      <c r="JOP207" s="44"/>
      <c r="JOQ207" s="44"/>
      <c r="JOR207" s="44"/>
      <c r="JOS207" s="44"/>
      <c r="JOT207" s="44"/>
      <c r="JOU207" s="44"/>
      <c r="JOV207" s="44"/>
      <c r="JOW207" s="44"/>
      <c r="JOX207" s="44"/>
      <c r="JOY207" s="44"/>
      <c r="JOZ207" s="44"/>
      <c r="JPA207" s="44"/>
      <c r="JPB207" s="44"/>
      <c r="JPC207" s="44"/>
      <c r="JPD207" s="44"/>
      <c r="JPE207" s="44"/>
      <c r="JPF207" s="44"/>
      <c r="JPG207" s="44"/>
      <c r="JPH207" s="44"/>
      <c r="JPI207" s="44"/>
      <c r="JPJ207" s="44"/>
      <c r="JPK207" s="44"/>
      <c r="JPL207" s="44"/>
      <c r="JPM207" s="44"/>
      <c r="JPN207" s="44"/>
      <c r="JPO207" s="44"/>
      <c r="JPP207" s="44"/>
      <c r="JPQ207" s="44"/>
      <c r="JPR207" s="44"/>
      <c r="JPS207" s="44"/>
      <c r="JPT207" s="44"/>
      <c r="JPU207" s="44"/>
      <c r="JPV207" s="44"/>
      <c r="JPW207" s="44"/>
      <c r="JPX207" s="44"/>
      <c r="JPY207" s="44"/>
      <c r="JPZ207" s="44"/>
      <c r="JQA207" s="44"/>
      <c r="JQB207" s="44"/>
      <c r="JQC207" s="44"/>
      <c r="JQD207" s="44"/>
      <c r="JQE207" s="44"/>
      <c r="JQF207" s="44"/>
      <c r="JQG207" s="44"/>
      <c r="JQH207" s="44"/>
      <c r="JQI207" s="44"/>
      <c r="JQJ207" s="44"/>
      <c r="JQK207" s="44"/>
      <c r="JQL207" s="44"/>
      <c r="JQM207" s="44"/>
      <c r="JQN207" s="44"/>
      <c r="JQO207" s="44"/>
      <c r="JQP207" s="44"/>
      <c r="JQQ207" s="44"/>
      <c r="JQR207" s="44"/>
      <c r="JQS207" s="44"/>
      <c r="JQT207" s="44"/>
      <c r="JQU207" s="44"/>
      <c r="JQV207" s="44"/>
      <c r="JQW207" s="44"/>
      <c r="JQX207" s="44"/>
      <c r="JQY207" s="44"/>
      <c r="JQZ207" s="44"/>
      <c r="JRA207" s="44"/>
      <c r="JRB207" s="44"/>
      <c r="JRC207" s="44"/>
      <c r="JRD207" s="44"/>
      <c r="JRE207" s="44"/>
      <c r="JRF207" s="44"/>
      <c r="JRG207" s="44"/>
      <c r="JRH207" s="44"/>
      <c r="JRI207" s="44"/>
      <c r="JRJ207" s="44"/>
      <c r="JRK207" s="44"/>
      <c r="JRL207" s="44"/>
      <c r="JRM207" s="44"/>
      <c r="JRN207" s="44"/>
      <c r="JRO207" s="44"/>
      <c r="JRP207" s="44"/>
      <c r="JRQ207" s="44"/>
      <c r="JRR207" s="44"/>
      <c r="JRS207" s="44"/>
      <c r="JRT207" s="44"/>
      <c r="JRU207" s="44"/>
      <c r="JRV207" s="44"/>
      <c r="JRW207" s="44"/>
      <c r="JRX207" s="44"/>
      <c r="JRY207" s="44"/>
      <c r="JRZ207" s="44"/>
      <c r="JSA207" s="44"/>
      <c r="JSB207" s="44"/>
      <c r="JSC207" s="44"/>
      <c r="JSD207" s="44"/>
      <c r="JSE207" s="44"/>
      <c r="JSF207" s="44"/>
      <c r="JSG207" s="44"/>
      <c r="JSH207" s="44"/>
      <c r="JSI207" s="44"/>
      <c r="JSJ207" s="44"/>
      <c r="JSK207" s="44"/>
      <c r="JSL207" s="44"/>
      <c r="JSM207" s="44"/>
      <c r="JSN207" s="44"/>
      <c r="JSO207" s="44"/>
      <c r="JSP207" s="44"/>
      <c r="JSQ207" s="44"/>
      <c r="JSR207" s="44"/>
      <c r="JSS207" s="44"/>
      <c r="JST207" s="44"/>
      <c r="JSU207" s="44"/>
      <c r="JSV207" s="44"/>
      <c r="JSW207" s="44"/>
      <c r="JSX207" s="44"/>
      <c r="JSY207" s="44"/>
      <c r="JSZ207" s="44"/>
      <c r="JTA207" s="44"/>
      <c r="JTB207" s="44"/>
      <c r="JTC207" s="44"/>
      <c r="JTD207" s="44"/>
      <c r="JTE207" s="44"/>
      <c r="JTF207" s="44"/>
      <c r="JTG207" s="44"/>
      <c r="JTH207" s="44"/>
      <c r="JTI207" s="44"/>
      <c r="JTJ207" s="44"/>
      <c r="JTK207" s="44"/>
      <c r="JTL207" s="44"/>
      <c r="JTM207" s="44"/>
      <c r="JTN207" s="44"/>
      <c r="JTO207" s="44"/>
      <c r="JTP207" s="44"/>
      <c r="JTQ207" s="44"/>
      <c r="JTR207" s="44"/>
      <c r="JTS207" s="44"/>
      <c r="JTT207" s="44"/>
      <c r="JTU207" s="44"/>
      <c r="JTV207" s="44"/>
      <c r="JTW207" s="44"/>
      <c r="JTX207" s="44"/>
      <c r="JTY207" s="44"/>
      <c r="JTZ207" s="44"/>
      <c r="JUA207" s="44"/>
      <c r="JUB207" s="44"/>
      <c r="JUC207" s="44"/>
      <c r="JUD207" s="44"/>
      <c r="JUE207" s="44"/>
      <c r="JUF207" s="44"/>
      <c r="JUG207" s="44"/>
      <c r="JUH207" s="44"/>
      <c r="JUI207" s="44"/>
      <c r="JUJ207" s="44"/>
      <c r="JUK207" s="44"/>
      <c r="JUL207" s="44"/>
      <c r="JUM207" s="44"/>
      <c r="JUN207" s="44"/>
      <c r="JUO207" s="44"/>
      <c r="JUP207" s="44"/>
      <c r="JUQ207" s="44"/>
      <c r="JUR207" s="44"/>
      <c r="JUS207" s="44"/>
      <c r="JUT207" s="44"/>
      <c r="JUU207" s="44"/>
      <c r="JUV207" s="44"/>
      <c r="JUW207" s="44"/>
      <c r="JUX207" s="44"/>
      <c r="JUY207" s="44"/>
      <c r="JUZ207" s="44"/>
      <c r="JVA207" s="44"/>
      <c r="JVB207" s="44"/>
      <c r="JVC207" s="44"/>
      <c r="JVD207" s="44"/>
      <c r="JVE207" s="44"/>
      <c r="JVF207" s="44"/>
      <c r="JVG207" s="44"/>
      <c r="JVH207" s="44"/>
      <c r="JVI207" s="44"/>
      <c r="JVJ207" s="44"/>
      <c r="JVK207" s="44"/>
      <c r="JVL207" s="44"/>
      <c r="JVM207" s="44"/>
      <c r="JVN207" s="44"/>
      <c r="JVO207" s="44"/>
      <c r="JVP207" s="44"/>
      <c r="JVQ207" s="44"/>
      <c r="JVR207" s="44"/>
      <c r="JVS207" s="44"/>
      <c r="JVT207" s="44"/>
      <c r="JVU207" s="44"/>
      <c r="JVV207" s="44"/>
      <c r="JVW207" s="44"/>
      <c r="JVX207" s="44"/>
      <c r="JVY207" s="44"/>
      <c r="JVZ207" s="44"/>
      <c r="JWA207" s="44"/>
      <c r="JWB207" s="44"/>
      <c r="JWC207" s="44"/>
      <c r="JWD207" s="44"/>
      <c r="JWE207" s="44"/>
      <c r="JWF207" s="44"/>
      <c r="JWG207" s="44"/>
      <c r="JWH207" s="44"/>
      <c r="JWI207" s="44"/>
      <c r="JWJ207" s="44"/>
      <c r="JWK207" s="44"/>
      <c r="JWL207" s="44"/>
      <c r="JWM207" s="44"/>
      <c r="JWN207" s="44"/>
      <c r="JWO207" s="44"/>
      <c r="JWP207" s="44"/>
      <c r="JWQ207" s="44"/>
      <c r="JWR207" s="44"/>
      <c r="JWS207" s="44"/>
      <c r="JWT207" s="44"/>
      <c r="JWU207" s="44"/>
      <c r="JWV207" s="44"/>
      <c r="JWW207" s="44"/>
      <c r="JWX207" s="44"/>
      <c r="JWY207" s="44"/>
      <c r="JWZ207" s="44"/>
      <c r="JXA207" s="44"/>
      <c r="JXB207" s="44"/>
      <c r="JXC207" s="44"/>
      <c r="JXD207" s="44"/>
      <c r="JXE207" s="44"/>
      <c r="JXF207" s="44"/>
      <c r="JXG207" s="44"/>
      <c r="JXH207" s="44"/>
      <c r="JXI207" s="44"/>
      <c r="JXJ207" s="44"/>
      <c r="JXK207" s="44"/>
      <c r="JXL207" s="44"/>
      <c r="JXM207" s="44"/>
      <c r="JXN207" s="44"/>
      <c r="JXO207" s="44"/>
      <c r="JXP207" s="44"/>
      <c r="JXQ207" s="44"/>
      <c r="JXR207" s="44"/>
      <c r="JXS207" s="44"/>
      <c r="JXT207" s="44"/>
      <c r="JXU207" s="44"/>
      <c r="JXV207" s="44"/>
      <c r="JXW207" s="44"/>
      <c r="JXX207" s="44"/>
      <c r="JXY207" s="44"/>
      <c r="JXZ207" s="44"/>
      <c r="JYA207" s="44"/>
      <c r="JYB207" s="44"/>
      <c r="JYC207" s="44"/>
      <c r="JYD207" s="44"/>
      <c r="JYE207" s="44"/>
      <c r="JYF207" s="44"/>
      <c r="JYG207" s="44"/>
      <c r="JYH207" s="44"/>
      <c r="JYI207" s="44"/>
      <c r="JYJ207" s="44"/>
      <c r="JYK207" s="44"/>
      <c r="JYL207" s="44"/>
      <c r="JYM207" s="44"/>
      <c r="JYN207" s="44"/>
      <c r="JYO207" s="44"/>
      <c r="JYP207" s="44"/>
      <c r="JYQ207" s="44"/>
      <c r="JYR207" s="44"/>
      <c r="JYS207" s="44"/>
      <c r="JYT207" s="44"/>
      <c r="JYU207" s="44"/>
      <c r="JYV207" s="44"/>
      <c r="JYW207" s="44"/>
      <c r="JYX207" s="44"/>
      <c r="JYY207" s="44"/>
      <c r="JYZ207" s="44"/>
      <c r="JZA207" s="44"/>
      <c r="JZB207" s="44"/>
      <c r="JZC207" s="44"/>
      <c r="JZD207" s="44"/>
      <c r="JZE207" s="44"/>
      <c r="JZF207" s="44"/>
      <c r="JZG207" s="44"/>
      <c r="JZH207" s="44"/>
      <c r="JZI207" s="44"/>
      <c r="JZJ207" s="44"/>
      <c r="JZK207" s="44"/>
      <c r="JZL207" s="44"/>
      <c r="JZM207" s="44"/>
      <c r="JZN207" s="44"/>
      <c r="JZO207" s="44"/>
      <c r="JZP207" s="44"/>
      <c r="JZQ207" s="44"/>
      <c r="JZR207" s="44"/>
      <c r="JZS207" s="44"/>
      <c r="JZT207" s="44"/>
      <c r="JZU207" s="44"/>
      <c r="JZV207" s="44"/>
      <c r="JZW207" s="44"/>
      <c r="JZX207" s="44"/>
      <c r="JZY207" s="44"/>
      <c r="JZZ207" s="44"/>
      <c r="KAA207" s="44"/>
      <c r="KAB207" s="44"/>
      <c r="KAC207" s="44"/>
      <c r="KAD207" s="44"/>
      <c r="KAE207" s="44"/>
      <c r="KAF207" s="44"/>
      <c r="KAG207" s="44"/>
      <c r="KAH207" s="44"/>
      <c r="KAI207" s="44"/>
      <c r="KAJ207" s="44"/>
      <c r="KAK207" s="44"/>
      <c r="KAL207" s="44"/>
      <c r="KAM207" s="44"/>
      <c r="KAN207" s="44"/>
      <c r="KAO207" s="44"/>
      <c r="KAP207" s="44"/>
      <c r="KAQ207" s="44"/>
      <c r="KAR207" s="44"/>
      <c r="KAS207" s="44"/>
      <c r="KAT207" s="44"/>
      <c r="KAU207" s="44"/>
      <c r="KAV207" s="44"/>
      <c r="KAW207" s="44"/>
      <c r="KAX207" s="44"/>
      <c r="KAY207" s="44"/>
      <c r="KAZ207" s="44"/>
      <c r="KBA207" s="44"/>
      <c r="KBB207" s="44"/>
      <c r="KBC207" s="44"/>
      <c r="KBD207" s="44"/>
      <c r="KBE207" s="44"/>
      <c r="KBF207" s="44"/>
      <c r="KBG207" s="44"/>
      <c r="KBH207" s="44"/>
      <c r="KBI207" s="44"/>
      <c r="KBJ207" s="44"/>
      <c r="KBK207" s="44"/>
      <c r="KBL207" s="44"/>
      <c r="KBM207" s="44"/>
      <c r="KBN207" s="44"/>
      <c r="KBO207" s="44"/>
      <c r="KBP207" s="44"/>
      <c r="KBQ207" s="44"/>
      <c r="KBR207" s="44"/>
      <c r="KBS207" s="44"/>
      <c r="KBT207" s="44"/>
      <c r="KBU207" s="44"/>
      <c r="KBV207" s="44"/>
      <c r="KBW207" s="44"/>
      <c r="KBX207" s="44"/>
      <c r="KBY207" s="44"/>
      <c r="KBZ207" s="44"/>
      <c r="KCA207" s="44"/>
      <c r="KCB207" s="44"/>
      <c r="KCC207" s="44"/>
      <c r="KCD207" s="44"/>
      <c r="KCE207" s="44"/>
      <c r="KCF207" s="44"/>
      <c r="KCG207" s="44"/>
      <c r="KCH207" s="44"/>
      <c r="KCI207" s="44"/>
      <c r="KCJ207" s="44"/>
      <c r="KCK207" s="44"/>
      <c r="KCL207" s="44"/>
      <c r="KCM207" s="44"/>
      <c r="KCN207" s="44"/>
      <c r="KCO207" s="44"/>
      <c r="KCP207" s="44"/>
      <c r="KCQ207" s="44"/>
      <c r="KCR207" s="44"/>
      <c r="KCS207" s="44"/>
      <c r="KCT207" s="44"/>
      <c r="KCU207" s="44"/>
      <c r="KCV207" s="44"/>
      <c r="KCW207" s="44"/>
      <c r="KCX207" s="44"/>
      <c r="KCY207" s="44"/>
      <c r="KCZ207" s="44"/>
      <c r="KDA207" s="44"/>
      <c r="KDB207" s="44"/>
      <c r="KDC207" s="44"/>
      <c r="KDD207" s="44"/>
      <c r="KDE207" s="44"/>
      <c r="KDF207" s="44"/>
      <c r="KDG207" s="44"/>
      <c r="KDH207" s="44"/>
      <c r="KDI207" s="44"/>
      <c r="KDJ207" s="44"/>
      <c r="KDK207" s="44"/>
      <c r="KDL207" s="44"/>
      <c r="KDM207" s="44"/>
      <c r="KDN207" s="44"/>
      <c r="KDO207" s="44"/>
      <c r="KDP207" s="44"/>
      <c r="KDQ207" s="44"/>
      <c r="KDR207" s="44"/>
      <c r="KDS207" s="44"/>
      <c r="KDT207" s="44"/>
      <c r="KDU207" s="44"/>
      <c r="KDV207" s="44"/>
      <c r="KDW207" s="44"/>
      <c r="KDX207" s="44"/>
      <c r="KDY207" s="44"/>
      <c r="KDZ207" s="44"/>
      <c r="KEA207" s="44"/>
      <c r="KEB207" s="44"/>
      <c r="KEC207" s="44"/>
      <c r="KED207" s="44"/>
      <c r="KEE207" s="44"/>
      <c r="KEF207" s="44"/>
      <c r="KEG207" s="44"/>
      <c r="KEH207" s="44"/>
      <c r="KEI207" s="44"/>
      <c r="KEJ207" s="44"/>
      <c r="KEK207" s="44"/>
      <c r="KEL207" s="44"/>
      <c r="KEM207" s="44"/>
      <c r="KEN207" s="44"/>
      <c r="KEO207" s="44"/>
      <c r="KEP207" s="44"/>
      <c r="KEQ207" s="44"/>
      <c r="KER207" s="44"/>
      <c r="KES207" s="44"/>
      <c r="KET207" s="44"/>
      <c r="KEU207" s="44"/>
      <c r="KEV207" s="44"/>
      <c r="KEW207" s="44"/>
      <c r="KEX207" s="44"/>
      <c r="KEY207" s="44"/>
      <c r="KEZ207" s="44"/>
      <c r="KFA207" s="44"/>
      <c r="KFB207" s="44"/>
      <c r="KFC207" s="44"/>
      <c r="KFD207" s="44"/>
      <c r="KFE207" s="44"/>
      <c r="KFF207" s="44"/>
      <c r="KFG207" s="44"/>
      <c r="KFH207" s="44"/>
      <c r="KFI207" s="44"/>
      <c r="KFJ207" s="44"/>
      <c r="KFK207" s="44"/>
      <c r="KFL207" s="44"/>
      <c r="KFM207" s="44"/>
      <c r="KFN207" s="44"/>
      <c r="KFO207" s="44"/>
      <c r="KFP207" s="44"/>
      <c r="KFQ207" s="44"/>
      <c r="KFR207" s="44"/>
      <c r="KFS207" s="44"/>
      <c r="KFT207" s="44"/>
      <c r="KFU207" s="44"/>
      <c r="KFV207" s="44"/>
      <c r="KFW207" s="44"/>
      <c r="KFX207" s="44"/>
      <c r="KFY207" s="44"/>
      <c r="KFZ207" s="44"/>
      <c r="KGA207" s="44"/>
      <c r="KGB207" s="44"/>
      <c r="KGC207" s="44"/>
      <c r="KGD207" s="44"/>
      <c r="KGE207" s="44"/>
      <c r="KGF207" s="44"/>
      <c r="KGG207" s="44"/>
      <c r="KGH207" s="44"/>
      <c r="KGI207" s="44"/>
      <c r="KGJ207" s="44"/>
      <c r="KGK207" s="44"/>
      <c r="KGL207" s="44"/>
      <c r="KGM207" s="44"/>
      <c r="KGN207" s="44"/>
      <c r="KGO207" s="44"/>
      <c r="KGP207" s="44"/>
      <c r="KGQ207" s="44"/>
      <c r="KGR207" s="44"/>
      <c r="KGS207" s="44"/>
      <c r="KGT207" s="44"/>
      <c r="KGU207" s="44"/>
      <c r="KGV207" s="44"/>
      <c r="KGW207" s="44"/>
      <c r="KGX207" s="44"/>
      <c r="KGY207" s="44"/>
      <c r="KGZ207" s="44"/>
      <c r="KHA207" s="44"/>
      <c r="KHB207" s="44"/>
      <c r="KHC207" s="44"/>
      <c r="KHD207" s="44"/>
      <c r="KHE207" s="44"/>
      <c r="KHF207" s="44"/>
      <c r="KHG207" s="44"/>
      <c r="KHH207" s="44"/>
      <c r="KHI207" s="44"/>
      <c r="KHJ207" s="44"/>
      <c r="KHK207" s="44"/>
      <c r="KHL207" s="44"/>
      <c r="KHM207" s="44"/>
      <c r="KHN207" s="44"/>
      <c r="KHO207" s="44"/>
      <c r="KHP207" s="44"/>
      <c r="KHQ207" s="44"/>
      <c r="KHR207" s="44"/>
      <c r="KHS207" s="44"/>
      <c r="KHT207" s="44"/>
      <c r="KHU207" s="44"/>
      <c r="KHV207" s="44"/>
      <c r="KHW207" s="44"/>
      <c r="KHX207" s="44"/>
      <c r="KHY207" s="44"/>
      <c r="KHZ207" s="44"/>
      <c r="KIA207" s="44"/>
      <c r="KIB207" s="44"/>
      <c r="KIC207" s="44"/>
      <c r="KID207" s="44"/>
      <c r="KIE207" s="44"/>
      <c r="KIF207" s="44"/>
      <c r="KIG207" s="44"/>
      <c r="KIH207" s="44"/>
      <c r="KII207" s="44"/>
      <c r="KIJ207" s="44"/>
      <c r="KIK207" s="44"/>
      <c r="KIL207" s="44"/>
      <c r="KIM207" s="44"/>
      <c r="KIN207" s="44"/>
      <c r="KIO207" s="44"/>
      <c r="KIP207" s="44"/>
      <c r="KIQ207" s="44"/>
      <c r="KIR207" s="44"/>
      <c r="KIS207" s="44"/>
      <c r="KIT207" s="44"/>
      <c r="KIU207" s="44"/>
      <c r="KIV207" s="44"/>
      <c r="KIW207" s="44"/>
      <c r="KIX207" s="44"/>
      <c r="KIY207" s="44"/>
      <c r="KIZ207" s="44"/>
      <c r="KJA207" s="44"/>
      <c r="KJB207" s="44"/>
      <c r="KJC207" s="44"/>
      <c r="KJD207" s="44"/>
      <c r="KJE207" s="44"/>
      <c r="KJF207" s="44"/>
      <c r="KJG207" s="44"/>
      <c r="KJH207" s="44"/>
      <c r="KJI207" s="44"/>
      <c r="KJJ207" s="44"/>
      <c r="KJK207" s="44"/>
      <c r="KJL207" s="44"/>
      <c r="KJM207" s="44"/>
      <c r="KJN207" s="44"/>
      <c r="KJO207" s="44"/>
      <c r="KJP207" s="44"/>
      <c r="KJQ207" s="44"/>
      <c r="KJR207" s="44"/>
      <c r="KJS207" s="44"/>
      <c r="KJT207" s="44"/>
      <c r="KJU207" s="44"/>
      <c r="KJV207" s="44"/>
      <c r="KJW207" s="44"/>
      <c r="KJX207" s="44"/>
      <c r="KJY207" s="44"/>
      <c r="KJZ207" s="44"/>
      <c r="KKA207" s="44"/>
      <c r="KKB207" s="44"/>
      <c r="KKC207" s="44"/>
      <c r="KKD207" s="44"/>
      <c r="KKE207" s="44"/>
      <c r="KKF207" s="44"/>
      <c r="KKG207" s="44"/>
      <c r="KKH207" s="44"/>
      <c r="KKI207" s="44"/>
      <c r="KKJ207" s="44"/>
      <c r="KKK207" s="44"/>
      <c r="KKL207" s="44"/>
      <c r="KKM207" s="44"/>
      <c r="KKN207" s="44"/>
      <c r="KKO207" s="44"/>
      <c r="KKP207" s="44"/>
      <c r="KKQ207" s="44"/>
      <c r="KKR207" s="44"/>
      <c r="KKS207" s="44"/>
      <c r="KKT207" s="44"/>
      <c r="KKU207" s="44"/>
      <c r="KKV207" s="44"/>
      <c r="KKW207" s="44"/>
      <c r="KKX207" s="44"/>
      <c r="KKY207" s="44"/>
      <c r="KKZ207" s="44"/>
      <c r="KLA207" s="44"/>
      <c r="KLB207" s="44"/>
      <c r="KLC207" s="44"/>
      <c r="KLD207" s="44"/>
      <c r="KLE207" s="44"/>
      <c r="KLF207" s="44"/>
      <c r="KLG207" s="44"/>
      <c r="KLH207" s="44"/>
      <c r="KLI207" s="44"/>
      <c r="KLJ207" s="44"/>
      <c r="KLK207" s="44"/>
      <c r="KLL207" s="44"/>
      <c r="KLM207" s="44"/>
      <c r="KLN207" s="44"/>
      <c r="KLO207" s="44"/>
      <c r="KLP207" s="44"/>
      <c r="KLQ207" s="44"/>
      <c r="KLR207" s="44"/>
      <c r="KLS207" s="44"/>
      <c r="KLT207" s="44"/>
      <c r="KLU207" s="44"/>
      <c r="KLV207" s="44"/>
      <c r="KLW207" s="44"/>
      <c r="KLX207" s="44"/>
      <c r="KLY207" s="44"/>
      <c r="KLZ207" s="44"/>
      <c r="KMA207" s="44"/>
      <c r="KMB207" s="44"/>
      <c r="KMC207" s="44"/>
      <c r="KMD207" s="44"/>
      <c r="KME207" s="44"/>
      <c r="KMF207" s="44"/>
      <c r="KMG207" s="44"/>
      <c r="KMH207" s="44"/>
      <c r="KMI207" s="44"/>
      <c r="KMJ207" s="44"/>
      <c r="KMK207" s="44"/>
      <c r="KML207" s="44"/>
      <c r="KMM207" s="44"/>
      <c r="KMN207" s="44"/>
      <c r="KMO207" s="44"/>
      <c r="KMP207" s="44"/>
      <c r="KMQ207" s="44"/>
      <c r="KMR207" s="44"/>
      <c r="KMS207" s="44"/>
      <c r="KMT207" s="44"/>
      <c r="KMU207" s="44"/>
      <c r="KMV207" s="44"/>
      <c r="KMW207" s="44"/>
      <c r="KMX207" s="44"/>
      <c r="KMY207" s="44"/>
      <c r="KMZ207" s="44"/>
      <c r="KNA207" s="44"/>
      <c r="KNB207" s="44"/>
      <c r="KNC207" s="44"/>
      <c r="KND207" s="44"/>
      <c r="KNE207" s="44"/>
      <c r="KNF207" s="44"/>
      <c r="KNG207" s="44"/>
      <c r="KNH207" s="44"/>
      <c r="KNI207" s="44"/>
      <c r="KNJ207" s="44"/>
      <c r="KNK207" s="44"/>
      <c r="KNL207" s="44"/>
      <c r="KNM207" s="44"/>
      <c r="KNN207" s="44"/>
      <c r="KNO207" s="44"/>
      <c r="KNP207" s="44"/>
      <c r="KNQ207" s="44"/>
      <c r="KNR207" s="44"/>
      <c r="KNS207" s="44"/>
      <c r="KNT207" s="44"/>
      <c r="KNU207" s="44"/>
      <c r="KNV207" s="44"/>
      <c r="KNW207" s="44"/>
      <c r="KNX207" s="44"/>
      <c r="KNY207" s="44"/>
      <c r="KNZ207" s="44"/>
      <c r="KOA207" s="44"/>
      <c r="KOB207" s="44"/>
      <c r="KOC207" s="44"/>
      <c r="KOD207" s="44"/>
      <c r="KOE207" s="44"/>
      <c r="KOF207" s="44"/>
      <c r="KOG207" s="44"/>
      <c r="KOH207" s="44"/>
      <c r="KOI207" s="44"/>
      <c r="KOJ207" s="44"/>
      <c r="KOK207" s="44"/>
      <c r="KOL207" s="44"/>
      <c r="KOM207" s="44"/>
      <c r="KON207" s="44"/>
      <c r="KOO207" s="44"/>
      <c r="KOP207" s="44"/>
      <c r="KOQ207" s="44"/>
      <c r="KOR207" s="44"/>
      <c r="KOS207" s="44"/>
      <c r="KOT207" s="44"/>
      <c r="KOU207" s="44"/>
      <c r="KOV207" s="44"/>
      <c r="KOW207" s="44"/>
      <c r="KOX207" s="44"/>
      <c r="KOY207" s="44"/>
      <c r="KOZ207" s="44"/>
      <c r="KPA207" s="44"/>
      <c r="KPB207" s="44"/>
      <c r="KPC207" s="44"/>
      <c r="KPD207" s="44"/>
      <c r="KPE207" s="44"/>
      <c r="KPF207" s="44"/>
      <c r="KPG207" s="44"/>
      <c r="KPH207" s="44"/>
      <c r="KPI207" s="44"/>
      <c r="KPJ207" s="44"/>
      <c r="KPK207" s="44"/>
      <c r="KPL207" s="44"/>
      <c r="KPM207" s="44"/>
      <c r="KPN207" s="44"/>
      <c r="KPO207" s="44"/>
      <c r="KPP207" s="44"/>
      <c r="KPQ207" s="44"/>
      <c r="KPR207" s="44"/>
      <c r="KPS207" s="44"/>
      <c r="KPT207" s="44"/>
      <c r="KPU207" s="44"/>
      <c r="KPV207" s="44"/>
      <c r="KPW207" s="44"/>
      <c r="KPX207" s="44"/>
      <c r="KPY207" s="44"/>
      <c r="KPZ207" s="44"/>
      <c r="KQA207" s="44"/>
      <c r="KQB207" s="44"/>
      <c r="KQC207" s="44"/>
      <c r="KQD207" s="44"/>
      <c r="KQE207" s="44"/>
      <c r="KQF207" s="44"/>
      <c r="KQG207" s="44"/>
      <c r="KQH207" s="44"/>
      <c r="KQI207" s="44"/>
      <c r="KQJ207" s="44"/>
      <c r="KQK207" s="44"/>
      <c r="KQL207" s="44"/>
      <c r="KQM207" s="44"/>
      <c r="KQN207" s="44"/>
      <c r="KQO207" s="44"/>
      <c r="KQP207" s="44"/>
      <c r="KQQ207" s="44"/>
      <c r="KQR207" s="44"/>
      <c r="KQS207" s="44"/>
      <c r="KQT207" s="44"/>
      <c r="KQU207" s="44"/>
      <c r="KQV207" s="44"/>
      <c r="KQW207" s="44"/>
      <c r="KQX207" s="44"/>
      <c r="KQY207" s="44"/>
      <c r="KQZ207" s="44"/>
      <c r="KRA207" s="44"/>
      <c r="KRB207" s="44"/>
      <c r="KRC207" s="44"/>
      <c r="KRD207" s="44"/>
      <c r="KRE207" s="44"/>
      <c r="KRF207" s="44"/>
      <c r="KRG207" s="44"/>
      <c r="KRH207" s="44"/>
      <c r="KRI207" s="44"/>
      <c r="KRJ207" s="44"/>
      <c r="KRK207" s="44"/>
      <c r="KRL207" s="44"/>
      <c r="KRM207" s="44"/>
      <c r="KRN207" s="44"/>
      <c r="KRO207" s="44"/>
      <c r="KRP207" s="44"/>
      <c r="KRQ207" s="44"/>
      <c r="KRR207" s="44"/>
      <c r="KRS207" s="44"/>
      <c r="KRT207" s="44"/>
      <c r="KRU207" s="44"/>
      <c r="KRV207" s="44"/>
      <c r="KRW207" s="44"/>
      <c r="KRX207" s="44"/>
      <c r="KRY207" s="44"/>
      <c r="KRZ207" s="44"/>
      <c r="KSA207" s="44"/>
      <c r="KSB207" s="44"/>
      <c r="KSC207" s="44"/>
      <c r="KSD207" s="44"/>
      <c r="KSE207" s="44"/>
      <c r="KSF207" s="44"/>
      <c r="KSG207" s="44"/>
      <c r="KSH207" s="44"/>
      <c r="KSI207" s="44"/>
      <c r="KSJ207" s="44"/>
      <c r="KSK207" s="44"/>
      <c r="KSL207" s="44"/>
      <c r="KSM207" s="44"/>
      <c r="KSN207" s="44"/>
      <c r="KSO207" s="44"/>
      <c r="KSP207" s="44"/>
      <c r="KSQ207" s="44"/>
      <c r="KSR207" s="44"/>
      <c r="KSS207" s="44"/>
      <c r="KST207" s="44"/>
      <c r="KSU207" s="44"/>
      <c r="KSV207" s="44"/>
      <c r="KSW207" s="44"/>
      <c r="KSX207" s="44"/>
      <c r="KSY207" s="44"/>
      <c r="KSZ207" s="44"/>
      <c r="KTA207" s="44"/>
      <c r="KTB207" s="44"/>
      <c r="KTC207" s="44"/>
      <c r="KTD207" s="44"/>
      <c r="KTE207" s="44"/>
      <c r="KTF207" s="44"/>
      <c r="KTG207" s="44"/>
      <c r="KTH207" s="44"/>
      <c r="KTI207" s="44"/>
      <c r="KTJ207" s="44"/>
      <c r="KTK207" s="44"/>
      <c r="KTL207" s="44"/>
      <c r="KTM207" s="44"/>
      <c r="KTN207" s="44"/>
      <c r="KTO207" s="44"/>
      <c r="KTP207" s="44"/>
      <c r="KTQ207" s="44"/>
      <c r="KTR207" s="44"/>
      <c r="KTS207" s="44"/>
      <c r="KTT207" s="44"/>
      <c r="KTU207" s="44"/>
      <c r="KTV207" s="44"/>
      <c r="KTW207" s="44"/>
      <c r="KTX207" s="44"/>
      <c r="KTY207" s="44"/>
      <c r="KTZ207" s="44"/>
      <c r="KUA207" s="44"/>
      <c r="KUB207" s="44"/>
      <c r="KUC207" s="44"/>
      <c r="KUD207" s="44"/>
      <c r="KUE207" s="44"/>
      <c r="KUF207" s="44"/>
      <c r="KUG207" s="44"/>
      <c r="KUH207" s="44"/>
      <c r="KUI207" s="44"/>
      <c r="KUJ207" s="44"/>
      <c r="KUK207" s="44"/>
      <c r="KUL207" s="44"/>
      <c r="KUM207" s="44"/>
      <c r="KUN207" s="44"/>
      <c r="KUO207" s="44"/>
      <c r="KUP207" s="44"/>
      <c r="KUQ207" s="44"/>
      <c r="KUR207" s="44"/>
      <c r="KUS207" s="44"/>
      <c r="KUT207" s="44"/>
      <c r="KUU207" s="44"/>
      <c r="KUV207" s="44"/>
      <c r="KUW207" s="44"/>
      <c r="KUX207" s="44"/>
      <c r="KUY207" s="44"/>
      <c r="KUZ207" s="44"/>
      <c r="KVA207" s="44"/>
      <c r="KVB207" s="44"/>
      <c r="KVC207" s="44"/>
      <c r="KVD207" s="44"/>
      <c r="KVE207" s="44"/>
      <c r="KVF207" s="44"/>
      <c r="KVG207" s="44"/>
      <c r="KVH207" s="44"/>
      <c r="KVI207" s="44"/>
      <c r="KVJ207" s="44"/>
      <c r="KVK207" s="44"/>
      <c r="KVL207" s="44"/>
      <c r="KVM207" s="44"/>
      <c r="KVN207" s="44"/>
      <c r="KVO207" s="44"/>
      <c r="KVP207" s="44"/>
      <c r="KVQ207" s="44"/>
      <c r="KVR207" s="44"/>
      <c r="KVS207" s="44"/>
      <c r="KVT207" s="44"/>
      <c r="KVU207" s="44"/>
      <c r="KVV207" s="44"/>
      <c r="KVW207" s="44"/>
      <c r="KVX207" s="44"/>
      <c r="KVY207" s="44"/>
      <c r="KVZ207" s="44"/>
      <c r="KWA207" s="44"/>
      <c r="KWB207" s="44"/>
      <c r="KWC207" s="44"/>
      <c r="KWD207" s="44"/>
      <c r="KWE207" s="44"/>
      <c r="KWF207" s="44"/>
      <c r="KWG207" s="44"/>
      <c r="KWH207" s="44"/>
      <c r="KWI207" s="44"/>
      <c r="KWJ207" s="44"/>
      <c r="KWK207" s="44"/>
      <c r="KWL207" s="44"/>
      <c r="KWM207" s="44"/>
      <c r="KWN207" s="44"/>
      <c r="KWO207" s="44"/>
      <c r="KWP207" s="44"/>
      <c r="KWQ207" s="44"/>
      <c r="KWR207" s="44"/>
      <c r="KWS207" s="44"/>
      <c r="KWT207" s="44"/>
      <c r="KWU207" s="44"/>
      <c r="KWV207" s="44"/>
      <c r="KWW207" s="44"/>
      <c r="KWX207" s="44"/>
      <c r="KWY207" s="44"/>
      <c r="KWZ207" s="44"/>
      <c r="KXA207" s="44"/>
      <c r="KXB207" s="44"/>
      <c r="KXC207" s="44"/>
      <c r="KXD207" s="44"/>
      <c r="KXE207" s="44"/>
      <c r="KXF207" s="44"/>
      <c r="KXG207" s="44"/>
      <c r="KXH207" s="44"/>
      <c r="KXI207" s="44"/>
      <c r="KXJ207" s="44"/>
      <c r="KXK207" s="44"/>
      <c r="KXL207" s="44"/>
      <c r="KXM207" s="44"/>
      <c r="KXN207" s="44"/>
      <c r="KXO207" s="44"/>
      <c r="KXP207" s="44"/>
      <c r="KXQ207" s="44"/>
      <c r="KXR207" s="44"/>
      <c r="KXS207" s="44"/>
      <c r="KXT207" s="44"/>
      <c r="KXU207" s="44"/>
      <c r="KXV207" s="44"/>
      <c r="KXW207" s="44"/>
      <c r="KXX207" s="44"/>
      <c r="KXY207" s="44"/>
      <c r="KXZ207" s="44"/>
      <c r="KYA207" s="44"/>
      <c r="KYB207" s="44"/>
      <c r="KYC207" s="44"/>
      <c r="KYD207" s="44"/>
      <c r="KYE207" s="44"/>
      <c r="KYF207" s="44"/>
      <c r="KYG207" s="44"/>
      <c r="KYH207" s="44"/>
      <c r="KYI207" s="44"/>
      <c r="KYJ207" s="44"/>
      <c r="KYK207" s="44"/>
      <c r="KYL207" s="44"/>
      <c r="KYM207" s="44"/>
      <c r="KYN207" s="44"/>
      <c r="KYO207" s="44"/>
      <c r="KYP207" s="44"/>
      <c r="KYQ207" s="44"/>
      <c r="KYR207" s="44"/>
      <c r="KYS207" s="44"/>
      <c r="KYT207" s="44"/>
      <c r="KYU207" s="44"/>
      <c r="KYV207" s="44"/>
      <c r="KYW207" s="44"/>
      <c r="KYX207" s="44"/>
      <c r="KYY207" s="44"/>
      <c r="KYZ207" s="44"/>
      <c r="KZA207" s="44"/>
      <c r="KZB207" s="44"/>
      <c r="KZC207" s="44"/>
      <c r="KZD207" s="44"/>
      <c r="KZE207" s="44"/>
      <c r="KZF207" s="44"/>
      <c r="KZG207" s="44"/>
      <c r="KZH207" s="44"/>
      <c r="KZI207" s="44"/>
      <c r="KZJ207" s="44"/>
      <c r="KZK207" s="44"/>
      <c r="KZL207" s="44"/>
      <c r="KZM207" s="44"/>
      <c r="KZN207" s="44"/>
      <c r="KZO207" s="44"/>
      <c r="KZP207" s="44"/>
      <c r="KZQ207" s="44"/>
      <c r="KZR207" s="44"/>
      <c r="KZS207" s="44"/>
      <c r="KZT207" s="44"/>
      <c r="KZU207" s="44"/>
      <c r="KZV207" s="44"/>
      <c r="KZW207" s="44"/>
      <c r="KZX207" s="44"/>
      <c r="KZY207" s="44"/>
      <c r="KZZ207" s="44"/>
      <c r="LAA207" s="44"/>
      <c r="LAB207" s="44"/>
      <c r="LAC207" s="44"/>
      <c r="LAD207" s="44"/>
      <c r="LAE207" s="44"/>
      <c r="LAF207" s="44"/>
      <c r="LAG207" s="44"/>
      <c r="LAH207" s="44"/>
      <c r="LAI207" s="44"/>
      <c r="LAJ207" s="44"/>
      <c r="LAK207" s="44"/>
      <c r="LAL207" s="44"/>
      <c r="LAM207" s="44"/>
      <c r="LAN207" s="44"/>
      <c r="LAO207" s="44"/>
      <c r="LAP207" s="44"/>
      <c r="LAQ207" s="44"/>
      <c r="LAR207" s="44"/>
      <c r="LAS207" s="44"/>
      <c r="LAT207" s="44"/>
      <c r="LAU207" s="44"/>
      <c r="LAV207" s="44"/>
      <c r="LAW207" s="44"/>
      <c r="LAX207" s="44"/>
      <c r="LAY207" s="44"/>
      <c r="LAZ207" s="44"/>
      <c r="LBA207" s="44"/>
      <c r="LBB207" s="44"/>
      <c r="LBC207" s="44"/>
      <c r="LBD207" s="44"/>
      <c r="LBE207" s="44"/>
      <c r="LBF207" s="44"/>
      <c r="LBG207" s="44"/>
      <c r="LBH207" s="44"/>
      <c r="LBI207" s="44"/>
      <c r="LBJ207" s="44"/>
      <c r="LBK207" s="44"/>
      <c r="LBL207" s="44"/>
      <c r="LBM207" s="44"/>
      <c r="LBN207" s="44"/>
      <c r="LBO207" s="44"/>
      <c r="LBP207" s="44"/>
      <c r="LBQ207" s="44"/>
      <c r="LBR207" s="44"/>
      <c r="LBS207" s="44"/>
      <c r="LBT207" s="44"/>
      <c r="LBU207" s="44"/>
      <c r="LBV207" s="44"/>
      <c r="LBW207" s="44"/>
      <c r="LBX207" s="44"/>
      <c r="LBY207" s="44"/>
      <c r="LBZ207" s="44"/>
      <c r="LCA207" s="44"/>
      <c r="LCB207" s="44"/>
      <c r="LCC207" s="44"/>
      <c r="LCD207" s="44"/>
      <c r="LCE207" s="44"/>
      <c r="LCF207" s="44"/>
      <c r="LCG207" s="44"/>
      <c r="LCH207" s="44"/>
      <c r="LCI207" s="44"/>
      <c r="LCJ207" s="44"/>
      <c r="LCK207" s="44"/>
      <c r="LCL207" s="44"/>
      <c r="LCM207" s="44"/>
      <c r="LCN207" s="44"/>
      <c r="LCO207" s="44"/>
      <c r="LCP207" s="44"/>
      <c r="LCQ207" s="44"/>
      <c r="LCR207" s="44"/>
      <c r="LCS207" s="44"/>
      <c r="LCT207" s="44"/>
      <c r="LCU207" s="44"/>
      <c r="LCV207" s="44"/>
      <c r="LCW207" s="44"/>
      <c r="LCX207" s="44"/>
      <c r="LCY207" s="44"/>
      <c r="LCZ207" s="44"/>
      <c r="LDA207" s="44"/>
      <c r="LDB207" s="44"/>
      <c r="LDC207" s="44"/>
      <c r="LDD207" s="44"/>
      <c r="LDE207" s="44"/>
      <c r="LDF207" s="44"/>
      <c r="LDG207" s="44"/>
      <c r="LDH207" s="44"/>
      <c r="LDI207" s="44"/>
      <c r="LDJ207" s="44"/>
      <c r="LDK207" s="44"/>
      <c r="LDL207" s="44"/>
      <c r="LDM207" s="44"/>
      <c r="LDN207" s="44"/>
      <c r="LDO207" s="44"/>
      <c r="LDP207" s="44"/>
      <c r="LDQ207" s="44"/>
      <c r="LDR207" s="44"/>
      <c r="LDS207" s="44"/>
      <c r="LDT207" s="44"/>
      <c r="LDU207" s="44"/>
      <c r="LDV207" s="44"/>
      <c r="LDW207" s="44"/>
      <c r="LDX207" s="44"/>
      <c r="LDY207" s="44"/>
      <c r="LDZ207" s="44"/>
      <c r="LEA207" s="44"/>
      <c r="LEB207" s="44"/>
      <c r="LEC207" s="44"/>
      <c r="LED207" s="44"/>
      <c r="LEE207" s="44"/>
      <c r="LEF207" s="44"/>
      <c r="LEG207" s="44"/>
      <c r="LEH207" s="44"/>
      <c r="LEI207" s="44"/>
      <c r="LEJ207" s="44"/>
      <c r="LEK207" s="44"/>
      <c r="LEL207" s="44"/>
      <c r="LEM207" s="44"/>
      <c r="LEN207" s="44"/>
      <c r="LEO207" s="44"/>
      <c r="LEP207" s="44"/>
      <c r="LEQ207" s="44"/>
      <c r="LER207" s="44"/>
      <c r="LES207" s="44"/>
      <c r="LET207" s="44"/>
      <c r="LEU207" s="44"/>
      <c r="LEV207" s="44"/>
      <c r="LEW207" s="44"/>
      <c r="LEX207" s="44"/>
      <c r="LEY207" s="44"/>
      <c r="LEZ207" s="44"/>
      <c r="LFA207" s="44"/>
      <c r="LFB207" s="44"/>
      <c r="LFC207" s="44"/>
      <c r="LFD207" s="44"/>
      <c r="LFE207" s="44"/>
      <c r="LFF207" s="44"/>
      <c r="LFG207" s="44"/>
      <c r="LFH207" s="44"/>
      <c r="LFI207" s="44"/>
      <c r="LFJ207" s="44"/>
      <c r="LFK207" s="44"/>
      <c r="LFL207" s="44"/>
      <c r="LFM207" s="44"/>
      <c r="LFN207" s="44"/>
      <c r="LFO207" s="44"/>
      <c r="LFP207" s="44"/>
      <c r="LFQ207" s="44"/>
      <c r="LFR207" s="44"/>
      <c r="LFS207" s="44"/>
      <c r="LFT207" s="44"/>
      <c r="LFU207" s="44"/>
      <c r="LFV207" s="44"/>
      <c r="LFW207" s="44"/>
      <c r="LFX207" s="44"/>
      <c r="LFY207" s="44"/>
      <c r="LFZ207" s="44"/>
      <c r="LGA207" s="44"/>
      <c r="LGB207" s="44"/>
      <c r="LGC207" s="44"/>
      <c r="LGD207" s="44"/>
      <c r="LGE207" s="44"/>
      <c r="LGF207" s="44"/>
      <c r="LGG207" s="44"/>
      <c r="LGH207" s="44"/>
      <c r="LGI207" s="44"/>
      <c r="LGJ207" s="44"/>
      <c r="LGK207" s="44"/>
      <c r="LGL207" s="44"/>
      <c r="LGM207" s="44"/>
      <c r="LGN207" s="44"/>
      <c r="LGO207" s="44"/>
      <c r="LGP207" s="44"/>
      <c r="LGQ207" s="44"/>
      <c r="LGR207" s="44"/>
      <c r="LGS207" s="44"/>
      <c r="LGT207" s="44"/>
      <c r="LGU207" s="44"/>
      <c r="LGV207" s="44"/>
      <c r="LGW207" s="44"/>
      <c r="LGX207" s="44"/>
      <c r="LGY207" s="44"/>
      <c r="LGZ207" s="44"/>
      <c r="LHA207" s="44"/>
      <c r="LHB207" s="44"/>
      <c r="LHC207" s="44"/>
      <c r="LHD207" s="44"/>
      <c r="LHE207" s="44"/>
      <c r="LHF207" s="44"/>
      <c r="LHG207" s="44"/>
      <c r="LHH207" s="44"/>
      <c r="LHI207" s="44"/>
      <c r="LHJ207" s="44"/>
      <c r="LHK207" s="44"/>
      <c r="LHL207" s="44"/>
      <c r="LHM207" s="44"/>
      <c r="LHN207" s="44"/>
      <c r="LHO207" s="44"/>
      <c r="LHP207" s="44"/>
      <c r="LHQ207" s="44"/>
      <c r="LHR207" s="44"/>
      <c r="LHS207" s="44"/>
      <c r="LHT207" s="44"/>
      <c r="LHU207" s="44"/>
      <c r="LHV207" s="44"/>
      <c r="LHW207" s="44"/>
      <c r="LHX207" s="44"/>
      <c r="LHY207" s="44"/>
      <c r="LHZ207" s="44"/>
      <c r="LIA207" s="44"/>
      <c r="LIB207" s="44"/>
      <c r="LIC207" s="44"/>
      <c r="LID207" s="44"/>
      <c r="LIE207" s="44"/>
      <c r="LIF207" s="44"/>
      <c r="LIG207" s="44"/>
      <c r="LIH207" s="44"/>
      <c r="LII207" s="44"/>
      <c r="LIJ207" s="44"/>
      <c r="LIK207" s="44"/>
      <c r="LIL207" s="44"/>
      <c r="LIM207" s="44"/>
      <c r="LIN207" s="44"/>
      <c r="LIO207" s="44"/>
      <c r="LIP207" s="44"/>
      <c r="LIQ207" s="44"/>
      <c r="LIR207" s="44"/>
      <c r="LIS207" s="44"/>
      <c r="LIT207" s="44"/>
      <c r="LIU207" s="44"/>
      <c r="LIV207" s="44"/>
      <c r="LIW207" s="44"/>
      <c r="LIX207" s="44"/>
      <c r="LIY207" s="44"/>
      <c r="LIZ207" s="44"/>
      <c r="LJA207" s="44"/>
      <c r="LJB207" s="44"/>
      <c r="LJC207" s="44"/>
      <c r="LJD207" s="44"/>
      <c r="LJE207" s="44"/>
      <c r="LJF207" s="44"/>
      <c r="LJG207" s="44"/>
      <c r="LJH207" s="44"/>
      <c r="LJI207" s="44"/>
      <c r="LJJ207" s="44"/>
      <c r="LJK207" s="44"/>
      <c r="LJL207" s="44"/>
      <c r="LJM207" s="44"/>
      <c r="LJN207" s="44"/>
      <c r="LJO207" s="44"/>
      <c r="LJP207" s="44"/>
      <c r="LJQ207" s="44"/>
      <c r="LJR207" s="44"/>
      <c r="LJS207" s="44"/>
      <c r="LJT207" s="44"/>
      <c r="LJU207" s="44"/>
      <c r="LJV207" s="44"/>
      <c r="LJW207" s="44"/>
      <c r="LJX207" s="44"/>
      <c r="LJY207" s="44"/>
      <c r="LJZ207" s="44"/>
      <c r="LKA207" s="44"/>
      <c r="LKB207" s="44"/>
      <c r="LKC207" s="44"/>
      <c r="LKD207" s="44"/>
      <c r="LKE207" s="44"/>
      <c r="LKF207" s="44"/>
      <c r="LKG207" s="44"/>
      <c r="LKH207" s="44"/>
      <c r="LKI207" s="44"/>
      <c r="LKJ207" s="44"/>
      <c r="LKK207" s="44"/>
      <c r="LKL207" s="44"/>
      <c r="LKM207" s="44"/>
      <c r="LKN207" s="44"/>
      <c r="LKO207" s="44"/>
      <c r="LKP207" s="44"/>
      <c r="LKQ207" s="44"/>
      <c r="LKR207" s="44"/>
      <c r="LKS207" s="44"/>
      <c r="LKT207" s="44"/>
      <c r="LKU207" s="44"/>
      <c r="LKV207" s="44"/>
      <c r="LKW207" s="44"/>
      <c r="LKX207" s="44"/>
      <c r="LKY207" s="44"/>
      <c r="LKZ207" s="44"/>
      <c r="LLA207" s="44"/>
      <c r="LLB207" s="44"/>
      <c r="LLC207" s="44"/>
      <c r="LLD207" s="44"/>
      <c r="LLE207" s="44"/>
      <c r="LLF207" s="44"/>
      <c r="LLG207" s="44"/>
      <c r="LLH207" s="44"/>
      <c r="LLI207" s="44"/>
      <c r="LLJ207" s="44"/>
      <c r="LLK207" s="44"/>
      <c r="LLL207" s="44"/>
      <c r="LLM207" s="44"/>
      <c r="LLN207" s="44"/>
      <c r="LLO207" s="44"/>
      <c r="LLP207" s="44"/>
      <c r="LLQ207" s="44"/>
      <c r="LLR207" s="44"/>
      <c r="LLS207" s="44"/>
      <c r="LLT207" s="44"/>
      <c r="LLU207" s="44"/>
      <c r="LLV207" s="44"/>
      <c r="LLW207" s="44"/>
      <c r="LLX207" s="44"/>
      <c r="LLY207" s="44"/>
      <c r="LLZ207" s="44"/>
      <c r="LMA207" s="44"/>
      <c r="LMB207" s="44"/>
      <c r="LMC207" s="44"/>
      <c r="LMD207" s="44"/>
      <c r="LME207" s="44"/>
      <c r="LMF207" s="44"/>
      <c r="LMG207" s="44"/>
      <c r="LMH207" s="44"/>
      <c r="LMI207" s="44"/>
      <c r="LMJ207" s="44"/>
      <c r="LMK207" s="44"/>
      <c r="LML207" s="44"/>
      <c r="LMM207" s="44"/>
      <c r="LMN207" s="44"/>
      <c r="LMO207" s="44"/>
      <c r="LMP207" s="44"/>
      <c r="LMQ207" s="44"/>
      <c r="LMR207" s="44"/>
      <c r="LMS207" s="44"/>
      <c r="LMT207" s="44"/>
      <c r="LMU207" s="44"/>
      <c r="LMV207" s="44"/>
      <c r="LMW207" s="44"/>
      <c r="LMX207" s="44"/>
      <c r="LMY207" s="44"/>
      <c r="LMZ207" s="44"/>
      <c r="LNA207" s="44"/>
      <c r="LNB207" s="44"/>
      <c r="LNC207" s="44"/>
      <c r="LND207" s="44"/>
      <c r="LNE207" s="44"/>
      <c r="LNF207" s="44"/>
      <c r="LNG207" s="44"/>
      <c r="LNH207" s="44"/>
      <c r="LNI207" s="44"/>
      <c r="LNJ207" s="44"/>
      <c r="LNK207" s="44"/>
      <c r="LNL207" s="44"/>
      <c r="LNM207" s="44"/>
      <c r="LNN207" s="44"/>
      <c r="LNO207" s="44"/>
      <c r="LNP207" s="44"/>
      <c r="LNQ207" s="44"/>
      <c r="LNR207" s="44"/>
      <c r="LNS207" s="44"/>
      <c r="LNT207" s="44"/>
      <c r="LNU207" s="44"/>
      <c r="LNV207" s="44"/>
      <c r="LNW207" s="44"/>
      <c r="LNX207" s="44"/>
      <c r="LNY207" s="44"/>
      <c r="LNZ207" s="44"/>
      <c r="LOA207" s="44"/>
      <c r="LOB207" s="44"/>
      <c r="LOC207" s="44"/>
      <c r="LOD207" s="44"/>
      <c r="LOE207" s="44"/>
      <c r="LOF207" s="44"/>
      <c r="LOG207" s="44"/>
      <c r="LOH207" s="44"/>
      <c r="LOI207" s="44"/>
      <c r="LOJ207" s="44"/>
      <c r="LOK207" s="44"/>
      <c r="LOL207" s="44"/>
      <c r="LOM207" s="44"/>
      <c r="LON207" s="44"/>
      <c r="LOO207" s="44"/>
      <c r="LOP207" s="44"/>
      <c r="LOQ207" s="44"/>
      <c r="LOR207" s="44"/>
      <c r="LOS207" s="44"/>
      <c r="LOT207" s="44"/>
      <c r="LOU207" s="44"/>
      <c r="LOV207" s="44"/>
      <c r="LOW207" s="44"/>
      <c r="LOX207" s="44"/>
      <c r="LOY207" s="44"/>
      <c r="LOZ207" s="44"/>
      <c r="LPA207" s="44"/>
      <c r="LPB207" s="44"/>
      <c r="LPC207" s="44"/>
      <c r="LPD207" s="44"/>
      <c r="LPE207" s="44"/>
      <c r="LPF207" s="44"/>
      <c r="LPG207" s="44"/>
      <c r="LPH207" s="44"/>
      <c r="LPI207" s="44"/>
      <c r="LPJ207" s="44"/>
      <c r="LPK207" s="44"/>
      <c r="LPL207" s="44"/>
      <c r="LPM207" s="44"/>
      <c r="LPN207" s="44"/>
      <c r="LPO207" s="44"/>
      <c r="LPP207" s="44"/>
      <c r="LPQ207" s="44"/>
      <c r="LPR207" s="44"/>
      <c r="LPS207" s="44"/>
      <c r="LPT207" s="44"/>
      <c r="LPU207" s="44"/>
      <c r="LPV207" s="44"/>
      <c r="LPW207" s="44"/>
      <c r="LPX207" s="44"/>
      <c r="LPY207" s="44"/>
      <c r="LPZ207" s="44"/>
      <c r="LQA207" s="44"/>
      <c r="LQB207" s="44"/>
      <c r="LQC207" s="44"/>
      <c r="LQD207" s="44"/>
      <c r="LQE207" s="44"/>
      <c r="LQF207" s="44"/>
      <c r="LQG207" s="44"/>
      <c r="LQH207" s="44"/>
      <c r="LQI207" s="44"/>
      <c r="LQJ207" s="44"/>
      <c r="LQK207" s="44"/>
      <c r="LQL207" s="44"/>
      <c r="LQM207" s="44"/>
      <c r="LQN207" s="44"/>
      <c r="LQO207" s="44"/>
      <c r="LQP207" s="44"/>
      <c r="LQQ207" s="44"/>
      <c r="LQR207" s="44"/>
      <c r="LQS207" s="44"/>
      <c r="LQT207" s="44"/>
      <c r="LQU207" s="44"/>
      <c r="LQV207" s="44"/>
      <c r="LQW207" s="44"/>
      <c r="LQX207" s="44"/>
      <c r="LQY207" s="44"/>
      <c r="LQZ207" s="44"/>
      <c r="LRA207" s="44"/>
      <c r="LRB207" s="44"/>
      <c r="LRC207" s="44"/>
      <c r="LRD207" s="44"/>
      <c r="LRE207" s="44"/>
      <c r="LRF207" s="44"/>
      <c r="LRG207" s="44"/>
      <c r="LRH207" s="44"/>
      <c r="LRI207" s="44"/>
      <c r="LRJ207" s="44"/>
      <c r="LRK207" s="44"/>
      <c r="LRL207" s="44"/>
      <c r="LRM207" s="44"/>
      <c r="LRN207" s="44"/>
      <c r="LRO207" s="44"/>
      <c r="LRP207" s="44"/>
      <c r="LRQ207" s="44"/>
      <c r="LRR207" s="44"/>
      <c r="LRS207" s="44"/>
      <c r="LRT207" s="44"/>
      <c r="LRU207" s="44"/>
      <c r="LRV207" s="44"/>
      <c r="LRW207" s="44"/>
      <c r="LRX207" s="44"/>
      <c r="LRY207" s="44"/>
      <c r="LRZ207" s="44"/>
      <c r="LSA207" s="44"/>
      <c r="LSB207" s="44"/>
      <c r="LSC207" s="44"/>
      <c r="LSD207" s="44"/>
      <c r="LSE207" s="44"/>
      <c r="LSF207" s="44"/>
      <c r="LSG207" s="44"/>
      <c r="LSH207" s="44"/>
      <c r="LSI207" s="44"/>
      <c r="LSJ207" s="44"/>
      <c r="LSK207" s="44"/>
      <c r="LSL207" s="44"/>
      <c r="LSM207" s="44"/>
      <c r="LSN207" s="44"/>
      <c r="LSO207" s="44"/>
      <c r="LSP207" s="44"/>
      <c r="LSQ207" s="44"/>
      <c r="LSR207" s="44"/>
      <c r="LSS207" s="44"/>
      <c r="LST207" s="44"/>
      <c r="LSU207" s="44"/>
      <c r="LSV207" s="44"/>
      <c r="LSW207" s="44"/>
      <c r="LSX207" s="44"/>
      <c r="LSY207" s="44"/>
      <c r="LSZ207" s="44"/>
      <c r="LTA207" s="44"/>
      <c r="LTB207" s="44"/>
      <c r="LTC207" s="44"/>
      <c r="LTD207" s="44"/>
      <c r="LTE207" s="44"/>
      <c r="LTF207" s="44"/>
      <c r="LTG207" s="44"/>
      <c r="LTH207" s="44"/>
      <c r="LTI207" s="44"/>
      <c r="LTJ207" s="44"/>
      <c r="LTK207" s="44"/>
      <c r="LTL207" s="44"/>
      <c r="LTM207" s="44"/>
      <c r="LTN207" s="44"/>
      <c r="LTO207" s="44"/>
      <c r="LTP207" s="44"/>
      <c r="LTQ207" s="44"/>
      <c r="LTR207" s="44"/>
      <c r="LTS207" s="44"/>
      <c r="LTT207" s="44"/>
      <c r="LTU207" s="44"/>
      <c r="LTV207" s="44"/>
      <c r="LTW207" s="44"/>
      <c r="LTX207" s="44"/>
      <c r="LTY207" s="44"/>
      <c r="LTZ207" s="44"/>
      <c r="LUA207" s="44"/>
      <c r="LUB207" s="44"/>
      <c r="LUC207" s="44"/>
      <c r="LUD207" s="44"/>
      <c r="LUE207" s="44"/>
      <c r="LUF207" s="44"/>
      <c r="LUG207" s="44"/>
      <c r="LUH207" s="44"/>
      <c r="LUI207" s="44"/>
      <c r="LUJ207" s="44"/>
      <c r="LUK207" s="44"/>
      <c r="LUL207" s="44"/>
      <c r="LUM207" s="44"/>
      <c r="LUN207" s="44"/>
      <c r="LUO207" s="44"/>
      <c r="LUP207" s="44"/>
      <c r="LUQ207" s="44"/>
      <c r="LUR207" s="44"/>
      <c r="LUS207" s="44"/>
      <c r="LUT207" s="44"/>
      <c r="LUU207" s="44"/>
      <c r="LUV207" s="44"/>
      <c r="LUW207" s="44"/>
      <c r="LUX207" s="44"/>
      <c r="LUY207" s="44"/>
      <c r="LUZ207" s="44"/>
      <c r="LVA207" s="44"/>
      <c r="LVB207" s="44"/>
      <c r="LVC207" s="44"/>
      <c r="LVD207" s="44"/>
      <c r="LVE207" s="44"/>
      <c r="LVF207" s="44"/>
      <c r="LVG207" s="44"/>
      <c r="LVH207" s="44"/>
      <c r="LVI207" s="44"/>
      <c r="LVJ207" s="44"/>
      <c r="LVK207" s="44"/>
      <c r="LVL207" s="44"/>
      <c r="LVM207" s="44"/>
      <c r="LVN207" s="44"/>
      <c r="LVO207" s="44"/>
      <c r="LVP207" s="44"/>
      <c r="LVQ207" s="44"/>
      <c r="LVR207" s="44"/>
      <c r="LVS207" s="44"/>
      <c r="LVT207" s="44"/>
      <c r="LVU207" s="44"/>
      <c r="LVV207" s="44"/>
      <c r="LVW207" s="44"/>
      <c r="LVX207" s="44"/>
      <c r="LVY207" s="44"/>
      <c r="LVZ207" s="44"/>
      <c r="LWA207" s="44"/>
      <c r="LWB207" s="44"/>
      <c r="LWC207" s="44"/>
      <c r="LWD207" s="44"/>
      <c r="LWE207" s="44"/>
      <c r="LWF207" s="44"/>
      <c r="LWG207" s="44"/>
      <c r="LWH207" s="44"/>
      <c r="LWI207" s="44"/>
      <c r="LWJ207" s="44"/>
      <c r="LWK207" s="44"/>
      <c r="LWL207" s="44"/>
      <c r="LWM207" s="44"/>
      <c r="LWN207" s="44"/>
      <c r="LWO207" s="44"/>
      <c r="LWP207" s="44"/>
      <c r="LWQ207" s="44"/>
      <c r="LWR207" s="44"/>
      <c r="LWS207" s="44"/>
      <c r="LWT207" s="44"/>
      <c r="LWU207" s="44"/>
      <c r="LWV207" s="44"/>
      <c r="LWW207" s="44"/>
      <c r="LWX207" s="44"/>
      <c r="LWY207" s="44"/>
      <c r="LWZ207" s="44"/>
      <c r="LXA207" s="44"/>
      <c r="LXB207" s="44"/>
      <c r="LXC207" s="44"/>
      <c r="LXD207" s="44"/>
      <c r="LXE207" s="44"/>
      <c r="LXF207" s="44"/>
      <c r="LXG207" s="44"/>
      <c r="LXH207" s="44"/>
      <c r="LXI207" s="44"/>
      <c r="LXJ207" s="44"/>
      <c r="LXK207" s="44"/>
      <c r="LXL207" s="44"/>
      <c r="LXM207" s="44"/>
      <c r="LXN207" s="44"/>
      <c r="LXO207" s="44"/>
      <c r="LXP207" s="44"/>
      <c r="LXQ207" s="44"/>
      <c r="LXR207" s="44"/>
      <c r="LXS207" s="44"/>
      <c r="LXT207" s="44"/>
      <c r="LXU207" s="44"/>
      <c r="LXV207" s="44"/>
      <c r="LXW207" s="44"/>
      <c r="LXX207" s="44"/>
      <c r="LXY207" s="44"/>
      <c r="LXZ207" s="44"/>
      <c r="LYA207" s="44"/>
      <c r="LYB207" s="44"/>
      <c r="LYC207" s="44"/>
      <c r="LYD207" s="44"/>
      <c r="LYE207" s="44"/>
      <c r="LYF207" s="44"/>
      <c r="LYG207" s="44"/>
      <c r="LYH207" s="44"/>
      <c r="LYI207" s="44"/>
      <c r="LYJ207" s="44"/>
      <c r="LYK207" s="44"/>
      <c r="LYL207" s="44"/>
      <c r="LYM207" s="44"/>
      <c r="LYN207" s="44"/>
      <c r="LYO207" s="44"/>
      <c r="LYP207" s="44"/>
      <c r="LYQ207" s="44"/>
      <c r="LYR207" s="44"/>
      <c r="LYS207" s="44"/>
      <c r="LYT207" s="44"/>
      <c r="LYU207" s="44"/>
      <c r="LYV207" s="44"/>
      <c r="LYW207" s="44"/>
      <c r="LYX207" s="44"/>
      <c r="LYY207" s="44"/>
      <c r="LYZ207" s="44"/>
      <c r="LZA207" s="44"/>
      <c r="LZB207" s="44"/>
      <c r="LZC207" s="44"/>
      <c r="LZD207" s="44"/>
      <c r="LZE207" s="44"/>
      <c r="LZF207" s="44"/>
      <c r="LZG207" s="44"/>
      <c r="LZH207" s="44"/>
      <c r="LZI207" s="44"/>
      <c r="LZJ207" s="44"/>
      <c r="LZK207" s="44"/>
      <c r="LZL207" s="44"/>
      <c r="LZM207" s="44"/>
      <c r="LZN207" s="44"/>
      <c r="LZO207" s="44"/>
      <c r="LZP207" s="44"/>
      <c r="LZQ207" s="44"/>
      <c r="LZR207" s="44"/>
      <c r="LZS207" s="44"/>
      <c r="LZT207" s="44"/>
      <c r="LZU207" s="44"/>
      <c r="LZV207" s="44"/>
      <c r="LZW207" s="44"/>
      <c r="LZX207" s="44"/>
      <c r="LZY207" s="44"/>
      <c r="LZZ207" s="44"/>
      <c r="MAA207" s="44"/>
      <c r="MAB207" s="44"/>
      <c r="MAC207" s="44"/>
      <c r="MAD207" s="44"/>
      <c r="MAE207" s="44"/>
      <c r="MAF207" s="44"/>
      <c r="MAG207" s="44"/>
      <c r="MAH207" s="44"/>
      <c r="MAI207" s="44"/>
      <c r="MAJ207" s="44"/>
      <c r="MAK207" s="44"/>
      <c r="MAL207" s="44"/>
      <c r="MAM207" s="44"/>
      <c r="MAN207" s="44"/>
      <c r="MAO207" s="44"/>
      <c r="MAP207" s="44"/>
      <c r="MAQ207" s="44"/>
      <c r="MAR207" s="44"/>
      <c r="MAS207" s="44"/>
      <c r="MAT207" s="44"/>
      <c r="MAU207" s="44"/>
      <c r="MAV207" s="44"/>
      <c r="MAW207" s="44"/>
      <c r="MAX207" s="44"/>
      <c r="MAY207" s="44"/>
      <c r="MAZ207" s="44"/>
      <c r="MBA207" s="44"/>
      <c r="MBB207" s="44"/>
      <c r="MBC207" s="44"/>
      <c r="MBD207" s="44"/>
      <c r="MBE207" s="44"/>
      <c r="MBF207" s="44"/>
      <c r="MBG207" s="44"/>
      <c r="MBH207" s="44"/>
      <c r="MBI207" s="44"/>
      <c r="MBJ207" s="44"/>
      <c r="MBK207" s="44"/>
      <c r="MBL207" s="44"/>
      <c r="MBM207" s="44"/>
      <c r="MBN207" s="44"/>
      <c r="MBO207" s="44"/>
      <c r="MBP207" s="44"/>
      <c r="MBQ207" s="44"/>
      <c r="MBR207" s="44"/>
      <c r="MBS207" s="44"/>
      <c r="MBT207" s="44"/>
      <c r="MBU207" s="44"/>
      <c r="MBV207" s="44"/>
      <c r="MBW207" s="44"/>
      <c r="MBX207" s="44"/>
      <c r="MBY207" s="44"/>
      <c r="MBZ207" s="44"/>
      <c r="MCA207" s="44"/>
      <c r="MCB207" s="44"/>
      <c r="MCC207" s="44"/>
      <c r="MCD207" s="44"/>
      <c r="MCE207" s="44"/>
      <c r="MCF207" s="44"/>
      <c r="MCG207" s="44"/>
      <c r="MCH207" s="44"/>
      <c r="MCI207" s="44"/>
      <c r="MCJ207" s="44"/>
      <c r="MCK207" s="44"/>
      <c r="MCL207" s="44"/>
      <c r="MCM207" s="44"/>
      <c r="MCN207" s="44"/>
      <c r="MCO207" s="44"/>
      <c r="MCP207" s="44"/>
      <c r="MCQ207" s="44"/>
      <c r="MCR207" s="44"/>
      <c r="MCS207" s="44"/>
      <c r="MCT207" s="44"/>
      <c r="MCU207" s="44"/>
      <c r="MCV207" s="44"/>
      <c r="MCW207" s="44"/>
      <c r="MCX207" s="44"/>
      <c r="MCY207" s="44"/>
      <c r="MCZ207" s="44"/>
      <c r="MDA207" s="44"/>
      <c r="MDB207" s="44"/>
      <c r="MDC207" s="44"/>
      <c r="MDD207" s="44"/>
      <c r="MDE207" s="44"/>
      <c r="MDF207" s="44"/>
      <c r="MDG207" s="44"/>
      <c r="MDH207" s="44"/>
      <c r="MDI207" s="44"/>
      <c r="MDJ207" s="44"/>
      <c r="MDK207" s="44"/>
      <c r="MDL207" s="44"/>
      <c r="MDM207" s="44"/>
      <c r="MDN207" s="44"/>
      <c r="MDO207" s="44"/>
      <c r="MDP207" s="44"/>
      <c r="MDQ207" s="44"/>
      <c r="MDR207" s="44"/>
      <c r="MDS207" s="44"/>
      <c r="MDT207" s="44"/>
      <c r="MDU207" s="44"/>
      <c r="MDV207" s="44"/>
      <c r="MDW207" s="44"/>
      <c r="MDX207" s="44"/>
      <c r="MDY207" s="44"/>
      <c r="MDZ207" s="44"/>
      <c r="MEA207" s="44"/>
      <c r="MEB207" s="44"/>
      <c r="MEC207" s="44"/>
      <c r="MED207" s="44"/>
      <c r="MEE207" s="44"/>
      <c r="MEF207" s="44"/>
      <c r="MEG207" s="44"/>
      <c r="MEH207" s="44"/>
      <c r="MEI207" s="44"/>
      <c r="MEJ207" s="44"/>
      <c r="MEK207" s="44"/>
      <c r="MEL207" s="44"/>
      <c r="MEM207" s="44"/>
      <c r="MEN207" s="44"/>
      <c r="MEO207" s="44"/>
      <c r="MEP207" s="44"/>
      <c r="MEQ207" s="44"/>
      <c r="MER207" s="44"/>
      <c r="MES207" s="44"/>
      <c r="MET207" s="44"/>
      <c r="MEU207" s="44"/>
      <c r="MEV207" s="44"/>
      <c r="MEW207" s="44"/>
      <c r="MEX207" s="44"/>
      <c r="MEY207" s="44"/>
      <c r="MEZ207" s="44"/>
      <c r="MFA207" s="44"/>
      <c r="MFB207" s="44"/>
      <c r="MFC207" s="44"/>
      <c r="MFD207" s="44"/>
      <c r="MFE207" s="44"/>
      <c r="MFF207" s="44"/>
      <c r="MFG207" s="44"/>
      <c r="MFH207" s="44"/>
      <c r="MFI207" s="44"/>
      <c r="MFJ207" s="44"/>
      <c r="MFK207" s="44"/>
      <c r="MFL207" s="44"/>
      <c r="MFM207" s="44"/>
      <c r="MFN207" s="44"/>
      <c r="MFO207" s="44"/>
      <c r="MFP207" s="44"/>
      <c r="MFQ207" s="44"/>
      <c r="MFR207" s="44"/>
      <c r="MFS207" s="44"/>
      <c r="MFT207" s="44"/>
      <c r="MFU207" s="44"/>
      <c r="MFV207" s="44"/>
      <c r="MFW207" s="44"/>
      <c r="MFX207" s="44"/>
      <c r="MFY207" s="44"/>
      <c r="MFZ207" s="44"/>
      <c r="MGA207" s="44"/>
      <c r="MGB207" s="44"/>
      <c r="MGC207" s="44"/>
      <c r="MGD207" s="44"/>
      <c r="MGE207" s="44"/>
      <c r="MGF207" s="44"/>
      <c r="MGG207" s="44"/>
      <c r="MGH207" s="44"/>
      <c r="MGI207" s="44"/>
      <c r="MGJ207" s="44"/>
      <c r="MGK207" s="44"/>
      <c r="MGL207" s="44"/>
      <c r="MGM207" s="44"/>
      <c r="MGN207" s="44"/>
      <c r="MGO207" s="44"/>
      <c r="MGP207" s="44"/>
      <c r="MGQ207" s="44"/>
      <c r="MGR207" s="44"/>
      <c r="MGS207" s="44"/>
      <c r="MGT207" s="44"/>
      <c r="MGU207" s="44"/>
      <c r="MGV207" s="44"/>
      <c r="MGW207" s="44"/>
      <c r="MGX207" s="44"/>
      <c r="MGY207" s="44"/>
      <c r="MGZ207" s="44"/>
      <c r="MHA207" s="44"/>
      <c r="MHB207" s="44"/>
      <c r="MHC207" s="44"/>
      <c r="MHD207" s="44"/>
      <c r="MHE207" s="44"/>
      <c r="MHF207" s="44"/>
      <c r="MHG207" s="44"/>
      <c r="MHH207" s="44"/>
      <c r="MHI207" s="44"/>
      <c r="MHJ207" s="44"/>
      <c r="MHK207" s="44"/>
      <c r="MHL207" s="44"/>
      <c r="MHM207" s="44"/>
      <c r="MHN207" s="44"/>
      <c r="MHO207" s="44"/>
      <c r="MHP207" s="44"/>
      <c r="MHQ207" s="44"/>
      <c r="MHR207" s="44"/>
      <c r="MHS207" s="44"/>
      <c r="MHT207" s="44"/>
      <c r="MHU207" s="44"/>
      <c r="MHV207" s="44"/>
      <c r="MHW207" s="44"/>
      <c r="MHX207" s="44"/>
      <c r="MHY207" s="44"/>
      <c r="MHZ207" s="44"/>
      <c r="MIA207" s="44"/>
      <c r="MIB207" s="44"/>
      <c r="MIC207" s="44"/>
      <c r="MID207" s="44"/>
      <c r="MIE207" s="44"/>
      <c r="MIF207" s="44"/>
      <c r="MIG207" s="44"/>
      <c r="MIH207" s="44"/>
      <c r="MII207" s="44"/>
      <c r="MIJ207" s="44"/>
      <c r="MIK207" s="44"/>
      <c r="MIL207" s="44"/>
      <c r="MIM207" s="44"/>
      <c r="MIN207" s="44"/>
      <c r="MIO207" s="44"/>
      <c r="MIP207" s="44"/>
      <c r="MIQ207" s="44"/>
      <c r="MIR207" s="44"/>
      <c r="MIS207" s="44"/>
      <c r="MIT207" s="44"/>
      <c r="MIU207" s="44"/>
      <c r="MIV207" s="44"/>
      <c r="MIW207" s="44"/>
      <c r="MIX207" s="44"/>
      <c r="MIY207" s="44"/>
      <c r="MIZ207" s="44"/>
      <c r="MJA207" s="44"/>
      <c r="MJB207" s="44"/>
      <c r="MJC207" s="44"/>
      <c r="MJD207" s="44"/>
      <c r="MJE207" s="44"/>
      <c r="MJF207" s="44"/>
      <c r="MJG207" s="44"/>
      <c r="MJH207" s="44"/>
      <c r="MJI207" s="44"/>
      <c r="MJJ207" s="44"/>
      <c r="MJK207" s="44"/>
      <c r="MJL207" s="44"/>
      <c r="MJM207" s="44"/>
      <c r="MJN207" s="44"/>
      <c r="MJO207" s="44"/>
      <c r="MJP207" s="44"/>
      <c r="MJQ207" s="44"/>
      <c r="MJR207" s="44"/>
      <c r="MJS207" s="44"/>
      <c r="MJT207" s="44"/>
      <c r="MJU207" s="44"/>
      <c r="MJV207" s="44"/>
      <c r="MJW207" s="44"/>
      <c r="MJX207" s="44"/>
      <c r="MJY207" s="44"/>
      <c r="MJZ207" s="44"/>
      <c r="MKA207" s="44"/>
      <c r="MKB207" s="44"/>
      <c r="MKC207" s="44"/>
      <c r="MKD207" s="44"/>
      <c r="MKE207" s="44"/>
      <c r="MKF207" s="44"/>
      <c r="MKG207" s="44"/>
      <c r="MKH207" s="44"/>
      <c r="MKI207" s="44"/>
      <c r="MKJ207" s="44"/>
      <c r="MKK207" s="44"/>
      <c r="MKL207" s="44"/>
      <c r="MKM207" s="44"/>
      <c r="MKN207" s="44"/>
      <c r="MKO207" s="44"/>
      <c r="MKP207" s="44"/>
      <c r="MKQ207" s="44"/>
      <c r="MKR207" s="44"/>
      <c r="MKS207" s="44"/>
      <c r="MKT207" s="44"/>
      <c r="MKU207" s="44"/>
      <c r="MKV207" s="44"/>
      <c r="MKW207" s="44"/>
      <c r="MKX207" s="44"/>
      <c r="MKY207" s="44"/>
      <c r="MKZ207" s="44"/>
      <c r="MLA207" s="44"/>
      <c r="MLB207" s="44"/>
      <c r="MLC207" s="44"/>
      <c r="MLD207" s="44"/>
      <c r="MLE207" s="44"/>
      <c r="MLF207" s="44"/>
      <c r="MLG207" s="44"/>
      <c r="MLH207" s="44"/>
      <c r="MLI207" s="44"/>
      <c r="MLJ207" s="44"/>
      <c r="MLK207" s="44"/>
      <c r="MLL207" s="44"/>
      <c r="MLM207" s="44"/>
      <c r="MLN207" s="44"/>
      <c r="MLO207" s="44"/>
      <c r="MLP207" s="44"/>
      <c r="MLQ207" s="44"/>
      <c r="MLR207" s="44"/>
      <c r="MLS207" s="44"/>
      <c r="MLT207" s="44"/>
      <c r="MLU207" s="44"/>
      <c r="MLV207" s="44"/>
      <c r="MLW207" s="44"/>
      <c r="MLX207" s="44"/>
      <c r="MLY207" s="44"/>
      <c r="MLZ207" s="44"/>
      <c r="MMA207" s="44"/>
      <c r="MMB207" s="44"/>
      <c r="MMC207" s="44"/>
      <c r="MMD207" s="44"/>
      <c r="MME207" s="44"/>
      <c r="MMF207" s="44"/>
      <c r="MMG207" s="44"/>
      <c r="MMH207" s="44"/>
      <c r="MMI207" s="44"/>
      <c r="MMJ207" s="44"/>
      <c r="MMK207" s="44"/>
      <c r="MML207" s="44"/>
      <c r="MMM207" s="44"/>
      <c r="MMN207" s="44"/>
      <c r="MMO207" s="44"/>
      <c r="MMP207" s="44"/>
      <c r="MMQ207" s="44"/>
      <c r="MMR207" s="44"/>
      <c r="MMS207" s="44"/>
      <c r="MMT207" s="44"/>
      <c r="MMU207" s="44"/>
      <c r="MMV207" s="44"/>
      <c r="MMW207" s="44"/>
      <c r="MMX207" s="44"/>
      <c r="MMY207" s="44"/>
      <c r="MMZ207" s="44"/>
      <c r="MNA207" s="44"/>
      <c r="MNB207" s="44"/>
      <c r="MNC207" s="44"/>
      <c r="MND207" s="44"/>
      <c r="MNE207" s="44"/>
      <c r="MNF207" s="44"/>
      <c r="MNG207" s="44"/>
      <c r="MNH207" s="44"/>
      <c r="MNI207" s="44"/>
      <c r="MNJ207" s="44"/>
      <c r="MNK207" s="44"/>
      <c r="MNL207" s="44"/>
      <c r="MNM207" s="44"/>
      <c r="MNN207" s="44"/>
      <c r="MNO207" s="44"/>
      <c r="MNP207" s="44"/>
      <c r="MNQ207" s="44"/>
      <c r="MNR207" s="44"/>
      <c r="MNS207" s="44"/>
      <c r="MNT207" s="44"/>
      <c r="MNU207" s="44"/>
      <c r="MNV207" s="44"/>
      <c r="MNW207" s="44"/>
      <c r="MNX207" s="44"/>
      <c r="MNY207" s="44"/>
      <c r="MNZ207" s="44"/>
      <c r="MOA207" s="44"/>
      <c r="MOB207" s="44"/>
      <c r="MOC207" s="44"/>
      <c r="MOD207" s="44"/>
      <c r="MOE207" s="44"/>
      <c r="MOF207" s="44"/>
      <c r="MOG207" s="44"/>
      <c r="MOH207" s="44"/>
      <c r="MOI207" s="44"/>
      <c r="MOJ207" s="44"/>
      <c r="MOK207" s="44"/>
      <c r="MOL207" s="44"/>
      <c r="MOM207" s="44"/>
      <c r="MON207" s="44"/>
      <c r="MOO207" s="44"/>
      <c r="MOP207" s="44"/>
      <c r="MOQ207" s="44"/>
      <c r="MOR207" s="44"/>
      <c r="MOS207" s="44"/>
      <c r="MOT207" s="44"/>
      <c r="MOU207" s="44"/>
      <c r="MOV207" s="44"/>
      <c r="MOW207" s="44"/>
      <c r="MOX207" s="44"/>
      <c r="MOY207" s="44"/>
      <c r="MOZ207" s="44"/>
      <c r="MPA207" s="44"/>
      <c r="MPB207" s="44"/>
      <c r="MPC207" s="44"/>
      <c r="MPD207" s="44"/>
      <c r="MPE207" s="44"/>
      <c r="MPF207" s="44"/>
      <c r="MPG207" s="44"/>
      <c r="MPH207" s="44"/>
      <c r="MPI207" s="44"/>
      <c r="MPJ207" s="44"/>
      <c r="MPK207" s="44"/>
      <c r="MPL207" s="44"/>
      <c r="MPM207" s="44"/>
      <c r="MPN207" s="44"/>
      <c r="MPO207" s="44"/>
      <c r="MPP207" s="44"/>
      <c r="MPQ207" s="44"/>
      <c r="MPR207" s="44"/>
      <c r="MPS207" s="44"/>
      <c r="MPT207" s="44"/>
      <c r="MPU207" s="44"/>
      <c r="MPV207" s="44"/>
      <c r="MPW207" s="44"/>
      <c r="MPX207" s="44"/>
      <c r="MPY207" s="44"/>
      <c r="MPZ207" s="44"/>
      <c r="MQA207" s="44"/>
      <c r="MQB207" s="44"/>
      <c r="MQC207" s="44"/>
      <c r="MQD207" s="44"/>
      <c r="MQE207" s="44"/>
      <c r="MQF207" s="44"/>
      <c r="MQG207" s="44"/>
      <c r="MQH207" s="44"/>
      <c r="MQI207" s="44"/>
      <c r="MQJ207" s="44"/>
      <c r="MQK207" s="44"/>
      <c r="MQL207" s="44"/>
      <c r="MQM207" s="44"/>
      <c r="MQN207" s="44"/>
      <c r="MQO207" s="44"/>
      <c r="MQP207" s="44"/>
      <c r="MQQ207" s="44"/>
      <c r="MQR207" s="44"/>
      <c r="MQS207" s="44"/>
      <c r="MQT207" s="44"/>
      <c r="MQU207" s="44"/>
      <c r="MQV207" s="44"/>
      <c r="MQW207" s="44"/>
      <c r="MQX207" s="44"/>
      <c r="MQY207" s="44"/>
      <c r="MQZ207" s="44"/>
      <c r="MRA207" s="44"/>
      <c r="MRB207" s="44"/>
      <c r="MRC207" s="44"/>
      <c r="MRD207" s="44"/>
      <c r="MRE207" s="44"/>
      <c r="MRF207" s="44"/>
      <c r="MRG207" s="44"/>
      <c r="MRH207" s="44"/>
      <c r="MRI207" s="44"/>
      <c r="MRJ207" s="44"/>
      <c r="MRK207" s="44"/>
      <c r="MRL207" s="44"/>
      <c r="MRM207" s="44"/>
      <c r="MRN207" s="44"/>
      <c r="MRO207" s="44"/>
      <c r="MRP207" s="44"/>
      <c r="MRQ207" s="44"/>
      <c r="MRR207" s="44"/>
      <c r="MRS207" s="44"/>
      <c r="MRT207" s="44"/>
      <c r="MRU207" s="44"/>
      <c r="MRV207" s="44"/>
      <c r="MRW207" s="44"/>
      <c r="MRX207" s="44"/>
      <c r="MRY207" s="44"/>
      <c r="MRZ207" s="44"/>
      <c r="MSA207" s="44"/>
      <c r="MSB207" s="44"/>
      <c r="MSC207" s="44"/>
      <c r="MSD207" s="44"/>
      <c r="MSE207" s="44"/>
      <c r="MSF207" s="44"/>
      <c r="MSG207" s="44"/>
      <c r="MSH207" s="44"/>
      <c r="MSI207" s="44"/>
      <c r="MSJ207" s="44"/>
      <c r="MSK207" s="44"/>
      <c r="MSL207" s="44"/>
      <c r="MSM207" s="44"/>
      <c r="MSN207" s="44"/>
      <c r="MSO207" s="44"/>
      <c r="MSP207" s="44"/>
      <c r="MSQ207" s="44"/>
      <c r="MSR207" s="44"/>
      <c r="MSS207" s="44"/>
      <c r="MST207" s="44"/>
      <c r="MSU207" s="44"/>
      <c r="MSV207" s="44"/>
      <c r="MSW207" s="44"/>
      <c r="MSX207" s="44"/>
      <c r="MSY207" s="44"/>
      <c r="MSZ207" s="44"/>
      <c r="MTA207" s="44"/>
      <c r="MTB207" s="44"/>
      <c r="MTC207" s="44"/>
      <c r="MTD207" s="44"/>
      <c r="MTE207" s="44"/>
      <c r="MTF207" s="44"/>
      <c r="MTG207" s="44"/>
      <c r="MTH207" s="44"/>
      <c r="MTI207" s="44"/>
      <c r="MTJ207" s="44"/>
      <c r="MTK207" s="44"/>
      <c r="MTL207" s="44"/>
      <c r="MTM207" s="44"/>
      <c r="MTN207" s="44"/>
      <c r="MTO207" s="44"/>
      <c r="MTP207" s="44"/>
      <c r="MTQ207" s="44"/>
      <c r="MTR207" s="44"/>
      <c r="MTS207" s="44"/>
      <c r="MTT207" s="44"/>
      <c r="MTU207" s="44"/>
      <c r="MTV207" s="44"/>
      <c r="MTW207" s="44"/>
      <c r="MTX207" s="44"/>
      <c r="MTY207" s="44"/>
      <c r="MTZ207" s="44"/>
      <c r="MUA207" s="44"/>
      <c r="MUB207" s="44"/>
      <c r="MUC207" s="44"/>
      <c r="MUD207" s="44"/>
      <c r="MUE207" s="44"/>
      <c r="MUF207" s="44"/>
      <c r="MUG207" s="44"/>
      <c r="MUH207" s="44"/>
      <c r="MUI207" s="44"/>
      <c r="MUJ207" s="44"/>
      <c r="MUK207" s="44"/>
      <c r="MUL207" s="44"/>
      <c r="MUM207" s="44"/>
      <c r="MUN207" s="44"/>
      <c r="MUO207" s="44"/>
      <c r="MUP207" s="44"/>
      <c r="MUQ207" s="44"/>
      <c r="MUR207" s="44"/>
      <c r="MUS207" s="44"/>
      <c r="MUT207" s="44"/>
      <c r="MUU207" s="44"/>
      <c r="MUV207" s="44"/>
      <c r="MUW207" s="44"/>
      <c r="MUX207" s="44"/>
      <c r="MUY207" s="44"/>
      <c r="MUZ207" s="44"/>
      <c r="MVA207" s="44"/>
      <c r="MVB207" s="44"/>
      <c r="MVC207" s="44"/>
      <c r="MVD207" s="44"/>
      <c r="MVE207" s="44"/>
      <c r="MVF207" s="44"/>
      <c r="MVG207" s="44"/>
      <c r="MVH207" s="44"/>
      <c r="MVI207" s="44"/>
      <c r="MVJ207" s="44"/>
      <c r="MVK207" s="44"/>
      <c r="MVL207" s="44"/>
      <c r="MVM207" s="44"/>
      <c r="MVN207" s="44"/>
      <c r="MVO207" s="44"/>
      <c r="MVP207" s="44"/>
      <c r="MVQ207" s="44"/>
      <c r="MVR207" s="44"/>
      <c r="MVS207" s="44"/>
      <c r="MVT207" s="44"/>
      <c r="MVU207" s="44"/>
      <c r="MVV207" s="44"/>
      <c r="MVW207" s="44"/>
      <c r="MVX207" s="44"/>
      <c r="MVY207" s="44"/>
      <c r="MVZ207" s="44"/>
      <c r="MWA207" s="44"/>
      <c r="MWB207" s="44"/>
      <c r="MWC207" s="44"/>
      <c r="MWD207" s="44"/>
      <c r="MWE207" s="44"/>
      <c r="MWF207" s="44"/>
      <c r="MWG207" s="44"/>
      <c r="MWH207" s="44"/>
      <c r="MWI207" s="44"/>
      <c r="MWJ207" s="44"/>
      <c r="MWK207" s="44"/>
      <c r="MWL207" s="44"/>
      <c r="MWM207" s="44"/>
      <c r="MWN207" s="44"/>
      <c r="MWO207" s="44"/>
      <c r="MWP207" s="44"/>
      <c r="MWQ207" s="44"/>
      <c r="MWR207" s="44"/>
      <c r="MWS207" s="44"/>
      <c r="MWT207" s="44"/>
      <c r="MWU207" s="44"/>
      <c r="MWV207" s="44"/>
      <c r="MWW207" s="44"/>
      <c r="MWX207" s="44"/>
      <c r="MWY207" s="44"/>
      <c r="MWZ207" s="44"/>
      <c r="MXA207" s="44"/>
      <c r="MXB207" s="44"/>
      <c r="MXC207" s="44"/>
      <c r="MXD207" s="44"/>
      <c r="MXE207" s="44"/>
      <c r="MXF207" s="44"/>
      <c r="MXG207" s="44"/>
      <c r="MXH207" s="44"/>
      <c r="MXI207" s="44"/>
      <c r="MXJ207" s="44"/>
      <c r="MXK207" s="44"/>
      <c r="MXL207" s="44"/>
      <c r="MXM207" s="44"/>
      <c r="MXN207" s="44"/>
      <c r="MXO207" s="44"/>
      <c r="MXP207" s="44"/>
      <c r="MXQ207" s="44"/>
      <c r="MXR207" s="44"/>
      <c r="MXS207" s="44"/>
      <c r="MXT207" s="44"/>
      <c r="MXU207" s="44"/>
      <c r="MXV207" s="44"/>
      <c r="MXW207" s="44"/>
      <c r="MXX207" s="44"/>
      <c r="MXY207" s="44"/>
      <c r="MXZ207" s="44"/>
      <c r="MYA207" s="44"/>
      <c r="MYB207" s="44"/>
      <c r="MYC207" s="44"/>
      <c r="MYD207" s="44"/>
      <c r="MYE207" s="44"/>
      <c r="MYF207" s="44"/>
      <c r="MYG207" s="44"/>
      <c r="MYH207" s="44"/>
      <c r="MYI207" s="44"/>
      <c r="MYJ207" s="44"/>
      <c r="MYK207" s="44"/>
      <c r="MYL207" s="44"/>
      <c r="MYM207" s="44"/>
      <c r="MYN207" s="44"/>
      <c r="MYO207" s="44"/>
      <c r="MYP207" s="44"/>
      <c r="MYQ207" s="44"/>
      <c r="MYR207" s="44"/>
      <c r="MYS207" s="44"/>
      <c r="MYT207" s="44"/>
      <c r="MYU207" s="44"/>
      <c r="MYV207" s="44"/>
      <c r="MYW207" s="44"/>
      <c r="MYX207" s="44"/>
      <c r="MYY207" s="44"/>
      <c r="MYZ207" s="44"/>
      <c r="MZA207" s="44"/>
      <c r="MZB207" s="44"/>
      <c r="MZC207" s="44"/>
      <c r="MZD207" s="44"/>
      <c r="MZE207" s="44"/>
      <c r="MZF207" s="44"/>
      <c r="MZG207" s="44"/>
      <c r="MZH207" s="44"/>
      <c r="MZI207" s="44"/>
      <c r="MZJ207" s="44"/>
      <c r="MZK207" s="44"/>
      <c r="MZL207" s="44"/>
      <c r="MZM207" s="44"/>
      <c r="MZN207" s="44"/>
      <c r="MZO207" s="44"/>
      <c r="MZP207" s="44"/>
      <c r="MZQ207" s="44"/>
      <c r="MZR207" s="44"/>
      <c r="MZS207" s="44"/>
      <c r="MZT207" s="44"/>
      <c r="MZU207" s="44"/>
      <c r="MZV207" s="44"/>
      <c r="MZW207" s="44"/>
      <c r="MZX207" s="44"/>
      <c r="MZY207" s="44"/>
      <c r="MZZ207" s="44"/>
      <c r="NAA207" s="44"/>
      <c r="NAB207" s="44"/>
      <c r="NAC207" s="44"/>
      <c r="NAD207" s="44"/>
      <c r="NAE207" s="44"/>
      <c r="NAF207" s="44"/>
      <c r="NAG207" s="44"/>
      <c r="NAH207" s="44"/>
      <c r="NAI207" s="44"/>
      <c r="NAJ207" s="44"/>
      <c r="NAK207" s="44"/>
      <c r="NAL207" s="44"/>
      <c r="NAM207" s="44"/>
      <c r="NAN207" s="44"/>
      <c r="NAO207" s="44"/>
      <c r="NAP207" s="44"/>
      <c r="NAQ207" s="44"/>
      <c r="NAR207" s="44"/>
      <c r="NAS207" s="44"/>
      <c r="NAT207" s="44"/>
      <c r="NAU207" s="44"/>
      <c r="NAV207" s="44"/>
      <c r="NAW207" s="44"/>
      <c r="NAX207" s="44"/>
      <c r="NAY207" s="44"/>
      <c r="NAZ207" s="44"/>
      <c r="NBA207" s="44"/>
      <c r="NBB207" s="44"/>
      <c r="NBC207" s="44"/>
      <c r="NBD207" s="44"/>
      <c r="NBE207" s="44"/>
      <c r="NBF207" s="44"/>
      <c r="NBG207" s="44"/>
      <c r="NBH207" s="44"/>
      <c r="NBI207" s="44"/>
      <c r="NBJ207" s="44"/>
      <c r="NBK207" s="44"/>
      <c r="NBL207" s="44"/>
      <c r="NBM207" s="44"/>
      <c r="NBN207" s="44"/>
      <c r="NBO207" s="44"/>
      <c r="NBP207" s="44"/>
      <c r="NBQ207" s="44"/>
      <c r="NBR207" s="44"/>
      <c r="NBS207" s="44"/>
      <c r="NBT207" s="44"/>
      <c r="NBU207" s="44"/>
      <c r="NBV207" s="44"/>
      <c r="NBW207" s="44"/>
      <c r="NBX207" s="44"/>
      <c r="NBY207" s="44"/>
      <c r="NBZ207" s="44"/>
      <c r="NCA207" s="44"/>
      <c r="NCB207" s="44"/>
      <c r="NCC207" s="44"/>
      <c r="NCD207" s="44"/>
      <c r="NCE207" s="44"/>
      <c r="NCF207" s="44"/>
      <c r="NCG207" s="44"/>
      <c r="NCH207" s="44"/>
      <c r="NCI207" s="44"/>
      <c r="NCJ207" s="44"/>
      <c r="NCK207" s="44"/>
      <c r="NCL207" s="44"/>
      <c r="NCM207" s="44"/>
      <c r="NCN207" s="44"/>
      <c r="NCO207" s="44"/>
      <c r="NCP207" s="44"/>
      <c r="NCQ207" s="44"/>
      <c r="NCR207" s="44"/>
      <c r="NCS207" s="44"/>
      <c r="NCT207" s="44"/>
      <c r="NCU207" s="44"/>
      <c r="NCV207" s="44"/>
      <c r="NCW207" s="44"/>
      <c r="NCX207" s="44"/>
      <c r="NCY207" s="44"/>
      <c r="NCZ207" s="44"/>
      <c r="NDA207" s="44"/>
      <c r="NDB207" s="44"/>
      <c r="NDC207" s="44"/>
      <c r="NDD207" s="44"/>
      <c r="NDE207" s="44"/>
      <c r="NDF207" s="44"/>
      <c r="NDG207" s="44"/>
      <c r="NDH207" s="44"/>
      <c r="NDI207" s="44"/>
      <c r="NDJ207" s="44"/>
      <c r="NDK207" s="44"/>
      <c r="NDL207" s="44"/>
      <c r="NDM207" s="44"/>
      <c r="NDN207" s="44"/>
      <c r="NDO207" s="44"/>
      <c r="NDP207" s="44"/>
      <c r="NDQ207" s="44"/>
      <c r="NDR207" s="44"/>
      <c r="NDS207" s="44"/>
      <c r="NDT207" s="44"/>
      <c r="NDU207" s="44"/>
      <c r="NDV207" s="44"/>
      <c r="NDW207" s="44"/>
      <c r="NDX207" s="44"/>
      <c r="NDY207" s="44"/>
      <c r="NDZ207" s="44"/>
      <c r="NEA207" s="44"/>
      <c r="NEB207" s="44"/>
      <c r="NEC207" s="44"/>
      <c r="NED207" s="44"/>
      <c r="NEE207" s="44"/>
      <c r="NEF207" s="44"/>
      <c r="NEG207" s="44"/>
      <c r="NEH207" s="44"/>
      <c r="NEI207" s="44"/>
      <c r="NEJ207" s="44"/>
      <c r="NEK207" s="44"/>
      <c r="NEL207" s="44"/>
      <c r="NEM207" s="44"/>
      <c r="NEN207" s="44"/>
      <c r="NEO207" s="44"/>
      <c r="NEP207" s="44"/>
      <c r="NEQ207" s="44"/>
      <c r="NER207" s="44"/>
      <c r="NES207" s="44"/>
      <c r="NET207" s="44"/>
      <c r="NEU207" s="44"/>
      <c r="NEV207" s="44"/>
      <c r="NEW207" s="44"/>
      <c r="NEX207" s="44"/>
      <c r="NEY207" s="44"/>
      <c r="NEZ207" s="44"/>
      <c r="NFA207" s="44"/>
      <c r="NFB207" s="44"/>
      <c r="NFC207" s="44"/>
      <c r="NFD207" s="44"/>
      <c r="NFE207" s="44"/>
      <c r="NFF207" s="44"/>
      <c r="NFG207" s="44"/>
      <c r="NFH207" s="44"/>
      <c r="NFI207" s="44"/>
      <c r="NFJ207" s="44"/>
      <c r="NFK207" s="44"/>
      <c r="NFL207" s="44"/>
      <c r="NFM207" s="44"/>
      <c r="NFN207" s="44"/>
      <c r="NFO207" s="44"/>
      <c r="NFP207" s="44"/>
      <c r="NFQ207" s="44"/>
      <c r="NFR207" s="44"/>
      <c r="NFS207" s="44"/>
      <c r="NFT207" s="44"/>
      <c r="NFU207" s="44"/>
      <c r="NFV207" s="44"/>
      <c r="NFW207" s="44"/>
      <c r="NFX207" s="44"/>
      <c r="NFY207" s="44"/>
      <c r="NFZ207" s="44"/>
      <c r="NGA207" s="44"/>
      <c r="NGB207" s="44"/>
      <c r="NGC207" s="44"/>
      <c r="NGD207" s="44"/>
      <c r="NGE207" s="44"/>
      <c r="NGF207" s="44"/>
      <c r="NGG207" s="44"/>
      <c r="NGH207" s="44"/>
      <c r="NGI207" s="44"/>
      <c r="NGJ207" s="44"/>
      <c r="NGK207" s="44"/>
      <c r="NGL207" s="44"/>
      <c r="NGM207" s="44"/>
      <c r="NGN207" s="44"/>
      <c r="NGO207" s="44"/>
      <c r="NGP207" s="44"/>
      <c r="NGQ207" s="44"/>
      <c r="NGR207" s="44"/>
      <c r="NGS207" s="44"/>
      <c r="NGT207" s="44"/>
      <c r="NGU207" s="44"/>
      <c r="NGV207" s="44"/>
      <c r="NGW207" s="44"/>
      <c r="NGX207" s="44"/>
      <c r="NGY207" s="44"/>
      <c r="NGZ207" s="44"/>
      <c r="NHA207" s="44"/>
      <c r="NHB207" s="44"/>
      <c r="NHC207" s="44"/>
      <c r="NHD207" s="44"/>
      <c r="NHE207" s="44"/>
      <c r="NHF207" s="44"/>
      <c r="NHG207" s="44"/>
      <c r="NHH207" s="44"/>
      <c r="NHI207" s="44"/>
      <c r="NHJ207" s="44"/>
      <c r="NHK207" s="44"/>
      <c r="NHL207" s="44"/>
      <c r="NHM207" s="44"/>
      <c r="NHN207" s="44"/>
      <c r="NHO207" s="44"/>
      <c r="NHP207" s="44"/>
      <c r="NHQ207" s="44"/>
      <c r="NHR207" s="44"/>
      <c r="NHS207" s="44"/>
      <c r="NHT207" s="44"/>
      <c r="NHU207" s="44"/>
      <c r="NHV207" s="44"/>
      <c r="NHW207" s="44"/>
      <c r="NHX207" s="44"/>
      <c r="NHY207" s="44"/>
      <c r="NHZ207" s="44"/>
      <c r="NIA207" s="44"/>
      <c r="NIB207" s="44"/>
      <c r="NIC207" s="44"/>
      <c r="NID207" s="44"/>
      <c r="NIE207" s="44"/>
      <c r="NIF207" s="44"/>
      <c r="NIG207" s="44"/>
      <c r="NIH207" s="44"/>
      <c r="NII207" s="44"/>
      <c r="NIJ207" s="44"/>
      <c r="NIK207" s="44"/>
      <c r="NIL207" s="44"/>
      <c r="NIM207" s="44"/>
      <c r="NIN207" s="44"/>
      <c r="NIO207" s="44"/>
      <c r="NIP207" s="44"/>
      <c r="NIQ207" s="44"/>
      <c r="NIR207" s="44"/>
      <c r="NIS207" s="44"/>
      <c r="NIT207" s="44"/>
      <c r="NIU207" s="44"/>
      <c r="NIV207" s="44"/>
      <c r="NIW207" s="44"/>
      <c r="NIX207" s="44"/>
      <c r="NIY207" s="44"/>
      <c r="NIZ207" s="44"/>
      <c r="NJA207" s="44"/>
      <c r="NJB207" s="44"/>
      <c r="NJC207" s="44"/>
      <c r="NJD207" s="44"/>
      <c r="NJE207" s="44"/>
      <c r="NJF207" s="44"/>
      <c r="NJG207" s="44"/>
      <c r="NJH207" s="44"/>
      <c r="NJI207" s="44"/>
      <c r="NJJ207" s="44"/>
      <c r="NJK207" s="44"/>
      <c r="NJL207" s="44"/>
      <c r="NJM207" s="44"/>
      <c r="NJN207" s="44"/>
      <c r="NJO207" s="44"/>
      <c r="NJP207" s="44"/>
      <c r="NJQ207" s="44"/>
      <c r="NJR207" s="44"/>
      <c r="NJS207" s="44"/>
      <c r="NJT207" s="44"/>
      <c r="NJU207" s="44"/>
      <c r="NJV207" s="44"/>
      <c r="NJW207" s="44"/>
      <c r="NJX207" s="44"/>
      <c r="NJY207" s="44"/>
      <c r="NJZ207" s="44"/>
      <c r="NKA207" s="44"/>
      <c r="NKB207" s="44"/>
      <c r="NKC207" s="44"/>
      <c r="NKD207" s="44"/>
      <c r="NKE207" s="44"/>
      <c r="NKF207" s="44"/>
      <c r="NKG207" s="44"/>
      <c r="NKH207" s="44"/>
      <c r="NKI207" s="44"/>
      <c r="NKJ207" s="44"/>
      <c r="NKK207" s="44"/>
      <c r="NKL207" s="44"/>
      <c r="NKM207" s="44"/>
      <c r="NKN207" s="44"/>
      <c r="NKO207" s="44"/>
      <c r="NKP207" s="44"/>
      <c r="NKQ207" s="44"/>
      <c r="NKR207" s="44"/>
      <c r="NKS207" s="44"/>
      <c r="NKT207" s="44"/>
      <c r="NKU207" s="44"/>
      <c r="NKV207" s="44"/>
      <c r="NKW207" s="44"/>
      <c r="NKX207" s="44"/>
      <c r="NKY207" s="44"/>
      <c r="NKZ207" s="44"/>
      <c r="NLA207" s="44"/>
      <c r="NLB207" s="44"/>
      <c r="NLC207" s="44"/>
      <c r="NLD207" s="44"/>
      <c r="NLE207" s="44"/>
      <c r="NLF207" s="44"/>
      <c r="NLG207" s="44"/>
      <c r="NLH207" s="44"/>
      <c r="NLI207" s="44"/>
      <c r="NLJ207" s="44"/>
      <c r="NLK207" s="44"/>
      <c r="NLL207" s="44"/>
      <c r="NLM207" s="44"/>
      <c r="NLN207" s="44"/>
      <c r="NLO207" s="44"/>
      <c r="NLP207" s="44"/>
      <c r="NLQ207" s="44"/>
      <c r="NLR207" s="44"/>
      <c r="NLS207" s="44"/>
      <c r="NLT207" s="44"/>
      <c r="NLU207" s="44"/>
      <c r="NLV207" s="44"/>
      <c r="NLW207" s="44"/>
      <c r="NLX207" s="44"/>
      <c r="NLY207" s="44"/>
      <c r="NLZ207" s="44"/>
      <c r="NMA207" s="44"/>
      <c r="NMB207" s="44"/>
      <c r="NMC207" s="44"/>
      <c r="NMD207" s="44"/>
      <c r="NME207" s="44"/>
      <c r="NMF207" s="44"/>
      <c r="NMG207" s="44"/>
      <c r="NMH207" s="44"/>
      <c r="NMI207" s="44"/>
      <c r="NMJ207" s="44"/>
      <c r="NMK207" s="44"/>
      <c r="NML207" s="44"/>
      <c r="NMM207" s="44"/>
      <c r="NMN207" s="44"/>
      <c r="NMO207" s="44"/>
      <c r="NMP207" s="44"/>
      <c r="NMQ207" s="44"/>
      <c r="NMR207" s="44"/>
      <c r="NMS207" s="44"/>
      <c r="NMT207" s="44"/>
      <c r="NMU207" s="44"/>
      <c r="NMV207" s="44"/>
      <c r="NMW207" s="44"/>
      <c r="NMX207" s="44"/>
      <c r="NMY207" s="44"/>
      <c r="NMZ207" s="44"/>
      <c r="NNA207" s="44"/>
      <c r="NNB207" s="44"/>
      <c r="NNC207" s="44"/>
      <c r="NND207" s="44"/>
      <c r="NNE207" s="44"/>
      <c r="NNF207" s="44"/>
      <c r="NNG207" s="44"/>
      <c r="NNH207" s="44"/>
      <c r="NNI207" s="44"/>
      <c r="NNJ207" s="44"/>
      <c r="NNK207" s="44"/>
      <c r="NNL207" s="44"/>
      <c r="NNM207" s="44"/>
      <c r="NNN207" s="44"/>
      <c r="NNO207" s="44"/>
      <c r="NNP207" s="44"/>
      <c r="NNQ207" s="44"/>
      <c r="NNR207" s="44"/>
      <c r="NNS207" s="44"/>
      <c r="NNT207" s="44"/>
      <c r="NNU207" s="44"/>
      <c r="NNV207" s="44"/>
      <c r="NNW207" s="44"/>
      <c r="NNX207" s="44"/>
      <c r="NNY207" s="44"/>
      <c r="NNZ207" s="44"/>
      <c r="NOA207" s="44"/>
      <c r="NOB207" s="44"/>
      <c r="NOC207" s="44"/>
      <c r="NOD207" s="44"/>
      <c r="NOE207" s="44"/>
      <c r="NOF207" s="44"/>
      <c r="NOG207" s="44"/>
      <c r="NOH207" s="44"/>
      <c r="NOI207" s="44"/>
      <c r="NOJ207" s="44"/>
      <c r="NOK207" s="44"/>
      <c r="NOL207" s="44"/>
      <c r="NOM207" s="44"/>
      <c r="NON207" s="44"/>
      <c r="NOO207" s="44"/>
      <c r="NOP207" s="44"/>
      <c r="NOQ207" s="44"/>
      <c r="NOR207" s="44"/>
      <c r="NOS207" s="44"/>
      <c r="NOT207" s="44"/>
      <c r="NOU207" s="44"/>
      <c r="NOV207" s="44"/>
      <c r="NOW207" s="44"/>
      <c r="NOX207" s="44"/>
      <c r="NOY207" s="44"/>
      <c r="NOZ207" s="44"/>
      <c r="NPA207" s="44"/>
      <c r="NPB207" s="44"/>
      <c r="NPC207" s="44"/>
      <c r="NPD207" s="44"/>
      <c r="NPE207" s="44"/>
      <c r="NPF207" s="44"/>
      <c r="NPG207" s="44"/>
      <c r="NPH207" s="44"/>
      <c r="NPI207" s="44"/>
      <c r="NPJ207" s="44"/>
      <c r="NPK207" s="44"/>
      <c r="NPL207" s="44"/>
      <c r="NPM207" s="44"/>
      <c r="NPN207" s="44"/>
      <c r="NPO207" s="44"/>
      <c r="NPP207" s="44"/>
      <c r="NPQ207" s="44"/>
      <c r="NPR207" s="44"/>
      <c r="NPS207" s="44"/>
      <c r="NPT207" s="44"/>
      <c r="NPU207" s="44"/>
      <c r="NPV207" s="44"/>
      <c r="NPW207" s="44"/>
      <c r="NPX207" s="44"/>
      <c r="NPY207" s="44"/>
      <c r="NPZ207" s="44"/>
      <c r="NQA207" s="44"/>
      <c r="NQB207" s="44"/>
      <c r="NQC207" s="44"/>
      <c r="NQD207" s="44"/>
      <c r="NQE207" s="44"/>
      <c r="NQF207" s="44"/>
      <c r="NQG207" s="44"/>
      <c r="NQH207" s="44"/>
      <c r="NQI207" s="44"/>
      <c r="NQJ207" s="44"/>
      <c r="NQK207" s="44"/>
      <c r="NQL207" s="44"/>
      <c r="NQM207" s="44"/>
      <c r="NQN207" s="44"/>
      <c r="NQO207" s="44"/>
      <c r="NQP207" s="44"/>
      <c r="NQQ207" s="44"/>
      <c r="NQR207" s="44"/>
      <c r="NQS207" s="44"/>
      <c r="NQT207" s="44"/>
      <c r="NQU207" s="44"/>
      <c r="NQV207" s="44"/>
      <c r="NQW207" s="44"/>
      <c r="NQX207" s="44"/>
      <c r="NQY207" s="44"/>
      <c r="NQZ207" s="44"/>
      <c r="NRA207" s="44"/>
      <c r="NRB207" s="44"/>
      <c r="NRC207" s="44"/>
      <c r="NRD207" s="44"/>
      <c r="NRE207" s="44"/>
      <c r="NRF207" s="44"/>
      <c r="NRG207" s="44"/>
      <c r="NRH207" s="44"/>
      <c r="NRI207" s="44"/>
      <c r="NRJ207" s="44"/>
      <c r="NRK207" s="44"/>
      <c r="NRL207" s="44"/>
      <c r="NRM207" s="44"/>
      <c r="NRN207" s="44"/>
      <c r="NRO207" s="44"/>
      <c r="NRP207" s="44"/>
      <c r="NRQ207" s="44"/>
      <c r="NRR207" s="44"/>
      <c r="NRS207" s="44"/>
      <c r="NRT207" s="44"/>
      <c r="NRU207" s="44"/>
      <c r="NRV207" s="44"/>
      <c r="NRW207" s="44"/>
      <c r="NRX207" s="44"/>
      <c r="NRY207" s="44"/>
      <c r="NRZ207" s="44"/>
      <c r="NSA207" s="44"/>
      <c r="NSB207" s="44"/>
      <c r="NSC207" s="44"/>
      <c r="NSD207" s="44"/>
      <c r="NSE207" s="44"/>
      <c r="NSF207" s="44"/>
      <c r="NSG207" s="44"/>
      <c r="NSH207" s="44"/>
      <c r="NSI207" s="44"/>
      <c r="NSJ207" s="44"/>
      <c r="NSK207" s="44"/>
      <c r="NSL207" s="44"/>
      <c r="NSM207" s="44"/>
      <c r="NSN207" s="44"/>
      <c r="NSO207" s="44"/>
      <c r="NSP207" s="44"/>
      <c r="NSQ207" s="44"/>
      <c r="NSR207" s="44"/>
      <c r="NSS207" s="44"/>
      <c r="NST207" s="44"/>
      <c r="NSU207" s="44"/>
      <c r="NSV207" s="44"/>
      <c r="NSW207" s="44"/>
      <c r="NSX207" s="44"/>
      <c r="NSY207" s="44"/>
      <c r="NSZ207" s="44"/>
      <c r="NTA207" s="44"/>
      <c r="NTB207" s="44"/>
      <c r="NTC207" s="44"/>
      <c r="NTD207" s="44"/>
      <c r="NTE207" s="44"/>
      <c r="NTF207" s="44"/>
      <c r="NTG207" s="44"/>
      <c r="NTH207" s="44"/>
      <c r="NTI207" s="44"/>
      <c r="NTJ207" s="44"/>
      <c r="NTK207" s="44"/>
      <c r="NTL207" s="44"/>
      <c r="NTM207" s="44"/>
      <c r="NTN207" s="44"/>
      <c r="NTO207" s="44"/>
      <c r="NTP207" s="44"/>
      <c r="NTQ207" s="44"/>
      <c r="NTR207" s="44"/>
      <c r="NTS207" s="44"/>
      <c r="NTT207" s="44"/>
      <c r="NTU207" s="44"/>
      <c r="NTV207" s="44"/>
      <c r="NTW207" s="44"/>
      <c r="NTX207" s="44"/>
      <c r="NTY207" s="44"/>
      <c r="NTZ207" s="44"/>
      <c r="NUA207" s="44"/>
      <c r="NUB207" s="44"/>
      <c r="NUC207" s="44"/>
      <c r="NUD207" s="44"/>
      <c r="NUE207" s="44"/>
      <c r="NUF207" s="44"/>
      <c r="NUG207" s="44"/>
      <c r="NUH207" s="44"/>
      <c r="NUI207" s="44"/>
      <c r="NUJ207" s="44"/>
      <c r="NUK207" s="44"/>
      <c r="NUL207" s="44"/>
      <c r="NUM207" s="44"/>
      <c r="NUN207" s="44"/>
      <c r="NUO207" s="44"/>
      <c r="NUP207" s="44"/>
      <c r="NUQ207" s="44"/>
      <c r="NUR207" s="44"/>
      <c r="NUS207" s="44"/>
      <c r="NUT207" s="44"/>
      <c r="NUU207" s="44"/>
      <c r="NUV207" s="44"/>
      <c r="NUW207" s="44"/>
      <c r="NUX207" s="44"/>
      <c r="NUY207" s="44"/>
      <c r="NUZ207" s="44"/>
      <c r="NVA207" s="44"/>
      <c r="NVB207" s="44"/>
      <c r="NVC207" s="44"/>
      <c r="NVD207" s="44"/>
      <c r="NVE207" s="44"/>
      <c r="NVF207" s="44"/>
      <c r="NVG207" s="44"/>
      <c r="NVH207" s="44"/>
      <c r="NVI207" s="44"/>
      <c r="NVJ207" s="44"/>
      <c r="NVK207" s="44"/>
      <c r="NVL207" s="44"/>
      <c r="NVM207" s="44"/>
      <c r="NVN207" s="44"/>
      <c r="NVO207" s="44"/>
      <c r="NVP207" s="44"/>
      <c r="NVQ207" s="44"/>
      <c r="NVR207" s="44"/>
      <c r="NVS207" s="44"/>
      <c r="NVT207" s="44"/>
      <c r="NVU207" s="44"/>
      <c r="NVV207" s="44"/>
      <c r="NVW207" s="44"/>
      <c r="NVX207" s="44"/>
      <c r="NVY207" s="44"/>
      <c r="NVZ207" s="44"/>
      <c r="NWA207" s="44"/>
      <c r="NWB207" s="44"/>
      <c r="NWC207" s="44"/>
      <c r="NWD207" s="44"/>
      <c r="NWE207" s="44"/>
      <c r="NWF207" s="44"/>
      <c r="NWG207" s="44"/>
      <c r="NWH207" s="44"/>
      <c r="NWI207" s="44"/>
      <c r="NWJ207" s="44"/>
      <c r="NWK207" s="44"/>
      <c r="NWL207" s="44"/>
      <c r="NWM207" s="44"/>
      <c r="NWN207" s="44"/>
      <c r="NWO207" s="44"/>
      <c r="NWP207" s="44"/>
      <c r="NWQ207" s="44"/>
      <c r="NWR207" s="44"/>
      <c r="NWS207" s="44"/>
      <c r="NWT207" s="44"/>
      <c r="NWU207" s="44"/>
      <c r="NWV207" s="44"/>
      <c r="NWW207" s="44"/>
      <c r="NWX207" s="44"/>
      <c r="NWY207" s="44"/>
      <c r="NWZ207" s="44"/>
      <c r="NXA207" s="44"/>
      <c r="NXB207" s="44"/>
      <c r="NXC207" s="44"/>
      <c r="NXD207" s="44"/>
      <c r="NXE207" s="44"/>
      <c r="NXF207" s="44"/>
      <c r="NXG207" s="44"/>
      <c r="NXH207" s="44"/>
      <c r="NXI207" s="44"/>
      <c r="NXJ207" s="44"/>
      <c r="NXK207" s="44"/>
      <c r="NXL207" s="44"/>
      <c r="NXM207" s="44"/>
      <c r="NXN207" s="44"/>
      <c r="NXO207" s="44"/>
      <c r="NXP207" s="44"/>
      <c r="NXQ207" s="44"/>
      <c r="NXR207" s="44"/>
      <c r="NXS207" s="44"/>
      <c r="NXT207" s="44"/>
      <c r="NXU207" s="44"/>
      <c r="NXV207" s="44"/>
      <c r="NXW207" s="44"/>
      <c r="NXX207" s="44"/>
      <c r="NXY207" s="44"/>
      <c r="NXZ207" s="44"/>
      <c r="NYA207" s="44"/>
      <c r="NYB207" s="44"/>
      <c r="NYC207" s="44"/>
      <c r="NYD207" s="44"/>
      <c r="NYE207" s="44"/>
      <c r="NYF207" s="44"/>
      <c r="NYG207" s="44"/>
      <c r="NYH207" s="44"/>
      <c r="NYI207" s="44"/>
      <c r="NYJ207" s="44"/>
      <c r="NYK207" s="44"/>
      <c r="NYL207" s="44"/>
      <c r="NYM207" s="44"/>
      <c r="NYN207" s="44"/>
      <c r="NYO207" s="44"/>
      <c r="NYP207" s="44"/>
      <c r="NYQ207" s="44"/>
      <c r="NYR207" s="44"/>
      <c r="NYS207" s="44"/>
      <c r="NYT207" s="44"/>
      <c r="NYU207" s="44"/>
      <c r="NYV207" s="44"/>
      <c r="NYW207" s="44"/>
      <c r="NYX207" s="44"/>
      <c r="NYY207" s="44"/>
      <c r="NYZ207" s="44"/>
      <c r="NZA207" s="44"/>
      <c r="NZB207" s="44"/>
      <c r="NZC207" s="44"/>
      <c r="NZD207" s="44"/>
      <c r="NZE207" s="44"/>
      <c r="NZF207" s="44"/>
      <c r="NZG207" s="44"/>
      <c r="NZH207" s="44"/>
      <c r="NZI207" s="44"/>
      <c r="NZJ207" s="44"/>
      <c r="NZK207" s="44"/>
      <c r="NZL207" s="44"/>
      <c r="NZM207" s="44"/>
      <c r="NZN207" s="44"/>
      <c r="NZO207" s="44"/>
      <c r="NZP207" s="44"/>
      <c r="NZQ207" s="44"/>
      <c r="NZR207" s="44"/>
      <c r="NZS207" s="44"/>
      <c r="NZT207" s="44"/>
      <c r="NZU207" s="44"/>
      <c r="NZV207" s="44"/>
      <c r="NZW207" s="44"/>
      <c r="NZX207" s="44"/>
      <c r="NZY207" s="44"/>
      <c r="NZZ207" s="44"/>
      <c r="OAA207" s="44"/>
      <c r="OAB207" s="44"/>
      <c r="OAC207" s="44"/>
      <c r="OAD207" s="44"/>
      <c r="OAE207" s="44"/>
      <c r="OAF207" s="44"/>
      <c r="OAG207" s="44"/>
      <c r="OAH207" s="44"/>
      <c r="OAI207" s="44"/>
      <c r="OAJ207" s="44"/>
      <c r="OAK207" s="44"/>
      <c r="OAL207" s="44"/>
      <c r="OAM207" s="44"/>
      <c r="OAN207" s="44"/>
      <c r="OAO207" s="44"/>
      <c r="OAP207" s="44"/>
      <c r="OAQ207" s="44"/>
      <c r="OAR207" s="44"/>
      <c r="OAS207" s="44"/>
      <c r="OAT207" s="44"/>
      <c r="OAU207" s="44"/>
      <c r="OAV207" s="44"/>
      <c r="OAW207" s="44"/>
      <c r="OAX207" s="44"/>
      <c r="OAY207" s="44"/>
      <c r="OAZ207" s="44"/>
      <c r="OBA207" s="44"/>
      <c r="OBB207" s="44"/>
      <c r="OBC207" s="44"/>
      <c r="OBD207" s="44"/>
      <c r="OBE207" s="44"/>
      <c r="OBF207" s="44"/>
      <c r="OBG207" s="44"/>
      <c r="OBH207" s="44"/>
      <c r="OBI207" s="44"/>
      <c r="OBJ207" s="44"/>
      <c r="OBK207" s="44"/>
      <c r="OBL207" s="44"/>
      <c r="OBM207" s="44"/>
      <c r="OBN207" s="44"/>
      <c r="OBO207" s="44"/>
      <c r="OBP207" s="44"/>
      <c r="OBQ207" s="44"/>
      <c r="OBR207" s="44"/>
      <c r="OBS207" s="44"/>
      <c r="OBT207" s="44"/>
      <c r="OBU207" s="44"/>
      <c r="OBV207" s="44"/>
      <c r="OBW207" s="44"/>
      <c r="OBX207" s="44"/>
      <c r="OBY207" s="44"/>
      <c r="OBZ207" s="44"/>
      <c r="OCA207" s="44"/>
      <c r="OCB207" s="44"/>
      <c r="OCC207" s="44"/>
      <c r="OCD207" s="44"/>
      <c r="OCE207" s="44"/>
      <c r="OCF207" s="44"/>
      <c r="OCG207" s="44"/>
      <c r="OCH207" s="44"/>
      <c r="OCI207" s="44"/>
      <c r="OCJ207" s="44"/>
      <c r="OCK207" s="44"/>
      <c r="OCL207" s="44"/>
      <c r="OCM207" s="44"/>
      <c r="OCN207" s="44"/>
      <c r="OCO207" s="44"/>
      <c r="OCP207" s="44"/>
      <c r="OCQ207" s="44"/>
      <c r="OCR207" s="44"/>
      <c r="OCS207" s="44"/>
      <c r="OCT207" s="44"/>
      <c r="OCU207" s="44"/>
      <c r="OCV207" s="44"/>
      <c r="OCW207" s="44"/>
      <c r="OCX207" s="44"/>
      <c r="OCY207" s="44"/>
      <c r="OCZ207" s="44"/>
      <c r="ODA207" s="44"/>
      <c r="ODB207" s="44"/>
      <c r="ODC207" s="44"/>
      <c r="ODD207" s="44"/>
      <c r="ODE207" s="44"/>
      <c r="ODF207" s="44"/>
      <c r="ODG207" s="44"/>
      <c r="ODH207" s="44"/>
      <c r="ODI207" s="44"/>
      <c r="ODJ207" s="44"/>
      <c r="ODK207" s="44"/>
      <c r="ODL207" s="44"/>
      <c r="ODM207" s="44"/>
      <c r="ODN207" s="44"/>
      <c r="ODO207" s="44"/>
      <c r="ODP207" s="44"/>
      <c r="ODQ207" s="44"/>
      <c r="ODR207" s="44"/>
      <c r="ODS207" s="44"/>
      <c r="ODT207" s="44"/>
      <c r="ODU207" s="44"/>
      <c r="ODV207" s="44"/>
      <c r="ODW207" s="44"/>
      <c r="ODX207" s="44"/>
      <c r="ODY207" s="44"/>
      <c r="ODZ207" s="44"/>
      <c r="OEA207" s="44"/>
      <c r="OEB207" s="44"/>
      <c r="OEC207" s="44"/>
      <c r="OED207" s="44"/>
      <c r="OEE207" s="44"/>
      <c r="OEF207" s="44"/>
      <c r="OEG207" s="44"/>
      <c r="OEH207" s="44"/>
      <c r="OEI207" s="44"/>
      <c r="OEJ207" s="44"/>
      <c r="OEK207" s="44"/>
      <c r="OEL207" s="44"/>
      <c r="OEM207" s="44"/>
      <c r="OEN207" s="44"/>
      <c r="OEO207" s="44"/>
      <c r="OEP207" s="44"/>
      <c r="OEQ207" s="44"/>
      <c r="OER207" s="44"/>
      <c r="OES207" s="44"/>
      <c r="OET207" s="44"/>
      <c r="OEU207" s="44"/>
      <c r="OEV207" s="44"/>
      <c r="OEW207" s="44"/>
      <c r="OEX207" s="44"/>
      <c r="OEY207" s="44"/>
      <c r="OEZ207" s="44"/>
      <c r="OFA207" s="44"/>
      <c r="OFB207" s="44"/>
      <c r="OFC207" s="44"/>
      <c r="OFD207" s="44"/>
      <c r="OFE207" s="44"/>
      <c r="OFF207" s="44"/>
      <c r="OFG207" s="44"/>
      <c r="OFH207" s="44"/>
      <c r="OFI207" s="44"/>
      <c r="OFJ207" s="44"/>
      <c r="OFK207" s="44"/>
      <c r="OFL207" s="44"/>
      <c r="OFM207" s="44"/>
      <c r="OFN207" s="44"/>
      <c r="OFO207" s="44"/>
      <c r="OFP207" s="44"/>
      <c r="OFQ207" s="44"/>
      <c r="OFR207" s="44"/>
      <c r="OFS207" s="44"/>
      <c r="OFT207" s="44"/>
      <c r="OFU207" s="44"/>
      <c r="OFV207" s="44"/>
      <c r="OFW207" s="44"/>
      <c r="OFX207" s="44"/>
      <c r="OFY207" s="44"/>
      <c r="OFZ207" s="44"/>
      <c r="OGA207" s="44"/>
      <c r="OGB207" s="44"/>
      <c r="OGC207" s="44"/>
      <c r="OGD207" s="44"/>
      <c r="OGE207" s="44"/>
      <c r="OGF207" s="44"/>
      <c r="OGG207" s="44"/>
      <c r="OGH207" s="44"/>
      <c r="OGI207" s="44"/>
      <c r="OGJ207" s="44"/>
      <c r="OGK207" s="44"/>
      <c r="OGL207" s="44"/>
      <c r="OGM207" s="44"/>
      <c r="OGN207" s="44"/>
      <c r="OGO207" s="44"/>
      <c r="OGP207" s="44"/>
      <c r="OGQ207" s="44"/>
      <c r="OGR207" s="44"/>
      <c r="OGS207" s="44"/>
      <c r="OGT207" s="44"/>
      <c r="OGU207" s="44"/>
      <c r="OGV207" s="44"/>
      <c r="OGW207" s="44"/>
      <c r="OGX207" s="44"/>
      <c r="OGY207" s="44"/>
      <c r="OGZ207" s="44"/>
      <c r="OHA207" s="44"/>
      <c r="OHB207" s="44"/>
      <c r="OHC207" s="44"/>
      <c r="OHD207" s="44"/>
      <c r="OHE207" s="44"/>
      <c r="OHF207" s="44"/>
      <c r="OHG207" s="44"/>
      <c r="OHH207" s="44"/>
      <c r="OHI207" s="44"/>
      <c r="OHJ207" s="44"/>
      <c r="OHK207" s="44"/>
      <c r="OHL207" s="44"/>
      <c r="OHM207" s="44"/>
      <c r="OHN207" s="44"/>
      <c r="OHO207" s="44"/>
      <c r="OHP207" s="44"/>
      <c r="OHQ207" s="44"/>
      <c r="OHR207" s="44"/>
      <c r="OHS207" s="44"/>
      <c r="OHT207" s="44"/>
      <c r="OHU207" s="44"/>
      <c r="OHV207" s="44"/>
      <c r="OHW207" s="44"/>
      <c r="OHX207" s="44"/>
      <c r="OHY207" s="44"/>
      <c r="OHZ207" s="44"/>
      <c r="OIA207" s="44"/>
      <c r="OIB207" s="44"/>
      <c r="OIC207" s="44"/>
      <c r="OID207" s="44"/>
      <c r="OIE207" s="44"/>
      <c r="OIF207" s="44"/>
      <c r="OIG207" s="44"/>
      <c r="OIH207" s="44"/>
      <c r="OII207" s="44"/>
      <c r="OIJ207" s="44"/>
      <c r="OIK207" s="44"/>
      <c r="OIL207" s="44"/>
      <c r="OIM207" s="44"/>
      <c r="OIN207" s="44"/>
      <c r="OIO207" s="44"/>
      <c r="OIP207" s="44"/>
      <c r="OIQ207" s="44"/>
      <c r="OIR207" s="44"/>
      <c r="OIS207" s="44"/>
      <c r="OIT207" s="44"/>
      <c r="OIU207" s="44"/>
      <c r="OIV207" s="44"/>
      <c r="OIW207" s="44"/>
      <c r="OIX207" s="44"/>
      <c r="OIY207" s="44"/>
      <c r="OIZ207" s="44"/>
      <c r="OJA207" s="44"/>
      <c r="OJB207" s="44"/>
      <c r="OJC207" s="44"/>
      <c r="OJD207" s="44"/>
      <c r="OJE207" s="44"/>
      <c r="OJF207" s="44"/>
      <c r="OJG207" s="44"/>
      <c r="OJH207" s="44"/>
      <c r="OJI207" s="44"/>
      <c r="OJJ207" s="44"/>
      <c r="OJK207" s="44"/>
      <c r="OJL207" s="44"/>
      <c r="OJM207" s="44"/>
      <c r="OJN207" s="44"/>
      <c r="OJO207" s="44"/>
      <c r="OJP207" s="44"/>
      <c r="OJQ207" s="44"/>
      <c r="OJR207" s="44"/>
      <c r="OJS207" s="44"/>
      <c r="OJT207" s="44"/>
      <c r="OJU207" s="44"/>
      <c r="OJV207" s="44"/>
      <c r="OJW207" s="44"/>
      <c r="OJX207" s="44"/>
      <c r="OJY207" s="44"/>
      <c r="OJZ207" s="44"/>
      <c r="OKA207" s="44"/>
      <c r="OKB207" s="44"/>
      <c r="OKC207" s="44"/>
      <c r="OKD207" s="44"/>
      <c r="OKE207" s="44"/>
      <c r="OKF207" s="44"/>
      <c r="OKG207" s="44"/>
      <c r="OKH207" s="44"/>
      <c r="OKI207" s="44"/>
      <c r="OKJ207" s="44"/>
      <c r="OKK207" s="44"/>
      <c r="OKL207" s="44"/>
      <c r="OKM207" s="44"/>
      <c r="OKN207" s="44"/>
      <c r="OKO207" s="44"/>
      <c r="OKP207" s="44"/>
      <c r="OKQ207" s="44"/>
      <c r="OKR207" s="44"/>
      <c r="OKS207" s="44"/>
      <c r="OKT207" s="44"/>
      <c r="OKU207" s="44"/>
      <c r="OKV207" s="44"/>
      <c r="OKW207" s="44"/>
      <c r="OKX207" s="44"/>
      <c r="OKY207" s="44"/>
      <c r="OKZ207" s="44"/>
      <c r="OLA207" s="44"/>
      <c r="OLB207" s="44"/>
      <c r="OLC207" s="44"/>
      <c r="OLD207" s="44"/>
      <c r="OLE207" s="44"/>
      <c r="OLF207" s="44"/>
      <c r="OLG207" s="44"/>
      <c r="OLH207" s="44"/>
      <c r="OLI207" s="44"/>
      <c r="OLJ207" s="44"/>
      <c r="OLK207" s="44"/>
      <c r="OLL207" s="44"/>
      <c r="OLM207" s="44"/>
      <c r="OLN207" s="44"/>
      <c r="OLO207" s="44"/>
      <c r="OLP207" s="44"/>
      <c r="OLQ207" s="44"/>
      <c r="OLR207" s="44"/>
      <c r="OLS207" s="44"/>
      <c r="OLT207" s="44"/>
      <c r="OLU207" s="44"/>
      <c r="OLV207" s="44"/>
      <c r="OLW207" s="44"/>
      <c r="OLX207" s="44"/>
      <c r="OLY207" s="44"/>
      <c r="OLZ207" s="44"/>
      <c r="OMA207" s="44"/>
      <c r="OMB207" s="44"/>
      <c r="OMC207" s="44"/>
      <c r="OMD207" s="44"/>
      <c r="OME207" s="44"/>
      <c r="OMF207" s="44"/>
      <c r="OMG207" s="44"/>
      <c r="OMH207" s="44"/>
      <c r="OMI207" s="44"/>
      <c r="OMJ207" s="44"/>
      <c r="OMK207" s="44"/>
      <c r="OML207" s="44"/>
      <c r="OMM207" s="44"/>
      <c r="OMN207" s="44"/>
      <c r="OMO207" s="44"/>
      <c r="OMP207" s="44"/>
      <c r="OMQ207" s="44"/>
      <c r="OMR207" s="44"/>
      <c r="OMS207" s="44"/>
      <c r="OMT207" s="44"/>
      <c r="OMU207" s="44"/>
      <c r="OMV207" s="44"/>
      <c r="OMW207" s="44"/>
      <c r="OMX207" s="44"/>
      <c r="OMY207" s="44"/>
      <c r="OMZ207" s="44"/>
      <c r="ONA207" s="44"/>
      <c r="ONB207" s="44"/>
      <c r="ONC207" s="44"/>
      <c r="OND207" s="44"/>
      <c r="ONE207" s="44"/>
      <c r="ONF207" s="44"/>
      <c r="ONG207" s="44"/>
      <c r="ONH207" s="44"/>
      <c r="ONI207" s="44"/>
      <c r="ONJ207" s="44"/>
      <c r="ONK207" s="44"/>
      <c r="ONL207" s="44"/>
      <c r="ONM207" s="44"/>
      <c r="ONN207" s="44"/>
      <c r="ONO207" s="44"/>
      <c r="ONP207" s="44"/>
      <c r="ONQ207" s="44"/>
      <c r="ONR207" s="44"/>
      <c r="ONS207" s="44"/>
      <c r="ONT207" s="44"/>
      <c r="ONU207" s="44"/>
      <c r="ONV207" s="44"/>
      <c r="ONW207" s="44"/>
      <c r="ONX207" s="44"/>
      <c r="ONY207" s="44"/>
      <c r="ONZ207" s="44"/>
      <c r="OOA207" s="44"/>
      <c r="OOB207" s="44"/>
      <c r="OOC207" s="44"/>
      <c r="OOD207" s="44"/>
      <c r="OOE207" s="44"/>
      <c r="OOF207" s="44"/>
      <c r="OOG207" s="44"/>
      <c r="OOH207" s="44"/>
      <c r="OOI207" s="44"/>
      <c r="OOJ207" s="44"/>
      <c r="OOK207" s="44"/>
      <c r="OOL207" s="44"/>
      <c r="OOM207" s="44"/>
      <c r="OON207" s="44"/>
      <c r="OOO207" s="44"/>
      <c r="OOP207" s="44"/>
      <c r="OOQ207" s="44"/>
      <c r="OOR207" s="44"/>
      <c r="OOS207" s="44"/>
      <c r="OOT207" s="44"/>
      <c r="OOU207" s="44"/>
      <c r="OOV207" s="44"/>
      <c r="OOW207" s="44"/>
      <c r="OOX207" s="44"/>
      <c r="OOY207" s="44"/>
      <c r="OOZ207" s="44"/>
      <c r="OPA207" s="44"/>
      <c r="OPB207" s="44"/>
      <c r="OPC207" s="44"/>
      <c r="OPD207" s="44"/>
      <c r="OPE207" s="44"/>
      <c r="OPF207" s="44"/>
      <c r="OPG207" s="44"/>
      <c r="OPH207" s="44"/>
      <c r="OPI207" s="44"/>
      <c r="OPJ207" s="44"/>
      <c r="OPK207" s="44"/>
      <c r="OPL207" s="44"/>
      <c r="OPM207" s="44"/>
      <c r="OPN207" s="44"/>
      <c r="OPO207" s="44"/>
      <c r="OPP207" s="44"/>
      <c r="OPQ207" s="44"/>
      <c r="OPR207" s="44"/>
      <c r="OPS207" s="44"/>
      <c r="OPT207" s="44"/>
      <c r="OPU207" s="44"/>
      <c r="OPV207" s="44"/>
      <c r="OPW207" s="44"/>
      <c r="OPX207" s="44"/>
      <c r="OPY207" s="44"/>
      <c r="OPZ207" s="44"/>
      <c r="OQA207" s="44"/>
      <c r="OQB207" s="44"/>
      <c r="OQC207" s="44"/>
      <c r="OQD207" s="44"/>
      <c r="OQE207" s="44"/>
      <c r="OQF207" s="44"/>
      <c r="OQG207" s="44"/>
      <c r="OQH207" s="44"/>
      <c r="OQI207" s="44"/>
      <c r="OQJ207" s="44"/>
      <c r="OQK207" s="44"/>
      <c r="OQL207" s="44"/>
      <c r="OQM207" s="44"/>
      <c r="OQN207" s="44"/>
      <c r="OQO207" s="44"/>
      <c r="OQP207" s="44"/>
      <c r="OQQ207" s="44"/>
      <c r="OQR207" s="44"/>
      <c r="OQS207" s="44"/>
      <c r="OQT207" s="44"/>
      <c r="OQU207" s="44"/>
      <c r="OQV207" s="44"/>
      <c r="OQW207" s="44"/>
      <c r="OQX207" s="44"/>
      <c r="OQY207" s="44"/>
      <c r="OQZ207" s="44"/>
      <c r="ORA207" s="44"/>
      <c r="ORB207" s="44"/>
      <c r="ORC207" s="44"/>
      <c r="ORD207" s="44"/>
      <c r="ORE207" s="44"/>
      <c r="ORF207" s="44"/>
      <c r="ORG207" s="44"/>
      <c r="ORH207" s="44"/>
      <c r="ORI207" s="44"/>
      <c r="ORJ207" s="44"/>
      <c r="ORK207" s="44"/>
      <c r="ORL207" s="44"/>
      <c r="ORM207" s="44"/>
      <c r="ORN207" s="44"/>
      <c r="ORO207" s="44"/>
      <c r="ORP207" s="44"/>
      <c r="ORQ207" s="44"/>
      <c r="ORR207" s="44"/>
      <c r="ORS207" s="44"/>
      <c r="ORT207" s="44"/>
      <c r="ORU207" s="44"/>
      <c r="ORV207" s="44"/>
      <c r="ORW207" s="44"/>
      <c r="ORX207" s="44"/>
      <c r="ORY207" s="44"/>
      <c r="ORZ207" s="44"/>
      <c r="OSA207" s="44"/>
      <c r="OSB207" s="44"/>
      <c r="OSC207" s="44"/>
      <c r="OSD207" s="44"/>
      <c r="OSE207" s="44"/>
      <c r="OSF207" s="44"/>
      <c r="OSG207" s="44"/>
      <c r="OSH207" s="44"/>
      <c r="OSI207" s="44"/>
      <c r="OSJ207" s="44"/>
      <c r="OSK207" s="44"/>
      <c r="OSL207" s="44"/>
      <c r="OSM207" s="44"/>
      <c r="OSN207" s="44"/>
      <c r="OSO207" s="44"/>
      <c r="OSP207" s="44"/>
      <c r="OSQ207" s="44"/>
      <c r="OSR207" s="44"/>
      <c r="OSS207" s="44"/>
      <c r="OST207" s="44"/>
      <c r="OSU207" s="44"/>
      <c r="OSV207" s="44"/>
      <c r="OSW207" s="44"/>
      <c r="OSX207" s="44"/>
      <c r="OSY207" s="44"/>
      <c r="OSZ207" s="44"/>
      <c r="OTA207" s="44"/>
      <c r="OTB207" s="44"/>
      <c r="OTC207" s="44"/>
      <c r="OTD207" s="44"/>
      <c r="OTE207" s="44"/>
      <c r="OTF207" s="44"/>
      <c r="OTG207" s="44"/>
      <c r="OTH207" s="44"/>
      <c r="OTI207" s="44"/>
      <c r="OTJ207" s="44"/>
      <c r="OTK207" s="44"/>
      <c r="OTL207" s="44"/>
      <c r="OTM207" s="44"/>
      <c r="OTN207" s="44"/>
      <c r="OTO207" s="44"/>
      <c r="OTP207" s="44"/>
      <c r="OTQ207" s="44"/>
      <c r="OTR207" s="44"/>
      <c r="OTS207" s="44"/>
      <c r="OTT207" s="44"/>
      <c r="OTU207" s="44"/>
      <c r="OTV207" s="44"/>
      <c r="OTW207" s="44"/>
      <c r="OTX207" s="44"/>
      <c r="OTY207" s="44"/>
      <c r="OTZ207" s="44"/>
      <c r="OUA207" s="44"/>
      <c r="OUB207" s="44"/>
      <c r="OUC207" s="44"/>
      <c r="OUD207" s="44"/>
      <c r="OUE207" s="44"/>
      <c r="OUF207" s="44"/>
      <c r="OUG207" s="44"/>
      <c r="OUH207" s="44"/>
      <c r="OUI207" s="44"/>
      <c r="OUJ207" s="44"/>
      <c r="OUK207" s="44"/>
      <c r="OUL207" s="44"/>
      <c r="OUM207" s="44"/>
      <c r="OUN207" s="44"/>
      <c r="OUO207" s="44"/>
      <c r="OUP207" s="44"/>
      <c r="OUQ207" s="44"/>
      <c r="OUR207" s="44"/>
      <c r="OUS207" s="44"/>
      <c r="OUT207" s="44"/>
      <c r="OUU207" s="44"/>
      <c r="OUV207" s="44"/>
      <c r="OUW207" s="44"/>
      <c r="OUX207" s="44"/>
      <c r="OUY207" s="44"/>
      <c r="OUZ207" s="44"/>
      <c r="OVA207" s="44"/>
      <c r="OVB207" s="44"/>
      <c r="OVC207" s="44"/>
      <c r="OVD207" s="44"/>
      <c r="OVE207" s="44"/>
      <c r="OVF207" s="44"/>
      <c r="OVG207" s="44"/>
      <c r="OVH207" s="44"/>
      <c r="OVI207" s="44"/>
      <c r="OVJ207" s="44"/>
      <c r="OVK207" s="44"/>
      <c r="OVL207" s="44"/>
      <c r="OVM207" s="44"/>
      <c r="OVN207" s="44"/>
      <c r="OVO207" s="44"/>
      <c r="OVP207" s="44"/>
      <c r="OVQ207" s="44"/>
      <c r="OVR207" s="44"/>
      <c r="OVS207" s="44"/>
      <c r="OVT207" s="44"/>
      <c r="OVU207" s="44"/>
      <c r="OVV207" s="44"/>
      <c r="OVW207" s="44"/>
      <c r="OVX207" s="44"/>
      <c r="OVY207" s="44"/>
      <c r="OVZ207" s="44"/>
      <c r="OWA207" s="44"/>
      <c r="OWB207" s="44"/>
      <c r="OWC207" s="44"/>
      <c r="OWD207" s="44"/>
      <c r="OWE207" s="44"/>
      <c r="OWF207" s="44"/>
      <c r="OWG207" s="44"/>
      <c r="OWH207" s="44"/>
      <c r="OWI207" s="44"/>
      <c r="OWJ207" s="44"/>
      <c r="OWK207" s="44"/>
      <c r="OWL207" s="44"/>
      <c r="OWM207" s="44"/>
      <c r="OWN207" s="44"/>
      <c r="OWO207" s="44"/>
      <c r="OWP207" s="44"/>
      <c r="OWQ207" s="44"/>
      <c r="OWR207" s="44"/>
      <c r="OWS207" s="44"/>
      <c r="OWT207" s="44"/>
      <c r="OWU207" s="44"/>
      <c r="OWV207" s="44"/>
      <c r="OWW207" s="44"/>
      <c r="OWX207" s="44"/>
      <c r="OWY207" s="44"/>
      <c r="OWZ207" s="44"/>
      <c r="OXA207" s="44"/>
      <c r="OXB207" s="44"/>
      <c r="OXC207" s="44"/>
      <c r="OXD207" s="44"/>
      <c r="OXE207" s="44"/>
      <c r="OXF207" s="44"/>
      <c r="OXG207" s="44"/>
      <c r="OXH207" s="44"/>
      <c r="OXI207" s="44"/>
      <c r="OXJ207" s="44"/>
      <c r="OXK207" s="44"/>
      <c r="OXL207" s="44"/>
      <c r="OXM207" s="44"/>
      <c r="OXN207" s="44"/>
      <c r="OXO207" s="44"/>
      <c r="OXP207" s="44"/>
      <c r="OXQ207" s="44"/>
      <c r="OXR207" s="44"/>
      <c r="OXS207" s="44"/>
      <c r="OXT207" s="44"/>
      <c r="OXU207" s="44"/>
      <c r="OXV207" s="44"/>
      <c r="OXW207" s="44"/>
      <c r="OXX207" s="44"/>
      <c r="OXY207" s="44"/>
      <c r="OXZ207" s="44"/>
      <c r="OYA207" s="44"/>
      <c r="OYB207" s="44"/>
      <c r="OYC207" s="44"/>
      <c r="OYD207" s="44"/>
      <c r="OYE207" s="44"/>
      <c r="OYF207" s="44"/>
      <c r="OYG207" s="44"/>
      <c r="OYH207" s="44"/>
      <c r="OYI207" s="44"/>
      <c r="OYJ207" s="44"/>
      <c r="OYK207" s="44"/>
      <c r="OYL207" s="44"/>
      <c r="OYM207" s="44"/>
      <c r="OYN207" s="44"/>
      <c r="OYO207" s="44"/>
      <c r="OYP207" s="44"/>
      <c r="OYQ207" s="44"/>
      <c r="OYR207" s="44"/>
      <c r="OYS207" s="44"/>
      <c r="OYT207" s="44"/>
      <c r="OYU207" s="44"/>
      <c r="OYV207" s="44"/>
      <c r="OYW207" s="44"/>
      <c r="OYX207" s="44"/>
      <c r="OYY207" s="44"/>
      <c r="OYZ207" s="44"/>
      <c r="OZA207" s="44"/>
      <c r="OZB207" s="44"/>
      <c r="OZC207" s="44"/>
      <c r="OZD207" s="44"/>
      <c r="OZE207" s="44"/>
      <c r="OZF207" s="44"/>
      <c r="OZG207" s="44"/>
      <c r="OZH207" s="44"/>
      <c r="OZI207" s="44"/>
      <c r="OZJ207" s="44"/>
      <c r="OZK207" s="44"/>
      <c r="OZL207" s="44"/>
      <c r="OZM207" s="44"/>
      <c r="OZN207" s="44"/>
      <c r="OZO207" s="44"/>
      <c r="OZP207" s="44"/>
      <c r="OZQ207" s="44"/>
      <c r="OZR207" s="44"/>
      <c r="OZS207" s="44"/>
      <c r="OZT207" s="44"/>
      <c r="OZU207" s="44"/>
      <c r="OZV207" s="44"/>
      <c r="OZW207" s="44"/>
      <c r="OZX207" s="44"/>
      <c r="OZY207" s="44"/>
      <c r="OZZ207" s="44"/>
      <c r="PAA207" s="44"/>
      <c r="PAB207" s="44"/>
      <c r="PAC207" s="44"/>
      <c r="PAD207" s="44"/>
      <c r="PAE207" s="44"/>
      <c r="PAF207" s="44"/>
      <c r="PAG207" s="44"/>
      <c r="PAH207" s="44"/>
      <c r="PAI207" s="44"/>
      <c r="PAJ207" s="44"/>
      <c r="PAK207" s="44"/>
      <c r="PAL207" s="44"/>
      <c r="PAM207" s="44"/>
      <c r="PAN207" s="44"/>
      <c r="PAO207" s="44"/>
      <c r="PAP207" s="44"/>
      <c r="PAQ207" s="44"/>
      <c r="PAR207" s="44"/>
      <c r="PAS207" s="44"/>
      <c r="PAT207" s="44"/>
      <c r="PAU207" s="44"/>
      <c r="PAV207" s="44"/>
      <c r="PAW207" s="44"/>
      <c r="PAX207" s="44"/>
      <c r="PAY207" s="44"/>
      <c r="PAZ207" s="44"/>
      <c r="PBA207" s="44"/>
      <c r="PBB207" s="44"/>
      <c r="PBC207" s="44"/>
      <c r="PBD207" s="44"/>
      <c r="PBE207" s="44"/>
      <c r="PBF207" s="44"/>
      <c r="PBG207" s="44"/>
      <c r="PBH207" s="44"/>
      <c r="PBI207" s="44"/>
      <c r="PBJ207" s="44"/>
      <c r="PBK207" s="44"/>
      <c r="PBL207" s="44"/>
      <c r="PBM207" s="44"/>
      <c r="PBN207" s="44"/>
      <c r="PBO207" s="44"/>
      <c r="PBP207" s="44"/>
      <c r="PBQ207" s="44"/>
      <c r="PBR207" s="44"/>
      <c r="PBS207" s="44"/>
      <c r="PBT207" s="44"/>
      <c r="PBU207" s="44"/>
      <c r="PBV207" s="44"/>
      <c r="PBW207" s="44"/>
      <c r="PBX207" s="44"/>
      <c r="PBY207" s="44"/>
      <c r="PBZ207" s="44"/>
      <c r="PCA207" s="44"/>
      <c r="PCB207" s="44"/>
      <c r="PCC207" s="44"/>
      <c r="PCD207" s="44"/>
      <c r="PCE207" s="44"/>
      <c r="PCF207" s="44"/>
      <c r="PCG207" s="44"/>
      <c r="PCH207" s="44"/>
      <c r="PCI207" s="44"/>
      <c r="PCJ207" s="44"/>
      <c r="PCK207" s="44"/>
      <c r="PCL207" s="44"/>
      <c r="PCM207" s="44"/>
      <c r="PCN207" s="44"/>
      <c r="PCO207" s="44"/>
      <c r="PCP207" s="44"/>
      <c r="PCQ207" s="44"/>
      <c r="PCR207" s="44"/>
      <c r="PCS207" s="44"/>
      <c r="PCT207" s="44"/>
      <c r="PCU207" s="44"/>
      <c r="PCV207" s="44"/>
      <c r="PCW207" s="44"/>
      <c r="PCX207" s="44"/>
      <c r="PCY207" s="44"/>
      <c r="PCZ207" s="44"/>
      <c r="PDA207" s="44"/>
      <c r="PDB207" s="44"/>
      <c r="PDC207" s="44"/>
      <c r="PDD207" s="44"/>
      <c r="PDE207" s="44"/>
      <c r="PDF207" s="44"/>
      <c r="PDG207" s="44"/>
      <c r="PDH207" s="44"/>
      <c r="PDI207" s="44"/>
      <c r="PDJ207" s="44"/>
      <c r="PDK207" s="44"/>
      <c r="PDL207" s="44"/>
      <c r="PDM207" s="44"/>
      <c r="PDN207" s="44"/>
      <c r="PDO207" s="44"/>
      <c r="PDP207" s="44"/>
      <c r="PDQ207" s="44"/>
      <c r="PDR207" s="44"/>
      <c r="PDS207" s="44"/>
      <c r="PDT207" s="44"/>
      <c r="PDU207" s="44"/>
      <c r="PDV207" s="44"/>
      <c r="PDW207" s="44"/>
      <c r="PDX207" s="44"/>
      <c r="PDY207" s="44"/>
      <c r="PDZ207" s="44"/>
      <c r="PEA207" s="44"/>
      <c r="PEB207" s="44"/>
      <c r="PEC207" s="44"/>
      <c r="PED207" s="44"/>
      <c r="PEE207" s="44"/>
      <c r="PEF207" s="44"/>
      <c r="PEG207" s="44"/>
      <c r="PEH207" s="44"/>
      <c r="PEI207" s="44"/>
      <c r="PEJ207" s="44"/>
      <c r="PEK207" s="44"/>
      <c r="PEL207" s="44"/>
      <c r="PEM207" s="44"/>
      <c r="PEN207" s="44"/>
      <c r="PEO207" s="44"/>
      <c r="PEP207" s="44"/>
      <c r="PEQ207" s="44"/>
      <c r="PER207" s="44"/>
      <c r="PES207" s="44"/>
      <c r="PET207" s="44"/>
      <c r="PEU207" s="44"/>
      <c r="PEV207" s="44"/>
      <c r="PEW207" s="44"/>
      <c r="PEX207" s="44"/>
      <c r="PEY207" s="44"/>
      <c r="PEZ207" s="44"/>
      <c r="PFA207" s="44"/>
      <c r="PFB207" s="44"/>
      <c r="PFC207" s="44"/>
      <c r="PFD207" s="44"/>
      <c r="PFE207" s="44"/>
      <c r="PFF207" s="44"/>
      <c r="PFG207" s="44"/>
      <c r="PFH207" s="44"/>
      <c r="PFI207" s="44"/>
      <c r="PFJ207" s="44"/>
      <c r="PFK207" s="44"/>
      <c r="PFL207" s="44"/>
      <c r="PFM207" s="44"/>
      <c r="PFN207" s="44"/>
      <c r="PFO207" s="44"/>
      <c r="PFP207" s="44"/>
      <c r="PFQ207" s="44"/>
      <c r="PFR207" s="44"/>
      <c r="PFS207" s="44"/>
      <c r="PFT207" s="44"/>
      <c r="PFU207" s="44"/>
      <c r="PFV207" s="44"/>
      <c r="PFW207" s="44"/>
      <c r="PFX207" s="44"/>
      <c r="PFY207" s="44"/>
      <c r="PFZ207" s="44"/>
      <c r="PGA207" s="44"/>
      <c r="PGB207" s="44"/>
      <c r="PGC207" s="44"/>
      <c r="PGD207" s="44"/>
      <c r="PGE207" s="44"/>
      <c r="PGF207" s="44"/>
      <c r="PGG207" s="44"/>
      <c r="PGH207" s="44"/>
      <c r="PGI207" s="44"/>
      <c r="PGJ207" s="44"/>
      <c r="PGK207" s="44"/>
      <c r="PGL207" s="44"/>
      <c r="PGM207" s="44"/>
      <c r="PGN207" s="44"/>
      <c r="PGO207" s="44"/>
      <c r="PGP207" s="44"/>
      <c r="PGQ207" s="44"/>
      <c r="PGR207" s="44"/>
      <c r="PGS207" s="44"/>
      <c r="PGT207" s="44"/>
      <c r="PGU207" s="44"/>
      <c r="PGV207" s="44"/>
      <c r="PGW207" s="44"/>
      <c r="PGX207" s="44"/>
      <c r="PGY207" s="44"/>
      <c r="PGZ207" s="44"/>
      <c r="PHA207" s="44"/>
      <c r="PHB207" s="44"/>
      <c r="PHC207" s="44"/>
      <c r="PHD207" s="44"/>
      <c r="PHE207" s="44"/>
      <c r="PHF207" s="44"/>
      <c r="PHG207" s="44"/>
      <c r="PHH207" s="44"/>
      <c r="PHI207" s="44"/>
      <c r="PHJ207" s="44"/>
      <c r="PHK207" s="44"/>
      <c r="PHL207" s="44"/>
      <c r="PHM207" s="44"/>
      <c r="PHN207" s="44"/>
      <c r="PHO207" s="44"/>
      <c r="PHP207" s="44"/>
      <c r="PHQ207" s="44"/>
      <c r="PHR207" s="44"/>
      <c r="PHS207" s="44"/>
      <c r="PHT207" s="44"/>
      <c r="PHU207" s="44"/>
      <c r="PHV207" s="44"/>
      <c r="PHW207" s="44"/>
      <c r="PHX207" s="44"/>
      <c r="PHY207" s="44"/>
      <c r="PHZ207" s="44"/>
      <c r="PIA207" s="44"/>
      <c r="PIB207" s="44"/>
      <c r="PIC207" s="44"/>
      <c r="PID207" s="44"/>
      <c r="PIE207" s="44"/>
      <c r="PIF207" s="44"/>
      <c r="PIG207" s="44"/>
      <c r="PIH207" s="44"/>
      <c r="PII207" s="44"/>
      <c r="PIJ207" s="44"/>
      <c r="PIK207" s="44"/>
      <c r="PIL207" s="44"/>
      <c r="PIM207" s="44"/>
      <c r="PIN207" s="44"/>
      <c r="PIO207" s="44"/>
      <c r="PIP207" s="44"/>
      <c r="PIQ207" s="44"/>
      <c r="PIR207" s="44"/>
      <c r="PIS207" s="44"/>
      <c r="PIT207" s="44"/>
      <c r="PIU207" s="44"/>
      <c r="PIV207" s="44"/>
      <c r="PIW207" s="44"/>
      <c r="PIX207" s="44"/>
      <c r="PIY207" s="44"/>
      <c r="PIZ207" s="44"/>
      <c r="PJA207" s="44"/>
      <c r="PJB207" s="44"/>
      <c r="PJC207" s="44"/>
      <c r="PJD207" s="44"/>
      <c r="PJE207" s="44"/>
      <c r="PJF207" s="44"/>
      <c r="PJG207" s="44"/>
      <c r="PJH207" s="44"/>
      <c r="PJI207" s="44"/>
      <c r="PJJ207" s="44"/>
      <c r="PJK207" s="44"/>
      <c r="PJL207" s="44"/>
      <c r="PJM207" s="44"/>
      <c r="PJN207" s="44"/>
      <c r="PJO207" s="44"/>
      <c r="PJP207" s="44"/>
      <c r="PJQ207" s="44"/>
      <c r="PJR207" s="44"/>
      <c r="PJS207" s="44"/>
      <c r="PJT207" s="44"/>
      <c r="PJU207" s="44"/>
      <c r="PJV207" s="44"/>
      <c r="PJW207" s="44"/>
      <c r="PJX207" s="44"/>
      <c r="PJY207" s="44"/>
      <c r="PJZ207" s="44"/>
      <c r="PKA207" s="44"/>
      <c r="PKB207" s="44"/>
      <c r="PKC207" s="44"/>
      <c r="PKD207" s="44"/>
      <c r="PKE207" s="44"/>
      <c r="PKF207" s="44"/>
      <c r="PKG207" s="44"/>
      <c r="PKH207" s="44"/>
      <c r="PKI207" s="44"/>
      <c r="PKJ207" s="44"/>
      <c r="PKK207" s="44"/>
      <c r="PKL207" s="44"/>
      <c r="PKM207" s="44"/>
      <c r="PKN207" s="44"/>
      <c r="PKO207" s="44"/>
      <c r="PKP207" s="44"/>
      <c r="PKQ207" s="44"/>
      <c r="PKR207" s="44"/>
      <c r="PKS207" s="44"/>
      <c r="PKT207" s="44"/>
      <c r="PKU207" s="44"/>
      <c r="PKV207" s="44"/>
      <c r="PKW207" s="44"/>
      <c r="PKX207" s="44"/>
      <c r="PKY207" s="44"/>
      <c r="PKZ207" s="44"/>
      <c r="PLA207" s="44"/>
      <c r="PLB207" s="44"/>
      <c r="PLC207" s="44"/>
      <c r="PLD207" s="44"/>
      <c r="PLE207" s="44"/>
      <c r="PLF207" s="44"/>
      <c r="PLG207" s="44"/>
      <c r="PLH207" s="44"/>
      <c r="PLI207" s="44"/>
      <c r="PLJ207" s="44"/>
      <c r="PLK207" s="44"/>
      <c r="PLL207" s="44"/>
      <c r="PLM207" s="44"/>
      <c r="PLN207" s="44"/>
      <c r="PLO207" s="44"/>
      <c r="PLP207" s="44"/>
      <c r="PLQ207" s="44"/>
      <c r="PLR207" s="44"/>
      <c r="PLS207" s="44"/>
      <c r="PLT207" s="44"/>
      <c r="PLU207" s="44"/>
      <c r="PLV207" s="44"/>
      <c r="PLW207" s="44"/>
      <c r="PLX207" s="44"/>
      <c r="PLY207" s="44"/>
      <c r="PLZ207" s="44"/>
      <c r="PMA207" s="44"/>
      <c r="PMB207" s="44"/>
      <c r="PMC207" s="44"/>
      <c r="PMD207" s="44"/>
      <c r="PME207" s="44"/>
      <c r="PMF207" s="44"/>
      <c r="PMG207" s="44"/>
      <c r="PMH207" s="44"/>
      <c r="PMI207" s="44"/>
      <c r="PMJ207" s="44"/>
      <c r="PMK207" s="44"/>
      <c r="PML207" s="44"/>
      <c r="PMM207" s="44"/>
      <c r="PMN207" s="44"/>
      <c r="PMO207" s="44"/>
      <c r="PMP207" s="44"/>
      <c r="PMQ207" s="44"/>
      <c r="PMR207" s="44"/>
      <c r="PMS207" s="44"/>
      <c r="PMT207" s="44"/>
      <c r="PMU207" s="44"/>
      <c r="PMV207" s="44"/>
      <c r="PMW207" s="44"/>
      <c r="PMX207" s="44"/>
      <c r="PMY207" s="44"/>
      <c r="PMZ207" s="44"/>
      <c r="PNA207" s="44"/>
      <c r="PNB207" s="44"/>
      <c r="PNC207" s="44"/>
      <c r="PND207" s="44"/>
      <c r="PNE207" s="44"/>
      <c r="PNF207" s="44"/>
      <c r="PNG207" s="44"/>
      <c r="PNH207" s="44"/>
      <c r="PNI207" s="44"/>
      <c r="PNJ207" s="44"/>
      <c r="PNK207" s="44"/>
      <c r="PNL207" s="44"/>
      <c r="PNM207" s="44"/>
      <c r="PNN207" s="44"/>
      <c r="PNO207" s="44"/>
      <c r="PNP207" s="44"/>
      <c r="PNQ207" s="44"/>
      <c r="PNR207" s="44"/>
      <c r="PNS207" s="44"/>
      <c r="PNT207" s="44"/>
      <c r="PNU207" s="44"/>
      <c r="PNV207" s="44"/>
      <c r="PNW207" s="44"/>
      <c r="PNX207" s="44"/>
      <c r="PNY207" s="44"/>
      <c r="PNZ207" s="44"/>
      <c r="POA207" s="44"/>
      <c r="POB207" s="44"/>
      <c r="POC207" s="44"/>
      <c r="POD207" s="44"/>
      <c r="POE207" s="44"/>
      <c r="POF207" s="44"/>
      <c r="POG207" s="44"/>
      <c r="POH207" s="44"/>
      <c r="POI207" s="44"/>
      <c r="POJ207" s="44"/>
      <c r="POK207" s="44"/>
      <c r="POL207" s="44"/>
      <c r="POM207" s="44"/>
      <c r="PON207" s="44"/>
      <c r="POO207" s="44"/>
      <c r="POP207" s="44"/>
      <c r="POQ207" s="44"/>
      <c r="POR207" s="44"/>
      <c r="POS207" s="44"/>
      <c r="POT207" s="44"/>
      <c r="POU207" s="44"/>
      <c r="POV207" s="44"/>
      <c r="POW207" s="44"/>
      <c r="POX207" s="44"/>
      <c r="POY207" s="44"/>
      <c r="POZ207" s="44"/>
      <c r="PPA207" s="44"/>
      <c r="PPB207" s="44"/>
      <c r="PPC207" s="44"/>
      <c r="PPD207" s="44"/>
      <c r="PPE207" s="44"/>
      <c r="PPF207" s="44"/>
      <c r="PPG207" s="44"/>
      <c r="PPH207" s="44"/>
      <c r="PPI207" s="44"/>
      <c r="PPJ207" s="44"/>
      <c r="PPK207" s="44"/>
      <c r="PPL207" s="44"/>
      <c r="PPM207" s="44"/>
      <c r="PPN207" s="44"/>
      <c r="PPO207" s="44"/>
      <c r="PPP207" s="44"/>
      <c r="PPQ207" s="44"/>
      <c r="PPR207" s="44"/>
      <c r="PPS207" s="44"/>
      <c r="PPT207" s="44"/>
      <c r="PPU207" s="44"/>
      <c r="PPV207" s="44"/>
      <c r="PPW207" s="44"/>
      <c r="PPX207" s="44"/>
      <c r="PPY207" s="44"/>
      <c r="PPZ207" s="44"/>
      <c r="PQA207" s="44"/>
      <c r="PQB207" s="44"/>
      <c r="PQC207" s="44"/>
      <c r="PQD207" s="44"/>
      <c r="PQE207" s="44"/>
      <c r="PQF207" s="44"/>
      <c r="PQG207" s="44"/>
      <c r="PQH207" s="44"/>
      <c r="PQI207" s="44"/>
      <c r="PQJ207" s="44"/>
      <c r="PQK207" s="44"/>
      <c r="PQL207" s="44"/>
      <c r="PQM207" s="44"/>
      <c r="PQN207" s="44"/>
      <c r="PQO207" s="44"/>
      <c r="PQP207" s="44"/>
      <c r="PQQ207" s="44"/>
      <c r="PQR207" s="44"/>
      <c r="PQS207" s="44"/>
      <c r="PQT207" s="44"/>
      <c r="PQU207" s="44"/>
      <c r="PQV207" s="44"/>
      <c r="PQW207" s="44"/>
      <c r="PQX207" s="44"/>
      <c r="PQY207" s="44"/>
      <c r="PQZ207" s="44"/>
      <c r="PRA207" s="44"/>
      <c r="PRB207" s="44"/>
      <c r="PRC207" s="44"/>
      <c r="PRD207" s="44"/>
      <c r="PRE207" s="44"/>
      <c r="PRF207" s="44"/>
      <c r="PRG207" s="44"/>
      <c r="PRH207" s="44"/>
      <c r="PRI207" s="44"/>
      <c r="PRJ207" s="44"/>
      <c r="PRK207" s="44"/>
      <c r="PRL207" s="44"/>
      <c r="PRM207" s="44"/>
      <c r="PRN207" s="44"/>
      <c r="PRO207" s="44"/>
      <c r="PRP207" s="44"/>
      <c r="PRQ207" s="44"/>
      <c r="PRR207" s="44"/>
      <c r="PRS207" s="44"/>
      <c r="PRT207" s="44"/>
      <c r="PRU207" s="44"/>
      <c r="PRV207" s="44"/>
      <c r="PRW207" s="44"/>
      <c r="PRX207" s="44"/>
      <c r="PRY207" s="44"/>
      <c r="PRZ207" s="44"/>
      <c r="PSA207" s="44"/>
      <c r="PSB207" s="44"/>
      <c r="PSC207" s="44"/>
      <c r="PSD207" s="44"/>
      <c r="PSE207" s="44"/>
      <c r="PSF207" s="44"/>
      <c r="PSG207" s="44"/>
      <c r="PSH207" s="44"/>
      <c r="PSI207" s="44"/>
      <c r="PSJ207" s="44"/>
      <c r="PSK207" s="44"/>
      <c r="PSL207" s="44"/>
      <c r="PSM207" s="44"/>
      <c r="PSN207" s="44"/>
      <c r="PSO207" s="44"/>
      <c r="PSP207" s="44"/>
      <c r="PSQ207" s="44"/>
      <c r="PSR207" s="44"/>
      <c r="PSS207" s="44"/>
      <c r="PST207" s="44"/>
      <c r="PSU207" s="44"/>
      <c r="PSV207" s="44"/>
      <c r="PSW207" s="44"/>
      <c r="PSX207" s="44"/>
      <c r="PSY207" s="44"/>
      <c r="PSZ207" s="44"/>
      <c r="PTA207" s="44"/>
      <c r="PTB207" s="44"/>
      <c r="PTC207" s="44"/>
      <c r="PTD207" s="44"/>
      <c r="PTE207" s="44"/>
      <c r="PTF207" s="44"/>
      <c r="PTG207" s="44"/>
      <c r="PTH207" s="44"/>
      <c r="PTI207" s="44"/>
      <c r="PTJ207" s="44"/>
      <c r="PTK207" s="44"/>
      <c r="PTL207" s="44"/>
      <c r="PTM207" s="44"/>
      <c r="PTN207" s="44"/>
      <c r="PTO207" s="44"/>
      <c r="PTP207" s="44"/>
      <c r="PTQ207" s="44"/>
      <c r="PTR207" s="44"/>
      <c r="PTS207" s="44"/>
      <c r="PTT207" s="44"/>
      <c r="PTU207" s="44"/>
      <c r="PTV207" s="44"/>
      <c r="PTW207" s="44"/>
      <c r="PTX207" s="44"/>
      <c r="PTY207" s="44"/>
      <c r="PTZ207" s="44"/>
      <c r="PUA207" s="44"/>
      <c r="PUB207" s="44"/>
      <c r="PUC207" s="44"/>
      <c r="PUD207" s="44"/>
      <c r="PUE207" s="44"/>
      <c r="PUF207" s="44"/>
      <c r="PUG207" s="44"/>
      <c r="PUH207" s="44"/>
      <c r="PUI207" s="44"/>
      <c r="PUJ207" s="44"/>
      <c r="PUK207" s="44"/>
      <c r="PUL207" s="44"/>
      <c r="PUM207" s="44"/>
      <c r="PUN207" s="44"/>
      <c r="PUO207" s="44"/>
      <c r="PUP207" s="44"/>
      <c r="PUQ207" s="44"/>
      <c r="PUR207" s="44"/>
      <c r="PUS207" s="44"/>
      <c r="PUT207" s="44"/>
      <c r="PUU207" s="44"/>
      <c r="PUV207" s="44"/>
      <c r="PUW207" s="44"/>
      <c r="PUX207" s="44"/>
      <c r="PUY207" s="44"/>
      <c r="PUZ207" s="44"/>
      <c r="PVA207" s="44"/>
      <c r="PVB207" s="44"/>
      <c r="PVC207" s="44"/>
      <c r="PVD207" s="44"/>
      <c r="PVE207" s="44"/>
      <c r="PVF207" s="44"/>
      <c r="PVG207" s="44"/>
      <c r="PVH207" s="44"/>
      <c r="PVI207" s="44"/>
      <c r="PVJ207" s="44"/>
      <c r="PVK207" s="44"/>
      <c r="PVL207" s="44"/>
      <c r="PVM207" s="44"/>
      <c r="PVN207" s="44"/>
      <c r="PVO207" s="44"/>
      <c r="PVP207" s="44"/>
      <c r="PVQ207" s="44"/>
      <c r="PVR207" s="44"/>
      <c r="PVS207" s="44"/>
      <c r="PVT207" s="44"/>
      <c r="PVU207" s="44"/>
      <c r="PVV207" s="44"/>
      <c r="PVW207" s="44"/>
      <c r="PVX207" s="44"/>
      <c r="PVY207" s="44"/>
      <c r="PVZ207" s="44"/>
      <c r="PWA207" s="44"/>
      <c r="PWB207" s="44"/>
      <c r="PWC207" s="44"/>
      <c r="PWD207" s="44"/>
      <c r="PWE207" s="44"/>
      <c r="PWF207" s="44"/>
      <c r="PWG207" s="44"/>
      <c r="PWH207" s="44"/>
      <c r="PWI207" s="44"/>
      <c r="PWJ207" s="44"/>
      <c r="PWK207" s="44"/>
      <c r="PWL207" s="44"/>
      <c r="PWM207" s="44"/>
      <c r="PWN207" s="44"/>
      <c r="PWO207" s="44"/>
      <c r="PWP207" s="44"/>
      <c r="PWQ207" s="44"/>
      <c r="PWR207" s="44"/>
      <c r="PWS207" s="44"/>
      <c r="PWT207" s="44"/>
      <c r="PWU207" s="44"/>
      <c r="PWV207" s="44"/>
      <c r="PWW207" s="44"/>
      <c r="PWX207" s="44"/>
      <c r="PWY207" s="44"/>
      <c r="PWZ207" s="44"/>
      <c r="PXA207" s="44"/>
      <c r="PXB207" s="44"/>
      <c r="PXC207" s="44"/>
      <c r="PXD207" s="44"/>
      <c r="PXE207" s="44"/>
      <c r="PXF207" s="44"/>
      <c r="PXG207" s="44"/>
      <c r="PXH207" s="44"/>
      <c r="PXI207" s="44"/>
      <c r="PXJ207" s="44"/>
      <c r="PXK207" s="44"/>
      <c r="PXL207" s="44"/>
      <c r="PXM207" s="44"/>
      <c r="PXN207" s="44"/>
      <c r="PXO207" s="44"/>
      <c r="PXP207" s="44"/>
      <c r="PXQ207" s="44"/>
      <c r="PXR207" s="44"/>
      <c r="PXS207" s="44"/>
      <c r="PXT207" s="44"/>
      <c r="PXU207" s="44"/>
      <c r="PXV207" s="44"/>
      <c r="PXW207" s="44"/>
      <c r="PXX207" s="44"/>
      <c r="PXY207" s="44"/>
      <c r="PXZ207" s="44"/>
      <c r="PYA207" s="44"/>
      <c r="PYB207" s="44"/>
      <c r="PYC207" s="44"/>
      <c r="PYD207" s="44"/>
      <c r="PYE207" s="44"/>
      <c r="PYF207" s="44"/>
      <c r="PYG207" s="44"/>
      <c r="PYH207" s="44"/>
      <c r="PYI207" s="44"/>
      <c r="PYJ207" s="44"/>
      <c r="PYK207" s="44"/>
      <c r="PYL207" s="44"/>
      <c r="PYM207" s="44"/>
      <c r="PYN207" s="44"/>
      <c r="PYO207" s="44"/>
      <c r="PYP207" s="44"/>
      <c r="PYQ207" s="44"/>
      <c r="PYR207" s="44"/>
      <c r="PYS207" s="44"/>
      <c r="PYT207" s="44"/>
      <c r="PYU207" s="44"/>
      <c r="PYV207" s="44"/>
      <c r="PYW207" s="44"/>
      <c r="PYX207" s="44"/>
      <c r="PYY207" s="44"/>
      <c r="PYZ207" s="44"/>
      <c r="PZA207" s="44"/>
      <c r="PZB207" s="44"/>
      <c r="PZC207" s="44"/>
      <c r="PZD207" s="44"/>
      <c r="PZE207" s="44"/>
      <c r="PZF207" s="44"/>
      <c r="PZG207" s="44"/>
      <c r="PZH207" s="44"/>
      <c r="PZI207" s="44"/>
      <c r="PZJ207" s="44"/>
      <c r="PZK207" s="44"/>
      <c r="PZL207" s="44"/>
      <c r="PZM207" s="44"/>
      <c r="PZN207" s="44"/>
      <c r="PZO207" s="44"/>
      <c r="PZP207" s="44"/>
      <c r="PZQ207" s="44"/>
      <c r="PZR207" s="44"/>
      <c r="PZS207" s="44"/>
      <c r="PZT207" s="44"/>
      <c r="PZU207" s="44"/>
      <c r="PZV207" s="44"/>
      <c r="PZW207" s="44"/>
      <c r="PZX207" s="44"/>
      <c r="PZY207" s="44"/>
      <c r="PZZ207" s="44"/>
      <c r="QAA207" s="44"/>
      <c r="QAB207" s="44"/>
      <c r="QAC207" s="44"/>
      <c r="QAD207" s="44"/>
      <c r="QAE207" s="44"/>
      <c r="QAF207" s="44"/>
      <c r="QAG207" s="44"/>
      <c r="QAH207" s="44"/>
      <c r="QAI207" s="44"/>
      <c r="QAJ207" s="44"/>
      <c r="QAK207" s="44"/>
      <c r="QAL207" s="44"/>
      <c r="QAM207" s="44"/>
      <c r="QAN207" s="44"/>
      <c r="QAO207" s="44"/>
      <c r="QAP207" s="44"/>
      <c r="QAQ207" s="44"/>
      <c r="QAR207" s="44"/>
      <c r="QAS207" s="44"/>
      <c r="QAT207" s="44"/>
      <c r="QAU207" s="44"/>
      <c r="QAV207" s="44"/>
      <c r="QAW207" s="44"/>
      <c r="QAX207" s="44"/>
      <c r="QAY207" s="44"/>
      <c r="QAZ207" s="44"/>
      <c r="QBA207" s="44"/>
      <c r="QBB207" s="44"/>
      <c r="QBC207" s="44"/>
      <c r="QBD207" s="44"/>
      <c r="QBE207" s="44"/>
      <c r="QBF207" s="44"/>
      <c r="QBG207" s="44"/>
      <c r="QBH207" s="44"/>
      <c r="QBI207" s="44"/>
      <c r="QBJ207" s="44"/>
      <c r="QBK207" s="44"/>
      <c r="QBL207" s="44"/>
      <c r="QBM207" s="44"/>
      <c r="QBN207" s="44"/>
      <c r="QBO207" s="44"/>
      <c r="QBP207" s="44"/>
      <c r="QBQ207" s="44"/>
      <c r="QBR207" s="44"/>
      <c r="QBS207" s="44"/>
      <c r="QBT207" s="44"/>
      <c r="QBU207" s="44"/>
      <c r="QBV207" s="44"/>
      <c r="QBW207" s="44"/>
      <c r="QBX207" s="44"/>
      <c r="QBY207" s="44"/>
      <c r="QBZ207" s="44"/>
      <c r="QCA207" s="44"/>
      <c r="QCB207" s="44"/>
      <c r="QCC207" s="44"/>
      <c r="QCD207" s="44"/>
      <c r="QCE207" s="44"/>
      <c r="QCF207" s="44"/>
      <c r="QCG207" s="44"/>
      <c r="QCH207" s="44"/>
      <c r="QCI207" s="44"/>
      <c r="QCJ207" s="44"/>
      <c r="QCK207" s="44"/>
      <c r="QCL207" s="44"/>
      <c r="QCM207" s="44"/>
      <c r="QCN207" s="44"/>
      <c r="QCO207" s="44"/>
      <c r="QCP207" s="44"/>
      <c r="QCQ207" s="44"/>
      <c r="QCR207" s="44"/>
      <c r="QCS207" s="44"/>
      <c r="QCT207" s="44"/>
      <c r="QCU207" s="44"/>
      <c r="QCV207" s="44"/>
      <c r="QCW207" s="44"/>
      <c r="QCX207" s="44"/>
      <c r="QCY207" s="44"/>
      <c r="QCZ207" s="44"/>
      <c r="QDA207" s="44"/>
      <c r="QDB207" s="44"/>
      <c r="QDC207" s="44"/>
      <c r="QDD207" s="44"/>
      <c r="QDE207" s="44"/>
      <c r="QDF207" s="44"/>
      <c r="QDG207" s="44"/>
      <c r="QDH207" s="44"/>
      <c r="QDI207" s="44"/>
      <c r="QDJ207" s="44"/>
      <c r="QDK207" s="44"/>
      <c r="QDL207" s="44"/>
      <c r="QDM207" s="44"/>
      <c r="QDN207" s="44"/>
      <c r="QDO207" s="44"/>
      <c r="QDP207" s="44"/>
      <c r="QDQ207" s="44"/>
      <c r="QDR207" s="44"/>
      <c r="QDS207" s="44"/>
      <c r="QDT207" s="44"/>
      <c r="QDU207" s="44"/>
      <c r="QDV207" s="44"/>
      <c r="QDW207" s="44"/>
      <c r="QDX207" s="44"/>
      <c r="QDY207" s="44"/>
      <c r="QDZ207" s="44"/>
      <c r="QEA207" s="44"/>
      <c r="QEB207" s="44"/>
      <c r="QEC207" s="44"/>
      <c r="QED207" s="44"/>
      <c r="QEE207" s="44"/>
      <c r="QEF207" s="44"/>
      <c r="QEG207" s="44"/>
      <c r="QEH207" s="44"/>
      <c r="QEI207" s="44"/>
      <c r="QEJ207" s="44"/>
      <c r="QEK207" s="44"/>
      <c r="QEL207" s="44"/>
      <c r="QEM207" s="44"/>
      <c r="QEN207" s="44"/>
      <c r="QEO207" s="44"/>
      <c r="QEP207" s="44"/>
      <c r="QEQ207" s="44"/>
      <c r="QER207" s="44"/>
      <c r="QES207" s="44"/>
      <c r="QET207" s="44"/>
      <c r="QEU207" s="44"/>
      <c r="QEV207" s="44"/>
      <c r="QEW207" s="44"/>
      <c r="QEX207" s="44"/>
      <c r="QEY207" s="44"/>
      <c r="QEZ207" s="44"/>
      <c r="QFA207" s="44"/>
      <c r="QFB207" s="44"/>
      <c r="QFC207" s="44"/>
      <c r="QFD207" s="44"/>
      <c r="QFE207" s="44"/>
      <c r="QFF207" s="44"/>
      <c r="QFG207" s="44"/>
      <c r="QFH207" s="44"/>
      <c r="QFI207" s="44"/>
      <c r="QFJ207" s="44"/>
      <c r="QFK207" s="44"/>
      <c r="QFL207" s="44"/>
      <c r="QFM207" s="44"/>
      <c r="QFN207" s="44"/>
      <c r="QFO207" s="44"/>
      <c r="QFP207" s="44"/>
      <c r="QFQ207" s="44"/>
      <c r="QFR207" s="44"/>
      <c r="QFS207" s="44"/>
      <c r="QFT207" s="44"/>
      <c r="QFU207" s="44"/>
      <c r="QFV207" s="44"/>
      <c r="QFW207" s="44"/>
      <c r="QFX207" s="44"/>
      <c r="QFY207" s="44"/>
      <c r="QFZ207" s="44"/>
      <c r="QGA207" s="44"/>
      <c r="QGB207" s="44"/>
      <c r="QGC207" s="44"/>
      <c r="QGD207" s="44"/>
      <c r="QGE207" s="44"/>
      <c r="QGF207" s="44"/>
      <c r="QGG207" s="44"/>
      <c r="QGH207" s="44"/>
      <c r="QGI207" s="44"/>
      <c r="QGJ207" s="44"/>
      <c r="QGK207" s="44"/>
      <c r="QGL207" s="44"/>
      <c r="QGM207" s="44"/>
      <c r="QGN207" s="44"/>
      <c r="QGO207" s="44"/>
      <c r="QGP207" s="44"/>
      <c r="QGQ207" s="44"/>
      <c r="QGR207" s="44"/>
      <c r="QGS207" s="44"/>
      <c r="QGT207" s="44"/>
      <c r="QGU207" s="44"/>
      <c r="QGV207" s="44"/>
      <c r="QGW207" s="44"/>
      <c r="QGX207" s="44"/>
      <c r="QGY207" s="44"/>
      <c r="QGZ207" s="44"/>
      <c r="QHA207" s="44"/>
      <c r="QHB207" s="44"/>
      <c r="QHC207" s="44"/>
      <c r="QHD207" s="44"/>
      <c r="QHE207" s="44"/>
      <c r="QHF207" s="44"/>
      <c r="QHG207" s="44"/>
      <c r="QHH207" s="44"/>
      <c r="QHI207" s="44"/>
      <c r="QHJ207" s="44"/>
      <c r="QHK207" s="44"/>
      <c r="QHL207" s="44"/>
      <c r="QHM207" s="44"/>
      <c r="QHN207" s="44"/>
      <c r="QHO207" s="44"/>
      <c r="QHP207" s="44"/>
      <c r="QHQ207" s="44"/>
      <c r="QHR207" s="44"/>
      <c r="QHS207" s="44"/>
      <c r="QHT207" s="44"/>
      <c r="QHU207" s="44"/>
      <c r="QHV207" s="44"/>
      <c r="QHW207" s="44"/>
      <c r="QHX207" s="44"/>
      <c r="QHY207" s="44"/>
      <c r="QHZ207" s="44"/>
      <c r="QIA207" s="44"/>
      <c r="QIB207" s="44"/>
      <c r="QIC207" s="44"/>
      <c r="QID207" s="44"/>
      <c r="QIE207" s="44"/>
      <c r="QIF207" s="44"/>
      <c r="QIG207" s="44"/>
      <c r="QIH207" s="44"/>
      <c r="QII207" s="44"/>
      <c r="QIJ207" s="44"/>
      <c r="QIK207" s="44"/>
      <c r="QIL207" s="44"/>
      <c r="QIM207" s="44"/>
      <c r="QIN207" s="44"/>
      <c r="QIO207" s="44"/>
      <c r="QIP207" s="44"/>
      <c r="QIQ207" s="44"/>
      <c r="QIR207" s="44"/>
      <c r="QIS207" s="44"/>
      <c r="QIT207" s="44"/>
      <c r="QIU207" s="44"/>
      <c r="QIV207" s="44"/>
      <c r="QIW207" s="44"/>
      <c r="QIX207" s="44"/>
      <c r="QIY207" s="44"/>
      <c r="QIZ207" s="44"/>
      <c r="QJA207" s="44"/>
      <c r="QJB207" s="44"/>
      <c r="QJC207" s="44"/>
      <c r="QJD207" s="44"/>
      <c r="QJE207" s="44"/>
      <c r="QJF207" s="44"/>
      <c r="QJG207" s="44"/>
      <c r="QJH207" s="44"/>
      <c r="QJI207" s="44"/>
      <c r="QJJ207" s="44"/>
      <c r="QJK207" s="44"/>
      <c r="QJL207" s="44"/>
      <c r="QJM207" s="44"/>
      <c r="QJN207" s="44"/>
      <c r="QJO207" s="44"/>
      <c r="QJP207" s="44"/>
      <c r="QJQ207" s="44"/>
      <c r="QJR207" s="44"/>
      <c r="QJS207" s="44"/>
      <c r="QJT207" s="44"/>
      <c r="QJU207" s="44"/>
      <c r="QJV207" s="44"/>
      <c r="QJW207" s="44"/>
      <c r="QJX207" s="44"/>
      <c r="QJY207" s="44"/>
      <c r="QJZ207" s="44"/>
      <c r="QKA207" s="44"/>
      <c r="QKB207" s="44"/>
      <c r="QKC207" s="44"/>
      <c r="QKD207" s="44"/>
      <c r="QKE207" s="44"/>
      <c r="QKF207" s="44"/>
      <c r="QKG207" s="44"/>
      <c r="QKH207" s="44"/>
      <c r="QKI207" s="44"/>
      <c r="QKJ207" s="44"/>
      <c r="QKK207" s="44"/>
      <c r="QKL207" s="44"/>
      <c r="QKM207" s="44"/>
      <c r="QKN207" s="44"/>
      <c r="QKO207" s="44"/>
      <c r="QKP207" s="44"/>
      <c r="QKQ207" s="44"/>
      <c r="QKR207" s="44"/>
      <c r="QKS207" s="44"/>
      <c r="QKT207" s="44"/>
      <c r="QKU207" s="44"/>
      <c r="QKV207" s="44"/>
      <c r="QKW207" s="44"/>
      <c r="QKX207" s="44"/>
      <c r="QKY207" s="44"/>
      <c r="QKZ207" s="44"/>
      <c r="QLA207" s="44"/>
      <c r="QLB207" s="44"/>
      <c r="QLC207" s="44"/>
      <c r="QLD207" s="44"/>
      <c r="QLE207" s="44"/>
      <c r="QLF207" s="44"/>
      <c r="QLG207" s="44"/>
      <c r="QLH207" s="44"/>
      <c r="QLI207" s="44"/>
      <c r="QLJ207" s="44"/>
      <c r="QLK207" s="44"/>
      <c r="QLL207" s="44"/>
      <c r="QLM207" s="44"/>
      <c r="QLN207" s="44"/>
      <c r="QLO207" s="44"/>
      <c r="QLP207" s="44"/>
      <c r="QLQ207" s="44"/>
      <c r="QLR207" s="44"/>
      <c r="QLS207" s="44"/>
      <c r="QLT207" s="44"/>
      <c r="QLU207" s="44"/>
      <c r="QLV207" s="44"/>
      <c r="QLW207" s="44"/>
      <c r="QLX207" s="44"/>
      <c r="QLY207" s="44"/>
      <c r="QLZ207" s="44"/>
      <c r="QMA207" s="44"/>
      <c r="QMB207" s="44"/>
      <c r="QMC207" s="44"/>
      <c r="QMD207" s="44"/>
      <c r="QME207" s="44"/>
      <c r="QMF207" s="44"/>
      <c r="QMG207" s="44"/>
      <c r="QMH207" s="44"/>
      <c r="QMI207" s="44"/>
      <c r="QMJ207" s="44"/>
      <c r="QMK207" s="44"/>
      <c r="QML207" s="44"/>
      <c r="QMM207" s="44"/>
      <c r="QMN207" s="44"/>
      <c r="QMO207" s="44"/>
      <c r="QMP207" s="44"/>
      <c r="QMQ207" s="44"/>
      <c r="QMR207" s="44"/>
      <c r="QMS207" s="44"/>
      <c r="QMT207" s="44"/>
      <c r="QMU207" s="44"/>
      <c r="QMV207" s="44"/>
      <c r="QMW207" s="44"/>
      <c r="QMX207" s="44"/>
      <c r="QMY207" s="44"/>
      <c r="QMZ207" s="44"/>
      <c r="QNA207" s="44"/>
      <c r="QNB207" s="44"/>
      <c r="QNC207" s="44"/>
      <c r="QND207" s="44"/>
      <c r="QNE207" s="44"/>
      <c r="QNF207" s="44"/>
      <c r="QNG207" s="44"/>
      <c r="QNH207" s="44"/>
      <c r="QNI207" s="44"/>
      <c r="QNJ207" s="44"/>
      <c r="QNK207" s="44"/>
      <c r="QNL207" s="44"/>
      <c r="QNM207" s="44"/>
      <c r="QNN207" s="44"/>
      <c r="QNO207" s="44"/>
      <c r="QNP207" s="44"/>
      <c r="QNQ207" s="44"/>
      <c r="QNR207" s="44"/>
      <c r="QNS207" s="44"/>
      <c r="QNT207" s="44"/>
      <c r="QNU207" s="44"/>
      <c r="QNV207" s="44"/>
      <c r="QNW207" s="44"/>
      <c r="QNX207" s="44"/>
      <c r="QNY207" s="44"/>
      <c r="QNZ207" s="44"/>
      <c r="QOA207" s="44"/>
      <c r="QOB207" s="44"/>
      <c r="QOC207" s="44"/>
      <c r="QOD207" s="44"/>
      <c r="QOE207" s="44"/>
      <c r="QOF207" s="44"/>
      <c r="QOG207" s="44"/>
      <c r="QOH207" s="44"/>
      <c r="QOI207" s="44"/>
      <c r="QOJ207" s="44"/>
      <c r="QOK207" s="44"/>
      <c r="QOL207" s="44"/>
      <c r="QOM207" s="44"/>
      <c r="QON207" s="44"/>
      <c r="QOO207" s="44"/>
      <c r="QOP207" s="44"/>
      <c r="QOQ207" s="44"/>
      <c r="QOR207" s="44"/>
      <c r="QOS207" s="44"/>
      <c r="QOT207" s="44"/>
      <c r="QOU207" s="44"/>
      <c r="QOV207" s="44"/>
      <c r="QOW207" s="44"/>
      <c r="QOX207" s="44"/>
      <c r="QOY207" s="44"/>
      <c r="QOZ207" s="44"/>
      <c r="QPA207" s="44"/>
      <c r="QPB207" s="44"/>
      <c r="QPC207" s="44"/>
      <c r="QPD207" s="44"/>
      <c r="QPE207" s="44"/>
      <c r="QPF207" s="44"/>
      <c r="QPG207" s="44"/>
      <c r="QPH207" s="44"/>
      <c r="QPI207" s="44"/>
      <c r="QPJ207" s="44"/>
      <c r="QPK207" s="44"/>
      <c r="QPL207" s="44"/>
      <c r="QPM207" s="44"/>
      <c r="QPN207" s="44"/>
      <c r="QPO207" s="44"/>
      <c r="QPP207" s="44"/>
      <c r="QPQ207" s="44"/>
      <c r="QPR207" s="44"/>
      <c r="QPS207" s="44"/>
      <c r="QPT207" s="44"/>
      <c r="QPU207" s="44"/>
      <c r="QPV207" s="44"/>
      <c r="QPW207" s="44"/>
      <c r="QPX207" s="44"/>
      <c r="QPY207" s="44"/>
      <c r="QPZ207" s="44"/>
      <c r="QQA207" s="44"/>
      <c r="QQB207" s="44"/>
      <c r="QQC207" s="44"/>
      <c r="QQD207" s="44"/>
      <c r="QQE207" s="44"/>
      <c r="QQF207" s="44"/>
      <c r="QQG207" s="44"/>
      <c r="QQH207" s="44"/>
      <c r="QQI207" s="44"/>
      <c r="QQJ207" s="44"/>
      <c r="QQK207" s="44"/>
      <c r="QQL207" s="44"/>
      <c r="QQM207" s="44"/>
      <c r="QQN207" s="44"/>
      <c r="QQO207" s="44"/>
      <c r="QQP207" s="44"/>
      <c r="QQQ207" s="44"/>
      <c r="QQR207" s="44"/>
      <c r="QQS207" s="44"/>
      <c r="QQT207" s="44"/>
      <c r="QQU207" s="44"/>
      <c r="QQV207" s="44"/>
      <c r="QQW207" s="44"/>
      <c r="QQX207" s="44"/>
      <c r="QQY207" s="44"/>
      <c r="QQZ207" s="44"/>
      <c r="QRA207" s="44"/>
      <c r="QRB207" s="44"/>
      <c r="QRC207" s="44"/>
      <c r="QRD207" s="44"/>
      <c r="QRE207" s="44"/>
      <c r="QRF207" s="44"/>
      <c r="QRG207" s="44"/>
      <c r="QRH207" s="44"/>
      <c r="QRI207" s="44"/>
      <c r="QRJ207" s="44"/>
      <c r="QRK207" s="44"/>
      <c r="QRL207" s="44"/>
      <c r="QRM207" s="44"/>
      <c r="QRN207" s="44"/>
      <c r="QRO207" s="44"/>
      <c r="QRP207" s="44"/>
      <c r="QRQ207" s="44"/>
      <c r="QRR207" s="44"/>
      <c r="QRS207" s="44"/>
      <c r="QRT207" s="44"/>
      <c r="QRU207" s="44"/>
      <c r="QRV207" s="44"/>
      <c r="QRW207" s="44"/>
      <c r="QRX207" s="44"/>
      <c r="QRY207" s="44"/>
      <c r="QRZ207" s="44"/>
      <c r="QSA207" s="44"/>
      <c r="QSB207" s="44"/>
      <c r="QSC207" s="44"/>
      <c r="QSD207" s="44"/>
      <c r="QSE207" s="44"/>
      <c r="QSF207" s="44"/>
      <c r="QSG207" s="44"/>
      <c r="QSH207" s="44"/>
      <c r="QSI207" s="44"/>
      <c r="QSJ207" s="44"/>
      <c r="QSK207" s="44"/>
      <c r="QSL207" s="44"/>
      <c r="QSM207" s="44"/>
      <c r="QSN207" s="44"/>
      <c r="QSO207" s="44"/>
      <c r="QSP207" s="44"/>
      <c r="QSQ207" s="44"/>
      <c r="QSR207" s="44"/>
      <c r="QSS207" s="44"/>
      <c r="QST207" s="44"/>
      <c r="QSU207" s="44"/>
      <c r="QSV207" s="44"/>
      <c r="QSW207" s="44"/>
      <c r="QSX207" s="44"/>
      <c r="QSY207" s="44"/>
      <c r="QSZ207" s="44"/>
      <c r="QTA207" s="44"/>
      <c r="QTB207" s="44"/>
      <c r="QTC207" s="44"/>
      <c r="QTD207" s="44"/>
      <c r="QTE207" s="44"/>
      <c r="QTF207" s="44"/>
      <c r="QTG207" s="44"/>
      <c r="QTH207" s="44"/>
      <c r="QTI207" s="44"/>
      <c r="QTJ207" s="44"/>
      <c r="QTK207" s="44"/>
      <c r="QTL207" s="44"/>
      <c r="QTM207" s="44"/>
      <c r="QTN207" s="44"/>
      <c r="QTO207" s="44"/>
      <c r="QTP207" s="44"/>
      <c r="QTQ207" s="44"/>
      <c r="QTR207" s="44"/>
      <c r="QTS207" s="44"/>
      <c r="QTT207" s="44"/>
      <c r="QTU207" s="44"/>
      <c r="QTV207" s="44"/>
      <c r="QTW207" s="44"/>
      <c r="QTX207" s="44"/>
      <c r="QTY207" s="44"/>
      <c r="QTZ207" s="44"/>
      <c r="QUA207" s="44"/>
      <c r="QUB207" s="44"/>
      <c r="QUC207" s="44"/>
      <c r="QUD207" s="44"/>
      <c r="QUE207" s="44"/>
      <c r="QUF207" s="44"/>
      <c r="QUG207" s="44"/>
      <c r="QUH207" s="44"/>
      <c r="QUI207" s="44"/>
      <c r="QUJ207" s="44"/>
      <c r="QUK207" s="44"/>
      <c r="QUL207" s="44"/>
      <c r="QUM207" s="44"/>
      <c r="QUN207" s="44"/>
      <c r="QUO207" s="44"/>
      <c r="QUP207" s="44"/>
      <c r="QUQ207" s="44"/>
      <c r="QUR207" s="44"/>
      <c r="QUS207" s="44"/>
      <c r="QUT207" s="44"/>
      <c r="QUU207" s="44"/>
      <c r="QUV207" s="44"/>
      <c r="QUW207" s="44"/>
      <c r="QUX207" s="44"/>
      <c r="QUY207" s="44"/>
      <c r="QUZ207" s="44"/>
      <c r="QVA207" s="44"/>
      <c r="QVB207" s="44"/>
      <c r="QVC207" s="44"/>
      <c r="QVD207" s="44"/>
      <c r="QVE207" s="44"/>
      <c r="QVF207" s="44"/>
      <c r="QVG207" s="44"/>
      <c r="QVH207" s="44"/>
      <c r="QVI207" s="44"/>
      <c r="QVJ207" s="44"/>
      <c r="QVK207" s="44"/>
      <c r="QVL207" s="44"/>
      <c r="QVM207" s="44"/>
      <c r="QVN207" s="44"/>
      <c r="QVO207" s="44"/>
      <c r="QVP207" s="44"/>
      <c r="QVQ207" s="44"/>
      <c r="QVR207" s="44"/>
      <c r="QVS207" s="44"/>
      <c r="QVT207" s="44"/>
      <c r="QVU207" s="44"/>
      <c r="QVV207" s="44"/>
      <c r="QVW207" s="44"/>
      <c r="QVX207" s="44"/>
      <c r="QVY207" s="44"/>
      <c r="QVZ207" s="44"/>
      <c r="QWA207" s="44"/>
      <c r="QWB207" s="44"/>
      <c r="QWC207" s="44"/>
      <c r="QWD207" s="44"/>
      <c r="QWE207" s="44"/>
      <c r="QWF207" s="44"/>
      <c r="QWG207" s="44"/>
      <c r="QWH207" s="44"/>
      <c r="QWI207" s="44"/>
      <c r="QWJ207" s="44"/>
      <c r="QWK207" s="44"/>
      <c r="QWL207" s="44"/>
      <c r="QWM207" s="44"/>
      <c r="QWN207" s="44"/>
      <c r="QWO207" s="44"/>
      <c r="QWP207" s="44"/>
      <c r="QWQ207" s="44"/>
      <c r="QWR207" s="44"/>
      <c r="QWS207" s="44"/>
      <c r="QWT207" s="44"/>
      <c r="QWU207" s="44"/>
      <c r="QWV207" s="44"/>
      <c r="QWW207" s="44"/>
      <c r="QWX207" s="44"/>
      <c r="QWY207" s="44"/>
      <c r="QWZ207" s="44"/>
      <c r="QXA207" s="44"/>
      <c r="QXB207" s="44"/>
      <c r="QXC207" s="44"/>
      <c r="QXD207" s="44"/>
      <c r="QXE207" s="44"/>
      <c r="QXF207" s="44"/>
      <c r="QXG207" s="44"/>
      <c r="QXH207" s="44"/>
      <c r="QXI207" s="44"/>
      <c r="QXJ207" s="44"/>
      <c r="QXK207" s="44"/>
      <c r="QXL207" s="44"/>
      <c r="QXM207" s="44"/>
      <c r="QXN207" s="44"/>
      <c r="QXO207" s="44"/>
      <c r="QXP207" s="44"/>
      <c r="QXQ207" s="44"/>
      <c r="QXR207" s="44"/>
      <c r="QXS207" s="44"/>
      <c r="QXT207" s="44"/>
      <c r="QXU207" s="44"/>
      <c r="QXV207" s="44"/>
      <c r="QXW207" s="44"/>
      <c r="QXX207" s="44"/>
      <c r="QXY207" s="44"/>
      <c r="QXZ207" s="44"/>
      <c r="QYA207" s="44"/>
      <c r="QYB207" s="44"/>
      <c r="QYC207" s="44"/>
      <c r="QYD207" s="44"/>
      <c r="QYE207" s="44"/>
      <c r="QYF207" s="44"/>
      <c r="QYG207" s="44"/>
      <c r="QYH207" s="44"/>
      <c r="QYI207" s="44"/>
      <c r="QYJ207" s="44"/>
      <c r="QYK207" s="44"/>
      <c r="QYL207" s="44"/>
      <c r="QYM207" s="44"/>
      <c r="QYN207" s="44"/>
      <c r="QYO207" s="44"/>
      <c r="QYP207" s="44"/>
      <c r="QYQ207" s="44"/>
      <c r="QYR207" s="44"/>
      <c r="QYS207" s="44"/>
      <c r="QYT207" s="44"/>
      <c r="QYU207" s="44"/>
      <c r="QYV207" s="44"/>
      <c r="QYW207" s="44"/>
      <c r="QYX207" s="44"/>
      <c r="QYY207" s="44"/>
      <c r="QYZ207" s="44"/>
      <c r="QZA207" s="44"/>
      <c r="QZB207" s="44"/>
      <c r="QZC207" s="44"/>
      <c r="QZD207" s="44"/>
      <c r="QZE207" s="44"/>
      <c r="QZF207" s="44"/>
      <c r="QZG207" s="44"/>
      <c r="QZH207" s="44"/>
      <c r="QZI207" s="44"/>
      <c r="QZJ207" s="44"/>
      <c r="QZK207" s="44"/>
      <c r="QZL207" s="44"/>
      <c r="QZM207" s="44"/>
      <c r="QZN207" s="44"/>
      <c r="QZO207" s="44"/>
      <c r="QZP207" s="44"/>
      <c r="QZQ207" s="44"/>
      <c r="QZR207" s="44"/>
      <c r="QZS207" s="44"/>
      <c r="QZT207" s="44"/>
      <c r="QZU207" s="44"/>
      <c r="QZV207" s="44"/>
      <c r="QZW207" s="44"/>
      <c r="QZX207" s="44"/>
      <c r="QZY207" s="44"/>
      <c r="QZZ207" s="44"/>
      <c r="RAA207" s="44"/>
      <c r="RAB207" s="44"/>
      <c r="RAC207" s="44"/>
      <c r="RAD207" s="44"/>
      <c r="RAE207" s="44"/>
      <c r="RAF207" s="44"/>
      <c r="RAG207" s="44"/>
      <c r="RAH207" s="44"/>
      <c r="RAI207" s="44"/>
      <c r="RAJ207" s="44"/>
      <c r="RAK207" s="44"/>
      <c r="RAL207" s="44"/>
      <c r="RAM207" s="44"/>
      <c r="RAN207" s="44"/>
      <c r="RAO207" s="44"/>
      <c r="RAP207" s="44"/>
      <c r="RAQ207" s="44"/>
      <c r="RAR207" s="44"/>
      <c r="RAS207" s="44"/>
      <c r="RAT207" s="44"/>
      <c r="RAU207" s="44"/>
      <c r="RAV207" s="44"/>
      <c r="RAW207" s="44"/>
      <c r="RAX207" s="44"/>
      <c r="RAY207" s="44"/>
      <c r="RAZ207" s="44"/>
      <c r="RBA207" s="44"/>
      <c r="RBB207" s="44"/>
      <c r="RBC207" s="44"/>
      <c r="RBD207" s="44"/>
      <c r="RBE207" s="44"/>
      <c r="RBF207" s="44"/>
      <c r="RBG207" s="44"/>
      <c r="RBH207" s="44"/>
      <c r="RBI207" s="44"/>
      <c r="RBJ207" s="44"/>
      <c r="RBK207" s="44"/>
      <c r="RBL207" s="44"/>
      <c r="RBM207" s="44"/>
      <c r="RBN207" s="44"/>
      <c r="RBO207" s="44"/>
      <c r="RBP207" s="44"/>
      <c r="RBQ207" s="44"/>
      <c r="RBR207" s="44"/>
      <c r="RBS207" s="44"/>
      <c r="RBT207" s="44"/>
      <c r="RBU207" s="44"/>
      <c r="RBV207" s="44"/>
      <c r="RBW207" s="44"/>
      <c r="RBX207" s="44"/>
      <c r="RBY207" s="44"/>
      <c r="RBZ207" s="44"/>
      <c r="RCA207" s="44"/>
      <c r="RCB207" s="44"/>
      <c r="RCC207" s="44"/>
      <c r="RCD207" s="44"/>
      <c r="RCE207" s="44"/>
      <c r="RCF207" s="44"/>
      <c r="RCG207" s="44"/>
      <c r="RCH207" s="44"/>
      <c r="RCI207" s="44"/>
      <c r="RCJ207" s="44"/>
      <c r="RCK207" s="44"/>
      <c r="RCL207" s="44"/>
      <c r="RCM207" s="44"/>
      <c r="RCN207" s="44"/>
      <c r="RCO207" s="44"/>
      <c r="RCP207" s="44"/>
      <c r="RCQ207" s="44"/>
      <c r="RCR207" s="44"/>
      <c r="RCS207" s="44"/>
      <c r="RCT207" s="44"/>
      <c r="RCU207" s="44"/>
      <c r="RCV207" s="44"/>
      <c r="RCW207" s="44"/>
      <c r="RCX207" s="44"/>
      <c r="RCY207" s="44"/>
      <c r="RCZ207" s="44"/>
      <c r="RDA207" s="44"/>
      <c r="RDB207" s="44"/>
      <c r="RDC207" s="44"/>
      <c r="RDD207" s="44"/>
      <c r="RDE207" s="44"/>
      <c r="RDF207" s="44"/>
      <c r="RDG207" s="44"/>
      <c r="RDH207" s="44"/>
      <c r="RDI207" s="44"/>
      <c r="RDJ207" s="44"/>
      <c r="RDK207" s="44"/>
      <c r="RDL207" s="44"/>
      <c r="RDM207" s="44"/>
      <c r="RDN207" s="44"/>
      <c r="RDO207" s="44"/>
      <c r="RDP207" s="44"/>
      <c r="RDQ207" s="44"/>
      <c r="RDR207" s="44"/>
      <c r="RDS207" s="44"/>
      <c r="RDT207" s="44"/>
      <c r="RDU207" s="44"/>
      <c r="RDV207" s="44"/>
      <c r="RDW207" s="44"/>
      <c r="RDX207" s="44"/>
      <c r="RDY207" s="44"/>
      <c r="RDZ207" s="44"/>
      <c r="REA207" s="44"/>
      <c r="REB207" s="44"/>
      <c r="REC207" s="44"/>
      <c r="RED207" s="44"/>
      <c r="REE207" s="44"/>
      <c r="REF207" s="44"/>
      <c r="REG207" s="44"/>
      <c r="REH207" s="44"/>
      <c r="REI207" s="44"/>
      <c r="REJ207" s="44"/>
      <c r="REK207" s="44"/>
      <c r="REL207" s="44"/>
      <c r="REM207" s="44"/>
      <c r="REN207" s="44"/>
      <c r="REO207" s="44"/>
      <c r="REP207" s="44"/>
      <c r="REQ207" s="44"/>
      <c r="RER207" s="44"/>
      <c r="RES207" s="44"/>
      <c r="RET207" s="44"/>
      <c r="REU207" s="44"/>
      <c r="REV207" s="44"/>
      <c r="REW207" s="44"/>
      <c r="REX207" s="44"/>
      <c r="REY207" s="44"/>
      <c r="REZ207" s="44"/>
      <c r="RFA207" s="44"/>
      <c r="RFB207" s="44"/>
      <c r="RFC207" s="44"/>
      <c r="RFD207" s="44"/>
      <c r="RFE207" s="44"/>
      <c r="RFF207" s="44"/>
      <c r="RFG207" s="44"/>
      <c r="RFH207" s="44"/>
      <c r="RFI207" s="44"/>
      <c r="RFJ207" s="44"/>
      <c r="RFK207" s="44"/>
      <c r="RFL207" s="44"/>
      <c r="RFM207" s="44"/>
      <c r="RFN207" s="44"/>
      <c r="RFO207" s="44"/>
      <c r="RFP207" s="44"/>
      <c r="RFQ207" s="44"/>
      <c r="RFR207" s="44"/>
      <c r="RFS207" s="44"/>
      <c r="RFT207" s="44"/>
      <c r="RFU207" s="44"/>
      <c r="RFV207" s="44"/>
      <c r="RFW207" s="44"/>
      <c r="RFX207" s="44"/>
      <c r="RFY207" s="44"/>
      <c r="RFZ207" s="44"/>
      <c r="RGA207" s="44"/>
      <c r="RGB207" s="44"/>
      <c r="RGC207" s="44"/>
      <c r="RGD207" s="44"/>
      <c r="RGE207" s="44"/>
      <c r="RGF207" s="44"/>
      <c r="RGG207" s="44"/>
      <c r="RGH207" s="44"/>
      <c r="RGI207" s="44"/>
      <c r="RGJ207" s="44"/>
      <c r="RGK207" s="44"/>
      <c r="RGL207" s="44"/>
      <c r="RGM207" s="44"/>
      <c r="RGN207" s="44"/>
      <c r="RGO207" s="44"/>
      <c r="RGP207" s="44"/>
      <c r="RGQ207" s="44"/>
      <c r="RGR207" s="44"/>
      <c r="RGS207" s="44"/>
      <c r="RGT207" s="44"/>
      <c r="RGU207" s="44"/>
      <c r="RGV207" s="44"/>
      <c r="RGW207" s="44"/>
      <c r="RGX207" s="44"/>
      <c r="RGY207" s="44"/>
      <c r="RGZ207" s="44"/>
      <c r="RHA207" s="44"/>
      <c r="RHB207" s="44"/>
      <c r="RHC207" s="44"/>
      <c r="RHD207" s="44"/>
      <c r="RHE207" s="44"/>
      <c r="RHF207" s="44"/>
      <c r="RHG207" s="44"/>
      <c r="RHH207" s="44"/>
      <c r="RHI207" s="44"/>
      <c r="RHJ207" s="44"/>
      <c r="RHK207" s="44"/>
      <c r="RHL207" s="44"/>
      <c r="RHM207" s="44"/>
      <c r="RHN207" s="44"/>
      <c r="RHO207" s="44"/>
      <c r="RHP207" s="44"/>
      <c r="RHQ207" s="44"/>
      <c r="RHR207" s="44"/>
      <c r="RHS207" s="44"/>
      <c r="RHT207" s="44"/>
      <c r="RHU207" s="44"/>
      <c r="RHV207" s="44"/>
      <c r="RHW207" s="44"/>
      <c r="RHX207" s="44"/>
      <c r="RHY207" s="44"/>
      <c r="RHZ207" s="44"/>
      <c r="RIA207" s="44"/>
      <c r="RIB207" s="44"/>
      <c r="RIC207" s="44"/>
      <c r="RID207" s="44"/>
      <c r="RIE207" s="44"/>
      <c r="RIF207" s="44"/>
      <c r="RIG207" s="44"/>
      <c r="RIH207" s="44"/>
      <c r="RII207" s="44"/>
      <c r="RIJ207" s="44"/>
      <c r="RIK207" s="44"/>
      <c r="RIL207" s="44"/>
      <c r="RIM207" s="44"/>
      <c r="RIN207" s="44"/>
      <c r="RIO207" s="44"/>
      <c r="RIP207" s="44"/>
      <c r="RIQ207" s="44"/>
      <c r="RIR207" s="44"/>
      <c r="RIS207" s="44"/>
      <c r="RIT207" s="44"/>
      <c r="RIU207" s="44"/>
      <c r="RIV207" s="44"/>
      <c r="RIW207" s="44"/>
      <c r="RIX207" s="44"/>
      <c r="RIY207" s="44"/>
      <c r="RIZ207" s="44"/>
      <c r="RJA207" s="44"/>
      <c r="RJB207" s="44"/>
      <c r="RJC207" s="44"/>
      <c r="RJD207" s="44"/>
      <c r="RJE207" s="44"/>
      <c r="RJF207" s="44"/>
      <c r="RJG207" s="44"/>
      <c r="RJH207" s="44"/>
      <c r="RJI207" s="44"/>
      <c r="RJJ207" s="44"/>
      <c r="RJK207" s="44"/>
      <c r="RJL207" s="44"/>
      <c r="RJM207" s="44"/>
      <c r="RJN207" s="44"/>
      <c r="RJO207" s="44"/>
      <c r="RJP207" s="44"/>
      <c r="RJQ207" s="44"/>
      <c r="RJR207" s="44"/>
      <c r="RJS207" s="44"/>
      <c r="RJT207" s="44"/>
      <c r="RJU207" s="44"/>
      <c r="RJV207" s="44"/>
      <c r="RJW207" s="44"/>
      <c r="RJX207" s="44"/>
      <c r="RJY207" s="44"/>
      <c r="RJZ207" s="44"/>
      <c r="RKA207" s="44"/>
      <c r="RKB207" s="44"/>
      <c r="RKC207" s="44"/>
      <c r="RKD207" s="44"/>
      <c r="RKE207" s="44"/>
      <c r="RKF207" s="44"/>
      <c r="RKG207" s="44"/>
      <c r="RKH207" s="44"/>
      <c r="RKI207" s="44"/>
      <c r="RKJ207" s="44"/>
      <c r="RKK207" s="44"/>
      <c r="RKL207" s="44"/>
      <c r="RKM207" s="44"/>
      <c r="RKN207" s="44"/>
      <c r="RKO207" s="44"/>
      <c r="RKP207" s="44"/>
      <c r="RKQ207" s="44"/>
      <c r="RKR207" s="44"/>
      <c r="RKS207" s="44"/>
      <c r="RKT207" s="44"/>
      <c r="RKU207" s="44"/>
      <c r="RKV207" s="44"/>
      <c r="RKW207" s="44"/>
      <c r="RKX207" s="44"/>
      <c r="RKY207" s="44"/>
      <c r="RKZ207" s="44"/>
      <c r="RLA207" s="44"/>
      <c r="RLB207" s="44"/>
      <c r="RLC207" s="44"/>
      <c r="RLD207" s="44"/>
      <c r="RLE207" s="44"/>
      <c r="RLF207" s="44"/>
      <c r="RLG207" s="44"/>
      <c r="RLH207" s="44"/>
      <c r="RLI207" s="44"/>
      <c r="RLJ207" s="44"/>
      <c r="RLK207" s="44"/>
      <c r="RLL207" s="44"/>
      <c r="RLM207" s="44"/>
      <c r="RLN207" s="44"/>
      <c r="RLO207" s="44"/>
      <c r="RLP207" s="44"/>
      <c r="RLQ207" s="44"/>
      <c r="RLR207" s="44"/>
      <c r="RLS207" s="44"/>
      <c r="RLT207" s="44"/>
      <c r="RLU207" s="44"/>
      <c r="RLV207" s="44"/>
      <c r="RLW207" s="44"/>
      <c r="RLX207" s="44"/>
      <c r="RLY207" s="44"/>
      <c r="RLZ207" s="44"/>
      <c r="RMA207" s="44"/>
      <c r="RMB207" s="44"/>
      <c r="RMC207" s="44"/>
      <c r="RMD207" s="44"/>
      <c r="RME207" s="44"/>
      <c r="RMF207" s="44"/>
      <c r="RMG207" s="44"/>
      <c r="RMH207" s="44"/>
      <c r="RMI207" s="44"/>
      <c r="RMJ207" s="44"/>
      <c r="RMK207" s="44"/>
      <c r="RML207" s="44"/>
      <c r="RMM207" s="44"/>
      <c r="RMN207" s="44"/>
      <c r="RMO207" s="44"/>
      <c r="RMP207" s="44"/>
      <c r="RMQ207" s="44"/>
      <c r="RMR207" s="44"/>
      <c r="RMS207" s="44"/>
      <c r="RMT207" s="44"/>
      <c r="RMU207" s="44"/>
      <c r="RMV207" s="44"/>
      <c r="RMW207" s="44"/>
      <c r="RMX207" s="44"/>
      <c r="RMY207" s="44"/>
      <c r="RMZ207" s="44"/>
      <c r="RNA207" s="44"/>
      <c r="RNB207" s="44"/>
      <c r="RNC207" s="44"/>
      <c r="RND207" s="44"/>
      <c r="RNE207" s="44"/>
      <c r="RNF207" s="44"/>
      <c r="RNG207" s="44"/>
      <c r="RNH207" s="44"/>
      <c r="RNI207" s="44"/>
      <c r="RNJ207" s="44"/>
      <c r="RNK207" s="44"/>
      <c r="RNL207" s="44"/>
      <c r="RNM207" s="44"/>
      <c r="RNN207" s="44"/>
      <c r="RNO207" s="44"/>
      <c r="RNP207" s="44"/>
      <c r="RNQ207" s="44"/>
      <c r="RNR207" s="44"/>
      <c r="RNS207" s="44"/>
      <c r="RNT207" s="44"/>
      <c r="RNU207" s="44"/>
      <c r="RNV207" s="44"/>
      <c r="RNW207" s="44"/>
      <c r="RNX207" s="44"/>
      <c r="RNY207" s="44"/>
      <c r="RNZ207" s="44"/>
      <c r="ROA207" s="44"/>
      <c r="ROB207" s="44"/>
      <c r="ROC207" s="44"/>
      <c r="ROD207" s="44"/>
      <c r="ROE207" s="44"/>
      <c r="ROF207" s="44"/>
      <c r="ROG207" s="44"/>
      <c r="ROH207" s="44"/>
      <c r="ROI207" s="44"/>
      <c r="ROJ207" s="44"/>
      <c r="ROK207" s="44"/>
      <c r="ROL207" s="44"/>
      <c r="ROM207" s="44"/>
      <c r="RON207" s="44"/>
      <c r="ROO207" s="44"/>
      <c r="ROP207" s="44"/>
      <c r="ROQ207" s="44"/>
      <c r="ROR207" s="44"/>
      <c r="ROS207" s="44"/>
      <c r="ROT207" s="44"/>
      <c r="ROU207" s="44"/>
      <c r="ROV207" s="44"/>
      <c r="ROW207" s="44"/>
      <c r="ROX207" s="44"/>
      <c r="ROY207" s="44"/>
      <c r="ROZ207" s="44"/>
      <c r="RPA207" s="44"/>
      <c r="RPB207" s="44"/>
      <c r="RPC207" s="44"/>
      <c r="RPD207" s="44"/>
      <c r="RPE207" s="44"/>
      <c r="RPF207" s="44"/>
      <c r="RPG207" s="44"/>
      <c r="RPH207" s="44"/>
      <c r="RPI207" s="44"/>
      <c r="RPJ207" s="44"/>
      <c r="RPK207" s="44"/>
      <c r="RPL207" s="44"/>
      <c r="RPM207" s="44"/>
      <c r="RPN207" s="44"/>
      <c r="RPO207" s="44"/>
      <c r="RPP207" s="44"/>
      <c r="RPQ207" s="44"/>
      <c r="RPR207" s="44"/>
      <c r="RPS207" s="44"/>
      <c r="RPT207" s="44"/>
      <c r="RPU207" s="44"/>
      <c r="RPV207" s="44"/>
      <c r="RPW207" s="44"/>
      <c r="RPX207" s="44"/>
      <c r="RPY207" s="44"/>
      <c r="RPZ207" s="44"/>
      <c r="RQA207" s="44"/>
      <c r="RQB207" s="44"/>
      <c r="RQC207" s="44"/>
      <c r="RQD207" s="44"/>
      <c r="RQE207" s="44"/>
      <c r="RQF207" s="44"/>
      <c r="RQG207" s="44"/>
      <c r="RQH207" s="44"/>
      <c r="RQI207" s="44"/>
      <c r="RQJ207" s="44"/>
      <c r="RQK207" s="44"/>
      <c r="RQL207" s="44"/>
      <c r="RQM207" s="44"/>
      <c r="RQN207" s="44"/>
      <c r="RQO207" s="44"/>
      <c r="RQP207" s="44"/>
      <c r="RQQ207" s="44"/>
      <c r="RQR207" s="44"/>
      <c r="RQS207" s="44"/>
      <c r="RQT207" s="44"/>
      <c r="RQU207" s="44"/>
      <c r="RQV207" s="44"/>
      <c r="RQW207" s="44"/>
      <c r="RQX207" s="44"/>
      <c r="RQY207" s="44"/>
      <c r="RQZ207" s="44"/>
      <c r="RRA207" s="44"/>
      <c r="RRB207" s="44"/>
      <c r="RRC207" s="44"/>
      <c r="RRD207" s="44"/>
      <c r="RRE207" s="44"/>
      <c r="RRF207" s="44"/>
      <c r="RRG207" s="44"/>
      <c r="RRH207" s="44"/>
      <c r="RRI207" s="44"/>
      <c r="RRJ207" s="44"/>
      <c r="RRK207" s="44"/>
      <c r="RRL207" s="44"/>
      <c r="RRM207" s="44"/>
      <c r="RRN207" s="44"/>
      <c r="RRO207" s="44"/>
      <c r="RRP207" s="44"/>
      <c r="RRQ207" s="44"/>
      <c r="RRR207" s="44"/>
      <c r="RRS207" s="44"/>
      <c r="RRT207" s="44"/>
      <c r="RRU207" s="44"/>
      <c r="RRV207" s="44"/>
      <c r="RRW207" s="44"/>
      <c r="RRX207" s="44"/>
      <c r="RRY207" s="44"/>
      <c r="RRZ207" s="44"/>
      <c r="RSA207" s="44"/>
      <c r="RSB207" s="44"/>
      <c r="RSC207" s="44"/>
      <c r="RSD207" s="44"/>
      <c r="RSE207" s="44"/>
      <c r="RSF207" s="44"/>
      <c r="RSG207" s="44"/>
      <c r="RSH207" s="44"/>
      <c r="RSI207" s="44"/>
      <c r="RSJ207" s="44"/>
      <c r="RSK207" s="44"/>
      <c r="RSL207" s="44"/>
      <c r="RSM207" s="44"/>
      <c r="RSN207" s="44"/>
      <c r="RSO207" s="44"/>
      <c r="RSP207" s="44"/>
      <c r="RSQ207" s="44"/>
      <c r="RSR207" s="44"/>
      <c r="RSS207" s="44"/>
      <c r="RST207" s="44"/>
      <c r="RSU207" s="44"/>
      <c r="RSV207" s="44"/>
      <c r="RSW207" s="44"/>
      <c r="RSX207" s="44"/>
      <c r="RSY207" s="44"/>
      <c r="RSZ207" s="44"/>
      <c r="RTA207" s="44"/>
      <c r="RTB207" s="44"/>
      <c r="RTC207" s="44"/>
      <c r="RTD207" s="44"/>
      <c r="RTE207" s="44"/>
      <c r="RTF207" s="44"/>
      <c r="RTG207" s="44"/>
      <c r="RTH207" s="44"/>
      <c r="RTI207" s="44"/>
      <c r="RTJ207" s="44"/>
      <c r="RTK207" s="44"/>
      <c r="RTL207" s="44"/>
      <c r="RTM207" s="44"/>
      <c r="RTN207" s="44"/>
      <c r="RTO207" s="44"/>
      <c r="RTP207" s="44"/>
      <c r="RTQ207" s="44"/>
      <c r="RTR207" s="44"/>
      <c r="RTS207" s="44"/>
      <c r="RTT207" s="44"/>
      <c r="RTU207" s="44"/>
      <c r="RTV207" s="44"/>
      <c r="RTW207" s="44"/>
      <c r="RTX207" s="44"/>
      <c r="RTY207" s="44"/>
      <c r="RTZ207" s="44"/>
      <c r="RUA207" s="44"/>
      <c r="RUB207" s="44"/>
      <c r="RUC207" s="44"/>
      <c r="RUD207" s="44"/>
      <c r="RUE207" s="44"/>
      <c r="RUF207" s="44"/>
      <c r="RUG207" s="44"/>
      <c r="RUH207" s="44"/>
      <c r="RUI207" s="44"/>
      <c r="RUJ207" s="44"/>
      <c r="RUK207" s="44"/>
      <c r="RUL207" s="44"/>
      <c r="RUM207" s="44"/>
      <c r="RUN207" s="44"/>
      <c r="RUO207" s="44"/>
      <c r="RUP207" s="44"/>
      <c r="RUQ207" s="44"/>
      <c r="RUR207" s="44"/>
      <c r="RUS207" s="44"/>
      <c r="RUT207" s="44"/>
      <c r="RUU207" s="44"/>
      <c r="RUV207" s="44"/>
      <c r="RUW207" s="44"/>
      <c r="RUX207" s="44"/>
      <c r="RUY207" s="44"/>
      <c r="RUZ207" s="44"/>
      <c r="RVA207" s="44"/>
      <c r="RVB207" s="44"/>
      <c r="RVC207" s="44"/>
      <c r="RVD207" s="44"/>
      <c r="RVE207" s="44"/>
      <c r="RVF207" s="44"/>
      <c r="RVG207" s="44"/>
      <c r="RVH207" s="44"/>
      <c r="RVI207" s="44"/>
      <c r="RVJ207" s="44"/>
      <c r="RVK207" s="44"/>
      <c r="RVL207" s="44"/>
      <c r="RVM207" s="44"/>
      <c r="RVN207" s="44"/>
      <c r="RVO207" s="44"/>
      <c r="RVP207" s="44"/>
      <c r="RVQ207" s="44"/>
      <c r="RVR207" s="44"/>
      <c r="RVS207" s="44"/>
      <c r="RVT207" s="44"/>
      <c r="RVU207" s="44"/>
      <c r="RVV207" s="44"/>
      <c r="RVW207" s="44"/>
      <c r="RVX207" s="44"/>
      <c r="RVY207" s="44"/>
      <c r="RVZ207" s="44"/>
      <c r="RWA207" s="44"/>
      <c r="RWB207" s="44"/>
      <c r="RWC207" s="44"/>
      <c r="RWD207" s="44"/>
      <c r="RWE207" s="44"/>
      <c r="RWF207" s="44"/>
      <c r="RWG207" s="44"/>
      <c r="RWH207" s="44"/>
      <c r="RWI207" s="44"/>
      <c r="RWJ207" s="44"/>
      <c r="RWK207" s="44"/>
      <c r="RWL207" s="44"/>
      <c r="RWM207" s="44"/>
      <c r="RWN207" s="44"/>
      <c r="RWO207" s="44"/>
      <c r="RWP207" s="44"/>
      <c r="RWQ207" s="44"/>
      <c r="RWR207" s="44"/>
      <c r="RWS207" s="44"/>
      <c r="RWT207" s="44"/>
      <c r="RWU207" s="44"/>
      <c r="RWV207" s="44"/>
      <c r="RWW207" s="44"/>
      <c r="RWX207" s="44"/>
      <c r="RWY207" s="44"/>
      <c r="RWZ207" s="44"/>
      <c r="RXA207" s="44"/>
      <c r="RXB207" s="44"/>
      <c r="RXC207" s="44"/>
      <c r="RXD207" s="44"/>
      <c r="RXE207" s="44"/>
      <c r="RXF207" s="44"/>
      <c r="RXG207" s="44"/>
      <c r="RXH207" s="44"/>
      <c r="RXI207" s="44"/>
      <c r="RXJ207" s="44"/>
      <c r="RXK207" s="44"/>
      <c r="RXL207" s="44"/>
      <c r="RXM207" s="44"/>
      <c r="RXN207" s="44"/>
      <c r="RXO207" s="44"/>
      <c r="RXP207" s="44"/>
      <c r="RXQ207" s="44"/>
      <c r="RXR207" s="44"/>
      <c r="RXS207" s="44"/>
      <c r="RXT207" s="44"/>
      <c r="RXU207" s="44"/>
      <c r="RXV207" s="44"/>
      <c r="RXW207" s="44"/>
      <c r="RXX207" s="44"/>
      <c r="RXY207" s="44"/>
      <c r="RXZ207" s="44"/>
      <c r="RYA207" s="44"/>
      <c r="RYB207" s="44"/>
      <c r="RYC207" s="44"/>
      <c r="RYD207" s="44"/>
      <c r="RYE207" s="44"/>
      <c r="RYF207" s="44"/>
      <c r="RYG207" s="44"/>
      <c r="RYH207" s="44"/>
      <c r="RYI207" s="44"/>
      <c r="RYJ207" s="44"/>
      <c r="RYK207" s="44"/>
      <c r="RYL207" s="44"/>
      <c r="RYM207" s="44"/>
      <c r="RYN207" s="44"/>
      <c r="RYO207" s="44"/>
      <c r="RYP207" s="44"/>
      <c r="RYQ207" s="44"/>
      <c r="RYR207" s="44"/>
      <c r="RYS207" s="44"/>
      <c r="RYT207" s="44"/>
      <c r="RYU207" s="44"/>
      <c r="RYV207" s="44"/>
      <c r="RYW207" s="44"/>
      <c r="RYX207" s="44"/>
      <c r="RYY207" s="44"/>
      <c r="RYZ207" s="44"/>
      <c r="RZA207" s="44"/>
      <c r="RZB207" s="44"/>
      <c r="RZC207" s="44"/>
      <c r="RZD207" s="44"/>
      <c r="RZE207" s="44"/>
      <c r="RZF207" s="44"/>
      <c r="RZG207" s="44"/>
      <c r="RZH207" s="44"/>
      <c r="RZI207" s="44"/>
      <c r="RZJ207" s="44"/>
      <c r="RZK207" s="44"/>
      <c r="RZL207" s="44"/>
      <c r="RZM207" s="44"/>
      <c r="RZN207" s="44"/>
      <c r="RZO207" s="44"/>
      <c r="RZP207" s="44"/>
      <c r="RZQ207" s="44"/>
      <c r="RZR207" s="44"/>
      <c r="RZS207" s="44"/>
      <c r="RZT207" s="44"/>
      <c r="RZU207" s="44"/>
      <c r="RZV207" s="44"/>
      <c r="RZW207" s="44"/>
      <c r="RZX207" s="44"/>
      <c r="RZY207" s="44"/>
      <c r="RZZ207" s="44"/>
      <c r="SAA207" s="44"/>
      <c r="SAB207" s="44"/>
      <c r="SAC207" s="44"/>
      <c r="SAD207" s="44"/>
      <c r="SAE207" s="44"/>
      <c r="SAF207" s="44"/>
      <c r="SAG207" s="44"/>
      <c r="SAH207" s="44"/>
      <c r="SAI207" s="44"/>
      <c r="SAJ207" s="44"/>
      <c r="SAK207" s="44"/>
      <c r="SAL207" s="44"/>
      <c r="SAM207" s="44"/>
      <c r="SAN207" s="44"/>
      <c r="SAO207" s="44"/>
      <c r="SAP207" s="44"/>
      <c r="SAQ207" s="44"/>
      <c r="SAR207" s="44"/>
      <c r="SAS207" s="44"/>
      <c r="SAT207" s="44"/>
      <c r="SAU207" s="44"/>
      <c r="SAV207" s="44"/>
      <c r="SAW207" s="44"/>
      <c r="SAX207" s="44"/>
      <c r="SAY207" s="44"/>
      <c r="SAZ207" s="44"/>
      <c r="SBA207" s="44"/>
      <c r="SBB207" s="44"/>
      <c r="SBC207" s="44"/>
      <c r="SBD207" s="44"/>
      <c r="SBE207" s="44"/>
      <c r="SBF207" s="44"/>
      <c r="SBG207" s="44"/>
      <c r="SBH207" s="44"/>
      <c r="SBI207" s="44"/>
      <c r="SBJ207" s="44"/>
      <c r="SBK207" s="44"/>
      <c r="SBL207" s="44"/>
      <c r="SBM207" s="44"/>
      <c r="SBN207" s="44"/>
      <c r="SBO207" s="44"/>
      <c r="SBP207" s="44"/>
      <c r="SBQ207" s="44"/>
      <c r="SBR207" s="44"/>
      <c r="SBS207" s="44"/>
      <c r="SBT207" s="44"/>
      <c r="SBU207" s="44"/>
      <c r="SBV207" s="44"/>
      <c r="SBW207" s="44"/>
      <c r="SBX207" s="44"/>
      <c r="SBY207" s="44"/>
      <c r="SBZ207" s="44"/>
      <c r="SCA207" s="44"/>
      <c r="SCB207" s="44"/>
      <c r="SCC207" s="44"/>
      <c r="SCD207" s="44"/>
      <c r="SCE207" s="44"/>
      <c r="SCF207" s="44"/>
      <c r="SCG207" s="44"/>
      <c r="SCH207" s="44"/>
      <c r="SCI207" s="44"/>
      <c r="SCJ207" s="44"/>
      <c r="SCK207" s="44"/>
      <c r="SCL207" s="44"/>
      <c r="SCM207" s="44"/>
      <c r="SCN207" s="44"/>
      <c r="SCO207" s="44"/>
      <c r="SCP207" s="44"/>
      <c r="SCQ207" s="44"/>
      <c r="SCR207" s="44"/>
      <c r="SCS207" s="44"/>
      <c r="SCT207" s="44"/>
      <c r="SCU207" s="44"/>
      <c r="SCV207" s="44"/>
      <c r="SCW207" s="44"/>
      <c r="SCX207" s="44"/>
      <c r="SCY207" s="44"/>
      <c r="SCZ207" s="44"/>
      <c r="SDA207" s="44"/>
      <c r="SDB207" s="44"/>
      <c r="SDC207" s="44"/>
      <c r="SDD207" s="44"/>
      <c r="SDE207" s="44"/>
      <c r="SDF207" s="44"/>
      <c r="SDG207" s="44"/>
      <c r="SDH207" s="44"/>
      <c r="SDI207" s="44"/>
      <c r="SDJ207" s="44"/>
      <c r="SDK207" s="44"/>
      <c r="SDL207" s="44"/>
      <c r="SDM207" s="44"/>
      <c r="SDN207" s="44"/>
      <c r="SDO207" s="44"/>
      <c r="SDP207" s="44"/>
      <c r="SDQ207" s="44"/>
      <c r="SDR207" s="44"/>
      <c r="SDS207" s="44"/>
      <c r="SDT207" s="44"/>
      <c r="SDU207" s="44"/>
      <c r="SDV207" s="44"/>
      <c r="SDW207" s="44"/>
      <c r="SDX207" s="44"/>
      <c r="SDY207" s="44"/>
      <c r="SDZ207" s="44"/>
      <c r="SEA207" s="44"/>
      <c r="SEB207" s="44"/>
      <c r="SEC207" s="44"/>
      <c r="SED207" s="44"/>
      <c r="SEE207" s="44"/>
      <c r="SEF207" s="44"/>
      <c r="SEG207" s="44"/>
      <c r="SEH207" s="44"/>
      <c r="SEI207" s="44"/>
      <c r="SEJ207" s="44"/>
      <c r="SEK207" s="44"/>
      <c r="SEL207" s="44"/>
      <c r="SEM207" s="44"/>
      <c r="SEN207" s="44"/>
      <c r="SEO207" s="44"/>
      <c r="SEP207" s="44"/>
      <c r="SEQ207" s="44"/>
      <c r="SER207" s="44"/>
      <c r="SES207" s="44"/>
      <c r="SET207" s="44"/>
      <c r="SEU207" s="44"/>
      <c r="SEV207" s="44"/>
      <c r="SEW207" s="44"/>
      <c r="SEX207" s="44"/>
      <c r="SEY207" s="44"/>
      <c r="SEZ207" s="44"/>
      <c r="SFA207" s="44"/>
      <c r="SFB207" s="44"/>
      <c r="SFC207" s="44"/>
      <c r="SFD207" s="44"/>
      <c r="SFE207" s="44"/>
      <c r="SFF207" s="44"/>
      <c r="SFG207" s="44"/>
      <c r="SFH207" s="44"/>
      <c r="SFI207" s="44"/>
      <c r="SFJ207" s="44"/>
      <c r="SFK207" s="44"/>
      <c r="SFL207" s="44"/>
      <c r="SFM207" s="44"/>
      <c r="SFN207" s="44"/>
      <c r="SFO207" s="44"/>
      <c r="SFP207" s="44"/>
      <c r="SFQ207" s="44"/>
      <c r="SFR207" s="44"/>
      <c r="SFS207" s="44"/>
      <c r="SFT207" s="44"/>
      <c r="SFU207" s="44"/>
      <c r="SFV207" s="44"/>
      <c r="SFW207" s="44"/>
      <c r="SFX207" s="44"/>
      <c r="SFY207" s="44"/>
      <c r="SFZ207" s="44"/>
      <c r="SGA207" s="44"/>
      <c r="SGB207" s="44"/>
      <c r="SGC207" s="44"/>
      <c r="SGD207" s="44"/>
      <c r="SGE207" s="44"/>
      <c r="SGF207" s="44"/>
      <c r="SGG207" s="44"/>
      <c r="SGH207" s="44"/>
      <c r="SGI207" s="44"/>
      <c r="SGJ207" s="44"/>
      <c r="SGK207" s="44"/>
      <c r="SGL207" s="44"/>
      <c r="SGM207" s="44"/>
      <c r="SGN207" s="44"/>
      <c r="SGO207" s="44"/>
      <c r="SGP207" s="44"/>
      <c r="SGQ207" s="44"/>
      <c r="SGR207" s="44"/>
      <c r="SGS207" s="44"/>
      <c r="SGT207" s="44"/>
      <c r="SGU207" s="44"/>
      <c r="SGV207" s="44"/>
      <c r="SGW207" s="44"/>
      <c r="SGX207" s="44"/>
      <c r="SGY207" s="44"/>
      <c r="SGZ207" s="44"/>
      <c r="SHA207" s="44"/>
      <c r="SHB207" s="44"/>
      <c r="SHC207" s="44"/>
      <c r="SHD207" s="44"/>
      <c r="SHE207" s="44"/>
      <c r="SHF207" s="44"/>
      <c r="SHG207" s="44"/>
      <c r="SHH207" s="44"/>
      <c r="SHI207" s="44"/>
      <c r="SHJ207" s="44"/>
      <c r="SHK207" s="44"/>
      <c r="SHL207" s="44"/>
      <c r="SHM207" s="44"/>
      <c r="SHN207" s="44"/>
      <c r="SHO207" s="44"/>
      <c r="SHP207" s="44"/>
      <c r="SHQ207" s="44"/>
      <c r="SHR207" s="44"/>
      <c r="SHS207" s="44"/>
      <c r="SHT207" s="44"/>
      <c r="SHU207" s="44"/>
      <c r="SHV207" s="44"/>
      <c r="SHW207" s="44"/>
      <c r="SHX207" s="44"/>
      <c r="SHY207" s="44"/>
      <c r="SHZ207" s="44"/>
      <c r="SIA207" s="44"/>
      <c r="SIB207" s="44"/>
      <c r="SIC207" s="44"/>
      <c r="SID207" s="44"/>
      <c r="SIE207" s="44"/>
      <c r="SIF207" s="44"/>
      <c r="SIG207" s="44"/>
      <c r="SIH207" s="44"/>
      <c r="SII207" s="44"/>
      <c r="SIJ207" s="44"/>
      <c r="SIK207" s="44"/>
      <c r="SIL207" s="44"/>
      <c r="SIM207" s="44"/>
      <c r="SIN207" s="44"/>
      <c r="SIO207" s="44"/>
      <c r="SIP207" s="44"/>
      <c r="SIQ207" s="44"/>
      <c r="SIR207" s="44"/>
      <c r="SIS207" s="44"/>
      <c r="SIT207" s="44"/>
      <c r="SIU207" s="44"/>
      <c r="SIV207" s="44"/>
      <c r="SIW207" s="44"/>
      <c r="SIX207" s="44"/>
      <c r="SIY207" s="44"/>
      <c r="SIZ207" s="44"/>
      <c r="SJA207" s="44"/>
      <c r="SJB207" s="44"/>
      <c r="SJC207" s="44"/>
      <c r="SJD207" s="44"/>
      <c r="SJE207" s="44"/>
      <c r="SJF207" s="44"/>
      <c r="SJG207" s="44"/>
      <c r="SJH207" s="44"/>
      <c r="SJI207" s="44"/>
      <c r="SJJ207" s="44"/>
      <c r="SJK207" s="44"/>
      <c r="SJL207" s="44"/>
      <c r="SJM207" s="44"/>
      <c r="SJN207" s="44"/>
      <c r="SJO207" s="44"/>
      <c r="SJP207" s="44"/>
      <c r="SJQ207" s="44"/>
      <c r="SJR207" s="44"/>
      <c r="SJS207" s="44"/>
      <c r="SJT207" s="44"/>
      <c r="SJU207" s="44"/>
      <c r="SJV207" s="44"/>
      <c r="SJW207" s="44"/>
      <c r="SJX207" s="44"/>
      <c r="SJY207" s="44"/>
      <c r="SJZ207" s="44"/>
      <c r="SKA207" s="44"/>
      <c r="SKB207" s="44"/>
      <c r="SKC207" s="44"/>
      <c r="SKD207" s="44"/>
      <c r="SKE207" s="44"/>
      <c r="SKF207" s="44"/>
      <c r="SKG207" s="44"/>
      <c r="SKH207" s="44"/>
      <c r="SKI207" s="44"/>
      <c r="SKJ207" s="44"/>
      <c r="SKK207" s="44"/>
      <c r="SKL207" s="44"/>
      <c r="SKM207" s="44"/>
      <c r="SKN207" s="44"/>
      <c r="SKO207" s="44"/>
      <c r="SKP207" s="44"/>
      <c r="SKQ207" s="44"/>
      <c r="SKR207" s="44"/>
      <c r="SKS207" s="44"/>
      <c r="SKT207" s="44"/>
      <c r="SKU207" s="44"/>
      <c r="SKV207" s="44"/>
      <c r="SKW207" s="44"/>
      <c r="SKX207" s="44"/>
      <c r="SKY207" s="44"/>
      <c r="SKZ207" s="44"/>
      <c r="SLA207" s="44"/>
      <c r="SLB207" s="44"/>
      <c r="SLC207" s="44"/>
      <c r="SLD207" s="44"/>
      <c r="SLE207" s="44"/>
      <c r="SLF207" s="44"/>
      <c r="SLG207" s="44"/>
      <c r="SLH207" s="44"/>
      <c r="SLI207" s="44"/>
      <c r="SLJ207" s="44"/>
      <c r="SLK207" s="44"/>
      <c r="SLL207" s="44"/>
      <c r="SLM207" s="44"/>
      <c r="SLN207" s="44"/>
      <c r="SLO207" s="44"/>
      <c r="SLP207" s="44"/>
      <c r="SLQ207" s="44"/>
      <c r="SLR207" s="44"/>
      <c r="SLS207" s="44"/>
      <c r="SLT207" s="44"/>
      <c r="SLU207" s="44"/>
      <c r="SLV207" s="44"/>
      <c r="SLW207" s="44"/>
      <c r="SLX207" s="44"/>
      <c r="SLY207" s="44"/>
      <c r="SLZ207" s="44"/>
      <c r="SMA207" s="44"/>
      <c r="SMB207" s="44"/>
      <c r="SMC207" s="44"/>
      <c r="SMD207" s="44"/>
      <c r="SME207" s="44"/>
      <c r="SMF207" s="44"/>
      <c r="SMG207" s="44"/>
      <c r="SMH207" s="44"/>
      <c r="SMI207" s="44"/>
      <c r="SMJ207" s="44"/>
      <c r="SMK207" s="44"/>
      <c r="SML207" s="44"/>
      <c r="SMM207" s="44"/>
      <c r="SMN207" s="44"/>
      <c r="SMO207" s="44"/>
      <c r="SMP207" s="44"/>
      <c r="SMQ207" s="44"/>
      <c r="SMR207" s="44"/>
      <c r="SMS207" s="44"/>
      <c r="SMT207" s="44"/>
      <c r="SMU207" s="44"/>
      <c r="SMV207" s="44"/>
      <c r="SMW207" s="44"/>
      <c r="SMX207" s="44"/>
      <c r="SMY207" s="44"/>
      <c r="SMZ207" s="44"/>
      <c r="SNA207" s="44"/>
      <c r="SNB207" s="44"/>
      <c r="SNC207" s="44"/>
      <c r="SND207" s="44"/>
      <c r="SNE207" s="44"/>
      <c r="SNF207" s="44"/>
      <c r="SNG207" s="44"/>
      <c r="SNH207" s="44"/>
      <c r="SNI207" s="44"/>
      <c r="SNJ207" s="44"/>
      <c r="SNK207" s="44"/>
      <c r="SNL207" s="44"/>
      <c r="SNM207" s="44"/>
      <c r="SNN207" s="44"/>
      <c r="SNO207" s="44"/>
      <c r="SNP207" s="44"/>
      <c r="SNQ207" s="44"/>
      <c r="SNR207" s="44"/>
      <c r="SNS207" s="44"/>
      <c r="SNT207" s="44"/>
      <c r="SNU207" s="44"/>
      <c r="SNV207" s="44"/>
      <c r="SNW207" s="44"/>
      <c r="SNX207" s="44"/>
      <c r="SNY207" s="44"/>
      <c r="SNZ207" s="44"/>
      <c r="SOA207" s="44"/>
      <c r="SOB207" s="44"/>
      <c r="SOC207" s="44"/>
      <c r="SOD207" s="44"/>
      <c r="SOE207" s="44"/>
      <c r="SOF207" s="44"/>
      <c r="SOG207" s="44"/>
      <c r="SOH207" s="44"/>
      <c r="SOI207" s="44"/>
      <c r="SOJ207" s="44"/>
      <c r="SOK207" s="44"/>
      <c r="SOL207" s="44"/>
      <c r="SOM207" s="44"/>
      <c r="SON207" s="44"/>
      <c r="SOO207" s="44"/>
      <c r="SOP207" s="44"/>
      <c r="SOQ207" s="44"/>
      <c r="SOR207" s="44"/>
      <c r="SOS207" s="44"/>
      <c r="SOT207" s="44"/>
      <c r="SOU207" s="44"/>
      <c r="SOV207" s="44"/>
      <c r="SOW207" s="44"/>
      <c r="SOX207" s="44"/>
      <c r="SOY207" s="44"/>
      <c r="SOZ207" s="44"/>
      <c r="SPA207" s="44"/>
      <c r="SPB207" s="44"/>
      <c r="SPC207" s="44"/>
      <c r="SPD207" s="44"/>
      <c r="SPE207" s="44"/>
      <c r="SPF207" s="44"/>
      <c r="SPG207" s="44"/>
      <c r="SPH207" s="44"/>
      <c r="SPI207" s="44"/>
      <c r="SPJ207" s="44"/>
      <c r="SPK207" s="44"/>
      <c r="SPL207" s="44"/>
      <c r="SPM207" s="44"/>
      <c r="SPN207" s="44"/>
      <c r="SPO207" s="44"/>
      <c r="SPP207" s="44"/>
      <c r="SPQ207" s="44"/>
      <c r="SPR207" s="44"/>
      <c r="SPS207" s="44"/>
      <c r="SPT207" s="44"/>
      <c r="SPU207" s="44"/>
      <c r="SPV207" s="44"/>
      <c r="SPW207" s="44"/>
      <c r="SPX207" s="44"/>
      <c r="SPY207" s="44"/>
      <c r="SPZ207" s="44"/>
      <c r="SQA207" s="44"/>
      <c r="SQB207" s="44"/>
      <c r="SQC207" s="44"/>
      <c r="SQD207" s="44"/>
      <c r="SQE207" s="44"/>
      <c r="SQF207" s="44"/>
      <c r="SQG207" s="44"/>
      <c r="SQH207" s="44"/>
      <c r="SQI207" s="44"/>
      <c r="SQJ207" s="44"/>
      <c r="SQK207" s="44"/>
      <c r="SQL207" s="44"/>
      <c r="SQM207" s="44"/>
      <c r="SQN207" s="44"/>
      <c r="SQO207" s="44"/>
      <c r="SQP207" s="44"/>
      <c r="SQQ207" s="44"/>
      <c r="SQR207" s="44"/>
      <c r="SQS207" s="44"/>
      <c r="SQT207" s="44"/>
      <c r="SQU207" s="44"/>
      <c r="SQV207" s="44"/>
      <c r="SQW207" s="44"/>
      <c r="SQX207" s="44"/>
      <c r="SQY207" s="44"/>
      <c r="SQZ207" s="44"/>
      <c r="SRA207" s="44"/>
      <c r="SRB207" s="44"/>
      <c r="SRC207" s="44"/>
      <c r="SRD207" s="44"/>
      <c r="SRE207" s="44"/>
      <c r="SRF207" s="44"/>
      <c r="SRG207" s="44"/>
      <c r="SRH207" s="44"/>
      <c r="SRI207" s="44"/>
      <c r="SRJ207" s="44"/>
      <c r="SRK207" s="44"/>
      <c r="SRL207" s="44"/>
      <c r="SRM207" s="44"/>
      <c r="SRN207" s="44"/>
      <c r="SRO207" s="44"/>
      <c r="SRP207" s="44"/>
      <c r="SRQ207" s="44"/>
      <c r="SRR207" s="44"/>
      <c r="SRS207" s="44"/>
      <c r="SRT207" s="44"/>
      <c r="SRU207" s="44"/>
      <c r="SRV207" s="44"/>
      <c r="SRW207" s="44"/>
      <c r="SRX207" s="44"/>
      <c r="SRY207" s="44"/>
      <c r="SRZ207" s="44"/>
      <c r="SSA207" s="44"/>
      <c r="SSB207" s="44"/>
      <c r="SSC207" s="44"/>
      <c r="SSD207" s="44"/>
      <c r="SSE207" s="44"/>
      <c r="SSF207" s="44"/>
      <c r="SSG207" s="44"/>
      <c r="SSH207" s="44"/>
      <c r="SSI207" s="44"/>
      <c r="SSJ207" s="44"/>
      <c r="SSK207" s="44"/>
      <c r="SSL207" s="44"/>
      <c r="SSM207" s="44"/>
      <c r="SSN207" s="44"/>
      <c r="SSO207" s="44"/>
      <c r="SSP207" s="44"/>
      <c r="SSQ207" s="44"/>
      <c r="SSR207" s="44"/>
      <c r="SSS207" s="44"/>
      <c r="SST207" s="44"/>
      <c r="SSU207" s="44"/>
      <c r="SSV207" s="44"/>
      <c r="SSW207" s="44"/>
      <c r="SSX207" s="44"/>
      <c r="SSY207" s="44"/>
      <c r="SSZ207" s="44"/>
      <c r="STA207" s="44"/>
      <c r="STB207" s="44"/>
      <c r="STC207" s="44"/>
      <c r="STD207" s="44"/>
      <c r="STE207" s="44"/>
      <c r="STF207" s="44"/>
      <c r="STG207" s="44"/>
      <c r="STH207" s="44"/>
      <c r="STI207" s="44"/>
      <c r="STJ207" s="44"/>
      <c r="STK207" s="44"/>
      <c r="STL207" s="44"/>
      <c r="STM207" s="44"/>
      <c r="STN207" s="44"/>
      <c r="STO207" s="44"/>
      <c r="STP207" s="44"/>
      <c r="STQ207" s="44"/>
      <c r="STR207" s="44"/>
      <c r="STS207" s="44"/>
      <c r="STT207" s="44"/>
      <c r="STU207" s="44"/>
      <c r="STV207" s="44"/>
      <c r="STW207" s="44"/>
      <c r="STX207" s="44"/>
      <c r="STY207" s="44"/>
      <c r="STZ207" s="44"/>
      <c r="SUA207" s="44"/>
      <c r="SUB207" s="44"/>
      <c r="SUC207" s="44"/>
      <c r="SUD207" s="44"/>
      <c r="SUE207" s="44"/>
      <c r="SUF207" s="44"/>
      <c r="SUG207" s="44"/>
      <c r="SUH207" s="44"/>
      <c r="SUI207" s="44"/>
      <c r="SUJ207" s="44"/>
      <c r="SUK207" s="44"/>
      <c r="SUL207" s="44"/>
      <c r="SUM207" s="44"/>
      <c r="SUN207" s="44"/>
      <c r="SUO207" s="44"/>
      <c r="SUP207" s="44"/>
      <c r="SUQ207" s="44"/>
      <c r="SUR207" s="44"/>
      <c r="SUS207" s="44"/>
      <c r="SUT207" s="44"/>
      <c r="SUU207" s="44"/>
      <c r="SUV207" s="44"/>
      <c r="SUW207" s="44"/>
      <c r="SUX207" s="44"/>
      <c r="SUY207" s="44"/>
      <c r="SUZ207" s="44"/>
      <c r="SVA207" s="44"/>
      <c r="SVB207" s="44"/>
      <c r="SVC207" s="44"/>
      <c r="SVD207" s="44"/>
      <c r="SVE207" s="44"/>
      <c r="SVF207" s="44"/>
      <c r="SVG207" s="44"/>
      <c r="SVH207" s="44"/>
      <c r="SVI207" s="44"/>
      <c r="SVJ207" s="44"/>
      <c r="SVK207" s="44"/>
      <c r="SVL207" s="44"/>
      <c r="SVM207" s="44"/>
      <c r="SVN207" s="44"/>
      <c r="SVO207" s="44"/>
      <c r="SVP207" s="44"/>
      <c r="SVQ207" s="44"/>
      <c r="SVR207" s="44"/>
      <c r="SVS207" s="44"/>
      <c r="SVT207" s="44"/>
      <c r="SVU207" s="44"/>
      <c r="SVV207" s="44"/>
      <c r="SVW207" s="44"/>
      <c r="SVX207" s="44"/>
      <c r="SVY207" s="44"/>
      <c r="SVZ207" s="44"/>
      <c r="SWA207" s="44"/>
      <c r="SWB207" s="44"/>
      <c r="SWC207" s="44"/>
      <c r="SWD207" s="44"/>
      <c r="SWE207" s="44"/>
      <c r="SWF207" s="44"/>
      <c r="SWG207" s="44"/>
      <c r="SWH207" s="44"/>
      <c r="SWI207" s="44"/>
      <c r="SWJ207" s="44"/>
      <c r="SWK207" s="44"/>
      <c r="SWL207" s="44"/>
      <c r="SWM207" s="44"/>
      <c r="SWN207" s="44"/>
      <c r="SWO207" s="44"/>
      <c r="SWP207" s="44"/>
      <c r="SWQ207" s="44"/>
      <c r="SWR207" s="44"/>
      <c r="SWS207" s="44"/>
      <c r="SWT207" s="44"/>
      <c r="SWU207" s="44"/>
      <c r="SWV207" s="44"/>
      <c r="SWW207" s="44"/>
      <c r="SWX207" s="44"/>
      <c r="SWY207" s="44"/>
      <c r="SWZ207" s="44"/>
      <c r="SXA207" s="44"/>
      <c r="SXB207" s="44"/>
      <c r="SXC207" s="44"/>
      <c r="SXD207" s="44"/>
      <c r="SXE207" s="44"/>
      <c r="SXF207" s="44"/>
      <c r="SXG207" s="44"/>
      <c r="SXH207" s="44"/>
      <c r="SXI207" s="44"/>
      <c r="SXJ207" s="44"/>
      <c r="SXK207" s="44"/>
      <c r="SXL207" s="44"/>
      <c r="SXM207" s="44"/>
      <c r="SXN207" s="44"/>
      <c r="SXO207" s="44"/>
      <c r="SXP207" s="44"/>
      <c r="SXQ207" s="44"/>
      <c r="SXR207" s="44"/>
      <c r="SXS207" s="44"/>
      <c r="SXT207" s="44"/>
      <c r="SXU207" s="44"/>
      <c r="SXV207" s="44"/>
      <c r="SXW207" s="44"/>
      <c r="SXX207" s="44"/>
      <c r="SXY207" s="44"/>
      <c r="SXZ207" s="44"/>
      <c r="SYA207" s="44"/>
      <c r="SYB207" s="44"/>
      <c r="SYC207" s="44"/>
      <c r="SYD207" s="44"/>
      <c r="SYE207" s="44"/>
      <c r="SYF207" s="44"/>
      <c r="SYG207" s="44"/>
      <c r="SYH207" s="44"/>
      <c r="SYI207" s="44"/>
      <c r="SYJ207" s="44"/>
      <c r="SYK207" s="44"/>
      <c r="SYL207" s="44"/>
      <c r="SYM207" s="44"/>
      <c r="SYN207" s="44"/>
      <c r="SYO207" s="44"/>
      <c r="SYP207" s="44"/>
      <c r="SYQ207" s="44"/>
      <c r="SYR207" s="44"/>
      <c r="SYS207" s="44"/>
      <c r="SYT207" s="44"/>
      <c r="SYU207" s="44"/>
      <c r="SYV207" s="44"/>
      <c r="SYW207" s="44"/>
      <c r="SYX207" s="44"/>
      <c r="SYY207" s="44"/>
      <c r="SYZ207" s="44"/>
      <c r="SZA207" s="44"/>
      <c r="SZB207" s="44"/>
      <c r="SZC207" s="44"/>
      <c r="SZD207" s="44"/>
      <c r="SZE207" s="44"/>
      <c r="SZF207" s="44"/>
      <c r="SZG207" s="44"/>
      <c r="SZH207" s="44"/>
      <c r="SZI207" s="44"/>
      <c r="SZJ207" s="44"/>
      <c r="SZK207" s="44"/>
      <c r="SZL207" s="44"/>
      <c r="SZM207" s="44"/>
      <c r="SZN207" s="44"/>
      <c r="SZO207" s="44"/>
      <c r="SZP207" s="44"/>
      <c r="SZQ207" s="44"/>
      <c r="SZR207" s="44"/>
      <c r="SZS207" s="44"/>
      <c r="SZT207" s="44"/>
      <c r="SZU207" s="44"/>
      <c r="SZV207" s="44"/>
      <c r="SZW207" s="44"/>
      <c r="SZX207" s="44"/>
      <c r="SZY207" s="44"/>
      <c r="SZZ207" s="44"/>
      <c r="TAA207" s="44"/>
      <c r="TAB207" s="44"/>
      <c r="TAC207" s="44"/>
      <c r="TAD207" s="44"/>
      <c r="TAE207" s="44"/>
      <c r="TAF207" s="44"/>
      <c r="TAG207" s="44"/>
      <c r="TAH207" s="44"/>
      <c r="TAI207" s="44"/>
      <c r="TAJ207" s="44"/>
      <c r="TAK207" s="44"/>
      <c r="TAL207" s="44"/>
      <c r="TAM207" s="44"/>
      <c r="TAN207" s="44"/>
      <c r="TAO207" s="44"/>
      <c r="TAP207" s="44"/>
      <c r="TAQ207" s="44"/>
      <c r="TAR207" s="44"/>
      <c r="TAS207" s="44"/>
      <c r="TAT207" s="44"/>
      <c r="TAU207" s="44"/>
      <c r="TAV207" s="44"/>
      <c r="TAW207" s="44"/>
      <c r="TAX207" s="44"/>
      <c r="TAY207" s="44"/>
      <c r="TAZ207" s="44"/>
      <c r="TBA207" s="44"/>
      <c r="TBB207" s="44"/>
      <c r="TBC207" s="44"/>
      <c r="TBD207" s="44"/>
      <c r="TBE207" s="44"/>
      <c r="TBF207" s="44"/>
      <c r="TBG207" s="44"/>
      <c r="TBH207" s="44"/>
      <c r="TBI207" s="44"/>
      <c r="TBJ207" s="44"/>
      <c r="TBK207" s="44"/>
      <c r="TBL207" s="44"/>
      <c r="TBM207" s="44"/>
      <c r="TBN207" s="44"/>
      <c r="TBO207" s="44"/>
      <c r="TBP207" s="44"/>
      <c r="TBQ207" s="44"/>
      <c r="TBR207" s="44"/>
      <c r="TBS207" s="44"/>
      <c r="TBT207" s="44"/>
      <c r="TBU207" s="44"/>
      <c r="TBV207" s="44"/>
      <c r="TBW207" s="44"/>
      <c r="TBX207" s="44"/>
      <c r="TBY207" s="44"/>
      <c r="TBZ207" s="44"/>
      <c r="TCA207" s="44"/>
      <c r="TCB207" s="44"/>
      <c r="TCC207" s="44"/>
      <c r="TCD207" s="44"/>
      <c r="TCE207" s="44"/>
      <c r="TCF207" s="44"/>
      <c r="TCG207" s="44"/>
      <c r="TCH207" s="44"/>
      <c r="TCI207" s="44"/>
      <c r="TCJ207" s="44"/>
      <c r="TCK207" s="44"/>
      <c r="TCL207" s="44"/>
      <c r="TCM207" s="44"/>
      <c r="TCN207" s="44"/>
      <c r="TCO207" s="44"/>
      <c r="TCP207" s="44"/>
      <c r="TCQ207" s="44"/>
      <c r="TCR207" s="44"/>
      <c r="TCS207" s="44"/>
      <c r="TCT207" s="44"/>
      <c r="TCU207" s="44"/>
      <c r="TCV207" s="44"/>
      <c r="TCW207" s="44"/>
      <c r="TCX207" s="44"/>
      <c r="TCY207" s="44"/>
      <c r="TCZ207" s="44"/>
      <c r="TDA207" s="44"/>
      <c r="TDB207" s="44"/>
      <c r="TDC207" s="44"/>
      <c r="TDD207" s="44"/>
      <c r="TDE207" s="44"/>
      <c r="TDF207" s="44"/>
      <c r="TDG207" s="44"/>
      <c r="TDH207" s="44"/>
      <c r="TDI207" s="44"/>
      <c r="TDJ207" s="44"/>
      <c r="TDK207" s="44"/>
      <c r="TDL207" s="44"/>
      <c r="TDM207" s="44"/>
      <c r="TDN207" s="44"/>
      <c r="TDO207" s="44"/>
      <c r="TDP207" s="44"/>
      <c r="TDQ207" s="44"/>
      <c r="TDR207" s="44"/>
      <c r="TDS207" s="44"/>
      <c r="TDT207" s="44"/>
      <c r="TDU207" s="44"/>
      <c r="TDV207" s="44"/>
      <c r="TDW207" s="44"/>
      <c r="TDX207" s="44"/>
      <c r="TDY207" s="44"/>
      <c r="TDZ207" s="44"/>
      <c r="TEA207" s="44"/>
      <c r="TEB207" s="44"/>
      <c r="TEC207" s="44"/>
      <c r="TED207" s="44"/>
      <c r="TEE207" s="44"/>
      <c r="TEF207" s="44"/>
      <c r="TEG207" s="44"/>
      <c r="TEH207" s="44"/>
      <c r="TEI207" s="44"/>
      <c r="TEJ207" s="44"/>
      <c r="TEK207" s="44"/>
      <c r="TEL207" s="44"/>
      <c r="TEM207" s="44"/>
      <c r="TEN207" s="44"/>
      <c r="TEO207" s="44"/>
      <c r="TEP207" s="44"/>
      <c r="TEQ207" s="44"/>
      <c r="TER207" s="44"/>
      <c r="TES207" s="44"/>
      <c r="TET207" s="44"/>
      <c r="TEU207" s="44"/>
      <c r="TEV207" s="44"/>
      <c r="TEW207" s="44"/>
      <c r="TEX207" s="44"/>
      <c r="TEY207" s="44"/>
      <c r="TEZ207" s="44"/>
      <c r="TFA207" s="44"/>
      <c r="TFB207" s="44"/>
      <c r="TFC207" s="44"/>
      <c r="TFD207" s="44"/>
      <c r="TFE207" s="44"/>
      <c r="TFF207" s="44"/>
      <c r="TFG207" s="44"/>
      <c r="TFH207" s="44"/>
      <c r="TFI207" s="44"/>
      <c r="TFJ207" s="44"/>
      <c r="TFK207" s="44"/>
      <c r="TFL207" s="44"/>
      <c r="TFM207" s="44"/>
      <c r="TFN207" s="44"/>
      <c r="TFO207" s="44"/>
      <c r="TFP207" s="44"/>
      <c r="TFQ207" s="44"/>
      <c r="TFR207" s="44"/>
      <c r="TFS207" s="44"/>
      <c r="TFT207" s="44"/>
      <c r="TFU207" s="44"/>
      <c r="TFV207" s="44"/>
      <c r="TFW207" s="44"/>
      <c r="TFX207" s="44"/>
      <c r="TFY207" s="44"/>
      <c r="TFZ207" s="44"/>
      <c r="TGA207" s="44"/>
      <c r="TGB207" s="44"/>
      <c r="TGC207" s="44"/>
      <c r="TGD207" s="44"/>
      <c r="TGE207" s="44"/>
      <c r="TGF207" s="44"/>
      <c r="TGG207" s="44"/>
      <c r="TGH207" s="44"/>
      <c r="TGI207" s="44"/>
      <c r="TGJ207" s="44"/>
      <c r="TGK207" s="44"/>
      <c r="TGL207" s="44"/>
      <c r="TGM207" s="44"/>
      <c r="TGN207" s="44"/>
      <c r="TGO207" s="44"/>
      <c r="TGP207" s="44"/>
      <c r="TGQ207" s="44"/>
      <c r="TGR207" s="44"/>
      <c r="TGS207" s="44"/>
      <c r="TGT207" s="44"/>
      <c r="TGU207" s="44"/>
      <c r="TGV207" s="44"/>
      <c r="TGW207" s="44"/>
      <c r="TGX207" s="44"/>
      <c r="TGY207" s="44"/>
      <c r="TGZ207" s="44"/>
      <c r="THA207" s="44"/>
      <c r="THB207" s="44"/>
      <c r="THC207" s="44"/>
      <c r="THD207" s="44"/>
      <c r="THE207" s="44"/>
      <c r="THF207" s="44"/>
      <c r="THG207" s="44"/>
      <c r="THH207" s="44"/>
      <c r="THI207" s="44"/>
      <c r="THJ207" s="44"/>
      <c r="THK207" s="44"/>
      <c r="THL207" s="44"/>
      <c r="THM207" s="44"/>
      <c r="THN207" s="44"/>
      <c r="THO207" s="44"/>
      <c r="THP207" s="44"/>
      <c r="THQ207" s="44"/>
      <c r="THR207" s="44"/>
      <c r="THS207" s="44"/>
      <c r="THT207" s="44"/>
      <c r="THU207" s="44"/>
      <c r="THV207" s="44"/>
      <c r="THW207" s="44"/>
      <c r="THX207" s="44"/>
      <c r="THY207" s="44"/>
      <c r="THZ207" s="44"/>
      <c r="TIA207" s="44"/>
      <c r="TIB207" s="44"/>
      <c r="TIC207" s="44"/>
      <c r="TID207" s="44"/>
      <c r="TIE207" s="44"/>
      <c r="TIF207" s="44"/>
      <c r="TIG207" s="44"/>
      <c r="TIH207" s="44"/>
      <c r="TII207" s="44"/>
      <c r="TIJ207" s="44"/>
      <c r="TIK207" s="44"/>
      <c r="TIL207" s="44"/>
      <c r="TIM207" s="44"/>
      <c r="TIN207" s="44"/>
      <c r="TIO207" s="44"/>
      <c r="TIP207" s="44"/>
      <c r="TIQ207" s="44"/>
      <c r="TIR207" s="44"/>
      <c r="TIS207" s="44"/>
      <c r="TIT207" s="44"/>
      <c r="TIU207" s="44"/>
      <c r="TIV207" s="44"/>
      <c r="TIW207" s="44"/>
      <c r="TIX207" s="44"/>
      <c r="TIY207" s="44"/>
      <c r="TIZ207" s="44"/>
      <c r="TJA207" s="44"/>
      <c r="TJB207" s="44"/>
      <c r="TJC207" s="44"/>
      <c r="TJD207" s="44"/>
      <c r="TJE207" s="44"/>
      <c r="TJF207" s="44"/>
      <c r="TJG207" s="44"/>
      <c r="TJH207" s="44"/>
      <c r="TJI207" s="44"/>
      <c r="TJJ207" s="44"/>
      <c r="TJK207" s="44"/>
      <c r="TJL207" s="44"/>
      <c r="TJM207" s="44"/>
      <c r="TJN207" s="44"/>
      <c r="TJO207" s="44"/>
      <c r="TJP207" s="44"/>
      <c r="TJQ207" s="44"/>
      <c r="TJR207" s="44"/>
      <c r="TJS207" s="44"/>
      <c r="TJT207" s="44"/>
      <c r="TJU207" s="44"/>
      <c r="TJV207" s="44"/>
      <c r="TJW207" s="44"/>
      <c r="TJX207" s="44"/>
      <c r="TJY207" s="44"/>
      <c r="TJZ207" s="44"/>
      <c r="TKA207" s="44"/>
      <c r="TKB207" s="44"/>
      <c r="TKC207" s="44"/>
      <c r="TKD207" s="44"/>
      <c r="TKE207" s="44"/>
      <c r="TKF207" s="44"/>
      <c r="TKG207" s="44"/>
      <c r="TKH207" s="44"/>
      <c r="TKI207" s="44"/>
      <c r="TKJ207" s="44"/>
      <c r="TKK207" s="44"/>
      <c r="TKL207" s="44"/>
      <c r="TKM207" s="44"/>
      <c r="TKN207" s="44"/>
      <c r="TKO207" s="44"/>
      <c r="TKP207" s="44"/>
      <c r="TKQ207" s="44"/>
      <c r="TKR207" s="44"/>
      <c r="TKS207" s="44"/>
      <c r="TKT207" s="44"/>
      <c r="TKU207" s="44"/>
      <c r="TKV207" s="44"/>
      <c r="TKW207" s="44"/>
      <c r="TKX207" s="44"/>
      <c r="TKY207" s="44"/>
      <c r="TKZ207" s="44"/>
      <c r="TLA207" s="44"/>
      <c r="TLB207" s="44"/>
      <c r="TLC207" s="44"/>
      <c r="TLD207" s="44"/>
      <c r="TLE207" s="44"/>
      <c r="TLF207" s="44"/>
      <c r="TLG207" s="44"/>
      <c r="TLH207" s="44"/>
      <c r="TLI207" s="44"/>
      <c r="TLJ207" s="44"/>
      <c r="TLK207" s="44"/>
      <c r="TLL207" s="44"/>
      <c r="TLM207" s="44"/>
      <c r="TLN207" s="44"/>
      <c r="TLO207" s="44"/>
      <c r="TLP207" s="44"/>
      <c r="TLQ207" s="44"/>
      <c r="TLR207" s="44"/>
      <c r="TLS207" s="44"/>
      <c r="TLT207" s="44"/>
      <c r="TLU207" s="44"/>
      <c r="TLV207" s="44"/>
      <c r="TLW207" s="44"/>
      <c r="TLX207" s="44"/>
      <c r="TLY207" s="44"/>
      <c r="TLZ207" s="44"/>
      <c r="TMA207" s="44"/>
      <c r="TMB207" s="44"/>
      <c r="TMC207" s="44"/>
      <c r="TMD207" s="44"/>
      <c r="TME207" s="44"/>
      <c r="TMF207" s="44"/>
      <c r="TMG207" s="44"/>
      <c r="TMH207" s="44"/>
      <c r="TMI207" s="44"/>
      <c r="TMJ207" s="44"/>
      <c r="TMK207" s="44"/>
      <c r="TML207" s="44"/>
      <c r="TMM207" s="44"/>
      <c r="TMN207" s="44"/>
      <c r="TMO207" s="44"/>
      <c r="TMP207" s="44"/>
      <c r="TMQ207" s="44"/>
      <c r="TMR207" s="44"/>
      <c r="TMS207" s="44"/>
      <c r="TMT207" s="44"/>
      <c r="TMU207" s="44"/>
      <c r="TMV207" s="44"/>
      <c r="TMW207" s="44"/>
      <c r="TMX207" s="44"/>
      <c r="TMY207" s="44"/>
      <c r="TMZ207" s="44"/>
      <c r="TNA207" s="44"/>
      <c r="TNB207" s="44"/>
      <c r="TNC207" s="44"/>
      <c r="TND207" s="44"/>
      <c r="TNE207" s="44"/>
      <c r="TNF207" s="44"/>
      <c r="TNG207" s="44"/>
      <c r="TNH207" s="44"/>
      <c r="TNI207" s="44"/>
      <c r="TNJ207" s="44"/>
      <c r="TNK207" s="44"/>
      <c r="TNL207" s="44"/>
      <c r="TNM207" s="44"/>
      <c r="TNN207" s="44"/>
      <c r="TNO207" s="44"/>
      <c r="TNP207" s="44"/>
      <c r="TNQ207" s="44"/>
      <c r="TNR207" s="44"/>
      <c r="TNS207" s="44"/>
      <c r="TNT207" s="44"/>
      <c r="TNU207" s="44"/>
      <c r="TNV207" s="44"/>
      <c r="TNW207" s="44"/>
      <c r="TNX207" s="44"/>
      <c r="TNY207" s="44"/>
      <c r="TNZ207" s="44"/>
      <c r="TOA207" s="44"/>
      <c r="TOB207" s="44"/>
      <c r="TOC207" s="44"/>
      <c r="TOD207" s="44"/>
      <c r="TOE207" s="44"/>
      <c r="TOF207" s="44"/>
      <c r="TOG207" s="44"/>
      <c r="TOH207" s="44"/>
      <c r="TOI207" s="44"/>
      <c r="TOJ207" s="44"/>
      <c r="TOK207" s="44"/>
      <c r="TOL207" s="44"/>
      <c r="TOM207" s="44"/>
      <c r="TON207" s="44"/>
      <c r="TOO207" s="44"/>
      <c r="TOP207" s="44"/>
      <c r="TOQ207" s="44"/>
      <c r="TOR207" s="44"/>
      <c r="TOS207" s="44"/>
      <c r="TOT207" s="44"/>
      <c r="TOU207" s="44"/>
      <c r="TOV207" s="44"/>
      <c r="TOW207" s="44"/>
      <c r="TOX207" s="44"/>
      <c r="TOY207" s="44"/>
      <c r="TOZ207" s="44"/>
      <c r="TPA207" s="44"/>
      <c r="TPB207" s="44"/>
      <c r="TPC207" s="44"/>
      <c r="TPD207" s="44"/>
      <c r="TPE207" s="44"/>
      <c r="TPF207" s="44"/>
      <c r="TPG207" s="44"/>
      <c r="TPH207" s="44"/>
      <c r="TPI207" s="44"/>
      <c r="TPJ207" s="44"/>
      <c r="TPK207" s="44"/>
      <c r="TPL207" s="44"/>
      <c r="TPM207" s="44"/>
      <c r="TPN207" s="44"/>
      <c r="TPO207" s="44"/>
      <c r="TPP207" s="44"/>
      <c r="TPQ207" s="44"/>
      <c r="TPR207" s="44"/>
      <c r="TPS207" s="44"/>
      <c r="TPT207" s="44"/>
      <c r="TPU207" s="44"/>
      <c r="TPV207" s="44"/>
      <c r="TPW207" s="44"/>
      <c r="TPX207" s="44"/>
      <c r="TPY207" s="44"/>
      <c r="TPZ207" s="44"/>
      <c r="TQA207" s="44"/>
      <c r="TQB207" s="44"/>
      <c r="TQC207" s="44"/>
      <c r="TQD207" s="44"/>
      <c r="TQE207" s="44"/>
      <c r="TQF207" s="44"/>
      <c r="TQG207" s="44"/>
      <c r="TQH207" s="44"/>
      <c r="TQI207" s="44"/>
      <c r="TQJ207" s="44"/>
      <c r="TQK207" s="44"/>
      <c r="TQL207" s="44"/>
      <c r="TQM207" s="44"/>
      <c r="TQN207" s="44"/>
      <c r="TQO207" s="44"/>
      <c r="TQP207" s="44"/>
      <c r="TQQ207" s="44"/>
      <c r="TQR207" s="44"/>
      <c r="TQS207" s="44"/>
      <c r="TQT207" s="44"/>
      <c r="TQU207" s="44"/>
      <c r="TQV207" s="44"/>
      <c r="TQW207" s="44"/>
      <c r="TQX207" s="44"/>
      <c r="TQY207" s="44"/>
      <c r="TQZ207" s="44"/>
      <c r="TRA207" s="44"/>
      <c r="TRB207" s="44"/>
      <c r="TRC207" s="44"/>
      <c r="TRD207" s="44"/>
      <c r="TRE207" s="44"/>
      <c r="TRF207" s="44"/>
      <c r="TRG207" s="44"/>
      <c r="TRH207" s="44"/>
      <c r="TRI207" s="44"/>
      <c r="TRJ207" s="44"/>
      <c r="TRK207" s="44"/>
      <c r="TRL207" s="44"/>
      <c r="TRM207" s="44"/>
      <c r="TRN207" s="44"/>
      <c r="TRO207" s="44"/>
      <c r="TRP207" s="44"/>
      <c r="TRQ207" s="44"/>
      <c r="TRR207" s="44"/>
      <c r="TRS207" s="44"/>
      <c r="TRT207" s="44"/>
      <c r="TRU207" s="44"/>
      <c r="TRV207" s="44"/>
      <c r="TRW207" s="44"/>
      <c r="TRX207" s="44"/>
      <c r="TRY207" s="44"/>
      <c r="TRZ207" s="44"/>
      <c r="TSA207" s="44"/>
      <c r="TSB207" s="44"/>
      <c r="TSC207" s="44"/>
      <c r="TSD207" s="44"/>
      <c r="TSE207" s="44"/>
      <c r="TSF207" s="44"/>
      <c r="TSG207" s="44"/>
      <c r="TSH207" s="44"/>
      <c r="TSI207" s="44"/>
      <c r="TSJ207" s="44"/>
      <c r="TSK207" s="44"/>
      <c r="TSL207" s="44"/>
      <c r="TSM207" s="44"/>
      <c r="TSN207" s="44"/>
      <c r="TSO207" s="44"/>
      <c r="TSP207" s="44"/>
      <c r="TSQ207" s="44"/>
      <c r="TSR207" s="44"/>
      <c r="TSS207" s="44"/>
      <c r="TST207" s="44"/>
      <c r="TSU207" s="44"/>
      <c r="TSV207" s="44"/>
      <c r="TSW207" s="44"/>
      <c r="TSX207" s="44"/>
      <c r="TSY207" s="44"/>
      <c r="TSZ207" s="44"/>
      <c r="TTA207" s="44"/>
      <c r="TTB207" s="44"/>
      <c r="TTC207" s="44"/>
      <c r="TTD207" s="44"/>
      <c r="TTE207" s="44"/>
      <c r="TTF207" s="44"/>
      <c r="TTG207" s="44"/>
      <c r="TTH207" s="44"/>
      <c r="TTI207" s="44"/>
      <c r="TTJ207" s="44"/>
      <c r="TTK207" s="44"/>
      <c r="TTL207" s="44"/>
      <c r="TTM207" s="44"/>
      <c r="TTN207" s="44"/>
      <c r="TTO207" s="44"/>
      <c r="TTP207" s="44"/>
      <c r="TTQ207" s="44"/>
      <c r="TTR207" s="44"/>
      <c r="TTS207" s="44"/>
      <c r="TTT207" s="44"/>
      <c r="TTU207" s="44"/>
      <c r="TTV207" s="44"/>
      <c r="TTW207" s="44"/>
      <c r="TTX207" s="44"/>
      <c r="TTY207" s="44"/>
      <c r="TTZ207" s="44"/>
      <c r="TUA207" s="44"/>
      <c r="TUB207" s="44"/>
      <c r="TUC207" s="44"/>
      <c r="TUD207" s="44"/>
      <c r="TUE207" s="44"/>
      <c r="TUF207" s="44"/>
      <c r="TUG207" s="44"/>
      <c r="TUH207" s="44"/>
      <c r="TUI207" s="44"/>
      <c r="TUJ207" s="44"/>
      <c r="TUK207" s="44"/>
      <c r="TUL207" s="44"/>
      <c r="TUM207" s="44"/>
      <c r="TUN207" s="44"/>
      <c r="TUO207" s="44"/>
      <c r="TUP207" s="44"/>
      <c r="TUQ207" s="44"/>
      <c r="TUR207" s="44"/>
      <c r="TUS207" s="44"/>
      <c r="TUT207" s="44"/>
      <c r="TUU207" s="44"/>
      <c r="TUV207" s="44"/>
      <c r="TUW207" s="44"/>
      <c r="TUX207" s="44"/>
      <c r="TUY207" s="44"/>
      <c r="TUZ207" s="44"/>
      <c r="TVA207" s="44"/>
      <c r="TVB207" s="44"/>
      <c r="TVC207" s="44"/>
      <c r="TVD207" s="44"/>
      <c r="TVE207" s="44"/>
      <c r="TVF207" s="44"/>
      <c r="TVG207" s="44"/>
      <c r="TVH207" s="44"/>
      <c r="TVI207" s="44"/>
      <c r="TVJ207" s="44"/>
      <c r="TVK207" s="44"/>
      <c r="TVL207" s="44"/>
      <c r="TVM207" s="44"/>
      <c r="TVN207" s="44"/>
      <c r="TVO207" s="44"/>
      <c r="TVP207" s="44"/>
      <c r="TVQ207" s="44"/>
      <c r="TVR207" s="44"/>
      <c r="TVS207" s="44"/>
      <c r="TVT207" s="44"/>
      <c r="TVU207" s="44"/>
      <c r="TVV207" s="44"/>
      <c r="TVW207" s="44"/>
      <c r="TVX207" s="44"/>
      <c r="TVY207" s="44"/>
      <c r="TVZ207" s="44"/>
      <c r="TWA207" s="44"/>
      <c r="TWB207" s="44"/>
      <c r="TWC207" s="44"/>
      <c r="TWD207" s="44"/>
      <c r="TWE207" s="44"/>
      <c r="TWF207" s="44"/>
      <c r="TWG207" s="44"/>
      <c r="TWH207" s="44"/>
      <c r="TWI207" s="44"/>
      <c r="TWJ207" s="44"/>
      <c r="TWK207" s="44"/>
      <c r="TWL207" s="44"/>
      <c r="TWM207" s="44"/>
      <c r="TWN207" s="44"/>
      <c r="TWO207" s="44"/>
      <c r="TWP207" s="44"/>
      <c r="TWQ207" s="44"/>
      <c r="TWR207" s="44"/>
      <c r="TWS207" s="44"/>
      <c r="TWT207" s="44"/>
      <c r="TWU207" s="44"/>
      <c r="TWV207" s="44"/>
      <c r="TWW207" s="44"/>
      <c r="TWX207" s="44"/>
      <c r="TWY207" s="44"/>
      <c r="TWZ207" s="44"/>
      <c r="TXA207" s="44"/>
      <c r="TXB207" s="44"/>
      <c r="TXC207" s="44"/>
      <c r="TXD207" s="44"/>
      <c r="TXE207" s="44"/>
      <c r="TXF207" s="44"/>
      <c r="TXG207" s="44"/>
      <c r="TXH207" s="44"/>
      <c r="TXI207" s="44"/>
      <c r="TXJ207" s="44"/>
      <c r="TXK207" s="44"/>
      <c r="TXL207" s="44"/>
      <c r="TXM207" s="44"/>
      <c r="TXN207" s="44"/>
      <c r="TXO207" s="44"/>
      <c r="TXP207" s="44"/>
      <c r="TXQ207" s="44"/>
      <c r="TXR207" s="44"/>
      <c r="TXS207" s="44"/>
      <c r="TXT207" s="44"/>
      <c r="TXU207" s="44"/>
      <c r="TXV207" s="44"/>
      <c r="TXW207" s="44"/>
      <c r="TXX207" s="44"/>
      <c r="TXY207" s="44"/>
      <c r="TXZ207" s="44"/>
      <c r="TYA207" s="44"/>
      <c r="TYB207" s="44"/>
      <c r="TYC207" s="44"/>
      <c r="TYD207" s="44"/>
      <c r="TYE207" s="44"/>
      <c r="TYF207" s="44"/>
      <c r="TYG207" s="44"/>
      <c r="TYH207" s="44"/>
      <c r="TYI207" s="44"/>
      <c r="TYJ207" s="44"/>
      <c r="TYK207" s="44"/>
      <c r="TYL207" s="44"/>
      <c r="TYM207" s="44"/>
      <c r="TYN207" s="44"/>
      <c r="TYO207" s="44"/>
      <c r="TYP207" s="44"/>
      <c r="TYQ207" s="44"/>
      <c r="TYR207" s="44"/>
      <c r="TYS207" s="44"/>
      <c r="TYT207" s="44"/>
      <c r="TYU207" s="44"/>
      <c r="TYV207" s="44"/>
      <c r="TYW207" s="44"/>
      <c r="TYX207" s="44"/>
      <c r="TYY207" s="44"/>
      <c r="TYZ207" s="44"/>
      <c r="TZA207" s="44"/>
      <c r="TZB207" s="44"/>
      <c r="TZC207" s="44"/>
      <c r="TZD207" s="44"/>
      <c r="TZE207" s="44"/>
      <c r="TZF207" s="44"/>
      <c r="TZG207" s="44"/>
      <c r="TZH207" s="44"/>
      <c r="TZI207" s="44"/>
      <c r="TZJ207" s="44"/>
      <c r="TZK207" s="44"/>
      <c r="TZL207" s="44"/>
      <c r="TZM207" s="44"/>
      <c r="TZN207" s="44"/>
      <c r="TZO207" s="44"/>
      <c r="TZP207" s="44"/>
      <c r="TZQ207" s="44"/>
      <c r="TZR207" s="44"/>
      <c r="TZS207" s="44"/>
      <c r="TZT207" s="44"/>
      <c r="TZU207" s="44"/>
      <c r="TZV207" s="44"/>
      <c r="TZW207" s="44"/>
      <c r="TZX207" s="44"/>
      <c r="TZY207" s="44"/>
      <c r="TZZ207" s="44"/>
      <c r="UAA207" s="44"/>
      <c r="UAB207" s="44"/>
      <c r="UAC207" s="44"/>
      <c r="UAD207" s="44"/>
      <c r="UAE207" s="44"/>
      <c r="UAF207" s="44"/>
      <c r="UAG207" s="44"/>
      <c r="UAH207" s="44"/>
      <c r="UAI207" s="44"/>
      <c r="UAJ207" s="44"/>
      <c r="UAK207" s="44"/>
      <c r="UAL207" s="44"/>
      <c r="UAM207" s="44"/>
      <c r="UAN207" s="44"/>
      <c r="UAO207" s="44"/>
      <c r="UAP207" s="44"/>
      <c r="UAQ207" s="44"/>
      <c r="UAR207" s="44"/>
      <c r="UAS207" s="44"/>
      <c r="UAT207" s="44"/>
      <c r="UAU207" s="44"/>
      <c r="UAV207" s="44"/>
      <c r="UAW207" s="44"/>
      <c r="UAX207" s="44"/>
      <c r="UAY207" s="44"/>
      <c r="UAZ207" s="44"/>
      <c r="UBA207" s="44"/>
      <c r="UBB207" s="44"/>
      <c r="UBC207" s="44"/>
      <c r="UBD207" s="44"/>
      <c r="UBE207" s="44"/>
      <c r="UBF207" s="44"/>
      <c r="UBG207" s="44"/>
      <c r="UBH207" s="44"/>
      <c r="UBI207" s="44"/>
      <c r="UBJ207" s="44"/>
      <c r="UBK207" s="44"/>
      <c r="UBL207" s="44"/>
      <c r="UBM207" s="44"/>
      <c r="UBN207" s="44"/>
      <c r="UBO207" s="44"/>
      <c r="UBP207" s="44"/>
      <c r="UBQ207" s="44"/>
      <c r="UBR207" s="44"/>
      <c r="UBS207" s="44"/>
      <c r="UBT207" s="44"/>
      <c r="UBU207" s="44"/>
      <c r="UBV207" s="44"/>
      <c r="UBW207" s="44"/>
      <c r="UBX207" s="44"/>
      <c r="UBY207" s="44"/>
      <c r="UBZ207" s="44"/>
      <c r="UCA207" s="44"/>
      <c r="UCB207" s="44"/>
      <c r="UCC207" s="44"/>
      <c r="UCD207" s="44"/>
      <c r="UCE207" s="44"/>
      <c r="UCF207" s="44"/>
      <c r="UCG207" s="44"/>
      <c r="UCH207" s="44"/>
      <c r="UCI207" s="44"/>
      <c r="UCJ207" s="44"/>
      <c r="UCK207" s="44"/>
      <c r="UCL207" s="44"/>
      <c r="UCM207" s="44"/>
      <c r="UCN207" s="44"/>
      <c r="UCO207" s="44"/>
      <c r="UCP207" s="44"/>
      <c r="UCQ207" s="44"/>
      <c r="UCR207" s="44"/>
      <c r="UCS207" s="44"/>
      <c r="UCT207" s="44"/>
      <c r="UCU207" s="44"/>
      <c r="UCV207" s="44"/>
      <c r="UCW207" s="44"/>
      <c r="UCX207" s="44"/>
      <c r="UCY207" s="44"/>
      <c r="UCZ207" s="44"/>
      <c r="UDA207" s="44"/>
      <c r="UDB207" s="44"/>
      <c r="UDC207" s="44"/>
      <c r="UDD207" s="44"/>
      <c r="UDE207" s="44"/>
      <c r="UDF207" s="44"/>
      <c r="UDG207" s="44"/>
      <c r="UDH207" s="44"/>
      <c r="UDI207" s="44"/>
      <c r="UDJ207" s="44"/>
      <c r="UDK207" s="44"/>
      <c r="UDL207" s="44"/>
      <c r="UDM207" s="44"/>
      <c r="UDN207" s="44"/>
      <c r="UDO207" s="44"/>
      <c r="UDP207" s="44"/>
      <c r="UDQ207" s="44"/>
      <c r="UDR207" s="44"/>
      <c r="UDS207" s="44"/>
      <c r="UDT207" s="44"/>
      <c r="UDU207" s="44"/>
      <c r="UDV207" s="44"/>
      <c r="UDW207" s="44"/>
      <c r="UDX207" s="44"/>
      <c r="UDY207" s="44"/>
      <c r="UDZ207" s="44"/>
      <c r="UEA207" s="44"/>
      <c r="UEB207" s="44"/>
      <c r="UEC207" s="44"/>
      <c r="UED207" s="44"/>
      <c r="UEE207" s="44"/>
      <c r="UEF207" s="44"/>
      <c r="UEG207" s="44"/>
      <c r="UEH207" s="44"/>
      <c r="UEI207" s="44"/>
      <c r="UEJ207" s="44"/>
      <c r="UEK207" s="44"/>
      <c r="UEL207" s="44"/>
      <c r="UEM207" s="44"/>
      <c r="UEN207" s="44"/>
      <c r="UEO207" s="44"/>
      <c r="UEP207" s="44"/>
      <c r="UEQ207" s="44"/>
      <c r="UER207" s="44"/>
      <c r="UES207" s="44"/>
      <c r="UET207" s="44"/>
      <c r="UEU207" s="44"/>
      <c r="UEV207" s="44"/>
      <c r="UEW207" s="44"/>
      <c r="UEX207" s="44"/>
      <c r="UEY207" s="44"/>
      <c r="UEZ207" s="44"/>
      <c r="UFA207" s="44"/>
      <c r="UFB207" s="44"/>
      <c r="UFC207" s="44"/>
      <c r="UFD207" s="44"/>
      <c r="UFE207" s="44"/>
      <c r="UFF207" s="44"/>
      <c r="UFG207" s="44"/>
      <c r="UFH207" s="44"/>
      <c r="UFI207" s="44"/>
      <c r="UFJ207" s="44"/>
      <c r="UFK207" s="44"/>
      <c r="UFL207" s="44"/>
      <c r="UFM207" s="44"/>
      <c r="UFN207" s="44"/>
      <c r="UFO207" s="44"/>
      <c r="UFP207" s="44"/>
      <c r="UFQ207" s="44"/>
      <c r="UFR207" s="44"/>
      <c r="UFS207" s="44"/>
      <c r="UFT207" s="44"/>
      <c r="UFU207" s="44"/>
      <c r="UFV207" s="44"/>
      <c r="UFW207" s="44"/>
      <c r="UFX207" s="44"/>
      <c r="UFY207" s="44"/>
      <c r="UFZ207" s="44"/>
      <c r="UGA207" s="44"/>
      <c r="UGB207" s="44"/>
      <c r="UGC207" s="44"/>
      <c r="UGD207" s="44"/>
      <c r="UGE207" s="44"/>
      <c r="UGF207" s="44"/>
      <c r="UGG207" s="44"/>
      <c r="UGH207" s="44"/>
      <c r="UGI207" s="44"/>
      <c r="UGJ207" s="44"/>
      <c r="UGK207" s="44"/>
      <c r="UGL207" s="44"/>
      <c r="UGM207" s="44"/>
      <c r="UGN207" s="44"/>
      <c r="UGO207" s="44"/>
      <c r="UGP207" s="44"/>
      <c r="UGQ207" s="44"/>
      <c r="UGR207" s="44"/>
      <c r="UGS207" s="44"/>
      <c r="UGT207" s="44"/>
      <c r="UGU207" s="44"/>
      <c r="UGV207" s="44"/>
      <c r="UGW207" s="44"/>
      <c r="UGX207" s="44"/>
      <c r="UGY207" s="44"/>
      <c r="UGZ207" s="44"/>
      <c r="UHA207" s="44"/>
      <c r="UHB207" s="44"/>
      <c r="UHC207" s="44"/>
      <c r="UHD207" s="44"/>
      <c r="UHE207" s="44"/>
      <c r="UHF207" s="44"/>
      <c r="UHG207" s="44"/>
      <c r="UHH207" s="44"/>
      <c r="UHI207" s="44"/>
      <c r="UHJ207" s="44"/>
      <c r="UHK207" s="44"/>
      <c r="UHL207" s="44"/>
      <c r="UHM207" s="44"/>
      <c r="UHN207" s="44"/>
      <c r="UHO207" s="44"/>
      <c r="UHP207" s="44"/>
      <c r="UHQ207" s="44"/>
      <c r="UHR207" s="44"/>
      <c r="UHS207" s="44"/>
      <c r="UHT207" s="44"/>
      <c r="UHU207" s="44"/>
      <c r="UHV207" s="44"/>
      <c r="UHW207" s="44"/>
      <c r="UHX207" s="44"/>
      <c r="UHY207" s="44"/>
      <c r="UHZ207" s="44"/>
      <c r="UIA207" s="44"/>
      <c r="UIB207" s="44"/>
      <c r="UIC207" s="44"/>
      <c r="UID207" s="44"/>
      <c r="UIE207" s="44"/>
      <c r="UIF207" s="44"/>
      <c r="UIG207" s="44"/>
      <c r="UIH207" s="44"/>
      <c r="UII207" s="44"/>
      <c r="UIJ207" s="44"/>
      <c r="UIK207" s="44"/>
      <c r="UIL207" s="44"/>
      <c r="UIM207" s="44"/>
      <c r="UIN207" s="44"/>
      <c r="UIO207" s="44"/>
      <c r="UIP207" s="44"/>
      <c r="UIQ207" s="44"/>
      <c r="UIR207" s="44"/>
      <c r="UIS207" s="44"/>
      <c r="UIT207" s="44"/>
      <c r="UIU207" s="44"/>
      <c r="UIV207" s="44"/>
      <c r="UIW207" s="44"/>
      <c r="UIX207" s="44"/>
      <c r="UIY207" s="44"/>
      <c r="UIZ207" s="44"/>
      <c r="UJA207" s="44"/>
      <c r="UJB207" s="44"/>
      <c r="UJC207" s="44"/>
      <c r="UJD207" s="44"/>
      <c r="UJE207" s="44"/>
      <c r="UJF207" s="44"/>
      <c r="UJG207" s="44"/>
      <c r="UJH207" s="44"/>
      <c r="UJI207" s="44"/>
      <c r="UJJ207" s="44"/>
      <c r="UJK207" s="44"/>
      <c r="UJL207" s="44"/>
      <c r="UJM207" s="44"/>
      <c r="UJN207" s="44"/>
      <c r="UJO207" s="44"/>
      <c r="UJP207" s="44"/>
      <c r="UJQ207" s="44"/>
      <c r="UJR207" s="44"/>
      <c r="UJS207" s="44"/>
      <c r="UJT207" s="44"/>
      <c r="UJU207" s="44"/>
      <c r="UJV207" s="44"/>
      <c r="UJW207" s="44"/>
      <c r="UJX207" s="44"/>
      <c r="UJY207" s="44"/>
      <c r="UJZ207" s="44"/>
      <c r="UKA207" s="44"/>
      <c r="UKB207" s="44"/>
      <c r="UKC207" s="44"/>
      <c r="UKD207" s="44"/>
      <c r="UKE207" s="44"/>
      <c r="UKF207" s="44"/>
      <c r="UKG207" s="44"/>
      <c r="UKH207" s="44"/>
      <c r="UKI207" s="44"/>
      <c r="UKJ207" s="44"/>
      <c r="UKK207" s="44"/>
      <c r="UKL207" s="44"/>
      <c r="UKM207" s="44"/>
      <c r="UKN207" s="44"/>
      <c r="UKO207" s="44"/>
      <c r="UKP207" s="44"/>
      <c r="UKQ207" s="44"/>
      <c r="UKR207" s="44"/>
      <c r="UKS207" s="44"/>
      <c r="UKT207" s="44"/>
      <c r="UKU207" s="44"/>
      <c r="UKV207" s="44"/>
      <c r="UKW207" s="44"/>
      <c r="UKX207" s="44"/>
      <c r="UKY207" s="44"/>
      <c r="UKZ207" s="44"/>
      <c r="ULA207" s="44"/>
      <c r="ULB207" s="44"/>
      <c r="ULC207" s="44"/>
      <c r="ULD207" s="44"/>
      <c r="ULE207" s="44"/>
      <c r="ULF207" s="44"/>
      <c r="ULG207" s="44"/>
      <c r="ULH207" s="44"/>
      <c r="ULI207" s="44"/>
      <c r="ULJ207" s="44"/>
      <c r="ULK207" s="44"/>
      <c r="ULL207" s="44"/>
      <c r="ULM207" s="44"/>
      <c r="ULN207" s="44"/>
      <c r="ULO207" s="44"/>
      <c r="ULP207" s="44"/>
      <c r="ULQ207" s="44"/>
      <c r="ULR207" s="44"/>
      <c r="ULS207" s="44"/>
      <c r="ULT207" s="44"/>
      <c r="ULU207" s="44"/>
      <c r="ULV207" s="44"/>
      <c r="ULW207" s="44"/>
      <c r="ULX207" s="44"/>
      <c r="ULY207" s="44"/>
      <c r="ULZ207" s="44"/>
      <c r="UMA207" s="44"/>
      <c r="UMB207" s="44"/>
      <c r="UMC207" s="44"/>
      <c r="UMD207" s="44"/>
      <c r="UME207" s="44"/>
      <c r="UMF207" s="44"/>
      <c r="UMG207" s="44"/>
      <c r="UMH207" s="44"/>
      <c r="UMI207" s="44"/>
      <c r="UMJ207" s="44"/>
      <c r="UMK207" s="44"/>
      <c r="UML207" s="44"/>
      <c r="UMM207" s="44"/>
      <c r="UMN207" s="44"/>
      <c r="UMO207" s="44"/>
      <c r="UMP207" s="44"/>
      <c r="UMQ207" s="44"/>
      <c r="UMR207" s="44"/>
      <c r="UMS207" s="44"/>
      <c r="UMT207" s="44"/>
      <c r="UMU207" s="44"/>
      <c r="UMV207" s="44"/>
      <c r="UMW207" s="44"/>
      <c r="UMX207" s="44"/>
      <c r="UMY207" s="44"/>
      <c r="UMZ207" s="44"/>
      <c r="UNA207" s="44"/>
      <c r="UNB207" s="44"/>
      <c r="UNC207" s="44"/>
      <c r="UND207" s="44"/>
      <c r="UNE207" s="44"/>
      <c r="UNF207" s="44"/>
      <c r="UNG207" s="44"/>
      <c r="UNH207" s="44"/>
      <c r="UNI207" s="44"/>
      <c r="UNJ207" s="44"/>
      <c r="UNK207" s="44"/>
      <c r="UNL207" s="44"/>
      <c r="UNM207" s="44"/>
      <c r="UNN207" s="44"/>
      <c r="UNO207" s="44"/>
      <c r="UNP207" s="44"/>
      <c r="UNQ207" s="44"/>
      <c r="UNR207" s="44"/>
      <c r="UNS207" s="44"/>
      <c r="UNT207" s="44"/>
      <c r="UNU207" s="44"/>
      <c r="UNV207" s="44"/>
      <c r="UNW207" s="44"/>
      <c r="UNX207" s="44"/>
      <c r="UNY207" s="44"/>
      <c r="UNZ207" s="44"/>
      <c r="UOA207" s="44"/>
      <c r="UOB207" s="44"/>
      <c r="UOC207" s="44"/>
      <c r="UOD207" s="44"/>
      <c r="UOE207" s="44"/>
      <c r="UOF207" s="44"/>
      <c r="UOG207" s="44"/>
      <c r="UOH207" s="44"/>
      <c r="UOI207" s="44"/>
      <c r="UOJ207" s="44"/>
      <c r="UOK207" s="44"/>
      <c r="UOL207" s="44"/>
      <c r="UOM207" s="44"/>
      <c r="UON207" s="44"/>
      <c r="UOO207" s="44"/>
      <c r="UOP207" s="44"/>
      <c r="UOQ207" s="44"/>
      <c r="UOR207" s="44"/>
      <c r="UOS207" s="44"/>
      <c r="UOT207" s="44"/>
      <c r="UOU207" s="44"/>
      <c r="UOV207" s="44"/>
      <c r="UOW207" s="44"/>
      <c r="UOX207" s="44"/>
      <c r="UOY207" s="44"/>
      <c r="UOZ207" s="44"/>
      <c r="UPA207" s="44"/>
      <c r="UPB207" s="44"/>
      <c r="UPC207" s="44"/>
      <c r="UPD207" s="44"/>
      <c r="UPE207" s="44"/>
      <c r="UPF207" s="44"/>
      <c r="UPG207" s="44"/>
      <c r="UPH207" s="44"/>
      <c r="UPI207" s="44"/>
      <c r="UPJ207" s="44"/>
      <c r="UPK207" s="44"/>
      <c r="UPL207" s="44"/>
      <c r="UPM207" s="44"/>
      <c r="UPN207" s="44"/>
      <c r="UPO207" s="44"/>
      <c r="UPP207" s="44"/>
      <c r="UPQ207" s="44"/>
      <c r="UPR207" s="44"/>
      <c r="UPS207" s="44"/>
      <c r="UPT207" s="44"/>
      <c r="UPU207" s="44"/>
      <c r="UPV207" s="44"/>
      <c r="UPW207" s="44"/>
      <c r="UPX207" s="44"/>
      <c r="UPY207" s="44"/>
      <c r="UPZ207" s="44"/>
      <c r="UQA207" s="44"/>
      <c r="UQB207" s="44"/>
      <c r="UQC207" s="44"/>
      <c r="UQD207" s="44"/>
      <c r="UQE207" s="44"/>
      <c r="UQF207" s="44"/>
      <c r="UQG207" s="44"/>
      <c r="UQH207" s="44"/>
      <c r="UQI207" s="44"/>
      <c r="UQJ207" s="44"/>
      <c r="UQK207" s="44"/>
      <c r="UQL207" s="44"/>
      <c r="UQM207" s="44"/>
      <c r="UQN207" s="44"/>
      <c r="UQO207" s="44"/>
      <c r="UQP207" s="44"/>
      <c r="UQQ207" s="44"/>
      <c r="UQR207" s="44"/>
      <c r="UQS207" s="44"/>
      <c r="UQT207" s="44"/>
      <c r="UQU207" s="44"/>
      <c r="UQV207" s="44"/>
      <c r="UQW207" s="44"/>
      <c r="UQX207" s="44"/>
      <c r="UQY207" s="44"/>
      <c r="UQZ207" s="44"/>
      <c r="URA207" s="44"/>
      <c r="URB207" s="44"/>
      <c r="URC207" s="44"/>
      <c r="URD207" s="44"/>
      <c r="URE207" s="44"/>
      <c r="URF207" s="44"/>
      <c r="URG207" s="44"/>
      <c r="URH207" s="44"/>
      <c r="URI207" s="44"/>
      <c r="URJ207" s="44"/>
      <c r="URK207" s="44"/>
      <c r="URL207" s="44"/>
      <c r="URM207" s="44"/>
      <c r="URN207" s="44"/>
      <c r="URO207" s="44"/>
      <c r="URP207" s="44"/>
      <c r="URQ207" s="44"/>
      <c r="URR207" s="44"/>
      <c r="URS207" s="44"/>
      <c r="URT207" s="44"/>
      <c r="URU207" s="44"/>
      <c r="URV207" s="44"/>
      <c r="URW207" s="44"/>
      <c r="URX207" s="44"/>
      <c r="URY207" s="44"/>
      <c r="URZ207" s="44"/>
      <c r="USA207" s="44"/>
      <c r="USB207" s="44"/>
      <c r="USC207" s="44"/>
      <c r="USD207" s="44"/>
      <c r="USE207" s="44"/>
      <c r="USF207" s="44"/>
      <c r="USG207" s="44"/>
      <c r="USH207" s="44"/>
      <c r="USI207" s="44"/>
      <c r="USJ207" s="44"/>
      <c r="USK207" s="44"/>
      <c r="USL207" s="44"/>
      <c r="USM207" s="44"/>
      <c r="USN207" s="44"/>
      <c r="USO207" s="44"/>
      <c r="USP207" s="44"/>
      <c r="USQ207" s="44"/>
      <c r="USR207" s="44"/>
      <c r="USS207" s="44"/>
      <c r="UST207" s="44"/>
      <c r="USU207" s="44"/>
      <c r="USV207" s="44"/>
      <c r="USW207" s="44"/>
      <c r="USX207" s="44"/>
      <c r="USY207" s="44"/>
      <c r="USZ207" s="44"/>
      <c r="UTA207" s="44"/>
      <c r="UTB207" s="44"/>
      <c r="UTC207" s="44"/>
      <c r="UTD207" s="44"/>
      <c r="UTE207" s="44"/>
      <c r="UTF207" s="44"/>
      <c r="UTG207" s="44"/>
      <c r="UTH207" s="44"/>
      <c r="UTI207" s="44"/>
      <c r="UTJ207" s="44"/>
      <c r="UTK207" s="44"/>
      <c r="UTL207" s="44"/>
      <c r="UTM207" s="44"/>
      <c r="UTN207" s="44"/>
      <c r="UTO207" s="44"/>
      <c r="UTP207" s="44"/>
      <c r="UTQ207" s="44"/>
      <c r="UTR207" s="44"/>
      <c r="UTS207" s="44"/>
      <c r="UTT207" s="44"/>
      <c r="UTU207" s="44"/>
      <c r="UTV207" s="44"/>
      <c r="UTW207" s="44"/>
      <c r="UTX207" s="44"/>
      <c r="UTY207" s="44"/>
      <c r="UTZ207" s="44"/>
      <c r="UUA207" s="44"/>
      <c r="UUB207" s="44"/>
      <c r="UUC207" s="44"/>
      <c r="UUD207" s="44"/>
      <c r="UUE207" s="44"/>
      <c r="UUF207" s="44"/>
      <c r="UUG207" s="44"/>
      <c r="UUH207" s="44"/>
      <c r="UUI207" s="44"/>
      <c r="UUJ207" s="44"/>
      <c r="UUK207" s="44"/>
      <c r="UUL207" s="44"/>
      <c r="UUM207" s="44"/>
      <c r="UUN207" s="44"/>
      <c r="UUO207" s="44"/>
      <c r="UUP207" s="44"/>
      <c r="UUQ207" s="44"/>
      <c r="UUR207" s="44"/>
      <c r="UUS207" s="44"/>
      <c r="UUT207" s="44"/>
      <c r="UUU207" s="44"/>
      <c r="UUV207" s="44"/>
      <c r="UUW207" s="44"/>
      <c r="UUX207" s="44"/>
      <c r="UUY207" s="44"/>
      <c r="UUZ207" s="44"/>
      <c r="UVA207" s="44"/>
      <c r="UVB207" s="44"/>
      <c r="UVC207" s="44"/>
      <c r="UVD207" s="44"/>
      <c r="UVE207" s="44"/>
      <c r="UVF207" s="44"/>
      <c r="UVG207" s="44"/>
      <c r="UVH207" s="44"/>
      <c r="UVI207" s="44"/>
      <c r="UVJ207" s="44"/>
      <c r="UVK207" s="44"/>
      <c r="UVL207" s="44"/>
      <c r="UVM207" s="44"/>
      <c r="UVN207" s="44"/>
      <c r="UVO207" s="44"/>
      <c r="UVP207" s="44"/>
      <c r="UVQ207" s="44"/>
      <c r="UVR207" s="44"/>
      <c r="UVS207" s="44"/>
      <c r="UVT207" s="44"/>
      <c r="UVU207" s="44"/>
      <c r="UVV207" s="44"/>
      <c r="UVW207" s="44"/>
      <c r="UVX207" s="44"/>
      <c r="UVY207" s="44"/>
      <c r="UVZ207" s="44"/>
      <c r="UWA207" s="44"/>
      <c r="UWB207" s="44"/>
      <c r="UWC207" s="44"/>
      <c r="UWD207" s="44"/>
      <c r="UWE207" s="44"/>
      <c r="UWF207" s="44"/>
      <c r="UWG207" s="44"/>
      <c r="UWH207" s="44"/>
      <c r="UWI207" s="44"/>
      <c r="UWJ207" s="44"/>
      <c r="UWK207" s="44"/>
      <c r="UWL207" s="44"/>
      <c r="UWM207" s="44"/>
      <c r="UWN207" s="44"/>
      <c r="UWO207" s="44"/>
      <c r="UWP207" s="44"/>
      <c r="UWQ207" s="44"/>
      <c r="UWR207" s="44"/>
      <c r="UWS207" s="44"/>
      <c r="UWT207" s="44"/>
      <c r="UWU207" s="44"/>
      <c r="UWV207" s="44"/>
      <c r="UWW207" s="44"/>
      <c r="UWX207" s="44"/>
      <c r="UWY207" s="44"/>
      <c r="UWZ207" s="44"/>
      <c r="UXA207" s="44"/>
      <c r="UXB207" s="44"/>
      <c r="UXC207" s="44"/>
      <c r="UXD207" s="44"/>
      <c r="UXE207" s="44"/>
      <c r="UXF207" s="44"/>
      <c r="UXG207" s="44"/>
      <c r="UXH207" s="44"/>
      <c r="UXI207" s="44"/>
      <c r="UXJ207" s="44"/>
      <c r="UXK207" s="44"/>
      <c r="UXL207" s="44"/>
      <c r="UXM207" s="44"/>
      <c r="UXN207" s="44"/>
      <c r="UXO207" s="44"/>
      <c r="UXP207" s="44"/>
      <c r="UXQ207" s="44"/>
      <c r="UXR207" s="44"/>
      <c r="UXS207" s="44"/>
      <c r="UXT207" s="44"/>
      <c r="UXU207" s="44"/>
      <c r="UXV207" s="44"/>
      <c r="UXW207" s="44"/>
      <c r="UXX207" s="44"/>
      <c r="UXY207" s="44"/>
      <c r="UXZ207" s="44"/>
      <c r="UYA207" s="44"/>
      <c r="UYB207" s="44"/>
      <c r="UYC207" s="44"/>
      <c r="UYD207" s="44"/>
      <c r="UYE207" s="44"/>
      <c r="UYF207" s="44"/>
      <c r="UYG207" s="44"/>
      <c r="UYH207" s="44"/>
      <c r="UYI207" s="44"/>
      <c r="UYJ207" s="44"/>
      <c r="UYK207" s="44"/>
      <c r="UYL207" s="44"/>
      <c r="UYM207" s="44"/>
      <c r="UYN207" s="44"/>
      <c r="UYO207" s="44"/>
      <c r="UYP207" s="44"/>
      <c r="UYQ207" s="44"/>
      <c r="UYR207" s="44"/>
      <c r="UYS207" s="44"/>
      <c r="UYT207" s="44"/>
      <c r="UYU207" s="44"/>
      <c r="UYV207" s="44"/>
      <c r="UYW207" s="44"/>
      <c r="UYX207" s="44"/>
      <c r="UYY207" s="44"/>
      <c r="UYZ207" s="44"/>
      <c r="UZA207" s="44"/>
      <c r="UZB207" s="44"/>
      <c r="UZC207" s="44"/>
      <c r="UZD207" s="44"/>
      <c r="UZE207" s="44"/>
      <c r="UZF207" s="44"/>
      <c r="UZG207" s="44"/>
      <c r="UZH207" s="44"/>
      <c r="UZI207" s="44"/>
      <c r="UZJ207" s="44"/>
      <c r="UZK207" s="44"/>
      <c r="UZL207" s="44"/>
      <c r="UZM207" s="44"/>
      <c r="UZN207" s="44"/>
      <c r="UZO207" s="44"/>
      <c r="UZP207" s="44"/>
      <c r="UZQ207" s="44"/>
      <c r="UZR207" s="44"/>
      <c r="UZS207" s="44"/>
      <c r="UZT207" s="44"/>
      <c r="UZU207" s="44"/>
      <c r="UZV207" s="44"/>
      <c r="UZW207" s="44"/>
      <c r="UZX207" s="44"/>
      <c r="UZY207" s="44"/>
      <c r="UZZ207" s="44"/>
      <c r="VAA207" s="44"/>
      <c r="VAB207" s="44"/>
      <c r="VAC207" s="44"/>
      <c r="VAD207" s="44"/>
      <c r="VAE207" s="44"/>
      <c r="VAF207" s="44"/>
      <c r="VAG207" s="44"/>
      <c r="VAH207" s="44"/>
      <c r="VAI207" s="44"/>
      <c r="VAJ207" s="44"/>
      <c r="VAK207" s="44"/>
      <c r="VAL207" s="44"/>
      <c r="VAM207" s="44"/>
      <c r="VAN207" s="44"/>
      <c r="VAO207" s="44"/>
      <c r="VAP207" s="44"/>
      <c r="VAQ207" s="44"/>
      <c r="VAR207" s="44"/>
      <c r="VAS207" s="44"/>
      <c r="VAT207" s="44"/>
      <c r="VAU207" s="44"/>
      <c r="VAV207" s="44"/>
      <c r="VAW207" s="44"/>
      <c r="VAX207" s="44"/>
      <c r="VAY207" s="44"/>
      <c r="VAZ207" s="44"/>
      <c r="VBA207" s="44"/>
      <c r="VBB207" s="44"/>
      <c r="VBC207" s="44"/>
      <c r="VBD207" s="44"/>
      <c r="VBE207" s="44"/>
      <c r="VBF207" s="44"/>
      <c r="VBG207" s="44"/>
      <c r="VBH207" s="44"/>
      <c r="VBI207" s="44"/>
      <c r="VBJ207" s="44"/>
      <c r="VBK207" s="44"/>
      <c r="VBL207" s="44"/>
      <c r="VBM207" s="44"/>
      <c r="VBN207" s="44"/>
      <c r="VBO207" s="44"/>
      <c r="VBP207" s="44"/>
      <c r="VBQ207" s="44"/>
      <c r="VBR207" s="44"/>
      <c r="VBS207" s="44"/>
      <c r="VBT207" s="44"/>
      <c r="VBU207" s="44"/>
      <c r="VBV207" s="44"/>
      <c r="VBW207" s="44"/>
      <c r="VBX207" s="44"/>
      <c r="VBY207" s="44"/>
      <c r="VBZ207" s="44"/>
      <c r="VCA207" s="44"/>
      <c r="VCB207" s="44"/>
      <c r="VCC207" s="44"/>
      <c r="VCD207" s="44"/>
      <c r="VCE207" s="44"/>
      <c r="VCF207" s="44"/>
      <c r="VCG207" s="44"/>
      <c r="VCH207" s="44"/>
      <c r="VCI207" s="44"/>
      <c r="VCJ207" s="44"/>
      <c r="VCK207" s="44"/>
      <c r="VCL207" s="44"/>
      <c r="VCM207" s="44"/>
      <c r="VCN207" s="44"/>
      <c r="VCO207" s="44"/>
      <c r="VCP207" s="44"/>
      <c r="VCQ207" s="44"/>
      <c r="VCR207" s="44"/>
      <c r="VCS207" s="44"/>
      <c r="VCT207" s="44"/>
      <c r="VCU207" s="44"/>
      <c r="VCV207" s="44"/>
      <c r="VCW207" s="44"/>
      <c r="VCX207" s="44"/>
      <c r="VCY207" s="44"/>
      <c r="VCZ207" s="44"/>
      <c r="VDA207" s="44"/>
      <c r="VDB207" s="44"/>
      <c r="VDC207" s="44"/>
      <c r="VDD207" s="44"/>
      <c r="VDE207" s="44"/>
      <c r="VDF207" s="44"/>
      <c r="VDG207" s="44"/>
      <c r="VDH207" s="44"/>
      <c r="VDI207" s="44"/>
      <c r="VDJ207" s="44"/>
      <c r="VDK207" s="44"/>
      <c r="VDL207" s="44"/>
      <c r="VDM207" s="44"/>
      <c r="VDN207" s="44"/>
      <c r="VDO207" s="44"/>
      <c r="VDP207" s="44"/>
      <c r="VDQ207" s="44"/>
      <c r="VDR207" s="44"/>
      <c r="VDS207" s="44"/>
      <c r="VDT207" s="44"/>
      <c r="VDU207" s="44"/>
      <c r="VDV207" s="44"/>
      <c r="VDW207" s="44"/>
      <c r="VDX207" s="44"/>
      <c r="VDY207" s="44"/>
      <c r="VDZ207" s="44"/>
      <c r="VEA207" s="44"/>
      <c r="VEB207" s="44"/>
      <c r="VEC207" s="44"/>
      <c r="VED207" s="44"/>
      <c r="VEE207" s="44"/>
      <c r="VEF207" s="44"/>
      <c r="VEG207" s="44"/>
      <c r="VEH207" s="44"/>
      <c r="VEI207" s="44"/>
      <c r="VEJ207" s="44"/>
      <c r="VEK207" s="44"/>
      <c r="VEL207" s="44"/>
      <c r="VEM207" s="44"/>
      <c r="VEN207" s="44"/>
      <c r="VEO207" s="44"/>
      <c r="VEP207" s="44"/>
      <c r="VEQ207" s="44"/>
      <c r="VER207" s="44"/>
      <c r="VES207" s="44"/>
      <c r="VET207" s="44"/>
      <c r="VEU207" s="44"/>
      <c r="VEV207" s="44"/>
      <c r="VEW207" s="44"/>
      <c r="VEX207" s="44"/>
      <c r="VEY207" s="44"/>
      <c r="VEZ207" s="44"/>
      <c r="VFA207" s="44"/>
      <c r="VFB207" s="44"/>
      <c r="VFC207" s="44"/>
      <c r="VFD207" s="44"/>
      <c r="VFE207" s="44"/>
      <c r="VFF207" s="44"/>
      <c r="VFG207" s="44"/>
      <c r="VFH207" s="44"/>
      <c r="VFI207" s="44"/>
      <c r="VFJ207" s="44"/>
      <c r="VFK207" s="44"/>
      <c r="VFL207" s="44"/>
      <c r="VFM207" s="44"/>
      <c r="VFN207" s="44"/>
      <c r="VFO207" s="44"/>
      <c r="VFP207" s="44"/>
      <c r="VFQ207" s="44"/>
      <c r="VFR207" s="44"/>
      <c r="VFS207" s="44"/>
      <c r="VFT207" s="44"/>
      <c r="VFU207" s="44"/>
      <c r="VFV207" s="44"/>
      <c r="VFW207" s="44"/>
      <c r="VFX207" s="44"/>
      <c r="VFY207" s="44"/>
      <c r="VFZ207" s="44"/>
      <c r="VGA207" s="44"/>
      <c r="VGB207" s="44"/>
      <c r="VGC207" s="44"/>
      <c r="VGD207" s="44"/>
      <c r="VGE207" s="44"/>
      <c r="VGF207" s="44"/>
      <c r="VGG207" s="44"/>
      <c r="VGH207" s="44"/>
      <c r="VGI207" s="44"/>
      <c r="VGJ207" s="44"/>
      <c r="VGK207" s="44"/>
      <c r="VGL207" s="44"/>
      <c r="VGM207" s="44"/>
      <c r="VGN207" s="44"/>
      <c r="VGO207" s="44"/>
      <c r="VGP207" s="44"/>
      <c r="VGQ207" s="44"/>
      <c r="VGR207" s="44"/>
      <c r="VGS207" s="44"/>
      <c r="VGT207" s="44"/>
      <c r="VGU207" s="44"/>
      <c r="VGV207" s="44"/>
      <c r="VGW207" s="44"/>
      <c r="VGX207" s="44"/>
      <c r="VGY207" s="44"/>
      <c r="VGZ207" s="44"/>
      <c r="VHA207" s="44"/>
      <c r="VHB207" s="44"/>
      <c r="VHC207" s="44"/>
      <c r="VHD207" s="44"/>
      <c r="VHE207" s="44"/>
      <c r="VHF207" s="44"/>
      <c r="VHG207" s="44"/>
      <c r="VHH207" s="44"/>
      <c r="VHI207" s="44"/>
      <c r="VHJ207" s="44"/>
      <c r="VHK207" s="44"/>
      <c r="VHL207" s="44"/>
      <c r="VHM207" s="44"/>
      <c r="VHN207" s="44"/>
      <c r="VHO207" s="44"/>
      <c r="VHP207" s="44"/>
      <c r="VHQ207" s="44"/>
      <c r="VHR207" s="44"/>
      <c r="VHS207" s="44"/>
      <c r="VHT207" s="44"/>
      <c r="VHU207" s="44"/>
      <c r="VHV207" s="44"/>
      <c r="VHW207" s="44"/>
      <c r="VHX207" s="44"/>
      <c r="VHY207" s="44"/>
      <c r="VHZ207" s="44"/>
      <c r="VIA207" s="44"/>
      <c r="VIB207" s="44"/>
      <c r="VIC207" s="44"/>
      <c r="VID207" s="44"/>
      <c r="VIE207" s="44"/>
      <c r="VIF207" s="44"/>
      <c r="VIG207" s="44"/>
      <c r="VIH207" s="44"/>
      <c r="VII207" s="44"/>
      <c r="VIJ207" s="44"/>
      <c r="VIK207" s="44"/>
      <c r="VIL207" s="44"/>
      <c r="VIM207" s="44"/>
      <c r="VIN207" s="44"/>
      <c r="VIO207" s="44"/>
      <c r="VIP207" s="44"/>
      <c r="VIQ207" s="44"/>
      <c r="VIR207" s="44"/>
      <c r="VIS207" s="44"/>
      <c r="VIT207" s="44"/>
      <c r="VIU207" s="44"/>
      <c r="VIV207" s="44"/>
      <c r="VIW207" s="44"/>
      <c r="VIX207" s="44"/>
      <c r="VIY207" s="44"/>
      <c r="VIZ207" s="44"/>
      <c r="VJA207" s="44"/>
      <c r="VJB207" s="44"/>
      <c r="VJC207" s="44"/>
      <c r="VJD207" s="44"/>
      <c r="VJE207" s="44"/>
      <c r="VJF207" s="44"/>
      <c r="VJG207" s="44"/>
      <c r="VJH207" s="44"/>
      <c r="VJI207" s="44"/>
      <c r="VJJ207" s="44"/>
      <c r="VJK207" s="44"/>
      <c r="VJL207" s="44"/>
      <c r="VJM207" s="44"/>
      <c r="VJN207" s="44"/>
      <c r="VJO207" s="44"/>
      <c r="VJP207" s="44"/>
      <c r="VJQ207" s="44"/>
      <c r="VJR207" s="44"/>
      <c r="VJS207" s="44"/>
      <c r="VJT207" s="44"/>
      <c r="VJU207" s="44"/>
      <c r="VJV207" s="44"/>
      <c r="VJW207" s="44"/>
      <c r="VJX207" s="44"/>
      <c r="VJY207" s="44"/>
      <c r="VJZ207" s="44"/>
      <c r="VKA207" s="44"/>
      <c r="VKB207" s="44"/>
      <c r="VKC207" s="44"/>
      <c r="VKD207" s="44"/>
      <c r="VKE207" s="44"/>
      <c r="VKF207" s="44"/>
      <c r="VKG207" s="44"/>
      <c r="VKH207" s="44"/>
      <c r="VKI207" s="44"/>
      <c r="VKJ207" s="44"/>
      <c r="VKK207" s="44"/>
      <c r="VKL207" s="44"/>
      <c r="VKM207" s="44"/>
      <c r="VKN207" s="44"/>
      <c r="VKO207" s="44"/>
      <c r="VKP207" s="44"/>
      <c r="VKQ207" s="44"/>
      <c r="VKR207" s="44"/>
      <c r="VKS207" s="44"/>
      <c r="VKT207" s="44"/>
      <c r="VKU207" s="44"/>
      <c r="VKV207" s="44"/>
      <c r="VKW207" s="44"/>
      <c r="VKX207" s="44"/>
      <c r="VKY207" s="44"/>
      <c r="VKZ207" s="44"/>
      <c r="VLA207" s="44"/>
      <c r="VLB207" s="44"/>
      <c r="VLC207" s="44"/>
      <c r="VLD207" s="44"/>
      <c r="VLE207" s="44"/>
      <c r="VLF207" s="44"/>
      <c r="VLG207" s="44"/>
      <c r="VLH207" s="44"/>
      <c r="VLI207" s="44"/>
      <c r="VLJ207" s="44"/>
      <c r="VLK207" s="44"/>
      <c r="VLL207" s="44"/>
      <c r="VLM207" s="44"/>
      <c r="VLN207" s="44"/>
      <c r="VLO207" s="44"/>
      <c r="VLP207" s="44"/>
      <c r="VLQ207" s="44"/>
      <c r="VLR207" s="44"/>
      <c r="VLS207" s="44"/>
      <c r="VLT207" s="44"/>
      <c r="VLU207" s="44"/>
      <c r="VLV207" s="44"/>
      <c r="VLW207" s="44"/>
      <c r="VLX207" s="44"/>
      <c r="VLY207" s="44"/>
      <c r="VLZ207" s="44"/>
      <c r="VMA207" s="44"/>
      <c r="VMB207" s="44"/>
      <c r="VMC207" s="44"/>
      <c r="VMD207" s="44"/>
      <c r="VME207" s="44"/>
      <c r="VMF207" s="44"/>
      <c r="VMG207" s="44"/>
      <c r="VMH207" s="44"/>
      <c r="VMI207" s="44"/>
      <c r="VMJ207" s="44"/>
      <c r="VMK207" s="44"/>
      <c r="VML207" s="44"/>
      <c r="VMM207" s="44"/>
      <c r="VMN207" s="44"/>
      <c r="VMO207" s="44"/>
      <c r="VMP207" s="44"/>
      <c r="VMQ207" s="44"/>
      <c r="VMR207" s="44"/>
      <c r="VMS207" s="44"/>
      <c r="VMT207" s="44"/>
      <c r="VMU207" s="44"/>
      <c r="VMV207" s="44"/>
      <c r="VMW207" s="44"/>
      <c r="VMX207" s="44"/>
      <c r="VMY207" s="44"/>
      <c r="VMZ207" s="44"/>
      <c r="VNA207" s="44"/>
      <c r="VNB207" s="44"/>
      <c r="VNC207" s="44"/>
      <c r="VND207" s="44"/>
      <c r="VNE207" s="44"/>
      <c r="VNF207" s="44"/>
      <c r="VNG207" s="44"/>
      <c r="VNH207" s="44"/>
      <c r="VNI207" s="44"/>
      <c r="VNJ207" s="44"/>
      <c r="VNK207" s="44"/>
      <c r="VNL207" s="44"/>
      <c r="VNM207" s="44"/>
      <c r="VNN207" s="44"/>
      <c r="VNO207" s="44"/>
      <c r="VNP207" s="44"/>
      <c r="VNQ207" s="44"/>
      <c r="VNR207" s="44"/>
      <c r="VNS207" s="44"/>
      <c r="VNT207" s="44"/>
      <c r="VNU207" s="44"/>
      <c r="VNV207" s="44"/>
      <c r="VNW207" s="44"/>
      <c r="VNX207" s="44"/>
      <c r="VNY207" s="44"/>
      <c r="VNZ207" s="44"/>
      <c r="VOA207" s="44"/>
      <c r="VOB207" s="44"/>
      <c r="VOC207" s="44"/>
      <c r="VOD207" s="44"/>
      <c r="VOE207" s="44"/>
      <c r="VOF207" s="44"/>
      <c r="VOG207" s="44"/>
      <c r="VOH207" s="44"/>
      <c r="VOI207" s="44"/>
      <c r="VOJ207" s="44"/>
      <c r="VOK207" s="44"/>
      <c r="VOL207" s="44"/>
      <c r="VOM207" s="44"/>
      <c r="VON207" s="44"/>
      <c r="VOO207" s="44"/>
      <c r="VOP207" s="44"/>
      <c r="VOQ207" s="44"/>
      <c r="VOR207" s="44"/>
      <c r="VOS207" s="44"/>
      <c r="VOT207" s="44"/>
      <c r="VOU207" s="44"/>
      <c r="VOV207" s="44"/>
      <c r="VOW207" s="44"/>
      <c r="VOX207" s="44"/>
      <c r="VOY207" s="44"/>
      <c r="VOZ207" s="44"/>
      <c r="VPA207" s="44"/>
      <c r="VPB207" s="44"/>
      <c r="VPC207" s="44"/>
      <c r="VPD207" s="44"/>
      <c r="VPE207" s="44"/>
      <c r="VPF207" s="44"/>
      <c r="VPG207" s="44"/>
      <c r="VPH207" s="44"/>
      <c r="VPI207" s="44"/>
      <c r="VPJ207" s="44"/>
      <c r="VPK207" s="44"/>
      <c r="VPL207" s="44"/>
      <c r="VPM207" s="44"/>
      <c r="VPN207" s="44"/>
      <c r="VPO207" s="44"/>
      <c r="VPP207" s="44"/>
      <c r="VPQ207" s="44"/>
      <c r="VPR207" s="44"/>
      <c r="VPS207" s="44"/>
      <c r="VPT207" s="44"/>
      <c r="VPU207" s="44"/>
      <c r="VPV207" s="44"/>
      <c r="VPW207" s="44"/>
      <c r="VPX207" s="44"/>
      <c r="VPY207" s="44"/>
      <c r="VPZ207" s="44"/>
      <c r="VQA207" s="44"/>
      <c r="VQB207" s="44"/>
      <c r="VQC207" s="44"/>
      <c r="VQD207" s="44"/>
      <c r="VQE207" s="44"/>
      <c r="VQF207" s="44"/>
      <c r="VQG207" s="44"/>
      <c r="VQH207" s="44"/>
      <c r="VQI207" s="44"/>
      <c r="VQJ207" s="44"/>
      <c r="VQK207" s="44"/>
      <c r="VQL207" s="44"/>
      <c r="VQM207" s="44"/>
      <c r="VQN207" s="44"/>
      <c r="VQO207" s="44"/>
      <c r="VQP207" s="44"/>
      <c r="VQQ207" s="44"/>
      <c r="VQR207" s="44"/>
      <c r="VQS207" s="44"/>
      <c r="VQT207" s="44"/>
      <c r="VQU207" s="44"/>
      <c r="VQV207" s="44"/>
      <c r="VQW207" s="44"/>
      <c r="VQX207" s="44"/>
      <c r="VQY207" s="44"/>
      <c r="VQZ207" s="44"/>
      <c r="VRA207" s="44"/>
      <c r="VRB207" s="44"/>
      <c r="VRC207" s="44"/>
      <c r="VRD207" s="44"/>
      <c r="VRE207" s="44"/>
      <c r="VRF207" s="44"/>
      <c r="VRG207" s="44"/>
      <c r="VRH207" s="44"/>
      <c r="VRI207" s="44"/>
      <c r="VRJ207" s="44"/>
      <c r="VRK207" s="44"/>
      <c r="VRL207" s="44"/>
      <c r="VRM207" s="44"/>
      <c r="VRN207" s="44"/>
      <c r="VRO207" s="44"/>
      <c r="VRP207" s="44"/>
      <c r="VRQ207" s="44"/>
      <c r="VRR207" s="44"/>
      <c r="VRS207" s="44"/>
      <c r="VRT207" s="44"/>
      <c r="VRU207" s="44"/>
      <c r="VRV207" s="44"/>
      <c r="VRW207" s="44"/>
      <c r="VRX207" s="44"/>
      <c r="VRY207" s="44"/>
      <c r="VRZ207" s="44"/>
      <c r="VSA207" s="44"/>
      <c r="VSB207" s="44"/>
      <c r="VSC207" s="44"/>
      <c r="VSD207" s="44"/>
      <c r="VSE207" s="44"/>
      <c r="VSF207" s="44"/>
      <c r="VSG207" s="44"/>
      <c r="VSH207" s="44"/>
      <c r="VSI207" s="44"/>
      <c r="VSJ207" s="44"/>
      <c r="VSK207" s="44"/>
      <c r="VSL207" s="44"/>
      <c r="VSM207" s="44"/>
      <c r="VSN207" s="44"/>
      <c r="VSO207" s="44"/>
      <c r="VSP207" s="44"/>
      <c r="VSQ207" s="44"/>
      <c r="VSR207" s="44"/>
      <c r="VSS207" s="44"/>
      <c r="VST207" s="44"/>
      <c r="VSU207" s="44"/>
      <c r="VSV207" s="44"/>
      <c r="VSW207" s="44"/>
      <c r="VSX207" s="44"/>
      <c r="VSY207" s="44"/>
      <c r="VSZ207" s="44"/>
      <c r="VTA207" s="44"/>
      <c r="VTB207" s="44"/>
      <c r="VTC207" s="44"/>
      <c r="VTD207" s="44"/>
      <c r="VTE207" s="44"/>
      <c r="VTF207" s="44"/>
      <c r="VTG207" s="44"/>
      <c r="VTH207" s="44"/>
      <c r="VTI207" s="44"/>
      <c r="VTJ207" s="44"/>
      <c r="VTK207" s="44"/>
      <c r="VTL207" s="44"/>
      <c r="VTM207" s="44"/>
      <c r="VTN207" s="44"/>
      <c r="VTO207" s="44"/>
      <c r="VTP207" s="44"/>
      <c r="VTQ207" s="44"/>
      <c r="VTR207" s="44"/>
      <c r="VTS207" s="44"/>
      <c r="VTT207" s="44"/>
      <c r="VTU207" s="44"/>
      <c r="VTV207" s="44"/>
      <c r="VTW207" s="44"/>
      <c r="VTX207" s="44"/>
      <c r="VTY207" s="44"/>
      <c r="VTZ207" s="44"/>
      <c r="VUA207" s="44"/>
      <c r="VUB207" s="44"/>
      <c r="VUC207" s="44"/>
      <c r="VUD207" s="44"/>
      <c r="VUE207" s="44"/>
      <c r="VUF207" s="44"/>
      <c r="VUG207" s="44"/>
      <c r="VUH207" s="44"/>
      <c r="VUI207" s="44"/>
      <c r="VUJ207" s="44"/>
      <c r="VUK207" s="44"/>
      <c r="VUL207" s="44"/>
      <c r="VUM207" s="44"/>
      <c r="VUN207" s="44"/>
      <c r="VUO207" s="44"/>
      <c r="VUP207" s="44"/>
      <c r="VUQ207" s="44"/>
      <c r="VUR207" s="44"/>
      <c r="VUS207" s="44"/>
      <c r="VUT207" s="44"/>
      <c r="VUU207" s="44"/>
      <c r="VUV207" s="44"/>
      <c r="VUW207" s="44"/>
      <c r="VUX207" s="44"/>
      <c r="VUY207" s="44"/>
      <c r="VUZ207" s="44"/>
      <c r="VVA207" s="44"/>
      <c r="VVB207" s="44"/>
      <c r="VVC207" s="44"/>
      <c r="VVD207" s="44"/>
      <c r="VVE207" s="44"/>
      <c r="VVF207" s="44"/>
      <c r="VVG207" s="44"/>
      <c r="VVH207" s="44"/>
      <c r="VVI207" s="44"/>
      <c r="VVJ207" s="44"/>
      <c r="VVK207" s="44"/>
      <c r="VVL207" s="44"/>
      <c r="VVM207" s="44"/>
      <c r="VVN207" s="44"/>
      <c r="VVO207" s="44"/>
      <c r="VVP207" s="44"/>
      <c r="VVQ207" s="44"/>
      <c r="VVR207" s="44"/>
      <c r="VVS207" s="44"/>
      <c r="VVT207" s="44"/>
      <c r="VVU207" s="44"/>
      <c r="VVV207" s="44"/>
      <c r="VVW207" s="44"/>
      <c r="VVX207" s="44"/>
      <c r="VVY207" s="44"/>
      <c r="VVZ207" s="44"/>
      <c r="VWA207" s="44"/>
      <c r="VWB207" s="44"/>
      <c r="VWC207" s="44"/>
      <c r="VWD207" s="44"/>
      <c r="VWE207" s="44"/>
      <c r="VWF207" s="44"/>
      <c r="VWG207" s="44"/>
      <c r="VWH207" s="44"/>
      <c r="VWI207" s="44"/>
      <c r="VWJ207" s="44"/>
      <c r="VWK207" s="44"/>
      <c r="VWL207" s="44"/>
      <c r="VWM207" s="44"/>
      <c r="VWN207" s="44"/>
      <c r="VWO207" s="44"/>
      <c r="VWP207" s="44"/>
      <c r="VWQ207" s="44"/>
      <c r="VWR207" s="44"/>
      <c r="VWS207" s="44"/>
      <c r="VWT207" s="44"/>
      <c r="VWU207" s="44"/>
      <c r="VWV207" s="44"/>
      <c r="VWW207" s="44"/>
      <c r="VWX207" s="44"/>
      <c r="VWY207" s="44"/>
      <c r="VWZ207" s="44"/>
      <c r="VXA207" s="44"/>
      <c r="VXB207" s="44"/>
      <c r="VXC207" s="44"/>
      <c r="VXD207" s="44"/>
      <c r="VXE207" s="44"/>
      <c r="VXF207" s="44"/>
      <c r="VXG207" s="44"/>
      <c r="VXH207" s="44"/>
      <c r="VXI207" s="44"/>
      <c r="VXJ207" s="44"/>
      <c r="VXK207" s="44"/>
      <c r="VXL207" s="44"/>
      <c r="VXM207" s="44"/>
      <c r="VXN207" s="44"/>
      <c r="VXO207" s="44"/>
      <c r="VXP207" s="44"/>
      <c r="VXQ207" s="44"/>
      <c r="VXR207" s="44"/>
      <c r="VXS207" s="44"/>
      <c r="VXT207" s="44"/>
      <c r="VXU207" s="44"/>
      <c r="VXV207" s="44"/>
      <c r="VXW207" s="44"/>
      <c r="VXX207" s="44"/>
      <c r="VXY207" s="44"/>
      <c r="VXZ207" s="44"/>
      <c r="VYA207" s="44"/>
      <c r="VYB207" s="44"/>
      <c r="VYC207" s="44"/>
      <c r="VYD207" s="44"/>
      <c r="VYE207" s="44"/>
      <c r="VYF207" s="44"/>
      <c r="VYG207" s="44"/>
      <c r="VYH207" s="44"/>
      <c r="VYI207" s="44"/>
      <c r="VYJ207" s="44"/>
      <c r="VYK207" s="44"/>
      <c r="VYL207" s="44"/>
      <c r="VYM207" s="44"/>
      <c r="VYN207" s="44"/>
      <c r="VYO207" s="44"/>
      <c r="VYP207" s="44"/>
      <c r="VYQ207" s="44"/>
      <c r="VYR207" s="44"/>
      <c r="VYS207" s="44"/>
      <c r="VYT207" s="44"/>
      <c r="VYU207" s="44"/>
      <c r="VYV207" s="44"/>
      <c r="VYW207" s="44"/>
      <c r="VYX207" s="44"/>
      <c r="VYY207" s="44"/>
      <c r="VYZ207" s="44"/>
      <c r="VZA207" s="44"/>
      <c r="VZB207" s="44"/>
      <c r="VZC207" s="44"/>
      <c r="VZD207" s="44"/>
      <c r="VZE207" s="44"/>
      <c r="VZF207" s="44"/>
      <c r="VZG207" s="44"/>
      <c r="VZH207" s="44"/>
      <c r="VZI207" s="44"/>
      <c r="VZJ207" s="44"/>
      <c r="VZK207" s="44"/>
      <c r="VZL207" s="44"/>
      <c r="VZM207" s="44"/>
      <c r="VZN207" s="44"/>
      <c r="VZO207" s="44"/>
      <c r="VZP207" s="44"/>
      <c r="VZQ207" s="44"/>
      <c r="VZR207" s="44"/>
      <c r="VZS207" s="44"/>
      <c r="VZT207" s="44"/>
      <c r="VZU207" s="44"/>
      <c r="VZV207" s="44"/>
      <c r="VZW207" s="44"/>
      <c r="VZX207" s="44"/>
      <c r="VZY207" s="44"/>
      <c r="VZZ207" s="44"/>
      <c r="WAA207" s="44"/>
      <c r="WAB207" s="44"/>
      <c r="WAC207" s="44"/>
      <c r="WAD207" s="44"/>
      <c r="WAE207" s="44"/>
      <c r="WAF207" s="44"/>
      <c r="WAG207" s="44"/>
      <c r="WAH207" s="44"/>
      <c r="WAI207" s="44"/>
      <c r="WAJ207" s="44"/>
      <c r="WAK207" s="44"/>
      <c r="WAL207" s="44"/>
      <c r="WAM207" s="44"/>
      <c r="WAN207" s="44"/>
      <c r="WAO207" s="44"/>
      <c r="WAP207" s="44"/>
      <c r="WAQ207" s="44"/>
      <c r="WAR207" s="44"/>
      <c r="WAS207" s="44"/>
      <c r="WAT207" s="44"/>
      <c r="WAU207" s="44"/>
      <c r="WAV207" s="44"/>
      <c r="WAW207" s="44"/>
      <c r="WAX207" s="44"/>
      <c r="WAY207" s="44"/>
      <c r="WAZ207" s="44"/>
      <c r="WBA207" s="44"/>
      <c r="WBB207" s="44"/>
      <c r="WBC207" s="44"/>
      <c r="WBD207" s="44"/>
      <c r="WBE207" s="44"/>
      <c r="WBF207" s="44"/>
      <c r="WBG207" s="44"/>
      <c r="WBH207" s="44"/>
      <c r="WBI207" s="44"/>
      <c r="WBJ207" s="44"/>
      <c r="WBK207" s="44"/>
      <c r="WBL207" s="44"/>
      <c r="WBM207" s="44"/>
      <c r="WBN207" s="44"/>
      <c r="WBO207" s="44"/>
      <c r="WBP207" s="44"/>
      <c r="WBQ207" s="44"/>
      <c r="WBR207" s="44"/>
      <c r="WBS207" s="44"/>
      <c r="WBT207" s="44"/>
      <c r="WBU207" s="44"/>
      <c r="WBV207" s="44"/>
      <c r="WBW207" s="44"/>
      <c r="WBX207" s="44"/>
      <c r="WBY207" s="44"/>
      <c r="WBZ207" s="44"/>
      <c r="WCA207" s="44"/>
      <c r="WCB207" s="44"/>
      <c r="WCC207" s="44"/>
      <c r="WCD207" s="44"/>
      <c r="WCE207" s="44"/>
      <c r="WCF207" s="44"/>
      <c r="WCG207" s="44"/>
      <c r="WCH207" s="44"/>
      <c r="WCI207" s="44"/>
      <c r="WCJ207" s="44"/>
      <c r="WCK207" s="44"/>
      <c r="WCL207" s="44"/>
      <c r="WCM207" s="44"/>
      <c r="WCN207" s="44"/>
      <c r="WCO207" s="44"/>
      <c r="WCP207" s="44"/>
      <c r="WCQ207" s="44"/>
      <c r="WCR207" s="44"/>
      <c r="WCS207" s="44"/>
      <c r="WCT207" s="44"/>
      <c r="WCU207" s="44"/>
      <c r="WCV207" s="44"/>
      <c r="WCW207" s="44"/>
      <c r="WCX207" s="44"/>
      <c r="WCY207" s="44"/>
      <c r="WCZ207" s="44"/>
      <c r="WDA207" s="44"/>
      <c r="WDB207" s="44"/>
      <c r="WDC207" s="44"/>
      <c r="WDD207" s="44"/>
      <c r="WDE207" s="44"/>
      <c r="WDF207" s="44"/>
      <c r="WDG207" s="44"/>
      <c r="WDH207" s="44"/>
      <c r="WDI207" s="44"/>
      <c r="WDJ207" s="44"/>
      <c r="WDK207" s="44"/>
      <c r="WDL207" s="44"/>
      <c r="WDM207" s="44"/>
      <c r="WDN207" s="44"/>
      <c r="WDO207" s="44"/>
      <c r="WDP207" s="44"/>
      <c r="WDQ207" s="44"/>
      <c r="WDR207" s="44"/>
      <c r="WDS207" s="44"/>
      <c r="WDT207" s="44"/>
      <c r="WDU207" s="44"/>
      <c r="WDV207" s="44"/>
      <c r="WDW207" s="44"/>
      <c r="WDX207" s="44"/>
      <c r="WDY207" s="44"/>
      <c r="WDZ207" s="44"/>
      <c r="WEA207" s="44"/>
      <c r="WEB207" s="44"/>
      <c r="WEC207" s="44"/>
      <c r="WED207" s="44"/>
      <c r="WEE207" s="44"/>
      <c r="WEF207" s="44"/>
      <c r="WEG207" s="44"/>
      <c r="WEH207" s="44"/>
      <c r="WEI207" s="44"/>
      <c r="WEJ207" s="44"/>
      <c r="WEK207" s="44"/>
      <c r="WEL207" s="44"/>
      <c r="WEM207" s="44"/>
      <c r="WEN207" s="44"/>
      <c r="WEO207" s="44"/>
      <c r="WEP207" s="44"/>
      <c r="WEQ207" s="44"/>
      <c r="WER207" s="44"/>
      <c r="WES207" s="44"/>
      <c r="WET207" s="44"/>
      <c r="WEU207" s="44"/>
      <c r="WEV207" s="44"/>
      <c r="WEW207" s="44"/>
      <c r="WEX207" s="44"/>
      <c r="WEY207" s="44"/>
      <c r="WEZ207" s="44"/>
      <c r="WFA207" s="44"/>
      <c r="WFB207" s="44"/>
      <c r="WFC207" s="44"/>
      <c r="WFD207" s="44"/>
      <c r="WFE207" s="44"/>
      <c r="WFF207" s="44"/>
      <c r="WFG207" s="44"/>
      <c r="WFH207" s="44"/>
      <c r="WFI207" s="44"/>
      <c r="WFJ207" s="44"/>
      <c r="WFK207" s="44"/>
      <c r="WFL207" s="44"/>
      <c r="WFM207" s="44"/>
      <c r="WFN207" s="44"/>
      <c r="WFO207" s="44"/>
      <c r="WFP207" s="44"/>
      <c r="WFQ207" s="44"/>
      <c r="WFR207" s="44"/>
      <c r="WFS207" s="44"/>
      <c r="WFT207" s="44"/>
      <c r="WFU207" s="44"/>
      <c r="WFV207" s="44"/>
      <c r="WFW207" s="44"/>
      <c r="WFX207" s="44"/>
      <c r="WFY207" s="44"/>
      <c r="WFZ207" s="44"/>
      <c r="WGA207" s="44"/>
      <c r="WGB207" s="44"/>
      <c r="WGC207" s="44"/>
      <c r="WGD207" s="44"/>
      <c r="WGE207" s="44"/>
      <c r="WGF207" s="44"/>
      <c r="WGG207" s="44"/>
      <c r="WGH207" s="44"/>
      <c r="WGI207" s="44"/>
      <c r="WGJ207" s="44"/>
      <c r="WGK207" s="44"/>
      <c r="WGL207" s="44"/>
      <c r="WGM207" s="44"/>
      <c r="WGN207" s="44"/>
      <c r="WGO207" s="44"/>
      <c r="WGP207" s="44"/>
      <c r="WGQ207" s="44"/>
      <c r="WGR207" s="44"/>
      <c r="WGS207" s="44"/>
      <c r="WGT207" s="44"/>
      <c r="WGU207" s="44"/>
      <c r="WGV207" s="44"/>
      <c r="WGW207" s="44"/>
      <c r="WGX207" s="44"/>
      <c r="WGY207" s="44"/>
      <c r="WGZ207" s="44"/>
      <c r="WHA207" s="44"/>
      <c r="WHB207" s="44"/>
      <c r="WHC207" s="44"/>
      <c r="WHD207" s="44"/>
      <c r="WHE207" s="44"/>
      <c r="WHF207" s="44"/>
      <c r="WHG207" s="44"/>
      <c r="WHH207" s="44"/>
      <c r="WHI207" s="44"/>
      <c r="WHJ207" s="44"/>
      <c r="WHK207" s="44"/>
      <c r="WHL207" s="44"/>
      <c r="WHM207" s="44"/>
      <c r="WHN207" s="44"/>
      <c r="WHO207" s="44"/>
      <c r="WHP207" s="44"/>
      <c r="WHQ207" s="44"/>
      <c r="WHR207" s="44"/>
      <c r="WHS207" s="44"/>
      <c r="WHT207" s="44"/>
      <c r="WHU207" s="44"/>
      <c r="WHV207" s="44"/>
      <c r="WHW207" s="44"/>
      <c r="WHX207" s="44"/>
      <c r="WHY207" s="44"/>
      <c r="WHZ207" s="44"/>
      <c r="WIA207" s="44"/>
      <c r="WIB207" s="44"/>
      <c r="WIC207" s="44"/>
      <c r="WID207" s="44"/>
      <c r="WIE207" s="44"/>
      <c r="WIF207" s="44"/>
      <c r="WIG207" s="44"/>
      <c r="WIH207" s="44"/>
      <c r="WII207" s="44"/>
      <c r="WIJ207" s="44"/>
      <c r="WIK207" s="44"/>
      <c r="WIL207" s="44"/>
      <c r="WIM207" s="44"/>
      <c r="WIN207" s="44"/>
      <c r="WIO207" s="44"/>
      <c r="WIP207" s="44"/>
      <c r="WIQ207" s="44"/>
      <c r="WIR207" s="44"/>
      <c r="WIS207" s="44"/>
      <c r="WIT207" s="44"/>
      <c r="WIU207" s="44"/>
      <c r="WIV207" s="44"/>
      <c r="WIW207" s="44"/>
      <c r="WIX207" s="44"/>
      <c r="WIY207" s="44"/>
      <c r="WIZ207" s="44"/>
      <c r="WJA207" s="44"/>
      <c r="WJB207" s="44"/>
      <c r="WJC207" s="44"/>
      <c r="WJD207" s="44"/>
      <c r="WJE207" s="44"/>
      <c r="WJF207" s="44"/>
      <c r="WJG207" s="44"/>
      <c r="WJH207" s="44"/>
      <c r="WJI207" s="44"/>
      <c r="WJJ207" s="44"/>
      <c r="WJK207" s="44"/>
      <c r="WJL207" s="44"/>
      <c r="WJM207" s="44"/>
      <c r="WJN207" s="44"/>
      <c r="WJO207" s="44"/>
      <c r="WJP207" s="44"/>
      <c r="WJQ207" s="44"/>
      <c r="WJR207" s="44"/>
      <c r="WJS207" s="44"/>
      <c r="WJT207" s="44"/>
      <c r="WJU207" s="44"/>
      <c r="WJV207" s="44"/>
      <c r="WJW207" s="44"/>
      <c r="WJX207" s="44"/>
      <c r="WJY207" s="44"/>
      <c r="WJZ207" s="44"/>
      <c r="WKA207" s="44"/>
      <c r="WKB207" s="44"/>
      <c r="WKC207" s="44"/>
      <c r="WKD207" s="44"/>
      <c r="WKE207" s="44"/>
      <c r="WKF207" s="44"/>
      <c r="WKG207" s="44"/>
      <c r="WKH207" s="44"/>
      <c r="WKI207" s="44"/>
      <c r="WKJ207" s="44"/>
      <c r="WKK207" s="44"/>
      <c r="WKL207" s="44"/>
      <c r="WKM207" s="44"/>
      <c r="WKN207" s="44"/>
      <c r="WKO207" s="44"/>
      <c r="WKP207" s="44"/>
      <c r="WKQ207" s="44"/>
      <c r="WKR207" s="44"/>
      <c r="WKS207" s="44"/>
      <c r="WKT207" s="44"/>
      <c r="WKU207" s="44"/>
      <c r="WKV207" s="44"/>
      <c r="WKW207" s="44"/>
      <c r="WKX207" s="44"/>
      <c r="WKY207" s="44"/>
      <c r="WKZ207" s="44"/>
      <c r="WLA207" s="44"/>
      <c r="WLB207" s="44"/>
      <c r="WLC207" s="44"/>
      <c r="WLD207" s="44"/>
      <c r="WLE207" s="44"/>
      <c r="WLF207" s="44"/>
      <c r="WLG207" s="44"/>
      <c r="WLH207" s="44"/>
      <c r="WLI207" s="44"/>
      <c r="WLJ207" s="44"/>
      <c r="WLK207" s="44"/>
      <c r="WLL207" s="44"/>
      <c r="WLM207" s="44"/>
      <c r="WLN207" s="44"/>
      <c r="WLO207" s="44"/>
      <c r="WLP207" s="44"/>
      <c r="WLQ207" s="44"/>
      <c r="WLR207" s="44"/>
      <c r="WLS207" s="44"/>
      <c r="WLT207" s="44"/>
      <c r="WLU207" s="44"/>
      <c r="WLV207" s="44"/>
      <c r="WLW207" s="44"/>
      <c r="WLX207" s="44"/>
      <c r="WLY207" s="44"/>
      <c r="WLZ207" s="44"/>
      <c r="WMA207" s="44"/>
      <c r="WMB207" s="44"/>
      <c r="WMC207" s="44"/>
      <c r="WMD207" s="44"/>
      <c r="WME207" s="44"/>
      <c r="WMF207" s="44"/>
      <c r="WMG207" s="44"/>
      <c r="WMH207" s="44"/>
      <c r="WMI207" s="44"/>
      <c r="WMJ207" s="44"/>
      <c r="WMK207" s="44"/>
      <c r="WML207" s="44"/>
      <c r="WMM207" s="44"/>
      <c r="WMN207" s="44"/>
      <c r="WMO207" s="44"/>
      <c r="WMP207" s="44"/>
      <c r="WMQ207" s="44"/>
      <c r="WMR207" s="44"/>
      <c r="WMS207" s="44"/>
      <c r="WMT207" s="44"/>
      <c r="WMU207" s="44"/>
      <c r="WMV207" s="44"/>
      <c r="WMW207" s="44"/>
      <c r="WMX207" s="44"/>
      <c r="WMY207" s="44"/>
      <c r="WMZ207" s="44"/>
      <c r="WNA207" s="44"/>
      <c r="WNB207" s="44"/>
      <c r="WNC207" s="44"/>
      <c r="WND207" s="44"/>
      <c r="WNE207" s="44"/>
      <c r="WNF207" s="44"/>
      <c r="WNG207" s="44"/>
      <c r="WNH207" s="44"/>
      <c r="WNI207" s="44"/>
      <c r="WNJ207" s="44"/>
      <c r="WNK207" s="44"/>
      <c r="WNL207" s="44"/>
      <c r="WNM207" s="44"/>
      <c r="WNN207" s="44"/>
      <c r="WNO207" s="44"/>
      <c r="WNP207" s="44"/>
      <c r="WNQ207" s="44"/>
      <c r="WNR207" s="44"/>
      <c r="WNS207" s="44"/>
      <c r="WNT207" s="44"/>
      <c r="WNU207" s="44"/>
      <c r="WNV207" s="44"/>
      <c r="WNW207" s="44"/>
      <c r="WNX207" s="44"/>
      <c r="WNY207" s="44"/>
      <c r="WNZ207" s="44"/>
      <c r="WOA207" s="44"/>
      <c r="WOB207" s="44"/>
      <c r="WOC207" s="44"/>
      <c r="WOD207" s="44"/>
      <c r="WOE207" s="44"/>
      <c r="WOF207" s="44"/>
      <c r="WOG207" s="44"/>
      <c r="WOH207" s="44"/>
      <c r="WOI207" s="44"/>
      <c r="WOJ207" s="44"/>
      <c r="WOK207" s="44"/>
      <c r="WOL207" s="44"/>
      <c r="WOM207" s="44"/>
      <c r="WON207" s="44"/>
      <c r="WOO207" s="44"/>
      <c r="WOP207" s="44"/>
      <c r="WOQ207" s="44"/>
      <c r="WOR207" s="44"/>
      <c r="WOS207" s="44"/>
      <c r="WOT207" s="44"/>
      <c r="WOU207" s="44"/>
      <c r="WOV207" s="44"/>
      <c r="WOW207" s="44"/>
      <c r="WOX207" s="44"/>
      <c r="WOY207" s="44"/>
      <c r="WOZ207" s="44"/>
      <c r="WPA207" s="44"/>
      <c r="WPB207" s="44"/>
      <c r="WPC207" s="44"/>
      <c r="WPD207" s="44"/>
      <c r="WPE207" s="44"/>
      <c r="WPF207" s="44"/>
      <c r="WPG207" s="44"/>
      <c r="WPH207" s="44"/>
      <c r="WPI207" s="44"/>
      <c r="WPJ207" s="44"/>
      <c r="WPK207" s="44"/>
      <c r="WPL207" s="44"/>
      <c r="WPM207" s="44"/>
      <c r="WPN207" s="44"/>
      <c r="WPO207" s="44"/>
      <c r="WPP207" s="44"/>
      <c r="WPQ207" s="44"/>
      <c r="WPR207" s="44"/>
      <c r="WPS207" s="44"/>
      <c r="WPT207" s="44"/>
      <c r="WPU207" s="44"/>
      <c r="WPV207" s="44"/>
      <c r="WPW207" s="44"/>
      <c r="WPX207" s="44"/>
      <c r="WPY207" s="44"/>
      <c r="WPZ207" s="44"/>
      <c r="WQA207" s="44"/>
      <c r="WQB207" s="44"/>
      <c r="WQC207" s="44"/>
      <c r="WQD207" s="44"/>
      <c r="WQE207" s="44"/>
      <c r="WQF207" s="44"/>
      <c r="WQG207" s="44"/>
      <c r="WQH207" s="44"/>
      <c r="WQI207" s="44"/>
      <c r="WQJ207" s="44"/>
      <c r="WQK207" s="44"/>
      <c r="WQL207" s="44"/>
      <c r="WQM207" s="44"/>
      <c r="WQN207" s="44"/>
      <c r="WQO207" s="44"/>
      <c r="WQP207" s="44"/>
      <c r="WQQ207" s="44"/>
      <c r="WQR207" s="44"/>
      <c r="WQS207" s="44"/>
      <c r="WQT207" s="44"/>
      <c r="WQU207" s="44"/>
      <c r="WQV207" s="44"/>
      <c r="WQW207" s="44"/>
      <c r="WQX207" s="44"/>
      <c r="WQY207" s="44"/>
      <c r="WQZ207" s="44"/>
      <c r="WRA207" s="44"/>
      <c r="WRB207" s="44"/>
      <c r="WRC207" s="44"/>
      <c r="WRD207" s="44"/>
      <c r="WRE207" s="44"/>
      <c r="WRF207" s="44"/>
      <c r="WRG207" s="44"/>
      <c r="WRH207" s="44"/>
      <c r="WRI207" s="44"/>
      <c r="WRJ207" s="44"/>
      <c r="WRK207" s="44"/>
      <c r="WRL207" s="44"/>
      <c r="WRM207" s="44"/>
      <c r="WRN207" s="44"/>
      <c r="WRO207" s="44"/>
      <c r="WRP207" s="44"/>
      <c r="WRQ207" s="44"/>
      <c r="WRR207" s="44"/>
      <c r="WRS207" s="44"/>
      <c r="WRT207" s="44"/>
      <c r="WRU207" s="44"/>
      <c r="WRV207" s="44"/>
      <c r="WRW207" s="44"/>
      <c r="WRX207" s="44"/>
      <c r="WRY207" s="44"/>
      <c r="WRZ207" s="44"/>
      <c r="WSA207" s="44"/>
      <c r="WSB207" s="44"/>
      <c r="WSC207" s="44"/>
      <c r="WSD207" s="44"/>
      <c r="WSE207" s="44"/>
      <c r="WSF207" s="44"/>
      <c r="WSG207" s="44"/>
      <c r="WSH207" s="44"/>
      <c r="WSI207" s="44"/>
      <c r="WSJ207" s="44"/>
      <c r="WSK207" s="44"/>
      <c r="WSL207" s="44"/>
      <c r="WSM207" s="44"/>
      <c r="WSN207" s="44"/>
      <c r="WSO207" s="44"/>
      <c r="WSP207" s="44"/>
      <c r="WSQ207" s="44"/>
      <c r="WSR207" s="44"/>
      <c r="WSS207" s="44"/>
      <c r="WST207" s="44"/>
      <c r="WSU207" s="44"/>
      <c r="WSV207" s="44"/>
      <c r="WSW207" s="44"/>
      <c r="WSX207" s="44"/>
      <c r="WSY207" s="44"/>
      <c r="WSZ207" s="44"/>
      <c r="WTA207" s="44"/>
      <c r="WTB207" s="44"/>
      <c r="WTC207" s="44"/>
      <c r="WTD207" s="44"/>
      <c r="WTE207" s="44"/>
      <c r="WTF207" s="44"/>
      <c r="WTG207" s="44"/>
      <c r="WTH207" s="44"/>
      <c r="WTI207" s="44"/>
      <c r="WTJ207" s="44"/>
      <c r="WTK207" s="44"/>
      <c r="WTL207" s="44"/>
      <c r="WTM207" s="44"/>
      <c r="WTN207" s="44"/>
      <c r="WTO207" s="44"/>
      <c r="WTP207" s="44"/>
      <c r="WTQ207" s="44"/>
      <c r="WTR207" s="44"/>
      <c r="WTS207" s="44"/>
      <c r="WTT207" s="44"/>
      <c r="WTU207" s="44"/>
      <c r="WTV207" s="44"/>
      <c r="WTW207" s="44"/>
      <c r="WTX207" s="44"/>
      <c r="WTY207" s="44"/>
      <c r="WTZ207" s="44"/>
      <c r="WUA207" s="44"/>
      <c r="WUB207" s="44"/>
      <c r="WUC207" s="44"/>
      <c r="WUD207" s="44"/>
      <c r="WUE207" s="44"/>
      <c r="WUF207" s="44"/>
      <c r="WUG207" s="44"/>
      <c r="WUH207" s="44"/>
      <c r="WUI207" s="44"/>
      <c r="WUJ207" s="44"/>
      <c r="WUK207" s="44"/>
      <c r="WUL207" s="44"/>
      <c r="WUM207" s="44"/>
      <c r="WUN207" s="44"/>
      <c r="WUO207" s="44"/>
      <c r="WUP207" s="44"/>
      <c r="WUQ207" s="44"/>
      <c r="WUR207" s="44"/>
      <c r="WUS207" s="44"/>
      <c r="WUT207" s="44"/>
      <c r="WUU207" s="44"/>
      <c r="WUV207" s="44"/>
      <c r="WUW207" s="44"/>
      <c r="WUX207" s="44"/>
      <c r="WUY207" s="44"/>
      <c r="WUZ207" s="44"/>
      <c r="WVA207" s="44"/>
      <c r="WVB207" s="44"/>
      <c r="WVC207" s="44"/>
      <c r="WVD207" s="44"/>
      <c r="WVE207" s="44"/>
      <c r="WVF207" s="44"/>
      <c r="WVG207" s="44"/>
      <c r="WVH207" s="44"/>
      <c r="WVI207" s="44"/>
      <c r="WVJ207" s="44"/>
      <c r="WVK207" s="44"/>
      <c r="WVL207" s="44"/>
      <c r="WVM207" s="44"/>
      <c r="WVN207" s="44"/>
      <c r="WVO207" s="44"/>
      <c r="WVP207" s="44"/>
      <c r="WVQ207" s="44"/>
      <c r="WVR207" s="44"/>
      <c r="WVS207" s="44"/>
      <c r="WVT207" s="44"/>
      <c r="WVU207" s="44"/>
      <c r="WVV207" s="44"/>
      <c r="WVW207" s="44"/>
      <c r="WVX207" s="44"/>
      <c r="WVY207" s="44"/>
      <c r="WVZ207" s="44"/>
      <c r="WWA207" s="44"/>
      <c r="WWB207" s="44"/>
      <c r="WWC207" s="44"/>
      <c r="WWD207" s="44"/>
      <c r="WWE207" s="44"/>
      <c r="WWF207" s="44"/>
      <c r="WWG207" s="44"/>
      <c r="WWH207" s="44"/>
      <c r="WWI207" s="44"/>
      <c r="WWJ207" s="44"/>
      <c r="WWK207" s="44"/>
      <c r="WWL207" s="44"/>
      <c r="WWM207" s="44"/>
      <c r="WWN207" s="44"/>
      <c r="WWO207" s="44"/>
      <c r="WWP207" s="44"/>
      <c r="WWQ207" s="44"/>
      <c r="WWR207" s="44"/>
      <c r="WWS207" s="44"/>
      <c r="WWT207" s="44"/>
      <c r="WWU207" s="44"/>
      <c r="WWV207" s="44"/>
      <c r="WWW207" s="44"/>
      <c r="WWX207" s="44"/>
      <c r="WWY207" s="44"/>
      <c r="WWZ207" s="44"/>
      <c r="WXA207" s="44"/>
      <c r="WXB207" s="44"/>
      <c r="WXC207" s="44"/>
      <c r="WXD207" s="44"/>
      <c r="WXE207" s="44"/>
      <c r="WXF207" s="44"/>
      <c r="WXG207" s="44"/>
      <c r="WXH207" s="44"/>
      <c r="WXI207" s="44"/>
      <c r="WXJ207" s="44"/>
      <c r="WXK207" s="44"/>
      <c r="WXL207" s="44"/>
      <c r="WXM207" s="44"/>
      <c r="WXN207" s="44"/>
      <c r="WXO207" s="44"/>
      <c r="WXP207" s="44"/>
      <c r="WXQ207" s="44"/>
      <c r="WXR207" s="44"/>
      <c r="WXS207" s="44"/>
      <c r="WXT207" s="44"/>
      <c r="WXU207" s="44"/>
      <c r="WXV207" s="44"/>
      <c r="WXW207" s="44"/>
      <c r="WXX207" s="44"/>
      <c r="WXY207" s="44"/>
      <c r="WXZ207" s="44"/>
      <c r="WYA207" s="44"/>
      <c r="WYB207" s="44"/>
      <c r="WYC207" s="44"/>
      <c r="WYD207" s="44"/>
      <c r="WYE207" s="44"/>
      <c r="WYF207" s="44"/>
      <c r="WYG207" s="44"/>
      <c r="WYH207" s="44"/>
      <c r="WYI207" s="44"/>
      <c r="WYJ207" s="44"/>
      <c r="WYK207" s="44"/>
      <c r="WYL207" s="44"/>
      <c r="WYM207" s="44"/>
      <c r="WYN207" s="44"/>
      <c r="WYO207" s="44"/>
      <c r="WYP207" s="44"/>
      <c r="WYQ207" s="44"/>
      <c r="WYR207" s="44"/>
      <c r="WYS207" s="44"/>
      <c r="WYT207" s="44"/>
      <c r="WYU207" s="44"/>
      <c r="WYV207" s="44"/>
      <c r="WYW207" s="44"/>
      <c r="WYX207" s="44"/>
      <c r="WYY207" s="44"/>
      <c r="WYZ207" s="44"/>
      <c r="WZA207" s="44"/>
      <c r="WZB207" s="44"/>
      <c r="WZC207" s="44"/>
      <c r="WZD207" s="44"/>
      <c r="WZE207" s="44"/>
      <c r="WZF207" s="44"/>
      <c r="WZG207" s="44"/>
      <c r="WZH207" s="44"/>
      <c r="WZI207" s="44"/>
      <c r="WZJ207" s="44"/>
      <c r="WZK207" s="44"/>
      <c r="WZL207" s="44"/>
      <c r="WZM207" s="44"/>
      <c r="WZN207" s="44"/>
      <c r="WZO207" s="44"/>
      <c r="WZP207" s="44"/>
      <c r="WZQ207" s="44"/>
      <c r="WZR207" s="44"/>
      <c r="WZS207" s="44"/>
      <c r="WZT207" s="44"/>
      <c r="WZU207" s="44"/>
      <c r="WZV207" s="44"/>
      <c r="WZW207" s="44"/>
      <c r="WZX207" s="44"/>
      <c r="WZY207" s="44"/>
      <c r="WZZ207" s="44"/>
      <c r="XAA207" s="44"/>
      <c r="XAB207" s="44"/>
      <c r="XAC207" s="44"/>
      <c r="XAD207" s="44"/>
      <c r="XAE207" s="44"/>
      <c r="XAF207" s="44"/>
      <c r="XAG207" s="44"/>
      <c r="XAH207" s="44"/>
      <c r="XAI207" s="44"/>
      <c r="XAJ207" s="44"/>
      <c r="XAK207" s="44"/>
      <c r="XAL207" s="44"/>
      <c r="XAM207" s="44"/>
      <c r="XAN207" s="44"/>
      <c r="XAO207" s="44"/>
      <c r="XAP207" s="44"/>
      <c r="XAQ207" s="44"/>
      <c r="XAR207" s="44"/>
      <c r="XAS207" s="44"/>
      <c r="XAT207" s="44"/>
      <c r="XAU207" s="44"/>
      <c r="XAV207" s="44"/>
      <c r="XAW207" s="44"/>
      <c r="XAX207" s="44"/>
      <c r="XAY207" s="44"/>
      <c r="XAZ207" s="44"/>
      <c r="XBA207" s="44"/>
      <c r="XBB207" s="44"/>
      <c r="XBC207" s="44"/>
      <c r="XBD207" s="44"/>
      <c r="XBE207" s="44"/>
      <c r="XBF207" s="44"/>
      <c r="XBG207" s="44"/>
      <c r="XBH207" s="44"/>
      <c r="XBI207" s="44"/>
      <c r="XBJ207" s="44"/>
      <c r="XBK207" s="44"/>
      <c r="XBL207" s="44"/>
      <c r="XBM207" s="44"/>
      <c r="XBN207" s="44"/>
      <c r="XBO207" s="44"/>
      <c r="XBP207" s="44"/>
      <c r="XBQ207" s="44"/>
      <c r="XBR207" s="44"/>
      <c r="XBS207" s="44"/>
      <c r="XBT207" s="44"/>
      <c r="XBU207" s="44"/>
      <c r="XBV207" s="44"/>
      <c r="XBW207" s="44"/>
      <c r="XBX207" s="44"/>
      <c r="XBY207" s="44"/>
      <c r="XBZ207" s="44"/>
      <c r="XCA207" s="44"/>
      <c r="XCB207" s="44"/>
      <c r="XCC207" s="44"/>
      <c r="XCD207" s="44"/>
      <c r="XCE207" s="44"/>
      <c r="XCF207" s="44"/>
      <c r="XCG207" s="44"/>
      <c r="XCH207" s="44"/>
      <c r="XCI207" s="44"/>
      <c r="XCJ207" s="44"/>
      <c r="XCK207" s="44"/>
      <c r="XCL207" s="44"/>
      <c r="XCM207" s="44"/>
      <c r="XCN207" s="44"/>
      <c r="XCO207" s="44"/>
      <c r="XCP207" s="44"/>
      <c r="XCQ207" s="44"/>
      <c r="XCR207" s="44"/>
      <c r="XCS207" s="44"/>
      <c r="XCT207" s="44"/>
      <c r="XCU207" s="44"/>
      <c r="XCV207" s="44"/>
      <c r="XCW207" s="44"/>
      <c r="XCX207" s="44"/>
      <c r="XCY207" s="44"/>
      <c r="XCZ207" s="44"/>
      <c r="XDA207" s="44"/>
      <c r="XDB207" s="44"/>
      <c r="XDC207" s="44"/>
      <c r="XDD207" s="44"/>
      <c r="XDE207" s="44"/>
      <c r="XDF207" s="44"/>
      <c r="XDG207" s="44"/>
      <c r="XDH207" s="44"/>
      <c r="XDI207" s="44"/>
      <c r="XDJ207" s="44"/>
      <c r="XDK207" s="44"/>
      <c r="XDL207" s="44"/>
      <c r="XDM207" s="44"/>
      <c r="XDN207" s="44"/>
      <c r="XDO207" s="44"/>
      <c r="XDP207" s="44"/>
      <c r="XDQ207" s="44"/>
      <c r="XDR207" s="44"/>
      <c r="XDS207" s="44"/>
      <c r="XDT207" s="44"/>
      <c r="XDU207" s="44"/>
      <c r="XDV207" s="44"/>
      <c r="XDW207" s="44"/>
      <c r="XDX207" s="44"/>
      <c r="XDY207" s="44"/>
      <c r="XDZ207" s="44"/>
      <c r="XEA207" s="44"/>
      <c r="XEB207" s="44"/>
      <c r="XEC207" s="44"/>
      <c r="XED207" s="44"/>
      <c r="XEE207" s="44"/>
      <c r="XEF207" s="44"/>
      <c r="XEG207" s="44"/>
      <c r="XEH207" s="44"/>
      <c r="XEI207" s="44"/>
      <c r="XEJ207" s="44"/>
      <c r="XEK207" s="44"/>
      <c r="XEL207" s="44"/>
      <c r="XEM207" s="44"/>
      <c r="XEN207" s="44"/>
      <c r="XEO207" s="44"/>
      <c r="XEP207" s="44"/>
      <c r="XEQ207" s="44"/>
      <c r="XER207" s="44"/>
      <c r="XES207" s="44"/>
      <c r="XET207" s="44"/>
      <c r="XEU207" s="44"/>
      <c r="XEV207" s="44"/>
      <c r="XEW207" s="44"/>
      <c r="XEX207" s="44"/>
      <c r="XEY207" s="44"/>
      <c r="XEZ207" s="44"/>
      <c r="XFA207" s="44"/>
      <c r="XFB207" s="44"/>
      <c r="XFC207" s="44"/>
      <c r="XFD207" s="44"/>
    </row>
    <row r="208" spans="1:16384" ht="16.5">
      <c r="A208" s="156"/>
      <c r="B208" s="65">
        <v>801007</v>
      </c>
      <c r="C208" s="68">
        <v>81007</v>
      </c>
      <c r="D208" s="65" t="s">
        <v>24540</v>
      </c>
      <c r="E208" s="65" t="s">
        <v>24541</v>
      </c>
      <c r="F208" s="67"/>
      <c r="G208" s="66"/>
      <c r="H208" s="67"/>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44"/>
      <c r="EB208" s="44"/>
      <c r="EC208" s="44"/>
      <c r="ED208" s="44"/>
      <c r="EE208" s="44"/>
      <c r="EF208" s="44"/>
      <c r="EG208" s="44"/>
      <c r="EH208" s="44"/>
      <c r="EI208" s="44"/>
      <c r="EJ208" s="44"/>
      <c r="EK208" s="44"/>
      <c r="EL208" s="44"/>
      <c r="EM208" s="44"/>
      <c r="EN208" s="44"/>
      <c r="EO208" s="44"/>
      <c r="EP208" s="44"/>
      <c r="EQ208" s="44"/>
      <c r="ER208" s="44"/>
      <c r="ES208" s="44"/>
      <c r="ET208" s="44"/>
      <c r="EU208" s="44"/>
      <c r="EV208" s="44"/>
      <c r="EW208" s="44"/>
      <c r="EX208" s="44"/>
      <c r="EY208" s="44"/>
      <c r="EZ208" s="44"/>
      <c r="FA208" s="44"/>
      <c r="FB208" s="44"/>
      <c r="FC208" s="44"/>
      <c r="FD208" s="44"/>
      <c r="FE208" s="44"/>
      <c r="FF208" s="44"/>
      <c r="FG208" s="44"/>
      <c r="FH208" s="44"/>
      <c r="FI208" s="44"/>
      <c r="FJ208" s="44"/>
      <c r="FK208" s="44"/>
      <c r="FL208" s="44"/>
      <c r="FM208" s="44"/>
      <c r="FN208" s="44"/>
      <c r="FO208" s="44"/>
      <c r="FP208" s="44"/>
      <c r="FQ208" s="44"/>
      <c r="FR208" s="44"/>
      <c r="FS208" s="44"/>
      <c r="FT208" s="44"/>
      <c r="FU208" s="44"/>
      <c r="FV208" s="44"/>
      <c r="FW208" s="44"/>
      <c r="FX208" s="44"/>
      <c r="FY208" s="44"/>
      <c r="FZ208" s="44"/>
      <c r="GA208" s="44"/>
      <c r="GB208" s="44"/>
      <c r="GC208" s="44"/>
      <c r="GD208" s="44"/>
      <c r="GE208" s="44"/>
      <c r="GF208" s="44"/>
      <c r="GG208" s="44"/>
      <c r="GH208" s="44"/>
      <c r="GI208" s="44"/>
      <c r="GJ208" s="44"/>
      <c r="GK208" s="44"/>
      <c r="GL208" s="44"/>
      <c r="GM208" s="44"/>
      <c r="GN208" s="44"/>
      <c r="GO208" s="44"/>
      <c r="GP208" s="44"/>
      <c r="GQ208" s="44"/>
      <c r="GR208" s="44"/>
      <c r="GS208" s="44"/>
      <c r="GT208" s="44"/>
      <c r="GU208" s="44"/>
      <c r="GV208" s="44"/>
      <c r="GW208" s="44"/>
      <c r="GX208" s="44"/>
      <c r="GY208" s="44"/>
      <c r="GZ208" s="44"/>
      <c r="HA208" s="44"/>
      <c r="HB208" s="44"/>
      <c r="HC208" s="44"/>
      <c r="HD208" s="44"/>
      <c r="HE208" s="44"/>
      <c r="HF208" s="44"/>
      <c r="HG208" s="44"/>
      <c r="HH208" s="44"/>
      <c r="HI208" s="44"/>
      <c r="HJ208" s="44"/>
      <c r="HK208" s="44"/>
      <c r="HL208" s="44"/>
      <c r="HM208" s="44"/>
      <c r="HN208" s="44"/>
      <c r="HO208" s="44"/>
      <c r="HP208" s="44"/>
      <c r="HQ208" s="44"/>
      <c r="HR208" s="44"/>
      <c r="HS208" s="44"/>
      <c r="HT208" s="44"/>
      <c r="HU208" s="44"/>
      <c r="HV208" s="44"/>
      <c r="HW208" s="44"/>
      <c r="HX208" s="44"/>
      <c r="HY208" s="44"/>
      <c r="HZ208" s="44"/>
      <c r="IA208" s="44"/>
      <c r="IB208" s="44"/>
      <c r="IC208" s="44"/>
      <c r="ID208" s="44"/>
      <c r="IE208" s="44"/>
      <c r="IF208" s="44"/>
      <c r="IG208" s="44"/>
      <c r="IH208" s="44"/>
      <c r="II208" s="44"/>
      <c r="IJ208" s="44"/>
      <c r="IK208" s="44"/>
      <c r="IL208" s="44"/>
      <c r="IM208" s="44"/>
      <c r="IN208" s="44"/>
      <c r="IO208" s="44"/>
      <c r="IP208" s="44"/>
      <c r="IQ208" s="44"/>
      <c r="IR208" s="44"/>
      <c r="IS208" s="44"/>
      <c r="IT208" s="44"/>
      <c r="IU208" s="44"/>
      <c r="IV208" s="44"/>
      <c r="IW208" s="44"/>
      <c r="IX208" s="44"/>
      <c r="IY208" s="44"/>
      <c r="IZ208" s="44"/>
      <c r="JA208" s="44"/>
      <c r="JB208" s="44"/>
      <c r="JC208" s="44"/>
      <c r="JD208" s="44"/>
      <c r="JE208" s="44"/>
      <c r="JF208" s="44"/>
      <c r="JG208" s="44"/>
      <c r="JH208" s="44"/>
      <c r="JI208" s="44"/>
      <c r="JJ208" s="44"/>
      <c r="JK208" s="44"/>
      <c r="JL208" s="44"/>
      <c r="JM208" s="44"/>
      <c r="JN208" s="44"/>
      <c r="JO208" s="44"/>
      <c r="JP208" s="44"/>
      <c r="JQ208" s="44"/>
      <c r="JR208" s="44"/>
      <c r="JS208" s="44"/>
      <c r="JT208" s="44"/>
      <c r="JU208" s="44"/>
      <c r="JV208" s="44"/>
      <c r="JW208" s="44"/>
      <c r="JX208" s="44"/>
      <c r="JY208" s="44"/>
      <c r="JZ208" s="44"/>
      <c r="KA208" s="44"/>
      <c r="KB208" s="44"/>
      <c r="KC208" s="44"/>
      <c r="KD208" s="44"/>
      <c r="KE208" s="44"/>
      <c r="KF208" s="44"/>
      <c r="KG208" s="44"/>
      <c r="KH208" s="44"/>
      <c r="KI208" s="44"/>
      <c r="KJ208" s="44"/>
      <c r="KK208" s="44"/>
      <c r="KL208" s="44"/>
      <c r="KM208" s="44"/>
      <c r="KN208" s="44"/>
      <c r="KO208" s="44"/>
      <c r="KP208" s="44"/>
      <c r="KQ208" s="44"/>
      <c r="KR208" s="44"/>
      <c r="KS208" s="44"/>
      <c r="KT208" s="44"/>
      <c r="KU208" s="44"/>
      <c r="KV208" s="44"/>
      <c r="KW208" s="44"/>
      <c r="KX208" s="44"/>
      <c r="KY208" s="44"/>
      <c r="KZ208" s="44"/>
      <c r="LA208" s="44"/>
      <c r="LB208" s="44"/>
      <c r="LC208" s="44"/>
      <c r="LD208" s="44"/>
      <c r="LE208" s="44"/>
      <c r="LF208" s="44"/>
      <c r="LG208" s="44"/>
      <c r="LH208" s="44"/>
      <c r="LI208" s="44"/>
      <c r="LJ208" s="44"/>
      <c r="LK208" s="44"/>
      <c r="LL208" s="44"/>
      <c r="LM208" s="44"/>
      <c r="LN208" s="44"/>
      <c r="LO208" s="44"/>
      <c r="LP208" s="44"/>
      <c r="LQ208" s="44"/>
      <c r="LR208" s="44"/>
      <c r="LS208" s="44"/>
      <c r="LT208" s="44"/>
      <c r="LU208" s="44"/>
      <c r="LV208" s="44"/>
      <c r="LW208" s="44"/>
      <c r="LX208" s="44"/>
      <c r="LY208" s="44"/>
      <c r="LZ208" s="44"/>
      <c r="MA208" s="44"/>
      <c r="MB208" s="44"/>
      <c r="MC208" s="44"/>
      <c r="MD208" s="44"/>
      <c r="ME208" s="44"/>
      <c r="MF208" s="44"/>
      <c r="MG208" s="44"/>
      <c r="MH208" s="44"/>
      <c r="MI208" s="44"/>
      <c r="MJ208" s="44"/>
      <c r="MK208" s="44"/>
      <c r="ML208" s="44"/>
      <c r="MM208" s="44"/>
      <c r="MN208" s="44"/>
      <c r="MO208" s="44"/>
      <c r="MP208" s="44"/>
      <c r="MQ208" s="44"/>
      <c r="MR208" s="44"/>
      <c r="MS208" s="44"/>
      <c r="MT208" s="44"/>
      <c r="MU208" s="44"/>
      <c r="MV208" s="44"/>
      <c r="MW208" s="44"/>
      <c r="MX208" s="44"/>
      <c r="MY208" s="44"/>
      <c r="MZ208" s="44"/>
      <c r="NA208" s="44"/>
      <c r="NB208" s="44"/>
      <c r="NC208" s="44"/>
      <c r="ND208" s="44"/>
      <c r="NE208" s="44"/>
      <c r="NF208" s="44"/>
      <c r="NG208" s="44"/>
      <c r="NH208" s="44"/>
      <c r="NI208" s="44"/>
      <c r="NJ208" s="44"/>
      <c r="NK208" s="44"/>
      <c r="NL208" s="44"/>
      <c r="NM208" s="44"/>
      <c r="NN208" s="44"/>
      <c r="NO208" s="44"/>
      <c r="NP208" s="44"/>
      <c r="NQ208" s="44"/>
      <c r="NR208" s="44"/>
      <c r="NS208" s="44"/>
      <c r="NT208" s="44"/>
      <c r="NU208" s="44"/>
      <c r="NV208" s="44"/>
      <c r="NW208" s="44"/>
      <c r="NX208" s="44"/>
      <c r="NY208" s="44"/>
      <c r="NZ208" s="44"/>
      <c r="OA208" s="44"/>
      <c r="OB208" s="44"/>
      <c r="OC208" s="44"/>
      <c r="OD208" s="44"/>
      <c r="OE208" s="44"/>
      <c r="OF208" s="44"/>
      <c r="OG208" s="44"/>
      <c r="OH208" s="44"/>
      <c r="OI208" s="44"/>
      <c r="OJ208" s="44"/>
      <c r="OK208" s="44"/>
      <c r="OL208" s="44"/>
      <c r="OM208" s="44"/>
      <c r="ON208" s="44"/>
      <c r="OO208" s="44"/>
      <c r="OP208" s="44"/>
      <c r="OQ208" s="44"/>
      <c r="OR208" s="44"/>
      <c r="OS208" s="44"/>
      <c r="OT208" s="44"/>
      <c r="OU208" s="44"/>
      <c r="OV208" s="44"/>
      <c r="OW208" s="44"/>
      <c r="OX208" s="44"/>
      <c r="OY208" s="44"/>
      <c r="OZ208" s="44"/>
      <c r="PA208" s="44"/>
      <c r="PB208" s="44"/>
      <c r="PC208" s="44"/>
      <c r="PD208" s="44"/>
      <c r="PE208" s="44"/>
      <c r="PF208" s="44"/>
      <c r="PG208" s="44"/>
      <c r="PH208" s="44"/>
      <c r="PI208" s="44"/>
      <c r="PJ208" s="44"/>
      <c r="PK208" s="44"/>
      <c r="PL208" s="44"/>
      <c r="PM208" s="44"/>
      <c r="PN208" s="44"/>
      <c r="PO208" s="44"/>
      <c r="PP208" s="44"/>
      <c r="PQ208" s="44"/>
      <c r="PR208" s="44"/>
      <c r="PS208" s="44"/>
      <c r="PT208" s="44"/>
      <c r="PU208" s="44"/>
      <c r="PV208" s="44"/>
      <c r="PW208" s="44"/>
      <c r="PX208" s="44"/>
      <c r="PY208" s="44"/>
      <c r="PZ208" s="44"/>
      <c r="QA208" s="44"/>
      <c r="QB208" s="44"/>
      <c r="QC208" s="44"/>
      <c r="QD208" s="44"/>
      <c r="QE208" s="44"/>
      <c r="QF208" s="44"/>
      <c r="QG208" s="44"/>
      <c r="QH208" s="44"/>
      <c r="QI208" s="44"/>
      <c r="QJ208" s="44"/>
      <c r="QK208" s="44"/>
      <c r="QL208" s="44"/>
      <c r="QM208" s="44"/>
      <c r="QN208" s="44"/>
      <c r="QO208" s="44"/>
      <c r="QP208" s="44"/>
      <c r="QQ208" s="44"/>
      <c r="QR208" s="44"/>
      <c r="QS208" s="44"/>
      <c r="QT208" s="44"/>
      <c r="QU208" s="44"/>
      <c r="QV208" s="44"/>
      <c r="QW208" s="44"/>
      <c r="QX208" s="44"/>
      <c r="QY208" s="44"/>
      <c r="QZ208" s="44"/>
      <c r="RA208" s="44"/>
      <c r="RB208" s="44"/>
      <c r="RC208" s="44"/>
      <c r="RD208" s="44"/>
      <c r="RE208" s="44"/>
      <c r="RF208" s="44"/>
      <c r="RG208" s="44"/>
      <c r="RH208" s="44"/>
      <c r="RI208" s="44"/>
      <c r="RJ208" s="44"/>
      <c r="RK208" s="44"/>
      <c r="RL208" s="44"/>
      <c r="RM208" s="44"/>
      <c r="RN208" s="44"/>
      <c r="RO208" s="44"/>
      <c r="RP208" s="44"/>
      <c r="RQ208" s="44"/>
      <c r="RR208" s="44"/>
      <c r="RS208" s="44"/>
      <c r="RT208" s="44"/>
      <c r="RU208" s="44"/>
      <c r="RV208" s="44"/>
      <c r="RW208" s="44"/>
      <c r="RX208" s="44"/>
      <c r="RY208" s="44"/>
      <c r="RZ208" s="44"/>
      <c r="SA208" s="44"/>
      <c r="SB208" s="44"/>
      <c r="SC208" s="44"/>
      <c r="SD208" s="44"/>
      <c r="SE208" s="44"/>
      <c r="SF208" s="44"/>
      <c r="SG208" s="44"/>
      <c r="SH208" s="44"/>
      <c r="SI208" s="44"/>
      <c r="SJ208" s="44"/>
      <c r="SK208" s="44"/>
      <c r="SL208" s="44"/>
      <c r="SM208" s="44"/>
      <c r="SN208" s="44"/>
      <c r="SO208" s="44"/>
      <c r="SP208" s="44"/>
      <c r="SQ208" s="44"/>
      <c r="SR208" s="44"/>
      <c r="SS208" s="44"/>
      <c r="ST208" s="44"/>
      <c r="SU208" s="44"/>
      <c r="SV208" s="44"/>
      <c r="SW208" s="44"/>
      <c r="SX208" s="44"/>
      <c r="SY208" s="44"/>
      <c r="SZ208" s="44"/>
      <c r="TA208" s="44"/>
      <c r="TB208" s="44"/>
      <c r="TC208" s="44"/>
      <c r="TD208" s="44"/>
      <c r="TE208" s="44"/>
      <c r="TF208" s="44"/>
      <c r="TG208" s="44"/>
      <c r="TH208" s="44"/>
      <c r="TI208" s="44"/>
      <c r="TJ208" s="44"/>
      <c r="TK208" s="44"/>
      <c r="TL208" s="44"/>
      <c r="TM208" s="44"/>
      <c r="TN208" s="44"/>
      <c r="TO208" s="44"/>
      <c r="TP208" s="44"/>
      <c r="TQ208" s="44"/>
      <c r="TR208" s="44"/>
      <c r="TS208" s="44"/>
      <c r="TT208" s="44"/>
      <c r="TU208" s="44"/>
      <c r="TV208" s="44"/>
      <c r="TW208" s="44"/>
      <c r="TX208" s="44"/>
      <c r="TY208" s="44"/>
      <c r="TZ208" s="44"/>
      <c r="UA208" s="44"/>
      <c r="UB208" s="44"/>
      <c r="UC208" s="44"/>
      <c r="UD208" s="44"/>
      <c r="UE208" s="44"/>
      <c r="UF208" s="44"/>
      <c r="UG208" s="44"/>
      <c r="UH208" s="44"/>
      <c r="UI208" s="44"/>
      <c r="UJ208" s="44"/>
      <c r="UK208" s="44"/>
      <c r="UL208" s="44"/>
      <c r="UM208" s="44"/>
      <c r="UN208" s="44"/>
      <c r="UO208" s="44"/>
      <c r="UP208" s="44"/>
      <c r="UQ208" s="44"/>
      <c r="UR208" s="44"/>
      <c r="US208" s="44"/>
      <c r="UT208" s="44"/>
      <c r="UU208" s="44"/>
      <c r="UV208" s="44"/>
      <c r="UW208" s="44"/>
      <c r="UX208" s="44"/>
      <c r="UY208" s="44"/>
      <c r="UZ208" s="44"/>
      <c r="VA208" s="44"/>
      <c r="VB208" s="44"/>
      <c r="VC208" s="44"/>
      <c r="VD208" s="44"/>
      <c r="VE208" s="44"/>
      <c r="VF208" s="44"/>
      <c r="VG208" s="44"/>
      <c r="VH208" s="44"/>
      <c r="VI208" s="44"/>
      <c r="VJ208" s="44"/>
      <c r="VK208" s="44"/>
      <c r="VL208" s="44"/>
      <c r="VM208" s="44"/>
      <c r="VN208" s="44"/>
      <c r="VO208" s="44"/>
      <c r="VP208" s="44"/>
      <c r="VQ208" s="44"/>
      <c r="VR208" s="44"/>
      <c r="VS208" s="44"/>
      <c r="VT208" s="44"/>
      <c r="VU208" s="44"/>
      <c r="VV208" s="44"/>
      <c r="VW208" s="44"/>
      <c r="VX208" s="44"/>
      <c r="VY208" s="44"/>
      <c r="VZ208" s="44"/>
      <c r="WA208" s="44"/>
      <c r="WB208" s="44"/>
      <c r="WC208" s="44"/>
      <c r="WD208" s="44"/>
      <c r="WE208" s="44"/>
      <c r="WF208" s="44"/>
      <c r="WG208" s="44"/>
      <c r="WH208" s="44"/>
      <c r="WI208" s="44"/>
      <c r="WJ208" s="44"/>
      <c r="WK208" s="44"/>
      <c r="WL208" s="44"/>
      <c r="WM208" s="44"/>
      <c r="WN208" s="44"/>
      <c r="WO208" s="44"/>
      <c r="WP208" s="44"/>
      <c r="WQ208" s="44"/>
      <c r="WR208" s="44"/>
      <c r="WS208" s="44"/>
      <c r="WT208" s="44"/>
      <c r="WU208" s="44"/>
      <c r="WV208" s="44"/>
      <c r="WW208" s="44"/>
      <c r="WX208" s="44"/>
      <c r="WY208" s="44"/>
      <c r="WZ208" s="44"/>
      <c r="XA208" s="44"/>
      <c r="XB208" s="44"/>
      <c r="XC208" s="44"/>
      <c r="XD208" s="44"/>
      <c r="XE208" s="44"/>
      <c r="XF208" s="44"/>
      <c r="XG208" s="44"/>
      <c r="XH208" s="44"/>
      <c r="XI208" s="44"/>
      <c r="XJ208" s="44"/>
      <c r="XK208" s="44"/>
      <c r="XL208" s="44"/>
      <c r="XM208" s="44"/>
      <c r="XN208" s="44"/>
      <c r="XO208" s="44"/>
      <c r="XP208" s="44"/>
      <c r="XQ208" s="44"/>
      <c r="XR208" s="44"/>
      <c r="XS208" s="44"/>
      <c r="XT208" s="44"/>
      <c r="XU208" s="44"/>
      <c r="XV208" s="44"/>
      <c r="XW208" s="44"/>
      <c r="XX208" s="44"/>
      <c r="XY208" s="44"/>
      <c r="XZ208" s="44"/>
      <c r="YA208" s="44"/>
      <c r="YB208" s="44"/>
      <c r="YC208" s="44"/>
      <c r="YD208" s="44"/>
      <c r="YE208" s="44"/>
      <c r="YF208" s="44"/>
      <c r="YG208" s="44"/>
      <c r="YH208" s="44"/>
      <c r="YI208" s="44"/>
      <c r="YJ208" s="44"/>
      <c r="YK208" s="44"/>
      <c r="YL208" s="44"/>
      <c r="YM208" s="44"/>
      <c r="YN208" s="44"/>
      <c r="YO208" s="44"/>
      <c r="YP208" s="44"/>
      <c r="YQ208" s="44"/>
      <c r="YR208" s="44"/>
      <c r="YS208" s="44"/>
      <c r="YT208" s="44"/>
      <c r="YU208" s="44"/>
      <c r="YV208" s="44"/>
      <c r="YW208" s="44"/>
      <c r="YX208" s="44"/>
      <c r="YY208" s="44"/>
      <c r="YZ208" s="44"/>
      <c r="ZA208" s="44"/>
      <c r="ZB208" s="44"/>
      <c r="ZC208" s="44"/>
      <c r="ZD208" s="44"/>
      <c r="ZE208" s="44"/>
      <c r="ZF208" s="44"/>
      <c r="ZG208" s="44"/>
      <c r="ZH208" s="44"/>
      <c r="ZI208" s="44"/>
      <c r="ZJ208" s="44"/>
      <c r="ZK208" s="44"/>
      <c r="ZL208" s="44"/>
      <c r="ZM208" s="44"/>
      <c r="ZN208" s="44"/>
      <c r="ZO208" s="44"/>
      <c r="ZP208" s="44"/>
      <c r="ZQ208" s="44"/>
      <c r="ZR208" s="44"/>
      <c r="ZS208" s="44"/>
      <c r="ZT208" s="44"/>
      <c r="ZU208" s="44"/>
      <c r="ZV208" s="44"/>
      <c r="ZW208" s="44"/>
      <c r="ZX208" s="44"/>
      <c r="ZY208" s="44"/>
      <c r="ZZ208" s="44"/>
      <c r="AAA208" s="44"/>
      <c r="AAB208" s="44"/>
      <c r="AAC208" s="44"/>
      <c r="AAD208" s="44"/>
      <c r="AAE208" s="44"/>
      <c r="AAF208" s="44"/>
      <c r="AAG208" s="44"/>
      <c r="AAH208" s="44"/>
      <c r="AAI208" s="44"/>
      <c r="AAJ208" s="44"/>
      <c r="AAK208" s="44"/>
      <c r="AAL208" s="44"/>
      <c r="AAM208" s="44"/>
      <c r="AAN208" s="44"/>
      <c r="AAO208" s="44"/>
      <c r="AAP208" s="44"/>
      <c r="AAQ208" s="44"/>
      <c r="AAR208" s="44"/>
      <c r="AAS208" s="44"/>
      <c r="AAT208" s="44"/>
      <c r="AAU208" s="44"/>
      <c r="AAV208" s="44"/>
      <c r="AAW208" s="44"/>
      <c r="AAX208" s="44"/>
      <c r="AAY208" s="44"/>
      <c r="AAZ208" s="44"/>
      <c r="ABA208" s="44"/>
      <c r="ABB208" s="44"/>
      <c r="ABC208" s="44"/>
      <c r="ABD208" s="44"/>
      <c r="ABE208" s="44"/>
      <c r="ABF208" s="44"/>
      <c r="ABG208" s="44"/>
      <c r="ABH208" s="44"/>
      <c r="ABI208" s="44"/>
      <c r="ABJ208" s="44"/>
      <c r="ABK208" s="44"/>
      <c r="ABL208" s="44"/>
      <c r="ABM208" s="44"/>
      <c r="ABN208" s="44"/>
      <c r="ABO208" s="44"/>
      <c r="ABP208" s="44"/>
      <c r="ABQ208" s="44"/>
      <c r="ABR208" s="44"/>
      <c r="ABS208" s="44"/>
      <c r="ABT208" s="44"/>
      <c r="ABU208" s="44"/>
      <c r="ABV208" s="44"/>
      <c r="ABW208" s="44"/>
      <c r="ABX208" s="44"/>
      <c r="ABY208" s="44"/>
      <c r="ABZ208" s="44"/>
      <c r="ACA208" s="44"/>
      <c r="ACB208" s="44"/>
      <c r="ACC208" s="44"/>
      <c r="ACD208" s="44"/>
      <c r="ACE208" s="44"/>
      <c r="ACF208" s="44"/>
      <c r="ACG208" s="44"/>
      <c r="ACH208" s="44"/>
      <c r="ACI208" s="44"/>
      <c r="ACJ208" s="44"/>
      <c r="ACK208" s="44"/>
      <c r="ACL208" s="44"/>
      <c r="ACM208" s="44"/>
      <c r="ACN208" s="44"/>
      <c r="ACO208" s="44"/>
      <c r="ACP208" s="44"/>
      <c r="ACQ208" s="44"/>
      <c r="ACR208" s="44"/>
      <c r="ACS208" s="44"/>
      <c r="ACT208" s="44"/>
      <c r="ACU208" s="44"/>
      <c r="ACV208" s="44"/>
      <c r="ACW208" s="44"/>
      <c r="ACX208" s="44"/>
      <c r="ACY208" s="44"/>
      <c r="ACZ208" s="44"/>
      <c r="ADA208" s="44"/>
      <c r="ADB208" s="44"/>
      <c r="ADC208" s="44"/>
      <c r="ADD208" s="44"/>
      <c r="ADE208" s="44"/>
      <c r="ADF208" s="44"/>
      <c r="ADG208" s="44"/>
      <c r="ADH208" s="44"/>
      <c r="ADI208" s="44"/>
      <c r="ADJ208" s="44"/>
      <c r="ADK208" s="44"/>
      <c r="ADL208" s="44"/>
      <c r="ADM208" s="44"/>
      <c r="ADN208" s="44"/>
      <c r="ADO208" s="44"/>
      <c r="ADP208" s="44"/>
      <c r="ADQ208" s="44"/>
      <c r="ADR208" s="44"/>
      <c r="ADS208" s="44"/>
      <c r="ADT208" s="44"/>
      <c r="ADU208" s="44"/>
      <c r="ADV208" s="44"/>
      <c r="ADW208" s="44"/>
      <c r="ADX208" s="44"/>
      <c r="ADY208" s="44"/>
      <c r="ADZ208" s="44"/>
      <c r="AEA208" s="44"/>
      <c r="AEB208" s="44"/>
      <c r="AEC208" s="44"/>
      <c r="AED208" s="44"/>
      <c r="AEE208" s="44"/>
      <c r="AEF208" s="44"/>
      <c r="AEG208" s="44"/>
      <c r="AEH208" s="44"/>
      <c r="AEI208" s="44"/>
      <c r="AEJ208" s="44"/>
      <c r="AEK208" s="44"/>
      <c r="AEL208" s="44"/>
      <c r="AEM208" s="44"/>
      <c r="AEN208" s="44"/>
      <c r="AEO208" s="44"/>
      <c r="AEP208" s="44"/>
      <c r="AEQ208" s="44"/>
      <c r="AER208" s="44"/>
      <c r="AES208" s="44"/>
      <c r="AET208" s="44"/>
      <c r="AEU208" s="44"/>
      <c r="AEV208" s="44"/>
      <c r="AEW208" s="44"/>
      <c r="AEX208" s="44"/>
      <c r="AEY208" s="44"/>
      <c r="AEZ208" s="44"/>
      <c r="AFA208" s="44"/>
      <c r="AFB208" s="44"/>
      <c r="AFC208" s="44"/>
      <c r="AFD208" s="44"/>
      <c r="AFE208" s="44"/>
      <c r="AFF208" s="44"/>
      <c r="AFG208" s="44"/>
      <c r="AFH208" s="44"/>
      <c r="AFI208" s="44"/>
      <c r="AFJ208" s="44"/>
      <c r="AFK208" s="44"/>
      <c r="AFL208" s="44"/>
      <c r="AFM208" s="44"/>
      <c r="AFN208" s="44"/>
      <c r="AFO208" s="44"/>
      <c r="AFP208" s="44"/>
      <c r="AFQ208" s="44"/>
      <c r="AFR208" s="44"/>
      <c r="AFS208" s="44"/>
      <c r="AFT208" s="44"/>
      <c r="AFU208" s="44"/>
      <c r="AFV208" s="44"/>
      <c r="AFW208" s="44"/>
      <c r="AFX208" s="44"/>
      <c r="AFY208" s="44"/>
      <c r="AFZ208" s="44"/>
      <c r="AGA208" s="44"/>
      <c r="AGB208" s="44"/>
      <c r="AGC208" s="44"/>
      <c r="AGD208" s="44"/>
      <c r="AGE208" s="44"/>
      <c r="AGF208" s="44"/>
      <c r="AGG208" s="44"/>
      <c r="AGH208" s="44"/>
      <c r="AGI208" s="44"/>
      <c r="AGJ208" s="44"/>
      <c r="AGK208" s="44"/>
      <c r="AGL208" s="44"/>
      <c r="AGM208" s="44"/>
      <c r="AGN208" s="44"/>
      <c r="AGO208" s="44"/>
      <c r="AGP208" s="44"/>
      <c r="AGQ208" s="44"/>
      <c r="AGR208" s="44"/>
      <c r="AGS208" s="44"/>
      <c r="AGT208" s="44"/>
      <c r="AGU208" s="44"/>
      <c r="AGV208" s="44"/>
      <c r="AGW208" s="44"/>
      <c r="AGX208" s="44"/>
      <c r="AGY208" s="44"/>
      <c r="AGZ208" s="44"/>
      <c r="AHA208" s="44"/>
      <c r="AHB208" s="44"/>
      <c r="AHC208" s="44"/>
      <c r="AHD208" s="44"/>
      <c r="AHE208" s="44"/>
      <c r="AHF208" s="44"/>
      <c r="AHG208" s="44"/>
      <c r="AHH208" s="44"/>
      <c r="AHI208" s="44"/>
      <c r="AHJ208" s="44"/>
      <c r="AHK208" s="44"/>
      <c r="AHL208" s="44"/>
      <c r="AHM208" s="44"/>
      <c r="AHN208" s="44"/>
      <c r="AHO208" s="44"/>
      <c r="AHP208" s="44"/>
      <c r="AHQ208" s="44"/>
      <c r="AHR208" s="44"/>
      <c r="AHS208" s="44"/>
      <c r="AHT208" s="44"/>
      <c r="AHU208" s="44"/>
      <c r="AHV208" s="44"/>
      <c r="AHW208" s="44"/>
      <c r="AHX208" s="44"/>
      <c r="AHY208" s="44"/>
      <c r="AHZ208" s="44"/>
      <c r="AIA208" s="44"/>
      <c r="AIB208" s="44"/>
      <c r="AIC208" s="44"/>
      <c r="AID208" s="44"/>
      <c r="AIE208" s="44"/>
      <c r="AIF208" s="44"/>
      <c r="AIG208" s="44"/>
      <c r="AIH208" s="44"/>
      <c r="AII208" s="44"/>
      <c r="AIJ208" s="44"/>
      <c r="AIK208" s="44"/>
      <c r="AIL208" s="44"/>
      <c r="AIM208" s="44"/>
      <c r="AIN208" s="44"/>
      <c r="AIO208" s="44"/>
      <c r="AIP208" s="44"/>
      <c r="AIQ208" s="44"/>
      <c r="AIR208" s="44"/>
      <c r="AIS208" s="44"/>
      <c r="AIT208" s="44"/>
      <c r="AIU208" s="44"/>
      <c r="AIV208" s="44"/>
      <c r="AIW208" s="44"/>
      <c r="AIX208" s="44"/>
      <c r="AIY208" s="44"/>
      <c r="AIZ208" s="44"/>
      <c r="AJA208" s="44"/>
      <c r="AJB208" s="44"/>
      <c r="AJC208" s="44"/>
      <c r="AJD208" s="44"/>
      <c r="AJE208" s="44"/>
      <c r="AJF208" s="44"/>
      <c r="AJG208" s="44"/>
      <c r="AJH208" s="44"/>
      <c r="AJI208" s="44"/>
      <c r="AJJ208" s="44"/>
      <c r="AJK208" s="44"/>
      <c r="AJL208" s="44"/>
      <c r="AJM208" s="44"/>
      <c r="AJN208" s="44"/>
      <c r="AJO208" s="44"/>
      <c r="AJP208" s="44"/>
      <c r="AJQ208" s="44"/>
      <c r="AJR208" s="44"/>
      <c r="AJS208" s="44"/>
      <c r="AJT208" s="44"/>
      <c r="AJU208" s="44"/>
      <c r="AJV208" s="44"/>
      <c r="AJW208" s="44"/>
      <c r="AJX208" s="44"/>
      <c r="AJY208" s="44"/>
      <c r="AJZ208" s="44"/>
      <c r="AKA208" s="44"/>
      <c r="AKB208" s="44"/>
      <c r="AKC208" s="44"/>
      <c r="AKD208" s="44"/>
      <c r="AKE208" s="44"/>
      <c r="AKF208" s="44"/>
      <c r="AKG208" s="44"/>
      <c r="AKH208" s="44"/>
      <c r="AKI208" s="44"/>
      <c r="AKJ208" s="44"/>
      <c r="AKK208" s="44"/>
      <c r="AKL208" s="44"/>
      <c r="AKM208" s="44"/>
      <c r="AKN208" s="44"/>
      <c r="AKO208" s="44"/>
      <c r="AKP208" s="44"/>
      <c r="AKQ208" s="44"/>
      <c r="AKR208" s="44"/>
      <c r="AKS208" s="44"/>
      <c r="AKT208" s="44"/>
      <c r="AKU208" s="44"/>
      <c r="AKV208" s="44"/>
      <c r="AKW208" s="44"/>
      <c r="AKX208" s="44"/>
      <c r="AKY208" s="44"/>
      <c r="AKZ208" s="44"/>
      <c r="ALA208" s="44"/>
      <c r="ALB208" s="44"/>
      <c r="ALC208" s="44"/>
      <c r="ALD208" s="44"/>
      <c r="ALE208" s="44"/>
      <c r="ALF208" s="44"/>
      <c r="ALG208" s="44"/>
      <c r="ALH208" s="44"/>
      <c r="ALI208" s="44"/>
      <c r="ALJ208" s="44"/>
      <c r="ALK208" s="44"/>
      <c r="ALL208" s="44"/>
      <c r="ALM208" s="44"/>
      <c r="ALN208" s="44"/>
      <c r="ALO208" s="44"/>
      <c r="ALP208" s="44"/>
      <c r="ALQ208" s="44"/>
      <c r="ALR208" s="44"/>
      <c r="ALS208" s="44"/>
      <c r="ALT208" s="44"/>
      <c r="ALU208" s="44"/>
      <c r="ALV208" s="44"/>
      <c r="ALW208" s="44"/>
      <c r="ALX208" s="44"/>
      <c r="ALY208" s="44"/>
      <c r="ALZ208" s="44"/>
      <c r="AMA208" s="44"/>
      <c r="AMB208" s="44"/>
      <c r="AMC208" s="44"/>
      <c r="AMD208" s="44"/>
      <c r="AME208" s="44"/>
      <c r="AMF208" s="44"/>
      <c r="AMG208" s="44"/>
      <c r="AMH208" s="44"/>
      <c r="AMI208" s="44"/>
      <c r="AMJ208" s="44"/>
      <c r="AMK208" s="44"/>
      <c r="AML208" s="44"/>
      <c r="AMM208" s="44"/>
      <c r="AMN208" s="44"/>
      <c r="AMO208" s="44"/>
      <c r="AMP208" s="44"/>
      <c r="AMQ208" s="44"/>
      <c r="AMR208" s="44"/>
      <c r="AMS208" s="44"/>
      <c r="AMT208" s="44"/>
      <c r="AMU208" s="44"/>
      <c r="AMV208" s="44"/>
      <c r="AMW208" s="44"/>
      <c r="AMX208" s="44"/>
      <c r="AMY208" s="44"/>
      <c r="AMZ208" s="44"/>
      <c r="ANA208" s="44"/>
      <c r="ANB208" s="44"/>
      <c r="ANC208" s="44"/>
      <c r="AND208" s="44"/>
      <c r="ANE208" s="44"/>
      <c r="ANF208" s="44"/>
      <c r="ANG208" s="44"/>
      <c r="ANH208" s="44"/>
      <c r="ANI208" s="44"/>
      <c r="ANJ208" s="44"/>
      <c r="ANK208" s="44"/>
      <c r="ANL208" s="44"/>
      <c r="ANM208" s="44"/>
      <c r="ANN208" s="44"/>
      <c r="ANO208" s="44"/>
      <c r="ANP208" s="44"/>
      <c r="ANQ208" s="44"/>
      <c r="ANR208" s="44"/>
      <c r="ANS208" s="44"/>
      <c r="ANT208" s="44"/>
      <c r="ANU208" s="44"/>
      <c r="ANV208" s="44"/>
      <c r="ANW208" s="44"/>
      <c r="ANX208" s="44"/>
      <c r="ANY208" s="44"/>
      <c r="ANZ208" s="44"/>
      <c r="AOA208" s="44"/>
      <c r="AOB208" s="44"/>
      <c r="AOC208" s="44"/>
      <c r="AOD208" s="44"/>
      <c r="AOE208" s="44"/>
      <c r="AOF208" s="44"/>
      <c r="AOG208" s="44"/>
      <c r="AOH208" s="44"/>
      <c r="AOI208" s="44"/>
      <c r="AOJ208" s="44"/>
      <c r="AOK208" s="44"/>
      <c r="AOL208" s="44"/>
      <c r="AOM208" s="44"/>
      <c r="AON208" s="44"/>
      <c r="AOO208" s="44"/>
      <c r="AOP208" s="44"/>
      <c r="AOQ208" s="44"/>
      <c r="AOR208" s="44"/>
      <c r="AOS208" s="44"/>
      <c r="AOT208" s="44"/>
      <c r="AOU208" s="44"/>
      <c r="AOV208" s="44"/>
      <c r="AOW208" s="44"/>
      <c r="AOX208" s="44"/>
      <c r="AOY208" s="44"/>
      <c r="AOZ208" s="44"/>
      <c r="APA208" s="44"/>
      <c r="APB208" s="44"/>
      <c r="APC208" s="44"/>
      <c r="APD208" s="44"/>
      <c r="APE208" s="44"/>
      <c r="APF208" s="44"/>
      <c r="APG208" s="44"/>
      <c r="APH208" s="44"/>
      <c r="API208" s="44"/>
      <c r="APJ208" s="44"/>
      <c r="APK208" s="44"/>
      <c r="APL208" s="44"/>
      <c r="APM208" s="44"/>
      <c r="APN208" s="44"/>
      <c r="APO208" s="44"/>
      <c r="APP208" s="44"/>
      <c r="APQ208" s="44"/>
      <c r="APR208" s="44"/>
      <c r="APS208" s="44"/>
      <c r="APT208" s="44"/>
      <c r="APU208" s="44"/>
      <c r="APV208" s="44"/>
      <c r="APW208" s="44"/>
      <c r="APX208" s="44"/>
      <c r="APY208" s="44"/>
      <c r="APZ208" s="44"/>
      <c r="AQA208" s="44"/>
      <c r="AQB208" s="44"/>
      <c r="AQC208" s="44"/>
      <c r="AQD208" s="44"/>
      <c r="AQE208" s="44"/>
      <c r="AQF208" s="44"/>
      <c r="AQG208" s="44"/>
      <c r="AQH208" s="44"/>
      <c r="AQI208" s="44"/>
      <c r="AQJ208" s="44"/>
      <c r="AQK208" s="44"/>
      <c r="AQL208" s="44"/>
      <c r="AQM208" s="44"/>
      <c r="AQN208" s="44"/>
      <c r="AQO208" s="44"/>
      <c r="AQP208" s="44"/>
      <c r="AQQ208" s="44"/>
      <c r="AQR208" s="44"/>
      <c r="AQS208" s="44"/>
      <c r="AQT208" s="44"/>
      <c r="AQU208" s="44"/>
      <c r="AQV208" s="44"/>
      <c r="AQW208" s="44"/>
      <c r="AQX208" s="44"/>
      <c r="AQY208" s="44"/>
      <c r="AQZ208" s="44"/>
      <c r="ARA208" s="44"/>
      <c r="ARB208" s="44"/>
      <c r="ARC208" s="44"/>
      <c r="ARD208" s="44"/>
      <c r="ARE208" s="44"/>
      <c r="ARF208" s="44"/>
      <c r="ARG208" s="44"/>
      <c r="ARH208" s="44"/>
      <c r="ARI208" s="44"/>
      <c r="ARJ208" s="44"/>
      <c r="ARK208" s="44"/>
      <c r="ARL208" s="44"/>
      <c r="ARM208" s="44"/>
      <c r="ARN208" s="44"/>
      <c r="ARO208" s="44"/>
      <c r="ARP208" s="44"/>
      <c r="ARQ208" s="44"/>
      <c r="ARR208" s="44"/>
      <c r="ARS208" s="44"/>
      <c r="ART208" s="44"/>
      <c r="ARU208" s="44"/>
      <c r="ARV208" s="44"/>
      <c r="ARW208" s="44"/>
      <c r="ARX208" s="44"/>
      <c r="ARY208" s="44"/>
      <c r="ARZ208" s="44"/>
      <c r="ASA208" s="44"/>
      <c r="ASB208" s="44"/>
      <c r="ASC208" s="44"/>
      <c r="ASD208" s="44"/>
      <c r="ASE208" s="44"/>
      <c r="ASF208" s="44"/>
      <c r="ASG208" s="44"/>
      <c r="ASH208" s="44"/>
      <c r="ASI208" s="44"/>
      <c r="ASJ208" s="44"/>
      <c r="ASK208" s="44"/>
      <c r="ASL208" s="44"/>
      <c r="ASM208" s="44"/>
      <c r="ASN208" s="44"/>
      <c r="ASO208" s="44"/>
      <c r="ASP208" s="44"/>
      <c r="ASQ208" s="44"/>
      <c r="ASR208" s="44"/>
      <c r="ASS208" s="44"/>
      <c r="AST208" s="44"/>
      <c r="ASU208" s="44"/>
      <c r="ASV208" s="44"/>
      <c r="ASW208" s="44"/>
      <c r="ASX208" s="44"/>
      <c r="ASY208" s="44"/>
      <c r="ASZ208" s="44"/>
      <c r="ATA208" s="44"/>
      <c r="ATB208" s="44"/>
      <c r="ATC208" s="44"/>
      <c r="ATD208" s="44"/>
      <c r="ATE208" s="44"/>
      <c r="ATF208" s="44"/>
      <c r="ATG208" s="44"/>
      <c r="ATH208" s="44"/>
      <c r="ATI208" s="44"/>
      <c r="ATJ208" s="44"/>
      <c r="ATK208" s="44"/>
      <c r="ATL208" s="44"/>
      <c r="ATM208" s="44"/>
      <c r="ATN208" s="44"/>
      <c r="ATO208" s="44"/>
      <c r="ATP208" s="44"/>
      <c r="ATQ208" s="44"/>
      <c r="ATR208" s="44"/>
      <c r="ATS208" s="44"/>
      <c r="ATT208" s="44"/>
      <c r="ATU208" s="44"/>
      <c r="ATV208" s="44"/>
      <c r="ATW208" s="44"/>
      <c r="ATX208" s="44"/>
      <c r="ATY208" s="44"/>
      <c r="ATZ208" s="44"/>
      <c r="AUA208" s="44"/>
      <c r="AUB208" s="44"/>
      <c r="AUC208" s="44"/>
      <c r="AUD208" s="44"/>
      <c r="AUE208" s="44"/>
      <c r="AUF208" s="44"/>
      <c r="AUG208" s="44"/>
      <c r="AUH208" s="44"/>
      <c r="AUI208" s="44"/>
      <c r="AUJ208" s="44"/>
      <c r="AUK208" s="44"/>
      <c r="AUL208" s="44"/>
      <c r="AUM208" s="44"/>
      <c r="AUN208" s="44"/>
      <c r="AUO208" s="44"/>
      <c r="AUP208" s="44"/>
      <c r="AUQ208" s="44"/>
      <c r="AUR208" s="44"/>
      <c r="AUS208" s="44"/>
      <c r="AUT208" s="44"/>
      <c r="AUU208" s="44"/>
      <c r="AUV208" s="44"/>
      <c r="AUW208" s="44"/>
      <c r="AUX208" s="44"/>
      <c r="AUY208" s="44"/>
      <c r="AUZ208" s="44"/>
      <c r="AVA208" s="44"/>
      <c r="AVB208" s="44"/>
      <c r="AVC208" s="44"/>
      <c r="AVD208" s="44"/>
      <c r="AVE208" s="44"/>
      <c r="AVF208" s="44"/>
      <c r="AVG208" s="44"/>
      <c r="AVH208" s="44"/>
      <c r="AVI208" s="44"/>
      <c r="AVJ208" s="44"/>
      <c r="AVK208" s="44"/>
      <c r="AVL208" s="44"/>
      <c r="AVM208" s="44"/>
      <c r="AVN208" s="44"/>
      <c r="AVO208" s="44"/>
      <c r="AVP208" s="44"/>
      <c r="AVQ208" s="44"/>
      <c r="AVR208" s="44"/>
      <c r="AVS208" s="44"/>
      <c r="AVT208" s="44"/>
      <c r="AVU208" s="44"/>
      <c r="AVV208" s="44"/>
      <c r="AVW208" s="44"/>
      <c r="AVX208" s="44"/>
      <c r="AVY208" s="44"/>
      <c r="AVZ208" s="44"/>
      <c r="AWA208" s="44"/>
      <c r="AWB208" s="44"/>
      <c r="AWC208" s="44"/>
      <c r="AWD208" s="44"/>
      <c r="AWE208" s="44"/>
      <c r="AWF208" s="44"/>
      <c r="AWG208" s="44"/>
      <c r="AWH208" s="44"/>
      <c r="AWI208" s="44"/>
      <c r="AWJ208" s="44"/>
      <c r="AWK208" s="44"/>
      <c r="AWL208" s="44"/>
      <c r="AWM208" s="44"/>
      <c r="AWN208" s="44"/>
      <c r="AWO208" s="44"/>
      <c r="AWP208" s="44"/>
      <c r="AWQ208" s="44"/>
      <c r="AWR208" s="44"/>
      <c r="AWS208" s="44"/>
      <c r="AWT208" s="44"/>
      <c r="AWU208" s="44"/>
      <c r="AWV208" s="44"/>
      <c r="AWW208" s="44"/>
      <c r="AWX208" s="44"/>
      <c r="AWY208" s="44"/>
      <c r="AWZ208" s="44"/>
      <c r="AXA208" s="44"/>
      <c r="AXB208" s="44"/>
      <c r="AXC208" s="44"/>
      <c r="AXD208" s="44"/>
      <c r="AXE208" s="44"/>
      <c r="AXF208" s="44"/>
      <c r="AXG208" s="44"/>
      <c r="AXH208" s="44"/>
      <c r="AXI208" s="44"/>
      <c r="AXJ208" s="44"/>
      <c r="AXK208" s="44"/>
      <c r="AXL208" s="44"/>
      <c r="AXM208" s="44"/>
      <c r="AXN208" s="44"/>
      <c r="AXO208" s="44"/>
      <c r="AXP208" s="44"/>
      <c r="AXQ208" s="44"/>
      <c r="AXR208" s="44"/>
      <c r="AXS208" s="44"/>
      <c r="AXT208" s="44"/>
      <c r="AXU208" s="44"/>
      <c r="AXV208" s="44"/>
      <c r="AXW208" s="44"/>
      <c r="AXX208" s="44"/>
      <c r="AXY208" s="44"/>
      <c r="AXZ208" s="44"/>
      <c r="AYA208" s="44"/>
      <c r="AYB208" s="44"/>
      <c r="AYC208" s="44"/>
      <c r="AYD208" s="44"/>
      <c r="AYE208" s="44"/>
      <c r="AYF208" s="44"/>
      <c r="AYG208" s="44"/>
      <c r="AYH208" s="44"/>
      <c r="AYI208" s="44"/>
      <c r="AYJ208" s="44"/>
      <c r="AYK208" s="44"/>
      <c r="AYL208" s="44"/>
      <c r="AYM208" s="44"/>
      <c r="AYN208" s="44"/>
      <c r="AYO208" s="44"/>
      <c r="AYP208" s="44"/>
      <c r="AYQ208" s="44"/>
      <c r="AYR208" s="44"/>
      <c r="AYS208" s="44"/>
      <c r="AYT208" s="44"/>
      <c r="AYU208" s="44"/>
      <c r="AYV208" s="44"/>
      <c r="AYW208" s="44"/>
      <c r="AYX208" s="44"/>
      <c r="AYY208" s="44"/>
      <c r="AYZ208" s="44"/>
      <c r="AZA208" s="44"/>
      <c r="AZB208" s="44"/>
      <c r="AZC208" s="44"/>
      <c r="AZD208" s="44"/>
      <c r="AZE208" s="44"/>
      <c r="AZF208" s="44"/>
      <c r="AZG208" s="44"/>
      <c r="AZH208" s="44"/>
      <c r="AZI208" s="44"/>
      <c r="AZJ208" s="44"/>
      <c r="AZK208" s="44"/>
      <c r="AZL208" s="44"/>
      <c r="AZM208" s="44"/>
      <c r="AZN208" s="44"/>
      <c r="AZO208" s="44"/>
      <c r="AZP208" s="44"/>
      <c r="AZQ208" s="44"/>
      <c r="AZR208" s="44"/>
      <c r="AZS208" s="44"/>
      <c r="AZT208" s="44"/>
      <c r="AZU208" s="44"/>
      <c r="AZV208" s="44"/>
      <c r="AZW208" s="44"/>
      <c r="AZX208" s="44"/>
      <c r="AZY208" s="44"/>
      <c r="AZZ208" s="44"/>
      <c r="BAA208" s="44"/>
      <c r="BAB208" s="44"/>
      <c r="BAC208" s="44"/>
      <c r="BAD208" s="44"/>
      <c r="BAE208" s="44"/>
      <c r="BAF208" s="44"/>
      <c r="BAG208" s="44"/>
      <c r="BAH208" s="44"/>
      <c r="BAI208" s="44"/>
      <c r="BAJ208" s="44"/>
      <c r="BAK208" s="44"/>
      <c r="BAL208" s="44"/>
      <c r="BAM208" s="44"/>
      <c r="BAN208" s="44"/>
      <c r="BAO208" s="44"/>
      <c r="BAP208" s="44"/>
      <c r="BAQ208" s="44"/>
      <c r="BAR208" s="44"/>
      <c r="BAS208" s="44"/>
      <c r="BAT208" s="44"/>
      <c r="BAU208" s="44"/>
      <c r="BAV208" s="44"/>
      <c r="BAW208" s="44"/>
      <c r="BAX208" s="44"/>
      <c r="BAY208" s="44"/>
      <c r="BAZ208" s="44"/>
      <c r="BBA208" s="44"/>
      <c r="BBB208" s="44"/>
      <c r="BBC208" s="44"/>
      <c r="BBD208" s="44"/>
      <c r="BBE208" s="44"/>
      <c r="BBF208" s="44"/>
      <c r="BBG208" s="44"/>
      <c r="BBH208" s="44"/>
      <c r="BBI208" s="44"/>
      <c r="BBJ208" s="44"/>
      <c r="BBK208" s="44"/>
      <c r="BBL208" s="44"/>
      <c r="BBM208" s="44"/>
      <c r="BBN208" s="44"/>
      <c r="BBO208" s="44"/>
      <c r="BBP208" s="44"/>
      <c r="BBQ208" s="44"/>
      <c r="BBR208" s="44"/>
      <c r="BBS208" s="44"/>
      <c r="BBT208" s="44"/>
      <c r="BBU208" s="44"/>
      <c r="BBV208" s="44"/>
      <c r="BBW208" s="44"/>
      <c r="BBX208" s="44"/>
      <c r="BBY208" s="44"/>
      <c r="BBZ208" s="44"/>
      <c r="BCA208" s="44"/>
      <c r="BCB208" s="44"/>
      <c r="BCC208" s="44"/>
      <c r="BCD208" s="44"/>
      <c r="BCE208" s="44"/>
      <c r="BCF208" s="44"/>
      <c r="BCG208" s="44"/>
      <c r="BCH208" s="44"/>
      <c r="BCI208" s="44"/>
      <c r="BCJ208" s="44"/>
      <c r="BCK208" s="44"/>
      <c r="BCL208" s="44"/>
      <c r="BCM208" s="44"/>
      <c r="BCN208" s="44"/>
      <c r="BCO208" s="44"/>
      <c r="BCP208" s="44"/>
      <c r="BCQ208" s="44"/>
      <c r="BCR208" s="44"/>
      <c r="BCS208" s="44"/>
      <c r="BCT208" s="44"/>
      <c r="BCU208" s="44"/>
      <c r="BCV208" s="44"/>
      <c r="BCW208" s="44"/>
      <c r="BCX208" s="44"/>
      <c r="BCY208" s="44"/>
      <c r="BCZ208" s="44"/>
      <c r="BDA208" s="44"/>
      <c r="BDB208" s="44"/>
      <c r="BDC208" s="44"/>
      <c r="BDD208" s="44"/>
      <c r="BDE208" s="44"/>
      <c r="BDF208" s="44"/>
      <c r="BDG208" s="44"/>
      <c r="BDH208" s="44"/>
      <c r="BDI208" s="44"/>
      <c r="BDJ208" s="44"/>
      <c r="BDK208" s="44"/>
      <c r="BDL208" s="44"/>
      <c r="BDM208" s="44"/>
      <c r="BDN208" s="44"/>
      <c r="BDO208" s="44"/>
      <c r="BDP208" s="44"/>
      <c r="BDQ208" s="44"/>
      <c r="BDR208" s="44"/>
      <c r="BDS208" s="44"/>
      <c r="BDT208" s="44"/>
      <c r="BDU208" s="44"/>
      <c r="BDV208" s="44"/>
      <c r="BDW208" s="44"/>
      <c r="BDX208" s="44"/>
      <c r="BDY208" s="44"/>
      <c r="BDZ208" s="44"/>
      <c r="BEA208" s="44"/>
      <c r="BEB208" s="44"/>
      <c r="BEC208" s="44"/>
      <c r="BED208" s="44"/>
      <c r="BEE208" s="44"/>
      <c r="BEF208" s="44"/>
      <c r="BEG208" s="44"/>
      <c r="BEH208" s="44"/>
      <c r="BEI208" s="44"/>
      <c r="BEJ208" s="44"/>
      <c r="BEK208" s="44"/>
      <c r="BEL208" s="44"/>
      <c r="BEM208" s="44"/>
      <c r="BEN208" s="44"/>
      <c r="BEO208" s="44"/>
      <c r="BEP208" s="44"/>
      <c r="BEQ208" s="44"/>
      <c r="BER208" s="44"/>
      <c r="BES208" s="44"/>
      <c r="BET208" s="44"/>
      <c r="BEU208" s="44"/>
      <c r="BEV208" s="44"/>
      <c r="BEW208" s="44"/>
      <c r="BEX208" s="44"/>
      <c r="BEY208" s="44"/>
      <c r="BEZ208" s="44"/>
      <c r="BFA208" s="44"/>
      <c r="BFB208" s="44"/>
      <c r="BFC208" s="44"/>
      <c r="BFD208" s="44"/>
      <c r="BFE208" s="44"/>
      <c r="BFF208" s="44"/>
      <c r="BFG208" s="44"/>
      <c r="BFH208" s="44"/>
      <c r="BFI208" s="44"/>
      <c r="BFJ208" s="44"/>
      <c r="BFK208" s="44"/>
      <c r="BFL208" s="44"/>
      <c r="BFM208" s="44"/>
      <c r="BFN208" s="44"/>
      <c r="BFO208" s="44"/>
      <c r="BFP208" s="44"/>
      <c r="BFQ208" s="44"/>
      <c r="BFR208" s="44"/>
      <c r="BFS208" s="44"/>
      <c r="BFT208" s="44"/>
      <c r="BFU208" s="44"/>
      <c r="BFV208" s="44"/>
      <c r="BFW208" s="44"/>
      <c r="BFX208" s="44"/>
      <c r="BFY208" s="44"/>
      <c r="BFZ208" s="44"/>
      <c r="BGA208" s="44"/>
      <c r="BGB208" s="44"/>
      <c r="BGC208" s="44"/>
      <c r="BGD208" s="44"/>
      <c r="BGE208" s="44"/>
      <c r="BGF208" s="44"/>
      <c r="BGG208" s="44"/>
      <c r="BGH208" s="44"/>
      <c r="BGI208" s="44"/>
      <c r="BGJ208" s="44"/>
      <c r="BGK208" s="44"/>
      <c r="BGL208" s="44"/>
      <c r="BGM208" s="44"/>
      <c r="BGN208" s="44"/>
      <c r="BGO208" s="44"/>
      <c r="BGP208" s="44"/>
      <c r="BGQ208" s="44"/>
      <c r="BGR208" s="44"/>
      <c r="BGS208" s="44"/>
      <c r="BGT208" s="44"/>
      <c r="BGU208" s="44"/>
      <c r="BGV208" s="44"/>
      <c r="BGW208" s="44"/>
      <c r="BGX208" s="44"/>
      <c r="BGY208" s="44"/>
      <c r="BGZ208" s="44"/>
      <c r="BHA208" s="44"/>
      <c r="BHB208" s="44"/>
      <c r="BHC208" s="44"/>
      <c r="BHD208" s="44"/>
      <c r="BHE208" s="44"/>
      <c r="BHF208" s="44"/>
      <c r="BHG208" s="44"/>
      <c r="BHH208" s="44"/>
      <c r="BHI208" s="44"/>
      <c r="BHJ208" s="44"/>
      <c r="BHK208" s="44"/>
      <c r="BHL208" s="44"/>
      <c r="BHM208" s="44"/>
      <c r="BHN208" s="44"/>
      <c r="BHO208" s="44"/>
      <c r="BHP208" s="44"/>
      <c r="BHQ208" s="44"/>
      <c r="BHR208" s="44"/>
      <c r="BHS208" s="44"/>
      <c r="BHT208" s="44"/>
      <c r="BHU208" s="44"/>
      <c r="BHV208" s="44"/>
      <c r="BHW208" s="44"/>
      <c r="BHX208" s="44"/>
      <c r="BHY208" s="44"/>
      <c r="BHZ208" s="44"/>
      <c r="BIA208" s="44"/>
      <c r="BIB208" s="44"/>
      <c r="BIC208" s="44"/>
      <c r="BID208" s="44"/>
      <c r="BIE208" s="44"/>
      <c r="BIF208" s="44"/>
      <c r="BIG208" s="44"/>
      <c r="BIH208" s="44"/>
      <c r="BII208" s="44"/>
      <c r="BIJ208" s="44"/>
      <c r="BIK208" s="44"/>
      <c r="BIL208" s="44"/>
      <c r="BIM208" s="44"/>
      <c r="BIN208" s="44"/>
      <c r="BIO208" s="44"/>
      <c r="BIP208" s="44"/>
      <c r="BIQ208" s="44"/>
      <c r="BIR208" s="44"/>
      <c r="BIS208" s="44"/>
      <c r="BIT208" s="44"/>
      <c r="BIU208" s="44"/>
      <c r="BIV208" s="44"/>
      <c r="BIW208" s="44"/>
      <c r="BIX208" s="44"/>
      <c r="BIY208" s="44"/>
      <c r="BIZ208" s="44"/>
      <c r="BJA208" s="44"/>
      <c r="BJB208" s="44"/>
      <c r="BJC208" s="44"/>
      <c r="BJD208" s="44"/>
      <c r="BJE208" s="44"/>
      <c r="BJF208" s="44"/>
      <c r="BJG208" s="44"/>
      <c r="BJH208" s="44"/>
      <c r="BJI208" s="44"/>
      <c r="BJJ208" s="44"/>
      <c r="BJK208" s="44"/>
      <c r="BJL208" s="44"/>
      <c r="BJM208" s="44"/>
      <c r="BJN208" s="44"/>
      <c r="BJO208" s="44"/>
      <c r="BJP208" s="44"/>
      <c r="BJQ208" s="44"/>
      <c r="BJR208" s="44"/>
      <c r="BJS208" s="44"/>
      <c r="BJT208" s="44"/>
      <c r="BJU208" s="44"/>
      <c r="BJV208" s="44"/>
      <c r="BJW208" s="44"/>
      <c r="BJX208" s="44"/>
      <c r="BJY208" s="44"/>
      <c r="BJZ208" s="44"/>
      <c r="BKA208" s="44"/>
      <c r="BKB208" s="44"/>
      <c r="BKC208" s="44"/>
      <c r="BKD208" s="44"/>
      <c r="BKE208" s="44"/>
      <c r="BKF208" s="44"/>
      <c r="BKG208" s="44"/>
      <c r="BKH208" s="44"/>
      <c r="BKI208" s="44"/>
      <c r="BKJ208" s="44"/>
      <c r="BKK208" s="44"/>
      <c r="BKL208" s="44"/>
      <c r="BKM208" s="44"/>
      <c r="BKN208" s="44"/>
      <c r="BKO208" s="44"/>
      <c r="BKP208" s="44"/>
      <c r="BKQ208" s="44"/>
      <c r="BKR208" s="44"/>
      <c r="BKS208" s="44"/>
      <c r="BKT208" s="44"/>
      <c r="BKU208" s="44"/>
      <c r="BKV208" s="44"/>
      <c r="BKW208" s="44"/>
      <c r="BKX208" s="44"/>
      <c r="BKY208" s="44"/>
      <c r="BKZ208" s="44"/>
      <c r="BLA208" s="44"/>
      <c r="BLB208" s="44"/>
      <c r="BLC208" s="44"/>
      <c r="BLD208" s="44"/>
      <c r="BLE208" s="44"/>
      <c r="BLF208" s="44"/>
      <c r="BLG208" s="44"/>
      <c r="BLH208" s="44"/>
      <c r="BLI208" s="44"/>
      <c r="BLJ208" s="44"/>
      <c r="BLK208" s="44"/>
      <c r="BLL208" s="44"/>
      <c r="BLM208" s="44"/>
      <c r="BLN208" s="44"/>
      <c r="BLO208" s="44"/>
      <c r="BLP208" s="44"/>
      <c r="BLQ208" s="44"/>
      <c r="BLR208" s="44"/>
      <c r="BLS208" s="44"/>
      <c r="BLT208" s="44"/>
      <c r="BLU208" s="44"/>
      <c r="BLV208" s="44"/>
      <c r="BLW208" s="44"/>
      <c r="BLX208" s="44"/>
      <c r="BLY208" s="44"/>
      <c r="BLZ208" s="44"/>
      <c r="BMA208" s="44"/>
      <c r="BMB208" s="44"/>
      <c r="BMC208" s="44"/>
      <c r="BMD208" s="44"/>
      <c r="BME208" s="44"/>
      <c r="BMF208" s="44"/>
      <c r="BMG208" s="44"/>
      <c r="BMH208" s="44"/>
      <c r="BMI208" s="44"/>
      <c r="BMJ208" s="44"/>
      <c r="BMK208" s="44"/>
      <c r="BML208" s="44"/>
      <c r="BMM208" s="44"/>
      <c r="BMN208" s="44"/>
      <c r="BMO208" s="44"/>
      <c r="BMP208" s="44"/>
      <c r="BMQ208" s="44"/>
      <c r="BMR208" s="44"/>
      <c r="BMS208" s="44"/>
      <c r="BMT208" s="44"/>
      <c r="BMU208" s="44"/>
      <c r="BMV208" s="44"/>
      <c r="BMW208" s="44"/>
      <c r="BMX208" s="44"/>
      <c r="BMY208" s="44"/>
      <c r="BMZ208" s="44"/>
      <c r="BNA208" s="44"/>
      <c r="BNB208" s="44"/>
      <c r="BNC208" s="44"/>
      <c r="BND208" s="44"/>
      <c r="BNE208" s="44"/>
      <c r="BNF208" s="44"/>
      <c r="BNG208" s="44"/>
      <c r="BNH208" s="44"/>
      <c r="BNI208" s="44"/>
      <c r="BNJ208" s="44"/>
      <c r="BNK208" s="44"/>
      <c r="BNL208" s="44"/>
      <c r="BNM208" s="44"/>
      <c r="BNN208" s="44"/>
      <c r="BNO208" s="44"/>
      <c r="BNP208" s="44"/>
      <c r="BNQ208" s="44"/>
      <c r="BNR208" s="44"/>
      <c r="BNS208" s="44"/>
      <c r="BNT208" s="44"/>
      <c r="BNU208" s="44"/>
      <c r="BNV208" s="44"/>
      <c r="BNW208" s="44"/>
      <c r="BNX208" s="44"/>
      <c r="BNY208" s="44"/>
      <c r="BNZ208" s="44"/>
      <c r="BOA208" s="44"/>
      <c r="BOB208" s="44"/>
      <c r="BOC208" s="44"/>
      <c r="BOD208" s="44"/>
      <c r="BOE208" s="44"/>
      <c r="BOF208" s="44"/>
      <c r="BOG208" s="44"/>
      <c r="BOH208" s="44"/>
      <c r="BOI208" s="44"/>
      <c r="BOJ208" s="44"/>
      <c r="BOK208" s="44"/>
      <c r="BOL208" s="44"/>
      <c r="BOM208" s="44"/>
      <c r="BON208" s="44"/>
      <c r="BOO208" s="44"/>
      <c r="BOP208" s="44"/>
      <c r="BOQ208" s="44"/>
      <c r="BOR208" s="44"/>
      <c r="BOS208" s="44"/>
      <c r="BOT208" s="44"/>
      <c r="BOU208" s="44"/>
      <c r="BOV208" s="44"/>
      <c r="BOW208" s="44"/>
      <c r="BOX208" s="44"/>
      <c r="BOY208" s="44"/>
      <c r="BOZ208" s="44"/>
      <c r="BPA208" s="44"/>
      <c r="BPB208" s="44"/>
      <c r="BPC208" s="44"/>
      <c r="BPD208" s="44"/>
      <c r="BPE208" s="44"/>
      <c r="BPF208" s="44"/>
      <c r="BPG208" s="44"/>
      <c r="BPH208" s="44"/>
      <c r="BPI208" s="44"/>
      <c r="BPJ208" s="44"/>
      <c r="BPK208" s="44"/>
      <c r="BPL208" s="44"/>
      <c r="BPM208" s="44"/>
      <c r="BPN208" s="44"/>
      <c r="BPO208" s="44"/>
      <c r="BPP208" s="44"/>
      <c r="BPQ208" s="44"/>
      <c r="BPR208" s="44"/>
      <c r="BPS208" s="44"/>
      <c r="BPT208" s="44"/>
      <c r="BPU208" s="44"/>
      <c r="BPV208" s="44"/>
      <c r="BPW208" s="44"/>
      <c r="BPX208" s="44"/>
      <c r="BPY208" s="44"/>
      <c r="BPZ208" s="44"/>
      <c r="BQA208" s="44"/>
      <c r="BQB208" s="44"/>
      <c r="BQC208" s="44"/>
      <c r="BQD208" s="44"/>
      <c r="BQE208" s="44"/>
      <c r="BQF208" s="44"/>
      <c r="BQG208" s="44"/>
      <c r="BQH208" s="44"/>
      <c r="BQI208" s="44"/>
      <c r="BQJ208" s="44"/>
      <c r="BQK208" s="44"/>
      <c r="BQL208" s="44"/>
      <c r="BQM208" s="44"/>
      <c r="BQN208" s="44"/>
      <c r="BQO208" s="44"/>
      <c r="BQP208" s="44"/>
      <c r="BQQ208" s="44"/>
      <c r="BQR208" s="44"/>
      <c r="BQS208" s="44"/>
      <c r="BQT208" s="44"/>
      <c r="BQU208" s="44"/>
      <c r="BQV208" s="44"/>
      <c r="BQW208" s="44"/>
      <c r="BQX208" s="44"/>
      <c r="BQY208" s="44"/>
      <c r="BQZ208" s="44"/>
      <c r="BRA208" s="44"/>
      <c r="BRB208" s="44"/>
      <c r="BRC208" s="44"/>
      <c r="BRD208" s="44"/>
      <c r="BRE208" s="44"/>
      <c r="BRF208" s="44"/>
      <c r="BRG208" s="44"/>
      <c r="BRH208" s="44"/>
      <c r="BRI208" s="44"/>
      <c r="BRJ208" s="44"/>
      <c r="BRK208" s="44"/>
      <c r="BRL208" s="44"/>
      <c r="BRM208" s="44"/>
      <c r="BRN208" s="44"/>
      <c r="BRO208" s="44"/>
      <c r="BRP208" s="44"/>
      <c r="BRQ208" s="44"/>
      <c r="BRR208" s="44"/>
      <c r="BRS208" s="44"/>
      <c r="BRT208" s="44"/>
      <c r="BRU208" s="44"/>
      <c r="BRV208" s="44"/>
      <c r="BRW208" s="44"/>
      <c r="BRX208" s="44"/>
      <c r="BRY208" s="44"/>
      <c r="BRZ208" s="44"/>
      <c r="BSA208" s="44"/>
      <c r="BSB208" s="44"/>
      <c r="BSC208" s="44"/>
      <c r="BSD208" s="44"/>
      <c r="BSE208" s="44"/>
      <c r="BSF208" s="44"/>
      <c r="BSG208" s="44"/>
      <c r="BSH208" s="44"/>
      <c r="BSI208" s="44"/>
      <c r="BSJ208" s="44"/>
      <c r="BSK208" s="44"/>
      <c r="BSL208" s="44"/>
      <c r="BSM208" s="44"/>
      <c r="BSN208" s="44"/>
      <c r="BSO208" s="44"/>
      <c r="BSP208" s="44"/>
      <c r="BSQ208" s="44"/>
      <c r="BSR208" s="44"/>
      <c r="BSS208" s="44"/>
      <c r="BST208" s="44"/>
      <c r="BSU208" s="44"/>
      <c r="BSV208" s="44"/>
      <c r="BSW208" s="44"/>
      <c r="BSX208" s="44"/>
      <c r="BSY208" s="44"/>
      <c r="BSZ208" s="44"/>
      <c r="BTA208" s="44"/>
      <c r="BTB208" s="44"/>
      <c r="BTC208" s="44"/>
      <c r="BTD208" s="44"/>
      <c r="BTE208" s="44"/>
      <c r="BTF208" s="44"/>
      <c r="BTG208" s="44"/>
      <c r="BTH208" s="44"/>
      <c r="BTI208" s="44"/>
      <c r="BTJ208" s="44"/>
      <c r="BTK208" s="44"/>
      <c r="BTL208" s="44"/>
      <c r="BTM208" s="44"/>
      <c r="BTN208" s="44"/>
      <c r="BTO208" s="44"/>
      <c r="BTP208" s="44"/>
      <c r="BTQ208" s="44"/>
      <c r="BTR208" s="44"/>
      <c r="BTS208" s="44"/>
      <c r="BTT208" s="44"/>
      <c r="BTU208" s="44"/>
      <c r="BTV208" s="44"/>
      <c r="BTW208" s="44"/>
      <c r="BTX208" s="44"/>
      <c r="BTY208" s="44"/>
      <c r="BTZ208" s="44"/>
      <c r="BUA208" s="44"/>
      <c r="BUB208" s="44"/>
      <c r="BUC208" s="44"/>
      <c r="BUD208" s="44"/>
      <c r="BUE208" s="44"/>
      <c r="BUF208" s="44"/>
      <c r="BUG208" s="44"/>
      <c r="BUH208" s="44"/>
      <c r="BUI208" s="44"/>
      <c r="BUJ208" s="44"/>
      <c r="BUK208" s="44"/>
      <c r="BUL208" s="44"/>
      <c r="BUM208" s="44"/>
      <c r="BUN208" s="44"/>
      <c r="BUO208" s="44"/>
      <c r="BUP208" s="44"/>
      <c r="BUQ208" s="44"/>
      <c r="BUR208" s="44"/>
      <c r="BUS208" s="44"/>
      <c r="BUT208" s="44"/>
      <c r="BUU208" s="44"/>
      <c r="BUV208" s="44"/>
      <c r="BUW208" s="44"/>
      <c r="BUX208" s="44"/>
      <c r="BUY208" s="44"/>
      <c r="BUZ208" s="44"/>
      <c r="BVA208" s="44"/>
      <c r="BVB208" s="44"/>
      <c r="BVC208" s="44"/>
      <c r="BVD208" s="44"/>
      <c r="BVE208" s="44"/>
      <c r="BVF208" s="44"/>
      <c r="BVG208" s="44"/>
      <c r="BVH208" s="44"/>
      <c r="BVI208" s="44"/>
      <c r="BVJ208" s="44"/>
      <c r="BVK208" s="44"/>
      <c r="BVL208" s="44"/>
      <c r="BVM208" s="44"/>
      <c r="BVN208" s="44"/>
      <c r="BVO208" s="44"/>
      <c r="BVP208" s="44"/>
      <c r="BVQ208" s="44"/>
      <c r="BVR208" s="44"/>
      <c r="BVS208" s="44"/>
      <c r="BVT208" s="44"/>
      <c r="BVU208" s="44"/>
      <c r="BVV208" s="44"/>
      <c r="BVW208" s="44"/>
      <c r="BVX208" s="44"/>
      <c r="BVY208" s="44"/>
      <c r="BVZ208" s="44"/>
      <c r="BWA208" s="44"/>
      <c r="BWB208" s="44"/>
      <c r="BWC208" s="44"/>
      <c r="BWD208" s="44"/>
      <c r="BWE208" s="44"/>
      <c r="BWF208" s="44"/>
      <c r="BWG208" s="44"/>
      <c r="BWH208" s="44"/>
      <c r="BWI208" s="44"/>
      <c r="BWJ208" s="44"/>
      <c r="BWK208" s="44"/>
      <c r="BWL208" s="44"/>
      <c r="BWM208" s="44"/>
      <c r="BWN208" s="44"/>
      <c r="BWO208" s="44"/>
      <c r="BWP208" s="44"/>
      <c r="BWQ208" s="44"/>
      <c r="BWR208" s="44"/>
      <c r="BWS208" s="44"/>
      <c r="BWT208" s="44"/>
      <c r="BWU208" s="44"/>
      <c r="BWV208" s="44"/>
      <c r="BWW208" s="44"/>
      <c r="BWX208" s="44"/>
      <c r="BWY208" s="44"/>
      <c r="BWZ208" s="44"/>
      <c r="BXA208" s="44"/>
      <c r="BXB208" s="44"/>
      <c r="BXC208" s="44"/>
      <c r="BXD208" s="44"/>
      <c r="BXE208" s="44"/>
      <c r="BXF208" s="44"/>
      <c r="BXG208" s="44"/>
      <c r="BXH208" s="44"/>
      <c r="BXI208" s="44"/>
      <c r="BXJ208" s="44"/>
      <c r="BXK208" s="44"/>
      <c r="BXL208" s="44"/>
      <c r="BXM208" s="44"/>
      <c r="BXN208" s="44"/>
      <c r="BXO208" s="44"/>
      <c r="BXP208" s="44"/>
      <c r="BXQ208" s="44"/>
      <c r="BXR208" s="44"/>
      <c r="BXS208" s="44"/>
      <c r="BXT208" s="44"/>
      <c r="BXU208" s="44"/>
      <c r="BXV208" s="44"/>
      <c r="BXW208" s="44"/>
      <c r="BXX208" s="44"/>
      <c r="BXY208" s="44"/>
      <c r="BXZ208" s="44"/>
      <c r="BYA208" s="44"/>
      <c r="BYB208" s="44"/>
      <c r="BYC208" s="44"/>
      <c r="BYD208" s="44"/>
      <c r="BYE208" s="44"/>
      <c r="BYF208" s="44"/>
      <c r="BYG208" s="44"/>
      <c r="BYH208" s="44"/>
      <c r="BYI208" s="44"/>
      <c r="BYJ208" s="44"/>
      <c r="BYK208" s="44"/>
      <c r="BYL208" s="44"/>
      <c r="BYM208" s="44"/>
      <c r="BYN208" s="44"/>
      <c r="BYO208" s="44"/>
      <c r="BYP208" s="44"/>
      <c r="BYQ208" s="44"/>
      <c r="BYR208" s="44"/>
      <c r="BYS208" s="44"/>
      <c r="BYT208" s="44"/>
      <c r="BYU208" s="44"/>
      <c r="BYV208" s="44"/>
      <c r="BYW208" s="44"/>
      <c r="BYX208" s="44"/>
      <c r="BYY208" s="44"/>
      <c r="BYZ208" s="44"/>
      <c r="BZA208" s="44"/>
      <c r="BZB208" s="44"/>
      <c r="BZC208" s="44"/>
      <c r="BZD208" s="44"/>
      <c r="BZE208" s="44"/>
      <c r="BZF208" s="44"/>
      <c r="BZG208" s="44"/>
      <c r="BZH208" s="44"/>
      <c r="BZI208" s="44"/>
      <c r="BZJ208" s="44"/>
      <c r="BZK208" s="44"/>
      <c r="BZL208" s="44"/>
      <c r="BZM208" s="44"/>
      <c r="BZN208" s="44"/>
      <c r="BZO208" s="44"/>
      <c r="BZP208" s="44"/>
      <c r="BZQ208" s="44"/>
      <c r="BZR208" s="44"/>
      <c r="BZS208" s="44"/>
      <c r="BZT208" s="44"/>
      <c r="BZU208" s="44"/>
      <c r="BZV208" s="44"/>
      <c r="BZW208" s="44"/>
      <c r="BZX208" s="44"/>
      <c r="BZY208" s="44"/>
      <c r="BZZ208" s="44"/>
      <c r="CAA208" s="44"/>
      <c r="CAB208" s="44"/>
      <c r="CAC208" s="44"/>
      <c r="CAD208" s="44"/>
      <c r="CAE208" s="44"/>
      <c r="CAF208" s="44"/>
      <c r="CAG208" s="44"/>
      <c r="CAH208" s="44"/>
      <c r="CAI208" s="44"/>
      <c r="CAJ208" s="44"/>
      <c r="CAK208" s="44"/>
      <c r="CAL208" s="44"/>
      <c r="CAM208" s="44"/>
      <c r="CAN208" s="44"/>
      <c r="CAO208" s="44"/>
      <c r="CAP208" s="44"/>
      <c r="CAQ208" s="44"/>
      <c r="CAR208" s="44"/>
      <c r="CAS208" s="44"/>
      <c r="CAT208" s="44"/>
      <c r="CAU208" s="44"/>
      <c r="CAV208" s="44"/>
      <c r="CAW208" s="44"/>
      <c r="CAX208" s="44"/>
      <c r="CAY208" s="44"/>
      <c r="CAZ208" s="44"/>
      <c r="CBA208" s="44"/>
      <c r="CBB208" s="44"/>
      <c r="CBC208" s="44"/>
      <c r="CBD208" s="44"/>
      <c r="CBE208" s="44"/>
      <c r="CBF208" s="44"/>
      <c r="CBG208" s="44"/>
      <c r="CBH208" s="44"/>
      <c r="CBI208" s="44"/>
      <c r="CBJ208" s="44"/>
      <c r="CBK208" s="44"/>
      <c r="CBL208" s="44"/>
      <c r="CBM208" s="44"/>
      <c r="CBN208" s="44"/>
      <c r="CBO208" s="44"/>
      <c r="CBP208" s="44"/>
      <c r="CBQ208" s="44"/>
      <c r="CBR208" s="44"/>
      <c r="CBS208" s="44"/>
      <c r="CBT208" s="44"/>
      <c r="CBU208" s="44"/>
      <c r="CBV208" s="44"/>
      <c r="CBW208" s="44"/>
      <c r="CBX208" s="44"/>
      <c r="CBY208" s="44"/>
      <c r="CBZ208" s="44"/>
      <c r="CCA208" s="44"/>
      <c r="CCB208" s="44"/>
      <c r="CCC208" s="44"/>
      <c r="CCD208" s="44"/>
      <c r="CCE208" s="44"/>
      <c r="CCF208" s="44"/>
      <c r="CCG208" s="44"/>
      <c r="CCH208" s="44"/>
      <c r="CCI208" s="44"/>
      <c r="CCJ208" s="44"/>
      <c r="CCK208" s="44"/>
      <c r="CCL208" s="44"/>
      <c r="CCM208" s="44"/>
      <c r="CCN208" s="44"/>
      <c r="CCO208" s="44"/>
      <c r="CCP208" s="44"/>
      <c r="CCQ208" s="44"/>
      <c r="CCR208" s="44"/>
      <c r="CCS208" s="44"/>
      <c r="CCT208" s="44"/>
      <c r="CCU208" s="44"/>
      <c r="CCV208" s="44"/>
      <c r="CCW208" s="44"/>
      <c r="CCX208" s="44"/>
      <c r="CCY208" s="44"/>
      <c r="CCZ208" s="44"/>
      <c r="CDA208" s="44"/>
      <c r="CDB208" s="44"/>
      <c r="CDC208" s="44"/>
      <c r="CDD208" s="44"/>
      <c r="CDE208" s="44"/>
      <c r="CDF208" s="44"/>
      <c r="CDG208" s="44"/>
      <c r="CDH208" s="44"/>
      <c r="CDI208" s="44"/>
      <c r="CDJ208" s="44"/>
      <c r="CDK208" s="44"/>
      <c r="CDL208" s="44"/>
      <c r="CDM208" s="44"/>
      <c r="CDN208" s="44"/>
      <c r="CDO208" s="44"/>
      <c r="CDP208" s="44"/>
      <c r="CDQ208" s="44"/>
      <c r="CDR208" s="44"/>
      <c r="CDS208" s="44"/>
      <c r="CDT208" s="44"/>
      <c r="CDU208" s="44"/>
      <c r="CDV208" s="44"/>
      <c r="CDW208" s="44"/>
      <c r="CDX208" s="44"/>
      <c r="CDY208" s="44"/>
      <c r="CDZ208" s="44"/>
      <c r="CEA208" s="44"/>
      <c r="CEB208" s="44"/>
      <c r="CEC208" s="44"/>
      <c r="CED208" s="44"/>
      <c r="CEE208" s="44"/>
      <c r="CEF208" s="44"/>
      <c r="CEG208" s="44"/>
      <c r="CEH208" s="44"/>
      <c r="CEI208" s="44"/>
      <c r="CEJ208" s="44"/>
      <c r="CEK208" s="44"/>
      <c r="CEL208" s="44"/>
      <c r="CEM208" s="44"/>
      <c r="CEN208" s="44"/>
      <c r="CEO208" s="44"/>
      <c r="CEP208" s="44"/>
      <c r="CEQ208" s="44"/>
      <c r="CER208" s="44"/>
      <c r="CES208" s="44"/>
      <c r="CET208" s="44"/>
      <c r="CEU208" s="44"/>
      <c r="CEV208" s="44"/>
      <c r="CEW208" s="44"/>
      <c r="CEX208" s="44"/>
      <c r="CEY208" s="44"/>
      <c r="CEZ208" s="44"/>
      <c r="CFA208" s="44"/>
      <c r="CFB208" s="44"/>
      <c r="CFC208" s="44"/>
      <c r="CFD208" s="44"/>
      <c r="CFE208" s="44"/>
      <c r="CFF208" s="44"/>
      <c r="CFG208" s="44"/>
      <c r="CFH208" s="44"/>
      <c r="CFI208" s="44"/>
      <c r="CFJ208" s="44"/>
      <c r="CFK208" s="44"/>
      <c r="CFL208" s="44"/>
      <c r="CFM208" s="44"/>
      <c r="CFN208" s="44"/>
      <c r="CFO208" s="44"/>
      <c r="CFP208" s="44"/>
      <c r="CFQ208" s="44"/>
      <c r="CFR208" s="44"/>
      <c r="CFS208" s="44"/>
      <c r="CFT208" s="44"/>
      <c r="CFU208" s="44"/>
      <c r="CFV208" s="44"/>
      <c r="CFW208" s="44"/>
      <c r="CFX208" s="44"/>
      <c r="CFY208" s="44"/>
      <c r="CFZ208" s="44"/>
      <c r="CGA208" s="44"/>
      <c r="CGB208" s="44"/>
      <c r="CGC208" s="44"/>
      <c r="CGD208" s="44"/>
      <c r="CGE208" s="44"/>
      <c r="CGF208" s="44"/>
      <c r="CGG208" s="44"/>
      <c r="CGH208" s="44"/>
      <c r="CGI208" s="44"/>
      <c r="CGJ208" s="44"/>
      <c r="CGK208" s="44"/>
      <c r="CGL208" s="44"/>
      <c r="CGM208" s="44"/>
      <c r="CGN208" s="44"/>
      <c r="CGO208" s="44"/>
      <c r="CGP208" s="44"/>
      <c r="CGQ208" s="44"/>
      <c r="CGR208" s="44"/>
      <c r="CGS208" s="44"/>
      <c r="CGT208" s="44"/>
      <c r="CGU208" s="44"/>
      <c r="CGV208" s="44"/>
      <c r="CGW208" s="44"/>
      <c r="CGX208" s="44"/>
      <c r="CGY208" s="44"/>
      <c r="CGZ208" s="44"/>
      <c r="CHA208" s="44"/>
      <c r="CHB208" s="44"/>
      <c r="CHC208" s="44"/>
      <c r="CHD208" s="44"/>
      <c r="CHE208" s="44"/>
      <c r="CHF208" s="44"/>
      <c r="CHG208" s="44"/>
      <c r="CHH208" s="44"/>
      <c r="CHI208" s="44"/>
      <c r="CHJ208" s="44"/>
      <c r="CHK208" s="44"/>
      <c r="CHL208" s="44"/>
      <c r="CHM208" s="44"/>
      <c r="CHN208" s="44"/>
      <c r="CHO208" s="44"/>
      <c r="CHP208" s="44"/>
      <c r="CHQ208" s="44"/>
      <c r="CHR208" s="44"/>
      <c r="CHS208" s="44"/>
      <c r="CHT208" s="44"/>
      <c r="CHU208" s="44"/>
      <c r="CHV208" s="44"/>
      <c r="CHW208" s="44"/>
      <c r="CHX208" s="44"/>
      <c r="CHY208" s="44"/>
      <c r="CHZ208" s="44"/>
      <c r="CIA208" s="44"/>
      <c r="CIB208" s="44"/>
      <c r="CIC208" s="44"/>
      <c r="CID208" s="44"/>
      <c r="CIE208" s="44"/>
      <c r="CIF208" s="44"/>
      <c r="CIG208" s="44"/>
      <c r="CIH208" s="44"/>
      <c r="CII208" s="44"/>
      <c r="CIJ208" s="44"/>
      <c r="CIK208" s="44"/>
      <c r="CIL208" s="44"/>
      <c r="CIM208" s="44"/>
      <c r="CIN208" s="44"/>
      <c r="CIO208" s="44"/>
      <c r="CIP208" s="44"/>
      <c r="CIQ208" s="44"/>
      <c r="CIR208" s="44"/>
      <c r="CIS208" s="44"/>
      <c r="CIT208" s="44"/>
      <c r="CIU208" s="44"/>
      <c r="CIV208" s="44"/>
      <c r="CIW208" s="44"/>
      <c r="CIX208" s="44"/>
      <c r="CIY208" s="44"/>
      <c r="CIZ208" s="44"/>
      <c r="CJA208" s="44"/>
      <c r="CJB208" s="44"/>
      <c r="CJC208" s="44"/>
      <c r="CJD208" s="44"/>
      <c r="CJE208" s="44"/>
      <c r="CJF208" s="44"/>
      <c r="CJG208" s="44"/>
      <c r="CJH208" s="44"/>
      <c r="CJI208" s="44"/>
      <c r="CJJ208" s="44"/>
      <c r="CJK208" s="44"/>
      <c r="CJL208" s="44"/>
      <c r="CJM208" s="44"/>
      <c r="CJN208" s="44"/>
      <c r="CJO208" s="44"/>
      <c r="CJP208" s="44"/>
      <c r="CJQ208" s="44"/>
      <c r="CJR208" s="44"/>
      <c r="CJS208" s="44"/>
      <c r="CJT208" s="44"/>
      <c r="CJU208" s="44"/>
      <c r="CJV208" s="44"/>
      <c r="CJW208" s="44"/>
      <c r="CJX208" s="44"/>
      <c r="CJY208" s="44"/>
      <c r="CJZ208" s="44"/>
      <c r="CKA208" s="44"/>
      <c r="CKB208" s="44"/>
      <c r="CKC208" s="44"/>
      <c r="CKD208" s="44"/>
      <c r="CKE208" s="44"/>
      <c r="CKF208" s="44"/>
      <c r="CKG208" s="44"/>
      <c r="CKH208" s="44"/>
      <c r="CKI208" s="44"/>
      <c r="CKJ208" s="44"/>
      <c r="CKK208" s="44"/>
      <c r="CKL208" s="44"/>
      <c r="CKM208" s="44"/>
      <c r="CKN208" s="44"/>
      <c r="CKO208" s="44"/>
      <c r="CKP208" s="44"/>
      <c r="CKQ208" s="44"/>
      <c r="CKR208" s="44"/>
      <c r="CKS208" s="44"/>
      <c r="CKT208" s="44"/>
      <c r="CKU208" s="44"/>
      <c r="CKV208" s="44"/>
      <c r="CKW208" s="44"/>
      <c r="CKX208" s="44"/>
      <c r="CKY208" s="44"/>
      <c r="CKZ208" s="44"/>
      <c r="CLA208" s="44"/>
      <c r="CLB208" s="44"/>
      <c r="CLC208" s="44"/>
      <c r="CLD208" s="44"/>
      <c r="CLE208" s="44"/>
      <c r="CLF208" s="44"/>
      <c r="CLG208" s="44"/>
      <c r="CLH208" s="44"/>
      <c r="CLI208" s="44"/>
      <c r="CLJ208" s="44"/>
      <c r="CLK208" s="44"/>
      <c r="CLL208" s="44"/>
      <c r="CLM208" s="44"/>
      <c r="CLN208" s="44"/>
      <c r="CLO208" s="44"/>
      <c r="CLP208" s="44"/>
      <c r="CLQ208" s="44"/>
      <c r="CLR208" s="44"/>
      <c r="CLS208" s="44"/>
      <c r="CLT208" s="44"/>
      <c r="CLU208" s="44"/>
      <c r="CLV208" s="44"/>
      <c r="CLW208" s="44"/>
      <c r="CLX208" s="44"/>
      <c r="CLY208" s="44"/>
      <c r="CLZ208" s="44"/>
      <c r="CMA208" s="44"/>
      <c r="CMB208" s="44"/>
      <c r="CMC208" s="44"/>
      <c r="CMD208" s="44"/>
      <c r="CME208" s="44"/>
      <c r="CMF208" s="44"/>
      <c r="CMG208" s="44"/>
      <c r="CMH208" s="44"/>
      <c r="CMI208" s="44"/>
      <c r="CMJ208" s="44"/>
      <c r="CMK208" s="44"/>
      <c r="CML208" s="44"/>
      <c r="CMM208" s="44"/>
      <c r="CMN208" s="44"/>
      <c r="CMO208" s="44"/>
      <c r="CMP208" s="44"/>
      <c r="CMQ208" s="44"/>
      <c r="CMR208" s="44"/>
      <c r="CMS208" s="44"/>
      <c r="CMT208" s="44"/>
      <c r="CMU208" s="44"/>
      <c r="CMV208" s="44"/>
      <c r="CMW208" s="44"/>
      <c r="CMX208" s="44"/>
      <c r="CMY208" s="44"/>
      <c r="CMZ208" s="44"/>
      <c r="CNA208" s="44"/>
      <c r="CNB208" s="44"/>
      <c r="CNC208" s="44"/>
      <c r="CND208" s="44"/>
      <c r="CNE208" s="44"/>
      <c r="CNF208" s="44"/>
      <c r="CNG208" s="44"/>
      <c r="CNH208" s="44"/>
      <c r="CNI208" s="44"/>
      <c r="CNJ208" s="44"/>
      <c r="CNK208" s="44"/>
      <c r="CNL208" s="44"/>
      <c r="CNM208" s="44"/>
      <c r="CNN208" s="44"/>
      <c r="CNO208" s="44"/>
      <c r="CNP208" s="44"/>
      <c r="CNQ208" s="44"/>
      <c r="CNR208" s="44"/>
      <c r="CNS208" s="44"/>
      <c r="CNT208" s="44"/>
      <c r="CNU208" s="44"/>
      <c r="CNV208" s="44"/>
      <c r="CNW208" s="44"/>
      <c r="CNX208" s="44"/>
      <c r="CNY208" s="44"/>
      <c r="CNZ208" s="44"/>
      <c r="COA208" s="44"/>
      <c r="COB208" s="44"/>
      <c r="COC208" s="44"/>
      <c r="COD208" s="44"/>
      <c r="COE208" s="44"/>
      <c r="COF208" s="44"/>
      <c r="COG208" s="44"/>
      <c r="COH208" s="44"/>
      <c r="COI208" s="44"/>
      <c r="COJ208" s="44"/>
      <c r="COK208" s="44"/>
      <c r="COL208" s="44"/>
      <c r="COM208" s="44"/>
      <c r="CON208" s="44"/>
      <c r="COO208" s="44"/>
      <c r="COP208" s="44"/>
      <c r="COQ208" s="44"/>
      <c r="COR208" s="44"/>
      <c r="COS208" s="44"/>
      <c r="COT208" s="44"/>
      <c r="COU208" s="44"/>
      <c r="COV208" s="44"/>
      <c r="COW208" s="44"/>
      <c r="COX208" s="44"/>
      <c r="COY208" s="44"/>
      <c r="COZ208" s="44"/>
      <c r="CPA208" s="44"/>
      <c r="CPB208" s="44"/>
      <c r="CPC208" s="44"/>
      <c r="CPD208" s="44"/>
      <c r="CPE208" s="44"/>
      <c r="CPF208" s="44"/>
      <c r="CPG208" s="44"/>
      <c r="CPH208" s="44"/>
      <c r="CPI208" s="44"/>
      <c r="CPJ208" s="44"/>
      <c r="CPK208" s="44"/>
      <c r="CPL208" s="44"/>
      <c r="CPM208" s="44"/>
      <c r="CPN208" s="44"/>
      <c r="CPO208" s="44"/>
      <c r="CPP208" s="44"/>
      <c r="CPQ208" s="44"/>
      <c r="CPR208" s="44"/>
      <c r="CPS208" s="44"/>
      <c r="CPT208" s="44"/>
      <c r="CPU208" s="44"/>
      <c r="CPV208" s="44"/>
      <c r="CPW208" s="44"/>
      <c r="CPX208" s="44"/>
      <c r="CPY208" s="44"/>
      <c r="CPZ208" s="44"/>
      <c r="CQA208" s="44"/>
      <c r="CQB208" s="44"/>
      <c r="CQC208" s="44"/>
      <c r="CQD208" s="44"/>
      <c r="CQE208" s="44"/>
      <c r="CQF208" s="44"/>
      <c r="CQG208" s="44"/>
      <c r="CQH208" s="44"/>
      <c r="CQI208" s="44"/>
      <c r="CQJ208" s="44"/>
      <c r="CQK208" s="44"/>
      <c r="CQL208" s="44"/>
      <c r="CQM208" s="44"/>
      <c r="CQN208" s="44"/>
      <c r="CQO208" s="44"/>
      <c r="CQP208" s="44"/>
      <c r="CQQ208" s="44"/>
      <c r="CQR208" s="44"/>
      <c r="CQS208" s="44"/>
      <c r="CQT208" s="44"/>
      <c r="CQU208" s="44"/>
      <c r="CQV208" s="44"/>
      <c r="CQW208" s="44"/>
      <c r="CQX208" s="44"/>
      <c r="CQY208" s="44"/>
      <c r="CQZ208" s="44"/>
      <c r="CRA208" s="44"/>
      <c r="CRB208" s="44"/>
      <c r="CRC208" s="44"/>
      <c r="CRD208" s="44"/>
      <c r="CRE208" s="44"/>
      <c r="CRF208" s="44"/>
      <c r="CRG208" s="44"/>
      <c r="CRH208" s="44"/>
      <c r="CRI208" s="44"/>
      <c r="CRJ208" s="44"/>
      <c r="CRK208" s="44"/>
      <c r="CRL208" s="44"/>
      <c r="CRM208" s="44"/>
      <c r="CRN208" s="44"/>
      <c r="CRO208" s="44"/>
      <c r="CRP208" s="44"/>
      <c r="CRQ208" s="44"/>
      <c r="CRR208" s="44"/>
      <c r="CRS208" s="44"/>
      <c r="CRT208" s="44"/>
      <c r="CRU208" s="44"/>
      <c r="CRV208" s="44"/>
      <c r="CRW208" s="44"/>
      <c r="CRX208" s="44"/>
      <c r="CRY208" s="44"/>
      <c r="CRZ208" s="44"/>
      <c r="CSA208" s="44"/>
      <c r="CSB208" s="44"/>
      <c r="CSC208" s="44"/>
      <c r="CSD208" s="44"/>
      <c r="CSE208" s="44"/>
      <c r="CSF208" s="44"/>
      <c r="CSG208" s="44"/>
      <c r="CSH208" s="44"/>
      <c r="CSI208" s="44"/>
      <c r="CSJ208" s="44"/>
      <c r="CSK208" s="44"/>
      <c r="CSL208" s="44"/>
      <c r="CSM208" s="44"/>
      <c r="CSN208" s="44"/>
      <c r="CSO208" s="44"/>
      <c r="CSP208" s="44"/>
      <c r="CSQ208" s="44"/>
      <c r="CSR208" s="44"/>
      <c r="CSS208" s="44"/>
      <c r="CST208" s="44"/>
      <c r="CSU208" s="44"/>
      <c r="CSV208" s="44"/>
      <c r="CSW208" s="44"/>
      <c r="CSX208" s="44"/>
      <c r="CSY208" s="44"/>
      <c r="CSZ208" s="44"/>
      <c r="CTA208" s="44"/>
      <c r="CTB208" s="44"/>
      <c r="CTC208" s="44"/>
      <c r="CTD208" s="44"/>
      <c r="CTE208" s="44"/>
      <c r="CTF208" s="44"/>
      <c r="CTG208" s="44"/>
      <c r="CTH208" s="44"/>
      <c r="CTI208" s="44"/>
      <c r="CTJ208" s="44"/>
      <c r="CTK208" s="44"/>
      <c r="CTL208" s="44"/>
      <c r="CTM208" s="44"/>
      <c r="CTN208" s="44"/>
      <c r="CTO208" s="44"/>
      <c r="CTP208" s="44"/>
      <c r="CTQ208" s="44"/>
      <c r="CTR208" s="44"/>
      <c r="CTS208" s="44"/>
      <c r="CTT208" s="44"/>
      <c r="CTU208" s="44"/>
      <c r="CTV208" s="44"/>
      <c r="CTW208" s="44"/>
      <c r="CTX208" s="44"/>
      <c r="CTY208" s="44"/>
      <c r="CTZ208" s="44"/>
      <c r="CUA208" s="44"/>
      <c r="CUB208" s="44"/>
      <c r="CUC208" s="44"/>
      <c r="CUD208" s="44"/>
      <c r="CUE208" s="44"/>
      <c r="CUF208" s="44"/>
      <c r="CUG208" s="44"/>
      <c r="CUH208" s="44"/>
      <c r="CUI208" s="44"/>
      <c r="CUJ208" s="44"/>
      <c r="CUK208" s="44"/>
      <c r="CUL208" s="44"/>
      <c r="CUM208" s="44"/>
      <c r="CUN208" s="44"/>
      <c r="CUO208" s="44"/>
      <c r="CUP208" s="44"/>
      <c r="CUQ208" s="44"/>
      <c r="CUR208" s="44"/>
      <c r="CUS208" s="44"/>
      <c r="CUT208" s="44"/>
      <c r="CUU208" s="44"/>
      <c r="CUV208" s="44"/>
      <c r="CUW208" s="44"/>
      <c r="CUX208" s="44"/>
      <c r="CUY208" s="44"/>
      <c r="CUZ208" s="44"/>
      <c r="CVA208" s="44"/>
      <c r="CVB208" s="44"/>
      <c r="CVC208" s="44"/>
      <c r="CVD208" s="44"/>
      <c r="CVE208" s="44"/>
      <c r="CVF208" s="44"/>
      <c r="CVG208" s="44"/>
      <c r="CVH208" s="44"/>
      <c r="CVI208" s="44"/>
      <c r="CVJ208" s="44"/>
      <c r="CVK208" s="44"/>
      <c r="CVL208" s="44"/>
      <c r="CVM208" s="44"/>
      <c r="CVN208" s="44"/>
      <c r="CVO208" s="44"/>
      <c r="CVP208" s="44"/>
      <c r="CVQ208" s="44"/>
      <c r="CVR208" s="44"/>
      <c r="CVS208" s="44"/>
      <c r="CVT208" s="44"/>
      <c r="CVU208" s="44"/>
      <c r="CVV208" s="44"/>
      <c r="CVW208" s="44"/>
      <c r="CVX208" s="44"/>
      <c r="CVY208" s="44"/>
      <c r="CVZ208" s="44"/>
      <c r="CWA208" s="44"/>
      <c r="CWB208" s="44"/>
      <c r="CWC208" s="44"/>
      <c r="CWD208" s="44"/>
      <c r="CWE208" s="44"/>
      <c r="CWF208" s="44"/>
      <c r="CWG208" s="44"/>
      <c r="CWH208" s="44"/>
      <c r="CWI208" s="44"/>
      <c r="CWJ208" s="44"/>
      <c r="CWK208" s="44"/>
      <c r="CWL208" s="44"/>
      <c r="CWM208" s="44"/>
      <c r="CWN208" s="44"/>
      <c r="CWO208" s="44"/>
      <c r="CWP208" s="44"/>
      <c r="CWQ208" s="44"/>
      <c r="CWR208" s="44"/>
      <c r="CWS208" s="44"/>
      <c r="CWT208" s="44"/>
      <c r="CWU208" s="44"/>
      <c r="CWV208" s="44"/>
      <c r="CWW208" s="44"/>
      <c r="CWX208" s="44"/>
      <c r="CWY208" s="44"/>
      <c r="CWZ208" s="44"/>
      <c r="CXA208" s="44"/>
      <c r="CXB208" s="44"/>
      <c r="CXC208" s="44"/>
      <c r="CXD208" s="44"/>
      <c r="CXE208" s="44"/>
      <c r="CXF208" s="44"/>
      <c r="CXG208" s="44"/>
      <c r="CXH208" s="44"/>
      <c r="CXI208" s="44"/>
      <c r="CXJ208" s="44"/>
      <c r="CXK208" s="44"/>
      <c r="CXL208" s="44"/>
      <c r="CXM208" s="44"/>
      <c r="CXN208" s="44"/>
      <c r="CXO208" s="44"/>
      <c r="CXP208" s="44"/>
      <c r="CXQ208" s="44"/>
      <c r="CXR208" s="44"/>
      <c r="CXS208" s="44"/>
      <c r="CXT208" s="44"/>
      <c r="CXU208" s="44"/>
      <c r="CXV208" s="44"/>
      <c r="CXW208" s="44"/>
      <c r="CXX208" s="44"/>
      <c r="CXY208" s="44"/>
      <c r="CXZ208" s="44"/>
      <c r="CYA208" s="44"/>
      <c r="CYB208" s="44"/>
      <c r="CYC208" s="44"/>
      <c r="CYD208" s="44"/>
      <c r="CYE208" s="44"/>
      <c r="CYF208" s="44"/>
      <c r="CYG208" s="44"/>
      <c r="CYH208" s="44"/>
      <c r="CYI208" s="44"/>
      <c r="CYJ208" s="44"/>
      <c r="CYK208" s="44"/>
      <c r="CYL208" s="44"/>
      <c r="CYM208" s="44"/>
      <c r="CYN208" s="44"/>
      <c r="CYO208" s="44"/>
      <c r="CYP208" s="44"/>
      <c r="CYQ208" s="44"/>
      <c r="CYR208" s="44"/>
      <c r="CYS208" s="44"/>
      <c r="CYT208" s="44"/>
      <c r="CYU208" s="44"/>
      <c r="CYV208" s="44"/>
      <c r="CYW208" s="44"/>
      <c r="CYX208" s="44"/>
      <c r="CYY208" s="44"/>
      <c r="CYZ208" s="44"/>
      <c r="CZA208" s="44"/>
      <c r="CZB208" s="44"/>
      <c r="CZC208" s="44"/>
      <c r="CZD208" s="44"/>
      <c r="CZE208" s="44"/>
      <c r="CZF208" s="44"/>
      <c r="CZG208" s="44"/>
      <c r="CZH208" s="44"/>
      <c r="CZI208" s="44"/>
      <c r="CZJ208" s="44"/>
      <c r="CZK208" s="44"/>
      <c r="CZL208" s="44"/>
      <c r="CZM208" s="44"/>
      <c r="CZN208" s="44"/>
      <c r="CZO208" s="44"/>
      <c r="CZP208" s="44"/>
      <c r="CZQ208" s="44"/>
      <c r="CZR208" s="44"/>
      <c r="CZS208" s="44"/>
      <c r="CZT208" s="44"/>
      <c r="CZU208" s="44"/>
      <c r="CZV208" s="44"/>
      <c r="CZW208" s="44"/>
      <c r="CZX208" s="44"/>
      <c r="CZY208" s="44"/>
      <c r="CZZ208" s="44"/>
      <c r="DAA208" s="44"/>
      <c r="DAB208" s="44"/>
      <c r="DAC208" s="44"/>
      <c r="DAD208" s="44"/>
      <c r="DAE208" s="44"/>
      <c r="DAF208" s="44"/>
      <c r="DAG208" s="44"/>
      <c r="DAH208" s="44"/>
      <c r="DAI208" s="44"/>
      <c r="DAJ208" s="44"/>
      <c r="DAK208" s="44"/>
      <c r="DAL208" s="44"/>
      <c r="DAM208" s="44"/>
      <c r="DAN208" s="44"/>
      <c r="DAO208" s="44"/>
      <c r="DAP208" s="44"/>
      <c r="DAQ208" s="44"/>
      <c r="DAR208" s="44"/>
      <c r="DAS208" s="44"/>
      <c r="DAT208" s="44"/>
      <c r="DAU208" s="44"/>
      <c r="DAV208" s="44"/>
      <c r="DAW208" s="44"/>
      <c r="DAX208" s="44"/>
      <c r="DAY208" s="44"/>
      <c r="DAZ208" s="44"/>
      <c r="DBA208" s="44"/>
      <c r="DBB208" s="44"/>
      <c r="DBC208" s="44"/>
      <c r="DBD208" s="44"/>
      <c r="DBE208" s="44"/>
      <c r="DBF208" s="44"/>
      <c r="DBG208" s="44"/>
      <c r="DBH208" s="44"/>
      <c r="DBI208" s="44"/>
      <c r="DBJ208" s="44"/>
      <c r="DBK208" s="44"/>
      <c r="DBL208" s="44"/>
      <c r="DBM208" s="44"/>
      <c r="DBN208" s="44"/>
      <c r="DBO208" s="44"/>
      <c r="DBP208" s="44"/>
      <c r="DBQ208" s="44"/>
      <c r="DBR208" s="44"/>
      <c r="DBS208" s="44"/>
      <c r="DBT208" s="44"/>
      <c r="DBU208" s="44"/>
      <c r="DBV208" s="44"/>
      <c r="DBW208" s="44"/>
      <c r="DBX208" s="44"/>
      <c r="DBY208" s="44"/>
      <c r="DBZ208" s="44"/>
      <c r="DCA208" s="44"/>
      <c r="DCB208" s="44"/>
      <c r="DCC208" s="44"/>
      <c r="DCD208" s="44"/>
      <c r="DCE208" s="44"/>
      <c r="DCF208" s="44"/>
      <c r="DCG208" s="44"/>
      <c r="DCH208" s="44"/>
      <c r="DCI208" s="44"/>
      <c r="DCJ208" s="44"/>
      <c r="DCK208" s="44"/>
      <c r="DCL208" s="44"/>
      <c r="DCM208" s="44"/>
      <c r="DCN208" s="44"/>
      <c r="DCO208" s="44"/>
      <c r="DCP208" s="44"/>
      <c r="DCQ208" s="44"/>
      <c r="DCR208" s="44"/>
      <c r="DCS208" s="44"/>
      <c r="DCT208" s="44"/>
      <c r="DCU208" s="44"/>
      <c r="DCV208" s="44"/>
      <c r="DCW208" s="44"/>
      <c r="DCX208" s="44"/>
      <c r="DCY208" s="44"/>
      <c r="DCZ208" s="44"/>
      <c r="DDA208" s="44"/>
      <c r="DDB208" s="44"/>
      <c r="DDC208" s="44"/>
      <c r="DDD208" s="44"/>
      <c r="DDE208" s="44"/>
      <c r="DDF208" s="44"/>
      <c r="DDG208" s="44"/>
      <c r="DDH208" s="44"/>
      <c r="DDI208" s="44"/>
      <c r="DDJ208" s="44"/>
      <c r="DDK208" s="44"/>
      <c r="DDL208" s="44"/>
      <c r="DDM208" s="44"/>
      <c r="DDN208" s="44"/>
      <c r="DDO208" s="44"/>
      <c r="DDP208" s="44"/>
      <c r="DDQ208" s="44"/>
      <c r="DDR208" s="44"/>
      <c r="DDS208" s="44"/>
      <c r="DDT208" s="44"/>
      <c r="DDU208" s="44"/>
      <c r="DDV208" s="44"/>
      <c r="DDW208" s="44"/>
      <c r="DDX208" s="44"/>
      <c r="DDY208" s="44"/>
      <c r="DDZ208" s="44"/>
      <c r="DEA208" s="44"/>
      <c r="DEB208" s="44"/>
      <c r="DEC208" s="44"/>
      <c r="DED208" s="44"/>
      <c r="DEE208" s="44"/>
      <c r="DEF208" s="44"/>
      <c r="DEG208" s="44"/>
      <c r="DEH208" s="44"/>
      <c r="DEI208" s="44"/>
      <c r="DEJ208" s="44"/>
      <c r="DEK208" s="44"/>
      <c r="DEL208" s="44"/>
      <c r="DEM208" s="44"/>
      <c r="DEN208" s="44"/>
      <c r="DEO208" s="44"/>
      <c r="DEP208" s="44"/>
      <c r="DEQ208" s="44"/>
      <c r="DER208" s="44"/>
      <c r="DES208" s="44"/>
      <c r="DET208" s="44"/>
      <c r="DEU208" s="44"/>
      <c r="DEV208" s="44"/>
      <c r="DEW208" s="44"/>
      <c r="DEX208" s="44"/>
      <c r="DEY208" s="44"/>
      <c r="DEZ208" s="44"/>
      <c r="DFA208" s="44"/>
      <c r="DFB208" s="44"/>
      <c r="DFC208" s="44"/>
      <c r="DFD208" s="44"/>
      <c r="DFE208" s="44"/>
      <c r="DFF208" s="44"/>
      <c r="DFG208" s="44"/>
      <c r="DFH208" s="44"/>
      <c r="DFI208" s="44"/>
      <c r="DFJ208" s="44"/>
      <c r="DFK208" s="44"/>
      <c r="DFL208" s="44"/>
      <c r="DFM208" s="44"/>
      <c r="DFN208" s="44"/>
      <c r="DFO208" s="44"/>
      <c r="DFP208" s="44"/>
      <c r="DFQ208" s="44"/>
      <c r="DFR208" s="44"/>
      <c r="DFS208" s="44"/>
      <c r="DFT208" s="44"/>
      <c r="DFU208" s="44"/>
      <c r="DFV208" s="44"/>
      <c r="DFW208" s="44"/>
      <c r="DFX208" s="44"/>
      <c r="DFY208" s="44"/>
      <c r="DFZ208" s="44"/>
      <c r="DGA208" s="44"/>
      <c r="DGB208" s="44"/>
      <c r="DGC208" s="44"/>
      <c r="DGD208" s="44"/>
      <c r="DGE208" s="44"/>
      <c r="DGF208" s="44"/>
      <c r="DGG208" s="44"/>
      <c r="DGH208" s="44"/>
      <c r="DGI208" s="44"/>
      <c r="DGJ208" s="44"/>
      <c r="DGK208" s="44"/>
      <c r="DGL208" s="44"/>
      <c r="DGM208" s="44"/>
      <c r="DGN208" s="44"/>
      <c r="DGO208" s="44"/>
      <c r="DGP208" s="44"/>
      <c r="DGQ208" s="44"/>
      <c r="DGR208" s="44"/>
      <c r="DGS208" s="44"/>
      <c r="DGT208" s="44"/>
      <c r="DGU208" s="44"/>
      <c r="DGV208" s="44"/>
      <c r="DGW208" s="44"/>
      <c r="DGX208" s="44"/>
      <c r="DGY208" s="44"/>
      <c r="DGZ208" s="44"/>
      <c r="DHA208" s="44"/>
      <c r="DHB208" s="44"/>
      <c r="DHC208" s="44"/>
      <c r="DHD208" s="44"/>
      <c r="DHE208" s="44"/>
      <c r="DHF208" s="44"/>
      <c r="DHG208" s="44"/>
      <c r="DHH208" s="44"/>
      <c r="DHI208" s="44"/>
      <c r="DHJ208" s="44"/>
      <c r="DHK208" s="44"/>
      <c r="DHL208" s="44"/>
      <c r="DHM208" s="44"/>
      <c r="DHN208" s="44"/>
      <c r="DHO208" s="44"/>
      <c r="DHP208" s="44"/>
      <c r="DHQ208" s="44"/>
      <c r="DHR208" s="44"/>
      <c r="DHS208" s="44"/>
      <c r="DHT208" s="44"/>
      <c r="DHU208" s="44"/>
      <c r="DHV208" s="44"/>
      <c r="DHW208" s="44"/>
      <c r="DHX208" s="44"/>
      <c r="DHY208" s="44"/>
      <c r="DHZ208" s="44"/>
      <c r="DIA208" s="44"/>
      <c r="DIB208" s="44"/>
      <c r="DIC208" s="44"/>
      <c r="DID208" s="44"/>
      <c r="DIE208" s="44"/>
      <c r="DIF208" s="44"/>
      <c r="DIG208" s="44"/>
      <c r="DIH208" s="44"/>
      <c r="DII208" s="44"/>
      <c r="DIJ208" s="44"/>
      <c r="DIK208" s="44"/>
      <c r="DIL208" s="44"/>
      <c r="DIM208" s="44"/>
      <c r="DIN208" s="44"/>
      <c r="DIO208" s="44"/>
      <c r="DIP208" s="44"/>
      <c r="DIQ208" s="44"/>
      <c r="DIR208" s="44"/>
      <c r="DIS208" s="44"/>
      <c r="DIT208" s="44"/>
      <c r="DIU208" s="44"/>
      <c r="DIV208" s="44"/>
      <c r="DIW208" s="44"/>
      <c r="DIX208" s="44"/>
      <c r="DIY208" s="44"/>
      <c r="DIZ208" s="44"/>
      <c r="DJA208" s="44"/>
      <c r="DJB208" s="44"/>
      <c r="DJC208" s="44"/>
      <c r="DJD208" s="44"/>
      <c r="DJE208" s="44"/>
      <c r="DJF208" s="44"/>
      <c r="DJG208" s="44"/>
      <c r="DJH208" s="44"/>
      <c r="DJI208" s="44"/>
      <c r="DJJ208" s="44"/>
      <c r="DJK208" s="44"/>
      <c r="DJL208" s="44"/>
      <c r="DJM208" s="44"/>
      <c r="DJN208" s="44"/>
      <c r="DJO208" s="44"/>
      <c r="DJP208" s="44"/>
      <c r="DJQ208" s="44"/>
      <c r="DJR208" s="44"/>
      <c r="DJS208" s="44"/>
      <c r="DJT208" s="44"/>
      <c r="DJU208" s="44"/>
      <c r="DJV208" s="44"/>
      <c r="DJW208" s="44"/>
      <c r="DJX208" s="44"/>
      <c r="DJY208" s="44"/>
      <c r="DJZ208" s="44"/>
      <c r="DKA208" s="44"/>
      <c r="DKB208" s="44"/>
      <c r="DKC208" s="44"/>
      <c r="DKD208" s="44"/>
      <c r="DKE208" s="44"/>
      <c r="DKF208" s="44"/>
      <c r="DKG208" s="44"/>
      <c r="DKH208" s="44"/>
      <c r="DKI208" s="44"/>
      <c r="DKJ208" s="44"/>
      <c r="DKK208" s="44"/>
      <c r="DKL208" s="44"/>
      <c r="DKM208" s="44"/>
      <c r="DKN208" s="44"/>
      <c r="DKO208" s="44"/>
      <c r="DKP208" s="44"/>
      <c r="DKQ208" s="44"/>
      <c r="DKR208" s="44"/>
      <c r="DKS208" s="44"/>
      <c r="DKT208" s="44"/>
      <c r="DKU208" s="44"/>
      <c r="DKV208" s="44"/>
      <c r="DKW208" s="44"/>
      <c r="DKX208" s="44"/>
      <c r="DKY208" s="44"/>
      <c r="DKZ208" s="44"/>
      <c r="DLA208" s="44"/>
      <c r="DLB208" s="44"/>
      <c r="DLC208" s="44"/>
      <c r="DLD208" s="44"/>
      <c r="DLE208" s="44"/>
      <c r="DLF208" s="44"/>
      <c r="DLG208" s="44"/>
      <c r="DLH208" s="44"/>
      <c r="DLI208" s="44"/>
      <c r="DLJ208" s="44"/>
      <c r="DLK208" s="44"/>
      <c r="DLL208" s="44"/>
      <c r="DLM208" s="44"/>
      <c r="DLN208" s="44"/>
      <c r="DLO208" s="44"/>
      <c r="DLP208" s="44"/>
      <c r="DLQ208" s="44"/>
      <c r="DLR208" s="44"/>
      <c r="DLS208" s="44"/>
      <c r="DLT208" s="44"/>
      <c r="DLU208" s="44"/>
      <c r="DLV208" s="44"/>
      <c r="DLW208" s="44"/>
      <c r="DLX208" s="44"/>
      <c r="DLY208" s="44"/>
      <c r="DLZ208" s="44"/>
      <c r="DMA208" s="44"/>
      <c r="DMB208" s="44"/>
      <c r="DMC208" s="44"/>
      <c r="DMD208" s="44"/>
      <c r="DME208" s="44"/>
      <c r="DMF208" s="44"/>
      <c r="DMG208" s="44"/>
      <c r="DMH208" s="44"/>
      <c r="DMI208" s="44"/>
      <c r="DMJ208" s="44"/>
      <c r="DMK208" s="44"/>
      <c r="DML208" s="44"/>
      <c r="DMM208" s="44"/>
      <c r="DMN208" s="44"/>
      <c r="DMO208" s="44"/>
      <c r="DMP208" s="44"/>
      <c r="DMQ208" s="44"/>
      <c r="DMR208" s="44"/>
      <c r="DMS208" s="44"/>
      <c r="DMT208" s="44"/>
      <c r="DMU208" s="44"/>
      <c r="DMV208" s="44"/>
      <c r="DMW208" s="44"/>
      <c r="DMX208" s="44"/>
      <c r="DMY208" s="44"/>
      <c r="DMZ208" s="44"/>
      <c r="DNA208" s="44"/>
      <c r="DNB208" s="44"/>
      <c r="DNC208" s="44"/>
      <c r="DND208" s="44"/>
      <c r="DNE208" s="44"/>
      <c r="DNF208" s="44"/>
      <c r="DNG208" s="44"/>
      <c r="DNH208" s="44"/>
      <c r="DNI208" s="44"/>
      <c r="DNJ208" s="44"/>
      <c r="DNK208" s="44"/>
      <c r="DNL208" s="44"/>
      <c r="DNM208" s="44"/>
      <c r="DNN208" s="44"/>
      <c r="DNO208" s="44"/>
      <c r="DNP208" s="44"/>
      <c r="DNQ208" s="44"/>
      <c r="DNR208" s="44"/>
      <c r="DNS208" s="44"/>
      <c r="DNT208" s="44"/>
      <c r="DNU208" s="44"/>
      <c r="DNV208" s="44"/>
      <c r="DNW208" s="44"/>
      <c r="DNX208" s="44"/>
      <c r="DNY208" s="44"/>
      <c r="DNZ208" s="44"/>
      <c r="DOA208" s="44"/>
      <c r="DOB208" s="44"/>
      <c r="DOC208" s="44"/>
      <c r="DOD208" s="44"/>
      <c r="DOE208" s="44"/>
      <c r="DOF208" s="44"/>
      <c r="DOG208" s="44"/>
      <c r="DOH208" s="44"/>
      <c r="DOI208" s="44"/>
      <c r="DOJ208" s="44"/>
      <c r="DOK208" s="44"/>
      <c r="DOL208" s="44"/>
      <c r="DOM208" s="44"/>
      <c r="DON208" s="44"/>
      <c r="DOO208" s="44"/>
      <c r="DOP208" s="44"/>
      <c r="DOQ208" s="44"/>
      <c r="DOR208" s="44"/>
      <c r="DOS208" s="44"/>
      <c r="DOT208" s="44"/>
      <c r="DOU208" s="44"/>
      <c r="DOV208" s="44"/>
      <c r="DOW208" s="44"/>
      <c r="DOX208" s="44"/>
      <c r="DOY208" s="44"/>
      <c r="DOZ208" s="44"/>
      <c r="DPA208" s="44"/>
      <c r="DPB208" s="44"/>
      <c r="DPC208" s="44"/>
      <c r="DPD208" s="44"/>
      <c r="DPE208" s="44"/>
      <c r="DPF208" s="44"/>
      <c r="DPG208" s="44"/>
      <c r="DPH208" s="44"/>
      <c r="DPI208" s="44"/>
      <c r="DPJ208" s="44"/>
      <c r="DPK208" s="44"/>
      <c r="DPL208" s="44"/>
      <c r="DPM208" s="44"/>
      <c r="DPN208" s="44"/>
      <c r="DPO208" s="44"/>
      <c r="DPP208" s="44"/>
      <c r="DPQ208" s="44"/>
      <c r="DPR208" s="44"/>
      <c r="DPS208" s="44"/>
      <c r="DPT208" s="44"/>
      <c r="DPU208" s="44"/>
      <c r="DPV208" s="44"/>
      <c r="DPW208" s="44"/>
      <c r="DPX208" s="44"/>
      <c r="DPY208" s="44"/>
      <c r="DPZ208" s="44"/>
      <c r="DQA208" s="44"/>
      <c r="DQB208" s="44"/>
      <c r="DQC208" s="44"/>
      <c r="DQD208" s="44"/>
      <c r="DQE208" s="44"/>
      <c r="DQF208" s="44"/>
      <c r="DQG208" s="44"/>
      <c r="DQH208" s="44"/>
      <c r="DQI208" s="44"/>
      <c r="DQJ208" s="44"/>
      <c r="DQK208" s="44"/>
      <c r="DQL208" s="44"/>
      <c r="DQM208" s="44"/>
      <c r="DQN208" s="44"/>
      <c r="DQO208" s="44"/>
      <c r="DQP208" s="44"/>
      <c r="DQQ208" s="44"/>
      <c r="DQR208" s="44"/>
      <c r="DQS208" s="44"/>
      <c r="DQT208" s="44"/>
      <c r="DQU208" s="44"/>
      <c r="DQV208" s="44"/>
      <c r="DQW208" s="44"/>
      <c r="DQX208" s="44"/>
      <c r="DQY208" s="44"/>
      <c r="DQZ208" s="44"/>
      <c r="DRA208" s="44"/>
      <c r="DRB208" s="44"/>
      <c r="DRC208" s="44"/>
      <c r="DRD208" s="44"/>
      <c r="DRE208" s="44"/>
      <c r="DRF208" s="44"/>
      <c r="DRG208" s="44"/>
      <c r="DRH208" s="44"/>
      <c r="DRI208" s="44"/>
      <c r="DRJ208" s="44"/>
      <c r="DRK208" s="44"/>
      <c r="DRL208" s="44"/>
      <c r="DRM208" s="44"/>
      <c r="DRN208" s="44"/>
      <c r="DRO208" s="44"/>
      <c r="DRP208" s="44"/>
      <c r="DRQ208" s="44"/>
      <c r="DRR208" s="44"/>
      <c r="DRS208" s="44"/>
      <c r="DRT208" s="44"/>
      <c r="DRU208" s="44"/>
      <c r="DRV208" s="44"/>
      <c r="DRW208" s="44"/>
      <c r="DRX208" s="44"/>
      <c r="DRY208" s="44"/>
      <c r="DRZ208" s="44"/>
      <c r="DSA208" s="44"/>
      <c r="DSB208" s="44"/>
      <c r="DSC208" s="44"/>
      <c r="DSD208" s="44"/>
      <c r="DSE208" s="44"/>
      <c r="DSF208" s="44"/>
      <c r="DSG208" s="44"/>
      <c r="DSH208" s="44"/>
      <c r="DSI208" s="44"/>
      <c r="DSJ208" s="44"/>
      <c r="DSK208" s="44"/>
      <c r="DSL208" s="44"/>
      <c r="DSM208" s="44"/>
      <c r="DSN208" s="44"/>
      <c r="DSO208" s="44"/>
      <c r="DSP208" s="44"/>
      <c r="DSQ208" s="44"/>
      <c r="DSR208" s="44"/>
      <c r="DSS208" s="44"/>
      <c r="DST208" s="44"/>
      <c r="DSU208" s="44"/>
      <c r="DSV208" s="44"/>
      <c r="DSW208" s="44"/>
      <c r="DSX208" s="44"/>
      <c r="DSY208" s="44"/>
      <c r="DSZ208" s="44"/>
      <c r="DTA208" s="44"/>
      <c r="DTB208" s="44"/>
      <c r="DTC208" s="44"/>
      <c r="DTD208" s="44"/>
      <c r="DTE208" s="44"/>
      <c r="DTF208" s="44"/>
      <c r="DTG208" s="44"/>
      <c r="DTH208" s="44"/>
      <c r="DTI208" s="44"/>
      <c r="DTJ208" s="44"/>
      <c r="DTK208" s="44"/>
      <c r="DTL208" s="44"/>
      <c r="DTM208" s="44"/>
      <c r="DTN208" s="44"/>
      <c r="DTO208" s="44"/>
      <c r="DTP208" s="44"/>
      <c r="DTQ208" s="44"/>
      <c r="DTR208" s="44"/>
      <c r="DTS208" s="44"/>
      <c r="DTT208" s="44"/>
      <c r="DTU208" s="44"/>
      <c r="DTV208" s="44"/>
      <c r="DTW208" s="44"/>
      <c r="DTX208" s="44"/>
      <c r="DTY208" s="44"/>
      <c r="DTZ208" s="44"/>
      <c r="DUA208" s="44"/>
      <c r="DUB208" s="44"/>
      <c r="DUC208" s="44"/>
      <c r="DUD208" s="44"/>
      <c r="DUE208" s="44"/>
      <c r="DUF208" s="44"/>
      <c r="DUG208" s="44"/>
      <c r="DUH208" s="44"/>
      <c r="DUI208" s="44"/>
      <c r="DUJ208" s="44"/>
      <c r="DUK208" s="44"/>
      <c r="DUL208" s="44"/>
      <c r="DUM208" s="44"/>
      <c r="DUN208" s="44"/>
      <c r="DUO208" s="44"/>
      <c r="DUP208" s="44"/>
      <c r="DUQ208" s="44"/>
      <c r="DUR208" s="44"/>
      <c r="DUS208" s="44"/>
      <c r="DUT208" s="44"/>
      <c r="DUU208" s="44"/>
      <c r="DUV208" s="44"/>
      <c r="DUW208" s="44"/>
      <c r="DUX208" s="44"/>
      <c r="DUY208" s="44"/>
      <c r="DUZ208" s="44"/>
      <c r="DVA208" s="44"/>
      <c r="DVB208" s="44"/>
      <c r="DVC208" s="44"/>
      <c r="DVD208" s="44"/>
      <c r="DVE208" s="44"/>
      <c r="DVF208" s="44"/>
      <c r="DVG208" s="44"/>
      <c r="DVH208" s="44"/>
      <c r="DVI208" s="44"/>
      <c r="DVJ208" s="44"/>
      <c r="DVK208" s="44"/>
      <c r="DVL208" s="44"/>
      <c r="DVM208" s="44"/>
      <c r="DVN208" s="44"/>
      <c r="DVO208" s="44"/>
      <c r="DVP208" s="44"/>
      <c r="DVQ208" s="44"/>
      <c r="DVR208" s="44"/>
      <c r="DVS208" s="44"/>
      <c r="DVT208" s="44"/>
      <c r="DVU208" s="44"/>
      <c r="DVV208" s="44"/>
      <c r="DVW208" s="44"/>
      <c r="DVX208" s="44"/>
      <c r="DVY208" s="44"/>
      <c r="DVZ208" s="44"/>
      <c r="DWA208" s="44"/>
      <c r="DWB208" s="44"/>
      <c r="DWC208" s="44"/>
      <c r="DWD208" s="44"/>
      <c r="DWE208" s="44"/>
      <c r="DWF208" s="44"/>
      <c r="DWG208" s="44"/>
      <c r="DWH208" s="44"/>
      <c r="DWI208" s="44"/>
      <c r="DWJ208" s="44"/>
      <c r="DWK208" s="44"/>
      <c r="DWL208" s="44"/>
      <c r="DWM208" s="44"/>
      <c r="DWN208" s="44"/>
      <c r="DWO208" s="44"/>
      <c r="DWP208" s="44"/>
      <c r="DWQ208" s="44"/>
      <c r="DWR208" s="44"/>
      <c r="DWS208" s="44"/>
      <c r="DWT208" s="44"/>
      <c r="DWU208" s="44"/>
      <c r="DWV208" s="44"/>
      <c r="DWW208" s="44"/>
      <c r="DWX208" s="44"/>
      <c r="DWY208" s="44"/>
      <c r="DWZ208" s="44"/>
      <c r="DXA208" s="44"/>
      <c r="DXB208" s="44"/>
      <c r="DXC208" s="44"/>
      <c r="DXD208" s="44"/>
      <c r="DXE208" s="44"/>
      <c r="DXF208" s="44"/>
      <c r="DXG208" s="44"/>
      <c r="DXH208" s="44"/>
      <c r="DXI208" s="44"/>
      <c r="DXJ208" s="44"/>
      <c r="DXK208" s="44"/>
      <c r="DXL208" s="44"/>
      <c r="DXM208" s="44"/>
      <c r="DXN208" s="44"/>
      <c r="DXO208" s="44"/>
      <c r="DXP208" s="44"/>
      <c r="DXQ208" s="44"/>
      <c r="DXR208" s="44"/>
      <c r="DXS208" s="44"/>
      <c r="DXT208" s="44"/>
      <c r="DXU208" s="44"/>
      <c r="DXV208" s="44"/>
      <c r="DXW208" s="44"/>
      <c r="DXX208" s="44"/>
      <c r="DXY208" s="44"/>
      <c r="DXZ208" s="44"/>
      <c r="DYA208" s="44"/>
      <c r="DYB208" s="44"/>
      <c r="DYC208" s="44"/>
      <c r="DYD208" s="44"/>
      <c r="DYE208" s="44"/>
      <c r="DYF208" s="44"/>
      <c r="DYG208" s="44"/>
      <c r="DYH208" s="44"/>
      <c r="DYI208" s="44"/>
      <c r="DYJ208" s="44"/>
      <c r="DYK208" s="44"/>
      <c r="DYL208" s="44"/>
      <c r="DYM208" s="44"/>
      <c r="DYN208" s="44"/>
      <c r="DYO208" s="44"/>
      <c r="DYP208" s="44"/>
      <c r="DYQ208" s="44"/>
      <c r="DYR208" s="44"/>
      <c r="DYS208" s="44"/>
      <c r="DYT208" s="44"/>
      <c r="DYU208" s="44"/>
      <c r="DYV208" s="44"/>
      <c r="DYW208" s="44"/>
      <c r="DYX208" s="44"/>
      <c r="DYY208" s="44"/>
      <c r="DYZ208" s="44"/>
      <c r="DZA208" s="44"/>
      <c r="DZB208" s="44"/>
      <c r="DZC208" s="44"/>
      <c r="DZD208" s="44"/>
      <c r="DZE208" s="44"/>
      <c r="DZF208" s="44"/>
      <c r="DZG208" s="44"/>
      <c r="DZH208" s="44"/>
      <c r="DZI208" s="44"/>
      <c r="DZJ208" s="44"/>
      <c r="DZK208" s="44"/>
      <c r="DZL208" s="44"/>
      <c r="DZM208" s="44"/>
      <c r="DZN208" s="44"/>
      <c r="DZO208" s="44"/>
      <c r="DZP208" s="44"/>
      <c r="DZQ208" s="44"/>
      <c r="DZR208" s="44"/>
      <c r="DZS208" s="44"/>
      <c r="DZT208" s="44"/>
      <c r="DZU208" s="44"/>
      <c r="DZV208" s="44"/>
      <c r="DZW208" s="44"/>
      <c r="DZX208" s="44"/>
      <c r="DZY208" s="44"/>
      <c r="DZZ208" s="44"/>
      <c r="EAA208" s="44"/>
      <c r="EAB208" s="44"/>
      <c r="EAC208" s="44"/>
      <c r="EAD208" s="44"/>
      <c r="EAE208" s="44"/>
      <c r="EAF208" s="44"/>
      <c r="EAG208" s="44"/>
      <c r="EAH208" s="44"/>
      <c r="EAI208" s="44"/>
      <c r="EAJ208" s="44"/>
      <c r="EAK208" s="44"/>
      <c r="EAL208" s="44"/>
      <c r="EAM208" s="44"/>
      <c r="EAN208" s="44"/>
      <c r="EAO208" s="44"/>
      <c r="EAP208" s="44"/>
      <c r="EAQ208" s="44"/>
      <c r="EAR208" s="44"/>
      <c r="EAS208" s="44"/>
      <c r="EAT208" s="44"/>
      <c r="EAU208" s="44"/>
      <c r="EAV208" s="44"/>
      <c r="EAW208" s="44"/>
      <c r="EAX208" s="44"/>
      <c r="EAY208" s="44"/>
      <c r="EAZ208" s="44"/>
      <c r="EBA208" s="44"/>
      <c r="EBB208" s="44"/>
      <c r="EBC208" s="44"/>
      <c r="EBD208" s="44"/>
      <c r="EBE208" s="44"/>
      <c r="EBF208" s="44"/>
      <c r="EBG208" s="44"/>
      <c r="EBH208" s="44"/>
      <c r="EBI208" s="44"/>
      <c r="EBJ208" s="44"/>
      <c r="EBK208" s="44"/>
      <c r="EBL208" s="44"/>
      <c r="EBM208" s="44"/>
      <c r="EBN208" s="44"/>
      <c r="EBO208" s="44"/>
      <c r="EBP208" s="44"/>
      <c r="EBQ208" s="44"/>
      <c r="EBR208" s="44"/>
      <c r="EBS208" s="44"/>
      <c r="EBT208" s="44"/>
      <c r="EBU208" s="44"/>
      <c r="EBV208" s="44"/>
      <c r="EBW208" s="44"/>
      <c r="EBX208" s="44"/>
      <c r="EBY208" s="44"/>
      <c r="EBZ208" s="44"/>
      <c r="ECA208" s="44"/>
      <c r="ECB208" s="44"/>
      <c r="ECC208" s="44"/>
      <c r="ECD208" s="44"/>
      <c r="ECE208" s="44"/>
      <c r="ECF208" s="44"/>
      <c r="ECG208" s="44"/>
      <c r="ECH208" s="44"/>
      <c r="ECI208" s="44"/>
      <c r="ECJ208" s="44"/>
      <c r="ECK208" s="44"/>
      <c r="ECL208" s="44"/>
      <c r="ECM208" s="44"/>
      <c r="ECN208" s="44"/>
      <c r="ECO208" s="44"/>
      <c r="ECP208" s="44"/>
      <c r="ECQ208" s="44"/>
      <c r="ECR208" s="44"/>
      <c r="ECS208" s="44"/>
      <c r="ECT208" s="44"/>
      <c r="ECU208" s="44"/>
      <c r="ECV208" s="44"/>
      <c r="ECW208" s="44"/>
      <c r="ECX208" s="44"/>
      <c r="ECY208" s="44"/>
      <c r="ECZ208" s="44"/>
      <c r="EDA208" s="44"/>
      <c r="EDB208" s="44"/>
      <c r="EDC208" s="44"/>
      <c r="EDD208" s="44"/>
      <c r="EDE208" s="44"/>
      <c r="EDF208" s="44"/>
      <c r="EDG208" s="44"/>
      <c r="EDH208" s="44"/>
      <c r="EDI208" s="44"/>
      <c r="EDJ208" s="44"/>
      <c r="EDK208" s="44"/>
      <c r="EDL208" s="44"/>
      <c r="EDM208" s="44"/>
      <c r="EDN208" s="44"/>
      <c r="EDO208" s="44"/>
      <c r="EDP208" s="44"/>
      <c r="EDQ208" s="44"/>
      <c r="EDR208" s="44"/>
      <c r="EDS208" s="44"/>
      <c r="EDT208" s="44"/>
      <c r="EDU208" s="44"/>
      <c r="EDV208" s="44"/>
      <c r="EDW208" s="44"/>
      <c r="EDX208" s="44"/>
      <c r="EDY208" s="44"/>
      <c r="EDZ208" s="44"/>
      <c r="EEA208" s="44"/>
      <c r="EEB208" s="44"/>
      <c r="EEC208" s="44"/>
      <c r="EED208" s="44"/>
      <c r="EEE208" s="44"/>
      <c r="EEF208" s="44"/>
      <c r="EEG208" s="44"/>
      <c r="EEH208" s="44"/>
      <c r="EEI208" s="44"/>
      <c r="EEJ208" s="44"/>
      <c r="EEK208" s="44"/>
      <c r="EEL208" s="44"/>
      <c r="EEM208" s="44"/>
      <c r="EEN208" s="44"/>
      <c r="EEO208" s="44"/>
      <c r="EEP208" s="44"/>
      <c r="EEQ208" s="44"/>
      <c r="EER208" s="44"/>
      <c r="EES208" s="44"/>
      <c r="EET208" s="44"/>
      <c r="EEU208" s="44"/>
      <c r="EEV208" s="44"/>
      <c r="EEW208" s="44"/>
      <c r="EEX208" s="44"/>
      <c r="EEY208" s="44"/>
      <c r="EEZ208" s="44"/>
      <c r="EFA208" s="44"/>
      <c r="EFB208" s="44"/>
      <c r="EFC208" s="44"/>
      <c r="EFD208" s="44"/>
      <c r="EFE208" s="44"/>
      <c r="EFF208" s="44"/>
      <c r="EFG208" s="44"/>
      <c r="EFH208" s="44"/>
      <c r="EFI208" s="44"/>
      <c r="EFJ208" s="44"/>
      <c r="EFK208" s="44"/>
      <c r="EFL208" s="44"/>
      <c r="EFM208" s="44"/>
      <c r="EFN208" s="44"/>
      <c r="EFO208" s="44"/>
      <c r="EFP208" s="44"/>
      <c r="EFQ208" s="44"/>
      <c r="EFR208" s="44"/>
      <c r="EFS208" s="44"/>
      <c r="EFT208" s="44"/>
      <c r="EFU208" s="44"/>
      <c r="EFV208" s="44"/>
      <c r="EFW208" s="44"/>
      <c r="EFX208" s="44"/>
      <c r="EFY208" s="44"/>
      <c r="EFZ208" s="44"/>
      <c r="EGA208" s="44"/>
      <c r="EGB208" s="44"/>
      <c r="EGC208" s="44"/>
      <c r="EGD208" s="44"/>
      <c r="EGE208" s="44"/>
      <c r="EGF208" s="44"/>
      <c r="EGG208" s="44"/>
      <c r="EGH208" s="44"/>
      <c r="EGI208" s="44"/>
      <c r="EGJ208" s="44"/>
      <c r="EGK208" s="44"/>
      <c r="EGL208" s="44"/>
      <c r="EGM208" s="44"/>
      <c r="EGN208" s="44"/>
      <c r="EGO208" s="44"/>
      <c r="EGP208" s="44"/>
      <c r="EGQ208" s="44"/>
      <c r="EGR208" s="44"/>
      <c r="EGS208" s="44"/>
      <c r="EGT208" s="44"/>
      <c r="EGU208" s="44"/>
      <c r="EGV208" s="44"/>
      <c r="EGW208" s="44"/>
      <c r="EGX208" s="44"/>
      <c r="EGY208" s="44"/>
      <c r="EGZ208" s="44"/>
      <c r="EHA208" s="44"/>
      <c r="EHB208" s="44"/>
      <c r="EHC208" s="44"/>
      <c r="EHD208" s="44"/>
      <c r="EHE208" s="44"/>
      <c r="EHF208" s="44"/>
      <c r="EHG208" s="44"/>
      <c r="EHH208" s="44"/>
      <c r="EHI208" s="44"/>
      <c r="EHJ208" s="44"/>
      <c r="EHK208" s="44"/>
      <c r="EHL208" s="44"/>
      <c r="EHM208" s="44"/>
      <c r="EHN208" s="44"/>
      <c r="EHO208" s="44"/>
      <c r="EHP208" s="44"/>
      <c r="EHQ208" s="44"/>
      <c r="EHR208" s="44"/>
      <c r="EHS208" s="44"/>
      <c r="EHT208" s="44"/>
      <c r="EHU208" s="44"/>
      <c r="EHV208" s="44"/>
      <c r="EHW208" s="44"/>
      <c r="EHX208" s="44"/>
      <c r="EHY208" s="44"/>
      <c r="EHZ208" s="44"/>
      <c r="EIA208" s="44"/>
      <c r="EIB208" s="44"/>
      <c r="EIC208" s="44"/>
      <c r="EID208" s="44"/>
      <c r="EIE208" s="44"/>
      <c r="EIF208" s="44"/>
      <c r="EIG208" s="44"/>
      <c r="EIH208" s="44"/>
      <c r="EII208" s="44"/>
      <c r="EIJ208" s="44"/>
      <c r="EIK208" s="44"/>
      <c r="EIL208" s="44"/>
      <c r="EIM208" s="44"/>
      <c r="EIN208" s="44"/>
      <c r="EIO208" s="44"/>
      <c r="EIP208" s="44"/>
      <c r="EIQ208" s="44"/>
      <c r="EIR208" s="44"/>
      <c r="EIS208" s="44"/>
      <c r="EIT208" s="44"/>
      <c r="EIU208" s="44"/>
      <c r="EIV208" s="44"/>
      <c r="EIW208" s="44"/>
      <c r="EIX208" s="44"/>
      <c r="EIY208" s="44"/>
      <c r="EIZ208" s="44"/>
      <c r="EJA208" s="44"/>
      <c r="EJB208" s="44"/>
      <c r="EJC208" s="44"/>
      <c r="EJD208" s="44"/>
      <c r="EJE208" s="44"/>
      <c r="EJF208" s="44"/>
      <c r="EJG208" s="44"/>
      <c r="EJH208" s="44"/>
      <c r="EJI208" s="44"/>
      <c r="EJJ208" s="44"/>
      <c r="EJK208" s="44"/>
      <c r="EJL208" s="44"/>
      <c r="EJM208" s="44"/>
      <c r="EJN208" s="44"/>
      <c r="EJO208" s="44"/>
      <c r="EJP208" s="44"/>
      <c r="EJQ208" s="44"/>
      <c r="EJR208" s="44"/>
      <c r="EJS208" s="44"/>
      <c r="EJT208" s="44"/>
      <c r="EJU208" s="44"/>
      <c r="EJV208" s="44"/>
      <c r="EJW208" s="44"/>
      <c r="EJX208" s="44"/>
      <c r="EJY208" s="44"/>
      <c r="EJZ208" s="44"/>
      <c r="EKA208" s="44"/>
      <c r="EKB208" s="44"/>
      <c r="EKC208" s="44"/>
      <c r="EKD208" s="44"/>
      <c r="EKE208" s="44"/>
      <c r="EKF208" s="44"/>
      <c r="EKG208" s="44"/>
      <c r="EKH208" s="44"/>
      <c r="EKI208" s="44"/>
      <c r="EKJ208" s="44"/>
      <c r="EKK208" s="44"/>
      <c r="EKL208" s="44"/>
      <c r="EKM208" s="44"/>
      <c r="EKN208" s="44"/>
      <c r="EKO208" s="44"/>
      <c r="EKP208" s="44"/>
      <c r="EKQ208" s="44"/>
      <c r="EKR208" s="44"/>
      <c r="EKS208" s="44"/>
      <c r="EKT208" s="44"/>
      <c r="EKU208" s="44"/>
      <c r="EKV208" s="44"/>
      <c r="EKW208" s="44"/>
      <c r="EKX208" s="44"/>
      <c r="EKY208" s="44"/>
      <c r="EKZ208" s="44"/>
      <c r="ELA208" s="44"/>
      <c r="ELB208" s="44"/>
      <c r="ELC208" s="44"/>
      <c r="ELD208" s="44"/>
      <c r="ELE208" s="44"/>
      <c r="ELF208" s="44"/>
      <c r="ELG208" s="44"/>
      <c r="ELH208" s="44"/>
      <c r="ELI208" s="44"/>
      <c r="ELJ208" s="44"/>
      <c r="ELK208" s="44"/>
      <c r="ELL208" s="44"/>
      <c r="ELM208" s="44"/>
      <c r="ELN208" s="44"/>
      <c r="ELO208" s="44"/>
      <c r="ELP208" s="44"/>
      <c r="ELQ208" s="44"/>
      <c r="ELR208" s="44"/>
      <c r="ELS208" s="44"/>
      <c r="ELT208" s="44"/>
      <c r="ELU208" s="44"/>
      <c r="ELV208" s="44"/>
      <c r="ELW208" s="44"/>
      <c r="ELX208" s="44"/>
      <c r="ELY208" s="44"/>
      <c r="ELZ208" s="44"/>
      <c r="EMA208" s="44"/>
      <c r="EMB208" s="44"/>
      <c r="EMC208" s="44"/>
      <c r="EMD208" s="44"/>
      <c r="EME208" s="44"/>
      <c r="EMF208" s="44"/>
      <c r="EMG208" s="44"/>
      <c r="EMH208" s="44"/>
      <c r="EMI208" s="44"/>
      <c r="EMJ208" s="44"/>
      <c r="EMK208" s="44"/>
      <c r="EML208" s="44"/>
      <c r="EMM208" s="44"/>
      <c r="EMN208" s="44"/>
      <c r="EMO208" s="44"/>
      <c r="EMP208" s="44"/>
      <c r="EMQ208" s="44"/>
      <c r="EMR208" s="44"/>
      <c r="EMS208" s="44"/>
      <c r="EMT208" s="44"/>
      <c r="EMU208" s="44"/>
      <c r="EMV208" s="44"/>
      <c r="EMW208" s="44"/>
      <c r="EMX208" s="44"/>
      <c r="EMY208" s="44"/>
      <c r="EMZ208" s="44"/>
      <c r="ENA208" s="44"/>
      <c r="ENB208" s="44"/>
      <c r="ENC208" s="44"/>
      <c r="END208" s="44"/>
      <c r="ENE208" s="44"/>
      <c r="ENF208" s="44"/>
      <c r="ENG208" s="44"/>
      <c r="ENH208" s="44"/>
      <c r="ENI208" s="44"/>
      <c r="ENJ208" s="44"/>
      <c r="ENK208" s="44"/>
      <c r="ENL208" s="44"/>
      <c r="ENM208" s="44"/>
      <c r="ENN208" s="44"/>
      <c r="ENO208" s="44"/>
      <c r="ENP208" s="44"/>
      <c r="ENQ208" s="44"/>
      <c r="ENR208" s="44"/>
      <c r="ENS208" s="44"/>
      <c r="ENT208" s="44"/>
      <c r="ENU208" s="44"/>
      <c r="ENV208" s="44"/>
      <c r="ENW208" s="44"/>
      <c r="ENX208" s="44"/>
      <c r="ENY208" s="44"/>
      <c r="ENZ208" s="44"/>
      <c r="EOA208" s="44"/>
      <c r="EOB208" s="44"/>
      <c r="EOC208" s="44"/>
      <c r="EOD208" s="44"/>
      <c r="EOE208" s="44"/>
      <c r="EOF208" s="44"/>
      <c r="EOG208" s="44"/>
      <c r="EOH208" s="44"/>
      <c r="EOI208" s="44"/>
      <c r="EOJ208" s="44"/>
      <c r="EOK208" s="44"/>
      <c r="EOL208" s="44"/>
      <c r="EOM208" s="44"/>
      <c r="EON208" s="44"/>
      <c r="EOO208" s="44"/>
      <c r="EOP208" s="44"/>
      <c r="EOQ208" s="44"/>
      <c r="EOR208" s="44"/>
      <c r="EOS208" s="44"/>
      <c r="EOT208" s="44"/>
      <c r="EOU208" s="44"/>
      <c r="EOV208" s="44"/>
      <c r="EOW208" s="44"/>
      <c r="EOX208" s="44"/>
      <c r="EOY208" s="44"/>
      <c r="EOZ208" s="44"/>
      <c r="EPA208" s="44"/>
      <c r="EPB208" s="44"/>
      <c r="EPC208" s="44"/>
      <c r="EPD208" s="44"/>
      <c r="EPE208" s="44"/>
      <c r="EPF208" s="44"/>
      <c r="EPG208" s="44"/>
      <c r="EPH208" s="44"/>
      <c r="EPI208" s="44"/>
      <c r="EPJ208" s="44"/>
      <c r="EPK208" s="44"/>
      <c r="EPL208" s="44"/>
      <c r="EPM208" s="44"/>
      <c r="EPN208" s="44"/>
      <c r="EPO208" s="44"/>
      <c r="EPP208" s="44"/>
      <c r="EPQ208" s="44"/>
      <c r="EPR208" s="44"/>
      <c r="EPS208" s="44"/>
      <c r="EPT208" s="44"/>
      <c r="EPU208" s="44"/>
      <c r="EPV208" s="44"/>
      <c r="EPW208" s="44"/>
      <c r="EPX208" s="44"/>
      <c r="EPY208" s="44"/>
      <c r="EPZ208" s="44"/>
      <c r="EQA208" s="44"/>
      <c r="EQB208" s="44"/>
      <c r="EQC208" s="44"/>
      <c r="EQD208" s="44"/>
      <c r="EQE208" s="44"/>
      <c r="EQF208" s="44"/>
      <c r="EQG208" s="44"/>
      <c r="EQH208" s="44"/>
      <c r="EQI208" s="44"/>
      <c r="EQJ208" s="44"/>
      <c r="EQK208" s="44"/>
      <c r="EQL208" s="44"/>
      <c r="EQM208" s="44"/>
      <c r="EQN208" s="44"/>
      <c r="EQO208" s="44"/>
      <c r="EQP208" s="44"/>
      <c r="EQQ208" s="44"/>
      <c r="EQR208" s="44"/>
      <c r="EQS208" s="44"/>
      <c r="EQT208" s="44"/>
      <c r="EQU208" s="44"/>
      <c r="EQV208" s="44"/>
      <c r="EQW208" s="44"/>
      <c r="EQX208" s="44"/>
      <c r="EQY208" s="44"/>
      <c r="EQZ208" s="44"/>
      <c r="ERA208" s="44"/>
      <c r="ERB208" s="44"/>
      <c r="ERC208" s="44"/>
      <c r="ERD208" s="44"/>
      <c r="ERE208" s="44"/>
      <c r="ERF208" s="44"/>
      <c r="ERG208" s="44"/>
      <c r="ERH208" s="44"/>
      <c r="ERI208" s="44"/>
      <c r="ERJ208" s="44"/>
      <c r="ERK208" s="44"/>
      <c r="ERL208" s="44"/>
      <c r="ERM208" s="44"/>
      <c r="ERN208" s="44"/>
      <c r="ERO208" s="44"/>
      <c r="ERP208" s="44"/>
      <c r="ERQ208" s="44"/>
      <c r="ERR208" s="44"/>
      <c r="ERS208" s="44"/>
      <c r="ERT208" s="44"/>
      <c r="ERU208" s="44"/>
      <c r="ERV208" s="44"/>
      <c r="ERW208" s="44"/>
      <c r="ERX208" s="44"/>
      <c r="ERY208" s="44"/>
      <c r="ERZ208" s="44"/>
      <c r="ESA208" s="44"/>
      <c r="ESB208" s="44"/>
      <c r="ESC208" s="44"/>
      <c r="ESD208" s="44"/>
      <c r="ESE208" s="44"/>
      <c r="ESF208" s="44"/>
      <c r="ESG208" s="44"/>
      <c r="ESH208" s="44"/>
      <c r="ESI208" s="44"/>
      <c r="ESJ208" s="44"/>
      <c r="ESK208" s="44"/>
      <c r="ESL208" s="44"/>
      <c r="ESM208" s="44"/>
      <c r="ESN208" s="44"/>
      <c r="ESO208" s="44"/>
      <c r="ESP208" s="44"/>
      <c r="ESQ208" s="44"/>
      <c r="ESR208" s="44"/>
      <c r="ESS208" s="44"/>
      <c r="EST208" s="44"/>
      <c r="ESU208" s="44"/>
      <c r="ESV208" s="44"/>
      <c r="ESW208" s="44"/>
      <c r="ESX208" s="44"/>
      <c r="ESY208" s="44"/>
      <c r="ESZ208" s="44"/>
      <c r="ETA208" s="44"/>
      <c r="ETB208" s="44"/>
      <c r="ETC208" s="44"/>
      <c r="ETD208" s="44"/>
      <c r="ETE208" s="44"/>
      <c r="ETF208" s="44"/>
      <c r="ETG208" s="44"/>
      <c r="ETH208" s="44"/>
      <c r="ETI208" s="44"/>
      <c r="ETJ208" s="44"/>
      <c r="ETK208" s="44"/>
      <c r="ETL208" s="44"/>
      <c r="ETM208" s="44"/>
      <c r="ETN208" s="44"/>
      <c r="ETO208" s="44"/>
      <c r="ETP208" s="44"/>
      <c r="ETQ208" s="44"/>
      <c r="ETR208" s="44"/>
      <c r="ETS208" s="44"/>
      <c r="ETT208" s="44"/>
      <c r="ETU208" s="44"/>
      <c r="ETV208" s="44"/>
      <c r="ETW208" s="44"/>
      <c r="ETX208" s="44"/>
      <c r="ETY208" s="44"/>
      <c r="ETZ208" s="44"/>
      <c r="EUA208" s="44"/>
      <c r="EUB208" s="44"/>
      <c r="EUC208" s="44"/>
      <c r="EUD208" s="44"/>
      <c r="EUE208" s="44"/>
      <c r="EUF208" s="44"/>
      <c r="EUG208" s="44"/>
      <c r="EUH208" s="44"/>
      <c r="EUI208" s="44"/>
      <c r="EUJ208" s="44"/>
      <c r="EUK208" s="44"/>
      <c r="EUL208" s="44"/>
      <c r="EUM208" s="44"/>
      <c r="EUN208" s="44"/>
      <c r="EUO208" s="44"/>
      <c r="EUP208" s="44"/>
      <c r="EUQ208" s="44"/>
      <c r="EUR208" s="44"/>
      <c r="EUS208" s="44"/>
      <c r="EUT208" s="44"/>
      <c r="EUU208" s="44"/>
      <c r="EUV208" s="44"/>
      <c r="EUW208" s="44"/>
      <c r="EUX208" s="44"/>
      <c r="EUY208" s="44"/>
      <c r="EUZ208" s="44"/>
      <c r="EVA208" s="44"/>
      <c r="EVB208" s="44"/>
      <c r="EVC208" s="44"/>
      <c r="EVD208" s="44"/>
      <c r="EVE208" s="44"/>
      <c r="EVF208" s="44"/>
      <c r="EVG208" s="44"/>
      <c r="EVH208" s="44"/>
      <c r="EVI208" s="44"/>
      <c r="EVJ208" s="44"/>
      <c r="EVK208" s="44"/>
      <c r="EVL208" s="44"/>
      <c r="EVM208" s="44"/>
      <c r="EVN208" s="44"/>
      <c r="EVO208" s="44"/>
      <c r="EVP208" s="44"/>
      <c r="EVQ208" s="44"/>
      <c r="EVR208" s="44"/>
      <c r="EVS208" s="44"/>
      <c r="EVT208" s="44"/>
      <c r="EVU208" s="44"/>
      <c r="EVV208" s="44"/>
      <c r="EVW208" s="44"/>
      <c r="EVX208" s="44"/>
      <c r="EVY208" s="44"/>
      <c r="EVZ208" s="44"/>
      <c r="EWA208" s="44"/>
      <c r="EWB208" s="44"/>
      <c r="EWC208" s="44"/>
      <c r="EWD208" s="44"/>
      <c r="EWE208" s="44"/>
      <c r="EWF208" s="44"/>
      <c r="EWG208" s="44"/>
      <c r="EWH208" s="44"/>
      <c r="EWI208" s="44"/>
      <c r="EWJ208" s="44"/>
      <c r="EWK208" s="44"/>
      <c r="EWL208" s="44"/>
      <c r="EWM208" s="44"/>
      <c r="EWN208" s="44"/>
      <c r="EWO208" s="44"/>
      <c r="EWP208" s="44"/>
      <c r="EWQ208" s="44"/>
      <c r="EWR208" s="44"/>
      <c r="EWS208" s="44"/>
      <c r="EWT208" s="44"/>
      <c r="EWU208" s="44"/>
      <c r="EWV208" s="44"/>
      <c r="EWW208" s="44"/>
      <c r="EWX208" s="44"/>
      <c r="EWY208" s="44"/>
      <c r="EWZ208" s="44"/>
      <c r="EXA208" s="44"/>
      <c r="EXB208" s="44"/>
      <c r="EXC208" s="44"/>
      <c r="EXD208" s="44"/>
      <c r="EXE208" s="44"/>
      <c r="EXF208" s="44"/>
      <c r="EXG208" s="44"/>
      <c r="EXH208" s="44"/>
      <c r="EXI208" s="44"/>
      <c r="EXJ208" s="44"/>
      <c r="EXK208" s="44"/>
      <c r="EXL208" s="44"/>
      <c r="EXM208" s="44"/>
      <c r="EXN208" s="44"/>
      <c r="EXO208" s="44"/>
      <c r="EXP208" s="44"/>
      <c r="EXQ208" s="44"/>
      <c r="EXR208" s="44"/>
      <c r="EXS208" s="44"/>
      <c r="EXT208" s="44"/>
      <c r="EXU208" s="44"/>
      <c r="EXV208" s="44"/>
      <c r="EXW208" s="44"/>
      <c r="EXX208" s="44"/>
      <c r="EXY208" s="44"/>
      <c r="EXZ208" s="44"/>
      <c r="EYA208" s="44"/>
      <c r="EYB208" s="44"/>
      <c r="EYC208" s="44"/>
      <c r="EYD208" s="44"/>
      <c r="EYE208" s="44"/>
      <c r="EYF208" s="44"/>
      <c r="EYG208" s="44"/>
      <c r="EYH208" s="44"/>
      <c r="EYI208" s="44"/>
      <c r="EYJ208" s="44"/>
      <c r="EYK208" s="44"/>
      <c r="EYL208" s="44"/>
      <c r="EYM208" s="44"/>
      <c r="EYN208" s="44"/>
      <c r="EYO208" s="44"/>
      <c r="EYP208" s="44"/>
      <c r="EYQ208" s="44"/>
      <c r="EYR208" s="44"/>
      <c r="EYS208" s="44"/>
      <c r="EYT208" s="44"/>
      <c r="EYU208" s="44"/>
      <c r="EYV208" s="44"/>
      <c r="EYW208" s="44"/>
      <c r="EYX208" s="44"/>
      <c r="EYY208" s="44"/>
      <c r="EYZ208" s="44"/>
      <c r="EZA208" s="44"/>
      <c r="EZB208" s="44"/>
      <c r="EZC208" s="44"/>
      <c r="EZD208" s="44"/>
      <c r="EZE208" s="44"/>
      <c r="EZF208" s="44"/>
      <c r="EZG208" s="44"/>
      <c r="EZH208" s="44"/>
      <c r="EZI208" s="44"/>
      <c r="EZJ208" s="44"/>
      <c r="EZK208" s="44"/>
      <c r="EZL208" s="44"/>
      <c r="EZM208" s="44"/>
      <c r="EZN208" s="44"/>
      <c r="EZO208" s="44"/>
      <c r="EZP208" s="44"/>
      <c r="EZQ208" s="44"/>
      <c r="EZR208" s="44"/>
      <c r="EZS208" s="44"/>
      <c r="EZT208" s="44"/>
      <c r="EZU208" s="44"/>
      <c r="EZV208" s="44"/>
      <c r="EZW208" s="44"/>
      <c r="EZX208" s="44"/>
      <c r="EZY208" s="44"/>
      <c r="EZZ208" s="44"/>
      <c r="FAA208" s="44"/>
      <c r="FAB208" s="44"/>
      <c r="FAC208" s="44"/>
      <c r="FAD208" s="44"/>
      <c r="FAE208" s="44"/>
      <c r="FAF208" s="44"/>
      <c r="FAG208" s="44"/>
      <c r="FAH208" s="44"/>
      <c r="FAI208" s="44"/>
      <c r="FAJ208" s="44"/>
      <c r="FAK208" s="44"/>
      <c r="FAL208" s="44"/>
      <c r="FAM208" s="44"/>
      <c r="FAN208" s="44"/>
      <c r="FAO208" s="44"/>
      <c r="FAP208" s="44"/>
      <c r="FAQ208" s="44"/>
      <c r="FAR208" s="44"/>
      <c r="FAS208" s="44"/>
      <c r="FAT208" s="44"/>
      <c r="FAU208" s="44"/>
      <c r="FAV208" s="44"/>
      <c r="FAW208" s="44"/>
      <c r="FAX208" s="44"/>
      <c r="FAY208" s="44"/>
      <c r="FAZ208" s="44"/>
      <c r="FBA208" s="44"/>
      <c r="FBB208" s="44"/>
      <c r="FBC208" s="44"/>
      <c r="FBD208" s="44"/>
      <c r="FBE208" s="44"/>
      <c r="FBF208" s="44"/>
      <c r="FBG208" s="44"/>
      <c r="FBH208" s="44"/>
      <c r="FBI208" s="44"/>
      <c r="FBJ208" s="44"/>
      <c r="FBK208" s="44"/>
      <c r="FBL208" s="44"/>
      <c r="FBM208" s="44"/>
      <c r="FBN208" s="44"/>
      <c r="FBO208" s="44"/>
      <c r="FBP208" s="44"/>
      <c r="FBQ208" s="44"/>
      <c r="FBR208" s="44"/>
      <c r="FBS208" s="44"/>
      <c r="FBT208" s="44"/>
      <c r="FBU208" s="44"/>
      <c r="FBV208" s="44"/>
      <c r="FBW208" s="44"/>
      <c r="FBX208" s="44"/>
      <c r="FBY208" s="44"/>
      <c r="FBZ208" s="44"/>
      <c r="FCA208" s="44"/>
      <c r="FCB208" s="44"/>
      <c r="FCC208" s="44"/>
      <c r="FCD208" s="44"/>
      <c r="FCE208" s="44"/>
      <c r="FCF208" s="44"/>
      <c r="FCG208" s="44"/>
      <c r="FCH208" s="44"/>
      <c r="FCI208" s="44"/>
      <c r="FCJ208" s="44"/>
      <c r="FCK208" s="44"/>
      <c r="FCL208" s="44"/>
      <c r="FCM208" s="44"/>
      <c r="FCN208" s="44"/>
      <c r="FCO208" s="44"/>
      <c r="FCP208" s="44"/>
      <c r="FCQ208" s="44"/>
      <c r="FCR208" s="44"/>
      <c r="FCS208" s="44"/>
      <c r="FCT208" s="44"/>
      <c r="FCU208" s="44"/>
      <c r="FCV208" s="44"/>
      <c r="FCW208" s="44"/>
      <c r="FCX208" s="44"/>
      <c r="FCY208" s="44"/>
      <c r="FCZ208" s="44"/>
      <c r="FDA208" s="44"/>
      <c r="FDB208" s="44"/>
      <c r="FDC208" s="44"/>
      <c r="FDD208" s="44"/>
      <c r="FDE208" s="44"/>
      <c r="FDF208" s="44"/>
      <c r="FDG208" s="44"/>
      <c r="FDH208" s="44"/>
      <c r="FDI208" s="44"/>
      <c r="FDJ208" s="44"/>
      <c r="FDK208" s="44"/>
      <c r="FDL208" s="44"/>
      <c r="FDM208" s="44"/>
      <c r="FDN208" s="44"/>
      <c r="FDO208" s="44"/>
      <c r="FDP208" s="44"/>
      <c r="FDQ208" s="44"/>
      <c r="FDR208" s="44"/>
      <c r="FDS208" s="44"/>
      <c r="FDT208" s="44"/>
      <c r="FDU208" s="44"/>
      <c r="FDV208" s="44"/>
      <c r="FDW208" s="44"/>
      <c r="FDX208" s="44"/>
      <c r="FDY208" s="44"/>
      <c r="FDZ208" s="44"/>
      <c r="FEA208" s="44"/>
      <c r="FEB208" s="44"/>
      <c r="FEC208" s="44"/>
      <c r="FED208" s="44"/>
      <c r="FEE208" s="44"/>
      <c r="FEF208" s="44"/>
      <c r="FEG208" s="44"/>
      <c r="FEH208" s="44"/>
      <c r="FEI208" s="44"/>
      <c r="FEJ208" s="44"/>
      <c r="FEK208" s="44"/>
      <c r="FEL208" s="44"/>
      <c r="FEM208" s="44"/>
      <c r="FEN208" s="44"/>
      <c r="FEO208" s="44"/>
      <c r="FEP208" s="44"/>
      <c r="FEQ208" s="44"/>
      <c r="FER208" s="44"/>
      <c r="FES208" s="44"/>
      <c r="FET208" s="44"/>
      <c r="FEU208" s="44"/>
      <c r="FEV208" s="44"/>
      <c r="FEW208" s="44"/>
      <c r="FEX208" s="44"/>
      <c r="FEY208" s="44"/>
      <c r="FEZ208" s="44"/>
      <c r="FFA208" s="44"/>
      <c r="FFB208" s="44"/>
      <c r="FFC208" s="44"/>
      <c r="FFD208" s="44"/>
      <c r="FFE208" s="44"/>
      <c r="FFF208" s="44"/>
      <c r="FFG208" s="44"/>
      <c r="FFH208" s="44"/>
      <c r="FFI208" s="44"/>
      <c r="FFJ208" s="44"/>
      <c r="FFK208" s="44"/>
      <c r="FFL208" s="44"/>
      <c r="FFM208" s="44"/>
      <c r="FFN208" s="44"/>
      <c r="FFO208" s="44"/>
      <c r="FFP208" s="44"/>
      <c r="FFQ208" s="44"/>
      <c r="FFR208" s="44"/>
      <c r="FFS208" s="44"/>
      <c r="FFT208" s="44"/>
      <c r="FFU208" s="44"/>
      <c r="FFV208" s="44"/>
      <c r="FFW208" s="44"/>
      <c r="FFX208" s="44"/>
      <c r="FFY208" s="44"/>
      <c r="FFZ208" s="44"/>
      <c r="FGA208" s="44"/>
      <c r="FGB208" s="44"/>
      <c r="FGC208" s="44"/>
      <c r="FGD208" s="44"/>
      <c r="FGE208" s="44"/>
      <c r="FGF208" s="44"/>
      <c r="FGG208" s="44"/>
      <c r="FGH208" s="44"/>
      <c r="FGI208" s="44"/>
      <c r="FGJ208" s="44"/>
      <c r="FGK208" s="44"/>
      <c r="FGL208" s="44"/>
      <c r="FGM208" s="44"/>
      <c r="FGN208" s="44"/>
      <c r="FGO208" s="44"/>
      <c r="FGP208" s="44"/>
      <c r="FGQ208" s="44"/>
      <c r="FGR208" s="44"/>
      <c r="FGS208" s="44"/>
      <c r="FGT208" s="44"/>
      <c r="FGU208" s="44"/>
      <c r="FGV208" s="44"/>
      <c r="FGW208" s="44"/>
      <c r="FGX208" s="44"/>
      <c r="FGY208" s="44"/>
      <c r="FGZ208" s="44"/>
      <c r="FHA208" s="44"/>
      <c r="FHB208" s="44"/>
      <c r="FHC208" s="44"/>
      <c r="FHD208" s="44"/>
      <c r="FHE208" s="44"/>
      <c r="FHF208" s="44"/>
      <c r="FHG208" s="44"/>
      <c r="FHH208" s="44"/>
      <c r="FHI208" s="44"/>
      <c r="FHJ208" s="44"/>
      <c r="FHK208" s="44"/>
      <c r="FHL208" s="44"/>
      <c r="FHM208" s="44"/>
      <c r="FHN208" s="44"/>
      <c r="FHO208" s="44"/>
      <c r="FHP208" s="44"/>
      <c r="FHQ208" s="44"/>
      <c r="FHR208" s="44"/>
      <c r="FHS208" s="44"/>
      <c r="FHT208" s="44"/>
      <c r="FHU208" s="44"/>
      <c r="FHV208" s="44"/>
      <c r="FHW208" s="44"/>
      <c r="FHX208" s="44"/>
      <c r="FHY208" s="44"/>
      <c r="FHZ208" s="44"/>
      <c r="FIA208" s="44"/>
      <c r="FIB208" s="44"/>
      <c r="FIC208" s="44"/>
      <c r="FID208" s="44"/>
      <c r="FIE208" s="44"/>
      <c r="FIF208" s="44"/>
      <c r="FIG208" s="44"/>
      <c r="FIH208" s="44"/>
      <c r="FII208" s="44"/>
      <c r="FIJ208" s="44"/>
      <c r="FIK208" s="44"/>
      <c r="FIL208" s="44"/>
      <c r="FIM208" s="44"/>
      <c r="FIN208" s="44"/>
      <c r="FIO208" s="44"/>
      <c r="FIP208" s="44"/>
      <c r="FIQ208" s="44"/>
      <c r="FIR208" s="44"/>
      <c r="FIS208" s="44"/>
      <c r="FIT208" s="44"/>
      <c r="FIU208" s="44"/>
      <c r="FIV208" s="44"/>
      <c r="FIW208" s="44"/>
      <c r="FIX208" s="44"/>
      <c r="FIY208" s="44"/>
      <c r="FIZ208" s="44"/>
      <c r="FJA208" s="44"/>
      <c r="FJB208" s="44"/>
      <c r="FJC208" s="44"/>
      <c r="FJD208" s="44"/>
      <c r="FJE208" s="44"/>
      <c r="FJF208" s="44"/>
      <c r="FJG208" s="44"/>
      <c r="FJH208" s="44"/>
      <c r="FJI208" s="44"/>
      <c r="FJJ208" s="44"/>
      <c r="FJK208" s="44"/>
      <c r="FJL208" s="44"/>
      <c r="FJM208" s="44"/>
      <c r="FJN208" s="44"/>
      <c r="FJO208" s="44"/>
      <c r="FJP208" s="44"/>
      <c r="FJQ208" s="44"/>
      <c r="FJR208" s="44"/>
      <c r="FJS208" s="44"/>
      <c r="FJT208" s="44"/>
      <c r="FJU208" s="44"/>
      <c r="FJV208" s="44"/>
      <c r="FJW208" s="44"/>
      <c r="FJX208" s="44"/>
      <c r="FJY208" s="44"/>
      <c r="FJZ208" s="44"/>
      <c r="FKA208" s="44"/>
      <c r="FKB208" s="44"/>
      <c r="FKC208" s="44"/>
      <c r="FKD208" s="44"/>
      <c r="FKE208" s="44"/>
      <c r="FKF208" s="44"/>
      <c r="FKG208" s="44"/>
      <c r="FKH208" s="44"/>
      <c r="FKI208" s="44"/>
      <c r="FKJ208" s="44"/>
      <c r="FKK208" s="44"/>
      <c r="FKL208" s="44"/>
      <c r="FKM208" s="44"/>
      <c r="FKN208" s="44"/>
      <c r="FKO208" s="44"/>
      <c r="FKP208" s="44"/>
      <c r="FKQ208" s="44"/>
      <c r="FKR208" s="44"/>
      <c r="FKS208" s="44"/>
      <c r="FKT208" s="44"/>
      <c r="FKU208" s="44"/>
      <c r="FKV208" s="44"/>
      <c r="FKW208" s="44"/>
      <c r="FKX208" s="44"/>
      <c r="FKY208" s="44"/>
      <c r="FKZ208" s="44"/>
      <c r="FLA208" s="44"/>
      <c r="FLB208" s="44"/>
      <c r="FLC208" s="44"/>
      <c r="FLD208" s="44"/>
      <c r="FLE208" s="44"/>
      <c r="FLF208" s="44"/>
      <c r="FLG208" s="44"/>
      <c r="FLH208" s="44"/>
      <c r="FLI208" s="44"/>
      <c r="FLJ208" s="44"/>
      <c r="FLK208" s="44"/>
      <c r="FLL208" s="44"/>
      <c r="FLM208" s="44"/>
      <c r="FLN208" s="44"/>
      <c r="FLO208" s="44"/>
      <c r="FLP208" s="44"/>
      <c r="FLQ208" s="44"/>
      <c r="FLR208" s="44"/>
      <c r="FLS208" s="44"/>
      <c r="FLT208" s="44"/>
      <c r="FLU208" s="44"/>
      <c r="FLV208" s="44"/>
      <c r="FLW208" s="44"/>
      <c r="FLX208" s="44"/>
      <c r="FLY208" s="44"/>
      <c r="FLZ208" s="44"/>
      <c r="FMA208" s="44"/>
      <c r="FMB208" s="44"/>
      <c r="FMC208" s="44"/>
      <c r="FMD208" s="44"/>
      <c r="FME208" s="44"/>
      <c r="FMF208" s="44"/>
      <c r="FMG208" s="44"/>
      <c r="FMH208" s="44"/>
      <c r="FMI208" s="44"/>
      <c r="FMJ208" s="44"/>
      <c r="FMK208" s="44"/>
      <c r="FML208" s="44"/>
      <c r="FMM208" s="44"/>
      <c r="FMN208" s="44"/>
      <c r="FMO208" s="44"/>
      <c r="FMP208" s="44"/>
      <c r="FMQ208" s="44"/>
      <c r="FMR208" s="44"/>
      <c r="FMS208" s="44"/>
      <c r="FMT208" s="44"/>
      <c r="FMU208" s="44"/>
      <c r="FMV208" s="44"/>
      <c r="FMW208" s="44"/>
      <c r="FMX208" s="44"/>
      <c r="FMY208" s="44"/>
      <c r="FMZ208" s="44"/>
      <c r="FNA208" s="44"/>
      <c r="FNB208" s="44"/>
      <c r="FNC208" s="44"/>
      <c r="FND208" s="44"/>
      <c r="FNE208" s="44"/>
      <c r="FNF208" s="44"/>
      <c r="FNG208" s="44"/>
      <c r="FNH208" s="44"/>
      <c r="FNI208" s="44"/>
      <c r="FNJ208" s="44"/>
      <c r="FNK208" s="44"/>
      <c r="FNL208" s="44"/>
      <c r="FNM208" s="44"/>
      <c r="FNN208" s="44"/>
      <c r="FNO208" s="44"/>
      <c r="FNP208" s="44"/>
      <c r="FNQ208" s="44"/>
      <c r="FNR208" s="44"/>
      <c r="FNS208" s="44"/>
      <c r="FNT208" s="44"/>
      <c r="FNU208" s="44"/>
      <c r="FNV208" s="44"/>
      <c r="FNW208" s="44"/>
      <c r="FNX208" s="44"/>
      <c r="FNY208" s="44"/>
      <c r="FNZ208" s="44"/>
      <c r="FOA208" s="44"/>
      <c r="FOB208" s="44"/>
      <c r="FOC208" s="44"/>
      <c r="FOD208" s="44"/>
      <c r="FOE208" s="44"/>
      <c r="FOF208" s="44"/>
      <c r="FOG208" s="44"/>
      <c r="FOH208" s="44"/>
      <c r="FOI208" s="44"/>
      <c r="FOJ208" s="44"/>
      <c r="FOK208" s="44"/>
      <c r="FOL208" s="44"/>
      <c r="FOM208" s="44"/>
      <c r="FON208" s="44"/>
      <c r="FOO208" s="44"/>
      <c r="FOP208" s="44"/>
      <c r="FOQ208" s="44"/>
      <c r="FOR208" s="44"/>
      <c r="FOS208" s="44"/>
      <c r="FOT208" s="44"/>
      <c r="FOU208" s="44"/>
      <c r="FOV208" s="44"/>
      <c r="FOW208" s="44"/>
      <c r="FOX208" s="44"/>
      <c r="FOY208" s="44"/>
      <c r="FOZ208" s="44"/>
      <c r="FPA208" s="44"/>
      <c r="FPB208" s="44"/>
      <c r="FPC208" s="44"/>
      <c r="FPD208" s="44"/>
      <c r="FPE208" s="44"/>
      <c r="FPF208" s="44"/>
      <c r="FPG208" s="44"/>
      <c r="FPH208" s="44"/>
      <c r="FPI208" s="44"/>
      <c r="FPJ208" s="44"/>
      <c r="FPK208" s="44"/>
      <c r="FPL208" s="44"/>
      <c r="FPM208" s="44"/>
      <c r="FPN208" s="44"/>
      <c r="FPO208" s="44"/>
      <c r="FPP208" s="44"/>
      <c r="FPQ208" s="44"/>
      <c r="FPR208" s="44"/>
      <c r="FPS208" s="44"/>
      <c r="FPT208" s="44"/>
      <c r="FPU208" s="44"/>
      <c r="FPV208" s="44"/>
      <c r="FPW208" s="44"/>
      <c r="FPX208" s="44"/>
      <c r="FPY208" s="44"/>
      <c r="FPZ208" s="44"/>
      <c r="FQA208" s="44"/>
      <c r="FQB208" s="44"/>
      <c r="FQC208" s="44"/>
      <c r="FQD208" s="44"/>
      <c r="FQE208" s="44"/>
      <c r="FQF208" s="44"/>
      <c r="FQG208" s="44"/>
      <c r="FQH208" s="44"/>
      <c r="FQI208" s="44"/>
      <c r="FQJ208" s="44"/>
      <c r="FQK208" s="44"/>
      <c r="FQL208" s="44"/>
      <c r="FQM208" s="44"/>
      <c r="FQN208" s="44"/>
      <c r="FQO208" s="44"/>
      <c r="FQP208" s="44"/>
      <c r="FQQ208" s="44"/>
      <c r="FQR208" s="44"/>
      <c r="FQS208" s="44"/>
      <c r="FQT208" s="44"/>
      <c r="FQU208" s="44"/>
      <c r="FQV208" s="44"/>
      <c r="FQW208" s="44"/>
      <c r="FQX208" s="44"/>
      <c r="FQY208" s="44"/>
      <c r="FQZ208" s="44"/>
      <c r="FRA208" s="44"/>
      <c r="FRB208" s="44"/>
      <c r="FRC208" s="44"/>
      <c r="FRD208" s="44"/>
      <c r="FRE208" s="44"/>
      <c r="FRF208" s="44"/>
      <c r="FRG208" s="44"/>
      <c r="FRH208" s="44"/>
      <c r="FRI208" s="44"/>
      <c r="FRJ208" s="44"/>
      <c r="FRK208" s="44"/>
      <c r="FRL208" s="44"/>
      <c r="FRM208" s="44"/>
      <c r="FRN208" s="44"/>
      <c r="FRO208" s="44"/>
      <c r="FRP208" s="44"/>
      <c r="FRQ208" s="44"/>
      <c r="FRR208" s="44"/>
      <c r="FRS208" s="44"/>
      <c r="FRT208" s="44"/>
      <c r="FRU208" s="44"/>
      <c r="FRV208" s="44"/>
      <c r="FRW208" s="44"/>
      <c r="FRX208" s="44"/>
      <c r="FRY208" s="44"/>
      <c r="FRZ208" s="44"/>
      <c r="FSA208" s="44"/>
      <c r="FSB208" s="44"/>
      <c r="FSC208" s="44"/>
      <c r="FSD208" s="44"/>
      <c r="FSE208" s="44"/>
      <c r="FSF208" s="44"/>
      <c r="FSG208" s="44"/>
      <c r="FSH208" s="44"/>
      <c r="FSI208" s="44"/>
      <c r="FSJ208" s="44"/>
      <c r="FSK208" s="44"/>
      <c r="FSL208" s="44"/>
      <c r="FSM208" s="44"/>
      <c r="FSN208" s="44"/>
      <c r="FSO208" s="44"/>
      <c r="FSP208" s="44"/>
      <c r="FSQ208" s="44"/>
      <c r="FSR208" s="44"/>
      <c r="FSS208" s="44"/>
      <c r="FST208" s="44"/>
      <c r="FSU208" s="44"/>
      <c r="FSV208" s="44"/>
      <c r="FSW208" s="44"/>
      <c r="FSX208" s="44"/>
      <c r="FSY208" s="44"/>
      <c r="FSZ208" s="44"/>
      <c r="FTA208" s="44"/>
      <c r="FTB208" s="44"/>
      <c r="FTC208" s="44"/>
      <c r="FTD208" s="44"/>
      <c r="FTE208" s="44"/>
      <c r="FTF208" s="44"/>
      <c r="FTG208" s="44"/>
      <c r="FTH208" s="44"/>
      <c r="FTI208" s="44"/>
      <c r="FTJ208" s="44"/>
      <c r="FTK208" s="44"/>
      <c r="FTL208" s="44"/>
      <c r="FTM208" s="44"/>
      <c r="FTN208" s="44"/>
      <c r="FTO208" s="44"/>
      <c r="FTP208" s="44"/>
      <c r="FTQ208" s="44"/>
      <c r="FTR208" s="44"/>
      <c r="FTS208" s="44"/>
      <c r="FTT208" s="44"/>
      <c r="FTU208" s="44"/>
      <c r="FTV208" s="44"/>
      <c r="FTW208" s="44"/>
      <c r="FTX208" s="44"/>
      <c r="FTY208" s="44"/>
      <c r="FTZ208" s="44"/>
      <c r="FUA208" s="44"/>
      <c r="FUB208" s="44"/>
      <c r="FUC208" s="44"/>
      <c r="FUD208" s="44"/>
      <c r="FUE208" s="44"/>
      <c r="FUF208" s="44"/>
      <c r="FUG208" s="44"/>
      <c r="FUH208" s="44"/>
      <c r="FUI208" s="44"/>
      <c r="FUJ208" s="44"/>
      <c r="FUK208" s="44"/>
      <c r="FUL208" s="44"/>
      <c r="FUM208" s="44"/>
      <c r="FUN208" s="44"/>
      <c r="FUO208" s="44"/>
      <c r="FUP208" s="44"/>
      <c r="FUQ208" s="44"/>
      <c r="FUR208" s="44"/>
      <c r="FUS208" s="44"/>
      <c r="FUT208" s="44"/>
      <c r="FUU208" s="44"/>
      <c r="FUV208" s="44"/>
      <c r="FUW208" s="44"/>
      <c r="FUX208" s="44"/>
      <c r="FUY208" s="44"/>
      <c r="FUZ208" s="44"/>
      <c r="FVA208" s="44"/>
      <c r="FVB208" s="44"/>
      <c r="FVC208" s="44"/>
      <c r="FVD208" s="44"/>
      <c r="FVE208" s="44"/>
      <c r="FVF208" s="44"/>
      <c r="FVG208" s="44"/>
      <c r="FVH208" s="44"/>
      <c r="FVI208" s="44"/>
      <c r="FVJ208" s="44"/>
      <c r="FVK208" s="44"/>
      <c r="FVL208" s="44"/>
      <c r="FVM208" s="44"/>
      <c r="FVN208" s="44"/>
      <c r="FVO208" s="44"/>
      <c r="FVP208" s="44"/>
      <c r="FVQ208" s="44"/>
      <c r="FVR208" s="44"/>
      <c r="FVS208" s="44"/>
      <c r="FVT208" s="44"/>
      <c r="FVU208" s="44"/>
      <c r="FVV208" s="44"/>
      <c r="FVW208" s="44"/>
      <c r="FVX208" s="44"/>
      <c r="FVY208" s="44"/>
      <c r="FVZ208" s="44"/>
      <c r="FWA208" s="44"/>
      <c r="FWB208" s="44"/>
      <c r="FWC208" s="44"/>
      <c r="FWD208" s="44"/>
      <c r="FWE208" s="44"/>
      <c r="FWF208" s="44"/>
      <c r="FWG208" s="44"/>
      <c r="FWH208" s="44"/>
      <c r="FWI208" s="44"/>
      <c r="FWJ208" s="44"/>
      <c r="FWK208" s="44"/>
      <c r="FWL208" s="44"/>
      <c r="FWM208" s="44"/>
      <c r="FWN208" s="44"/>
      <c r="FWO208" s="44"/>
      <c r="FWP208" s="44"/>
      <c r="FWQ208" s="44"/>
      <c r="FWR208" s="44"/>
      <c r="FWS208" s="44"/>
      <c r="FWT208" s="44"/>
      <c r="FWU208" s="44"/>
      <c r="FWV208" s="44"/>
      <c r="FWW208" s="44"/>
      <c r="FWX208" s="44"/>
      <c r="FWY208" s="44"/>
      <c r="FWZ208" s="44"/>
      <c r="FXA208" s="44"/>
      <c r="FXB208" s="44"/>
      <c r="FXC208" s="44"/>
      <c r="FXD208" s="44"/>
      <c r="FXE208" s="44"/>
      <c r="FXF208" s="44"/>
      <c r="FXG208" s="44"/>
      <c r="FXH208" s="44"/>
      <c r="FXI208" s="44"/>
      <c r="FXJ208" s="44"/>
      <c r="FXK208" s="44"/>
      <c r="FXL208" s="44"/>
      <c r="FXM208" s="44"/>
      <c r="FXN208" s="44"/>
      <c r="FXO208" s="44"/>
      <c r="FXP208" s="44"/>
      <c r="FXQ208" s="44"/>
      <c r="FXR208" s="44"/>
      <c r="FXS208" s="44"/>
      <c r="FXT208" s="44"/>
      <c r="FXU208" s="44"/>
      <c r="FXV208" s="44"/>
      <c r="FXW208" s="44"/>
      <c r="FXX208" s="44"/>
      <c r="FXY208" s="44"/>
      <c r="FXZ208" s="44"/>
      <c r="FYA208" s="44"/>
      <c r="FYB208" s="44"/>
      <c r="FYC208" s="44"/>
      <c r="FYD208" s="44"/>
      <c r="FYE208" s="44"/>
      <c r="FYF208" s="44"/>
      <c r="FYG208" s="44"/>
      <c r="FYH208" s="44"/>
      <c r="FYI208" s="44"/>
      <c r="FYJ208" s="44"/>
      <c r="FYK208" s="44"/>
      <c r="FYL208" s="44"/>
      <c r="FYM208" s="44"/>
      <c r="FYN208" s="44"/>
      <c r="FYO208" s="44"/>
      <c r="FYP208" s="44"/>
      <c r="FYQ208" s="44"/>
      <c r="FYR208" s="44"/>
      <c r="FYS208" s="44"/>
      <c r="FYT208" s="44"/>
      <c r="FYU208" s="44"/>
      <c r="FYV208" s="44"/>
      <c r="FYW208" s="44"/>
      <c r="FYX208" s="44"/>
      <c r="FYY208" s="44"/>
      <c r="FYZ208" s="44"/>
      <c r="FZA208" s="44"/>
      <c r="FZB208" s="44"/>
      <c r="FZC208" s="44"/>
      <c r="FZD208" s="44"/>
      <c r="FZE208" s="44"/>
      <c r="FZF208" s="44"/>
      <c r="FZG208" s="44"/>
      <c r="FZH208" s="44"/>
      <c r="FZI208" s="44"/>
      <c r="FZJ208" s="44"/>
      <c r="FZK208" s="44"/>
      <c r="FZL208" s="44"/>
      <c r="FZM208" s="44"/>
      <c r="FZN208" s="44"/>
      <c r="FZO208" s="44"/>
      <c r="FZP208" s="44"/>
      <c r="FZQ208" s="44"/>
      <c r="FZR208" s="44"/>
      <c r="FZS208" s="44"/>
      <c r="FZT208" s="44"/>
      <c r="FZU208" s="44"/>
      <c r="FZV208" s="44"/>
      <c r="FZW208" s="44"/>
      <c r="FZX208" s="44"/>
      <c r="FZY208" s="44"/>
      <c r="FZZ208" s="44"/>
      <c r="GAA208" s="44"/>
      <c r="GAB208" s="44"/>
      <c r="GAC208" s="44"/>
      <c r="GAD208" s="44"/>
      <c r="GAE208" s="44"/>
      <c r="GAF208" s="44"/>
      <c r="GAG208" s="44"/>
      <c r="GAH208" s="44"/>
      <c r="GAI208" s="44"/>
      <c r="GAJ208" s="44"/>
      <c r="GAK208" s="44"/>
      <c r="GAL208" s="44"/>
      <c r="GAM208" s="44"/>
      <c r="GAN208" s="44"/>
      <c r="GAO208" s="44"/>
      <c r="GAP208" s="44"/>
      <c r="GAQ208" s="44"/>
      <c r="GAR208" s="44"/>
      <c r="GAS208" s="44"/>
      <c r="GAT208" s="44"/>
      <c r="GAU208" s="44"/>
      <c r="GAV208" s="44"/>
      <c r="GAW208" s="44"/>
      <c r="GAX208" s="44"/>
      <c r="GAY208" s="44"/>
      <c r="GAZ208" s="44"/>
      <c r="GBA208" s="44"/>
      <c r="GBB208" s="44"/>
      <c r="GBC208" s="44"/>
      <c r="GBD208" s="44"/>
      <c r="GBE208" s="44"/>
      <c r="GBF208" s="44"/>
      <c r="GBG208" s="44"/>
      <c r="GBH208" s="44"/>
      <c r="GBI208" s="44"/>
      <c r="GBJ208" s="44"/>
      <c r="GBK208" s="44"/>
      <c r="GBL208" s="44"/>
      <c r="GBM208" s="44"/>
      <c r="GBN208" s="44"/>
      <c r="GBO208" s="44"/>
      <c r="GBP208" s="44"/>
      <c r="GBQ208" s="44"/>
      <c r="GBR208" s="44"/>
      <c r="GBS208" s="44"/>
      <c r="GBT208" s="44"/>
      <c r="GBU208" s="44"/>
      <c r="GBV208" s="44"/>
      <c r="GBW208" s="44"/>
      <c r="GBX208" s="44"/>
      <c r="GBY208" s="44"/>
      <c r="GBZ208" s="44"/>
      <c r="GCA208" s="44"/>
      <c r="GCB208" s="44"/>
      <c r="GCC208" s="44"/>
      <c r="GCD208" s="44"/>
      <c r="GCE208" s="44"/>
      <c r="GCF208" s="44"/>
      <c r="GCG208" s="44"/>
      <c r="GCH208" s="44"/>
      <c r="GCI208" s="44"/>
      <c r="GCJ208" s="44"/>
      <c r="GCK208" s="44"/>
      <c r="GCL208" s="44"/>
      <c r="GCM208" s="44"/>
      <c r="GCN208" s="44"/>
      <c r="GCO208" s="44"/>
      <c r="GCP208" s="44"/>
      <c r="GCQ208" s="44"/>
      <c r="GCR208" s="44"/>
      <c r="GCS208" s="44"/>
      <c r="GCT208" s="44"/>
      <c r="GCU208" s="44"/>
      <c r="GCV208" s="44"/>
      <c r="GCW208" s="44"/>
      <c r="GCX208" s="44"/>
      <c r="GCY208" s="44"/>
      <c r="GCZ208" s="44"/>
      <c r="GDA208" s="44"/>
      <c r="GDB208" s="44"/>
      <c r="GDC208" s="44"/>
      <c r="GDD208" s="44"/>
      <c r="GDE208" s="44"/>
      <c r="GDF208" s="44"/>
      <c r="GDG208" s="44"/>
      <c r="GDH208" s="44"/>
      <c r="GDI208" s="44"/>
      <c r="GDJ208" s="44"/>
      <c r="GDK208" s="44"/>
      <c r="GDL208" s="44"/>
      <c r="GDM208" s="44"/>
      <c r="GDN208" s="44"/>
      <c r="GDO208" s="44"/>
      <c r="GDP208" s="44"/>
      <c r="GDQ208" s="44"/>
      <c r="GDR208" s="44"/>
      <c r="GDS208" s="44"/>
      <c r="GDT208" s="44"/>
      <c r="GDU208" s="44"/>
      <c r="GDV208" s="44"/>
      <c r="GDW208" s="44"/>
      <c r="GDX208" s="44"/>
      <c r="GDY208" s="44"/>
      <c r="GDZ208" s="44"/>
      <c r="GEA208" s="44"/>
      <c r="GEB208" s="44"/>
      <c r="GEC208" s="44"/>
      <c r="GED208" s="44"/>
      <c r="GEE208" s="44"/>
      <c r="GEF208" s="44"/>
      <c r="GEG208" s="44"/>
      <c r="GEH208" s="44"/>
      <c r="GEI208" s="44"/>
      <c r="GEJ208" s="44"/>
      <c r="GEK208" s="44"/>
      <c r="GEL208" s="44"/>
      <c r="GEM208" s="44"/>
      <c r="GEN208" s="44"/>
      <c r="GEO208" s="44"/>
      <c r="GEP208" s="44"/>
      <c r="GEQ208" s="44"/>
      <c r="GER208" s="44"/>
      <c r="GES208" s="44"/>
      <c r="GET208" s="44"/>
      <c r="GEU208" s="44"/>
      <c r="GEV208" s="44"/>
      <c r="GEW208" s="44"/>
      <c r="GEX208" s="44"/>
      <c r="GEY208" s="44"/>
      <c r="GEZ208" s="44"/>
      <c r="GFA208" s="44"/>
      <c r="GFB208" s="44"/>
      <c r="GFC208" s="44"/>
      <c r="GFD208" s="44"/>
      <c r="GFE208" s="44"/>
      <c r="GFF208" s="44"/>
      <c r="GFG208" s="44"/>
      <c r="GFH208" s="44"/>
      <c r="GFI208" s="44"/>
      <c r="GFJ208" s="44"/>
      <c r="GFK208" s="44"/>
      <c r="GFL208" s="44"/>
      <c r="GFM208" s="44"/>
      <c r="GFN208" s="44"/>
      <c r="GFO208" s="44"/>
      <c r="GFP208" s="44"/>
      <c r="GFQ208" s="44"/>
      <c r="GFR208" s="44"/>
      <c r="GFS208" s="44"/>
      <c r="GFT208" s="44"/>
      <c r="GFU208" s="44"/>
      <c r="GFV208" s="44"/>
      <c r="GFW208" s="44"/>
      <c r="GFX208" s="44"/>
      <c r="GFY208" s="44"/>
      <c r="GFZ208" s="44"/>
      <c r="GGA208" s="44"/>
      <c r="GGB208" s="44"/>
      <c r="GGC208" s="44"/>
      <c r="GGD208" s="44"/>
      <c r="GGE208" s="44"/>
      <c r="GGF208" s="44"/>
      <c r="GGG208" s="44"/>
      <c r="GGH208" s="44"/>
      <c r="GGI208" s="44"/>
      <c r="GGJ208" s="44"/>
      <c r="GGK208" s="44"/>
      <c r="GGL208" s="44"/>
      <c r="GGM208" s="44"/>
      <c r="GGN208" s="44"/>
      <c r="GGO208" s="44"/>
      <c r="GGP208" s="44"/>
      <c r="GGQ208" s="44"/>
      <c r="GGR208" s="44"/>
      <c r="GGS208" s="44"/>
      <c r="GGT208" s="44"/>
      <c r="GGU208" s="44"/>
      <c r="GGV208" s="44"/>
      <c r="GGW208" s="44"/>
      <c r="GGX208" s="44"/>
      <c r="GGY208" s="44"/>
      <c r="GGZ208" s="44"/>
      <c r="GHA208" s="44"/>
      <c r="GHB208" s="44"/>
      <c r="GHC208" s="44"/>
      <c r="GHD208" s="44"/>
      <c r="GHE208" s="44"/>
      <c r="GHF208" s="44"/>
      <c r="GHG208" s="44"/>
      <c r="GHH208" s="44"/>
      <c r="GHI208" s="44"/>
      <c r="GHJ208" s="44"/>
      <c r="GHK208" s="44"/>
      <c r="GHL208" s="44"/>
      <c r="GHM208" s="44"/>
      <c r="GHN208" s="44"/>
      <c r="GHO208" s="44"/>
      <c r="GHP208" s="44"/>
      <c r="GHQ208" s="44"/>
      <c r="GHR208" s="44"/>
      <c r="GHS208" s="44"/>
      <c r="GHT208" s="44"/>
      <c r="GHU208" s="44"/>
      <c r="GHV208" s="44"/>
      <c r="GHW208" s="44"/>
      <c r="GHX208" s="44"/>
      <c r="GHY208" s="44"/>
      <c r="GHZ208" s="44"/>
      <c r="GIA208" s="44"/>
      <c r="GIB208" s="44"/>
      <c r="GIC208" s="44"/>
      <c r="GID208" s="44"/>
      <c r="GIE208" s="44"/>
      <c r="GIF208" s="44"/>
      <c r="GIG208" s="44"/>
      <c r="GIH208" s="44"/>
      <c r="GII208" s="44"/>
      <c r="GIJ208" s="44"/>
      <c r="GIK208" s="44"/>
      <c r="GIL208" s="44"/>
      <c r="GIM208" s="44"/>
      <c r="GIN208" s="44"/>
      <c r="GIO208" s="44"/>
      <c r="GIP208" s="44"/>
      <c r="GIQ208" s="44"/>
      <c r="GIR208" s="44"/>
      <c r="GIS208" s="44"/>
      <c r="GIT208" s="44"/>
      <c r="GIU208" s="44"/>
      <c r="GIV208" s="44"/>
      <c r="GIW208" s="44"/>
      <c r="GIX208" s="44"/>
      <c r="GIY208" s="44"/>
      <c r="GIZ208" s="44"/>
      <c r="GJA208" s="44"/>
      <c r="GJB208" s="44"/>
      <c r="GJC208" s="44"/>
      <c r="GJD208" s="44"/>
      <c r="GJE208" s="44"/>
      <c r="GJF208" s="44"/>
      <c r="GJG208" s="44"/>
      <c r="GJH208" s="44"/>
      <c r="GJI208" s="44"/>
      <c r="GJJ208" s="44"/>
      <c r="GJK208" s="44"/>
      <c r="GJL208" s="44"/>
      <c r="GJM208" s="44"/>
      <c r="GJN208" s="44"/>
      <c r="GJO208" s="44"/>
      <c r="GJP208" s="44"/>
      <c r="GJQ208" s="44"/>
      <c r="GJR208" s="44"/>
      <c r="GJS208" s="44"/>
      <c r="GJT208" s="44"/>
      <c r="GJU208" s="44"/>
      <c r="GJV208" s="44"/>
      <c r="GJW208" s="44"/>
      <c r="GJX208" s="44"/>
      <c r="GJY208" s="44"/>
      <c r="GJZ208" s="44"/>
      <c r="GKA208" s="44"/>
      <c r="GKB208" s="44"/>
      <c r="GKC208" s="44"/>
      <c r="GKD208" s="44"/>
      <c r="GKE208" s="44"/>
      <c r="GKF208" s="44"/>
      <c r="GKG208" s="44"/>
      <c r="GKH208" s="44"/>
      <c r="GKI208" s="44"/>
      <c r="GKJ208" s="44"/>
      <c r="GKK208" s="44"/>
      <c r="GKL208" s="44"/>
      <c r="GKM208" s="44"/>
      <c r="GKN208" s="44"/>
      <c r="GKO208" s="44"/>
      <c r="GKP208" s="44"/>
      <c r="GKQ208" s="44"/>
      <c r="GKR208" s="44"/>
      <c r="GKS208" s="44"/>
      <c r="GKT208" s="44"/>
      <c r="GKU208" s="44"/>
      <c r="GKV208" s="44"/>
      <c r="GKW208" s="44"/>
      <c r="GKX208" s="44"/>
      <c r="GKY208" s="44"/>
      <c r="GKZ208" s="44"/>
      <c r="GLA208" s="44"/>
      <c r="GLB208" s="44"/>
      <c r="GLC208" s="44"/>
      <c r="GLD208" s="44"/>
      <c r="GLE208" s="44"/>
      <c r="GLF208" s="44"/>
      <c r="GLG208" s="44"/>
      <c r="GLH208" s="44"/>
      <c r="GLI208" s="44"/>
      <c r="GLJ208" s="44"/>
      <c r="GLK208" s="44"/>
      <c r="GLL208" s="44"/>
      <c r="GLM208" s="44"/>
      <c r="GLN208" s="44"/>
      <c r="GLO208" s="44"/>
      <c r="GLP208" s="44"/>
      <c r="GLQ208" s="44"/>
      <c r="GLR208" s="44"/>
      <c r="GLS208" s="44"/>
      <c r="GLT208" s="44"/>
      <c r="GLU208" s="44"/>
      <c r="GLV208" s="44"/>
      <c r="GLW208" s="44"/>
      <c r="GLX208" s="44"/>
      <c r="GLY208" s="44"/>
      <c r="GLZ208" s="44"/>
      <c r="GMA208" s="44"/>
      <c r="GMB208" s="44"/>
      <c r="GMC208" s="44"/>
      <c r="GMD208" s="44"/>
      <c r="GME208" s="44"/>
      <c r="GMF208" s="44"/>
      <c r="GMG208" s="44"/>
      <c r="GMH208" s="44"/>
      <c r="GMI208" s="44"/>
      <c r="GMJ208" s="44"/>
      <c r="GMK208" s="44"/>
      <c r="GML208" s="44"/>
      <c r="GMM208" s="44"/>
      <c r="GMN208" s="44"/>
      <c r="GMO208" s="44"/>
      <c r="GMP208" s="44"/>
      <c r="GMQ208" s="44"/>
      <c r="GMR208" s="44"/>
      <c r="GMS208" s="44"/>
      <c r="GMT208" s="44"/>
      <c r="GMU208" s="44"/>
      <c r="GMV208" s="44"/>
      <c r="GMW208" s="44"/>
      <c r="GMX208" s="44"/>
      <c r="GMY208" s="44"/>
      <c r="GMZ208" s="44"/>
      <c r="GNA208" s="44"/>
      <c r="GNB208" s="44"/>
      <c r="GNC208" s="44"/>
      <c r="GND208" s="44"/>
      <c r="GNE208" s="44"/>
      <c r="GNF208" s="44"/>
      <c r="GNG208" s="44"/>
      <c r="GNH208" s="44"/>
      <c r="GNI208" s="44"/>
      <c r="GNJ208" s="44"/>
      <c r="GNK208" s="44"/>
      <c r="GNL208" s="44"/>
      <c r="GNM208" s="44"/>
      <c r="GNN208" s="44"/>
      <c r="GNO208" s="44"/>
      <c r="GNP208" s="44"/>
      <c r="GNQ208" s="44"/>
      <c r="GNR208" s="44"/>
      <c r="GNS208" s="44"/>
      <c r="GNT208" s="44"/>
      <c r="GNU208" s="44"/>
      <c r="GNV208" s="44"/>
      <c r="GNW208" s="44"/>
      <c r="GNX208" s="44"/>
      <c r="GNY208" s="44"/>
      <c r="GNZ208" s="44"/>
      <c r="GOA208" s="44"/>
      <c r="GOB208" s="44"/>
      <c r="GOC208" s="44"/>
      <c r="GOD208" s="44"/>
      <c r="GOE208" s="44"/>
      <c r="GOF208" s="44"/>
      <c r="GOG208" s="44"/>
      <c r="GOH208" s="44"/>
      <c r="GOI208" s="44"/>
      <c r="GOJ208" s="44"/>
      <c r="GOK208" s="44"/>
      <c r="GOL208" s="44"/>
      <c r="GOM208" s="44"/>
      <c r="GON208" s="44"/>
      <c r="GOO208" s="44"/>
      <c r="GOP208" s="44"/>
      <c r="GOQ208" s="44"/>
      <c r="GOR208" s="44"/>
      <c r="GOS208" s="44"/>
      <c r="GOT208" s="44"/>
      <c r="GOU208" s="44"/>
      <c r="GOV208" s="44"/>
      <c r="GOW208" s="44"/>
      <c r="GOX208" s="44"/>
      <c r="GOY208" s="44"/>
      <c r="GOZ208" s="44"/>
      <c r="GPA208" s="44"/>
      <c r="GPB208" s="44"/>
      <c r="GPC208" s="44"/>
      <c r="GPD208" s="44"/>
      <c r="GPE208" s="44"/>
      <c r="GPF208" s="44"/>
      <c r="GPG208" s="44"/>
      <c r="GPH208" s="44"/>
      <c r="GPI208" s="44"/>
      <c r="GPJ208" s="44"/>
      <c r="GPK208" s="44"/>
      <c r="GPL208" s="44"/>
      <c r="GPM208" s="44"/>
      <c r="GPN208" s="44"/>
      <c r="GPO208" s="44"/>
      <c r="GPP208" s="44"/>
      <c r="GPQ208" s="44"/>
      <c r="GPR208" s="44"/>
      <c r="GPS208" s="44"/>
      <c r="GPT208" s="44"/>
      <c r="GPU208" s="44"/>
      <c r="GPV208" s="44"/>
      <c r="GPW208" s="44"/>
      <c r="GPX208" s="44"/>
      <c r="GPY208" s="44"/>
      <c r="GPZ208" s="44"/>
      <c r="GQA208" s="44"/>
      <c r="GQB208" s="44"/>
      <c r="GQC208" s="44"/>
      <c r="GQD208" s="44"/>
      <c r="GQE208" s="44"/>
      <c r="GQF208" s="44"/>
      <c r="GQG208" s="44"/>
      <c r="GQH208" s="44"/>
      <c r="GQI208" s="44"/>
      <c r="GQJ208" s="44"/>
      <c r="GQK208" s="44"/>
      <c r="GQL208" s="44"/>
      <c r="GQM208" s="44"/>
      <c r="GQN208" s="44"/>
      <c r="GQO208" s="44"/>
      <c r="GQP208" s="44"/>
      <c r="GQQ208" s="44"/>
      <c r="GQR208" s="44"/>
      <c r="GQS208" s="44"/>
      <c r="GQT208" s="44"/>
      <c r="GQU208" s="44"/>
      <c r="GQV208" s="44"/>
      <c r="GQW208" s="44"/>
      <c r="GQX208" s="44"/>
      <c r="GQY208" s="44"/>
      <c r="GQZ208" s="44"/>
      <c r="GRA208" s="44"/>
      <c r="GRB208" s="44"/>
      <c r="GRC208" s="44"/>
      <c r="GRD208" s="44"/>
      <c r="GRE208" s="44"/>
      <c r="GRF208" s="44"/>
      <c r="GRG208" s="44"/>
      <c r="GRH208" s="44"/>
      <c r="GRI208" s="44"/>
      <c r="GRJ208" s="44"/>
      <c r="GRK208" s="44"/>
      <c r="GRL208" s="44"/>
      <c r="GRM208" s="44"/>
      <c r="GRN208" s="44"/>
      <c r="GRO208" s="44"/>
      <c r="GRP208" s="44"/>
      <c r="GRQ208" s="44"/>
      <c r="GRR208" s="44"/>
      <c r="GRS208" s="44"/>
      <c r="GRT208" s="44"/>
      <c r="GRU208" s="44"/>
      <c r="GRV208" s="44"/>
      <c r="GRW208" s="44"/>
      <c r="GRX208" s="44"/>
      <c r="GRY208" s="44"/>
      <c r="GRZ208" s="44"/>
      <c r="GSA208" s="44"/>
      <c r="GSB208" s="44"/>
      <c r="GSC208" s="44"/>
      <c r="GSD208" s="44"/>
      <c r="GSE208" s="44"/>
      <c r="GSF208" s="44"/>
      <c r="GSG208" s="44"/>
      <c r="GSH208" s="44"/>
      <c r="GSI208" s="44"/>
      <c r="GSJ208" s="44"/>
      <c r="GSK208" s="44"/>
      <c r="GSL208" s="44"/>
      <c r="GSM208" s="44"/>
      <c r="GSN208" s="44"/>
      <c r="GSO208" s="44"/>
      <c r="GSP208" s="44"/>
      <c r="GSQ208" s="44"/>
      <c r="GSR208" s="44"/>
      <c r="GSS208" s="44"/>
      <c r="GST208" s="44"/>
      <c r="GSU208" s="44"/>
      <c r="GSV208" s="44"/>
      <c r="GSW208" s="44"/>
      <c r="GSX208" s="44"/>
      <c r="GSY208" s="44"/>
      <c r="GSZ208" s="44"/>
      <c r="GTA208" s="44"/>
      <c r="GTB208" s="44"/>
      <c r="GTC208" s="44"/>
      <c r="GTD208" s="44"/>
      <c r="GTE208" s="44"/>
      <c r="GTF208" s="44"/>
      <c r="GTG208" s="44"/>
      <c r="GTH208" s="44"/>
      <c r="GTI208" s="44"/>
      <c r="GTJ208" s="44"/>
      <c r="GTK208" s="44"/>
      <c r="GTL208" s="44"/>
      <c r="GTM208" s="44"/>
      <c r="GTN208" s="44"/>
      <c r="GTO208" s="44"/>
      <c r="GTP208" s="44"/>
      <c r="GTQ208" s="44"/>
      <c r="GTR208" s="44"/>
      <c r="GTS208" s="44"/>
      <c r="GTT208" s="44"/>
      <c r="GTU208" s="44"/>
      <c r="GTV208" s="44"/>
      <c r="GTW208" s="44"/>
      <c r="GTX208" s="44"/>
      <c r="GTY208" s="44"/>
      <c r="GTZ208" s="44"/>
      <c r="GUA208" s="44"/>
      <c r="GUB208" s="44"/>
      <c r="GUC208" s="44"/>
      <c r="GUD208" s="44"/>
      <c r="GUE208" s="44"/>
      <c r="GUF208" s="44"/>
      <c r="GUG208" s="44"/>
      <c r="GUH208" s="44"/>
      <c r="GUI208" s="44"/>
      <c r="GUJ208" s="44"/>
      <c r="GUK208" s="44"/>
      <c r="GUL208" s="44"/>
      <c r="GUM208" s="44"/>
      <c r="GUN208" s="44"/>
      <c r="GUO208" s="44"/>
      <c r="GUP208" s="44"/>
      <c r="GUQ208" s="44"/>
      <c r="GUR208" s="44"/>
      <c r="GUS208" s="44"/>
      <c r="GUT208" s="44"/>
      <c r="GUU208" s="44"/>
      <c r="GUV208" s="44"/>
      <c r="GUW208" s="44"/>
      <c r="GUX208" s="44"/>
      <c r="GUY208" s="44"/>
      <c r="GUZ208" s="44"/>
      <c r="GVA208" s="44"/>
      <c r="GVB208" s="44"/>
      <c r="GVC208" s="44"/>
      <c r="GVD208" s="44"/>
      <c r="GVE208" s="44"/>
      <c r="GVF208" s="44"/>
      <c r="GVG208" s="44"/>
      <c r="GVH208" s="44"/>
      <c r="GVI208" s="44"/>
      <c r="GVJ208" s="44"/>
      <c r="GVK208" s="44"/>
      <c r="GVL208" s="44"/>
      <c r="GVM208" s="44"/>
      <c r="GVN208" s="44"/>
      <c r="GVO208" s="44"/>
      <c r="GVP208" s="44"/>
      <c r="GVQ208" s="44"/>
      <c r="GVR208" s="44"/>
      <c r="GVS208" s="44"/>
      <c r="GVT208" s="44"/>
      <c r="GVU208" s="44"/>
      <c r="GVV208" s="44"/>
      <c r="GVW208" s="44"/>
      <c r="GVX208" s="44"/>
      <c r="GVY208" s="44"/>
      <c r="GVZ208" s="44"/>
      <c r="GWA208" s="44"/>
      <c r="GWB208" s="44"/>
      <c r="GWC208" s="44"/>
      <c r="GWD208" s="44"/>
      <c r="GWE208" s="44"/>
      <c r="GWF208" s="44"/>
      <c r="GWG208" s="44"/>
      <c r="GWH208" s="44"/>
      <c r="GWI208" s="44"/>
      <c r="GWJ208" s="44"/>
      <c r="GWK208" s="44"/>
      <c r="GWL208" s="44"/>
      <c r="GWM208" s="44"/>
      <c r="GWN208" s="44"/>
      <c r="GWO208" s="44"/>
      <c r="GWP208" s="44"/>
      <c r="GWQ208" s="44"/>
      <c r="GWR208" s="44"/>
      <c r="GWS208" s="44"/>
      <c r="GWT208" s="44"/>
      <c r="GWU208" s="44"/>
      <c r="GWV208" s="44"/>
      <c r="GWW208" s="44"/>
      <c r="GWX208" s="44"/>
      <c r="GWY208" s="44"/>
      <c r="GWZ208" s="44"/>
      <c r="GXA208" s="44"/>
      <c r="GXB208" s="44"/>
      <c r="GXC208" s="44"/>
      <c r="GXD208" s="44"/>
      <c r="GXE208" s="44"/>
      <c r="GXF208" s="44"/>
      <c r="GXG208" s="44"/>
      <c r="GXH208" s="44"/>
      <c r="GXI208" s="44"/>
      <c r="GXJ208" s="44"/>
      <c r="GXK208" s="44"/>
      <c r="GXL208" s="44"/>
      <c r="GXM208" s="44"/>
      <c r="GXN208" s="44"/>
      <c r="GXO208" s="44"/>
      <c r="GXP208" s="44"/>
      <c r="GXQ208" s="44"/>
      <c r="GXR208" s="44"/>
      <c r="GXS208" s="44"/>
      <c r="GXT208" s="44"/>
      <c r="GXU208" s="44"/>
      <c r="GXV208" s="44"/>
      <c r="GXW208" s="44"/>
      <c r="GXX208" s="44"/>
      <c r="GXY208" s="44"/>
      <c r="GXZ208" s="44"/>
      <c r="GYA208" s="44"/>
      <c r="GYB208" s="44"/>
      <c r="GYC208" s="44"/>
      <c r="GYD208" s="44"/>
      <c r="GYE208" s="44"/>
      <c r="GYF208" s="44"/>
      <c r="GYG208" s="44"/>
      <c r="GYH208" s="44"/>
      <c r="GYI208" s="44"/>
      <c r="GYJ208" s="44"/>
      <c r="GYK208" s="44"/>
      <c r="GYL208" s="44"/>
      <c r="GYM208" s="44"/>
      <c r="GYN208" s="44"/>
      <c r="GYO208" s="44"/>
      <c r="GYP208" s="44"/>
      <c r="GYQ208" s="44"/>
      <c r="GYR208" s="44"/>
      <c r="GYS208" s="44"/>
      <c r="GYT208" s="44"/>
      <c r="GYU208" s="44"/>
      <c r="GYV208" s="44"/>
      <c r="GYW208" s="44"/>
      <c r="GYX208" s="44"/>
      <c r="GYY208" s="44"/>
      <c r="GYZ208" s="44"/>
      <c r="GZA208" s="44"/>
      <c r="GZB208" s="44"/>
      <c r="GZC208" s="44"/>
      <c r="GZD208" s="44"/>
      <c r="GZE208" s="44"/>
      <c r="GZF208" s="44"/>
      <c r="GZG208" s="44"/>
      <c r="GZH208" s="44"/>
      <c r="GZI208" s="44"/>
      <c r="GZJ208" s="44"/>
      <c r="GZK208" s="44"/>
      <c r="GZL208" s="44"/>
      <c r="GZM208" s="44"/>
      <c r="GZN208" s="44"/>
      <c r="GZO208" s="44"/>
      <c r="GZP208" s="44"/>
      <c r="GZQ208" s="44"/>
      <c r="GZR208" s="44"/>
      <c r="GZS208" s="44"/>
      <c r="GZT208" s="44"/>
      <c r="GZU208" s="44"/>
      <c r="GZV208" s="44"/>
      <c r="GZW208" s="44"/>
      <c r="GZX208" s="44"/>
      <c r="GZY208" s="44"/>
      <c r="GZZ208" s="44"/>
      <c r="HAA208" s="44"/>
      <c r="HAB208" s="44"/>
      <c r="HAC208" s="44"/>
      <c r="HAD208" s="44"/>
      <c r="HAE208" s="44"/>
      <c r="HAF208" s="44"/>
      <c r="HAG208" s="44"/>
      <c r="HAH208" s="44"/>
      <c r="HAI208" s="44"/>
      <c r="HAJ208" s="44"/>
      <c r="HAK208" s="44"/>
      <c r="HAL208" s="44"/>
      <c r="HAM208" s="44"/>
      <c r="HAN208" s="44"/>
      <c r="HAO208" s="44"/>
      <c r="HAP208" s="44"/>
      <c r="HAQ208" s="44"/>
      <c r="HAR208" s="44"/>
      <c r="HAS208" s="44"/>
      <c r="HAT208" s="44"/>
      <c r="HAU208" s="44"/>
      <c r="HAV208" s="44"/>
      <c r="HAW208" s="44"/>
      <c r="HAX208" s="44"/>
      <c r="HAY208" s="44"/>
      <c r="HAZ208" s="44"/>
      <c r="HBA208" s="44"/>
      <c r="HBB208" s="44"/>
      <c r="HBC208" s="44"/>
      <c r="HBD208" s="44"/>
      <c r="HBE208" s="44"/>
      <c r="HBF208" s="44"/>
      <c r="HBG208" s="44"/>
      <c r="HBH208" s="44"/>
      <c r="HBI208" s="44"/>
      <c r="HBJ208" s="44"/>
      <c r="HBK208" s="44"/>
      <c r="HBL208" s="44"/>
      <c r="HBM208" s="44"/>
      <c r="HBN208" s="44"/>
      <c r="HBO208" s="44"/>
      <c r="HBP208" s="44"/>
      <c r="HBQ208" s="44"/>
      <c r="HBR208" s="44"/>
      <c r="HBS208" s="44"/>
      <c r="HBT208" s="44"/>
      <c r="HBU208" s="44"/>
      <c r="HBV208" s="44"/>
      <c r="HBW208" s="44"/>
      <c r="HBX208" s="44"/>
      <c r="HBY208" s="44"/>
      <c r="HBZ208" s="44"/>
      <c r="HCA208" s="44"/>
      <c r="HCB208" s="44"/>
      <c r="HCC208" s="44"/>
      <c r="HCD208" s="44"/>
      <c r="HCE208" s="44"/>
      <c r="HCF208" s="44"/>
      <c r="HCG208" s="44"/>
      <c r="HCH208" s="44"/>
      <c r="HCI208" s="44"/>
      <c r="HCJ208" s="44"/>
      <c r="HCK208" s="44"/>
      <c r="HCL208" s="44"/>
      <c r="HCM208" s="44"/>
      <c r="HCN208" s="44"/>
      <c r="HCO208" s="44"/>
      <c r="HCP208" s="44"/>
      <c r="HCQ208" s="44"/>
      <c r="HCR208" s="44"/>
      <c r="HCS208" s="44"/>
      <c r="HCT208" s="44"/>
      <c r="HCU208" s="44"/>
      <c r="HCV208" s="44"/>
      <c r="HCW208" s="44"/>
      <c r="HCX208" s="44"/>
      <c r="HCY208" s="44"/>
      <c r="HCZ208" s="44"/>
      <c r="HDA208" s="44"/>
      <c r="HDB208" s="44"/>
      <c r="HDC208" s="44"/>
      <c r="HDD208" s="44"/>
      <c r="HDE208" s="44"/>
      <c r="HDF208" s="44"/>
      <c r="HDG208" s="44"/>
      <c r="HDH208" s="44"/>
      <c r="HDI208" s="44"/>
      <c r="HDJ208" s="44"/>
      <c r="HDK208" s="44"/>
      <c r="HDL208" s="44"/>
      <c r="HDM208" s="44"/>
      <c r="HDN208" s="44"/>
      <c r="HDO208" s="44"/>
      <c r="HDP208" s="44"/>
      <c r="HDQ208" s="44"/>
      <c r="HDR208" s="44"/>
      <c r="HDS208" s="44"/>
      <c r="HDT208" s="44"/>
      <c r="HDU208" s="44"/>
      <c r="HDV208" s="44"/>
      <c r="HDW208" s="44"/>
      <c r="HDX208" s="44"/>
      <c r="HDY208" s="44"/>
      <c r="HDZ208" s="44"/>
      <c r="HEA208" s="44"/>
      <c r="HEB208" s="44"/>
      <c r="HEC208" s="44"/>
      <c r="HED208" s="44"/>
      <c r="HEE208" s="44"/>
      <c r="HEF208" s="44"/>
      <c r="HEG208" s="44"/>
      <c r="HEH208" s="44"/>
      <c r="HEI208" s="44"/>
      <c r="HEJ208" s="44"/>
      <c r="HEK208" s="44"/>
      <c r="HEL208" s="44"/>
      <c r="HEM208" s="44"/>
      <c r="HEN208" s="44"/>
      <c r="HEO208" s="44"/>
      <c r="HEP208" s="44"/>
      <c r="HEQ208" s="44"/>
      <c r="HER208" s="44"/>
      <c r="HES208" s="44"/>
      <c r="HET208" s="44"/>
      <c r="HEU208" s="44"/>
      <c r="HEV208" s="44"/>
      <c r="HEW208" s="44"/>
      <c r="HEX208" s="44"/>
      <c r="HEY208" s="44"/>
      <c r="HEZ208" s="44"/>
      <c r="HFA208" s="44"/>
      <c r="HFB208" s="44"/>
      <c r="HFC208" s="44"/>
      <c r="HFD208" s="44"/>
      <c r="HFE208" s="44"/>
      <c r="HFF208" s="44"/>
      <c r="HFG208" s="44"/>
      <c r="HFH208" s="44"/>
      <c r="HFI208" s="44"/>
      <c r="HFJ208" s="44"/>
      <c r="HFK208" s="44"/>
      <c r="HFL208" s="44"/>
      <c r="HFM208" s="44"/>
      <c r="HFN208" s="44"/>
      <c r="HFO208" s="44"/>
      <c r="HFP208" s="44"/>
      <c r="HFQ208" s="44"/>
      <c r="HFR208" s="44"/>
      <c r="HFS208" s="44"/>
      <c r="HFT208" s="44"/>
      <c r="HFU208" s="44"/>
      <c r="HFV208" s="44"/>
      <c r="HFW208" s="44"/>
      <c r="HFX208" s="44"/>
      <c r="HFY208" s="44"/>
      <c r="HFZ208" s="44"/>
      <c r="HGA208" s="44"/>
      <c r="HGB208" s="44"/>
      <c r="HGC208" s="44"/>
      <c r="HGD208" s="44"/>
      <c r="HGE208" s="44"/>
      <c r="HGF208" s="44"/>
      <c r="HGG208" s="44"/>
      <c r="HGH208" s="44"/>
      <c r="HGI208" s="44"/>
      <c r="HGJ208" s="44"/>
      <c r="HGK208" s="44"/>
      <c r="HGL208" s="44"/>
      <c r="HGM208" s="44"/>
      <c r="HGN208" s="44"/>
      <c r="HGO208" s="44"/>
      <c r="HGP208" s="44"/>
      <c r="HGQ208" s="44"/>
      <c r="HGR208" s="44"/>
      <c r="HGS208" s="44"/>
      <c r="HGT208" s="44"/>
      <c r="HGU208" s="44"/>
      <c r="HGV208" s="44"/>
      <c r="HGW208" s="44"/>
      <c r="HGX208" s="44"/>
      <c r="HGY208" s="44"/>
      <c r="HGZ208" s="44"/>
      <c r="HHA208" s="44"/>
      <c r="HHB208" s="44"/>
      <c r="HHC208" s="44"/>
      <c r="HHD208" s="44"/>
      <c r="HHE208" s="44"/>
      <c r="HHF208" s="44"/>
      <c r="HHG208" s="44"/>
      <c r="HHH208" s="44"/>
      <c r="HHI208" s="44"/>
      <c r="HHJ208" s="44"/>
      <c r="HHK208" s="44"/>
      <c r="HHL208" s="44"/>
      <c r="HHM208" s="44"/>
      <c r="HHN208" s="44"/>
      <c r="HHO208" s="44"/>
      <c r="HHP208" s="44"/>
      <c r="HHQ208" s="44"/>
      <c r="HHR208" s="44"/>
      <c r="HHS208" s="44"/>
      <c r="HHT208" s="44"/>
      <c r="HHU208" s="44"/>
      <c r="HHV208" s="44"/>
      <c r="HHW208" s="44"/>
      <c r="HHX208" s="44"/>
      <c r="HHY208" s="44"/>
      <c r="HHZ208" s="44"/>
      <c r="HIA208" s="44"/>
      <c r="HIB208" s="44"/>
      <c r="HIC208" s="44"/>
      <c r="HID208" s="44"/>
      <c r="HIE208" s="44"/>
      <c r="HIF208" s="44"/>
      <c r="HIG208" s="44"/>
      <c r="HIH208" s="44"/>
      <c r="HII208" s="44"/>
      <c r="HIJ208" s="44"/>
      <c r="HIK208" s="44"/>
      <c r="HIL208" s="44"/>
      <c r="HIM208" s="44"/>
      <c r="HIN208" s="44"/>
      <c r="HIO208" s="44"/>
      <c r="HIP208" s="44"/>
      <c r="HIQ208" s="44"/>
      <c r="HIR208" s="44"/>
      <c r="HIS208" s="44"/>
      <c r="HIT208" s="44"/>
      <c r="HIU208" s="44"/>
      <c r="HIV208" s="44"/>
      <c r="HIW208" s="44"/>
      <c r="HIX208" s="44"/>
      <c r="HIY208" s="44"/>
      <c r="HIZ208" s="44"/>
      <c r="HJA208" s="44"/>
      <c r="HJB208" s="44"/>
      <c r="HJC208" s="44"/>
      <c r="HJD208" s="44"/>
      <c r="HJE208" s="44"/>
      <c r="HJF208" s="44"/>
      <c r="HJG208" s="44"/>
      <c r="HJH208" s="44"/>
      <c r="HJI208" s="44"/>
      <c r="HJJ208" s="44"/>
      <c r="HJK208" s="44"/>
      <c r="HJL208" s="44"/>
      <c r="HJM208" s="44"/>
      <c r="HJN208" s="44"/>
      <c r="HJO208" s="44"/>
      <c r="HJP208" s="44"/>
      <c r="HJQ208" s="44"/>
      <c r="HJR208" s="44"/>
      <c r="HJS208" s="44"/>
      <c r="HJT208" s="44"/>
      <c r="HJU208" s="44"/>
      <c r="HJV208" s="44"/>
      <c r="HJW208" s="44"/>
      <c r="HJX208" s="44"/>
      <c r="HJY208" s="44"/>
      <c r="HJZ208" s="44"/>
      <c r="HKA208" s="44"/>
      <c r="HKB208" s="44"/>
      <c r="HKC208" s="44"/>
      <c r="HKD208" s="44"/>
      <c r="HKE208" s="44"/>
      <c r="HKF208" s="44"/>
      <c r="HKG208" s="44"/>
      <c r="HKH208" s="44"/>
      <c r="HKI208" s="44"/>
      <c r="HKJ208" s="44"/>
      <c r="HKK208" s="44"/>
      <c r="HKL208" s="44"/>
      <c r="HKM208" s="44"/>
      <c r="HKN208" s="44"/>
      <c r="HKO208" s="44"/>
      <c r="HKP208" s="44"/>
      <c r="HKQ208" s="44"/>
      <c r="HKR208" s="44"/>
      <c r="HKS208" s="44"/>
      <c r="HKT208" s="44"/>
      <c r="HKU208" s="44"/>
      <c r="HKV208" s="44"/>
      <c r="HKW208" s="44"/>
      <c r="HKX208" s="44"/>
      <c r="HKY208" s="44"/>
      <c r="HKZ208" s="44"/>
      <c r="HLA208" s="44"/>
      <c r="HLB208" s="44"/>
      <c r="HLC208" s="44"/>
      <c r="HLD208" s="44"/>
      <c r="HLE208" s="44"/>
      <c r="HLF208" s="44"/>
      <c r="HLG208" s="44"/>
      <c r="HLH208" s="44"/>
      <c r="HLI208" s="44"/>
      <c r="HLJ208" s="44"/>
      <c r="HLK208" s="44"/>
      <c r="HLL208" s="44"/>
      <c r="HLM208" s="44"/>
      <c r="HLN208" s="44"/>
      <c r="HLO208" s="44"/>
      <c r="HLP208" s="44"/>
      <c r="HLQ208" s="44"/>
      <c r="HLR208" s="44"/>
      <c r="HLS208" s="44"/>
      <c r="HLT208" s="44"/>
      <c r="HLU208" s="44"/>
      <c r="HLV208" s="44"/>
      <c r="HLW208" s="44"/>
      <c r="HLX208" s="44"/>
      <c r="HLY208" s="44"/>
      <c r="HLZ208" s="44"/>
      <c r="HMA208" s="44"/>
      <c r="HMB208" s="44"/>
      <c r="HMC208" s="44"/>
      <c r="HMD208" s="44"/>
      <c r="HME208" s="44"/>
      <c r="HMF208" s="44"/>
      <c r="HMG208" s="44"/>
      <c r="HMH208" s="44"/>
      <c r="HMI208" s="44"/>
      <c r="HMJ208" s="44"/>
      <c r="HMK208" s="44"/>
      <c r="HML208" s="44"/>
      <c r="HMM208" s="44"/>
      <c r="HMN208" s="44"/>
      <c r="HMO208" s="44"/>
      <c r="HMP208" s="44"/>
      <c r="HMQ208" s="44"/>
      <c r="HMR208" s="44"/>
      <c r="HMS208" s="44"/>
      <c r="HMT208" s="44"/>
      <c r="HMU208" s="44"/>
      <c r="HMV208" s="44"/>
      <c r="HMW208" s="44"/>
      <c r="HMX208" s="44"/>
      <c r="HMY208" s="44"/>
      <c r="HMZ208" s="44"/>
      <c r="HNA208" s="44"/>
      <c r="HNB208" s="44"/>
      <c r="HNC208" s="44"/>
      <c r="HND208" s="44"/>
      <c r="HNE208" s="44"/>
      <c r="HNF208" s="44"/>
      <c r="HNG208" s="44"/>
      <c r="HNH208" s="44"/>
      <c r="HNI208" s="44"/>
      <c r="HNJ208" s="44"/>
      <c r="HNK208" s="44"/>
      <c r="HNL208" s="44"/>
      <c r="HNM208" s="44"/>
      <c r="HNN208" s="44"/>
      <c r="HNO208" s="44"/>
      <c r="HNP208" s="44"/>
      <c r="HNQ208" s="44"/>
      <c r="HNR208" s="44"/>
      <c r="HNS208" s="44"/>
      <c r="HNT208" s="44"/>
      <c r="HNU208" s="44"/>
      <c r="HNV208" s="44"/>
      <c r="HNW208" s="44"/>
      <c r="HNX208" s="44"/>
      <c r="HNY208" s="44"/>
      <c r="HNZ208" s="44"/>
      <c r="HOA208" s="44"/>
      <c r="HOB208" s="44"/>
      <c r="HOC208" s="44"/>
      <c r="HOD208" s="44"/>
      <c r="HOE208" s="44"/>
      <c r="HOF208" s="44"/>
      <c r="HOG208" s="44"/>
      <c r="HOH208" s="44"/>
      <c r="HOI208" s="44"/>
      <c r="HOJ208" s="44"/>
      <c r="HOK208" s="44"/>
      <c r="HOL208" s="44"/>
      <c r="HOM208" s="44"/>
      <c r="HON208" s="44"/>
      <c r="HOO208" s="44"/>
      <c r="HOP208" s="44"/>
      <c r="HOQ208" s="44"/>
      <c r="HOR208" s="44"/>
      <c r="HOS208" s="44"/>
      <c r="HOT208" s="44"/>
      <c r="HOU208" s="44"/>
      <c r="HOV208" s="44"/>
      <c r="HOW208" s="44"/>
      <c r="HOX208" s="44"/>
      <c r="HOY208" s="44"/>
      <c r="HOZ208" s="44"/>
      <c r="HPA208" s="44"/>
      <c r="HPB208" s="44"/>
      <c r="HPC208" s="44"/>
      <c r="HPD208" s="44"/>
      <c r="HPE208" s="44"/>
      <c r="HPF208" s="44"/>
      <c r="HPG208" s="44"/>
      <c r="HPH208" s="44"/>
      <c r="HPI208" s="44"/>
      <c r="HPJ208" s="44"/>
      <c r="HPK208" s="44"/>
      <c r="HPL208" s="44"/>
      <c r="HPM208" s="44"/>
      <c r="HPN208" s="44"/>
      <c r="HPO208" s="44"/>
      <c r="HPP208" s="44"/>
      <c r="HPQ208" s="44"/>
      <c r="HPR208" s="44"/>
      <c r="HPS208" s="44"/>
      <c r="HPT208" s="44"/>
      <c r="HPU208" s="44"/>
      <c r="HPV208" s="44"/>
      <c r="HPW208" s="44"/>
      <c r="HPX208" s="44"/>
      <c r="HPY208" s="44"/>
      <c r="HPZ208" s="44"/>
      <c r="HQA208" s="44"/>
      <c r="HQB208" s="44"/>
      <c r="HQC208" s="44"/>
      <c r="HQD208" s="44"/>
      <c r="HQE208" s="44"/>
      <c r="HQF208" s="44"/>
      <c r="HQG208" s="44"/>
      <c r="HQH208" s="44"/>
      <c r="HQI208" s="44"/>
      <c r="HQJ208" s="44"/>
      <c r="HQK208" s="44"/>
      <c r="HQL208" s="44"/>
      <c r="HQM208" s="44"/>
      <c r="HQN208" s="44"/>
      <c r="HQO208" s="44"/>
      <c r="HQP208" s="44"/>
      <c r="HQQ208" s="44"/>
      <c r="HQR208" s="44"/>
      <c r="HQS208" s="44"/>
      <c r="HQT208" s="44"/>
      <c r="HQU208" s="44"/>
      <c r="HQV208" s="44"/>
      <c r="HQW208" s="44"/>
      <c r="HQX208" s="44"/>
      <c r="HQY208" s="44"/>
      <c r="HQZ208" s="44"/>
      <c r="HRA208" s="44"/>
      <c r="HRB208" s="44"/>
      <c r="HRC208" s="44"/>
      <c r="HRD208" s="44"/>
      <c r="HRE208" s="44"/>
      <c r="HRF208" s="44"/>
      <c r="HRG208" s="44"/>
      <c r="HRH208" s="44"/>
      <c r="HRI208" s="44"/>
      <c r="HRJ208" s="44"/>
      <c r="HRK208" s="44"/>
      <c r="HRL208" s="44"/>
      <c r="HRM208" s="44"/>
      <c r="HRN208" s="44"/>
      <c r="HRO208" s="44"/>
      <c r="HRP208" s="44"/>
      <c r="HRQ208" s="44"/>
      <c r="HRR208" s="44"/>
      <c r="HRS208" s="44"/>
      <c r="HRT208" s="44"/>
      <c r="HRU208" s="44"/>
      <c r="HRV208" s="44"/>
      <c r="HRW208" s="44"/>
      <c r="HRX208" s="44"/>
      <c r="HRY208" s="44"/>
      <c r="HRZ208" s="44"/>
      <c r="HSA208" s="44"/>
      <c r="HSB208" s="44"/>
      <c r="HSC208" s="44"/>
      <c r="HSD208" s="44"/>
      <c r="HSE208" s="44"/>
      <c r="HSF208" s="44"/>
      <c r="HSG208" s="44"/>
      <c r="HSH208" s="44"/>
      <c r="HSI208" s="44"/>
      <c r="HSJ208" s="44"/>
      <c r="HSK208" s="44"/>
      <c r="HSL208" s="44"/>
      <c r="HSM208" s="44"/>
      <c r="HSN208" s="44"/>
      <c r="HSO208" s="44"/>
      <c r="HSP208" s="44"/>
      <c r="HSQ208" s="44"/>
      <c r="HSR208" s="44"/>
      <c r="HSS208" s="44"/>
      <c r="HST208" s="44"/>
      <c r="HSU208" s="44"/>
      <c r="HSV208" s="44"/>
      <c r="HSW208" s="44"/>
      <c r="HSX208" s="44"/>
      <c r="HSY208" s="44"/>
      <c r="HSZ208" s="44"/>
      <c r="HTA208" s="44"/>
      <c r="HTB208" s="44"/>
      <c r="HTC208" s="44"/>
      <c r="HTD208" s="44"/>
      <c r="HTE208" s="44"/>
      <c r="HTF208" s="44"/>
      <c r="HTG208" s="44"/>
      <c r="HTH208" s="44"/>
      <c r="HTI208" s="44"/>
      <c r="HTJ208" s="44"/>
      <c r="HTK208" s="44"/>
      <c r="HTL208" s="44"/>
      <c r="HTM208" s="44"/>
      <c r="HTN208" s="44"/>
      <c r="HTO208" s="44"/>
      <c r="HTP208" s="44"/>
      <c r="HTQ208" s="44"/>
      <c r="HTR208" s="44"/>
      <c r="HTS208" s="44"/>
      <c r="HTT208" s="44"/>
      <c r="HTU208" s="44"/>
      <c r="HTV208" s="44"/>
      <c r="HTW208" s="44"/>
      <c r="HTX208" s="44"/>
      <c r="HTY208" s="44"/>
      <c r="HTZ208" s="44"/>
      <c r="HUA208" s="44"/>
      <c r="HUB208" s="44"/>
      <c r="HUC208" s="44"/>
      <c r="HUD208" s="44"/>
      <c r="HUE208" s="44"/>
      <c r="HUF208" s="44"/>
      <c r="HUG208" s="44"/>
      <c r="HUH208" s="44"/>
      <c r="HUI208" s="44"/>
      <c r="HUJ208" s="44"/>
      <c r="HUK208" s="44"/>
      <c r="HUL208" s="44"/>
      <c r="HUM208" s="44"/>
      <c r="HUN208" s="44"/>
      <c r="HUO208" s="44"/>
      <c r="HUP208" s="44"/>
      <c r="HUQ208" s="44"/>
      <c r="HUR208" s="44"/>
      <c r="HUS208" s="44"/>
      <c r="HUT208" s="44"/>
      <c r="HUU208" s="44"/>
      <c r="HUV208" s="44"/>
      <c r="HUW208" s="44"/>
      <c r="HUX208" s="44"/>
      <c r="HUY208" s="44"/>
      <c r="HUZ208" s="44"/>
      <c r="HVA208" s="44"/>
      <c r="HVB208" s="44"/>
      <c r="HVC208" s="44"/>
      <c r="HVD208" s="44"/>
      <c r="HVE208" s="44"/>
      <c r="HVF208" s="44"/>
      <c r="HVG208" s="44"/>
      <c r="HVH208" s="44"/>
      <c r="HVI208" s="44"/>
      <c r="HVJ208" s="44"/>
      <c r="HVK208" s="44"/>
      <c r="HVL208" s="44"/>
      <c r="HVM208" s="44"/>
      <c r="HVN208" s="44"/>
      <c r="HVO208" s="44"/>
      <c r="HVP208" s="44"/>
      <c r="HVQ208" s="44"/>
      <c r="HVR208" s="44"/>
      <c r="HVS208" s="44"/>
      <c r="HVT208" s="44"/>
      <c r="HVU208" s="44"/>
      <c r="HVV208" s="44"/>
      <c r="HVW208" s="44"/>
      <c r="HVX208" s="44"/>
      <c r="HVY208" s="44"/>
      <c r="HVZ208" s="44"/>
      <c r="HWA208" s="44"/>
      <c r="HWB208" s="44"/>
      <c r="HWC208" s="44"/>
      <c r="HWD208" s="44"/>
      <c r="HWE208" s="44"/>
      <c r="HWF208" s="44"/>
      <c r="HWG208" s="44"/>
      <c r="HWH208" s="44"/>
      <c r="HWI208" s="44"/>
      <c r="HWJ208" s="44"/>
      <c r="HWK208" s="44"/>
      <c r="HWL208" s="44"/>
      <c r="HWM208" s="44"/>
      <c r="HWN208" s="44"/>
      <c r="HWO208" s="44"/>
      <c r="HWP208" s="44"/>
      <c r="HWQ208" s="44"/>
      <c r="HWR208" s="44"/>
      <c r="HWS208" s="44"/>
      <c r="HWT208" s="44"/>
      <c r="HWU208" s="44"/>
      <c r="HWV208" s="44"/>
      <c r="HWW208" s="44"/>
      <c r="HWX208" s="44"/>
      <c r="HWY208" s="44"/>
      <c r="HWZ208" s="44"/>
      <c r="HXA208" s="44"/>
      <c r="HXB208" s="44"/>
      <c r="HXC208" s="44"/>
      <c r="HXD208" s="44"/>
      <c r="HXE208" s="44"/>
      <c r="HXF208" s="44"/>
      <c r="HXG208" s="44"/>
      <c r="HXH208" s="44"/>
      <c r="HXI208" s="44"/>
      <c r="HXJ208" s="44"/>
      <c r="HXK208" s="44"/>
      <c r="HXL208" s="44"/>
      <c r="HXM208" s="44"/>
      <c r="HXN208" s="44"/>
      <c r="HXO208" s="44"/>
      <c r="HXP208" s="44"/>
      <c r="HXQ208" s="44"/>
      <c r="HXR208" s="44"/>
      <c r="HXS208" s="44"/>
      <c r="HXT208" s="44"/>
      <c r="HXU208" s="44"/>
      <c r="HXV208" s="44"/>
      <c r="HXW208" s="44"/>
      <c r="HXX208" s="44"/>
      <c r="HXY208" s="44"/>
      <c r="HXZ208" s="44"/>
      <c r="HYA208" s="44"/>
      <c r="HYB208" s="44"/>
      <c r="HYC208" s="44"/>
      <c r="HYD208" s="44"/>
      <c r="HYE208" s="44"/>
      <c r="HYF208" s="44"/>
      <c r="HYG208" s="44"/>
      <c r="HYH208" s="44"/>
      <c r="HYI208" s="44"/>
      <c r="HYJ208" s="44"/>
      <c r="HYK208" s="44"/>
      <c r="HYL208" s="44"/>
      <c r="HYM208" s="44"/>
      <c r="HYN208" s="44"/>
      <c r="HYO208" s="44"/>
      <c r="HYP208" s="44"/>
      <c r="HYQ208" s="44"/>
      <c r="HYR208" s="44"/>
      <c r="HYS208" s="44"/>
      <c r="HYT208" s="44"/>
      <c r="HYU208" s="44"/>
      <c r="HYV208" s="44"/>
      <c r="HYW208" s="44"/>
      <c r="HYX208" s="44"/>
      <c r="HYY208" s="44"/>
      <c r="HYZ208" s="44"/>
      <c r="HZA208" s="44"/>
      <c r="HZB208" s="44"/>
      <c r="HZC208" s="44"/>
      <c r="HZD208" s="44"/>
      <c r="HZE208" s="44"/>
      <c r="HZF208" s="44"/>
      <c r="HZG208" s="44"/>
      <c r="HZH208" s="44"/>
      <c r="HZI208" s="44"/>
      <c r="HZJ208" s="44"/>
      <c r="HZK208" s="44"/>
      <c r="HZL208" s="44"/>
      <c r="HZM208" s="44"/>
      <c r="HZN208" s="44"/>
      <c r="HZO208" s="44"/>
      <c r="HZP208" s="44"/>
      <c r="HZQ208" s="44"/>
      <c r="HZR208" s="44"/>
      <c r="HZS208" s="44"/>
      <c r="HZT208" s="44"/>
      <c r="HZU208" s="44"/>
      <c r="HZV208" s="44"/>
      <c r="HZW208" s="44"/>
      <c r="HZX208" s="44"/>
      <c r="HZY208" s="44"/>
      <c r="HZZ208" s="44"/>
      <c r="IAA208" s="44"/>
      <c r="IAB208" s="44"/>
      <c r="IAC208" s="44"/>
      <c r="IAD208" s="44"/>
      <c r="IAE208" s="44"/>
      <c r="IAF208" s="44"/>
      <c r="IAG208" s="44"/>
      <c r="IAH208" s="44"/>
      <c r="IAI208" s="44"/>
      <c r="IAJ208" s="44"/>
      <c r="IAK208" s="44"/>
      <c r="IAL208" s="44"/>
      <c r="IAM208" s="44"/>
      <c r="IAN208" s="44"/>
      <c r="IAO208" s="44"/>
      <c r="IAP208" s="44"/>
      <c r="IAQ208" s="44"/>
      <c r="IAR208" s="44"/>
      <c r="IAS208" s="44"/>
      <c r="IAT208" s="44"/>
      <c r="IAU208" s="44"/>
      <c r="IAV208" s="44"/>
      <c r="IAW208" s="44"/>
      <c r="IAX208" s="44"/>
      <c r="IAY208" s="44"/>
      <c r="IAZ208" s="44"/>
      <c r="IBA208" s="44"/>
      <c r="IBB208" s="44"/>
      <c r="IBC208" s="44"/>
      <c r="IBD208" s="44"/>
      <c r="IBE208" s="44"/>
      <c r="IBF208" s="44"/>
      <c r="IBG208" s="44"/>
      <c r="IBH208" s="44"/>
      <c r="IBI208" s="44"/>
      <c r="IBJ208" s="44"/>
      <c r="IBK208" s="44"/>
      <c r="IBL208" s="44"/>
      <c r="IBM208" s="44"/>
      <c r="IBN208" s="44"/>
      <c r="IBO208" s="44"/>
      <c r="IBP208" s="44"/>
      <c r="IBQ208" s="44"/>
      <c r="IBR208" s="44"/>
      <c r="IBS208" s="44"/>
      <c r="IBT208" s="44"/>
      <c r="IBU208" s="44"/>
      <c r="IBV208" s="44"/>
      <c r="IBW208" s="44"/>
      <c r="IBX208" s="44"/>
      <c r="IBY208" s="44"/>
      <c r="IBZ208" s="44"/>
      <c r="ICA208" s="44"/>
      <c r="ICB208" s="44"/>
      <c r="ICC208" s="44"/>
      <c r="ICD208" s="44"/>
      <c r="ICE208" s="44"/>
      <c r="ICF208" s="44"/>
      <c r="ICG208" s="44"/>
      <c r="ICH208" s="44"/>
      <c r="ICI208" s="44"/>
      <c r="ICJ208" s="44"/>
      <c r="ICK208" s="44"/>
      <c r="ICL208" s="44"/>
      <c r="ICM208" s="44"/>
      <c r="ICN208" s="44"/>
      <c r="ICO208" s="44"/>
      <c r="ICP208" s="44"/>
      <c r="ICQ208" s="44"/>
      <c r="ICR208" s="44"/>
      <c r="ICS208" s="44"/>
      <c r="ICT208" s="44"/>
      <c r="ICU208" s="44"/>
      <c r="ICV208" s="44"/>
      <c r="ICW208" s="44"/>
      <c r="ICX208" s="44"/>
      <c r="ICY208" s="44"/>
      <c r="ICZ208" s="44"/>
      <c r="IDA208" s="44"/>
      <c r="IDB208" s="44"/>
      <c r="IDC208" s="44"/>
      <c r="IDD208" s="44"/>
      <c r="IDE208" s="44"/>
      <c r="IDF208" s="44"/>
      <c r="IDG208" s="44"/>
      <c r="IDH208" s="44"/>
      <c r="IDI208" s="44"/>
      <c r="IDJ208" s="44"/>
      <c r="IDK208" s="44"/>
      <c r="IDL208" s="44"/>
      <c r="IDM208" s="44"/>
      <c r="IDN208" s="44"/>
      <c r="IDO208" s="44"/>
      <c r="IDP208" s="44"/>
      <c r="IDQ208" s="44"/>
      <c r="IDR208" s="44"/>
      <c r="IDS208" s="44"/>
      <c r="IDT208" s="44"/>
      <c r="IDU208" s="44"/>
      <c r="IDV208" s="44"/>
      <c r="IDW208" s="44"/>
      <c r="IDX208" s="44"/>
      <c r="IDY208" s="44"/>
      <c r="IDZ208" s="44"/>
      <c r="IEA208" s="44"/>
      <c r="IEB208" s="44"/>
      <c r="IEC208" s="44"/>
      <c r="IED208" s="44"/>
      <c r="IEE208" s="44"/>
      <c r="IEF208" s="44"/>
      <c r="IEG208" s="44"/>
      <c r="IEH208" s="44"/>
      <c r="IEI208" s="44"/>
      <c r="IEJ208" s="44"/>
      <c r="IEK208" s="44"/>
      <c r="IEL208" s="44"/>
      <c r="IEM208" s="44"/>
      <c r="IEN208" s="44"/>
      <c r="IEO208" s="44"/>
      <c r="IEP208" s="44"/>
      <c r="IEQ208" s="44"/>
      <c r="IER208" s="44"/>
      <c r="IES208" s="44"/>
      <c r="IET208" s="44"/>
      <c r="IEU208" s="44"/>
      <c r="IEV208" s="44"/>
      <c r="IEW208" s="44"/>
      <c r="IEX208" s="44"/>
      <c r="IEY208" s="44"/>
      <c r="IEZ208" s="44"/>
      <c r="IFA208" s="44"/>
      <c r="IFB208" s="44"/>
      <c r="IFC208" s="44"/>
      <c r="IFD208" s="44"/>
      <c r="IFE208" s="44"/>
      <c r="IFF208" s="44"/>
      <c r="IFG208" s="44"/>
      <c r="IFH208" s="44"/>
      <c r="IFI208" s="44"/>
      <c r="IFJ208" s="44"/>
      <c r="IFK208" s="44"/>
      <c r="IFL208" s="44"/>
      <c r="IFM208" s="44"/>
      <c r="IFN208" s="44"/>
      <c r="IFO208" s="44"/>
      <c r="IFP208" s="44"/>
      <c r="IFQ208" s="44"/>
      <c r="IFR208" s="44"/>
      <c r="IFS208" s="44"/>
      <c r="IFT208" s="44"/>
      <c r="IFU208" s="44"/>
      <c r="IFV208" s="44"/>
      <c r="IFW208" s="44"/>
      <c r="IFX208" s="44"/>
      <c r="IFY208" s="44"/>
      <c r="IFZ208" s="44"/>
      <c r="IGA208" s="44"/>
      <c r="IGB208" s="44"/>
      <c r="IGC208" s="44"/>
      <c r="IGD208" s="44"/>
      <c r="IGE208" s="44"/>
      <c r="IGF208" s="44"/>
      <c r="IGG208" s="44"/>
      <c r="IGH208" s="44"/>
      <c r="IGI208" s="44"/>
      <c r="IGJ208" s="44"/>
      <c r="IGK208" s="44"/>
      <c r="IGL208" s="44"/>
      <c r="IGM208" s="44"/>
      <c r="IGN208" s="44"/>
      <c r="IGO208" s="44"/>
      <c r="IGP208" s="44"/>
      <c r="IGQ208" s="44"/>
      <c r="IGR208" s="44"/>
      <c r="IGS208" s="44"/>
      <c r="IGT208" s="44"/>
      <c r="IGU208" s="44"/>
      <c r="IGV208" s="44"/>
      <c r="IGW208" s="44"/>
      <c r="IGX208" s="44"/>
      <c r="IGY208" s="44"/>
      <c r="IGZ208" s="44"/>
      <c r="IHA208" s="44"/>
      <c r="IHB208" s="44"/>
      <c r="IHC208" s="44"/>
      <c r="IHD208" s="44"/>
      <c r="IHE208" s="44"/>
      <c r="IHF208" s="44"/>
      <c r="IHG208" s="44"/>
      <c r="IHH208" s="44"/>
      <c r="IHI208" s="44"/>
      <c r="IHJ208" s="44"/>
      <c r="IHK208" s="44"/>
      <c r="IHL208" s="44"/>
      <c r="IHM208" s="44"/>
      <c r="IHN208" s="44"/>
      <c r="IHO208" s="44"/>
      <c r="IHP208" s="44"/>
      <c r="IHQ208" s="44"/>
      <c r="IHR208" s="44"/>
      <c r="IHS208" s="44"/>
      <c r="IHT208" s="44"/>
      <c r="IHU208" s="44"/>
      <c r="IHV208" s="44"/>
      <c r="IHW208" s="44"/>
      <c r="IHX208" s="44"/>
      <c r="IHY208" s="44"/>
      <c r="IHZ208" s="44"/>
      <c r="IIA208" s="44"/>
      <c r="IIB208" s="44"/>
      <c r="IIC208" s="44"/>
      <c r="IID208" s="44"/>
      <c r="IIE208" s="44"/>
      <c r="IIF208" s="44"/>
      <c r="IIG208" s="44"/>
      <c r="IIH208" s="44"/>
      <c r="III208" s="44"/>
      <c r="IIJ208" s="44"/>
      <c r="IIK208" s="44"/>
      <c r="IIL208" s="44"/>
      <c r="IIM208" s="44"/>
      <c r="IIN208" s="44"/>
      <c r="IIO208" s="44"/>
      <c r="IIP208" s="44"/>
      <c r="IIQ208" s="44"/>
      <c r="IIR208" s="44"/>
      <c r="IIS208" s="44"/>
      <c r="IIT208" s="44"/>
      <c r="IIU208" s="44"/>
      <c r="IIV208" s="44"/>
      <c r="IIW208" s="44"/>
      <c r="IIX208" s="44"/>
      <c r="IIY208" s="44"/>
      <c r="IIZ208" s="44"/>
      <c r="IJA208" s="44"/>
      <c r="IJB208" s="44"/>
      <c r="IJC208" s="44"/>
      <c r="IJD208" s="44"/>
      <c r="IJE208" s="44"/>
      <c r="IJF208" s="44"/>
      <c r="IJG208" s="44"/>
      <c r="IJH208" s="44"/>
      <c r="IJI208" s="44"/>
      <c r="IJJ208" s="44"/>
      <c r="IJK208" s="44"/>
      <c r="IJL208" s="44"/>
      <c r="IJM208" s="44"/>
      <c r="IJN208" s="44"/>
      <c r="IJO208" s="44"/>
      <c r="IJP208" s="44"/>
      <c r="IJQ208" s="44"/>
      <c r="IJR208" s="44"/>
      <c r="IJS208" s="44"/>
      <c r="IJT208" s="44"/>
      <c r="IJU208" s="44"/>
      <c r="IJV208" s="44"/>
      <c r="IJW208" s="44"/>
      <c r="IJX208" s="44"/>
      <c r="IJY208" s="44"/>
      <c r="IJZ208" s="44"/>
      <c r="IKA208" s="44"/>
      <c r="IKB208" s="44"/>
      <c r="IKC208" s="44"/>
      <c r="IKD208" s="44"/>
      <c r="IKE208" s="44"/>
      <c r="IKF208" s="44"/>
      <c r="IKG208" s="44"/>
      <c r="IKH208" s="44"/>
      <c r="IKI208" s="44"/>
      <c r="IKJ208" s="44"/>
      <c r="IKK208" s="44"/>
      <c r="IKL208" s="44"/>
      <c r="IKM208" s="44"/>
      <c r="IKN208" s="44"/>
      <c r="IKO208" s="44"/>
      <c r="IKP208" s="44"/>
      <c r="IKQ208" s="44"/>
      <c r="IKR208" s="44"/>
      <c r="IKS208" s="44"/>
      <c r="IKT208" s="44"/>
      <c r="IKU208" s="44"/>
      <c r="IKV208" s="44"/>
      <c r="IKW208" s="44"/>
      <c r="IKX208" s="44"/>
      <c r="IKY208" s="44"/>
      <c r="IKZ208" s="44"/>
      <c r="ILA208" s="44"/>
      <c r="ILB208" s="44"/>
      <c r="ILC208" s="44"/>
      <c r="ILD208" s="44"/>
      <c r="ILE208" s="44"/>
      <c r="ILF208" s="44"/>
      <c r="ILG208" s="44"/>
      <c r="ILH208" s="44"/>
      <c r="ILI208" s="44"/>
      <c r="ILJ208" s="44"/>
      <c r="ILK208" s="44"/>
      <c r="ILL208" s="44"/>
      <c r="ILM208" s="44"/>
      <c r="ILN208" s="44"/>
      <c r="ILO208" s="44"/>
      <c r="ILP208" s="44"/>
      <c r="ILQ208" s="44"/>
      <c r="ILR208" s="44"/>
      <c r="ILS208" s="44"/>
      <c r="ILT208" s="44"/>
      <c r="ILU208" s="44"/>
      <c r="ILV208" s="44"/>
      <c r="ILW208" s="44"/>
      <c r="ILX208" s="44"/>
      <c r="ILY208" s="44"/>
      <c r="ILZ208" s="44"/>
      <c r="IMA208" s="44"/>
      <c r="IMB208" s="44"/>
      <c r="IMC208" s="44"/>
      <c r="IMD208" s="44"/>
      <c r="IME208" s="44"/>
      <c r="IMF208" s="44"/>
      <c r="IMG208" s="44"/>
      <c r="IMH208" s="44"/>
      <c r="IMI208" s="44"/>
      <c r="IMJ208" s="44"/>
      <c r="IMK208" s="44"/>
      <c r="IML208" s="44"/>
      <c r="IMM208" s="44"/>
      <c r="IMN208" s="44"/>
      <c r="IMO208" s="44"/>
      <c r="IMP208" s="44"/>
      <c r="IMQ208" s="44"/>
      <c r="IMR208" s="44"/>
      <c r="IMS208" s="44"/>
      <c r="IMT208" s="44"/>
      <c r="IMU208" s="44"/>
      <c r="IMV208" s="44"/>
      <c r="IMW208" s="44"/>
      <c r="IMX208" s="44"/>
      <c r="IMY208" s="44"/>
      <c r="IMZ208" s="44"/>
      <c r="INA208" s="44"/>
      <c r="INB208" s="44"/>
      <c r="INC208" s="44"/>
      <c r="IND208" s="44"/>
      <c r="INE208" s="44"/>
      <c r="INF208" s="44"/>
      <c r="ING208" s="44"/>
      <c r="INH208" s="44"/>
      <c r="INI208" s="44"/>
      <c r="INJ208" s="44"/>
      <c r="INK208" s="44"/>
      <c r="INL208" s="44"/>
      <c r="INM208" s="44"/>
      <c r="INN208" s="44"/>
      <c r="INO208" s="44"/>
      <c r="INP208" s="44"/>
      <c r="INQ208" s="44"/>
      <c r="INR208" s="44"/>
      <c r="INS208" s="44"/>
      <c r="INT208" s="44"/>
      <c r="INU208" s="44"/>
      <c r="INV208" s="44"/>
      <c r="INW208" s="44"/>
      <c r="INX208" s="44"/>
      <c r="INY208" s="44"/>
      <c r="INZ208" s="44"/>
      <c r="IOA208" s="44"/>
      <c r="IOB208" s="44"/>
      <c r="IOC208" s="44"/>
      <c r="IOD208" s="44"/>
      <c r="IOE208" s="44"/>
      <c r="IOF208" s="44"/>
      <c r="IOG208" s="44"/>
      <c r="IOH208" s="44"/>
      <c r="IOI208" s="44"/>
      <c r="IOJ208" s="44"/>
      <c r="IOK208" s="44"/>
      <c r="IOL208" s="44"/>
      <c r="IOM208" s="44"/>
      <c r="ION208" s="44"/>
      <c r="IOO208" s="44"/>
      <c r="IOP208" s="44"/>
      <c r="IOQ208" s="44"/>
      <c r="IOR208" s="44"/>
      <c r="IOS208" s="44"/>
      <c r="IOT208" s="44"/>
      <c r="IOU208" s="44"/>
      <c r="IOV208" s="44"/>
      <c r="IOW208" s="44"/>
      <c r="IOX208" s="44"/>
      <c r="IOY208" s="44"/>
      <c r="IOZ208" s="44"/>
      <c r="IPA208" s="44"/>
      <c r="IPB208" s="44"/>
      <c r="IPC208" s="44"/>
      <c r="IPD208" s="44"/>
      <c r="IPE208" s="44"/>
      <c r="IPF208" s="44"/>
      <c r="IPG208" s="44"/>
      <c r="IPH208" s="44"/>
      <c r="IPI208" s="44"/>
      <c r="IPJ208" s="44"/>
      <c r="IPK208" s="44"/>
      <c r="IPL208" s="44"/>
      <c r="IPM208" s="44"/>
      <c r="IPN208" s="44"/>
      <c r="IPO208" s="44"/>
      <c r="IPP208" s="44"/>
      <c r="IPQ208" s="44"/>
      <c r="IPR208" s="44"/>
      <c r="IPS208" s="44"/>
      <c r="IPT208" s="44"/>
      <c r="IPU208" s="44"/>
      <c r="IPV208" s="44"/>
      <c r="IPW208" s="44"/>
      <c r="IPX208" s="44"/>
      <c r="IPY208" s="44"/>
      <c r="IPZ208" s="44"/>
      <c r="IQA208" s="44"/>
      <c r="IQB208" s="44"/>
      <c r="IQC208" s="44"/>
      <c r="IQD208" s="44"/>
      <c r="IQE208" s="44"/>
      <c r="IQF208" s="44"/>
      <c r="IQG208" s="44"/>
      <c r="IQH208" s="44"/>
      <c r="IQI208" s="44"/>
      <c r="IQJ208" s="44"/>
      <c r="IQK208" s="44"/>
      <c r="IQL208" s="44"/>
      <c r="IQM208" s="44"/>
      <c r="IQN208" s="44"/>
      <c r="IQO208" s="44"/>
      <c r="IQP208" s="44"/>
      <c r="IQQ208" s="44"/>
      <c r="IQR208" s="44"/>
      <c r="IQS208" s="44"/>
      <c r="IQT208" s="44"/>
      <c r="IQU208" s="44"/>
      <c r="IQV208" s="44"/>
      <c r="IQW208" s="44"/>
      <c r="IQX208" s="44"/>
      <c r="IQY208" s="44"/>
      <c r="IQZ208" s="44"/>
      <c r="IRA208" s="44"/>
      <c r="IRB208" s="44"/>
      <c r="IRC208" s="44"/>
      <c r="IRD208" s="44"/>
      <c r="IRE208" s="44"/>
      <c r="IRF208" s="44"/>
      <c r="IRG208" s="44"/>
      <c r="IRH208" s="44"/>
      <c r="IRI208" s="44"/>
      <c r="IRJ208" s="44"/>
      <c r="IRK208" s="44"/>
      <c r="IRL208" s="44"/>
      <c r="IRM208" s="44"/>
      <c r="IRN208" s="44"/>
      <c r="IRO208" s="44"/>
      <c r="IRP208" s="44"/>
      <c r="IRQ208" s="44"/>
      <c r="IRR208" s="44"/>
      <c r="IRS208" s="44"/>
      <c r="IRT208" s="44"/>
      <c r="IRU208" s="44"/>
      <c r="IRV208" s="44"/>
      <c r="IRW208" s="44"/>
      <c r="IRX208" s="44"/>
      <c r="IRY208" s="44"/>
      <c r="IRZ208" s="44"/>
      <c r="ISA208" s="44"/>
      <c r="ISB208" s="44"/>
      <c r="ISC208" s="44"/>
      <c r="ISD208" s="44"/>
      <c r="ISE208" s="44"/>
      <c r="ISF208" s="44"/>
      <c r="ISG208" s="44"/>
      <c r="ISH208" s="44"/>
      <c r="ISI208" s="44"/>
      <c r="ISJ208" s="44"/>
      <c r="ISK208" s="44"/>
      <c r="ISL208" s="44"/>
      <c r="ISM208" s="44"/>
      <c r="ISN208" s="44"/>
      <c r="ISO208" s="44"/>
      <c r="ISP208" s="44"/>
      <c r="ISQ208" s="44"/>
      <c r="ISR208" s="44"/>
      <c r="ISS208" s="44"/>
      <c r="IST208" s="44"/>
      <c r="ISU208" s="44"/>
      <c r="ISV208" s="44"/>
      <c r="ISW208" s="44"/>
      <c r="ISX208" s="44"/>
      <c r="ISY208" s="44"/>
      <c r="ISZ208" s="44"/>
      <c r="ITA208" s="44"/>
      <c r="ITB208" s="44"/>
      <c r="ITC208" s="44"/>
      <c r="ITD208" s="44"/>
      <c r="ITE208" s="44"/>
      <c r="ITF208" s="44"/>
      <c r="ITG208" s="44"/>
      <c r="ITH208" s="44"/>
      <c r="ITI208" s="44"/>
      <c r="ITJ208" s="44"/>
      <c r="ITK208" s="44"/>
      <c r="ITL208" s="44"/>
      <c r="ITM208" s="44"/>
      <c r="ITN208" s="44"/>
      <c r="ITO208" s="44"/>
      <c r="ITP208" s="44"/>
      <c r="ITQ208" s="44"/>
      <c r="ITR208" s="44"/>
      <c r="ITS208" s="44"/>
      <c r="ITT208" s="44"/>
      <c r="ITU208" s="44"/>
      <c r="ITV208" s="44"/>
      <c r="ITW208" s="44"/>
      <c r="ITX208" s="44"/>
      <c r="ITY208" s="44"/>
      <c r="ITZ208" s="44"/>
      <c r="IUA208" s="44"/>
      <c r="IUB208" s="44"/>
      <c r="IUC208" s="44"/>
      <c r="IUD208" s="44"/>
      <c r="IUE208" s="44"/>
      <c r="IUF208" s="44"/>
      <c r="IUG208" s="44"/>
      <c r="IUH208" s="44"/>
      <c r="IUI208" s="44"/>
      <c r="IUJ208" s="44"/>
      <c r="IUK208" s="44"/>
      <c r="IUL208" s="44"/>
      <c r="IUM208" s="44"/>
      <c r="IUN208" s="44"/>
      <c r="IUO208" s="44"/>
      <c r="IUP208" s="44"/>
      <c r="IUQ208" s="44"/>
      <c r="IUR208" s="44"/>
      <c r="IUS208" s="44"/>
      <c r="IUT208" s="44"/>
      <c r="IUU208" s="44"/>
      <c r="IUV208" s="44"/>
      <c r="IUW208" s="44"/>
      <c r="IUX208" s="44"/>
      <c r="IUY208" s="44"/>
      <c r="IUZ208" s="44"/>
      <c r="IVA208" s="44"/>
      <c r="IVB208" s="44"/>
      <c r="IVC208" s="44"/>
      <c r="IVD208" s="44"/>
      <c r="IVE208" s="44"/>
      <c r="IVF208" s="44"/>
      <c r="IVG208" s="44"/>
      <c r="IVH208" s="44"/>
      <c r="IVI208" s="44"/>
      <c r="IVJ208" s="44"/>
      <c r="IVK208" s="44"/>
      <c r="IVL208" s="44"/>
      <c r="IVM208" s="44"/>
      <c r="IVN208" s="44"/>
      <c r="IVO208" s="44"/>
      <c r="IVP208" s="44"/>
      <c r="IVQ208" s="44"/>
      <c r="IVR208" s="44"/>
      <c r="IVS208" s="44"/>
      <c r="IVT208" s="44"/>
      <c r="IVU208" s="44"/>
      <c r="IVV208" s="44"/>
      <c r="IVW208" s="44"/>
      <c r="IVX208" s="44"/>
      <c r="IVY208" s="44"/>
      <c r="IVZ208" s="44"/>
      <c r="IWA208" s="44"/>
      <c r="IWB208" s="44"/>
      <c r="IWC208" s="44"/>
      <c r="IWD208" s="44"/>
      <c r="IWE208" s="44"/>
      <c r="IWF208" s="44"/>
      <c r="IWG208" s="44"/>
      <c r="IWH208" s="44"/>
      <c r="IWI208" s="44"/>
      <c r="IWJ208" s="44"/>
      <c r="IWK208" s="44"/>
      <c r="IWL208" s="44"/>
      <c r="IWM208" s="44"/>
      <c r="IWN208" s="44"/>
      <c r="IWO208" s="44"/>
      <c r="IWP208" s="44"/>
      <c r="IWQ208" s="44"/>
      <c r="IWR208" s="44"/>
      <c r="IWS208" s="44"/>
      <c r="IWT208" s="44"/>
      <c r="IWU208" s="44"/>
      <c r="IWV208" s="44"/>
      <c r="IWW208" s="44"/>
      <c r="IWX208" s="44"/>
      <c r="IWY208" s="44"/>
      <c r="IWZ208" s="44"/>
      <c r="IXA208" s="44"/>
      <c r="IXB208" s="44"/>
      <c r="IXC208" s="44"/>
      <c r="IXD208" s="44"/>
      <c r="IXE208" s="44"/>
      <c r="IXF208" s="44"/>
      <c r="IXG208" s="44"/>
      <c r="IXH208" s="44"/>
      <c r="IXI208" s="44"/>
      <c r="IXJ208" s="44"/>
      <c r="IXK208" s="44"/>
      <c r="IXL208" s="44"/>
      <c r="IXM208" s="44"/>
      <c r="IXN208" s="44"/>
      <c r="IXO208" s="44"/>
      <c r="IXP208" s="44"/>
      <c r="IXQ208" s="44"/>
      <c r="IXR208" s="44"/>
      <c r="IXS208" s="44"/>
      <c r="IXT208" s="44"/>
      <c r="IXU208" s="44"/>
      <c r="IXV208" s="44"/>
      <c r="IXW208" s="44"/>
      <c r="IXX208" s="44"/>
      <c r="IXY208" s="44"/>
      <c r="IXZ208" s="44"/>
      <c r="IYA208" s="44"/>
      <c r="IYB208" s="44"/>
      <c r="IYC208" s="44"/>
      <c r="IYD208" s="44"/>
      <c r="IYE208" s="44"/>
      <c r="IYF208" s="44"/>
      <c r="IYG208" s="44"/>
      <c r="IYH208" s="44"/>
      <c r="IYI208" s="44"/>
      <c r="IYJ208" s="44"/>
      <c r="IYK208" s="44"/>
      <c r="IYL208" s="44"/>
      <c r="IYM208" s="44"/>
      <c r="IYN208" s="44"/>
      <c r="IYO208" s="44"/>
      <c r="IYP208" s="44"/>
      <c r="IYQ208" s="44"/>
      <c r="IYR208" s="44"/>
      <c r="IYS208" s="44"/>
      <c r="IYT208" s="44"/>
      <c r="IYU208" s="44"/>
      <c r="IYV208" s="44"/>
      <c r="IYW208" s="44"/>
      <c r="IYX208" s="44"/>
      <c r="IYY208" s="44"/>
      <c r="IYZ208" s="44"/>
      <c r="IZA208" s="44"/>
      <c r="IZB208" s="44"/>
      <c r="IZC208" s="44"/>
      <c r="IZD208" s="44"/>
      <c r="IZE208" s="44"/>
      <c r="IZF208" s="44"/>
      <c r="IZG208" s="44"/>
      <c r="IZH208" s="44"/>
      <c r="IZI208" s="44"/>
      <c r="IZJ208" s="44"/>
      <c r="IZK208" s="44"/>
      <c r="IZL208" s="44"/>
      <c r="IZM208" s="44"/>
      <c r="IZN208" s="44"/>
      <c r="IZO208" s="44"/>
      <c r="IZP208" s="44"/>
      <c r="IZQ208" s="44"/>
      <c r="IZR208" s="44"/>
      <c r="IZS208" s="44"/>
      <c r="IZT208" s="44"/>
      <c r="IZU208" s="44"/>
      <c r="IZV208" s="44"/>
      <c r="IZW208" s="44"/>
      <c r="IZX208" s="44"/>
      <c r="IZY208" s="44"/>
      <c r="IZZ208" s="44"/>
      <c r="JAA208" s="44"/>
      <c r="JAB208" s="44"/>
      <c r="JAC208" s="44"/>
      <c r="JAD208" s="44"/>
      <c r="JAE208" s="44"/>
      <c r="JAF208" s="44"/>
      <c r="JAG208" s="44"/>
      <c r="JAH208" s="44"/>
      <c r="JAI208" s="44"/>
      <c r="JAJ208" s="44"/>
      <c r="JAK208" s="44"/>
      <c r="JAL208" s="44"/>
      <c r="JAM208" s="44"/>
      <c r="JAN208" s="44"/>
      <c r="JAO208" s="44"/>
      <c r="JAP208" s="44"/>
      <c r="JAQ208" s="44"/>
      <c r="JAR208" s="44"/>
      <c r="JAS208" s="44"/>
      <c r="JAT208" s="44"/>
      <c r="JAU208" s="44"/>
      <c r="JAV208" s="44"/>
      <c r="JAW208" s="44"/>
      <c r="JAX208" s="44"/>
      <c r="JAY208" s="44"/>
      <c r="JAZ208" s="44"/>
      <c r="JBA208" s="44"/>
      <c r="JBB208" s="44"/>
      <c r="JBC208" s="44"/>
      <c r="JBD208" s="44"/>
      <c r="JBE208" s="44"/>
      <c r="JBF208" s="44"/>
      <c r="JBG208" s="44"/>
      <c r="JBH208" s="44"/>
      <c r="JBI208" s="44"/>
      <c r="JBJ208" s="44"/>
      <c r="JBK208" s="44"/>
      <c r="JBL208" s="44"/>
      <c r="JBM208" s="44"/>
      <c r="JBN208" s="44"/>
      <c r="JBO208" s="44"/>
      <c r="JBP208" s="44"/>
      <c r="JBQ208" s="44"/>
      <c r="JBR208" s="44"/>
      <c r="JBS208" s="44"/>
      <c r="JBT208" s="44"/>
      <c r="JBU208" s="44"/>
      <c r="JBV208" s="44"/>
      <c r="JBW208" s="44"/>
      <c r="JBX208" s="44"/>
      <c r="JBY208" s="44"/>
      <c r="JBZ208" s="44"/>
      <c r="JCA208" s="44"/>
      <c r="JCB208" s="44"/>
      <c r="JCC208" s="44"/>
      <c r="JCD208" s="44"/>
      <c r="JCE208" s="44"/>
      <c r="JCF208" s="44"/>
      <c r="JCG208" s="44"/>
      <c r="JCH208" s="44"/>
      <c r="JCI208" s="44"/>
      <c r="JCJ208" s="44"/>
      <c r="JCK208" s="44"/>
      <c r="JCL208" s="44"/>
      <c r="JCM208" s="44"/>
      <c r="JCN208" s="44"/>
      <c r="JCO208" s="44"/>
      <c r="JCP208" s="44"/>
      <c r="JCQ208" s="44"/>
      <c r="JCR208" s="44"/>
      <c r="JCS208" s="44"/>
      <c r="JCT208" s="44"/>
      <c r="JCU208" s="44"/>
      <c r="JCV208" s="44"/>
      <c r="JCW208" s="44"/>
      <c r="JCX208" s="44"/>
      <c r="JCY208" s="44"/>
      <c r="JCZ208" s="44"/>
      <c r="JDA208" s="44"/>
      <c r="JDB208" s="44"/>
      <c r="JDC208" s="44"/>
      <c r="JDD208" s="44"/>
      <c r="JDE208" s="44"/>
      <c r="JDF208" s="44"/>
      <c r="JDG208" s="44"/>
      <c r="JDH208" s="44"/>
      <c r="JDI208" s="44"/>
      <c r="JDJ208" s="44"/>
      <c r="JDK208" s="44"/>
      <c r="JDL208" s="44"/>
      <c r="JDM208" s="44"/>
      <c r="JDN208" s="44"/>
      <c r="JDO208" s="44"/>
      <c r="JDP208" s="44"/>
      <c r="JDQ208" s="44"/>
      <c r="JDR208" s="44"/>
      <c r="JDS208" s="44"/>
      <c r="JDT208" s="44"/>
      <c r="JDU208" s="44"/>
      <c r="JDV208" s="44"/>
      <c r="JDW208" s="44"/>
      <c r="JDX208" s="44"/>
      <c r="JDY208" s="44"/>
      <c r="JDZ208" s="44"/>
      <c r="JEA208" s="44"/>
      <c r="JEB208" s="44"/>
      <c r="JEC208" s="44"/>
      <c r="JED208" s="44"/>
      <c r="JEE208" s="44"/>
      <c r="JEF208" s="44"/>
      <c r="JEG208" s="44"/>
      <c r="JEH208" s="44"/>
      <c r="JEI208" s="44"/>
      <c r="JEJ208" s="44"/>
      <c r="JEK208" s="44"/>
      <c r="JEL208" s="44"/>
      <c r="JEM208" s="44"/>
      <c r="JEN208" s="44"/>
      <c r="JEO208" s="44"/>
      <c r="JEP208" s="44"/>
      <c r="JEQ208" s="44"/>
      <c r="JER208" s="44"/>
      <c r="JES208" s="44"/>
      <c r="JET208" s="44"/>
      <c r="JEU208" s="44"/>
      <c r="JEV208" s="44"/>
      <c r="JEW208" s="44"/>
      <c r="JEX208" s="44"/>
      <c r="JEY208" s="44"/>
      <c r="JEZ208" s="44"/>
      <c r="JFA208" s="44"/>
      <c r="JFB208" s="44"/>
      <c r="JFC208" s="44"/>
      <c r="JFD208" s="44"/>
      <c r="JFE208" s="44"/>
      <c r="JFF208" s="44"/>
      <c r="JFG208" s="44"/>
      <c r="JFH208" s="44"/>
      <c r="JFI208" s="44"/>
      <c r="JFJ208" s="44"/>
      <c r="JFK208" s="44"/>
      <c r="JFL208" s="44"/>
      <c r="JFM208" s="44"/>
      <c r="JFN208" s="44"/>
      <c r="JFO208" s="44"/>
      <c r="JFP208" s="44"/>
      <c r="JFQ208" s="44"/>
      <c r="JFR208" s="44"/>
      <c r="JFS208" s="44"/>
      <c r="JFT208" s="44"/>
      <c r="JFU208" s="44"/>
      <c r="JFV208" s="44"/>
      <c r="JFW208" s="44"/>
      <c r="JFX208" s="44"/>
      <c r="JFY208" s="44"/>
      <c r="JFZ208" s="44"/>
      <c r="JGA208" s="44"/>
      <c r="JGB208" s="44"/>
      <c r="JGC208" s="44"/>
      <c r="JGD208" s="44"/>
      <c r="JGE208" s="44"/>
      <c r="JGF208" s="44"/>
      <c r="JGG208" s="44"/>
      <c r="JGH208" s="44"/>
      <c r="JGI208" s="44"/>
      <c r="JGJ208" s="44"/>
      <c r="JGK208" s="44"/>
      <c r="JGL208" s="44"/>
      <c r="JGM208" s="44"/>
      <c r="JGN208" s="44"/>
      <c r="JGO208" s="44"/>
      <c r="JGP208" s="44"/>
      <c r="JGQ208" s="44"/>
      <c r="JGR208" s="44"/>
      <c r="JGS208" s="44"/>
      <c r="JGT208" s="44"/>
      <c r="JGU208" s="44"/>
      <c r="JGV208" s="44"/>
      <c r="JGW208" s="44"/>
      <c r="JGX208" s="44"/>
      <c r="JGY208" s="44"/>
      <c r="JGZ208" s="44"/>
      <c r="JHA208" s="44"/>
      <c r="JHB208" s="44"/>
      <c r="JHC208" s="44"/>
      <c r="JHD208" s="44"/>
      <c r="JHE208" s="44"/>
      <c r="JHF208" s="44"/>
      <c r="JHG208" s="44"/>
      <c r="JHH208" s="44"/>
      <c r="JHI208" s="44"/>
      <c r="JHJ208" s="44"/>
      <c r="JHK208" s="44"/>
      <c r="JHL208" s="44"/>
      <c r="JHM208" s="44"/>
      <c r="JHN208" s="44"/>
      <c r="JHO208" s="44"/>
      <c r="JHP208" s="44"/>
      <c r="JHQ208" s="44"/>
      <c r="JHR208" s="44"/>
      <c r="JHS208" s="44"/>
      <c r="JHT208" s="44"/>
      <c r="JHU208" s="44"/>
      <c r="JHV208" s="44"/>
      <c r="JHW208" s="44"/>
      <c r="JHX208" s="44"/>
      <c r="JHY208" s="44"/>
      <c r="JHZ208" s="44"/>
      <c r="JIA208" s="44"/>
      <c r="JIB208" s="44"/>
      <c r="JIC208" s="44"/>
      <c r="JID208" s="44"/>
      <c r="JIE208" s="44"/>
      <c r="JIF208" s="44"/>
      <c r="JIG208" s="44"/>
      <c r="JIH208" s="44"/>
      <c r="JII208" s="44"/>
      <c r="JIJ208" s="44"/>
      <c r="JIK208" s="44"/>
      <c r="JIL208" s="44"/>
      <c r="JIM208" s="44"/>
      <c r="JIN208" s="44"/>
      <c r="JIO208" s="44"/>
      <c r="JIP208" s="44"/>
      <c r="JIQ208" s="44"/>
      <c r="JIR208" s="44"/>
      <c r="JIS208" s="44"/>
      <c r="JIT208" s="44"/>
      <c r="JIU208" s="44"/>
      <c r="JIV208" s="44"/>
      <c r="JIW208" s="44"/>
      <c r="JIX208" s="44"/>
      <c r="JIY208" s="44"/>
      <c r="JIZ208" s="44"/>
      <c r="JJA208" s="44"/>
      <c r="JJB208" s="44"/>
      <c r="JJC208" s="44"/>
      <c r="JJD208" s="44"/>
      <c r="JJE208" s="44"/>
      <c r="JJF208" s="44"/>
      <c r="JJG208" s="44"/>
      <c r="JJH208" s="44"/>
      <c r="JJI208" s="44"/>
      <c r="JJJ208" s="44"/>
      <c r="JJK208" s="44"/>
      <c r="JJL208" s="44"/>
      <c r="JJM208" s="44"/>
      <c r="JJN208" s="44"/>
      <c r="JJO208" s="44"/>
      <c r="JJP208" s="44"/>
      <c r="JJQ208" s="44"/>
      <c r="JJR208" s="44"/>
      <c r="JJS208" s="44"/>
      <c r="JJT208" s="44"/>
      <c r="JJU208" s="44"/>
      <c r="JJV208" s="44"/>
      <c r="JJW208" s="44"/>
      <c r="JJX208" s="44"/>
      <c r="JJY208" s="44"/>
      <c r="JJZ208" s="44"/>
      <c r="JKA208" s="44"/>
      <c r="JKB208" s="44"/>
      <c r="JKC208" s="44"/>
      <c r="JKD208" s="44"/>
      <c r="JKE208" s="44"/>
      <c r="JKF208" s="44"/>
      <c r="JKG208" s="44"/>
      <c r="JKH208" s="44"/>
      <c r="JKI208" s="44"/>
      <c r="JKJ208" s="44"/>
      <c r="JKK208" s="44"/>
      <c r="JKL208" s="44"/>
      <c r="JKM208" s="44"/>
      <c r="JKN208" s="44"/>
      <c r="JKO208" s="44"/>
      <c r="JKP208" s="44"/>
      <c r="JKQ208" s="44"/>
      <c r="JKR208" s="44"/>
      <c r="JKS208" s="44"/>
      <c r="JKT208" s="44"/>
      <c r="JKU208" s="44"/>
      <c r="JKV208" s="44"/>
      <c r="JKW208" s="44"/>
      <c r="JKX208" s="44"/>
      <c r="JKY208" s="44"/>
      <c r="JKZ208" s="44"/>
      <c r="JLA208" s="44"/>
      <c r="JLB208" s="44"/>
      <c r="JLC208" s="44"/>
      <c r="JLD208" s="44"/>
      <c r="JLE208" s="44"/>
      <c r="JLF208" s="44"/>
      <c r="JLG208" s="44"/>
      <c r="JLH208" s="44"/>
      <c r="JLI208" s="44"/>
      <c r="JLJ208" s="44"/>
      <c r="JLK208" s="44"/>
      <c r="JLL208" s="44"/>
      <c r="JLM208" s="44"/>
      <c r="JLN208" s="44"/>
      <c r="JLO208" s="44"/>
      <c r="JLP208" s="44"/>
      <c r="JLQ208" s="44"/>
      <c r="JLR208" s="44"/>
      <c r="JLS208" s="44"/>
      <c r="JLT208" s="44"/>
      <c r="JLU208" s="44"/>
      <c r="JLV208" s="44"/>
      <c r="JLW208" s="44"/>
      <c r="JLX208" s="44"/>
      <c r="JLY208" s="44"/>
      <c r="JLZ208" s="44"/>
      <c r="JMA208" s="44"/>
      <c r="JMB208" s="44"/>
      <c r="JMC208" s="44"/>
      <c r="JMD208" s="44"/>
      <c r="JME208" s="44"/>
      <c r="JMF208" s="44"/>
      <c r="JMG208" s="44"/>
      <c r="JMH208" s="44"/>
      <c r="JMI208" s="44"/>
      <c r="JMJ208" s="44"/>
      <c r="JMK208" s="44"/>
      <c r="JML208" s="44"/>
      <c r="JMM208" s="44"/>
      <c r="JMN208" s="44"/>
      <c r="JMO208" s="44"/>
      <c r="JMP208" s="44"/>
      <c r="JMQ208" s="44"/>
      <c r="JMR208" s="44"/>
      <c r="JMS208" s="44"/>
      <c r="JMT208" s="44"/>
      <c r="JMU208" s="44"/>
      <c r="JMV208" s="44"/>
      <c r="JMW208" s="44"/>
      <c r="JMX208" s="44"/>
      <c r="JMY208" s="44"/>
      <c r="JMZ208" s="44"/>
      <c r="JNA208" s="44"/>
      <c r="JNB208" s="44"/>
      <c r="JNC208" s="44"/>
      <c r="JND208" s="44"/>
      <c r="JNE208" s="44"/>
      <c r="JNF208" s="44"/>
      <c r="JNG208" s="44"/>
      <c r="JNH208" s="44"/>
      <c r="JNI208" s="44"/>
      <c r="JNJ208" s="44"/>
      <c r="JNK208" s="44"/>
      <c r="JNL208" s="44"/>
      <c r="JNM208" s="44"/>
      <c r="JNN208" s="44"/>
      <c r="JNO208" s="44"/>
      <c r="JNP208" s="44"/>
      <c r="JNQ208" s="44"/>
      <c r="JNR208" s="44"/>
      <c r="JNS208" s="44"/>
      <c r="JNT208" s="44"/>
      <c r="JNU208" s="44"/>
      <c r="JNV208" s="44"/>
      <c r="JNW208" s="44"/>
      <c r="JNX208" s="44"/>
      <c r="JNY208" s="44"/>
      <c r="JNZ208" s="44"/>
      <c r="JOA208" s="44"/>
      <c r="JOB208" s="44"/>
      <c r="JOC208" s="44"/>
      <c r="JOD208" s="44"/>
      <c r="JOE208" s="44"/>
      <c r="JOF208" s="44"/>
      <c r="JOG208" s="44"/>
      <c r="JOH208" s="44"/>
      <c r="JOI208" s="44"/>
      <c r="JOJ208" s="44"/>
      <c r="JOK208" s="44"/>
      <c r="JOL208" s="44"/>
      <c r="JOM208" s="44"/>
      <c r="JON208" s="44"/>
      <c r="JOO208" s="44"/>
      <c r="JOP208" s="44"/>
      <c r="JOQ208" s="44"/>
      <c r="JOR208" s="44"/>
      <c r="JOS208" s="44"/>
      <c r="JOT208" s="44"/>
      <c r="JOU208" s="44"/>
      <c r="JOV208" s="44"/>
      <c r="JOW208" s="44"/>
      <c r="JOX208" s="44"/>
      <c r="JOY208" s="44"/>
      <c r="JOZ208" s="44"/>
      <c r="JPA208" s="44"/>
      <c r="JPB208" s="44"/>
      <c r="JPC208" s="44"/>
      <c r="JPD208" s="44"/>
      <c r="JPE208" s="44"/>
      <c r="JPF208" s="44"/>
      <c r="JPG208" s="44"/>
      <c r="JPH208" s="44"/>
      <c r="JPI208" s="44"/>
      <c r="JPJ208" s="44"/>
      <c r="JPK208" s="44"/>
      <c r="JPL208" s="44"/>
      <c r="JPM208" s="44"/>
      <c r="JPN208" s="44"/>
      <c r="JPO208" s="44"/>
      <c r="JPP208" s="44"/>
      <c r="JPQ208" s="44"/>
      <c r="JPR208" s="44"/>
      <c r="JPS208" s="44"/>
      <c r="JPT208" s="44"/>
      <c r="JPU208" s="44"/>
      <c r="JPV208" s="44"/>
      <c r="JPW208" s="44"/>
      <c r="JPX208" s="44"/>
      <c r="JPY208" s="44"/>
      <c r="JPZ208" s="44"/>
      <c r="JQA208" s="44"/>
      <c r="JQB208" s="44"/>
      <c r="JQC208" s="44"/>
      <c r="JQD208" s="44"/>
      <c r="JQE208" s="44"/>
      <c r="JQF208" s="44"/>
      <c r="JQG208" s="44"/>
      <c r="JQH208" s="44"/>
      <c r="JQI208" s="44"/>
      <c r="JQJ208" s="44"/>
      <c r="JQK208" s="44"/>
      <c r="JQL208" s="44"/>
      <c r="JQM208" s="44"/>
      <c r="JQN208" s="44"/>
      <c r="JQO208" s="44"/>
      <c r="JQP208" s="44"/>
      <c r="JQQ208" s="44"/>
      <c r="JQR208" s="44"/>
      <c r="JQS208" s="44"/>
      <c r="JQT208" s="44"/>
      <c r="JQU208" s="44"/>
      <c r="JQV208" s="44"/>
      <c r="JQW208" s="44"/>
      <c r="JQX208" s="44"/>
      <c r="JQY208" s="44"/>
      <c r="JQZ208" s="44"/>
      <c r="JRA208" s="44"/>
      <c r="JRB208" s="44"/>
      <c r="JRC208" s="44"/>
      <c r="JRD208" s="44"/>
      <c r="JRE208" s="44"/>
      <c r="JRF208" s="44"/>
      <c r="JRG208" s="44"/>
      <c r="JRH208" s="44"/>
      <c r="JRI208" s="44"/>
      <c r="JRJ208" s="44"/>
      <c r="JRK208" s="44"/>
      <c r="JRL208" s="44"/>
      <c r="JRM208" s="44"/>
      <c r="JRN208" s="44"/>
      <c r="JRO208" s="44"/>
      <c r="JRP208" s="44"/>
      <c r="JRQ208" s="44"/>
      <c r="JRR208" s="44"/>
      <c r="JRS208" s="44"/>
      <c r="JRT208" s="44"/>
      <c r="JRU208" s="44"/>
      <c r="JRV208" s="44"/>
      <c r="JRW208" s="44"/>
      <c r="JRX208" s="44"/>
      <c r="JRY208" s="44"/>
      <c r="JRZ208" s="44"/>
      <c r="JSA208" s="44"/>
      <c r="JSB208" s="44"/>
      <c r="JSC208" s="44"/>
      <c r="JSD208" s="44"/>
      <c r="JSE208" s="44"/>
      <c r="JSF208" s="44"/>
      <c r="JSG208" s="44"/>
      <c r="JSH208" s="44"/>
      <c r="JSI208" s="44"/>
      <c r="JSJ208" s="44"/>
      <c r="JSK208" s="44"/>
      <c r="JSL208" s="44"/>
      <c r="JSM208" s="44"/>
      <c r="JSN208" s="44"/>
      <c r="JSO208" s="44"/>
      <c r="JSP208" s="44"/>
      <c r="JSQ208" s="44"/>
      <c r="JSR208" s="44"/>
      <c r="JSS208" s="44"/>
      <c r="JST208" s="44"/>
      <c r="JSU208" s="44"/>
      <c r="JSV208" s="44"/>
      <c r="JSW208" s="44"/>
      <c r="JSX208" s="44"/>
      <c r="JSY208" s="44"/>
      <c r="JSZ208" s="44"/>
      <c r="JTA208" s="44"/>
      <c r="JTB208" s="44"/>
      <c r="JTC208" s="44"/>
      <c r="JTD208" s="44"/>
      <c r="JTE208" s="44"/>
      <c r="JTF208" s="44"/>
      <c r="JTG208" s="44"/>
      <c r="JTH208" s="44"/>
      <c r="JTI208" s="44"/>
      <c r="JTJ208" s="44"/>
      <c r="JTK208" s="44"/>
      <c r="JTL208" s="44"/>
      <c r="JTM208" s="44"/>
      <c r="JTN208" s="44"/>
      <c r="JTO208" s="44"/>
      <c r="JTP208" s="44"/>
      <c r="JTQ208" s="44"/>
      <c r="JTR208" s="44"/>
      <c r="JTS208" s="44"/>
      <c r="JTT208" s="44"/>
      <c r="JTU208" s="44"/>
      <c r="JTV208" s="44"/>
      <c r="JTW208" s="44"/>
      <c r="JTX208" s="44"/>
      <c r="JTY208" s="44"/>
      <c r="JTZ208" s="44"/>
      <c r="JUA208" s="44"/>
      <c r="JUB208" s="44"/>
      <c r="JUC208" s="44"/>
      <c r="JUD208" s="44"/>
      <c r="JUE208" s="44"/>
      <c r="JUF208" s="44"/>
      <c r="JUG208" s="44"/>
      <c r="JUH208" s="44"/>
      <c r="JUI208" s="44"/>
      <c r="JUJ208" s="44"/>
      <c r="JUK208" s="44"/>
      <c r="JUL208" s="44"/>
      <c r="JUM208" s="44"/>
      <c r="JUN208" s="44"/>
      <c r="JUO208" s="44"/>
      <c r="JUP208" s="44"/>
      <c r="JUQ208" s="44"/>
      <c r="JUR208" s="44"/>
      <c r="JUS208" s="44"/>
      <c r="JUT208" s="44"/>
      <c r="JUU208" s="44"/>
      <c r="JUV208" s="44"/>
      <c r="JUW208" s="44"/>
      <c r="JUX208" s="44"/>
      <c r="JUY208" s="44"/>
      <c r="JUZ208" s="44"/>
      <c r="JVA208" s="44"/>
      <c r="JVB208" s="44"/>
      <c r="JVC208" s="44"/>
      <c r="JVD208" s="44"/>
      <c r="JVE208" s="44"/>
      <c r="JVF208" s="44"/>
      <c r="JVG208" s="44"/>
      <c r="JVH208" s="44"/>
      <c r="JVI208" s="44"/>
      <c r="JVJ208" s="44"/>
      <c r="JVK208" s="44"/>
      <c r="JVL208" s="44"/>
      <c r="JVM208" s="44"/>
      <c r="JVN208" s="44"/>
      <c r="JVO208" s="44"/>
      <c r="JVP208" s="44"/>
      <c r="JVQ208" s="44"/>
      <c r="JVR208" s="44"/>
      <c r="JVS208" s="44"/>
      <c r="JVT208" s="44"/>
      <c r="JVU208" s="44"/>
      <c r="JVV208" s="44"/>
      <c r="JVW208" s="44"/>
      <c r="JVX208" s="44"/>
      <c r="JVY208" s="44"/>
      <c r="JVZ208" s="44"/>
      <c r="JWA208" s="44"/>
      <c r="JWB208" s="44"/>
      <c r="JWC208" s="44"/>
      <c r="JWD208" s="44"/>
      <c r="JWE208" s="44"/>
      <c r="JWF208" s="44"/>
      <c r="JWG208" s="44"/>
      <c r="JWH208" s="44"/>
      <c r="JWI208" s="44"/>
      <c r="JWJ208" s="44"/>
      <c r="JWK208" s="44"/>
      <c r="JWL208" s="44"/>
      <c r="JWM208" s="44"/>
      <c r="JWN208" s="44"/>
      <c r="JWO208" s="44"/>
      <c r="JWP208" s="44"/>
      <c r="JWQ208" s="44"/>
      <c r="JWR208" s="44"/>
      <c r="JWS208" s="44"/>
      <c r="JWT208" s="44"/>
      <c r="JWU208" s="44"/>
      <c r="JWV208" s="44"/>
      <c r="JWW208" s="44"/>
      <c r="JWX208" s="44"/>
      <c r="JWY208" s="44"/>
      <c r="JWZ208" s="44"/>
      <c r="JXA208" s="44"/>
      <c r="JXB208" s="44"/>
      <c r="JXC208" s="44"/>
      <c r="JXD208" s="44"/>
      <c r="JXE208" s="44"/>
      <c r="JXF208" s="44"/>
      <c r="JXG208" s="44"/>
      <c r="JXH208" s="44"/>
      <c r="JXI208" s="44"/>
      <c r="JXJ208" s="44"/>
      <c r="JXK208" s="44"/>
      <c r="JXL208" s="44"/>
      <c r="JXM208" s="44"/>
      <c r="JXN208" s="44"/>
      <c r="JXO208" s="44"/>
      <c r="JXP208" s="44"/>
      <c r="JXQ208" s="44"/>
      <c r="JXR208" s="44"/>
      <c r="JXS208" s="44"/>
      <c r="JXT208" s="44"/>
      <c r="JXU208" s="44"/>
      <c r="JXV208" s="44"/>
      <c r="JXW208" s="44"/>
      <c r="JXX208" s="44"/>
      <c r="JXY208" s="44"/>
      <c r="JXZ208" s="44"/>
      <c r="JYA208" s="44"/>
      <c r="JYB208" s="44"/>
      <c r="JYC208" s="44"/>
      <c r="JYD208" s="44"/>
      <c r="JYE208" s="44"/>
      <c r="JYF208" s="44"/>
      <c r="JYG208" s="44"/>
      <c r="JYH208" s="44"/>
      <c r="JYI208" s="44"/>
      <c r="JYJ208" s="44"/>
      <c r="JYK208" s="44"/>
      <c r="JYL208" s="44"/>
      <c r="JYM208" s="44"/>
      <c r="JYN208" s="44"/>
      <c r="JYO208" s="44"/>
      <c r="JYP208" s="44"/>
      <c r="JYQ208" s="44"/>
      <c r="JYR208" s="44"/>
      <c r="JYS208" s="44"/>
      <c r="JYT208" s="44"/>
      <c r="JYU208" s="44"/>
      <c r="JYV208" s="44"/>
      <c r="JYW208" s="44"/>
      <c r="JYX208" s="44"/>
      <c r="JYY208" s="44"/>
      <c r="JYZ208" s="44"/>
      <c r="JZA208" s="44"/>
      <c r="JZB208" s="44"/>
      <c r="JZC208" s="44"/>
      <c r="JZD208" s="44"/>
      <c r="JZE208" s="44"/>
      <c r="JZF208" s="44"/>
      <c r="JZG208" s="44"/>
      <c r="JZH208" s="44"/>
      <c r="JZI208" s="44"/>
      <c r="JZJ208" s="44"/>
      <c r="JZK208" s="44"/>
      <c r="JZL208" s="44"/>
      <c r="JZM208" s="44"/>
      <c r="JZN208" s="44"/>
      <c r="JZO208" s="44"/>
      <c r="JZP208" s="44"/>
      <c r="JZQ208" s="44"/>
      <c r="JZR208" s="44"/>
      <c r="JZS208" s="44"/>
      <c r="JZT208" s="44"/>
      <c r="JZU208" s="44"/>
      <c r="JZV208" s="44"/>
      <c r="JZW208" s="44"/>
      <c r="JZX208" s="44"/>
      <c r="JZY208" s="44"/>
      <c r="JZZ208" s="44"/>
      <c r="KAA208" s="44"/>
      <c r="KAB208" s="44"/>
      <c r="KAC208" s="44"/>
      <c r="KAD208" s="44"/>
      <c r="KAE208" s="44"/>
      <c r="KAF208" s="44"/>
      <c r="KAG208" s="44"/>
      <c r="KAH208" s="44"/>
      <c r="KAI208" s="44"/>
      <c r="KAJ208" s="44"/>
      <c r="KAK208" s="44"/>
      <c r="KAL208" s="44"/>
      <c r="KAM208" s="44"/>
      <c r="KAN208" s="44"/>
      <c r="KAO208" s="44"/>
      <c r="KAP208" s="44"/>
      <c r="KAQ208" s="44"/>
      <c r="KAR208" s="44"/>
      <c r="KAS208" s="44"/>
      <c r="KAT208" s="44"/>
      <c r="KAU208" s="44"/>
      <c r="KAV208" s="44"/>
      <c r="KAW208" s="44"/>
      <c r="KAX208" s="44"/>
      <c r="KAY208" s="44"/>
      <c r="KAZ208" s="44"/>
      <c r="KBA208" s="44"/>
      <c r="KBB208" s="44"/>
      <c r="KBC208" s="44"/>
      <c r="KBD208" s="44"/>
      <c r="KBE208" s="44"/>
      <c r="KBF208" s="44"/>
      <c r="KBG208" s="44"/>
      <c r="KBH208" s="44"/>
      <c r="KBI208" s="44"/>
      <c r="KBJ208" s="44"/>
      <c r="KBK208" s="44"/>
      <c r="KBL208" s="44"/>
      <c r="KBM208" s="44"/>
      <c r="KBN208" s="44"/>
      <c r="KBO208" s="44"/>
      <c r="KBP208" s="44"/>
      <c r="KBQ208" s="44"/>
      <c r="KBR208" s="44"/>
      <c r="KBS208" s="44"/>
      <c r="KBT208" s="44"/>
      <c r="KBU208" s="44"/>
      <c r="KBV208" s="44"/>
      <c r="KBW208" s="44"/>
      <c r="KBX208" s="44"/>
      <c r="KBY208" s="44"/>
      <c r="KBZ208" s="44"/>
      <c r="KCA208" s="44"/>
      <c r="KCB208" s="44"/>
      <c r="KCC208" s="44"/>
      <c r="KCD208" s="44"/>
      <c r="KCE208" s="44"/>
      <c r="KCF208" s="44"/>
      <c r="KCG208" s="44"/>
      <c r="KCH208" s="44"/>
      <c r="KCI208" s="44"/>
      <c r="KCJ208" s="44"/>
      <c r="KCK208" s="44"/>
      <c r="KCL208" s="44"/>
      <c r="KCM208" s="44"/>
      <c r="KCN208" s="44"/>
      <c r="KCO208" s="44"/>
      <c r="KCP208" s="44"/>
      <c r="KCQ208" s="44"/>
      <c r="KCR208" s="44"/>
      <c r="KCS208" s="44"/>
      <c r="KCT208" s="44"/>
      <c r="KCU208" s="44"/>
      <c r="KCV208" s="44"/>
      <c r="KCW208" s="44"/>
      <c r="KCX208" s="44"/>
      <c r="KCY208" s="44"/>
      <c r="KCZ208" s="44"/>
      <c r="KDA208" s="44"/>
      <c r="KDB208" s="44"/>
      <c r="KDC208" s="44"/>
      <c r="KDD208" s="44"/>
      <c r="KDE208" s="44"/>
      <c r="KDF208" s="44"/>
      <c r="KDG208" s="44"/>
      <c r="KDH208" s="44"/>
      <c r="KDI208" s="44"/>
      <c r="KDJ208" s="44"/>
      <c r="KDK208" s="44"/>
      <c r="KDL208" s="44"/>
      <c r="KDM208" s="44"/>
      <c r="KDN208" s="44"/>
      <c r="KDO208" s="44"/>
      <c r="KDP208" s="44"/>
      <c r="KDQ208" s="44"/>
      <c r="KDR208" s="44"/>
      <c r="KDS208" s="44"/>
      <c r="KDT208" s="44"/>
      <c r="KDU208" s="44"/>
      <c r="KDV208" s="44"/>
      <c r="KDW208" s="44"/>
      <c r="KDX208" s="44"/>
      <c r="KDY208" s="44"/>
      <c r="KDZ208" s="44"/>
      <c r="KEA208" s="44"/>
      <c r="KEB208" s="44"/>
      <c r="KEC208" s="44"/>
      <c r="KED208" s="44"/>
      <c r="KEE208" s="44"/>
      <c r="KEF208" s="44"/>
      <c r="KEG208" s="44"/>
      <c r="KEH208" s="44"/>
      <c r="KEI208" s="44"/>
      <c r="KEJ208" s="44"/>
      <c r="KEK208" s="44"/>
      <c r="KEL208" s="44"/>
      <c r="KEM208" s="44"/>
      <c r="KEN208" s="44"/>
      <c r="KEO208" s="44"/>
      <c r="KEP208" s="44"/>
      <c r="KEQ208" s="44"/>
      <c r="KER208" s="44"/>
      <c r="KES208" s="44"/>
      <c r="KET208" s="44"/>
      <c r="KEU208" s="44"/>
      <c r="KEV208" s="44"/>
      <c r="KEW208" s="44"/>
      <c r="KEX208" s="44"/>
      <c r="KEY208" s="44"/>
      <c r="KEZ208" s="44"/>
      <c r="KFA208" s="44"/>
      <c r="KFB208" s="44"/>
      <c r="KFC208" s="44"/>
      <c r="KFD208" s="44"/>
      <c r="KFE208" s="44"/>
      <c r="KFF208" s="44"/>
      <c r="KFG208" s="44"/>
      <c r="KFH208" s="44"/>
      <c r="KFI208" s="44"/>
      <c r="KFJ208" s="44"/>
      <c r="KFK208" s="44"/>
      <c r="KFL208" s="44"/>
      <c r="KFM208" s="44"/>
      <c r="KFN208" s="44"/>
      <c r="KFO208" s="44"/>
      <c r="KFP208" s="44"/>
      <c r="KFQ208" s="44"/>
      <c r="KFR208" s="44"/>
      <c r="KFS208" s="44"/>
      <c r="KFT208" s="44"/>
      <c r="KFU208" s="44"/>
      <c r="KFV208" s="44"/>
      <c r="KFW208" s="44"/>
      <c r="KFX208" s="44"/>
      <c r="KFY208" s="44"/>
      <c r="KFZ208" s="44"/>
      <c r="KGA208" s="44"/>
      <c r="KGB208" s="44"/>
      <c r="KGC208" s="44"/>
      <c r="KGD208" s="44"/>
      <c r="KGE208" s="44"/>
      <c r="KGF208" s="44"/>
      <c r="KGG208" s="44"/>
      <c r="KGH208" s="44"/>
      <c r="KGI208" s="44"/>
      <c r="KGJ208" s="44"/>
      <c r="KGK208" s="44"/>
      <c r="KGL208" s="44"/>
      <c r="KGM208" s="44"/>
      <c r="KGN208" s="44"/>
      <c r="KGO208" s="44"/>
      <c r="KGP208" s="44"/>
      <c r="KGQ208" s="44"/>
      <c r="KGR208" s="44"/>
      <c r="KGS208" s="44"/>
      <c r="KGT208" s="44"/>
      <c r="KGU208" s="44"/>
      <c r="KGV208" s="44"/>
      <c r="KGW208" s="44"/>
      <c r="KGX208" s="44"/>
      <c r="KGY208" s="44"/>
      <c r="KGZ208" s="44"/>
      <c r="KHA208" s="44"/>
      <c r="KHB208" s="44"/>
      <c r="KHC208" s="44"/>
      <c r="KHD208" s="44"/>
      <c r="KHE208" s="44"/>
      <c r="KHF208" s="44"/>
      <c r="KHG208" s="44"/>
      <c r="KHH208" s="44"/>
      <c r="KHI208" s="44"/>
      <c r="KHJ208" s="44"/>
      <c r="KHK208" s="44"/>
      <c r="KHL208" s="44"/>
      <c r="KHM208" s="44"/>
      <c r="KHN208" s="44"/>
      <c r="KHO208" s="44"/>
      <c r="KHP208" s="44"/>
      <c r="KHQ208" s="44"/>
      <c r="KHR208" s="44"/>
      <c r="KHS208" s="44"/>
      <c r="KHT208" s="44"/>
      <c r="KHU208" s="44"/>
      <c r="KHV208" s="44"/>
      <c r="KHW208" s="44"/>
      <c r="KHX208" s="44"/>
      <c r="KHY208" s="44"/>
      <c r="KHZ208" s="44"/>
      <c r="KIA208" s="44"/>
      <c r="KIB208" s="44"/>
      <c r="KIC208" s="44"/>
      <c r="KID208" s="44"/>
      <c r="KIE208" s="44"/>
      <c r="KIF208" s="44"/>
      <c r="KIG208" s="44"/>
      <c r="KIH208" s="44"/>
      <c r="KII208" s="44"/>
      <c r="KIJ208" s="44"/>
      <c r="KIK208" s="44"/>
      <c r="KIL208" s="44"/>
      <c r="KIM208" s="44"/>
      <c r="KIN208" s="44"/>
      <c r="KIO208" s="44"/>
      <c r="KIP208" s="44"/>
      <c r="KIQ208" s="44"/>
      <c r="KIR208" s="44"/>
      <c r="KIS208" s="44"/>
      <c r="KIT208" s="44"/>
      <c r="KIU208" s="44"/>
      <c r="KIV208" s="44"/>
      <c r="KIW208" s="44"/>
      <c r="KIX208" s="44"/>
      <c r="KIY208" s="44"/>
      <c r="KIZ208" s="44"/>
      <c r="KJA208" s="44"/>
      <c r="KJB208" s="44"/>
      <c r="KJC208" s="44"/>
      <c r="KJD208" s="44"/>
      <c r="KJE208" s="44"/>
      <c r="KJF208" s="44"/>
      <c r="KJG208" s="44"/>
      <c r="KJH208" s="44"/>
      <c r="KJI208" s="44"/>
      <c r="KJJ208" s="44"/>
      <c r="KJK208" s="44"/>
      <c r="KJL208" s="44"/>
      <c r="KJM208" s="44"/>
      <c r="KJN208" s="44"/>
      <c r="KJO208" s="44"/>
      <c r="KJP208" s="44"/>
      <c r="KJQ208" s="44"/>
      <c r="KJR208" s="44"/>
      <c r="KJS208" s="44"/>
      <c r="KJT208" s="44"/>
      <c r="KJU208" s="44"/>
      <c r="KJV208" s="44"/>
      <c r="KJW208" s="44"/>
      <c r="KJX208" s="44"/>
      <c r="KJY208" s="44"/>
      <c r="KJZ208" s="44"/>
      <c r="KKA208" s="44"/>
      <c r="KKB208" s="44"/>
      <c r="KKC208" s="44"/>
      <c r="KKD208" s="44"/>
      <c r="KKE208" s="44"/>
      <c r="KKF208" s="44"/>
      <c r="KKG208" s="44"/>
      <c r="KKH208" s="44"/>
      <c r="KKI208" s="44"/>
      <c r="KKJ208" s="44"/>
      <c r="KKK208" s="44"/>
      <c r="KKL208" s="44"/>
      <c r="KKM208" s="44"/>
      <c r="KKN208" s="44"/>
      <c r="KKO208" s="44"/>
      <c r="KKP208" s="44"/>
      <c r="KKQ208" s="44"/>
      <c r="KKR208" s="44"/>
      <c r="KKS208" s="44"/>
      <c r="KKT208" s="44"/>
      <c r="KKU208" s="44"/>
      <c r="KKV208" s="44"/>
      <c r="KKW208" s="44"/>
      <c r="KKX208" s="44"/>
      <c r="KKY208" s="44"/>
      <c r="KKZ208" s="44"/>
      <c r="KLA208" s="44"/>
      <c r="KLB208" s="44"/>
      <c r="KLC208" s="44"/>
      <c r="KLD208" s="44"/>
      <c r="KLE208" s="44"/>
      <c r="KLF208" s="44"/>
      <c r="KLG208" s="44"/>
      <c r="KLH208" s="44"/>
      <c r="KLI208" s="44"/>
      <c r="KLJ208" s="44"/>
      <c r="KLK208" s="44"/>
      <c r="KLL208" s="44"/>
      <c r="KLM208" s="44"/>
      <c r="KLN208" s="44"/>
      <c r="KLO208" s="44"/>
      <c r="KLP208" s="44"/>
      <c r="KLQ208" s="44"/>
      <c r="KLR208" s="44"/>
      <c r="KLS208" s="44"/>
      <c r="KLT208" s="44"/>
      <c r="KLU208" s="44"/>
      <c r="KLV208" s="44"/>
      <c r="KLW208" s="44"/>
      <c r="KLX208" s="44"/>
      <c r="KLY208" s="44"/>
      <c r="KLZ208" s="44"/>
      <c r="KMA208" s="44"/>
      <c r="KMB208" s="44"/>
      <c r="KMC208" s="44"/>
      <c r="KMD208" s="44"/>
      <c r="KME208" s="44"/>
      <c r="KMF208" s="44"/>
      <c r="KMG208" s="44"/>
      <c r="KMH208" s="44"/>
      <c r="KMI208" s="44"/>
      <c r="KMJ208" s="44"/>
      <c r="KMK208" s="44"/>
      <c r="KML208" s="44"/>
      <c r="KMM208" s="44"/>
      <c r="KMN208" s="44"/>
      <c r="KMO208" s="44"/>
      <c r="KMP208" s="44"/>
      <c r="KMQ208" s="44"/>
      <c r="KMR208" s="44"/>
      <c r="KMS208" s="44"/>
      <c r="KMT208" s="44"/>
      <c r="KMU208" s="44"/>
      <c r="KMV208" s="44"/>
      <c r="KMW208" s="44"/>
      <c r="KMX208" s="44"/>
      <c r="KMY208" s="44"/>
      <c r="KMZ208" s="44"/>
      <c r="KNA208" s="44"/>
      <c r="KNB208" s="44"/>
      <c r="KNC208" s="44"/>
      <c r="KND208" s="44"/>
      <c r="KNE208" s="44"/>
      <c r="KNF208" s="44"/>
      <c r="KNG208" s="44"/>
      <c r="KNH208" s="44"/>
      <c r="KNI208" s="44"/>
      <c r="KNJ208" s="44"/>
      <c r="KNK208" s="44"/>
      <c r="KNL208" s="44"/>
      <c r="KNM208" s="44"/>
      <c r="KNN208" s="44"/>
      <c r="KNO208" s="44"/>
      <c r="KNP208" s="44"/>
      <c r="KNQ208" s="44"/>
      <c r="KNR208" s="44"/>
      <c r="KNS208" s="44"/>
      <c r="KNT208" s="44"/>
      <c r="KNU208" s="44"/>
      <c r="KNV208" s="44"/>
      <c r="KNW208" s="44"/>
      <c r="KNX208" s="44"/>
      <c r="KNY208" s="44"/>
      <c r="KNZ208" s="44"/>
      <c r="KOA208" s="44"/>
      <c r="KOB208" s="44"/>
      <c r="KOC208" s="44"/>
      <c r="KOD208" s="44"/>
      <c r="KOE208" s="44"/>
      <c r="KOF208" s="44"/>
      <c r="KOG208" s="44"/>
      <c r="KOH208" s="44"/>
      <c r="KOI208" s="44"/>
      <c r="KOJ208" s="44"/>
      <c r="KOK208" s="44"/>
      <c r="KOL208" s="44"/>
      <c r="KOM208" s="44"/>
      <c r="KON208" s="44"/>
      <c r="KOO208" s="44"/>
      <c r="KOP208" s="44"/>
      <c r="KOQ208" s="44"/>
      <c r="KOR208" s="44"/>
      <c r="KOS208" s="44"/>
      <c r="KOT208" s="44"/>
      <c r="KOU208" s="44"/>
      <c r="KOV208" s="44"/>
      <c r="KOW208" s="44"/>
      <c r="KOX208" s="44"/>
      <c r="KOY208" s="44"/>
      <c r="KOZ208" s="44"/>
      <c r="KPA208" s="44"/>
      <c r="KPB208" s="44"/>
      <c r="KPC208" s="44"/>
      <c r="KPD208" s="44"/>
      <c r="KPE208" s="44"/>
      <c r="KPF208" s="44"/>
      <c r="KPG208" s="44"/>
      <c r="KPH208" s="44"/>
      <c r="KPI208" s="44"/>
      <c r="KPJ208" s="44"/>
      <c r="KPK208" s="44"/>
      <c r="KPL208" s="44"/>
      <c r="KPM208" s="44"/>
      <c r="KPN208" s="44"/>
      <c r="KPO208" s="44"/>
      <c r="KPP208" s="44"/>
      <c r="KPQ208" s="44"/>
      <c r="KPR208" s="44"/>
      <c r="KPS208" s="44"/>
      <c r="KPT208" s="44"/>
      <c r="KPU208" s="44"/>
      <c r="KPV208" s="44"/>
      <c r="KPW208" s="44"/>
      <c r="KPX208" s="44"/>
      <c r="KPY208" s="44"/>
      <c r="KPZ208" s="44"/>
      <c r="KQA208" s="44"/>
      <c r="KQB208" s="44"/>
      <c r="KQC208" s="44"/>
      <c r="KQD208" s="44"/>
      <c r="KQE208" s="44"/>
      <c r="KQF208" s="44"/>
      <c r="KQG208" s="44"/>
      <c r="KQH208" s="44"/>
      <c r="KQI208" s="44"/>
      <c r="KQJ208" s="44"/>
      <c r="KQK208" s="44"/>
      <c r="KQL208" s="44"/>
      <c r="KQM208" s="44"/>
      <c r="KQN208" s="44"/>
      <c r="KQO208" s="44"/>
      <c r="KQP208" s="44"/>
      <c r="KQQ208" s="44"/>
      <c r="KQR208" s="44"/>
      <c r="KQS208" s="44"/>
      <c r="KQT208" s="44"/>
      <c r="KQU208" s="44"/>
      <c r="KQV208" s="44"/>
      <c r="KQW208" s="44"/>
      <c r="KQX208" s="44"/>
      <c r="KQY208" s="44"/>
      <c r="KQZ208" s="44"/>
      <c r="KRA208" s="44"/>
      <c r="KRB208" s="44"/>
      <c r="KRC208" s="44"/>
      <c r="KRD208" s="44"/>
      <c r="KRE208" s="44"/>
      <c r="KRF208" s="44"/>
      <c r="KRG208" s="44"/>
      <c r="KRH208" s="44"/>
      <c r="KRI208" s="44"/>
      <c r="KRJ208" s="44"/>
      <c r="KRK208" s="44"/>
      <c r="KRL208" s="44"/>
      <c r="KRM208" s="44"/>
      <c r="KRN208" s="44"/>
      <c r="KRO208" s="44"/>
      <c r="KRP208" s="44"/>
      <c r="KRQ208" s="44"/>
      <c r="KRR208" s="44"/>
      <c r="KRS208" s="44"/>
      <c r="KRT208" s="44"/>
      <c r="KRU208" s="44"/>
      <c r="KRV208" s="44"/>
      <c r="KRW208" s="44"/>
      <c r="KRX208" s="44"/>
      <c r="KRY208" s="44"/>
      <c r="KRZ208" s="44"/>
      <c r="KSA208" s="44"/>
      <c r="KSB208" s="44"/>
      <c r="KSC208" s="44"/>
      <c r="KSD208" s="44"/>
      <c r="KSE208" s="44"/>
      <c r="KSF208" s="44"/>
      <c r="KSG208" s="44"/>
      <c r="KSH208" s="44"/>
      <c r="KSI208" s="44"/>
      <c r="KSJ208" s="44"/>
      <c r="KSK208" s="44"/>
      <c r="KSL208" s="44"/>
      <c r="KSM208" s="44"/>
      <c r="KSN208" s="44"/>
      <c r="KSO208" s="44"/>
      <c r="KSP208" s="44"/>
      <c r="KSQ208" s="44"/>
      <c r="KSR208" s="44"/>
      <c r="KSS208" s="44"/>
      <c r="KST208" s="44"/>
      <c r="KSU208" s="44"/>
      <c r="KSV208" s="44"/>
      <c r="KSW208" s="44"/>
      <c r="KSX208" s="44"/>
      <c r="KSY208" s="44"/>
      <c r="KSZ208" s="44"/>
      <c r="KTA208" s="44"/>
      <c r="KTB208" s="44"/>
      <c r="KTC208" s="44"/>
      <c r="KTD208" s="44"/>
      <c r="KTE208" s="44"/>
      <c r="KTF208" s="44"/>
      <c r="KTG208" s="44"/>
      <c r="KTH208" s="44"/>
      <c r="KTI208" s="44"/>
      <c r="KTJ208" s="44"/>
      <c r="KTK208" s="44"/>
      <c r="KTL208" s="44"/>
      <c r="KTM208" s="44"/>
      <c r="KTN208" s="44"/>
      <c r="KTO208" s="44"/>
      <c r="KTP208" s="44"/>
      <c r="KTQ208" s="44"/>
      <c r="KTR208" s="44"/>
      <c r="KTS208" s="44"/>
      <c r="KTT208" s="44"/>
      <c r="KTU208" s="44"/>
      <c r="KTV208" s="44"/>
      <c r="KTW208" s="44"/>
      <c r="KTX208" s="44"/>
      <c r="KTY208" s="44"/>
      <c r="KTZ208" s="44"/>
      <c r="KUA208" s="44"/>
      <c r="KUB208" s="44"/>
      <c r="KUC208" s="44"/>
      <c r="KUD208" s="44"/>
      <c r="KUE208" s="44"/>
      <c r="KUF208" s="44"/>
      <c r="KUG208" s="44"/>
      <c r="KUH208" s="44"/>
      <c r="KUI208" s="44"/>
      <c r="KUJ208" s="44"/>
      <c r="KUK208" s="44"/>
      <c r="KUL208" s="44"/>
      <c r="KUM208" s="44"/>
      <c r="KUN208" s="44"/>
      <c r="KUO208" s="44"/>
      <c r="KUP208" s="44"/>
      <c r="KUQ208" s="44"/>
      <c r="KUR208" s="44"/>
      <c r="KUS208" s="44"/>
      <c r="KUT208" s="44"/>
      <c r="KUU208" s="44"/>
      <c r="KUV208" s="44"/>
      <c r="KUW208" s="44"/>
      <c r="KUX208" s="44"/>
      <c r="KUY208" s="44"/>
      <c r="KUZ208" s="44"/>
      <c r="KVA208" s="44"/>
      <c r="KVB208" s="44"/>
      <c r="KVC208" s="44"/>
      <c r="KVD208" s="44"/>
      <c r="KVE208" s="44"/>
      <c r="KVF208" s="44"/>
      <c r="KVG208" s="44"/>
      <c r="KVH208" s="44"/>
      <c r="KVI208" s="44"/>
      <c r="KVJ208" s="44"/>
      <c r="KVK208" s="44"/>
      <c r="KVL208" s="44"/>
      <c r="KVM208" s="44"/>
      <c r="KVN208" s="44"/>
      <c r="KVO208" s="44"/>
      <c r="KVP208" s="44"/>
      <c r="KVQ208" s="44"/>
      <c r="KVR208" s="44"/>
      <c r="KVS208" s="44"/>
      <c r="KVT208" s="44"/>
      <c r="KVU208" s="44"/>
      <c r="KVV208" s="44"/>
      <c r="KVW208" s="44"/>
      <c r="KVX208" s="44"/>
      <c r="KVY208" s="44"/>
      <c r="KVZ208" s="44"/>
      <c r="KWA208" s="44"/>
      <c r="KWB208" s="44"/>
      <c r="KWC208" s="44"/>
      <c r="KWD208" s="44"/>
      <c r="KWE208" s="44"/>
      <c r="KWF208" s="44"/>
      <c r="KWG208" s="44"/>
      <c r="KWH208" s="44"/>
      <c r="KWI208" s="44"/>
      <c r="KWJ208" s="44"/>
      <c r="KWK208" s="44"/>
      <c r="KWL208" s="44"/>
      <c r="KWM208" s="44"/>
      <c r="KWN208" s="44"/>
      <c r="KWO208" s="44"/>
      <c r="KWP208" s="44"/>
      <c r="KWQ208" s="44"/>
      <c r="KWR208" s="44"/>
      <c r="KWS208" s="44"/>
      <c r="KWT208" s="44"/>
      <c r="KWU208" s="44"/>
      <c r="KWV208" s="44"/>
      <c r="KWW208" s="44"/>
      <c r="KWX208" s="44"/>
      <c r="KWY208" s="44"/>
      <c r="KWZ208" s="44"/>
      <c r="KXA208" s="44"/>
      <c r="KXB208" s="44"/>
      <c r="KXC208" s="44"/>
      <c r="KXD208" s="44"/>
      <c r="KXE208" s="44"/>
      <c r="KXF208" s="44"/>
      <c r="KXG208" s="44"/>
      <c r="KXH208" s="44"/>
      <c r="KXI208" s="44"/>
      <c r="KXJ208" s="44"/>
      <c r="KXK208" s="44"/>
      <c r="KXL208" s="44"/>
      <c r="KXM208" s="44"/>
      <c r="KXN208" s="44"/>
      <c r="KXO208" s="44"/>
      <c r="KXP208" s="44"/>
      <c r="KXQ208" s="44"/>
      <c r="KXR208" s="44"/>
      <c r="KXS208" s="44"/>
      <c r="KXT208" s="44"/>
      <c r="KXU208" s="44"/>
      <c r="KXV208" s="44"/>
      <c r="KXW208" s="44"/>
      <c r="KXX208" s="44"/>
      <c r="KXY208" s="44"/>
      <c r="KXZ208" s="44"/>
      <c r="KYA208" s="44"/>
      <c r="KYB208" s="44"/>
      <c r="KYC208" s="44"/>
      <c r="KYD208" s="44"/>
      <c r="KYE208" s="44"/>
      <c r="KYF208" s="44"/>
      <c r="KYG208" s="44"/>
      <c r="KYH208" s="44"/>
      <c r="KYI208" s="44"/>
      <c r="KYJ208" s="44"/>
      <c r="KYK208" s="44"/>
      <c r="KYL208" s="44"/>
      <c r="KYM208" s="44"/>
      <c r="KYN208" s="44"/>
      <c r="KYO208" s="44"/>
      <c r="KYP208" s="44"/>
      <c r="KYQ208" s="44"/>
      <c r="KYR208" s="44"/>
      <c r="KYS208" s="44"/>
      <c r="KYT208" s="44"/>
      <c r="KYU208" s="44"/>
      <c r="KYV208" s="44"/>
      <c r="KYW208" s="44"/>
      <c r="KYX208" s="44"/>
      <c r="KYY208" s="44"/>
      <c r="KYZ208" s="44"/>
      <c r="KZA208" s="44"/>
      <c r="KZB208" s="44"/>
      <c r="KZC208" s="44"/>
      <c r="KZD208" s="44"/>
      <c r="KZE208" s="44"/>
      <c r="KZF208" s="44"/>
      <c r="KZG208" s="44"/>
      <c r="KZH208" s="44"/>
      <c r="KZI208" s="44"/>
      <c r="KZJ208" s="44"/>
      <c r="KZK208" s="44"/>
      <c r="KZL208" s="44"/>
      <c r="KZM208" s="44"/>
      <c r="KZN208" s="44"/>
      <c r="KZO208" s="44"/>
      <c r="KZP208" s="44"/>
      <c r="KZQ208" s="44"/>
      <c r="KZR208" s="44"/>
      <c r="KZS208" s="44"/>
      <c r="KZT208" s="44"/>
      <c r="KZU208" s="44"/>
      <c r="KZV208" s="44"/>
      <c r="KZW208" s="44"/>
      <c r="KZX208" s="44"/>
      <c r="KZY208" s="44"/>
      <c r="KZZ208" s="44"/>
      <c r="LAA208" s="44"/>
      <c r="LAB208" s="44"/>
      <c r="LAC208" s="44"/>
      <c r="LAD208" s="44"/>
      <c r="LAE208" s="44"/>
      <c r="LAF208" s="44"/>
      <c r="LAG208" s="44"/>
      <c r="LAH208" s="44"/>
      <c r="LAI208" s="44"/>
      <c r="LAJ208" s="44"/>
      <c r="LAK208" s="44"/>
      <c r="LAL208" s="44"/>
      <c r="LAM208" s="44"/>
      <c r="LAN208" s="44"/>
      <c r="LAO208" s="44"/>
      <c r="LAP208" s="44"/>
      <c r="LAQ208" s="44"/>
      <c r="LAR208" s="44"/>
      <c r="LAS208" s="44"/>
      <c r="LAT208" s="44"/>
      <c r="LAU208" s="44"/>
      <c r="LAV208" s="44"/>
      <c r="LAW208" s="44"/>
      <c r="LAX208" s="44"/>
      <c r="LAY208" s="44"/>
      <c r="LAZ208" s="44"/>
      <c r="LBA208" s="44"/>
      <c r="LBB208" s="44"/>
      <c r="LBC208" s="44"/>
      <c r="LBD208" s="44"/>
      <c r="LBE208" s="44"/>
      <c r="LBF208" s="44"/>
      <c r="LBG208" s="44"/>
      <c r="LBH208" s="44"/>
      <c r="LBI208" s="44"/>
      <c r="LBJ208" s="44"/>
      <c r="LBK208" s="44"/>
      <c r="LBL208" s="44"/>
      <c r="LBM208" s="44"/>
      <c r="LBN208" s="44"/>
      <c r="LBO208" s="44"/>
      <c r="LBP208" s="44"/>
      <c r="LBQ208" s="44"/>
      <c r="LBR208" s="44"/>
      <c r="LBS208" s="44"/>
      <c r="LBT208" s="44"/>
      <c r="LBU208" s="44"/>
      <c r="LBV208" s="44"/>
      <c r="LBW208" s="44"/>
      <c r="LBX208" s="44"/>
      <c r="LBY208" s="44"/>
      <c r="LBZ208" s="44"/>
      <c r="LCA208" s="44"/>
      <c r="LCB208" s="44"/>
      <c r="LCC208" s="44"/>
      <c r="LCD208" s="44"/>
      <c r="LCE208" s="44"/>
      <c r="LCF208" s="44"/>
      <c r="LCG208" s="44"/>
      <c r="LCH208" s="44"/>
      <c r="LCI208" s="44"/>
      <c r="LCJ208" s="44"/>
      <c r="LCK208" s="44"/>
      <c r="LCL208" s="44"/>
      <c r="LCM208" s="44"/>
      <c r="LCN208" s="44"/>
      <c r="LCO208" s="44"/>
      <c r="LCP208" s="44"/>
      <c r="LCQ208" s="44"/>
      <c r="LCR208" s="44"/>
      <c r="LCS208" s="44"/>
      <c r="LCT208" s="44"/>
      <c r="LCU208" s="44"/>
      <c r="LCV208" s="44"/>
      <c r="LCW208" s="44"/>
      <c r="LCX208" s="44"/>
      <c r="LCY208" s="44"/>
      <c r="LCZ208" s="44"/>
      <c r="LDA208" s="44"/>
      <c r="LDB208" s="44"/>
      <c r="LDC208" s="44"/>
      <c r="LDD208" s="44"/>
      <c r="LDE208" s="44"/>
      <c r="LDF208" s="44"/>
      <c r="LDG208" s="44"/>
      <c r="LDH208" s="44"/>
      <c r="LDI208" s="44"/>
      <c r="LDJ208" s="44"/>
      <c r="LDK208" s="44"/>
      <c r="LDL208" s="44"/>
      <c r="LDM208" s="44"/>
      <c r="LDN208" s="44"/>
      <c r="LDO208" s="44"/>
      <c r="LDP208" s="44"/>
      <c r="LDQ208" s="44"/>
      <c r="LDR208" s="44"/>
      <c r="LDS208" s="44"/>
      <c r="LDT208" s="44"/>
      <c r="LDU208" s="44"/>
      <c r="LDV208" s="44"/>
      <c r="LDW208" s="44"/>
      <c r="LDX208" s="44"/>
      <c r="LDY208" s="44"/>
      <c r="LDZ208" s="44"/>
      <c r="LEA208" s="44"/>
      <c r="LEB208" s="44"/>
      <c r="LEC208" s="44"/>
      <c r="LED208" s="44"/>
      <c r="LEE208" s="44"/>
      <c r="LEF208" s="44"/>
      <c r="LEG208" s="44"/>
      <c r="LEH208" s="44"/>
      <c r="LEI208" s="44"/>
      <c r="LEJ208" s="44"/>
      <c r="LEK208" s="44"/>
      <c r="LEL208" s="44"/>
      <c r="LEM208" s="44"/>
      <c r="LEN208" s="44"/>
      <c r="LEO208" s="44"/>
      <c r="LEP208" s="44"/>
      <c r="LEQ208" s="44"/>
      <c r="LER208" s="44"/>
      <c r="LES208" s="44"/>
      <c r="LET208" s="44"/>
      <c r="LEU208" s="44"/>
      <c r="LEV208" s="44"/>
      <c r="LEW208" s="44"/>
      <c r="LEX208" s="44"/>
      <c r="LEY208" s="44"/>
      <c r="LEZ208" s="44"/>
      <c r="LFA208" s="44"/>
      <c r="LFB208" s="44"/>
      <c r="LFC208" s="44"/>
      <c r="LFD208" s="44"/>
      <c r="LFE208" s="44"/>
      <c r="LFF208" s="44"/>
      <c r="LFG208" s="44"/>
      <c r="LFH208" s="44"/>
      <c r="LFI208" s="44"/>
      <c r="LFJ208" s="44"/>
      <c r="LFK208" s="44"/>
      <c r="LFL208" s="44"/>
      <c r="LFM208" s="44"/>
      <c r="LFN208" s="44"/>
      <c r="LFO208" s="44"/>
      <c r="LFP208" s="44"/>
      <c r="LFQ208" s="44"/>
      <c r="LFR208" s="44"/>
      <c r="LFS208" s="44"/>
      <c r="LFT208" s="44"/>
      <c r="LFU208" s="44"/>
      <c r="LFV208" s="44"/>
      <c r="LFW208" s="44"/>
      <c r="LFX208" s="44"/>
      <c r="LFY208" s="44"/>
      <c r="LFZ208" s="44"/>
      <c r="LGA208" s="44"/>
      <c r="LGB208" s="44"/>
      <c r="LGC208" s="44"/>
      <c r="LGD208" s="44"/>
      <c r="LGE208" s="44"/>
      <c r="LGF208" s="44"/>
      <c r="LGG208" s="44"/>
      <c r="LGH208" s="44"/>
      <c r="LGI208" s="44"/>
      <c r="LGJ208" s="44"/>
      <c r="LGK208" s="44"/>
      <c r="LGL208" s="44"/>
      <c r="LGM208" s="44"/>
      <c r="LGN208" s="44"/>
      <c r="LGO208" s="44"/>
      <c r="LGP208" s="44"/>
      <c r="LGQ208" s="44"/>
      <c r="LGR208" s="44"/>
      <c r="LGS208" s="44"/>
      <c r="LGT208" s="44"/>
      <c r="LGU208" s="44"/>
      <c r="LGV208" s="44"/>
      <c r="LGW208" s="44"/>
      <c r="LGX208" s="44"/>
      <c r="LGY208" s="44"/>
      <c r="LGZ208" s="44"/>
      <c r="LHA208" s="44"/>
      <c r="LHB208" s="44"/>
      <c r="LHC208" s="44"/>
      <c r="LHD208" s="44"/>
      <c r="LHE208" s="44"/>
      <c r="LHF208" s="44"/>
      <c r="LHG208" s="44"/>
      <c r="LHH208" s="44"/>
      <c r="LHI208" s="44"/>
      <c r="LHJ208" s="44"/>
      <c r="LHK208" s="44"/>
      <c r="LHL208" s="44"/>
      <c r="LHM208" s="44"/>
      <c r="LHN208" s="44"/>
      <c r="LHO208" s="44"/>
      <c r="LHP208" s="44"/>
      <c r="LHQ208" s="44"/>
      <c r="LHR208" s="44"/>
      <c r="LHS208" s="44"/>
      <c r="LHT208" s="44"/>
      <c r="LHU208" s="44"/>
      <c r="LHV208" s="44"/>
      <c r="LHW208" s="44"/>
      <c r="LHX208" s="44"/>
      <c r="LHY208" s="44"/>
      <c r="LHZ208" s="44"/>
      <c r="LIA208" s="44"/>
      <c r="LIB208" s="44"/>
      <c r="LIC208" s="44"/>
      <c r="LID208" s="44"/>
      <c r="LIE208" s="44"/>
      <c r="LIF208" s="44"/>
      <c r="LIG208" s="44"/>
      <c r="LIH208" s="44"/>
      <c r="LII208" s="44"/>
      <c r="LIJ208" s="44"/>
      <c r="LIK208" s="44"/>
      <c r="LIL208" s="44"/>
      <c r="LIM208" s="44"/>
      <c r="LIN208" s="44"/>
      <c r="LIO208" s="44"/>
      <c r="LIP208" s="44"/>
      <c r="LIQ208" s="44"/>
      <c r="LIR208" s="44"/>
      <c r="LIS208" s="44"/>
      <c r="LIT208" s="44"/>
      <c r="LIU208" s="44"/>
      <c r="LIV208" s="44"/>
      <c r="LIW208" s="44"/>
      <c r="LIX208" s="44"/>
      <c r="LIY208" s="44"/>
      <c r="LIZ208" s="44"/>
      <c r="LJA208" s="44"/>
      <c r="LJB208" s="44"/>
      <c r="LJC208" s="44"/>
      <c r="LJD208" s="44"/>
      <c r="LJE208" s="44"/>
      <c r="LJF208" s="44"/>
      <c r="LJG208" s="44"/>
      <c r="LJH208" s="44"/>
      <c r="LJI208" s="44"/>
      <c r="LJJ208" s="44"/>
      <c r="LJK208" s="44"/>
      <c r="LJL208" s="44"/>
      <c r="LJM208" s="44"/>
      <c r="LJN208" s="44"/>
      <c r="LJO208" s="44"/>
      <c r="LJP208" s="44"/>
      <c r="LJQ208" s="44"/>
      <c r="LJR208" s="44"/>
      <c r="LJS208" s="44"/>
      <c r="LJT208" s="44"/>
      <c r="LJU208" s="44"/>
      <c r="LJV208" s="44"/>
      <c r="LJW208" s="44"/>
      <c r="LJX208" s="44"/>
      <c r="LJY208" s="44"/>
      <c r="LJZ208" s="44"/>
      <c r="LKA208" s="44"/>
      <c r="LKB208" s="44"/>
      <c r="LKC208" s="44"/>
      <c r="LKD208" s="44"/>
      <c r="LKE208" s="44"/>
      <c r="LKF208" s="44"/>
      <c r="LKG208" s="44"/>
      <c r="LKH208" s="44"/>
      <c r="LKI208" s="44"/>
      <c r="LKJ208" s="44"/>
      <c r="LKK208" s="44"/>
      <c r="LKL208" s="44"/>
      <c r="LKM208" s="44"/>
      <c r="LKN208" s="44"/>
      <c r="LKO208" s="44"/>
      <c r="LKP208" s="44"/>
      <c r="LKQ208" s="44"/>
      <c r="LKR208" s="44"/>
      <c r="LKS208" s="44"/>
      <c r="LKT208" s="44"/>
      <c r="LKU208" s="44"/>
      <c r="LKV208" s="44"/>
      <c r="LKW208" s="44"/>
      <c r="LKX208" s="44"/>
      <c r="LKY208" s="44"/>
      <c r="LKZ208" s="44"/>
      <c r="LLA208" s="44"/>
      <c r="LLB208" s="44"/>
      <c r="LLC208" s="44"/>
      <c r="LLD208" s="44"/>
      <c r="LLE208" s="44"/>
      <c r="LLF208" s="44"/>
      <c r="LLG208" s="44"/>
      <c r="LLH208" s="44"/>
      <c r="LLI208" s="44"/>
      <c r="LLJ208" s="44"/>
      <c r="LLK208" s="44"/>
      <c r="LLL208" s="44"/>
      <c r="LLM208" s="44"/>
      <c r="LLN208" s="44"/>
      <c r="LLO208" s="44"/>
      <c r="LLP208" s="44"/>
      <c r="LLQ208" s="44"/>
      <c r="LLR208" s="44"/>
      <c r="LLS208" s="44"/>
      <c r="LLT208" s="44"/>
      <c r="LLU208" s="44"/>
      <c r="LLV208" s="44"/>
      <c r="LLW208" s="44"/>
      <c r="LLX208" s="44"/>
      <c r="LLY208" s="44"/>
      <c r="LLZ208" s="44"/>
      <c r="LMA208" s="44"/>
      <c r="LMB208" s="44"/>
      <c r="LMC208" s="44"/>
      <c r="LMD208" s="44"/>
      <c r="LME208" s="44"/>
      <c r="LMF208" s="44"/>
      <c r="LMG208" s="44"/>
      <c r="LMH208" s="44"/>
      <c r="LMI208" s="44"/>
      <c r="LMJ208" s="44"/>
      <c r="LMK208" s="44"/>
      <c r="LML208" s="44"/>
      <c r="LMM208" s="44"/>
      <c r="LMN208" s="44"/>
      <c r="LMO208" s="44"/>
      <c r="LMP208" s="44"/>
      <c r="LMQ208" s="44"/>
      <c r="LMR208" s="44"/>
      <c r="LMS208" s="44"/>
      <c r="LMT208" s="44"/>
      <c r="LMU208" s="44"/>
      <c r="LMV208" s="44"/>
      <c r="LMW208" s="44"/>
      <c r="LMX208" s="44"/>
      <c r="LMY208" s="44"/>
      <c r="LMZ208" s="44"/>
      <c r="LNA208" s="44"/>
      <c r="LNB208" s="44"/>
      <c r="LNC208" s="44"/>
      <c r="LND208" s="44"/>
      <c r="LNE208" s="44"/>
      <c r="LNF208" s="44"/>
      <c r="LNG208" s="44"/>
      <c r="LNH208" s="44"/>
      <c r="LNI208" s="44"/>
      <c r="LNJ208" s="44"/>
      <c r="LNK208" s="44"/>
      <c r="LNL208" s="44"/>
      <c r="LNM208" s="44"/>
      <c r="LNN208" s="44"/>
      <c r="LNO208" s="44"/>
      <c r="LNP208" s="44"/>
      <c r="LNQ208" s="44"/>
      <c r="LNR208" s="44"/>
      <c r="LNS208" s="44"/>
      <c r="LNT208" s="44"/>
      <c r="LNU208" s="44"/>
      <c r="LNV208" s="44"/>
      <c r="LNW208" s="44"/>
      <c r="LNX208" s="44"/>
      <c r="LNY208" s="44"/>
      <c r="LNZ208" s="44"/>
      <c r="LOA208" s="44"/>
      <c r="LOB208" s="44"/>
      <c r="LOC208" s="44"/>
      <c r="LOD208" s="44"/>
      <c r="LOE208" s="44"/>
      <c r="LOF208" s="44"/>
      <c r="LOG208" s="44"/>
      <c r="LOH208" s="44"/>
      <c r="LOI208" s="44"/>
      <c r="LOJ208" s="44"/>
      <c r="LOK208" s="44"/>
      <c r="LOL208" s="44"/>
      <c r="LOM208" s="44"/>
      <c r="LON208" s="44"/>
      <c r="LOO208" s="44"/>
      <c r="LOP208" s="44"/>
      <c r="LOQ208" s="44"/>
      <c r="LOR208" s="44"/>
      <c r="LOS208" s="44"/>
      <c r="LOT208" s="44"/>
      <c r="LOU208" s="44"/>
      <c r="LOV208" s="44"/>
      <c r="LOW208" s="44"/>
      <c r="LOX208" s="44"/>
      <c r="LOY208" s="44"/>
      <c r="LOZ208" s="44"/>
      <c r="LPA208" s="44"/>
      <c r="LPB208" s="44"/>
      <c r="LPC208" s="44"/>
      <c r="LPD208" s="44"/>
      <c r="LPE208" s="44"/>
      <c r="LPF208" s="44"/>
      <c r="LPG208" s="44"/>
      <c r="LPH208" s="44"/>
      <c r="LPI208" s="44"/>
      <c r="LPJ208" s="44"/>
      <c r="LPK208" s="44"/>
      <c r="LPL208" s="44"/>
      <c r="LPM208" s="44"/>
      <c r="LPN208" s="44"/>
      <c r="LPO208" s="44"/>
      <c r="LPP208" s="44"/>
      <c r="LPQ208" s="44"/>
      <c r="LPR208" s="44"/>
      <c r="LPS208" s="44"/>
      <c r="LPT208" s="44"/>
      <c r="LPU208" s="44"/>
      <c r="LPV208" s="44"/>
      <c r="LPW208" s="44"/>
      <c r="LPX208" s="44"/>
      <c r="LPY208" s="44"/>
      <c r="LPZ208" s="44"/>
      <c r="LQA208" s="44"/>
      <c r="LQB208" s="44"/>
      <c r="LQC208" s="44"/>
      <c r="LQD208" s="44"/>
      <c r="LQE208" s="44"/>
      <c r="LQF208" s="44"/>
      <c r="LQG208" s="44"/>
      <c r="LQH208" s="44"/>
      <c r="LQI208" s="44"/>
      <c r="LQJ208" s="44"/>
      <c r="LQK208" s="44"/>
      <c r="LQL208" s="44"/>
      <c r="LQM208" s="44"/>
      <c r="LQN208" s="44"/>
      <c r="LQO208" s="44"/>
      <c r="LQP208" s="44"/>
      <c r="LQQ208" s="44"/>
      <c r="LQR208" s="44"/>
      <c r="LQS208" s="44"/>
      <c r="LQT208" s="44"/>
      <c r="LQU208" s="44"/>
      <c r="LQV208" s="44"/>
      <c r="LQW208" s="44"/>
      <c r="LQX208" s="44"/>
      <c r="LQY208" s="44"/>
      <c r="LQZ208" s="44"/>
      <c r="LRA208" s="44"/>
      <c r="LRB208" s="44"/>
      <c r="LRC208" s="44"/>
      <c r="LRD208" s="44"/>
      <c r="LRE208" s="44"/>
      <c r="LRF208" s="44"/>
      <c r="LRG208" s="44"/>
      <c r="LRH208" s="44"/>
      <c r="LRI208" s="44"/>
      <c r="LRJ208" s="44"/>
      <c r="LRK208" s="44"/>
      <c r="LRL208" s="44"/>
      <c r="LRM208" s="44"/>
      <c r="LRN208" s="44"/>
      <c r="LRO208" s="44"/>
      <c r="LRP208" s="44"/>
      <c r="LRQ208" s="44"/>
      <c r="LRR208" s="44"/>
      <c r="LRS208" s="44"/>
      <c r="LRT208" s="44"/>
      <c r="LRU208" s="44"/>
      <c r="LRV208" s="44"/>
      <c r="LRW208" s="44"/>
      <c r="LRX208" s="44"/>
      <c r="LRY208" s="44"/>
      <c r="LRZ208" s="44"/>
      <c r="LSA208" s="44"/>
      <c r="LSB208" s="44"/>
      <c r="LSC208" s="44"/>
      <c r="LSD208" s="44"/>
      <c r="LSE208" s="44"/>
      <c r="LSF208" s="44"/>
      <c r="LSG208" s="44"/>
      <c r="LSH208" s="44"/>
      <c r="LSI208" s="44"/>
      <c r="LSJ208" s="44"/>
      <c r="LSK208" s="44"/>
      <c r="LSL208" s="44"/>
      <c r="LSM208" s="44"/>
      <c r="LSN208" s="44"/>
      <c r="LSO208" s="44"/>
      <c r="LSP208" s="44"/>
      <c r="LSQ208" s="44"/>
      <c r="LSR208" s="44"/>
      <c r="LSS208" s="44"/>
      <c r="LST208" s="44"/>
      <c r="LSU208" s="44"/>
      <c r="LSV208" s="44"/>
      <c r="LSW208" s="44"/>
      <c r="LSX208" s="44"/>
      <c r="LSY208" s="44"/>
      <c r="LSZ208" s="44"/>
      <c r="LTA208" s="44"/>
      <c r="LTB208" s="44"/>
      <c r="LTC208" s="44"/>
      <c r="LTD208" s="44"/>
      <c r="LTE208" s="44"/>
      <c r="LTF208" s="44"/>
      <c r="LTG208" s="44"/>
      <c r="LTH208" s="44"/>
      <c r="LTI208" s="44"/>
      <c r="LTJ208" s="44"/>
      <c r="LTK208" s="44"/>
      <c r="LTL208" s="44"/>
      <c r="LTM208" s="44"/>
      <c r="LTN208" s="44"/>
      <c r="LTO208" s="44"/>
      <c r="LTP208" s="44"/>
      <c r="LTQ208" s="44"/>
      <c r="LTR208" s="44"/>
      <c r="LTS208" s="44"/>
      <c r="LTT208" s="44"/>
      <c r="LTU208" s="44"/>
      <c r="LTV208" s="44"/>
      <c r="LTW208" s="44"/>
      <c r="LTX208" s="44"/>
      <c r="LTY208" s="44"/>
      <c r="LTZ208" s="44"/>
      <c r="LUA208" s="44"/>
      <c r="LUB208" s="44"/>
      <c r="LUC208" s="44"/>
      <c r="LUD208" s="44"/>
      <c r="LUE208" s="44"/>
      <c r="LUF208" s="44"/>
      <c r="LUG208" s="44"/>
      <c r="LUH208" s="44"/>
      <c r="LUI208" s="44"/>
      <c r="LUJ208" s="44"/>
      <c r="LUK208" s="44"/>
      <c r="LUL208" s="44"/>
      <c r="LUM208" s="44"/>
      <c r="LUN208" s="44"/>
      <c r="LUO208" s="44"/>
      <c r="LUP208" s="44"/>
      <c r="LUQ208" s="44"/>
      <c r="LUR208" s="44"/>
      <c r="LUS208" s="44"/>
      <c r="LUT208" s="44"/>
      <c r="LUU208" s="44"/>
      <c r="LUV208" s="44"/>
      <c r="LUW208" s="44"/>
      <c r="LUX208" s="44"/>
      <c r="LUY208" s="44"/>
      <c r="LUZ208" s="44"/>
      <c r="LVA208" s="44"/>
      <c r="LVB208" s="44"/>
      <c r="LVC208" s="44"/>
      <c r="LVD208" s="44"/>
      <c r="LVE208" s="44"/>
      <c r="LVF208" s="44"/>
      <c r="LVG208" s="44"/>
      <c r="LVH208" s="44"/>
      <c r="LVI208" s="44"/>
      <c r="LVJ208" s="44"/>
      <c r="LVK208" s="44"/>
      <c r="LVL208" s="44"/>
      <c r="LVM208" s="44"/>
      <c r="LVN208" s="44"/>
      <c r="LVO208" s="44"/>
      <c r="LVP208" s="44"/>
      <c r="LVQ208" s="44"/>
      <c r="LVR208" s="44"/>
      <c r="LVS208" s="44"/>
      <c r="LVT208" s="44"/>
      <c r="LVU208" s="44"/>
      <c r="LVV208" s="44"/>
      <c r="LVW208" s="44"/>
      <c r="LVX208" s="44"/>
      <c r="LVY208" s="44"/>
      <c r="LVZ208" s="44"/>
      <c r="LWA208" s="44"/>
      <c r="LWB208" s="44"/>
      <c r="LWC208" s="44"/>
      <c r="LWD208" s="44"/>
      <c r="LWE208" s="44"/>
      <c r="LWF208" s="44"/>
      <c r="LWG208" s="44"/>
      <c r="LWH208" s="44"/>
      <c r="LWI208" s="44"/>
      <c r="LWJ208" s="44"/>
      <c r="LWK208" s="44"/>
      <c r="LWL208" s="44"/>
      <c r="LWM208" s="44"/>
      <c r="LWN208" s="44"/>
      <c r="LWO208" s="44"/>
      <c r="LWP208" s="44"/>
      <c r="LWQ208" s="44"/>
      <c r="LWR208" s="44"/>
      <c r="LWS208" s="44"/>
      <c r="LWT208" s="44"/>
      <c r="LWU208" s="44"/>
      <c r="LWV208" s="44"/>
      <c r="LWW208" s="44"/>
      <c r="LWX208" s="44"/>
      <c r="LWY208" s="44"/>
      <c r="LWZ208" s="44"/>
      <c r="LXA208" s="44"/>
      <c r="LXB208" s="44"/>
      <c r="LXC208" s="44"/>
      <c r="LXD208" s="44"/>
      <c r="LXE208" s="44"/>
      <c r="LXF208" s="44"/>
      <c r="LXG208" s="44"/>
      <c r="LXH208" s="44"/>
      <c r="LXI208" s="44"/>
      <c r="LXJ208" s="44"/>
      <c r="LXK208" s="44"/>
      <c r="LXL208" s="44"/>
      <c r="LXM208" s="44"/>
      <c r="LXN208" s="44"/>
      <c r="LXO208" s="44"/>
      <c r="LXP208" s="44"/>
      <c r="LXQ208" s="44"/>
      <c r="LXR208" s="44"/>
      <c r="LXS208" s="44"/>
      <c r="LXT208" s="44"/>
      <c r="LXU208" s="44"/>
      <c r="LXV208" s="44"/>
      <c r="LXW208" s="44"/>
      <c r="LXX208" s="44"/>
      <c r="LXY208" s="44"/>
      <c r="LXZ208" s="44"/>
      <c r="LYA208" s="44"/>
      <c r="LYB208" s="44"/>
      <c r="LYC208" s="44"/>
      <c r="LYD208" s="44"/>
      <c r="LYE208" s="44"/>
      <c r="LYF208" s="44"/>
      <c r="LYG208" s="44"/>
      <c r="LYH208" s="44"/>
      <c r="LYI208" s="44"/>
      <c r="LYJ208" s="44"/>
      <c r="LYK208" s="44"/>
      <c r="LYL208" s="44"/>
      <c r="LYM208" s="44"/>
      <c r="LYN208" s="44"/>
      <c r="LYO208" s="44"/>
      <c r="LYP208" s="44"/>
      <c r="LYQ208" s="44"/>
      <c r="LYR208" s="44"/>
      <c r="LYS208" s="44"/>
      <c r="LYT208" s="44"/>
      <c r="LYU208" s="44"/>
      <c r="LYV208" s="44"/>
      <c r="LYW208" s="44"/>
      <c r="LYX208" s="44"/>
      <c r="LYY208" s="44"/>
      <c r="LYZ208" s="44"/>
      <c r="LZA208" s="44"/>
      <c r="LZB208" s="44"/>
      <c r="LZC208" s="44"/>
      <c r="LZD208" s="44"/>
      <c r="LZE208" s="44"/>
      <c r="LZF208" s="44"/>
      <c r="LZG208" s="44"/>
      <c r="LZH208" s="44"/>
      <c r="LZI208" s="44"/>
      <c r="LZJ208" s="44"/>
      <c r="LZK208" s="44"/>
      <c r="LZL208" s="44"/>
      <c r="LZM208" s="44"/>
      <c r="LZN208" s="44"/>
      <c r="LZO208" s="44"/>
      <c r="LZP208" s="44"/>
      <c r="LZQ208" s="44"/>
      <c r="LZR208" s="44"/>
      <c r="LZS208" s="44"/>
      <c r="LZT208" s="44"/>
      <c r="LZU208" s="44"/>
      <c r="LZV208" s="44"/>
      <c r="LZW208" s="44"/>
      <c r="LZX208" s="44"/>
      <c r="LZY208" s="44"/>
      <c r="LZZ208" s="44"/>
      <c r="MAA208" s="44"/>
      <c r="MAB208" s="44"/>
      <c r="MAC208" s="44"/>
      <c r="MAD208" s="44"/>
      <c r="MAE208" s="44"/>
      <c r="MAF208" s="44"/>
      <c r="MAG208" s="44"/>
      <c r="MAH208" s="44"/>
      <c r="MAI208" s="44"/>
      <c r="MAJ208" s="44"/>
      <c r="MAK208" s="44"/>
      <c r="MAL208" s="44"/>
      <c r="MAM208" s="44"/>
      <c r="MAN208" s="44"/>
      <c r="MAO208" s="44"/>
      <c r="MAP208" s="44"/>
      <c r="MAQ208" s="44"/>
      <c r="MAR208" s="44"/>
      <c r="MAS208" s="44"/>
      <c r="MAT208" s="44"/>
      <c r="MAU208" s="44"/>
      <c r="MAV208" s="44"/>
      <c r="MAW208" s="44"/>
      <c r="MAX208" s="44"/>
      <c r="MAY208" s="44"/>
      <c r="MAZ208" s="44"/>
      <c r="MBA208" s="44"/>
      <c r="MBB208" s="44"/>
      <c r="MBC208" s="44"/>
      <c r="MBD208" s="44"/>
      <c r="MBE208" s="44"/>
      <c r="MBF208" s="44"/>
      <c r="MBG208" s="44"/>
      <c r="MBH208" s="44"/>
      <c r="MBI208" s="44"/>
      <c r="MBJ208" s="44"/>
      <c r="MBK208" s="44"/>
      <c r="MBL208" s="44"/>
      <c r="MBM208" s="44"/>
      <c r="MBN208" s="44"/>
      <c r="MBO208" s="44"/>
      <c r="MBP208" s="44"/>
      <c r="MBQ208" s="44"/>
      <c r="MBR208" s="44"/>
      <c r="MBS208" s="44"/>
      <c r="MBT208" s="44"/>
      <c r="MBU208" s="44"/>
      <c r="MBV208" s="44"/>
      <c r="MBW208" s="44"/>
      <c r="MBX208" s="44"/>
      <c r="MBY208" s="44"/>
      <c r="MBZ208" s="44"/>
      <c r="MCA208" s="44"/>
      <c r="MCB208" s="44"/>
      <c r="MCC208" s="44"/>
      <c r="MCD208" s="44"/>
      <c r="MCE208" s="44"/>
      <c r="MCF208" s="44"/>
      <c r="MCG208" s="44"/>
      <c r="MCH208" s="44"/>
      <c r="MCI208" s="44"/>
      <c r="MCJ208" s="44"/>
      <c r="MCK208" s="44"/>
      <c r="MCL208" s="44"/>
      <c r="MCM208" s="44"/>
      <c r="MCN208" s="44"/>
      <c r="MCO208" s="44"/>
      <c r="MCP208" s="44"/>
      <c r="MCQ208" s="44"/>
      <c r="MCR208" s="44"/>
      <c r="MCS208" s="44"/>
      <c r="MCT208" s="44"/>
      <c r="MCU208" s="44"/>
      <c r="MCV208" s="44"/>
      <c r="MCW208" s="44"/>
      <c r="MCX208" s="44"/>
      <c r="MCY208" s="44"/>
      <c r="MCZ208" s="44"/>
      <c r="MDA208" s="44"/>
      <c r="MDB208" s="44"/>
      <c r="MDC208" s="44"/>
      <c r="MDD208" s="44"/>
      <c r="MDE208" s="44"/>
      <c r="MDF208" s="44"/>
      <c r="MDG208" s="44"/>
      <c r="MDH208" s="44"/>
      <c r="MDI208" s="44"/>
      <c r="MDJ208" s="44"/>
      <c r="MDK208" s="44"/>
      <c r="MDL208" s="44"/>
      <c r="MDM208" s="44"/>
      <c r="MDN208" s="44"/>
      <c r="MDO208" s="44"/>
      <c r="MDP208" s="44"/>
      <c r="MDQ208" s="44"/>
      <c r="MDR208" s="44"/>
      <c r="MDS208" s="44"/>
      <c r="MDT208" s="44"/>
      <c r="MDU208" s="44"/>
      <c r="MDV208" s="44"/>
      <c r="MDW208" s="44"/>
      <c r="MDX208" s="44"/>
      <c r="MDY208" s="44"/>
      <c r="MDZ208" s="44"/>
      <c r="MEA208" s="44"/>
      <c r="MEB208" s="44"/>
      <c r="MEC208" s="44"/>
      <c r="MED208" s="44"/>
      <c r="MEE208" s="44"/>
      <c r="MEF208" s="44"/>
      <c r="MEG208" s="44"/>
      <c r="MEH208" s="44"/>
      <c r="MEI208" s="44"/>
      <c r="MEJ208" s="44"/>
      <c r="MEK208" s="44"/>
      <c r="MEL208" s="44"/>
      <c r="MEM208" s="44"/>
      <c r="MEN208" s="44"/>
      <c r="MEO208" s="44"/>
      <c r="MEP208" s="44"/>
      <c r="MEQ208" s="44"/>
      <c r="MER208" s="44"/>
      <c r="MES208" s="44"/>
      <c r="MET208" s="44"/>
      <c r="MEU208" s="44"/>
      <c r="MEV208" s="44"/>
      <c r="MEW208" s="44"/>
      <c r="MEX208" s="44"/>
      <c r="MEY208" s="44"/>
      <c r="MEZ208" s="44"/>
      <c r="MFA208" s="44"/>
      <c r="MFB208" s="44"/>
      <c r="MFC208" s="44"/>
      <c r="MFD208" s="44"/>
      <c r="MFE208" s="44"/>
      <c r="MFF208" s="44"/>
      <c r="MFG208" s="44"/>
      <c r="MFH208" s="44"/>
      <c r="MFI208" s="44"/>
      <c r="MFJ208" s="44"/>
      <c r="MFK208" s="44"/>
      <c r="MFL208" s="44"/>
      <c r="MFM208" s="44"/>
      <c r="MFN208" s="44"/>
      <c r="MFO208" s="44"/>
      <c r="MFP208" s="44"/>
      <c r="MFQ208" s="44"/>
      <c r="MFR208" s="44"/>
      <c r="MFS208" s="44"/>
      <c r="MFT208" s="44"/>
      <c r="MFU208" s="44"/>
      <c r="MFV208" s="44"/>
      <c r="MFW208" s="44"/>
      <c r="MFX208" s="44"/>
      <c r="MFY208" s="44"/>
      <c r="MFZ208" s="44"/>
      <c r="MGA208" s="44"/>
      <c r="MGB208" s="44"/>
      <c r="MGC208" s="44"/>
      <c r="MGD208" s="44"/>
      <c r="MGE208" s="44"/>
      <c r="MGF208" s="44"/>
      <c r="MGG208" s="44"/>
      <c r="MGH208" s="44"/>
      <c r="MGI208" s="44"/>
      <c r="MGJ208" s="44"/>
      <c r="MGK208" s="44"/>
      <c r="MGL208" s="44"/>
      <c r="MGM208" s="44"/>
      <c r="MGN208" s="44"/>
      <c r="MGO208" s="44"/>
      <c r="MGP208" s="44"/>
      <c r="MGQ208" s="44"/>
      <c r="MGR208" s="44"/>
      <c r="MGS208" s="44"/>
      <c r="MGT208" s="44"/>
      <c r="MGU208" s="44"/>
      <c r="MGV208" s="44"/>
      <c r="MGW208" s="44"/>
      <c r="MGX208" s="44"/>
      <c r="MGY208" s="44"/>
      <c r="MGZ208" s="44"/>
      <c r="MHA208" s="44"/>
      <c r="MHB208" s="44"/>
      <c r="MHC208" s="44"/>
      <c r="MHD208" s="44"/>
      <c r="MHE208" s="44"/>
      <c r="MHF208" s="44"/>
      <c r="MHG208" s="44"/>
      <c r="MHH208" s="44"/>
      <c r="MHI208" s="44"/>
      <c r="MHJ208" s="44"/>
      <c r="MHK208" s="44"/>
      <c r="MHL208" s="44"/>
      <c r="MHM208" s="44"/>
      <c r="MHN208" s="44"/>
      <c r="MHO208" s="44"/>
      <c r="MHP208" s="44"/>
      <c r="MHQ208" s="44"/>
      <c r="MHR208" s="44"/>
      <c r="MHS208" s="44"/>
      <c r="MHT208" s="44"/>
      <c r="MHU208" s="44"/>
      <c r="MHV208" s="44"/>
      <c r="MHW208" s="44"/>
      <c r="MHX208" s="44"/>
      <c r="MHY208" s="44"/>
      <c r="MHZ208" s="44"/>
      <c r="MIA208" s="44"/>
      <c r="MIB208" s="44"/>
      <c r="MIC208" s="44"/>
      <c r="MID208" s="44"/>
      <c r="MIE208" s="44"/>
      <c r="MIF208" s="44"/>
      <c r="MIG208" s="44"/>
      <c r="MIH208" s="44"/>
      <c r="MII208" s="44"/>
      <c r="MIJ208" s="44"/>
      <c r="MIK208" s="44"/>
      <c r="MIL208" s="44"/>
      <c r="MIM208" s="44"/>
      <c r="MIN208" s="44"/>
      <c r="MIO208" s="44"/>
      <c r="MIP208" s="44"/>
      <c r="MIQ208" s="44"/>
      <c r="MIR208" s="44"/>
      <c r="MIS208" s="44"/>
      <c r="MIT208" s="44"/>
      <c r="MIU208" s="44"/>
      <c r="MIV208" s="44"/>
      <c r="MIW208" s="44"/>
      <c r="MIX208" s="44"/>
      <c r="MIY208" s="44"/>
      <c r="MIZ208" s="44"/>
      <c r="MJA208" s="44"/>
      <c r="MJB208" s="44"/>
      <c r="MJC208" s="44"/>
      <c r="MJD208" s="44"/>
      <c r="MJE208" s="44"/>
      <c r="MJF208" s="44"/>
      <c r="MJG208" s="44"/>
      <c r="MJH208" s="44"/>
      <c r="MJI208" s="44"/>
      <c r="MJJ208" s="44"/>
      <c r="MJK208" s="44"/>
      <c r="MJL208" s="44"/>
      <c r="MJM208" s="44"/>
      <c r="MJN208" s="44"/>
      <c r="MJO208" s="44"/>
      <c r="MJP208" s="44"/>
      <c r="MJQ208" s="44"/>
      <c r="MJR208" s="44"/>
      <c r="MJS208" s="44"/>
      <c r="MJT208" s="44"/>
      <c r="MJU208" s="44"/>
      <c r="MJV208" s="44"/>
      <c r="MJW208" s="44"/>
      <c r="MJX208" s="44"/>
      <c r="MJY208" s="44"/>
      <c r="MJZ208" s="44"/>
      <c r="MKA208" s="44"/>
      <c r="MKB208" s="44"/>
      <c r="MKC208" s="44"/>
      <c r="MKD208" s="44"/>
      <c r="MKE208" s="44"/>
      <c r="MKF208" s="44"/>
      <c r="MKG208" s="44"/>
      <c r="MKH208" s="44"/>
      <c r="MKI208" s="44"/>
      <c r="MKJ208" s="44"/>
      <c r="MKK208" s="44"/>
      <c r="MKL208" s="44"/>
      <c r="MKM208" s="44"/>
      <c r="MKN208" s="44"/>
      <c r="MKO208" s="44"/>
      <c r="MKP208" s="44"/>
      <c r="MKQ208" s="44"/>
      <c r="MKR208" s="44"/>
      <c r="MKS208" s="44"/>
      <c r="MKT208" s="44"/>
      <c r="MKU208" s="44"/>
      <c r="MKV208" s="44"/>
      <c r="MKW208" s="44"/>
      <c r="MKX208" s="44"/>
      <c r="MKY208" s="44"/>
      <c r="MKZ208" s="44"/>
      <c r="MLA208" s="44"/>
      <c r="MLB208" s="44"/>
      <c r="MLC208" s="44"/>
      <c r="MLD208" s="44"/>
      <c r="MLE208" s="44"/>
      <c r="MLF208" s="44"/>
      <c r="MLG208" s="44"/>
      <c r="MLH208" s="44"/>
      <c r="MLI208" s="44"/>
      <c r="MLJ208" s="44"/>
      <c r="MLK208" s="44"/>
      <c r="MLL208" s="44"/>
      <c r="MLM208" s="44"/>
      <c r="MLN208" s="44"/>
      <c r="MLO208" s="44"/>
      <c r="MLP208" s="44"/>
      <c r="MLQ208" s="44"/>
      <c r="MLR208" s="44"/>
      <c r="MLS208" s="44"/>
      <c r="MLT208" s="44"/>
      <c r="MLU208" s="44"/>
      <c r="MLV208" s="44"/>
      <c r="MLW208" s="44"/>
      <c r="MLX208" s="44"/>
      <c r="MLY208" s="44"/>
      <c r="MLZ208" s="44"/>
      <c r="MMA208" s="44"/>
      <c r="MMB208" s="44"/>
      <c r="MMC208" s="44"/>
      <c r="MMD208" s="44"/>
      <c r="MME208" s="44"/>
      <c r="MMF208" s="44"/>
      <c r="MMG208" s="44"/>
      <c r="MMH208" s="44"/>
      <c r="MMI208" s="44"/>
      <c r="MMJ208" s="44"/>
      <c r="MMK208" s="44"/>
      <c r="MML208" s="44"/>
      <c r="MMM208" s="44"/>
      <c r="MMN208" s="44"/>
      <c r="MMO208" s="44"/>
      <c r="MMP208" s="44"/>
      <c r="MMQ208" s="44"/>
      <c r="MMR208" s="44"/>
      <c r="MMS208" s="44"/>
      <c r="MMT208" s="44"/>
      <c r="MMU208" s="44"/>
      <c r="MMV208" s="44"/>
      <c r="MMW208" s="44"/>
      <c r="MMX208" s="44"/>
      <c r="MMY208" s="44"/>
      <c r="MMZ208" s="44"/>
      <c r="MNA208" s="44"/>
      <c r="MNB208" s="44"/>
      <c r="MNC208" s="44"/>
      <c r="MND208" s="44"/>
      <c r="MNE208" s="44"/>
      <c r="MNF208" s="44"/>
      <c r="MNG208" s="44"/>
      <c r="MNH208" s="44"/>
      <c r="MNI208" s="44"/>
      <c r="MNJ208" s="44"/>
      <c r="MNK208" s="44"/>
      <c r="MNL208" s="44"/>
      <c r="MNM208" s="44"/>
      <c r="MNN208" s="44"/>
      <c r="MNO208" s="44"/>
      <c r="MNP208" s="44"/>
      <c r="MNQ208" s="44"/>
      <c r="MNR208" s="44"/>
      <c r="MNS208" s="44"/>
      <c r="MNT208" s="44"/>
      <c r="MNU208" s="44"/>
      <c r="MNV208" s="44"/>
      <c r="MNW208" s="44"/>
      <c r="MNX208" s="44"/>
      <c r="MNY208" s="44"/>
      <c r="MNZ208" s="44"/>
      <c r="MOA208" s="44"/>
      <c r="MOB208" s="44"/>
      <c r="MOC208" s="44"/>
      <c r="MOD208" s="44"/>
      <c r="MOE208" s="44"/>
      <c r="MOF208" s="44"/>
      <c r="MOG208" s="44"/>
      <c r="MOH208" s="44"/>
      <c r="MOI208" s="44"/>
      <c r="MOJ208" s="44"/>
      <c r="MOK208" s="44"/>
      <c r="MOL208" s="44"/>
      <c r="MOM208" s="44"/>
      <c r="MON208" s="44"/>
      <c r="MOO208" s="44"/>
      <c r="MOP208" s="44"/>
      <c r="MOQ208" s="44"/>
      <c r="MOR208" s="44"/>
      <c r="MOS208" s="44"/>
      <c r="MOT208" s="44"/>
      <c r="MOU208" s="44"/>
      <c r="MOV208" s="44"/>
      <c r="MOW208" s="44"/>
      <c r="MOX208" s="44"/>
      <c r="MOY208" s="44"/>
      <c r="MOZ208" s="44"/>
      <c r="MPA208" s="44"/>
      <c r="MPB208" s="44"/>
      <c r="MPC208" s="44"/>
      <c r="MPD208" s="44"/>
      <c r="MPE208" s="44"/>
      <c r="MPF208" s="44"/>
      <c r="MPG208" s="44"/>
      <c r="MPH208" s="44"/>
      <c r="MPI208" s="44"/>
      <c r="MPJ208" s="44"/>
      <c r="MPK208" s="44"/>
      <c r="MPL208" s="44"/>
      <c r="MPM208" s="44"/>
      <c r="MPN208" s="44"/>
      <c r="MPO208" s="44"/>
      <c r="MPP208" s="44"/>
      <c r="MPQ208" s="44"/>
      <c r="MPR208" s="44"/>
      <c r="MPS208" s="44"/>
      <c r="MPT208" s="44"/>
      <c r="MPU208" s="44"/>
      <c r="MPV208" s="44"/>
      <c r="MPW208" s="44"/>
      <c r="MPX208" s="44"/>
      <c r="MPY208" s="44"/>
      <c r="MPZ208" s="44"/>
      <c r="MQA208" s="44"/>
      <c r="MQB208" s="44"/>
      <c r="MQC208" s="44"/>
      <c r="MQD208" s="44"/>
      <c r="MQE208" s="44"/>
      <c r="MQF208" s="44"/>
      <c r="MQG208" s="44"/>
      <c r="MQH208" s="44"/>
      <c r="MQI208" s="44"/>
      <c r="MQJ208" s="44"/>
      <c r="MQK208" s="44"/>
      <c r="MQL208" s="44"/>
      <c r="MQM208" s="44"/>
      <c r="MQN208" s="44"/>
      <c r="MQO208" s="44"/>
      <c r="MQP208" s="44"/>
      <c r="MQQ208" s="44"/>
      <c r="MQR208" s="44"/>
      <c r="MQS208" s="44"/>
      <c r="MQT208" s="44"/>
      <c r="MQU208" s="44"/>
      <c r="MQV208" s="44"/>
      <c r="MQW208" s="44"/>
      <c r="MQX208" s="44"/>
      <c r="MQY208" s="44"/>
      <c r="MQZ208" s="44"/>
      <c r="MRA208" s="44"/>
      <c r="MRB208" s="44"/>
      <c r="MRC208" s="44"/>
      <c r="MRD208" s="44"/>
      <c r="MRE208" s="44"/>
      <c r="MRF208" s="44"/>
      <c r="MRG208" s="44"/>
      <c r="MRH208" s="44"/>
      <c r="MRI208" s="44"/>
      <c r="MRJ208" s="44"/>
      <c r="MRK208" s="44"/>
      <c r="MRL208" s="44"/>
      <c r="MRM208" s="44"/>
      <c r="MRN208" s="44"/>
      <c r="MRO208" s="44"/>
      <c r="MRP208" s="44"/>
      <c r="MRQ208" s="44"/>
      <c r="MRR208" s="44"/>
      <c r="MRS208" s="44"/>
      <c r="MRT208" s="44"/>
      <c r="MRU208" s="44"/>
      <c r="MRV208" s="44"/>
      <c r="MRW208" s="44"/>
      <c r="MRX208" s="44"/>
      <c r="MRY208" s="44"/>
      <c r="MRZ208" s="44"/>
      <c r="MSA208" s="44"/>
      <c r="MSB208" s="44"/>
      <c r="MSC208" s="44"/>
      <c r="MSD208" s="44"/>
      <c r="MSE208" s="44"/>
      <c r="MSF208" s="44"/>
      <c r="MSG208" s="44"/>
      <c r="MSH208" s="44"/>
      <c r="MSI208" s="44"/>
      <c r="MSJ208" s="44"/>
      <c r="MSK208" s="44"/>
      <c r="MSL208" s="44"/>
      <c r="MSM208" s="44"/>
      <c r="MSN208" s="44"/>
      <c r="MSO208" s="44"/>
      <c r="MSP208" s="44"/>
      <c r="MSQ208" s="44"/>
      <c r="MSR208" s="44"/>
      <c r="MSS208" s="44"/>
      <c r="MST208" s="44"/>
      <c r="MSU208" s="44"/>
      <c r="MSV208" s="44"/>
      <c r="MSW208" s="44"/>
      <c r="MSX208" s="44"/>
      <c r="MSY208" s="44"/>
      <c r="MSZ208" s="44"/>
      <c r="MTA208" s="44"/>
      <c r="MTB208" s="44"/>
      <c r="MTC208" s="44"/>
      <c r="MTD208" s="44"/>
      <c r="MTE208" s="44"/>
      <c r="MTF208" s="44"/>
      <c r="MTG208" s="44"/>
      <c r="MTH208" s="44"/>
      <c r="MTI208" s="44"/>
      <c r="MTJ208" s="44"/>
      <c r="MTK208" s="44"/>
      <c r="MTL208" s="44"/>
      <c r="MTM208" s="44"/>
      <c r="MTN208" s="44"/>
      <c r="MTO208" s="44"/>
      <c r="MTP208" s="44"/>
      <c r="MTQ208" s="44"/>
      <c r="MTR208" s="44"/>
      <c r="MTS208" s="44"/>
      <c r="MTT208" s="44"/>
      <c r="MTU208" s="44"/>
      <c r="MTV208" s="44"/>
      <c r="MTW208" s="44"/>
      <c r="MTX208" s="44"/>
      <c r="MTY208" s="44"/>
      <c r="MTZ208" s="44"/>
      <c r="MUA208" s="44"/>
      <c r="MUB208" s="44"/>
      <c r="MUC208" s="44"/>
      <c r="MUD208" s="44"/>
      <c r="MUE208" s="44"/>
      <c r="MUF208" s="44"/>
      <c r="MUG208" s="44"/>
      <c r="MUH208" s="44"/>
      <c r="MUI208" s="44"/>
      <c r="MUJ208" s="44"/>
      <c r="MUK208" s="44"/>
      <c r="MUL208" s="44"/>
      <c r="MUM208" s="44"/>
      <c r="MUN208" s="44"/>
      <c r="MUO208" s="44"/>
      <c r="MUP208" s="44"/>
      <c r="MUQ208" s="44"/>
      <c r="MUR208" s="44"/>
      <c r="MUS208" s="44"/>
      <c r="MUT208" s="44"/>
      <c r="MUU208" s="44"/>
      <c r="MUV208" s="44"/>
      <c r="MUW208" s="44"/>
      <c r="MUX208" s="44"/>
      <c r="MUY208" s="44"/>
      <c r="MUZ208" s="44"/>
      <c r="MVA208" s="44"/>
      <c r="MVB208" s="44"/>
      <c r="MVC208" s="44"/>
      <c r="MVD208" s="44"/>
      <c r="MVE208" s="44"/>
      <c r="MVF208" s="44"/>
      <c r="MVG208" s="44"/>
      <c r="MVH208" s="44"/>
      <c r="MVI208" s="44"/>
      <c r="MVJ208" s="44"/>
      <c r="MVK208" s="44"/>
      <c r="MVL208" s="44"/>
      <c r="MVM208" s="44"/>
      <c r="MVN208" s="44"/>
      <c r="MVO208" s="44"/>
      <c r="MVP208" s="44"/>
      <c r="MVQ208" s="44"/>
      <c r="MVR208" s="44"/>
      <c r="MVS208" s="44"/>
      <c r="MVT208" s="44"/>
      <c r="MVU208" s="44"/>
      <c r="MVV208" s="44"/>
      <c r="MVW208" s="44"/>
      <c r="MVX208" s="44"/>
      <c r="MVY208" s="44"/>
      <c r="MVZ208" s="44"/>
      <c r="MWA208" s="44"/>
      <c r="MWB208" s="44"/>
      <c r="MWC208" s="44"/>
      <c r="MWD208" s="44"/>
      <c r="MWE208" s="44"/>
      <c r="MWF208" s="44"/>
      <c r="MWG208" s="44"/>
      <c r="MWH208" s="44"/>
      <c r="MWI208" s="44"/>
      <c r="MWJ208" s="44"/>
      <c r="MWK208" s="44"/>
      <c r="MWL208" s="44"/>
      <c r="MWM208" s="44"/>
      <c r="MWN208" s="44"/>
      <c r="MWO208" s="44"/>
      <c r="MWP208" s="44"/>
      <c r="MWQ208" s="44"/>
      <c r="MWR208" s="44"/>
      <c r="MWS208" s="44"/>
      <c r="MWT208" s="44"/>
      <c r="MWU208" s="44"/>
      <c r="MWV208" s="44"/>
      <c r="MWW208" s="44"/>
      <c r="MWX208" s="44"/>
      <c r="MWY208" s="44"/>
      <c r="MWZ208" s="44"/>
      <c r="MXA208" s="44"/>
      <c r="MXB208" s="44"/>
      <c r="MXC208" s="44"/>
      <c r="MXD208" s="44"/>
      <c r="MXE208" s="44"/>
      <c r="MXF208" s="44"/>
      <c r="MXG208" s="44"/>
      <c r="MXH208" s="44"/>
      <c r="MXI208" s="44"/>
      <c r="MXJ208" s="44"/>
      <c r="MXK208" s="44"/>
      <c r="MXL208" s="44"/>
      <c r="MXM208" s="44"/>
      <c r="MXN208" s="44"/>
      <c r="MXO208" s="44"/>
      <c r="MXP208" s="44"/>
      <c r="MXQ208" s="44"/>
      <c r="MXR208" s="44"/>
      <c r="MXS208" s="44"/>
      <c r="MXT208" s="44"/>
      <c r="MXU208" s="44"/>
      <c r="MXV208" s="44"/>
      <c r="MXW208" s="44"/>
      <c r="MXX208" s="44"/>
      <c r="MXY208" s="44"/>
      <c r="MXZ208" s="44"/>
      <c r="MYA208" s="44"/>
      <c r="MYB208" s="44"/>
      <c r="MYC208" s="44"/>
      <c r="MYD208" s="44"/>
      <c r="MYE208" s="44"/>
      <c r="MYF208" s="44"/>
      <c r="MYG208" s="44"/>
      <c r="MYH208" s="44"/>
      <c r="MYI208" s="44"/>
      <c r="MYJ208" s="44"/>
      <c r="MYK208" s="44"/>
      <c r="MYL208" s="44"/>
      <c r="MYM208" s="44"/>
      <c r="MYN208" s="44"/>
      <c r="MYO208" s="44"/>
      <c r="MYP208" s="44"/>
      <c r="MYQ208" s="44"/>
      <c r="MYR208" s="44"/>
      <c r="MYS208" s="44"/>
      <c r="MYT208" s="44"/>
      <c r="MYU208" s="44"/>
      <c r="MYV208" s="44"/>
      <c r="MYW208" s="44"/>
      <c r="MYX208" s="44"/>
      <c r="MYY208" s="44"/>
      <c r="MYZ208" s="44"/>
      <c r="MZA208" s="44"/>
      <c r="MZB208" s="44"/>
      <c r="MZC208" s="44"/>
      <c r="MZD208" s="44"/>
      <c r="MZE208" s="44"/>
      <c r="MZF208" s="44"/>
      <c r="MZG208" s="44"/>
      <c r="MZH208" s="44"/>
      <c r="MZI208" s="44"/>
      <c r="MZJ208" s="44"/>
      <c r="MZK208" s="44"/>
      <c r="MZL208" s="44"/>
      <c r="MZM208" s="44"/>
      <c r="MZN208" s="44"/>
      <c r="MZO208" s="44"/>
      <c r="MZP208" s="44"/>
      <c r="MZQ208" s="44"/>
      <c r="MZR208" s="44"/>
      <c r="MZS208" s="44"/>
      <c r="MZT208" s="44"/>
      <c r="MZU208" s="44"/>
      <c r="MZV208" s="44"/>
      <c r="MZW208" s="44"/>
      <c r="MZX208" s="44"/>
      <c r="MZY208" s="44"/>
      <c r="MZZ208" s="44"/>
      <c r="NAA208" s="44"/>
      <c r="NAB208" s="44"/>
      <c r="NAC208" s="44"/>
      <c r="NAD208" s="44"/>
      <c r="NAE208" s="44"/>
      <c r="NAF208" s="44"/>
      <c r="NAG208" s="44"/>
      <c r="NAH208" s="44"/>
      <c r="NAI208" s="44"/>
      <c r="NAJ208" s="44"/>
      <c r="NAK208" s="44"/>
      <c r="NAL208" s="44"/>
      <c r="NAM208" s="44"/>
      <c r="NAN208" s="44"/>
      <c r="NAO208" s="44"/>
      <c r="NAP208" s="44"/>
      <c r="NAQ208" s="44"/>
      <c r="NAR208" s="44"/>
      <c r="NAS208" s="44"/>
      <c r="NAT208" s="44"/>
      <c r="NAU208" s="44"/>
      <c r="NAV208" s="44"/>
      <c r="NAW208" s="44"/>
      <c r="NAX208" s="44"/>
      <c r="NAY208" s="44"/>
      <c r="NAZ208" s="44"/>
      <c r="NBA208" s="44"/>
      <c r="NBB208" s="44"/>
      <c r="NBC208" s="44"/>
      <c r="NBD208" s="44"/>
      <c r="NBE208" s="44"/>
      <c r="NBF208" s="44"/>
      <c r="NBG208" s="44"/>
      <c r="NBH208" s="44"/>
      <c r="NBI208" s="44"/>
      <c r="NBJ208" s="44"/>
      <c r="NBK208" s="44"/>
      <c r="NBL208" s="44"/>
      <c r="NBM208" s="44"/>
      <c r="NBN208" s="44"/>
      <c r="NBO208" s="44"/>
      <c r="NBP208" s="44"/>
      <c r="NBQ208" s="44"/>
      <c r="NBR208" s="44"/>
      <c r="NBS208" s="44"/>
      <c r="NBT208" s="44"/>
      <c r="NBU208" s="44"/>
      <c r="NBV208" s="44"/>
      <c r="NBW208" s="44"/>
      <c r="NBX208" s="44"/>
      <c r="NBY208" s="44"/>
      <c r="NBZ208" s="44"/>
      <c r="NCA208" s="44"/>
      <c r="NCB208" s="44"/>
      <c r="NCC208" s="44"/>
      <c r="NCD208" s="44"/>
      <c r="NCE208" s="44"/>
      <c r="NCF208" s="44"/>
      <c r="NCG208" s="44"/>
      <c r="NCH208" s="44"/>
      <c r="NCI208" s="44"/>
      <c r="NCJ208" s="44"/>
      <c r="NCK208" s="44"/>
      <c r="NCL208" s="44"/>
      <c r="NCM208" s="44"/>
      <c r="NCN208" s="44"/>
      <c r="NCO208" s="44"/>
      <c r="NCP208" s="44"/>
      <c r="NCQ208" s="44"/>
      <c r="NCR208" s="44"/>
      <c r="NCS208" s="44"/>
      <c r="NCT208" s="44"/>
      <c r="NCU208" s="44"/>
      <c r="NCV208" s="44"/>
      <c r="NCW208" s="44"/>
      <c r="NCX208" s="44"/>
      <c r="NCY208" s="44"/>
      <c r="NCZ208" s="44"/>
      <c r="NDA208" s="44"/>
      <c r="NDB208" s="44"/>
      <c r="NDC208" s="44"/>
      <c r="NDD208" s="44"/>
      <c r="NDE208" s="44"/>
      <c r="NDF208" s="44"/>
      <c r="NDG208" s="44"/>
      <c r="NDH208" s="44"/>
      <c r="NDI208" s="44"/>
      <c r="NDJ208" s="44"/>
      <c r="NDK208" s="44"/>
      <c r="NDL208" s="44"/>
      <c r="NDM208" s="44"/>
      <c r="NDN208" s="44"/>
      <c r="NDO208" s="44"/>
      <c r="NDP208" s="44"/>
      <c r="NDQ208" s="44"/>
      <c r="NDR208" s="44"/>
      <c r="NDS208" s="44"/>
      <c r="NDT208" s="44"/>
      <c r="NDU208" s="44"/>
      <c r="NDV208" s="44"/>
      <c r="NDW208" s="44"/>
      <c r="NDX208" s="44"/>
      <c r="NDY208" s="44"/>
      <c r="NDZ208" s="44"/>
      <c r="NEA208" s="44"/>
      <c r="NEB208" s="44"/>
      <c r="NEC208" s="44"/>
      <c r="NED208" s="44"/>
      <c r="NEE208" s="44"/>
      <c r="NEF208" s="44"/>
      <c r="NEG208" s="44"/>
      <c r="NEH208" s="44"/>
      <c r="NEI208" s="44"/>
      <c r="NEJ208" s="44"/>
      <c r="NEK208" s="44"/>
      <c r="NEL208" s="44"/>
      <c r="NEM208" s="44"/>
      <c r="NEN208" s="44"/>
      <c r="NEO208" s="44"/>
      <c r="NEP208" s="44"/>
      <c r="NEQ208" s="44"/>
      <c r="NER208" s="44"/>
      <c r="NES208" s="44"/>
      <c r="NET208" s="44"/>
      <c r="NEU208" s="44"/>
      <c r="NEV208" s="44"/>
      <c r="NEW208" s="44"/>
      <c r="NEX208" s="44"/>
      <c r="NEY208" s="44"/>
      <c r="NEZ208" s="44"/>
      <c r="NFA208" s="44"/>
      <c r="NFB208" s="44"/>
      <c r="NFC208" s="44"/>
      <c r="NFD208" s="44"/>
      <c r="NFE208" s="44"/>
      <c r="NFF208" s="44"/>
      <c r="NFG208" s="44"/>
      <c r="NFH208" s="44"/>
      <c r="NFI208" s="44"/>
      <c r="NFJ208" s="44"/>
      <c r="NFK208" s="44"/>
      <c r="NFL208" s="44"/>
      <c r="NFM208" s="44"/>
      <c r="NFN208" s="44"/>
      <c r="NFO208" s="44"/>
      <c r="NFP208" s="44"/>
      <c r="NFQ208" s="44"/>
      <c r="NFR208" s="44"/>
      <c r="NFS208" s="44"/>
      <c r="NFT208" s="44"/>
      <c r="NFU208" s="44"/>
      <c r="NFV208" s="44"/>
      <c r="NFW208" s="44"/>
      <c r="NFX208" s="44"/>
      <c r="NFY208" s="44"/>
      <c r="NFZ208" s="44"/>
      <c r="NGA208" s="44"/>
      <c r="NGB208" s="44"/>
      <c r="NGC208" s="44"/>
      <c r="NGD208" s="44"/>
      <c r="NGE208" s="44"/>
      <c r="NGF208" s="44"/>
      <c r="NGG208" s="44"/>
      <c r="NGH208" s="44"/>
      <c r="NGI208" s="44"/>
      <c r="NGJ208" s="44"/>
      <c r="NGK208" s="44"/>
      <c r="NGL208" s="44"/>
      <c r="NGM208" s="44"/>
      <c r="NGN208" s="44"/>
      <c r="NGO208" s="44"/>
      <c r="NGP208" s="44"/>
      <c r="NGQ208" s="44"/>
      <c r="NGR208" s="44"/>
      <c r="NGS208" s="44"/>
      <c r="NGT208" s="44"/>
      <c r="NGU208" s="44"/>
      <c r="NGV208" s="44"/>
      <c r="NGW208" s="44"/>
      <c r="NGX208" s="44"/>
      <c r="NGY208" s="44"/>
      <c r="NGZ208" s="44"/>
      <c r="NHA208" s="44"/>
      <c r="NHB208" s="44"/>
      <c r="NHC208" s="44"/>
      <c r="NHD208" s="44"/>
      <c r="NHE208" s="44"/>
      <c r="NHF208" s="44"/>
      <c r="NHG208" s="44"/>
      <c r="NHH208" s="44"/>
      <c r="NHI208" s="44"/>
      <c r="NHJ208" s="44"/>
      <c r="NHK208" s="44"/>
      <c r="NHL208" s="44"/>
      <c r="NHM208" s="44"/>
      <c r="NHN208" s="44"/>
      <c r="NHO208" s="44"/>
      <c r="NHP208" s="44"/>
      <c r="NHQ208" s="44"/>
      <c r="NHR208" s="44"/>
      <c r="NHS208" s="44"/>
      <c r="NHT208" s="44"/>
      <c r="NHU208" s="44"/>
      <c r="NHV208" s="44"/>
      <c r="NHW208" s="44"/>
      <c r="NHX208" s="44"/>
      <c r="NHY208" s="44"/>
      <c r="NHZ208" s="44"/>
      <c r="NIA208" s="44"/>
      <c r="NIB208" s="44"/>
      <c r="NIC208" s="44"/>
      <c r="NID208" s="44"/>
      <c r="NIE208" s="44"/>
      <c r="NIF208" s="44"/>
      <c r="NIG208" s="44"/>
      <c r="NIH208" s="44"/>
      <c r="NII208" s="44"/>
      <c r="NIJ208" s="44"/>
      <c r="NIK208" s="44"/>
      <c r="NIL208" s="44"/>
      <c r="NIM208" s="44"/>
      <c r="NIN208" s="44"/>
      <c r="NIO208" s="44"/>
      <c r="NIP208" s="44"/>
      <c r="NIQ208" s="44"/>
      <c r="NIR208" s="44"/>
      <c r="NIS208" s="44"/>
      <c r="NIT208" s="44"/>
      <c r="NIU208" s="44"/>
      <c r="NIV208" s="44"/>
      <c r="NIW208" s="44"/>
      <c r="NIX208" s="44"/>
      <c r="NIY208" s="44"/>
      <c r="NIZ208" s="44"/>
      <c r="NJA208" s="44"/>
      <c r="NJB208" s="44"/>
      <c r="NJC208" s="44"/>
      <c r="NJD208" s="44"/>
      <c r="NJE208" s="44"/>
      <c r="NJF208" s="44"/>
      <c r="NJG208" s="44"/>
      <c r="NJH208" s="44"/>
      <c r="NJI208" s="44"/>
      <c r="NJJ208" s="44"/>
      <c r="NJK208" s="44"/>
      <c r="NJL208" s="44"/>
      <c r="NJM208" s="44"/>
      <c r="NJN208" s="44"/>
      <c r="NJO208" s="44"/>
      <c r="NJP208" s="44"/>
      <c r="NJQ208" s="44"/>
      <c r="NJR208" s="44"/>
      <c r="NJS208" s="44"/>
      <c r="NJT208" s="44"/>
      <c r="NJU208" s="44"/>
      <c r="NJV208" s="44"/>
      <c r="NJW208" s="44"/>
      <c r="NJX208" s="44"/>
      <c r="NJY208" s="44"/>
      <c r="NJZ208" s="44"/>
      <c r="NKA208" s="44"/>
      <c r="NKB208" s="44"/>
      <c r="NKC208" s="44"/>
      <c r="NKD208" s="44"/>
      <c r="NKE208" s="44"/>
      <c r="NKF208" s="44"/>
      <c r="NKG208" s="44"/>
      <c r="NKH208" s="44"/>
      <c r="NKI208" s="44"/>
      <c r="NKJ208" s="44"/>
      <c r="NKK208" s="44"/>
      <c r="NKL208" s="44"/>
      <c r="NKM208" s="44"/>
      <c r="NKN208" s="44"/>
      <c r="NKO208" s="44"/>
      <c r="NKP208" s="44"/>
      <c r="NKQ208" s="44"/>
      <c r="NKR208" s="44"/>
      <c r="NKS208" s="44"/>
      <c r="NKT208" s="44"/>
      <c r="NKU208" s="44"/>
      <c r="NKV208" s="44"/>
      <c r="NKW208" s="44"/>
      <c r="NKX208" s="44"/>
      <c r="NKY208" s="44"/>
      <c r="NKZ208" s="44"/>
      <c r="NLA208" s="44"/>
      <c r="NLB208" s="44"/>
      <c r="NLC208" s="44"/>
      <c r="NLD208" s="44"/>
      <c r="NLE208" s="44"/>
      <c r="NLF208" s="44"/>
      <c r="NLG208" s="44"/>
      <c r="NLH208" s="44"/>
      <c r="NLI208" s="44"/>
      <c r="NLJ208" s="44"/>
      <c r="NLK208" s="44"/>
      <c r="NLL208" s="44"/>
      <c r="NLM208" s="44"/>
      <c r="NLN208" s="44"/>
      <c r="NLO208" s="44"/>
      <c r="NLP208" s="44"/>
      <c r="NLQ208" s="44"/>
      <c r="NLR208" s="44"/>
      <c r="NLS208" s="44"/>
      <c r="NLT208" s="44"/>
      <c r="NLU208" s="44"/>
      <c r="NLV208" s="44"/>
      <c r="NLW208" s="44"/>
      <c r="NLX208" s="44"/>
      <c r="NLY208" s="44"/>
      <c r="NLZ208" s="44"/>
      <c r="NMA208" s="44"/>
      <c r="NMB208" s="44"/>
      <c r="NMC208" s="44"/>
      <c r="NMD208" s="44"/>
      <c r="NME208" s="44"/>
      <c r="NMF208" s="44"/>
      <c r="NMG208" s="44"/>
      <c r="NMH208" s="44"/>
      <c r="NMI208" s="44"/>
      <c r="NMJ208" s="44"/>
      <c r="NMK208" s="44"/>
      <c r="NML208" s="44"/>
      <c r="NMM208" s="44"/>
      <c r="NMN208" s="44"/>
      <c r="NMO208" s="44"/>
      <c r="NMP208" s="44"/>
      <c r="NMQ208" s="44"/>
      <c r="NMR208" s="44"/>
      <c r="NMS208" s="44"/>
      <c r="NMT208" s="44"/>
      <c r="NMU208" s="44"/>
      <c r="NMV208" s="44"/>
      <c r="NMW208" s="44"/>
      <c r="NMX208" s="44"/>
      <c r="NMY208" s="44"/>
      <c r="NMZ208" s="44"/>
      <c r="NNA208" s="44"/>
      <c r="NNB208" s="44"/>
      <c r="NNC208" s="44"/>
      <c r="NND208" s="44"/>
      <c r="NNE208" s="44"/>
      <c r="NNF208" s="44"/>
      <c r="NNG208" s="44"/>
      <c r="NNH208" s="44"/>
      <c r="NNI208" s="44"/>
      <c r="NNJ208" s="44"/>
      <c r="NNK208" s="44"/>
      <c r="NNL208" s="44"/>
      <c r="NNM208" s="44"/>
      <c r="NNN208" s="44"/>
      <c r="NNO208" s="44"/>
      <c r="NNP208" s="44"/>
      <c r="NNQ208" s="44"/>
      <c r="NNR208" s="44"/>
      <c r="NNS208" s="44"/>
      <c r="NNT208" s="44"/>
      <c r="NNU208" s="44"/>
      <c r="NNV208" s="44"/>
      <c r="NNW208" s="44"/>
      <c r="NNX208" s="44"/>
      <c r="NNY208" s="44"/>
      <c r="NNZ208" s="44"/>
      <c r="NOA208" s="44"/>
      <c r="NOB208" s="44"/>
      <c r="NOC208" s="44"/>
      <c r="NOD208" s="44"/>
      <c r="NOE208" s="44"/>
      <c r="NOF208" s="44"/>
      <c r="NOG208" s="44"/>
      <c r="NOH208" s="44"/>
      <c r="NOI208" s="44"/>
      <c r="NOJ208" s="44"/>
      <c r="NOK208" s="44"/>
      <c r="NOL208" s="44"/>
      <c r="NOM208" s="44"/>
      <c r="NON208" s="44"/>
      <c r="NOO208" s="44"/>
      <c r="NOP208" s="44"/>
      <c r="NOQ208" s="44"/>
      <c r="NOR208" s="44"/>
      <c r="NOS208" s="44"/>
      <c r="NOT208" s="44"/>
      <c r="NOU208" s="44"/>
      <c r="NOV208" s="44"/>
      <c r="NOW208" s="44"/>
      <c r="NOX208" s="44"/>
      <c r="NOY208" s="44"/>
      <c r="NOZ208" s="44"/>
      <c r="NPA208" s="44"/>
      <c r="NPB208" s="44"/>
      <c r="NPC208" s="44"/>
      <c r="NPD208" s="44"/>
      <c r="NPE208" s="44"/>
      <c r="NPF208" s="44"/>
      <c r="NPG208" s="44"/>
      <c r="NPH208" s="44"/>
      <c r="NPI208" s="44"/>
      <c r="NPJ208" s="44"/>
      <c r="NPK208" s="44"/>
      <c r="NPL208" s="44"/>
      <c r="NPM208" s="44"/>
      <c r="NPN208" s="44"/>
      <c r="NPO208" s="44"/>
      <c r="NPP208" s="44"/>
      <c r="NPQ208" s="44"/>
      <c r="NPR208" s="44"/>
      <c r="NPS208" s="44"/>
      <c r="NPT208" s="44"/>
      <c r="NPU208" s="44"/>
      <c r="NPV208" s="44"/>
      <c r="NPW208" s="44"/>
      <c r="NPX208" s="44"/>
      <c r="NPY208" s="44"/>
      <c r="NPZ208" s="44"/>
      <c r="NQA208" s="44"/>
      <c r="NQB208" s="44"/>
      <c r="NQC208" s="44"/>
      <c r="NQD208" s="44"/>
      <c r="NQE208" s="44"/>
      <c r="NQF208" s="44"/>
      <c r="NQG208" s="44"/>
      <c r="NQH208" s="44"/>
      <c r="NQI208" s="44"/>
      <c r="NQJ208" s="44"/>
      <c r="NQK208" s="44"/>
      <c r="NQL208" s="44"/>
      <c r="NQM208" s="44"/>
      <c r="NQN208" s="44"/>
      <c r="NQO208" s="44"/>
      <c r="NQP208" s="44"/>
      <c r="NQQ208" s="44"/>
      <c r="NQR208" s="44"/>
      <c r="NQS208" s="44"/>
      <c r="NQT208" s="44"/>
      <c r="NQU208" s="44"/>
      <c r="NQV208" s="44"/>
      <c r="NQW208" s="44"/>
      <c r="NQX208" s="44"/>
      <c r="NQY208" s="44"/>
      <c r="NQZ208" s="44"/>
      <c r="NRA208" s="44"/>
      <c r="NRB208" s="44"/>
      <c r="NRC208" s="44"/>
      <c r="NRD208" s="44"/>
      <c r="NRE208" s="44"/>
      <c r="NRF208" s="44"/>
      <c r="NRG208" s="44"/>
      <c r="NRH208" s="44"/>
      <c r="NRI208" s="44"/>
      <c r="NRJ208" s="44"/>
      <c r="NRK208" s="44"/>
      <c r="NRL208" s="44"/>
      <c r="NRM208" s="44"/>
      <c r="NRN208" s="44"/>
      <c r="NRO208" s="44"/>
      <c r="NRP208" s="44"/>
      <c r="NRQ208" s="44"/>
      <c r="NRR208" s="44"/>
      <c r="NRS208" s="44"/>
      <c r="NRT208" s="44"/>
      <c r="NRU208" s="44"/>
      <c r="NRV208" s="44"/>
      <c r="NRW208" s="44"/>
      <c r="NRX208" s="44"/>
      <c r="NRY208" s="44"/>
      <c r="NRZ208" s="44"/>
      <c r="NSA208" s="44"/>
      <c r="NSB208" s="44"/>
      <c r="NSC208" s="44"/>
      <c r="NSD208" s="44"/>
      <c r="NSE208" s="44"/>
      <c r="NSF208" s="44"/>
      <c r="NSG208" s="44"/>
      <c r="NSH208" s="44"/>
      <c r="NSI208" s="44"/>
      <c r="NSJ208" s="44"/>
      <c r="NSK208" s="44"/>
      <c r="NSL208" s="44"/>
      <c r="NSM208" s="44"/>
      <c r="NSN208" s="44"/>
      <c r="NSO208" s="44"/>
      <c r="NSP208" s="44"/>
      <c r="NSQ208" s="44"/>
      <c r="NSR208" s="44"/>
      <c r="NSS208" s="44"/>
      <c r="NST208" s="44"/>
      <c r="NSU208" s="44"/>
      <c r="NSV208" s="44"/>
      <c r="NSW208" s="44"/>
      <c r="NSX208" s="44"/>
      <c r="NSY208" s="44"/>
      <c r="NSZ208" s="44"/>
      <c r="NTA208" s="44"/>
      <c r="NTB208" s="44"/>
      <c r="NTC208" s="44"/>
      <c r="NTD208" s="44"/>
      <c r="NTE208" s="44"/>
      <c r="NTF208" s="44"/>
      <c r="NTG208" s="44"/>
      <c r="NTH208" s="44"/>
      <c r="NTI208" s="44"/>
      <c r="NTJ208" s="44"/>
      <c r="NTK208" s="44"/>
      <c r="NTL208" s="44"/>
      <c r="NTM208" s="44"/>
      <c r="NTN208" s="44"/>
      <c r="NTO208" s="44"/>
      <c r="NTP208" s="44"/>
      <c r="NTQ208" s="44"/>
      <c r="NTR208" s="44"/>
      <c r="NTS208" s="44"/>
      <c r="NTT208" s="44"/>
      <c r="NTU208" s="44"/>
      <c r="NTV208" s="44"/>
      <c r="NTW208" s="44"/>
      <c r="NTX208" s="44"/>
      <c r="NTY208" s="44"/>
      <c r="NTZ208" s="44"/>
      <c r="NUA208" s="44"/>
      <c r="NUB208" s="44"/>
      <c r="NUC208" s="44"/>
      <c r="NUD208" s="44"/>
      <c r="NUE208" s="44"/>
      <c r="NUF208" s="44"/>
      <c r="NUG208" s="44"/>
      <c r="NUH208" s="44"/>
      <c r="NUI208" s="44"/>
      <c r="NUJ208" s="44"/>
      <c r="NUK208" s="44"/>
      <c r="NUL208" s="44"/>
      <c r="NUM208" s="44"/>
      <c r="NUN208" s="44"/>
      <c r="NUO208" s="44"/>
      <c r="NUP208" s="44"/>
      <c r="NUQ208" s="44"/>
      <c r="NUR208" s="44"/>
      <c r="NUS208" s="44"/>
      <c r="NUT208" s="44"/>
      <c r="NUU208" s="44"/>
      <c r="NUV208" s="44"/>
      <c r="NUW208" s="44"/>
      <c r="NUX208" s="44"/>
      <c r="NUY208" s="44"/>
      <c r="NUZ208" s="44"/>
      <c r="NVA208" s="44"/>
      <c r="NVB208" s="44"/>
      <c r="NVC208" s="44"/>
      <c r="NVD208" s="44"/>
      <c r="NVE208" s="44"/>
      <c r="NVF208" s="44"/>
      <c r="NVG208" s="44"/>
      <c r="NVH208" s="44"/>
      <c r="NVI208" s="44"/>
      <c r="NVJ208" s="44"/>
      <c r="NVK208" s="44"/>
      <c r="NVL208" s="44"/>
      <c r="NVM208" s="44"/>
      <c r="NVN208" s="44"/>
      <c r="NVO208" s="44"/>
      <c r="NVP208" s="44"/>
      <c r="NVQ208" s="44"/>
      <c r="NVR208" s="44"/>
      <c r="NVS208" s="44"/>
      <c r="NVT208" s="44"/>
      <c r="NVU208" s="44"/>
      <c r="NVV208" s="44"/>
      <c r="NVW208" s="44"/>
      <c r="NVX208" s="44"/>
      <c r="NVY208" s="44"/>
      <c r="NVZ208" s="44"/>
      <c r="NWA208" s="44"/>
      <c r="NWB208" s="44"/>
      <c r="NWC208" s="44"/>
      <c r="NWD208" s="44"/>
      <c r="NWE208" s="44"/>
      <c r="NWF208" s="44"/>
      <c r="NWG208" s="44"/>
      <c r="NWH208" s="44"/>
      <c r="NWI208" s="44"/>
      <c r="NWJ208" s="44"/>
      <c r="NWK208" s="44"/>
      <c r="NWL208" s="44"/>
      <c r="NWM208" s="44"/>
      <c r="NWN208" s="44"/>
      <c r="NWO208" s="44"/>
      <c r="NWP208" s="44"/>
      <c r="NWQ208" s="44"/>
      <c r="NWR208" s="44"/>
      <c r="NWS208" s="44"/>
      <c r="NWT208" s="44"/>
      <c r="NWU208" s="44"/>
      <c r="NWV208" s="44"/>
      <c r="NWW208" s="44"/>
      <c r="NWX208" s="44"/>
      <c r="NWY208" s="44"/>
      <c r="NWZ208" s="44"/>
      <c r="NXA208" s="44"/>
      <c r="NXB208" s="44"/>
      <c r="NXC208" s="44"/>
      <c r="NXD208" s="44"/>
      <c r="NXE208" s="44"/>
      <c r="NXF208" s="44"/>
      <c r="NXG208" s="44"/>
      <c r="NXH208" s="44"/>
      <c r="NXI208" s="44"/>
      <c r="NXJ208" s="44"/>
      <c r="NXK208" s="44"/>
      <c r="NXL208" s="44"/>
      <c r="NXM208" s="44"/>
      <c r="NXN208" s="44"/>
      <c r="NXO208" s="44"/>
      <c r="NXP208" s="44"/>
      <c r="NXQ208" s="44"/>
      <c r="NXR208" s="44"/>
      <c r="NXS208" s="44"/>
      <c r="NXT208" s="44"/>
      <c r="NXU208" s="44"/>
      <c r="NXV208" s="44"/>
      <c r="NXW208" s="44"/>
      <c r="NXX208" s="44"/>
      <c r="NXY208" s="44"/>
      <c r="NXZ208" s="44"/>
      <c r="NYA208" s="44"/>
      <c r="NYB208" s="44"/>
      <c r="NYC208" s="44"/>
      <c r="NYD208" s="44"/>
      <c r="NYE208" s="44"/>
      <c r="NYF208" s="44"/>
      <c r="NYG208" s="44"/>
      <c r="NYH208" s="44"/>
      <c r="NYI208" s="44"/>
      <c r="NYJ208" s="44"/>
      <c r="NYK208" s="44"/>
      <c r="NYL208" s="44"/>
      <c r="NYM208" s="44"/>
      <c r="NYN208" s="44"/>
      <c r="NYO208" s="44"/>
      <c r="NYP208" s="44"/>
      <c r="NYQ208" s="44"/>
      <c r="NYR208" s="44"/>
      <c r="NYS208" s="44"/>
      <c r="NYT208" s="44"/>
      <c r="NYU208" s="44"/>
      <c r="NYV208" s="44"/>
      <c r="NYW208" s="44"/>
      <c r="NYX208" s="44"/>
      <c r="NYY208" s="44"/>
      <c r="NYZ208" s="44"/>
      <c r="NZA208" s="44"/>
      <c r="NZB208" s="44"/>
      <c r="NZC208" s="44"/>
      <c r="NZD208" s="44"/>
      <c r="NZE208" s="44"/>
      <c r="NZF208" s="44"/>
      <c r="NZG208" s="44"/>
      <c r="NZH208" s="44"/>
      <c r="NZI208" s="44"/>
      <c r="NZJ208" s="44"/>
      <c r="NZK208" s="44"/>
      <c r="NZL208" s="44"/>
      <c r="NZM208" s="44"/>
      <c r="NZN208" s="44"/>
      <c r="NZO208" s="44"/>
      <c r="NZP208" s="44"/>
      <c r="NZQ208" s="44"/>
      <c r="NZR208" s="44"/>
      <c r="NZS208" s="44"/>
      <c r="NZT208" s="44"/>
      <c r="NZU208" s="44"/>
      <c r="NZV208" s="44"/>
      <c r="NZW208" s="44"/>
      <c r="NZX208" s="44"/>
      <c r="NZY208" s="44"/>
      <c r="NZZ208" s="44"/>
      <c r="OAA208" s="44"/>
      <c r="OAB208" s="44"/>
      <c r="OAC208" s="44"/>
      <c r="OAD208" s="44"/>
      <c r="OAE208" s="44"/>
      <c r="OAF208" s="44"/>
      <c r="OAG208" s="44"/>
      <c r="OAH208" s="44"/>
      <c r="OAI208" s="44"/>
      <c r="OAJ208" s="44"/>
      <c r="OAK208" s="44"/>
      <c r="OAL208" s="44"/>
      <c r="OAM208" s="44"/>
      <c r="OAN208" s="44"/>
      <c r="OAO208" s="44"/>
      <c r="OAP208" s="44"/>
      <c r="OAQ208" s="44"/>
      <c r="OAR208" s="44"/>
      <c r="OAS208" s="44"/>
      <c r="OAT208" s="44"/>
      <c r="OAU208" s="44"/>
      <c r="OAV208" s="44"/>
      <c r="OAW208" s="44"/>
      <c r="OAX208" s="44"/>
      <c r="OAY208" s="44"/>
      <c r="OAZ208" s="44"/>
      <c r="OBA208" s="44"/>
      <c r="OBB208" s="44"/>
      <c r="OBC208" s="44"/>
      <c r="OBD208" s="44"/>
      <c r="OBE208" s="44"/>
      <c r="OBF208" s="44"/>
      <c r="OBG208" s="44"/>
      <c r="OBH208" s="44"/>
      <c r="OBI208" s="44"/>
      <c r="OBJ208" s="44"/>
      <c r="OBK208" s="44"/>
      <c r="OBL208" s="44"/>
      <c r="OBM208" s="44"/>
      <c r="OBN208" s="44"/>
      <c r="OBO208" s="44"/>
      <c r="OBP208" s="44"/>
      <c r="OBQ208" s="44"/>
      <c r="OBR208" s="44"/>
      <c r="OBS208" s="44"/>
      <c r="OBT208" s="44"/>
      <c r="OBU208" s="44"/>
      <c r="OBV208" s="44"/>
      <c r="OBW208" s="44"/>
      <c r="OBX208" s="44"/>
      <c r="OBY208" s="44"/>
      <c r="OBZ208" s="44"/>
      <c r="OCA208" s="44"/>
      <c r="OCB208" s="44"/>
      <c r="OCC208" s="44"/>
      <c r="OCD208" s="44"/>
      <c r="OCE208" s="44"/>
      <c r="OCF208" s="44"/>
      <c r="OCG208" s="44"/>
      <c r="OCH208" s="44"/>
      <c r="OCI208" s="44"/>
      <c r="OCJ208" s="44"/>
      <c r="OCK208" s="44"/>
      <c r="OCL208" s="44"/>
      <c r="OCM208" s="44"/>
      <c r="OCN208" s="44"/>
      <c r="OCO208" s="44"/>
      <c r="OCP208" s="44"/>
      <c r="OCQ208" s="44"/>
      <c r="OCR208" s="44"/>
      <c r="OCS208" s="44"/>
      <c r="OCT208" s="44"/>
      <c r="OCU208" s="44"/>
      <c r="OCV208" s="44"/>
      <c r="OCW208" s="44"/>
      <c r="OCX208" s="44"/>
      <c r="OCY208" s="44"/>
      <c r="OCZ208" s="44"/>
      <c r="ODA208" s="44"/>
      <c r="ODB208" s="44"/>
      <c r="ODC208" s="44"/>
      <c r="ODD208" s="44"/>
      <c r="ODE208" s="44"/>
      <c r="ODF208" s="44"/>
      <c r="ODG208" s="44"/>
      <c r="ODH208" s="44"/>
      <c r="ODI208" s="44"/>
      <c r="ODJ208" s="44"/>
      <c r="ODK208" s="44"/>
      <c r="ODL208" s="44"/>
      <c r="ODM208" s="44"/>
      <c r="ODN208" s="44"/>
      <c r="ODO208" s="44"/>
      <c r="ODP208" s="44"/>
      <c r="ODQ208" s="44"/>
      <c r="ODR208" s="44"/>
      <c r="ODS208" s="44"/>
      <c r="ODT208" s="44"/>
      <c r="ODU208" s="44"/>
      <c r="ODV208" s="44"/>
      <c r="ODW208" s="44"/>
      <c r="ODX208" s="44"/>
      <c r="ODY208" s="44"/>
      <c r="ODZ208" s="44"/>
      <c r="OEA208" s="44"/>
      <c r="OEB208" s="44"/>
      <c r="OEC208" s="44"/>
      <c r="OED208" s="44"/>
      <c r="OEE208" s="44"/>
      <c r="OEF208" s="44"/>
      <c r="OEG208" s="44"/>
      <c r="OEH208" s="44"/>
      <c r="OEI208" s="44"/>
      <c r="OEJ208" s="44"/>
      <c r="OEK208" s="44"/>
      <c r="OEL208" s="44"/>
      <c r="OEM208" s="44"/>
      <c r="OEN208" s="44"/>
      <c r="OEO208" s="44"/>
      <c r="OEP208" s="44"/>
      <c r="OEQ208" s="44"/>
      <c r="OER208" s="44"/>
      <c r="OES208" s="44"/>
      <c r="OET208" s="44"/>
      <c r="OEU208" s="44"/>
      <c r="OEV208" s="44"/>
      <c r="OEW208" s="44"/>
      <c r="OEX208" s="44"/>
      <c r="OEY208" s="44"/>
      <c r="OEZ208" s="44"/>
      <c r="OFA208" s="44"/>
      <c r="OFB208" s="44"/>
      <c r="OFC208" s="44"/>
      <c r="OFD208" s="44"/>
      <c r="OFE208" s="44"/>
      <c r="OFF208" s="44"/>
      <c r="OFG208" s="44"/>
      <c r="OFH208" s="44"/>
      <c r="OFI208" s="44"/>
      <c r="OFJ208" s="44"/>
      <c r="OFK208" s="44"/>
      <c r="OFL208" s="44"/>
      <c r="OFM208" s="44"/>
      <c r="OFN208" s="44"/>
      <c r="OFO208" s="44"/>
      <c r="OFP208" s="44"/>
      <c r="OFQ208" s="44"/>
      <c r="OFR208" s="44"/>
      <c r="OFS208" s="44"/>
      <c r="OFT208" s="44"/>
      <c r="OFU208" s="44"/>
      <c r="OFV208" s="44"/>
      <c r="OFW208" s="44"/>
      <c r="OFX208" s="44"/>
      <c r="OFY208" s="44"/>
      <c r="OFZ208" s="44"/>
      <c r="OGA208" s="44"/>
      <c r="OGB208" s="44"/>
      <c r="OGC208" s="44"/>
      <c r="OGD208" s="44"/>
      <c r="OGE208" s="44"/>
      <c r="OGF208" s="44"/>
      <c r="OGG208" s="44"/>
      <c r="OGH208" s="44"/>
      <c r="OGI208" s="44"/>
      <c r="OGJ208" s="44"/>
      <c r="OGK208" s="44"/>
      <c r="OGL208" s="44"/>
      <c r="OGM208" s="44"/>
      <c r="OGN208" s="44"/>
      <c r="OGO208" s="44"/>
      <c r="OGP208" s="44"/>
      <c r="OGQ208" s="44"/>
      <c r="OGR208" s="44"/>
      <c r="OGS208" s="44"/>
      <c r="OGT208" s="44"/>
      <c r="OGU208" s="44"/>
      <c r="OGV208" s="44"/>
      <c r="OGW208" s="44"/>
      <c r="OGX208" s="44"/>
      <c r="OGY208" s="44"/>
      <c r="OGZ208" s="44"/>
      <c r="OHA208" s="44"/>
      <c r="OHB208" s="44"/>
      <c r="OHC208" s="44"/>
      <c r="OHD208" s="44"/>
      <c r="OHE208" s="44"/>
      <c r="OHF208" s="44"/>
      <c r="OHG208" s="44"/>
      <c r="OHH208" s="44"/>
      <c r="OHI208" s="44"/>
      <c r="OHJ208" s="44"/>
      <c r="OHK208" s="44"/>
      <c r="OHL208" s="44"/>
      <c r="OHM208" s="44"/>
      <c r="OHN208" s="44"/>
      <c r="OHO208" s="44"/>
      <c r="OHP208" s="44"/>
      <c r="OHQ208" s="44"/>
      <c r="OHR208" s="44"/>
      <c r="OHS208" s="44"/>
      <c r="OHT208" s="44"/>
      <c r="OHU208" s="44"/>
      <c r="OHV208" s="44"/>
      <c r="OHW208" s="44"/>
      <c r="OHX208" s="44"/>
      <c r="OHY208" s="44"/>
      <c r="OHZ208" s="44"/>
      <c r="OIA208" s="44"/>
      <c r="OIB208" s="44"/>
      <c r="OIC208" s="44"/>
      <c r="OID208" s="44"/>
      <c r="OIE208" s="44"/>
      <c r="OIF208" s="44"/>
      <c r="OIG208" s="44"/>
      <c r="OIH208" s="44"/>
      <c r="OII208" s="44"/>
      <c r="OIJ208" s="44"/>
      <c r="OIK208" s="44"/>
      <c r="OIL208" s="44"/>
      <c r="OIM208" s="44"/>
      <c r="OIN208" s="44"/>
      <c r="OIO208" s="44"/>
      <c r="OIP208" s="44"/>
      <c r="OIQ208" s="44"/>
      <c r="OIR208" s="44"/>
      <c r="OIS208" s="44"/>
      <c r="OIT208" s="44"/>
      <c r="OIU208" s="44"/>
      <c r="OIV208" s="44"/>
      <c r="OIW208" s="44"/>
      <c r="OIX208" s="44"/>
      <c r="OIY208" s="44"/>
      <c r="OIZ208" s="44"/>
      <c r="OJA208" s="44"/>
      <c r="OJB208" s="44"/>
      <c r="OJC208" s="44"/>
      <c r="OJD208" s="44"/>
      <c r="OJE208" s="44"/>
      <c r="OJF208" s="44"/>
      <c r="OJG208" s="44"/>
      <c r="OJH208" s="44"/>
      <c r="OJI208" s="44"/>
      <c r="OJJ208" s="44"/>
      <c r="OJK208" s="44"/>
      <c r="OJL208" s="44"/>
      <c r="OJM208" s="44"/>
      <c r="OJN208" s="44"/>
      <c r="OJO208" s="44"/>
      <c r="OJP208" s="44"/>
      <c r="OJQ208" s="44"/>
      <c r="OJR208" s="44"/>
      <c r="OJS208" s="44"/>
      <c r="OJT208" s="44"/>
      <c r="OJU208" s="44"/>
      <c r="OJV208" s="44"/>
      <c r="OJW208" s="44"/>
      <c r="OJX208" s="44"/>
      <c r="OJY208" s="44"/>
      <c r="OJZ208" s="44"/>
      <c r="OKA208" s="44"/>
      <c r="OKB208" s="44"/>
      <c r="OKC208" s="44"/>
      <c r="OKD208" s="44"/>
      <c r="OKE208" s="44"/>
      <c r="OKF208" s="44"/>
      <c r="OKG208" s="44"/>
      <c r="OKH208" s="44"/>
      <c r="OKI208" s="44"/>
      <c r="OKJ208" s="44"/>
      <c r="OKK208" s="44"/>
      <c r="OKL208" s="44"/>
      <c r="OKM208" s="44"/>
      <c r="OKN208" s="44"/>
      <c r="OKO208" s="44"/>
      <c r="OKP208" s="44"/>
      <c r="OKQ208" s="44"/>
      <c r="OKR208" s="44"/>
      <c r="OKS208" s="44"/>
      <c r="OKT208" s="44"/>
      <c r="OKU208" s="44"/>
      <c r="OKV208" s="44"/>
      <c r="OKW208" s="44"/>
      <c r="OKX208" s="44"/>
      <c r="OKY208" s="44"/>
      <c r="OKZ208" s="44"/>
      <c r="OLA208" s="44"/>
      <c r="OLB208" s="44"/>
      <c r="OLC208" s="44"/>
      <c r="OLD208" s="44"/>
      <c r="OLE208" s="44"/>
      <c r="OLF208" s="44"/>
      <c r="OLG208" s="44"/>
      <c r="OLH208" s="44"/>
      <c r="OLI208" s="44"/>
      <c r="OLJ208" s="44"/>
      <c r="OLK208" s="44"/>
      <c r="OLL208" s="44"/>
      <c r="OLM208" s="44"/>
      <c r="OLN208" s="44"/>
      <c r="OLO208" s="44"/>
      <c r="OLP208" s="44"/>
      <c r="OLQ208" s="44"/>
      <c r="OLR208" s="44"/>
      <c r="OLS208" s="44"/>
      <c r="OLT208" s="44"/>
      <c r="OLU208" s="44"/>
      <c r="OLV208" s="44"/>
      <c r="OLW208" s="44"/>
      <c r="OLX208" s="44"/>
      <c r="OLY208" s="44"/>
      <c r="OLZ208" s="44"/>
      <c r="OMA208" s="44"/>
      <c r="OMB208" s="44"/>
      <c r="OMC208" s="44"/>
      <c r="OMD208" s="44"/>
      <c r="OME208" s="44"/>
      <c r="OMF208" s="44"/>
      <c r="OMG208" s="44"/>
      <c r="OMH208" s="44"/>
      <c r="OMI208" s="44"/>
      <c r="OMJ208" s="44"/>
      <c r="OMK208" s="44"/>
      <c r="OML208" s="44"/>
      <c r="OMM208" s="44"/>
      <c r="OMN208" s="44"/>
      <c r="OMO208" s="44"/>
      <c r="OMP208" s="44"/>
      <c r="OMQ208" s="44"/>
      <c r="OMR208" s="44"/>
      <c r="OMS208" s="44"/>
      <c r="OMT208" s="44"/>
      <c r="OMU208" s="44"/>
      <c r="OMV208" s="44"/>
      <c r="OMW208" s="44"/>
      <c r="OMX208" s="44"/>
      <c r="OMY208" s="44"/>
      <c r="OMZ208" s="44"/>
      <c r="ONA208" s="44"/>
      <c r="ONB208" s="44"/>
      <c r="ONC208" s="44"/>
      <c r="OND208" s="44"/>
      <c r="ONE208" s="44"/>
      <c r="ONF208" s="44"/>
      <c r="ONG208" s="44"/>
      <c r="ONH208" s="44"/>
      <c r="ONI208" s="44"/>
      <c r="ONJ208" s="44"/>
      <c r="ONK208" s="44"/>
      <c r="ONL208" s="44"/>
      <c r="ONM208" s="44"/>
      <c r="ONN208" s="44"/>
      <c r="ONO208" s="44"/>
      <c r="ONP208" s="44"/>
      <c r="ONQ208" s="44"/>
      <c r="ONR208" s="44"/>
      <c r="ONS208" s="44"/>
      <c r="ONT208" s="44"/>
      <c r="ONU208" s="44"/>
      <c r="ONV208" s="44"/>
      <c r="ONW208" s="44"/>
      <c r="ONX208" s="44"/>
      <c r="ONY208" s="44"/>
      <c r="ONZ208" s="44"/>
      <c r="OOA208" s="44"/>
      <c r="OOB208" s="44"/>
      <c r="OOC208" s="44"/>
      <c r="OOD208" s="44"/>
      <c r="OOE208" s="44"/>
      <c r="OOF208" s="44"/>
      <c r="OOG208" s="44"/>
      <c r="OOH208" s="44"/>
      <c r="OOI208" s="44"/>
      <c r="OOJ208" s="44"/>
      <c r="OOK208" s="44"/>
      <c r="OOL208" s="44"/>
      <c r="OOM208" s="44"/>
      <c r="OON208" s="44"/>
      <c r="OOO208" s="44"/>
      <c r="OOP208" s="44"/>
      <c r="OOQ208" s="44"/>
      <c r="OOR208" s="44"/>
      <c r="OOS208" s="44"/>
      <c r="OOT208" s="44"/>
      <c r="OOU208" s="44"/>
      <c r="OOV208" s="44"/>
      <c r="OOW208" s="44"/>
      <c r="OOX208" s="44"/>
      <c r="OOY208" s="44"/>
      <c r="OOZ208" s="44"/>
      <c r="OPA208" s="44"/>
      <c r="OPB208" s="44"/>
      <c r="OPC208" s="44"/>
      <c r="OPD208" s="44"/>
      <c r="OPE208" s="44"/>
      <c r="OPF208" s="44"/>
      <c r="OPG208" s="44"/>
      <c r="OPH208" s="44"/>
      <c r="OPI208" s="44"/>
      <c r="OPJ208" s="44"/>
      <c r="OPK208" s="44"/>
      <c r="OPL208" s="44"/>
      <c r="OPM208" s="44"/>
      <c r="OPN208" s="44"/>
      <c r="OPO208" s="44"/>
      <c r="OPP208" s="44"/>
      <c r="OPQ208" s="44"/>
      <c r="OPR208" s="44"/>
      <c r="OPS208" s="44"/>
      <c r="OPT208" s="44"/>
      <c r="OPU208" s="44"/>
      <c r="OPV208" s="44"/>
      <c r="OPW208" s="44"/>
      <c r="OPX208" s="44"/>
      <c r="OPY208" s="44"/>
      <c r="OPZ208" s="44"/>
      <c r="OQA208" s="44"/>
      <c r="OQB208" s="44"/>
      <c r="OQC208" s="44"/>
      <c r="OQD208" s="44"/>
      <c r="OQE208" s="44"/>
      <c r="OQF208" s="44"/>
      <c r="OQG208" s="44"/>
      <c r="OQH208" s="44"/>
      <c r="OQI208" s="44"/>
      <c r="OQJ208" s="44"/>
      <c r="OQK208" s="44"/>
      <c r="OQL208" s="44"/>
      <c r="OQM208" s="44"/>
      <c r="OQN208" s="44"/>
      <c r="OQO208" s="44"/>
      <c r="OQP208" s="44"/>
      <c r="OQQ208" s="44"/>
      <c r="OQR208" s="44"/>
      <c r="OQS208" s="44"/>
      <c r="OQT208" s="44"/>
      <c r="OQU208" s="44"/>
      <c r="OQV208" s="44"/>
      <c r="OQW208" s="44"/>
      <c r="OQX208" s="44"/>
      <c r="OQY208" s="44"/>
      <c r="OQZ208" s="44"/>
      <c r="ORA208" s="44"/>
      <c r="ORB208" s="44"/>
      <c r="ORC208" s="44"/>
      <c r="ORD208" s="44"/>
      <c r="ORE208" s="44"/>
      <c r="ORF208" s="44"/>
      <c r="ORG208" s="44"/>
      <c r="ORH208" s="44"/>
      <c r="ORI208" s="44"/>
      <c r="ORJ208" s="44"/>
      <c r="ORK208" s="44"/>
      <c r="ORL208" s="44"/>
      <c r="ORM208" s="44"/>
      <c r="ORN208" s="44"/>
      <c r="ORO208" s="44"/>
      <c r="ORP208" s="44"/>
      <c r="ORQ208" s="44"/>
      <c r="ORR208" s="44"/>
      <c r="ORS208" s="44"/>
      <c r="ORT208" s="44"/>
      <c r="ORU208" s="44"/>
      <c r="ORV208" s="44"/>
      <c r="ORW208" s="44"/>
      <c r="ORX208" s="44"/>
      <c r="ORY208" s="44"/>
      <c r="ORZ208" s="44"/>
      <c r="OSA208" s="44"/>
      <c r="OSB208" s="44"/>
      <c r="OSC208" s="44"/>
      <c r="OSD208" s="44"/>
      <c r="OSE208" s="44"/>
      <c r="OSF208" s="44"/>
      <c r="OSG208" s="44"/>
      <c r="OSH208" s="44"/>
      <c r="OSI208" s="44"/>
      <c r="OSJ208" s="44"/>
      <c r="OSK208" s="44"/>
      <c r="OSL208" s="44"/>
      <c r="OSM208" s="44"/>
      <c r="OSN208" s="44"/>
      <c r="OSO208" s="44"/>
      <c r="OSP208" s="44"/>
      <c r="OSQ208" s="44"/>
      <c r="OSR208" s="44"/>
      <c r="OSS208" s="44"/>
      <c r="OST208" s="44"/>
      <c r="OSU208" s="44"/>
      <c r="OSV208" s="44"/>
      <c r="OSW208" s="44"/>
      <c r="OSX208" s="44"/>
      <c r="OSY208" s="44"/>
      <c r="OSZ208" s="44"/>
      <c r="OTA208" s="44"/>
      <c r="OTB208" s="44"/>
      <c r="OTC208" s="44"/>
      <c r="OTD208" s="44"/>
      <c r="OTE208" s="44"/>
      <c r="OTF208" s="44"/>
      <c r="OTG208" s="44"/>
      <c r="OTH208" s="44"/>
      <c r="OTI208" s="44"/>
      <c r="OTJ208" s="44"/>
      <c r="OTK208" s="44"/>
      <c r="OTL208" s="44"/>
      <c r="OTM208" s="44"/>
      <c r="OTN208" s="44"/>
      <c r="OTO208" s="44"/>
      <c r="OTP208" s="44"/>
      <c r="OTQ208" s="44"/>
      <c r="OTR208" s="44"/>
      <c r="OTS208" s="44"/>
      <c r="OTT208" s="44"/>
      <c r="OTU208" s="44"/>
      <c r="OTV208" s="44"/>
      <c r="OTW208" s="44"/>
      <c r="OTX208" s="44"/>
      <c r="OTY208" s="44"/>
      <c r="OTZ208" s="44"/>
      <c r="OUA208" s="44"/>
      <c r="OUB208" s="44"/>
      <c r="OUC208" s="44"/>
      <c r="OUD208" s="44"/>
      <c r="OUE208" s="44"/>
      <c r="OUF208" s="44"/>
      <c r="OUG208" s="44"/>
      <c r="OUH208" s="44"/>
      <c r="OUI208" s="44"/>
      <c r="OUJ208" s="44"/>
      <c r="OUK208" s="44"/>
      <c r="OUL208" s="44"/>
      <c r="OUM208" s="44"/>
      <c r="OUN208" s="44"/>
      <c r="OUO208" s="44"/>
      <c r="OUP208" s="44"/>
      <c r="OUQ208" s="44"/>
      <c r="OUR208" s="44"/>
      <c r="OUS208" s="44"/>
      <c r="OUT208" s="44"/>
      <c r="OUU208" s="44"/>
      <c r="OUV208" s="44"/>
      <c r="OUW208" s="44"/>
      <c r="OUX208" s="44"/>
      <c r="OUY208" s="44"/>
      <c r="OUZ208" s="44"/>
      <c r="OVA208" s="44"/>
      <c r="OVB208" s="44"/>
      <c r="OVC208" s="44"/>
      <c r="OVD208" s="44"/>
      <c r="OVE208" s="44"/>
      <c r="OVF208" s="44"/>
      <c r="OVG208" s="44"/>
      <c r="OVH208" s="44"/>
      <c r="OVI208" s="44"/>
      <c r="OVJ208" s="44"/>
      <c r="OVK208" s="44"/>
      <c r="OVL208" s="44"/>
      <c r="OVM208" s="44"/>
      <c r="OVN208" s="44"/>
      <c r="OVO208" s="44"/>
      <c r="OVP208" s="44"/>
      <c r="OVQ208" s="44"/>
      <c r="OVR208" s="44"/>
      <c r="OVS208" s="44"/>
      <c r="OVT208" s="44"/>
      <c r="OVU208" s="44"/>
      <c r="OVV208" s="44"/>
      <c r="OVW208" s="44"/>
      <c r="OVX208" s="44"/>
      <c r="OVY208" s="44"/>
      <c r="OVZ208" s="44"/>
      <c r="OWA208" s="44"/>
      <c r="OWB208" s="44"/>
      <c r="OWC208" s="44"/>
      <c r="OWD208" s="44"/>
      <c r="OWE208" s="44"/>
      <c r="OWF208" s="44"/>
      <c r="OWG208" s="44"/>
      <c r="OWH208" s="44"/>
      <c r="OWI208" s="44"/>
      <c r="OWJ208" s="44"/>
      <c r="OWK208" s="44"/>
      <c r="OWL208" s="44"/>
      <c r="OWM208" s="44"/>
      <c r="OWN208" s="44"/>
      <c r="OWO208" s="44"/>
      <c r="OWP208" s="44"/>
      <c r="OWQ208" s="44"/>
      <c r="OWR208" s="44"/>
      <c r="OWS208" s="44"/>
      <c r="OWT208" s="44"/>
      <c r="OWU208" s="44"/>
      <c r="OWV208" s="44"/>
      <c r="OWW208" s="44"/>
      <c r="OWX208" s="44"/>
      <c r="OWY208" s="44"/>
      <c r="OWZ208" s="44"/>
      <c r="OXA208" s="44"/>
      <c r="OXB208" s="44"/>
      <c r="OXC208" s="44"/>
      <c r="OXD208" s="44"/>
      <c r="OXE208" s="44"/>
      <c r="OXF208" s="44"/>
      <c r="OXG208" s="44"/>
      <c r="OXH208" s="44"/>
      <c r="OXI208" s="44"/>
      <c r="OXJ208" s="44"/>
      <c r="OXK208" s="44"/>
      <c r="OXL208" s="44"/>
      <c r="OXM208" s="44"/>
      <c r="OXN208" s="44"/>
      <c r="OXO208" s="44"/>
      <c r="OXP208" s="44"/>
      <c r="OXQ208" s="44"/>
      <c r="OXR208" s="44"/>
      <c r="OXS208" s="44"/>
      <c r="OXT208" s="44"/>
      <c r="OXU208" s="44"/>
      <c r="OXV208" s="44"/>
      <c r="OXW208" s="44"/>
      <c r="OXX208" s="44"/>
      <c r="OXY208" s="44"/>
      <c r="OXZ208" s="44"/>
      <c r="OYA208" s="44"/>
      <c r="OYB208" s="44"/>
      <c r="OYC208" s="44"/>
      <c r="OYD208" s="44"/>
      <c r="OYE208" s="44"/>
      <c r="OYF208" s="44"/>
      <c r="OYG208" s="44"/>
      <c r="OYH208" s="44"/>
      <c r="OYI208" s="44"/>
      <c r="OYJ208" s="44"/>
      <c r="OYK208" s="44"/>
      <c r="OYL208" s="44"/>
      <c r="OYM208" s="44"/>
      <c r="OYN208" s="44"/>
      <c r="OYO208" s="44"/>
      <c r="OYP208" s="44"/>
      <c r="OYQ208" s="44"/>
      <c r="OYR208" s="44"/>
      <c r="OYS208" s="44"/>
      <c r="OYT208" s="44"/>
      <c r="OYU208" s="44"/>
      <c r="OYV208" s="44"/>
      <c r="OYW208" s="44"/>
      <c r="OYX208" s="44"/>
      <c r="OYY208" s="44"/>
      <c r="OYZ208" s="44"/>
      <c r="OZA208" s="44"/>
      <c r="OZB208" s="44"/>
      <c r="OZC208" s="44"/>
      <c r="OZD208" s="44"/>
      <c r="OZE208" s="44"/>
      <c r="OZF208" s="44"/>
      <c r="OZG208" s="44"/>
      <c r="OZH208" s="44"/>
      <c r="OZI208" s="44"/>
      <c r="OZJ208" s="44"/>
      <c r="OZK208" s="44"/>
      <c r="OZL208" s="44"/>
      <c r="OZM208" s="44"/>
      <c r="OZN208" s="44"/>
      <c r="OZO208" s="44"/>
      <c r="OZP208" s="44"/>
      <c r="OZQ208" s="44"/>
      <c r="OZR208" s="44"/>
      <c r="OZS208" s="44"/>
      <c r="OZT208" s="44"/>
      <c r="OZU208" s="44"/>
      <c r="OZV208" s="44"/>
      <c r="OZW208" s="44"/>
      <c r="OZX208" s="44"/>
      <c r="OZY208" s="44"/>
      <c r="OZZ208" s="44"/>
      <c r="PAA208" s="44"/>
      <c r="PAB208" s="44"/>
      <c r="PAC208" s="44"/>
      <c r="PAD208" s="44"/>
      <c r="PAE208" s="44"/>
      <c r="PAF208" s="44"/>
      <c r="PAG208" s="44"/>
      <c r="PAH208" s="44"/>
      <c r="PAI208" s="44"/>
      <c r="PAJ208" s="44"/>
      <c r="PAK208" s="44"/>
      <c r="PAL208" s="44"/>
      <c r="PAM208" s="44"/>
      <c r="PAN208" s="44"/>
      <c r="PAO208" s="44"/>
      <c r="PAP208" s="44"/>
      <c r="PAQ208" s="44"/>
      <c r="PAR208" s="44"/>
      <c r="PAS208" s="44"/>
      <c r="PAT208" s="44"/>
      <c r="PAU208" s="44"/>
      <c r="PAV208" s="44"/>
      <c r="PAW208" s="44"/>
      <c r="PAX208" s="44"/>
      <c r="PAY208" s="44"/>
      <c r="PAZ208" s="44"/>
      <c r="PBA208" s="44"/>
      <c r="PBB208" s="44"/>
      <c r="PBC208" s="44"/>
      <c r="PBD208" s="44"/>
      <c r="PBE208" s="44"/>
      <c r="PBF208" s="44"/>
      <c r="PBG208" s="44"/>
      <c r="PBH208" s="44"/>
      <c r="PBI208" s="44"/>
      <c r="PBJ208" s="44"/>
      <c r="PBK208" s="44"/>
      <c r="PBL208" s="44"/>
      <c r="PBM208" s="44"/>
      <c r="PBN208" s="44"/>
      <c r="PBO208" s="44"/>
      <c r="PBP208" s="44"/>
      <c r="PBQ208" s="44"/>
      <c r="PBR208" s="44"/>
      <c r="PBS208" s="44"/>
      <c r="PBT208" s="44"/>
      <c r="PBU208" s="44"/>
      <c r="PBV208" s="44"/>
      <c r="PBW208" s="44"/>
      <c r="PBX208" s="44"/>
      <c r="PBY208" s="44"/>
      <c r="PBZ208" s="44"/>
      <c r="PCA208" s="44"/>
      <c r="PCB208" s="44"/>
      <c r="PCC208" s="44"/>
      <c r="PCD208" s="44"/>
      <c r="PCE208" s="44"/>
      <c r="PCF208" s="44"/>
      <c r="PCG208" s="44"/>
      <c r="PCH208" s="44"/>
      <c r="PCI208" s="44"/>
      <c r="PCJ208" s="44"/>
      <c r="PCK208" s="44"/>
      <c r="PCL208" s="44"/>
      <c r="PCM208" s="44"/>
      <c r="PCN208" s="44"/>
      <c r="PCO208" s="44"/>
      <c r="PCP208" s="44"/>
      <c r="PCQ208" s="44"/>
      <c r="PCR208" s="44"/>
      <c r="PCS208" s="44"/>
      <c r="PCT208" s="44"/>
      <c r="PCU208" s="44"/>
      <c r="PCV208" s="44"/>
      <c r="PCW208" s="44"/>
      <c r="PCX208" s="44"/>
      <c r="PCY208" s="44"/>
      <c r="PCZ208" s="44"/>
      <c r="PDA208" s="44"/>
      <c r="PDB208" s="44"/>
      <c r="PDC208" s="44"/>
      <c r="PDD208" s="44"/>
      <c r="PDE208" s="44"/>
      <c r="PDF208" s="44"/>
      <c r="PDG208" s="44"/>
      <c r="PDH208" s="44"/>
      <c r="PDI208" s="44"/>
      <c r="PDJ208" s="44"/>
      <c r="PDK208" s="44"/>
      <c r="PDL208" s="44"/>
      <c r="PDM208" s="44"/>
      <c r="PDN208" s="44"/>
      <c r="PDO208" s="44"/>
      <c r="PDP208" s="44"/>
      <c r="PDQ208" s="44"/>
      <c r="PDR208" s="44"/>
      <c r="PDS208" s="44"/>
      <c r="PDT208" s="44"/>
      <c r="PDU208" s="44"/>
      <c r="PDV208" s="44"/>
      <c r="PDW208" s="44"/>
      <c r="PDX208" s="44"/>
      <c r="PDY208" s="44"/>
      <c r="PDZ208" s="44"/>
      <c r="PEA208" s="44"/>
      <c r="PEB208" s="44"/>
      <c r="PEC208" s="44"/>
      <c r="PED208" s="44"/>
      <c r="PEE208" s="44"/>
      <c r="PEF208" s="44"/>
      <c r="PEG208" s="44"/>
      <c r="PEH208" s="44"/>
      <c r="PEI208" s="44"/>
      <c r="PEJ208" s="44"/>
      <c r="PEK208" s="44"/>
      <c r="PEL208" s="44"/>
      <c r="PEM208" s="44"/>
      <c r="PEN208" s="44"/>
      <c r="PEO208" s="44"/>
      <c r="PEP208" s="44"/>
      <c r="PEQ208" s="44"/>
      <c r="PER208" s="44"/>
      <c r="PES208" s="44"/>
      <c r="PET208" s="44"/>
      <c r="PEU208" s="44"/>
      <c r="PEV208" s="44"/>
      <c r="PEW208" s="44"/>
      <c r="PEX208" s="44"/>
      <c r="PEY208" s="44"/>
      <c r="PEZ208" s="44"/>
      <c r="PFA208" s="44"/>
      <c r="PFB208" s="44"/>
      <c r="PFC208" s="44"/>
      <c r="PFD208" s="44"/>
      <c r="PFE208" s="44"/>
      <c r="PFF208" s="44"/>
      <c r="PFG208" s="44"/>
      <c r="PFH208" s="44"/>
      <c r="PFI208" s="44"/>
      <c r="PFJ208" s="44"/>
      <c r="PFK208" s="44"/>
      <c r="PFL208" s="44"/>
      <c r="PFM208" s="44"/>
      <c r="PFN208" s="44"/>
      <c r="PFO208" s="44"/>
      <c r="PFP208" s="44"/>
      <c r="PFQ208" s="44"/>
      <c r="PFR208" s="44"/>
      <c r="PFS208" s="44"/>
      <c r="PFT208" s="44"/>
      <c r="PFU208" s="44"/>
      <c r="PFV208" s="44"/>
      <c r="PFW208" s="44"/>
      <c r="PFX208" s="44"/>
      <c r="PFY208" s="44"/>
      <c r="PFZ208" s="44"/>
      <c r="PGA208" s="44"/>
      <c r="PGB208" s="44"/>
      <c r="PGC208" s="44"/>
      <c r="PGD208" s="44"/>
      <c r="PGE208" s="44"/>
      <c r="PGF208" s="44"/>
      <c r="PGG208" s="44"/>
      <c r="PGH208" s="44"/>
      <c r="PGI208" s="44"/>
      <c r="PGJ208" s="44"/>
      <c r="PGK208" s="44"/>
      <c r="PGL208" s="44"/>
      <c r="PGM208" s="44"/>
      <c r="PGN208" s="44"/>
      <c r="PGO208" s="44"/>
      <c r="PGP208" s="44"/>
      <c r="PGQ208" s="44"/>
      <c r="PGR208" s="44"/>
      <c r="PGS208" s="44"/>
      <c r="PGT208" s="44"/>
      <c r="PGU208" s="44"/>
      <c r="PGV208" s="44"/>
      <c r="PGW208" s="44"/>
      <c r="PGX208" s="44"/>
      <c r="PGY208" s="44"/>
      <c r="PGZ208" s="44"/>
      <c r="PHA208" s="44"/>
      <c r="PHB208" s="44"/>
      <c r="PHC208" s="44"/>
      <c r="PHD208" s="44"/>
      <c r="PHE208" s="44"/>
      <c r="PHF208" s="44"/>
      <c r="PHG208" s="44"/>
      <c r="PHH208" s="44"/>
      <c r="PHI208" s="44"/>
      <c r="PHJ208" s="44"/>
      <c r="PHK208" s="44"/>
      <c r="PHL208" s="44"/>
      <c r="PHM208" s="44"/>
      <c r="PHN208" s="44"/>
      <c r="PHO208" s="44"/>
      <c r="PHP208" s="44"/>
      <c r="PHQ208" s="44"/>
      <c r="PHR208" s="44"/>
      <c r="PHS208" s="44"/>
      <c r="PHT208" s="44"/>
      <c r="PHU208" s="44"/>
      <c r="PHV208" s="44"/>
      <c r="PHW208" s="44"/>
      <c r="PHX208" s="44"/>
      <c r="PHY208" s="44"/>
      <c r="PHZ208" s="44"/>
      <c r="PIA208" s="44"/>
      <c r="PIB208" s="44"/>
      <c r="PIC208" s="44"/>
      <c r="PID208" s="44"/>
      <c r="PIE208" s="44"/>
      <c r="PIF208" s="44"/>
      <c r="PIG208" s="44"/>
      <c r="PIH208" s="44"/>
      <c r="PII208" s="44"/>
      <c r="PIJ208" s="44"/>
      <c r="PIK208" s="44"/>
      <c r="PIL208" s="44"/>
      <c r="PIM208" s="44"/>
      <c r="PIN208" s="44"/>
      <c r="PIO208" s="44"/>
      <c r="PIP208" s="44"/>
      <c r="PIQ208" s="44"/>
      <c r="PIR208" s="44"/>
      <c r="PIS208" s="44"/>
      <c r="PIT208" s="44"/>
      <c r="PIU208" s="44"/>
      <c r="PIV208" s="44"/>
      <c r="PIW208" s="44"/>
      <c r="PIX208" s="44"/>
      <c r="PIY208" s="44"/>
      <c r="PIZ208" s="44"/>
      <c r="PJA208" s="44"/>
      <c r="PJB208" s="44"/>
      <c r="PJC208" s="44"/>
      <c r="PJD208" s="44"/>
      <c r="PJE208" s="44"/>
      <c r="PJF208" s="44"/>
      <c r="PJG208" s="44"/>
      <c r="PJH208" s="44"/>
      <c r="PJI208" s="44"/>
      <c r="PJJ208" s="44"/>
      <c r="PJK208" s="44"/>
      <c r="PJL208" s="44"/>
      <c r="PJM208" s="44"/>
      <c r="PJN208" s="44"/>
      <c r="PJO208" s="44"/>
      <c r="PJP208" s="44"/>
      <c r="PJQ208" s="44"/>
      <c r="PJR208" s="44"/>
      <c r="PJS208" s="44"/>
      <c r="PJT208" s="44"/>
      <c r="PJU208" s="44"/>
      <c r="PJV208" s="44"/>
      <c r="PJW208" s="44"/>
      <c r="PJX208" s="44"/>
      <c r="PJY208" s="44"/>
      <c r="PJZ208" s="44"/>
      <c r="PKA208" s="44"/>
      <c r="PKB208" s="44"/>
      <c r="PKC208" s="44"/>
      <c r="PKD208" s="44"/>
      <c r="PKE208" s="44"/>
      <c r="PKF208" s="44"/>
      <c r="PKG208" s="44"/>
      <c r="PKH208" s="44"/>
      <c r="PKI208" s="44"/>
      <c r="PKJ208" s="44"/>
      <c r="PKK208" s="44"/>
      <c r="PKL208" s="44"/>
      <c r="PKM208" s="44"/>
      <c r="PKN208" s="44"/>
      <c r="PKO208" s="44"/>
      <c r="PKP208" s="44"/>
      <c r="PKQ208" s="44"/>
      <c r="PKR208" s="44"/>
      <c r="PKS208" s="44"/>
      <c r="PKT208" s="44"/>
      <c r="PKU208" s="44"/>
      <c r="PKV208" s="44"/>
      <c r="PKW208" s="44"/>
      <c r="PKX208" s="44"/>
      <c r="PKY208" s="44"/>
      <c r="PKZ208" s="44"/>
      <c r="PLA208" s="44"/>
      <c r="PLB208" s="44"/>
      <c r="PLC208" s="44"/>
      <c r="PLD208" s="44"/>
      <c r="PLE208" s="44"/>
      <c r="PLF208" s="44"/>
      <c r="PLG208" s="44"/>
      <c r="PLH208" s="44"/>
      <c r="PLI208" s="44"/>
      <c r="PLJ208" s="44"/>
      <c r="PLK208" s="44"/>
      <c r="PLL208" s="44"/>
      <c r="PLM208" s="44"/>
      <c r="PLN208" s="44"/>
      <c r="PLO208" s="44"/>
      <c r="PLP208" s="44"/>
      <c r="PLQ208" s="44"/>
      <c r="PLR208" s="44"/>
      <c r="PLS208" s="44"/>
      <c r="PLT208" s="44"/>
      <c r="PLU208" s="44"/>
      <c r="PLV208" s="44"/>
      <c r="PLW208" s="44"/>
      <c r="PLX208" s="44"/>
      <c r="PLY208" s="44"/>
      <c r="PLZ208" s="44"/>
      <c r="PMA208" s="44"/>
      <c r="PMB208" s="44"/>
      <c r="PMC208" s="44"/>
      <c r="PMD208" s="44"/>
      <c r="PME208" s="44"/>
      <c r="PMF208" s="44"/>
      <c r="PMG208" s="44"/>
      <c r="PMH208" s="44"/>
      <c r="PMI208" s="44"/>
      <c r="PMJ208" s="44"/>
      <c r="PMK208" s="44"/>
      <c r="PML208" s="44"/>
      <c r="PMM208" s="44"/>
      <c r="PMN208" s="44"/>
      <c r="PMO208" s="44"/>
      <c r="PMP208" s="44"/>
      <c r="PMQ208" s="44"/>
      <c r="PMR208" s="44"/>
      <c r="PMS208" s="44"/>
      <c r="PMT208" s="44"/>
      <c r="PMU208" s="44"/>
      <c r="PMV208" s="44"/>
      <c r="PMW208" s="44"/>
      <c r="PMX208" s="44"/>
      <c r="PMY208" s="44"/>
      <c r="PMZ208" s="44"/>
      <c r="PNA208" s="44"/>
      <c r="PNB208" s="44"/>
      <c r="PNC208" s="44"/>
      <c r="PND208" s="44"/>
      <c r="PNE208" s="44"/>
      <c r="PNF208" s="44"/>
      <c r="PNG208" s="44"/>
      <c r="PNH208" s="44"/>
      <c r="PNI208" s="44"/>
      <c r="PNJ208" s="44"/>
      <c r="PNK208" s="44"/>
      <c r="PNL208" s="44"/>
      <c r="PNM208" s="44"/>
      <c r="PNN208" s="44"/>
      <c r="PNO208" s="44"/>
      <c r="PNP208" s="44"/>
      <c r="PNQ208" s="44"/>
      <c r="PNR208" s="44"/>
      <c r="PNS208" s="44"/>
      <c r="PNT208" s="44"/>
      <c r="PNU208" s="44"/>
      <c r="PNV208" s="44"/>
      <c r="PNW208" s="44"/>
      <c r="PNX208" s="44"/>
      <c r="PNY208" s="44"/>
      <c r="PNZ208" s="44"/>
      <c r="POA208" s="44"/>
      <c r="POB208" s="44"/>
      <c r="POC208" s="44"/>
      <c r="POD208" s="44"/>
      <c r="POE208" s="44"/>
      <c r="POF208" s="44"/>
      <c r="POG208" s="44"/>
      <c r="POH208" s="44"/>
      <c r="POI208" s="44"/>
      <c r="POJ208" s="44"/>
      <c r="POK208" s="44"/>
      <c r="POL208" s="44"/>
      <c r="POM208" s="44"/>
      <c r="PON208" s="44"/>
      <c r="POO208" s="44"/>
      <c r="POP208" s="44"/>
      <c r="POQ208" s="44"/>
      <c r="POR208" s="44"/>
      <c r="POS208" s="44"/>
      <c r="POT208" s="44"/>
      <c r="POU208" s="44"/>
      <c r="POV208" s="44"/>
      <c r="POW208" s="44"/>
      <c r="POX208" s="44"/>
      <c r="POY208" s="44"/>
      <c r="POZ208" s="44"/>
      <c r="PPA208" s="44"/>
      <c r="PPB208" s="44"/>
      <c r="PPC208" s="44"/>
      <c r="PPD208" s="44"/>
      <c r="PPE208" s="44"/>
      <c r="PPF208" s="44"/>
      <c r="PPG208" s="44"/>
      <c r="PPH208" s="44"/>
      <c r="PPI208" s="44"/>
      <c r="PPJ208" s="44"/>
      <c r="PPK208" s="44"/>
      <c r="PPL208" s="44"/>
      <c r="PPM208" s="44"/>
      <c r="PPN208" s="44"/>
      <c r="PPO208" s="44"/>
      <c r="PPP208" s="44"/>
      <c r="PPQ208" s="44"/>
      <c r="PPR208" s="44"/>
      <c r="PPS208" s="44"/>
      <c r="PPT208" s="44"/>
      <c r="PPU208" s="44"/>
      <c r="PPV208" s="44"/>
      <c r="PPW208" s="44"/>
      <c r="PPX208" s="44"/>
      <c r="PPY208" s="44"/>
      <c r="PPZ208" s="44"/>
      <c r="PQA208" s="44"/>
      <c r="PQB208" s="44"/>
      <c r="PQC208" s="44"/>
      <c r="PQD208" s="44"/>
      <c r="PQE208" s="44"/>
      <c r="PQF208" s="44"/>
      <c r="PQG208" s="44"/>
      <c r="PQH208" s="44"/>
      <c r="PQI208" s="44"/>
      <c r="PQJ208" s="44"/>
      <c r="PQK208" s="44"/>
      <c r="PQL208" s="44"/>
      <c r="PQM208" s="44"/>
      <c r="PQN208" s="44"/>
      <c r="PQO208" s="44"/>
      <c r="PQP208" s="44"/>
      <c r="PQQ208" s="44"/>
      <c r="PQR208" s="44"/>
      <c r="PQS208" s="44"/>
      <c r="PQT208" s="44"/>
      <c r="PQU208" s="44"/>
      <c r="PQV208" s="44"/>
      <c r="PQW208" s="44"/>
      <c r="PQX208" s="44"/>
      <c r="PQY208" s="44"/>
      <c r="PQZ208" s="44"/>
      <c r="PRA208" s="44"/>
      <c r="PRB208" s="44"/>
      <c r="PRC208" s="44"/>
      <c r="PRD208" s="44"/>
      <c r="PRE208" s="44"/>
      <c r="PRF208" s="44"/>
      <c r="PRG208" s="44"/>
      <c r="PRH208" s="44"/>
      <c r="PRI208" s="44"/>
      <c r="PRJ208" s="44"/>
      <c r="PRK208" s="44"/>
      <c r="PRL208" s="44"/>
      <c r="PRM208" s="44"/>
      <c r="PRN208" s="44"/>
      <c r="PRO208" s="44"/>
      <c r="PRP208" s="44"/>
      <c r="PRQ208" s="44"/>
      <c r="PRR208" s="44"/>
      <c r="PRS208" s="44"/>
      <c r="PRT208" s="44"/>
      <c r="PRU208" s="44"/>
      <c r="PRV208" s="44"/>
      <c r="PRW208" s="44"/>
      <c r="PRX208" s="44"/>
      <c r="PRY208" s="44"/>
      <c r="PRZ208" s="44"/>
      <c r="PSA208" s="44"/>
      <c r="PSB208" s="44"/>
      <c r="PSC208" s="44"/>
      <c r="PSD208" s="44"/>
      <c r="PSE208" s="44"/>
      <c r="PSF208" s="44"/>
      <c r="PSG208" s="44"/>
      <c r="PSH208" s="44"/>
      <c r="PSI208" s="44"/>
      <c r="PSJ208" s="44"/>
      <c r="PSK208" s="44"/>
      <c r="PSL208" s="44"/>
      <c r="PSM208" s="44"/>
      <c r="PSN208" s="44"/>
      <c r="PSO208" s="44"/>
      <c r="PSP208" s="44"/>
      <c r="PSQ208" s="44"/>
      <c r="PSR208" s="44"/>
      <c r="PSS208" s="44"/>
      <c r="PST208" s="44"/>
      <c r="PSU208" s="44"/>
      <c r="PSV208" s="44"/>
      <c r="PSW208" s="44"/>
      <c r="PSX208" s="44"/>
      <c r="PSY208" s="44"/>
      <c r="PSZ208" s="44"/>
      <c r="PTA208" s="44"/>
      <c r="PTB208" s="44"/>
      <c r="PTC208" s="44"/>
      <c r="PTD208" s="44"/>
      <c r="PTE208" s="44"/>
      <c r="PTF208" s="44"/>
      <c r="PTG208" s="44"/>
      <c r="PTH208" s="44"/>
      <c r="PTI208" s="44"/>
      <c r="PTJ208" s="44"/>
      <c r="PTK208" s="44"/>
      <c r="PTL208" s="44"/>
      <c r="PTM208" s="44"/>
      <c r="PTN208" s="44"/>
      <c r="PTO208" s="44"/>
      <c r="PTP208" s="44"/>
      <c r="PTQ208" s="44"/>
      <c r="PTR208" s="44"/>
      <c r="PTS208" s="44"/>
      <c r="PTT208" s="44"/>
      <c r="PTU208" s="44"/>
      <c r="PTV208" s="44"/>
      <c r="PTW208" s="44"/>
      <c r="PTX208" s="44"/>
      <c r="PTY208" s="44"/>
      <c r="PTZ208" s="44"/>
      <c r="PUA208" s="44"/>
      <c r="PUB208" s="44"/>
      <c r="PUC208" s="44"/>
      <c r="PUD208" s="44"/>
      <c r="PUE208" s="44"/>
      <c r="PUF208" s="44"/>
      <c r="PUG208" s="44"/>
      <c r="PUH208" s="44"/>
      <c r="PUI208" s="44"/>
      <c r="PUJ208" s="44"/>
      <c r="PUK208" s="44"/>
      <c r="PUL208" s="44"/>
      <c r="PUM208" s="44"/>
      <c r="PUN208" s="44"/>
      <c r="PUO208" s="44"/>
      <c r="PUP208" s="44"/>
      <c r="PUQ208" s="44"/>
      <c r="PUR208" s="44"/>
      <c r="PUS208" s="44"/>
      <c r="PUT208" s="44"/>
      <c r="PUU208" s="44"/>
      <c r="PUV208" s="44"/>
      <c r="PUW208" s="44"/>
      <c r="PUX208" s="44"/>
      <c r="PUY208" s="44"/>
      <c r="PUZ208" s="44"/>
      <c r="PVA208" s="44"/>
      <c r="PVB208" s="44"/>
      <c r="PVC208" s="44"/>
      <c r="PVD208" s="44"/>
      <c r="PVE208" s="44"/>
      <c r="PVF208" s="44"/>
      <c r="PVG208" s="44"/>
      <c r="PVH208" s="44"/>
      <c r="PVI208" s="44"/>
      <c r="PVJ208" s="44"/>
      <c r="PVK208" s="44"/>
      <c r="PVL208" s="44"/>
      <c r="PVM208" s="44"/>
      <c r="PVN208" s="44"/>
      <c r="PVO208" s="44"/>
      <c r="PVP208" s="44"/>
      <c r="PVQ208" s="44"/>
      <c r="PVR208" s="44"/>
      <c r="PVS208" s="44"/>
      <c r="PVT208" s="44"/>
      <c r="PVU208" s="44"/>
      <c r="PVV208" s="44"/>
      <c r="PVW208" s="44"/>
      <c r="PVX208" s="44"/>
      <c r="PVY208" s="44"/>
      <c r="PVZ208" s="44"/>
      <c r="PWA208" s="44"/>
      <c r="PWB208" s="44"/>
      <c r="PWC208" s="44"/>
      <c r="PWD208" s="44"/>
      <c r="PWE208" s="44"/>
      <c r="PWF208" s="44"/>
      <c r="PWG208" s="44"/>
      <c r="PWH208" s="44"/>
      <c r="PWI208" s="44"/>
      <c r="PWJ208" s="44"/>
      <c r="PWK208" s="44"/>
      <c r="PWL208" s="44"/>
      <c r="PWM208" s="44"/>
      <c r="PWN208" s="44"/>
      <c r="PWO208" s="44"/>
      <c r="PWP208" s="44"/>
      <c r="PWQ208" s="44"/>
      <c r="PWR208" s="44"/>
      <c r="PWS208" s="44"/>
      <c r="PWT208" s="44"/>
      <c r="PWU208" s="44"/>
      <c r="PWV208" s="44"/>
      <c r="PWW208" s="44"/>
      <c r="PWX208" s="44"/>
      <c r="PWY208" s="44"/>
      <c r="PWZ208" s="44"/>
      <c r="PXA208" s="44"/>
      <c r="PXB208" s="44"/>
      <c r="PXC208" s="44"/>
      <c r="PXD208" s="44"/>
      <c r="PXE208" s="44"/>
      <c r="PXF208" s="44"/>
      <c r="PXG208" s="44"/>
      <c r="PXH208" s="44"/>
      <c r="PXI208" s="44"/>
      <c r="PXJ208" s="44"/>
      <c r="PXK208" s="44"/>
      <c r="PXL208" s="44"/>
      <c r="PXM208" s="44"/>
      <c r="PXN208" s="44"/>
      <c r="PXO208" s="44"/>
      <c r="PXP208" s="44"/>
      <c r="PXQ208" s="44"/>
      <c r="PXR208" s="44"/>
      <c r="PXS208" s="44"/>
      <c r="PXT208" s="44"/>
      <c r="PXU208" s="44"/>
      <c r="PXV208" s="44"/>
      <c r="PXW208" s="44"/>
      <c r="PXX208" s="44"/>
      <c r="PXY208" s="44"/>
      <c r="PXZ208" s="44"/>
      <c r="PYA208" s="44"/>
      <c r="PYB208" s="44"/>
      <c r="PYC208" s="44"/>
      <c r="PYD208" s="44"/>
      <c r="PYE208" s="44"/>
      <c r="PYF208" s="44"/>
      <c r="PYG208" s="44"/>
      <c r="PYH208" s="44"/>
      <c r="PYI208" s="44"/>
      <c r="PYJ208" s="44"/>
      <c r="PYK208" s="44"/>
      <c r="PYL208" s="44"/>
      <c r="PYM208" s="44"/>
      <c r="PYN208" s="44"/>
      <c r="PYO208" s="44"/>
      <c r="PYP208" s="44"/>
      <c r="PYQ208" s="44"/>
      <c r="PYR208" s="44"/>
      <c r="PYS208" s="44"/>
      <c r="PYT208" s="44"/>
      <c r="PYU208" s="44"/>
      <c r="PYV208" s="44"/>
      <c r="PYW208" s="44"/>
      <c r="PYX208" s="44"/>
      <c r="PYY208" s="44"/>
      <c r="PYZ208" s="44"/>
      <c r="PZA208" s="44"/>
      <c r="PZB208" s="44"/>
      <c r="PZC208" s="44"/>
      <c r="PZD208" s="44"/>
      <c r="PZE208" s="44"/>
      <c r="PZF208" s="44"/>
      <c r="PZG208" s="44"/>
      <c r="PZH208" s="44"/>
      <c r="PZI208" s="44"/>
      <c r="PZJ208" s="44"/>
      <c r="PZK208" s="44"/>
      <c r="PZL208" s="44"/>
      <c r="PZM208" s="44"/>
      <c r="PZN208" s="44"/>
      <c r="PZO208" s="44"/>
      <c r="PZP208" s="44"/>
      <c r="PZQ208" s="44"/>
      <c r="PZR208" s="44"/>
      <c r="PZS208" s="44"/>
      <c r="PZT208" s="44"/>
      <c r="PZU208" s="44"/>
      <c r="PZV208" s="44"/>
      <c r="PZW208" s="44"/>
      <c r="PZX208" s="44"/>
      <c r="PZY208" s="44"/>
      <c r="PZZ208" s="44"/>
      <c r="QAA208" s="44"/>
      <c r="QAB208" s="44"/>
      <c r="QAC208" s="44"/>
      <c r="QAD208" s="44"/>
      <c r="QAE208" s="44"/>
      <c r="QAF208" s="44"/>
      <c r="QAG208" s="44"/>
      <c r="QAH208" s="44"/>
      <c r="QAI208" s="44"/>
      <c r="QAJ208" s="44"/>
      <c r="QAK208" s="44"/>
      <c r="QAL208" s="44"/>
      <c r="QAM208" s="44"/>
      <c r="QAN208" s="44"/>
      <c r="QAO208" s="44"/>
      <c r="QAP208" s="44"/>
      <c r="QAQ208" s="44"/>
      <c r="QAR208" s="44"/>
      <c r="QAS208" s="44"/>
      <c r="QAT208" s="44"/>
      <c r="QAU208" s="44"/>
      <c r="QAV208" s="44"/>
      <c r="QAW208" s="44"/>
      <c r="QAX208" s="44"/>
      <c r="QAY208" s="44"/>
      <c r="QAZ208" s="44"/>
      <c r="QBA208" s="44"/>
      <c r="QBB208" s="44"/>
      <c r="QBC208" s="44"/>
      <c r="QBD208" s="44"/>
      <c r="QBE208" s="44"/>
      <c r="QBF208" s="44"/>
      <c r="QBG208" s="44"/>
      <c r="QBH208" s="44"/>
      <c r="QBI208" s="44"/>
      <c r="QBJ208" s="44"/>
      <c r="QBK208" s="44"/>
      <c r="QBL208" s="44"/>
      <c r="QBM208" s="44"/>
      <c r="QBN208" s="44"/>
      <c r="QBO208" s="44"/>
      <c r="QBP208" s="44"/>
      <c r="QBQ208" s="44"/>
      <c r="QBR208" s="44"/>
      <c r="QBS208" s="44"/>
      <c r="QBT208" s="44"/>
      <c r="QBU208" s="44"/>
      <c r="QBV208" s="44"/>
      <c r="QBW208" s="44"/>
      <c r="QBX208" s="44"/>
      <c r="QBY208" s="44"/>
      <c r="QBZ208" s="44"/>
      <c r="QCA208" s="44"/>
      <c r="QCB208" s="44"/>
      <c r="QCC208" s="44"/>
      <c r="QCD208" s="44"/>
      <c r="QCE208" s="44"/>
      <c r="QCF208" s="44"/>
      <c r="QCG208" s="44"/>
      <c r="QCH208" s="44"/>
      <c r="QCI208" s="44"/>
      <c r="QCJ208" s="44"/>
      <c r="QCK208" s="44"/>
      <c r="QCL208" s="44"/>
      <c r="QCM208" s="44"/>
      <c r="QCN208" s="44"/>
      <c r="QCO208" s="44"/>
      <c r="QCP208" s="44"/>
      <c r="QCQ208" s="44"/>
      <c r="QCR208" s="44"/>
      <c r="QCS208" s="44"/>
      <c r="QCT208" s="44"/>
      <c r="QCU208" s="44"/>
      <c r="QCV208" s="44"/>
      <c r="QCW208" s="44"/>
      <c r="QCX208" s="44"/>
      <c r="QCY208" s="44"/>
      <c r="QCZ208" s="44"/>
      <c r="QDA208" s="44"/>
      <c r="QDB208" s="44"/>
      <c r="QDC208" s="44"/>
      <c r="QDD208" s="44"/>
      <c r="QDE208" s="44"/>
      <c r="QDF208" s="44"/>
      <c r="QDG208" s="44"/>
      <c r="QDH208" s="44"/>
      <c r="QDI208" s="44"/>
      <c r="QDJ208" s="44"/>
      <c r="QDK208" s="44"/>
      <c r="QDL208" s="44"/>
      <c r="QDM208" s="44"/>
      <c r="QDN208" s="44"/>
      <c r="QDO208" s="44"/>
      <c r="QDP208" s="44"/>
      <c r="QDQ208" s="44"/>
      <c r="QDR208" s="44"/>
      <c r="QDS208" s="44"/>
      <c r="QDT208" s="44"/>
      <c r="QDU208" s="44"/>
      <c r="QDV208" s="44"/>
      <c r="QDW208" s="44"/>
      <c r="QDX208" s="44"/>
      <c r="QDY208" s="44"/>
      <c r="QDZ208" s="44"/>
      <c r="QEA208" s="44"/>
      <c r="QEB208" s="44"/>
      <c r="QEC208" s="44"/>
      <c r="QED208" s="44"/>
      <c r="QEE208" s="44"/>
      <c r="QEF208" s="44"/>
      <c r="QEG208" s="44"/>
      <c r="QEH208" s="44"/>
      <c r="QEI208" s="44"/>
      <c r="QEJ208" s="44"/>
      <c r="QEK208" s="44"/>
      <c r="QEL208" s="44"/>
      <c r="QEM208" s="44"/>
      <c r="QEN208" s="44"/>
      <c r="QEO208" s="44"/>
      <c r="QEP208" s="44"/>
      <c r="QEQ208" s="44"/>
      <c r="QER208" s="44"/>
      <c r="QES208" s="44"/>
      <c r="QET208" s="44"/>
      <c r="QEU208" s="44"/>
      <c r="QEV208" s="44"/>
      <c r="QEW208" s="44"/>
      <c r="QEX208" s="44"/>
      <c r="QEY208" s="44"/>
      <c r="QEZ208" s="44"/>
      <c r="QFA208" s="44"/>
      <c r="QFB208" s="44"/>
      <c r="QFC208" s="44"/>
      <c r="QFD208" s="44"/>
      <c r="QFE208" s="44"/>
      <c r="QFF208" s="44"/>
      <c r="QFG208" s="44"/>
      <c r="QFH208" s="44"/>
      <c r="QFI208" s="44"/>
      <c r="QFJ208" s="44"/>
      <c r="QFK208" s="44"/>
      <c r="QFL208" s="44"/>
      <c r="QFM208" s="44"/>
      <c r="QFN208" s="44"/>
      <c r="QFO208" s="44"/>
      <c r="QFP208" s="44"/>
      <c r="QFQ208" s="44"/>
      <c r="QFR208" s="44"/>
      <c r="QFS208" s="44"/>
      <c r="QFT208" s="44"/>
      <c r="QFU208" s="44"/>
      <c r="QFV208" s="44"/>
      <c r="QFW208" s="44"/>
      <c r="QFX208" s="44"/>
      <c r="QFY208" s="44"/>
      <c r="QFZ208" s="44"/>
      <c r="QGA208" s="44"/>
      <c r="QGB208" s="44"/>
      <c r="QGC208" s="44"/>
      <c r="QGD208" s="44"/>
      <c r="QGE208" s="44"/>
      <c r="QGF208" s="44"/>
      <c r="QGG208" s="44"/>
      <c r="QGH208" s="44"/>
      <c r="QGI208" s="44"/>
      <c r="QGJ208" s="44"/>
      <c r="QGK208" s="44"/>
      <c r="QGL208" s="44"/>
      <c r="QGM208" s="44"/>
      <c r="QGN208" s="44"/>
      <c r="QGO208" s="44"/>
      <c r="QGP208" s="44"/>
      <c r="QGQ208" s="44"/>
      <c r="QGR208" s="44"/>
      <c r="QGS208" s="44"/>
      <c r="QGT208" s="44"/>
      <c r="QGU208" s="44"/>
      <c r="QGV208" s="44"/>
      <c r="QGW208" s="44"/>
      <c r="QGX208" s="44"/>
      <c r="QGY208" s="44"/>
      <c r="QGZ208" s="44"/>
      <c r="QHA208" s="44"/>
      <c r="QHB208" s="44"/>
      <c r="QHC208" s="44"/>
      <c r="QHD208" s="44"/>
      <c r="QHE208" s="44"/>
      <c r="QHF208" s="44"/>
      <c r="QHG208" s="44"/>
      <c r="QHH208" s="44"/>
      <c r="QHI208" s="44"/>
      <c r="QHJ208" s="44"/>
      <c r="QHK208" s="44"/>
      <c r="QHL208" s="44"/>
      <c r="QHM208" s="44"/>
      <c r="QHN208" s="44"/>
      <c r="QHO208" s="44"/>
      <c r="QHP208" s="44"/>
      <c r="QHQ208" s="44"/>
      <c r="QHR208" s="44"/>
      <c r="QHS208" s="44"/>
      <c r="QHT208" s="44"/>
      <c r="QHU208" s="44"/>
      <c r="QHV208" s="44"/>
      <c r="QHW208" s="44"/>
      <c r="QHX208" s="44"/>
      <c r="QHY208" s="44"/>
      <c r="QHZ208" s="44"/>
      <c r="QIA208" s="44"/>
      <c r="QIB208" s="44"/>
      <c r="QIC208" s="44"/>
      <c r="QID208" s="44"/>
      <c r="QIE208" s="44"/>
      <c r="QIF208" s="44"/>
      <c r="QIG208" s="44"/>
      <c r="QIH208" s="44"/>
      <c r="QII208" s="44"/>
      <c r="QIJ208" s="44"/>
      <c r="QIK208" s="44"/>
      <c r="QIL208" s="44"/>
      <c r="QIM208" s="44"/>
      <c r="QIN208" s="44"/>
      <c r="QIO208" s="44"/>
      <c r="QIP208" s="44"/>
      <c r="QIQ208" s="44"/>
      <c r="QIR208" s="44"/>
      <c r="QIS208" s="44"/>
      <c r="QIT208" s="44"/>
      <c r="QIU208" s="44"/>
      <c r="QIV208" s="44"/>
      <c r="QIW208" s="44"/>
      <c r="QIX208" s="44"/>
      <c r="QIY208" s="44"/>
      <c r="QIZ208" s="44"/>
      <c r="QJA208" s="44"/>
      <c r="QJB208" s="44"/>
      <c r="QJC208" s="44"/>
      <c r="QJD208" s="44"/>
      <c r="QJE208" s="44"/>
      <c r="QJF208" s="44"/>
      <c r="QJG208" s="44"/>
      <c r="QJH208" s="44"/>
      <c r="QJI208" s="44"/>
      <c r="QJJ208" s="44"/>
      <c r="QJK208" s="44"/>
      <c r="QJL208" s="44"/>
      <c r="QJM208" s="44"/>
      <c r="QJN208" s="44"/>
      <c r="QJO208" s="44"/>
      <c r="QJP208" s="44"/>
      <c r="QJQ208" s="44"/>
      <c r="QJR208" s="44"/>
      <c r="QJS208" s="44"/>
      <c r="QJT208" s="44"/>
      <c r="QJU208" s="44"/>
      <c r="QJV208" s="44"/>
      <c r="QJW208" s="44"/>
      <c r="QJX208" s="44"/>
      <c r="QJY208" s="44"/>
      <c r="QJZ208" s="44"/>
      <c r="QKA208" s="44"/>
      <c r="QKB208" s="44"/>
      <c r="QKC208" s="44"/>
      <c r="QKD208" s="44"/>
      <c r="QKE208" s="44"/>
      <c r="QKF208" s="44"/>
      <c r="QKG208" s="44"/>
      <c r="QKH208" s="44"/>
      <c r="QKI208" s="44"/>
      <c r="QKJ208" s="44"/>
      <c r="QKK208" s="44"/>
      <c r="QKL208" s="44"/>
      <c r="QKM208" s="44"/>
      <c r="QKN208" s="44"/>
      <c r="QKO208" s="44"/>
      <c r="QKP208" s="44"/>
      <c r="QKQ208" s="44"/>
      <c r="QKR208" s="44"/>
      <c r="QKS208" s="44"/>
      <c r="QKT208" s="44"/>
      <c r="QKU208" s="44"/>
      <c r="QKV208" s="44"/>
      <c r="QKW208" s="44"/>
      <c r="QKX208" s="44"/>
      <c r="QKY208" s="44"/>
      <c r="QKZ208" s="44"/>
      <c r="QLA208" s="44"/>
      <c r="QLB208" s="44"/>
      <c r="QLC208" s="44"/>
      <c r="QLD208" s="44"/>
      <c r="QLE208" s="44"/>
      <c r="QLF208" s="44"/>
      <c r="QLG208" s="44"/>
      <c r="QLH208" s="44"/>
      <c r="QLI208" s="44"/>
      <c r="QLJ208" s="44"/>
      <c r="QLK208" s="44"/>
      <c r="QLL208" s="44"/>
      <c r="QLM208" s="44"/>
      <c r="QLN208" s="44"/>
      <c r="QLO208" s="44"/>
      <c r="QLP208" s="44"/>
      <c r="QLQ208" s="44"/>
      <c r="QLR208" s="44"/>
      <c r="QLS208" s="44"/>
      <c r="QLT208" s="44"/>
      <c r="QLU208" s="44"/>
      <c r="QLV208" s="44"/>
      <c r="QLW208" s="44"/>
      <c r="QLX208" s="44"/>
      <c r="QLY208" s="44"/>
      <c r="QLZ208" s="44"/>
      <c r="QMA208" s="44"/>
      <c r="QMB208" s="44"/>
      <c r="QMC208" s="44"/>
      <c r="QMD208" s="44"/>
      <c r="QME208" s="44"/>
      <c r="QMF208" s="44"/>
      <c r="QMG208" s="44"/>
      <c r="QMH208" s="44"/>
      <c r="QMI208" s="44"/>
      <c r="QMJ208" s="44"/>
      <c r="QMK208" s="44"/>
      <c r="QML208" s="44"/>
      <c r="QMM208" s="44"/>
      <c r="QMN208" s="44"/>
      <c r="QMO208" s="44"/>
      <c r="QMP208" s="44"/>
      <c r="QMQ208" s="44"/>
      <c r="QMR208" s="44"/>
      <c r="QMS208" s="44"/>
      <c r="QMT208" s="44"/>
      <c r="QMU208" s="44"/>
      <c r="QMV208" s="44"/>
      <c r="QMW208" s="44"/>
      <c r="QMX208" s="44"/>
      <c r="QMY208" s="44"/>
      <c r="QMZ208" s="44"/>
      <c r="QNA208" s="44"/>
      <c r="QNB208" s="44"/>
      <c r="QNC208" s="44"/>
      <c r="QND208" s="44"/>
      <c r="QNE208" s="44"/>
      <c r="QNF208" s="44"/>
      <c r="QNG208" s="44"/>
      <c r="QNH208" s="44"/>
      <c r="QNI208" s="44"/>
      <c r="QNJ208" s="44"/>
      <c r="QNK208" s="44"/>
      <c r="QNL208" s="44"/>
      <c r="QNM208" s="44"/>
      <c r="QNN208" s="44"/>
      <c r="QNO208" s="44"/>
      <c r="QNP208" s="44"/>
      <c r="QNQ208" s="44"/>
      <c r="QNR208" s="44"/>
      <c r="QNS208" s="44"/>
      <c r="QNT208" s="44"/>
      <c r="QNU208" s="44"/>
      <c r="QNV208" s="44"/>
      <c r="QNW208" s="44"/>
      <c r="QNX208" s="44"/>
      <c r="QNY208" s="44"/>
      <c r="QNZ208" s="44"/>
      <c r="QOA208" s="44"/>
      <c r="QOB208" s="44"/>
      <c r="QOC208" s="44"/>
      <c r="QOD208" s="44"/>
      <c r="QOE208" s="44"/>
      <c r="QOF208" s="44"/>
      <c r="QOG208" s="44"/>
      <c r="QOH208" s="44"/>
      <c r="QOI208" s="44"/>
      <c r="QOJ208" s="44"/>
      <c r="QOK208" s="44"/>
      <c r="QOL208" s="44"/>
      <c r="QOM208" s="44"/>
      <c r="QON208" s="44"/>
      <c r="QOO208" s="44"/>
      <c r="QOP208" s="44"/>
      <c r="QOQ208" s="44"/>
      <c r="QOR208" s="44"/>
      <c r="QOS208" s="44"/>
      <c r="QOT208" s="44"/>
      <c r="QOU208" s="44"/>
      <c r="QOV208" s="44"/>
      <c r="QOW208" s="44"/>
      <c r="QOX208" s="44"/>
      <c r="QOY208" s="44"/>
      <c r="QOZ208" s="44"/>
      <c r="QPA208" s="44"/>
      <c r="QPB208" s="44"/>
      <c r="QPC208" s="44"/>
      <c r="QPD208" s="44"/>
      <c r="QPE208" s="44"/>
      <c r="QPF208" s="44"/>
      <c r="QPG208" s="44"/>
      <c r="QPH208" s="44"/>
      <c r="QPI208" s="44"/>
      <c r="QPJ208" s="44"/>
      <c r="QPK208" s="44"/>
      <c r="QPL208" s="44"/>
      <c r="QPM208" s="44"/>
      <c r="QPN208" s="44"/>
      <c r="QPO208" s="44"/>
      <c r="QPP208" s="44"/>
      <c r="QPQ208" s="44"/>
      <c r="QPR208" s="44"/>
      <c r="QPS208" s="44"/>
      <c r="QPT208" s="44"/>
      <c r="QPU208" s="44"/>
      <c r="QPV208" s="44"/>
      <c r="QPW208" s="44"/>
      <c r="QPX208" s="44"/>
      <c r="QPY208" s="44"/>
      <c r="QPZ208" s="44"/>
      <c r="QQA208" s="44"/>
      <c r="QQB208" s="44"/>
      <c r="QQC208" s="44"/>
      <c r="QQD208" s="44"/>
      <c r="QQE208" s="44"/>
      <c r="QQF208" s="44"/>
      <c r="QQG208" s="44"/>
      <c r="QQH208" s="44"/>
      <c r="QQI208" s="44"/>
      <c r="QQJ208" s="44"/>
      <c r="QQK208" s="44"/>
      <c r="QQL208" s="44"/>
      <c r="QQM208" s="44"/>
      <c r="QQN208" s="44"/>
      <c r="QQO208" s="44"/>
      <c r="QQP208" s="44"/>
      <c r="QQQ208" s="44"/>
      <c r="QQR208" s="44"/>
      <c r="QQS208" s="44"/>
      <c r="QQT208" s="44"/>
      <c r="QQU208" s="44"/>
      <c r="QQV208" s="44"/>
      <c r="QQW208" s="44"/>
      <c r="QQX208" s="44"/>
      <c r="QQY208" s="44"/>
      <c r="QQZ208" s="44"/>
      <c r="QRA208" s="44"/>
      <c r="QRB208" s="44"/>
      <c r="QRC208" s="44"/>
      <c r="QRD208" s="44"/>
      <c r="QRE208" s="44"/>
      <c r="QRF208" s="44"/>
      <c r="QRG208" s="44"/>
      <c r="QRH208" s="44"/>
      <c r="QRI208" s="44"/>
      <c r="QRJ208" s="44"/>
      <c r="QRK208" s="44"/>
      <c r="QRL208" s="44"/>
      <c r="QRM208" s="44"/>
      <c r="QRN208" s="44"/>
      <c r="QRO208" s="44"/>
      <c r="QRP208" s="44"/>
      <c r="QRQ208" s="44"/>
      <c r="QRR208" s="44"/>
      <c r="QRS208" s="44"/>
      <c r="QRT208" s="44"/>
      <c r="QRU208" s="44"/>
      <c r="QRV208" s="44"/>
      <c r="QRW208" s="44"/>
      <c r="QRX208" s="44"/>
      <c r="QRY208" s="44"/>
      <c r="QRZ208" s="44"/>
      <c r="QSA208" s="44"/>
      <c r="QSB208" s="44"/>
      <c r="QSC208" s="44"/>
      <c r="QSD208" s="44"/>
      <c r="QSE208" s="44"/>
      <c r="QSF208" s="44"/>
      <c r="QSG208" s="44"/>
      <c r="QSH208" s="44"/>
      <c r="QSI208" s="44"/>
      <c r="QSJ208" s="44"/>
      <c r="QSK208" s="44"/>
      <c r="QSL208" s="44"/>
      <c r="QSM208" s="44"/>
      <c r="QSN208" s="44"/>
      <c r="QSO208" s="44"/>
      <c r="QSP208" s="44"/>
      <c r="QSQ208" s="44"/>
      <c r="QSR208" s="44"/>
      <c r="QSS208" s="44"/>
      <c r="QST208" s="44"/>
      <c r="QSU208" s="44"/>
      <c r="QSV208" s="44"/>
      <c r="QSW208" s="44"/>
      <c r="QSX208" s="44"/>
      <c r="QSY208" s="44"/>
      <c r="QSZ208" s="44"/>
      <c r="QTA208" s="44"/>
      <c r="QTB208" s="44"/>
      <c r="QTC208" s="44"/>
      <c r="QTD208" s="44"/>
      <c r="QTE208" s="44"/>
      <c r="QTF208" s="44"/>
      <c r="QTG208" s="44"/>
      <c r="QTH208" s="44"/>
      <c r="QTI208" s="44"/>
      <c r="QTJ208" s="44"/>
      <c r="QTK208" s="44"/>
      <c r="QTL208" s="44"/>
      <c r="QTM208" s="44"/>
      <c r="QTN208" s="44"/>
      <c r="QTO208" s="44"/>
      <c r="QTP208" s="44"/>
      <c r="QTQ208" s="44"/>
      <c r="QTR208" s="44"/>
      <c r="QTS208" s="44"/>
      <c r="QTT208" s="44"/>
      <c r="QTU208" s="44"/>
      <c r="QTV208" s="44"/>
      <c r="QTW208" s="44"/>
      <c r="QTX208" s="44"/>
      <c r="QTY208" s="44"/>
      <c r="QTZ208" s="44"/>
      <c r="QUA208" s="44"/>
      <c r="QUB208" s="44"/>
      <c r="QUC208" s="44"/>
      <c r="QUD208" s="44"/>
      <c r="QUE208" s="44"/>
      <c r="QUF208" s="44"/>
      <c r="QUG208" s="44"/>
      <c r="QUH208" s="44"/>
      <c r="QUI208" s="44"/>
      <c r="QUJ208" s="44"/>
      <c r="QUK208" s="44"/>
      <c r="QUL208" s="44"/>
      <c r="QUM208" s="44"/>
      <c r="QUN208" s="44"/>
      <c r="QUO208" s="44"/>
      <c r="QUP208" s="44"/>
      <c r="QUQ208" s="44"/>
      <c r="QUR208" s="44"/>
      <c r="QUS208" s="44"/>
      <c r="QUT208" s="44"/>
      <c r="QUU208" s="44"/>
      <c r="QUV208" s="44"/>
      <c r="QUW208" s="44"/>
      <c r="QUX208" s="44"/>
      <c r="QUY208" s="44"/>
      <c r="QUZ208" s="44"/>
      <c r="QVA208" s="44"/>
      <c r="QVB208" s="44"/>
      <c r="QVC208" s="44"/>
      <c r="QVD208" s="44"/>
      <c r="QVE208" s="44"/>
      <c r="QVF208" s="44"/>
      <c r="QVG208" s="44"/>
      <c r="QVH208" s="44"/>
      <c r="QVI208" s="44"/>
      <c r="QVJ208" s="44"/>
      <c r="QVK208" s="44"/>
      <c r="QVL208" s="44"/>
      <c r="QVM208" s="44"/>
      <c r="QVN208" s="44"/>
      <c r="QVO208" s="44"/>
      <c r="QVP208" s="44"/>
      <c r="QVQ208" s="44"/>
      <c r="QVR208" s="44"/>
      <c r="QVS208" s="44"/>
      <c r="QVT208" s="44"/>
      <c r="QVU208" s="44"/>
      <c r="QVV208" s="44"/>
      <c r="QVW208" s="44"/>
      <c r="QVX208" s="44"/>
      <c r="QVY208" s="44"/>
      <c r="QVZ208" s="44"/>
      <c r="QWA208" s="44"/>
      <c r="QWB208" s="44"/>
      <c r="QWC208" s="44"/>
      <c r="QWD208" s="44"/>
      <c r="QWE208" s="44"/>
      <c r="QWF208" s="44"/>
      <c r="QWG208" s="44"/>
      <c r="QWH208" s="44"/>
      <c r="QWI208" s="44"/>
      <c r="QWJ208" s="44"/>
      <c r="QWK208" s="44"/>
      <c r="QWL208" s="44"/>
      <c r="QWM208" s="44"/>
      <c r="QWN208" s="44"/>
      <c r="QWO208" s="44"/>
      <c r="QWP208" s="44"/>
      <c r="QWQ208" s="44"/>
      <c r="QWR208" s="44"/>
      <c r="QWS208" s="44"/>
      <c r="QWT208" s="44"/>
      <c r="QWU208" s="44"/>
      <c r="QWV208" s="44"/>
      <c r="QWW208" s="44"/>
      <c r="QWX208" s="44"/>
      <c r="QWY208" s="44"/>
      <c r="QWZ208" s="44"/>
      <c r="QXA208" s="44"/>
      <c r="QXB208" s="44"/>
      <c r="QXC208" s="44"/>
      <c r="QXD208" s="44"/>
      <c r="QXE208" s="44"/>
      <c r="QXF208" s="44"/>
      <c r="QXG208" s="44"/>
      <c r="QXH208" s="44"/>
      <c r="QXI208" s="44"/>
      <c r="QXJ208" s="44"/>
      <c r="QXK208" s="44"/>
      <c r="QXL208" s="44"/>
      <c r="QXM208" s="44"/>
      <c r="QXN208" s="44"/>
      <c r="QXO208" s="44"/>
      <c r="QXP208" s="44"/>
      <c r="QXQ208" s="44"/>
      <c r="QXR208" s="44"/>
      <c r="QXS208" s="44"/>
      <c r="QXT208" s="44"/>
      <c r="QXU208" s="44"/>
      <c r="QXV208" s="44"/>
      <c r="QXW208" s="44"/>
      <c r="QXX208" s="44"/>
      <c r="QXY208" s="44"/>
      <c r="QXZ208" s="44"/>
      <c r="QYA208" s="44"/>
      <c r="QYB208" s="44"/>
      <c r="QYC208" s="44"/>
      <c r="QYD208" s="44"/>
      <c r="QYE208" s="44"/>
      <c r="QYF208" s="44"/>
      <c r="QYG208" s="44"/>
      <c r="QYH208" s="44"/>
      <c r="QYI208" s="44"/>
      <c r="QYJ208" s="44"/>
      <c r="QYK208" s="44"/>
      <c r="QYL208" s="44"/>
      <c r="QYM208" s="44"/>
      <c r="QYN208" s="44"/>
      <c r="QYO208" s="44"/>
      <c r="QYP208" s="44"/>
      <c r="QYQ208" s="44"/>
      <c r="QYR208" s="44"/>
      <c r="QYS208" s="44"/>
      <c r="QYT208" s="44"/>
      <c r="QYU208" s="44"/>
      <c r="QYV208" s="44"/>
      <c r="QYW208" s="44"/>
      <c r="QYX208" s="44"/>
      <c r="QYY208" s="44"/>
      <c r="QYZ208" s="44"/>
      <c r="QZA208" s="44"/>
      <c r="QZB208" s="44"/>
      <c r="QZC208" s="44"/>
      <c r="QZD208" s="44"/>
      <c r="QZE208" s="44"/>
      <c r="QZF208" s="44"/>
      <c r="QZG208" s="44"/>
      <c r="QZH208" s="44"/>
      <c r="QZI208" s="44"/>
      <c r="QZJ208" s="44"/>
      <c r="QZK208" s="44"/>
      <c r="QZL208" s="44"/>
      <c r="QZM208" s="44"/>
      <c r="QZN208" s="44"/>
      <c r="QZO208" s="44"/>
      <c r="QZP208" s="44"/>
      <c r="QZQ208" s="44"/>
      <c r="QZR208" s="44"/>
      <c r="QZS208" s="44"/>
      <c r="QZT208" s="44"/>
      <c r="QZU208" s="44"/>
      <c r="QZV208" s="44"/>
      <c r="QZW208" s="44"/>
      <c r="QZX208" s="44"/>
      <c r="QZY208" s="44"/>
      <c r="QZZ208" s="44"/>
      <c r="RAA208" s="44"/>
      <c r="RAB208" s="44"/>
      <c r="RAC208" s="44"/>
      <c r="RAD208" s="44"/>
      <c r="RAE208" s="44"/>
      <c r="RAF208" s="44"/>
      <c r="RAG208" s="44"/>
      <c r="RAH208" s="44"/>
      <c r="RAI208" s="44"/>
      <c r="RAJ208" s="44"/>
      <c r="RAK208" s="44"/>
      <c r="RAL208" s="44"/>
      <c r="RAM208" s="44"/>
      <c r="RAN208" s="44"/>
      <c r="RAO208" s="44"/>
      <c r="RAP208" s="44"/>
      <c r="RAQ208" s="44"/>
      <c r="RAR208" s="44"/>
      <c r="RAS208" s="44"/>
      <c r="RAT208" s="44"/>
      <c r="RAU208" s="44"/>
      <c r="RAV208" s="44"/>
      <c r="RAW208" s="44"/>
      <c r="RAX208" s="44"/>
      <c r="RAY208" s="44"/>
      <c r="RAZ208" s="44"/>
      <c r="RBA208" s="44"/>
      <c r="RBB208" s="44"/>
      <c r="RBC208" s="44"/>
      <c r="RBD208" s="44"/>
      <c r="RBE208" s="44"/>
      <c r="RBF208" s="44"/>
      <c r="RBG208" s="44"/>
      <c r="RBH208" s="44"/>
      <c r="RBI208" s="44"/>
      <c r="RBJ208" s="44"/>
      <c r="RBK208" s="44"/>
      <c r="RBL208" s="44"/>
      <c r="RBM208" s="44"/>
      <c r="RBN208" s="44"/>
      <c r="RBO208" s="44"/>
      <c r="RBP208" s="44"/>
      <c r="RBQ208" s="44"/>
      <c r="RBR208" s="44"/>
      <c r="RBS208" s="44"/>
      <c r="RBT208" s="44"/>
      <c r="RBU208" s="44"/>
      <c r="RBV208" s="44"/>
      <c r="RBW208" s="44"/>
      <c r="RBX208" s="44"/>
      <c r="RBY208" s="44"/>
      <c r="RBZ208" s="44"/>
      <c r="RCA208" s="44"/>
      <c r="RCB208" s="44"/>
      <c r="RCC208" s="44"/>
      <c r="RCD208" s="44"/>
      <c r="RCE208" s="44"/>
      <c r="RCF208" s="44"/>
      <c r="RCG208" s="44"/>
      <c r="RCH208" s="44"/>
      <c r="RCI208" s="44"/>
      <c r="RCJ208" s="44"/>
      <c r="RCK208" s="44"/>
      <c r="RCL208" s="44"/>
      <c r="RCM208" s="44"/>
      <c r="RCN208" s="44"/>
      <c r="RCO208" s="44"/>
      <c r="RCP208" s="44"/>
      <c r="RCQ208" s="44"/>
      <c r="RCR208" s="44"/>
      <c r="RCS208" s="44"/>
      <c r="RCT208" s="44"/>
      <c r="RCU208" s="44"/>
      <c r="RCV208" s="44"/>
      <c r="RCW208" s="44"/>
      <c r="RCX208" s="44"/>
      <c r="RCY208" s="44"/>
      <c r="RCZ208" s="44"/>
      <c r="RDA208" s="44"/>
      <c r="RDB208" s="44"/>
      <c r="RDC208" s="44"/>
      <c r="RDD208" s="44"/>
      <c r="RDE208" s="44"/>
      <c r="RDF208" s="44"/>
      <c r="RDG208" s="44"/>
      <c r="RDH208" s="44"/>
      <c r="RDI208" s="44"/>
      <c r="RDJ208" s="44"/>
      <c r="RDK208" s="44"/>
      <c r="RDL208" s="44"/>
      <c r="RDM208" s="44"/>
      <c r="RDN208" s="44"/>
      <c r="RDO208" s="44"/>
      <c r="RDP208" s="44"/>
      <c r="RDQ208" s="44"/>
      <c r="RDR208" s="44"/>
      <c r="RDS208" s="44"/>
      <c r="RDT208" s="44"/>
      <c r="RDU208" s="44"/>
      <c r="RDV208" s="44"/>
      <c r="RDW208" s="44"/>
      <c r="RDX208" s="44"/>
      <c r="RDY208" s="44"/>
      <c r="RDZ208" s="44"/>
      <c r="REA208" s="44"/>
      <c r="REB208" s="44"/>
      <c r="REC208" s="44"/>
      <c r="RED208" s="44"/>
      <c r="REE208" s="44"/>
      <c r="REF208" s="44"/>
      <c r="REG208" s="44"/>
      <c r="REH208" s="44"/>
      <c r="REI208" s="44"/>
      <c r="REJ208" s="44"/>
      <c r="REK208" s="44"/>
      <c r="REL208" s="44"/>
      <c r="REM208" s="44"/>
      <c r="REN208" s="44"/>
      <c r="REO208" s="44"/>
      <c r="REP208" s="44"/>
      <c r="REQ208" s="44"/>
      <c r="RER208" s="44"/>
      <c r="RES208" s="44"/>
      <c r="RET208" s="44"/>
      <c r="REU208" s="44"/>
      <c r="REV208" s="44"/>
      <c r="REW208" s="44"/>
      <c r="REX208" s="44"/>
      <c r="REY208" s="44"/>
      <c r="REZ208" s="44"/>
      <c r="RFA208" s="44"/>
      <c r="RFB208" s="44"/>
      <c r="RFC208" s="44"/>
      <c r="RFD208" s="44"/>
      <c r="RFE208" s="44"/>
      <c r="RFF208" s="44"/>
      <c r="RFG208" s="44"/>
      <c r="RFH208" s="44"/>
      <c r="RFI208" s="44"/>
      <c r="RFJ208" s="44"/>
      <c r="RFK208" s="44"/>
      <c r="RFL208" s="44"/>
      <c r="RFM208" s="44"/>
      <c r="RFN208" s="44"/>
      <c r="RFO208" s="44"/>
      <c r="RFP208" s="44"/>
      <c r="RFQ208" s="44"/>
      <c r="RFR208" s="44"/>
      <c r="RFS208" s="44"/>
      <c r="RFT208" s="44"/>
      <c r="RFU208" s="44"/>
      <c r="RFV208" s="44"/>
      <c r="RFW208" s="44"/>
      <c r="RFX208" s="44"/>
      <c r="RFY208" s="44"/>
      <c r="RFZ208" s="44"/>
      <c r="RGA208" s="44"/>
      <c r="RGB208" s="44"/>
      <c r="RGC208" s="44"/>
      <c r="RGD208" s="44"/>
      <c r="RGE208" s="44"/>
      <c r="RGF208" s="44"/>
      <c r="RGG208" s="44"/>
      <c r="RGH208" s="44"/>
      <c r="RGI208" s="44"/>
      <c r="RGJ208" s="44"/>
      <c r="RGK208" s="44"/>
      <c r="RGL208" s="44"/>
      <c r="RGM208" s="44"/>
      <c r="RGN208" s="44"/>
      <c r="RGO208" s="44"/>
      <c r="RGP208" s="44"/>
      <c r="RGQ208" s="44"/>
      <c r="RGR208" s="44"/>
      <c r="RGS208" s="44"/>
      <c r="RGT208" s="44"/>
      <c r="RGU208" s="44"/>
      <c r="RGV208" s="44"/>
      <c r="RGW208" s="44"/>
      <c r="RGX208" s="44"/>
      <c r="RGY208" s="44"/>
      <c r="RGZ208" s="44"/>
      <c r="RHA208" s="44"/>
      <c r="RHB208" s="44"/>
      <c r="RHC208" s="44"/>
      <c r="RHD208" s="44"/>
      <c r="RHE208" s="44"/>
      <c r="RHF208" s="44"/>
      <c r="RHG208" s="44"/>
      <c r="RHH208" s="44"/>
      <c r="RHI208" s="44"/>
      <c r="RHJ208" s="44"/>
      <c r="RHK208" s="44"/>
      <c r="RHL208" s="44"/>
      <c r="RHM208" s="44"/>
      <c r="RHN208" s="44"/>
      <c r="RHO208" s="44"/>
      <c r="RHP208" s="44"/>
      <c r="RHQ208" s="44"/>
      <c r="RHR208" s="44"/>
      <c r="RHS208" s="44"/>
      <c r="RHT208" s="44"/>
      <c r="RHU208" s="44"/>
      <c r="RHV208" s="44"/>
      <c r="RHW208" s="44"/>
      <c r="RHX208" s="44"/>
      <c r="RHY208" s="44"/>
      <c r="RHZ208" s="44"/>
      <c r="RIA208" s="44"/>
      <c r="RIB208" s="44"/>
      <c r="RIC208" s="44"/>
      <c r="RID208" s="44"/>
      <c r="RIE208" s="44"/>
      <c r="RIF208" s="44"/>
      <c r="RIG208" s="44"/>
      <c r="RIH208" s="44"/>
      <c r="RII208" s="44"/>
      <c r="RIJ208" s="44"/>
      <c r="RIK208" s="44"/>
      <c r="RIL208" s="44"/>
      <c r="RIM208" s="44"/>
      <c r="RIN208" s="44"/>
      <c r="RIO208" s="44"/>
      <c r="RIP208" s="44"/>
      <c r="RIQ208" s="44"/>
      <c r="RIR208" s="44"/>
      <c r="RIS208" s="44"/>
      <c r="RIT208" s="44"/>
      <c r="RIU208" s="44"/>
      <c r="RIV208" s="44"/>
      <c r="RIW208" s="44"/>
      <c r="RIX208" s="44"/>
      <c r="RIY208" s="44"/>
      <c r="RIZ208" s="44"/>
      <c r="RJA208" s="44"/>
      <c r="RJB208" s="44"/>
      <c r="RJC208" s="44"/>
      <c r="RJD208" s="44"/>
      <c r="RJE208" s="44"/>
      <c r="RJF208" s="44"/>
      <c r="RJG208" s="44"/>
      <c r="RJH208" s="44"/>
      <c r="RJI208" s="44"/>
      <c r="RJJ208" s="44"/>
      <c r="RJK208" s="44"/>
      <c r="RJL208" s="44"/>
      <c r="RJM208" s="44"/>
      <c r="RJN208" s="44"/>
      <c r="RJO208" s="44"/>
      <c r="RJP208" s="44"/>
      <c r="RJQ208" s="44"/>
      <c r="RJR208" s="44"/>
      <c r="RJS208" s="44"/>
      <c r="RJT208" s="44"/>
      <c r="RJU208" s="44"/>
      <c r="RJV208" s="44"/>
      <c r="RJW208" s="44"/>
      <c r="RJX208" s="44"/>
      <c r="RJY208" s="44"/>
      <c r="RJZ208" s="44"/>
      <c r="RKA208" s="44"/>
      <c r="RKB208" s="44"/>
      <c r="RKC208" s="44"/>
      <c r="RKD208" s="44"/>
      <c r="RKE208" s="44"/>
      <c r="RKF208" s="44"/>
      <c r="RKG208" s="44"/>
      <c r="RKH208" s="44"/>
      <c r="RKI208" s="44"/>
      <c r="RKJ208" s="44"/>
      <c r="RKK208" s="44"/>
      <c r="RKL208" s="44"/>
      <c r="RKM208" s="44"/>
      <c r="RKN208" s="44"/>
      <c r="RKO208" s="44"/>
      <c r="RKP208" s="44"/>
      <c r="RKQ208" s="44"/>
      <c r="RKR208" s="44"/>
      <c r="RKS208" s="44"/>
      <c r="RKT208" s="44"/>
      <c r="RKU208" s="44"/>
      <c r="RKV208" s="44"/>
      <c r="RKW208" s="44"/>
      <c r="RKX208" s="44"/>
      <c r="RKY208" s="44"/>
      <c r="RKZ208" s="44"/>
      <c r="RLA208" s="44"/>
      <c r="RLB208" s="44"/>
      <c r="RLC208" s="44"/>
      <c r="RLD208" s="44"/>
      <c r="RLE208" s="44"/>
      <c r="RLF208" s="44"/>
      <c r="RLG208" s="44"/>
      <c r="RLH208" s="44"/>
      <c r="RLI208" s="44"/>
      <c r="RLJ208" s="44"/>
      <c r="RLK208" s="44"/>
      <c r="RLL208" s="44"/>
      <c r="RLM208" s="44"/>
      <c r="RLN208" s="44"/>
      <c r="RLO208" s="44"/>
      <c r="RLP208" s="44"/>
      <c r="RLQ208" s="44"/>
      <c r="RLR208" s="44"/>
      <c r="RLS208" s="44"/>
      <c r="RLT208" s="44"/>
      <c r="RLU208" s="44"/>
      <c r="RLV208" s="44"/>
      <c r="RLW208" s="44"/>
      <c r="RLX208" s="44"/>
      <c r="RLY208" s="44"/>
      <c r="RLZ208" s="44"/>
      <c r="RMA208" s="44"/>
      <c r="RMB208" s="44"/>
      <c r="RMC208" s="44"/>
      <c r="RMD208" s="44"/>
      <c r="RME208" s="44"/>
      <c r="RMF208" s="44"/>
      <c r="RMG208" s="44"/>
      <c r="RMH208" s="44"/>
      <c r="RMI208" s="44"/>
      <c r="RMJ208" s="44"/>
      <c r="RMK208" s="44"/>
      <c r="RML208" s="44"/>
      <c r="RMM208" s="44"/>
      <c r="RMN208" s="44"/>
      <c r="RMO208" s="44"/>
      <c r="RMP208" s="44"/>
      <c r="RMQ208" s="44"/>
      <c r="RMR208" s="44"/>
      <c r="RMS208" s="44"/>
      <c r="RMT208" s="44"/>
      <c r="RMU208" s="44"/>
      <c r="RMV208" s="44"/>
      <c r="RMW208" s="44"/>
      <c r="RMX208" s="44"/>
      <c r="RMY208" s="44"/>
      <c r="RMZ208" s="44"/>
      <c r="RNA208" s="44"/>
      <c r="RNB208" s="44"/>
      <c r="RNC208" s="44"/>
      <c r="RND208" s="44"/>
      <c r="RNE208" s="44"/>
      <c r="RNF208" s="44"/>
      <c r="RNG208" s="44"/>
      <c r="RNH208" s="44"/>
      <c r="RNI208" s="44"/>
      <c r="RNJ208" s="44"/>
      <c r="RNK208" s="44"/>
      <c r="RNL208" s="44"/>
      <c r="RNM208" s="44"/>
      <c r="RNN208" s="44"/>
      <c r="RNO208" s="44"/>
      <c r="RNP208" s="44"/>
      <c r="RNQ208" s="44"/>
      <c r="RNR208" s="44"/>
      <c r="RNS208" s="44"/>
      <c r="RNT208" s="44"/>
      <c r="RNU208" s="44"/>
      <c r="RNV208" s="44"/>
      <c r="RNW208" s="44"/>
      <c r="RNX208" s="44"/>
      <c r="RNY208" s="44"/>
      <c r="RNZ208" s="44"/>
      <c r="ROA208" s="44"/>
      <c r="ROB208" s="44"/>
      <c r="ROC208" s="44"/>
      <c r="ROD208" s="44"/>
      <c r="ROE208" s="44"/>
      <c r="ROF208" s="44"/>
      <c r="ROG208" s="44"/>
      <c r="ROH208" s="44"/>
      <c r="ROI208" s="44"/>
      <c r="ROJ208" s="44"/>
      <c r="ROK208" s="44"/>
      <c r="ROL208" s="44"/>
      <c r="ROM208" s="44"/>
      <c r="RON208" s="44"/>
      <c r="ROO208" s="44"/>
      <c r="ROP208" s="44"/>
      <c r="ROQ208" s="44"/>
      <c r="ROR208" s="44"/>
      <c r="ROS208" s="44"/>
      <c r="ROT208" s="44"/>
      <c r="ROU208" s="44"/>
      <c r="ROV208" s="44"/>
      <c r="ROW208" s="44"/>
      <c r="ROX208" s="44"/>
      <c r="ROY208" s="44"/>
      <c r="ROZ208" s="44"/>
      <c r="RPA208" s="44"/>
      <c r="RPB208" s="44"/>
      <c r="RPC208" s="44"/>
      <c r="RPD208" s="44"/>
      <c r="RPE208" s="44"/>
      <c r="RPF208" s="44"/>
      <c r="RPG208" s="44"/>
      <c r="RPH208" s="44"/>
      <c r="RPI208" s="44"/>
      <c r="RPJ208" s="44"/>
      <c r="RPK208" s="44"/>
      <c r="RPL208" s="44"/>
      <c r="RPM208" s="44"/>
      <c r="RPN208" s="44"/>
      <c r="RPO208" s="44"/>
      <c r="RPP208" s="44"/>
      <c r="RPQ208" s="44"/>
      <c r="RPR208" s="44"/>
      <c r="RPS208" s="44"/>
      <c r="RPT208" s="44"/>
      <c r="RPU208" s="44"/>
      <c r="RPV208" s="44"/>
      <c r="RPW208" s="44"/>
      <c r="RPX208" s="44"/>
      <c r="RPY208" s="44"/>
      <c r="RPZ208" s="44"/>
      <c r="RQA208" s="44"/>
      <c r="RQB208" s="44"/>
      <c r="RQC208" s="44"/>
      <c r="RQD208" s="44"/>
      <c r="RQE208" s="44"/>
      <c r="RQF208" s="44"/>
      <c r="RQG208" s="44"/>
      <c r="RQH208" s="44"/>
      <c r="RQI208" s="44"/>
      <c r="RQJ208" s="44"/>
      <c r="RQK208" s="44"/>
      <c r="RQL208" s="44"/>
      <c r="RQM208" s="44"/>
      <c r="RQN208" s="44"/>
      <c r="RQO208" s="44"/>
      <c r="RQP208" s="44"/>
      <c r="RQQ208" s="44"/>
      <c r="RQR208" s="44"/>
      <c r="RQS208" s="44"/>
      <c r="RQT208" s="44"/>
      <c r="RQU208" s="44"/>
      <c r="RQV208" s="44"/>
      <c r="RQW208" s="44"/>
      <c r="RQX208" s="44"/>
      <c r="RQY208" s="44"/>
      <c r="RQZ208" s="44"/>
      <c r="RRA208" s="44"/>
      <c r="RRB208" s="44"/>
      <c r="RRC208" s="44"/>
      <c r="RRD208" s="44"/>
      <c r="RRE208" s="44"/>
      <c r="RRF208" s="44"/>
      <c r="RRG208" s="44"/>
      <c r="RRH208" s="44"/>
      <c r="RRI208" s="44"/>
      <c r="RRJ208" s="44"/>
      <c r="RRK208" s="44"/>
      <c r="RRL208" s="44"/>
      <c r="RRM208" s="44"/>
      <c r="RRN208" s="44"/>
      <c r="RRO208" s="44"/>
      <c r="RRP208" s="44"/>
      <c r="RRQ208" s="44"/>
      <c r="RRR208" s="44"/>
      <c r="RRS208" s="44"/>
      <c r="RRT208" s="44"/>
      <c r="RRU208" s="44"/>
      <c r="RRV208" s="44"/>
      <c r="RRW208" s="44"/>
      <c r="RRX208" s="44"/>
      <c r="RRY208" s="44"/>
      <c r="RRZ208" s="44"/>
      <c r="RSA208" s="44"/>
      <c r="RSB208" s="44"/>
      <c r="RSC208" s="44"/>
      <c r="RSD208" s="44"/>
      <c r="RSE208" s="44"/>
      <c r="RSF208" s="44"/>
      <c r="RSG208" s="44"/>
      <c r="RSH208" s="44"/>
      <c r="RSI208" s="44"/>
      <c r="RSJ208" s="44"/>
      <c r="RSK208" s="44"/>
      <c r="RSL208" s="44"/>
      <c r="RSM208" s="44"/>
      <c r="RSN208" s="44"/>
      <c r="RSO208" s="44"/>
      <c r="RSP208" s="44"/>
      <c r="RSQ208" s="44"/>
      <c r="RSR208" s="44"/>
      <c r="RSS208" s="44"/>
      <c r="RST208" s="44"/>
      <c r="RSU208" s="44"/>
      <c r="RSV208" s="44"/>
      <c r="RSW208" s="44"/>
      <c r="RSX208" s="44"/>
      <c r="RSY208" s="44"/>
      <c r="RSZ208" s="44"/>
      <c r="RTA208" s="44"/>
      <c r="RTB208" s="44"/>
      <c r="RTC208" s="44"/>
      <c r="RTD208" s="44"/>
      <c r="RTE208" s="44"/>
      <c r="RTF208" s="44"/>
      <c r="RTG208" s="44"/>
      <c r="RTH208" s="44"/>
      <c r="RTI208" s="44"/>
      <c r="RTJ208" s="44"/>
      <c r="RTK208" s="44"/>
      <c r="RTL208" s="44"/>
      <c r="RTM208" s="44"/>
      <c r="RTN208" s="44"/>
      <c r="RTO208" s="44"/>
      <c r="RTP208" s="44"/>
      <c r="RTQ208" s="44"/>
      <c r="RTR208" s="44"/>
      <c r="RTS208" s="44"/>
      <c r="RTT208" s="44"/>
      <c r="RTU208" s="44"/>
      <c r="RTV208" s="44"/>
      <c r="RTW208" s="44"/>
      <c r="RTX208" s="44"/>
      <c r="RTY208" s="44"/>
      <c r="RTZ208" s="44"/>
      <c r="RUA208" s="44"/>
      <c r="RUB208" s="44"/>
      <c r="RUC208" s="44"/>
      <c r="RUD208" s="44"/>
      <c r="RUE208" s="44"/>
      <c r="RUF208" s="44"/>
      <c r="RUG208" s="44"/>
      <c r="RUH208" s="44"/>
      <c r="RUI208" s="44"/>
      <c r="RUJ208" s="44"/>
      <c r="RUK208" s="44"/>
      <c r="RUL208" s="44"/>
      <c r="RUM208" s="44"/>
      <c r="RUN208" s="44"/>
      <c r="RUO208" s="44"/>
      <c r="RUP208" s="44"/>
      <c r="RUQ208" s="44"/>
      <c r="RUR208" s="44"/>
      <c r="RUS208" s="44"/>
      <c r="RUT208" s="44"/>
      <c r="RUU208" s="44"/>
      <c r="RUV208" s="44"/>
      <c r="RUW208" s="44"/>
      <c r="RUX208" s="44"/>
      <c r="RUY208" s="44"/>
      <c r="RUZ208" s="44"/>
      <c r="RVA208" s="44"/>
      <c r="RVB208" s="44"/>
      <c r="RVC208" s="44"/>
      <c r="RVD208" s="44"/>
      <c r="RVE208" s="44"/>
      <c r="RVF208" s="44"/>
      <c r="RVG208" s="44"/>
      <c r="RVH208" s="44"/>
      <c r="RVI208" s="44"/>
      <c r="RVJ208" s="44"/>
      <c r="RVK208" s="44"/>
      <c r="RVL208" s="44"/>
      <c r="RVM208" s="44"/>
      <c r="RVN208" s="44"/>
      <c r="RVO208" s="44"/>
      <c r="RVP208" s="44"/>
      <c r="RVQ208" s="44"/>
      <c r="RVR208" s="44"/>
      <c r="RVS208" s="44"/>
      <c r="RVT208" s="44"/>
      <c r="RVU208" s="44"/>
      <c r="RVV208" s="44"/>
      <c r="RVW208" s="44"/>
      <c r="RVX208" s="44"/>
      <c r="RVY208" s="44"/>
      <c r="RVZ208" s="44"/>
      <c r="RWA208" s="44"/>
      <c r="RWB208" s="44"/>
      <c r="RWC208" s="44"/>
      <c r="RWD208" s="44"/>
      <c r="RWE208" s="44"/>
      <c r="RWF208" s="44"/>
      <c r="RWG208" s="44"/>
      <c r="RWH208" s="44"/>
      <c r="RWI208" s="44"/>
      <c r="RWJ208" s="44"/>
      <c r="RWK208" s="44"/>
      <c r="RWL208" s="44"/>
      <c r="RWM208" s="44"/>
      <c r="RWN208" s="44"/>
      <c r="RWO208" s="44"/>
      <c r="RWP208" s="44"/>
      <c r="RWQ208" s="44"/>
      <c r="RWR208" s="44"/>
      <c r="RWS208" s="44"/>
      <c r="RWT208" s="44"/>
      <c r="RWU208" s="44"/>
      <c r="RWV208" s="44"/>
      <c r="RWW208" s="44"/>
      <c r="RWX208" s="44"/>
      <c r="RWY208" s="44"/>
      <c r="RWZ208" s="44"/>
      <c r="RXA208" s="44"/>
      <c r="RXB208" s="44"/>
      <c r="RXC208" s="44"/>
      <c r="RXD208" s="44"/>
      <c r="RXE208" s="44"/>
      <c r="RXF208" s="44"/>
      <c r="RXG208" s="44"/>
      <c r="RXH208" s="44"/>
      <c r="RXI208" s="44"/>
      <c r="RXJ208" s="44"/>
      <c r="RXK208" s="44"/>
      <c r="RXL208" s="44"/>
      <c r="RXM208" s="44"/>
      <c r="RXN208" s="44"/>
      <c r="RXO208" s="44"/>
      <c r="RXP208" s="44"/>
      <c r="RXQ208" s="44"/>
      <c r="RXR208" s="44"/>
      <c r="RXS208" s="44"/>
      <c r="RXT208" s="44"/>
      <c r="RXU208" s="44"/>
      <c r="RXV208" s="44"/>
      <c r="RXW208" s="44"/>
      <c r="RXX208" s="44"/>
      <c r="RXY208" s="44"/>
      <c r="RXZ208" s="44"/>
      <c r="RYA208" s="44"/>
      <c r="RYB208" s="44"/>
      <c r="RYC208" s="44"/>
      <c r="RYD208" s="44"/>
      <c r="RYE208" s="44"/>
      <c r="RYF208" s="44"/>
      <c r="RYG208" s="44"/>
      <c r="RYH208" s="44"/>
      <c r="RYI208" s="44"/>
      <c r="RYJ208" s="44"/>
      <c r="RYK208" s="44"/>
      <c r="RYL208" s="44"/>
      <c r="RYM208" s="44"/>
      <c r="RYN208" s="44"/>
      <c r="RYO208" s="44"/>
      <c r="RYP208" s="44"/>
      <c r="RYQ208" s="44"/>
      <c r="RYR208" s="44"/>
      <c r="RYS208" s="44"/>
      <c r="RYT208" s="44"/>
      <c r="RYU208" s="44"/>
      <c r="RYV208" s="44"/>
      <c r="RYW208" s="44"/>
      <c r="RYX208" s="44"/>
      <c r="RYY208" s="44"/>
      <c r="RYZ208" s="44"/>
      <c r="RZA208" s="44"/>
      <c r="RZB208" s="44"/>
      <c r="RZC208" s="44"/>
      <c r="RZD208" s="44"/>
      <c r="RZE208" s="44"/>
      <c r="RZF208" s="44"/>
      <c r="RZG208" s="44"/>
      <c r="RZH208" s="44"/>
      <c r="RZI208" s="44"/>
      <c r="RZJ208" s="44"/>
      <c r="RZK208" s="44"/>
      <c r="RZL208" s="44"/>
      <c r="RZM208" s="44"/>
      <c r="RZN208" s="44"/>
      <c r="RZO208" s="44"/>
      <c r="RZP208" s="44"/>
      <c r="RZQ208" s="44"/>
      <c r="RZR208" s="44"/>
      <c r="RZS208" s="44"/>
      <c r="RZT208" s="44"/>
      <c r="RZU208" s="44"/>
      <c r="RZV208" s="44"/>
      <c r="RZW208" s="44"/>
      <c r="RZX208" s="44"/>
      <c r="RZY208" s="44"/>
      <c r="RZZ208" s="44"/>
      <c r="SAA208" s="44"/>
      <c r="SAB208" s="44"/>
      <c r="SAC208" s="44"/>
      <c r="SAD208" s="44"/>
      <c r="SAE208" s="44"/>
      <c r="SAF208" s="44"/>
      <c r="SAG208" s="44"/>
      <c r="SAH208" s="44"/>
      <c r="SAI208" s="44"/>
      <c r="SAJ208" s="44"/>
      <c r="SAK208" s="44"/>
      <c r="SAL208" s="44"/>
      <c r="SAM208" s="44"/>
      <c r="SAN208" s="44"/>
      <c r="SAO208" s="44"/>
      <c r="SAP208" s="44"/>
      <c r="SAQ208" s="44"/>
      <c r="SAR208" s="44"/>
      <c r="SAS208" s="44"/>
      <c r="SAT208" s="44"/>
      <c r="SAU208" s="44"/>
      <c r="SAV208" s="44"/>
      <c r="SAW208" s="44"/>
      <c r="SAX208" s="44"/>
      <c r="SAY208" s="44"/>
      <c r="SAZ208" s="44"/>
      <c r="SBA208" s="44"/>
      <c r="SBB208" s="44"/>
      <c r="SBC208" s="44"/>
      <c r="SBD208" s="44"/>
      <c r="SBE208" s="44"/>
      <c r="SBF208" s="44"/>
      <c r="SBG208" s="44"/>
      <c r="SBH208" s="44"/>
      <c r="SBI208" s="44"/>
      <c r="SBJ208" s="44"/>
      <c r="SBK208" s="44"/>
      <c r="SBL208" s="44"/>
      <c r="SBM208" s="44"/>
      <c r="SBN208" s="44"/>
      <c r="SBO208" s="44"/>
      <c r="SBP208" s="44"/>
      <c r="SBQ208" s="44"/>
      <c r="SBR208" s="44"/>
      <c r="SBS208" s="44"/>
      <c r="SBT208" s="44"/>
      <c r="SBU208" s="44"/>
      <c r="SBV208" s="44"/>
      <c r="SBW208" s="44"/>
      <c r="SBX208" s="44"/>
      <c r="SBY208" s="44"/>
      <c r="SBZ208" s="44"/>
      <c r="SCA208" s="44"/>
      <c r="SCB208" s="44"/>
      <c r="SCC208" s="44"/>
      <c r="SCD208" s="44"/>
      <c r="SCE208" s="44"/>
      <c r="SCF208" s="44"/>
      <c r="SCG208" s="44"/>
      <c r="SCH208" s="44"/>
      <c r="SCI208" s="44"/>
      <c r="SCJ208" s="44"/>
      <c r="SCK208" s="44"/>
      <c r="SCL208" s="44"/>
      <c r="SCM208" s="44"/>
      <c r="SCN208" s="44"/>
      <c r="SCO208" s="44"/>
      <c r="SCP208" s="44"/>
      <c r="SCQ208" s="44"/>
      <c r="SCR208" s="44"/>
      <c r="SCS208" s="44"/>
      <c r="SCT208" s="44"/>
      <c r="SCU208" s="44"/>
      <c r="SCV208" s="44"/>
      <c r="SCW208" s="44"/>
      <c r="SCX208" s="44"/>
      <c r="SCY208" s="44"/>
      <c r="SCZ208" s="44"/>
      <c r="SDA208" s="44"/>
      <c r="SDB208" s="44"/>
      <c r="SDC208" s="44"/>
      <c r="SDD208" s="44"/>
      <c r="SDE208" s="44"/>
      <c r="SDF208" s="44"/>
      <c r="SDG208" s="44"/>
      <c r="SDH208" s="44"/>
      <c r="SDI208" s="44"/>
      <c r="SDJ208" s="44"/>
      <c r="SDK208" s="44"/>
      <c r="SDL208" s="44"/>
      <c r="SDM208" s="44"/>
      <c r="SDN208" s="44"/>
      <c r="SDO208" s="44"/>
      <c r="SDP208" s="44"/>
      <c r="SDQ208" s="44"/>
      <c r="SDR208" s="44"/>
      <c r="SDS208" s="44"/>
      <c r="SDT208" s="44"/>
      <c r="SDU208" s="44"/>
      <c r="SDV208" s="44"/>
      <c r="SDW208" s="44"/>
      <c r="SDX208" s="44"/>
      <c r="SDY208" s="44"/>
      <c r="SDZ208" s="44"/>
      <c r="SEA208" s="44"/>
      <c r="SEB208" s="44"/>
      <c r="SEC208" s="44"/>
      <c r="SED208" s="44"/>
      <c r="SEE208" s="44"/>
      <c r="SEF208" s="44"/>
      <c r="SEG208" s="44"/>
      <c r="SEH208" s="44"/>
      <c r="SEI208" s="44"/>
      <c r="SEJ208" s="44"/>
      <c r="SEK208" s="44"/>
      <c r="SEL208" s="44"/>
      <c r="SEM208" s="44"/>
      <c r="SEN208" s="44"/>
      <c r="SEO208" s="44"/>
      <c r="SEP208" s="44"/>
      <c r="SEQ208" s="44"/>
      <c r="SER208" s="44"/>
      <c r="SES208" s="44"/>
      <c r="SET208" s="44"/>
      <c r="SEU208" s="44"/>
      <c r="SEV208" s="44"/>
      <c r="SEW208" s="44"/>
      <c r="SEX208" s="44"/>
      <c r="SEY208" s="44"/>
      <c r="SEZ208" s="44"/>
      <c r="SFA208" s="44"/>
      <c r="SFB208" s="44"/>
      <c r="SFC208" s="44"/>
      <c r="SFD208" s="44"/>
      <c r="SFE208" s="44"/>
      <c r="SFF208" s="44"/>
      <c r="SFG208" s="44"/>
      <c r="SFH208" s="44"/>
      <c r="SFI208" s="44"/>
      <c r="SFJ208" s="44"/>
      <c r="SFK208" s="44"/>
      <c r="SFL208" s="44"/>
      <c r="SFM208" s="44"/>
      <c r="SFN208" s="44"/>
      <c r="SFO208" s="44"/>
      <c r="SFP208" s="44"/>
      <c r="SFQ208" s="44"/>
      <c r="SFR208" s="44"/>
      <c r="SFS208" s="44"/>
      <c r="SFT208" s="44"/>
      <c r="SFU208" s="44"/>
      <c r="SFV208" s="44"/>
      <c r="SFW208" s="44"/>
      <c r="SFX208" s="44"/>
      <c r="SFY208" s="44"/>
      <c r="SFZ208" s="44"/>
      <c r="SGA208" s="44"/>
      <c r="SGB208" s="44"/>
      <c r="SGC208" s="44"/>
      <c r="SGD208" s="44"/>
      <c r="SGE208" s="44"/>
      <c r="SGF208" s="44"/>
      <c r="SGG208" s="44"/>
      <c r="SGH208" s="44"/>
      <c r="SGI208" s="44"/>
      <c r="SGJ208" s="44"/>
      <c r="SGK208" s="44"/>
      <c r="SGL208" s="44"/>
      <c r="SGM208" s="44"/>
      <c r="SGN208" s="44"/>
      <c r="SGO208" s="44"/>
      <c r="SGP208" s="44"/>
      <c r="SGQ208" s="44"/>
      <c r="SGR208" s="44"/>
      <c r="SGS208" s="44"/>
      <c r="SGT208" s="44"/>
      <c r="SGU208" s="44"/>
      <c r="SGV208" s="44"/>
      <c r="SGW208" s="44"/>
      <c r="SGX208" s="44"/>
      <c r="SGY208" s="44"/>
      <c r="SGZ208" s="44"/>
      <c r="SHA208" s="44"/>
      <c r="SHB208" s="44"/>
      <c r="SHC208" s="44"/>
      <c r="SHD208" s="44"/>
      <c r="SHE208" s="44"/>
      <c r="SHF208" s="44"/>
      <c r="SHG208" s="44"/>
      <c r="SHH208" s="44"/>
      <c r="SHI208" s="44"/>
      <c r="SHJ208" s="44"/>
      <c r="SHK208" s="44"/>
      <c r="SHL208" s="44"/>
      <c r="SHM208" s="44"/>
      <c r="SHN208" s="44"/>
      <c r="SHO208" s="44"/>
      <c r="SHP208" s="44"/>
      <c r="SHQ208" s="44"/>
      <c r="SHR208" s="44"/>
      <c r="SHS208" s="44"/>
      <c r="SHT208" s="44"/>
      <c r="SHU208" s="44"/>
      <c r="SHV208" s="44"/>
      <c r="SHW208" s="44"/>
      <c r="SHX208" s="44"/>
      <c r="SHY208" s="44"/>
      <c r="SHZ208" s="44"/>
      <c r="SIA208" s="44"/>
      <c r="SIB208" s="44"/>
      <c r="SIC208" s="44"/>
      <c r="SID208" s="44"/>
      <c r="SIE208" s="44"/>
      <c r="SIF208" s="44"/>
      <c r="SIG208" s="44"/>
      <c r="SIH208" s="44"/>
      <c r="SII208" s="44"/>
      <c r="SIJ208" s="44"/>
      <c r="SIK208" s="44"/>
      <c r="SIL208" s="44"/>
      <c r="SIM208" s="44"/>
      <c r="SIN208" s="44"/>
      <c r="SIO208" s="44"/>
      <c r="SIP208" s="44"/>
      <c r="SIQ208" s="44"/>
      <c r="SIR208" s="44"/>
      <c r="SIS208" s="44"/>
      <c r="SIT208" s="44"/>
      <c r="SIU208" s="44"/>
      <c r="SIV208" s="44"/>
      <c r="SIW208" s="44"/>
      <c r="SIX208" s="44"/>
      <c r="SIY208" s="44"/>
      <c r="SIZ208" s="44"/>
      <c r="SJA208" s="44"/>
      <c r="SJB208" s="44"/>
      <c r="SJC208" s="44"/>
      <c r="SJD208" s="44"/>
      <c r="SJE208" s="44"/>
      <c r="SJF208" s="44"/>
      <c r="SJG208" s="44"/>
      <c r="SJH208" s="44"/>
      <c r="SJI208" s="44"/>
      <c r="SJJ208" s="44"/>
      <c r="SJK208" s="44"/>
      <c r="SJL208" s="44"/>
      <c r="SJM208" s="44"/>
      <c r="SJN208" s="44"/>
      <c r="SJO208" s="44"/>
      <c r="SJP208" s="44"/>
      <c r="SJQ208" s="44"/>
      <c r="SJR208" s="44"/>
      <c r="SJS208" s="44"/>
      <c r="SJT208" s="44"/>
      <c r="SJU208" s="44"/>
      <c r="SJV208" s="44"/>
      <c r="SJW208" s="44"/>
      <c r="SJX208" s="44"/>
      <c r="SJY208" s="44"/>
      <c r="SJZ208" s="44"/>
      <c r="SKA208" s="44"/>
      <c r="SKB208" s="44"/>
      <c r="SKC208" s="44"/>
      <c r="SKD208" s="44"/>
      <c r="SKE208" s="44"/>
      <c r="SKF208" s="44"/>
      <c r="SKG208" s="44"/>
      <c r="SKH208" s="44"/>
      <c r="SKI208" s="44"/>
      <c r="SKJ208" s="44"/>
      <c r="SKK208" s="44"/>
      <c r="SKL208" s="44"/>
      <c r="SKM208" s="44"/>
      <c r="SKN208" s="44"/>
      <c r="SKO208" s="44"/>
      <c r="SKP208" s="44"/>
      <c r="SKQ208" s="44"/>
      <c r="SKR208" s="44"/>
      <c r="SKS208" s="44"/>
      <c r="SKT208" s="44"/>
      <c r="SKU208" s="44"/>
      <c r="SKV208" s="44"/>
      <c r="SKW208" s="44"/>
      <c r="SKX208" s="44"/>
      <c r="SKY208" s="44"/>
      <c r="SKZ208" s="44"/>
      <c r="SLA208" s="44"/>
      <c r="SLB208" s="44"/>
      <c r="SLC208" s="44"/>
      <c r="SLD208" s="44"/>
      <c r="SLE208" s="44"/>
      <c r="SLF208" s="44"/>
      <c r="SLG208" s="44"/>
      <c r="SLH208" s="44"/>
      <c r="SLI208" s="44"/>
      <c r="SLJ208" s="44"/>
      <c r="SLK208" s="44"/>
      <c r="SLL208" s="44"/>
      <c r="SLM208" s="44"/>
      <c r="SLN208" s="44"/>
      <c r="SLO208" s="44"/>
      <c r="SLP208" s="44"/>
      <c r="SLQ208" s="44"/>
      <c r="SLR208" s="44"/>
      <c r="SLS208" s="44"/>
      <c r="SLT208" s="44"/>
      <c r="SLU208" s="44"/>
      <c r="SLV208" s="44"/>
      <c r="SLW208" s="44"/>
      <c r="SLX208" s="44"/>
      <c r="SLY208" s="44"/>
      <c r="SLZ208" s="44"/>
      <c r="SMA208" s="44"/>
      <c r="SMB208" s="44"/>
      <c r="SMC208" s="44"/>
      <c r="SMD208" s="44"/>
      <c r="SME208" s="44"/>
      <c r="SMF208" s="44"/>
      <c r="SMG208" s="44"/>
      <c r="SMH208" s="44"/>
      <c r="SMI208" s="44"/>
      <c r="SMJ208" s="44"/>
      <c r="SMK208" s="44"/>
      <c r="SML208" s="44"/>
      <c r="SMM208" s="44"/>
      <c r="SMN208" s="44"/>
      <c r="SMO208" s="44"/>
      <c r="SMP208" s="44"/>
      <c r="SMQ208" s="44"/>
      <c r="SMR208" s="44"/>
      <c r="SMS208" s="44"/>
      <c r="SMT208" s="44"/>
      <c r="SMU208" s="44"/>
      <c r="SMV208" s="44"/>
      <c r="SMW208" s="44"/>
      <c r="SMX208" s="44"/>
      <c r="SMY208" s="44"/>
      <c r="SMZ208" s="44"/>
      <c r="SNA208" s="44"/>
      <c r="SNB208" s="44"/>
      <c r="SNC208" s="44"/>
      <c r="SND208" s="44"/>
      <c r="SNE208" s="44"/>
      <c r="SNF208" s="44"/>
      <c r="SNG208" s="44"/>
      <c r="SNH208" s="44"/>
      <c r="SNI208" s="44"/>
      <c r="SNJ208" s="44"/>
      <c r="SNK208" s="44"/>
      <c r="SNL208" s="44"/>
      <c r="SNM208" s="44"/>
      <c r="SNN208" s="44"/>
      <c r="SNO208" s="44"/>
      <c r="SNP208" s="44"/>
      <c r="SNQ208" s="44"/>
      <c r="SNR208" s="44"/>
      <c r="SNS208" s="44"/>
      <c r="SNT208" s="44"/>
      <c r="SNU208" s="44"/>
      <c r="SNV208" s="44"/>
      <c r="SNW208" s="44"/>
      <c r="SNX208" s="44"/>
      <c r="SNY208" s="44"/>
      <c r="SNZ208" s="44"/>
      <c r="SOA208" s="44"/>
      <c r="SOB208" s="44"/>
      <c r="SOC208" s="44"/>
      <c r="SOD208" s="44"/>
      <c r="SOE208" s="44"/>
      <c r="SOF208" s="44"/>
      <c r="SOG208" s="44"/>
      <c r="SOH208" s="44"/>
      <c r="SOI208" s="44"/>
      <c r="SOJ208" s="44"/>
      <c r="SOK208" s="44"/>
      <c r="SOL208" s="44"/>
      <c r="SOM208" s="44"/>
      <c r="SON208" s="44"/>
      <c r="SOO208" s="44"/>
      <c r="SOP208" s="44"/>
      <c r="SOQ208" s="44"/>
      <c r="SOR208" s="44"/>
      <c r="SOS208" s="44"/>
      <c r="SOT208" s="44"/>
      <c r="SOU208" s="44"/>
      <c r="SOV208" s="44"/>
      <c r="SOW208" s="44"/>
      <c r="SOX208" s="44"/>
      <c r="SOY208" s="44"/>
      <c r="SOZ208" s="44"/>
      <c r="SPA208" s="44"/>
      <c r="SPB208" s="44"/>
      <c r="SPC208" s="44"/>
      <c r="SPD208" s="44"/>
      <c r="SPE208" s="44"/>
      <c r="SPF208" s="44"/>
      <c r="SPG208" s="44"/>
      <c r="SPH208" s="44"/>
      <c r="SPI208" s="44"/>
      <c r="SPJ208" s="44"/>
      <c r="SPK208" s="44"/>
      <c r="SPL208" s="44"/>
      <c r="SPM208" s="44"/>
      <c r="SPN208" s="44"/>
      <c r="SPO208" s="44"/>
      <c r="SPP208" s="44"/>
      <c r="SPQ208" s="44"/>
      <c r="SPR208" s="44"/>
      <c r="SPS208" s="44"/>
      <c r="SPT208" s="44"/>
      <c r="SPU208" s="44"/>
      <c r="SPV208" s="44"/>
      <c r="SPW208" s="44"/>
      <c r="SPX208" s="44"/>
      <c r="SPY208" s="44"/>
      <c r="SPZ208" s="44"/>
      <c r="SQA208" s="44"/>
      <c r="SQB208" s="44"/>
      <c r="SQC208" s="44"/>
      <c r="SQD208" s="44"/>
      <c r="SQE208" s="44"/>
      <c r="SQF208" s="44"/>
      <c r="SQG208" s="44"/>
      <c r="SQH208" s="44"/>
      <c r="SQI208" s="44"/>
      <c r="SQJ208" s="44"/>
      <c r="SQK208" s="44"/>
      <c r="SQL208" s="44"/>
      <c r="SQM208" s="44"/>
      <c r="SQN208" s="44"/>
      <c r="SQO208" s="44"/>
      <c r="SQP208" s="44"/>
      <c r="SQQ208" s="44"/>
      <c r="SQR208" s="44"/>
      <c r="SQS208" s="44"/>
      <c r="SQT208" s="44"/>
      <c r="SQU208" s="44"/>
      <c r="SQV208" s="44"/>
      <c r="SQW208" s="44"/>
      <c r="SQX208" s="44"/>
      <c r="SQY208" s="44"/>
      <c r="SQZ208" s="44"/>
      <c r="SRA208" s="44"/>
      <c r="SRB208" s="44"/>
      <c r="SRC208" s="44"/>
      <c r="SRD208" s="44"/>
      <c r="SRE208" s="44"/>
      <c r="SRF208" s="44"/>
      <c r="SRG208" s="44"/>
      <c r="SRH208" s="44"/>
      <c r="SRI208" s="44"/>
      <c r="SRJ208" s="44"/>
      <c r="SRK208" s="44"/>
      <c r="SRL208" s="44"/>
      <c r="SRM208" s="44"/>
      <c r="SRN208" s="44"/>
      <c r="SRO208" s="44"/>
      <c r="SRP208" s="44"/>
      <c r="SRQ208" s="44"/>
      <c r="SRR208" s="44"/>
      <c r="SRS208" s="44"/>
      <c r="SRT208" s="44"/>
      <c r="SRU208" s="44"/>
      <c r="SRV208" s="44"/>
      <c r="SRW208" s="44"/>
      <c r="SRX208" s="44"/>
      <c r="SRY208" s="44"/>
      <c r="SRZ208" s="44"/>
      <c r="SSA208" s="44"/>
      <c r="SSB208" s="44"/>
      <c r="SSC208" s="44"/>
      <c r="SSD208" s="44"/>
      <c r="SSE208" s="44"/>
      <c r="SSF208" s="44"/>
      <c r="SSG208" s="44"/>
      <c r="SSH208" s="44"/>
      <c r="SSI208" s="44"/>
      <c r="SSJ208" s="44"/>
      <c r="SSK208" s="44"/>
      <c r="SSL208" s="44"/>
      <c r="SSM208" s="44"/>
      <c r="SSN208" s="44"/>
      <c r="SSO208" s="44"/>
      <c r="SSP208" s="44"/>
      <c r="SSQ208" s="44"/>
      <c r="SSR208" s="44"/>
      <c r="SSS208" s="44"/>
      <c r="SST208" s="44"/>
      <c r="SSU208" s="44"/>
      <c r="SSV208" s="44"/>
      <c r="SSW208" s="44"/>
      <c r="SSX208" s="44"/>
      <c r="SSY208" s="44"/>
      <c r="SSZ208" s="44"/>
      <c r="STA208" s="44"/>
      <c r="STB208" s="44"/>
      <c r="STC208" s="44"/>
      <c r="STD208" s="44"/>
      <c r="STE208" s="44"/>
      <c r="STF208" s="44"/>
      <c r="STG208" s="44"/>
      <c r="STH208" s="44"/>
      <c r="STI208" s="44"/>
      <c r="STJ208" s="44"/>
      <c r="STK208" s="44"/>
      <c r="STL208" s="44"/>
      <c r="STM208" s="44"/>
      <c r="STN208" s="44"/>
      <c r="STO208" s="44"/>
      <c r="STP208" s="44"/>
      <c r="STQ208" s="44"/>
      <c r="STR208" s="44"/>
      <c r="STS208" s="44"/>
      <c r="STT208" s="44"/>
      <c r="STU208" s="44"/>
      <c r="STV208" s="44"/>
      <c r="STW208" s="44"/>
      <c r="STX208" s="44"/>
      <c r="STY208" s="44"/>
      <c r="STZ208" s="44"/>
      <c r="SUA208" s="44"/>
      <c r="SUB208" s="44"/>
      <c r="SUC208" s="44"/>
      <c r="SUD208" s="44"/>
      <c r="SUE208" s="44"/>
      <c r="SUF208" s="44"/>
      <c r="SUG208" s="44"/>
      <c r="SUH208" s="44"/>
      <c r="SUI208" s="44"/>
      <c r="SUJ208" s="44"/>
      <c r="SUK208" s="44"/>
      <c r="SUL208" s="44"/>
      <c r="SUM208" s="44"/>
      <c r="SUN208" s="44"/>
      <c r="SUO208" s="44"/>
      <c r="SUP208" s="44"/>
      <c r="SUQ208" s="44"/>
      <c r="SUR208" s="44"/>
      <c r="SUS208" s="44"/>
      <c r="SUT208" s="44"/>
      <c r="SUU208" s="44"/>
      <c r="SUV208" s="44"/>
      <c r="SUW208" s="44"/>
      <c r="SUX208" s="44"/>
      <c r="SUY208" s="44"/>
      <c r="SUZ208" s="44"/>
      <c r="SVA208" s="44"/>
      <c r="SVB208" s="44"/>
      <c r="SVC208" s="44"/>
      <c r="SVD208" s="44"/>
      <c r="SVE208" s="44"/>
      <c r="SVF208" s="44"/>
      <c r="SVG208" s="44"/>
      <c r="SVH208" s="44"/>
      <c r="SVI208" s="44"/>
      <c r="SVJ208" s="44"/>
      <c r="SVK208" s="44"/>
      <c r="SVL208" s="44"/>
      <c r="SVM208" s="44"/>
      <c r="SVN208" s="44"/>
      <c r="SVO208" s="44"/>
      <c r="SVP208" s="44"/>
      <c r="SVQ208" s="44"/>
      <c r="SVR208" s="44"/>
      <c r="SVS208" s="44"/>
      <c r="SVT208" s="44"/>
      <c r="SVU208" s="44"/>
      <c r="SVV208" s="44"/>
      <c r="SVW208" s="44"/>
      <c r="SVX208" s="44"/>
      <c r="SVY208" s="44"/>
      <c r="SVZ208" s="44"/>
      <c r="SWA208" s="44"/>
      <c r="SWB208" s="44"/>
      <c r="SWC208" s="44"/>
      <c r="SWD208" s="44"/>
      <c r="SWE208" s="44"/>
      <c r="SWF208" s="44"/>
      <c r="SWG208" s="44"/>
      <c r="SWH208" s="44"/>
      <c r="SWI208" s="44"/>
      <c r="SWJ208" s="44"/>
      <c r="SWK208" s="44"/>
      <c r="SWL208" s="44"/>
      <c r="SWM208" s="44"/>
      <c r="SWN208" s="44"/>
      <c r="SWO208" s="44"/>
      <c r="SWP208" s="44"/>
      <c r="SWQ208" s="44"/>
      <c r="SWR208" s="44"/>
      <c r="SWS208" s="44"/>
      <c r="SWT208" s="44"/>
      <c r="SWU208" s="44"/>
      <c r="SWV208" s="44"/>
      <c r="SWW208" s="44"/>
      <c r="SWX208" s="44"/>
      <c r="SWY208" s="44"/>
      <c r="SWZ208" s="44"/>
      <c r="SXA208" s="44"/>
      <c r="SXB208" s="44"/>
      <c r="SXC208" s="44"/>
      <c r="SXD208" s="44"/>
      <c r="SXE208" s="44"/>
      <c r="SXF208" s="44"/>
      <c r="SXG208" s="44"/>
      <c r="SXH208" s="44"/>
      <c r="SXI208" s="44"/>
      <c r="SXJ208" s="44"/>
      <c r="SXK208" s="44"/>
      <c r="SXL208" s="44"/>
      <c r="SXM208" s="44"/>
      <c r="SXN208" s="44"/>
      <c r="SXO208" s="44"/>
      <c r="SXP208" s="44"/>
      <c r="SXQ208" s="44"/>
      <c r="SXR208" s="44"/>
      <c r="SXS208" s="44"/>
      <c r="SXT208" s="44"/>
      <c r="SXU208" s="44"/>
      <c r="SXV208" s="44"/>
      <c r="SXW208" s="44"/>
      <c r="SXX208" s="44"/>
      <c r="SXY208" s="44"/>
      <c r="SXZ208" s="44"/>
      <c r="SYA208" s="44"/>
      <c r="SYB208" s="44"/>
      <c r="SYC208" s="44"/>
      <c r="SYD208" s="44"/>
      <c r="SYE208" s="44"/>
      <c r="SYF208" s="44"/>
      <c r="SYG208" s="44"/>
      <c r="SYH208" s="44"/>
      <c r="SYI208" s="44"/>
      <c r="SYJ208" s="44"/>
      <c r="SYK208" s="44"/>
      <c r="SYL208" s="44"/>
      <c r="SYM208" s="44"/>
      <c r="SYN208" s="44"/>
      <c r="SYO208" s="44"/>
      <c r="SYP208" s="44"/>
      <c r="SYQ208" s="44"/>
      <c r="SYR208" s="44"/>
      <c r="SYS208" s="44"/>
      <c r="SYT208" s="44"/>
      <c r="SYU208" s="44"/>
      <c r="SYV208" s="44"/>
      <c r="SYW208" s="44"/>
      <c r="SYX208" s="44"/>
      <c r="SYY208" s="44"/>
      <c r="SYZ208" s="44"/>
      <c r="SZA208" s="44"/>
      <c r="SZB208" s="44"/>
      <c r="SZC208" s="44"/>
      <c r="SZD208" s="44"/>
      <c r="SZE208" s="44"/>
      <c r="SZF208" s="44"/>
      <c r="SZG208" s="44"/>
      <c r="SZH208" s="44"/>
      <c r="SZI208" s="44"/>
      <c r="SZJ208" s="44"/>
      <c r="SZK208" s="44"/>
      <c r="SZL208" s="44"/>
      <c r="SZM208" s="44"/>
      <c r="SZN208" s="44"/>
      <c r="SZO208" s="44"/>
      <c r="SZP208" s="44"/>
      <c r="SZQ208" s="44"/>
      <c r="SZR208" s="44"/>
      <c r="SZS208" s="44"/>
      <c r="SZT208" s="44"/>
      <c r="SZU208" s="44"/>
      <c r="SZV208" s="44"/>
      <c r="SZW208" s="44"/>
      <c r="SZX208" s="44"/>
      <c r="SZY208" s="44"/>
      <c r="SZZ208" s="44"/>
      <c r="TAA208" s="44"/>
      <c r="TAB208" s="44"/>
      <c r="TAC208" s="44"/>
      <c r="TAD208" s="44"/>
      <c r="TAE208" s="44"/>
      <c r="TAF208" s="44"/>
      <c r="TAG208" s="44"/>
      <c r="TAH208" s="44"/>
      <c r="TAI208" s="44"/>
      <c r="TAJ208" s="44"/>
      <c r="TAK208" s="44"/>
      <c r="TAL208" s="44"/>
      <c r="TAM208" s="44"/>
      <c r="TAN208" s="44"/>
      <c r="TAO208" s="44"/>
      <c r="TAP208" s="44"/>
      <c r="TAQ208" s="44"/>
      <c r="TAR208" s="44"/>
      <c r="TAS208" s="44"/>
      <c r="TAT208" s="44"/>
      <c r="TAU208" s="44"/>
      <c r="TAV208" s="44"/>
      <c r="TAW208" s="44"/>
      <c r="TAX208" s="44"/>
      <c r="TAY208" s="44"/>
      <c r="TAZ208" s="44"/>
      <c r="TBA208" s="44"/>
      <c r="TBB208" s="44"/>
      <c r="TBC208" s="44"/>
      <c r="TBD208" s="44"/>
      <c r="TBE208" s="44"/>
      <c r="TBF208" s="44"/>
      <c r="TBG208" s="44"/>
      <c r="TBH208" s="44"/>
      <c r="TBI208" s="44"/>
      <c r="TBJ208" s="44"/>
      <c r="TBK208" s="44"/>
      <c r="TBL208" s="44"/>
      <c r="TBM208" s="44"/>
      <c r="TBN208" s="44"/>
      <c r="TBO208" s="44"/>
      <c r="TBP208" s="44"/>
      <c r="TBQ208" s="44"/>
      <c r="TBR208" s="44"/>
      <c r="TBS208" s="44"/>
      <c r="TBT208" s="44"/>
      <c r="TBU208" s="44"/>
      <c r="TBV208" s="44"/>
      <c r="TBW208" s="44"/>
      <c r="TBX208" s="44"/>
      <c r="TBY208" s="44"/>
      <c r="TBZ208" s="44"/>
      <c r="TCA208" s="44"/>
      <c r="TCB208" s="44"/>
      <c r="TCC208" s="44"/>
      <c r="TCD208" s="44"/>
      <c r="TCE208" s="44"/>
      <c r="TCF208" s="44"/>
      <c r="TCG208" s="44"/>
      <c r="TCH208" s="44"/>
      <c r="TCI208" s="44"/>
      <c r="TCJ208" s="44"/>
      <c r="TCK208" s="44"/>
      <c r="TCL208" s="44"/>
      <c r="TCM208" s="44"/>
      <c r="TCN208" s="44"/>
      <c r="TCO208" s="44"/>
      <c r="TCP208" s="44"/>
      <c r="TCQ208" s="44"/>
      <c r="TCR208" s="44"/>
      <c r="TCS208" s="44"/>
      <c r="TCT208" s="44"/>
      <c r="TCU208" s="44"/>
      <c r="TCV208" s="44"/>
      <c r="TCW208" s="44"/>
      <c r="TCX208" s="44"/>
      <c r="TCY208" s="44"/>
      <c r="TCZ208" s="44"/>
      <c r="TDA208" s="44"/>
      <c r="TDB208" s="44"/>
      <c r="TDC208" s="44"/>
      <c r="TDD208" s="44"/>
      <c r="TDE208" s="44"/>
      <c r="TDF208" s="44"/>
      <c r="TDG208" s="44"/>
      <c r="TDH208" s="44"/>
      <c r="TDI208" s="44"/>
      <c r="TDJ208" s="44"/>
      <c r="TDK208" s="44"/>
      <c r="TDL208" s="44"/>
      <c r="TDM208" s="44"/>
      <c r="TDN208" s="44"/>
      <c r="TDO208" s="44"/>
      <c r="TDP208" s="44"/>
      <c r="TDQ208" s="44"/>
      <c r="TDR208" s="44"/>
      <c r="TDS208" s="44"/>
      <c r="TDT208" s="44"/>
      <c r="TDU208" s="44"/>
      <c r="TDV208" s="44"/>
      <c r="TDW208" s="44"/>
      <c r="TDX208" s="44"/>
      <c r="TDY208" s="44"/>
      <c r="TDZ208" s="44"/>
      <c r="TEA208" s="44"/>
      <c r="TEB208" s="44"/>
      <c r="TEC208" s="44"/>
      <c r="TED208" s="44"/>
      <c r="TEE208" s="44"/>
      <c r="TEF208" s="44"/>
      <c r="TEG208" s="44"/>
      <c r="TEH208" s="44"/>
      <c r="TEI208" s="44"/>
      <c r="TEJ208" s="44"/>
      <c r="TEK208" s="44"/>
      <c r="TEL208" s="44"/>
      <c r="TEM208" s="44"/>
      <c r="TEN208" s="44"/>
      <c r="TEO208" s="44"/>
      <c r="TEP208" s="44"/>
      <c r="TEQ208" s="44"/>
      <c r="TER208" s="44"/>
      <c r="TES208" s="44"/>
      <c r="TET208" s="44"/>
      <c r="TEU208" s="44"/>
      <c r="TEV208" s="44"/>
      <c r="TEW208" s="44"/>
      <c r="TEX208" s="44"/>
      <c r="TEY208" s="44"/>
      <c r="TEZ208" s="44"/>
      <c r="TFA208" s="44"/>
      <c r="TFB208" s="44"/>
      <c r="TFC208" s="44"/>
      <c r="TFD208" s="44"/>
      <c r="TFE208" s="44"/>
      <c r="TFF208" s="44"/>
      <c r="TFG208" s="44"/>
      <c r="TFH208" s="44"/>
      <c r="TFI208" s="44"/>
      <c r="TFJ208" s="44"/>
      <c r="TFK208" s="44"/>
      <c r="TFL208" s="44"/>
      <c r="TFM208" s="44"/>
      <c r="TFN208" s="44"/>
      <c r="TFO208" s="44"/>
      <c r="TFP208" s="44"/>
      <c r="TFQ208" s="44"/>
      <c r="TFR208" s="44"/>
      <c r="TFS208" s="44"/>
      <c r="TFT208" s="44"/>
      <c r="TFU208" s="44"/>
      <c r="TFV208" s="44"/>
      <c r="TFW208" s="44"/>
      <c r="TFX208" s="44"/>
      <c r="TFY208" s="44"/>
      <c r="TFZ208" s="44"/>
      <c r="TGA208" s="44"/>
      <c r="TGB208" s="44"/>
      <c r="TGC208" s="44"/>
      <c r="TGD208" s="44"/>
      <c r="TGE208" s="44"/>
      <c r="TGF208" s="44"/>
      <c r="TGG208" s="44"/>
      <c r="TGH208" s="44"/>
      <c r="TGI208" s="44"/>
      <c r="TGJ208" s="44"/>
      <c r="TGK208" s="44"/>
      <c r="TGL208" s="44"/>
      <c r="TGM208" s="44"/>
      <c r="TGN208" s="44"/>
      <c r="TGO208" s="44"/>
      <c r="TGP208" s="44"/>
      <c r="TGQ208" s="44"/>
      <c r="TGR208" s="44"/>
      <c r="TGS208" s="44"/>
      <c r="TGT208" s="44"/>
      <c r="TGU208" s="44"/>
      <c r="TGV208" s="44"/>
      <c r="TGW208" s="44"/>
      <c r="TGX208" s="44"/>
      <c r="TGY208" s="44"/>
      <c r="TGZ208" s="44"/>
      <c r="THA208" s="44"/>
      <c r="THB208" s="44"/>
      <c r="THC208" s="44"/>
      <c r="THD208" s="44"/>
      <c r="THE208" s="44"/>
      <c r="THF208" s="44"/>
      <c r="THG208" s="44"/>
      <c r="THH208" s="44"/>
      <c r="THI208" s="44"/>
      <c r="THJ208" s="44"/>
      <c r="THK208" s="44"/>
      <c r="THL208" s="44"/>
      <c r="THM208" s="44"/>
      <c r="THN208" s="44"/>
      <c r="THO208" s="44"/>
      <c r="THP208" s="44"/>
      <c r="THQ208" s="44"/>
      <c r="THR208" s="44"/>
      <c r="THS208" s="44"/>
      <c r="THT208" s="44"/>
      <c r="THU208" s="44"/>
      <c r="THV208" s="44"/>
      <c r="THW208" s="44"/>
      <c r="THX208" s="44"/>
      <c r="THY208" s="44"/>
      <c r="THZ208" s="44"/>
      <c r="TIA208" s="44"/>
      <c r="TIB208" s="44"/>
      <c r="TIC208" s="44"/>
      <c r="TID208" s="44"/>
      <c r="TIE208" s="44"/>
      <c r="TIF208" s="44"/>
      <c r="TIG208" s="44"/>
      <c r="TIH208" s="44"/>
      <c r="TII208" s="44"/>
      <c r="TIJ208" s="44"/>
      <c r="TIK208" s="44"/>
      <c r="TIL208" s="44"/>
      <c r="TIM208" s="44"/>
      <c r="TIN208" s="44"/>
      <c r="TIO208" s="44"/>
      <c r="TIP208" s="44"/>
      <c r="TIQ208" s="44"/>
      <c r="TIR208" s="44"/>
      <c r="TIS208" s="44"/>
      <c r="TIT208" s="44"/>
      <c r="TIU208" s="44"/>
      <c r="TIV208" s="44"/>
      <c r="TIW208" s="44"/>
      <c r="TIX208" s="44"/>
      <c r="TIY208" s="44"/>
      <c r="TIZ208" s="44"/>
      <c r="TJA208" s="44"/>
      <c r="TJB208" s="44"/>
      <c r="TJC208" s="44"/>
      <c r="TJD208" s="44"/>
      <c r="TJE208" s="44"/>
      <c r="TJF208" s="44"/>
      <c r="TJG208" s="44"/>
      <c r="TJH208" s="44"/>
      <c r="TJI208" s="44"/>
      <c r="TJJ208" s="44"/>
      <c r="TJK208" s="44"/>
      <c r="TJL208" s="44"/>
      <c r="TJM208" s="44"/>
      <c r="TJN208" s="44"/>
      <c r="TJO208" s="44"/>
      <c r="TJP208" s="44"/>
      <c r="TJQ208" s="44"/>
      <c r="TJR208" s="44"/>
      <c r="TJS208" s="44"/>
      <c r="TJT208" s="44"/>
      <c r="TJU208" s="44"/>
      <c r="TJV208" s="44"/>
      <c r="TJW208" s="44"/>
      <c r="TJX208" s="44"/>
      <c r="TJY208" s="44"/>
      <c r="TJZ208" s="44"/>
      <c r="TKA208" s="44"/>
      <c r="TKB208" s="44"/>
      <c r="TKC208" s="44"/>
      <c r="TKD208" s="44"/>
      <c r="TKE208" s="44"/>
      <c r="TKF208" s="44"/>
      <c r="TKG208" s="44"/>
      <c r="TKH208" s="44"/>
      <c r="TKI208" s="44"/>
      <c r="TKJ208" s="44"/>
      <c r="TKK208" s="44"/>
      <c r="TKL208" s="44"/>
      <c r="TKM208" s="44"/>
      <c r="TKN208" s="44"/>
      <c r="TKO208" s="44"/>
      <c r="TKP208" s="44"/>
      <c r="TKQ208" s="44"/>
      <c r="TKR208" s="44"/>
      <c r="TKS208" s="44"/>
      <c r="TKT208" s="44"/>
      <c r="TKU208" s="44"/>
      <c r="TKV208" s="44"/>
      <c r="TKW208" s="44"/>
      <c r="TKX208" s="44"/>
      <c r="TKY208" s="44"/>
      <c r="TKZ208" s="44"/>
      <c r="TLA208" s="44"/>
      <c r="TLB208" s="44"/>
      <c r="TLC208" s="44"/>
      <c r="TLD208" s="44"/>
      <c r="TLE208" s="44"/>
      <c r="TLF208" s="44"/>
      <c r="TLG208" s="44"/>
      <c r="TLH208" s="44"/>
      <c r="TLI208" s="44"/>
      <c r="TLJ208" s="44"/>
      <c r="TLK208" s="44"/>
      <c r="TLL208" s="44"/>
      <c r="TLM208" s="44"/>
      <c r="TLN208" s="44"/>
      <c r="TLO208" s="44"/>
      <c r="TLP208" s="44"/>
      <c r="TLQ208" s="44"/>
      <c r="TLR208" s="44"/>
      <c r="TLS208" s="44"/>
      <c r="TLT208" s="44"/>
      <c r="TLU208" s="44"/>
      <c r="TLV208" s="44"/>
      <c r="TLW208" s="44"/>
      <c r="TLX208" s="44"/>
      <c r="TLY208" s="44"/>
      <c r="TLZ208" s="44"/>
      <c r="TMA208" s="44"/>
      <c r="TMB208" s="44"/>
      <c r="TMC208" s="44"/>
      <c r="TMD208" s="44"/>
      <c r="TME208" s="44"/>
      <c r="TMF208" s="44"/>
      <c r="TMG208" s="44"/>
      <c r="TMH208" s="44"/>
      <c r="TMI208" s="44"/>
      <c r="TMJ208" s="44"/>
      <c r="TMK208" s="44"/>
      <c r="TML208" s="44"/>
      <c r="TMM208" s="44"/>
      <c r="TMN208" s="44"/>
      <c r="TMO208" s="44"/>
      <c r="TMP208" s="44"/>
      <c r="TMQ208" s="44"/>
      <c r="TMR208" s="44"/>
      <c r="TMS208" s="44"/>
      <c r="TMT208" s="44"/>
      <c r="TMU208" s="44"/>
      <c r="TMV208" s="44"/>
      <c r="TMW208" s="44"/>
      <c r="TMX208" s="44"/>
      <c r="TMY208" s="44"/>
      <c r="TMZ208" s="44"/>
      <c r="TNA208" s="44"/>
      <c r="TNB208" s="44"/>
      <c r="TNC208" s="44"/>
      <c r="TND208" s="44"/>
      <c r="TNE208" s="44"/>
      <c r="TNF208" s="44"/>
      <c r="TNG208" s="44"/>
      <c r="TNH208" s="44"/>
      <c r="TNI208" s="44"/>
      <c r="TNJ208" s="44"/>
      <c r="TNK208" s="44"/>
      <c r="TNL208" s="44"/>
      <c r="TNM208" s="44"/>
      <c r="TNN208" s="44"/>
      <c r="TNO208" s="44"/>
      <c r="TNP208" s="44"/>
      <c r="TNQ208" s="44"/>
      <c r="TNR208" s="44"/>
      <c r="TNS208" s="44"/>
      <c r="TNT208" s="44"/>
      <c r="TNU208" s="44"/>
      <c r="TNV208" s="44"/>
      <c r="TNW208" s="44"/>
      <c r="TNX208" s="44"/>
      <c r="TNY208" s="44"/>
      <c r="TNZ208" s="44"/>
      <c r="TOA208" s="44"/>
      <c r="TOB208" s="44"/>
      <c r="TOC208" s="44"/>
      <c r="TOD208" s="44"/>
      <c r="TOE208" s="44"/>
      <c r="TOF208" s="44"/>
      <c r="TOG208" s="44"/>
      <c r="TOH208" s="44"/>
      <c r="TOI208" s="44"/>
      <c r="TOJ208" s="44"/>
      <c r="TOK208" s="44"/>
      <c r="TOL208" s="44"/>
      <c r="TOM208" s="44"/>
      <c r="TON208" s="44"/>
      <c r="TOO208" s="44"/>
      <c r="TOP208" s="44"/>
      <c r="TOQ208" s="44"/>
      <c r="TOR208" s="44"/>
      <c r="TOS208" s="44"/>
      <c r="TOT208" s="44"/>
      <c r="TOU208" s="44"/>
      <c r="TOV208" s="44"/>
      <c r="TOW208" s="44"/>
      <c r="TOX208" s="44"/>
      <c r="TOY208" s="44"/>
      <c r="TOZ208" s="44"/>
      <c r="TPA208" s="44"/>
      <c r="TPB208" s="44"/>
      <c r="TPC208" s="44"/>
      <c r="TPD208" s="44"/>
      <c r="TPE208" s="44"/>
      <c r="TPF208" s="44"/>
      <c r="TPG208" s="44"/>
      <c r="TPH208" s="44"/>
      <c r="TPI208" s="44"/>
      <c r="TPJ208" s="44"/>
      <c r="TPK208" s="44"/>
      <c r="TPL208" s="44"/>
      <c r="TPM208" s="44"/>
      <c r="TPN208" s="44"/>
      <c r="TPO208" s="44"/>
      <c r="TPP208" s="44"/>
      <c r="TPQ208" s="44"/>
      <c r="TPR208" s="44"/>
      <c r="TPS208" s="44"/>
      <c r="TPT208" s="44"/>
      <c r="TPU208" s="44"/>
      <c r="TPV208" s="44"/>
      <c r="TPW208" s="44"/>
      <c r="TPX208" s="44"/>
      <c r="TPY208" s="44"/>
      <c r="TPZ208" s="44"/>
      <c r="TQA208" s="44"/>
      <c r="TQB208" s="44"/>
      <c r="TQC208" s="44"/>
      <c r="TQD208" s="44"/>
      <c r="TQE208" s="44"/>
      <c r="TQF208" s="44"/>
      <c r="TQG208" s="44"/>
      <c r="TQH208" s="44"/>
      <c r="TQI208" s="44"/>
      <c r="TQJ208" s="44"/>
      <c r="TQK208" s="44"/>
      <c r="TQL208" s="44"/>
      <c r="TQM208" s="44"/>
      <c r="TQN208" s="44"/>
      <c r="TQO208" s="44"/>
      <c r="TQP208" s="44"/>
      <c r="TQQ208" s="44"/>
      <c r="TQR208" s="44"/>
      <c r="TQS208" s="44"/>
      <c r="TQT208" s="44"/>
      <c r="TQU208" s="44"/>
      <c r="TQV208" s="44"/>
      <c r="TQW208" s="44"/>
      <c r="TQX208" s="44"/>
      <c r="TQY208" s="44"/>
      <c r="TQZ208" s="44"/>
      <c r="TRA208" s="44"/>
      <c r="TRB208" s="44"/>
      <c r="TRC208" s="44"/>
      <c r="TRD208" s="44"/>
      <c r="TRE208" s="44"/>
      <c r="TRF208" s="44"/>
      <c r="TRG208" s="44"/>
      <c r="TRH208" s="44"/>
      <c r="TRI208" s="44"/>
      <c r="TRJ208" s="44"/>
      <c r="TRK208" s="44"/>
      <c r="TRL208" s="44"/>
      <c r="TRM208" s="44"/>
      <c r="TRN208" s="44"/>
      <c r="TRO208" s="44"/>
      <c r="TRP208" s="44"/>
      <c r="TRQ208" s="44"/>
      <c r="TRR208" s="44"/>
      <c r="TRS208" s="44"/>
      <c r="TRT208" s="44"/>
      <c r="TRU208" s="44"/>
      <c r="TRV208" s="44"/>
      <c r="TRW208" s="44"/>
      <c r="TRX208" s="44"/>
      <c r="TRY208" s="44"/>
      <c r="TRZ208" s="44"/>
      <c r="TSA208" s="44"/>
      <c r="TSB208" s="44"/>
      <c r="TSC208" s="44"/>
      <c r="TSD208" s="44"/>
      <c r="TSE208" s="44"/>
      <c r="TSF208" s="44"/>
      <c r="TSG208" s="44"/>
      <c r="TSH208" s="44"/>
      <c r="TSI208" s="44"/>
      <c r="TSJ208" s="44"/>
      <c r="TSK208" s="44"/>
      <c r="TSL208" s="44"/>
      <c r="TSM208" s="44"/>
      <c r="TSN208" s="44"/>
      <c r="TSO208" s="44"/>
      <c r="TSP208" s="44"/>
      <c r="TSQ208" s="44"/>
      <c r="TSR208" s="44"/>
      <c r="TSS208" s="44"/>
      <c r="TST208" s="44"/>
      <c r="TSU208" s="44"/>
      <c r="TSV208" s="44"/>
      <c r="TSW208" s="44"/>
      <c r="TSX208" s="44"/>
      <c r="TSY208" s="44"/>
      <c r="TSZ208" s="44"/>
      <c r="TTA208" s="44"/>
      <c r="TTB208" s="44"/>
      <c r="TTC208" s="44"/>
      <c r="TTD208" s="44"/>
      <c r="TTE208" s="44"/>
      <c r="TTF208" s="44"/>
      <c r="TTG208" s="44"/>
      <c r="TTH208" s="44"/>
      <c r="TTI208" s="44"/>
      <c r="TTJ208" s="44"/>
      <c r="TTK208" s="44"/>
      <c r="TTL208" s="44"/>
      <c r="TTM208" s="44"/>
      <c r="TTN208" s="44"/>
      <c r="TTO208" s="44"/>
      <c r="TTP208" s="44"/>
      <c r="TTQ208" s="44"/>
      <c r="TTR208" s="44"/>
      <c r="TTS208" s="44"/>
      <c r="TTT208" s="44"/>
      <c r="TTU208" s="44"/>
      <c r="TTV208" s="44"/>
      <c r="TTW208" s="44"/>
      <c r="TTX208" s="44"/>
      <c r="TTY208" s="44"/>
      <c r="TTZ208" s="44"/>
      <c r="TUA208" s="44"/>
      <c r="TUB208" s="44"/>
      <c r="TUC208" s="44"/>
      <c r="TUD208" s="44"/>
      <c r="TUE208" s="44"/>
      <c r="TUF208" s="44"/>
      <c r="TUG208" s="44"/>
      <c r="TUH208" s="44"/>
      <c r="TUI208" s="44"/>
      <c r="TUJ208" s="44"/>
      <c r="TUK208" s="44"/>
      <c r="TUL208" s="44"/>
      <c r="TUM208" s="44"/>
      <c r="TUN208" s="44"/>
      <c r="TUO208" s="44"/>
      <c r="TUP208" s="44"/>
      <c r="TUQ208" s="44"/>
      <c r="TUR208" s="44"/>
      <c r="TUS208" s="44"/>
      <c r="TUT208" s="44"/>
      <c r="TUU208" s="44"/>
      <c r="TUV208" s="44"/>
      <c r="TUW208" s="44"/>
      <c r="TUX208" s="44"/>
      <c r="TUY208" s="44"/>
      <c r="TUZ208" s="44"/>
      <c r="TVA208" s="44"/>
      <c r="TVB208" s="44"/>
      <c r="TVC208" s="44"/>
      <c r="TVD208" s="44"/>
      <c r="TVE208" s="44"/>
      <c r="TVF208" s="44"/>
      <c r="TVG208" s="44"/>
      <c r="TVH208" s="44"/>
      <c r="TVI208" s="44"/>
      <c r="TVJ208" s="44"/>
      <c r="TVK208" s="44"/>
      <c r="TVL208" s="44"/>
      <c r="TVM208" s="44"/>
      <c r="TVN208" s="44"/>
      <c r="TVO208" s="44"/>
      <c r="TVP208" s="44"/>
      <c r="TVQ208" s="44"/>
      <c r="TVR208" s="44"/>
      <c r="TVS208" s="44"/>
      <c r="TVT208" s="44"/>
      <c r="TVU208" s="44"/>
      <c r="TVV208" s="44"/>
      <c r="TVW208" s="44"/>
      <c r="TVX208" s="44"/>
      <c r="TVY208" s="44"/>
      <c r="TVZ208" s="44"/>
      <c r="TWA208" s="44"/>
      <c r="TWB208" s="44"/>
      <c r="TWC208" s="44"/>
      <c r="TWD208" s="44"/>
      <c r="TWE208" s="44"/>
      <c r="TWF208" s="44"/>
      <c r="TWG208" s="44"/>
      <c r="TWH208" s="44"/>
      <c r="TWI208" s="44"/>
      <c r="TWJ208" s="44"/>
      <c r="TWK208" s="44"/>
      <c r="TWL208" s="44"/>
      <c r="TWM208" s="44"/>
      <c r="TWN208" s="44"/>
      <c r="TWO208" s="44"/>
      <c r="TWP208" s="44"/>
      <c r="TWQ208" s="44"/>
      <c r="TWR208" s="44"/>
      <c r="TWS208" s="44"/>
      <c r="TWT208" s="44"/>
      <c r="TWU208" s="44"/>
      <c r="TWV208" s="44"/>
      <c r="TWW208" s="44"/>
      <c r="TWX208" s="44"/>
      <c r="TWY208" s="44"/>
      <c r="TWZ208" s="44"/>
      <c r="TXA208" s="44"/>
      <c r="TXB208" s="44"/>
      <c r="TXC208" s="44"/>
      <c r="TXD208" s="44"/>
      <c r="TXE208" s="44"/>
      <c r="TXF208" s="44"/>
      <c r="TXG208" s="44"/>
      <c r="TXH208" s="44"/>
      <c r="TXI208" s="44"/>
      <c r="TXJ208" s="44"/>
      <c r="TXK208" s="44"/>
      <c r="TXL208" s="44"/>
      <c r="TXM208" s="44"/>
      <c r="TXN208" s="44"/>
      <c r="TXO208" s="44"/>
      <c r="TXP208" s="44"/>
      <c r="TXQ208" s="44"/>
      <c r="TXR208" s="44"/>
      <c r="TXS208" s="44"/>
      <c r="TXT208" s="44"/>
      <c r="TXU208" s="44"/>
      <c r="TXV208" s="44"/>
      <c r="TXW208" s="44"/>
      <c r="TXX208" s="44"/>
      <c r="TXY208" s="44"/>
      <c r="TXZ208" s="44"/>
      <c r="TYA208" s="44"/>
      <c r="TYB208" s="44"/>
      <c r="TYC208" s="44"/>
      <c r="TYD208" s="44"/>
      <c r="TYE208" s="44"/>
      <c r="TYF208" s="44"/>
      <c r="TYG208" s="44"/>
      <c r="TYH208" s="44"/>
      <c r="TYI208" s="44"/>
      <c r="TYJ208" s="44"/>
      <c r="TYK208" s="44"/>
      <c r="TYL208" s="44"/>
      <c r="TYM208" s="44"/>
      <c r="TYN208" s="44"/>
      <c r="TYO208" s="44"/>
      <c r="TYP208" s="44"/>
      <c r="TYQ208" s="44"/>
      <c r="TYR208" s="44"/>
      <c r="TYS208" s="44"/>
      <c r="TYT208" s="44"/>
      <c r="TYU208" s="44"/>
      <c r="TYV208" s="44"/>
      <c r="TYW208" s="44"/>
      <c r="TYX208" s="44"/>
      <c r="TYY208" s="44"/>
      <c r="TYZ208" s="44"/>
      <c r="TZA208" s="44"/>
      <c r="TZB208" s="44"/>
      <c r="TZC208" s="44"/>
      <c r="TZD208" s="44"/>
      <c r="TZE208" s="44"/>
      <c r="TZF208" s="44"/>
      <c r="TZG208" s="44"/>
      <c r="TZH208" s="44"/>
      <c r="TZI208" s="44"/>
      <c r="TZJ208" s="44"/>
      <c r="TZK208" s="44"/>
      <c r="TZL208" s="44"/>
      <c r="TZM208" s="44"/>
      <c r="TZN208" s="44"/>
      <c r="TZO208" s="44"/>
      <c r="TZP208" s="44"/>
      <c r="TZQ208" s="44"/>
      <c r="TZR208" s="44"/>
      <c r="TZS208" s="44"/>
      <c r="TZT208" s="44"/>
      <c r="TZU208" s="44"/>
      <c r="TZV208" s="44"/>
      <c r="TZW208" s="44"/>
      <c r="TZX208" s="44"/>
      <c r="TZY208" s="44"/>
      <c r="TZZ208" s="44"/>
      <c r="UAA208" s="44"/>
      <c r="UAB208" s="44"/>
      <c r="UAC208" s="44"/>
      <c r="UAD208" s="44"/>
      <c r="UAE208" s="44"/>
      <c r="UAF208" s="44"/>
      <c r="UAG208" s="44"/>
      <c r="UAH208" s="44"/>
      <c r="UAI208" s="44"/>
      <c r="UAJ208" s="44"/>
      <c r="UAK208" s="44"/>
      <c r="UAL208" s="44"/>
      <c r="UAM208" s="44"/>
      <c r="UAN208" s="44"/>
      <c r="UAO208" s="44"/>
      <c r="UAP208" s="44"/>
      <c r="UAQ208" s="44"/>
      <c r="UAR208" s="44"/>
      <c r="UAS208" s="44"/>
      <c r="UAT208" s="44"/>
      <c r="UAU208" s="44"/>
      <c r="UAV208" s="44"/>
      <c r="UAW208" s="44"/>
      <c r="UAX208" s="44"/>
      <c r="UAY208" s="44"/>
      <c r="UAZ208" s="44"/>
      <c r="UBA208" s="44"/>
      <c r="UBB208" s="44"/>
      <c r="UBC208" s="44"/>
      <c r="UBD208" s="44"/>
      <c r="UBE208" s="44"/>
      <c r="UBF208" s="44"/>
      <c r="UBG208" s="44"/>
      <c r="UBH208" s="44"/>
      <c r="UBI208" s="44"/>
      <c r="UBJ208" s="44"/>
      <c r="UBK208" s="44"/>
      <c r="UBL208" s="44"/>
      <c r="UBM208" s="44"/>
      <c r="UBN208" s="44"/>
      <c r="UBO208" s="44"/>
      <c r="UBP208" s="44"/>
      <c r="UBQ208" s="44"/>
      <c r="UBR208" s="44"/>
      <c r="UBS208" s="44"/>
      <c r="UBT208" s="44"/>
      <c r="UBU208" s="44"/>
      <c r="UBV208" s="44"/>
      <c r="UBW208" s="44"/>
      <c r="UBX208" s="44"/>
      <c r="UBY208" s="44"/>
      <c r="UBZ208" s="44"/>
      <c r="UCA208" s="44"/>
      <c r="UCB208" s="44"/>
      <c r="UCC208" s="44"/>
      <c r="UCD208" s="44"/>
      <c r="UCE208" s="44"/>
      <c r="UCF208" s="44"/>
      <c r="UCG208" s="44"/>
      <c r="UCH208" s="44"/>
      <c r="UCI208" s="44"/>
      <c r="UCJ208" s="44"/>
      <c r="UCK208" s="44"/>
      <c r="UCL208" s="44"/>
      <c r="UCM208" s="44"/>
      <c r="UCN208" s="44"/>
      <c r="UCO208" s="44"/>
      <c r="UCP208" s="44"/>
      <c r="UCQ208" s="44"/>
      <c r="UCR208" s="44"/>
      <c r="UCS208" s="44"/>
      <c r="UCT208" s="44"/>
      <c r="UCU208" s="44"/>
      <c r="UCV208" s="44"/>
      <c r="UCW208" s="44"/>
      <c r="UCX208" s="44"/>
      <c r="UCY208" s="44"/>
      <c r="UCZ208" s="44"/>
      <c r="UDA208" s="44"/>
      <c r="UDB208" s="44"/>
      <c r="UDC208" s="44"/>
      <c r="UDD208" s="44"/>
      <c r="UDE208" s="44"/>
      <c r="UDF208" s="44"/>
      <c r="UDG208" s="44"/>
      <c r="UDH208" s="44"/>
      <c r="UDI208" s="44"/>
      <c r="UDJ208" s="44"/>
      <c r="UDK208" s="44"/>
      <c r="UDL208" s="44"/>
      <c r="UDM208" s="44"/>
      <c r="UDN208" s="44"/>
      <c r="UDO208" s="44"/>
      <c r="UDP208" s="44"/>
      <c r="UDQ208" s="44"/>
      <c r="UDR208" s="44"/>
      <c r="UDS208" s="44"/>
      <c r="UDT208" s="44"/>
      <c r="UDU208" s="44"/>
      <c r="UDV208" s="44"/>
      <c r="UDW208" s="44"/>
      <c r="UDX208" s="44"/>
      <c r="UDY208" s="44"/>
      <c r="UDZ208" s="44"/>
      <c r="UEA208" s="44"/>
      <c r="UEB208" s="44"/>
      <c r="UEC208" s="44"/>
      <c r="UED208" s="44"/>
      <c r="UEE208" s="44"/>
      <c r="UEF208" s="44"/>
      <c r="UEG208" s="44"/>
      <c r="UEH208" s="44"/>
      <c r="UEI208" s="44"/>
      <c r="UEJ208" s="44"/>
      <c r="UEK208" s="44"/>
      <c r="UEL208" s="44"/>
      <c r="UEM208" s="44"/>
      <c r="UEN208" s="44"/>
      <c r="UEO208" s="44"/>
      <c r="UEP208" s="44"/>
      <c r="UEQ208" s="44"/>
      <c r="UER208" s="44"/>
      <c r="UES208" s="44"/>
      <c r="UET208" s="44"/>
      <c r="UEU208" s="44"/>
      <c r="UEV208" s="44"/>
      <c r="UEW208" s="44"/>
      <c r="UEX208" s="44"/>
      <c r="UEY208" s="44"/>
      <c r="UEZ208" s="44"/>
      <c r="UFA208" s="44"/>
      <c r="UFB208" s="44"/>
      <c r="UFC208" s="44"/>
      <c r="UFD208" s="44"/>
      <c r="UFE208" s="44"/>
      <c r="UFF208" s="44"/>
      <c r="UFG208" s="44"/>
      <c r="UFH208" s="44"/>
      <c r="UFI208" s="44"/>
      <c r="UFJ208" s="44"/>
      <c r="UFK208" s="44"/>
      <c r="UFL208" s="44"/>
      <c r="UFM208" s="44"/>
      <c r="UFN208" s="44"/>
      <c r="UFO208" s="44"/>
      <c r="UFP208" s="44"/>
      <c r="UFQ208" s="44"/>
      <c r="UFR208" s="44"/>
      <c r="UFS208" s="44"/>
      <c r="UFT208" s="44"/>
      <c r="UFU208" s="44"/>
      <c r="UFV208" s="44"/>
      <c r="UFW208" s="44"/>
      <c r="UFX208" s="44"/>
      <c r="UFY208" s="44"/>
      <c r="UFZ208" s="44"/>
      <c r="UGA208" s="44"/>
      <c r="UGB208" s="44"/>
      <c r="UGC208" s="44"/>
      <c r="UGD208" s="44"/>
      <c r="UGE208" s="44"/>
      <c r="UGF208" s="44"/>
      <c r="UGG208" s="44"/>
      <c r="UGH208" s="44"/>
      <c r="UGI208" s="44"/>
      <c r="UGJ208" s="44"/>
      <c r="UGK208" s="44"/>
      <c r="UGL208" s="44"/>
      <c r="UGM208" s="44"/>
      <c r="UGN208" s="44"/>
      <c r="UGO208" s="44"/>
      <c r="UGP208" s="44"/>
      <c r="UGQ208" s="44"/>
      <c r="UGR208" s="44"/>
      <c r="UGS208" s="44"/>
      <c r="UGT208" s="44"/>
      <c r="UGU208" s="44"/>
      <c r="UGV208" s="44"/>
      <c r="UGW208" s="44"/>
      <c r="UGX208" s="44"/>
      <c r="UGY208" s="44"/>
      <c r="UGZ208" s="44"/>
      <c r="UHA208" s="44"/>
      <c r="UHB208" s="44"/>
      <c r="UHC208" s="44"/>
      <c r="UHD208" s="44"/>
      <c r="UHE208" s="44"/>
      <c r="UHF208" s="44"/>
      <c r="UHG208" s="44"/>
      <c r="UHH208" s="44"/>
      <c r="UHI208" s="44"/>
      <c r="UHJ208" s="44"/>
      <c r="UHK208" s="44"/>
      <c r="UHL208" s="44"/>
      <c r="UHM208" s="44"/>
      <c r="UHN208" s="44"/>
      <c r="UHO208" s="44"/>
      <c r="UHP208" s="44"/>
      <c r="UHQ208" s="44"/>
      <c r="UHR208" s="44"/>
      <c r="UHS208" s="44"/>
      <c r="UHT208" s="44"/>
      <c r="UHU208" s="44"/>
      <c r="UHV208" s="44"/>
      <c r="UHW208" s="44"/>
      <c r="UHX208" s="44"/>
      <c r="UHY208" s="44"/>
      <c r="UHZ208" s="44"/>
      <c r="UIA208" s="44"/>
      <c r="UIB208" s="44"/>
      <c r="UIC208" s="44"/>
      <c r="UID208" s="44"/>
      <c r="UIE208" s="44"/>
      <c r="UIF208" s="44"/>
      <c r="UIG208" s="44"/>
      <c r="UIH208" s="44"/>
      <c r="UII208" s="44"/>
      <c r="UIJ208" s="44"/>
      <c r="UIK208" s="44"/>
      <c r="UIL208" s="44"/>
      <c r="UIM208" s="44"/>
      <c r="UIN208" s="44"/>
      <c r="UIO208" s="44"/>
      <c r="UIP208" s="44"/>
      <c r="UIQ208" s="44"/>
      <c r="UIR208" s="44"/>
      <c r="UIS208" s="44"/>
      <c r="UIT208" s="44"/>
      <c r="UIU208" s="44"/>
      <c r="UIV208" s="44"/>
      <c r="UIW208" s="44"/>
      <c r="UIX208" s="44"/>
      <c r="UIY208" s="44"/>
      <c r="UIZ208" s="44"/>
      <c r="UJA208" s="44"/>
      <c r="UJB208" s="44"/>
      <c r="UJC208" s="44"/>
      <c r="UJD208" s="44"/>
      <c r="UJE208" s="44"/>
      <c r="UJF208" s="44"/>
      <c r="UJG208" s="44"/>
      <c r="UJH208" s="44"/>
      <c r="UJI208" s="44"/>
      <c r="UJJ208" s="44"/>
      <c r="UJK208" s="44"/>
      <c r="UJL208" s="44"/>
      <c r="UJM208" s="44"/>
      <c r="UJN208" s="44"/>
      <c r="UJO208" s="44"/>
      <c r="UJP208" s="44"/>
      <c r="UJQ208" s="44"/>
      <c r="UJR208" s="44"/>
      <c r="UJS208" s="44"/>
      <c r="UJT208" s="44"/>
      <c r="UJU208" s="44"/>
      <c r="UJV208" s="44"/>
      <c r="UJW208" s="44"/>
      <c r="UJX208" s="44"/>
      <c r="UJY208" s="44"/>
      <c r="UJZ208" s="44"/>
      <c r="UKA208" s="44"/>
      <c r="UKB208" s="44"/>
      <c r="UKC208" s="44"/>
      <c r="UKD208" s="44"/>
      <c r="UKE208" s="44"/>
      <c r="UKF208" s="44"/>
      <c r="UKG208" s="44"/>
      <c r="UKH208" s="44"/>
      <c r="UKI208" s="44"/>
      <c r="UKJ208" s="44"/>
      <c r="UKK208" s="44"/>
      <c r="UKL208" s="44"/>
      <c r="UKM208" s="44"/>
      <c r="UKN208" s="44"/>
      <c r="UKO208" s="44"/>
      <c r="UKP208" s="44"/>
      <c r="UKQ208" s="44"/>
      <c r="UKR208" s="44"/>
      <c r="UKS208" s="44"/>
      <c r="UKT208" s="44"/>
      <c r="UKU208" s="44"/>
      <c r="UKV208" s="44"/>
      <c r="UKW208" s="44"/>
      <c r="UKX208" s="44"/>
      <c r="UKY208" s="44"/>
      <c r="UKZ208" s="44"/>
      <c r="ULA208" s="44"/>
      <c r="ULB208" s="44"/>
      <c r="ULC208" s="44"/>
      <c r="ULD208" s="44"/>
      <c r="ULE208" s="44"/>
      <c r="ULF208" s="44"/>
      <c r="ULG208" s="44"/>
      <c r="ULH208" s="44"/>
      <c r="ULI208" s="44"/>
      <c r="ULJ208" s="44"/>
      <c r="ULK208" s="44"/>
      <c r="ULL208" s="44"/>
      <c r="ULM208" s="44"/>
      <c r="ULN208" s="44"/>
      <c r="ULO208" s="44"/>
      <c r="ULP208" s="44"/>
      <c r="ULQ208" s="44"/>
      <c r="ULR208" s="44"/>
      <c r="ULS208" s="44"/>
      <c r="ULT208" s="44"/>
      <c r="ULU208" s="44"/>
      <c r="ULV208" s="44"/>
      <c r="ULW208" s="44"/>
      <c r="ULX208" s="44"/>
      <c r="ULY208" s="44"/>
      <c r="ULZ208" s="44"/>
      <c r="UMA208" s="44"/>
      <c r="UMB208" s="44"/>
      <c r="UMC208" s="44"/>
      <c r="UMD208" s="44"/>
      <c r="UME208" s="44"/>
      <c r="UMF208" s="44"/>
      <c r="UMG208" s="44"/>
      <c r="UMH208" s="44"/>
      <c r="UMI208" s="44"/>
      <c r="UMJ208" s="44"/>
      <c r="UMK208" s="44"/>
      <c r="UML208" s="44"/>
      <c r="UMM208" s="44"/>
      <c r="UMN208" s="44"/>
      <c r="UMO208" s="44"/>
      <c r="UMP208" s="44"/>
      <c r="UMQ208" s="44"/>
      <c r="UMR208" s="44"/>
      <c r="UMS208" s="44"/>
      <c r="UMT208" s="44"/>
      <c r="UMU208" s="44"/>
      <c r="UMV208" s="44"/>
      <c r="UMW208" s="44"/>
      <c r="UMX208" s="44"/>
      <c r="UMY208" s="44"/>
      <c r="UMZ208" s="44"/>
      <c r="UNA208" s="44"/>
      <c r="UNB208" s="44"/>
      <c r="UNC208" s="44"/>
      <c r="UND208" s="44"/>
      <c r="UNE208" s="44"/>
      <c r="UNF208" s="44"/>
      <c r="UNG208" s="44"/>
      <c r="UNH208" s="44"/>
      <c r="UNI208" s="44"/>
      <c r="UNJ208" s="44"/>
      <c r="UNK208" s="44"/>
      <c r="UNL208" s="44"/>
      <c r="UNM208" s="44"/>
      <c r="UNN208" s="44"/>
      <c r="UNO208" s="44"/>
      <c r="UNP208" s="44"/>
      <c r="UNQ208" s="44"/>
      <c r="UNR208" s="44"/>
      <c r="UNS208" s="44"/>
      <c r="UNT208" s="44"/>
      <c r="UNU208" s="44"/>
      <c r="UNV208" s="44"/>
      <c r="UNW208" s="44"/>
      <c r="UNX208" s="44"/>
      <c r="UNY208" s="44"/>
      <c r="UNZ208" s="44"/>
      <c r="UOA208" s="44"/>
      <c r="UOB208" s="44"/>
      <c r="UOC208" s="44"/>
      <c r="UOD208" s="44"/>
      <c r="UOE208" s="44"/>
      <c r="UOF208" s="44"/>
      <c r="UOG208" s="44"/>
      <c r="UOH208" s="44"/>
      <c r="UOI208" s="44"/>
      <c r="UOJ208" s="44"/>
      <c r="UOK208" s="44"/>
      <c r="UOL208" s="44"/>
      <c r="UOM208" s="44"/>
      <c r="UON208" s="44"/>
      <c r="UOO208" s="44"/>
      <c r="UOP208" s="44"/>
      <c r="UOQ208" s="44"/>
      <c r="UOR208" s="44"/>
      <c r="UOS208" s="44"/>
      <c r="UOT208" s="44"/>
      <c r="UOU208" s="44"/>
      <c r="UOV208" s="44"/>
      <c r="UOW208" s="44"/>
      <c r="UOX208" s="44"/>
      <c r="UOY208" s="44"/>
      <c r="UOZ208" s="44"/>
      <c r="UPA208" s="44"/>
      <c r="UPB208" s="44"/>
      <c r="UPC208" s="44"/>
      <c r="UPD208" s="44"/>
      <c r="UPE208" s="44"/>
      <c r="UPF208" s="44"/>
      <c r="UPG208" s="44"/>
      <c r="UPH208" s="44"/>
      <c r="UPI208" s="44"/>
      <c r="UPJ208" s="44"/>
      <c r="UPK208" s="44"/>
      <c r="UPL208" s="44"/>
      <c r="UPM208" s="44"/>
      <c r="UPN208" s="44"/>
      <c r="UPO208" s="44"/>
      <c r="UPP208" s="44"/>
      <c r="UPQ208" s="44"/>
      <c r="UPR208" s="44"/>
      <c r="UPS208" s="44"/>
      <c r="UPT208" s="44"/>
      <c r="UPU208" s="44"/>
      <c r="UPV208" s="44"/>
      <c r="UPW208" s="44"/>
      <c r="UPX208" s="44"/>
      <c r="UPY208" s="44"/>
      <c r="UPZ208" s="44"/>
      <c r="UQA208" s="44"/>
      <c r="UQB208" s="44"/>
      <c r="UQC208" s="44"/>
      <c r="UQD208" s="44"/>
      <c r="UQE208" s="44"/>
      <c r="UQF208" s="44"/>
      <c r="UQG208" s="44"/>
      <c r="UQH208" s="44"/>
      <c r="UQI208" s="44"/>
      <c r="UQJ208" s="44"/>
      <c r="UQK208" s="44"/>
      <c r="UQL208" s="44"/>
      <c r="UQM208" s="44"/>
      <c r="UQN208" s="44"/>
      <c r="UQO208" s="44"/>
      <c r="UQP208" s="44"/>
      <c r="UQQ208" s="44"/>
      <c r="UQR208" s="44"/>
      <c r="UQS208" s="44"/>
      <c r="UQT208" s="44"/>
      <c r="UQU208" s="44"/>
      <c r="UQV208" s="44"/>
      <c r="UQW208" s="44"/>
      <c r="UQX208" s="44"/>
      <c r="UQY208" s="44"/>
      <c r="UQZ208" s="44"/>
      <c r="URA208" s="44"/>
      <c r="URB208" s="44"/>
      <c r="URC208" s="44"/>
      <c r="URD208" s="44"/>
      <c r="URE208" s="44"/>
      <c r="URF208" s="44"/>
      <c r="URG208" s="44"/>
      <c r="URH208" s="44"/>
      <c r="URI208" s="44"/>
      <c r="URJ208" s="44"/>
      <c r="URK208" s="44"/>
      <c r="URL208" s="44"/>
      <c r="URM208" s="44"/>
      <c r="URN208" s="44"/>
      <c r="URO208" s="44"/>
      <c r="URP208" s="44"/>
      <c r="URQ208" s="44"/>
      <c r="URR208" s="44"/>
      <c r="URS208" s="44"/>
      <c r="URT208" s="44"/>
      <c r="URU208" s="44"/>
      <c r="URV208" s="44"/>
      <c r="URW208" s="44"/>
      <c r="URX208" s="44"/>
      <c r="URY208" s="44"/>
      <c r="URZ208" s="44"/>
      <c r="USA208" s="44"/>
      <c r="USB208" s="44"/>
      <c r="USC208" s="44"/>
      <c r="USD208" s="44"/>
      <c r="USE208" s="44"/>
      <c r="USF208" s="44"/>
      <c r="USG208" s="44"/>
      <c r="USH208" s="44"/>
      <c r="USI208" s="44"/>
      <c r="USJ208" s="44"/>
      <c r="USK208" s="44"/>
      <c r="USL208" s="44"/>
      <c r="USM208" s="44"/>
      <c r="USN208" s="44"/>
      <c r="USO208" s="44"/>
      <c r="USP208" s="44"/>
      <c r="USQ208" s="44"/>
      <c r="USR208" s="44"/>
      <c r="USS208" s="44"/>
      <c r="UST208" s="44"/>
      <c r="USU208" s="44"/>
      <c r="USV208" s="44"/>
      <c r="USW208" s="44"/>
      <c r="USX208" s="44"/>
      <c r="USY208" s="44"/>
      <c r="USZ208" s="44"/>
      <c r="UTA208" s="44"/>
      <c r="UTB208" s="44"/>
      <c r="UTC208" s="44"/>
      <c r="UTD208" s="44"/>
      <c r="UTE208" s="44"/>
      <c r="UTF208" s="44"/>
      <c r="UTG208" s="44"/>
      <c r="UTH208" s="44"/>
      <c r="UTI208" s="44"/>
      <c r="UTJ208" s="44"/>
      <c r="UTK208" s="44"/>
      <c r="UTL208" s="44"/>
      <c r="UTM208" s="44"/>
      <c r="UTN208" s="44"/>
      <c r="UTO208" s="44"/>
      <c r="UTP208" s="44"/>
      <c r="UTQ208" s="44"/>
      <c r="UTR208" s="44"/>
      <c r="UTS208" s="44"/>
      <c r="UTT208" s="44"/>
      <c r="UTU208" s="44"/>
      <c r="UTV208" s="44"/>
      <c r="UTW208" s="44"/>
      <c r="UTX208" s="44"/>
      <c r="UTY208" s="44"/>
      <c r="UTZ208" s="44"/>
      <c r="UUA208" s="44"/>
      <c r="UUB208" s="44"/>
      <c r="UUC208" s="44"/>
      <c r="UUD208" s="44"/>
      <c r="UUE208" s="44"/>
      <c r="UUF208" s="44"/>
      <c r="UUG208" s="44"/>
      <c r="UUH208" s="44"/>
      <c r="UUI208" s="44"/>
      <c r="UUJ208" s="44"/>
      <c r="UUK208" s="44"/>
      <c r="UUL208" s="44"/>
      <c r="UUM208" s="44"/>
      <c r="UUN208" s="44"/>
      <c r="UUO208" s="44"/>
      <c r="UUP208" s="44"/>
      <c r="UUQ208" s="44"/>
      <c r="UUR208" s="44"/>
      <c r="UUS208" s="44"/>
      <c r="UUT208" s="44"/>
      <c r="UUU208" s="44"/>
      <c r="UUV208" s="44"/>
      <c r="UUW208" s="44"/>
      <c r="UUX208" s="44"/>
      <c r="UUY208" s="44"/>
      <c r="UUZ208" s="44"/>
      <c r="UVA208" s="44"/>
      <c r="UVB208" s="44"/>
      <c r="UVC208" s="44"/>
      <c r="UVD208" s="44"/>
      <c r="UVE208" s="44"/>
      <c r="UVF208" s="44"/>
      <c r="UVG208" s="44"/>
      <c r="UVH208" s="44"/>
      <c r="UVI208" s="44"/>
      <c r="UVJ208" s="44"/>
      <c r="UVK208" s="44"/>
      <c r="UVL208" s="44"/>
      <c r="UVM208" s="44"/>
      <c r="UVN208" s="44"/>
      <c r="UVO208" s="44"/>
      <c r="UVP208" s="44"/>
      <c r="UVQ208" s="44"/>
      <c r="UVR208" s="44"/>
      <c r="UVS208" s="44"/>
      <c r="UVT208" s="44"/>
      <c r="UVU208" s="44"/>
      <c r="UVV208" s="44"/>
      <c r="UVW208" s="44"/>
      <c r="UVX208" s="44"/>
      <c r="UVY208" s="44"/>
      <c r="UVZ208" s="44"/>
      <c r="UWA208" s="44"/>
      <c r="UWB208" s="44"/>
      <c r="UWC208" s="44"/>
      <c r="UWD208" s="44"/>
      <c r="UWE208" s="44"/>
      <c r="UWF208" s="44"/>
      <c r="UWG208" s="44"/>
      <c r="UWH208" s="44"/>
      <c r="UWI208" s="44"/>
      <c r="UWJ208" s="44"/>
      <c r="UWK208" s="44"/>
      <c r="UWL208" s="44"/>
      <c r="UWM208" s="44"/>
      <c r="UWN208" s="44"/>
      <c r="UWO208" s="44"/>
      <c r="UWP208" s="44"/>
      <c r="UWQ208" s="44"/>
      <c r="UWR208" s="44"/>
      <c r="UWS208" s="44"/>
      <c r="UWT208" s="44"/>
      <c r="UWU208" s="44"/>
      <c r="UWV208" s="44"/>
      <c r="UWW208" s="44"/>
      <c r="UWX208" s="44"/>
      <c r="UWY208" s="44"/>
      <c r="UWZ208" s="44"/>
      <c r="UXA208" s="44"/>
      <c r="UXB208" s="44"/>
      <c r="UXC208" s="44"/>
      <c r="UXD208" s="44"/>
      <c r="UXE208" s="44"/>
      <c r="UXF208" s="44"/>
      <c r="UXG208" s="44"/>
      <c r="UXH208" s="44"/>
      <c r="UXI208" s="44"/>
      <c r="UXJ208" s="44"/>
      <c r="UXK208" s="44"/>
      <c r="UXL208" s="44"/>
      <c r="UXM208" s="44"/>
      <c r="UXN208" s="44"/>
      <c r="UXO208" s="44"/>
      <c r="UXP208" s="44"/>
      <c r="UXQ208" s="44"/>
      <c r="UXR208" s="44"/>
      <c r="UXS208" s="44"/>
      <c r="UXT208" s="44"/>
      <c r="UXU208" s="44"/>
      <c r="UXV208" s="44"/>
      <c r="UXW208" s="44"/>
      <c r="UXX208" s="44"/>
      <c r="UXY208" s="44"/>
      <c r="UXZ208" s="44"/>
      <c r="UYA208" s="44"/>
      <c r="UYB208" s="44"/>
      <c r="UYC208" s="44"/>
      <c r="UYD208" s="44"/>
      <c r="UYE208" s="44"/>
      <c r="UYF208" s="44"/>
      <c r="UYG208" s="44"/>
      <c r="UYH208" s="44"/>
      <c r="UYI208" s="44"/>
      <c r="UYJ208" s="44"/>
      <c r="UYK208" s="44"/>
      <c r="UYL208" s="44"/>
      <c r="UYM208" s="44"/>
      <c r="UYN208" s="44"/>
      <c r="UYO208" s="44"/>
      <c r="UYP208" s="44"/>
      <c r="UYQ208" s="44"/>
      <c r="UYR208" s="44"/>
      <c r="UYS208" s="44"/>
      <c r="UYT208" s="44"/>
      <c r="UYU208" s="44"/>
      <c r="UYV208" s="44"/>
      <c r="UYW208" s="44"/>
      <c r="UYX208" s="44"/>
      <c r="UYY208" s="44"/>
      <c r="UYZ208" s="44"/>
      <c r="UZA208" s="44"/>
      <c r="UZB208" s="44"/>
      <c r="UZC208" s="44"/>
      <c r="UZD208" s="44"/>
      <c r="UZE208" s="44"/>
      <c r="UZF208" s="44"/>
      <c r="UZG208" s="44"/>
      <c r="UZH208" s="44"/>
      <c r="UZI208" s="44"/>
      <c r="UZJ208" s="44"/>
      <c r="UZK208" s="44"/>
      <c r="UZL208" s="44"/>
      <c r="UZM208" s="44"/>
      <c r="UZN208" s="44"/>
      <c r="UZO208" s="44"/>
      <c r="UZP208" s="44"/>
      <c r="UZQ208" s="44"/>
      <c r="UZR208" s="44"/>
      <c r="UZS208" s="44"/>
      <c r="UZT208" s="44"/>
      <c r="UZU208" s="44"/>
      <c r="UZV208" s="44"/>
      <c r="UZW208" s="44"/>
      <c r="UZX208" s="44"/>
      <c r="UZY208" s="44"/>
      <c r="UZZ208" s="44"/>
      <c r="VAA208" s="44"/>
      <c r="VAB208" s="44"/>
      <c r="VAC208" s="44"/>
      <c r="VAD208" s="44"/>
      <c r="VAE208" s="44"/>
      <c r="VAF208" s="44"/>
      <c r="VAG208" s="44"/>
      <c r="VAH208" s="44"/>
      <c r="VAI208" s="44"/>
      <c r="VAJ208" s="44"/>
      <c r="VAK208" s="44"/>
      <c r="VAL208" s="44"/>
      <c r="VAM208" s="44"/>
      <c r="VAN208" s="44"/>
      <c r="VAO208" s="44"/>
      <c r="VAP208" s="44"/>
      <c r="VAQ208" s="44"/>
      <c r="VAR208" s="44"/>
      <c r="VAS208" s="44"/>
      <c r="VAT208" s="44"/>
      <c r="VAU208" s="44"/>
      <c r="VAV208" s="44"/>
      <c r="VAW208" s="44"/>
      <c r="VAX208" s="44"/>
      <c r="VAY208" s="44"/>
      <c r="VAZ208" s="44"/>
      <c r="VBA208" s="44"/>
      <c r="VBB208" s="44"/>
      <c r="VBC208" s="44"/>
      <c r="VBD208" s="44"/>
      <c r="VBE208" s="44"/>
      <c r="VBF208" s="44"/>
      <c r="VBG208" s="44"/>
      <c r="VBH208" s="44"/>
      <c r="VBI208" s="44"/>
      <c r="VBJ208" s="44"/>
      <c r="VBK208" s="44"/>
      <c r="VBL208" s="44"/>
      <c r="VBM208" s="44"/>
      <c r="VBN208" s="44"/>
      <c r="VBO208" s="44"/>
      <c r="VBP208" s="44"/>
      <c r="VBQ208" s="44"/>
      <c r="VBR208" s="44"/>
      <c r="VBS208" s="44"/>
      <c r="VBT208" s="44"/>
      <c r="VBU208" s="44"/>
      <c r="VBV208" s="44"/>
      <c r="VBW208" s="44"/>
      <c r="VBX208" s="44"/>
      <c r="VBY208" s="44"/>
      <c r="VBZ208" s="44"/>
      <c r="VCA208" s="44"/>
      <c r="VCB208" s="44"/>
      <c r="VCC208" s="44"/>
      <c r="VCD208" s="44"/>
      <c r="VCE208" s="44"/>
      <c r="VCF208" s="44"/>
      <c r="VCG208" s="44"/>
      <c r="VCH208" s="44"/>
      <c r="VCI208" s="44"/>
      <c r="VCJ208" s="44"/>
      <c r="VCK208" s="44"/>
      <c r="VCL208" s="44"/>
      <c r="VCM208" s="44"/>
      <c r="VCN208" s="44"/>
      <c r="VCO208" s="44"/>
      <c r="VCP208" s="44"/>
      <c r="VCQ208" s="44"/>
      <c r="VCR208" s="44"/>
      <c r="VCS208" s="44"/>
      <c r="VCT208" s="44"/>
      <c r="VCU208" s="44"/>
      <c r="VCV208" s="44"/>
      <c r="VCW208" s="44"/>
      <c r="VCX208" s="44"/>
      <c r="VCY208" s="44"/>
      <c r="VCZ208" s="44"/>
      <c r="VDA208" s="44"/>
      <c r="VDB208" s="44"/>
      <c r="VDC208" s="44"/>
      <c r="VDD208" s="44"/>
      <c r="VDE208" s="44"/>
      <c r="VDF208" s="44"/>
      <c r="VDG208" s="44"/>
      <c r="VDH208" s="44"/>
      <c r="VDI208" s="44"/>
      <c r="VDJ208" s="44"/>
      <c r="VDK208" s="44"/>
      <c r="VDL208" s="44"/>
      <c r="VDM208" s="44"/>
      <c r="VDN208" s="44"/>
      <c r="VDO208" s="44"/>
      <c r="VDP208" s="44"/>
      <c r="VDQ208" s="44"/>
      <c r="VDR208" s="44"/>
      <c r="VDS208" s="44"/>
      <c r="VDT208" s="44"/>
      <c r="VDU208" s="44"/>
      <c r="VDV208" s="44"/>
      <c r="VDW208" s="44"/>
      <c r="VDX208" s="44"/>
      <c r="VDY208" s="44"/>
      <c r="VDZ208" s="44"/>
      <c r="VEA208" s="44"/>
      <c r="VEB208" s="44"/>
      <c r="VEC208" s="44"/>
      <c r="VED208" s="44"/>
      <c r="VEE208" s="44"/>
      <c r="VEF208" s="44"/>
      <c r="VEG208" s="44"/>
      <c r="VEH208" s="44"/>
      <c r="VEI208" s="44"/>
      <c r="VEJ208" s="44"/>
      <c r="VEK208" s="44"/>
      <c r="VEL208" s="44"/>
      <c r="VEM208" s="44"/>
      <c r="VEN208" s="44"/>
      <c r="VEO208" s="44"/>
      <c r="VEP208" s="44"/>
      <c r="VEQ208" s="44"/>
      <c r="VER208" s="44"/>
      <c r="VES208" s="44"/>
      <c r="VET208" s="44"/>
      <c r="VEU208" s="44"/>
      <c r="VEV208" s="44"/>
      <c r="VEW208" s="44"/>
      <c r="VEX208" s="44"/>
      <c r="VEY208" s="44"/>
      <c r="VEZ208" s="44"/>
      <c r="VFA208" s="44"/>
      <c r="VFB208" s="44"/>
      <c r="VFC208" s="44"/>
      <c r="VFD208" s="44"/>
      <c r="VFE208" s="44"/>
      <c r="VFF208" s="44"/>
      <c r="VFG208" s="44"/>
      <c r="VFH208" s="44"/>
      <c r="VFI208" s="44"/>
      <c r="VFJ208" s="44"/>
      <c r="VFK208" s="44"/>
      <c r="VFL208" s="44"/>
      <c r="VFM208" s="44"/>
      <c r="VFN208" s="44"/>
      <c r="VFO208" s="44"/>
      <c r="VFP208" s="44"/>
      <c r="VFQ208" s="44"/>
      <c r="VFR208" s="44"/>
      <c r="VFS208" s="44"/>
      <c r="VFT208" s="44"/>
      <c r="VFU208" s="44"/>
      <c r="VFV208" s="44"/>
      <c r="VFW208" s="44"/>
      <c r="VFX208" s="44"/>
      <c r="VFY208" s="44"/>
      <c r="VFZ208" s="44"/>
      <c r="VGA208" s="44"/>
      <c r="VGB208" s="44"/>
      <c r="VGC208" s="44"/>
      <c r="VGD208" s="44"/>
      <c r="VGE208" s="44"/>
      <c r="VGF208" s="44"/>
      <c r="VGG208" s="44"/>
      <c r="VGH208" s="44"/>
      <c r="VGI208" s="44"/>
      <c r="VGJ208" s="44"/>
      <c r="VGK208" s="44"/>
      <c r="VGL208" s="44"/>
      <c r="VGM208" s="44"/>
      <c r="VGN208" s="44"/>
      <c r="VGO208" s="44"/>
      <c r="VGP208" s="44"/>
      <c r="VGQ208" s="44"/>
      <c r="VGR208" s="44"/>
      <c r="VGS208" s="44"/>
      <c r="VGT208" s="44"/>
      <c r="VGU208" s="44"/>
      <c r="VGV208" s="44"/>
      <c r="VGW208" s="44"/>
      <c r="VGX208" s="44"/>
      <c r="VGY208" s="44"/>
      <c r="VGZ208" s="44"/>
      <c r="VHA208" s="44"/>
      <c r="VHB208" s="44"/>
      <c r="VHC208" s="44"/>
      <c r="VHD208" s="44"/>
      <c r="VHE208" s="44"/>
      <c r="VHF208" s="44"/>
      <c r="VHG208" s="44"/>
      <c r="VHH208" s="44"/>
      <c r="VHI208" s="44"/>
      <c r="VHJ208" s="44"/>
      <c r="VHK208" s="44"/>
      <c r="VHL208" s="44"/>
      <c r="VHM208" s="44"/>
      <c r="VHN208" s="44"/>
      <c r="VHO208" s="44"/>
      <c r="VHP208" s="44"/>
      <c r="VHQ208" s="44"/>
      <c r="VHR208" s="44"/>
      <c r="VHS208" s="44"/>
      <c r="VHT208" s="44"/>
      <c r="VHU208" s="44"/>
      <c r="VHV208" s="44"/>
      <c r="VHW208" s="44"/>
      <c r="VHX208" s="44"/>
      <c r="VHY208" s="44"/>
      <c r="VHZ208" s="44"/>
      <c r="VIA208" s="44"/>
      <c r="VIB208" s="44"/>
      <c r="VIC208" s="44"/>
      <c r="VID208" s="44"/>
      <c r="VIE208" s="44"/>
      <c r="VIF208" s="44"/>
      <c r="VIG208" s="44"/>
      <c r="VIH208" s="44"/>
      <c r="VII208" s="44"/>
      <c r="VIJ208" s="44"/>
      <c r="VIK208" s="44"/>
      <c r="VIL208" s="44"/>
      <c r="VIM208" s="44"/>
      <c r="VIN208" s="44"/>
      <c r="VIO208" s="44"/>
      <c r="VIP208" s="44"/>
      <c r="VIQ208" s="44"/>
      <c r="VIR208" s="44"/>
      <c r="VIS208" s="44"/>
      <c r="VIT208" s="44"/>
      <c r="VIU208" s="44"/>
      <c r="VIV208" s="44"/>
      <c r="VIW208" s="44"/>
      <c r="VIX208" s="44"/>
      <c r="VIY208" s="44"/>
      <c r="VIZ208" s="44"/>
      <c r="VJA208" s="44"/>
      <c r="VJB208" s="44"/>
      <c r="VJC208" s="44"/>
      <c r="VJD208" s="44"/>
      <c r="VJE208" s="44"/>
      <c r="VJF208" s="44"/>
      <c r="VJG208" s="44"/>
      <c r="VJH208" s="44"/>
      <c r="VJI208" s="44"/>
      <c r="VJJ208" s="44"/>
      <c r="VJK208" s="44"/>
      <c r="VJL208" s="44"/>
      <c r="VJM208" s="44"/>
      <c r="VJN208" s="44"/>
      <c r="VJO208" s="44"/>
      <c r="VJP208" s="44"/>
      <c r="VJQ208" s="44"/>
      <c r="VJR208" s="44"/>
      <c r="VJS208" s="44"/>
      <c r="VJT208" s="44"/>
      <c r="VJU208" s="44"/>
      <c r="VJV208" s="44"/>
      <c r="VJW208" s="44"/>
      <c r="VJX208" s="44"/>
      <c r="VJY208" s="44"/>
      <c r="VJZ208" s="44"/>
      <c r="VKA208" s="44"/>
      <c r="VKB208" s="44"/>
      <c r="VKC208" s="44"/>
      <c r="VKD208" s="44"/>
      <c r="VKE208" s="44"/>
      <c r="VKF208" s="44"/>
      <c r="VKG208" s="44"/>
      <c r="VKH208" s="44"/>
      <c r="VKI208" s="44"/>
      <c r="VKJ208" s="44"/>
      <c r="VKK208" s="44"/>
      <c r="VKL208" s="44"/>
      <c r="VKM208" s="44"/>
      <c r="VKN208" s="44"/>
      <c r="VKO208" s="44"/>
      <c r="VKP208" s="44"/>
      <c r="VKQ208" s="44"/>
      <c r="VKR208" s="44"/>
      <c r="VKS208" s="44"/>
      <c r="VKT208" s="44"/>
      <c r="VKU208" s="44"/>
      <c r="VKV208" s="44"/>
      <c r="VKW208" s="44"/>
      <c r="VKX208" s="44"/>
      <c r="VKY208" s="44"/>
      <c r="VKZ208" s="44"/>
      <c r="VLA208" s="44"/>
      <c r="VLB208" s="44"/>
      <c r="VLC208" s="44"/>
      <c r="VLD208" s="44"/>
      <c r="VLE208" s="44"/>
      <c r="VLF208" s="44"/>
      <c r="VLG208" s="44"/>
      <c r="VLH208" s="44"/>
      <c r="VLI208" s="44"/>
      <c r="VLJ208" s="44"/>
      <c r="VLK208" s="44"/>
      <c r="VLL208" s="44"/>
      <c r="VLM208" s="44"/>
      <c r="VLN208" s="44"/>
      <c r="VLO208" s="44"/>
      <c r="VLP208" s="44"/>
      <c r="VLQ208" s="44"/>
      <c r="VLR208" s="44"/>
      <c r="VLS208" s="44"/>
      <c r="VLT208" s="44"/>
      <c r="VLU208" s="44"/>
      <c r="VLV208" s="44"/>
      <c r="VLW208" s="44"/>
      <c r="VLX208" s="44"/>
      <c r="VLY208" s="44"/>
      <c r="VLZ208" s="44"/>
      <c r="VMA208" s="44"/>
      <c r="VMB208" s="44"/>
      <c r="VMC208" s="44"/>
      <c r="VMD208" s="44"/>
      <c r="VME208" s="44"/>
      <c r="VMF208" s="44"/>
      <c r="VMG208" s="44"/>
      <c r="VMH208" s="44"/>
      <c r="VMI208" s="44"/>
      <c r="VMJ208" s="44"/>
      <c r="VMK208" s="44"/>
      <c r="VML208" s="44"/>
      <c r="VMM208" s="44"/>
      <c r="VMN208" s="44"/>
      <c r="VMO208" s="44"/>
      <c r="VMP208" s="44"/>
      <c r="VMQ208" s="44"/>
      <c r="VMR208" s="44"/>
      <c r="VMS208" s="44"/>
      <c r="VMT208" s="44"/>
      <c r="VMU208" s="44"/>
      <c r="VMV208" s="44"/>
      <c r="VMW208" s="44"/>
      <c r="VMX208" s="44"/>
      <c r="VMY208" s="44"/>
      <c r="VMZ208" s="44"/>
      <c r="VNA208" s="44"/>
      <c r="VNB208" s="44"/>
      <c r="VNC208" s="44"/>
      <c r="VND208" s="44"/>
      <c r="VNE208" s="44"/>
      <c r="VNF208" s="44"/>
      <c r="VNG208" s="44"/>
      <c r="VNH208" s="44"/>
      <c r="VNI208" s="44"/>
      <c r="VNJ208" s="44"/>
      <c r="VNK208" s="44"/>
      <c r="VNL208" s="44"/>
      <c r="VNM208" s="44"/>
      <c r="VNN208" s="44"/>
      <c r="VNO208" s="44"/>
      <c r="VNP208" s="44"/>
      <c r="VNQ208" s="44"/>
      <c r="VNR208" s="44"/>
      <c r="VNS208" s="44"/>
      <c r="VNT208" s="44"/>
      <c r="VNU208" s="44"/>
      <c r="VNV208" s="44"/>
      <c r="VNW208" s="44"/>
      <c r="VNX208" s="44"/>
      <c r="VNY208" s="44"/>
      <c r="VNZ208" s="44"/>
      <c r="VOA208" s="44"/>
      <c r="VOB208" s="44"/>
      <c r="VOC208" s="44"/>
      <c r="VOD208" s="44"/>
      <c r="VOE208" s="44"/>
      <c r="VOF208" s="44"/>
      <c r="VOG208" s="44"/>
      <c r="VOH208" s="44"/>
      <c r="VOI208" s="44"/>
      <c r="VOJ208" s="44"/>
      <c r="VOK208" s="44"/>
      <c r="VOL208" s="44"/>
      <c r="VOM208" s="44"/>
      <c r="VON208" s="44"/>
      <c r="VOO208" s="44"/>
      <c r="VOP208" s="44"/>
      <c r="VOQ208" s="44"/>
      <c r="VOR208" s="44"/>
      <c r="VOS208" s="44"/>
      <c r="VOT208" s="44"/>
      <c r="VOU208" s="44"/>
      <c r="VOV208" s="44"/>
      <c r="VOW208" s="44"/>
      <c r="VOX208" s="44"/>
      <c r="VOY208" s="44"/>
      <c r="VOZ208" s="44"/>
      <c r="VPA208" s="44"/>
      <c r="VPB208" s="44"/>
      <c r="VPC208" s="44"/>
      <c r="VPD208" s="44"/>
      <c r="VPE208" s="44"/>
      <c r="VPF208" s="44"/>
      <c r="VPG208" s="44"/>
      <c r="VPH208" s="44"/>
      <c r="VPI208" s="44"/>
      <c r="VPJ208" s="44"/>
      <c r="VPK208" s="44"/>
      <c r="VPL208" s="44"/>
      <c r="VPM208" s="44"/>
      <c r="VPN208" s="44"/>
      <c r="VPO208" s="44"/>
      <c r="VPP208" s="44"/>
      <c r="VPQ208" s="44"/>
      <c r="VPR208" s="44"/>
      <c r="VPS208" s="44"/>
      <c r="VPT208" s="44"/>
      <c r="VPU208" s="44"/>
      <c r="VPV208" s="44"/>
      <c r="VPW208" s="44"/>
      <c r="VPX208" s="44"/>
      <c r="VPY208" s="44"/>
      <c r="VPZ208" s="44"/>
      <c r="VQA208" s="44"/>
      <c r="VQB208" s="44"/>
      <c r="VQC208" s="44"/>
      <c r="VQD208" s="44"/>
      <c r="VQE208" s="44"/>
      <c r="VQF208" s="44"/>
      <c r="VQG208" s="44"/>
      <c r="VQH208" s="44"/>
      <c r="VQI208" s="44"/>
      <c r="VQJ208" s="44"/>
      <c r="VQK208" s="44"/>
      <c r="VQL208" s="44"/>
      <c r="VQM208" s="44"/>
      <c r="VQN208" s="44"/>
      <c r="VQO208" s="44"/>
      <c r="VQP208" s="44"/>
      <c r="VQQ208" s="44"/>
      <c r="VQR208" s="44"/>
      <c r="VQS208" s="44"/>
      <c r="VQT208" s="44"/>
      <c r="VQU208" s="44"/>
      <c r="VQV208" s="44"/>
      <c r="VQW208" s="44"/>
      <c r="VQX208" s="44"/>
      <c r="VQY208" s="44"/>
      <c r="VQZ208" s="44"/>
      <c r="VRA208" s="44"/>
      <c r="VRB208" s="44"/>
      <c r="VRC208" s="44"/>
      <c r="VRD208" s="44"/>
      <c r="VRE208" s="44"/>
      <c r="VRF208" s="44"/>
      <c r="VRG208" s="44"/>
      <c r="VRH208" s="44"/>
      <c r="VRI208" s="44"/>
      <c r="VRJ208" s="44"/>
      <c r="VRK208" s="44"/>
      <c r="VRL208" s="44"/>
      <c r="VRM208" s="44"/>
      <c r="VRN208" s="44"/>
      <c r="VRO208" s="44"/>
      <c r="VRP208" s="44"/>
      <c r="VRQ208" s="44"/>
      <c r="VRR208" s="44"/>
      <c r="VRS208" s="44"/>
      <c r="VRT208" s="44"/>
      <c r="VRU208" s="44"/>
      <c r="VRV208" s="44"/>
      <c r="VRW208" s="44"/>
      <c r="VRX208" s="44"/>
      <c r="VRY208" s="44"/>
      <c r="VRZ208" s="44"/>
      <c r="VSA208" s="44"/>
      <c r="VSB208" s="44"/>
      <c r="VSC208" s="44"/>
      <c r="VSD208" s="44"/>
      <c r="VSE208" s="44"/>
      <c r="VSF208" s="44"/>
      <c r="VSG208" s="44"/>
      <c r="VSH208" s="44"/>
      <c r="VSI208" s="44"/>
      <c r="VSJ208" s="44"/>
      <c r="VSK208" s="44"/>
      <c r="VSL208" s="44"/>
      <c r="VSM208" s="44"/>
      <c r="VSN208" s="44"/>
      <c r="VSO208" s="44"/>
      <c r="VSP208" s="44"/>
      <c r="VSQ208" s="44"/>
      <c r="VSR208" s="44"/>
      <c r="VSS208" s="44"/>
      <c r="VST208" s="44"/>
      <c r="VSU208" s="44"/>
      <c r="VSV208" s="44"/>
      <c r="VSW208" s="44"/>
      <c r="VSX208" s="44"/>
      <c r="VSY208" s="44"/>
      <c r="VSZ208" s="44"/>
      <c r="VTA208" s="44"/>
      <c r="VTB208" s="44"/>
      <c r="VTC208" s="44"/>
      <c r="VTD208" s="44"/>
      <c r="VTE208" s="44"/>
      <c r="VTF208" s="44"/>
      <c r="VTG208" s="44"/>
      <c r="VTH208" s="44"/>
      <c r="VTI208" s="44"/>
      <c r="VTJ208" s="44"/>
      <c r="VTK208" s="44"/>
      <c r="VTL208" s="44"/>
      <c r="VTM208" s="44"/>
      <c r="VTN208" s="44"/>
      <c r="VTO208" s="44"/>
      <c r="VTP208" s="44"/>
      <c r="VTQ208" s="44"/>
      <c r="VTR208" s="44"/>
      <c r="VTS208" s="44"/>
      <c r="VTT208" s="44"/>
      <c r="VTU208" s="44"/>
      <c r="VTV208" s="44"/>
      <c r="VTW208" s="44"/>
      <c r="VTX208" s="44"/>
      <c r="VTY208" s="44"/>
      <c r="VTZ208" s="44"/>
      <c r="VUA208" s="44"/>
      <c r="VUB208" s="44"/>
      <c r="VUC208" s="44"/>
      <c r="VUD208" s="44"/>
      <c r="VUE208" s="44"/>
      <c r="VUF208" s="44"/>
      <c r="VUG208" s="44"/>
      <c r="VUH208" s="44"/>
      <c r="VUI208" s="44"/>
      <c r="VUJ208" s="44"/>
      <c r="VUK208" s="44"/>
      <c r="VUL208" s="44"/>
      <c r="VUM208" s="44"/>
      <c r="VUN208" s="44"/>
      <c r="VUO208" s="44"/>
      <c r="VUP208" s="44"/>
      <c r="VUQ208" s="44"/>
      <c r="VUR208" s="44"/>
      <c r="VUS208" s="44"/>
      <c r="VUT208" s="44"/>
      <c r="VUU208" s="44"/>
      <c r="VUV208" s="44"/>
      <c r="VUW208" s="44"/>
      <c r="VUX208" s="44"/>
      <c r="VUY208" s="44"/>
      <c r="VUZ208" s="44"/>
      <c r="VVA208" s="44"/>
      <c r="VVB208" s="44"/>
      <c r="VVC208" s="44"/>
      <c r="VVD208" s="44"/>
      <c r="VVE208" s="44"/>
      <c r="VVF208" s="44"/>
      <c r="VVG208" s="44"/>
      <c r="VVH208" s="44"/>
      <c r="VVI208" s="44"/>
      <c r="VVJ208" s="44"/>
      <c r="VVK208" s="44"/>
      <c r="VVL208" s="44"/>
      <c r="VVM208" s="44"/>
      <c r="VVN208" s="44"/>
      <c r="VVO208" s="44"/>
      <c r="VVP208" s="44"/>
      <c r="VVQ208" s="44"/>
      <c r="VVR208" s="44"/>
      <c r="VVS208" s="44"/>
      <c r="VVT208" s="44"/>
      <c r="VVU208" s="44"/>
      <c r="VVV208" s="44"/>
      <c r="VVW208" s="44"/>
      <c r="VVX208" s="44"/>
      <c r="VVY208" s="44"/>
      <c r="VVZ208" s="44"/>
      <c r="VWA208" s="44"/>
      <c r="VWB208" s="44"/>
      <c r="VWC208" s="44"/>
      <c r="VWD208" s="44"/>
      <c r="VWE208" s="44"/>
      <c r="VWF208" s="44"/>
      <c r="VWG208" s="44"/>
      <c r="VWH208" s="44"/>
      <c r="VWI208" s="44"/>
      <c r="VWJ208" s="44"/>
      <c r="VWK208" s="44"/>
      <c r="VWL208" s="44"/>
      <c r="VWM208" s="44"/>
      <c r="VWN208" s="44"/>
      <c r="VWO208" s="44"/>
      <c r="VWP208" s="44"/>
      <c r="VWQ208" s="44"/>
      <c r="VWR208" s="44"/>
      <c r="VWS208" s="44"/>
      <c r="VWT208" s="44"/>
      <c r="VWU208" s="44"/>
      <c r="VWV208" s="44"/>
      <c r="VWW208" s="44"/>
      <c r="VWX208" s="44"/>
      <c r="VWY208" s="44"/>
      <c r="VWZ208" s="44"/>
      <c r="VXA208" s="44"/>
      <c r="VXB208" s="44"/>
      <c r="VXC208" s="44"/>
      <c r="VXD208" s="44"/>
      <c r="VXE208" s="44"/>
      <c r="VXF208" s="44"/>
      <c r="VXG208" s="44"/>
      <c r="VXH208" s="44"/>
      <c r="VXI208" s="44"/>
      <c r="VXJ208" s="44"/>
      <c r="VXK208" s="44"/>
      <c r="VXL208" s="44"/>
      <c r="VXM208" s="44"/>
      <c r="VXN208" s="44"/>
      <c r="VXO208" s="44"/>
      <c r="VXP208" s="44"/>
      <c r="VXQ208" s="44"/>
      <c r="VXR208" s="44"/>
      <c r="VXS208" s="44"/>
      <c r="VXT208" s="44"/>
      <c r="VXU208" s="44"/>
      <c r="VXV208" s="44"/>
      <c r="VXW208" s="44"/>
      <c r="VXX208" s="44"/>
      <c r="VXY208" s="44"/>
      <c r="VXZ208" s="44"/>
      <c r="VYA208" s="44"/>
      <c r="VYB208" s="44"/>
      <c r="VYC208" s="44"/>
      <c r="VYD208" s="44"/>
      <c r="VYE208" s="44"/>
      <c r="VYF208" s="44"/>
      <c r="VYG208" s="44"/>
      <c r="VYH208" s="44"/>
      <c r="VYI208" s="44"/>
      <c r="VYJ208" s="44"/>
      <c r="VYK208" s="44"/>
      <c r="VYL208" s="44"/>
      <c r="VYM208" s="44"/>
      <c r="VYN208" s="44"/>
      <c r="VYO208" s="44"/>
      <c r="VYP208" s="44"/>
      <c r="VYQ208" s="44"/>
      <c r="VYR208" s="44"/>
      <c r="VYS208" s="44"/>
      <c r="VYT208" s="44"/>
      <c r="VYU208" s="44"/>
      <c r="VYV208" s="44"/>
      <c r="VYW208" s="44"/>
      <c r="VYX208" s="44"/>
      <c r="VYY208" s="44"/>
      <c r="VYZ208" s="44"/>
      <c r="VZA208" s="44"/>
      <c r="VZB208" s="44"/>
      <c r="VZC208" s="44"/>
      <c r="VZD208" s="44"/>
      <c r="VZE208" s="44"/>
      <c r="VZF208" s="44"/>
      <c r="VZG208" s="44"/>
      <c r="VZH208" s="44"/>
      <c r="VZI208" s="44"/>
      <c r="VZJ208" s="44"/>
      <c r="VZK208" s="44"/>
      <c r="VZL208" s="44"/>
      <c r="VZM208" s="44"/>
      <c r="VZN208" s="44"/>
      <c r="VZO208" s="44"/>
      <c r="VZP208" s="44"/>
      <c r="VZQ208" s="44"/>
      <c r="VZR208" s="44"/>
      <c r="VZS208" s="44"/>
      <c r="VZT208" s="44"/>
      <c r="VZU208" s="44"/>
      <c r="VZV208" s="44"/>
      <c r="VZW208" s="44"/>
      <c r="VZX208" s="44"/>
      <c r="VZY208" s="44"/>
      <c r="VZZ208" s="44"/>
      <c r="WAA208" s="44"/>
      <c r="WAB208" s="44"/>
      <c r="WAC208" s="44"/>
      <c r="WAD208" s="44"/>
      <c r="WAE208" s="44"/>
      <c r="WAF208" s="44"/>
      <c r="WAG208" s="44"/>
      <c r="WAH208" s="44"/>
      <c r="WAI208" s="44"/>
      <c r="WAJ208" s="44"/>
      <c r="WAK208" s="44"/>
      <c r="WAL208" s="44"/>
      <c r="WAM208" s="44"/>
      <c r="WAN208" s="44"/>
      <c r="WAO208" s="44"/>
      <c r="WAP208" s="44"/>
      <c r="WAQ208" s="44"/>
      <c r="WAR208" s="44"/>
      <c r="WAS208" s="44"/>
      <c r="WAT208" s="44"/>
      <c r="WAU208" s="44"/>
      <c r="WAV208" s="44"/>
      <c r="WAW208" s="44"/>
      <c r="WAX208" s="44"/>
      <c r="WAY208" s="44"/>
      <c r="WAZ208" s="44"/>
      <c r="WBA208" s="44"/>
      <c r="WBB208" s="44"/>
      <c r="WBC208" s="44"/>
      <c r="WBD208" s="44"/>
      <c r="WBE208" s="44"/>
      <c r="WBF208" s="44"/>
      <c r="WBG208" s="44"/>
      <c r="WBH208" s="44"/>
      <c r="WBI208" s="44"/>
      <c r="WBJ208" s="44"/>
      <c r="WBK208" s="44"/>
      <c r="WBL208" s="44"/>
      <c r="WBM208" s="44"/>
      <c r="WBN208" s="44"/>
      <c r="WBO208" s="44"/>
      <c r="WBP208" s="44"/>
      <c r="WBQ208" s="44"/>
      <c r="WBR208" s="44"/>
      <c r="WBS208" s="44"/>
      <c r="WBT208" s="44"/>
      <c r="WBU208" s="44"/>
      <c r="WBV208" s="44"/>
      <c r="WBW208" s="44"/>
      <c r="WBX208" s="44"/>
      <c r="WBY208" s="44"/>
      <c r="WBZ208" s="44"/>
      <c r="WCA208" s="44"/>
      <c r="WCB208" s="44"/>
      <c r="WCC208" s="44"/>
      <c r="WCD208" s="44"/>
      <c r="WCE208" s="44"/>
      <c r="WCF208" s="44"/>
      <c r="WCG208" s="44"/>
      <c r="WCH208" s="44"/>
      <c r="WCI208" s="44"/>
      <c r="WCJ208" s="44"/>
      <c r="WCK208" s="44"/>
      <c r="WCL208" s="44"/>
      <c r="WCM208" s="44"/>
      <c r="WCN208" s="44"/>
      <c r="WCO208" s="44"/>
      <c r="WCP208" s="44"/>
      <c r="WCQ208" s="44"/>
      <c r="WCR208" s="44"/>
      <c r="WCS208" s="44"/>
      <c r="WCT208" s="44"/>
      <c r="WCU208" s="44"/>
      <c r="WCV208" s="44"/>
      <c r="WCW208" s="44"/>
      <c r="WCX208" s="44"/>
      <c r="WCY208" s="44"/>
      <c r="WCZ208" s="44"/>
      <c r="WDA208" s="44"/>
      <c r="WDB208" s="44"/>
      <c r="WDC208" s="44"/>
      <c r="WDD208" s="44"/>
      <c r="WDE208" s="44"/>
      <c r="WDF208" s="44"/>
      <c r="WDG208" s="44"/>
      <c r="WDH208" s="44"/>
      <c r="WDI208" s="44"/>
      <c r="WDJ208" s="44"/>
      <c r="WDK208" s="44"/>
      <c r="WDL208" s="44"/>
      <c r="WDM208" s="44"/>
      <c r="WDN208" s="44"/>
      <c r="WDO208" s="44"/>
      <c r="WDP208" s="44"/>
      <c r="WDQ208" s="44"/>
      <c r="WDR208" s="44"/>
      <c r="WDS208" s="44"/>
      <c r="WDT208" s="44"/>
      <c r="WDU208" s="44"/>
      <c r="WDV208" s="44"/>
      <c r="WDW208" s="44"/>
      <c r="WDX208" s="44"/>
      <c r="WDY208" s="44"/>
      <c r="WDZ208" s="44"/>
      <c r="WEA208" s="44"/>
      <c r="WEB208" s="44"/>
      <c r="WEC208" s="44"/>
      <c r="WED208" s="44"/>
      <c r="WEE208" s="44"/>
      <c r="WEF208" s="44"/>
      <c r="WEG208" s="44"/>
      <c r="WEH208" s="44"/>
      <c r="WEI208" s="44"/>
      <c r="WEJ208" s="44"/>
      <c r="WEK208" s="44"/>
      <c r="WEL208" s="44"/>
      <c r="WEM208" s="44"/>
      <c r="WEN208" s="44"/>
      <c r="WEO208" s="44"/>
      <c r="WEP208" s="44"/>
      <c r="WEQ208" s="44"/>
      <c r="WER208" s="44"/>
      <c r="WES208" s="44"/>
      <c r="WET208" s="44"/>
      <c r="WEU208" s="44"/>
      <c r="WEV208" s="44"/>
      <c r="WEW208" s="44"/>
      <c r="WEX208" s="44"/>
      <c r="WEY208" s="44"/>
      <c r="WEZ208" s="44"/>
      <c r="WFA208" s="44"/>
      <c r="WFB208" s="44"/>
      <c r="WFC208" s="44"/>
      <c r="WFD208" s="44"/>
      <c r="WFE208" s="44"/>
      <c r="WFF208" s="44"/>
      <c r="WFG208" s="44"/>
      <c r="WFH208" s="44"/>
      <c r="WFI208" s="44"/>
      <c r="WFJ208" s="44"/>
      <c r="WFK208" s="44"/>
      <c r="WFL208" s="44"/>
      <c r="WFM208" s="44"/>
      <c r="WFN208" s="44"/>
      <c r="WFO208" s="44"/>
      <c r="WFP208" s="44"/>
      <c r="WFQ208" s="44"/>
      <c r="WFR208" s="44"/>
      <c r="WFS208" s="44"/>
      <c r="WFT208" s="44"/>
      <c r="WFU208" s="44"/>
      <c r="WFV208" s="44"/>
      <c r="WFW208" s="44"/>
      <c r="WFX208" s="44"/>
      <c r="WFY208" s="44"/>
      <c r="WFZ208" s="44"/>
      <c r="WGA208" s="44"/>
      <c r="WGB208" s="44"/>
      <c r="WGC208" s="44"/>
      <c r="WGD208" s="44"/>
      <c r="WGE208" s="44"/>
      <c r="WGF208" s="44"/>
      <c r="WGG208" s="44"/>
      <c r="WGH208" s="44"/>
      <c r="WGI208" s="44"/>
      <c r="WGJ208" s="44"/>
      <c r="WGK208" s="44"/>
      <c r="WGL208" s="44"/>
      <c r="WGM208" s="44"/>
      <c r="WGN208" s="44"/>
      <c r="WGO208" s="44"/>
      <c r="WGP208" s="44"/>
      <c r="WGQ208" s="44"/>
      <c r="WGR208" s="44"/>
      <c r="WGS208" s="44"/>
      <c r="WGT208" s="44"/>
      <c r="WGU208" s="44"/>
      <c r="WGV208" s="44"/>
      <c r="WGW208" s="44"/>
      <c r="WGX208" s="44"/>
      <c r="WGY208" s="44"/>
      <c r="WGZ208" s="44"/>
      <c r="WHA208" s="44"/>
      <c r="WHB208" s="44"/>
      <c r="WHC208" s="44"/>
      <c r="WHD208" s="44"/>
      <c r="WHE208" s="44"/>
      <c r="WHF208" s="44"/>
      <c r="WHG208" s="44"/>
      <c r="WHH208" s="44"/>
      <c r="WHI208" s="44"/>
      <c r="WHJ208" s="44"/>
      <c r="WHK208" s="44"/>
      <c r="WHL208" s="44"/>
      <c r="WHM208" s="44"/>
      <c r="WHN208" s="44"/>
      <c r="WHO208" s="44"/>
      <c r="WHP208" s="44"/>
      <c r="WHQ208" s="44"/>
      <c r="WHR208" s="44"/>
      <c r="WHS208" s="44"/>
      <c r="WHT208" s="44"/>
      <c r="WHU208" s="44"/>
      <c r="WHV208" s="44"/>
      <c r="WHW208" s="44"/>
      <c r="WHX208" s="44"/>
      <c r="WHY208" s="44"/>
      <c r="WHZ208" s="44"/>
      <c r="WIA208" s="44"/>
      <c r="WIB208" s="44"/>
      <c r="WIC208" s="44"/>
      <c r="WID208" s="44"/>
      <c r="WIE208" s="44"/>
      <c r="WIF208" s="44"/>
      <c r="WIG208" s="44"/>
      <c r="WIH208" s="44"/>
      <c r="WII208" s="44"/>
      <c r="WIJ208" s="44"/>
      <c r="WIK208" s="44"/>
      <c r="WIL208" s="44"/>
      <c r="WIM208" s="44"/>
      <c r="WIN208" s="44"/>
      <c r="WIO208" s="44"/>
      <c r="WIP208" s="44"/>
      <c r="WIQ208" s="44"/>
      <c r="WIR208" s="44"/>
      <c r="WIS208" s="44"/>
      <c r="WIT208" s="44"/>
      <c r="WIU208" s="44"/>
      <c r="WIV208" s="44"/>
      <c r="WIW208" s="44"/>
      <c r="WIX208" s="44"/>
      <c r="WIY208" s="44"/>
      <c r="WIZ208" s="44"/>
      <c r="WJA208" s="44"/>
      <c r="WJB208" s="44"/>
      <c r="WJC208" s="44"/>
      <c r="WJD208" s="44"/>
      <c r="WJE208" s="44"/>
      <c r="WJF208" s="44"/>
      <c r="WJG208" s="44"/>
      <c r="WJH208" s="44"/>
      <c r="WJI208" s="44"/>
      <c r="WJJ208" s="44"/>
      <c r="WJK208" s="44"/>
      <c r="WJL208" s="44"/>
      <c r="WJM208" s="44"/>
      <c r="WJN208" s="44"/>
      <c r="WJO208" s="44"/>
      <c r="WJP208" s="44"/>
      <c r="WJQ208" s="44"/>
      <c r="WJR208" s="44"/>
      <c r="WJS208" s="44"/>
      <c r="WJT208" s="44"/>
      <c r="WJU208" s="44"/>
      <c r="WJV208" s="44"/>
      <c r="WJW208" s="44"/>
      <c r="WJX208" s="44"/>
      <c r="WJY208" s="44"/>
      <c r="WJZ208" s="44"/>
      <c r="WKA208" s="44"/>
      <c r="WKB208" s="44"/>
      <c r="WKC208" s="44"/>
      <c r="WKD208" s="44"/>
      <c r="WKE208" s="44"/>
      <c r="WKF208" s="44"/>
      <c r="WKG208" s="44"/>
      <c r="WKH208" s="44"/>
      <c r="WKI208" s="44"/>
      <c r="WKJ208" s="44"/>
      <c r="WKK208" s="44"/>
      <c r="WKL208" s="44"/>
      <c r="WKM208" s="44"/>
      <c r="WKN208" s="44"/>
      <c r="WKO208" s="44"/>
      <c r="WKP208" s="44"/>
      <c r="WKQ208" s="44"/>
      <c r="WKR208" s="44"/>
      <c r="WKS208" s="44"/>
      <c r="WKT208" s="44"/>
      <c r="WKU208" s="44"/>
      <c r="WKV208" s="44"/>
      <c r="WKW208" s="44"/>
      <c r="WKX208" s="44"/>
      <c r="WKY208" s="44"/>
      <c r="WKZ208" s="44"/>
      <c r="WLA208" s="44"/>
      <c r="WLB208" s="44"/>
      <c r="WLC208" s="44"/>
      <c r="WLD208" s="44"/>
      <c r="WLE208" s="44"/>
      <c r="WLF208" s="44"/>
      <c r="WLG208" s="44"/>
      <c r="WLH208" s="44"/>
      <c r="WLI208" s="44"/>
      <c r="WLJ208" s="44"/>
      <c r="WLK208" s="44"/>
      <c r="WLL208" s="44"/>
      <c r="WLM208" s="44"/>
      <c r="WLN208" s="44"/>
      <c r="WLO208" s="44"/>
      <c r="WLP208" s="44"/>
      <c r="WLQ208" s="44"/>
      <c r="WLR208" s="44"/>
      <c r="WLS208" s="44"/>
      <c r="WLT208" s="44"/>
      <c r="WLU208" s="44"/>
      <c r="WLV208" s="44"/>
      <c r="WLW208" s="44"/>
      <c r="WLX208" s="44"/>
      <c r="WLY208" s="44"/>
      <c r="WLZ208" s="44"/>
      <c r="WMA208" s="44"/>
      <c r="WMB208" s="44"/>
      <c r="WMC208" s="44"/>
      <c r="WMD208" s="44"/>
      <c r="WME208" s="44"/>
      <c r="WMF208" s="44"/>
      <c r="WMG208" s="44"/>
      <c r="WMH208" s="44"/>
      <c r="WMI208" s="44"/>
      <c r="WMJ208" s="44"/>
      <c r="WMK208" s="44"/>
      <c r="WML208" s="44"/>
      <c r="WMM208" s="44"/>
      <c r="WMN208" s="44"/>
      <c r="WMO208" s="44"/>
      <c r="WMP208" s="44"/>
      <c r="WMQ208" s="44"/>
      <c r="WMR208" s="44"/>
      <c r="WMS208" s="44"/>
      <c r="WMT208" s="44"/>
      <c r="WMU208" s="44"/>
      <c r="WMV208" s="44"/>
      <c r="WMW208" s="44"/>
      <c r="WMX208" s="44"/>
      <c r="WMY208" s="44"/>
      <c r="WMZ208" s="44"/>
      <c r="WNA208" s="44"/>
      <c r="WNB208" s="44"/>
      <c r="WNC208" s="44"/>
      <c r="WND208" s="44"/>
      <c r="WNE208" s="44"/>
      <c r="WNF208" s="44"/>
      <c r="WNG208" s="44"/>
      <c r="WNH208" s="44"/>
      <c r="WNI208" s="44"/>
      <c r="WNJ208" s="44"/>
      <c r="WNK208" s="44"/>
      <c r="WNL208" s="44"/>
      <c r="WNM208" s="44"/>
      <c r="WNN208" s="44"/>
      <c r="WNO208" s="44"/>
      <c r="WNP208" s="44"/>
      <c r="WNQ208" s="44"/>
      <c r="WNR208" s="44"/>
      <c r="WNS208" s="44"/>
      <c r="WNT208" s="44"/>
      <c r="WNU208" s="44"/>
      <c r="WNV208" s="44"/>
      <c r="WNW208" s="44"/>
      <c r="WNX208" s="44"/>
      <c r="WNY208" s="44"/>
      <c r="WNZ208" s="44"/>
      <c r="WOA208" s="44"/>
      <c r="WOB208" s="44"/>
      <c r="WOC208" s="44"/>
      <c r="WOD208" s="44"/>
      <c r="WOE208" s="44"/>
      <c r="WOF208" s="44"/>
      <c r="WOG208" s="44"/>
      <c r="WOH208" s="44"/>
      <c r="WOI208" s="44"/>
      <c r="WOJ208" s="44"/>
      <c r="WOK208" s="44"/>
      <c r="WOL208" s="44"/>
      <c r="WOM208" s="44"/>
      <c r="WON208" s="44"/>
      <c r="WOO208" s="44"/>
      <c r="WOP208" s="44"/>
      <c r="WOQ208" s="44"/>
      <c r="WOR208" s="44"/>
      <c r="WOS208" s="44"/>
      <c r="WOT208" s="44"/>
      <c r="WOU208" s="44"/>
      <c r="WOV208" s="44"/>
      <c r="WOW208" s="44"/>
      <c r="WOX208" s="44"/>
      <c r="WOY208" s="44"/>
      <c r="WOZ208" s="44"/>
      <c r="WPA208" s="44"/>
      <c r="WPB208" s="44"/>
      <c r="WPC208" s="44"/>
      <c r="WPD208" s="44"/>
      <c r="WPE208" s="44"/>
      <c r="WPF208" s="44"/>
      <c r="WPG208" s="44"/>
      <c r="WPH208" s="44"/>
      <c r="WPI208" s="44"/>
      <c r="WPJ208" s="44"/>
      <c r="WPK208" s="44"/>
      <c r="WPL208" s="44"/>
      <c r="WPM208" s="44"/>
      <c r="WPN208" s="44"/>
      <c r="WPO208" s="44"/>
      <c r="WPP208" s="44"/>
      <c r="WPQ208" s="44"/>
      <c r="WPR208" s="44"/>
      <c r="WPS208" s="44"/>
      <c r="WPT208" s="44"/>
      <c r="WPU208" s="44"/>
      <c r="WPV208" s="44"/>
      <c r="WPW208" s="44"/>
      <c r="WPX208" s="44"/>
      <c r="WPY208" s="44"/>
      <c r="WPZ208" s="44"/>
      <c r="WQA208" s="44"/>
      <c r="WQB208" s="44"/>
      <c r="WQC208" s="44"/>
      <c r="WQD208" s="44"/>
      <c r="WQE208" s="44"/>
      <c r="WQF208" s="44"/>
      <c r="WQG208" s="44"/>
      <c r="WQH208" s="44"/>
      <c r="WQI208" s="44"/>
      <c r="WQJ208" s="44"/>
      <c r="WQK208" s="44"/>
      <c r="WQL208" s="44"/>
      <c r="WQM208" s="44"/>
      <c r="WQN208" s="44"/>
      <c r="WQO208" s="44"/>
      <c r="WQP208" s="44"/>
      <c r="WQQ208" s="44"/>
      <c r="WQR208" s="44"/>
      <c r="WQS208" s="44"/>
      <c r="WQT208" s="44"/>
      <c r="WQU208" s="44"/>
      <c r="WQV208" s="44"/>
      <c r="WQW208" s="44"/>
      <c r="WQX208" s="44"/>
      <c r="WQY208" s="44"/>
      <c r="WQZ208" s="44"/>
      <c r="WRA208" s="44"/>
      <c r="WRB208" s="44"/>
      <c r="WRC208" s="44"/>
      <c r="WRD208" s="44"/>
      <c r="WRE208" s="44"/>
      <c r="WRF208" s="44"/>
      <c r="WRG208" s="44"/>
      <c r="WRH208" s="44"/>
      <c r="WRI208" s="44"/>
      <c r="WRJ208" s="44"/>
      <c r="WRK208" s="44"/>
      <c r="WRL208" s="44"/>
      <c r="WRM208" s="44"/>
      <c r="WRN208" s="44"/>
      <c r="WRO208" s="44"/>
      <c r="WRP208" s="44"/>
      <c r="WRQ208" s="44"/>
      <c r="WRR208" s="44"/>
      <c r="WRS208" s="44"/>
      <c r="WRT208" s="44"/>
      <c r="WRU208" s="44"/>
      <c r="WRV208" s="44"/>
      <c r="WRW208" s="44"/>
      <c r="WRX208" s="44"/>
      <c r="WRY208" s="44"/>
      <c r="WRZ208" s="44"/>
      <c r="WSA208" s="44"/>
      <c r="WSB208" s="44"/>
      <c r="WSC208" s="44"/>
      <c r="WSD208" s="44"/>
      <c r="WSE208" s="44"/>
      <c r="WSF208" s="44"/>
      <c r="WSG208" s="44"/>
      <c r="WSH208" s="44"/>
      <c r="WSI208" s="44"/>
      <c r="WSJ208" s="44"/>
      <c r="WSK208" s="44"/>
      <c r="WSL208" s="44"/>
      <c r="WSM208" s="44"/>
      <c r="WSN208" s="44"/>
      <c r="WSO208" s="44"/>
      <c r="WSP208" s="44"/>
      <c r="WSQ208" s="44"/>
      <c r="WSR208" s="44"/>
      <c r="WSS208" s="44"/>
      <c r="WST208" s="44"/>
      <c r="WSU208" s="44"/>
      <c r="WSV208" s="44"/>
      <c r="WSW208" s="44"/>
      <c r="WSX208" s="44"/>
      <c r="WSY208" s="44"/>
      <c r="WSZ208" s="44"/>
      <c r="WTA208" s="44"/>
      <c r="WTB208" s="44"/>
      <c r="WTC208" s="44"/>
      <c r="WTD208" s="44"/>
      <c r="WTE208" s="44"/>
      <c r="WTF208" s="44"/>
      <c r="WTG208" s="44"/>
      <c r="WTH208" s="44"/>
      <c r="WTI208" s="44"/>
      <c r="WTJ208" s="44"/>
      <c r="WTK208" s="44"/>
      <c r="WTL208" s="44"/>
      <c r="WTM208" s="44"/>
      <c r="WTN208" s="44"/>
      <c r="WTO208" s="44"/>
      <c r="WTP208" s="44"/>
      <c r="WTQ208" s="44"/>
      <c r="WTR208" s="44"/>
      <c r="WTS208" s="44"/>
      <c r="WTT208" s="44"/>
      <c r="WTU208" s="44"/>
      <c r="WTV208" s="44"/>
      <c r="WTW208" s="44"/>
      <c r="WTX208" s="44"/>
      <c r="WTY208" s="44"/>
      <c r="WTZ208" s="44"/>
      <c r="WUA208" s="44"/>
      <c r="WUB208" s="44"/>
      <c r="WUC208" s="44"/>
      <c r="WUD208" s="44"/>
      <c r="WUE208" s="44"/>
      <c r="WUF208" s="44"/>
      <c r="WUG208" s="44"/>
      <c r="WUH208" s="44"/>
      <c r="WUI208" s="44"/>
      <c r="WUJ208" s="44"/>
      <c r="WUK208" s="44"/>
      <c r="WUL208" s="44"/>
      <c r="WUM208" s="44"/>
      <c r="WUN208" s="44"/>
      <c r="WUO208" s="44"/>
      <c r="WUP208" s="44"/>
      <c r="WUQ208" s="44"/>
      <c r="WUR208" s="44"/>
      <c r="WUS208" s="44"/>
      <c r="WUT208" s="44"/>
      <c r="WUU208" s="44"/>
      <c r="WUV208" s="44"/>
      <c r="WUW208" s="44"/>
      <c r="WUX208" s="44"/>
      <c r="WUY208" s="44"/>
      <c r="WUZ208" s="44"/>
      <c r="WVA208" s="44"/>
      <c r="WVB208" s="44"/>
      <c r="WVC208" s="44"/>
      <c r="WVD208" s="44"/>
      <c r="WVE208" s="44"/>
      <c r="WVF208" s="44"/>
      <c r="WVG208" s="44"/>
      <c r="WVH208" s="44"/>
      <c r="WVI208" s="44"/>
      <c r="WVJ208" s="44"/>
      <c r="WVK208" s="44"/>
      <c r="WVL208" s="44"/>
      <c r="WVM208" s="44"/>
      <c r="WVN208" s="44"/>
      <c r="WVO208" s="44"/>
      <c r="WVP208" s="44"/>
      <c r="WVQ208" s="44"/>
      <c r="WVR208" s="44"/>
      <c r="WVS208" s="44"/>
      <c r="WVT208" s="44"/>
      <c r="WVU208" s="44"/>
      <c r="WVV208" s="44"/>
      <c r="WVW208" s="44"/>
      <c r="WVX208" s="44"/>
      <c r="WVY208" s="44"/>
      <c r="WVZ208" s="44"/>
      <c r="WWA208" s="44"/>
      <c r="WWB208" s="44"/>
      <c r="WWC208" s="44"/>
      <c r="WWD208" s="44"/>
      <c r="WWE208" s="44"/>
      <c r="WWF208" s="44"/>
      <c r="WWG208" s="44"/>
      <c r="WWH208" s="44"/>
      <c r="WWI208" s="44"/>
      <c r="WWJ208" s="44"/>
      <c r="WWK208" s="44"/>
      <c r="WWL208" s="44"/>
      <c r="WWM208" s="44"/>
      <c r="WWN208" s="44"/>
      <c r="WWO208" s="44"/>
      <c r="WWP208" s="44"/>
      <c r="WWQ208" s="44"/>
      <c r="WWR208" s="44"/>
      <c r="WWS208" s="44"/>
      <c r="WWT208" s="44"/>
      <c r="WWU208" s="44"/>
      <c r="WWV208" s="44"/>
      <c r="WWW208" s="44"/>
      <c r="WWX208" s="44"/>
      <c r="WWY208" s="44"/>
      <c r="WWZ208" s="44"/>
      <c r="WXA208" s="44"/>
      <c r="WXB208" s="44"/>
      <c r="WXC208" s="44"/>
      <c r="WXD208" s="44"/>
      <c r="WXE208" s="44"/>
      <c r="WXF208" s="44"/>
      <c r="WXG208" s="44"/>
      <c r="WXH208" s="44"/>
      <c r="WXI208" s="44"/>
      <c r="WXJ208" s="44"/>
      <c r="WXK208" s="44"/>
      <c r="WXL208" s="44"/>
      <c r="WXM208" s="44"/>
      <c r="WXN208" s="44"/>
      <c r="WXO208" s="44"/>
      <c r="WXP208" s="44"/>
      <c r="WXQ208" s="44"/>
      <c r="WXR208" s="44"/>
      <c r="WXS208" s="44"/>
      <c r="WXT208" s="44"/>
      <c r="WXU208" s="44"/>
      <c r="WXV208" s="44"/>
      <c r="WXW208" s="44"/>
      <c r="WXX208" s="44"/>
      <c r="WXY208" s="44"/>
      <c r="WXZ208" s="44"/>
      <c r="WYA208" s="44"/>
      <c r="WYB208" s="44"/>
      <c r="WYC208" s="44"/>
      <c r="WYD208" s="44"/>
      <c r="WYE208" s="44"/>
      <c r="WYF208" s="44"/>
      <c r="WYG208" s="44"/>
      <c r="WYH208" s="44"/>
      <c r="WYI208" s="44"/>
      <c r="WYJ208" s="44"/>
      <c r="WYK208" s="44"/>
      <c r="WYL208" s="44"/>
      <c r="WYM208" s="44"/>
      <c r="WYN208" s="44"/>
      <c r="WYO208" s="44"/>
      <c r="WYP208" s="44"/>
      <c r="WYQ208" s="44"/>
      <c r="WYR208" s="44"/>
      <c r="WYS208" s="44"/>
      <c r="WYT208" s="44"/>
      <c r="WYU208" s="44"/>
      <c r="WYV208" s="44"/>
      <c r="WYW208" s="44"/>
      <c r="WYX208" s="44"/>
      <c r="WYY208" s="44"/>
      <c r="WYZ208" s="44"/>
      <c r="WZA208" s="44"/>
      <c r="WZB208" s="44"/>
      <c r="WZC208" s="44"/>
      <c r="WZD208" s="44"/>
      <c r="WZE208" s="44"/>
      <c r="WZF208" s="44"/>
      <c r="WZG208" s="44"/>
      <c r="WZH208" s="44"/>
      <c r="WZI208" s="44"/>
      <c r="WZJ208" s="44"/>
      <c r="WZK208" s="44"/>
      <c r="WZL208" s="44"/>
      <c r="WZM208" s="44"/>
      <c r="WZN208" s="44"/>
      <c r="WZO208" s="44"/>
      <c r="WZP208" s="44"/>
      <c r="WZQ208" s="44"/>
      <c r="WZR208" s="44"/>
      <c r="WZS208" s="44"/>
      <c r="WZT208" s="44"/>
      <c r="WZU208" s="44"/>
      <c r="WZV208" s="44"/>
      <c r="WZW208" s="44"/>
      <c r="WZX208" s="44"/>
      <c r="WZY208" s="44"/>
      <c r="WZZ208" s="44"/>
      <c r="XAA208" s="44"/>
      <c r="XAB208" s="44"/>
      <c r="XAC208" s="44"/>
      <c r="XAD208" s="44"/>
      <c r="XAE208" s="44"/>
      <c r="XAF208" s="44"/>
      <c r="XAG208" s="44"/>
      <c r="XAH208" s="44"/>
      <c r="XAI208" s="44"/>
      <c r="XAJ208" s="44"/>
      <c r="XAK208" s="44"/>
      <c r="XAL208" s="44"/>
      <c r="XAM208" s="44"/>
      <c r="XAN208" s="44"/>
      <c r="XAO208" s="44"/>
      <c r="XAP208" s="44"/>
      <c r="XAQ208" s="44"/>
      <c r="XAR208" s="44"/>
      <c r="XAS208" s="44"/>
      <c r="XAT208" s="44"/>
      <c r="XAU208" s="44"/>
      <c r="XAV208" s="44"/>
      <c r="XAW208" s="44"/>
      <c r="XAX208" s="44"/>
      <c r="XAY208" s="44"/>
      <c r="XAZ208" s="44"/>
      <c r="XBA208" s="44"/>
      <c r="XBB208" s="44"/>
      <c r="XBC208" s="44"/>
      <c r="XBD208" s="44"/>
      <c r="XBE208" s="44"/>
      <c r="XBF208" s="44"/>
      <c r="XBG208" s="44"/>
      <c r="XBH208" s="44"/>
      <c r="XBI208" s="44"/>
      <c r="XBJ208" s="44"/>
      <c r="XBK208" s="44"/>
      <c r="XBL208" s="44"/>
      <c r="XBM208" s="44"/>
      <c r="XBN208" s="44"/>
      <c r="XBO208" s="44"/>
      <c r="XBP208" s="44"/>
      <c r="XBQ208" s="44"/>
      <c r="XBR208" s="44"/>
      <c r="XBS208" s="44"/>
      <c r="XBT208" s="44"/>
      <c r="XBU208" s="44"/>
      <c r="XBV208" s="44"/>
      <c r="XBW208" s="44"/>
      <c r="XBX208" s="44"/>
      <c r="XBY208" s="44"/>
      <c r="XBZ208" s="44"/>
      <c r="XCA208" s="44"/>
      <c r="XCB208" s="44"/>
      <c r="XCC208" s="44"/>
      <c r="XCD208" s="44"/>
      <c r="XCE208" s="44"/>
      <c r="XCF208" s="44"/>
      <c r="XCG208" s="44"/>
      <c r="XCH208" s="44"/>
      <c r="XCI208" s="44"/>
      <c r="XCJ208" s="44"/>
      <c r="XCK208" s="44"/>
      <c r="XCL208" s="44"/>
      <c r="XCM208" s="44"/>
      <c r="XCN208" s="44"/>
      <c r="XCO208" s="44"/>
      <c r="XCP208" s="44"/>
      <c r="XCQ208" s="44"/>
      <c r="XCR208" s="44"/>
      <c r="XCS208" s="44"/>
      <c r="XCT208" s="44"/>
      <c r="XCU208" s="44"/>
      <c r="XCV208" s="44"/>
      <c r="XCW208" s="44"/>
      <c r="XCX208" s="44"/>
      <c r="XCY208" s="44"/>
      <c r="XCZ208" s="44"/>
      <c r="XDA208" s="44"/>
      <c r="XDB208" s="44"/>
      <c r="XDC208" s="44"/>
      <c r="XDD208" s="44"/>
      <c r="XDE208" s="44"/>
      <c r="XDF208" s="44"/>
      <c r="XDG208" s="44"/>
      <c r="XDH208" s="44"/>
      <c r="XDI208" s="44"/>
      <c r="XDJ208" s="44"/>
      <c r="XDK208" s="44"/>
      <c r="XDL208" s="44"/>
      <c r="XDM208" s="44"/>
      <c r="XDN208" s="44"/>
      <c r="XDO208" s="44"/>
      <c r="XDP208" s="44"/>
      <c r="XDQ208" s="44"/>
      <c r="XDR208" s="44"/>
      <c r="XDS208" s="44"/>
      <c r="XDT208" s="44"/>
      <c r="XDU208" s="44"/>
      <c r="XDV208" s="44"/>
      <c r="XDW208" s="44"/>
      <c r="XDX208" s="44"/>
      <c r="XDY208" s="44"/>
      <c r="XDZ208" s="44"/>
      <c r="XEA208" s="44"/>
      <c r="XEB208" s="44"/>
      <c r="XEC208" s="44"/>
      <c r="XED208" s="44"/>
      <c r="XEE208" s="44"/>
      <c r="XEF208" s="44"/>
      <c r="XEG208" s="44"/>
      <c r="XEH208" s="44"/>
      <c r="XEI208" s="44"/>
      <c r="XEJ208" s="44"/>
      <c r="XEK208" s="44"/>
      <c r="XEL208" s="44"/>
      <c r="XEM208" s="44"/>
      <c r="XEN208" s="44"/>
      <c r="XEO208" s="44"/>
      <c r="XEP208" s="44"/>
      <c r="XEQ208" s="44"/>
      <c r="XER208" s="44"/>
      <c r="XES208" s="44"/>
      <c r="XET208" s="44"/>
      <c r="XEU208" s="44"/>
      <c r="XEV208" s="44"/>
      <c r="XEW208" s="44"/>
      <c r="XEX208" s="44"/>
      <c r="XEY208" s="44"/>
      <c r="XEZ208" s="44"/>
      <c r="XFA208" s="44"/>
      <c r="XFB208" s="44"/>
      <c r="XFC208" s="44"/>
      <c r="XFD208" s="44"/>
    </row>
    <row r="209" spans="1:16384" ht="16.5">
      <c r="A209" s="101" t="s">
        <v>360</v>
      </c>
      <c r="B209" s="65">
        <v>801008</v>
      </c>
      <c r="C209" s="68">
        <v>81007</v>
      </c>
      <c r="D209" s="65" t="s">
        <v>24542</v>
      </c>
      <c r="E209" s="65" t="s">
        <v>24543</v>
      </c>
      <c r="F209" s="67"/>
      <c r="G209" s="66"/>
      <c r="H209" s="67"/>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44"/>
      <c r="EB209" s="44"/>
      <c r="EC209" s="44"/>
      <c r="ED209" s="44"/>
      <c r="EE209" s="44"/>
      <c r="EF209" s="44"/>
      <c r="EG209" s="44"/>
      <c r="EH209" s="44"/>
      <c r="EI209" s="44"/>
      <c r="EJ209" s="44"/>
      <c r="EK209" s="44"/>
      <c r="EL209" s="44"/>
      <c r="EM209" s="44"/>
      <c r="EN209" s="44"/>
      <c r="EO209" s="44"/>
      <c r="EP209" s="44"/>
      <c r="EQ209" s="44"/>
      <c r="ER209" s="44"/>
      <c r="ES209" s="44"/>
      <c r="ET209" s="44"/>
      <c r="EU209" s="44"/>
      <c r="EV209" s="44"/>
      <c r="EW209" s="44"/>
      <c r="EX209" s="44"/>
      <c r="EY209" s="44"/>
      <c r="EZ209" s="44"/>
      <c r="FA209" s="44"/>
      <c r="FB209" s="44"/>
      <c r="FC209" s="44"/>
      <c r="FD209" s="44"/>
      <c r="FE209" s="44"/>
      <c r="FF209" s="44"/>
      <c r="FG209" s="44"/>
      <c r="FH209" s="44"/>
      <c r="FI209" s="44"/>
      <c r="FJ209" s="44"/>
      <c r="FK209" s="44"/>
      <c r="FL209" s="44"/>
      <c r="FM209" s="44"/>
      <c r="FN209" s="44"/>
      <c r="FO209" s="44"/>
      <c r="FP209" s="44"/>
      <c r="FQ209" s="44"/>
      <c r="FR209" s="44"/>
      <c r="FS209" s="44"/>
      <c r="FT209" s="44"/>
      <c r="FU209" s="44"/>
      <c r="FV209" s="44"/>
      <c r="FW209" s="44"/>
      <c r="FX209" s="44"/>
      <c r="FY209" s="44"/>
      <c r="FZ209" s="44"/>
      <c r="GA209" s="44"/>
      <c r="GB209" s="44"/>
      <c r="GC209" s="44"/>
      <c r="GD209" s="44"/>
      <c r="GE209" s="44"/>
      <c r="GF209" s="44"/>
      <c r="GG209" s="44"/>
      <c r="GH209" s="44"/>
      <c r="GI209" s="44"/>
      <c r="GJ209" s="44"/>
      <c r="GK209" s="44"/>
      <c r="GL209" s="44"/>
      <c r="GM209" s="44"/>
      <c r="GN209" s="44"/>
      <c r="GO209" s="44"/>
      <c r="GP209" s="44"/>
      <c r="GQ209" s="44"/>
      <c r="GR209" s="44"/>
      <c r="GS209" s="44"/>
      <c r="GT209" s="44"/>
      <c r="GU209" s="44"/>
      <c r="GV209" s="44"/>
      <c r="GW209" s="44"/>
      <c r="GX209" s="44"/>
      <c r="GY209" s="44"/>
      <c r="GZ209" s="44"/>
      <c r="HA209" s="44"/>
      <c r="HB209" s="44"/>
      <c r="HC209" s="44"/>
      <c r="HD209" s="44"/>
      <c r="HE209" s="44"/>
      <c r="HF209" s="44"/>
      <c r="HG209" s="44"/>
      <c r="HH209" s="44"/>
      <c r="HI209" s="44"/>
      <c r="HJ209" s="44"/>
      <c r="HK209" s="44"/>
      <c r="HL209" s="44"/>
      <c r="HM209" s="44"/>
      <c r="HN209" s="44"/>
      <c r="HO209" s="44"/>
      <c r="HP209" s="44"/>
      <c r="HQ209" s="44"/>
      <c r="HR209" s="44"/>
      <c r="HS209" s="44"/>
      <c r="HT209" s="44"/>
      <c r="HU209" s="44"/>
      <c r="HV209" s="44"/>
      <c r="HW209" s="44"/>
      <c r="HX209" s="44"/>
      <c r="HY209" s="44"/>
      <c r="HZ209" s="44"/>
      <c r="IA209" s="44"/>
      <c r="IB209" s="44"/>
      <c r="IC209" s="44"/>
      <c r="ID209" s="44"/>
      <c r="IE209" s="44"/>
      <c r="IF209" s="44"/>
      <c r="IG209" s="44"/>
      <c r="IH209" s="44"/>
      <c r="II209" s="44"/>
      <c r="IJ209" s="44"/>
      <c r="IK209" s="44"/>
      <c r="IL209" s="44"/>
      <c r="IM209" s="44"/>
      <c r="IN209" s="44"/>
      <c r="IO209" s="44"/>
      <c r="IP209" s="44"/>
      <c r="IQ209" s="44"/>
      <c r="IR209" s="44"/>
      <c r="IS209" s="44"/>
      <c r="IT209" s="44"/>
      <c r="IU209" s="44"/>
      <c r="IV209" s="44"/>
      <c r="IW209" s="44"/>
      <c r="IX209" s="44"/>
      <c r="IY209" s="44"/>
      <c r="IZ209" s="44"/>
      <c r="JA209" s="44"/>
      <c r="JB209" s="44"/>
      <c r="JC209" s="44"/>
      <c r="JD209" s="44"/>
      <c r="JE209" s="44"/>
      <c r="JF209" s="44"/>
      <c r="JG209" s="44"/>
      <c r="JH209" s="44"/>
      <c r="JI209" s="44"/>
      <c r="JJ209" s="44"/>
      <c r="JK209" s="44"/>
      <c r="JL209" s="44"/>
      <c r="JM209" s="44"/>
      <c r="JN209" s="44"/>
      <c r="JO209" s="44"/>
      <c r="JP209" s="44"/>
      <c r="JQ209" s="44"/>
      <c r="JR209" s="44"/>
      <c r="JS209" s="44"/>
      <c r="JT209" s="44"/>
      <c r="JU209" s="44"/>
      <c r="JV209" s="44"/>
      <c r="JW209" s="44"/>
      <c r="JX209" s="44"/>
      <c r="JY209" s="44"/>
      <c r="JZ209" s="44"/>
      <c r="KA209" s="44"/>
      <c r="KB209" s="44"/>
      <c r="KC209" s="44"/>
      <c r="KD209" s="44"/>
      <c r="KE209" s="44"/>
      <c r="KF209" s="44"/>
      <c r="KG209" s="44"/>
      <c r="KH209" s="44"/>
      <c r="KI209" s="44"/>
      <c r="KJ209" s="44"/>
      <c r="KK209" s="44"/>
      <c r="KL209" s="44"/>
      <c r="KM209" s="44"/>
      <c r="KN209" s="44"/>
      <c r="KO209" s="44"/>
      <c r="KP209" s="44"/>
      <c r="KQ209" s="44"/>
      <c r="KR209" s="44"/>
      <c r="KS209" s="44"/>
      <c r="KT209" s="44"/>
      <c r="KU209" s="44"/>
      <c r="KV209" s="44"/>
      <c r="KW209" s="44"/>
      <c r="KX209" s="44"/>
      <c r="KY209" s="44"/>
      <c r="KZ209" s="44"/>
      <c r="LA209" s="44"/>
      <c r="LB209" s="44"/>
      <c r="LC209" s="44"/>
      <c r="LD209" s="44"/>
      <c r="LE209" s="44"/>
      <c r="LF209" s="44"/>
      <c r="LG209" s="44"/>
      <c r="LH209" s="44"/>
      <c r="LI209" s="44"/>
      <c r="LJ209" s="44"/>
      <c r="LK209" s="44"/>
      <c r="LL209" s="44"/>
      <c r="LM209" s="44"/>
      <c r="LN209" s="44"/>
      <c r="LO209" s="44"/>
      <c r="LP209" s="44"/>
      <c r="LQ209" s="44"/>
      <c r="LR209" s="44"/>
      <c r="LS209" s="44"/>
      <c r="LT209" s="44"/>
      <c r="LU209" s="44"/>
      <c r="LV209" s="44"/>
      <c r="LW209" s="44"/>
      <c r="LX209" s="44"/>
      <c r="LY209" s="44"/>
      <c r="LZ209" s="44"/>
      <c r="MA209" s="44"/>
      <c r="MB209" s="44"/>
      <c r="MC209" s="44"/>
      <c r="MD209" s="44"/>
      <c r="ME209" s="44"/>
      <c r="MF209" s="44"/>
      <c r="MG209" s="44"/>
      <c r="MH209" s="44"/>
      <c r="MI209" s="44"/>
      <c r="MJ209" s="44"/>
      <c r="MK209" s="44"/>
      <c r="ML209" s="44"/>
      <c r="MM209" s="44"/>
      <c r="MN209" s="44"/>
      <c r="MO209" s="44"/>
      <c r="MP209" s="44"/>
      <c r="MQ209" s="44"/>
      <c r="MR209" s="44"/>
      <c r="MS209" s="44"/>
      <c r="MT209" s="44"/>
      <c r="MU209" s="44"/>
      <c r="MV209" s="44"/>
      <c r="MW209" s="44"/>
      <c r="MX209" s="44"/>
      <c r="MY209" s="44"/>
      <c r="MZ209" s="44"/>
      <c r="NA209" s="44"/>
      <c r="NB209" s="44"/>
      <c r="NC209" s="44"/>
      <c r="ND209" s="44"/>
      <c r="NE209" s="44"/>
      <c r="NF209" s="44"/>
      <c r="NG209" s="44"/>
      <c r="NH209" s="44"/>
      <c r="NI209" s="44"/>
      <c r="NJ209" s="44"/>
      <c r="NK209" s="44"/>
      <c r="NL209" s="44"/>
      <c r="NM209" s="44"/>
      <c r="NN209" s="44"/>
      <c r="NO209" s="44"/>
      <c r="NP209" s="44"/>
      <c r="NQ209" s="44"/>
      <c r="NR209" s="44"/>
      <c r="NS209" s="44"/>
      <c r="NT209" s="44"/>
      <c r="NU209" s="44"/>
      <c r="NV209" s="44"/>
      <c r="NW209" s="44"/>
      <c r="NX209" s="44"/>
      <c r="NY209" s="44"/>
      <c r="NZ209" s="44"/>
      <c r="OA209" s="44"/>
      <c r="OB209" s="44"/>
      <c r="OC209" s="44"/>
      <c r="OD209" s="44"/>
      <c r="OE209" s="44"/>
      <c r="OF209" s="44"/>
      <c r="OG209" s="44"/>
      <c r="OH209" s="44"/>
      <c r="OI209" s="44"/>
      <c r="OJ209" s="44"/>
      <c r="OK209" s="44"/>
      <c r="OL209" s="44"/>
      <c r="OM209" s="44"/>
      <c r="ON209" s="44"/>
      <c r="OO209" s="44"/>
      <c r="OP209" s="44"/>
      <c r="OQ209" s="44"/>
      <c r="OR209" s="44"/>
      <c r="OS209" s="44"/>
      <c r="OT209" s="44"/>
      <c r="OU209" s="44"/>
      <c r="OV209" s="44"/>
      <c r="OW209" s="44"/>
      <c r="OX209" s="44"/>
      <c r="OY209" s="44"/>
      <c r="OZ209" s="44"/>
      <c r="PA209" s="44"/>
      <c r="PB209" s="44"/>
      <c r="PC209" s="44"/>
      <c r="PD209" s="44"/>
      <c r="PE209" s="44"/>
      <c r="PF209" s="44"/>
      <c r="PG209" s="44"/>
      <c r="PH209" s="44"/>
      <c r="PI209" s="44"/>
      <c r="PJ209" s="44"/>
      <c r="PK209" s="44"/>
      <c r="PL209" s="44"/>
      <c r="PM209" s="44"/>
      <c r="PN209" s="44"/>
      <c r="PO209" s="44"/>
      <c r="PP209" s="44"/>
      <c r="PQ209" s="44"/>
      <c r="PR209" s="44"/>
      <c r="PS209" s="44"/>
      <c r="PT209" s="44"/>
      <c r="PU209" s="44"/>
      <c r="PV209" s="44"/>
      <c r="PW209" s="44"/>
      <c r="PX209" s="44"/>
      <c r="PY209" s="44"/>
      <c r="PZ209" s="44"/>
      <c r="QA209" s="44"/>
      <c r="QB209" s="44"/>
      <c r="QC209" s="44"/>
      <c r="QD209" s="44"/>
      <c r="QE209" s="44"/>
      <c r="QF209" s="44"/>
      <c r="QG209" s="44"/>
      <c r="QH209" s="44"/>
      <c r="QI209" s="44"/>
      <c r="QJ209" s="44"/>
      <c r="QK209" s="44"/>
      <c r="QL209" s="44"/>
      <c r="QM209" s="44"/>
      <c r="QN209" s="44"/>
      <c r="QO209" s="44"/>
      <c r="QP209" s="44"/>
      <c r="QQ209" s="44"/>
      <c r="QR209" s="44"/>
      <c r="QS209" s="44"/>
      <c r="QT209" s="44"/>
      <c r="QU209" s="44"/>
      <c r="QV209" s="44"/>
      <c r="QW209" s="44"/>
      <c r="QX209" s="44"/>
      <c r="QY209" s="44"/>
      <c r="QZ209" s="44"/>
      <c r="RA209" s="44"/>
      <c r="RB209" s="44"/>
      <c r="RC209" s="44"/>
      <c r="RD209" s="44"/>
      <c r="RE209" s="44"/>
      <c r="RF209" s="44"/>
      <c r="RG209" s="44"/>
      <c r="RH209" s="44"/>
      <c r="RI209" s="44"/>
      <c r="RJ209" s="44"/>
      <c r="RK209" s="44"/>
      <c r="RL209" s="44"/>
      <c r="RM209" s="44"/>
      <c r="RN209" s="44"/>
      <c r="RO209" s="44"/>
      <c r="RP209" s="44"/>
      <c r="RQ209" s="44"/>
      <c r="RR209" s="44"/>
      <c r="RS209" s="44"/>
      <c r="RT209" s="44"/>
      <c r="RU209" s="44"/>
      <c r="RV209" s="44"/>
      <c r="RW209" s="44"/>
      <c r="RX209" s="44"/>
      <c r="RY209" s="44"/>
      <c r="RZ209" s="44"/>
      <c r="SA209" s="44"/>
      <c r="SB209" s="44"/>
      <c r="SC209" s="44"/>
      <c r="SD209" s="44"/>
      <c r="SE209" s="44"/>
      <c r="SF209" s="44"/>
      <c r="SG209" s="44"/>
      <c r="SH209" s="44"/>
      <c r="SI209" s="44"/>
      <c r="SJ209" s="44"/>
      <c r="SK209" s="44"/>
      <c r="SL209" s="44"/>
      <c r="SM209" s="44"/>
      <c r="SN209" s="44"/>
      <c r="SO209" s="44"/>
      <c r="SP209" s="44"/>
      <c r="SQ209" s="44"/>
      <c r="SR209" s="44"/>
      <c r="SS209" s="44"/>
      <c r="ST209" s="44"/>
      <c r="SU209" s="44"/>
      <c r="SV209" s="44"/>
      <c r="SW209" s="44"/>
      <c r="SX209" s="44"/>
      <c r="SY209" s="44"/>
      <c r="SZ209" s="44"/>
      <c r="TA209" s="44"/>
      <c r="TB209" s="44"/>
      <c r="TC209" s="44"/>
      <c r="TD209" s="44"/>
      <c r="TE209" s="44"/>
      <c r="TF209" s="44"/>
      <c r="TG209" s="44"/>
      <c r="TH209" s="44"/>
      <c r="TI209" s="44"/>
      <c r="TJ209" s="44"/>
      <c r="TK209" s="44"/>
      <c r="TL209" s="44"/>
      <c r="TM209" s="44"/>
      <c r="TN209" s="44"/>
      <c r="TO209" s="44"/>
      <c r="TP209" s="44"/>
      <c r="TQ209" s="44"/>
      <c r="TR209" s="44"/>
      <c r="TS209" s="44"/>
      <c r="TT209" s="44"/>
      <c r="TU209" s="44"/>
      <c r="TV209" s="44"/>
      <c r="TW209" s="44"/>
      <c r="TX209" s="44"/>
      <c r="TY209" s="44"/>
      <c r="TZ209" s="44"/>
      <c r="UA209" s="44"/>
      <c r="UB209" s="44"/>
      <c r="UC209" s="44"/>
      <c r="UD209" s="44"/>
      <c r="UE209" s="44"/>
      <c r="UF209" s="44"/>
      <c r="UG209" s="44"/>
      <c r="UH209" s="44"/>
      <c r="UI209" s="44"/>
      <c r="UJ209" s="44"/>
      <c r="UK209" s="44"/>
      <c r="UL209" s="44"/>
      <c r="UM209" s="44"/>
      <c r="UN209" s="44"/>
      <c r="UO209" s="44"/>
      <c r="UP209" s="44"/>
      <c r="UQ209" s="44"/>
      <c r="UR209" s="44"/>
      <c r="US209" s="44"/>
      <c r="UT209" s="44"/>
      <c r="UU209" s="44"/>
      <c r="UV209" s="44"/>
      <c r="UW209" s="44"/>
      <c r="UX209" s="44"/>
      <c r="UY209" s="44"/>
      <c r="UZ209" s="44"/>
      <c r="VA209" s="44"/>
      <c r="VB209" s="44"/>
      <c r="VC209" s="44"/>
      <c r="VD209" s="44"/>
      <c r="VE209" s="44"/>
      <c r="VF209" s="44"/>
      <c r="VG209" s="44"/>
      <c r="VH209" s="44"/>
      <c r="VI209" s="44"/>
      <c r="VJ209" s="44"/>
      <c r="VK209" s="44"/>
      <c r="VL209" s="44"/>
      <c r="VM209" s="44"/>
      <c r="VN209" s="44"/>
      <c r="VO209" s="44"/>
      <c r="VP209" s="44"/>
      <c r="VQ209" s="44"/>
      <c r="VR209" s="44"/>
      <c r="VS209" s="44"/>
      <c r="VT209" s="44"/>
      <c r="VU209" s="44"/>
      <c r="VV209" s="44"/>
      <c r="VW209" s="44"/>
      <c r="VX209" s="44"/>
      <c r="VY209" s="44"/>
      <c r="VZ209" s="44"/>
      <c r="WA209" s="44"/>
      <c r="WB209" s="44"/>
      <c r="WC209" s="44"/>
      <c r="WD209" s="44"/>
      <c r="WE209" s="44"/>
      <c r="WF209" s="44"/>
      <c r="WG209" s="44"/>
      <c r="WH209" s="44"/>
      <c r="WI209" s="44"/>
      <c r="WJ209" s="44"/>
      <c r="WK209" s="44"/>
      <c r="WL209" s="44"/>
      <c r="WM209" s="44"/>
      <c r="WN209" s="44"/>
      <c r="WO209" s="44"/>
      <c r="WP209" s="44"/>
      <c r="WQ209" s="44"/>
      <c r="WR209" s="44"/>
      <c r="WS209" s="44"/>
      <c r="WT209" s="44"/>
      <c r="WU209" s="44"/>
      <c r="WV209" s="44"/>
      <c r="WW209" s="44"/>
      <c r="WX209" s="44"/>
      <c r="WY209" s="44"/>
      <c r="WZ209" s="44"/>
      <c r="XA209" s="44"/>
      <c r="XB209" s="44"/>
      <c r="XC209" s="44"/>
      <c r="XD209" s="44"/>
      <c r="XE209" s="44"/>
      <c r="XF209" s="44"/>
      <c r="XG209" s="44"/>
      <c r="XH209" s="44"/>
      <c r="XI209" s="44"/>
      <c r="XJ209" s="44"/>
      <c r="XK209" s="44"/>
      <c r="XL209" s="44"/>
      <c r="XM209" s="44"/>
      <c r="XN209" s="44"/>
      <c r="XO209" s="44"/>
      <c r="XP209" s="44"/>
      <c r="XQ209" s="44"/>
      <c r="XR209" s="44"/>
      <c r="XS209" s="44"/>
      <c r="XT209" s="44"/>
      <c r="XU209" s="44"/>
      <c r="XV209" s="44"/>
      <c r="XW209" s="44"/>
      <c r="XX209" s="44"/>
      <c r="XY209" s="44"/>
      <c r="XZ209" s="44"/>
      <c r="YA209" s="44"/>
      <c r="YB209" s="44"/>
      <c r="YC209" s="44"/>
      <c r="YD209" s="44"/>
      <c r="YE209" s="44"/>
      <c r="YF209" s="44"/>
      <c r="YG209" s="44"/>
      <c r="YH209" s="44"/>
      <c r="YI209" s="44"/>
      <c r="YJ209" s="44"/>
      <c r="YK209" s="44"/>
      <c r="YL209" s="44"/>
      <c r="YM209" s="44"/>
      <c r="YN209" s="44"/>
      <c r="YO209" s="44"/>
      <c r="YP209" s="44"/>
      <c r="YQ209" s="44"/>
      <c r="YR209" s="44"/>
      <c r="YS209" s="44"/>
      <c r="YT209" s="44"/>
      <c r="YU209" s="44"/>
      <c r="YV209" s="44"/>
      <c r="YW209" s="44"/>
      <c r="YX209" s="44"/>
      <c r="YY209" s="44"/>
      <c r="YZ209" s="44"/>
      <c r="ZA209" s="44"/>
      <c r="ZB209" s="44"/>
      <c r="ZC209" s="44"/>
      <c r="ZD209" s="44"/>
      <c r="ZE209" s="44"/>
      <c r="ZF209" s="44"/>
      <c r="ZG209" s="44"/>
      <c r="ZH209" s="44"/>
      <c r="ZI209" s="44"/>
      <c r="ZJ209" s="44"/>
      <c r="ZK209" s="44"/>
      <c r="ZL209" s="44"/>
      <c r="ZM209" s="44"/>
      <c r="ZN209" s="44"/>
      <c r="ZO209" s="44"/>
      <c r="ZP209" s="44"/>
      <c r="ZQ209" s="44"/>
      <c r="ZR209" s="44"/>
      <c r="ZS209" s="44"/>
      <c r="ZT209" s="44"/>
      <c r="ZU209" s="44"/>
      <c r="ZV209" s="44"/>
      <c r="ZW209" s="44"/>
      <c r="ZX209" s="44"/>
      <c r="ZY209" s="44"/>
      <c r="ZZ209" s="44"/>
      <c r="AAA209" s="44"/>
      <c r="AAB209" s="44"/>
      <c r="AAC209" s="44"/>
      <c r="AAD209" s="44"/>
      <c r="AAE209" s="44"/>
      <c r="AAF209" s="44"/>
      <c r="AAG209" s="44"/>
      <c r="AAH209" s="44"/>
      <c r="AAI209" s="44"/>
      <c r="AAJ209" s="44"/>
      <c r="AAK209" s="44"/>
      <c r="AAL209" s="44"/>
      <c r="AAM209" s="44"/>
      <c r="AAN209" s="44"/>
      <c r="AAO209" s="44"/>
      <c r="AAP209" s="44"/>
      <c r="AAQ209" s="44"/>
      <c r="AAR209" s="44"/>
      <c r="AAS209" s="44"/>
      <c r="AAT209" s="44"/>
      <c r="AAU209" s="44"/>
      <c r="AAV209" s="44"/>
      <c r="AAW209" s="44"/>
      <c r="AAX209" s="44"/>
      <c r="AAY209" s="44"/>
      <c r="AAZ209" s="44"/>
      <c r="ABA209" s="44"/>
      <c r="ABB209" s="44"/>
      <c r="ABC209" s="44"/>
      <c r="ABD209" s="44"/>
      <c r="ABE209" s="44"/>
      <c r="ABF209" s="44"/>
      <c r="ABG209" s="44"/>
      <c r="ABH209" s="44"/>
      <c r="ABI209" s="44"/>
      <c r="ABJ209" s="44"/>
      <c r="ABK209" s="44"/>
      <c r="ABL209" s="44"/>
      <c r="ABM209" s="44"/>
      <c r="ABN209" s="44"/>
      <c r="ABO209" s="44"/>
      <c r="ABP209" s="44"/>
      <c r="ABQ209" s="44"/>
      <c r="ABR209" s="44"/>
      <c r="ABS209" s="44"/>
      <c r="ABT209" s="44"/>
      <c r="ABU209" s="44"/>
      <c r="ABV209" s="44"/>
      <c r="ABW209" s="44"/>
      <c r="ABX209" s="44"/>
      <c r="ABY209" s="44"/>
      <c r="ABZ209" s="44"/>
      <c r="ACA209" s="44"/>
      <c r="ACB209" s="44"/>
      <c r="ACC209" s="44"/>
      <c r="ACD209" s="44"/>
      <c r="ACE209" s="44"/>
      <c r="ACF209" s="44"/>
      <c r="ACG209" s="44"/>
      <c r="ACH209" s="44"/>
      <c r="ACI209" s="44"/>
      <c r="ACJ209" s="44"/>
      <c r="ACK209" s="44"/>
      <c r="ACL209" s="44"/>
      <c r="ACM209" s="44"/>
      <c r="ACN209" s="44"/>
      <c r="ACO209" s="44"/>
      <c r="ACP209" s="44"/>
      <c r="ACQ209" s="44"/>
      <c r="ACR209" s="44"/>
      <c r="ACS209" s="44"/>
      <c r="ACT209" s="44"/>
      <c r="ACU209" s="44"/>
      <c r="ACV209" s="44"/>
      <c r="ACW209" s="44"/>
      <c r="ACX209" s="44"/>
      <c r="ACY209" s="44"/>
      <c r="ACZ209" s="44"/>
      <c r="ADA209" s="44"/>
      <c r="ADB209" s="44"/>
      <c r="ADC209" s="44"/>
      <c r="ADD209" s="44"/>
      <c r="ADE209" s="44"/>
      <c r="ADF209" s="44"/>
      <c r="ADG209" s="44"/>
      <c r="ADH209" s="44"/>
      <c r="ADI209" s="44"/>
      <c r="ADJ209" s="44"/>
      <c r="ADK209" s="44"/>
      <c r="ADL209" s="44"/>
      <c r="ADM209" s="44"/>
      <c r="ADN209" s="44"/>
      <c r="ADO209" s="44"/>
      <c r="ADP209" s="44"/>
      <c r="ADQ209" s="44"/>
      <c r="ADR209" s="44"/>
      <c r="ADS209" s="44"/>
      <c r="ADT209" s="44"/>
      <c r="ADU209" s="44"/>
      <c r="ADV209" s="44"/>
      <c r="ADW209" s="44"/>
      <c r="ADX209" s="44"/>
      <c r="ADY209" s="44"/>
      <c r="ADZ209" s="44"/>
      <c r="AEA209" s="44"/>
      <c r="AEB209" s="44"/>
      <c r="AEC209" s="44"/>
      <c r="AED209" s="44"/>
      <c r="AEE209" s="44"/>
      <c r="AEF209" s="44"/>
      <c r="AEG209" s="44"/>
      <c r="AEH209" s="44"/>
      <c r="AEI209" s="44"/>
      <c r="AEJ209" s="44"/>
      <c r="AEK209" s="44"/>
      <c r="AEL209" s="44"/>
      <c r="AEM209" s="44"/>
      <c r="AEN209" s="44"/>
      <c r="AEO209" s="44"/>
      <c r="AEP209" s="44"/>
      <c r="AEQ209" s="44"/>
      <c r="AER209" s="44"/>
      <c r="AES209" s="44"/>
      <c r="AET209" s="44"/>
      <c r="AEU209" s="44"/>
      <c r="AEV209" s="44"/>
      <c r="AEW209" s="44"/>
      <c r="AEX209" s="44"/>
      <c r="AEY209" s="44"/>
      <c r="AEZ209" s="44"/>
      <c r="AFA209" s="44"/>
      <c r="AFB209" s="44"/>
      <c r="AFC209" s="44"/>
      <c r="AFD209" s="44"/>
      <c r="AFE209" s="44"/>
      <c r="AFF209" s="44"/>
      <c r="AFG209" s="44"/>
      <c r="AFH209" s="44"/>
      <c r="AFI209" s="44"/>
      <c r="AFJ209" s="44"/>
      <c r="AFK209" s="44"/>
      <c r="AFL209" s="44"/>
      <c r="AFM209" s="44"/>
      <c r="AFN209" s="44"/>
      <c r="AFO209" s="44"/>
      <c r="AFP209" s="44"/>
      <c r="AFQ209" s="44"/>
      <c r="AFR209" s="44"/>
      <c r="AFS209" s="44"/>
      <c r="AFT209" s="44"/>
      <c r="AFU209" s="44"/>
      <c r="AFV209" s="44"/>
      <c r="AFW209" s="44"/>
      <c r="AFX209" s="44"/>
      <c r="AFY209" s="44"/>
      <c r="AFZ209" s="44"/>
      <c r="AGA209" s="44"/>
      <c r="AGB209" s="44"/>
      <c r="AGC209" s="44"/>
      <c r="AGD209" s="44"/>
      <c r="AGE209" s="44"/>
      <c r="AGF209" s="44"/>
      <c r="AGG209" s="44"/>
      <c r="AGH209" s="44"/>
      <c r="AGI209" s="44"/>
      <c r="AGJ209" s="44"/>
      <c r="AGK209" s="44"/>
      <c r="AGL209" s="44"/>
      <c r="AGM209" s="44"/>
      <c r="AGN209" s="44"/>
      <c r="AGO209" s="44"/>
      <c r="AGP209" s="44"/>
      <c r="AGQ209" s="44"/>
      <c r="AGR209" s="44"/>
      <c r="AGS209" s="44"/>
      <c r="AGT209" s="44"/>
      <c r="AGU209" s="44"/>
      <c r="AGV209" s="44"/>
      <c r="AGW209" s="44"/>
      <c r="AGX209" s="44"/>
      <c r="AGY209" s="44"/>
      <c r="AGZ209" s="44"/>
      <c r="AHA209" s="44"/>
      <c r="AHB209" s="44"/>
      <c r="AHC209" s="44"/>
      <c r="AHD209" s="44"/>
      <c r="AHE209" s="44"/>
      <c r="AHF209" s="44"/>
      <c r="AHG209" s="44"/>
      <c r="AHH209" s="44"/>
      <c r="AHI209" s="44"/>
      <c r="AHJ209" s="44"/>
      <c r="AHK209" s="44"/>
      <c r="AHL209" s="44"/>
      <c r="AHM209" s="44"/>
      <c r="AHN209" s="44"/>
      <c r="AHO209" s="44"/>
      <c r="AHP209" s="44"/>
      <c r="AHQ209" s="44"/>
      <c r="AHR209" s="44"/>
      <c r="AHS209" s="44"/>
      <c r="AHT209" s="44"/>
      <c r="AHU209" s="44"/>
      <c r="AHV209" s="44"/>
      <c r="AHW209" s="44"/>
      <c r="AHX209" s="44"/>
      <c r="AHY209" s="44"/>
      <c r="AHZ209" s="44"/>
      <c r="AIA209" s="44"/>
      <c r="AIB209" s="44"/>
      <c r="AIC209" s="44"/>
      <c r="AID209" s="44"/>
      <c r="AIE209" s="44"/>
      <c r="AIF209" s="44"/>
      <c r="AIG209" s="44"/>
      <c r="AIH209" s="44"/>
      <c r="AII209" s="44"/>
      <c r="AIJ209" s="44"/>
      <c r="AIK209" s="44"/>
      <c r="AIL209" s="44"/>
      <c r="AIM209" s="44"/>
      <c r="AIN209" s="44"/>
      <c r="AIO209" s="44"/>
      <c r="AIP209" s="44"/>
      <c r="AIQ209" s="44"/>
      <c r="AIR209" s="44"/>
      <c r="AIS209" s="44"/>
      <c r="AIT209" s="44"/>
      <c r="AIU209" s="44"/>
      <c r="AIV209" s="44"/>
      <c r="AIW209" s="44"/>
      <c r="AIX209" s="44"/>
      <c r="AIY209" s="44"/>
      <c r="AIZ209" s="44"/>
      <c r="AJA209" s="44"/>
      <c r="AJB209" s="44"/>
      <c r="AJC209" s="44"/>
      <c r="AJD209" s="44"/>
      <c r="AJE209" s="44"/>
      <c r="AJF209" s="44"/>
      <c r="AJG209" s="44"/>
      <c r="AJH209" s="44"/>
      <c r="AJI209" s="44"/>
      <c r="AJJ209" s="44"/>
      <c r="AJK209" s="44"/>
      <c r="AJL209" s="44"/>
      <c r="AJM209" s="44"/>
      <c r="AJN209" s="44"/>
      <c r="AJO209" s="44"/>
      <c r="AJP209" s="44"/>
      <c r="AJQ209" s="44"/>
      <c r="AJR209" s="44"/>
      <c r="AJS209" s="44"/>
      <c r="AJT209" s="44"/>
      <c r="AJU209" s="44"/>
      <c r="AJV209" s="44"/>
      <c r="AJW209" s="44"/>
      <c r="AJX209" s="44"/>
      <c r="AJY209" s="44"/>
      <c r="AJZ209" s="44"/>
      <c r="AKA209" s="44"/>
      <c r="AKB209" s="44"/>
      <c r="AKC209" s="44"/>
      <c r="AKD209" s="44"/>
      <c r="AKE209" s="44"/>
      <c r="AKF209" s="44"/>
      <c r="AKG209" s="44"/>
      <c r="AKH209" s="44"/>
      <c r="AKI209" s="44"/>
      <c r="AKJ209" s="44"/>
      <c r="AKK209" s="44"/>
      <c r="AKL209" s="44"/>
      <c r="AKM209" s="44"/>
      <c r="AKN209" s="44"/>
      <c r="AKO209" s="44"/>
      <c r="AKP209" s="44"/>
      <c r="AKQ209" s="44"/>
      <c r="AKR209" s="44"/>
      <c r="AKS209" s="44"/>
      <c r="AKT209" s="44"/>
      <c r="AKU209" s="44"/>
      <c r="AKV209" s="44"/>
      <c r="AKW209" s="44"/>
      <c r="AKX209" s="44"/>
      <c r="AKY209" s="44"/>
      <c r="AKZ209" s="44"/>
      <c r="ALA209" s="44"/>
      <c r="ALB209" s="44"/>
      <c r="ALC209" s="44"/>
      <c r="ALD209" s="44"/>
      <c r="ALE209" s="44"/>
      <c r="ALF209" s="44"/>
      <c r="ALG209" s="44"/>
      <c r="ALH209" s="44"/>
      <c r="ALI209" s="44"/>
      <c r="ALJ209" s="44"/>
      <c r="ALK209" s="44"/>
      <c r="ALL209" s="44"/>
      <c r="ALM209" s="44"/>
      <c r="ALN209" s="44"/>
      <c r="ALO209" s="44"/>
      <c r="ALP209" s="44"/>
      <c r="ALQ209" s="44"/>
      <c r="ALR209" s="44"/>
      <c r="ALS209" s="44"/>
      <c r="ALT209" s="44"/>
      <c r="ALU209" s="44"/>
      <c r="ALV209" s="44"/>
      <c r="ALW209" s="44"/>
      <c r="ALX209" s="44"/>
      <c r="ALY209" s="44"/>
      <c r="ALZ209" s="44"/>
      <c r="AMA209" s="44"/>
      <c r="AMB209" s="44"/>
      <c r="AMC209" s="44"/>
      <c r="AMD209" s="44"/>
      <c r="AME209" s="44"/>
      <c r="AMF209" s="44"/>
      <c r="AMG209" s="44"/>
      <c r="AMH209" s="44"/>
      <c r="AMI209" s="44"/>
      <c r="AMJ209" s="44"/>
      <c r="AMK209" s="44"/>
      <c r="AML209" s="44"/>
      <c r="AMM209" s="44"/>
      <c r="AMN209" s="44"/>
      <c r="AMO209" s="44"/>
      <c r="AMP209" s="44"/>
      <c r="AMQ209" s="44"/>
      <c r="AMR209" s="44"/>
      <c r="AMS209" s="44"/>
      <c r="AMT209" s="44"/>
      <c r="AMU209" s="44"/>
      <c r="AMV209" s="44"/>
      <c r="AMW209" s="44"/>
      <c r="AMX209" s="44"/>
      <c r="AMY209" s="44"/>
      <c r="AMZ209" s="44"/>
      <c r="ANA209" s="44"/>
      <c r="ANB209" s="44"/>
      <c r="ANC209" s="44"/>
      <c r="AND209" s="44"/>
      <c r="ANE209" s="44"/>
      <c r="ANF209" s="44"/>
      <c r="ANG209" s="44"/>
      <c r="ANH209" s="44"/>
      <c r="ANI209" s="44"/>
      <c r="ANJ209" s="44"/>
      <c r="ANK209" s="44"/>
      <c r="ANL209" s="44"/>
      <c r="ANM209" s="44"/>
      <c r="ANN209" s="44"/>
      <c r="ANO209" s="44"/>
      <c r="ANP209" s="44"/>
      <c r="ANQ209" s="44"/>
      <c r="ANR209" s="44"/>
      <c r="ANS209" s="44"/>
      <c r="ANT209" s="44"/>
      <c r="ANU209" s="44"/>
      <c r="ANV209" s="44"/>
      <c r="ANW209" s="44"/>
      <c r="ANX209" s="44"/>
      <c r="ANY209" s="44"/>
      <c r="ANZ209" s="44"/>
      <c r="AOA209" s="44"/>
      <c r="AOB209" s="44"/>
      <c r="AOC209" s="44"/>
      <c r="AOD209" s="44"/>
      <c r="AOE209" s="44"/>
      <c r="AOF209" s="44"/>
      <c r="AOG209" s="44"/>
      <c r="AOH209" s="44"/>
      <c r="AOI209" s="44"/>
      <c r="AOJ209" s="44"/>
      <c r="AOK209" s="44"/>
      <c r="AOL209" s="44"/>
      <c r="AOM209" s="44"/>
      <c r="AON209" s="44"/>
      <c r="AOO209" s="44"/>
      <c r="AOP209" s="44"/>
      <c r="AOQ209" s="44"/>
      <c r="AOR209" s="44"/>
      <c r="AOS209" s="44"/>
      <c r="AOT209" s="44"/>
      <c r="AOU209" s="44"/>
      <c r="AOV209" s="44"/>
      <c r="AOW209" s="44"/>
      <c r="AOX209" s="44"/>
      <c r="AOY209" s="44"/>
      <c r="AOZ209" s="44"/>
      <c r="APA209" s="44"/>
      <c r="APB209" s="44"/>
      <c r="APC209" s="44"/>
      <c r="APD209" s="44"/>
      <c r="APE209" s="44"/>
      <c r="APF209" s="44"/>
      <c r="APG209" s="44"/>
      <c r="APH209" s="44"/>
      <c r="API209" s="44"/>
      <c r="APJ209" s="44"/>
      <c r="APK209" s="44"/>
      <c r="APL209" s="44"/>
      <c r="APM209" s="44"/>
      <c r="APN209" s="44"/>
      <c r="APO209" s="44"/>
      <c r="APP209" s="44"/>
      <c r="APQ209" s="44"/>
      <c r="APR209" s="44"/>
      <c r="APS209" s="44"/>
      <c r="APT209" s="44"/>
      <c r="APU209" s="44"/>
      <c r="APV209" s="44"/>
      <c r="APW209" s="44"/>
      <c r="APX209" s="44"/>
      <c r="APY209" s="44"/>
      <c r="APZ209" s="44"/>
      <c r="AQA209" s="44"/>
      <c r="AQB209" s="44"/>
      <c r="AQC209" s="44"/>
      <c r="AQD209" s="44"/>
      <c r="AQE209" s="44"/>
      <c r="AQF209" s="44"/>
      <c r="AQG209" s="44"/>
      <c r="AQH209" s="44"/>
      <c r="AQI209" s="44"/>
      <c r="AQJ209" s="44"/>
      <c r="AQK209" s="44"/>
      <c r="AQL209" s="44"/>
      <c r="AQM209" s="44"/>
      <c r="AQN209" s="44"/>
      <c r="AQO209" s="44"/>
      <c r="AQP209" s="44"/>
      <c r="AQQ209" s="44"/>
      <c r="AQR209" s="44"/>
      <c r="AQS209" s="44"/>
      <c r="AQT209" s="44"/>
      <c r="AQU209" s="44"/>
      <c r="AQV209" s="44"/>
      <c r="AQW209" s="44"/>
      <c r="AQX209" s="44"/>
      <c r="AQY209" s="44"/>
      <c r="AQZ209" s="44"/>
      <c r="ARA209" s="44"/>
      <c r="ARB209" s="44"/>
      <c r="ARC209" s="44"/>
      <c r="ARD209" s="44"/>
      <c r="ARE209" s="44"/>
      <c r="ARF209" s="44"/>
      <c r="ARG209" s="44"/>
      <c r="ARH209" s="44"/>
      <c r="ARI209" s="44"/>
      <c r="ARJ209" s="44"/>
      <c r="ARK209" s="44"/>
      <c r="ARL209" s="44"/>
      <c r="ARM209" s="44"/>
      <c r="ARN209" s="44"/>
      <c r="ARO209" s="44"/>
      <c r="ARP209" s="44"/>
      <c r="ARQ209" s="44"/>
      <c r="ARR209" s="44"/>
      <c r="ARS209" s="44"/>
      <c r="ART209" s="44"/>
      <c r="ARU209" s="44"/>
      <c r="ARV209" s="44"/>
      <c r="ARW209" s="44"/>
      <c r="ARX209" s="44"/>
      <c r="ARY209" s="44"/>
      <c r="ARZ209" s="44"/>
      <c r="ASA209" s="44"/>
      <c r="ASB209" s="44"/>
      <c r="ASC209" s="44"/>
      <c r="ASD209" s="44"/>
      <c r="ASE209" s="44"/>
      <c r="ASF209" s="44"/>
      <c r="ASG209" s="44"/>
      <c r="ASH209" s="44"/>
      <c r="ASI209" s="44"/>
      <c r="ASJ209" s="44"/>
      <c r="ASK209" s="44"/>
      <c r="ASL209" s="44"/>
      <c r="ASM209" s="44"/>
      <c r="ASN209" s="44"/>
      <c r="ASO209" s="44"/>
      <c r="ASP209" s="44"/>
      <c r="ASQ209" s="44"/>
      <c r="ASR209" s="44"/>
      <c r="ASS209" s="44"/>
      <c r="AST209" s="44"/>
      <c r="ASU209" s="44"/>
      <c r="ASV209" s="44"/>
      <c r="ASW209" s="44"/>
      <c r="ASX209" s="44"/>
      <c r="ASY209" s="44"/>
      <c r="ASZ209" s="44"/>
      <c r="ATA209" s="44"/>
      <c r="ATB209" s="44"/>
      <c r="ATC209" s="44"/>
      <c r="ATD209" s="44"/>
      <c r="ATE209" s="44"/>
      <c r="ATF209" s="44"/>
      <c r="ATG209" s="44"/>
      <c r="ATH209" s="44"/>
      <c r="ATI209" s="44"/>
      <c r="ATJ209" s="44"/>
      <c r="ATK209" s="44"/>
      <c r="ATL209" s="44"/>
      <c r="ATM209" s="44"/>
      <c r="ATN209" s="44"/>
      <c r="ATO209" s="44"/>
      <c r="ATP209" s="44"/>
      <c r="ATQ209" s="44"/>
      <c r="ATR209" s="44"/>
      <c r="ATS209" s="44"/>
      <c r="ATT209" s="44"/>
      <c r="ATU209" s="44"/>
      <c r="ATV209" s="44"/>
      <c r="ATW209" s="44"/>
      <c r="ATX209" s="44"/>
      <c r="ATY209" s="44"/>
      <c r="ATZ209" s="44"/>
      <c r="AUA209" s="44"/>
      <c r="AUB209" s="44"/>
      <c r="AUC209" s="44"/>
      <c r="AUD209" s="44"/>
      <c r="AUE209" s="44"/>
      <c r="AUF209" s="44"/>
      <c r="AUG209" s="44"/>
      <c r="AUH209" s="44"/>
      <c r="AUI209" s="44"/>
      <c r="AUJ209" s="44"/>
      <c r="AUK209" s="44"/>
      <c r="AUL209" s="44"/>
      <c r="AUM209" s="44"/>
      <c r="AUN209" s="44"/>
      <c r="AUO209" s="44"/>
      <c r="AUP209" s="44"/>
      <c r="AUQ209" s="44"/>
      <c r="AUR209" s="44"/>
      <c r="AUS209" s="44"/>
      <c r="AUT209" s="44"/>
      <c r="AUU209" s="44"/>
      <c r="AUV209" s="44"/>
      <c r="AUW209" s="44"/>
      <c r="AUX209" s="44"/>
      <c r="AUY209" s="44"/>
      <c r="AUZ209" s="44"/>
      <c r="AVA209" s="44"/>
      <c r="AVB209" s="44"/>
      <c r="AVC209" s="44"/>
      <c r="AVD209" s="44"/>
      <c r="AVE209" s="44"/>
      <c r="AVF209" s="44"/>
      <c r="AVG209" s="44"/>
      <c r="AVH209" s="44"/>
      <c r="AVI209" s="44"/>
      <c r="AVJ209" s="44"/>
      <c r="AVK209" s="44"/>
      <c r="AVL209" s="44"/>
      <c r="AVM209" s="44"/>
      <c r="AVN209" s="44"/>
      <c r="AVO209" s="44"/>
      <c r="AVP209" s="44"/>
      <c r="AVQ209" s="44"/>
      <c r="AVR209" s="44"/>
      <c r="AVS209" s="44"/>
      <c r="AVT209" s="44"/>
      <c r="AVU209" s="44"/>
      <c r="AVV209" s="44"/>
      <c r="AVW209" s="44"/>
      <c r="AVX209" s="44"/>
      <c r="AVY209" s="44"/>
      <c r="AVZ209" s="44"/>
      <c r="AWA209" s="44"/>
      <c r="AWB209" s="44"/>
      <c r="AWC209" s="44"/>
      <c r="AWD209" s="44"/>
      <c r="AWE209" s="44"/>
      <c r="AWF209" s="44"/>
      <c r="AWG209" s="44"/>
      <c r="AWH209" s="44"/>
      <c r="AWI209" s="44"/>
      <c r="AWJ209" s="44"/>
      <c r="AWK209" s="44"/>
      <c r="AWL209" s="44"/>
      <c r="AWM209" s="44"/>
      <c r="AWN209" s="44"/>
      <c r="AWO209" s="44"/>
      <c r="AWP209" s="44"/>
      <c r="AWQ209" s="44"/>
      <c r="AWR209" s="44"/>
      <c r="AWS209" s="44"/>
      <c r="AWT209" s="44"/>
      <c r="AWU209" s="44"/>
      <c r="AWV209" s="44"/>
      <c r="AWW209" s="44"/>
      <c r="AWX209" s="44"/>
      <c r="AWY209" s="44"/>
      <c r="AWZ209" s="44"/>
      <c r="AXA209" s="44"/>
      <c r="AXB209" s="44"/>
      <c r="AXC209" s="44"/>
      <c r="AXD209" s="44"/>
      <c r="AXE209" s="44"/>
      <c r="AXF209" s="44"/>
      <c r="AXG209" s="44"/>
      <c r="AXH209" s="44"/>
      <c r="AXI209" s="44"/>
      <c r="AXJ209" s="44"/>
      <c r="AXK209" s="44"/>
      <c r="AXL209" s="44"/>
      <c r="AXM209" s="44"/>
      <c r="AXN209" s="44"/>
      <c r="AXO209" s="44"/>
      <c r="AXP209" s="44"/>
      <c r="AXQ209" s="44"/>
      <c r="AXR209" s="44"/>
      <c r="AXS209" s="44"/>
      <c r="AXT209" s="44"/>
      <c r="AXU209" s="44"/>
      <c r="AXV209" s="44"/>
      <c r="AXW209" s="44"/>
      <c r="AXX209" s="44"/>
      <c r="AXY209" s="44"/>
      <c r="AXZ209" s="44"/>
      <c r="AYA209" s="44"/>
      <c r="AYB209" s="44"/>
      <c r="AYC209" s="44"/>
      <c r="AYD209" s="44"/>
      <c r="AYE209" s="44"/>
      <c r="AYF209" s="44"/>
      <c r="AYG209" s="44"/>
      <c r="AYH209" s="44"/>
      <c r="AYI209" s="44"/>
      <c r="AYJ209" s="44"/>
      <c r="AYK209" s="44"/>
      <c r="AYL209" s="44"/>
      <c r="AYM209" s="44"/>
      <c r="AYN209" s="44"/>
      <c r="AYO209" s="44"/>
      <c r="AYP209" s="44"/>
      <c r="AYQ209" s="44"/>
      <c r="AYR209" s="44"/>
      <c r="AYS209" s="44"/>
      <c r="AYT209" s="44"/>
      <c r="AYU209" s="44"/>
      <c r="AYV209" s="44"/>
      <c r="AYW209" s="44"/>
      <c r="AYX209" s="44"/>
      <c r="AYY209" s="44"/>
      <c r="AYZ209" s="44"/>
      <c r="AZA209" s="44"/>
      <c r="AZB209" s="44"/>
      <c r="AZC209" s="44"/>
      <c r="AZD209" s="44"/>
      <c r="AZE209" s="44"/>
      <c r="AZF209" s="44"/>
      <c r="AZG209" s="44"/>
      <c r="AZH209" s="44"/>
      <c r="AZI209" s="44"/>
      <c r="AZJ209" s="44"/>
      <c r="AZK209" s="44"/>
      <c r="AZL209" s="44"/>
      <c r="AZM209" s="44"/>
      <c r="AZN209" s="44"/>
      <c r="AZO209" s="44"/>
      <c r="AZP209" s="44"/>
      <c r="AZQ209" s="44"/>
      <c r="AZR209" s="44"/>
      <c r="AZS209" s="44"/>
      <c r="AZT209" s="44"/>
      <c r="AZU209" s="44"/>
      <c r="AZV209" s="44"/>
      <c r="AZW209" s="44"/>
      <c r="AZX209" s="44"/>
      <c r="AZY209" s="44"/>
      <c r="AZZ209" s="44"/>
      <c r="BAA209" s="44"/>
      <c r="BAB209" s="44"/>
      <c r="BAC209" s="44"/>
      <c r="BAD209" s="44"/>
      <c r="BAE209" s="44"/>
      <c r="BAF209" s="44"/>
      <c r="BAG209" s="44"/>
      <c r="BAH209" s="44"/>
      <c r="BAI209" s="44"/>
      <c r="BAJ209" s="44"/>
      <c r="BAK209" s="44"/>
      <c r="BAL209" s="44"/>
      <c r="BAM209" s="44"/>
      <c r="BAN209" s="44"/>
      <c r="BAO209" s="44"/>
      <c r="BAP209" s="44"/>
      <c r="BAQ209" s="44"/>
      <c r="BAR209" s="44"/>
      <c r="BAS209" s="44"/>
      <c r="BAT209" s="44"/>
      <c r="BAU209" s="44"/>
      <c r="BAV209" s="44"/>
      <c r="BAW209" s="44"/>
      <c r="BAX209" s="44"/>
      <c r="BAY209" s="44"/>
      <c r="BAZ209" s="44"/>
      <c r="BBA209" s="44"/>
      <c r="BBB209" s="44"/>
      <c r="BBC209" s="44"/>
      <c r="BBD209" s="44"/>
      <c r="BBE209" s="44"/>
      <c r="BBF209" s="44"/>
      <c r="BBG209" s="44"/>
      <c r="BBH209" s="44"/>
      <c r="BBI209" s="44"/>
      <c r="BBJ209" s="44"/>
      <c r="BBK209" s="44"/>
      <c r="BBL209" s="44"/>
      <c r="BBM209" s="44"/>
      <c r="BBN209" s="44"/>
      <c r="BBO209" s="44"/>
      <c r="BBP209" s="44"/>
      <c r="BBQ209" s="44"/>
      <c r="BBR209" s="44"/>
      <c r="BBS209" s="44"/>
      <c r="BBT209" s="44"/>
      <c r="BBU209" s="44"/>
      <c r="BBV209" s="44"/>
      <c r="BBW209" s="44"/>
      <c r="BBX209" s="44"/>
      <c r="BBY209" s="44"/>
      <c r="BBZ209" s="44"/>
      <c r="BCA209" s="44"/>
      <c r="BCB209" s="44"/>
      <c r="BCC209" s="44"/>
      <c r="BCD209" s="44"/>
      <c r="BCE209" s="44"/>
      <c r="BCF209" s="44"/>
      <c r="BCG209" s="44"/>
      <c r="BCH209" s="44"/>
      <c r="BCI209" s="44"/>
      <c r="BCJ209" s="44"/>
      <c r="BCK209" s="44"/>
      <c r="BCL209" s="44"/>
      <c r="BCM209" s="44"/>
      <c r="BCN209" s="44"/>
      <c r="BCO209" s="44"/>
      <c r="BCP209" s="44"/>
      <c r="BCQ209" s="44"/>
      <c r="BCR209" s="44"/>
      <c r="BCS209" s="44"/>
      <c r="BCT209" s="44"/>
      <c r="BCU209" s="44"/>
      <c r="BCV209" s="44"/>
      <c r="BCW209" s="44"/>
      <c r="BCX209" s="44"/>
      <c r="BCY209" s="44"/>
      <c r="BCZ209" s="44"/>
      <c r="BDA209" s="44"/>
      <c r="BDB209" s="44"/>
      <c r="BDC209" s="44"/>
      <c r="BDD209" s="44"/>
      <c r="BDE209" s="44"/>
      <c r="BDF209" s="44"/>
      <c r="BDG209" s="44"/>
      <c r="BDH209" s="44"/>
      <c r="BDI209" s="44"/>
      <c r="BDJ209" s="44"/>
      <c r="BDK209" s="44"/>
      <c r="BDL209" s="44"/>
      <c r="BDM209" s="44"/>
      <c r="BDN209" s="44"/>
      <c r="BDO209" s="44"/>
      <c r="BDP209" s="44"/>
      <c r="BDQ209" s="44"/>
      <c r="BDR209" s="44"/>
      <c r="BDS209" s="44"/>
      <c r="BDT209" s="44"/>
      <c r="BDU209" s="44"/>
      <c r="BDV209" s="44"/>
      <c r="BDW209" s="44"/>
      <c r="BDX209" s="44"/>
      <c r="BDY209" s="44"/>
      <c r="BDZ209" s="44"/>
      <c r="BEA209" s="44"/>
      <c r="BEB209" s="44"/>
      <c r="BEC209" s="44"/>
      <c r="BED209" s="44"/>
      <c r="BEE209" s="44"/>
      <c r="BEF209" s="44"/>
      <c r="BEG209" s="44"/>
      <c r="BEH209" s="44"/>
      <c r="BEI209" s="44"/>
      <c r="BEJ209" s="44"/>
      <c r="BEK209" s="44"/>
      <c r="BEL209" s="44"/>
      <c r="BEM209" s="44"/>
      <c r="BEN209" s="44"/>
      <c r="BEO209" s="44"/>
      <c r="BEP209" s="44"/>
      <c r="BEQ209" s="44"/>
      <c r="BER209" s="44"/>
      <c r="BES209" s="44"/>
      <c r="BET209" s="44"/>
      <c r="BEU209" s="44"/>
      <c r="BEV209" s="44"/>
      <c r="BEW209" s="44"/>
      <c r="BEX209" s="44"/>
      <c r="BEY209" s="44"/>
      <c r="BEZ209" s="44"/>
      <c r="BFA209" s="44"/>
      <c r="BFB209" s="44"/>
      <c r="BFC209" s="44"/>
      <c r="BFD209" s="44"/>
      <c r="BFE209" s="44"/>
      <c r="BFF209" s="44"/>
      <c r="BFG209" s="44"/>
      <c r="BFH209" s="44"/>
      <c r="BFI209" s="44"/>
      <c r="BFJ209" s="44"/>
      <c r="BFK209" s="44"/>
      <c r="BFL209" s="44"/>
      <c r="BFM209" s="44"/>
      <c r="BFN209" s="44"/>
      <c r="BFO209" s="44"/>
      <c r="BFP209" s="44"/>
      <c r="BFQ209" s="44"/>
      <c r="BFR209" s="44"/>
      <c r="BFS209" s="44"/>
      <c r="BFT209" s="44"/>
      <c r="BFU209" s="44"/>
      <c r="BFV209" s="44"/>
      <c r="BFW209" s="44"/>
      <c r="BFX209" s="44"/>
      <c r="BFY209" s="44"/>
      <c r="BFZ209" s="44"/>
      <c r="BGA209" s="44"/>
      <c r="BGB209" s="44"/>
      <c r="BGC209" s="44"/>
      <c r="BGD209" s="44"/>
      <c r="BGE209" s="44"/>
      <c r="BGF209" s="44"/>
      <c r="BGG209" s="44"/>
      <c r="BGH209" s="44"/>
      <c r="BGI209" s="44"/>
      <c r="BGJ209" s="44"/>
      <c r="BGK209" s="44"/>
      <c r="BGL209" s="44"/>
      <c r="BGM209" s="44"/>
      <c r="BGN209" s="44"/>
      <c r="BGO209" s="44"/>
      <c r="BGP209" s="44"/>
      <c r="BGQ209" s="44"/>
      <c r="BGR209" s="44"/>
      <c r="BGS209" s="44"/>
      <c r="BGT209" s="44"/>
      <c r="BGU209" s="44"/>
      <c r="BGV209" s="44"/>
      <c r="BGW209" s="44"/>
      <c r="BGX209" s="44"/>
      <c r="BGY209" s="44"/>
      <c r="BGZ209" s="44"/>
      <c r="BHA209" s="44"/>
      <c r="BHB209" s="44"/>
      <c r="BHC209" s="44"/>
      <c r="BHD209" s="44"/>
      <c r="BHE209" s="44"/>
      <c r="BHF209" s="44"/>
      <c r="BHG209" s="44"/>
      <c r="BHH209" s="44"/>
      <c r="BHI209" s="44"/>
      <c r="BHJ209" s="44"/>
      <c r="BHK209" s="44"/>
      <c r="BHL209" s="44"/>
      <c r="BHM209" s="44"/>
      <c r="BHN209" s="44"/>
      <c r="BHO209" s="44"/>
      <c r="BHP209" s="44"/>
      <c r="BHQ209" s="44"/>
      <c r="BHR209" s="44"/>
      <c r="BHS209" s="44"/>
      <c r="BHT209" s="44"/>
      <c r="BHU209" s="44"/>
      <c r="BHV209" s="44"/>
      <c r="BHW209" s="44"/>
      <c r="BHX209" s="44"/>
      <c r="BHY209" s="44"/>
      <c r="BHZ209" s="44"/>
      <c r="BIA209" s="44"/>
      <c r="BIB209" s="44"/>
      <c r="BIC209" s="44"/>
      <c r="BID209" s="44"/>
      <c r="BIE209" s="44"/>
      <c r="BIF209" s="44"/>
      <c r="BIG209" s="44"/>
      <c r="BIH209" s="44"/>
      <c r="BII209" s="44"/>
      <c r="BIJ209" s="44"/>
      <c r="BIK209" s="44"/>
      <c r="BIL209" s="44"/>
      <c r="BIM209" s="44"/>
      <c r="BIN209" s="44"/>
      <c r="BIO209" s="44"/>
      <c r="BIP209" s="44"/>
      <c r="BIQ209" s="44"/>
      <c r="BIR209" s="44"/>
      <c r="BIS209" s="44"/>
      <c r="BIT209" s="44"/>
      <c r="BIU209" s="44"/>
      <c r="BIV209" s="44"/>
      <c r="BIW209" s="44"/>
      <c r="BIX209" s="44"/>
      <c r="BIY209" s="44"/>
      <c r="BIZ209" s="44"/>
      <c r="BJA209" s="44"/>
      <c r="BJB209" s="44"/>
      <c r="BJC209" s="44"/>
      <c r="BJD209" s="44"/>
      <c r="BJE209" s="44"/>
      <c r="BJF209" s="44"/>
      <c r="BJG209" s="44"/>
      <c r="BJH209" s="44"/>
      <c r="BJI209" s="44"/>
      <c r="BJJ209" s="44"/>
      <c r="BJK209" s="44"/>
      <c r="BJL209" s="44"/>
      <c r="BJM209" s="44"/>
      <c r="BJN209" s="44"/>
      <c r="BJO209" s="44"/>
      <c r="BJP209" s="44"/>
      <c r="BJQ209" s="44"/>
      <c r="BJR209" s="44"/>
      <c r="BJS209" s="44"/>
      <c r="BJT209" s="44"/>
      <c r="BJU209" s="44"/>
      <c r="BJV209" s="44"/>
      <c r="BJW209" s="44"/>
      <c r="BJX209" s="44"/>
      <c r="BJY209" s="44"/>
      <c r="BJZ209" s="44"/>
      <c r="BKA209" s="44"/>
      <c r="BKB209" s="44"/>
      <c r="BKC209" s="44"/>
      <c r="BKD209" s="44"/>
      <c r="BKE209" s="44"/>
      <c r="BKF209" s="44"/>
      <c r="BKG209" s="44"/>
      <c r="BKH209" s="44"/>
      <c r="BKI209" s="44"/>
      <c r="BKJ209" s="44"/>
      <c r="BKK209" s="44"/>
      <c r="BKL209" s="44"/>
      <c r="BKM209" s="44"/>
      <c r="BKN209" s="44"/>
      <c r="BKO209" s="44"/>
      <c r="BKP209" s="44"/>
      <c r="BKQ209" s="44"/>
      <c r="BKR209" s="44"/>
      <c r="BKS209" s="44"/>
      <c r="BKT209" s="44"/>
      <c r="BKU209" s="44"/>
      <c r="BKV209" s="44"/>
      <c r="BKW209" s="44"/>
      <c r="BKX209" s="44"/>
      <c r="BKY209" s="44"/>
      <c r="BKZ209" s="44"/>
      <c r="BLA209" s="44"/>
      <c r="BLB209" s="44"/>
      <c r="BLC209" s="44"/>
      <c r="BLD209" s="44"/>
      <c r="BLE209" s="44"/>
      <c r="BLF209" s="44"/>
      <c r="BLG209" s="44"/>
      <c r="BLH209" s="44"/>
      <c r="BLI209" s="44"/>
      <c r="BLJ209" s="44"/>
      <c r="BLK209" s="44"/>
      <c r="BLL209" s="44"/>
      <c r="BLM209" s="44"/>
      <c r="BLN209" s="44"/>
      <c r="BLO209" s="44"/>
      <c r="BLP209" s="44"/>
      <c r="BLQ209" s="44"/>
      <c r="BLR209" s="44"/>
      <c r="BLS209" s="44"/>
      <c r="BLT209" s="44"/>
      <c r="BLU209" s="44"/>
      <c r="BLV209" s="44"/>
      <c r="BLW209" s="44"/>
      <c r="BLX209" s="44"/>
      <c r="BLY209" s="44"/>
      <c r="BLZ209" s="44"/>
      <c r="BMA209" s="44"/>
      <c r="BMB209" s="44"/>
      <c r="BMC209" s="44"/>
      <c r="BMD209" s="44"/>
      <c r="BME209" s="44"/>
      <c r="BMF209" s="44"/>
      <c r="BMG209" s="44"/>
      <c r="BMH209" s="44"/>
      <c r="BMI209" s="44"/>
      <c r="BMJ209" s="44"/>
      <c r="BMK209" s="44"/>
      <c r="BML209" s="44"/>
      <c r="BMM209" s="44"/>
      <c r="BMN209" s="44"/>
      <c r="BMO209" s="44"/>
      <c r="BMP209" s="44"/>
      <c r="BMQ209" s="44"/>
      <c r="BMR209" s="44"/>
      <c r="BMS209" s="44"/>
      <c r="BMT209" s="44"/>
      <c r="BMU209" s="44"/>
      <c r="BMV209" s="44"/>
      <c r="BMW209" s="44"/>
      <c r="BMX209" s="44"/>
      <c r="BMY209" s="44"/>
      <c r="BMZ209" s="44"/>
      <c r="BNA209" s="44"/>
      <c r="BNB209" s="44"/>
      <c r="BNC209" s="44"/>
      <c r="BND209" s="44"/>
      <c r="BNE209" s="44"/>
      <c r="BNF209" s="44"/>
      <c r="BNG209" s="44"/>
      <c r="BNH209" s="44"/>
      <c r="BNI209" s="44"/>
      <c r="BNJ209" s="44"/>
      <c r="BNK209" s="44"/>
      <c r="BNL209" s="44"/>
      <c r="BNM209" s="44"/>
      <c r="BNN209" s="44"/>
      <c r="BNO209" s="44"/>
      <c r="BNP209" s="44"/>
      <c r="BNQ209" s="44"/>
      <c r="BNR209" s="44"/>
      <c r="BNS209" s="44"/>
      <c r="BNT209" s="44"/>
      <c r="BNU209" s="44"/>
      <c r="BNV209" s="44"/>
      <c r="BNW209" s="44"/>
      <c r="BNX209" s="44"/>
      <c r="BNY209" s="44"/>
      <c r="BNZ209" s="44"/>
      <c r="BOA209" s="44"/>
      <c r="BOB209" s="44"/>
      <c r="BOC209" s="44"/>
      <c r="BOD209" s="44"/>
      <c r="BOE209" s="44"/>
      <c r="BOF209" s="44"/>
      <c r="BOG209" s="44"/>
      <c r="BOH209" s="44"/>
      <c r="BOI209" s="44"/>
      <c r="BOJ209" s="44"/>
      <c r="BOK209" s="44"/>
      <c r="BOL209" s="44"/>
      <c r="BOM209" s="44"/>
      <c r="BON209" s="44"/>
      <c r="BOO209" s="44"/>
      <c r="BOP209" s="44"/>
      <c r="BOQ209" s="44"/>
      <c r="BOR209" s="44"/>
      <c r="BOS209" s="44"/>
      <c r="BOT209" s="44"/>
      <c r="BOU209" s="44"/>
      <c r="BOV209" s="44"/>
      <c r="BOW209" s="44"/>
      <c r="BOX209" s="44"/>
      <c r="BOY209" s="44"/>
      <c r="BOZ209" s="44"/>
      <c r="BPA209" s="44"/>
      <c r="BPB209" s="44"/>
      <c r="BPC209" s="44"/>
      <c r="BPD209" s="44"/>
      <c r="BPE209" s="44"/>
      <c r="BPF209" s="44"/>
      <c r="BPG209" s="44"/>
      <c r="BPH209" s="44"/>
      <c r="BPI209" s="44"/>
      <c r="BPJ209" s="44"/>
      <c r="BPK209" s="44"/>
      <c r="BPL209" s="44"/>
      <c r="BPM209" s="44"/>
      <c r="BPN209" s="44"/>
      <c r="BPO209" s="44"/>
      <c r="BPP209" s="44"/>
      <c r="BPQ209" s="44"/>
      <c r="BPR209" s="44"/>
      <c r="BPS209" s="44"/>
      <c r="BPT209" s="44"/>
      <c r="BPU209" s="44"/>
      <c r="BPV209" s="44"/>
      <c r="BPW209" s="44"/>
      <c r="BPX209" s="44"/>
      <c r="BPY209" s="44"/>
      <c r="BPZ209" s="44"/>
      <c r="BQA209" s="44"/>
      <c r="BQB209" s="44"/>
      <c r="BQC209" s="44"/>
      <c r="BQD209" s="44"/>
      <c r="BQE209" s="44"/>
      <c r="BQF209" s="44"/>
      <c r="BQG209" s="44"/>
      <c r="BQH209" s="44"/>
      <c r="BQI209" s="44"/>
      <c r="BQJ209" s="44"/>
      <c r="BQK209" s="44"/>
      <c r="BQL209" s="44"/>
      <c r="BQM209" s="44"/>
      <c r="BQN209" s="44"/>
      <c r="BQO209" s="44"/>
      <c r="BQP209" s="44"/>
      <c r="BQQ209" s="44"/>
      <c r="BQR209" s="44"/>
      <c r="BQS209" s="44"/>
      <c r="BQT209" s="44"/>
      <c r="BQU209" s="44"/>
      <c r="BQV209" s="44"/>
      <c r="BQW209" s="44"/>
      <c r="BQX209" s="44"/>
      <c r="BQY209" s="44"/>
      <c r="BQZ209" s="44"/>
      <c r="BRA209" s="44"/>
      <c r="BRB209" s="44"/>
      <c r="BRC209" s="44"/>
      <c r="BRD209" s="44"/>
      <c r="BRE209" s="44"/>
      <c r="BRF209" s="44"/>
      <c r="BRG209" s="44"/>
      <c r="BRH209" s="44"/>
      <c r="BRI209" s="44"/>
      <c r="BRJ209" s="44"/>
      <c r="BRK209" s="44"/>
      <c r="BRL209" s="44"/>
      <c r="BRM209" s="44"/>
      <c r="BRN209" s="44"/>
      <c r="BRO209" s="44"/>
      <c r="BRP209" s="44"/>
      <c r="BRQ209" s="44"/>
      <c r="BRR209" s="44"/>
      <c r="BRS209" s="44"/>
      <c r="BRT209" s="44"/>
      <c r="BRU209" s="44"/>
      <c r="BRV209" s="44"/>
      <c r="BRW209" s="44"/>
      <c r="BRX209" s="44"/>
      <c r="BRY209" s="44"/>
      <c r="BRZ209" s="44"/>
      <c r="BSA209" s="44"/>
      <c r="BSB209" s="44"/>
      <c r="BSC209" s="44"/>
      <c r="BSD209" s="44"/>
      <c r="BSE209" s="44"/>
      <c r="BSF209" s="44"/>
      <c r="BSG209" s="44"/>
      <c r="BSH209" s="44"/>
      <c r="BSI209" s="44"/>
      <c r="BSJ209" s="44"/>
      <c r="BSK209" s="44"/>
      <c r="BSL209" s="44"/>
      <c r="BSM209" s="44"/>
      <c r="BSN209" s="44"/>
      <c r="BSO209" s="44"/>
      <c r="BSP209" s="44"/>
      <c r="BSQ209" s="44"/>
      <c r="BSR209" s="44"/>
      <c r="BSS209" s="44"/>
      <c r="BST209" s="44"/>
      <c r="BSU209" s="44"/>
      <c r="BSV209" s="44"/>
      <c r="BSW209" s="44"/>
      <c r="BSX209" s="44"/>
      <c r="BSY209" s="44"/>
      <c r="BSZ209" s="44"/>
      <c r="BTA209" s="44"/>
      <c r="BTB209" s="44"/>
      <c r="BTC209" s="44"/>
      <c r="BTD209" s="44"/>
      <c r="BTE209" s="44"/>
      <c r="BTF209" s="44"/>
      <c r="BTG209" s="44"/>
      <c r="BTH209" s="44"/>
      <c r="BTI209" s="44"/>
      <c r="BTJ209" s="44"/>
      <c r="BTK209" s="44"/>
      <c r="BTL209" s="44"/>
      <c r="BTM209" s="44"/>
      <c r="BTN209" s="44"/>
      <c r="BTO209" s="44"/>
      <c r="BTP209" s="44"/>
      <c r="BTQ209" s="44"/>
      <c r="BTR209" s="44"/>
      <c r="BTS209" s="44"/>
      <c r="BTT209" s="44"/>
      <c r="BTU209" s="44"/>
      <c r="BTV209" s="44"/>
      <c r="BTW209" s="44"/>
      <c r="BTX209" s="44"/>
      <c r="BTY209" s="44"/>
      <c r="BTZ209" s="44"/>
      <c r="BUA209" s="44"/>
      <c r="BUB209" s="44"/>
      <c r="BUC209" s="44"/>
      <c r="BUD209" s="44"/>
      <c r="BUE209" s="44"/>
      <c r="BUF209" s="44"/>
      <c r="BUG209" s="44"/>
      <c r="BUH209" s="44"/>
      <c r="BUI209" s="44"/>
      <c r="BUJ209" s="44"/>
      <c r="BUK209" s="44"/>
      <c r="BUL209" s="44"/>
      <c r="BUM209" s="44"/>
      <c r="BUN209" s="44"/>
      <c r="BUO209" s="44"/>
      <c r="BUP209" s="44"/>
      <c r="BUQ209" s="44"/>
      <c r="BUR209" s="44"/>
      <c r="BUS209" s="44"/>
      <c r="BUT209" s="44"/>
      <c r="BUU209" s="44"/>
      <c r="BUV209" s="44"/>
      <c r="BUW209" s="44"/>
      <c r="BUX209" s="44"/>
      <c r="BUY209" s="44"/>
      <c r="BUZ209" s="44"/>
      <c r="BVA209" s="44"/>
      <c r="BVB209" s="44"/>
      <c r="BVC209" s="44"/>
      <c r="BVD209" s="44"/>
      <c r="BVE209" s="44"/>
      <c r="BVF209" s="44"/>
      <c r="BVG209" s="44"/>
      <c r="BVH209" s="44"/>
      <c r="BVI209" s="44"/>
      <c r="BVJ209" s="44"/>
      <c r="BVK209" s="44"/>
      <c r="BVL209" s="44"/>
      <c r="BVM209" s="44"/>
      <c r="BVN209" s="44"/>
      <c r="BVO209" s="44"/>
      <c r="BVP209" s="44"/>
      <c r="BVQ209" s="44"/>
      <c r="BVR209" s="44"/>
      <c r="BVS209" s="44"/>
      <c r="BVT209" s="44"/>
      <c r="BVU209" s="44"/>
      <c r="BVV209" s="44"/>
      <c r="BVW209" s="44"/>
      <c r="BVX209" s="44"/>
      <c r="BVY209" s="44"/>
      <c r="BVZ209" s="44"/>
      <c r="BWA209" s="44"/>
      <c r="BWB209" s="44"/>
      <c r="BWC209" s="44"/>
      <c r="BWD209" s="44"/>
      <c r="BWE209" s="44"/>
      <c r="BWF209" s="44"/>
      <c r="BWG209" s="44"/>
      <c r="BWH209" s="44"/>
      <c r="BWI209" s="44"/>
      <c r="BWJ209" s="44"/>
      <c r="BWK209" s="44"/>
      <c r="BWL209" s="44"/>
      <c r="BWM209" s="44"/>
      <c r="BWN209" s="44"/>
      <c r="BWO209" s="44"/>
      <c r="BWP209" s="44"/>
      <c r="BWQ209" s="44"/>
      <c r="BWR209" s="44"/>
      <c r="BWS209" s="44"/>
      <c r="BWT209" s="44"/>
      <c r="BWU209" s="44"/>
      <c r="BWV209" s="44"/>
      <c r="BWW209" s="44"/>
      <c r="BWX209" s="44"/>
      <c r="BWY209" s="44"/>
      <c r="BWZ209" s="44"/>
      <c r="BXA209" s="44"/>
      <c r="BXB209" s="44"/>
      <c r="BXC209" s="44"/>
      <c r="BXD209" s="44"/>
      <c r="BXE209" s="44"/>
      <c r="BXF209" s="44"/>
      <c r="BXG209" s="44"/>
      <c r="BXH209" s="44"/>
      <c r="BXI209" s="44"/>
      <c r="BXJ209" s="44"/>
      <c r="BXK209" s="44"/>
      <c r="BXL209" s="44"/>
      <c r="BXM209" s="44"/>
      <c r="BXN209" s="44"/>
      <c r="BXO209" s="44"/>
      <c r="BXP209" s="44"/>
      <c r="BXQ209" s="44"/>
      <c r="BXR209" s="44"/>
      <c r="BXS209" s="44"/>
      <c r="BXT209" s="44"/>
      <c r="BXU209" s="44"/>
      <c r="BXV209" s="44"/>
      <c r="BXW209" s="44"/>
      <c r="BXX209" s="44"/>
      <c r="BXY209" s="44"/>
      <c r="BXZ209" s="44"/>
      <c r="BYA209" s="44"/>
      <c r="BYB209" s="44"/>
      <c r="BYC209" s="44"/>
      <c r="BYD209" s="44"/>
      <c r="BYE209" s="44"/>
      <c r="BYF209" s="44"/>
      <c r="BYG209" s="44"/>
      <c r="BYH209" s="44"/>
      <c r="BYI209" s="44"/>
      <c r="BYJ209" s="44"/>
      <c r="BYK209" s="44"/>
      <c r="BYL209" s="44"/>
      <c r="BYM209" s="44"/>
      <c r="BYN209" s="44"/>
      <c r="BYO209" s="44"/>
      <c r="BYP209" s="44"/>
      <c r="BYQ209" s="44"/>
      <c r="BYR209" s="44"/>
      <c r="BYS209" s="44"/>
      <c r="BYT209" s="44"/>
      <c r="BYU209" s="44"/>
      <c r="BYV209" s="44"/>
      <c r="BYW209" s="44"/>
      <c r="BYX209" s="44"/>
      <c r="BYY209" s="44"/>
      <c r="BYZ209" s="44"/>
      <c r="BZA209" s="44"/>
      <c r="BZB209" s="44"/>
      <c r="BZC209" s="44"/>
      <c r="BZD209" s="44"/>
      <c r="BZE209" s="44"/>
      <c r="BZF209" s="44"/>
      <c r="BZG209" s="44"/>
      <c r="BZH209" s="44"/>
      <c r="BZI209" s="44"/>
      <c r="BZJ209" s="44"/>
      <c r="BZK209" s="44"/>
      <c r="BZL209" s="44"/>
      <c r="BZM209" s="44"/>
      <c r="BZN209" s="44"/>
      <c r="BZO209" s="44"/>
      <c r="BZP209" s="44"/>
      <c r="BZQ209" s="44"/>
      <c r="BZR209" s="44"/>
      <c r="BZS209" s="44"/>
      <c r="BZT209" s="44"/>
      <c r="BZU209" s="44"/>
      <c r="BZV209" s="44"/>
      <c r="BZW209" s="44"/>
      <c r="BZX209" s="44"/>
      <c r="BZY209" s="44"/>
      <c r="BZZ209" s="44"/>
      <c r="CAA209" s="44"/>
      <c r="CAB209" s="44"/>
      <c r="CAC209" s="44"/>
      <c r="CAD209" s="44"/>
      <c r="CAE209" s="44"/>
      <c r="CAF209" s="44"/>
      <c r="CAG209" s="44"/>
      <c r="CAH209" s="44"/>
      <c r="CAI209" s="44"/>
      <c r="CAJ209" s="44"/>
      <c r="CAK209" s="44"/>
      <c r="CAL209" s="44"/>
      <c r="CAM209" s="44"/>
      <c r="CAN209" s="44"/>
      <c r="CAO209" s="44"/>
      <c r="CAP209" s="44"/>
      <c r="CAQ209" s="44"/>
      <c r="CAR209" s="44"/>
      <c r="CAS209" s="44"/>
      <c r="CAT209" s="44"/>
      <c r="CAU209" s="44"/>
      <c r="CAV209" s="44"/>
      <c r="CAW209" s="44"/>
      <c r="CAX209" s="44"/>
      <c r="CAY209" s="44"/>
      <c r="CAZ209" s="44"/>
      <c r="CBA209" s="44"/>
      <c r="CBB209" s="44"/>
      <c r="CBC209" s="44"/>
      <c r="CBD209" s="44"/>
      <c r="CBE209" s="44"/>
      <c r="CBF209" s="44"/>
      <c r="CBG209" s="44"/>
      <c r="CBH209" s="44"/>
      <c r="CBI209" s="44"/>
      <c r="CBJ209" s="44"/>
      <c r="CBK209" s="44"/>
      <c r="CBL209" s="44"/>
      <c r="CBM209" s="44"/>
      <c r="CBN209" s="44"/>
      <c r="CBO209" s="44"/>
      <c r="CBP209" s="44"/>
      <c r="CBQ209" s="44"/>
      <c r="CBR209" s="44"/>
      <c r="CBS209" s="44"/>
      <c r="CBT209" s="44"/>
      <c r="CBU209" s="44"/>
      <c r="CBV209" s="44"/>
      <c r="CBW209" s="44"/>
      <c r="CBX209" s="44"/>
      <c r="CBY209" s="44"/>
      <c r="CBZ209" s="44"/>
      <c r="CCA209" s="44"/>
      <c r="CCB209" s="44"/>
      <c r="CCC209" s="44"/>
      <c r="CCD209" s="44"/>
      <c r="CCE209" s="44"/>
      <c r="CCF209" s="44"/>
      <c r="CCG209" s="44"/>
      <c r="CCH209" s="44"/>
      <c r="CCI209" s="44"/>
      <c r="CCJ209" s="44"/>
      <c r="CCK209" s="44"/>
      <c r="CCL209" s="44"/>
      <c r="CCM209" s="44"/>
      <c r="CCN209" s="44"/>
      <c r="CCO209" s="44"/>
      <c r="CCP209" s="44"/>
      <c r="CCQ209" s="44"/>
      <c r="CCR209" s="44"/>
      <c r="CCS209" s="44"/>
      <c r="CCT209" s="44"/>
      <c r="CCU209" s="44"/>
      <c r="CCV209" s="44"/>
      <c r="CCW209" s="44"/>
      <c r="CCX209" s="44"/>
      <c r="CCY209" s="44"/>
      <c r="CCZ209" s="44"/>
      <c r="CDA209" s="44"/>
      <c r="CDB209" s="44"/>
      <c r="CDC209" s="44"/>
      <c r="CDD209" s="44"/>
      <c r="CDE209" s="44"/>
      <c r="CDF209" s="44"/>
      <c r="CDG209" s="44"/>
      <c r="CDH209" s="44"/>
      <c r="CDI209" s="44"/>
      <c r="CDJ209" s="44"/>
      <c r="CDK209" s="44"/>
      <c r="CDL209" s="44"/>
      <c r="CDM209" s="44"/>
      <c r="CDN209" s="44"/>
      <c r="CDO209" s="44"/>
      <c r="CDP209" s="44"/>
      <c r="CDQ209" s="44"/>
      <c r="CDR209" s="44"/>
      <c r="CDS209" s="44"/>
      <c r="CDT209" s="44"/>
      <c r="CDU209" s="44"/>
      <c r="CDV209" s="44"/>
      <c r="CDW209" s="44"/>
      <c r="CDX209" s="44"/>
      <c r="CDY209" s="44"/>
      <c r="CDZ209" s="44"/>
      <c r="CEA209" s="44"/>
      <c r="CEB209" s="44"/>
      <c r="CEC209" s="44"/>
      <c r="CED209" s="44"/>
      <c r="CEE209" s="44"/>
      <c r="CEF209" s="44"/>
      <c r="CEG209" s="44"/>
      <c r="CEH209" s="44"/>
      <c r="CEI209" s="44"/>
      <c r="CEJ209" s="44"/>
      <c r="CEK209" s="44"/>
      <c r="CEL209" s="44"/>
      <c r="CEM209" s="44"/>
      <c r="CEN209" s="44"/>
      <c r="CEO209" s="44"/>
      <c r="CEP209" s="44"/>
      <c r="CEQ209" s="44"/>
      <c r="CER209" s="44"/>
      <c r="CES209" s="44"/>
      <c r="CET209" s="44"/>
      <c r="CEU209" s="44"/>
      <c r="CEV209" s="44"/>
      <c r="CEW209" s="44"/>
      <c r="CEX209" s="44"/>
      <c r="CEY209" s="44"/>
      <c r="CEZ209" s="44"/>
      <c r="CFA209" s="44"/>
      <c r="CFB209" s="44"/>
      <c r="CFC209" s="44"/>
      <c r="CFD209" s="44"/>
      <c r="CFE209" s="44"/>
      <c r="CFF209" s="44"/>
      <c r="CFG209" s="44"/>
      <c r="CFH209" s="44"/>
      <c r="CFI209" s="44"/>
      <c r="CFJ209" s="44"/>
      <c r="CFK209" s="44"/>
      <c r="CFL209" s="44"/>
      <c r="CFM209" s="44"/>
      <c r="CFN209" s="44"/>
      <c r="CFO209" s="44"/>
      <c r="CFP209" s="44"/>
      <c r="CFQ209" s="44"/>
      <c r="CFR209" s="44"/>
      <c r="CFS209" s="44"/>
      <c r="CFT209" s="44"/>
      <c r="CFU209" s="44"/>
      <c r="CFV209" s="44"/>
      <c r="CFW209" s="44"/>
      <c r="CFX209" s="44"/>
      <c r="CFY209" s="44"/>
      <c r="CFZ209" s="44"/>
      <c r="CGA209" s="44"/>
      <c r="CGB209" s="44"/>
      <c r="CGC209" s="44"/>
      <c r="CGD209" s="44"/>
      <c r="CGE209" s="44"/>
      <c r="CGF209" s="44"/>
      <c r="CGG209" s="44"/>
      <c r="CGH209" s="44"/>
      <c r="CGI209" s="44"/>
      <c r="CGJ209" s="44"/>
      <c r="CGK209" s="44"/>
      <c r="CGL209" s="44"/>
      <c r="CGM209" s="44"/>
      <c r="CGN209" s="44"/>
      <c r="CGO209" s="44"/>
      <c r="CGP209" s="44"/>
      <c r="CGQ209" s="44"/>
      <c r="CGR209" s="44"/>
      <c r="CGS209" s="44"/>
      <c r="CGT209" s="44"/>
      <c r="CGU209" s="44"/>
      <c r="CGV209" s="44"/>
      <c r="CGW209" s="44"/>
      <c r="CGX209" s="44"/>
      <c r="CGY209" s="44"/>
      <c r="CGZ209" s="44"/>
      <c r="CHA209" s="44"/>
      <c r="CHB209" s="44"/>
      <c r="CHC209" s="44"/>
      <c r="CHD209" s="44"/>
      <c r="CHE209" s="44"/>
      <c r="CHF209" s="44"/>
      <c r="CHG209" s="44"/>
      <c r="CHH209" s="44"/>
      <c r="CHI209" s="44"/>
      <c r="CHJ209" s="44"/>
      <c r="CHK209" s="44"/>
      <c r="CHL209" s="44"/>
      <c r="CHM209" s="44"/>
      <c r="CHN209" s="44"/>
      <c r="CHO209" s="44"/>
      <c r="CHP209" s="44"/>
      <c r="CHQ209" s="44"/>
      <c r="CHR209" s="44"/>
      <c r="CHS209" s="44"/>
      <c r="CHT209" s="44"/>
      <c r="CHU209" s="44"/>
      <c r="CHV209" s="44"/>
      <c r="CHW209" s="44"/>
      <c r="CHX209" s="44"/>
      <c r="CHY209" s="44"/>
      <c r="CHZ209" s="44"/>
      <c r="CIA209" s="44"/>
      <c r="CIB209" s="44"/>
      <c r="CIC209" s="44"/>
      <c r="CID209" s="44"/>
      <c r="CIE209" s="44"/>
      <c r="CIF209" s="44"/>
      <c r="CIG209" s="44"/>
      <c r="CIH209" s="44"/>
      <c r="CII209" s="44"/>
      <c r="CIJ209" s="44"/>
      <c r="CIK209" s="44"/>
      <c r="CIL209" s="44"/>
      <c r="CIM209" s="44"/>
      <c r="CIN209" s="44"/>
      <c r="CIO209" s="44"/>
      <c r="CIP209" s="44"/>
      <c r="CIQ209" s="44"/>
      <c r="CIR209" s="44"/>
      <c r="CIS209" s="44"/>
      <c r="CIT209" s="44"/>
      <c r="CIU209" s="44"/>
      <c r="CIV209" s="44"/>
      <c r="CIW209" s="44"/>
      <c r="CIX209" s="44"/>
      <c r="CIY209" s="44"/>
      <c r="CIZ209" s="44"/>
      <c r="CJA209" s="44"/>
      <c r="CJB209" s="44"/>
      <c r="CJC209" s="44"/>
      <c r="CJD209" s="44"/>
      <c r="CJE209" s="44"/>
      <c r="CJF209" s="44"/>
      <c r="CJG209" s="44"/>
      <c r="CJH209" s="44"/>
      <c r="CJI209" s="44"/>
      <c r="CJJ209" s="44"/>
      <c r="CJK209" s="44"/>
      <c r="CJL209" s="44"/>
      <c r="CJM209" s="44"/>
      <c r="CJN209" s="44"/>
      <c r="CJO209" s="44"/>
      <c r="CJP209" s="44"/>
      <c r="CJQ209" s="44"/>
      <c r="CJR209" s="44"/>
      <c r="CJS209" s="44"/>
      <c r="CJT209" s="44"/>
      <c r="CJU209" s="44"/>
      <c r="CJV209" s="44"/>
      <c r="CJW209" s="44"/>
      <c r="CJX209" s="44"/>
      <c r="CJY209" s="44"/>
      <c r="CJZ209" s="44"/>
      <c r="CKA209" s="44"/>
      <c r="CKB209" s="44"/>
      <c r="CKC209" s="44"/>
      <c r="CKD209" s="44"/>
      <c r="CKE209" s="44"/>
      <c r="CKF209" s="44"/>
      <c r="CKG209" s="44"/>
      <c r="CKH209" s="44"/>
      <c r="CKI209" s="44"/>
      <c r="CKJ209" s="44"/>
      <c r="CKK209" s="44"/>
      <c r="CKL209" s="44"/>
      <c r="CKM209" s="44"/>
      <c r="CKN209" s="44"/>
      <c r="CKO209" s="44"/>
      <c r="CKP209" s="44"/>
      <c r="CKQ209" s="44"/>
      <c r="CKR209" s="44"/>
      <c r="CKS209" s="44"/>
      <c r="CKT209" s="44"/>
      <c r="CKU209" s="44"/>
      <c r="CKV209" s="44"/>
      <c r="CKW209" s="44"/>
      <c r="CKX209" s="44"/>
      <c r="CKY209" s="44"/>
      <c r="CKZ209" s="44"/>
      <c r="CLA209" s="44"/>
      <c r="CLB209" s="44"/>
      <c r="CLC209" s="44"/>
      <c r="CLD209" s="44"/>
      <c r="CLE209" s="44"/>
      <c r="CLF209" s="44"/>
      <c r="CLG209" s="44"/>
      <c r="CLH209" s="44"/>
      <c r="CLI209" s="44"/>
      <c r="CLJ209" s="44"/>
      <c r="CLK209" s="44"/>
      <c r="CLL209" s="44"/>
      <c r="CLM209" s="44"/>
      <c r="CLN209" s="44"/>
      <c r="CLO209" s="44"/>
      <c r="CLP209" s="44"/>
      <c r="CLQ209" s="44"/>
      <c r="CLR209" s="44"/>
      <c r="CLS209" s="44"/>
      <c r="CLT209" s="44"/>
      <c r="CLU209" s="44"/>
      <c r="CLV209" s="44"/>
      <c r="CLW209" s="44"/>
      <c r="CLX209" s="44"/>
      <c r="CLY209" s="44"/>
      <c r="CLZ209" s="44"/>
      <c r="CMA209" s="44"/>
      <c r="CMB209" s="44"/>
      <c r="CMC209" s="44"/>
      <c r="CMD209" s="44"/>
      <c r="CME209" s="44"/>
      <c r="CMF209" s="44"/>
      <c r="CMG209" s="44"/>
      <c r="CMH209" s="44"/>
      <c r="CMI209" s="44"/>
      <c r="CMJ209" s="44"/>
      <c r="CMK209" s="44"/>
      <c r="CML209" s="44"/>
      <c r="CMM209" s="44"/>
      <c r="CMN209" s="44"/>
      <c r="CMO209" s="44"/>
      <c r="CMP209" s="44"/>
      <c r="CMQ209" s="44"/>
      <c r="CMR209" s="44"/>
      <c r="CMS209" s="44"/>
      <c r="CMT209" s="44"/>
      <c r="CMU209" s="44"/>
      <c r="CMV209" s="44"/>
      <c r="CMW209" s="44"/>
      <c r="CMX209" s="44"/>
      <c r="CMY209" s="44"/>
      <c r="CMZ209" s="44"/>
      <c r="CNA209" s="44"/>
      <c r="CNB209" s="44"/>
      <c r="CNC209" s="44"/>
      <c r="CND209" s="44"/>
      <c r="CNE209" s="44"/>
      <c r="CNF209" s="44"/>
      <c r="CNG209" s="44"/>
      <c r="CNH209" s="44"/>
      <c r="CNI209" s="44"/>
      <c r="CNJ209" s="44"/>
      <c r="CNK209" s="44"/>
      <c r="CNL209" s="44"/>
      <c r="CNM209" s="44"/>
      <c r="CNN209" s="44"/>
      <c r="CNO209" s="44"/>
      <c r="CNP209" s="44"/>
      <c r="CNQ209" s="44"/>
      <c r="CNR209" s="44"/>
      <c r="CNS209" s="44"/>
      <c r="CNT209" s="44"/>
      <c r="CNU209" s="44"/>
      <c r="CNV209" s="44"/>
      <c r="CNW209" s="44"/>
      <c r="CNX209" s="44"/>
      <c r="CNY209" s="44"/>
      <c r="CNZ209" s="44"/>
      <c r="COA209" s="44"/>
      <c r="COB209" s="44"/>
      <c r="COC209" s="44"/>
      <c r="COD209" s="44"/>
      <c r="COE209" s="44"/>
      <c r="COF209" s="44"/>
      <c r="COG209" s="44"/>
      <c r="COH209" s="44"/>
      <c r="COI209" s="44"/>
      <c r="COJ209" s="44"/>
      <c r="COK209" s="44"/>
      <c r="COL209" s="44"/>
      <c r="COM209" s="44"/>
      <c r="CON209" s="44"/>
      <c r="COO209" s="44"/>
      <c r="COP209" s="44"/>
      <c r="COQ209" s="44"/>
      <c r="COR209" s="44"/>
      <c r="COS209" s="44"/>
      <c r="COT209" s="44"/>
      <c r="COU209" s="44"/>
      <c r="COV209" s="44"/>
      <c r="COW209" s="44"/>
      <c r="COX209" s="44"/>
      <c r="COY209" s="44"/>
      <c r="COZ209" s="44"/>
      <c r="CPA209" s="44"/>
      <c r="CPB209" s="44"/>
      <c r="CPC209" s="44"/>
      <c r="CPD209" s="44"/>
      <c r="CPE209" s="44"/>
      <c r="CPF209" s="44"/>
      <c r="CPG209" s="44"/>
      <c r="CPH209" s="44"/>
      <c r="CPI209" s="44"/>
      <c r="CPJ209" s="44"/>
      <c r="CPK209" s="44"/>
      <c r="CPL209" s="44"/>
      <c r="CPM209" s="44"/>
      <c r="CPN209" s="44"/>
      <c r="CPO209" s="44"/>
      <c r="CPP209" s="44"/>
      <c r="CPQ209" s="44"/>
      <c r="CPR209" s="44"/>
      <c r="CPS209" s="44"/>
      <c r="CPT209" s="44"/>
      <c r="CPU209" s="44"/>
      <c r="CPV209" s="44"/>
      <c r="CPW209" s="44"/>
      <c r="CPX209" s="44"/>
      <c r="CPY209" s="44"/>
      <c r="CPZ209" s="44"/>
      <c r="CQA209" s="44"/>
      <c r="CQB209" s="44"/>
      <c r="CQC209" s="44"/>
      <c r="CQD209" s="44"/>
      <c r="CQE209" s="44"/>
      <c r="CQF209" s="44"/>
      <c r="CQG209" s="44"/>
      <c r="CQH209" s="44"/>
      <c r="CQI209" s="44"/>
      <c r="CQJ209" s="44"/>
      <c r="CQK209" s="44"/>
      <c r="CQL209" s="44"/>
      <c r="CQM209" s="44"/>
      <c r="CQN209" s="44"/>
      <c r="CQO209" s="44"/>
      <c r="CQP209" s="44"/>
      <c r="CQQ209" s="44"/>
      <c r="CQR209" s="44"/>
      <c r="CQS209" s="44"/>
      <c r="CQT209" s="44"/>
      <c r="CQU209" s="44"/>
      <c r="CQV209" s="44"/>
      <c r="CQW209" s="44"/>
      <c r="CQX209" s="44"/>
      <c r="CQY209" s="44"/>
      <c r="CQZ209" s="44"/>
      <c r="CRA209" s="44"/>
      <c r="CRB209" s="44"/>
      <c r="CRC209" s="44"/>
      <c r="CRD209" s="44"/>
      <c r="CRE209" s="44"/>
      <c r="CRF209" s="44"/>
      <c r="CRG209" s="44"/>
      <c r="CRH209" s="44"/>
      <c r="CRI209" s="44"/>
      <c r="CRJ209" s="44"/>
      <c r="CRK209" s="44"/>
      <c r="CRL209" s="44"/>
      <c r="CRM209" s="44"/>
      <c r="CRN209" s="44"/>
      <c r="CRO209" s="44"/>
      <c r="CRP209" s="44"/>
      <c r="CRQ209" s="44"/>
      <c r="CRR209" s="44"/>
      <c r="CRS209" s="44"/>
      <c r="CRT209" s="44"/>
      <c r="CRU209" s="44"/>
      <c r="CRV209" s="44"/>
      <c r="CRW209" s="44"/>
      <c r="CRX209" s="44"/>
      <c r="CRY209" s="44"/>
      <c r="CRZ209" s="44"/>
      <c r="CSA209" s="44"/>
      <c r="CSB209" s="44"/>
      <c r="CSC209" s="44"/>
      <c r="CSD209" s="44"/>
      <c r="CSE209" s="44"/>
      <c r="CSF209" s="44"/>
      <c r="CSG209" s="44"/>
      <c r="CSH209" s="44"/>
      <c r="CSI209" s="44"/>
      <c r="CSJ209" s="44"/>
      <c r="CSK209" s="44"/>
      <c r="CSL209" s="44"/>
      <c r="CSM209" s="44"/>
      <c r="CSN209" s="44"/>
      <c r="CSO209" s="44"/>
      <c r="CSP209" s="44"/>
      <c r="CSQ209" s="44"/>
      <c r="CSR209" s="44"/>
      <c r="CSS209" s="44"/>
      <c r="CST209" s="44"/>
      <c r="CSU209" s="44"/>
      <c r="CSV209" s="44"/>
      <c r="CSW209" s="44"/>
      <c r="CSX209" s="44"/>
      <c r="CSY209" s="44"/>
      <c r="CSZ209" s="44"/>
      <c r="CTA209" s="44"/>
      <c r="CTB209" s="44"/>
      <c r="CTC209" s="44"/>
      <c r="CTD209" s="44"/>
      <c r="CTE209" s="44"/>
      <c r="CTF209" s="44"/>
      <c r="CTG209" s="44"/>
      <c r="CTH209" s="44"/>
      <c r="CTI209" s="44"/>
      <c r="CTJ209" s="44"/>
      <c r="CTK209" s="44"/>
      <c r="CTL209" s="44"/>
      <c r="CTM209" s="44"/>
      <c r="CTN209" s="44"/>
      <c r="CTO209" s="44"/>
      <c r="CTP209" s="44"/>
      <c r="CTQ209" s="44"/>
      <c r="CTR209" s="44"/>
      <c r="CTS209" s="44"/>
      <c r="CTT209" s="44"/>
      <c r="CTU209" s="44"/>
      <c r="CTV209" s="44"/>
      <c r="CTW209" s="44"/>
      <c r="CTX209" s="44"/>
      <c r="CTY209" s="44"/>
      <c r="CTZ209" s="44"/>
      <c r="CUA209" s="44"/>
      <c r="CUB209" s="44"/>
      <c r="CUC209" s="44"/>
      <c r="CUD209" s="44"/>
      <c r="CUE209" s="44"/>
      <c r="CUF209" s="44"/>
      <c r="CUG209" s="44"/>
      <c r="CUH209" s="44"/>
      <c r="CUI209" s="44"/>
      <c r="CUJ209" s="44"/>
      <c r="CUK209" s="44"/>
      <c r="CUL209" s="44"/>
      <c r="CUM209" s="44"/>
      <c r="CUN209" s="44"/>
      <c r="CUO209" s="44"/>
      <c r="CUP209" s="44"/>
      <c r="CUQ209" s="44"/>
      <c r="CUR209" s="44"/>
      <c r="CUS209" s="44"/>
      <c r="CUT209" s="44"/>
      <c r="CUU209" s="44"/>
      <c r="CUV209" s="44"/>
      <c r="CUW209" s="44"/>
      <c r="CUX209" s="44"/>
      <c r="CUY209" s="44"/>
      <c r="CUZ209" s="44"/>
      <c r="CVA209" s="44"/>
      <c r="CVB209" s="44"/>
      <c r="CVC209" s="44"/>
      <c r="CVD209" s="44"/>
      <c r="CVE209" s="44"/>
      <c r="CVF209" s="44"/>
      <c r="CVG209" s="44"/>
      <c r="CVH209" s="44"/>
      <c r="CVI209" s="44"/>
      <c r="CVJ209" s="44"/>
      <c r="CVK209" s="44"/>
      <c r="CVL209" s="44"/>
      <c r="CVM209" s="44"/>
      <c r="CVN209" s="44"/>
      <c r="CVO209" s="44"/>
      <c r="CVP209" s="44"/>
      <c r="CVQ209" s="44"/>
      <c r="CVR209" s="44"/>
      <c r="CVS209" s="44"/>
      <c r="CVT209" s="44"/>
      <c r="CVU209" s="44"/>
      <c r="CVV209" s="44"/>
      <c r="CVW209" s="44"/>
      <c r="CVX209" s="44"/>
      <c r="CVY209" s="44"/>
      <c r="CVZ209" s="44"/>
      <c r="CWA209" s="44"/>
      <c r="CWB209" s="44"/>
      <c r="CWC209" s="44"/>
      <c r="CWD209" s="44"/>
      <c r="CWE209" s="44"/>
      <c r="CWF209" s="44"/>
      <c r="CWG209" s="44"/>
      <c r="CWH209" s="44"/>
      <c r="CWI209" s="44"/>
      <c r="CWJ209" s="44"/>
      <c r="CWK209" s="44"/>
      <c r="CWL209" s="44"/>
      <c r="CWM209" s="44"/>
      <c r="CWN209" s="44"/>
      <c r="CWO209" s="44"/>
      <c r="CWP209" s="44"/>
      <c r="CWQ209" s="44"/>
      <c r="CWR209" s="44"/>
      <c r="CWS209" s="44"/>
      <c r="CWT209" s="44"/>
      <c r="CWU209" s="44"/>
      <c r="CWV209" s="44"/>
      <c r="CWW209" s="44"/>
      <c r="CWX209" s="44"/>
      <c r="CWY209" s="44"/>
      <c r="CWZ209" s="44"/>
      <c r="CXA209" s="44"/>
      <c r="CXB209" s="44"/>
      <c r="CXC209" s="44"/>
      <c r="CXD209" s="44"/>
      <c r="CXE209" s="44"/>
      <c r="CXF209" s="44"/>
      <c r="CXG209" s="44"/>
      <c r="CXH209" s="44"/>
      <c r="CXI209" s="44"/>
      <c r="CXJ209" s="44"/>
      <c r="CXK209" s="44"/>
      <c r="CXL209" s="44"/>
      <c r="CXM209" s="44"/>
      <c r="CXN209" s="44"/>
      <c r="CXO209" s="44"/>
      <c r="CXP209" s="44"/>
      <c r="CXQ209" s="44"/>
      <c r="CXR209" s="44"/>
      <c r="CXS209" s="44"/>
      <c r="CXT209" s="44"/>
      <c r="CXU209" s="44"/>
      <c r="CXV209" s="44"/>
      <c r="CXW209" s="44"/>
      <c r="CXX209" s="44"/>
      <c r="CXY209" s="44"/>
      <c r="CXZ209" s="44"/>
      <c r="CYA209" s="44"/>
      <c r="CYB209" s="44"/>
      <c r="CYC209" s="44"/>
      <c r="CYD209" s="44"/>
      <c r="CYE209" s="44"/>
      <c r="CYF209" s="44"/>
      <c r="CYG209" s="44"/>
      <c r="CYH209" s="44"/>
      <c r="CYI209" s="44"/>
      <c r="CYJ209" s="44"/>
      <c r="CYK209" s="44"/>
      <c r="CYL209" s="44"/>
      <c r="CYM209" s="44"/>
      <c r="CYN209" s="44"/>
      <c r="CYO209" s="44"/>
      <c r="CYP209" s="44"/>
      <c r="CYQ209" s="44"/>
      <c r="CYR209" s="44"/>
      <c r="CYS209" s="44"/>
      <c r="CYT209" s="44"/>
      <c r="CYU209" s="44"/>
      <c r="CYV209" s="44"/>
      <c r="CYW209" s="44"/>
      <c r="CYX209" s="44"/>
      <c r="CYY209" s="44"/>
      <c r="CYZ209" s="44"/>
      <c r="CZA209" s="44"/>
      <c r="CZB209" s="44"/>
      <c r="CZC209" s="44"/>
      <c r="CZD209" s="44"/>
      <c r="CZE209" s="44"/>
      <c r="CZF209" s="44"/>
      <c r="CZG209" s="44"/>
      <c r="CZH209" s="44"/>
      <c r="CZI209" s="44"/>
      <c r="CZJ209" s="44"/>
      <c r="CZK209" s="44"/>
      <c r="CZL209" s="44"/>
      <c r="CZM209" s="44"/>
      <c r="CZN209" s="44"/>
      <c r="CZO209" s="44"/>
      <c r="CZP209" s="44"/>
      <c r="CZQ209" s="44"/>
      <c r="CZR209" s="44"/>
      <c r="CZS209" s="44"/>
      <c r="CZT209" s="44"/>
      <c r="CZU209" s="44"/>
      <c r="CZV209" s="44"/>
      <c r="CZW209" s="44"/>
      <c r="CZX209" s="44"/>
      <c r="CZY209" s="44"/>
      <c r="CZZ209" s="44"/>
      <c r="DAA209" s="44"/>
      <c r="DAB209" s="44"/>
      <c r="DAC209" s="44"/>
      <c r="DAD209" s="44"/>
      <c r="DAE209" s="44"/>
      <c r="DAF209" s="44"/>
      <c r="DAG209" s="44"/>
      <c r="DAH209" s="44"/>
      <c r="DAI209" s="44"/>
      <c r="DAJ209" s="44"/>
      <c r="DAK209" s="44"/>
      <c r="DAL209" s="44"/>
      <c r="DAM209" s="44"/>
      <c r="DAN209" s="44"/>
      <c r="DAO209" s="44"/>
      <c r="DAP209" s="44"/>
      <c r="DAQ209" s="44"/>
      <c r="DAR209" s="44"/>
      <c r="DAS209" s="44"/>
      <c r="DAT209" s="44"/>
      <c r="DAU209" s="44"/>
      <c r="DAV209" s="44"/>
      <c r="DAW209" s="44"/>
      <c r="DAX209" s="44"/>
      <c r="DAY209" s="44"/>
      <c r="DAZ209" s="44"/>
      <c r="DBA209" s="44"/>
      <c r="DBB209" s="44"/>
      <c r="DBC209" s="44"/>
      <c r="DBD209" s="44"/>
      <c r="DBE209" s="44"/>
      <c r="DBF209" s="44"/>
      <c r="DBG209" s="44"/>
      <c r="DBH209" s="44"/>
      <c r="DBI209" s="44"/>
      <c r="DBJ209" s="44"/>
      <c r="DBK209" s="44"/>
      <c r="DBL209" s="44"/>
      <c r="DBM209" s="44"/>
      <c r="DBN209" s="44"/>
      <c r="DBO209" s="44"/>
      <c r="DBP209" s="44"/>
      <c r="DBQ209" s="44"/>
      <c r="DBR209" s="44"/>
      <c r="DBS209" s="44"/>
      <c r="DBT209" s="44"/>
      <c r="DBU209" s="44"/>
      <c r="DBV209" s="44"/>
      <c r="DBW209" s="44"/>
      <c r="DBX209" s="44"/>
      <c r="DBY209" s="44"/>
      <c r="DBZ209" s="44"/>
      <c r="DCA209" s="44"/>
      <c r="DCB209" s="44"/>
      <c r="DCC209" s="44"/>
      <c r="DCD209" s="44"/>
      <c r="DCE209" s="44"/>
      <c r="DCF209" s="44"/>
      <c r="DCG209" s="44"/>
      <c r="DCH209" s="44"/>
      <c r="DCI209" s="44"/>
      <c r="DCJ209" s="44"/>
      <c r="DCK209" s="44"/>
      <c r="DCL209" s="44"/>
      <c r="DCM209" s="44"/>
      <c r="DCN209" s="44"/>
      <c r="DCO209" s="44"/>
      <c r="DCP209" s="44"/>
      <c r="DCQ209" s="44"/>
      <c r="DCR209" s="44"/>
      <c r="DCS209" s="44"/>
      <c r="DCT209" s="44"/>
      <c r="DCU209" s="44"/>
      <c r="DCV209" s="44"/>
      <c r="DCW209" s="44"/>
      <c r="DCX209" s="44"/>
      <c r="DCY209" s="44"/>
      <c r="DCZ209" s="44"/>
      <c r="DDA209" s="44"/>
      <c r="DDB209" s="44"/>
      <c r="DDC209" s="44"/>
      <c r="DDD209" s="44"/>
      <c r="DDE209" s="44"/>
      <c r="DDF209" s="44"/>
      <c r="DDG209" s="44"/>
      <c r="DDH209" s="44"/>
      <c r="DDI209" s="44"/>
      <c r="DDJ209" s="44"/>
      <c r="DDK209" s="44"/>
      <c r="DDL209" s="44"/>
      <c r="DDM209" s="44"/>
      <c r="DDN209" s="44"/>
      <c r="DDO209" s="44"/>
      <c r="DDP209" s="44"/>
      <c r="DDQ209" s="44"/>
      <c r="DDR209" s="44"/>
      <c r="DDS209" s="44"/>
      <c r="DDT209" s="44"/>
      <c r="DDU209" s="44"/>
      <c r="DDV209" s="44"/>
      <c r="DDW209" s="44"/>
      <c r="DDX209" s="44"/>
      <c r="DDY209" s="44"/>
      <c r="DDZ209" s="44"/>
      <c r="DEA209" s="44"/>
      <c r="DEB209" s="44"/>
      <c r="DEC209" s="44"/>
      <c r="DED209" s="44"/>
      <c r="DEE209" s="44"/>
      <c r="DEF209" s="44"/>
      <c r="DEG209" s="44"/>
      <c r="DEH209" s="44"/>
      <c r="DEI209" s="44"/>
      <c r="DEJ209" s="44"/>
      <c r="DEK209" s="44"/>
      <c r="DEL209" s="44"/>
      <c r="DEM209" s="44"/>
      <c r="DEN209" s="44"/>
      <c r="DEO209" s="44"/>
      <c r="DEP209" s="44"/>
      <c r="DEQ209" s="44"/>
      <c r="DER209" s="44"/>
      <c r="DES209" s="44"/>
      <c r="DET209" s="44"/>
      <c r="DEU209" s="44"/>
      <c r="DEV209" s="44"/>
      <c r="DEW209" s="44"/>
      <c r="DEX209" s="44"/>
      <c r="DEY209" s="44"/>
      <c r="DEZ209" s="44"/>
      <c r="DFA209" s="44"/>
      <c r="DFB209" s="44"/>
      <c r="DFC209" s="44"/>
      <c r="DFD209" s="44"/>
      <c r="DFE209" s="44"/>
      <c r="DFF209" s="44"/>
      <c r="DFG209" s="44"/>
      <c r="DFH209" s="44"/>
      <c r="DFI209" s="44"/>
      <c r="DFJ209" s="44"/>
      <c r="DFK209" s="44"/>
      <c r="DFL209" s="44"/>
      <c r="DFM209" s="44"/>
      <c r="DFN209" s="44"/>
      <c r="DFO209" s="44"/>
      <c r="DFP209" s="44"/>
      <c r="DFQ209" s="44"/>
      <c r="DFR209" s="44"/>
      <c r="DFS209" s="44"/>
      <c r="DFT209" s="44"/>
      <c r="DFU209" s="44"/>
      <c r="DFV209" s="44"/>
      <c r="DFW209" s="44"/>
      <c r="DFX209" s="44"/>
      <c r="DFY209" s="44"/>
      <c r="DFZ209" s="44"/>
      <c r="DGA209" s="44"/>
      <c r="DGB209" s="44"/>
      <c r="DGC209" s="44"/>
      <c r="DGD209" s="44"/>
      <c r="DGE209" s="44"/>
      <c r="DGF209" s="44"/>
      <c r="DGG209" s="44"/>
      <c r="DGH209" s="44"/>
      <c r="DGI209" s="44"/>
      <c r="DGJ209" s="44"/>
      <c r="DGK209" s="44"/>
      <c r="DGL209" s="44"/>
      <c r="DGM209" s="44"/>
      <c r="DGN209" s="44"/>
      <c r="DGO209" s="44"/>
      <c r="DGP209" s="44"/>
      <c r="DGQ209" s="44"/>
      <c r="DGR209" s="44"/>
      <c r="DGS209" s="44"/>
      <c r="DGT209" s="44"/>
      <c r="DGU209" s="44"/>
      <c r="DGV209" s="44"/>
      <c r="DGW209" s="44"/>
      <c r="DGX209" s="44"/>
      <c r="DGY209" s="44"/>
      <c r="DGZ209" s="44"/>
      <c r="DHA209" s="44"/>
      <c r="DHB209" s="44"/>
      <c r="DHC209" s="44"/>
      <c r="DHD209" s="44"/>
      <c r="DHE209" s="44"/>
      <c r="DHF209" s="44"/>
      <c r="DHG209" s="44"/>
      <c r="DHH209" s="44"/>
      <c r="DHI209" s="44"/>
      <c r="DHJ209" s="44"/>
      <c r="DHK209" s="44"/>
      <c r="DHL209" s="44"/>
      <c r="DHM209" s="44"/>
      <c r="DHN209" s="44"/>
      <c r="DHO209" s="44"/>
      <c r="DHP209" s="44"/>
      <c r="DHQ209" s="44"/>
      <c r="DHR209" s="44"/>
      <c r="DHS209" s="44"/>
      <c r="DHT209" s="44"/>
      <c r="DHU209" s="44"/>
      <c r="DHV209" s="44"/>
      <c r="DHW209" s="44"/>
      <c r="DHX209" s="44"/>
      <c r="DHY209" s="44"/>
      <c r="DHZ209" s="44"/>
      <c r="DIA209" s="44"/>
      <c r="DIB209" s="44"/>
      <c r="DIC209" s="44"/>
      <c r="DID209" s="44"/>
      <c r="DIE209" s="44"/>
      <c r="DIF209" s="44"/>
      <c r="DIG209" s="44"/>
      <c r="DIH209" s="44"/>
      <c r="DII209" s="44"/>
      <c r="DIJ209" s="44"/>
      <c r="DIK209" s="44"/>
      <c r="DIL209" s="44"/>
      <c r="DIM209" s="44"/>
      <c r="DIN209" s="44"/>
      <c r="DIO209" s="44"/>
      <c r="DIP209" s="44"/>
      <c r="DIQ209" s="44"/>
      <c r="DIR209" s="44"/>
      <c r="DIS209" s="44"/>
      <c r="DIT209" s="44"/>
      <c r="DIU209" s="44"/>
      <c r="DIV209" s="44"/>
      <c r="DIW209" s="44"/>
      <c r="DIX209" s="44"/>
      <c r="DIY209" s="44"/>
      <c r="DIZ209" s="44"/>
      <c r="DJA209" s="44"/>
      <c r="DJB209" s="44"/>
      <c r="DJC209" s="44"/>
      <c r="DJD209" s="44"/>
      <c r="DJE209" s="44"/>
      <c r="DJF209" s="44"/>
      <c r="DJG209" s="44"/>
      <c r="DJH209" s="44"/>
      <c r="DJI209" s="44"/>
      <c r="DJJ209" s="44"/>
      <c r="DJK209" s="44"/>
      <c r="DJL209" s="44"/>
      <c r="DJM209" s="44"/>
      <c r="DJN209" s="44"/>
      <c r="DJO209" s="44"/>
      <c r="DJP209" s="44"/>
      <c r="DJQ209" s="44"/>
      <c r="DJR209" s="44"/>
      <c r="DJS209" s="44"/>
      <c r="DJT209" s="44"/>
      <c r="DJU209" s="44"/>
      <c r="DJV209" s="44"/>
      <c r="DJW209" s="44"/>
      <c r="DJX209" s="44"/>
      <c r="DJY209" s="44"/>
      <c r="DJZ209" s="44"/>
      <c r="DKA209" s="44"/>
      <c r="DKB209" s="44"/>
      <c r="DKC209" s="44"/>
      <c r="DKD209" s="44"/>
      <c r="DKE209" s="44"/>
      <c r="DKF209" s="44"/>
      <c r="DKG209" s="44"/>
      <c r="DKH209" s="44"/>
      <c r="DKI209" s="44"/>
      <c r="DKJ209" s="44"/>
      <c r="DKK209" s="44"/>
      <c r="DKL209" s="44"/>
      <c r="DKM209" s="44"/>
      <c r="DKN209" s="44"/>
      <c r="DKO209" s="44"/>
      <c r="DKP209" s="44"/>
      <c r="DKQ209" s="44"/>
      <c r="DKR209" s="44"/>
      <c r="DKS209" s="44"/>
      <c r="DKT209" s="44"/>
      <c r="DKU209" s="44"/>
      <c r="DKV209" s="44"/>
      <c r="DKW209" s="44"/>
      <c r="DKX209" s="44"/>
      <c r="DKY209" s="44"/>
      <c r="DKZ209" s="44"/>
      <c r="DLA209" s="44"/>
      <c r="DLB209" s="44"/>
      <c r="DLC209" s="44"/>
      <c r="DLD209" s="44"/>
      <c r="DLE209" s="44"/>
      <c r="DLF209" s="44"/>
      <c r="DLG209" s="44"/>
      <c r="DLH209" s="44"/>
      <c r="DLI209" s="44"/>
      <c r="DLJ209" s="44"/>
      <c r="DLK209" s="44"/>
      <c r="DLL209" s="44"/>
      <c r="DLM209" s="44"/>
      <c r="DLN209" s="44"/>
      <c r="DLO209" s="44"/>
      <c r="DLP209" s="44"/>
      <c r="DLQ209" s="44"/>
      <c r="DLR209" s="44"/>
      <c r="DLS209" s="44"/>
      <c r="DLT209" s="44"/>
      <c r="DLU209" s="44"/>
      <c r="DLV209" s="44"/>
      <c r="DLW209" s="44"/>
      <c r="DLX209" s="44"/>
      <c r="DLY209" s="44"/>
      <c r="DLZ209" s="44"/>
      <c r="DMA209" s="44"/>
      <c r="DMB209" s="44"/>
      <c r="DMC209" s="44"/>
      <c r="DMD209" s="44"/>
      <c r="DME209" s="44"/>
      <c r="DMF209" s="44"/>
      <c r="DMG209" s="44"/>
      <c r="DMH209" s="44"/>
      <c r="DMI209" s="44"/>
      <c r="DMJ209" s="44"/>
      <c r="DMK209" s="44"/>
      <c r="DML209" s="44"/>
      <c r="DMM209" s="44"/>
      <c r="DMN209" s="44"/>
      <c r="DMO209" s="44"/>
      <c r="DMP209" s="44"/>
      <c r="DMQ209" s="44"/>
      <c r="DMR209" s="44"/>
      <c r="DMS209" s="44"/>
      <c r="DMT209" s="44"/>
      <c r="DMU209" s="44"/>
      <c r="DMV209" s="44"/>
      <c r="DMW209" s="44"/>
      <c r="DMX209" s="44"/>
      <c r="DMY209" s="44"/>
      <c r="DMZ209" s="44"/>
      <c r="DNA209" s="44"/>
      <c r="DNB209" s="44"/>
      <c r="DNC209" s="44"/>
      <c r="DND209" s="44"/>
      <c r="DNE209" s="44"/>
      <c r="DNF209" s="44"/>
      <c r="DNG209" s="44"/>
      <c r="DNH209" s="44"/>
      <c r="DNI209" s="44"/>
      <c r="DNJ209" s="44"/>
      <c r="DNK209" s="44"/>
      <c r="DNL209" s="44"/>
      <c r="DNM209" s="44"/>
      <c r="DNN209" s="44"/>
      <c r="DNO209" s="44"/>
      <c r="DNP209" s="44"/>
      <c r="DNQ209" s="44"/>
      <c r="DNR209" s="44"/>
      <c r="DNS209" s="44"/>
      <c r="DNT209" s="44"/>
      <c r="DNU209" s="44"/>
      <c r="DNV209" s="44"/>
      <c r="DNW209" s="44"/>
      <c r="DNX209" s="44"/>
      <c r="DNY209" s="44"/>
      <c r="DNZ209" s="44"/>
      <c r="DOA209" s="44"/>
      <c r="DOB209" s="44"/>
      <c r="DOC209" s="44"/>
      <c r="DOD209" s="44"/>
      <c r="DOE209" s="44"/>
      <c r="DOF209" s="44"/>
      <c r="DOG209" s="44"/>
      <c r="DOH209" s="44"/>
      <c r="DOI209" s="44"/>
      <c r="DOJ209" s="44"/>
      <c r="DOK209" s="44"/>
      <c r="DOL209" s="44"/>
      <c r="DOM209" s="44"/>
      <c r="DON209" s="44"/>
      <c r="DOO209" s="44"/>
      <c r="DOP209" s="44"/>
      <c r="DOQ209" s="44"/>
      <c r="DOR209" s="44"/>
      <c r="DOS209" s="44"/>
      <c r="DOT209" s="44"/>
      <c r="DOU209" s="44"/>
      <c r="DOV209" s="44"/>
      <c r="DOW209" s="44"/>
      <c r="DOX209" s="44"/>
      <c r="DOY209" s="44"/>
      <c r="DOZ209" s="44"/>
      <c r="DPA209" s="44"/>
      <c r="DPB209" s="44"/>
      <c r="DPC209" s="44"/>
      <c r="DPD209" s="44"/>
      <c r="DPE209" s="44"/>
      <c r="DPF209" s="44"/>
      <c r="DPG209" s="44"/>
      <c r="DPH209" s="44"/>
      <c r="DPI209" s="44"/>
      <c r="DPJ209" s="44"/>
      <c r="DPK209" s="44"/>
      <c r="DPL209" s="44"/>
      <c r="DPM209" s="44"/>
      <c r="DPN209" s="44"/>
      <c r="DPO209" s="44"/>
      <c r="DPP209" s="44"/>
      <c r="DPQ209" s="44"/>
      <c r="DPR209" s="44"/>
      <c r="DPS209" s="44"/>
      <c r="DPT209" s="44"/>
      <c r="DPU209" s="44"/>
      <c r="DPV209" s="44"/>
      <c r="DPW209" s="44"/>
      <c r="DPX209" s="44"/>
      <c r="DPY209" s="44"/>
      <c r="DPZ209" s="44"/>
      <c r="DQA209" s="44"/>
      <c r="DQB209" s="44"/>
      <c r="DQC209" s="44"/>
      <c r="DQD209" s="44"/>
      <c r="DQE209" s="44"/>
      <c r="DQF209" s="44"/>
      <c r="DQG209" s="44"/>
      <c r="DQH209" s="44"/>
      <c r="DQI209" s="44"/>
      <c r="DQJ209" s="44"/>
      <c r="DQK209" s="44"/>
      <c r="DQL209" s="44"/>
      <c r="DQM209" s="44"/>
      <c r="DQN209" s="44"/>
      <c r="DQO209" s="44"/>
      <c r="DQP209" s="44"/>
      <c r="DQQ209" s="44"/>
      <c r="DQR209" s="44"/>
      <c r="DQS209" s="44"/>
      <c r="DQT209" s="44"/>
      <c r="DQU209" s="44"/>
      <c r="DQV209" s="44"/>
      <c r="DQW209" s="44"/>
      <c r="DQX209" s="44"/>
      <c r="DQY209" s="44"/>
      <c r="DQZ209" s="44"/>
      <c r="DRA209" s="44"/>
      <c r="DRB209" s="44"/>
      <c r="DRC209" s="44"/>
      <c r="DRD209" s="44"/>
      <c r="DRE209" s="44"/>
      <c r="DRF209" s="44"/>
      <c r="DRG209" s="44"/>
      <c r="DRH209" s="44"/>
      <c r="DRI209" s="44"/>
      <c r="DRJ209" s="44"/>
      <c r="DRK209" s="44"/>
      <c r="DRL209" s="44"/>
      <c r="DRM209" s="44"/>
      <c r="DRN209" s="44"/>
      <c r="DRO209" s="44"/>
      <c r="DRP209" s="44"/>
      <c r="DRQ209" s="44"/>
      <c r="DRR209" s="44"/>
      <c r="DRS209" s="44"/>
      <c r="DRT209" s="44"/>
      <c r="DRU209" s="44"/>
      <c r="DRV209" s="44"/>
      <c r="DRW209" s="44"/>
      <c r="DRX209" s="44"/>
      <c r="DRY209" s="44"/>
      <c r="DRZ209" s="44"/>
      <c r="DSA209" s="44"/>
      <c r="DSB209" s="44"/>
      <c r="DSC209" s="44"/>
      <c r="DSD209" s="44"/>
      <c r="DSE209" s="44"/>
      <c r="DSF209" s="44"/>
      <c r="DSG209" s="44"/>
      <c r="DSH209" s="44"/>
      <c r="DSI209" s="44"/>
      <c r="DSJ209" s="44"/>
      <c r="DSK209" s="44"/>
      <c r="DSL209" s="44"/>
      <c r="DSM209" s="44"/>
      <c r="DSN209" s="44"/>
      <c r="DSO209" s="44"/>
      <c r="DSP209" s="44"/>
      <c r="DSQ209" s="44"/>
      <c r="DSR209" s="44"/>
      <c r="DSS209" s="44"/>
      <c r="DST209" s="44"/>
      <c r="DSU209" s="44"/>
      <c r="DSV209" s="44"/>
      <c r="DSW209" s="44"/>
      <c r="DSX209" s="44"/>
      <c r="DSY209" s="44"/>
      <c r="DSZ209" s="44"/>
      <c r="DTA209" s="44"/>
      <c r="DTB209" s="44"/>
      <c r="DTC209" s="44"/>
      <c r="DTD209" s="44"/>
      <c r="DTE209" s="44"/>
      <c r="DTF209" s="44"/>
      <c r="DTG209" s="44"/>
      <c r="DTH209" s="44"/>
      <c r="DTI209" s="44"/>
      <c r="DTJ209" s="44"/>
      <c r="DTK209" s="44"/>
      <c r="DTL209" s="44"/>
      <c r="DTM209" s="44"/>
      <c r="DTN209" s="44"/>
      <c r="DTO209" s="44"/>
      <c r="DTP209" s="44"/>
      <c r="DTQ209" s="44"/>
      <c r="DTR209" s="44"/>
      <c r="DTS209" s="44"/>
      <c r="DTT209" s="44"/>
      <c r="DTU209" s="44"/>
      <c r="DTV209" s="44"/>
      <c r="DTW209" s="44"/>
      <c r="DTX209" s="44"/>
      <c r="DTY209" s="44"/>
      <c r="DTZ209" s="44"/>
      <c r="DUA209" s="44"/>
      <c r="DUB209" s="44"/>
      <c r="DUC209" s="44"/>
      <c r="DUD209" s="44"/>
      <c r="DUE209" s="44"/>
      <c r="DUF209" s="44"/>
      <c r="DUG209" s="44"/>
      <c r="DUH209" s="44"/>
      <c r="DUI209" s="44"/>
      <c r="DUJ209" s="44"/>
      <c r="DUK209" s="44"/>
      <c r="DUL209" s="44"/>
      <c r="DUM209" s="44"/>
      <c r="DUN209" s="44"/>
      <c r="DUO209" s="44"/>
      <c r="DUP209" s="44"/>
      <c r="DUQ209" s="44"/>
      <c r="DUR209" s="44"/>
      <c r="DUS209" s="44"/>
      <c r="DUT209" s="44"/>
      <c r="DUU209" s="44"/>
      <c r="DUV209" s="44"/>
      <c r="DUW209" s="44"/>
      <c r="DUX209" s="44"/>
      <c r="DUY209" s="44"/>
      <c r="DUZ209" s="44"/>
      <c r="DVA209" s="44"/>
      <c r="DVB209" s="44"/>
      <c r="DVC209" s="44"/>
      <c r="DVD209" s="44"/>
      <c r="DVE209" s="44"/>
      <c r="DVF209" s="44"/>
      <c r="DVG209" s="44"/>
      <c r="DVH209" s="44"/>
      <c r="DVI209" s="44"/>
      <c r="DVJ209" s="44"/>
      <c r="DVK209" s="44"/>
      <c r="DVL209" s="44"/>
      <c r="DVM209" s="44"/>
      <c r="DVN209" s="44"/>
      <c r="DVO209" s="44"/>
      <c r="DVP209" s="44"/>
      <c r="DVQ209" s="44"/>
      <c r="DVR209" s="44"/>
      <c r="DVS209" s="44"/>
      <c r="DVT209" s="44"/>
      <c r="DVU209" s="44"/>
      <c r="DVV209" s="44"/>
      <c r="DVW209" s="44"/>
      <c r="DVX209" s="44"/>
      <c r="DVY209" s="44"/>
      <c r="DVZ209" s="44"/>
      <c r="DWA209" s="44"/>
      <c r="DWB209" s="44"/>
      <c r="DWC209" s="44"/>
      <c r="DWD209" s="44"/>
      <c r="DWE209" s="44"/>
      <c r="DWF209" s="44"/>
      <c r="DWG209" s="44"/>
      <c r="DWH209" s="44"/>
      <c r="DWI209" s="44"/>
      <c r="DWJ209" s="44"/>
      <c r="DWK209" s="44"/>
      <c r="DWL209" s="44"/>
      <c r="DWM209" s="44"/>
      <c r="DWN209" s="44"/>
      <c r="DWO209" s="44"/>
      <c r="DWP209" s="44"/>
      <c r="DWQ209" s="44"/>
      <c r="DWR209" s="44"/>
      <c r="DWS209" s="44"/>
      <c r="DWT209" s="44"/>
      <c r="DWU209" s="44"/>
      <c r="DWV209" s="44"/>
      <c r="DWW209" s="44"/>
      <c r="DWX209" s="44"/>
      <c r="DWY209" s="44"/>
      <c r="DWZ209" s="44"/>
      <c r="DXA209" s="44"/>
      <c r="DXB209" s="44"/>
      <c r="DXC209" s="44"/>
      <c r="DXD209" s="44"/>
      <c r="DXE209" s="44"/>
      <c r="DXF209" s="44"/>
      <c r="DXG209" s="44"/>
      <c r="DXH209" s="44"/>
      <c r="DXI209" s="44"/>
      <c r="DXJ209" s="44"/>
      <c r="DXK209" s="44"/>
      <c r="DXL209" s="44"/>
      <c r="DXM209" s="44"/>
      <c r="DXN209" s="44"/>
      <c r="DXO209" s="44"/>
      <c r="DXP209" s="44"/>
      <c r="DXQ209" s="44"/>
      <c r="DXR209" s="44"/>
      <c r="DXS209" s="44"/>
      <c r="DXT209" s="44"/>
      <c r="DXU209" s="44"/>
      <c r="DXV209" s="44"/>
      <c r="DXW209" s="44"/>
      <c r="DXX209" s="44"/>
      <c r="DXY209" s="44"/>
      <c r="DXZ209" s="44"/>
      <c r="DYA209" s="44"/>
      <c r="DYB209" s="44"/>
      <c r="DYC209" s="44"/>
      <c r="DYD209" s="44"/>
      <c r="DYE209" s="44"/>
      <c r="DYF209" s="44"/>
      <c r="DYG209" s="44"/>
      <c r="DYH209" s="44"/>
      <c r="DYI209" s="44"/>
      <c r="DYJ209" s="44"/>
      <c r="DYK209" s="44"/>
      <c r="DYL209" s="44"/>
      <c r="DYM209" s="44"/>
      <c r="DYN209" s="44"/>
      <c r="DYO209" s="44"/>
      <c r="DYP209" s="44"/>
      <c r="DYQ209" s="44"/>
      <c r="DYR209" s="44"/>
      <c r="DYS209" s="44"/>
      <c r="DYT209" s="44"/>
      <c r="DYU209" s="44"/>
      <c r="DYV209" s="44"/>
      <c r="DYW209" s="44"/>
      <c r="DYX209" s="44"/>
      <c r="DYY209" s="44"/>
      <c r="DYZ209" s="44"/>
      <c r="DZA209" s="44"/>
      <c r="DZB209" s="44"/>
      <c r="DZC209" s="44"/>
      <c r="DZD209" s="44"/>
      <c r="DZE209" s="44"/>
      <c r="DZF209" s="44"/>
      <c r="DZG209" s="44"/>
      <c r="DZH209" s="44"/>
      <c r="DZI209" s="44"/>
      <c r="DZJ209" s="44"/>
      <c r="DZK209" s="44"/>
      <c r="DZL209" s="44"/>
      <c r="DZM209" s="44"/>
      <c r="DZN209" s="44"/>
      <c r="DZO209" s="44"/>
      <c r="DZP209" s="44"/>
      <c r="DZQ209" s="44"/>
      <c r="DZR209" s="44"/>
      <c r="DZS209" s="44"/>
      <c r="DZT209" s="44"/>
      <c r="DZU209" s="44"/>
      <c r="DZV209" s="44"/>
      <c r="DZW209" s="44"/>
      <c r="DZX209" s="44"/>
      <c r="DZY209" s="44"/>
      <c r="DZZ209" s="44"/>
      <c r="EAA209" s="44"/>
      <c r="EAB209" s="44"/>
      <c r="EAC209" s="44"/>
      <c r="EAD209" s="44"/>
      <c r="EAE209" s="44"/>
      <c r="EAF209" s="44"/>
      <c r="EAG209" s="44"/>
      <c r="EAH209" s="44"/>
      <c r="EAI209" s="44"/>
      <c r="EAJ209" s="44"/>
      <c r="EAK209" s="44"/>
      <c r="EAL209" s="44"/>
      <c r="EAM209" s="44"/>
      <c r="EAN209" s="44"/>
      <c r="EAO209" s="44"/>
      <c r="EAP209" s="44"/>
      <c r="EAQ209" s="44"/>
      <c r="EAR209" s="44"/>
      <c r="EAS209" s="44"/>
      <c r="EAT209" s="44"/>
      <c r="EAU209" s="44"/>
      <c r="EAV209" s="44"/>
      <c r="EAW209" s="44"/>
      <c r="EAX209" s="44"/>
      <c r="EAY209" s="44"/>
      <c r="EAZ209" s="44"/>
      <c r="EBA209" s="44"/>
      <c r="EBB209" s="44"/>
      <c r="EBC209" s="44"/>
      <c r="EBD209" s="44"/>
      <c r="EBE209" s="44"/>
      <c r="EBF209" s="44"/>
      <c r="EBG209" s="44"/>
      <c r="EBH209" s="44"/>
      <c r="EBI209" s="44"/>
      <c r="EBJ209" s="44"/>
      <c r="EBK209" s="44"/>
      <c r="EBL209" s="44"/>
      <c r="EBM209" s="44"/>
      <c r="EBN209" s="44"/>
      <c r="EBO209" s="44"/>
      <c r="EBP209" s="44"/>
      <c r="EBQ209" s="44"/>
      <c r="EBR209" s="44"/>
      <c r="EBS209" s="44"/>
      <c r="EBT209" s="44"/>
      <c r="EBU209" s="44"/>
      <c r="EBV209" s="44"/>
      <c r="EBW209" s="44"/>
      <c r="EBX209" s="44"/>
      <c r="EBY209" s="44"/>
      <c r="EBZ209" s="44"/>
      <c r="ECA209" s="44"/>
      <c r="ECB209" s="44"/>
      <c r="ECC209" s="44"/>
      <c r="ECD209" s="44"/>
      <c r="ECE209" s="44"/>
      <c r="ECF209" s="44"/>
      <c r="ECG209" s="44"/>
      <c r="ECH209" s="44"/>
      <c r="ECI209" s="44"/>
      <c r="ECJ209" s="44"/>
      <c r="ECK209" s="44"/>
      <c r="ECL209" s="44"/>
      <c r="ECM209" s="44"/>
      <c r="ECN209" s="44"/>
      <c r="ECO209" s="44"/>
      <c r="ECP209" s="44"/>
      <c r="ECQ209" s="44"/>
      <c r="ECR209" s="44"/>
      <c r="ECS209" s="44"/>
      <c r="ECT209" s="44"/>
      <c r="ECU209" s="44"/>
      <c r="ECV209" s="44"/>
      <c r="ECW209" s="44"/>
      <c r="ECX209" s="44"/>
      <c r="ECY209" s="44"/>
      <c r="ECZ209" s="44"/>
      <c r="EDA209" s="44"/>
      <c r="EDB209" s="44"/>
      <c r="EDC209" s="44"/>
      <c r="EDD209" s="44"/>
      <c r="EDE209" s="44"/>
      <c r="EDF209" s="44"/>
      <c r="EDG209" s="44"/>
      <c r="EDH209" s="44"/>
      <c r="EDI209" s="44"/>
      <c r="EDJ209" s="44"/>
      <c r="EDK209" s="44"/>
      <c r="EDL209" s="44"/>
      <c r="EDM209" s="44"/>
      <c r="EDN209" s="44"/>
      <c r="EDO209" s="44"/>
      <c r="EDP209" s="44"/>
      <c r="EDQ209" s="44"/>
      <c r="EDR209" s="44"/>
      <c r="EDS209" s="44"/>
      <c r="EDT209" s="44"/>
      <c r="EDU209" s="44"/>
      <c r="EDV209" s="44"/>
      <c r="EDW209" s="44"/>
      <c r="EDX209" s="44"/>
      <c r="EDY209" s="44"/>
      <c r="EDZ209" s="44"/>
      <c r="EEA209" s="44"/>
      <c r="EEB209" s="44"/>
      <c r="EEC209" s="44"/>
      <c r="EED209" s="44"/>
      <c r="EEE209" s="44"/>
      <c r="EEF209" s="44"/>
      <c r="EEG209" s="44"/>
      <c r="EEH209" s="44"/>
      <c r="EEI209" s="44"/>
      <c r="EEJ209" s="44"/>
      <c r="EEK209" s="44"/>
      <c r="EEL209" s="44"/>
      <c r="EEM209" s="44"/>
      <c r="EEN209" s="44"/>
      <c r="EEO209" s="44"/>
      <c r="EEP209" s="44"/>
      <c r="EEQ209" s="44"/>
      <c r="EER209" s="44"/>
      <c r="EES209" s="44"/>
      <c r="EET209" s="44"/>
      <c r="EEU209" s="44"/>
      <c r="EEV209" s="44"/>
      <c r="EEW209" s="44"/>
      <c r="EEX209" s="44"/>
      <c r="EEY209" s="44"/>
      <c r="EEZ209" s="44"/>
      <c r="EFA209" s="44"/>
      <c r="EFB209" s="44"/>
      <c r="EFC209" s="44"/>
      <c r="EFD209" s="44"/>
      <c r="EFE209" s="44"/>
      <c r="EFF209" s="44"/>
      <c r="EFG209" s="44"/>
      <c r="EFH209" s="44"/>
      <c r="EFI209" s="44"/>
      <c r="EFJ209" s="44"/>
      <c r="EFK209" s="44"/>
      <c r="EFL209" s="44"/>
      <c r="EFM209" s="44"/>
      <c r="EFN209" s="44"/>
      <c r="EFO209" s="44"/>
      <c r="EFP209" s="44"/>
      <c r="EFQ209" s="44"/>
      <c r="EFR209" s="44"/>
      <c r="EFS209" s="44"/>
      <c r="EFT209" s="44"/>
      <c r="EFU209" s="44"/>
      <c r="EFV209" s="44"/>
      <c r="EFW209" s="44"/>
      <c r="EFX209" s="44"/>
      <c r="EFY209" s="44"/>
      <c r="EFZ209" s="44"/>
      <c r="EGA209" s="44"/>
      <c r="EGB209" s="44"/>
      <c r="EGC209" s="44"/>
      <c r="EGD209" s="44"/>
      <c r="EGE209" s="44"/>
      <c r="EGF209" s="44"/>
      <c r="EGG209" s="44"/>
      <c r="EGH209" s="44"/>
      <c r="EGI209" s="44"/>
      <c r="EGJ209" s="44"/>
      <c r="EGK209" s="44"/>
      <c r="EGL209" s="44"/>
      <c r="EGM209" s="44"/>
      <c r="EGN209" s="44"/>
      <c r="EGO209" s="44"/>
      <c r="EGP209" s="44"/>
      <c r="EGQ209" s="44"/>
      <c r="EGR209" s="44"/>
      <c r="EGS209" s="44"/>
      <c r="EGT209" s="44"/>
      <c r="EGU209" s="44"/>
      <c r="EGV209" s="44"/>
      <c r="EGW209" s="44"/>
      <c r="EGX209" s="44"/>
      <c r="EGY209" s="44"/>
      <c r="EGZ209" s="44"/>
      <c r="EHA209" s="44"/>
      <c r="EHB209" s="44"/>
      <c r="EHC209" s="44"/>
      <c r="EHD209" s="44"/>
      <c r="EHE209" s="44"/>
      <c r="EHF209" s="44"/>
      <c r="EHG209" s="44"/>
      <c r="EHH209" s="44"/>
      <c r="EHI209" s="44"/>
      <c r="EHJ209" s="44"/>
      <c r="EHK209" s="44"/>
      <c r="EHL209" s="44"/>
      <c r="EHM209" s="44"/>
      <c r="EHN209" s="44"/>
      <c r="EHO209" s="44"/>
      <c r="EHP209" s="44"/>
      <c r="EHQ209" s="44"/>
      <c r="EHR209" s="44"/>
      <c r="EHS209" s="44"/>
      <c r="EHT209" s="44"/>
      <c r="EHU209" s="44"/>
      <c r="EHV209" s="44"/>
      <c r="EHW209" s="44"/>
      <c r="EHX209" s="44"/>
      <c r="EHY209" s="44"/>
      <c r="EHZ209" s="44"/>
      <c r="EIA209" s="44"/>
      <c r="EIB209" s="44"/>
      <c r="EIC209" s="44"/>
      <c r="EID209" s="44"/>
      <c r="EIE209" s="44"/>
      <c r="EIF209" s="44"/>
      <c r="EIG209" s="44"/>
      <c r="EIH209" s="44"/>
      <c r="EII209" s="44"/>
      <c r="EIJ209" s="44"/>
      <c r="EIK209" s="44"/>
      <c r="EIL209" s="44"/>
      <c r="EIM209" s="44"/>
      <c r="EIN209" s="44"/>
      <c r="EIO209" s="44"/>
      <c r="EIP209" s="44"/>
      <c r="EIQ209" s="44"/>
      <c r="EIR209" s="44"/>
      <c r="EIS209" s="44"/>
      <c r="EIT209" s="44"/>
      <c r="EIU209" s="44"/>
      <c r="EIV209" s="44"/>
      <c r="EIW209" s="44"/>
      <c r="EIX209" s="44"/>
      <c r="EIY209" s="44"/>
      <c r="EIZ209" s="44"/>
      <c r="EJA209" s="44"/>
      <c r="EJB209" s="44"/>
      <c r="EJC209" s="44"/>
      <c r="EJD209" s="44"/>
      <c r="EJE209" s="44"/>
      <c r="EJF209" s="44"/>
      <c r="EJG209" s="44"/>
      <c r="EJH209" s="44"/>
      <c r="EJI209" s="44"/>
      <c r="EJJ209" s="44"/>
      <c r="EJK209" s="44"/>
      <c r="EJL209" s="44"/>
      <c r="EJM209" s="44"/>
      <c r="EJN209" s="44"/>
      <c r="EJO209" s="44"/>
      <c r="EJP209" s="44"/>
      <c r="EJQ209" s="44"/>
      <c r="EJR209" s="44"/>
      <c r="EJS209" s="44"/>
      <c r="EJT209" s="44"/>
      <c r="EJU209" s="44"/>
      <c r="EJV209" s="44"/>
      <c r="EJW209" s="44"/>
      <c r="EJX209" s="44"/>
      <c r="EJY209" s="44"/>
      <c r="EJZ209" s="44"/>
      <c r="EKA209" s="44"/>
      <c r="EKB209" s="44"/>
      <c r="EKC209" s="44"/>
      <c r="EKD209" s="44"/>
      <c r="EKE209" s="44"/>
      <c r="EKF209" s="44"/>
      <c r="EKG209" s="44"/>
      <c r="EKH209" s="44"/>
      <c r="EKI209" s="44"/>
      <c r="EKJ209" s="44"/>
      <c r="EKK209" s="44"/>
      <c r="EKL209" s="44"/>
      <c r="EKM209" s="44"/>
      <c r="EKN209" s="44"/>
      <c r="EKO209" s="44"/>
      <c r="EKP209" s="44"/>
      <c r="EKQ209" s="44"/>
      <c r="EKR209" s="44"/>
      <c r="EKS209" s="44"/>
      <c r="EKT209" s="44"/>
      <c r="EKU209" s="44"/>
      <c r="EKV209" s="44"/>
      <c r="EKW209" s="44"/>
      <c r="EKX209" s="44"/>
      <c r="EKY209" s="44"/>
      <c r="EKZ209" s="44"/>
      <c r="ELA209" s="44"/>
      <c r="ELB209" s="44"/>
      <c r="ELC209" s="44"/>
      <c r="ELD209" s="44"/>
      <c r="ELE209" s="44"/>
      <c r="ELF209" s="44"/>
      <c r="ELG209" s="44"/>
      <c r="ELH209" s="44"/>
      <c r="ELI209" s="44"/>
      <c r="ELJ209" s="44"/>
      <c r="ELK209" s="44"/>
      <c r="ELL209" s="44"/>
      <c r="ELM209" s="44"/>
      <c r="ELN209" s="44"/>
      <c r="ELO209" s="44"/>
      <c r="ELP209" s="44"/>
      <c r="ELQ209" s="44"/>
      <c r="ELR209" s="44"/>
      <c r="ELS209" s="44"/>
      <c r="ELT209" s="44"/>
      <c r="ELU209" s="44"/>
      <c r="ELV209" s="44"/>
      <c r="ELW209" s="44"/>
      <c r="ELX209" s="44"/>
      <c r="ELY209" s="44"/>
      <c r="ELZ209" s="44"/>
      <c r="EMA209" s="44"/>
      <c r="EMB209" s="44"/>
      <c r="EMC209" s="44"/>
      <c r="EMD209" s="44"/>
      <c r="EME209" s="44"/>
      <c r="EMF209" s="44"/>
      <c r="EMG209" s="44"/>
      <c r="EMH209" s="44"/>
      <c r="EMI209" s="44"/>
      <c r="EMJ209" s="44"/>
      <c r="EMK209" s="44"/>
      <c r="EML209" s="44"/>
      <c r="EMM209" s="44"/>
      <c r="EMN209" s="44"/>
      <c r="EMO209" s="44"/>
      <c r="EMP209" s="44"/>
      <c r="EMQ209" s="44"/>
      <c r="EMR209" s="44"/>
      <c r="EMS209" s="44"/>
      <c r="EMT209" s="44"/>
      <c r="EMU209" s="44"/>
      <c r="EMV209" s="44"/>
      <c r="EMW209" s="44"/>
      <c r="EMX209" s="44"/>
      <c r="EMY209" s="44"/>
      <c r="EMZ209" s="44"/>
      <c r="ENA209" s="44"/>
      <c r="ENB209" s="44"/>
      <c r="ENC209" s="44"/>
      <c r="END209" s="44"/>
      <c r="ENE209" s="44"/>
      <c r="ENF209" s="44"/>
      <c r="ENG209" s="44"/>
      <c r="ENH209" s="44"/>
      <c r="ENI209" s="44"/>
      <c r="ENJ209" s="44"/>
      <c r="ENK209" s="44"/>
      <c r="ENL209" s="44"/>
      <c r="ENM209" s="44"/>
      <c r="ENN209" s="44"/>
      <c r="ENO209" s="44"/>
      <c r="ENP209" s="44"/>
      <c r="ENQ209" s="44"/>
      <c r="ENR209" s="44"/>
      <c r="ENS209" s="44"/>
      <c r="ENT209" s="44"/>
      <c r="ENU209" s="44"/>
      <c r="ENV209" s="44"/>
      <c r="ENW209" s="44"/>
      <c r="ENX209" s="44"/>
      <c r="ENY209" s="44"/>
      <c r="ENZ209" s="44"/>
      <c r="EOA209" s="44"/>
      <c r="EOB209" s="44"/>
      <c r="EOC209" s="44"/>
      <c r="EOD209" s="44"/>
      <c r="EOE209" s="44"/>
      <c r="EOF209" s="44"/>
      <c r="EOG209" s="44"/>
      <c r="EOH209" s="44"/>
      <c r="EOI209" s="44"/>
      <c r="EOJ209" s="44"/>
      <c r="EOK209" s="44"/>
      <c r="EOL209" s="44"/>
      <c r="EOM209" s="44"/>
      <c r="EON209" s="44"/>
      <c r="EOO209" s="44"/>
      <c r="EOP209" s="44"/>
      <c r="EOQ209" s="44"/>
      <c r="EOR209" s="44"/>
      <c r="EOS209" s="44"/>
      <c r="EOT209" s="44"/>
      <c r="EOU209" s="44"/>
      <c r="EOV209" s="44"/>
      <c r="EOW209" s="44"/>
      <c r="EOX209" s="44"/>
      <c r="EOY209" s="44"/>
      <c r="EOZ209" s="44"/>
      <c r="EPA209" s="44"/>
      <c r="EPB209" s="44"/>
      <c r="EPC209" s="44"/>
      <c r="EPD209" s="44"/>
      <c r="EPE209" s="44"/>
      <c r="EPF209" s="44"/>
      <c r="EPG209" s="44"/>
      <c r="EPH209" s="44"/>
      <c r="EPI209" s="44"/>
      <c r="EPJ209" s="44"/>
      <c r="EPK209" s="44"/>
      <c r="EPL209" s="44"/>
      <c r="EPM209" s="44"/>
      <c r="EPN209" s="44"/>
      <c r="EPO209" s="44"/>
      <c r="EPP209" s="44"/>
      <c r="EPQ209" s="44"/>
      <c r="EPR209" s="44"/>
      <c r="EPS209" s="44"/>
      <c r="EPT209" s="44"/>
      <c r="EPU209" s="44"/>
      <c r="EPV209" s="44"/>
      <c r="EPW209" s="44"/>
      <c r="EPX209" s="44"/>
      <c r="EPY209" s="44"/>
      <c r="EPZ209" s="44"/>
      <c r="EQA209" s="44"/>
      <c r="EQB209" s="44"/>
      <c r="EQC209" s="44"/>
      <c r="EQD209" s="44"/>
      <c r="EQE209" s="44"/>
      <c r="EQF209" s="44"/>
      <c r="EQG209" s="44"/>
      <c r="EQH209" s="44"/>
      <c r="EQI209" s="44"/>
      <c r="EQJ209" s="44"/>
      <c r="EQK209" s="44"/>
      <c r="EQL209" s="44"/>
      <c r="EQM209" s="44"/>
      <c r="EQN209" s="44"/>
      <c r="EQO209" s="44"/>
      <c r="EQP209" s="44"/>
      <c r="EQQ209" s="44"/>
      <c r="EQR209" s="44"/>
      <c r="EQS209" s="44"/>
      <c r="EQT209" s="44"/>
      <c r="EQU209" s="44"/>
      <c r="EQV209" s="44"/>
      <c r="EQW209" s="44"/>
      <c r="EQX209" s="44"/>
      <c r="EQY209" s="44"/>
      <c r="EQZ209" s="44"/>
      <c r="ERA209" s="44"/>
      <c r="ERB209" s="44"/>
      <c r="ERC209" s="44"/>
      <c r="ERD209" s="44"/>
      <c r="ERE209" s="44"/>
      <c r="ERF209" s="44"/>
      <c r="ERG209" s="44"/>
      <c r="ERH209" s="44"/>
      <c r="ERI209" s="44"/>
      <c r="ERJ209" s="44"/>
      <c r="ERK209" s="44"/>
      <c r="ERL209" s="44"/>
      <c r="ERM209" s="44"/>
      <c r="ERN209" s="44"/>
      <c r="ERO209" s="44"/>
      <c r="ERP209" s="44"/>
      <c r="ERQ209" s="44"/>
      <c r="ERR209" s="44"/>
      <c r="ERS209" s="44"/>
      <c r="ERT209" s="44"/>
      <c r="ERU209" s="44"/>
      <c r="ERV209" s="44"/>
      <c r="ERW209" s="44"/>
      <c r="ERX209" s="44"/>
      <c r="ERY209" s="44"/>
      <c r="ERZ209" s="44"/>
      <c r="ESA209" s="44"/>
      <c r="ESB209" s="44"/>
      <c r="ESC209" s="44"/>
      <c r="ESD209" s="44"/>
      <c r="ESE209" s="44"/>
      <c r="ESF209" s="44"/>
      <c r="ESG209" s="44"/>
      <c r="ESH209" s="44"/>
      <c r="ESI209" s="44"/>
      <c r="ESJ209" s="44"/>
      <c r="ESK209" s="44"/>
      <c r="ESL209" s="44"/>
      <c r="ESM209" s="44"/>
      <c r="ESN209" s="44"/>
      <c r="ESO209" s="44"/>
      <c r="ESP209" s="44"/>
      <c r="ESQ209" s="44"/>
      <c r="ESR209" s="44"/>
      <c r="ESS209" s="44"/>
      <c r="EST209" s="44"/>
      <c r="ESU209" s="44"/>
      <c r="ESV209" s="44"/>
      <c r="ESW209" s="44"/>
      <c r="ESX209" s="44"/>
      <c r="ESY209" s="44"/>
      <c r="ESZ209" s="44"/>
      <c r="ETA209" s="44"/>
      <c r="ETB209" s="44"/>
      <c r="ETC209" s="44"/>
      <c r="ETD209" s="44"/>
      <c r="ETE209" s="44"/>
      <c r="ETF209" s="44"/>
      <c r="ETG209" s="44"/>
      <c r="ETH209" s="44"/>
      <c r="ETI209" s="44"/>
      <c r="ETJ209" s="44"/>
      <c r="ETK209" s="44"/>
      <c r="ETL209" s="44"/>
      <c r="ETM209" s="44"/>
      <c r="ETN209" s="44"/>
      <c r="ETO209" s="44"/>
      <c r="ETP209" s="44"/>
      <c r="ETQ209" s="44"/>
      <c r="ETR209" s="44"/>
      <c r="ETS209" s="44"/>
      <c r="ETT209" s="44"/>
      <c r="ETU209" s="44"/>
      <c r="ETV209" s="44"/>
      <c r="ETW209" s="44"/>
      <c r="ETX209" s="44"/>
      <c r="ETY209" s="44"/>
      <c r="ETZ209" s="44"/>
      <c r="EUA209" s="44"/>
      <c r="EUB209" s="44"/>
      <c r="EUC209" s="44"/>
      <c r="EUD209" s="44"/>
      <c r="EUE209" s="44"/>
      <c r="EUF209" s="44"/>
      <c r="EUG209" s="44"/>
      <c r="EUH209" s="44"/>
      <c r="EUI209" s="44"/>
      <c r="EUJ209" s="44"/>
      <c r="EUK209" s="44"/>
      <c r="EUL209" s="44"/>
      <c r="EUM209" s="44"/>
      <c r="EUN209" s="44"/>
      <c r="EUO209" s="44"/>
      <c r="EUP209" s="44"/>
      <c r="EUQ209" s="44"/>
      <c r="EUR209" s="44"/>
      <c r="EUS209" s="44"/>
      <c r="EUT209" s="44"/>
      <c r="EUU209" s="44"/>
      <c r="EUV209" s="44"/>
      <c r="EUW209" s="44"/>
      <c r="EUX209" s="44"/>
      <c r="EUY209" s="44"/>
      <c r="EUZ209" s="44"/>
      <c r="EVA209" s="44"/>
      <c r="EVB209" s="44"/>
      <c r="EVC209" s="44"/>
      <c r="EVD209" s="44"/>
      <c r="EVE209" s="44"/>
      <c r="EVF209" s="44"/>
      <c r="EVG209" s="44"/>
      <c r="EVH209" s="44"/>
      <c r="EVI209" s="44"/>
      <c r="EVJ209" s="44"/>
      <c r="EVK209" s="44"/>
      <c r="EVL209" s="44"/>
      <c r="EVM209" s="44"/>
      <c r="EVN209" s="44"/>
      <c r="EVO209" s="44"/>
      <c r="EVP209" s="44"/>
      <c r="EVQ209" s="44"/>
      <c r="EVR209" s="44"/>
      <c r="EVS209" s="44"/>
      <c r="EVT209" s="44"/>
      <c r="EVU209" s="44"/>
      <c r="EVV209" s="44"/>
      <c r="EVW209" s="44"/>
      <c r="EVX209" s="44"/>
      <c r="EVY209" s="44"/>
      <c r="EVZ209" s="44"/>
      <c r="EWA209" s="44"/>
      <c r="EWB209" s="44"/>
      <c r="EWC209" s="44"/>
      <c r="EWD209" s="44"/>
      <c r="EWE209" s="44"/>
      <c r="EWF209" s="44"/>
      <c r="EWG209" s="44"/>
      <c r="EWH209" s="44"/>
      <c r="EWI209" s="44"/>
      <c r="EWJ209" s="44"/>
      <c r="EWK209" s="44"/>
      <c r="EWL209" s="44"/>
      <c r="EWM209" s="44"/>
      <c r="EWN209" s="44"/>
      <c r="EWO209" s="44"/>
      <c r="EWP209" s="44"/>
      <c r="EWQ209" s="44"/>
      <c r="EWR209" s="44"/>
      <c r="EWS209" s="44"/>
      <c r="EWT209" s="44"/>
      <c r="EWU209" s="44"/>
      <c r="EWV209" s="44"/>
      <c r="EWW209" s="44"/>
      <c r="EWX209" s="44"/>
      <c r="EWY209" s="44"/>
      <c r="EWZ209" s="44"/>
      <c r="EXA209" s="44"/>
      <c r="EXB209" s="44"/>
      <c r="EXC209" s="44"/>
      <c r="EXD209" s="44"/>
      <c r="EXE209" s="44"/>
      <c r="EXF209" s="44"/>
      <c r="EXG209" s="44"/>
      <c r="EXH209" s="44"/>
      <c r="EXI209" s="44"/>
      <c r="EXJ209" s="44"/>
      <c r="EXK209" s="44"/>
      <c r="EXL209" s="44"/>
      <c r="EXM209" s="44"/>
      <c r="EXN209" s="44"/>
      <c r="EXO209" s="44"/>
      <c r="EXP209" s="44"/>
      <c r="EXQ209" s="44"/>
      <c r="EXR209" s="44"/>
      <c r="EXS209" s="44"/>
      <c r="EXT209" s="44"/>
      <c r="EXU209" s="44"/>
      <c r="EXV209" s="44"/>
      <c r="EXW209" s="44"/>
      <c r="EXX209" s="44"/>
      <c r="EXY209" s="44"/>
      <c r="EXZ209" s="44"/>
      <c r="EYA209" s="44"/>
      <c r="EYB209" s="44"/>
      <c r="EYC209" s="44"/>
      <c r="EYD209" s="44"/>
      <c r="EYE209" s="44"/>
      <c r="EYF209" s="44"/>
      <c r="EYG209" s="44"/>
      <c r="EYH209" s="44"/>
      <c r="EYI209" s="44"/>
      <c r="EYJ209" s="44"/>
      <c r="EYK209" s="44"/>
      <c r="EYL209" s="44"/>
      <c r="EYM209" s="44"/>
      <c r="EYN209" s="44"/>
      <c r="EYO209" s="44"/>
      <c r="EYP209" s="44"/>
      <c r="EYQ209" s="44"/>
      <c r="EYR209" s="44"/>
      <c r="EYS209" s="44"/>
      <c r="EYT209" s="44"/>
      <c r="EYU209" s="44"/>
      <c r="EYV209" s="44"/>
      <c r="EYW209" s="44"/>
      <c r="EYX209" s="44"/>
      <c r="EYY209" s="44"/>
      <c r="EYZ209" s="44"/>
      <c r="EZA209" s="44"/>
      <c r="EZB209" s="44"/>
      <c r="EZC209" s="44"/>
      <c r="EZD209" s="44"/>
      <c r="EZE209" s="44"/>
      <c r="EZF209" s="44"/>
      <c r="EZG209" s="44"/>
      <c r="EZH209" s="44"/>
      <c r="EZI209" s="44"/>
      <c r="EZJ209" s="44"/>
      <c r="EZK209" s="44"/>
      <c r="EZL209" s="44"/>
      <c r="EZM209" s="44"/>
      <c r="EZN209" s="44"/>
      <c r="EZO209" s="44"/>
      <c r="EZP209" s="44"/>
      <c r="EZQ209" s="44"/>
      <c r="EZR209" s="44"/>
      <c r="EZS209" s="44"/>
      <c r="EZT209" s="44"/>
      <c r="EZU209" s="44"/>
      <c r="EZV209" s="44"/>
      <c r="EZW209" s="44"/>
      <c r="EZX209" s="44"/>
      <c r="EZY209" s="44"/>
      <c r="EZZ209" s="44"/>
      <c r="FAA209" s="44"/>
      <c r="FAB209" s="44"/>
      <c r="FAC209" s="44"/>
      <c r="FAD209" s="44"/>
      <c r="FAE209" s="44"/>
      <c r="FAF209" s="44"/>
      <c r="FAG209" s="44"/>
      <c r="FAH209" s="44"/>
      <c r="FAI209" s="44"/>
      <c r="FAJ209" s="44"/>
      <c r="FAK209" s="44"/>
      <c r="FAL209" s="44"/>
      <c r="FAM209" s="44"/>
      <c r="FAN209" s="44"/>
      <c r="FAO209" s="44"/>
      <c r="FAP209" s="44"/>
      <c r="FAQ209" s="44"/>
      <c r="FAR209" s="44"/>
      <c r="FAS209" s="44"/>
      <c r="FAT209" s="44"/>
      <c r="FAU209" s="44"/>
      <c r="FAV209" s="44"/>
      <c r="FAW209" s="44"/>
      <c r="FAX209" s="44"/>
      <c r="FAY209" s="44"/>
      <c r="FAZ209" s="44"/>
      <c r="FBA209" s="44"/>
      <c r="FBB209" s="44"/>
      <c r="FBC209" s="44"/>
      <c r="FBD209" s="44"/>
      <c r="FBE209" s="44"/>
      <c r="FBF209" s="44"/>
      <c r="FBG209" s="44"/>
      <c r="FBH209" s="44"/>
      <c r="FBI209" s="44"/>
      <c r="FBJ209" s="44"/>
      <c r="FBK209" s="44"/>
      <c r="FBL209" s="44"/>
      <c r="FBM209" s="44"/>
      <c r="FBN209" s="44"/>
      <c r="FBO209" s="44"/>
      <c r="FBP209" s="44"/>
      <c r="FBQ209" s="44"/>
      <c r="FBR209" s="44"/>
      <c r="FBS209" s="44"/>
      <c r="FBT209" s="44"/>
      <c r="FBU209" s="44"/>
      <c r="FBV209" s="44"/>
      <c r="FBW209" s="44"/>
      <c r="FBX209" s="44"/>
      <c r="FBY209" s="44"/>
      <c r="FBZ209" s="44"/>
      <c r="FCA209" s="44"/>
      <c r="FCB209" s="44"/>
      <c r="FCC209" s="44"/>
      <c r="FCD209" s="44"/>
      <c r="FCE209" s="44"/>
      <c r="FCF209" s="44"/>
      <c r="FCG209" s="44"/>
      <c r="FCH209" s="44"/>
      <c r="FCI209" s="44"/>
      <c r="FCJ209" s="44"/>
      <c r="FCK209" s="44"/>
      <c r="FCL209" s="44"/>
      <c r="FCM209" s="44"/>
      <c r="FCN209" s="44"/>
      <c r="FCO209" s="44"/>
      <c r="FCP209" s="44"/>
      <c r="FCQ209" s="44"/>
      <c r="FCR209" s="44"/>
      <c r="FCS209" s="44"/>
      <c r="FCT209" s="44"/>
      <c r="FCU209" s="44"/>
      <c r="FCV209" s="44"/>
      <c r="FCW209" s="44"/>
      <c r="FCX209" s="44"/>
      <c r="FCY209" s="44"/>
      <c r="FCZ209" s="44"/>
      <c r="FDA209" s="44"/>
      <c r="FDB209" s="44"/>
      <c r="FDC209" s="44"/>
      <c r="FDD209" s="44"/>
      <c r="FDE209" s="44"/>
      <c r="FDF209" s="44"/>
      <c r="FDG209" s="44"/>
      <c r="FDH209" s="44"/>
      <c r="FDI209" s="44"/>
      <c r="FDJ209" s="44"/>
      <c r="FDK209" s="44"/>
      <c r="FDL209" s="44"/>
      <c r="FDM209" s="44"/>
      <c r="FDN209" s="44"/>
      <c r="FDO209" s="44"/>
      <c r="FDP209" s="44"/>
      <c r="FDQ209" s="44"/>
      <c r="FDR209" s="44"/>
      <c r="FDS209" s="44"/>
      <c r="FDT209" s="44"/>
      <c r="FDU209" s="44"/>
      <c r="FDV209" s="44"/>
      <c r="FDW209" s="44"/>
      <c r="FDX209" s="44"/>
      <c r="FDY209" s="44"/>
      <c r="FDZ209" s="44"/>
      <c r="FEA209" s="44"/>
      <c r="FEB209" s="44"/>
      <c r="FEC209" s="44"/>
      <c r="FED209" s="44"/>
      <c r="FEE209" s="44"/>
      <c r="FEF209" s="44"/>
      <c r="FEG209" s="44"/>
      <c r="FEH209" s="44"/>
      <c r="FEI209" s="44"/>
      <c r="FEJ209" s="44"/>
      <c r="FEK209" s="44"/>
      <c r="FEL209" s="44"/>
      <c r="FEM209" s="44"/>
      <c r="FEN209" s="44"/>
      <c r="FEO209" s="44"/>
      <c r="FEP209" s="44"/>
      <c r="FEQ209" s="44"/>
      <c r="FER209" s="44"/>
      <c r="FES209" s="44"/>
      <c r="FET209" s="44"/>
      <c r="FEU209" s="44"/>
      <c r="FEV209" s="44"/>
      <c r="FEW209" s="44"/>
      <c r="FEX209" s="44"/>
      <c r="FEY209" s="44"/>
      <c r="FEZ209" s="44"/>
      <c r="FFA209" s="44"/>
      <c r="FFB209" s="44"/>
      <c r="FFC209" s="44"/>
      <c r="FFD209" s="44"/>
      <c r="FFE209" s="44"/>
      <c r="FFF209" s="44"/>
      <c r="FFG209" s="44"/>
      <c r="FFH209" s="44"/>
      <c r="FFI209" s="44"/>
      <c r="FFJ209" s="44"/>
      <c r="FFK209" s="44"/>
      <c r="FFL209" s="44"/>
      <c r="FFM209" s="44"/>
      <c r="FFN209" s="44"/>
      <c r="FFO209" s="44"/>
      <c r="FFP209" s="44"/>
      <c r="FFQ209" s="44"/>
      <c r="FFR209" s="44"/>
      <c r="FFS209" s="44"/>
      <c r="FFT209" s="44"/>
      <c r="FFU209" s="44"/>
      <c r="FFV209" s="44"/>
      <c r="FFW209" s="44"/>
      <c r="FFX209" s="44"/>
      <c r="FFY209" s="44"/>
      <c r="FFZ209" s="44"/>
      <c r="FGA209" s="44"/>
      <c r="FGB209" s="44"/>
      <c r="FGC209" s="44"/>
      <c r="FGD209" s="44"/>
      <c r="FGE209" s="44"/>
      <c r="FGF209" s="44"/>
      <c r="FGG209" s="44"/>
      <c r="FGH209" s="44"/>
      <c r="FGI209" s="44"/>
      <c r="FGJ209" s="44"/>
      <c r="FGK209" s="44"/>
      <c r="FGL209" s="44"/>
      <c r="FGM209" s="44"/>
      <c r="FGN209" s="44"/>
      <c r="FGO209" s="44"/>
      <c r="FGP209" s="44"/>
      <c r="FGQ209" s="44"/>
      <c r="FGR209" s="44"/>
      <c r="FGS209" s="44"/>
      <c r="FGT209" s="44"/>
      <c r="FGU209" s="44"/>
      <c r="FGV209" s="44"/>
      <c r="FGW209" s="44"/>
      <c r="FGX209" s="44"/>
      <c r="FGY209" s="44"/>
      <c r="FGZ209" s="44"/>
      <c r="FHA209" s="44"/>
      <c r="FHB209" s="44"/>
      <c r="FHC209" s="44"/>
      <c r="FHD209" s="44"/>
      <c r="FHE209" s="44"/>
      <c r="FHF209" s="44"/>
      <c r="FHG209" s="44"/>
      <c r="FHH209" s="44"/>
      <c r="FHI209" s="44"/>
      <c r="FHJ209" s="44"/>
      <c r="FHK209" s="44"/>
      <c r="FHL209" s="44"/>
      <c r="FHM209" s="44"/>
      <c r="FHN209" s="44"/>
      <c r="FHO209" s="44"/>
      <c r="FHP209" s="44"/>
      <c r="FHQ209" s="44"/>
      <c r="FHR209" s="44"/>
      <c r="FHS209" s="44"/>
      <c r="FHT209" s="44"/>
      <c r="FHU209" s="44"/>
      <c r="FHV209" s="44"/>
      <c r="FHW209" s="44"/>
      <c r="FHX209" s="44"/>
      <c r="FHY209" s="44"/>
      <c r="FHZ209" s="44"/>
      <c r="FIA209" s="44"/>
      <c r="FIB209" s="44"/>
      <c r="FIC209" s="44"/>
      <c r="FID209" s="44"/>
      <c r="FIE209" s="44"/>
      <c r="FIF209" s="44"/>
      <c r="FIG209" s="44"/>
      <c r="FIH209" s="44"/>
      <c r="FII209" s="44"/>
      <c r="FIJ209" s="44"/>
      <c r="FIK209" s="44"/>
      <c r="FIL209" s="44"/>
      <c r="FIM209" s="44"/>
      <c r="FIN209" s="44"/>
      <c r="FIO209" s="44"/>
      <c r="FIP209" s="44"/>
      <c r="FIQ209" s="44"/>
      <c r="FIR209" s="44"/>
      <c r="FIS209" s="44"/>
      <c r="FIT209" s="44"/>
      <c r="FIU209" s="44"/>
      <c r="FIV209" s="44"/>
      <c r="FIW209" s="44"/>
      <c r="FIX209" s="44"/>
      <c r="FIY209" s="44"/>
      <c r="FIZ209" s="44"/>
      <c r="FJA209" s="44"/>
      <c r="FJB209" s="44"/>
      <c r="FJC209" s="44"/>
      <c r="FJD209" s="44"/>
      <c r="FJE209" s="44"/>
      <c r="FJF209" s="44"/>
      <c r="FJG209" s="44"/>
      <c r="FJH209" s="44"/>
      <c r="FJI209" s="44"/>
      <c r="FJJ209" s="44"/>
      <c r="FJK209" s="44"/>
      <c r="FJL209" s="44"/>
      <c r="FJM209" s="44"/>
      <c r="FJN209" s="44"/>
      <c r="FJO209" s="44"/>
      <c r="FJP209" s="44"/>
      <c r="FJQ209" s="44"/>
      <c r="FJR209" s="44"/>
      <c r="FJS209" s="44"/>
      <c r="FJT209" s="44"/>
      <c r="FJU209" s="44"/>
      <c r="FJV209" s="44"/>
      <c r="FJW209" s="44"/>
      <c r="FJX209" s="44"/>
      <c r="FJY209" s="44"/>
      <c r="FJZ209" s="44"/>
      <c r="FKA209" s="44"/>
      <c r="FKB209" s="44"/>
      <c r="FKC209" s="44"/>
      <c r="FKD209" s="44"/>
      <c r="FKE209" s="44"/>
      <c r="FKF209" s="44"/>
      <c r="FKG209" s="44"/>
      <c r="FKH209" s="44"/>
      <c r="FKI209" s="44"/>
      <c r="FKJ209" s="44"/>
      <c r="FKK209" s="44"/>
      <c r="FKL209" s="44"/>
      <c r="FKM209" s="44"/>
      <c r="FKN209" s="44"/>
      <c r="FKO209" s="44"/>
      <c r="FKP209" s="44"/>
      <c r="FKQ209" s="44"/>
      <c r="FKR209" s="44"/>
      <c r="FKS209" s="44"/>
      <c r="FKT209" s="44"/>
      <c r="FKU209" s="44"/>
      <c r="FKV209" s="44"/>
      <c r="FKW209" s="44"/>
      <c r="FKX209" s="44"/>
      <c r="FKY209" s="44"/>
      <c r="FKZ209" s="44"/>
      <c r="FLA209" s="44"/>
      <c r="FLB209" s="44"/>
      <c r="FLC209" s="44"/>
      <c r="FLD209" s="44"/>
      <c r="FLE209" s="44"/>
      <c r="FLF209" s="44"/>
      <c r="FLG209" s="44"/>
      <c r="FLH209" s="44"/>
      <c r="FLI209" s="44"/>
      <c r="FLJ209" s="44"/>
      <c r="FLK209" s="44"/>
      <c r="FLL209" s="44"/>
      <c r="FLM209" s="44"/>
      <c r="FLN209" s="44"/>
      <c r="FLO209" s="44"/>
      <c r="FLP209" s="44"/>
      <c r="FLQ209" s="44"/>
      <c r="FLR209" s="44"/>
      <c r="FLS209" s="44"/>
      <c r="FLT209" s="44"/>
      <c r="FLU209" s="44"/>
      <c r="FLV209" s="44"/>
      <c r="FLW209" s="44"/>
      <c r="FLX209" s="44"/>
      <c r="FLY209" s="44"/>
      <c r="FLZ209" s="44"/>
      <c r="FMA209" s="44"/>
      <c r="FMB209" s="44"/>
      <c r="FMC209" s="44"/>
      <c r="FMD209" s="44"/>
      <c r="FME209" s="44"/>
      <c r="FMF209" s="44"/>
      <c r="FMG209" s="44"/>
      <c r="FMH209" s="44"/>
      <c r="FMI209" s="44"/>
      <c r="FMJ209" s="44"/>
      <c r="FMK209" s="44"/>
      <c r="FML209" s="44"/>
      <c r="FMM209" s="44"/>
      <c r="FMN209" s="44"/>
      <c r="FMO209" s="44"/>
      <c r="FMP209" s="44"/>
      <c r="FMQ209" s="44"/>
      <c r="FMR209" s="44"/>
      <c r="FMS209" s="44"/>
      <c r="FMT209" s="44"/>
      <c r="FMU209" s="44"/>
      <c r="FMV209" s="44"/>
      <c r="FMW209" s="44"/>
      <c r="FMX209" s="44"/>
      <c r="FMY209" s="44"/>
      <c r="FMZ209" s="44"/>
      <c r="FNA209" s="44"/>
      <c r="FNB209" s="44"/>
      <c r="FNC209" s="44"/>
      <c r="FND209" s="44"/>
      <c r="FNE209" s="44"/>
      <c r="FNF209" s="44"/>
      <c r="FNG209" s="44"/>
      <c r="FNH209" s="44"/>
      <c r="FNI209" s="44"/>
      <c r="FNJ209" s="44"/>
      <c r="FNK209" s="44"/>
      <c r="FNL209" s="44"/>
      <c r="FNM209" s="44"/>
      <c r="FNN209" s="44"/>
      <c r="FNO209" s="44"/>
      <c r="FNP209" s="44"/>
      <c r="FNQ209" s="44"/>
      <c r="FNR209" s="44"/>
      <c r="FNS209" s="44"/>
      <c r="FNT209" s="44"/>
      <c r="FNU209" s="44"/>
      <c r="FNV209" s="44"/>
      <c r="FNW209" s="44"/>
      <c r="FNX209" s="44"/>
      <c r="FNY209" s="44"/>
      <c r="FNZ209" s="44"/>
      <c r="FOA209" s="44"/>
      <c r="FOB209" s="44"/>
      <c r="FOC209" s="44"/>
      <c r="FOD209" s="44"/>
      <c r="FOE209" s="44"/>
      <c r="FOF209" s="44"/>
      <c r="FOG209" s="44"/>
      <c r="FOH209" s="44"/>
      <c r="FOI209" s="44"/>
      <c r="FOJ209" s="44"/>
      <c r="FOK209" s="44"/>
      <c r="FOL209" s="44"/>
      <c r="FOM209" s="44"/>
      <c r="FON209" s="44"/>
      <c r="FOO209" s="44"/>
      <c r="FOP209" s="44"/>
      <c r="FOQ209" s="44"/>
      <c r="FOR209" s="44"/>
      <c r="FOS209" s="44"/>
      <c r="FOT209" s="44"/>
      <c r="FOU209" s="44"/>
      <c r="FOV209" s="44"/>
      <c r="FOW209" s="44"/>
      <c r="FOX209" s="44"/>
      <c r="FOY209" s="44"/>
      <c r="FOZ209" s="44"/>
      <c r="FPA209" s="44"/>
      <c r="FPB209" s="44"/>
      <c r="FPC209" s="44"/>
      <c r="FPD209" s="44"/>
      <c r="FPE209" s="44"/>
      <c r="FPF209" s="44"/>
      <c r="FPG209" s="44"/>
      <c r="FPH209" s="44"/>
      <c r="FPI209" s="44"/>
      <c r="FPJ209" s="44"/>
      <c r="FPK209" s="44"/>
      <c r="FPL209" s="44"/>
      <c r="FPM209" s="44"/>
      <c r="FPN209" s="44"/>
      <c r="FPO209" s="44"/>
      <c r="FPP209" s="44"/>
      <c r="FPQ209" s="44"/>
      <c r="FPR209" s="44"/>
      <c r="FPS209" s="44"/>
      <c r="FPT209" s="44"/>
      <c r="FPU209" s="44"/>
      <c r="FPV209" s="44"/>
      <c r="FPW209" s="44"/>
      <c r="FPX209" s="44"/>
      <c r="FPY209" s="44"/>
      <c r="FPZ209" s="44"/>
      <c r="FQA209" s="44"/>
      <c r="FQB209" s="44"/>
      <c r="FQC209" s="44"/>
      <c r="FQD209" s="44"/>
      <c r="FQE209" s="44"/>
      <c r="FQF209" s="44"/>
      <c r="FQG209" s="44"/>
      <c r="FQH209" s="44"/>
      <c r="FQI209" s="44"/>
      <c r="FQJ209" s="44"/>
      <c r="FQK209" s="44"/>
      <c r="FQL209" s="44"/>
      <c r="FQM209" s="44"/>
      <c r="FQN209" s="44"/>
      <c r="FQO209" s="44"/>
      <c r="FQP209" s="44"/>
      <c r="FQQ209" s="44"/>
      <c r="FQR209" s="44"/>
      <c r="FQS209" s="44"/>
      <c r="FQT209" s="44"/>
      <c r="FQU209" s="44"/>
      <c r="FQV209" s="44"/>
      <c r="FQW209" s="44"/>
      <c r="FQX209" s="44"/>
      <c r="FQY209" s="44"/>
      <c r="FQZ209" s="44"/>
      <c r="FRA209" s="44"/>
      <c r="FRB209" s="44"/>
      <c r="FRC209" s="44"/>
      <c r="FRD209" s="44"/>
      <c r="FRE209" s="44"/>
      <c r="FRF209" s="44"/>
      <c r="FRG209" s="44"/>
      <c r="FRH209" s="44"/>
      <c r="FRI209" s="44"/>
      <c r="FRJ209" s="44"/>
      <c r="FRK209" s="44"/>
      <c r="FRL209" s="44"/>
      <c r="FRM209" s="44"/>
      <c r="FRN209" s="44"/>
      <c r="FRO209" s="44"/>
      <c r="FRP209" s="44"/>
      <c r="FRQ209" s="44"/>
      <c r="FRR209" s="44"/>
      <c r="FRS209" s="44"/>
      <c r="FRT209" s="44"/>
      <c r="FRU209" s="44"/>
      <c r="FRV209" s="44"/>
      <c r="FRW209" s="44"/>
      <c r="FRX209" s="44"/>
      <c r="FRY209" s="44"/>
      <c r="FRZ209" s="44"/>
      <c r="FSA209" s="44"/>
      <c r="FSB209" s="44"/>
      <c r="FSC209" s="44"/>
      <c r="FSD209" s="44"/>
      <c r="FSE209" s="44"/>
      <c r="FSF209" s="44"/>
      <c r="FSG209" s="44"/>
      <c r="FSH209" s="44"/>
      <c r="FSI209" s="44"/>
      <c r="FSJ209" s="44"/>
      <c r="FSK209" s="44"/>
      <c r="FSL209" s="44"/>
      <c r="FSM209" s="44"/>
      <c r="FSN209" s="44"/>
      <c r="FSO209" s="44"/>
      <c r="FSP209" s="44"/>
      <c r="FSQ209" s="44"/>
      <c r="FSR209" s="44"/>
      <c r="FSS209" s="44"/>
      <c r="FST209" s="44"/>
      <c r="FSU209" s="44"/>
      <c r="FSV209" s="44"/>
      <c r="FSW209" s="44"/>
      <c r="FSX209" s="44"/>
      <c r="FSY209" s="44"/>
      <c r="FSZ209" s="44"/>
      <c r="FTA209" s="44"/>
      <c r="FTB209" s="44"/>
      <c r="FTC209" s="44"/>
      <c r="FTD209" s="44"/>
      <c r="FTE209" s="44"/>
      <c r="FTF209" s="44"/>
      <c r="FTG209" s="44"/>
      <c r="FTH209" s="44"/>
      <c r="FTI209" s="44"/>
      <c r="FTJ209" s="44"/>
      <c r="FTK209" s="44"/>
      <c r="FTL209" s="44"/>
      <c r="FTM209" s="44"/>
      <c r="FTN209" s="44"/>
      <c r="FTO209" s="44"/>
      <c r="FTP209" s="44"/>
      <c r="FTQ209" s="44"/>
      <c r="FTR209" s="44"/>
      <c r="FTS209" s="44"/>
      <c r="FTT209" s="44"/>
      <c r="FTU209" s="44"/>
      <c r="FTV209" s="44"/>
      <c r="FTW209" s="44"/>
      <c r="FTX209" s="44"/>
      <c r="FTY209" s="44"/>
      <c r="FTZ209" s="44"/>
      <c r="FUA209" s="44"/>
      <c r="FUB209" s="44"/>
      <c r="FUC209" s="44"/>
      <c r="FUD209" s="44"/>
      <c r="FUE209" s="44"/>
      <c r="FUF209" s="44"/>
      <c r="FUG209" s="44"/>
      <c r="FUH209" s="44"/>
      <c r="FUI209" s="44"/>
      <c r="FUJ209" s="44"/>
      <c r="FUK209" s="44"/>
      <c r="FUL209" s="44"/>
      <c r="FUM209" s="44"/>
      <c r="FUN209" s="44"/>
      <c r="FUO209" s="44"/>
      <c r="FUP209" s="44"/>
      <c r="FUQ209" s="44"/>
      <c r="FUR209" s="44"/>
      <c r="FUS209" s="44"/>
      <c r="FUT209" s="44"/>
      <c r="FUU209" s="44"/>
      <c r="FUV209" s="44"/>
      <c r="FUW209" s="44"/>
      <c r="FUX209" s="44"/>
      <c r="FUY209" s="44"/>
      <c r="FUZ209" s="44"/>
      <c r="FVA209" s="44"/>
      <c r="FVB209" s="44"/>
      <c r="FVC209" s="44"/>
      <c r="FVD209" s="44"/>
      <c r="FVE209" s="44"/>
      <c r="FVF209" s="44"/>
      <c r="FVG209" s="44"/>
      <c r="FVH209" s="44"/>
      <c r="FVI209" s="44"/>
      <c r="FVJ209" s="44"/>
      <c r="FVK209" s="44"/>
      <c r="FVL209" s="44"/>
      <c r="FVM209" s="44"/>
      <c r="FVN209" s="44"/>
      <c r="FVO209" s="44"/>
      <c r="FVP209" s="44"/>
      <c r="FVQ209" s="44"/>
      <c r="FVR209" s="44"/>
      <c r="FVS209" s="44"/>
      <c r="FVT209" s="44"/>
      <c r="FVU209" s="44"/>
      <c r="FVV209" s="44"/>
      <c r="FVW209" s="44"/>
      <c r="FVX209" s="44"/>
      <c r="FVY209" s="44"/>
      <c r="FVZ209" s="44"/>
      <c r="FWA209" s="44"/>
      <c r="FWB209" s="44"/>
      <c r="FWC209" s="44"/>
      <c r="FWD209" s="44"/>
      <c r="FWE209" s="44"/>
      <c r="FWF209" s="44"/>
      <c r="FWG209" s="44"/>
      <c r="FWH209" s="44"/>
      <c r="FWI209" s="44"/>
      <c r="FWJ209" s="44"/>
      <c r="FWK209" s="44"/>
      <c r="FWL209" s="44"/>
      <c r="FWM209" s="44"/>
      <c r="FWN209" s="44"/>
      <c r="FWO209" s="44"/>
      <c r="FWP209" s="44"/>
      <c r="FWQ209" s="44"/>
      <c r="FWR209" s="44"/>
      <c r="FWS209" s="44"/>
      <c r="FWT209" s="44"/>
      <c r="FWU209" s="44"/>
      <c r="FWV209" s="44"/>
      <c r="FWW209" s="44"/>
      <c r="FWX209" s="44"/>
      <c r="FWY209" s="44"/>
      <c r="FWZ209" s="44"/>
      <c r="FXA209" s="44"/>
      <c r="FXB209" s="44"/>
      <c r="FXC209" s="44"/>
      <c r="FXD209" s="44"/>
      <c r="FXE209" s="44"/>
      <c r="FXF209" s="44"/>
      <c r="FXG209" s="44"/>
      <c r="FXH209" s="44"/>
      <c r="FXI209" s="44"/>
      <c r="FXJ209" s="44"/>
      <c r="FXK209" s="44"/>
      <c r="FXL209" s="44"/>
      <c r="FXM209" s="44"/>
      <c r="FXN209" s="44"/>
      <c r="FXO209" s="44"/>
      <c r="FXP209" s="44"/>
      <c r="FXQ209" s="44"/>
      <c r="FXR209" s="44"/>
      <c r="FXS209" s="44"/>
      <c r="FXT209" s="44"/>
      <c r="FXU209" s="44"/>
      <c r="FXV209" s="44"/>
      <c r="FXW209" s="44"/>
      <c r="FXX209" s="44"/>
      <c r="FXY209" s="44"/>
      <c r="FXZ209" s="44"/>
      <c r="FYA209" s="44"/>
      <c r="FYB209" s="44"/>
      <c r="FYC209" s="44"/>
      <c r="FYD209" s="44"/>
      <c r="FYE209" s="44"/>
      <c r="FYF209" s="44"/>
      <c r="FYG209" s="44"/>
      <c r="FYH209" s="44"/>
      <c r="FYI209" s="44"/>
      <c r="FYJ209" s="44"/>
      <c r="FYK209" s="44"/>
      <c r="FYL209" s="44"/>
      <c r="FYM209" s="44"/>
      <c r="FYN209" s="44"/>
      <c r="FYO209" s="44"/>
      <c r="FYP209" s="44"/>
      <c r="FYQ209" s="44"/>
      <c r="FYR209" s="44"/>
      <c r="FYS209" s="44"/>
      <c r="FYT209" s="44"/>
      <c r="FYU209" s="44"/>
      <c r="FYV209" s="44"/>
      <c r="FYW209" s="44"/>
      <c r="FYX209" s="44"/>
      <c r="FYY209" s="44"/>
      <c r="FYZ209" s="44"/>
      <c r="FZA209" s="44"/>
      <c r="FZB209" s="44"/>
      <c r="FZC209" s="44"/>
      <c r="FZD209" s="44"/>
      <c r="FZE209" s="44"/>
      <c r="FZF209" s="44"/>
      <c r="FZG209" s="44"/>
      <c r="FZH209" s="44"/>
      <c r="FZI209" s="44"/>
      <c r="FZJ209" s="44"/>
      <c r="FZK209" s="44"/>
      <c r="FZL209" s="44"/>
      <c r="FZM209" s="44"/>
      <c r="FZN209" s="44"/>
      <c r="FZO209" s="44"/>
      <c r="FZP209" s="44"/>
      <c r="FZQ209" s="44"/>
      <c r="FZR209" s="44"/>
      <c r="FZS209" s="44"/>
      <c r="FZT209" s="44"/>
      <c r="FZU209" s="44"/>
      <c r="FZV209" s="44"/>
      <c r="FZW209" s="44"/>
      <c r="FZX209" s="44"/>
      <c r="FZY209" s="44"/>
      <c r="FZZ209" s="44"/>
      <c r="GAA209" s="44"/>
      <c r="GAB209" s="44"/>
      <c r="GAC209" s="44"/>
      <c r="GAD209" s="44"/>
      <c r="GAE209" s="44"/>
      <c r="GAF209" s="44"/>
      <c r="GAG209" s="44"/>
      <c r="GAH209" s="44"/>
      <c r="GAI209" s="44"/>
      <c r="GAJ209" s="44"/>
      <c r="GAK209" s="44"/>
      <c r="GAL209" s="44"/>
      <c r="GAM209" s="44"/>
      <c r="GAN209" s="44"/>
      <c r="GAO209" s="44"/>
      <c r="GAP209" s="44"/>
      <c r="GAQ209" s="44"/>
      <c r="GAR209" s="44"/>
      <c r="GAS209" s="44"/>
      <c r="GAT209" s="44"/>
      <c r="GAU209" s="44"/>
      <c r="GAV209" s="44"/>
      <c r="GAW209" s="44"/>
      <c r="GAX209" s="44"/>
      <c r="GAY209" s="44"/>
      <c r="GAZ209" s="44"/>
      <c r="GBA209" s="44"/>
      <c r="GBB209" s="44"/>
      <c r="GBC209" s="44"/>
      <c r="GBD209" s="44"/>
      <c r="GBE209" s="44"/>
      <c r="GBF209" s="44"/>
      <c r="GBG209" s="44"/>
      <c r="GBH209" s="44"/>
      <c r="GBI209" s="44"/>
      <c r="GBJ209" s="44"/>
      <c r="GBK209" s="44"/>
      <c r="GBL209" s="44"/>
      <c r="GBM209" s="44"/>
      <c r="GBN209" s="44"/>
      <c r="GBO209" s="44"/>
      <c r="GBP209" s="44"/>
      <c r="GBQ209" s="44"/>
      <c r="GBR209" s="44"/>
      <c r="GBS209" s="44"/>
      <c r="GBT209" s="44"/>
      <c r="GBU209" s="44"/>
      <c r="GBV209" s="44"/>
      <c r="GBW209" s="44"/>
      <c r="GBX209" s="44"/>
      <c r="GBY209" s="44"/>
      <c r="GBZ209" s="44"/>
      <c r="GCA209" s="44"/>
      <c r="GCB209" s="44"/>
      <c r="GCC209" s="44"/>
      <c r="GCD209" s="44"/>
      <c r="GCE209" s="44"/>
      <c r="GCF209" s="44"/>
      <c r="GCG209" s="44"/>
      <c r="GCH209" s="44"/>
      <c r="GCI209" s="44"/>
      <c r="GCJ209" s="44"/>
      <c r="GCK209" s="44"/>
      <c r="GCL209" s="44"/>
      <c r="GCM209" s="44"/>
      <c r="GCN209" s="44"/>
      <c r="GCO209" s="44"/>
      <c r="GCP209" s="44"/>
      <c r="GCQ209" s="44"/>
      <c r="GCR209" s="44"/>
      <c r="GCS209" s="44"/>
      <c r="GCT209" s="44"/>
      <c r="GCU209" s="44"/>
      <c r="GCV209" s="44"/>
      <c r="GCW209" s="44"/>
      <c r="GCX209" s="44"/>
      <c r="GCY209" s="44"/>
      <c r="GCZ209" s="44"/>
      <c r="GDA209" s="44"/>
      <c r="GDB209" s="44"/>
      <c r="GDC209" s="44"/>
      <c r="GDD209" s="44"/>
      <c r="GDE209" s="44"/>
      <c r="GDF209" s="44"/>
      <c r="GDG209" s="44"/>
      <c r="GDH209" s="44"/>
      <c r="GDI209" s="44"/>
      <c r="GDJ209" s="44"/>
      <c r="GDK209" s="44"/>
      <c r="GDL209" s="44"/>
      <c r="GDM209" s="44"/>
      <c r="GDN209" s="44"/>
      <c r="GDO209" s="44"/>
      <c r="GDP209" s="44"/>
      <c r="GDQ209" s="44"/>
      <c r="GDR209" s="44"/>
      <c r="GDS209" s="44"/>
      <c r="GDT209" s="44"/>
      <c r="GDU209" s="44"/>
      <c r="GDV209" s="44"/>
      <c r="GDW209" s="44"/>
      <c r="GDX209" s="44"/>
      <c r="GDY209" s="44"/>
      <c r="GDZ209" s="44"/>
      <c r="GEA209" s="44"/>
      <c r="GEB209" s="44"/>
      <c r="GEC209" s="44"/>
      <c r="GED209" s="44"/>
      <c r="GEE209" s="44"/>
      <c r="GEF209" s="44"/>
      <c r="GEG209" s="44"/>
      <c r="GEH209" s="44"/>
      <c r="GEI209" s="44"/>
      <c r="GEJ209" s="44"/>
      <c r="GEK209" s="44"/>
      <c r="GEL209" s="44"/>
      <c r="GEM209" s="44"/>
      <c r="GEN209" s="44"/>
      <c r="GEO209" s="44"/>
      <c r="GEP209" s="44"/>
      <c r="GEQ209" s="44"/>
      <c r="GER209" s="44"/>
      <c r="GES209" s="44"/>
      <c r="GET209" s="44"/>
      <c r="GEU209" s="44"/>
      <c r="GEV209" s="44"/>
      <c r="GEW209" s="44"/>
      <c r="GEX209" s="44"/>
      <c r="GEY209" s="44"/>
      <c r="GEZ209" s="44"/>
      <c r="GFA209" s="44"/>
      <c r="GFB209" s="44"/>
      <c r="GFC209" s="44"/>
      <c r="GFD209" s="44"/>
      <c r="GFE209" s="44"/>
      <c r="GFF209" s="44"/>
      <c r="GFG209" s="44"/>
      <c r="GFH209" s="44"/>
      <c r="GFI209" s="44"/>
      <c r="GFJ209" s="44"/>
      <c r="GFK209" s="44"/>
      <c r="GFL209" s="44"/>
      <c r="GFM209" s="44"/>
      <c r="GFN209" s="44"/>
      <c r="GFO209" s="44"/>
      <c r="GFP209" s="44"/>
      <c r="GFQ209" s="44"/>
      <c r="GFR209" s="44"/>
      <c r="GFS209" s="44"/>
      <c r="GFT209" s="44"/>
      <c r="GFU209" s="44"/>
      <c r="GFV209" s="44"/>
      <c r="GFW209" s="44"/>
      <c r="GFX209" s="44"/>
      <c r="GFY209" s="44"/>
      <c r="GFZ209" s="44"/>
      <c r="GGA209" s="44"/>
      <c r="GGB209" s="44"/>
      <c r="GGC209" s="44"/>
      <c r="GGD209" s="44"/>
      <c r="GGE209" s="44"/>
      <c r="GGF209" s="44"/>
      <c r="GGG209" s="44"/>
      <c r="GGH209" s="44"/>
      <c r="GGI209" s="44"/>
      <c r="GGJ209" s="44"/>
      <c r="GGK209" s="44"/>
      <c r="GGL209" s="44"/>
      <c r="GGM209" s="44"/>
      <c r="GGN209" s="44"/>
      <c r="GGO209" s="44"/>
      <c r="GGP209" s="44"/>
      <c r="GGQ209" s="44"/>
      <c r="GGR209" s="44"/>
      <c r="GGS209" s="44"/>
      <c r="GGT209" s="44"/>
      <c r="GGU209" s="44"/>
      <c r="GGV209" s="44"/>
      <c r="GGW209" s="44"/>
      <c r="GGX209" s="44"/>
      <c r="GGY209" s="44"/>
      <c r="GGZ209" s="44"/>
      <c r="GHA209" s="44"/>
      <c r="GHB209" s="44"/>
      <c r="GHC209" s="44"/>
      <c r="GHD209" s="44"/>
      <c r="GHE209" s="44"/>
      <c r="GHF209" s="44"/>
      <c r="GHG209" s="44"/>
      <c r="GHH209" s="44"/>
      <c r="GHI209" s="44"/>
      <c r="GHJ209" s="44"/>
      <c r="GHK209" s="44"/>
      <c r="GHL209" s="44"/>
      <c r="GHM209" s="44"/>
      <c r="GHN209" s="44"/>
      <c r="GHO209" s="44"/>
      <c r="GHP209" s="44"/>
      <c r="GHQ209" s="44"/>
      <c r="GHR209" s="44"/>
      <c r="GHS209" s="44"/>
      <c r="GHT209" s="44"/>
      <c r="GHU209" s="44"/>
      <c r="GHV209" s="44"/>
      <c r="GHW209" s="44"/>
      <c r="GHX209" s="44"/>
      <c r="GHY209" s="44"/>
      <c r="GHZ209" s="44"/>
      <c r="GIA209" s="44"/>
      <c r="GIB209" s="44"/>
      <c r="GIC209" s="44"/>
      <c r="GID209" s="44"/>
      <c r="GIE209" s="44"/>
      <c r="GIF209" s="44"/>
      <c r="GIG209" s="44"/>
      <c r="GIH209" s="44"/>
      <c r="GII209" s="44"/>
      <c r="GIJ209" s="44"/>
      <c r="GIK209" s="44"/>
      <c r="GIL209" s="44"/>
      <c r="GIM209" s="44"/>
      <c r="GIN209" s="44"/>
      <c r="GIO209" s="44"/>
      <c r="GIP209" s="44"/>
      <c r="GIQ209" s="44"/>
      <c r="GIR209" s="44"/>
      <c r="GIS209" s="44"/>
      <c r="GIT209" s="44"/>
      <c r="GIU209" s="44"/>
      <c r="GIV209" s="44"/>
      <c r="GIW209" s="44"/>
      <c r="GIX209" s="44"/>
      <c r="GIY209" s="44"/>
      <c r="GIZ209" s="44"/>
      <c r="GJA209" s="44"/>
      <c r="GJB209" s="44"/>
      <c r="GJC209" s="44"/>
      <c r="GJD209" s="44"/>
      <c r="GJE209" s="44"/>
      <c r="GJF209" s="44"/>
      <c r="GJG209" s="44"/>
      <c r="GJH209" s="44"/>
      <c r="GJI209" s="44"/>
      <c r="GJJ209" s="44"/>
      <c r="GJK209" s="44"/>
      <c r="GJL209" s="44"/>
      <c r="GJM209" s="44"/>
      <c r="GJN209" s="44"/>
      <c r="GJO209" s="44"/>
      <c r="GJP209" s="44"/>
      <c r="GJQ209" s="44"/>
      <c r="GJR209" s="44"/>
      <c r="GJS209" s="44"/>
      <c r="GJT209" s="44"/>
      <c r="GJU209" s="44"/>
      <c r="GJV209" s="44"/>
      <c r="GJW209" s="44"/>
      <c r="GJX209" s="44"/>
      <c r="GJY209" s="44"/>
      <c r="GJZ209" s="44"/>
      <c r="GKA209" s="44"/>
      <c r="GKB209" s="44"/>
      <c r="GKC209" s="44"/>
      <c r="GKD209" s="44"/>
      <c r="GKE209" s="44"/>
      <c r="GKF209" s="44"/>
      <c r="GKG209" s="44"/>
      <c r="GKH209" s="44"/>
      <c r="GKI209" s="44"/>
      <c r="GKJ209" s="44"/>
      <c r="GKK209" s="44"/>
      <c r="GKL209" s="44"/>
      <c r="GKM209" s="44"/>
      <c r="GKN209" s="44"/>
      <c r="GKO209" s="44"/>
      <c r="GKP209" s="44"/>
      <c r="GKQ209" s="44"/>
      <c r="GKR209" s="44"/>
      <c r="GKS209" s="44"/>
      <c r="GKT209" s="44"/>
      <c r="GKU209" s="44"/>
      <c r="GKV209" s="44"/>
      <c r="GKW209" s="44"/>
      <c r="GKX209" s="44"/>
      <c r="GKY209" s="44"/>
      <c r="GKZ209" s="44"/>
      <c r="GLA209" s="44"/>
      <c r="GLB209" s="44"/>
      <c r="GLC209" s="44"/>
      <c r="GLD209" s="44"/>
      <c r="GLE209" s="44"/>
      <c r="GLF209" s="44"/>
      <c r="GLG209" s="44"/>
      <c r="GLH209" s="44"/>
      <c r="GLI209" s="44"/>
      <c r="GLJ209" s="44"/>
      <c r="GLK209" s="44"/>
      <c r="GLL209" s="44"/>
      <c r="GLM209" s="44"/>
      <c r="GLN209" s="44"/>
      <c r="GLO209" s="44"/>
      <c r="GLP209" s="44"/>
      <c r="GLQ209" s="44"/>
      <c r="GLR209" s="44"/>
      <c r="GLS209" s="44"/>
      <c r="GLT209" s="44"/>
      <c r="GLU209" s="44"/>
      <c r="GLV209" s="44"/>
      <c r="GLW209" s="44"/>
      <c r="GLX209" s="44"/>
      <c r="GLY209" s="44"/>
      <c r="GLZ209" s="44"/>
      <c r="GMA209" s="44"/>
      <c r="GMB209" s="44"/>
      <c r="GMC209" s="44"/>
      <c r="GMD209" s="44"/>
      <c r="GME209" s="44"/>
      <c r="GMF209" s="44"/>
      <c r="GMG209" s="44"/>
      <c r="GMH209" s="44"/>
      <c r="GMI209" s="44"/>
      <c r="GMJ209" s="44"/>
      <c r="GMK209" s="44"/>
      <c r="GML209" s="44"/>
      <c r="GMM209" s="44"/>
      <c r="GMN209" s="44"/>
      <c r="GMO209" s="44"/>
      <c r="GMP209" s="44"/>
      <c r="GMQ209" s="44"/>
      <c r="GMR209" s="44"/>
      <c r="GMS209" s="44"/>
      <c r="GMT209" s="44"/>
      <c r="GMU209" s="44"/>
      <c r="GMV209" s="44"/>
      <c r="GMW209" s="44"/>
      <c r="GMX209" s="44"/>
      <c r="GMY209" s="44"/>
      <c r="GMZ209" s="44"/>
      <c r="GNA209" s="44"/>
      <c r="GNB209" s="44"/>
      <c r="GNC209" s="44"/>
      <c r="GND209" s="44"/>
      <c r="GNE209" s="44"/>
      <c r="GNF209" s="44"/>
      <c r="GNG209" s="44"/>
      <c r="GNH209" s="44"/>
      <c r="GNI209" s="44"/>
      <c r="GNJ209" s="44"/>
      <c r="GNK209" s="44"/>
      <c r="GNL209" s="44"/>
      <c r="GNM209" s="44"/>
      <c r="GNN209" s="44"/>
      <c r="GNO209" s="44"/>
      <c r="GNP209" s="44"/>
      <c r="GNQ209" s="44"/>
      <c r="GNR209" s="44"/>
      <c r="GNS209" s="44"/>
      <c r="GNT209" s="44"/>
      <c r="GNU209" s="44"/>
      <c r="GNV209" s="44"/>
      <c r="GNW209" s="44"/>
      <c r="GNX209" s="44"/>
      <c r="GNY209" s="44"/>
      <c r="GNZ209" s="44"/>
      <c r="GOA209" s="44"/>
      <c r="GOB209" s="44"/>
      <c r="GOC209" s="44"/>
      <c r="GOD209" s="44"/>
      <c r="GOE209" s="44"/>
      <c r="GOF209" s="44"/>
      <c r="GOG209" s="44"/>
      <c r="GOH209" s="44"/>
      <c r="GOI209" s="44"/>
      <c r="GOJ209" s="44"/>
      <c r="GOK209" s="44"/>
      <c r="GOL209" s="44"/>
      <c r="GOM209" s="44"/>
      <c r="GON209" s="44"/>
      <c r="GOO209" s="44"/>
      <c r="GOP209" s="44"/>
      <c r="GOQ209" s="44"/>
      <c r="GOR209" s="44"/>
      <c r="GOS209" s="44"/>
      <c r="GOT209" s="44"/>
      <c r="GOU209" s="44"/>
      <c r="GOV209" s="44"/>
      <c r="GOW209" s="44"/>
      <c r="GOX209" s="44"/>
      <c r="GOY209" s="44"/>
      <c r="GOZ209" s="44"/>
      <c r="GPA209" s="44"/>
      <c r="GPB209" s="44"/>
      <c r="GPC209" s="44"/>
      <c r="GPD209" s="44"/>
      <c r="GPE209" s="44"/>
      <c r="GPF209" s="44"/>
      <c r="GPG209" s="44"/>
      <c r="GPH209" s="44"/>
      <c r="GPI209" s="44"/>
      <c r="GPJ209" s="44"/>
      <c r="GPK209" s="44"/>
      <c r="GPL209" s="44"/>
      <c r="GPM209" s="44"/>
      <c r="GPN209" s="44"/>
      <c r="GPO209" s="44"/>
      <c r="GPP209" s="44"/>
      <c r="GPQ209" s="44"/>
      <c r="GPR209" s="44"/>
      <c r="GPS209" s="44"/>
      <c r="GPT209" s="44"/>
      <c r="GPU209" s="44"/>
      <c r="GPV209" s="44"/>
      <c r="GPW209" s="44"/>
      <c r="GPX209" s="44"/>
      <c r="GPY209" s="44"/>
      <c r="GPZ209" s="44"/>
      <c r="GQA209" s="44"/>
      <c r="GQB209" s="44"/>
      <c r="GQC209" s="44"/>
      <c r="GQD209" s="44"/>
      <c r="GQE209" s="44"/>
      <c r="GQF209" s="44"/>
      <c r="GQG209" s="44"/>
      <c r="GQH209" s="44"/>
      <c r="GQI209" s="44"/>
      <c r="GQJ209" s="44"/>
      <c r="GQK209" s="44"/>
      <c r="GQL209" s="44"/>
      <c r="GQM209" s="44"/>
      <c r="GQN209" s="44"/>
      <c r="GQO209" s="44"/>
      <c r="GQP209" s="44"/>
      <c r="GQQ209" s="44"/>
      <c r="GQR209" s="44"/>
      <c r="GQS209" s="44"/>
      <c r="GQT209" s="44"/>
      <c r="GQU209" s="44"/>
      <c r="GQV209" s="44"/>
      <c r="GQW209" s="44"/>
      <c r="GQX209" s="44"/>
      <c r="GQY209" s="44"/>
      <c r="GQZ209" s="44"/>
      <c r="GRA209" s="44"/>
      <c r="GRB209" s="44"/>
      <c r="GRC209" s="44"/>
      <c r="GRD209" s="44"/>
      <c r="GRE209" s="44"/>
      <c r="GRF209" s="44"/>
      <c r="GRG209" s="44"/>
      <c r="GRH209" s="44"/>
      <c r="GRI209" s="44"/>
      <c r="GRJ209" s="44"/>
      <c r="GRK209" s="44"/>
      <c r="GRL209" s="44"/>
      <c r="GRM209" s="44"/>
      <c r="GRN209" s="44"/>
      <c r="GRO209" s="44"/>
      <c r="GRP209" s="44"/>
      <c r="GRQ209" s="44"/>
      <c r="GRR209" s="44"/>
      <c r="GRS209" s="44"/>
      <c r="GRT209" s="44"/>
      <c r="GRU209" s="44"/>
      <c r="GRV209" s="44"/>
      <c r="GRW209" s="44"/>
      <c r="GRX209" s="44"/>
      <c r="GRY209" s="44"/>
      <c r="GRZ209" s="44"/>
      <c r="GSA209" s="44"/>
      <c r="GSB209" s="44"/>
      <c r="GSC209" s="44"/>
      <c r="GSD209" s="44"/>
      <c r="GSE209" s="44"/>
      <c r="GSF209" s="44"/>
      <c r="GSG209" s="44"/>
      <c r="GSH209" s="44"/>
      <c r="GSI209" s="44"/>
      <c r="GSJ209" s="44"/>
      <c r="GSK209" s="44"/>
      <c r="GSL209" s="44"/>
      <c r="GSM209" s="44"/>
      <c r="GSN209" s="44"/>
      <c r="GSO209" s="44"/>
      <c r="GSP209" s="44"/>
      <c r="GSQ209" s="44"/>
      <c r="GSR209" s="44"/>
      <c r="GSS209" s="44"/>
      <c r="GST209" s="44"/>
      <c r="GSU209" s="44"/>
      <c r="GSV209" s="44"/>
      <c r="GSW209" s="44"/>
      <c r="GSX209" s="44"/>
      <c r="GSY209" s="44"/>
      <c r="GSZ209" s="44"/>
      <c r="GTA209" s="44"/>
      <c r="GTB209" s="44"/>
      <c r="GTC209" s="44"/>
      <c r="GTD209" s="44"/>
      <c r="GTE209" s="44"/>
      <c r="GTF209" s="44"/>
      <c r="GTG209" s="44"/>
      <c r="GTH209" s="44"/>
      <c r="GTI209" s="44"/>
      <c r="GTJ209" s="44"/>
      <c r="GTK209" s="44"/>
      <c r="GTL209" s="44"/>
      <c r="GTM209" s="44"/>
      <c r="GTN209" s="44"/>
      <c r="GTO209" s="44"/>
      <c r="GTP209" s="44"/>
      <c r="GTQ209" s="44"/>
      <c r="GTR209" s="44"/>
      <c r="GTS209" s="44"/>
      <c r="GTT209" s="44"/>
      <c r="GTU209" s="44"/>
      <c r="GTV209" s="44"/>
      <c r="GTW209" s="44"/>
      <c r="GTX209" s="44"/>
      <c r="GTY209" s="44"/>
      <c r="GTZ209" s="44"/>
      <c r="GUA209" s="44"/>
      <c r="GUB209" s="44"/>
      <c r="GUC209" s="44"/>
      <c r="GUD209" s="44"/>
      <c r="GUE209" s="44"/>
      <c r="GUF209" s="44"/>
      <c r="GUG209" s="44"/>
      <c r="GUH209" s="44"/>
      <c r="GUI209" s="44"/>
      <c r="GUJ209" s="44"/>
      <c r="GUK209" s="44"/>
      <c r="GUL209" s="44"/>
      <c r="GUM209" s="44"/>
      <c r="GUN209" s="44"/>
      <c r="GUO209" s="44"/>
      <c r="GUP209" s="44"/>
      <c r="GUQ209" s="44"/>
      <c r="GUR209" s="44"/>
      <c r="GUS209" s="44"/>
      <c r="GUT209" s="44"/>
      <c r="GUU209" s="44"/>
      <c r="GUV209" s="44"/>
      <c r="GUW209" s="44"/>
      <c r="GUX209" s="44"/>
      <c r="GUY209" s="44"/>
      <c r="GUZ209" s="44"/>
      <c r="GVA209" s="44"/>
      <c r="GVB209" s="44"/>
      <c r="GVC209" s="44"/>
      <c r="GVD209" s="44"/>
      <c r="GVE209" s="44"/>
      <c r="GVF209" s="44"/>
      <c r="GVG209" s="44"/>
      <c r="GVH209" s="44"/>
      <c r="GVI209" s="44"/>
      <c r="GVJ209" s="44"/>
      <c r="GVK209" s="44"/>
      <c r="GVL209" s="44"/>
      <c r="GVM209" s="44"/>
      <c r="GVN209" s="44"/>
      <c r="GVO209" s="44"/>
      <c r="GVP209" s="44"/>
      <c r="GVQ209" s="44"/>
      <c r="GVR209" s="44"/>
      <c r="GVS209" s="44"/>
      <c r="GVT209" s="44"/>
      <c r="GVU209" s="44"/>
      <c r="GVV209" s="44"/>
      <c r="GVW209" s="44"/>
      <c r="GVX209" s="44"/>
      <c r="GVY209" s="44"/>
      <c r="GVZ209" s="44"/>
      <c r="GWA209" s="44"/>
      <c r="GWB209" s="44"/>
      <c r="GWC209" s="44"/>
      <c r="GWD209" s="44"/>
      <c r="GWE209" s="44"/>
      <c r="GWF209" s="44"/>
      <c r="GWG209" s="44"/>
      <c r="GWH209" s="44"/>
      <c r="GWI209" s="44"/>
      <c r="GWJ209" s="44"/>
      <c r="GWK209" s="44"/>
      <c r="GWL209" s="44"/>
      <c r="GWM209" s="44"/>
      <c r="GWN209" s="44"/>
      <c r="GWO209" s="44"/>
      <c r="GWP209" s="44"/>
      <c r="GWQ209" s="44"/>
      <c r="GWR209" s="44"/>
      <c r="GWS209" s="44"/>
      <c r="GWT209" s="44"/>
      <c r="GWU209" s="44"/>
      <c r="GWV209" s="44"/>
      <c r="GWW209" s="44"/>
      <c r="GWX209" s="44"/>
      <c r="GWY209" s="44"/>
      <c r="GWZ209" s="44"/>
      <c r="GXA209" s="44"/>
      <c r="GXB209" s="44"/>
      <c r="GXC209" s="44"/>
      <c r="GXD209" s="44"/>
      <c r="GXE209" s="44"/>
      <c r="GXF209" s="44"/>
      <c r="GXG209" s="44"/>
      <c r="GXH209" s="44"/>
      <c r="GXI209" s="44"/>
      <c r="GXJ209" s="44"/>
      <c r="GXK209" s="44"/>
      <c r="GXL209" s="44"/>
      <c r="GXM209" s="44"/>
      <c r="GXN209" s="44"/>
      <c r="GXO209" s="44"/>
      <c r="GXP209" s="44"/>
      <c r="GXQ209" s="44"/>
      <c r="GXR209" s="44"/>
      <c r="GXS209" s="44"/>
      <c r="GXT209" s="44"/>
      <c r="GXU209" s="44"/>
      <c r="GXV209" s="44"/>
      <c r="GXW209" s="44"/>
      <c r="GXX209" s="44"/>
      <c r="GXY209" s="44"/>
      <c r="GXZ209" s="44"/>
      <c r="GYA209" s="44"/>
      <c r="GYB209" s="44"/>
      <c r="GYC209" s="44"/>
      <c r="GYD209" s="44"/>
      <c r="GYE209" s="44"/>
      <c r="GYF209" s="44"/>
      <c r="GYG209" s="44"/>
      <c r="GYH209" s="44"/>
      <c r="GYI209" s="44"/>
      <c r="GYJ209" s="44"/>
      <c r="GYK209" s="44"/>
      <c r="GYL209" s="44"/>
      <c r="GYM209" s="44"/>
      <c r="GYN209" s="44"/>
      <c r="GYO209" s="44"/>
      <c r="GYP209" s="44"/>
      <c r="GYQ209" s="44"/>
      <c r="GYR209" s="44"/>
      <c r="GYS209" s="44"/>
      <c r="GYT209" s="44"/>
      <c r="GYU209" s="44"/>
      <c r="GYV209" s="44"/>
      <c r="GYW209" s="44"/>
      <c r="GYX209" s="44"/>
      <c r="GYY209" s="44"/>
      <c r="GYZ209" s="44"/>
      <c r="GZA209" s="44"/>
      <c r="GZB209" s="44"/>
      <c r="GZC209" s="44"/>
      <c r="GZD209" s="44"/>
      <c r="GZE209" s="44"/>
      <c r="GZF209" s="44"/>
      <c r="GZG209" s="44"/>
      <c r="GZH209" s="44"/>
      <c r="GZI209" s="44"/>
      <c r="GZJ209" s="44"/>
      <c r="GZK209" s="44"/>
      <c r="GZL209" s="44"/>
      <c r="GZM209" s="44"/>
      <c r="GZN209" s="44"/>
      <c r="GZO209" s="44"/>
      <c r="GZP209" s="44"/>
      <c r="GZQ209" s="44"/>
      <c r="GZR209" s="44"/>
      <c r="GZS209" s="44"/>
      <c r="GZT209" s="44"/>
      <c r="GZU209" s="44"/>
      <c r="GZV209" s="44"/>
      <c r="GZW209" s="44"/>
      <c r="GZX209" s="44"/>
      <c r="GZY209" s="44"/>
      <c r="GZZ209" s="44"/>
      <c r="HAA209" s="44"/>
      <c r="HAB209" s="44"/>
      <c r="HAC209" s="44"/>
      <c r="HAD209" s="44"/>
      <c r="HAE209" s="44"/>
      <c r="HAF209" s="44"/>
      <c r="HAG209" s="44"/>
      <c r="HAH209" s="44"/>
      <c r="HAI209" s="44"/>
      <c r="HAJ209" s="44"/>
      <c r="HAK209" s="44"/>
      <c r="HAL209" s="44"/>
      <c r="HAM209" s="44"/>
      <c r="HAN209" s="44"/>
      <c r="HAO209" s="44"/>
      <c r="HAP209" s="44"/>
      <c r="HAQ209" s="44"/>
      <c r="HAR209" s="44"/>
      <c r="HAS209" s="44"/>
      <c r="HAT209" s="44"/>
      <c r="HAU209" s="44"/>
      <c r="HAV209" s="44"/>
      <c r="HAW209" s="44"/>
      <c r="HAX209" s="44"/>
      <c r="HAY209" s="44"/>
      <c r="HAZ209" s="44"/>
      <c r="HBA209" s="44"/>
      <c r="HBB209" s="44"/>
      <c r="HBC209" s="44"/>
      <c r="HBD209" s="44"/>
      <c r="HBE209" s="44"/>
      <c r="HBF209" s="44"/>
      <c r="HBG209" s="44"/>
      <c r="HBH209" s="44"/>
      <c r="HBI209" s="44"/>
      <c r="HBJ209" s="44"/>
      <c r="HBK209" s="44"/>
      <c r="HBL209" s="44"/>
      <c r="HBM209" s="44"/>
      <c r="HBN209" s="44"/>
      <c r="HBO209" s="44"/>
      <c r="HBP209" s="44"/>
      <c r="HBQ209" s="44"/>
      <c r="HBR209" s="44"/>
      <c r="HBS209" s="44"/>
      <c r="HBT209" s="44"/>
      <c r="HBU209" s="44"/>
      <c r="HBV209" s="44"/>
      <c r="HBW209" s="44"/>
      <c r="HBX209" s="44"/>
      <c r="HBY209" s="44"/>
      <c r="HBZ209" s="44"/>
      <c r="HCA209" s="44"/>
      <c r="HCB209" s="44"/>
      <c r="HCC209" s="44"/>
      <c r="HCD209" s="44"/>
      <c r="HCE209" s="44"/>
      <c r="HCF209" s="44"/>
      <c r="HCG209" s="44"/>
      <c r="HCH209" s="44"/>
      <c r="HCI209" s="44"/>
      <c r="HCJ209" s="44"/>
      <c r="HCK209" s="44"/>
      <c r="HCL209" s="44"/>
      <c r="HCM209" s="44"/>
      <c r="HCN209" s="44"/>
      <c r="HCO209" s="44"/>
      <c r="HCP209" s="44"/>
      <c r="HCQ209" s="44"/>
      <c r="HCR209" s="44"/>
      <c r="HCS209" s="44"/>
      <c r="HCT209" s="44"/>
      <c r="HCU209" s="44"/>
      <c r="HCV209" s="44"/>
      <c r="HCW209" s="44"/>
      <c r="HCX209" s="44"/>
      <c r="HCY209" s="44"/>
      <c r="HCZ209" s="44"/>
      <c r="HDA209" s="44"/>
      <c r="HDB209" s="44"/>
      <c r="HDC209" s="44"/>
      <c r="HDD209" s="44"/>
      <c r="HDE209" s="44"/>
      <c r="HDF209" s="44"/>
      <c r="HDG209" s="44"/>
      <c r="HDH209" s="44"/>
      <c r="HDI209" s="44"/>
      <c r="HDJ209" s="44"/>
      <c r="HDK209" s="44"/>
      <c r="HDL209" s="44"/>
      <c r="HDM209" s="44"/>
      <c r="HDN209" s="44"/>
      <c r="HDO209" s="44"/>
      <c r="HDP209" s="44"/>
      <c r="HDQ209" s="44"/>
      <c r="HDR209" s="44"/>
      <c r="HDS209" s="44"/>
      <c r="HDT209" s="44"/>
      <c r="HDU209" s="44"/>
      <c r="HDV209" s="44"/>
      <c r="HDW209" s="44"/>
      <c r="HDX209" s="44"/>
      <c r="HDY209" s="44"/>
      <c r="HDZ209" s="44"/>
      <c r="HEA209" s="44"/>
      <c r="HEB209" s="44"/>
      <c r="HEC209" s="44"/>
      <c r="HED209" s="44"/>
      <c r="HEE209" s="44"/>
      <c r="HEF209" s="44"/>
      <c r="HEG209" s="44"/>
      <c r="HEH209" s="44"/>
      <c r="HEI209" s="44"/>
      <c r="HEJ209" s="44"/>
      <c r="HEK209" s="44"/>
      <c r="HEL209" s="44"/>
      <c r="HEM209" s="44"/>
      <c r="HEN209" s="44"/>
      <c r="HEO209" s="44"/>
      <c r="HEP209" s="44"/>
      <c r="HEQ209" s="44"/>
      <c r="HER209" s="44"/>
      <c r="HES209" s="44"/>
      <c r="HET209" s="44"/>
      <c r="HEU209" s="44"/>
      <c r="HEV209" s="44"/>
      <c r="HEW209" s="44"/>
      <c r="HEX209" s="44"/>
      <c r="HEY209" s="44"/>
      <c r="HEZ209" s="44"/>
      <c r="HFA209" s="44"/>
      <c r="HFB209" s="44"/>
      <c r="HFC209" s="44"/>
      <c r="HFD209" s="44"/>
      <c r="HFE209" s="44"/>
      <c r="HFF209" s="44"/>
      <c r="HFG209" s="44"/>
      <c r="HFH209" s="44"/>
      <c r="HFI209" s="44"/>
      <c r="HFJ209" s="44"/>
      <c r="HFK209" s="44"/>
      <c r="HFL209" s="44"/>
      <c r="HFM209" s="44"/>
      <c r="HFN209" s="44"/>
      <c r="HFO209" s="44"/>
      <c r="HFP209" s="44"/>
      <c r="HFQ209" s="44"/>
      <c r="HFR209" s="44"/>
      <c r="HFS209" s="44"/>
      <c r="HFT209" s="44"/>
      <c r="HFU209" s="44"/>
      <c r="HFV209" s="44"/>
      <c r="HFW209" s="44"/>
      <c r="HFX209" s="44"/>
      <c r="HFY209" s="44"/>
      <c r="HFZ209" s="44"/>
      <c r="HGA209" s="44"/>
      <c r="HGB209" s="44"/>
      <c r="HGC209" s="44"/>
      <c r="HGD209" s="44"/>
      <c r="HGE209" s="44"/>
      <c r="HGF209" s="44"/>
      <c r="HGG209" s="44"/>
      <c r="HGH209" s="44"/>
      <c r="HGI209" s="44"/>
      <c r="HGJ209" s="44"/>
      <c r="HGK209" s="44"/>
      <c r="HGL209" s="44"/>
      <c r="HGM209" s="44"/>
      <c r="HGN209" s="44"/>
      <c r="HGO209" s="44"/>
      <c r="HGP209" s="44"/>
      <c r="HGQ209" s="44"/>
      <c r="HGR209" s="44"/>
      <c r="HGS209" s="44"/>
      <c r="HGT209" s="44"/>
      <c r="HGU209" s="44"/>
      <c r="HGV209" s="44"/>
      <c r="HGW209" s="44"/>
      <c r="HGX209" s="44"/>
      <c r="HGY209" s="44"/>
      <c r="HGZ209" s="44"/>
      <c r="HHA209" s="44"/>
      <c r="HHB209" s="44"/>
      <c r="HHC209" s="44"/>
      <c r="HHD209" s="44"/>
      <c r="HHE209" s="44"/>
      <c r="HHF209" s="44"/>
      <c r="HHG209" s="44"/>
      <c r="HHH209" s="44"/>
      <c r="HHI209" s="44"/>
      <c r="HHJ209" s="44"/>
      <c r="HHK209" s="44"/>
      <c r="HHL209" s="44"/>
      <c r="HHM209" s="44"/>
      <c r="HHN209" s="44"/>
      <c r="HHO209" s="44"/>
      <c r="HHP209" s="44"/>
      <c r="HHQ209" s="44"/>
      <c r="HHR209" s="44"/>
      <c r="HHS209" s="44"/>
      <c r="HHT209" s="44"/>
      <c r="HHU209" s="44"/>
      <c r="HHV209" s="44"/>
      <c r="HHW209" s="44"/>
      <c r="HHX209" s="44"/>
      <c r="HHY209" s="44"/>
      <c r="HHZ209" s="44"/>
      <c r="HIA209" s="44"/>
      <c r="HIB209" s="44"/>
      <c r="HIC209" s="44"/>
      <c r="HID209" s="44"/>
      <c r="HIE209" s="44"/>
      <c r="HIF209" s="44"/>
      <c r="HIG209" s="44"/>
      <c r="HIH209" s="44"/>
      <c r="HII209" s="44"/>
      <c r="HIJ209" s="44"/>
      <c r="HIK209" s="44"/>
      <c r="HIL209" s="44"/>
      <c r="HIM209" s="44"/>
      <c r="HIN209" s="44"/>
      <c r="HIO209" s="44"/>
      <c r="HIP209" s="44"/>
      <c r="HIQ209" s="44"/>
      <c r="HIR209" s="44"/>
      <c r="HIS209" s="44"/>
      <c r="HIT209" s="44"/>
      <c r="HIU209" s="44"/>
      <c r="HIV209" s="44"/>
      <c r="HIW209" s="44"/>
      <c r="HIX209" s="44"/>
      <c r="HIY209" s="44"/>
      <c r="HIZ209" s="44"/>
      <c r="HJA209" s="44"/>
      <c r="HJB209" s="44"/>
      <c r="HJC209" s="44"/>
      <c r="HJD209" s="44"/>
      <c r="HJE209" s="44"/>
      <c r="HJF209" s="44"/>
      <c r="HJG209" s="44"/>
      <c r="HJH209" s="44"/>
      <c r="HJI209" s="44"/>
      <c r="HJJ209" s="44"/>
      <c r="HJK209" s="44"/>
      <c r="HJL209" s="44"/>
      <c r="HJM209" s="44"/>
      <c r="HJN209" s="44"/>
      <c r="HJO209" s="44"/>
      <c r="HJP209" s="44"/>
      <c r="HJQ209" s="44"/>
      <c r="HJR209" s="44"/>
      <c r="HJS209" s="44"/>
      <c r="HJT209" s="44"/>
      <c r="HJU209" s="44"/>
      <c r="HJV209" s="44"/>
      <c r="HJW209" s="44"/>
      <c r="HJX209" s="44"/>
      <c r="HJY209" s="44"/>
      <c r="HJZ209" s="44"/>
      <c r="HKA209" s="44"/>
      <c r="HKB209" s="44"/>
      <c r="HKC209" s="44"/>
      <c r="HKD209" s="44"/>
      <c r="HKE209" s="44"/>
      <c r="HKF209" s="44"/>
      <c r="HKG209" s="44"/>
      <c r="HKH209" s="44"/>
      <c r="HKI209" s="44"/>
      <c r="HKJ209" s="44"/>
      <c r="HKK209" s="44"/>
      <c r="HKL209" s="44"/>
      <c r="HKM209" s="44"/>
      <c r="HKN209" s="44"/>
      <c r="HKO209" s="44"/>
      <c r="HKP209" s="44"/>
      <c r="HKQ209" s="44"/>
      <c r="HKR209" s="44"/>
      <c r="HKS209" s="44"/>
      <c r="HKT209" s="44"/>
      <c r="HKU209" s="44"/>
      <c r="HKV209" s="44"/>
      <c r="HKW209" s="44"/>
      <c r="HKX209" s="44"/>
      <c r="HKY209" s="44"/>
      <c r="HKZ209" s="44"/>
      <c r="HLA209" s="44"/>
      <c r="HLB209" s="44"/>
      <c r="HLC209" s="44"/>
      <c r="HLD209" s="44"/>
      <c r="HLE209" s="44"/>
      <c r="HLF209" s="44"/>
      <c r="HLG209" s="44"/>
      <c r="HLH209" s="44"/>
      <c r="HLI209" s="44"/>
      <c r="HLJ209" s="44"/>
      <c r="HLK209" s="44"/>
      <c r="HLL209" s="44"/>
      <c r="HLM209" s="44"/>
      <c r="HLN209" s="44"/>
      <c r="HLO209" s="44"/>
      <c r="HLP209" s="44"/>
      <c r="HLQ209" s="44"/>
      <c r="HLR209" s="44"/>
      <c r="HLS209" s="44"/>
      <c r="HLT209" s="44"/>
      <c r="HLU209" s="44"/>
      <c r="HLV209" s="44"/>
      <c r="HLW209" s="44"/>
      <c r="HLX209" s="44"/>
      <c r="HLY209" s="44"/>
      <c r="HLZ209" s="44"/>
      <c r="HMA209" s="44"/>
      <c r="HMB209" s="44"/>
      <c r="HMC209" s="44"/>
      <c r="HMD209" s="44"/>
      <c r="HME209" s="44"/>
      <c r="HMF209" s="44"/>
      <c r="HMG209" s="44"/>
      <c r="HMH209" s="44"/>
      <c r="HMI209" s="44"/>
      <c r="HMJ209" s="44"/>
      <c r="HMK209" s="44"/>
      <c r="HML209" s="44"/>
      <c r="HMM209" s="44"/>
      <c r="HMN209" s="44"/>
      <c r="HMO209" s="44"/>
      <c r="HMP209" s="44"/>
      <c r="HMQ209" s="44"/>
      <c r="HMR209" s="44"/>
      <c r="HMS209" s="44"/>
      <c r="HMT209" s="44"/>
      <c r="HMU209" s="44"/>
      <c r="HMV209" s="44"/>
      <c r="HMW209" s="44"/>
      <c r="HMX209" s="44"/>
      <c r="HMY209" s="44"/>
      <c r="HMZ209" s="44"/>
      <c r="HNA209" s="44"/>
      <c r="HNB209" s="44"/>
      <c r="HNC209" s="44"/>
      <c r="HND209" s="44"/>
      <c r="HNE209" s="44"/>
      <c r="HNF209" s="44"/>
      <c r="HNG209" s="44"/>
      <c r="HNH209" s="44"/>
      <c r="HNI209" s="44"/>
      <c r="HNJ209" s="44"/>
      <c r="HNK209" s="44"/>
      <c r="HNL209" s="44"/>
      <c r="HNM209" s="44"/>
      <c r="HNN209" s="44"/>
      <c r="HNO209" s="44"/>
      <c r="HNP209" s="44"/>
      <c r="HNQ209" s="44"/>
      <c r="HNR209" s="44"/>
      <c r="HNS209" s="44"/>
      <c r="HNT209" s="44"/>
      <c r="HNU209" s="44"/>
      <c r="HNV209" s="44"/>
      <c r="HNW209" s="44"/>
      <c r="HNX209" s="44"/>
      <c r="HNY209" s="44"/>
      <c r="HNZ209" s="44"/>
      <c r="HOA209" s="44"/>
      <c r="HOB209" s="44"/>
      <c r="HOC209" s="44"/>
      <c r="HOD209" s="44"/>
      <c r="HOE209" s="44"/>
      <c r="HOF209" s="44"/>
      <c r="HOG209" s="44"/>
      <c r="HOH209" s="44"/>
      <c r="HOI209" s="44"/>
      <c r="HOJ209" s="44"/>
      <c r="HOK209" s="44"/>
      <c r="HOL209" s="44"/>
      <c r="HOM209" s="44"/>
      <c r="HON209" s="44"/>
      <c r="HOO209" s="44"/>
      <c r="HOP209" s="44"/>
      <c r="HOQ209" s="44"/>
      <c r="HOR209" s="44"/>
      <c r="HOS209" s="44"/>
      <c r="HOT209" s="44"/>
      <c r="HOU209" s="44"/>
      <c r="HOV209" s="44"/>
      <c r="HOW209" s="44"/>
      <c r="HOX209" s="44"/>
      <c r="HOY209" s="44"/>
      <c r="HOZ209" s="44"/>
      <c r="HPA209" s="44"/>
      <c r="HPB209" s="44"/>
      <c r="HPC209" s="44"/>
      <c r="HPD209" s="44"/>
      <c r="HPE209" s="44"/>
      <c r="HPF209" s="44"/>
      <c r="HPG209" s="44"/>
      <c r="HPH209" s="44"/>
      <c r="HPI209" s="44"/>
      <c r="HPJ209" s="44"/>
      <c r="HPK209" s="44"/>
      <c r="HPL209" s="44"/>
      <c r="HPM209" s="44"/>
      <c r="HPN209" s="44"/>
      <c r="HPO209" s="44"/>
      <c r="HPP209" s="44"/>
      <c r="HPQ209" s="44"/>
      <c r="HPR209" s="44"/>
      <c r="HPS209" s="44"/>
      <c r="HPT209" s="44"/>
      <c r="HPU209" s="44"/>
      <c r="HPV209" s="44"/>
      <c r="HPW209" s="44"/>
      <c r="HPX209" s="44"/>
      <c r="HPY209" s="44"/>
      <c r="HPZ209" s="44"/>
      <c r="HQA209" s="44"/>
      <c r="HQB209" s="44"/>
      <c r="HQC209" s="44"/>
      <c r="HQD209" s="44"/>
      <c r="HQE209" s="44"/>
      <c r="HQF209" s="44"/>
      <c r="HQG209" s="44"/>
      <c r="HQH209" s="44"/>
      <c r="HQI209" s="44"/>
      <c r="HQJ209" s="44"/>
      <c r="HQK209" s="44"/>
      <c r="HQL209" s="44"/>
      <c r="HQM209" s="44"/>
      <c r="HQN209" s="44"/>
      <c r="HQO209" s="44"/>
      <c r="HQP209" s="44"/>
      <c r="HQQ209" s="44"/>
      <c r="HQR209" s="44"/>
      <c r="HQS209" s="44"/>
      <c r="HQT209" s="44"/>
      <c r="HQU209" s="44"/>
      <c r="HQV209" s="44"/>
      <c r="HQW209" s="44"/>
      <c r="HQX209" s="44"/>
      <c r="HQY209" s="44"/>
      <c r="HQZ209" s="44"/>
      <c r="HRA209" s="44"/>
      <c r="HRB209" s="44"/>
      <c r="HRC209" s="44"/>
      <c r="HRD209" s="44"/>
      <c r="HRE209" s="44"/>
      <c r="HRF209" s="44"/>
      <c r="HRG209" s="44"/>
      <c r="HRH209" s="44"/>
      <c r="HRI209" s="44"/>
      <c r="HRJ209" s="44"/>
      <c r="HRK209" s="44"/>
      <c r="HRL209" s="44"/>
      <c r="HRM209" s="44"/>
      <c r="HRN209" s="44"/>
      <c r="HRO209" s="44"/>
      <c r="HRP209" s="44"/>
      <c r="HRQ209" s="44"/>
      <c r="HRR209" s="44"/>
      <c r="HRS209" s="44"/>
      <c r="HRT209" s="44"/>
      <c r="HRU209" s="44"/>
      <c r="HRV209" s="44"/>
      <c r="HRW209" s="44"/>
      <c r="HRX209" s="44"/>
      <c r="HRY209" s="44"/>
      <c r="HRZ209" s="44"/>
      <c r="HSA209" s="44"/>
      <c r="HSB209" s="44"/>
      <c r="HSC209" s="44"/>
      <c r="HSD209" s="44"/>
      <c r="HSE209" s="44"/>
      <c r="HSF209" s="44"/>
      <c r="HSG209" s="44"/>
      <c r="HSH209" s="44"/>
      <c r="HSI209" s="44"/>
      <c r="HSJ209" s="44"/>
      <c r="HSK209" s="44"/>
      <c r="HSL209" s="44"/>
      <c r="HSM209" s="44"/>
      <c r="HSN209" s="44"/>
      <c r="HSO209" s="44"/>
      <c r="HSP209" s="44"/>
      <c r="HSQ209" s="44"/>
      <c r="HSR209" s="44"/>
      <c r="HSS209" s="44"/>
      <c r="HST209" s="44"/>
      <c r="HSU209" s="44"/>
      <c r="HSV209" s="44"/>
      <c r="HSW209" s="44"/>
      <c r="HSX209" s="44"/>
      <c r="HSY209" s="44"/>
      <c r="HSZ209" s="44"/>
      <c r="HTA209" s="44"/>
      <c r="HTB209" s="44"/>
      <c r="HTC209" s="44"/>
      <c r="HTD209" s="44"/>
      <c r="HTE209" s="44"/>
      <c r="HTF209" s="44"/>
      <c r="HTG209" s="44"/>
      <c r="HTH209" s="44"/>
      <c r="HTI209" s="44"/>
      <c r="HTJ209" s="44"/>
      <c r="HTK209" s="44"/>
      <c r="HTL209" s="44"/>
      <c r="HTM209" s="44"/>
      <c r="HTN209" s="44"/>
      <c r="HTO209" s="44"/>
      <c r="HTP209" s="44"/>
      <c r="HTQ209" s="44"/>
      <c r="HTR209" s="44"/>
      <c r="HTS209" s="44"/>
      <c r="HTT209" s="44"/>
      <c r="HTU209" s="44"/>
      <c r="HTV209" s="44"/>
      <c r="HTW209" s="44"/>
      <c r="HTX209" s="44"/>
      <c r="HTY209" s="44"/>
      <c r="HTZ209" s="44"/>
      <c r="HUA209" s="44"/>
      <c r="HUB209" s="44"/>
      <c r="HUC209" s="44"/>
      <c r="HUD209" s="44"/>
      <c r="HUE209" s="44"/>
      <c r="HUF209" s="44"/>
      <c r="HUG209" s="44"/>
      <c r="HUH209" s="44"/>
      <c r="HUI209" s="44"/>
      <c r="HUJ209" s="44"/>
      <c r="HUK209" s="44"/>
      <c r="HUL209" s="44"/>
      <c r="HUM209" s="44"/>
      <c r="HUN209" s="44"/>
      <c r="HUO209" s="44"/>
      <c r="HUP209" s="44"/>
      <c r="HUQ209" s="44"/>
      <c r="HUR209" s="44"/>
      <c r="HUS209" s="44"/>
      <c r="HUT209" s="44"/>
      <c r="HUU209" s="44"/>
      <c r="HUV209" s="44"/>
      <c r="HUW209" s="44"/>
      <c r="HUX209" s="44"/>
      <c r="HUY209" s="44"/>
      <c r="HUZ209" s="44"/>
      <c r="HVA209" s="44"/>
      <c r="HVB209" s="44"/>
      <c r="HVC209" s="44"/>
      <c r="HVD209" s="44"/>
      <c r="HVE209" s="44"/>
      <c r="HVF209" s="44"/>
      <c r="HVG209" s="44"/>
      <c r="HVH209" s="44"/>
      <c r="HVI209" s="44"/>
      <c r="HVJ209" s="44"/>
      <c r="HVK209" s="44"/>
      <c r="HVL209" s="44"/>
      <c r="HVM209" s="44"/>
      <c r="HVN209" s="44"/>
      <c r="HVO209" s="44"/>
      <c r="HVP209" s="44"/>
      <c r="HVQ209" s="44"/>
      <c r="HVR209" s="44"/>
      <c r="HVS209" s="44"/>
      <c r="HVT209" s="44"/>
      <c r="HVU209" s="44"/>
      <c r="HVV209" s="44"/>
      <c r="HVW209" s="44"/>
      <c r="HVX209" s="44"/>
      <c r="HVY209" s="44"/>
      <c r="HVZ209" s="44"/>
      <c r="HWA209" s="44"/>
      <c r="HWB209" s="44"/>
      <c r="HWC209" s="44"/>
      <c r="HWD209" s="44"/>
      <c r="HWE209" s="44"/>
      <c r="HWF209" s="44"/>
      <c r="HWG209" s="44"/>
      <c r="HWH209" s="44"/>
      <c r="HWI209" s="44"/>
      <c r="HWJ209" s="44"/>
      <c r="HWK209" s="44"/>
      <c r="HWL209" s="44"/>
      <c r="HWM209" s="44"/>
      <c r="HWN209" s="44"/>
      <c r="HWO209" s="44"/>
      <c r="HWP209" s="44"/>
      <c r="HWQ209" s="44"/>
      <c r="HWR209" s="44"/>
      <c r="HWS209" s="44"/>
      <c r="HWT209" s="44"/>
      <c r="HWU209" s="44"/>
      <c r="HWV209" s="44"/>
      <c r="HWW209" s="44"/>
      <c r="HWX209" s="44"/>
      <c r="HWY209" s="44"/>
      <c r="HWZ209" s="44"/>
      <c r="HXA209" s="44"/>
      <c r="HXB209" s="44"/>
      <c r="HXC209" s="44"/>
      <c r="HXD209" s="44"/>
      <c r="HXE209" s="44"/>
      <c r="HXF209" s="44"/>
      <c r="HXG209" s="44"/>
      <c r="HXH209" s="44"/>
      <c r="HXI209" s="44"/>
      <c r="HXJ209" s="44"/>
      <c r="HXK209" s="44"/>
      <c r="HXL209" s="44"/>
      <c r="HXM209" s="44"/>
      <c r="HXN209" s="44"/>
      <c r="HXO209" s="44"/>
      <c r="HXP209" s="44"/>
      <c r="HXQ209" s="44"/>
      <c r="HXR209" s="44"/>
      <c r="HXS209" s="44"/>
      <c r="HXT209" s="44"/>
      <c r="HXU209" s="44"/>
      <c r="HXV209" s="44"/>
      <c r="HXW209" s="44"/>
      <c r="HXX209" s="44"/>
      <c r="HXY209" s="44"/>
      <c r="HXZ209" s="44"/>
      <c r="HYA209" s="44"/>
      <c r="HYB209" s="44"/>
      <c r="HYC209" s="44"/>
      <c r="HYD209" s="44"/>
      <c r="HYE209" s="44"/>
      <c r="HYF209" s="44"/>
      <c r="HYG209" s="44"/>
      <c r="HYH209" s="44"/>
      <c r="HYI209" s="44"/>
      <c r="HYJ209" s="44"/>
      <c r="HYK209" s="44"/>
      <c r="HYL209" s="44"/>
      <c r="HYM209" s="44"/>
      <c r="HYN209" s="44"/>
      <c r="HYO209" s="44"/>
      <c r="HYP209" s="44"/>
      <c r="HYQ209" s="44"/>
      <c r="HYR209" s="44"/>
      <c r="HYS209" s="44"/>
      <c r="HYT209" s="44"/>
      <c r="HYU209" s="44"/>
      <c r="HYV209" s="44"/>
      <c r="HYW209" s="44"/>
      <c r="HYX209" s="44"/>
      <c r="HYY209" s="44"/>
      <c r="HYZ209" s="44"/>
      <c r="HZA209" s="44"/>
      <c r="HZB209" s="44"/>
      <c r="HZC209" s="44"/>
      <c r="HZD209" s="44"/>
      <c r="HZE209" s="44"/>
      <c r="HZF209" s="44"/>
      <c r="HZG209" s="44"/>
      <c r="HZH209" s="44"/>
      <c r="HZI209" s="44"/>
      <c r="HZJ209" s="44"/>
      <c r="HZK209" s="44"/>
      <c r="HZL209" s="44"/>
      <c r="HZM209" s="44"/>
      <c r="HZN209" s="44"/>
      <c r="HZO209" s="44"/>
      <c r="HZP209" s="44"/>
      <c r="HZQ209" s="44"/>
      <c r="HZR209" s="44"/>
      <c r="HZS209" s="44"/>
      <c r="HZT209" s="44"/>
      <c r="HZU209" s="44"/>
      <c r="HZV209" s="44"/>
      <c r="HZW209" s="44"/>
      <c r="HZX209" s="44"/>
      <c r="HZY209" s="44"/>
      <c r="HZZ209" s="44"/>
      <c r="IAA209" s="44"/>
      <c r="IAB209" s="44"/>
      <c r="IAC209" s="44"/>
      <c r="IAD209" s="44"/>
      <c r="IAE209" s="44"/>
      <c r="IAF209" s="44"/>
      <c r="IAG209" s="44"/>
      <c r="IAH209" s="44"/>
      <c r="IAI209" s="44"/>
      <c r="IAJ209" s="44"/>
      <c r="IAK209" s="44"/>
      <c r="IAL209" s="44"/>
      <c r="IAM209" s="44"/>
      <c r="IAN209" s="44"/>
      <c r="IAO209" s="44"/>
      <c r="IAP209" s="44"/>
      <c r="IAQ209" s="44"/>
      <c r="IAR209" s="44"/>
      <c r="IAS209" s="44"/>
      <c r="IAT209" s="44"/>
      <c r="IAU209" s="44"/>
      <c r="IAV209" s="44"/>
      <c r="IAW209" s="44"/>
      <c r="IAX209" s="44"/>
      <c r="IAY209" s="44"/>
      <c r="IAZ209" s="44"/>
      <c r="IBA209" s="44"/>
      <c r="IBB209" s="44"/>
      <c r="IBC209" s="44"/>
      <c r="IBD209" s="44"/>
      <c r="IBE209" s="44"/>
      <c r="IBF209" s="44"/>
      <c r="IBG209" s="44"/>
      <c r="IBH209" s="44"/>
      <c r="IBI209" s="44"/>
      <c r="IBJ209" s="44"/>
      <c r="IBK209" s="44"/>
      <c r="IBL209" s="44"/>
      <c r="IBM209" s="44"/>
      <c r="IBN209" s="44"/>
      <c r="IBO209" s="44"/>
      <c r="IBP209" s="44"/>
      <c r="IBQ209" s="44"/>
      <c r="IBR209" s="44"/>
      <c r="IBS209" s="44"/>
      <c r="IBT209" s="44"/>
      <c r="IBU209" s="44"/>
      <c r="IBV209" s="44"/>
      <c r="IBW209" s="44"/>
      <c r="IBX209" s="44"/>
      <c r="IBY209" s="44"/>
      <c r="IBZ209" s="44"/>
      <c r="ICA209" s="44"/>
      <c r="ICB209" s="44"/>
      <c r="ICC209" s="44"/>
      <c r="ICD209" s="44"/>
      <c r="ICE209" s="44"/>
      <c r="ICF209" s="44"/>
      <c r="ICG209" s="44"/>
      <c r="ICH209" s="44"/>
      <c r="ICI209" s="44"/>
      <c r="ICJ209" s="44"/>
      <c r="ICK209" s="44"/>
      <c r="ICL209" s="44"/>
      <c r="ICM209" s="44"/>
      <c r="ICN209" s="44"/>
      <c r="ICO209" s="44"/>
      <c r="ICP209" s="44"/>
      <c r="ICQ209" s="44"/>
      <c r="ICR209" s="44"/>
      <c r="ICS209" s="44"/>
      <c r="ICT209" s="44"/>
      <c r="ICU209" s="44"/>
      <c r="ICV209" s="44"/>
      <c r="ICW209" s="44"/>
      <c r="ICX209" s="44"/>
      <c r="ICY209" s="44"/>
      <c r="ICZ209" s="44"/>
      <c r="IDA209" s="44"/>
      <c r="IDB209" s="44"/>
      <c r="IDC209" s="44"/>
      <c r="IDD209" s="44"/>
      <c r="IDE209" s="44"/>
      <c r="IDF209" s="44"/>
      <c r="IDG209" s="44"/>
      <c r="IDH209" s="44"/>
      <c r="IDI209" s="44"/>
      <c r="IDJ209" s="44"/>
      <c r="IDK209" s="44"/>
      <c r="IDL209" s="44"/>
      <c r="IDM209" s="44"/>
      <c r="IDN209" s="44"/>
      <c r="IDO209" s="44"/>
      <c r="IDP209" s="44"/>
      <c r="IDQ209" s="44"/>
      <c r="IDR209" s="44"/>
      <c r="IDS209" s="44"/>
      <c r="IDT209" s="44"/>
      <c r="IDU209" s="44"/>
      <c r="IDV209" s="44"/>
      <c r="IDW209" s="44"/>
      <c r="IDX209" s="44"/>
      <c r="IDY209" s="44"/>
      <c r="IDZ209" s="44"/>
      <c r="IEA209" s="44"/>
      <c r="IEB209" s="44"/>
      <c r="IEC209" s="44"/>
      <c r="IED209" s="44"/>
      <c r="IEE209" s="44"/>
      <c r="IEF209" s="44"/>
      <c r="IEG209" s="44"/>
      <c r="IEH209" s="44"/>
      <c r="IEI209" s="44"/>
      <c r="IEJ209" s="44"/>
      <c r="IEK209" s="44"/>
      <c r="IEL209" s="44"/>
      <c r="IEM209" s="44"/>
      <c r="IEN209" s="44"/>
      <c r="IEO209" s="44"/>
      <c r="IEP209" s="44"/>
      <c r="IEQ209" s="44"/>
      <c r="IER209" s="44"/>
      <c r="IES209" s="44"/>
      <c r="IET209" s="44"/>
      <c r="IEU209" s="44"/>
      <c r="IEV209" s="44"/>
      <c r="IEW209" s="44"/>
      <c r="IEX209" s="44"/>
      <c r="IEY209" s="44"/>
      <c r="IEZ209" s="44"/>
      <c r="IFA209" s="44"/>
      <c r="IFB209" s="44"/>
      <c r="IFC209" s="44"/>
      <c r="IFD209" s="44"/>
      <c r="IFE209" s="44"/>
      <c r="IFF209" s="44"/>
      <c r="IFG209" s="44"/>
      <c r="IFH209" s="44"/>
      <c r="IFI209" s="44"/>
      <c r="IFJ209" s="44"/>
      <c r="IFK209" s="44"/>
      <c r="IFL209" s="44"/>
      <c r="IFM209" s="44"/>
      <c r="IFN209" s="44"/>
      <c r="IFO209" s="44"/>
      <c r="IFP209" s="44"/>
      <c r="IFQ209" s="44"/>
      <c r="IFR209" s="44"/>
      <c r="IFS209" s="44"/>
      <c r="IFT209" s="44"/>
      <c r="IFU209" s="44"/>
      <c r="IFV209" s="44"/>
      <c r="IFW209" s="44"/>
      <c r="IFX209" s="44"/>
      <c r="IFY209" s="44"/>
      <c r="IFZ209" s="44"/>
      <c r="IGA209" s="44"/>
      <c r="IGB209" s="44"/>
      <c r="IGC209" s="44"/>
      <c r="IGD209" s="44"/>
      <c r="IGE209" s="44"/>
      <c r="IGF209" s="44"/>
      <c r="IGG209" s="44"/>
      <c r="IGH209" s="44"/>
      <c r="IGI209" s="44"/>
      <c r="IGJ209" s="44"/>
      <c r="IGK209" s="44"/>
      <c r="IGL209" s="44"/>
      <c r="IGM209" s="44"/>
      <c r="IGN209" s="44"/>
      <c r="IGO209" s="44"/>
      <c r="IGP209" s="44"/>
      <c r="IGQ209" s="44"/>
      <c r="IGR209" s="44"/>
      <c r="IGS209" s="44"/>
      <c r="IGT209" s="44"/>
      <c r="IGU209" s="44"/>
      <c r="IGV209" s="44"/>
      <c r="IGW209" s="44"/>
      <c r="IGX209" s="44"/>
      <c r="IGY209" s="44"/>
      <c r="IGZ209" s="44"/>
      <c r="IHA209" s="44"/>
      <c r="IHB209" s="44"/>
      <c r="IHC209" s="44"/>
      <c r="IHD209" s="44"/>
      <c r="IHE209" s="44"/>
      <c r="IHF209" s="44"/>
      <c r="IHG209" s="44"/>
      <c r="IHH209" s="44"/>
      <c r="IHI209" s="44"/>
      <c r="IHJ209" s="44"/>
      <c r="IHK209" s="44"/>
      <c r="IHL209" s="44"/>
      <c r="IHM209" s="44"/>
      <c r="IHN209" s="44"/>
      <c r="IHO209" s="44"/>
      <c r="IHP209" s="44"/>
      <c r="IHQ209" s="44"/>
      <c r="IHR209" s="44"/>
      <c r="IHS209" s="44"/>
      <c r="IHT209" s="44"/>
      <c r="IHU209" s="44"/>
      <c r="IHV209" s="44"/>
      <c r="IHW209" s="44"/>
      <c r="IHX209" s="44"/>
      <c r="IHY209" s="44"/>
      <c r="IHZ209" s="44"/>
      <c r="IIA209" s="44"/>
      <c r="IIB209" s="44"/>
      <c r="IIC209" s="44"/>
      <c r="IID209" s="44"/>
      <c r="IIE209" s="44"/>
      <c r="IIF209" s="44"/>
      <c r="IIG209" s="44"/>
      <c r="IIH209" s="44"/>
      <c r="III209" s="44"/>
      <c r="IIJ209" s="44"/>
      <c r="IIK209" s="44"/>
      <c r="IIL209" s="44"/>
      <c r="IIM209" s="44"/>
      <c r="IIN209" s="44"/>
      <c r="IIO209" s="44"/>
      <c r="IIP209" s="44"/>
      <c r="IIQ209" s="44"/>
      <c r="IIR209" s="44"/>
      <c r="IIS209" s="44"/>
      <c r="IIT209" s="44"/>
      <c r="IIU209" s="44"/>
      <c r="IIV209" s="44"/>
      <c r="IIW209" s="44"/>
      <c r="IIX209" s="44"/>
      <c r="IIY209" s="44"/>
      <c r="IIZ209" s="44"/>
      <c r="IJA209" s="44"/>
      <c r="IJB209" s="44"/>
      <c r="IJC209" s="44"/>
      <c r="IJD209" s="44"/>
      <c r="IJE209" s="44"/>
      <c r="IJF209" s="44"/>
      <c r="IJG209" s="44"/>
      <c r="IJH209" s="44"/>
      <c r="IJI209" s="44"/>
      <c r="IJJ209" s="44"/>
      <c r="IJK209" s="44"/>
      <c r="IJL209" s="44"/>
      <c r="IJM209" s="44"/>
      <c r="IJN209" s="44"/>
      <c r="IJO209" s="44"/>
      <c r="IJP209" s="44"/>
      <c r="IJQ209" s="44"/>
      <c r="IJR209" s="44"/>
      <c r="IJS209" s="44"/>
      <c r="IJT209" s="44"/>
      <c r="IJU209" s="44"/>
      <c r="IJV209" s="44"/>
      <c r="IJW209" s="44"/>
      <c r="IJX209" s="44"/>
      <c r="IJY209" s="44"/>
      <c r="IJZ209" s="44"/>
      <c r="IKA209" s="44"/>
      <c r="IKB209" s="44"/>
      <c r="IKC209" s="44"/>
      <c r="IKD209" s="44"/>
      <c r="IKE209" s="44"/>
      <c r="IKF209" s="44"/>
      <c r="IKG209" s="44"/>
      <c r="IKH209" s="44"/>
      <c r="IKI209" s="44"/>
      <c r="IKJ209" s="44"/>
      <c r="IKK209" s="44"/>
      <c r="IKL209" s="44"/>
      <c r="IKM209" s="44"/>
      <c r="IKN209" s="44"/>
      <c r="IKO209" s="44"/>
      <c r="IKP209" s="44"/>
      <c r="IKQ209" s="44"/>
      <c r="IKR209" s="44"/>
      <c r="IKS209" s="44"/>
      <c r="IKT209" s="44"/>
      <c r="IKU209" s="44"/>
      <c r="IKV209" s="44"/>
      <c r="IKW209" s="44"/>
      <c r="IKX209" s="44"/>
      <c r="IKY209" s="44"/>
      <c r="IKZ209" s="44"/>
      <c r="ILA209" s="44"/>
      <c r="ILB209" s="44"/>
      <c r="ILC209" s="44"/>
      <c r="ILD209" s="44"/>
      <c r="ILE209" s="44"/>
      <c r="ILF209" s="44"/>
      <c r="ILG209" s="44"/>
      <c r="ILH209" s="44"/>
      <c r="ILI209" s="44"/>
      <c r="ILJ209" s="44"/>
      <c r="ILK209" s="44"/>
      <c r="ILL209" s="44"/>
      <c r="ILM209" s="44"/>
      <c r="ILN209" s="44"/>
      <c r="ILO209" s="44"/>
      <c r="ILP209" s="44"/>
      <c r="ILQ209" s="44"/>
      <c r="ILR209" s="44"/>
      <c r="ILS209" s="44"/>
      <c r="ILT209" s="44"/>
      <c r="ILU209" s="44"/>
      <c r="ILV209" s="44"/>
      <c r="ILW209" s="44"/>
      <c r="ILX209" s="44"/>
      <c r="ILY209" s="44"/>
      <c r="ILZ209" s="44"/>
      <c r="IMA209" s="44"/>
      <c r="IMB209" s="44"/>
      <c r="IMC209" s="44"/>
      <c r="IMD209" s="44"/>
      <c r="IME209" s="44"/>
      <c r="IMF209" s="44"/>
      <c r="IMG209" s="44"/>
      <c r="IMH209" s="44"/>
      <c r="IMI209" s="44"/>
      <c r="IMJ209" s="44"/>
      <c r="IMK209" s="44"/>
      <c r="IML209" s="44"/>
      <c r="IMM209" s="44"/>
      <c r="IMN209" s="44"/>
      <c r="IMO209" s="44"/>
      <c r="IMP209" s="44"/>
      <c r="IMQ209" s="44"/>
      <c r="IMR209" s="44"/>
      <c r="IMS209" s="44"/>
      <c r="IMT209" s="44"/>
      <c r="IMU209" s="44"/>
      <c r="IMV209" s="44"/>
      <c r="IMW209" s="44"/>
      <c r="IMX209" s="44"/>
      <c r="IMY209" s="44"/>
      <c r="IMZ209" s="44"/>
      <c r="INA209" s="44"/>
      <c r="INB209" s="44"/>
      <c r="INC209" s="44"/>
      <c r="IND209" s="44"/>
      <c r="INE209" s="44"/>
      <c r="INF209" s="44"/>
      <c r="ING209" s="44"/>
      <c r="INH209" s="44"/>
      <c r="INI209" s="44"/>
      <c r="INJ209" s="44"/>
      <c r="INK209" s="44"/>
      <c r="INL209" s="44"/>
      <c r="INM209" s="44"/>
      <c r="INN209" s="44"/>
      <c r="INO209" s="44"/>
      <c r="INP209" s="44"/>
      <c r="INQ209" s="44"/>
      <c r="INR209" s="44"/>
      <c r="INS209" s="44"/>
      <c r="INT209" s="44"/>
      <c r="INU209" s="44"/>
      <c r="INV209" s="44"/>
      <c r="INW209" s="44"/>
      <c r="INX209" s="44"/>
      <c r="INY209" s="44"/>
      <c r="INZ209" s="44"/>
      <c r="IOA209" s="44"/>
      <c r="IOB209" s="44"/>
      <c r="IOC209" s="44"/>
      <c r="IOD209" s="44"/>
      <c r="IOE209" s="44"/>
      <c r="IOF209" s="44"/>
      <c r="IOG209" s="44"/>
      <c r="IOH209" s="44"/>
      <c r="IOI209" s="44"/>
      <c r="IOJ209" s="44"/>
      <c r="IOK209" s="44"/>
      <c r="IOL209" s="44"/>
      <c r="IOM209" s="44"/>
      <c r="ION209" s="44"/>
      <c r="IOO209" s="44"/>
      <c r="IOP209" s="44"/>
      <c r="IOQ209" s="44"/>
      <c r="IOR209" s="44"/>
      <c r="IOS209" s="44"/>
      <c r="IOT209" s="44"/>
      <c r="IOU209" s="44"/>
      <c r="IOV209" s="44"/>
      <c r="IOW209" s="44"/>
      <c r="IOX209" s="44"/>
      <c r="IOY209" s="44"/>
      <c r="IOZ209" s="44"/>
      <c r="IPA209" s="44"/>
      <c r="IPB209" s="44"/>
      <c r="IPC209" s="44"/>
      <c r="IPD209" s="44"/>
      <c r="IPE209" s="44"/>
      <c r="IPF209" s="44"/>
      <c r="IPG209" s="44"/>
      <c r="IPH209" s="44"/>
      <c r="IPI209" s="44"/>
      <c r="IPJ209" s="44"/>
      <c r="IPK209" s="44"/>
      <c r="IPL209" s="44"/>
      <c r="IPM209" s="44"/>
      <c r="IPN209" s="44"/>
      <c r="IPO209" s="44"/>
      <c r="IPP209" s="44"/>
      <c r="IPQ209" s="44"/>
      <c r="IPR209" s="44"/>
      <c r="IPS209" s="44"/>
      <c r="IPT209" s="44"/>
      <c r="IPU209" s="44"/>
      <c r="IPV209" s="44"/>
      <c r="IPW209" s="44"/>
      <c r="IPX209" s="44"/>
      <c r="IPY209" s="44"/>
      <c r="IPZ209" s="44"/>
      <c r="IQA209" s="44"/>
      <c r="IQB209" s="44"/>
      <c r="IQC209" s="44"/>
      <c r="IQD209" s="44"/>
      <c r="IQE209" s="44"/>
      <c r="IQF209" s="44"/>
      <c r="IQG209" s="44"/>
      <c r="IQH209" s="44"/>
      <c r="IQI209" s="44"/>
      <c r="IQJ209" s="44"/>
      <c r="IQK209" s="44"/>
      <c r="IQL209" s="44"/>
      <c r="IQM209" s="44"/>
      <c r="IQN209" s="44"/>
      <c r="IQO209" s="44"/>
      <c r="IQP209" s="44"/>
      <c r="IQQ209" s="44"/>
      <c r="IQR209" s="44"/>
      <c r="IQS209" s="44"/>
      <c r="IQT209" s="44"/>
      <c r="IQU209" s="44"/>
      <c r="IQV209" s="44"/>
      <c r="IQW209" s="44"/>
      <c r="IQX209" s="44"/>
      <c r="IQY209" s="44"/>
      <c r="IQZ209" s="44"/>
      <c r="IRA209" s="44"/>
      <c r="IRB209" s="44"/>
      <c r="IRC209" s="44"/>
      <c r="IRD209" s="44"/>
      <c r="IRE209" s="44"/>
      <c r="IRF209" s="44"/>
      <c r="IRG209" s="44"/>
      <c r="IRH209" s="44"/>
      <c r="IRI209" s="44"/>
      <c r="IRJ209" s="44"/>
      <c r="IRK209" s="44"/>
      <c r="IRL209" s="44"/>
      <c r="IRM209" s="44"/>
      <c r="IRN209" s="44"/>
      <c r="IRO209" s="44"/>
      <c r="IRP209" s="44"/>
      <c r="IRQ209" s="44"/>
      <c r="IRR209" s="44"/>
      <c r="IRS209" s="44"/>
      <c r="IRT209" s="44"/>
      <c r="IRU209" s="44"/>
      <c r="IRV209" s="44"/>
      <c r="IRW209" s="44"/>
      <c r="IRX209" s="44"/>
      <c r="IRY209" s="44"/>
      <c r="IRZ209" s="44"/>
      <c r="ISA209" s="44"/>
      <c r="ISB209" s="44"/>
      <c r="ISC209" s="44"/>
      <c r="ISD209" s="44"/>
      <c r="ISE209" s="44"/>
      <c r="ISF209" s="44"/>
      <c r="ISG209" s="44"/>
      <c r="ISH209" s="44"/>
      <c r="ISI209" s="44"/>
      <c r="ISJ209" s="44"/>
      <c r="ISK209" s="44"/>
      <c r="ISL209" s="44"/>
      <c r="ISM209" s="44"/>
      <c r="ISN209" s="44"/>
      <c r="ISO209" s="44"/>
      <c r="ISP209" s="44"/>
      <c r="ISQ209" s="44"/>
      <c r="ISR209" s="44"/>
      <c r="ISS209" s="44"/>
      <c r="IST209" s="44"/>
      <c r="ISU209" s="44"/>
      <c r="ISV209" s="44"/>
      <c r="ISW209" s="44"/>
      <c r="ISX209" s="44"/>
      <c r="ISY209" s="44"/>
      <c r="ISZ209" s="44"/>
      <c r="ITA209" s="44"/>
      <c r="ITB209" s="44"/>
      <c r="ITC209" s="44"/>
      <c r="ITD209" s="44"/>
      <c r="ITE209" s="44"/>
      <c r="ITF209" s="44"/>
      <c r="ITG209" s="44"/>
      <c r="ITH209" s="44"/>
      <c r="ITI209" s="44"/>
      <c r="ITJ209" s="44"/>
      <c r="ITK209" s="44"/>
      <c r="ITL209" s="44"/>
      <c r="ITM209" s="44"/>
      <c r="ITN209" s="44"/>
      <c r="ITO209" s="44"/>
      <c r="ITP209" s="44"/>
      <c r="ITQ209" s="44"/>
      <c r="ITR209" s="44"/>
      <c r="ITS209" s="44"/>
      <c r="ITT209" s="44"/>
      <c r="ITU209" s="44"/>
      <c r="ITV209" s="44"/>
      <c r="ITW209" s="44"/>
      <c r="ITX209" s="44"/>
      <c r="ITY209" s="44"/>
      <c r="ITZ209" s="44"/>
      <c r="IUA209" s="44"/>
      <c r="IUB209" s="44"/>
      <c r="IUC209" s="44"/>
      <c r="IUD209" s="44"/>
      <c r="IUE209" s="44"/>
      <c r="IUF209" s="44"/>
      <c r="IUG209" s="44"/>
      <c r="IUH209" s="44"/>
      <c r="IUI209" s="44"/>
      <c r="IUJ209" s="44"/>
      <c r="IUK209" s="44"/>
      <c r="IUL209" s="44"/>
      <c r="IUM209" s="44"/>
      <c r="IUN209" s="44"/>
      <c r="IUO209" s="44"/>
      <c r="IUP209" s="44"/>
      <c r="IUQ209" s="44"/>
      <c r="IUR209" s="44"/>
      <c r="IUS209" s="44"/>
      <c r="IUT209" s="44"/>
      <c r="IUU209" s="44"/>
      <c r="IUV209" s="44"/>
      <c r="IUW209" s="44"/>
      <c r="IUX209" s="44"/>
      <c r="IUY209" s="44"/>
      <c r="IUZ209" s="44"/>
      <c r="IVA209" s="44"/>
      <c r="IVB209" s="44"/>
      <c r="IVC209" s="44"/>
      <c r="IVD209" s="44"/>
      <c r="IVE209" s="44"/>
      <c r="IVF209" s="44"/>
      <c r="IVG209" s="44"/>
      <c r="IVH209" s="44"/>
      <c r="IVI209" s="44"/>
      <c r="IVJ209" s="44"/>
      <c r="IVK209" s="44"/>
      <c r="IVL209" s="44"/>
      <c r="IVM209" s="44"/>
      <c r="IVN209" s="44"/>
      <c r="IVO209" s="44"/>
      <c r="IVP209" s="44"/>
      <c r="IVQ209" s="44"/>
      <c r="IVR209" s="44"/>
      <c r="IVS209" s="44"/>
      <c r="IVT209" s="44"/>
      <c r="IVU209" s="44"/>
      <c r="IVV209" s="44"/>
      <c r="IVW209" s="44"/>
      <c r="IVX209" s="44"/>
      <c r="IVY209" s="44"/>
      <c r="IVZ209" s="44"/>
      <c r="IWA209" s="44"/>
      <c r="IWB209" s="44"/>
      <c r="IWC209" s="44"/>
      <c r="IWD209" s="44"/>
      <c r="IWE209" s="44"/>
      <c r="IWF209" s="44"/>
      <c r="IWG209" s="44"/>
      <c r="IWH209" s="44"/>
      <c r="IWI209" s="44"/>
      <c r="IWJ209" s="44"/>
      <c r="IWK209" s="44"/>
      <c r="IWL209" s="44"/>
      <c r="IWM209" s="44"/>
      <c r="IWN209" s="44"/>
      <c r="IWO209" s="44"/>
      <c r="IWP209" s="44"/>
      <c r="IWQ209" s="44"/>
      <c r="IWR209" s="44"/>
      <c r="IWS209" s="44"/>
      <c r="IWT209" s="44"/>
      <c r="IWU209" s="44"/>
      <c r="IWV209" s="44"/>
      <c r="IWW209" s="44"/>
      <c r="IWX209" s="44"/>
      <c r="IWY209" s="44"/>
      <c r="IWZ209" s="44"/>
      <c r="IXA209" s="44"/>
      <c r="IXB209" s="44"/>
      <c r="IXC209" s="44"/>
      <c r="IXD209" s="44"/>
      <c r="IXE209" s="44"/>
      <c r="IXF209" s="44"/>
      <c r="IXG209" s="44"/>
      <c r="IXH209" s="44"/>
      <c r="IXI209" s="44"/>
      <c r="IXJ209" s="44"/>
      <c r="IXK209" s="44"/>
      <c r="IXL209" s="44"/>
      <c r="IXM209" s="44"/>
      <c r="IXN209" s="44"/>
      <c r="IXO209" s="44"/>
      <c r="IXP209" s="44"/>
      <c r="IXQ209" s="44"/>
      <c r="IXR209" s="44"/>
      <c r="IXS209" s="44"/>
      <c r="IXT209" s="44"/>
      <c r="IXU209" s="44"/>
      <c r="IXV209" s="44"/>
      <c r="IXW209" s="44"/>
      <c r="IXX209" s="44"/>
      <c r="IXY209" s="44"/>
      <c r="IXZ209" s="44"/>
      <c r="IYA209" s="44"/>
      <c r="IYB209" s="44"/>
      <c r="IYC209" s="44"/>
      <c r="IYD209" s="44"/>
      <c r="IYE209" s="44"/>
      <c r="IYF209" s="44"/>
      <c r="IYG209" s="44"/>
      <c r="IYH209" s="44"/>
      <c r="IYI209" s="44"/>
      <c r="IYJ209" s="44"/>
      <c r="IYK209" s="44"/>
      <c r="IYL209" s="44"/>
      <c r="IYM209" s="44"/>
      <c r="IYN209" s="44"/>
      <c r="IYO209" s="44"/>
      <c r="IYP209" s="44"/>
      <c r="IYQ209" s="44"/>
      <c r="IYR209" s="44"/>
      <c r="IYS209" s="44"/>
      <c r="IYT209" s="44"/>
      <c r="IYU209" s="44"/>
      <c r="IYV209" s="44"/>
      <c r="IYW209" s="44"/>
      <c r="IYX209" s="44"/>
      <c r="IYY209" s="44"/>
      <c r="IYZ209" s="44"/>
      <c r="IZA209" s="44"/>
      <c r="IZB209" s="44"/>
      <c r="IZC209" s="44"/>
      <c r="IZD209" s="44"/>
      <c r="IZE209" s="44"/>
      <c r="IZF209" s="44"/>
      <c r="IZG209" s="44"/>
      <c r="IZH209" s="44"/>
      <c r="IZI209" s="44"/>
      <c r="IZJ209" s="44"/>
      <c r="IZK209" s="44"/>
      <c r="IZL209" s="44"/>
      <c r="IZM209" s="44"/>
      <c r="IZN209" s="44"/>
      <c r="IZO209" s="44"/>
      <c r="IZP209" s="44"/>
      <c r="IZQ209" s="44"/>
      <c r="IZR209" s="44"/>
      <c r="IZS209" s="44"/>
      <c r="IZT209" s="44"/>
      <c r="IZU209" s="44"/>
      <c r="IZV209" s="44"/>
      <c r="IZW209" s="44"/>
      <c r="IZX209" s="44"/>
      <c r="IZY209" s="44"/>
      <c r="IZZ209" s="44"/>
      <c r="JAA209" s="44"/>
      <c r="JAB209" s="44"/>
      <c r="JAC209" s="44"/>
      <c r="JAD209" s="44"/>
      <c r="JAE209" s="44"/>
      <c r="JAF209" s="44"/>
      <c r="JAG209" s="44"/>
      <c r="JAH209" s="44"/>
      <c r="JAI209" s="44"/>
      <c r="JAJ209" s="44"/>
      <c r="JAK209" s="44"/>
      <c r="JAL209" s="44"/>
      <c r="JAM209" s="44"/>
      <c r="JAN209" s="44"/>
      <c r="JAO209" s="44"/>
      <c r="JAP209" s="44"/>
      <c r="JAQ209" s="44"/>
      <c r="JAR209" s="44"/>
      <c r="JAS209" s="44"/>
      <c r="JAT209" s="44"/>
      <c r="JAU209" s="44"/>
      <c r="JAV209" s="44"/>
      <c r="JAW209" s="44"/>
      <c r="JAX209" s="44"/>
      <c r="JAY209" s="44"/>
      <c r="JAZ209" s="44"/>
      <c r="JBA209" s="44"/>
      <c r="JBB209" s="44"/>
      <c r="JBC209" s="44"/>
      <c r="JBD209" s="44"/>
      <c r="JBE209" s="44"/>
      <c r="JBF209" s="44"/>
      <c r="JBG209" s="44"/>
      <c r="JBH209" s="44"/>
      <c r="JBI209" s="44"/>
      <c r="JBJ209" s="44"/>
      <c r="JBK209" s="44"/>
      <c r="JBL209" s="44"/>
      <c r="JBM209" s="44"/>
      <c r="JBN209" s="44"/>
      <c r="JBO209" s="44"/>
      <c r="JBP209" s="44"/>
      <c r="JBQ209" s="44"/>
      <c r="JBR209" s="44"/>
      <c r="JBS209" s="44"/>
      <c r="JBT209" s="44"/>
      <c r="JBU209" s="44"/>
      <c r="JBV209" s="44"/>
      <c r="JBW209" s="44"/>
      <c r="JBX209" s="44"/>
      <c r="JBY209" s="44"/>
      <c r="JBZ209" s="44"/>
      <c r="JCA209" s="44"/>
      <c r="JCB209" s="44"/>
      <c r="JCC209" s="44"/>
      <c r="JCD209" s="44"/>
      <c r="JCE209" s="44"/>
      <c r="JCF209" s="44"/>
      <c r="JCG209" s="44"/>
      <c r="JCH209" s="44"/>
      <c r="JCI209" s="44"/>
      <c r="JCJ209" s="44"/>
      <c r="JCK209" s="44"/>
      <c r="JCL209" s="44"/>
      <c r="JCM209" s="44"/>
      <c r="JCN209" s="44"/>
      <c r="JCO209" s="44"/>
      <c r="JCP209" s="44"/>
      <c r="JCQ209" s="44"/>
      <c r="JCR209" s="44"/>
      <c r="JCS209" s="44"/>
      <c r="JCT209" s="44"/>
      <c r="JCU209" s="44"/>
      <c r="JCV209" s="44"/>
      <c r="JCW209" s="44"/>
      <c r="JCX209" s="44"/>
      <c r="JCY209" s="44"/>
      <c r="JCZ209" s="44"/>
      <c r="JDA209" s="44"/>
      <c r="JDB209" s="44"/>
      <c r="JDC209" s="44"/>
      <c r="JDD209" s="44"/>
      <c r="JDE209" s="44"/>
      <c r="JDF209" s="44"/>
      <c r="JDG209" s="44"/>
      <c r="JDH209" s="44"/>
      <c r="JDI209" s="44"/>
      <c r="JDJ209" s="44"/>
      <c r="JDK209" s="44"/>
      <c r="JDL209" s="44"/>
      <c r="JDM209" s="44"/>
      <c r="JDN209" s="44"/>
      <c r="JDO209" s="44"/>
      <c r="JDP209" s="44"/>
      <c r="JDQ209" s="44"/>
      <c r="JDR209" s="44"/>
      <c r="JDS209" s="44"/>
      <c r="JDT209" s="44"/>
      <c r="JDU209" s="44"/>
      <c r="JDV209" s="44"/>
      <c r="JDW209" s="44"/>
      <c r="JDX209" s="44"/>
      <c r="JDY209" s="44"/>
      <c r="JDZ209" s="44"/>
      <c r="JEA209" s="44"/>
      <c r="JEB209" s="44"/>
      <c r="JEC209" s="44"/>
      <c r="JED209" s="44"/>
      <c r="JEE209" s="44"/>
      <c r="JEF209" s="44"/>
      <c r="JEG209" s="44"/>
      <c r="JEH209" s="44"/>
      <c r="JEI209" s="44"/>
      <c r="JEJ209" s="44"/>
      <c r="JEK209" s="44"/>
      <c r="JEL209" s="44"/>
      <c r="JEM209" s="44"/>
      <c r="JEN209" s="44"/>
      <c r="JEO209" s="44"/>
      <c r="JEP209" s="44"/>
      <c r="JEQ209" s="44"/>
      <c r="JER209" s="44"/>
      <c r="JES209" s="44"/>
      <c r="JET209" s="44"/>
      <c r="JEU209" s="44"/>
      <c r="JEV209" s="44"/>
      <c r="JEW209" s="44"/>
      <c r="JEX209" s="44"/>
      <c r="JEY209" s="44"/>
      <c r="JEZ209" s="44"/>
      <c r="JFA209" s="44"/>
      <c r="JFB209" s="44"/>
      <c r="JFC209" s="44"/>
      <c r="JFD209" s="44"/>
      <c r="JFE209" s="44"/>
      <c r="JFF209" s="44"/>
      <c r="JFG209" s="44"/>
      <c r="JFH209" s="44"/>
      <c r="JFI209" s="44"/>
      <c r="JFJ209" s="44"/>
      <c r="JFK209" s="44"/>
      <c r="JFL209" s="44"/>
      <c r="JFM209" s="44"/>
      <c r="JFN209" s="44"/>
      <c r="JFO209" s="44"/>
      <c r="JFP209" s="44"/>
      <c r="JFQ209" s="44"/>
      <c r="JFR209" s="44"/>
      <c r="JFS209" s="44"/>
      <c r="JFT209" s="44"/>
      <c r="JFU209" s="44"/>
      <c r="JFV209" s="44"/>
      <c r="JFW209" s="44"/>
      <c r="JFX209" s="44"/>
      <c r="JFY209" s="44"/>
      <c r="JFZ209" s="44"/>
      <c r="JGA209" s="44"/>
      <c r="JGB209" s="44"/>
      <c r="JGC209" s="44"/>
      <c r="JGD209" s="44"/>
      <c r="JGE209" s="44"/>
      <c r="JGF209" s="44"/>
      <c r="JGG209" s="44"/>
      <c r="JGH209" s="44"/>
      <c r="JGI209" s="44"/>
      <c r="JGJ209" s="44"/>
      <c r="JGK209" s="44"/>
      <c r="JGL209" s="44"/>
      <c r="JGM209" s="44"/>
      <c r="JGN209" s="44"/>
      <c r="JGO209" s="44"/>
      <c r="JGP209" s="44"/>
      <c r="JGQ209" s="44"/>
      <c r="JGR209" s="44"/>
      <c r="JGS209" s="44"/>
      <c r="JGT209" s="44"/>
      <c r="JGU209" s="44"/>
      <c r="JGV209" s="44"/>
      <c r="JGW209" s="44"/>
      <c r="JGX209" s="44"/>
      <c r="JGY209" s="44"/>
      <c r="JGZ209" s="44"/>
      <c r="JHA209" s="44"/>
      <c r="JHB209" s="44"/>
      <c r="JHC209" s="44"/>
      <c r="JHD209" s="44"/>
      <c r="JHE209" s="44"/>
      <c r="JHF209" s="44"/>
      <c r="JHG209" s="44"/>
      <c r="JHH209" s="44"/>
      <c r="JHI209" s="44"/>
      <c r="JHJ209" s="44"/>
      <c r="JHK209" s="44"/>
      <c r="JHL209" s="44"/>
      <c r="JHM209" s="44"/>
      <c r="JHN209" s="44"/>
      <c r="JHO209" s="44"/>
      <c r="JHP209" s="44"/>
      <c r="JHQ209" s="44"/>
      <c r="JHR209" s="44"/>
      <c r="JHS209" s="44"/>
      <c r="JHT209" s="44"/>
      <c r="JHU209" s="44"/>
      <c r="JHV209" s="44"/>
      <c r="JHW209" s="44"/>
      <c r="JHX209" s="44"/>
      <c r="JHY209" s="44"/>
      <c r="JHZ209" s="44"/>
      <c r="JIA209" s="44"/>
      <c r="JIB209" s="44"/>
      <c r="JIC209" s="44"/>
      <c r="JID209" s="44"/>
      <c r="JIE209" s="44"/>
      <c r="JIF209" s="44"/>
      <c r="JIG209" s="44"/>
      <c r="JIH209" s="44"/>
      <c r="JII209" s="44"/>
      <c r="JIJ209" s="44"/>
      <c r="JIK209" s="44"/>
      <c r="JIL209" s="44"/>
      <c r="JIM209" s="44"/>
      <c r="JIN209" s="44"/>
      <c r="JIO209" s="44"/>
      <c r="JIP209" s="44"/>
      <c r="JIQ209" s="44"/>
      <c r="JIR209" s="44"/>
      <c r="JIS209" s="44"/>
      <c r="JIT209" s="44"/>
      <c r="JIU209" s="44"/>
      <c r="JIV209" s="44"/>
      <c r="JIW209" s="44"/>
      <c r="JIX209" s="44"/>
      <c r="JIY209" s="44"/>
      <c r="JIZ209" s="44"/>
      <c r="JJA209" s="44"/>
      <c r="JJB209" s="44"/>
      <c r="JJC209" s="44"/>
      <c r="JJD209" s="44"/>
      <c r="JJE209" s="44"/>
      <c r="JJF209" s="44"/>
      <c r="JJG209" s="44"/>
      <c r="JJH209" s="44"/>
      <c r="JJI209" s="44"/>
      <c r="JJJ209" s="44"/>
      <c r="JJK209" s="44"/>
      <c r="JJL209" s="44"/>
      <c r="JJM209" s="44"/>
      <c r="JJN209" s="44"/>
      <c r="JJO209" s="44"/>
      <c r="JJP209" s="44"/>
      <c r="JJQ209" s="44"/>
      <c r="JJR209" s="44"/>
      <c r="JJS209" s="44"/>
      <c r="JJT209" s="44"/>
      <c r="JJU209" s="44"/>
      <c r="JJV209" s="44"/>
      <c r="JJW209" s="44"/>
      <c r="JJX209" s="44"/>
      <c r="JJY209" s="44"/>
      <c r="JJZ209" s="44"/>
      <c r="JKA209" s="44"/>
      <c r="JKB209" s="44"/>
      <c r="JKC209" s="44"/>
      <c r="JKD209" s="44"/>
      <c r="JKE209" s="44"/>
      <c r="JKF209" s="44"/>
      <c r="JKG209" s="44"/>
      <c r="JKH209" s="44"/>
      <c r="JKI209" s="44"/>
      <c r="JKJ209" s="44"/>
      <c r="JKK209" s="44"/>
      <c r="JKL209" s="44"/>
      <c r="JKM209" s="44"/>
      <c r="JKN209" s="44"/>
      <c r="JKO209" s="44"/>
      <c r="JKP209" s="44"/>
      <c r="JKQ209" s="44"/>
      <c r="JKR209" s="44"/>
      <c r="JKS209" s="44"/>
      <c r="JKT209" s="44"/>
      <c r="JKU209" s="44"/>
      <c r="JKV209" s="44"/>
      <c r="JKW209" s="44"/>
      <c r="JKX209" s="44"/>
      <c r="JKY209" s="44"/>
      <c r="JKZ209" s="44"/>
      <c r="JLA209" s="44"/>
      <c r="JLB209" s="44"/>
      <c r="JLC209" s="44"/>
      <c r="JLD209" s="44"/>
      <c r="JLE209" s="44"/>
      <c r="JLF209" s="44"/>
      <c r="JLG209" s="44"/>
      <c r="JLH209" s="44"/>
      <c r="JLI209" s="44"/>
      <c r="JLJ209" s="44"/>
      <c r="JLK209" s="44"/>
      <c r="JLL209" s="44"/>
      <c r="JLM209" s="44"/>
      <c r="JLN209" s="44"/>
      <c r="JLO209" s="44"/>
      <c r="JLP209" s="44"/>
      <c r="JLQ209" s="44"/>
      <c r="JLR209" s="44"/>
      <c r="JLS209" s="44"/>
      <c r="JLT209" s="44"/>
      <c r="JLU209" s="44"/>
      <c r="JLV209" s="44"/>
      <c r="JLW209" s="44"/>
      <c r="JLX209" s="44"/>
      <c r="JLY209" s="44"/>
      <c r="JLZ209" s="44"/>
      <c r="JMA209" s="44"/>
      <c r="JMB209" s="44"/>
      <c r="JMC209" s="44"/>
      <c r="JMD209" s="44"/>
      <c r="JME209" s="44"/>
      <c r="JMF209" s="44"/>
      <c r="JMG209" s="44"/>
      <c r="JMH209" s="44"/>
      <c r="JMI209" s="44"/>
      <c r="JMJ209" s="44"/>
      <c r="JMK209" s="44"/>
      <c r="JML209" s="44"/>
      <c r="JMM209" s="44"/>
      <c r="JMN209" s="44"/>
      <c r="JMO209" s="44"/>
      <c r="JMP209" s="44"/>
      <c r="JMQ209" s="44"/>
      <c r="JMR209" s="44"/>
      <c r="JMS209" s="44"/>
      <c r="JMT209" s="44"/>
      <c r="JMU209" s="44"/>
      <c r="JMV209" s="44"/>
      <c r="JMW209" s="44"/>
      <c r="JMX209" s="44"/>
      <c r="JMY209" s="44"/>
      <c r="JMZ209" s="44"/>
      <c r="JNA209" s="44"/>
      <c r="JNB209" s="44"/>
      <c r="JNC209" s="44"/>
      <c r="JND209" s="44"/>
      <c r="JNE209" s="44"/>
      <c r="JNF209" s="44"/>
      <c r="JNG209" s="44"/>
      <c r="JNH209" s="44"/>
      <c r="JNI209" s="44"/>
      <c r="JNJ209" s="44"/>
      <c r="JNK209" s="44"/>
      <c r="JNL209" s="44"/>
      <c r="JNM209" s="44"/>
      <c r="JNN209" s="44"/>
      <c r="JNO209" s="44"/>
      <c r="JNP209" s="44"/>
      <c r="JNQ209" s="44"/>
      <c r="JNR209" s="44"/>
      <c r="JNS209" s="44"/>
      <c r="JNT209" s="44"/>
      <c r="JNU209" s="44"/>
      <c r="JNV209" s="44"/>
      <c r="JNW209" s="44"/>
      <c r="JNX209" s="44"/>
      <c r="JNY209" s="44"/>
      <c r="JNZ209" s="44"/>
      <c r="JOA209" s="44"/>
      <c r="JOB209" s="44"/>
      <c r="JOC209" s="44"/>
      <c r="JOD209" s="44"/>
      <c r="JOE209" s="44"/>
      <c r="JOF209" s="44"/>
      <c r="JOG209" s="44"/>
      <c r="JOH209" s="44"/>
      <c r="JOI209" s="44"/>
      <c r="JOJ209" s="44"/>
      <c r="JOK209" s="44"/>
      <c r="JOL209" s="44"/>
      <c r="JOM209" s="44"/>
      <c r="JON209" s="44"/>
      <c r="JOO209" s="44"/>
      <c r="JOP209" s="44"/>
      <c r="JOQ209" s="44"/>
      <c r="JOR209" s="44"/>
      <c r="JOS209" s="44"/>
      <c r="JOT209" s="44"/>
      <c r="JOU209" s="44"/>
      <c r="JOV209" s="44"/>
      <c r="JOW209" s="44"/>
      <c r="JOX209" s="44"/>
      <c r="JOY209" s="44"/>
      <c r="JOZ209" s="44"/>
      <c r="JPA209" s="44"/>
      <c r="JPB209" s="44"/>
      <c r="JPC209" s="44"/>
      <c r="JPD209" s="44"/>
      <c r="JPE209" s="44"/>
      <c r="JPF209" s="44"/>
      <c r="JPG209" s="44"/>
      <c r="JPH209" s="44"/>
      <c r="JPI209" s="44"/>
      <c r="JPJ209" s="44"/>
      <c r="JPK209" s="44"/>
      <c r="JPL209" s="44"/>
      <c r="JPM209" s="44"/>
      <c r="JPN209" s="44"/>
      <c r="JPO209" s="44"/>
      <c r="JPP209" s="44"/>
      <c r="JPQ209" s="44"/>
      <c r="JPR209" s="44"/>
      <c r="JPS209" s="44"/>
      <c r="JPT209" s="44"/>
      <c r="JPU209" s="44"/>
      <c r="JPV209" s="44"/>
      <c r="JPW209" s="44"/>
      <c r="JPX209" s="44"/>
      <c r="JPY209" s="44"/>
      <c r="JPZ209" s="44"/>
      <c r="JQA209" s="44"/>
      <c r="JQB209" s="44"/>
      <c r="JQC209" s="44"/>
      <c r="JQD209" s="44"/>
      <c r="JQE209" s="44"/>
      <c r="JQF209" s="44"/>
      <c r="JQG209" s="44"/>
      <c r="JQH209" s="44"/>
      <c r="JQI209" s="44"/>
      <c r="JQJ209" s="44"/>
      <c r="JQK209" s="44"/>
      <c r="JQL209" s="44"/>
      <c r="JQM209" s="44"/>
      <c r="JQN209" s="44"/>
      <c r="JQO209" s="44"/>
      <c r="JQP209" s="44"/>
      <c r="JQQ209" s="44"/>
      <c r="JQR209" s="44"/>
      <c r="JQS209" s="44"/>
      <c r="JQT209" s="44"/>
      <c r="JQU209" s="44"/>
      <c r="JQV209" s="44"/>
      <c r="JQW209" s="44"/>
      <c r="JQX209" s="44"/>
      <c r="JQY209" s="44"/>
      <c r="JQZ209" s="44"/>
      <c r="JRA209" s="44"/>
      <c r="JRB209" s="44"/>
      <c r="JRC209" s="44"/>
      <c r="JRD209" s="44"/>
      <c r="JRE209" s="44"/>
      <c r="JRF209" s="44"/>
      <c r="JRG209" s="44"/>
      <c r="JRH209" s="44"/>
      <c r="JRI209" s="44"/>
      <c r="JRJ209" s="44"/>
      <c r="JRK209" s="44"/>
      <c r="JRL209" s="44"/>
      <c r="JRM209" s="44"/>
      <c r="JRN209" s="44"/>
      <c r="JRO209" s="44"/>
      <c r="JRP209" s="44"/>
      <c r="JRQ209" s="44"/>
      <c r="JRR209" s="44"/>
      <c r="JRS209" s="44"/>
      <c r="JRT209" s="44"/>
      <c r="JRU209" s="44"/>
      <c r="JRV209" s="44"/>
      <c r="JRW209" s="44"/>
      <c r="JRX209" s="44"/>
      <c r="JRY209" s="44"/>
      <c r="JRZ209" s="44"/>
      <c r="JSA209" s="44"/>
      <c r="JSB209" s="44"/>
      <c r="JSC209" s="44"/>
      <c r="JSD209" s="44"/>
      <c r="JSE209" s="44"/>
      <c r="JSF209" s="44"/>
      <c r="JSG209" s="44"/>
      <c r="JSH209" s="44"/>
      <c r="JSI209" s="44"/>
      <c r="JSJ209" s="44"/>
      <c r="JSK209" s="44"/>
      <c r="JSL209" s="44"/>
      <c r="JSM209" s="44"/>
      <c r="JSN209" s="44"/>
      <c r="JSO209" s="44"/>
      <c r="JSP209" s="44"/>
      <c r="JSQ209" s="44"/>
      <c r="JSR209" s="44"/>
      <c r="JSS209" s="44"/>
      <c r="JST209" s="44"/>
      <c r="JSU209" s="44"/>
      <c r="JSV209" s="44"/>
      <c r="JSW209" s="44"/>
      <c r="JSX209" s="44"/>
      <c r="JSY209" s="44"/>
      <c r="JSZ209" s="44"/>
      <c r="JTA209" s="44"/>
      <c r="JTB209" s="44"/>
      <c r="JTC209" s="44"/>
      <c r="JTD209" s="44"/>
      <c r="JTE209" s="44"/>
      <c r="JTF209" s="44"/>
      <c r="JTG209" s="44"/>
      <c r="JTH209" s="44"/>
      <c r="JTI209" s="44"/>
      <c r="JTJ209" s="44"/>
      <c r="JTK209" s="44"/>
      <c r="JTL209" s="44"/>
      <c r="JTM209" s="44"/>
      <c r="JTN209" s="44"/>
      <c r="JTO209" s="44"/>
      <c r="JTP209" s="44"/>
      <c r="JTQ209" s="44"/>
      <c r="JTR209" s="44"/>
      <c r="JTS209" s="44"/>
      <c r="JTT209" s="44"/>
      <c r="JTU209" s="44"/>
      <c r="JTV209" s="44"/>
      <c r="JTW209" s="44"/>
      <c r="JTX209" s="44"/>
      <c r="JTY209" s="44"/>
      <c r="JTZ209" s="44"/>
      <c r="JUA209" s="44"/>
      <c r="JUB209" s="44"/>
      <c r="JUC209" s="44"/>
      <c r="JUD209" s="44"/>
      <c r="JUE209" s="44"/>
      <c r="JUF209" s="44"/>
      <c r="JUG209" s="44"/>
      <c r="JUH209" s="44"/>
      <c r="JUI209" s="44"/>
      <c r="JUJ209" s="44"/>
      <c r="JUK209" s="44"/>
      <c r="JUL209" s="44"/>
      <c r="JUM209" s="44"/>
      <c r="JUN209" s="44"/>
      <c r="JUO209" s="44"/>
      <c r="JUP209" s="44"/>
      <c r="JUQ209" s="44"/>
      <c r="JUR209" s="44"/>
      <c r="JUS209" s="44"/>
      <c r="JUT209" s="44"/>
      <c r="JUU209" s="44"/>
      <c r="JUV209" s="44"/>
      <c r="JUW209" s="44"/>
      <c r="JUX209" s="44"/>
      <c r="JUY209" s="44"/>
      <c r="JUZ209" s="44"/>
      <c r="JVA209" s="44"/>
      <c r="JVB209" s="44"/>
      <c r="JVC209" s="44"/>
      <c r="JVD209" s="44"/>
      <c r="JVE209" s="44"/>
      <c r="JVF209" s="44"/>
      <c r="JVG209" s="44"/>
      <c r="JVH209" s="44"/>
      <c r="JVI209" s="44"/>
      <c r="JVJ209" s="44"/>
      <c r="JVK209" s="44"/>
      <c r="JVL209" s="44"/>
      <c r="JVM209" s="44"/>
      <c r="JVN209" s="44"/>
      <c r="JVO209" s="44"/>
      <c r="JVP209" s="44"/>
      <c r="JVQ209" s="44"/>
      <c r="JVR209" s="44"/>
      <c r="JVS209" s="44"/>
      <c r="JVT209" s="44"/>
      <c r="JVU209" s="44"/>
      <c r="JVV209" s="44"/>
      <c r="JVW209" s="44"/>
      <c r="JVX209" s="44"/>
      <c r="JVY209" s="44"/>
      <c r="JVZ209" s="44"/>
      <c r="JWA209" s="44"/>
      <c r="JWB209" s="44"/>
      <c r="JWC209" s="44"/>
      <c r="JWD209" s="44"/>
      <c r="JWE209" s="44"/>
      <c r="JWF209" s="44"/>
      <c r="JWG209" s="44"/>
      <c r="JWH209" s="44"/>
      <c r="JWI209" s="44"/>
      <c r="JWJ209" s="44"/>
      <c r="JWK209" s="44"/>
      <c r="JWL209" s="44"/>
      <c r="JWM209" s="44"/>
      <c r="JWN209" s="44"/>
      <c r="JWO209" s="44"/>
      <c r="JWP209" s="44"/>
      <c r="JWQ209" s="44"/>
      <c r="JWR209" s="44"/>
      <c r="JWS209" s="44"/>
      <c r="JWT209" s="44"/>
      <c r="JWU209" s="44"/>
      <c r="JWV209" s="44"/>
      <c r="JWW209" s="44"/>
      <c r="JWX209" s="44"/>
      <c r="JWY209" s="44"/>
      <c r="JWZ209" s="44"/>
      <c r="JXA209" s="44"/>
      <c r="JXB209" s="44"/>
      <c r="JXC209" s="44"/>
      <c r="JXD209" s="44"/>
      <c r="JXE209" s="44"/>
      <c r="JXF209" s="44"/>
      <c r="JXG209" s="44"/>
      <c r="JXH209" s="44"/>
      <c r="JXI209" s="44"/>
      <c r="JXJ209" s="44"/>
      <c r="JXK209" s="44"/>
      <c r="JXL209" s="44"/>
      <c r="JXM209" s="44"/>
      <c r="JXN209" s="44"/>
      <c r="JXO209" s="44"/>
      <c r="JXP209" s="44"/>
      <c r="JXQ209" s="44"/>
      <c r="JXR209" s="44"/>
      <c r="JXS209" s="44"/>
      <c r="JXT209" s="44"/>
      <c r="JXU209" s="44"/>
      <c r="JXV209" s="44"/>
      <c r="JXW209" s="44"/>
      <c r="JXX209" s="44"/>
      <c r="JXY209" s="44"/>
      <c r="JXZ209" s="44"/>
      <c r="JYA209" s="44"/>
      <c r="JYB209" s="44"/>
      <c r="JYC209" s="44"/>
      <c r="JYD209" s="44"/>
      <c r="JYE209" s="44"/>
      <c r="JYF209" s="44"/>
      <c r="JYG209" s="44"/>
      <c r="JYH209" s="44"/>
      <c r="JYI209" s="44"/>
      <c r="JYJ209" s="44"/>
      <c r="JYK209" s="44"/>
      <c r="JYL209" s="44"/>
      <c r="JYM209" s="44"/>
      <c r="JYN209" s="44"/>
      <c r="JYO209" s="44"/>
      <c r="JYP209" s="44"/>
      <c r="JYQ209" s="44"/>
      <c r="JYR209" s="44"/>
      <c r="JYS209" s="44"/>
      <c r="JYT209" s="44"/>
      <c r="JYU209" s="44"/>
      <c r="JYV209" s="44"/>
      <c r="JYW209" s="44"/>
      <c r="JYX209" s="44"/>
      <c r="JYY209" s="44"/>
      <c r="JYZ209" s="44"/>
      <c r="JZA209" s="44"/>
      <c r="JZB209" s="44"/>
      <c r="JZC209" s="44"/>
      <c r="JZD209" s="44"/>
      <c r="JZE209" s="44"/>
      <c r="JZF209" s="44"/>
      <c r="JZG209" s="44"/>
      <c r="JZH209" s="44"/>
      <c r="JZI209" s="44"/>
      <c r="JZJ209" s="44"/>
      <c r="JZK209" s="44"/>
      <c r="JZL209" s="44"/>
      <c r="JZM209" s="44"/>
      <c r="JZN209" s="44"/>
      <c r="JZO209" s="44"/>
      <c r="JZP209" s="44"/>
      <c r="JZQ209" s="44"/>
      <c r="JZR209" s="44"/>
      <c r="JZS209" s="44"/>
      <c r="JZT209" s="44"/>
      <c r="JZU209" s="44"/>
      <c r="JZV209" s="44"/>
      <c r="JZW209" s="44"/>
      <c r="JZX209" s="44"/>
      <c r="JZY209" s="44"/>
      <c r="JZZ209" s="44"/>
      <c r="KAA209" s="44"/>
      <c r="KAB209" s="44"/>
      <c r="KAC209" s="44"/>
      <c r="KAD209" s="44"/>
      <c r="KAE209" s="44"/>
      <c r="KAF209" s="44"/>
      <c r="KAG209" s="44"/>
      <c r="KAH209" s="44"/>
      <c r="KAI209" s="44"/>
      <c r="KAJ209" s="44"/>
      <c r="KAK209" s="44"/>
      <c r="KAL209" s="44"/>
      <c r="KAM209" s="44"/>
      <c r="KAN209" s="44"/>
      <c r="KAO209" s="44"/>
      <c r="KAP209" s="44"/>
      <c r="KAQ209" s="44"/>
      <c r="KAR209" s="44"/>
      <c r="KAS209" s="44"/>
      <c r="KAT209" s="44"/>
      <c r="KAU209" s="44"/>
      <c r="KAV209" s="44"/>
      <c r="KAW209" s="44"/>
      <c r="KAX209" s="44"/>
      <c r="KAY209" s="44"/>
      <c r="KAZ209" s="44"/>
      <c r="KBA209" s="44"/>
      <c r="KBB209" s="44"/>
      <c r="KBC209" s="44"/>
      <c r="KBD209" s="44"/>
      <c r="KBE209" s="44"/>
      <c r="KBF209" s="44"/>
      <c r="KBG209" s="44"/>
      <c r="KBH209" s="44"/>
      <c r="KBI209" s="44"/>
      <c r="KBJ209" s="44"/>
      <c r="KBK209" s="44"/>
      <c r="KBL209" s="44"/>
      <c r="KBM209" s="44"/>
      <c r="KBN209" s="44"/>
      <c r="KBO209" s="44"/>
      <c r="KBP209" s="44"/>
      <c r="KBQ209" s="44"/>
      <c r="KBR209" s="44"/>
      <c r="KBS209" s="44"/>
      <c r="KBT209" s="44"/>
      <c r="KBU209" s="44"/>
      <c r="KBV209" s="44"/>
      <c r="KBW209" s="44"/>
      <c r="KBX209" s="44"/>
      <c r="KBY209" s="44"/>
      <c r="KBZ209" s="44"/>
      <c r="KCA209" s="44"/>
      <c r="KCB209" s="44"/>
      <c r="KCC209" s="44"/>
      <c r="KCD209" s="44"/>
      <c r="KCE209" s="44"/>
      <c r="KCF209" s="44"/>
      <c r="KCG209" s="44"/>
      <c r="KCH209" s="44"/>
      <c r="KCI209" s="44"/>
      <c r="KCJ209" s="44"/>
      <c r="KCK209" s="44"/>
      <c r="KCL209" s="44"/>
      <c r="KCM209" s="44"/>
      <c r="KCN209" s="44"/>
      <c r="KCO209" s="44"/>
      <c r="KCP209" s="44"/>
      <c r="KCQ209" s="44"/>
      <c r="KCR209" s="44"/>
      <c r="KCS209" s="44"/>
      <c r="KCT209" s="44"/>
      <c r="KCU209" s="44"/>
      <c r="KCV209" s="44"/>
      <c r="KCW209" s="44"/>
      <c r="KCX209" s="44"/>
      <c r="KCY209" s="44"/>
      <c r="KCZ209" s="44"/>
      <c r="KDA209" s="44"/>
      <c r="KDB209" s="44"/>
      <c r="KDC209" s="44"/>
      <c r="KDD209" s="44"/>
      <c r="KDE209" s="44"/>
      <c r="KDF209" s="44"/>
      <c r="KDG209" s="44"/>
      <c r="KDH209" s="44"/>
      <c r="KDI209" s="44"/>
      <c r="KDJ209" s="44"/>
      <c r="KDK209" s="44"/>
      <c r="KDL209" s="44"/>
      <c r="KDM209" s="44"/>
      <c r="KDN209" s="44"/>
      <c r="KDO209" s="44"/>
      <c r="KDP209" s="44"/>
      <c r="KDQ209" s="44"/>
      <c r="KDR209" s="44"/>
      <c r="KDS209" s="44"/>
      <c r="KDT209" s="44"/>
      <c r="KDU209" s="44"/>
      <c r="KDV209" s="44"/>
      <c r="KDW209" s="44"/>
      <c r="KDX209" s="44"/>
      <c r="KDY209" s="44"/>
      <c r="KDZ209" s="44"/>
      <c r="KEA209" s="44"/>
      <c r="KEB209" s="44"/>
      <c r="KEC209" s="44"/>
      <c r="KED209" s="44"/>
      <c r="KEE209" s="44"/>
      <c r="KEF209" s="44"/>
      <c r="KEG209" s="44"/>
      <c r="KEH209" s="44"/>
      <c r="KEI209" s="44"/>
      <c r="KEJ209" s="44"/>
      <c r="KEK209" s="44"/>
      <c r="KEL209" s="44"/>
      <c r="KEM209" s="44"/>
      <c r="KEN209" s="44"/>
      <c r="KEO209" s="44"/>
      <c r="KEP209" s="44"/>
      <c r="KEQ209" s="44"/>
      <c r="KER209" s="44"/>
      <c r="KES209" s="44"/>
      <c r="KET209" s="44"/>
      <c r="KEU209" s="44"/>
      <c r="KEV209" s="44"/>
      <c r="KEW209" s="44"/>
      <c r="KEX209" s="44"/>
      <c r="KEY209" s="44"/>
      <c r="KEZ209" s="44"/>
      <c r="KFA209" s="44"/>
      <c r="KFB209" s="44"/>
      <c r="KFC209" s="44"/>
      <c r="KFD209" s="44"/>
      <c r="KFE209" s="44"/>
      <c r="KFF209" s="44"/>
      <c r="KFG209" s="44"/>
      <c r="KFH209" s="44"/>
      <c r="KFI209" s="44"/>
      <c r="KFJ209" s="44"/>
      <c r="KFK209" s="44"/>
      <c r="KFL209" s="44"/>
      <c r="KFM209" s="44"/>
      <c r="KFN209" s="44"/>
      <c r="KFO209" s="44"/>
      <c r="KFP209" s="44"/>
      <c r="KFQ209" s="44"/>
      <c r="KFR209" s="44"/>
      <c r="KFS209" s="44"/>
      <c r="KFT209" s="44"/>
      <c r="KFU209" s="44"/>
      <c r="KFV209" s="44"/>
      <c r="KFW209" s="44"/>
      <c r="KFX209" s="44"/>
      <c r="KFY209" s="44"/>
      <c r="KFZ209" s="44"/>
      <c r="KGA209" s="44"/>
      <c r="KGB209" s="44"/>
      <c r="KGC209" s="44"/>
      <c r="KGD209" s="44"/>
      <c r="KGE209" s="44"/>
      <c r="KGF209" s="44"/>
      <c r="KGG209" s="44"/>
      <c r="KGH209" s="44"/>
      <c r="KGI209" s="44"/>
      <c r="KGJ209" s="44"/>
      <c r="KGK209" s="44"/>
      <c r="KGL209" s="44"/>
      <c r="KGM209" s="44"/>
      <c r="KGN209" s="44"/>
      <c r="KGO209" s="44"/>
      <c r="KGP209" s="44"/>
      <c r="KGQ209" s="44"/>
      <c r="KGR209" s="44"/>
      <c r="KGS209" s="44"/>
      <c r="KGT209" s="44"/>
      <c r="KGU209" s="44"/>
      <c r="KGV209" s="44"/>
      <c r="KGW209" s="44"/>
      <c r="KGX209" s="44"/>
      <c r="KGY209" s="44"/>
      <c r="KGZ209" s="44"/>
      <c r="KHA209" s="44"/>
      <c r="KHB209" s="44"/>
      <c r="KHC209" s="44"/>
      <c r="KHD209" s="44"/>
      <c r="KHE209" s="44"/>
      <c r="KHF209" s="44"/>
      <c r="KHG209" s="44"/>
      <c r="KHH209" s="44"/>
      <c r="KHI209" s="44"/>
      <c r="KHJ209" s="44"/>
      <c r="KHK209" s="44"/>
      <c r="KHL209" s="44"/>
      <c r="KHM209" s="44"/>
      <c r="KHN209" s="44"/>
      <c r="KHO209" s="44"/>
      <c r="KHP209" s="44"/>
      <c r="KHQ209" s="44"/>
      <c r="KHR209" s="44"/>
      <c r="KHS209" s="44"/>
      <c r="KHT209" s="44"/>
      <c r="KHU209" s="44"/>
      <c r="KHV209" s="44"/>
      <c r="KHW209" s="44"/>
      <c r="KHX209" s="44"/>
      <c r="KHY209" s="44"/>
      <c r="KHZ209" s="44"/>
      <c r="KIA209" s="44"/>
      <c r="KIB209" s="44"/>
      <c r="KIC209" s="44"/>
      <c r="KID209" s="44"/>
      <c r="KIE209" s="44"/>
      <c r="KIF209" s="44"/>
      <c r="KIG209" s="44"/>
      <c r="KIH209" s="44"/>
      <c r="KII209" s="44"/>
      <c r="KIJ209" s="44"/>
      <c r="KIK209" s="44"/>
      <c r="KIL209" s="44"/>
      <c r="KIM209" s="44"/>
      <c r="KIN209" s="44"/>
      <c r="KIO209" s="44"/>
      <c r="KIP209" s="44"/>
      <c r="KIQ209" s="44"/>
      <c r="KIR209" s="44"/>
      <c r="KIS209" s="44"/>
      <c r="KIT209" s="44"/>
      <c r="KIU209" s="44"/>
      <c r="KIV209" s="44"/>
      <c r="KIW209" s="44"/>
      <c r="KIX209" s="44"/>
      <c r="KIY209" s="44"/>
      <c r="KIZ209" s="44"/>
      <c r="KJA209" s="44"/>
      <c r="KJB209" s="44"/>
      <c r="KJC209" s="44"/>
      <c r="KJD209" s="44"/>
      <c r="KJE209" s="44"/>
      <c r="KJF209" s="44"/>
      <c r="KJG209" s="44"/>
      <c r="KJH209" s="44"/>
      <c r="KJI209" s="44"/>
      <c r="KJJ209" s="44"/>
      <c r="KJK209" s="44"/>
      <c r="KJL209" s="44"/>
      <c r="KJM209" s="44"/>
      <c r="KJN209" s="44"/>
      <c r="KJO209" s="44"/>
      <c r="KJP209" s="44"/>
      <c r="KJQ209" s="44"/>
      <c r="KJR209" s="44"/>
      <c r="KJS209" s="44"/>
      <c r="KJT209" s="44"/>
      <c r="KJU209" s="44"/>
      <c r="KJV209" s="44"/>
      <c r="KJW209" s="44"/>
      <c r="KJX209" s="44"/>
      <c r="KJY209" s="44"/>
      <c r="KJZ209" s="44"/>
      <c r="KKA209" s="44"/>
      <c r="KKB209" s="44"/>
      <c r="KKC209" s="44"/>
      <c r="KKD209" s="44"/>
      <c r="KKE209" s="44"/>
      <c r="KKF209" s="44"/>
      <c r="KKG209" s="44"/>
      <c r="KKH209" s="44"/>
      <c r="KKI209" s="44"/>
      <c r="KKJ209" s="44"/>
      <c r="KKK209" s="44"/>
      <c r="KKL209" s="44"/>
      <c r="KKM209" s="44"/>
      <c r="KKN209" s="44"/>
      <c r="KKO209" s="44"/>
      <c r="KKP209" s="44"/>
      <c r="KKQ209" s="44"/>
      <c r="KKR209" s="44"/>
      <c r="KKS209" s="44"/>
      <c r="KKT209" s="44"/>
      <c r="KKU209" s="44"/>
      <c r="KKV209" s="44"/>
      <c r="KKW209" s="44"/>
      <c r="KKX209" s="44"/>
      <c r="KKY209" s="44"/>
      <c r="KKZ209" s="44"/>
      <c r="KLA209" s="44"/>
      <c r="KLB209" s="44"/>
      <c r="KLC209" s="44"/>
      <c r="KLD209" s="44"/>
      <c r="KLE209" s="44"/>
      <c r="KLF209" s="44"/>
      <c r="KLG209" s="44"/>
      <c r="KLH209" s="44"/>
      <c r="KLI209" s="44"/>
      <c r="KLJ209" s="44"/>
      <c r="KLK209" s="44"/>
      <c r="KLL209" s="44"/>
      <c r="KLM209" s="44"/>
      <c r="KLN209" s="44"/>
      <c r="KLO209" s="44"/>
      <c r="KLP209" s="44"/>
      <c r="KLQ209" s="44"/>
      <c r="KLR209" s="44"/>
      <c r="KLS209" s="44"/>
      <c r="KLT209" s="44"/>
      <c r="KLU209" s="44"/>
      <c r="KLV209" s="44"/>
      <c r="KLW209" s="44"/>
      <c r="KLX209" s="44"/>
      <c r="KLY209" s="44"/>
      <c r="KLZ209" s="44"/>
      <c r="KMA209" s="44"/>
      <c r="KMB209" s="44"/>
      <c r="KMC209" s="44"/>
      <c r="KMD209" s="44"/>
      <c r="KME209" s="44"/>
      <c r="KMF209" s="44"/>
      <c r="KMG209" s="44"/>
      <c r="KMH209" s="44"/>
      <c r="KMI209" s="44"/>
      <c r="KMJ209" s="44"/>
      <c r="KMK209" s="44"/>
      <c r="KML209" s="44"/>
      <c r="KMM209" s="44"/>
      <c r="KMN209" s="44"/>
      <c r="KMO209" s="44"/>
      <c r="KMP209" s="44"/>
      <c r="KMQ209" s="44"/>
      <c r="KMR209" s="44"/>
      <c r="KMS209" s="44"/>
      <c r="KMT209" s="44"/>
      <c r="KMU209" s="44"/>
      <c r="KMV209" s="44"/>
      <c r="KMW209" s="44"/>
      <c r="KMX209" s="44"/>
      <c r="KMY209" s="44"/>
      <c r="KMZ209" s="44"/>
      <c r="KNA209" s="44"/>
      <c r="KNB209" s="44"/>
      <c r="KNC209" s="44"/>
      <c r="KND209" s="44"/>
      <c r="KNE209" s="44"/>
      <c r="KNF209" s="44"/>
      <c r="KNG209" s="44"/>
      <c r="KNH209" s="44"/>
      <c r="KNI209" s="44"/>
      <c r="KNJ209" s="44"/>
      <c r="KNK209" s="44"/>
      <c r="KNL209" s="44"/>
      <c r="KNM209" s="44"/>
      <c r="KNN209" s="44"/>
      <c r="KNO209" s="44"/>
      <c r="KNP209" s="44"/>
      <c r="KNQ209" s="44"/>
      <c r="KNR209" s="44"/>
      <c r="KNS209" s="44"/>
      <c r="KNT209" s="44"/>
      <c r="KNU209" s="44"/>
      <c r="KNV209" s="44"/>
      <c r="KNW209" s="44"/>
      <c r="KNX209" s="44"/>
      <c r="KNY209" s="44"/>
      <c r="KNZ209" s="44"/>
      <c r="KOA209" s="44"/>
      <c r="KOB209" s="44"/>
      <c r="KOC209" s="44"/>
      <c r="KOD209" s="44"/>
      <c r="KOE209" s="44"/>
      <c r="KOF209" s="44"/>
      <c r="KOG209" s="44"/>
      <c r="KOH209" s="44"/>
      <c r="KOI209" s="44"/>
      <c r="KOJ209" s="44"/>
      <c r="KOK209" s="44"/>
      <c r="KOL209" s="44"/>
      <c r="KOM209" s="44"/>
      <c r="KON209" s="44"/>
      <c r="KOO209" s="44"/>
      <c r="KOP209" s="44"/>
      <c r="KOQ209" s="44"/>
      <c r="KOR209" s="44"/>
      <c r="KOS209" s="44"/>
      <c r="KOT209" s="44"/>
      <c r="KOU209" s="44"/>
      <c r="KOV209" s="44"/>
      <c r="KOW209" s="44"/>
      <c r="KOX209" s="44"/>
      <c r="KOY209" s="44"/>
      <c r="KOZ209" s="44"/>
      <c r="KPA209" s="44"/>
      <c r="KPB209" s="44"/>
      <c r="KPC209" s="44"/>
      <c r="KPD209" s="44"/>
      <c r="KPE209" s="44"/>
      <c r="KPF209" s="44"/>
      <c r="KPG209" s="44"/>
      <c r="KPH209" s="44"/>
      <c r="KPI209" s="44"/>
      <c r="KPJ209" s="44"/>
      <c r="KPK209" s="44"/>
      <c r="KPL209" s="44"/>
      <c r="KPM209" s="44"/>
      <c r="KPN209" s="44"/>
      <c r="KPO209" s="44"/>
      <c r="KPP209" s="44"/>
      <c r="KPQ209" s="44"/>
      <c r="KPR209" s="44"/>
      <c r="KPS209" s="44"/>
      <c r="KPT209" s="44"/>
      <c r="KPU209" s="44"/>
      <c r="KPV209" s="44"/>
      <c r="KPW209" s="44"/>
      <c r="KPX209" s="44"/>
      <c r="KPY209" s="44"/>
      <c r="KPZ209" s="44"/>
      <c r="KQA209" s="44"/>
      <c r="KQB209" s="44"/>
      <c r="KQC209" s="44"/>
      <c r="KQD209" s="44"/>
      <c r="KQE209" s="44"/>
      <c r="KQF209" s="44"/>
      <c r="KQG209" s="44"/>
      <c r="KQH209" s="44"/>
      <c r="KQI209" s="44"/>
      <c r="KQJ209" s="44"/>
      <c r="KQK209" s="44"/>
      <c r="KQL209" s="44"/>
      <c r="KQM209" s="44"/>
      <c r="KQN209" s="44"/>
      <c r="KQO209" s="44"/>
      <c r="KQP209" s="44"/>
      <c r="KQQ209" s="44"/>
      <c r="KQR209" s="44"/>
      <c r="KQS209" s="44"/>
      <c r="KQT209" s="44"/>
      <c r="KQU209" s="44"/>
      <c r="KQV209" s="44"/>
      <c r="KQW209" s="44"/>
      <c r="KQX209" s="44"/>
      <c r="KQY209" s="44"/>
      <c r="KQZ209" s="44"/>
      <c r="KRA209" s="44"/>
      <c r="KRB209" s="44"/>
      <c r="KRC209" s="44"/>
      <c r="KRD209" s="44"/>
      <c r="KRE209" s="44"/>
      <c r="KRF209" s="44"/>
      <c r="KRG209" s="44"/>
      <c r="KRH209" s="44"/>
      <c r="KRI209" s="44"/>
      <c r="KRJ209" s="44"/>
      <c r="KRK209" s="44"/>
      <c r="KRL209" s="44"/>
      <c r="KRM209" s="44"/>
      <c r="KRN209" s="44"/>
      <c r="KRO209" s="44"/>
      <c r="KRP209" s="44"/>
      <c r="KRQ209" s="44"/>
      <c r="KRR209" s="44"/>
      <c r="KRS209" s="44"/>
      <c r="KRT209" s="44"/>
      <c r="KRU209" s="44"/>
      <c r="KRV209" s="44"/>
      <c r="KRW209" s="44"/>
      <c r="KRX209" s="44"/>
      <c r="KRY209" s="44"/>
      <c r="KRZ209" s="44"/>
      <c r="KSA209" s="44"/>
      <c r="KSB209" s="44"/>
      <c r="KSC209" s="44"/>
      <c r="KSD209" s="44"/>
      <c r="KSE209" s="44"/>
      <c r="KSF209" s="44"/>
      <c r="KSG209" s="44"/>
      <c r="KSH209" s="44"/>
      <c r="KSI209" s="44"/>
      <c r="KSJ209" s="44"/>
      <c r="KSK209" s="44"/>
      <c r="KSL209" s="44"/>
      <c r="KSM209" s="44"/>
      <c r="KSN209" s="44"/>
      <c r="KSO209" s="44"/>
      <c r="KSP209" s="44"/>
      <c r="KSQ209" s="44"/>
      <c r="KSR209" s="44"/>
      <c r="KSS209" s="44"/>
      <c r="KST209" s="44"/>
      <c r="KSU209" s="44"/>
      <c r="KSV209" s="44"/>
      <c r="KSW209" s="44"/>
      <c r="KSX209" s="44"/>
      <c r="KSY209" s="44"/>
      <c r="KSZ209" s="44"/>
      <c r="KTA209" s="44"/>
      <c r="KTB209" s="44"/>
      <c r="KTC209" s="44"/>
      <c r="KTD209" s="44"/>
      <c r="KTE209" s="44"/>
      <c r="KTF209" s="44"/>
      <c r="KTG209" s="44"/>
      <c r="KTH209" s="44"/>
      <c r="KTI209" s="44"/>
      <c r="KTJ209" s="44"/>
      <c r="KTK209" s="44"/>
      <c r="KTL209" s="44"/>
      <c r="KTM209" s="44"/>
      <c r="KTN209" s="44"/>
      <c r="KTO209" s="44"/>
      <c r="KTP209" s="44"/>
      <c r="KTQ209" s="44"/>
      <c r="KTR209" s="44"/>
      <c r="KTS209" s="44"/>
      <c r="KTT209" s="44"/>
      <c r="KTU209" s="44"/>
      <c r="KTV209" s="44"/>
      <c r="KTW209" s="44"/>
      <c r="KTX209" s="44"/>
      <c r="KTY209" s="44"/>
      <c r="KTZ209" s="44"/>
      <c r="KUA209" s="44"/>
      <c r="KUB209" s="44"/>
      <c r="KUC209" s="44"/>
      <c r="KUD209" s="44"/>
      <c r="KUE209" s="44"/>
      <c r="KUF209" s="44"/>
      <c r="KUG209" s="44"/>
      <c r="KUH209" s="44"/>
      <c r="KUI209" s="44"/>
      <c r="KUJ209" s="44"/>
      <c r="KUK209" s="44"/>
      <c r="KUL209" s="44"/>
      <c r="KUM209" s="44"/>
      <c r="KUN209" s="44"/>
      <c r="KUO209" s="44"/>
      <c r="KUP209" s="44"/>
      <c r="KUQ209" s="44"/>
      <c r="KUR209" s="44"/>
      <c r="KUS209" s="44"/>
      <c r="KUT209" s="44"/>
      <c r="KUU209" s="44"/>
      <c r="KUV209" s="44"/>
      <c r="KUW209" s="44"/>
      <c r="KUX209" s="44"/>
      <c r="KUY209" s="44"/>
      <c r="KUZ209" s="44"/>
      <c r="KVA209" s="44"/>
      <c r="KVB209" s="44"/>
      <c r="KVC209" s="44"/>
      <c r="KVD209" s="44"/>
      <c r="KVE209" s="44"/>
      <c r="KVF209" s="44"/>
      <c r="KVG209" s="44"/>
      <c r="KVH209" s="44"/>
      <c r="KVI209" s="44"/>
      <c r="KVJ209" s="44"/>
      <c r="KVK209" s="44"/>
      <c r="KVL209" s="44"/>
      <c r="KVM209" s="44"/>
      <c r="KVN209" s="44"/>
      <c r="KVO209" s="44"/>
      <c r="KVP209" s="44"/>
      <c r="KVQ209" s="44"/>
      <c r="KVR209" s="44"/>
      <c r="KVS209" s="44"/>
      <c r="KVT209" s="44"/>
      <c r="KVU209" s="44"/>
      <c r="KVV209" s="44"/>
      <c r="KVW209" s="44"/>
      <c r="KVX209" s="44"/>
      <c r="KVY209" s="44"/>
      <c r="KVZ209" s="44"/>
      <c r="KWA209" s="44"/>
      <c r="KWB209" s="44"/>
      <c r="KWC209" s="44"/>
      <c r="KWD209" s="44"/>
      <c r="KWE209" s="44"/>
      <c r="KWF209" s="44"/>
      <c r="KWG209" s="44"/>
      <c r="KWH209" s="44"/>
      <c r="KWI209" s="44"/>
      <c r="KWJ209" s="44"/>
      <c r="KWK209" s="44"/>
      <c r="KWL209" s="44"/>
      <c r="KWM209" s="44"/>
      <c r="KWN209" s="44"/>
      <c r="KWO209" s="44"/>
      <c r="KWP209" s="44"/>
      <c r="KWQ209" s="44"/>
      <c r="KWR209" s="44"/>
      <c r="KWS209" s="44"/>
      <c r="KWT209" s="44"/>
      <c r="KWU209" s="44"/>
      <c r="KWV209" s="44"/>
      <c r="KWW209" s="44"/>
      <c r="KWX209" s="44"/>
      <c r="KWY209" s="44"/>
      <c r="KWZ209" s="44"/>
      <c r="KXA209" s="44"/>
      <c r="KXB209" s="44"/>
      <c r="KXC209" s="44"/>
      <c r="KXD209" s="44"/>
      <c r="KXE209" s="44"/>
      <c r="KXF209" s="44"/>
      <c r="KXG209" s="44"/>
      <c r="KXH209" s="44"/>
      <c r="KXI209" s="44"/>
      <c r="KXJ209" s="44"/>
      <c r="KXK209" s="44"/>
      <c r="KXL209" s="44"/>
      <c r="KXM209" s="44"/>
      <c r="KXN209" s="44"/>
      <c r="KXO209" s="44"/>
      <c r="KXP209" s="44"/>
      <c r="KXQ209" s="44"/>
      <c r="KXR209" s="44"/>
      <c r="KXS209" s="44"/>
      <c r="KXT209" s="44"/>
      <c r="KXU209" s="44"/>
      <c r="KXV209" s="44"/>
      <c r="KXW209" s="44"/>
      <c r="KXX209" s="44"/>
      <c r="KXY209" s="44"/>
      <c r="KXZ209" s="44"/>
      <c r="KYA209" s="44"/>
      <c r="KYB209" s="44"/>
      <c r="KYC209" s="44"/>
      <c r="KYD209" s="44"/>
      <c r="KYE209" s="44"/>
      <c r="KYF209" s="44"/>
      <c r="KYG209" s="44"/>
      <c r="KYH209" s="44"/>
      <c r="KYI209" s="44"/>
      <c r="KYJ209" s="44"/>
      <c r="KYK209" s="44"/>
      <c r="KYL209" s="44"/>
      <c r="KYM209" s="44"/>
      <c r="KYN209" s="44"/>
      <c r="KYO209" s="44"/>
      <c r="KYP209" s="44"/>
      <c r="KYQ209" s="44"/>
      <c r="KYR209" s="44"/>
      <c r="KYS209" s="44"/>
      <c r="KYT209" s="44"/>
      <c r="KYU209" s="44"/>
      <c r="KYV209" s="44"/>
      <c r="KYW209" s="44"/>
      <c r="KYX209" s="44"/>
      <c r="KYY209" s="44"/>
      <c r="KYZ209" s="44"/>
      <c r="KZA209" s="44"/>
      <c r="KZB209" s="44"/>
      <c r="KZC209" s="44"/>
      <c r="KZD209" s="44"/>
      <c r="KZE209" s="44"/>
      <c r="KZF209" s="44"/>
      <c r="KZG209" s="44"/>
      <c r="KZH209" s="44"/>
      <c r="KZI209" s="44"/>
      <c r="KZJ209" s="44"/>
      <c r="KZK209" s="44"/>
      <c r="KZL209" s="44"/>
      <c r="KZM209" s="44"/>
      <c r="KZN209" s="44"/>
      <c r="KZO209" s="44"/>
      <c r="KZP209" s="44"/>
      <c r="KZQ209" s="44"/>
      <c r="KZR209" s="44"/>
      <c r="KZS209" s="44"/>
      <c r="KZT209" s="44"/>
      <c r="KZU209" s="44"/>
      <c r="KZV209" s="44"/>
      <c r="KZW209" s="44"/>
      <c r="KZX209" s="44"/>
      <c r="KZY209" s="44"/>
      <c r="KZZ209" s="44"/>
      <c r="LAA209" s="44"/>
      <c r="LAB209" s="44"/>
      <c r="LAC209" s="44"/>
      <c r="LAD209" s="44"/>
      <c r="LAE209" s="44"/>
      <c r="LAF209" s="44"/>
      <c r="LAG209" s="44"/>
      <c r="LAH209" s="44"/>
      <c r="LAI209" s="44"/>
      <c r="LAJ209" s="44"/>
      <c r="LAK209" s="44"/>
      <c r="LAL209" s="44"/>
      <c r="LAM209" s="44"/>
      <c r="LAN209" s="44"/>
      <c r="LAO209" s="44"/>
      <c r="LAP209" s="44"/>
      <c r="LAQ209" s="44"/>
      <c r="LAR209" s="44"/>
      <c r="LAS209" s="44"/>
      <c r="LAT209" s="44"/>
      <c r="LAU209" s="44"/>
      <c r="LAV209" s="44"/>
      <c r="LAW209" s="44"/>
      <c r="LAX209" s="44"/>
      <c r="LAY209" s="44"/>
      <c r="LAZ209" s="44"/>
      <c r="LBA209" s="44"/>
      <c r="LBB209" s="44"/>
      <c r="LBC209" s="44"/>
      <c r="LBD209" s="44"/>
      <c r="LBE209" s="44"/>
      <c r="LBF209" s="44"/>
      <c r="LBG209" s="44"/>
      <c r="LBH209" s="44"/>
      <c r="LBI209" s="44"/>
      <c r="LBJ209" s="44"/>
      <c r="LBK209" s="44"/>
      <c r="LBL209" s="44"/>
      <c r="LBM209" s="44"/>
      <c r="LBN209" s="44"/>
      <c r="LBO209" s="44"/>
      <c r="LBP209" s="44"/>
      <c r="LBQ209" s="44"/>
      <c r="LBR209" s="44"/>
      <c r="LBS209" s="44"/>
      <c r="LBT209" s="44"/>
      <c r="LBU209" s="44"/>
      <c r="LBV209" s="44"/>
      <c r="LBW209" s="44"/>
      <c r="LBX209" s="44"/>
      <c r="LBY209" s="44"/>
      <c r="LBZ209" s="44"/>
      <c r="LCA209" s="44"/>
      <c r="LCB209" s="44"/>
      <c r="LCC209" s="44"/>
      <c r="LCD209" s="44"/>
      <c r="LCE209" s="44"/>
      <c r="LCF209" s="44"/>
      <c r="LCG209" s="44"/>
      <c r="LCH209" s="44"/>
      <c r="LCI209" s="44"/>
      <c r="LCJ209" s="44"/>
      <c r="LCK209" s="44"/>
      <c r="LCL209" s="44"/>
      <c r="LCM209" s="44"/>
      <c r="LCN209" s="44"/>
      <c r="LCO209" s="44"/>
      <c r="LCP209" s="44"/>
      <c r="LCQ209" s="44"/>
      <c r="LCR209" s="44"/>
      <c r="LCS209" s="44"/>
      <c r="LCT209" s="44"/>
      <c r="LCU209" s="44"/>
      <c r="LCV209" s="44"/>
      <c r="LCW209" s="44"/>
      <c r="LCX209" s="44"/>
      <c r="LCY209" s="44"/>
      <c r="LCZ209" s="44"/>
      <c r="LDA209" s="44"/>
      <c r="LDB209" s="44"/>
      <c r="LDC209" s="44"/>
      <c r="LDD209" s="44"/>
      <c r="LDE209" s="44"/>
      <c r="LDF209" s="44"/>
      <c r="LDG209" s="44"/>
      <c r="LDH209" s="44"/>
      <c r="LDI209" s="44"/>
      <c r="LDJ209" s="44"/>
      <c r="LDK209" s="44"/>
      <c r="LDL209" s="44"/>
      <c r="LDM209" s="44"/>
      <c r="LDN209" s="44"/>
      <c r="LDO209" s="44"/>
      <c r="LDP209" s="44"/>
      <c r="LDQ209" s="44"/>
      <c r="LDR209" s="44"/>
      <c r="LDS209" s="44"/>
      <c r="LDT209" s="44"/>
      <c r="LDU209" s="44"/>
      <c r="LDV209" s="44"/>
      <c r="LDW209" s="44"/>
      <c r="LDX209" s="44"/>
      <c r="LDY209" s="44"/>
      <c r="LDZ209" s="44"/>
      <c r="LEA209" s="44"/>
      <c r="LEB209" s="44"/>
      <c r="LEC209" s="44"/>
      <c r="LED209" s="44"/>
      <c r="LEE209" s="44"/>
      <c r="LEF209" s="44"/>
      <c r="LEG209" s="44"/>
      <c r="LEH209" s="44"/>
      <c r="LEI209" s="44"/>
      <c r="LEJ209" s="44"/>
      <c r="LEK209" s="44"/>
      <c r="LEL209" s="44"/>
      <c r="LEM209" s="44"/>
      <c r="LEN209" s="44"/>
      <c r="LEO209" s="44"/>
      <c r="LEP209" s="44"/>
      <c r="LEQ209" s="44"/>
      <c r="LER209" s="44"/>
      <c r="LES209" s="44"/>
      <c r="LET209" s="44"/>
      <c r="LEU209" s="44"/>
      <c r="LEV209" s="44"/>
      <c r="LEW209" s="44"/>
      <c r="LEX209" s="44"/>
      <c r="LEY209" s="44"/>
      <c r="LEZ209" s="44"/>
      <c r="LFA209" s="44"/>
      <c r="LFB209" s="44"/>
      <c r="LFC209" s="44"/>
      <c r="LFD209" s="44"/>
      <c r="LFE209" s="44"/>
      <c r="LFF209" s="44"/>
      <c r="LFG209" s="44"/>
      <c r="LFH209" s="44"/>
      <c r="LFI209" s="44"/>
      <c r="LFJ209" s="44"/>
      <c r="LFK209" s="44"/>
      <c r="LFL209" s="44"/>
      <c r="LFM209" s="44"/>
      <c r="LFN209" s="44"/>
      <c r="LFO209" s="44"/>
      <c r="LFP209" s="44"/>
      <c r="LFQ209" s="44"/>
      <c r="LFR209" s="44"/>
      <c r="LFS209" s="44"/>
      <c r="LFT209" s="44"/>
      <c r="LFU209" s="44"/>
      <c r="LFV209" s="44"/>
      <c r="LFW209" s="44"/>
      <c r="LFX209" s="44"/>
      <c r="LFY209" s="44"/>
      <c r="LFZ209" s="44"/>
      <c r="LGA209" s="44"/>
      <c r="LGB209" s="44"/>
      <c r="LGC209" s="44"/>
      <c r="LGD209" s="44"/>
      <c r="LGE209" s="44"/>
      <c r="LGF209" s="44"/>
      <c r="LGG209" s="44"/>
      <c r="LGH209" s="44"/>
      <c r="LGI209" s="44"/>
      <c r="LGJ209" s="44"/>
      <c r="LGK209" s="44"/>
      <c r="LGL209" s="44"/>
      <c r="LGM209" s="44"/>
      <c r="LGN209" s="44"/>
      <c r="LGO209" s="44"/>
      <c r="LGP209" s="44"/>
      <c r="LGQ209" s="44"/>
      <c r="LGR209" s="44"/>
      <c r="LGS209" s="44"/>
      <c r="LGT209" s="44"/>
      <c r="LGU209" s="44"/>
      <c r="LGV209" s="44"/>
      <c r="LGW209" s="44"/>
      <c r="LGX209" s="44"/>
      <c r="LGY209" s="44"/>
      <c r="LGZ209" s="44"/>
      <c r="LHA209" s="44"/>
      <c r="LHB209" s="44"/>
      <c r="LHC209" s="44"/>
      <c r="LHD209" s="44"/>
      <c r="LHE209" s="44"/>
      <c r="LHF209" s="44"/>
      <c r="LHG209" s="44"/>
      <c r="LHH209" s="44"/>
      <c r="LHI209" s="44"/>
      <c r="LHJ209" s="44"/>
      <c r="LHK209" s="44"/>
      <c r="LHL209" s="44"/>
      <c r="LHM209" s="44"/>
      <c r="LHN209" s="44"/>
      <c r="LHO209" s="44"/>
      <c r="LHP209" s="44"/>
      <c r="LHQ209" s="44"/>
      <c r="LHR209" s="44"/>
      <c r="LHS209" s="44"/>
      <c r="LHT209" s="44"/>
      <c r="LHU209" s="44"/>
      <c r="LHV209" s="44"/>
      <c r="LHW209" s="44"/>
      <c r="LHX209" s="44"/>
      <c r="LHY209" s="44"/>
      <c r="LHZ209" s="44"/>
      <c r="LIA209" s="44"/>
      <c r="LIB209" s="44"/>
      <c r="LIC209" s="44"/>
      <c r="LID209" s="44"/>
      <c r="LIE209" s="44"/>
      <c r="LIF209" s="44"/>
      <c r="LIG209" s="44"/>
      <c r="LIH209" s="44"/>
      <c r="LII209" s="44"/>
      <c r="LIJ209" s="44"/>
      <c r="LIK209" s="44"/>
      <c r="LIL209" s="44"/>
      <c r="LIM209" s="44"/>
      <c r="LIN209" s="44"/>
      <c r="LIO209" s="44"/>
      <c r="LIP209" s="44"/>
      <c r="LIQ209" s="44"/>
      <c r="LIR209" s="44"/>
      <c r="LIS209" s="44"/>
      <c r="LIT209" s="44"/>
      <c r="LIU209" s="44"/>
      <c r="LIV209" s="44"/>
      <c r="LIW209" s="44"/>
      <c r="LIX209" s="44"/>
      <c r="LIY209" s="44"/>
      <c r="LIZ209" s="44"/>
      <c r="LJA209" s="44"/>
      <c r="LJB209" s="44"/>
      <c r="LJC209" s="44"/>
      <c r="LJD209" s="44"/>
      <c r="LJE209" s="44"/>
      <c r="LJF209" s="44"/>
      <c r="LJG209" s="44"/>
      <c r="LJH209" s="44"/>
      <c r="LJI209" s="44"/>
      <c r="LJJ209" s="44"/>
      <c r="LJK209" s="44"/>
      <c r="LJL209" s="44"/>
      <c r="LJM209" s="44"/>
      <c r="LJN209" s="44"/>
      <c r="LJO209" s="44"/>
      <c r="LJP209" s="44"/>
      <c r="LJQ209" s="44"/>
      <c r="LJR209" s="44"/>
      <c r="LJS209" s="44"/>
      <c r="LJT209" s="44"/>
      <c r="LJU209" s="44"/>
      <c r="LJV209" s="44"/>
      <c r="LJW209" s="44"/>
      <c r="LJX209" s="44"/>
      <c r="LJY209" s="44"/>
      <c r="LJZ209" s="44"/>
      <c r="LKA209" s="44"/>
      <c r="LKB209" s="44"/>
      <c r="LKC209" s="44"/>
      <c r="LKD209" s="44"/>
      <c r="LKE209" s="44"/>
      <c r="LKF209" s="44"/>
      <c r="LKG209" s="44"/>
      <c r="LKH209" s="44"/>
      <c r="LKI209" s="44"/>
      <c r="LKJ209" s="44"/>
      <c r="LKK209" s="44"/>
      <c r="LKL209" s="44"/>
      <c r="LKM209" s="44"/>
      <c r="LKN209" s="44"/>
      <c r="LKO209" s="44"/>
      <c r="LKP209" s="44"/>
      <c r="LKQ209" s="44"/>
      <c r="LKR209" s="44"/>
      <c r="LKS209" s="44"/>
      <c r="LKT209" s="44"/>
      <c r="LKU209" s="44"/>
      <c r="LKV209" s="44"/>
      <c r="LKW209" s="44"/>
      <c r="LKX209" s="44"/>
      <c r="LKY209" s="44"/>
      <c r="LKZ209" s="44"/>
      <c r="LLA209" s="44"/>
      <c r="LLB209" s="44"/>
      <c r="LLC209" s="44"/>
      <c r="LLD209" s="44"/>
      <c r="LLE209" s="44"/>
      <c r="LLF209" s="44"/>
      <c r="LLG209" s="44"/>
      <c r="LLH209" s="44"/>
      <c r="LLI209" s="44"/>
      <c r="LLJ209" s="44"/>
      <c r="LLK209" s="44"/>
      <c r="LLL209" s="44"/>
      <c r="LLM209" s="44"/>
      <c r="LLN209" s="44"/>
      <c r="LLO209" s="44"/>
      <c r="LLP209" s="44"/>
      <c r="LLQ209" s="44"/>
      <c r="LLR209" s="44"/>
      <c r="LLS209" s="44"/>
      <c r="LLT209" s="44"/>
      <c r="LLU209" s="44"/>
      <c r="LLV209" s="44"/>
      <c r="LLW209" s="44"/>
      <c r="LLX209" s="44"/>
      <c r="LLY209" s="44"/>
      <c r="LLZ209" s="44"/>
      <c r="LMA209" s="44"/>
      <c r="LMB209" s="44"/>
      <c r="LMC209" s="44"/>
      <c r="LMD209" s="44"/>
      <c r="LME209" s="44"/>
      <c r="LMF209" s="44"/>
      <c r="LMG209" s="44"/>
      <c r="LMH209" s="44"/>
      <c r="LMI209" s="44"/>
      <c r="LMJ209" s="44"/>
      <c r="LMK209" s="44"/>
      <c r="LML209" s="44"/>
      <c r="LMM209" s="44"/>
      <c r="LMN209" s="44"/>
      <c r="LMO209" s="44"/>
      <c r="LMP209" s="44"/>
      <c r="LMQ209" s="44"/>
      <c r="LMR209" s="44"/>
      <c r="LMS209" s="44"/>
      <c r="LMT209" s="44"/>
      <c r="LMU209" s="44"/>
      <c r="LMV209" s="44"/>
      <c r="LMW209" s="44"/>
      <c r="LMX209" s="44"/>
      <c r="LMY209" s="44"/>
      <c r="LMZ209" s="44"/>
      <c r="LNA209" s="44"/>
      <c r="LNB209" s="44"/>
      <c r="LNC209" s="44"/>
      <c r="LND209" s="44"/>
      <c r="LNE209" s="44"/>
      <c r="LNF209" s="44"/>
      <c r="LNG209" s="44"/>
      <c r="LNH209" s="44"/>
      <c r="LNI209" s="44"/>
      <c r="LNJ209" s="44"/>
      <c r="LNK209" s="44"/>
      <c r="LNL209" s="44"/>
      <c r="LNM209" s="44"/>
      <c r="LNN209" s="44"/>
      <c r="LNO209" s="44"/>
      <c r="LNP209" s="44"/>
      <c r="LNQ209" s="44"/>
      <c r="LNR209" s="44"/>
      <c r="LNS209" s="44"/>
      <c r="LNT209" s="44"/>
      <c r="LNU209" s="44"/>
      <c r="LNV209" s="44"/>
      <c r="LNW209" s="44"/>
      <c r="LNX209" s="44"/>
      <c r="LNY209" s="44"/>
      <c r="LNZ209" s="44"/>
      <c r="LOA209" s="44"/>
      <c r="LOB209" s="44"/>
      <c r="LOC209" s="44"/>
      <c r="LOD209" s="44"/>
      <c r="LOE209" s="44"/>
      <c r="LOF209" s="44"/>
      <c r="LOG209" s="44"/>
      <c r="LOH209" s="44"/>
      <c r="LOI209" s="44"/>
      <c r="LOJ209" s="44"/>
      <c r="LOK209" s="44"/>
      <c r="LOL209" s="44"/>
      <c r="LOM209" s="44"/>
      <c r="LON209" s="44"/>
      <c r="LOO209" s="44"/>
      <c r="LOP209" s="44"/>
      <c r="LOQ209" s="44"/>
      <c r="LOR209" s="44"/>
      <c r="LOS209" s="44"/>
      <c r="LOT209" s="44"/>
      <c r="LOU209" s="44"/>
      <c r="LOV209" s="44"/>
      <c r="LOW209" s="44"/>
      <c r="LOX209" s="44"/>
      <c r="LOY209" s="44"/>
      <c r="LOZ209" s="44"/>
      <c r="LPA209" s="44"/>
      <c r="LPB209" s="44"/>
      <c r="LPC209" s="44"/>
      <c r="LPD209" s="44"/>
      <c r="LPE209" s="44"/>
      <c r="LPF209" s="44"/>
      <c r="LPG209" s="44"/>
      <c r="LPH209" s="44"/>
      <c r="LPI209" s="44"/>
      <c r="LPJ209" s="44"/>
      <c r="LPK209" s="44"/>
      <c r="LPL209" s="44"/>
      <c r="LPM209" s="44"/>
      <c r="LPN209" s="44"/>
      <c r="LPO209" s="44"/>
      <c r="LPP209" s="44"/>
      <c r="LPQ209" s="44"/>
      <c r="LPR209" s="44"/>
      <c r="LPS209" s="44"/>
      <c r="LPT209" s="44"/>
      <c r="LPU209" s="44"/>
      <c r="LPV209" s="44"/>
      <c r="LPW209" s="44"/>
      <c r="LPX209" s="44"/>
      <c r="LPY209" s="44"/>
      <c r="LPZ209" s="44"/>
      <c r="LQA209" s="44"/>
      <c r="LQB209" s="44"/>
      <c r="LQC209" s="44"/>
      <c r="LQD209" s="44"/>
      <c r="LQE209" s="44"/>
      <c r="LQF209" s="44"/>
      <c r="LQG209" s="44"/>
      <c r="LQH209" s="44"/>
      <c r="LQI209" s="44"/>
      <c r="LQJ209" s="44"/>
      <c r="LQK209" s="44"/>
      <c r="LQL209" s="44"/>
      <c r="LQM209" s="44"/>
      <c r="LQN209" s="44"/>
      <c r="LQO209" s="44"/>
      <c r="LQP209" s="44"/>
      <c r="LQQ209" s="44"/>
      <c r="LQR209" s="44"/>
      <c r="LQS209" s="44"/>
      <c r="LQT209" s="44"/>
      <c r="LQU209" s="44"/>
      <c r="LQV209" s="44"/>
      <c r="LQW209" s="44"/>
      <c r="LQX209" s="44"/>
      <c r="LQY209" s="44"/>
      <c r="LQZ209" s="44"/>
      <c r="LRA209" s="44"/>
      <c r="LRB209" s="44"/>
      <c r="LRC209" s="44"/>
      <c r="LRD209" s="44"/>
      <c r="LRE209" s="44"/>
      <c r="LRF209" s="44"/>
      <c r="LRG209" s="44"/>
      <c r="LRH209" s="44"/>
      <c r="LRI209" s="44"/>
      <c r="LRJ209" s="44"/>
      <c r="LRK209" s="44"/>
      <c r="LRL209" s="44"/>
      <c r="LRM209" s="44"/>
      <c r="LRN209" s="44"/>
      <c r="LRO209" s="44"/>
      <c r="LRP209" s="44"/>
      <c r="LRQ209" s="44"/>
      <c r="LRR209" s="44"/>
      <c r="LRS209" s="44"/>
      <c r="LRT209" s="44"/>
      <c r="LRU209" s="44"/>
      <c r="LRV209" s="44"/>
      <c r="LRW209" s="44"/>
      <c r="LRX209" s="44"/>
      <c r="LRY209" s="44"/>
      <c r="LRZ209" s="44"/>
      <c r="LSA209" s="44"/>
      <c r="LSB209" s="44"/>
      <c r="LSC209" s="44"/>
      <c r="LSD209" s="44"/>
      <c r="LSE209" s="44"/>
      <c r="LSF209" s="44"/>
      <c r="LSG209" s="44"/>
      <c r="LSH209" s="44"/>
      <c r="LSI209" s="44"/>
      <c r="LSJ209" s="44"/>
      <c r="LSK209" s="44"/>
      <c r="LSL209" s="44"/>
      <c r="LSM209" s="44"/>
      <c r="LSN209" s="44"/>
      <c r="LSO209" s="44"/>
      <c r="LSP209" s="44"/>
      <c r="LSQ209" s="44"/>
      <c r="LSR209" s="44"/>
      <c r="LSS209" s="44"/>
      <c r="LST209" s="44"/>
      <c r="LSU209" s="44"/>
      <c r="LSV209" s="44"/>
      <c r="LSW209" s="44"/>
      <c r="LSX209" s="44"/>
      <c r="LSY209" s="44"/>
      <c r="LSZ209" s="44"/>
      <c r="LTA209" s="44"/>
      <c r="LTB209" s="44"/>
      <c r="LTC209" s="44"/>
      <c r="LTD209" s="44"/>
      <c r="LTE209" s="44"/>
      <c r="LTF209" s="44"/>
      <c r="LTG209" s="44"/>
      <c r="LTH209" s="44"/>
      <c r="LTI209" s="44"/>
      <c r="LTJ209" s="44"/>
      <c r="LTK209" s="44"/>
      <c r="LTL209" s="44"/>
      <c r="LTM209" s="44"/>
      <c r="LTN209" s="44"/>
      <c r="LTO209" s="44"/>
      <c r="LTP209" s="44"/>
      <c r="LTQ209" s="44"/>
      <c r="LTR209" s="44"/>
      <c r="LTS209" s="44"/>
      <c r="LTT209" s="44"/>
      <c r="LTU209" s="44"/>
      <c r="LTV209" s="44"/>
      <c r="LTW209" s="44"/>
      <c r="LTX209" s="44"/>
      <c r="LTY209" s="44"/>
      <c r="LTZ209" s="44"/>
      <c r="LUA209" s="44"/>
      <c r="LUB209" s="44"/>
      <c r="LUC209" s="44"/>
      <c r="LUD209" s="44"/>
      <c r="LUE209" s="44"/>
      <c r="LUF209" s="44"/>
      <c r="LUG209" s="44"/>
      <c r="LUH209" s="44"/>
      <c r="LUI209" s="44"/>
      <c r="LUJ209" s="44"/>
      <c r="LUK209" s="44"/>
      <c r="LUL209" s="44"/>
      <c r="LUM209" s="44"/>
      <c r="LUN209" s="44"/>
      <c r="LUO209" s="44"/>
      <c r="LUP209" s="44"/>
      <c r="LUQ209" s="44"/>
      <c r="LUR209" s="44"/>
      <c r="LUS209" s="44"/>
      <c r="LUT209" s="44"/>
      <c r="LUU209" s="44"/>
      <c r="LUV209" s="44"/>
      <c r="LUW209" s="44"/>
      <c r="LUX209" s="44"/>
      <c r="LUY209" s="44"/>
      <c r="LUZ209" s="44"/>
      <c r="LVA209" s="44"/>
      <c r="LVB209" s="44"/>
      <c r="LVC209" s="44"/>
      <c r="LVD209" s="44"/>
      <c r="LVE209" s="44"/>
      <c r="LVF209" s="44"/>
      <c r="LVG209" s="44"/>
      <c r="LVH209" s="44"/>
      <c r="LVI209" s="44"/>
      <c r="LVJ209" s="44"/>
      <c r="LVK209" s="44"/>
      <c r="LVL209" s="44"/>
      <c r="LVM209" s="44"/>
      <c r="LVN209" s="44"/>
      <c r="LVO209" s="44"/>
      <c r="LVP209" s="44"/>
      <c r="LVQ209" s="44"/>
      <c r="LVR209" s="44"/>
      <c r="LVS209" s="44"/>
      <c r="LVT209" s="44"/>
      <c r="LVU209" s="44"/>
      <c r="LVV209" s="44"/>
      <c r="LVW209" s="44"/>
      <c r="LVX209" s="44"/>
      <c r="LVY209" s="44"/>
      <c r="LVZ209" s="44"/>
      <c r="LWA209" s="44"/>
      <c r="LWB209" s="44"/>
      <c r="LWC209" s="44"/>
      <c r="LWD209" s="44"/>
      <c r="LWE209" s="44"/>
      <c r="LWF209" s="44"/>
      <c r="LWG209" s="44"/>
      <c r="LWH209" s="44"/>
      <c r="LWI209" s="44"/>
      <c r="LWJ209" s="44"/>
      <c r="LWK209" s="44"/>
      <c r="LWL209" s="44"/>
      <c r="LWM209" s="44"/>
      <c r="LWN209" s="44"/>
      <c r="LWO209" s="44"/>
      <c r="LWP209" s="44"/>
      <c r="LWQ209" s="44"/>
      <c r="LWR209" s="44"/>
      <c r="LWS209" s="44"/>
      <c r="LWT209" s="44"/>
      <c r="LWU209" s="44"/>
      <c r="LWV209" s="44"/>
      <c r="LWW209" s="44"/>
      <c r="LWX209" s="44"/>
      <c r="LWY209" s="44"/>
      <c r="LWZ209" s="44"/>
      <c r="LXA209" s="44"/>
      <c r="LXB209" s="44"/>
      <c r="LXC209" s="44"/>
      <c r="LXD209" s="44"/>
      <c r="LXE209" s="44"/>
      <c r="LXF209" s="44"/>
      <c r="LXG209" s="44"/>
      <c r="LXH209" s="44"/>
      <c r="LXI209" s="44"/>
      <c r="LXJ209" s="44"/>
      <c r="LXK209" s="44"/>
      <c r="LXL209" s="44"/>
      <c r="LXM209" s="44"/>
      <c r="LXN209" s="44"/>
      <c r="LXO209" s="44"/>
      <c r="LXP209" s="44"/>
      <c r="LXQ209" s="44"/>
      <c r="LXR209" s="44"/>
      <c r="LXS209" s="44"/>
      <c r="LXT209" s="44"/>
      <c r="LXU209" s="44"/>
      <c r="LXV209" s="44"/>
      <c r="LXW209" s="44"/>
      <c r="LXX209" s="44"/>
      <c r="LXY209" s="44"/>
      <c r="LXZ209" s="44"/>
      <c r="LYA209" s="44"/>
      <c r="LYB209" s="44"/>
      <c r="LYC209" s="44"/>
      <c r="LYD209" s="44"/>
      <c r="LYE209" s="44"/>
      <c r="LYF209" s="44"/>
      <c r="LYG209" s="44"/>
      <c r="LYH209" s="44"/>
      <c r="LYI209" s="44"/>
      <c r="LYJ209" s="44"/>
      <c r="LYK209" s="44"/>
      <c r="LYL209" s="44"/>
      <c r="LYM209" s="44"/>
      <c r="LYN209" s="44"/>
      <c r="LYO209" s="44"/>
      <c r="LYP209" s="44"/>
      <c r="LYQ209" s="44"/>
      <c r="LYR209" s="44"/>
      <c r="LYS209" s="44"/>
      <c r="LYT209" s="44"/>
      <c r="LYU209" s="44"/>
      <c r="LYV209" s="44"/>
      <c r="LYW209" s="44"/>
      <c r="LYX209" s="44"/>
      <c r="LYY209" s="44"/>
      <c r="LYZ209" s="44"/>
      <c r="LZA209" s="44"/>
      <c r="LZB209" s="44"/>
      <c r="LZC209" s="44"/>
      <c r="LZD209" s="44"/>
      <c r="LZE209" s="44"/>
      <c r="LZF209" s="44"/>
      <c r="LZG209" s="44"/>
      <c r="LZH209" s="44"/>
      <c r="LZI209" s="44"/>
      <c r="LZJ209" s="44"/>
      <c r="LZK209" s="44"/>
      <c r="LZL209" s="44"/>
      <c r="LZM209" s="44"/>
      <c r="LZN209" s="44"/>
      <c r="LZO209" s="44"/>
      <c r="LZP209" s="44"/>
      <c r="LZQ209" s="44"/>
      <c r="LZR209" s="44"/>
      <c r="LZS209" s="44"/>
      <c r="LZT209" s="44"/>
      <c r="LZU209" s="44"/>
      <c r="LZV209" s="44"/>
      <c r="LZW209" s="44"/>
      <c r="LZX209" s="44"/>
      <c r="LZY209" s="44"/>
      <c r="LZZ209" s="44"/>
      <c r="MAA209" s="44"/>
      <c r="MAB209" s="44"/>
      <c r="MAC209" s="44"/>
      <c r="MAD209" s="44"/>
      <c r="MAE209" s="44"/>
      <c r="MAF209" s="44"/>
      <c r="MAG209" s="44"/>
      <c r="MAH209" s="44"/>
      <c r="MAI209" s="44"/>
      <c r="MAJ209" s="44"/>
      <c r="MAK209" s="44"/>
      <c r="MAL209" s="44"/>
      <c r="MAM209" s="44"/>
      <c r="MAN209" s="44"/>
      <c r="MAO209" s="44"/>
      <c r="MAP209" s="44"/>
      <c r="MAQ209" s="44"/>
      <c r="MAR209" s="44"/>
      <c r="MAS209" s="44"/>
      <c r="MAT209" s="44"/>
      <c r="MAU209" s="44"/>
      <c r="MAV209" s="44"/>
      <c r="MAW209" s="44"/>
      <c r="MAX209" s="44"/>
      <c r="MAY209" s="44"/>
      <c r="MAZ209" s="44"/>
      <c r="MBA209" s="44"/>
      <c r="MBB209" s="44"/>
      <c r="MBC209" s="44"/>
      <c r="MBD209" s="44"/>
      <c r="MBE209" s="44"/>
      <c r="MBF209" s="44"/>
      <c r="MBG209" s="44"/>
      <c r="MBH209" s="44"/>
      <c r="MBI209" s="44"/>
      <c r="MBJ209" s="44"/>
      <c r="MBK209" s="44"/>
      <c r="MBL209" s="44"/>
      <c r="MBM209" s="44"/>
      <c r="MBN209" s="44"/>
      <c r="MBO209" s="44"/>
      <c r="MBP209" s="44"/>
      <c r="MBQ209" s="44"/>
      <c r="MBR209" s="44"/>
      <c r="MBS209" s="44"/>
      <c r="MBT209" s="44"/>
      <c r="MBU209" s="44"/>
      <c r="MBV209" s="44"/>
      <c r="MBW209" s="44"/>
      <c r="MBX209" s="44"/>
      <c r="MBY209" s="44"/>
      <c r="MBZ209" s="44"/>
      <c r="MCA209" s="44"/>
      <c r="MCB209" s="44"/>
      <c r="MCC209" s="44"/>
      <c r="MCD209" s="44"/>
      <c r="MCE209" s="44"/>
      <c r="MCF209" s="44"/>
      <c r="MCG209" s="44"/>
      <c r="MCH209" s="44"/>
      <c r="MCI209" s="44"/>
      <c r="MCJ209" s="44"/>
      <c r="MCK209" s="44"/>
      <c r="MCL209" s="44"/>
      <c r="MCM209" s="44"/>
      <c r="MCN209" s="44"/>
      <c r="MCO209" s="44"/>
      <c r="MCP209" s="44"/>
      <c r="MCQ209" s="44"/>
      <c r="MCR209" s="44"/>
      <c r="MCS209" s="44"/>
      <c r="MCT209" s="44"/>
      <c r="MCU209" s="44"/>
      <c r="MCV209" s="44"/>
      <c r="MCW209" s="44"/>
      <c r="MCX209" s="44"/>
      <c r="MCY209" s="44"/>
      <c r="MCZ209" s="44"/>
      <c r="MDA209" s="44"/>
      <c r="MDB209" s="44"/>
      <c r="MDC209" s="44"/>
      <c r="MDD209" s="44"/>
      <c r="MDE209" s="44"/>
      <c r="MDF209" s="44"/>
      <c r="MDG209" s="44"/>
      <c r="MDH209" s="44"/>
      <c r="MDI209" s="44"/>
      <c r="MDJ209" s="44"/>
      <c r="MDK209" s="44"/>
      <c r="MDL209" s="44"/>
      <c r="MDM209" s="44"/>
      <c r="MDN209" s="44"/>
      <c r="MDO209" s="44"/>
      <c r="MDP209" s="44"/>
      <c r="MDQ209" s="44"/>
      <c r="MDR209" s="44"/>
      <c r="MDS209" s="44"/>
      <c r="MDT209" s="44"/>
      <c r="MDU209" s="44"/>
      <c r="MDV209" s="44"/>
      <c r="MDW209" s="44"/>
      <c r="MDX209" s="44"/>
      <c r="MDY209" s="44"/>
      <c r="MDZ209" s="44"/>
      <c r="MEA209" s="44"/>
      <c r="MEB209" s="44"/>
      <c r="MEC209" s="44"/>
      <c r="MED209" s="44"/>
      <c r="MEE209" s="44"/>
      <c r="MEF209" s="44"/>
      <c r="MEG209" s="44"/>
      <c r="MEH209" s="44"/>
      <c r="MEI209" s="44"/>
      <c r="MEJ209" s="44"/>
      <c r="MEK209" s="44"/>
      <c r="MEL209" s="44"/>
      <c r="MEM209" s="44"/>
      <c r="MEN209" s="44"/>
      <c r="MEO209" s="44"/>
      <c r="MEP209" s="44"/>
      <c r="MEQ209" s="44"/>
      <c r="MER209" s="44"/>
      <c r="MES209" s="44"/>
      <c r="MET209" s="44"/>
      <c r="MEU209" s="44"/>
      <c r="MEV209" s="44"/>
      <c r="MEW209" s="44"/>
      <c r="MEX209" s="44"/>
      <c r="MEY209" s="44"/>
      <c r="MEZ209" s="44"/>
      <c r="MFA209" s="44"/>
      <c r="MFB209" s="44"/>
      <c r="MFC209" s="44"/>
      <c r="MFD209" s="44"/>
      <c r="MFE209" s="44"/>
      <c r="MFF209" s="44"/>
      <c r="MFG209" s="44"/>
      <c r="MFH209" s="44"/>
      <c r="MFI209" s="44"/>
      <c r="MFJ209" s="44"/>
      <c r="MFK209" s="44"/>
      <c r="MFL209" s="44"/>
      <c r="MFM209" s="44"/>
      <c r="MFN209" s="44"/>
      <c r="MFO209" s="44"/>
      <c r="MFP209" s="44"/>
      <c r="MFQ209" s="44"/>
      <c r="MFR209" s="44"/>
      <c r="MFS209" s="44"/>
      <c r="MFT209" s="44"/>
      <c r="MFU209" s="44"/>
      <c r="MFV209" s="44"/>
      <c r="MFW209" s="44"/>
      <c r="MFX209" s="44"/>
      <c r="MFY209" s="44"/>
      <c r="MFZ209" s="44"/>
      <c r="MGA209" s="44"/>
      <c r="MGB209" s="44"/>
      <c r="MGC209" s="44"/>
      <c r="MGD209" s="44"/>
      <c r="MGE209" s="44"/>
      <c r="MGF209" s="44"/>
      <c r="MGG209" s="44"/>
      <c r="MGH209" s="44"/>
      <c r="MGI209" s="44"/>
      <c r="MGJ209" s="44"/>
      <c r="MGK209" s="44"/>
      <c r="MGL209" s="44"/>
      <c r="MGM209" s="44"/>
      <c r="MGN209" s="44"/>
      <c r="MGO209" s="44"/>
      <c r="MGP209" s="44"/>
      <c r="MGQ209" s="44"/>
      <c r="MGR209" s="44"/>
      <c r="MGS209" s="44"/>
      <c r="MGT209" s="44"/>
      <c r="MGU209" s="44"/>
      <c r="MGV209" s="44"/>
      <c r="MGW209" s="44"/>
      <c r="MGX209" s="44"/>
      <c r="MGY209" s="44"/>
      <c r="MGZ209" s="44"/>
      <c r="MHA209" s="44"/>
      <c r="MHB209" s="44"/>
      <c r="MHC209" s="44"/>
      <c r="MHD209" s="44"/>
      <c r="MHE209" s="44"/>
      <c r="MHF209" s="44"/>
      <c r="MHG209" s="44"/>
      <c r="MHH209" s="44"/>
      <c r="MHI209" s="44"/>
      <c r="MHJ209" s="44"/>
      <c r="MHK209" s="44"/>
      <c r="MHL209" s="44"/>
      <c r="MHM209" s="44"/>
      <c r="MHN209" s="44"/>
      <c r="MHO209" s="44"/>
      <c r="MHP209" s="44"/>
      <c r="MHQ209" s="44"/>
      <c r="MHR209" s="44"/>
      <c r="MHS209" s="44"/>
      <c r="MHT209" s="44"/>
      <c r="MHU209" s="44"/>
      <c r="MHV209" s="44"/>
      <c r="MHW209" s="44"/>
      <c r="MHX209" s="44"/>
      <c r="MHY209" s="44"/>
      <c r="MHZ209" s="44"/>
      <c r="MIA209" s="44"/>
      <c r="MIB209" s="44"/>
      <c r="MIC209" s="44"/>
      <c r="MID209" s="44"/>
      <c r="MIE209" s="44"/>
      <c r="MIF209" s="44"/>
      <c r="MIG209" s="44"/>
      <c r="MIH209" s="44"/>
      <c r="MII209" s="44"/>
      <c r="MIJ209" s="44"/>
      <c r="MIK209" s="44"/>
      <c r="MIL209" s="44"/>
      <c r="MIM209" s="44"/>
      <c r="MIN209" s="44"/>
      <c r="MIO209" s="44"/>
      <c r="MIP209" s="44"/>
      <c r="MIQ209" s="44"/>
      <c r="MIR209" s="44"/>
      <c r="MIS209" s="44"/>
      <c r="MIT209" s="44"/>
      <c r="MIU209" s="44"/>
      <c r="MIV209" s="44"/>
      <c r="MIW209" s="44"/>
      <c r="MIX209" s="44"/>
      <c r="MIY209" s="44"/>
      <c r="MIZ209" s="44"/>
      <c r="MJA209" s="44"/>
      <c r="MJB209" s="44"/>
      <c r="MJC209" s="44"/>
      <c r="MJD209" s="44"/>
      <c r="MJE209" s="44"/>
      <c r="MJF209" s="44"/>
      <c r="MJG209" s="44"/>
      <c r="MJH209" s="44"/>
      <c r="MJI209" s="44"/>
      <c r="MJJ209" s="44"/>
      <c r="MJK209" s="44"/>
      <c r="MJL209" s="44"/>
      <c r="MJM209" s="44"/>
      <c r="MJN209" s="44"/>
      <c r="MJO209" s="44"/>
      <c r="MJP209" s="44"/>
      <c r="MJQ209" s="44"/>
      <c r="MJR209" s="44"/>
      <c r="MJS209" s="44"/>
      <c r="MJT209" s="44"/>
      <c r="MJU209" s="44"/>
      <c r="MJV209" s="44"/>
      <c r="MJW209" s="44"/>
      <c r="MJX209" s="44"/>
      <c r="MJY209" s="44"/>
      <c r="MJZ209" s="44"/>
      <c r="MKA209" s="44"/>
      <c r="MKB209" s="44"/>
      <c r="MKC209" s="44"/>
      <c r="MKD209" s="44"/>
      <c r="MKE209" s="44"/>
      <c r="MKF209" s="44"/>
      <c r="MKG209" s="44"/>
      <c r="MKH209" s="44"/>
      <c r="MKI209" s="44"/>
      <c r="MKJ209" s="44"/>
      <c r="MKK209" s="44"/>
      <c r="MKL209" s="44"/>
      <c r="MKM209" s="44"/>
      <c r="MKN209" s="44"/>
      <c r="MKO209" s="44"/>
      <c r="MKP209" s="44"/>
      <c r="MKQ209" s="44"/>
      <c r="MKR209" s="44"/>
      <c r="MKS209" s="44"/>
      <c r="MKT209" s="44"/>
      <c r="MKU209" s="44"/>
      <c r="MKV209" s="44"/>
      <c r="MKW209" s="44"/>
      <c r="MKX209" s="44"/>
      <c r="MKY209" s="44"/>
      <c r="MKZ209" s="44"/>
      <c r="MLA209" s="44"/>
      <c r="MLB209" s="44"/>
      <c r="MLC209" s="44"/>
      <c r="MLD209" s="44"/>
      <c r="MLE209" s="44"/>
      <c r="MLF209" s="44"/>
      <c r="MLG209" s="44"/>
      <c r="MLH209" s="44"/>
      <c r="MLI209" s="44"/>
      <c r="MLJ209" s="44"/>
      <c r="MLK209" s="44"/>
      <c r="MLL209" s="44"/>
      <c r="MLM209" s="44"/>
      <c r="MLN209" s="44"/>
      <c r="MLO209" s="44"/>
      <c r="MLP209" s="44"/>
      <c r="MLQ209" s="44"/>
      <c r="MLR209" s="44"/>
      <c r="MLS209" s="44"/>
      <c r="MLT209" s="44"/>
      <c r="MLU209" s="44"/>
      <c r="MLV209" s="44"/>
      <c r="MLW209" s="44"/>
      <c r="MLX209" s="44"/>
      <c r="MLY209" s="44"/>
      <c r="MLZ209" s="44"/>
      <c r="MMA209" s="44"/>
      <c r="MMB209" s="44"/>
      <c r="MMC209" s="44"/>
      <c r="MMD209" s="44"/>
      <c r="MME209" s="44"/>
      <c r="MMF209" s="44"/>
      <c r="MMG209" s="44"/>
      <c r="MMH209" s="44"/>
      <c r="MMI209" s="44"/>
      <c r="MMJ209" s="44"/>
      <c r="MMK209" s="44"/>
      <c r="MML209" s="44"/>
      <c r="MMM209" s="44"/>
      <c r="MMN209" s="44"/>
      <c r="MMO209" s="44"/>
      <c r="MMP209" s="44"/>
      <c r="MMQ209" s="44"/>
      <c r="MMR209" s="44"/>
      <c r="MMS209" s="44"/>
      <c r="MMT209" s="44"/>
      <c r="MMU209" s="44"/>
      <c r="MMV209" s="44"/>
      <c r="MMW209" s="44"/>
      <c r="MMX209" s="44"/>
      <c r="MMY209" s="44"/>
      <c r="MMZ209" s="44"/>
      <c r="MNA209" s="44"/>
      <c r="MNB209" s="44"/>
      <c r="MNC209" s="44"/>
      <c r="MND209" s="44"/>
      <c r="MNE209" s="44"/>
      <c r="MNF209" s="44"/>
      <c r="MNG209" s="44"/>
      <c r="MNH209" s="44"/>
      <c r="MNI209" s="44"/>
      <c r="MNJ209" s="44"/>
      <c r="MNK209" s="44"/>
      <c r="MNL209" s="44"/>
      <c r="MNM209" s="44"/>
      <c r="MNN209" s="44"/>
      <c r="MNO209" s="44"/>
      <c r="MNP209" s="44"/>
      <c r="MNQ209" s="44"/>
      <c r="MNR209" s="44"/>
      <c r="MNS209" s="44"/>
      <c r="MNT209" s="44"/>
      <c r="MNU209" s="44"/>
      <c r="MNV209" s="44"/>
      <c r="MNW209" s="44"/>
      <c r="MNX209" s="44"/>
      <c r="MNY209" s="44"/>
      <c r="MNZ209" s="44"/>
      <c r="MOA209" s="44"/>
      <c r="MOB209" s="44"/>
      <c r="MOC209" s="44"/>
      <c r="MOD209" s="44"/>
      <c r="MOE209" s="44"/>
      <c r="MOF209" s="44"/>
      <c r="MOG209" s="44"/>
      <c r="MOH209" s="44"/>
      <c r="MOI209" s="44"/>
      <c r="MOJ209" s="44"/>
      <c r="MOK209" s="44"/>
      <c r="MOL209" s="44"/>
      <c r="MOM209" s="44"/>
      <c r="MON209" s="44"/>
      <c r="MOO209" s="44"/>
      <c r="MOP209" s="44"/>
      <c r="MOQ209" s="44"/>
      <c r="MOR209" s="44"/>
      <c r="MOS209" s="44"/>
      <c r="MOT209" s="44"/>
      <c r="MOU209" s="44"/>
      <c r="MOV209" s="44"/>
      <c r="MOW209" s="44"/>
      <c r="MOX209" s="44"/>
      <c r="MOY209" s="44"/>
      <c r="MOZ209" s="44"/>
      <c r="MPA209" s="44"/>
      <c r="MPB209" s="44"/>
      <c r="MPC209" s="44"/>
      <c r="MPD209" s="44"/>
      <c r="MPE209" s="44"/>
      <c r="MPF209" s="44"/>
      <c r="MPG209" s="44"/>
      <c r="MPH209" s="44"/>
      <c r="MPI209" s="44"/>
      <c r="MPJ209" s="44"/>
      <c r="MPK209" s="44"/>
      <c r="MPL209" s="44"/>
      <c r="MPM209" s="44"/>
      <c r="MPN209" s="44"/>
      <c r="MPO209" s="44"/>
      <c r="MPP209" s="44"/>
      <c r="MPQ209" s="44"/>
      <c r="MPR209" s="44"/>
      <c r="MPS209" s="44"/>
      <c r="MPT209" s="44"/>
      <c r="MPU209" s="44"/>
      <c r="MPV209" s="44"/>
      <c r="MPW209" s="44"/>
      <c r="MPX209" s="44"/>
      <c r="MPY209" s="44"/>
      <c r="MPZ209" s="44"/>
      <c r="MQA209" s="44"/>
      <c r="MQB209" s="44"/>
      <c r="MQC209" s="44"/>
      <c r="MQD209" s="44"/>
      <c r="MQE209" s="44"/>
      <c r="MQF209" s="44"/>
      <c r="MQG209" s="44"/>
      <c r="MQH209" s="44"/>
      <c r="MQI209" s="44"/>
      <c r="MQJ209" s="44"/>
      <c r="MQK209" s="44"/>
      <c r="MQL209" s="44"/>
      <c r="MQM209" s="44"/>
      <c r="MQN209" s="44"/>
      <c r="MQO209" s="44"/>
      <c r="MQP209" s="44"/>
      <c r="MQQ209" s="44"/>
      <c r="MQR209" s="44"/>
      <c r="MQS209" s="44"/>
      <c r="MQT209" s="44"/>
      <c r="MQU209" s="44"/>
      <c r="MQV209" s="44"/>
      <c r="MQW209" s="44"/>
      <c r="MQX209" s="44"/>
      <c r="MQY209" s="44"/>
      <c r="MQZ209" s="44"/>
      <c r="MRA209" s="44"/>
      <c r="MRB209" s="44"/>
      <c r="MRC209" s="44"/>
      <c r="MRD209" s="44"/>
      <c r="MRE209" s="44"/>
      <c r="MRF209" s="44"/>
      <c r="MRG209" s="44"/>
      <c r="MRH209" s="44"/>
      <c r="MRI209" s="44"/>
      <c r="MRJ209" s="44"/>
      <c r="MRK209" s="44"/>
      <c r="MRL209" s="44"/>
      <c r="MRM209" s="44"/>
      <c r="MRN209" s="44"/>
      <c r="MRO209" s="44"/>
      <c r="MRP209" s="44"/>
      <c r="MRQ209" s="44"/>
      <c r="MRR209" s="44"/>
      <c r="MRS209" s="44"/>
      <c r="MRT209" s="44"/>
      <c r="MRU209" s="44"/>
      <c r="MRV209" s="44"/>
      <c r="MRW209" s="44"/>
      <c r="MRX209" s="44"/>
      <c r="MRY209" s="44"/>
      <c r="MRZ209" s="44"/>
      <c r="MSA209" s="44"/>
      <c r="MSB209" s="44"/>
      <c r="MSC209" s="44"/>
      <c r="MSD209" s="44"/>
      <c r="MSE209" s="44"/>
      <c r="MSF209" s="44"/>
      <c r="MSG209" s="44"/>
      <c r="MSH209" s="44"/>
      <c r="MSI209" s="44"/>
      <c r="MSJ209" s="44"/>
      <c r="MSK209" s="44"/>
      <c r="MSL209" s="44"/>
      <c r="MSM209" s="44"/>
      <c r="MSN209" s="44"/>
      <c r="MSO209" s="44"/>
      <c r="MSP209" s="44"/>
      <c r="MSQ209" s="44"/>
      <c r="MSR209" s="44"/>
      <c r="MSS209" s="44"/>
      <c r="MST209" s="44"/>
      <c r="MSU209" s="44"/>
      <c r="MSV209" s="44"/>
      <c r="MSW209" s="44"/>
      <c r="MSX209" s="44"/>
      <c r="MSY209" s="44"/>
      <c r="MSZ209" s="44"/>
      <c r="MTA209" s="44"/>
      <c r="MTB209" s="44"/>
      <c r="MTC209" s="44"/>
      <c r="MTD209" s="44"/>
      <c r="MTE209" s="44"/>
      <c r="MTF209" s="44"/>
      <c r="MTG209" s="44"/>
      <c r="MTH209" s="44"/>
      <c r="MTI209" s="44"/>
      <c r="MTJ209" s="44"/>
      <c r="MTK209" s="44"/>
      <c r="MTL209" s="44"/>
      <c r="MTM209" s="44"/>
      <c r="MTN209" s="44"/>
      <c r="MTO209" s="44"/>
      <c r="MTP209" s="44"/>
      <c r="MTQ209" s="44"/>
      <c r="MTR209" s="44"/>
      <c r="MTS209" s="44"/>
      <c r="MTT209" s="44"/>
      <c r="MTU209" s="44"/>
      <c r="MTV209" s="44"/>
      <c r="MTW209" s="44"/>
      <c r="MTX209" s="44"/>
      <c r="MTY209" s="44"/>
      <c r="MTZ209" s="44"/>
      <c r="MUA209" s="44"/>
      <c r="MUB209" s="44"/>
      <c r="MUC209" s="44"/>
      <c r="MUD209" s="44"/>
      <c r="MUE209" s="44"/>
      <c r="MUF209" s="44"/>
      <c r="MUG209" s="44"/>
      <c r="MUH209" s="44"/>
      <c r="MUI209" s="44"/>
      <c r="MUJ209" s="44"/>
      <c r="MUK209" s="44"/>
      <c r="MUL209" s="44"/>
      <c r="MUM209" s="44"/>
      <c r="MUN209" s="44"/>
      <c r="MUO209" s="44"/>
      <c r="MUP209" s="44"/>
      <c r="MUQ209" s="44"/>
      <c r="MUR209" s="44"/>
      <c r="MUS209" s="44"/>
      <c r="MUT209" s="44"/>
      <c r="MUU209" s="44"/>
      <c r="MUV209" s="44"/>
      <c r="MUW209" s="44"/>
      <c r="MUX209" s="44"/>
      <c r="MUY209" s="44"/>
      <c r="MUZ209" s="44"/>
      <c r="MVA209" s="44"/>
      <c r="MVB209" s="44"/>
      <c r="MVC209" s="44"/>
      <c r="MVD209" s="44"/>
      <c r="MVE209" s="44"/>
      <c r="MVF209" s="44"/>
      <c r="MVG209" s="44"/>
      <c r="MVH209" s="44"/>
      <c r="MVI209" s="44"/>
      <c r="MVJ209" s="44"/>
      <c r="MVK209" s="44"/>
      <c r="MVL209" s="44"/>
      <c r="MVM209" s="44"/>
      <c r="MVN209" s="44"/>
      <c r="MVO209" s="44"/>
      <c r="MVP209" s="44"/>
      <c r="MVQ209" s="44"/>
      <c r="MVR209" s="44"/>
      <c r="MVS209" s="44"/>
      <c r="MVT209" s="44"/>
      <c r="MVU209" s="44"/>
      <c r="MVV209" s="44"/>
      <c r="MVW209" s="44"/>
      <c r="MVX209" s="44"/>
      <c r="MVY209" s="44"/>
      <c r="MVZ209" s="44"/>
      <c r="MWA209" s="44"/>
      <c r="MWB209" s="44"/>
      <c r="MWC209" s="44"/>
      <c r="MWD209" s="44"/>
      <c r="MWE209" s="44"/>
      <c r="MWF209" s="44"/>
      <c r="MWG209" s="44"/>
      <c r="MWH209" s="44"/>
      <c r="MWI209" s="44"/>
      <c r="MWJ209" s="44"/>
      <c r="MWK209" s="44"/>
      <c r="MWL209" s="44"/>
      <c r="MWM209" s="44"/>
      <c r="MWN209" s="44"/>
      <c r="MWO209" s="44"/>
      <c r="MWP209" s="44"/>
      <c r="MWQ209" s="44"/>
      <c r="MWR209" s="44"/>
      <c r="MWS209" s="44"/>
      <c r="MWT209" s="44"/>
      <c r="MWU209" s="44"/>
      <c r="MWV209" s="44"/>
      <c r="MWW209" s="44"/>
      <c r="MWX209" s="44"/>
      <c r="MWY209" s="44"/>
      <c r="MWZ209" s="44"/>
      <c r="MXA209" s="44"/>
      <c r="MXB209" s="44"/>
      <c r="MXC209" s="44"/>
      <c r="MXD209" s="44"/>
      <c r="MXE209" s="44"/>
      <c r="MXF209" s="44"/>
      <c r="MXG209" s="44"/>
      <c r="MXH209" s="44"/>
      <c r="MXI209" s="44"/>
      <c r="MXJ209" s="44"/>
      <c r="MXK209" s="44"/>
      <c r="MXL209" s="44"/>
      <c r="MXM209" s="44"/>
      <c r="MXN209" s="44"/>
      <c r="MXO209" s="44"/>
      <c r="MXP209" s="44"/>
      <c r="MXQ209" s="44"/>
      <c r="MXR209" s="44"/>
      <c r="MXS209" s="44"/>
      <c r="MXT209" s="44"/>
      <c r="MXU209" s="44"/>
      <c r="MXV209" s="44"/>
      <c r="MXW209" s="44"/>
      <c r="MXX209" s="44"/>
      <c r="MXY209" s="44"/>
      <c r="MXZ209" s="44"/>
      <c r="MYA209" s="44"/>
      <c r="MYB209" s="44"/>
      <c r="MYC209" s="44"/>
      <c r="MYD209" s="44"/>
      <c r="MYE209" s="44"/>
      <c r="MYF209" s="44"/>
      <c r="MYG209" s="44"/>
      <c r="MYH209" s="44"/>
      <c r="MYI209" s="44"/>
      <c r="MYJ209" s="44"/>
      <c r="MYK209" s="44"/>
      <c r="MYL209" s="44"/>
      <c r="MYM209" s="44"/>
      <c r="MYN209" s="44"/>
      <c r="MYO209" s="44"/>
      <c r="MYP209" s="44"/>
      <c r="MYQ209" s="44"/>
      <c r="MYR209" s="44"/>
      <c r="MYS209" s="44"/>
      <c r="MYT209" s="44"/>
      <c r="MYU209" s="44"/>
      <c r="MYV209" s="44"/>
      <c r="MYW209" s="44"/>
      <c r="MYX209" s="44"/>
      <c r="MYY209" s="44"/>
      <c r="MYZ209" s="44"/>
      <c r="MZA209" s="44"/>
      <c r="MZB209" s="44"/>
      <c r="MZC209" s="44"/>
      <c r="MZD209" s="44"/>
      <c r="MZE209" s="44"/>
      <c r="MZF209" s="44"/>
      <c r="MZG209" s="44"/>
      <c r="MZH209" s="44"/>
      <c r="MZI209" s="44"/>
      <c r="MZJ209" s="44"/>
      <c r="MZK209" s="44"/>
      <c r="MZL209" s="44"/>
      <c r="MZM209" s="44"/>
      <c r="MZN209" s="44"/>
      <c r="MZO209" s="44"/>
      <c r="MZP209" s="44"/>
      <c r="MZQ209" s="44"/>
      <c r="MZR209" s="44"/>
      <c r="MZS209" s="44"/>
      <c r="MZT209" s="44"/>
      <c r="MZU209" s="44"/>
      <c r="MZV209" s="44"/>
      <c r="MZW209" s="44"/>
      <c r="MZX209" s="44"/>
      <c r="MZY209" s="44"/>
      <c r="MZZ209" s="44"/>
      <c r="NAA209" s="44"/>
      <c r="NAB209" s="44"/>
      <c r="NAC209" s="44"/>
      <c r="NAD209" s="44"/>
      <c r="NAE209" s="44"/>
      <c r="NAF209" s="44"/>
      <c r="NAG209" s="44"/>
      <c r="NAH209" s="44"/>
      <c r="NAI209" s="44"/>
      <c r="NAJ209" s="44"/>
      <c r="NAK209" s="44"/>
      <c r="NAL209" s="44"/>
      <c r="NAM209" s="44"/>
      <c r="NAN209" s="44"/>
      <c r="NAO209" s="44"/>
      <c r="NAP209" s="44"/>
      <c r="NAQ209" s="44"/>
      <c r="NAR209" s="44"/>
      <c r="NAS209" s="44"/>
      <c r="NAT209" s="44"/>
      <c r="NAU209" s="44"/>
      <c r="NAV209" s="44"/>
      <c r="NAW209" s="44"/>
      <c r="NAX209" s="44"/>
      <c r="NAY209" s="44"/>
      <c r="NAZ209" s="44"/>
      <c r="NBA209" s="44"/>
      <c r="NBB209" s="44"/>
      <c r="NBC209" s="44"/>
      <c r="NBD209" s="44"/>
      <c r="NBE209" s="44"/>
      <c r="NBF209" s="44"/>
      <c r="NBG209" s="44"/>
      <c r="NBH209" s="44"/>
      <c r="NBI209" s="44"/>
      <c r="NBJ209" s="44"/>
      <c r="NBK209" s="44"/>
      <c r="NBL209" s="44"/>
      <c r="NBM209" s="44"/>
      <c r="NBN209" s="44"/>
      <c r="NBO209" s="44"/>
      <c r="NBP209" s="44"/>
      <c r="NBQ209" s="44"/>
      <c r="NBR209" s="44"/>
      <c r="NBS209" s="44"/>
      <c r="NBT209" s="44"/>
      <c r="NBU209" s="44"/>
      <c r="NBV209" s="44"/>
      <c r="NBW209" s="44"/>
      <c r="NBX209" s="44"/>
      <c r="NBY209" s="44"/>
      <c r="NBZ209" s="44"/>
      <c r="NCA209" s="44"/>
      <c r="NCB209" s="44"/>
      <c r="NCC209" s="44"/>
      <c r="NCD209" s="44"/>
      <c r="NCE209" s="44"/>
      <c r="NCF209" s="44"/>
      <c r="NCG209" s="44"/>
      <c r="NCH209" s="44"/>
      <c r="NCI209" s="44"/>
      <c r="NCJ209" s="44"/>
      <c r="NCK209" s="44"/>
      <c r="NCL209" s="44"/>
      <c r="NCM209" s="44"/>
      <c r="NCN209" s="44"/>
      <c r="NCO209" s="44"/>
      <c r="NCP209" s="44"/>
      <c r="NCQ209" s="44"/>
      <c r="NCR209" s="44"/>
      <c r="NCS209" s="44"/>
      <c r="NCT209" s="44"/>
      <c r="NCU209" s="44"/>
      <c r="NCV209" s="44"/>
      <c r="NCW209" s="44"/>
      <c r="NCX209" s="44"/>
      <c r="NCY209" s="44"/>
      <c r="NCZ209" s="44"/>
      <c r="NDA209" s="44"/>
      <c r="NDB209" s="44"/>
      <c r="NDC209" s="44"/>
      <c r="NDD209" s="44"/>
      <c r="NDE209" s="44"/>
      <c r="NDF209" s="44"/>
      <c r="NDG209" s="44"/>
      <c r="NDH209" s="44"/>
      <c r="NDI209" s="44"/>
      <c r="NDJ209" s="44"/>
      <c r="NDK209" s="44"/>
      <c r="NDL209" s="44"/>
      <c r="NDM209" s="44"/>
      <c r="NDN209" s="44"/>
      <c r="NDO209" s="44"/>
      <c r="NDP209" s="44"/>
      <c r="NDQ209" s="44"/>
      <c r="NDR209" s="44"/>
      <c r="NDS209" s="44"/>
      <c r="NDT209" s="44"/>
      <c r="NDU209" s="44"/>
      <c r="NDV209" s="44"/>
      <c r="NDW209" s="44"/>
      <c r="NDX209" s="44"/>
      <c r="NDY209" s="44"/>
      <c r="NDZ209" s="44"/>
      <c r="NEA209" s="44"/>
      <c r="NEB209" s="44"/>
      <c r="NEC209" s="44"/>
      <c r="NED209" s="44"/>
      <c r="NEE209" s="44"/>
      <c r="NEF209" s="44"/>
      <c r="NEG209" s="44"/>
      <c r="NEH209" s="44"/>
      <c r="NEI209" s="44"/>
      <c r="NEJ209" s="44"/>
      <c r="NEK209" s="44"/>
      <c r="NEL209" s="44"/>
      <c r="NEM209" s="44"/>
      <c r="NEN209" s="44"/>
      <c r="NEO209" s="44"/>
      <c r="NEP209" s="44"/>
      <c r="NEQ209" s="44"/>
      <c r="NER209" s="44"/>
      <c r="NES209" s="44"/>
      <c r="NET209" s="44"/>
      <c r="NEU209" s="44"/>
      <c r="NEV209" s="44"/>
      <c r="NEW209" s="44"/>
      <c r="NEX209" s="44"/>
      <c r="NEY209" s="44"/>
      <c r="NEZ209" s="44"/>
      <c r="NFA209" s="44"/>
      <c r="NFB209" s="44"/>
      <c r="NFC209" s="44"/>
      <c r="NFD209" s="44"/>
      <c r="NFE209" s="44"/>
      <c r="NFF209" s="44"/>
      <c r="NFG209" s="44"/>
      <c r="NFH209" s="44"/>
      <c r="NFI209" s="44"/>
      <c r="NFJ209" s="44"/>
      <c r="NFK209" s="44"/>
      <c r="NFL209" s="44"/>
      <c r="NFM209" s="44"/>
      <c r="NFN209" s="44"/>
      <c r="NFO209" s="44"/>
      <c r="NFP209" s="44"/>
      <c r="NFQ209" s="44"/>
      <c r="NFR209" s="44"/>
      <c r="NFS209" s="44"/>
      <c r="NFT209" s="44"/>
      <c r="NFU209" s="44"/>
      <c r="NFV209" s="44"/>
      <c r="NFW209" s="44"/>
      <c r="NFX209" s="44"/>
      <c r="NFY209" s="44"/>
      <c r="NFZ209" s="44"/>
      <c r="NGA209" s="44"/>
      <c r="NGB209" s="44"/>
      <c r="NGC209" s="44"/>
      <c r="NGD209" s="44"/>
      <c r="NGE209" s="44"/>
      <c r="NGF209" s="44"/>
      <c r="NGG209" s="44"/>
      <c r="NGH209" s="44"/>
      <c r="NGI209" s="44"/>
      <c r="NGJ209" s="44"/>
      <c r="NGK209" s="44"/>
      <c r="NGL209" s="44"/>
      <c r="NGM209" s="44"/>
      <c r="NGN209" s="44"/>
      <c r="NGO209" s="44"/>
      <c r="NGP209" s="44"/>
      <c r="NGQ209" s="44"/>
      <c r="NGR209" s="44"/>
      <c r="NGS209" s="44"/>
      <c r="NGT209" s="44"/>
      <c r="NGU209" s="44"/>
      <c r="NGV209" s="44"/>
      <c r="NGW209" s="44"/>
      <c r="NGX209" s="44"/>
      <c r="NGY209" s="44"/>
      <c r="NGZ209" s="44"/>
      <c r="NHA209" s="44"/>
      <c r="NHB209" s="44"/>
      <c r="NHC209" s="44"/>
      <c r="NHD209" s="44"/>
      <c r="NHE209" s="44"/>
      <c r="NHF209" s="44"/>
      <c r="NHG209" s="44"/>
      <c r="NHH209" s="44"/>
      <c r="NHI209" s="44"/>
      <c r="NHJ209" s="44"/>
      <c r="NHK209" s="44"/>
      <c r="NHL209" s="44"/>
      <c r="NHM209" s="44"/>
      <c r="NHN209" s="44"/>
      <c r="NHO209" s="44"/>
      <c r="NHP209" s="44"/>
      <c r="NHQ209" s="44"/>
      <c r="NHR209" s="44"/>
      <c r="NHS209" s="44"/>
      <c r="NHT209" s="44"/>
      <c r="NHU209" s="44"/>
      <c r="NHV209" s="44"/>
      <c r="NHW209" s="44"/>
      <c r="NHX209" s="44"/>
      <c r="NHY209" s="44"/>
      <c r="NHZ209" s="44"/>
      <c r="NIA209" s="44"/>
      <c r="NIB209" s="44"/>
      <c r="NIC209" s="44"/>
      <c r="NID209" s="44"/>
      <c r="NIE209" s="44"/>
      <c r="NIF209" s="44"/>
      <c r="NIG209" s="44"/>
      <c r="NIH209" s="44"/>
      <c r="NII209" s="44"/>
      <c r="NIJ209" s="44"/>
      <c r="NIK209" s="44"/>
      <c r="NIL209" s="44"/>
      <c r="NIM209" s="44"/>
      <c r="NIN209" s="44"/>
      <c r="NIO209" s="44"/>
      <c r="NIP209" s="44"/>
      <c r="NIQ209" s="44"/>
      <c r="NIR209" s="44"/>
      <c r="NIS209" s="44"/>
      <c r="NIT209" s="44"/>
      <c r="NIU209" s="44"/>
      <c r="NIV209" s="44"/>
      <c r="NIW209" s="44"/>
      <c r="NIX209" s="44"/>
      <c r="NIY209" s="44"/>
      <c r="NIZ209" s="44"/>
      <c r="NJA209" s="44"/>
      <c r="NJB209" s="44"/>
      <c r="NJC209" s="44"/>
      <c r="NJD209" s="44"/>
      <c r="NJE209" s="44"/>
      <c r="NJF209" s="44"/>
      <c r="NJG209" s="44"/>
      <c r="NJH209" s="44"/>
      <c r="NJI209" s="44"/>
      <c r="NJJ209" s="44"/>
      <c r="NJK209" s="44"/>
      <c r="NJL209" s="44"/>
      <c r="NJM209" s="44"/>
      <c r="NJN209" s="44"/>
      <c r="NJO209" s="44"/>
      <c r="NJP209" s="44"/>
      <c r="NJQ209" s="44"/>
      <c r="NJR209" s="44"/>
      <c r="NJS209" s="44"/>
      <c r="NJT209" s="44"/>
      <c r="NJU209" s="44"/>
      <c r="NJV209" s="44"/>
      <c r="NJW209" s="44"/>
      <c r="NJX209" s="44"/>
      <c r="NJY209" s="44"/>
      <c r="NJZ209" s="44"/>
      <c r="NKA209" s="44"/>
      <c r="NKB209" s="44"/>
      <c r="NKC209" s="44"/>
      <c r="NKD209" s="44"/>
      <c r="NKE209" s="44"/>
      <c r="NKF209" s="44"/>
      <c r="NKG209" s="44"/>
      <c r="NKH209" s="44"/>
      <c r="NKI209" s="44"/>
      <c r="NKJ209" s="44"/>
      <c r="NKK209" s="44"/>
      <c r="NKL209" s="44"/>
      <c r="NKM209" s="44"/>
      <c r="NKN209" s="44"/>
      <c r="NKO209" s="44"/>
      <c r="NKP209" s="44"/>
      <c r="NKQ209" s="44"/>
      <c r="NKR209" s="44"/>
      <c r="NKS209" s="44"/>
      <c r="NKT209" s="44"/>
      <c r="NKU209" s="44"/>
      <c r="NKV209" s="44"/>
      <c r="NKW209" s="44"/>
      <c r="NKX209" s="44"/>
      <c r="NKY209" s="44"/>
      <c r="NKZ209" s="44"/>
      <c r="NLA209" s="44"/>
      <c r="NLB209" s="44"/>
      <c r="NLC209" s="44"/>
      <c r="NLD209" s="44"/>
      <c r="NLE209" s="44"/>
      <c r="NLF209" s="44"/>
      <c r="NLG209" s="44"/>
      <c r="NLH209" s="44"/>
      <c r="NLI209" s="44"/>
      <c r="NLJ209" s="44"/>
      <c r="NLK209" s="44"/>
      <c r="NLL209" s="44"/>
      <c r="NLM209" s="44"/>
      <c r="NLN209" s="44"/>
      <c r="NLO209" s="44"/>
      <c r="NLP209" s="44"/>
      <c r="NLQ209" s="44"/>
      <c r="NLR209" s="44"/>
      <c r="NLS209" s="44"/>
      <c r="NLT209" s="44"/>
      <c r="NLU209" s="44"/>
      <c r="NLV209" s="44"/>
      <c r="NLW209" s="44"/>
      <c r="NLX209" s="44"/>
      <c r="NLY209" s="44"/>
      <c r="NLZ209" s="44"/>
      <c r="NMA209" s="44"/>
      <c r="NMB209" s="44"/>
      <c r="NMC209" s="44"/>
      <c r="NMD209" s="44"/>
      <c r="NME209" s="44"/>
      <c r="NMF209" s="44"/>
      <c r="NMG209" s="44"/>
      <c r="NMH209" s="44"/>
      <c r="NMI209" s="44"/>
      <c r="NMJ209" s="44"/>
      <c r="NMK209" s="44"/>
      <c r="NML209" s="44"/>
      <c r="NMM209" s="44"/>
      <c r="NMN209" s="44"/>
      <c r="NMO209" s="44"/>
      <c r="NMP209" s="44"/>
      <c r="NMQ209" s="44"/>
      <c r="NMR209" s="44"/>
      <c r="NMS209" s="44"/>
      <c r="NMT209" s="44"/>
      <c r="NMU209" s="44"/>
      <c r="NMV209" s="44"/>
      <c r="NMW209" s="44"/>
      <c r="NMX209" s="44"/>
      <c r="NMY209" s="44"/>
      <c r="NMZ209" s="44"/>
      <c r="NNA209" s="44"/>
      <c r="NNB209" s="44"/>
      <c r="NNC209" s="44"/>
      <c r="NND209" s="44"/>
      <c r="NNE209" s="44"/>
      <c r="NNF209" s="44"/>
      <c r="NNG209" s="44"/>
      <c r="NNH209" s="44"/>
      <c r="NNI209" s="44"/>
      <c r="NNJ209" s="44"/>
      <c r="NNK209" s="44"/>
      <c r="NNL209" s="44"/>
      <c r="NNM209" s="44"/>
      <c r="NNN209" s="44"/>
      <c r="NNO209" s="44"/>
      <c r="NNP209" s="44"/>
      <c r="NNQ209" s="44"/>
      <c r="NNR209" s="44"/>
      <c r="NNS209" s="44"/>
      <c r="NNT209" s="44"/>
      <c r="NNU209" s="44"/>
      <c r="NNV209" s="44"/>
      <c r="NNW209" s="44"/>
      <c r="NNX209" s="44"/>
      <c r="NNY209" s="44"/>
      <c r="NNZ209" s="44"/>
      <c r="NOA209" s="44"/>
      <c r="NOB209" s="44"/>
      <c r="NOC209" s="44"/>
      <c r="NOD209" s="44"/>
      <c r="NOE209" s="44"/>
      <c r="NOF209" s="44"/>
      <c r="NOG209" s="44"/>
      <c r="NOH209" s="44"/>
      <c r="NOI209" s="44"/>
      <c r="NOJ209" s="44"/>
      <c r="NOK209" s="44"/>
      <c r="NOL209" s="44"/>
      <c r="NOM209" s="44"/>
      <c r="NON209" s="44"/>
      <c r="NOO209" s="44"/>
      <c r="NOP209" s="44"/>
      <c r="NOQ209" s="44"/>
      <c r="NOR209" s="44"/>
      <c r="NOS209" s="44"/>
      <c r="NOT209" s="44"/>
      <c r="NOU209" s="44"/>
      <c r="NOV209" s="44"/>
      <c r="NOW209" s="44"/>
      <c r="NOX209" s="44"/>
      <c r="NOY209" s="44"/>
      <c r="NOZ209" s="44"/>
      <c r="NPA209" s="44"/>
      <c r="NPB209" s="44"/>
      <c r="NPC209" s="44"/>
      <c r="NPD209" s="44"/>
      <c r="NPE209" s="44"/>
      <c r="NPF209" s="44"/>
      <c r="NPG209" s="44"/>
      <c r="NPH209" s="44"/>
      <c r="NPI209" s="44"/>
      <c r="NPJ209" s="44"/>
      <c r="NPK209" s="44"/>
      <c r="NPL209" s="44"/>
      <c r="NPM209" s="44"/>
      <c r="NPN209" s="44"/>
      <c r="NPO209" s="44"/>
      <c r="NPP209" s="44"/>
      <c r="NPQ209" s="44"/>
      <c r="NPR209" s="44"/>
      <c r="NPS209" s="44"/>
      <c r="NPT209" s="44"/>
      <c r="NPU209" s="44"/>
      <c r="NPV209" s="44"/>
      <c r="NPW209" s="44"/>
      <c r="NPX209" s="44"/>
      <c r="NPY209" s="44"/>
      <c r="NPZ209" s="44"/>
      <c r="NQA209" s="44"/>
      <c r="NQB209" s="44"/>
      <c r="NQC209" s="44"/>
      <c r="NQD209" s="44"/>
      <c r="NQE209" s="44"/>
      <c r="NQF209" s="44"/>
      <c r="NQG209" s="44"/>
      <c r="NQH209" s="44"/>
      <c r="NQI209" s="44"/>
      <c r="NQJ209" s="44"/>
      <c r="NQK209" s="44"/>
      <c r="NQL209" s="44"/>
      <c r="NQM209" s="44"/>
      <c r="NQN209" s="44"/>
      <c r="NQO209" s="44"/>
      <c r="NQP209" s="44"/>
      <c r="NQQ209" s="44"/>
      <c r="NQR209" s="44"/>
      <c r="NQS209" s="44"/>
      <c r="NQT209" s="44"/>
      <c r="NQU209" s="44"/>
      <c r="NQV209" s="44"/>
      <c r="NQW209" s="44"/>
      <c r="NQX209" s="44"/>
      <c r="NQY209" s="44"/>
      <c r="NQZ209" s="44"/>
      <c r="NRA209" s="44"/>
      <c r="NRB209" s="44"/>
      <c r="NRC209" s="44"/>
      <c r="NRD209" s="44"/>
      <c r="NRE209" s="44"/>
      <c r="NRF209" s="44"/>
      <c r="NRG209" s="44"/>
      <c r="NRH209" s="44"/>
      <c r="NRI209" s="44"/>
      <c r="NRJ209" s="44"/>
      <c r="NRK209" s="44"/>
      <c r="NRL209" s="44"/>
      <c r="NRM209" s="44"/>
      <c r="NRN209" s="44"/>
      <c r="NRO209" s="44"/>
      <c r="NRP209" s="44"/>
      <c r="NRQ209" s="44"/>
      <c r="NRR209" s="44"/>
      <c r="NRS209" s="44"/>
      <c r="NRT209" s="44"/>
      <c r="NRU209" s="44"/>
      <c r="NRV209" s="44"/>
      <c r="NRW209" s="44"/>
      <c r="NRX209" s="44"/>
      <c r="NRY209" s="44"/>
      <c r="NRZ209" s="44"/>
      <c r="NSA209" s="44"/>
      <c r="NSB209" s="44"/>
      <c r="NSC209" s="44"/>
      <c r="NSD209" s="44"/>
      <c r="NSE209" s="44"/>
      <c r="NSF209" s="44"/>
      <c r="NSG209" s="44"/>
      <c r="NSH209" s="44"/>
      <c r="NSI209" s="44"/>
      <c r="NSJ209" s="44"/>
      <c r="NSK209" s="44"/>
      <c r="NSL209" s="44"/>
      <c r="NSM209" s="44"/>
      <c r="NSN209" s="44"/>
      <c r="NSO209" s="44"/>
      <c r="NSP209" s="44"/>
      <c r="NSQ209" s="44"/>
      <c r="NSR209" s="44"/>
      <c r="NSS209" s="44"/>
      <c r="NST209" s="44"/>
      <c r="NSU209" s="44"/>
      <c r="NSV209" s="44"/>
      <c r="NSW209" s="44"/>
      <c r="NSX209" s="44"/>
      <c r="NSY209" s="44"/>
      <c r="NSZ209" s="44"/>
      <c r="NTA209" s="44"/>
      <c r="NTB209" s="44"/>
      <c r="NTC209" s="44"/>
      <c r="NTD209" s="44"/>
      <c r="NTE209" s="44"/>
      <c r="NTF209" s="44"/>
      <c r="NTG209" s="44"/>
      <c r="NTH209" s="44"/>
      <c r="NTI209" s="44"/>
      <c r="NTJ209" s="44"/>
      <c r="NTK209" s="44"/>
      <c r="NTL209" s="44"/>
      <c r="NTM209" s="44"/>
      <c r="NTN209" s="44"/>
      <c r="NTO209" s="44"/>
      <c r="NTP209" s="44"/>
      <c r="NTQ209" s="44"/>
      <c r="NTR209" s="44"/>
      <c r="NTS209" s="44"/>
      <c r="NTT209" s="44"/>
      <c r="NTU209" s="44"/>
      <c r="NTV209" s="44"/>
      <c r="NTW209" s="44"/>
      <c r="NTX209" s="44"/>
      <c r="NTY209" s="44"/>
      <c r="NTZ209" s="44"/>
      <c r="NUA209" s="44"/>
      <c r="NUB209" s="44"/>
      <c r="NUC209" s="44"/>
      <c r="NUD209" s="44"/>
      <c r="NUE209" s="44"/>
      <c r="NUF209" s="44"/>
      <c r="NUG209" s="44"/>
      <c r="NUH209" s="44"/>
      <c r="NUI209" s="44"/>
      <c r="NUJ209" s="44"/>
      <c r="NUK209" s="44"/>
      <c r="NUL209" s="44"/>
      <c r="NUM209" s="44"/>
      <c r="NUN209" s="44"/>
      <c r="NUO209" s="44"/>
      <c r="NUP209" s="44"/>
      <c r="NUQ209" s="44"/>
      <c r="NUR209" s="44"/>
      <c r="NUS209" s="44"/>
      <c r="NUT209" s="44"/>
      <c r="NUU209" s="44"/>
      <c r="NUV209" s="44"/>
      <c r="NUW209" s="44"/>
      <c r="NUX209" s="44"/>
      <c r="NUY209" s="44"/>
      <c r="NUZ209" s="44"/>
      <c r="NVA209" s="44"/>
      <c r="NVB209" s="44"/>
      <c r="NVC209" s="44"/>
      <c r="NVD209" s="44"/>
      <c r="NVE209" s="44"/>
      <c r="NVF209" s="44"/>
      <c r="NVG209" s="44"/>
      <c r="NVH209" s="44"/>
      <c r="NVI209" s="44"/>
      <c r="NVJ209" s="44"/>
      <c r="NVK209" s="44"/>
      <c r="NVL209" s="44"/>
      <c r="NVM209" s="44"/>
      <c r="NVN209" s="44"/>
      <c r="NVO209" s="44"/>
      <c r="NVP209" s="44"/>
      <c r="NVQ209" s="44"/>
      <c r="NVR209" s="44"/>
      <c r="NVS209" s="44"/>
      <c r="NVT209" s="44"/>
      <c r="NVU209" s="44"/>
      <c r="NVV209" s="44"/>
      <c r="NVW209" s="44"/>
      <c r="NVX209" s="44"/>
      <c r="NVY209" s="44"/>
      <c r="NVZ209" s="44"/>
      <c r="NWA209" s="44"/>
      <c r="NWB209" s="44"/>
      <c r="NWC209" s="44"/>
      <c r="NWD209" s="44"/>
      <c r="NWE209" s="44"/>
      <c r="NWF209" s="44"/>
      <c r="NWG209" s="44"/>
      <c r="NWH209" s="44"/>
      <c r="NWI209" s="44"/>
      <c r="NWJ209" s="44"/>
      <c r="NWK209" s="44"/>
      <c r="NWL209" s="44"/>
      <c r="NWM209" s="44"/>
      <c r="NWN209" s="44"/>
      <c r="NWO209" s="44"/>
      <c r="NWP209" s="44"/>
      <c r="NWQ209" s="44"/>
      <c r="NWR209" s="44"/>
      <c r="NWS209" s="44"/>
      <c r="NWT209" s="44"/>
      <c r="NWU209" s="44"/>
      <c r="NWV209" s="44"/>
      <c r="NWW209" s="44"/>
      <c r="NWX209" s="44"/>
      <c r="NWY209" s="44"/>
      <c r="NWZ209" s="44"/>
      <c r="NXA209" s="44"/>
      <c r="NXB209" s="44"/>
      <c r="NXC209" s="44"/>
      <c r="NXD209" s="44"/>
      <c r="NXE209" s="44"/>
      <c r="NXF209" s="44"/>
      <c r="NXG209" s="44"/>
      <c r="NXH209" s="44"/>
      <c r="NXI209" s="44"/>
      <c r="NXJ209" s="44"/>
      <c r="NXK209" s="44"/>
      <c r="NXL209" s="44"/>
      <c r="NXM209" s="44"/>
      <c r="NXN209" s="44"/>
      <c r="NXO209" s="44"/>
      <c r="NXP209" s="44"/>
      <c r="NXQ209" s="44"/>
      <c r="NXR209" s="44"/>
      <c r="NXS209" s="44"/>
      <c r="NXT209" s="44"/>
      <c r="NXU209" s="44"/>
      <c r="NXV209" s="44"/>
      <c r="NXW209" s="44"/>
      <c r="NXX209" s="44"/>
      <c r="NXY209" s="44"/>
      <c r="NXZ209" s="44"/>
      <c r="NYA209" s="44"/>
      <c r="NYB209" s="44"/>
      <c r="NYC209" s="44"/>
      <c r="NYD209" s="44"/>
      <c r="NYE209" s="44"/>
      <c r="NYF209" s="44"/>
      <c r="NYG209" s="44"/>
      <c r="NYH209" s="44"/>
      <c r="NYI209" s="44"/>
      <c r="NYJ209" s="44"/>
      <c r="NYK209" s="44"/>
      <c r="NYL209" s="44"/>
      <c r="NYM209" s="44"/>
      <c r="NYN209" s="44"/>
      <c r="NYO209" s="44"/>
      <c r="NYP209" s="44"/>
      <c r="NYQ209" s="44"/>
      <c r="NYR209" s="44"/>
      <c r="NYS209" s="44"/>
      <c r="NYT209" s="44"/>
      <c r="NYU209" s="44"/>
      <c r="NYV209" s="44"/>
      <c r="NYW209" s="44"/>
      <c r="NYX209" s="44"/>
      <c r="NYY209" s="44"/>
      <c r="NYZ209" s="44"/>
      <c r="NZA209" s="44"/>
      <c r="NZB209" s="44"/>
      <c r="NZC209" s="44"/>
      <c r="NZD209" s="44"/>
      <c r="NZE209" s="44"/>
      <c r="NZF209" s="44"/>
      <c r="NZG209" s="44"/>
      <c r="NZH209" s="44"/>
      <c r="NZI209" s="44"/>
      <c r="NZJ209" s="44"/>
      <c r="NZK209" s="44"/>
      <c r="NZL209" s="44"/>
      <c r="NZM209" s="44"/>
      <c r="NZN209" s="44"/>
      <c r="NZO209" s="44"/>
      <c r="NZP209" s="44"/>
      <c r="NZQ209" s="44"/>
      <c r="NZR209" s="44"/>
      <c r="NZS209" s="44"/>
      <c r="NZT209" s="44"/>
      <c r="NZU209" s="44"/>
      <c r="NZV209" s="44"/>
      <c r="NZW209" s="44"/>
      <c r="NZX209" s="44"/>
      <c r="NZY209" s="44"/>
      <c r="NZZ209" s="44"/>
      <c r="OAA209" s="44"/>
      <c r="OAB209" s="44"/>
      <c r="OAC209" s="44"/>
      <c r="OAD209" s="44"/>
      <c r="OAE209" s="44"/>
      <c r="OAF209" s="44"/>
      <c r="OAG209" s="44"/>
      <c r="OAH209" s="44"/>
      <c r="OAI209" s="44"/>
      <c r="OAJ209" s="44"/>
      <c r="OAK209" s="44"/>
      <c r="OAL209" s="44"/>
      <c r="OAM209" s="44"/>
      <c r="OAN209" s="44"/>
      <c r="OAO209" s="44"/>
      <c r="OAP209" s="44"/>
      <c r="OAQ209" s="44"/>
      <c r="OAR209" s="44"/>
      <c r="OAS209" s="44"/>
      <c r="OAT209" s="44"/>
      <c r="OAU209" s="44"/>
      <c r="OAV209" s="44"/>
      <c r="OAW209" s="44"/>
      <c r="OAX209" s="44"/>
      <c r="OAY209" s="44"/>
      <c r="OAZ209" s="44"/>
      <c r="OBA209" s="44"/>
      <c r="OBB209" s="44"/>
      <c r="OBC209" s="44"/>
      <c r="OBD209" s="44"/>
      <c r="OBE209" s="44"/>
      <c r="OBF209" s="44"/>
      <c r="OBG209" s="44"/>
      <c r="OBH209" s="44"/>
      <c r="OBI209" s="44"/>
      <c r="OBJ209" s="44"/>
      <c r="OBK209" s="44"/>
      <c r="OBL209" s="44"/>
      <c r="OBM209" s="44"/>
      <c r="OBN209" s="44"/>
      <c r="OBO209" s="44"/>
      <c r="OBP209" s="44"/>
      <c r="OBQ209" s="44"/>
      <c r="OBR209" s="44"/>
      <c r="OBS209" s="44"/>
      <c r="OBT209" s="44"/>
      <c r="OBU209" s="44"/>
      <c r="OBV209" s="44"/>
      <c r="OBW209" s="44"/>
      <c r="OBX209" s="44"/>
      <c r="OBY209" s="44"/>
      <c r="OBZ209" s="44"/>
      <c r="OCA209" s="44"/>
      <c r="OCB209" s="44"/>
      <c r="OCC209" s="44"/>
      <c r="OCD209" s="44"/>
      <c r="OCE209" s="44"/>
      <c r="OCF209" s="44"/>
      <c r="OCG209" s="44"/>
      <c r="OCH209" s="44"/>
      <c r="OCI209" s="44"/>
      <c r="OCJ209" s="44"/>
      <c r="OCK209" s="44"/>
      <c r="OCL209" s="44"/>
      <c r="OCM209" s="44"/>
      <c r="OCN209" s="44"/>
      <c r="OCO209" s="44"/>
      <c r="OCP209" s="44"/>
      <c r="OCQ209" s="44"/>
      <c r="OCR209" s="44"/>
      <c r="OCS209" s="44"/>
      <c r="OCT209" s="44"/>
      <c r="OCU209" s="44"/>
      <c r="OCV209" s="44"/>
      <c r="OCW209" s="44"/>
      <c r="OCX209" s="44"/>
      <c r="OCY209" s="44"/>
      <c r="OCZ209" s="44"/>
      <c r="ODA209" s="44"/>
      <c r="ODB209" s="44"/>
      <c r="ODC209" s="44"/>
      <c r="ODD209" s="44"/>
      <c r="ODE209" s="44"/>
      <c r="ODF209" s="44"/>
      <c r="ODG209" s="44"/>
      <c r="ODH209" s="44"/>
      <c r="ODI209" s="44"/>
      <c r="ODJ209" s="44"/>
      <c r="ODK209" s="44"/>
      <c r="ODL209" s="44"/>
      <c r="ODM209" s="44"/>
      <c r="ODN209" s="44"/>
      <c r="ODO209" s="44"/>
      <c r="ODP209" s="44"/>
      <c r="ODQ209" s="44"/>
      <c r="ODR209" s="44"/>
      <c r="ODS209" s="44"/>
      <c r="ODT209" s="44"/>
      <c r="ODU209" s="44"/>
      <c r="ODV209" s="44"/>
      <c r="ODW209" s="44"/>
      <c r="ODX209" s="44"/>
      <c r="ODY209" s="44"/>
      <c r="ODZ209" s="44"/>
      <c r="OEA209" s="44"/>
      <c r="OEB209" s="44"/>
      <c r="OEC209" s="44"/>
      <c r="OED209" s="44"/>
      <c r="OEE209" s="44"/>
      <c r="OEF209" s="44"/>
      <c r="OEG209" s="44"/>
      <c r="OEH209" s="44"/>
      <c r="OEI209" s="44"/>
      <c r="OEJ209" s="44"/>
      <c r="OEK209" s="44"/>
      <c r="OEL209" s="44"/>
      <c r="OEM209" s="44"/>
      <c r="OEN209" s="44"/>
      <c r="OEO209" s="44"/>
      <c r="OEP209" s="44"/>
      <c r="OEQ209" s="44"/>
      <c r="OER209" s="44"/>
      <c r="OES209" s="44"/>
      <c r="OET209" s="44"/>
      <c r="OEU209" s="44"/>
      <c r="OEV209" s="44"/>
      <c r="OEW209" s="44"/>
      <c r="OEX209" s="44"/>
      <c r="OEY209" s="44"/>
      <c r="OEZ209" s="44"/>
      <c r="OFA209" s="44"/>
      <c r="OFB209" s="44"/>
      <c r="OFC209" s="44"/>
      <c r="OFD209" s="44"/>
      <c r="OFE209" s="44"/>
      <c r="OFF209" s="44"/>
      <c r="OFG209" s="44"/>
      <c r="OFH209" s="44"/>
      <c r="OFI209" s="44"/>
      <c r="OFJ209" s="44"/>
      <c r="OFK209" s="44"/>
      <c r="OFL209" s="44"/>
      <c r="OFM209" s="44"/>
      <c r="OFN209" s="44"/>
      <c r="OFO209" s="44"/>
      <c r="OFP209" s="44"/>
      <c r="OFQ209" s="44"/>
      <c r="OFR209" s="44"/>
      <c r="OFS209" s="44"/>
      <c r="OFT209" s="44"/>
      <c r="OFU209" s="44"/>
      <c r="OFV209" s="44"/>
      <c r="OFW209" s="44"/>
      <c r="OFX209" s="44"/>
      <c r="OFY209" s="44"/>
      <c r="OFZ209" s="44"/>
      <c r="OGA209" s="44"/>
      <c r="OGB209" s="44"/>
      <c r="OGC209" s="44"/>
      <c r="OGD209" s="44"/>
      <c r="OGE209" s="44"/>
      <c r="OGF209" s="44"/>
      <c r="OGG209" s="44"/>
      <c r="OGH209" s="44"/>
      <c r="OGI209" s="44"/>
      <c r="OGJ209" s="44"/>
      <c r="OGK209" s="44"/>
      <c r="OGL209" s="44"/>
      <c r="OGM209" s="44"/>
      <c r="OGN209" s="44"/>
      <c r="OGO209" s="44"/>
      <c r="OGP209" s="44"/>
      <c r="OGQ209" s="44"/>
      <c r="OGR209" s="44"/>
      <c r="OGS209" s="44"/>
      <c r="OGT209" s="44"/>
      <c r="OGU209" s="44"/>
      <c r="OGV209" s="44"/>
      <c r="OGW209" s="44"/>
      <c r="OGX209" s="44"/>
      <c r="OGY209" s="44"/>
      <c r="OGZ209" s="44"/>
      <c r="OHA209" s="44"/>
      <c r="OHB209" s="44"/>
      <c r="OHC209" s="44"/>
      <c r="OHD209" s="44"/>
      <c r="OHE209" s="44"/>
      <c r="OHF209" s="44"/>
      <c r="OHG209" s="44"/>
      <c r="OHH209" s="44"/>
      <c r="OHI209" s="44"/>
      <c r="OHJ209" s="44"/>
      <c r="OHK209" s="44"/>
      <c r="OHL209" s="44"/>
      <c r="OHM209" s="44"/>
      <c r="OHN209" s="44"/>
      <c r="OHO209" s="44"/>
      <c r="OHP209" s="44"/>
      <c r="OHQ209" s="44"/>
      <c r="OHR209" s="44"/>
      <c r="OHS209" s="44"/>
      <c r="OHT209" s="44"/>
      <c r="OHU209" s="44"/>
      <c r="OHV209" s="44"/>
      <c r="OHW209" s="44"/>
      <c r="OHX209" s="44"/>
      <c r="OHY209" s="44"/>
      <c r="OHZ209" s="44"/>
      <c r="OIA209" s="44"/>
      <c r="OIB209" s="44"/>
      <c r="OIC209" s="44"/>
      <c r="OID209" s="44"/>
      <c r="OIE209" s="44"/>
      <c r="OIF209" s="44"/>
      <c r="OIG209" s="44"/>
      <c r="OIH209" s="44"/>
      <c r="OII209" s="44"/>
      <c r="OIJ209" s="44"/>
      <c r="OIK209" s="44"/>
      <c r="OIL209" s="44"/>
      <c r="OIM209" s="44"/>
      <c r="OIN209" s="44"/>
      <c r="OIO209" s="44"/>
      <c r="OIP209" s="44"/>
      <c r="OIQ209" s="44"/>
      <c r="OIR209" s="44"/>
      <c r="OIS209" s="44"/>
      <c r="OIT209" s="44"/>
      <c r="OIU209" s="44"/>
      <c r="OIV209" s="44"/>
      <c r="OIW209" s="44"/>
      <c r="OIX209" s="44"/>
      <c r="OIY209" s="44"/>
      <c r="OIZ209" s="44"/>
      <c r="OJA209" s="44"/>
      <c r="OJB209" s="44"/>
      <c r="OJC209" s="44"/>
      <c r="OJD209" s="44"/>
      <c r="OJE209" s="44"/>
      <c r="OJF209" s="44"/>
      <c r="OJG209" s="44"/>
      <c r="OJH209" s="44"/>
      <c r="OJI209" s="44"/>
      <c r="OJJ209" s="44"/>
      <c r="OJK209" s="44"/>
      <c r="OJL209" s="44"/>
      <c r="OJM209" s="44"/>
      <c r="OJN209" s="44"/>
      <c r="OJO209" s="44"/>
      <c r="OJP209" s="44"/>
      <c r="OJQ209" s="44"/>
      <c r="OJR209" s="44"/>
      <c r="OJS209" s="44"/>
      <c r="OJT209" s="44"/>
      <c r="OJU209" s="44"/>
      <c r="OJV209" s="44"/>
      <c r="OJW209" s="44"/>
      <c r="OJX209" s="44"/>
      <c r="OJY209" s="44"/>
      <c r="OJZ209" s="44"/>
      <c r="OKA209" s="44"/>
      <c r="OKB209" s="44"/>
      <c r="OKC209" s="44"/>
      <c r="OKD209" s="44"/>
      <c r="OKE209" s="44"/>
      <c r="OKF209" s="44"/>
      <c r="OKG209" s="44"/>
      <c r="OKH209" s="44"/>
      <c r="OKI209" s="44"/>
      <c r="OKJ209" s="44"/>
      <c r="OKK209" s="44"/>
      <c r="OKL209" s="44"/>
      <c r="OKM209" s="44"/>
      <c r="OKN209" s="44"/>
      <c r="OKO209" s="44"/>
      <c r="OKP209" s="44"/>
      <c r="OKQ209" s="44"/>
      <c r="OKR209" s="44"/>
      <c r="OKS209" s="44"/>
      <c r="OKT209" s="44"/>
      <c r="OKU209" s="44"/>
      <c r="OKV209" s="44"/>
      <c r="OKW209" s="44"/>
      <c r="OKX209" s="44"/>
      <c r="OKY209" s="44"/>
      <c r="OKZ209" s="44"/>
      <c r="OLA209" s="44"/>
      <c r="OLB209" s="44"/>
      <c r="OLC209" s="44"/>
      <c r="OLD209" s="44"/>
      <c r="OLE209" s="44"/>
      <c r="OLF209" s="44"/>
      <c r="OLG209" s="44"/>
      <c r="OLH209" s="44"/>
      <c r="OLI209" s="44"/>
      <c r="OLJ209" s="44"/>
      <c r="OLK209" s="44"/>
      <c r="OLL209" s="44"/>
      <c r="OLM209" s="44"/>
      <c r="OLN209" s="44"/>
      <c r="OLO209" s="44"/>
      <c r="OLP209" s="44"/>
      <c r="OLQ209" s="44"/>
      <c r="OLR209" s="44"/>
      <c r="OLS209" s="44"/>
      <c r="OLT209" s="44"/>
      <c r="OLU209" s="44"/>
      <c r="OLV209" s="44"/>
      <c r="OLW209" s="44"/>
      <c r="OLX209" s="44"/>
      <c r="OLY209" s="44"/>
      <c r="OLZ209" s="44"/>
      <c r="OMA209" s="44"/>
      <c r="OMB209" s="44"/>
      <c r="OMC209" s="44"/>
      <c r="OMD209" s="44"/>
      <c r="OME209" s="44"/>
      <c r="OMF209" s="44"/>
      <c r="OMG209" s="44"/>
      <c r="OMH209" s="44"/>
      <c r="OMI209" s="44"/>
      <c r="OMJ209" s="44"/>
      <c r="OMK209" s="44"/>
      <c r="OML209" s="44"/>
      <c r="OMM209" s="44"/>
      <c r="OMN209" s="44"/>
      <c r="OMO209" s="44"/>
      <c r="OMP209" s="44"/>
      <c r="OMQ209" s="44"/>
      <c r="OMR209" s="44"/>
      <c r="OMS209" s="44"/>
      <c r="OMT209" s="44"/>
      <c r="OMU209" s="44"/>
      <c r="OMV209" s="44"/>
      <c r="OMW209" s="44"/>
      <c r="OMX209" s="44"/>
      <c r="OMY209" s="44"/>
      <c r="OMZ209" s="44"/>
      <c r="ONA209" s="44"/>
      <c r="ONB209" s="44"/>
      <c r="ONC209" s="44"/>
      <c r="OND209" s="44"/>
      <c r="ONE209" s="44"/>
      <c r="ONF209" s="44"/>
      <c r="ONG209" s="44"/>
      <c r="ONH209" s="44"/>
      <c r="ONI209" s="44"/>
      <c r="ONJ209" s="44"/>
      <c r="ONK209" s="44"/>
      <c r="ONL209" s="44"/>
      <c r="ONM209" s="44"/>
      <c r="ONN209" s="44"/>
      <c r="ONO209" s="44"/>
      <c r="ONP209" s="44"/>
      <c r="ONQ209" s="44"/>
      <c r="ONR209" s="44"/>
      <c r="ONS209" s="44"/>
      <c r="ONT209" s="44"/>
      <c r="ONU209" s="44"/>
      <c r="ONV209" s="44"/>
      <c r="ONW209" s="44"/>
      <c r="ONX209" s="44"/>
      <c r="ONY209" s="44"/>
      <c r="ONZ209" s="44"/>
      <c r="OOA209" s="44"/>
      <c r="OOB209" s="44"/>
      <c r="OOC209" s="44"/>
      <c r="OOD209" s="44"/>
      <c r="OOE209" s="44"/>
      <c r="OOF209" s="44"/>
      <c r="OOG209" s="44"/>
      <c r="OOH209" s="44"/>
      <c r="OOI209" s="44"/>
      <c r="OOJ209" s="44"/>
      <c r="OOK209" s="44"/>
      <c r="OOL209" s="44"/>
      <c r="OOM209" s="44"/>
      <c r="OON209" s="44"/>
      <c r="OOO209" s="44"/>
      <c r="OOP209" s="44"/>
      <c r="OOQ209" s="44"/>
      <c r="OOR209" s="44"/>
      <c r="OOS209" s="44"/>
      <c r="OOT209" s="44"/>
      <c r="OOU209" s="44"/>
      <c r="OOV209" s="44"/>
      <c r="OOW209" s="44"/>
      <c r="OOX209" s="44"/>
      <c r="OOY209" s="44"/>
      <c r="OOZ209" s="44"/>
      <c r="OPA209" s="44"/>
      <c r="OPB209" s="44"/>
      <c r="OPC209" s="44"/>
      <c r="OPD209" s="44"/>
      <c r="OPE209" s="44"/>
      <c r="OPF209" s="44"/>
      <c r="OPG209" s="44"/>
      <c r="OPH209" s="44"/>
      <c r="OPI209" s="44"/>
      <c r="OPJ209" s="44"/>
      <c r="OPK209" s="44"/>
      <c r="OPL209" s="44"/>
      <c r="OPM209" s="44"/>
      <c r="OPN209" s="44"/>
      <c r="OPO209" s="44"/>
      <c r="OPP209" s="44"/>
      <c r="OPQ209" s="44"/>
      <c r="OPR209" s="44"/>
      <c r="OPS209" s="44"/>
      <c r="OPT209" s="44"/>
      <c r="OPU209" s="44"/>
      <c r="OPV209" s="44"/>
      <c r="OPW209" s="44"/>
      <c r="OPX209" s="44"/>
      <c r="OPY209" s="44"/>
      <c r="OPZ209" s="44"/>
      <c r="OQA209" s="44"/>
      <c r="OQB209" s="44"/>
      <c r="OQC209" s="44"/>
      <c r="OQD209" s="44"/>
      <c r="OQE209" s="44"/>
      <c r="OQF209" s="44"/>
      <c r="OQG209" s="44"/>
      <c r="OQH209" s="44"/>
      <c r="OQI209" s="44"/>
      <c r="OQJ209" s="44"/>
      <c r="OQK209" s="44"/>
      <c r="OQL209" s="44"/>
      <c r="OQM209" s="44"/>
      <c r="OQN209" s="44"/>
      <c r="OQO209" s="44"/>
      <c r="OQP209" s="44"/>
      <c r="OQQ209" s="44"/>
      <c r="OQR209" s="44"/>
      <c r="OQS209" s="44"/>
      <c r="OQT209" s="44"/>
      <c r="OQU209" s="44"/>
      <c r="OQV209" s="44"/>
      <c r="OQW209" s="44"/>
      <c r="OQX209" s="44"/>
      <c r="OQY209" s="44"/>
      <c r="OQZ209" s="44"/>
      <c r="ORA209" s="44"/>
      <c r="ORB209" s="44"/>
      <c r="ORC209" s="44"/>
      <c r="ORD209" s="44"/>
      <c r="ORE209" s="44"/>
      <c r="ORF209" s="44"/>
      <c r="ORG209" s="44"/>
      <c r="ORH209" s="44"/>
      <c r="ORI209" s="44"/>
      <c r="ORJ209" s="44"/>
      <c r="ORK209" s="44"/>
      <c r="ORL209" s="44"/>
      <c r="ORM209" s="44"/>
      <c r="ORN209" s="44"/>
      <c r="ORO209" s="44"/>
      <c r="ORP209" s="44"/>
      <c r="ORQ209" s="44"/>
      <c r="ORR209" s="44"/>
      <c r="ORS209" s="44"/>
      <c r="ORT209" s="44"/>
      <c r="ORU209" s="44"/>
      <c r="ORV209" s="44"/>
      <c r="ORW209" s="44"/>
      <c r="ORX209" s="44"/>
      <c r="ORY209" s="44"/>
      <c r="ORZ209" s="44"/>
      <c r="OSA209" s="44"/>
      <c r="OSB209" s="44"/>
      <c r="OSC209" s="44"/>
      <c r="OSD209" s="44"/>
      <c r="OSE209" s="44"/>
      <c r="OSF209" s="44"/>
      <c r="OSG209" s="44"/>
      <c r="OSH209" s="44"/>
      <c r="OSI209" s="44"/>
      <c r="OSJ209" s="44"/>
      <c r="OSK209" s="44"/>
      <c r="OSL209" s="44"/>
      <c r="OSM209" s="44"/>
      <c r="OSN209" s="44"/>
      <c r="OSO209" s="44"/>
      <c r="OSP209" s="44"/>
      <c r="OSQ209" s="44"/>
      <c r="OSR209" s="44"/>
      <c r="OSS209" s="44"/>
      <c r="OST209" s="44"/>
      <c r="OSU209" s="44"/>
      <c r="OSV209" s="44"/>
      <c r="OSW209" s="44"/>
      <c r="OSX209" s="44"/>
      <c r="OSY209" s="44"/>
      <c r="OSZ209" s="44"/>
      <c r="OTA209" s="44"/>
      <c r="OTB209" s="44"/>
      <c r="OTC209" s="44"/>
      <c r="OTD209" s="44"/>
      <c r="OTE209" s="44"/>
      <c r="OTF209" s="44"/>
      <c r="OTG209" s="44"/>
      <c r="OTH209" s="44"/>
      <c r="OTI209" s="44"/>
      <c r="OTJ209" s="44"/>
      <c r="OTK209" s="44"/>
      <c r="OTL209" s="44"/>
      <c r="OTM209" s="44"/>
      <c r="OTN209" s="44"/>
      <c r="OTO209" s="44"/>
      <c r="OTP209" s="44"/>
      <c r="OTQ209" s="44"/>
      <c r="OTR209" s="44"/>
      <c r="OTS209" s="44"/>
      <c r="OTT209" s="44"/>
      <c r="OTU209" s="44"/>
      <c r="OTV209" s="44"/>
      <c r="OTW209" s="44"/>
      <c r="OTX209" s="44"/>
      <c r="OTY209" s="44"/>
      <c r="OTZ209" s="44"/>
      <c r="OUA209" s="44"/>
      <c r="OUB209" s="44"/>
      <c r="OUC209" s="44"/>
      <c r="OUD209" s="44"/>
      <c r="OUE209" s="44"/>
      <c r="OUF209" s="44"/>
      <c r="OUG209" s="44"/>
      <c r="OUH209" s="44"/>
      <c r="OUI209" s="44"/>
      <c r="OUJ209" s="44"/>
      <c r="OUK209" s="44"/>
      <c r="OUL209" s="44"/>
      <c r="OUM209" s="44"/>
      <c r="OUN209" s="44"/>
      <c r="OUO209" s="44"/>
      <c r="OUP209" s="44"/>
      <c r="OUQ209" s="44"/>
      <c r="OUR209" s="44"/>
      <c r="OUS209" s="44"/>
      <c r="OUT209" s="44"/>
      <c r="OUU209" s="44"/>
      <c r="OUV209" s="44"/>
      <c r="OUW209" s="44"/>
      <c r="OUX209" s="44"/>
      <c r="OUY209" s="44"/>
      <c r="OUZ209" s="44"/>
      <c r="OVA209" s="44"/>
      <c r="OVB209" s="44"/>
      <c r="OVC209" s="44"/>
      <c r="OVD209" s="44"/>
      <c r="OVE209" s="44"/>
      <c r="OVF209" s="44"/>
      <c r="OVG209" s="44"/>
      <c r="OVH209" s="44"/>
      <c r="OVI209" s="44"/>
      <c r="OVJ209" s="44"/>
      <c r="OVK209" s="44"/>
      <c r="OVL209" s="44"/>
      <c r="OVM209" s="44"/>
      <c r="OVN209" s="44"/>
      <c r="OVO209" s="44"/>
      <c r="OVP209" s="44"/>
      <c r="OVQ209" s="44"/>
      <c r="OVR209" s="44"/>
      <c r="OVS209" s="44"/>
      <c r="OVT209" s="44"/>
      <c r="OVU209" s="44"/>
      <c r="OVV209" s="44"/>
      <c r="OVW209" s="44"/>
      <c r="OVX209" s="44"/>
      <c r="OVY209" s="44"/>
      <c r="OVZ209" s="44"/>
      <c r="OWA209" s="44"/>
      <c r="OWB209" s="44"/>
      <c r="OWC209" s="44"/>
      <c r="OWD209" s="44"/>
      <c r="OWE209" s="44"/>
      <c r="OWF209" s="44"/>
      <c r="OWG209" s="44"/>
      <c r="OWH209" s="44"/>
      <c r="OWI209" s="44"/>
      <c r="OWJ209" s="44"/>
      <c r="OWK209" s="44"/>
      <c r="OWL209" s="44"/>
      <c r="OWM209" s="44"/>
      <c r="OWN209" s="44"/>
      <c r="OWO209" s="44"/>
      <c r="OWP209" s="44"/>
      <c r="OWQ209" s="44"/>
      <c r="OWR209" s="44"/>
      <c r="OWS209" s="44"/>
      <c r="OWT209" s="44"/>
      <c r="OWU209" s="44"/>
      <c r="OWV209" s="44"/>
      <c r="OWW209" s="44"/>
      <c r="OWX209" s="44"/>
      <c r="OWY209" s="44"/>
      <c r="OWZ209" s="44"/>
      <c r="OXA209" s="44"/>
      <c r="OXB209" s="44"/>
      <c r="OXC209" s="44"/>
      <c r="OXD209" s="44"/>
      <c r="OXE209" s="44"/>
      <c r="OXF209" s="44"/>
      <c r="OXG209" s="44"/>
      <c r="OXH209" s="44"/>
      <c r="OXI209" s="44"/>
      <c r="OXJ209" s="44"/>
      <c r="OXK209" s="44"/>
      <c r="OXL209" s="44"/>
      <c r="OXM209" s="44"/>
      <c r="OXN209" s="44"/>
      <c r="OXO209" s="44"/>
      <c r="OXP209" s="44"/>
      <c r="OXQ209" s="44"/>
      <c r="OXR209" s="44"/>
      <c r="OXS209" s="44"/>
      <c r="OXT209" s="44"/>
      <c r="OXU209" s="44"/>
      <c r="OXV209" s="44"/>
      <c r="OXW209" s="44"/>
      <c r="OXX209" s="44"/>
      <c r="OXY209" s="44"/>
      <c r="OXZ209" s="44"/>
      <c r="OYA209" s="44"/>
      <c r="OYB209" s="44"/>
      <c r="OYC209" s="44"/>
      <c r="OYD209" s="44"/>
      <c r="OYE209" s="44"/>
      <c r="OYF209" s="44"/>
      <c r="OYG209" s="44"/>
      <c r="OYH209" s="44"/>
      <c r="OYI209" s="44"/>
      <c r="OYJ209" s="44"/>
      <c r="OYK209" s="44"/>
      <c r="OYL209" s="44"/>
      <c r="OYM209" s="44"/>
      <c r="OYN209" s="44"/>
      <c r="OYO209" s="44"/>
      <c r="OYP209" s="44"/>
      <c r="OYQ209" s="44"/>
      <c r="OYR209" s="44"/>
      <c r="OYS209" s="44"/>
      <c r="OYT209" s="44"/>
      <c r="OYU209" s="44"/>
      <c r="OYV209" s="44"/>
      <c r="OYW209" s="44"/>
      <c r="OYX209" s="44"/>
      <c r="OYY209" s="44"/>
      <c r="OYZ209" s="44"/>
      <c r="OZA209" s="44"/>
      <c r="OZB209" s="44"/>
      <c r="OZC209" s="44"/>
      <c r="OZD209" s="44"/>
      <c r="OZE209" s="44"/>
      <c r="OZF209" s="44"/>
      <c r="OZG209" s="44"/>
      <c r="OZH209" s="44"/>
      <c r="OZI209" s="44"/>
      <c r="OZJ209" s="44"/>
      <c r="OZK209" s="44"/>
      <c r="OZL209" s="44"/>
      <c r="OZM209" s="44"/>
      <c r="OZN209" s="44"/>
      <c r="OZO209" s="44"/>
      <c r="OZP209" s="44"/>
      <c r="OZQ209" s="44"/>
      <c r="OZR209" s="44"/>
      <c r="OZS209" s="44"/>
      <c r="OZT209" s="44"/>
      <c r="OZU209" s="44"/>
      <c r="OZV209" s="44"/>
      <c r="OZW209" s="44"/>
      <c r="OZX209" s="44"/>
      <c r="OZY209" s="44"/>
      <c r="OZZ209" s="44"/>
      <c r="PAA209" s="44"/>
      <c r="PAB209" s="44"/>
      <c r="PAC209" s="44"/>
      <c r="PAD209" s="44"/>
      <c r="PAE209" s="44"/>
      <c r="PAF209" s="44"/>
      <c r="PAG209" s="44"/>
      <c r="PAH209" s="44"/>
      <c r="PAI209" s="44"/>
      <c r="PAJ209" s="44"/>
      <c r="PAK209" s="44"/>
      <c r="PAL209" s="44"/>
      <c r="PAM209" s="44"/>
      <c r="PAN209" s="44"/>
      <c r="PAO209" s="44"/>
      <c r="PAP209" s="44"/>
      <c r="PAQ209" s="44"/>
      <c r="PAR209" s="44"/>
      <c r="PAS209" s="44"/>
      <c r="PAT209" s="44"/>
      <c r="PAU209" s="44"/>
      <c r="PAV209" s="44"/>
      <c r="PAW209" s="44"/>
      <c r="PAX209" s="44"/>
      <c r="PAY209" s="44"/>
      <c r="PAZ209" s="44"/>
      <c r="PBA209" s="44"/>
      <c r="PBB209" s="44"/>
      <c r="PBC209" s="44"/>
      <c r="PBD209" s="44"/>
      <c r="PBE209" s="44"/>
      <c r="PBF209" s="44"/>
      <c r="PBG209" s="44"/>
      <c r="PBH209" s="44"/>
      <c r="PBI209" s="44"/>
      <c r="PBJ209" s="44"/>
      <c r="PBK209" s="44"/>
      <c r="PBL209" s="44"/>
      <c r="PBM209" s="44"/>
      <c r="PBN209" s="44"/>
      <c r="PBO209" s="44"/>
      <c r="PBP209" s="44"/>
      <c r="PBQ209" s="44"/>
      <c r="PBR209" s="44"/>
      <c r="PBS209" s="44"/>
      <c r="PBT209" s="44"/>
      <c r="PBU209" s="44"/>
      <c r="PBV209" s="44"/>
      <c r="PBW209" s="44"/>
      <c r="PBX209" s="44"/>
      <c r="PBY209" s="44"/>
      <c r="PBZ209" s="44"/>
      <c r="PCA209" s="44"/>
      <c r="PCB209" s="44"/>
      <c r="PCC209" s="44"/>
      <c r="PCD209" s="44"/>
      <c r="PCE209" s="44"/>
      <c r="PCF209" s="44"/>
      <c r="PCG209" s="44"/>
      <c r="PCH209" s="44"/>
      <c r="PCI209" s="44"/>
      <c r="PCJ209" s="44"/>
      <c r="PCK209" s="44"/>
      <c r="PCL209" s="44"/>
      <c r="PCM209" s="44"/>
      <c r="PCN209" s="44"/>
      <c r="PCO209" s="44"/>
      <c r="PCP209" s="44"/>
      <c r="PCQ209" s="44"/>
      <c r="PCR209" s="44"/>
      <c r="PCS209" s="44"/>
      <c r="PCT209" s="44"/>
      <c r="PCU209" s="44"/>
      <c r="PCV209" s="44"/>
      <c r="PCW209" s="44"/>
      <c r="PCX209" s="44"/>
      <c r="PCY209" s="44"/>
      <c r="PCZ209" s="44"/>
      <c r="PDA209" s="44"/>
      <c r="PDB209" s="44"/>
      <c r="PDC209" s="44"/>
      <c r="PDD209" s="44"/>
      <c r="PDE209" s="44"/>
      <c r="PDF209" s="44"/>
      <c r="PDG209" s="44"/>
      <c r="PDH209" s="44"/>
      <c r="PDI209" s="44"/>
      <c r="PDJ209" s="44"/>
      <c r="PDK209" s="44"/>
      <c r="PDL209" s="44"/>
      <c r="PDM209" s="44"/>
      <c r="PDN209" s="44"/>
      <c r="PDO209" s="44"/>
      <c r="PDP209" s="44"/>
      <c r="PDQ209" s="44"/>
      <c r="PDR209" s="44"/>
      <c r="PDS209" s="44"/>
      <c r="PDT209" s="44"/>
      <c r="PDU209" s="44"/>
      <c r="PDV209" s="44"/>
      <c r="PDW209" s="44"/>
      <c r="PDX209" s="44"/>
      <c r="PDY209" s="44"/>
      <c r="PDZ209" s="44"/>
      <c r="PEA209" s="44"/>
      <c r="PEB209" s="44"/>
      <c r="PEC209" s="44"/>
      <c r="PED209" s="44"/>
      <c r="PEE209" s="44"/>
      <c r="PEF209" s="44"/>
      <c r="PEG209" s="44"/>
      <c r="PEH209" s="44"/>
      <c r="PEI209" s="44"/>
      <c r="PEJ209" s="44"/>
      <c r="PEK209" s="44"/>
      <c r="PEL209" s="44"/>
      <c r="PEM209" s="44"/>
      <c r="PEN209" s="44"/>
      <c r="PEO209" s="44"/>
      <c r="PEP209" s="44"/>
      <c r="PEQ209" s="44"/>
      <c r="PER209" s="44"/>
      <c r="PES209" s="44"/>
      <c r="PET209" s="44"/>
      <c r="PEU209" s="44"/>
      <c r="PEV209" s="44"/>
      <c r="PEW209" s="44"/>
      <c r="PEX209" s="44"/>
      <c r="PEY209" s="44"/>
      <c r="PEZ209" s="44"/>
      <c r="PFA209" s="44"/>
      <c r="PFB209" s="44"/>
      <c r="PFC209" s="44"/>
      <c r="PFD209" s="44"/>
      <c r="PFE209" s="44"/>
      <c r="PFF209" s="44"/>
      <c r="PFG209" s="44"/>
      <c r="PFH209" s="44"/>
      <c r="PFI209" s="44"/>
      <c r="PFJ209" s="44"/>
      <c r="PFK209" s="44"/>
      <c r="PFL209" s="44"/>
      <c r="PFM209" s="44"/>
      <c r="PFN209" s="44"/>
      <c r="PFO209" s="44"/>
      <c r="PFP209" s="44"/>
      <c r="PFQ209" s="44"/>
      <c r="PFR209" s="44"/>
      <c r="PFS209" s="44"/>
      <c r="PFT209" s="44"/>
      <c r="PFU209" s="44"/>
      <c r="PFV209" s="44"/>
      <c r="PFW209" s="44"/>
      <c r="PFX209" s="44"/>
      <c r="PFY209" s="44"/>
      <c r="PFZ209" s="44"/>
      <c r="PGA209" s="44"/>
      <c r="PGB209" s="44"/>
      <c r="PGC209" s="44"/>
      <c r="PGD209" s="44"/>
      <c r="PGE209" s="44"/>
      <c r="PGF209" s="44"/>
      <c r="PGG209" s="44"/>
      <c r="PGH209" s="44"/>
      <c r="PGI209" s="44"/>
      <c r="PGJ209" s="44"/>
      <c r="PGK209" s="44"/>
      <c r="PGL209" s="44"/>
      <c r="PGM209" s="44"/>
      <c r="PGN209" s="44"/>
      <c r="PGO209" s="44"/>
      <c r="PGP209" s="44"/>
      <c r="PGQ209" s="44"/>
      <c r="PGR209" s="44"/>
      <c r="PGS209" s="44"/>
      <c r="PGT209" s="44"/>
      <c r="PGU209" s="44"/>
      <c r="PGV209" s="44"/>
      <c r="PGW209" s="44"/>
      <c r="PGX209" s="44"/>
      <c r="PGY209" s="44"/>
      <c r="PGZ209" s="44"/>
      <c r="PHA209" s="44"/>
      <c r="PHB209" s="44"/>
      <c r="PHC209" s="44"/>
      <c r="PHD209" s="44"/>
      <c r="PHE209" s="44"/>
      <c r="PHF209" s="44"/>
      <c r="PHG209" s="44"/>
      <c r="PHH209" s="44"/>
      <c r="PHI209" s="44"/>
      <c r="PHJ209" s="44"/>
      <c r="PHK209" s="44"/>
      <c r="PHL209" s="44"/>
      <c r="PHM209" s="44"/>
      <c r="PHN209" s="44"/>
      <c r="PHO209" s="44"/>
      <c r="PHP209" s="44"/>
      <c r="PHQ209" s="44"/>
      <c r="PHR209" s="44"/>
      <c r="PHS209" s="44"/>
      <c r="PHT209" s="44"/>
      <c r="PHU209" s="44"/>
      <c r="PHV209" s="44"/>
      <c r="PHW209" s="44"/>
      <c r="PHX209" s="44"/>
      <c r="PHY209" s="44"/>
      <c r="PHZ209" s="44"/>
      <c r="PIA209" s="44"/>
      <c r="PIB209" s="44"/>
      <c r="PIC209" s="44"/>
      <c r="PID209" s="44"/>
      <c r="PIE209" s="44"/>
      <c r="PIF209" s="44"/>
      <c r="PIG209" s="44"/>
      <c r="PIH209" s="44"/>
      <c r="PII209" s="44"/>
      <c r="PIJ209" s="44"/>
      <c r="PIK209" s="44"/>
      <c r="PIL209" s="44"/>
      <c r="PIM209" s="44"/>
      <c r="PIN209" s="44"/>
      <c r="PIO209" s="44"/>
      <c r="PIP209" s="44"/>
      <c r="PIQ209" s="44"/>
      <c r="PIR209" s="44"/>
      <c r="PIS209" s="44"/>
      <c r="PIT209" s="44"/>
      <c r="PIU209" s="44"/>
      <c r="PIV209" s="44"/>
      <c r="PIW209" s="44"/>
      <c r="PIX209" s="44"/>
      <c r="PIY209" s="44"/>
      <c r="PIZ209" s="44"/>
      <c r="PJA209" s="44"/>
      <c r="PJB209" s="44"/>
      <c r="PJC209" s="44"/>
      <c r="PJD209" s="44"/>
      <c r="PJE209" s="44"/>
      <c r="PJF209" s="44"/>
      <c r="PJG209" s="44"/>
      <c r="PJH209" s="44"/>
      <c r="PJI209" s="44"/>
      <c r="PJJ209" s="44"/>
      <c r="PJK209" s="44"/>
      <c r="PJL209" s="44"/>
      <c r="PJM209" s="44"/>
      <c r="PJN209" s="44"/>
      <c r="PJO209" s="44"/>
      <c r="PJP209" s="44"/>
      <c r="PJQ209" s="44"/>
      <c r="PJR209" s="44"/>
      <c r="PJS209" s="44"/>
      <c r="PJT209" s="44"/>
      <c r="PJU209" s="44"/>
      <c r="PJV209" s="44"/>
      <c r="PJW209" s="44"/>
      <c r="PJX209" s="44"/>
      <c r="PJY209" s="44"/>
      <c r="PJZ209" s="44"/>
      <c r="PKA209" s="44"/>
      <c r="PKB209" s="44"/>
      <c r="PKC209" s="44"/>
      <c r="PKD209" s="44"/>
      <c r="PKE209" s="44"/>
      <c r="PKF209" s="44"/>
      <c r="PKG209" s="44"/>
      <c r="PKH209" s="44"/>
      <c r="PKI209" s="44"/>
      <c r="PKJ209" s="44"/>
      <c r="PKK209" s="44"/>
      <c r="PKL209" s="44"/>
      <c r="PKM209" s="44"/>
      <c r="PKN209" s="44"/>
      <c r="PKO209" s="44"/>
      <c r="PKP209" s="44"/>
      <c r="PKQ209" s="44"/>
      <c r="PKR209" s="44"/>
      <c r="PKS209" s="44"/>
      <c r="PKT209" s="44"/>
      <c r="PKU209" s="44"/>
      <c r="PKV209" s="44"/>
      <c r="PKW209" s="44"/>
      <c r="PKX209" s="44"/>
      <c r="PKY209" s="44"/>
      <c r="PKZ209" s="44"/>
      <c r="PLA209" s="44"/>
      <c r="PLB209" s="44"/>
      <c r="PLC209" s="44"/>
      <c r="PLD209" s="44"/>
      <c r="PLE209" s="44"/>
      <c r="PLF209" s="44"/>
      <c r="PLG209" s="44"/>
      <c r="PLH209" s="44"/>
      <c r="PLI209" s="44"/>
      <c r="PLJ209" s="44"/>
      <c r="PLK209" s="44"/>
      <c r="PLL209" s="44"/>
      <c r="PLM209" s="44"/>
      <c r="PLN209" s="44"/>
      <c r="PLO209" s="44"/>
      <c r="PLP209" s="44"/>
      <c r="PLQ209" s="44"/>
      <c r="PLR209" s="44"/>
      <c r="PLS209" s="44"/>
      <c r="PLT209" s="44"/>
      <c r="PLU209" s="44"/>
      <c r="PLV209" s="44"/>
      <c r="PLW209" s="44"/>
      <c r="PLX209" s="44"/>
      <c r="PLY209" s="44"/>
      <c r="PLZ209" s="44"/>
      <c r="PMA209" s="44"/>
      <c r="PMB209" s="44"/>
      <c r="PMC209" s="44"/>
      <c r="PMD209" s="44"/>
      <c r="PME209" s="44"/>
      <c r="PMF209" s="44"/>
      <c r="PMG209" s="44"/>
      <c r="PMH209" s="44"/>
      <c r="PMI209" s="44"/>
      <c r="PMJ209" s="44"/>
      <c r="PMK209" s="44"/>
      <c r="PML209" s="44"/>
      <c r="PMM209" s="44"/>
      <c r="PMN209" s="44"/>
      <c r="PMO209" s="44"/>
      <c r="PMP209" s="44"/>
      <c r="PMQ209" s="44"/>
      <c r="PMR209" s="44"/>
      <c r="PMS209" s="44"/>
      <c r="PMT209" s="44"/>
      <c r="PMU209" s="44"/>
      <c r="PMV209" s="44"/>
      <c r="PMW209" s="44"/>
      <c r="PMX209" s="44"/>
      <c r="PMY209" s="44"/>
      <c r="PMZ209" s="44"/>
      <c r="PNA209" s="44"/>
      <c r="PNB209" s="44"/>
      <c r="PNC209" s="44"/>
      <c r="PND209" s="44"/>
      <c r="PNE209" s="44"/>
      <c r="PNF209" s="44"/>
      <c r="PNG209" s="44"/>
      <c r="PNH209" s="44"/>
      <c r="PNI209" s="44"/>
      <c r="PNJ209" s="44"/>
      <c r="PNK209" s="44"/>
      <c r="PNL209" s="44"/>
      <c r="PNM209" s="44"/>
      <c r="PNN209" s="44"/>
      <c r="PNO209" s="44"/>
      <c r="PNP209" s="44"/>
      <c r="PNQ209" s="44"/>
      <c r="PNR209" s="44"/>
      <c r="PNS209" s="44"/>
      <c r="PNT209" s="44"/>
      <c r="PNU209" s="44"/>
      <c r="PNV209" s="44"/>
      <c r="PNW209" s="44"/>
      <c r="PNX209" s="44"/>
      <c r="PNY209" s="44"/>
      <c r="PNZ209" s="44"/>
      <c r="POA209" s="44"/>
      <c r="POB209" s="44"/>
      <c r="POC209" s="44"/>
      <c r="POD209" s="44"/>
      <c r="POE209" s="44"/>
      <c r="POF209" s="44"/>
      <c r="POG209" s="44"/>
      <c r="POH209" s="44"/>
      <c r="POI209" s="44"/>
      <c r="POJ209" s="44"/>
      <c r="POK209" s="44"/>
      <c r="POL209" s="44"/>
      <c r="POM209" s="44"/>
      <c r="PON209" s="44"/>
      <c r="POO209" s="44"/>
      <c r="POP209" s="44"/>
      <c r="POQ209" s="44"/>
      <c r="POR209" s="44"/>
      <c r="POS209" s="44"/>
      <c r="POT209" s="44"/>
      <c r="POU209" s="44"/>
      <c r="POV209" s="44"/>
      <c r="POW209" s="44"/>
      <c r="POX209" s="44"/>
      <c r="POY209" s="44"/>
      <c r="POZ209" s="44"/>
      <c r="PPA209" s="44"/>
      <c r="PPB209" s="44"/>
      <c r="PPC209" s="44"/>
      <c r="PPD209" s="44"/>
      <c r="PPE209" s="44"/>
      <c r="PPF209" s="44"/>
      <c r="PPG209" s="44"/>
      <c r="PPH209" s="44"/>
      <c r="PPI209" s="44"/>
      <c r="PPJ209" s="44"/>
      <c r="PPK209" s="44"/>
      <c r="PPL209" s="44"/>
      <c r="PPM209" s="44"/>
      <c r="PPN209" s="44"/>
      <c r="PPO209" s="44"/>
      <c r="PPP209" s="44"/>
      <c r="PPQ209" s="44"/>
      <c r="PPR209" s="44"/>
      <c r="PPS209" s="44"/>
      <c r="PPT209" s="44"/>
      <c r="PPU209" s="44"/>
      <c r="PPV209" s="44"/>
      <c r="PPW209" s="44"/>
      <c r="PPX209" s="44"/>
      <c r="PPY209" s="44"/>
      <c r="PPZ209" s="44"/>
      <c r="PQA209" s="44"/>
      <c r="PQB209" s="44"/>
      <c r="PQC209" s="44"/>
      <c r="PQD209" s="44"/>
      <c r="PQE209" s="44"/>
      <c r="PQF209" s="44"/>
      <c r="PQG209" s="44"/>
      <c r="PQH209" s="44"/>
      <c r="PQI209" s="44"/>
      <c r="PQJ209" s="44"/>
      <c r="PQK209" s="44"/>
      <c r="PQL209" s="44"/>
      <c r="PQM209" s="44"/>
      <c r="PQN209" s="44"/>
      <c r="PQO209" s="44"/>
      <c r="PQP209" s="44"/>
      <c r="PQQ209" s="44"/>
      <c r="PQR209" s="44"/>
      <c r="PQS209" s="44"/>
      <c r="PQT209" s="44"/>
      <c r="PQU209" s="44"/>
      <c r="PQV209" s="44"/>
      <c r="PQW209" s="44"/>
      <c r="PQX209" s="44"/>
      <c r="PQY209" s="44"/>
      <c r="PQZ209" s="44"/>
      <c r="PRA209" s="44"/>
      <c r="PRB209" s="44"/>
      <c r="PRC209" s="44"/>
      <c r="PRD209" s="44"/>
      <c r="PRE209" s="44"/>
      <c r="PRF209" s="44"/>
      <c r="PRG209" s="44"/>
      <c r="PRH209" s="44"/>
      <c r="PRI209" s="44"/>
      <c r="PRJ209" s="44"/>
      <c r="PRK209" s="44"/>
      <c r="PRL209" s="44"/>
      <c r="PRM209" s="44"/>
      <c r="PRN209" s="44"/>
      <c r="PRO209" s="44"/>
      <c r="PRP209" s="44"/>
      <c r="PRQ209" s="44"/>
      <c r="PRR209" s="44"/>
      <c r="PRS209" s="44"/>
      <c r="PRT209" s="44"/>
      <c r="PRU209" s="44"/>
      <c r="PRV209" s="44"/>
      <c r="PRW209" s="44"/>
      <c r="PRX209" s="44"/>
      <c r="PRY209" s="44"/>
      <c r="PRZ209" s="44"/>
      <c r="PSA209" s="44"/>
      <c r="PSB209" s="44"/>
      <c r="PSC209" s="44"/>
      <c r="PSD209" s="44"/>
      <c r="PSE209" s="44"/>
      <c r="PSF209" s="44"/>
      <c r="PSG209" s="44"/>
      <c r="PSH209" s="44"/>
      <c r="PSI209" s="44"/>
      <c r="PSJ209" s="44"/>
      <c r="PSK209" s="44"/>
      <c r="PSL209" s="44"/>
      <c r="PSM209" s="44"/>
      <c r="PSN209" s="44"/>
      <c r="PSO209" s="44"/>
      <c r="PSP209" s="44"/>
      <c r="PSQ209" s="44"/>
      <c r="PSR209" s="44"/>
      <c r="PSS209" s="44"/>
      <c r="PST209" s="44"/>
      <c r="PSU209" s="44"/>
      <c r="PSV209" s="44"/>
      <c r="PSW209" s="44"/>
      <c r="PSX209" s="44"/>
      <c r="PSY209" s="44"/>
      <c r="PSZ209" s="44"/>
      <c r="PTA209" s="44"/>
      <c r="PTB209" s="44"/>
      <c r="PTC209" s="44"/>
      <c r="PTD209" s="44"/>
      <c r="PTE209" s="44"/>
      <c r="PTF209" s="44"/>
      <c r="PTG209" s="44"/>
      <c r="PTH209" s="44"/>
      <c r="PTI209" s="44"/>
      <c r="PTJ209" s="44"/>
      <c r="PTK209" s="44"/>
      <c r="PTL209" s="44"/>
      <c r="PTM209" s="44"/>
      <c r="PTN209" s="44"/>
      <c r="PTO209" s="44"/>
      <c r="PTP209" s="44"/>
      <c r="PTQ209" s="44"/>
      <c r="PTR209" s="44"/>
      <c r="PTS209" s="44"/>
      <c r="PTT209" s="44"/>
      <c r="PTU209" s="44"/>
      <c r="PTV209" s="44"/>
      <c r="PTW209" s="44"/>
      <c r="PTX209" s="44"/>
      <c r="PTY209" s="44"/>
      <c r="PTZ209" s="44"/>
      <c r="PUA209" s="44"/>
      <c r="PUB209" s="44"/>
      <c r="PUC209" s="44"/>
      <c r="PUD209" s="44"/>
      <c r="PUE209" s="44"/>
      <c r="PUF209" s="44"/>
      <c r="PUG209" s="44"/>
      <c r="PUH209" s="44"/>
      <c r="PUI209" s="44"/>
      <c r="PUJ209" s="44"/>
      <c r="PUK209" s="44"/>
      <c r="PUL209" s="44"/>
      <c r="PUM209" s="44"/>
      <c r="PUN209" s="44"/>
      <c r="PUO209" s="44"/>
      <c r="PUP209" s="44"/>
      <c r="PUQ209" s="44"/>
      <c r="PUR209" s="44"/>
      <c r="PUS209" s="44"/>
      <c r="PUT209" s="44"/>
      <c r="PUU209" s="44"/>
      <c r="PUV209" s="44"/>
      <c r="PUW209" s="44"/>
      <c r="PUX209" s="44"/>
      <c r="PUY209" s="44"/>
      <c r="PUZ209" s="44"/>
      <c r="PVA209" s="44"/>
      <c r="PVB209" s="44"/>
      <c r="PVC209" s="44"/>
      <c r="PVD209" s="44"/>
      <c r="PVE209" s="44"/>
      <c r="PVF209" s="44"/>
      <c r="PVG209" s="44"/>
      <c r="PVH209" s="44"/>
      <c r="PVI209" s="44"/>
      <c r="PVJ209" s="44"/>
      <c r="PVK209" s="44"/>
      <c r="PVL209" s="44"/>
      <c r="PVM209" s="44"/>
      <c r="PVN209" s="44"/>
      <c r="PVO209" s="44"/>
      <c r="PVP209" s="44"/>
      <c r="PVQ209" s="44"/>
      <c r="PVR209" s="44"/>
      <c r="PVS209" s="44"/>
      <c r="PVT209" s="44"/>
      <c r="PVU209" s="44"/>
      <c r="PVV209" s="44"/>
      <c r="PVW209" s="44"/>
      <c r="PVX209" s="44"/>
      <c r="PVY209" s="44"/>
      <c r="PVZ209" s="44"/>
      <c r="PWA209" s="44"/>
      <c r="PWB209" s="44"/>
      <c r="PWC209" s="44"/>
      <c r="PWD209" s="44"/>
      <c r="PWE209" s="44"/>
      <c r="PWF209" s="44"/>
      <c r="PWG209" s="44"/>
      <c r="PWH209" s="44"/>
      <c r="PWI209" s="44"/>
      <c r="PWJ209" s="44"/>
      <c r="PWK209" s="44"/>
      <c r="PWL209" s="44"/>
      <c r="PWM209" s="44"/>
      <c r="PWN209" s="44"/>
      <c r="PWO209" s="44"/>
      <c r="PWP209" s="44"/>
      <c r="PWQ209" s="44"/>
      <c r="PWR209" s="44"/>
      <c r="PWS209" s="44"/>
      <c r="PWT209" s="44"/>
      <c r="PWU209" s="44"/>
      <c r="PWV209" s="44"/>
      <c r="PWW209" s="44"/>
      <c r="PWX209" s="44"/>
      <c r="PWY209" s="44"/>
      <c r="PWZ209" s="44"/>
      <c r="PXA209" s="44"/>
      <c r="PXB209" s="44"/>
      <c r="PXC209" s="44"/>
      <c r="PXD209" s="44"/>
      <c r="PXE209" s="44"/>
      <c r="PXF209" s="44"/>
      <c r="PXG209" s="44"/>
      <c r="PXH209" s="44"/>
      <c r="PXI209" s="44"/>
      <c r="PXJ209" s="44"/>
      <c r="PXK209" s="44"/>
      <c r="PXL209" s="44"/>
      <c r="PXM209" s="44"/>
      <c r="PXN209" s="44"/>
      <c r="PXO209" s="44"/>
      <c r="PXP209" s="44"/>
      <c r="PXQ209" s="44"/>
      <c r="PXR209" s="44"/>
      <c r="PXS209" s="44"/>
      <c r="PXT209" s="44"/>
      <c r="PXU209" s="44"/>
      <c r="PXV209" s="44"/>
      <c r="PXW209" s="44"/>
      <c r="PXX209" s="44"/>
      <c r="PXY209" s="44"/>
      <c r="PXZ209" s="44"/>
      <c r="PYA209" s="44"/>
      <c r="PYB209" s="44"/>
      <c r="PYC209" s="44"/>
      <c r="PYD209" s="44"/>
      <c r="PYE209" s="44"/>
      <c r="PYF209" s="44"/>
      <c r="PYG209" s="44"/>
      <c r="PYH209" s="44"/>
      <c r="PYI209" s="44"/>
      <c r="PYJ209" s="44"/>
      <c r="PYK209" s="44"/>
      <c r="PYL209" s="44"/>
      <c r="PYM209" s="44"/>
      <c r="PYN209" s="44"/>
      <c r="PYO209" s="44"/>
      <c r="PYP209" s="44"/>
      <c r="PYQ209" s="44"/>
      <c r="PYR209" s="44"/>
      <c r="PYS209" s="44"/>
      <c r="PYT209" s="44"/>
      <c r="PYU209" s="44"/>
      <c r="PYV209" s="44"/>
      <c r="PYW209" s="44"/>
      <c r="PYX209" s="44"/>
      <c r="PYY209" s="44"/>
      <c r="PYZ209" s="44"/>
      <c r="PZA209" s="44"/>
      <c r="PZB209" s="44"/>
      <c r="PZC209" s="44"/>
      <c r="PZD209" s="44"/>
      <c r="PZE209" s="44"/>
      <c r="PZF209" s="44"/>
      <c r="PZG209" s="44"/>
      <c r="PZH209" s="44"/>
      <c r="PZI209" s="44"/>
      <c r="PZJ209" s="44"/>
      <c r="PZK209" s="44"/>
      <c r="PZL209" s="44"/>
      <c r="PZM209" s="44"/>
      <c r="PZN209" s="44"/>
      <c r="PZO209" s="44"/>
      <c r="PZP209" s="44"/>
      <c r="PZQ209" s="44"/>
      <c r="PZR209" s="44"/>
      <c r="PZS209" s="44"/>
      <c r="PZT209" s="44"/>
      <c r="PZU209" s="44"/>
      <c r="PZV209" s="44"/>
      <c r="PZW209" s="44"/>
      <c r="PZX209" s="44"/>
      <c r="PZY209" s="44"/>
      <c r="PZZ209" s="44"/>
      <c r="QAA209" s="44"/>
      <c r="QAB209" s="44"/>
      <c r="QAC209" s="44"/>
      <c r="QAD209" s="44"/>
      <c r="QAE209" s="44"/>
      <c r="QAF209" s="44"/>
      <c r="QAG209" s="44"/>
      <c r="QAH209" s="44"/>
      <c r="QAI209" s="44"/>
      <c r="QAJ209" s="44"/>
      <c r="QAK209" s="44"/>
      <c r="QAL209" s="44"/>
      <c r="QAM209" s="44"/>
      <c r="QAN209" s="44"/>
      <c r="QAO209" s="44"/>
      <c r="QAP209" s="44"/>
      <c r="QAQ209" s="44"/>
      <c r="QAR209" s="44"/>
      <c r="QAS209" s="44"/>
      <c r="QAT209" s="44"/>
      <c r="QAU209" s="44"/>
      <c r="QAV209" s="44"/>
      <c r="QAW209" s="44"/>
      <c r="QAX209" s="44"/>
      <c r="QAY209" s="44"/>
      <c r="QAZ209" s="44"/>
      <c r="QBA209" s="44"/>
      <c r="QBB209" s="44"/>
      <c r="QBC209" s="44"/>
      <c r="QBD209" s="44"/>
      <c r="QBE209" s="44"/>
      <c r="QBF209" s="44"/>
      <c r="QBG209" s="44"/>
      <c r="QBH209" s="44"/>
      <c r="QBI209" s="44"/>
      <c r="QBJ209" s="44"/>
      <c r="QBK209" s="44"/>
      <c r="QBL209" s="44"/>
      <c r="QBM209" s="44"/>
      <c r="QBN209" s="44"/>
      <c r="QBO209" s="44"/>
      <c r="QBP209" s="44"/>
      <c r="QBQ209" s="44"/>
      <c r="QBR209" s="44"/>
      <c r="QBS209" s="44"/>
      <c r="QBT209" s="44"/>
      <c r="QBU209" s="44"/>
      <c r="QBV209" s="44"/>
      <c r="QBW209" s="44"/>
      <c r="QBX209" s="44"/>
      <c r="QBY209" s="44"/>
      <c r="QBZ209" s="44"/>
      <c r="QCA209" s="44"/>
      <c r="QCB209" s="44"/>
      <c r="QCC209" s="44"/>
      <c r="QCD209" s="44"/>
      <c r="QCE209" s="44"/>
      <c r="QCF209" s="44"/>
      <c r="QCG209" s="44"/>
      <c r="QCH209" s="44"/>
      <c r="QCI209" s="44"/>
      <c r="QCJ209" s="44"/>
      <c r="QCK209" s="44"/>
      <c r="QCL209" s="44"/>
      <c r="QCM209" s="44"/>
      <c r="QCN209" s="44"/>
      <c r="QCO209" s="44"/>
      <c r="QCP209" s="44"/>
      <c r="QCQ209" s="44"/>
      <c r="QCR209" s="44"/>
      <c r="QCS209" s="44"/>
      <c r="QCT209" s="44"/>
      <c r="QCU209" s="44"/>
      <c r="QCV209" s="44"/>
      <c r="QCW209" s="44"/>
      <c r="QCX209" s="44"/>
      <c r="QCY209" s="44"/>
      <c r="QCZ209" s="44"/>
      <c r="QDA209" s="44"/>
      <c r="QDB209" s="44"/>
      <c r="QDC209" s="44"/>
      <c r="QDD209" s="44"/>
      <c r="QDE209" s="44"/>
      <c r="QDF209" s="44"/>
      <c r="QDG209" s="44"/>
      <c r="QDH209" s="44"/>
      <c r="QDI209" s="44"/>
      <c r="QDJ209" s="44"/>
      <c r="QDK209" s="44"/>
      <c r="QDL209" s="44"/>
      <c r="QDM209" s="44"/>
      <c r="QDN209" s="44"/>
      <c r="QDO209" s="44"/>
      <c r="QDP209" s="44"/>
      <c r="QDQ209" s="44"/>
      <c r="QDR209" s="44"/>
      <c r="QDS209" s="44"/>
      <c r="QDT209" s="44"/>
      <c r="QDU209" s="44"/>
      <c r="QDV209" s="44"/>
      <c r="QDW209" s="44"/>
      <c r="QDX209" s="44"/>
      <c r="QDY209" s="44"/>
      <c r="QDZ209" s="44"/>
      <c r="QEA209" s="44"/>
      <c r="QEB209" s="44"/>
      <c r="QEC209" s="44"/>
      <c r="QED209" s="44"/>
      <c r="QEE209" s="44"/>
      <c r="QEF209" s="44"/>
      <c r="QEG209" s="44"/>
      <c r="QEH209" s="44"/>
      <c r="QEI209" s="44"/>
      <c r="QEJ209" s="44"/>
      <c r="QEK209" s="44"/>
      <c r="QEL209" s="44"/>
      <c r="QEM209" s="44"/>
      <c r="QEN209" s="44"/>
      <c r="QEO209" s="44"/>
      <c r="QEP209" s="44"/>
      <c r="QEQ209" s="44"/>
      <c r="QER209" s="44"/>
      <c r="QES209" s="44"/>
      <c r="QET209" s="44"/>
      <c r="QEU209" s="44"/>
      <c r="QEV209" s="44"/>
      <c r="QEW209" s="44"/>
      <c r="QEX209" s="44"/>
      <c r="QEY209" s="44"/>
      <c r="QEZ209" s="44"/>
      <c r="QFA209" s="44"/>
      <c r="QFB209" s="44"/>
      <c r="QFC209" s="44"/>
      <c r="QFD209" s="44"/>
      <c r="QFE209" s="44"/>
      <c r="QFF209" s="44"/>
      <c r="QFG209" s="44"/>
      <c r="QFH209" s="44"/>
      <c r="QFI209" s="44"/>
      <c r="QFJ209" s="44"/>
      <c r="QFK209" s="44"/>
      <c r="QFL209" s="44"/>
      <c r="QFM209" s="44"/>
      <c r="QFN209" s="44"/>
      <c r="QFO209" s="44"/>
      <c r="QFP209" s="44"/>
      <c r="QFQ209" s="44"/>
      <c r="QFR209" s="44"/>
      <c r="QFS209" s="44"/>
      <c r="QFT209" s="44"/>
      <c r="QFU209" s="44"/>
      <c r="QFV209" s="44"/>
      <c r="QFW209" s="44"/>
      <c r="QFX209" s="44"/>
      <c r="QFY209" s="44"/>
      <c r="QFZ209" s="44"/>
      <c r="QGA209" s="44"/>
      <c r="QGB209" s="44"/>
      <c r="QGC209" s="44"/>
      <c r="QGD209" s="44"/>
      <c r="QGE209" s="44"/>
      <c r="QGF209" s="44"/>
      <c r="QGG209" s="44"/>
      <c r="QGH209" s="44"/>
      <c r="QGI209" s="44"/>
      <c r="QGJ209" s="44"/>
      <c r="QGK209" s="44"/>
      <c r="QGL209" s="44"/>
      <c r="QGM209" s="44"/>
      <c r="QGN209" s="44"/>
      <c r="QGO209" s="44"/>
      <c r="QGP209" s="44"/>
      <c r="QGQ209" s="44"/>
      <c r="QGR209" s="44"/>
      <c r="QGS209" s="44"/>
      <c r="QGT209" s="44"/>
      <c r="QGU209" s="44"/>
      <c r="QGV209" s="44"/>
      <c r="QGW209" s="44"/>
      <c r="QGX209" s="44"/>
      <c r="QGY209" s="44"/>
      <c r="QGZ209" s="44"/>
      <c r="QHA209" s="44"/>
      <c r="QHB209" s="44"/>
      <c r="QHC209" s="44"/>
      <c r="QHD209" s="44"/>
      <c r="QHE209" s="44"/>
      <c r="QHF209" s="44"/>
      <c r="QHG209" s="44"/>
      <c r="QHH209" s="44"/>
      <c r="QHI209" s="44"/>
      <c r="QHJ209" s="44"/>
      <c r="QHK209" s="44"/>
      <c r="QHL209" s="44"/>
      <c r="QHM209" s="44"/>
      <c r="QHN209" s="44"/>
      <c r="QHO209" s="44"/>
      <c r="QHP209" s="44"/>
      <c r="QHQ209" s="44"/>
      <c r="QHR209" s="44"/>
      <c r="QHS209" s="44"/>
      <c r="QHT209" s="44"/>
      <c r="QHU209" s="44"/>
      <c r="QHV209" s="44"/>
      <c r="QHW209" s="44"/>
      <c r="QHX209" s="44"/>
      <c r="QHY209" s="44"/>
      <c r="QHZ209" s="44"/>
      <c r="QIA209" s="44"/>
      <c r="QIB209" s="44"/>
      <c r="QIC209" s="44"/>
      <c r="QID209" s="44"/>
      <c r="QIE209" s="44"/>
      <c r="QIF209" s="44"/>
      <c r="QIG209" s="44"/>
      <c r="QIH209" s="44"/>
      <c r="QII209" s="44"/>
      <c r="QIJ209" s="44"/>
      <c r="QIK209" s="44"/>
      <c r="QIL209" s="44"/>
      <c r="QIM209" s="44"/>
      <c r="QIN209" s="44"/>
      <c r="QIO209" s="44"/>
      <c r="QIP209" s="44"/>
      <c r="QIQ209" s="44"/>
      <c r="QIR209" s="44"/>
      <c r="QIS209" s="44"/>
      <c r="QIT209" s="44"/>
      <c r="QIU209" s="44"/>
      <c r="QIV209" s="44"/>
      <c r="QIW209" s="44"/>
      <c r="QIX209" s="44"/>
      <c r="QIY209" s="44"/>
      <c r="QIZ209" s="44"/>
      <c r="QJA209" s="44"/>
      <c r="QJB209" s="44"/>
      <c r="QJC209" s="44"/>
      <c r="QJD209" s="44"/>
      <c r="QJE209" s="44"/>
      <c r="QJF209" s="44"/>
      <c r="QJG209" s="44"/>
      <c r="QJH209" s="44"/>
      <c r="QJI209" s="44"/>
      <c r="QJJ209" s="44"/>
      <c r="QJK209" s="44"/>
      <c r="QJL209" s="44"/>
      <c r="QJM209" s="44"/>
      <c r="QJN209" s="44"/>
      <c r="QJO209" s="44"/>
      <c r="QJP209" s="44"/>
      <c r="QJQ209" s="44"/>
      <c r="QJR209" s="44"/>
      <c r="QJS209" s="44"/>
      <c r="QJT209" s="44"/>
      <c r="QJU209" s="44"/>
      <c r="QJV209" s="44"/>
      <c r="QJW209" s="44"/>
      <c r="QJX209" s="44"/>
      <c r="QJY209" s="44"/>
      <c r="QJZ209" s="44"/>
      <c r="QKA209" s="44"/>
      <c r="QKB209" s="44"/>
      <c r="QKC209" s="44"/>
      <c r="QKD209" s="44"/>
      <c r="QKE209" s="44"/>
      <c r="QKF209" s="44"/>
      <c r="QKG209" s="44"/>
      <c r="QKH209" s="44"/>
      <c r="QKI209" s="44"/>
      <c r="QKJ209" s="44"/>
      <c r="QKK209" s="44"/>
      <c r="QKL209" s="44"/>
      <c r="QKM209" s="44"/>
      <c r="QKN209" s="44"/>
      <c r="QKO209" s="44"/>
      <c r="QKP209" s="44"/>
      <c r="QKQ209" s="44"/>
      <c r="QKR209" s="44"/>
      <c r="QKS209" s="44"/>
      <c r="QKT209" s="44"/>
      <c r="QKU209" s="44"/>
      <c r="QKV209" s="44"/>
      <c r="QKW209" s="44"/>
      <c r="QKX209" s="44"/>
      <c r="QKY209" s="44"/>
      <c r="QKZ209" s="44"/>
      <c r="QLA209" s="44"/>
      <c r="QLB209" s="44"/>
      <c r="QLC209" s="44"/>
      <c r="QLD209" s="44"/>
      <c r="QLE209" s="44"/>
      <c r="QLF209" s="44"/>
      <c r="QLG209" s="44"/>
      <c r="QLH209" s="44"/>
      <c r="QLI209" s="44"/>
      <c r="QLJ209" s="44"/>
      <c r="QLK209" s="44"/>
      <c r="QLL209" s="44"/>
      <c r="QLM209" s="44"/>
      <c r="QLN209" s="44"/>
      <c r="QLO209" s="44"/>
      <c r="QLP209" s="44"/>
      <c r="QLQ209" s="44"/>
      <c r="QLR209" s="44"/>
      <c r="QLS209" s="44"/>
      <c r="QLT209" s="44"/>
      <c r="QLU209" s="44"/>
      <c r="QLV209" s="44"/>
      <c r="QLW209" s="44"/>
      <c r="QLX209" s="44"/>
      <c r="QLY209" s="44"/>
      <c r="QLZ209" s="44"/>
      <c r="QMA209" s="44"/>
      <c r="QMB209" s="44"/>
      <c r="QMC209" s="44"/>
      <c r="QMD209" s="44"/>
      <c r="QME209" s="44"/>
      <c r="QMF209" s="44"/>
      <c r="QMG209" s="44"/>
      <c r="QMH209" s="44"/>
      <c r="QMI209" s="44"/>
      <c r="QMJ209" s="44"/>
      <c r="QMK209" s="44"/>
      <c r="QML209" s="44"/>
      <c r="QMM209" s="44"/>
      <c r="QMN209" s="44"/>
      <c r="QMO209" s="44"/>
      <c r="QMP209" s="44"/>
      <c r="QMQ209" s="44"/>
      <c r="QMR209" s="44"/>
      <c r="QMS209" s="44"/>
      <c r="QMT209" s="44"/>
      <c r="QMU209" s="44"/>
      <c r="QMV209" s="44"/>
      <c r="QMW209" s="44"/>
      <c r="QMX209" s="44"/>
      <c r="QMY209" s="44"/>
      <c r="QMZ209" s="44"/>
      <c r="QNA209" s="44"/>
      <c r="QNB209" s="44"/>
      <c r="QNC209" s="44"/>
      <c r="QND209" s="44"/>
      <c r="QNE209" s="44"/>
      <c r="QNF209" s="44"/>
      <c r="QNG209" s="44"/>
      <c r="QNH209" s="44"/>
      <c r="QNI209" s="44"/>
      <c r="QNJ209" s="44"/>
      <c r="QNK209" s="44"/>
      <c r="QNL209" s="44"/>
      <c r="QNM209" s="44"/>
      <c r="QNN209" s="44"/>
      <c r="QNO209" s="44"/>
      <c r="QNP209" s="44"/>
      <c r="QNQ209" s="44"/>
      <c r="QNR209" s="44"/>
      <c r="QNS209" s="44"/>
      <c r="QNT209" s="44"/>
      <c r="QNU209" s="44"/>
      <c r="QNV209" s="44"/>
      <c r="QNW209" s="44"/>
      <c r="QNX209" s="44"/>
      <c r="QNY209" s="44"/>
      <c r="QNZ209" s="44"/>
      <c r="QOA209" s="44"/>
      <c r="QOB209" s="44"/>
      <c r="QOC209" s="44"/>
      <c r="QOD209" s="44"/>
      <c r="QOE209" s="44"/>
      <c r="QOF209" s="44"/>
      <c r="QOG209" s="44"/>
      <c r="QOH209" s="44"/>
      <c r="QOI209" s="44"/>
      <c r="QOJ209" s="44"/>
      <c r="QOK209" s="44"/>
      <c r="QOL209" s="44"/>
      <c r="QOM209" s="44"/>
      <c r="QON209" s="44"/>
      <c r="QOO209" s="44"/>
      <c r="QOP209" s="44"/>
      <c r="QOQ209" s="44"/>
      <c r="QOR209" s="44"/>
      <c r="QOS209" s="44"/>
      <c r="QOT209" s="44"/>
      <c r="QOU209" s="44"/>
      <c r="QOV209" s="44"/>
      <c r="QOW209" s="44"/>
      <c r="QOX209" s="44"/>
      <c r="QOY209" s="44"/>
      <c r="QOZ209" s="44"/>
      <c r="QPA209" s="44"/>
      <c r="QPB209" s="44"/>
      <c r="QPC209" s="44"/>
      <c r="QPD209" s="44"/>
      <c r="QPE209" s="44"/>
      <c r="QPF209" s="44"/>
      <c r="QPG209" s="44"/>
      <c r="QPH209" s="44"/>
      <c r="QPI209" s="44"/>
      <c r="QPJ209" s="44"/>
      <c r="QPK209" s="44"/>
      <c r="QPL209" s="44"/>
      <c r="QPM209" s="44"/>
      <c r="QPN209" s="44"/>
      <c r="QPO209" s="44"/>
      <c r="QPP209" s="44"/>
      <c r="QPQ209" s="44"/>
      <c r="QPR209" s="44"/>
      <c r="QPS209" s="44"/>
      <c r="QPT209" s="44"/>
      <c r="QPU209" s="44"/>
      <c r="QPV209" s="44"/>
      <c r="QPW209" s="44"/>
      <c r="QPX209" s="44"/>
      <c r="QPY209" s="44"/>
      <c r="QPZ209" s="44"/>
      <c r="QQA209" s="44"/>
      <c r="QQB209" s="44"/>
      <c r="QQC209" s="44"/>
      <c r="QQD209" s="44"/>
      <c r="QQE209" s="44"/>
      <c r="QQF209" s="44"/>
      <c r="QQG209" s="44"/>
      <c r="QQH209" s="44"/>
      <c r="QQI209" s="44"/>
      <c r="QQJ209" s="44"/>
      <c r="QQK209" s="44"/>
      <c r="QQL209" s="44"/>
      <c r="QQM209" s="44"/>
      <c r="QQN209" s="44"/>
      <c r="QQO209" s="44"/>
      <c r="QQP209" s="44"/>
      <c r="QQQ209" s="44"/>
      <c r="QQR209" s="44"/>
      <c r="QQS209" s="44"/>
      <c r="QQT209" s="44"/>
      <c r="QQU209" s="44"/>
      <c r="QQV209" s="44"/>
      <c r="QQW209" s="44"/>
      <c r="QQX209" s="44"/>
      <c r="QQY209" s="44"/>
      <c r="QQZ209" s="44"/>
      <c r="QRA209" s="44"/>
      <c r="QRB209" s="44"/>
      <c r="QRC209" s="44"/>
      <c r="QRD209" s="44"/>
      <c r="QRE209" s="44"/>
      <c r="QRF209" s="44"/>
      <c r="QRG209" s="44"/>
      <c r="QRH209" s="44"/>
      <c r="QRI209" s="44"/>
      <c r="QRJ209" s="44"/>
      <c r="QRK209" s="44"/>
      <c r="QRL209" s="44"/>
      <c r="QRM209" s="44"/>
      <c r="QRN209" s="44"/>
      <c r="QRO209" s="44"/>
      <c r="QRP209" s="44"/>
      <c r="QRQ209" s="44"/>
      <c r="QRR209" s="44"/>
      <c r="QRS209" s="44"/>
      <c r="QRT209" s="44"/>
      <c r="QRU209" s="44"/>
      <c r="QRV209" s="44"/>
      <c r="QRW209" s="44"/>
      <c r="QRX209" s="44"/>
      <c r="QRY209" s="44"/>
      <c r="QRZ209" s="44"/>
      <c r="QSA209" s="44"/>
      <c r="QSB209" s="44"/>
      <c r="QSC209" s="44"/>
      <c r="QSD209" s="44"/>
      <c r="QSE209" s="44"/>
      <c r="QSF209" s="44"/>
      <c r="QSG209" s="44"/>
      <c r="QSH209" s="44"/>
      <c r="QSI209" s="44"/>
      <c r="QSJ209" s="44"/>
      <c r="QSK209" s="44"/>
      <c r="QSL209" s="44"/>
      <c r="QSM209" s="44"/>
      <c r="QSN209" s="44"/>
      <c r="QSO209" s="44"/>
      <c r="QSP209" s="44"/>
      <c r="QSQ209" s="44"/>
      <c r="QSR209" s="44"/>
      <c r="QSS209" s="44"/>
      <c r="QST209" s="44"/>
      <c r="QSU209" s="44"/>
      <c r="QSV209" s="44"/>
      <c r="QSW209" s="44"/>
      <c r="QSX209" s="44"/>
      <c r="QSY209" s="44"/>
      <c r="QSZ209" s="44"/>
      <c r="QTA209" s="44"/>
      <c r="QTB209" s="44"/>
      <c r="QTC209" s="44"/>
      <c r="QTD209" s="44"/>
      <c r="QTE209" s="44"/>
      <c r="QTF209" s="44"/>
      <c r="QTG209" s="44"/>
      <c r="QTH209" s="44"/>
      <c r="QTI209" s="44"/>
      <c r="QTJ209" s="44"/>
      <c r="QTK209" s="44"/>
      <c r="QTL209" s="44"/>
      <c r="QTM209" s="44"/>
      <c r="QTN209" s="44"/>
      <c r="QTO209" s="44"/>
      <c r="QTP209" s="44"/>
      <c r="QTQ209" s="44"/>
      <c r="QTR209" s="44"/>
      <c r="QTS209" s="44"/>
      <c r="QTT209" s="44"/>
      <c r="QTU209" s="44"/>
      <c r="QTV209" s="44"/>
      <c r="QTW209" s="44"/>
      <c r="QTX209" s="44"/>
      <c r="QTY209" s="44"/>
      <c r="QTZ209" s="44"/>
      <c r="QUA209" s="44"/>
      <c r="QUB209" s="44"/>
      <c r="QUC209" s="44"/>
      <c r="QUD209" s="44"/>
      <c r="QUE209" s="44"/>
      <c r="QUF209" s="44"/>
      <c r="QUG209" s="44"/>
      <c r="QUH209" s="44"/>
      <c r="QUI209" s="44"/>
      <c r="QUJ209" s="44"/>
      <c r="QUK209" s="44"/>
      <c r="QUL209" s="44"/>
      <c r="QUM209" s="44"/>
      <c r="QUN209" s="44"/>
      <c r="QUO209" s="44"/>
      <c r="QUP209" s="44"/>
      <c r="QUQ209" s="44"/>
      <c r="QUR209" s="44"/>
      <c r="QUS209" s="44"/>
      <c r="QUT209" s="44"/>
      <c r="QUU209" s="44"/>
      <c r="QUV209" s="44"/>
      <c r="QUW209" s="44"/>
      <c r="QUX209" s="44"/>
      <c r="QUY209" s="44"/>
      <c r="QUZ209" s="44"/>
      <c r="QVA209" s="44"/>
      <c r="QVB209" s="44"/>
      <c r="QVC209" s="44"/>
      <c r="QVD209" s="44"/>
      <c r="QVE209" s="44"/>
      <c r="QVF209" s="44"/>
      <c r="QVG209" s="44"/>
      <c r="QVH209" s="44"/>
      <c r="QVI209" s="44"/>
      <c r="QVJ209" s="44"/>
      <c r="QVK209" s="44"/>
      <c r="QVL209" s="44"/>
      <c r="QVM209" s="44"/>
      <c r="QVN209" s="44"/>
      <c r="QVO209" s="44"/>
      <c r="QVP209" s="44"/>
      <c r="QVQ209" s="44"/>
      <c r="QVR209" s="44"/>
      <c r="QVS209" s="44"/>
      <c r="QVT209" s="44"/>
      <c r="QVU209" s="44"/>
      <c r="QVV209" s="44"/>
      <c r="QVW209" s="44"/>
      <c r="QVX209" s="44"/>
      <c r="QVY209" s="44"/>
      <c r="QVZ209" s="44"/>
      <c r="QWA209" s="44"/>
      <c r="QWB209" s="44"/>
      <c r="QWC209" s="44"/>
      <c r="QWD209" s="44"/>
      <c r="QWE209" s="44"/>
      <c r="QWF209" s="44"/>
      <c r="QWG209" s="44"/>
      <c r="QWH209" s="44"/>
      <c r="QWI209" s="44"/>
      <c r="QWJ209" s="44"/>
      <c r="QWK209" s="44"/>
      <c r="QWL209" s="44"/>
      <c r="QWM209" s="44"/>
      <c r="QWN209" s="44"/>
      <c r="QWO209" s="44"/>
      <c r="QWP209" s="44"/>
      <c r="QWQ209" s="44"/>
      <c r="QWR209" s="44"/>
      <c r="QWS209" s="44"/>
      <c r="QWT209" s="44"/>
      <c r="QWU209" s="44"/>
      <c r="QWV209" s="44"/>
      <c r="QWW209" s="44"/>
      <c r="QWX209" s="44"/>
      <c r="QWY209" s="44"/>
      <c r="QWZ209" s="44"/>
      <c r="QXA209" s="44"/>
      <c r="QXB209" s="44"/>
      <c r="QXC209" s="44"/>
      <c r="QXD209" s="44"/>
      <c r="QXE209" s="44"/>
      <c r="QXF209" s="44"/>
      <c r="QXG209" s="44"/>
      <c r="QXH209" s="44"/>
      <c r="QXI209" s="44"/>
      <c r="QXJ209" s="44"/>
      <c r="QXK209" s="44"/>
      <c r="QXL209" s="44"/>
      <c r="QXM209" s="44"/>
      <c r="QXN209" s="44"/>
      <c r="QXO209" s="44"/>
      <c r="QXP209" s="44"/>
      <c r="QXQ209" s="44"/>
      <c r="QXR209" s="44"/>
      <c r="QXS209" s="44"/>
      <c r="QXT209" s="44"/>
      <c r="QXU209" s="44"/>
      <c r="QXV209" s="44"/>
      <c r="QXW209" s="44"/>
      <c r="QXX209" s="44"/>
      <c r="QXY209" s="44"/>
      <c r="QXZ209" s="44"/>
      <c r="QYA209" s="44"/>
      <c r="QYB209" s="44"/>
      <c r="QYC209" s="44"/>
      <c r="QYD209" s="44"/>
      <c r="QYE209" s="44"/>
      <c r="QYF209" s="44"/>
      <c r="QYG209" s="44"/>
      <c r="QYH209" s="44"/>
      <c r="QYI209" s="44"/>
      <c r="QYJ209" s="44"/>
      <c r="QYK209" s="44"/>
      <c r="QYL209" s="44"/>
      <c r="QYM209" s="44"/>
      <c r="QYN209" s="44"/>
      <c r="QYO209" s="44"/>
      <c r="QYP209" s="44"/>
      <c r="QYQ209" s="44"/>
      <c r="QYR209" s="44"/>
      <c r="QYS209" s="44"/>
      <c r="QYT209" s="44"/>
      <c r="QYU209" s="44"/>
      <c r="QYV209" s="44"/>
      <c r="QYW209" s="44"/>
      <c r="QYX209" s="44"/>
      <c r="QYY209" s="44"/>
      <c r="QYZ209" s="44"/>
      <c r="QZA209" s="44"/>
      <c r="QZB209" s="44"/>
      <c r="QZC209" s="44"/>
      <c r="QZD209" s="44"/>
      <c r="QZE209" s="44"/>
      <c r="QZF209" s="44"/>
      <c r="QZG209" s="44"/>
      <c r="QZH209" s="44"/>
      <c r="QZI209" s="44"/>
      <c r="QZJ209" s="44"/>
      <c r="QZK209" s="44"/>
      <c r="QZL209" s="44"/>
      <c r="QZM209" s="44"/>
      <c r="QZN209" s="44"/>
      <c r="QZO209" s="44"/>
      <c r="QZP209" s="44"/>
      <c r="QZQ209" s="44"/>
      <c r="QZR209" s="44"/>
      <c r="QZS209" s="44"/>
      <c r="QZT209" s="44"/>
      <c r="QZU209" s="44"/>
      <c r="QZV209" s="44"/>
      <c r="QZW209" s="44"/>
      <c r="QZX209" s="44"/>
      <c r="QZY209" s="44"/>
      <c r="QZZ209" s="44"/>
      <c r="RAA209" s="44"/>
      <c r="RAB209" s="44"/>
      <c r="RAC209" s="44"/>
      <c r="RAD209" s="44"/>
      <c r="RAE209" s="44"/>
      <c r="RAF209" s="44"/>
      <c r="RAG209" s="44"/>
      <c r="RAH209" s="44"/>
      <c r="RAI209" s="44"/>
      <c r="RAJ209" s="44"/>
      <c r="RAK209" s="44"/>
      <c r="RAL209" s="44"/>
      <c r="RAM209" s="44"/>
      <c r="RAN209" s="44"/>
      <c r="RAO209" s="44"/>
      <c r="RAP209" s="44"/>
      <c r="RAQ209" s="44"/>
      <c r="RAR209" s="44"/>
      <c r="RAS209" s="44"/>
      <c r="RAT209" s="44"/>
      <c r="RAU209" s="44"/>
      <c r="RAV209" s="44"/>
      <c r="RAW209" s="44"/>
      <c r="RAX209" s="44"/>
      <c r="RAY209" s="44"/>
      <c r="RAZ209" s="44"/>
      <c r="RBA209" s="44"/>
      <c r="RBB209" s="44"/>
      <c r="RBC209" s="44"/>
      <c r="RBD209" s="44"/>
      <c r="RBE209" s="44"/>
      <c r="RBF209" s="44"/>
      <c r="RBG209" s="44"/>
      <c r="RBH209" s="44"/>
      <c r="RBI209" s="44"/>
      <c r="RBJ209" s="44"/>
      <c r="RBK209" s="44"/>
      <c r="RBL209" s="44"/>
      <c r="RBM209" s="44"/>
      <c r="RBN209" s="44"/>
      <c r="RBO209" s="44"/>
      <c r="RBP209" s="44"/>
      <c r="RBQ209" s="44"/>
      <c r="RBR209" s="44"/>
      <c r="RBS209" s="44"/>
      <c r="RBT209" s="44"/>
      <c r="RBU209" s="44"/>
      <c r="RBV209" s="44"/>
      <c r="RBW209" s="44"/>
      <c r="RBX209" s="44"/>
      <c r="RBY209" s="44"/>
      <c r="RBZ209" s="44"/>
      <c r="RCA209" s="44"/>
      <c r="RCB209" s="44"/>
      <c r="RCC209" s="44"/>
      <c r="RCD209" s="44"/>
      <c r="RCE209" s="44"/>
      <c r="RCF209" s="44"/>
      <c r="RCG209" s="44"/>
      <c r="RCH209" s="44"/>
      <c r="RCI209" s="44"/>
      <c r="RCJ209" s="44"/>
      <c r="RCK209" s="44"/>
      <c r="RCL209" s="44"/>
      <c r="RCM209" s="44"/>
      <c r="RCN209" s="44"/>
      <c r="RCO209" s="44"/>
      <c r="RCP209" s="44"/>
      <c r="RCQ209" s="44"/>
      <c r="RCR209" s="44"/>
      <c r="RCS209" s="44"/>
      <c r="RCT209" s="44"/>
      <c r="RCU209" s="44"/>
      <c r="RCV209" s="44"/>
      <c r="RCW209" s="44"/>
      <c r="RCX209" s="44"/>
      <c r="RCY209" s="44"/>
      <c r="RCZ209" s="44"/>
      <c r="RDA209" s="44"/>
      <c r="RDB209" s="44"/>
      <c r="RDC209" s="44"/>
      <c r="RDD209" s="44"/>
      <c r="RDE209" s="44"/>
      <c r="RDF209" s="44"/>
      <c r="RDG209" s="44"/>
      <c r="RDH209" s="44"/>
      <c r="RDI209" s="44"/>
      <c r="RDJ209" s="44"/>
      <c r="RDK209" s="44"/>
      <c r="RDL209" s="44"/>
      <c r="RDM209" s="44"/>
      <c r="RDN209" s="44"/>
      <c r="RDO209" s="44"/>
      <c r="RDP209" s="44"/>
      <c r="RDQ209" s="44"/>
      <c r="RDR209" s="44"/>
      <c r="RDS209" s="44"/>
      <c r="RDT209" s="44"/>
      <c r="RDU209" s="44"/>
      <c r="RDV209" s="44"/>
      <c r="RDW209" s="44"/>
      <c r="RDX209" s="44"/>
      <c r="RDY209" s="44"/>
      <c r="RDZ209" s="44"/>
      <c r="REA209" s="44"/>
      <c r="REB209" s="44"/>
      <c r="REC209" s="44"/>
      <c r="RED209" s="44"/>
      <c r="REE209" s="44"/>
      <c r="REF209" s="44"/>
      <c r="REG209" s="44"/>
      <c r="REH209" s="44"/>
      <c r="REI209" s="44"/>
      <c r="REJ209" s="44"/>
      <c r="REK209" s="44"/>
      <c r="REL209" s="44"/>
      <c r="REM209" s="44"/>
      <c r="REN209" s="44"/>
      <c r="REO209" s="44"/>
      <c r="REP209" s="44"/>
      <c r="REQ209" s="44"/>
      <c r="RER209" s="44"/>
      <c r="RES209" s="44"/>
      <c r="RET209" s="44"/>
      <c r="REU209" s="44"/>
      <c r="REV209" s="44"/>
      <c r="REW209" s="44"/>
      <c r="REX209" s="44"/>
      <c r="REY209" s="44"/>
      <c r="REZ209" s="44"/>
      <c r="RFA209" s="44"/>
      <c r="RFB209" s="44"/>
      <c r="RFC209" s="44"/>
      <c r="RFD209" s="44"/>
      <c r="RFE209" s="44"/>
      <c r="RFF209" s="44"/>
      <c r="RFG209" s="44"/>
      <c r="RFH209" s="44"/>
      <c r="RFI209" s="44"/>
      <c r="RFJ209" s="44"/>
      <c r="RFK209" s="44"/>
      <c r="RFL209" s="44"/>
      <c r="RFM209" s="44"/>
      <c r="RFN209" s="44"/>
      <c r="RFO209" s="44"/>
      <c r="RFP209" s="44"/>
      <c r="RFQ209" s="44"/>
      <c r="RFR209" s="44"/>
      <c r="RFS209" s="44"/>
      <c r="RFT209" s="44"/>
      <c r="RFU209" s="44"/>
      <c r="RFV209" s="44"/>
      <c r="RFW209" s="44"/>
      <c r="RFX209" s="44"/>
      <c r="RFY209" s="44"/>
      <c r="RFZ209" s="44"/>
      <c r="RGA209" s="44"/>
      <c r="RGB209" s="44"/>
      <c r="RGC209" s="44"/>
      <c r="RGD209" s="44"/>
      <c r="RGE209" s="44"/>
      <c r="RGF209" s="44"/>
      <c r="RGG209" s="44"/>
      <c r="RGH209" s="44"/>
      <c r="RGI209" s="44"/>
      <c r="RGJ209" s="44"/>
      <c r="RGK209" s="44"/>
      <c r="RGL209" s="44"/>
      <c r="RGM209" s="44"/>
      <c r="RGN209" s="44"/>
      <c r="RGO209" s="44"/>
      <c r="RGP209" s="44"/>
      <c r="RGQ209" s="44"/>
      <c r="RGR209" s="44"/>
      <c r="RGS209" s="44"/>
      <c r="RGT209" s="44"/>
      <c r="RGU209" s="44"/>
      <c r="RGV209" s="44"/>
      <c r="RGW209" s="44"/>
      <c r="RGX209" s="44"/>
      <c r="RGY209" s="44"/>
      <c r="RGZ209" s="44"/>
      <c r="RHA209" s="44"/>
      <c r="RHB209" s="44"/>
      <c r="RHC209" s="44"/>
      <c r="RHD209" s="44"/>
      <c r="RHE209" s="44"/>
      <c r="RHF209" s="44"/>
      <c r="RHG209" s="44"/>
      <c r="RHH209" s="44"/>
      <c r="RHI209" s="44"/>
      <c r="RHJ209" s="44"/>
      <c r="RHK209" s="44"/>
      <c r="RHL209" s="44"/>
      <c r="RHM209" s="44"/>
      <c r="RHN209" s="44"/>
      <c r="RHO209" s="44"/>
      <c r="RHP209" s="44"/>
      <c r="RHQ209" s="44"/>
      <c r="RHR209" s="44"/>
      <c r="RHS209" s="44"/>
      <c r="RHT209" s="44"/>
      <c r="RHU209" s="44"/>
      <c r="RHV209" s="44"/>
      <c r="RHW209" s="44"/>
      <c r="RHX209" s="44"/>
      <c r="RHY209" s="44"/>
      <c r="RHZ209" s="44"/>
      <c r="RIA209" s="44"/>
      <c r="RIB209" s="44"/>
      <c r="RIC209" s="44"/>
      <c r="RID209" s="44"/>
      <c r="RIE209" s="44"/>
      <c r="RIF209" s="44"/>
      <c r="RIG209" s="44"/>
      <c r="RIH209" s="44"/>
      <c r="RII209" s="44"/>
      <c r="RIJ209" s="44"/>
      <c r="RIK209" s="44"/>
      <c r="RIL209" s="44"/>
      <c r="RIM209" s="44"/>
      <c r="RIN209" s="44"/>
      <c r="RIO209" s="44"/>
      <c r="RIP209" s="44"/>
      <c r="RIQ209" s="44"/>
      <c r="RIR209" s="44"/>
      <c r="RIS209" s="44"/>
      <c r="RIT209" s="44"/>
      <c r="RIU209" s="44"/>
      <c r="RIV209" s="44"/>
      <c r="RIW209" s="44"/>
      <c r="RIX209" s="44"/>
      <c r="RIY209" s="44"/>
      <c r="RIZ209" s="44"/>
      <c r="RJA209" s="44"/>
      <c r="RJB209" s="44"/>
      <c r="RJC209" s="44"/>
      <c r="RJD209" s="44"/>
      <c r="RJE209" s="44"/>
      <c r="RJF209" s="44"/>
      <c r="RJG209" s="44"/>
      <c r="RJH209" s="44"/>
      <c r="RJI209" s="44"/>
      <c r="RJJ209" s="44"/>
      <c r="RJK209" s="44"/>
      <c r="RJL209" s="44"/>
      <c r="RJM209" s="44"/>
      <c r="RJN209" s="44"/>
      <c r="RJO209" s="44"/>
      <c r="RJP209" s="44"/>
      <c r="RJQ209" s="44"/>
      <c r="RJR209" s="44"/>
      <c r="RJS209" s="44"/>
      <c r="RJT209" s="44"/>
      <c r="RJU209" s="44"/>
      <c r="RJV209" s="44"/>
      <c r="RJW209" s="44"/>
      <c r="RJX209" s="44"/>
      <c r="RJY209" s="44"/>
      <c r="RJZ209" s="44"/>
      <c r="RKA209" s="44"/>
      <c r="RKB209" s="44"/>
      <c r="RKC209" s="44"/>
      <c r="RKD209" s="44"/>
      <c r="RKE209" s="44"/>
      <c r="RKF209" s="44"/>
      <c r="RKG209" s="44"/>
      <c r="RKH209" s="44"/>
      <c r="RKI209" s="44"/>
      <c r="RKJ209" s="44"/>
      <c r="RKK209" s="44"/>
      <c r="RKL209" s="44"/>
      <c r="RKM209" s="44"/>
      <c r="RKN209" s="44"/>
      <c r="RKO209" s="44"/>
      <c r="RKP209" s="44"/>
      <c r="RKQ209" s="44"/>
      <c r="RKR209" s="44"/>
      <c r="RKS209" s="44"/>
      <c r="RKT209" s="44"/>
      <c r="RKU209" s="44"/>
      <c r="RKV209" s="44"/>
      <c r="RKW209" s="44"/>
      <c r="RKX209" s="44"/>
      <c r="RKY209" s="44"/>
      <c r="RKZ209" s="44"/>
      <c r="RLA209" s="44"/>
      <c r="RLB209" s="44"/>
      <c r="RLC209" s="44"/>
      <c r="RLD209" s="44"/>
      <c r="RLE209" s="44"/>
      <c r="RLF209" s="44"/>
      <c r="RLG209" s="44"/>
      <c r="RLH209" s="44"/>
      <c r="RLI209" s="44"/>
      <c r="RLJ209" s="44"/>
      <c r="RLK209" s="44"/>
      <c r="RLL209" s="44"/>
      <c r="RLM209" s="44"/>
      <c r="RLN209" s="44"/>
      <c r="RLO209" s="44"/>
      <c r="RLP209" s="44"/>
      <c r="RLQ209" s="44"/>
      <c r="RLR209" s="44"/>
      <c r="RLS209" s="44"/>
      <c r="RLT209" s="44"/>
      <c r="RLU209" s="44"/>
      <c r="RLV209" s="44"/>
      <c r="RLW209" s="44"/>
      <c r="RLX209" s="44"/>
      <c r="RLY209" s="44"/>
      <c r="RLZ209" s="44"/>
      <c r="RMA209" s="44"/>
      <c r="RMB209" s="44"/>
      <c r="RMC209" s="44"/>
      <c r="RMD209" s="44"/>
      <c r="RME209" s="44"/>
      <c r="RMF209" s="44"/>
      <c r="RMG209" s="44"/>
      <c r="RMH209" s="44"/>
      <c r="RMI209" s="44"/>
      <c r="RMJ209" s="44"/>
      <c r="RMK209" s="44"/>
      <c r="RML209" s="44"/>
      <c r="RMM209" s="44"/>
      <c r="RMN209" s="44"/>
      <c r="RMO209" s="44"/>
      <c r="RMP209" s="44"/>
      <c r="RMQ209" s="44"/>
      <c r="RMR209" s="44"/>
      <c r="RMS209" s="44"/>
      <c r="RMT209" s="44"/>
      <c r="RMU209" s="44"/>
      <c r="RMV209" s="44"/>
      <c r="RMW209" s="44"/>
      <c r="RMX209" s="44"/>
      <c r="RMY209" s="44"/>
      <c r="RMZ209" s="44"/>
      <c r="RNA209" s="44"/>
      <c r="RNB209" s="44"/>
      <c r="RNC209" s="44"/>
      <c r="RND209" s="44"/>
      <c r="RNE209" s="44"/>
      <c r="RNF209" s="44"/>
      <c r="RNG209" s="44"/>
      <c r="RNH209" s="44"/>
      <c r="RNI209" s="44"/>
      <c r="RNJ209" s="44"/>
      <c r="RNK209" s="44"/>
      <c r="RNL209" s="44"/>
      <c r="RNM209" s="44"/>
      <c r="RNN209" s="44"/>
      <c r="RNO209" s="44"/>
      <c r="RNP209" s="44"/>
      <c r="RNQ209" s="44"/>
      <c r="RNR209" s="44"/>
      <c r="RNS209" s="44"/>
      <c r="RNT209" s="44"/>
      <c r="RNU209" s="44"/>
      <c r="RNV209" s="44"/>
      <c r="RNW209" s="44"/>
      <c r="RNX209" s="44"/>
      <c r="RNY209" s="44"/>
      <c r="RNZ209" s="44"/>
      <c r="ROA209" s="44"/>
      <c r="ROB209" s="44"/>
      <c r="ROC209" s="44"/>
      <c r="ROD209" s="44"/>
      <c r="ROE209" s="44"/>
      <c r="ROF209" s="44"/>
      <c r="ROG209" s="44"/>
      <c r="ROH209" s="44"/>
      <c r="ROI209" s="44"/>
      <c r="ROJ209" s="44"/>
      <c r="ROK209" s="44"/>
      <c r="ROL209" s="44"/>
      <c r="ROM209" s="44"/>
      <c r="RON209" s="44"/>
      <c r="ROO209" s="44"/>
      <c r="ROP209" s="44"/>
      <c r="ROQ209" s="44"/>
      <c r="ROR209" s="44"/>
      <c r="ROS209" s="44"/>
      <c r="ROT209" s="44"/>
      <c r="ROU209" s="44"/>
      <c r="ROV209" s="44"/>
      <c r="ROW209" s="44"/>
      <c r="ROX209" s="44"/>
      <c r="ROY209" s="44"/>
      <c r="ROZ209" s="44"/>
      <c r="RPA209" s="44"/>
      <c r="RPB209" s="44"/>
      <c r="RPC209" s="44"/>
      <c r="RPD209" s="44"/>
      <c r="RPE209" s="44"/>
      <c r="RPF209" s="44"/>
      <c r="RPG209" s="44"/>
      <c r="RPH209" s="44"/>
      <c r="RPI209" s="44"/>
      <c r="RPJ209" s="44"/>
      <c r="RPK209" s="44"/>
      <c r="RPL209" s="44"/>
      <c r="RPM209" s="44"/>
      <c r="RPN209" s="44"/>
      <c r="RPO209" s="44"/>
      <c r="RPP209" s="44"/>
      <c r="RPQ209" s="44"/>
      <c r="RPR209" s="44"/>
      <c r="RPS209" s="44"/>
      <c r="RPT209" s="44"/>
      <c r="RPU209" s="44"/>
      <c r="RPV209" s="44"/>
      <c r="RPW209" s="44"/>
      <c r="RPX209" s="44"/>
      <c r="RPY209" s="44"/>
      <c r="RPZ209" s="44"/>
      <c r="RQA209" s="44"/>
      <c r="RQB209" s="44"/>
      <c r="RQC209" s="44"/>
      <c r="RQD209" s="44"/>
      <c r="RQE209" s="44"/>
      <c r="RQF209" s="44"/>
      <c r="RQG209" s="44"/>
      <c r="RQH209" s="44"/>
      <c r="RQI209" s="44"/>
      <c r="RQJ209" s="44"/>
      <c r="RQK209" s="44"/>
      <c r="RQL209" s="44"/>
      <c r="RQM209" s="44"/>
      <c r="RQN209" s="44"/>
      <c r="RQO209" s="44"/>
      <c r="RQP209" s="44"/>
      <c r="RQQ209" s="44"/>
      <c r="RQR209" s="44"/>
      <c r="RQS209" s="44"/>
      <c r="RQT209" s="44"/>
      <c r="RQU209" s="44"/>
      <c r="RQV209" s="44"/>
      <c r="RQW209" s="44"/>
      <c r="RQX209" s="44"/>
      <c r="RQY209" s="44"/>
      <c r="RQZ209" s="44"/>
      <c r="RRA209" s="44"/>
      <c r="RRB209" s="44"/>
      <c r="RRC209" s="44"/>
      <c r="RRD209" s="44"/>
      <c r="RRE209" s="44"/>
      <c r="RRF209" s="44"/>
      <c r="RRG209" s="44"/>
      <c r="RRH209" s="44"/>
      <c r="RRI209" s="44"/>
      <c r="RRJ209" s="44"/>
      <c r="RRK209" s="44"/>
      <c r="RRL209" s="44"/>
      <c r="RRM209" s="44"/>
      <c r="RRN209" s="44"/>
      <c r="RRO209" s="44"/>
      <c r="RRP209" s="44"/>
      <c r="RRQ209" s="44"/>
      <c r="RRR209" s="44"/>
      <c r="RRS209" s="44"/>
      <c r="RRT209" s="44"/>
      <c r="RRU209" s="44"/>
      <c r="RRV209" s="44"/>
      <c r="RRW209" s="44"/>
      <c r="RRX209" s="44"/>
      <c r="RRY209" s="44"/>
      <c r="RRZ209" s="44"/>
      <c r="RSA209" s="44"/>
      <c r="RSB209" s="44"/>
      <c r="RSC209" s="44"/>
      <c r="RSD209" s="44"/>
      <c r="RSE209" s="44"/>
      <c r="RSF209" s="44"/>
      <c r="RSG209" s="44"/>
      <c r="RSH209" s="44"/>
      <c r="RSI209" s="44"/>
      <c r="RSJ209" s="44"/>
      <c r="RSK209" s="44"/>
      <c r="RSL209" s="44"/>
      <c r="RSM209" s="44"/>
      <c r="RSN209" s="44"/>
      <c r="RSO209" s="44"/>
      <c r="RSP209" s="44"/>
      <c r="RSQ209" s="44"/>
      <c r="RSR209" s="44"/>
      <c r="RSS209" s="44"/>
      <c r="RST209" s="44"/>
      <c r="RSU209" s="44"/>
      <c r="RSV209" s="44"/>
      <c r="RSW209" s="44"/>
      <c r="RSX209" s="44"/>
      <c r="RSY209" s="44"/>
      <c r="RSZ209" s="44"/>
      <c r="RTA209" s="44"/>
      <c r="RTB209" s="44"/>
      <c r="RTC209" s="44"/>
      <c r="RTD209" s="44"/>
      <c r="RTE209" s="44"/>
      <c r="RTF209" s="44"/>
      <c r="RTG209" s="44"/>
      <c r="RTH209" s="44"/>
      <c r="RTI209" s="44"/>
      <c r="RTJ209" s="44"/>
      <c r="RTK209" s="44"/>
      <c r="RTL209" s="44"/>
      <c r="RTM209" s="44"/>
      <c r="RTN209" s="44"/>
      <c r="RTO209" s="44"/>
      <c r="RTP209" s="44"/>
      <c r="RTQ209" s="44"/>
      <c r="RTR209" s="44"/>
      <c r="RTS209" s="44"/>
      <c r="RTT209" s="44"/>
      <c r="RTU209" s="44"/>
      <c r="RTV209" s="44"/>
      <c r="RTW209" s="44"/>
      <c r="RTX209" s="44"/>
      <c r="RTY209" s="44"/>
      <c r="RTZ209" s="44"/>
      <c r="RUA209" s="44"/>
      <c r="RUB209" s="44"/>
      <c r="RUC209" s="44"/>
      <c r="RUD209" s="44"/>
      <c r="RUE209" s="44"/>
      <c r="RUF209" s="44"/>
      <c r="RUG209" s="44"/>
      <c r="RUH209" s="44"/>
      <c r="RUI209" s="44"/>
      <c r="RUJ209" s="44"/>
      <c r="RUK209" s="44"/>
      <c r="RUL209" s="44"/>
      <c r="RUM209" s="44"/>
      <c r="RUN209" s="44"/>
      <c r="RUO209" s="44"/>
      <c r="RUP209" s="44"/>
      <c r="RUQ209" s="44"/>
      <c r="RUR209" s="44"/>
      <c r="RUS209" s="44"/>
      <c r="RUT209" s="44"/>
      <c r="RUU209" s="44"/>
      <c r="RUV209" s="44"/>
      <c r="RUW209" s="44"/>
      <c r="RUX209" s="44"/>
      <c r="RUY209" s="44"/>
      <c r="RUZ209" s="44"/>
      <c r="RVA209" s="44"/>
      <c r="RVB209" s="44"/>
      <c r="RVC209" s="44"/>
      <c r="RVD209" s="44"/>
      <c r="RVE209" s="44"/>
      <c r="RVF209" s="44"/>
      <c r="RVG209" s="44"/>
      <c r="RVH209" s="44"/>
      <c r="RVI209" s="44"/>
      <c r="RVJ209" s="44"/>
      <c r="RVK209" s="44"/>
      <c r="RVL209" s="44"/>
      <c r="RVM209" s="44"/>
      <c r="RVN209" s="44"/>
      <c r="RVO209" s="44"/>
      <c r="RVP209" s="44"/>
      <c r="RVQ209" s="44"/>
      <c r="RVR209" s="44"/>
      <c r="RVS209" s="44"/>
      <c r="RVT209" s="44"/>
      <c r="RVU209" s="44"/>
      <c r="RVV209" s="44"/>
      <c r="RVW209" s="44"/>
      <c r="RVX209" s="44"/>
      <c r="RVY209" s="44"/>
      <c r="RVZ209" s="44"/>
      <c r="RWA209" s="44"/>
      <c r="RWB209" s="44"/>
      <c r="RWC209" s="44"/>
      <c r="RWD209" s="44"/>
      <c r="RWE209" s="44"/>
      <c r="RWF209" s="44"/>
      <c r="RWG209" s="44"/>
      <c r="RWH209" s="44"/>
      <c r="RWI209" s="44"/>
      <c r="RWJ209" s="44"/>
      <c r="RWK209" s="44"/>
      <c r="RWL209" s="44"/>
      <c r="RWM209" s="44"/>
      <c r="RWN209" s="44"/>
      <c r="RWO209" s="44"/>
      <c r="RWP209" s="44"/>
      <c r="RWQ209" s="44"/>
      <c r="RWR209" s="44"/>
      <c r="RWS209" s="44"/>
      <c r="RWT209" s="44"/>
      <c r="RWU209" s="44"/>
      <c r="RWV209" s="44"/>
      <c r="RWW209" s="44"/>
      <c r="RWX209" s="44"/>
      <c r="RWY209" s="44"/>
      <c r="RWZ209" s="44"/>
      <c r="RXA209" s="44"/>
      <c r="RXB209" s="44"/>
      <c r="RXC209" s="44"/>
      <c r="RXD209" s="44"/>
      <c r="RXE209" s="44"/>
      <c r="RXF209" s="44"/>
      <c r="RXG209" s="44"/>
      <c r="RXH209" s="44"/>
      <c r="RXI209" s="44"/>
      <c r="RXJ209" s="44"/>
      <c r="RXK209" s="44"/>
      <c r="RXL209" s="44"/>
      <c r="RXM209" s="44"/>
      <c r="RXN209" s="44"/>
      <c r="RXO209" s="44"/>
      <c r="RXP209" s="44"/>
      <c r="RXQ209" s="44"/>
      <c r="RXR209" s="44"/>
      <c r="RXS209" s="44"/>
      <c r="RXT209" s="44"/>
      <c r="RXU209" s="44"/>
      <c r="RXV209" s="44"/>
      <c r="RXW209" s="44"/>
      <c r="RXX209" s="44"/>
      <c r="RXY209" s="44"/>
      <c r="RXZ209" s="44"/>
      <c r="RYA209" s="44"/>
      <c r="RYB209" s="44"/>
      <c r="RYC209" s="44"/>
      <c r="RYD209" s="44"/>
      <c r="RYE209" s="44"/>
      <c r="RYF209" s="44"/>
      <c r="RYG209" s="44"/>
      <c r="RYH209" s="44"/>
      <c r="RYI209" s="44"/>
      <c r="RYJ209" s="44"/>
      <c r="RYK209" s="44"/>
      <c r="RYL209" s="44"/>
      <c r="RYM209" s="44"/>
      <c r="RYN209" s="44"/>
      <c r="RYO209" s="44"/>
      <c r="RYP209" s="44"/>
      <c r="RYQ209" s="44"/>
      <c r="RYR209" s="44"/>
      <c r="RYS209" s="44"/>
      <c r="RYT209" s="44"/>
      <c r="RYU209" s="44"/>
      <c r="RYV209" s="44"/>
      <c r="RYW209" s="44"/>
      <c r="RYX209" s="44"/>
      <c r="RYY209" s="44"/>
      <c r="RYZ209" s="44"/>
      <c r="RZA209" s="44"/>
      <c r="RZB209" s="44"/>
      <c r="RZC209" s="44"/>
      <c r="RZD209" s="44"/>
      <c r="RZE209" s="44"/>
      <c r="RZF209" s="44"/>
      <c r="RZG209" s="44"/>
      <c r="RZH209" s="44"/>
      <c r="RZI209" s="44"/>
      <c r="RZJ209" s="44"/>
      <c r="RZK209" s="44"/>
      <c r="RZL209" s="44"/>
      <c r="RZM209" s="44"/>
      <c r="RZN209" s="44"/>
      <c r="RZO209" s="44"/>
      <c r="RZP209" s="44"/>
      <c r="RZQ209" s="44"/>
      <c r="RZR209" s="44"/>
      <c r="RZS209" s="44"/>
      <c r="RZT209" s="44"/>
      <c r="RZU209" s="44"/>
      <c r="RZV209" s="44"/>
      <c r="RZW209" s="44"/>
      <c r="RZX209" s="44"/>
      <c r="RZY209" s="44"/>
      <c r="RZZ209" s="44"/>
      <c r="SAA209" s="44"/>
      <c r="SAB209" s="44"/>
      <c r="SAC209" s="44"/>
      <c r="SAD209" s="44"/>
      <c r="SAE209" s="44"/>
      <c r="SAF209" s="44"/>
      <c r="SAG209" s="44"/>
      <c r="SAH209" s="44"/>
      <c r="SAI209" s="44"/>
      <c r="SAJ209" s="44"/>
      <c r="SAK209" s="44"/>
      <c r="SAL209" s="44"/>
      <c r="SAM209" s="44"/>
      <c r="SAN209" s="44"/>
      <c r="SAO209" s="44"/>
      <c r="SAP209" s="44"/>
      <c r="SAQ209" s="44"/>
      <c r="SAR209" s="44"/>
      <c r="SAS209" s="44"/>
      <c r="SAT209" s="44"/>
      <c r="SAU209" s="44"/>
      <c r="SAV209" s="44"/>
      <c r="SAW209" s="44"/>
      <c r="SAX209" s="44"/>
      <c r="SAY209" s="44"/>
      <c r="SAZ209" s="44"/>
      <c r="SBA209" s="44"/>
      <c r="SBB209" s="44"/>
      <c r="SBC209" s="44"/>
      <c r="SBD209" s="44"/>
      <c r="SBE209" s="44"/>
      <c r="SBF209" s="44"/>
      <c r="SBG209" s="44"/>
      <c r="SBH209" s="44"/>
      <c r="SBI209" s="44"/>
      <c r="SBJ209" s="44"/>
      <c r="SBK209" s="44"/>
      <c r="SBL209" s="44"/>
      <c r="SBM209" s="44"/>
      <c r="SBN209" s="44"/>
      <c r="SBO209" s="44"/>
      <c r="SBP209" s="44"/>
      <c r="SBQ209" s="44"/>
      <c r="SBR209" s="44"/>
      <c r="SBS209" s="44"/>
      <c r="SBT209" s="44"/>
      <c r="SBU209" s="44"/>
      <c r="SBV209" s="44"/>
      <c r="SBW209" s="44"/>
      <c r="SBX209" s="44"/>
      <c r="SBY209" s="44"/>
      <c r="SBZ209" s="44"/>
      <c r="SCA209" s="44"/>
      <c r="SCB209" s="44"/>
      <c r="SCC209" s="44"/>
      <c r="SCD209" s="44"/>
      <c r="SCE209" s="44"/>
      <c r="SCF209" s="44"/>
      <c r="SCG209" s="44"/>
      <c r="SCH209" s="44"/>
      <c r="SCI209" s="44"/>
      <c r="SCJ209" s="44"/>
      <c r="SCK209" s="44"/>
      <c r="SCL209" s="44"/>
      <c r="SCM209" s="44"/>
      <c r="SCN209" s="44"/>
      <c r="SCO209" s="44"/>
      <c r="SCP209" s="44"/>
      <c r="SCQ209" s="44"/>
      <c r="SCR209" s="44"/>
      <c r="SCS209" s="44"/>
      <c r="SCT209" s="44"/>
      <c r="SCU209" s="44"/>
      <c r="SCV209" s="44"/>
      <c r="SCW209" s="44"/>
      <c r="SCX209" s="44"/>
      <c r="SCY209" s="44"/>
      <c r="SCZ209" s="44"/>
      <c r="SDA209" s="44"/>
      <c r="SDB209" s="44"/>
      <c r="SDC209" s="44"/>
      <c r="SDD209" s="44"/>
      <c r="SDE209" s="44"/>
      <c r="SDF209" s="44"/>
      <c r="SDG209" s="44"/>
      <c r="SDH209" s="44"/>
      <c r="SDI209" s="44"/>
      <c r="SDJ209" s="44"/>
      <c r="SDK209" s="44"/>
      <c r="SDL209" s="44"/>
      <c r="SDM209" s="44"/>
      <c r="SDN209" s="44"/>
      <c r="SDO209" s="44"/>
      <c r="SDP209" s="44"/>
      <c r="SDQ209" s="44"/>
      <c r="SDR209" s="44"/>
      <c r="SDS209" s="44"/>
      <c r="SDT209" s="44"/>
      <c r="SDU209" s="44"/>
      <c r="SDV209" s="44"/>
      <c r="SDW209" s="44"/>
      <c r="SDX209" s="44"/>
      <c r="SDY209" s="44"/>
      <c r="SDZ209" s="44"/>
      <c r="SEA209" s="44"/>
      <c r="SEB209" s="44"/>
      <c r="SEC209" s="44"/>
      <c r="SED209" s="44"/>
      <c r="SEE209" s="44"/>
      <c r="SEF209" s="44"/>
      <c r="SEG209" s="44"/>
      <c r="SEH209" s="44"/>
      <c r="SEI209" s="44"/>
      <c r="SEJ209" s="44"/>
      <c r="SEK209" s="44"/>
      <c r="SEL209" s="44"/>
      <c r="SEM209" s="44"/>
      <c r="SEN209" s="44"/>
      <c r="SEO209" s="44"/>
      <c r="SEP209" s="44"/>
      <c r="SEQ209" s="44"/>
      <c r="SER209" s="44"/>
      <c r="SES209" s="44"/>
      <c r="SET209" s="44"/>
      <c r="SEU209" s="44"/>
      <c r="SEV209" s="44"/>
      <c r="SEW209" s="44"/>
      <c r="SEX209" s="44"/>
      <c r="SEY209" s="44"/>
      <c r="SEZ209" s="44"/>
      <c r="SFA209" s="44"/>
      <c r="SFB209" s="44"/>
      <c r="SFC209" s="44"/>
      <c r="SFD209" s="44"/>
      <c r="SFE209" s="44"/>
      <c r="SFF209" s="44"/>
      <c r="SFG209" s="44"/>
      <c r="SFH209" s="44"/>
      <c r="SFI209" s="44"/>
      <c r="SFJ209" s="44"/>
      <c r="SFK209" s="44"/>
      <c r="SFL209" s="44"/>
      <c r="SFM209" s="44"/>
      <c r="SFN209" s="44"/>
      <c r="SFO209" s="44"/>
      <c r="SFP209" s="44"/>
      <c r="SFQ209" s="44"/>
      <c r="SFR209" s="44"/>
      <c r="SFS209" s="44"/>
      <c r="SFT209" s="44"/>
      <c r="SFU209" s="44"/>
      <c r="SFV209" s="44"/>
      <c r="SFW209" s="44"/>
      <c r="SFX209" s="44"/>
      <c r="SFY209" s="44"/>
      <c r="SFZ209" s="44"/>
      <c r="SGA209" s="44"/>
      <c r="SGB209" s="44"/>
      <c r="SGC209" s="44"/>
      <c r="SGD209" s="44"/>
      <c r="SGE209" s="44"/>
      <c r="SGF209" s="44"/>
      <c r="SGG209" s="44"/>
      <c r="SGH209" s="44"/>
      <c r="SGI209" s="44"/>
      <c r="SGJ209" s="44"/>
      <c r="SGK209" s="44"/>
      <c r="SGL209" s="44"/>
      <c r="SGM209" s="44"/>
      <c r="SGN209" s="44"/>
      <c r="SGO209" s="44"/>
      <c r="SGP209" s="44"/>
      <c r="SGQ209" s="44"/>
      <c r="SGR209" s="44"/>
      <c r="SGS209" s="44"/>
      <c r="SGT209" s="44"/>
      <c r="SGU209" s="44"/>
      <c r="SGV209" s="44"/>
      <c r="SGW209" s="44"/>
      <c r="SGX209" s="44"/>
      <c r="SGY209" s="44"/>
      <c r="SGZ209" s="44"/>
      <c r="SHA209" s="44"/>
      <c r="SHB209" s="44"/>
      <c r="SHC209" s="44"/>
      <c r="SHD209" s="44"/>
      <c r="SHE209" s="44"/>
      <c r="SHF209" s="44"/>
      <c r="SHG209" s="44"/>
      <c r="SHH209" s="44"/>
      <c r="SHI209" s="44"/>
      <c r="SHJ209" s="44"/>
      <c r="SHK209" s="44"/>
      <c r="SHL209" s="44"/>
      <c r="SHM209" s="44"/>
      <c r="SHN209" s="44"/>
      <c r="SHO209" s="44"/>
      <c r="SHP209" s="44"/>
      <c r="SHQ209" s="44"/>
      <c r="SHR209" s="44"/>
      <c r="SHS209" s="44"/>
      <c r="SHT209" s="44"/>
      <c r="SHU209" s="44"/>
      <c r="SHV209" s="44"/>
      <c r="SHW209" s="44"/>
      <c r="SHX209" s="44"/>
      <c r="SHY209" s="44"/>
      <c r="SHZ209" s="44"/>
      <c r="SIA209" s="44"/>
      <c r="SIB209" s="44"/>
      <c r="SIC209" s="44"/>
      <c r="SID209" s="44"/>
      <c r="SIE209" s="44"/>
      <c r="SIF209" s="44"/>
      <c r="SIG209" s="44"/>
      <c r="SIH209" s="44"/>
      <c r="SII209" s="44"/>
      <c r="SIJ209" s="44"/>
      <c r="SIK209" s="44"/>
      <c r="SIL209" s="44"/>
      <c r="SIM209" s="44"/>
      <c r="SIN209" s="44"/>
      <c r="SIO209" s="44"/>
      <c r="SIP209" s="44"/>
      <c r="SIQ209" s="44"/>
      <c r="SIR209" s="44"/>
      <c r="SIS209" s="44"/>
      <c r="SIT209" s="44"/>
      <c r="SIU209" s="44"/>
      <c r="SIV209" s="44"/>
      <c r="SIW209" s="44"/>
      <c r="SIX209" s="44"/>
      <c r="SIY209" s="44"/>
      <c r="SIZ209" s="44"/>
      <c r="SJA209" s="44"/>
      <c r="SJB209" s="44"/>
      <c r="SJC209" s="44"/>
      <c r="SJD209" s="44"/>
      <c r="SJE209" s="44"/>
      <c r="SJF209" s="44"/>
      <c r="SJG209" s="44"/>
      <c r="SJH209" s="44"/>
      <c r="SJI209" s="44"/>
      <c r="SJJ209" s="44"/>
      <c r="SJK209" s="44"/>
      <c r="SJL209" s="44"/>
      <c r="SJM209" s="44"/>
      <c r="SJN209" s="44"/>
      <c r="SJO209" s="44"/>
      <c r="SJP209" s="44"/>
      <c r="SJQ209" s="44"/>
      <c r="SJR209" s="44"/>
      <c r="SJS209" s="44"/>
      <c r="SJT209" s="44"/>
      <c r="SJU209" s="44"/>
      <c r="SJV209" s="44"/>
      <c r="SJW209" s="44"/>
      <c r="SJX209" s="44"/>
      <c r="SJY209" s="44"/>
      <c r="SJZ209" s="44"/>
      <c r="SKA209" s="44"/>
      <c r="SKB209" s="44"/>
      <c r="SKC209" s="44"/>
      <c r="SKD209" s="44"/>
      <c r="SKE209" s="44"/>
      <c r="SKF209" s="44"/>
      <c r="SKG209" s="44"/>
      <c r="SKH209" s="44"/>
      <c r="SKI209" s="44"/>
      <c r="SKJ209" s="44"/>
      <c r="SKK209" s="44"/>
      <c r="SKL209" s="44"/>
      <c r="SKM209" s="44"/>
      <c r="SKN209" s="44"/>
      <c r="SKO209" s="44"/>
      <c r="SKP209" s="44"/>
      <c r="SKQ209" s="44"/>
      <c r="SKR209" s="44"/>
      <c r="SKS209" s="44"/>
      <c r="SKT209" s="44"/>
      <c r="SKU209" s="44"/>
      <c r="SKV209" s="44"/>
      <c r="SKW209" s="44"/>
      <c r="SKX209" s="44"/>
      <c r="SKY209" s="44"/>
      <c r="SKZ209" s="44"/>
      <c r="SLA209" s="44"/>
      <c r="SLB209" s="44"/>
      <c r="SLC209" s="44"/>
      <c r="SLD209" s="44"/>
      <c r="SLE209" s="44"/>
      <c r="SLF209" s="44"/>
      <c r="SLG209" s="44"/>
      <c r="SLH209" s="44"/>
      <c r="SLI209" s="44"/>
      <c r="SLJ209" s="44"/>
      <c r="SLK209" s="44"/>
      <c r="SLL209" s="44"/>
      <c r="SLM209" s="44"/>
      <c r="SLN209" s="44"/>
      <c r="SLO209" s="44"/>
      <c r="SLP209" s="44"/>
      <c r="SLQ209" s="44"/>
      <c r="SLR209" s="44"/>
      <c r="SLS209" s="44"/>
      <c r="SLT209" s="44"/>
      <c r="SLU209" s="44"/>
      <c r="SLV209" s="44"/>
      <c r="SLW209" s="44"/>
      <c r="SLX209" s="44"/>
      <c r="SLY209" s="44"/>
      <c r="SLZ209" s="44"/>
      <c r="SMA209" s="44"/>
      <c r="SMB209" s="44"/>
      <c r="SMC209" s="44"/>
      <c r="SMD209" s="44"/>
      <c r="SME209" s="44"/>
      <c r="SMF209" s="44"/>
      <c r="SMG209" s="44"/>
      <c r="SMH209" s="44"/>
      <c r="SMI209" s="44"/>
      <c r="SMJ209" s="44"/>
      <c r="SMK209" s="44"/>
      <c r="SML209" s="44"/>
      <c r="SMM209" s="44"/>
      <c r="SMN209" s="44"/>
      <c r="SMO209" s="44"/>
      <c r="SMP209" s="44"/>
      <c r="SMQ209" s="44"/>
      <c r="SMR209" s="44"/>
      <c r="SMS209" s="44"/>
      <c r="SMT209" s="44"/>
      <c r="SMU209" s="44"/>
      <c r="SMV209" s="44"/>
      <c r="SMW209" s="44"/>
      <c r="SMX209" s="44"/>
      <c r="SMY209" s="44"/>
      <c r="SMZ209" s="44"/>
      <c r="SNA209" s="44"/>
      <c r="SNB209" s="44"/>
      <c r="SNC209" s="44"/>
      <c r="SND209" s="44"/>
      <c r="SNE209" s="44"/>
      <c r="SNF209" s="44"/>
      <c r="SNG209" s="44"/>
      <c r="SNH209" s="44"/>
      <c r="SNI209" s="44"/>
      <c r="SNJ209" s="44"/>
      <c r="SNK209" s="44"/>
      <c r="SNL209" s="44"/>
      <c r="SNM209" s="44"/>
      <c r="SNN209" s="44"/>
      <c r="SNO209" s="44"/>
      <c r="SNP209" s="44"/>
      <c r="SNQ209" s="44"/>
      <c r="SNR209" s="44"/>
      <c r="SNS209" s="44"/>
      <c r="SNT209" s="44"/>
      <c r="SNU209" s="44"/>
      <c r="SNV209" s="44"/>
      <c r="SNW209" s="44"/>
      <c r="SNX209" s="44"/>
      <c r="SNY209" s="44"/>
      <c r="SNZ209" s="44"/>
      <c r="SOA209" s="44"/>
      <c r="SOB209" s="44"/>
      <c r="SOC209" s="44"/>
      <c r="SOD209" s="44"/>
      <c r="SOE209" s="44"/>
      <c r="SOF209" s="44"/>
      <c r="SOG209" s="44"/>
      <c r="SOH209" s="44"/>
      <c r="SOI209" s="44"/>
      <c r="SOJ209" s="44"/>
      <c r="SOK209" s="44"/>
      <c r="SOL209" s="44"/>
      <c r="SOM209" s="44"/>
      <c r="SON209" s="44"/>
      <c r="SOO209" s="44"/>
      <c r="SOP209" s="44"/>
      <c r="SOQ209" s="44"/>
      <c r="SOR209" s="44"/>
      <c r="SOS209" s="44"/>
      <c r="SOT209" s="44"/>
      <c r="SOU209" s="44"/>
      <c r="SOV209" s="44"/>
      <c r="SOW209" s="44"/>
      <c r="SOX209" s="44"/>
      <c r="SOY209" s="44"/>
      <c r="SOZ209" s="44"/>
      <c r="SPA209" s="44"/>
      <c r="SPB209" s="44"/>
      <c r="SPC209" s="44"/>
      <c r="SPD209" s="44"/>
      <c r="SPE209" s="44"/>
      <c r="SPF209" s="44"/>
      <c r="SPG209" s="44"/>
      <c r="SPH209" s="44"/>
      <c r="SPI209" s="44"/>
      <c r="SPJ209" s="44"/>
      <c r="SPK209" s="44"/>
      <c r="SPL209" s="44"/>
      <c r="SPM209" s="44"/>
      <c r="SPN209" s="44"/>
      <c r="SPO209" s="44"/>
      <c r="SPP209" s="44"/>
      <c r="SPQ209" s="44"/>
      <c r="SPR209" s="44"/>
      <c r="SPS209" s="44"/>
      <c r="SPT209" s="44"/>
      <c r="SPU209" s="44"/>
      <c r="SPV209" s="44"/>
      <c r="SPW209" s="44"/>
      <c r="SPX209" s="44"/>
      <c r="SPY209" s="44"/>
      <c r="SPZ209" s="44"/>
      <c r="SQA209" s="44"/>
      <c r="SQB209" s="44"/>
      <c r="SQC209" s="44"/>
      <c r="SQD209" s="44"/>
      <c r="SQE209" s="44"/>
      <c r="SQF209" s="44"/>
      <c r="SQG209" s="44"/>
      <c r="SQH209" s="44"/>
      <c r="SQI209" s="44"/>
      <c r="SQJ209" s="44"/>
      <c r="SQK209" s="44"/>
      <c r="SQL209" s="44"/>
      <c r="SQM209" s="44"/>
      <c r="SQN209" s="44"/>
      <c r="SQO209" s="44"/>
      <c r="SQP209" s="44"/>
      <c r="SQQ209" s="44"/>
      <c r="SQR209" s="44"/>
      <c r="SQS209" s="44"/>
      <c r="SQT209" s="44"/>
      <c r="SQU209" s="44"/>
      <c r="SQV209" s="44"/>
      <c r="SQW209" s="44"/>
      <c r="SQX209" s="44"/>
      <c r="SQY209" s="44"/>
      <c r="SQZ209" s="44"/>
      <c r="SRA209" s="44"/>
      <c r="SRB209" s="44"/>
      <c r="SRC209" s="44"/>
      <c r="SRD209" s="44"/>
      <c r="SRE209" s="44"/>
      <c r="SRF209" s="44"/>
      <c r="SRG209" s="44"/>
      <c r="SRH209" s="44"/>
      <c r="SRI209" s="44"/>
      <c r="SRJ209" s="44"/>
      <c r="SRK209" s="44"/>
      <c r="SRL209" s="44"/>
      <c r="SRM209" s="44"/>
      <c r="SRN209" s="44"/>
      <c r="SRO209" s="44"/>
      <c r="SRP209" s="44"/>
      <c r="SRQ209" s="44"/>
      <c r="SRR209" s="44"/>
      <c r="SRS209" s="44"/>
      <c r="SRT209" s="44"/>
      <c r="SRU209" s="44"/>
      <c r="SRV209" s="44"/>
      <c r="SRW209" s="44"/>
      <c r="SRX209" s="44"/>
      <c r="SRY209" s="44"/>
      <c r="SRZ209" s="44"/>
      <c r="SSA209" s="44"/>
      <c r="SSB209" s="44"/>
      <c r="SSC209" s="44"/>
      <c r="SSD209" s="44"/>
      <c r="SSE209" s="44"/>
      <c r="SSF209" s="44"/>
      <c r="SSG209" s="44"/>
      <c r="SSH209" s="44"/>
      <c r="SSI209" s="44"/>
      <c r="SSJ209" s="44"/>
      <c r="SSK209" s="44"/>
      <c r="SSL209" s="44"/>
      <c r="SSM209" s="44"/>
      <c r="SSN209" s="44"/>
      <c r="SSO209" s="44"/>
      <c r="SSP209" s="44"/>
      <c r="SSQ209" s="44"/>
      <c r="SSR209" s="44"/>
      <c r="SSS209" s="44"/>
      <c r="SST209" s="44"/>
      <c r="SSU209" s="44"/>
      <c r="SSV209" s="44"/>
      <c r="SSW209" s="44"/>
      <c r="SSX209" s="44"/>
      <c r="SSY209" s="44"/>
      <c r="SSZ209" s="44"/>
      <c r="STA209" s="44"/>
      <c r="STB209" s="44"/>
      <c r="STC209" s="44"/>
      <c r="STD209" s="44"/>
      <c r="STE209" s="44"/>
      <c r="STF209" s="44"/>
      <c r="STG209" s="44"/>
      <c r="STH209" s="44"/>
      <c r="STI209" s="44"/>
      <c r="STJ209" s="44"/>
      <c r="STK209" s="44"/>
      <c r="STL209" s="44"/>
      <c r="STM209" s="44"/>
      <c r="STN209" s="44"/>
      <c r="STO209" s="44"/>
      <c r="STP209" s="44"/>
      <c r="STQ209" s="44"/>
      <c r="STR209" s="44"/>
      <c r="STS209" s="44"/>
      <c r="STT209" s="44"/>
      <c r="STU209" s="44"/>
      <c r="STV209" s="44"/>
      <c r="STW209" s="44"/>
      <c r="STX209" s="44"/>
      <c r="STY209" s="44"/>
      <c r="STZ209" s="44"/>
      <c r="SUA209" s="44"/>
      <c r="SUB209" s="44"/>
      <c r="SUC209" s="44"/>
      <c r="SUD209" s="44"/>
      <c r="SUE209" s="44"/>
      <c r="SUF209" s="44"/>
      <c r="SUG209" s="44"/>
      <c r="SUH209" s="44"/>
      <c r="SUI209" s="44"/>
      <c r="SUJ209" s="44"/>
      <c r="SUK209" s="44"/>
      <c r="SUL209" s="44"/>
      <c r="SUM209" s="44"/>
      <c r="SUN209" s="44"/>
      <c r="SUO209" s="44"/>
      <c r="SUP209" s="44"/>
      <c r="SUQ209" s="44"/>
      <c r="SUR209" s="44"/>
      <c r="SUS209" s="44"/>
      <c r="SUT209" s="44"/>
      <c r="SUU209" s="44"/>
      <c r="SUV209" s="44"/>
      <c r="SUW209" s="44"/>
      <c r="SUX209" s="44"/>
      <c r="SUY209" s="44"/>
      <c r="SUZ209" s="44"/>
      <c r="SVA209" s="44"/>
      <c r="SVB209" s="44"/>
      <c r="SVC209" s="44"/>
      <c r="SVD209" s="44"/>
      <c r="SVE209" s="44"/>
      <c r="SVF209" s="44"/>
      <c r="SVG209" s="44"/>
      <c r="SVH209" s="44"/>
      <c r="SVI209" s="44"/>
      <c r="SVJ209" s="44"/>
      <c r="SVK209" s="44"/>
      <c r="SVL209" s="44"/>
      <c r="SVM209" s="44"/>
      <c r="SVN209" s="44"/>
      <c r="SVO209" s="44"/>
      <c r="SVP209" s="44"/>
      <c r="SVQ209" s="44"/>
      <c r="SVR209" s="44"/>
      <c r="SVS209" s="44"/>
      <c r="SVT209" s="44"/>
      <c r="SVU209" s="44"/>
      <c r="SVV209" s="44"/>
      <c r="SVW209" s="44"/>
      <c r="SVX209" s="44"/>
      <c r="SVY209" s="44"/>
      <c r="SVZ209" s="44"/>
      <c r="SWA209" s="44"/>
      <c r="SWB209" s="44"/>
      <c r="SWC209" s="44"/>
      <c r="SWD209" s="44"/>
      <c r="SWE209" s="44"/>
      <c r="SWF209" s="44"/>
      <c r="SWG209" s="44"/>
      <c r="SWH209" s="44"/>
      <c r="SWI209" s="44"/>
      <c r="SWJ209" s="44"/>
      <c r="SWK209" s="44"/>
      <c r="SWL209" s="44"/>
      <c r="SWM209" s="44"/>
      <c r="SWN209" s="44"/>
      <c r="SWO209" s="44"/>
      <c r="SWP209" s="44"/>
      <c r="SWQ209" s="44"/>
      <c r="SWR209" s="44"/>
      <c r="SWS209" s="44"/>
      <c r="SWT209" s="44"/>
      <c r="SWU209" s="44"/>
      <c r="SWV209" s="44"/>
      <c r="SWW209" s="44"/>
      <c r="SWX209" s="44"/>
      <c r="SWY209" s="44"/>
      <c r="SWZ209" s="44"/>
      <c r="SXA209" s="44"/>
      <c r="SXB209" s="44"/>
      <c r="SXC209" s="44"/>
      <c r="SXD209" s="44"/>
      <c r="SXE209" s="44"/>
      <c r="SXF209" s="44"/>
      <c r="SXG209" s="44"/>
      <c r="SXH209" s="44"/>
      <c r="SXI209" s="44"/>
      <c r="SXJ209" s="44"/>
      <c r="SXK209" s="44"/>
      <c r="SXL209" s="44"/>
      <c r="SXM209" s="44"/>
      <c r="SXN209" s="44"/>
      <c r="SXO209" s="44"/>
      <c r="SXP209" s="44"/>
      <c r="SXQ209" s="44"/>
      <c r="SXR209" s="44"/>
      <c r="SXS209" s="44"/>
      <c r="SXT209" s="44"/>
      <c r="SXU209" s="44"/>
      <c r="SXV209" s="44"/>
      <c r="SXW209" s="44"/>
      <c r="SXX209" s="44"/>
      <c r="SXY209" s="44"/>
      <c r="SXZ209" s="44"/>
      <c r="SYA209" s="44"/>
      <c r="SYB209" s="44"/>
      <c r="SYC209" s="44"/>
      <c r="SYD209" s="44"/>
      <c r="SYE209" s="44"/>
      <c r="SYF209" s="44"/>
      <c r="SYG209" s="44"/>
      <c r="SYH209" s="44"/>
      <c r="SYI209" s="44"/>
      <c r="SYJ209" s="44"/>
      <c r="SYK209" s="44"/>
      <c r="SYL209" s="44"/>
      <c r="SYM209" s="44"/>
      <c r="SYN209" s="44"/>
      <c r="SYO209" s="44"/>
      <c r="SYP209" s="44"/>
      <c r="SYQ209" s="44"/>
      <c r="SYR209" s="44"/>
      <c r="SYS209" s="44"/>
      <c r="SYT209" s="44"/>
      <c r="SYU209" s="44"/>
      <c r="SYV209" s="44"/>
      <c r="SYW209" s="44"/>
      <c r="SYX209" s="44"/>
      <c r="SYY209" s="44"/>
      <c r="SYZ209" s="44"/>
      <c r="SZA209" s="44"/>
      <c r="SZB209" s="44"/>
      <c r="SZC209" s="44"/>
      <c r="SZD209" s="44"/>
      <c r="SZE209" s="44"/>
      <c r="SZF209" s="44"/>
      <c r="SZG209" s="44"/>
      <c r="SZH209" s="44"/>
      <c r="SZI209" s="44"/>
      <c r="SZJ209" s="44"/>
      <c r="SZK209" s="44"/>
      <c r="SZL209" s="44"/>
      <c r="SZM209" s="44"/>
      <c r="SZN209" s="44"/>
      <c r="SZO209" s="44"/>
      <c r="SZP209" s="44"/>
      <c r="SZQ209" s="44"/>
      <c r="SZR209" s="44"/>
      <c r="SZS209" s="44"/>
      <c r="SZT209" s="44"/>
      <c r="SZU209" s="44"/>
      <c r="SZV209" s="44"/>
      <c r="SZW209" s="44"/>
      <c r="SZX209" s="44"/>
      <c r="SZY209" s="44"/>
      <c r="SZZ209" s="44"/>
      <c r="TAA209" s="44"/>
      <c r="TAB209" s="44"/>
      <c r="TAC209" s="44"/>
      <c r="TAD209" s="44"/>
      <c r="TAE209" s="44"/>
      <c r="TAF209" s="44"/>
      <c r="TAG209" s="44"/>
      <c r="TAH209" s="44"/>
      <c r="TAI209" s="44"/>
      <c r="TAJ209" s="44"/>
      <c r="TAK209" s="44"/>
      <c r="TAL209" s="44"/>
      <c r="TAM209" s="44"/>
      <c r="TAN209" s="44"/>
      <c r="TAO209" s="44"/>
      <c r="TAP209" s="44"/>
      <c r="TAQ209" s="44"/>
      <c r="TAR209" s="44"/>
      <c r="TAS209" s="44"/>
      <c r="TAT209" s="44"/>
      <c r="TAU209" s="44"/>
      <c r="TAV209" s="44"/>
      <c r="TAW209" s="44"/>
      <c r="TAX209" s="44"/>
      <c r="TAY209" s="44"/>
      <c r="TAZ209" s="44"/>
      <c r="TBA209" s="44"/>
      <c r="TBB209" s="44"/>
      <c r="TBC209" s="44"/>
      <c r="TBD209" s="44"/>
      <c r="TBE209" s="44"/>
      <c r="TBF209" s="44"/>
      <c r="TBG209" s="44"/>
      <c r="TBH209" s="44"/>
      <c r="TBI209" s="44"/>
      <c r="TBJ209" s="44"/>
      <c r="TBK209" s="44"/>
      <c r="TBL209" s="44"/>
      <c r="TBM209" s="44"/>
      <c r="TBN209" s="44"/>
      <c r="TBO209" s="44"/>
      <c r="TBP209" s="44"/>
      <c r="TBQ209" s="44"/>
      <c r="TBR209" s="44"/>
      <c r="TBS209" s="44"/>
      <c r="TBT209" s="44"/>
      <c r="TBU209" s="44"/>
      <c r="TBV209" s="44"/>
      <c r="TBW209" s="44"/>
      <c r="TBX209" s="44"/>
      <c r="TBY209" s="44"/>
      <c r="TBZ209" s="44"/>
      <c r="TCA209" s="44"/>
      <c r="TCB209" s="44"/>
      <c r="TCC209" s="44"/>
      <c r="TCD209" s="44"/>
      <c r="TCE209" s="44"/>
      <c r="TCF209" s="44"/>
      <c r="TCG209" s="44"/>
      <c r="TCH209" s="44"/>
      <c r="TCI209" s="44"/>
      <c r="TCJ209" s="44"/>
      <c r="TCK209" s="44"/>
      <c r="TCL209" s="44"/>
      <c r="TCM209" s="44"/>
      <c r="TCN209" s="44"/>
      <c r="TCO209" s="44"/>
      <c r="TCP209" s="44"/>
      <c r="TCQ209" s="44"/>
      <c r="TCR209" s="44"/>
      <c r="TCS209" s="44"/>
      <c r="TCT209" s="44"/>
      <c r="TCU209" s="44"/>
      <c r="TCV209" s="44"/>
      <c r="TCW209" s="44"/>
      <c r="TCX209" s="44"/>
      <c r="TCY209" s="44"/>
      <c r="TCZ209" s="44"/>
      <c r="TDA209" s="44"/>
      <c r="TDB209" s="44"/>
      <c r="TDC209" s="44"/>
      <c r="TDD209" s="44"/>
      <c r="TDE209" s="44"/>
      <c r="TDF209" s="44"/>
      <c r="TDG209" s="44"/>
      <c r="TDH209" s="44"/>
      <c r="TDI209" s="44"/>
      <c r="TDJ209" s="44"/>
      <c r="TDK209" s="44"/>
      <c r="TDL209" s="44"/>
      <c r="TDM209" s="44"/>
      <c r="TDN209" s="44"/>
      <c r="TDO209" s="44"/>
      <c r="TDP209" s="44"/>
      <c r="TDQ209" s="44"/>
      <c r="TDR209" s="44"/>
      <c r="TDS209" s="44"/>
      <c r="TDT209" s="44"/>
      <c r="TDU209" s="44"/>
      <c r="TDV209" s="44"/>
      <c r="TDW209" s="44"/>
      <c r="TDX209" s="44"/>
      <c r="TDY209" s="44"/>
      <c r="TDZ209" s="44"/>
      <c r="TEA209" s="44"/>
      <c r="TEB209" s="44"/>
      <c r="TEC209" s="44"/>
      <c r="TED209" s="44"/>
      <c r="TEE209" s="44"/>
      <c r="TEF209" s="44"/>
      <c r="TEG209" s="44"/>
      <c r="TEH209" s="44"/>
      <c r="TEI209" s="44"/>
      <c r="TEJ209" s="44"/>
      <c r="TEK209" s="44"/>
      <c r="TEL209" s="44"/>
      <c r="TEM209" s="44"/>
      <c r="TEN209" s="44"/>
      <c r="TEO209" s="44"/>
      <c r="TEP209" s="44"/>
      <c r="TEQ209" s="44"/>
      <c r="TER209" s="44"/>
      <c r="TES209" s="44"/>
      <c r="TET209" s="44"/>
      <c r="TEU209" s="44"/>
      <c r="TEV209" s="44"/>
      <c r="TEW209" s="44"/>
      <c r="TEX209" s="44"/>
      <c r="TEY209" s="44"/>
      <c r="TEZ209" s="44"/>
      <c r="TFA209" s="44"/>
      <c r="TFB209" s="44"/>
      <c r="TFC209" s="44"/>
      <c r="TFD209" s="44"/>
      <c r="TFE209" s="44"/>
      <c r="TFF209" s="44"/>
      <c r="TFG209" s="44"/>
      <c r="TFH209" s="44"/>
      <c r="TFI209" s="44"/>
      <c r="TFJ209" s="44"/>
      <c r="TFK209" s="44"/>
      <c r="TFL209" s="44"/>
      <c r="TFM209" s="44"/>
      <c r="TFN209" s="44"/>
      <c r="TFO209" s="44"/>
      <c r="TFP209" s="44"/>
      <c r="TFQ209" s="44"/>
      <c r="TFR209" s="44"/>
      <c r="TFS209" s="44"/>
      <c r="TFT209" s="44"/>
      <c r="TFU209" s="44"/>
      <c r="TFV209" s="44"/>
      <c r="TFW209" s="44"/>
      <c r="TFX209" s="44"/>
      <c r="TFY209" s="44"/>
      <c r="TFZ209" s="44"/>
      <c r="TGA209" s="44"/>
      <c r="TGB209" s="44"/>
      <c r="TGC209" s="44"/>
      <c r="TGD209" s="44"/>
      <c r="TGE209" s="44"/>
      <c r="TGF209" s="44"/>
      <c r="TGG209" s="44"/>
      <c r="TGH209" s="44"/>
      <c r="TGI209" s="44"/>
      <c r="TGJ209" s="44"/>
      <c r="TGK209" s="44"/>
      <c r="TGL209" s="44"/>
      <c r="TGM209" s="44"/>
      <c r="TGN209" s="44"/>
      <c r="TGO209" s="44"/>
      <c r="TGP209" s="44"/>
      <c r="TGQ209" s="44"/>
      <c r="TGR209" s="44"/>
      <c r="TGS209" s="44"/>
      <c r="TGT209" s="44"/>
      <c r="TGU209" s="44"/>
      <c r="TGV209" s="44"/>
      <c r="TGW209" s="44"/>
      <c r="TGX209" s="44"/>
      <c r="TGY209" s="44"/>
      <c r="TGZ209" s="44"/>
      <c r="THA209" s="44"/>
      <c r="THB209" s="44"/>
      <c r="THC209" s="44"/>
      <c r="THD209" s="44"/>
      <c r="THE209" s="44"/>
      <c r="THF209" s="44"/>
      <c r="THG209" s="44"/>
      <c r="THH209" s="44"/>
      <c r="THI209" s="44"/>
      <c r="THJ209" s="44"/>
      <c r="THK209" s="44"/>
      <c r="THL209" s="44"/>
      <c r="THM209" s="44"/>
      <c r="THN209" s="44"/>
      <c r="THO209" s="44"/>
      <c r="THP209" s="44"/>
      <c r="THQ209" s="44"/>
      <c r="THR209" s="44"/>
      <c r="THS209" s="44"/>
      <c r="THT209" s="44"/>
      <c r="THU209" s="44"/>
      <c r="THV209" s="44"/>
      <c r="THW209" s="44"/>
      <c r="THX209" s="44"/>
      <c r="THY209" s="44"/>
      <c r="THZ209" s="44"/>
      <c r="TIA209" s="44"/>
      <c r="TIB209" s="44"/>
      <c r="TIC209" s="44"/>
      <c r="TID209" s="44"/>
      <c r="TIE209" s="44"/>
      <c r="TIF209" s="44"/>
      <c r="TIG209" s="44"/>
      <c r="TIH209" s="44"/>
      <c r="TII209" s="44"/>
      <c r="TIJ209" s="44"/>
      <c r="TIK209" s="44"/>
      <c r="TIL209" s="44"/>
      <c r="TIM209" s="44"/>
      <c r="TIN209" s="44"/>
      <c r="TIO209" s="44"/>
      <c r="TIP209" s="44"/>
      <c r="TIQ209" s="44"/>
      <c r="TIR209" s="44"/>
      <c r="TIS209" s="44"/>
      <c r="TIT209" s="44"/>
      <c r="TIU209" s="44"/>
      <c r="TIV209" s="44"/>
      <c r="TIW209" s="44"/>
      <c r="TIX209" s="44"/>
      <c r="TIY209" s="44"/>
      <c r="TIZ209" s="44"/>
      <c r="TJA209" s="44"/>
      <c r="TJB209" s="44"/>
      <c r="TJC209" s="44"/>
      <c r="TJD209" s="44"/>
      <c r="TJE209" s="44"/>
      <c r="TJF209" s="44"/>
      <c r="TJG209" s="44"/>
      <c r="TJH209" s="44"/>
      <c r="TJI209" s="44"/>
      <c r="TJJ209" s="44"/>
      <c r="TJK209" s="44"/>
      <c r="TJL209" s="44"/>
      <c r="TJM209" s="44"/>
      <c r="TJN209" s="44"/>
      <c r="TJO209" s="44"/>
      <c r="TJP209" s="44"/>
      <c r="TJQ209" s="44"/>
      <c r="TJR209" s="44"/>
      <c r="TJS209" s="44"/>
      <c r="TJT209" s="44"/>
      <c r="TJU209" s="44"/>
      <c r="TJV209" s="44"/>
      <c r="TJW209" s="44"/>
      <c r="TJX209" s="44"/>
      <c r="TJY209" s="44"/>
      <c r="TJZ209" s="44"/>
      <c r="TKA209" s="44"/>
      <c r="TKB209" s="44"/>
      <c r="TKC209" s="44"/>
      <c r="TKD209" s="44"/>
      <c r="TKE209" s="44"/>
      <c r="TKF209" s="44"/>
      <c r="TKG209" s="44"/>
      <c r="TKH209" s="44"/>
      <c r="TKI209" s="44"/>
      <c r="TKJ209" s="44"/>
      <c r="TKK209" s="44"/>
      <c r="TKL209" s="44"/>
      <c r="TKM209" s="44"/>
      <c r="TKN209" s="44"/>
      <c r="TKO209" s="44"/>
      <c r="TKP209" s="44"/>
      <c r="TKQ209" s="44"/>
      <c r="TKR209" s="44"/>
      <c r="TKS209" s="44"/>
      <c r="TKT209" s="44"/>
      <c r="TKU209" s="44"/>
      <c r="TKV209" s="44"/>
      <c r="TKW209" s="44"/>
      <c r="TKX209" s="44"/>
      <c r="TKY209" s="44"/>
      <c r="TKZ209" s="44"/>
      <c r="TLA209" s="44"/>
      <c r="TLB209" s="44"/>
      <c r="TLC209" s="44"/>
      <c r="TLD209" s="44"/>
      <c r="TLE209" s="44"/>
      <c r="TLF209" s="44"/>
      <c r="TLG209" s="44"/>
      <c r="TLH209" s="44"/>
      <c r="TLI209" s="44"/>
      <c r="TLJ209" s="44"/>
      <c r="TLK209" s="44"/>
      <c r="TLL209" s="44"/>
      <c r="TLM209" s="44"/>
      <c r="TLN209" s="44"/>
      <c r="TLO209" s="44"/>
      <c r="TLP209" s="44"/>
      <c r="TLQ209" s="44"/>
      <c r="TLR209" s="44"/>
      <c r="TLS209" s="44"/>
      <c r="TLT209" s="44"/>
      <c r="TLU209" s="44"/>
      <c r="TLV209" s="44"/>
      <c r="TLW209" s="44"/>
      <c r="TLX209" s="44"/>
      <c r="TLY209" s="44"/>
      <c r="TLZ209" s="44"/>
      <c r="TMA209" s="44"/>
      <c r="TMB209" s="44"/>
      <c r="TMC209" s="44"/>
      <c r="TMD209" s="44"/>
      <c r="TME209" s="44"/>
      <c r="TMF209" s="44"/>
      <c r="TMG209" s="44"/>
      <c r="TMH209" s="44"/>
      <c r="TMI209" s="44"/>
      <c r="TMJ209" s="44"/>
      <c r="TMK209" s="44"/>
      <c r="TML209" s="44"/>
      <c r="TMM209" s="44"/>
      <c r="TMN209" s="44"/>
      <c r="TMO209" s="44"/>
      <c r="TMP209" s="44"/>
      <c r="TMQ209" s="44"/>
      <c r="TMR209" s="44"/>
      <c r="TMS209" s="44"/>
      <c r="TMT209" s="44"/>
      <c r="TMU209" s="44"/>
      <c r="TMV209" s="44"/>
      <c r="TMW209" s="44"/>
      <c r="TMX209" s="44"/>
      <c r="TMY209" s="44"/>
      <c r="TMZ209" s="44"/>
      <c r="TNA209" s="44"/>
      <c r="TNB209" s="44"/>
      <c r="TNC209" s="44"/>
      <c r="TND209" s="44"/>
      <c r="TNE209" s="44"/>
      <c r="TNF209" s="44"/>
      <c r="TNG209" s="44"/>
      <c r="TNH209" s="44"/>
      <c r="TNI209" s="44"/>
      <c r="TNJ209" s="44"/>
      <c r="TNK209" s="44"/>
      <c r="TNL209" s="44"/>
      <c r="TNM209" s="44"/>
      <c r="TNN209" s="44"/>
      <c r="TNO209" s="44"/>
      <c r="TNP209" s="44"/>
      <c r="TNQ209" s="44"/>
      <c r="TNR209" s="44"/>
      <c r="TNS209" s="44"/>
      <c r="TNT209" s="44"/>
      <c r="TNU209" s="44"/>
      <c r="TNV209" s="44"/>
      <c r="TNW209" s="44"/>
      <c r="TNX209" s="44"/>
      <c r="TNY209" s="44"/>
      <c r="TNZ209" s="44"/>
      <c r="TOA209" s="44"/>
      <c r="TOB209" s="44"/>
      <c r="TOC209" s="44"/>
      <c r="TOD209" s="44"/>
      <c r="TOE209" s="44"/>
      <c r="TOF209" s="44"/>
      <c r="TOG209" s="44"/>
      <c r="TOH209" s="44"/>
      <c r="TOI209" s="44"/>
      <c r="TOJ209" s="44"/>
      <c r="TOK209" s="44"/>
      <c r="TOL209" s="44"/>
      <c r="TOM209" s="44"/>
      <c r="TON209" s="44"/>
      <c r="TOO209" s="44"/>
      <c r="TOP209" s="44"/>
      <c r="TOQ209" s="44"/>
      <c r="TOR209" s="44"/>
      <c r="TOS209" s="44"/>
      <c r="TOT209" s="44"/>
      <c r="TOU209" s="44"/>
      <c r="TOV209" s="44"/>
      <c r="TOW209" s="44"/>
      <c r="TOX209" s="44"/>
      <c r="TOY209" s="44"/>
      <c r="TOZ209" s="44"/>
      <c r="TPA209" s="44"/>
      <c r="TPB209" s="44"/>
      <c r="TPC209" s="44"/>
      <c r="TPD209" s="44"/>
      <c r="TPE209" s="44"/>
      <c r="TPF209" s="44"/>
      <c r="TPG209" s="44"/>
      <c r="TPH209" s="44"/>
      <c r="TPI209" s="44"/>
      <c r="TPJ209" s="44"/>
      <c r="TPK209" s="44"/>
      <c r="TPL209" s="44"/>
      <c r="TPM209" s="44"/>
      <c r="TPN209" s="44"/>
      <c r="TPO209" s="44"/>
      <c r="TPP209" s="44"/>
      <c r="TPQ209" s="44"/>
      <c r="TPR209" s="44"/>
      <c r="TPS209" s="44"/>
      <c r="TPT209" s="44"/>
      <c r="TPU209" s="44"/>
      <c r="TPV209" s="44"/>
      <c r="TPW209" s="44"/>
      <c r="TPX209" s="44"/>
      <c r="TPY209" s="44"/>
      <c r="TPZ209" s="44"/>
      <c r="TQA209" s="44"/>
      <c r="TQB209" s="44"/>
      <c r="TQC209" s="44"/>
      <c r="TQD209" s="44"/>
      <c r="TQE209" s="44"/>
      <c r="TQF209" s="44"/>
      <c r="TQG209" s="44"/>
      <c r="TQH209" s="44"/>
      <c r="TQI209" s="44"/>
      <c r="TQJ209" s="44"/>
      <c r="TQK209" s="44"/>
      <c r="TQL209" s="44"/>
      <c r="TQM209" s="44"/>
      <c r="TQN209" s="44"/>
      <c r="TQO209" s="44"/>
      <c r="TQP209" s="44"/>
      <c r="TQQ209" s="44"/>
      <c r="TQR209" s="44"/>
      <c r="TQS209" s="44"/>
      <c r="TQT209" s="44"/>
      <c r="TQU209" s="44"/>
      <c r="TQV209" s="44"/>
      <c r="TQW209" s="44"/>
      <c r="TQX209" s="44"/>
      <c r="TQY209" s="44"/>
      <c r="TQZ209" s="44"/>
      <c r="TRA209" s="44"/>
      <c r="TRB209" s="44"/>
      <c r="TRC209" s="44"/>
      <c r="TRD209" s="44"/>
      <c r="TRE209" s="44"/>
      <c r="TRF209" s="44"/>
      <c r="TRG209" s="44"/>
      <c r="TRH209" s="44"/>
      <c r="TRI209" s="44"/>
      <c r="TRJ209" s="44"/>
      <c r="TRK209" s="44"/>
      <c r="TRL209" s="44"/>
      <c r="TRM209" s="44"/>
      <c r="TRN209" s="44"/>
      <c r="TRO209" s="44"/>
      <c r="TRP209" s="44"/>
      <c r="TRQ209" s="44"/>
      <c r="TRR209" s="44"/>
      <c r="TRS209" s="44"/>
      <c r="TRT209" s="44"/>
      <c r="TRU209" s="44"/>
      <c r="TRV209" s="44"/>
      <c r="TRW209" s="44"/>
      <c r="TRX209" s="44"/>
      <c r="TRY209" s="44"/>
      <c r="TRZ209" s="44"/>
      <c r="TSA209" s="44"/>
      <c r="TSB209" s="44"/>
      <c r="TSC209" s="44"/>
      <c r="TSD209" s="44"/>
      <c r="TSE209" s="44"/>
      <c r="TSF209" s="44"/>
      <c r="TSG209" s="44"/>
      <c r="TSH209" s="44"/>
      <c r="TSI209" s="44"/>
      <c r="TSJ209" s="44"/>
      <c r="TSK209" s="44"/>
      <c r="TSL209" s="44"/>
      <c r="TSM209" s="44"/>
      <c r="TSN209" s="44"/>
      <c r="TSO209" s="44"/>
      <c r="TSP209" s="44"/>
      <c r="TSQ209" s="44"/>
      <c r="TSR209" s="44"/>
      <c r="TSS209" s="44"/>
      <c r="TST209" s="44"/>
      <c r="TSU209" s="44"/>
      <c r="TSV209" s="44"/>
      <c r="TSW209" s="44"/>
      <c r="TSX209" s="44"/>
      <c r="TSY209" s="44"/>
      <c r="TSZ209" s="44"/>
      <c r="TTA209" s="44"/>
      <c r="TTB209" s="44"/>
      <c r="TTC209" s="44"/>
      <c r="TTD209" s="44"/>
      <c r="TTE209" s="44"/>
      <c r="TTF209" s="44"/>
      <c r="TTG209" s="44"/>
      <c r="TTH209" s="44"/>
      <c r="TTI209" s="44"/>
      <c r="TTJ209" s="44"/>
      <c r="TTK209" s="44"/>
      <c r="TTL209" s="44"/>
      <c r="TTM209" s="44"/>
      <c r="TTN209" s="44"/>
      <c r="TTO209" s="44"/>
      <c r="TTP209" s="44"/>
      <c r="TTQ209" s="44"/>
      <c r="TTR209" s="44"/>
      <c r="TTS209" s="44"/>
      <c r="TTT209" s="44"/>
      <c r="TTU209" s="44"/>
      <c r="TTV209" s="44"/>
      <c r="TTW209" s="44"/>
      <c r="TTX209" s="44"/>
      <c r="TTY209" s="44"/>
      <c r="TTZ209" s="44"/>
      <c r="TUA209" s="44"/>
      <c r="TUB209" s="44"/>
      <c r="TUC209" s="44"/>
      <c r="TUD209" s="44"/>
      <c r="TUE209" s="44"/>
      <c r="TUF209" s="44"/>
      <c r="TUG209" s="44"/>
      <c r="TUH209" s="44"/>
      <c r="TUI209" s="44"/>
      <c r="TUJ209" s="44"/>
      <c r="TUK209" s="44"/>
      <c r="TUL209" s="44"/>
      <c r="TUM209" s="44"/>
      <c r="TUN209" s="44"/>
      <c r="TUO209" s="44"/>
      <c r="TUP209" s="44"/>
      <c r="TUQ209" s="44"/>
      <c r="TUR209" s="44"/>
      <c r="TUS209" s="44"/>
      <c r="TUT209" s="44"/>
      <c r="TUU209" s="44"/>
      <c r="TUV209" s="44"/>
      <c r="TUW209" s="44"/>
      <c r="TUX209" s="44"/>
      <c r="TUY209" s="44"/>
      <c r="TUZ209" s="44"/>
      <c r="TVA209" s="44"/>
      <c r="TVB209" s="44"/>
      <c r="TVC209" s="44"/>
      <c r="TVD209" s="44"/>
      <c r="TVE209" s="44"/>
      <c r="TVF209" s="44"/>
      <c r="TVG209" s="44"/>
      <c r="TVH209" s="44"/>
      <c r="TVI209" s="44"/>
      <c r="TVJ209" s="44"/>
      <c r="TVK209" s="44"/>
      <c r="TVL209" s="44"/>
      <c r="TVM209" s="44"/>
      <c r="TVN209" s="44"/>
      <c r="TVO209" s="44"/>
      <c r="TVP209" s="44"/>
      <c r="TVQ209" s="44"/>
      <c r="TVR209" s="44"/>
      <c r="TVS209" s="44"/>
      <c r="TVT209" s="44"/>
      <c r="TVU209" s="44"/>
      <c r="TVV209" s="44"/>
      <c r="TVW209" s="44"/>
      <c r="TVX209" s="44"/>
      <c r="TVY209" s="44"/>
      <c r="TVZ209" s="44"/>
      <c r="TWA209" s="44"/>
      <c r="TWB209" s="44"/>
      <c r="TWC209" s="44"/>
      <c r="TWD209" s="44"/>
      <c r="TWE209" s="44"/>
      <c r="TWF209" s="44"/>
      <c r="TWG209" s="44"/>
      <c r="TWH209" s="44"/>
      <c r="TWI209" s="44"/>
      <c r="TWJ209" s="44"/>
      <c r="TWK209" s="44"/>
      <c r="TWL209" s="44"/>
      <c r="TWM209" s="44"/>
      <c r="TWN209" s="44"/>
      <c r="TWO209" s="44"/>
      <c r="TWP209" s="44"/>
      <c r="TWQ209" s="44"/>
      <c r="TWR209" s="44"/>
      <c r="TWS209" s="44"/>
      <c r="TWT209" s="44"/>
      <c r="TWU209" s="44"/>
      <c r="TWV209" s="44"/>
      <c r="TWW209" s="44"/>
      <c r="TWX209" s="44"/>
      <c r="TWY209" s="44"/>
      <c r="TWZ209" s="44"/>
      <c r="TXA209" s="44"/>
      <c r="TXB209" s="44"/>
      <c r="TXC209" s="44"/>
      <c r="TXD209" s="44"/>
      <c r="TXE209" s="44"/>
      <c r="TXF209" s="44"/>
      <c r="TXG209" s="44"/>
      <c r="TXH209" s="44"/>
      <c r="TXI209" s="44"/>
      <c r="TXJ209" s="44"/>
      <c r="TXK209" s="44"/>
      <c r="TXL209" s="44"/>
      <c r="TXM209" s="44"/>
      <c r="TXN209" s="44"/>
      <c r="TXO209" s="44"/>
      <c r="TXP209" s="44"/>
      <c r="TXQ209" s="44"/>
      <c r="TXR209" s="44"/>
      <c r="TXS209" s="44"/>
      <c r="TXT209" s="44"/>
      <c r="TXU209" s="44"/>
      <c r="TXV209" s="44"/>
      <c r="TXW209" s="44"/>
      <c r="TXX209" s="44"/>
      <c r="TXY209" s="44"/>
      <c r="TXZ209" s="44"/>
      <c r="TYA209" s="44"/>
      <c r="TYB209" s="44"/>
      <c r="TYC209" s="44"/>
      <c r="TYD209" s="44"/>
      <c r="TYE209" s="44"/>
      <c r="TYF209" s="44"/>
      <c r="TYG209" s="44"/>
      <c r="TYH209" s="44"/>
      <c r="TYI209" s="44"/>
      <c r="TYJ209" s="44"/>
      <c r="TYK209" s="44"/>
      <c r="TYL209" s="44"/>
      <c r="TYM209" s="44"/>
      <c r="TYN209" s="44"/>
      <c r="TYO209" s="44"/>
      <c r="TYP209" s="44"/>
      <c r="TYQ209" s="44"/>
      <c r="TYR209" s="44"/>
      <c r="TYS209" s="44"/>
      <c r="TYT209" s="44"/>
      <c r="TYU209" s="44"/>
      <c r="TYV209" s="44"/>
      <c r="TYW209" s="44"/>
      <c r="TYX209" s="44"/>
      <c r="TYY209" s="44"/>
      <c r="TYZ209" s="44"/>
      <c r="TZA209" s="44"/>
      <c r="TZB209" s="44"/>
      <c r="TZC209" s="44"/>
      <c r="TZD209" s="44"/>
      <c r="TZE209" s="44"/>
      <c r="TZF209" s="44"/>
      <c r="TZG209" s="44"/>
      <c r="TZH209" s="44"/>
      <c r="TZI209" s="44"/>
      <c r="TZJ209" s="44"/>
      <c r="TZK209" s="44"/>
      <c r="TZL209" s="44"/>
      <c r="TZM209" s="44"/>
      <c r="TZN209" s="44"/>
      <c r="TZO209" s="44"/>
      <c r="TZP209" s="44"/>
      <c r="TZQ209" s="44"/>
      <c r="TZR209" s="44"/>
      <c r="TZS209" s="44"/>
      <c r="TZT209" s="44"/>
      <c r="TZU209" s="44"/>
      <c r="TZV209" s="44"/>
      <c r="TZW209" s="44"/>
      <c r="TZX209" s="44"/>
      <c r="TZY209" s="44"/>
      <c r="TZZ209" s="44"/>
      <c r="UAA209" s="44"/>
      <c r="UAB209" s="44"/>
      <c r="UAC209" s="44"/>
      <c r="UAD209" s="44"/>
      <c r="UAE209" s="44"/>
      <c r="UAF209" s="44"/>
      <c r="UAG209" s="44"/>
      <c r="UAH209" s="44"/>
      <c r="UAI209" s="44"/>
      <c r="UAJ209" s="44"/>
      <c r="UAK209" s="44"/>
      <c r="UAL209" s="44"/>
      <c r="UAM209" s="44"/>
      <c r="UAN209" s="44"/>
      <c r="UAO209" s="44"/>
      <c r="UAP209" s="44"/>
      <c r="UAQ209" s="44"/>
      <c r="UAR209" s="44"/>
      <c r="UAS209" s="44"/>
      <c r="UAT209" s="44"/>
      <c r="UAU209" s="44"/>
      <c r="UAV209" s="44"/>
      <c r="UAW209" s="44"/>
      <c r="UAX209" s="44"/>
      <c r="UAY209" s="44"/>
      <c r="UAZ209" s="44"/>
      <c r="UBA209" s="44"/>
      <c r="UBB209" s="44"/>
      <c r="UBC209" s="44"/>
      <c r="UBD209" s="44"/>
      <c r="UBE209" s="44"/>
      <c r="UBF209" s="44"/>
      <c r="UBG209" s="44"/>
      <c r="UBH209" s="44"/>
      <c r="UBI209" s="44"/>
      <c r="UBJ209" s="44"/>
      <c r="UBK209" s="44"/>
      <c r="UBL209" s="44"/>
      <c r="UBM209" s="44"/>
      <c r="UBN209" s="44"/>
      <c r="UBO209" s="44"/>
      <c r="UBP209" s="44"/>
      <c r="UBQ209" s="44"/>
      <c r="UBR209" s="44"/>
      <c r="UBS209" s="44"/>
      <c r="UBT209" s="44"/>
      <c r="UBU209" s="44"/>
      <c r="UBV209" s="44"/>
      <c r="UBW209" s="44"/>
      <c r="UBX209" s="44"/>
      <c r="UBY209" s="44"/>
      <c r="UBZ209" s="44"/>
      <c r="UCA209" s="44"/>
      <c r="UCB209" s="44"/>
      <c r="UCC209" s="44"/>
      <c r="UCD209" s="44"/>
      <c r="UCE209" s="44"/>
      <c r="UCF209" s="44"/>
      <c r="UCG209" s="44"/>
      <c r="UCH209" s="44"/>
      <c r="UCI209" s="44"/>
      <c r="UCJ209" s="44"/>
      <c r="UCK209" s="44"/>
      <c r="UCL209" s="44"/>
      <c r="UCM209" s="44"/>
      <c r="UCN209" s="44"/>
      <c r="UCO209" s="44"/>
      <c r="UCP209" s="44"/>
      <c r="UCQ209" s="44"/>
      <c r="UCR209" s="44"/>
      <c r="UCS209" s="44"/>
      <c r="UCT209" s="44"/>
      <c r="UCU209" s="44"/>
      <c r="UCV209" s="44"/>
      <c r="UCW209" s="44"/>
      <c r="UCX209" s="44"/>
      <c r="UCY209" s="44"/>
      <c r="UCZ209" s="44"/>
      <c r="UDA209" s="44"/>
      <c r="UDB209" s="44"/>
      <c r="UDC209" s="44"/>
      <c r="UDD209" s="44"/>
      <c r="UDE209" s="44"/>
      <c r="UDF209" s="44"/>
      <c r="UDG209" s="44"/>
      <c r="UDH209" s="44"/>
      <c r="UDI209" s="44"/>
      <c r="UDJ209" s="44"/>
      <c r="UDK209" s="44"/>
      <c r="UDL209" s="44"/>
      <c r="UDM209" s="44"/>
      <c r="UDN209" s="44"/>
      <c r="UDO209" s="44"/>
      <c r="UDP209" s="44"/>
      <c r="UDQ209" s="44"/>
      <c r="UDR209" s="44"/>
      <c r="UDS209" s="44"/>
      <c r="UDT209" s="44"/>
      <c r="UDU209" s="44"/>
      <c r="UDV209" s="44"/>
      <c r="UDW209" s="44"/>
      <c r="UDX209" s="44"/>
      <c r="UDY209" s="44"/>
      <c r="UDZ209" s="44"/>
      <c r="UEA209" s="44"/>
      <c r="UEB209" s="44"/>
      <c r="UEC209" s="44"/>
      <c r="UED209" s="44"/>
      <c r="UEE209" s="44"/>
      <c r="UEF209" s="44"/>
      <c r="UEG209" s="44"/>
      <c r="UEH209" s="44"/>
      <c r="UEI209" s="44"/>
      <c r="UEJ209" s="44"/>
      <c r="UEK209" s="44"/>
      <c r="UEL209" s="44"/>
      <c r="UEM209" s="44"/>
      <c r="UEN209" s="44"/>
      <c r="UEO209" s="44"/>
      <c r="UEP209" s="44"/>
      <c r="UEQ209" s="44"/>
      <c r="UER209" s="44"/>
      <c r="UES209" s="44"/>
      <c r="UET209" s="44"/>
      <c r="UEU209" s="44"/>
      <c r="UEV209" s="44"/>
      <c r="UEW209" s="44"/>
      <c r="UEX209" s="44"/>
      <c r="UEY209" s="44"/>
      <c r="UEZ209" s="44"/>
      <c r="UFA209" s="44"/>
      <c r="UFB209" s="44"/>
      <c r="UFC209" s="44"/>
      <c r="UFD209" s="44"/>
      <c r="UFE209" s="44"/>
      <c r="UFF209" s="44"/>
      <c r="UFG209" s="44"/>
      <c r="UFH209" s="44"/>
      <c r="UFI209" s="44"/>
      <c r="UFJ209" s="44"/>
      <c r="UFK209" s="44"/>
      <c r="UFL209" s="44"/>
      <c r="UFM209" s="44"/>
      <c r="UFN209" s="44"/>
      <c r="UFO209" s="44"/>
      <c r="UFP209" s="44"/>
      <c r="UFQ209" s="44"/>
      <c r="UFR209" s="44"/>
      <c r="UFS209" s="44"/>
      <c r="UFT209" s="44"/>
      <c r="UFU209" s="44"/>
      <c r="UFV209" s="44"/>
      <c r="UFW209" s="44"/>
      <c r="UFX209" s="44"/>
      <c r="UFY209" s="44"/>
      <c r="UFZ209" s="44"/>
      <c r="UGA209" s="44"/>
      <c r="UGB209" s="44"/>
      <c r="UGC209" s="44"/>
      <c r="UGD209" s="44"/>
      <c r="UGE209" s="44"/>
      <c r="UGF209" s="44"/>
      <c r="UGG209" s="44"/>
      <c r="UGH209" s="44"/>
      <c r="UGI209" s="44"/>
      <c r="UGJ209" s="44"/>
      <c r="UGK209" s="44"/>
      <c r="UGL209" s="44"/>
      <c r="UGM209" s="44"/>
      <c r="UGN209" s="44"/>
      <c r="UGO209" s="44"/>
      <c r="UGP209" s="44"/>
      <c r="UGQ209" s="44"/>
      <c r="UGR209" s="44"/>
      <c r="UGS209" s="44"/>
      <c r="UGT209" s="44"/>
      <c r="UGU209" s="44"/>
      <c r="UGV209" s="44"/>
      <c r="UGW209" s="44"/>
      <c r="UGX209" s="44"/>
      <c r="UGY209" s="44"/>
      <c r="UGZ209" s="44"/>
      <c r="UHA209" s="44"/>
      <c r="UHB209" s="44"/>
      <c r="UHC209" s="44"/>
      <c r="UHD209" s="44"/>
      <c r="UHE209" s="44"/>
      <c r="UHF209" s="44"/>
      <c r="UHG209" s="44"/>
      <c r="UHH209" s="44"/>
      <c r="UHI209" s="44"/>
      <c r="UHJ209" s="44"/>
      <c r="UHK209" s="44"/>
      <c r="UHL209" s="44"/>
      <c r="UHM209" s="44"/>
      <c r="UHN209" s="44"/>
      <c r="UHO209" s="44"/>
      <c r="UHP209" s="44"/>
      <c r="UHQ209" s="44"/>
      <c r="UHR209" s="44"/>
      <c r="UHS209" s="44"/>
      <c r="UHT209" s="44"/>
      <c r="UHU209" s="44"/>
      <c r="UHV209" s="44"/>
      <c r="UHW209" s="44"/>
      <c r="UHX209" s="44"/>
      <c r="UHY209" s="44"/>
      <c r="UHZ209" s="44"/>
      <c r="UIA209" s="44"/>
      <c r="UIB209" s="44"/>
      <c r="UIC209" s="44"/>
      <c r="UID209" s="44"/>
      <c r="UIE209" s="44"/>
      <c r="UIF209" s="44"/>
      <c r="UIG209" s="44"/>
      <c r="UIH209" s="44"/>
      <c r="UII209" s="44"/>
      <c r="UIJ209" s="44"/>
      <c r="UIK209" s="44"/>
      <c r="UIL209" s="44"/>
      <c r="UIM209" s="44"/>
      <c r="UIN209" s="44"/>
      <c r="UIO209" s="44"/>
      <c r="UIP209" s="44"/>
      <c r="UIQ209" s="44"/>
      <c r="UIR209" s="44"/>
      <c r="UIS209" s="44"/>
      <c r="UIT209" s="44"/>
      <c r="UIU209" s="44"/>
      <c r="UIV209" s="44"/>
      <c r="UIW209" s="44"/>
      <c r="UIX209" s="44"/>
      <c r="UIY209" s="44"/>
      <c r="UIZ209" s="44"/>
      <c r="UJA209" s="44"/>
      <c r="UJB209" s="44"/>
      <c r="UJC209" s="44"/>
      <c r="UJD209" s="44"/>
      <c r="UJE209" s="44"/>
      <c r="UJF209" s="44"/>
      <c r="UJG209" s="44"/>
      <c r="UJH209" s="44"/>
      <c r="UJI209" s="44"/>
      <c r="UJJ209" s="44"/>
      <c r="UJK209" s="44"/>
      <c r="UJL209" s="44"/>
      <c r="UJM209" s="44"/>
      <c r="UJN209" s="44"/>
      <c r="UJO209" s="44"/>
      <c r="UJP209" s="44"/>
      <c r="UJQ209" s="44"/>
      <c r="UJR209" s="44"/>
      <c r="UJS209" s="44"/>
      <c r="UJT209" s="44"/>
      <c r="UJU209" s="44"/>
      <c r="UJV209" s="44"/>
      <c r="UJW209" s="44"/>
      <c r="UJX209" s="44"/>
      <c r="UJY209" s="44"/>
      <c r="UJZ209" s="44"/>
      <c r="UKA209" s="44"/>
      <c r="UKB209" s="44"/>
      <c r="UKC209" s="44"/>
      <c r="UKD209" s="44"/>
      <c r="UKE209" s="44"/>
      <c r="UKF209" s="44"/>
      <c r="UKG209" s="44"/>
      <c r="UKH209" s="44"/>
      <c r="UKI209" s="44"/>
      <c r="UKJ209" s="44"/>
      <c r="UKK209" s="44"/>
      <c r="UKL209" s="44"/>
      <c r="UKM209" s="44"/>
      <c r="UKN209" s="44"/>
      <c r="UKO209" s="44"/>
      <c r="UKP209" s="44"/>
      <c r="UKQ209" s="44"/>
      <c r="UKR209" s="44"/>
      <c r="UKS209" s="44"/>
      <c r="UKT209" s="44"/>
      <c r="UKU209" s="44"/>
      <c r="UKV209" s="44"/>
      <c r="UKW209" s="44"/>
      <c r="UKX209" s="44"/>
      <c r="UKY209" s="44"/>
      <c r="UKZ209" s="44"/>
      <c r="ULA209" s="44"/>
      <c r="ULB209" s="44"/>
      <c r="ULC209" s="44"/>
      <c r="ULD209" s="44"/>
      <c r="ULE209" s="44"/>
      <c r="ULF209" s="44"/>
      <c r="ULG209" s="44"/>
      <c r="ULH209" s="44"/>
      <c r="ULI209" s="44"/>
      <c r="ULJ209" s="44"/>
      <c r="ULK209" s="44"/>
      <c r="ULL209" s="44"/>
      <c r="ULM209" s="44"/>
      <c r="ULN209" s="44"/>
      <c r="ULO209" s="44"/>
      <c r="ULP209" s="44"/>
      <c r="ULQ209" s="44"/>
      <c r="ULR209" s="44"/>
      <c r="ULS209" s="44"/>
      <c r="ULT209" s="44"/>
      <c r="ULU209" s="44"/>
      <c r="ULV209" s="44"/>
      <c r="ULW209" s="44"/>
      <c r="ULX209" s="44"/>
      <c r="ULY209" s="44"/>
      <c r="ULZ209" s="44"/>
      <c r="UMA209" s="44"/>
      <c r="UMB209" s="44"/>
      <c r="UMC209" s="44"/>
      <c r="UMD209" s="44"/>
      <c r="UME209" s="44"/>
      <c r="UMF209" s="44"/>
      <c r="UMG209" s="44"/>
      <c r="UMH209" s="44"/>
      <c r="UMI209" s="44"/>
      <c r="UMJ209" s="44"/>
      <c r="UMK209" s="44"/>
      <c r="UML209" s="44"/>
      <c r="UMM209" s="44"/>
      <c r="UMN209" s="44"/>
      <c r="UMO209" s="44"/>
      <c r="UMP209" s="44"/>
      <c r="UMQ209" s="44"/>
      <c r="UMR209" s="44"/>
      <c r="UMS209" s="44"/>
      <c r="UMT209" s="44"/>
      <c r="UMU209" s="44"/>
      <c r="UMV209" s="44"/>
      <c r="UMW209" s="44"/>
      <c r="UMX209" s="44"/>
      <c r="UMY209" s="44"/>
      <c r="UMZ209" s="44"/>
      <c r="UNA209" s="44"/>
      <c r="UNB209" s="44"/>
      <c r="UNC209" s="44"/>
      <c r="UND209" s="44"/>
      <c r="UNE209" s="44"/>
      <c r="UNF209" s="44"/>
      <c r="UNG209" s="44"/>
      <c r="UNH209" s="44"/>
      <c r="UNI209" s="44"/>
      <c r="UNJ209" s="44"/>
      <c r="UNK209" s="44"/>
      <c r="UNL209" s="44"/>
      <c r="UNM209" s="44"/>
      <c r="UNN209" s="44"/>
      <c r="UNO209" s="44"/>
      <c r="UNP209" s="44"/>
      <c r="UNQ209" s="44"/>
      <c r="UNR209" s="44"/>
      <c r="UNS209" s="44"/>
      <c r="UNT209" s="44"/>
      <c r="UNU209" s="44"/>
      <c r="UNV209" s="44"/>
      <c r="UNW209" s="44"/>
      <c r="UNX209" s="44"/>
      <c r="UNY209" s="44"/>
      <c r="UNZ209" s="44"/>
      <c r="UOA209" s="44"/>
      <c r="UOB209" s="44"/>
      <c r="UOC209" s="44"/>
      <c r="UOD209" s="44"/>
      <c r="UOE209" s="44"/>
      <c r="UOF209" s="44"/>
      <c r="UOG209" s="44"/>
      <c r="UOH209" s="44"/>
      <c r="UOI209" s="44"/>
      <c r="UOJ209" s="44"/>
      <c r="UOK209" s="44"/>
      <c r="UOL209" s="44"/>
      <c r="UOM209" s="44"/>
      <c r="UON209" s="44"/>
      <c r="UOO209" s="44"/>
      <c r="UOP209" s="44"/>
      <c r="UOQ209" s="44"/>
      <c r="UOR209" s="44"/>
      <c r="UOS209" s="44"/>
      <c r="UOT209" s="44"/>
      <c r="UOU209" s="44"/>
      <c r="UOV209" s="44"/>
      <c r="UOW209" s="44"/>
      <c r="UOX209" s="44"/>
      <c r="UOY209" s="44"/>
      <c r="UOZ209" s="44"/>
      <c r="UPA209" s="44"/>
      <c r="UPB209" s="44"/>
      <c r="UPC209" s="44"/>
      <c r="UPD209" s="44"/>
      <c r="UPE209" s="44"/>
      <c r="UPF209" s="44"/>
      <c r="UPG209" s="44"/>
      <c r="UPH209" s="44"/>
      <c r="UPI209" s="44"/>
      <c r="UPJ209" s="44"/>
      <c r="UPK209" s="44"/>
      <c r="UPL209" s="44"/>
      <c r="UPM209" s="44"/>
      <c r="UPN209" s="44"/>
      <c r="UPO209" s="44"/>
      <c r="UPP209" s="44"/>
      <c r="UPQ209" s="44"/>
      <c r="UPR209" s="44"/>
      <c r="UPS209" s="44"/>
      <c r="UPT209" s="44"/>
      <c r="UPU209" s="44"/>
      <c r="UPV209" s="44"/>
      <c r="UPW209" s="44"/>
      <c r="UPX209" s="44"/>
      <c r="UPY209" s="44"/>
      <c r="UPZ209" s="44"/>
      <c r="UQA209" s="44"/>
      <c r="UQB209" s="44"/>
      <c r="UQC209" s="44"/>
      <c r="UQD209" s="44"/>
      <c r="UQE209" s="44"/>
      <c r="UQF209" s="44"/>
      <c r="UQG209" s="44"/>
      <c r="UQH209" s="44"/>
      <c r="UQI209" s="44"/>
      <c r="UQJ209" s="44"/>
      <c r="UQK209" s="44"/>
      <c r="UQL209" s="44"/>
      <c r="UQM209" s="44"/>
      <c r="UQN209" s="44"/>
      <c r="UQO209" s="44"/>
      <c r="UQP209" s="44"/>
      <c r="UQQ209" s="44"/>
      <c r="UQR209" s="44"/>
      <c r="UQS209" s="44"/>
      <c r="UQT209" s="44"/>
      <c r="UQU209" s="44"/>
      <c r="UQV209" s="44"/>
      <c r="UQW209" s="44"/>
      <c r="UQX209" s="44"/>
      <c r="UQY209" s="44"/>
      <c r="UQZ209" s="44"/>
      <c r="URA209" s="44"/>
      <c r="URB209" s="44"/>
      <c r="URC209" s="44"/>
      <c r="URD209" s="44"/>
      <c r="URE209" s="44"/>
      <c r="URF209" s="44"/>
      <c r="URG209" s="44"/>
      <c r="URH209" s="44"/>
      <c r="URI209" s="44"/>
      <c r="URJ209" s="44"/>
      <c r="URK209" s="44"/>
      <c r="URL209" s="44"/>
      <c r="URM209" s="44"/>
      <c r="URN209" s="44"/>
      <c r="URO209" s="44"/>
      <c r="URP209" s="44"/>
      <c r="URQ209" s="44"/>
      <c r="URR209" s="44"/>
      <c r="URS209" s="44"/>
      <c r="URT209" s="44"/>
      <c r="URU209" s="44"/>
      <c r="URV209" s="44"/>
      <c r="URW209" s="44"/>
      <c r="URX209" s="44"/>
      <c r="URY209" s="44"/>
      <c r="URZ209" s="44"/>
      <c r="USA209" s="44"/>
      <c r="USB209" s="44"/>
      <c r="USC209" s="44"/>
      <c r="USD209" s="44"/>
      <c r="USE209" s="44"/>
      <c r="USF209" s="44"/>
      <c r="USG209" s="44"/>
      <c r="USH209" s="44"/>
      <c r="USI209" s="44"/>
      <c r="USJ209" s="44"/>
      <c r="USK209" s="44"/>
      <c r="USL209" s="44"/>
      <c r="USM209" s="44"/>
      <c r="USN209" s="44"/>
      <c r="USO209" s="44"/>
      <c r="USP209" s="44"/>
      <c r="USQ209" s="44"/>
      <c r="USR209" s="44"/>
      <c r="USS209" s="44"/>
      <c r="UST209" s="44"/>
      <c r="USU209" s="44"/>
      <c r="USV209" s="44"/>
      <c r="USW209" s="44"/>
      <c r="USX209" s="44"/>
      <c r="USY209" s="44"/>
      <c r="USZ209" s="44"/>
      <c r="UTA209" s="44"/>
      <c r="UTB209" s="44"/>
      <c r="UTC209" s="44"/>
      <c r="UTD209" s="44"/>
      <c r="UTE209" s="44"/>
      <c r="UTF209" s="44"/>
      <c r="UTG209" s="44"/>
      <c r="UTH209" s="44"/>
      <c r="UTI209" s="44"/>
      <c r="UTJ209" s="44"/>
      <c r="UTK209" s="44"/>
      <c r="UTL209" s="44"/>
      <c r="UTM209" s="44"/>
      <c r="UTN209" s="44"/>
      <c r="UTO209" s="44"/>
      <c r="UTP209" s="44"/>
      <c r="UTQ209" s="44"/>
      <c r="UTR209" s="44"/>
      <c r="UTS209" s="44"/>
      <c r="UTT209" s="44"/>
      <c r="UTU209" s="44"/>
      <c r="UTV209" s="44"/>
      <c r="UTW209" s="44"/>
      <c r="UTX209" s="44"/>
      <c r="UTY209" s="44"/>
      <c r="UTZ209" s="44"/>
      <c r="UUA209" s="44"/>
      <c r="UUB209" s="44"/>
      <c r="UUC209" s="44"/>
      <c r="UUD209" s="44"/>
      <c r="UUE209" s="44"/>
      <c r="UUF209" s="44"/>
      <c r="UUG209" s="44"/>
      <c r="UUH209" s="44"/>
      <c r="UUI209" s="44"/>
      <c r="UUJ209" s="44"/>
      <c r="UUK209" s="44"/>
      <c r="UUL209" s="44"/>
      <c r="UUM209" s="44"/>
      <c r="UUN209" s="44"/>
      <c r="UUO209" s="44"/>
      <c r="UUP209" s="44"/>
      <c r="UUQ209" s="44"/>
      <c r="UUR209" s="44"/>
      <c r="UUS209" s="44"/>
      <c r="UUT209" s="44"/>
      <c r="UUU209" s="44"/>
      <c r="UUV209" s="44"/>
      <c r="UUW209" s="44"/>
      <c r="UUX209" s="44"/>
      <c r="UUY209" s="44"/>
      <c r="UUZ209" s="44"/>
      <c r="UVA209" s="44"/>
      <c r="UVB209" s="44"/>
      <c r="UVC209" s="44"/>
      <c r="UVD209" s="44"/>
      <c r="UVE209" s="44"/>
      <c r="UVF209" s="44"/>
      <c r="UVG209" s="44"/>
      <c r="UVH209" s="44"/>
      <c r="UVI209" s="44"/>
      <c r="UVJ209" s="44"/>
      <c r="UVK209" s="44"/>
      <c r="UVL209" s="44"/>
      <c r="UVM209" s="44"/>
      <c r="UVN209" s="44"/>
      <c r="UVO209" s="44"/>
      <c r="UVP209" s="44"/>
      <c r="UVQ209" s="44"/>
      <c r="UVR209" s="44"/>
      <c r="UVS209" s="44"/>
      <c r="UVT209" s="44"/>
      <c r="UVU209" s="44"/>
      <c r="UVV209" s="44"/>
      <c r="UVW209" s="44"/>
      <c r="UVX209" s="44"/>
      <c r="UVY209" s="44"/>
      <c r="UVZ209" s="44"/>
      <c r="UWA209" s="44"/>
      <c r="UWB209" s="44"/>
      <c r="UWC209" s="44"/>
      <c r="UWD209" s="44"/>
      <c r="UWE209" s="44"/>
      <c r="UWF209" s="44"/>
      <c r="UWG209" s="44"/>
      <c r="UWH209" s="44"/>
      <c r="UWI209" s="44"/>
      <c r="UWJ209" s="44"/>
      <c r="UWK209" s="44"/>
      <c r="UWL209" s="44"/>
      <c r="UWM209" s="44"/>
      <c r="UWN209" s="44"/>
      <c r="UWO209" s="44"/>
      <c r="UWP209" s="44"/>
      <c r="UWQ209" s="44"/>
      <c r="UWR209" s="44"/>
      <c r="UWS209" s="44"/>
      <c r="UWT209" s="44"/>
      <c r="UWU209" s="44"/>
      <c r="UWV209" s="44"/>
      <c r="UWW209" s="44"/>
      <c r="UWX209" s="44"/>
      <c r="UWY209" s="44"/>
      <c r="UWZ209" s="44"/>
      <c r="UXA209" s="44"/>
      <c r="UXB209" s="44"/>
      <c r="UXC209" s="44"/>
      <c r="UXD209" s="44"/>
      <c r="UXE209" s="44"/>
      <c r="UXF209" s="44"/>
      <c r="UXG209" s="44"/>
      <c r="UXH209" s="44"/>
      <c r="UXI209" s="44"/>
      <c r="UXJ209" s="44"/>
      <c r="UXK209" s="44"/>
      <c r="UXL209" s="44"/>
      <c r="UXM209" s="44"/>
      <c r="UXN209" s="44"/>
      <c r="UXO209" s="44"/>
      <c r="UXP209" s="44"/>
      <c r="UXQ209" s="44"/>
      <c r="UXR209" s="44"/>
      <c r="UXS209" s="44"/>
      <c r="UXT209" s="44"/>
      <c r="UXU209" s="44"/>
      <c r="UXV209" s="44"/>
      <c r="UXW209" s="44"/>
      <c r="UXX209" s="44"/>
      <c r="UXY209" s="44"/>
      <c r="UXZ209" s="44"/>
      <c r="UYA209" s="44"/>
      <c r="UYB209" s="44"/>
      <c r="UYC209" s="44"/>
      <c r="UYD209" s="44"/>
      <c r="UYE209" s="44"/>
      <c r="UYF209" s="44"/>
      <c r="UYG209" s="44"/>
      <c r="UYH209" s="44"/>
      <c r="UYI209" s="44"/>
      <c r="UYJ209" s="44"/>
      <c r="UYK209" s="44"/>
      <c r="UYL209" s="44"/>
      <c r="UYM209" s="44"/>
      <c r="UYN209" s="44"/>
      <c r="UYO209" s="44"/>
      <c r="UYP209" s="44"/>
      <c r="UYQ209" s="44"/>
      <c r="UYR209" s="44"/>
      <c r="UYS209" s="44"/>
      <c r="UYT209" s="44"/>
      <c r="UYU209" s="44"/>
      <c r="UYV209" s="44"/>
      <c r="UYW209" s="44"/>
      <c r="UYX209" s="44"/>
      <c r="UYY209" s="44"/>
      <c r="UYZ209" s="44"/>
      <c r="UZA209" s="44"/>
      <c r="UZB209" s="44"/>
      <c r="UZC209" s="44"/>
      <c r="UZD209" s="44"/>
      <c r="UZE209" s="44"/>
      <c r="UZF209" s="44"/>
      <c r="UZG209" s="44"/>
      <c r="UZH209" s="44"/>
      <c r="UZI209" s="44"/>
      <c r="UZJ209" s="44"/>
      <c r="UZK209" s="44"/>
      <c r="UZL209" s="44"/>
      <c r="UZM209" s="44"/>
      <c r="UZN209" s="44"/>
      <c r="UZO209" s="44"/>
      <c r="UZP209" s="44"/>
      <c r="UZQ209" s="44"/>
      <c r="UZR209" s="44"/>
      <c r="UZS209" s="44"/>
      <c r="UZT209" s="44"/>
      <c r="UZU209" s="44"/>
      <c r="UZV209" s="44"/>
      <c r="UZW209" s="44"/>
      <c r="UZX209" s="44"/>
      <c r="UZY209" s="44"/>
      <c r="UZZ209" s="44"/>
      <c r="VAA209" s="44"/>
      <c r="VAB209" s="44"/>
      <c r="VAC209" s="44"/>
      <c r="VAD209" s="44"/>
      <c r="VAE209" s="44"/>
      <c r="VAF209" s="44"/>
      <c r="VAG209" s="44"/>
      <c r="VAH209" s="44"/>
      <c r="VAI209" s="44"/>
      <c r="VAJ209" s="44"/>
      <c r="VAK209" s="44"/>
      <c r="VAL209" s="44"/>
      <c r="VAM209" s="44"/>
      <c r="VAN209" s="44"/>
      <c r="VAO209" s="44"/>
      <c r="VAP209" s="44"/>
      <c r="VAQ209" s="44"/>
      <c r="VAR209" s="44"/>
      <c r="VAS209" s="44"/>
      <c r="VAT209" s="44"/>
      <c r="VAU209" s="44"/>
      <c r="VAV209" s="44"/>
      <c r="VAW209" s="44"/>
      <c r="VAX209" s="44"/>
      <c r="VAY209" s="44"/>
      <c r="VAZ209" s="44"/>
      <c r="VBA209" s="44"/>
      <c r="VBB209" s="44"/>
      <c r="VBC209" s="44"/>
      <c r="VBD209" s="44"/>
      <c r="VBE209" s="44"/>
      <c r="VBF209" s="44"/>
      <c r="VBG209" s="44"/>
      <c r="VBH209" s="44"/>
      <c r="VBI209" s="44"/>
      <c r="VBJ209" s="44"/>
      <c r="VBK209" s="44"/>
      <c r="VBL209" s="44"/>
      <c r="VBM209" s="44"/>
      <c r="VBN209" s="44"/>
      <c r="VBO209" s="44"/>
      <c r="VBP209" s="44"/>
      <c r="VBQ209" s="44"/>
      <c r="VBR209" s="44"/>
      <c r="VBS209" s="44"/>
      <c r="VBT209" s="44"/>
      <c r="VBU209" s="44"/>
      <c r="VBV209" s="44"/>
      <c r="VBW209" s="44"/>
      <c r="VBX209" s="44"/>
      <c r="VBY209" s="44"/>
      <c r="VBZ209" s="44"/>
      <c r="VCA209" s="44"/>
      <c r="VCB209" s="44"/>
      <c r="VCC209" s="44"/>
      <c r="VCD209" s="44"/>
      <c r="VCE209" s="44"/>
      <c r="VCF209" s="44"/>
      <c r="VCG209" s="44"/>
      <c r="VCH209" s="44"/>
      <c r="VCI209" s="44"/>
      <c r="VCJ209" s="44"/>
      <c r="VCK209" s="44"/>
      <c r="VCL209" s="44"/>
      <c r="VCM209" s="44"/>
      <c r="VCN209" s="44"/>
      <c r="VCO209" s="44"/>
      <c r="VCP209" s="44"/>
      <c r="VCQ209" s="44"/>
      <c r="VCR209" s="44"/>
      <c r="VCS209" s="44"/>
      <c r="VCT209" s="44"/>
      <c r="VCU209" s="44"/>
      <c r="VCV209" s="44"/>
      <c r="VCW209" s="44"/>
      <c r="VCX209" s="44"/>
      <c r="VCY209" s="44"/>
      <c r="VCZ209" s="44"/>
      <c r="VDA209" s="44"/>
      <c r="VDB209" s="44"/>
      <c r="VDC209" s="44"/>
      <c r="VDD209" s="44"/>
      <c r="VDE209" s="44"/>
      <c r="VDF209" s="44"/>
      <c r="VDG209" s="44"/>
      <c r="VDH209" s="44"/>
      <c r="VDI209" s="44"/>
      <c r="VDJ209" s="44"/>
      <c r="VDK209" s="44"/>
      <c r="VDL209" s="44"/>
      <c r="VDM209" s="44"/>
      <c r="VDN209" s="44"/>
      <c r="VDO209" s="44"/>
      <c r="VDP209" s="44"/>
      <c r="VDQ209" s="44"/>
      <c r="VDR209" s="44"/>
      <c r="VDS209" s="44"/>
      <c r="VDT209" s="44"/>
      <c r="VDU209" s="44"/>
      <c r="VDV209" s="44"/>
      <c r="VDW209" s="44"/>
      <c r="VDX209" s="44"/>
      <c r="VDY209" s="44"/>
      <c r="VDZ209" s="44"/>
      <c r="VEA209" s="44"/>
      <c r="VEB209" s="44"/>
      <c r="VEC209" s="44"/>
      <c r="VED209" s="44"/>
      <c r="VEE209" s="44"/>
      <c r="VEF209" s="44"/>
      <c r="VEG209" s="44"/>
      <c r="VEH209" s="44"/>
      <c r="VEI209" s="44"/>
      <c r="VEJ209" s="44"/>
      <c r="VEK209" s="44"/>
      <c r="VEL209" s="44"/>
      <c r="VEM209" s="44"/>
      <c r="VEN209" s="44"/>
      <c r="VEO209" s="44"/>
      <c r="VEP209" s="44"/>
      <c r="VEQ209" s="44"/>
      <c r="VER209" s="44"/>
      <c r="VES209" s="44"/>
      <c r="VET209" s="44"/>
      <c r="VEU209" s="44"/>
      <c r="VEV209" s="44"/>
      <c r="VEW209" s="44"/>
      <c r="VEX209" s="44"/>
      <c r="VEY209" s="44"/>
      <c r="VEZ209" s="44"/>
      <c r="VFA209" s="44"/>
      <c r="VFB209" s="44"/>
      <c r="VFC209" s="44"/>
      <c r="VFD209" s="44"/>
      <c r="VFE209" s="44"/>
      <c r="VFF209" s="44"/>
      <c r="VFG209" s="44"/>
      <c r="VFH209" s="44"/>
      <c r="VFI209" s="44"/>
      <c r="VFJ209" s="44"/>
      <c r="VFK209" s="44"/>
      <c r="VFL209" s="44"/>
      <c r="VFM209" s="44"/>
      <c r="VFN209" s="44"/>
      <c r="VFO209" s="44"/>
      <c r="VFP209" s="44"/>
      <c r="VFQ209" s="44"/>
      <c r="VFR209" s="44"/>
      <c r="VFS209" s="44"/>
      <c r="VFT209" s="44"/>
      <c r="VFU209" s="44"/>
      <c r="VFV209" s="44"/>
      <c r="VFW209" s="44"/>
      <c r="VFX209" s="44"/>
      <c r="VFY209" s="44"/>
      <c r="VFZ209" s="44"/>
      <c r="VGA209" s="44"/>
      <c r="VGB209" s="44"/>
      <c r="VGC209" s="44"/>
      <c r="VGD209" s="44"/>
      <c r="VGE209" s="44"/>
      <c r="VGF209" s="44"/>
      <c r="VGG209" s="44"/>
      <c r="VGH209" s="44"/>
      <c r="VGI209" s="44"/>
      <c r="VGJ209" s="44"/>
      <c r="VGK209" s="44"/>
      <c r="VGL209" s="44"/>
      <c r="VGM209" s="44"/>
      <c r="VGN209" s="44"/>
      <c r="VGO209" s="44"/>
      <c r="VGP209" s="44"/>
      <c r="VGQ209" s="44"/>
      <c r="VGR209" s="44"/>
      <c r="VGS209" s="44"/>
      <c r="VGT209" s="44"/>
      <c r="VGU209" s="44"/>
      <c r="VGV209" s="44"/>
      <c r="VGW209" s="44"/>
      <c r="VGX209" s="44"/>
      <c r="VGY209" s="44"/>
      <c r="VGZ209" s="44"/>
      <c r="VHA209" s="44"/>
      <c r="VHB209" s="44"/>
      <c r="VHC209" s="44"/>
      <c r="VHD209" s="44"/>
      <c r="VHE209" s="44"/>
      <c r="VHF209" s="44"/>
      <c r="VHG209" s="44"/>
      <c r="VHH209" s="44"/>
      <c r="VHI209" s="44"/>
      <c r="VHJ209" s="44"/>
      <c r="VHK209" s="44"/>
      <c r="VHL209" s="44"/>
      <c r="VHM209" s="44"/>
      <c r="VHN209" s="44"/>
      <c r="VHO209" s="44"/>
      <c r="VHP209" s="44"/>
      <c r="VHQ209" s="44"/>
      <c r="VHR209" s="44"/>
      <c r="VHS209" s="44"/>
      <c r="VHT209" s="44"/>
      <c r="VHU209" s="44"/>
      <c r="VHV209" s="44"/>
      <c r="VHW209" s="44"/>
      <c r="VHX209" s="44"/>
      <c r="VHY209" s="44"/>
      <c r="VHZ209" s="44"/>
      <c r="VIA209" s="44"/>
      <c r="VIB209" s="44"/>
      <c r="VIC209" s="44"/>
      <c r="VID209" s="44"/>
      <c r="VIE209" s="44"/>
      <c r="VIF209" s="44"/>
      <c r="VIG209" s="44"/>
      <c r="VIH209" s="44"/>
      <c r="VII209" s="44"/>
      <c r="VIJ209" s="44"/>
      <c r="VIK209" s="44"/>
      <c r="VIL209" s="44"/>
      <c r="VIM209" s="44"/>
      <c r="VIN209" s="44"/>
      <c r="VIO209" s="44"/>
      <c r="VIP209" s="44"/>
      <c r="VIQ209" s="44"/>
      <c r="VIR209" s="44"/>
      <c r="VIS209" s="44"/>
      <c r="VIT209" s="44"/>
      <c r="VIU209" s="44"/>
      <c r="VIV209" s="44"/>
      <c r="VIW209" s="44"/>
      <c r="VIX209" s="44"/>
      <c r="VIY209" s="44"/>
      <c r="VIZ209" s="44"/>
      <c r="VJA209" s="44"/>
      <c r="VJB209" s="44"/>
      <c r="VJC209" s="44"/>
      <c r="VJD209" s="44"/>
      <c r="VJE209" s="44"/>
      <c r="VJF209" s="44"/>
      <c r="VJG209" s="44"/>
      <c r="VJH209" s="44"/>
      <c r="VJI209" s="44"/>
      <c r="VJJ209" s="44"/>
      <c r="VJK209" s="44"/>
      <c r="VJL209" s="44"/>
      <c r="VJM209" s="44"/>
      <c r="VJN209" s="44"/>
      <c r="VJO209" s="44"/>
      <c r="VJP209" s="44"/>
      <c r="VJQ209" s="44"/>
      <c r="VJR209" s="44"/>
      <c r="VJS209" s="44"/>
      <c r="VJT209" s="44"/>
      <c r="VJU209" s="44"/>
      <c r="VJV209" s="44"/>
      <c r="VJW209" s="44"/>
      <c r="VJX209" s="44"/>
      <c r="VJY209" s="44"/>
      <c r="VJZ209" s="44"/>
      <c r="VKA209" s="44"/>
      <c r="VKB209" s="44"/>
      <c r="VKC209" s="44"/>
      <c r="VKD209" s="44"/>
      <c r="VKE209" s="44"/>
      <c r="VKF209" s="44"/>
      <c r="VKG209" s="44"/>
      <c r="VKH209" s="44"/>
      <c r="VKI209" s="44"/>
      <c r="VKJ209" s="44"/>
      <c r="VKK209" s="44"/>
      <c r="VKL209" s="44"/>
      <c r="VKM209" s="44"/>
      <c r="VKN209" s="44"/>
      <c r="VKO209" s="44"/>
      <c r="VKP209" s="44"/>
      <c r="VKQ209" s="44"/>
      <c r="VKR209" s="44"/>
      <c r="VKS209" s="44"/>
      <c r="VKT209" s="44"/>
      <c r="VKU209" s="44"/>
      <c r="VKV209" s="44"/>
      <c r="VKW209" s="44"/>
      <c r="VKX209" s="44"/>
      <c r="VKY209" s="44"/>
      <c r="VKZ209" s="44"/>
      <c r="VLA209" s="44"/>
      <c r="VLB209" s="44"/>
      <c r="VLC209" s="44"/>
      <c r="VLD209" s="44"/>
      <c r="VLE209" s="44"/>
      <c r="VLF209" s="44"/>
      <c r="VLG209" s="44"/>
      <c r="VLH209" s="44"/>
      <c r="VLI209" s="44"/>
      <c r="VLJ209" s="44"/>
      <c r="VLK209" s="44"/>
      <c r="VLL209" s="44"/>
      <c r="VLM209" s="44"/>
      <c r="VLN209" s="44"/>
      <c r="VLO209" s="44"/>
      <c r="VLP209" s="44"/>
      <c r="VLQ209" s="44"/>
      <c r="VLR209" s="44"/>
      <c r="VLS209" s="44"/>
      <c r="VLT209" s="44"/>
      <c r="VLU209" s="44"/>
      <c r="VLV209" s="44"/>
      <c r="VLW209" s="44"/>
      <c r="VLX209" s="44"/>
      <c r="VLY209" s="44"/>
      <c r="VLZ209" s="44"/>
      <c r="VMA209" s="44"/>
      <c r="VMB209" s="44"/>
      <c r="VMC209" s="44"/>
      <c r="VMD209" s="44"/>
      <c r="VME209" s="44"/>
      <c r="VMF209" s="44"/>
      <c r="VMG209" s="44"/>
      <c r="VMH209" s="44"/>
      <c r="VMI209" s="44"/>
      <c r="VMJ209" s="44"/>
      <c r="VMK209" s="44"/>
      <c r="VML209" s="44"/>
      <c r="VMM209" s="44"/>
      <c r="VMN209" s="44"/>
      <c r="VMO209" s="44"/>
      <c r="VMP209" s="44"/>
      <c r="VMQ209" s="44"/>
      <c r="VMR209" s="44"/>
      <c r="VMS209" s="44"/>
      <c r="VMT209" s="44"/>
      <c r="VMU209" s="44"/>
      <c r="VMV209" s="44"/>
      <c r="VMW209" s="44"/>
      <c r="VMX209" s="44"/>
      <c r="VMY209" s="44"/>
      <c r="VMZ209" s="44"/>
      <c r="VNA209" s="44"/>
      <c r="VNB209" s="44"/>
      <c r="VNC209" s="44"/>
      <c r="VND209" s="44"/>
      <c r="VNE209" s="44"/>
      <c r="VNF209" s="44"/>
      <c r="VNG209" s="44"/>
      <c r="VNH209" s="44"/>
      <c r="VNI209" s="44"/>
      <c r="VNJ209" s="44"/>
      <c r="VNK209" s="44"/>
      <c r="VNL209" s="44"/>
      <c r="VNM209" s="44"/>
      <c r="VNN209" s="44"/>
      <c r="VNO209" s="44"/>
      <c r="VNP209" s="44"/>
      <c r="VNQ209" s="44"/>
      <c r="VNR209" s="44"/>
      <c r="VNS209" s="44"/>
      <c r="VNT209" s="44"/>
      <c r="VNU209" s="44"/>
      <c r="VNV209" s="44"/>
      <c r="VNW209" s="44"/>
      <c r="VNX209" s="44"/>
      <c r="VNY209" s="44"/>
      <c r="VNZ209" s="44"/>
      <c r="VOA209" s="44"/>
      <c r="VOB209" s="44"/>
      <c r="VOC209" s="44"/>
      <c r="VOD209" s="44"/>
      <c r="VOE209" s="44"/>
      <c r="VOF209" s="44"/>
      <c r="VOG209" s="44"/>
      <c r="VOH209" s="44"/>
      <c r="VOI209" s="44"/>
      <c r="VOJ209" s="44"/>
      <c r="VOK209" s="44"/>
      <c r="VOL209" s="44"/>
      <c r="VOM209" s="44"/>
      <c r="VON209" s="44"/>
      <c r="VOO209" s="44"/>
      <c r="VOP209" s="44"/>
      <c r="VOQ209" s="44"/>
      <c r="VOR209" s="44"/>
      <c r="VOS209" s="44"/>
      <c r="VOT209" s="44"/>
      <c r="VOU209" s="44"/>
      <c r="VOV209" s="44"/>
      <c r="VOW209" s="44"/>
      <c r="VOX209" s="44"/>
      <c r="VOY209" s="44"/>
      <c r="VOZ209" s="44"/>
      <c r="VPA209" s="44"/>
      <c r="VPB209" s="44"/>
      <c r="VPC209" s="44"/>
      <c r="VPD209" s="44"/>
      <c r="VPE209" s="44"/>
      <c r="VPF209" s="44"/>
      <c r="VPG209" s="44"/>
      <c r="VPH209" s="44"/>
      <c r="VPI209" s="44"/>
      <c r="VPJ209" s="44"/>
      <c r="VPK209" s="44"/>
      <c r="VPL209" s="44"/>
      <c r="VPM209" s="44"/>
      <c r="VPN209" s="44"/>
      <c r="VPO209" s="44"/>
      <c r="VPP209" s="44"/>
      <c r="VPQ209" s="44"/>
      <c r="VPR209" s="44"/>
      <c r="VPS209" s="44"/>
      <c r="VPT209" s="44"/>
      <c r="VPU209" s="44"/>
      <c r="VPV209" s="44"/>
      <c r="VPW209" s="44"/>
      <c r="VPX209" s="44"/>
      <c r="VPY209" s="44"/>
      <c r="VPZ209" s="44"/>
      <c r="VQA209" s="44"/>
      <c r="VQB209" s="44"/>
      <c r="VQC209" s="44"/>
      <c r="VQD209" s="44"/>
      <c r="VQE209" s="44"/>
      <c r="VQF209" s="44"/>
      <c r="VQG209" s="44"/>
      <c r="VQH209" s="44"/>
      <c r="VQI209" s="44"/>
      <c r="VQJ209" s="44"/>
      <c r="VQK209" s="44"/>
      <c r="VQL209" s="44"/>
      <c r="VQM209" s="44"/>
      <c r="VQN209" s="44"/>
      <c r="VQO209" s="44"/>
      <c r="VQP209" s="44"/>
      <c r="VQQ209" s="44"/>
      <c r="VQR209" s="44"/>
      <c r="VQS209" s="44"/>
      <c r="VQT209" s="44"/>
      <c r="VQU209" s="44"/>
      <c r="VQV209" s="44"/>
      <c r="VQW209" s="44"/>
      <c r="VQX209" s="44"/>
      <c r="VQY209" s="44"/>
      <c r="VQZ209" s="44"/>
      <c r="VRA209" s="44"/>
      <c r="VRB209" s="44"/>
      <c r="VRC209" s="44"/>
      <c r="VRD209" s="44"/>
      <c r="VRE209" s="44"/>
      <c r="VRF209" s="44"/>
      <c r="VRG209" s="44"/>
      <c r="VRH209" s="44"/>
      <c r="VRI209" s="44"/>
      <c r="VRJ209" s="44"/>
      <c r="VRK209" s="44"/>
      <c r="VRL209" s="44"/>
      <c r="VRM209" s="44"/>
      <c r="VRN209" s="44"/>
      <c r="VRO209" s="44"/>
      <c r="VRP209" s="44"/>
      <c r="VRQ209" s="44"/>
      <c r="VRR209" s="44"/>
      <c r="VRS209" s="44"/>
      <c r="VRT209" s="44"/>
      <c r="VRU209" s="44"/>
      <c r="VRV209" s="44"/>
      <c r="VRW209" s="44"/>
      <c r="VRX209" s="44"/>
      <c r="VRY209" s="44"/>
      <c r="VRZ209" s="44"/>
      <c r="VSA209" s="44"/>
      <c r="VSB209" s="44"/>
      <c r="VSC209" s="44"/>
      <c r="VSD209" s="44"/>
      <c r="VSE209" s="44"/>
      <c r="VSF209" s="44"/>
      <c r="VSG209" s="44"/>
      <c r="VSH209" s="44"/>
      <c r="VSI209" s="44"/>
      <c r="VSJ209" s="44"/>
      <c r="VSK209" s="44"/>
      <c r="VSL209" s="44"/>
      <c r="VSM209" s="44"/>
      <c r="VSN209" s="44"/>
      <c r="VSO209" s="44"/>
      <c r="VSP209" s="44"/>
      <c r="VSQ209" s="44"/>
      <c r="VSR209" s="44"/>
      <c r="VSS209" s="44"/>
      <c r="VST209" s="44"/>
      <c r="VSU209" s="44"/>
      <c r="VSV209" s="44"/>
      <c r="VSW209" s="44"/>
      <c r="VSX209" s="44"/>
      <c r="VSY209" s="44"/>
      <c r="VSZ209" s="44"/>
      <c r="VTA209" s="44"/>
      <c r="VTB209" s="44"/>
      <c r="VTC209" s="44"/>
      <c r="VTD209" s="44"/>
      <c r="VTE209" s="44"/>
      <c r="VTF209" s="44"/>
      <c r="VTG209" s="44"/>
      <c r="VTH209" s="44"/>
      <c r="VTI209" s="44"/>
      <c r="VTJ209" s="44"/>
      <c r="VTK209" s="44"/>
      <c r="VTL209" s="44"/>
      <c r="VTM209" s="44"/>
      <c r="VTN209" s="44"/>
      <c r="VTO209" s="44"/>
      <c r="VTP209" s="44"/>
      <c r="VTQ209" s="44"/>
      <c r="VTR209" s="44"/>
      <c r="VTS209" s="44"/>
      <c r="VTT209" s="44"/>
      <c r="VTU209" s="44"/>
      <c r="VTV209" s="44"/>
      <c r="VTW209" s="44"/>
      <c r="VTX209" s="44"/>
      <c r="VTY209" s="44"/>
      <c r="VTZ209" s="44"/>
      <c r="VUA209" s="44"/>
      <c r="VUB209" s="44"/>
      <c r="VUC209" s="44"/>
      <c r="VUD209" s="44"/>
      <c r="VUE209" s="44"/>
      <c r="VUF209" s="44"/>
      <c r="VUG209" s="44"/>
      <c r="VUH209" s="44"/>
      <c r="VUI209" s="44"/>
      <c r="VUJ209" s="44"/>
      <c r="VUK209" s="44"/>
      <c r="VUL209" s="44"/>
      <c r="VUM209" s="44"/>
      <c r="VUN209" s="44"/>
      <c r="VUO209" s="44"/>
      <c r="VUP209" s="44"/>
      <c r="VUQ209" s="44"/>
      <c r="VUR209" s="44"/>
      <c r="VUS209" s="44"/>
      <c r="VUT209" s="44"/>
      <c r="VUU209" s="44"/>
      <c r="VUV209" s="44"/>
      <c r="VUW209" s="44"/>
      <c r="VUX209" s="44"/>
      <c r="VUY209" s="44"/>
      <c r="VUZ209" s="44"/>
      <c r="VVA209" s="44"/>
      <c r="VVB209" s="44"/>
      <c r="VVC209" s="44"/>
      <c r="VVD209" s="44"/>
      <c r="VVE209" s="44"/>
      <c r="VVF209" s="44"/>
      <c r="VVG209" s="44"/>
      <c r="VVH209" s="44"/>
      <c r="VVI209" s="44"/>
      <c r="VVJ209" s="44"/>
      <c r="VVK209" s="44"/>
      <c r="VVL209" s="44"/>
      <c r="VVM209" s="44"/>
      <c r="VVN209" s="44"/>
      <c r="VVO209" s="44"/>
      <c r="VVP209" s="44"/>
      <c r="VVQ209" s="44"/>
      <c r="VVR209" s="44"/>
      <c r="VVS209" s="44"/>
      <c r="VVT209" s="44"/>
      <c r="VVU209" s="44"/>
      <c r="VVV209" s="44"/>
      <c r="VVW209" s="44"/>
      <c r="VVX209" s="44"/>
      <c r="VVY209" s="44"/>
      <c r="VVZ209" s="44"/>
      <c r="VWA209" s="44"/>
      <c r="VWB209" s="44"/>
      <c r="VWC209" s="44"/>
      <c r="VWD209" s="44"/>
      <c r="VWE209" s="44"/>
      <c r="VWF209" s="44"/>
      <c r="VWG209" s="44"/>
      <c r="VWH209" s="44"/>
      <c r="VWI209" s="44"/>
      <c r="VWJ209" s="44"/>
      <c r="VWK209" s="44"/>
      <c r="VWL209" s="44"/>
      <c r="VWM209" s="44"/>
      <c r="VWN209" s="44"/>
      <c r="VWO209" s="44"/>
      <c r="VWP209" s="44"/>
      <c r="VWQ209" s="44"/>
      <c r="VWR209" s="44"/>
      <c r="VWS209" s="44"/>
      <c r="VWT209" s="44"/>
      <c r="VWU209" s="44"/>
      <c r="VWV209" s="44"/>
      <c r="VWW209" s="44"/>
      <c r="VWX209" s="44"/>
      <c r="VWY209" s="44"/>
      <c r="VWZ209" s="44"/>
      <c r="VXA209" s="44"/>
      <c r="VXB209" s="44"/>
      <c r="VXC209" s="44"/>
      <c r="VXD209" s="44"/>
      <c r="VXE209" s="44"/>
      <c r="VXF209" s="44"/>
      <c r="VXG209" s="44"/>
      <c r="VXH209" s="44"/>
      <c r="VXI209" s="44"/>
      <c r="VXJ209" s="44"/>
      <c r="VXK209" s="44"/>
      <c r="VXL209" s="44"/>
      <c r="VXM209" s="44"/>
      <c r="VXN209" s="44"/>
      <c r="VXO209" s="44"/>
      <c r="VXP209" s="44"/>
      <c r="VXQ209" s="44"/>
      <c r="VXR209" s="44"/>
      <c r="VXS209" s="44"/>
      <c r="VXT209" s="44"/>
      <c r="VXU209" s="44"/>
      <c r="VXV209" s="44"/>
      <c r="VXW209" s="44"/>
      <c r="VXX209" s="44"/>
      <c r="VXY209" s="44"/>
      <c r="VXZ209" s="44"/>
      <c r="VYA209" s="44"/>
      <c r="VYB209" s="44"/>
      <c r="VYC209" s="44"/>
      <c r="VYD209" s="44"/>
      <c r="VYE209" s="44"/>
      <c r="VYF209" s="44"/>
      <c r="VYG209" s="44"/>
      <c r="VYH209" s="44"/>
      <c r="VYI209" s="44"/>
      <c r="VYJ209" s="44"/>
      <c r="VYK209" s="44"/>
      <c r="VYL209" s="44"/>
      <c r="VYM209" s="44"/>
      <c r="VYN209" s="44"/>
      <c r="VYO209" s="44"/>
      <c r="VYP209" s="44"/>
      <c r="VYQ209" s="44"/>
      <c r="VYR209" s="44"/>
      <c r="VYS209" s="44"/>
      <c r="VYT209" s="44"/>
      <c r="VYU209" s="44"/>
      <c r="VYV209" s="44"/>
      <c r="VYW209" s="44"/>
      <c r="VYX209" s="44"/>
      <c r="VYY209" s="44"/>
      <c r="VYZ209" s="44"/>
      <c r="VZA209" s="44"/>
      <c r="VZB209" s="44"/>
      <c r="VZC209" s="44"/>
      <c r="VZD209" s="44"/>
      <c r="VZE209" s="44"/>
      <c r="VZF209" s="44"/>
      <c r="VZG209" s="44"/>
      <c r="VZH209" s="44"/>
      <c r="VZI209" s="44"/>
      <c r="VZJ209" s="44"/>
      <c r="VZK209" s="44"/>
      <c r="VZL209" s="44"/>
      <c r="VZM209" s="44"/>
      <c r="VZN209" s="44"/>
      <c r="VZO209" s="44"/>
      <c r="VZP209" s="44"/>
      <c r="VZQ209" s="44"/>
      <c r="VZR209" s="44"/>
      <c r="VZS209" s="44"/>
      <c r="VZT209" s="44"/>
      <c r="VZU209" s="44"/>
      <c r="VZV209" s="44"/>
      <c r="VZW209" s="44"/>
      <c r="VZX209" s="44"/>
      <c r="VZY209" s="44"/>
      <c r="VZZ209" s="44"/>
      <c r="WAA209" s="44"/>
      <c r="WAB209" s="44"/>
      <c r="WAC209" s="44"/>
      <c r="WAD209" s="44"/>
      <c r="WAE209" s="44"/>
      <c r="WAF209" s="44"/>
      <c r="WAG209" s="44"/>
      <c r="WAH209" s="44"/>
      <c r="WAI209" s="44"/>
      <c r="WAJ209" s="44"/>
      <c r="WAK209" s="44"/>
      <c r="WAL209" s="44"/>
      <c r="WAM209" s="44"/>
      <c r="WAN209" s="44"/>
      <c r="WAO209" s="44"/>
      <c r="WAP209" s="44"/>
      <c r="WAQ209" s="44"/>
      <c r="WAR209" s="44"/>
      <c r="WAS209" s="44"/>
      <c r="WAT209" s="44"/>
      <c r="WAU209" s="44"/>
      <c r="WAV209" s="44"/>
      <c r="WAW209" s="44"/>
      <c r="WAX209" s="44"/>
      <c r="WAY209" s="44"/>
      <c r="WAZ209" s="44"/>
      <c r="WBA209" s="44"/>
      <c r="WBB209" s="44"/>
      <c r="WBC209" s="44"/>
      <c r="WBD209" s="44"/>
      <c r="WBE209" s="44"/>
      <c r="WBF209" s="44"/>
      <c r="WBG209" s="44"/>
      <c r="WBH209" s="44"/>
      <c r="WBI209" s="44"/>
      <c r="WBJ209" s="44"/>
      <c r="WBK209" s="44"/>
      <c r="WBL209" s="44"/>
      <c r="WBM209" s="44"/>
      <c r="WBN209" s="44"/>
      <c r="WBO209" s="44"/>
      <c r="WBP209" s="44"/>
      <c r="WBQ209" s="44"/>
      <c r="WBR209" s="44"/>
      <c r="WBS209" s="44"/>
      <c r="WBT209" s="44"/>
      <c r="WBU209" s="44"/>
      <c r="WBV209" s="44"/>
      <c r="WBW209" s="44"/>
      <c r="WBX209" s="44"/>
      <c r="WBY209" s="44"/>
      <c r="WBZ209" s="44"/>
      <c r="WCA209" s="44"/>
      <c r="WCB209" s="44"/>
      <c r="WCC209" s="44"/>
      <c r="WCD209" s="44"/>
      <c r="WCE209" s="44"/>
      <c r="WCF209" s="44"/>
      <c r="WCG209" s="44"/>
      <c r="WCH209" s="44"/>
      <c r="WCI209" s="44"/>
      <c r="WCJ209" s="44"/>
      <c r="WCK209" s="44"/>
      <c r="WCL209" s="44"/>
      <c r="WCM209" s="44"/>
      <c r="WCN209" s="44"/>
      <c r="WCO209" s="44"/>
      <c r="WCP209" s="44"/>
      <c r="WCQ209" s="44"/>
      <c r="WCR209" s="44"/>
      <c r="WCS209" s="44"/>
      <c r="WCT209" s="44"/>
      <c r="WCU209" s="44"/>
      <c r="WCV209" s="44"/>
      <c r="WCW209" s="44"/>
      <c r="WCX209" s="44"/>
      <c r="WCY209" s="44"/>
      <c r="WCZ209" s="44"/>
      <c r="WDA209" s="44"/>
      <c r="WDB209" s="44"/>
      <c r="WDC209" s="44"/>
      <c r="WDD209" s="44"/>
      <c r="WDE209" s="44"/>
      <c r="WDF209" s="44"/>
      <c r="WDG209" s="44"/>
      <c r="WDH209" s="44"/>
      <c r="WDI209" s="44"/>
      <c r="WDJ209" s="44"/>
      <c r="WDK209" s="44"/>
      <c r="WDL209" s="44"/>
      <c r="WDM209" s="44"/>
      <c r="WDN209" s="44"/>
      <c r="WDO209" s="44"/>
      <c r="WDP209" s="44"/>
      <c r="WDQ209" s="44"/>
      <c r="WDR209" s="44"/>
      <c r="WDS209" s="44"/>
      <c r="WDT209" s="44"/>
      <c r="WDU209" s="44"/>
      <c r="WDV209" s="44"/>
      <c r="WDW209" s="44"/>
      <c r="WDX209" s="44"/>
      <c r="WDY209" s="44"/>
      <c r="WDZ209" s="44"/>
      <c r="WEA209" s="44"/>
      <c r="WEB209" s="44"/>
      <c r="WEC209" s="44"/>
      <c r="WED209" s="44"/>
      <c r="WEE209" s="44"/>
      <c r="WEF209" s="44"/>
      <c r="WEG209" s="44"/>
      <c r="WEH209" s="44"/>
      <c r="WEI209" s="44"/>
      <c r="WEJ209" s="44"/>
      <c r="WEK209" s="44"/>
      <c r="WEL209" s="44"/>
      <c r="WEM209" s="44"/>
      <c r="WEN209" s="44"/>
      <c r="WEO209" s="44"/>
      <c r="WEP209" s="44"/>
      <c r="WEQ209" s="44"/>
      <c r="WER209" s="44"/>
      <c r="WES209" s="44"/>
      <c r="WET209" s="44"/>
      <c r="WEU209" s="44"/>
      <c r="WEV209" s="44"/>
      <c r="WEW209" s="44"/>
      <c r="WEX209" s="44"/>
      <c r="WEY209" s="44"/>
      <c r="WEZ209" s="44"/>
      <c r="WFA209" s="44"/>
      <c r="WFB209" s="44"/>
      <c r="WFC209" s="44"/>
      <c r="WFD209" s="44"/>
      <c r="WFE209" s="44"/>
      <c r="WFF209" s="44"/>
      <c r="WFG209" s="44"/>
      <c r="WFH209" s="44"/>
      <c r="WFI209" s="44"/>
      <c r="WFJ209" s="44"/>
      <c r="WFK209" s="44"/>
      <c r="WFL209" s="44"/>
      <c r="WFM209" s="44"/>
      <c r="WFN209" s="44"/>
      <c r="WFO209" s="44"/>
      <c r="WFP209" s="44"/>
      <c r="WFQ209" s="44"/>
      <c r="WFR209" s="44"/>
      <c r="WFS209" s="44"/>
      <c r="WFT209" s="44"/>
      <c r="WFU209" s="44"/>
      <c r="WFV209" s="44"/>
      <c r="WFW209" s="44"/>
      <c r="WFX209" s="44"/>
      <c r="WFY209" s="44"/>
      <c r="WFZ209" s="44"/>
      <c r="WGA209" s="44"/>
      <c r="WGB209" s="44"/>
      <c r="WGC209" s="44"/>
      <c r="WGD209" s="44"/>
      <c r="WGE209" s="44"/>
      <c r="WGF209" s="44"/>
      <c r="WGG209" s="44"/>
      <c r="WGH209" s="44"/>
      <c r="WGI209" s="44"/>
      <c r="WGJ209" s="44"/>
      <c r="WGK209" s="44"/>
      <c r="WGL209" s="44"/>
      <c r="WGM209" s="44"/>
      <c r="WGN209" s="44"/>
      <c r="WGO209" s="44"/>
      <c r="WGP209" s="44"/>
      <c r="WGQ209" s="44"/>
      <c r="WGR209" s="44"/>
      <c r="WGS209" s="44"/>
      <c r="WGT209" s="44"/>
      <c r="WGU209" s="44"/>
      <c r="WGV209" s="44"/>
      <c r="WGW209" s="44"/>
      <c r="WGX209" s="44"/>
      <c r="WGY209" s="44"/>
      <c r="WGZ209" s="44"/>
      <c r="WHA209" s="44"/>
      <c r="WHB209" s="44"/>
      <c r="WHC209" s="44"/>
      <c r="WHD209" s="44"/>
      <c r="WHE209" s="44"/>
      <c r="WHF209" s="44"/>
      <c r="WHG209" s="44"/>
      <c r="WHH209" s="44"/>
      <c r="WHI209" s="44"/>
      <c r="WHJ209" s="44"/>
      <c r="WHK209" s="44"/>
      <c r="WHL209" s="44"/>
      <c r="WHM209" s="44"/>
      <c r="WHN209" s="44"/>
      <c r="WHO209" s="44"/>
      <c r="WHP209" s="44"/>
      <c r="WHQ209" s="44"/>
      <c r="WHR209" s="44"/>
      <c r="WHS209" s="44"/>
      <c r="WHT209" s="44"/>
      <c r="WHU209" s="44"/>
      <c r="WHV209" s="44"/>
      <c r="WHW209" s="44"/>
      <c r="WHX209" s="44"/>
      <c r="WHY209" s="44"/>
      <c r="WHZ209" s="44"/>
      <c r="WIA209" s="44"/>
      <c r="WIB209" s="44"/>
      <c r="WIC209" s="44"/>
      <c r="WID209" s="44"/>
      <c r="WIE209" s="44"/>
      <c r="WIF209" s="44"/>
      <c r="WIG209" s="44"/>
      <c r="WIH209" s="44"/>
      <c r="WII209" s="44"/>
      <c r="WIJ209" s="44"/>
      <c r="WIK209" s="44"/>
      <c r="WIL209" s="44"/>
      <c r="WIM209" s="44"/>
      <c r="WIN209" s="44"/>
      <c r="WIO209" s="44"/>
      <c r="WIP209" s="44"/>
      <c r="WIQ209" s="44"/>
      <c r="WIR209" s="44"/>
      <c r="WIS209" s="44"/>
      <c r="WIT209" s="44"/>
      <c r="WIU209" s="44"/>
      <c r="WIV209" s="44"/>
      <c r="WIW209" s="44"/>
      <c r="WIX209" s="44"/>
      <c r="WIY209" s="44"/>
      <c r="WIZ209" s="44"/>
      <c r="WJA209" s="44"/>
      <c r="WJB209" s="44"/>
      <c r="WJC209" s="44"/>
      <c r="WJD209" s="44"/>
      <c r="WJE209" s="44"/>
      <c r="WJF209" s="44"/>
      <c r="WJG209" s="44"/>
      <c r="WJH209" s="44"/>
      <c r="WJI209" s="44"/>
      <c r="WJJ209" s="44"/>
      <c r="WJK209" s="44"/>
      <c r="WJL209" s="44"/>
      <c r="WJM209" s="44"/>
      <c r="WJN209" s="44"/>
      <c r="WJO209" s="44"/>
      <c r="WJP209" s="44"/>
      <c r="WJQ209" s="44"/>
      <c r="WJR209" s="44"/>
      <c r="WJS209" s="44"/>
      <c r="WJT209" s="44"/>
      <c r="WJU209" s="44"/>
      <c r="WJV209" s="44"/>
      <c r="WJW209" s="44"/>
      <c r="WJX209" s="44"/>
      <c r="WJY209" s="44"/>
      <c r="WJZ209" s="44"/>
      <c r="WKA209" s="44"/>
      <c r="WKB209" s="44"/>
      <c r="WKC209" s="44"/>
      <c r="WKD209" s="44"/>
      <c r="WKE209" s="44"/>
      <c r="WKF209" s="44"/>
      <c r="WKG209" s="44"/>
      <c r="WKH209" s="44"/>
      <c r="WKI209" s="44"/>
      <c r="WKJ209" s="44"/>
      <c r="WKK209" s="44"/>
      <c r="WKL209" s="44"/>
      <c r="WKM209" s="44"/>
      <c r="WKN209" s="44"/>
      <c r="WKO209" s="44"/>
      <c r="WKP209" s="44"/>
      <c r="WKQ209" s="44"/>
      <c r="WKR209" s="44"/>
      <c r="WKS209" s="44"/>
      <c r="WKT209" s="44"/>
      <c r="WKU209" s="44"/>
      <c r="WKV209" s="44"/>
      <c r="WKW209" s="44"/>
      <c r="WKX209" s="44"/>
      <c r="WKY209" s="44"/>
      <c r="WKZ209" s="44"/>
      <c r="WLA209" s="44"/>
      <c r="WLB209" s="44"/>
      <c r="WLC209" s="44"/>
      <c r="WLD209" s="44"/>
      <c r="WLE209" s="44"/>
      <c r="WLF209" s="44"/>
      <c r="WLG209" s="44"/>
      <c r="WLH209" s="44"/>
      <c r="WLI209" s="44"/>
      <c r="WLJ209" s="44"/>
      <c r="WLK209" s="44"/>
      <c r="WLL209" s="44"/>
      <c r="WLM209" s="44"/>
      <c r="WLN209" s="44"/>
      <c r="WLO209" s="44"/>
      <c r="WLP209" s="44"/>
      <c r="WLQ209" s="44"/>
      <c r="WLR209" s="44"/>
      <c r="WLS209" s="44"/>
      <c r="WLT209" s="44"/>
      <c r="WLU209" s="44"/>
      <c r="WLV209" s="44"/>
      <c r="WLW209" s="44"/>
      <c r="WLX209" s="44"/>
      <c r="WLY209" s="44"/>
      <c r="WLZ209" s="44"/>
      <c r="WMA209" s="44"/>
      <c r="WMB209" s="44"/>
      <c r="WMC209" s="44"/>
      <c r="WMD209" s="44"/>
      <c r="WME209" s="44"/>
      <c r="WMF209" s="44"/>
      <c r="WMG209" s="44"/>
      <c r="WMH209" s="44"/>
      <c r="WMI209" s="44"/>
      <c r="WMJ209" s="44"/>
      <c r="WMK209" s="44"/>
      <c r="WML209" s="44"/>
      <c r="WMM209" s="44"/>
      <c r="WMN209" s="44"/>
      <c r="WMO209" s="44"/>
      <c r="WMP209" s="44"/>
      <c r="WMQ209" s="44"/>
      <c r="WMR209" s="44"/>
      <c r="WMS209" s="44"/>
      <c r="WMT209" s="44"/>
      <c r="WMU209" s="44"/>
      <c r="WMV209" s="44"/>
      <c r="WMW209" s="44"/>
      <c r="WMX209" s="44"/>
      <c r="WMY209" s="44"/>
      <c r="WMZ209" s="44"/>
      <c r="WNA209" s="44"/>
      <c r="WNB209" s="44"/>
      <c r="WNC209" s="44"/>
      <c r="WND209" s="44"/>
      <c r="WNE209" s="44"/>
      <c r="WNF209" s="44"/>
      <c r="WNG209" s="44"/>
      <c r="WNH209" s="44"/>
      <c r="WNI209" s="44"/>
      <c r="WNJ209" s="44"/>
      <c r="WNK209" s="44"/>
      <c r="WNL209" s="44"/>
      <c r="WNM209" s="44"/>
      <c r="WNN209" s="44"/>
      <c r="WNO209" s="44"/>
      <c r="WNP209" s="44"/>
      <c r="WNQ209" s="44"/>
      <c r="WNR209" s="44"/>
      <c r="WNS209" s="44"/>
      <c r="WNT209" s="44"/>
      <c r="WNU209" s="44"/>
      <c r="WNV209" s="44"/>
      <c r="WNW209" s="44"/>
      <c r="WNX209" s="44"/>
      <c r="WNY209" s="44"/>
      <c r="WNZ209" s="44"/>
      <c r="WOA209" s="44"/>
      <c r="WOB209" s="44"/>
      <c r="WOC209" s="44"/>
      <c r="WOD209" s="44"/>
      <c r="WOE209" s="44"/>
      <c r="WOF209" s="44"/>
      <c r="WOG209" s="44"/>
      <c r="WOH209" s="44"/>
      <c r="WOI209" s="44"/>
      <c r="WOJ209" s="44"/>
      <c r="WOK209" s="44"/>
      <c r="WOL209" s="44"/>
      <c r="WOM209" s="44"/>
      <c r="WON209" s="44"/>
      <c r="WOO209" s="44"/>
      <c r="WOP209" s="44"/>
      <c r="WOQ209" s="44"/>
      <c r="WOR209" s="44"/>
      <c r="WOS209" s="44"/>
      <c r="WOT209" s="44"/>
      <c r="WOU209" s="44"/>
      <c r="WOV209" s="44"/>
      <c r="WOW209" s="44"/>
      <c r="WOX209" s="44"/>
      <c r="WOY209" s="44"/>
      <c r="WOZ209" s="44"/>
      <c r="WPA209" s="44"/>
      <c r="WPB209" s="44"/>
      <c r="WPC209" s="44"/>
      <c r="WPD209" s="44"/>
      <c r="WPE209" s="44"/>
      <c r="WPF209" s="44"/>
      <c r="WPG209" s="44"/>
      <c r="WPH209" s="44"/>
      <c r="WPI209" s="44"/>
      <c r="WPJ209" s="44"/>
      <c r="WPK209" s="44"/>
      <c r="WPL209" s="44"/>
      <c r="WPM209" s="44"/>
      <c r="WPN209" s="44"/>
      <c r="WPO209" s="44"/>
      <c r="WPP209" s="44"/>
      <c r="WPQ209" s="44"/>
      <c r="WPR209" s="44"/>
      <c r="WPS209" s="44"/>
      <c r="WPT209" s="44"/>
      <c r="WPU209" s="44"/>
      <c r="WPV209" s="44"/>
      <c r="WPW209" s="44"/>
      <c r="WPX209" s="44"/>
      <c r="WPY209" s="44"/>
      <c r="WPZ209" s="44"/>
      <c r="WQA209" s="44"/>
      <c r="WQB209" s="44"/>
      <c r="WQC209" s="44"/>
      <c r="WQD209" s="44"/>
      <c r="WQE209" s="44"/>
      <c r="WQF209" s="44"/>
      <c r="WQG209" s="44"/>
      <c r="WQH209" s="44"/>
      <c r="WQI209" s="44"/>
      <c r="WQJ209" s="44"/>
      <c r="WQK209" s="44"/>
      <c r="WQL209" s="44"/>
      <c r="WQM209" s="44"/>
      <c r="WQN209" s="44"/>
      <c r="WQO209" s="44"/>
      <c r="WQP209" s="44"/>
      <c r="WQQ209" s="44"/>
      <c r="WQR209" s="44"/>
      <c r="WQS209" s="44"/>
      <c r="WQT209" s="44"/>
      <c r="WQU209" s="44"/>
      <c r="WQV209" s="44"/>
      <c r="WQW209" s="44"/>
      <c r="WQX209" s="44"/>
      <c r="WQY209" s="44"/>
      <c r="WQZ209" s="44"/>
      <c r="WRA209" s="44"/>
      <c r="WRB209" s="44"/>
      <c r="WRC209" s="44"/>
      <c r="WRD209" s="44"/>
      <c r="WRE209" s="44"/>
      <c r="WRF209" s="44"/>
      <c r="WRG209" s="44"/>
      <c r="WRH209" s="44"/>
      <c r="WRI209" s="44"/>
      <c r="WRJ209" s="44"/>
      <c r="WRK209" s="44"/>
      <c r="WRL209" s="44"/>
      <c r="WRM209" s="44"/>
      <c r="WRN209" s="44"/>
      <c r="WRO209" s="44"/>
      <c r="WRP209" s="44"/>
      <c r="WRQ209" s="44"/>
      <c r="WRR209" s="44"/>
      <c r="WRS209" s="44"/>
      <c r="WRT209" s="44"/>
      <c r="WRU209" s="44"/>
      <c r="WRV209" s="44"/>
      <c r="WRW209" s="44"/>
      <c r="WRX209" s="44"/>
      <c r="WRY209" s="44"/>
      <c r="WRZ209" s="44"/>
      <c r="WSA209" s="44"/>
      <c r="WSB209" s="44"/>
      <c r="WSC209" s="44"/>
      <c r="WSD209" s="44"/>
      <c r="WSE209" s="44"/>
      <c r="WSF209" s="44"/>
      <c r="WSG209" s="44"/>
      <c r="WSH209" s="44"/>
      <c r="WSI209" s="44"/>
      <c r="WSJ209" s="44"/>
      <c r="WSK209" s="44"/>
      <c r="WSL209" s="44"/>
      <c r="WSM209" s="44"/>
      <c r="WSN209" s="44"/>
      <c r="WSO209" s="44"/>
      <c r="WSP209" s="44"/>
      <c r="WSQ209" s="44"/>
      <c r="WSR209" s="44"/>
      <c r="WSS209" s="44"/>
      <c r="WST209" s="44"/>
      <c r="WSU209" s="44"/>
      <c r="WSV209" s="44"/>
      <c r="WSW209" s="44"/>
      <c r="WSX209" s="44"/>
      <c r="WSY209" s="44"/>
      <c r="WSZ209" s="44"/>
      <c r="WTA209" s="44"/>
      <c r="WTB209" s="44"/>
      <c r="WTC209" s="44"/>
      <c r="WTD209" s="44"/>
      <c r="WTE209" s="44"/>
      <c r="WTF209" s="44"/>
      <c r="WTG209" s="44"/>
      <c r="WTH209" s="44"/>
      <c r="WTI209" s="44"/>
      <c r="WTJ209" s="44"/>
      <c r="WTK209" s="44"/>
      <c r="WTL209" s="44"/>
      <c r="WTM209" s="44"/>
      <c r="WTN209" s="44"/>
      <c r="WTO209" s="44"/>
      <c r="WTP209" s="44"/>
      <c r="WTQ209" s="44"/>
      <c r="WTR209" s="44"/>
      <c r="WTS209" s="44"/>
      <c r="WTT209" s="44"/>
      <c r="WTU209" s="44"/>
      <c r="WTV209" s="44"/>
      <c r="WTW209" s="44"/>
      <c r="WTX209" s="44"/>
      <c r="WTY209" s="44"/>
      <c r="WTZ209" s="44"/>
      <c r="WUA209" s="44"/>
      <c r="WUB209" s="44"/>
      <c r="WUC209" s="44"/>
      <c r="WUD209" s="44"/>
      <c r="WUE209" s="44"/>
      <c r="WUF209" s="44"/>
      <c r="WUG209" s="44"/>
      <c r="WUH209" s="44"/>
      <c r="WUI209" s="44"/>
      <c r="WUJ209" s="44"/>
      <c r="WUK209" s="44"/>
      <c r="WUL209" s="44"/>
      <c r="WUM209" s="44"/>
      <c r="WUN209" s="44"/>
      <c r="WUO209" s="44"/>
      <c r="WUP209" s="44"/>
      <c r="WUQ209" s="44"/>
      <c r="WUR209" s="44"/>
      <c r="WUS209" s="44"/>
      <c r="WUT209" s="44"/>
      <c r="WUU209" s="44"/>
      <c r="WUV209" s="44"/>
      <c r="WUW209" s="44"/>
      <c r="WUX209" s="44"/>
      <c r="WUY209" s="44"/>
      <c r="WUZ209" s="44"/>
      <c r="WVA209" s="44"/>
      <c r="WVB209" s="44"/>
      <c r="WVC209" s="44"/>
      <c r="WVD209" s="44"/>
      <c r="WVE209" s="44"/>
      <c r="WVF209" s="44"/>
      <c r="WVG209" s="44"/>
      <c r="WVH209" s="44"/>
      <c r="WVI209" s="44"/>
      <c r="WVJ209" s="44"/>
      <c r="WVK209" s="44"/>
      <c r="WVL209" s="44"/>
      <c r="WVM209" s="44"/>
      <c r="WVN209" s="44"/>
      <c r="WVO209" s="44"/>
      <c r="WVP209" s="44"/>
      <c r="WVQ209" s="44"/>
      <c r="WVR209" s="44"/>
      <c r="WVS209" s="44"/>
      <c r="WVT209" s="44"/>
      <c r="WVU209" s="44"/>
      <c r="WVV209" s="44"/>
      <c r="WVW209" s="44"/>
      <c r="WVX209" s="44"/>
      <c r="WVY209" s="44"/>
      <c r="WVZ209" s="44"/>
      <c r="WWA209" s="44"/>
      <c r="WWB209" s="44"/>
      <c r="WWC209" s="44"/>
      <c r="WWD209" s="44"/>
      <c r="WWE209" s="44"/>
      <c r="WWF209" s="44"/>
      <c r="WWG209" s="44"/>
      <c r="WWH209" s="44"/>
      <c r="WWI209" s="44"/>
      <c r="WWJ209" s="44"/>
      <c r="WWK209" s="44"/>
      <c r="WWL209" s="44"/>
      <c r="WWM209" s="44"/>
      <c r="WWN209" s="44"/>
      <c r="WWO209" s="44"/>
      <c r="WWP209" s="44"/>
      <c r="WWQ209" s="44"/>
      <c r="WWR209" s="44"/>
      <c r="WWS209" s="44"/>
      <c r="WWT209" s="44"/>
      <c r="WWU209" s="44"/>
      <c r="WWV209" s="44"/>
      <c r="WWW209" s="44"/>
      <c r="WWX209" s="44"/>
      <c r="WWY209" s="44"/>
      <c r="WWZ209" s="44"/>
      <c r="WXA209" s="44"/>
      <c r="WXB209" s="44"/>
      <c r="WXC209" s="44"/>
      <c r="WXD209" s="44"/>
      <c r="WXE209" s="44"/>
      <c r="WXF209" s="44"/>
      <c r="WXG209" s="44"/>
      <c r="WXH209" s="44"/>
      <c r="WXI209" s="44"/>
      <c r="WXJ209" s="44"/>
      <c r="WXK209" s="44"/>
      <c r="WXL209" s="44"/>
      <c r="WXM209" s="44"/>
      <c r="WXN209" s="44"/>
      <c r="WXO209" s="44"/>
      <c r="WXP209" s="44"/>
      <c r="WXQ209" s="44"/>
      <c r="WXR209" s="44"/>
      <c r="WXS209" s="44"/>
      <c r="WXT209" s="44"/>
      <c r="WXU209" s="44"/>
      <c r="WXV209" s="44"/>
      <c r="WXW209" s="44"/>
      <c r="WXX209" s="44"/>
      <c r="WXY209" s="44"/>
      <c r="WXZ209" s="44"/>
      <c r="WYA209" s="44"/>
      <c r="WYB209" s="44"/>
      <c r="WYC209" s="44"/>
      <c r="WYD209" s="44"/>
      <c r="WYE209" s="44"/>
      <c r="WYF209" s="44"/>
      <c r="WYG209" s="44"/>
      <c r="WYH209" s="44"/>
      <c r="WYI209" s="44"/>
      <c r="WYJ209" s="44"/>
      <c r="WYK209" s="44"/>
      <c r="WYL209" s="44"/>
      <c r="WYM209" s="44"/>
      <c r="WYN209" s="44"/>
      <c r="WYO209" s="44"/>
      <c r="WYP209" s="44"/>
      <c r="WYQ209" s="44"/>
      <c r="WYR209" s="44"/>
      <c r="WYS209" s="44"/>
      <c r="WYT209" s="44"/>
      <c r="WYU209" s="44"/>
      <c r="WYV209" s="44"/>
      <c r="WYW209" s="44"/>
      <c r="WYX209" s="44"/>
      <c r="WYY209" s="44"/>
      <c r="WYZ209" s="44"/>
      <c r="WZA209" s="44"/>
      <c r="WZB209" s="44"/>
      <c r="WZC209" s="44"/>
      <c r="WZD209" s="44"/>
      <c r="WZE209" s="44"/>
      <c r="WZF209" s="44"/>
      <c r="WZG209" s="44"/>
      <c r="WZH209" s="44"/>
      <c r="WZI209" s="44"/>
      <c r="WZJ209" s="44"/>
      <c r="WZK209" s="44"/>
      <c r="WZL209" s="44"/>
      <c r="WZM209" s="44"/>
      <c r="WZN209" s="44"/>
      <c r="WZO209" s="44"/>
      <c r="WZP209" s="44"/>
      <c r="WZQ209" s="44"/>
      <c r="WZR209" s="44"/>
      <c r="WZS209" s="44"/>
      <c r="WZT209" s="44"/>
      <c r="WZU209" s="44"/>
      <c r="WZV209" s="44"/>
      <c r="WZW209" s="44"/>
      <c r="WZX209" s="44"/>
      <c r="WZY209" s="44"/>
      <c r="WZZ209" s="44"/>
      <c r="XAA209" s="44"/>
      <c r="XAB209" s="44"/>
      <c r="XAC209" s="44"/>
      <c r="XAD209" s="44"/>
      <c r="XAE209" s="44"/>
      <c r="XAF209" s="44"/>
      <c r="XAG209" s="44"/>
      <c r="XAH209" s="44"/>
      <c r="XAI209" s="44"/>
      <c r="XAJ209" s="44"/>
      <c r="XAK209" s="44"/>
      <c r="XAL209" s="44"/>
      <c r="XAM209" s="44"/>
      <c r="XAN209" s="44"/>
      <c r="XAO209" s="44"/>
      <c r="XAP209" s="44"/>
      <c r="XAQ209" s="44"/>
      <c r="XAR209" s="44"/>
      <c r="XAS209" s="44"/>
      <c r="XAT209" s="44"/>
      <c r="XAU209" s="44"/>
      <c r="XAV209" s="44"/>
      <c r="XAW209" s="44"/>
      <c r="XAX209" s="44"/>
      <c r="XAY209" s="44"/>
      <c r="XAZ209" s="44"/>
      <c r="XBA209" s="44"/>
      <c r="XBB209" s="44"/>
      <c r="XBC209" s="44"/>
      <c r="XBD209" s="44"/>
      <c r="XBE209" s="44"/>
      <c r="XBF209" s="44"/>
      <c r="XBG209" s="44"/>
      <c r="XBH209" s="44"/>
      <c r="XBI209" s="44"/>
      <c r="XBJ209" s="44"/>
      <c r="XBK209" s="44"/>
      <c r="XBL209" s="44"/>
      <c r="XBM209" s="44"/>
      <c r="XBN209" s="44"/>
      <c r="XBO209" s="44"/>
      <c r="XBP209" s="44"/>
      <c r="XBQ209" s="44"/>
      <c r="XBR209" s="44"/>
      <c r="XBS209" s="44"/>
      <c r="XBT209" s="44"/>
      <c r="XBU209" s="44"/>
      <c r="XBV209" s="44"/>
      <c r="XBW209" s="44"/>
      <c r="XBX209" s="44"/>
      <c r="XBY209" s="44"/>
      <c r="XBZ209" s="44"/>
      <c r="XCA209" s="44"/>
      <c r="XCB209" s="44"/>
      <c r="XCC209" s="44"/>
      <c r="XCD209" s="44"/>
      <c r="XCE209" s="44"/>
      <c r="XCF209" s="44"/>
      <c r="XCG209" s="44"/>
      <c r="XCH209" s="44"/>
      <c r="XCI209" s="44"/>
      <c r="XCJ209" s="44"/>
      <c r="XCK209" s="44"/>
      <c r="XCL209" s="44"/>
      <c r="XCM209" s="44"/>
      <c r="XCN209" s="44"/>
      <c r="XCO209" s="44"/>
      <c r="XCP209" s="44"/>
      <c r="XCQ209" s="44"/>
      <c r="XCR209" s="44"/>
      <c r="XCS209" s="44"/>
      <c r="XCT209" s="44"/>
      <c r="XCU209" s="44"/>
      <c r="XCV209" s="44"/>
      <c r="XCW209" s="44"/>
      <c r="XCX209" s="44"/>
      <c r="XCY209" s="44"/>
      <c r="XCZ209" s="44"/>
      <c r="XDA209" s="44"/>
      <c r="XDB209" s="44"/>
      <c r="XDC209" s="44"/>
      <c r="XDD209" s="44"/>
      <c r="XDE209" s="44"/>
      <c r="XDF209" s="44"/>
      <c r="XDG209" s="44"/>
      <c r="XDH209" s="44"/>
      <c r="XDI209" s="44"/>
      <c r="XDJ209" s="44"/>
      <c r="XDK209" s="44"/>
      <c r="XDL209" s="44"/>
      <c r="XDM209" s="44"/>
      <c r="XDN209" s="44"/>
      <c r="XDO209" s="44"/>
      <c r="XDP209" s="44"/>
      <c r="XDQ209" s="44"/>
      <c r="XDR209" s="44"/>
      <c r="XDS209" s="44"/>
      <c r="XDT209" s="44"/>
      <c r="XDU209" s="44"/>
      <c r="XDV209" s="44"/>
      <c r="XDW209" s="44"/>
      <c r="XDX209" s="44"/>
      <c r="XDY209" s="44"/>
      <c r="XDZ209" s="44"/>
      <c r="XEA209" s="44"/>
      <c r="XEB209" s="44"/>
      <c r="XEC209" s="44"/>
      <c r="XED209" s="44"/>
      <c r="XEE209" s="44"/>
      <c r="XEF209" s="44"/>
      <c r="XEG209" s="44"/>
      <c r="XEH209" s="44"/>
      <c r="XEI209" s="44"/>
      <c r="XEJ209" s="44"/>
      <c r="XEK209" s="44"/>
      <c r="XEL209" s="44"/>
      <c r="XEM209" s="44"/>
      <c r="XEN209" s="44"/>
      <c r="XEO209" s="44"/>
      <c r="XEP209" s="44"/>
      <c r="XEQ209" s="44"/>
      <c r="XER209" s="44"/>
      <c r="XES209" s="44"/>
      <c r="XET209" s="44"/>
      <c r="XEU209" s="44"/>
      <c r="XEV209" s="44"/>
      <c r="XEW209" s="44"/>
      <c r="XEX209" s="44"/>
      <c r="XEY209" s="44"/>
      <c r="XEZ209" s="44"/>
      <c r="XFA209" s="44"/>
      <c r="XFB209" s="44"/>
      <c r="XFC209" s="44"/>
      <c r="XFD209" s="44"/>
    </row>
    <row r="210" spans="1:16384" ht="16.5">
      <c r="B210" s="77">
        <v>40106</v>
      </c>
      <c r="C210" s="78">
        <v>11003</v>
      </c>
      <c r="D210" s="79" t="s">
        <v>24168</v>
      </c>
      <c r="E210" s="77" t="s">
        <v>24169</v>
      </c>
      <c r="F210" s="77"/>
      <c r="G210" s="80">
        <v>1</v>
      </c>
      <c r="H210" s="81"/>
    </row>
    <row r="211" spans="1:16384" ht="16.5">
      <c r="A211" s="40"/>
      <c r="B211" s="77">
        <v>40107</v>
      </c>
      <c r="C211" s="78">
        <v>11001</v>
      </c>
      <c r="D211" s="79" t="s">
        <v>24170</v>
      </c>
      <c r="E211" s="77" t="s">
        <v>24171</v>
      </c>
      <c r="F211" s="77"/>
      <c r="G211" s="80">
        <v>1</v>
      </c>
      <c r="H211" s="81"/>
    </row>
    <row r="212" spans="1:16384" ht="16.5">
      <c r="A212" s="40"/>
      <c r="B212" s="77">
        <v>40108</v>
      </c>
      <c r="C212" s="78">
        <v>11003</v>
      </c>
      <c r="D212" s="79" t="s">
        <v>24176</v>
      </c>
      <c r="E212" s="77" t="s">
        <v>24177</v>
      </c>
      <c r="F212" s="77"/>
      <c r="G212" s="80">
        <v>2</v>
      </c>
      <c r="H212" s="81"/>
    </row>
    <row r="213" spans="1:16384" ht="16.5">
      <c r="A213" s="40"/>
      <c r="B213" s="77">
        <v>40109</v>
      </c>
      <c r="C213" s="78">
        <v>11001</v>
      </c>
      <c r="D213" s="79" t="s">
        <v>24178</v>
      </c>
      <c r="E213" s="77" t="s">
        <v>24179</v>
      </c>
      <c r="F213" s="77"/>
      <c r="G213" s="80">
        <v>2</v>
      </c>
      <c r="H213" s="81"/>
    </row>
    <row r="214" spans="1:16384" ht="16.5">
      <c r="A214" s="40"/>
      <c r="B214" s="77">
        <v>40111</v>
      </c>
      <c r="C214" s="78">
        <v>11003</v>
      </c>
      <c r="D214" s="79" t="s">
        <v>24180</v>
      </c>
      <c r="E214" s="77" t="s">
        <v>24181</v>
      </c>
      <c r="F214" s="77"/>
      <c r="G214" s="80">
        <v>2</v>
      </c>
      <c r="H214" s="81"/>
    </row>
    <row r="215" spans="1:16384" ht="16.5">
      <c r="A215" s="40"/>
      <c r="B215" s="77">
        <v>40110</v>
      </c>
      <c r="C215" s="78">
        <v>11003</v>
      </c>
      <c r="D215" s="79" t="s">
        <v>24182</v>
      </c>
      <c r="E215" s="77" t="s">
        <v>24183</v>
      </c>
      <c r="F215" s="77"/>
      <c r="G215" s="80">
        <v>2</v>
      </c>
      <c r="H215" s="81"/>
    </row>
    <row r="216" spans="1:16384" ht="16.5">
      <c r="A216" s="40"/>
      <c r="B216" s="77">
        <v>40112</v>
      </c>
      <c r="C216" s="78">
        <v>11003</v>
      </c>
      <c r="D216" s="79" t="s">
        <v>24184</v>
      </c>
      <c r="E216" s="77" t="s">
        <v>24185</v>
      </c>
      <c r="F216" s="77"/>
      <c r="G216" s="80">
        <v>2</v>
      </c>
      <c r="H216" s="81"/>
    </row>
    <row r="217" spans="1:16384" ht="16.5">
      <c r="A217" s="55"/>
      <c r="B217" s="57">
        <v>10207</v>
      </c>
      <c r="C217" s="58">
        <v>11008</v>
      </c>
      <c r="D217" s="59" t="s">
        <v>24117</v>
      </c>
      <c r="E217" s="57" t="s">
        <v>24118</v>
      </c>
      <c r="F217" s="57"/>
      <c r="G217" s="60">
        <v>1</v>
      </c>
      <c r="H217" s="61"/>
    </row>
    <row r="218" spans="1:16384" ht="18" customHeight="1">
      <c r="A218" s="55"/>
      <c r="B218" s="57">
        <v>10201</v>
      </c>
      <c r="C218" s="58">
        <v>11003</v>
      </c>
      <c r="D218" s="59" t="s">
        <v>24113</v>
      </c>
      <c r="E218" s="57" t="s">
        <v>24114</v>
      </c>
      <c r="F218" s="57"/>
      <c r="G218" s="60">
        <v>1</v>
      </c>
      <c r="H218" s="61" t="s">
        <v>196</v>
      </c>
    </row>
    <row r="219" spans="1:16384" ht="16.5">
      <c r="A219" s="55"/>
      <c r="B219" s="70">
        <v>10307</v>
      </c>
      <c r="C219" s="71">
        <v>11003</v>
      </c>
      <c r="D219" s="75" t="s">
        <v>24155</v>
      </c>
      <c r="E219" s="70" t="s">
        <v>24156</v>
      </c>
      <c r="F219" s="70"/>
      <c r="G219" s="73">
        <v>2</v>
      </c>
      <c r="H219" s="74"/>
    </row>
    <row r="220" spans="1:16384" ht="16.5">
      <c r="A220" s="55"/>
      <c r="B220" s="70">
        <v>10310</v>
      </c>
      <c r="C220" s="71">
        <v>11001</v>
      </c>
      <c r="D220" s="75" t="s">
        <v>24157</v>
      </c>
      <c r="E220" s="70" t="s">
        <v>24158</v>
      </c>
      <c r="F220" s="70"/>
      <c r="G220" s="73">
        <v>2</v>
      </c>
      <c r="H220" s="74"/>
    </row>
    <row r="221" spans="1:16384" ht="16.5">
      <c r="A221" s="55"/>
      <c r="B221" s="70">
        <v>10312</v>
      </c>
      <c r="C221" s="71">
        <v>11001</v>
      </c>
      <c r="D221" s="75" t="s">
        <v>24159</v>
      </c>
      <c r="E221" s="70" t="s">
        <v>24158</v>
      </c>
      <c r="F221" s="70"/>
      <c r="G221" s="73">
        <v>2</v>
      </c>
      <c r="H221" s="74"/>
    </row>
    <row r="222" spans="1:16384" ht="16.5">
      <c r="A222" s="55"/>
      <c r="B222" s="70">
        <v>10301</v>
      </c>
      <c r="C222" s="71">
        <v>11003</v>
      </c>
      <c r="D222" s="72" t="s">
        <v>24160</v>
      </c>
      <c r="E222" s="70" t="s">
        <v>24161</v>
      </c>
      <c r="F222" s="70"/>
      <c r="G222" s="73">
        <v>2</v>
      </c>
      <c r="H222" s="74"/>
    </row>
    <row r="223" spans="1:16384" ht="16.5">
      <c r="A223" s="55"/>
      <c r="B223" s="65">
        <v>10401</v>
      </c>
      <c r="C223" s="68">
        <v>11001</v>
      </c>
      <c r="D223" s="69" t="s">
        <v>21989</v>
      </c>
      <c r="E223" s="65" t="s">
        <v>24141</v>
      </c>
      <c r="F223" s="65"/>
      <c r="G223" s="66">
        <v>1</v>
      </c>
      <c r="H223" s="67"/>
    </row>
    <row r="224" spans="1:16384" ht="16.5">
      <c r="A224" s="55"/>
      <c r="B224" s="65">
        <v>10402</v>
      </c>
      <c r="C224" s="68">
        <v>11001</v>
      </c>
      <c r="D224" s="69" t="s">
        <v>21993</v>
      </c>
      <c r="E224" s="65" t="s">
        <v>24142</v>
      </c>
      <c r="F224" s="65"/>
      <c r="G224" s="66">
        <v>1</v>
      </c>
      <c r="H224" s="67"/>
    </row>
    <row r="225" spans="1:16384" ht="16.5">
      <c r="A225" s="55"/>
      <c r="B225" s="65">
        <v>10403</v>
      </c>
      <c r="C225" s="68">
        <v>11001</v>
      </c>
      <c r="D225" s="69" t="s">
        <v>24143</v>
      </c>
      <c r="E225" s="65" t="s">
        <v>24144</v>
      </c>
      <c r="F225" s="65"/>
      <c r="G225" s="66">
        <v>2</v>
      </c>
      <c r="H225" s="67"/>
    </row>
    <row r="226" spans="1:16384" ht="16.5">
      <c r="A226" s="55"/>
      <c r="B226" s="65">
        <v>10404</v>
      </c>
      <c r="C226" s="68">
        <v>11001</v>
      </c>
      <c r="D226" s="69" t="s">
        <v>24145</v>
      </c>
      <c r="E226" s="65" t="s">
        <v>24146</v>
      </c>
      <c r="F226" s="65"/>
      <c r="G226" s="66">
        <v>2</v>
      </c>
      <c r="H226" s="67"/>
    </row>
    <row r="227" spans="1:16384" ht="16.5">
      <c r="A227" s="55"/>
      <c r="B227" s="96">
        <v>50111</v>
      </c>
      <c r="C227" s="97">
        <v>11003</v>
      </c>
      <c r="D227" s="98" t="s">
        <v>24203</v>
      </c>
      <c r="E227" s="96" t="s">
        <v>24204</v>
      </c>
      <c r="F227" s="96"/>
      <c r="G227" s="99">
        <v>2</v>
      </c>
      <c r="H227" s="100" t="s">
        <v>24205</v>
      </c>
    </row>
    <row r="228" spans="1:16384" ht="16.5">
      <c r="A228" s="55"/>
      <c r="B228" s="96">
        <v>50112</v>
      </c>
      <c r="C228" s="97">
        <v>11003</v>
      </c>
      <c r="D228" s="98" t="s">
        <v>24206</v>
      </c>
      <c r="E228" s="96" t="s">
        <v>24207</v>
      </c>
      <c r="F228" s="96"/>
      <c r="G228" s="99">
        <v>2</v>
      </c>
      <c r="H228" s="100"/>
    </row>
    <row r="229" spans="1:16384" ht="16.5">
      <c r="B229" s="96">
        <v>50113</v>
      </c>
      <c r="C229" s="97">
        <v>11003</v>
      </c>
      <c r="D229" s="98" t="s">
        <v>24208</v>
      </c>
      <c r="E229" s="96" t="s">
        <v>24209</v>
      </c>
      <c r="F229" s="96"/>
      <c r="G229" s="99">
        <v>2</v>
      </c>
      <c r="H229" s="100"/>
    </row>
    <row r="230" spans="1:16384" ht="16.5">
      <c r="A230" s="44"/>
      <c r="B230" s="117">
        <v>80002</v>
      </c>
      <c r="C230" s="118">
        <v>11001</v>
      </c>
      <c r="D230" s="119" t="s">
        <v>24270</v>
      </c>
      <c r="E230" s="119" t="s">
        <v>24271</v>
      </c>
      <c r="F230" s="120">
        <v>2000</v>
      </c>
      <c r="G230" s="121">
        <v>3</v>
      </c>
      <c r="H230" s="120" t="s">
        <v>24272</v>
      </c>
    </row>
    <row r="231" spans="1:16384" ht="16.5">
      <c r="A231" s="40"/>
      <c r="B231" s="139">
        <v>310002</v>
      </c>
      <c r="C231" s="140">
        <v>0</v>
      </c>
      <c r="D231" s="119" t="s">
        <v>24270</v>
      </c>
      <c r="E231" s="119" t="s">
        <v>24451</v>
      </c>
      <c r="F231" s="117"/>
      <c r="G231" s="121"/>
      <c r="H231" s="120"/>
    </row>
    <row r="232" spans="1:16384" ht="16.5">
      <c r="A232" s="123"/>
      <c r="B232" s="125">
        <v>301011</v>
      </c>
      <c r="C232" s="126">
        <v>6</v>
      </c>
      <c r="D232" s="127" t="s">
        <v>24340</v>
      </c>
      <c r="E232" s="125" t="s">
        <v>24341</v>
      </c>
      <c r="F232" s="70"/>
      <c r="G232" s="73"/>
      <c r="H232" s="7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c r="EK232" s="44"/>
      <c r="EL232" s="44"/>
      <c r="EM232" s="44"/>
      <c r="EN232" s="44"/>
      <c r="EO232" s="44"/>
      <c r="EP232" s="44"/>
      <c r="EQ232" s="44"/>
      <c r="ER232" s="44"/>
      <c r="ES232" s="44"/>
      <c r="ET232" s="44"/>
      <c r="EU232" s="44"/>
      <c r="EV232" s="44"/>
      <c r="EW232" s="44"/>
      <c r="EX232" s="44"/>
      <c r="EY232" s="44"/>
      <c r="EZ232" s="44"/>
      <c r="FA232" s="44"/>
      <c r="FB232" s="44"/>
      <c r="FC232" s="44"/>
      <c r="FD232" s="44"/>
      <c r="FE232" s="44"/>
      <c r="FF232" s="44"/>
      <c r="FG232" s="44"/>
      <c r="FH232" s="44"/>
      <c r="FI232" s="44"/>
      <c r="FJ232" s="44"/>
      <c r="FK232" s="44"/>
      <c r="FL232" s="44"/>
      <c r="FM232" s="44"/>
      <c r="FN232" s="44"/>
      <c r="FO232" s="44"/>
      <c r="FP232" s="44"/>
      <c r="FQ232" s="44"/>
      <c r="FR232" s="44"/>
      <c r="FS232" s="44"/>
      <c r="FT232" s="44"/>
      <c r="FU232" s="44"/>
      <c r="FV232" s="44"/>
      <c r="FW232" s="44"/>
      <c r="FX232" s="44"/>
      <c r="FY232" s="44"/>
      <c r="FZ232" s="44"/>
      <c r="GA232" s="44"/>
      <c r="GB232" s="44"/>
      <c r="GC232" s="44"/>
      <c r="GD232" s="44"/>
      <c r="GE232" s="44"/>
      <c r="GF232" s="44"/>
      <c r="GG232" s="44"/>
      <c r="GH232" s="44"/>
      <c r="GI232" s="44"/>
      <c r="GJ232" s="44"/>
      <c r="GK232" s="44"/>
      <c r="GL232" s="44"/>
      <c r="GM232" s="44"/>
      <c r="GN232" s="44"/>
      <c r="GO232" s="44"/>
      <c r="GP232" s="44"/>
      <c r="GQ232" s="44"/>
      <c r="GR232" s="44"/>
      <c r="GS232" s="44"/>
      <c r="GT232" s="44"/>
      <c r="GU232" s="44"/>
      <c r="GV232" s="44"/>
      <c r="GW232" s="44"/>
      <c r="GX232" s="44"/>
      <c r="GY232" s="44"/>
      <c r="GZ232" s="44"/>
      <c r="HA232" s="44"/>
      <c r="HB232" s="44"/>
      <c r="HC232" s="44"/>
      <c r="HD232" s="44"/>
      <c r="HE232" s="44"/>
      <c r="HF232" s="44"/>
      <c r="HG232" s="44"/>
      <c r="HH232" s="44"/>
      <c r="HI232" s="44"/>
      <c r="HJ232" s="44"/>
      <c r="HK232" s="44"/>
      <c r="HL232" s="44"/>
      <c r="HM232" s="44"/>
      <c r="HN232" s="44"/>
      <c r="HO232" s="44"/>
      <c r="HP232" s="44"/>
      <c r="HQ232" s="44"/>
      <c r="HR232" s="44"/>
      <c r="HS232" s="44"/>
      <c r="HT232" s="44"/>
      <c r="HU232" s="44"/>
      <c r="HV232" s="44"/>
      <c r="HW232" s="44"/>
      <c r="HX232" s="44"/>
      <c r="HY232" s="44"/>
      <c r="HZ232" s="44"/>
      <c r="IA232" s="44"/>
      <c r="IB232" s="44"/>
      <c r="IC232" s="44"/>
      <c r="ID232" s="44"/>
      <c r="IE232" s="44"/>
      <c r="IF232" s="44"/>
      <c r="IG232" s="44"/>
      <c r="IH232" s="44"/>
      <c r="II232" s="44"/>
      <c r="IJ232" s="44"/>
      <c r="IK232" s="44"/>
      <c r="IL232" s="44"/>
      <c r="IM232" s="44"/>
      <c r="IN232" s="44"/>
      <c r="IO232" s="44"/>
      <c r="IP232" s="44"/>
      <c r="IQ232" s="44"/>
      <c r="IR232" s="44"/>
      <c r="IS232" s="44"/>
      <c r="IT232" s="44"/>
      <c r="IU232" s="44"/>
      <c r="IV232" s="44"/>
      <c r="IW232" s="44"/>
      <c r="IX232" s="44"/>
      <c r="IY232" s="44"/>
      <c r="IZ232" s="44"/>
      <c r="JA232" s="44"/>
      <c r="JB232" s="44"/>
      <c r="JC232" s="44"/>
      <c r="JD232" s="44"/>
      <c r="JE232" s="44"/>
      <c r="JF232" s="44"/>
      <c r="JG232" s="44"/>
      <c r="JH232" s="44"/>
      <c r="JI232" s="44"/>
      <c r="JJ232" s="44"/>
      <c r="JK232" s="44"/>
      <c r="JL232" s="44"/>
      <c r="JM232" s="44"/>
      <c r="JN232" s="44"/>
      <c r="JO232" s="44"/>
      <c r="JP232" s="44"/>
      <c r="JQ232" s="44"/>
      <c r="JR232" s="44"/>
      <c r="JS232" s="44"/>
      <c r="JT232" s="44"/>
      <c r="JU232" s="44"/>
      <c r="JV232" s="44"/>
      <c r="JW232" s="44"/>
      <c r="JX232" s="44"/>
      <c r="JY232" s="44"/>
      <c r="JZ232" s="44"/>
      <c r="KA232" s="44"/>
      <c r="KB232" s="44"/>
      <c r="KC232" s="44"/>
      <c r="KD232" s="44"/>
      <c r="KE232" s="44"/>
      <c r="KF232" s="44"/>
      <c r="KG232" s="44"/>
      <c r="KH232" s="44"/>
      <c r="KI232" s="44"/>
      <c r="KJ232" s="44"/>
      <c r="KK232" s="44"/>
      <c r="KL232" s="44"/>
      <c r="KM232" s="44"/>
      <c r="KN232" s="44"/>
      <c r="KO232" s="44"/>
      <c r="KP232" s="44"/>
      <c r="KQ232" s="44"/>
      <c r="KR232" s="44"/>
      <c r="KS232" s="44"/>
      <c r="KT232" s="44"/>
      <c r="KU232" s="44"/>
      <c r="KV232" s="44"/>
      <c r="KW232" s="44"/>
      <c r="KX232" s="44"/>
      <c r="KY232" s="44"/>
      <c r="KZ232" s="44"/>
      <c r="LA232" s="44"/>
      <c r="LB232" s="44"/>
      <c r="LC232" s="44"/>
      <c r="LD232" s="44"/>
      <c r="LE232" s="44"/>
      <c r="LF232" s="44"/>
      <c r="LG232" s="44"/>
      <c r="LH232" s="44"/>
      <c r="LI232" s="44"/>
      <c r="LJ232" s="44"/>
      <c r="LK232" s="44"/>
      <c r="LL232" s="44"/>
      <c r="LM232" s="44"/>
      <c r="LN232" s="44"/>
      <c r="LO232" s="44"/>
      <c r="LP232" s="44"/>
      <c r="LQ232" s="44"/>
      <c r="LR232" s="44"/>
      <c r="LS232" s="44"/>
      <c r="LT232" s="44"/>
      <c r="LU232" s="44"/>
      <c r="LV232" s="44"/>
      <c r="LW232" s="44"/>
      <c r="LX232" s="44"/>
      <c r="LY232" s="44"/>
      <c r="LZ232" s="44"/>
      <c r="MA232" s="44"/>
      <c r="MB232" s="44"/>
      <c r="MC232" s="44"/>
      <c r="MD232" s="44"/>
      <c r="ME232" s="44"/>
      <c r="MF232" s="44"/>
      <c r="MG232" s="44"/>
      <c r="MH232" s="44"/>
      <c r="MI232" s="44"/>
      <c r="MJ232" s="44"/>
      <c r="MK232" s="44"/>
      <c r="ML232" s="44"/>
      <c r="MM232" s="44"/>
      <c r="MN232" s="44"/>
      <c r="MO232" s="44"/>
      <c r="MP232" s="44"/>
      <c r="MQ232" s="44"/>
      <c r="MR232" s="44"/>
      <c r="MS232" s="44"/>
      <c r="MT232" s="44"/>
      <c r="MU232" s="44"/>
      <c r="MV232" s="44"/>
      <c r="MW232" s="44"/>
      <c r="MX232" s="44"/>
      <c r="MY232" s="44"/>
      <c r="MZ232" s="44"/>
      <c r="NA232" s="44"/>
      <c r="NB232" s="44"/>
      <c r="NC232" s="44"/>
      <c r="ND232" s="44"/>
      <c r="NE232" s="44"/>
      <c r="NF232" s="44"/>
      <c r="NG232" s="44"/>
      <c r="NH232" s="44"/>
      <c r="NI232" s="44"/>
      <c r="NJ232" s="44"/>
      <c r="NK232" s="44"/>
      <c r="NL232" s="44"/>
      <c r="NM232" s="44"/>
      <c r="NN232" s="44"/>
      <c r="NO232" s="44"/>
      <c r="NP232" s="44"/>
      <c r="NQ232" s="44"/>
      <c r="NR232" s="44"/>
      <c r="NS232" s="44"/>
      <c r="NT232" s="44"/>
      <c r="NU232" s="44"/>
      <c r="NV232" s="44"/>
      <c r="NW232" s="44"/>
      <c r="NX232" s="44"/>
      <c r="NY232" s="44"/>
      <c r="NZ232" s="44"/>
      <c r="OA232" s="44"/>
      <c r="OB232" s="44"/>
      <c r="OC232" s="44"/>
      <c r="OD232" s="44"/>
      <c r="OE232" s="44"/>
      <c r="OF232" s="44"/>
      <c r="OG232" s="44"/>
      <c r="OH232" s="44"/>
      <c r="OI232" s="44"/>
      <c r="OJ232" s="44"/>
      <c r="OK232" s="44"/>
      <c r="OL232" s="44"/>
      <c r="OM232" s="44"/>
      <c r="ON232" s="44"/>
      <c r="OO232" s="44"/>
      <c r="OP232" s="44"/>
      <c r="OQ232" s="44"/>
      <c r="OR232" s="44"/>
      <c r="OS232" s="44"/>
      <c r="OT232" s="44"/>
      <c r="OU232" s="44"/>
      <c r="OV232" s="44"/>
      <c r="OW232" s="44"/>
      <c r="OX232" s="44"/>
      <c r="OY232" s="44"/>
      <c r="OZ232" s="44"/>
      <c r="PA232" s="44"/>
      <c r="PB232" s="44"/>
      <c r="PC232" s="44"/>
      <c r="PD232" s="44"/>
      <c r="PE232" s="44"/>
      <c r="PF232" s="44"/>
      <c r="PG232" s="44"/>
      <c r="PH232" s="44"/>
      <c r="PI232" s="44"/>
      <c r="PJ232" s="44"/>
      <c r="PK232" s="44"/>
      <c r="PL232" s="44"/>
      <c r="PM232" s="44"/>
      <c r="PN232" s="44"/>
      <c r="PO232" s="44"/>
      <c r="PP232" s="44"/>
      <c r="PQ232" s="44"/>
      <c r="PR232" s="44"/>
      <c r="PS232" s="44"/>
      <c r="PT232" s="44"/>
      <c r="PU232" s="44"/>
      <c r="PV232" s="44"/>
      <c r="PW232" s="44"/>
      <c r="PX232" s="44"/>
      <c r="PY232" s="44"/>
      <c r="PZ232" s="44"/>
      <c r="QA232" s="44"/>
      <c r="QB232" s="44"/>
      <c r="QC232" s="44"/>
      <c r="QD232" s="44"/>
      <c r="QE232" s="44"/>
      <c r="QF232" s="44"/>
      <c r="QG232" s="44"/>
      <c r="QH232" s="44"/>
      <c r="QI232" s="44"/>
      <c r="QJ232" s="44"/>
      <c r="QK232" s="44"/>
      <c r="QL232" s="44"/>
      <c r="QM232" s="44"/>
      <c r="QN232" s="44"/>
      <c r="QO232" s="44"/>
      <c r="QP232" s="44"/>
      <c r="QQ232" s="44"/>
      <c r="QR232" s="44"/>
      <c r="QS232" s="44"/>
      <c r="QT232" s="44"/>
      <c r="QU232" s="44"/>
      <c r="QV232" s="44"/>
      <c r="QW232" s="44"/>
      <c r="QX232" s="44"/>
      <c r="QY232" s="44"/>
      <c r="QZ232" s="44"/>
      <c r="RA232" s="44"/>
      <c r="RB232" s="44"/>
      <c r="RC232" s="44"/>
      <c r="RD232" s="44"/>
      <c r="RE232" s="44"/>
      <c r="RF232" s="44"/>
      <c r="RG232" s="44"/>
      <c r="RH232" s="44"/>
      <c r="RI232" s="44"/>
      <c r="RJ232" s="44"/>
      <c r="RK232" s="44"/>
      <c r="RL232" s="44"/>
      <c r="RM232" s="44"/>
      <c r="RN232" s="44"/>
      <c r="RO232" s="44"/>
      <c r="RP232" s="44"/>
      <c r="RQ232" s="44"/>
      <c r="RR232" s="44"/>
      <c r="RS232" s="44"/>
      <c r="RT232" s="44"/>
      <c r="RU232" s="44"/>
      <c r="RV232" s="44"/>
      <c r="RW232" s="44"/>
      <c r="RX232" s="44"/>
      <c r="RY232" s="44"/>
      <c r="RZ232" s="44"/>
      <c r="SA232" s="44"/>
      <c r="SB232" s="44"/>
      <c r="SC232" s="44"/>
      <c r="SD232" s="44"/>
      <c r="SE232" s="44"/>
      <c r="SF232" s="44"/>
      <c r="SG232" s="44"/>
      <c r="SH232" s="44"/>
      <c r="SI232" s="44"/>
      <c r="SJ232" s="44"/>
      <c r="SK232" s="44"/>
      <c r="SL232" s="44"/>
      <c r="SM232" s="44"/>
      <c r="SN232" s="44"/>
      <c r="SO232" s="44"/>
      <c r="SP232" s="44"/>
      <c r="SQ232" s="44"/>
      <c r="SR232" s="44"/>
      <c r="SS232" s="44"/>
      <c r="ST232" s="44"/>
      <c r="SU232" s="44"/>
      <c r="SV232" s="44"/>
      <c r="SW232" s="44"/>
      <c r="SX232" s="44"/>
      <c r="SY232" s="44"/>
      <c r="SZ232" s="44"/>
      <c r="TA232" s="44"/>
      <c r="TB232" s="44"/>
      <c r="TC232" s="44"/>
      <c r="TD232" s="44"/>
      <c r="TE232" s="44"/>
      <c r="TF232" s="44"/>
      <c r="TG232" s="44"/>
      <c r="TH232" s="44"/>
      <c r="TI232" s="44"/>
      <c r="TJ232" s="44"/>
      <c r="TK232" s="44"/>
      <c r="TL232" s="44"/>
      <c r="TM232" s="44"/>
      <c r="TN232" s="44"/>
      <c r="TO232" s="44"/>
      <c r="TP232" s="44"/>
      <c r="TQ232" s="44"/>
      <c r="TR232" s="44"/>
      <c r="TS232" s="44"/>
      <c r="TT232" s="44"/>
      <c r="TU232" s="44"/>
      <c r="TV232" s="44"/>
      <c r="TW232" s="44"/>
      <c r="TX232" s="44"/>
      <c r="TY232" s="44"/>
      <c r="TZ232" s="44"/>
      <c r="UA232" s="44"/>
      <c r="UB232" s="44"/>
      <c r="UC232" s="44"/>
      <c r="UD232" s="44"/>
      <c r="UE232" s="44"/>
      <c r="UF232" s="44"/>
      <c r="UG232" s="44"/>
      <c r="UH232" s="44"/>
      <c r="UI232" s="44"/>
      <c r="UJ232" s="44"/>
      <c r="UK232" s="44"/>
      <c r="UL232" s="44"/>
      <c r="UM232" s="44"/>
      <c r="UN232" s="44"/>
      <c r="UO232" s="44"/>
      <c r="UP232" s="44"/>
      <c r="UQ232" s="44"/>
      <c r="UR232" s="44"/>
      <c r="US232" s="44"/>
      <c r="UT232" s="44"/>
      <c r="UU232" s="44"/>
      <c r="UV232" s="44"/>
      <c r="UW232" s="44"/>
      <c r="UX232" s="44"/>
      <c r="UY232" s="44"/>
      <c r="UZ232" s="44"/>
      <c r="VA232" s="44"/>
      <c r="VB232" s="44"/>
      <c r="VC232" s="44"/>
      <c r="VD232" s="44"/>
      <c r="VE232" s="44"/>
      <c r="VF232" s="44"/>
      <c r="VG232" s="44"/>
      <c r="VH232" s="44"/>
      <c r="VI232" s="44"/>
      <c r="VJ232" s="44"/>
      <c r="VK232" s="44"/>
      <c r="VL232" s="44"/>
      <c r="VM232" s="44"/>
      <c r="VN232" s="44"/>
      <c r="VO232" s="44"/>
      <c r="VP232" s="44"/>
      <c r="VQ232" s="44"/>
      <c r="VR232" s="44"/>
      <c r="VS232" s="44"/>
      <c r="VT232" s="44"/>
      <c r="VU232" s="44"/>
      <c r="VV232" s="44"/>
      <c r="VW232" s="44"/>
      <c r="VX232" s="44"/>
      <c r="VY232" s="44"/>
      <c r="VZ232" s="44"/>
      <c r="WA232" s="44"/>
      <c r="WB232" s="44"/>
      <c r="WC232" s="44"/>
      <c r="WD232" s="44"/>
      <c r="WE232" s="44"/>
      <c r="WF232" s="44"/>
      <c r="WG232" s="44"/>
      <c r="WH232" s="44"/>
      <c r="WI232" s="44"/>
      <c r="WJ232" s="44"/>
      <c r="WK232" s="44"/>
      <c r="WL232" s="44"/>
      <c r="WM232" s="44"/>
      <c r="WN232" s="44"/>
      <c r="WO232" s="44"/>
      <c r="WP232" s="44"/>
      <c r="WQ232" s="44"/>
      <c r="WR232" s="44"/>
      <c r="WS232" s="44"/>
      <c r="WT232" s="44"/>
      <c r="WU232" s="44"/>
      <c r="WV232" s="44"/>
      <c r="WW232" s="44"/>
      <c r="WX232" s="44"/>
      <c r="WY232" s="44"/>
      <c r="WZ232" s="44"/>
      <c r="XA232" s="44"/>
      <c r="XB232" s="44"/>
      <c r="XC232" s="44"/>
      <c r="XD232" s="44"/>
      <c r="XE232" s="44"/>
      <c r="XF232" s="44"/>
      <c r="XG232" s="44"/>
      <c r="XH232" s="44"/>
      <c r="XI232" s="44"/>
      <c r="XJ232" s="44"/>
      <c r="XK232" s="44"/>
      <c r="XL232" s="44"/>
      <c r="XM232" s="44"/>
      <c r="XN232" s="44"/>
      <c r="XO232" s="44"/>
      <c r="XP232" s="44"/>
      <c r="XQ232" s="44"/>
      <c r="XR232" s="44"/>
      <c r="XS232" s="44"/>
      <c r="XT232" s="44"/>
      <c r="XU232" s="44"/>
      <c r="XV232" s="44"/>
      <c r="XW232" s="44"/>
      <c r="XX232" s="44"/>
      <c r="XY232" s="44"/>
      <c r="XZ232" s="44"/>
      <c r="YA232" s="44"/>
      <c r="YB232" s="44"/>
      <c r="YC232" s="44"/>
      <c r="YD232" s="44"/>
      <c r="YE232" s="44"/>
      <c r="YF232" s="44"/>
      <c r="YG232" s="44"/>
      <c r="YH232" s="44"/>
      <c r="YI232" s="44"/>
      <c r="YJ232" s="44"/>
      <c r="YK232" s="44"/>
      <c r="YL232" s="44"/>
      <c r="YM232" s="44"/>
      <c r="YN232" s="44"/>
      <c r="YO232" s="44"/>
      <c r="YP232" s="44"/>
      <c r="YQ232" s="44"/>
      <c r="YR232" s="44"/>
      <c r="YS232" s="44"/>
      <c r="YT232" s="44"/>
      <c r="YU232" s="44"/>
      <c r="YV232" s="44"/>
      <c r="YW232" s="44"/>
      <c r="YX232" s="44"/>
      <c r="YY232" s="44"/>
      <c r="YZ232" s="44"/>
      <c r="ZA232" s="44"/>
      <c r="ZB232" s="44"/>
      <c r="ZC232" s="44"/>
      <c r="ZD232" s="44"/>
      <c r="ZE232" s="44"/>
      <c r="ZF232" s="44"/>
      <c r="ZG232" s="44"/>
      <c r="ZH232" s="44"/>
      <c r="ZI232" s="44"/>
      <c r="ZJ232" s="44"/>
      <c r="ZK232" s="44"/>
      <c r="ZL232" s="44"/>
      <c r="ZM232" s="44"/>
      <c r="ZN232" s="44"/>
      <c r="ZO232" s="44"/>
      <c r="ZP232" s="44"/>
      <c r="ZQ232" s="44"/>
      <c r="ZR232" s="44"/>
      <c r="ZS232" s="44"/>
      <c r="ZT232" s="44"/>
      <c r="ZU232" s="44"/>
      <c r="ZV232" s="44"/>
      <c r="ZW232" s="44"/>
      <c r="ZX232" s="44"/>
      <c r="ZY232" s="44"/>
      <c r="ZZ232" s="44"/>
      <c r="AAA232" s="44"/>
      <c r="AAB232" s="44"/>
      <c r="AAC232" s="44"/>
      <c r="AAD232" s="44"/>
      <c r="AAE232" s="44"/>
      <c r="AAF232" s="44"/>
      <c r="AAG232" s="44"/>
      <c r="AAH232" s="44"/>
      <c r="AAI232" s="44"/>
      <c r="AAJ232" s="44"/>
      <c r="AAK232" s="44"/>
      <c r="AAL232" s="44"/>
      <c r="AAM232" s="44"/>
      <c r="AAN232" s="44"/>
      <c r="AAO232" s="44"/>
      <c r="AAP232" s="44"/>
      <c r="AAQ232" s="44"/>
      <c r="AAR232" s="44"/>
      <c r="AAS232" s="44"/>
      <c r="AAT232" s="44"/>
      <c r="AAU232" s="44"/>
      <c r="AAV232" s="44"/>
      <c r="AAW232" s="44"/>
      <c r="AAX232" s="44"/>
      <c r="AAY232" s="44"/>
      <c r="AAZ232" s="44"/>
      <c r="ABA232" s="44"/>
      <c r="ABB232" s="44"/>
      <c r="ABC232" s="44"/>
      <c r="ABD232" s="44"/>
      <c r="ABE232" s="44"/>
      <c r="ABF232" s="44"/>
      <c r="ABG232" s="44"/>
      <c r="ABH232" s="44"/>
      <c r="ABI232" s="44"/>
      <c r="ABJ232" s="44"/>
      <c r="ABK232" s="44"/>
      <c r="ABL232" s="44"/>
      <c r="ABM232" s="44"/>
      <c r="ABN232" s="44"/>
      <c r="ABO232" s="44"/>
      <c r="ABP232" s="44"/>
      <c r="ABQ232" s="44"/>
      <c r="ABR232" s="44"/>
      <c r="ABS232" s="44"/>
      <c r="ABT232" s="44"/>
      <c r="ABU232" s="44"/>
      <c r="ABV232" s="44"/>
      <c r="ABW232" s="44"/>
      <c r="ABX232" s="44"/>
      <c r="ABY232" s="44"/>
      <c r="ABZ232" s="44"/>
      <c r="ACA232" s="44"/>
      <c r="ACB232" s="44"/>
      <c r="ACC232" s="44"/>
      <c r="ACD232" s="44"/>
      <c r="ACE232" s="44"/>
      <c r="ACF232" s="44"/>
      <c r="ACG232" s="44"/>
      <c r="ACH232" s="44"/>
      <c r="ACI232" s="44"/>
      <c r="ACJ232" s="44"/>
      <c r="ACK232" s="44"/>
      <c r="ACL232" s="44"/>
      <c r="ACM232" s="44"/>
      <c r="ACN232" s="44"/>
      <c r="ACO232" s="44"/>
      <c r="ACP232" s="44"/>
      <c r="ACQ232" s="44"/>
      <c r="ACR232" s="44"/>
      <c r="ACS232" s="44"/>
      <c r="ACT232" s="44"/>
      <c r="ACU232" s="44"/>
      <c r="ACV232" s="44"/>
      <c r="ACW232" s="44"/>
      <c r="ACX232" s="44"/>
      <c r="ACY232" s="44"/>
      <c r="ACZ232" s="44"/>
      <c r="ADA232" s="44"/>
      <c r="ADB232" s="44"/>
      <c r="ADC232" s="44"/>
      <c r="ADD232" s="44"/>
      <c r="ADE232" s="44"/>
      <c r="ADF232" s="44"/>
      <c r="ADG232" s="44"/>
      <c r="ADH232" s="44"/>
      <c r="ADI232" s="44"/>
      <c r="ADJ232" s="44"/>
      <c r="ADK232" s="44"/>
      <c r="ADL232" s="44"/>
      <c r="ADM232" s="44"/>
      <c r="ADN232" s="44"/>
      <c r="ADO232" s="44"/>
      <c r="ADP232" s="44"/>
      <c r="ADQ232" s="44"/>
      <c r="ADR232" s="44"/>
      <c r="ADS232" s="44"/>
      <c r="ADT232" s="44"/>
      <c r="ADU232" s="44"/>
      <c r="ADV232" s="44"/>
      <c r="ADW232" s="44"/>
      <c r="ADX232" s="44"/>
      <c r="ADY232" s="44"/>
      <c r="ADZ232" s="44"/>
      <c r="AEA232" s="44"/>
      <c r="AEB232" s="44"/>
      <c r="AEC232" s="44"/>
      <c r="AED232" s="44"/>
      <c r="AEE232" s="44"/>
      <c r="AEF232" s="44"/>
      <c r="AEG232" s="44"/>
      <c r="AEH232" s="44"/>
      <c r="AEI232" s="44"/>
      <c r="AEJ232" s="44"/>
      <c r="AEK232" s="44"/>
      <c r="AEL232" s="44"/>
      <c r="AEM232" s="44"/>
      <c r="AEN232" s="44"/>
      <c r="AEO232" s="44"/>
      <c r="AEP232" s="44"/>
      <c r="AEQ232" s="44"/>
      <c r="AER232" s="44"/>
      <c r="AES232" s="44"/>
      <c r="AET232" s="44"/>
      <c r="AEU232" s="44"/>
      <c r="AEV232" s="44"/>
      <c r="AEW232" s="44"/>
      <c r="AEX232" s="44"/>
      <c r="AEY232" s="44"/>
      <c r="AEZ232" s="44"/>
      <c r="AFA232" s="44"/>
      <c r="AFB232" s="44"/>
      <c r="AFC232" s="44"/>
      <c r="AFD232" s="44"/>
      <c r="AFE232" s="44"/>
      <c r="AFF232" s="44"/>
      <c r="AFG232" s="44"/>
      <c r="AFH232" s="44"/>
      <c r="AFI232" s="44"/>
      <c r="AFJ232" s="44"/>
      <c r="AFK232" s="44"/>
      <c r="AFL232" s="44"/>
      <c r="AFM232" s="44"/>
      <c r="AFN232" s="44"/>
      <c r="AFO232" s="44"/>
      <c r="AFP232" s="44"/>
      <c r="AFQ232" s="44"/>
      <c r="AFR232" s="44"/>
      <c r="AFS232" s="44"/>
      <c r="AFT232" s="44"/>
      <c r="AFU232" s="44"/>
      <c r="AFV232" s="44"/>
      <c r="AFW232" s="44"/>
      <c r="AFX232" s="44"/>
      <c r="AFY232" s="44"/>
      <c r="AFZ232" s="44"/>
      <c r="AGA232" s="44"/>
      <c r="AGB232" s="44"/>
      <c r="AGC232" s="44"/>
      <c r="AGD232" s="44"/>
      <c r="AGE232" s="44"/>
      <c r="AGF232" s="44"/>
      <c r="AGG232" s="44"/>
      <c r="AGH232" s="44"/>
      <c r="AGI232" s="44"/>
      <c r="AGJ232" s="44"/>
      <c r="AGK232" s="44"/>
      <c r="AGL232" s="44"/>
      <c r="AGM232" s="44"/>
      <c r="AGN232" s="44"/>
      <c r="AGO232" s="44"/>
      <c r="AGP232" s="44"/>
      <c r="AGQ232" s="44"/>
      <c r="AGR232" s="44"/>
      <c r="AGS232" s="44"/>
      <c r="AGT232" s="44"/>
      <c r="AGU232" s="44"/>
      <c r="AGV232" s="44"/>
      <c r="AGW232" s="44"/>
      <c r="AGX232" s="44"/>
      <c r="AGY232" s="44"/>
      <c r="AGZ232" s="44"/>
      <c r="AHA232" s="44"/>
      <c r="AHB232" s="44"/>
      <c r="AHC232" s="44"/>
      <c r="AHD232" s="44"/>
      <c r="AHE232" s="44"/>
      <c r="AHF232" s="44"/>
      <c r="AHG232" s="44"/>
      <c r="AHH232" s="44"/>
      <c r="AHI232" s="44"/>
      <c r="AHJ232" s="44"/>
      <c r="AHK232" s="44"/>
      <c r="AHL232" s="44"/>
      <c r="AHM232" s="44"/>
      <c r="AHN232" s="44"/>
      <c r="AHO232" s="44"/>
      <c r="AHP232" s="44"/>
      <c r="AHQ232" s="44"/>
      <c r="AHR232" s="44"/>
      <c r="AHS232" s="44"/>
      <c r="AHT232" s="44"/>
      <c r="AHU232" s="44"/>
      <c r="AHV232" s="44"/>
      <c r="AHW232" s="44"/>
      <c r="AHX232" s="44"/>
      <c r="AHY232" s="44"/>
      <c r="AHZ232" s="44"/>
      <c r="AIA232" s="44"/>
      <c r="AIB232" s="44"/>
      <c r="AIC232" s="44"/>
      <c r="AID232" s="44"/>
      <c r="AIE232" s="44"/>
      <c r="AIF232" s="44"/>
      <c r="AIG232" s="44"/>
      <c r="AIH232" s="44"/>
      <c r="AII232" s="44"/>
      <c r="AIJ232" s="44"/>
      <c r="AIK232" s="44"/>
      <c r="AIL232" s="44"/>
      <c r="AIM232" s="44"/>
      <c r="AIN232" s="44"/>
      <c r="AIO232" s="44"/>
      <c r="AIP232" s="44"/>
      <c r="AIQ232" s="44"/>
      <c r="AIR232" s="44"/>
      <c r="AIS232" s="44"/>
      <c r="AIT232" s="44"/>
      <c r="AIU232" s="44"/>
      <c r="AIV232" s="44"/>
      <c r="AIW232" s="44"/>
      <c r="AIX232" s="44"/>
      <c r="AIY232" s="44"/>
      <c r="AIZ232" s="44"/>
      <c r="AJA232" s="44"/>
      <c r="AJB232" s="44"/>
      <c r="AJC232" s="44"/>
      <c r="AJD232" s="44"/>
      <c r="AJE232" s="44"/>
      <c r="AJF232" s="44"/>
      <c r="AJG232" s="44"/>
      <c r="AJH232" s="44"/>
      <c r="AJI232" s="44"/>
      <c r="AJJ232" s="44"/>
      <c r="AJK232" s="44"/>
      <c r="AJL232" s="44"/>
      <c r="AJM232" s="44"/>
      <c r="AJN232" s="44"/>
      <c r="AJO232" s="44"/>
      <c r="AJP232" s="44"/>
      <c r="AJQ232" s="44"/>
      <c r="AJR232" s="44"/>
      <c r="AJS232" s="44"/>
      <c r="AJT232" s="44"/>
      <c r="AJU232" s="44"/>
      <c r="AJV232" s="44"/>
      <c r="AJW232" s="44"/>
      <c r="AJX232" s="44"/>
      <c r="AJY232" s="44"/>
      <c r="AJZ232" s="44"/>
      <c r="AKA232" s="44"/>
      <c r="AKB232" s="44"/>
      <c r="AKC232" s="44"/>
      <c r="AKD232" s="44"/>
      <c r="AKE232" s="44"/>
      <c r="AKF232" s="44"/>
      <c r="AKG232" s="44"/>
      <c r="AKH232" s="44"/>
      <c r="AKI232" s="44"/>
      <c r="AKJ232" s="44"/>
      <c r="AKK232" s="44"/>
      <c r="AKL232" s="44"/>
      <c r="AKM232" s="44"/>
      <c r="AKN232" s="44"/>
      <c r="AKO232" s="44"/>
      <c r="AKP232" s="44"/>
      <c r="AKQ232" s="44"/>
      <c r="AKR232" s="44"/>
      <c r="AKS232" s="44"/>
      <c r="AKT232" s="44"/>
      <c r="AKU232" s="44"/>
      <c r="AKV232" s="44"/>
      <c r="AKW232" s="44"/>
      <c r="AKX232" s="44"/>
      <c r="AKY232" s="44"/>
      <c r="AKZ232" s="44"/>
      <c r="ALA232" s="44"/>
      <c r="ALB232" s="44"/>
      <c r="ALC232" s="44"/>
      <c r="ALD232" s="44"/>
      <c r="ALE232" s="44"/>
      <c r="ALF232" s="44"/>
      <c r="ALG232" s="44"/>
      <c r="ALH232" s="44"/>
      <c r="ALI232" s="44"/>
      <c r="ALJ232" s="44"/>
      <c r="ALK232" s="44"/>
      <c r="ALL232" s="44"/>
      <c r="ALM232" s="44"/>
      <c r="ALN232" s="44"/>
      <c r="ALO232" s="44"/>
      <c r="ALP232" s="44"/>
      <c r="ALQ232" s="44"/>
      <c r="ALR232" s="44"/>
      <c r="ALS232" s="44"/>
      <c r="ALT232" s="44"/>
      <c r="ALU232" s="44"/>
      <c r="ALV232" s="44"/>
      <c r="ALW232" s="44"/>
      <c r="ALX232" s="44"/>
      <c r="ALY232" s="44"/>
      <c r="ALZ232" s="44"/>
      <c r="AMA232" s="44"/>
      <c r="AMB232" s="44"/>
      <c r="AMC232" s="44"/>
      <c r="AMD232" s="44"/>
      <c r="AME232" s="44"/>
      <c r="AMF232" s="44"/>
      <c r="AMG232" s="44"/>
      <c r="AMH232" s="44"/>
      <c r="AMI232" s="44"/>
      <c r="AMJ232" s="44"/>
      <c r="AMK232" s="44"/>
      <c r="AML232" s="44"/>
      <c r="AMM232" s="44"/>
      <c r="AMN232" s="44"/>
      <c r="AMO232" s="44"/>
      <c r="AMP232" s="44"/>
      <c r="AMQ232" s="44"/>
      <c r="AMR232" s="44"/>
      <c r="AMS232" s="44"/>
      <c r="AMT232" s="44"/>
      <c r="AMU232" s="44"/>
      <c r="AMV232" s="44"/>
      <c r="AMW232" s="44"/>
      <c r="AMX232" s="44"/>
      <c r="AMY232" s="44"/>
      <c r="AMZ232" s="44"/>
      <c r="ANA232" s="44"/>
      <c r="ANB232" s="44"/>
      <c r="ANC232" s="44"/>
      <c r="AND232" s="44"/>
      <c r="ANE232" s="44"/>
      <c r="ANF232" s="44"/>
      <c r="ANG232" s="44"/>
      <c r="ANH232" s="44"/>
      <c r="ANI232" s="44"/>
      <c r="ANJ232" s="44"/>
      <c r="ANK232" s="44"/>
      <c r="ANL232" s="44"/>
      <c r="ANM232" s="44"/>
      <c r="ANN232" s="44"/>
      <c r="ANO232" s="44"/>
      <c r="ANP232" s="44"/>
      <c r="ANQ232" s="44"/>
      <c r="ANR232" s="44"/>
      <c r="ANS232" s="44"/>
      <c r="ANT232" s="44"/>
      <c r="ANU232" s="44"/>
      <c r="ANV232" s="44"/>
      <c r="ANW232" s="44"/>
      <c r="ANX232" s="44"/>
      <c r="ANY232" s="44"/>
      <c r="ANZ232" s="44"/>
      <c r="AOA232" s="44"/>
      <c r="AOB232" s="44"/>
      <c r="AOC232" s="44"/>
      <c r="AOD232" s="44"/>
      <c r="AOE232" s="44"/>
      <c r="AOF232" s="44"/>
      <c r="AOG232" s="44"/>
      <c r="AOH232" s="44"/>
      <c r="AOI232" s="44"/>
      <c r="AOJ232" s="44"/>
      <c r="AOK232" s="44"/>
      <c r="AOL232" s="44"/>
      <c r="AOM232" s="44"/>
      <c r="AON232" s="44"/>
      <c r="AOO232" s="44"/>
      <c r="AOP232" s="44"/>
      <c r="AOQ232" s="44"/>
      <c r="AOR232" s="44"/>
      <c r="AOS232" s="44"/>
      <c r="AOT232" s="44"/>
      <c r="AOU232" s="44"/>
      <c r="AOV232" s="44"/>
      <c r="AOW232" s="44"/>
      <c r="AOX232" s="44"/>
      <c r="AOY232" s="44"/>
      <c r="AOZ232" s="44"/>
      <c r="APA232" s="44"/>
      <c r="APB232" s="44"/>
      <c r="APC232" s="44"/>
      <c r="APD232" s="44"/>
      <c r="APE232" s="44"/>
      <c r="APF232" s="44"/>
      <c r="APG232" s="44"/>
      <c r="APH232" s="44"/>
      <c r="API232" s="44"/>
      <c r="APJ232" s="44"/>
      <c r="APK232" s="44"/>
      <c r="APL232" s="44"/>
      <c r="APM232" s="44"/>
      <c r="APN232" s="44"/>
      <c r="APO232" s="44"/>
      <c r="APP232" s="44"/>
      <c r="APQ232" s="44"/>
      <c r="APR232" s="44"/>
      <c r="APS232" s="44"/>
      <c r="APT232" s="44"/>
      <c r="APU232" s="44"/>
      <c r="APV232" s="44"/>
      <c r="APW232" s="44"/>
      <c r="APX232" s="44"/>
      <c r="APY232" s="44"/>
      <c r="APZ232" s="44"/>
      <c r="AQA232" s="44"/>
      <c r="AQB232" s="44"/>
      <c r="AQC232" s="44"/>
      <c r="AQD232" s="44"/>
      <c r="AQE232" s="44"/>
      <c r="AQF232" s="44"/>
      <c r="AQG232" s="44"/>
      <c r="AQH232" s="44"/>
      <c r="AQI232" s="44"/>
      <c r="AQJ232" s="44"/>
      <c r="AQK232" s="44"/>
      <c r="AQL232" s="44"/>
      <c r="AQM232" s="44"/>
      <c r="AQN232" s="44"/>
      <c r="AQO232" s="44"/>
      <c r="AQP232" s="44"/>
      <c r="AQQ232" s="44"/>
      <c r="AQR232" s="44"/>
      <c r="AQS232" s="44"/>
      <c r="AQT232" s="44"/>
      <c r="AQU232" s="44"/>
      <c r="AQV232" s="44"/>
      <c r="AQW232" s="44"/>
      <c r="AQX232" s="44"/>
      <c r="AQY232" s="44"/>
      <c r="AQZ232" s="44"/>
      <c r="ARA232" s="44"/>
      <c r="ARB232" s="44"/>
      <c r="ARC232" s="44"/>
      <c r="ARD232" s="44"/>
      <c r="ARE232" s="44"/>
      <c r="ARF232" s="44"/>
      <c r="ARG232" s="44"/>
      <c r="ARH232" s="44"/>
      <c r="ARI232" s="44"/>
      <c r="ARJ232" s="44"/>
      <c r="ARK232" s="44"/>
      <c r="ARL232" s="44"/>
      <c r="ARM232" s="44"/>
      <c r="ARN232" s="44"/>
      <c r="ARO232" s="44"/>
      <c r="ARP232" s="44"/>
      <c r="ARQ232" s="44"/>
      <c r="ARR232" s="44"/>
      <c r="ARS232" s="44"/>
      <c r="ART232" s="44"/>
      <c r="ARU232" s="44"/>
      <c r="ARV232" s="44"/>
      <c r="ARW232" s="44"/>
      <c r="ARX232" s="44"/>
      <c r="ARY232" s="44"/>
      <c r="ARZ232" s="44"/>
      <c r="ASA232" s="44"/>
      <c r="ASB232" s="44"/>
      <c r="ASC232" s="44"/>
      <c r="ASD232" s="44"/>
      <c r="ASE232" s="44"/>
      <c r="ASF232" s="44"/>
      <c r="ASG232" s="44"/>
      <c r="ASH232" s="44"/>
      <c r="ASI232" s="44"/>
      <c r="ASJ232" s="44"/>
      <c r="ASK232" s="44"/>
      <c r="ASL232" s="44"/>
      <c r="ASM232" s="44"/>
      <c r="ASN232" s="44"/>
      <c r="ASO232" s="44"/>
      <c r="ASP232" s="44"/>
      <c r="ASQ232" s="44"/>
      <c r="ASR232" s="44"/>
      <c r="ASS232" s="44"/>
      <c r="AST232" s="44"/>
      <c r="ASU232" s="44"/>
      <c r="ASV232" s="44"/>
      <c r="ASW232" s="44"/>
      <c r="ASX232" s="44"/>
      <c r="ASY232" s="44"/>
      <c r="ASZ232" s="44"/>
      <c r="ATA232" s="44"/>
      <c r="ATB232" s="44"/>
      <c r="ATC232" s="44"/>
      <c r="ATD232" s="44"/>
      <c r="ATE232" s="44"/>
      <c r="ATF232" s="44"/>
      <c r="ATG232" s="44"/>
      <c r="ATH232" s="44"/>
      <c r="ATI232" s="44"/>
      <c r="ATJ232" s="44"/>
      <c r="ATK232" s="44"/>
      <c r="ATL232" s="44"/>
      <c r="ATM232" s="44"/>
      <c r="ATN232" s="44"/>
      <c r="ATO232" s="44"/>
      <c r="ATP232" s="44"/>
      <c r="ATQ232" s="44"/>
      <c r="ATR232" s="44"/>
      <c r="ATS232" s="44"/>
      <c r="ATT232" s="44"/>
      <c r="ATU232" s="44"/>
      <c r="ATV232" s="44"/>
      <c r="ATW232" s="44"/>
      <c r="ATX232" s="44"/>
      <c r="ATY232" s="44"/>
      <c r="ATZ232" s="44"/>
      <c r="AUA232" s="44"/>
      <c r="AUB232" s="44"/>
      <c r="AUC232" s="44"/>
      <c r="AUD232" s="44"/>
      <c r="AUE232" s="44"/>
      <c r="AUF232" s="44"/>
      <c r="AUG232" s="44"/>
      <c r="AUH232" s="44"/>
      <c r="AUI232" s="44"/>
      <c r="AUJ232" s="44"/>
      <c r="AUK232" s="44"/>
      <c r="AUL232" s="44"/>
      <c r="AUM232" s="44"/>
      <c r="AUN232" s="44"/>
      <c r="AUO232" s="44"/>
      <c r="AUP232" s="44"/>
      <c r="AUQ232" s="44"/>
      <c r="AUR232" s="44"/>
      <c r="AUS232" s="44"/>
      <c r="AUT232" s="44"/>
      <c r="AUU232" s="44"/>
      <c r="AUV232" s="44"/>
      <c r="AUW232" s="44"/>
      <c r="AUX232" s="44"/>
      <c r="AUY232" s="44"/>
      <c r="AUZ232" s="44"/>
      <c r="AVA232" s="44"/>
      <c r="AVB232" s="44"/>
      <c r="AVC232" s="44"/>
      <c r="AVD232" s="44"/>
      <c r="AVE232" s="44"/>
      <c r="AVF232" s="44"/>
      <c r="AVG232" s="44"/>
      <c r="AVH232" s="44"/>
      <c r="AVI232" s="44"/>
      <c r="AVJ232" s="44"/>
      <c r="AVK232" s="44"/>
      <c r="AVL232" s="44"/>
      <c r="AVM232" s="44"/>
      <c r="AVN232" s="44"/>
      <c r="AVO232" s="44"/>
      <c r="AVP232" s="44"/>
      <c r="AVQ232" s="44"/>
      <c r="AVR232" s="44"/>
      <c r="AVS232" s="44"/>
      <c r="AVT232" s="44"/>
      <c r="AVU232" s="44"/>
      <c r="AVV232" s="44"/>
      <c r="AVW232" s="44"/>
      <c r="AVX232" s="44"/>
      <c r="AVY232" s="44"/>
      <c r="AVZ232" s="44"/>
      <c r="AWA232" s="44"/>
      <c r="AWB232" s="44"/>
      <c r="AWC232" s="44"/>
      <c r="AWD232" s="44"/>
      <c r="AWE232" s="44"/>
      <c r="AWF232" s="44"/>
      <c r="AWG232" s="44"/>
      <c r="AWH232" s="44"/>
      <c r="AWI232" s="44"/>
      <c r="AWJ232" s="44"/>
      <c r="AWK232" s="44"/>
      <c r="AWL232" s="44"/>
      <c r="AWM232" s="44"/>
      <c r="AWN232" s="44"/>
      <c r="AWO232" s="44"/>
      <c r="AWP232" s="44"/>
      <c r="AWQ232" s="44"/>
      <c r="AWR232" s="44"/>
      <c r="AWS232" s="44"/>
      <c r="AWT232" s="44"/>
      <c r="AWU232" s="44"/>
      <c r="AWV232" s="44"/>
      <c r="AWW232" s="44"/>
      <c r="AWX232" s="44"/>
      <c r="AWY232" s="44"/>
      <c r="AWZ232" s="44"/>
      <c r="AXA232" s="44"/>
      <c r="AXB232" s="44"/>
      <c r="AXC232" s="44"/>
      <c r="AXD232" s="44"/>
      <c r="AXE232" s="44"/>
      <c r="AXF232" s="44"/>
      <c r="AXG232" s="44"/>
      <c r="AXH232" s="44"/>
      <c r="AXI232" s="44"/>
      <c r="AXJ232" s="44"/>
      <c r="AXK232" s="44"/>
      <c r="AXL232" s="44"/>
      <c r="AXM232" s="44"/>
      <c r="AXN232" s="44"/>
      <c r="AXO232" s="44"/>
      <c r="AXP232" s="44"/>
      <c r="AXQ232" s="44"/>
      <c r="AXR232" s="44"/>
      <c r="AXS232" s="44"/>
      <c r="AXT232" s="44"/>
      <c r="AXU232" s="44"/>
      <c r="AXV232" s="44"/>
      <c r="AXW232" s="44"/>
      <c r="AXX232" s="44"/>
      <c r="AXY232" s="44"/>
      <c r="AXZ232" s="44"/>
      <c r="AYA232" s="44"/>
      <c r="AYB232" s="44"/>
      <c r="AYC232" s="44"/>
      <c r="AYD232" s="44"/>
      <c r="AYE232" s="44"/>
      <c r="AYF232" s="44"/>
      <c r="AYG232" s="44"/>
      <c r="AYH232" s="44"/>
      <c r="AYI232" s="44"/>
      <c r="AYJ232" s="44"/>
      <c r="AYK232" s="44"/>
      <c r="AYL232" s="44"/>
      <c r="AYM232" s="44"/>
      <c r="AYN232" s="44"/>
      <c r="AYO232" s="44"/>
      <c r="AYP232" s="44"/>
      <c r="AYQ232" s="44"/>
      <c r="AYR232" s="44"/>
      <c r="AYS232" s="44"/>
      <c r="AYT232" s="44"/>
      <c r="AYU232" s="44"/>
      <c r="AYV232" s="44"/>
      <c r="AYW232" s="44"/>
      <c r="AYX232" s="44"/>
      <c r="AYY232" s="44"/>
      <c r="AYZ232" s="44"/>
      <c r="AZA232" s="44"/>
      <c r="AZB232" s="44"/>
      <c r="AZC232" s="44"/>
      <c r="AZD232" s="44"/>
      <c r="AZE232" s="44"/>
      <c r="AZF232" s="44"/>
      <c r="AZG232" s="44"/>
      <c r="AZH232" s="44"/>
      <c r="AZI232" s="44"/>
      <c r="AZJ232" s="44"/>
      <c r="AZK232" s="44"/>
      <c r="AZL232" s="44"/>
      <c r="AZM232" s="44"/>
      <c r="AZN232" s="44"/>
      <c r="AZO232" s="44"/>
      <c r="AZP232" s="44"/>
      <c r="AZQ232" s="44"/>
      <c r="AZR232" s="44"/>
      <c r="AZS232" s="44"/>
      <c r="AZT232" s="44"/>
      <c r="AZU232" s="44"/>
      <c r="AZV232" s="44"/>
      <c r="AZW232" s="44"/>
      <c r="AZX232" s="44"/>
      <c r="AZY232" s="44"/>
      <c r="AZZ232" s="44"/>
      <c r="BAA232" s="44"/>
      <c r="BAB232" s="44"/>
      <c r="BAC232" s="44"/>
      <c r="BAD232" s="44"/>
      <c r="BAE232" s="44"/>
      <c r="BAF232" s="44"/>
      <c r="BAG232" s="44"/>
      <c r="BAH232" s="44"/>
      <c r="BAI232" s="44"/>
      <c r="BAJ232" s="44"/>
      <c r="BAK232" s="44"/>
      <c r="BAL232" s="44"/>
      <c r="BAM232" s="44"/>
      <c r="BAN232" s="44"/>
      <c r="BAO232" s="44"/>
      <c r="BAP232" s="44"/>
      <c r="BAQ232" s="44"/>
      <c r="BAR232" s="44"/>
      <c r="BAS232" s="44"/>
      <c r="BAT232" s="44"/>
      <c r="BAU232" s="44"/>
      <c r="BAV232" s="44"/>
      <c r="BAW232" s="44"/>
      <c r="BAX232" s="44"/>
      <c r="BAY232" s="44"/>
      <c r="BAZ232" s="44"/>
      <c r="BBA232" s="44"/>
      <c r="BBB232" s="44"/>
      <c r="BBC232" s="44"/>
      <c r="BBD232" s="44"/>
      <c r="BBE232" s="44"/>
      <c r="BBF232" s="44"/>
      <c r="BBG232" s="44"/>
      <c r="BBH232" s="44"/>
      <c r="BBI232" s="44"/>
      <c r="BBJ232" s="44"/>
      <c r="BBK232" s="44"/>
      <c r="BBL232" s="44"/>
      <c r="BBM232" s="44"/>
      <c r="BBN232" s="44"/>
      <c r="BBO232" s="44"/>
      <c r="BBP232" s="44"/>
      <c r="BBQ232" s="44"/>
      <c r="BBR232" s="44"/>
      <c r="BBS232" s="44"/>
      <c r="BBT232" s="44"/>
      <c r="BBU232" s="44"/>
      <c r="BBV232" s="44"/>
      <c r="BBW232" s="44"/>
      <c r="BBX232" s="44"/>
      <c r="BBY232" s="44"/>
      <c r="BBZ232" s="44"/>
      <c r="BCA232" s="44"/>
      <c r="BCB232" s="44"/>
      <c r="BCC232" s="44"/>
      <c r="BCD232" s="44"/>
      <c r="BCE232" s="44"/>
      <c r="BCF232" s="44"/>
      <c r="BCG232" s="44"/>
      <c r="BCH232" s="44"/>
      <c r="BCI232" s="44"/>
      <c r="BCJ232" s="44"/>
      <c r="BCK232" s="44"/>
      <c r="BCL232" s="44"/>
      <c r="BCM232" s="44"/>
      <c r="BCN232" s="44"/>
      <c r="BCO232" s="44"/>
      <c r="BCP232" s="44"/>
      <c r="BCQ232" s="44"/>
      <c r="BCR232" s="44"/>
      <c r="BCS232" s="44"/>
      <c r="BCT232" s="44"/>
      <c r="BCU232" s="44"/>
      <c r="BCV232" s="44"/>
      <c r="BCW232" s="44"/>
      <c r="BCX232" s="44"/>
      <c r="BCY232" s="44"/>
      <c r="BCZ232" s="44"/>
      <c r="BDA232" s="44"/>
      <c r="BDB232" s="44"/>
      <c r="BDC232" s="44"/>
      <c r="BDD232" s="44"/>
      <c r="BDE232" s="44"/>
      <c r="BDF232" s="44"/>
      <c r="BDG232" s="44"/>
      <c r="BDH232" s="44"/>
      <c r="BDI232" s="44"/>
      <c r="BDJ232" s="44"/>
      <c r="BDK232" s="44"/>
      <c r="BDL232" s="44"/>
      <c r="BDM232" s="44"/>
      <c r="BDN232" s="44"/>
      <c r="BDO232" s="44"/>
      <c r="BDP232" s="44"/>
      <c r="BDQ232" s="44"/>
      <c r="BDR232" s="44"/>
      <c r="BDS232" s="44"/>
      <c r="BDT232" s="44"/>
      <c r="BDU232" s="44"/>
      <c r="BDV232" s="44"/>
      <c r="BDW232" s="44"/>
      <c r="BDX232" s="44"/>
      <c r="BDY232" s="44"/>
      <c r="BDZ232" s="44"/>
      <c r="BEA232" s="44"/>
      <c r="BEB232" s="44"/>
      <c r="BEC232" s="44"/>
      <c r="BED232" s="44"/>
      <c r="BEE232" s="44"/>
      <c r="BEF232" s="44"/>
      <c r="BEG232" s="44"/>
      <c r="BEH232" s="44"/>
      <c r="BEI232" s="44"/>
      <c r="BEJ232" s="44"/>
      <c r="BEK232" s="44"/>
      <c r="BEL232" s="44"/>
      <c r="BEM232" s="44"/>
      <c r="BEN232" s="44"/>
      <c r="BEO232" s="44"/>
      <c r="BEP232" s="44"/>
      <c r="BEQ232" s="44"/>
      <c r="BER232" s="44"/>
      <c r="BES232" s="44"/>
      <c r="BET232" s="44"/>
      <c r="BEU232" s="44"/>
      <c r="BEV232" s="44"/>
      <c r="BEW232" s="44"/>
      <c r="BEX232" s="44"/>
      <c r="BEY232" s="44"/>
      <c r="BEZ232" s="44"/>
      <c r="BFA232" s="44"/>
      <c r="BFB232" s="44"/>
      <c r="BFC232" s="44"/>
      <c r="BFD232" s="44"/>
      <c r="BFE232" s="44"/>
      <c r="BFF232" s="44"/>
      <c r="BFG232" s="44"/>
      <c r="BFH232" s="44"/>
      <c r="BFI232" s="44"/>
      <c r="BFJ232" s="44"/>
      <c r="BFK232" s="44"/>
      <c r="BFL232" s="44"/>
      <c r="BFM232" s="44"/>
      <c r="BFN232" s="44"/>
      <c r="BFO232" s="44"/>
      <c r="BFP232" s="44"/>
      <c r="BFQ232" s="44"/>
      <c r="BFR232" s="44"/>
      <c r="BFS232" s="44"/>
      <c r="BFT232" s="44"/>
      <c r="BFU232" s="44"/>
      <c r="BFV232" s="44"/>
      <c r="BFW232" s="44"/>
      <c r="BFX232" s="44"/>
      <c r="BFY232" s="44"/>
      <c r="BFZ232" s="44"/>
      <c r="BGA232" s="44"/>
      <c r="BGB232" s="44"/>
      <c r="BGC232" s="44"/>
      <c r="BGD232" s="44"/>
      <c r="BGE232" s="44"/>
      <c r="BGF232" s="44"/>
      <c r="BGG232" s="44"/>
      <c r="BGH232" s="44"/>
      <c r="BGI232" s="44"/>
      <c r="BGJ232" s="44"/>
      <c r="BGK232" s="44"/>
      <c r="BGL232" s="44"/>
      <c r="BGM232" s="44"/>
      <c r="BGN232" s="44"/>
      <c r="BGO232" s="44"/>
      <c r="BGP232" s="44"/>
      <c r="BGQ232" s="44"/>
      <c r="BGR232" s="44"/>
      <c r="BGS232" s="44"/>
      <c r="BGT232" s="44"/>
      <c r="BGU232" s="44"/>
      <c r="BGV232" s="44"/>
      <c r="BGW232" s="44"/>
      <c r="BGX232" s="44"/>
      <c r="BGY232" s="44"/>
      <c r="BGZ232" s="44"/>
      <c r="BHA232" s="44"/>
      <c r="BHB232" s="44"/>
      <c r="BHC232" s="44"/>
      <c r="BHD232" s="44"/>
      <c r="BHE232" s="44"/>
      <c r="BHF232" s="44"/>
      <c r="BHG232" s="44"/>
      <c r="BHH232" s="44"/>
      <c r="BHI232" s="44"/>
      <c r="BHJ232" s="44"/>
      <c r="BHK232" s="44"/>
      <c r="BHL232" s="44"/>
      <c r="BHM232" s="44"/>
      <c r="BHN232" s="44"/>
      <c r="BHO232" s="44"/>
      <c r="BHP232" s="44"/>
      <c r="BHQ232" s="44"/>
      <c r="BHR232" s="44"/>
      <c r="BHS232" s="44"/>
      <c r="BHT232" s="44"/>
      <c r="BHU232" s="44"/>
      <c r="BHV232" s="44"/>
      <c r="BHW232" s="44"/>
      <c r="BHX232" s="44"/>
      <c r="BHY232" s="44"/>
      <c r="BHZ232" s="44"/>
      <c r="BIA232" s="44"/>
      <c r="BIB232" s="44"/>
      <c r="BIC232" s="44"/>
      <c r="BID232" s="44"/>
      <c r="BIE232" s="44"/>
      <c r="BIF232" s="44"/>
      <c r="BIG232" s="44"/>
      <c r="BIH232" s="44"/>
      <c r="BII232" s="44"/>
      <c r="BIJ232" s="44"/>
      <c r="BIK232" s="44"/>
      <c r="BIL232" s="44"/>
      <c r="BIM232" s="44"/>
      <c r="BIN232" s="44"/>
      <c r="BIO232" s="44"/>
      <c r="BIP232" s="44"/>
      <c r="BIQ232" s="44"/>
      <c r="BIR232" s="44"/>
      <c r="BIS232" s="44"/>
      <c r="BIT232" s="44"/>
      <c r="BIU232" s="44"/>
      <c r="BIV232" s="44"/>
      <c r="BIW232" s="44"/>
      <c r="BIX232" s="44"/>
      <c r="BIY232" s="44"/>
      <c r="BIZ232" s="44"/>
      <c r="BJA232" s="44"/>
      <c r="BJB232" s="44"/>
      <c r="BJC232" s="44"/>
      <c r="BJD232" s="44"/>
      <c r="BJE232" s="44"/>
      <c r="BJF232" s="44"/>
      <c r="BJG232" s="44"/>
      <c r="BJH232" s="44"/>
      <c r="BJI232" s="44"/>
      <c r="BJJ232" s="44"/>
      <c r="BJK232" s="44"/>
      <c r="BJL232" s="44"/>
      <c r="BJM232" s="44"/>
      <c r="BJN232" s="44"/>
      <c r="BJO232" s="44"/>
      <c r="BJP232" s="44"/>
      <c r="BJQ232" s="44"/>
      <c r="BJR232" s="44"/>
      <c r="BJS232" s="44"/>
      <c r="BJT232" s="44"/>
      <c r="BJU232" s="44"/>
      <c r="BJV232" s="44"/>
      <c r="BJW232" s="44"/>
      <c r="BJX232" s="44"/>
      <c r="BJY232" s="44"/>
      <c r="BJZ232" s="44"/>
      <c r="BKA232" s="44"/>
      <c r="BKB232" s="44"/>
      <c r="BKC232" s="44"/>
      <c r="BKD232" s="44"/>
      <c r="BKE232" s="44"/>
      <c r="BKF232" s="44"/>
      <c r="BKG232" s="44"/>
      <c r="BKH232" s="44"/>
      <c r="BKI232" s="44"/>
      <c r="BKJ232" s="44"/>
      <c r="BKK232" s="44"/>
      <c r="BKL232" s="44"/>
      <c r="BKM232" s="44"/>
      <c r="BKN232" s="44"/>
      <c r="BKO232" s="44"/>
      <c r="BKP232" s="44"/>
      <c r="BKQ232" s="44"/>
      <c r="BKR232" s="44"/>
      <c r="BKS232" s="44"/>
      <c r="BKT232" s="44"/>
      <c r="BKU232" s="44"/>
      <c r="BKV232" s="44"/>
      <c r="BKW232" s="44"/>
      <c r="BKX232" s="44"/>
      <c r="BKY232" s="44"/>
      <c r="BKZ232" s="44"/>
      <c r="BLA232" s="44"/>
      <c r="BLB232" s="44"/>
      <c r="BLC232" s="44"/>
      <c r="BLD232" s="44"/>
      <c r="BLE232" s="44"/>
      <c r="BLF232" s="44"/>
      <c r="BLG232" s="44"/>
      <c r="BLH232" s="44"/>
      <c r="BLI232" s="44"/>
      <c r="BLJ232" s="44"/>
      <c r="BLK232" s="44"/>
      <c r="BLL232" s="44"/>
      <c r="BLM232" s="44"/>
      <c r="BLN232" s="44"/>
      <c r="BLO232" s="44"/>
      <c r="BLP232" s="44"/>
      <c r="BLQ232" s="44"/>
      <c r="BLR232" s="44"/>
      <c r="BLS232" s="44"/>
      <c r="BLT232" s="44"/>
      <c r="BLU232" s="44"/>
      <c r="BLV232" s="44"/>
      <c r="BLW232" s="44"/>
      <c r="BLX232" s="44"/>
      <c r="BLY232" s="44"/>
      <c r="BLZ232" s="44"/>
      <c r="BMA232" s="44"/>
      <c r="BMB232" s="44"/>
      <c r="BMC232" s="44"/>
      <c r="BMD232" s="44"/>
      <c r="BME232" s="44"/>
      <c r="BMF232" s="44"/>
      <c r="BMG232" s="44"/>
      <c r="BMH232" s="44"/>
      <c r="BMI232" s="44"/>
      <c r="BMJ232" s="44"/>
      <c r="BMK232" s="44"/>
      <c r="BML232" s="44"/>
      <c r="BMM232" s="44"/>
      <c r="BMN232" s="44"/>
      <c r="BMO232" s="44"/>
      <c r="BMP232" s="44"/>
      <c r="BMQ232" s="44"/>
      <c r="BMR232" s="44"/>
      <c r="BMS232" s="44"/>
      <c r="BMT232" s="44"/>
      <c r="BMU232" s="44"/>
      <c r="BMV232" s="44"/>
      <c r="BMW232" s="44"/>
      <c r="BMX232" s="44"/>
      <c r="BMY232" s="44"/>
      <c r="BMZ232" s="44"/>
      <c r="BNA232" s="44"/>
      <c r="BNB232" s="44"/>
      <c r="BNC232" s="44"/>
      <c r="BND232" s="44"/>
      <c r="BNE232" s="44"/>
      <c r="BNF232" s="44"/>
      <c r="BNG232" s="44"/>
      <c r="BNH232" s="44"/>
      <c r="BNI232" s="44"/>
      <c r="BNJ232" s="44"/>
      <c r="BNK232" s="44"/>
      <c r="BNL232" s="44"/>
      <c r="BNM232" s="44"/>
      <c r="BNN232" s="44"/>
      <c r="BNO232" s="44"/>
      <c r="BNP232" s="44"/>
      <c r="BNQ232" s="44"/>
      <c r="BNR232" s="44"/>
      <c r="BNS232" s="44"/>
      <c r="BNT232" s="44"/>
      <c r="BNU232" s="44"/>
      <c r="BNV232" s="44"/>
      <c r="BNW232" s="44"/>
      <c r="BNX232" s="44"/>
      <c r="BNY232" s="44"/>
      <c r="BNZ232" s="44"/>
      <c r="BOA232" s="44"/>
      <c r="BOB232" s="44"/>
      <c r="BOC232" s="44"/>
      <c r="BOD232" s="44"/>
      <c r="BOE232" s="44"/>
      <c r="BOF232" s="44"/>
      <c r="BOG232" s="44"/>
      <c r="BOH232" s="44"/>
      <c r="BOI232" s="44"/>
      <c r="BOJ232" s="44"/>
      <c r="BOK232" s="44"/>
      <c r="BOL232" s="44"/>
      <c r="BOM232" s="44"/>
      <c r="BON232" s="44"/>
      <c r="BOO232" s="44"/>
      <c r="BOP232" s="44"/>
      <c r="BOQ232" s="44"/>
      <c r="BOR232" s="44"/>
      <c r="BOS232" s="44"/>
      <c r="BOT232" s="44"/>
      <c r="BOU232" s="44"/>
      <c r="BOV232" s="44"/>
      <c r="BOW232" s="44"/>
      <c r="BOX232" s="44"/>
      <c r="BOY232" s="44"/>
      <c r="BOZ232" s="44"/>
      <c r="BPA232" s="44"/>
      <c r="BPB232" s="44"/>
      <c r="BPC232" s="44"/>
      <c r="BPD232" s="44"/>
      <c r="BPE232" s="44"/>
      <c r="BPF232" s="44"/>
      <c r="BPG232" s="44"/>
      <c r="BPH232" s="44"/>
      <c r="BPI232" s="44"/>
      <c r="BPJ232" s="44"/>
      <c r="BPK232" s="44"/>
      <c r="BPL232" s="44"/>
      <c r="BPM232" s="44"/>
      <c r="BPN232" s="44"/>
      <c r="BPO232" s="44"/>
      <c r="BPP232" s="44"/>
      <c r="BPQ232" s="44"/>
      <c r="BPR232" s="44"/>
      <c r="BPS232" s="44"/>
      <c r="BPT232" s="44"/>
      <c r="BPU232" s="44"/>
      <c r="BPV232" s="44"/>
      <c r="BPW232" s="44"/>
      <c r="BPX232" s="44"/>
      <c r="BPY232" s="44"/>
      <c r="BPZ232" s="44"/>
      <c r="BQA232" s="44"/>
      <c r="BQB232" s="44"/>
      <c r="BQC232" s="44"/>
      <c r="BQD232" s="44"/>
      <c r="BQE232" s="44"/>
      <c r="BQF232" s="44"/>
      <c r="BQG232" s="44"/>
      <c r="BQH232" s="44"/>
      <c r="BQI232" s="44"/>
      <c r="BQJ232" s="44"/>
      <c r="BQK232" s="44"/>
      <c r="BQL232" s="44"/>
      <c r="BQM232" s="44"/>
      <c r="BQN232" s="44"/>
      <c r="BQO232" s="44"/>
      <c r="BQP232" s="44"/>
      <c r="BQQ232" s="44"/>
      <c r="BQR232" s="44"/>
      <c r="BQS232" s="44"/>
      <c r="BQT232" s="44"/>
      <c r="BQU232" s="44"/>
      <c r="BQV232" s="44"/>
      <c r="BQW232" s="44"/>
      <c r="BQX232" s="44"/>
      <c r="BQY232" s="44"/>
      <c r="BQZ232" s="44"/>
      <c r="BRA232" s="44"/>
      <c r="BRB232" s="44"/>
      <c r="BRC232" s="44"/>
      <c r="BRD232" s="44"/>
      <c r="BRE232" s="44"/>
      <c r="BRF232" s="44"/>
      <c r="BRG232" s="44"/>
      <c r="BRH232" s="44"/>
      <c r="BRI232" s="44"/>
      <c r="BRJ232" s="44"/>
      <c r="BRK232" s="44"/>
      <c r="BRL232" s="44"/>
      <c r="BRM232" s="44"/>
      <c r="BRN232" s="44"/>
      <c r="BRO232" s="44"/>
      <c r="BRP232" s="44"/>
      <c r="BRQ232" s="44"/>
      <c r="BRR232" s="44"/>
      <c r="BRS232" s="44"/>
      <c r="BRT232" s="44"/>
      <c r="BRU232" s="44"/>
      <c r="BRV232" s="44"/>
      <c r="BRW232" s="44"/>
      <c r="BRX232" s="44"/>
      <c r="BRY232" s="44"/>
      <c r="BRZ232" s="44"/>
      <c r="BSA232" s="44"/>
      <c r="BSB232" s="44"/>
      <c r="BSC232" s="44"/>
      <c r="BSD232" s="44"/>
      <c r="BSE232" s="44"/>
      <c r="BSF232" s="44"/>
      <c r="BSG232" s="44"/>
      <c r="BSH232" s="44"/>
      <c r="BSI232" s="44"/>
      <c r="BSJ232" s="44"/>
      <c r="BSK232" s="44"/>
      <c r="BSL232" s="44"/>
      <c r="BSM232" s="44"/>
      <c r="BSN232" s="44"/>
      <c r="BSO232" s="44"/>
      <c r="BSP232" s="44"/>
      <c r="BSQ232" s="44"/>
      <c r="BSR232" s="44"/>
      <c r="BSS232" s="44"/>
      <c r="BST232" s="44"/>
      <c r="BSU232" s="44"/>
      <c r="BSV232" s="44"/>
      <c r="BSW232" s="44"/>
      <c r="BSX232" s="44"/>
      <c r="BSY232" s="44"/>
      <c r="BSZ232" s="44"/>
      <c r="BTA232" s="44"/>
      <c r="BTB232" s="44"/>
      <c r="BTC232" s="44"/>
      <c r="BTD232" s="44"/>
      <c r="BTE232" s="44"/>
      <c r="BTF232" s="44"/>
      <c r="BTG232" s="44"/>
      <c r="BTH232" s="44"/>
      <c r="BTI232" s="44"/>
      <c r="BTJ232" s="44"/>
      <c r="BTK232" s="44"/>
      <c r="BTL232" s="44"/>
      <c r="BTM232" s="44"/>
      <c r="BTN232" s="44"/>
      <c r="BTO232" s="44"/>
      <c r="BTP232" s="44"/>
      <c r="BTQ232" s="44"/>
      <c r="BTR232" s="44"/>
      <c r="BTS232" s="44"/>
      <c r="BTT232" s="44"/>
      <c r="BTU232" s="44"/>
      <c r="BTV232" s="44"/>
      <c r="BTW232" s="44"/>
      <c r="BTX232" s="44"/>
      <c r="BTY232" s="44"/>
      <c r="BTZ232" s="44"/>
      <c r="BUA232" s="44"/>
      <c r="BUB232" s="44"/>
      <c r="BUC232" s="44"/>
      <c r="BUD232" s="44"/>
      <c r="BUE232" s="44"/>
      <c r="BUF232" s="44"/>
      <c r="BUG232" s="44"/>
      <c r="BUH232" s="44"/>
      <c r="BUI232" s="44"/>
      <c r="BUJ232" s="44"/>
      <c r="BUK232" s="44"/>
      <c r="BUL232" s="44"/>
      <c r="BUM232" s="44"/>
      <c r="BUN232" s="44"/>
      <c r="BUO232" s="44"/>
      <c r="BUP232" s="44"/>
      <c r="BUQ232" s="44"/>
      <c r="BUR232" s="44"/>
      <c r="BUS232" s="44"/>
      <c r="BUT232" s="44"/>
      <c r="BUU232" s="44"/>
      <c r="BUV232" s="44"/>
      <c r="BUW232" s="44"/>
      <c r="BUX232" s="44"/>
      <c r="BUY232" s="44"/>
      <c r="BUZ232" s="44"/>
      <c r="BVA232" s="44"/>
      <c r="BVB232" s="44"/>
      <c r="BVC232" s="44"/>
      <c r="BVD232" s="44"/>
      <c r="BVE232" s="44"/>
      <c r="BVF232" s="44"/>
      <c r="BVG232" s="44"/>
      <c r="BVH232" s="44"/>
      <c r="BVI232" s="44"/>
      <c r="BVJ232" s="44"/>
      <c r="BVK232" s="44"/>
      <c r="BVL232" s="44"/>
      <c r="BVM232" s="44"/>
      <c r="BVN232" s="44"/>
      <c r="BVO232" s="44"/>
      <c r="BVP232" s="44"/>
      <c r="BVQ232" s="44"/>
      <c r="BVR232" s="44"/>
      <c r="BVS232" s="44"/>
      <c r="BVT232" s="44"/>
      <c r="BVU232" s="44"/>
      <c r="BVV232" s="44"/>
      <c r="BVW232" s="44"/>
      <c r="BVX232" s="44"/>
      <c r="BVY232" s="44"/>
      <c r="BVZ232" s="44"/>
      <c r="BWA232" s="44"/>
      <c r="BWB232" s="44"/>
      <c r="BWC232" s="44"/>
      <c r="BWD232" s="44"/>
      <c r="BWE232" s="44"/>
      <c r="BWF232" s="44"/>
      <c r="BWG232" s="44"/>
      <c r="BWH232" s="44"/>
      <c r="BWI232" s="44"/>
      <c r="BWJ232" s="44"/>
      <c r="BWK232" s="44"/>
      <c r="BWL232" s="44"/>
      <c r="BWM232" s="44"/>
      <c r="BWN232" s="44"/>
      <c r="BWO232" s="44"/>
      <c r="BWP232" s="44"/>
      <c r="BWQ232" s="44"/>
      <c r="BWR232" s="44"/>
      <c r="BWS232" s="44"/>
      <c r="BWT232" s="44"/>
      <c r="BWU232" s="44"/>
      <c r="BWV232" s="44"/>
      <c r="BWW232" s="44"/>
      <c r="BWX232" s="44"/>
      <c r="BWY232" s="44"/>
      <c r="BWZ232" s="44"/>
      <c r="BXA232" s="44"/>
      <c r="BXB232" s="44"/>
      <c r="BXC232" s="44"/>
      <c r="BXD232" s="44"/>
      <c r="BXE232" s="44"/>
      <c r="BXF232" s="44"/>
      <c r="BXG232" s="44"/>
      <c r="BXH232" s="44"/>
      <c r="BXI232" s="44"/>
      <c r="BXJ232" s="44"/>
      <c r="BXK232" s="44"/>
      <c r="BXL232" s="44"/>
      <c r="BXM232" s="44"/>
      <c r="BXN232" s="44"/>
      <c r="BXO232" s="44"/>
      <c r="BXP232" s="44"/>
      <c r="BXQ232" s="44"/>
      <c r="BXR232" s="44"/>
      <c r="BXS232" s="44"/>
      <c r="BXT232" s="44"/>
      <c r="BXU232" s="44"/>
      <c r="BXV232" s="44"/>
      <c r="BXW232" s="44"/>
      <c r="BXX232" s="44"/>
      <c r="BXY232" s="44"/>
      <c r="BXZ232" s="44"/>
      <c r="BYA232" s="44"/>
      <c r="BYB232" s="44"/>
      <c r="BYC232" s="44"/>
      <c r="BYD232" s="44"/>
      <c r="BYE232" s="44"/>
      <c r="BYF232" s="44"/>
      <c r="BYG232" s="44"/>
      <c r="BYH232" s="44"/>
      <c r="BYI232" s="44"/>
      <c r="BYJ232" s="44"/>
      <c r="BYK232" s="44"/>
      <c r="BYL232" s="44"/>
      <c r="BYM232" s="44"/>
      <c r="BYN232" s="44"/>
      <c r="BYO232" s="44"/>
      <c r="BYP232" s="44"/>
      <c r="BYQ232" s="44"/>
      <c r="BYR232" s="44"/>
      <c r="BYS232" s="44"/>
      <c r="BYT232" s="44"/>
      <c r="BYU232" s="44"/>
      <c r="BYV232" s="44"/>
      <c r="BYW232" s="44"/>
      <c r="BYX232" s="44"/>
      <c r="BYY232" s="44"/>
      <c r="BYZ232" s="44"/>
      <c r="BZA232" s="44"/>
      <c r="BZB232" s="44"/>
      <c r="BZC232" s="44"/>
      <c r="BZD232" s="44"/>
      <c r="BZE232" s="44"/>
      <c r="BZF232" s="44"/>
      <c r="BZG232" s="44"/>
      <c r="BZH232" s="44"/>
      <c r="BZI232" s="44"/>
      <c r="BZJ232" s="44"/>
      <c r="BZK232" s="44"/>
      <c r="BZL232" s="44"/>
      <c r="BZM232" s="44"/>
      <c r="BZN232" s="44"/>
      <c r="BZO232" s="44"/>
      <c r="BZP232" s="44"/>
      <c r="BZQ232" s="44"/>
      <c r="BZR232" s="44"/>
      <c r="BZS232" s="44"/>
      <c r="BZT232" s="44"/>
      <c r="BZU232" s="44"/>
      <c r="BZV232" s="44"/>
      <c r="BZW232" s="44"/>
      <c r="BZX232" s="44"/>
      <c r="BZY232" s="44"/>
      <c r="BZZ232" s="44"/>
      <c r="CAA232" s="44"/>
      <c r="CAB232" s="44"/>
      <c r="CAC232" s="44"/>
      <c r="CAD232" s="44"/>
      <c r="CAE232" s="44"/>
      <c r="CAF232" s="44"/>
      <c r="CAG232" s="44"/>
      <c r="CAH232" s="44"/>
      <c r="CAI232" s="44"/>
      <c r="CAJ232" s="44"/>
      <c r="CAK232" s="44"/>
      <c r="CAL232" s="44"/>
      <c r="CAM232" s="44"/>
      <c r="CAN232" s="44"/>
      <c r="CAO232" s="44"/>
      <c r="CAP232" s="44"/>
      <c r="CAQ232" s="44"/>
      <c r="CAR232" s="44"/>
      <c r="CAS232" s="44"/>
      <c r="CAT232" s="44"/>
      <c r="CAU232" s="44"/>
      <c r="CAV232" s="44"/>
      <c r="CAW232" s="44"/>
      <c r="CAX232" s="44"/>
      <c r="CAY232" s="44"/>
      <c r="CAZ232" s="44"/>
      <c r="CBA232" s="44"/>
      <c r="CBB232" s="44"/>
      <c r="CBC232" s="44"/>
      <c r="CBD232" s="44"/>
      <c r="CBE232" s="44"/>
      <c r="CBF232" s="44"/>
      <c r="CBG232" s="44"/>
      <c r="CBH232" s="44"/>
      <c r="CBI232" s="44"/>
      <c r="CBJ232" s="44"/>
      <c r="CBK232" s="44"/>
      <c r="CBL232" s="44"/>
      <c r="CBM232" s="44"/>
      <c r="CBN232" s="44"/>
      <c r="CBO232" s="44"/>
      <c r="CBP232" s="44"/>
      <c r="CBQ232" s="44"/>
      <c r="CBR232" s="44"/>
      <c r="CBS232" s="44"/>
      <c r="CBT232" s="44"/>
      <c r="CBU232" s="44"/>
      <c r="CBV232" s="44"/>
      <c r="CBW232" s="44"/>
      <c r="CBX232" s="44"/>
      <c r="CBY232" s="44"/>
      <c r="CBZ232" s="44"/>
      <c r="CCA232" s="44"/>
      <c r="CCB232" s="44"/>
      <c r="CCC232" s="44"/>
      <c r="CCD232" s="44"/>
      <c r="CCE232" s="44"/>
      <c r="CCF232" s="44"/>
      <c r="CCG232" s="44"/>
      <c r="CCH232" s="44"/>
      <c r="CCI232" s="44"/>
      <c r="CCJ232" s="44"/>
      <c r="CCK232" s="44"/>
      <c r="CCL232" s="44"/>
      <c r="CCM232" s="44"/>
      <c r="CCN232" s="44"/>
      <c r="CCO232" s="44"/>
      <c r="CCP232" s="44"/>
      <c r="CCQ232" s="44"/>
      <c r="CCR232" s="44"/>
      <c r="CCS232" s="44"/>
      <c r="CCT232" s="44"/>
      <c r="CCU232" s="44"/>
      <c r="CCV232" s="44"/>
      <c r="CCW232" s="44"/>
      <c r="CCX232" s="44"/>
      <c r="CCY232" s="44"/>
      <c r="CCZ232" s="44"/>
      <c r="CDA232" s="44"/>
      <c r="CDB232" s="44"/>
      <c r="CDC232" s="44"/>
      <c r="CDD232" s="44"/>
      <c r="CDE232" s="44"/>
      <c r="CDF232" s="44"/>
      <c r="CDG232" s="44"/>
      <c r="CDH232" s="44"/>
      <c r="CDI232" s="44"/>
      <c r="CDJ232" s="44"/>
      <c r="CDK232" s="44"/>
      <c r="CDL232" s="44"/>
      <c r="CDM232" s="44"/>
      <c r="CDN232" s="44"/>
      <c r="CDO232" s="44"/>
      <c r="CDP232" s="44"/>
      <c r="CDQ232" s="44"/>
      <c r="CDR232" s="44"/>
      <c r="CDS232" s="44"/>
      <c r="CDT232" s="44"/>
      <c r="CDU232" s="44"/>
      <c r="CDV232" s="44"/>
      <c r="CDW232" s="44"/>
      <c r="CDX232" s="44"/>
      <c r="CDY232" s="44"/>
      <c r="CDZ232" s="44"/>
      <c r="CEA232" s="44"/>
      <c r="CEB232" s="44"/>
      <c r="CEC232" s="44"/>
      <c r="CED232" s="44"/>
      <c r="CEE232" s="44"/>
      <c r="CEF232" s="44"/>
      <c r="CEG232" s="44"/>
      <c r="CEH232" s="44"/>
      <c r="CEI232" s="44"/>
      <c r="CEJ232" s="44"/>
      <c r="CEK232" s="44"/>
      <c r="CEL232" s="44"/>
      <c r="CEM232" s="44"/>
      <c r="CEN232" s="44"/>
      <c r="CEO232" s="44"/>
      <c r="CEP232" s="44"/>
      <c r="CEQ232" s="44"/>
      <c r="CER232" s="44"/>
      <c r="CES232" s="44"/>
      <c r="CET232" s="44"/>
      <c r="CEU232" s="44"/>
      <c r="CEV232" s="44"/>
      <c r="CEW232" s="44"/>
      <c r="CEX232" s="44"/>
      <c r="CEY232" s="44"/>
      <c r="CEZ232" s="44"/>
      <c r="CFA232" s="44"/>
      <c r="CFB232" s="44"/>
      <c r="CFC232" s="44"/>
      <c r="CFD232" s="44"/>
      <c r="CFE232" s="44"/>
      <c r="CFF232" s="44"/>
      <c r="CFG232" s="44"/>
      <c r="CFH232" s="44"/>
      <c r="CFI232" s="44"/>
      <c r="CFJ232" s="44"/>
      <c r="CFK232" s="44"/>
      <c r="CFL232" s="44"/>
      <c r="CFM232" s="44"/>
      <c r="CFN232" s="44"/>
      <c r="CFO232" s="44"/>
      <c r="CFP232" s="44"/>
      <c r="CFQ232" s="44"/>
      <c r="CFR232" s="44"/>
      <c r="CFS232" s="44"/>
      <c r="CFT232" s="44"/>
      <c r="CFU232" s="44"/>
      <c r="CFV232" s="44"/>
      <c r="CFW232" s="44"/>
      <c r="CFX232" s="44"/>
      <c r="CFY232" s="44"/>
      <c r="CFZ232" s="44"/>
      <c r="CGA232" s="44"/>
      <c r="CGB232" s="44"/>
      <c r="CGC232" s="44"/>
      <c r="CGD232" s="44"/>
      <c r="CGE232" s="44"/>
      <c r="CGF232" s="44"/>
      <c r="CGG232" s="44"/>
      <c r="CGH232" s="44"/>
      <c r="CGI232" s="44"/>
      <c r="CGJ232" s="44"/>
      <c r="CGK232" s="44"/>
      <c r="CGL232" s="44"/>
      <c r="CGM232" s="44"/>
      <c r="CGN232" s="44"/>
      <c r="CGO232" s="44"/>
      <c r="CGP232" s="44"/>
      <c r="CGQ232" s="44"/>
      <c r="CGR232" s="44"/>
      <c r="CGS232" s="44"/>
      <c r="CGT232" s="44"/>
      <c r="CGU232" s="44"/>
      <c r="CGV232" s="44"/>
      <c r="CGW232" s="44"/>
      <c r="CGX232" s="44"/>
      <c r="CGY232" s="44"/>
      <c r="CGZ232" s="44"/>
      <c r="CHA232" s="44"/>
      <c r="CHB232" s="44"/>
      <c r="CHC232" s="44"/>
      <c r="CHD232" s="44"/>
      <c r="CHE232" s="44"/>
      <c r="CHF232" s="44"/>
      <c r="CHG232" s="44"/>
      <c r="CHH232" s="44"/>
      <c r="CHI232" s="44"/>
      <c r="CHJ232" s="44"/>
      <c r="CHK232" s="44"/>
      <c r="CHL232" s="44"/>
      <c r="CHM232" s="44"/>
      <c r="CHN232" s="44"/>
      <c r="CHO232" s="44"/>
      <c r="CHP232" s="44"/>
      <c r="CHQ232" s="44"/>
      <c r="CHR232" s="44"/>
      <c r="CHS232" s="44"/>
      <c r="CHT232" s="44"/>
      <c r="CHU232" s="44"/>
      <c r="CHV232" s="44"/>
      <c r="CHW232" s="44"/>
      <c r="CHX232" s="44"/>
      <c r="CHY232" s="44"/>
      <c r="CHZ232" s="44"/>
      <c r="CIA232" s="44"/>
      <c r="CIB232" s="44"/>
      <c r="CIC232" s="44"/>
      <c r="CID232" s="44"/>
      <c r="CIE232" s="44"/>
      <c r="CIF232" s="44"/>
      <c r="CIG232" s="44"/>
      <c r="CIH232" s="44"/>
      <c r="CII232" s="44"/>
      <c r="CIJ232" s="44"/>
      <c r="CIK232" s="44"/>
      <c r="CIL232" s="44"/>
      <c r="CIM232" s="44"/>
      <c r="CIN232" s="44"/>
      <c r="CIO232" s="44"/>
      <c r="CIP232" s="44"/>
      <c r="CIQ232" s="44"/>
      <c r="CIR232" s="44"/>
      <c r="CIS232" s="44"/>
      <c r="CIT232" s="44"/>
      <c r="CIU232" s="44"/>
      <c r="CIV232" s="44"/>
      <c r="CIW232" s="44"/>
      <c r="CIX232" s="44"/>
      <c r="CIY232" s="44"/>
      <c r="CIZ232" s="44"/>
      <c r="CJA232" s="44"/>
      <c r="CJB232" s="44"/>
      <c r="CJC232" s="44"/>
      <c r="CJD232" s="44"/>
      <c r="CJE232" s="44"/>
      <c r="CJF232" s="44"/>
      <c r="CJG232" s="44"/>
      <c r="CJH232" s="44"/>
      <c r="CJI232" s="44"/>
      <c r="CJJ232" s="44"/>
      <c r="CJK232" s="44"/>
      <c r="CJL232" s="44"/>
      <c r="CJM232" s="44"/>
      <c r="CJN232" s="44"/>
      <c r="CJO232" s="44"/>
      <c r="CJP232" s="44"/>
      <c r="CJQ232" s="44"/>
      <c r="CJR232" s="44"/>
      <c r="CJS232" s="44"/>
      <c r="CJT232" s="44"/>
      <c r="CJU232" s="44"/>
      <c r="CJV232" s="44"/>
      <c r="CJW232" s="44"/>
      <c r="CJX232" s="44"/>
      <c r="CJY232" s="44"/>
      <c r="CJZ232" s="44"/>
      <c r="CKA232" s="44"/>
      <c r="CKB232" s="44"/>
      <c r="CKC232" s="44"/>
      <c r="CKD232" s="44"/>
      <c r="CKE232" s="44"/>
      <c r="CKF232" s="44"/>
      <c r="CKG232" s="44"/>
      <c r="CKH232" s="44"/>
      <c r="CKI232" s="44"/>
      <c r="CKJ232" s="44"/>
      <c r="CKK232" s="44"/>
      <c r="CKL232" s="44"/>
      <c r="CKM232" s="44"/>
      <c r="CKN232" s="44"/>
      <c r="CKO232" s="44"/>
      <c r="CKP232" s="44"/>
      <c r="CKQ232" s="44"/>
      <c r="CKR232" s="44"/>
      <c r="CKS232" s="44"/>
      <c r="CKT232" s="44"/>
      <c r="CKU232" s="44"/>
      <c r="CKV232" s="44"/>
      <c r="CKW232" s="44"/>
      <c r="CKX232" s="44"/>
      <c r="CKY232" s="44"/>
      <c r="CKZ232" s="44"/>
      <c r="CLA232" s="44"/>
      <c r="CLB232" s="44"/>
      <c r="CLC232" s="44"/>
      <c r="CLD232" s="44"/>
      <c r="CLE232" s="44"/>
      <c r="CLF232" s="44"/>
      <c r="CLG232" s="44"/>
      <c r="CLH232" s="44"/>
      <c r="CLI232" s="44"/>
      <c r="CLJ232" s="44"/>
      <c r="CLK232" s="44"/>
      <c r="CLL232" s="44"/>
      <c r="CLM232" s="44"/>
      <c r="CLN232" s="44"/>
      <c r="CLO232" s="44"/>
      <c r="CLP232" s="44"/>
      <c r="CLQ232" s="44"/>
      <c r="CLR232" s="44"/>
      <c r="CLS232" s="44"/>
      <c r="CLT232" s="44"/>
      <c r="CLU232" s="44"/>
      <c r="CLV232" s="44"/>
      <c r="CLW232" s="44"/>
      <c r="CLX232" s="44"/>
      <c r="CLY232" s="44"/>
      <c r="CLZ232" s="44"/>
      <c r="CMA232" s="44"/>
      <c r="CMB232" s="44"/>
      <c r="CMC232" s="44"/>
      <c r="CMD232" s="44"/>
      <c r="CME232" s="44"/>
      <c r="CMF232" s="44"/>
      <c r="CMG232" s="44"/>
      <c r="CMH232" s="44"/>
      <c r="CMI232" s="44"/>
      <c r="CMJ232" s="44"/>
      <c r="CMK232" s="44"/>
      <c r="CML232" s="44"/>
      <c r="CMM232" s="44"/>
      <c r="CMN232" s="44"/>
      <c r="CMO232" s="44"/>
      <c r="CMP232" s="44"/>
      <c r="CMQ232" s="44"/>
      <c r="CMR232" s="44"/>
      <c r="CMS232" s="44"/>
      <c r="CMT232" s="44"/>
      <c r="CMU232" s="44"/>
      <c r="CMV232" s="44"/>
      <c r="CMW232" s="44"/>
      <c r="CMX232" s="44"/>
      <c r="CMY232" s="44"/>
      <c r="CMZ232" s="44"/>
      <c r="CNA232" s="44"/>
      <c r="CNB232" s="44"/>
      <c r="CNC232" s="44"/>
      <c r="CND232" s="44"/>
      <c r="CNE232" s="44"/>
      <c r="CNF232" s="44"/>
      <c r="CNG232" s="44"/>
      <c r="CNH232" s="44"/>
      <c r="CNI232" s="44"/>
      <c r="CNJ232" s="44"/>
      <c r="CNK232" s="44"/>
      <c r="CNL232" s="44"/>
      <c r="CNM232" s="44"/>
      <c r="CNN232" s="44"/>
      <c r="CNO232" s="44"/>
      <c r="CNP232" s="44"/>
      <c r="CNQ232" s="44"/>
      <c r="CNR232" s="44"/>
      <c r="CNS232" s="44"/>
      <c r="CNT232" s="44"/>
      <c r="CNU232" s="44"/>
      <c r="CNV232" s="44"/>
      <c r="CNW232" s="44"/>
      <c r="CNX232" s="44"/>
      <c r="CNY232" s="44"/>
      <c r="CNZ232" s="44"/>
      <c r="COA232" s="44"/>
      <c r="COB232" s="44"/>
      <c r="COC232" s="44"/>
      <c r="COD232" s="44"/>
      <c r="COE232" s="44"/>
      <c r="COF232" s="44"/>
      <c r="COG232" s="44"/>
      <c r="COH232" s="44"/>
      <c r="COI232" s="44"/>
      <c r="COJ232" s="44"/>
      <c r="COK232" s="44"/>
      <c r="COL232" s="44"/>
      <c r="COM232" s="44"/>
      <c r="CON232" s="44"/>
      <c r="COO232" s="44"/>
      <c r="COP232" s="44"/>
      <c r="COQ232" s="44"/>
      <c r="COR232" s="44"/>
      <c r="COS232" s="44"/>
      <c r="COT232" s="44"/>
      <c r="COU232" s="44"/>
      <c r="COV232" s="44"/>
      <c r="COW232" s="44"/>
      <c r="COX232" s="44"/>
      <c r="COY232" s="44"/>
      <c r="COZ232" s="44"/>
      <c r="CPA232" s="44"/>
      <c r="CPB232" s="44"/>
      <c r="CPC232" s="44"/>
      <c r="CPD232" s="44"/>
      <c r="CPE232" s="44"/>
      <c r="CPF232" s="44"/>
      <c r="CPG232" s="44"/>
      <c r="CPH232" s="44"/>
      <c r="CPI232" s="44"/>
      <c r="CPJ232" s="44"/>
      <c r="CPK232" s="44"/>
      <c r="CPL232" s="44"/>
      <c r="CPM232" s="44"/>
      <c r="CPN232" s="44"/>
      <c r="CPO232" s="44"/>
      <c r="CPP232" s="44"/>
      <c r="CPQ232" s="44"/>
      <c r="CPR232" s="44"/>
      <c r="CPS232" s="44"/>
      <c r="CPT232" s="44"/>
      <c r="CPU232" s="44"/>
      <c r="CPV232" s="44"/>
      <c r="CPW232" s="44"/>
      <c r="CPX232" s="44"/>
      <c r="CPY232" s="44"/>
      <c r="CPZ232" s="44"/>
      <c r="CQA232" s="44"/>
      <c r="CQB232" s="44"/>
      <c r="CQC232" s="44"/>
      <c r="CQD232" s="44"/>
      <c r="CQE232" s="44"/>
      <c r="CQF232" s="44"/>
      <c r="CQG232" s="44"/>
      <c r="CQH232" s="44"/>
      <c r="CQI232" s="44"/>
      <c r="CQJ232" s="44"/>
      <c r="CQK232" s="44"/>
      <c r="CQL232" s="44"/>
      <c r="CQM232" s="44"/>
      <c r="CQN232" s="44"/>
      <c r="CQO232" s="44"/>
      <c r="CQP232" s="44"/>
      <c r="CQQ232" s="44"/>
      <c r="CQR232" s="44"/>
      <c r="CQS232" s="44"/>
      <c r="CQT232" s="44"/>
      <c r="CQU232" s="44"/>
      <c r="CQV232" s="44"/>
      <c r="CQW232" s="44"/>
      <c r="CQX232" s="44"/>
      <c r="CQY232" s="44"/>
      <c r="CQZ232" s="44"/>
      <c r="CRA232" s="44"/>
      <c r="CRB232" s="44"/>
      <c r="CRC232" s="44"/>
      <c r="CRD232" s="44"/>
      <c r="CRE232" s="44"/>
      <c r="CRF232" s="44"/>
      <c r="CRG232" s="44"/>
      <c r="CRH232" s="44"/>
      <c r="CRI232" s="44"/>
      <c r="CRJ232" s="44"/>
      <c r="CRK232" s="44"/>
      <c r="CRL232" s="44"/>
      <c r="CRM232" s="44"/>
      <c r="CRN232" s="44"/>
      <c r="CRO232" s="44"/>
      <c r="CRP232" s="44"/>
      <c r="CRQ232" s="44"/>
      <c r="CRR232" s="44"/>
      <c r="CRS232" s="44"/>
      <c r="CRT232" s="44"/>
      <c r="CRU232" s="44"/>
      <c r="CRV232" s="44"/>
      <c r="CRW232" s="44"/>
      <c r="CRX232" s="44"/>
      <c r="CRY232" s="44"/>
      <c r="CRZ232" s="44"/>
      <c r="CSA232" s="44"/>
      <c r="CSB232" s="44"/>
      <c r="CSC232" s="44"/>
      <c r="CSD232" s="44"/>
      <c r="CSE232" s="44"/>
      <c r="CSF232" s="44"/>
      <c r="CSG232" s="44"/>
      <c r="CSH232" s="44"/>
      <c r="CSI232" s="44"/>
      <c r="CSJ232" s="44"/>
      <c r="CSK232" s="44"/>
      <c r="CSL232" s="44"/>
      <c r="CSM232" s="44"/>
      <c r="CSN232" s="44"/>
      <c r="CSO232" s="44"/>
      <c r="CSP232" s="44"/>
      <c r="CSQ232" s="44"/>
      <c r="CSR232" s="44"/>
      <c r="CSS232" s="44"/>
      <c r="CST232" s="44"/>
      <c r="CSU232" s="44"/>
      <c r="CSV232" s="44"/>
      <c r="CSW232" s="44"/>
      <c r="CSX232" s="44"/>
      <c r="CSY232" s="44"/>
      <c r="CSZ232" s="44"/>
      <c r="CTA232" s="44"/>
      <c r="CTB232" s="44"/>
      <c r="CTC232" s="44"/>
      <c r="CTD232" s="44"/>
      <c r="CTE232" s="44"/>
      <c r="CTF232" s="44"/>
      <c r="CTG232" s="44"/>
      <c r="CTH232" s="44"/>
      <c r="CTI232" s="44"/>
      <c r="CTJ232" s="44"/>
      <c r="CTK232" s="44"/>
      <c r="CTL232" s="44"/>
      <c r="CTM232" s="44"/>
      <c r="CTN232" s="44"/>
      <c r="CTO232" s="44"/>
      <c r="CTP232" s="44"/>
      <c r="CTQ232" s="44"/>
      <c r="CTR232" s="44"/>
      <c r="CTS232" s="44"/>
      <c r="CTT232" s="44"/>
      <c r="CTU232" s="44"/>
      <c r="CTV232" s="44"/>
      <c r="CTW232" s="44"/>
      <c r="CTX232" s="44"/>
      <c r="CTY232" s="44"/>
      <c r="CTZ232" s="44"/>
      <c r="CUA232" s="44"/>
      <c r="CUB232" s="44"/>
      <c r="CUC232" s="44"/>
      <c r="CUD232" s="44"/>
      <c r="CUE232" s="44"/>
      <c r="CUF232" s="44"/>
      <c r="CUG232" s="44"/>
      <c r="CUH232" s="44"/>
      <c r="CUI232" s="44"/>
      <c r="CUJ232" s="44"/>
      <c r="CUK232" s="44"/>
      <c r="CUL232" s="44"/>
      <c r="CUM232" s="44"/>
      <c r="CUN232" s="44"/>
      <c r="CUO232" s="44"/>
      <c r="CUP232" s="44"/>
      <c r="CUQ232" s="44"/>
      <c r="CUR232" s="44"/>
      <c r="CUS232" s="44"/>
      <c r="CUT232" s="44"/>
      <c r="CUU232" s="44"/>
      <c r="CUV232" s="44"/>
      <c r="CUW232" s="44"/>
      <c r="CUX232" s="44"/>
      <c r="CUY232" s="44"/>
      <c r="CUZ232" s="44"/>
      <c r="CVA232" s="44"/>
      <c r="CVB232" s="44"/>
      <c r="CVC232" s="44"/>
      <c r="CVD232" s="44"/>
      <c r="CVE232" s="44"/>
      <c r="CVF232" s="44"/>
      <c r="CVG232" s="44"/>
      <c r="CVH232" s="44"/>
      <c r="CVI232" s="44"/>
      <c r="CVJ232" s="44"/>
      <c r="CVK232" s="44"/>
      <c r="CVL232" s="44"/>
      <c r="CVM232" s="44"/>
      <c r="CVN232" s="44"/>
      <c r="CVO232" s="44"/>
      <c r="CVP232" s="44"/>
      <c r="CVQ232" s="44"/>
      <c r="CVR232" s="44"/>
      <c r="CVS232" s="44"/>
      <c r="CVT232" s="44"/>
      <c r="CVU232" s="44"/>
      <c r="CVV232" s="44"/>
      <c r="CVW232" s="44"/>
      <c r="CVX232" s="44"/>
      <c r="CVY232" s="44"/>
      <c r="CVZ232" s="44"/>
      <c r="CWA232" s="44"/>
      <c r="CWB232" s="44"/>
      <c r="CWC232" s="44"/>
      <c r="CWD232" s="44"/>
      <c r="CWE232" s="44"/>
      <c r="CWF232" s="44"/>
      <c r="CWG232" s="44"/>
      <c r="CWH232" s="44"/>
      <c r="CWI232" s="44"/>
      <c r="CWJ232" s="44"/>
      <c r="CWK232" s="44"/>
      <c r="CWL232" s="44"/>
      <c r="CWM232" s="44"/>
      <c r="CWN232" s="44"/>
      <c r="CWO232" s="44"/>
      <c r="CWP232" s="44"/>
      <c r="CWQ232" s="44"/>
      <c r="CWR232" s="44"/>
      <c r="CWS232" s="44"/>
      <c r="CWT232" s="44"/>
      <c r="CWU232" s="44"/>
      <c r="CWV232" s="44"/>
      <c r="CWW232" s="44"/>
      <c r="CWX232" s="44"/>
      <c r="CWY232" s="44"/>
      <c r="CWZ232" s="44"/>
      <c r="CXA232" s="44"/>
      <c r="CXB232" s="44"/>
      <c r="CXC232" s="44"/>
      <c r="CXD232" s="44"/>
      <c r="CXE232" s="44"/>
      <c r="CXF232" s="44"/>
      <c r="CXG232" s="44"/>
      <c r="CXH232" s="44"/>
      <c r="CXI232" s="44"/>
      <c r="CXJ232" s="44"/>
      <c r="CXK232" s="44"/>
      <c r="CXL232" s="44"/>
      <c r="CXM232" s="44"/>
      <c r="CXN232" s="44"/>
      <c r="CXO232" s="44"/>
      <c r="CXP232" s="44"/>
      <c r="CXQ232" s="44"/>
      <c r="CXR232" s="44"/>
      <c r="CXS232" s="44"/>
      <c r="CXT232" s="44"/>
      <c r="CXU232" s="44"/>
      <c r="CXV232" s="44"/>
      <c r="CXW232" s="44"/>
      <c r="CXX232" s="44"/>
      <c r="CXY232" s="44"/>
      <c r="CXZ232" s="44"/>
      <c r="CYA232" s="44"/>
      <c r="CYB232" s="44"/>
      <c r="CYC232" s="44"/>
      <c r="CYD232" s="44"/>
      <c r="CYE232" s="44"/>
      <c r="CYF232" s="44"/>
      <c r="CYG232" s="44"/>
      <c r="CYH232" s="44"/>
      <c r="CYI232" s="44"/>
      <c r="CYJ232" s="44"/>
      <c r="CYK232" s="44"/>
      <c r="CYL232" s="44"/>
      <c r="CYM232" s="44"/>
      <c r="CYN232" s="44"/>
      <c r="CYO232" s="44"/>
      <c r="CYP232" s="44"/>
      <c r="CYQ232" s="44"/>
      <c r="CYR232" s="44"/>
      <c r="CYS232" s="44"/>
      <c r="CYT232" s="44"/>
      <c r="CYU232" s="44"/>
      <c r="CYV232" s="44"/>
      <c r="CYW232" s="44"/>
      <c r="CYX232" s="44"/>
      <c r="CYY232" s="44"/>
      <c r="CYZ232" s="44"/>
      <c r="CZA232" s="44"/>
      <c r="CZB232" s="44"/>
      <c r="CZC232" s="44"/>
      <c r="CZD232" s="44"/>
      <c r="CZE232" s="44"/>
      <c r="CZF232" s="44"/>
      <c r="CZG232" s="44"/>
      <c r="CZH232" s="44"/>
      <c r="CZI232" s="44"/>
      <c r="CZJ232" s="44"/>
      <c r="CZK232" s="44"/>
      <c r="CZL232" s="44"/>
      <c r="CZM232" s="44"/>
      <c r="CZN232" s="44"/>
      <c r="CZO232" s="44"/>
      <c r="CZP232" s="44"/>
      <c r="CZQ232" s="44"/>
      <c r="CZR232" s="44"/>
      <c r="CZS232" s="44"/>
      <c r="CZT232" s="44"/>
      <c r="CZU232" s="44"/>
      <c r="CZV232" s="44"/>
      <c r="CZW232" s="44"/>
      <c r="CZX232" s="44"/>
      <c r="CZY232" s="44"/>
      <c r="CZZ232" s="44"/>
      <c r="DAA232" s="44"/>
      <c r="DAB232" s="44"/>
      <c r="DAC232" s="44"/>
      <c r="DAD232" s="44"/>
      <c r="DAE232" s="44"/>
      <c r="DAF232" s="44"/>
      <c r="DAG232" s="44"/>
      <c r="DAH232" s="44"/>
      <c r="DAI232" s="44"/>
      <c r="DAJ232" s="44"/>
      <c r="DAK232" s="44"/>
      <c r="DAL232" s="44"/>
      <c r="DAM232" s="44"/>
      <c r="DAN232" s="44"/>
      <c r="DAO232" s="44"/>
      <c r="DAP232" s="44"/>
      <c r="DAQ232" s="44"/>
      <c r="DAR232" s="44"/>
      <c r="DAS232" s="44"/>
      <c r="DAT232" s="44"/>
      <c r="DAU232" s="44"/>
      <c r="DAV232" s="44"/>
      <c r="DAW232" s="44"/>
      <c r="DAX232" s="44"/>
      <c r="DAY232" s="44"/>
      <c r="DAZ232" s="44"/>
      <c r="DBA232" s="44"/>
      <c r="DBB232" s="44"/>
      <c r="DBC232" s="44"/>
      <c r="DBD232" s="44"/>
      <c r="DBE232" s="44"/>
      <c r="DBF232" s="44"/>
      <c r="DBG232" s="44"/>
      <c r="DBH232" s="44"/>
      <c r="DBI232" s="44"/>
      <c r="DBJ232" s="44"/>
      <c r="DBK232" s="44"/>
      <c r="DBL232" s="44"/>
      <c r="DBM232" s="44"/>
      <c r="DBN232" s="44"/>
      <c r="DBO232" s="44"/>
      <c r="DBP232" s="44"/>
      <c r="DBQ232" s="44"/>
      <c r="DBR232" s="44"/>
      <c r="DBS232" s="44"/>
      <c r="DBT232" s="44"/>
      <c r="DBU232" s="44"/>
      <c r="DBV232" s="44"/>
      <c r="DBW232" s="44"/>
      <c r="DBX232" s="44"/>
      <c r="DBY232" s="44"/>
      <c r="DBZ232" s="44"/>
      <c r="DCA232" s="44"/>
      <c r="DCB232" s="44"/>
      <c r="DCC232" s="44"/>
      <c r="DCD232" s="44"/>
      <c r="DCE232" s="44"/>
      <c r="DCF232" s="44"/>
      <c r="DCG232" s="44"/>
      <c r="DCH232" s="44"/>
      <c r="DCI232" s="44"/>
      <c r="DCJ232" s="44"/>
      <c r="DCK232" s="44"/>
      <c r="DCL232" s="44"/>
      <c r="DCM232" s="44"/>
      <c r="DCN232" s="44"/>
      <c r="DCO232" s="44"/>
      <c r="DCP232" s="44"/>
      <c r="DCQ232" s="44"/>
      <c r="DCR232" s="44"/>
      <c r="DCS232" s="44"/>
      <c r="DCT232" s="44"/>
      <c r="DCU232" s="44"/>
      <c r="DCV232" s="44"/>
      <c r="DCW232" s="44"/>
      <c r="DCX232" s="44"/>
      <c r="DCY232" s="44"/>
      <c r="DCZ232" s="44"/>
      <c r="DDA232" s="44"/>
      <c r="DDB232" s="44"/>
      <c r="DDC232" s="44"/>
      <c r="DDD232" s="44"/>
      <c r="DDE232" s="44"/>
      <c r="DDF232" s="44"/>
      <c r="DDG232" s="44"/>
      <c r="DDH232" s="44"/>
      <c r="DDI232" s="44"/>
      <c r="DDJ232" s="44"/>
      <c r="DDK232" s="44"/>
      <c r="DDL232" s="44"/>
      <c r="DDM232" s="44"/>
      <c r="DDN232" s="44"/>
      <c r="DDO232" s="44"/>
      <c r="DDP232" s="44"/>
      <c r="DDQ232" s="44"/>
      <c r="DDR232" s="44"/>
      <c r="DDS232" s="44"/>
      <c r="DDT232" s="44"/>
      <c r="DDU232" s="44"/>
      <c r="DDV232" s="44"/>
      <c r="DDW232" s="44"/>
      <c r="DDX232" s="44"/>
      <c r="DDY232" s="44"/>
      <c r="DDZ232" s="44"/>
      <c r="DEA232" s="44"/>
      <c r="DEB232" s="44"/>
      <c r="DEC232" s="44"/>
      <c r="DED232" s="44"/>
      <c r="DEE232" s="44"/>
      <c r="DEF232" s="44"/>
      <c r="DEG232" s="44"/>
      <c r="DEH232" s="44"/>
      <c r="DEI232" s="44"/>
      <c r="DEJ232" s="44"/>
      <c r="DEK232" s="44"/>
      <c r="DEL232" s="44"/>
      <c r="DEM232" s="44"/>
      <c r="DEN232" s="44"/>
      <c r="DEO232" s="44"/>
      <c r="DEP232" s="44"/>
      <c r="DEQ232" s="44"/>
      <c r="DER232" s="44"/>
      <c r="DES232" s="44"/>
      <c r="DET232" s="44"/>
      <c r="DEU232" s="44"/>
      <c r="DEV232" s="44"/>
      <c r="DEW232" s="44"/>
      <c r="DEX232" s="44"/>
      <c r="DEY232" s="44"/>
      <c r="DEZ232" s="44"/>
      <c r="DFA232" s="44"/>
      <c r="DFB232" s="44"/>
      <c r="DFC232" s="44"/>
      <c r="DFD232" s="44"/>
      <c r="DFE232" s="44"/>
      <c r="DFF232" s="44"/>
      <c r="DFG232" s="44"/>
      <c r="DFH232" s="44"/>
      <c r="DFI232" s="44"/>
      <c r="DFJ232" s="44"/>
      <c r="DFK232" s="44"/>
      <c r="DFL232" s="44"/>
      <c r="DFM232" s="44"/>
      <c r="DFN232" s="44"/>
      <c r="DFO232" s="44"/>
      <c r="DFP232" s="44"/>
      <c r="DFQ232" s="44"/>
      <c r="DFR232" s="44"/>
      <c r="DFS232" s="44"/>
      <c r="DFT232" s="44"/>
      <c r="DFU232" s="44"/>
      <c r="DFV232" s="44"/>
      <c r="DFW232" s="44"/>
      <c r="DFX232" s="44"/>
      <c r="DFY232" s="44"/>
      <c r="DFZ232" s="44"/>
      <c r="DGA232" s="44"/>
      <c r="DGB232" s="44"/>
      <c r="DGC232" s="44"/>
      <c r="DGD232" s="44"/>
      <c r="DGE232" s="44"/>
      <c r="DGF232" s="44"/>
      <c r="DGG232" s="44"/>
      <c r="DGH232" s="44"/>
      <c r="DGI232" s="44"/>
      <c r="DGJ232" s="44"/>
      <c r="DGK232" s="44"/>
      <c r="DGL232" s="44"/>
      <c r="DGM232" s="44"/>
      <c r="DGN232" s="44"/>
      <c r="DGO232" s="44"/>
      <c r="DGP232" s="44"/>
      <c r="DGQ232" s="44"/>
      <c r="DGR232" s="44"/>
      <c r="DGS232" s="44"/>
      <c r="DGT232" s="44"/>
      <c r="DGU232" s="44"/>
      <c r="DGV232" s="44"/>
      <c r="DGW232" s="44"/>
      <c r="DGX232" s="44"/>
      <c r="DGY232" s="44"/>
      <c r="DGZ232" s="44"/>
      <c r="DHA232" s="44"/>
      <c r="DHB232" s="44"/>
      <c r="DHC232" s="44"/>
      <c r="DHD232" s="44"/>
      <c r="DHE232" s="44"/>
      <c r="DHF232" s="44"/>
      <c r="DHG232" s="44"/>
      <c r="DHH232" s="44"/>
      <c r="DHI232" s="44"/>
      <c r="DHJ232" s="44"/>
      <c r="DHK232" s="44"/>
      <c r="DHL232" s="44"/>
      <c r="DHM232" s="44"/>
      <c r="DHN232" s="44"/>
      <c r="DHO232" s="44"/>
      <c r="DHP232" s="44"/>
      <c r="DHQ232" s="44"/>
      <c r="DHR232" s="44"/>
      <c r="DHS232" s="44"/>
      <c r="DHT232" s="44"/>
      <c r="DHU232" s="44"/>
      <c r="DHV232" s="44"/>
      <c r="DHW232" s="44"/>
      <c r="DHX232" s="44"/>
      <c r="DHY232" s="44"/>
      <c r="DHZ232" s="44"/>
      <c r="DIA232" s="44"/>
      <c r="DIB232" s="44"/>
      <c r="DIC232" s="44"/>
      <c r="DID232" s="44"/>
      <c r="DIE232" s="44"/>
      <c r="DIF232" s="44"/>
      <c r="DIG232" s="44"/>
      <c r="DIH232" s="44"/>
      <c r="DII232" s="44"/>
      <c r="DIJ232" s="44"/>
      <c r="DIK232" s="44"/>
      <c r="DIL232" s="44"/>
      <c r="DIM232" s="44"/>
      <c r="DIN232" s="44"/>
      <c r="DIO232" s="44"/>
      <c r="DIP232" s="44"/>
      <c r="DIQ232" s="44"/>
      <c r="DIR232" s="44"/>
      <c r="DIS232" s="44"/>
      <c r="DIT232" s="44"/>
      <c r="DIU232" s="44"/>
      <c r="DIV232" s="44"/>
      <c r="DIW232" s="44"/>
      <c r="DIX232" s="44"/>
      <c r="DIY232" s="44"/>
      <c r="DIZ232" s="44"/>
      <c r="DJA232" s="44"/>
      <c r="DJB232" s="44"/>
      <c r="DJC232" s="44"/>
      <c r="DJD232" s="44"/>
      <c r="DJE232" s="44"/>
      <c r="DJF232" s="44"/>
      <c r="DJG232" s="44"/>
      <c r="DJH232" s="44"/>
      <c r="DJI232" s="44"/>
      <c r="DJJ232" s="44"/>
      <c r="DJK232" s="44"/>
      <c r="DJL232" s="44"/>
      <c r="DJM232" s="44"/>
      <c r="DJN232" s="44"/>
      <c r="DJO232" s="44"/>
      <c r="DJP232" s="44"/>
      <c r="DJQ232" s="44"/>
      <c r="DJR232" s="44"/>
      <c r="DJS232" s="44"/>
      <c r="DJT232" s="44"/>
      <c r="DJU232" s="44"/>
      <c r="DJV232" s="44"/>
      <c r="DJW232" s="44"/>
      <c r="DJX232" s="44"/>
      <c r="DJY232" s="44"/>
      <c r="DJZ232" s="44"/>
      <c r="DKA232" s="44"/>
      <c r="DKB232" s="44"/>
      <c r="DKC232" s="44"/>
      <c r="DKD232" s="44"/>
      <c r="DKE232" s="44"/>
      <c r="DKF232" s="44"/>
      <c r="DKG232" s="44"/>
      <c r="DKH232" s="44"/>
      <c r="DKI232" s="44"/>
      <c r="DKJ232" s="44"/>
      <c r="DKK232" s="44"/>
      <c r="DKL232" s="44"/>
      <c r="DKM232" s="44"/>
      <c r="DKN232" s="44"/>
      <c r="DKO232" s="44"/>
      <c r="DKP232" s="44"/>
      <c r="DKQ232" s="44"/>
      <c r="DKR232" s="44"/>
      <c r="DKS232" s="44"/>
      <c r="DKT232" s="44"/>
      <c r="DKU232" s="44"/>
      <c r="DKV232" s="44"/>
      <c r="DKW232" s="44"/>
      <c r="DKX232" s="44"/>
      <c r="DKY232" s="44"/>
      <c r="DKZ232" s="44"/>
      <c r="DLA232" s="44"/>
      <c r="DLB232" s="44"/>
      <c r="DLC232" s="44"/>
      <c r="DLD232" s="44"/>
      <c r="DLE232" s="44"/>
      <c r="DLF232" s="44"/>
      <c r="DLG232" s="44"/>
      <c r="DLH232" s="44"/>
      <c r="DLI232" s="44"/>
      <c r="DLJ232" s="44"/>
      <c r="DLK232" s="44"/>
      <c r="DLL232" s="44"/>
      <c r="DLM232" s="44"/>
      <c r="DLN232" s="44"/>
      <c r="DLO232" s="44"/>
      <c r="DLP232" s="44"/>
      <c r="DLQ232" s="44"/>
      <c r="DLR232" s="44"/>
      <c r="DLS232" s="44"/>
      <c r="DLT232" s="44"/>
      <c r="DLU232" s="44"/>
      <c r="DLV232" s="44"/>
      <c r="DLW232" s="44"/>
      <c r="DLX232" s="44"/>
      <c r="DLY232" s="44"/>
      <c r="DLZ232" s="44"/>
      <c r="DMA232" s="44"/>
      <c r="DMB232" s="44"/>
      <c r="DMC232" s="44"/>
      <c r="DMD232" s="44"/>
      <c r="DME232" s="44"/>
      <c r="DMF232" s="44"/>
      <c r="DMG232" s="44"/>
      <c r="DMH232" s="44"/>
      <c r="DMI232" s="44"/>
      <c r="DMJ232" s="44"/>
      <c r="DMK232" s="44"/>
      <c r="DML232" s="44"/>
      <c r="DMM232" s="44"/>
      <c r="DMN232" s="44"/>
      <c r="DMO232" s="44"/>
      <c r="DMP232" s="44"/>
      <c r="DMQ232" s="44"/>
      <c r="DMR232" s="44"/>
      <c r="DMS232" s="44"/>
      <c r="DMT232" s="44"/>
      <c r="DMU232" s="44"/>
      <c r="DMV232" s="44"/>
      <c r="DMW232" s="44"/>
      <c r="DMX232" s="44"/>
      <c r="DMY232" s="44"/>
      <c r="DMZ232" s="44"/>
      <c r="DNA232" s="44"/>
      <c r="DNB232" s="44"/>
      <c r="DNC232" s="44"/>
      <c r="DND232" s="44"/>
      <c r="DNE232" s="44"/>
      <c r="DNF232" s="44"/>
      <c r="DNG232" s="44"/>
      <c r="DNH232" s="44"/>
      <c r="DNI232" s="44"/>
      <c r="DNJ232" s="44"/>
      <c r="DNK232" s="44"/>
      <c r="DNL232" s="44"/>
      <c r="DNM232" s="44"/>
      <c r="DNN232" s="44"/>
      <c r="DNO232" s="44"/>
      <c r="DNP232" s="44"/>
      <c r="DNQ232" s="44"/>
      <c r="DNR232" s="44"/>
      <c r="DNS232" s="44"/>
      <c r="DNT232" s="44"/>
      <c r="DNU232" s="44"/>
      <c r="DNV232" s="44"/>
      <c r="DNW232" s="44"/>
      <c r="DNX232" s="44"/>
      <c r="DNY232" s="44"/>
      <c r="DNZ232" s="44"/>
      <c r="DOA232" s="44"/>
      <c r="DOB232" s="44"/>
      <c r="DOC232" s="44"/>
      <c r="DOD232" s="44"/>
      <c r="DOE232" s="44"/>
      <c r="DOF232" s="44"/>
      <c r="DOG232" s="44"/>
      <c r="DOH232" s="44"/>
      <c r="DOI232" s="44"/>
      <c r="DOJ232" s="44"/>
      <c r="DOK232" s="44"/>
      <c r="DOL232" s="44"/>
      <c r="DOM232" s="44"/>
      <c r="DON232" s="44"/>
      <c r="DOO232" s="44"/>
      <c r="DOP232" s="44"/>
      <c r="DOQ232" s="44"/>
      <c r="DOR232" s="44"/>
      <c r="DOS232" s="44"/>
      <c r="DOT232" s="44"/>
      <c r="DOU232" s="44"/>
      <c r="DOV232" s="44"/>
      <c r="DOW232" s="44"/>
      <c r="DOX232" s="44"/>
      <c r="DOY232" s="44"/>
      <c r="DOZ232" s="44"/>
      <c r="DPA232" s="44"/>
      <c r="DPB232" s="44"/>
      <c r="DPC232" s="44"/>
      <c r="DPD232" s="44"/>
      <c r="DPE232" s="44"/>
      <c r="DPF232" s="44"/>
      <c r="DPG232" s="44"/>
      <c r="DPH232" s="44"/>
      <c r="DPI232" s="44"/>
      <c r="DPJ232" s="44"/>
      <c r="DPK232" s="44"/>
      <c r="DPL232" s="44"/>
      <c r="DPM232" s="44"/>
      <c r="DPN232" s="44"/>
      <c r="DPO232" s="44"/>
      <c r="DPP232" s="44"/>
      <c r="DPQ232" s="44"/>
      <c r="DPR232" s="44"/>
      <c r="DPS232" s="44"/>
      <c r="DPT232" s="44"/>
      <c r="DPU232" s="44"/>
      <c r="DPV232" s="44"/>
      <c r="DPW232" s="44"/>
      <c r="DPX232" s="44"/>
      <c r="DPY232" s="44"/>
      <c r="DPZ232" s="44"/>
      <c r="DQA232" s="44"/>
      <c r="DQB232" s="44"/>
      <c r="DQC232" s="44"/>
      <c r="DQD232" s="44"/>
      <c r="DQE232" s="44"/>
      <c r="DQF232" s="44"/>
      <c r="DQG232" s="44"/>
      <c r="DQH232" s="44"/>
      <c r="DQI232" s="44"/>
      <c r="DQJ232" s="44"/>
      <c r="DQK232" s="44"/>
      <c r="DQL232" s="44"/>
      <c r="DQM232" s="44"/>
      <c r="DQN232" s="44"/>
      <c r="DQO232" s="44"/>
      <c r="DQP232" s="44"/>
      <c r="DQQ232" s="44"/>
      <c r="DQR232" s="44"/>
      <c r="DQS232" s="44"/>
      <c r="DQT232" s="44"/>
      <c r="DQU232" s="44"/>
      <c r="DQV232" s="44"/>
      <c r="DQW232" s="44"/>
      <c r="DQX232" s="44"/>
      <c r="DQY232" s="44"/>
      <c r="DQZ232" s="44"/>
      <c r="DRA232" s="44"/>
      <c r="DRB232" s="44"/>
      <c r="DRC232" s="44"/>
      <c r="DRD232" s="44"/>
      <c r="DRE232" s="44"/>
      <c r="DRF232" s="44"/>
      <c r="DRG232" s="44"/>
      <c r="DRH232" s="44"/>
      <c r="DRI232" s="44"/>
      <c r="DRJ232" s="44"/>
      <c r="DRK232" s="44"/>
      <c r="DRL232" s="44"/>
      <c r="DRM232" s="44"/>
      <c r="DRN232" s="44"/>
      <c r="DRO232" s="44"/>
      <c r="DRP232" s="44"/>
      <c r="DRQ232" s="44"/>
      <c r="DRR232" s="44"/>
      <c r="DRS232" s="44"/>
      <c r="DRT232" s="44"/>
      <c r="DRU232" s="44"/>
      <c r="DRV232" s="44"/>
      <c r="DRW232" s="44"/>
      <c r="DRX232" s="44"/>
      <c r="DRY232" s="44"/>
      <c r="DRZ232" s="44"/>
      <c r="DSA232" s="44"/>
      <c r="DSB232" s="44"/>
      <c r="DSC232" s="44"/>
      <c r="DSD232" s="44"/>
      <c r="DSE232" s="44"/>
      <c r="DSF232" s="44"/>
      <c r="DSG232" s="44"/>
      <c r="DSH232" s="44"/>
      <c r="DSI232" s="44"/>
      <c r="DSJ232" s="44"/>
      <c r="DSK232" s="44"/>
      <c r="DSL232" s="44"/>
      <c r="DSM232" s="44"/>
      <c r="DSN232" s="44"/>
      <c r="DSO232" s="44"/>
      <c r="DSP232" s="44"/>
      <c r="DSQ232" s="44"/>
      <c r="DSR232" s="44"/>
      <c r="DSS232" s="44"/>
      <c r="DST232" s="44"/>
      <c r="DSU232" s="44"/>
      <c r="DSV232" s="44"/>
      <c r="DSW232" s="44"/>
      <c r="DSX232" s="44"/>
      <c r="DSY232" s="44"/>
      <c r="DSZ232" s="44"/>
      <c r="DTA232" s="44"/>
      <c r="DTB232" s="44"/>
      <c r="DTC232" s="44"/>
      <c r="DTD232" s="44"/>
      <c r="DTE232" s="44"/>
      <c r="DTF232" s="44"/>
      <c r="DTG232" s="44"/>
      <c r="DTH232" s="44"/>
      <c r="DTI232" s="44"/>
      <c r="DTJ232" s="44"/>
      <c r="DTK232" s="44"/>
      <c r="DTL232" s="44"/>
      <c r="DTM232" s="44"/>
      <c r="DTN232" s="44"/>
      <c r="DTO232" s="44"/>
      <c r="DTP232" s="44"/>
      <c r="DTQ232" s="44"/>
      <c r="DTR232" s="44"/>
      <c r="DTS232" s="44"/>
      <c r="DTT232" s="44"/>
      <c r="DTU232" s="44"/>
      <c r="DTV232" s="44"/>
      <c r="DTW232" s="44"/>
      <c r="DTX232" s="44"/>
      <c r="DTY232" s="44"/>
      <c r="DTZ232" s="44"/>
      <c r="DUA232" s="44"/>
      <c r="DUB232" s="44"/>
      <c r="DUC232" s="44"/>
      <c r="DUD232" s="44"/>
      <c r="DUE232" s="44"/>
      <c r="DUF232" s="44"/>
      <c r="DUG232" s="44"/>
      <c r="DUH232" s="44"/>
      <c r="DUI232" s="44"/>
      <c r="DUJ232" s="44"/>
      <c r="DUK232" s="44"/>
      <c r="DUL232" s="44"/>
      <c r="DUM232" s="44"/>
      <c r="DUN232" s="44"/>
      <c r="DUO232" s="44"/>
      <c r="DUP232" s="44"/>
      <c r="DUQ232" s="44"/>
      <c r="DUR232" s="44"/>
      <c r="DUS232" s="44"/>
      <c r="DUT232" s="44"/>
      <c r="DUU232" s="44"/>
      <c r="DUV232" s="44"/>
      <c r="DUW232" s="44"/>
      <c r="DUX232" s="44"/>
      <c r="DUY232" s="44"/>
      <c r="DUZ232" s="44"/>
      <c r="DVA232" s="44"/>
      <c r="DVB232" s="44"/>
      <c r="DVC232" s="44"/>
      <c r="DVD232" s="44"/>
      <c r="DVE232" s="44"/>
      <c r="DVF232" s="44"/>
      <c r="DVG232" s="44"/>
      <c r="DVH232" s="44"/>
      <c r="DVI232" s="44"/>
      <c r="DVJ232" s="44"/>
      <c r="DVK232" s="44"/>
      <c r="DVL232" s="44"/>
      <c r="DVM232" s="44"/>
      <c r="DVN232" s="44"/>
      <c r="DVO232" s="44"/>
      <c r="DVP232" s="44"/>
      <c r="DVQ232" s="44"/>
      <c r="DVR232" s="44"/>
      <c r="DVS232" s="44"/>
      <c r="DVT232" s="44"/>
      <c r="DVU232" s="44"/>
      <c r="DVV232" s="44"/>
      <c r="DVW232" s="44"/>
      <c r="DVX232" s="44"/>
      <c r="DVY232" s="44"/>
      <c r="DVZ232" s="44"/>
      <c r="DWA232" s="44"/>
      <c r="DWB232" s="44"/>
      <c r="DWC232" s="44"/>
      <c r="DWD232" s="44"/>
      <c r="DWE232" s="44"/>
      <c r="DWF232" s="44"/>
      <c r="DWG232" s="44"/>
      <c r="DWH232" s="44"/>
      <c r="DWI232" s="44"/>
      <c r="DWJ232" s="44"/>
      <c r="DWK232" s="44"/>
      <c r="DWL232" s="44"/>
      <c r="DWM232" s="44"/>
      <c r="DWN232" s="44"/>
      <c r="DWO232" s="44"/>
      <c r="DWP232" s="44"/>
      <c r="DWQ232" s="44"/>
      <c r="DWR232" s="44"/>
      <c r="DWS232" s="44"/>
      <c r="DWT232" s="44"/>
      <c r="DWU232" s="44"/>
      <c r="DWV232" s="44"/>
      <c r="DWW232" s="44"/>
      <c r="DWX232" s="44"/>
      <c r="DWY232" s="44"/>
      <c r="DWZ232" s="44"/>
      <c r="DXA232" s="44"/>
      <c r="DXB232" s="44"/>
      <c r="DXC232" s="44"/>
      <c r="DXD232" s="44"/>
      <c r="DXE232" s="44"/>
      <c r="DXF232" s="44"/>
      <c r="DXG232" s="44"/>
      <c r="DXH232" s="44"/>
      <c r="DXI232" s="44"/>
      <c r="DXJ232" s="44"/>
      <c r="DXK232" s="44"/>
      <c r="DXL232" s="44"/>
      <c r="DXM232" s="44"/>
      <c r="DXN232" s="44"/>
      <c r="DXO232" s="44"/>
      <c r="DXP232" s="44"/>
      <c r="DXQ232" s="44"/>
      <c r="DXR232" s="44"/>
      <c r="DXS232" s="44"/>
      <c r="DXT232" s="44"/>
      <c r="DXU232" s="44"/>
      <c r="DXV232" s="44"/>
      <c r="DXW232" s="44"/>
      <c r="DXX232" s="44"/>
      <c r="DXY232" s="44"/>
      <c r="DXZ232" s="44"/>
      <c r="DYA232" s="44"/>
      <c r="DYB232" s="44"/>
      <c r="DYC232" s="44"/>
      <c r="DYD232" s="44"/>
      <c r="DYE232" s="44"/>
      <c r="DYF232" s="44"/>
      <c r="DYG232" s="44"/>
      <c r="DYH232" s="44"/>
      <c r="DYI232" s="44"/>
      <c r="DYJ232" s="44"/>
      <c r="DYK232" s="44"/>
      <c r="DYL232" s="44"/>
      <c r="DYM232" s="44"/>
      <c r="DYN232" s="44"/>
      <c r="DYO232" s="44"/>
      <c r="DYP232" s="44"/>
      <c r="DYQ232" s="44"/>
      <c r="DYR232" s="44"/>
      <c r="DYS232" s="44"/>
      <c r="DYT232" s="44"/>
      <c r="DYU232" s="44"/>
      <c r="DYV232" s="44"/>
      <c r="DYW232" s="44"/>
      <c r="DYX232" s="44"/>
      <c r="DYY232" s="44"/>
      <c r="DYZ232" s="44"/>
      <c r="DZA232" s="44"/>
      <c r="DZB232" s="44"/>
      <c r="DZC232" s="44"/>
      <c r="DZD232" s="44"/>
      <c r="DZE232" s="44"/>
      <c r="DZF232" s="44"/>
      <c r="DZG232" s="44"/>
      <c r="DZH232" s="44"/>
      <c r="DZI232" s="44"/>
      <c r="DZJ232" s="44"/>
      <c r="DZK232" s="44"/>
      <c r="DZL232" s="44"/>
      <c r="DZM232" s="44"/>
      <c r="DZN232" s="44"/>
      <c r="DZO232" s="44"/>
      <c r="DZP232" s="44"/>
      <c r="DZQ232" s="44"/>
      <c r="DZR232" s="44"/>
      <c r="DZS232" s="44"/>
      <c r="DZT232" s="44"/>
      <c r="DZU232" s="44"/>
      <c r="DZV232" s="44"/>
      <c r="DZW232" s="44"/>
      <c r="DZX232" s="44"/>
      <c r="DZY232" s="44"/>
      <c r="DZZ232" s="44"/>
      <c r="EAA232" s="44"/>
      <c r="EAB232" s="44"/>
      <c r="EAC232" s="44"/>
      <c r="EAD232" s="44"/>
      <c r="EAE232" s="44"/>
      <c r="EAF232" s="44"/>
      <c r="EAG232" s="44"/>
      <c r="EAH232" s="44"/>
      <c r="EAI232" s="44"/>
      <c r="EAJ232" s="44"/>
      <c r="EAK232" s="44"/>
      <c r="EAL232" s="44"/>
      <c r="EAM232" s="44"/>
      <c r="EAN232" s="44"/>
      <c r="EAO232" s="44"/>
      <c r="EAP232" s="44"/>
      <c r="EAQ232" s="44"/>
      <c r="EAR232" s="44"/>
      <c r="EAS232" s="44"/>
      <c r="EAT232" s="44"/>
      <c r="EAU232" s="44"/>
      <c r="EAV232" s="44"/>
      <c r="EAW232" s="44"/>
      <c r="EAX232" s="44"/>
      <c r="EAY232" s="44"/>
      <c r="EAZ232" s="44"/>
      <c r="EBA232" s="44"/>
      <c r="EBB232" s="44"/>
      <c r="EBC232" s="44"/>
      <c r="EBD232" s="44"/>
      <c r="EBE232" s="44"/>
      <c r="EBF232" s="44"/>
      <c r="EBG232" s="44"/>
      <c r="EBH232" s="44"/>
      <c r="EBI232" s="44"/>
      <c r="EBJ232" s="44"/>
      <c r="EBK232" s="44"/>
      <c r="EBL232" s="44"/>
      <c r="EBM232" s="44"/>
      <c r="EBN232" s="44"/>
      <c r="EBO232" s="44"/>
      <c r="EBP232" s="44"/>
      <c r="EBQ232" s="44"/>
      <c r="EBR232" s="44"/>
      <c r="EBS232" s="44"/>
      <c r="EBT232" s="44"/>
      <c r="EBU232" s="44"/>
      <c r="EBV232" s="44"/>
      <c r="EBW232" s="44"/>
      <c r="EBX232" s="44"/>
      <c r="EBY232" s="44"/>
      <c r="EBZ232" s="44"/>
      <c r="ECA232" s="44"/>
      <c r="ECB232" s="44"/>
      <c r="ECC232" s="44"/>
      <c r="ECD232" s="44"/>
      <c r="ECE232" s="44"/>
      <c r="ECF232" s="44"/>
      <c r="ECG232" s="44"/>
      <c r="ECH232" s="44"/>
      <c r="ECI232" s="44"/>
      <c r="ECJ232" s="44"/>
      <c r="ECK232" s="44"/>
      <c r="ECL232" s="44"/>
      <c r="ECM232" s="44"/>
      <c r="ECN232" s="44"/>
      <c r="ECO232" s="44"/>
      <c r="ECP232" s="44"/>
      <c r="ECQ232" s="44"/>
      <c r="ECR232" s="44"/>
      <c r="ECS232" s="44"/>
      <c r="ECT232" s="44"/>
      <c r="ECU232" s="44"/>
      <c r="ECV232" s="44"/>
      <c r="ECW232" s="44"/>
      <c r="ECX232" s="44"/>
      <c r="ECY232" s="44"/>
      <c r="ECZ232" s="44"/>
      <c r="EDA232" s="44"/>
      <c r="EDB232" s="44"/>
      <c r="EDC232" s="44"/>
      <c r="EDD232" s="44"/>
      <c r="EDE232" s="44"/>
      <c r="EDF232" s="44"/>
      <c r="EDG232" s="44"/>
      <c r="EDH232" s="44"/>
      <c r="EDI232" s="44"/>
      <c r="EDJ232" s="44"/>
      <c r="EDK232" s="44"/>
      <c r="EDL232" s="44"/>
      <c r="EDM232" s="44"/>
      <c r="EDN232" s="44"/>
      <c r="EDO232" s="44"/>
      <c r="EDP232" s="44"/>
      <c r="EDQ232" s="44"/>
      <c r="EDR232" s="44"/>
      <c r="EDS232" s="44"/>
      <c r="EDT232" s="44"/>
      <c r="EDU232" s="44"/>
      <c r="EDV232" s="44"/>
      <c r="EDW232" s="44"/>
      <c r="EDX232" s="44"/>
      <c r="EDY232" s="44"/>
      <c r="EDZ232" s="44"/>
      <c r="EEA232" s="44"/>
      <c r="EEB232" s="44"/>
      <c r="EEC232" s="44"/>
      <c r="EED232" s="44"/>
      <c r="EEE232" s="44"/>
      <c r="EEF232" s="44"/>
      <c r="EEG232" s="44"/>
      <c r="EEH232" s="44"/>
      <c r="EEI232" s="44"/>
      <c r="EEJ232" s="44"/>
      <c r="EEK232" s="44"/>
      <c r="EEL232" s="44"/>
      <c r="EEM232" s="44"/>
      <c r="EEN232" s="44"/>
      <c r="EEO232" s="44"/>
      <c r="EEP232" s="44"/>
      <c r="EEQ232" s="44"/>
      <c r="EER232" s="44"/>
      <c r="EES232" s="44"/>
      <c r="EET232" s="44"/>
      <c r="EEU232" s="44"/>
      <c r="EEV232" s="44"/>
      <c r="EEW232" s="44"/>
      <c r="EEX232" s="44"/>
      <c r="EEY232" s="44"/>
      <c r="EEZ232" s="44"/>
      <c r="EFA232" s="44"/>
      <c r="EFB232" s="44"/>
      <c r="EFC232" s="44"/>
      <c r="EFD232" s="44"/>
      <c r="EFE232" s="44"/>
      <c r="EFF232" s="44"/>
      <c r="EFG232" s="44"/>
      <c r="EFH232" s="44"/>
      <c r="EFI232" s="44"/>
      <c r="EFJ232" s="44"/>
      <c r="EFK232" s="44"/>
      <c r="EFL232" s="44"/>
      <c r="EFM232" s="44"/>
      <c r="EFN232" s="44"/>
      <c r="EFO232" s="44"/>
      <c r="EFP232" s="44"/>
      <c r="EFQ232" s="44"/>
      <c r="EFR232" s="44"/>
      <c r="EFS232" s="44"/>
      <c r="EFT232" s="44"/>
      <c r="EFU232" s="44"/>
      <c r="EFV232" s="44"/>
      <c r="EFW232" s="44"/>
      <c r="EFX232" s="44"/>
      <c r="EFY232" s="44"/>
      <c r="EFZ232" s="44"/>
      <c r="EGA232" s="44"/>
      <c r="EGB232" s="44"/>
      <c r="EGC232" s="44"/>
      <c r="EGD232" s="44"/>
      <c r="EGE232" s="44"/>
      <c r="EGF232" s="44"/>
      <c r="EGG232" s="44"/>
      <c r="EGH232" s="44"/>
      <c r="EGI232" s="44"/>
      <c r="EGJ232" s="44"/>
      <c r="EGK232" s="44"/>
      <c r="EGL232" s="44"/>
      <c r="EGM232" s="44"/>
      <c r="EGN232" s="44"/>
      <c r="EGO232" s="44"/>
      <c r="EGP232" s="44"/>
      <c r="EGQ232" s="44"/>
      <c r="EGR232" s="44"/>
      <c r="EGS232" s="44"/>
      <c r="EGT232" s="44"/>
      <c r="EGU232" s="44"/>
      <c r="EGV232" s="44"/>
      <c r="EGW232" s="44"/>
      <c r="EGX232" s="44"/>
      <c r="EGY232" s="44"/>
      <c r="EGZ232" s="44"/>
      <c r="EHA232" s="44"/>
      <c r="EHB232" s="44"/>
      <c r="EHC232" s="44"/>
      <c r="EHD232" s="44"/>
      <c r="EHE232" s="44"/>
      <c r="EHF232" s="44"/>
      <c r="EHG232" s="44"/>
      <c r="EHH232" s="44"/>
      <c r="EHI232" s="44"/>
      <c r="EHJ232" s="44"/>
      <c r="EHK232" s="44"/>
      <c r="EHL232" s="44"/>
      <c r="EHM232" s="44"/>
      <c r="EHN232" s="44"/>
      <c r="EHO232" s="44"/>
      <c r="EHP232" s="44"/>
      <c r="EHQ232" s="44"/>
      <c r="EHR232" s="44"/>
      <c r="EHS232" s="44"/>
      <c r="EHT232" s="44"/>
      <c r="EHU232" s="44"/>
      <c r="EHV232" s="44"/>
      <c r="EHW232" s="44"/>
      <c r="EHX232" s="44"/>
      <c r="EHY232" s="44"/>
      <c r="EHZ232" s="44"/>
      <c r="EIA232" s="44"/>
      <c r="EIB232" s="44"/>
      <c r="EIC232" s="44"/>
      <c r="EID232" s="44"/>
      <c r="EIE232" s="44"/>
      <c r="EIF232" s="44"/>
      <c r="EIG232" s="44"/>
      <c r="EIH232" s="44"/>
      <c r="EII232" s="44"/>
      <c r="EIJ232" s="44"/>
      <c r="EIK232" s="44"/>
      <c r="EIL232" s="44"/>
      <c r="EIM232" s="44"/>
      <c r="EIN232" s="44"/>
      <c r="EIO232" s="44"/>
      <c r="EIP232" s="44"/>
      <c r="EIQ232" s="44"/>
      <c r="EIR232" s="44"/>
      <c r="EIS232" s="44"/>
      <c r="EIT232" s="44"/>
      <c r="EIU232" s="44"/>
      <c r="EIV232" s="44"/>
      <c r="EIW232" s="44"/>
      <c r="EIX232" s="44"/>
      <c r="EIY232" s="44"/>
      <c r="EIZ232" s="44"/>
      <c r="EJA232" s="44"/>
      <c r="EJB232" s="44"/>
      <c r="EJC232" s="44"/>
      <c r="EJD232" s="44"/>
      <c r="EJE232" s="44"/>
      <c r="EJF232" s="44"/>
      <c r="EJG232" s="44"/>
      <c r="EJH232" s="44"/>
      <c r="EJI232" s="44"/>
      <c r="EJJ232" s="44"/>
      <c r="EJK232" s="44"/>
      <c r="EJL232" s="44"/>
      <c r="EJM232" s="44"/>
      <c r="EJN232" s="44"/>
      <c r="EJO232" s="44"/>
      <c r="EJP232" s="44"/>
      <c r="EJQ232" s="44"/>
      <c r="EJR232" s="44"/>
      <c r="EJS232" s="44"/>
      <c r="EJT232" s="44"/>
      <c r="EJU232" s="44"/>
      <c r="EJV232" s="44"/>
      <c r="EJW232" s="44"/>
      <c r="EJX232" s="44"/>
      <c r="EJY232" s="44"/>
      <c r="EJZ232" s="44"/>
      <c r="EKA232" s="44"/>
      <c r="EKB232" s="44"/>
      <c r="EKC232" s="44"/>
      <c r="EKD232" s="44"/>
      <c r="EKE232" s="44"/>
      <c r="EKF232" s="44"/>
      <c r="EKG232" s="44"/>
      <c r="EKH232" s="44"/>
      <c r="EKI232" s="44"/>
      <c r="EKJ232" s="44"/>
      <c r="EKK232" s="44"/>
      <c r="EKL232" s="44"/>
      <c r="EKM232" s="44"/>
      <c r="EKN232" s="44"/>
      <c r="EKO232" s="44"/>
      <c r="EKP232" s="44"/>
      <c r="EKQ232" s="44"/>
      <c r="EKR232" s="44"/>
      <c r="EKS232" s="44"/>
      <c r="EKT232" s="44"/>
      <c r="EKU232" s="44"/>
      <c r="EKV232" s="44"/>
      <c r="EKW232" s="44"/>
      <c r="EKX232" s="44"/>
      <c r="EKY232" s="44"/>
      <c r="EKZ232" s="44"/>
      <c r="ELA232" s="44"/>
      <c r="ELB232" s="44"/>
      <c r="ELC232" s="44"/>
      <c r="ELD232" s="44"/>
      <c r="ELE232" s="44"/>
      <c r="ELF232" s="44"/>
      <c r="ELG232" s="44"/>
      <c r="ELH232" s="44"/>
      <c r="ELI232" s="44"/>
      <c r="ELJ232" s="44"/>
      <c r="ELK232" s="44"/>
      <c r="ELL232" s="44"/>
      <c r="ELM232" s="44"/>
      <c r="ELN232" s="44"/>
      <c r="ELO232" s="44"/>
      <c r="ELP232" s="44"/>
      <c r="ELQ232" s="44"/>
      <c r="ELR232" s="44"/>
      <c r="ELS232" s="44"/>
      <c r="ELT232" s="44"/>
      <c r="ELU232" s="44"/>
      <c r="ELV232" s="44"/>
      <c r="ELW232" s="44"/>
      <c r="ELX232" s="44"/>
      <c r="ELY232" s="44"/>
      <c r="ELZ232" s="44"/>
      <c r="EMA232" s="44"/>
      <c r="EMB232" s="44"/>
      <c r="EMC232" s="44"/>
      <c r="EMD232" s="44"/>
      <c r="EME232" s="44"/>
      <c r="EMF232" s="44"/>
      <c r="EMG232" s="44"/>
      <c r="EMH232" s="44"/>
      <c r="EMI232" s="44"/>
      <c r="EMJ232" s="44"/>
      <c r="EMK232" s="44"/>
      <c r="EML232" s="44"/>
      <c r="EMM232" s="44"/>
      <c r="EMN232" s="44"/>
      <c r="EMO232" s="44"/>
      <c r="EMP232" s="44"/>
      <c r="EMQ232" s="44"/>
      <c r="EMR232" s="44"/>
      <c r="EMS232" s="44"/>
      <c r="EMT232" s="44"/>
      <c r="EMU232" s="44"/>
      <c r="EMV232" s="44"/>
      <c r="EMW232" s="44"/>
      <c r="EMX232" s="44"/>
      <c r="EMY232" s="44"/>
      <c r="EMZ232" s="44"/>
      <c r="ENA232" s="44"/>
      <c r="ENB232" s="44"/>
      <c r="ENC232" s="44"/>
      <c r="END232" s="44"/>
      <c r="ENE232" s="44"/>
      <c r="ENF232" s="44"/>
      <c r="ENG232" s="44"/>
      <c r="ENH232" s="44"/>
      <c r="ENI232" s="44"/>
      <c r="ENJ232" s="44"/>
      <c r="ENK232" s="44"/>
      <c r="ENL232" s="44"/>
      <c r="ENM232" s="44"/>
      <c r="ENN232" s="44"/>
      <c r="ENO232" s="44"/>
      <c r="ENP232" s="44"/>
      <c r="ENQ232" s="44"/>
      <c r="ENR232" s="44"/>
      <c r="ENS232" s="44"/>
      <c r="ENT232" s="44"/>
      <c r="ENU232" s="44"/>
      <c r="ENV232" s="44"/>
      <c r="ENW232" s="44"/>
      <c r="ENX232" s="44"/>
      <c r="ENY232" s="44"/>
      <c r="ENZ232" s="44"/>
      <c r="EOA232" s="44"/>
      <c r="EOB232" s="44"/>
      <c r="EOC232" s="44"/>
      <c r="EOD232" s="44"/>
      <c r="EOE232" s="44"/>
      <c r="EOF232" s="44"/>
      <c r="EOG232" s="44"/>
      <c r="EOH232" s="44"/>
      <c r="EOI232" s="44"/>
      <c r="EOJ232" s="44"/>
      <c r="EOK232" s="44"/>
      <c r="EOL232" s="44"/>
      <c r="EOM232" s="44"/>
      <c r="EON232" s="44"/>
      <c r="EOO232" s="44"/>
      <c r="EOP232" s="44"/>
      <c r="EOQ232" s="44"/>
      <c r="EOR232" s="44"/>
      <c r="EOS232" s="44"/>
      <c r="EOT232" s="44"/>
      <c r="EOU232" s="44"/>
      <c r="EOV232" s="44"/>
      <c r="EOW232" s="44"/>
      <c r="EOX232" s="44"/>
      <c r="EOY232" s="44"/>
      <c r="EOZ232" s="44"/>
      <c r="EPA232" s="44"/>
      <c r="EPB232" s="44"/>
      <c r="EPC232" s="44"/>
      <c r="EPD232" s="44"/>
      <c r="EPE232" s="44"/>
      <c r="EPF232" s="44"/>
      <c r="EPG232" s="44"/>
      <c r="EPH232" s="44"/>
      <c r="EPI232" s="44"/>
      <c r="EPJ232" s="44"/>
      <c r="EPK232" s="44"/>
      <c r="EPL232" s="44"/>
      <c r="EPM232" s="44"/>
      <c r="EPN232" s="44"/>
      <c r="EPO232" s="44"/>
      <c r="EPP232" s="44"/>
      <c r="EPQ232" s="44"/>
      <c r="EPR232" s="44"/>
      <c r="EPS232" s="44"/>
      <c r="EPT232" s="44"/>
      <c r="EPU232" s="44"/>
      <c r="EPV232" s="44"/>
      <c r="EPW232" s="44"/>
      <c r="EPX232" s="44"/>
      <c r="EPY232" s="44"/>
      <c r="EPZ232" s="44"/>
      <c r="EQA232" s="44"/>
      <c r="EQB232" s="44"/>
      <c r="EQC232" s="44"/>
      <c r="EQD232" s="44"/>
      <c r="EQE232" s="44"/>
      <c r="EQF232" s="44"/>
      <c r="EQG232" s="44"/>
      <c r="EQH232" s="44"/>
      <c r="EQI232" s="44"/>
      <c r="EQJ232" s="44"/>
      <c r="EQK232" s="44"/>
      <c r="EQL232" s="44"/>
      <c r="EQM232" s="44"/>
      <c r="EQN232" s="44"/>
      <c r="EQO232" s="44"/>
      <c r="EQP232" s="44"/>
      <c r="EQQ232" s="44"/>
      <c r="EQR232" s="44"/>
      <c r="EQS232" s="44"/>
      <c r="EQT232" s="44"/>
      <c r="EQU232" s="44"/>
      <c r="EQV232" s="44"/>
      <c r="EQW232" s="44"/>
      <c r="EQX232" s="44"/>
      <c r="EQY232" s="44"/>
      <c r="EQZ232" s="44"/>
      <c r="ERA232" s="44"/>
      <c r="ERB232" s="44"/>
      <c r="ERC232" s="44"/>
      <c r="ERD232" s="44"/>
      <c r="ERE232" s="44"/>
      <c r="ERF232" s="44"/>
      <c r="ERG232" s="44"/>
      <c r="ERH232" s="44"/>
      <c r="ERI232" s="44"/>
      <c r="ERJ232" s="44"/>
      <c r="ERK232" s="44"/>
      <c r="ERL232" s="44"/>
      <c r="ERM232" s="44"/>
      <c r="ERN232" s="44"/>
      <c r="ERO232" s="44"/>
      <c r="ERP232" s="44"/>
      <c r="ERQ232" s="44"/>
      <c r="ERR232" s="44"/>
      <c r="ERS232" s="44"/>
      <c r="ERT232" s="44"/>
      <c r="ERU232" s="44"/>
      <c r="ERV232" s="44"/>
      <c r="ERW232" s="44"/>
      <c r="ERX232" s="44"/>
      <c r="ERY232" s="44"/>
      <c r="ERZ232" s="44"/>
      <c r="ESA232" s="44"/>
      <c r="ESB232" s="44"/>
      <c r="ESC232" s="44"/>
      <c r="ESD232" s="44"/>
      <c r="ESE232" s="44"/>
      <c r="ESF232" s="44"/>
      <c r="ESG232" s="44"/>
      <c r="ESH232" s="44"/>
      <c r="ESI232" s="44"/>
      <c r="ESJ232" s="44"/>
      <c r="ESK232" s="44"/>
      <c r="ESL232" s="44"/>
      <c r="ESM232" s="44"/>
      <c r="ESN232" s="44"/>
      <c r="ESO232" s="44"/>
      <c r="ESP232" s="44"/>
      <c r="ESQ232" s="44"/>
      <c r="ESR232" s="44"/>
      <c r="ESS232" s="44"/>
      <c r="EST232" s="44"/>
      <c r="ESU232" s="44"/>
      <c r="ESV232" s="44"/>
      <c r="ESW232" s="44"/>
      <c r="ESX232" s="44"/>
      <c r="ESY232" s="44"/>
      <c r="ESZ232" s="44"/>
      <c r="ETA232" s="44"/>
      <c r="ETB232" s="44"/>
      <c r="ETC232" s="44"/>
      <c r="ETD232" s="44"/>
      <c r="ETE232" s="44"/>
      <c r="ETF232" s="44"/>
      <c r="ETG232" s="44"/>
      <c r="ETH232" s="44"/>
      <c r="ETI232" s="44"/>
      <c r="ETJ232" s="44"/>
      <c r="ETK232" s="44"/>
      <c r="ETL232" s="44"/>
      <c r="ETM232" s="44"/>
      <c r="ETN232" s="44"/>
      <c r="ETO232" s="44"/>
      <c r="ETP232" s="44"/>
      <c r="ETQ232" s="44"/>
      <c r="ETR232" s="44"/>
      <c r="ETS232" s="44"/>
      <c r="ETT232" s="44"/>
      <c r="ETU232" s="44"/>
      <c r="ETV232" s="44"/>
      <c r="ETW232" s="44"/>
      <c r="ETX232" s="44"/>
      <c r="ETY232" s="44"/>
      <c r="ETZ232" s="44"/>
      <c r="EUA232" s="44"/>
      <c r="EUB232" s="44"/>
      <c r="EUC232" s="44"/>
      <c r="EUD232" s="44"/>
      <c r="EUE232" s="44"/>
      <c r="EUF232" s="44"/>
      <c r="EUG232" s="44"/>
      <c r="EUH232" s="44"/>
      <c r="EUI232" s="44"/>
      <c r="EUJ232" s="44"/>
      <c r="EUK232" s="44"/>
      <c r="EUL232" s="44"/>
      <c r="EUM232" s="44"/>
      <c r="EUN232" s="44"/>
      <c r="EUO232" s="44"/>
      <c r="EUP232" s="44"/>
      <c r="EUQ232" s="44"/>
      <c r="EUR232" s="44"/>
      <c r="EUS232" s="44"/>
      <c r="EUT232" s="44"/>
      <c r="EUU232" s="44"/>
      <c r="EUV232" s="44"/>
      <c r="EUW232" s="44"/>
      <c r="EUX232" s="44"/>
      <c r="EUY232" s="44"/>
      <c r="EUZ232" s="44"/>
      <c r="EVA232" s="44"/>
      <c r="EVB232" s="44"/>
      <c r="EVC232" s="44"/>
      <c r="EVD232" s="44"/>
      <c r="EVE232" s="44"/>
      <c r="EVF232" s="44"/>
      <c r="EVG232" s="44"/>
      <c r="EVH232" s="44"/>
      <c r="EVI232" s="44"/>
      <c r="EVJ232" s="44"/>
      <c r="EVK232" s="44"/>
      <c r="EVL232" s="44"/>
      <c r="EVM232" s="44"/>
      <c r="EVN232" s="44"/>
      <c r="EVO232" s="44"/>
      <c r="EVP232" s="44"/>
      <c r="EVQ232" s="44"/>
      <c r="EVR232" s="44"/>
      <c r="EVS232" s="44"/>
      <c r="EVT232" s="44"/>
      <c r="EVU232" s="44"/>
      <c r="EVV232" s="44"/>
      <c r="EVW232" s="44"/>
      <c r="EVX232" s="44"/>
      <c r="EVY232" s="44"/>
      <c r="EVZ232" s="44"/>
      <c r="EWA232" s="44"/>
      <c r="EWB232" s="44"/>
      <c r="EWC232" s="44"/>
      <c r="EWD232" s="44"/>
      <c r="EWE232" s="44"/>
      <c r="EWF232" s="44"/>
      <c r="EWG232" s="44"/>
      <c r="EWH232" s="44"/>
      <c r="EWI232" s="44"/>
      <c r="EWJ232" s="44"/>
      <c r="EWK232" s="44"/>
      <c r="EWL232" s="44"/>
      <c r="EWM232" s="44"/>
      <c r="EWN232" s="44"/>
      <c r="EWO232" s="44"/>
      <c r="EWP232" s="44"/>
      <c r="EWQ232" s="44"/>
      <c r="EWR232" s="44"/>
      <c r="EWS232" s="44"/>
      <c r="EWT232" s="44"/>
      <c r="EWU232" s="44"/>
      <c r="EWV232" s="44"/>
      <c r="EWW232" s="44"/>
      <c r="EWX232" s="44"/>
      <c r="EWY232" s="44"/>
      <c r="EWZ232" s="44"/>
      <c r="EXA232" s="44"/>
      <c r="EXB232" s="44"/>
      <c r="EXC232" s="44"/>
      <c r="EXD232" s="44"/>
      <c r="EXE232" s="44"/>
      <c r="EXF232" s="44"/>
      <c r="EXG232" s="44"/>
      <c r="EXH232" s="44"/>
      <c r="EXI232" s="44"/>
      <c r="EXJ232" s="44"/>
      <c r="EXK232" s="44"/>
      <c r="EXL232" s="44"/>
      <c r="EXM232" s="44"/>
      <c r="EXN232" s="44"/>
      <c r="EXO232" s="44"/>
      <c r="EXP232" s="44"/>
      <c r="EXQ232" s="44"/>
      <c r="EXR232" s="44"/>
      <c r="EXS232" s="44"/>
      <c r="EXT232" s="44"/>
      <c r="EXU232" s="44"/>
      <c r="EXV232" s="44"/>
      <c r="EXW232" s="44"/>
      <c r="EXX232" s="44"/>
      <c r="EXY232" s="44"/>
      <c r="EXZ232" s="44"/>
      <c r="EYA232" s="44"/>
      <c r="EYB232" s="44"/>
      <c r="EYC232" s="44"/>
      <c r="EYD232" s="44"/>
      <c r="EYE232" s="44"/>
      <c r="EYF232" s="44"/>
      <c r="EYG232" s="44"/>
      <c r="EYH232" s="44"/>
      <c r="EYI232" s="44"/>
      <c r="EYJ232" s="44"/>
      <c r="EYK232" s="44"/>
      <c r="EYL232" s="44"/>
      <c r="EYM232" s="44"/>
      <c r="EYN232" s="44"/>
      <c r="EYO232" s="44"/>
      <c r="EYP232" s="44"/>
      <c r="EYQ232" s="44"/>
      <c r="EYR232" s="44"/>
      <c r="EYS232" s="44"/>
      <c r="EYT232" s="44"/>
      <c r="EYU232" s="44"/>
      <c r="EYV232" s="44"/>
      <c r="EYW232" s="44"/>
      <c r="EYX232" s="44"/>
      <c r="EYY232" s="44"/>
      <c r="EYZ232" s="44"/>
      <c r="EZA232" s="44"/>
      <c r="EZB232" s="44"/>
      <c r="EZC232" s="44"/>
      <c r="EZD232" s="44"/>
      <c r="EZE232" s="44"/>
      <c r="EZF232" s="44"/>
      <c r="EZG232" s="44"/>
      <c r="EZH232" s="44"/>
      <c r="EZI232" s="44"/>
      <c r="EZJ232" s="44"/>
      <c r="EZK232" s="44"/>
      <c r="EZL232" s="44"/>
      <c r="EZM232" s="44"/>
      <c r="EZN232" s="44"/>
      <c r="EZO232" s="44"/>
      <c r="EZP232" s="44"/>
      <c r="EZQ232" s="44"/>
      <c r="EZR232" s="44"/>
      <c r="EZS232" s="44"/>
      <c r="EZT232" s="44"/>
      <c r="EZU232" s="44"/>
      <c r="EZV232" s="44"/>
      <c r="EZW232" s="44"/>
      <c r="EZX232" s="44"/>
      <c r="EZY232" s="44"/>
      <c r="EZZ232" s="44"/>
      <c r="FAA232" s="44"/>
      <c r="FAB232" s="44"/>
      <c r="FAC232" s="44"/>
      <c r="FAD232" s="44"/>
      <c r="FAE232" s="44"/>
      <c r="FAF232" s="44"/>
      <c r="FAG232" s="44"/>
      <c r="FAH232" s="44"/>
      <c r="FAI232" s="44"/>
      <c r="FAJ232" s="44"/>
      <c r="FAK232" s="44"/>
      <c r="FAL232" s="44"/>
      <c r="FAM232" s="44"/>
      <c r="FAN232" s="44"/>
      <c r="FAO232" s="44"/>
      <c r="FAP232" s="44"/>
      <c r="FAQ232" s="44"/>
      <c r="FAR232" s="44"/>
      <c r="FAS232" s="44"/>
      <c r="FAT232" s="44"/>
      <c r="FAU232" s="44"/>
      <c r="FAV232" s="44"/>
      <c r="FAW232" s="44"/>
      <c r="FAX232" s="44"/>
      <c r="FAY232" s="44"/>
      <c r="FAZ232" s="44"/>
      <c r="FBA232" s="44"/>
      <c r="FBB232" s="44"/>
      <c r="FBC232" s="44"/>
      <c r="FBD232" s="44"/>
      <c r="FBE232" s="44"/>
      <c r="FBF232" s="44"/>
      <c r="FBG232" s="44"/>
      <c r="FBH232" s="44"/>
      <c r="FBI232" s="44"/>
      <c r="FBJ232" s="44"/>
      <c r="FBK232" s="44"/>
      <c r="FBL232" s="44"/>
      <c r="FBM232" s="44"/>
      <c r="FBN232" s="44"/>
      <c r="FBO232" s="44"/>
      <c r="FBP232" s="44"/>
      <c r="FBQ232" s="44"/>
      <c r="FBR232" s="44"/>
      <c r="FBS232" s="44"/>
      <c r="FBT232" s="44"/>
      <c r="FBU232" s="44"/>
      <c r="FBV232" s="44"/>
      <c r="FBW232" s="44"/>
      <c r="FBX232" s="44"/>
      <c r="FBY232" s="44"/>
      <c r="FBZ232" s="44"/>
      <c r="FCA232" s="44"/>
      <c r="FCB232" s="44"/>
      <c r="FCC232" s="44"/>
      <c r="FCD232" s="44"/>
      <c r="FCE232" s="44"/>
      <c r="FCF232" s="44"/>
      <c r="FCG232" s="44"/>
      <c r="FCH232" s="44"/>
      <c r="FCI232" s="44"/>
      <c r="FCJ232" s="44"/>
      <c r="FCK232" s="44"/>
      <c r="FCL232" s="44"/>
      <c r="FCM232" s="44"/>
      <c r="FCN232" s="44"/>
      <c r="FCO232" s="44"/>
      <c r="FCP232" s="44"/>
      <c r="FCQ232" s="44"/>
      <c r="FCR232" s="44"/>
      <c r="FCS232" s="44"/>
      <c r="FCT232" s="44"/>
      <c r="FCU232" s="44"/>
      <c r="FCV232" s="44"/>
      <c r="FCW232" s="44"/>
      <c r="FCX232" s="44"/>
      <c r="FCY232" s="44"/>
      <c r="FCZ232" s="44"/>
      <c r="FDA232" s="44"/>
      <c r="FDB232" s="44"/>
      <c r="FDC232" s="44"/>
      <c r="FDD232" s="44"/>
      <c r="FDE232" s="44"/>
      <c r="FDF232" s="44"/>
      <c r="FDG232" s="44"/>
      <c r="FDH232" s="44"/>
      <c r="FDI232" s="44"/>
      <c r="FDJ232" s="44"/>
      <c r="FDK232" s="44"/>
      <c r="FDL232" s="44"/>
      <c r="FDM232" s="44"/>
      <c r="FDN232" s="44"/>
      <c r="FDO232" s="44"/>
      <c r="FDP232" s="44"/>
      <c r="FDQ232" s="44"/>
      <c r="FDR232" s="44"/>
      <c r="FDS232" s="44"/>
      <c r="FDT232" s="44"/>
      <c r="FDU232" s="44"/>
      <c r="FDV232" s="44"/>
      <c r="FDW232" s="44"/>
      <c r="FDX232" s="44"/>
      <c r="FDY232" s="44"/>
      <c r="FDZ232" s="44"/>
      <c r="FEA232" s="44"/>
      <c r="FEB232" s="44"/>
      <c r="FEC232" s="44"/>
      <c r="FED232" s="44"/>
      <c r="FEE232" s="44"/>
      <c r="FEF232" s="44"/>
      <c r="FEG232" s="44"/>
      <c r="FEH232" s="44"/>
      <c r="FEI232" s="44"/>
      <c r="FEJ232" s="44"/>
      <c r="FEK232" s="44"/>
      <c r="FEL232" s="44"/>
      <c r="FEM232" s="44"/>
      <c r="FEN232" s="44"/>
      <c r="FEO232" s="44"/>
      <c r="FEP232" s="44"/>
      <c r="FEQ232" s="44"/>
      <c r="FER232" s="44"/>
      <c r="FES232" s="44"/>
      <c r="FET232" s="44"/>
      <c r="FEU232" s="44"/>
      <c r="FEV232" s="44"/>
      <c r="FEW232" s="44"/>
      <c r="FEX232" s="44"/>
      <c r="FEY232" s="44"/>
      <c r="FEZ232" s="44"/>
      <c r="FFA232" s="44"/>
      <c r="FFB232" s="44"/>
      <c r="FFC232" s="44"/>
      <c r="FFD232" s="44"/>
      <c r="FFE232" s="44"/>
      <c r="FFF232" s="44"/>
      <c r="FFG232" s="44"/>
      <c r="FFH232" s="44"/>
      <c r="FFI232" s="44"/>
      <c r="FFJ232" s="44"/>
      <c r="FFK232" s="44"/>
      <c r="FFL232" s="44"/>
      <c r="FFM232" s="44"/>
      <c r="FFN232" s="44"/>
      <c r="FFO232" s="44"/>
      <c r="FFP232" s="44"/>
      <c r="FFQ232" s="44"/>
      <c r="FFR232" s="44"/>
      <c r="FFS232" s="44"/>
      <c r="FFT232" s="44"/>
      <c r="FFU232" s="44"/>
      <c r="FFV232" s="44"/>
      <c r="FFW232" s="44"/>
      <c r="FFX232" s="44"/>
      <c r="FFY232" s="44"/>
      <c r="FFZ232" s="44"/>
      <c r="FGA232" s="44"/>
      <c r="FGB232" s="44"/>
      <c r="FGC232" s="44"/>
      <c r="FGD232" s="44"/>
      <c r="FGE232" s="44"/>
      <c r="FGF232" s="44"/>
      <c r="FGG232" s="44"/>
      <c r="FGH232" s="44"/>
      <c r="FGI232" s="44"/>
      <c r="FGJ232" s="44"/>
      <c r="FGK232" s="44"/>
      <c r="FGL232" s="44"/>
      <c r="FGM232" s="44"/>
      <c r="FGN232" s="44"/>
      <c r="FGO232" s="44"/>
      <c r="FGP232" s="44"/>
      <c r="FGQ232" s="44"/>
      <c r="FGR232" s="44"/>
      <c r="FGS232" s="44"/>
      <c r="FGT232" s="44"/>
      <c r="FGU232" s="44"/>
      <c r="FGV232" s="44"/>
      <c r="FGW232" s="44"/>
      <c r="FGX232" s="44"/>
      <c r="FGY232" s="44"/>
      <c r="FGZ232" s="44"/>
      <c r="FHA232" s="44"/>
      <c r="FHB232" s="44"/>
      <c r="FHC232" s="44"/>
      <c r="FHD232" s="44"/>
      <c r="FHE232" s="44"/>
      <c r="FHF232" s="44"/>
      <c r="FHG232" s="44"/>
      <c r="FHH232" s="44"/>
      <c r="FHI232" s="44"/>
      <c r="FHJ232" s="44"/>
      <c r="FHK232" s="44"/>
      <c r="FHL232" s="44"/>
      <c r="FHM232" s="44"/>
      <c r="FHN232" s="44"/>
      <c r="FHO232" s="44"/>
      <c r="FHP232" s="44"/>
      <c r="FHQ232" s="44"/>
      <c r="FHR232" s="44"/>
      <c r="FHS232" s="44"/>
      <c r="FHT232" s="44"/>
      <c r="FHU232" s="44"/>
      <c r="FHV232" s="44"/>
      <c r="FHW232" s="44"/>
      <c r="FHX232" s="44"/>
      <c r="FHY232" s="44"/>
      <c r="FHZ232" s="44"/>
      <c r="FIA232" s="44"/>
      <c r="FIB232" s="44"/>
      <c r="FIC232" s="44"/>
      <c r="FID232" s="44"/>
      <c r="FIE232" s="44"/>
      <c r="FIF232" s="44"/>
      <c r="FIG232" s="44"/>
      <c r="FIH232" s="44"/>
      <c r="FII232" s="44"/>
      <c r="FIJ232" s="44"/>
      <c r="FIK232" s="44"/>
      <c r="FIL232" s="44"/>
      <c r="FIM232" s="44"/>
      <c r="FIN232" s="44"/>
      <c r="FIO232" s="44"/>
      <c r="FIP232" s="44"/>
      <c r="FIQ232" s="44"/>
      <c r="FIR232" s="44"/>
      <c r="FIS232" s="44"/>
      <c r="FIT232" s="44"/>
      <c r="FIU232" s="44"/>
      <c r="FIV232" s="44"/>
      <c r="FIW232" s="44"/>
      <c r="FIX232" s="44"/>
      <c r="FIY232" s="44"/>
      <c r="FIZ232" s="44"/>
      <c r="FJA232" s="44"/>
      <c r="FJB232" s="44"/>
      <c r="FJC232" s="44"/>
      <c r="FJD232" s="44"/>
      <c r="FJE232" s="44"/>
      <c r="FJF232" s="44"/>
      <c r="FJG232" s="44"/>
      <c r="FJH232" s="44"/>
      <c r="FJI232" s="44"/>
      <c r="FJJ232" s="44"/>
      <c r="FJK232" s="44"/>
      <c r="FJL232" s="44"/>
      <c r="FJM232" s="44"/>
      <c r="FJN232" s="44"/>
      <c r="FJO232" s="44"/>
      <c r="FJP232" s="44"/>
      <c r="FJQ232" s="44"/>
      <c r="FJR232" s="44"/>
      <c r="FJS232" s="44"/>
      <c r="FJT232" s="44"/>
      <c r="FJU232" s="44"/>
      <c r="FJV232" s="44"/>
      <c r="FJW232" s="44"/>
      <c r="FJX232" s="44"/>
      <c r="FJY232" s="44"/>
      <c r="FJZ232" s="44"/>
      <c r="FKA232" s="44"/>
      <c r="FKB232" s="44"/>
      <c r="FKC232" s="44"/>
      <c r="FKD232" s="44"/>
      <c r="FKE232" s="44"/>
      <c r="FKF232" s="44"/>
      <c r="FKG232" s="44"/>
      <c r="FKH232" s="44"/>
      <c r="FKI232" s="44"/>
      <c r="FKJ232" s="44"/>
      <c r="FKK232" s="44"/>
      <c r="FKL232" s="44"/>
      <c r="FKM232" s="44"/>
      <c r="FKN232" s="44"/>
      <c r="FKO232" s="44"/>
      <c r="FKP232" s="44"/>
      <c r="FKQ232" s="44"/>
      <c r="FKR232" s="44"/>
      <c r="FKS232" s="44"/>
      <c r="FKT232" s="44"/>
      <c r="FKU232" s="44"/>
      <c r="FKV232" s="44"/>
      <c r="FKW232" s="44"/>
      <c r="FKX232" s="44"/>
      <c r="FKY232" s="44"/>
      <c r="FKZ232" s="44"/>
      <c r="FLA232" s="44"/>
      <c r="FLB232" s="44"/>
      <c r="FLC232" s="44"/>
      <c r="FLD232" s="44"/>
      <c r="FLE232" s="44"/>
      <c r="FLF232" s="44"/>
      <c r="FLG232" s="44"/>
      <c r="FLH232" s="44"/>
      <c r="FLI232" s="44"/>
      <c r="FLJ232" s="44"/>
      <c r="FLK232" s="44"/>
      <c r="FLL232" s="44"/>
      <c r="FLM232" s="44"/>
      <c r="FLN232" s="44"/>
      <c r="FLO232" s="44"/>
      <c r="FLP232" s="44"/>
      <c r="FLQ232" s="44"/>
      <c r="FLR232" s="44"/>
      <c r="FLS232" s="44"/>
      <c r="FLT232" s="44"/>
      <c r="FLU232" s="44"/>
      <c r="FLV232" s="44"/>
      <c r="FLW232" s="44"/>
      <c r="FLX232" s="44"/>
      <c r="FLY232" s="44"/>
      <c r="FLZ232" s="44"/>
      <c r="FMA232" s="44"/>
      <c r="FMB232" s="44"/>
      <c r="FMC232" s="44"/>
      <c r="FMD232" s="44"/>
      <c r="FME232" s="44"/>
      <c r="FMF232" s="44"/>
      <c r="FMG232" s="44"/>
      <c r="FMH232" s="44"/>
      <c r="FMI232" s="44"/>
      <c r="FMJ232" s="44"/>
      <c r="FMK232" s="44"/>
      <c r="FML232" s="44"/>
      <c r="FMM232" s="44"/>
      <c r="FMN232" s="44"/>
      <c r="FMO232" s="44"/>
      <c r="FMP232" s="44"/>
      <c r="FMQ232" s="44"/>
      <c r="FMR232" s="44"/>
      <c r="FMS232" s="44"/>
      <c r="FMT232" s="44"/>
      <c r="FMU232" s="44"/>
      <c r="FMV232" s="44"/>
      <c r="FMW232" s="44"/>
      <c r="FMX232" s="44"/>
      <c r="FMY232" s="44"/>
      <c r="FMZ232" s="44"/>
      <c r="FNA232" s="44"/>
      <c r="FNB232" s="44"/>
      <c r="FNC232" s="44"/>
      <c r="FND232" s="44"/>
      <c r="FNE232" s="44"/>
      <c r="FNF232" s="44"/>
      <c r="FNG232" s="44"/>
      <c r="FNH232" s="44"/>
      <c r="FNI232" s="44"/>
      <c r="FNJ232" s="44"/>
      <c r="FNK232" s="44"/>
      <c r="FNL232" s="44"/>
      <c r="FNM232" s="44"/>
      <c r="FNN232" s="44"/>
      <c r="FNO232" s="44"/>
      <c r="FNP232" s="44"/>
      <c r="FNQ232" s="44"/>
      <c r="FNR232" s="44"/>
      <c r="FNS232" s="44"/>
      <c r="FNT232" s="44"/>
      <c r="FNU232" s="44"/>
      <c r="FNV232" s="44"/>
      <c r="FNW232" s="44"/>
      <c r="FNX232" s="44"/>
      <c r="FNY232" s="44"/>
      <c r="FNZ232" s="44"/>
      <c r="FOA232" s="44"/>
      <c r="FOB232" s="44"/>
      <c r="FOC232" s="44"/>
      <c r="FOD232" s="44"/>
      <c r="FOE232" s="44"/>
      <c r="FOF232" s="44"/>
      <c r="FOG232" s="44"/>
      <c r="FOH232" s="44"/>
      <c r="FOI232" s="44"/>
      <c r="FOJ232" s="44"/>
      <c r="FOK232" s="44"/>
      <c r="FOL232" s="44"/>
      <c r="FOM232" s="44"/>
      <c r="FON232" s="44"/>
      <c r="FOO232" s="44"/>
      <c r="FOP232" s="44"/>
      <c r="FOQ232" s="44"/>
      <c r="FOR232" s="44"/>
      <c r="FOS232" s="44"/>
      <c r="FOT232" s="44"/>
      <c r="FOU232" s="44"/>
      <c r="FOV232" s="44"/>
      <c r="FOW232" s="44"/>
      <c r="FOX232" s="44"/>
      <c r="FOY232" s="44"/>
      <c r="FOZ232" s="44"/>
      <c r="FPA232" s="44"/>
      <c r="FPB232" s="44"/>
      <c r="FPC232" s="44"/>
      <c r="FPD232" s="44"/>
      <c r="FPE232" s="44"/>
      <c r="FPF232" s="44"/>
      <c r="FPG232" s="44"/>
      <c r="FPH232" s="44"/>
      <c r="FPI232" s="44"/>
      <c r="FPJ232" s="44"/>
      <c r="FPK232" s="44"/>
      <c r="FPL232" s="44"/>
      <c r="FPM232" s="44"/>
      <c r="FPN232" s="44"/>
      <c r="FPO232" s="44"/>
      <c r="FPP232" s="44"/>
      <c r="FPQ232" s="44"/>
      <c r="FPR232" s="44"/>
      <c r="FPS232" s="44"/>
      <c r="FPT232" s="44"/>
      <c r="FPU232" s="44"/>
      <c r="FPV232" s="44"/>
      <c r="FPW232" s="44"/>
      <c r="FPX232" s="44"/>
      <c r="FPY232" s="44"/>
      <c r="FPZ232" s="44"/>
      <c r="FQA232" s="44"/>
      <c r="FQB232" s="44"/>
      <c r="FQC232" s="44"/>
      <c r="FQD232" s="44"/>
      <c r="FQE232" s="44"/>
      <c r="FQF232" s="44"/>
      <c r="FQG232" s="44"/>
      <c r="FQH232" s="44"/>
      <c r="FQI232" s="44"/>
      <c r="FQJ232" s="44"/>
      <c r="FQK232" s="44"/>
      <c r="FQL232" s="44"/>
      <c r="FQM232" s="44"/>
      <c r="FQN232" s="44"/>
      <c r="FQO232" s="44"/>
      <c r="FQP232" s="44"/>
      <c r="FQQ232" s="44"/>
      <c r="FQR232" s="44"/>
      <c r="FQS232" s="44"/>
      <c r="FQT232" s="44"/>
      <c r="FQU232" s="44"/>
      <c r="FQV232" s="44"/>
      <c r="FQW232" s="44"/>
      <c r="FQX232" s="44"/>
      <c r="FQY232" s="44"/>
      <c r="FQZ232" s="44"/>
      <c r="FRA232" s="44"/>
      <c r="FRB232" s="44"/>
      <c r="FRC232" s="44"/>
      <c r="FRD232" s="44"/>
      <c r="FRE232" s="44"/>
      <c r="FRF232" s="44"/>
      <c r="FRG232" s="44"/>
      <c r="FRH232" s="44"/>
      <c r="FRI232" s="44"/>
      <c r="FRJ232" s="44"/>
      <c r="FRK232" s="44"/>
      <c r="FRL232" s="44"/>
      <c r="FRM232" s="44"/>
      <c r="FRN232" s="44"/>
      <c r="FRO232" s="44"/>
      <c r="FRP232" s="44"/>
      <c r="FRQ232" s="44"/>
      <c r="FRR232" s="44"/>
      <c r="FRS232" s="44"/>
      <c r="FRT232" s="44"/>
      <c r="FRU232" s="44"/>
      <c r="FRV232" s="44"/>
      <c r="FRW232" s="44"/>
      <c r="FRX232" s="44"/>
      <c r="FRY232" s="44"/>
      <c r="FRZ232" s="44"/>
      <c r="FSA232" s="44"/>
      <c r="FSB232" s="44"/>
      <c r="FSC232" s="44"/>
      <c r="FSD232" s="44"/>
      <c r="FSE232" s="44"/>
      <c r="FSF232" s="44"/>
      <c r="FSG232" s="44"/>
      <c r="FSH232" s="44"/>
      <c r="FSI232" s="44"/>
      <c r="FSJ232" s="44"/>
      <c r="FSK232" s="44"/>
      <c r="FSL232" s="44"/>
      <c r="FSM232" s="44"/>
      <c r="FSN232" s="44"/>
      <c r="FSO232" s="44"/>
      <c r="FSP232" s="44"/>
      <c r="FSQ232" s="44"/>
      <c r="FSR232" s="44"/>
      <c r="FSS232" s="44"/>
      <c r="FST232" s="44"/>
      <c r="FSU232" s="44"/>
      <c r="FSV232" s="44"/>
      <c r="FSW232" s="44"/>
      <c r="FSX232" s="44"/>
      <c r="FSY232" s="44"/>
      <c r="FSZ232" s="44"/>
      <c r="FTA232" s="44"/>
      <c r="FTB232" s="44"/>
      <c r="FTC232" s="44"/>
      <c r="FTD232" s="44"/>
      <c r="FTE232" s="44"/>
      <c r="FTF232" s="44"/>
      <c r="FTG232" s="44"/>
      <c r="FTH232" s="44"/>
      <c r="FTI232" s="44"/>
      <c r="FTJ232" s="44"/>
      <c r="FTK232" s="44"/>
      <c r="FTL232" s="44"/>
      <c r="FTM232" s="44"/>
      <c r="FTN232" s="44"/>
      <c r="FTO232" s="44"/>
      <c r="FTP232" s="44"/>
      <c r="FTQ232" s="44"/>
      <c r="FTR232" s="44"/>
      <c r="FTS232" s="44"/>
      <c r="FTT232" s="44"/>
      <c r="FTU232" s="44"/>
      <c r="FTV232" s="44"/>
      <c r="FTW232" s="44"/>
      <c r="FTX232" s="44"/>
      <c r="FTY232" s="44"/>
      <c r="FTZ232" s="44"/>
      <c r="FUA232" s="44"/>
      <c r="FUB232" s="44"/>
      <c r="FUC232" s="44"/>
      <c r="FUD232" s="44"/>
      <c r="FUE232" s="44"/>
      <c r="FUF232" s="44"/>
      <c r="FUG232" s="44"/>
      <c r="FUH232" s="44"/>
      <c r="FUI232" s="44"/>
      <c r="FUJ232" s="44"/>
      <c r="FUK232" s="44"/>
      <c r="FUL232" s="44"/>
      <c r="FUM232" s="44"/>
      <c r="FUN232" s="44"/>
      <c r="FUO232" s="44"/>
      <c r="FUP232" s="44"/>
      <c r="FUQ232" s="44"/>
      <c r="FUR232" s="44"/>
      <c r="FUS232" s="44"/>
      <c r="FUT232" s="44"/>
      <c r="FUU232" s="44"/>
      <c r="FUV232" s="44"/>
      <c r="FUW232" s="44"/>
      <c r="FUX232" s="44"/>
      <c r="FUY232" s="44"/>
      <c r="FUZ232" s="44"/>
      <c r="FVA232" s="44"/>
      <c r="FVB232" s="44"/>
      <c r="FVC232" s="44"/>
      <c r="FVD232" s="44"/>
      <c r="FVE232" s="44"/>
      <c r="FVF232" s="44"/>
      <c r="FVG232" s="44"/>
      <c r="FVH232" s="44"/>
      <c r="FVI232" s="44"/>
      <c r="FVJ232" s="44"/>
      <c r="FVK232" s="44"/>
      <c r="FVL232" s="44"/>
      <c r="FVM232" s="44"/>
      <c r="FVN232" s="44"/>
      <c r="FVO232" s="44"/>
      <c r="FVP232" s="44"/>
      <c r="FVQ232" s="44"/>
      <c r="FVR232" s="44"/>
      <c r="FVS232" s="44"/>
      <c r="FVT232" s="44"/>
      <c r="FVU232" s="44"/>
      <c r="FVV232" s="44"/>
      <c r="FVW232" s="44"/>
      <c r="FVX232" s="44"/>
      <c r="FVY232" s="44"/>
      <c r="FVZ232" s="44"/>
      <c r="FWA232" s="44"/>
      <c r="FWB232" s="44"/>
      <c r="FWC232" s="44"/>
      <c r="FWD232" s="44"/>
      <c r="FWE232" s="44"/>
      <c r="FWF232" s="44"/>
      <c r="FWG232" s="44"/>
      <c r="FWH232" s="44"/>
      <c r="FWI232" s="44"/>
      <c r="FWJ232" s="44"/>
      <c r="FWK232" s="44"/>
      <c r="FWL232" s="44"/>
      <c r="FWM232" s="44"/>
      <c r="FWN232" s="44"/>
      <c r="FWO232" s="44"/>
      <c r="FWP232" s="44"/>
      <c r="FWQ232" s="44"/>
      <c r="FWR232" s="44"/>
      <c r="FWS232" s="44"/>
      <c r="FWT232" s="44"/>
      <c r="FWU232" s="44"/>
      <c r="FWV232" s="44"/>
      <c r="FWW232" s="44"/>
      <c r="FWX232" s="44"/>
      <c r="FWY232" s="44"/>
      <c r="FWZ232" s="44"/>
      <c r="FXA232" s="44"/>
      <c r="FXB232" s="44"/>
      <c r="FXC232" s="44"/>
      <c r="FXD232" s="44"/>
      <c r="FXE232" s="44"/>
      <c r="FXF232" s="44"/>
      <c r="FXG232" s="44"/>
      <c r="FXH232" s="44"/>
      <c r="FXI232" s="44"/>
      <c r="FXJ232" s="44"/>
      <c r="FXK232" s="44"/>
      <c r="FXL232" s="44"/>
      <c r="FXM232" s="44"/>
      <c r="FXN232" s="44"/>
      <c r="FXO232" s="44"/>
      <c r="FXP232" s="44"/>
      <c r="FXQ232" s="44"/>
      <c r="FXR232" s="44"/>
      <c r="FXS232" s="44"/>
      <c r="FXT232" s="44"/>
      <c r="FXU232" s="44"/>
      <c r="FXV232" s="44"/>
      <c r="FXW232" s="44"/>
      <c r="FXX232" s="44"/>
      <c r="FXY232" s="44"/>
      <c r="FXZ232" s="44"/>
      <c r="FYA232" s="44"/>
      <c r="FYB232" s="44"/>
      <c r="FYC232" s="44"/>
      <c r="FYD232" s="44"/>
      <c r="FYE232" s="44"/>
      <c r="FYF232" s="44"/>
      <c r="FYG232" s="44"/>
      <c r="FYH232" s="44"/>
      <c r="FYI232" s="44"/>
      <c r="FYJ232" s="44"/>
      <c r="FYK232" s="44"/>
      <c r="FYL232" s="44"/>
      <c r="FYM232" s="44"/>
      <c r="FYN232" s="44"/>
      <c r="FYO232" s="44"/>
      <c r="FYP232" s="44"/>
      <c r="FYQ232" s="44"/>
      <c r="FYR232" s="44"/>
      <c r="FYS232" s="44"/>
      <c r="FYT232" s="44"/>
      <c r="FYU232" s="44"/>
      <c r="FYV232" s="44"/>
      <c r="FYW232" s="44"/>
      <c r="FYX232" s="44"/>
      <c r="FYY232" s="44"/>
      <c r="FYZ232" s="44"/>
      <c r="FZA232" s="44"/>
      <c r="FZB232" s="44"/>
      <c r="FZC232" s="44"/>
      <c r="FZD232" s="44"/>
      <c r="FZE232" s="44"/>
      <c r="FZF232" s="44"/>
      <c r="FZG232" s="44"/>
      <c r="FZH232" s="44"/>
      <c r="FZI232" s="44"/>
      <c r="FZJ232" s="44"/>
      <c r="FZK232" s="44"/>
      <c r="FZL232" s="44"/>
      <c r="FZM232" s="44"/>
      <c r="FZN232" s="44"/>
      <c r="FZO232" s="44"/>
      <c r="FZP232" s="44"/>
      <c r="FZQ232" s="44"/>
      <c r="FZR232" s="44"/>
      <c r="FZS232" s="44"/>
      <c r="FZT232" s="44"/>
      <c r="FZU232" s="44"/>
      <c r="FZV232" s="44"/>
      <c r="FZW232" s="44"/>
      <c r="FZX232" s="44"/>
      <c r="FZY232" s="44"/>
      <c r="FZZ232" s="44"/>
      <c r="GAA232" s="44"/>
      <c r="GAB232" s="44"/>
      <c r="GAC232" s="44"/>
      <c r="GAD232" s="44"/>
      <c r="GAE232" s="44"/>
      <c r="GAF232" s="44"/>
      <c r="GAG232" s="44"/>
      <c r="GAH232" s="44"/>
      <c r="GAI232" s="44"/>
      <c r="GAJ232" s="44"/>
      <c r="GAK232" s="44"/>
      <c r="GAL232" s="44"/>
      <c r="GAM232" s="44"/>
      <c r="GAN232" s="44"/>
      <c r="GAO232" s="44"/>
      <c r="GAP232" s="44"/>
      <c r="GAQ232" s="44"/>
      <c r="GAR232" s="44"/>
      <c r="GAS232" s="44"/>
      <c r="GAT232" s="44"/>
      <c r="GAU232" s="44"/>
      <c r="GAV232" s="44"/>
      <c r="GAW232" s="44"/>
      <c r="GAX232" s="44"/>
      <c r="GAY232" s="44"/>
      <c r="GAZ232" s="44"/>
      <c r="GBA232" s="44"/>
      <c r="GBB232" s="44"/>
      <c r="GBC232" s="44"/>
      <c r="GBD232" s="44"/>
      <c r="GBE232" s="44"/>
      <c r="GBF232" s="44"/>
      <c r="GBG232" s="44"/>
      <c r="GBH232" s="44"/>
      <c r="GBI232" s="44"/>
      <c r="GBJ232" s="44"/>
      <c r="GBK232" s="44"/>
      <c r="GBL232" s="44"/>
      <c r="GBM232" s="44"/>
      <c r="GBN232" s="44"/>
      <c r="GBO232" s="44"/>
      <c r="GBP232" s="44"/>
      <c r="GBQ232" s="44"/>
      <c r="GBR232" s="44"/>
      <c r="GBS232" s="44"/>
      <c r="GBT232" s="44"/>
      <c r="GBU232" s="44"/>
      <c r="GBV232" s="44"/>
      <c r="GBW232" s="44"/>
      <c r="GBX232" s="44"/>
      <c r="GBY232" s="44"/>
      <c r="GBZ232" s="44"/>
      <c r="GCA232" s="44"/>
      <c r="GCB232" s="44"/>
      <c r="GCC232" s="44"/>
      <c r="GCD232" s="44"/>
      <c r="GCE232" s="44"/>
      <c r="GCF232" s="44"/>
      <c r="GCG232" s="44"/>
      <c r="GCH232" s="44"/>
      <c r="GCI232" s="44"/>
      <c r="GCJ232" s="44"/>
      <c r="GCK232" s="44"/>
      <c r="GCL232" s="44"/>
      <c r="GCM232" s="44"/>
      <c r="GCN232" s="44"/>
      <c r="GCO232" s="44"/>
      <c r="GCP232" s="44"/>
      <c r="GCQ232" s="44"/>
      <c r="GCR232" s="44"/>
      <c r="GCS232" s="44"/>
      <c r="GCT232" s="44"/>
      <c r="GCU232" s="44"/>
      <c r="GCV232" s="44"/>
      <c r="GCW232" s="44"/>
      <c r="GCX232" s="44"/>
      <c r="GCY232" s="44"/>
      <c r="GCZ232" s="44"/>
      <c r="GDA232" s="44"/>
      <c r="GDB232" s="44"/>
      <c r="GDC232" s="44"/>
      <c r="GDD232" s="44"/>
      <c r="GDE232" s="44"/>
      <c r="GDF232" s="44"/>
      <c r="GDG232" s="44"/>
      <c r="GDH232" s="44"/>
      <c r="GDI232" s="44"/>
      <c r="GDJ232" s="44"/>
      <c r="GDK232" s="44"/>
      <c r="GDL232" s="44"/>
      <c r="GDM232" s="44"/>
      <c r="GDN232" s="44"/>
      <c r="GDO232" s="44"/>
      <c r="GDP232" s="44"/>
      <c r="GDQ232" s="44"/>
      <c r="GDR232" s="44"/>
      <c r="GDS232" s="44"/>
      <c r="GDT232" s="44"/>
      <c r="GDU232" s="44"/>
      <c r="GDV232" s="44"/>
      <c r="GDW232" s="44"/>
      <c r="GDX232" s="44"/>
      <c r="GDY232" s="44"/>
      <c r="GDZ232" s="44"/>
      <c r="GEA232" s="44"/>
      <c r="GEB232" s="44"/>
      <c r="GEC232" s="44"/>
      <c r="GED232" s="44"/>
      <c r="GEE232" s="44"/>
      <c r="GEF232" s="44"/>
      <c r="GEG232" s="44"/>
      <c r="GEH232" s="44"/>
      <c r="GEI232" s="44"/>
      <c r="GEJ232" s="44"/>
      <c r="GEK232" s="44"/>
      <c r="GEL232" s="44"/>
      <c r="GEM232" s="44"/>
      <c r="GEN232" s="44"/>
      <c r="GEO232" s="44"/>
      <c r="GEP232" s="44"/>
      <c r="GEQ232" s="44"/>
      <c r="GER232" s="44"/>
      <c r="GES232" s="44"/>
      <c r="GET232" s="44"/>
      <c r="GEU232" s="44"/>
      <c r="GEV232" s="44"/>
      <c r="GEW232" s="44"/>
      <c r="GEX232" s="44"/>
      <c r="GEY232" s="44"/>
      <c r="GEZ232" s="44"/>
      <c r="GFA232" s="44"/>
      <c r="GFB232" s="44"/>
      <c r="GFC232" s="44"/>
      <c r="GFD232" s="44"/>
      <c r="GFE232" s="44"/>
      <c r="GFF232" s="44"/>
      <c r="GFG232" s="44"/>
      <c r="GFH232" s="44"/>
      <c r="GFI232" s="44"/>
      <c r="GFJ232" s="44"/>
      <c r="GFK232" s="44"/>
      <c r="GFL232" s="44"/>
      <c r="GFM232" s="44"/>
      <c r="GFN232" s="44"/>
      <c r="GFO232" s="44"/>
      <c r="GFP232" s="44"/>
      <c r="GFQ232" s="44"/>
      <c r="GFR232" s="44"/>
      <c r="GFS232" s="44"/>
      <c r="GFT232" s="44"/>
      <c r="GFU232" s="44"/>
      <c r="GFV232" s="44"/>
      <c r="GFW232" s="44"/>
      <c r="GFX232" s="44"/>
      <c r="GFY232" s="44"/>
      <c r="GFZ232" s="44"/>
      <c r="GGA232" s="44"/>
      <c r="GGB232" s="44"/>
      <c r="GGC232" s="44"/>
      <c r="GGD232" s="44"/>
      <c r="GGE232" s="44"/>
      <c r="GGF232" s="44"/>
      <c r="GGG232" s="44"/>
      <c r="GGH232" s="44"/>
      <c r="GGI232" s="44"/>
      <c r="GGJ232" s="44"/>
      <c r="GGK232" s="44"/>
      <c r="GGL232" s="44"/>
      <c r="GGM232" s="44"/>
      <c r="GGN232" s="44"/>
      <c r="GGO232" s="44"/>
      <c r="GGP232" s="44"/>
      <c r="GGQ232" s="44"/>
      <c r="GGR232" s="44"/>
      <c r="GGS232" s="44"/>
      <c r="GGT232" s="44"/>
      <c r="GGU232" s="44"/>
      <c r="GGV232" s="44"/>
      <c r="GGW232" s="44"/>
      <c r="GGX232" s="44"/>
      <c r="GGY232" s="44"/>
      <c r="GGZ232" s="44"/>
      <c r="GHA232" s="44"/>
      <c r="GHB232" s="44"/>
      <c r="GHC232" s="44"/>
      <c r="GHD232" s="44"/>
      <c r="GHE232" s="44"/>
      <c r="GHF232" s="44"/>
      <c r="GHG232" s="44"/>
      <c r="GHH232" s="44"/>
      <c r="GHI232" s="44"/>
      <c r="GHJ232" s="44"/>
      <c r="GHK232" s="44"/>
      <c r="GHL232" s="44"/>
      <c r="GHM232" s="44"/>
      <c r="GHN232" s="44"/>
      <c r="GHO232" s="44"/>
      <c r="GHP232" s="44"/>
      <c r="GHQ232" s="44"/>
      <c r="GHR232" s="44"/>
      <c r="GHS232" s="44"/>
      <c r="GHT232" s="44"/>
      <c r="GHU232" s="44"/>
      <c r="GHV232" s="44"/>
      <c r="GHW232" s="44"/>
      <c r="GHX232" s="44"/>
      <c r="GHY232" s="44"/>
      <c r="GHZ232" s="44"/>
      <c r="GIA232" s="44"/>
      <c r="GIB232" s="44"/>
      <c r="GIC232" s="44"/>
      <c r="GID232" s="44"/>
      <c r="GIE232" s="44"/>
      <c r="GIF232" s="44"/>
      <c r="GIG232" s="44"/>
      <c r="GIH232" s="44"/>
      <c r="GII232" s="44"/>
      <c r="GIJ232" s="44"/>
      <c r="GIK232" s="44"/>
      <c r="GIL232" s="44"/>
      <c r="GIM232" s="44"/>
      <c r="GIN232" s="44"/>
      <c r="GIO232" s="44"/>
      <c r="GIP232" s="44"/>
      <c r="GIQ232" s="44"/>
      <c r="GIR232" s="44"/>
      <c r="GIS232" s="44"/>
      <c r="GIT232" s="44"/>
      <c r="GIU232" s="44"/>
      <c r="GIV232" s="44"/>
      <c r="GIW232" s="44"/>
      <c r="GIX232" s="44"/>
      <c r="GIY232" s="44"/>
      <c r="GIZ232" s="44"/>
      <c r="GJA232" s="44"/>
      <c r="GJB232" s="44"/>
      <c r="GJC232" s="44"/>
      <c r="GJD232" s="44"/>
      <c r="GJE232" s="44"/>
      <c r="GJF232" s="44"/>
      <c r="GJG232" s="44"/>
      <c r="GJH232" s="44"/>
      <c r="GJI232" s="44"/>
      <c r="GJJ232" s="44"/>
      <c r="GJK232" s="44"/>
      <c r="GJL232" s="44"/>
      <c r="GJM232" s="44"/>
      <c r="GJN232" s="44"/>
      <c r="GJO232" s="44"/>
      <c r="GJP232" s="44"/>
      <c r="GJQ232" s="44"/>
      <c r="GJR232" s="44"/>
      <c r="GJS232" s="44"/>
      <c r="GJT232" s="44"/>
      <c r="GJU232" s="44"/>
      <c r="GJV232" s="44"/>
      <c r="GJW232" s="44"/>
      <c r="GJX232" s="44"/>
      <c r="GJY232" s="44"/>
      <c r="GJZ232" s="44"/>
      <c r="GKA232" s="44"/>
      <c r="GKB232" s="44"/>
      <c r="GKC232" s="44"/>
      <c r="GKD232" s="44"/>
      <c r="GKE232" s="44"/>
      <c r="GKF232" s="44"/>
      <c r="GKG232" s="44"/>
      <c r="GKH232" s="44"/>
      <c r="GKI232" s="44"/>
      <c r="GKJ232" s="44"/>
      <c r="GKK232" s="44"/>
      <c r="GKL232" s="44"/>
      <c r="GKM232" s="44"/>
      <c r="GKN232" s="44"/>
      <c r="GKO232" s="44"/>
      <c r="GKP232" s="44"/>
      <c r="GKQ232" s="44"/>
      <c r="GKR232" s="44"/>
      <c r="GKS232" s="44"/>
      <c r="GKT232" s="44"/>
      <c r="GKU232" s="44"/>
      <c r="GKV232" s="44"/>
      <c r="GKW232" s="44"/>
      <c r="GKX232" s="44"/>
      <c r="GKY232" s="44"/>
      <c r="GKZ232" s="44"/>
      <c r="GLA232" s="44"/>
      <c r="GLB232" s="44"/>
      <c r="GLC232" s="44"/>
      <c r="GLD232" s="44"/>
      <c r="GLE232" s="44"/>
      <c r="GLF232" s="44"/>
      <c r="GLG232" s="44"/>
      <c r="GLH232" s="44"/>
      <c r="GLI232" s="44"/>
      <c r="GLJ232" s="44"/>
      <c r="GLK232" s="44"/>
      <c r="GLL232" s="44"/>
      <c r="GLM232" s="44"/>
      <c r="GLN232" s="44"/>
      <c r="GLO232" s="44"/>
      <c r="GLP232" s="44"/>
      <c r="GLQ232" s="44"/>
      <c r="GLR232" s="44"/>
      <c r="GLS232" s="44"/>
      <c r="GLT232" s="44"/>
      <c r="GLU232" s="44"/>
      <c r="GLV232" s="44"/>
      <c r="GLW232" s="44"/>
      <c r="GLX232" s="44"/>
      <c r="GLY232" s="44"/>
      <c r="GLZ232" s="44"/>
      <c r="GMA232" s="44"/>
      <c r="GMB232" s="44"/>
      <c r="GMC232" s="44"/>
      <c r="GMD232" s="44"/>
      <c r="GME232" s="44"/>
      <c r="GMF232" s="44"/>
      <c r="GMG232" s="44"/>
      <c r="GMH232" s="44"/>
      <c r="GMI232" s="44"/>
      <c r="GMJ232" s="44"/>
      <c r="GMK232" s="44"/>
      <c r="GML232" s="44"/>
      <c r="GMM232" s="44"/>
      <c r="GMN232" s="44"/>
      <c r="GMO232" s="44"/>
      <c r="GMP232" s="44"/>
      <c r="GMQ232" s="44"/>
      <c r="GMR232" s="44"/>
      <c r="GMS232" s="44"/>
      <c r="GMT232" s="44"/>
      <c r="GMU232" s="44"/>
      <c r="GMV232" s="44"/>
      <c r="GMW232" s="44"/>
      <c r="GMX232" s="44"/>
      <c r="GMY232" s="44"/>
      <c r="GMZ232" s="44"/>
      <c r="GNA232" s="44"/>
      <c r="GNB232" s="44"/>
      <c r="GNC232" s="44"/>
      <c r="GND232" s="44"/>
      <c r="GNE232" s="44"/>
      <c r="GNF232" s="44"/>
      <c r="GNG232" s="44"/>
      <c r="GNH232" s="44"/>
      <c r="GNI232" s="44"/>
      <c r="GNJ232" s="44"/>
      <c r="GNK232" s="44"/>
      <c r="GNL232" s="44"/>
      <c r="GNM232" s="44"/>
      <c r="GNN232" s="44"/>
      <c r="GNO232" s="44"/>
      <c r="GNP232" s="44"/>
      <c r="GNQ232" s="44"/>
      <c r="GNR232" s="44"/>
      <c r="GNS232" s="44"/>
      <c r="GNT232" s="44"/>
      <c r="GNU232" s="44"/>
      <c r="GNV232" s="44"/>
      <c r="GNW232" s="44"/>
      <c r="GNX232" s="44"/>
      <c r="GNY232" s="44"/>
      <c r="GNZ232" s="44"/>
      <c r="GOA232" s="44"/>
      <c r="GOB232" s="44"/>
      <c r="GOC232" s="44"/>
      <c r="GOD232" s="44"/>
      <c r="GOE232" s="44"/>
      <c r="GOF232" s="44"/>
      <c r="GOG232" s="44"/>
      <c r="GOH232" s="44"/>
      <c r="GOI232" s="44"/>
      <c r="GOJ232" s="44"/>
      <c r="GOK232" s="44"/>
      <c r="GOL232" s="44"/>
      <c r="GOM232" s="44"/>
      <c r="GON232" s="44"/>
      <c r="GOO232" s="44"/>
      <c r="GOP232" s="44"/>
      <c r="GOQ232" s="44"/>
      <c r="GOR232" s="44"/>
      <c r="GOS232" s="44"/>
      <c r="GOT232" s="44"/>
      <c r="GOU232" s="44"/>
      <c r="GOV232" s="44"/>
      <c r="GOW232" s="44"/>
      <c r="GOX232" s="44"/>
      <c r="GOY232" s="44"/>
      <c r="GOZ232" s="44"/>
      <c r="GPA232" s="44"/>
      <c r="GPB232" s="44"/>
      <c r="GPC232" s="44"/>
      <c r="GPD232" s="44"/>
      <c r="GPE232" s="44"/>
      <c r="GPF232" s="44"/>
      <c r="GPG232" s="44"/>
      <c r="GPH232" s="44"/>
      <c r="GPI232" s="44"/>
      <c r="GPJ232" s="44"/>
      <c r="GPK232" s="44"/>
      <c r="GPL232" s="44"/>
      <c r="GPM232" s="44"/>
      <c r="GPN232" s="44"/>
      <c r="GPO232" s="44"/>
      <c r="GPP232" s="44"/>
      <c r="GPQ232" s="44"/>
      <c r="GPR232" s="44"/>
      <c r="GPS232" s="44"/>
      <c r="GPT232" s="44"/>
      <c r="GPU232" s="44"/>
      <c r="GPV232" s="44"/>
      <c r="GPW232" s="44"/>
      <c r="GPX232" s="44"/>
      <c r="GPY232" s="44"/>
      <c r="GPZ232" s="44"/>
      <c r="GQA232" s="44"/>
      <c r="GQB232" s="44"/>
      <c r="GQC232" s="44"/>
      <c r="GQD232" s="44"/>
      <c r="GQE232" s="44"/>
      <c r="GQF232" s="44"/>
      <c r="GQG232" s="44"/>
      <c r="GQH232" s="44"/>
      <c r="GQI232" s="44"/>
      <c r="GQJ232" s="44"/>
      <c r="GQK232" s="44"/>
      <c r="GQL232" s="44"/>
      <c r="GQM232" s="44"/>
      <c r="GQN232" s="44"/>
      <c r="GQO232" s="44"/>
      <c r="GQP232" s="44"/>
      <c r="GQQ232" s="44"/>
      <c r="GQR232" s="44"/>
      <c r="GQS232" s="44"/>
      <c r="GQT232" s="44"/>
      <c r="GQU232" s="44"/>
      <c r="GQV232" s="44"/>
      <c r="GQW232" s="44"/>
      <c r="GQX232" s="44"/>
      <c r="GQY232" s="44"/>
      <c r="GQZ232" s="44"/>
      <c r="GRA232" s="44"/>
      <c r="GRB232" s="44"/>
      <c r="GRC232" s="44"/>
      <c r="GRD232" s="44"/>
      <c r="GRE232" s="44"/>
      <c r="GRF232" s="44"/>
      <c r="GRG232" s="44"/>
      <c r="GRH232" s="44"/>
      <c r="GRI232" s="44"/>
      <c r="GRJ232" s="44"/>
      <c r="GRK232" s="44"/>
      <c r="GRL232" s="44"/>
      <c r="GRM232" s="44"/>
      <c r="GRN232" s="44"/>
      <c r="GRO232" s="44"/>
      <c r="GRP232" s="44"/>
      <c r="GRQ232" s="44"/>
      <c r="GRR232" s="44"/>
      <c r="GRS232" s="44"/>
      <c r="GRT232" s="44"/>
      <c r="GRU232" s="44"/>
      <c r="GRV232" s="44"/>
      <c r="GRW232" s="44"/>
      <c r="GRX232" s="44"/>
      <c r="GRY232" s="44"/>
      <c r="GRZ232" s="44"/>
      <c r="GSA232" s="44"/>
      <c r="GSB232" s="44"/>
      <c r="GSC232" s="44"/>
      <c r="GSD232" s="44"/>
      <c r="GSE232" s="44"/>
      <c r="GSF232" s="44"/>
      <c r="GSG232" s="44"/>
      <c r="GSH232" s="44"/>
      <c r="GSI232" s="44"/>
      <c r="GSJ232" s="44"/>
      <c r="GSK232" s="44"/>
      <c r="GSL232" s="44"/>
      <c r="GSM232" s="44"/>
      <c r="GSN232" s="44"/>
      <c r="GSO232" s="44"/>
      <c r="GSP232" s="44"/>
      <c r="GSQ232" s="44"/>
      <c r="GSR232" s="44"/>
      <c r="GSS232" s="44"/>
      <c r="GST232" s="44"/>
      <c r="GSU232" s="44"/>
      <c r="GSV232" s="44"/>
      <c r="GSW232" s="44"/>
      <c r="GSX232" s="44"/>
      <c r="GSY232" s="44"/>
      <c r="GSZ232" s="44"/>
      <c r="GTA232" s="44"/>
      <c r="GTB232" s="44"/>
      <c r="GTC232" s="44"/>
      <c r="GTD232" s="44"/>
      <c r="GTE232" s="44"/>
      <c r="GTF232" s="44"/>
      <c r="GTG232" s="44"/>
      <c r="GTH232" s="44"/>
      <c r="GTI232" s="44"/>
      <c r="GTJ232" s="44"/>
      <c r="GTK232" s="44"/>
      <c r="GTL232" s="44"/>
      <c r="GTM232" s="44"/>
      <c r="GTN232" s="44"/>
      <c r="GTO232" s="44"/>
      <c r="GTP232" s="44"/>
      <c r="GTQ232" s="44"/>
      <c r="GTR232" s="44"/>
      <c r="GTS232" s="44"/>
      <c r="GTT232" s="44"/>
      <c r="GTU232" s="44"/>
      <c r="GTV232" s="44"/>
      <c r="GTW232" s="44"/>
      <c r="GTX232" s="44"/>
      <c r="GTY232" s="44"/>
      <c r="GTZ232" s="44"/>
      <c r="GUA232" s="44"/>
      <c r="GUB232" s="44"/>
      <c r="GUC232" s="44"/>
      <c r="GUD232" s="44"/>
      <c r="GUE232" s="44"/>
      <c r="GUF232" s="44"/>
      <c r="GUG232" s="44"/>
      <c r="GUH232" s="44"/>
      <c r="GUI232" s="44"/>
      <c r="GUJ232" s="44"/>
      <c r="GUK232" s="44"/>
      <c r="GUL232" s="44"/>
      <c r="GUM232" s="44"/>
      <c r="GUN232" s="44"/>
      <c r="GUO232" s="44"/>
      <c r="GUP232" s="44"/>
      <c r="GUQ232" s="44"/>
      <c r="GUR232" s="44"/>
      <c r="GUS232" s="44"/>
      <c r="GUT232" s="44"/>
      <c r="GUU232" s="44"/>
      <c r="GUV232" s="44"/>
      <c r="GUW232" s="44"/>
      <c r="GUX232" s="44"/>
      <c r="GUY232" s="44"/>
      <c r="GUZ232" s="44"/>
      <c r="GVA232" s="44"/>
      <c r="GVB232" s="44"/>
      <c r="GVC232" s="44"/>
      <c r="GVD232" s="44"/>
      <c r="GVE232" s="44"/>
      <c r="GVF232" s="44"/>
      <c r="GVG232" s="44"/>
      <c r="GVH232" s="44"/>
      <c r="GVI232" s="44"/>
      <c r="GVJ232" s="44"/>
      <c r="GVK232" s="44"/>
      <c r="GVL232" s="44"/>
      <c r="GVM232" s="44"/>
      <c r="GVN232" s="44"/>
      <c r="GVO232" s="44"/>
      <c r="GVP232" s="44"/>
      <c r="GVQ232" s="44"/>
      <c r="GVR232" s="44"/>
      <c r="GVS232" s="44"/>
      <c r="GVT232" s="44"/>
      <c r="GVU232" s="44"/>
      <c r="GVV232" s="44"/>
      <c r="GVW232" s="44"/>
      <c r="GVX232" s="44"/>
      <c r="GVY232" s="44"/>
      <c r="GVZ232" s="44"/>
      <c r="GWA232" s="44"/>
      <c r="GWB232" s="44"/>
      <c r="GWC232" s="44"/>
      <c r="GWD232" s="44"/>
      <c r="GWE232" s="44"/>
      <c r="GWF232" s="44"/>
      <c r="GWG232" s="44"/>
      <c r="GWH232" s="44"/>
      <c r="GWI232" s="44"/>
      <c r="GWJ232" s="44"/>
      <c r="GWK232" s="44"/>
      <c r="GWL232" s="44"/>
      <c r="GWM232" s="44"/>
      <c r="GWN232" s="44"/>
      <c r="GWO232" s="44"/>
      <c r="GWP232" s="44"/>
      <c r="GWQ232" s="44"/>
      <c r="GWR232" s="44"/>
      <c r="GWS232" s="44"/>
      <c r="GWT232" s="44"/>
      <c r="GWU232" s="44"/>
      <c r="GWV232" s="44"/>
      <c r="GWW232" s="44"/>
      <c r="GWX232" s="44"/>
      <c r="GWY232" s="44"/>
      <c r="GWZ232" s="44"/>
      <c r="GXA232" s="44"/>
      <c r="GXB232" s="44"/>
      <c r="GXC232" s="44"/>
      <c r="GXD232" s="44"/>
      <c r="GXE232" s="44"/>
      <c r="GXF232" s="44"/>
      <c r="GXG232" s="44"/>
      <c r="GXH232" s="44"/>
      <c r="GXI232" s="44"/>
      <c r="GXJ232" s="44"/>
      <c r="GXK232" s="44"/>
      <c r="GXL232" s="44"/>
      <c r="GXM232" s="44"/>
      <c r="GXN232" s="44"/>
      <c r="GXO232" s="44"/>
      <c r="GXP232" s="44"/>
      <c r="GXQ232" s="44"/>
      <c r="GXR232" s="44"/>
      <c r="GXS232" s="44"/>
      <c r="GXT232" s="44"/>
      <c r="GXU232" s="44"/>
      <c r="GXV232" s="44"/>
      <c r="GXW232" s="44"/>
      <c r="GXX232" s="44"/>
      <c r="GXY232" s="44"/>
      <c r="GXZ232" s="44"/>
      <c r="GYA232" s="44"/>
      <c r="GYB232" s="44"/>
      <c r="GYC232" s="44"/>
      <c r="GYD232" s="44"/>
      <c r="GYE232" s="44"/>
      <c r="GYF232" s="44"/>
      <c r="GYG232" s="44"/>
      <c r="GYH232" s="44"/>
      <c r="GYI232" s="44"/>
      <c r="GYJ232" s="44"/>
      <c r="GYK232" s="44"/>
      <c r="GYL232" s="44"/>
      <c r="GYM232" s="44"/>
      <c r="GYN232" s="44"/>
      <c r="GYO232" s="44"/>
      <c r="GYP232" s="44"/>
      <c r="GYQ232" s="44"/>
      <c r="GYR232" s="44"/>
      <c r="GYS232" s="44"/>
      <c r="GYT232" s="44"/>
      <c r="GYU232" s="44"/>
      <c r="GYV232" s="44"/>
      <c r="GYW232" s="44"/>
      <c r="GYX232" s="44"/>
      <c r="GYY232" s="44"/>
      <c r="GYZ232" s="44"/>
      <c r="GZA232" s="44"/>
      <c r="GZB232" s="44"/>
      <c r="GZC232" s="44"/>
      <c r="GZD232" s="44"/>
      <c r="GZE232" s="44"/>
      <c r="GZF232" s="44"/>
      <c r="GZG232" s="44"/>
      <c r="GZH232" s="44"/>
      <c r="GZI232" s="44"/>
      <c r="GZJ232" s="44"/>
      <c r="GZK232" s="44"/>
      <c r="GZL232" s="44"/>
      <c r="GZM232" s="44"/>
      <c r="GZN232" s="44"/>
      <c r="GZO232" s="44"/>
      <c r="GZP232" s="44"/>
      <c r="GZQ232" s="44"/>
      <c r="GZR232" s="44"/>
      <c r="GZS232" s="44"/>
      <c r="GZT232" s="44"/>
      <c r="GZU232" s="44"/>
      <c r="GZV232" s="44"/>
      <c r="GZW232" s="44"/>
      <c r="GZX232" s="44"/>
      <c r="GZY232" s="44"/>
      <c r="GZZ232" s="44"/>
      <c r="HAA232" s="44"/>
      <c r="HAB232" s="44"/>
      <c r="HAC232" s="44"/>
      <c r="HAD232" s="44"/>
      <c r="HAE232" s="44"/>
      <c r="HAF232" s="44"/>
      <c r="HAG232" s="44"/>
      <c r="HAH232" s="44"/>
      <c r="HAI232" s="44"/>
      <c r="HAJ232" s="44"/>
      <c r="HAK232" s="44"/>
      <c r="HAL232" s="44"/>
      <c r="HAM232" s="44"/>
      <c r="HAN232" s="44"/>
      <c r="HAO232" s="44"/>
      <c r="HAP232" s="44"/>
      <c r="HAQ232" s="44"/>
      <c r="HAR232" s="44"/>
      <c r="HAS232" s="44"/>
      <c r="HAT232" s="44"/>
      <c r="HAU232" s="44"/>
      <c r="HAV232" s="44"/>
      <c r="HAW232" s="44"/>
      <c r="HAX232" s="44"/>
      <c r="HAY232" s="44"/>
      <c r="HAZ232" s="44"/>
      <c r="HBA232" s="44"/>
      <c r="HBB232" s="44"/>
      <c r="HBC232" s="44"/>
      <c r="HBD232" s="44"/>
      <c r="HBE232" s="44"/>
      <c r="HBF232" s="44"/>
      <c r="HBG232" s="44"/>
      <c r="HBH232" s="44"/>
      <c r="HBI232" s="44"/>
      <c r="HBJ232" s="44"/>
      <c r="HBK232" s="44"/>
      <c r="HBL232" s="44"/>
      <c r="HBM232" s="44"/>
      <c r="HBN232" s="44"/>
      <c r="HBO232" s="44"/>
      <c r="HBP232" s="44"/>
      <c r="HBQ232" s="44"/>
      <c r="HBR232" s="44"/>
      <c r="HBS232" s="44"/>
      <c r="HBT232" s="44"/>
      <c r="HBU232" s="44"/>
      <c r="HBV232" s="44"/>
      <c r="HBW232" s="44"/>
      <c r="HBX232" s="44"/>
      <c r="HBY232" s="44"/>
      <c r="HBZ232" s="44"/>
      <c r="HCA232" s="44"/>
      <c r="HCB232" s="44"/>
      <c r="HCC232" s="44"/>
      <c r="HCD232" s="44"/>
      <c r="HCE232" s="44"/>
      <c r="HCF232" s="44"/>
      <c r="HCG232" s="44"/>
      <c r="HCH232" s="44"/>
      <c r="HCI232" s="44"/>
      <c r="HCJ232" s="44"/>
      <c r="HCK232" s="44"/>
      <c r="HCL232" s="44"/>
      <c r="HCM232" s="44"/>
      <c r="HCN232" s="44"/>
      <c r="HCO232" s="44"/>
      <c r="HCP232" s="44"/>
      <c r="HCQ232" s="44"/>
      <c r="HCR232" s="44"/>
      <c r="HCS232" s="44"/>
      <c r="HCT232" s="44"/>
      <c r="HCU232" s="44"/>
      <c r="HCV232" s="44"/>
      <c r="HCW232" s="44"/>
      <c r="HCX232" s="44"/>
      <c r="HCY232" s="44"/>
      <c r="HCZ232" s="44"/>
      <c r="HDA232" s="44"/>
      <c r="HDB232" s="44"/>
      <c r="HDC232" s="44"/>
      <c r="HDD232" s="44"/>
      <c r="HDE232" s="44"/>
      <c r="HDF232" s="44"/>
      <c r="HDG232" s="44"/>
      <c r="HDH232" s="44"/>
      <c r="HDI232" s="44"/>
      <c r="HDJ232" s="44"/>
      <c r="HDK232" s="44"/>
      <c r="HDL232" s="44"/>
      <c r="HDM232" s="44"/>
      <c r="HDN232" s="44"/>
      <c r="HDO232" s="44"/>
      <c r="HDP232" s="44"/>
      <c r="HDQ232" s="44"/>
      <c r="HDR232" s="44"/>
      <c r="HDS232" s="44"/>
      <c r="HDT232" s="44"/>
      <c r="HDU232" s="44"/>
      <c r="HDV232" s="44"/>
      <c r="HDW232" s="44"/>
      <c r="HDX232" s="44"/>
      <c r="HDY232" s="44"/>
      <c r="HDZ232" s="44"/>
      <c r="HEA232" s="44"/>
      <c r="HEB232" s="44"/>
      <c r="HEC232" s="44"/>
      <c r="HED232" s="44"/>
      <c r="HEE232" s="44"/>
      <c r="HEF232" s="44"/>
      <c r="HEG232" s="44"/>
      <c r="HEH232" s="44"/>
      <c r="HEI232" s="44"/>
      <c r="HEJ232" s="44"/>
      <c r="HEK232" s="44"/>
      <c r="HEL232" s="44"/>
      <c r="HEM232" s="44"/>
      <c r="HEN232" s="44"/>
      <c r="HEO232" s="44"/>
      <c r="HEP232" s="44"/>
      <c r="HEQ232" s="44"/>
      <c r="HER232" s="44"/>
      <c r="HES232" s="44"/>
      <c r="HET232" s="44"/>
      <c r="HEU232" s="44"/>
      <c r="HEV232" s="44"/>
      <c r="HEW232" s="44"/>
      <c r="HEX232" s="44"/>
      <c r="HEY232" s="44"/>
      <c r="HEZ232" s="44"/>
      <c r="HFA232" s="44"/>
      <c r="HFB232" s="44"/>
      <c r="HFC232" s="44"/>
      <c r="HFD232" s="44"/>
      <c r="HFE232" s="44"/>
      <c r="HFF232" s="44"/>
      <c r="HFG232" s="44"/>
      <c r="HFH232" s="44"/>
      <c r="HFI232" s="44"/>
      <c r="HFJ232" s="44"/>
      <c r="HFK232" s="44"/>
      <c r="HFL232" s="44"/>
      <c r="HFM232" s="44"/>
      <c r="HFN232" s="44"/>
      <c r="HFO232" s="44"/>
      <c r="HFP232" s="44"/>
      <c r="HFQ232" s="44"/>
      <c r="HFR232" s="44"/>
      <c r="HFS232" s="44"/>
      <c r="HFT232" s="44"/>
      <c r="HFU232" s="44"/>
      <c r="HFV232" s="44"/>
      <c r="HFW232" s="44"/>
      <c r="HFX232" s="44"/>
      <c r="HFY232" s="44"/>
      <c r="HFZ232" s="44"/>
      <c r="HGA232" s="44"/>
      <c r="HGB232" s="44"/>
      <c r="HGC232" s="44"/>
      <c r="HGD232" s="44"/>
      <c r="HGE232" s="44"/>
      <c r="HGF232" s="44"/>
      <c r="HGG232" s="44"/>
      <c r="HGH232" s="44"/>
      <c r="HGI232" s="44"/>
      <c r="HGJ232" s="44"/>
      <c r="HGK232" s="44"/>
      <c r="HGL232" s="44"/>
      <c r="HGM232" s="44"/>
      <c r="HGN232" s="44"/>
      <c r="HGO232" s="44"/>
      <c r="HGP232" s="44"/>
      <c r="HGQ232" s="44"/>
      <c r="HGR232" s="44"/>
      <c r="HGS232" s="44"/>
      <c r="HGT232" s="44"/>
      <c r="HGU232" s="44"/>
      <c r="HGV232" s="44"/>
      <c r="HGW232" s="44"/>
      <c r="HGX232" s="44"/>
      <c r="HGY232" s="44"/>
      <c r="HGZ232" s="44"/>
      <c r="HHA232" s="44"/>
      <c r="HHB232" s="44"/>
      <c r="HHC232" s="44"/>
      <c r="HHD232" s="44"/>
      <c r="HHE232" s="44"/>
      <c r="HHF232" s="44"/>
      <c r="HHG232" s="44"/>
      <c r="HHH232" s="44"/>
      <c r="HHI232" s="44"/>
      <c r="HHJ232" s="44"/>
      <c r="HHK232" s="44"/>
      <c r="HHL232" s="44"/>
      <c r="HHM232" s="44"/>
      <c r="HHN232" s="44"/>
      <c r="HHO232" s="44"/>
      <c r="HHP232" s="44"/>
      <c r="HHQ232" s="44"/>
      <c r="HHR232" s="44"/>
      <c r="HHS232" s="44"/>
      <c r="HHT232" s="44"/>
      <c r="HHU232" s="44"/>
      <c r="HHV232" s="44"/>
      <c r="HHW232" s="44"/>
      <c r="HHX232" s="44"/>
      <c r="HHY232" s="44"/>
      <c r="HHZ232" s="44"/>
      <c r="HIA232" s="44"/>
      <c r="HIB232" s="44"/>
      <c r="HIC232" s="44"/>
      <c r="HID232" s="44"/>
      <c r="HIE232" s="44"/>
      <c r="HIF232" s="44"/>
      <c r="HIG232" s="44"/>
      <c r="HIH232" s="44"/>
      <c r="HII232" s="44"/>
      <c r="HIJ232" s="44"/>
      <c r="HIK232" s="44"/>
      <c r="HIL232" s="44"/>
      <c r="HIM232" s="44"/>
      <c r="HIN232" s="44"/>
      <c r="HIO232" s="44"/>
      <c r="HIP232" s="44"/>
      <c r="HIQ232" s="44"/>
      <c r="HIR232" s="44"/>
      <c r="HIS232" s="44"/>
      <c r="HIT232" s="44"/>
      <c r="HIU232" s="44"/>
      <c r="HIV232" s="44"/>
      <c r="HIW232" s="44"/>
      <c r="HIX232" s="44"/>
      <c r="HIY232" s="44"/>
      <c r="HIZ232" s="44"/>
      <c r="HJA232" s="44"/>
      <c r="HJB232" s="44"/>
      <c r="HJC232" s="44"/>
      <c r="HJD232" s="44"/>
      <c r="HJE232" s="44"/>
      <c r="HJF232" s="44"/>
      <c r="HJG232" s="44"/>
      <c r="HJH232" s="44"/>
      <c r="HJI232" s="44"/>
      <c r="HJJ232" s="44"/>
      <c r="HJK232" s="44"/>
      <c r="HJL232" s="44"/>
      <c r="HJM232" s="44"/>
      <c r="HJN232" s="44"/>
      <c r="HJO232" s="44"/>
      <c r="HJP232" s="44"/>
      <c r="HJQ232" s="44"/>
      <c r="HJR232" s="44"/>
      <c r="HJS232" s="44"/>
      <c r="HJT232" s="44"/>
      <c r="HJU232" s="44"/>
      <c r="HJV232" s="44"/>
      <c r="HJW232" s="44"/>
      <c r="HJX232" s="44"/>
      <c r="HJY232" s="44"/>
      <c r="HJZ232" s="44"/>
      <c r="HKA232" s="44"/>
      <c r="HKB232" s="44"/>
      <c r="HKC232" s="44"/>
      <c r="HKD232" s="44"/>
      <c r="HKE232" s="44"/>
      <c r="HKF232" s="44"/>
      <c r="HKG232" s="44"/>
      <c r="HKH232" s="44"/>
      <c r="HKI232" s="44"/>
      <c r="HKJ232" s="44"/>
      <c r="HKK232" s="44"/>
      <c r="HKL232" s="44"/>
      <c r="HKM232" s="44"/>
      <c r="HKN232" s="44"/>
      <c r="HKO232" s="44"/>
      <c r="HKP232" s="44"/>
      <c r="HKQ232" s="44"/>
      <c r="HKR232" s="44"/>
      <c r="HKS232" s="44"/>
      <c r="HKT232" s="44"/>
      <c r="HKU232" s="44"/>
      <c r="HKV232" s="44"/>
      <c r="HKW232" s="44"/>
      <c r="HKX232" s="44"/>
      <c r="HKY232" s="44"/>
      <c r="HKZ232" s="44"/>
      <c r="HLA232" s="44"/>
      <c r="HLB232" s="44"/>
      <c r="HLC232" s="44"/>
      <c r="HLD232" s="44"/>
      <c r="HLE232" s="44"/>
      <c r="HLF232" s="44"/>
      <c r="HLG232" s="44"/>
      <c r="HLH232" s="44"/>
      <c r="HLI232" s="44"/>
      <c r="HLJ232" s="44"/>
      <c r="HLK232" s="44"/>
      <c r="HLL232" s="44"/>
      <c r="HLM232" s="44"/>
      <c r="HLN232" s="44"/>
      <c r="HLO232" s="44"/>
      <c r="HLP232" s="44"/>
      <c r="HLQ232" s="44"/>
      <c r="HLR232" s="44"/>
      <c r="HLS232" s="44"/>
      <c r="HLT232" s="44"/>
      <c r="HLU232" s="44"/>
      <c r="HLV232" s="44"/>
      <c r="HLW232" s="44"/>
      <c r="HLX232" s="44"/>
      <c r="HLY232" s="44"/>
      <c r="HLZ232" s="44"/>
      <c r="HMA232" s="44"/>
      <c r="HMB232" s="44"/>
      <c r="HMC232" s="44"/>
      <c r="HMD232" s="44"/>
      <c r="HME232" s="44"/>
      <c r="HMF232" s="44"/>
      <c r="HMG232" s="44"/>
      <c r="HMH232" s="44"/>
      <c r="HMI232" s="44"/>
      <c r="HMJ232" s="44"/>
      <c r="HMK232" s="44"/>
      <c r="HML232" s="44"/>
      <c r="HMM232" s="44"/>
      <c r="HMN232" s="44"/>
      <c r="HMO232" s="44"/>
      <c r="HMP232" s="44"/>
      <c r="HMQ232" s="44"/>
      <c r="HMR232" s="44"/>
      <c r="HMS232" s="44"/>
      <c r="HMT232" s="44"/>
      <c r="HMU232" s="44"/>
      <c r="HMV232" s="44"/>
      <c r="HMW232" s="44"/>
      <c r="HMX232" s="44"/>
      <c r="HMY232" s="44"/>
      <c r="HMZ232" s="44"/>
      <c r="HNA232" s="44"/>
      <c r="HNB232" s="44"/>
      <c r="HNC232" s="44"/>
      <c r="HND232" s="44"/>
      <c r="HNE232" s="44"/>
      <c r="HNF232" s="44"/>
      <c r="HNG232" s="44"/>
      <c r="HNH232" s="44"/>
      <c r="HNI232" s="44"/>
      <c r="HNJ232" s="44"/>
      <c r="HNK232" s="44"/>
      <c r="HNL232" s="44"/>
      <c r="HNM232" s="44"/>
      <c r="HNN232" s="44"/>
      <c r="HNO232" s="44"/>
      <c r="HNP232" s="44"/>
      <c r="HNQ232" s="44"/>
      <c r="HNR232" s="44"/>
      <c r="HNS232" s="44"/>
      <c r="HNT232" s="44"/>
      <c r="HNU232" s="44"/>
      <c r="HNV232" s="44"/>
      <c r="HNW232" s="44"/>
      <c r="HNX232" s="44"/>
      <c r="HNY232" s="44"/>
      <c r="HNZ232" s="44"/>
      <c r="HOA232" s="44"/>
      <c r="HOB232" s="44"/>
      <c r="HOC232" s="44"/>
      <c r="HOD232" s="44"/>
      <c r="HOE232" s="44"/>
      <c r="HOF232" s="44"/>
      <c r="HOG232" s="44"/>
      <c r="HOH232" s="44"/>
      <c r="HOI232" s="44"/>
      <c r="HOJ232" s="44"/>
      <c r="HOK232" s="44"/>
      <c r="HOL232" s="44"/>
      <c r="HOM232" s="44"/>
      <c r="HON232" s="44"/>
      <c r="HOO232" s="44"/>
      <c r="HOP232" s="44"/>
      <c r="HOQ232" s="44"/>
      <c r="HOR232" s="44"/>
      <c r="HOS232" s="44"/>
      <c r="HOT232" s="44"/>
      <c r="HOU232" s="44"/>
      <c r="HOV232" s="44"/>
      <c r="HOW232" s="44"/>
      <c r="HOX232" s="44"/>
      <c r="HOY232" s="44"/>
      <c r="HOZ232" s="44"/>
      <c r="HPA232" s="44"/>
      <c r="HPB232" s="44"/>
      <c r="HPC232" s="44"/>
      <c r="HPD232" s="44"/>
      <c r="HPE232" s="44"/>
      <c r="HPF232" s="44"/>
      <c r="HPG232" s="44"/>
      <c r="HPH232" s="44"/>
      <c r="HPI232" s="44"/>
      <c r="HPJ232" s="44"/>
      <c r="HPK232" s="44"/>
      <c r="HPL232" s="44"/>
      <c r="HPM232" s="44"/>
      <c r="HPN232" s="44"/>
      <c r="HPO232" s="44"/>
      <c r="HPP232" s="44"/>
      <c r="HPQ232" s="44"/>
      <c r="HPR232" s="44"/>
      <c r="HPS232" s="44"/>
      <c r="HPT232" s="44"/>
      <c r="HPU232" s="44"/>
      <c r="HPV232" s="44"/>
      <c r="HPW232" s="44"/>
      <c r="HPX232" s="44"/>
      <c r="HPY232" s="44"/>
      <c r="HPZ232" s="44"/>
      <c r="HQA232" s="44"/>
      <c r="HQB232" s="44"/>
      <c r="HQC232" s="44"/>
      <c r="HQD232" s="44"/>
      <c r="HQE232" s="44"/>
      <c r="HQF232" s="44"/>
      <c r="HQG232" s="44"/>
      <c r="HQH232" s="44"/>
      <c r="HQI232" s="44"/>
      <c r="HQJ232" s="44"/>
      <c r="HQK232" s="44"/>
      <c r="HQL232" s="44"/>
      <c r="HQM232" s="44"/>
      <c r="HQN232" s="44"/>
      <c r="HQO232" s="44"/>
      <c r="HQP232" s="44"/>
      <c r="HQQ232" s="44"/>
      <c r="HQR232" s="44"/>
      <c r="HQS232" s="44"/>
      <c r="HQT232" s="44"/>
      <c r="HQU232" s="44"/>
      <c r="HQV232" s="44"/>
      <c r="HQW232" s="44"/>
      <c r="HQX232" s="44"/>
      <c r="HQY232" s="44"/>
      <c r="HQZ232" s="44"/>
      <c r="HRA232" s="44"/>
      <c r="HRB232" s="44"/>
      <c r="HRC232" s="44"/>
      <c r="HRD232" s="44"/>
      <c r="HRE232" s="44"/>
      <c r="HRF232" s="44"/>
      <c r="HRG232" s="44"/>
      <c r="HRH232" s="44"/>
      <c r="HRI232" s="44"/>
      <c r="HRJ232" s="44"/>
      <c r="HRK232" s="44"/>
      <c r="HRL232" s="44"/>
      <c r="HRM232" s="44"/>
      <c r="HRN232" s="44"/>
      <c r="HRO232" s="44"/>
      <c r="HRP232" s="44"/>
      <c r="HRQ232" s="44"/>
      <c r="HRR232" s="44"/>
      <c r="HRS232" s="44"/>
      <c r="HRT232" s="44"/>
      <c r="HRU232" s="44"/>
      <c r="HRV232" s="44"/>
      <c r="HRW232" s="44"/>
      <c r="HRX232" s="44"/>
      <c r="HRY232" s="44"/>
      <c r="HRZ232" s="44"/>
      <c r="HSA232" s="44"/>
      <c r="HSB232" s="44"/>
      <c r="HSC232" s="44"/>
      <c r="HSD232" s="44"/>
      <c r="HSE232" s="44"/>
      <c r="HSF232" s="44"/>
      <c r="HSG232" s="44"/>
      <c r="HSH232" s="44"/>
      <c r="HSI232" s="44"/>
      <c r="HSJ232" s="44"/>
      <c r="HSK232" s="44"/>
      <c r="HSL232" s="44"/>
      <c r="HSM232" s="44"/>
      <c r="HSN232" s="44"/>
      <c r="HSO232" s="44"/>
      <c r="HSP232" s="44"/>
      <c r="HSQ232" s="44"/>
      <c r="HSR232" s="44"/>
      <c r="HSS232" s="44"/>
      <c r="HST232" s="44"/>
      <c r="HSU232" s="44"/>
      <c r="HSV232" s="44"/>
      <c r="HSW232" s="44"/>
      <c r="HSX232" s="44"/>
      <c r="HSY232" s="44"/>
      <c r="HSZ232" s="44"/>
      <c r="HTA232" s="44"/>
      <c r="HTB232" s="44"/>
      <c r="HTC232" s="44"/>
      <c r="HTD232" s="44"/>
      <c r="HTE232" s="44"/>
      <c r="HTF232" s="44"/>
      <c r="HTG232" s="44"/>
      <c r="HTH232" s="44"/>
      <c r="HTI232" s="44"/>
      <c r="HTJ232" s="44"/>
      <c r="HTK232" s="44"/>
      <c r="HTL232" s="44"/>
      <c r="HTM232" s="44"/>
      <c r="HTN232" s="44"/>
      <c r="HTO232" s="44"/>
      <c r="HTP232" s="44"/>
      <c r="HTQ232" s="44"/>
      <c r="HTR232" s="44"/>
      <c r="HTS232" s="44"/>
      <c r="HTT232" s="44"/>
      <c r="HTU232" s="44"/>
      <c r="HTV232" s="44"/>
      <c r="HTW232" s="44"/>
      <c r="HTX232" s="44"/>
      <c r="HTY232" s="44"/>
      <c r="HTZ232" s="44"/>
      <c r="HUA232" s="44"/>
      <c r="HUB232" s="44"/>
      <c r="HUC232" s="44"/>
      <c r="HUD232" s="44"/>
      <c r="HUE232" s="44"/>
      <c r="HUF232" s="44"/>
      <c r="HUG232" s="44"/>
      <c r="HUH232" s="44"/>
      <c r="HUI232" s="44"/>
      <c r="HUJ232" s="44"/>
      <c r="HUK232" s="44"/>
      <c r="HUL232" s="44"/>
      <c r="HUM232" s="44"/>
      <c r="HUN232" s="44"/>
      <c r="HUO232" s="44"/>
      <c r="HUP232" s="44"/>
      <c r="HUQ232" s="44"/>
      <c r="HUR232" s="44"/>
      <c r="HUS232" s="44"/>
      <c r="HUT232" s="44"/>
      <c r="HUU232" s="44"/>
      <c r="HUV232" s="44"/>
      <c r="HUW232" s="44"/>
      <c r="HUX232" s="44"/>
      <c r="HUY232" s="44"/>
      <c r="HUZ232" s="44"/>
      <c r="HVA232" s="44"/>
      <c r="HVB232" s="44"/>
      <c r="HVC232" s="44"/>
      <c r="HVD232" s="44"/>
      <c r="HVE232" s="44"/>
      <c r="HVF232" s="44"/>
      <c r="HVG232" s="44"/>
      <c r="HVH232" s="44"/>
      <c r="HVI232" s="44"/>
      <c r="HVJ232" s="44"/>
      <c r="HVK232" s="44"/>
      <c r="HVL232" s="44"/>
      <c r="HVM232" s="44"/>
      <c r="HVN232" s="44"/>
      <c r="HVO232" s="44"/>
      <c r="HVP232" s="44"/>
      <c r="HVQ232" s="44"/>
      <c r="HVR232" s="44"/>
      <c r="HVS232" s="44"/>
      <c r="HVT232" s="44"/>
      <c r="HVU232" s="44"/>
      <c r="HVV232" s="44"/>
      <c r="HVW232" s="44"/>
      <c r="HVX232" s="44"/>
      <c r="HVY232" s="44"/>
      <c r="HVZ232" s="44"/>
      <c r="HWA232" s="44"/>
      <c r="HWB232" s="44"/>
      <c r="HWC232" s="44"/>
      <c r="HWD232" s="44"/>
      <c r="HWE232" s="44"/>
      <c r="HWF232" s="44"/>
      <c r="HWG232" s="44"/>
      <c r="HWH232" s="44"/>
      <c r="HWI232" s="44"/>
      <c r="HWJ232" s="44"/>
      <c r="HWK232" s="44"/>
      <c r="HWL232" s="44"/>
      <c r="HWM232" s="44"/>
      <c r="HWN232" s="44"/>
      <c r="HWO232" s="44"/>
      <c r="HWP232" s="44"/>
      <c r="HWQ232" s="44"/>
      <c r="HWR232" s="44"/>
      <c r="HWS232" s="44"/>
      <c r="HWT232" s="44"/>
      <c r="HWU232" s="44"/>
      <c r="HWV232" s="44"/>
      <c r="HWW232" s="44"/>
      <c r="HWX232" s="44"/>
      <c r="HWY232" s="44"/>
      <c r="HWZ232" s="44"/>
      <c r="HXA232" s="44"/>
      <c r="HXB232" s="44"/>
      <c r="HXC232" s="44"/>
      <c r="HXD232" s="44"/>
      <c r="HXE232" s="44"/>
      <c r="HXF232" s="44"/>
      <c r="HXG232" s="44"/>
      <c r="HXH232" s="44"/>
      <c r="HXI232" s="44"/>
      <c r="HXJ232" s="44"/>
      <c r="HXK232" s="44"/>
      <c r="HXL232" s="44"/>
      <c r="HXM232" s="44"/>
      <c r="HXN232" s="44"/>
      <c r="HXO232" s="44"/>
      <c r="HXP232" s="44"/>
      <c r="HXQ232" s="44"/>
      <c r="HXR232" s="44"/>
      <c r="HXS232" s="44"/>
      <c r="HXT232" s="44"/>
      <c r="HXU232" s="44"/>
      <c r="HXV232" s="44"/>
      <c r="HXW232" s="44"/>
      <c r="HXX232" s="44"/>
      <c r="HXY232" s="44"/>
      <c r="HXZ232" s="44"/>
      <c r="HYA232" s="44"/>
      <c r="HYB232" s="44"/>
      <c r="HYC232" s="44"/>
      <c r="HYD232" s="44"/>
      <c r="HYE232" s="44"/>
      <c r="HYF232" s="44"/>
      <c r="HYG232" s="44"/>
      <c r="HYH232" s="44"/>
      <c r="HYI232" s="44"/>
      <c r="HYJ232" s="44"/>
      <c r="HYK232" s="44"/>
      <c r="HYL232" s="44"/>
      <c r="HYM232" s="44"/>
      <c r="HYN232" s="44"/>
      <c r="HYO232" s="44"/>
      <c r="HYP232" s="44"/>
      <c r="HYQ232" s="44"/>
      <c r="HYR232" s="44"/>
      <c r="HYS232" s="44"/>
      <c r="HYT232" s="44"/>
      <c r="HYU232" s="44"/>
      <c r="HYV232" s="44"/>
      <c r="HYW232" s="44"/>
      <c r="HYX232" s="44"/>
      <c r="HYY232" s="44"/>
      <c r="HYZ232" s="44"/>
      <c r="HZA232" s="44"/>
      <c r="HZB232" s="44"/>
      <c r="HZC232" s="44"/>
      <c r="HZD232" s="44"/>
      <c r="HZE232" s="44"/>
      <c r="HZF232" s="44"/>
      <c r="HZG232" s="44"/>
      <c r="HZH232" s="44"/>
      <c r="HZI232" s="44"/>
      <c r="HZJ232" s="44"/>
      <c r="HZK232" s="44"/>
      <c r="HZL232" s="44"/>
      <c r="HZM232" s="44"/>
      <c r="HZN232" s="44"/>
      <c r="HZO232" s="44"/>
      <c r="HZP232" s="44"/>
      <c r="HZQ232" s="44"/>
      <c r="HZR232" s="44"/>
      <c r="HZS232" s="44"/>
      <c r="HZT232" s="44"/>
      <c r="HZU232" s="44"/>
      <c r="HZV232" s="44"/>
      <c r="HZW232" s="44"/>
      <c r="HZX232" s="44"/>
      <c r="HZY232" s="44"/>
      <c r="HZZ232" s="44"/>
      <c r="IAA232" s="44"/>
      <c r="IAB232" s="44"/>
      <c r="IAC232" s="44"/>
      <c r="IAD232" s="44"/>
      <c r="IAE232" s="44"/>
      <c r="IAF232" s="44"/>
      <c r="IAG232" s="44"/>
      <c r="IAH232" s="44"/>
      <c r="IAI232" s="44"/>
      <c r="IAJ232" s="44"/>
      <c r="IAK232" s="44"/>
      <c r="IAL232" s="44"/>
      <c r="IAM232" s="44"/>
      <c r="IAN232" s="44"/>
      <c r="IAO232" s="44"/>
      <c r="IAP232" s="44"/>
      <c r="IAQ232" s="44"/>
      <c r="IAR232" s="44"/>
      <c r="IAS232" s="44"/>
      <c r="IAT232" s="44"/>
      <c r="IAU232" s="44"/>
      <c r="IAV232" s="44"/>
      <c r="IAW232" s="44"/>
      <c r="IAX232" s="44"/>
      <c r="IAY232" s="44"/>
      <c r="IAZ232" s="44"/>
      <c r="IBA232" s="44"/>
      <c r="IBB232" s="44"/>
      <c r="IBC232" s="44"/>
      <c r="IBD232" s="44"/>
      <c r="IBE232" s="44"/>
      <c r="IBF232" s="44"/>
      <c r="IBG232" s="44"/>
      <c r="IBH232" s="44"/>
      <c r="IBI232" s="44"/>
      <c r="IBJ232" s="44"/>
      <c r="IBK232" s="44"/>
      <c r="IBL232" s="44"/>
      <c r="IBM232" s="44"/>
      <c r="IBN232" s="44"/>
      <c r="IBO232" s="44"/>
      <c r="IBP232" s="44"/>
      <c r="IBQ232" s="44"/>
      <c r="IBR232" s="44"/>
      <c r="IBS232" s="44"/>
      <c r="IBT232" s="44"/>
      <c r="IBU232" s="44"/>
      <c r="IBV232" s="44"/>
      <c r="IBW232" s="44"/>
      <c r="IBX232" s="44"/>
      <c r="IBY232" s="44"/>
      <c r="IBZ232" s="44"/>
      <c r="ICA232" s="44"/>
      <c r="ICB232" s="44"/>
      <c r="ICC232" s="44"/>
      <c r="ICD232" s="44"/>
      <c r="ICE232" s="44"/>
      <c r="ICF232" s="44"/>
      <c r="ICG232" s="44"/>
      <c r="ICH232" s="44"/>
      <c r="ICI232" s="44"/>
      <c r="ICJ232" s="44"/>
      <c r="ICK232" s="44"/>
      <c r="ICL232" s="44"/>
      <c r="ICM232" s="44"/>
      <c r="ICN232" s="44"/>
      <c r="ICO232" s="44"/>
      <c r="ICP232" s="44"/>
      <c r="ICQ232" s="44"/>
      <c r="ICR232" s="44"/>
      <c r="ICS232" s="44"/>
      <c r="ICT232" s="44"/>
      <c r="ICU232" s="44"/>
      <c r="ICV232" s="44"/>
      <c r="ICW232" s="44"/>
      <c r="ICX232" s="44"/>
      <c r="ICY232" s="44"/>
      <c r="ICZ232" s="44"/>
      <c r="IDA232" s="44"/>
      <c r="IDB232" s="44"/>
      <c r="IDC232" s="44"/>
      <c r="IDD232" s="44"/>
      <c r="IDE232" s="44"/>
      <c r="IDF232" s="44"/>
      <c r="IDG232" s="44"/>
      <c r="IDH232" s="44"/>
      <c r="IDI232" s="44"/>
      <c r="IDJ232" s="44"/>
      <c r="IDK232" s="44"/>
      <c r="IDL232" s="44"/>
      <c r="IDM232" s="44"/>
      <c r="IDN232" s="44"/>
      <c r="IDO232" s="44"/>
      <c r="IDP232" s="44"/>
      <c r="IDQ232" s="44"/>
      <c r="IDR232" s="44"/>
      <c r="IDS232" s="44"/>
      <c r="IDT232" s="44"/>
      <c r="IDU232" s="44"/>
      <c r="IDV232" s="44"/>
      <c r="IDW232" s="44"/>
      <c r="IDX232" s="44"/>
      <c r="IDY232" s="44"/>
      <c r="IDZ232" s="44"/>
      <c r="IEA232" s="44"/>
      <c r="IEB232" s="44"/>
      <c r="IEC232" s="44"/>
      <c r="IED232" s="44"/>
      <c r="IEE232" s="44"/>
      <c r="IEF232" s="44"/>
      <c r="IEG232" s="44"/>
      <c r="IEH232" s="44"/>
      <c r="IEI232" s="44"/>
      <c r="IEJ232" s="44"/>
      <c r="IEK232" s="44"/>
      <c r="IEL232" s="44"/>
      <c r="IEM232" s="44"/>
      <c r="IEN232" s="44"/>
      <c r="IEO232" s="44"/>
      <c r="IEP232" s="44"/>
      <c r="IEQ232" s="44"/>
      <c r="IER232" s="44"/>
      <c r="IES232" s="44"/>
      <c r="IET232" s="44"/>
      <c r="IEU232" s="44"/>
      <c r="IEV232" s="44"/>
      <c r="IEW232" s="44"/>
      <c r="IEX232" s="44"/>
      <c r="IEY232" s="44"/>
      <c r="IEZ232" s="44"/>
      <c r="IFA232" s="44"/>
      <c r="IFB232" s="44"/>
      <c r="IFC232" s="44"/>
      <c r="IFD232" s="44"/>
      <c r="IFE232" s="44"/>
      <c r="IFF232" s="44"/>
      <c r="IFG232" s="44"/>
      <c r="IFH232" s="44"/>
      <c r="IFI232" s="44"/>
      <c r="IFJ232" s="44"/>
      <c r="IFK232" s="44"/>
      <c r="IFL232" s="44"/>
      <c r="IFM232" s="44"/>
      <c r="IFN232" s="44"/>
      <c r="IFO232" s="44"/>
      <c r="IFP232" s="44"/>
      <c r="IFQ232" s="44"/>
      <c r="IFR232" s="44"/>
      <c r="IFS232" s="44"/>
      <c r="IFT232" s="44"/>
      <c r="IFU232" s="44"/>
      <c r="IFV232" s="44"/>
      <c r="IFW232" s="44"/>
      <c r="IFX232" s="44"/>
      <c r="IFY232" s="44"/>
      <c r="IFZ232" s="44"/>
      <c r="IGA232" s="44"/>
      <c r="IGB232" s="44"/>
      <c r="IGC232" s="44"/>
      <c r="IGD232" s="44"/>
      <c r="IGE232" s="44"/>
      <c r="IGF232" s="44"/>
      <c r="IGG232" s="44"/>
      <c r="IGH232" s="44"/>
      <c r="IGI232" s="44"/>
      <c r="IGJ232" s="44"/>
      <c r="IGK232" s="44"/>
      <c r="IGL232" s="44"/>
      <c r="IGM232" s="44"/>
      <c r="IGN232" s="44"/>
      <c r="IGO232" s="44"/>
      <c r="IGP232" s="44"/>
      <c r="IGQ232" s="44"/>
      <c r="IGR232" s="44"/>
      <c r="IGS232" s="44"/>
      <c r="IGT232" s="44"/>
      <c r="IGU232" s="44"/>
      <c r="IGV232" s="44"/>
      <c r="IGW232" s="44"/>
      <c r="IGX232" s="44"/>
      <c r="IGY232" s="44"/>
      <c r="IGZ232" s="44"/>
      <c r="IHA232" s="44"/>
      <c r="IHB232" s="44"/>
      <c r="IHC232" s="44"/>
      <c r="IHD232" s="44"/>
      <c r="IHE232" s="44"/>
      <c r="IHF232" s="44"/>
      <c r="IHG232" s="44"/>
      <c r="IHH232" s="44"/>
      <c r="IHI232" s="44"/>
      <c r="IHJ232" s="44"/>
      <c r="IHK232" s="44"/>
      <c r="IHL232" s="44"/>
      <c r="IHM232" s="44"/>
      <c r="IHN232" s="44"/>
      <c r="IHO232" s="44"/>
      <c r="IHP232" s="44"/>
      <c r="IHQ232" s="44"/>
      <c r="IHR232" s="44"/>
      <c r="IHS232" s="44"/>
      <c r="IHT232" s="44"/>
      <c r="IHU232" s="44"/>
      <c r="IHV232" s="44"/>
      <c r="IHW232" s="44"/>
      <c r="IHX232" s="44"/>
      <c r="IHY232" s="44"/>
      <c r="IHZ232" s="44"/>
      <c r="IIA232" s="44"/>
      <c r="IIB232" s="44"/>
      <c r="IIC232" s="44"/>
      <c r="IID232" s="44"/>
      <c r="IIE232" s="44"/>
      <c r="IIF232" s="44"/>
      <c r="IIG232" s="44"/>
      <c r="IIH232" s="44"/>
      <c r="III232" s="44"/>
      <c r="IIJ232" s="44"/>
      <c r="IIK232" s="44"/>
      <c r="IIL232" s="44"/>
      <c r="IIM232" s="44"/>
      <c r="IIN232" s="44"/>
      <c r="IIO232" s="44"/>
      <c r="IIP232" s="44"/>
      <c r="IIQ232" s="44"/>
      <c r="IIR232" s="44"/>
      <c r="IIS232" s="44"/>
      <c r="IIT232" s="44"/>
      <c r="IIU232" s="44"/>
      <c r="IIV232" s="44"/>
      <c r="IIW232" s="44"/>
      <c r="IIX232" s="44"/>
      <c r="IIY232" s="44"/>
      <c r="IIZ232" s="44"/>
      <c r="IJA232" s="44"/>
      <c r="IJB232" s="44"/>
      <c r="IJC232" s="44"/>
      <c r="IJD232" s="44"/>
      <c r="IJE232" s="44"/>
      <c r="IJF232" s="44"/>
      <c r="IJG232" s="44"/>
      <c r="IJH232" s="44"/>
      <c r="IJI232" s="44"/>
      <c r="IJJ232" s="44"/>
      <c r="IJK232" s="44"/>
      <c r="IJL232" s="44"/>
      <c r="IJM232" s="44"/>
      <c r="IJN232" s="44"/>
      <c r="IJO232" s="44"/>
      <c r="IJP232" s="44"/>
      <c r="IJQ232" s="44"/>
      <c r="IJR232" s="44"/>
      <c r="IJS232" s="44"/>
      <c r="IJT232" s="44"/>
      <c r="IJU232" s="44"/>
      <c r="IJV232" s="44"/>
      <c r="IJW232" s="44"/>
      <c r="IJX232" s="44"/>
      <c r="IJY232" s="44"/>
      <c r="IJZ232" s="44"/>
      <c r="IKA232" s="44"/>
      <c r="IKB232" s="44"/>
      <c r="IKC232" s="44"/>
      <c r="IKD232" s="44"/>
      <c r="IKE232" s="44"/>
      <c r="IKF232" s="44"/>
      <c r="IKG232" s="44"/>
      <c r="IKH232" s="44"/>
      <c r="IKI232" s="44"/>
      <c r="IKJ232" s="44"/>
      <c r="IKK232" s="44"/>
      <c r="IKL232" s="44"/>
      <c r="IKM232" s="44"/>
      <c r="IKN232" s="44"/>
      <c r="IKO232" s="44"/>
      <c r="IKP232" s="44"/>
      <c r="IKQ232" s="44"/>
      <c r="IKR232" s="44"/>
      <c r="IKS232" s="44"/>
      <c r="IKT232" s="44"/>
      <c r="IKU232" s="44"/>
      <c r="IKV232" s="44"/>
      <c r="IKW232" s="44"/>
      <c r="IKX232" s="44"/>
      <c r="IKY232" s="44"/>
      <c r="IKZ232" s="44"/>
      <c r="ILA232" s="44"/>
      <c r="ILB232" s="44"/>
      <c r="ILC232" s="44"/>
      <c r="ILD232" s="44"/>
      <c r="ILE232" s="44"/>
      <c r="ILF232" s="44"/>
      <c r="ILG232" s="44"/>
      <c r="ILH232" s="44"/>
      <c r="ILI232" s="44"/>
      <c r="ILJ232" s="44"/>
      <c r="ILK232" s="44"/>
      <c r="ILL232" s="44"/>
      <c r="ILM232" s="44"/>
      <c r="ILN232" s="44"/>
      <c r="ILO232" s="44"/>
      <c r="ILP232" s="44"/>
      <c r="ILQ232" s="44"/>
      <c r="ILR232" s="44"/>
      <c r="ILS232" s="44"/>
      <c r="ILT232" s="44"/>
      <c r="ILU232" s="44"/>
      <c r="ILV232" s="44"/>
      <c r="ILW232" s="44"/>
      <c r="ILX232" s="44"/>
      <c r="ILY232" s="44"/>
      <c r="ILZ232" s="44"/>
      <c r="IMA232" s="44"/>
      <c r="IMB232" s="44"/>
      <c r="IMC232" s="44"/>
      <c r="IMD232" s="44"/>
      <c r="IME232" s="44"/>
      <c r="IMF232" s="44"/>
      <c r="IMG232" s="44"/>
      <c r="IMH232" s="44"/>
      <c r="IMI232" s="44"/>
      <c r="IMJ232" s="44"/>
      <c r="IMK232" s="44"/>
      <c r="IML232" s="44"/>
      <c r="IMM232" s="44"/>
      <c r="IMN232" s="44"/>
      <c r="IMO232" s="44"/>
      <c r="IMP232" s="44"/>
      <c r="IMQ232" s="44"/>
      <c r="IMR232" s="44"/>
      <c r="IMS232" s="44"/>
      <c r="IMT232" s="44"/>
      <c r="IMU232" s="44"/>
      <c r="IMV232" s="44"/>
      <c r="IMW232" s="44"/>
      <c r="IMX232" s="44"/>
      <c r="IMY232" s="44"/>
      <c r="IMZ232" s="44"/>
      <c r="INA232" s="44"/>
      <c r="INB232" s="44"/>
      <c r="INC232" s="44"/>
      <c r="IND232" s="44"/>
      <c r="INE232" s="44"/>
      <c r="INF232" s="44"/>
      <c r="ING232" s="44"/>
      <c r="INH232" s="44"/>
      <c r="INI232" s="44"/>
      <c r="INJ232" s="44"/>
      <c r="INK232" s="44"/>
      <c r="INL232" s="44"/>
      <c r="INM232" s="44"/>
      <c r="INN232" s="44"/>
      <c r="INO232" s="44"/>
      <c r="INP232" s="44"/>
      <c r="INQ232" s="44"/>
      <c r="INR232" s="44"/>
      <c r="INS232" s="44"/>
      <c r="INT232" s="44"/>
      <c r="INU232" s="44"/>
      <c r="INV232" s="44"/>
      <c r="INW232" s="44"/>
      <c r="INX232" s="44"/>
      <c r="INY232" s="44"/>
      <c r="INZ232" s="44"/>
      <c r="IOA232" s="44"/>
      <c r="IOB232" s="44"/>
      <c r="IOC232" s="44"/>
      <c r="IOD232" s="44"/>
      <c r="IOE232" s="44"/>
      <c r="IOF232" s="44"/>
      <c r="IOG232" s="44"/>
      <c r="IOH232" s="44"/>
      <c r="IOI232" s="44"/>
      <c r="IOJ232" s="44"/>
      <c r="IOK232" s="44"/>
      <c r="IOL232" s="44"/>
      <c r="IOM232" s="44"/>
      <c r="ION232" s="44"/>
      <c r="IOO232" s="44"/>
      <c r="IOP232" s="44"/>
      <c r="IOQ232" s="44"/>
      <c r="IOR232" s="44"/>
      <c r="IOS232" s="44"/>
      <c r="IOT232" s="44"/>
      <c r="IOU232" s="44"/>
      <c r="IOV232" s="44"/>
      <c r="IOW232" s="44"/>
      <c r="IOX232" s="44"/>
      <c r="IOY232" s="44"/>
      <c r="IOZ232" s="44"/>
      <c r="IPA232" s="44"/>
      <c r="IPB232" s="44"/>
      <c r="IPC232" s="44"/>
      <c r="IPD232" s="44"/>
      <c r="IPE232" s="44"/>
      <c r="IPF232" s="44"/>
      <c r="IPG232" s="44"/>
      <c r="IPH232" s="44"/>
      <c r="IPI232" s="44"/>
      <c r="IPJ232" s="44"/>
      <c r="IPK232" s="44"/>
      <c r="IPL232" s="44"/>
      <c r="IPM232" s="44"/>
      <c r="IPN232" s="44"/>
      <c r="IPO232" s="44"/>
      <c r="IPP232" s="44"/>
      <c r="IPQ232" s="44"/>
      <c r="IPR232" s="44"/>
      <c r="IPS232" s="44"/>
      <c r="IPT232" s="44"/>
      <c r="IPU232" s="44"/>
      <c r="IPV232" s="44"/>
      <c r="IPW232" s="44"/>
      <c r="IPX232" s="44"/>
      <c r="IPY232" s="44"/>
      <c r="IPZ232" s="44"/>
      <c r="IQA232" s="44"/>
      <c r="IQB232" s="44"/>
      <c r="IQC232" s="44"/>
      <c r="IQD232" s="44"/>
      <c r="IQE232" s="44"/>
      <c r="IQF232" s="44"/>
      <c r="IQG232" s="44"/>
      <c r="IQH232" s="44"/>
      <c r="IQI232" s="44"/>
      <c r="IQJ232" s="44"/>
      <c r="IQK232" s="44"/>
      <c r="IQL232" s="44"/>
      <c r="IQM232" s="44"/>
      <c r="IQN232" s="44"/>
      <c r="IQO232" s="44"/>
      <c r="IQP232" s="44"/>
      <c r="IQQ232" s="44"/>
      <c r="IQR232" s="44"/>
      <c r="IQS232" s="44"/>
      <c r="IQT232" s="44"/>
      <c r="IQU232" s="44"/>
      <c r="IQV232" s="44"/>
      <c r="IQW232" s="44"/>
      <c r="IQX232" s="44"/>
      <c r="IQY232" s="44"/>
      <c r="IQZ232" s="44"/>
      <c r="IRA232" s="44"/>
      <c r="IRB232" s="44"/>
      <c r="IRC232" s="44"/>
      <c r="IRD232" s="44"/>
      <c r="IRE232" s="44"/>
      <c r="IRF232" s="44"/>
      <c r="IRG232" s="44"/>
      <c r="IRH232" s="44"/>
      <c r="IRI232" s="44"/>
      <c r="IRJ232" s="44"/>
      <c r="IRK232" s="44"/>
      <c r="IRL232" s="44"/>
      <c r="IRM232" s="44"/>
      <c r="IRN232" s="44"/>
      <c r="IRO232" s="44"/>
      <c r="IRP232" s="44"/>
      <c r="IRQ232" s="44"/>
      <c r="IRR232" s="44"/>
      <c r="IRS232" s="44"/>
      <c r="IRT232" s="44"/>
      <c r="IRU232" s="44"/>
      <c r="IRV232" s="44"/>
      <c r="IRW232" s="44"/>
      <c r="IRX232" s="44"/>
      <c r="IRY232" s="44"/>
      <c r="IRZ232" s="44"/>
      <c r="ISA232" s="44"/>
      <c r="ISB232" s="44"/>
      <c r="ISC232" s="44"/>
      <c r="ISD232" s="44"/>
      <c r="ISE232" s="44"/>
      <c r="ISF232" s="44"/>
      <c r="ISG232" s="44"/>
      <c r="ISH232" s="44"/>
      <c r="ISI232" s="44"/>
      <c r="ISJ232" s="44"/>
      <c r="ISK232" s="44"/>
      <c r="ISL232" s="44"/>
      <c r="ISM232" s="44"/>
      <c r="ISN232" s="44"/>
      <c r="ISO232" s="44"/>
      <c r="ISP232" s="44"/>
      <c r="ISQ232" s="44"/>
      <c r="ISR232" s="44"/>
      <c r="ISS232" s="44"/>
      <c r="IST232" s="44"/>
      <c r="ISU232" s="44"/>
      <c r="ISV232" s="44"/>
      <c r="ISW232" s="44"/>
      <c r="ISX232" s="44"/>
      <c r="ISY232" s="44"/>
      <c r="ISZ232" s="44"/>
      <c r="ITA232" s="44"/>
      <c r="ITB232" s="44"/>
      <c r="ITC232" s="44"/>
      <c r="ITD232" s="44"/>
      <c r="ITE232" s="44"/>
      <c r="ITF232" s="44"/>
      <c r="ITG232" s="44"/>
      <c r="ITH232" s="44"/>
      <c r="ITI232" s="44"/>
      <c r="ITJ232" s="44"/>
      <c r="ITK232" s="44"/>
      <c r="ITL232" s="44"/>
      <c r="ITM232" s="44"/>
      <c r="ITN232" s="44"/>
      <c r="ITO232" s="44"/>
      <c r="ITP232" s="44"/>
      <c r="ITQ232" s="44"/>
      <c r="ITR232" s="44"/>
      <c r="ITS232" s="44"/>
      <c r="ITT232" s="44"/>
      <c r="ITU232" s="44"/>
      <c r="ITV232" s="44"/>
      <c r="ITW232" s="44"/>
      <c r="ITX232" s="44"/>
      <c r="ITY232" s="44"/>
      <c r="ITZ232" s="44"/>
      <c r="IUA232" s="44"/>
      <c r="IUB232" s="44"/>
      <c r="IUC232" s="44"/>
      <c r="IUD232" s="44"/>
      <c r="IUE232" s="44"/>
      <c r="IUF232" s="44"/>
      <c r="IUG232" s="44"/>
      <c r="IUH232" s="44"/>
      <c r="IUI232" s="44"/>
      <c r="IUJ232" s="44"/>
      <c r="IUK232" s="44"/>
      <c r="IUL232" s="44"/>
      <c r="IUM232" s="44"/>
      <c r="IUN232" s="44"/>
      <c r="IUO232" s="44"/>
      <c r="IUP232" s="44"/>
      <c r="IUQ232" s="44"/>
      <c r="IUR232" s="44"/>
      <c r="IUS232" s="44"/>
      <c r="IUT232" s="44"/>
      <c r="IUU232" s="44"/>
      <c r="IUV232" s="44"/>
      <c r="IUW232" s="44"/>
      <c r="IUX232" s="44"/>
      <c r="IUY232" s="44"/>
      <c r="IUZ232" s="44"/>
      <c r="IVA232" s="44"/>
      <c r="IVB232" s="44"/>
      <c r="IVC232" s="44"/>
      <c r="IVD232" s="44"/>
      <c r="IVE232" s="44"/>
      <c r="IVF232" s="44"/>
      <c r="IVG232" s="44"/>
      <c r="IVH232" s="44"/>
      <c r="IVI232" s="44"/>
      <c r="IVJ232" s="44"/>
      <c r="IVK232" s="44"/>
      <c r="IVL232" s="44"/>
      <c r="IVM232" s="44"/>
      <c r="IVN232" s="44"/>
      <c r="IVO232" s="44"/>
      <c r="IVP232" s="44"/>
      <c r="IVQ232" s="44"/>
      <c r="IVR232" s="44"/>
      <c r="IVS232" s="44"/>
      <c r="IVT232" s="44"/>
      <c r="IVU232" s="44"/>
      <c r="IVV232" s="44"/>
      <c r="IVW232" s="44"/>
      <c r="IVX232" s="44"/>
      <c r="IVY232" s="44"/>
      <c r="IVZ232" s="44"/>
      <c r="IWA232" s="44"/>
      <c r="IWB232" s="44"/>
      <c r="IWC232" s="44"/>
      <c r="IWD232" s="44"/>
      <c r="IWE232" s="44"/>
      <c r="IWF232" s="44"/>
      <c r="IWG232" s="44"/>
      <c r="IWH232" s="44"/>
      <c r="IWI232" s="44"/>
      <c r="IWJ232" s="44"/>
      <c r="IWK232" s="44"/>
      <c r="IWL232" s="44"/>
      <c r="IWM232" s="44"/>
      <c r="IWN232" s="44"/>
      <c r="IWO232" s="44"/>
      <c r="IWP232" s="44"/>
      <c r="IWQ232" s="44"/>
      <c r="IWR232" s="44"/>
      <c r="IWS232" s="44"/>
      <c r="IWT232" s="44"/>
      <c r="IWU232" s="44"/>
      <c r="IWV232" s="44"/>
      <c r="IWW232" s="44"/>
      <c r="IWX232" s="44"/>
      <c r="IWY232" s="44"/>
      <c r="IWZ232" s="44"/>
      <c r="IXA232" s="44"/>
      <c r="IXB232" s="44"/>
      <c r="IXC232" s="44"/>
      <c r="IXD232" s="44"/>
      <c r="IXE232" s="44"/>
      <c r="IXF232" s="44"/>
      <c r="IXG232" s="44"/>
      <c r="IXH232" s="44"/>
      <c r="IXI232" s="44"/>
      <c r="IXJ232" s="44"/>
      <c r="IXK232" s="44"/>
      <c r="IXL232" s="44"/>
      <c r="IXM232" s="44"/>
      <c r="IXN232" s="44"/>
      <c r="IXO232" s="44"/>
      <c r="IXP232" s="44"/>
      <c r="IXQ232" s="44"/>
      <c r="IXR232" s="44"/>
      <c r="IXS232" s="44"/>
      <c r="IXT232" s="44"/>
      <c r="IXU232" s="44"/>
      <c r="IXV232" s="44"/>
      <c r="IXW232" s="44"/>
      <c r="IXX232" s="44"/>
      <c r="IXY232" s="44"/>
      <c r="IXZ232" s="44"/>
      <c r="IYA232" s="44"/>
      <c r="IYB232" s="44"/>
      <c r="IYC232" s="44"/>
      <c r="IYD232" s="44"/>
      <c r="IYE232" s="44"/>
      <c r="IYF232" s="44"/>
      <c r="IYG232" s="44"/>
      <c r="IYH232" s="44"/>
      <c r="IYI232" s="44"/>
      <c r="IYJ232" s="44"/>
      <c r="IYK232" s="44"/>
      <c r="IYL232" s="44"/>
      <c r="IYM232" s="44"/>
      <c r="IYN232" s="44"/>
      <c r="IYO232" s="44"/>
      <c r="IYP232" s="44"/>
      <c r="IYQ232" s="44"/>
      <c r="IYR232" s="44"/>
      <c r="IYS232" s="44"/>
      <c r="IYT232" s="44"/>
      <c r="IYU232" s="44"/>
      <c r="IYV232" s="44"/>
      <c r="IYW232" s="44"/>
      <c r="IYX232" s="44"/>
      <c r="IYY232" s="44"/>
      <c r="IYZ232" s="44"/>
      <c r="IZA232" s="44"/>
      <c r="IZB232" s="44"/>
      <c r="IZC232" s="44"/>
      <c r="IZD232" s="44"/>
      <c r="IZE232" s="44"/>
      <c r="IZF232" s="44"/>
      <c r="IZG232" s="44"/>
      <c r="IZH232" s="44"/>
      <c r="IZI232" s="44"/>
      <c r="IZJ232" s="44"/>
      <c r="IZK232" s="44"/>
      <c r="IZL232" s="44"/>
      <c r="IZM232" s="44"/>
      <c r="IZN232" s="44"/>
      <c r="IZO232" s="44"/>
      <c r="IZP232" s="44"/>
      <c r="IZQ232" s="44"/>
      <c r="IZR232" s="44"/>
      <c r="IZS232" s="44"/>
      <c r="IZT232" s="44"/>
      <c r="IZU232" s="44"/>
      <c r="IZV232" s="44"/>
      <c r="IZW232" s="44"/>
      <c r="IZX232" s="44"/>
      <c r="IZY232" s="44"/>
      <c r="IZZ232" s="44"/>
      <c r="JAA232" s="44"/>
      <c r="JAB232" s="44"/>
      <c r="JAC232" s="44"/>
      <c r="JAD232" s="44"/>
      <c r="JAE232" s="44"/>
      <c r="JAF232" s="44"/>
      <c r="JAG232" s="44"/>
      <c r="JAH232" s="44"/>
      <c r="JAI232" s="44"/>
      <c r="JAJ232" s="44"/>
      <c r="JAK232" s="44"/>
      <c r="JAL232" s="44"/>
      <c r="JAM232" s="44"/>
      <c r="JAN232" s="44"/>
      <c r="JAO232" s="44"/>
      <c r="JAP232" s="44"/>
      <c r="JAQ232" s="44"/>
      <c r="JAR232" s="44"/>
      <c r="JAS232" s="44"/>
      <c r="JAT232" s="44"/>
      <c r="JAU232" s="44"/>
      <c r="JAV232" s="44"/>
      <c r="JAW232" s="44"/>
      <c r="JAX232" s="44"/>
      <c r="JAY232" s="44"/>
      <c r="JAZ232" s="44"/>
      <c r="JBA232" s="44"/>
      <c r="JBB232" s="44"/>
      <c r="JBC232" s="44"/>
      <c r="JBD232" s="44"/>
      <c r="JBE232" s="44"/>
      <c r="JBF232" s="44"/>
      <c r="JBG232" s="44"/>
      <c r="JBH232" s="44"/>
      <c r="JBI232" s="44"/>
      <c r="JBJ232" s="44"/>
      <c r="JBK232" s="44"/>
      <c r="JBL232" s="44"/>
      <c r="JBM232" s="44"/>
      <c r="JBN232" s="44"/>
      <c r="JBO232" s="44"/>
      <c r="JBP232" s="44"/>
      <c r="JBQ232" s="44"/>
      <c r="JBR232" s="44"/>
      <c r="JBS232" s="44"/>
      <c r="JBT232" s="44"/>
      <c r="JBU232" s="44"/>
      <c r="JBV232" s="44"/>
      <c r="JBW232" s="44"/>
      <c r="JBX232" s="44"/>
      <c r="JBY232" s="44"/>
      <c r="JBZ232" s="44"/>
      <c r="JCA232" s="44"/>
      <c r="JCB232" s="44"/>
      <c r="JCC232" s="44"/>
      <c r="JCD232" s="44"/>
      <c r="JCE232" s="44"/>
      <c r="JCF232" s="44"/>
      <c r="JCG232" s="44"/>
      <c r="JCH232" s="44"/>
      <c r="JCI232" s="44"/>
      <c r="JCJ232" s="44"/>
      <c r="JCK232" s="44"/>
      <c r="JCL232" s="44"/>
      <c r="JCM232" s="44"/>
      <c r="JCN232" s="44"/>
      <c r="JCO232" s="44"/>
      <c r="JCP232" s="44"/>
      <c r="JCQ232" s="44"/>
      <c r="JCR232" s="44"/>
      <c r="JCS232" s="44"/>
      <c r="JCT232" s="44"/>
      <c r="JCU232" s="44"/>
      <c r="JCV232" s="44"/>
      <c r="JCW232" s="44"/>
      <c r="JCX232" s="44"/>
      <c r="JCY232" s="44"/>
      <c r="JCZ232" s="44"/>
      <c r="JDA232" s="44"/>
      <c r="JDB232" s="44"/>
      <c r="JDC232" s="44"/>
      <c r="JDD232" s="44"/>
      <c r="JDE232" s="44"/>
      <c r="JDF232" s="44"/>
      <c r="JDG232" s="44"/>
      <c r="JDH232" s="44"/>
      <c r="JDI232" s="44"/>
      <c r="JDJ232" s="44"/>
      <c r="JDK232" s="44"/>
      <c r="JDL232" s="44"/>
      <c r="JDM232" s="44"/>
      <c r="JDN232" s="44"/>
      <c r="JDO232" s="44"/>
      <c r="JDP232" s="44"/>
      <c r="JDQ232" s="44"/>
      <c r="JDR232" s="44"/>
      <c r="JDS232" s="44"/>
      <c r="JDT232" s="44"/>
      <c r="JDU232" s="44"/>
      <c r="JDV232" s="44"/>
      <c r="JDW232" s="44"/>
      <c r="JDX232" s="44"/>
      <c r="JDY232" s="44"/>
      <c r="JDZ232" s="44"/>
      <c r="JEA232" s="44"/>
      <c r="JEB232" s="44"/>
      <c r="JEC232" s="44"/>
      <c r="JED232" s="44"/>
      <c r="JEE232" s="44"/>
      <c r="JEF232" s="44"/>
      <c r="JEG232" s="44"/>
      <c r="JEH232" s="44"/>
      <c r="JEI232" s="44"/>
      <c r="JEJ232" s="44"/>
      <c r="JEK232" s="44"/>
      <c r="JEL232" s="44"/>
      <c r="JEM232" s="44"/>
      <c r="JEN232" s="44"/>
      <c r="JEO232" s="44"/>
      <c r="JEP232" s="44"/>
      <c r="JEQ232" s="44"/>
      <c r="JER232" s="44"/>
      <c r="JES232" s="44"/>
      <c r="JET232" s="44"/>
      <c r="JEU232" s="44"/>
      <c r="JEV232" s="44"/>
      <c r="JEW232" s="44"/>
      <c r="JEX232" s="44"/>
      <c r="JEY232" s="44"/>
      <c r="JEZ232" s="44"/>
      <c r="JFA232" s="44"/>
      <c r="JFB232" s="44"/>
      <c r="JFC232" s="44"/>
      <c r="JFD232" s="44"/>
      <c r="JFE232" s="44"/>
      <c r="JFF232" s="44"/>
      <c r="JFG232" s="44"/>
      <c r="JFH232" s="44"/>
      <c r="JFI232" s="44"/>
      <c r="JFJ232" s="44"/>
      <c r="JFK232" s="44"/>
      <c r="JFL232" s="44"/>
      <c r="JFM232" s="44"/>
      <c r="JFN232" s="44"/>
      <c r="JFO232" s="44"/>
      <c r="JFP232" s="44"/>
      <c r="JFQ232" s="44"/>
      <c r="JFR232" s="44"/>
      <c r="JFS232" s="44"/>
      <c r="JFT232" s="44"/>
      <c r="JFU232" s="44"/>
      <c r="JFV232" s="44"/>
      <c r="JFW232" s="44"/>
      <c r="JFX232" s="44"/>
      <c r="JFY232" s="44"/>
      <c r="JFZ232" s="44"/>
      <c r="JGA232" s="44"/>
      <c r="JGB232" s="44"/>
      <c r="JGC232" s="44"/>
      <c r="JGD232" s="44"/>
      <c r="JGE232" s="44"/>
      <c r="JGF232" s="44"/>
      <c r="JGG232" s="44"/>
      <c r="JGH232" s="44"/>
      <c r="JGI232" s="44"/>
      <c r="JGJ232" s="44"/>
      <c r="JGK232" s="44"/>
      <c r="JGL232" s="44"/>
      <c r="JGM232" s="44"/>
      <c r="JGN232" s="44"/>
      <c r="JGO232" s="44"/>
      <c r="JGP232" s="44"/>
      <c r="JGQ232" s="44"/>
      <c r="JGR232" s="44"/>
      <c r="JGS232" s="44"/>
      <c r="JGT232" s="44"/>
      <c r="JGU232" s="44"/>
      <c r="JGV232" s="44"/>
      <c r="JGW232" s="44"/>
      <c r="JGX232" s="44"/>
      <c r="JGY232" s="44"/>
      <c r="JGZ232" s="44"/>
      <c r="JHA232" s="44"/>
      <c r="JHB232" s="44"/>
      <c r="JHC232" s="44"/>
      <c r="JHD232" s="44"/>
      <c r="JHE232" s="44"/>
      <c r="JHF232" s="44"/>
      <c r="JHG232" s="44"/>
      <c r="JHH232" s="44"/>
      <c r="JHI232" s="44"/>
      <c r="JHJ232" s="44"/>
      <c r="JHK232" s="44"/>
      <c r="JHL232" s="44"/>
      <c r="JHM232" s="44"/>
      <c r="JHN232" s="44"/>
      <c r="JHO232" s="44"/>
      <c r="JHP232" s="44"/>
      <c r="JHQ232" s="44"/>
      <c r="JHR232" s="44"/>
      <c r="JHS232" s="44"/>
      <c r="JHT232" s="44"/>
      <c r="JHU232" s="44"/>
      <c r="JHV232" s="44"/>
      <c r="JHW232" s="44"/>
      <c r="JHX232" s="44"/>
      <c r="JHY232" s="44"/>
      <c r="JHZ232" s="44"/>
      <c r="JIA232" s="44"/>
      <c r="JIB232" s="44"/>
      <c r="JIC232" s="44"/>
      <c r="JID232" s="44"/>
      <c r="JIE232" s="44"/>
      <c r="JIF232" s="44"/>
      <c r="JIG232" s="44"/>
      <c r="JIH232" s="44"/>
      <c r="JII232" s="44"/>
      <c r="JIJ232" s="44"/>
      <c r="JIK232" s="44"/>
      <c r="JIL232" s="44"/>
      <c r="JIM232" s="44"/>
      <c r="JIN232" s="44"/>
      <c r="JIO232" s="44"/>
      <c r="JIP232" s="44"/>
      <c r="JIQ232" s="44"/>
      <c r="JIR232" s="44"/>
      <c r="JIS232" s="44"/>
      <c r="JIT232" s="44"/>
      <c r="JIU232" s="44"/>
      <c r="JIV232" s="44"/>
      <c r="JIW232" s="44"/>
      <c r="JIX232" s="44"/>
      <c r="JIY232" s="44"/>
      <c r="JIZ232" s="44"/>
      <c r="JJA232" s="44"/>
      <c r="JJB232" s="44"/>
      <c r="JJC232" s="44"/>
      <c r="JJD232" s="44"/>
      <c r="JJE232" s="44"/>
      <c r="JJF232" s="44"/>
      <c r="JJG232" s="44"/>
      <c r="JJH232" s="44"/>
      <c r="JJI232" s="44"/>
      <c r="JJJ232" s="44"/>
      <c r="JJK232" s="44"/>
      <c r="JJL232" s="44"/>
      <c r="JJM232" s="44"/>
      <c r="JJN232" s="44"/>
      <c r="JJO232" s="44"/>
      <c r="JJP232" s="44"/>
      <c r="JJQ232" s="44"/>
      <c r="JJR232" s="44"/>
      <c r="JJS232" s="44"/>
      <c r="JJT232" s="44"/>
      <c r="JJU232" s="44"/>
      <c r="JJV232" s="44"/>
      <c r="JJW232" s="44"/>
      <c r="JJX232" s="44"/>
      <c r="JJY232" s="44"/>
      <c r="JJZ232" s="44"/>
      <c r="JKA232" s="44"/>
      <c r="JKB232" s="44"/>
      <c r="JKC232" s="44"/>
      <c r="JKD232" s="44"/>
      <c r="JKE232" s="44"/>
      <c r="JKF232" s="44"/>
      <c r="JKG232" s="44"/>
      <c r="JKH232" s="44"/>
      <c r="JKI232" s="44"/>
      <c r="JKJ232" s="44"/>
      <c r="JKK232" s="44"/>
      <c r="JKL232" s="44"/>
      <c r="JKM232" s="44"/>
      <c r="JKN232" s="44"/>
      <c r="JKO232" s="44"/>
      <c r="JKP232" s="44"/>
      <c r="JKQ232" s="44"/>
      <c r="JKR232" s="44"/>
      <c r="JKS232" s="44"/>
      <c r="JKT232" s="44"/>
      <c r="JKU232" s="44"/>
      <c r="JKV232" s="44"/>
      <c r="JKW232" s="44"/>
      <c r="JKX232" s="44"/>
      <c r="JKY232" s="44"/>
      <c r="JKZ232" s="44"/>
      <c r="JLA232" s="44"/>
      <c r="JLB232" s="44"/>
      <c r="JLC232" s="44"/>
      <c r="JLD232" s="44"/>
      <c r="JLE232" s="44"/>
      <c r="JLF232" s="44"/>
      <c r="JLG232" s="44"/>
      <c r="JLH232" s="44"/>
      <c r="JLI232" s="44"/>
      <c r="JLJ232" s="44"/>
      <c r="JLK232" s="44"/>
      <c r="JLL232" s="44"/>
      <c r="JLM232" s="44"/>
      <c r="JLN232" s="44"/>
      <c r="JLO232" s="44"/>
      <c r="JLP232" s="44"/>
      <c r="JLQ232" s="44"/>
      <c r="JLR232" s="44"/>
      <c r="JLS232" s="44"/>
      <c r="JLT232" s="44"/>
      <c r="JLU232" s="44"/>
      <c r="JLV232" s="44"/>
      <c r="JLW232" s="44"/>
      <c r="JLX232" s="44"/>
      <c r="JLY232" s="44"/>
      <c r="JLZ232" s="44"/>
      <c r="JMA232" s="44"/>
      <c r="JMB232" s="44"/>
      <c r="JMC232" s="44"/>
      <c r="JMD232" s="44"/>
      <c r="JME232" s="44"/>
      <c r="JMF232" s="44"/>
      <c r="JMG232" s="44"/>
      <c r="JMH232" s="44"/>
      <c r="JMI232" s="44"/>
      <c r="JMJ232" s="44"/>
      <c r="JMK232" s="44"/>
      <c r="JML232" s="44"/>
      <c r="JMM232" s="44"/>
      <c r="JMN232" s="44"/>
      <c r="JMO232" s="44"/>
      <c r="JMP232" s="44"/>
      <c r="JMQ232" s="44"/>
      <c r="JMR232" s="44"/>
      <c r="JMS232" s="44"/>
      <c r="JMT232" s="44"/>
      <c r="JMU232" s="44"/>
      <c r="JMV232" s="44"/>
      <c r="JMW232" s="44"/>
      <c r="JMX232" s="44"/>
      <c r="JMY232" s="44"/>
      <c r="JMZ232" s="44"/>
      <c r="JNA232" s="44"/>
      <c r="JNB232" s="44"/>
      <c r="JNC232" s="44"/>
      <c r="JND232" s="44"/>
      <c r="JNE232" s="44"/>
      <c r="JNF232" s="44"/>
      <c r="JNG232" s="44"/>
      <c r="JNH232" s="44"/>
      <c r="JNI232" s="44"/>
      <c r="JNJ232" s="44"/>
      <c r="JNK232" s="44"/>
      <c r="JNL232" s="44"/>
      <c r="JNM232" s="44"/>
      <c r="JNN232" s="44"/>
      <c r="JNO232" s="44"/>
      <c r="JNP232" s="44"/>
      <c r="JNQ232" s="44"/>
      <c r="JNR232" s="44"/>
      <c r="JNS232" s="44"/>
      <c r="JNT232" s="44"/>
      <c r="JNU232" s="44"/>
      <c r="JNV232" s="44"/>
      <c r="JNW232" s="44"/>
      <c r="JNX232" s="44"/>
      <c r="JNY232" s="44"/>
      <c r="JNZ232" s="44"/>
      <c r="JOA232" s="44"/>
      <c r="JOB232" s="44"/>
      <c r="JOC232" s="44"/>
      <c r="JOD232" s="44"/>
      <c r="JOE232" s="44"/>
      <c r="JOF232" s="44"/>
      <c r="JOG232" s="44"/>
      <c r="JOH232" s="44"/>
      <c r="JOI232" s="44"/>
      <c r="JOJ232" s="44"/>
      <c r="JOK232" s="44"/>
      <c r="JOL232" s="44"/>
      <c r="JOM232" s="44"/>
      <c r="JON232" s="44"/>
      <c r="JOO232" s="44"/>
      <c r="JOP232" s="44"/>
      <c r="JOQ232" s="44"/>
      <c r="JOR232" s="44"/>
      <c r="JOS232" s="44"/>
      <c r="JOT232" s="44"/>
      <c r="JOU232" s="44"/>
      <c r="JOV232" s="44"/>
      <c r="JOW232" s="44"/>
      <c r="JOX232" s="44"/>
      <c r="JOY232" s="44"/>
      <c r="JOZ232" s="44"/>
      <c r="JPA232" s="44"/>
      <c r="JPB232" s="44"/>
      <c r="JPC232" s="44"/>
      <c r="JPD232" s="44"/>
      <c r="JPE232" s="44"/>
      <c r="JPF232" s="44"/>
      <c r="JPG232" s="44"/>
      <c r="JPH232" s="44"/>
      <c r="JPI232" s="44"/>
      <c r="JPJ232" s="44"/>
      <c r="JPK232" s="44"/>
      <c r="JPL232" s="44"/>
      <c r="JPM232" s="44"/>
      <c r="JPN232" s="44"/>
      <c r="JPO232" s="44"/>
      <c r="JPP232" s="44"/>
      <c r="JPQ232" s="44"/>
      <c r="JPR232" s="44"/>
      <c r="JPS232" s="44"/>
      <c r="JPT232" s="44"/>
      <c r="JPU232" s="44"/>
      <c r="JPV232" s="44"/>
      <c r="JPW232" s="44"/>
      <c r="JPX232" s="44"/>
      <c r="JPY232" s="44"/>
      <c r="JPZ232" s="44"/>
      <c r="JQA232" s="44"/>
      <c r="JQB232" s="44"/>
      <c r="JQC232" s="44"/>
      <c r="JQD232" s="44"/>
      <c r="JQE232" s="44"/>
      <c r="JQF232" s="44"/>
      <c r="JQG232" s="44"/>
      <c r="JQH232" s="44"/>
      <c r="JQI232" s="44"/>
      <c r="JQJ232" s="44"/>
      <c r="JQK232" s="44"/>
      <c r="JQL232" s="44"/>
      <c r="JQM232" s="44"/>
      <c r="JQN232" s="44"/>
      <c r="JQO232" s="44"/>
      <c r="JQP232" s="44"/>
      <c r="JQQ232" s="44"/>
      <c r="JQR232" s="44"/>
      <c r="JQS232" s="44"/>
      <c r="JQT232" s="44"/>
      <c r="JQU232" s="44"/>
      <c r="JQV232" s="44"/>
      <c r="JQW232" s="44"/>
      <c r="JQX232" s="44"/>
      <c r="JQY232" s="44"/>
      <c r="JQZ232" s="44"/>
      <c r="JRA232" s="44"/>
      <c r="JRB232" s="44"/>
      <c r="JRC232" s="44"/>
      <c r="JRD232" s="44"/>
      <c r="JRE232" s="44"/>
      <c r="JRF232" s="44"/>
      <c r="JRG232" s="44"/>
      <c r="JRH232" s="44"/>
      <c r="JRI232" s="44"/>
      <c r="JRJ232" s="44"/>
      <c r="JRK232" s="44"/>
      <c r="JRL232" s="44"/>
      <c r="JRM232" s="44"/>
      <c r="JRN232" s="44"/>
      <c r="JRO232" s="44"/>
      <c r="JRP232" s="44"/>
      <c r="JRQ232" s="44"/>
      <c r="JRR232" s="44"/>
      <c r="JRS232" s="44"/>
      <c r="JRT232" s="44"/>
      <c r="JRU232" s="44"/>
      <c r="JRV232" s="44"/>
      <c r="JRW232" s="44"/>
      <c r="JRX232" s="44"/>
      <c r="JRY232" s="44"/>
      <c r="JRZ232" s="44"/>
      <c r="JSA232" s="44"/>
      <c r="JSB232" s="44"/>
      <c r="JSC232" s="44"/>
      <c r="JSD232" s="44"/>
      <c r="JSE232" s="44"/>
      <c r="JSF232" s="44"/>
      <c r="JSG232" s="44"/>
      <c r="JSH232" s="44"/>
      <c r="JSI232" s="44"/>
      <c r="JSJ232" s="44"/>
      <c r="JSK232" s="44"/>
      <c r="JSL232" s="44"/>
      <c r="JSM232" s="44"/>
      <c r="JSN232" s="44"/>
      <c r="JSO232" s="44"/>
      <c r="JSP232" s="44"/>
      <c r="JSQ232" s="44"/>
      <c r="JSR232" s="44"/>
      <c r="JSS232" s="44"/>
      <c r="JST232" s="44"/>
      <c r="JSU232" s="44"/>
      <c r="JSV232" s="44"/>
      <c r="JSW232" s="44"/>
      <c r="JSX232" s="44"/>
      <c r="JSY232" s="44"/>
      <c r="JSZ232" s="44"/>
      <c r="JTA232" s="44"/>
      <c r="JTB232" s="44"/>
      <c r="JTC232" s="44"/>
      <c r="JTD232" s="44"/>
      <c r="JTE232" s="44"/>
      <c r="JTF232" s="44"/>
      <c r="JTG232" s="44"/>
      <c r="JTH232" s="44"/>
      <c r="JTI232" s="44"/>
      <c r="JTJ232" s="44"/>
      <c r="JTK232" s="44"/>
      <c r="JTL232" s="44"/>
      <c r="JTM232" s="44"/>
      <c r="JTN232" s="44"/>
      <c r="JTO232" s="44"/>
      <c r="JTP232" s="44"/>
      <c r="JTQ232" s="44"/>
      <c r="JTR232" s="44"/>
      <c r="JTS232" s="44"/>
      <c r="JTT232" s="44"/>
      <c r="JTU232" s="44"/>
      <c r="JTV232" s="44"/>
      <c r="JTW232" s="44"/>
      <c r="JTX232" s="44"/>
      <c r="JTY232" s="44"/>
      <c r="JTZ232" s="44"/>
      <c r="JUA232" s="44"/>
      <c r="JUB232" s="44"/>
      <c r="JUC232" s="44"/>
      <c r="JUD232" s="44"/>
      <c r="JUE232" s="44"/>
      <c r="JUF232" s="44"/>
      <c r="JUG232" s="44"/>
      <c r="JUH232" s="44"/>
      <c r="JUI232" s="44"/>
      <c r="JUJ232" s="44"/>
      <c r="JUK232" s="44"/>
      <c r="JUL232" s="44"/>
      <c r="JUM232" s="44"/>
      <c r="JUN232" s="44"/>
      <c r="JUO232" s="44"/>
      <c r="JUP232" s="44"/>
      <c r="JUQ232" s="44"/>
      <c r="JUR232" s="44"/>
      <c r="JUS232" s="44"/>
      <c r="JUT232" s="44"/>
      <c r="JUU232" s="44"/>
      <c r="JUV232" s="44"/>
      <c r="JUW232" s="44"/>
      <c r="JUX232" s="44"/>
      <c r="JUY232" s="44"/>
      <c r="JUZ232" s="44"/>
      <c r="JVA232" s="44"/>
      <c r="JVB232" s="44"/>
      <c r="JVC232" s="44"/>
      <c r="JVD232" s="44"/>
      <c r="JVE232" s="44"/>
      <c r="JVF232" s="44"/>
      <c r="JVG232" s="44"/>
      <c r="JVH232" s="44"/>
      <c r="JVI232" s="44"/>
      <c r="JVJ232" s="44"/>
      <c r="JVK232" s="44"/>
      <c r="JVL232" s="44"/>
      <c r="JVM232" s="44"/>
      <c r="JVN232" s="44"/>
      <c r="JVO232" s="44"/>
      <c r="JVP232" s="44"/>
      <c r="JVQ232" s="44"/>
      <c r="JVR232" s="44"/>
      <c r="JVS232" s="44"/>
      <c r="JVT232" s="44"/>
      <c r="JVU232" s="44"/>
      <c r="JVV232" s="44"/>
      <c r="JVW232" s="44"/>
      <c r="JVX232" s="44"/>
      <c r="JVY232" s="44"/>
      <c r="JVZ232" s="44"/>
      <c r="JWA232" s="44"/>
      <c r="JWB232" s="44"/>
      <c r="JWC232" s="44"/>
      <c r="JWD232" s="44"/>
      <c r="JWE232" s="44"/>
      <c r="JWF232" s="44"/>
      <c r="JWG232" s="44"/>
      <c r="JWH232" s="44"/>
      <c r="JWI232" s="44"/>
      <c r="JWJ232" s="44"/>
      <c r="JWK232" s="44"/>
      <c r="JWL232" s="44"/>
      <c r="JWM232" s="44"/>
      <c r="JWN232" s="44"/>
      <c r="JWO232" s="44"/>
      <c r="JWP232" s="44"/>
      <c r="JWQ232" s="44"/>
      <c r="JWR232" s="44"/>
      <c r="JWS232" s="44"/>
      <c r="JWT232" s="44"/>
      <c r="JWU232" s="44"/>
      <c r="JWV232" s="44"/>
      <c r="JWW232" s="44"/>
      <c r="JWX232" s="44"/>
      <c r="JWY232" s="44"/>
      <c r="JWZ232" s="44"/>
      <c r="JXA232" s="44"/>
      <c r="JXB232" s="44"/>
      <c r="JXC232" s="44"/>
      <c r="JXD232" s="44"/>
      <c r="JXE232" s="44"/>
      <c r="JXF232" s="44"/>
      <c r="JXG232" s="44"/>
      <c r="JXH232" s="44"/>
      <c r="JXI232" s="44"/>
      <c r="JXJ232" s="44"/>
      <c r="JXK232" s="44"/>
      <c r="JXL232" s="44"/>
      <c r="JXM232" s="44"/>
      <c r="JXN232" s="44"/>
      <c r="JXO232" s="44"/>
      <c r="JXP232" s="44"/>
      <c r="JXQ232" s="44"/>
      <c r="JXR232" s="44"/>
      <c r="JXS232" s="44"/>
      <c r="JXT232" s="44"/>
      <c r="JXU232" s="44"/>
      <c r="JXV232" s="44"/>
      <c r="JXW232" s="44"/>
      <c r="JXX232" s="44"/>
      <c r="JXY232" s="44"/>
      <c r="JXZ232" s="44"/>
      <c r="JYA232" s="44"/>
      <c r="JYB232" s="44"/>
      <c r="JYC232" s="44"/>
      <c r="JYD232" s="44"/>
      <c r="JYE232" s="44"/>
      <c r="JYF232" s="44"/>
      <c r="JYG232" s="44"/>
      <c r="JYH232" s="44"/>
      <c r="JYI232" s="44"/>
      <c r="JYJ232" s="44"/>
      <c r="JYK232" s="44"/>
      <c r="JYL232" s="44"/>
      <c r="JYM232" s="44"/>
      <c r="JYN232" s="44"/>
      <c r="JYO232" s="44"/>
      <c r="JYP232" s="44"/>
      <c r="JYQ232" s="44"/>
      <c r="JYR232" s="44"/>
      <c r="JYS232" s="44"/>
      <c r="JYT232" s="44"/>
      <c r="JYU232" s="44"/>
      <c r="JYV232" s="44"/>
      <c r="JYW232" s="44"/>
      <c r="JYX232" s="44"/>
      <c r="JYY232" s="44"/>
      <c r="JYZ232" s="44"/>
      <c r="JZA232" s="44"/>
      <c r="JZB232" s="44"/>
      <c r="JZC232" s="44"/>
      <c r="JZD232" s="44"/>
      <c r="JZE232" s="44"/>
      <c r="JZF232" s="44"/>
      <c r="JZG232" s="44"/>
      <c r="JZH232" s="44"/>
      <c r="JZI232" s="44"/>
      <c r="JZJ232" s="44"/>
      <c r="JZK232" s="44"/>
      <c r="JZL232" s="44"/>
      <c r="JZM232" s="44"/>
      <c r="JZN232" s="44"/>
      <c r="JZO232" s="44"/>
      <c r="JZP232" s="44"/>
      <c r="JZQ232" s="44"/>
      <c r="JZR232" s="44"/>
      <c r="JZS232" s="44"/>
      <c r="JZT232" s="44"/>
      <c r="JZU232" s="44"/>
      <c r="JZV232" s="44"/>
      <c r="JZW232" s="44"/>
      <c r="JZX232" s="44"/>
      <c r="JZY232" s="44"/>
      <c r="JZZ232" s="44"/>
      <c r="KAA232" s="44"/>
      <c r="KAB232" s="44"/>
      <c r="KAC232" s="44"/>
      <c r="KAD232" s="44"/>
      <c r="KAE232" s="44"/>
      <c r="KAF232" s="44"/>
      <c r="KAG232" s="44"/>
      <c r="KAH232" s="44"/>
      <c r="KAI232" s="44"/>
      <c r="KAJ232" s="44"/>
      <c r="KAK232" s="44"/>
      <c r="KAL232" s="44"/>
      <c r="KAM232" s="44"/>
      <c r="KAN232" s="44"/>
      <c r="KAO232" s="44"/>
      <c r="KAP232" s="44"/>
      <c r="KAQ232" s="44"/>
      <c r="KAR232" s="44"/>
      <c r="KAS232" s="44"/>
      <c r="KAT232" s="44"/>
      <c r="KAU232" s="44"/>
      <c r="KAV232" s="44"/>
      <c r="KAW232" s="44"/>
      <c r="KAX232" s="44"/>
      <c r="KAY232" s="44"/>
      <c r="KAZ232" s="44"/>
      <c r="KBA232" s="44"/>
      <c r="KBB232" s="44"/>
      <c r="KBC232" s="44"/>
      <c r="KBD232" s="44"/>
      <c r="KBE232" s="44"/>
      <c r="KBF232" s="44"/>
      <c r="KBG232" s="44"/>
      <c r="KBH232" s="44"/>
      <c r="KBI232" s="44"/>
      <c r="KBJ232" s="44"/>
      <c r="KBK232" s="44"/>
      <c r="KBL232" s="44"/>
      <c r="KBM232" s="44"/>
      <c r="KBN232" s="44"/>
      <c r="KBO232" s="44"/>
      <c r="KBP232" s="44"/>
      <c r="KBQ232" s="44"/>
      <c r="KBR232" s="44"/>
      <c r="KBS232" s="44"/>
      <c r="KBT232" s="44"/>
      <c r="KBU232" s="44"/>
      <c r="KBV232" s="44"/>
      <c r="KBW232" s="44"/>
      <c r="KBX232" s="44"/>
      <c r="KBY232" s="44"/>
      <c r="KBZ232" s="44"/>
      <c r="KCA232" s="44"/>
      <c r="KCB232" s="44"/>
      <c r="KCC232" s="44"/>
      <c r="KCD232" s="44"/>
      <c r="KCE232" s="44"/>
      <c r="KCF232" s="44"/>
      <c r="KCG232" s="44"/>
      <c r="KCH232" s="44"/>
      <c r="KCI232" s="44"/>
      <c r="KCJ232" s="44"/>
      <c r="KCK232" s="44"/>
      <c r="KCL232" s="44"/>
      <c r="KCM232" s="44"/>
      <c r="KCN232" s="44"/>
      <c r="KCO232" s="44"/>
      <c r="KCP232" s="44"/>
      <c r="KCQ232" s="44"/>
      <c r="KCR232" s="44"/>
      <c r="KCS232" s="44"/>
      <c r="KCT232" s="44"/>
      <c r="KCU232" s="44"/>
      <c r="KCV232" s="44"/>
      <c r="KCW232" s="44"/>
      <c r="KCX232" s="44"/>
      <c r="KCY232" s="44"/>
      <c r="KCZ232" s="44"/>
      <c r="KDA232" s="44"/>
      <c r="KDB232" s="44"/>
      <c r="KDC232" s="44"/>
      <c r="KDD232" s="44"/>
      <c r="KDE232" s="44"/>
      <c r="KDF232" s="44"/>
      <c r="KDG232" s="44"/>
      <c r="KDH232" s="44"/>
      <c r="KDI232" s="44"/>
      <c r="KDJ232" s="44"/>
      <c r="KDK232" s="44"/>
      <c r="KDL232" s="44"/>
      <c r="KDM232" s="44"/>
      <c r="KDN232" s="44"/>
      <c r="KDO232" s="44"/>
      <c r="KDP232" s="44"/>
      <c r="KDQ232" s="44"/>
      <c r="KDR232" s="44"/>
      <c r="KDS232" s="44"/>
      <c r="KDT232" s="44"/>
      <c r="KDU232" s="44"/>
      <c r="KDV232" s="44"/>
      <c r="KDW232" s="44"/>
      <c r="KDX232" s="44"/>
      <c r="KDY232" s="44"/>
      <c r="KDZ232" s="44"/>
      <c r="KEA232" s="44"/>
      <c r="KEB232" s="44"/>
      <c r="KEC232" s="44"/>
      <c r="KED232" s="44"/>
      <c r="KEE232" s="44"/>
      <c r="KEF232" s="44"/>
      <c r="KEG232" s="44"/>
      <c r="KEH232" s="44"/>
      <c r="KEI232" s="44"/>
      <c r="KEJ232" s="44"/>
      <c r="KEK232" s="44"/>
      <c r="KEL232" s="44"/>
      <c r="KEM232" s="44"/>
      <c r="KEN232" s="44"/>
      <c r="KEO232" s="44"/>
      <c r="KEP232" s="44"/>
      <c r="KEQ232" s="44"/>
      <c r="KER232" s="44"/>
      <c r="KES232" s="44"/>
      <c r="KET232" s="44"/>
      <c r="KEU232" s="44"/>
      <c r="KEV232" s="44"/>
      <c r="KEW232" s="44"/>
      <c r="KEX232" s="44"/>
      <c r="KEY232" s="44"/>
      <c r="KEZ232" s="44"/>
      <c r="KFA232" s="44"/>
      <c r="KFB232" s="44"/>
      <c r="KFC232" s="44"/>
      <c r="KFD232" s="44"/>
      <c r="KFE232" s="44"/>
      <c r="KFF232" s="44"/>
      <c r="KFG232" s="44"/>
      <c r="KFH232" s="44"/>
      <c r="KFI232" s="44"/>
      <c r="KFJ232" s="44"/>
      <c r="KFK232" s="44"/>
      <c r="KFL232" s="44"/>
      <c r="KFM232" s="44"/>
      <c r="KFN232" s="44"/>
      <c r="KFO232" s="44"/>
      <c r="KFP232" s="44"/>
      <c r="KFQ232" s="44"/>
      <c r="KFR232" s="44"/>
      <c r="KFS232" s="44"/>
      <c r="KFT232" s="44"/>
      <c r="KFU232" s="44"/>
      <c r="KFV232" s="44"/>
      <c r="KFW232" s="44"/>
      <c r="KFX232" s="44"/>
      <c r="KFY232" s="44"/>
      <c r="KFZ232" s="44"/>
      <c r="KGA232" s="44"/>
      <c r="KGB232" s="44"/>
      <c r="KGC232" s="44"/>
      <c r="KGD232" s="44"/>
      <c r="KGE232" s="44"/>
      <c r="KGF232" s="44"/>
      <c r="KGG232" s="44"/>
      <c r="KGH232" s="44"/>
      <c r="KGI232" s="44"/>
      <c r="KGJ232" s="44"/>
      <c r="KGK232" s="44"/>
      <c r="KGL232" s="44"/>
      <c r="KGM232" s="44"/>
      <c r="KGN232" s="44"/>
      <c r="KGO232" s="44"/>
      <c r="KGP232" s="44"/>
      <c r="KGQ232" s="44"/>
      <c r="KGR232" s="44"/>
      <c r="KGS232" s="44"/>
      <c r="KGT232" s="44"/>
      <c r="KGU232" s="44"/>
      <c r="KGV232" s="44"/>
      <c r="KGW232" s="44"/>
      <c r="KGX232" s="44"/>
      <c r="KGY232" s="44"/>
      <c r="KGZ232" s="44"/>
      <c r="KHA232" s="44"/>
      <c r="KHB232" s="44"/>
      <c r="KHC232" s="44"/>
      <c r="KHD232" s="44"/>
      <c r="KHE232" s="44"/>
      <c r="KHF232" s="44"/>
      <c r="KHG232" s="44"/>
      <c r="KHH232" s="44"/>
      <c r="KHI232" s="44"/>
      <c r="KHJ232" s="44"/>
      <c r="KHK232" s="44"/>
      <c r="KHL232" s="44"/>
      <c r="KHM232" s="44"/>
      <c r="KHN232" s="44"/>
      <c r="KHO232" s="44"/>
      <c r="KHP232" s="44"/>
      <c r="KHQ232" s="44"/>
      <c r="KHR232" s="44"/>
      <c r="KHS232" s="44"/>
      <c r="KHT232" s="44"/>
      <c r="KHU232" s="44"/>
      <c r="KHV232" s="44"/>
      <c r="KHW232" s="44"/>
      <c r="KHX232" s="44"/>
      <c r="KHY232" s="44"/>
      <c r="KHZ232" s="44"/>
      <c r="KIA232" s="44"/>
      <c r="KIB232" s="44"/>
      <c r="KIC232" s="44"/>
      <c r="KID232" s="44"/>
      <c r="KIE232" s="44"/>
      <c r="KIF232" s="44"/>
      <c r="KIG232" s="44"/>
      <c r="KIH232" s="44"/>
      <c r="KII232" s="44"/>
      <c r="KIJ232" s="44"/>
      <c r="KIK232" s="44"/>
      <c r="KIL232" s="44"/>
      <c r="KIM232" s="44"/>
      <c r="KIN232" s="44"/>
      <c r="KIO232" s="44"/>
      <c r="KIP232" s="44"/>
      <c r="KIQ232" s="44"/>
      <c r="KIR232" s="44"/>
      <c r="KIS232" s="44"/>
      <c r="KIT232" s="44"/>
      <c r="KIU232" s="44"/>
      <c r="KIV232" s="44"/>
      <c r="KIW232" s="44"/>
      <c r="KIX232" s="44"/>
      <c r="KIY232" s="44"/>
      <c r="KIZ232" s="44"/>
      <c r="KJA232" s="44"/>
      <c r="KJB232" s="44"/>
      <c r="KJC232" s="44"/>
      <c r="KJD232" s="44"/>
      <c r="KJE232" s="44"/>
      <c r="KJF232" s="44"/>
      <c r="KJG232" s="44"/>
      <c r="KJH232" s="44"/>
      <c r="KJI232" s="44"/>
      <c r="KJJ232" s="44"/>
      <c r="KJK232" s="44"/>
      <c r="KJL232" s="44"/>
      <c r="KJM232" s="44"/>
      <c r="KJN232" s="44"/>
      <c r="KJO232" s="44"/>
      <c r="KJP232" s="44"/>
      <c r="KJQ232" s="44"/>
      <c r="KJR232" s="44"/>
      <c r="KJS232" s="44"/>
      <c r="KJT232" s="44"/>
      <c r="KJU232" s="44"/>
      <c r="KJV232" s="44"/>
      <c r="KJW232" s="44"/>
      <c r="KJX232" s="44"/>
      <c r="KJY232" s="44"/>
      <c r="KJZ232" s="44"/>
      <c r="KKA232" s="44"/>
      <c r="KKB232" s="44"/>
      <c r="KKC232" s="44"/>
      <c r="KKD232" s="44"/>
      <c r="KKE232" s="44"/>
      <c r="KKF232" s="44"/>
      <c r="KKG232" s="44"/>
      <c r="KKH232" s="44"/>
      <c r="KKI232" s="44"/>
      <c r="KKJ232" s="44"/>
      <c r="KKK232" s="44"/>
      <c r="KKL232" s="44"/>
      <c r="KKM232" s="44"/>
      <c r="KKN232" s="44"/>
      <c r="KKO232" s="44"/>
      <c r="KKP232" s="44"/>
      <c r="KKQ232" s="44"/>
      <c r="KKR232" s="44"/>
      <c r="KKS232" s="44"/>
      <c r="KKT232" s="44"/>
      <c r="KKU232" s="44"/>
      <c r="KKV232" s="44"/>
      <c r="KKW232" s="44"/>
      <c r="KKX232" s="44"/>
      <c r="KKY232" s="44"/>
      <c r="KKZ232" s="44"/>
      <c r="KLA232" s="44"/>
      <c r="KLB232" s="44"/>
      <c r="KLC232" s="44"/>
      <c r="KLD232" s="44"/>
      <c r="KLE232" s="44"/>
      <c r="KLF232" s="44"/>
      <c r="KLG232" s="44"/>
      <c r="KLH232" s="44"/>
      <c r="KLI232" s="44"/>
      <c r="KLJ232" s="44"/>
      <c r="KLK232" s="44"/>
      <c r="KLL232" s="44"/>
      <c r="KLM232" s="44"/>
      <c r="KLN232" s="44"/>
      <c r="KLO232" s="44"/>
      <c r="KLP232" s="44"/>
      <c r="KLQ232" s="44"/>
      <c r="KLR232" s="44"/>
      <c r="KLS232" s="44"/>
      <c r="KLT232" s="44"/>
      <c r="KLU232" s="44"/>
      <c r="KLV232" s="44"/>
      <c r="KLW232" s="44"/>
      <c r="KLX232" s="44"/>
      <c r="KLY232" s="44"/>
      <c r="KLZ232" s="44"/>
      <c r="KMA232" s="44"/>
      <c r="KMB232" s="44"/>
      <c r="KMC232" s="44"/>
      <c r="KMD232" s="44"/>
      <c r="KME232" s="44"/>
      <c r="KMF232" s="44"/>
      <c r="KMG232" s="44"/>
      <c r="KMH232" s="44"/>
      <c r="KMI232" s="44"/>
      <c r="KMJ232" s="44"/>
      <c r="KMK232" s="44"/>
      <c r="KML232" s="44"/>
      <c r="KMM232" s="44"/>
      <c r="KMN232" s="44"/>
      <c r="KMO232" s="44"/>
      <c r="KMP232" s="44"/>
      <c r="KMQ232" s="44"/>
      <c r="KMR232" s="44"/>
      <c r="KMS232" s="44"/>
      <c r="KMT232" s="44"/>
      <c r="KMU232" s="44"/>
      <c r="KMV232" s="44"/>
      <c r="KMW232" s="44"/>
      <c r="KMX232" s="44"/>
      <c r="KMY232" s="44"/>
      <c r="KMZ232" s="44"/>
      <c r="KNA232" s="44"/>
      <c r="KNB232" s="44"/>
      <c r="KNC232" s="44"/>
      <c r="KND232" s="44"/>
      <c r="KNE232" s="44"/>
      <c r="KNF232" s="44"/>
      <c r="KNG232" s="44"/>
      <c r="KNH232" s="44"/>
      <c r="KNI232" s="44"/>
      <c r="KNJ232" s="44"/>
      <c r="KNK232" s="44"/>
      <c r="KNL232" s="44"/>
      <c r="KNM232" s="44"/>
      <c r="KNN232" s="44"/>
      <c r="KNO232" s="44"/>
      <c r="KNP232" s="44"/>
      <c r="KNQ232" s="44"/>
      <c r="KNR232" s="44"/>
      <c r="KNS232" s="44"/>
      <c r="KNT232" s="44"/>
      <c r="KNU232" s="44"/>
      <c r="KNV232" s="44"/>
      <c r="KNW232" s="44"/>
      <c r="KNX232" s="44"/>
      <c r="KNY232" s="44"/>
      <c r="KNZ232" s="44"/>
      <c r="KOA232" s="44"/>
      <c r="KOB232" s="44"/>
      <c r="KOC232" s="44"/>
      <c r="KOD232" s="44"/>
      <c r="KOE232" s="44"/>
      <c r="KOF232" s="44"/>
      <c r="KOG232" s="44"/>
      <c r="KOH232" s="44"/>
      <c r="KOI232" s="44"/>
      <c r="KOJ232" s="44"/>
      <c r="KOK232" s="44"/>
      <c r="KOL232" s="44"/>
      <c r="KOM232" s="44"/>
      <c r="KON232" s="44"/>
      <c r="KOO232" s="44"/>
      <c r="KOP232" s="44"/>
      <c r="KOQ232" s="44"/>
      <c r="KOR232" s="44"/>
      <c r="KOS232" s="44"/>
      <c r="KOT232" s="44"/>
      <c r="KOU232" s="44"/>
      <c r="KOV232" s="44"/>
      <c r="KOW232" s="44"/>
      <c r="KOX232" s="44"/>
      <c r="KOY232" s="44"/>
      <c r="KOZ232" s="44"/>
      <c r="KPA232" s="44"/>
      <c r="KPB232" s="44"/>
      <c r="KPC232" s="44"/>
      <c r="KPD232" s="44"/>
      <c r="KPE232" s="44"/>
      <c r="KPF232" s="44"/>
      <c r="KPG232" s="44"/>
      <c r="KPH232" s="44"/>
      <c r="KPI232" s="44"/>
      <c r="KPJ232" s="44"/>
      <c r="KPK232" s="44"/>
      <c r="KPL232" s="44"/>
      <c r="KPM232" s="44"/>
      <c r="KPN232" s="44"/>
      <c r="KPO232" s="44"/>
      <c r="KPP232" s="44"/>
      <c r="KPQ232" s="44"/>
      <c r="KPR232" s="44"/>
      <c r="KPS232" s="44"/>
      <c r="KPT232" s="44"/>
      <c r="KPU232" s="44"/>
      <c r="KPV232" s="44"/>
      <c r="KPW232" s="44"/>
      <c r="KPX232" s="44"/>
      <c r="KPY232" s="44"/>
      <c r="KPZ232" s="44"/>
      <c r="KQA232" s="44"/>
      <c r="KQB232" s="44"/>
      <c r="KQC232" s="44"/>
      <c r="KQD232" s="44"/>
      <c r="KQE232" s="44"/>
      <c r="KQF232" s="44"/>
      <c r="KQG232" s="44"/>
      <c r="KQH232" s="44"/>
      <c r="KQI232" s="44"/>
      <c r="KQJ232" s="44"/>
      <c r="KQK232" s="44"/>
      <c r="KQL232" s="44"/>
      <c r="KQM232" s="44"/>
      <c r="KQN232" s="44"/>
      <c r="KQO232" s="44"/>
      <c r="KQP232" s="44"/>
      <c r="KQQ232" s="44"/>
      <c r="KQR232" s="44"/>
      <c r="KQS232" s="44"/>
      <c r="KQT232" s="44"/>
      <c r="KQU232" s="44"/>
      <c r="KQV232" s="44"/>
      <c r="KQW232" s="44"/>
      <c r="KQX232" s="44"/>
      <c r="KQY232" s="44"/>
      <c r="KQZ232" s="44"/>
      <c r="KRA232" s="44"/>
      <c r="KRB232" s="44"/>
      <c r="KRC232" s="44"/>
      <c r="KRD232" s="44"/>
      <c r="KRE232" s="44"/>
      <c r="KRF232" s="44"/>
      <c r="KRG232" s="44"/>
      <c r="KRH232" s="44"/>
      <c r="KRI232" s="44"/>
      <c r="KRJ232" s="44"/>
      <c r="KRK232" s="44"/>
      <c r="KRL232" s="44"/>
      <c r="KRM232" s="44"/>
      <c r="KRN232" s="44"/>
      <c r="KRO232" s="44"/>
      <c r="KRP232" s="44"/>
      <c r="KRQ232" s="44"/>
      <c r="KRR232" s="44"/>
      <c r="KRS232" s="44"/>
      <c r="KRT232" s="44"/>
      <c r="KRU232" s="44"/>
      <c r="KRV232" s="44"/>
      <c r="KRW232" s="44"/>
      <c r="KRX232" s="44"/>
      <c r="KRY232" s="44"/>
      <c r="KRZ232" s="44"/>
      <c r="KSA232" s="44"/>
      <c r="KSB232" s="44"/>
      <c r="KSC232" s="44"/>
      <c r="KSD232" s="44"/>
      <c r="KSE232" s="44"/>
      <c r="KSF232" s="44"/>
      <c r="KSG232" s="44"/>
      <c r="KSH232" s="44"/>
      <c r="KSI232" s="44"/>
      <c r="KSJ232" s="44"/>
      <c r="KSK232" s="44"/>
      <c r="KSL232" s="44"/>
      <c r="KSM232" s="44"/>
      <c r="KSN232" s="44"/>
      <c r="KSO232" s="44"/>
      <c r="KSP232" s="44"/>
      <c r="KSQ232" s="44"/>
      <c r="KSR232" s="44"/>
      <c r="KSS232" s="44"/>
      <c r="KST232" s="44"/>
      <c r="KSU232" s="44"/>
      <c r="KSV232" s="44"/>
      <c r="KSW232" s="44"/>
      <c r="KSX232" s="44"/>
      <c r="KSY232" s="44"/>
      <c r="KSZ232" s="44"/>
      <c r="KTA232" s="44"/>
      <c r="KTB232" s="44"/>
      <c r="KTC232" s="44"/>
      <c r="KTD232" s="44"/>
      <c r="KTE232" s="44"/>
      <c r="KTF232" s="44"/>
      <c r="KTG232" s="44"/>
      <c r="KTH232" s="44"/>
      <c r="KTI232" s="44"/>
      <c r="KTJ232" s="44"/>
      <c r="KTK232" s="44"/>
      <c r="KTL232" s="44"/>
      <c r="KTM232" s="44"/>
      <c r="KTN232" s="44"/>
      <c r="KTO232" s="44"/>
      <c r="KTP232" s="44"/>
      <c r="KTQ232" s="44"/>
      <c r="KTR232" s="44"/>
      <c r="KTS232" s="44"/>
      <c r="KTT232" s="44"/>
      <c r="KTU232" s="44"/>
      <c r="KTV232" s="44"/>
      <c r="KTW232" s="44"/>
      <c r="KTX232" s="44"/>
      <c r="KTY232" s="44"/>
      <c r="KTZ232" s="44"/>
      <c r="KUA232" s="44"/>
      <c r="KUB232" s="44"/>
      <c r="KUC232" s="44"/>
      <c r="KUD232" s="44"/>
      <c r="KUE232" s="44"/>
      <c r="KUF232" s="44"/>
      <c r="KUG232" s="44"/>
      <c r="KUH232" s="44"/>
      <c r="KUI232" s="44"/>
      <c r="KUJ232" s="44"/>
      <c r="KUK232" s="44"/>
      <c r="KUL232" s="44"/>
      <c r="KUM232" s="44"/>
      <c r="KUN232" s="44"/>
      <c r="KUO232" s="44"/>
      <c r="KUP232" s="44"/>
      <c r="KUQ232" s="44"/>
      <c r="KUR232" s="44"/>
      <c r="KUS232" s="44"/>
      <c r="KUT232" s="44"/>
      <c r="KUU232" s="44"/>
      <c r="KUV232" s="44"/>
      <c r="KUW232" s="44"/>
      <c r="KUX232" s="44"/>
      <c r="KUY232" s="44"/>
      <c r="KUZ232" s="44"/>
      <c r="KVA232" s="44"/>
      <c r="KVB232" s="44"/>
      <c r="KVC232" s="44"/>
      <c r="KVD232" s="44"/>
      <c r="KVE232" s="44"/>
      <c r="KVF232" s="44"/>
      <c r="KVG232" s="44"/>
      <c r="KVH232" s="44"/>
      <c r="KVI232" s="44"/>
      <c r="KVJ232" s="44"/>
      <c r="KVK232" s="44"/>
      <c r="KVL232" s="44"/>
      <c r="KVM232" s="44"/>
      <c r="KVN232" s="44"/>
      <c r="KVO232" s="44"/>
      <c r="KVP232" s="44"/>
      <c r="KVQ232" s="44"/>
      <c r="KVR232" s="44"/>
      <c r="KVS232" s="44"/>
      <c r="KVT232" s="44"/>
      <c r="KVU232" s="44"/>
      <c r="KVV232" s="44"/>
      <c r="KVW232" s="44"/>
      <c r="KVX232" s="44"/>
      <c r="KVY232" s="44"/>
      <c r="KVZ232" s="44"/>
      <c r="KWA232" s="44"/>
      <c r="KWB232" s="44"/>
      <c r="KWC232" s="44"/>
      <c r="KWD232" s="44"/>
      <c r="KWE232" s="44"/>
      <c r="KWF232" s="44"/>
      <c r="KWG232" s="44"/>
      <c r="KWH232" s="44"/>
      <c r="KWI232" s="44"/>
      <c r="KWJ232" s="44"/>
      <c r="KWK232" s="44"/>
      <c r="KWL232" s="44"/>
      <c r="KWM232" s="44"/>
      <c r="KWN232" s="44"/>
      <c r="KWO232" s="44"/>
      <c r="KWP232" s="44"/>
      <c r="KWQ232" s="44"/>
      <c r="KWR232" s="44"/>
      <c r="KWS232" s="44"/>
      <c r="KWT232" s="44"/>
      <c r="KWU232" s="44"/>
      <c r="KWV232" s="44"/>
      <c r="KWW232" s="44"/>
      <c r="KWX232" s="44"/>
      <c r="KWY232" s="44"/>
      <c r="KWZ232" s="44"/>
      <c r="KXA232" s="44"/>
      <c r="KXB232" s="44"/>
      <c r="KXC232" s="44"/>
      <c r="KXD232" s="44"/>
      <c r="KXE232" s="44"/>
      <c r="KXF232" s="44"/>
      <c r="KXG232" s="44"/>
      <c r="KXH232" s="44"/>
      <c r="KXI232" s="44"/>
      <c r="KXJ232" s="44"/>
      <c r="KXK232" s="44"/>
      <c r="KXL232" s="44"/>
      <c r="KXM232" s="44"/>
      <c r="KXN232" s="44"/>
      <c r="KXO232" s="44"/>
      <c r="KXP232" s="44"/>
      <c r="KXQ232" s="44"/>
      <c r="KXR232" s="44"/>
      <c r="KXS232" s="44"/>
      <c r="KXT232" s="44"/>
      <c r="KXU232" s="44"/>
      <c r="KXV232" s="44"/>
      <c r="KXW232" s="44"/>
      <c r="KXX232" s="44"/>
      <c r="KXY232" s="44"/>
      <c r="KXZ232" s="44"/>
      <c r="KYA232" s="44"/>
      <c r="KYB232" s="44"/>
      <c r="KYC232" s="44"/>
      <c r="KYD232" s="44"/>
      <c r="KYE232" s="44"/>
      <c r="KYF232" s="44"/>
      <c r="KYG232" s="44"/>
      <c r="KYH232" s="44"/>
      <c r="KYI232" s="44"/>
      <c r="KYJ232" s="44"/>
      <c r="KYK232" s="44"/>
      <c r="KYL232" s="44"/>
      <c r="KYM232" s="44"/>
      <c r="KYN232" s="44"/>
      <c r="KYO232" s="44"/>
      <c r="KYP232" s="44"/>
      <c r="KYQ232" s="44"/>
      <c r="KYR232" s="44"/>
      <c r="KYS232" s="44"/>
      <c r="KYT232" s="44"/>
      <c r="KYU232" s="44"/>
      <c r="KYV232" s="44"/>
      <c r="KYW232" s="44"/>
      <c r="KYX232" s="44"/>
      <c r="KYY232" s="44"/>
      <c r="KYZ232" s="44"/>
      <c r="KZA232" s="44"/>
      <c r="KZB232" s="44"/>
      <c r="KZC232" s="44"/>
      <c r="KZD232" s="44"/>
      <c r="KZE232" s="44"/>
      <c r="KZF232" s="44"/>
      <c r="KZG232" s="44"/>
      <c r="KZH232" s="44"/>
      <c r="KZI232" s="44"/>
      <c r="KZJ232" s="44"/>
      <c r="KZK232" s="44"/>
      <c r="KZL232" s="44"/>
      <c r="KZM232" s="44"/>
      <c r="KZN232" s="44"/>
      <c r="KZO232" s="44"/>
      <c r="KZP232" s="44"/>
      <c r="KZQ232" s="44"/>
      <c r="KZR232" s="44"/>
      <c r="KZS232" s="44"/>
      <c r="KZT232" s="44"/>
      <c r="KZU232" s="44"/>
      <c r="KZV232" s="44"/>
      <c r="KZW232" s="44"/>
      <c r="KZX232" s="44"/>
      <c r="KZY232" s="44"/>
      <c r="KZZ232" s="44"/>
      <c r="LAA232" s="44"/>
      <c r="LAB232" s="44"/>
      <c r="LAC232" s="44"/>
      <c r="LAD232" s="44"/>
      <c r="LAE232" s="44"/>
      <c r="LAF232" s="44"/>
      <c r="LAG232" s="44"/>
      <c r="LAH232" s="44"/>
      <c r="LAI232" s="44"/>
      <c r="LAJ232" s="44"/>
      <c r="LAK232" s="44"/>
      <c r="LAL232" s="44"/>
      <c r="LAM232" s="44"/>
      <c r="LAN232" s="44"/>
      <c r="LAO232" s="44"/>
      <c r="LAP232" s="44"/>
      <c r="LAQ232" s="44"/>
      <c r="LAR232" s="44"/>
      <c r="LAS232" s="44"/>
      <c r="LAT232" s="44"/>
      <c r="LAU232" s="44"/>
      <c r="LAV232" s="44"/>
      <c r="LAW232" s="44"/>
      <c r="LAX232" s="44"/>
      <c r="LAY232" s="44"/>
      <c r="LAZ232" s="44"/>
      <c r="LBA232" s="44"/>
      <c r="LBB232" s="44"/>
      <c r="LBC232" s="44"/>
      <c r="LBD232" s="44"/>
      <c r="LBE232" s="44"/>
      <c r="LBF232" s="44"/>
      <c r="LBG232" s="44"/>
      <c r="LBH232" s="44"/>
      <c r="LBI232" s="44"/>
      <c r="LBJ232" s="44"/>
      <c r="LBK232" s="44"/>
      <c r="LBL232" s="44"/>
      <c r="LBM232" s="44"/>
      <c r="LBN232" s="44"/>
      <c r="LBO232" s="44"/>
      <c r="LBP232" s="44"/>
      <c r="LBQ232" s="44"/>
      <c r="LBR232" s="44"/>
      <c r="LBS232" s="44"/>
      <c r="LBT232" s="44"/>
      <c r="LBU232" s="44"/>
      <c r="LBV232" s="44"/>
      <c r="LBW232" s="44"/>
      <c r="LBX232" s="44"/>
      <c r="LBY232" s="44"/>
      <c r="LBZ232" s="44"/>
      <c r="LCA232" s="44"/>
      <c r="LCB232" s="44"/>
      <c r="LCC232" s="44"/>
      <c r="LCD232" s="44"/>
      <c r="LCE232" s="44"/>
      <c r="LCF232" s="44"/>
      <c r="LCG232" s="44"/>
      <c r="LCH232" s="44"/>
      <c r="LCI232" s="44"/>
      <c r="LCJ232" s="44"/>
      <c r="LCK232" s="44"/>
      <c r="LCL232" s="44"/>
      <c r="LCM232" s="44"/>
      <c r="LCN232" s="44"/>
      <c r="LCO232" s="44"/>
      <c r="LCP232" s="44"/>
      <c r="LCQ232" s="44"/>
      <c r="LCR232" s="44"/>
      <c r="LCS232" s="44"/>
      <c r="LCT232" s="44"/>
      <c r="LCU232" s="44"/>
      <c r="LCV232" s="44"/>
      <c r="LCW232" s="44"/>
      <c r="LCX232" s="44"/>
      <c r="LCY232" s="44"/>
      <c r="LCZ232" s="44"/>
      <c r="LDA232" s="44"/>
      <c r="LDB232" s="44"/>
      <c r="LDC232" s="44"/>
      <c r="LDD232" s="44"/>
      <c r="LDE232" s="44"/>
      <c r="LDF232" s="44"/>
      <c r="LDG232" s="44"/>
      <c r="LDH232" s="44"/>
      <c r="LDI232" s="44"/>
      <c r="LDJ232" s="44"/>
      <c r="LDK232" s="44"/>
      <c r="LDL232" s="44"/>
      <c r="LDM232" s="44"/>
      <c r="LDN232" s="44"/>
      <c r="LDO232" s="44"/>
      <c r="LDP232" s="44"/>
      <c r="LDQ232" s="44"/>
      <c r="LDR232" s="44"/>
      <c r="LDS232" s="44"/>
      <c r="LDT232" s="44"/>
      <c r="LDU232" s="44"/>
      <c r="LDV232" s="44"/>
      <c r="LDW232" s="44"/>
      <c r="LDX232" s="44"/>
      <c r="LDY232" s="44"/>
      <c r="LDZ232" s="44"/>
      <c r="LEA232" s="44"/>
      <c r="LEB232" s="44"/>
      <c r="LEC232" s="44"/>
      <c r="LED232" s="44"/>
      <c r="LEE232" s="44"/>
      <c r="LEF232" s="44"/>
      <c r="LEG232" s="44"/>
      <c r="LEH232" s="44"/>
      <c r="LEI232" s="44"/>
      <c r="LEJ232" s="44"/>
      <c r="LEK232" s="44"/>
      <c r="LEL232" s="44"/>
      <c r="LEM232" s="44"/>
      <c r="LEN232" s="44"/>
      <c r="LEO232" s="44"/>
      <c r="LEP232" s="44"/>
      <c r="LEQ232" s="44"/>
      <c r="LER232" s="44"/>
      <c r="LES232" s="44"/>
      <c r="LET232" s="44"/>
      <c r="LEU232" s="44"/>
      <c r="LEV232" s="44"/>
      <c r="LEW232" s="44"/>
      <c r="LEX232" s="44"/>
      <c r="LEY232" s="44"/>
      <c r="LEZ232" s="44"/>
      <c r="LFA232" s="44"/>
      <c r="LFB232" s="44"/>
      <c r="LFC232" s="44"/>
      <c r="LFD232" s="44"/>
      <c r="LFE232" s="44"/>
      <c r="LFF232" s="44"/>
      <c r="LFG232" s="44"/>
      <c r="LFH232" s="44"/>
      <c r="LFI232" s="44"/>
      <c r="LFJ232" s="44"/>
      <c r="LFK232" s="44"/>
      <c r="LFL232" s="44"/>
      <c r="LFM232" s="44"/>
      <c r="LFN232" s="44"/>
      <c r="LFO232" s="44"/>
      <c r="LFP232" s="44"/>
      <c r="LFQ232" s="44"/>
      <c r="LFR232" s="44"/>
      <c r="LFS232" s="44"/>
      <c r="LFT232" s="44"/>
      <c r="LFU232" s="44"/>
      <c r="LFV232" s="44"/>
      <c r="LFW232" s="44"/>
      <c r="LFX232" s="44"/>
      <c r="LFY232" s="44"/>
      <c r="LFZ232" s="44"/>
      <c r="LGA232" s="44"/>
      <c r="LGB232" s="44"/>
      <c r="LGC232" s="44"/>
      <c r="LGD232" s="44"/>
      <c r="LGE232" s="44"/>
      <c r="LGF232" s="44"/>
      <c r="LGG232" s="44"/>
      <c r="LGH232" s="44"/>
      <c r="LGI232" s="44"/>
      <c r="LGJ232" s="44"/>
      <c r="LGK232" s="44"/>
      <c r="LGL232" s="44"/>
      <c r="LGM232" s="44"/>
      <c r="LGN232" s="44"/>
      <c r="LGO232" s="44"/>
      <c r="LGP232" s="44"/>
      <c r="LGQ232" s="44"/>
      <c r="LGR232" s="44"/>
      <c r="LGS232" s="44"/>
      <c r="LGT232" s="44"/>
      <c r="LGU232" s="44"/>
      <c r="LGV232" s="44"/>
      <c r="LGW232" s="44"/>
      <c r="LGX232" s="44"/>
      <c r="LGY232" s="44"/>
      <c r="LGZ232" s="44"/>
      <c r="LHA232" s="44"/>
      <c r="LHB232" s="44"/>
      <c r="LHC232" s="44"/>
      <c r="LHD232" s="44"/>
      <c r="LHE232" s="44"/>
      <c r="LHF232" s="44"/>
      <c r="LHG232" s="44"/>
      <c r="LHH232" s="44"/>
      <c r="LHI232" s="44"/>
      <c r="LHJ232" s="44"/>
      <c r="LHK232" s="44"/>
      <c r="LHL232" s="44"/>
      <c r="LHM232" s="44"/>
      <c r="LHN232" s="44"/>
      <c r="LHO232" s="44"/>
      <c r="LHP232" s="44"/>
      <c r="LHQ232" s="44"/>
      <c r="LHR232" s="44"/>
      <c r="LHS232" s="44"/>
      <c r="LHT232" s="44"/>
      <c r="LHU232" s="44"/>
      <c r="LHV232" s="44"/>
      <c r="LHW232" s="44"/>
      <c r="LHX232" s="44"/>
      <c r="LHY232" s="44"/>
      <c r="LHZ232" s="44"/>
      <c r="LIA232" s="44"/>
      <c r="LIB232" s="44"/>
      <c r="LIC232" s="44"/>
      <c r="LID232" s="44"/>
      <c r="LIE232" s="44"/>
      <c r="LIF232" s="44"/>
      <c r="LIG232" s="44"/>
      <c r="LIH232" s="44"/>
      <c r="LII232" s="44"/>
      <c r="LIJ232" s="44"/>
      <c r="LIK232" s="44"/>
      <c r="LIL232" s="44"/>
      <c r="LIM232" s="44"/>
      <c r="LIN232" s="44"/>
      <c r="LIO232" s="44"/>
      <c r="LIP232" s="44"/>
      <c r="LIQ232" s="44"/>
      <c r="LIR232" s="44"/>
      <c r="LIS232" s="44"/>
      <c r="LIT232" s="44"/>
      <c r="LIU232" s="44"/>
      <c r="LIV232" s="44"/>
      <c r="LIW232" s="44"/>
      <c r="LIX232" s="44"/>
      <c r="LIY232" s="44"/>
      <c r="LIZ232" s="44"/>
      <c r="LJA232" s="44"/>
      <c r="LJB232" s="44"/>
      <c r="LJC232" s="44"/>
      <c r="LJD232" s="44"/>
      <c r="LJE232" s="44"/>
      <c r="LJF232" s="44"/>
      <c r="LJG232" s="44"/>
      <c r="LJH232" s="44"/>
      <c r="LJI232" s="44"/>
      <c r="LJJ232" s="44"/>
      <c r="LJK232" s="44"/>
      <c r="LJL232" s="44"/>
      <c r="LJM232" s="44"/>
      <c r="LJN232" s="44"/>
      <c r="LJO232" s="44"/>
      <c r="LJP232" s="44"/>
      <c r="LJQ232" s="44"/>
      <c r="LJR232" s="44"/>
      <c r="LJS232" s="44"/>
      <c r="LJT232" s="44"/>
      <c r="LJU232" s="44"/>
      <c r="LJV232" s="44"/>
      <c r="LJW232" s="44"/>
      <c r="LJX232" s="44"/>
      <c r="LJY232" s="44"/>
      <c r="LJZ232" s="44"/>
      <c r="LKA232" s="44"/>
      <c r="LKB232" s="44"/>
      <c r="LKC232" s="44"/>
      <c r="LKD232" s="44"/>
      <c r="LKE232" s="44"/>
      <c r="LKF232" s="44"/>
      <c r="LKG232" s="44"/>
      <c r="LKH232" s="44"/>
      <c r="LKI232" s="44"/>
      <c r="LKJ232" s="44"/>
      <c r="LKK232" s="44"/>
      <c r="LKL232" s="44"/>
      <c r="LKM232" s="44"/>
      <c r="LKN232" s="44"/>
      <c r="LKO232" s="44"/>
      <c r="LKP232" s="44"/>
      <c r="LKQ232" s="44"/>
      <c r="LKR232" s="44"/>
      <c r="LKS232" s="44"/>
      <c r="LKT232" s="44"/>
      <c r="LKU232" s="44"/>
      <c r="LKV232" s="44"/>
      <c r="LKW232" s="44"/>
      <c r="LKX232" s="44"/>
      <c r="LKY232" s="44"/>
      <c r="LKZ232" s="44"/>
      <c r="LLA232" s="44"/>
      <c r="LLB232" s="44"/>
      <c r="LLC232" s="44"/>
      <c r="LLD232" s="44"/>
      <c r="LLE232" s="44"/>
      <c r="LLF232" s="44"/>
      <c r="LLG232" s="44"/>
      <c r="LLH232" s="44"/>
      <c r="LLI232" s="44"/>
      <c r="LLJ232" s="44"/>
      <c r="LLK232" s="44"/>
      <c r="LLL232" s="44"/>
      <c r="LLM232" s="44"/>
      <c r="LLN232" s="44"/>
      <c r="LLO232" s="44"/>
      <c r="LLP232" s="44"/>
      <c r="LLQ232" s="44"/>
      <c r="LLR232" s="44"/>
      <c r="LLS232" s="44"/>
      <c r="LLT232" s="44"/>
      <c r="LLU232" s="44"/>
      <c r="LLV232" s="44"/>
      <c r="LLW232" s="44"/>
      <c r="LLX232" s="44"/>
      <c r="LLY232" s="44"/>
      <c r="LLZ232" s="44"/>
      <c r="LMA232" s="44"/>
      <c r="LMB232" s="44"/>
      <c r="LMC232" s="44"/>
      <c r="LMD232" s="44"/>
      <c r="LME232" s="44"/>
      <c r="LMF232" s="44"/>
      <c r="LMG232" s="44"/>
      <c r="LMH232" s="44"/>
      <c r="LMI232" s="44"/>
      <c r="LMJ232" s="44"/>
      <c r="LMK232" s="44"/>
      <c r="LML232" s="44"/>
      <c r="LMM232" s="44"/>
      <c r="LMN232" s="44"/>
      <c r="LMO232" s="44"/>
      <c r="LMP232" s="44"/>
      <c r="LMQ232" s="44"/>
      <c r="LMR232" s="44"/>
      <c r="LMS232" s="44"/>
      <c r="LMT232" s="44"/>
      <c r="LMU232" s="44"/>
      <c r="LMV232" s="44"/>
      <c r="LMW232" s="44"/>
      <c r="LMX232" s="44"/>
      <c r="LMY232" s="44"/>
      <c r="LMZ232" s="44"/>
      <c r="LNA232" s="44"/>
      <c r="LNB232" s="44"/>
      <c r="LNC232" s="44"/>
      <c r="LND232" s="44"/>
      <c r="LNE232" s="44"/>
      <c r="LNF232" s="44"/>
      <c r="LNG232" s="44"/>
      <c r="LNH232" s="44"/>
      <c r="LNI232" s="44"/>
      <c r="LNJ232" s="44"/>
      <c r="LNK232" s="44"/>
      <c r="LNL232" s="44"/>
      <c r="LNM232" s="44"/>
      <c r="LNN232" s="44"/>
      <c r="LNO232" s="44"/>
      <c r="LNP232" s="44"/>
      <c r="LNQ232" s="44"/>
      <c r="LNR232" s="44"/>
      <c r="LNS232" s="44"/>
      <c r="LNT232" s="44"/>
      <c r="LNU232" s="44"/>
      <c r="LNV232" s="44"/>
      <c r="LNW232" s="44"/>
      <c r="LNX232" s="44"/>
      <c r="LNY232" s="44"/>
      <c r="LNZ232" s="44"/>
      <c r="LOA232" s="44"/>
      <c r="LOB232" s="44"/>
      <c r="LOC232" s="44"/>
      <c r="LOD232" s="44"/>
      <c r="LOE232" s="44"/>
      <c r="LOF232" s="44"/>
      <c r="LOG232" s="44"/>
      <c r="LOH232" s="44"/>
      <c r="LOI232" s="44"/>
      <c r="LOJ232" s="44"/>
      <c r="LOK232" s="44"/>
      <c r="LOL232" s="44"/>
      <c r="LOM232" s="44"/>
      <c r="LON232" s="44"/>
      <c r="LOO232" s="44"/>
      <c r="LOP232" s="44"/>
      <c r="LOQ232" s="44"/>
      <c r="LOR232" s="44"/>
      <c r="LOS232" s="44"/>
      <c r="LOT232" s="44"/>
      <c r="LOU232" s="44"/>
      <c r="LOV232" s="44"/>
      <c r="LOW232" s="44"/>
      <c r="LOX232" s="44"/>
      <c r="LOY232" s="44"/>
      <c r="LOZ232" s="44"/>
      <c r="LPA232" s="44"/>
      <c r="LPB232" s="44"/>
      <c r="LPC232" s="44"/>
      <c r="LPD232" s="44"/>
      <c r="LPE232" s="44"/>
      <c r="LPF232" s="44"/>
      <c r="LPG232" s="44"/>
      <c r="LPH232" s="44"/>
      <c r="LPI232" s="44"/>
      <c r="LPJ232" s="44"/>
      <c r="LPK232" s="44"/>
      <c r="LPL232" s="44"/>
      <c r="LPM232" s="44"/>
      <c r="LPN232" s="44"/>
      <c r="LPO232" s="44"/>
      <c r="LPP232" s="44"/>
      <c r="LPQ232" s="44"/>
      <c r="LPR232" s="44"/>
      <c r="LPS232" s="44"/>
      <c r="LPT232" s="44"/>
      <c r="LPU232" s="44"/>
      <c r="LPV232" s="44"/>
      <c r="LPW232" s="44"/>
      <c r="LPX232" s="44"/>
      <c r="LPY232" s="44"/>
      <c r="LPZ232" s="44"/>
      <c r="LQA232" s="44"/>
      <c r="LQB232" s="44"/>
      <c r="LQC232" s="44"/>
      <c r="LQD232" s="44"/>
      <c r="LQE232" s="44"/>
      <c r="LQF232" s="44"/>
      <c r="LQG232" s="44"/>
      <c r="LQH232" s="44"/>
      <c r="LQI232" s="44"/>
      <c r="LQJ232" s="44"/>
      <c r="LQK232" s="44"/>
      <c r="LQL232" s="44"/>
      <c r="LQM232" s="44"/>
      <c r="LQN232" s="44"/>
      <c r="LQO232" s="44"/>
      <c r="LQP232" s="44"/>
      <c r="LQQ232" s="44"/>
      <c r="LQR232" s="44"/>
      <c r="LQS232" s="44"/>
      <c r="LQT232" s="44"/>
      <c r="LQU232" s="44"/>
      <c r="LQV232" s="44"/>
      <c r="LQW232" s="44"/>
      <c r="LQX232" s="44"/>
      <c r="LQY232" s="44"/>
      <c r="LQZ232" s="44"/>
      <c r="LRA232" s="44"/>
      <c r="LRB232" s="44"/>
      <c r="LRC232" s="44"/>
      <c r="LRD232" s="44"/>
      <c r="LRE232" s="44"/>
      <c r="LRF232" s="44"/>
      <c r="LRG232" s="44"/>
      <c r="LRH232" s="44"/>
      <c r="LRI232" s="44"/>
      <c r="LRJ232" s="44"/>
      <c r="LRK232" s="44"/>
      <c r="LRL232" s="44"/>
      <c r="LRM232" s="44"/>
      <c r="LRN232" s="44"/>
      <c r="LRO232" s="44"/>
      <c r="LRP232" s="44"/>
      <c r="LRQ232" s="44"/>
      <c r="LRR232" s="44"/>
      <c r="LRS232" s="44"/>
      <c r="LRT232" s="44"/>
      <c r="LRU232" s="44"/>
      <c r="LRV232" s="44"/>
      <c r="LRW232" s="44"/>
      <c r="LRX232" s="44"/>
      <c r="LRY232" s="44"/>
      <c r="LRZ232" s="44"/>
      <c r="LSA232" s="44"/>
      <c r="LSB232" s="44"/>
      <c r="LSC232" s="44"/>
      <c r="LSD232" s="44"/>
      <c r="LSE232" s="44"/>
      <c r="LSF232" s="44"/>
      <c r="LSG232" s="44"/>
      <c r="LSH232" s="44"/>
      <c r="LSI232" s="44"/>
      <c r="LSJ232" s="44"/>
      <c r="LSK232" s="44"/>
      <c r="LSL232" s="44"/>
      <c r="LSM232" s="44"/>
      <c r="LSN232" s="44"/>
      <c r="LSO232" s="44"/>
      <c r="LSP232" s="44"/>
      <c r="LSQ232" s="44"/>
      <c r="LSR232" s="44"/>
      <c r="LSS232" s="44"/>
      <c r="LST232" s="44"/>
      <c r="LSU232" s="44"/>
      <c r="LSV232" s="44"/>
      <c r="LSW232" s="44"/>
      <c r="LSX232" s="44"/>
      <c r="LSY232" s="44"/>
      <c r="LSZ232" s="44"/>
      <c r="LTA232" s="44"/>
      <c r="LTB232" s="44"/>
      <c r="LTC232" s="44"/>
      <c r="LTD232" s="44"/>
      <c r="LTE232" s="44"/>
      <c r="LTF232" s="44"/>
      <c r="LTG232" s="44"/>
      <c r="LTH232" s="44"/>
      <c r="LTI232" s="44"/>
      <c r="LTJ232" s="44"/>
      <c r="LTK232" s="44"/>
      <c r="LTL232" s="44"/>
      <c r="LTM232" s="44"/>
      <c r="LTN232" s="44"/>
      <c r="LTO232" s="44"/>
      <c r="LTP232" s="44"/>
      <c r="LTQ232" s="44"/>
      <c r="LTR232" s="44"/>
      <c r="LTS232" s="44"/>
      <c r="LTT232" s="44"/>
      <c r="LTU232" s="44"/>
      <c r="LTV232" s="44"/>
      <c r="LTW232" s="44"/>
      <c r="LTX232" s="44"/>
      <c r="LTY232" s="44"/>
      <c r="LTZ232" s="44"/>
      <c r="LUA232" s="44"/>
      <c r="LUB232" s="44"/>
      <c r="LUC232" s="44"/>
      <c r="LUD232" s="44"/>
      <c r="LUE232" s="44"/>
      <c r="LUF232" s="44"/>
      <c r="LUG232" s="44"/>
      <c r="LUH232" s="44"/>
      <c r="LUI232" s="44"/>
      <c r="LUJ232" s="44"/>
      <c r="LUK232" s="44"/>
      <c r="LUL232" s="44"/>
      <c r="LUM232" s="44"/>
      <c r="LUN232" s="44"/>
      <c r="LUO232" s="44"/>
      <c r="LUP232" s="44"/>
      <c r="LUQ232" s="44"/>
      <c r="LUR232" s="44"/>
      <c r="LUS232" s="44"/>
      <c r="LUT232" s="44"/>
      <c r="LUU232" s="44"/>
      <c r="LUV232" s="44"/>
      <c r="LUW232" s="44"/>
      <c r="LUX232" s="44"/>
      <c r="LUY232" s="44"/>
      <c r="LUZ232" s="44"/>
      <c r="LVA232" s="44"/>
      <c r="LVB232" s="44"/>
      <c r="LVC232" s="44"/>
      <c r="LVD232" s="44"/>
      <c r="LVE232" s="44"/>
      <c r="LVF232" s="44"/>
      <c r="LVG232" s="44"/>
      <c r="LVH232" s="44"/>
      <c r="LVI232" s="44"/>
      <c r="LVJ232" s="44"/>
      <c r="LVK232" s="44"/>
      <c r="LVL232" s="44"/>
      <c r="LVM232" s="44"/>
      <c r="LVN232" s="44"/>
      <c r="LVO232" s="44"/>
      <c r="LVP232" s="44"/>
      <c r="LVQ232" s="44"/>
      <c r="LVR232" s="44"/>
      <c r="LVS232" s="44"/>
      <c r="LVT232" s="44"/>
      <c r="LVU232" s="44"/>
      <c r="LVV232" s="44"/>
      <c r="LVW232" s="44"/>
      <c r="LVX232" s="44"/>
      <c r="LVY232" s="44"/>
      <c r="LVZ232" s="44"/>
      <c r="LWA232" s="44"/>
      <c r="LWB232" s="44"/>
      <c r="LWC232" s="44"/>
      <c r="LWD232" s="44"/>
      <c r="LWE232" s="44"/>
      <c r="LWF232" s="44"/>
      <c r="LWG232" s="44"/>
      <c r="LWH232" s="44"/>
      <c r="LWI232" s="44"/>
      <c r="LWJ232" s="44"/>
      <c r="LWK232" s="44"/>
      <c r="LWL232" s="44"/>
      <c r="LWM232" s="44"/>
      <c r="LWN232" s="44"/>
      <c r="LWO232" s="44"/>
      <c r="LWP232" s="44"/>
      <c r="LWQ232" s="44"/>
      <c r="LWR232" s="44"/>
      <c r="LWS232" s="44"/>
      <c r="LWT232" s="44"/>
      <c r="LWU232" s="44"/>
      <c r="LWV232" s="44"/>
      <c r="LWW232" s="44"/>
      <c r="LWX232" s="44"/>
      <c r="LWY232" s="44"/>
      <c r="LWZ232" s="44"/>
      <c r="LXA232" s="44"/>
      <c r="LXB232" s="44"/>
      <c r="LXC232" s="44"/>
      <c r="LXD232" s="44"/>
      <c r="LXE232" s="44"/>
      <c r="LXF232" s="44"/>
      <c r="LXG232" s="44"/>
      <c r="LXH232" s="44"/>
      <c r="LXI232" s="44"/>
      <c r="LXJ232" s="44"/>
      <c r="LXK232" s="44"/>
      <c r="LXL232" s="44"/>
      <c r="LXM232" s="44"/>
      <c r="LXN232" s="44"/>
      <c r="LXO232" s="44"/>
      <c r="LXP232" s="44"/>
      <c r="LXQ232" s="44"/>
      <c r="LXR232" s="44"/>
      <c r="LXS232" s="44"/>
      <c r="LXT232" s="44"/>
      <c r="LXU232" s="44"/>
      <c r="LXV232" s="44"/>
      <c r="LXW232" s="44"/>
      <c r="LXX232" s="44"/>
      <c r="LXY232" s="44"/>
      <c r="LXZ232" s="44"/>
      <c r="LYA232" s="44"/>
      <c r="LYB232" s="44"/>
      <c r="LYC232" s="44"/>
      <c r="LYD232" s="44"/>
      <c r="LYE232" s="44"/>
      <c r="LYF232" s="44"/>
      <c r="LYG232" s="44"/>
      <c r="LYH232" s="44"/>
      <c r="LYI232" s="44"/>
      <c r="LYJ232" s="44"/>
      <c r="LYK232" s="44"/>
      <c r="LYL232" s="44"/>
      <c r="LYM232" s="44"/>
      <c r="LYN232" s="44"/>
      <c r="LYO232" s="44"/>
      <c r="LYP232" s="44"/>
      <c r="LYQ232" s="44"/>
      <c r="LYR232" s="44"/>
      <c r="LYS232" s="44"/>
      <c r="LYT232" s="44"/>
      <c r="LYU232" s="44"/>
      <c r="LYV232" s="44"/>
      <c r="LYW232" s="44"/>
      <c r="LYX232" s="44"/>
      <c r="LYY232" s="44"/>
      <c r="LYZ232" s="44"/>
      <c r="LZA232" s="44"/>
      <c r="LZB232" s="44"/>
      <c r="LZC232" s="44"/>
      <c r="LZD232" s="44"/>
      <c r="LZE232" s="44"/>
      <c r="LZF232" s="44"/>
      <c r="LZG232" s="44"/>
      <c r="LZH232" s="44"/>
      <c r="LZI232" s="44"/>
      <c r="LZJ232" s="44"/>
      <c r="LZK232" s="44"/>
      <c r="LZL232" s="44"/>
      <c r="LZM232" s="44"/>
      <c r="LZN232" s="44"/>
      <c r="LZO232" s="44"/>
      <c r="LZP232" s="44"/>
      <c r="LZQ232" s="44"/>
      <c r="LZR232" s="44"/>
      <c r="LZS232" s="44"/>
      <c r="LZT232" s="44"/>
      <c r="LZU232" s="44"/>
      <c r="LZV232" s="44"/>
      <c r="LZW232" s="44"/>
      <c r="LZX232" s="44"/>
      <c r="LZY232" s="44"/>
      <c r="LZZ232" s="44"/>
      <c r="MAA232" s="44"/>
      <c r="MAB232" s="44"/>
      <c r="MAC232" s="44"/>
      <c r="MAD232" s="44"/>
      <c r="MAE232" s="44"/>
      <c r="MAF232" s="44"/>
      <c r="MAG232" s="44"/>
      <c r="MAH232" s="44"/>
      <c r="MAI232" s="44"/>
      <c r="MAJ232" s="44"/>
      <c r="MAK232" s="44"/>
      <c r="MAL232" s="44"/>
      <c r="MAM232" s="44"/>
      <c r="MAN232" s="44"/>
      <c r="MAO232" s="44"/>
      <c r="MAP232" s="44"/>
      <c r="MAQ232" s="44"/>
      <c r="MAR232" s="44"/>
      <c r="MAS232" s="44"/>
      <c r="MAT232" s="44"/>
      <c r="MAU232" s="44"/>
      <c r="MAV232" s="44"/>
      <c r="MAW232" s="44"/>
      <c r="MAX232" s="44"/>
      <c r="MAY232" s="44"/>
      <c r="MAZ232" s="44"/>
      <c r="MBA232" s="44"/>
      <c r="MBB232" s="44"/>
      <c r="MBC232" s="44"/>
      <c r="MBD232" s="44"/>
      <c r="MBE232" s="44"/>
      <c r="MBF232" s="44"/>
      <c r="MBG232" s="44"/>
      <c r="MBH232" s="44"/>
      <c r="MBI232" s="44"/>
      <c r="MBJ232" s="44"/>
      <c r="MBK232" s="44"/>
      <c r="MBL232" s="44"/>
      <c r="MBM232" s="44"/>
      <c r="MBN232" s="44"/>
      <c r="MBO232" s="44"/>
      <c r="MBP232" s="44"/>
      <c r="MBQ232" s="44"/>
      <c r="MBR232" s="44"/>
      <c r="MBS232" s="44"/>
      <c r="MBT232" s="44"/>
      <c r="MBU232" s="44"/>
      <c r="MBV232" s="44"/>
      <c r="MBW232" s="44"/>
      <c r="MBX232" s="44"/>
      <c r="MBY232" s="44"/>
      <c r="MBZ232" s="44"/>
      <c r="MCA232" s="44"/>
      <c r="MCB232" s="44"/>
      <c r="MCC232" s="44"/>
      <c r="MCD232" s="44"/>
      <c r="MCE232" s="44"/>
      <c r="MCF232" s="44"/>
      <c r="MCG232" s="44"/>
      <c r="MCH232" s="44"/>
      <c r="MCI232" s="44"/>
      <c r="MCJ232" s="44"/>
      <c r="MCK232" s="44"/>
      <c r="MCL232" s="44"/>
      <c r="MCM232" s="44"/>
      <c r="MCN232" s="44"/>
      <c r="MCO232" s="44"/>
      <c r="MCP232" s="44"/>
      <c r="MCQ232" s="44"/>
      <c r="MCR232" s="44"/>
      <c r="MCS232" s="44"/>
      <c r="MCT232" s="44"/>
      <c r="MCU232" s="44"/>
      <c r="MCV232" s="44"/>
      <c r="MCW232" s="44"/>
      <c r="MCX232" s="44"/>
      <c r="MCY232" s="44"/>
      <c r="MCZ232" s="44"/>
      <c r="MDA232" s="44"/>
      <c r="MDB232" s="44"/>
      <c r="MDC232" s="44"/>
      <c r="MDD232" s="44"/>
      <c r="MDE232" s="44"/>
      <c r="MDF232" s="44"/>
      <c r="MDG232" s="44"/>
      <c r="MDH232" s="44"/>
      <c r="MDI232" s="44"/>
      <c r="MDJ232" s="44"/>
      <c r="MDK232" s="44"/>
      <c r="MDL232" s="44"/>
      <c r="MDM232" s="44"/>
      <c r="MDN232" s="44"/>
      <c r="MDO232" s="44"/>
      <c r="MDP232" s="44"/>
      <c r="MDQ232" s="44"/>
      <c r="MDR232" s="44"/>
      <c r="MDS232" s="44"/>
      <c r="MDT232" s="44"/>
      <c r="MDU232" s="44"/>
      <c r="MDV232" s="44"/>
      <c r="MDW232" s="44"/>
      <c r="MDX232" s="44"/>
      <c r="MDY232" s="44"/>
      <c r="MDZ232" s="44"/>
      <c r="MEA232" s="44"/>
      <c r="MEB232" s="44"/>
      <c r="MEC232" s="44"/>
      <c r="MED232" s="44"/>
      <c r="MEE232" s="44"/>
      <c r="MEF232" s="44"/>
      <c r="MEG232" s="44"/>
      <c r="MEH232" s="44"/>
      <c r="MEI232" s="44"/>
      <c r="MEJ232" s="44"/>
      <c r="MEK232" s="44"/>
      <c r="MEL232" s="44"/>
      <c r="MEM232" s="44"/>
      <c r="MEN232" s="44"/>
      <c r="MEO232" s="44"/>
      <c r="MEP232" s="44"/>
      <c r="MEQ232" s="44"/>
      <c r="MER232" s="44"/>
      <c r="MES232" s="44"/>
      <c r="MET232" s="44"/>
      <c r="MEU232" s="44"/>
      <c r="MEV232" s="44"/>
      <c r="MEW232" s="44"/>
      <c r="MEX232" s="44"/>
      <c r="MEY232" s="44"/>
      <c r="MEZ232" s="44"/>
      <c r="MFA232" s="44"/>
      <c r="MFB232" s="44"/>
      <c r="MFC232" s="44"/>
      <c r="MFD232" s="44"/>
      <c r="MFE232" s="44"/>
      <c r="MFF232" s="44"/>
      <c r="MFG232" s="44"/>
      <c r="MFH232" s="44"/>
      <c r="MFI232" s="44"/>
      <c r="MFJ232" s="44"/>
      <c r="MFK232" s="44"/>
      <c r="MFL232" s="44"/>
      <c r="MFM232" s="44"/>
      <c r="MFN232" s="44"/>
      <c r="MFO232" s="44"/>
      <c r="MFP232" s="44"/>
      <c r="MFQ232" s="44"/>
      <c r="MFR232" s="44"/>
      <c r="MFS232" s="44"/>
      <c r="MFT232" s="44"/>
      <c r="MFU232" s="44"/>
      <c r="MFV232" s="44"/>
      <c r="MFW232" s="44"/>
      <c r="MFX232" s="44"/>
      <c r="MFY232" s="44"/>
      <c r="MFZ232" s="44"/>
      <c r="MGA232" s="44"/>
      <c r="MGB232" s="44"/>
      <c r="MGC232" s="44"/>
      <c r="MGD232" s="44"/>
      <c r="MGE232" s="44"/>
      <c r="MGF232" s="44"/>
      <c r="MGG232" s="44"/>
      <c r="MGH232" s="44"/>
      <c r="MGI232" s="44"/>
      <c r="MGJ232" s="44"/>
      <c r="MGK232" s="44"/>
      <c r="MGL232" s="44"/>
      <c r="MGM232" s="44"/>
      <c r="MGN232" s="44"/>
      <c r="MGO232" s="44"/>
      <c r="MGP232" s="44"/>
      <c r="MGQ232" s="44"/>
      <c r="MGR232" s="44"/>
      <c r="MGS232" s="44"/>
      <c r="MGT232" s="44"/>
      <c r="MGU232" s="44"/>
      <c r="MGV232" s="44"/>
      <c r="MGW232" s="44"/>
      <c r="MGX232" s="44"/>
      <c r="MGY232" s="44"/>
      <c r="MGZ232" s="44"/>
      <c r="MHA232" s="44"/>
      <c r="MHB232" s="44"/>
      <c r="MHC232" s="44"/>
      <c r="MHD232" s="44"/>
      <c r="MHE232" s="44"/>
      <c r="MHF232" s="44"/>
      <c r="MHG232" s="44"/>
      <c r="MHH232" s="44"/>
      <c r="MHI232" s="44"/>
      <c r="MHJ232" s="44"/>
      <c r="MHK232" s="44"/>
      <c r="MHL232" s="44"/>
      <c r="MHM232" s="44"/>
      <c r="MHN232" s="44"/>
      <c r="MHO232" s="44"/>
      <c r="MHP232" s="44"/>
      <c r="MHQ232" s="44"/>
      <c r="MHR232" s="44"/>
      <c r="MHS232" s="44"/>
      <c r="MHT232" s="44"/>
      <c r="MHU232" s="44"/>
      <c r="MHV232" s="44"/>
      <c r="MHW232" s="44"/>
      <c r="MHX232" s="44"/>
      <c r="MHY232" s="44"/>
      <c r="MHZ232" s="44"/>
      <c r="MIA232" s="44"/>
      <c r="MIB232" s="44"/>
      <c r="MIC232" s="44"/>
      <c r="MID232" s="44"/>
      <c r="MIE232" s="44"/>
      <c r="MIF232" s="44"/>
      <c r="MIG232" s="44"/>
      <c r="MIH232" s="44"/>
      <c r="MII232" s="44"/>
      <c r="MIJ232" s="44"/>
      <c r="MIK232" s="44"/>
      <c r="MIL232" s="44"/>
      <c r="MIM232" s="44"/>
      <c r="MIN232" s="44"/>
      <c r="MIO232" s="44"/>
      <c r="MIP232" s="44"/>
      <c r="MIQ232" s="44"/>
      <c r="MIR232" s="44"/>
      <c r="MIS232" s="44"/>
      <c r="MIT232" s="44"/>
      <c r="MIU232" s="44"/>
      <c r="MIV232" s="44"/>
      <c r="MIW232" s="44"/>
      <c r="MIX232" s="44"/>
      <c r="MIY232" s="44"/>
      <c r="MIZ232" s="44"/>
      <c r="MJA232" s="44"/>
      <c r="MJB232" s="44"/>
      <c r="MJC232" s="44"/>
      <c r="MJD232" s="44"/>
      <c r="MJE232" s="44"/>
      <c r="MJF232" s="44"/>
      <c r="MJG232" s="44"/>
      <c r="MJH232" s="44"/>
      <c r="MJI232" s="44"/>
      <c r="MJJ232" s="44"/>
      <c r="MJK232" s="44"/>
      <c r="MJL232" s="44"/>
      <c r="MJM232" s="44"/>
      <c r="MJN232" s="44"/>
      <c r="MJO232" s="44"/>
      <c r="MJP232" s="44"/>
      <c r="MJQ232" s="44"/>
      <c r="MJR232" s="44"/>
      <c r="MJS232" s="44"/>
      <c r="MJT232" s="44"/>
      <c r="MJU232" s="44"/>
      <c r="MJV232" s="44"/>
      <c r="MJW232" s="44"/>
      <c r="MJX232" s="44"/>
      <c r="MJY232" s="44"/>
      <c r="MJZ232" s="44"/>
      <c r="MKA232" s="44"/>
      <c r="MKB232" s="44"/>
      <c r="MKC232" s="44"/>
      <c r="MKD232" s="44"/>
      <c r="MKE232" s="44"/>
      <c r="MKF232" s="44"/>
      <c r="MKG232" s="44"/>
      <c r="MKH232" s="44"/>
      <c r="MKI232" s="44"/>
      <c r="MKJ232" s="44"/>
      <c r="MKK232" s="44"/>
      <c r="MKL232" s="44"/>
      <c r="MKM232" s="44"/>
      <c r="MKN232" s="44"/>
      <c r="MKO232" s="44"/>
      <c r="MKP232" s="44"/>
      <c r="MKQ232" s="44"/>
      <c r="MKR232" s="44"/>
      <c r="MKS232" s="44"/>
      <c r="MKT232" s="44"/>
      <c r="MKU232" s="44"/>
      <c r="MKV232" s="44"/>
      <c r="MKW232" s="44"/>
      <c r="MKX232" s="44"/>
      <c r="MKY232" s="44"/>
      <c r="MKZ232" s="44"/>
      <c r="MLA232" s="44"/>
      <c r="MLB232" s="44"/>
      <c r="MLC232" s="44"/>
      <c r="MLD232" s="44"/>
      <c r="MLE232" s="44"/>
      <c r="MLF232" s="44"/>
      <c r="MLG232" s="44"/>
      <c r="MLH232" s="44"/>
      <c r="MLI232" s="44"/>
      <c r="MLJ232" s="44"/>
      <c r="MLK232" s="44"/>
      <c r="MLL232" s="44"/>
      <c r="MLM232" s="44"/>
      <c r="MLN232" s="44"/>
      <c r="MLO232" s="44"/>
      <c r="MLP232" s="44"/>
      <c r="MLQ232" s="44"/>
      <c r="MLR232" s="44"/>
      <c r="MLS232" s="44"/>
      <c r="MLT232" s="44"/>
      <c r="MLU232" s="44"/>
      <c r="MLV232" s="44"/>
      <c r="MLW232" s="44"/>
      <c r="MLX232" s="44"/>
      <c r="MLY232" s="44"/>
      <c r="MLZ232" s="44"/>
      <c r="MMA232" s="44"/>
      <c r="MMB232" s="44"/>
      <c r="MMC232" s="44"/>
      <c r="MMD232" s="44"/>
      <c r="MME232" s="44"/>
      <c r="MMF232" s="44"/>
      <c r="MMG232" s="44"/>
      <c r="MMH232" s="44"/>
      <c r="MMI232" s="44"/>
      <c r="MMJ232" s="44"/>
      <c r="MMK232" s="44"/>
      <c r="MML232" s="44"/>
      <c r="MMM232" s="44"/>
      <c r="MMN232" s="44"/>
      <c r="MMO232" s="44"/>
      <c r="MMP232" s="44"/>
      <c r="MMQ232" s="44"/>
      <c r="MMR232" s="44"/>
      <c r="MMS232" s="44"/>
      <c r="MMT232" s="44"/>
      <c r="MMU232" s="44"/>
      <c r="MMV232" s="44"/>
      <c r="MMW232" s="44"/>
      <c r="MMX232" s="44"/>
      <c r="MMY232" s="44"/>
      <c r="MMZ232" s="44"/>
      <c r="MNA232" s="44"/>
      <c r="MNB232" s="44"/>
      <c r="MNC232" s="44"/>
      <c r="MND232" s="44"/>
      <c r="MNE232" s="44"/>
      <c r="MNF232" s="44"/>
      <c r="MNG232" s="44"/>
      <c r="MNH232" s="44"/>
      <c r="MNI232" s="44"/>
      <c r="MNJ232" s="44"/>
      <c r="MNK232" s="44"/>
      <c r="MNL232" s="44"/>
      <c r="MNM232" s="44"/>
      <c r="MNN232" s="44"/>
      <c r="MNO232" s="44"/>
      <c r="MNP232" s="44"/>
      <c r="MNQ232" s="44"/>
      <c r="MNR232" s="44"/>
      <c r="MNS232" s="44"/>
      <c r="MNT232" s="44"/>
      <c r="MNU232" s="44"/>
      <c r="MNV232" s="44"/>
      <c r="MNW232" s="44"/>
      <c r="MNX232" s="44"/>
      <c r="MNY232" s="44"/>
      <c r="MNZ232" s="44"/>
      <c r="MOA232" s="44"/>
      <c r="MOB232" s="44"/>
      <c r="MOC232" s="44"/>
      <c r="MOD232" s="44"/>
      <c r="MOE232" s="44"/>
      <c r="MOF232" s="44"/>
      <c r="MOG232" s="44"/>
      <c r="MOH232" s="44"/>
      <c r="MOI232" s="44"/>
      <c r="MOJ232" s="44"/>
      <c r="MOK232" s="44"/>
      <c r="MOL232" s="44"/>
      <c r="MOM232" s="44"/>
      <c r="MON232" s="44"/>
      <c r="MOO232" s="44"/>
      <c r="MOP232" s="44"/>
      <c r="MOQ232" s="44"/>
      <c r="MOR232" s="44"/>
      <c r="MOS232" s="44"/>
      <c r="MOT232" s="44"/>
      <c r="MOU232" s="44"/>
      <c r="MOV232" s="44"/>
      <c r="MOW232" s="44"/>
      <c r="MOX232" s="44"/>
      <c r="MOY232" s="44"/>
      <c r="MOZ232" s="44"/>
      <c r="MPA232" s="44"/>
      <c r="MPB232" s="44"/>
      <c r="MPC232" s="44"/>
      <c r="MPD232" s="44"/>
      <c r="MPE232" s="44"/>
      <c r="MPF232" s="44"/>
      <c r="MPG232" s="44"/>
      <c r="MPH232" s="44"/>
      <c r="MPI232" s="44"/>
      <c r="MPJ232" s="44"/>
      <c r="MPK232" s="44"/>
      <c r="MPL232" s="44"/>
      <c r="MPM232" s="44"/>
      <c r="MPN232" s="44"/>
      <c r="MPO232" s="44"/>
      <c r="MPP232" s="44"/>
      <c r="MPQ232" s="44"/>
      <c r="MPR232" s="44"/>
      <c r="MPS232" s="44"/>
      <c r="MPT232" s="44"/>
      <c r="MPU232" s="44"/>
      <c r="MPV232" s="44"/>
      <c r="MPW232" s="44"/>
      <c r="MPX232" s="44"/>
      <c r="MPY232" s="44"/>
      <c r="MPZ232" s="44"/>
      <c r="MQA232" s="44"/>
      <c r="MQB232" s="44"/>
      <c r="MQC232" s="44"/>
      <c r="MQD232" s="44"/>
      <c r="MQE232" s="44"/>
      <c r="MQF232" s="44"/>
      <c r="MQG232" s="44"/>
      <c r="MQH232" s="44"/>
      <c r="MQI232" s="44"/>
      <c r="MQJ232" s="44"/>
      <c r="MQK232" s="44"/>
      <c r="MQL232" s="44"/>
      <c r="MQM232" s="44"/>
      <c r="MQN232" s="44"/>
      <c r="MQO232" s="44"/>
      <c r="MQP232" s="44"/>
      <c r="MQQ232" s="44"/>
      <c r="MQR232" s="44"/>
      <c r="MQS232" s="44"/>
      <c r="MQT232" s="44"/>
      <c r="MQU232" s="44"/>
      <c r="MQV232" s="44"/>
      <c r="MQW232" s="44"/>
      <c r="MQX232" s="44"/>
      <c r="MQY232" s="44"/>
      <c r="MQZ232" s="44"/>
      <c r="MRA232" s="44"/>
      <c r="MRB232" s="44"/>
      <c r="MRC232" s="44"/>
      <c r="MRD232" s="44"/>
      <c r="MRE232" s="44"/>
      <c r="MRF232" s="44"/>
      <c r="MRG232" s="44"/>
      <c r="MRH232" s="44"/>
      <c r="MRI232" s="44"/>
      <c r="MRJ232" s="44"/>
      <c r="MRK232" s="44"/>
      <c r="MRL232" s="44"/>
      <c r="MRM232" s="44"/>
      <c r="MRN232" s="44"/>
      <c r="MRO232" s="44"/>
      <c r="MRP232" s="44"/>
      <c r="MRQ232" s="44"/>
      <c r="MRR232" s="44"/>
      <c r="MRS232" s="44"/>
      <c r="MRT232" s="44"/>
      <c r="MRU232" s="44"/>
      <c r="MRV232" s="44"/>
      <c r="MRW232" s="44"/>
      <c r="MRX232" s="44"/>
      <c r="MRY232" s="44"/>
      <c r="MRZ232" s="44"/>
      <c r="MSA232" s="44"/>
      <c r="MSB232" s="44"/>
      <c r="MSC232" s="44"/>
      <c r="MSD232" s="44"/>
      <c r="MSE232" s="44"/>
      <c r="MSF232" s="44"/>
      <c r="MSG232" s="44"/>
      <c r="MSH232" s="44"/>
      <c r="MSI232" s="44"/>
      <c r="MSJ232" s="44"/>
      <c r="MSK232" s="44"/>
      <c r="MSL232" s="44"/>
      <c r="MSM232" s="44"/>
      <c r="MSN232" s="44"/>
      <c r="MSO232" s="44"/>
      <c r="MSP232" s="44"/>
      <c r="MSQ232" s="44"/>
      <c r="MSR232" s="44"/>
      <c r="MSS232" s="44"/>
      <c r="MST232" s="44"/>
      <c r="MSU232" s="44"/>
      <c r="MSV232" s="44"/>
      <c r="MSW232" s="44"/>
      <c r="MSX232" s="44"/>
      <c r="MSY232" s="44"/>
      <c r="MSZ232" s="44"/>
      <c r="MTA232" s="44"/>
      <c r="MTB232" s="44"/>
      <c r="MTC232" s="44"/>
      <c r="MTD232" s="44"/>
      <c r="MTE232" s="44"/>
      <c r="MTF232" s="44"/>
      <c r="MTG232" s="44"/>
      <c r="MTH232" s="44"/>
      <c r="MTI232" s="44"/>
      <c r="MTJ232" s="44"/>
      <c r="MTK232" s="44"/>
      <c r="MTL232" s="44"/>
      <c r="MTM232" s="44"/>
      <c r="MTN232" s="44"/>
      <c r="MTO232" s="44"/>
      <c r="MTP232" s="44"/>
      <c r="MTQ232" s="44"/>
      <c r="MTR232" s="44"/>
      <c r="MTS232" s="44"/>
      <c r="MTT232" s="44"/>
      <c r="MTU232" s="44"/>
      <c r="MTV232" s="44"/>
      <c r="MTW232" s="44"/>
      <c r="MTX232" s="44"/>
      <c r="MTY232" s="44"/>
      <c r="MTZ232" s="44"/>
      <c r="MUA232" s="44"/>
      <c r="MUB232" s="44"/>
      <c r="MUC232" s="44"/>
      <c r="MUD232" s="44"/>
      <c r="MUE232" s="44"/>
      <c r="MUF232" s="44"/>
      <c r="MUG232" s="44"/>
      <c r="MUH232" s="44"/>
      <c r="MUI232" s="44"/>
      <c r="MUJ232" s="44"/>
      <c r="MUK232" s="44"/>
      <c r="MUL232" s="44"/>
      <c r="MUM232" s="44"/>
      <c r="MUN232" s="44"/>
      <c r="MUO232" s="44"/>
      <c r="MUP232" s="44"/>
      <c r="MUQ232" s="44"/>
      <c r="MUR232" s="44"/>
      <c r="MUS232" s="44"/>
      <c r="MUT232" s="44"/>
      <c r="MUU232" s="44"/>
      <c r="MUV232" s="44"/>
      <c r="MUW232" s="44"/>
      <c r="MUX232" s="44"/>
      <c r="MUY232" s="44"/>
      <c r="MUZ232" s="44"/>
      <c r="MVA232" s="44"/>
      <c r="MVB232" s="44"/>
      <c r="MVC232" s="44"/>
      <c r="MVD232" s="44"/>
      <c r="MVE232" s="44"/>
      <c r="MVF232" s="44"/>
      <c r="MVG232" s="44"/>
      <c r="MVH232" s="44"/>
      <c r="MVI232" s="44"/>
      <c r="MVJ232" s="44"/>
      <c r="MVK232" s="44"/>
      <c r="MVL232" s="44"/>
      <c r="MVM232" s="44"/>
      <c r="MVN232" s="44"/>
      <c r="MVO232" s="44"/>
      <c r="MVP232" s="44"/>
      <c r="MVQ232" s="44"/>
      <c r="MVR232" s="44"/>
      <c r="MVS232" s="44"/>
      <c r="MVT232" s="44"/>
      <c r="MVU232" s="44"/>
      <c r="MVV232" s="44"/>
      <c r="MVW232" s="44"/>
      <c r="MVX232" s="44"/>
      <c r="MVY232" s="44"/>
      <c r="MVZ232" s="44"/>
      <c r="MWA232" s="44"/>
      <c r="MWB232" s="44"/>
      <c r="MWC232" s="44"/>
      <c r="MWD232" s="44"/>
      <c r="MWE232" s="44"/>
      <c r="MWF232" s="44"/>
      <c r="MWG232" s="44"/>
      <c r="MWH232" s="44"/>
      <c r="MWI232" s="44"/>
      <c r="MWJ232" s="44"/>
      <c r="MWK232" s="44"/>
      <c r="MWL232" s="44"/>
      <c r="MWM232" s="44"/>
      <c r="MWN232" s="44"/>
      <c r="MWO232" s="44"/>
      <c r="MWP232" s="44"/>
      <c r="MWQ232" s="44"/>
      <c r="MWR232" s="44"/>
      <c r="MWS232" s="44"/>
      <c r="MWT232" s="44"/>
      <c r="MWU232" s="44"/>
      <c r="MWV232" s="44"/>
      <c r="MWW232" s="44"/>
      <c r="MWX232" s="44"/>
      <c r="MWY232" s="44"/>
      <c r="MWZ232" s="44"/>
      <c r="MXA232" s="44"/>
      <c r="MXB232" s="44"/>
      <c r="MXC232" s="44"/>
      <c r="MXD232" s="44"/>
      <c r="MXE232" s="44"/>
      <c r="MXF232" s="44"/>
      <c r="MXG232" s="44"/>
      <c r="MXH232" s="44"/>
      <c r="MXI232" s="44"/>
      <c r="MXJ232" s="44"/>
      <c r="MXK232" s="44"/>
      <c r="MXL232" s="44"/>
      <c r="MXM232" s="44"/>
      <c r="MXN232" s="44"/>
      <c r="MXO232" s="44"/>
      <c r="MXP232" s="44"/>
      <c r="MXQ232" s="44"/>
      <c r="MXR232" s="44"/>
      <c r="MXS232" s="44"/>
      <c r="MXT232" s="44"/>
      <c r="MXU232" s="44"/>
      <c r="MXV232" s="44"/>
      <c r="MXW232" s="44"/>
      <c r="MXX232" s="44"/>
      <c r="MXY232" s="44"/>
      <c r="MXZ232" s="44"/>
      <c r="MYA232" s="44"/>
      <c r="MYB232" s="44"/>
      <c r="MYC232" s="44"/>
      <c r="MYD232" s="44"/>
      <c r="MYE232" s="44"/>
      <c r="MYF232" s="44"/>
      <c r="MYG232" s="44"/>
      <c r="MYH232" s="44"/>
      <c r="MYI232" s="44"/>
      <c r="MYJ232" s="44"/>
      <c r="MYK232" s="44"/>
      <c r="MYL232" s="44"/>
      <c r="MYM232" s="44"/>
      <c r="MYN232" s="44"/>
      <c r="MYO232" s="44"/>
      <c r="MYP232" s="44"/>
      <c r="MYQ232" s="44"/>
      <c r="MYR232" s="44"/>
      <c r="MYS232" s="44"/>
      <c r="MYT232" s="44"/>
      <c r="MYU232" s="44"/>
      <c r="MYV232" s="44"/>
      <c r="MYW232" s="44"/>
      <c r="MYX232" s="44"/>
      <c r="MYY232" s="44"/>
      <c r="MYZ232" s="44"/>
      <c r="MZA232" s="44"/>
      <c r="MZB232" s="44"/>
      <c r="MZC232" s="44"/>
      <c r="MZD232" s="44"/>
      <c r="MZE232" s="44"/>
      <c r="MZF232" s="44"/>
      <c r="MZG232" s="44"/>
      <c r="MZH232" s="44"/>
      <c r="MZI232" s="44"/>
      <c r="MZJ232" s="44"/>
      <c r="MZK232" s="44"/>
      <c r="MZL232" s="44"/>
      <c r="MZM232" s="44"/>
      <c r="MZN232" s="44"/>
      <c r="MZO232" s="44"/>
      <c r="MZP232" s="44"/>
      <c r="MZQ232" s="44"/>
      <c r="MZR232" s="44"/>
      <c r="MZS232" s="44"/>
      <c r="MZT232" s="44"/>
      <c r="MZU232" s="44"/>
      <c r="MZV232" s="44"/>
      <c r="MZW232" s="44"/>
      <c r="MZX232" s="44"/>
      <c r="MZY232" s="44"/>
      <c r="MZZ232" s="44"/>
      <c r="NAA232" s="44"/>
      <c r="NAB232" s="44"/>
      <c r="NAC232" s="44"/>
      <c r="NAD232" s="44"/>
      <c r="NAE232" s="44"/>
      <c r="NAF232" s="44"/>
      <c r="NAG232" s="44"/>
      <c r="NAH232" s="44"/>
      <c r="NAI232" s="44"/>
      <c r="NAJ232" s="44"/>
      <c r="NAK232" s="44"/>
      <c r="NAL232" s="44"/>
      <c r="NAM232" s="44"/>
      <c r="NAN232" s="44"/>
      <c r="NAO232" s="44"/>
      <c r="NAP232" s="44"/>
      <c r="NAQ232" s="44"/>
      <c r="NAR232" s="44"/>
      <c r="NAS232" s="44"/>
      <c r="NAT232" s="44"/>
      <c r="NAU232" s="44"/>
      <c r="NAV232" s="44"/>
      <c r="NAW232" s="44"/>
      <c r="NAX232" s="44"/>
      <c r="NAY232" s="44"/>
      <c r="NAZ232" s="44"/>
      <c r="NBA232" s="44"/>
      <c r="NBB232" s="44"/>
      <c r="NBC232" s="44"/>
      <c r="NBD232" s="44"/>
      <c r="NBE232" s="44"/>
      <c r="NBF232" s="44"/>
      <c r="NBG232" s="44"/>
      <c r="NBH232" s="44"/>
      <c r="NBI232" s="44"/>
      <c r="NBJ232" s="44"/>
      <c r="NBK232" s="44"/>
      <c r="NBL232" s="44"/>
      <c r="NBM232" s="44"/>
      <c r="NBN232" s="44"/>
      <c r="NBO232" s="44"/>
      <c r="NBP232" s="44"/>
      <c r="NBQ232" s="44"/>
      <c r="NBR232" s="44"/>
      <c r="NBS232" s="44"/>
      <c r="NBT232" s="44"/>
      <c r="NBU232" s="44"/>
      <c r="NBV232" s="44"/>
      <c r="NBW232" s="44"/>
      <c r="NBX232" s="44"/>
      <c r="NBY232" s="44"/>
      <c r="NBZ232" s="44"/>
      <c r="NCA232" s="44"/>
      <c r="NCB232" s="44"/>
      <c r="NCC232" s="44"/>
      <c r="NCD232" s="44"/>
      <c r="NCE232" s="44"/>
      <c r="NCF232" s="44"/>
      <c r="NCG232" s="44"/>
      <c r="NCH232" s="44"/>
      <c r="NCI232" s="44"/>
      <c r="NCJ232" s="44"/>
      <c r="NCK232" s="44"/>
      <c r="NCL232" s="44"/>
      <c r="NCM232" s="44"/>
      <c r="NCN232" s="44"/>
      <c r="NCO232" s="44"/>
      <c r="NCP232" s="44"/>
      <c r="NCQ232" s="44"/>
      <c r="NCR232" s="44"/>
      <c r="NCS232" s="44"/>
      <c r="NCT232" s="44"/>
      <c r="NCU232" s="44"/>
      <c r="NCV232" s="44"/>
      <c r="NCW232" s="44"/>
      <c r="NCX232" s="44"/>
      <c r="NCY232" s="44"/>
      <c r="NCZ232" s="44"/>
      <c r="NDA232" s="44"/>
      <c r="NDB232" s="44"/>
      <c r="NDC232" s="44"/>
      <c r="NDD232" s="44"/>
      <c r="NDE232" s="44"/>
      <c r="NDF232" s="44"/>
      <c r="NDG232" s="44"/>
      <c r="NDH232" s="44"/>
      <c r="NDI232" s="44"/>
      <c r="NDJ232" s="44"/>
      <c r="NDK232" s="44"/>
      <c r="NDL232" s="44"/>
      <c r="NDM232" s="44"/>
      <c r="NDN232" s="44"/>
      <c r="NDO232" s="44"/>
      <c r="NDP232" s="44"/>
      <c r="NDQ232" s="44"/>
      <c r="NDR232" s="44"/>
      <c r="NDS232" s="44"/>
      <c r="NDT232" s="44"/>
      <c r="NDU232" s="44"/>
      <c r="NDV232" s="44"/>
      <c r="NDW232" s="44"/>
      <c r="NDX232" s="44"/>
      <c r="NDY232" s="44"/>
      <c r="NDZ232" s="44"/>
      <c r="NEA232" s="44"/>
      <c r="NEB232" s="44"/>
      <c r="NEC232" s="44"/>
      <c r="NED232" s="44"/>
      <c r="NEE232" s="44"/>
      <c r="NEF232" s="44"/>
      <c r="NEG232" s="44"/>
      <c r="NEH232" s="44"/>
      <c r="NEI232" s="44"/>
      <c r="NEJ232" s="44"/>
      <c r="NEK232" s="44"/>
      <c r="NEL232" s="44"/>
      <c r="NEM232" s="44"/>
      <c r="NEN232" s="44"/>
      <c r="NEO232" s="44"/>
      <c r="NEP232" s="44"/>
      <c r="NEQ232" s="44"/>
      <c r="NER232" s="44"/>
      <c r="NES232" s="44"/>
      <c r="NET232" s="44"/>
      <c r="NEU232" s="44"/>
      <c r="NEV232" s="44"/>
      <c r="NEW232" s="44"/>
      <c r="NEX232" s="44"/>
      <c r="NEY232" s="44"/>
      <c r="NEZ232" s="44"/>
      <c r="NFA232" s="44"/>
      <c r="NFB232" s="44"/>
      <c r="NFC232" s="44"/>
      <c r="NFD232" s="44"/>
      <c r="NFE232" s="44"/>
      <c r="NFF232" s="44"/>
      <c r="NFG232" s="44"/>
      <c r="NFH232" s="44"/>
      <c r="NFI232" s="44"/>
      <c r="NFJ232" s="44"/>
      <c r="NFK232" s="44"/>
      <c r="NFL232" s="44"/>
      <c r="NFM232" s="44"/>
      <c r="NFN232" s="44"/>
      <c r="NFO232" s="44"/>
      <c r="NFP232" s="44"/>
      <c r="NFQ232" s="44"/>
      <c r="NFR232" s="44"/>
      <c r="NFS232" s="44"/>
      <c r="NFT232" s="44"/>
      <c r="NFU232" s="44"/>
      <c r="NFV232" s="44"/>
      <c r="NFW232" s="44"/>
      <c r="NFX232" s="44"/>
      <c r="NFY232" s="44"/>
      <c r="NFZ232" s="44"/>
      <c r="NGA232" s="44"/>
      <c r="NGB232" s="44"/>
      <c r="NGC232" s="44"/>
      <c r="NGD232" s="44"/>
      <c r="NGE232" s="44"/>
      <c r="NGF232" s="44"/>
      <c r="NGG232" s="44"/>
      <c r="NGH232" s="44"/>
      <c r="NGI232" s="44"/>
      <c r="NGJ232" s="44"/>
      <c r="NGK232" s="44"/>
      <c r="NGL232" s="44"/>
      <c r="NGM232" s="44"/>
      <c r="NGN232" s="44"/>
      <c r="NGO232" s="44"/>
      <c r="NGP232" s="44"/>
      <c r="NGQ232" s="44"/>
      <c r="NGR232" s="44"/>
      <c r="NGS232" s="44"/>
      <c r="NGT232" s="44"/>
      <c r="NGU232" s="44"/>
      <c r="NGV232" s="44"/>
      <c r="NGW232" s="44"/>
      <c r="NGX232" s="44"/>
      <c r="NGY232" s="44"/>
      <c r="NGZ232" s="44"/>
      <c r="NHA232" s="44"/>
      <c r="NHB232" s="44"/>
      <c r="NHC232" s="44"/>
      <c r="NHD232" s="44"/>
      <c r="NHE232" s="44"/>
      <c r="NHF232" s="44"/>
      <c r="NHG232" s="44"/>
      <c r="NHH232" s="44"/>
      <c r="NHI232" s="44"/>
      <c r="NHJ232" s="44"/>
      <c r="NHK232" s="44"/>
      <c r="NHL232" s="44"/>
      <c r="NHM232" s="44"/>
      <c r="NHN232" s="44"/>
      <c r="NHO232" s="44"/>
      <c r="NHP232" s="44"/>
      <c r="NHQ232" s="44"/>
      <c r="NHR232" s="44"/>
      <c r="NHS232" s="44"/>
      <c r="NHT232" s="44"/>
      <c r="NHU232" s="44"/>
      <c r="NHV232" s="44"/>
      <c r="NHW232" s="44"/>
      <c r="NHX232" s="44"/>
      <c r="NHY232" s="44"/>
      <c r="NHZ232" s="44"/>
      <c r="NIA232" s="44"/>
      <c r="NIB232" s="44"/>
      <c r="NIC232" s="44"/>
      <c r="NID232" s="44"/>
      <c r="NIE232" s="44"/>
      <c r="NIF232" s="44"/>
      <c r="NIG232" s="44"/>
      <c r="NIH232" s="44"/>
      <c r="NII232" s="44"/>
      <c r="NIJ232" s="44"/>
      <c r="NIK232" s="44"/>
      <c r="NIL232" s="44"/>
      <c r="NIM232" s="44"/>
      <c r="NIN232" s="44"/>
      <c r="NIO232" s="44"/>
      <c r="NIP232" s="44"/>
      <c r="NIQ232" s="44"/>
      <c r="NIR232" s="44"/>
      <c r="NIS232" s="44"/>
      <c r="NIT232" s="44"/>
      <c r="NIU232" s="44"/>
      <c r="NIV232" s="44"/>
      <c r="NIW232" s="44"/>
      <c r="NIX232" s="44"/>
      <c r="NIY232" s="44"/>
      <c r="NIZ232" s="44"/>
      <c r="NJA232" s="44"/>
      <c r="NJB232" s="44"/>
      <c r="NJC232" s="44"/>
      <c r="NJD232" s="44"/>
      <c r="NJE232" s="44"/>
      <c r="NJF232" s="44"/>
      <c r="NJG232" s="44"/>
      <c r="NJH232" s="44"/>
      <c r="NJI232" s="44"/>
      <c r="NJJ232" s="44"/>
      <c r="NJK232" s="44"/>
      <c r="NJL232" s="44"/>
      <c r="NJM232" s="44"/>
      <c r="NJN232" s="44"/>
      <c r="NJO232" s="44"/>
      <c r="NJP232" s="44"/>
      <c r="NJQ232" s="44"/>
      <c r="NJR232" s="44"/>
      <c r="NJS232" s="44"/>
      <c r="NJT232" s="44"/>
      <c r="NJU232" s="44"/>
      <c r="NJV232" s="44"/>
      <c r="NJW232" s="44"/>
      <c r="NJX232" s="44"/>
      <c r="NJY232" s="44"/>
      <c r="NJZ232" s="44"/>
      <c r="NKA232" s="44"/>
      <c r="NKB232" s="44"/>
      <c r="NKC232" s="44"/>
      <c r="NKD232" s="44"/>
      <c r="NKE232" s="44"/>
      <c r="NKF232" s="44"/>
      <c r="NKG232" s="44"/>
      <c r="NKH232" s="44"/>
      <c r="NKI232" s="44"/>
      <c r="NKJ232" s="44"/>
      <c r="NKK232" s="44"/>
      <c r="NKL232" s="44"/>
      <c r="NKM232" s="44"/>
      <c r="NKN232" s="44"/>
      <c r="NKO232" s="44"/>
      <c r="NKP232" s="44"/>
      <c r="NKQ232" s="44"/>
      <c r="NKR232" s="44"/>
      <c r="NKS232" s="44"/>
      <c r="NKT232" s="44"/>
      <c r="NKU232" s="44"/>
      <c r="NKV232" s="44"/>
      <c r="NKW232" s="44"/>
      <c r="NKX232" s="44"/>
      <c r="NKY232" s="44"/>
      <c r="NKZ232" s="44"/>
      <c r="NLA232" s="44"/>
      <c r="NLB232" s="44"/>
      <c r="NLC232" s="44"/>
      <c r="NLD232" s="44"/>
      <c r="NLE232" s="44"/>
      <c r="NLF232" s="44"/>
      <c r="NLG232" s="44"/>
      <c r="NLH232" s="44"/>
      <c r="NLI232" s="44"/>
      <c r="NLJ232" s="44"/>
      <c r="NLK232" s="44"/>
      <c r="NLL232" s="44"/>
      <c r="NLM232" s="44"/>
      <c r="NLN232" s="44"/>
      <c r="NLO232" s="44"/>
      <c r="NLP232" s="44"/>
      <c r="NLQ232" s="44"/>
      <c r="NLR232" s="44"/>
      <c r="NLS232" s="44"/>
      <c r="NLT232" s="44"/>
      <c r="NLU232" s="44"/>
      <c r="NLV232" s="44"/>
      <c r="NLW232" s="44"/>
      <c r="NLX232" s="44"/>
      <c r="NLY232" s="44"/>
      <c r="NLZ232" s="44"/>
      <c r="NMA232" s="44"/>
      <c r="NMB232" s="44"/>
      <c r="NMC232" s="44"/>
      <c r="NMD232" s="44"/>
      <c r="NME232" s="44"/>
      <c r="NMF232" s="44"/>
      <c r="NMG232" s="44"/>
      <c r="NMH232" s="44"/>
      <c r="NMI232" s="44"/>
      <c r="NMJ232" s="44"/>
      <c r="NMK232" s="44"/>
      <c r="NML232" s="44"/>
      <c r="NMM232" s="44"/>
      <c r="NMN232" s="44"/>
      <c r="NMO232" s="44"/>
      <c r="NMP232" s="44"/>
      <c r="NMQ232" s="44"/>
      <c r="NMR232" s="44"/>
      <c r="NMS232" s="44"/>
      <c r="NMT232" s="44"/>
      <c r="NMU232" s="44"/>
      <c r="NMV232" s="44"/>
      <c r="NMW232" s="44"/>
      <c r="NMX232" s="44"/>
      <c r="NMY232" s="44"/>
      <c r="NMZ232" s="44"/>
      <c r="NNA232" s="44"/>
      <c r="NNB232" s="44"/>
      <c r="NNC232" s="44"/>
      <c r="NND232" s="44"/>
      <c r="NNE232" s="44"/>
      <c r="NNF232" s="44"/>
      <c r="NNG232" s="44"/>
      <c r="NNH232" s="44"/>
      <c r="NNI232" s="44"/>
      <c r="NNJ232" s="44"/>
      <c r="NNK232" s="44"/>
      <c r="NNL232" s="44"/>
      <c r="NNM232" s="44"/>
      <c r="NNN232" s="44"/>
      <c r="NNO232" s="44"/>
      <c r="NNP232" s="44"/>
      <c r="NNQ232" s="44"/>
      <c r="NNR232" s="44"/>
      <c r="NNS232" s="44"/>
      <c r="NNT232" s="44"/>
      <c r="NNU232" s="44"/>
      <c r="NNV232" s="44"/>
      <c r="NNW232" s="44"/>
      <c r="NNX232" s="44"/>
      <c r="NNY232" s="44"/>
      <c r="NNZ232" s="44"/>
      <c r="NOA232" s="44"/>
      <c r="NOB232" s="44"/>
      <c r="NOC232" s="44"/>
      <c r="NOD232" s="44"/>
      <c r="NOE232" s="44"/>
      <c r="NOF232" s="44"/>
      <c r="NOG232" s="44"/>
      <c r="NOH232" s="44"/>
      <c r="NOI232" s="44"/>
      <c r="NOJ232" s="44"/>
      <c r="NOK232" s="44"/>
      <c r="NOL232" s="44"/>
      <c r="NOM232" s="44"/>
      <c r="NON232" s="44"/>
      <c r="NOO232" s="44"/>
      <c r="NOP232" s="44"/>
      <c r="NOQ232" s="44"/>
      <c r="NOR232" s="44"/>
      <c r="NOS232" s="44"/>
      <c r="NOT232" s="44"/>
      <c r="NOU232" s="44"/>
      <c r="NOV232" s="44"/>
      <c r="NOW232" s="44"/>
      <c r="NOX232" s="44"/>
      <c r="NOY232" s="44"/>
      <c r="NOZ232" s="44"/>
      <c r="NPA232" s="44"/>
      <c r="NPB232" s="44"/>
      <c r="NPC232" s="44"/>
      <c r="NPD232" s="44"/>
      <c r="NPE232" s="44"/>
      <c r="NPF232" s="44"/>
      <c r="NPG232" s="44"/>
      <c r="NPH232" s="44"/>
      <c r="NPI232" s="44"/>
      <c r="NPJ232" s="44"/>
      <c r="NPK232" s="44"/>
      <c r="NPL232" s="44"/>
      <c r="NPM232" s="44"/>
      <c r="NPN232" s="44"/>
      <c r="NPO232" s="44"/>
      <c r="NPP232" s="44"/>
      <c r="NPQ232" s="44"/>
      <c r="NPR232" s="44"/>
      <c r="NPS232" s="44"/>
      <c r="NPT232" s="44"/>
      <c r="NPU232" s="44"/>
      <c r="NPV232" s="44"/>
      <c r="NPW232" s="44"/>
      <c r="NPX232" s="44"/>
      <c r="NPY232" s="44"/>
      <c r="NPZ232" s="44"/>
      <c r="NQA232" s="44"/>
      <c r="NQB232" s="44"/>
      <c r="NQC232" s="44"/>
      <c r="NQD232" s="44"/>
      <c r="NQE232" s="44"/>
      <c r="NQF232" s="44"/>
      <c r="NQG232" s="44"/>
      <c r="NQH232" s="44"/>
      <c r="NQI232" s="44"/>
      <c r="NQJ232" s="44"/>
      <c r="NQK232" s="44"/>
      <c r="NQL232" s="44"/>
      <c r="NQM232" s="44"/>
      <c r="NQN232" s="44"/>
      <c r="NQO232" s="44"/>
      <c r="NQP232" s="44"/>
      <c r="NQQ232" s="44"/>
      <c r="NQR232" s="44"/>
      <c r="NQS232" s="44"/>
      <c r="NQT232" s="44"/>
      <c r="NQU232" s="44"/>
      <c r="NQV232" s="44"/>
      <c r="NQW232" s="44"/>
      <c r="NQX232" s="44"/>
      <c r="NQY232" s="44"/>
      <c r="NQZ232" s="44"/>
      <c r="NRA232" s="44"/>
      <c r="NRB232" s="44"/>
      <c r="NRC232" s="44"/>
      <c r="NRD232" s="44"/>
      <c r="NRE232" s="44"/>
      <c r="NRF232" s="44"/>
      <c r="NRG232" s="44"/>
      <c r="NRH232" s="44"/>
      <c r="NRI232" s="44"/>
      <c r="NRJ232" s="44"/>
      <c r="NRK232" s="44"/>
      <c r="NRL232" s="44"/>
      <c r="NRM232" s="44"/>
      <c r="NRN232" s="44"/>
      <c r="NRO232" s="44"/>
      <c r="NRP232" s="44"/>
      <c r="NRQ232" s="44"/>
      <c r="NRR232" s="44"/>
      <c r="NRS232" s="44"/>
      <c r="NRT232" s="44"/>
      <c r="NRU232" s="44"/>
      <c r="NRV232" s="44"/>
      <c r="NRW232" s="44"/>
      <c r="NRX232" s="44"/>
      <c r="NRY232" s="44"/>
      <c r="NRZ232" s="44"/>
      <c r="NSA232" s="44"/>
      <c r="NSB232" s="44"/>
      <c r="NSC232" s="44"/>
      <c r="NSD232" s="44"/>
      <c r="NSE232" s="44"/>
      <c r="NSF232" s="44"/>
      <c r="NSG232" s="44"/>
      <c r="NSH232" s="44"/>
      <c r="NSI232" s="44"/>
      <c r="NSJ232" s="44"/>
      <c r="NSK232" s="44"/>
      <c r="NSL232" s="44"/>
      <c r="NSM232" s="44"/>
      <c r="NSN232" s="44"/>
      <c r="NSO232" s="44"/>
      <c r="NSP232" s="44"/>
      <c r="NSQ232" s="44"/>
      <c r="NSR232" s="44"/>
      <c r="NSS232" s="44"/>
      <c r="NST232" s="44"/>
      <c r="NSU232" s="44"/>
      <c r="NSV232" s="44"/>
      <c r="NSW232" s="44"/>
      <c r="NSX232" s="44"/>
      <c r="NSY232" s="44"/>
      <c r="NSZ232" s="44"/>
      <c r="NTA232" s="44"/>
      <c r="NTB232" s="44"/>
      <c r="NTC232" s="44"/>
      <c r="NTD232" s="44"/>
      <c r="NTE232" s="44"/>
      <c r="NTF232" s="44"/>
      <c r="NTG232" s="44"/>
      <c r="NTH232" s="44"/>
      <c r="NTI232" s="44"/>
      <c r="NTJ232" s="44"/>
      <c r="NTK232" s="44"/>
      <c r="NTL232" s="44"/>
      <c r="NTM232" s="44"/>
      <c r="NTN232" s="44"/>
      <c r="NTO232" s="44"/>
      <c r="NTP232" s="44"/>
      <c r="NTQ232" s="44"/>
      <c r="NTR232" s="44"/>
      <c r="NTS232" s="44"/>
      <c r="NTT232" s="44"/>
      <c r="NTU232" s="44"/>
      <c r="NTV232" s="44"/>
      <c r="NTW232" s="44"/>
      <c r="NTX232" s="44"/>
      <c r="NTY232" s="44"/>
      <c r="NTZ232" s="44"/>
      <c r="NUA232" s="44"/>
      <c r="NUB232" s="44"/>
      <c r="NUC232" s="44"/>
      <c r="NUD232" s="44"/>
      <c r="NUE232" s="44"/>
      <c r="NUF232" s="44"/>
      <c r="NUG232" s="44"/>
      <c r="NUH232" s="44"/>
      <c r="NUI232" s="44"/>
      <c r="NUJ232" s="44"/>
      <c r="NUK232" s="44"/>
      <c r="NUL232" s="44"/>
      <c r="NUM232" s="44"/>
      <c r="NUN232" s="44"/>
      <c r="NUO232" s="44"/>
      <c r="NUP232" s="44"/>
      <c r="NUQ232" s="44"/>
      <c r="NUR232" s="44"/>
      <c r="NUS232" s="44"/>
      <c r="NUT232" s="44"/>
      <c r="NUU232" s="44"/>
      <c r="NUV232" s="44"/>
      <c r="NUW232" s="44"/>
      <c r="NUX232" s="44"/>
      <c r="NUY232" s="44"/>
      <c r="NUZ232" s="44"/>
      <c r="NVA232" s="44"/>
      <c r="NVB232" s="44"/>
      <c r="NVC232" s="44"/>
      <c r="NVD232" s="44"/>
      <c r="NVE232" s="44"/>
      <c r="NVF232" s="44"/>
      <c r="NVG232" s="44"/>
      <c r="NVH232" s="44"/>
      <c r="NVI232" s="44"/>
      <c r="NVJ232" s="44"/>
      <c r="NVK232" s="44"/>
      <c r="NVL232" s="44"/>
      <c r="NVM232" s="44"/>
      <c r="NVN232" s="44"/>
      <c r="NVO232" s="44"/>
      <c r="NVP232" s="44"/>
      <c r="NVQ232" s="44"/>
      <c r="NVR232" s="44"/>
      <c r="NVS232" s="44"/>
      <c r="NVT232" s="44"/>
      <c r="NVU232" s="44"/>
      <c r="NVV232" s="44"/>
      <c r="NVW232" s="44"/>
      <c r="NVX232" s="44"/>
      <c r="NVY232" s="44"/>
      <c r="NVZ232" s="44"/>
      <c r="NWA232" s="44"/>
      <c r="NWB232" s="44"/>
      <c r="NWC232" s="44"/>
      <c r="NWD232" s="44"/>
      <c r="NWE232" s="44"/>
      <c r="NWF232" s="44"/>
      <c r="NWG232" s="44"/>
      <c r="NWH232" s="44"/>
      <c r="NWI232" s="44"/>
      <c r="NWJ232" s="44"/>
      <c r="NWK232" s="44"/>
      <c r="NWL232" s="44"/>
      <c r="NWM232" s="44"/>
      <c r="NWN232" s="44"/>
      <c r="NWO232" s="44"/>
      <c r="NWP232" s="44"/>
      <c r="NWQ232" s="44"/>
      <c r="NWR232" s="44"/>
      <c r="NWS232" s="44"/>
      <c r="NWT232" s="44"/>
      <c r="NWU232" s="44"/>
      <c r="NWV232" s="44"/>
      <c r="NWW232" s="44"/>
      <c r="NWX232" s="44"/>
      <c r="NWY232" s="44"/>
      <c r="NWZ232" s="44"/>
      <c r="NXA232" s="44"/>
      <c r="NXB232" s="44"/>
      <c r="NXC232" s="44"/>
      <c r="NXD232" s="44"/>
      <c r="NXE232" s="44"/>
      <c r="NXF232" s="44"/>
      <c r="NXG232" s="44"/>
      <c r="NXH232" s="44"/>
      <c r="NXI232" s="44"/>
      <c r="NXJ232" s="44"/>
      <c r="NXK232" s="44"/>
      <c r="NXL232" s="44"/>
      <c r="NXM232" s="44"/>
      <c r="NXN232" s="44"/>
      <c r="NXO232" s="44"/>
      <c r="NXP232" s="44"/>
      <c r="NXQ232" s="44"/>
      <c r="NXR232" s="44"/>
      <c r="NXS232" s="44"/>
      <c r="NXT232" s="44"/>
      <c r="NXU232" s="44"/>
      <c r="NXV232" s="44"/>
      <c r="NXW232" s="44"/>
      <c r="NXX232" s="44"/>
      <c r="NXY232" s="44"/>
      <c r="NXZ232" s="44"/>
      <c r="NYA232" s="44"/>
      <c r="NYB232" s="44"/>
      <c r="NYC232" s="44"/>
      <c r="NYD232" s="44"/>
      <c r="NYE232" s="44"/>
      <c r="NYF232" s="44"/>
      <c r="NYG232" s="44"/>
      <c r="NYH232" s="44"/>
      <c r="NYI232" s="44"/>
      <c r="NYJ232" s="44"/>
      <c r="NYK232" s="44"/>
      <c r="NYL232" s="44"/>
      <c r="NYM232" s="44"/>
      <c r="NYN232" s="44"/>
      <c r="NYO232" s="44"/>
      <c r="NYP232" s="44"/>
      <c r="NYQ232" s="44"/>
      <c r="NYR232" s="44"/>
      <c r="NYS232" s="44"/>
      <c r="NYT232" s="44"/>
      <c r="NYU232" s="44"/>
      <c r="NYV232" s="44"/>
      <c r="NYW232" s="44"/>
      <c r="NYX232" s="44"/>
      <c r="NYY232" s="44"/>
      <c r="NYZ232" s="44"/>
      <c r="NZA232" s="44"/>
      <c r="NZB232" s="44"/>
      <c r="NZC232" s="44"/>
      <c r="NZD232" s="44"/>
      <c r="NZE232" s="44"/>
      <c r="NZF232" s="44"/>
      <c r="NZG232" s="44"/>
      <c r="NZH232" s="44"/>
      <c r="NZI232" s="44"/>
      <c r="NZJ232" s="44"/>
      <c r="NZK232" s="44"/>
      <c r="NZL232" s="44"/>
      <c r="NZM232" s="44"/>
      <c r="NZN232" s="44"/>
      <c r="NZO232" s="44"/>
      <c r="NZP232" s="44"/>
      <c r="NZQ232" s="44"/>
      <c r="NZR232" s="44"/>
      <c r="NZS232" s="44"/>
      <c r="NZT232" s="44"/>
      <c r="NZU232" s="44"/>
      <c r="NZV232" s="44"/>
      <c r="NZW232" s="44"/>
      <c r="NZX232" s="44"/>
      <c r="NZY232" s="44"/>
      <c r="NZZ232" s="44"/>
      <c r="OAA232" s="44"/>
      <c r="OAB232" s="44"/>
      <c r="OAC232" s="44"/>
      <c r="OAD232" s="44"/>
      <c r="OAE232" s="44"/>
      <c r="OAF232" s="44"/>
      <c r="OAG232" s="44"/>
      <c r="OAH232" s="44"/>
      <c r="OAI232" s="44"/>
      <c r="OAJ232" s="44"/>
      <c r="OAK232" s="44"/>
      <c r="OAL232" s="44"/>
      <c r="OAM232" s="44"/>
      <c r="OAN232" s="44"/>
      <c r="OAO232" s="44"/>
      <c r="OAP232" s="44"/>
      <c r="OAQ232" s="44"/>
      <c r="OAR232" s="44"/>
      <c r="OAS232" s="44"/>
      <c r="OAT232" s="44"/>
      <c r="OAU232" s="44"/>
      <c r="OAV232" s="44"/>
      <c r="OAW232" s="44"/>
      <c r="OAX232" s="44"/>
      <c r="OAY232" s="44"/>
      <c r="OAZ232" s="44"/>
      <c r="OBA232" s="44"/>
      <c r="OBB232" s="44"/>
      <c r="OBC232" s="44"/>
      <c r="OBD232" s="44"/>
      <c r="OBE232" s="44"/>
      <c r="OBF232" s="44"/>
      <c r="OBG232" s="44"/>
      <c r="OBH232" s="44"/>
      <c r="OBI232" s="44"/>
      <c r="OBJ232" s="44"/>
      <c r="OBK232" s="44"/>
      <c r="OBL232" s="44"/>
      <c r="OBM232" s="44"/>
      <c r="OBN232" s="44"/>
      <c r="OBO232" s="44"/>
      <c r="OBP232" s="44"/>
      <c r="OBQ232" s="44"/>
      <c r="OBR232" s="44"/>
      <c r="OBS232" s="44"/>
      <c r="OBT232" s="44"/>
      <c r="OBU232" s="44"/>
      <c r="OBV232" s="44"/>
      <c r="OBW232" s="44"/>
      <c r="OBX232" s="44"/>
      <c r="OBY232" s="44"/>
      <c r="OBZ232" s="44"/>
      <c r="OCA232" s="44"/>
      <c r="OCB232" s="44"/>
      <c r="OCC232" s="44"/>
      <c r="OCD232" s="44"/>
      <c r="OCE232" s="44"/>
      <c r="OCF232" s="44"/>
      <c r="OCG232" s="44"/>
      <c r="OCH232" s="44"/>
      <c r="OCI232" s="44"/>
      <c r="OCJ232" s="44"/>
      <c r="OCK232" s="44"/>
      <c r="OCL232" s="44"/>
      <c r="OCM232" s="44"/>
      <c r="OCN232" s="44"/>
      <c r="OCO232" s="44"/>
      <c r="OCP232" s="44"/>
      <c r="OCQ232" s="44"/>
      <c r="OCR232" s="44"/>
      <c r="OCS232" s="44"/>
      <c r="OCT232" s="44"/>
      <c r="OCU232" s="44"/>
      <c r="OCV232" s="44"/>
      <c r="OCW232" s="44"/>
      <c r="OCX232" s="44"/>
      <c r="OCY232" s="44"/>
      <c r="OCZ232" s="44"/>
      <c r="ODA232" s="44"/>
      <c r="ODB232" s="44"/>
      <c r="ODC232" s="44"/>
      <c r="ODD232" s="44"/>
      <c r="ODE232" s="44"/>
      <c r="ODF232" s="44"/>
      <c r="ODG232" s="44"/>
      <c r="ODH232" s="44"/>
      <c r="ODI232" s="44"/>
      <c r="ODJ232" s="44"/>
      <c r="ODK232" s="44"/>
      <c r="ODL232" s="44"/>
      <c r="ODM232" s="44"/>
      <c r="ODN232" s="44"/>
      <c r="ODO232" s="44"/>
      <c r="ODP232" s="44"/>
      <c r="ODQ232" s="44"/>
      <c r="ODR232" s="44"/>
      <c r="ODS232" s="44"/>
      <c r="ODT232" s="44"/>
      <c r="ODU232" s="44"/>
      <c r="ODV232" s="44"/>
      <c r="ODW232" s="44"/>
      <c r="ODX232" s="44"/>
      <c r="ODY232" s="44"/>
      <c r="ODZ232" s="44"/>
      <c r="OEA232" s="44"/>
      <c r="OEB232" s="44"/>
      <c r="OEC232" s="44"/>
      <c r="OED232" s="44"/>
      <c r="OEE232" s="44"/>
      <c r="OEF232" s="44"/>
      <c r="OEG232" s="44"/>
      <c r="OEH232" s="44"/>
      <c r="OEI232" s="44"/>
      <c r="OEJ232" s="44"/>
      <c r="OEK232" s="44"/>
      <c r="OEL232" s="44"/>
      <c r="OEM232" s="44"/>
      <c r="OEN232" s="44"/>
      <c r="OEO232" s="44"/>
      <c r="OEP232" s="44"/>
      <c r="OEQ232" s="44"/>
      <c r="OER232" s="44"/>
      <c r="OES232" s="44"/>
      <c r="OET232" s="44"/>
      <c r="OEU232" s="44"/>
      <c r="OEV232" s="44"/>
      <c r="OEW232" s="44"/>
      <c r="OEX232" s="44"/>
      <c r="OEY232" s="44"/>
      <c r="OEZ232" s="44"/>
      <c r="OFA232" s="44"/>
      <c r="OFB232" s="44"/>
      <c r="OFC232" s="44"/>
      <c r="OFD232" s="44"/>
      <c r="OFE232" s="44"/>
      <c r="OFF232" s="44"/>
      <c r="OFG232" s="44"/>
      <c r="OFH232" s="44"/>
      <c r="OFI232" s="44"/>
      <c r="OFJ232" s="44"/>
      <c r="OFK232" s="44"/>
      <c r="OFL232" s="44"/>
      <c r="OFM232" s="44"/>
      <c r="OFN232" s="44"/>
      <c r="OFO232" s="44"/>
      <c r="OFP232" s="44"/>
      <c r="OFQ232" s="44"/>
      <c r="OFR232" s="44"/>
      <c r="OFS232" s="44"/>
      <c r="OFT232" s="44"/>
      <c r="OFU232" s="44"/>
      <c r="OFV232" s="44"/>
      <c r="OFW232" s="44"/>
      <c r="OFX232" s="44"/>
      <c r="OFY232" s="44"/>
      <c r="OFZ232" s="44"/>
      <c r="OGA232" s="44"/>
      <c r="OGB232" s="44"/>
      <c r="OGC232" s="44"/>
      <c r="OGD232" s="44"/>
      <c r="OGE232" s="44"/>
      <c r="OGF232" s="44"/>
      <c r="OGG232" s="44"/>
      <c r="OGH232" s="44"/>
      <c r="OGI232" s="44"/>
      <c r="OGJ232" s="44"/>
      <c r="OGK232" s="44"/>
      <c r="OGL232" s="44"/>
      <c r="OGM232" s="44"/>
      <c r="OGN232" s="44"/>
      <c r="OGO232" s="44"/>
      <c r="OGP232" s="44"/>
      <c r="OGQ232" s="44"/>
      <c r="OGR232" s="44"/>
      <c r="OGS232" s="44"/>
      <c r="OGT232" s="44"/>
      <c r="OGU232" s="44"/>
      <c r="OGV232" s="44"/>
      <c r="OGW232" s="44"/>
      <c r="OGX232" s="44"/>
      <c r="OGY232" s="44"/>
      <c r="OGZ232" s="44"/>
      <c r="OHA232" s="44"/>
      <c r="OHB232" s="44"/>
      <c r="OHC232" s="44"/>
      <c r="OHD232" s="44"/>
      <c r="OHE232" s="44"/>
      <c r="OHF232" s="44"/>
      <c r="OHG232" s="44"/>
      <c r="OHH232" s="44"/>
      <c r="OHI232" s="44"/>
      <c r="OHJ232" s="44"/>
      <c r="OHK232" s="44"/>
      <c r="OHL232" s="44"/>
      <c r="OHM232" s="44"/>
      <c r="OHN232" s="44"/>
      <c r="OHO232" s="44"/>
      <c r="OHP232" s="44"/>
      <c r="OHQ232" s="44"/>
      <c r="OHR232" s="44"/>
      <c r="OHS232" s="44"/>
      <c r="OHT232" s="44"/>
      <c r="OHU232" s="44"/>
      <c r="OHV232" s="44"/>
      <c r="OHW232" s="44"/>
      <c r="OHX232" s="44"/>
      <c r="OHY232" s="44"/>
      <c r="OHZ232" s="44"/>
      <c r="OIA232" s="44"/>
      <c r="OIB232" s="44"/>
      <c r="OIC232" s="44"/>
      <c r="OID232" s="44"/>
      <c r="OIE232" s="44"/>
      <c r="OIF232" s="44"/>
      <c r="OIG232" s="44"/>
      <c r="OIH232" s="44"/>
      <c r="OII232" s="44"/>
      <c r="OIJ232" s="44"/>
      <c r="OIK232" s="44"/>
      <c r="OIL232" s="44"/>
      <c r="OIM232" s="44"/>
      <c r="OIN232" s="44"/>
      <c r="OIO232" s="44"/>
      <c r="OIP232" s="44"/>
      <c r="OIQ232" s="44"/>
      <c r="OIR232" s="44"/>
      <c r="OIS232" s="44"/>
      <c r="OIT232" s="44"/>
      <c r="OIU232" s="44"/>
      <c r="OIV232" s="44"/>
      <c r="OIW232" s="44"/>
      <c r="OIX232" s="44"/>
      <c r="OIY232" s="44"/>
      <c r="OIZ232" s="44"/>
      <c r="OJA232" s="44"/>
      <c r="OJB232" s="44"/>
      <c r="OJC232" s="44"/>
      <c r="OJD232" s="44"/>
      <c r="OJE232" s="44"/>
      <c r="OJF232" s="44"/>
      <c r="OJG232" s="44"/>
      <c r="OJH232" s="44"/>
      <c r="OJI232" s="44"/>
      <c r="OJJ232" s="44"/>
      <c r="OJK232" s="44"/>
      <c r="OJL232" s="44"/>
      <c r="OJM232" s="44"/>
      <c r="OJN232" s="44"/>
      <c r="OJO232" s="44"/>
      <c r="OJP232" s="44"/>
      <c r="OJQ232" s="44"/>
      <c r="OJR232" s="44"/>
      <c r="OJS232" s="44"/>
      <c r="OJT232" s="44"/>
      <c r="OJU232" s="44"/>
      <c r="OJV232" s="44"/>
      <c r="OJW232" s="44"/>
      <c r="OJX232" s="44"/>
      <c r="OJY232" s="44"/>
      <c r="OJZ232" s="44"/>
      <c r="OKA232" s="44"/>
      <c r="OKB232" s="44"/>
      <c r="OKC232" s="44"/>
      <c r="OKD232" s="44"/>
      <c r="OKE232" s="44"/>
      <c r="OKF232" s="44"/>
      <c r="OKG232" s="44"/>
      <c r="OKH232" s="44"/>
      <c r="OKI232" s="44"/>
      <c r="OKJ232" s="44"/>
      <c r="OKK232" s="44"/>
      <c r="OKL232" s="44"/>
      <c r="OKM232" s="44"/>
      <c r="OKN232" s="44"/>
      <c r="OKO232" s="44"/>
      <c r="OKP232" s="44"/>
      <c r="OKQ232" s="44"/>
      <c r="OKR232" s="44"/>
      <c r="OKS232" s="44"/>
      <c r="OKT232" s="44"/>
      <c r="OKU232" s="44"/>
      <c r="OKV232" s="44"/>
      <c r="OKW232" s="44"/>
      <c r="OKX232" s="44"/>
      <c r="OKY232" s="44"/>
      <c r="OKZ232" s="44"/>
      <c r="OLA232" s="44"/>
      <c r="OLB232" s="44"/>
      <c r="OLC232" s="44"/>
      <c r="OLD232" s="44"/>
      <c r="OLE232" s="44"/>
      <c r="OLF232" s="44"/>
      <c r="OLG232" s="44"/>
      <c r="OLH232" s="44"/>
      <c r="OLI232" s="44"/>
      <c r="OLJ232" s="44"/>
      <c r="OLK232" s="44"/>
      <c r="OLL232" s="44"/>
      <c r="OLM232" s="44"/>
      <c r="OLN232" s="44"/>
      <c r="OLO232" s="44"/>
      <c r="OLP232" s="44"/>
      <c r="OLQ232" s="44"/>
      <c r="OLR232" s="44"/>
      <c r="OLS232" s="44"/>
      <c r="OLT232" s="44"/>
      <c r="OLU232" s="44"/>
      <c r="OLV232" s="44"/>
      <c r="OLW232" s="44"/>
      <c r="OLX232" s="44"/>
      <c r="OLY232" s="44"/>
      <c r="OLZ232" s="44"/>
      <c r="OMA232" s="44"/>
      <c r="OMB232" s="44"/>
      <c r="OMC232" s="44"/>
      <c r="OMD232" s="44"/>
      <c r="OME232" s="44"/>
      <c r="OMF232" s="44"/>
      <c r="OMG232" s="44"/>
      <c r="OMH232" s="44"/>
      <c r="OMI232" s="44"/>
      <c r="OMJ232" s="44"/>
      <c r="OMK232" s="44"/>
      <c r="OML232" s="44"/>
      <c r="OMM232" s="44"/>
      <c r="OMN232" s="44"/>
      <c r="OMO232" s="44"/>
      <c r="OMP232" s="44"/>
      <c r="OMQ232" s="44"/>
      <c r="OMR232" s="44"/>
      <c r="OMS232" s="44"/>
      <c r="OMT232" s="44"/>
      <c r="OMU232" s="44"/>
      <c r="OMV232" s="44"/>
      <c r="OMW232" s="44"/>
      <c r="OMX232" s="44"/>
      <c r="OMY232" s="44"/>
      <c r="OMZ232" s="44"/>
      <c r="ONA232" s="44"/>
      <c r="ONB232" s="44"/>
      <c r="ONC232" s="44"/>
      <c r="OND232" s="44"/>
      <c r="ONE232" s="44"/>
      <c r="ONF232" s="44"/>
      <c r="ONG232" s="44"/>
      <c r="ONH232" s="44"/>
      <c r="ONI232" s="44"/>
      <c r="ONJ232" s="44"/>
      <c r="ONK232" s="44"/>
      <c r="ONL232" s="44"/>
      <c r="ONM232" s="44"/>
      <c r="ONN232" s="44"/>
      <c r="ONO232" s="44"/>
      <c r="ONP232" s="44"/>
      <c r="ONQ232" s="44"/>
      <c r="ONR232" s="44"/>
      <c r="ONS232" s="44"/>
      <c r="ONT232" s="44"/>
      <c r="ONU232" s="44"/>
      <c r="ONV232" s="44"/>
      <c r="ONW232" s="44"/>
      <c r="ONX232" s="44"/>
      <c r="ONY232" s="44"/>
      <c r="ONZ232" s="44"/>
      <c r="OOA232" s="44"/>
      <c r="OOB232" s="44"/>
      <c r="OOC232" s="44"/>
      <c r="OOD232" s="44"/>
      <c r="OOE232" s="44"/>
      <c r="OOF232" s="44"/>
      <c r="OOG232" s="44"/>
      <c r="OOH232" s="44"/>
      <c r="OOI232" s="44"/>
      <c r="OOJ232" s="44"/>
      <c r="OOK232" s="44"/>
      <c r="OOL232" s="44"/>
      <c r="OOM232" s="44"/>
      <c r="OON232" s="44"/>
      <c r="OOO232" s="44"/>
      <c r="OOP232" s="44"/>
      <c r="OOQ232" s="44"/>
      <c r="OOR232" s="44"/>
      <c r="OOS232" s="44"/>
      <c r="OOT232" s="44"/>
      <c r="OOU232" s="44"/>
      <c r="OOV232" s="44"/>
      <c r="OOW232" s="44"/>
      <c r="OOX232" s="44"/>
      <c r="OOY232" s="44"/>
      <c r="OOZ232" s="44"/>
      <c r="OPA232" s="44"/>
      <c r="OPB232" s="44"/>
      <c r="OPC232" s="44"/>
      <c r="OPD232" s="44"/>
      <c r="OPE232" s="44"/>
      <c r="OPF232" s="44"/>
      <c r="OPG232" s="44"/>
      <c r="OPH232" s="44"/>
      <c r="OPI232" s="44"/>
      <c r="OPJ232" s="44"/>
      <c r="OPK232" s="44"/>
      <c r="OPL232" s="44"/>
      <c r="OPM232" s="44"/>
      <c r="OPN232" s="44"/>
      <c r="OPO232" s="44"/>
      <c r="OPP232" s="44"/>
      <c r="OPQ232" s="44"/>
      <c r="OPR232" s="44"/>
      <c r="OPS232" s="44"/>
      <c r="OPT232" s="44"/>
      <c r="OPU232" s="44"/>
      <c r="OPV232" s="44"/>
      <c r="OPW232" s="44"/>
      <c r="OPX232" s="44"/>
      <c r="OPY232" s="44"/>
      <c r="OPZ232" s="44"/>
      <c r="OQA232" s="44"/>
      <c r="OQB232" s="44"/>
      <c r="OQC232" s="44"/>
      <c r="OQD232" s="44"/>
      <c r="OQE232" s="44"/>
      <c r="OQF232" s="44"/>
      <c r="OQG232" s="44"/>
      <c r="OQH232" s="44"/>
      <c r="OQI232" s="44"/>
      <c r="OQJ232" s="44"/>
      <c r="OQK232" s="44"/>
      <c r="OQL232" s="44"/>
      <c r="OQM232" s="44"/>
      <c r="OQN232" s="44"/>
      <c r="OQO232" s="44"/>
      <c r="OQP232" s="44"/>
      <c r="OQQ232" s="44"/>
      <c r="OQR232" s="44"/>
      <c r="OQS232" s="44"/>
      <c r="OQT232" s="44"/>
      <c r="OQU232" s="44"/>
      <c r="OQV232" s="44"/>
      <c r="OQW232" s="44"/>
      <c r="OQX232" s="44"/>
      <c r="OQY232" s="44"/>
      <c r="OQZ232" s="44"/>
      <c r="ORA232" s="44"/>
      <c r="ORB232" s="44"/>
      <c r="ORC232" s="44"/>
      <c r="ORD232" s="44"/>
      <c r="ORE232" s="44"/>
      <c r="ORF232" s="44"/>
      <c r="ORG232" s="44"/>
      <c r="ORH232" s="44"/>
      <c r="ORI232" s="44"/>
      <c r="ORJ232" s="44"/>
      <c r="ORK232" s="44"/>
      <c r="ORL232" s="44"/>
      <c r="ORM232" s="44"/>
      <c r="ORN232" s="44"/>
      <c r="ORO232" s="44"/>
      <c r="ORP232" s="44"/>
      <c r="ORQ232" s="44"/>
      <c r="ORR232" s="44"/>
      <c r="ORS232" s="44"/>
      <c r="ORT232" s="44"/>
      <c r="ORU232" s="44"/>
      <c r="ORV232" s="44"/>
      <c r="ORW232" s="44"/>
      <c r="ORX232" s="44"/>
      <c r="ORY232" s="44"/>
      <c r="ORZ232" s="44"/>
      <c r="OSA232" s="44"/>
      <c r="OSB232" s="44"/>
      <c r="OSC232" s="44"/>
      <c r="OSD232" s="44"/>
      <c r="OSE232" s="44"/>
      <c r="OSF232" s="44"/>
      <c r="OSG232" s="44"/>
      <c r="OSH232" s="44"/>
      <c r="OSI232" s="44"/>
      <c r="OSJ232" s="44"/>
      <c r="OSK232" s="44"/>
      <c r="OSL232" s="44"/>
      <c r="OSM232" s="44"/>
      <c r="OSN232" s="44"/>
      <c r="OSO232" s="44"/>
      <c r="OSP232" s="44"/>
      <c r="OSQ232" s="44"/>
      <c r="OSR232" s="44"/>
      <c r="OSS232" s="44"/>
      <c r="OST232" s="44"/>
      <c r="OSU232" s="44"/>
      <c r="OSV232" s="44"/>
      <c r="OSW232" s="44"/>
      <c r="OSX232" s="44"/>
      <c r="OSY232" s="44"/>
      <c r="OSZ232" s="44"/>
      <c r="OTA232" s="44"/>
      <c r="OTB232" s="44"/>
      <c r="OTC232" s="44"/>
      <c r="OTD232" s="44"/>
      <c r="OTE232" s="44"/>
      <c r="OTF232" s="44"/>
      <c r="OTG232" s="44"/>
      <c r="OTH232" s="44"/>
      <c r="OTI232" s="44"/>
      <c r="OTJ232" s="44"/>
      <c r="OTK232" s="44"/>
      <c r="OTL232" s="44"/>
      <c r="OTM232" s="44"/>
      <c r="OTN232" s="44"/>
      <c r="OTO232" s="44"/>
      <c r="OTP232" s="44"/>
      <c r="OTQ232" s="44"/>
      <c r="OTR232" s="44"/>
      <c r="OTS232" s="44"/>
      <c r="OTT232" s="44"/>
      <c r="OTU232" s="44"/>
      <c r="OTV232" s="44"/>
      <c r="OTW232" s="44"/>
      <c r="OTX232" s="44"/>
      <c r="OTY232" s="44"/>
      <c r="OTZ232" s="44"/>
      <c r="OUA232" s="44"/>
      <c r="OUB232" s="44"/>
      <c r="OUC232" s="44"/>
      <c r="OUD232" s="44"/>
      <c r="OUE232" s="44"/>
      <c r="OUF232" s="44"/>
      <c r="OUG232" s="44"/>
      <c r="OUH232" s="44"/>
      <c r="OUI232" s="44"/>
      <c r="OUJ232" s="44"/>
      <c r="OUK232" s="44"/>
      <c r="OUL232" s="44"/>
      <c r="OUM232" s="44"/>
      <c r="OUN232" s="44"/>
      <c r="OUO232" s="44"/>
      <c r="OUP232" s="44"/>
      <c r="OUQ232" s="44"/>
      <c r="OUR232" s="44"/>
      <c r="OUS232" s="44"/>
      <c r="OUT232" s="44"/>
      <c r="OUU232" s="44"/>
      <c r="OUV232" s="44"/>
      <c r="OUW232" s="44"/>
      <c r="OUX232" s="44"/>
      <c r="OUY232" s="44"/>
      <c r="OUZ232" s="44"/>
      <c r="OVA232" s="44"/>
      <c r="OVB232" s="44"/>
      <c r="OVC232" s="44"/>
      <c r="OVD232" s="44"/>
      <c r="OVE232" s="44"/>
      <c r="OVF232" s="44"/>
      <c r="OVG232" s="44"/>
      <c r="OVH232" s="44"/>
      <c r="OVI232" s="44"/>
      <c r="OVJ232" s="44"/>
      <c r="OVK232" s="44"/>
      <c r="OVL232" s="44"/>
      <c r="OVM232" s="44"/>
      <c r="OVN232" s="44"/>
      <c r="OVO232" s="44"/>
      <c r="OVP232" s="44"/>
      <c r="OVQ232" s="44"/>
      <c r="OVR232" s="44"/>
      <c r="OVS232" s="44"/>
      <c r="OVT232" s="44"/>
      <c r="OVU232" s="44"/>
      <c r="OVV232" s="44"/>
      <c r="OVW232" s="44"/>
      <c r="OVX232" s="44"/>
      <c r="OVY232" s="44"/>
      <c r="OVZ232" s="44"/>
      <c r="OWA232" s="44"/>
      <c r="OWB232" s="44"/>
      <c r="OWC232" s="44"/>
      <c r="OWD232" s="44"/>
      <c r="OWE232" s="44"/>
      <c r="OWF232" s="44"/>
      <c r="OWG232" s="44"/>
      <c r="OWH232" s="44"/>
      <c r="OWI232" s="44"/>
      <c r="OWJ232" s="44"/>
      <c r="OWK232" s="44"/>
      <c r="OWL232" s="44"/>
      <c r="OWM232" s="44"/>
      <c r="OWN232" s="44"/>
      <c r="OWO232" s="44"/>
      <c r="OWP232" s="44"/>
      <c r="OWQ232" s="44"/>
      <c r="OWR232" s="44"/>
      <c r="OWS232" s="44"/>
      <c r="OWT232" s="44"/>
      <c r="OWU232" s="44"/>
      <c r="OWV232" s="44"/>
      <c r="OWW232" s="44"/>
      <c r="OWX232" s="44"/>
      <c r="OWY232" s="44"/>
      <c r="OWZ232" s="44"/>
      <c r="OXA232" s="44"/>
      <c r="OXB232" s="44"/>
      <c r="OXC232" s="44"/>
      <c r="OXD232" s="44"/>
      <c r="OXE232" s="44"/>
      <c r="OXF232" s="44"/>
      <c r="OXG232" s="44"/>
      <c r="OXH232" s="44"/>
      <c r="OXI232" s="44"/>
      <c r="OXJ232" s="44"/>
      <c r="OXK232" s="44"/>
      <c r="OXL232" s="44"/>
      <c r="OXM232" s="44"/>
      <c r="OXN232" s="44"/>
      <c r="OXO232" s="44"/>
      <c r="OXP232" s="44"/>
      <c r="OXQ232" s="44"/>
      <c r="OXR232" s="44"/>
      <c r="OXS232" s="44"/>
      <c r="OXT232" s="44"/>
      <c r="OXU232" s="44"/>
      <c r="OXV232" s="44"/>
      <c r="OXW232" s="44"/>
      <c r="OXX232" s="44"/>
      <c r="OXY232" s="44"/>
      <c r="OXZ232" s="44"/>
      <c r="OYA232" s="44"/>
      <c r="OYB232" s="44"/>
      <c r="OYC232" s="44"/>
      <c r="OYD232" s="44"/>
      <c r="OYE232" s="44"/>
      <c r="OYF232" s="44"/>
      <c r="OYG232" s="44"/>
      <c r="OYH232" s="44"/>
      <c r="OYI232" s="44"/>
      <c r="OYJ232" s="44"/>
      <c r="OYK232" s="44"/>
      <c r="OYL232" s="44"/>
      <c r="OYM232" s="44"/>
      <c r="OYN232" s="44"/>
      <c r="OYO232" s="44"/>
      <c r="OYP232" s="44"/>
      <c r="OYQ232" s="44"/>
      <c r="OYR232" s="44"/>
      <c r="OYS232" s="44"/>
      <c r="OYT232" s="44"/>
      <c r="OYU232" s="44"/>
      <c r="OYV232" s="44"/>
      <c r="OYW232" s="44"/>
      <c r="OYX232" s="44"/>
      <c r="OYY232" s="44"/>
      <c r="OYZ232" s="44"/>
      <c r="OZA232" s="44"/>
      <c r="OZB232" s="44"/>
      <c r="OZC232" s="44"/>
      <c r="OZD232" s="44"/>
      <c r="OZE232" s="44"/>
      <c r="OZF232" s="44"/>
      <c r="OZG232" s="44"/>
      <c r="OZH232" s="44"/>
      <c r="OZI232" s="44"/>
      <c r="OZJ232" s="44"/>
      <c r="OZK232" s="44"/>
      <c r="OZL232" s="44"/>
      <c r="OZM232" s="44"/>
      <c r="OZN232" s="44"/>
      <c r="OZO232" s="44"/>
      <c r="OZP232" s="44"/>
      <c r="OZQ232" s="44"/>
      <c r="OZR232" s="44"/>
      <c r="OZS232" s="44"/>
      <c r="OZT232" s="44"/>
      <c r="OZU232" s="44"/>
      <c r="OZV232" s="44"/>
      <c r="OZW232" s="44"/>
      <c r="OZX232" s="44"/>
      <c r="OZY232" s="44"/>
      <c r="OZZ232" s="44"/>
      <c r="PAA232" s="44"/>
      <c r="PAB232" s="44"/>
      <c r="PAC232" s="44"/>
      <c r="PAD232" s="44"/>
      <c r="PAE232" s="44"/>
      <c r="PAF232" s="44"/>
      <c r="PAG232" s="44"/>
      <c r="PAH232" s="44"/>
      <c r="PAI232" s="44"/>
      <c r="PAJ232" s="44"/>
      <c r="PAK232" s="44"/>
      <c r="PAL232" s="44"/>
      <c r="PAM232" s="44"/>
      <c r="PAN232" s="44"/>
      <c r="PAO232" s="44"/>
      <c r="PAP232" s="44"/>
      <c r="PAQ232" s="44"/>
      <c r="PAR232" s="44"/>
      <c r="PAS232" s="44"/>
      <c r="PAT232" s="44"/>
      <c r="PAU232" s="44"/>
      <c r="PAV232" s="44"/>
      <c r="PAW232" s="44"/>
      <c r="PAX232" s="44"/>
      <c r="PAY232" s="44"/>
      <c r="PAZ232" s="44"/>
      <c r="PBA232" s="44"/>
      <c r="PBB232" s="44"/>
      <c r="PBC232" s="44"/>
      <c r="PBD232" s="44"/>
      <c r="PBE232" s="44"/>
      <c r="PBF232" s="44"/>
      <c r="PBG232" s="44"/>
      <c r="PBH232" s="44"/>
      <c r="PBI232" s="44"/>
      <c r="PBJ232" s="44"/>
      <c r="PBK232" s="44"/>
      <c r="PBL232" s="44"/>
      <c r="PBM232" s="44"/>
      <c r="PBN232" s="44"/>
      <c r="PBO232" s="44"/>
      <c r="PBP232" s="44"/>
      <c r="PBQ232" s="44"/>
      <c r="PBR232" s="44"/>
      <c r="PBS232" s="44"/>
      <c r="PBT232" s="44"/>
      <c r="PBU232" s="44"/>
      <c r="PBV232" s="44"/>
      <c r="PBW232" s="44"/>
      <c r="PBX232" s="44"/>
      <c r="PBY232" s="44"/>
      <c r="PBZ232" s="44"/>
      <c r="PCA232" s="44"/>
      <c r="PCB232" s="44"/>
      <c r="PCC232" s="44"/>
      <c r="PCD232" s="44"/>
      <c r="PCE232" s="44"/>
      <c r="PCF232" s="44"/>
      <c r="PCG232" s="44"/>
      <c r="PCH232" s="44"/>
      <c r="PCI232" s="44"/>
      <c r="PCJ232" s="44"/>
      <c r="PCK232" s="44"/>
      <c r="PCL232" s="44"/>
      <c r="PCM232" s="44"/>
      <c r="PCN232" s="44"/>
      <c r="PCO232" s="44"/>
      <c r="PCP232" s="44"/>
      <c r="PCQ232" s="44"/>
      <c r="PCR232" s="44"/>
      <c r="PCS232" s="44"/>
      <c r="PCT232" s="44"/>
      <c r="PCU232" s="44"/>
      <c r="PCV232" s="44"/>
      <c r="PCW232" s="44"/>
      <c r="PCX232" s="44"/>
      <c r="PCY232" s="44"/>
      <c r="PCZ232" s="44"/>
      <c r="PDA232" s="44"/>
      <c r="PDB232" s="44"/>
      <c r="PDC232" s="44"/>
      <c r="PDD232" s="44"/>
      <c r="PDE232" s="44"/>
      <c r="PDF232" s="44"/>
      <c r="PDG232" s="44"/>
      <c r="PDH232" s="44"/>
      <c r="PDI232" s="44"/>
      <c r="PDJ232" s="44"/>
      <c r="PDK232" s="44"/>
      <c r="PDL232" s="44"/>
      <c r="PDM232" s="44"/>
      <c r="PDN232" s="44"/>
      <c r="PDO232" s="44"/>
      <c r="PDP232" s="44"/>
      <c r="PDQ232" s="44"/>
      <c r="PDR232" s="44"/>
      <c r="PDS232" s="44"/>
      <c r="PDT232" s="44"/>
      <c r="PDU232" s="44"/>
      <c r="PDV232" s="44"/>
      <c r="PDW232" s="44"/>
      <c r="PDX232" s="44"/>
      <c r="PDY232" s="44"/>
      <c r="PDZ232" s="44"/>
      <c r="PEA232" s="44"/>
      <c r="PEB232" s="44"/>
      <c r="PEC232" s="44"/>
      <c r="PED232" s="44"/>
      <c r="PEE232" s="44"/>
      <c r="PEF232" s="44"/>
      <c r="PEG232" s="44"/>
      <c r="PEH232" s="44"/>
      <c r="PEI232" s="44"/>
      <c r="PEJ232" s="44"/>
      <c r="PEK232" s="44"/>
      <c r="PEL232" s="44"/>
      <c r="PEM232" s="44"/>
      <c r="PEN232" s="44"/>
      <c r="PEO232" s="44"/>
      <c r="PEP232" s="44"/>
      <c r="PEQ232" s="44"/>
      <c r="PER232" s="44"/>
      <c r="PES232" s="44"/>
      <c r="PET232" s="44"/>
      <c r="PEU232" s="44"/>
      <c r="PEV232" s="44"/>
      <c r="PEW232" s="44"/>
      <c r="PEX232" s="44"/>
      <c r="PEY232" s="44"/>
      <c r="PEZ232" s="44"/>
      <c r="PFA232" s="44"/>
      <c r="PFB232" s="44"/>
      <c r="PFC232" s="44"/>
      <c r="PFD232" s="44"/>
      <c r="PFE232" s="44"/>
      <c r="PFF232" s="44"/>
      <c r="PFG232" s="44"/>
      <c r="PFH232" s="44"/>
      <c r="PFI232" s="44"/>
      <c r="PFJ232" s="44"/>
      <c r="PFK232" s="44"/>
      <c r="PFL232" s="44"/>
      <c r="PFM232" s="44"/>
      <c r="PFN232" s="44"/>
      <c r="PFO232" s="44"/>
      <c r="PFP232" s="44"/>
      <c r="PFQ232" s="44"/>
      <c r="PFR232" s="44"/>
      <c r="PFS232" s="44"/>
      <c r="PFT232" s="44"/>
      <c r="PFU232" s="44"/>
      <c r="PFV232" s="44"/>
      <c r="PFW232" s="44"/>
      <c r="PFX232" s="44"/>
      <c r="PFY232" s="44"/>
      <c r="PFZ232" s="44"/>
      <c r="PGA232" s="44"/>
      <c r="PGB232" s="44"/>
      <c r="PGC232" s="44"/>
      <c r="PGD232" s="44"/>
      <c r="PGE232" s="44"/>
      <c r="PGF232" s="44"/>
      <c r="PGG232" s="44"/>
      <c r="PGH232" s="44"/>
      <c r="PGI232" s="44"/>
      <c r="PGJ232" s="44"/>
      <c r="PGK232" s="44"/>
      <c r="PGL232" s="44"/>
      <c r="PGM232" s="44"/>
      <c r="PGN232" s="44"/>
      <c r="PGO232" s="44"/>
      <c r="PGP232" s="44"/>
      <c r="PGQ232" s="44"/>
      <c r="PGR232" s="44"/>
      <c r="PGS232" s="44"/>
      <c r="PGT232" s="44"/>
      <c r="PGU232" s="44"/>
      <c r="PGV232" s="44"/>
      <c r="PGW232" s="44"/>
      <c r="PGX232" s="44"/>
      <c r="PGY232" s="44"/>
      <c r="PGZ232" s="44"/>
      <c r="PHA232" s="44"/>
      <c r="PHB232" s="44"/>
      <c r="PHC232" s="44"/>
      <c r="PHD232" s="44"/>
      <c r="PHE232" s="44"/>
      <c r="PHF232" s="44"/>
      <c r="PHG232" s="44"/>
      <c r="PHH232" s="44"/>
      <c r="PHI232" s="44"/>
      <c r="PHJ232" s="44"/>
      <c r="PHK232" s="44"/>
      <c r="PHL232" s="44"/>
      <c r="PHM232" s="44"/>
      <c r="PHN232" s="44"/>
      <c r="PHO232" s="44"/>
      <c r="PHP232" s="44"/>
      <c r="PHQ232" s="44"/>
      <c r="PHR232" s="44"/>
      <c r="PHS232" s="44"/>
      <c r="PHT232" s="44"/>
      <c r="PHU232" s="44"/>
      <c r="PHV232" s="44"/>
      <c r="PHW232" s="44"/>
      <c r="PHX232" s="44"/>
      <c r="PHY232" s="44"/>
      <c r="PHZ232" s="44"/>
      <c r="PIA232" s="44"/>
      <c r="PIB232" s="44"/>
      <c r="PIC232" s="44"/>
      <c r="PID232" s="44"/>
      <c r="PIE232" s="44"/>
      <c r="PIF232" s="44"/>
      <c r="PIG232" s="44"/>
      <c r="PIH232" s="44"/>
      <c r="PII232" s="44"/>
      <c r="PIJ232" s="44"/>
      <c r="PIK232" s="44"/>
      <c r="PIL232" s="44"/>
      <c r="PIM232" s="44"/>
      <c r="PIN232" s="44"/>
      <c r="PIO232" s="44"/>
      <c r="PIP232" s="44"/>
      <c r="PIQ232" s="44"/>
      <c r="PIR232" s="44"/>
      <c r="PIS232" s="44"/>
      <c r="PIT232" s="44"/>
      <c r="PIU232" s="44"/>
      <c r="PIV232" s="44"/>
      <c r="PIW232" s="44"/>
      <c r="PIX232" s="44"/>
      <c r="PIY232" s="44"/>
      <c r="PIZ232" s="44"/>
      <c r="PJA232" s="44"/>
      <c r="PJB232" s="44"/>
      <c r="PJC232" s="44"/>
      <c r="PJD232" s="44"/>
      <c r="PJE232" s="44"/>
      <c r="PJF232" s="44"/>
      <c r="PJG232" s="44"/>
      <c r="PJH232" s="44"/>
      <c r="PJI232" s="44"/>
      <c r="PJJ232" s="44"/>
      <c r="PJK232" s="44"/>
      <c r="PJL232" s="44"/>
      <c r="PJM232" s="44"/>
      <c r="PJN232" s="44"/>
      <c r="PJO232" s="44"/>
      <c r="PJP232" s="44"/>
      <c r="PJQ232" s="44"/>
      <c r="PJR232" s="44"/>
      <c r="PJS232" s="44"/>
      <c r="PJT232" s="44"/>
      <c r="PJU232" s="44"/>
      <c r="PJV232" s="44"/>
      <c r="PJW232" s="44"/>
      <c r="PJX232" s="44"/>
      <c r="PJY232" s="44"/>
      <c r="PJZ232" s="44"/>
      <c r="PKA232" s="44"/>
      <c r="PKB232" s="44"/>
      <c r="PKC232" s="44"/>
      <c r="PKD232" s="44"/>
      <c r="PKE232" s="44"/>
      <c r="PKF232" s="44"/>
      <c r="PKG232" s="44"/>
      <c r="PKH232" s="44"/>
      <c r="PKI232" s="44"/>
      <c r="PKJ232" s="44"/>
      <c r="PKK232" s="44"/>
      <c r="PKL232" s="44"/>
      <c r="PKM232" s="44"/>
      <c r="PKN232" s="44"/>
      <c r="PKO232" s="44"/>
      <c r="PKP232" s="44"/>
      <c r="PKQ232" s="44"/>
      <c r="PKR232" s="44"/>
      <c r="PKS232" s="44"/>
      <c r="PKT232" s="44"/>
      <c r="PKU232" s="44"/>
      <c r="PKV232" s="44"/>
      <c r="PKW232" s="44"/>
      <c r="PKX232" s="44"/>
      <c r="PKY232" s="44"/>
      <c r="PKZ232" s="44"/>
      <c r="PLA232" s="44"/>
      <c r="PLB232" s="44"/>
      <c r="PLC232" s="44"/>
      <c r="PLD232" s="44"/>
      <c r="PLE232" s="44"/>
      <c r="PLF232" s="44"/>
      <c r="PLG232" s="44"/>
      <c r="PLH232" s="44"/>
      <c r="PLI232" s="44"/>
      <c r="PLJ232" s="44"/>
      <c r="PLK232" s="44"/>
      <c r="PLL232" s="44"/>
      <c r="PLM232" s="44"/>
      <c r="PLN232" s="44"/>
      <c r="PLO232" s="44"/>
      <c r="PLP232" s="44"/>
      <c r="PLQ232" s="44"/>
      <c r="PLR232" s="44"/>
      <c r="PLS232" s="44"/>
      <c r="PLT232" s="44"/>
      <c r="PLU232" s="44"/>
      <c r="PLV232" s="44"/>
      <c r="PLW232" s="44"/>
      <c r="PLX232" s="44"/>
      <c r="PLY232" s="44"/>
      <c r="PLZ232" s="44"/>
      <c r="PMA232" s="44"/>
      <c r="PMB232" s="44"/>
      <c r="PMC232" s="44"/>
      <c r="PMD232" s="44"/>
      <c r="PME232" s="44"/>
      <c r="PMF232" s="44"/>
      <c r="PMG232" s="44"/>
      <c r="PMH232" s="44"/>
      <c r="PMI232" s="44"/>
      <c r="PMJ232" s="44"/>
      <c r="PMK232" s="44"/>
      <c r="PML232" s="44"/>
      <c r="PMM232" s="44"/>
      <c r="PMN232" s="44"/>
      <c r="PMO232" s="44"/>
      <c r="PMP232" s="44"/>
      <c r="PMQ232" s="44"/>
      <c r="PMR232" s="44"/>
      <c r="PMS232" s="44"/>
      <c r="PMT232" s="44"/>
      <c r="PMU232" s="44"/>
      <c r="PMV232" s="44"/>
      <c r="PMW232" s="44"/>
      <c r="PMX232" s="44"/>
      <c r="PMY232" s="44"/>
      <c r="PMZ232" s="44"/>
      <c r="PNA232" s="44"/>
      <c r="PNB232" s="44"/>
      <c r="PNC232" s="44"/>
      <c r="PND232" s="44"/>
      <c r="PNE232" s="44"/>
      <c r="PNF232" s="44"/>
      <c r="PNG232" s="44"/>
      <c r="PNH232" s="44"/>
      <c r="PNI232" s="44"/>
      <c r="PNJ232" s="44"/>
      <c r="PNK232" s="44"/>
      <c r="PNL232" s="44"/>
      <c r="PNM232" s="44"/>
      <c r="PNN232" s="44"/>
      <c r="PNO232" s="44"/>
      <c r="PNP232" s="44"/>
      <c r="PNQ232" s="44"/>
      <c r="PNR232" s="44"/>
      <c r="PNS232" s="44"/>
      <c r="PNT232" s="44"/>
      <c r="PNU232" s="44"/>
      <c r="PNV232" s="44"/>
      <c r="PNW232" s="44"/>
      <c r="PNX232" s="44"/>
      <c r="PNY232" s="44"/>
      <c r="PNZ232" s="44"/>
      <c r="POA232" s="44"/>
      <c r="POB232" s="44"/>
      <c r="POC232" s="44"/>
      <c r="POD232" s="44"/>
      <c r="POE232" s="44"/>
      <c r="POF232" s="44"/>
      <c r="POG232" s="44"/>
      <c r="POH232" s="44"/>
      <c r="POI232" s="44"/>
      <c r="POJ232" s="44"/>
      <c r="POK232" s="44"/>
      <c r="POL232" s="44"/>
      <c r="POM232" s="44"/>
      <c r="PON232" s="44"/>
      <c r="POO232" s="44"/>
      <c r="POP232" s="44"/>
      <c r="POQ232" s="44"/>
      <c r="POR232" s="44"/>
      <c r="POS232" s="44"/>
      <c r="POT232" s="44"/>
      <c r="POU232" s="44"/>
      <c r="POV232" s="44"/>
      <c r="POW232" s="44"/>
      <c r="POX232" s="44"/>
      <c r="POY232" s="44"/>
      <c r="POZ232" s="44"/>
      <c r="PPA232" s="44"/>
      <c r="PPB232" s="44"/>
      <c r="PPC232" s="44"/>
      <c r="PPD232" s="44"/>
      <c r="PPE232" s="44"/>
      <c r="PPF232" s="44"/>
      <c r="PPG232" s="44"/>
      <c r="PPH232" s="44"/>
      <c r="PPI232" s="44"/>
      <c r="PPJ232" s="44"/>
      <c r="PPK232" s="44"/>
      <c r="PPL232" s="44"/>
      <c r="PPM232" s="44"/>
      <c r="PPN232" s="44"/>
      <c r="PPO232" s="44"/>
      <c r="PPP232" s="44"/>
      <c r="PPQ232" s="44"/>
      <c r="PPR232" s="44"/>
      <c r="PPS232" s="44"/>
      <c r="PPT232" s="44"/>
      <c r="PPU232" s="44"/>
      <c r="PPV232" s="44"/>
      <c r="PPW232" s="44"/>
      <c r="PPX232" s="44"/>
      <c r="PPY232" s="44"/>
      <c r="PPZ232" s="44"/>
      <c r="PQA232" s="44"/>
      <c r="PQB232" s="44"/>
      <c r="PQC232" s="44"/>
      <c r="PQD232" s="44"/>
      <c r="PQE232" s="44"/>
      <c r="PQF232" s="44"/>
      <c r="PQG232" s="44"/>
      <c r="PQH232" s="44"/>
      <c r="PQI232" s="44"/>
      <c r="PQJ232" s="44"/>
      <c r="PQK232" s="44"/>
      <c r="PQL232" s="44"/>
      <c r="PQM232" s="44"/>
      <c r="PQN232" s="44"/>
      <c r="PQO232" s="44"/>
      <c r="PQP232" s="44"/>
      <c r="PQQ232" s="44"/>
      <c r="PQR232" s="44"/>
      <c r="PQS232" s="44"/>
      <c r="PQT232" s="44"/>
      <c r="PQU232" s="44"/>
      <c r="PQV232" s="44"/>
      <c r="PQW232" s="44"/>
      <c r="PQX232" s="44"/>
      <c r="PQY232" s="44"/>
      <c r="PQZ232" s="44"/>
      <c r="PRA232" s="44"/>
      <c r="PRB232" s="44"/>
      <c r="PRC232" s="44"/>
      <c r="PRD232" s="44"/>
      <c r="PRE232" s="44"/>
      <c r="PRF232" s="44"/>
      <c r="PRG232" s="44"/>
      <c r="PRH232" s="44"/>
      <c r="PRI232" s="44"/>
      <c r="PRJ232" s="44"/>
      <c r="PRK232" s="44"/>
      <c r="PRL232" s="44"/>
      <c r="PRM232" s="44"/>
      <c r="PRN232" s="44"/>
      <c r="PRO232" s="44"/>
      <c r="PRP232" s="44"/>
      <c r="PRQ232" s="44"/>
      <c r="PRR232" s="44"/>
      <c r="PRS232" s="44"/>
      <c r="PRT232" s="44"/>
      <c r="PRU232" s="44"/>
      <c r="PRV232" s="44"/>
      <c r="PRW232" s="44"/>
      <c r="PRX232" s="44"/>
      <c r="PRY232" s="44"/>
      <c r="PRZ232" s="44"/>
      <c r="PSA232" s="44"/>
      <c r="PSB232" s="44"/>
      <c r="PSC232" s="44"/>
      <c r="PSD232" s="44"/>
      <c r="PSE232" s="44"/>
      <c r="PSF232" s="44"/>
      <c r="PSG232" s="44"/>
      <c r="PSH232" s="44"/>
      <c r="PSI232" s="44"/>
      <c r="PSJ232" s="44"/>
      <c r="PSK232" s="44"/>
      <c r="PSL232" s="44"/>
      <c r="PSM232" s="44"/>
      <c r="PSN232" s="44"/>
      <c r="PSO232" s="44"/>
      <c r="PSP232" s="44"/>
      <c r="PSQ232" s="44"/>
      <c r="PSR232" s="44"/>
      <c r="PSS232" s="44"/>
      <c r="PST232" s="44"/>
      <c r="PSU232" s="44"/>
      <c r="PSV232" s="44"/>
      <c r="PSW232" s="44"/>
      <c r="PSX232" s="44"/>
      <c r="PSY232" s="44"/>
      <c r="PSZ232" s="44"/>
      <c r="PTA232" s="44"/>
      <c r="PTB232" s="44"/>
      <c r="PTC232" s="44"/>
      <c r="PTD232" s="44"/>
      <c r="PTE232" s="44"/>
      <c r="PTF232" s="44"/>
      <c r="PTG232" s="44"/>
      <c r="PTH232" s="44"/>
      <c r="PTI232" s="44"/>
      <c r="PTJ232" s="44"/>
      <c r="PTK232" s="44"/>
      <c r="PTL232" s="44"/>
      <c r="PTM232" s="44"/>
      <c r="PTN232" s="44"/>
      <c r="PTO232" s="44"/>
      <c r="PTP232" s="44"/>
      <c r="PTQ232" s="44"/>
      <c r="PTR232" s="44"/>
      <c r="PTS232" s="44"/>
      <c r="PTT232" s="44"/>
      <c r="PTU232" s="44"/>
      <c r="PTV232" s="44"/>
      <c r="PTW232" s="44"/>
      <c r="PTX232" s="44"/>
      <c r="PTY232" s="44"/>
      <c r="PTZ232" s="44"/>
      <c r="PUA232" s="44"/>
      <c r="PUB232" s="44"/>
      <c r="PUC232" s="44"/>
      <c r="PUD232" s="44"/>
      <c r="PUE232" s="44"/>
      <c r="PUF232" s="44"/>
      <c r="PUG232" s="44"/>
      <c r="PUH232" s="44"/>
      <c r="PUI232" s="44"/>
      <c r="PUJ232" s="44"/>
      <c r="PUK232" s="44"/>
      <c r="PUL232" s="44"/>
      <c r="PUM232" s="44"/>
      <c r="PUN232" s="44"/>
      <c r="PUO232" s="44"/>
      <c r="PUP232" s="44"/>
      <c r="PUQ232" s="44"/>
      <c r="PUR232" s="44"/>
      <c r="PUS232" s="44"/>
      <c r="PUT232" s="44"/>
      <c r="PUU232" s="44"/>
      <c r="PUV232" s="44"/>
      <c r="PUW232" s="44"/>
      <c r="PUX232" s="44"/>
      <c r="PUY232" s="44"/>
      <c r="PUZ232" s="44"/>
      <c r="PVA232" s="44"/>
      <c r="PVB232" s="44"/>
      <c r="PVC232" s="44"/>
      <c r="PVD232" s="44"/>
      <c r="PVE232" s="44"/>
      <c r="PVF232" s="44"/>
      <c r="PVG232" s="44"/>
      <c r="PVH232" s="44"/>
      <c r="PVI232" s="44"/>
      <c r="PVJ232" s="44"/>
      <c r="PVK232" s="44"/>
      <c r="PVL232" s="44"/>
      <c r="PVM232" s="44"/>
      <c r="PVN232" s="44"/>
      <c r="PVO232" s="44"/>
      <c r="PVP232" s="44"/>
      <c r="PVQ232" s="44"/>
      <c r="PVR232" s="44"/>
      <c r="PVS232" s="44"/>
      <c r="PVT232" s="44"/>
      <c r="PVU232" s="44"/>
      <c r="PVV232" s="44"/>
      <c r="PVW232" s="44"/>
      <c r="PVX232" s="44"/>
      <c r="PVY232" s="44"/>
      <c r="PVZ232" s="44"/>
      <c r="PWA232" s="44"/>
      <c r="PWB232" s="44"/>
      <c r="PWC232" s="44"/>
      <c r="PWD232" s="44"/>
      <c r="PWE232" s="44"/>
      <c r="PWF232" s="44"/>
      <c r="PWG232" s="44"/>
      <c r="PWH232" s="44"/>
      <c r="PWI232" s="44"/>
      <c r="PWJ232" s="44"/>
      <c r="PWK232" s="44"/>
      <c r="PWL232" s="44"/>
      <c r="PWM232" s="44"/>
      <c r="PWN232" s="44"/>
      <c r="PWO232" s="44"/>
      <c r="PWP232" s="44"/>
      <c r="PWQ232" s="44"/>
      <c r="PWR232" s="44"/>
      <c r="PWS232" s="44"/>
      <c r="PWT232" s="44"/>
      <c r="PWU232" s="44"/>
      <c r="PWV232" s="44"/>
      <c r="PWW232" s="44"/>
      <c r="PWX232" s="44"/>
      <c r="PWY232" s="44"/>
      <c r="PWZ232" s="44"/>
      <c r="PXA232" s="44"/>
      <c r="PXB232" s="44"/>
      <c r="PXC232" s="44"/>
      <c r="PXD232" s="44"/>
      <c r="PXE232" s="44"/>
      <c r="PXF232" s="44"/>
      <c r="PXG232" s="44"/>
      <c r="PXH232" s="44"/>
      <c r="PXI232" s="44"/>
      <c r="PXJ232" s="44"/>
      <c r="PXK232" s="44"/>
      <c r="PXL232" s="44"/>
      <c r="PXM232" s="44"/>
      <c r="PXN232" s="44"/>
      <c r="PXO232" s="44"/>
      <c r="PXP232" s="44"/>
      <c r="PXQ232" s="44"/>
      <c r="PXR232" s="44"/>
      <c r="PXS232" s="44"/>
      <c r="PXT232" s="44"/>
      <c r="PXU232" s="44"/>
      <c r="PXV232" s="44"/>
      <c r="PXW232" s="44"/>
      <c r="PXX232" s="44"/>
      <c r="PXY232" s="44"/>
      <c r="PXZ232" s="44"/>
      <c r="PYA232" s="44"/>
      <c r="PYB232" s="44"/>
      <c r="PYC232" s="44"/>
      <c r="PYD232" s="44"/>
      <c r="PYE232" s="44"/>
      <c r="PYF232" s="44"/>
      <c r="PYG232" s="44"/>
      <c r="PYH232" s="44"/>
      <c r="PYI232" s="44"/>
      <c r="PYJ232" s="44"/>
      <c r="PYK232" s="44"/>
      <c r="PYL232" s="44"/>
      <c r="PYM232" s="44"/>
      <c r="PYN232" s="44"/>
      <c r="PYO232" s="44"/>
      <c r="PYP232" s="44"/>
      <c r="PYQ232" s="44"/>
      <c r="PYR232" s="44"/>
      <c r="PYS232" s="44"/>
      <c r="PYT232" s="44"/>
      <c r="PYU232" s="44"/>
      <c r="PYV232" s="44"/>
      <c r="PYW232" s="44"/>
      <c r="PYX232" s="44"/>
      <c r="PYY232" s="44"/>
      <c r="PYZ232" s="44"/>
      <c r="PZA232" s="44"/>
      <c r="PZB232" s="44"/>
      <c r="PZC232" s="44"/>
      <c r="PZD232" s="44"/>
      <c r="PZE232" s="44"/>
      <c r="PZF232" s="44"/>
      <c r="PZG232" s="44"/>
      <c r="PZH232" s="44"/>
      <c r="PZI232" s="44"/>
      <c r="PZJ232" s="44"/>
      <c r="PZK232" s="44"/>
      <c r="PZL232" s="44"/>
      <c r="PZM232" s="44"/>
      <c r="PZN232" s="44"/>
      <c r="PZO232" s="44"/>
      <c r="PZP232" s="44"/>
      <c r="PZQ232" s="44"/>
      <c r="PZR232" s="44"/>
      <c r="PZS232" s="44"/>
      <c r="PZT232" s="44"/>
      <c r="PZU232" s="44"/>
      <c r="PZV232" s="44"/>
      <c r="PZW232" s="44"/>
      <c r="PZX232" s="44"/>
      <c r="PZY232" s="44"/>
      <c r="PZZ232" s="44"/>
      <c r="QAA232" s="44"/>
      <c r="QAB232" s="44"/>
      <c r="QAC232" s="44"/>
      <c r="QAD232" s="44"/>
      <c r="QAE232" s="44"/>
      <c r="QAF232" s="44"/>
      <c r="QAG232" s="44"/>
      <c r="QAH232" s="44"/>
      <c r="QAI232" s="44"/>
      <c r="QAJ232" s="44"/>
      <c r="QAK232" s="44"/>
      <c r="QAL232" s="44"/>
      <c r="QAM232" s="44"/>
      <c r="QAN232" s="44"/>
      <c r="QAO232" s="44"/>
      <c r="QAP232" s="44"/>
      <c r="QAQ232" s="44"/>
      <c r="QAR232" s="44"/>
      <c r="QAS232" s="44"/>
      <c r="QAT232" s="44"/>
      <c r="QAU232" s="44"/>
      <c r="QAV232" s="44"/>
      <c r="QAW232" s="44"/>
      <c r="QAX232" s="44"/>
      <c r="QAY232" s="44"/>
      <c r="QAZ232" s="44"/>
      <c r="QBA232" s="44"/>
      <c r="QBB232" s="44"/>
      <c r="QBC232" s="44"/>
      <c r="QBD232" s="44"/>
      <c r="QBE232" s="44"/>
      <c r="QBF232" s="44"/>
      <c r="QBG232" s="44"/>
      <c r="QBH232" s="44"/>
      <c r="QBI232" s="44"/>
      <c r="QBJ232" s="44"/>
      <c r="QBK232" s="44"/>
      <c r="QBL232" s="44"/>
      <c r="QBM232" s="44"/>
      <c r="QBN232" s="44"/>
      <c r="QBO232" s="44"/>
      <c r="QBP232" s="44"/>
      <c r="QBQ232" s="44"/>
      <c r="QBR232" s="44"/>
      <c r="QBS232" s="44"/>
      <c r="QBT232" s="44"/>
      <c r="QBU232" s="44"/>
      <c r="QBV232" s="44"/>
      <c r="QBW232" s="44"/>
      <c r="QBX232" s="44"/>
      <c r="QBY232" s="44"/>
      <c r="QBZ232" s="44"/>
      <c r="QCA232" s="44"/>
      <c r="QCB232" s="44"/>
      <c r="QCC232" s="44"/>
      <c r="QCD232" s="44"/>
      <c r="QCE232" s="44"/>
      <c r="QCF232" s="44"/>
      <c r="QCG232" s="44"/>
      <c r="QCH232" s="44"/>
      <c r="QCI232" s="44"/>
      <c r="QCJ232" s="44"/>
      <c r="QCK232" s="44"/>
      <c r="QCL232" s="44"/>
      <c r="QCM232" s="44"/>
      <c r="QCN232" s="44"/>
      <c r="QCO232" s="44"/>
      <c r="QCP232" s="44"/>
      <c r="QCQ232" s="44"/>
      <c r="QCR232" s="44"/>
      <c r="QCS232" s="44"/>
      <c r="QCT232" s="44"/>
      <c r="QCU232" s="44"/>
      <c r="QCV232" s="44"/>
      <c r="QCW232" s="44"/>
      <c r="QCX232" s="44"/>
      <c r="QCY232" s="44"/>
      <c r="QCZ232" s="44"/>
      <c r="QDA232" s="44"/>
      <c r="QDB232" s="44"/>
      <c r="QDC232" s="44"/>
      <c r="QDD232" s="44"/>
      <c r="QDE232" s="44"/>
      <c r="QDF232" s="44"/>
      <c r="QDG232" s="44"/>
      <c r="QDH232" s="44"/>
      <c r="QDI232" s="44"/>
      <c r="QDJ232" s="44"/>
      <c r="QDK232" s="44"/>
      <c r="QDL232" s="44"/>
      <c r="QDM232" s="44"/>
      <c r="QDN232" s="44"/>
      <c r="QDO232" s="44"/>
      <c r="QDP232" s="44"/>
      <c r="QDQ232" s="44"/>
      <c r="QDR232" s="44"/>
      <c r="QDS232" s="44"/>
      <c r="QDT232" s="44"/>
      <c r="QDU232" s="44"/>
      <c r="QDV232" s="44"/>
      <c r="QDW232" s="44"/>
      <c r="QDX232" s="44"/>
      <c r="QDY232" s="44"/>
      <c r="QDZ232" s="44"/>
      <c r="QEA232" s="44"/>
      <c r="QEB232" s="44"/>
      <c r="QEC232" s="44"/>
      <c r="QED232" s="44"/>
      <c r="QEE232" s="44"/>
      <c r="QEF232" s="44"/>
      <c r="QEG232" s="44"/>
      <c r="QEH232" s="44"/>
      <c r="QEI232" s="44"/>
      <c r="QEJ232" s="44"/>
      <c r="QEK232" s="44"/>
      <c r="QEL232" s="44"/>
      <c r="QEM232" s="44"/>
      <c r="QEN232" s="44"/>
      <c r="QEO232" s="44"/>
      <c r="QEP232" s="44"/>
      <c r="QEQ232" s="44"/>
      <c r="QER232" s="44"/>
      <c r="QES232" s="44"/>
      <c r="QET232" s="44"/>
      <c r="QEU232" s="44"/>
      <c r="QEV232" s="44"/>
      <c r="QEW232" s="44"/>
      <c r="QEX232" s="44"/>
      <c r="QEY232" s="44"/>
      <c r="QEZ232" s="44"/>
      <c r="QFA232" s="44"/>
      <c r="QFB232" s="44"/>
      <c r="QFC232" s="44"/>
      <c r="QFD232" s="44"/>
      <c r="QFE232" s="44"/>
      <c r="QFF232" s="44"/>
      <c r="QFG232" s="44"/>
      <c r="QFH232" s="44"/>
      <c r="QFI232" s="44"/>
      <c r="QFJ232" s="44"/>
      <c r="QFK232" s="44"/>
      <c r="QFL232" s="44"/>
      <c r="QFM232" s="44"/>
      <c r="QFN232" s="44"/>
      <c r="QFO232" s="44"/>
      <c r="QFP232" s="44"/>
      <c r="QFQ232" s="44"/>
      <c r="QFR232" s="44"/>
      <c r="QFS232" s="44"/>
      <c r="QFT232" s="44"/>
      <c r="QFU232" s="44"/>
      <c r="QFV232" s="44"/>
      <c r="QFW232" s="44"/>
      <c r="QFX232" s="44"/>
      <c r="QFY232" s="44"/>
      <c r="QFZ232" s="44"/>
      <c r="QGA232" s="44"/>
      <c r="QGB232" s="44"/>
      <c r="QGC232" s="44"/>
      <c r="QGD232" s="44"/>
      <c r="QGE232" s="44"/>
      <c r="QGF232" s="44"/>
      <c r="QGG232" s="44"/>
      <c r="QGH232" s="44"/>
      <c r="QGI232" s="44"/>
      <c r="QGJ232" s="44"/>
      <c r="QGK232" s="44"/>
      <c r="QGL232" s="44"/>
      <c r="QGM232" s="44"/>
      <c r="QGN232" s="44"/>
      <c r="QGO232" s="44"/>
      <c r="QGP232" s="44"/>
      <c r="QGQ232" s="44"/>
      <c r="QGR232" s="44"/>
      <c r="QGS232" s="44"/>
      <c r="QGT232" s="44"/>
      <c r="QGU232" s="44"/>
      <c r="QGV232" s="44"/>
      <c r="QGW232" s="44"/>
      <c r="QGX232" s="44"/>
      <c r="QGY232" s="44"/>
      <c r="QGZ232" s="44"/>
      <c r="QHA232" s="44"/>
      <c r="QHB232" s="44"/>
      <c r="QHC232" s="44"/>
      <c r="QHD232" s="44"/>
      <c r="QHE232" s="44"/>
      <c r="QHF232" s="44"/>
      <c r="QHG232" s="44"/>
      <c r="QHH232" s="44"/>
      <c r="QHI232" s="44"/>
      <c r="QHJ232" s="44"/>
      <c r="QHK232" s="44"/>
      <c r="QHL232" s="44"/>
      <c r="QHM232" s="44"/>
      <c r="QHN232" s="44"/>
      <c r="QHO232" s="44"/>
      <c r="QHP232" s="44"/>
      <c r="QHQ232" s="44"/>
      <c r="QHR232" s="44"/>
      <c r="QHS232" s="44"/>
      <c r="QHT232" s="44"/>
      <c r="QHU232" s="44"/>
      <c r="QHV232" s="44"/>
      <c r="QHW232" s="44"/>
      <c r="QHX232" s="44"/>
      <c r="QHY232" s="44"/>
      <c r="QHZ232" s="44"/>
      <c r="QIA232" s="44"/>
      <c r="QIB232" s="44"/>
      <c r="QIC232" s="44"/>
      <c r="QID232" s="44"/>
      <c r="QIE232" s="44"/>
      <c r="QIF232" s="44"/>
      <c r="QIG232" s="44"/>
      <c r="QIH232" s="44"/>
      <c r="QII232" s="44"/>
      <c r="QIJ232" s="44"/>
      <c r="QIK232" s="44"/>
      <c r="QIL232" s="44"/>
      <c r="QIM232" s="44"/>
      <c r="QIN232" s="44"/>
      <c r="QIO232" s="44"/>
      <c r="QIP232" s="44"/>
      <c r="QIQ232" s="44"/>
      <c r="QIR232" s="44"/>
      <c r="QIS232" s="44"/>
      <c r="QIT232" s="44"/>
      <c r="QIU232" s="44"/>
      <c r="QIV232" s="44"/>
      <c r="QIW232" s="44"/>
      <c r="QIX232" s="44"/>
      <c r="QIY232" s="44"/>
      <c r="QIZ232" s="44"/>
      <c r="QJA232" s="44"/>
      <c r="QJB232" s="44"/>
      <c r="QJC232" s="44"/>
      <c r="QJD232" s="44"/>
      <c r="QJE232" s="44"/>
      <c r="QJF232" s="44"/>
      <c r="QJG232" s="44"/>
      <c r="QJH232" s="44"/>
      <c r="QJI232" s="44"/>
      <c r="QJJ232" s="44"/>
      <c r="QJK232" s="44"/>
      <c r="QJL232" s="44"/>
      <c r="QJM232" s="44"/>
      <c r="QJN232" s="44"/>
      <c r="QJO232" s="44"/>
      <c r="QJP232" s="44"/>
      <c r="QJQ232" s="44"/>
      <c r="QJR232" s="44"/>
      <c r="QJS232" s="44"/>
      <c r="QJT232" s="44"/>
      <c r="QJU232" s="44"/>
      <c r="QJV232" s="44"/>
      <c r="QJW232" s="44"/>
      <c r="QJX232" s="44"/>
      <c r="QJY232" s="44"/>
      <c r="QJZ232" s="44"/>
      <c r="QKA232" s="44"/>
      <c r="QKB232" s="44"/>
      <c r="QKC232" s="44"/>
      <c r="QKD232" s="44"/>
      <c r="QKE232" s="44"/>
      <c r="QKF232" s="44"/>
      <c r="QKG232" s="44"/>
      <c r="QKH232" s="44"/>
      <c r="QKI232" s="44"/>
      <c r="QKJ232" s="44"/>
      <c r="QKK232" s="44"/>
      <c r="QKL232" s="44"/>
      <c r="QKM232" s="44"/>
      <c r="QKN232" s="44"/>
      <c r="QKO232" s="44"/>
      <c r="QKP232" s="44"/>
      <c r="QKQ232" s="44"/>
      <c r="QKR232" s="44"/>
      <c r="QKS232" s="44"/>
      <c r="QKT232" s="44"/>
      <c r="QKU232" s="44"/>
      <c r="QKV232" s="44"/>
      <c r="QKW232" s="44"/>
      <c r="QKX232" s="44"/>
      <c r="QKY232" s="44"/>
      <c r="QKZ232" s="44"/>
      <c r="QLA232" s="44"/>
      <c r="QLB232" s="44"/>
      <c r="QLC232" s="44"/>
      <c r="QLD232" s="44"/>
      <c r="QLE232" s="44"/>
      <c r="QLF232" s="44"/>
      <c r="QLG232" s="44"/>
      <c r="QLH232" s="44"/>
      <c r="QLI232" s="44"/>
      <c r="QLJ232" s="44"/>
      <c r="QLK232" s="44"/>
      <c r="QLL232" s="44"/>
      <c r="QLM232" s="44"/>
      <c r="QLN232" s="44"/>
      <c r="QLO232" s="44"/>
      <c r="QLP232" s="44"/>
      <c r="QLQ232" s="44"/>
      <c r="QLR232" s="44"/>
      <c r="QLS232" s="44"/>
      <c r="QLT232" s="44"/>
      <c r="QLU232" s="44"/>
      <c r="QLV232" s="44"/>
      <c r="QLW232" s="44"/>
      <c r="QLX232" s="44"/>
      <c r="QLY232" s="44"/>
      <c r="QLZ232" s="44"/>
      <c r="QMA232" s="44"/>
      <c r="QMB232" s="44"/>
      <c r="QMC232" s="44"/>
      <c r="QMD232" s="44"/>
      <c r="QME232" s="44"/>
      <c r="QMF232" s="44"/>
      <c r="QMG232" s="44"/>
      <c r="QMH232" s="44"/>
      <c r="QMI232" s="44"/>
      <c r="QMJ232" s="44"/>
      <c r="QMK232" s="44"/>
      <c r="QML232" s="44"/>
      <c r="QMM232" s="44"/>
      <c r="QMN232" s="44"/>
      <c r="QMO232" s="44"/>
      <c r="QMP232" s="44"/>
      <c r="QMQ232" s="44"/>
      <c r="QMR232" s="44"/>
      <c r="QMS232" s="44"/>
      <c r="QMT232" s="44"/>
      <c r="QMU232" s="44"/>
      <c r="QMV232" s="44"/>
      <c r="QMW232" s="44"/>
      <c r="QMX232" s="44"/>
      <c r="QMY232" s="44"/>
      <c r="QMZ232" s="44"/>
      <c r="QNA232" s="44"/>
      <c r="QNB232" s="44"/>
      <c r="QNC232" s="44"/>
      <c r="QND232" s="44"/>
      <c r="QNE232" s="44"/>
      <c r="QNF232" s="44"/>
      <c r="QNG232" s="44"/>
      <c r="QNH232" s="44"/>
      <c r="QNI232" s="44"/>
      <c r="QNJ232" s="44"/>
      <c r="QNK232" s="44"/>
      <c r="QNL232" s="44"/>
      <c r="QNM232" s="44"/>
      <c r="QNN232" s="44"/>
      <c r="QNO232" s="44"/>
      <c r="QNP232" s="44"/>
      <c r="QNQ232" s="44"/>
      <c r="QNR232" s="44"/>
      <c r="QNS232" s="44"/>
      <c r="QNT232" s="44"/>
      <c r="QNU232" s="44"/>
      <c r="QNV232" s="44"/>
      <c r="QNW232" s="44"/>
      <c r="QNX232" s="44"/>
      <c r="QNY232" s="44"/>
      <c r="QNZ232" s="44"/>
      <c r="QOA232" s="44"/>
      <c r="QOB232" s="44"/>
      <c r="QOC232" s="44"/>
      <c r="QOD232" s="44"/>
      <c r="QOE232" s="44"/>
      <c r="QOF232" s="44"/>
      <c r="QOG232" s="44"/>
      <c r="QOH232" s="44"/>
      <c r="QOI232" s="44"/>
      <c r="QOJ232" s="44"/>
      <c r="QOK232" s="44"/>
      <c r="QOL232" s="44"/>
      <c r="QOM232" s="44"/>
      <c r="QON232" s="44"/>
      <c r="QOO232" s="44"/>
      <c r="QOP232" s="44"/>
      <c r="QOQ232" s="44"/>
      <c r="QOR232" s="44"/>
      <c r="QOS232" s="44"/>
      <c r="QOT232" s="44"/>
      <c r="QOU232" s="44"/>
      <c r="QOV232" s="44"/>
      <c r="QOW232" s="44"/>
      <c r="QOX232" s="44"/>
      <c r="QOY232" s="44"/>
      <c r="QOZ232" s="44"/>
      <c r="QPA232" s="44"/>
      <c r="QPB232" s="44"/>
      <c r="QPC232" s="44"/>
      <c r="QPD232" s="44"/>
      <c r="QPE232" s="44"/>
      <c r="QPF232" s="44"/>
      <c r="QPG232" s="44"/>
      <c r="QPH232" s="44"/>
      <c r="QPI232" s="44"/>
      <c r="QPJ232" s="44"/>
      <c r="QPK232" s="44"/>
      <c r="QPL232" s="44"/>
      <c r="QPM232" s="44"/>
      <c r="QPN232" s="44"/>
      <c r="QPO232" s="44"/>
      <c r="QPP232" s="44"/>
      <c r="QPQ232" s="44"/>
      <c r="QPR232" s="44"/>
      <c r="QPS232" s="44"/>
      <c r="QPT232" s="44"/>
      <c r="QPU232" s="44"/>
      <c r="QPV232" s="44"/>
      <c r="QPW232" s="44"/>
      <c r="QPX232" s="44"/>
      <c r="QPY232" s="44"/>
      <c r="QPZ232" s="44"/>
      <c r="QQA232" s="44"/>
      <c r="QQB232" s="44"/>
      <c r="QQC232" s="44"/>
      <c r="QQD232" s="44"/>
      <c r="QQE232" s="44"/>
      <c r="QQF232" s="44"/>
      <c r="QQG232" s="44"/>
      <c r="QQH232" s="44"/>
      <c r="QQI232" s="44"/>
      <c r="QQJ232" s="44"/>
      <c r="QQK232" s="44"/>
      <c r="QQL232" s="44"/>
      <c r="QQM232" s="44"/>
      <c r="QQN232" s="44"/>
      <c r="QQO232" s="44"/>
      <c r="QQP232" s="44"/>
      <c r="QQQ232" s="44"/>
      <c r="QQR232" s="44"/>
      <c r="QQS232" s="44"/>
      <c r="QQT232" s="44"/>
      <c r="QQU232" s="44"/>
      <c r="QQV232" s="44"/>
      <c r="QQW232" s="44"/>
      <c r="QQX232" s="44"/>
      <c r="QQY232" s="44"/>
      <c r="QQZ232" s="44"/>
      <c r="QRA232" s="44"/>
      <c r="QRB232" s="44"/>
      <c r="QRC232" s="44"/>
      <c r="QRD232" s="44"/>
      <c r="QRE232" s="44"/>
      <c r="QRF232" s="44"/>
      <c r="QRG232" s="44"/>
      <c r="QRH232" s="44"/>
      <c r="QRI232" s="44"/>
      <c r="QRJ232" s="44"/>
      <c r="QRK232" s="44"/>
      <c r="QRL232" s="44"/>
      <c r="QRM232" s="44"/>
      <c r="QRN232" s="44"/>
      <c r="QRO232" s="44"/>
      <c r="QRP232" s="44"/>
      <c r="QRQ232" s="44"/>
      <c r="QRR232" s="44"/>
      <c r="QRS232" s="44"/>
      <c r="QRT232" s="44"/>
      <c r="QRU232" s="44"/>
      <c r="QRV232" s="44"/>
      <c r="QRW232" s="44"/>
      <c r="QRX232" s="44"/>
      <c r="QRY232" s="44"/>
      <c r="QRZ232" s="44"/>
      <c r="QSA232" s="44"/>
      <c r="QSB232" s="44"/>
      <c r="QSC232" s="44"/>
      <c r="QSD232" s="44"/>
      <c r="QSE232" s="44"/>
      <c r="QSF232" s="44"/>
      <c r="QSG232" s="44"/>
      <c r="QSH232" s="44"/>
      <c r="QSI232" s="44"/>
      <c r="QSJ232" s="44"/>
      <c r="QSK232" s="44"/>
      <c r="QSL232" s="44"/>
      <c r="QSM232" s="44"/>
      <c r="QSN232" s="44"/>
      <c r="QSO232" s="44"/>
      <c r="QSP232" s="44"/>
      <c r="QSQ232" s="44"/>
      <c r="QSR232" s="44"/>
      <c r="QSS232" s="44"/>
      <c r="QST232" s="44"/>
      <c r="QSU232" s="44"/>
      <c r="QSV232" s="44"/>
      <c r="QSW232" s="44"/>
      <c r="QSX232" s="44"/>
      <c r="QSY232" s="44"/>
      <c r="QSZ232" s="44"/>
      <c r="QTA232" s="44"/>
      <c r="QTB232" s="44"/>
      <c r="QTC232" s="44"/>
      <c r="QTD232" s="44"/>
      <c r="QTE232" s="44"/>
      <c r="QTF232" s="44"/>
      <c r="QTG232" s="44"/>
      <c r="QTH232" s="44"/>
      <c r="QTI232" s="44"/>
      <c r="QTJ232" s="44"/>
      <c r="QTK232" s="44"/>
      <c r="QTL232" s="44"/>
      <c r="QTM232" s="44"/>
      <c r="QTN232" s="44"/>
      <c r="QTO232" s="44"/>
      <c r="QTP232" s="44"/>
      <c r="QTQ232" s="44"/>
      <c r="QTR232" s="44"/>
      <c r="QTS232" s="44"/>
      <c r="QTT232" s="44"/>
      <c r="QTU232" s="44"/>
      <c r="QTV232" s="44"/>
      <c r="QTW232" s="44"/>
      <c r="QTX232" s="44"/>
      <c r="QTY232" s="44"/>
      <c r="QTZ232" s="44"/>
      <c r="QUA232" s="44"/>
      <c r="QUB232" s="44"/>
      <c r="QUC232" s="44"/>
      <c r="QUD232" s="44"/>
      <c r="QUE232" s="44"/>
      <c r="QUF232" s="44"/>
      <c r="QUG232" s="44"/>
      <c r="QUH232" s="44"/>
      <c r="QUI232" s="44"/>
      <c r="QUJ232" s="44"/>
      <c r="QUK232" s="44"/>
      <c r="QUL232" s="44"/>
      <c r="QUM232" s="44"/>
      <c r="QUN232" s="44"/>
      <c r="QUO232" s="44"/>
      <c r="QUP232" s="44"/>
      <c r="QUQ232" s="44"/>
      <c r="QUR232" s="44"/>
      <c r="QUS232" s="44"/>
      <c r="QUT232" s="44"/>
      <c r="QUU232" s="44"/>
      <c r="QUV232" s="44"/>
      <c r="QUW232" s="44"/>
      <c r="QUX232" s="44"/>
      <c r="QUY232" s="44"/>
      <c r="QUZ232" s="44"/>
      <c r="QVA232" s="44"/>
      <c r="QVB232" s="44"/>
      <c r="QVC232" s="44"/>
      <c r="QVD232" s="44"/>
      <c r="QVE232" s="44"/>
      <c r="QVF232" s="44"/>
      <c r="QVG232" s="44"/>
      <c r="QVH232" s="44"/>
      <c r="QVI232" s="44"/>
      <c r="QVJ232" s="44"/>
      <c r="QVK232" s="44"/>
      <c r="QVL232" s="44"/>
      <c r="QVM232" s="44"/>
      <c r="QVN232" s="44"/>
      <c r="QVO232" s="44"/>
      <c r="QVP232" s="44"/>
      <c r="QVQ232" s="44"/>
      <c r="QVR232" s="44"/>
      <c r="QVS232" s="44"/>
      <c r="QVT232" s="44"/>
      <c r="QVU232" s="44"/>
      <c r="QVV232" s="44"/>
      <c r="QVW232" s="44"/>
      <c r="QVX232" s="44"/>
      <c r="QVY232" s="44"/>
      <c r="QVZ232" s="44"/>
      <c r="QWA232" s="44"/>
      <c r="QWB232" s="44"/>
      <c r="QWC232" s="44"/>
      <c r="QWD232" s="44"/>
      <c r="QWE232" s="44"/>
      <c r="QWF232" s="44"/>
      <c r="QWG232" s="44"/>
      <c r="QWH232" s="44"/>
      <c r="QWI232" s="44"/>
      <c r="QWJ232" s="44"/>
      <c r="QWK232" s="44"/>
      <c r="QWL232" s="44"/>
      <c r="QWM232" s="44"/>
      <c r="QWN232" s="44"/>
      <c r="QWO232" s="44"/>
      <c r="QWP232" s="44"/>
      <c r="QWQ232" s="44"/>
      <c r="QWR232" s="44"/>
      <c r="QWS232" s="44"/>
      <c r="QWT232" s="44"/>
      <c r="QWU232" s="44"/>
      <c r="QWV232" s="44"/>
      <c r="QWW232" s="44"/>
      <c r="QWX232" s="44"/>
      <c r="QWY232" s="44"/>
      <c r="QWZ232" s="44"/>
      <c r="QXA232" s="44"/>
      <c r="QXB232" s="44"/>
      <c r="QXC232" s="44"/>
      <c r="QXD232" s="44"/>
      <c r="QXE232" s="44"/>
      <c r="QXF232" s="44"/>
      <c r="QXG232" s="44"/>
      <c r="QXH232" s="44"/>
      <c r="QXI232" s="44"/>
      <c r="QXJ232" s="44"/>
      <c r="QXK232" s="44"/>
      <c r="QXL232" s="44"/>
      <c r="QXM232" s="44"/>
      <c r="QXN232" s="44"/>
      <c r="QXO232" s="44"/>
      <c r="QXP232" s="44"/>
      <c r="QXQ232" s="44"/>
      <c r="QXR232" s="44"/>
      <c r="QXS232" s="44"/>
      <c r="QXT232" s="44"/>
      <c r="QXU232" s="44"/>
      <c r="QXV232" s="44"/>
      <c r="QXW232" s="44"/>
      <c r="QXX232" s="44"/>
      <c r="QXY232" s="44"/>
      <c r="QXZ232" s="44"/>
      <c r="QYA232" s="44"/>
      <c r="QYB232" s="44"/>
      <c r="QYC232" s="44"/>
      <c r="QYD232" s="44"/>
      <c r="QYE232" s="44"/>
      <c r="QYF232" s="44"/>
      <c r="QYG232" s="44"/>
      <c r="QYH232" s="44"/>
      <c r="QYI232" s="44"/>
      <c r="QYJ232" s="44"/>
      <c r="QYK232" s="44"/>
      <c r="QYL232" s="44"/>
      <c r="QYM232" s="44"/>
      <c r="QYN232" s="44"/>
      <c r="QYO232" s="44"/>
      <c r="QYP232" s="44"/>
      <c r="QYQ232" s="44"/>
      <c r="QYR232" s="44"/>
      <c r="QYS232" s="44"/>
      <c r="QYT232" s="44"/>
      <c r="QYU232" s="44"/>
      <c r="QYV232" s="44"/>
      <c r="QYW232" s="44"/>
      <c r="QYX232" s="44"/>
      <c r="QYY232" s="44"/>
      <c r="QYZ232" s="44"/>
      <c r="QZA232" s="44"/>
      <c r="QZB232" s="44"/>
      <c r="QZC232" s="44"/>
      <c r="QZD232" s="44"/>
      <c r="QZE232" s="44"/>
      <c r="QZF232" s="44"/>
      <c r="QZG232" s="44"/>
      <c r="QZH232" s="44"/>
      <c r="QZI232" s="44"/>
      <c r="QZJ232" s="44"/>
      <c r="QZK232" s="44"/>
      <c r="QZL232" s="44"/>
      <c r="QZM232" s="44"/>
      <c r="QZN232" s="44"/>
      <c r="QZO232" s="44"/>
      <c r="QZP232" s="44"/>
      <c r="QZQ232" s="44"/>
      <c r="QZR232" s="44"/>
      <c r="QZS232" s="44"/>
      <c r="QZT232" s="44"/>
      <c r="QZU232" s="44"/>
      <c r="QZV232" s="44"/>
      <c r="QZW232" s="44"/>
      <c r="QZX232" s="44"/>
      <c r="QZY232" s="44"/>
      <c r="QZZ232" s="44"/>
      <c r="RAA232" s="44"/>
      <c r="RAB232" s="44"/>
      <c r="RAC232" s="44"/>
      <c r="RAD232" s="44"/>
      <c r="RAE232" s="44"/>
      <c r="RAF232" s="44"/>
      <c r="RAG232" s="44"/>
      <c r="RAH232" s="44"/>
      <c r="RAI232" s="44"/>
      <c r="RAJ232" s="44"/>
      <c r="RAK232" s="44"/>
      <c r="RAL232" s="44"/>
      <c r="RAM232" s="44"/>
      <c r="RAN232" s="44"/>
      <c r="RAO232" s="44"/>
      <c r="RAP232" s="44"/>
      <c r="RAQ232" s="44"/>
      <c r="RAR232" s="44"/>
      <c r="RAS232" s="44"/>
      <c r="RAT232" s="44"/>
      <c r="RAU232" s="44"/>
      <c r="RAV232" s="44"/>
      <c r="RAW232" s="44"/>
      <c r="RAX232" s="44"/>
      <c r="RAY232" s="44"/>
      <c r="RAZ232" s="44"/>
      <c r="RBA232" s="44"/>
      <c r="RBB232" s="44"/>
      <c r="RBC232" s="44"/>
      <c r="RBD232" s="44"/>
      <c r="RBE232" s="44"/>
      <c r="RBF232" s="44"/>
      <c r="RBG232" s="44"/>
      <c r="RBH232" s="44"/>
      <c r="RBI232" s="44"/>
      <c r="RBJ232" s="44"/>
      <c r="RBK232" s="44"/>
      <c r="RBL232" s="44"/>
      <c r="RBM232" s="44"/>
      <c r="RBN232" s="44"/>
      <c r="RBO232" s="44"/>
      <c r="RBP232" s="44"/>
      <c r="RBQ232" s="44"/>
      <c r="RBR232" s="44"/>
      <c r="RBS232" s="44"/>
      <c r="RBT232" s="44"/>
      <c r="RBU232" s="44"/>
      <c r="RBV232" s="44"/>
      <c r="RBW232" s="44"/>
      <c r="RBX232" s="44"/>
      <c r="RBY232" s="44"/>
      <c r="RBZ232" s="44"/>
      <c r="RCA232" s="44"/>
      <c r="RCB232" s="44"/>
      <c r="RCC232" s="44"/>
      <c r="RCD232" s="44"/>
      <c r="RCE232" s="44"/>
      <c r="RCF232" s="44"/>
      <c r="RCG232" s="44"/>
      <c r="RCH232" s="44"/>
      <c r="RCI232" s="44"/>
      <c r="RCJ232" s="44"/>
      <c r="RCK232" s="44"/>
      <c r="RCL232" s="44"/>
      <c r="RCM232" s="44"/>
      <c r="RCN232" s="44"/>
      <c r="RCO232" s="44"/>
      <c r="RCP232" s="44"/>
      <c r="RCQ232" s="44"/>
      <c r="RCR232" s="44"/>
      <c r="RCS232" s="44"/>
      <c r="RCT232" s="44"/>
      <c r="RCU232" s="44"/>
      <c r="RCV232" s="44"/>
      <c r="RCW232" s="44"/>
      <c r="RCX232" s="44"/>
      <c r="RCY232" s="44"/>
      <c r="RCZ232" s="44"/>
      <c r="RDA232" s="44"/>
      <c r="RDB232" s="44"/>
      <c r="RDC232" s="44"/>
      <c r="RDD232" s="44"/>
      <c r="RDE232" s="44"/>
      <c r="RDF232" s="44"/>
      <c r="RDG232" s="44"/>
      <c r="RDH232" s="44"/>
      <c r="RDI232" s="44"/>
      <c r="RDJ232" s="44"/>
      <c r="RDK232" s="44"/>
      <c r="RDL232" s="44"/>
      <c r="RDM232" s="44"/>
      <c r="RDN232" s="44"/>
      <c r="RDO232" s="44"/>
      <c r="RDP232" s="44"/>
      <c r="RDQ232" s="44"/>
      <c r="RDR232" s="44"/>
      <c r="RDS232" s="44"/>
      <c r="RDT232" s="44"/>
      <c r="RDU232" s="44"/>
      <c r="RDV232" s="44"/>
      <c r="RDW232" s="44"/>
      <c r="RDX232" s="44"/>
      <c r="RDY232" s="44"/>
      <c r="RDZ232" s="44"/>
      <c r="REA232" s="44"/>
      <c r="REB232" s="44"/>
      <c r="REC232" s="44"/>
      <c r="RED232" s="44"/>
      <c r="REE232" s="44"/>
      <c r="REF232" s="44"/>
      <c r="REG232" s="44"/>
      <c r="REH232" s="44"/>
      <c r="REI232" s="44"/>
      <c r="REJ232" s="44"/>
      <c r="REK232" s="44"/>
      <c r="REL232" s="44"/>
      <c r="REM232" s="44"/>
      <c r="REN232" s="44"/>
      <c r="REO232" s="44"/>
      <c r="REP232" s="44"/>
      <c r="REQ232" s="44"/>
      <c r="RER232" s="44"/>
      <c r="RES232" s="44"/>
      <c r="RET232" s="44"/>
      <c r="REU232" s="44"/>
      <c r="REV232" s="44"/>
      <c r="REW232" s="44"/>
      <c r="REX232" s="44"/>
      <c r="REY232" s="44"/>
      <c r="REZ232" s="44"/>
      <c r="RFA232" s="44"/>
      <c r="RFB232" s="44"/>
      <c r="RFC232" s="44"/>
      <c r="RFD232" s="44"/>
      <c r="RFE232" s="44"/>
      <c r="RFF232" s="44"/>
      <c r="RFG232" s="44"/>
      <c r="RFH232" s="44"/>
      <c r="RFI232" s="44"/>
      <c r="RFJ232" s="44"/>
      <c r="RFK232" s="44"/>
      <c r="RFL232" s="44"/>
      <c r="RFM232" s="44"/>
      <c r="RFN232" s="44"/>
      <c r="RFO232" s="44"/>
      <c r="RFP232" s="44"/>
      <c r="RFQ232" s="44"/>
      <c r="RFR232" s="44"/>
      <c r="RFS232" s="44"/>
      <c r="RFT232" s="44"/>
      <c r="RFU232" s="44"/>
      <c r="RFV232" s="44"/>
      <c r="RFW232" s="44"/>
      <c r="RFX232" s="44"/>
      <c r="RFY232" s="44"/>
      <c r="RFZ232" s="44"/>
      <c r="RGA232" s="44"/>
      <c r="RGB232" s="44"/>
      <c r="RGC232" s="44"/>
      <c r="RGD232" s="44"/>
      <c r="RGE232" s="44"/>
      <c r="RGF232" s="44"/>
      <c r="RGG232" s="44"/>
      <c r="RGH232" s="44"/>
      <c r="RGI232" s="44"/>
      <c r="RGJ232" s="44"/>
      <c r="RGK232" s="44"/>
      <c r="RGL232" s="44"/>
      <c r="RGM232" s="44"/>
      <c r="RGN232" s="44"/>
      <c r="RGO232" s="44"/>
      <c r="RGP232" s="44"/>
      <c r="RGQ232" s="44"/>
      <c r="RGR232" s="44"/>
      <c r="RGS232" s="44"/>
      <c r="RGT232" s="44"/>
      <c r="RGU232" s="44"/>
      <c r="RGV232" s="44"/>
      <c r="RGW232" s="44"/>
      <c r="RGX232" s="44"/>
      <c r="RGY232" s="44"/>
      <c r="RGZ232" s="44"/>
      <c r="RHA232" s="44"/>
      <c r="RHB232" s="44"/>
      <c r="RHC232" s="44"/>
      <c r="RHD232" s="44"/>
      <c r="RHE232" s="44"/>
      <c r="RHF232" s="44"/>
      <c r="RHG232" s="44"/>
      <c r="RHH232" s="44"/>
      <c r="RHI232" s="44"/>
      <c r="RHJ232" s="44"/>
      <c r="RHK232" s="44"/>
      <c r="RHL232" s="44"/>
      <c r="RHM232" s="44"/>
      <c r="RHN232" s="44"/>
      <c r="RHO232" s="44"/>
      <c r="RHP232" s="44"/>
      <c r="RHQ232" s="44"/>
      <c r="RHR232" s="44"/>
      <c r="RHS232" s="44"/>
      <c r="RHT232" s="44"/>
      <c r="RHU232" s="44"/>
      <c r="RHV232" s="44"/>
      <c r="RHW232" s="44"/>
      <c r="RHX232" s="44"/>
      <c r="RHY232" s="44"/>
      <c r="RHZ232" s="44"/>
      <c r="RIA232" s="44"/>
      <c r="RIB232" s="44"/>
      <c r="RIC232" s="44"/>
      <c r="RID232" s="44"/>
      <c r="RIE232" s="44"/>
      <c r="RIF232" s="44"/>
      <c r="RIG232" s="44"/>
      <c r="RIH232" s="44"/>
      <c r="RII232" s="44"/>
      <c r="RIJ232" s="44"/>
      <c r="RIK232" s="44"/>
      <c r="RIL232" s="44"/>
      <c r="RIM232" s="44"/>
      <c r="RIN232" s="44"/>
      <c r="RIO232" s="44"/>
      <c r="RIP232" s="44"/>
      <c r="RIQ232" s="44"/>
      <c r="RIR232" s="44"/>
      <c r="RIS232" s="44"/>
      <c r="RIT232" s="44"/>
      <c r="RIU232" s="44"/>
      <c r="RIV232" s="44"/>
      <c r="RIW232" s="44"/>
      <c r="RIX232" s="44"/>
      <c r="RIY232" s="44"/>
      <c r="RIZ232" s="44"/>
      <c r="RJA232" s="44"/>
      <c r="RJB232" s="44"/>
      <c r="RJC232" s="44"/>
      <c r="RJD232" s="44"/>
      <c r="RJE232" s="44"/>
      <c r="RJF232" s="44"/>
      <c r="RJG232" s="44"/>
      <c r="RJH232" s="44"/>
      <c r="RJI232" s="44"/>
      <c r="RJJ232" s="44"/>
      <c r="RJK232" s="44"/>
      <c r="RJL232" s="44"/>
      <c r="RJM232" s="44"/>
      <c r="RJN232" s="44"/>
      <c r="RJO232" s="44"/>
      <c r="RJP232" s="44"/>
      <c r="RJQ232" s="44"/>
      <c r="RJR232" s="44"/>
      <c r="RJS232" s="44"/>
      <c r="RJT232" s="44"/>
      <c r="RJU232" s="44"/>
      <c r="RJV232" s="44"/>
      <c r="RJW232" s="44"/>
      <c r="RJX232" s="44"/>
      <c r="RJY232" s="44"/>
      <c r="RJZ232" s="44"/>
      <c r="RKA232" s="44"/>
      <c r="RKB232" s="44"/>
      <c r="RKC232" s="44"/>
      <c r="RKD232" s="44"/>
      <c r="RKE232" s="44"/>
      <c r="RKF232" s="44"/>
      <c r="RKG232" s="44"/>
      <c r="RKH232" s="44"/>
      <c r="RKI232" s="44"/>
      <c r="RKJ232" s="44"/>
      <c r="RKK232" s="44"/>
      <c r="RKL232" s="44"/>
      <c r="RKM232" s="44"/>
      <c r="RKN232" s="44"/>
      <c r="RKO232" s="44"/>
      <c r="RKP232" s="44"/>
      <c r="RKQ232" s="44"/>
      <c r="RKR232" s="44"/>
      <c r="RKS232" s="44"/>
      <c r="RKT232" s="44"/>
      <c r="RKU232" s="44"/>
      <c r="RKV232" s="44"/>
      <c r="RKW232" s="44"/>
      <c r="RKX232" s="44"/>
      <c r="RKY232" s="44"/>
      <c r="RKZ232" s="44"/>
      <c r="RLA232" s="44"/>
      <c r="RLB232" s="44"/>
      <c r="RLC232" s="44"/>
      <c r="RLD232" s="44"/>
      <c r="RLE232" s="44"/>
      <c r="RLF232" s="44"/>
      <c r="RLG232" s="44"/>
      <c r="RLH232" s="44"/>
      <c r="RLI232" s="44"/>
      <c r="RLJ232" s="44"/>
      <c r="RLK232" s="44"/>
      <c r="RLL232" s="44"/>
      <c r="RLM232" s="44"/>
      <c r="RLN232" s="44"/>
      <c r="RLO232" s="44"/>
      <c r="RLP232" s="44"/>
      <c r="RLQ232" s="44"/>
      <c r="RLR232" s="44"/>
      <c r="RLS232" s="44"/>
      <c r="RLT232" s="44"/>
      <c r="RLU232" s="44"/>
      <c r="RLV232" s="44"/>
      <c r="RLW232" s="44"/>
      <c r="RLX232" s="44"/>
      <c r="RLY232" s="44"/>
      <c r="RLZ232" s="44"/>
      <c r="RMA232" s="44"/>
      <c r="RMB232" s="44"/>
      <c r="RMC232" s="44"/>
      <c r="RMD232" s="44"/>
      <c r="RME232" s="44"/>
      <c r="RMF232" s="44"/>
      <c r="RMG232" s="44"/>
      <c r="RMH232" s="44"/>
      <c r="RMI232" s="44"/>
      <c r="RMJ232" s="44"/>
      <c r="RMK232" s="44"/>
      <c r="RML232" s="44"/>
      <c r="RMM232" s="44"/>
      <c r="RMN232" s="44"/>
      <c r="RMO232" s="44"/>
      <c r="RMP232" s="44"/>
      <c r="RMQ232" s="44"/>
      <c r="RMR232" s="44"/>
      <c r="RMS232" s="44"/>
      <c r="RMT232" s="44"/>
      <c r="RMU232" s="44"/>
      <c r="RMV232" s="44"/>
      <c r="RMW232" s="44"/>
      <c r="RMX232" s="44"/>
      <c r="RMY232" s="44"/>
      <c r="RMZ232" s="44"/>
      <c r="RNA232" s="44"/>
      <c r="RNB232" s="44"/>
      <c r="RNC232" s="44"/>
      <c r="RND232" s="44"/>
      <c r="RNE232" s="44"/>
      <c r="RNF232" s="44"/>
      <c r="RNG232" s="44"/>
      <c r="RNH232" s="44"/>
      <c r="RNI232" s="44"/>
      <c r="RNJ232" s="44"/>
      <c r="RNK232" s="44"/>
      <c r="RNL232" s="44"/>
      <c r="RNM232" s="44"/>
      <c r="RNN232" s="44"/>
      <c r="RNO232" s="44"/>
      <c r="RNP232" s="44"/>
      <c r="RNQ232" s="44"/>
      <c r="RNR232" s="44"/>
      <c r="RNS232" s="44"/>
      <c r="RNT232" s="44"/>
      <c r="RNU232" s="44"/>
      <c r="RNV232" s="44"/>
      <c r="RNW232" s="44"/>
      <c r="RNX232" s="44"/>
      <c r="RNY232" s="44"/>
      <c r="RNZ232" s="44"/>
      <c r="ROA232" s="44"/>
      <c r="ROB232" s="44"/>
      <c r="ROC232" s="44"/>
      <c r="ROD232" s="44"/>
      <c r="ROE232" s="44"/>
      <c r="ROF232" s="44"/>
      <c r="ROG232" s="44"/>
      <c r="ROH232" s="44"/>
      <c r="ROI232" s="44"/>
      <c r="ROJ232" s="44"/>
      <c r="ROK232" s="44"/>
      <c r="ROL232" s="44"/>
      <c r="ROM232" s="44"/>
      <c r="RON232" s="44"/>
      <c r="ROO232" s="44"/>
      <c r="ROP232" s="44"/>
      <c r="ROQ232" s="44"/>
      <c r="ROR232" s="44"/>
      <c r="ROS232" s="44"/>
      <c r="ROT232" s="44"/>
      <c r="ROU232" s="44"/>
      <c r="ROV232" s="44"/>
      <c r="ROW232" s="44"/>
      <c r="ROX232" s="44"/>
      <c r="ROY232" s="44"/>
      <c r="ROZ232" s="44"/>
      <c r="RPA232" s="44"/>
      <c r="RPB232" s="44"/>
      <c r="RPC232" s="44"/>
      <c r="RPD232" s="44"/>
      <c r="RPE232" s="44"/>
      <c r="RPF232" s="44"/>
      <c r="RPG232" s="44"/>
      <c r="RPH232" s="44"/>
      <c r="RPI232" s="44"/>
      <c r="RPJ232" s="44"/>
      <c r="RPK232" s="44"/>
      <c r="RPL232" s="44"/>
      <c r="RPM232" s="44"/>
      <c r="RPN232" s="44"/>
      <c r="RPO232" s="44"/>
      <c r="RPP232" s="44"/>
      <c r="RPQ232" s="44"/>
      <c r="RPR232" s="44"/>
      <c r="RPS232" s="44"/>
      <c r="RPT232" s="44"/>
      <c r="RPU232" s="44"/>
      <c r="RPV232" s="44"/>
      <c r="RPW232" s="44"/>
      <c r="RPX232" s="44"/>
      <c r="RPY232" s="44"/>
      <c r="RPZ232" s="44"/>
      <c r="RQA232" s="44"/>
      <c r="RQB232" s="44"/>
      <c r="RQC232" s="44"/>
      <c r="RQD232" s="44"/>
      <c r="RQE232" s="44"/>
      <c r="RQF232" s="44"/>
      <c r="RQG232" s="44"/>
      <c r="RQH232" s="44"/>
      <c r="RQI232" s="44"/>
      <c r="RQJ232" s="44"/>
      <c r="RQK232" s="44"/>
      <c r="RQL232" s="44"/>
      <c r="RQM232" s="44"/>
      <c r="RQN232" s="44"/>
      <c r="RQO232" s="44"/>
      <c r="RQP232" s="44"/>
      <c r="RQQ232" s="44"/>
      <c r="RQR232" s="44"/>
      <c r="RQS232" s="44"/>
      <c r="RQT232" s="44"/>
      <c r="RQU232" s="44"/>
      <c r="RQV232" s="44"/>
      <c r="RQW232" s="44"/>
      <c r="RQX232" s="44"/>
      <c r="RQY232" s="44"/>
      <c r="RQZ232" s="44"/>
      <c r="RRA232" s="44"/>
      <c r="RRB232" s="44"/>
      <c r="RRC232" s="44"/>
      <c r="RRD232" s="44"/>
      <c r="RRE232" s="44"/>
      <c r="RRF232" s="44"/>
      <c r="RRG232" s="44"/>
      <c r="RRH232" s="44"/>
      <c r="RRI232" s="44"/>
      <c r="RRJ232" s="44"/>
      <c r="RRK232" s="44"/>
      <c r="RRL232" s="44"/>
      <c r="RRM232" s="44"/>
      <c r="RRN232" s="44"/>
      <c r="RRO232" s="44"/>
      <c r="RRP232" s="44"/>
      <c r="RRQ232" s="44"/>
      <c r="RRR232" s="44"/>
      <c r="RRS232" s="44"/>
      <c r="RRT232" s="44"/>
      <c r="RRU232" s="44"/>
      <c r="RRV232" s="44"/>
      <c r="RRW232" s="44"/>
      <c r="RRX232" s="44"/>
      <c r="RRY232" s="44"/>
      <c r="RRZ232" s="44"/>
      <c r="RSA232" s="44"/>
      <c r="RSB232" s="44"/>
      <c r="RSC232" s="44"/>
      <c r="RSD232" s="44"/>
      <c r="RSE232" s="44"/>
      <c r="RSF232" s="44"/>
      <c r="RSG232" s="44"/>
      <c r="RSH232" s="44"/>
      <c r="RSI232" s="44"/>
      <c r="RSJ232" s="44"/>
      <c r="RSK232" s="44"/>
      <c r="RSL232" s="44"/>
      <c r="RSM232" s="44"/>
      <c r="RSN232" s="44"/>
      <c r="RSO232" s="44"/>
      <c r="RSP232" s="44"/>
      <c r="RSQ232" s="44"/>
      <c r="RSR232" s="44"/>
      <c r="RSS232" s="44"/>
      <c r="RST232" s="44"/>
      <c r="RSU232" s="44"/>
      <c r="RSV232" s="44"/>
      <c r="RSW232" s="44"/>
      <c r="RSX232" s="44"/>
      <c r="RSY232" s="44"/>
      <c r="RSZ232" s="44"/>
      <c r="RTA232" s="44"/>
      <c r="RTB232" s="44"/>
      <c r="RTC232" s="44"/>
      <c r="RTD232" s="44"/>
      <c r="RTE232" s="44"/>
      <c r="RTF232" s="44"/>
      <c r="RTG232" s="44"/>
      <c r="RTH232" s="44"/>
      <c r="RTI232" s="44"/>
      <c r="RTJ232" s="44"/>
      <c r="RTK232" s="44"/>
      <c r="RTL232" s="44"/>
      <c r="RTM232" s="44"/>
      <c r="RTN232" s="44"/>
      <c r="RTO232" s="44"/>
      <c r="RTP232" s="44"/>
      <c r="RTQ232" s="44"/>
      <c r="RTR232" s="44"/>
      <c r="RTS232" s="44"/>
      <c r="RTT232" s="44"/>
      <c r="RTU232" s="44"/>
      <c r="RTV232" s="44"/>
      <c r="RTW232" s="44"/>
      <c r="RTX232" s="44"/>
      <c r="RTY232" s="44"/>
      <c r="RTZ232" s="44"/>
      <c r="RUA232" s="44"/>
      <c r="RUB232" s="44"/>
      <c r="RUC232" s="44"/>
      <c r="RUD232" s="44"/>
      <c r="RUE232" s="44"/>
      <c r="RUF232" s="44"/>
      <c r="RUG232" s="44"/>
      <c r="RUH232" s="44"/>
      <c r="RUI232" s="44"/>
      <c r="RUJ232" s="44"/>
      <c r="RUK232" s="44"/>
      <c r="RUL232" s="44"/>
      <c r="RUM232" s="44"/>
      <c r="RUN232" s="44"/>
      <c r="RUO232" s="44"/>
      <c r="RUP232" s="44"/>
      <c r="RUQ232" s="44"/>
      <c r="RUR232" s="44"/>
      <c r="RUS232" s="44"/>
      <c r="RUT232" s="44"/>
      <c r="RUU232" s="44"/>
      <c r="RUV232" s="44"/>
      <c r="RUW232" s="44"/>
      <c r="RUX232" s="44"/>
      <c r="RUY232" s="44"/>
      <c r="RUZ232" s="44"/>
      <c r="RVA232" s="44"/>
      <c r="RVB232" s="44"/>
      <c r="RVC232" s="44"/>
      <c r="RVD232" s="44"/>
      <c r="RVE232" s="44"/>
      <c r="RVF232" s="44"/>
      <c r="RVG232" s="44"/>
      <c r="RVH232" s="44"/>
      <c r="RVI232" s="44"/>
      <c r="RVJ232" s="44"/>
      <c r="RVK232" s="44"/>
      <c r="RVL232" s="44"/>
      <c r="RVM232" s="44"/>
      <c r="RVN232" s="44"/>
      <c r="RVO232" s="44"/>
      <c r="RVP232" s="44"/>
      <c r="RVQ232" s="44"/>
      <c r="RVR232" s="44"/>
      <c r="RVS232" s="44"/>
      <c r="RVT232" s="44"/>
      <c r="RVU232" s="44"/>
      <c r="RVV232" s="44"/>
      <c r="RVW232" s="44"/>
      <c r="RVX232" s="44"/>
      <c r="RVY232" s="44"/>
      <c r="RVZ232" s="44"/>
      <c r="RWA232" s="44"/>
      <c r="RWB232" s="44"/>
      <c r="RWC232" s="44"/>
      <c r="RWD232" s="44"/>
      <c r="RWE232" s="44"/>
      <c r="RWF232" s="44"/>
      <c r="RWG232" s="44"/>
      <c r="RWH232" s="44"/>
      <c r="RWI232" s="44"/>
      <c r="RWJ232" s="44"/>
      <c r="RWK232" s="44"/>
      <c r="RWL232" s="44"/>
      <c r="RWM232" s="44"/>
      <c r="RWN232" s="44"/>
      <c r="RWO232" s="44"/>
      <c r="RWP232" s="44"/>
      <c r="RWQ232" s="44"/>
      <c r="RWR232" s="44"/>
      <c r="RWS232" s="44"/>
      <c r="RWT232" s="44"/>
      <c r="RWU232" s="44"/>
      <c r="RWV232" s="44"/>
      <c r="RWW232" s="44"/>
      <c r="RWX232" s="44"/>
      <c r="RWY232" s="44"/>
      <c r="RWZ232" s="44"/>
      <c r="RXA232" s="44"/>
      <c r="RXB232" s="44"/>
      <c r="RXC232" s="44"/>
      <c r="RXD232" s="44"/>
      <c r="RXE232" s="44"/>
      <c r="RXF232" s="44"/>
      <c r="RXG232" s="44"/>
      <c r="RXH232" s="44"/>
      <c r="RXI232" s="44"/>
      <c r="RXJ232" s="44"/>
      <c r="RXK232" s="44"/>
      <c r="RXL232" s="44"/>
      <c r="RXM232" s="44"/>
      <c r="RXN232" s="44"/>
      <c r="RXO232" s="44"/>
      <c r="RXP232" s="44"/>
      <c r="RXQ232" s="44"/>
      <c r="RXR232" s="44"/>
      <c r="RXS232" s="44"/>
      <c r="RXT232" s="44"/>
      <c r="RXU232" s="44"/>
      <c r="RXV232" s="44"/>
      <c r="RXW232" s="44"/>
      <c r="RXX232" s="44"/>
      <c r="RXY232" s="44"/>
      <c r="RXZ232" s="44"/>
      <c r="RYA232" s="44"/>
      <c r="RYB232" s="44"/>
      <c r="RYC232" s="44"/>
      <c r="RYD232" s="44"/>
      <c r="RYE232" s="44"/>
      <c r="RYF232" s="44"/>
      <c r="RYG232" s="44"/>
      <c r="RYH232" s="44"/>
      <c r="RYI232" s="44"/>
      <c r="RYJ232" s="44"/>
      <c r="RYK232" s="44"/>
      <c r="RYL232" s="44"/>
      <c r="RYM232" s="44"/>
      <c r="RYN232" s="44"/>
      <c r="RYO232" s="44"/>
      <c r="RYP232" s="44"/>
      <c r="RYQ232" s="44"/>
      <c r="RYR232" s="44"/>
      <c r="RYS232" s="44"/>
      <c r="RYT232" s="44"/>
      <c r="RYU232" s="44"/>
      <c r="RYV232" s="44"/>
      <c r="RYW232" s="44"/>
      <c r="RYX232" s="44"/>
      <c r="RYY232" s="44"/>
      <c r="RYZ232" s="44"/>
      <c r="RZA232" s="44"/>
      <c r="RZB232" s="44"/>
      <c r="RZC232" s="44"/>
      <c r="RZD232" s="44"/>
      <c r="RZE232" s="44"/>
      <c r="RZF232" s="44"/>
      <c r="RZG232" s="44"/>
      <c r="RZH232" s="44"/>
      <c r="RZI232" s="44"/>
      <c r="RZJ232" s="44"/>
      <c r="RZK232" s="44"/>
      <c r="RZL232" s="44"/>
      <c r="RZM232" s="44"/>
      <c r="RZN232" s="44"/>
      <c r="RZO232" s="44"/>
      <c r="RZP232" s="44"/>
      <c r="RZQ232" s="44"/>
      <c r="RZR232" s="44"/>
      <c r="RZS232" s="44"/>
      <c r="RZT232" s="44"/>
      <c r="RZU232" s="44"/>
      <c r="RZV232" s="44"/>
      <c r="RZW232" s="44"/>
      <c r="RZX232" s="44"/>
      <c r="RZY232" s="44"/>
      <c r="RZZ232" s="44"/>
      <c r="SAA232" s="44"/>
      <c r="SAB232" s="44"/>
      <c r="SAC232" s="44"/>
      <c r="SAD232" s="44"/>
      <c r="SAE232" s="44"/>
      <c r="SAF232" s="44"/>
      <c r="SAG232" s="44"/>
      <c r="SAH232" s="44"/>
      <c r="SAI232" s="44"/>
      <c r="SAJ232" s="44"/>
      <c r="SAK232" s="44"/>
      <c r="SAL232" s="44"/>
      <c r="SAM232" s="44"/>
      <c r="SAN232" s="44"/>
      <c r="SAO232" s="44"/>
      <c r="SAP232" s="44"/>
      <c r="SAQ232" s="44"/>
      <c r="SAR232" s="44"/>
      <c r="SAS232" s="44"/>
      <c r="SAT232" s="44"/>
      <c r="SAU232" s="44"/>
      <c r="SAV232" s="44"/>
      <c r="SAW232" s="44"/>
      <c r="SAX232" s="44"/>
      <c r="SAY232" s="44"/>
      <c r="SAZ232" s="44"/>
      <c r="SBA232" s="44"/>
      <c r="SBB232" s="44"/>
      <c r="SBC232" s="44"/>
      <c r="SBD232" s="44"/>
      <c r="SBE232" s="44"/>
      <c r="SBF232" s="44"/>
      <c r="SBG232" s="44"/>
      <c r="SBH232" s="44"/>
      <c r="SBI232" s="44"/>
      <c r="SBJ232" s="44"/>
      <c r="SBK232" s="44"/>
      <c r="SBL232" s="44"/>
      <c r="SBM232" s="44"/>
      <c r="SBN232" s="44"/>
      <c r="SBO232" s="44"/>
      <c r="SBP232" s="44"/>
      <c r="SBQ232" s="44"/>
      <c r="SBR232" s="44"/>
      <c r="SBS232" s="44"/>
      <c r="SBT232" s="44"/>
      <c r="SBU232" s="44"/>
      <c r="SBV232" s="44"/>
      <c r="SBW232" s="44"/>
      <c r="SBX232" s="44"/>
      <c r="SBY232" s="44"/>
      <c r="SBZ232" s="44"/>
      <c r="SCA232" s="44"/>
      <c r="SCB232" s="44"/>
      <c r="SCC232" s="44"/>
      <c r="SCD232" s="44"/>
      <c r="SCE232" s="44"/>
      <c r="SCF232" s="44"/>
      <c r="SCG232" s="44"/>
      <c r="SCH232" s="44"/>
      <c r="SCI232" s="44"/>
      <c r="SCJ232" s="44"/>
      <c r="SCK232" s="44"/>
      <c r="SCL232" s="44"/>
      <c r="SCM232" s="44"/>
      <c r="SCN232" s="44"/>
      <c r="SCO232" s="44"/>
      <c r="SCP232" s="44"/>
      <c r="SCQ232" s="44"/>
      <c r="SCR232" s="44"/>
      <c r="SCS232" s="44"/>
      <c r="SCT232" s="44"/>
      <c r="SCU232" s="44"/>
      <c r="SCV232" s="44"/>
      <c r="SCW232" s="44"/>
      <c r="SCX232" s="44"/>
      <c r="SCY232" s="44"/>
      <c r="SCZ232" s="44"/>
      <c r="SDA232" s="44"/>
      <c r="SDB232" s="44"/>
      <c r="SDC232" s="44"/>
      <c r="SDD232" s="44"/>
      <c r="SDE232" s="44"/>
      <c r="SDF232" s="44"/>
      <c r="SDG232" s="44"/>
      <c r="SDH232" s="44"/>
      <c r="SDI232" s="44"/>
      <c r="SDJ232" s="44"/>
      <c r="SDK232" s="44"/>
      <c r="SDL232" s="44"/>
      <c r="SDM232" s="44"/>
      <c r="SDN232" s="44"/>
      <c r="SDO232" s="44"/>
      <c r="SDP232" s="44"/>
      <c r="SDQ232" s="44"/>
      <c r="SDR232" s="44"/>
      <c r="SDS232" s="44"/>
      <c r="SDT232" s="44"/>
      <c r="SDU232" s="44"/>
      <c r="SDV232" s="44"/>
      <c r="SDW232" s="44"/>
      <c r="SDX232" s="44"/>
      <c r="SDY232" s="44"/>
      <c r="SDZ232" s="44"/>
      <c r="SEA232" s="44"/>
      <c r="SEB232" s="44"/>
      <c r="SEC232" s="44"/>
      <c r="SED232" s="44"/>
      <c r="SEE232" s="44"/>
      <c r="SEF232" s="44"/>
      <c r="SEG232" s="44"/>
      <c r="SEH232" s="44"/>
      <c r="SEI232" s="44"/>
      <c r="SEJ232" s="44"/>
      <c r="SEK232" s="44"/>
      <c r="SEL232" s="44"/>
      <c r="SEM232" s="44"/>
      <c r="SEN232" s="44"/>
      <c r="SEO232" s="44"/>
      <c r="SEP232" s="44"/>
      <c r="SEQ232" s="44"/>
      <c r="SER232" s="44"/>
      <c r="SES232" s="44"/>
      <c r="SET232" s="44"/>
      <c r="SEU232" s="44"/>
      <c r="SEV232" s="44"/>
      <c r="SEW232" s="44"/>
      <c r="SEX232" s="44"/>
      <c r="SEY232" s="44"/>
      <c r="SEZ232" s="44"/>
      <c r="SFA232" s="44"/>
      <c r="SFB232" s="44"/>
      <c r="SFC232" s="44"/>
      <c r="SFD232" s="44"/>
      <c r="SFE232" s="44"/>
      <c r="SFF232" s="44"/>
      <c r="SFG232" s="44"/>
      <c r="SFH232" s="44"/>
      <c r="SFI232" s="44"/>
      <c r="SFJ232" s="44"/>
      <c r="SFK232" s="44"/>
      <c r="SFL232" s="44"/>
      <c r="SFM232" s="44"/>
      <c r="SFN232" s="44"/>
      <c r="SFO232" s="44"/>
      <c r="SFP232" s="44"/>
      <c r="SFQ232" s="44"/>
      <c r="SFR232" s="44"/>
      <c r="SFS232" s="44"/>
      <c r="SFT232" s="44"/>
      <c r="SFU232" s="44"/>
      <c r="SFV232" s="44"/>
      <c r="SFW232" s="44"/>
      <c r="SFX232" s="44"/>
      <c r="SFY232" s="44"/>
      <c r="SFZ232" s="44"/>
      <c r="SGA232" s="44"/>
      <c r="SGB232" s="44"/>
      <c r="SGC232" s="44"/>
      <c r="SGD232" s="44"/>
      <c r="SGE232" s="44"/>
      <c r="SGF232" s="44"/>
      <c r="SGG232" s="44"/>
      <c r="SGH232" s="44"/>
      <c r="SGI232" s="44"/>
      <c r="SGJ232" s="44"/>
      <c r="SGK232" s="44"/>
      <c r="SGL232" s="44"/>
      <c r="SGM232" s="44"/>
      <c r="SGN232" s="44"/>
      <c r="SGO232" s="44"/>
      <c r="SGP232" s="44"/>
      <c r="SGQ232" s="44"/>
      <c r="SGR232" s="44"/>
      <c r="SGS232" s="44"/>
      <c r="SGT232" s="44"/>
      <c r="SGU232" s="44"/>
      <c r="SGV232" s="44"/>
      <c r="SGW232" s="44"/>
      <c r="SGX232" s="44"/>
      <c r="SGY232" s="44"/>
      <c r="SGZ232" s="44"/>
      <c r="SHA232" s="44"/>
      <c r="SHB232" s="44"/>
      <c r="SHC232" s="44"/>
      <c r="SHD232" s="44"/>
      <c r="SHE232" s="44"/>
      <c r="SHF232" s="44"/>
      <c r="SHG232" s="44"/>
      <c r="SHH232" s="44"/>
      <c r="SHI232" s="44"/>
      <c r="SHJ232" s="44"/>
      <c r="SHK232" s="44"/>
      <c r="SHL232" s="44"/>
      <c r="SHM232" s="44"/>
      <c r="SHN232" s="44"/>
      <c r="SHO232" s="44"/>
      <c r="SHP232" s="44"/>
      <c r="SHQ232" s="44"/>
      <c r="SHR232" s="44"/>
      <c r="SHS232" s="44"/>
      <c r="SHT232" s="44"/>
      <c r="SHU232" s="44"/>
      <c r="SHV232" s="44"/>
      <c r="SHW232" s="44"/>
      <c r="SHX232" s="44"/>
      <c r="SHY232" s="44"/>
      <c r="SHZ232" s="44"/>
      <c r="SIA232" s="44"/>
      <c r="SIB232" s="44"/>
      <c r="SIC232" s="44"/>
      <c r="SID232" s="44"/>
      <c r="SIE232" s="44"/>
      <c r="SIF232" s="44"/>
      <c r="SIG232" s="44"/>
      <c r="SIH232" s="44"/>
      <c r="SII232" s="44"/>
      <c r="SIJ232" s="44"/>
      <c r="SIK232" s="44"/>
      <c r="SIL232" s="44"/>
      <c r="SIM232" s="44"/>
      <c r="SIN232" s="44"/>
      <c r="SIO232" s="44"/>
      <c r="SIP232" s="44"/>
      <c r="SIQ232" s="44"/>
      <c r="SIR232" s="44"/>
      <c r="SIS232" s="44"/>
      <c r="SIT232" s="44"/>
      <c r="SIU232" s="44"/>
      <c r="SIV232" s="44"/>
      <c r="SIW232" s="44"/>
      <c r="SIX232" s="44"/>
      <c r="SIY232" s="44"/>
      <c r="SIZ232" s="44"/>
      <c r="SJA232" s="44"/>
      <c r="SJB232" s="44"/>
      <c r="SJC232" s="44"/>
      <c r="SJD232" s="44"/>
      <c r="SJE232" s="44"/>
      <c r="SJF232" s="44"/>
      <c r="SJG232" s="44"/>
      <c r="SJH232" s="44"/>
      <c r="SJI232" s="44"/>
      <c r="SJJ232" s="44"/>
      <c r="SJK232" s="44"/>
      <c r="SJL232" s="44"/>
      <c r="SJM232" s="44"/>
      <c r="SJN232" s="44"/>
      <c r="SJO232" s="44"/>
      <c r="SJP232" s="44"/>
      <c r="SJQ232" s="44"/>
      <c r="SJR232" s="44"/>
      <c r="SJS232" s="44"/>
      <c r="SJT232" s="44"/>
      <c r="SJU232" s="44"/>
      <c r="SJV232" s="44"/>
      <c r="SJW232" s="44"/>
      <c r="SJX232" s="44"/>
      <c r="SJY232" s="44"/>
      <c r="SJZ232" s="44"/>
      <c r="SKA232" s="44"/>
      <c r="SKB232" s="44"/>
      <c r="SKC232" s="44"/>
      <c r="SKD232" s="44"/>
      <c r="SKE232" s="44"/>
      <c r="SKF232" s="44"/>
      <c r="SKG232" s="44"/>
      <c r="SKH232" s="44"/>
      <c r="SKI232" s="44"/>
      <c r="SKJ232" s="44"/>
      <c r="SKK232" s="44"/>
      <c r="SKL232" s="44"/>
      <c r="SKM232" s="44"/>
      <c r="SKN232" s="44"/>
      <c r="SKO232" s="44"/>
      <c r="SKP232" s="44"/>
      <c r="SKQ232" s="44"/>
      <c r="SKR232" s="44"/>
      <c r="SKS232" s="44"/>
      <c r="SKT232" s="44"/>
      <c r="SKU232" s="44"/>
      <c r="SKV232" s="44"/>
      <c r="SKW232" s="44"/>
      <c r="SKX232" s="44"/>
      <c r="SKY232" s="44"/>
      <c r="SKZ232" s="44"/>
      <c r="SLA232" s="44"/>
      <c r="SLB232" s="44"/>
      <c r="SLC232" s="44"/>
      <c r="SLD232" s="44"/>
      <c r="SLE232" s="44"/>
      <c r="SLF232" s="44"/>
      <c r="SLG232" s="44"/>
      <c r="SLH232" s="44"/>
      <c r="SLI232" s="44"/>
      <c r="SLJ232" s="44"/>
      <c r="SLK232" s="44"/>
      <c r="SLL232" s="44"/>
      <c r="SLM232" s="44"/>
      <c r="SLN232" s="44"/>
      <c r="SLO232" s="44"/>
      <c r="SLP232" s="44"/>
      <c r="SLQ232" s="44"/>
      <c r="SLR232" s="44"/>
      <c r="SLS232" s="44"/>
      <c r="SLT232" s="44"/>
      <c r="SLU232" s="44"/>
      <c r="SLV232" s="44"/>
      <c r="SLW232" s="44"/>
      <c r="SLX232" s="44"/>
      <c r="SLY232" s="44"/>
      <c r="SLZ232" s="44"/>
      <c r="SMA232" s="44"/>
      <c r="SMB232" s="44"/>
      <c r="SMC232" s="44"/>
      <c r="SMD232" s="44"/>
      <c r="SME232" s="44"/>
      <c r="SMF232" s="44"/>
      <c r="SMG232" s="44"/>
      <c r="SMH232" s="44"/>
      <c r="SMI232" s="44"/>
      <c r="SMJ232" s="44"/>
      <c r="SMK232" s="44"/>
      <c r="SML232" s="44"/>
      <c r="SMM232" s="44"/>
      <c r="SMN232" s="44"/>
      <c r="SMO232" s="44"/>
      <c r="SMP232" s="44"/>
      <c r="SMQ232" s="44"/>
      <c r="SMR232" s="44"/>
      <c r="SMS232" s="44"/>
      <c r="SMT232" s="44"/>
      <c r="SMU232" s="44"/>
      <c r="SMV232" s="44"/>
      <c r="SMW232" s="44"/>
      <c r="SMX232" s="44"/>
      <c r="SMY232" s="44"/>
      <c r="SMZ232" s="44"/>
      <c r="SNA232" s="44"/>
      <c r="SNB232" s="44"/>
      <c r="SNC232" s="44"/>
      <c r="SND232" s="44"/>
      <c r="SNE232" s="44"/>
      <c r="SNF232" s="44"/>
      <c r="SNG232" s="44"/>
      <c r="SNH232" s="44"/>
      <c r="SNI232" s="44"/>
      <c r="SNJ232" s="44"/>
      <c r="SNK232" s="44"/>
      <c r="SNL232" s="44"/>
      <c r="SNM232" s="44"/>
      <c r="SNN232" s="44"/>
      <c r="SNO232" s="44"/>
      <c r="SNP232" s="44"/>
      <c r="SNQ232" s="44"/>
      <c r="SNR232" s="44"/>
      <c r="SNS232" s="44"/>
      <c r="SNT232" s="44"/>
      <c r="SNU232" s="44"/>
      <c r="SNV232" s="44"/>
      <c r="SNW232" s="44"/>
      <c r="SNX232" s="44"/>
      <c r="SNY232" s="44"/>
      <c r="SNZ232" s="44"/>
      <c r="SOA232" s="44"/>
      <c r="SOB232" s="44"/>
      <c r="SOC232" s="44"/>
      <c r="SOD232" s="44"/>
      <c r="SOE232" s="44"/>
      <c r="SOF232" s="44"/>
      <c r="SOG232" s="44"/>
      <c r="SOH232" s="44"/>
      <c r="SOI232" s="44"/>
      <c r="SOJ232" s="44"/>
      <c r="SOK232" s="44"/>
      <c r="SOL232" s="44"/>
      <c r="SOM232" s="44"/>
      <c r="SON232" s="44"/>
      <c r="SOO232" s="44"/>
      <c r="SOP232" s="44"/>
      <c r="SOQ232" s="44"/>
      <c r="SOR232" s="44"/>
      <c r="SOS232" s="44"/>
      <c r="SOT232" s="44"/>
      <c r="SOU232" s="44"/>
      <c r="SOV232" s="44"/>
      <c r="SOW232" s="44"/>
      <c r="SOX232" s="44"/>
      <c r="SOY232" s="44"/>
      <c r="SOZ232" s="44"/>
      <c r="SPA232" s="44"/>
      <c r="SPB232" s="44"/>
      <c r="SPC232" s="44"/>
      <c r="SPD232" s="44"/>
      <c r="SPE232" s="44"/>
      <c r="SPF232" s="44"/>
      <c r="SPG232" s="44"/>
      <c r="SPH232" s="44"/>
      <c r="SPI232" s="44"/>
      <c r="SPJ232" s="44"/>
      <c r="SPK232" s="44"/>
      <c r="SPL232" s="44"/>
      <c r="SPM232" s="44"/>
      <c r="SPN232" s="44"/>
      <c r="SPO232" s="44"/>
      <c r="SPP232" s="44"/>
      <c r="SPQ232" s="44"/>
      <c r="SPR232" s="44"/>
      <c r="SPS232" s="44"/>
      <c r="SPT232" s="44"/>
      <c r="SPU232" s="44"/>
      <c r="SPV232" s="44"/>
      <c r="SPW232" s="44"/>
      <c r="SPX232" s="44"/>
      <c r="SPY232" s="44"/>
      <c r="SPZ232" s="44"/>
      <c r="SQA232" s="44"/>
      <c r="SQB232" s="44"/>
      <c r="SQC232" s="44"/>
      <c r="SQD232" s="44"/>
      <c r="SQE232" s="44"/>
      <c r="SQF232" s="44"/>
      <c r="SQG232" s="44"/>
      <c r="SQH232" s="44"/>
      <c r="SQI232" s="44"/>
      <c r="SQJ232" s="44"/>
      <c r="SQK232" s="44"/>
      <c r="SQL232" s="44"/>
      <c r="SQM232" s="44"/>
      <c r="SQN232" s="44"/>
      <c r="SQO232" s="44"/>
      <c r="SQP232" s="44"/>
      <c r="SQQ232" s="44"/>
      <c r="SQR232" s="44"/>
      <c r="SQS232" s="44"/>
      <c r="SQT232" s="44"/>
      <c r="SQU232" s="44"/>
      <c r="SQV232" s="44"/>
      <c r="SQW232" s="44"/>
      <c r="SQX232" s="44"/>
      <c r="SQY232" s="44"/>
      <c r="SQZ232" s="44"/>
      <c r="SRA232" s="44"/>
      <c r="SRB232" s="44"/>
      <c r="SRC232" s="44"/>
      <c r="SRD232" s="44"/>
      <c r="SRE232" s="44"/>
      <c r="SRF232" s="44"/>
      <c r="SRG232" s="44"/>
      <c r="SRH232" s="44"/>
      <c r="SRI232" s="44"/>
      <c r="SRJ232" s="44"/>
      <c r="SRK232" s="44"/>
      <c r="SRL232" s="44"/>
      <c r="SRM232" s="44"/>
      <c r="SRN232" s="44"/>
      <c r="SRO232" s="44"/>
      <c r="SRP232" s="44"/>
      <c r="SRQ232" s="44"/>
      <c r="SRR232" s="44"/>
      <c r="SRS232" s="44"/>
      <c r="SRT232" s="44"/>
      <c r="SRU232" s="44"/>
      <c r="SRV232" s="44"/>
      <c r="SRW232" s="44"/>
      <c r="SRX232" s="44"/>
      <c r="SRY232" s="44"/>
      <c r="SRZ232" s="44"/>
      <c r="SSA232" s="44"/>
      <c r="SSB232" s="44"/>
      <c r="SSC232" s="44"/>
      <c r="SSD232" s="44"/>
      <c r="SSE232" s="44"/>
      <c r="SSF232" s="44"/>
      <c r="SSG232" s="44"/>
      <c r="SSH232" s="44"/>
      <c r="SSI232" s="44"/>
      <c r="SSJ232" s="44"/>
      <c r="SSK232" s="44"/>
      <c r="SSL232" s="44"/>
      <c r="SSM232" s="44"/>
      <c r="SSN232" s="44"/>
      <c r="SSO232" s="44"/>
      <c r="SSP232" s="44"/>
      <c r="SSQ232" s="44"/>
      <c r="SSR232" s="44"/>
      <c r="SSS232" s="44"/>
      <c r="SST232" s="44"/>
      <c r="SSU232" s="44"/>
      <c r="SSV232" s="44"/>
      <c r="SSW232" s="44"/>
      <c r="SSX232" s="44"/>
      <c r="SSY232" s="44"/>
      <c r="SSZ232" s="44"/>
      <c r="STA232" s="44"/>
      <c r="STB232" s="44"/>
      <c r="STC232" s="44"/>
      <c r="STD232" s="44"/>
      <c r="STE232" s="44"/>
      <c r="STF232" s="44"/>
      <c r="STG232" s="44"/>
      <c r="STH232" s="44"/>
      <c r="STI232" s="44"/>
      <c r="STJ232" s="44"/>
      <c r="STK232" s="44"/>
      <c r="STL232" s="44"/>
      <c r="STM232" s="44"/>
      <c r="STN232" s="44"/>
      <c r="STO232" s="44"/>
      <c r="STP232" s="44"/>
      <c r="STQ232" s="44"/>
      <c r="STR232" s="44"/>
      <c r="STS232" s="44"/>
      <c r="STT232" s="44"/>
      <c r="STU232" s="44"/>
      <c r="STV232" s="44"/>
      <c r="STW232" s="44"/>
      <c r="STX232" s="44"/>
      <c r="STY232" s="44"/>
      <c r="STZ232" s="44"/>
      <c r="SUA232" s="44"/>
      <c r="SUB232" s="44"/>
      <c r="SUC232" s="44"/>
      <c r="SUD232" s="44"/>
      <c r="SUE232" s="44"/>
      <c r="SUF232" s="44"/>
      <c r="SUG232" s="44"/>
      <c r="SUH232" s="44"/>
      <c r="SUI232" s="44"/>
      <c r="SUJ232" s="44"/>
      <c r="SUK232" s="44"/>
      <c r="SUL232" s="44"/>
      <c r="SUM232" s="44"/>
      <c r="SUN232" s="44"/>
      <c r="SUO232" s="44"/>
      <c r="SUP232" s="44"/>
      <c r="SUQ232" s="44"/>
      <c r="SUR232" s="44"/>
      <c r="SUS232" s="44"/>
      <c r="SUT232" s="44"/>
      <c r="SUU232" s="44"/>
      <c r="SUV232" s="44"/>
      <c r="SUW232" s="44"/>
      <c r="SUX232" s="44"/>
      <c r="SUY232" s="44"/>
      <c r="SUZ232" s="44"/>
      <c r="SVA232" s="44"/>
      <c r="SVB232" s="44"/>
      <c r="SVC232" s="44"/>
      <c r="SVD232" s="44"/>
      <c r="SVE232" s="44"/>
      <c r="SVF232" s="44"/>
      <c r="SVG232" s="44"/>
      <c r="SVH232" s="44"/>
      <c r="SVI232" s="44"/>
      <c r="SVJ232" s="44"/>
      <c r="SVK232" s="44"/>
      <c r="SVL232" s="44"/>
      <c r="SVM232" s="44"/>
      <c r="SVN232" s="44"/>
      <c r="SVO232" s="44"/>
      <c r="SVP232" s="44"/>
      <c r="SVQ232" s="44"/>
      <c r="SVR232" s="44"/>
      <c r="SVS232" s="44"/>
      <c r="SVT232" s="44"/>
      <c r="SVU232" s="44"/>
      <c r="SVV232" s="44"/>
      <c r="SVW232" s="44"/>
      <c r="SVX232" s="44"/>
      <c r="SVY232" s="44"/>
      <c r="SVZ232" s="44"/>
      <c r="SWA232" s="44"/>
      <c r="SWB232" s="44"/>
      <c r="SWC232" s="44"/>
      <c r="SWD232" s="44"/>
      <c r="SWE232" s="44"/>
      <c r="SWF232" s="44"/>
      <c r="SWG232" s="44"/>
      <c r="SWH232" s="44"/>
      <c r="SWI232" s="44"/>
      <c r="SWJ232" s="44"/>
      <c r="SWK232" s="44"/>
      <c r="SWL232" s="44"/>
      <c r="SWM232" s="44"/>
      <c r="SWN232" s="44"/>
      <c r="SWO232" s="44"/>
      <c r="SWP232" s="44"/>
      <c r="SWQ232" s="44"/>
      <c r="SWR232" s="44"/>
      <c r="SWS232" s="44"/>
      <c r="SWT232" s="44"/>
      <c r="SWU232" s="44"/>
      <c r="SWV232" s="44"/>
      <c r="SWW232" s="44"/>
      <c r="SWX232" s="44"/>
      <c r="SWY232" s="44"/>
      <c r="SWZ232" s="44"/>
      <c r="SXA232" s="44"/>
      <c r="SXB232" s="44"/>
      <c r="SXC232" s="44"/>
      <c r="SXD232" s="44"/>
      <c r="SXE232" s="44"/>
      <c r="SXF232" s="44"/>
      <c r="SXG232" s="44"/>
      <c r="SXH232" s="44"/>
      <c r="SXI232" s="44"/>
      <c r="SXJ232" s="44"/>
      <c r="SXK232" s="44"/>
      <c r="SXL232" s="44"/>
      <c r="SXM232" s="44"/>
      <c r="SXN232" s="44"/>
      <c r="SXO232" s="44"/>
      <c r="SXP232" s="44"/>
      <c r="SXQ232" s="44"/>
      <c r="SXR232" s="44"/>
      <c r="SXS232" s="44"/>
      <c r="SXT232" s="44"/>
      <c r="SXU232" s="44"/>
      <c r="SXV232" s="44"/>
      <c r="SXW232" s="44"/>
      <c r="SXX232" s="44"/>
      <c r="SXY232" s="44"/>
      <c r="SXZ232" s="44"/>
      <c r="SYA232" s="44"/>
      <c r="SYB232" s="44"/>
      <c r="SYC232" s="44"/>
      <c r="SYD232" s="44"/>
      <c r="SYE232" s="44"/>
      <c r="SYF232" s="44"/>
      <c r="SYG232" s="44"/>
      <c r="SYH232" s="44"/>
      <c r="SYI232" s="44"/>
      <c r="SYJ232" s="44"/>
      <c r="SYK232" s="44"/>
      <c r="SYL232" s="44"/>
      <c r="SYM232" s="44"/>
      <c r="SYN232" s="44"/>
      <c r="SYO232" s="44"/>
      <c r="SYP232" s="44"/>
      <c r="SYQ232" s="44"/>
      <c r="SYR232" s="44"/>
      <c r="SYS232" s="44"/>
      <c r="SYT232" s="44"/>
      <c r="SYU232" s="44"/>
      <c r="SYV232" s="44"/>
      <c r="SYW232" s="44"/>
      <c r="SYX232" s="44"/>
      <c r="SYY232" s="44"/>
      <c r="SYZ232" s="44"/>
      <c r="SZA232" s="44"/>
      <c r="SZB232" s="44"/>
      <c r="SZC232" s="44"/>
      <c r="SZD232" s="44"/>
      <c r="SZE232" s="44"/>
      <c r="SZF232" s="44"/>
      <c r="SZG232" s="44"/>
      <c r="SZH232" s="44"/>
      <c r="SZI232" s="44"/>
      <c r="SZJ232" s="44"/>
      <c r="SZK232" s="44"/>
      <c r="SZL232" s="44"/>
      <c r="SZM232" s="44"/>
      <c r="SZN232" s="44"/>
      <c r="SZO232" s="44"/>
      <c r="SZP232" s="44"/>
      <c r="SZQ232" s="44"/>
      <c r="SZR232" s="44"/>
      <c r="SZS232" s="44"/>
      <c r="SZT232" s="44"/>
      <c r="SZU232" s="44"/>
      <c r="SZV232" s="44"/>
      <c r="SZW232" s="44"/>
      <c r="SZX232" s="44"/>
      <c r="SZY232" s="44"/>
      <c r="SZZ232" s="44"/>
      <c r="TAA232" s="44"/>
      <c r="TAB232" s="44"/>
      <c r="TAC232" s="44"/>
      <c r="TAD232" s="44"/>
      <c r="TAE232" s="44"/>
      <c r="TAF232" s="44"/>
      <c r="TAG232" s="44"/>
      <c r="TAH232" s="44"/>
      <c r="TAI232" s="44"/>
      <c r="TAJ232" s="44"/>
      <c r="TAK232" s="44"/>
      <c r="TAL232" s="44"/>
      <c r="TAM232" s="44"/>
      <c r="TAN232" s="44"/>
      <c r="TAO232" s="44"/>
      <c r="TAP232" s="44"/>
      <c r="TAQ232" s="44"/>
      <c r="TAR232" s="44"/>
      <c r="TAS232" s="44"/>
      <c r="TAT232" s="44"/>
      <c r="TAU232" s="44"/>
      <c r="TAV232" s="44"/>
      <c r="TAW232" s="44"/>
      <c r="TAX232" s="44"/>
      <c r="TAY232" s="44"/>
      <c r="TAZ232" s="44"/>
      <c r="TBA232" s="44"/>
      <c r="TBB232" s="44"/>
      <c r="TBC232" s="44"/>
      <c r="TBD232" s="44"/>
      <c r="TBE232" s="44"/>
      <c r="TBF232" s="44"/>
      <c r="TBG232" s="44"/>
      <c r="TBH232" s="44"/>
      <c r="TBI232" s="44"/>
      <c r="TBJ232" s="44"/>
      <c r="TBK232" s="44"/>
      <c r="TBL232" s="44"/>
      <c r="TBM232" s="44"/>
      <c r="TBN232" s="44"/>
      <c r="TBO232" s="44"/>
      <c r="TBP232" s="44"/>
      <c r="TBQ232" s="44"/>
      <c r="TBR232" s="44"/>
      <c r="TBS232" s="44"/>
      <c r="TBT232" s="44"/>
      <c r="TBU232" s="44"/>
      <c r="TBV232" s="44"/>
      <c r="TBW232" s="44"/>
      <c r="TBX232" s="44"/>
      <c r="TBY232" s="44"/>
      <c r="TBZ232" s="44"/>
      <c r="TCA232" s="44"/>
      <c r="TCB232" s="44"/>
      <c r="TCC232" s="44"/>
      <c r="TCD232" s="44"/>
      <c r="TCE232" s="44"/>
      <c r="TCF232" s="44"/>
      <c r="TCG232" s="44"/>
      <c r="TCH232" s="44"/>
      <c r="TCI232" s="44"/>
      <c r="TCJ232" s="44"/>
      <c r="TCK232" s="44"/>
      <c r="TCL232" s="44"/>
      <c r="TCM232" s="44"/>
      <c r="TCN232" s="44"/>
      <c r="TCO232" s="44"/>
      <c r="TCP232" s="44"/>
      <c r="TCQ232" s="44"/>
      <c r="TCR232" s="44"/>
      <c r="TCS232" s="44"/>
      <c r="TCT232" s="44"/>
      <c r="TCU232" s="44"/>
      <c r="TCV232" s="44"/>
      <c r="TCW232" s="44"/>
      <c r="TCX232" s="44"/>
      <c r="TCY232" s="44"/>
      <c r="TCZ232" s="44"/>
      <c r="TDA232" s="44"/>
      <c r="TDB232" s="44"/>
      <c r="TDC232" s="44"/>
      <c r="TDD232" s="44"/>
      <c r="TDE232" s="44"/>
      <c r="TDF232" s="44"/>
      <c r="TDG232" s="44"/>
      <c r="TDH232" s="44"/>
      <c r="TDI232" s="44"/>
      <c r="TDJ232" s="44"/>
      <c r="TDK232" s="44"/>
      <c r="TDL232" s="44"/>
      <c r="TDM232" s="44"/>
      <c r="TDN232" s="44"/>
      <c r="TDO232" s="44"/>
      <c r="TDP232" s="44"/>
      <c r="TDQ232" s="44"/>
      <c r="TDR232" s="44"/>
      <c r="TDS232" s="44"/>
      <c r="TDT232" s="44"/>
      <c r="TDU232" s="44"/>
      <c r="TDV232" s="44"/>
      <c r="TDW232" s="44"/>
      <c r="TDX232" s="44"/>
      <c r="TDY232" s="44"/>
      <c r="TDZ232" s="44"/>
      <c r="TEA232" s="44"/>
      <c r="TEB232" s="44"/>
      <c r="TEC232" s="44"/>
      <c r="TED232" s="44"/>
      <c r="TEE232" s="44"/>
      <c r="TEF232" s="44"/>
      <c r="TEG232" s="44"/>
      <c r="TEH232" s="44"/>
      <c r="TEI232" s="44"/>
      <c r="TEJ232" s="44"/>
      <c r="TEK232" s="44"/>
      <c r="TEL232" s="44"/>
      <c r="TEM232" s="44"/>
      <c r="TEN232" s="44"/>
      <c r="TEO232" s="44"/>
      <c r="TEP232" s="44"/>
      <c r="TEQ232" s="44"/>
      <c r="TER232" s="44"/>
      <c r="TES232" s="44"/>
      <c r="TET232" s="44"/>
      <c r="TEU232" s="44"/>
      <c r="TEV232" s="44"/>
      <c r="TEW232" s="44"/>
      <c r="TEX232" s="44"/>
      <c r="TEY232" s="44"/>
      <c r="TEZ232" s="44"/>
      <c r="TFA232" s="44"/>
      <c r="TFB232" s="44"/>
      <c r="TFC232" s="44"/>
      <c r="TFD232" s="44"/>
      <c r="TFE232" s="44"/>
      <c r="TFF232" s="44"/>
      <c r="TFG232" s="44"/>
      <c r="TFH232" s="44"/>
      <c r="TFI232" s="44"/>
      <c r="TFJ232" s="44"/>
      <c r="TFK232" s="44"/>
      <c r="TFL232" s="44"/>
      <c r="TFM232" s="44"/>
      <c r="TFN232" s="44"/>
      <c r="TFO232" s="44"/>
      <c r="TFP232" s="44"/>
      <c r="TFQ232" s="44"/>
      <c r="TFR232" s="44"/>
      <c r="TFS232" s="44"/>
      <c r="TFT232" s="44"/>
      <c r="TFU232" s="44"/>
      <c r="TFV232" s="44"/>
      <c r="TFW232" s="44"/>
      <c r="TFX232" s="44"/>
      <c r="TFY232" s="44"/>
      <c r="TFZ232" s="44"/>
      <c r="TGA232" s="44"/>
      <c r="TGB232" s="44"/>
      <c r="TGC232" s="44"/>
      <c r="TGD232" s="44"/>
      <c r="TGE232" s="44"/>
      <c r="TGF232" s="44"/>
      <c r="TGG232" s="44"/>
      <c r="TGH232" s="44"/>
      <c r="TGI232" s="44"/>
      <c r="TGJ232" s="44"/>
      <c r="TGK232" s="44"/>
      <c r="TGL232" s="44"/>
      <c r="TGM232" s="44"/>
      <c r="TGN232" s="44"/>
      <c r="TGO232" s="44"/>
      <c r="TGP232" s="44"/>
      <c r="TGQ232" s="44"/>
      <c r="TGR232" s="44"/>
      <c r="TGS232" s="44"/>
      <c r="TGT232" s="44"/>
      <c r="TGU232" s="44"/>
      <c r="TGV232" s="44"/>
      <c r="TGW232" s="44"/>
      <c r="TGX232" s="44"/>
      <c r="TGY232" s="44"/>
      <c r="TGZ232" s="44"/>
      <c r="THA232" s="44"/>
      <c r="THB232" s="44"/>
      <c r="THC232" s="44"/>
      <c r="THD232" s="44"/>
      <c r="THE232" s="44"/>
      <c r="THF232" s="44"/>
      <c r="THG232" s="44"/>
      <c r="THH232" s="44"/>
      <c r="THI232" s="44"/>
      <c r="THJ232" s="44"/>
      <c r="THK232" s="44"/>
      <c r="THL232" s="44"/>
      <c r="THM232" s="44"/>
      <c r="THN232" s="44"/>
      <c r="THO232" s="44"/>
      <c r="THP232" s="44"/>
      <c r="THQ232" s="44"/>
      <c r="THR232" s="44"/>
      <c r="THS232" s="44"/>
      <c r="THT232" s="44"/>
      <c r="THU232" s="44"/>
      <c r="THV232" s="44"/>
      <c r="THW232" s="44"/>
      <c r="THX232" s="44"/>
      <c r="THY232" s="44"/>
      <c r="THZ232" s="44"/>
      <c r="TIA232" s="44"/>
      <c r="TIB232" s="44"/>
      <c r="TIC232" s="44"/>
      <c r="TID232" s="44"/>
      <c r="TIE232" s="44"/>
      <c r="TIF232" s="44"/>
      <c r="TIG232" s="44"/>
      <c r="TIH232" s="44"/>
      <c r="TII232" s="44"/>
      <c r="TIJ232" s="44"/>
      <c r="TIK232" s="44"/>
      <c r="TIL232" s="44"/>
      <c r="TIM232" s="44"/>
      <c r="TIN232" s="44"/>
      <c r="TIO232" s="44"/>
      <c r="TIP232" s="44"/>
      <c r="TIQ232" s="44"/>
      <c r="TIR232" s="44"/>
      <c r="TIS232" s="44"/>
      <c r="TIT232" s="44"/>
      <c r="TIU232" s="44"/>
      <c r="TIV232" s="44"/>
      <c r="TIW232" s="44"/>
      <c r="TIX232" s="44"/>
      <c r="TIY232" s="44"/>
      <c r="TIZ232" s="44"/>
      <c r="TJA232" s="44"/>
      <c r="TJB232" s="44"/>
      <c r="TJC232" s="44"/>
      <c r="TJD232" s="44"/>
      <c r="TJE232" s="44"/>
      <c r="TJF232" s="44"/>
      <c r="TJG232" s="44"/>
      <c r="TJH232" s="44"/>
      <c r="TJI232" s="44"/>
      <c r="TJJ232" s="44"/>
      <c r="TJK232" s="44"/>
      <c r="TJL232" s="44"/>
      <c r="TJM232" s="44"/>
      <c r="TJN232" s="44"/>
      <c r="TJO232" s="44"/>
      <c r="TJP232" s="44"/>
      <c r="TJQ232" s="44"/>
      <c r="TJR232" s="44"/>
      <c r="TJS232" s="44"/>
      <c r="TJT232" s="44"/>
      <c r="TJU232" s="44"/>
      <c r="TJV232" s="44"/>
      <c r="TJW232" s="44"/>
      <c r="TJX232" s="44"/>
      <c r="TJY232" s="44"/>
      <c r="TJZ232" s="44"/>
      <c r="TKA232" s="44"/>
      <c r="TKB232" s="44"/>
      <c r="TKC232" s="44"/>
      <c r="TKD232" s="44"/>
      <c r="TKE232" s="44"/>
      <c r="TKF232" s="44"/>
      <c r="TKG232" s="44"/>
      <c r="TKH232" s="44"/>
      <c r="TKI232" s="44"/>
      <c r="TKJ232" s="44"/>
      <c r="TKK232" s="44"/>
      <c r="TKL232" s="44"/>
      <c r="TKM232" s="44"/>
      <c r="TKN232" s="44"/>
      <c r="TKO232" s="44"/>
      <c r="TKP232" s="44"/>
      <c r="TKQ232" s="44"/>
      <c r="TKR232" s="44"/>
      <c r="TKS232" s="44"/>
      <c r="TKT232" s="44"/>
      <c r="TKU232" s="44"/>
      <c r="TKV232" s="44"/>
      <c r="TKW232" s="44"/>
      <c r="TKX232" s="44"/>
      <c r="TKY232" s="44"/>
      <c r="TKZ232" s="44"/>
      <c r="TLA232" s="44"/>
      <c r="TLB232" s="44"/>
      <c r="TLC232" s="44"/>
      <c r="TLD232" s="44"/>
      <c r="TLE232" s="44"/>
      <c r="TLF232" s="44"/>
      <c r="TLG232" s="44"/>
      <c r="TLH232" s="44"/>
      <c r="TLI232" s="44"/>
      <c r="TLJ232" s="44"/>
      <c r="TLK232" s="44"/>
      <c r="TLL232" s="44"/>
      <c r="TLM232" s="44"/>
      <c r="TLN232" s="44"/>
      <c r="TLO232" s="44"/>
      <c r="TLP232" s="44"/>
      <c r="TLQ232" s="44"/>
      <c r="TLR232" s="44"/>
      <c r="TLS232" s="44"/>
      <c r="TLT232" s="44"/>
      <c r="TLU232" s="44"/>
      <c r="TLV232" s="44"/>
      <c r="TLW232" s="44"/>
      <c r="TLX232" s="44"/>
      <c r="TLY232" s="44"/>
      <c r="TLZ232" s="44"/>
      <c r="TMA232" s="44"/>
      <c r="TMB232" s="44"/>
      <c r="TMC232" s="44"/>
      <c r="TMD232" s="44"/>
      <c r="TME232" s="44"/>
      <c r="TMF232" s="44"/>
      <c r="TMG232" s="44"/>
      <c r="TMH232" s="44"/>
      <c r="TMI232" s="44"/>
      <c r="TMJ232" s="44"/>
      <c r="TMK232" s="44"/>
      <c r="TML232" s="44"/>
      <c r="TMM232" s="44"/>
      <c r="TMN232" s="44"/>
      <c r="TMO232" s="44"/>
      <c r="TMP232" s="44"/>
      <c r="TMQ232" s="44"/>
      <c r="TMR232" s="44"/>
      <c r="TMS232" s="44"/>
      <c r="TMT232" s="44"/>
      <c r="TMU232" s="44"/>
      <c r="TMV232" s="44"/>
      <c r="TMW232" s="44"/>
      <c r="TMX232" s="44"/>
      <c r="TMY232" s="44"/>
      <c r="TMZ232" s="44"/>
      <c r="TNA232" s="44"/>
      <c r="TNB232" s="44"/>
      <c r="TNC232" s="44"/>
      <c r="TND232" s="44"/>
      <c r="TNE232" s="44"/>
      <c r="TNF232" s="44"/>
      <c r="TNG232" s="44"/>
      <c r="TNH232" s="44"/>
      <c r="TNI232" s="44"/>
      <c r="TNJ232" s="44"/>
      <c r="TNK232" s="44"/>
      <c r="TNL232" s="44"/>
      <c r="TNM232" s="44"/>
      <c r="TNN232" s="44"/>
      <c r="TNO232" s="44"/>
      <c r="TNP232" s="44"/>
      <c r="TNQ232" s="44"/>
      <c r="TNR232" s="44"/>
      <c r="TNS232" s="44"/>
      <c r="TNT232" s="44"/>
      <c r="TNU232" s="44"/>
      <c r="TNV232" s="44"/>
      <c r="TNW232" s="44"/>
      <c r="TNX232" s="44"/>
      <c r="TNY232" s="44"/>
      <c r="TNZ232" s="44"/>
      <c r="TOA232" s="44"/>
      <c r="TOB232" s="44"/>
      <c r="TOC232" s="44"/>
      <c r="TOD232" s="44"/>
      <c r="TOE232" s="44"/>
      <c r="TOF232" s="44"/>
      <c r="TOG232" s="44"/>
      <c r="TOH232" s="44"/>
      <c r="TOI232" s="44"/>
      <c r="TOJ232" s="44"/>
      <c r="TOK232" s="44"/>
      <c r="TOL232" s="44"/>
      <c r="TOM232" s="44"/>
      <c r="TON232" s="44"/>
      <c r="TOO232" s="44"/>
      <c r="TOP232" s="44"/>
      <c r="TOQ232" s="44"/>
      <c r="TOR232" s="44"/>
      <c r="TOS232" s="44"/>
      <c r="TOT232" s="44"/>
      <c r="TOU232" s="44"/>
      <c r="TOV232" s="44"/>
      <c r="TOW232" s="44"/>
      <c r="TOX232" s="44"/>
      <c r="TOY232" s="44"/>
      <c r="TOZ232" s="44"/>
      <c r="TPA232" s="44"/>
      <c r="TPB232" s="44"/>
      <c r="TPC232" s="44"/>
      <c r="TPD232" s="44"/>
      <c r="TPE232" s="44"/>
      <c r="TPF232" s="44"/>
      <c r="TPG232" s="44"/>
      <c r="TPH232" s="44"/>
      <c r="TPI232" s="44"/>
      <c r="TPJ232" s="44"/>
      <c r="TPK232" s="44"/>
      <c r="TPL232" s="44"/>
      <c r="TPM232" s="44"/>
      <c r="TPN232" s="44"/>
      <c r="TPO232" s="44"/>
      <c r="TPP232" s="44"/>
      <c r="TPQ232" s="44"/>
      <c r="TPR232" s="44"/>
      <c r="TPS232" s="44"/>
      <c r="TPT232" s="44"/>
      <c r="TPU232" s="44"/>
      <c r="TPV232" s="44"/>
      <c r="TPW232" s="44"/>
      <c r="TPX232" s="44"/>
      <c r="TPY232" s="44"/>
      <c r="TPZ232" s="44"/>
      <c r="TQA232" s="44"/>
      <c r="TQB232" s="44"/>
      <c r="TQC232" s="44"/>
      <c r="TQD232" s="44"/>
      <c r="TQE232" s="44"/>
      <c r="TQF232" s="44"/>
      <c r="TQG232" s="44"/>
      <c r="TQH232" s="44"/>
      <c r="TQI232" s="44"/>
      <c r="TQJ232" s="44"/>
      <c r="TQK232" s="44"/>
      <c r="TQL232" s="44"/>
      <c r="TQM232" s="44"/>
      <c r="TQN232" s="44"/>
      <c r="TQO232" s="44"/>
      <c r="TQP232" s="44"/>
      <c r="TQQ232" s="44"/>
      <c r="TQR232" s="44"/>
      <c r="TQS232" s="44"/>
      <c r="TQT232" s="44"/>
      <c r="TQU232" s="44"/>
      <c r="TQV232" s="44"/>
      <c r="TQW232" s="44"/>
      <c r="TQX232" s="44"/>
      <c r="TQY232" s="44"/>
      <c r="TQZ232" s="44"/>
      <c r="TRA232" s="44"/>
      <c r="TRB232" s="44"/>
      <c r="TRC232" s="44"/>
      <c r="TRD232" s="44"/>
      <c r="TRE232" s="44"/>
      <c r="TRF232" s="44"/>
      <c r="TRG232" s="44"/>
      <c r="TRH232" s="44"/>
      <c r="TRI232" s="44"/>
      <c r="TRJ232" s="44"/>
      <c r="TRK232" s="44"/>
      <c r="TRL232" s="44"/>
      <c r="TRM232" s="44"/>
      <c r="TRN232" s="44"/>
      <c r="TRO232" s="44"/>
      <c r="TRP232" s="44"/>
      <c r="TRQ232" s="44"/>
      <c r="TRR232" s="44"/>
      <c r="TRS232" s="44"/>
      <c r="TRT232" s="44"/>
      <c r="TRU232" s="44"/>
      <c r="TRV232" s="44"/>
      <c r="TRW232" s="44"/>
      <c r="TRX232" s="44"/>
      <c r="TRY232" s="44"/>
      <c r="TRZ232" s="44"/>
      <c r="TSA232" s="44"/>
      <c r="TSB232" s="44"/>
      <c r="TSC232" s="44"/>
      <c r="TSD232" s="44"/>
      <c r="TSE232" s="44"/>
      <c r="TSF232" s="44"/>
      <c r="TSG232" s="44"/>
      <c r="TSH232" s="44"/>
      <c r="TSI232" s="44"/>
      <c r="TSJ232" s="44"/>
      <c r="TSK232" s="44"/>
      <c r="TSL232" s="44"/>
      <c r="TSM232" s="44"/>
      <c r="TSN232" s="44"/>
      <c r="TSO232" s="44"/>
      <c r="TSP232" s="44"/>
      <c r="TSQ232" s="44"/>
      <c r="TSR232" s="44"/>
      <c r="TSS232" s="44"/>
      <c r="TST232" s="44"/>
      <c r="TSU232" s="44"/>
      <c r="TSV232" s="44"/>
      <c r="TSW232" s="44"/>
      <c r="TSX232" s="44"/>
      <c r="TSY232" s="44"/>
      <c r="TSZ232" s="44"/>
      <c r="TTA232" s="44"/>
      <c r="TTB232" s="44"/>
      <c r="TTC232" s="44"/>
      <c r="TTD232" s="44"/>
      <c r="TTE232" s="44"/>
      <c r="TTF232" s="44"/>
      <c r="TTG232" s="44"/>
      <c r="TTH232" s="44"/>
      <c r="TTI232" s="44"/>
      <c r="TTJ232" s="44"/>
      <c r="TTK232" s="44"/>
      <c r="TTL232" s="44"/>
      <c r="TTM232" s="44"/>
      <c r="TTN232" s="44"/>
      <c r="TTO232" s="44"/>
      <c r="TTP232" s="44"/>
      <c r="TTQ232" s="44"/>
      <c r="TTR232" s="44"/>
      <c r="TTS232" s="44"/>
      <c r="TTT232" s="44"/>
      <c r="TTU232" s="44"/>
      <c r="TTV232" s="44"/>
      <c r="TTW232" s="44"/>
      <c r="TTX232" s="44"/>
      <c r="TTY232" s="44"/>
      <c r="TTZ232" s="44"/>
      <c r="TUA232" s="44"/>
      <c r="TUB232" s="44"/>
      <c r="TUC232" s="44"/>
      <c r="TUD232" s="44"/>
      <c r="TUE232" s="44"/>
      <c r="TUF232" s="44"/>
      <c r="TUG232" s="44"/>
      <c r="TUH232" s="44"/>
      <c r="TUI232" s="44"/>
      <c r="TUJ232" s="44"/>
      <c r="TUK232" s="44"/>
      <c r="TUL232" s="44"/>
      <c r="TUM232" s="44"/>
      <c r="TUN232" s="44"/>
      <c r="TUO232" s="44"/>
      <c r="TUP232" s="44"/>
      <c r="TUQ232" s="44"/>
      <c r="TUR232" s="44"/>
      <c r="TUS232" s="44"/>
      <c r="TUT232" s="44"/>
      <c r="TUU232" s="44"/>
      <c r="TUV232" s="44"/>
      <c r="TUW232" s="44"/>
      <c r="TUX232" s="44"/>
      <c r="TUY232" s="44"/>
      <c r="TUZ232" s="44"/>
      <c r="TVA232" s="44"/>
      <c r="TVB232" s="44"/>
      <c r="TVC232" s="44"/>
      <c r="TVD232" s="44"/>
      <c r="TVE232" s="44"/>
      <c r="TVF232" s="44"/>
      <c r="TVG232" s="44"/>
      <c r="TVH232" s="44"/>
      <c r="TVI232" s="44"/>
      <c r="TVJ232" s="44"/>
      <c r="TVK232" s="44"/>
      <c r="TVL232" s="44"/>
      <c r="TVM232" s="44"/>
      <c r="TVN232" s="44"/>
      <c r="TVO232" s="44"/>
      <c r="TVP232" s="44"/>
      <c r="TVQ232" s="44"/>
      <c r="TVR232" s="44"/>
      <c r="TVS232" s="44"/>
      <c r="TVT232" s="44"/>
      <c r="TVU232" s="44"/>
      <c r="TVV232" s="44"/>
      <c r="TVW232" s="44"/>
      <c r="TVX232" s="44"/>
      <c r="TVY232" s="44"/>
      <c r="TVZ232" s="44"/>
      <c r="TWA232" s="44"/>
      <c r="TWB232" s="44"/>
      <c r="TWC232" s="44"/>
      <c r="TWD232" s="44"/>
      <c r="TWE232" s="44"/>
      <c r="TWF232" s="44"/>
      <c r="TWG232" s="44"/>
      <c r="TWH232" s="44"/>
      <c r="TWI232" s="44"/>
      <c r="TWJ232" s="44"/>
      <c r="TWK232" s="44"/>
      <c r="TWL232" s="44"/>
      <c r="TWM232" s="44"/>
      <c r="TWN232" s="44"/>
      <c r="TWO232" s="44"/>
      <c r="TWP232" s="44"/>
      <c r="TWQ232" s="44"/>
      <c r="TWR232" s="44"/>
      <c r="TWS232" s="44"/>
      <c r="TWT232" s="44"/>
      <c r="TWU232" s="44"/>
      <c r="TWV232" s="44"/>
      <c r="TWW232" s="44"/>
      <c r="TWX232" s="44"/>
      <c r="TWY232" s="44"/>
      <c r="TWZ232" s="44"/>
      <c r="TXA232" s="44"/>
      <c r="TXB232" s="44"/>
      <c r="TXC232" s="44"/>
      <c r="TXD232" s="44"/>
      <c r="TXE232" s="44"/>
      <c r="TXF232" s="44"/>
      <c r="TXG232" s="44"/>
      <c r="TXH232" s="44"/>
      <c r="TXI232" s="44"/>
      <c r="TXJ232" s="44"/>
      <c r="TXK232" s="44"/>
      <c r="TXL232" s="44"/>
      <c r="TXM232" s="44"/>
      <c r="TXN232" s="44"/>
      <c r="TXO232" s="44"/>
      <c r="TXP232" s="44"/>
      <c r="TXQ232" s="44"/>
      <c r="TXR232" s="44"/>
      <c r="TXS232" s="44"/>
      <c r="TXT232" s="44"/>
      <c r="TXU232" s="44"/>
      <c r="TXV232" s="44"/>
      <c r="TXW232" s="44"/>
      <c r="TXX232" s="44"/>
      <c r="TXY232" s="44"/>
      <c r="TXZ232" s="44"/>
      <c r="TYA232" s="44"/>
      <c r="TYB232" s="44"/>
      <c r="TYC232" s="44"/>
      <c r="TYD232" s="44"/>
      <c r="TYE232" s="44"/>
      <c r="TYF232" s="44"/>
      <c r="TYG232" s="44"/>
      <c r="TYH232" s="44"/>
      <c r="TYI232" s="44"/>
      <c r="TYJ232" s="44"/>
      <c r="TYK232" s="44"/>
      <c r="TYL232" s="44"/>
      <c r="TYM232" s="44"/>
      <c r="TYN232" s="44"/>
      <c r="TYO232" s="44"/>
      <c r="TYP232" s="44"/>
      <c r="TYQ232" s="44"/>
      <c r="TYR232" s="44"/>
      <c r="TYS232" s="44"/>
      <c r="TYT232" s="44"/>
      <c r="TYU232" s="44"/>
      <c r="TYV232" s="44"/>
      <c r="TYW232" s="44"/>
      <c r="TYX232" s="44"/>
      <c r="TYY232" s="44"/>
      <c r="TYZ232" s="44"/>
      <c r="TZA232" s="44"/>
      <c r="TZB232" s="44"/>
      <c r="TZC232" s="44"/>
      <c r="TZD232" s="44"/>
      <c r="TZE232" s="44"/>
      <c r="TZF232" s="44"/>
      <c r="TZG232" s="44"/>
      <c r="TZH232" s="44"/>
      <c r="TZI232" s="44"/>
      <c r="TZJ232" s="44"/>
      <c r="TZK232" s="44"/>
      <c r="TZL232" s="44"/>
      <c r="TZM232" s="44"/>
      <c r="TZN232" s="44"/>
      <c r="TZO232" s="44"/>
      <c r="TZP232" s="44"/>
      <c r="TZQ232" s="44"/>
      <c r="TZR232" s="44"/>
      <c r="TZS232" s="44"/>
      <c r="TZT232" s="44"/>
      <c r="TZU232" s="44"/>
      <c r="TZV232" s="44"/>
      <c r="TZW232" s="44"/>
      <c r="TZX232" s="44"/>
      <c r="TZY232" s="44"/>
      <c r="TZZ232" s="44"/>
      <c r="UAA232" s="44"/>
      <c r="UAB232" s="44"/>
      <c r="UAC232" s="44"/>
      <c r="UAD232" s="44"/>
      <c r="UAE232" s="44"/>
      <c r="UAF232" s="44"/>
      <c r="UAG232" s="44"/>
      <c r="UAH232" s="44"/>
      <c r="UAI232" s="44"/>
      <c r="UAJ232" s="44"/>
      <c r="UAK232" s="44"/>
      <c r="UAL232" s="44"/>
      <c r="UAM232" s="44"/>
      <c r="UAN232" s="44"/>
      <c r="UAO232" s="44"/>
      <c r="UAP232" s="44"/>
      <c r="UAQ232" s="44"/>
      <c r="UAR232" s="44"/>
      <c r="UAS232" s="44"/>
      <c r="UAT232" s="44"/>
      <c r="UAU232" s="44"/>
      <c r="UAV232" s="44"/>
      <c r="UAW232" s="44"/>
      <c r="UAX232" s="44"/>
      <c r="UAY232" s="44"/>
      <c r="UAZ232" s="44"/>
      <c r="UBA232" s="44"/>
      <c r="UBB232" s="44"/>
      <c r="UBC232" s="44"/>
      <c r="UBD232" s="44"/>
      <c r="UBE232" s="44"/>
      <c r="UBF232" s="44"/>
      <c r="UBG232" s="44"/>
      <c r="UBH232" s="44"/>
      <c r="UBI232" s="44"/>
      <c r="UBJ232" s="44"/>
      <c r="UBK232" s="44"/>
      <c r="UBL232" s="44"/>
      <c r="UBM232" s="44"/>
      <c r="UBN232" s="44"/>
      <c r="UBO232" s="44"/>
      <c r="UBP232" s="44"/>
      <c r="UBQ232" s="44"/>
      <c r="UBR232" s="44"/>
      <c r="UBS232" s="44"/>
      <c r="UBT232" s="44"/>
      <c r="UBU232" s="44"/>
      <c r="UBV232" s="44"/>
      <c r="UBW232" s="44"/>
      <c r="UBX232" s="44"/>
      <c r="UBY232" s="44"/>
      <c r="UBZ232" s="44"/>
      <c r="UCA232" s="44"/>
      <c r="UCB232" s="44"/>
      <c r="UCC232" s="44"/>
      <c r="UCD232" s="44"/>
      <c r="UCE232" s="44"/>
      <c r="UCF232" s="44"/>
      <c r="UCG232" s="44"/>
      <c r="UCH232" s="44"/>
      <c r="UCI232" s="44"/>
      <c r="UCJ232" s="44"/>
      <c r="UCK232" s="44"/>
      <c r="UCL232" s="44"/>
      <c r="UCM232" s="44"/>
      <c r="UCN232" s="44"/>
      <c r="UCO232" s="44"/>
      <c r="UCP232" s="44"/>
      <c r="UCQ232" s="44"/>
      <c r="UCR232" s="44"/>
      <c r="UCS232" s="44"/>
      <c r="UCT232" s="44"/>
      <c r="UCU232" s="44"/>
      <c r="UCV232" s="44"/>
      <c r="UCW232" s="44"/>
      <c r="UCX232" s="44"/>
      <c r="UCY232" s="44"/>
      <c r="UCZ232" s="44"/>
      <c r="UDA232" s="44"/>
      <c r="UDB232" s="44"/>
      <c r="UDC232" s="44"/>
      <c r="UDD232" s="44"/>
      <c r="UDE232" s="44"/>
      <c r="UDF232" s="44"/>
      <c r="UDG232" s="44"/>
      <c r="UDH232" s="44"/>
      <c r="UDI232" s="44"/>
      <c r="UDJ232" s="44"/>
      <c r="UDK232" s="44"/>
      <c r="UDL232" s="44"/>
      <c r="UDM232" s="44"/>
      <c r="UDN232" s="44"/>
      <c r="UDO232" s="44"/>
      <c r="UDP232" s="44"/>
      <c r="UDQ232" s="44"/>
      <c r="UDR232" s="44"/>
      <c r="UDS232" s="44"/>
      <c r="UDT232" s="44"/>
      <c r="UDU232" s="44"/>
      <c r="UDV232" s="44"/>
      <c r="UDW232" s="44"/>
      <c r="UDX232" s="44"/>
      <c r="UDY232" s="44"/>
      <c r="UDZ232" s="44"/>
      <c r="UEA232" s="44"/>
      <c r="UEB232" s="44"/>
      <c r="UEC232" s="44"/>
      <c r="UED232" s="44"/>
      <c r="UEE232" s="44"/>
      <c r="UEF232" s="44"/>
      <c r="UEG232" s="44"/>
      <c r="UEH232" s="44"/>
      <c r="UEI232" s="44"/>
      <c r="UEJ232" s="44"/>
      <c r="UEK232" s="44"/>
      <c r="UEL232" s="44"/>
      <c r="UEM232" s="44"/>
      <c r="UEN232" s="44"/>
      <c r="UEO232" s="44"/>
      <c r="UEP232" s="44"/>
      <c r="UEQ232" s="44"/>
      <c r="UER232" s="44"/>
      <c r="UES232" s="44"/>
      <c r="UET232" s="44"/>
      <c r="UEU232" s="44"/>
      <c r="UEV232" s="44"/>
      <c r="UEW232" s="44"/>
      <c r="UEX232" s="44"/>
      <c r="UEY232" s="44"/>
      <c r="UEZ232" s="44"/>
      <c r="UFA232" s="44"/>
      <c r="UFB232" s="44"/>
      <c r="UFC232" s="44"/>
      <c r="UFD232" s="44"/>
      <c r="UFE232" s="44"/>
      <c r="UFF232" s="44"/>
      <c r="UFG232" s="44"/>
      <c r="UFH232" s="44"/>
      <c r="UFI232" s="44"/>
      <c r="UFJ232" s="44"/>
      <c r="UFK232" s="44"/>
      <c r="UFL232" s="44"/>
      <c r="UFM232" s="44"/>
      <c r="UFN232" s="44"/>
      <c r="UFO232" s="44"/>
      <c r="UFP232" s="44"/>
      <c r="UFQ232" s="44"/>
      <c r="UFR232" s="44"/>
      <c r="UFS232" s="44"/>
      <c r="UFT232" s="44"/>
      <c r="UFU232" s="44"/>
      <c r="UFV232" s="44"/>
      <c r="UFW232" s="44"/>
      <c r="UFX232" s="44"/>
      <c r="UFY232" s="44"/>
      <c r="UFZ232" s="44"/>
      <c r="UGA232" s="44"/>
      <c r="UGB232" s="44"/>
      <c r="UGC232" s="44"/>
      <c r="UGD232" s="44"/>
      <c r="UGE232" s="44"/>
      <c r="UGF232" s="44"/>
      <c r="UGG232" s="44"/>
      <c r="UGH232" s="44"/>
      <c r="UGI232" s="44"/>
      <c r="UGJ232" s="44"/>
      <c r="UGK232" s="44"/>
      <c r="UGL232" s="44"/>
      <c r="UGM232" s="44"/>
      <c r="UGN232" s="44"/>
      <c r="UGO232" s="44"/>
      <c r="UGP232" s="44"/>
      <c r="UGQ232" s="44"/>
      <c r="UGR232" s="44"/>
      <c r="UGS232" s="44"/>
      <c r="UGT232" s="44"/>
      <c r="UGU232" s="44"/>
      <c r="UGV232" s="44"/>
      <c r="UGW232" s="44"/>
      <c r="UGX232" s="44"/>
      <c r="UGY232" s="44"/>
      <c r="UGZ232" s="44"/>
      <c r="UHA232" s="44"/>
      <c r="UHB232" s="44"/>
      <c r="UHC232" s="44"/>
      <c r="UHD232" s="44"/>
      <c r="UHE232" s="44"/>
      <c r="UHF232" s="44"/>
      <c r="UHG232" s="44"/>
      <c r="UHH232" s="44"/>
      <c r="UHI232" s="44"/>
      <c r="UHJ232" s="44"/>
      <c r="UHK232" s="44"/>
      <c r="UHL232" s="44"/>
      <c r="UHM232" s="44"/>
      <c r="UHN232" s="44"/>
      <c r="UHO232" s="44"/>
      <c r="UHP232" s="44"/>
      <c r="UHQ232" s="44"/>
      <c r="UHR232" s="44"/>
      <c r="UHS232" s="44"/>
      <c r="UHT232" s="44"/>
      <c r="UHU232" s="44"/>
      <c r="UHV232" s="44"/>
      <c r="UHW232" s="44"/>
      <c r="UHX232" s="44"/>
      <c r="UHY232" s="44"/>
      <c r="UHZ232" s="44"/>
      <c r="UIA232" s="44"/>
      <c r="UIB232" s="44"/>
      <c r="UIC232" s="44"/>
      <c r="UID232" s="44"/>
      <c r="UIE232" s="44"/>
      <c r="UIF232" s="44"/>
      <c r="UIG232" s="44"/>
      <c r="UIH232" s="44"/>
      <c r="UII232" s="44"/>
      <c r="UIJ232" s="44"/>
      <c r="UIK232" s="44"/>
      <c r="UIL232" s="44"/>
      <c r="UIM232" s="44"/>
      <c r="UIN232" s="44"/>
      <c r="UIO232" s="44"/>
      <c r="UIP232" s="44"/>
      <c r="UIQ232" s="44"/>
      <c r="UIR232" s="44"/>
      <c r="UIS232" s="44"/>
      <c r="UIT232" s="44"/>
      <c r="UIU232" s="44"/>
      <c r="UIV232" s="44"/>
      <c r="UIW232" s="44"/>
      <c r="UIX232" s="44"/>
      <c r="UIY232" s="44"/>
      <c r="UIZ232" s="44"/>
      <c r="UJA232" s="44"/>
      <c r="UJB232" s="44"/>
      <c r="UJC232" s="44"/>
      <c r="UJD232" s="44"/>
      <c r="UJE232" s="44"/>
      <c r="UJF232" s="44"/>
      <c r="UJG232" s="44"/>
      <c r="UJH232" s="44"/>
      <c r="UJI232" s="44"/>
      <c r="UJJ232" s="44"/>
      <c r="UJK232" s="44"/>
      <c r="UJL232" s="44"/>
      <c r="UJM232" s="44"/>
      <c r="UJN232" s="44"/>
      <c r="UJO232" s="44"/>
      <c r="UJP232" s="44"/>
      <c r="UJQ232" s="44"/>
      <c r="UJR232" s="44"/>
      <c r="UJS232" s="44"/>
      <c r="UJT232" s="44"/>
      <c r="UJU232" s="44"/>
      <c r="UJV232" s="44"/>
      <c r="UJW232" s="44"/>
      <c r="UJX232" s="44"/>
      <c r="UJY232" s="44"/>
      <c r="UJZ232" s="44"/>
      <c r="UKA232" s="44"/>
      <c r="UKB232" s="44"/>
      <c r="UKC232" s="44"/>
      <c r="UKD232" s="44"/>
      <c r="UKE232" s="44"/>
      <c r="UKF232" s="44"/>
      <c r="UKG232" s="44"/>
      <c r="UKH232" s="44"/>
      <c r="UKI232" s="44"/>
      <c r="UKJ232" s="44"/>
      <c r="UKK232" s="44"/>
      <c r="UKL232" s="44"/>
      <c r="UKM232" s="44"/>
      <c r="UKN232" s="44"/>
      <c r="UKO232" s="44"/>
      <c r="UKP232" s="44"/>
      <c r="UKQ232" s="44"/>
      <c r="UKR232" s="44"/>
      <c r="UKS232" s="44"/>
      <c r="UKT232" s="44"/>
      <c r="UKU232" s="44"/>
      <c r="UKV232" s="44"/>
      <c r="UKW232" s="44"/>
      <c r="UKX232" s="44"/>
      <c r="UKY232" s="44"/>
      <c r="UKZ232" s="44"/>
      <c r="ULA232" s="44"/>
      <c r="ULB232" s="44"/>
      <c r="ULC232" s="44"/>
      <c r="ULD232" s="44"/>
      <c r="ULE232" s="44"/>
      <c r="ULF232" s="44"/>
      <c r="ULG232" s="44"/>
      <c r="ULH232" s="44"/>
      <c r="ULI232" s="44"/>
      <c r="ULJ232" s="44"/>
      <c r="ULK232" s="44"/>
      <c r="ULL232" s="44"/>
      <c r="ULM232" s="44"/>
      <c r="ULN232" s="44"/>
      <c r="ULO232" s="44"/>
      <c r="ULP232" s="44"/>
      <c r="ULQ232" s="44"/>
      <c r="ULR232" s="44"/>
      <c r="ULS232" s="44"/>
      <c r="ULT232" s="44"/>
      <c r="ULU232" s="44"/>
      <c r="ULV232" s="44"/>
      <c r="ULW232" s="44"/>
      <c r="ULX232" s="44"/>
      <c r="ULY232" s="44"/>
      <c r="ULZ232" s="44"/>
      <c r="UMA232" s="44"/>
      <c r="UMB232" s="44"/>
      <c r="UMC232" s="44"/>
      <c r="UMD232" s="44"/>
      <c r="UME232" s="44"/>
      <c r="UMF232" s="44"/>
      <c r="UMG232" s="44"/>
      <c r="UMH232" s="44"/>
      <c r="UMI232" s="44"/>
      <c r="UMJ232" s="44"/>
      <c r="UMK232" s="44"/>
      <c r="UML232" s="44"/>
      <c r="UMM232" s="44"/>
      <c r="UMN232" s="44"/>
      <c r="UMO232" s="44"/>
      <c r="UMP232" s="44"/>
      <c r="UMQ232" s="44"/>
      <c r="UMR232" s="44"/>
      <c r="UMS232" s="44"/>
      <c r="UMT232" s="44"/>
      <c r="UMU232" s="44"/>
      <c r="UMV232" s="44"/>
      <c r="UMW232" s="44"/>
      <c r="UMX232" s="44"/>
      <c r="UMY232" s="44"/>
      <c r="UMZ232" s="44"/>
      <c r="UNA232" s="44"/>
      <c r="UNB232" s="44"/>
      <c r="UNC232" s="44"/>
      <c r="UND232" s="44"/>
      <c r="UNE232" s="44"/>
      <c r="UNF232" s="44"/>
      <c r="UNG232" s="44"/>
      <c r="UNH232" s="44"/>
      <c r="UNI232" s="44"/>
      <c r="UNJ232" s="44"/>
      <c r="UNK232" s="44"/>
      <c r="UNL232" s="44"/>
      <c r="UNM232" s="44"/>
      <c r="UNN232" s="44"/>
      <c r="UNO232" s="44"/>
      <c r="UNP232" s="44"/>
      <c r="UNQ232" s="44"/>
      <c r="UNR232" s="44"/>
      <c r="UNS232" s="44"/>
      <c r="UNT232" s="44"/>
      <c r="UNU232" s="44"/>
      <c r="UNV232" s="44"/>
      <c r="UNW232" s="44"/>
      <c r="UNX232" s="44"/>
      <c r="UNY232" s="44"/>
      <c r="UNZ232" s="44"/>
      <c r="UOA232" s="44"/>
      <c r="UOB232" s="44"/>
      <c r="UOC232" s="44"/>
      <c r="UOD232" s="44"/>
      <c r="UOE232" s="44"/>
      <c r="UOF232" s="44"/>
      <c r="UOG232" s="44"/>
      <c r="UOH232" s="44"/>
      <c r="UOI232" s="44"/>
      <c r="UOJ232" s="44"/>
      <c r="UOK232" s="44"/>
      <c r="UOL232" s="44"/>
      <c r="UOM232" s="44"/>
      <c r="UON232" s="44"/>
      <c r="UOO232" s="44"/>
      <c r="UOP232" s="44"/>
      <c r="UOQ232" s="44"/>
      <c r="UOR232" s="44"/>
      <c r="UOS232" s="44"/>
      <c r="UOT232" s="44"/>
      <c r="UOU232" s="44"/>
      <c r="UOV232" s="44"/>
      <c r="UOW232" s="44"/>
      <c r="UOX232" s="44"/>
      <c r="UOY232" s="44"/>
      <c r="UOZ232" s="44"/>
      <c r="UPA232" s="44"/>
      <c r="UPB232" s="44"/>
      <c r="UPC232" s="44"/>
      <c r="UPD232" s="44"/>
      <c r="UPE232" s="44"/>
      <c r="UPF232" s="44"/>
      <c r="UPG232" s="44"/>
      <c r="UPH232" s="44"/>
      <c r="UPI232" s="44"/>
      <c r="UPJ232" s="44"/>
      <c r="UPK232" s="44"/>
      <c r="UPL232" s="44"/>
      <c r="UPM232" s="44"/>
      <c r="UPN232" s="44"/>
      <c r="UPO232" s="44"/>
      <c r="UPP232" s="44"/>
      <c r="UPQ232" s="44"/>
      <c r="UPR232" s="44"/>
      <c r="UPS232" s="44"/>
      <c r="UPT232" s="44"/>
      <c r="UPU232" s="44"/>
      <c r="UPV232" s="44"/>
      <c r="UPW232" s="44"/>
      <c r="UPX232" s="44"/>
      <c r="UPY232" s="44"/>
      <c r="UPZ232" s="44"/>
      <c r="UQA232" s="44"/>
      <c r="UQB232" s="44"/>
      <c r="UQC232" s="44"/>
      <c r="UQD232" s="44"/>
      <c r="UQE232" s="44"/>
      <c r="UQF232" s="44"/>
      <c r="UQG232" s="44"/>
      <c r="UQH232" s="44"/>
      <c r="UQI232" s="44"/>
      <c r="UQJ232" s="44"/>
      <c r="UQK232" s="44"/>
      <c r="UQL232" s="44"/>
      <c r="UQM232" s="44"/>
      <c r="UQN232" s="44"/>
      <c r="UQO232" s="44"/>
      <c r="UQP232" s="44"/>
      <c r="UQQ232" s="44"/>
      <c r="UQR232" s="44"/>
      <c r="UQS232" s="44"/>
      <c r="UQT232" s="44"/>
      <c r="UQU232" s="44"/>
      <c r="UQV232" s="44"/>
      <c r="UQW232" s="44"/>
      <c r="UQX232" s="44"/>
      <c r="UQY232" s="44"/>
      <c r="UQZ232" s="44"/>
      <c r="URA232" s="44"/>
      <c r="URB232" s="44"/>
      <c r="URC232" s="44"/>
      <c r="URD232" s="44"/>
      <c r="URE232" s="44"/>
      <c r="URF232" s="44"/>
      <c r="URG232" s="44"/>
      <c r="URH232" s="44"/>
      <c r="URI232" s="44"/>
      <c r="URJ232" s="44"/>
      <c r="URK232" s="44"/>
      <c r="URL232" s="44"/>
      <c r="URM232" s="44"/>
      <c r="URN232" s="44"/>
      <c r="URO232" s="44"/>
      <c r="URP232" s="44"/>
      <c r="URQ232" s="44"/>
      <c r="URR232" s="44"/>
      <c r="URS232" s="44"/>
      <c r="URT232" s="44"/>
      <c r="URU232" s="44"/>
      <c r="URV232" s="44"/>
      <c r="URW232" s="44"/>
      <c r="URX232" s="44"/>
      <c r="URY232" s="44"/>
      <c r="URZ232" s="44"/>
      <c r="USA232" s="44"/>
      <c r="USB232" s="44"/>
      <c r="USC232" s="44"/>
      <c r="USD232" s="44"/>
      <c r="USE232" s="44"/>
      <c r="USF232" s="44"/>
      <c r="USG232" s="44"/>
      <c r="USH232" s="44"/>
      <c r="USI232" s="44"/>
      <c r="USJ232" s="44"/>
      <c r="USK232" s="44"/>
      <c r="USL232" s="44"/>
      <c r="USM232" s="44"/>
      <c r="USN232" s="44"/>
      <c r="USO232" s="44"/>
      <c r="USP232" s="44"/>
      <c r="USQ232" s="44"/>
      <c r="USR232" s="44"/>
      <c r="USS232" s="44"/>
      <c r="UST232" s="44"/>
      <c r="USU232" s="44"/>
      <c r="USV232" s="44"/>
      <c r="USW232" s="44"/>
      <c r="USX232" s="44"/>
      <c r="USY232" s="44"/>
      <c r="USZ232" s="44"/>
      <c r="UTA232" s="44"/>
      <c r="UTB232" s="44"/>
      <c r="UTC232" s="44"/>
      <c r="UTD232" s="44"/>
      <c r="UTE232" s="44"/>
      <c r="UTF232" s="44"/>
      <c r="UTG232" s="44"/>
      <c r="UTH232" s="44"/>
      <c r="UTI232" s="44"/>
      <c r="UTJ232" s="44"/>
      <c r="UTK232" s="44"/>
      <c r="UTL232" s="44"/>
      <c r="UTM232" s="44"/>
      <c r="UTN232" s="44"/>
      <c r="UTO232" s="44"/>
      <c r="UTP232" s="44"/>
      <c r="UTQ232" s="44"/>
      <c r="UTR232" s="44"/>
      <c r="UTS232" s="44"/>
      <c r="UTT232" s="44"/>
      <c r="UTU232" s="44"/>
      <c r="UTV232" s="44"/>
      <c r="UTW232" s="44"/>
      <c r="UTX232" s="44"/>
      <c r="UTY232" s="44"/>
      <c r="UTZ232" s="44"/>
      <c r="UUA232" s="44"/>
      <c r="UUB232" s="44"/>
      <c r="UUC232" s="44"/>
      <c r="UUD232" s="44"/>
      <c r="UUE232" s="44"/>
      <c r="UUF232" s="44"/>
      <c r="UUG232" s="44"/>
      <c r="UUH232" s="44"/>
      <c r="UUI232" s="44"/>
      <c r="UUJ232" s="44"/>
      <c r="UUK232" s="44"/>
      <c r="UUL232" s="44"/>
      <c r="UUM232" s="44"/>
      <c r="UUN232" s="44"/>
      <c r="UUO232" s="44"/>
      <c r="UUP232" s="44"/>
      <c r="UUQ232" s="44"/>
      <c r="UUR232" s="44"/>
      <c r="UUS232" s="44"/>
      <c r="UUT232" s="44"/>
      <c r="UUU232" s="44"/>
      <c r="UUV232" s="44"/>
      <c r="UUW232" s="44"/>
      <c r="UUX232" s="44"/>
      <c r="UUY232" s="44"/>
      <c r="UUZ232" s="44"/>
      <c r="UVA232" s="44"/>
      <c r="UVB232" s="44"/>
      <c r="UVC232" s="44"/>
      <c r="UVD232" s="44"/>
      <c r="UVE232" s="44"/>
      <c r="UVF232" s="44"/>
      <c r="UVG232" s="44"/>
      <c r="UVH232" s="44"/>
      <c r="UVI232" s="44"/>
      <c r="UVJ232" s="44"/>
      <c r="UVK232" s="44"/>
      <c r="UVL232" s="44"/>
      <c r="UVM232" s="44"/>
      <c r="UVN232" s="44"/>
      <c r="UVO232" s="44"/>
      <c r="UVP232" s="44"/>
      <c r="UVQ232" s="44"/>
      <c r="UVR232" s="44"/>
      <c r="UVS232" s="44"/>
      <c r="UVT232" s="44"/>
      <c r="UVU232" s="44"/>
      <c r="UVV232" s="44"/>
      <c r="UVW232" s="44"/>
      <c r="UVX232" s="44"/>
      <c r="UVY232" s="44"/>
      <c r="UVZ232" s="44"/>
      <c r="UWA232" s="44"/>
      <c r="UWB232" s="44"/>
      <c r="UWC232" s="44"/>
      <c r="UWD232" s="44"/>
      <c r="UWE232" s="44"/>
      <c r="UWF232" s="44"/>
      <c r="UWG232" s="44"/>
      <c r="UWH232" s="44"/>
      <c r="UWI232" s="44"/>
      <c r="UWJ232" s="44"/>
      <c r="UWK232" s="44"/>
      <c r="UWL232" s="44"/>
      <c r="UWM232" s="44"/>
      <c r="UWN232" s="44"/>
      <c r="UWO232" s="44"/>
      <c r="UWP232" s="44"/>
      <c r="UWQ232" s="44"/>
      <c r="UWR232" s="44"/>
      <c r="UWS232" s="44"/>
      <c r="UWT232" s="44"/>
      <c r="UWU232" s="44"/>
      <c r="UWV232" s="44"/>
      <c r="UWW232" s="44"/>
      <c r="UWX232" s="44"/>
      <c r="UWY232" s="44"/>
      <c r="UWZ232" s="44"/>
      <c r="UXA232" s="44"/>
      <c r="UXB232" s="44"/>
      <c r="UXC232" s="44"/>
      <c r="UXD232" s="44"/>
      <c r="UXE232" s="44"/>
      <c r="UXF232" s="44"/>
      <c r="UXG232" s="44"/>
      <c r="UXH232" s="44"/>
      <c r="UXI232" s="44"/>
      <c r="UXJ232" s="44"/>
      <c r="UXK232" s="44"/>
      <c r="UXL232" s="44"/>
      <c r="UXM232" s="44"/>
      <c r="UXN232" s="44"/>
      <c r="UXO232" s="44"/>
      <c r="UXP232" s="44"/>
      <c r="UXQ232" s="44"/>
      <c r="UXR232" s="44"/>
      <c r="UXS232" s="44"/>
      <c r="UXT232" s="44"/>
      <c r="UXU232" s="44"/>
      <c r="UXV232" s="44"/>
      <c r="UXW232" s="44"/>
      <c r="UXX232" s="44"/>
      <c r="UXY232" s="44"/>
      <c r="UXZ232" s="44"/>
      <c r="UYA232" s="44"/>
      <c r="UYB232" s="44"/>
      <c r="UYC232" s="44"/>
      <c r="UYD232" s="44"/>
      <c r="UYE232" s="44"/>
      <c r="UYF232" s="44"/>
      <c r="UYG232" s="44"/>
      <c r="UYH232" s="44"/>
      <c r="UYI232" s="44"/>
      <c r="UYJ232" s="44"/>
      <c r="UYK232" s="44"/>
      <c r="UYL232" s="44"/>
      <c r="UYM232" s="44"/>
      <c r="UYN232" s="44"/>
      <c r="UYO232" s="44"/>
      <c r="UYP232" s="44"/>
      <c r="UYQ232" s="44"/>
      <c r="UYR232" s="44"/>
      <c r="UYS232" s="44"/>
      <c r="UYT232" s="44"/>
      <c r="UYU232" s="44"/>
      <c r="UYV232" s="44"/>
      <c r="UYW232" s="44"/>
      <c r="UYX232" s="44"/>
      <c r="UYY232" s="44"/>
      <c r="UYZ232" s="44"/>
      <c r="UZA232" s="44"/>
      <c r="UZB232" s="44"/>
      <c r="UZC232" s="44"/>
      <c r="UZD232" s="44"/>
      <c r="UZE232" s="44"/>
      <c r="UZF232" s="44"/>
      <c r="UZG232" s="44"/>
      <c r="UZH232" s="44"/>
      <c r="UZI232" s="44"/>
      <c r="UZJ232" s="44"/>
      <c r="UZK232" s="44"/>
      <c r="UZL232" s="44"/>
      <c r="UZM232" s="44"/>
      <c r="UZN232" s="44"/>
      <c r="UZO232" s="44"/>
      <c r="UZP232" s="44"/>
      <c r="UZQ232" s="44"/>
      <c r="UZR232" s="44"/>
      <c r="UZS232" s="44"/>
      <c r="UZT232" s="44"/>
      <c r="UZU232" s="44"/>
      <c r="UZV232" s="44"/>
      <c r="UZW232" s="44"/>
      <c r="UZX232" s="44"/>
      <c r="UZY232" s="44"/>
      <c r="UZZ232" s="44"/>
      <c r="VAA232" s="44"/>
      <c r="VAB232" s="44"/>
      <c r="VAC232" s="44"/>
      <c r="VAD232" s="44"/>
      <c r="VAE232" s="44"/>
      <c r="VAF232" s="44"/>
      <c r="VAG232" s="44"/>
      <c r="VAH232" s="44"/>
      <c r="VAI232" s="44"/>
      <c r="VAJ232" s="44"/>
      <c r="VAK232" s="44"/>
      <c r="VAL232" s="44"/>
      <c r="VAM232" s="44"/>
      <c r="VAN232" s="44"/>
      <c r="VAO232" s="44"/>
      <c r="VAP232" s="44"/>
      <c r="VAQ232" s="44"/>
      <c r="VAR232" s="44"/>
      <c r="VAS232" s="44"/>
      <c r="VAT232" s="44"/>
      <c r="VAU232" s="44"/>
      <c r="VAV232" s="44"/>
      <c r="VAW232" s="44"/>
      <c r="VAX232" s="44"/>
      <c r="VAY232" s="44"/>
      <c r="VAZ232" s="44"/>
      <c r="VBA232" s="44"/>
      <c r="VBB232" s="44"/>
      <c r="VBC232" s="44"/>
      <c r="VBD232" s="44"/>
      <c r="VBE232" s="44"/>
      <c r="VBF232" s="44"/>
      <c r="VBG232" s="44"/>
      <c r="VBH232" s="44"/>
      <c r="VBI232" s="44"/>
      <c r="VBJ232" s="44"/>
      <c r="VBK232" s="44"/>
      <c r="VBL232" s="44"/>
      <c r="VBM232" s="44"/>
      <c r="VBN232" s="44"/>
      <c r="VBO232" s="44"/>
      <c r="VBP232" s="44"/>
      <c r="VBQ232" s="44"/>
      <c r="VBR232" s="44"/>
      <c r="VBS232" s="44"/>
      <c r="VBT232" s="44"/>
      <c r="VBU232" s="44"/>
      <c r="VBV232" s="44"/>
      <c r="VBW232" s="44"/>
      <c r="VBX232" s="44"/>
      <c r="VBY232" s="44"/>
      <c r="VBZ232" s="44"/>
      <c r="VCA232" s="44"/>
      <c r="VCB232" s="44"/>
      <c r="VCC232" s="44"/>
      <c r="VCD232" s="44"/>
      <c r="VCE232" s="44"/>
      <c r="VCF232" s="44"/>
      <c r="VCG232" s="44"/>
      <c r="VCH232" s="44"/>
      <c r="VCI232" s="44"/>
      <c r="VCJ232" s="44"/>
      <c r="VCK232" s="44"/>
      <c r="VCL232" s="44"/>
      <c r="VCM232" s="44"/>
      <c r="VCN232" s="44"/>
      <c r="VCO232" s="44"/>
      <c r="VCP232" s="44"/>
      <c r="VCQ232" s="44"/>
      <c r="VCR232" s="44"/>
      <c r="VCS232" s="44"/>
      <c r="VCT232" s="44"/>
      <c r="VCU232" s="44"/>
      <c r="VCV232" s="44"/>
      <c r="VCW232" s="44"/>
      <c r="VCX232" s="44"/>
      <c r="VCY232" s="44"/>
      <c r="VCZ232" s="44"/>
      <c r="VDA232" s="44"/>
      <c r="VDB232" s="44"/>
      <c r="VDC232" s="44"/>
      <c r="VDD232" s="44"/>
      <c r="VDE232" s="44"/>
      <c r="VDF232" s="44"/>
      <c r="VDG232" s="44"/>
      <c r="VDH232" s="44"/>
      <c r="VDI232" s="44"/>
      <c r="VDJ232" s="44"/>
      <c r="VDK232" s="44"/>
      <c r="VDL232" s="44"/>
      <c r="VDM232" s="44"/>
      <c r="VDN232" s="44"/>
      <c r="VDO232" s="44"/>
      <c r="VDP232" s="44"/>
      <c r="VDQ232" s="44"/>
      <c r="VDR232" s="44"/>
      <c r="VDS232" s="44"/>
      <c r="VDT232" s="44"/>
      <c r="VDU232" s="44"/>
      <c r="VDV232" s="44"/>
      <c r="VDW232" s="44"/>
      <c r="VDX232" s="44"/>
      <c r="VDY232" s="44"/>
      <c r="VDZ232" s="44"/>
      <c r="VEA232" s="44"/>
      <c r="VEB232" s="44"/>
      <c r="VEC232" s="44"/>
      <c r="VED232" s="44"/>
      <c r="VEE232" s="44"/>
      <c r="VEF232" s="44"/>
      <c r="VEG232" s="44"/>
      <c r="VEH232" s="44"/>
      <c r="VEI232" s="44"/>
      <c r="VEJ232" s="44"/>
      <c r="VEK232" s="44"/>
      <c r="VEL232" s="44"/>
      <c r="VEM232" s="44"/>
      <c r="VEN232" s="44"/>
      <c r="VEO232" s="44"/>
      <c r="VEP232" s="44"/>
      <c r="VEQ232" s="44"/>
      <c r="VER232" s="44"/>
      <c r="VES232" s="44"/>
      <c r="VET232" s="44"/>
      <c r="VEU232" s="44"/>
      <c r="VEV232" s="44"/>
      <c r="VEW232" s="44"/>
      <c r="VEX232" s="44"/>
      <c r="VEY232" s="44"/>
      <c r="VEZ232" s="44"/>
      <c r="VFA232" s="44"/>
      <c r="VFB232" s="44"/>
      <c r="VFC232" s="44"/>
      <c r="VFD232" s="44"/>
      <c r="VFE232" s="44"/>
      <c r="VFF232" s="44"/>
      <c r="VFG232" s="44"/>
      <c r="VFH232" s="44"/>
      <c r="VFI232" s="44"/>
      <c r="VFJ232" s="44"/>
      <c r="VFK232" s="44"/>
      <c r="VFL232" s="44"/>
      <c r="VFM232" s="44"/>
      <c r="VFN232" s="44"/>
      <c r="VFO232" s="44"/>
      <c r="VFP232" s="44"/>
      <c r="VFQ232" s="44"/>
      <c r="VFR232" s="44"/>
      <c r="VFS232" s="44"/>
      <c r="VFT232" s="44"/>
      <c r="VFU232" s="44"/>
      <c r="VFV232" s="44"/>
      <c r="VFW232" s="44"/>
      <c r="VFX232" s="44"/>
      <c r="VFY232" s="44"/>
      <c r="VFZ232" s="44"/>
      <c r="VGA232" s="44"/>
      <c r="VGB232" s="44"/>
      <c r="VGC232" s="44"/>
      <c r="VGD232" s="44"/>
      <c r="VGE232" s="44"/>
      <c r="VGF232" s="44"/>
      <c r="VGG232" s="44"/>
      <c r="VGH232" s="44"/>
      <c r="VGI232" s="44"/>
      <c r="VGJ232" s="44"/>
      <c r="VGK232" s="44"/>
      <c r="VGL232" s="44"/>
      <c r="VGM232" s="44"/>
      <c r="VGN232" s="44"/>
      <c r="VGO232" s="44"/>
      <c r="VGP232" s="44"/>
      <c r="VGQ232" s="44"/>
      <c r="VGR232" s="44"/>
      <c r="VGS232" s="44"/>
      <c r="VGT232" s="44"/>
      <c r="VGU232" s="44"/>
      <c r="VGV232" s="44"/>
      <c r="VGW232" s="44"/>
      <c r="VGX232" s="44"/>
      <c r="VGY232" s="44"/>
      <c r="VGZ232" s="44"/>
      <c r="VHA232" s="44"/>
      <c r="VHB232" s="44"/>
      <c r="VHC232" s="44"/>
      <c r="VHD232" s="44"/>
      <c r="VHE232" s="44"/>
      <c r="VHF232" s="44"/>
      <c r="VHG232" s="44"/>
      <c r="VHH232" s="44"/>
      <c r="VHI232" s="44"/>
      <c r="VHJ232" s="44"/>
      <c r="VHK232" s="44"/>
      <c r="VHL232" s="44"/>
      <c r="VHM232" s="44"/>
      <c r="VHN232" s="44"/>
      <c r="VHO232" s="44"/>
      <c r="VHP232" s="44"/>
      <c r="VHQ232" s="44"/>
      <c r="VHR232" s="44"/>
      <c r="VHS232" s="44"/>
      <c r="VHT232" s="44"/>
      <c r="VHU232" s="44"/>
      <c r="VHV232" s="44"/>
      <c r="VHW232" s="44"/>
      <c r="VHX232" s="44"/>
      <c r="VHY232" s="44"/>
      <c r="VHZ232" s="44"/>
      <c r="VIA232" s="44"/>
      <c r="VIB232" s="44"/>
      <c r="VIC232" s="44"/>
      <c r="VID232" s="44"/>
      <c r="VIE232" s="44"/>
      <c r="VIF232" s="44"/>
      <c r="VIG232" s="44"/>
      <c r="VIH232" s="44"/>
      <c r="VII232" s="44"/>
      <c r="VIJ232" s="44"/>
      <c r="VIK232" s="44"/>
      <c r="VIL232" s="44"/>
      <c r="VIM232" s="44"/>
      <c r="VIN232" s="44"/>
      <c r="VIO232" s="44"/>
      <c r="VIP232" s="44"/>
      <c r="VIQ232" s="44"/>
      <c r="VIR232" s="44"/>
      <c r="VIS232" s="44"/>
      <c r="VIT232" s="44"/>
      <c r="VIU232" s="44"/>
      <c r="VIV232" s="44"/>
      <c r="VIW232" s="44"/>
      <c r="VIX232" s="44"/>
      <c r="VIY232" s="44"/>
      <c r="VIZ232" s="44"/>
      <c r="VJA232" s="44"/>
      <c r="VJB232" s="44"/>
      <c r="VJC232" s="44"/>
      <c r="VJD232" s="44"/>
      <c r="VJE232" s="44"/>
      <c r="VJF232" s="44"/>
      <c r="VJG232" s="44"/>
      <c r="VJH232" s="44"/>
      <c r="VJI232" s="44"/>
      <c r="VJJ232" s="44"/>
      <c r="VJK232" s="44"/>
      <c r="VJL232" s="44"/>
      <c r="VJM232" s="44"/>
      <c r="VJN232" s="44"/>
      <c r="VJO232" s="44"/>
      <c r="VJP232" s="44"/>
      <c r="VJQ232" s="44"/>
      <c r="VJR232" s="44"/>
      <c r="VJS232" s="44"/>
      <c r="VJT232" s="44"/>
      <c r="VJU232" s="44"/>
      <c r="VJV232" s="44"/>
      <c r="VJW232" s="44"/>
      <c r="VJX232" s="44"/>
      <c r="VJY232" s="44"/>
      <c r="VJZ232" s="44"/>
      <c r="VKA232" s="44"/>
      <c r="VKB232" s="44"/>
      <c r="VKC232" s="44"/>
      <c r="VKD232" s="44"/>
      <c r="VKE232" s="44"/>
      <c r="VKF232" s="44"/>
      <c r="VKG232" s="44"/>
      <c r="VKH232" s="44"/>
      <c r="VKI232" s="44"/>
      <c r="VKJ232" s="44"/>
      <c r="VKK232" s="44"/>
      <c r="VKL232" s="44"/>
      <c r="VKM232" s="44"/>
      <c r="VKN232" s="44"/>
      <c r="VKO232" s="44"/>
      <c r="VKP232" s="44"/>
      <c r="VKQ232" s="44"/>
      <c r="VKR232" s="44"/>
      <c r="VKS232" s="44"/>
      <c r="VKT232" s="44"/>
      <c r="VKU232" s="44"/>
      <c r="VKV232" s="44"/>
      <c r="VKW232" s="44"/>
      <c r="VKX232" s="44"/>
      <c r="VKY232" s="44"/>
      <c r="VKZ232" s="44"/>
      <c r="VLA232" s="44"/>
      <c r="VLB232" s="44"/>
      <c r="VLC232" s="44"/>
      <c r="VLD232" s="44"/>
      <c r="VLE232" s="44"/>
      <c r="VLF232" s="44"/>
      <c r="VLG232" s="44"/>
      <c r="VLH232" s="44"/>
      <c r="VLI232" s="44"/>
      <c r="VLJ232" s="44"/>
      <c r="VLK232" s="44"/>
      <c r="VLL232" s="44"/>
      <c r="VLM232" s="44"/>
      <c r="VLN232" s="44"/>
      <c r="VLO232" s="44"/>
      <c r="VLP232" s="44"/>
      <c r="VLQ232" s="44"/>
      <c r="VLR232" s="44"/>
      <c r="VLS232" s="44"/>
      <c r="VLT232" s="44"/>
      <c r="VLU232" s="44"/>
      <c r="VLV232" s="44"/>
      <c r="VLW232" s="44"/>
      <c r="VLX232" s="44"/>
      <c r="VLY232" s="44"/>
      <c r="VLZ232" s="44"/>
      <c r="VMA232" s="44"/>
      <c r="VMB232" s="44"/>
      <c r="VMC232" s="44"/>
      <c r="VMD232" s="44"/>
      <c r="VME232" s="44"/>
      <c r="VMF232" s="44"/>
      <c r="VMG232" s="44"/>
      <c r="VMH232" s="44"/>
      <c r="VMI232" s="44"/>
      <c r="VMJ232" s="44"/>
      <c r="VMK232" s="44"/>
      <c r="VML232" s="44"/>
      <c r="VMM232" s="44"/>
      <c r="VMN232" s="44"/>
      <c r="VMO232" s="44"/>
      <c r="VMP232" s="44"/>
      <c r="VMQ232" s="44"/>
      <c r="VMR232" s="44"/>
      <c r="VMS232" s="44"/>
      <c r="VMT232" s="44"/>
      <c r="VMU232" s="44"/>
      <c r="VMV232" s="44"/>
      <c r="VMW232" s="44"/>
      <c r="VMX232" s="44"/>
      <c r="VMY232" s="44"/>
      <c r="VMZ232" s="44"/>
      <c r="VNA232" s="44"/>
      <c r="VNB232" s="44"/>
      <c r="VNC232" s="44"/>
      <c r="VND232" s="44"/>
      <c r="VNE232" s="44"/>
      <c r="VNF232" s="44"/>
      <c r="VNG232" s="44"/>
      <c r="VNH232" s="44"/>
      <c r="VNI232" s="44"/>
      <c r="VNJ232" s="44"/>
      <c r="VNK232" s="44"/>
      <c r="VNL232" s="44"/>
      <c r="VNM232" s="44"/>
      <c r="VNN232" s="44"/>
      <c r="VNO232" s="44"/>
      <c r="VNP232" s="44"/>
      <c r="VNQ232" s="44"/>
      <c r="VNR232" s="44"/>
      <c r="VNS232" s="44"/>
      <c r="VNT232" s="44"/>
      <c r="VNU232" s="44"/>
      <c r="VNV232" s="44"/>
      <c r="VNW232" s="44"/>
      <c r="VNX232" s="44"/>
      <c r="VNY232" s="44"/>
      <c r="VNZ232" s="44"/>
      <c r="VOA232" s="44"/>
      <c r="VOB232" s="44"/>
      <c r="VOC232" s="44"/>
      <c r="VOD232" s="44"/>
      <c r="VOE232" s="44"/>
      <c r="VOF232" s="44"/>
      <c r="VOG232" s="44"/>
      <c r="VOH232" s="44"/>
      <c r="VOI232" s="44"/>
      <c r="VOJ232" s="44"/>
      <c r="VOK232" s="44"/>
      <c r="VOL232" s="44"/>
      <c r="VOM232" s="44"/>
      <c r="VON232" s="44"/>
      <c r="VOO232" s="44"/>
      <c r="VOP232" s="44"/>
      <c r="VOQ232" s="44"/>
      <c r="VOR232" s="44"/>
      <c r="VOS232" s="44"/>
      <c r="VOT232" s="44"/>
      <c r="VOU232" s="44"/>
      <c r="VOV232" s="44"/>
      <c r="VOW232" s="44"/>
      <c r="VOX232" s="44"/>
      <c r="VOY232" s="44"/>
      <c r="VOZ232" s="44"/>
      <c r="VPA232" s="44"/>
      <c r="VPB232" s="44"/>
      <c r="VPC232" s="44"/>
      <c r="VPD232" s="44"/>
      <c r="VPE232" s="44"/>
      <c r="VPF232" s="44"/>
      <c r="VPG232" s="44"/>
      <c r="VPH232" s="44"/>
      <c r="VPI232" s="44"/>
      <c r="VPJ232" s="44"/>
      <c r="VPK232" s="44"/>
      <c r="VPL232" s="44"/>
      <c r="VPM232" s="44"/>
      <c r="VPN232" s="44"/>
      <c r="VPO232" s="44"/>
      <c r="VPP232" s="44"/>
      <c r="VPQ232" s="44"/>
      <c r="VPR232" s="44"/>
      <c r="VPS232" s="44"/>
      <c r="VPT232" s="44"/>
      <c r="VPU232" s="44"/>
      <c r="VPV232" s="44"/>
      <c r="VPW232" s="44"/>
      <c r="VPX232" s="44"/>
      <c r="VPY232" s="44"/>
      <c r="VPZ232" s="44"/>
      <c r="VQA232" s="44"/>
      <c r="VQB232" s="44"/>
      <c r="VQC232" s="44"/>
      <c r="VQD232" s="44"/>
      <c r="VQE232" s="44"/>
      <c r="VQF232" s="44"/>
      <c r="VQG232" s="44"/>
      <c r="VQH232" s="44"/>
      <c r="VQI232" s="44"/>
      <c r="VQJ232" s="44"/>
      <c r="VQK232" s="44"/>
      <c r="VQL232" s="44"/>
      <c r="VQM232" s="44"/>
      <c r="VQN232" s="44"/>
      <c r="VQO232" s="44"/>
      <c r="VQP232" s="44"/>
      <c r="VQQ232" s="44"/>
      <c r="VQR232" s="44"/>
      <c r="VQS232" s="44"/>
      <c r="VQT232" s="44"/>
      <c r="VQU232" s="44"/>
      <c r="VQV232" s="44"/>
      <c r="VQW232" s="44"/>
      <c r="VQX232" s="44"/>
      <c r="VQY232" s="44"/>
      <c r="VQZ232" s="44"/>
      <c r="VRA232" s="44"/>
      <c r="VRB232" s="44"/>
      <c r="VRC232" s="44"/>
      <c r="VRD232" s="44"/>
      <c r="VRE232" s="44"/>
      <c r="VRF232" s="44"/>
      <c r="VRG232" s="44"/>
      <c r="VRH232" s="44"/>
      <c r="VRI232" s="44"/>
      <c r="VRJ232" s="44"/>
      <c r="VRK232" s="44"/>
      <c r="VRL232" s="44"/>
      <c r="VRM232" s="44"/>
      <c r="VRN232" s="44"/>
      <c r="VRO232" s="44"/>
      <c r="VRP232" s="44"/>
      <c r="VRQ232" s="44"/>
      <c r="VRR232" s="44"/>
      <c r="VRS232" s="44"/>
      <c r="VRT232" s="44"/>
      <c r="VRU232" s="44"/>
      <c r="VRV232" s="44"/>
      <c r="VRW232" s="44"/>
      <c r="VRX232" s="44"/>
      <c r="VRY232" s="44"/>
      <c r="VRZ232" s="44"/>
      <c r="VSA232" s="44"/>
      <c r="VSB232" s="44"/>
      <c r="VSC232" s="44"/>
      <c r="VSD232" s="44"/>
      <c r="VSE232" s="44"/>
      <c r="VSF232" s="44"/>
      <c r="VSG232" s="44"/>
      <c r="VSH232" s="44"/>
      <c r="VSI232" s="44"/>
      <c r="VSJ232" s="44"/>
      <c r="VSK232" s="44"/>
      <c r="VSL232" s="44"/>
      <c r="VSM232" s="44"/>
      <c r="VSN232" s="44"/>
      <c r="VSO232" s="44"/>
      <c r="VSP232" s="44"/>
      <c r="VSQ232" s="44"/>
      <c r="VSR232" s="44"/>
      <c r="VSS232" s="44"/>
      <c r="VST232" s="44"/>
      <c r="VSU232" s="44"/>
      <c r="VSV232" s="44"/>
      <c r="VSW232" s="44"/>
      <c r="VSX232" s="44"/>
      <c r="VSY232" s="44"/>
      <c r="VSZ232" s="44"/>
      <c r="VTA232" s="44"/>
      <c r="VTB232" s="44"/>
      <c r="VTC232" s="44"/>
      <c r="VTD232" s="44"/>
      <c r="VTE232" s="44"/>
      <c r="VTF232" s="44"/>
      <c r="VTG232" s="44"/>
      <c r="VTH232" s="44"/>
      <c r="VTI232" s="44"/>
      <c r="VTJ232" s="44"/>
      <c r="VTK232" s="44"/>
      <c r="VTL232" s="44"/>
      <c r="VTM232" s="44"/>
      <c r="VTN232" s="44"/>
      <c r="VTO232" s="44"/>
      <c r="VTP232" s="44"/>
      <c r="VTQ232" s="44"/>
      <c r="VTR232" s="44"/>
      <c r="VTS232" s="44"/>
      <c r="VTT232" s="44"/>
      <c r="VTU232" s="44"/>
      <c r="VTV232" s="44"/>
      <c r="VTW232" s="44"/>
      <c r="VTX232" s="44"/>
      <c r="VTY232" s="44"/>
      <c r="VTZ232" s="44"/>
      <c r="VUA232" s="44"/>
      <c r="VUB232" s="44"/>
      <c r="VUC232" s="44"/>
      <c r="VUD232" s="44"/>
      <c r="VUE232" s="44"/>
      <c r="VUF232" s="44"/>
      <c r="VUG232" s="44"/>
      <c r="VUH232" s="44"/>
      <c r="VUI232" s="44"/>
      <c r="VUJ232" s="44"/>
      <c r="VUK232" s="44"/>
      <c r="VUL232" s="44"/>
      <c r="VUM232" s="44"/>
      <c r="VUN232" s="44"/>
      <c r="VUO232" s="44"/>
      <c r="VUP232" s="44"/>
      <c r="VUQ232" s="44"/>
      <c r="VUR232" s="44"/>
      <c r="VUS232" s="44"/>
      <c r="VUT232" s="44"/>
      <c r="VUU232" s="44"/>
      <c r="VUV232" s="44"/>
      <c r="VUW232" s="44"/>
      <c r="VUX232" s="44"/>
      <c r="VUY232" s="44"/>
      <c r="VUZ232" s="44"/>
      <c r="VVA232" s="44"/>
      <c r="VVB232" s="44"/>
      <c r="VVC232" s="44"/>
      <c r="VVD232" s="44"/>
      <c r="VVE232" s="44"/>
      <c r="VVF232" s="44"/>
      <c r="VVG232" s="44"/>
      <c r="VVH232" s="44"/>
      <c r="VVI232" s="44"/>
      <c r="VVJ232" s="44"/>
      <c r="VVK232" s="44"/>
      <c r="VVL232" s="44"/>
      <c r="VVM232" s="44"/>
      <c r="VVN232" s="44"/>
      <c r="VVO232" s="44"/>
      <c r="VVP232" s="44"/>
      <c r="VVQ232" s="44"/>
      <c r="VVR232" s="44"/>
      <c r="VVS232" s="44"/>
      <c r="VVT232" s="44"/>
      <c r="VVU232" s="44"/>
      <c r="VVV232" s="44"/>
      <c r="VVW232" s="44"/>
      <c r="VVX232" s="44"/>
      <c r="VVY232" s="44"/>
      <c r="VVZ232" s="44"/>
      <c r="VWA232" s="44"/>
      <c r="VWB232" s="44"/>
      <c r="VWC232" s="44"/>
      <c r="VWD232" s="44"/>
      <c r="VWE232" s="44"/>
      <c r="VWF232" s="44"/>
      <c r="VWG232" s="44"/>
      <c r="VWH232" s="44"/>
      <c r="VWI232" s="44"/>
      <c r="VWJ232" s="44"/>
      <c r="VWK232" s="44"/>
      <c r="VWL232" s="44"/>
      <c r="VWM232" s="44"/>
      <c r="VWN232" s="44"/>
      <c r="VWO232" s="44"/>
      <c r="VWP232" s="44"/>
      <c r="VWQ232" s="44"/>
      <c r="VWR232" s="44"/>
      <c r="VWS232" s="44"/>
      <c r="VWT232" s="44"/>
      <c r="VWU232" s="44"/>
      <c r="VWV232" s="44"/>
      <c r="VWW232" s="44"/>
      <c r="VWX232" s="44"/>
      <c r="VWY232" s="44"/>
      <c r="VWZ232" s="44"/>
      <c r="VXA232" s="44"/>
      <c r="VXB232" s="44"/>
      <c r="VXC232" s="44"/>
      <c r="VXD232" s="44"/>
      <c r="VXE232" s="44"/>
      <c r="VXF232" s="44"/>
      <c r="VXG232" s="44"/>
      <c r="VXH232" s="44"/>
      <c r="VXI232" s="44"/>
      <c r="VXJ232" s="44"/>
      <c r="VXK232" s="44"/>
      <c r="VXL232" s="44"/>
      <c r="VXM232" s="44"/>
      <c r="VXN232" s="44"/>
      <c r="VXO232" s="44"/>
      <c r="VXP232" s="44"/>
      <c r="VXQ232" s="44"/>
      <c r="VXR232" s="44"/>
      <c r="VXS232" s="44"/>
      <c r="VXT232" s="44"/>
      <c r="VXU232" s="44"/>
      <c r="VXV232" s="44"/>
      <c r="VXW232" s="44"/>
      <c r="VXX232" s="44"/>
      <c r="VXY232" s="44"/>
      <c r="VXZ232" s="44"/>
      <c r="VYA232" s="44"/>
      <c r="VYB232" s="44"/>
      <c r="VYC232" s="44"/>
      <c r="VYD232" s="44"/>
      <c r="VYE232" s="44"/>
      <c r="VYF232" s="44"/>
      <c r="VYG232" s="44"/>
      <c r="VYH232" s="44"/>
      <c r="VYI232" s="44"/>
      <c r="VYJ232" s="44"/>
      <c r="VYK232" s="44"/>
      <c r="VYL232" s="44"/>
      <c r="VYM232" s="44"/>
      <c r="VYN232" s="44"/>
      <c r="VYO232" s="44"/>
      <c r="VYP232" s="44"/>
      <c r="VYQ232" s="44"/>
      <c r="VYR232" s="44"/>
      <c r="VYS232" s="44"/>
      <c r="VYT232" s="44"/>
      <c r="VYU232" s="44"/>
      <c r="VYV232" s="44"/>
      <c r="VYW232" s="44"/>
      <c r="VYX232" s="44"/>
      <c r="VYY232" s="44"/>
      <c r="VYZ232" s="44"/>
      <c r="VZA232" s="44"/>
      <c r="VZB232" s="44"/>
      <c r="VZC232" s="44"/>
      <c r="VZD232" s="44"/>
      <c r="VZE232" s="44"/>
      <c r="VZF232" s="44"/>
      <c r="VZG232" s="44"/>
      <c r="VZH232" s="44"/>
      <c r="VZI232" s="44"/>
      <c r="VZJ232" s="44"/>
      <c r="VZK232" s="44"/>
      <c r="VZL232" s="44"/>
      <c r="VZM232" s="44"/>
      <c r="VZN232" s="44"/>
      <c r="VZO232" s="44"/>
      <c r="VZP232" s="44"/>
      <c r="VZQ232" s="44"/>
      <c r="VZR232" s="44"/>
      <c r="VZS232" s="44"/>
      <c r="VZT232" s="44"/>
      <c r="VZU232" s="44"/>
      <c r="VZV232" s="44"/>
      <c r="VZW232" s="44"/>
      <c r="VZX232" s="44"/>
      <c r="VZY232" s="44"/>
      <c r="VZZ232" s="44"/>
      <c r="WAA232" s="44"/>
      <c r="WAB232" s="44"/>
      <c r="WAC232" s="44"/>
      <c r="WAD232" s="44"/>
      <c r="WAE232" s="44"/>
      <c r="WAF232" s="44"/>
      <c r="WAG232" s="44"/>
      <c r="WAH232" s="44"/>
      <c r="WAI232" s="44"/>
      <c r="WAJ232" s="44"/>
      <c r="WAK232" s="44"/>
      <c r="WAL232" s="44"/>
      <c r="WAM232" s="44"/>
      <c r="WAN232" s="44"/>
      <c r="WAO232" s="44"/>
      <c r="WAP232" s="44"/>
      <c r="WAQ232" s="44"/>
      <c r="WAR232" s="44"/>
      <c r="WAS232" s="44"/>
      <c r="WAT232" s="44"/>
      <c r="WAU232" s="44"/>
      <c r="WAV232" s="44"/>
      <c r="WAW232" s="44"/>
      <c r="WAX232" s="44"/>
      <c r="WAY232" s="44"/>
      <c r="WAZ232" s="44"/>
      <c r="WBA232" s="44"/>
      <c r="WBB232" s="44"/>
      <c r="WBC232" s="44"/>
      <c r="WBD232" s="44"/>
      <c r="WBE232" s="44"/>
      <c r="WBF232" s="44"/>
      <c r="WBG232" s="44"/>
      <c r="WBH232" s="44"/>
      <c r="WBI232" s="44"/>
      <c r="WBJ232" s="44"/>
      <c r="WBK232" s="44"/>
      <c r="WBL232" s="44"/>
      <c r="WBM232" s="44"/>
      <c r="WBN232" s="44"/>
      <c r="WBO232" s="44"/>
      <c r="WBP232" s="44"/>
      <c r="WBQ232" s="44"/>
      <c r="WBR232" s="44"/>
      <c r="WBS232" s="44"/>
      <c r="WBT232" s="44"/>
      <c r="WBU232" s="44"/>
      <c r="WBV232" s="44"/>
      <c r="WBW232" s="44"/>
      <c r="WBX232" s="44"/>
      <c r="WBY232" s="44"/>
      <c r="WBZ232" s="44"/>
      <c r="WCA232" s="44"/>
      <c r="WCB232" s="44"/>
      <c r="WCC232" s="44"/>
      <c r="WCD232" s="44"/>
      <c r="WCE232" s="44"/>
      <c r="WCF232" s="44"/>
      <c r="WCG232" s="44"/>
      <c r="WCH232" s="44"/>
      <c r="WCI232" s="44"/>
      <c r="WCJ232" s="44"/>
      <c r="WCK232" s="44"/>
      <c r="WCL232" s="44"/>
      <c r="WCM232" s="44"/>
      <c r="WCN232" s="44"/>
      <c r="WCO232" s="44"/>
      <c r="WCP232" s="44"/>
      <c r="WCQ232" s="44"/>
      <c r="WCR232" s="44"/>
      <c r="WCS232" s="44"/>
      <c r="WCT232" s="44"/>
      <c r="WCU232" s="44"/>
      <c r="WCV232" s="44"/>
      <c r="WCW232" s="44"/>
      <c r="WCX232" s="44"/>
      <c r="WCY232" s="44"/>
      <c r="WCZ232" s="44"/>
      <c r="WDA232" s="44"/>
      <c r="WDB232" s="44"/>
      <c r="WDC232" s="44"/>
      <c r="WDD232" s="44"/>
      <c r="WDE232" s="44"/>
      <c r="WDF232" s="44"/>
      <c r="WDG232" s="44"/>
      <c r="WDH232" s="44"/>
      <c r="WDI232" s="44"/>
      <c r="WDJ232" s="44"/>
      <c r="WDK232" s="44"/>
      <c r="WDL232" s="44"/>
      <c r="WDM232" s="44"/>
      <c r="WDN232" s="44"/>
      <c r="WDO232" s="44"/>
      <c r="WDP232" s="44"/>
      <c r="WDQ232" s="44"/>
      <c r="WDR232" s="44"/>
      <c r="WDS232" s="44"/>
      <c r="WDT232" s="44"/>
      <c r="WDU232" s="44"/>
      <c r="WDV232" s="44"/>
      <c r="WDW232" s="44"/>
      <c r="WDX232" s="44"/>
      <c r="WDY232" s="44"/>
      <c r="WDZ232" s="44"/>
      <c r="WEA232" s="44"/>
      <c r="WEB232" s="44"/>
      <c r="WEC232" s="44"/>
      <c r="WED232" s="44"/>
      <c r="WEE232" s="44"/>
      <c r="WEF232" s="44"/>
      <c r="WEG232" s="44"/>
      <c r="WEH232" s="44"/>
      <c r="WEI232" s="44"/>
      <c r="WEJ232" s="44"/>
      <c r="WEK232" s="44"/>
      <c r="WEL232" s="44"/>
      <c r="WEM232" s="44"/>
      <c r="WEN232" s="44"/>
      <c r="WEO232" s="44"/>
      <c r="WEP232" s="44"/>
      <c r="WEQ232" s="44"/>
      <c r="WER232" s="44"/>
      <c r="WES232" s="44"/>
      <c r="WET232" s="44"/>
      <c r="WEU232" s="44"/>
      <c r="WEV232" s="44"/>
      <c r="WEW232" s="44"/>
      <c r="WEX232" s="44"/>
      <c r="WEY232" s="44"/>
      <c r="WEZ232" s="44"/>
      <c r="WFA232" s="44"/>
      <c r="WFB232" s="44"/>
      <c r="WFC232" s="44"/>
      <c r="WFD232" s="44"/>
      <c r="WFE232" s="44"/>
      <c r="WFF232" s="44"/>
      <c r="WFG232" s="44"/>
      <c r="WFH232" s="44"/>
      <c r="WFI232" s="44"/>
      <c r="WFJ232" s="44"/>
      <c r="WFK232" s="44"/>
      <c r="WFL232" s="44"/>
      <c r="WFM232" s="44"/>
      <c r="WFN232" s="44"/>
      <c r="WFO232" s="44"/>
      <c r="WFP232" s="44"/>
      <c r="WFQ232" s="44"/>
      <c r="WFR232" s="44"/>
      <c r="WFS232" s="44"/>
      <c r="WFT232" s="44"/>
      <c r="WFU232" s="44"/>
      <c r="WFV232" s="44"/>
      <c r="WFW232" s="44"/>
      <c r="WFX232" s="44"/>
      <c r="WFY232" s="44"/>
      <c r="WFZ232" s="44"/>
      <c r="WGA232" s="44"/>
      <c r="WGB232" s="44"/>
      <c r="WGC232" s="44"/>
      <c r="WGD232" s="44"/>
      <c r="WGE232" s="44"/>
      <c r="WGF232" s="44"/>
      <c r="WGG232" s="44"/>
      <c r="WGH232" s="44"/>
      <c r="WGI232" s="44"/>
      <c r="WGJ232" s="44"/>
      <c r="WGK232" s="44"/>
      <c r="WGL232" s="44"/>
      <c r="WGM232" s="44"/>
      <c r="WGN232" s="44"/>
      <c r="WGO232" s="44"/>
      <c r="WGP232" s="44"/>
      <c r="WGQ232" s="44"/>
      <c r="WGR232" s="44"/>
      <c r="WGS232" s="44"/>
      <c r="WGT232" s="44"/>
      <c r="WGU232" s="44"/>
      <c r="WGV232" s="44"/>
      <c r="WGW232" s="44"/>
      <c r="WGX232" s="44"/>
      <c r="WGY232" s="44"/>
      <c r="WGZ232" s="44"/>
      <c r="WHA232" s="44"/>
      <c r="WHB232" s="44"/>
      <c r="WHC232" s="44"/>
      <c r="WHD232" s="44"/>
      <c r="WHE232" s="44"/>
      <c r="WHF232" s="44"/>
      <c r="WHG232" s="44"/>
      <c r="WHH232" s="44"/>
      <c r="WHI232" s="44"/>
      <c r="WHJ232" s="44"/>
      <c r="WHK232" s="44"/>
      <c r="WHL232" s="44"/>
      <c r="WHM232" s="44"/>
      <c r="WHN232" s="44"/>
      <c r="WHO232" s="44"/>
      <c r="WHP232" s="44"/>
      <c r="WHQ232" s="44"/>
      <c r="WHR232" s="44"/>
      <c r="WHS232" s="44"/>
      <c r="WHT232" s="44"/>
      <c r="WHU232" s="44"/>
      <c r="WHV232" s="44"/>
      <c r="WHW232" s="44"/>
      <c r="WHX232" s="44"/>
      <c r="WHY232" s="44"/>
      <c r="WHZ232" s="44"/>
      <c r="WIA232" s="44"/>
      <c r="WIB232" s="44"/>
      <c r="WIC232" s="44"/>
      <c r="WID232" s="44"/>
      <c r="WIE232" s="44"/>
      <c r="WIF232" s="44"/>
      <c r="WIG232" s="44"/>
      <c r="WIH232" s="44"/>
      <c r="WII232" s="44"/>
      <c r="WIJ232" s="44"/>
      <c r="WIK232" s="44"/>
      <c r="WIL232" s="44"/>
      <c r="WIM232" s="44"/>
      <c r="WIN232" s="44"/>
      <c r="WIO232" s="44"/>
      <c r="WIP232" s="44"/>
      <c r="WIQ232" s="44"/>
      <c r="WIR232" s="44"/>
      <c r="WIS232" s="44"/>
      <c r="WIT232" s="44"/>
      <c r="WIU232" s="44"/>
      <c r="WIV232" s="44"/>
      <c r="WIW232" s="44"/>
      <c r="WIX232" s="44"/>
      <c r="WIY232" s="44"/>
      <c r="WIZ232" s="44"/>
      <c r="WJA232" s="44"/>
      <c r="WJB232" s="44"/>
      <c r="WJC232" s="44"/>
      <c r="WJD232" s="44"/>
      <c r="WJE232" s="44"/>
      <c r="WJF232" s="44"/>
      <c r="WJG232" s="44"/>
      <c r="WJH232" s="44"/>
      <c r="WJI232" s="44"/>
      <c r="WJJ232" s="44"/>
      <c r="WJK232" s="44"/>
      <c r="WJL232" s="44"/>
      <c r="WJM232" s="44"/>
      <c r="WJN232" s="44"/>
      <c r="WJO232" s="44"/>
      <c r="WJP232" s="44"/>
      <c r="WJQ232" s="44"/>
      <c r="WJR232" s="44"/>
      <c r="WJS232" s="44"/>
      <c r="WJT232" s="44"/>
      <c r="WJU232" s="44"/>
      <c r="WJV232" s="44"/>
      <c r="WJW232" s="44"/>
      <c r="WJX232" s="44"/>
      <c r="WJY232" s="44"/>
      <c r="WJZ232" s="44"/>
      <c r="WKA232" s="44"/>
      <c r="WKB232" s="44"/>
      <c r="WKC232" s="44"/>
      <c r="WKD232" s="44"/>
      <c r="WKE232" s="44"/>
      <c r="WKF232" s="44"/>
      <c r="WKG232" s="44"/>
      <c r="WKH232" s="44"/>
      <c r="WKI232" s="44"/>
      <c r="WKJ232" s="44"/>
      <c r="WKK232" s="44"/>
      <c r="WKL232" s="44"/>
      <c r="WKM232" s="44"/>
      <c r="WKN232" s="44"/>
      <c r="WKO232" s="44"/>
      <c r="WKP232" s="44"/>
      <c r="WKQ232" s="44"/>
      <c r="WKR232" s="44"/>
      <c r="WKS232" s="44"/>
      <c r="WKT232" s="44"/>
      <c r="WKU232" s="44"/>
      <c r="WKV232" s="44"/>
      <c r="WKW232" s="44"/>
      <c r="WKX232" s="44"/>
      <c r="WKY232" s="44"/>
      <c r="WKZ232" s="44"/>
      <c r="WLA232" s="44"/>
      <c r="WLB232" s="44"/>
      <c r="WLC232" s="44"/>
      <c r="WLD232" s="44"/>
      <c r="WLE232" s="44"/>
      <c r="WLF232" s="44"/>
      <c r="WLG232" s="44"/>
      <c r="WLH232" s="44"/>
      <c r="WLI232" s="44"/>
      <c r="WLJ232" s="44"/>
      <c r="WLK232" s="44"/>
      <c r="WLL232" s="44"/>
      <c r="WLM232" s="44"/>
      <c r="WLN232" s="44"/>
      <c r="WLO232" s="44"/>
      <c r="WLP232" s="44"/>
      <c r="WLQ232" s="44"/>
      <c r="WLR232" s="44"/>
      <c r="WLS232" s="44"/>
      <c r="WLT232" s="44"/>
      <c r="WLU232" s="44"/>
      <c r="WLV232" s="44"/>
      <c r="WLW232" s="44"/>
      <c r="WLX232" s="44"/>
      <c r="WLY232" s="44"/>
      <c r="WLZ232" s="44"/>
      <c r="WMA232" s="44"/>
      <c r="WMB232" s="44"/>
      <c r="WMC232" s="44"/>
      <c r="WMD232" s="44"/>
      <c r="WME232" s="44"/>
      <c r="WMF232" s="44"/>
      <c r="WMG232" s="44"/>
      <c r="WMH232" s="44"/>
      <c r="WMI232" s="44"/>
      <c r="WMJ232" s="44"/>
      <c r="WMK232" s="44"/>
      <c r="WML232" s="44"/>
      <c r="WMM232" s="44"/>
      <c r="WMN232" s="44"/>
      <c r="WMO232" s="44"/>
      <c r="WMP232" s="44"/>
      <c r="WMQ232" s="44"/>
      <c r="WMR232" s="44"/>
      <c r="WMS232" s="44"/>
      <c r="WMT232" s="44"/>
      <c r="WMU232" s="44"/>
      <c r="WMV232" s="44"/>
      <c r="WMW232" s="44"/>
      <c r="WMX232" s="44"/>
      <c r="WMY232" s="44"/>
      <c r="WMZ232" s="44"/>
      <c r="WNA232" s="44"/>
      <c r="WNB232" s="44"/>
      <c r="WNC232" s="44"/>
      <c r="WND232" s="44"/>
      <c r="WNE232" s="44"/>
      <c r="WNF232" s="44"/>
      <c r="WNG232" s="44"/>
      <c r="WNH232" s="44"/>
      <c r="WNI232" s="44"/>
      <c r="WNJ232" s="44"/>
      <c r="WNK232" s="44"/>
      <c r="WNL232" s="44"/>
      <c r="WNM232" s="44"/>
      <c r="WNN232" s="44"/>
      <c r="WNO232" s="44"/>
      <c r="WNP232" s="44"/>
      <c r="WNQ232" s="44"/>
      <c r="WNR232" s="44"/>
      <c r="WNS232" s="44"/>
      <c r="WNT232" s="44"/>
      <c r="WNU232" s="44"/>
      <c r="WNV232" s="44"/>
      <c r="WNW232" s="44"/>
      <c r="WNX232" s="44"/>
      <c r="WNY232" s="44"/>
      <c r="WNZ232" s="44"/>
      <c r="WOA232" s="44"/>
      <c r="WOB232" s="44"/>
      <c r="WOC232" s="44"/>
      <c r="WOD232" s="44"/>
      <c r="WOE232" s="44"/>
      <c r="WOF232" s="44"/>
      <c r="WOG232" s="44"/>
      <c r="WOH232" s="44"/>
      <c r="WOI232" s="44"/>
      <c r="WOJ232" s="44"/>
      <c r="WOK232" s="44"/>
      <c r="WOL232" s="44"/>
      <c r="WOM232" s="44"/>
      <c r="WON232" s="44"/>
      <c r="WOO232" s="44"/>
      <c r="WOP232" s="44"/>
      <c r="WOQ232" s="44"/>
      <c r="WOR232" s="44"/>
      <c r="WOS232" s="44"/>
      <c r="WOT232" s="44"/>
      <c r="WOU232" s="44"/>
      <c r="WOV232" s="44"/>
      <c r="WOW232" s="44"/>
      <c r="WOX232" s="44"/>
      <c r="WOY232" s="44"/>
      <c r="WOZ232" s="44"/>
      <c r="WPA232" s="44"/>
      <c r="WPB232" s="44"/>
      <c r="WPC232" s="44"/>
      <c r="WPD232" s="44"/>
      <c r="WPE232" s="44"/>
      <c r="WPF232" s="44"/>
      <c r="WPG232" s="44"/>
      <c r="WPH232" s="44"/>
      <c r="WPI232" s="44"/>
      <c r="WPJ232" s="44"/>
      <c r="WPK232" s="44"/>
      <c r="WPL232" s="44"/>
      <c r="WPM232" s="44"/>
      <c r="WPN232" s="44"/>
      <c r="WPO232" s="44"/>
      <c r="WPP232" s="44"/>
      <c r="WPQ232" s="44"/>
      <c r="WPR232" s="44"/>
      <c r="WPS232" s="44"/>
      <c r="WPT232" s="44"/>
      <c r="WPU232" s="44"/>
      <c r="WPV232" s="44"/>
      <c r="WPW232" s="44"/>
      <c r="WPX232" s="44"/>
      <c r="WPY232" s="44"/>
      <c r="WPZ232" s="44"/>
      <c r="WQA232" s="44"/>
      <c r="WQB232" s="44"/>
      <c r="WQC232" s="44"/>
      <c r="WQD232" s="44"/>
      <c r="WQE232" s="44"/>
      <c r="WQF232" s="44"/>
      <c r="WQG232" s="44"/>
      <c r="WQH232" s="44"/>
      <c r="WQI232" s="44"/>
      <c r="WQJ232" s="44"/>
      <c r="WQK232" s="44"/>
      <c r="WQL232" s="44"/>
      <c r="WQM232" s="44"/>
      <c r="WQN232" s="44"/>
      <c r="WQO232" s="44"/>
      <c r="WQP232" s="44"/>
      <c r="WQQ232" s="44"/>
      <c r="WQR232" s="44"/>
      <c r="WQS232" s="44"/>
      <c r="WQT232" s="44"/>
      <c r="WQU232" s="44"/>
      <c r="WQV232" s="44"/>
      <c r="WQW232" s="44"/>
      <c r="WQX232" s="44"/>
      <c r="WQY232" s="44"/>
      <c r="WQZ232" s="44"/>
      <c r="WRA232" s="44"/>
      <c r="WRB232" s="44"/>
      <c r="WRC232" s="44"/>
      <c r="WRD232" s="44"/>
      <c r="WRE232" s="44"/>
      <c r="WRF232" s="44"/>
      <c r="WRG232" s="44"/>
      <c r="WRH232" s="44"/>
      <c r="WRI232" s="44"/>
      <c r="WRJ232" s="44"/>
      <c r="WRK232" s="44"/>
      <c r="WRL232" s="44"/>
      <c r="WRM232" s="44"/>
      <c r="WRN232" s="44"/>
      <c r="WRO232" s="44"/>
      <c r="WRP232" s="44"/>
      <c r="WRQ232" s="44"/>
      <c r="WRR232" s="44"/>
      <c r="WRS232" s="44"/>
      <c r="WRT232" s="44"/>
      <c r="WRU232" s="44"/>
      <c r="WRV232" s="44"/>
      <c r="WRW232" s="44"/>
      <c r="WRX232" s="44"/>
      <c r="WRY232" s="44"/>
      <c r="WRZ232" s="44"/>
      <c r="WSA232" s="44"/>
      <c r="WSB232" s="44"/>
      <c r="WSC232" s="44"/>
      <c r="WSD232" s="44"/>
      <c r="WSE232" s="44"/>
      <c r="WSF232" s="44"/>
      <c r="WSG232" s="44"/>
      <c r="WSH232" s="44"/>
      <c r="WSI232" s="44"/>
      <c r="WSJ232" s="44"/>
      <c r="WSK232" s="44"/>
      <c r="WSL232" s="44"/>
      <c r="WSM232" s="44"/>
      <c r="WSN232" s="44"/>
      <c r="WSO232" s="44"/>
      <c r="WSP232" s="44"/>
      <c r="WSQ232" s="44"/>
      <c r="WSR232" s="44"/>
      <c r="WSS232" s="44"/>
      <c r="WST232" s="44"/>
      <c r="WSU232" s="44"/>
      <c r="WSV232" s="44"/>
      <c r="WSW232" s="44"/>
      <c r="WSX232" s="44"/>
      <c r="WSY232" s="44"/>
      <c r="WSZ232" s="44"/>
      <c r="WTA232" s="44"/>
      <c r="WTB232" s="44"/>
      <c r="WTC232" s="44"/>
      <c r="WTD232" s="44"/>
      <c r="WTE232" s="44"/>
      <c r="WTF232" s="44"/>
      <c r="WTG232" s="44"/>
      <c r="WTH232" s="44"/>
      <c r="WTI232" s="44"/>
      <c r="WTJ232" s="44"/>
      <c r="WTK232" s="44"/>
      <c r="WTL232" s="44"/>
      <c r="WTM232" s="44"/>
      <c r="WTN232" s="44"/>
      <c r="WTO232" s="44"/>
      <c r="WTP232" s="44"/>
      <c r="WTQ232" s="44"/>
      <c r="WTR232" s="44"/>
      <c r="WTS232" s="44"/>
      <c r="WTT232" s="44"/>
      <c r="WTU232" s="44"/>
      <c r="WTV232" s="44"/>
      <c r="WTW232" s="44"/>
      <c r="WTX232" s="44"/>
      <c r="WTY232" s="44"/>
      <c r="WTZ232" s="44"/>
      <c r="WUA232" s="44"/>
      <c r="WUB232" s="44"/>
      <c r="WUC232" s="44"/>
      <c r="WUD232" s="44"/>
      <c r="WUE232" s="44"/>
      <c r="WUF232" s="44"/>
      <c r="WUG232" s="44"/>
      <c r="WUH232" s="44"/>
      <c r="WUI232" s="44"/>
      <c r="WUJ232" s="44"/>
      <c r="WUK232" s="44"/>
      <c r="WUL232" s="44"/>
      <c r="WUM232" s="44"/>
      <c r="WUN232" s="44"/>
      <c r="WUO232" s="44"/>
      <c r="WUP232" s="44"/>
      <c r="WUQ232" s="44"/>
      <c r="WUR232" s="44"/>
      <c r="WUS232" s="44"/>
      <c r="WUT232" s="44"/>
      <c r="WUU232" s="44"/>
      <c r="WUV232" s="44"/>
      <c r="WUW232" s="44"/>
      <c r="WUX232" s="44"/>
      <c r="WUY232" s="44"/>
      <c r="WUZ232" s="44"/>
      <c r="WVA232" s="44"/>
      <c r="WVB232" s="44"/>
      <c r="WVC232" s="44"/>
      <c r="WVD232" s="44"/>
      <c r="WVE232" s="44"/>
      <c r="WVF232" s="44"/>
      <c r="WVG232" s="44"/>
      <c r="WVH232" s="44"/>
      <c r="WVI232" s="44"/>
      <c r="WVJ232" s="44"/>
      <c r="WVK232" s="44"/>
      <c r="WVL232" s="44"/>
      <c r="WVM232" s="44"/>
      <c r="WVN232" s="44"/>
      <c r="WVO232" s="44"/>
      <c r="WVP232" s="44"/>
      <c r="WVQ232" s="44"/>
      <c r="WVR232" s="44"/>
      <c r="WVS232" s="44"/>
      <c r="WVT232" s="44"/>
      <c r="WVU232" s="44"/>
      <c r="WVV232" s="44"/>
      <c r="WVW232" s="44"/>
      <c r="WVX232" s="44"/>
      <c r="WVY232" s="44"/>
      <c r="WVZ232" s="44"/>
      <c r="WWA232" s="44"/>
      <c r="WWB232" s="44"/>
      <c r="WWC232" s="44"/>
      <c r="WWD232" s="44"/>
      <c r="WWE232" s="44"/>
      <c r="WWF232" s="44"/>
      <c r="WWG232" s="44"/>
      <c r="WWH232" s="44"/>
      <c r="WWI232" s="44"/>
      <c r="WWJ232" s="44"/>
      <c r="WWK232" s="44"/>
      <c r="WWL232" s="44"/>
      <c r="WWM232" s="44"/>
      <c r="WWN232" s="44"/>
      <c r="WWO232" s="44"/>
      <c r="WWP232" s="44"/>
      <c r="WWQ232" s="44"/>
      <c r="WWR232" s="44"/>
      <c r="WWS232" s="44"/>
      <c r="WWT232" s="44"/>
      <c r="WWU232" s="44"/>
      <c r="WWV232" s="44"/>
      <c r="WWW232" s="44"/>
      <c r="WWX232" s="44"/>
      <c r="WWY232" s="44"/>
      <c r="WWZ232" s="44"/>
      <c r="WXA232" s="44"/>
      <c r="WXB232" s="44"/>
      <c r="WXC232" s="44"/>
      <c r="WXD232" s="44"/>
      <c r="WXE232" s="44"/>
      <c r="WXF232" s="44"/>
      <c r="WXG232" s="44"/>
      <c r="WXH232" s="44"/>
      <c r="WXI232" s="44"/>
      <c r="WXJ232" s="44"/>
      <c r="WXK232" s="44"/>
      <c r="WXL232" s="44"/>
      <c r="WXM232" s="44"/>
      <c r="WXN232" s="44"/>
      <c r="WXO232" s="44"/>
      <c r="WXP232" s="44"/>
      <c r="WXQ232" s="44"/>
      <c r="WXR232" s="44"/>
      <c r="WXS232" s="44"/>
      <c r="WXT232" s="44"/>
      <c r="WXU232" s="44"/>
      <c r="WXV232" s="44"/>
      <c r="WXW232" s="44"/>
      <c r="WXX232" s="44"/>
      <c r="WXY232" s="44"/>
      <c r="WXZ232" s="44"/>
      <c r="WYA232" s="44"/>
      <c r="WYB232" s="44"/>
      <c r="WYC232" s="44"/>
      <c r="WYD232" s="44"/>
      <c r="WYE232" s="44"/>
      <c r="WYF232" s="44"/>
      <c r="WYG232" s="44"/>
      <c r="WYH232" s="44"/>
      <c r="WYI232" s="44"/>
      <c r="WYJ232" s="44"/>
      <c r="WYK232" s="44"/>
      <c r="WYL232" s="44"/>
      <c r="WYM232" s="44"/>
      <c r="WYN232" s="44"/>
      <c r="WYO232" s="44"/>
      <c r="WYP232" s="44"/>
      <c r="WYQ232" s="44"/>
      <c r="WYR232" s="44"/>
      <c r="WYS232" s="44"/>
      <c r="WYT232" s="44"/>
      <c r="WYU232" s="44"/>
      <c r="WYV232" s="44"/>
      <c r="WYW232" s="44"/>
      <c r="WYX232" s="44"/>
      <c r="WYY232" s="44"/>
      <c r="WYZ232" s="44"/>
      <c r="WZA232" s="44"/>
      <c r="WZB232" s="44"/>
      <c r="WZC232" s="44"/>
      <c r="WZD232" s="44"/>
      <c r="WZE232" s="44"/>
      <c r="WZF232" s="44"/>
      <c r="WZG232" s="44"/>
      <c r="WZH232" s="44"/>
      <c r="WZI232" s="44"/>
      <c r="WZJ232" s="44"/>
      <c r="WZK232" s="44"/>
      <c r="WZL232" s="44"/>
      <c r="WZM232" s="44"/>
      <c r="WZN232" s="44"/>
      <c r="WZO232" s="44"/>
      <c r="WZP232" s="44"/>
      <c r="WZQ232" s="44"/>
      <c r="WZR232" s="44"/>
      <c r="WZS232" s="44"/>
      <c r="WZT232" s="44"/>
      <c r="WZU232" s="44"/>
      <c r="WZV232" s="44"/>
      <c r="WZW232" s="44"/>
      <c r="WZX232" s="44"/>
      <c r="WZY232" s="44"/>
      <c r="WZZ232" s="44"/>
      <c r="XAA232" s="44"/>
      <c r="XAB232" s="44"/>
      <c r="XAC232" s="44"/>
      <c r="XAD232" s="44"/>
      <c r="XAE232" s="44"/>
      <c r="XAF232" s="44"/>
      <c r="XAG232" s="44"/>
      <c r="XAH232" s="44"/>
      <c r="XAI232" s="44"/>
      <c r="XAJ232" s="44"/>
      <c r="XAK232" s="44"/>
      <c r="XAL232" s="44"/>
      <c r="XAM232" s="44"/>
      <c r="XAN232" s="44"/>
      <c r="XAO232" s="44"/>
      <c r="XAP232" s="44"/>
      <c r="XAQ232" s="44"/>
      <c r="XAR232" s="44"/>
      <c r="XAS232" s="44"/>
      <c r="XAT232" s="44"/>
      <c r="XAU232" s="44"/>
      <c r="XAV232" s="44"/>
      <c r="XAW232" s="44"/>
      <c r="XAX232" s="44"/>
      <c r="XAY232" s="44"/>
      <c r="XAZ232" s="44"/>
      <c r="XBA232" s="44"/>
      <c r="XBB232" s="44"/>
      <c r="XBC232" s="44"/>
      <c r="XBD232" s="44"/>
      <c r="XBE232" s="44"/>
      <c r="XBF232" s="44"/>
      <c r="XBG232" s="44"/>
      <c r="XBH232" s="44"/>
      <c r="XBI232" s="44"/>
      <c r="XBJ232" s="44"/>
      <c r="XBK232" s="44"/>
      <c r="XBL232" s="44"/>
      <c r="XBM232" s="44"/>
      <c r="XBN232" s="44"/>
      <c r="XBO232" s="44"/>
      <c r="XBP232" s="44"/>
      <c r="XBQ232" s="44"/>
      <c r="XBR232" s="44"/>
      <c r="XBS232" s="44"/>
      <c r="XBT232" s="44"/>
      <c r="XBU232" s="44"/>
      <c r="XBV232" s="44"/>
      <c r="XBW232" s="44"/>
      <c r="XBX232" s="44"/>
      <c r="XBY232" s="44"/>
      <c r="XBZ232" s="44"/>
      <c r="XCA232" s="44"/>
      <c r="XCB232" s="44"/>
      <c r="XCC232" s="44"/>
      <c r="XCD232" s="44"/>
      <c r="XCE232" s="44"/>
      <c r="XCF232" s="44"/>
      <c r="XCG232" s="44"/>
      <c r="XCH232" s="44"/>
      <c r="XCI232" s="44"/>
      <c r="XCJ232" s="44"/>
      <c r="XCK232" s="44"/>
      <c r="XCL232" s="44"/>
      <c r="XCM232" s="44"/>
      <c r="XCN232" s="44"/>
      <c r="XCO232" s="44"/>
      <c r="XCP232" s="44"/>
      <c r="XCQ232" s="44"/>
      <c r="XCR232" s="44"/>
      <c r="XCS232" s="44"/>
      <c r="XCT232" s="44"/>
      <c r="XCU232" s="44"/>
      <c r="XCV232" s="44"/>
      <c r="XCW232" s="44"/>
      <c r="XCX232" s="44"/>
      <c r="XCY232" s="44"/>
      <c r="XCZ232" s="44"/>
      <c r="XDA232" s="44"/>
      <c r="XDB232" s="44"/>
      <c r="XDC232" s="44"/>
      <c r="XDD232" s="44"/>
      <c r="XDE232" s="44"/>
      <c r="XDF232" s="44"/>
      <c r="XDG232" s="44"/>
      <c r="XDH232" s="44"/>
      <c r="XDI232" s="44"/>
      <c r="XDJ232" s="44"/>
      <c r="XDK232" s="44"/>
      <c r="XDL232" s="44"/>
      <c r="XDM232" s="44"/>
      <c r="XDN232" s="44"/>
      <c r="XDO232" s="44"/>
      <c r="XDP232" s="44"/>
      <c r="XDQ232" s="44"/>
      <c r="XDR232" s="44"/>
      <c r="XDS232" s="44"/>
      <c r="XDT232" s="44"/>
      <c r="XDU232" s="44"/>
      <c r="XDV232" s="44"/>
      <c r="XDW232" s="44"/>
      <c r="XDX232" s="44"/>
      <c r="XDY232" s="44"/>
      <c r="XDZ232" s="44"/>
      <c r="XEA232" s="44"/>
      <c r="XEB232" s="44"/>
      <c r="XEC232" s="44"/>
      <c r="XED232" s="44"/>
      <c r="XEE232" s="44"/>
      <c r="XEF232" s="44"/>
      <c r="XEG232" s="44"/>
      <c r="XEH232" s="44"/>
      <c r="XEI232" s="44"/>
      <c r="XEJ232" s="44"/>
      <c r="XEK232" s="44"/>
      <c r="XEL232" s="44"/>
      <c r="XEM232" s="44"/>
      <c r="XEN232" s="44"/>
      <c r="XEO232" s="44"/>
      <c r="XEP232" s="44"/>
      <c r="XEQ232" s="44"/>
      <c r="XER232" s="44"/>
      <c r="XES232" s="44"/>
      <c r="XET232" s="44"/>
      <c r="XEU232" s="44"/>
      <c r="XEV232" s="44"/>
      <c r="XEW232" s="44"/>
      <c r="XEX232" s="44"/>
      <c r="XEY232" s="44"/>
      <c r="XEZ232" s="44"/>
      <c r="XFA232" s="44"/>
      <c r="XFB232" s="44"/>
      <c r="XFC232" s="44"/>
      <c r="XFD232" s="44"/>
    </row>
    <row r="233" spans="1:16384" ht="16.5">
      <c r="A233" s="123"/>
      <c r="B233" s="125">
        <v>301012</v>
      </c>
      <c r="C233" s="126">
        <v>6</v>
      </c>
      <c r="D233" s="127" t="s">
        <v>24342</v>
      </c>
      <c r="E233" s="125" t="s">
        <v>24343</v>
      </c>
      <c r="F233" s="70"/>
      <c r="G233" s="73"/>
      <c r="H233" s="7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c r="EK233" s="44"/>
      <c r="EL233" s="44"/>
      <c r="EM233" s="44"/>
      <c r="EN233" s="44"/>
      <c r="EO233" s="44"/>
      <c r="EP233" s="44"/>
      <c r="EQ233" s="44"/>
      <c r="ER233" s="44"/>
      <c r="ES233" s="44"/>
      <c r="ET233" s="44"/>
      <c r="EU233" s="44"/>
      <c r="EV233" s="44"/>
      <c r="EW233" s="44"/>
      <c r="EX233" s="44"/>
      <c r="EY233" s="44"/>
      <c r="EZ233" s="44"/>
      <c r="FA233" s="44"/>
      <c r="FB233" s="44"/>
      <c r="FC233" s="44"/>
      <c r="FD233" s="44"/>
      <c r="FE233" s="44"/>
      <c r="FF233" s="44"/>
      <c r="FG233" s="44"/>
      <c r="FH233" s="44"/>
      <c r="FI233" s="44"/>
      <c r="FJ233" s="44"/>
      <c r="FK233" s="44"/>
      <c r="FL233" s="44"/>
      <c r="FM233" s="44"/>
      <c r="FN233" s="44"/>
      <c r="FO233" s="44"/>
      <c r="FP233" s="44"/>
      <c r="FQ233" s="44"/>
      <c r="FR233" s="44"/>
      <c r="FS233" s="44"/>
      <c r="FT233" s="44"/>
      <c r="FU233" s="44"/>
      <c r="FV233" s="44"/>
      <c r="FW233" s="44"/>
      <c r="FX233" s="44"/>
      <c r="FY233" s="44"/>
      <c r="FZ233" s="44"/>
      <c r="GA233" s="44"/>
      <c r="GB233" s="44"/>
      <c r="GC233" s="44"/>
      <c r="GD233" s="44"/>
      <c r="GE233" s="44"/>
      <c r="GF233" s="44"/>
      <c r="GG233" s="44"/>
      <c r="GH233" s="44"/>
      <c r="GI233" s="44"/>
      <c r="GJ233" s="44"/>
      <c r="GK233" s="44"/>
      <c r="GL233" s="44"/>
      <c r="GM233" s="44"/>
      <c r="GN233" s="44"/>
      <c r="GO233" s="44"/>
      <c r="GP233" s="44"/>
      <c r="GQ233" s="44"/>
      <c r="GR233" s="44"/>
      <c r="GS233" s="44"/>
      <c r="GT233" s="44"/>
      <c r="GU233" s="44"/>
      <c r="GV233" s="44"/>
      <c r="GW233" s="44"/>
      <c r="GX233" s="44"/>
      <c r="GY233" s="44"/>
      <c r="GZ233" s="44"/>
      <c r="HA233" s="44"/>
      <c r="HB233" s="44"/>
      <c r="HC233" s="44"/>
      <c r="HD233" s="44"/>
      <c r="HE233" s="44"/>
      <c r="HF233" s="44"/>
      <c r="HG233" s="44"/>
      <c r="HH233" s="44"/>
      <c r="HI233" s="44"/>
      <c r="HJ233" s="44"/>
      <c r="HK233" s="44"/>
      <c r="HL233" s="44"/>
      <c r="HM233" s="44"/>
      <c r="HN233" s="44"/>
      <c r="HO233" s="44"/>
      <c r="HP233" s="44"/>
      <c r="HQ233" s="44"/>
      <c r="HR233" s="44"/>
      <c r="HS233" s="44"/>
      <c r="HT233" s="44"/>
      <c r="HU233" s="44"/>
      <c r="HV233" s="44"/>
      <c r="HW233" s="44"/>
      <c r="HX233" s="44"/>
      <c r="HY233" s="44"/>
      <c r="HZ233" s="44"/>
      <c r="IA233" s="44"/>
      <c r="IB233" s="44"/>
      <c r="IC233" s="44"/>
      <c r="ID233" s="44"/>
      <c r="IE233" s="44"/>
      <c r="IF233" s="44"/>
      <c r="IG233" s="44"/>
      <c r="IH233" s="44"/>
      <c r="II233" s="44"/>
      <c r="IJ233" s="44"/>
      <c r="IK233" s="44"/>
      <c r="IL233" s="44"/>
      <c r="IM233" s="44"/>
      <c r="IN233" s="44"/>
      <c r="IO233" s="44"/>
      <c r="IP233" s="44"/>
      <c r="IQ233" s="44"/>
      <c r="IR233" s="44"/>
      <c r="IS233" s="44"/>
      <c r="IT233" s="44"/>
      <c r="IU233" s="44"/>
      <c r="IV233" s="44"/>
      <c r="IW233" s="44"/>
      <c r="IX233" s="44"/>
      <c r="IY233" s="44"/>
      <c r="IZ233" s="44"/>
      <c r="JA233" s="44"/>
      <c r="JB233" s="44"/>
      <c r="JC233" s="44"/>
      <c r="JD233" s="44"/>
      <c r="JE233" s="44"/>
      <c r="JF233" s="44"/>
      <c r="JG233" s="44"/>
      <c r="JH233" s="44"/>
      <c r="JI233" s="44"/>
      <c r="JJ233" s="44"/>
      <c r="JK233" s="44"/>
      <c r="JL233" s="44"/>
      <c r="JM233" s="44"/>
      <c r="JN233" s="44"/>
      <c r="JO233" s="44"/>
      <c r="JP233" s="44"/>
      <c r="JQ233" s="44"/>
      <c r="JR233" s="44"/>
      <c r="JS233" s="44"/>
      <c r="JT233" s="44"/>
      <c r="JU233" s="44"/>
      <c r="JV233" s="44"/>
      <c r="JW233" s="44"/>
      <c r="JX233" s="44"/>
      <c r="JY233" s="44"/>
      <c r="JZ233" s="44"/>
      <c r="KA233" s="44"/>
      <c r="KB233" s="44"/>
      <c r="KC233" s="44"/>
      <c r="KD233" s="44"/>
      <c r="KE233" s="44"/>
      <c r="KF233" s="44"/>
      <c r="KG233" s="44"/>
      <c r="KH233" s="44"/>
      <c r="KI233" s="44"/>
      <c r="KJ233" s="44"/>
      <c r="KK233" s="44"/>
      <c r="KL233" s="44"/>
      <c r="KM233" s="44"/>
      <c r="KN233" s="44"/>
      <c r="KO233" s="44"/>
      <c r="KP233" s="44"/>
      <c r="KQ233" s="44"/>
      <c r="KR233" s="44"/>
      <c r="KS233" s="44"/>
      <c r="KT233" s="44"/>
      <c r="KU233" s="44"/>
      <c r="KV233" s="44"/>
      <c r="KW233" s="44"/>
      <c r="KX233" s="44"/>
      <c r="KY233" s="44"/>
      <c r="KZ233" s="44"/>
      <c r="LA233" s="44"/>
      <c r="LB233" s="44"/>
      <c r="LC233" s="44"/>
      <c r="LD233" s="44"/>
      <c r="LE233" s="44"/>
      <c r="LF233" s="44"/>
      <c r="LG233" s="44"/>
      <c r="LH233" s="44"/>
      <c r="LI233" s="44"/>
      <c r="LJ233" s="44"/>
      <c r="LK233" s="44"/>
      <c r="LL233" s="44"/>
      <c r="LM233" s="44"/>
      <c r="LN233" s="44"/>
      <c r="LO233" s="44"/>
      <c r="LP233" s="44"/>
      <c r="LQ233" s="44"/>
      <c r="LR233" s="44"/>
      <c r="LS233" s="44"/>
      <c r="LT233" s="44"/>
      <c r="LU233" s="44"/>
      <c r="LV233" s="44"/>
      <c r="LW233" s="44"/>
      <c r="LX233" s="44"/>
      <c r="LY233" s="44"/>
      <c r="LZ233" s="44"/>
      <c r="MA233" s="44"/>
      <c r="MB233" s="44"/>
      <c r="MC233" s="44"/>
      <c r="MD233" s="44"/>
      <c r="ME233" s="44"/>
      <c r="MF233" s="44"/>
      <c r="MG233" s="44"/>
      <c r="MH233" s="44"/>
      <c r="MI233" s="44"/>
      <c r="MJ233" s="44"/>
      <c r="MK233" s="44"/>
      <c r="ML233" s="44"/>
      <c r="MM233" s="44"/>
      <c r="MN233" s="44"/>
      <c r="MO233" s="44"/>
      <c r="MP233" s="44"/>
      <c r="MQ233" s="44"/>
      <c r="MR233" s="44"/>
      <c r="MS233" s="44"/>
      <c r="MT233" s="44"/>
      <c r="MU233" s="44"/>
      <c r="MV233" s="44"/>
      <c r="MW233" s="44"/>
      <c r="MX233" s="44"/>
      <c r="MY233" s="44"/>
      <c r="MZ233" s="44"/>
      <c r="NA233" s="44"/>
      <c r="NB233" s="44"/>
      <c r="NC233" s="44"/>
      <c r="ND233" s="44"/>
      <c r="NE233" s="44"/>
      <c r="NF233" s="44"/>
      <c r="NG233" s="44"/>
      <c r="NH233" s="44"/>
      <c r="NI233" s="44"/>
      <c r="NJ233" s="44"/>
      <c r="NK233" s="44"/>
      <c r="NL233" s="44"/>
      <c r="NM233" s="44"/>
      <c r="NN233" s="44"/>
      <c r="NO233" s="44"/>
      <c r="NP233" s="44"/>
      <c r="NQ233" s="44"/>
      <c r="NR233" s="44"/>
      <c r="NS233" s="44"/>
      <c r="NT233" s="44"/>
      <c r="NU233" s="44"/>
      <c r="NV233" s="44"/>
      <c r="NW233" s="44"/>
      <c r="NX233" s="44"/>
      <c r="NY233" s="44"/>
      <c r="NZ233" s="44"/>
      <c r="OA233" s="44"/>
      <c r="OB233" s="44"/>
      <c r="OC233" s="44"/>
      <c r="OD233" s="44"/>
      <c r="OE233" s="44"/>
      <c r="OF233" s="44"/>
      <c r="OG233" s="44"/>
      <c r="OH233" s="44"/>
      <c r="OI233" s="44"/>
      <c r="OJ233" s="44"/>
      <c r="OK233" s="44"/>
      <c r="OL233" s="44"/>
      <c r="OM233" s="44"/>
      <c r="ON233" s="44"/>
      <c r="OO233" s="44"/>
      <c r="OP233" s="44"/>
      <c r="OQ233" s="44"/>
      <c r="OR233" s="44"/>
      <c r="OS233" s="44"/>
      <c r="OT233" s="44"/>
      <c r="OU233" s="44"/>
      <c r="OV233" s="44"/>
      <c r="OW233" s="44"/>
      <c r="OX233" s="44"/>
      <c r="OY233" s="44"/>
      <c r="OZ233" s="44"/>
      <c r="PA233" s="44"/>
      <c r="PB233" s="44"/>
      <c r="PC233" s="44"/>
      <c r="PD233" s="44"/>
      <c r="PE233" s="44"/>
      <c r="PF233" s="44"/>
      <c r="PG233" s="44"/>
      <c r="PH233" s="44"/>
      <c r="PI233" s="44"/>
      <c r="PJ233" s="44"/>
      <c r="PK233" s="44"/>
      <c r="PL233" s="44"/>
      <c r="PM233" s="44"/>
      <c r="PN233" s="44"/>
      <c r="PO233" s="44"/>
      <c r="PP233" s="44"/>
      <c r="PQ233" s="44"/>
      <c r="PR233" s="44"/>
      <c r="PS233" s="44"/>
      <c r="PT233" s="44"/>
      <c r="PU233" s="44"/>
      <c r="PV233" s="44"/>
      <c r="PW233" s="44"/>
      <c r="PX233" s="44"/>
      <c r="PY233" s="44"/>
      <c r="PZ233" s="44"/>
      <c r="QA233" s="44"/>
      <c r="QB233" s="44"/>
      <c r="QC233" s="44"/>
      <c r="QD233" s="44"/>
      <c r="QE233" s="44"/>
      <c r="QF233" s="44"/>
      <c r="QG233" s="44"/>
      <c r="QH233" s="44"/>
      <c r="QI233" s="44"/>
      <c r="QJ233" s="44"/>
      <c r="QK233" s="44"/>
      <c r="QL233" s="44"/>
      <c r="QM233" s="44"/>
      <c r="QN233" s="44"/>
      <c r="QO233" s="44"/>
      <c r="QP233" s="44"/>
      <c r="QQ233" s="44"/>
      <c r="QR233" s="44"/>
      <c r="QS233" s="44"/>
      <c r="QT233" s="44"/>
      <c r="QU233" s="44"/>
      <c r="QV233" s="44"/>
      <c r="QW233" s="44"/>
      <c r="QX233" s="44"/>
      <c r="QY233" s="44"/>
      <c r="QZ233" s="44"/>
      <c r="RA233" s="44"/>
      <c r="RB233" s="44"/>
      <c r="RC233" s="44"/>
      <c r="RD233" s="44"/>
      <c r="RE233" s="44"/>
      <c r="RF233" s="44"/>
      <c r="RG233" s="44"/>
      <c r="RH233" s="44"/>
      <c r="RI233" s="44"/>
      <c r="RJ233" s="44"/>
      <c r="RK233" s="44"/>
      <c r="RL233" s="44"/>
      <c r="RM233" s="44"/>
      <c r="RN233" s="44"/>
      <c r="RO233" s="44"/>
      <c r="RP233" s="44"/>
      <c r="RQ233" s="44"/>
      <c r="RR233" s="44"/>
      <c r="RS233" s="44"/>
      <c r="RT233" s="44"/>
      <c r="RU233" s="44"/>
      <c r="RV233" s="44"/>
      <c r="RW233" s="44"/>
      <c r="RX233" s="44"/>
      <c r="RY233" s="44"/>
      <c r="RZ233" s="44"/>
      <c r="SA233" s="44"/>
      <c r="SB233" s="44"/>
      <c r="SC233" s="44"/>
      <c r="SD233" s="44"/>
      <c r="SE233" s="44"/>
      <c r="SF233" s="44"/>
      <c r="SG233" s="44"/>
      <c r="SH233" s="44"/>
      <c r="SI233" s="44"/>
      <c r="SJ233" s="44"/>
      <c r="SK233" s="44"/>
      <c r="SL233" s="44"/>
      <c r="SM233" s="44"/>
      <c r="SN233" s="44"/>
      <c r="SO233" s="44"/>
      <c r="SP233" s="44"/>
      <c r="SQ233" s="44"/>
      <c r="SR233" s="44"/>
      <c r="SS233" s="44"/>
      <c r="ST233" s="44"/>
      <c r="SU233" s="44"/>
      <c r="SV233" s="44"/>
      <c r="SW233" s="44"/>
      <c r="SX233" s="44"/>
      <c r="SY233" s="44"/>
      <c r="SZ233" s="44"/>
      <c r="TA233" s="44"/>
      <c r="TB233" s="44"/>
      <c r="TC233" s="44"/>
      <c r="TD233" s="44"/>
      <c r="TE233" s="44"/>
      <c r="TF233" s="44"/>
      <c r="TG233" s="44"/>
      <c r="TH233" s="44"/>
      <c r="TI233" s="44"/>
      <c r="TJ233" s="44"/>
      <c r="TK233" s="44"/>
      <c r="TL233" s="44"/>
      <c r="TM233" s="44"/>
      <c r="TN233" s="44"/>
      <c r="TO233" s="44"/>
      <c r="TP233" s="44"/>
      <c r="TQ233" s="44"/>
      <c r="TR233" s="44"/>
      <c r="TS233" s="44"/>
      <c r="TT233" s="44"/>
      <c r="TU233" s="44"/>
      <c r="TV233" s="44"/>
      <c r="TW233" s="44"/>
      <c r="TX233" s="44"/>
      <c r="TY233" s="44"/>
      <c r="TZ233" s="44"/>
      <c r="UA233" s="44"/>
      <c r="UB233" s="44"/>
      <c r="UC233" s="44"/>
      <c r="UD233" s="44"/>
      <c r="UE233" s="44"/>
      <c r="UF233" s="44"/>
      <c r="UG233" s="44"/>
      <c r="UH233" s="44"/>
      <c r="UI233" s="44"/>
      <c r="UJ233" s="44"/>
      <c r="UK233" s="44"/>
      <c r="UL233" s="44"/>
      <c r="UM233" s="44"/>
      <c r="UN233" s="44"/>
      <c r="UO233" s="44"/>
      <c r="UP233" s="44"/>
      <c r="UQ233" s="44"/>
      <c r="UR233" s="44"/>
      <c r="US233" s="44"/>
      <c r="UT233" s="44"/>
      <c r="UU233" s="44"/>
      <c r="UV233" s="44"/>
      <c r="UW233" s="44"/>
      <c r="UX233" s="44"/>
      <c r="UY233" s="44"/>
      <c r="UZ233" s="44"/>
      <c r="VA233" s="44"/>
      <c r="VB233" s="44"/>
      <c r="VC233" s="44"/>
      <c r="VD233" s="44"/>
      <c r="VE233" s="44"/>
      <c r="VF233" s="44"/>
      <c r="VG233" s="44"/>
      <c r="VH233" s="44"/>
      <c r="VI233" s="44"/>
      <c r="VJ233" s="44"/>
      <c r="VK233" s="44"/>
      <c r="VL233" s="44"/>
      <c r="VM233" s="44"/>
      <c r="VN233" s="44"/>
      <c r="VO233" s="44"/>
      <c r="VP233" s="44"/>
      <c r="VQ233" s="44"/>
      <c r="VR233" s="44"/>
      <c r="VS233" s="44"/>
      <c r="VT233" s="44"/>
      <c r="VU233" s="44"/>
      <c r="VV233" s="44"/>
      <c r="VW233" s="44"/>
      <c r="VX233" s="44"/>
      <c r="VY233" s="44"/>
      <c r="VZ233" s="44"/>
      <c r="WA233" s="44"/>
      <c r="WB233" s="44"/>
      <c r="WC233" s="44"/>
      <c r="WD233" s="44"/>
      <c r="WE233" s="44"/>
      <c r="WF233" s="44"/>
      <c r="WG233" s="44"/>
      <c r="WH233" s="44"/>
      <c r="WI233" s="44"/>
      <c r="WJ233" s="44"/>
      <c r="WK233" s="44"/>
      <c r="WL233" s="44"/>
      <c r="WM233" s="44"/>
      <c r="WN233" s="44"/>
      <c r="WO233" s="44"/>
      <c r="WP233" s="44"/>
      <c r="WQ233" s="44"/>
      <c r="WR233" s="44"/>
      <c r="WS233" s="44"/>
      <c r="WT233" s="44"/>
      <c r="WU233" s="44"/>
      <c r="WV233" s="44"/>
      <c r="WW233" s="44"/>
      <c r="WX233" s="44"/>
      <c r="WY233" s="44"/>
      <c r="WZ233" s="44"/>
      <c r="XA233" s="44"/>
      <c r="XB233" s="44"/>
      <c r="XC233" s="44"/>
      <c r="XD233" s="44"/>
      <c r="XE233" s="44"/>
      <c r="XF233" s="44"/>
      <c r="XG233" s="44"/>
      <c r="XH233" s="44"/>
      <c r="XI233" s="44"/>
      <c r="XJ233" s="44"/>
      <c r="XK233" s="44"/>
      <c r="XL233" s="44"/>
      <c r="XM233" s="44"/>
      <c r="XN233" s="44"/>
      <c r="XO233" s="44"/>
      <c r="XP233" s="44"/>
      <c r="XQ233" s="44"/>
      <c r="XR233" s="44"/>
      <c r="XS233" s="44"/>
      <c r="XT233" s="44"/>
      <c r="XU233" s="44"/>
      <c r="XV233" s="44"/>
      <c r="XW233" s="44"/>
      <c r="XX233" s="44"/>
      <c r="XY233" s="44"/>
      <c r="XZ233" s="44"/>
      <c r="YA233" s="44"/>
      <c r="YB233" s="44"/>
      <c r="YC233" s="44"/>
      <c r="YD233" s="44"/>
      <c r="YE233" s="44"/>
      <c r="YF233" s="44"/>
      <c r="YG233" s="44"/>
      <c r="YH233" s="44"/>
      <c r="YI233" s="44"/>
      <c r="YJ233" s="44"/>
      <c r="YK233" s="44"/>
      <c r="YL233" s="44"/>
      <c r="YM233" s="44"/>
      <c r="YN233" s="44"/>
      <c r="YO233" s="44"/>
      <c r="YP233" s="44"/>
      <c r="YQ233" s="44"/>
      <c r="YR233" s="44"/>
      <c r="YS233" s="44"/>
      <c r="YT233" s="44"/>
      <c r="YU233" s="44"/>
      <c r="YV233" s="44"/>
      <c r="YW233" s="44"/>
      <c r="YX233" s="44"/>
      <c r="YY233" s="44"/>
      <c r="YZ233" s="44"/>
      <c r="ZA233" s="44"/>
      <c r="ZB233" s="44"/>
      <c r="ZC233" s="44"/>
      <c r="ZD233" s="44"/>
      <c r="ZE233" s="44"/>
      <c r="ZF233" s="44"/>
      <c r="ZG233" s="44"/>
      <c r="ZH233" s="44"/>
      <c r="ZI233" s="44"/>
      <c r="ZJ233" s="44"/>
      <c r="ZK233" s="44"/>
      <c r="ZL233" s="44"/>
      <c r="ZM233" s="44"/>
      <c r="ZN233" s="44"/>
      <c r="ZO233" s="44"/>
      <c r="ZP233" s="44"/>
      <c r="ZQ233" s="44"/>
      <c r="ZR233" s="44"/>
      <c r="ZS233" s="44"/>
      <c r="ZT233" s="44"/>
      <c r="ZU233" s="44"/>
      <c r="ZV233" s="44"/>
      <c r="ZW233" s="44"/>
      <c r="ZX233" s="44"/>
      <c r="ZY233" s="44"/>
      <c r="ZZ233" s="44"/>
      <c r="AAA233" s="44"/>
      <c r="AAB233" s="44"/>
      <c r="AAC233" s="44"/>
      <c r="AAD233" s="44"/>
      <c r="AAE233" s="44"/>
      <c r="AAF233" s="44"/>
      <c r="AAG233" s="44"/>
      <c r="AAH233" s="44"/>
      <c r="AAI233" s="44"/>
      <c r="AAJ233" s="44"/>
      <c r="AAK233" s="44"/>
      <c r="AAL233" s="44"/>
      <c r="AAM233" s="44"/>
      <c r="AAN233" s="44"/>
      <c r="AAO233" s="44"/>
      <c r="AAP233" s="44"/>
      <c r="AAQ233" s="44"/>
      <c r="AAR233" s="44"/>
      <c r="AAS233" s="44"/>
      <c r="AAT233" s="44"/>
      <c r="AAU233" s="44"/>
      <c r="AAV233" s="44"/>
      <c r="AAW233" s="44"/>
      <c r="AAX233" s="44"/>
      <c r="AAY233" s="44"/>
      <c r="AAZ233" s="44"/>
      <c r="ABA233" s="44"/>
      <c r="ABB233" s="44"/>
      <c r="ABC233" s="44"/>
      <c r="ABD233" s="44"/>
      <c r="ABE233" s="44"/>
      <c r="ABF233" s="44"/>
      <c r="ABG233" s="44"/>
      <c r="ABH233" s="44"/>
      <c r="ABI233" s="44"/>
      <c r="ABJ233" s="44"/>
      <c r="ABK233" s="44"/>
      <c r="ABL233" s="44"/>
      <c r="ABM233" s="44"/>
      <c r="ABN233" s="44"/>
      <c r="ABO233" s="44"/>
      <c r="ABP233" s="44"/>
      <c r="ABQ233" s="44"/>
      <c r="ABR233" s="44"/>
      <c r="ABS233" s="44"/>
      <c r="ABT233" s="44"/>
      <c r="ABU233" s="44"/>
      <c r="ABV233" s="44"/>
      <c r="ABW233" s="44"/>
      <c r="ABX233" s="44"/>
      <c r="ABY233" s="44"/>
      <c r="ABZ233" s="44"/>
      <c r="ACA233" s="44"/>
      <c r="ACB233" s="44"/>
      <c r="ACC233" s="44"/>
      <c r="ACD233" s="44"/>
      <c r="ACE233" s="44"/>
      <c r="ACF233" s="44"/>
      <c r="ACG233" s="44"/>
      <c r="ACH233" s="44"/>
      <c r="ACI233" s="44"/>
      <c r="ACJ233" s="44"/>
      <c r="ACK233" s="44"/>
      <c r="ACL233" s="44"/>
      <c r="ACM233" s="44"/>
      <c r="ACN233" s="44"/>
      <c r="ACO233" s="44"/>
      <c r="ACP233" s="44"/>
      <c r="ACQ233" s="44"/>
      <c r="ACR233" s="44"/>
      <c r="ACS233" s="44"/>
      <c r="ACT233" s="44"/>
      <c r="ACU233" s="44"/>
      <c r="ACV233" s="44"/>
      <c r="ACW233" s="44"/>
      <c r="ACX233" s="44"/>
      <c r="ACY233" s="44"/>
      <c r="ACZ233" s="44"/>
      <c r="ADA233" s="44"/>
      <c r="ADB233" s="44"/>
      <c r="ADC233" s="44"/>
      <c r="ADD233" s="44"/>
      <c r="ADE233" s="44"/>
      <c r="ADF233" s="44"/>
      <c r="ADG233" s="44"/>
      <c r="ADH233" s="44"/>
      <c r="ADI233" s="44"/>
      <c r="ADJ233" s="44"/>
      <c r="ADK233" s="44"/>
      <c r="ADL233" s="44"/>
      <c r="ADM233" s="44"/>
      <c r="ADN233" s="44"/>
      <c r="ADO233" s="44"/>
      <c r="ADP233" s="44"/>
      <c r="ADQ233" s="44"/>
      <c r="ADR233" s="44"/>
      <c r="ADS233" s="44"/>
      <c r="ADT233" s="44"/>
      <c r="ADU233" s="44"/>
      <c r="ADV233" s="44"/>
      <c r="ADW233" s="44"/>
      <c r="ADX233" s="44"/>
      <c r="ADY233" s="44"/>
      <c r="ADZ233" s="44"/>
      <c r="AEA233" s="44"/>
      <c r="AEB233" s="44"/>
      <c r="AEC233" s="44"/>
      <c r="AED233" s="44"/>
      <c r="AEE233" s="44"/>
      <c r="AEF233" s="44"/>
      <c r="AEG233" s="44"/>
      <c r="AEH233" s="44"/>
      <c r="AEI233" s="44"/>
      <c r="AEJ233" s="44"/>
      <c r="AEK233" s="44"/>
      <c r="AEL233" s="44"/>
      <c r="AEM233" s="44"/>
      <c r="AEN233" s="44"/>
      <c r="AEO233" s="44"/>
      <c r="AEP233" s="44"/>
      <c r="AEQ233" s="44"/>
      <c r="AER233" s="44"/>
      <c r="AES233" s="44"/>
      <c r="AET233" s="44"/>
      <c r="AEU233" s="44"/>
      <c r="AEV233" s="44"/>
      <c r="AEW233" s="44"/>
      <c r="AEX233" s="44"/>
      <c r="AEY233" s="44"/>
      <c r="AEZ233" s="44"/>
      <c r="AFA233" s="44"/>
      <c r="AFB233" s="44"/>
      <c r="AFC233" s="44"/>
      <c r="AFD233" s="44"/>
      <c r="AFE233" s="44"/>
      <c r="AFF233" s="44"/>
      <c r="AFG233" s="44"/>
      <c r="AFH233" s="44"/>
      <c r="AFI233" s="44"/>
      <c r="AFJ233" s="44"/>
      <c r="AFK233" s="44"/>
      <c r="AFL233" s="44"/>
      <c r="AFM233" s="44"/>
      <c r="AFN233" s="44"/>
      <c r="AFO233" s="44"/>
      <c r="AFP233" s="44"/>
      <c r="AFQ233" s="44"/>
      <c r="AFR233" s="44"/>
      <c r="AFS233" s="44"/>
      <c r="AFT233" s="44"/>
      <c r="AFU233" s="44"/>
      <c r="AFV233" s="44"/>
      <c r="AFW233" s="44"/>
      <c r="AFX233" s="44"/>
      <c r="AFY233" s="44"/>
      <c r="AFZ233" s="44"/>
      <c r="AGA233" s="44"/>
      <c r="AGB233" s="44"/>
      <c r="AGC233" s="44"/>
      <c r="AGD233" s="44"/>
      <c r="AGE233" s="44"/>
      <c r="AGF233" s="44"/>
      <c r="AGG233" s="44"/>
      <c r="AGH233" s="44"/>
      <c r="AGI233" s="44"/>
      <c r="AGJ233" s="44"/>
      <c r="AGK233" s="44"/>
      <c r="AGL233" s="44"/>
      <c r="AGM233" s="44"/>
      <c r="AGN233" s="44"/>
      <c r="AGO233" s="44"/>
      <c r="AGP233" s="44"/>
      <c r="AGQ233" s="44"/>
      <c r="AGR233" s="44"/>
      <c r="AGS233" s="44"/>
      <c r="AGT233" s="44"/>
      <c r="AGU233" s="44"/>
      <c r="AGV233" s="44"/>
      <c r="AGW233" s="44"/>
      <c r="AGX233" s="44"/>
      <c r="AGY233" s="44"/>
      <c r="AGZ233" s="44"/>
      <c r="AHA233" s="44"/>
      <c r="AHB233" s="44"/>
      <c r="AHC233" s="44"/>
      <c r="AHD233" s="44"/>
      <c r="AHE233" s="44"/>
      <c r="AHF233" s="44"/>
      <c r="AHG233" s="44"/>
      <c r="AHH233" s="44"/>
      <c r="AHI233" s="44"/>
      <c r="AHJ233" s="44"/>
      <c r="AHK233" s="44"/>
      <c r="AHL233" s="44"/>
      <c r="AHM233" s="44"/>
      <c r="AHN233" s="44"/>
      <c r="AHO233" s="44"/>
      <c r="AHP233" s="44"/>
      <c r="AHQ233" s="44"/>
      <c r="AHR233" s="44"/>
      <c r="AHS233" s="44"/>
      <c r="AHT233" s="44"/>
      <c r="AHU233" s="44"/>
      <c r="AHV233" s="44"/>
      <c r="AHW233" s="44"/>
      <c r="AHX233" s="44"/>
      <c r="AHY233" s="44"/>
      <c r="AHZ233" s="44"/>
      <c r="AIA233" s="44"/>
      <c r="AIB233" s="44"/>
      <c r="AIC233" s="44"/>
      <c r="AID233" s="44"/>
      <c r="AIE233" s="44"/>
      <c r="AIF233" s="44"/>
      <c r="AIG233" s="44"/>
      <c r="AIH233" s="44"/>
      <c r="AII233" s="44"/>
      <c r="AIJ233" s="44"/>
      <c r="AIK233" s="44"/>
      <c r="AIL233" s="44"/>
      <c r="AIM233" s="44"/>
      <c r="AIN233" s="44"/>
      <c r="AIO233" s="44"/>
      <c r="AIP233" s="44"/>
      <c r="AIQ233" s="44"/>
      <c r="AIR233" s="44"/>
      <c r="AIS233" s="44"/>
      <c r="AIT233" s="44"/>
      <c r="AIU233" s="44"/>
      <c r="AIV233" s="44"/>
      <c r="AIW233" s="44"/>
      <c r="AIX233" s="44"/>
      <c r="AIY233" s="44"/>
      <c r="AIZ233" s="44"/>
      <c r="AJA233" s="44"/>
      <c r="AJB233" s="44"/>
      <c r="AJC233" s="44"/>
      <c r="AJD233" s="44"/>
      <c r="AJE233" s="44"/>
      <c r="AJF233" s="44"/>
      <c r="AJG233" s="44"/>
      <c r="AJH233" s="44"/>
      <c r="AJI233" s="44"/>
      <c r="AJJ233" s="44"/>
      <c r="AJK233" s="44"/>
      <c r="AJL233" s="44"/>
      <c r="AJM233" s="44"/>
      <c r="AJN233" s="44"/>
      <c r="AJO233" s="44"/>
      <c r="AJP233" s="44"/>
      <c r="AJQ233" s="44"/>
      <c r="AJR233" s="44"/>
      <c r="AJS233" s="44"/>
      <c r="AJT233" s="44"/>
      <c r="AJU233" s="44"/>
      <c r="AJV233" s="44"/>
      <c r="AJW233" s="44"/>
      <c r="AJX233" s="44"/>
      <c r="AJY233" s="44"/>
      <c r="AJZ233" s="44"/>
      <c r="AKA233" s="44"/>
      <c r="AKB233" s="44"/>
      <c r="AKC233" s="44"/>
      <c r="AKD233" s="44"/>
      <c r="AKE233" s="44"/>
      <c r="AKF233" s="44"/>
      <c r="AKG233" s="44"/>
      <c r="AKH233" s="44"/>
      <c r="AKI233" s="44"/>
      <c r="AKJ233" s="44"/>
      <c r="AKK233" s="44"/>
      <c r="AKL233" s="44"/>
      <c r="AKM233" s="44"/>
      <c r="AKN233" s="44"/>
      <c r="AKO233" s="44"/>
      <c r="AKP233" s="44"/>
      <c r="AKQ233" s="44"/>
      <c r="AKR233" s="44"/>
      <c r="AKS233" s="44"/>
      <c r="AKT233" s="44"/>
      <c r="AKU233" s="44"/>
      <c r="AKV233" s="44"/>
      <c r="AKW233" s="44"/>
      <c r="AKX233" s="44"/>
      <c r="AKY233" s="44"/>
      <c r="AKZ233" s="44"/>
      <c r="ALA233" s="44"/>
      <c r="ALB233" s="44"/>
      <c r="ALC233" s="44"/>
      <c r="ALD233" s="44"/>
      <c r="ALE233" s="44"/>
      <c r="ALF233" s="44"/>
      <c r="ALG233" s="44"/>
      <c r="ALH233" s="44"/>
      <c r="ALI233" s="44"/>
      <c r="ALJ233" s="44"/>
      <c r="ALK233" s="44"/>
      <c r="ALL233" s="44"/>
      <c r="ALM233" s="44"/>
      <c r="ALN233" s="44"/>
      <c r="ALO233" s="44"/>
      <c r="ALP233" s="44"/>
      <c r="ALQ233" s="44"/>
      <c r="ALR233" s="44"/>
      <c r="ALS233" s="44"/>
      <c r="ALT233" s="44"/>
      <c r="ALU233" s="44"/>
      <c r="ALV233" s="44"/>
      <c r="ALW233" s="44"/>
      <c r="ALX233" s="44"/>
      <c r="ALY233" s="44"/>
      <c r="ALZ233" s="44"/>
      <c r="AMA233" s="44"/>
      <c r="AMB233" s="44"/>
      <c r="AMC233" s="44"/>
      <c r="AMD233" s="44"/>
      <c r="AME233" s="44"/>
      <c r="AMF233" s="44"/>
      <c r="AMG233" s="44"/>
      <c r="AMH233" s="44"/>
      <c r="AMI233" s="44"/>
      <c r="AMJ233" s="44"/>
      <c r="AMK233" s="44"/>
      <c r="AML233" s="44"/>
      <c r="AMM233" s="44"/>
      <c r="AMN233" s="44"/>
      <c r="AMO233" s="44"/>
      <c r="AMP233" s="44"/>
      <c r="AMQ233" s="44"/>
      <c r="AMR233" s="44"/>
      <c r="AMS233" s="44"/>
      <c r="AMT233" s="44"/>
      <c r="AMU233" s="44"/>
      <c r="AMV233" s="44"/>
      <c r="AMW233" s="44"/>
      <c r="AMX233" s="44"/>
      <c r="AMY233" s="44"/>
      <c r="AMZ233" s="44"/>
      <c r="ANA233" s="44"/>
      <c r="ANB233" s="44"/>
      <c r="ANC233" s="44"/>
      <c r="AND233" s="44"/>
      <c r="ANE233" s="44"/>
      <c r="ANF233" s="44"/>
      <c r="ANG233" s="44"/>
      <c r="ANH233" s="44"/>
      <c r="ANI233" s="44"/>
      <c r="ANJ233" s="44"/>
      <c r="ANK233" s="44"/>
      <c r="ANL233" s="44"/>
      <c r="ANM233" s="44"/>
      <c r="ANN233" s="44"/>
      <c r="ANO233" s="44"/>
      <c r="ANP233" s="44"/>
      <c r="ANQ233" s="44"/>
      <c r="ANR233" s="44"/>
      <c r="ANS233" s="44"/>
      <c r="ANT233" s="44"/>
      <c r="ANU233" s="44"/>
      <c r="ANV233" s="44"/>
      <c r="ANW233" s="44"/>
      <c r="ANX233" s="44"/>
      <c r="ANY233" s="44"/>
      <c r="ANZ233" s="44"/>
      <c r="AOA233" s="44"/>
      <c r="AOB233" s="44"/>
      <c r="AOC233" s="44"/>
      <c r="AOD233" s="44"/>
      <c r="AOE233" s="44"/>
      <c r="AOF233" s="44"/>
      <c r="AOG233" s="44"/>
      <c r="AOH233" s="44"/>
      <c r="AOI233" s="44"/>
      <c r="AOJ233" s="44"/>
      <c r="AOK233" s="44"/>
      <c r="AOL233" s="44"/>
      <c r="AOM233" s="44"/>
      <c r="AON233" s="44"/>
      <c r="AOO233" s="44"/>
      <c r="AOP233" s="44"/>
      <c r="AOQ233" s="44"/>
      <c r="AOR233" s="44"/>
      <c r="AOS233" s="44"/>
      <c r="AOT233" s="44"/>
      <c r="AOU233" s="44"/>
      <c r="AOV233" s="44"/>
      <c r="AOW233" s="44"/>
      <c r="AOX233" s="44"/>
      <c r="AOY233" s="44"/>
      <c r="AOZ233" s="44"/>
      <c r="APA233" s="44"/>
      <c r="APB233" s="44"/>
      <c r="APC233" s="44"/>
      <c r="APD233" s="44"/>
      <c r="APE233" s="44"/>
      <c r="APF233" s="44"/>
      <c r="APG233" s="44"/>
      <c r="APH233" s="44"/>
      <c r="API233" s="44"/>
      <c r="APJ233" s="44"/>
      <c r="APK233" s="44"/>
      <c r="APL233" s="44"/>
      <c r="APM233" s="44"/>
      <c r="APN233" s="44"/>
      <c r="APO233" s="44"/>
      <c r="APP233" s="44"/>
      <c r="APQ233" s="44"/>
      <c r="APR233" s="44"/>
      <c r="APS233" s="44"/>
      <c r="APT233" s="44"/>
      <c r="APU233" s="44"/>
      <c r="APV233" s="44"/>
      <c r="APW233" s="44"/>
      <c r="APX233" s="44"/>
      <c r="APY233" s="44"/>
      <c r="APZ233" s="44"/>
      <c r="AQA233" s="44"/>
      <c r="AQB233" s="44"/>
      <c r="AQC233" s="44"/>
      <c r="AQD233" s="44"/>
      <c r="AQE233" s="44"/>
      <c r="AQF233" s="44"/>
      <c r="AQG233" s="44"/>
      <c r="AQH233" s="44"/>
      <c r="AQI233" s="44"/>
      <c r="AQJ233" s="44"/>
      <c r="AQK233" s="44"/>
      <c r="AQL233" s="44"/>
      <c r="AQM233" s="44"/>
      <c r="AQN233" s="44"/>
      <c r="AQO233" s="44"/>
      <c r="AQP233" s="44"/>
      <c r="AQQ233" s="44"/>
      <c r="AQR233" s="44"/>
      <c r="AQS233" s="44"/>
      <c r="AQT233" s="44"/>
      <c r="AQU233" s="44"/>
      <c r="AQV233" s="44"/>
      <c r="AQW233" s="44"/>
      <c r="AQX233" s="44"/>
      <c r="AQY233" s="44"/>
      <c r="AQZ233" s="44"/>
      <c r="ARA233" s="44"/>
      <c r="ARB233" s="44"/>
      <c r="ARC233" s="44"/>
      <c r="ARD233" s="44"/>
      <c r="ARE233" s="44"/>
      <c r="ARF233" s="44"/>
      <c r="ARG233" s="44"/>
      <c r="ARH233" s="44"/>
      <c r="ARI233" s="44"/>
      <c r="ARJ233" s="44"/>
      <c r="ARK233" s="44"/>
      <c r="ARL233" s="44"/>
      <c r="ARM233" s="44"/>
      <c r="ARN233" s="44"/>
      <c r="ARO233" s="44"/>
      <c r="ARP233" s="44"/>
      <c r="ARQ233" s="44"/>
      <c r="ARR233" s="44"/>
      <c r="ARS233" s="44"/>
      <c r="ART233" s="44"/>
      <c r="ARU233" s="44"/>
      <c r="ARV233" s="44"/>
      <c r="ARW233" s="44"/>
      <c r="ARX233" s="44"/>
      <c r="ARY233" s="44"/>
      <c r="ARZ233" s="44"/>
      <c r="ASA233" s="44"/>
      <c r="ASB233" s="44"/>
      <c r="ASC233" s="44"/>
      <c r="ASD233" s="44"/>
      <c r="ASE233" s="44"/>
      <c r="ASF233" s="44"/>
      <c r="ASG233" s="44"/>
      <c r="ASH233" s="44"/>
      <c r="ASI233" s="44"/>
      <c r="ASJ233" s="44"/>
      <c r="ASK233" s="44"/>
      <c r="ASL233" s="44"/>
      <c r="ASM233" s="44"/>
      <c r="ASN233" s="44"/>
      <c r="ASO233" s="44"/>
      <c r="ASP233" s="44"/>
      <c r="ASQ233" s="44"/>
      <c r="ASR233" s="44"/>
      <c r="ASS233" s="44"/>
      <c r="AST233" s="44"/>
      <c r="ASU233" s="44"/>
      <c r="ASV233" s="44"/>
      <c r="ASW233" s="44"/>
      <c r="ASX233" s="44"/>
      <c r="ASY233" s="44"/>
      <c r="ASZ233" s="44"/>
      <c r="ATA233" s="44"/>
      <c r="ATB233" s="44"/>
      <c r="ATC233" s="44"/>
      <c r="ATD233" s="44"/>
      <c r="ATE233" s="44"/>
      <c r="ATF233" s="44"/>
      <c r="ATG233" s="44"/>
      <c r="ATH233" s="44"/>
      <c r="ATI233" s="44"/>
      <c r="ATJ233" s="44"/>
      <c r="ATK233" s="44"/>
      <c r="ATL233" s="44"/>
      <c r="ATM233" s="44"/>
      <c r="ATN233" s="44"/>
      <c r="ATO233" s="44"/>
      <c r="ATP233" s="44"/>
      <c r="ATQ233" s="44"/>
      <c r="ATR233" s="44"/>
      <c r="ATS233" s="44"/>
      <c r="ATT233" s="44"/>
      <c r="ATU233" s="44"/>
      <c r="ATV233" s="44"/>
      <c r="ATW233" s="44"/>
      <c r="ATX233" s="44"/>
      <c r="ATY233" s="44"/>
      <c r="ATZ233" s="44"/>
      <c r="AUA233" s="44"/>
      <c r="AUB233" s="44"/>
      <c r="AUC233" s="44"/>
      <c r="AUD233" s="44"/>
      <c r="AUE233" s="44"/>
      <c r="AUF233" s="44"/>
      <c r="AUG233" s="44"/>
      <c r="AUH233" s="44"/>
      <c r="AUI233" s="44"/>
      <c r="AUJ233" s="44"/>
      <c r="AUK233" s="44"/>
      <c r="AUL233" s="44"/>
      <c r="AUM233" s="44"/>
      <c r="AUN233" s="44"/>
      <c r="AUO233" s="44"/>
      <c r="AUP233" s="44"/>
      <c r="AUQ233" s="44"/>
      <c r="AUR233" s="44"/>
      <c r="AUS233" s="44"/>
      <c r="AUT233" s="44"/>
      <c r="AUU233" s="44"/>
      <c r="AUV233" s="44"/>
      <c r="AUW233" s="44"/>
      <c r="AUX233" s="44"/>
      <c r="AUY233" s="44"/>
      <c r="AUZ233" s="44"/>
      <c r="AVA233" s="44"/>
      <c r="AVB233" s="44"/>
      <c r="AVC233" s="44"/>
      <c r="AVD233" s="44"/>
      <c r="AVE233" s="44"/>
      <c r="AVF233" s="44"/>
      <c r="AVG233" s="44"/>
      <c r="AVH233" s="44"/>
      <c r="AVI233" s="44"/>
      <c r="AVJ233" s="44"/>
      <c r="AVK233" s="44"/>
      <c r="AVL233" s="44"/>
      <c r="AVM233" s="44"/>
      <c r="AVN233" s="44"/>
      <c r="AVO233" s="44"/>
      <c r="AVP233" s="44"/>
      <c r="AVQ233" s="44"/>
      <c r="AVR233" s="44"/>
      <c r="AVS233" s="44"/>
      <c r="AVT233" s="44"/>
      <c r="AVU233" s="44"/>
      <c r="AVV233" s="44"/>
      <c r="AVW233" s="44"/>
      <c r="AVX233" s="44"/>
      <c r="AVY233" s="44"/>
      <c r="AVZ233" s="44"/>
      <c r="AWA233" s="44"/>
      <c r="AWB233" s="44"/>
      <c r="AWC233" s="44"/>
      <c r="AWD233" s="44"/>
      <c r="AWE233" s="44"/>
      <c r="AWF233" s="44"/>
      <c r="AWG233" s="44"/>
      <c r="AWH233" s="44"/>
      <c r="AWI233" s="44"/>
      <c r="AWJ233" s="44"/>
      <c r="AWK233" s="44"/>
      <c r="AWL233" s="44"/>
      <c r="AWM233" s="44"/>
      <c r="AWN233" s="44"/>
      <c r="AWO233" s="44"/>
      <c r="AWP233" s="44"/>
      <c r="AWQ233" s="44"/>
      <c r="AWR233" s="44"/>
      <c r="AWS233" s="44"/>
      <c r="AWT233" s="44"/>
      <c r="AWU233" s="44"/>
      <c r="AWV233" s="44"/>
      <c r="AWW233" s="44"/>
      <c r="AWX233" s="44"/>
      <c r="AWY233" s="44"/>
      <c r="AWZ233" s="44"/>
      <c r="AXA233" s="44"/>
      <c r="AXB233" s="44"/>
      <c r="AXC233" s="44"/>
      <c r="AXD233" s="44"/>
      <c r="AXE233" s="44"/>
      <c r="AXF233" s="44"/>
      <c r="AXG233" s="44"/>
      <c r="AXH233" s="44"/>
      <c r="AXI233" s="44"/>
      <c r="AXJ233" s="44"/>
      <c r="AXK233" s="44"/>
      <c r="AXL233" s="44"/>
      <c r="AXM233" s="44"/>
      <c r="AXN233" s="44"/>
      <c r="AXO233" s="44"/>
      <c r="AXP233" s="44"/>
      <c r="AXQ233" s="44"/>
      <c r="AXR233" s="44"/>
      <c r="AXS233" s="44"/>
      <c r="AXT233" s="44"/>
      <c r="AXU233" s="44"/>
      <c r="AXV233" s="44"/>
      <c r="AXW233" s="44"/>
      <c r="AXX233" s="44"/>
      <c r="AXY233" s="44"/>
      <c r="AXZ233" s="44"/>
      <c r="AYA233" s="44"/>
      <c r="AYB233" s="44"/>
      <c r="AYC233" s="44"/>
      <c r="AYD233" s="44"/>
      <c r="AYE233" s="44"/>
      <c r="AYF233" s="44"/>
      <c r="AYG233" s="44"/>
      <c r="AYH233" s="44"/>
      <c r="AYI233" s="44"/>
      <c r="AYJ233" s="44"/>
      <c r="AYK233" s="44"/>
      <c r="AYL233" s="44"/>
      <c r="AYM233" s="44"/>
      <c r="AYN233" s="44"/>
      <c r="AYO233" s="44"/>
      <c r="AYP233" s="44"/>
      <c r="AYQ233" s="44"/>
      <c r="AYR233" s="44"/>
      <c r="AYS233" s="44"/>
      <c r="AYT233" s="44"/>
      <c r="AYU233" s="44"/>
      <c r="AYV233" s="44"/>
      <c r="AYW233" s="44"/>
      <c r="AYX233" s="44"/>
      <c r="AYY233" s="44"/>
      <c r="AYZ233" s="44"/>
      <c r="AZA233" s="44"/>
      <c r="AZB233" s="44"/>
      <c r="AZC233" s="44"/>
      <c r="AZD233" s="44"/>
      <c r="AZE233" s="44"/>
      <c r="AZF233" s="44"/>
      <c r="AZG233" s="44"/>
      <c r="AZH233" s="44"/>
      <c r="AZI233" s="44"/>
      <c r="AZJ233" s="44"/>
      <c r="AZK233" s="44"/>
      <c r="AZL233" s="44"/>
      <c r="AZM233" s="44"/>
      <c r="AZN233" s="44"/>
      <c r="AZO233" s="44"/>
      <c r="AZP233" s="44"/>
      <c r="AZQ233" s="44"/>
      <c r="AZR233" s="44"/>
      <c r="AZS233" s="44"/>
      <c r="AZT233" s="44"/>
      <c r="AZU233" s="44"/>
      <c r="AZV233" s="44"/>
      <c r="AZW233" s="44"/>
      <c r="AZX233" s="44"/>
      <c r="AZY233" s="44"/>
      <c r="AZZ233" s="44"/>
      <c r="BAA233" s="44"/>
      <c r="BAB233" s="44"/>
      <c r="BAC233" s="44"/>
      <c r="BAD233" s="44"/>
      <c r="BAE233" s="44"/>
      <c r="BAF233" s="44"/>
      <c r="BAG233" s="44"/>
      <c r="BAH233" s="44"/>
      <c r="BAI233" s="44"/>
      <c r="BAJ233" s="44"/>
      <c r="BAK233" s="44"/>
      <c r="BAL233" s="44"/>
      <c r="BAM233" s="44"/>
      <c r="BAN233" s="44"/>
      <c r="BAO233" s="44"/>
      <c r="BAP233" s="44"/>
      <c r="BAQ233" s="44"/>
      <c r="BAR233" s="44"/>
      <c r="BAS233" s="44"/>
      <c r="BAT233" s="44"/>
      <c r="BAU233" s="44"/>
      <c r="BAV233" s="44"/>
      <c r="BAW233" s="44"/>
      <c r="BAX233" s="44"/>
      <c r="BAY233" s="44"/>
      <c r="BAZ233" s="44"/>
      <c r="BBA233" s="44"/>
      <c r="BBB233" s="44"/>
      <c r="BBC233" s="44"/>
      <c r="BBD233" s="44"/>
      <c r="BBE233" s="44"/>
      <c r="BBF233" s="44"/>
      <c r="BBG233" s="44"/>
      <c r="BBH233" s="44"/>
      <c r="BBI233" s="44"/>
      <c r="BBJ233" s="44"/>
      <c r="BBK233" s="44"/>
      <c r="BBL233" s="44"/>
      <c r="BBM233" s="44"/>
      <c r="BBN233" s="44"/>
      <c r="BBO233" s="44"/>
      <c r="BBP233" s="44"/>
      <c r="BBQ233" s="44"/>
      <c r="BBR233" s="44"/>
      <c r="BBS233" s="44"/>
      <c r="BBT233" s="44"/>
      <c r="BBU233" s="44"/>
      <c r="BBV233" s="44"/>
      <c r="BBW233" s="44"/>
      <c r="BBX233" s="44"/>
      <c r="BBY233" s="44"/>
      <c r="BBZ233" s="44"/>
      <c r="BCA233" s="44"/>
      <c r="BCB233" s="44"/>
      <c r="BCC233" s="44"/>
      <c r="BCD233" s="44"/>
      <c r="BCE233" s="44"/>
      <c r="BCF233" s="44"/>
      <c r="BCG233" s="44"/>
      <c r="BCH233" s="44"/>
      <c r="BCI233" s="44"/>
      <c r="BCJ233" s="44"/>
      <c r="BCK233" s="44"/>
      <c r="BCL233" s="44"/>
      <c r="BCM233" s="44"/>
      <c r="BCN233" s="44"/>
      <c r="BCO233" s="44"/>
      <c r="BCP233" s="44"/>
      <c r="BCQ233" s="44"/>
      <c r="BCR233" s="44"/>
      <c r="BCS233" s="44"/>
      <c r="BCT233" s="44"/>
      <c r="BCU233" s="44"/>
      <c r="BCV233" s="44"/>
      <c r="BCW233" s="44"/>
      <c r="BCX233" s="44"/>
      <c r="BCY233" s="44"/>
      <c r="BCZ233" s="44"/>
      <c r="BDA233" s="44"/>
      <c r="BDB233" s="44"/>
      <c r="BDC233" s="44"/>
      <c r="BDD233" s="44"/>
      <c r="BDE233" s="44"/>
      <c r="BDF233" s="44"/>
      <c r="BDG233" s="44"/>
      <c r="BDH233" s="44"/>
      <c r="BDI233" s="44"/>
      <c r="BDJ233" s="44"/>
      <c r="BDK233" s="44"/>
      <c r="BDL233" s="44"/>
      <c r="BDM233" s="44"/>
      <c r="BDN233" s="44"/>
      <c r="BDO233" s="44"/>
      <c r="BDP233" s="44"/>
      <c r="BDQ233" s="44"/>
      <c r="BDR233" s="44"/>
      <c r="BDS233" s="44"/>
      <c r="BDT233" s="44"/>
      <c r="BDU233" s="44"/>
      <c r="BDV233" s="44"/>
      <c r="BDW233" s="44"/>
      <c r="BDX233" s="44"/>
      <c r="BDY233" s="44"/>
      <c r="BDZ233" s="44"/>
      <c r="BEA233" s="44"/>
      <c r="BEB233" s="44"/>
      <c r="BEC233" s="44"/>
      <c r="BED233" s="44"/>
      <c r="BEE233" s="44"/>
      <c r="BEF233" s="44"/>
      <c r="BEG233" s="44"/>
      <c r="BEH233" s="44"/>
      <c r="BEI233" s="44"/>
      <c r="BEJ233" s="44"/>
      <c r="BEK233" s="44"/>
      <c r="BEL233" s="44"/>
      <c r="BEM233" s="44"/>
      <c r="BEN233" s="44"/>
      <c r="BEO233" s="44"/>
      <c r="BEP233" s="44"/>
      <c r="BEQ233" s="44"/>
      <c r="BER233" s="44"/>
      <c r="BES233" s="44"/>
      <c r="BET233" s="44"/>
      <c r="BEU233" s="44"/>
      <c r="BEV233" s="44"/>
      <c r="BEW233" s="44"/>
      <c r="BEX233" s="44"/>
      <c r="BEY233" s="44"/>
      <c r="BEZ233" s="44"/>
      <c r="BFA233" s="44"/>
      <c r="BFB233" s="44"/>
      <c r="BFC233" s="44"/>
      <c r="BFD233" s="44"/>
      <c r="BFE233" s="44"/>
      <c r="BFF233" s="44"/>
      <c r="BFG233" s="44"/>
      <c r="BFH233" s="44"/>
      <c r="BFI233" s="44"/>
      <c r="BFJ233" s="44"/>
      <c r="BFK233" s="44"/>
      <c r="BFL233" s="44"/>
      <c r="BFM233" s="44"/>
      <c r="BFN233" s="44"/>
      <c r="BFO233" s="44"/>
      <c r="BFP233" s="44"/>
      <c r="BFQ233" s="44"/>
      <c r="BFR233" s="44"/>
      <c r="BFS233" s="44"/>
      <c r="BFT233" s="44"/>
      <c r="BFU233" s="44"/>
      <c r="BFV233" s="44"/>
      <c r="BFW233" s="44"/>
      <c r="BFX233" s="44"/>
      <c r="BFY233" s="44"/>
      <c r="BFZ233" s="44"/>
      <c r="BGA233" s="44"/>
      <c r="BGB233" s="44"/>
      <c r="BGC233" s="44"/>
      <c r="BGD233" s="44"/>
      <c r="BGE233" s="44"/>
      <c r="BGF233" s="44"/>
      <c r="BGG233" s="44"/>
      <c r="BGH233" s="44"/>
      <c r="BGI233" s="44"/>
      <c r="BGJ233" s="44"/>
      <c r="BGK233" s="44"/>
      <c r="BGL233" s="44"/>
      <c r="BGM233" s="44"/>
      <c r="BGN233" s="44"/>
      <c r="BGO233" s="44"/>
      <c r="BGP233" s="44"/>
      <c r="BGQ233" s="44"/>
      <c r="BGR233" s="44"/>
      <c r="BGS233" s="44"/>
      <c r="BGT233" s="44"/>
      <c r="BGU233" s="44"/>
      <c r="BGV233" s="44"/>
      <c r="BGW233" s="44"/>
      <c r="BGX233" s="44"/>
      <c r="BGY233" s="44"/>
      <c r="BGZ233" s="44"/>
      <c r="BHA233" s="44"/>
      <c r="BHB233" s="44"/>
      <c r="BHC233" s="44"/>
      <c r="BHD233" s="44"/>
      <c r="BHE233" s="44"/>
      <c r="BHF233" s="44"/>
      <c r="BHG233" s="44"/>
      <c r="BHH233" s="44"/>
      <c r="BHI233" s="44"/>
      <c r="BHJ233" s="44"/>
      <c r="BHK233" s="44"/>
      <c r="BHL233" s="44"/>
      <c r="BHM233" s="44"/>
      <c r="BHN233" s="44"/>
      <c r="BHO233" s="44"/>
      <c r="BHP233" s="44"/>
      <c r="BHQ233" s="44"/>
      <c r="BHR233" s="44"/>
      <c r="BHS233" s="44"/>
      <c r="BHT233" s="44"/>
      <c r="BHU233" s="44"/>
      <c r="BHV233" s="44"/>
      <c r="BHW233" s="44"/>
      <c r="BHX233" s="44"/>
      <c r="BHY233" s="44"/>
      <c r="BHZ233" s="44"/>
      <c r="BIA233" s="44"/>
      <c r="BIB233" s="44"/>
      <c r="BIC233" s="44"/>
      <c r="BID233" s="44"/>
      <c r="BIE233" s="44"/>
      <c r="BIF233" s="44"/>
      <c r="BIG233" s="44"/>
      <c r="BIH233" s="44"/>
      <c r="BII233" s="44"/>
      <c r="BIJ233" s="44"/>
      <c r="BIK233" s="44"/>
      <c r="BIL233" s="44"/>
      <c r="BIM233" s="44"/>
      <c r="BIN233" s="44"/>
      <c r="BIO233" s="44"/>
      <c r="BIP233" s="44"/>
      <c r="BIQ233" s="44"/>
      <c r="BIR233" s="44"/>
      <c r="BIS233" s="44"/>
      <c r="BIT233" s="44"/>
      <c r="BIU233" s="44"/>
      <c r="BIV233" s="44"/>
      <c r="BIW233" s="44"/>
      <c r="BIX233" s="44"/>
      <c r="BIY233" s="44"/>
      <c r="BIZ233" s="44"/>
      <c r="BJA233" s="44"/>
      <c r="BJB233" s="44"/>
      <c r="BJC233" s="44"/>
      <c r="BJD233" s="44"/>
      <c r="BJE233" s="44"/>
      <c r="BJF233" s="44"/>
      <c r="BJG233" s="44"/>
      <c r="BJH233" s="44"/>
      <c r="BJI233" s="44"/>
      <c r="BJJ233" s="44"/>
      <c r="BJK233" s="44"/>
      <c r="BJL233" s="44"/>
      <c r="BJM233" s="44"/>
      <c r="BJN233" s="44"/>
      <c r="BJO233" s="44"/>
      <c r="BJP233" s="44"/>
      <c r="BJQ233" s="44"/>
      <c r="BJR233" s="44"/>
      <c r="BJS233" s="44"/>
      <c r="BJT233" s="44"/>
      <c r="BJU233" s="44"/>
      <c r="BJV233" s="44"/>
      <c r="BJW233" s="44"/>
      <c r="BJX233" s="44"/>
      <c r="BJY233" s="44"/>
      <c r="BJZ233" s="44"/>
      <c r="BKA233" s="44"/>
      <c r="BKB233" s="44"/>
      <c r="BKC233" s="44"/>
      <c r="BKD233" s="44"/>
      <c r="BKE233" s="44"/>
      <c r="BKF233" s="44"/>
      <c r="BKG233" s="44"/>
      <c r="BKH233" s="44"/>
      <c r="BKI233" s="44"/>
      <c r="BKJ233" s="44"/>
      <c r="BKK233" s="44"/>
      <c r="BKL233" s="44"/>
      <c r="BKM233" s="44"/>
      <c r="BKN233" s="44"/>
      <c r="BKO233" s="44"/>
      <c r="BKP233" s="44"/>
      <c r="BKQ233" s="44"/>
      <c r="BKR233" s="44"/>
      <c r="BKS233" s="44"/>
      <c r="BKT233" s="44"/>
      <c r="BKU233" s="44"/>
      <c r="BKV233" s="44"/>
      <c r="BKW233" s="44"/>
      <c r="BKX233" s="44"/>
      <c r="BKY233" s="44"/>
      <c r="BKZ233" s="44"/>
      <c r="BLA233" s="44"/>
      <c r="BLB233" s="44"/>
      <c r="BLC233" s="44"/>
      <c r="BLD233" s="44"/>
      <c r="BLE233" s="44"/>
      <c r="BLF233" s="44"/>
      <c r="BLG233" s="44"/>
      <c r="BLH233" s="44"/>
      <c r="BLI233" s="44"/>
      <c r="BLJ233" s="44"/>
      <c r="BLK233" s="44"/>
      <c r="BLL233" s="44"/>
      <c r="BLM233" s="44"/>
      <c r="BLN233" s="44"/>
      <c r="BLO233" s="44"/>
      <c r="BLP233" s="44"/>
      <c r="BLQ233" s="44"/>
      <c r="BLR233" s="44"/>
      <c r="BLS233" s="44"/>
      <c r="BLT233" s="44"/>
      <c r="BLU233" s="44"/>
      <c r="BLV233" s="44"/>
      <c r="BLW233" s="44"/>
      <c r="BLX233" s="44"/>
      <c r="BLY233" s="44"/>
      <c r="BLZ233" s="44"/>
      <c r="BMA233" s="44"/>
      <c r="BMB233" s="44"/>
      <c r="BMC233" s="44"/>
      <c r="BMD233" s="44"/>
      <c r="BME233" s="44"/>
      <c r="BMF233" s="44"/>
      <c r="BMG233" s="44"/>
      <c r="BMH233" s="44"/>
      <c r="BMI233" s="44"/>
      <c r="BMJ233" s="44"/>
      <c r="BMK233" s="44"/>
      <c r="BML233" s="44"/>
      <c r="BMM233" s="44"/>
      <c r="BMN233" s="44"/>
      <c r="BMO233" s="44"/>
      <c r="BMP233" s="44"/>
      <c r="BMQ233" s="44"/>
      <c r="BMR233" s="44"/>
      <c r="BMS233" s="44"/>
      <c r="BMT233" s="44"/>
      <c r="BMU233" s="44"/>
      <c r="BMV233" s="44"/>
      <c r="BMW233" s="44"/>
      <c r="BMX233" s="44"/>
      <c r="BMY233" s="44"/>
      <c r="BMZ233" s="44"/>
      <c r="BNA233" s="44"/>
      <c r="BNB233" s="44"/>
      <c r="BNC233" s="44"/>
      <c r="BND233" s="44"/>
      <c r="BNE233" s="44"/>
      <c r="BNF233" s="44"/>
      <c r="BNG233" s="44"/>
      <c r="BNH233" s="44"/>
      <c r="BNI233" s="44"/>
      <c r="BNJ233" s="44"/>
      <c r="BNK233" s="44"/>
      <c r="BNL233" s="44"/>
      <c r="BNM233" s="44"/>
      <c r="BNN233" s="44"/>
      <c r="BNO233" s="44"/>
      <c r="BNP233" s="44"/>
      <c r="BNQ233" s="44"/>
      <c r="BNR233" s="44"/>
      <c r="BNS233" s="44"/>
      <c r="BNT233" s="44"/>
      <c r="BNU233" s="44"/>
      <c r="BNV233" s="44"/>
      <c r="BNW233" s="44"/>
      <c r="BNX233" s="44"/>
      <c r="BNY233" s="44"/>
      <c r="BNZ233" s="44"/>
      <c r="BOA233" s="44"/>
      <c r="BOB233" s="44"/>
      <c r="BOC233" s="44"/>
      <c r="BOD233" s="44"/>
      <c r="BOE233" s="44"/>
      <c r="BOF233" s="44"/>
      <c r="BOG233" s="44"/>
      <c r="BOH233" s="44"/>
      <c r="BOI233" s="44"/>
      <c r="BOJ233" s="44"/>
      <c r="BOK233" s="44"/>
      <c r="BOL233" s="44"/>
      <c r="BOM233" s="44"/>
      <c r="BON233" s="44"/>
      <c r="BOO233" s="44"/>
      <c r="BOP233" s="44"/>
      <c r="BOQ233" s="44"/>
      <c r="BOR233" s="44"/>
      <c r="BOS233" s="44"/>
      <c r="BOT233" s="44"/>
      <c r="BOU233" s="44"/>
      <c r="BOV233" s="44"/>
      <c r="BOW233" s="44"/>
      <c r="BOX233" s="44"/>
      <c r="BOY233" s="44"/>
      <c r="BOZ233" s="44"/>
      <c r="BPA233" s="44"/>
      <c r="BPB233" s="44"/>
      <c r="BPC233" s="44"/>
      <c r="BPD233" s="44"/>
      <c r="BPE233" s="44"/>
      <c r="BPF233" s="44"/>
      <c r="BPG233" s="44"/>
      <c r="BPH233" s="44"/>
      <c r="BPI233" s="44"/>
      <c r="BPJ233" s="44"/>
      <c r="BPK233" s="44"/>
      <c r="BPL233" s="44"/>
      <c r="BPM233" s="44"/>
      <c r="BPN233" s="44"/>
      <c r="BPO233" s="44"/>
      <c r="BPP233" s="44"/>
      <c r="BPQ233" s="44"/>
      <c r="BPR233" s="44"/>
      <c r="BPS233" s="44"/>
      <c r="BPT233" s="44"/>
      <c r="BPU233" s="44"/>
      <c r="BPV233" s="44"/>
      <c r="BPW233" s="44"/>
      <c r="BPX233" s="44"/>
      <c r="BPY233" s="44"/>
      <c r="BPZ233" s="44"/>
      <c r="BQA233" s="44"/>
      <c r="BQB233" s="44"/>
      <c r="BQC233" s="44"/>
      <c r="BQD233" s="44"/>
      <c r="BQE233" s="44"/>
      <c r="BQF233" s="44"/>
      <c r="BQG233" s="44"/>
      <c r="BQH233" s="44"/>
      <c r="BQI233" s="44"/>
      <c r="BQJ233" s="44"/>
      <c r="BQK233" s="44"/>
      <c r="BQL233" s="44"/>
      <c r="BQM233" s="44"/>
      <c r="BQN233" s="44"/>
      <c r="BQO233" s="44"/>
      <c r="BQP233" s="44"/>
      <c r="BQQ233" s="44"/>
      <c r="BQR233" s="44"/>
      <c r="BQS233" s="44"/>
      <c r="BQT233" s="44"/>
      <c r="BQU233" s="44"/>
      <c r="BQV233" s="44"/>
      <c r="BQW233" s="44"/>
      <c r="BQX233" s="44"/>
      <c r="BQY233" s="44"/>
      <c r="BQZ233" s="44"/>
      <c r="BRA233" s="44"/>
      <c r="BRB233" s="44"/>
      <c r="BRC233" s="44"/>
      <c r="BRD233" s="44"/>
      <c r="BRE233" s="44"/>
      <c r="BRF233" s="44"/>
      <c r="BRG233" s="44"/>
      <c r="BRH233" s="44"/>
      <c r="BRI233" s="44"/>
      <c r="BRJ233" s="44"/>
      <c r="BRK233" s="44"/>
      <c r="BRL233" s="44"/>
      <c r="BRM233" s="44"/>
      <c r="BRN233" s="44"/>
      <c r="BRO233" s="44"/>
      <c r="BRP233" s="44"/>
      <c r="BRQ233" s="44"/>
      <c r="BRR233" s="44"/>
      <c r="BRS233" s="44"/>
      <c r="BRT233" s="44"/>
      <c r="BRU233" s="44"/>
      <c r="BRV233" s="44"/>
      <c r="BRW233" s="44"/>
      <c r="BRX233" s="44"/>
      <c r="BRY233" s="44"/>
      <c r="BRZ233" s="44"/>
      <c r="BSA233" s="44"/>
      <c r="BSB233" s="44"/>
      <c r="BSC233" s="44"/>
      <c r="BSD233" s="44"/>
      <c r="BSE233" s="44"/>
      <c r="BSF233" s="44"/>
      <c r="BSG233" s="44"/>
      <c r="BSH233" s="44"/>
      <c r="BSI233" s="44"/>
      <c r="BSJ233" s="44"/>
      <c r="BSK233" s="44"/>
      <c r="BSL233" s="44"/>
      <c r="BSM233" s="44"/>
      <c r="BSN233" s="44"/>
      <c r="BSO233" s="44"/>
      <c r="BSP233" s="44"/>
      <c r="BSQ233" s="44"/>
      <c r="BSR233" s="44"/>
      <c r="BSS233" s="44"/>
      <c r="BST233" s="44"/>
      <c r="BSU233" s="44"/>
      <c r="BSV233" s="44"/>
      <c r="BSW233" s="44"/>
      <c r="BSX233" s="44"/>
      <c r="BSY233" s="44"/>
      <c r="BSZ233" s="44"/>
      <c r="BTA233" s="44"/>
      <c r="BTB233" s="44"/>
      <c r="BTC233" s="44"/>
      <c r="BTD233" s="44"/>
      <c r="BTE233" s="44"/>
      <c r="BTF233" s="44"/>
      <c r="BTG233" s="44"/>
      <c r="BTH233" s="44"/>
      <c r="BTI233" s="44"/>
      <c r="BTJ233" s="44"/>
      <c r="BTK233" s="44"/>
      <c r="BTL233" s="44"/>
      <c r="BTM233" s="44"/>
      <c r="BTN233" s="44"/>
      <c r="BTO233" s="44"/>
      <c r="BTP233" s="44"/>
      <c r="BTQ233" s="44"/>
      <c r="BTR233" s="44"/>
      <c r="BTS233" s="44"/>
      <c r="BTT233" s="44"/>
      <c r="BTU233" s="44"/>
      <c r="BTV233" s="44"/>
      <c r="BTW233" s="44"/>
      <c r="BTX233" s="44"/>
      <c r="BTY233" s="44"/>
      <c r="BTZ233" s="44"/>
      <c r="BUA233" s="44"/>
      <c r="BUB233" s="44"/>
      <c r="BUC233" s="44"/>
      <c r="BUD233" s="44"/>
      <c r="BUE233" s="44"/>
      <c r="BUF233" s="44"/>
      <c r="BUG233" s="44"/>
      <c r="BUH233" s="44"/>
      <c r="BUI233" s="44"/>
      <c r="BUJ233" s="44"/>
      <c r="BUK233" s="44"/>
      <c r="BUL233" s="44"/>
      <c r="BUM233" s="44"/>
      <c r="BUN233" s="44"/>
      <c r="BUO233" s="44"/>
      <c r="BUP233" s="44"/>
      <c r="BUQ233" s="44"/>
      <c r="BUR233" s="44"/>
      <c r="BUS233" s="44"/>
      <c r="BUT233" s="44"/>
      <c r="BUU233" s="44"/>
      <c r="BUV233" s="44"/>
      <c r="BUW233" s="44"/>
      <c r="BUX233" s="44"/>
      <c r="BUY233" s="44"/>
      <c r="BUZ233" s="44"/>
      <c r="BVA233" s="44"/>
      <c r="BVB233" s="44"/>
      <c r="BVC233" s="44"/>
      <c r="BVD233" s="44"/>
      <c r="BVE233" s="44"/>
      <c r="BVF233" s="44"/>
      <c r="BVG233" s="44"/>
      <c r="BVH233" s="44"/>
      <c r="BVI233" s="44"/>
      <c r="BVJ233" s="44"/>
      <c r="BVK233" s="44"/>
      <c r="BVL233" s="44"/>
      <c r="BVM233" s="44"/>
      <c r="BVN233" s="44"/>
      <c r="BVO233" s="44"/>
      <c r="BVP233" s="44"/>
      <c r="BVQ233" s="44"/>
      <c r="BVR233" s="44"/>
      <c r="BVS233" s="44"/>
      <c r="BVT233" s="44"/>
      <c r="BVU233" s="44"/>
      <c r="BVV233" s="44"/>
      <c r="BVW233" s="44"/>
      <c r="BVX233" s="44"/>
      <c r="BVY233" s="44"/>
      <c r="BVZ233" s="44"/>
      <c r="BWA233" s="44"/>
      <c r="BWB233" s="44"/>
      <c r="BWC233" s="44"/>
      <c r="BWD233" s="44"/>
      <c r="BWE233" s="44"/>
      <c r="BWF233" s="44"/>
      <c r="BWG233" s="44"/>
      <c r="BWH233" s="44"/>
      <c r="BWI233" s="44"/>
      <c r="BWJ233" s="44"/>
      <c r="BWK233" s="44"/>
      <c r="BWL233" s="44"/>
      <c r="BWM233" s="44"/>
      <c r="BWN233" s="44"/>
      <c r="BWO233" s="44"/>
      <c r="BWP233" s="44"/>
      <c r="BWQ233" s="44"/>
      <c r="BWR233" s="44"/>
      <c r="BWS233" s="44"/>
      <c r="BWT233" s="44"/>
      <c r="BWU233" s="44"/>
      <c r="BWV233" s="44"/>
      <c r="BWW233" s="44"/>
      <c r="BWX233" s="44"/>
      <c r="BWY233" s="44"/>
      <c r="BWZ233" s="44"/>
      <c r="BXA233" s="44"/>
      <c r="BXB233" s="44"/>
      <c r="BXC233" s="44"/>
      <c r="BXD233" s="44"/>
      <c r="BXE233" s="44"/>
      <c r="BXF233" s="44"/>
      <c r="BXG233" s="44"/>
      <c r="BXH233" s="44"/>
      <c r="BXI233" s="44"/>
      <c r="BXJ233" s="44"/>
      <c r="BXK233" s="44"/>
      <c r="BXL233" s="44"/>
      <c r="BXM233" s="44"/>
      <c r="BXN233" s="44"/>
      <c r="BXO233" s="44"/>
      <c r="BXP233" s="44"/>
      <c r="BXQ233" s="44"/>
      <c r="BXR233" s="44"/>
      <c r="BXS233" s="44"/>
      <c r="BXT233" s="44"/>
      <c r="BXU233" s="44"/>
      <c r="BXV233" s="44"/>
      <c r="BXW233" s="44"/>
      <c r="BXX233" s="44"/>
      <c r="BXY233" s="44"/>
      <c r="BXZ233" s="44"/>
      <c r="BYA233" s="44"/>
      <c r="BYB233" s="44"/>
      <c r="BYC233" s="44"/>
      <c r="BYD233" s="44"/>
      <c r="BYE233" s="44"/>
      <c r="BYF233" s="44"/>
      <c r="BYG233" s="44"/>
      <c r="BYH233" s="44"/>
      <c r="BYI233" s="44"/>
      <c r="BYJ233" s="44"/>
      <c r="BYK233" s="44"/>
      <c r="BYL233" s="44"/>
      <c r="BYM233" s="44"/>
      <c r="BYN233" s="44"/>
      <c r="BYO233" s="44"/>
      <c r="BYP233" s="44"/>
      <c r="BYQ233" s="44"/>
      <c r="BYR233" s="44"/>
      <c r="BYS233" s="44"/>
      <c r="BYT233" s="44"/>
      <c r="BYU233" s="44"/>
      <c r="BYV233" s="44"/>
      <c r="BYW233" s="44"/>
      <c r="BYX233" s="44"/>
      <c r="BYY233" s="44"/>
      <c r="BYZ233" s="44"/>
      <c r="BZA233" s="44"/>
      <c r="BZB233" s="44"/>
      <c r="BZC233" s="44"/>
      <c r="BZD233" s="44"/>
      <c r="BZE233" s="44"/>
      <c r="BZF233" s="44"/>
      <c r="BZG233" s="44"/>
      <c r="BZH233" s="44"/>
      <c r="BZI233" s="44"/>
      <c r="BZJ233" s="44"/>
      <c r="BZK233" s="44"/>
      <c r="BZL233" s="44"/>
      <c r="BZM233" s="44"/>
      <c r="BZN233" s="44"/>
      <c r="BZO233" s="44"/>
      <c r="BZP233" s="44"/>
      <c r="BZQ233" s="44"/>
      <c r="BZR233" s="44"/>
      <c r="BZS233" s="44"/>
      <c r="BZT233" s="44"/>
      <c r="BZU233" s="44"/>
      <c r="BZV233" s="44"/>
      <c r="BZW233" s="44"/>
      <c r="BZX233" s="44"/>
      <c r="BZY233" s="44"/>
      <c r="BZZ233" s="44"/>
      <c r="CAA233" s="44"/>
      <c r="CAB233" s="44"/>
      <c r="CAC233" s="44"/>
      <c r="CAD233" s="44"/>
      <c r="CAE233" s="44"/>
      <c r="CAF233" s="44"/>
      <c r="CAG233" s="44"/>
      <c r="CAH233" s="44"/>
      <c r="CAI233" s="44"/>
      <c r="CAJ233" s="44"/>
      <c r="CAK233" s="44"/>
      <c r="CAL233" s="44"/>
      <c r="CAM233" s="44"/>
      <c r="CAN233" s="44"/>
      <c r="CAO233" s="44"/>
      <c r="CAP233" s="44"/>
      <c r="CAQ233" s="44"/>
      <c r="CAR233" s="44"/>
      <c r="CAS233" s="44"/>
      <c r="CAT233" s="44"/>
      <c r="CAU233" s="44"/>
      <c r="CAV233" s="44"/>
      <c r="CAW233" s="44"/>
      <c r="CAX233" s="44"/>
      <c r="CAY233" s="44"/>
      <c r="CAZ233" s="44"/>
      <c r="CBA233" s="44"/>
      <c r="CBB233" s="44"/>
      <c r="CBC233" s="44"/>
      <c r="CBD233" s="44"/>
      <c r="CBE233" s="44"/>
      <c r="CBF233" s="44"/>
      <c r="CBG233" s="44"/>
      <c r="CBH233" s="44"/>
      <c r="CBI233" s="44"/>
      <c r="CBJ233" s="44"/>
      <c r="CBK233" s="44"/>
      <c r="CBL233" s="44"/>
      <c r="CBM233" s="44"/>
      <c r="CBN233" s="44"/>
      <c r="CBO233" s="44"/>
      <c r="CBP233" s="44"/>
      <c r="CBQ233" s="44"/>
      <c r="CBR233" s="44"/>
      <c r="CBS233" s="44"/>
      <c r="CBT233" s="44"/>
      <c r="CBU233" s="44"/>
      <c r="CBV233" s="44"/>
      <c r="CBW233" s="44"/>
      <c r="CBX233" s="44"/>
      <c r="CBY233" s="44"/>
      <c r="CBZ233" s="44"/>
      <c r="CCA233" s="44"/>
      <c r="CCB233" s="44"/>
      <c r="CCC233" s="44"/>
      <c r="CCD233" s="44"/>
      <c r="CCE233" s="44"/>
      <c r="CCF233" s="44"/>
      <c r="CCG233" s="44"/>
      <c r="CCH233" s="44"/>
      <c r="CCI233" s="44"/>
      <c r="CCJ233" s="44"/>
      <c r="CCK233" s="44"/>
      <c r="CCL233" s="44"/>
      <c r="CCM233" s="44"/>
      <c r="CCN233" s="44"/>
      <c r="CCO233" s="44"/>
      <c r="CCP233" s="44"/>
      <c r="CCQ233" s="44"/>
      <c r="CCR233" s="44"/>
      <c r="CCS233" s="44"/>
      <c r="CCT233" s="44"/>
      <c r="CCU233" s="44"/>
      <c r="CCV233" s="44"/>
      <c r="CCW233" s="44"/>
      <c r="CCX233" s="44"/>
      <c r="CCY233" s="44"/>
      <c r="CCZ233" s="44"/>
      <c r="CDA233" s="44"/>
      <c r="CDB233" s="44"/>
      <c r="CDC233" s="44"/>
      <c r="CDD233" s="44"/>
      <c r="CDE233" s="44"/>
      <c r="CDF233" s="44"/>
      <c r="CDG233" s="44"/>
      <c r="CDH233" s="44"/>
      <c r="CDI233" s="44"/>
      <c r="CDJ233" s="44"/>
      <c r="CDK233" s="44"/>
      <c r="CDL233" s="44"/>
      <c r="CDM233" s="44"/>
      <c r="CDN233" s="44"/>
      <c r="CDO233" s="44"/>
      <c r="CDP233" s="44"/>
      <c r="CDQ233" s="44"/>
      <c r="CDR233" s="44"/>
      <c r="CDS233" s="44"/>
      <c r="CDT233" s="44"/>
      <c r="CDU233" s="44"/>
      <c r="CDV233" s="44"/>
      <c r="CDW233" s="44"/>
      <c r="CDX233" s="44"/>
      <c r="CDY233" s="44"/>
      <c r="CDZ233" s="44"/>
      <c r="CEA233" s="44"/>
      <c r="CEB233" s="44"/>
      <c r="CEC233" s="44"/>
      <c r="CED233" s="44"/>
      <c r="CEE233" s="44"/>
      <c r="CEF233" s="44"/>
      <c r="CEG233" s="44"/>
      <c r="CEH233" s="44"/>
      <c r="CEI233" s="44"/>
      <c r="CEJ233" s="44"/>
      <c r="CEK233" s="44"/>
      <c r="CEL233" s="44"/>
      <c r="CEM233" s="44"/>
      <c r="CEN233" s="44"/>
      <c r="CEO233" s="44"/>
      <c r="CEP233" s="44"/>
      <c r="CEQ233" s="44"/>
      <c r="CER233" s="44"/>
      <c r="CES233" s="44"/>
      <c r="CET233" s="44"/>
      <c r="CEU233" s="44"/>
      <c r="CEV233" s="44"/>
      <c r="CEW233" s="44"/>
      <c r="CEX233" s="44"/>
      <c r="CEY233" s="44"/>
      <c r="CEZ233" s="44"/>
      <c r="CFA233" s="44"/>
      <c r="CFB233" s="44"/>
      <c r="CFC233" s="44"/>
      <c r="CFD233" s="44"/>
      <c r="CFE233" s="44"/>
      <c r="CFF233" s="44"/>
      <c r="CFG233" s="44"/>
      <c r="CFH233" s="44"/>
      <c r="CFI233" s="44"/>
      <c r="CFJ233" s="44"/>
      <c r="CFK233" s="44"/>
      <c r="CFL233" s="44"/>
      <c r="CFM233" s="44"/>
      <c r="CFN233" s="44"/>
      <c r="CFO233" s="44"/>
      <c r="CFP233" s="44"/>
      <c r="CFQ233" s="44"/>
      <c r="CFR233" s="44"/>
      <c r="CFS233" s="44"/>
      <c r="CFT233" s="44"/>
      <c r="CFU233" s="44"/>
      <c r="CFV233" s="44"/>
      <c r="CFW233" s="44"/>
      <c r="CFX233" s="44"/>
      <c r="CFY233" s="44"/>
      <c r="CFZ233" s="44"/>
      <c r="CGA233" s="44"/>
      <c r="CGB233" s="44"/>
      <c r="CGC233" s="44"/>
      <c r="CGD233" s="44"/>
      <c r="CGE233" s="44"/>
      <c r="CGF233" s="44"/>
      <c r="CGG233" s="44"/>
      <c r="CGH233" s="44"/>
      <c r="CGI233" s="44"/>
      <c r="CGJ233" s="44"/>
      <c r="CGK233" s="44"/>
      <c r="CGL233" s="44"/>
      <c r="CGM233" s="44"/>
      <c r="CGN233" s="44"/>
      <c r="CGO233" s="44"/>
      <c r="CGP233" s="44"/>
      <c r="CGQ233" s="44"/>
      <c r="CGR233" s="44"/>
      <c r="CGS233" s="44"/>
      <c r="CGT233" s="44"/>
      <c r="CGU233" s="44"/>
      <c r="CGV233" s="44"/>
      <c r="CGW233" s="44"/>
      <c r="CGX233" s="44"/>
      <c r="CGY233" s="44"/>
      <c r="CGZ233" s="44"/>
      <c r="CHA233" s="44"/>
      <c r="CHB233" s="44"/>
      <c r="CHC233" s="44"/>
      <c r="CHD233" s="44"/>
      <c r="CHE233" s="44"/>
      <c r="CHF233" s="44"/>
      <c r="CHG233" s="44"/>
      <c r="CHH233" s="44"/>
      <c r="CHI233" s="44"/>
      <c r="CHJ233" s="44"/>
      <c r="CHK233" s="44"/>
      <c r="CHL233" s="44"/>
      <c r="CHM233" s="44"/>
      <c r="CHN233" s="44"/>
      <c r="CHO233" s="44"/>
      <c r="CHP233" s="44"/>
      <c r="CHQ233" s="44"/>
      <c r="CHR233" s="44"/>
      <c r="CHS233" s="44"/>
      <c r="CHT233" s="44"/>
      <c r="CHU233" s="44"/>
      <c r="CHV233" s="44"/>
      <c r="CHW233" s="44"/>
      <c r="CHX233" s="44"/>
      <c r="CHY233" s="44"/>
      <c r="CHZ233" s="44"/>
      <c r="CIA233" s="44"/>
      <c r="CIB233" s="44"/>
      <c r="CIC233" s="44"/>
      <c r="CID233" s="44"/>
      <c r="CIE233" s="44"/>
      <c r="CIF233" s="44"/>
      <c r="CIG233" s="44"/>
      <c r="CIH233" s="44"/>
      <c r="CII233" s="44"/>
      <c r="CIJ233" s="44"/>
      <c r="CIK233" s="44"/>
      <c r="CIL233" s="44"/>
      <c r="CIM233" s="44"/>
      <c r="CIN233" s="44"/>
      <c r="CIO233" s="44"/>
      <c r="CIP233" s="44"/>
      <c r="CIQ233" s="44"/>
      <c r="CIR233" s="44"/>
      <c r="CIS233" s="44"/>
      <c r="CIT233" s="44"/>
      <c r="CIU233" s="44"/>
      <c r="CIV233" s="44"/>
      <c r="CIW233" s="44"/>
      <c r="CIX233" s="44"/>
      <c r="CIY233" s="44"/>
      <c r="CIZ233" s="44"/>
      <c r="CJA233" s="44"/>
      <c r="CJB233" s="44"/>
      <c r="CJC233" s="44"/>
      <c r="CJD233" s="44"/>
      <c r="CJE233" s="44"/>
      <c r="CJF233" s="44"/>
      <c r="CJG233" s="44"/>
      <c r="CJH233" s="44"/>
      <c r="CJI233" s="44"/>
      <c r="CJJ233" s="44"/>
      <c r="CJK233" s="44"/>
      <c r="CJL233" s="44"/>
      <c r="CJM233" s="44"/>
      <c r="CJN233" s="44"/>
      <c r="CJO233" s="44"/>
      <c r="CJP233" s="44"/>
      <c r="CJQ233" s="44"/>
      <c r="CJR233" s="44"/>
      <c r="CJS233" s="44"/>
      <c r="CJT233" s="44"/>
      <c r="CJU233" s="44"/>
      <c r="CJV233" s="44"/>
      <c r="CJW233" s="44"/>
      <c r="CJX233" s="44"/>
      <c r="CJY233" s="44"/>
      <c r="CJZ233" s="44"/>
      <c r="CKA233" s="44"/>
      <c r="CKB233" s="44"/>
      <c r="CKC233" s="44"/>
      <c r="CKD233" s="44"/>
      <c r="CKE233" s="44"/>
      <c r="CKF233" s="44"/>
      <c r="CKG233" s="44"/>
      <c r="CKH233" s="44"/>
      <c r="CKI233" s="44"/>
      <c r="CKJ233" s="44"/>
      <c r="CKK233" s="44"/>
      <c r="CKL233" s="44"/>
      <c r="CKM233" s="44"/>
      <c r="CKN233" s="44"/>
      <c r="CKO233" s="44"/>
      <c r="CKP233" s="44"/>
      <c r="CKQ233" s="44"/>
      <c r="CKR233" s="44"/>
      <c r="CKS233" s="44"/>
      <c r="CKT233" s="44"/>
      <c r="CKU233" s="44"/>
      <c r="CKV233" s="44"/>
      <c r="CKW233" s="44"/>
      <c r="CKX233" s="44"/>
      <c r="CKY233" s="44"/>
      <c r="CKZ233" s="44"/>
      <c r="CLA233" s="44"/>
      <c r="CLB233" s="44"/>
      <c r="CLC233" s="44"/>
      <c r="CLD233" s="44"/>
      <c r="CLE233" s="44"/>
      <c r="CLF233" s="44"/>
      <c r="CLG233" s="44"/>
      <c r="CLH233" s="44"/>
      <c r="CLI233" s="44"/>
      <c r="CLJ233" s="44"/>
      <c r="CLK233" s="44"/>
      <c r="CLL233" s="44"/>
      <c r="CLM233" s="44"/>
      <c r="CLN233" s="44"/>
      <c r="CLO233" s="44"/>
      <c r="CLP233" s="44"/>
      <c r="CLQ233" s="44"/>
      <c r="CLR233" s="44"/>
      <c r="CLS233" s="44"/>
      <c r="CLT233" s="44"/>
      <c r="CLU233" s="44"/>
      <c r="CLV233" s="44"/>
      <c r="CLW233" s="44"/>
      <c r="CLX233" s="44"/>
      <c r="CLY233" s="44"/>
      <c r="CLZ233" s="44"/>
      <c r="CMA233" s="44"/>
      <c r="CMB233" s="44"/>
      <c r="CMC233" s="44"/>
      <c r="CMD233" s="44"/>
      <c r="CME233" s="44"/>
      <c r="CMF233" s="44"/>
      <c r="CMG233" s="44"/>
      <c r="CMH233" s="44"/>
      <c r="CMI233" s="44"/>
      <c r="CMJ233" s="44"/>
      <c r="CMK233" s="44"/>
      <c r="CML233" s="44"/>
      <c r="CMM233" s="44"/>
      <c r="CMN233" s="44"/>
      <c r="CMO233" s="44"/>
      <c r="CMP233" s="44"/>
      <c r="CMQ233" s="44"/>
      <c r="CMR233" s="44"/>
      <c r="CMS233" s="44"/>
      <c r="CMT233" s="44"/>
      <c r="CMU233" s="44"/>
      <c r="CMV233" s="44"/>
      <c r="CMW233" s="44"/>
      <c r="CMX233" s="44"/>
      <c r="CMY233" s="44"/>
      <c r="CMZ233" s="44"/>
      <c r="CNA233" s="44"/>
      <c r="CNB233" s="44"/>
      <c r="CNC233" s="44"/>
      <c r="CND233" s="44"/>
      <c r="CNE233" s="44"/>
      <c r="CNF233" s="44"/>
      <c r="CNG233" s="44"/>
      <c r="CNH233" s="44"/>
      <c r="CNI233" s="44"/>
      <c r="CNJ233" s="44"/>
      <c r="CNK233" s="44"/>
      <c r="CNL233" s="44"/>
      <c r="CNM233" s="44"/>
      <c r="CNN233" s="44"/>
      <c r="CNO233" s="44"/>
      <c r="CNP233" s="44"/>
      <c r="CNQ233" s="44"/>
      <c r="CNR233" s="44"/>
      <c r="CNS233" s="44"/>
      <c r="CNT233" s="44"/>
      <c r="CNU233" s="44"/>
      <c r="CNV233" s="44"/>
      <c r="CNW233" s="44"/>
      <c r="CNX233" s="44"/>
      <c r="CNY233" s="44"/>
      <c r="CNZ233" s="44"/>
      <c r="COA233" s="44"/>
      <c r="COB233" s="44"/>
      <c r="COC233" s="44"/>
      <c r="COD233" s="44"/>
      <c r="COE233" s="44"/>
      <c r="COF233" s="44"/>
      <c r="COG233" s="44"/>
      <c r="COH233" s="44"/>
      <c r="COI233" s="44"/>
      <c r="COJ233" s="44"/>
      <c r="COK233" s="44"/>
      <c r="COL233" s="44"/>
      <c r="COM233" s="44"/>
      <c r="CON233" s="44"/>
      <c r="COO233" s="44"/>
      <c r="COP233" s="44"/>
      <c r="COQ233" s="44"/>
      <c r="COR233" s="44"/>
      <c r="COS233" s="44"/>
      <c r="COT233" s="44"/>
      <c r="COU233" s="44"/>
      <c r="COV233" s="44"/>
      <c r="COW233" s="44"/>
      <c r="COX233" s="44"/>
      <c r="COY233" s="44"/>
      <c r="COZ233" s="44"/>
      <c r="CPA233" s="44"/>
      <c r="CPB233" s="44"/>
      <c r="CPC233" s="44"/>
      <c r="CPD233" s="44"/>
      <c r="CPE233" s="44"/>
      <c r="CPF233" s="44"/>
      <c r="CPG233" s="44"/>
      <c r="CPH233" s="44"/>
      <c r="CPI233" s="44"/>
      <c r="CPJ233" s="44"/>
      <c r="CPK233" s="44"/>
      <c r="CPL233" s="44"/>
      <c r="CPM233" s="44"/>
      <c r="CPN233" s="44"/>
      <c r="CPO233" s="44"/>
      <c r="CPP233" s="44"/>
      <c r="CPQ233" s="44"/>
      <c r="CPR233" s="44"/>
      <c r="CPS233" s="44"/>
      <c r="CPT233" s="44"/>
      <c r="CPU233" s="44"/>
      <c r="CPV233" s="44"/>
      <c r="CPW233" s="44"/>
      <c r="CPX233" s="44"/>
      <c r="CPY233" s="44"/>
      <c r="CPZ233" s="44"/>
      <c r="CQA233" s="44"/>
      <c r="CQB233" s="44"/>
      <c r="CQC233" s="44"/>
      <c r="CQD233" s="44"/>
      <c r="CQE233" s="44"/>
      <c r="CQF233" s="44"/>
      <c r="CQG233" s="44"/>
      <c r="CQH233" s="44"/>
      <c r="CQI233" s="44"/>
      <c r="CQJ233" s="44"/>
      <c r="CQK233" s="44"/>
      <c r="CQL233" s="44"/>
      <c r="CQM233" s="44"/>
      <c r="CQN233" s="44"/>
      <c r="CQO233" s="44"/>
      <c r="CQP233" s="44"/>
      <c r="CQQ233" s="44"/>
      <c r="CQR233" s="44"/>
      <c r="CQS233" s="44"/>
      <c r="CQT233" s="44"/>
      <c r="CQU233" s="44"/>
      <c r="CQV233" s="44"/>
      <c r="CQW233" s="44"/>
      <c r="CQX233" s="44"/>
      <c r="CQY233" s="44"/>
      <c r="CQZ233" s="44"/>
      <c r="CRA233" s="44"/>
      <c r="CRB233" s="44"/>
      <c r="CRC233" s="44"/>
      <c r="CRD233" s="44"/>
      <c r="CRE233" s="44"/>
      <c r="CRF233" s="44"/>
      <c r="CRG233" s="44"/>
      <c r="CRH233" s="44"/>
      <c r="CRI233" s="44"/>
      <c r="CRJ233" s="44"/>
      <c r="CRK233" s="44"/>
      <c r="CRL233" s="44"/>
      <c r="CRM233" s="44"/>
      <c r="CRN233" s="44"/>
      <c r="CRO233" s="44"/>
      <c r="CRP233" s="44"/>
      <c r="CRQ233" s="44"/>
      <c r="CRR233" s="44"/>
      <c r="CRS233" s="44"/>
      <c r="CRT233" s="44"/>
      <c r="CRU233" s="44"/>
      <c r="CRV233" s="44"/>
      <c r="CRW233" s="44"/>
      <c r="CRX233" s="44"/>
      <c r="CRY233" s="44"/>
      <c r="CRZ233" s="44"/>
      <c r="CSA233" s="44"/>
      <c r="CSB233" s="44"/>
      <c r="CSC233" s="44"/>
      <c r="CSD233" s="44"/>
      <c r="CSE233" s="44"/>
      <c r="CSF233" s="44"/>
      <c r="CSG233" s="44"/>
      <c r="CSH233" s="44"/>
      <c r="CSI233" s="44"/>
      <c r="CSJ233" s="44"/>
      <c r="CSK233" s="44"/>
      <c r="CSL233" s="44"/>
      <c r="CSM233" s="44"/>
      <c r="CSN233" s="44"/>
      <c r="CSO233" s="44"/>
      <c r="CSP233" s="44"/>
      <c r="CSQ233" s="44"/>
      <c r="CSR233" s="44"/>
      <c r="CSS233" s="44"/>
      <c r="CST233" s="44"/>
      <c r="CSU233" s="44"/>
      <c r="CSV233" s="44"/>
      <c r="CSW233" s="44"/>
      <c r="CSX233" s="44"/>
      <c r="CSY233" s="44"/>
      <c r="CSZ233" s="44"/>
      <c r="CTA233" s="44"/>
      <c r="CTB233" s="44"/>
      <c r="CTC233" s="44"/>
      <c r="CTD233" s="44"/>
      <c r="CTE233" s="44"/>
      <c r="CTF233" s="44"/>
      <c r="CTG233" s="44"/>
      <c r="CTH233" s="44"/>
      <c r="CTI233" s="44"/>
      <c r="CTJ233" s="44"/>
      <c r="CTK233" s="44"/>
      <c r="CTL233" s="44"/>
      <c r="CTM233" s="44"/>
      <c r="CTN233" s="44"/>
      <c r="CTO233" s="44"/>
      <c r="CTP233" s="44"/>
      <c r="CTQ233" s="44"/>
      <c r="CTR233" s="44"/>
      <c r="CTS233" s="44"/>
      <c r="CTT233" s="44"/>
      <c r="CTU233" s="44"/>
      <c r="CTV233" s="44"/>
      <c r="CTW233" s="44"/>
      <c r="CTX233" s="44"/>
      <c r="CTY233" s="44"/>
      <c r="CTZ233" s="44"/>
      <c r="CUA233" s="44"/>
      <c r="CUB233" s="44"/>
      <c r="CUC233" s="44"/>
      <c r="CUD233" s="44"/>
      <c r="CUE233" s="44"/>
      <c r="CUF233" s="44"/>
      <c r="CUG233" s="44"/>
      <c r="CUH233" s="44"/>
      <c r="CUI233" s="44"/>
      <c r="CUJ233" s="44"/>
      <c r="CUK233" s="44"/>
      <c r="CUL233" s="44"/>
      <c r="CUM233" s="44"/>
      <c r="CUN233" s="44"/>
      <c r="CUO233" s="44"/>
      <c r="CUP233" s="44"/>
      <c r="CUQ233" s="44"/>
      <c r="CUR233" s="44"/>
      <c r="CUS233" s="44"/>
      <c r="CUT233" s="44"/>
      <c r="CUU233" s="44"/>
      <c r="CUV233" s="44"/>
      <c r="CUW233" s="44"/>
      <c r="CUX233" s="44"/>
      <c r="CUY233" s="44"/>
      <c r="CUZ233" s="44"/>
      <c r="CVA233" s="44"/>
      <c r="CVB233" s="44"/>
      <c r="CVC233" s="44"/>
      <c r="CVD233" s="44"/>
      <c r="CVE233" s="44"/>
      <c r="CVF233" s="44"/>
      <c r="CVG233" s="44"/>
      <c r="CVH233" s="44"/>
      <c r="CVI233" s="44"/>
      <c r="CVJ233" s="44"/>
      <c r="CVK233" s="44"/>
      <c r="CVL233" s="44"/>
      <c r="CVM233" s="44"/>
      <c r="CVN233" s="44"/>
      <c r="CVO233" s="44"/>
      <c r="CVP233" s="44"/>
      <c r="CVQ233" s="44"/>
      <c r="CVR233" s="44"/>
      <c r="CVS233" s="44"/>
      <c r="CVT233" s="44"/>
      <c r="CVU233" s="44"/>
      <c r="CVV233" s="44"/>
      <c r="CVW233" s="44"/>
      <c r="CVX233" s="44"/>
      <c r="CVY233" s="44"/>
      <c r="CVZ233" s="44"/>
      <c r="CWA233" s="44"/>
      <c r="CWB233" s="44"/>
      <c r="CWC233" s="44"/>
      <c r="CWD233" s="44"/>
      <c r="CWE233" s="44"/>
      <c r="CWF233" s="44"/>
      <c r="CWG233" s="44"/>
      <c r="CWH233" s="44"/>
      <c r="CWI233" s="44"/>
      <c r="CWJ233" s="44"/>
      <c r="CWK233" s="44"/>
      <c r="CWL233" s="44"/>
      <c r="CWM233" s="44"/>
      <c r="CWN233" s="44"/>
      <c r="CWO233" s="44"/>
      <c r="CWP233" s="44"/>
      <c r="CWQ233" s="44"/>
      <c r="CWR233" s="44"/>
      <c r="CWS233" s="44"/>
      <c r="CWT233" s="44"/>
      <c r="CWU233" s="44"/>
      <c r="CWV233" s="44"/>
      <c r="CWW233" s="44"/>
      <c r="CWX233" s="44"/>
      <c r="CWY233" s="44"/>
      <c r="CWZ233" s="44"/>
      <c r="CXA233" s="44"/>
      <c r="CXB233" s="44"/>
      <c r="CXC233" s="44"/>
      <c r="CXD233" s="44"/>
      <c r="CXE233" s="44"/>
      <c r="CXF233" s="44"/>
      <c r="CXG233" s="44"/>
      <c r="CXH233" s="44"/>
      <c r="CXI233" s="44"/>
      <c r="CXJ233" s="44"/>
      <c r="CXK233" s="44"/>
      <c r="CXL233" s="44"/>
      <c r="CXM233" s="44"/>
      <c r="CXN233" s="44"/>
      <c r="CXO233" s="44"/>
      <c r="CXP233" s="44"/>
      <c r="CXQ233" s="44"/>
      <c r="CXR233" s="44"/>
      <c r="CXS233" s="44"/>
      <c r="CXT233" s="44"/>
      <c r="CXU233" s="44"/>
      <c r="CXV233" s="44"/>
      <c r="CXW233" s="44"/>
      <c r="CXX233" s="44"/>
      <c r="CXY233" s="44"/>
      <c r="CXZ233" s="44"/>
      <c r="CYA233" s="44"/>
      <c r="CYB233" s="44"/>
      <c r="CYC233" s="44"/>
      <c r="CYD233" s="44"/>
      <c r="CYE233" s="44"/>
      <c r="CYF233" s="44"/>
      <c r="CYG233" s="44"/>
      <c r="CYH233" s="44"/>
      <c r="CYI233" s="44"/>
      <c r="CYJ233" s="44"/>
      <c r="CYK233" s="44"/>
      <c r="CYL233" s="44"/>
      <c r="CYM233" s="44"/>
      <c r="CYN233" s="44"/>
      <c r="CYO233" s="44"/>
      <c r="CYP233" s="44"/>
      <c r="CYQ233" s="44"/>
      <c r="CYR233" s="44"/>
      <c r="CYS233" s="44"/>
      <c r="CYT233" s="44"/>
      <c r="CYU233" s="44"/>
      <c r="CYV233" s="44"/>
      <c r="CYW233" s="44"/>
      <c r="CYX233" s="44"/>
      <c r="CYY233" s="44"/>
      <c r="CYZ233" s="44"/>
      <c r="CZA233" s="44"/>
      <c r="CZB233" s="44"/>
      <c r="CZC233" s="44"/>
      <c r="CZD233" s="44"/>
      <c r="CZE233" s="44"/>
      <c r="CZF233" s="44"/>
      <c r="CZG233" s="44"/>
      <c r="CZH233" s="44"/>
      <c r="CZI233" s="44"/>
      <c r="CZJ233" s="44"/>
      <c r="CZK233" s="44"/>
      <c r="CZL233" s="44"/>
      <c r="CZM233" s="44"/>
      <c r="CZN233" s="44"/>
      <c r="CZO233" s="44"/>
      <c r="CZP233" s="44"/>
      <c r="CZQ233" s="44"/>
      <c r="CZR233" s="44"/>
      <c r="CZS233" s="44"/>
      <c r="CZT233" s="44"/>
      <c r="CZU233" s="44"/>
      <c r="CZV233" s="44"/>
      <c r="CZW233" s="44"/>
      <c r="CZX233" s="44"/>
      <c r="CZY233" s="44"/>
      <c r="CZZ233" s="44"/>
      <c r="DAA233" s="44"/>
      <c r="DAB233" s="44"/>
      <c r="DAC233" s="44"/>
      <c r="DAD233" s="44"/>
      <c r="DAE233" s="44"/>
      <c r="DAF233" s="44"/>
      <c r="DAG233" s="44"/>
      <c r="DAH233" s="44"/>
      <c r="DAI233" s="44"/>
      <c r="DAJ233" s="44"/>
      <c r="DAK233" s="44"/>
      <c r="DAL233" s="44"/>
      <c r="DAM233" s="44"/>
      <c r="DAN233" s="44"/>
      <c r="DAO233" s="44"/>
      <c r="DAP233" s="44"/>
      <c r="DAQ233" s="44"/>
      <c r="DAR233" s="44"/>
      <c r="DAS233" s="44"/>
      <c r="DAT233" s="44"/>
      <c r="DAU233" s="44"/>
      <c r="DAV233" s="44"/>
      <c r="DAW233" s="44"/>
      <c r="DAX233" s="44"/>
      <c r="DAY233" s="44"/>
      <c r="DAZ233" s="44"/>
      <c r="DBA233" s="44"/>
      <c r="DBB233" s="44"/>
      <c r="DBC233" s="44"/>
      <c r="DBD233" s="44"/>
      <c r="DBE233" s="44"/>
      <c r="DBF233" s="44"/>
      <c r="DBG233" s="44"/>
      <c r="DBH233" s="44"/>
      <c r="DBI233" s="44"/>
      <c r="DBJ233" s="44"/>
      <c r="DBK233" s="44"/>
      <c r="DBL233" s="44"/>
      <c r="DBM233" s="44"/>
      <c r="DBN233" s="44"/>
      <c r="DBO233" s="44"/>
      <c r="DBP233" s="44"/>
      <c r="DBQ233" s="44"/>
      <c r="DBR233" s="44"/>
      <c r="DBS233" s="44"/>
      <c r="DBT233" s="44"/>
      <c r="DBU233" s="44"/>
      <c r="DBV233" s="44"/>
      <c r="DBW233" s="44"/>
      <c r="DBX233" s="44"/>
      <c r="DBY233" s="44"/>
      <c r="DBZ233" s="44"/>
      <c r="DCA233" s="44"/>
      <c r="DCB233" s="44"/>
      <c r="DCC233" s="44"/>
      <c r="DCD233" s="44"/>
      <c r="DCE233" s="44"/>
      <c r="DCF233" s="44"/>
      <c r="DCG233" s="44"/>
      <c r="DCH233" s="44"/>
      <c r="DCI233" s="44"/>
      <c r="DCJ233" s="44"/>
      <c r="DCK233" s="44"/>
      <c r="DCL233" s="44"/>
      <c r="DCM233" s="44"/>
      <c r="DCN233" s="44"/>
      <c r="DCO233" s="44"/>
      <c r="DCP233" s="44"/>
      <c r="DCQ233" s="44"/>
      <c r="DCR233" s="44"/>
      <c r="DCS233" s="44"/>
      <c r="DCT233" s="44"/>
      <c r="DCU233" s="44"/>
      <c r="DCV233" s="44"/>
      <c r="DCW233" s="44"/>
      <c r="DCX233" s="44"/>
      <c r="DCY233" s="44"/>
      <c r="DCZ233" s="44"/>
      <c r="DDA233" s="44"/>
      <c r="DDB233" s="44"/>
      <c r="DDC233" s="44"/>
      <c r="DDD233" s="44"/>
      <c r="DDE233" s="44"/>
      <c r="DDF233" s="44"/>
      <c r="DDG233" s="44"/>
      <c r="DDH233" s="44"/>
      <c r="DDI233" s="44"/>
      <c r="DDJ233" s="44"/>
      <c r="DDK233" s="44"/>
      <c r="DDL233" s="44"/>
      <c r="DDM233" s="44"/>
      <c r="DDN233" s="44"/>
      <c r="DDO233" s="44"/>
      <c r="DDP233" s="44"/>
      <c r="DDQ233" s="44"/>
      <c r="DDR233" s="44"/>
      <c r="DDS233" s="44"/>
      <c r="DDT233" s="44"/>
      <c r="DDU233" s="44"/>
      <c r="DDV233" s="44"/>
      <c r="DDW233" s="44"/>
      <c r="DDX233" s="44"/>
      <c r="DDY233" s="44"/>
      <c r="DDZ233" s="44"/>
      <c r="DEA233" s="44"/>
      <c r="DEB233" s="44"/>
      <c r="DEC233" s="44"/>
      <c r="DED233" s="44"/>
      <c r="DEE233" s="44"/>
      <c r="DEF233" s="44"/>
      <c r="DEG233" s="44"/>
      <c r="DEH233" s="44"/>
      <c r="DEI233" s="44"/>
      <c r="DEJ233" s="44"/>
      <c r="DEK233" s="44"/>
      <c r="DEL233" s="44"/>
      <c r="DEM233" s="44"/>
      <c r="DEN233" s="44"/>
      <c r="DEO233" s="44"/>
      <c r="DEP233" s="44"/>
      <c r="DEQ233" s="44"/>
      <c r="DER233" s="44"/>
      <c r="DES233" s="44"/>
      <c r="DET233" s="44"/>
      <c r="DEU233" s="44"/>
      <c r="DEV233" s="44"/>
      <c r="DEW233" s="44"/>
      <c r="DEX233" s="44"/>
      <c r="DEY233" s="44"/>
      <c r="DEZ233" s="44"/>
      <c r="DFA233" s="44"/>
      <c r="DFB233" s="44"/>
      <c r="DFC233" s="44"/>
      <c r="DFD233" s="44"/>
      <c r="DFE233" s="44"/>
      <c r="DFF233" s="44"/>
      <c r="DFG233" s="44"/>
      <c r="DFH233" s="44"/>
      <c r="DFI233" s="44"/>
      <c r="DFJ233" s="44"/>
      <c r="DFK233" s="44"/>
      <c r="DFL233" s="44"/>
      <c r="DFM233" s="44"/>
      <c r="DFN233" s="44"/>
      <c r="DFO233" s="44"/>
      <c r="DFP233" s="44"/>
      <c r="DFQ233" s="44"/>
      <c r="DFR233" s="44"/>
      <c r="DFS233" s="44"/>
      <c r="DFT233" s="44"/>
      <c r="DFU233" s="44"/>
      <c r="DFV233" s="44"/>
      <c r="DFW233" s="44"/>
      <c r="DFX233" s="44"/>
      <c r="DFY233" s="44"/>
      <c r="DFZ233" s="44"/>
      <c r="DGA233" s="44"/>
      <c r="DGB233" s="44"/>
      <c r="DGC233" s="44"/>
      <c r="DGD233" s="44"/>
      <c r="DGE233" s="44"/>
      <c r="DGF233" s="44"/>
      <c r="DGG233" s="44"/>
      <c r="DGH233" s="44"/>
      <c r="DGI233" s="44"/>
      <c r="DGJ233" s="44"/>
      <c r="DGK233" s="44"/>
      <c r="DGL233" s="44"/>
      <c r="DGM233" s="44"/>
      <c r="DGN233" s="44"/>
      <c r="DGO233" s="44"/>
      <c r="DGP233" s="44"/>
      <c r="DGQ233" s="44"/>
      <c r="DGR233" s="44"/>
      <c r="DGS233" s="44"/>
      <c r="DGT233" s="44"/>
      <c r="DGU233" s="44"/>
      <c r="DGV233" s="44"/>
      <c r="DGW233" s="44"/>
      <c r="DGX233" s="44"/>
      <c r="DGY233" s="44"/>
      <c r="DGZ233" s="44"/>
      <c r="DHA233" s="44"/>
      <c r="DHB233" s="44"/>
      <c r="DHC233" s="44"/>
      <c r="DHD233" s="44"/>
      <c r="DHE233" s="44"/>
      <c r="DHF233" s="44"/>
      <c r="DHG233" s="44"/>
      <c r="DHH233" s="44"/>
      <c r="DHI233" s="44"/>
      <c r="DHJ233" s="44"/>
      <c r="DHK233" s="44"/>
      <c r="DHL233" s="44"/>
      <c r="DHM233" s="44"/>
      <c r="DHN233" s="44"/>
      <c r="DHO233" s="44"/>
      <c r="DHP233" s="44"/>
      <c r="DHQ233" s="44"/>
      <c r="DHR233" s="44"/>
      <c r="DHS233" s="44"/>
      <c r="DHT233" s="44"/>
      <c r="DHU233" s="44"/>
      <c r="DHV233" s="44"/>
      <c r="DHW233" s="44"/>
      <c r="DHX233" s="44"/>
      <c r="DHY233" s="44"/>
      <c r="DHZ233" s="44"/>
      <c r="DIA233" s="44"/>
      <c r="DIB233" s="44"/>
      <c r="DIC233" s="44"/>
      <c r="DID233" s="44"/>
      <c r="DIE233" s="44"/>
      <c r="DIF233" s="44"/>
      <c r="DIG233" s="44"/>
      <c r="DIH233" s="44"/>
      <c r="DII233" s="44"/>
      <c r="DIJ233" s="44"/>
      <c r="DIK233" s="44"/>
      <c r="DIL233" s="44"/>
      <c r="DIM233" s="44"/>
      <c r="DIN233" s="44"/>
      <c r="DIO233" s="44"/>
      <c r="DIP233" s="44"/>
      <c r="DIQ233" s="44"/>
      <c r="DIR233" s="44"/>
      <c r="DIS233" s="44"/>
      <c r="DIT233" s="44"/>
      <c r="DIU233" s="44"/>
      <c r="DIV233" s="44"/>
      <c r="DIW233" s="44"/>
      <c r="DIX233" s="44"/>
      <c r="DIY233" s="44"/>
      <c r="DIZ233" s="44"/>
      <c r="DJA233" s="44"/>
      <c r="DJB233" s="44"/>
      <c r="DJC233" s="44"/>
      <c r="DJD233" s="44"/>
      <c r="DJE233" s="44"/>
      <c r="DJF233" s="44"/>
      <c r="DJG233" s="44"/>
      <c r="DJH233" s="44"/>
      <c r="DJI233" s="44"/>
      <c r="DJJ233" s="44"/>
      <c r="DJK233" s="44"/>
      <c r="DJL233" s="44"/>
      <c r="DJM233" s="44"/>
      <c r="DJN233" s="44"/>
      <c r="DJO233" s="44"/>
      <c r="DJP233" s="44"/>
      <c r="DJQ233" s="44"/>
      <c r="DJR233" s="44"/>
      <c r="DJS233" s="44"/>
      <c r="DJT233" s="44"/>
      <c r="DJU233" s="44"/>
      <c r="DJV233" s="44"/>
      <c r="DJW233" s="44"/>
      <c r="DJX233" s="44"/>
      <c r="DJY233" s="44"/>
      <c r="DJZ233" s="44"/>
      <c r="DKA233" s="44"/>
      <c r="DKB233" s="44"/>
      <c r="DKC233" s="44"/>
      <c r="DKD233" s="44"/>
      <c r="DKE233" s="44"/>
      <c r="DKF233" s="44"/>
      <c r="DKG233" s="44"/>
      <c r="DKH233" s="44"/>
      <c r="DKI233" s="44"/>
      <c r="DKJ233" s="44"/>
      <c r="DKK233" s="44"/>
      <c r="DKL233" s="44"/>
      <c r="DKM233" s="44"/>
      <c r="DKN233" s="44"/>
      <c r="DKO233" s="44"/>
      <c r="DKP233" s="44"/>
      <c r="DKQ233" s="44"/>
      <c r="DKR233" s="44"/>
      <c r="DKS233" s="44"/>
      <c r="DKT233" s="44"/>
      <c r="DKU233" s="44"/>
      <c r="DKV233" s="44"/>
      <c r="DKW233" s="44"/>
      <c r="DKX233" s="44"/>
      <c r="DKY233" s="44"/>
      <c r="DKZ233" s="44"/>
      <c r="DLA233" s="44"/>
      <c r="DLB233" s="44"/>
      <c r="DLC233" s="44"/>
      <c r="DLD233" s="44"/>
      <c r="DLE233" s="44"/>
      <c r="DLF233" s="44"/>
      <c r="DLG233" s="44"/>
      <c r="DLH233" s="44"/>
      <c r="DLI233" s="44"/>
      <c r="DLJ233" s="44"/>
      <c r="DLK233" s="44"/>
      <c r="DLL233" s="44"/>
      <c r="DLM233" s="44"/>
      <c r="DLN233" s="44"/>
      <c r="DLO233" s="44"/>
      <c r="DLP233" s="44"/>
      <c r="DLQ233" s="44"/>
      <c r="DLR233" s="44"/>
      <c r="DLS233" s="44"/>
      <c r="DLT233" s="44"/>
      <c r="DLU233" s="44"/>
      <c r="DLV233" s="44"/>
      <c r="DLW233" s="44"/>
      <c r="DLX233" s="44"/>
      <c r="DLY233" s="44"/>
      <c r="DLZ233" s="44"/>
      <c r="DMA233" s="44"/>
      <c r="DMB233" s="44"/>
      <c r="DMC233" s="44"/>
      <c r="DMD233" s="44"/>
      <c r="DME233" s="44"/>
      <c r="DMF233" s="44"/>
      <c r="DMG233" s="44"/>
      <c r="DMH233" s="44"/>
      <c r="DMI233" s="44"/>
      <c r="DMJ233" s="44"/>
      <c r="DMK233" s="44"/>
      <c r="DML233" s="44"/>
      <c r="DMM233" s="44"/>
      <c r="DMN233" s="44"/>
      <c r="DMO233" s="44"/>
      <c r="DMP233" s="44"/>
      <c r="DMQ233" s="44"/>
      <c r="DMR233" s="44"/>
      <c r="DMS233" s="44"/>
      <c r="DMT233" s="44"/>
      <c r="DMU233" s="44"/>
      <c r="DMV233" s="44"/>
      <c r="DMW233" s="44"/>
      <c r="DMX233" s="44"/>
      <c r="DMY233" s="44"/>
      <c r="DMZ233" s="44"/>
      <c r="DNA233" s="44"/>
      <c r="DNB233" s="44"/>
      <c r="DNC233" s="44"/>
      <c r="DND233" s="44"/>
      <c r="DNE233" s="44"/>
      <c r="DNF233" s="44"/>
      <c r="DNG233" s="44"/>
      <c r="DNH233" s="44"/>
      <c r="DNI233" s="44"/>
      <c r="DNJ233" s="44"/>
      <c r="DNK233" s="44"/>
      <c r="DNL233" s="44"/>
      <c r="DNM233" s="44"/>
      <c r="DNN233" s="44"/>
      <c r="DNO233" s="44"/>
      <c r="DNP233" s="44"/>
      <c r="DNQ233" s="44"/>
      <c r="DNR233" s="44"/>
      <c r="DNS233" s="44"/>
      <c r="DNT233" s="44"/>
      <c r="DNU233" s="44"/>
      <c r="DNV233" s="44"/>
      <c r="DNW233" s="44"/>
      <c r="DNX233" s="44"/>
      <c r="DNY233" s="44"/>
      <c r="DNZ233" s="44"/>
      <c r="DOA233" s="44"/>
      <c r="DOB233" s="44"/>
      <c r="DOC233" s="44"/>
      <c r="DOD233" s="44"/>
      <c r="DOE233" s="44"/>
      <c r="DOF233" s="44"/>
      <c r="DOG233" s="44"/>
      <c r="DOH233" s="44"/>
      <c r="DOI233" s="44"/>
      <c r="DOJ233" s="44"/>
      <c r="DOK233" s="44"/>
      <c r="DOL233" s="44"/>
      <c r="DOM233" s="44"/>
      <c r="DON233" s="44"/>
      <c r="DOO233" s="44"/>
      <c r="DOP233" s="44"/>
      <c r="DOQ233" s="44"/>
      <c r="DOR233" s="44"/>
      <c r="DOS233" s="44"/>
      <c r="DOT233" s="44"/>
      <c r="DOU233" s="44"/>
      <c r="DOV233" s="44"/>
      <c r="DOW233" s="44"/>
      <c r="DOX233" s="44"/>
      <c r="DOY233" s="44"/>
      <c r="DOZ233" s="44"/>
      <c r="DPA233" s="44"/>
      <c r="DPB233" s="44"/>
      <c r="DPC233" s="44"/>
      <c r="DPD233" s="44"/>
      <c r="DPE233" s="44"/>
      <c r="DPF233" s="44"/>
      <c r="DPG233" s="44"/>
      <c r="DPH233" s="44"/>
      <c r="DPI233" s="44"/>
      <c r="DPJ233" s="44"/>
      <c r="DPK233" s="44"/>
      <c r="DPL233" s="44"/>
      <c r="DPM233" s="44"/>
      <c r="DPN233" s="44"/>
      <c r="DPO233" s="44"/>
      <c r="DPP233" s="44"/>
      <c r="DPQ233" s="44"/>
      <c r="DPR233" s="44"/>
      <c r="DPS233" s="44"/>
      <c r="DPT233" s="44"/>
      <c r="DPU233" s="44"/>
      <c r="DPV233" s="44"/>
      <c r="DPW233" s="44"/>
      <c r="DPX233" s="44"/>
      <c r="DPY233" s="44"/>
      <c r="DPZ233" s="44"/>
      <c r="DQA233" s="44"/>
      <c r="DQB233" s="44"/>
      <c r="DQC233" s="44"/>
      <c r="DQD233" s="44"/>
      <c r="DQE233" s="44"/>
      <c r="DQF233" s="44"/>
      <c r="DQG233" s="44"/>
      <c r="DQH233" s="44"/>
      <c r="DQI233" s="44"/>
      <c r="DQJ233" s="44"/>
      <c r="DQK233" s="44"/>
      <c r="DQL233" s="44"/>
      <c r="DQM233" s="44"/>
      <c r="DQN233" s="44"/>
      <c r="DQO233" s="44"/>
      <c r="DQP233" s="44"/>
      <c r="DQQ233" s="44"/>
      <c r="DQR233" s="44"/>
      <c r="DQS233" s="44"/>
      <c r="DQT233" s="44"/>
      <c r="DQU233" s="44"/>
      <c r="DQV233" s="44"/>
      <c r="DQW233" s="44"/>
      <c r="DQX233" s="44"/>
      <c r="DQY233" s="44"/>
      <c r="DQZ233" s="44"/>
      <c r="DRA233" s="44"/>
      <c r="DRB233" s="44"/>
      <c r="DRC233" s="44"/>
      <c r="DRD233" s="44"/>
      <c r="DRE233" s="44"/>
      <c r="DRF233" s="44"/>
      <c r="DRG233" s="44"/>
      <c r="DRH233" s="44"/>
      <c r="DRI233" s="44"/>
      <c r="DRJ233" s="44"/>
      <c r="DRK233" s="44"/>
      <c r="DRL233" s="44"/>
      <c r="DRM233" s="44"/>
      <c r="DRN233" s="44"/>
      <c r="DRO233" s="44"/>
      <c r="DRP233" s="44"/>
      <c r="DRQ233" s="44"/>
      <c r="DRR233" s="44"/>
      <c r="DRS233" s="44"/>
      <c r="DRT233" s="44"/>
      <c r="DRU233" s="44"/>
      <c r="DRV233" s="44"/>
      <c r="DRW233" s="44"/>
      <c r="DRX233" s="44"/>
      <c r="DRY233" s="44"/>
      <c r="DRZ233" s="44"/>
      <c r="DSA233" s="44"/>
      <c r="DSB233" s="44"/>
      <c r="DSC233" s="44"/>
      <c r="DSD233" s="44"/>
      <c r="DSE233" s="44"/>
      <c r="DSF233" s="44"/>
      <c r="DSG233" s="44"/>
      <c r="DSH233" s="44"/>
      <c r="DSI233" s="44"/>
      <c r="DSJ233" s="44"/>
      <c r="DSK233" s="44"/>
      <c r="DSL233" s="44"/>
      <c r="DSM233" s="44"/>
      <c r="DSN233" s="44"/>
      <c r="DSO233" s="44"/>
      <c r="DSP233" s="44"/>
      <c r="DSQ233" s="44"/>
      <c r="DSR233" s="44"/>
      <c r="DSS233" s="44"/>
      <c r="DST233" s="44"/>
      <c r="DSU233" s="44"/>
      <c r="DSV233" s="44"/>
      <c r="DSW233" s="44"/>
      <c r="DSX233" s="44"/>
      <c r="DSY233" s="44"/>
      <c r="DSZ233" s="44"/>
      <c r="DTA233" s="44"/>
      <c r="DTB233" s="44"/>
      <c r="DTC233" s="44"/>
      <c r="DTD233" s="44"/>
      <c r="DTE233" s="44"/>
      <c r="DTF233" s="44"/>
      <c r="DTG233" s="44"/>
      <c r="DTH233" s="44"/>
      <c r="DTI233" s="44"/>
      <c r="DTJ233" s="44"/>
      <c r="DTK233" s="44"/>
      <c r="DTL233" s="44"/>
      <c r="DTM233" s="44"/>
      <c r="DTN233" s="44"/>
      <c r="DTO233" s="44"/>
      <c r="DTP233" s="44"/>
      <c r="DTQ233" s="44"/>
      <c r="DTR233" s="44"/>
      <c r="DTS233" s="44"/>
      <c r="DTT233" s="44"/>
      <c r="DTU233" s="44"/>
      <c r="DTV233" s="44"/>
      <c r="DTW233" s="44"/>
      <c r="DTX233" s="44"/>
      <c r="DTY233" s="44"/>
      <c r="DTZ233" s="44"/>
      <c r="DUA233" s="44"/>
      <c r="DUB233" s="44"/>
      <c r="DUC233" s="44"/>
      <c r="DUD233" s="44"/>
      <c r="DUE233" s="44"/>
      <c r="DUF233" s="44"/>
      <c r="DUG233" s="44"/>
      <c r="DUH233" s="44"/>
      <c r="DUI233" s="44"/>
      <c r="DUJ233" s="44"/>
      <c r="DUK233" s="44"/>
      <c r="DUL233" s="44"/>
      <c r="DUM233" s="44"/>
      <c r="DUN233" s="44"/>
      <c r="DUO233" s="44"/>
      <c r="DUP233" s="44"/>
      <c r="DUQ233" s="44"/>
      <c r="DUR233" s="44"/>
      <c r="DUS233" s="44"/>
      <c r="DUT233" s="44"/>
      <c r="DUU233" s="44"/>
      <c r="DUV233" s="44"/>
      <c r="DUW233" s="44"/>
      <c r="DUX233" s="44"/>
      <c r="DUY233" s="44"/>
      <c r="DUZ233" s="44"/>
      <c r="DVA233" s="44"/>
      <c r="DVB233" s="44"/>
      <c r="DVC233" s="44"/>
      <c r="DVD233" s="44"/>
      <c r="DVE233" s="44"/>
      <c r="DVF233" s="44"/>
      <c r="DVG233" s="44"/>
      <c r="DVH233" s="44"/>
      <c r="DVI233" s="44"/>
      <c r="DVJ233" s="44"/>
      <c r="DVK233" s="44"/>
      <c r="DVL233" s="44"/>
      <c r="DVM233" s="44"/>
      <c r="DVN233" s="44"/>
      <c r="DVO233" s="44"/>
      <c r="DVP233" s="44"/>
      <c r="DVQ233" s="44"/>
      <c r="DVR233" s="44"/>
      <c r="DVS233" s="44"/>
      <c r="DVT233" s="44"/>
      <c r="DVU233" s="44"/>
      <c r="DVV233" s="44"/>
      <c r="DVW233" s="44"/>
      <c r="DVX233" s="44"/>
      <c r="DVY233" s="44"/>
      <c r="DVZ233" s="44"/>
      <c r="DWA233" s="44"/>
      <c r="DWB233" s="44"/>
      <c r="DWC233" s="44"/>
      <c r="DWD233" s="44"/>
      <c r="DWE233" s="44"/>
      <c r="DWF233" s="44"/>
      <c r="DWG233" s="44"/>
      <c r="DWH233" s="44"/>
      <c r="DWI233" s="44"/>
      <c r="DWJ233" s="44"/>
      <c r="DWK233" s="44"/>
      <c r="DWL233" s="44"/>
      <c r="DWM233" s="44"/>
      <c r="DWN233" s="44"/>
      <c r="DWO233" s="44"/>
      <c r="DWP233" s="44"/>
      <c r="DWQ233" s="44"/>
      <c r="DWR233" s="44"/>
      <c r="DWS233" s="44"/>
      <c r="DWT233" s="44"/>
      <c r="DWU233" s="44"/>
      <c r="DWV233" s="44"/>
      <c r="DWW233" s="44"/>
      <c r="DWX233" s="44"/>
      <c r="DWY233" s="44"/>
      <c r="DWZ233" s="44"/>
      <c r="DXA233" s="44"/>
      <c r="DXB233" s="44"/>
      <c r="DXC233" s="44"/>
      <c r="DXD233" s="44"/>
      <c r="DXE233" s="44"/>
      <c r="DXF233" s="44"/>
      <c r="DXG233" s="44"/>
      <c r="DXH233" s="44"/>
      <c r="DXI233" s="44"/>
      <c r="DXJ233" s="44"/>
      <c r="DXK233" s="44"/>
      <c r="DXL233" s="44"/>
      <c r="DXM233" s="44"/>
      <c r="DXN233" s="44"/>
      <c r="DXO233" s="44"/>
      <c r="DXP233" s="44"/>
      <c r="DXQ233" s="44"/>
      <c r="DXR233" s="44"/>
      <c r="DXS233" s="44"/>
      <c r="DXT233" s="44"/>
      <c r="DXU233" s="44"/>
      <c r="DXV233" s="44"/>
      <c r="DXW233" s="44"/>
      <c r="DXX233" s="44"/>
      <c r="DXY233" s="44"/>
      <c r="DXZ233" s="44"/>
      <c r="DYA233" s="44"/>
      <c r="DYB233" s="44"/>
      <c r="DYC233" s="44"/>
      <c r="DYD233" s="44"/>
      <c r="DYE233" s="44"/>
      <c r="DYF233" s="44"/>
      <c r="DYG233" s="44"/>
      <c r="DYH233" s="44"/>
      <c r="DYI233" s="44"/>
      <c r="DYJ233" s="44"/>
      <c r="DYK233" s="44"/>
      <c r="DYL233" s="44"/>
      <c r="DYM233" s="44"/>
      <c r="DYN233" s="44"/>
      <c r="DYO233" s="44"/>
      <c r="DYP233" s="44"/>
      <c r="DYQ233" s="44"/>
      <c r="DYR233" s="44"/>
      <c r="DYS233" s="44"/>
      <c r="DYT233" s="44"/>
      <c r="DYU233" s="44"/>
      <c r="DYV233" s="44"/>
      <c r="DYW233" s="44"/>
      <c r="DYX233" s="44"/>
      <c r="DYY233" s="44"/>
      <c r="DYZ233" s="44"/>
      <c r="DZA233" s="44"/>
      <c r="DZB233" s="44"/>
      <c r="DZC233" s="44"/>
      <c r="DZD233" s="44"/>
      <c r="DZE233" s="44"/>
      <c r="DZF233" s="44"/>
      <c r="DZG233" s="44"/>
      <c r="DZH233" s="44"/>
      <c r="DZI233" s="44"/>
      <c r="DZJ233" s="44"/>
      <c r="DZK233" s="44"/>
      <c r="DZL233" s="44"/>
      <c r="DZM233" s="44"/>
      <c r="DZN233" s="44"/>
      <c r="DZO233" s="44"/>
      <c r="DZP233" s="44"/>
      <c r="DZQ233" s="44"/>
      <c r="DZR233" s="44"/>
      <c r="DZS233" s="44"/>
      <c r="DZT233" s="44"/>
      <c r="DZU233" s="44"/>
      <c r="DZV233" s="44"/>
      <c r="DZW233" s="44"/>
      <c r="DZX233" s="44"/>
      <c r="DZY233" s="44"/>
      <c r="DZZ233" s="44"/>
      <c r="EAA233" s="44"/>
      <c r="EAB233" s="44"/>
      <c r="EAC233" s="44"/>
      <c r="EAD233" s="44"/>
      <c r="EAE233" s="44"/>
      <c r="EAF233" s="44"/>
      <c r="EAG233" s="44"/>
      <c r="EAH233" s="44"/>
      <c r="EAI233" s="44"/>
      <c r="EAJ233" s="44"/>
      <c r="EAK233" s="44"/>
      <c r="EAL233" s="44"/>
      <c r="EAM233" s="44"/>
      <c r="EAN233" s="44"/>
      <c r="EAO233" s="44"/>
      <c r="EAP233" s="44"/>
      <c r="EAQ233" s="44"/>
      <c r="EAR233" s="44"/>
      <c r="EAS233" s="44"/>
      <c r="EAT233" s="44"/>
      <c r="EAU233" s="44"/>
      <c r="EAV233" s="44"/>
      <c r="EAW233" s="44"/>
      <c r="EAX233" s="44"/>
      <c r="EAY233" s="44"/>
      <c r="EAZ233" s="44"/>
      <c r="EBA233" s="44"/>
      <c r="EBB233" s="44"/>
      <c r="EBC233" s="44"/>
      <c r="EBD233" s="44"/>
      <c r="EBE233" s="44"/>
      <c r="EBF233" s="44"/>
      <c r="EBG233" s="44"/>
      <c r="EBH233" s="44"/>
      <c r="EBI233" s="44"/>
      <c r="EBJ233" s="44"/>
      <c r="EBK233" s="44"/>
      <c r="EBL233" s="44"/>
      <c r="EBM233" s="44"/>
      <c r="EBN233" s="44"/>
      <c r="EBO233" s="44"/>
      <c r="EBP233" s="44"/>
      <c r="EBQ233" s="44"/>
      <c r="EBR233" s="44"/>
      <c r="EBS233" s="44"/>
      <c r="EBT233" s="44"/>
      <c r="EBU233" s="44"/>
      <c r="EBV233" s="44"/>
      <c r="EBW233" s="44"/>
      <c r="EBX233" s="44"/>
      <c r="EBY233" s="44"/>
      <c r="EBZ233" s="44"/>
      <c r="ECA233" s="44"/>
      <c r="ECB233" s="44"/>
      <c r="ECC233" s="44"/>
      <c r="ECD233" s="44"/>
      <c r="ECE233" s="44"/>
      <c r="ECF233" s="44"/>
      <c r="ECG233" s="44"/>
      <c r="ECH233" s="44"/>
      <c r="ECI233" s="44"/>
      <c r="ECJ233" s="44"/>
      <c r="ECK233" s="44"/>
      <c r="ECL233" s="44"/>
      <c r="ECM233" s="44"/>
      <c r="ECN233" s="44"/>
      <c r="ECO233" s="44"/>
      <c r="ECP233" s="44"/>
      <c r="ECQ233" s="44"/>
      <c r="ECR233" s="44"/>
      <c r="ECS233" s="44"/>
      <c r="ECT233" s="44"/>
      <c r="ECU233" s="44"/>
      <c r="ECV233" s="44"/>
      <c r="ECW233" s="44"/>
      <c r="ECX233" s="44"/>
      <c r="ECY233" s="44"/>
      <c r="ECZ233" s="44"/>
      <c r="EDA233" s="44"/>
      <c r="EDB233" s="44"/>
      <c r="EDC233" s="44"/>
      <c r="EDD233" s="44"/>
      <c r="EDE233" s="44"/>
      <c r="EDF233" s="44"/>
      <c r="EDG233" s="44"/>
      <c r="EDH233" s="44"/>
      <c r="EDI233" s="44"/>
      <c r="EDJ233" s="44"/>
      <c r="EDK233" s="44"/>
      <c r="EDL233" s="44"/>
      <c r="EDM233" s="44"/>
      <c r="EDN233" s="44"/>
      <c r="EDO233" s="44"/>
      <c r="EDP233" s="44"/>
      <c r="EDQ233" s="44"/>
      <c r="EDR233" s="44"/>
      <c r="EDS233" s="44"/>
      <c r="EDT233" s="44"/>
      <c r="EDU233" s="44"/>
      <c r="EDV233" s="44"/>
      <c r="EDW233" s="44"/>
      <c r="EDX233" s="44"/>
      <c r="EDY233" s="44"/>
      <c r="EDZ233" s="44"/>
      <c r="EEA233" s="44"/>
      <c r="EEB233" s="44"/>
      <c r="EEC233" s="44"/>
      <c r="EED233" s="44"/>
      <c r="EEE233" s="44"/>
      <c r="EEF233" s="44"/>
      <c r="EEG233" s="44"/>
      <c r="EEH233" s="44"/>
      <c r="EEI233" s="44"/>
      <c r="EEJ233" s="44"/>
      <c r="EEK233" s="44"/>
      <c r="EEL233" s="44"/>
      <c r="EEM233" s="44"/>
      <c r="EEN233" s="44"/>
      <c r="EEO233" s="44"/>
      <c r="EEP233" s="44"/>
      <c r="EEQ233" s="44"/>
      <c r="EER233" s="44"/>
      <c r="EES233" s="44"/>
      <c r="EET233" s="44"/>
      <c r="EEU233" s="44"/>
      <c r="EEV233" s="44"/>
      <c r="EEW233" s="44"/>
      <c r="EEX233" s="44"/>
      <c r="EEY233" s="44"/>
      <c r="EEZ233" s="44"/>
      <c r="EFA233" s="44"/>
      <c r="EFB233" s="44"/>
      <c r="EFC233" s="44"/>
      <c r="EFD233" s="44"/>
      <c r="EFE233" s="44"/>
      <c r="EFF233" s="44"/>
      <c r="EFG233" s="44"/>
      <c r="EFH233" s="44"/>
      <c r="EFI233" s="44"/>
      <c r="EFJ233" s="44"/>
      <c r="EFK233" s="44"/>
      <c r="EFL233" s="44"/>
      <c r="EFM233" s="44"/>
      <c r="EFN233" s="44"/>
      <c r="EFO233" s="44"/>
      <c r="EFP233" s="44"/>
      <c r="EFQ233" s="44"/>
      <c r="EFR233" s="44"/>
      <c r="EFS233" s="44"/>
      <c r="EFT233" s="44"/>
      <c r="EFU233" s="44"/>
      <c r="EFV233" s="44"/>
      <c r="EFW233" s="44"/>
      <c r="EFX233" s="44"/>
      <c r="EFY233" s="44"/>
      <c r="EFZ233" s="44"/>
      <c r="EGA233" s="44"/>
      <c r="EGB233" s="44"/>
      <c r="EGC233" s="44"/>
      <c r="EGD233" s="44"/>
      <c r="EGE233" s="44"/>
      <c r="EGF233" s="44"/>
      <c r="EGG233" s="44"/>
      <c r="EGH233" s="44"/>
      <c r="EGI233" s="44"/>
      <c r="EGJ233" s="44"/>
      <c r="EGK233" s="44"/>
      <c r="EGL233" s="44"/>
      <c r="EGM233" s="44"/>
      <c r="EGN233" s="44"/>
      <c r="EGO233" s="44"/>
      <c r="EGP233" s="44"/>
      <c r="EGQ233" s="44"/>
      <c r="EGR233" s="44"/>
      <c r="EGS233" s="44"/>
      <c r="EGT233" s="44"/>
      <c r="EGU233" s="44"/>
      <c r="EGV233" s="44"/>
      <c r="EGW233" s="44"/>
      <c r="EGX233" s="44"/>
      <c r="EGY233" s="44"/>
      <c r="EGZ233" s="44"/>
      <c r="EHA233" s="44"/>
      <c r="EHB233" s="44"/>
      <c r="EHC233" s="44"/>
      <c r="EHD233" s="44"/>
      <c r="EHE233" s="44"/>
      <c r="EHF233" s="44"/>
      <c r="EHG233" s="44"/>
      <c r="EHH233" s="44"/>
      <c r="EHI233" s="44"/>
      <c r="EHJ233" s="44"/>
      <c r="EHK233" s="44"/>
      <c r="EHL233" s="44"/>
      <c r="EHM233" s="44"/>
      <c r="EHN233" s="44"/>
      <c r="EHO233" s="44"/>
      <c r="EHP233" s="44"/>
      <c r="EHQ233" s="44"/>
      <c r="EHR233" s="44"/>
      <c r="EHS233" s="44"/>
      <c r="EHT233" s="44"/>
      <c r="EHU233" s="44"/>
      <c r="EHV233" s="44"/>
      <c r="EHW233" s="44"/>
      <c r="EHX233" s="44"/>
      <c r="EHY233" s="44"/>
      <c r="EHZ233" s="44"/>
      <c r="EIA233" s="44"/>
      <c r="EIB233" s="44"/>
      <c r="EIC233" s="44"/>
      <c r="EID233" s="44"/>
      <c r="EIE233" s="44"/>
      <c r="EIF233" s="44"/>
      <c r="EIG233" s="44"/>
      <c r="EIH233" s="44"/>
      <c r="EII233" s="44"/>
      <c r="EIJ233" s="44"/>
      <c r="EIK233" s="44"/>
      <c r="EIL233" s="44"/>
      <c r="EIM233" s="44"/>
      <c r="EIN233" s="44"/>
      <c r="EIO233" s="44"/>
      <c r="EIP233" s="44"/>
      <c r="EIQ233" s="44"/>
      <c r="EIR233" s="44"/>
      <c r="EIS233" s="44"/>
      <c r="EIT233" s="44"/>
      <c r="EIU233" s="44"/>
      <c r="EIV233" s="44"/>
      <c r="EIW233" s="44"/>
      <c r="EIX233" s="44"/>
      <c r="EIY233" s="44"/>
      <c r="EIZ233" s="44"/>
      <c r="EJA233" s="44"/>
      <c r="EJB233" s="44"/>
      <c r="EJC233" s="44"/>
      <c r="EJD233" s="44"/>
      <c r="EJE233" s="44"/>
      <c r="EJF233" s="44"/>
      <c r="EJG233" s="44"/>
      <c r="EJH233" s="44"/>
      <c r="EJI233" s="44"/>
      <c r="EJJ233" s="44"/>
      <c r="EJK233" s="44"/>
      <c r="EJL233" s="44"/>
      <c r="EJM233" s="44"/>
      <c r="EJN233" s="44"/>
      <c r="EJO233" s="44"/>
      <c r="EJP233" s="44"/>
      <c r="EJQ233" s="44"/>
      <c r="EJR233" s="44"/>
      <c r="EJS233" s="44"/>
      <c r="EJT233" s="44"/>
      <c r="EJU233" s="44"/>
      <c r="EJV233" s="44"/>
      <c r="EJW233" s="44"/>
      <c r="EJX233" s="44"/>
      <c r="EJY233" s="44"/>
      <c r="EJZ233" s="44"/>
      <c r="EKA233" s="44"/>
      <c r="EKB233" s="44"/>
      <c r="EKC233" s="44"/>
      <c r="EKD233" s="44"/>
      <c r="EKE233" s="44"/>
      <c r="EKF233" s="44"/>
      <c r="EKG233" s="44"/>
      <c r="EKH233" s="44"/>
      <c r="EKI233" s="44"/>
      <c r="EKJ233" s="44"/>
      <c r="EKK233" s="44"/>
      <c r="EKL233" s="44"/>
      <c r="EKM233" s="44"/>
      <c r="EKN233" s="44"/>
      <c r="EKO233" s="44"/>
      <c r="EKP233" s="44"/>
      <c r="EKQ233" s="44"/>
      <c r="EKR233" s="44"/>
      <c r="EKS233" s="44"/>
      <c r="EKT233" s="44"/>
      <c r="EKU233" s="44"/>
      <c r="EKV233" s="44"/>
      <c r="EKW233" s="44"/>
      <c r="EKX233" s="44"/>
      <c r="EKY233" s="44"/>
      <c r="EKZ233" s="44"/>
      <c r="ELA233" s="44"/>
      <c r="ELB233" s="44"/>
      <c r="ELC233" s="44"/>
      <c r="ELD233" s="44"/>
      <c r="ELE233" s="44"/>
      <c r="ELF233" s="44"/>
      <c r="ELG233" s="44"/>
      <c r="ELH233" s="44"/>
      <c r="ELI233" s="44"/>
      <c r="ELJ233" s="44"/>
      <c r="ELK233" s="44"/>
      <c r="ELL233" s="44"/>
      <c r="ELM233" s="44"/>
      <c r="ELN233" s="44"/>
      <c r="ELO233" s="44"/>
      <c r="ELP233" s="44"/>
      <c r="ELQ233" s="44"/>
      <c r="ELR233" s="44"/>
      <c r="ELS233" s="44"/>
      <c r="ELT233" s="44"/>
      <c r="ELU233" s="44"/>
      <c r="ELV233" s="44"/>
      <c r="ELW233" s="44"/>
      <c r="ELX233" s="44"/>
      <c r="ELY233" s="44"/>
      <c r="ELZ233" s="44"/>
      <c r="EMA233" s="44"/>
      <c r="EMB233" s="44"/>
      <c r="EMC233" s="44"/>
      <c r="EMD233" s="44"/>
      <c r="EME233" s="44"/>
      <c r="EMF233" s="44"/>
      <c r="EMG233" s="44"/>
      <c r="EMH233" s="44"/>
      <c r="EMI233" s="44"/>
      <c r="EMJ233" s="44"/>
      <c r="EMK233" s="44"/>
      <c r="EML233" s="44"/>
      <c r="EMM233" s="44"/>
      <c r="EMN233" s="44"/>
      <c r="EMO233" s="44"/>
      <c r="EMP233" s="44"/>
      <c r="EMQ233" s="44"/>
      <c r="EMR233" s="44"/>
      <c r="EMS233" s="44"/>
      <c r="EMT233" s="44"/>
      <c r="EMU233" s="44"/>
      <c r="EMV233" s="44"/>
      <c r="EMW233" s="44"/>
      <c r="EMX233" s="44"/>
      <c r="EMY233" s="44"/>
      <c r="EMZ233" s="44"/>
      <c r="ENA233" s="44"/>
      <c r="ENB233" s="44"/>
      <c r="ENC233" s="44"/>
      <c r="END233" s="44"/>
      <c r="ENE233" s="44"/>
      <c r="ENF233" s="44"/>
      <c r="ENG233" s="44"/>
      <c r="ENH233" s="44"/>
      <c r="ENI233" s="44"/>
      <c r="ENJ233" s="44"/>
      <c r="ENK233" s="44"/>
      <c r="ENL233" s="44"/>
      <c r="ENM233" s="44"/>
      <c r="ENN233" s="44"/>
      <c r="ENO233" s="44"/>
      <c r="ENP233" s="44"/>
      <c r="ENQ233" s="44"/>
      <c r="ENR233" s="44"/>
      <c r="ENS233" s="44"/>
      <c r="ENT233" s="44"/>
      <c r="ENU233" s="44"/>
      <c r="ENV233" s="44"/>
      <c r="ENW233" s="44"/>
      <c r="ENX233" s="44"/>
      <c r="ENY233" s="44"/>
      <c r="ENZ233" s="44"/>
      <c r="EOA233" s="44"/>
      <c r="EOB233" s="44"/>
      <c r="EOC233" s="44"/>
      <c r="EOD233" s="44"/>
      <c r="EOE233" s="44"/>
      <c r="EOF233" s="44"/>
      <c r="EOG233" s="44"/>
      <c r="EOH233" s="44"/>
      <c r="EOI233" s="44"/>
      <c r="EOJ233" s="44"/>
      <c r="EOK233" s="44"/>
      <c r="EOL233" s="44"/>
      <c r="EOM233" s="44"/>
      <c r="EON233" s="44"/>
      <c r="EOO233" s="44"/>
      <c r="EOP233" s="44"/>
      <c r="EOQ233" s="44"/>
      <c r="EOR233" s="44"/>
      <c r="EOS233" s="44"/>
      <c r="EOT233" s="44"/>
      <c r="EOU233" s="44"/>
      <c r="EOV233" s="44"/>
      <c r="EOW233" s="44"/>
      <c r="EOX233" s="44"/>
      <c r="EOY233" s="44"/>
      <c r="EOZ233" s="44"/>
      <c r="EPA233" s="44"/>
      <c r="EPB233" s="44"/>
      <c r="EPC233" s="44"/>
      <c r="EPD233" s="44"/>
      <c r="EPE233" s="44"/>
      <c r="EPF233" s="44"/>
      <c r="EPG233" s="44"/>
      <c r="EPH233" s="44"/>
      <c r="EPI233" s="44"/>
      <c r="EPJ233" s="44"/>
      <c r="EPK233" s="44"/>
      <c r="EPL233" s="44"/>
      <c r="EPM233" s="44"/>
      <c r="EPN233" s="44"/>
      <c r="EPO233" s="44"/>
      <c r="EPP233" s="44"/>
      <c r="EPQ233" s="44"/>
      <c r="EPR233" s="44"/>
      <c r="EPS233" s="44"/>
      <c r="EPT233" s="44"/>
      <c r="EPU233" s="44"/>
      <c r="EPV233" s="44"/>
      <c r="EPW233" s="44"/>
      <c r="EPX233" s="44"/>
      <c r="EPY233" s="44"/>
      <c r="EPZ233" s="44"/>
      <c r="EQA233" s="44"/>
      <c r="EQB233" s="44"/>
      <c r="EQC233" s="44"/>
      <c r="EQD233" s="44"/>
      <c r="EQE233" s="44"/>
      <c r="EQF233" s="44"/>
      <c r="EQG233" s="44"/>
      <c r="EQH233" s="44"/>
      <c r="EQI233" s="44"/>
      <c r="EQJ233" s="44"/>
      <c r="EQK233" s="44"/>
      <c r="EQL233" s="44"/>
      <c r="EQM233" s="44"/>
      <c r="EQN233" s="44"/>
      <c r="EQO233" s="44"/>
      <c r="EQP233" s="44"/>
      <c r="EQQ233" s="44"/>
      <c r="EQR233" s="44"/>
      <c r="EQS233" s="44"/>
      <c r="EQT233" s="44"/>
      <c r="EQU233" s="44"/>
      <c r="EQV233" s="44"/>
      <c r="EQW233" s="44"/>
      <c r="EQX233" s="44"/>
      <c r="EQY233" s="44"/>
      <c r="EQZ233" s="44"/>
      <c r="ERA233" s="44"/>
      <c r="ERB233" s="44"/>
      <c r="ERC233" s="44"/>
      <c r="ERD233" s="44"/>
      <c r="ERE233" s="44"/>
      <c r="ERF233" s="44"/>
      <c r="ERG233" s="44"/>
      <c r="ERH233" s="44"/>
      <c r="ERI233" s="44"/>
      <c r="ERJ233" s="44"/>
      <c r="ERK233" s="44"/>
      <c r="ERL233" s="44"/>
      <c r="ERM233" s="44"/>
      <c r="ERN233" s="44"/>
      <c r="ERO233" s="44"/>
      <c r="ERP233" s="44"/>
      <c r="ERQ233" s="44"/>
      <c r="ERR233" s="44"/>
      <c r="ERS233" s="44"/>
      <c r="ERT233" s="44"/>
      <c r="ERU233" s="44"/>
      <c r="ERV233" s="44"/>
      <c r="ERW233" s="44"/>
      <c r="ERX233" s="44"/>
      <c r="ERY233" s="44"/>
      <c r="ERZ233" s="44"/>
      <c r="ESA233" s="44"/>
      <c r="ESB233" s="44"/>
      <c r="ESC233" s="44"/>
      <c r="ESD233" s="44"/>
      <c r="ESE233" s="44"/>
      <c r="ESF233" s="44"/>
      <c r="ESG233" s="44"/>
      <c r="ESH233" s="44"/>
      <c r="ESI233" s="44"/>
      <c r="ESJ233" s="44"/>
      <c r="ESK233" s="44"/>
      <c r="ESL233" s="44"/>
      <c r="ESM233" s="44"/>
      <c r="ESN233" s="44"/>
      <c r="ESO233" s="44"/>
      <c r="ESP233" s="44"/>
      <c r="ESQ233" s="44"/>
      <c r="ESR233" s="44"/>
      <c r="ESS233" s="44"/>
      <c r="EST233" s="44"/>
      <c r="ESU233" s="44"/>
      <c r="ESV233" s="44"/>
      <c r="ESW233" s="44"/>
      <c r="ESX233" s="44"/>
      <c r="ESY233" s="44"/>
      <c r="ESZ233" s="44"/>
      <c r="ETA233" s="44"/>
      <c r="ETB233" s="44"/>
      <c r="ETC233" s="44"/>
      <c r="ETD233" s="44"/>
      <c r="ETE233" s="44"/>
      <c r="ETF233" s="44"/>
      <c r="ETG233" s="44"/>
      <c r="ETH233" s="44"/>
      <c r="ETI233" s="44"/>
      <c r="ETJ233" s="44"/>
      <c r="ETK233" s="44"/>
      <c r="ETL233" s="44"/>
      <c r="ETM233" s="44"/>
      <c r="ETN233" s="44"/>
      <c r="ETO233" s="44"/>
      <c r="ETP233" s="44"/>
      <c r="ETQ233" s="44"/>
      <c r="ETR233" s="44"/>
      <c r="ETS233" s="44"/>
      <c r="ETT233" s="44"/>
      <c r="ETU233" s="44"/>
      <c r="ETV233" s="44"/>
      <c r="ETW233" s="44"/>
      <c r="ETX233" s="44"/>
      <c r="ETY233" s="44"/>
      <c r="ETZ233" s="44"/>
      <c r="EUA233" s="44"/>
      <c r="EUB233" s="44"/>
      <c r="EUC233" s="44"/>
      <c r="EUD233" s="44"/>
      <c r="EUE233" s="44"/>
      <c r="EUF233" s="44"/>
      <c r="EUG233" s="44"/>
      <c r="EUH233" s="44"/>
      <c r="EUI233" s="44"/>
      <c r="EUJ233" s="44"/>
      <c r="EUK233" s="44"/>
      <c r="EUL233" s="44"/>
      <c r="EUM233" s="44"/>
      <c r="EUN233" s="44"/>
      <c r="EUO233" s="44"/>
      <c r="EUP233" s="44"/>
      <c r="EUQ233" s="44"/>
      <c r="EUR233" s="44"/>
      <c r="EUS233" s="44"/>
      <c r="EUT233" s="44"/>
      <c r="EUU233" s="44"/>
      <c r="EUV233" s="44"/>
      <c r="EUW233" s="44"/>
      <c r="EUX233" s="44"/>
      <c r="EUY233" s="44"/>
      <c r="EUZ233" s="44"/>
      <c r="EVA233" s="44"/>
      <c r="EVB233" s="44"/>
      <c r="EVC233" s="44"/>
      <c r="EVD233" s="44"/>
      <c r="EVE233" s="44"/>
      <c r="EVF233" s="44"/>
      <c r="EVG233" s="44"/>
      <c r="EVH233" s="44"/>
      <c r="EVI233" s="44"/>
      <c r="EVJ233" s="44"/>
      <c r="EVK233" s="44"/>
      <c r="EVL233" s="44"/>
      <c r="EVM233" s="44"/>
      <c r="EVN233" s="44"/>
      <c r="EVO233" s="44"/>
      <c r="EVP233" s="44"/>
      <c r="EVQ233" s="44"/>
      <c r="EVR233" s="44"/>
      <c r="EVS233" s="44"/>
      <c r="EVT233" s="44"/>
      <c r="EVU233" s="44"/>
      <c r="EVV233" s="44"/>
      <c r="EVW233" s="44"/>
      <c r="EVX233" s="44"/>
      <c r="EVY233" s="44"/>
      <c r="EVZ233" s="44"/>
      <c r="EWA233" s="44"/>
      <c r="EWB233" s="44"/>
      <c r="EWC233" s="44"/>
      <c r="EWD233" s="44"/>
      <c r="EWE233" s="44"/>
      <c r="EWF233" s="44"/>
      <c r="EWG233" s="44"/>
      <c r="EWH233" s="44"/>
      <c r="EWI233" s="44"/>
      <c r="EWJ233" s="44"/>
      <c r="EWK233" s="44"/>
      <c r="EWL233" s="44"/>
      <c r="EWM233" s="44"/>
      <c r="EWN233" s="44"/>
      <c r="EWO233" s="44"/>
      <c r="EWP233" s="44"/>
      <c r="EWQ233" s="44"/>
      <c r="EWR233" s="44"/>
      <c r="EWS233" s="44"/>
      <c r="EWT233" s="44"/>
      <c r="EWU233" s="44"/>
      <c r="EWV233" s="44"/>
      <c r="EWW233" s="44"/>
      <c r="EWX233" s="44"/>
      <c r="EWY233" s="44"/>
      <c r="EWZ233" s="44"/>
      <c r="EXA233" s="44"/>
      <c r="EXB233" s="44"/>
      <c r="EXC233" s="44"/>
      <c r="EXD233" s="44"/>
      <c r="EXE233" s="44"/>
      <c r="EXF233" s="44"/>
      <c r="EXG233" s="44"/>
      <c r="EXH233" s="44"/>
      <c r="EXI233" s="44"/>
      <c r="EXJ233" s="44"/>
      <c r="EXK233" s="44"/>
      <c r="EXL233" s="44"/>
      <c r="EXM233" s="44"/>
      <c r="EXN233" s="44"/>
      <c r="EXO233" s="44"/>
      <c r="EXP233" s="44"/>
      <c r="EXQ233" s="44"/>
      <c r="EXR233" s="44"/>
      <c r="EXS233" s="44"/>
      <c r="EXT233" s="44"/>
      <c r="EXU233" s="44"/>
      <c r="EXV233" s="44"/>
      <c r="EXW233" s="44"/>
      <c r="EXX233" s="44"/>
      <c r="EXY233" s="44"/>
      <c r="EXZ233" s="44"/>
      <c r="EYA233" s="44"/>
      <c r="EYB233" s="44"/>
      <c r="EYC233" s="44"/>
      <c r="EYD233" s="44"/>
      <c r="EYE233" s="44"/>
      <c r="EYF233" s="44"/>
      <c r="EYG233" s="44"/>
      <c r="EYH233" s="44"/>
      <c r="EYI233" s="44"/>
      <c r="EYJ233" s="44"/>
      <c r="EYK233" s="44"/>
      <c r="EYL233" s="44"/>
      <c r="EYM233" s="44"/>
      <c r="EYN233" s="44"/>
      <c r="EYO233" s="44"/>
      <c r="EYP233" s="44"/>
      <c r="EYQ233" s="44"/>
      <c r="EYR233" s="44"/>
      <c r="EYS233" s="44"/>
      <c r="EYT233" s="44"/>
      <c r="EYU233" s="44"/>
      <c r="EYV233" s="44"/>
      <c r="EYW233" s="44"/>
      <c r="EYX233" s="44"/>
      <c r="EYY233" s="44"/>
      <c r="EYZ233" s="44"/>
      <c r="EZA233" s="44"/>
      <c r="EZB233" s="44"/>
      <c r="EZC233" s="44"/>
      <c r="EZD233" s="44"/>
      <c r="EZE233" s="44"/>
      <c r="EZF233" s="44"/>
      <c r="EZG233" s="44"/>
      <c r="EZH233" s="44"/>
      <c r="EZI233" s="44"/>
      <c r="EZJ233" s="44"/>
      <c r="EZK233" s="44"/>
      <c r="EZL233" s="44"/>
      <c r="EZM233" s="44"/>
      <c r="EZN233" s="44"/>
      <c r="EZO233" s="44"/>
      <c r="EZP233" s="44"/>
      <c r="EZQ233" s="44"/>
      <c r="EZR233" s="44"/>
      <c r="EZS233" s="44"/>
      <c r="EZT233" s="44"/>
      <c r="EZU233" s="44"/>
      <c r="EZV233" s="44"/>
      <c r="EZW233" s="44"/>
      <c r="EZX233" s="44"/>
      <c r="EZY233" s="44"/>
      <c r="EZZ233" s="44"/>
      <c r="FAA233" s="44"/>
      <c r="FAB233" s="44"/>
      <c r="FAC233" s="44"/>
      <c r="FAD233" s="44"/>
      <c r="FAE233" s="44"/>
      <c r="FAF233" s="44"/>
      <c r="FAG233" s="44"/>
      <c r="FAH233" s="44"/>
      <c r="FAI233" s="44"/>
      <c r="FAJ233" s="44"/>
      <c r="FAK233" s="44"/>
      <c r="FAL233" s="44"/>
      <c r="FAM233" s="44"/>
      <c r="FAN233" s="44"/>
      <c r="FAO233" s="44"/>
      <c r="FAP233" s="44"/>
      <c r="FAQ233" s="44"/>
      <c r="FAR233" s="44"/>
      <c r="FAS233" s="44"/>
      <c r="FAT233" s="44"/>
      <c r="FAU233" s="44"/>
      <c r="FAV233" s="44"/>
      <c r="FAW233" s="44"/>
      <c r="FAX233" s="44"/>
      <c r="FAY233" s="44"/>
      <c r="FAZ233" s="44"/>
      <c r="FBA233" s="44"/>
      <c r="FBB233" s="44"/>
      <c r="FBC233" s="44"/>
      <c r="FBD233" s="44"/>
      <c r="FBE233" s="44"/>
      <c r="FBF233" s="44"/>
      <c r="FBG233" s="44"/>
      <c r="FBH233" s="44"/>
      <c r="FBI233" s="44"/>
      <c r="FBJ233" s="44"/>
      <c r="FBK233" s="44"/>
      <c r="FBL233" s="44"/>
      <c r="FBM233" s="44"/>
      <c r="FBN233" s="44"/>
      <c r="FBO233" s="44"/>
      <c r="FBP233" s="44"/>
      <c r="FBQ233" s="44"/>
      <c r="FBR233" s="44"/>
      <c r="FBS233" s="44"/>
      <c r="FBT233" s="44"/>
      <c r="FBU233" s="44"/>
      <c r="FBV233" s="44"/>
      <c r="FBW233" s="44"/>
      <c r="FBX233" s="44"/>
      <c r="FBY233" s="44"/>
      <c r="FBZ233" s="44"/>
      <c r="FCA233" s="44"/>
      <c r="FCB233" s="44"/>
      <c r="FCC233" s="44"/>
      <c r="FCD233" s="44"/>
      <c r="FCE233" s="44"/>
      <c r="FCF233" s="44"/>
      <c r="FCG233" s="44"/>
      <c r="FCH233" s="44"/>
      <c r="FCI233" s="44"/>
      <c r="FCJ233" s="44"/>
      <c r="FCK233" s="44"/>
      <c r="FCL233" s="44"/>
      <c r="FCM233" s="44"/>
      <c r="FCN233" s="44"/>
      <c r="FCO233" s="44"/>
      <c r="FCP233" s="44"/>
      <c r="FCQ233" s="44"/>
      <c r="FCR233" s="44"/>
      <c r="FCS233" s="44"/>
      <c r="FCT233" s="44"/>
      <c r="FCU233" s="44"/>
      <c r="FCV233" s="44"/>
      <c r="FCW233" s="44"/>
      <c r="FCX233" s="44"/>
      <c r="FCY233" s="44"/>
      <c r="FCZ233" s="44"/>
      <c r="FDA233" s="44"/>
      <c r="FDB233" s="44"/>
      <c r="FDC233" s="44"/>
      <c r="FDD233" s="44"/>
      <c r="FDE233" s="44"/>
      <c r="FDF233" s="44"/>
      <c r="FDG233" s="44"/>
      <c r="FDH233" s="44"/>
      <c r="FDI233" s="44"/>
      <c r="FDJ233" s="44"/>
      <c r="FDK233" s="44"/>
      <c r="FDL233" s="44"/>
      <c r="FDM233" s="44"/>
      <c r="FDN233" s="44"/>
      <c r="FDO233" s="44"/>
      <c r="FDP233" s="44"/>
      <c r="FDQ233" s="44"/>
      <c r="FDR233" s="44"/>
      <c r="FDS233" s="44"/>
      <c r="FDT233" s="44"/>
      <c r="FDU233" s="44"/>
      <c r="FDV233" s="44"/>
      <c r="FDW233" s="44"/>
      <c r="FDX233" s="44"/>
      <c r="FDY233" s="44"/>
      <c r="FDZ233" s="44"/>
      <c r="FEA233" s="44"/>
      <c r="FEB233" s="44"/>
      <c r="FEC233" s="44"/>
      <c r="FED233" s="44"/>
      <c r="FEE233" s="44"/>
      <c r="FEF233" s="44"/>
      <c r="FEG233" s="44"/>
      <c r="FEH233" s="44"/>
      <c r="FEI233" s="44"/>
      <c r="FEJ233" s="44"/>
      <c r="FEK233" s="44"/>
      <c r="FEL233" s="44"/>
      <c r="FEM233" s="44"/>
      <c r="FEN233" s="44"/>
      <c r="FEO233" s="44"/>
      <c r="FEP233" s="44"/>
      <c r="FEQ233" s="44"/>
      <c r="FER233" s="44"/>
      <c r="FES233" s="44"/>
      <c r="FET233" s="44"/>
      <c r="FEU233" s="44"/>
      <c r="FEV233" s="44"/>
      <c r="FEW233" s="44"/>
      <c r="FEX233" s="44"/>
      <c r="FEY233" s="44"/>
      <c r="FEZ233" s="44"/>
      <c r="FFA233" s="44"/>
      <c r="FFB233" s="44"/>
      <c r="FFC233" s="44"/>
      <c r="FFD233" s="44"/>
      <c r="FFE233" s="44"/>
      <c r="FFF233" s="44"/>
      <c r="FFG233" s="44"/>
      <c r="FFH233" s="44"/>
      <c r="FFI233" s="44"/>
      <c r="FFJ233" s="44"/>
      <c r="FFK233" s="44"/>
      <c r="FFL233" s="44"/>
      <c r="FFM233" s="44"/>
      <c r="FFN233" s="44"/>
      <c r="FFO233" s="44"/>
      <c r="FFP233" s="44"/>
      <c r="FFQ233" s="44"/>
      <c r="FFR233" s="44"/>
      <c r="FFS233" s="44"/>
      <c r="FFT233" s="44"/>
      <c r="FFU233" s="44"/>
      <c r="FFV233" s="44"/>
      <c r="FFW233" s="44"/>
      <c r="FFX233" s="44"/>
      <c r="FFY233" s="44"/>
      <c r="FFZ233" s="44"/>
      <c r="FGA233" s="44"/>
      <c r="FGB233" s="44"/>
      <c r="FGC233" s="44"/>
      <c r="FGD233" s="44"/>
      <c r="FGE233" s="44"/>
      <c r="FGF233" s="44"/>
      <c r="FGG233" s="44"/>
      <c r="FGH233" s="44"/>
      <c r="FGI233" s="44"/>
      <c r="FGJ233" s="44"/>
      <c r="FGK233" s="44"/>
      <c r="FGL233" s="44"/>
      <c r="FGM233" s="44"/>
      <c r="FGN233" s="44"/>
      <c r="FGO233" s="44"/>
      <c r="FGP233" s="44"/>
      <c r="FGQ233" s="44"/>
      <c r="FGR233" s="44"/>
      <c r="FGS233" s="44"/>
      <c r="FGT233" s="44"/>
      <c r="FGU233" s="44"/>
      <c r="FGV233" s="44"/>
      <c r="FGW233" s="44"/>
      <c r="FGX233" s="44"/>
      <c r="FGY233" s="44"/>
      <c r="FGZ233" s="44"/>
      <c r="FHA233" s="44"/>
      <c r="FHB233" s="44"/>
      <c r="FHC233" s="44"/>
      <c r="FHD233" s="44"/>
      <c r="FHE233" s="44"/>
      <c r="FHF233" s="44"/>
      <c r="FHG233" s="44"/>
      <c r="FHH233" s="44"/>
      <c r="FHI233" s="44"/>
      <c r="FHJ233" s="44"/>
      <c r="FHK233" s="44"/>
      <c r="FHL233" s="44"/>
      <c r="FHM233" s="44"/>
      <c r="FHN233" s="44"/>
      <c r="FHO233" s="44"/>
      <c r="FHP233" s="44"/>
      <c r="FHQ233" s="44"/>
      <c r="FHR233" s="44"/>
      <c r="FHS233" s="44"/>
      <c r="FHT233" s="44"/>
      <c r="FHU233" s="44"/>
      <c r="FHV233" s="44"/>
      <c r="FHW233" s="44"/>
      <c r="FHX233" s="44"/>
      <c r="FHY233" s="44"/>
      <c r="FHZ233" s="44"/>
      <c r="FIA233" s="44"/>
      <c r="FIB233" s="44"/>
      <c r="FIC233" s="44"/>
      <c r="FID233" s="44"/>
      <c r="FIE233" s="44"/>
      <c r="FIF233" s="44"/>
      <c r="FIG233" s="44"/>
      <c r="FIH233" s="44"/>
      <c r="FII233" s="44"/>
      <c r="FIJ233" s="44"/>
      <c r="FIK233" s="44"/>
      <c r="FIL233" s="44"/>
      <c r="FIM233" s="44"/>
      <c r="FIN233" s="44"/>
      <c r="FIO233" s="44"/>
      <c r="FIP233" s="44"/>
      <c r="FIQ233" s="44"/>
      <c r="FIR233" s="44"/>
      <c r="FIS233" s="44"/>
      <c r="FIT233" s="44"/>
      <c r="FIU233" s="44"/>
      <c r="FIV233" s="44"/>
      <c r="FIW233" s="44"/>
      <c r="FIX233" s="44"/>
      <c r="FIY233" s="44"/>
      <c r="FIZ233" s="44"/>
      <c r="FJA233" s="44"/>
      <c r="FJB233" s="44"/>
      <c r="FJC233" s="44"/>
      <c r="FJD233" s="44"/>
      <c r="FJE233" s="44"/>
      <c r="FJF233" s="44"/>
      <c r="FJG233" s="44"/>
      <c r="FJH233" s="44"/>
      <c r="FJI233" s="44"/>
      <c r="FJJ233" s="44"/>
      <c r="FJK233" s="44"/>
      <c r="FJL233" s="44"/>
      <c r="FJM233" s="44"/>
      <c r="FJN233" s="44"/>
      <c r="FJO233" s="44"/>
      <c r="FJP233" s="44"/>
      <c r="FJQ233" s="44"/>
      <c r="FJR233" s="44"/>
      <c r="FJS233" s="44"/>
      <c r="FJT233" s="44"/>
      <c r="FJU233" s="44"/>
      <c r="FJV233" s="44"/>
      <c r="FJW233" s="44"/>
      <c r="FJX233" s="44"/>
      <c r="FJY233" s="44"/>
      <c r="FJZ233" s="44"/>
      <c r="FKA233" s="44"/>
      <c r="FKB233" s="44"/>
      <c r="FKC233" s="44"/>
      <c r="FKD233" s="44"/>
      <c r="FKE233" s="44"/>
      <c r="FKF233" s="44"/>
      <c r="FKG233" s="44"/>
      <c r="FKH233" s="44"/>
      <c r="FKI233" s="44"/>
      <c r="FKJ233" s="44"/>
      <c r="FKK233" s="44"/>
      <c r="FKL233" s="44"/>
      <c r="FKM233" s="44"/>
      <c r="FKN233" s="44"/>
      <c r="FKO233" s="44"/>
      <c r="FKP233" s="44"/>
      <c r="FKQ233" s="44"/>
      <c r="FKR233" s="44"/>
      <c r="FKS233" s="44"/>
      <c r="FKT233" s="44"/>
      <c r="FKU233" s="44"/>
      <c r="FKV233" s="44"/>
      <c r="FKW233" s="44"/>
      <c r="FKX233" s="44"/>
      <c r="FKY233" s="44"/>
      <c r="FKZ233" s="44"/>
      <c r="FLA233" s="44"/>
      <c r="FLB233" s="44"/>
      <c r="FLC233" s="44"/>
      <c r="FLD233" s="44"/>
      <c r="FLE233" s="44"/>
      <c r="FLF233" s="44"/>
      <c r="FLG233" s="44"/>
      <c r="FLH233" s="44"/>
      <c r="FLI233" s="44"/>
      <c r="FLJ233" s="44"/>
      <c r="FLK233" s="44"/>
      <c r="FLL233" s="44"/>
      <c r="FLM233" s="44"/>
      <c r="FLN233" s="44"/>
      <c r="FLO233" s="44"/>
      <c r="FLP233" s="44"/>
      <c r="FLQ233" s="44"/>
      <c r="FLR233" s="44"/>
      <c r="FLS233" s="44"/>
      <c r="FLT233" s="44"/>
      <c r="FLU233" s="44"/>
      <c r="FLV233" s="44"/>
      <c r="FLW233" s="44"/>
      <c r="FLX233" s="44"/>
      <c r="FLY233" s="44"/>
      <c r="FLZ233" s="44"/>
      <c r="FMA233" s="44"/>
      <c r="FMB233" s="44"/>
      <c r="FMC233" s="44"/>
      <c r="FMD233" s="44"/>
      <c r="FME233" s="44"/>
      <c r="FMF233" s="44"/>
      <c r="FMG233" s="44"/>
      <c r="FMH233" s="44"/>
      <c r="FMI233" s="44"/>
      <c r="FMJ233" s="44"/>
      <c r="FMK233" s="44"/>
      <c r="FML233" s="44"/>
      <c r="FMM233" s="44"/>
      <c r="FMN233" s="44"/>
      <c r="FMO233" s="44"/>
      <c r="FMP233" s="44"/>
      <c r="FMQ233" s="44"/>
      <c r="FMR233" s="44"/>
      <c r="FMS233" s="44"/>
      <c r="FMT233" s="44"/>
      <c r="FMU233" s="44"/>
      <c r="FMV233" s="44"/>
      <c r="FMW233" s="44"/>
      <c r="FMX233" s="44"/>
      <c r="FMY233" s="44"/>
      <c r="FMZ233" s="44"/>
      <c r="FNA233" s="44"/>
      <c r="FNB233" s="44"/>
      <c r="FNC233" s="44"/>
      <c r="FND233" s="44"/>
      <c r="FNE233" s="44"/>
      <c r="FNF233" s="44"/>
      <c r="FNG233" s="44"/>
      <c r="FNH233" s="44"/>
      <c r="FNI233" s="44"/>
      <c r="FNJ233" s="44"/>
      <c r="FNK233" s="44"/>
      <c r="FNL233" s="44"/>
      <c r="FNM233" s="44"/>
      <c r="FNN233" s="44"/>
      <c r="FNO233" s="44"/>
      <c r="FNP233" s="44"/>
      <c r="FNQ233" s="44"/>
      <c r="FNR233" s="44"/>
      <c r="FNS233" s="44"/>
      <c r="FNT233" s="44"/>
      <c r="FNU233" s="44"/>
      <c r="FNV233" s="44"/>
      <c r="FNW233" s="44"/>
      <c r="FNX233" s="44"/>
      <c r="FNY233" s="44"/>
      <c r="FNZ233" s="44"/>
      <c r="FOA233" s="44"/>
      <c r="FOB233" s="44"/>
      <c r="FOC233" s="44"/>
      <c r="FOD233" s="44"/>
      <c r="FOE233" s="44"/>
      <c r="FOF233" s="44"/>
      <c r="FOG233" s="44"/>
      <c r="FOH233" s="44"/>
      <c r="FOI233" s="44"/>
      <c r="FOJ233" s="44"/>
      <c r="FOK233" s="44"/>
      <c r="FOL233" s="44"/>
      <c r="FOM233" s="44"/>
      <c r="FON233" s="44"/>
      <c r="FOO233" s="44"/>
      <c r="FOP233" s="44"/>
      <c r="FOQ233" s="44"/>
      <c r="FOR233" s="44"/>
      <c r="FOS233" s="44"/>
      <c r="FOT233" s="44"/>
      <c r="FOU233" s="44"/>
      <c r="FOV233" s="44"/>
      <c r="FOW233" s="44"/>
      <c r="FOX233" s="44"/>
      <c r="FOY233" s="44"/>
      <c r="FOZ233" s="44"/>
      <c r="FPA233" s="44"/>
      <c r="FPB233" s="44"/>
      <c r="FPC233" s="44"/>
      <c r="FPD233" s="44"/>
      <c r="FPE233" s="44"/>
      <c r="FPF233" s="44"/>
      <c r="FPG233" s="44"/>
      <c r="FPH233" s="44"/>
      <c r="FPI233" s="44"/>
      <c r="FPJ233" s="44"/>
      <c r="FPK233" s="44"/>
      <c r="FPL233" s="44"/>
      <c r="FPM233" s="44"/>
      <c r="FPN233" s="44"/>
      <c r="FPO233" s="44"/>
      <c r="FPP233" s="44"/>
      <c r="FPQ233" s="44"/>
      <c r="FPR233" s="44"/>
      <c r="FPS233" s="44"/>
      <c r="FPT233" s="44"/>
      <c r="FPU233" s="44"/>
      <c r="FPV233" s="44"/>
      <c r="FPW233" s="44"/>
      <c r="FPX233" s="44"/>
      <c r="FPY233" s="44"/>
      <c r="FPZ233" s="44"/>
      <c r="FQA233" s="44"/>
      <c r="FQB233" s="44"/>
      <c r="FQC233" s="44"/>
      <c r="FQD233" s="44"/>
      <c r="FQE233" s="44"/>
      <c r="FQF233" s="44"/>
      <c r="FQG233" s="44"/>
      <c r="FQH233" s="44"/>
      <c r="FQI233" s="44"/>
      <c r="FQJ233" s="44"/>
      <c r="FQK233" s="44"/>
      <c r="FQL233" s="44"/>
      <c r="FQM233" s="44"/>
      <c r="FQN233" s="44"/>
      <c r="FQO233" s="44"/>
      <c r="FQP233" s="44"/>
      <c r="FQQ233" s="44"/>
      <c r="FQR233" s="44"/>
      <c r="FQS233" s="44"/>
      <c r="FQT233" s="44"/>
      <c r="FQU233" s="44"/>
      <c r="FQV233" s="44"/>
      <c r="FQW233" s="44"/>
      <c r="FQX233" s="44"/>
      <c r="FQY233" s="44"/>
      <c r="FQZ233" s="44"/>
      <c r="FRA233" s="44"/>
      <c r="FRB233" s="44"/>
      <c r="FRC233" s="44"/>
      <c r="FRD233" s="44"/>
      <c r="FRE233" s="44"/>
      <c r="FRF233" s="44"/>
      <c r="FRG233" s="44"/>
      <c r="FRH233" s="44"/>
      <c r="FRI233" s="44"/>
      <c r="FRJ233" s="44"/>
      <c r="FRK233" s="44"/>
      <c r="FRL233" s="44"/>
      <c r="FRM233" s="44"/>
      <c r="FRN233" s="44"/>
      <c r="FRO233" s="44"/>
      <c r="FRP233" s="44"/>
      <c r="FRQ233" s="44"/>
      <c r="FRR233" s="44"/>
      <c r="FRS233" s="44"/>
      <c r="FRT233" s="44"/>
      <c r="FRU233" s="44"/>
      <c r="FRV233" s="44"/>
      <c r="FRW233" s="44"/>
      <c r="FRX233" s="44"/>
      <c r="FRY233" s="44"/>
      <c r="FRZ233" s="44"/>
      <c r="FSA233" s="44"/>
      <c r="FSB233" s="44"/>
      <c r="FSC233" s="44"/>
      <c r="FSD233" s="44"/>
      <c r="FSE233" s="44"/>
      <c r="FSF233" s="44"/>
      <c r="FSG233" s="44"/>
      <c r="FSH233" s="44"/>
      <c r="FSI233" s="44"/>
      <c r="FSJ233" s="44"/>
      <c r="FSK233" s="44"/>
      <c r="FSL233" s="44"/>
      <c r="FSM233" s="44"/>
      <c r="FSN233" s="44"/>
      <c r="FSO233" s="44"/>
      <c r="FSP233" s="44"/>
      <c r="FSQ233" s="44"/>
      <c r="FSR233" s="44"/>
      <c r="FSS233" s="44"/>
      <c r="FST233" s="44"/>
      <c r="FSU233" s="44"/>
      <c r="FSV233" s="44"/>
      <c r="FSW233" s="44"/>
      <c r="FSX233" s="44"/>
      <c r="FSY233" s="44"/>
      <c r="FSZ233" s="44"/>
      <c r="FTA233" s="44"/>
      <c r="FTB233" s="44"/>
      <c r="FTC233" s="44"/>
      <c r="FTD233" s="44"/>
      <c r="FTE233" s="44"/>
      <c r="FTF233" s="44"/>
      <c r="FTG233" s="44"/>
      <c r="FTH233" s="44"/>
      <c r="FTI233" s="44"/>
      <c r="FTJ233" s="44"/>
      <c r="FTK233" s="44"/>
      <c r="FTL233" s="44"/>
      <c r="FTM233" s="44"/>
      <c r="FTN233" s="44"/>
      <c r="FTO233" s="44"/>
      <c r="FTP233" s="44"/>
      <c r="FTQ233" s="44"/>
      <c r="FTR233" s="44"/>
      <c r="FTS233" s="44"/>
      <c r="FTT233" s="44"/>
      <c r="FTU233" s="44"/>
      <c r="FTV233" s="44"/>
      <c r="FTW233" s="44"/>
      <c r="FTX233" s="44"/>
      <c r="FTY233" s="44"/>
      <c r="FTZ233" s="44"/>
      <c r="FUA233" s="44"/>
      <c r="FUB233" s="44"/>
      <c r="FUC233" s="44"/>
      <c r="FUD233" s="44"/>
      <c r="FUE233" s="44"/>
      <c r="FUF233" s="44"/>
      <c r="FUG233" s="44"/>
      <c r="FUH233" s="44"/>
      <c r="FUI233" s="44"/>
      <c r="FUJ233" s="44"/>
      <c r="FUK233" s="44"/>
      <c r="FUL233" s="44"/>
      <c r="FUM233" s="44"/>
      <c r="FUN233" s="44"/>
      <c r="FUO233" s="44"/>
      <c r="FUP233" s="44"/>
      <c r="FUQ233" s="44"/>
      <c r="FUR233" s="44"/>
      <c r="FUS233" s="44"/>
      <c r="FUT233" s="44"/>
      <c r="FUU233" s="44"/>
      <c r="FUV233" s="44"/>
      <c r="FUW233" s="44"/>
      <c r="FUX233" s="44"/>
      <c r="FUY233" s="44"/>
      <c r="FUZ233" s="44"/>
      <c r="FVA233" s="44"/>
      <c r="FVB233" s="44"/>
      <c r="FVC233" s="44"/>
      <c r="FVD233" s="44"/>
      <c r="FVE233" s="44"/>
      <c r="FVF233" s="44"/>
      <c r="FVG233" s="44"/>
      <c r="FVH233" s="44"/>
      <c r="FVI233" s="44"/>
      <c r="FVJ233" s="44"/>
      <c r="FVK233" s="44"/>
      <c r="FVL233" s="44"/>
      <c r="FVM233" s="44"/>
      <c r="FVN233" s="44"/>
      <c r="FVO233" s="44"/>
      <c r="FVP233" s="44"/>
      <c r="FVQ233" s="44"/>
      <c r="FVR233" s="44"/>
      <c r="FVS233" s="44"/>
      <c r="FVT233" s="44"/>
      <c r="FVU233" s="44"/>
      <c r="FVV233" s="44"/>
      <c r="FVW233" s="44"/>
      <c r="FVX233" s="44"/>
      <c r="FVY233" s="44"/>
      <c r="FVZ233" s="44"/>
      <c r="FWA233" s="44"/>
      <c r="FWB233" s="44"/>
      <c r="FWC233" s="44"/>
      <c r="FWD233" s="44"/>
      <c r="FWE233" s="44"/>
      <c r="FWF233" s="44"/>
      <c r="FWG233" s="44"/>
      <c r="FWH233" s="44"/>
      <c r="FWI233" s="44"/>
      <c r="FWJ233" s="44"/>
      <c r="FWK233" s="44"/>
      <c r="FWL233" s="44"/>
      <c r="FWM233" s="44"/>
      <c r="FWN233" s="44"/>
      <c r="FWO233" s="44"/>
      <c r="FWP233" s="44"/>
      <c r="FWQ233" s="44"/>
      <c r="FWR233" s="44"/>
      <c r="FWS233" s="44"/>
      <c r="FWT233" s="44"/>
      <c r="FWU233" s="44"/>
      <c r="FWV233" s="44"/>
      <c r="FWW233" s="44"/>
      <c r="FWX233" s="44"/>
      <c r="FWY233" s="44"/>
      <c r="FWZ233" s="44"/>
      <c r="FXA233" s="44"/>
      <c r="FXB233" s="44"/>
      <c r="FXC233" s="44"/>
      <c r="FXD233" s="44"/>
      <c r="FXE233" s="44"/>
      <c r="FXF233" s="44"/>
      <c r="FXG233" s="44"/>
      <c r="FXH233" s="44"/>
      <c r="FXI233" s="44"/>
      <c r="FXJ233" s="44"/>
      <c r="FXK233" s="44"/>
      <c r="FXL233" s="44"/>
      <c r="FXM233" s="44"/>
      <c r="FXN233" s="44"/>
      <c r="FXO233" s="44"/>
      <c r="FXP233" s="44"/>
      <c r="FXQ233" s="44"/>
      <c r="FXR233" s="44"/>
      <c r="FXS233" s="44"/>
      <c r="FXT233" s="44"/>
      <c r="FXU233" s="44"/>
      <c r="FXV233" s="44"/>
      <c r="FXW233" s="44"/>
      <c r="FXX233" s="44"/>
      <c r="FXY233" s="44"/>
      <c r="FXZ233" s="44"/>
      <c r="FYA233" s="44"/>
      <c r="FYB233" s="44"/>
      <c r="FYC233" s="44"/>
      <c r="FYD233" s="44"/>
      <c r="FYE233" s="44"/>
      <c r="FYF233" s="44"/>
      <c r="FYG233" s="44"/>
      <c r="FYH233" s="44"/>
      <c r="FYI233" s="44"/>
      <c r="FYJ233" s="44"/>
      <c r="FYK233" s="44"/>
      <c r="FYL233" s="44"/>
      <c r="FYM233" s="44"/>
      <c r="FYN233" s="44"/>
      <c r="FYO233" s="44"/>
      <c r="FYP233" s="44"/>
      <c r="FYQ233" s="44"/>
      <c r="FYR233" s="44"/>
      <c r="FYS233" s="44"/>
      <c r="FYT233" s="44"/>
      <c r="FYU233" s="44"/>
      <c r="FYV233" s="44"/>
      <c r="FYW233" s="44"/>
      <c r="FYX233" s="44"/>
      <c r="FYY233" s="44"/>
      <c r="FYZ233" s="44"/>
      <c r="FZA233" s="44"/>
      <c r="FZB233" s="44"/>
      <c r="FZC233" s="44"/>
      <c r="FZD233" s="44"/>
      <c r="FZE233" s="44"/>
      <c r="FZF233" s="44"/>
      <c r="FZG233" s="44"/>
      <c r="FZH233" s="44"/>
      <c r="FZI233" s="44"/>
      <c r="FZJ233" s="44"/>
      <c r="FZK233" s="44"/>
      <c r="FZL233" s="44"/>
      <c r="FZM233" s="44"/>
      <c r="FZN233" s="44"/>
      <c r="FZO233" s="44"/>
      <c r="FZP233" s="44"/>
      <c r="FZQ233" s="44"/>
      <c r="FZR233" s="44"/>
      <c r="FZS233" s="44"/>
      <c r="FZT233" s="44"/>
      <c r="FZU233" s="44"/>
      <c r="FZV233" s="44"/>
      <c r="FZW233" s="44"/>
      <c r="FZX233" s="44"/>
      <c r="FZY233" s="44"/>
      <c r="FZZ233" s="44"/>
      <c r="GAA233" s="44"/>
      <c r="GAB233" s="44"/>
      <c r="GAC233" s="44"/>
      <c r="GAD233" s="44"/>
      <c r="GAE233" s="44"/>
      <c r="GAF233" s="44"/>
      <c r="GAG233" s="44"/>
      <c r="GAH233" s="44"/>
      <c r="GAI233" s="44"/>
      <c r="GAJ233" s="44"/>
      <c r="GAK233" s="44"/>
      <c r="GAL233" s="44"/>
      <c r="GAM233" s="44"/>
      <c r="GAN233" s="44"/>
      <c r="GAO233" s="44"/>
      <c r="GAP233" s="44"/>
      <c r="GAQ233" s="44"/>
      <c r="GAR233" s="44"/>
      <c r="GAS233" s="44"/>
      <c r="GAT233" s="44"/>
      <c r="GAU233" s="44"/>
      <c r="GAV233" s="44"/>
      <c r="GAW233" s="44"/>
      <c r="GAX233" s="44"/>
      <c r="GAY233" s="44"/>
      <c r="GAZ233" s="44"/>
      <c r="GBA233" s="44"/>
      <c r="GBB233" s="44"/>
      <c r="GBC233" s="44"/>
      <c r="GBD233" s="44"/>
      <c r="GBE233" s="44"/>
      <c r="GBF233" s="44"/>
      <c r="GBG233" s="44"/>
      <c r="GBH233" s="44"/>
      <c r="GBI233" s="44"/>
      <c r="GBJ233" s="44"/>
      <c r="GBK233" s="44"/>
      <c r="GBL233" s="44"/>
      <c r="GBM233" s="44"/>
      <c r="GBN233" s="44"/>
      <c r="GBO233" s="44"/>
      <c r="GBP233" s="44"/>
      <c r="GBQ233" s="44"/>
      <c r="GBR233" s="44"/>
      <c r="GBS233" s="44"/>
      <c r="GBT233" s="44"/>
      <c r="GBU233" s="44"/>
      <c r="GBV233" s="44"/>
      <c r="GBW233" s="44"/>
      <c r="GBX233" s="44"/>
      <c r="GBY233" s="44"/>
      <c r="GBZ233" s="44"/>
      <c r="GCA233" s="44"/>
      <c r="GCB233" s="44"/>
      <c r="GCC233" s="44"/>
      <c r="GCD233" s="44"/>
      <c r="GCE233" s="44"/>
      <c r="GCF233" s="44"/>
      <c r="GCG233" s="44"/>
      <c r="GCH233" s="44"/>
      <c r="GCI233" s="44"/>
      <c r="GCJ233" s="44"/>
      <c r="GCK233" s="44"/>
      <c r="GCL233" s="44"/>
      <c r="GCM233" s="44"/>
      <c r="GCN233" s="44"/>
      <c r="GCO233" s="44"/>
      <c r="GCP233" s="44"/>
      <c r="GCQ233" s="44"/>
      <c r="GCR233" s="44"/>
      <c r="GCS233" s="44"/>
      <c r="GCT233" s="44"/>
      <c r="GCU233" s="44"/>
      <c r="GCV233" s="44"/>
      <c r="GCW233" s="44"/>
      <c r="GCX233" s="44"/>
      <c r="GCY233" s="44"/>
      <c r="GCZ233" s="44"/>
      <c r="GDA233" s="44"/>
      <c r="GDB233" s="44"/>
      <c r="GDC233" s="44"/>
      <c r="GDD233" s="44"/>
      <c r="GDE233" s="44"/>
      <c r="GDF233" s="44"/>
      <c r="GDG233" s="44"/>
      <c r="GDH233" s="44"/>
      <c r="GDI233" s="44"/>
      <c r="GDJ233" s="44"/>
      <c r="GDK233" s="44"/>
      <c r="GDL233" s="44"/>
      <c r="GDM233" s="44"/>
      <c r="GDN233" s="44"/>
      <c r="GDO233" s="44"/>
      <c r="GDP233" s="44"/>
      <c r="GDQ233" s="44"/>
      <c r="GDR233" s="44"/>
      <c r="GDS233" s="44"/>
      <c r="GDT233" s="44"/>
      <c r="GDU233" s="44"/>
      <c r="GDV233" s="44"/>
      <c r="GDW233" s="44"/>
      <c r="GDX233" s="44"/>
      <c r="GDY233" s="44"/>
      <c r="GDZ233" s="44"/>
      <c r="GEA233" s="44"/>
      <c r="GEB233" s="44"/>
      <c r="GEC233" s="44"/>
      <c r="GED233" s="44"/>
      <c r="GEE233" s="44"/>
      <c r="GEF233" s="44"/>
      <c r="GEG233" s="44"/>
      <c r="GEH233" s="44"/>
      <c r="GEI233" s="44"/>
      <c r="GEJ233" s="44"/>
      <c r="GEK233" s="44"/>
      <c r="GEL233" s="44"/>
      <c r="GEM233" s="44"/>
      <c r="GEN233" s="44"/>
      <c r="GEO233" s="44"/>
      <c r="GEP233" s="44"/>
      <c r="GEQ233" s="44"/>
      <c r="GER233" s="44"/>
      <c r="GES233" s="44"/>
      <c r="GET233" s="44"/>
      <c r="GEU233" s="44"/>
      <c r="GEV233" s="44"/>
      <c r="GEW233" s="44"/>
      <c r="GEX233" s="44"/>
      <c r="GEY233" s="44"/>
      <c r="GEZ233" s="44"/>
      <c r="GFA233" s="44"/>
      <c r="GFB233" s="44"/>
      <c r="GFC233" s="44"/>
      <c r="GFD233" s="44"/>
      <c r="GFE233" s="44"/>
      <c r="GFF233" s="44"/>
      <c r="GFG233" s="44"/>
      <c r="GFH233" s="44"/>
      <c r="GFI233" s="44"/>
      <c r="GFJ233" s="44"/>
      <c r="GFK233" s="44"/>
      <c r="GFL233" s="44"/>
      <c r="GFM233" s="44"/>
      <c r="GFN233" s="44"/>
      <c r="GFO233" s="44"/>
      <c r="GFP233" s="44"/>
      <c r="GFQ233" s="44"/>
      <c r="GFR233" s="44"/>
      <c r="GFS233" s="44"/>
      <c r="GFT233" s="44"/>
      <c r="GFU233" s="44"/>
      <c r="GFV233" s="44"/>
      <c r="GFW233" s="44"/>
      <c r="GFX233" s="44"/>
      <c r="GFY233" s="44"/>
      <c r="GFZ233" s="44"/>
      <c r="GGA233" s="44"/>
      <c r="GGB233" s="44"/>
      <c r="GGC233" s="44"/>
      <c r="GGD233" s="44"/>
      <c r="GGE233" s="44"/>
      <c r="GGF233" s="44"/>
      <c r="GGG233" s="44"/>
      <c r="GGH233" s="44"/>
      <c r="GGI233" s="44"/>
      <c r="GGJ233" s="44"/>
      <c r="GGK233" s="44"/>
      <c r="GGL233" s="44"/>
      <c r="GGM233" s="44"/>
      <c r="GGN233" s="44"/>
      <c r="GGO233" s="44"/>
      <c r="GGP233" s="44"/>
      <c r="GGQ233" s="44"/>
      <c r="GGR233" s="44"/>
      <c r="GGS233" s="44"/>
      <c r="GGT233" s="44"/>
      <c r="GGU233" s="44"/>
      <c r="GGV233" s="44"/>
      <c r="GGW233" s="44"/>
      <c r="GGX233" s="44"/>
      <c r="GGY233" s="44"/>
      <c r="GGZ233" s="44"/>
      <c r="GHA233" s="44"/>
      <c r="GHB233" s="44"/>
      <c r="GHC233" s="44"/>
      <c r="GHD233" s="44"/>
      <c r="GHE233" s="44"/>
      <c r="GHF233" s="44"/>
      <c r="GHG233" s="44"/>
      <c r="GHH233" s="44"/>
      <c r="GHI233" s="44"/>
      <c r="GHJ233" s="44"/>
      <c r="GHK233" s="44"/>
      <c r="GHL233" s="44"/>
      <c r="GHM233" s="44"/>
      <c r="GHN233" s="44"/>
      <c r="GHO233" s="44"/>
      <c r="GHP233" s="44"/>
      <c r="GHQ233" s="44"/>
      <c r="GHR233" s="44"/>
      <c r="GHS233" s="44"/>
      <c r="GHT233" s="44"/>
      <c r="GHU233" s="44"/>
      <c r="GHV233" s="44"/>
      <c r="GHW233" s="44"/>
      <c r="GHX233" s="44"/>
      <c r="GHY233" s="44"/>
      <c r="GHZ233" s="44"/>
      <c r="GIA233" s="44"/>
      <c r="GIB233" s="44"/>
      <c r="GIC233" s="44"/>
      <c r="GID233" s="44"/>
      <c r="GIE233" s="44"/>
      <c r="GIF233" s="44"/>
      <c r="GIG233" s="44"/>
      <c r="GIH233" s="44"/>
      <c r="GII233" s="44"/>
      <c r="GIJ233" s="44"/>
      <c r="GIK233" s="44"/>
      <c r="GIL233" s="44"/>
      <c r="GIM233" s="44"/>
      <c r="GIN233" s="44"/>
      <c r="GIO233" s="44"/>
      <c r="GIP233" s="44"/>
      <c r="GIQ233" s="44"/>
      <c r="GIR233" s="44"/>
      <c r="GIS233" s="44"/>
      <c r="GIT233" s="44"/>
      <c r="GIU233" s="44"/>
      <c r="GIV233" s="44"/>
      <c r="GIW233" s="44"/>
      <c r="GIX233" s="44"/>
      <c r="GIY233" s="44"/>
      <c r="GIZ233" s="44"/>
      <c r="GJA233" s="44"/>
      <c r="GJB233" s="44"/>
      <c r="GJC233" s="44"/>
      <c r="GJD233" s="44"/>
      <c r="GJE233" s="44"/>
      <c r="GJF233" s="44"/>
      <c r="GJG233" s="44"/>
      <c r="GJH233" s="44"/>
      <c r="GJI233" s="44"/>
      <c r="GJJ233" s="44"/>
      <c r="GJK233" s="44"/>
      <c r="GJL233" s="44"/>
      <c r="GJM233" s="44"/>
      <c r="GJN233" s="44"/>
      <c r="GJO233" s="44"/>
      <c r="GJP233" s="44"/>
      <c r="GJQ233" s="44"/>
      <c r="GJR233" s="44"/>
      <c r="GJS233" s="44"/>
      <c r="GJT233" s="44"/>
      <c r="GJU233" s="44"/>
      <c r="GJV233" s="44"/>
      <c r="GJW233" s="44"/>
      <c r="GJX233" s="44"/>
      <c r="GJY233" s="44"/>
      <c r="GJZ233" s="44"/>
      <c r="GKA233" s="44"/>
      <c r="GKB233" s="44"/>
      <c r="GKC233" s="44"/>
      <c r="GKD233" s="44"/>
      <c r="GKE233" s="44"/>
      <c r="GKF233" s="44"/>
      <c r="GKG233" s="44"/>
      <c r="GKH233" s="44"/>
      <c r="GKI233" s="44"/>
      <c r="GKJ233" s="44"/>
      <c r="GKK233" s="44"/>
      <c r="GKL233" s="44"/>
      <c r="GKM233" s="44"/>
      <c r="GKN233" s="44"/>
      <c r="GKO233" s="44"/>
      <c r="GKP233" s="44"/>
      <c r="GKQ233" s="44"/>
      <c r="GKR233" s="44"/>
      <c r="GKS233" s="44"/>
      <c r="GKT233" s="44"/>
      <c r="GKU233" s="44"/>
      <c r="GKV233" s="44"/>
      <c r="GKW233" s="44"/>
      <c r="GKX233" s="44"/>
      <c r="GKY233" s="44"/>
      <c r="GKZ233" s="44"/>
      <c r="GLA233" s="44"/>
      <c r="GLB233" s="44"/>
      <c r="GLC233" s="44"/>
      <c r="GLD233" s="44"/>
      <c r="GLE233" s="44"/>
      <c r="GLF233" s="44"/>
      <c r="GLG233" s="44"/>
      <c r="GLH233" s="44"/>
      <c r="GLI233" s="44"/>
      <c r="GLJ233" s="44"/>
      <c r="GLK233" s="44"/>
      <c r="GLL233" s="44"/>
      <c r="GLM233" s="44"/>
      <c r="GLN233" s="44"/>
      <c r="GLO233" s="44"/>
      <c r="GLP233" s="44"/>
      <c r="GLQ233" s="44"/>
      <c r="GLR233" s="44"/>
      <c r="GLS233" s="44"/>
      <c r="GLT233" s="44"/>
      <c r="GLU233" s="44"/>
      <c r="GLV233" s="44"/>
      <c r="GLW233" s="44"/>
      <c r="GLX233" s="44"/>
      <c r="GLY233" s="44"/>
      <c r="GLZ233" s="44"/>
      <c r="GMA233" s="44"/>
      <c r="GMB233" s="44"/>
      <c r="GMC233" s="44"/>
      <c r="GMD233" s="44"/>
      <c r="GME233" s="44"/>
      <c r="GMF233" s="44"/>
      <c r="GMG233" s="44"/>
      <c r="GMH233" s="44"/>
      <c r="GMI233" s="44"/>
      <c r="GMJ233" s="44"/>
      <c r="GMK233" s="44"/>
      <c r="GML233" s="44"/>
      <c r="GMM233" s="44"/>
      <c r="GMN233" s="44"/>
      <c r="GMO233" s="44"/>
      <c r="GMP233" s="44"/>
      <c r="GMQ233" s="44"/>
      <c r="GMR233" s="44"/>
      <c r="GMS233" s="44"/>
      <c r="GMT233" s="44"/>
      <c r="GMU233" s="44"/>
      <c r="GMV233" s="44"/>
      <c r="GMW233" s="44"/>
      <c r="GMX233" s="44"/>
      <c r="GMY233" s="44"/>
      <c r="GMZ233" s="44"/>
      <c r="GNA233" s="44"/>
      <c r="GNB233" s="44"/>
      <c r="GNC233" s="44"/>
      <c r="GND233" s="44"/>
      <c r="GNE233" s="44"/>
      <c r="GNF233" s="44"/>
      <c r="GNG233" s="44"/>
      <c r="GNH233" s="44"/>
      <c r="GNI233" s="44"/>
      <c r="GNJ233" s="44"/>
      <c r="GNK233" s="44"/>
      <c r="GNL233" s="44"/>
      <c r="GNM233" s="44"/>
      <c r="GNN233" s="44"/>
      <c r="GNO233" s="44"/>
      <c r="GNP233" s="44"/>
      <c r="GNQ233" s="44"/>
      <c r="GNR233" s="44"/>
      <c r="GNS233" s="44"/>
      <c r="GNT233" s="44"/>
      <c r="GNU233" s="44"/>
      <c r="GNV233" s="44"/>
      <c r="GNW233" s="44"/>
      <c r="GNX233" s="44"/>
      <c r="GNY233" s="44"/>
      <c r="GNZ233" s="44"/>
      <c r="GOA233" s="44"/>
      <c r="GOB233" s="44"/>
      <c r="GOC233" s="44"/>
      <c r="GOD233" s="44"/>
      <c r="GOE233" s="44"/>
      <c r="GOF233" s="44"/>
      <c r="GOG233" s="44"/>
      <c r="GOH233" s="44"/>
      <c r="GOI233" s="44"/>
      <c r="GOJ233" s="44"/>
      <c r="GOK233" s="44"/>
      <c r="GOL233" s="44"/>
      <c r="GOM233" s="44"/>
      <c r="GON233" s="44"/>
      <c r="GOO233" s="44"/>
      <c r="GOP233" s="44"/>
      <c r="GOQ233" s="44"/>
      <c r="GOR233" s="44"/>
      <c r="GOS233" s="44"/>
      <c r="GOT233" s="44"/>
      <c r="GOU233" s="44"/>
      <c r="GOV233" s="44"/>
      <c r="GOW233" s="44"/>
      <c r="GOX233" s="44"/>
      <c r="GOY233" s="44"/>
      <c r="GOZ233" s="44"/>
      <c r="GPA233" s="44"/>
      <c r="GPB233" s="44"/>
      <c r="GPC233" s="44"/>
      <c r="GPD233" s="44"/>
      <c r="GPE233" s="44"/>
      <c r="GPF233" s="44"/>
      <c r="GPG233" s="44"/>
      <c r="GPH233" s="44"/>
      <c r="GPI233" s="44"/>
      <c r="GPJ233" s="44"/>
      <c r="GPK233" s="44"/>
      <c r="GPL233" s="44"/>
      <c r="GPM233" s="44"/>
      <c r="GPN233" s="44"/>
      <c r="GPO233" s="44"/>
      <c r="GPP233" s="44"/>
      <c r="GPQ233" s="44"/>
      <c r="GPR233" s="44"/>
      <c r="GPS233" s="44"/>
      <c r="GPT233" s="44"/>
      <c r="GPU233" s="44"/>
      <c r="GPV233" s="44"/>
      <c r="GPW233" s="44"/>
      <c r="GPX233" s="44"/>
      <c r="GPY233" s="44"/>
      <c r="GPZ233" s="44"/>
      <c r="GQA233" s="44"/>
      <c r="GQB233" s="44"/>
      <c r="GQC233" s="44"/>
      <c r="GQD233" s="44"/>
      <c r="GQE233" s="44"/>
      <c r="GQF233" s="44"/>
      <c r="GQG233" s="44"/>
      <c r="GQH233" s="44"/>
      <c r="GQI233" s="44"/>
      <c r="GQJ233" s="44"/>
      <c r="GQK233" s="44"/>
      <c r="GQL233" s="44"/>
      <c r="GQM233" s="44"/>
      <c r="GQN233" s="44"/>
      <c r="GQO233" s="44"/>
      <c r="GQP233" s="44"/>
      <c r="GQQ233" s="44"/>
      <c r="GQR233" s="44"/>
      <c r="GQS233" s="44"/>
      <c r="GQT233" s="44"/>
      <c r="GQU233" s="44"/>
      <c r="GQV233" s="44"/>
      <c r="GQW233" s="44"/>
      <c r="GQX233" s="44"/>
      <c r="GQY233" s="44"/>
      <c r="GQZ233" s="44"/>
      <c r="GRA233" s="44"/>
      <c r="GRB233" s="44"/>
      <c r="GRC233" s="44"/>
      <c r="GRD233" s="44"/>
      <c r="GRE233" s="44"/>
      <c r="GRF233" s="44"/>
      <c r="GRG233" s="44"/>
      <c r="GRH233" s="44"/>
      <c r="GRI233" s="44"/>
      <c r="GRJ233" s="44"/>
      <c r="GRK233" s="44"/>
      <c r="GRL233" s="44"/>
      <c r="GRM233" s="44"/>
      <c r="GRN233" s="44"/>
      <c r="GRO233" s="44"/>
      <c r="GRP233" s="44"/>
      <c r="GRQ233" s="44"/>
      <c r="GRR233" s="44"/>
      <c r="GRS233" s="44"/>
      <c r="GRT233" s="44"/>
      <c r="GRU233" s="44"/>
      <c r="GRV233" s="44"/>
      <c r="GRW233" s="44"/>
      <c r="GRX233" s="44"/>
      <c r="GRY233" s="44"/>
      <c r="GRZ233" s="44"/>
      <c r="GSA233" s="44"/>
      <c r="GSB233" s="44"/>
      <c r="GSC233" s="44"/>
      <c r="GSD233" s="44"/>
      <c r="GSE233" s="44"/>
      <c r="GSF233" s="44"/>
      <c r="GSG233" s="44"/>
      <c r="GSH233" s="44"/>
      <c r="GSI233" s="44"/>
      <c r="GSJ233" s="44"/>
      <c r="GSK233" s="44"/>
      <c r="GSL233" s="44"/>
      <c r="GSM233" s="44"/>
      <c r="GSN233" s="44"/>
      <c r="GSO233" s="44"/>
      <c r="GSP233" s="44"/>
      <c r="GSQ233" s="44"/>
      <c r="GSR233" s="44"/>
      <c r="GSS233" s="44"/>
      <c r="GST233" s="44"/>
      <c r="GSU233" s="44"/>
      <c r="GSV233" s="44"/>
      <c r="GSW233" s="44"/>
      <c r="GSX233" s="44"/>
      <c r="GSY233" s="44"/>
      <c r="GSZ233" s="44"/>
      <c r="GTA233" s="44"/>
      <c r="GTB233" s="44"/>
      <c r="GTC233" s="44"/>
      <c r="GTD233" s="44"/>
      <c r="GTE233" s="44"/>
      <c r="GTF233" s="44"/>
      <c r="GTG233" s="44"/>
      <c r="GTH233" s="44"/>
      <c r="GTI233" s="44"/>
      <c r="GTJ233" s="44"/>
      <c r="GTK233" s="44"/>
      <c r="GTL233" s="44"/>
      <c r="GTM233" s="44"/>
      <c r="GTN233" s="44"/>
      <c r="GTO233" s="44"/>
      <c r="GTP233" s="44"/>
      <c r="GTQ233" s="44"/>
      <c r="GTR233" s="44"/>
      <c r="GTS233" s="44"/>
      <c r="GTT233" s="44"/>
      <c r="GTU233" s="44"/>
      <c r="GTV233" s="44"/>
      <c r="GTW233" s="44"/>
      <c r="GTX233" s="44"/>
      <c r="GTY233" s="44"/>
      <c r="GTZ233" s="44"/>
      <c r="GUA233" s="44"/>
      <c r="GUB233" s="44"/>
      <c r="GUC233" s="44"/>
      <c r="GUD233" s="44"/>
      <c r="GUE233" s="44"/>
      <c r="GUF233" s="44"/>
      <c r="GUG233" s="44"/>
      <c r="GUH233" s="44"/>
      <c r="GUI233" s="44"/>
      <c r="GUJ233" s="44"/>
      <c r="GUK233" s="44"/>
      <c r="GUL233" s="44"/>
      <c r="GUM233" s="44"/>
      <c r="GUN233" s="44"/>
      <c r="GUO233" s="44"/>
      <c r="GUP233" s="44"/>
      <c r="GUQ233" s="44"/>
      <c r="GUR233" s="44"/>
      <c r="GUS233" s="44"/>
      <c r="GUT233" s="44"/>
      <c r="GUU233" s="44"/>
      <c r="GUV233" s="44"/>
      <c r="GUW233" s="44"/>
      <c r="GUX233" s="44"/>
      <c r="GUY233" s="44"/>
      <c r="GUZ233" s="44"/>
      <c r="GVA233" s="44"/>
      <c r="GVB233" s="44"/>
      <c r="GVC233" s="44"/>
      <c r="GVD233" s="44"/>
      <c r="GVE233" s="44"/>
      <c r="GVF233" s="44"/>
      <c r="GVG233" s="44"/>
      <c r="GVH233" s="44"/>
      <c r="GVI233" s="44"/>
      <c r="GVJ233" s="44"/>
      <c r="GVK233" s="44"/>
      <c r="GVL233" s="44"/>
      <c r="GVM233" s="44"/>
      <c r="GVN233" s="44"/>
      <c r="GVO233" s="44"/>
      <c r="GVP233" s="44"/>
      <c r="GVQ233" s="44"/>
      <c r="GVR233" s="44"/>
      <c r="GVS233" s="44"/>
      <c r="GVT233" s="44"/>
      <c r="GVU233" s="44"/>
      <c r="GVV233" s="44"/>
      <c r="GVW233" s="44"/>
      <c r="GVX233" s="44"/>
      <c r="GVY233" s="44"/>
      <c r="GVZ233" s="44"/>
      <c r="GWA233" s="44"/>
      <c r="GWB233" s="44"/>
      <c r="GWC233" s="44"/>
      <c r="GWD233" s="44"/>
      <c r="GWE233" s="44"/>
      <c r="GWF233" s="44"/>
      <c r="GWG233" s="44"/>
      <c r="GWH233" s="44"/>
      <c r="GWI233" s="44"/>
      <c r="GWJ233" s="44"/>
      <c r="GWK233" s="44"/>
      <c r="GWL233" s="44"/>
      <c r="GWM233" s="44"/>
      <c r="GWN233" s="44"/>
      <c r="GWO233" s="44"/>
      <c r="GWP233" s="44"/>
      <c r="GWQ233" s="44"/>
      <c r="GWR233" s="44"/>
      <c r="GWS233" s="44"/>
      <c r="GWT233" s="44"/>
      <c r="GWU233" s="44"/>
      <c r="GWV233" s="44"/>
      <c r="GWW233" s="44"/>
      <c r="GWX233" s="44"/>
      <c r="GWY233" s="44"/>
      <c r="GWZ233" s="44"/>
      <c r="GXA233" s="44"/>
      <c r="GXB233" s="44"/>
      <c r="GXC233" s="44"/>
      <c r="GXD233" s="44"/>
      <c r="GXE233" s="44"/>
      <c r="GXF233" s="44"/>
      <c r="GXG233" s="44"/>
      <c r="GXH233" s="44"/>
      <c r="GXI233" s="44"/>
      <c r="GXJ233" s="44"/>
      <c r="GXK233" s="44"/>
      <c r="GXL233" s="44"/>
      <c r="GXM233" s="44"/>
      <c r="GXN233" s="44"/>
      <c r="GXO233" s="44"/>
      <c r="GXP233" s="44"/>
      <c r="GXQ233" s="44"/>
      <c r="GXR233" s="44"/>
      <c r="GXS233" s="44"/>
      <c r="GXT233" s="44"/>
      <c r="GXU233" s="44"/>
      <c r="GXV233" s="44"/>
      <c r="GXW233" s="44"/>
      <c r="GXX233" s="44"/>
      <c r="GXY233" s="44"/>
      <c r="GXZ233" s="44"/>
      <c r="GYA233" s="44"/>
      <c r="GYB233" s="44"/>
      <c r="GYC233" s="44"/>
      <c r="GYD233" s="44"/>
      <c r="GYE233" s="44"/>
      <c r="GYF233" s="44"/>
      <c r="GYG233" s="44"/>
      <c r="GYH233" s="44"/>
      <c r="GYI233" s="44"/>
      <c r="GYJ233" s="44"/>
      <c r="GYK233" s="44"/>
      <c r="GYL233" s="44"/>
      <c r="GYM233" s="44"/>
      <c r="GYN233" s="44"/>
      <c r="GYO233" s="44"/>
      <c r="GYP233" s="44"/>
      <c r="GYQ233" s="44"/>
      <c r="GYR233" s="44"/>
      <c r="GYS233" s="44"/>
      <c r="GYT233" s="44"/>
      <c r="GYU233" s="44"/>
      <c r="GYV233" s="44"/>
      <c r="GYW233" s="44"/>
      <c r="GYX233" s="44"/>
      <c r="GYY233" s="44"/>
      <c r="GYZ233" s="44"/>
      <c r="GZA233" s="44"/>
      <c r="GZB233" s="44"/>
      <c r="GZC233" s="44"/>
      <c r="GZD233" s="44"/>
      <c r="GZE233" s="44"/>
      <c r="GZF233" s="44"/>
      <c r="GZG233" s="44"/>
      <c r="GZH233" s="44"/>
      <c r="GZI233" s="44"/>
      <c r="GZJ233" s="44"/>
      <c r="GZK233" s="44"/>
      <c r="GZL233" s="44"/>
      <c r="GZM233" s="44"/>
      <c r="GZN233" s="44"/>
      <c r="GZO233" s="44"/>
      <c r="GZP233" s="44"/>
      <c r="GZQ233" s="44"/>
      <c r="GZR233" s="44"/>
      <c r="GZS233" s="44"/>
      <c r="GZT233" s="44"/>
      <c r="GZU233" s="44"/>
      <c r="GZV233" s="44"/>
      <c r="GZW233" s="44"/>
      <c r="GZX233" s="44"/>
      <c r="GZY233" s="44"/>
      <c r="GZZ233" s="44"/>
      <c r="HAA233" s="44"/>
      <c r="HAB233" s="44"/>
      <c r="HAC233" s="44"/>
      <c r="HAD233" s="44"/>
      <c r="HAE233" s="44"/>
      <c r="HAF233" s="44"/>
      <c r="HAG233" s="44"/>
      <c r="HAH233" s="44"/>
      <c r="HAI233" s="44"/>
      <c r="HAJ233" s="44"/>
      <c r="HAK233" s="44"/>
      <c r="HAL233" s="44"/>
      <c r="HAM233" s="44"/>
      <c r="HAN233" s="44"/>
      <c r="HAO233" s="44"/>
      <c r="HAP233" s="44"/>
      <c r="HAQ233" s="44"/>
      <c r="HAR233" s="44"/>
      <c r="HAS233" s="44"/>
      <c r="HAT233" s="44"/>
      <c r="HAU233" s="44"/>
      <c r="HAV233" s="44"/>
      <c r="HAW233" s="44"/>
      <c r="HAX233" s="44"/>
      <c r="HAY233" s="44"/>
      <c r="HAZ233" s="44"/>
      <c r="HBA233" s="44"/>
      <c r="HBB233" s="44"/>
      <c r="HBC233" s="44"/>
      <c r="HBD233" s="44"/>
      <c r="HBE233" s="44"/>
      <c r="HBF233" s="44"/>
      <c r="HBG233" s="44"/>
      <c r="HBH233" s="44"/>
      <c r="HBI233" s="44"/>
      <c r="HBJ233" s="44"/>
      <c r="HBK233" s="44"/>
      <c r="HBL233" s="44"/>
      <c r="HBM233" s="44"/>
      <c r="HBN233" s="44"/>
      <c r="HBO233" s="44"/>
      <c r="HBP233" s="44"/>
      <c r="HBQ233" s="44"/>
      <c r="HBR233" s="44"/>
      <c r="HBS233" s="44"/>
      <c r="HBT233" s="44"/>
      <c r="HBU233" s="44"/>
      <c r="HBV233" s="44"/>
      <c r="HBW233" s="44"/>
      <c r="HBX233" s="44"/>
      <c r="HBY233" s="44"/>
      <c r="HBZ233" s="44"/>
      <c r="HCA233" s="44"/>
      <c r="HCB233" s="44"/>
      <c r="HCC233" s="44"/>
      <c r="HCD233" s="44"/>
      <c r="HCE233" s="44"/>
      <c r="HCF233" s="44"/>
      <c r="HCG233" s="44"/>
      <c r="HCH233" s="44"/>
      <c r="HCI233" s="44"/>
      <c r="HCJ233" s="44"/>
      <c r="HCK233" s="44"/>
      <c r="HCL233" s="44"/>
      <c r="HCM233" s="44"/>
      <c r="HCN233" s="44"/>
      <c r="HCO233" s="44"/>
      <c r="HCP233" s="44"/>
      <c r="HCQ233" s="44"/>
      <c r="HCR233" s="44"/>
      <c r="HCS233" s="44"/>
      <c r="HCT233" s="44"/>
      <c r="HCU233" s="44"/>
      <c r="HCV233" s="44"/>
      <c r="HCW233" s="44"/>
      <c r="HCX233" s="44"/>
      <c r="HCY233" s="44"/>
      <c r="HCZ233" s="44"/>
      <c r="HDA233" s="44"/>
      <c r="HDB233" s="44"/>
      <c r="HDC233" s="44"/>
      <c r="HDD233" s="44"/>
      <c r="HDE233" s="44"/>
      <c r="HDF233" s="44"/>
      <c r="HDG233" s="44"/>
      <c r="HDH233" s="44"/>
      <c r="HDI233" s="44"/>
      <c r="HDJ233" s="44"/>
      <c r="HDK233" s="44"/>
      <c r="HDL233" s="44"/>
      <c r="HDM233" s="44"/>
      <c r="HDN233" s="44"/>
      <c r="HDO233" s="44"/>
      <c r="HDP233" s="44"/>
      <c r="HDQ233" s="44"/>
      <c r="HDR233" s="44"/>
      <c r="HDS233" s="44"/>
      <c r="HDT233" s="44"/>
      <c r="HDU233" s="44"/>
      <c r="HDV233" s="44"/>
      <c r="HDW233" s="44"/>
      <c r="HDX233" s="44"/>
      <c r="HDY233" s="44"/>
      <c r="HDZ233" s="44"/>
      <c r="HEA233" s="44"/>
      <c r="HEB233" s="44"/>
      <c r="HEC233" s="44"/>
      <c r="HED233" s="44"/>
      <c r="HEE233" s="44"/>
      <c r="HEF233" s="44"/>
      <c r="HEG233" s="44"/>
      <c r="HEH233" s="44"/>
      <c r="HEI233" s="44"/>
      <c r="HEJ233" s="44"/>
      <c r="HEK233" s="44"/>
      <c r="HEL233" s="44"/>
      <c r="HEM233" s="44"/>
      <c r="HEN233" s="44"/>
      <c r="HEO233" s="44"/>
      <c r="HEP233" s="44"/>
      <c r="HEQ233" s="44"/>
      <c r="HER233" s="44"/>
      <c r="HES233" s="44"/>
      <c r="HET233" s="44"/>
      <c r="HEU233" s="44"/>
      <c r="HEV233" s="44"/>
      <c r="HEW233" s="44"/>
      <c r="HEX233" s="44"/>
      <c r="HEY233" s="44"/>
      <c r="HEZ233" s="44"/>
      <c r="HFA233" s="44"/>
      <c r="HFB233" s="44"/>
      <c r="HFC233" s="44"/>
      <c r="HFD233" s="44"/>
      <c r="HFE233" s="44"/>
      <c r="HFF233" s="44"/>
      <c r="HFG233" s="44"/>
      <c r="HFH233" s="44"/>
      <c r="HFI233" s="44"/>
      <c r="HFJ233" s="44"/>
      <c r="HFK233" s="44"/>
      <c r="HFL233" s="44"/>
      <c r="HFM233" s="44"/>
      <c r="HFN233" s="44"/>
      <c r="HFO233" s="44"/>
      <c r="HFP233" s="44"/>
      <c r="HFQ233" s="44"/>
      <c r="HFR233" s="44"/>
      <c r="HFS233" s="44"/>
      <c r="HFT233" s="44"/>
      <c r="HFU233" s="44"/>
      <c r="HFV233" s="44"/>
      <c r="HFW233" s="44"/>
      <c r="HFX233" s="44"/>
      <c r="HFY233" s="44"/>
      <c r="HFZ233" s="44"/>
      <c r="HGA233" s="44"/>
      <c r="HGB233" s="44"/>
      <c r="HGC233" s="44"/>
      <c r="HGD233" s="44"/>
      <c r="HGE233" s="44"/>
      <c r="HGF233" s="44"/>
      <c r="HGG233" s="44"/>
      <c r="HGH233" s="44"/>
      <c r="HGI233" s="44"/>
      <c r="HGJ233" s="44"/>
      <c r="HGK233" s="44"/>
      <c r="HGL233" s="44"/>
      <c r="HGM233" s="44"/>
      <c r="HGN233" s="44"/>
      <c r="HGO233" s="44"/>
      <c r="HGP233" s="44"/>
      <c r="HGQ233" s="44"/>
      <c r="HGR233" s="44"/>
      <c r="HGS233" s="44"/>
      <c r="HGT233" s="44"/>
      <c r="HGU233" s="44"/>
      <c r="HGV233" s="44"/>
      <c r="HGW233" s="44"/>
      <c r="HGX233" s="44"/>
      <c r="HGY233" s="44"/>
      <c r="HGZ233" s="44"/>
      <c r="HHA233" s="44"/>
      <c r="HHB233" s="44"/>
      <c r="HHC233" s="44"/>
      <c r="HHD233" s="44"/>
      <c r="HHE233" s="44"/>
      <c r="HHF233" s="44"/>
      <c r="HHG233" s="44"/>
      <c r="HHH233" s="44"/>
      <c r="HHI233" s="44"/>
      <c r="HHJ233" s="44"/>
      <c r="HHK233" s="44"/>
      <c r="HHL233" s="44"/>
      <c r="HHM233" s="44"/>
      <c r="HHN233" s="44"/>
      <c r="HHO233" s="44"/>
      <c r="HHP233" s="44"/>
      <c r="HHQ233" s="44"/>
      <c r="HHR233" s="44"/>
      <c r="HHS233" s="44"/>
      <c r="HHT233" s="44"/>
      <c r="HHU233" s="44"/>
      <c r="HHV233" s="44"/>
      <c r="HHW233" s="44"/>
      <c r="HHX233" s="44"/>
      <c r="HHY233" s="44"/>
      <c r="HHZ233" s="44"/>
      <c r="HIA233" s="44"/>
      <c r="HIB233" s="44"/>
      <c r="HIC233" s="44"/>
      <c r="HID233" s="44"/>
      <c r="HIE233" s="44"/>
      <c r="HIF233" s="44"/>
      <c r="HIG233" s="44"/>
      <c r="HIH233" s="44"/>
      <c r="HII233" s="44"/>
      <c r="HIJ233" s="44"/>
      <c r="HIK233" s="44"/>
      <c r="HIL233" s="44"/>
      <c r="HIM233" s="44"/>
      <c r="HIN233" s="44"/>
      <c r="HIO233" s="44"/>
      <c r="HIP233" s="44"/>
      <c r="HIQ233" s="44"/>
      <c r="HIR233" s="44"/>
      <c r="HIS233" s="44"/>
      <c r="HIT233" s="44"/>
      <c r="HIU233" s="44"/>
      <c r="HIV233" s="44"/>
      <c r="HIW233" s="44"/>
      <c r="HIX233" s="44"/>
      <c r="HIY233" s="44"/>
      <c r="HIZ233" s="44"/>
      <c r="HJA233" s="44"/>
      <c r="HJB233" s="44"/>
      <c r="HJC233" s="44"/>
      <c r="HJD233" s="44"/>
      <c r="HJE233" s="44"/>
      <c r="HJF233" s="44"/>
      <c r="HJG233" s="44"/>
      <c r="HJH233" s="44"/>
      <c r="HJI233" s="44"/>
      <c r="HJJ233" s="44"/>
      <c r="HJK233" s="44"/>
      <c r="HJL233" s="44"/>
      <c r="HJM233" s="44"/>
      <c r="HJN233" s="44"/>
      <c r="HJO233" s="44"/>
      <c r="HJP233" s="44"/>
      <c r="HJQ233" s="44"/>
      <c r="HJR233" s="44"/>
      <c r="HJS233" s="44"/>
      <c r="HJT233" s="44"/>
      <c r="HJU233" s="44"/>
      <c r="HJV233" s="44"/>
      <c r="HJW233" s="44"/>
      <c r="HJX233" s="44"/>
      <c r="HJY233" s="44"/>
      <c r="HJZ233" s="44"/>
      <c r="HKA233" s="44"/>
      <c r="HKB233" s="44"/>
      <c r="HKC233" s="44"/>
      <c r="HKD233" s="44"/>
      <c r="HKE233" s="44"/>
      <c r="HKF233" s="44"/>
      <c r="HKG233" s="44"/>
      <c r="HKH233" s="44"/>
      <c r="HKI233" s="44"/>
      <c r="HKJ233" s="44"/>
      <c r="HKK233" s="44"/>
      <c r="HKL233" s="44"/>
      <c r="HKM233" s="44"/>
      <c r="HKN233" s="44"/>
      <c r="HKO233" s="44"/>
      <c r="HKP233" s="44"/>
      <c r="HKQ233" s="44"/>
      <c r="HKR233" s="44"/>
      <c r="HKS233" s="44"/>
      <c r="HKT233" s="44"/>
      <c r="HKU233" s="44"/>
      <c r="HKV233" s="44"/>
      <c r="HKW233" s="44"/>
      <c r="HKX233" s="44"/>
      <c r="HKY233" s="44"/>
      <c r="HKZ233" s="44"/>
      <c r="HLA233" s="44"/>
      <c r="HLB233" s="44"/>
      <c r="HLC233" s="44"/>
      <c r="HLD233" s="44"/>
      <c r="HLE233" s="44"/>
      <c r="HLF233" s="44"/>
      <c r="HLG233" s="44"/>
      <c r="HLH233" s="44"/>
      <c r="HLI233" s="44"/>
      <c r="HLJ233" s="44"/>
      <c r="HLK233" s="44"/>
      <c r="HLL233" s="44"/>
      <c r="HLM233" s="44"/>
      <c r="HLN233" s="44"/>
      <c r="HLO233" s="44"/>
      <c r="HLP233" s="44"/>
      <c r="HLQ233" s="44"/>
      <c r="HLR233" s="44"/>
      <c r="HLS233" s="44"/>
      <c r="HLT233" s="44"/>
      <c r="HLU233" s="44"/>
      <c r="HLV233" s="44"/>
      <c r="HLW233" s="44"/>
      <c r="HLX233" s="44"/>
      <c r="HLY233" s="44"/>
      <c r="HLZ233" s="44"/>
      <c r="HMA233" s="44"/>
      <c r="HMB233" s="44"/>
      <c r="HMC233" s="44"/>
      <c r="HMD233" s="44"/>
      <c r="HME233" s="44"/>
      <c r="HMF233" s="44"/>
      <c r="HMG233" s="44"/>
      <c r="HMH233" s="44"/>
      <c r="HMI233" s="44"/>
      <c r="HMJ233" s="44"/>
      <c r="HMK233" s="44"/>
      <c r="HML233" s="44"/>
      <c r="HMM233" s="44"/>
      <c r="HMN233" s="44"/>
      <c r="HMO233" s="44"/>
      <c r="HMP233" s="44"/>
      <c r="HMQ233" s="44"/>
      <c r="HMR233" s="44"/>
      <c r="HMS233" s="44"/>
      <c r="HMT233" s="44"/>
      <c r="HMU233" s="44"/>
      <c r="HMV233" s="44"/>
      <c r="HMW233" s="44"/>
      <c r="HMX233" s="44"/>
      <c r="HMY233" s="44"/>
      <c r="HMZ233" s="44"/>
      <c r="HNA233" s="44"/>
      <c r="HNB233" s="44"/>
      <c r="HNC233" s="44"/>
      <c r="HND233" s="44"/>
      <c r="HNE233" s="44"/>
      <c r="HNF233" s="44"/>
      <c r="HNG233" s="44"/>
      <c r="HNH233" s="44"/>
      <c r="HNI233" s="44"/>
      <c r="HNJ233" s="44"/>
      <c r="HNK233" s="44"/>
      <c r="HNL233" s="44"/>
      <c r="HNM233" s="44"/>
      <c r="HNN233" s="44"/>
      <c r="HNO233" s="44"/>
      <c r="HNP233" s="44"/>
      <c r="HNQ233" s="44"/>
      <c r="HNR233" s="44"/>
      <c r="HNS233" s="44"/>
      <c r="HNT233" s="44"/>
      <c r="HNU233" s="44"/>
      <c r="HNV233" s="44"/>
      <c r="HNW233" s="44"/>
      <c r="HNX233" s="44"/>
      <c r="HNY233" s="44"/>
      <c r="HNZ233" s="44"/>
      <c r="HOA233" s="44"/>
      <c r="HOB233" s="44"/>
      <c r="HOC233" s="44"/>
      <c r="HOD233" s="44"/>
      <c r="HOE233" s="44"/>
      <c r="HOF233" s="44"/>
      <c r="HOG233" s="44"/>
      <c r="HOH233" s="44"/>
      <c r="HOI233" s="44"/>
      <c r="HOJ233" s="44"/>
      <c r="HOK233" s="44"/>
      <c r="HOL233" s="44"/>
      <c r="HOM233" s="44"/>
      <c r="HON233" s="44"/>
      <c r="HOO233" s="44"/>
      <c r="HOP233" s="44"/>
      <c r="HOQ233" s="44"/>
      <c r="HOR233" s="44"/>
      <c r="HOS233" s="44"/>
      <c r="HOT233" s="44"/>
      <c r="HOU233" s="44"/>
      <c r="HOV233" s="44"/>
      <c r="HOW233" s="44"/>
      <c r="HOX233" s="44"/>
      <c r="HOY233" s="44"/>
      <c r="HOZ233" s="44"/>
      <c r="HPA233" s="44"/>
      <c r="HPB233" s="44"/>
      <c r="HPC233" s="44"/>
      <c r="HPD233" s="44"/>
      <c r="HPE233" s="44"/>
      <c r="HPF233" s="44"/>
      <c r="HPG233" s="44"/>
      <c r="HPH233" s="44"/>
      <c r="HPI233" s="44"/>
      <c r="HPJ233" s="44"/>
      <c r="HPK233" s="44"/>
      <c r="HPL233" s="44"/>
      <c r="HPM233" s="44"/>
      <c r="HPN233" s="44"/>
      <c r="HPO233" s="44"/>
      <c r="HPP233" s="44"/>
      <c r="HPQ233" s="44"/>
      <c r="HPR233" s="44"/>
      <c r="HPS233" s="44"/>
      <c r="HPT233" s="44"/>
      <c r="HPU233" s="44"/>
      <c r="HPV233" s="44"/>
      <c r="HPW233" s="44"/>
      <c r="HPX233" s="44"/>
      <c r="HPY233" s="44"/>
      <c r="HPZ233" s="44"/>
      <c r="HQA233" s="44"/>
      <c r="HQB233" s="44"/>
      <c r="HQC233" s="44"/>
      <c r="HQD233" s="44"/>
      <c r="HQE233" s="44"/>
      <c r="HQF233" s="44"/>
      <c r="HQG233" s="44"/>
      <c r="HQH233" s="44"/>
      <c r="HQI233" s="44"/>
      <c r="HQJ233" s="44"/>
      <c r="HQK233" s="44"/>
      <c r="HQL233" s="44"/>
      <c r="HQM233" s="44"/>
      <c r="HQN233" s="44"/>
      <c r="HQO233" s="44"/>
      <c r="HQP233" s="44"/>
      <c r="HQQ233" s="44"/>
      <c r="HQR233" s="44"/>
      <c r="HQS233" s="44"/>
      <c r="HQT233" s="44"/>
      <c r="HQU233" s="44"/>
      <c r="HQV233" s="44"/>
      <c r="HQW233" s="44"/>
      <c r="HQX233" s="44"/>
      <c r="HQY233" s="44"/>
      <c r="HQZ233" s="44"/>
      <c r="HRA233" s="44"/>
      <c r="HRB233" s="44"/>
      <c r="HRC233" s="44"/>
      <c r="HRD233" s="44"/>
      <c r="HRE233" s="44"/>
      <c r="HRF233" s="44"/>
      <c r="HRG233" s="44"/>
      <c r="HRH233" s="44"/>
      <c r="HRI233" s="44"/>
      <c r="HRJ233" s="44"/>
      <c r="HRK233" s="44"/>
      <c r="HRL233" s="44"/>
      <c r="HRM233" s="44"/>
      <c r="HRN233" s="44"/>
      <c r="HRO233" s="44"/>
      <c r="HRP233" s="44"/>
      <c r="HRQ233" s="44"/>
      <c r="HRR233" s="44"/>
      <c r="HRS233" s="44"/>
      <c r="HRT233" s="44"/>
      <c r="HRU233" s="44"/>
      <c r="HRV233" s="44"/>
      <c r="HRW233" s="44"/>
      <c r="HRX233" s="44"/>
      <c r="HRY233" s="44"/>
      <c r="HRZ233" s="44"/>
      <c r="HSA233" s="44"/>
      <c r="HSB233" s="44"/>
      <c r="HSC233" s="44"/>
      <c r="HSD233" s="44"/>
      <c r="HSE233" s="44"/>
      <c r="HSF233" s="44"/>
      <c r="HSG233" s="44"/>
      <c r="HSH233" s="44"/>
      <c r="HSI233" s="44"/>
      <c r="HSJ233" s="44"/>
      <c r="HSK233" s="44"/>
      <c r="HSL233" s="44"/>
      <c r="HSM233" s="44"/>
      <c r="HSN233" s="44"/>
      <c r="HSO233" s="44"/>
      <c r="HSP233" s="44"/>
      <c r="HSQ233" s="44"/>
      <c r="HSR233" s="44"/>
      <c r="HSS233" s="44"/>
      <c r="HST233" s="44"/>
      <c r="HSU233" s="44"/>
      <c r="HSV233" s="44"/>
      <c r="HSW233" s="44"/>
      <c r="HSX233" s="44"/>
      <c r="HSY233" s="44"/>
      <c r="HSZ233" s="44"/>
      <c r="HTA233" s="44"/>
      <c r="HTB233" s="44"/>
      <c r="HTC233" s="44"/>
      <c r="HTD233" s="44"/>
      <c r="HTE233" s="44"/>
      <c r="HTF233" s="44"/>
      <c r="HTG233" s="44"/>
      <c r="HTH233" s="44"/>
      <c r="HTI233" s="44"/>
      <c r="HTJ233" s="44"/>
      <c r="HTK233" s="44"/>
      <c r="HTL233" s="44"/>
      <c r="HTM233" s="44"/>
      <c r="HTN233" s="44"/>
      <c r="HTO233" s="44"/>
      <c r="HTP233" s="44"/>
      <c r="HTQ233" s="44"/>
      <c r="HTR233" s="44"/>
      <c r="HTS233" s="44"/>
      <c r="HTT233" s="44"/>
      <c r="HTU233" s="44"/>
      <c r="HTV233" s="44"/>
      <c r="HTW233" s="44"/>
      <c r="HTX233" s="44"/>
      <c r="HTY233" s="44"/>
      <c r="HTZ233" s="44"/>
      <c r="HUA233" s="44"/>
      <c r="HUB233" s="44"/>
      <c r="HUC233" s="44"/>
      <c r="HUD233" s="44"/>
      <c r="HUE233" s="44"/>
      <c r="HUF233" s="44"/>
      <c r="HUG233" s="44"/>
      <c r="HUH233" s="44"/>
      <c r="HUI233" s="44"/>
      <c r="HUJ233" s="44"/>
      <c r="HUK233" s="44"/>
      <c r="HUL233" s="44"/>
      <c r="HUM233" s="44"/>
      <c r="HUN233" s="44"/>
      <c r="HUO233" s="44"/>
      <c r="HUP233" s="44"/>
      <c r="HUQ233" s="44"/>
      <c r="HUR233" s="44"/>
      <c r="HUS233" s="44"/>
      <c r="HUT233" s="44"/>
      <c r="HUU233" s="44"/>
      <c r="HUV233" s="44"/>
      <c r="HUW233" s="44"/>
      <c r="HUX233" s="44"/>
      <c r="HUY233" s="44"/>
      <c r="HUZ233" s="44"/>
      <c r="HVA233" s="44"/>
      <c r="HVB233" s="44"/>
      <c r="HVC233" s="44"/>
      <c r="HVD233" s="44"/>
      <c r="HVE233" s="44"/>
      <c r="HVF233" s="44"/>
      <c r="HVG233" s="44"/>
      <c r="HVH233" s="44"/>
      <c r="HVI233" s="44"/>
      <c r="HVJ233" s="44"/>
      <c r="HVK233" s="44"/>
      <c r="HVL233" s="44"/>
      <c r="HVM233" s="44"/>
      <c r="HVN233" s="44"/>
      <c r="HVO233" s="44"/>
      <c r="HVP233" s="44"/>
      <c r="HVQ233" s="44"/>
      <c r="HVR233" s="44"/>
      <c r="HVS233" s="44"/>
      <c r="HVT233" s="44"/>
      <c r="HVU233" s="44"/>
      <c r="HVV233" s="44"/>
      <c r="HVW233" s="44"/>
      <c r="HVX233" s="44"/>
      <c r="HVY233" s="44"/>
      <c r="HVZ233" s="44"/>
      <c r="HWA233" s="44"/>
      <c r="HWB233" s="44"/>
      <c r="HWC233" s="44"/>
      <c r="HWD233" s="44"/>
      <c r="HWE233" s="44"/>
      <c r="HWF233" s="44"/>
      <c r="HWG233" s="44"/>
      <c r="HWH233" s="44"/>
      <c r="HWI233" s="44"/>
      <c r="HWJ233" s="44"/>
      <c r="HWK233" s="44"/>
      <c r="HWL233" s="44"/>
      <c r="HWM233" s="44"/>
      <c r="HWN233" s="44"/>
      <c r="HWO233" s="44"/>
      <c r="HWP233" s="44"/>
      <c r="HWQ233" s="44"/>
      <c r="HWR233" s="44"/>
      <c r="HWS233" s="44"/>
      <c r="HWT233" s="44"/>
      <c r="HWU233" s="44"/>
      <c r="HWV233" s="44"/>
      <c r="HWW233" s="44"/>
      <c r="HWX233" s="44"/>
      <c r="HWY233" s="44"/>
      <c r="HWZ233" s="44"/>
      <c r="HXA233" s="44"/>
      <c r="HXB233" s="44"/>
      <c r="HXC233" s="44"/>
      <c r="HXD233" s="44"/>
      <c r="HXE233" s="44"/>
      <c r="HXF233" s="44"/>
      <c r="HXG233" s="44"/>
      <c r="HXH233" s="44"/>
      <c r="HXI233" s="44"/>
      <c r="HXJ233" s="44"/>
      <c r="HXK233" s="44"/>
      <c r="HXL233" s="44"/>
      <c r="HXM233" s="44"/>
      <c r="HXN233" s="44"/>
      <c r="HXO233" s="44"/>
      <c r="HXP233" s="44"/>
      <c r="HXQ233" s="44"/>
      <c r="HXR233" s="44"/>
      <c r="HXS233" s="44"/>
      <c r="HXT233" s="44"/>
      <c r="HXU233" s="44"/>
      <c r="HXV233" s="44"/>
      <c r="HXW233" s="44"/>
      <c r="HXX233" s="44"/>
      <c r="HXY233" s="44"/>
      <c r="HXZ233" s="44"/>
      <c r="HYA233" s="44"/>
      <c r="HYB233" s="44"/>
      <c r="HYC233" s="44"/>
      <c r="HYD233" s="44"/>
      <c r="HYE233" s="44"/>
      <c r="HYF233" s="44"/>
      <c r="HYG233" s="44"/>
      <c r="HYH233" s="44"/>
      <c r="HYI233" s="44"/>
      <c r="HYJ233" s="44"/>
      <c r="HYK233" s="44"/>
      <c r="HYL233" s="44"/>
      <c r="HYM233" s="44"/>
      <c r="HYN233" s="44"/>
      <c r="HYO233" s="44"/>
      <c r="HYP233" s="44"/>
      <c r="HYQ233" s="44"/>
      <c r="HYR233" s="44"/>
      <c r="HYS233" s="44"/>
      <c r="HYT233" s="44"/>
      <c r="HYU233" s="44"/>
      <c r="HYV233" s="44"/>
      <c r="HYW233" s="44"/>
      <c r="HYX233" s="44"/>
      <c r="HYY233" s="44"/>
      <c r="HYZ233" s="44"/>
      <c r="HZA233" s="44"/>
      <c r="HZB233" s="44"/>
      <c r="HZC233" s="44"/>
      <c r="HZD233" s="44"/>
      <c r="HZE233" s="44"/>
      <c r="HZF233" s="44"/>
      <c r="HZG233" s="44"/>
      <c r="HZH233" s="44"/>
      <c r="HZI233" s="44"/>
      <c r="HZJ233" s="44"/>
      <c r="HZK233" s="44"/>
      <c r="HZL233" s="44"/>
      <c r="HZM233" s="44"/>
      <c r="HZN233" s="44"/>
      <c r="HZO233" s="44"/>
      <c r="HZP233" s="44"/>
      <c r="HZQ233" s="44"/>
      <c r="HZR233" s="44"/>
      <c r="HZS233" s="44"/>
      <c r="HZT233" s="44"/>
      <c r="HZU233" s="44"/>
      <c r="HZV233" s="44"/>
      <c r="HZW233" s="44"/>
      <c r="HZX233" s="44"/>
      <c r="HZY233" s="44"/>
      <c r="HZZ233" s="44"/>
      <c r="IAA233" s="44"/>
      <c r="IAB233" s="44"/>
      <c r="IAC233" s="44"/>
      <c r="IAD233" s="44"/>
      <c r="IAE233" s="44"/>
      <c r="IAF233" s="44"/>
      <c r="IAG233" s="44"/>
      <c r="IAH233" s="44"/>
      <c r="IAI233" s="44"/>
      <c r="IAJ233" s="44"/>
      <c r="IAK233" s="44"/>
      <c r="IAL233" s="44"/>
      <c r="IAM233" s="44"/>
      <c r="IAN233" s="44"/>
      <c r="IAO233" s="44"/>
      <c r="IAP233" s="44"/>
      <c r="IAQ233" s="44"/>
      <c r="IAR233" s="44"/>
      <c r="IAS233" s="44"/>
      <c r="IAT233" s="44"/>
      <c r="IAU233" s="44"/>
      <c r="IAV233" s="44"/>
      <c r="IAW233" s="44"/>
      <c r="IAX233" s="44"/>
      <c r="IAY233" s="44"/>
      <c r="IAZ233" s="44"/>
      <c r="IBA233" s="44"/>
      <c r="IBB233" s="44"/>
      <c r="IBC233" s="44"/>
      <c r="IBD233" s="44"/>
      <c r="IBE233" s="44"/>
      <c r="IBF233" s="44"/>
      <c r="IBG233" s="44"/>
      <c r="IBH233" s="44"/>
      <c r="IBI233" s="44"/>
      <c r="IBJ233" s="44"/>
      <c r="IBK233" s="44"/>
      <c r="IBL233" s="44"/>
      <c r="IBM233" s="44"/>
      <c r="IBN233" s="44"/>
      <c r="IBO233" s="44"/>
      <c r="IBP233" s="44"/>
      <c r="IBQ233" s="44"/>
      <c r="IBR233" s="44"/>
      <c r="IBS233" s="44"/>
      <c r="IBT233" s="44"/>
      <c r="IBU233" s="44"/>
      <c r="IBV233" s="44"/>
      <c r="IBW233" s="44"/>
      <c r="IBX233" s="44"/>
      <c r="IBY233" s="44"/>
      <c r="IBZ233" s="44"/>
      <c r="ICA233" s="44"/>
      <c r="ICB233" s="44"/>
      <c r="ICC233" s="44"/>
      <c r="ICD233" s="44"/>
      <c r="ICE233" s="44"/>
      <c r="ICF233" s="44"/>
      <c r="ICG233" s="44"/>
      <c r="ICH233" s="44"/>
      <c r="ICI233" s="44"/>
      <c r="ICJ233" s="44"/>
      <c r="ICK233" s="44"/>
      <c r="ICL233" s="44"/>
      <c r="ICM233" s="44"/>
      <c r="ICN233" s="44"/>
      <c r="ICO233" s="44"/>
      <c r="ICP233" s="44"/>
      <c r="ICQ233" s="44"/>
      <c r="ICR233" s="44"/>
      <c r="ICS233" s="44"/>
      <c r="ICT233" s="44"/>
      <c r="ICU233" s="44"/>
      <c r="ICV233" s="44"/>
      <c r="ICW233" s="44"/>
      <c r="ICX233" s="44"/>
      <c r="ICY233" s="44"/>
      <c r="ICZ233" s="44"/>
      <c r="IDA233" s="44"/>
      <c r="IDB233" s="44"/>
      <c r="IDC233" s="44"/>
      <c r="IDD233" s="44"/>
      <c r="IDE233" s="44"/>
      <c r="IDF233" s="44"/>
      <c r="IDG233" s="44"/>
      <c r="IDH233" s="44"/>
      <c r="IDI233" s="44"/>
      <c r="IDJ233" s="44"/>
      <c r="IDK233" s="44"/>
      <c r="IDL233" s="44"/>
      <c r="IDM233" s="44"/>
      <c r="IDN233" s="44"/>
      <c r="IDO233" s="44"/>
      <c r="IDP233" s="44"/>
      <c r="IDQ233" s="44"/>
      <c r="IDR233" s="44"/>
      <c r="IDS233" s="44"/>
      <c r="IDT233" s="44"/>
      <c r="IDU233" s="44"/>
      <c r="IDV233" s="44"/>
      <c r="IDW233" s="44"/>
      <c r="IDX233" s="44"/>
      <c r="IDY233" s="44"/>
      <c r="IDZ233" s="44"/>
      <c r="IEA233" s="44"/>
      <c r="IEB233" s="44"/>
      <c r="IEC233" s="44"/>
      <c r="IED233" s="44"/>
      <c r="IEE233" s="44"/>
      <c r="IEF233" s="44"/>
      <c r="IEG233" s="44"/>
      <c r="IEH233" s="44"/>
      <c r="IEI233" s="44"/>
      <c r="IEJ233" s="44"/>
      <c r="IEK233" s="44"/>
      <c r="IEL233" s="44"/>
      <c r="IEM233" s="44"/>
      <c r="IEN233" s="44"/>
      <c r="IEO233" s="44"/>
      <c r="IEP233" s="44"/>
      <c r="IEQ233" s="44"/>
      <c r="IER233" s="44"/>
      <c r="IES233" s="44"/>
      <c r="IET233" s="44"/>
      <c r="IEU233" s="44"/>
      <c r="IEV233" s="44"/>
      <c r="IEW233" s="44"/>
      <c r="IEX233" s="44"/>
      <c r="IEY233" s="44"/>
      <c r="IEZ233" s="44"/>
      <c r="IFA233" s="44"/>
      <c r="IFB233" s="44"/>
      <c r="IFC233" s="44"/>
      <c r="IFD233" s="44"/>
      <c r="IFE233" s="44"/>
      <c r="IFF233" s="44"/>
      <c r="IFG233" s="44"/>
      <c r="IFH233" s="44"/>
      <c r="IFI233" s="44"/>
      <c r="IFJ233" s="44"/>
      <c r="IFK233" s="44"/>
      <c r="IFL233" s="44"/>
      <c r="IFM233" s="44"/>
      <c r="IFN233" s="44"/>
      <c r="IFO233" s="44"/>
      <c r="IFP233" s="44"/>
      <c r="IFQ233" s="44"/>
      <c r="IFR233" s="44"/>
      <c r="IFS233" s="44"/>
      <c r="IFT233" s="44"/>
      <c r="IFU233" s="44"/>
      <c r="IFV233" s="44"/>
      <c r="IFW233" s="44"/>
      <c r="IFX233" s="44"/>
      <c r="IFY233" s="44"/>
      <c r="IFZ233" s="44"/>
      <c r="IGA233" s="44"/>
      <c r="IGB233" s="44"/>
      <c r="IGC233" s="44"/>
      <c r="IGD233" s="44"/>
      <c r="IGE233" s="44"/>
      <c r="IGF233" s="44"/>
      <c r="IGG233" s="44"/>
      <c r="IGH233" s="44"/>
      <c r="IGI233" s="44"/>
      <c r="IGJ233" s="44"/>
      <c r="IGK233" s="44"/>
      <c r="IGL233" s="44"/>
      <c r="IGM233" s="44"/>
      <c r="IGN233" s="44"/>
      <c r="IGO233" s="44"/>
      <c r="IGP233" s="44"/>
      <c r="IGQ233" s="44"/>
      <c r="IGR233" s="44"/>
      <c r="IGS233" s="44"/>
      <c r="IGT233" s="44"/>
      <c r="IGU233" s="44"/>
      <c r="IGV233" s="44"/>
      <c r="IGW233" s="44"/>
      <c r="IGX233" s="44"/>
      <c r="IGY233" s="44"/>
      <c r="IGZ233" s="44"/>
      <c r="IHA233" s="44"/>
      <c r="IHB233" s="44"/>
      <c r="IHC233" s="44"/>
      <c r="IHD233" s="44"/>
      <c r="IHE233" s="44"/>
      <c r="IHF233" s="44"/>
      <c r="IHG233" s="44"/>
      <c r="IHH233" s="44"/>
      <c r="IHI233" s="44"/>
      <c r="IHJ233" s="44"/>
      <c r="IHK233" s="44"/>
      <c r="IHL233" s="44"/>
      <c r="IHM233" s="44"/>
      <c r="IHN233" s="44"/>
      <c r="IHO233" s="44"/>
      <c r="IHP233" s="44"/>
      <c r="IHQ233" s="44"/>
      <c r="IHR233" s="44"/>
      <c r="IHS233" s="44"/>
      <c r="IHT233" s="44"/>
      <c r="IHU233" s="44"/>
      <c r="IHV233" s="44"/>
      <c r="IHW233" s="44"/>
      <c r="IHX233" s="44"/>
      <c r="IHY233" s="44"/>
      <c r="IHZ233" s="44"/>
      <c r="IIA233" s="44"/>
      <c r="IIB233" s="44"/>
      <c r="IIC233" s="44"/>
      <c r="IID233" s="44"/>
      <c r="IIE233" s="44"/>
      <c r="IIF233" s="44"/>
      <c r="IIG233" s="44"/>
      <c r="IIH233" s="44"/>
      <c r="III233" s="44"/>
      <c r="IIJ233" s="44"/>
      <c r="IIK233" s="44"/>
      <c r="IIL233" s="44"/>
      <c r="IIM233" s="44"/>
      <c r="IIN233" s="44"/>
      <c r="IIO233" s="44"/>
      <c r="IIP233" s="44"/>
      <c r="IIQ233" s="44"/>
      <c r="IIR233" s="44"/>
      <c r="IIS233" s="44"/>
      <c r="IIT233" s="44"/>
      <c r="IIU233" s="44"/>
      <c r="IIV233" s="44"/>
      <c r="IIW233" s="44"/>
      <c r="IIX233" s="44"/>
      <c r="IIY233" s="44"/>
      <c r="IIZ233" s="44"/>
      <c r="IJA233" s="44"/>
      <c r="IJB233" s="44"/>
      <c r="IJC233" s="44"/>
      <c r="IJD233" s="44"/>
      <c r="IJE233" s="44"/>
      <c r="IJF233" s="44"/>
      <c r="IJG233" s="44"/>
      <c r="IJH233" s="44"/>
      <c r="IJI233" s="44"/>
      <c r="IJJ233" s="44"/>
      <c r="IJK233" s="44"/>
      <c r="IJL233" s="44"/>
      <c r="IJM233" s="44"/>
      <c r="IJN233" s="44"/>
      <c r="IJO233" s="44"/>
      <c r="IJP233" s="44"/>
      <c r="IJQ233" s="44"/>
      <c r="IJR233" s="44"/>
      <c r="IJS233" s="44"/>
      <c r="IJT233" s="44"/>
      <c r="IJU233" s="44"/>
      <c r="IJV233" s="44"/>
      <c r="IJW233" s="44"/>
      <c r="IJX233" s="44"/>
      <c r="IJY233" s="44"/>
      <c r="IJZ233" s="44"/>
      <c r="IKA233" s="44"/>
      <c r="IKB233" s="44"/>
      <c r="IKC233" s="44"/>
      <c r="IKD233" s="44"/>
      <c r="IKE233" s="44"/>
      <c r="IKF233" s="44"/>
      <c r="IKG233" s="44"/>
      <c r="IKH233" s="44"/>
      <c r="IKI233" s="44"/>
      <c r="IKJ233" s="44"/>
      <c r="IKK233" s="44"/>
      <c r="IKL233" s="44"/>
      <c r="IKM233" s="44"/>
      <c r="IKN233" s="44"/>
      <c r="IKO233" s="44"/>
      <c r="IKP233" s="44"/>
      <c r="IKQ233" s="44"/>
      <c r="IKR233" s="44"/>
      <c r="IKS233" s="44"/>
      <c r="IKT233" s="44"/>
      <c r="IKU233" s="44"/>
      <c r="IKV233" s="44"/>
      <c r="IKW233" s="44"/>
      <c r="IKX233" s="44"/>
      <c r="IKY233" s="44"/>
      <c r="IKZ233" s="44"/>
      <c r="ILA233" s="44"/>
      <c r="ILB233" s="44"/>
      <c r="ILC233" s="44"/>
      <c r="ILD233" s="44"/>
      <c r="ILE233" s="44"/>
      <c r="ILF233" s="44"/>
      <c r="ILG233" s="44"/>
      <c r="ILH233" s="44"/>
      <c r="ILI233" s="44"/>
      <c r="ILJ233" s="44"/>
      <c r="ILK233" s="44"/>
      <c r="ILL233" s="44"/>
      <c r="ILM233" s="44"/>
      <c r="ILN233" s="44"/>
      <c r="ILO233" s="44"/>
      <c r="ILP233" s="44"/>
      <c r="ILQ233" s="44"/>
      <c r="ILR233" s="44"/>
      <c r="ILS233" s="44"/>
      <c r="ILT233" s="44"/>
      <c r="ILU233" s="44"/>
      <c r="ILV233" s="44"/>
      <c r="ILW233" s="44"/>
      <c r="ILX233" s="44"/>
      <c r="ILY233" s="44"/>
      <c r="ILZ233" s="44"/>
      <c r="IMA233" s="44"/>
      <c r="IMB233" s="44"/>
      <c r="IMC233" s="44"/>
      <c r="IMD233" s="44"/>
      <c r="IME233" s="44"/>
      <c r="IMF233" s="44"/>
      <c r="IMG233" s="44"/>
      <c r="IMH233" s="44"/>
      <c r="IMI233" s="44"/>
      <c r="IMJ233" s="44"/>
      <c r="IMK233" s="44"/>
      <c r="IML233" s="44"/>
      <c r="IMM233" s="44"/>
      <c r="IMN233" s="44"/>
      <c r="IMO233" s="44"/>
      <c r="IMP233" s="44"/>
      <c r="IMQ233" s="44"/>
      <c r="IMR233" s="44"/>
      <c r="IMS233" s="44"/>
      <c r="IMT233" s="44"/>
      <c r="IMU233" s="44"/>
      <c r="IMV233" s="44"/>
      <c r="IMW233" s="44"/>
      <c r="IMX233" s="44"/>
      <c r="IMY233" s="44"/>
      <c r="IMZ233" s="44"/>
      <c r="INA233" s="44"/>
      <c r="INB233" s="44"/>
      <c r="INC233" s="44"/>
      <c r="IND233" s="44"/>
      <c r="INE233" s="44"/>
      <c r="INF233" s="44"/>
      <c r="ING233" s="44"/>
      <c r="INH233" s="44"/>
      <c r="INI233" s="44"/>
      <c r="INJ233" s="44"/>
      <c r="INK233" s="44"/>
      <c r="INL233" s="44"/>
      <c r="INM233" s="44"/>
      <c r="INN233" s="44"/>
      <c r="INO233" s="44"/>
      <c r="INP233" s="44"/>
      <c r="INQ233" s="44"/>
      <c r="INR233" s="44"/>
      <c r="INS233" s="44"/>
      <c r="INT233" s="44"/>
      <c r="INU233" s="44"/>
      <c r="INV233" s="44"/>
      <c r="INW233" s="44"/>
      <c r="INX233" s="44"/>
      <c r="INY233" s="44"/>
      <c r="INZ233" s="44"/>
      <c r="IOA233" s="44"/>
      <c r="IOB233" s="44"/>
      <c r="IOC233" s="44"/>
      <c r="IOD233" s="44"/>
      <c r="IOE233" s="44"/>
      <c r="IOF233" s="44"/>
      <c r="IOG233" s="44"/>
      <c r="IOH233" s="44"/>
      <c r="IOI233" s="44"/>
      <c r="IOJ233" s="44"/>
      <c r="IOK233" s="44"/>
      <c r="IOL233" s="44"/>
      <c r="IOM233" s="44"/>
      <c r="ION233" s="44"/>
      <c r="IOO233" s="44"/>
      <c r="IOP233" s="44"/>
      <c r="IOQ233" s="44"/>
      <c r="IOR233" s="44"/>
      <c r="IOS233" s="44"/>
      <c r="IOT233" s="44"/>
      <c r="IOU233" s="44"/>
      <c r="IOV233" s="44"/>
      <c r="IOW233" s="44"/>
      <c r="IOX233" s="44"/>
      <c r="IOY233" s="44"/>
      <c r="IOZ233" s="44"/>
      <c r="IPA233" s="44"/>
      <c r="IPB233" s="44"/>
      <c r="IPC233" s="44"/>
      <c r="IPD233" s="44"/>
      <c r="IPE233" s="44"/>
      <c r="IPF233" s="44"/>
      <c r="IPG233" s="44"/>
      <c r="IPH233" s="44"/>
      <c r="IPI233" s="44"/>
      <c r="IPJ233" s="44"/>
      <c r="IPK233" s="44"/>
      <c r="IPL233" s="44"/>
      <c r="IPM233" s="44"/>
      <c r="IPN233" s="44"/>
      <c r="IPO233" s="44"/>
      <c r="IPP233" s="44"/>
      <c r="IPQ233" s="44"/>
      <c r="IPR233" s="44"/>
      <c r="IPS233" s="44"/>
      <c r="IPT233" s="44"/>
      <c r="IPU233" s="44"/>
      <c r="IPV233" s="44"/>
      <c r="IPW233" s="44"/>
      <c r="IPX233" s="44"/>
      <c r="IPY233" s="44"/>
      <c r="IPZ233" s="44"/>
      <c r="IQA233" s="44"/>
      <c r="IQB233" s="44"/>
      <c r="IQC233" s="44"/>
      <c r="IQD233" s="44"/>
      <c r="IQE233" s="44"/>
      <c r="IQF233" s="44"/>
      <c r="IQG233" s="44"/>
      <c r="IQH233" s="44"/>
      <c r="IQI233" s="44"/>
      <c r="IQJ233" s="44"/>
      <c r="IQK233" s="44"/>
      <c r="IQL233" s="44"/>
      <c r="IQM233" s="44"/>
      <c r="IQN233" s="44"/>
      <c r="IQO233" s="44"/>
      <c r="IQP233" s="44"/>
      <c r="IQQ233" s="44"/>
      <c r="IQR233" s="44"/>
      <c r="IQS233" s="44"/>
      <c r="IQT233" s="44"/>
      <c r="IQU233" s="44"/>
      <c r="IQV233" s="44"/>
      <c r="IQW233" s="44"/>
      <c r="IQX233" s="44"/>
      <c r="IQY233" s="44"/>
      <c r="IQZ233" s="44"/>
      <c r="IRA233" s="44"/>
      <c r="IRB233" s="44"/>
      <c r="IRC233" s="44"/>
      <c r="IRD233" s="44"/>
      <c r="IRE233" s="44"/>
      <c r="IRF233" s="44"/>
      <c r="IRG233" s="44"/>
      <c r="IRH233" s="44"/>
      <c r="IRI233" s="44"/>
      <c r="IRJ233" s="44"/>
      <c r="IRK233" s="44"/>
      <c r="IRL233" s="44"/>
      <c r="IRM233" s="44"/>
      <c r="IRN233" s="44"/>
      <c r="IRO233" s="44"/>
      <c r="IRP233" s="44"/>
      <c r="IRQ233" s="44"/>
      <c r="IRR233" s="44"/>
      <c r="IRS233" s="44"/>
      <c r="IRT233" s="44"/>
      <c r="IRU233" s="44"/>
      <c r="IRV233" s="44"/>
      <c r="IRW233" s="44"/>
      <c r="IRX233" s="44"/>
      <c r="IRY233" s="44"/>
      <c r="IRZ233" s="44"/>
      <c r="ISA233" s="44"/>
      <c r="ISB233" s="44"/>
      <c r="ISC233" s="44"/>
      <c r="ISD233" s="44"/>
      <c r="ISE233" s="44"/>
      <c r="ISF233" s="44"/>
      <c r="ISG233" s="44"/>
      <c r="ISH233" s="44"/>
      <c r="ISI233" s="44"/>
      <c r="ISJ233" s="44"/>
      <c r="ISK233" s="44"/>
      <c r="ISL233" s="44"/>
      <c r="ISM233" s="44"/>
      <c r="ISN233" s="44"/>
      <c r="ISO233" s="44"/>
      <c r="ISP233" s="44"/>
      <c r="ISQ233" s="44"/>
      <c r="ISR233" s="44"/>
      <c r="ISS233" s="44"/>
      <c r="IST233" s="44"/>
      <c r="ISU233" s="44"/>
      <c r="ISV233" s="44"/>
      <c r="ISW233" s="44"/>
      <c r="ISX233" s="44"/>
      <c r="ISY233" s="44"/>
      <c r="ISZ233" s="44"/>
      <c r="ITA233" s="44"/>
      <c r="ITB233" s="44"/>
      <c r="ITC233" s="44"/>
      <c r="ITD233" s="44"/>
      <c r="ITE233" s="44"/>
      <c r="ITF233" s="44"/>
      <c r="ITG233" s="44"/>
      <c r="ITH233" s="44"/>
      <c r="ITI233" s="44"/>
      <c r="ITJ233" s="44"/>
      <c r="ITK233" s="44"/>
      <c r="ITL233" s="44"/>
      <c r="ITM233" s="44"/>
      <c r="ITN233" s="44"/>
      <c r="ITO233" s="44"/>
      <c r="ITP233" s="44"/>
      <c r="ITQ233" s="44"/>
      <c r="ITR233" s="44"/>
      <c r="ITS233" s="44"/>
      <c r="ITT233" s="44"/>
      <c r="ITU233" s="44"/>
      <c r="ITV233" s="44"/>
      <c r="ITW233" s="44"/>
      <c r="ITX233" s="44"/>
      <c r="ITY233" s="44"/>
      <c r="ITZ233" s="44"/>
      <c r="IUA233" s="44"/>
      <c r="IUB233" s="44"/>
      <c r="IUC233" s="44"/>
      <c r="IUD233" s="44"/>
      <c r="IUE233" s="44"/>
      <c r="IUF233" s="44"/>
      <c r="IUG233" s="44"/>
      <c r="IUH233" s="44"/>
      <c r="IUI233" s="44"/>
      <c r="IUJ233" s="44"/>
      <c r="IUK233" s="44"/>
      <c r="IUL233" s="44"/>
      <c r="IUM233" s="44"/>
      <c r="IUN233" s="44"/>
      <c r="IUO233" s="44"/>
      <c r="IUP233" s="44"/>
      <c r="IUQ233" s="44"/>
      <c r="IUR233" s="44"/>
      <c r="IUS233" s="44"/>
      <c r="IUT233" s="44"/>
      <c r="IUU233" s="44"/>
      <c r="IUV233" s="44"/>
      <c r="IUW233" s="44"/>
      <c r="IUX233" s="44"/>
      <c r="IUY233" s="44"/>
      <c r="IUZ233" s="44"/>
      <c r="IVA233" s="44"/>
      <c r="IVB233" s="44"/>
      <c r="IVC233" s="44"/>
      <c r="IVD233" s="44"/>
      <c r="IVE233" s="44"/>
      <c r="IVF233" s="44"/>
      <c r="IVG233" s="44"/>
      <c r="IVH233" s="44"/>
      <c r="IVI233" s="44"/>
      <c r="IVJ233" s="44"/>
      <c r="IVK233" s="44"/>
      <c r="IVL233" s="44"/>
      <c r="IVM233" s="44"/>
      <c r="IVN233" s="44"/>
      <c r="IVO233" s="44"/>
      <c r="IVP233" s="44"/>
      <c r="IVQ233" s="44"/>
      <c r="IVR233" s="44"/>
      <c r="IVS233" s="44"/>
      <c r="IVT233" s="44"/>
      <c r="IVU233" s="44"/>
      <c r="IVV233" s="44"/>
      <c r="IVW233" s="44"/>
      <c r="IVX233" s="44"/>
      <c r="IVY233" s="44"/>
      <c r="IVZ233" s="44"/>
      <c r="IWA233" s="44"/>
      <c r="IWB233" s="44"/>
      <c r="IWC233" s="44"/>
      <c r="IWD233" s="44"/>
      <c r="IWE233" s="44"/>
      <c r="IWF233" s="44"/>
      <c r="IWG233" s="44"/>
      <c r="IWH233" s="44"/>
      <c r="IWI233" s="44"/>
      <c r="IWJ233" s="44"/>
      <c r="IWK233" s="44"/>
      <c r="IWL233" s="44"/>
      <c r="IWM233" s="44"/>
      <c r="IWN233" s="44"/>
      <c r="IWO233" s="44"/>
      <c r="IWP233" s="44"/>
      <c r="IWQ233" s="44"/>
      <c r="IWR233" s="44"/>
      <c r="IWS233" s="44"/>
      <c r="IWT233" s="44"/>
      <c r="IWU233" s="44"/>
      <c r="IWV233" s="44"/>
      <c r="IWW233" s="44"/>
      <c r="IWX233" s="44"/>
      <c r="IWY233" s="44"/>
      <c r="IWZ233" s="44"/>
      <c r="IXA233" s="44"/>
      <c r="IXB233" s="44"/>
      <c r="IXC233" s="44"/>
      <c r="IXD233" s="44"/>
      <c r="IXE233" s="44"/>
      <c r="IXF233" s="44"/>
      <c r="IXG233" s="44"/>
      <c r="IXH233" s="44"/>
      <c r="IXI233" s="44"/>
      <c r="IXJ233" s="44"/>
      <c r="IXK233" s="44"/>
      <c r="IXL233" s="44"/>
      <c r="IXM233" s="44"/>
      <c r="IXN233" s="44"/>
      <c r="IXO233" s="44"/>
      <c r="IXP233" s="44"/>
      <c r="IXQ233" s="44"/>
      <c r="IXR233" s="44"/>
      <c r="IXS233" s="44"/>
      <c r="IXT233" s="44"/>
      <c r="IXU233" s="44"/>
      <c r="IXV233" s="44"/>
      <c r="IXW233" s="44"/>
      <c r="IXX233" s="44"/>
      <c r="IXY233" s="44"/>
      <c r="IXZ233" s="44"/>
      <c r="IYA233" s="44"/>
      <c r="IYB233" s="44"/>
      <c r="IYC233" s="44"/>
      <c r="IYD233" s="44"/>
      <c r="IYE233" s="44"/>
      <c r="IYF233" s="44"/>
      <c r="IYG233" s="44"/>
      <c r="IYH233" s="44"/>
      <c r="IYI233" s="44"/>
      <c r="IYJ233" s="44"/>
      <c r="IYK233" s="44"/>
      <c r="IYL233" s="44"/>
      <c r="IYM233" s="44"/>
      <c r="IYN233" s="44"/>
      <c r="IYO233" s="44"/>
      <c r="IYP233" s="44"/>
      <c r="IYQ233" s="44"/>
      <c r="IYR233" s="44"/>
      <c r="IYS233" s="44"/>
      <c r="IYT233" s="44"/>
      <c r="IYU233" s="44"/>
      <c r="IYV233" s="44"/>
      <c r="IYW233" s="44"/>
      <c r="IYX233" s="44"/>
      <c r="IYY233" s="44"/>
      <c r="IYZ233" s="44"/>
      <c r="IZA233" s="44"/>
      <c r="IZB233" s="44"/>
      <c r="IZC233" s="44"/>
      <c r="IZD233" s="44"/>
      <c r="IZE233" s="44"/>
      <c r="IZF233" s="44"/>
      <c r="IZG233" s="44"/>
      <c r="IZH233" s="44"/>
      <c r="IZI233" s="44"/>
      <c r="IZJ233" s="44"/>
      <c r="IZK233" s="44"/>
      <c r="IZL233" s="44"/>
      <c r="IZM233" s="44"/>
      <c r="IZN233" s="44"/>
      <c r="IZO233" s="44"/>
      <c r="IZP233" s="44"/>
      <c r="IZQ233" s="44"/>
      <c r="IZR233" s="44"/>
      <c r="IZS233" s="44"/>
      <c r="IZT233" s="44"/>
      <c r="IZU233" s="44"/>
      <c r="IZV233" s="44"/>
      <c r="IZW233" s="44"/>
      <c r="IZX233" s="44"/>
      <c r="IZY233" s="44"/>
      <c r="IZZ233" s="44"/>
      <c r="JAA233" s="44"/>
      <c r="JAB233" s="44"/>
      <c r="JAC233" s="44"/>
      <c r="JAD233" s="44"/>
      <c r="JAE233" s="44"/>
      <c r="JAF233" s="44"/>
      <c r="JAG233" s="44"/>
      <c r="JAH233" s="44"/>
      <c r="JAI233" s="44"/>
      <c r="JAJ233" s="44"/>
      <c r="JAK233" s="44"/>
      <c r="JAL233" s="44"/>
      <c r="JAM233" s="44"/>
      <c r="JAN233" s="44"/>
      <c r="JAO233" s="44"/>
      <c r="JAP233" s="44"/>
      <c r="JAQ233" s="44"/>
      <c r="JAR233" s="44"/>
      <c r="JAS233" s="44"/>
      <c r="JAT233" s="44"/>
      <c r="JAU233" s="44"/>
      <c r="JAV233" s="44"/>
      <c r="JAW233" s="44"/>
      <c r="JAX233" s="44"/>
      <c r="JAY233" s="44"/>
      <c r="JAZ233" s="44"/>
      <c r="JBA233" s="44"/>
      <c r="JBB233" s="44"/>
      <c r="JBC233" s="44"/>
      <c r="JBD233" s="44"/>
      <c r="JBE233" s="44"/>
      <c r="JBF233" s="44"/>
      <c r="JBG233" s="44"/>
      <c r="JBH233" s="44"/>
      <c r="JBI233" s="44"/>
      <c r="JBJ233" s="44"/>
      <c r="JBK233" s="44"/>
      <c r="JBL233" s="44"/>
      <c r="JBM233" s="44"/>
      <c r="JBN233" s="44"/>
      <c r="JBO233" s="44"/>
      <c r="JBP233" s="44"/>
      <c r="JBQ233" s="44"/>
      <c r="JBR233" s="44"/>
      <c r="JBS233" s="44"/>
      <c r="JBT233" s="44"/>
      <c r="JBU233" s="44"/>
      <c r="JBV233" s="44"/>
      <c r="JBW233" s="44"/>
      <c r="JBX233" s="44"/>
      <c r="JBY233" s="44"/>
      <c r="JBZ233" s="44"/>
      <c r="JCA233" s="44"/>
      <c r="JCB233" s="44"/>
      <c r="JCC233" s="44"/>
      <c r="JCD233" s="44"/>
      <c r="JCE233" s="44"/>
      <c r="JCF233" s="44"/>
      <c r="JCG233" s="44"/>
      <c r="JCH233" s="44"/>
      <c r="JCI233" s="44"/>
      <c r="JCJ233" s="44"/>
      <c r="JCK233" s="44"/>
      <c r="JCL233" s="44"/>
      <c r="JCM233" s="44"/>
      <c r="JCN233" s="44"/>
      <c r="JCO233" s="44"/>
      <c r="JCP233" s="44"/>
      <c r="JCQ233" s="44"/>
      <c r="JCR233" s="44"/>
      <c r="JCS233" s="44"/>
      <c r="JCT233" s="44"/>
      <c r="JCU233" s="44"/>
      <c r="JCV233" s="44"/>
      <c r="JCW233" s="44"/>
      <c r="JCX233" s="44"/>
      <c r="JCY233" s="44"/>
      <c r="JCZ233" s="44"/>
      <c r="JDA233" s="44"/>
      <c r="JDB233" s="44"/>
      <c r="JDC233" s="44"/>
      <c r="JDD233" s="44"/>
      <c r="JDE233" s="44"/>
      <c r="JDF233" s="44"/>
      <c r="JDG233" s="44"/>
      <c r="JDH233" s="44"/>
      <c r="JDI233" s="44"/>
      <c r="JDJ233" s="44"/>
      <c r="JDK233" s="44"/>
      <c r="JDL233" s="44"/>
      <c r="JDM233" s="44"/>
      <c r="JDN233" s="44"/>
      <c r="JDO233" s="44"/>
      <c r="JDP233" s="44"/>
      <c r="JDQ233" s="44"/>
      <c r="JDR233" s="44"/>
      <c r="JDS233" s="44"/>
      <c r="JDT233" s="44"/>
      <c r="JDU233" s="44"/>
      <c r="JDV233" s="44"/>
      <c r="JDW233" s="44"/>
      <c r="JDX233" s="44"/>
      <c r="JDY233" s="44"/>
      <c r="JDZ233" s="44"/>
      <c r="JEA233" s="44"/>
      <c r="JEB233" s="44"/>
      <c r="JEC233" s="44"/>
      <c r="JED233" s="44"/>
      <c r="JEE233" s="44"/>
      <c r="JEF233" s="44"/>
      <c r="JEG233" s="44"/>
      <c r="JEH233" s="44"/>
      <c r="JEI233" s="44"/>
      <c r="JEJ233" s="44"/>
      <c r="JEK233" s="44"/>
      <c r="JEL233" s="44"/>
      <c r="JEM233" s="44"/>
      <c r="JEN233" s="44"/>
      <c r="JEO233" s="44"/>
      <c r="JEP233" s="44"/>
      <c r="JEQ233" s="44"/>
      <c r="JER233" s="44"/>
      <c r="JES233" s="44"/>
      <c r="JET233" s="44"/>
      <c r="JEU233" s="44"/>
      <c r="JEV233" s="44"/>
      <c r="JEW233" s="44"/>
      <c r="JEX233" s="44"/>
      <c r="JEY233" s="44"/>
      <c r="JEZ233" s="44"/>
      <c r="JFA233" s="44"/>
      <c r="JFB233" s="44"/>
      <c r="JFC233" s="44"/>
      <c r="JFD233" s="44"/>
      <c r="JFE233" s="44"/>
      <c r="JFF233" s="44"/>
      <c r="JFG233" s="44"/>
      <c r="JFH233" s="44"/>
      <c r="JFI233" s="44"/>
      <c r="JFJ233" s="44"/>
      <c r="JFK233" s="44"/>
      <c r="JFL233" s="44"/>
      <c r="JFM233" s="44"/>
      <c r="JFN233" s="44"/>
      <c r="JFO233" s="44"/>
      <c r="JFP233" s="44"/>
      <c r="JFQ233" s="44"/>
      <c r="JFR233" s="44"/>
      <c r="JFS233" s="44"/>
      <c r="JFT233" s="44"/>
      <c r="JFU233" s="44"/>
      <c r="JFV233" s="44"/>
      <c r="JFW233" s="44"/>
      <c r="JFX233" s="44"/>
      <c r="JFY233" s="44"/>
      <c r="JFZ233" s="44"/>
      <c r="JGA233" s="44"/>
      <c r="JGB233" s="44"/>
      <c r="JGC233" s="44"/>
      <c r="JGD233" s="44"/>
      <c r="JGE233" s="44"/>
      <c r="JGF233" s="44"/>
      <c r="JGG233" s="44"/>
      <c r="JGH233" s="44"/>
      <c r="JGI233" s="44"/>
      <c r="JGJ233" s="44"/>
      <c r="JGK233" s="44"/>
      <c r="JGL233" s="44"/>
      <c r="JGM233" s="44"/>
      <c r="JGN233" s="44"/>
      <c r="JGO233" s="44"/>
      <c r="JGP233" s="44"/>
      <c r="JGQ233" s="44"/>
      <c r="JGR233" s="44"/>
      <c r="JGS233" s="44"/>
      <c r="JGT233" s="44"/>
      <c r="JGU233" s="44"/>
      <c r="JGV233" s="44"/>
      <c r="JGW233" s="44"/>
      <c r="JGX233" s="44"/>
      <c r="JGY233" s="44"/>
      <c r="JGZ233" s="44"/>
      <c r="JHA233" s="44"/>
      <c r="JHB233" s="44"/>
      <c r="JHC233" s="44"/>
      <c r="JHD233" s="44"/>
      <c r="JHE233" s="44"/>
      <c r="JHF233" s="44"/>
      <c r="JHG233" s="44"/>
      <c r="JHH233" s="44"/>
      <c r="JHI233" s="44"/>
      <c r="JHJ233" s="44"/>
      <c r="JHK233" s="44"/>
      <c r="JHL233" s="44"/>
      <c r="JHM233" s="44"/>
      <c r="JHN233" s="44"/>
      <c r="JHO233" s="44"/>
      <c r="JHP233" s="44"/>
      <c r="JHQ233" s="44"/>
      <c r="JHR233" s="44"/>
      <c r="JHS233" s="44"/>
      <c r="JHT233" s="44"/>
      <c r="JHU233" s="44"/>
      <c r="JHV233" s="44"/>
      <c r="JHW233" s="44"/>
      <c r="JHX233" s="44"/>
      <c r="JHY233" s="44"/>
      <c r="JHZ233" s="44"/>
      <c r="JIA233" s="44"/>
      <c r="JIB233" s="44"/>
      <c r="JIC233" s="44"/>
      <c r="JID233" s="44"/>
      <c r="JIE233" s="44"/>
      <c r="JIF233" s="44"/>
      <c r="JIG233" s="44"/>
      <c r="JIH233" s="44"/>
      <c r="JII233" s="44"/>
      <c r="JIJ233" s="44"/>
      <c r="JIK233" s="44"/>
      <c r="JIL233" s="44"/>
      <c r="JIM233" s="44"/>
      <c r="JIN233" s="44"/>
      <c r="JIO233" s="44"/>
      <c r="JIP233" s="44"/>
      <c r="JIQ233" s="44"/>
      <c r="JIR233" s="44"/>
      <c r="JIS233" s="44"/>
      <c r="JIT233" s="44"/>
      <c r="JIU233" s="44"/>
      <c r="JIV233" s="44"/>
      <c r="JIW233" s="44"/>
      <c r="JIX233" s="44"/>
      <c r="JIY233" s="44"/>
      <c r="JIZ233" s="44"/>
      <c r="JJA233" s="44"/>
      <c r="JJB233" s="44"/>
      <c r="JJC233" s="44"/>
      <c r="JJD233" s="44"/>
      <c r="JJE233" s="44"/>
      <c r="JJF233" s="44"/>
      <c r="JJG233" s="44"/>
      <c r="JJH233" s="44"/>
      <c r="JJI233" s="44"/>
      <c r="JJJ233" s="44"/>
      <c r="JJK233" s="44"/>
      <c r="JJL233" s="44"/>
      <c r="JJM233" s="44"/>
      <c r="JJN233" s="44"/>
      <c r="JJO233" s="44"/>
      <c r="JJP233" s="44"/>
      <c r="JJQ233" s="44"/>
      <c r="JJR233" s="44"/>
      <c r="JJS233" s="44"/>
      <c r="JJT233" s="44"/>
      <c r="JJU233" s="44"/>
      <c r="JJV233" s="44"/>
      <c r="JJW233" s="44"/>
      <c r="JJX233" s="44"/>
      <c r="JJY233" s="44"/>
      <c r="JJZ233" s="44"/>
      <c r="JKA233" s="44"/>
      <c r="JKB233" s="44"/>
      <c r="JKC233" s="44"/>
      <c r="JKD233" s="44"/>
      <c r="JKE233" s="44"/>
      <c r="JKF233" s="44"/>
      <c r="JKG233" s="44"/>
      <c r="JKH233" s="44"/>
      <c r="JKI233" s="44"/>
      <c r="JKJ233" s="44"/>
      <c r="JKK233" s="44"/>
      <c r="JKL233" s="44"/>
      <c r="JKM233" s="44"/>
      <c r="JKN233" s="44"/>
      <c r="JKO233" s="44"/>
      <c r="JKP233" s="44"/>
      <c r="JKQ233" s="44"/>
      <c r="JKR233" s="44"/>
      <c r="JKS233" s="44"/>
      <c r="JKT233" s="44"/>
      <c r="JKU233" s="44"/>
      <c r="JKV233" s="44"/>
      <c r="JKW233" s="44"/>
      <c r="JKX233" s="44"/>
      <c r="JKY233" s="44"/>
      <c r="JKZ233" s="44"/>
      <c r="JLA233" s="44"/>
      <c r="JLB233" s="44"/>
      <c r="JLC233" s="44"/>
      <c r="JLD233" s="44"/>
      <c r="JLE233" s="44"/>
      <c r="JLF233" s="44"/>
      <c r="JLG233" s="44"/>
      <c r="JLH233" s="44"/>
      <c r="JLI233" s="44"/>
      <c r="JLJ233" s="44"/>
      <c r="JLK233" s="44"/>
      <c r="JLL233" s="44"/>
      <c r="JLM233" s="44"/>
      <c r="JLN233" s="44"/>
      <c r="JLO233" s="44"/>
      <c r="JLP233" s="44"/>
      <c r="JLQ233" s="44"/>
      <c r="JLR233" s="44"/>
      <c r="JLS233" s="44"/>
      <c r="JLT233" s="44"/>
      <c r="JLU233" s="44"/>
      <c r="JLV233" s="44"/>
      <c r="JLW233" s="44"/>
      <c r="JLX233" s="44"/>
      <c r="JLY233" s="44"/>
      <c r="JLZ233" s="44"/>
      <c r="JMA233" s="44"/>
      <c r="JMB233" s="44"/>
      <c r="JMC233" s="44"/>
      <c r="JMD233" s="44"/>
      <c r="JME233" s="44"/>
      <c r="JMF233" s="44"/>
      <c r="JMG233" s="44"/>
      <c r="JMH233" s="44"/>
      <c r="JMI233" s="44"/>
      <c r="JMJ233" s="44"/>
      <c r="JMK233" s="44"/>
      <c r="JML233" s="44"/>
      <c r="JMM233" s="44"/>
      <c r="JMN233" s="44"/>
      <c r="JMO233" s="44"/>
      <c r="JMP233" s="44"/>
      <c r="JMQ233" s="44"/>
      <c r="JMR233" s="44"/>
      <c r="JMS233" s="44"/>
      <c r="JMT233" s="44"/>
      <c r="JMU233" s="44"/>
      <c r="JMV233" s="44"/>
      <c r="JMW233" s="44"/>
      <c r="JMX233" s="44"/>
      <c r="JMY233" s="44"/>
      <c r="JMZ233" s="44"/>
      <c r="JNA233" s="44"/>
      <c r="JNB233" s="44"/>
      <c r="JNC233" s="44"/>
      <c r="JND233" s="44"/>
      <c r="JNE233" s="44"/>
      <c r="JNF233" s="44"/>
      <c r="JNG233" s="44"/>
      <c r="JNH233" s="44"/>
      <c r="JNI233" s="44"/>
      <c r="JNJ233" s="44"/>
      <c r="JNK233" s="44"/>
      <c r="JNL233" s="44"/>
      <c r="JNM233" s="44"/>
      <c r="JNN233" s="44"/>
      <c r="JNO233" s="44"/>
      <c r="JNP233" s="44"/>
      <c r="JNQ233" s="44"/>
      <c r="JNR233" s="44"/>
      <c r="JNS233" s="44"/>
      <c r="JNT233" s="44"/>
      <c r="JNU233" s="44"/>
      <c r="JNV233" s="44"/>
      <c r="JNW233" s="44"/>
      <c r="JNX233" s="44"/>
      <c r="JNY233" s="44"/>
      <c r="JNZ233" s="44"/>
      <c r="JOA233" s="44"/>
      <c r="JOB233" s="44"/>
      <c r="JOC233" s="44"/>
      <c r="JOD233" s="44"/>
      <c r="JOE233" s="44"/>
      <c r="JOF233" s="44"/>
      <c r="JOG233" s="44"/>
      <c r="JOH233" s="44"/>
      <c r="JOI233" s="44"/>
      <c r="JOJ233" s="44"/>
      <c r="JOK233" s="44"/>
      <c r="JOL233" s="44"/>
      <c r="JOM233" s="44"/>
      <c r="JON233" s="44"/>
      <c r="JOO233" s="44"/>
      <c r="JOP233" s="44"/>
      <c r="JOQ233" s="44"/>
      <c r="JOR233" s="44"/>
      <c r="JOS233" s="44"/>
      <c r="JOT233" s="44"/>
      <c r="JOU233" s="44"/>
      <c r="JOV233" s="44"/>
      <c r="JOW233" s="44"/>
      <c r="JOX233" s="44"/>
      <c r="JOY233" s="44"/>
      <c r="JOZ233" s="44"/>
      <c r="JPA233" s="44"/>
      <c r="JPB233" s="44"/>
      <c r="JPC233" s="44"/>
      <c r="JPD233" s="44"/>
      <c r="JPE233" s="44"/>
      <c r="JPF233" s="44"/>
      <c r="JPG233" s="44"/>
      <c r="JPH233" s="44"/>
      <c r="JPI233" s="44"/>
      <c r="JPJ233" s="44"/>
      <c r="JPK233" s="44"/>
      <c r="JPL233" s="44"/>
      <c r="JPM233" s="44"/>
      <c r="JPN233" s="44"/>
      <c r="JPO233" s="44"/>
      <c r="JPP233" s="44"/>
      <c r="JPQ233" s="44"/>
      <c r="JPR233" s="44"/>
      <c r="JPS233" s="44"/>
      <c r="JPT233" s="44"/>
      <c r="JPU233" s="44"/>
      <c r="JPV233" s="44"/>
      <c r="JPW233" s="44"/>
      <c r="JPX233" s="44"/>
      <c r="JPY233" s="44"/>
      <c r="JPZ233" s="44"/>
      <c r="JQA233" s="44"/>
      <c r="JQB233" s="44"/>
      <c r="JQC233" s="44"/>
      <c r="JQD233" s="44"/>
      <c r="JQE233" s="44"/>
      <c r="JQF233" s="44"/>
      <c r="JQG233" s="44"/>
      <c r="JQH233" s="44"/>
      <c r="JQI233" s="44"/>
      <c r="JQJ233" s="44"/>
      <c r="JQK233" s="44"/>
      <c r="JQL233" s="44"/>
      <c r="JQM233" s="44"/>
      <c r="JQN233" s="44"/>
      <c r="JQO233" s="44"/>
      <c r="JQP233" s="44"/>
      <c r="JQQ233" s="44"/>
      <c r="JQR233" s="44"/>
      <c r="JQS233" s="44"/>
      <c r="JQT233" s="44"/>
      <c r="JQU233" s="44"/>
      <c r="JQV233" s="44"/>
      <c r="JQW233" s="44"/>
      <c r="JQX233" s="44"/>
      <c r="JQY233" s="44"/>
      <c r="JQZ233" s="44"/>
      <c r="JRA233" s="44"/>
      <c r="JRB233" s="44"/>
      <c r="JRC233" s="44"/>
      <c r="JRD233" s="44"/>
      <c r="JRE233" s="44"/>
      <c r="JRF233" s="44"/>
      <c r="JRG233" s="44"/>
      <c r="JRH233" s="44"/>
      <c r="JRI233" s="44"/>
      <c r="JRJ233" s="44"/>
      <c r="JRK233" s="44"/>
      <c r="JRL233" s="44"/>
      <c r="JRM233" s="44"/>
      <c r="JRN233" s="44"/>
      <c r="JRO233" s="44"/>
      <c r="JRP233" s="44"/>
      <c r="JRQ233" s="44"/>
      <c r="JRR233" s="44"/>
      <c r="JRS233" s="44"/>
      <c r="JRT233" s="44"/>
      <c r="JRU233" s="44"/>
      <c r="JRV233" s="44"/>
      <c r="JRW233" s="44"/>
      <c r="JRX233" s="44"/>
      <c r="JRY233" s="44"/>
      <c r="JRZ233" s="44"/>
      <c r="JSA233" s="44"/>
      <c r="JSB233" s="44"/>
      <c r="JSC233" s="44"/>
      <c r="JSD233" s="44"/>
      <c r="JSE233" s="44"/>
      <c r="JSF233" s="44"/>
      <c r="JSG233" s="44"/>
      <c r="JSH233" s="44"/>
      <c r="JSI233" s="44"/>
      <c r="JSJ233" s="44"/>
      <c r="JSK233" s="44"/>
      <c r="JSL233" s="44"/>
      <c r="JSM233" s="44"/>
      <c r="JSN233" s="44"/>
      <c r="JSO233" s="44"/>
      <c r="JSP233" s="44"/>
      <c r="JSQ233" s="44"/>
      <c r="JSR233" s="44"/>
      <c r="JSS233" s="44"/>
      <c r="JST233" s="44"/>
      <c r="JSU233" s="44"/>
      <c r="JSV233" s="44"/>
      <c r="JSW233" s="44"/>
      <c r="JSX233" s="44"/>
      <c r="JSY233" s="44"/>
      <c r="JSZ233" s="44"/>
      <c r="JTA233" s="44"/>
      <c r="JTB233" s="44"/>
      <c r="JTC233" s="44"/>
      <c r="JTD233" s="44"/>
      <c r="JTE233" s="44"/>
      <c r="JTF233" s="44"/>
      <c r="JTG233" s="44"/>
      <c r="JTH233" s="44"/>
      <c r="JTI233" s="44"/>
      <c r="JTJ233" s="44"/>
      <c r="JTK233" s="44"/>
      <c r="JTL233" s="44"/>
      <c r="JTM233" s="44"/>
      <c r="JTN233" s="44"/>
      <c r="JTO233" s="44"/>
      <c r="JTP233" s="44"/>
      <c r="JTQ233" s="44"/>
      <c r="JTR233" s="44"/>
      <c r="JTS233" s="44"/>
      <c r="JTT233" s="44"/>
      <c r="JTU233" s="44"/>
      <c r="JTV233" s="44"/>
      <c r="JTW233" s="44"/>
      <c r="JTX233" s="44"/>
      <c r="JTY233" s="44"/>
      <c r="JTZ233" s="44"/>
      <c r="JUA233" s="44"/>
      <c r="JUB233" s="44"/>
      <c r="JUC233" s="44"/>
      <c r="JUD233" s="44"/>
      <c r="JUE233" s="44"/>
      <c r="JUF233" s="44"/>
      <c r="JUG233" s="44"/>
      <c r="JUH233" s="44"/>
      <c r="JUI233" s="44"/>
      <c r="JUJ233" s="44"/>
      <c r="JUK233" s="44"/>
      <c r="JUL233" s="44"/>
      <c r="JUM233" s="44"/>
      <c r="JUN233" s="44"/>
      <c r="JUO233" s="44"/>
      <c r="JUP233" s="44"/>
      <c r="JUQ233" s="44"/>
      <c r="JUR233" s="44"/>
      <c r="JUS233" s="44"/>
      <c r="JUT233" s="44"/>
      <c r="JUU233" s="44"/>
      <c r="JUV233" s="44"/>
      <c r="JUW233" s="44"/>
      <c r="JUX233" s="44"/>
      <c r="JUY233" s="44"/>
      <c r="JUZ233" s="44"/>
      <c r="JVA233" s="44"/>
      <c r="JVB233" s="44"/>
      <c r="JVC233" s="44"/>
      <c r="JVD233" s="44"/>
      <c r="JVE233" s="44"/>
      <c r="JVF233" s="44"/>
      <c r="JVG233" s="44"/>
      <c r="JVH233" s="44"/>
      <c r="JVI233" s="44"/>
      <c r="JVJ233" s="44"/>
      <c r="JVK233" s="44"/>
      <c r="JVL233" s="44"/>
      <c r="JVM233" s="44"/>
      <c r="JVN233" s="44"/>
      <c r="JVO233" s="44"/>
      <c r="JVP233" s="44"/>
      <c r="JVQ233" s="44"/>
      <c r="JVR233" s="44"/>
      <c r="JVS233" s="44"/>
      <c r="JVT233" s="44"/>
      <c r="JVU233" s="44"/>
      <c r="JVV233" s="44"/>
      <c r="JVW233" s="44"/>
      <c r="JVX233" s="44"/>
      <c r="JVY233" s="44"/>
      <c r="JVZ233" s="44"/>
      <c r="JWA233" s="44"/>
      <c r="JWB233" s="44"/>
      <c r="JWC233" s="44"/>
      <c r="JWD233" s="44"/>
      <c r="JWE233" s="44"/>
      <c r="JWF233" s="44"/>
      <c r="JWG233" s="44"/>
      <c r="JWH233" s="44"/>
      <c r="JWI233" s="44"/>
      <c r="JWJ233" s="44"/>
      <c r="JWK233" s="44"/>
      <c r="JWL233" s="44"/>
      <c r="JWM233" s="44"/>
      <c r="JWN233" s="44"/>
      <c r="JWO233" s="44"/>
      <c r="JWP233" s="44"/>
      <c r="JWQ233" s="44"/>
      <c r="JWR233" s="44"/>
      <c r="JWS233" s="44"/>
      <c r="JWT233" s="44"/>
      <c r="JWU233" s="44"/>
      <c r="JWV233" s="44"/>
      <c r="JWW233" s="44"/>
      <c r="JWX233" s="44"/>
      <c r="JWY233" s="44"/>
      <c r="JWZ233" s="44"/>
      <c r="JXA233" s="44"/>
      <c r="JXB233" s="44"/>
      <c r="JXC233" s="44"/>
      <c r="JXD233" s="44"/>
      <c r="JXE233" s="44"/>
      <c r="JXF233" s="44"/>
      <c r="JXG233" s="44"/>
      <c r="JXH233" s="44"/>
      <c r="JXI233" s="44"/>
      <c r="JXJ233" s="44"/>
      <c r="JXK233" s="44"/>
      <c r="JXL233" s="44"/>
      <c r="JXM233" s="44"/>
      <c r="JXN233" s="44"/>
      <c r="JXO233" s="44"/>
      <c r="JXP233" s="44"/>
      <c r="JXQ233" s="44"/>
      <c r="JXR233" s="44"/>
      <c r="JXS233" s="44"/>
      <c r="JXT233" s="44"/>
      <c r="JXU233" s="44"/>
      <c r="JXV233" s="44"/>
      <c r="JXW233" s="44"/>
      <c r="JXX233" s="44"/>
      <c r="JXY233" s="44"/>
      <c r="JXZ233" s="44"/>
      <c r="JYA233" s="44"/>
      <c r="JYB233" s="44"/>
      <c r="JYC233" s="44"/>
      <c r="JYD233" s="44"/>
      <c r="JYE233" s="44"/>
      <c r="JYF233" s="44"/>
      <c r="JYG233" s="44"/>
      <c r="JYH233" s="44"/>
      <c r="JYI233" s="44"/>
      <c r="JYJ233" s="44"/>
      <c r="JYK233" s="44"/>
      <c r="JYL233" s="44"/>
      <c r="JYM233" s="44"/>
      <c r="JYN233" s="44"/>
      <c r="JYO233" s="44"/>
      <c r="JYP233" s="44"/>
      <c r="JYQ233" s="44"/>
      <c r="JYR233" s="44"/>
      <c r="JYS233" s="44"/>
      <c r="JYT233" s="44"/>
      <c r="JYU233" s="44"/>
      <c r="JYV233" s="44"/>
      <c r="JYW233" s="44"/>
      <c r="JYX233" s="44"/>
      <c r="JYY233" s="44"/>
      <c r="JYZ233" s="44"/>
      <c r="JZA233" s="44"/>
      <c r="JZB233" s="44"/>
      <c r="JZC233" s="44"/>
      <c r="JZD233" s="44"/>
      <c r="JZE233" s="44"/>
      <c r="JZF233" s="44"/>
      <c r="JZG233" s="44"/>
      <c r="JZH233" s="44"/>
      <c r="JZI233" s="44"/>
      <c r="JZJ233" s="44"/>
      <c r="JZK233" s="44"/>
      <c r="JZL233" s="44"/>
      <c r="JZM233" s="44"/>
      <c r="JZN233" s="44"/>
      <c r="JZO233" s="44"/>
      <c r="JZP233" s="44"/>
      <c r="JZQ233" s="44"/>
      <c r="JZR233" s="44"/>
      <c r="JZS233" s="44"/>
      <c r="JZT233" s="44"/>
      <c r="JZU233" s="44"/>
      <c r="JZV233" s="44"/>
      <c r="JZW233" s="44"/>
      <c r="JZX233" s="44"/>
      <c r="JZY233" s="44"/>
      <c r="JZZ233" s="44"/>
      <c r="KAA233" s="44"/>
      <c r="KAB233" s="44"/>
      <c r="KAC233" s="44"/>
      <c r="KAD233" s="44"/>
      <c r="KAE233" s="44"/>
      <c r="KAF233" s="44"/>
      <c r="KAG233" s="44"/>
      <c r="KAH233" s="44"/>
      <c r="KAI233" s="44"/>
      <c r="KAJ233" s="44"/>
      <c r="KAK233" s="44"/>
      <c r="KAL233" s="44"/>
      <c r="KAM233" s="44"/>
      <c r="KAN233" s="44"/>
      <c r="KAO233" s="44"/>
      <c r="KAP233" s="44"/>
      <c r="KAQ233" s="44"/>
      <c r="KAR233" s="44"/>
      <c r="KAS233" s="44"/>
      <c r="KAT233" s="44"/>
      <c r="KAU233" s="44"/>
      <c r="KAV233" s="44"/>
      <c r="KAW233" s="44"/>
      <c r="KAX233" s="44"/>
      <c r="KAY233" s="44"/>
      <c r="KAZ233" s="44"/>
      <c r="KBA233" s="44"/>
      <c r="KBB233" s="44"/>
      <c r="KBC233" s="44"/>
      <c r="KBD233" s="44"/>
      <c r="KBE233" s="44"/>
      <c r="KBF233" s="44"/>
      <c r="KBG233" s="44"/>
      <c r="KBH233" s="44"/>
      <c r="KBI233" s="44"/>
      <c r="KBJ233" s="44"/>
      <c r="KBK233" s="44"/>
      <c r="KBL233" s="44"/>
      <c r="KBM233" s="44"/>
      <c r="KBN233" s="44"/>
      <c r="KBO233" s="44"/>
      <c r="KBP233" s="44"/>
      <c r="KBQ233" s="44"/>
      <c r="KBR233" s="44"/>
      <c r="KBS233" s="44"/>
      <c r="KBT233" s="44"/>
      <c r="KBU233" s="44"/>
      <c r="KBV233" s="44"/>
      <c r="KBW233" s="44"/>
      <c r="KBX233" s="44"/>
      <c r="KBY233" s="44"/>
      <c r="KBZ233" s="44"/>
      <c r="KCA233" s="44"/>
      <c r="KCB233" s="44"/>
      <c r="KCC233" s="44"/>
      <c r="KCD233" s="44"/>
      <c r="KCE233" s="44"/>
      <c r="KCF233" s="44"/>
      <c r="KCG233" s="44"/>
      <c r="KCH233" s="44"/>
      <c r="KCI233" s="44"/>
      <c r="KCJ233" s="44"/>
      <c r="KCK233" s="44"/>
      <c r="KCL233" s="44"/>
      <c r="KCM233" s="44"/>
      <c r="KCN233" s="44"/>
      <c r="KCO233" s="44"/>
      <c r="KCP233" s="44"/>
      <c r="KCQ233" s="44"/>
      <c r="KCR233" s="44"/>
      <c r="KCS233" s="44"/>
      <c r="KCT233" s="44"/>
      <c r="KCU233" s="44"/>
      <c r="KCV233" s="44"/>
      <c r="KCW233" s="44"/>
      <c r="KCX233" s="44"/>
      <c r="KCY233" s="44"/>
      <c r="KCZ233" s="44"/>
      <c r="KDA233" s="44"/>
      <c r="KDB233" s="44"/>
      <c r="KDC233" s="44"/>
      <c r="KDD233" s="44"/>
      <c r="KDE233" s="44"/>
      <c r="KDF233" s="44"/>
      <c r="KDG233" s="44"/>
      <c r="KDH233" s="44"/>
      <c r="KDI233" s="44"/>
      <c r="KDJ233" s="44"/>
      <c r="KDK233" s="44"/>
      <c r="KDL233" s="44"/>
      <c r="KDM233" s="44"/>
      <c r="KDN233" s="44"/>
      <c r="KDO233" s="44"/>
      <c r="KDP233" s="44"/>
      <c r="KDQ233" s="44"/>
      <c r="KDR233" s="44"/>
      <c r="KDS233" s="44"/>
      <c r="KDT233" s="44"/>
      <c r="KDU233" s="44"/>
      <c r="KDV233" s="44"/>
      <c r="KDW233" s="44"/>
      <c r="KDX233" s="44"/>
      <c r="KDY233" s="44"/>
      <c r="KDZ233" s="44"/>
      <c r="KEA233" s="44"/>
      <c r="KEB233" s="44"/>
      <c r="KEC233" s="44"/>
      <c r="KED233" s="44"/>
      <c r="KEE233" s="44"/>
      <c r="KEF233" s="44"/>
      <c r="KEG233" s="44"/>
      <c r="KEH233" s="44"/>
      <c r="KEI233" s="44"/>
      <c r="KEJ233" s="44"/>
      <c r="KEK233" s="44"/>
      <c r="KEL233" s="44"/>
      <c r="KEM233" s="44"/>
      <c r="KEN233" s="44"/>
      <c r="KEO233" s="44"/>
      <c r="KEP233" s="44"/>
      <c r="KEQ233" s="44"/>
      <c r="KER233" s="44"/>
      <c r="KES233" s="44"/>
      <c r="KET233" s="44"/>
      <c r="KEU233" s="44"/>
      <c r="KEV233" s="44"/>
      <c r="KEW233" s="44"/>
      <c r="KEX233" s="44"/>
      <c r="KEY233" s="44"/>
      <c r="KEZ233" s="44"/>
      <c r="KFA233" s="44"/>
      <c r="KFB233" s="44"/>
      <c r="KFC233" s="44"/>
      <c r="KFD233" s="44"/>
      <c r="KFE233" s="44"/>
      <c r="KFF233" s="44"/>
      <c r="KFG233" s="44"/>
      <c r="KFH233" s="44"/>
      <c r="KFI233" s="44"/>
      <c r="KFJ233" s="44"/>
      <c r="KFK233" s="44"/>
      <c r="KFL233" s="44"/>
      <c r="KFM233" s="44"/>
      <c r="KFN233" s="44"/>
      <c r="KFO233" s="44"/>
      <c r="KFP233" s="44"/>
      <c r="KFQ233" s="44"/>
      <c r="KFR233" s="44"/>
      <c r="KFS233" s="44"/>
      <c r="KFT233" s="44"/>
      <c r="KFU233" s="44"/>
      <c r="KFV233" s="44"/>
      <c r="KFW233" s="44"/>
      <c r="KFX233" s="44"/>
      <c r="KFY233" s="44"/>
      <c r="KFZ233" s="44"/>
      <c r="KGA233" s="44"/>
      <c r="KGB233" s="44"/>
      <c r="KGC233" s="44"/>
      <c r="KGD233" s="44"/>
      <c r="KGE233" s="44"/>
      <c r="KGF233" s="44"/>
      <c r="KGG233" s="44"/>
      <c r="KGH233" s="44"/>
      <c r="KGI233" s="44"/>
      <c r="KGJ233" s="44"/>
      <c r="KGK233" s="44"/>
      <c r="KGL233" s="44"/>
      <c r="KGM233" s="44"/>
      <c r="KGN233" s="44"/>
      <c r="KGO233" s="44"/>
      <c r="KGP233" s="44"/>
      <c r="KGQ233" s="44"/>
      <c r="KGR233" s="44"/>
      <c r="KGS233" s="44"/>
      <c r="KGT233" s="44"/>
      <c r="KGU233" s="44"/>
      <c r="KGV233" s="44"/>
      <c r="KGW233" s="44"/>
      <c r="KGX233" s="44"/>
      <c r="KGY233" s="44"/>
      <c r="KGZ233" s="44"/>
      <c r="KHA233" s="44"/>
      <c r="KHB233" s="44"/>
      <c r="KHC233" s="44"/>
      <c r="KHD233" s="44"/>
      <c r="KHE233" s="44"/>
      <c r="KHF233" s="44"/>
      <c r="KHG233" s="44"/>
      <c r="KHH233" s="44"/>
      <c r="KHI233" s="44"/>
      <c r="KHJ233" s="44"/>
      <c r="KHK233" s="44"/>
      <c r="KHL233" s="44"/>
      <c r="KHM233" s="44"/>
      <c r="KHN233" s="44"/>
      <c r="KHO233" s="44"/>
      <c r="KHP233" s="44"/>
      <c r="KHQ233" s="44"/>
      <c r="KHR233" s="44"/>
      <c r="KHS233" s="44"/>
      <c r="KHT233" s="44"/>
      <c r="KHU233" s="44"/>
      <c r="KHV233" s="44"/>
      <c r="KHW233" s="44"/>
      <c r="KHX233" s="44"/>
      <c r="KHY233" s="44"/>
      <c r="KHZ233" s="44"/>
      <c r="KIA233" s="44"/>
      <c r="KIB233" s="44"/>
      <c r="KIC233" s="44"/>
      <c r="KID233" s="44"/>
      <c r="KIE233" s="44"/>
      <c r="KIF233" s="44"/>
      <c r="KIG233" s="44"/>
      <c r="KIH233" s="44"/>
      <c r="KII233" s="44"/>
      <c r="KIJ233" s="44"/>
      <c r="KIK233" s="44"/>
      <c r="KIL233" s="44"/>
      <c r="KIM233" s="44"/>
      <c r="KIN233" s="44"/>
      <c r="KIO233" s="44"/>
      <c r="KIP233" s="44"/>
      <c r="KIQ233" s="44"/>
      <c r="KIR233" s="44"/>
      <c r="KIS233" s="44"/>
      <c r="KIT233" s="44"/>
      <c r="KIU233" s="44"/>
      <c r="KIV233" s="44"/>
      <c r="KIW233" s="44"/>
      <c r="KIX233" s="44"/>
      <c r="KIY233" s="44"/>
      <c r="KIZ233" s="44"/>
      <c r="KJA233" s="44"/>
      <c r="KJB233" s="44"/>
      <c r="KJC233" s="44"/>
      <c r="KJD233" s="44"/>
      <c r="KJE233" s="44"/>
      <c r="KJF233" s="44"/>
      <c r="KJG233" s="44"/>
      <c r="KJH233" s="44"/>
      <c r="KJI233" s="44"/>
      <c r="KJJ233" s="44"/>
      <c r="KJK233" s="44"/>
      <c r="KJL233" s="44"/>
      <c r="KJM233" s="44"/>
      <c r="KJN233" s="44"/>
      <c r="KJO233" s="44"/>
      <c r="KJP233" s="44"/>
      <c r="KJQ233" s="44"/>
      <c r="KJR233" s="44"/>
      <c r="KJS233" s="44"/>
      <c r="KJT233" s="44"/>
      <c r="KJU233" s="44"/>
      <c r="KJV233" s="44"/>
      <c r="KJW233" s="44"/>
      <c r="KJX233" s="44"/>
      <c r="KJY233" s="44"/>
      <c r="KJZ233" s="44"/>
      <c r="KKA233" s="44"/>
      <c r="KKB233" s="44"/>
      <c r="KKC233" s="44"/>
      <c r="KKD233" s="44"/>
      <c r="KKE233" s="44"/>
      <c r="KKF233" s="44"/>
      <c r="KKG233" s="44"/>
      <c r="KKH233" s="44"/>
      <c r="KKI233" s="44"/>
      <c r="KKJ233" s="44"/>
      <c r="KKK233" s="44"/>
      <c r="KKL233" s="44"/>
      <c r="KKM233" s="44"/>
      <c r="KKN233" s="44"/>
      <c r="KKO233" s="44"/>
      <c r="KKP233" s="44"/>
      <c r="KKQ233" s="44"/>
      <c r="KKR233" s="44"/>
      <c r="KKS233" s="44"/>
      <c r="KKT233" s="44"/>
      <c r="KKU233" s="44"/>
      <c r="KKV233" s="44"/>
      <c r="KKW233" s="44"/>
      <c r="KKX233" s="44"/>
      <c r="KKY233" s="44"/>
      <c r="KKZ233" s="44"/>
      <c r="KLA233" s="44"/>
      <c r="KLB233" s="44"/>
      <c r="KLC233" s="44"/>
      <c r="KLD233" s="44"/>
      <c r="KLE233" s="44"/>
      <c r="KLF233" s="44"/>
      <c r="KLG233" s="44"/>
      <c r="KLH233" s="44"/>
      <c r="KLI233" s="44"/>
      <c r="KLJ233" s="44"/>
      <c r="KLK233" s="44"/>
      <c r="KLL233" s="44"/>
      <c r="KLM233" s="44"/>
      <c r="KLN233" s="44"/>
      <c r="KLO233" s="44"/>
      <c r="KLP233" s="44"/>
      <c r="KLQ233" s="44"/>
      <c r="KLR233" s="44"/>
      <c r="KLS233" s="44"/>
      <c r="KLT233" s="44"/>
      <c r="KLU233" s="44"/>
      <c r="KLV233" s="44"/>
      <c r="KLW233" s="44"/>
      <c r="KLX233" s="44"/>
      <c r="KLY233" s="44"/>
      <c r="KLZ233" s="44"/>
      <c r="KMA233" s="44"/>
      <c r="KMB233" s="44"/>
      <c r="KMC233" s="44"/>
      <c r="KMD233" s="44"/>
      <c r="KME233" s="44"/>
      <c r="KMF233" s="44"/>
      <c r="KMG233" s="44"/>
      <c r="KMH233" s="44"/>
      <c r="KMI233" s="44"/>
      <c r="KMJ233" s="44"/>
      <c r="KMK233" s="44"/>
      <c r="KML233" s="44"/>
      <c r="KMM233" s="44"/>
      <c r="KMN233" s="44"/>
      <c r="KMO233" s="44"/>
      <c r="KMP233" s="44"/>
      <c r="KMQ233" s="44"/>
      <c r="KMR233" s="44"/>
      <c r="KMS233" s="44"/>
      <c r="KMT233" s="44"/>
      <c r="KMU233" s="44"/>
      <c r="KMV233" s="44"/>
      <c r="KMW233" s="44"/>
      <c r="KMX233" s="44"/>
      <c r="KMY233" s="44"/>
      <c r="KMZ233" s="44"/>
      <c r="KNA233" s="44"/>
      <c r="KNB233" s="44"/>
      <c r="KNC233" s="44"/>
      <c r="KND233" s="44"/>
      <c r="KNE233" s="44"/>
      <c r="KNF233" s="44"/>
      <c r="KNG233" s="44"/>
      <c r="KNH233" s="44"/>
      <c r="KNI233" s="44"/>
      <c r="KNJ233" s="44"/>
      <c r="KNK233" s="44"/>
      <c r="KNL233" s="44"/>
      <c r="KNM233" s="44"/>
      <c r="KNN233" s="44"/>
      <c r="KNO233" s="44"/>
      <c r="KNP233" s="44"/>
      <c r="KNQ233" s="44"/>
      <c r="KNR233" s="44"/>
      <c r="KNS233" s="44"/>
      <c r="KNT233" s="44"/>
      <c r="KNU233" s="44"/>
      <c r="KNV233" s="44"/>
      <c r="KNW233" s="44"/>
      <c r="KNX233" s="44"/>
      <c r="KNY233" s="44"/>
      <c r="KNZ233" s="44"/>
      <c r="KOA233" s="44"/>
      <c r="KOB233" s="44"/>
      <c r="KOC233" s="44"/>
      <c r="KOD233" s="44"/>
      <c r="KOE233" s="44"/>
      <c r="KOF233" s="44"/>
      <c r="KOG233" s="44"/>
      <c r="KOH233" s="44"/>
      <c r="KOI233" s="44"/>
      <c r="KOJ233" s="44"/>
      <c r="KOK233" s="44"/>
      <c r="KOL233" s="44"/>
      <c r="KOM233" s="44"/>
      <c r="KON233" s="44"/>
      <c r="KOO233" s="44"/>
      <c r="KOP233" s="44"/>
      <c r="KOQ233" s="44"/>
      <c r="KOR233" s="44"/>
      <c r="KOS233" s="44"/>
      <c r="KOT233" s="44"/>
      <c r="KOU233" s="44"/>
      <c r="KOV233" s="44"/>
      <c r="KOW233" s="44"/>
      <c r="KOX233" s="44"/>
      <c r="KOY233" s="44"/>
      <c r="KOZ233" s="44"/>
      <c r="KPA233" s="44"/>
      <c r="KPB233" s="44"/>
      <c r="KPC233" s="44"/>
      <c r="KPD233" s="44"/>
      <c r="KPE233" s="44"/>
      <c r="KPF233" s="44"/>
      <c r="KPG233" s="44"/>
      <c r="KPH233" s="44"/>
      <c r="KPI233" s="44"/>
      <c r="KPJ233" s="44"/>
      <c r="KPK233" s="44"/>
      <c r="KPL233" s="44"/>
      <c r="KPM233" s="44"/>
      <c r="KPN233" s="44"/>
      <c r="KPO233" s="44"/>
      <c r="KPP233" s="44"/>
      <c r="KPQ233" s="44"/>
      <c r="KPR233" s="44"/>
      <c r="KPS233" s="44"/>
      <c r="KPT233" s="44"/>
      <c r="KPU233" s="44"/>
      <c r="KPV233" s="44"/>
      <c r="KPW233" s="44"/>
      <c r="KPX233" s="44"/>
      <c r="KPY233" s="44"/>
      <c r="KPZ233" s="44"/>
      <c r="KQA233" s="44"/>
      <c r="KQB233" s="44"/>
      <c r="KQC233" s="44"/>
      <c r="KQD233" s="44"/>
      <c r="KQE233" s="44"/>
      <c r="KQF233" s="44"/>
      <c r="KQG233" s="44"/>
      <c r="KQH233" s="44"/>
      <c r="KQI233" s="44"/>
      <c r="KQJ233" s="44"/>
      <c r="KQK233" s="44"/>
      <c r="KQL233" s="44"/>
      <c r="KQM233" s="44"/>
      <c r="KQN233" s="44"/>
      <c r="KQO233" s="44"/>
      <c r="KQP233" s="44"/>
      <c r="KQQ233" s="44"/>
      <c r="KQR233" s="44"/>
      <c r="KQS233" s="44"/>
      <c r="KQT233" s="44"/>
      <c r="KQU233" s="44"/>
      <c r="KQV233" s="44"/>
      <c r="KQW233" s="44"/>
      <c r="KQX233" s="44"/>
      <c r="KQY233" s="44"/>
      <c r="KQZ233" s="44"/>
      <c r="KRA233" s="44"/>
      <c r="KRB233" s="44"/>
      <c r="KRC233" s="44"/>
      <c r="KRD233" s="44"/>
      <c r="KRE233" s="44"/>
      <c r="KRF233" s="44"/>
      <c r="KRG233" s="44"/>
      <c r="KRH233" s="44"/>
      <c r="KRI233" s="44"/>
      <c r="KRJ233" s="44"/>
      <c r="KRK233" s="44"/>
      <c r="KRL233" s="44"/>
      <c r="KRM233" s="44"/>
      <c r="KRN233" s="44"/>
      <c r="KRO233" s="44"/>
      <c r="KRP233" s="44"/>
      <c r="KRQ233" s="44"/>
      <c r="KRR233" s="44"/>
      <c r="KRS233" s="44"/>
      <c r="KRT233" s="44"/>
      <c r="KRU233" s="44"/>
      <c r="KRV233" s="44"/>
      <c r="KRW233" s="44"/>
      <c r="KRX233" s="44"/>
      <c r="KRY233" s="44"/>
      <c r="KRZ233" s="44"/>
      <c r="KSA233" s="44"/>
      <c r="KSB233" s="44"/>
      <c r="KSC233" s="44"/>
      <c r="KSD233" s="44"/>
      <c r="KSE233" s="44"/>
      <c r="KSF233" s="44"/>
      <c r="KSG233" s="44"/>
      <c r="KSH233" s="44"/>
      <c r="KSI233" s="44"/>
      <c r="KSJ233" s="44"/>
      <c r="KSK233" s="44"/>
      <c r="KSL233" s="44"/>
      <c r="KSM233" s="44"/>
      <c r="KSN233" s="44"/>
      <c r="KSO233" s="44"/>
      <c r="KSP233" s="44"/>
      <c r="KSQ233" s="44"/>
      <c r="KSR233" s="44"/>
      <c r="KSS233" s="44"/>
      <c r="KST233" s="44"/>
      <c r="KSU233" s="44"/>
      <c r="KSV233" s="44"/>
      <c r="KSW233" s="44"/>
      <c r="KSX233" s="44"/>
      <c r="KSY233" s="44"/>
      <c r="KSZ233" s="44"/>
      <c r="KTA233" s="44"/>
      <c r="KTB233" s="44"/>
      <c r="KTC233" s="44"/>
      <c r="KTD233" s="44"/>
      <c r="KTE233" s="44"/>
      <c r="KTF233" s="44"/>
      <c r="KTG233" s="44"/>
      <c r="KTH233" s="44"/>
      <c r="KTI233" s="44"/>
      <c r="KTJ233" s="44"/>
      <c r="KTK233" s="44"/>
      <c r="KTL233" s="44"/>
      <c r="KTM233" s="44"/>
      <c r="KTN233" s="44"/>
      <c r="KTO233" s="44"/>
      <c r="KTP233" s="44"/>
      <c r="KTQ233" s="44"/>
      <c r="KTR233" s="44"/>
      <c r="KTS233" s="44"/>
      <c r="KTT233" s="44"/>
      <c r="KTU233" s="44"/>
      <c r="KTV233" s="44"/>
      <c r="KTW233" s="44"/>
      <c r="KTX233" s="44"/>
      <c r="KTY233" s="44"/>
      <c r="KTZ233" s="44"/>
      <c r="KUA233" s="44"/>
      <c r="KUB233" s="44"/>
      <c r="KUC233" s="44"/>
      <c r="KUD233" s="44"/>
      <c r="KUE233" s="44"/>
      <c r="KUF233" s="44"/>
      <c r="KUG233" s="44"/>
      <c r="KUH233" s="44"/>
      <c r="KUI233" s="44"/>
      <c r="KUJ233" s="44"/>
      <c r="KUK233" s="44"/>
      <c r="KUL233" s="44"/>
      <c r="KUM233" s="44"/>
      <c r="KUN233" s="44"/>
      <c r="KUO233" s="44"/>
      <c r="KUP233" s="44"/>
      <c r="KUQ233" s="44"/>
      <c r="KUR233" s="44"/>
      <c r="KUS233" s="44"/>
      <c r="KUT233" s="44"/>
      <c r="KUU233" s="44"/>
      <c r="KUV233" s="44"/>
      <c r="KUW233" s="44"/>
      <c r="KUX233" s="44"/>
      <c r="KUY233" s="44"/>
      <c r="KUZ233" s="44"/>
      <c r="KVA233" s="44"/>
      <c r="KVB233" s="44"/>
      <c r="KVC233" s="44"/>
      <c r="KVD233" s="44"/>
      <c r="KVE233" s="44"/>
      <c r="KVF233" s="44"/>
      <c r="KVG233" s="44"/>
      <c r="KVH233" s="44"/>
      <c r="KVI233" s="44"/>
      <c r="KVJ233" s="44"/>
      <c r="KVK233" s="44"/>
      <c r="KVL233" s="44"/>
      <c r="KVM233" s="44"/>
      <c r="KVN233" s="44"/>
      <c r="KVO233" s="44"/>
      <c r="KVP233" s="44"/>
      <c r="KVQ233" s="44"/>
      <c r="KVR233" s="44"/>
      <c r="KVS233" s="44"/>
      <c r="KVT233" s="44"/>
      <c r="KVU233" s="44"/>
      <c r="KVV233" s="44"/>
      <c r="KVW233" s="44"/>
      <c r="KVX233" s="44"/>
      <c r="KVY233" s="44"/>
      <c r="KVZ233" s="44"/>
      <c r="KWA233" s="44"/>
      <c r="KWB233" s="44"/>
      <c r="KWC233" s="44"/>
      <c r="KWD233" s="44"/>
      <c r="KWE233" s="44"/>
      <c r="KWF233" s="44"/>
      <c r="KWG233" s="44"/>
      <c r="KWH233" s="44"/>
      <c r="KWI233" s="44"/>
      <c r="KWJ233" s="44"/>
      <c r="KWK233" s="44"/>
      <c r="KWL233" s="44"/>
      <c r="KWM233" s="44"/>
      <c r="KWN233" s="44"/>
      <c r="KWO233" s="44"/>
      <c r="KWP233" s="44"/>
      <c r="KWQ233" s="44"/>
      <c r="KWR233" s="44"/>
      <c r="KWS233" s="44"/>
      <c r="KWT233" s="44"/>
      <c r="KWU233" s="44"/>
      <c r="KWV233" s="44"/>
      <c r="KWW233" s="44"/>
      <c r="KWX233" s="44"/>
      <c r="KWY233" s="44"/>
      <c r="KWZ233" s="44"/>
      <c r="KXA233" s="44"/>
      <c r="KXB233" s="44"/>
      <c r="KXC233" s="44"/>
      <c r="KXD233" s="44"/>
      <c r="KXE233" s="44"/>
      <c r="KXF233" s="44"/>
      <c r="KXG233" s="44"/>
      <c r="KXH233" s="44"/>
      <c r="KXI233" s="44"/>
      <c r="KXJ233" s="44"/>
      <c r="KXK233" s="44"/>
      <c r="KXL233" s="44"/>
      <c r="KXM233" s="44"/>
      <c r="KXN233" s="44"/>
      <c r="KXO233" s="44"/>
      <c r="KXP233" s="44"/>
      <c r="KXQ233" s="44"/>
      <c r="KXR233" s="44"/>
      <c r="KXS233" s="44"/>
      <c r="KXT233" s="44"/>
      <c r="KXU233" s="44"/>
      <c r="KXV233" s="44"/>
      <c r="KXW233" s="44"/>
      <c r="KXX233" s="44"/>
      <c r="KXY233" s="44"/>
      <c r="KXZ233" s="44"/>
      <c r="KYA233" s="44"/>
      <c r="KYB233" s="44"/>
      <c r="KYC233" s="44"/>
      <c r="KYD233" s="44"/>
      <c r="KYE233" s="44"/>
      <c r="KYF233" s="44"/>
      <c r="KYG233" s="44"/>
      <c r="KYH233" s="44"/>
      <c r="KYI233" s="44"/>
      <c r="KYJ233" s="44"/>
      <c r="KYK233" s="44"/>
      <c r="KYL233" s="44"/>
      <c r="KYM233" s="44"/>
      <c r="KYN233" s="44"/>
      <c r="KYO233" s="44"/>
      <c r="KYP233" s="44"/>
      <c r="KYQ233" s="44"/>
      <c r="KYR233" s="44"/>
      <c r="KYS233" s="44"/>
      <c r="KYT233" s="44"/>
      <c r="KYU233" s="44"/>
      <c r="KYV233" s="44"/>
      <c r="KYW233" s="44"/>
      <c r="KYX233" s="44"/>
      <c r="KYY233" s="44"/>
      <c r="KYZ233" s="44"/>
      <c r="KZA233" s="44"/>
      <c r="KZB233" s="44"/>
      <c r="KZC233" s="44"/>
      <c r="KZD233" s="44"/>
      <c r="KZE233" s="44"/>
      <c r="KZF233" s="44"/>
      <c r="KZG233" s="44"/>
      <c r="KZH233" s="44"/>
      <c r="KZI233" s="44"/>
      <c r="KZJ233" s="44"/>
      <c r="KZK233" s="44"/>
      <c r="KZL233" s="44"/>
      <c r="KZM233" s="44"/>
      <c r="KZN233" s="44"/>
      <c r="KZO233" s="44"/>
      <c r="KZP233" s="44"/>
      <c r="KZQ233" s="44"/>
      <c r="KZR233" s="44"/>
      <c r="KZS233" s="44"/>
      <c r="KZT233" s="44"/>
      <c r="KZU233" s="44"/>
      <c r="KZV233" s="44"/>
      <c r="KZW233" s="44"/>
      <c r="KZX233" s="44"/>
      <c r="KZY233" s="44"/>
      <c r="KZZ233" s="44"/>
      <c r="LAA233" s="44"/>
      <c r="LAB233" s="44"/>
      <c r="LAC233" s="44"/>
      <c r="LAD233" s="44"/>
      <c r="LAE233" s="44"/>
      <c r="LAF233" s="44"/>
      <c r="LAG233" s="44"/>
      <c r="LAH233" s="44"/>
      <c r="LAI233" s="44"/>
      <c r="LAJ233" s="44"/>
      <c r="LAK233" s="44"/>
      <c r="LAL233" s="44"/>
      <c r="LAM233" s="44"/>
      <c r="LAN233" s="44"/>
      <c r="LAO233" s="44"/>
      <c r="LAP233" s="44"/>
      <c r="LAQ233" s="44"/>
      <c r="LAR233" s="44"/>
      <c r="LAS233" s="44"/>
      <c r="LAT233" s="44"/>
      <c r="LAU233" s="44"/>
      <c r="LAV233" s="44"/>
      <c r="LAW233" s="44"/>
      <c r="LAX233" s="44"/>
      <c r="LAY233" s="44"/>
      <c r="LAZ233" s="44"/>
      <c r="LBA233" s="44"/>
      <c r="LBB233" s="44"/>
      <c r="LBC233" s="44"/>
      <c r="LBD233" s="44"/>
      <c r="LBE233" s="44"/>
      <c r="LBF233" s="44"/>
      <c r="LBG233" s="44"/>
      <c r="LBH233" s="44"/>
      <c r="LBI233" s="44"/>
      <c r="LBJ233" s="44"/>
      <c r="LBK233" s="44"/>
      <c r="LBL233" s="44"/>
      <c r="LBM233" s="44"/>
      <c r="LBN233" s="44"/>
      <c r="LBO233" s="44"/>
      <c r="LBP233" s="44"/>
      <c r="LBQ233" s="44"/>
      <c r="LBR233" s="44"/>
      <c r="LBS233" s="44"/>
      <c r="LBT233" s="44"/>
      <c r="LBU233" s="44"/>
      <c r="LBV233" s="44"/>
      <c r="LBW233" s="44"/>
      <c r="LBX233" s="44"/>
      <c r="LBY233" s="44"/>
      <c r="LBZ233" s="44"/>
      <c r="LCA233" s="44"/>
      <c r="LCB233" s="44"/>
      <c r="LCC233" s="44"/>
      <c r="LCD233" s="44"/>
      <c r="LCE233" s="44"/>
      <c r="LCF233" s="44"/>
      <c r="LCG233" s="44"/>
      <c r="LCH233" s="44"/>
      <c r="LCI233" s="44"/>
      <c r="LCJ233" s="44"/>
      <c r="LCK233" s="44"/>
      <c r="LCL233" s="44"/>
      <c r="LCM233" s="44"/>
      <c r="LCN233" s="44"/>
      <c r="LCO233" s="44"/>
      <c r="LCP233" s="44"/>
      <c r="LCQ233" s="44"/>
      <c r="LCR233" s="44"/>
      <c r="LCS233" s="44"/>
      <c r="LCT233" s="44"/>
      <c r="LCU233" s="44"/>
      <c r="LCV233" s="44"/>
      <c r="LCW233" s="44"/>
      <c r="LCX233" s="44"/>
      <c r="LCY233" s="44"/>
      <c r="LCZ233" s="44"/>
      <c r="LDA233" s="44"/>
      <c r="LDB233" s="44"/>
      <c r="LDC233" s="44"/>
      <c r="LDD233" s="44"/>
      <c r="LDE233" s="44"/>
      <c r="LDF233" s="44"/>
      <c r="LDG233" s="44"/>
      <c r="LDH233" s="44"/>
      <c r="LDI233" s="44"/>
      <c r="LDJ233" s="44"/>
      <c r="LDK233" s="44"/>
      <c r="LDL233" s="44"/>
      <c r="LDM233" s="44"/>
      <c r="LDN233" s="44"/>
      <c r="LDO233" s="44"/>
      <c r="LDP233" s="44"/>
      <c r="LDQ233" s="44"/>
      <c r="LDR233" s="44"/>
      <c r="LDS233" s="44"/>
      <c r="LDT233" s="44"/>
      <c r="LDU233" s="44"/>
      <c r="LDV233" s="44"/>
      <c r="LDW233" s="44"/>
      <c r="LDX233" s="44"/>
      <c r="LDY233" s="44"/>
      <c r="LDZ233" s="44"/>
      <c r="LEA233" s="44"/>
      <c r="LEB233" s="44"/>
      <c r="LEC233" s="44"/>
      <c r="LED233" s="44"/>
      <c r="LEE233" s="44"/>
      <c r="LEF233" s="44"/>
      <c r="LEG233" s="44"/>
      <c r="LEH233" s="44"/>
      <c r="LEI233" s="44"/>
      <c r="LEJ233" s="44"/>
      <c r="LEK233" s="44"/>
      <c r="LEL233" s="44"/>
      <c r="LEM233" s="44"/>
      <c r="LEN233" s="44"/>
      <c r="LEO233" s="44"/>
      <c r="LEP233" s="44"/>
      <c r="LEQ233" s="44"/>
      <c r="LER233" s="44"/>
      <c r="LES233" s="44"/>
      <c r="LET233" s="44"/>
      <c r="LEU233" s="44"/>
      <c r="LEV233" s="44"/>
      <c r="LEW233" s="44"/>
      <c r="LEX233" s="44"/>
      <c r="LEY233" s="44"/>
      <c r="LEZ233" s="44"/>
      <c r="LFA233" s="44"/>
      <c r="LFB233" s="44"/>
      <c r="LFC233" s="44"/>
      <c r="LFD233" s="44"/>
      <c r="LFE233" s="44"/>
      <c r="LFF233" s="44"/>
      <c r="LFG233" s="44"/>
      <c r="LFH233" s="44"/>
      <c r="LFI233" s="44"/>
      <c r="LFJ233" s="44"/>
      <c r="LFK233" s="44"/>
      <c r="LFL233" s="44"/>
      <c r="LFM233" s="44"/>
      <c r="LFN233" s="44"/>
      <c r="LFO233" s="44"/>
      <c r="LFP233" s="44"/>
      <c r="LFQ233" s="44"/>
      <c r="LFR233" s="44"/>
      <c r="LFS233" s="44"/>
      <c r="LFT233" s="44"/>
      <c r="LFU233" s="44"/>
      <c r="LFV233" s="44"/>
      <c r="LFW233" s="44"/>
      <c r="LFX233" s="44"/>
      <c r="LFY233" s="44"/>
      <c r="LFZ233" s="44"/>
      <c r="LGA233" s="44"/>
      <c r="LGB233" s="44"/>
      <c r="LGC233" s="44"/>
      <c r="LGD233" s="44"/>
      <c r="LGE233" s="44"/>
      <c r="LGF233" s="44"/>
      <c r="LGG233" s="44"/>
      <c r="LGH233" s="44"/>
      <c r="LGI233" s="44"/>
      <c r="LGJ233" s="44"/>
      <c r="LGK233" s="44"/>
      <c r="LGL233" s="44"/>
      <c r="LGM233" s="44"/>
      <c r="LGN233" s="44"/>
      <c r="LGO233" s="44"/>
      <c r="LGP233" s="44"/>
      <c r="LGQ233" s="44"/>
      <c r="LGR233" s="44"/>
      <c r="LGS233" s="44"/>
      <c r="LGT233" s="44"/>
      <c r="LGU233" s="44"/>
      <c r="LGV233" s="44"/>
      <c r="LGW233" s="44"/>
      <c r="LGX233" s="44"/>
      <c r="LGY233" s="44"/>
      <c r="LGZ233" s="44"/>
      <c r="LHA233" s="44"/>
      <c r="LHB233" s="44"/>
      <c r="LHC233" s="44"/>
      <c r="LHD233" s="44"/>
      <c r="LHE233" s="44"/>
      <c r="LHF233" s="44"/>
      <c r="LHG233" s="44"/>
      <c r="LHH233" s="44"/>
      <c r="LHI233" s="44"/>
      <c r="LHJ233" s="44"/>
      <c r="LHK233" s="44"/>
      <c r="LHL233" s="44"/>
      <c r="LHM233" s="44"/>
      <c r="LHN233" s="44"/>
      <c r="LHO233" s="44"/>
      <c r="LHP233" s="44"/>
      <c r="LHQ233" s="44"/>
      <c r="LHR233" s="44"/>
      <c r="LHS233" s="44"/>
      <c r="LHT233" s="44"/>
      <c r="LHU233" s="44"/>
      <c r="LHV233" s="44"/>
      <c r="LHW233" s="44"/>
      <c r="LHX233" s="44"/>
      <c r="LHY233" s="44"/>
      <c r="LHZ233" s="44"/>
      <c r="LIA233" s="44"/>
      <c r="LIB233" s="44"/>
      <c r="LIC233" s="44"/>
      <c r="LID233" s="44"/>
      <c r="LIE233" s="44"/>
      <c r="LIF233" s="44"/>
      <c r="LIG233" s="44"/>
      <c r="LIH233" s="44"/>
      <c r="LII233" s="44"/>
      <c r="LIJ233" s="44"/>
      <c r="LIK233" s="44"/>
      <c r="LIL233" s="44"/>
      <c r="LIM233" s="44"/>
      <c r="LIN233" s="44"/>
      <c r="LIO233" s="44"/>
      <c r="LIP233" s="44"/>
      <c r="LIQ233" s="44"/>
      <c r="LIR233" s="44"/>
      <c r="LIS233" s="44"/>
      <c r="LIT233" s="44"/>
      <c r="LIU233" s="44"/>
      <c r="LIV233" s="44"/>
      <c r="LIW233" s="44"/>
      <c r="LIX233" s="44"/>
      <c r="LIY233" s="44"/>
      <c r="LIZ233" s="44"/>
      <c r="LJA233" s="44"/>
      <c r="LJB233" s="44"/>
      <c r="LJC233" s="44"/>
      <c r="LJD233" s="44"/>
      <c r="LJE233" s="44"/>
      <c r="LJF233" s="44"/>
      <c r="LJG233" s="44"/>
      <c r="LJH233" s="44"/>
      <c r="LJI233" s="44"/>
      <c r="LJJ233" s="44"/>
      <c r="LJK233" s="44"/>
      <c r="LJL233" s="44"/>
      <c r="LJM233" s="44"/>
      <c r="LJN233" s="44"/>
      <c r="LJO233" s="44"/>
      <c r="LJP233" s="44"/>
      <c r="LJQ233" s="44"/>
      <c r="LJR233" s="44"/>
      <c r="LJS233" s="44"/>
      <c r="LJT233" s="44"/>
      <c r="LJU233" s="44"/>
      <c r="LJV233" s="44"/>
      <c r="LJW233" s="44"/>
      <c r="LJX233" s="44"/>
      <c r="LJY233" s="44"/>
      <c r="LJZ233" s="44"/>
      <c r="LKA233" s="44"/>
      <c r="LKB233" s="44"/>
      <c r="LKC233" s="44"/>
      <c r="LKD233" s="44"/>
      <c r="LKE233" s="44"/>
      <c r="LKF233" s="44"/>
      <c r="LKG233" s="44"/>
      <c r="LKH233" s="44"/>
      <c r="LKI233" s="44"/>
      <c r="LKJ233" s="44"/>
      <c r="LKK233" s="44"/>
      <c r="LKL233" s="44"/>
      <c r="LKM233" s="44"/>
      <c r="LKN233" s="44"/>
      <c r="LKO233" s="44"/>
      <c r="LKP233" s="44"/>
      <c r="LKQ233" s="44"/>
      <c r="LKR233" s="44"/>
      <c r="LKS233" s="44"/>
      <c r="LKT233" s="44"/>
      <c r="LKU233" s="44"/>
      <c r="LKV233" s="44"/>
      <c r="LKW233" s="44"/>
      <c r="LKX233" s="44"/>
      <c r="LKY233" s="44"/>
      <c r="LKZ233" s="44"/>
      <c r="LLA233" s="44"/>
      <c r="LLB233" s="44"/>
      <c r="LLC233" s="44"/>
      <c r="LLD233" s="44"/>
      <c r="LLE233" s="44"/>
      <c r="LLF233" s="44"/>
      <c r="LLG233" s="44"/>
      <c r="LLH233" s="44"/>
      <c r="LLI233" s="44"/>
      <c r="LLJ233" s="44"/>
      <c r="LLK233" s="44"/>
      <c r="LLL233" s="44"/>
      <c r="LLM233" s="44"/>
      <c r="LLN233" s="44"/>
      <c r="LLO233" s="44"/>
      <c r="LLP233" s="44"/>
      <c r="LLQ233" s="44"/>
      <c r="LLR233" s="44"/>
      <c r="LLS233" s="44"/>
      <c r="LLT233" s="44"/>
      <c r="LLU233" s="44"/>
      <c r="LLV233" s="44"/>
      <c r="LLW233" s="44"/>
      <c r="LLX233" s="44"/>
      <c r="LLY233" s="44"/>
      <c r="LLZ233" s="44"/>
      <c r="LMA233" s="44"/>
      <c r="LMB233" s="44"/>
      <c r="LMC233" s="44"/>
      <c r="LMD233" s="44"/>
      <c r="LME233" s="44"/>
      <c r="LMF233" s="44"/>
      <c r="LMG233" s="44"/>
      <c r="LMH233" s="44"/>
      <c r="LMI233" s="44"/>
      <c r="LMJ233" s="44"/>
      <c r="LMK233" s="44"/>
      <c r="LML233" s="44"/>
      <c r="LMM233" s="44"/>
      <c r="LMN233" s="44"/>
      <c r="LMO233" s="44"/>
      <c r="LMP233" s="44"/>
      <c r="LMQ233" s="44"/>
      <c r="LMR233" s="44"/>
      <c r="LMS233" s="44"/>
      <c r="LMT233" s="44"/>
      <c r="LMU233" s="44"/>
      <c r="LMV233" s="44"/>
      <c r="LMW233" s="44"/>
      <c r="LMX233" s="44"/>
      <c r="LMY233" s="44"/>
      <c r="LMZ233" s="44"/>
      <c r="LNA233" s="44"/>
      <c r="LNB233" s="44"/>
      <c r="LNC233" s="44"/>
      <c r="LND233" s="44"/>
      <c r="LNE233" s="44"/>
      <c r="LNF233" s="44"/>
      <c r="LNG233" s="44"/>
      <c r="LNH233" s="44"/>
      <c r="LNI233" s="44"/>
      <c r="LNJ233" s="44"/>
      <c r="LNK233" s="44"/>
      <c r="LNL233" s="44"/>
      <c r="LNM233" s="44"/>
      <c r="LNN233" s="44"/>
      <c r="LNO233" s="44"/>
      <c r="LNP233" s="44"/>
      <c r="LNQ233" s="44"/>
      <c r="LNR233" s="44"/>
      <c r="LNS233" s="44"/>
      <c r="LNT233" s="44"/>
      <c r="LNU233" s="44"/>
      <c r="LNV233" s="44"/>
      <c r="LNW233" s="44"/>
      <c r="LNX233" s="44"/>
      <c r="LNY233" s="44"/>
      <c r="LNZ233" s="44"/>
      <c r="LOA233" s="44"/>
      <c r="LOB233" s="44"/>
      <c r="LOC233" s="44"/>
      <c r="LOD233" s="44"/>
      <c r="LOE233" s="44"/>
      <c r="LOF233" s="44"/>
      <c r="LOG233" s="44"/>
      <c r="LOH233" s="44"/>
      <c r="LOI233" s="44"/>
      <c r="LOJ233" s="44"/>
      <c r="LOK233" s="44"/>
      <c r="LOL233" s="44"/>
      <c r="LOM233" s="44"/>
      <c r="LON233" s="44"/>
      <c r="LOO233" s="44"/>
      <c r="LOP233" s="44"/>
      <c r="LOQ233" s="44"/>
      <c r="LOR233" s="44"/>
      <c r="LOS233" s="44"/>
      <c r="LOT233" s="44"/>
      <c r="LOU233" s="44"/>
      <c r="LOV233" s="44"/>
      <c r="LOW233" s="44"/>
      <c r="LOX233" s="44"/>
      <c r="LOY233" s="44"/>
      <c r="LOZ233" s="44"/>
      <c r="LPA233" s="44"/>
      <c r="LPB233" s="44"/>
      <c r="LPC233" s="44"/>
      <c r="LPD233" s="44"/>
      <c r="LPE233" s="44"/>
      <c r="LPF233" s="44"/>
      <c r="LPG233" s="44"/>
      <c r="LPH233" s="44"/>
      <c r="LPI233" s="44"/>
      <c r="LPJ233" s="44"/>
      <c r="LPK233" s="44"/>
      <c r="LPL233" s="44"/>
      <c r="LPM233" s="44"/>
      <c r="LPN233" s="44"/>
      <c r="LPO233" s="44"/>
      <c r="LPP233" s="44"/>
      <c r="LPQ233" s="44"/>
      <c r="LPR233" s="44"/>
      <c r="LPS233" s="44"/>
      <c r="LPT233" s="44"/>
      <c r="LPU233" s="44"/>
      <c r="LPV233" s="44"/>
      <c r="LPW233" s="44"/>
      <c r="LPX233" s="44"/>
      <c r="LPY233" s="44"/>
      <c r="LPZ233" s="44"/>
      <c r="LQA233" s="44"/>
      <c r="LQB233" s="44"/>
      <c r="LQC233" s="44"/>
      <c r="LQD233" s="44"/>
      <c r="LQE233" s="44"/>
      <c r="LQF233" s="44"/>
      <c r="LQG233" s="44"/>
      <c r="LQH233" s="44"/>
      <c r="LQI233" s="44"/>
      <c r="LQJ233" s="44"/>
      <c r="LQK233" s="44"/>
      <c r="LQL233" s="44"/>
      <c r="LQM233" s="44"/>
      <c r="LQN233" s="44"/>
      <c r="LQO233" s="44"/>
      <c r="LQP233" s="44"/>
      <c r="LQQ233" s="44"/>
      <c r="LQR233" s="44"/>
      <c r="LQS233" s="44"/>
      <c r="LQT233" s="44"/>
      <c r="LQU233" s="44"/>
      <c r="LQV233" s="44"/>
      <c r="LQW233" s="44"/>
      <c r="LQX233" s="44"/>
      <c r="LQY233" s="44"/>
      <c r="LQZ233" s="44"/>
      <c r="LRA233" s="44"/>
      <c r="LRB233" s="44"/>
      <c r="LRC233" s="44"/>
      <c r="LRD233" s="44"/>
      <c r="LRE233" s="44"/>
      <c r="LRF233" s="44"/>
      <c r="LRG233" s="44"/>
      <c r="LRH233" s="44"/>
      <c r="LRI233" s="44"/>
      <c r="LRJ233" s="44"/>
      <c r="LRK233" s="44"/>
      <c r="LRL233" s="44"/>
      <c r="LRM233" s="44"/>
      <c r="LRN233" s="44"/>
      <c r="LRO233" s="44"/>
      <c r="LRP233" s="44"/>
      <c r="LRQ233" s="44"/>
      <c r="LRR233" s="44"/>
      <c r="LRS233" s="44"/>
      <c r="LRT233" s="44"/>
      <c r="LRU233" s="44"/>
      <c r="LRV233" s="44"/>
      <c r="LRW233" s="44"/>
      <c r="LRX233" s="44"/>
      <c r="LRY233" s="44"/>
      <c r="LRZ233" s="44"/>
      <c r="LSA233" s="44"/>
      <c r="LSB233" s="44"/>
      <c r="LSC233" s="44"/>
      <c r="LSD233" s="44"/>
      <c r="LSE233" s="44"/>
      <c r="LSF233" s="44"/>
      <c r="LSG233" s="44"/>
      <c r="LSH233" s="44"/>
      <c r="LSI233" s="44"/>
      <c r="LSJ233" s="44"/>
      <c r="LSK233" s="44"/>
      <c r="LSL233" s="44"/>
      <c r="LSM233" s="44"/>
      <c r="LSN233" s="44"/>
      <c r="LSO233" s="44"/>
      <c r="LSP233" s="44"/>
      <c r="LSQ233" s="44"/>
      <c r="LSR233" s="44"/>
      <c r="LSS233" s="44"/>
      <c r="LST233" s="44"/>
      <c r="LSU233" s="44"/>
      <c r="LSV233" s="44"/>
      <c r="LSW233" s="44"/>
      <c r="LSX233" s="44"/>
      <c r="LSY233" s="44"/>
      <c r="LSZ233" s="44"/>
      <c r="LTA233" s="44"/>
      <c r="LTB233" s="44"/>
      <c r="LTC233" s="44"/>
      <c r="LTD233" s="44"/>
      <c r="LTE233" s="44"/>
      <c r="LTF233" s="44"/>
      <c r="LTG233" s="44"/>
      <c r="LTH233" s="44"/>
      <c r="LTI233" s="44"/>
      <c r="LTJ233" s="44"/>
      <c r="LTK233" s="44"/>
      <c r="LTL233" s="44"/>
      <c r="LTM233" s="44"/>
      <c r="LTN233" s="44"/>
      <c r="LTO233" s="44"/>
      <c r="LTP233" s="44"/>
      <c r="LTQ233" s="44"/>
      <c r="LTR233" s="44"/>
      <c r="LTS233" s="44"/>
      <c r="LTT233" s="44"/>
      <c r="LTU233" s="44"/>
      <c r="LTV233" s="44"/>
      <c r="LTW233" s="44"/>
      <c r="LTX233" s="44"/>
      <c r="LTY233" s="44"/>
      <c r="LTZ233" s="44"/>
      <c r="LUA233" s="44"/>
      <c r="LUB233" s="44"/>
      <c r="LUC233" s="44"/>
      <c r="LUD233" s="44"/>
      <c r="LUE233" s="44"/>
      <c r="LUF233" s="44"/>
      <c r="LUG233" s="44"/>
      <c r="LUH233" s="44"/>
      <c r="LUI233" s="44"/>
      <c r="LUJ233" s="44"/>
      <c r="LUK233" s="44"/>
      <c r="LUL233" s="44"/>
      <c r="LUM233" s="44"/>
      <c r="LUN233" s="44"/>
      <c r="LUO233" s="44"/>
      <c r="LUP233" s="44"/>
      <c r="LUQ233" s="44"/>
      <c r="LUR233" s="44"/>
      <c r="LUS233" s="44"/>
      <c r="LUT233" s="44"/>
      <c r="LUU233" s="44"/>
      <c r="LUV233" s="44"/>
      <c r="LUW233" s="44"/>
      <c r="LUX233" s="44"/>
      <c r="LUY233" s="44"/>
      <c r="LUZ233" s="44"/>
      <c r="LVA233" s="44"/>
      <c r="LVB233" s="44"/>
      <c r="LVC233" s="44"/>
      <c r="LVD233" s="44"/>
      <c r="LVE233" s="44"/>
      <c r="LVF233" s="44"/>
      <c r="LVG233" s="44"/>
      <c r="LVH233" s="44"/>
      <c r="LVI233" s="44"/>
      <c r="LVJ233" s="44"/>
      <c r="LVK233" s="44"/>
      <c r="LVL233" s="44"/>
      <c r="LVM233" s="44"/>
      <c r="LVN233" s="44"/>
      <c r="LVO233" s="44"/>
      <c r="LVP233" s="44"/>
      <c r="LVQ233" s="44"/>
      <c r="LVR233" s="44"/>
      <c r="LVS233" s="44"/>
      <c r="LVT233" s="44"/>
      <c r="LVU233" s="44"/>
      <c r="LVV233" s="44"/>
      <c r="LVW233" s="44"/>
      <c r="LVX233" s="44"/>
      <c r="LVY233" s="44"/>
      <c r="LVZ233" s="44"/>
      <c r="LWA233" s="44"/>
      <c r="LWB233" s="44"/>
      <c r="LWC233" s="44"/>
      <c r="LWD233" s="44"/>
      <c r="LWE233" s="44"/>
      <c r="LWF233" s="44"/>
      <c r="LWG233" s="44"/>
      <c r="LWH233" s="44"/>
      <c r="LWI233" s="44"/>
      <c r="LWJ233" s="44"/>
      <c r="LWK233" s="44"/>
      <c r="LWL233" s="44"/>
      <c r="LWM233" s="44"/>
      <c r="LWN233" s="44"/>
      <c r="LWO233" s="44"/>
      <c r="LWP233" s="44"/>
      <c r="LWQ233" s="44"/>
      <c r="LWR233" s="44"/>
      <c r="LWS233" s="44"/>
      <c r="LWT233" s="44"/>
      <c r="LWU233" s="44"/>
      <c r="LWV233" s="44"/>
      <c r="LWW233" s="44"/>
      <c r="LWX233" s="44"/>
      <c r="LWY233" s="44"/>
      <c r="LWZ233" s="44"/>
      <c r="LXA233" s="44"/>
      <c r="LXB233" s="44"/>
      <c r="LXC233" s="44"/>
      <c r="LXD233" s="44"/>
      <c r="LXE233" s="44"/>
      <c r="LXF233" s="44"/>
      <c r="LXG233" s="44"/>
      <c r="LXH233" s="44"/>
      <c r="LXI233" s="44"/>
      <c r="LXJ233" s="44"/>
      <c r="LXK233" s="44"/>
      <c r="LXL233" s="44"/>
      <c r="LXM233" s="44"/>
      <c r="LXN233" s="44"/>
      <c r="LXO233" s="44"/>
      <c r="LXP233" s="44"/>
      <c r="LXQ233" s="44"/>
      <c r="LXR233" s="44"/>
      <c r="LXS233" s="44"/>
      <c r="LXT233" s="44"/>
      <c r="LXU233" s="44"/>
      <c r="LXV233" s="44"/>
      <c r="LXW233" s="44"/>
      <c r="LXX233" s="44"/>
      <c r="LXY233" s="44"/>
      <c r="LXZ233" s="44"/>
      <c r="LYA233" s="44"/>
      <c r="LYB233" s="44"/>
      <c r="LYC233" s="44"/>
      <c r="LYD233" s="44"/>
      <c r="LYE233" s="44"/>
      <c r="LYF233" s="44"/>
      <c r="LYG233" s="44"/>
      <c r="LYH233" s="44"/>
      <c r="LYI233" s="44"/>
      <c r="LYJ233" s="44"/>
      <c r="LYK233" s="44"/>
      <c r="LYL233" s="44"/>
      <c r="LYM233" s="44"/>
      <c r="LYN233" s="44"/>
      <c r="LYO233" s="44"/>
      <c r="LYP233" s="44"/>
      <c r="LYQ233" s="44"/>
      <c r="LYR233" s="44"/>
      <c r="LYS233" s="44"/>
      <c r="LYT233" s="44"/>
      <c r="LYU233" s="44"/>
      <c r="LYV233" s="44"/>
      <c r="LYW233" s="44"/>
      <c r="LYX233" s="44"/>
      <c r="LYY233" s="44"/>
      <c r="LYZ233" s="44"/>
      <c r="LZA233" s="44"/>
      <c r="LZB233" s="44"/>
      <c r="LZC233" s="44"/>
      <c r="LZD233" s="44"/>
      <c r="LZE233" s="44"/>
      <c r="LZF233" s="44"/>
      <c r="LZG233" s="44"/>
      <c r="LZH233" s="44"/>
      <c r="LZI233" s="44"/>
      <c r="LZJ233" s="44"/>
      <c r="LZK233" s="44"/>
      <c r="LZL233" s="44"/>
      <c r="LZM233" s="44"/>
      <c r="LZN233" s="44"/>
      <c r="LZO233" s="44"/>
      <c r="LZP233" s="44"/>
      <c r="LZQ233" s="44"/>
      <c r="LZR233" s="44"/>
      <c r="LZS233" s="44"/>
      <c r="LZT233" s="44"/>
      <c r="LZU233" s="44"/>
      <c r="LZV233" s="44"/>
      <c r="LZW233" s="44"/>
      <c r="LZX233" s="44"/>
      <c r="LZY233" s="44"/>
      <c r="LZZ233" s="44"/>
      <c r="MAA233" s="44"/>
      <c r="MAB233" s="44"/>
      <c r="MAC233" s="44"/>
      <c r="MAD233" s="44"/>
      <c r="MAE233" s="44"/>
      <c r="MAF233" s="44"/>
      <c r="MAG233" s="44"/>
      <c r="MAH233" s="44"/>
      <c r="MAI233" s="44"/>
      <c r="MAJ233" s="44"/>
      <c r="MAK233" s="44"/>
      <c r="MAL233" s="44"/>
      <c r="MAM233" s="44"/>
      <c r="MAN233" s="44"/>
      <c r="MAO233" s="44"/>
      <c r="MAP233" s="44"/>
      <c r="MAQ233" s="44"/>
      <c r="MAR233" s="44"/>
      <c r="MAS233" s="44"/>
      <c r="MAT233" s="44"/>
      <c r="MAU233" s="44"/>
      <c r="MAV233" s="44"/>
      <c r="MAW233" s="44"/>
      <c r="MAX233" s="44"/>
      <c r="MAY233" s="44"/>
      <c r="MAZ233" s="44"/>
      <c r="MBA233" s="44"/>
      <c r="MBB233" s="44"/>
      <c r="MBC233" s="44"/>
      <c r="MBD233" s="44"/>
      <c r="MBE233" s="44"/>
      <c r="MBF233" s="44"/>
      <c r="MBG233" s="44"/>
      <c r="MBH233" s="44"/>
      <c r="MBI233" s="44"/>
      <c r="MBJ233" s="44"/>
      <c r="MBK233" s="44"/>
      <c r="MBL233" s="44"/>
      <c r="MBM233" s="44"/>
      <c r="MBN233" s="44"/>
      <c r="MBO233" s="44"/>
      <c r="MBP233" s="44"/>
      <c r="MBQ233" s="44"/>
      <c r="MBR233" s="44"/>
      <c r="MBS233" s="44"/>
      <c r="MBT233" s="44"/>
      <c r="MBU233" s="44"/>
      <c r="MBV233" s="44"/>
      <c r="MBW233" s="44"/>
      <c r="MBX233" s="44"/>
      <c r="MBY233" s="44"/>
      <c r="MBZ233" s="44"/>
      <c r="MCA233" s="44"/>
      <c r="MCB233" s="44"/>
      <c r="MCC233" s="44"/>
      <c r="MCD233" s="44"/>
      <c r="MCE233" s="44"/>
      <c r="MCF233" s="44"/>
      <c r="MCG233" s="44"/>
      <c r="MCH233" s="44"/>
      <c r="MCI233" s="44"/>
      <c r="MCJ233" s="44"/>
      <c r="MCK233" s="44"/>
      <c r="MCL233" s="44"/>
      <c r="MCM233" s="44"/>
      <c r="MCN233" s="44"/>
      <c r="MCO233" s="44"/>
      <c r="MCP233" s="44"/>
      <c r="MCQ233" s="44"/>
      <c r="MCR233" s="44"/>
      <c r="MCS233" s="44"/>
      <c r="MCT233" s="44"/>
      <c r="MCU233" s="44"/>
      <c r="MCV233" s="44"/>
      <c r="MCW233" s="44"/>
      <c r="MCX233" s="44"/>
      <c r="MCY233" s="44"/>
      <c r="MCZ233" s="44"/>
      <c r="MDA233" s="44"/>
      <c r="MDB233" s="44"/>
      <c r="MDC233" s="44"/>
      <c r="MDD233" s="44"/>
      <c r="MDE233" s="44"/>
      <c r="MDF233" s="44"/>
      <c r="MDG233" s="44"/>
      <c r="MDH233" s="44"/>
      <c r="MDI233" s="44"/>
      <c r="MDJ233" s="44"/>
      <c r="MDK233" s="44"/>
      <c r="MDL233" s="44"/>
      <c r="MDM233" s="44"/>
      <c r="MDN233" s="44"/>
      <c r="MDO233" s="44"/>
      <c r="MDP233" s="44"/>
      <c r="MDQ233" s="44"/>
      <c r="MDR233" s="44"/>
      <c r="MDS233" s="44"/>
      <c r="MDT233" s="44"/>
      <c r="MDU233" s="44"/>
      <c r="MDV233" s="44"/>
      <c r="MDW233" s="44"/>
      <c r="MDX233" s="44"/>
      <c r="MDY233" s="44"/>
      <c r="MDZ233" s="44"/>
      <c r="MEA233" s="44"/>
      <c r="MEB233" s="44"/>
      <c r="MEC233" s="44"/>
      <c r="MED233" s="44"/>
      <c r="MEE233" s="44"/>
      <c r="MEF233" s="44"/>
      <c r="MEG233" s="44"/>
      <c r="MEH233" s="44"/>
      <c r="MEI233" s="44"/>
      <c r="MEJ233" s="44"/>
      <c r="MEK233" s="44"/>
      <c r="MEL233" s="44"/>
      <c r="MEM233" s="44"/>
      <c r="MEN233" s="44"/>
      <c r="MEO233" s="44"/>
      <c r="MEP233" s="44"/>
      <c r="MEQ233" s="44"/>
      <c r="MER233" s="44"/>
      <c r="MES233" s="44"/>
      <c r="MET233" s="44"/>
      <c r="MEU233" s="44"/>
      <c r="MEV233" s="44"/>
      <c r="MEW233" s="44"/>
      <c r="MEX233" s="44"/>
      <c r="MEY233" s="44"/>
      <c r="MEZ233" s="44"/>
      <c r="MFA233" s="44"/>
      <c r="MFB233" s="44"/>
      <c r="MFC233" s="44"/>
      <c r="MFD233" s="44"/>
      <c r="MFE233" s="44"/>
      <c r="MFF233" s="44"/>
      <c r="MFG233" s="44"/>
      <c r="MFH233" s="44"/>
      <c r="MFI233" s="44"/>
      <c r="MFJ233" s="44"/>
      <c r="MFK233" s="44"/>
      <c r="MFL233" s="44"/>
      <c r="MFM233" s="44"/>
      <c r="MFN233" s="44"/>
      <c r="MFO233" s="44"/>
      <c r="MFP233" s="44"/>
      <c r="MFQ233" s="44"/>
      <c r="MFR233" s="44"/>
      <c r="MFS233" s="44"/>
      <c r="MFT233" s="44"/>
      <c r="MFU233" s="44"/>
      <c r="MFV233" s="44"/>
      <c r="MFW233" s="44"/>
      <c r="MFX233" s="44"/>
      <c r="MFY233" s="44"/>
      <c r="MFZ233" s="44"/>
      <c r="MGA233" s="44"/>
      <c r="MGB233" s="44"/>
      <c r="MGC233" s="44"/>
      <c r="MGD233" s="44"/>
      <c r="MGE233" s="44"/>
      <c r="MGF233" s="44"/>
      <c r="MGG233" s="44"/>
      <c r="MGH233" s="44"/>
      <c r="MGI233" s="44"/>
      <c r="MGJ233" s="44"/>
      <c r="MGK233" s="44"/>
      <c r="MGL233" s="44"/>
      <c r="MGM233" s="44"/>
      <c r="MGN233" s="44"/>
      <c r="MGO233" s="44"/>
      <c r="MGP233" s="44"/>
      <c r="MGQ233" s="44"/>
      <c r="MGR233" s="44"/>
      <c r="MGS233" s="44"/>
      <c r="MGT233" s="44"/>
      <c r="MGU233" s="44"/>
      <c r="MGV233" s="44"/>
      <c r="MGW233" s="44"/>
      <c r="MGX233" s="44"/>
      <c r="MGY233" s="44"/>
      <c r="MGZ233" s="44"/>
      <c r="MHA233" s="44"/>
      <c r="MHB233" s="44"/>
      <c r="MHC233" s="44"/>
      <c r="MHD233" s="44"/>
      <c r="MHE233" s="44"/>
      <c r="MHF233" s="44"/>
      <c r="MHG233" s="44"/>
      <c r="MHH233" s="44"/>
      <c r="MHI233" s="44"/>
      <c r="MHJ233" s="44"/>
      <c r="MHK233" s="44"/>
      <c r="MHL233" s="44"/>
      <c r="MHM233" s="44"/>
      <c r="MHN233" s="44"/>
      <c r="MHO233" s="44"/>
      <c r="MHP233" s="44"/>
      <c r="MHQ233" s="44"/>
      <c r="MHR233" s="44"/>
      <c r="MHS233" s="44"/>
      <c r="MHT233" s="44"/>
      <c r="MHU233" s="44"/>
      <c r="MHV233" s="44"/>
      <c r="MHW233" s="44"/>
      <c r="MHX233" s="44"/>
      <c r="MHY233" s="44"/>
      <c r="MHZ233" s="44"/>
      <c r="MIA233" s="44"/>
      <c r="MIB233" s="44"/>
      <c r="MIC233" s="44"/>
      <c r="MID233" s="44"/>
      <c r="MIE233" s="44"/>
      <c r="MIF233" s="44"/>
      <c r="MIG233" s="44"/>
      <c r="MIH233" s="44"/>
      <c r="MII233" s="44"/>
      <c r="MIJ233" s="44"/>
      <c r="MIK233" s="44"/>
      <c r="MIL233" s="44"/>
      <c r="MIM233" s="44"/>
      <c r="MIN233" s="44"/>
      <c r="MIO233" s="44"/>
      <c r="MIP233" s="44"/>
      <c r="MIQ233" s="44"/>
      <c r="MIR233" s="44"/>
      <c r="MIS233" s="44"/>
      <c r="MIT233" s="44"/>
      <c r="MIU233" s="44"/>
      <c r="MIV233" s="44"/>
      <c r="MIW233" s="44"/>
      <c r="MIX233" s="44"/>
      <c r="MIY233" s="44"/>
      <c r="MIZ233" s="44"/>
      <c r="MJA233" s="44"/>
      <c r="MJB233" s="44"/>
      <c r="MJC233" s="44"/>
      <c r="MJD233" s="44"/>
      <c r="MJE233" s="44"/>
      <c r="MJF233" s="44"/>
      <c r="MJG233" s="44"/>
      <c r="MJH233" s="44"/>
      <c r="MJI233" s="44"/>
      <c r="MJJ233" s="44"/>
      <c r="MJK233" s="44"/>
      <c r="MJL233" s="44"/>
      <c r="MJM233" s="44"/>
      <c r="MJN233" s="44"/>
      <c r="MJO233" s="44"/>
      <c r="MJP233" s="44"/>
      <c r="MJQ233" s="44"/>
      <c r="MJR233" s="44"/>
      <c r="MJS233" s="44"/>
      <c r="MJT233" s="44"/>
      <c r="MJU233" s="44"/>
      <c r="MJV233" s="44"/>
      <c r="MJW233" s="44"/>
      <c r="MJX233" s="44"/>
      <c r="MJY233" s="44"/>
      <c r="MJZ233" s="44"/>
      <c r="MKA233" s="44"/>
      <c r="MKB233" s="44"/>
      <c r="MKC233" s="44"/>
      <c r="MKD233" s="44"/>
      <c r="MKE233" s="44"/>
      <c r="MKF233" s="44"/>
      <c r="MKG233" s="44"/>
      <c r="MKH233" s="44"/>
      <c r="MKI233" s="44"/>
      <c r="MKJ233" s="44"/>
      <c r="MKK233" s="44"/>
      <c r="MKL233" s="44"/>
      <c r="MKM233" s="44"/>
      <c r="MKN233" s="44"/>
      <c r="MKO233" s="44"/>
      <c r="MKP233" s="44"/>
      <c r="MKQ233" s="44"/>
      <c r="MKR233" s="44"/>
      <c r="MKS233" s="44"/>
      <c r="MKT233" s="44"/>
      <c r="MKU233" s="44"/>
      <c r="MKV233" s="44"/>
      <c r="MKW233" s="44"/>
      <c r="MKX233" s="44"/>
      <c r="MKY233" s="44"/>
      <c r="MKZ233" s="44"/>
      <c r="MLA233" s="44"/>
      <c r="MLB233" s="44"/>
      <c r="MLC233" s="44"/>
      <c r="MLD233" s="44"/>
      <c r="MLE233" s="44"/>
      <c r="MLF233" s="44"/>
      <c r="MLG233" s="44"/>
      <c r="MLH233" s="44"/>
      <c r="MLI233" s="44"/>
      <c r="MLJ233" s="44"/>
      <c r="MLK233" s="44"/>
      <c r="MLL233" s="44"/>
      <c r="MLM233" s="44"/>
      <c r="MLN233" s="44"/>
      <c r="MLO233" s="44"/>
      <c r="MLP233" s="44"/>
      <c r="MLQ233" s="44"/>
      <c r="MLR233" s="44"/>
      <c r="MLS233" s="44"/>
      <c r="MLT233" s="44"/>
      <c r="MLU233" s="44"/>
      <c r="MLV233" s="44"/>
      <c r="MLW233" s="44"/>
      <c r="MLX233" s="44"/>
      <c r="MLY233" s="44"/>
      <c r="MLZ233" s="44"/>
      <c r="MMA233" s="44"/>
      <c r="MMB233" s="44"/>
      <c r="MMC233" s="44"/>
      <c r="MMD233" s="44"/>
      <c r="MME233" s="44"/>
      <c r="MMF233" s="44"/>
      <c r="MMG233" s="44"/>
      <c r="MMH233" s="44"/>
      <c r="MMI233" s="44"/>
      <c r="MMJ233" s="44"/>
      <c r="MMK233" s="44"/>
      <c r="MML233" s="44"/>
      <c r="MMM233" s="44"/>
      <c r="MMN233" s="44"/>
      <c r="MMO233" s="44"/>
      <c r="MMP233" s="44"/>
      <c r="MMQ233" s="44"/>
      <c r="MMR233" s="44"/>
      <c r="MMS233" s="44"/>
      <c r="MMT233" s="44"/>
      <c r="MMU233" s="44"/>
      <c r="MMV233" s="44"/>
      <c r="MMW233" s="44"/>
      <c r="MMX233" s="44"/>
      <c r="MMY233" s="44"/>
      <c r="MMZ233" s="44"/>
      <c r="MNA233" s="44"/>
      <c r="MNB233" s="44"/>
      <c r="MNC233" s="44"/>
      <c r="MND233" s="44"/>
      <c r="MNE233" s="44"/>
      <c r="MNF233" s="44"/>
      <c r="MNG233" s="44"/>
      <c r="MNH233" s="44"/>
      <c r="MNI233" s="44"/>
      <c r="MNJ233" s="44"/>
      <c r="MNK233" s="44"/>
      <c r="MNL233" s="44"/>
      <c r="MNM233" s="44"/>
      <c r="MNN233" s="44"/>
      <c r="MNO233" s="44"/>
      <c r="MNP233" s="44"/>
      <c r="MNQ233" s="44"/>
      <c r="MNR233" s="44"/>
      <c r="MNS233" s="44"/>
      <c r="MNT233" s="44"/>
      <c r="MNU233" s="44"/>
      <c r="MNV233" s="44"/>
      <c r="MNW233" s="44"/>
      <c r="MNX233" s="44"/>
      <c r="MNY233" s="44"/>
      <c r="MNZ233" s="44"/>
      <c r="MOA233" s="44"/>
      <c r="MOB233" s="44"/>
      <c r="MOC233" s="44"/>
      <c r="MOD233" s="44"/>
      <c r="MOE233" s="44"/>
      <c r="MOF233" s="44"/>
      <c r="MOG233" s="44"/>
      <c r="MOH233" s="44"/>
      <c r="MOI233" s="44"/>
      <c r="MOJ233" s="44"/>
      <c r="MOK233" s="44"/>
      <c r="MOL233" s="44"/>
      <c r="MOM233" s="44"/>
      <c r="MON233" s="44"/>
      <c r="MOO233" s="44"/>
      <c r="MOP233" s="44"/>
      <c r="MOQ233" s="44"/>
      <c r="MOR233" s="44"/>
      <c r="MOS233" s="44"/>
      <c r="MOT233" s="44"/>
      <c r="MOU233" s="44"/>
      <c r="MOV233" s="44"/>
      <c r="MOW233" s="44"/>
      <c r="MOX233" s="44"/>
      <c r="MOY233" s="44"/>
      <c r="MOZ233" s="44"/>
      <c r="MPA233" s="44"/>
      <c r="MPB233" s="44"/>
      <c r="MPC233" s="44"/>
      <c r="MPD233" s="44"/>
      <c r="MPE233" s="44"/>
      <c r="MPF233" s="44"/>
      <c r="MPG233" s="44"/>
      <c r="MPH233" s="44"/>
      <c r="MPI233" s="44"/>
      <c r="MPJ233" s="44"/>
      <c r="MPK233" s="44"/>
      <c r="MPL233" s="44"/>
      <c r="MPM233" s="44"/>
      <c r="MPN233" s="44"/>
      <c r="MPO233" s="44"/>
      <c r="MPP233" s="44"/>
      <c r="MPQ233" s="44"/>
      <c r="MPR233" s="44"/>
      <c r="MPS233" s="44"/>
      <c r="MPT233" s="44"/>
      <c r="MPU233" s="44"/>
      <c r="MPV233" s="44"/>
      <c r="MPW233" s="44"/>
      <c r="MPX233" s="44"/>
      <c r="MPY233" s="44"/>
      <c r="MPZ233" s="44"/>
      <c r="MQA233" s="44"/>
      <c r="MQB233" s="44"/>
      <c r="MQC233" s="44"/>
      <c r="MQD233" s="44"/>
      <c r="MQE233" s="44"/>
      <c r="MQF233" s="44"/>
      <c r="MQG233" s="44"/>
      <c r="MQH233" s="44"/>
      <c r="MQI233" s="44"/>
      <c r="MQJ233" s="44"/>
      <c r="MQK233" s="44"/>
      <c r="MQL233" s="44"/>
      <c r="MQM233" s="44"/>
      <c r="MQN233" s="44"/>
      <c r="MQO233" s="44"/>
      <c r="MQP233" s="44"/>
      <c r="MQQ233" s="44"/>
      <c r="MQR233" s="44"/>
      <c r="MQS233" s="44"/>
      <c r="MQT233" s="44"/>
      <c r="MQU233" s="44"/>
      <c r="MQV233" s="44"/>
      <c r="MQW233" s="44"/>
      <c r="MQX233" s="44"/>
      <c r="MQY233" s="44"/>
      <c r="MQZ233" s="44"/>
      <c r="MRA233" s="44"/>
      <c r="MRB233" s="44"/>
      <c r="MRC233" s="44"/>
      <c r="MRD233" s="44"/>
      <c r="MRE233" s="44"/>
      <c r="MRF233" s="44"/>
      <c r="MRG233" s="44"/>
      <c r="MRH233" s="44"/>
      <c r="MRI233" s="44"/>
      <c r="MRJ233" s="44"/>
      <c r="MRK233" s="44"/>
      <c r="MRL233" s="44"/>
      <c r="MRM233" s="44"/>
      <c r="MRN233" s="44"/>
      <c r="MRO233" s="44"/>
      <c r="MRP233" s="44"/>
      <c r="MRQ233" s="44"/>
      <c r="MRR233" s="44"/>
      <c r="MRS233" s="44"/>
      <c r="MRT233" s="44"/>
      <c r="MRU233" s="44"/>
      <c r="MRV233" s="44"/>
      <c r="MRW233" s="44"/>
      <c r="MRX233" s="44"/>
      <c r="MRY233" s="44"/>
      <c r="MRZ233" s="44"/>
      <c r="MSA233" s="44"/>
      <c r="MSB233" s="44"/>
      <c r="MSC233" s="44"/>
      <c r="MSD233" s="44"/>
      <c r="MSE233" s="44"/>
      <c r="MSF233" s="44"/>
      <c r="MSG233" s="44"/>
      <c r="MSH233" s="44"/>
      <c r="MSI233" s="44"/>
      <c r="MSJ233" s="44"/>
      <c r="MSK233" s="44"/>
      <c r="MSL233" s="44"/>
      <c r="MSM233" s="44"/>
      <c r="MSN233" s="44"/>
      <c r="MSO233" s="44"/>
      <c r="MSP233" s="44"/>
      <c r="MSQ233" s="44"/>
      <c r="MSR233" s="44"/>
      <c r="MSS233" s="44"/>
      <c r="MST233" s="44"/>
      <c r="MSU233" s="44"/>
      <c r="MSV233" s="44"/>
      <c r="MSW233" s="44"/>
      <c r="MSX233" s="44"/>
      <c r="MSY233" s="44"/>
      <c r="MSZ233" s="44"/>
      <c r="MTA233" s="44"/>
      <c r="MTB233" s="44"/>
      <c r="MTC233" s="44"/>
      <c r="MTD233" s="44"/>
      <c r="MTE233" s="44"/>
      <c r="MTF233" s="44"/>
      <c r="MTG233" s="44"/>
      <c r="MTH233" s="44"/>
      <c r="MTI233" s="44"/>
      <c r="MTJ233" s="44"/>
      <c r="MTK233" s="44"/>
      <c r="MTL233" s="44"/>
      <c r="MTM233" s="44"/>
      <c r="MTN233" s="44"/>
      <c r="MTO233" s="44"/>
      <c r="MTP233" s="44"/>
      <c r="MTQ233" s="44"/>
      <c r="MTR233" s="44"/>
      <c r="MTS233" s="44"/>
      <c r="MTT233" s="44"/>
      <c r="MTU233" s="44"/>
      <c r="MTV233" s="44"/>
      <c r="MTW233" s="44"/>
      <c r="MTX233" s="44"/>
      <c r="MTY233" s="44"/>
      <c r="MTZ233" s="44"/>
      <c r="MUA233" s="44"/>
      <c r="MUB233" s="44"/>
      <c r="MUC233" s="44"/>
      <c r="MUD233" s="44"/>
      <c r="MUE233" s="44"/>
      <c r="MUF233" s="44"/>
      <c r="MUG233" s="44"/>
      <c r="MUH233" s="44"/>
      <c r="MUI233" s="44"/>
      <c r="MUJ233" s="44"/>
      <c r="MUK233" s="44"/>
      <c r="MUL233" s="44"/>
      <c r="MUM233" s="44"/>
      <c r="MUN233" s="44"/>
      <c r="MUO233" s="44"/>
      <c r="MUP233" s="44"/>
      <c r="MUQ233" s="44"/>
      <c r="MUR233" s="44"/>
      <c r="MUS233" s="44"/>
      <c r="MUT233" s="44"/>
      <c r="MUU233" s="44"/>
      <c r="MUV233" s="44"/>
      <c r="MUW233" s="44"/>
      <c r="MUX233" s="44"/>
      <c r="MUY233" s="44"/>
      <c r="MUZ233" s="44"/>
      <c r="MVA233" s="44"/>
      <c r="MVB233" s="44"/>
      <c r="MVC233" s="44"/>
      <c r="MVD233" s="44"/>
      <c r="MVE233" s="44"/>
      <c r="MVF233" s="44"/>
      <c r="MVG233" s="44"/>
      <c r="MVH233" s="44"/>
      <c r="MVI233" s="44"/>
      <c r="MVJ233" s="44"/>
      <c r="MVK233" s="44"/>
      <c r="MVL233" s="44"/>
      <c r="MVM233" s="44"/>
      <c r="MVN233" s="44"/>
      <c r="MVO233" s="44"/>
      <c r="MVP233" s="44"/>
      <c r="MVQ233" s="44"/>
      <c r="MVR233" s="44"/>
      <c r="MVS233" s="44"/>
      <c r="MVT233" s="44"/>
      <c r="MVU233" s="44"/>
      <c r="MVV233" s="44"/>
      <c r="MVW233" s="44"/>
      <c r="MVX233" s="44"/>
      <c r="MVY233" s="44"/>
      <c r="MVZ233" s="44"/>
      <c r="MWA233" s="44"/>
      <c r="MWB233" s="44"/>
      <c r="MWC233" s="44"/>
      <c r="MWD233" s="44"/>
      <c r="MWE233" s="44"/>
      <c r="MWF233" s="44"/>
      <c r="MWG233" s="44"/>
      <c r="MWH233" s="44"/>
      <c r="MWI233" s="44"/>
      <c r="MWJ233" s="44"/>
      <c r="MWK233" s="44"/>
      <c r="MWL233" s="44"/>
      <c r="MWM233" s="44"/>
      <c r="MWN233" s="44"/>
      <c r="MWO233" s="44"/>
      <c r="MWP233" s="44"/>
      <c r="MWQ233" s="44"/>
      <c r="MWR233" s="44"/>
      <c r="MWS233" s="44"/>
      <c r="MWT233" s="44"/>
      <c r="MWU233" s="44"/>
      <c r="MWV233" s="44"/>
      <c r="MWW233" s="44"/>
      <c r="MWX233" s="44"/>
      <c r="MWY233" s="44"/>
      <c r="MWZ233" s="44"/>
      <c r="MXA233" s="44"/>
      <c r="MXB233" s="44"/>
      <c r="MXC233" s="44"/>
      <c r="MXD233" s="44"/>
      <c r="MXE233" s="44"/>
      <c r="MXF233" s="44"/>
      <c r="MXG233" s="44"/>
      <c r="MXH233" s="44"/>
      <c r="MXI233" s="44"/>
      <c r="MXJ233" s="44"/>
      <c r="MXK233" s="44"/>
      <c r="MXL233" s="44"/>
      <c r="MXM233" s="44"/>
      <c r="MXN233" s="44"/>
      <c r="MXO233" s="44"/>
      <c r="MXP233" s="44"/>
      <c r="MXQ233" s="44"/>
      <c r="MXR233" s="44"/>
      <c r="MXS233" s="44"/>
      <c r="MXT233" s="44"/>
      <c r="MXU233" s="44"/>
      <c r="MXV233" s="44"/>
      <c r="MXW233" s="44"/>
      <c r="MXX233" s="44"/>
      <c r="MXY233" s="44"/>
      <c r="MXZ233" s="44"/>
      <c r="MYA233" s="44"/>
      <c r="MYB233" s="44"/>
      <c r="MYC233" s="44"/>
      <c r="MYD233" s="44"/>
      <c r="MYE233" s="44"/>
      <c r="MYF233" s="44"/>
      <c r="MYG233" s="44"/>
      <c r="MYH233" s="44"/>
      <c r="MYI233" s="44"/>
      <c r="MYJ233" s="44"/>
      <c r="MYK233" s="44"/>
      <c r="MYL233" s="44"/>
      <c r="MYM233" s="44"/>
      <c r="MYN233" s="44"/>
      <c r="MYO233" s="44"/>
      <c r="MYP233" s="44"/>
      <c r="MYQ233" s="44"/>
      <c r="MYR233" s="44"/>
      <c r="MYS233" s="44"/>
      <c r="MYT233" s="44"/>
      <c r="MYU233" s="44"/>
      <c r="MYV233" s="44"/>
      <c r="MYW233" s="44"/>
      <c r="MYX233" s="44"/>
      <c r="MYY233" s="44"/>
      <c r="MYZ233" s="44"/>
      <c r="MZA233" s="44"/>
      <c r="MZB233" s="44"/>
      <c r="MZC233" s="44"/>
      <c r="MZD233" s="44"/>
      <c r="MZE233" s="44"/>
      <c r="MZF233" s="44"/>
      <c r="MZG233" s="44"/>
      <c r="MZH233" s="44"/>
      <c r="MZI233" s="44"/>
      <c r="MZJ233" s="44"/>
      <c r="MZK233" s="44"/>
      <c r="MZL233" s="44"/>
      <c r="MZM233" s="44"/>
      <c r="MZN233" s="44"/>
      <c r="MZO233" s="44"/>
      <c r="MZP233" s="44"/>
      <c r="MZQ233" s="44"/>
      <c r="MZR233" s="44"/>
      <c r="MZS233" s="44"/>
      <c r="MZT233" s="44"/>
      <c r="MZU233" s="44"/>
      <c r="MZV233" s="44"/>
      <c r="MZW233" s="44"/>
      <c r="MZX233" s="44"/>
      <c r="MZY233" s="44"/>
      <c r="MZZ233" s="44"/>
      <c r="NAA233" s="44"/>
      <c r="NAB233" s="44"/>
      <c r="NAC233" s="44"/>
      <c r="NAD233" s="44"/>
      <c r="NAE233" s="44"/>
      <c r="NAF233" s="44"/>
      <c r="NAG233" s="44"/>
      <c r="NAH233" s="44"/>
      <c r="NAI233" s="44"/>
      <c r="NAJ233" s="44"/>
      <c r="NAK233" s="44"/>
      <c r="NAL233" s="44"/>
      <c r="NAM233" s="44"/>
      <c r="NAN233" s="44"/>
      <c r="NAO233" s="44"/>
      <c r="NAP233" s="44"/>
      <c r="NAQ233" s="44"/>
      <c r="NAR233" s="44"/>
      <c r="NAS233" s="44"/>
      <c r="NAT233" s="44"/>
      <c r="NAU233" s="44"/>
      <c r="NAV233" s="44"/>
      <c r="NAW233" s="44"/>
      <c r="NAX233" s="44"/>
      <c r="NAY233" s="44"/>
      <c r="NAZ233" s="44"/>
      <c r="NBA233" s="44"/>
      <c r="NBB233" s="44"/>
      <c r="NBC233" s="44"/>
      <c r="NBD233" s="44"/>
      <c r="NBE233" s="44"/>
      <c r="NBF233" s="44"/>
      <c r="NBG233" s="44"/>
      <c r="NBH233" s="44"/>
      <c r="NBI233" s="44"/>
      <c r="NBJ233" s="44"/>
      <c r="NBK233" s="44"/>
      <c r="NBL233" s="44"/>
      <c r="NBM233" s="44"/>
      <c r="NBN233" s="44"/>
      <c r="NBO233" s="44"/>
      <c r="NBP233" s="44"/>
      <c r="NBQ233" s="44"/>
      <c r="NBR233" s="44"/>
      <c r="NBS233" s="44"/>
      <c r="NBT233" s="44"/>
      <c r="NBU233" s="44"/>
      <c r="NBV233" s="44"/>
      <c r="NBW233" s="44"/>
      <c r="NBX233" s="44"/>
      <c r="NBY233" s="44"/>
      <c r="NBZ233" s="44"/>
      <c r="NCA233" s="44"/>
      <c r="NCB233" s="44"/>
      <c r="NCC233" s="44"/>
      <c r="NCD233" s="44"/>
      <c r="NCE233" s="44"/>
      <c r="NCF233" s="44"/>
      <c r="NCG233" s="44"/>
      <c r="NCH233" s="44"/>
      <c r="NCI233" s="44"/>
      <c r="NCJ233" s="44"/>
      <c r="NCK233" s="44"/>
      <c r="NCL233" s="44"/>
      <c r="NCM233" s="44"/>
      <c r="NCN233" s="44"/>
      <c r="NCO233" s="44"/>
      <c r="NCP233" s="44"/>
      <c r="NCQ233" s="44"/>
      <c r="NCR233" s="44"/>
      <c r="NCS233" s="44"/>
      <c r="NCT233" s="44"/>
      <c r="NCU233" s="44"/>
      <c r="NCV233" s="44"/>
      <c r="NCW233" s="44"/>
      <c r="NCX233" s="44"/>
      <c r="NCY233" s="44"/>
      <c r="NCZ233" s="44"/>
      <c r="NDA233" s="44"/>
      <c r="NDB233" s="44"/>
      <c r="NDC233" s="44"/>
      <c r="NDD233" s="44"/>
      <c r="NDE233" s="44"/>
      <c r="NDF233" s="44"/>
      <c r="NDG233" s="44"/>
      <c r="NDH233" s="44"/>
      <c r="NDI233" s="44"/>
      <c r="NDJ233" s="44"/>
      <c r="NDK233" s="44"/>
      <c r="NDL233" s="44"/>
      <c r="NDM233" s="44"/>
      <c r="NDN233" s="44"/>
      <c r="NDO233" s="44"/>
      <c r="NDP233" s="44"/>
      <c r="NDQ233" s="44"/>
      <c r="NDR233" s="44"/>
      <c r="NDS233" s="44"/>
      <c r="NDT233" s="44"/>
      <c r="NDU233" s="44"/>
      <c r="NDV233" s="44"/>
      <c r="NDW233" s="44"/>
      <c r="NDX233" s="44"/>
      <c r="NDY233" s="44"/>
      <c r="NDZ233" s="44"/>
      <c r="NEA233" s="44"/>
      <c r="NEB233" s="44"/>
      <c r="NEC233" s="44"/>
      <c r="NED233" s="44"/>
      <c r="NEE233" s="44"/>
      <c r="NEF233" s="44"/>
      <c r="NEG233" s="44"/>
      <c r="NEH233" s="44"/>
      <c r="NEI233" s="44"/>
      <c r="NEJ233" s="44"/>
      <c r="NEK233" s="44"/>
      <c r="NEL233" s="44"/>
      <c r="NEM233" s="44"/>
      <c r="NEN233" s="44"/>
      <c r="NEO233" s="44"/>
      <c r="NEP233" s="44"/>
      <c r="NEQ233" s="44"/>
      <c r="NER233" s="44"/>
      <c r="NES233" s="44"/>
      <c r="NET233" s="44"/>
      <c r="NEU233" s="44"/>
      <c r="NEV233" s="44"/>
      <c r="NEW233" s="44"/>
      <c r="NEX233" s="44"/>
      <c r="NEY233" s="44"/>
      <c r="NEZ233" s="44"/>
      <c r="NFA233" s="44"/>
      <c r="NFB233" s="44"/>
      <c r="NFC233" s="44"/>
      <c r="NFD233" s="44"/>
      <c r="NFE233" s="44"/>
      <c r="NFF233" s="44"/>
      <c r="NFG233" s="44"/>
      <c r="NFH233" s="44"/>
      <c r="NFI233" s="44"/>
      <c r="NFJ233" s="44"/>
      <c r="NFK233" s="44"/>
      <c r="NFL233" s="44"/>
      <c r="NFM233" s="44"/>
      <c r="NFN233" s="44"/>
      <c r="NFO233" s="44"/>
      <c r="NFP233" s="44"/>
      <c r="NFQ233" s="44"/>
      <c r="NFR233" s="44"/>
      <c r="NFS233" s="44"/>
      <c r="NFT233" s="44"/>
      <c r="NFU233" s="44"/>
      <c r="NFV233" s="44"/>
      <c r="NFW233" s="44"/>
      <c r="NFX233" s="44"/>
      <c r="NFY233" s="44"/>
      <c r="NFZ233" s="44"/>
      <c r="NGA233" s="44"/>
      <c r="NGB233" s="44"/>
      <c r="NGC233" s="44"/>
      <c r="NGD233" s="44"/>
      <c r="NGE233" s="44"/>
      <c r="NGF233" s="44"/>
      <c r="NGG233" s="44"/>
      <c r="NGH233" s="44"/>
      <c r="NGI233" s="44"/>
      <c r="NGJ233" s="44"/>
      <c r="NGK233" s="44"/>
      <c r="NGL233" s="44"/>
      <c r="NGM233" s="44"/>
      <c r="NGN233" s="44"/>
      <c r="NGO233" s="44"/>
      <c r="NGP233" s="44"/>
      <c r="NGQ233" s="44"/>
      <c r="NGR233" s="44"/>
      <c r="NGS233" s="44"/>
      <c r="NGT233" s="44"/>
      <c r="NGU233" s="44"/>
      <c r="NGV233" s="44"/>
      <c r="NGW233" s="44"/>
      <c r="NGX233" s="44"/>
      <c r="NGY233" s="44"/>
      <c r="NGZ233" s="44"/>
      <c r="NHA233" s="44"/>
      <c r="NHB233" s="44"/>
      <c r="NHC233" s="44"/>
      <c r="NHD233" s="44"/>
      <c r="NHE233" s="44"/>
      <c r="NHF233" s="44"/>
      <c r="NHG233" s="44"/>
      <c r="NHH233" s="44"/>
      <c r="NHI233" s="44"/>
      <c r="NHJ233" s="44"/>
      <c r="NHK233" s="44"/>
      <c r="NHL233" s="44"/>
      <c r="NHM233" s="44"/>
      <c r="NHN233" s="44"/>
      <c r="NHO233" s="44"/>
      <c r="NHP233" s="44"/>
      <c r="NHQ233" s="44"/>
      <c r="NHR233" s="44"/>
      <c r="NHS233" s="44"/>
      <c r="NHT233" s="44"/>
      <c r="NHU233" s="44"/>
      <c r="NHV233" s="44"/>
      <c r="NHW233" s="44"/>
      <c r="NHX233" s="44"/>
      <c r="NHY233" s="44"/>
      <c r="NHZ233" s="44"/>
      <c r="NIA233" s="44"/>
      <c r="NIB233" s="44"/>
      <c r="NIC233" s="44"/>
      <c r="NID233" s="44"/>
      <c r="NIE233" s="44"/>
      <c r="NIF233" s="44"/>
      <c r="NIG233" s="44"/>
      <c r="NIH233" s="44"/>
      <c r="NII233" s="44"/>
      <c r="NIJ233" s="44"/>
      <c r="NIK233" s="44"/>
      <c r="NIL233" s="44"/>
      <c r="NIM233" s="44"/>
      <c r="NIN233" s="44"/>
      <c r="NIO233" s="44"/>
      <c r="NIP233" s="44"/>
      <c r="NIQ233" s="44"/>
      <c r="NIR233" s="44"/>
      <c r="NIS233" s="44"/>
      <c r="NIT233" s="44"/>
      <c r="NIU233" s="44"/>
      <c r="NIV233" s="44"/>
      <c r="NIW233" s="44"/>
      <c r="NIX233" s="44"/>
      <c r="NIY233" s="44"/>
      <c r="NIZ233" s="44"/>
      <c r="NJA233" s="44"/>
      <c r="NJB233" s="44"/>
      <c r="NJC233" s="44"/>
      <c r="NJD233" s="44"/>
      <c r="NJE233" s="44"/>
      <c r="NJF233" s="44"/>
      <c r="NJG233" s="44"/>
      <c r="NJH233" s="44"/>
      <c r="NJI233" s="44"/>
      <c r="NJJ233" s="44"/>
      <c r="NJK233" s="44"/>
      <c r="NJL233" s="44"/>
      <c r="NJM233" s="44"/>
      <c r="NJN233" s="44"/>
      <c r="NJO233" s="44"/>
      <c r="NJP233" s="44"/>
      <c r="NJQ233" s="44"/>
      <c r="NJR233" s="44"/>
      <c r="NJS233" s="44"/>
      <c r="NJT233" s="44"/>
      <c r="NJU233" s="44"/>
      <c r="NJV233" s="44"/>
      <c r="NJW233" s="44"/>
      <c r="NJX233" s="44"/>
      <c r="NJY233" s="44"/>
      <c r="NJZ233" s="44"/>
      <c r="NKA233" s="44"/>
      <c r="NKB233" s="44"/>
      <c r="NKC233" s="44"/>
      <c r="NKD233" s="44"/>
      <c r="NKE233" s="44"/>
      <c r="NKF233" s="44"/>
      <c r="NKG233" s="44"/>
      <c r="NKH233" s="44"/>
      <c r="NKI233" s="44"/>
      <c r="NKJ233" s="44"/>
      <c r="NKK233" s="44"/>
      <c r="NKL233" s="44"/>
      <c r="NKM233" s="44"/>
      <c r="NKN233" s="44"/>
      <c r="NKO233" s="44"/>
      <c r="NKP233" s="44"/>
      <c r="NKQ233" s="44"/>
      <c r="NKR233" s="44"/>
      <c r="NKS233" s="44"/>
      <c r="NKT233" s="44"/>
      <c r="NKU233" s="44"/>
      <c r="NKV233" s="44"/>
      <c r="NKW233" s="44"/>
      <c r="NKX233" s="44"/>
      <c r="NKY233" s="44"/>
      <c r="NKZ233" s="44"/>
      <c r="NLA233" s="44"/>
      <c r="NLB233" s="44"/>
      <c r="NLC233" s="44"/>
      <c r="NLD233" s="44"/>
      <c r="NLE233" s="44"/>
      <c r="NLF233" s="44"/>
      <c r="NLG233" s="44"/>
      <c r="NLH233" s="44"/>
      <c r="NLI233" s="44"/>
      <c r="NLJ233" s="44"/>
      <c r="NLK233" s="44"/>
      <c r="NLL233" s="44"/>
      <c r="NLM233" s="44"/>
      <c r="NLN233" s="44"/>
      <c r="NLO233" s="44"/>
      <c r="NLP233" s="44"/>
      <c r="NLQ233" s="44"/>
      <c r="NLR233" s="44"/>
      <c r="NLS233" s="44"/>
      <c r="NLT233" s="44"/>
      <c r="NLU233" s="44"/>
      <c r="NLV233" s="44"/>
      <c r="NLW233" s="44"/>
      <c r="NLX233" s="44"/>
      <c r="NLY233" s="44"/>
      <c r="NLZ233" s="44"/>
      <c r="NMA233" s="44"/>
      <c r="NMB233" s="44"/>
      <c r="NMC233" s="44"/>
      <c r="NMD233" s="44"/>
      <c r="NME233" s="44"/>
      <c r="NMF233" s="44"/>
      <c r="NMG233" s="44"/>
      <c r="NMH233" s="44"/>
      <c r="NMI233" s="44"/>
      <c r="NMJ233" s="44"/>
      <c r="NMK233" s="44"/>
      <c r="NML233" s="44"/>
      <c r="NMM233" s="44"/>
      <c r="NMN233" s="44"/>
      <c r="NMO233" s="44"/>
      <c r="NMP233" s="44"/>
      <c r="NMQ233" s="44"/>
      <c r="NMR233" s="44"/>
      <c r="NMS233" s="44"/>
      <c r="NMT233" s="44"/>
      <c r="NMU233" s="44"/>
      <c r="NMV233" s="44"/>
      <c r="NMW233" s="44"/>
      <c r="NMX233" s="44"/>
      <c r="NMY233" s="44"/>
      <c r="NMZ233" s="44"/>
      <c r="NNA233" s="44"/>
      <c r="NNB233" s="44"/>
      <c r="NNC233" s="44"/>
      <c r="NND233" s="44"/>
      <c r="NNE233" s="44"/>
      <c r="NNF233" s="44"/>
      <c r="NNG233" s="44"/>
      <c r="NNH233" s="44"/>
      <c r="NNI233" s="44"/>
      <c r="NNJ233" s="44"/>
      <c r="NNK233" s="44"/>
      <c r="NNL233" s="44"/>
      <c r="NNM233" s="44"/>
      <c r="NNN233" s="44"/>
      <c r="NNO233" s="44"/>
      <c r="NNP233" s="44"/>
      <c r="NNQ233" s="44"/>
      <c r="NNR233" s="44"/>
      <c r="NNS233" s="44"/>
      <c r="NNT233" s="44"/>
      <c r="NNU233" s="44"/>
      <c r="NNV233" s="44"/>
      <c r="NNW233" s="44"/>
      <c r="NNX233" s="44"/>
      <c r="NNY233" s="44"/>
      <c r="NNZ233" s="44"/>
      <c r="NOA233" s="44"/>
      <c r="NOB233" s="44"/>
      <c r="NOC233" s="44"/>
      <c r="NOD233" s="44"/>
      <c r="NOE233" s="44"/>
      <c r="NOF233" s="44"/>
      <c r="NOG233" s="44"/>
      <c r="NOH233" s="44"/>
      <c r="NOI233" s="44"/>
      <c r="NOJ233" s="44"/>
      <c r="NOK233" s="44"/>
      <c r="NOL233" s="44"/>
      <c r="NOM233" s="44"/>
      <c r="NON233" s="44"/>
      <c r="NOO233" s="44"/>
      <c r="NOP233" s="44"/>
      <c r="NOQ233" s="44"/>
      <c r="NOR233" s="44"/>
      <c r="NOS233" s="44"/>
      <c r="NOT233" s="44"/>
      <c r="NOU233" s="44"/>
      <c r="NOV233" s="44"/>
      <c r="NOW233" s="44"/>
      <c r="NOX233" s="44"/>
      <c r="NOY233" s="44"/>
      <c r="NOZ233" s="44"/>
      <c r="NPA233" s="44"/>
      <c r="NPB233" s="44"/>
      <c r="NPC233" s="44"/>
      <c r="NPD233" s="44"/>
      <c r="NPE233" s="44"/>
      <c r="NPF233" s="44"/>
      <c r="NPG233" s="44"/>
      <c r="NPH233" s="44"/>
      <c r="NPI233" s="44"/>
      <c r="NPJ233" s="44"/>
      <c r="NPK233" s="44"/>
      <c r="NPL233" s="44"/>
      <c r="NPM233" s="44"/>
      <c r="NPN233" s="44"/>
      <c r="NPO233" s="44"/>
      <c r="NPP233" s="44"/>
      <c r="NPQ233" s="44"/>
      <c r="NPR233" s="44"/>
      <c r="NPS233" s="44"/>
      <c r="NPT233" s="44"/>
      <c r="NPU233" s="44"/>
      <c r="NPV233" s="44"/>
      <c r="NPW233" s="44"/>
      <c r="NPX233" s="44"/>
      <c r="NPY233" s="44"/>
      <c r="NPZ233" s="44"/>
      <c r="NQA233" s="44"/>
      <c r="NQB233" s="44"/>
      <c r="NQC233" s="44"/>
      <c r="NQD233" s="44"/>
      <c r="NQE233" s="44"/>
      <c r="NQF233" s="44"/>
      <c r="NQG233" s="44"/>
      <c r="NQH233" s="44"/>
      <c r="NQI233" s="44"/>
      <c r="NQJ233" s="44"/>
      <c r="NQK233" s="44"/>
      <c r="NQL233" s="44"/>
      <c r="NQM233" s="44"/>
      <c r="NQN233" s="44"/>
      <c r="NQO233" s="44"/>
      <c r="NQP233" s="44"/>
      <c r="NQQ233" s="44"/>
      <c r="NQR233" s="44"/>
      <c r="NQS233" s="44"/>
      <c r="NQT233" s="44"/>
      <c r="NQU233" s="44"/>
      <c r="NQV233" s="44"/>
      <c r="NQW233" s="44"/>
      <c r="NQX233" s="44"/>
      <c r="NQY233" s="44"/>
      <c r="NQZ233" s="44"/>
      <c r="NRA233" s="44"/>
      <c r="NRB233" s="44"/>
      <c r="NRC233" s="44"/>
      <c r="NRD233" s="44"/>
      <c r="NRE233" s="44"/>
      <c r="NRF233" s="44"/>
      <c r="NRG233" s="44"/>
      <c r="NRH233" s="44"/>
      <c r="NRI233" s="44"/>
      <c r="NRJ233" s="44"/>
      <c r="NRK233" s="44"/>
      <c r="NRL233" s="44"/>
      <c r="NRM233" s="44"/>
      <c r="NRN233" s="44"/>
      <c r="NRO233" s="44"/>
      <c r="NRP233" s="44"/>
      <c r="NRQ233" s="44"/>
      <c r="NRR233" s="44"/>
      <c r="NRS233" s="44"/>
      <c r="NRT233" s="44"/>
      <c r="NRU233" s="44"/>
      <c r="NRV233" s="44"/>
      <c r="NRW233" s="44"/>
      <c r="NRX233" s="44"/>
      <c r="NRY233" s="44"/>
      <c r="NRZ233" s="44"/>
      <c r="NSA233" s="44"/>
      <c r="NSB233" s="44"/>
      <c r="NSC233" s="44"/>
      <c r="NSD233" s="44"/>
      <c r="NSE233" s="44"/>
      <c r="NSF233" s="44"/>
      <c r="NSG233" s="44"/>
      <c r="NSH233" s="44"/>
      <c r="NSI233" s="44"/>
      <c r="NSJ233" s="44"/>
      <c r="NSK233" s="44"/>
      <c r="NSL233" s="44"/>
      <c r="NSM233" s="44"/>
      <c r="NSN233" s="44"/>
      <c r="NSO233" s="44"/>
      <c r="NSP233" s="44"/>
      <c r="NSQ233" s="44"/>
      <c r="NSR233" s="44"/>
      <c r="NSS233" s="44"/>
      <c r="NST233" s="44"/>
      <c r="NSU233" s="44"/>
      <c r="NSV233" s="44"/>
      <c r="NSW233" s="44"/>
      <c r="NSX233" s="44"/>
      <c r="NSY233" s="44"/>
      <c r="NSZ233" s="44"/>
      <c r="NTA233" s="44"/>
      <c r="NTB233" s="44"/>
      <c r="NTC233" s="44"/>
      <c r="NTD233" s="44"/>
      <c r="NTE233" s="44"/>
      <c r="NTF233" s="44"/>
      <c r="NTG233" s="44"/>
      <c r="NTH233" s="44"/>
      <c r="NTI233" s="44"/>
      <c r="NTJ233" s="44"/>
      <c r="NTK233" s="44"/>
      <c r="NTL233" s="44"/>
      <c r="NTM233" s="44"/>
      <c r="NTN233" s="44"/>
      <c r="NTO233" s="44"/>
      <c r="NTP233" s="44"/>
      <c r="NTQ233" s="44"/>
      <c r="NTR233" s="44"/>
      <c r="NTS233" s="44"/>
      <c r="NTT233" s="44"/>
      <c r="NTU233" s="44"/>
      <c r="NTV233" s="44"/>
      <c r="NTW233" s="44"/>
      <c r="NTX233" s="44"/>
      <c r="NTY233" s="44"/>
      <c r="NTZ233" s="44"/>
      <c r="NUA233" s="44"/>
      <c r="NUB233" s="44"/>
      <c r="NUC233" s="44"/>
      <c r="NUD233" s="44"/>
      <c r="NUE233" s="44"/>
      <c r="NUF233" s="44"/>
      <c r="NUG233" s="44"/>
      <c r="NUH233" s="44"/>
      <c r="NUI233" s="44"/>
      <c r="NUJ233" s="44"/>
      <c r="NUK233" s="44"/>
      <c r="NUL233" s="44"/>
      <c r="NUM233" s="44"/>
      <c r="NUN233" s="44"/>
      <c r="NUO233" s="44"/>
      <c r="NUP233" s="44"/>
      <c r="NUQ233" s="44"/>
      <c r="NUR233" s="44"/>
      <c r="NUS233" s="44"/>
      <c r="NUT233" s="44"/>
      <c r="NUU233" s="44"/>
      <c r="NUV233" s="44"/>
      <c r="NUW233" s="44"/>
      <c r="NUX233" s="44"/>
      <c r="NUY233" s="44"/>
      <c r="NUZ233" s="44"/>
      <c r="NVA233" s="44"/>
      <c r="NVB233" s="44"/>
      <c r="NVC233" s="44"/>
      <c r="NVD233" s="44"/>
      <c r="NVE233" s="44"/>
      <c r="NVF233" s="44"/>
      <c r="NVG233" s="44"/>
      <c r="NVH233" s="44"/>
      <c r="NVI233" s="44"/>
      <c r="NVJ233" s="44"/>
      <c r="NVK233" s="44"/>
      <c r="NVL233" s="44"/>
      <c r="NVM233" s="44"/>
      <c r="NVN233" s="44"/>
      <c r="NVO233" s="44"/>
      <c r="NVP233" s="44"/>
      <c r="NVQ233" s="44"/>
      <c r="NVR233" s="44"/>
      <c r="NVS233" s="44"/>
      <c r="NVT233" s="44"/>
      <c r="NVU233" s="44"/>
      <c r="NVV233" s="44"/>
      <c r="NVW233" s="44"/>
      <c r="NVX233" s="44"/>
      <c r="NVY233" s="44"/>
      <c r="NVZ233" s="44"/>
      <c r="NWA233" s="44"/>
      <c r="NWB233" s="44"/>
      <c r="NWC233" s="44"/>
      <c r="NWD233" s="44"/>
      <c r="NWE233" s="44"/>
      <c r="NWF233" s="44"/>
      <c r="NWG233" s="44"/>
      <c r="NWH233" s="44"/>
      <c r="NWI233" s="44"/>
      <c r="NWJ233" s="44"/>
      <c r="NWK233" s="44"/>
      <c r="NWL233" s="44"/>
      <c r="NWM233" s="44"/>
      <c r="NWN233" s="44"/>
      <c r="NWO233" s="44"/>
      <c r="NWP233" s="44"/>
      <c r="NWQ233" s="44"/>
      <c r="NWR233" s="44"/>
      <c r="NWS233" s="44"/>
      <c r="NWT233" s="44"/>
      <c r="NWU233" s="44"/>
      <c r="NWV233" s="44"/>
      <c r="NWW233" s="44"/>
      <c r="NWX233" s="44"/>
      <c r="NWY233" s="44"/>
      <c r="NWZ233" s="44"/>
      <c r="NXA233" s="44"/>
      <c r="NXB233" s="44"/>
      <c r="NXC233" s="44"/>
      <c r="NXD233" s="44"/>
      <c r="NXE233" s="44"/>
      <c r="NXF233" s="44"/>
      <c r="NXG233" s="44"/>
      <c r="NXH233" s="44"/>
      <c r="NXI233" s="44"/>
      <c r="NXJ233" s="44"/>
      <c r="NXK233" s="44"/>
      <c r="NXL233" s="44"/>
      <c r="NXM233" s="44"/>
      <c r="NXN233" s="44"/>
      <c r="NXO233" s="44"/>
      <c r="NXP233" s="44"/>
      <c r="NXQ233" s="44"/>
      <c r="NXR233" s="44"/>
      <c r="NXS233" s="44"/>
      <c r="NXT233" s="44"/>
      <c r="NXU233" s="44"/>
      <c r="NXV233" s="44"/>
      <c r="NXW233" s="44"/>
      <c r="NXX233" s="44"/>
      <c r="NXY233" s="44"/>
      <c r="NXZ233" s="44"/>
      <c r="NYA233" s="44"/>
      <c r="NYB233" s="44"/>
      <c r="NYC233" s="44"/>
      <c r="NYD233" s="44"/>
      <c r="NYE233" s="44"/>
      <c r="NYF233" s="44"/>
      <c r="NYG233" s="44"/>
      <c r="NYH233" s="44"/>
      <c r="NYI233" s="44"/>
      <c r="NYJ233" s="44"/>
      <c r="NYK233" s="44"/>
      <c r="NYL233" s="44"/>
      <c r="NYM233" s="44"/>
      <c r="NYN233" s="44"/>
      <c r="NYO233" s="44"/>
      <c r="NYP233" s="44"/>
      <c r="NYQ233" s="44"/>
      <c r="NYR233" s="44"/>
      <c r="NYS233" s="44"/>
      <c r="NYT233" s="44"/>
      <c r="NYU233" s="44"/>
      <c r="NYV233" s="44"/>
      <c r="NYW233" s="44"/>
      <c r="NYX233" s="44"/>
      <c r="NYY233" s="44"/>
      <c r="NYZ233" s="44"/>
      <c r="NZA233" s="44"/>
      <c r="NZB233" s="44"/>
      <c r="NZC233" s="44"/>
      <c r="NZD233" s="44"/>
      <c r="NZE233" s="44"/>
      <c r="NZF233" s="44"/>
      <c r="NZG233" s="44"/>
      <c r="NZH233" s="44"/>
      <c r="NZI233" s="44"/>
      <c r="NZJ233" s="44"/>
      <c r="NZK233" s="44"/>
      <c r="NZL233" s="44"/>
      <c r="NZM233" s="44"/>
      <c r="NZN233" s="44"/>
      <c r="NZO233" s="44"/>
      <c r="NZP233" s="44"/>
      <c r="NZQ233" s="44"/>
      <c r="NZR233" s="44"/>
      <c r="NZS233" s="44"/>
      <c r="NZT233" s="44"/>
      <c r="NZU233" s="44"/>
      <c r="NZV233" s="44"/>
      <c r="NZW233" s="44"/>
      <c r="NZX233" s="44"/>
      <c r="NZY233" s="44"/>
      <c r="NZZ233" s="44"/>
      <c r="OAA233" s="44"/>
      <c r="OAB233" s="44"/>
      <c r="OAC233" s="44"/>
      <c r="OAD233" s="44"/>
      <c r="OAE233" s="44"/>
      <c r="OAF233" s="44"/>
      <c r="OAG233" s="44"/>
      <c r="OAH233" s="44"/>
      <c r="OAI233" s="44"/>
      <c r="OAJ233" s="44"/>
      <c r="OAK233" s="44"/>
      <c r="OAL233" s="44"/>
      <c r="OAM233" s="44"/>
      <c r="OAN233" s="44"/>
      <c r="OAO233" s="44"/>
      <c r="OAP233" s="44"/>
      <c r="OAQ233" s="44"/>
      <c r="OAR233" s="44"/>
      <c r="OAS233" s="44"/>
      <c r="OAT233" s="44"/>
      <c r="OAU233" s="44"/>
      <c r="OAV233" s="44"/>
      <c r="OAW233" s="44"/>
      <c r="OAX233" s="44"/>
      <c r="OAY233" s="44"/>
      <c r="OAZ233" s="44"/>
      <c r="OBA233" s="44"/>
      <c r="OBB233" s="44"/>
      <c r="OBC233" s="44"/>
      <c r="OBD233" s="44"/>
      <c r="OBE233" s="44"/>
      <c r="OBF233" s="44"/>
      <c r="OBG233" s="44"/>
      <c r="OBH233" s="44"/>
      <c r="OBI233" s="44"/>
      <c r="OBJ233" s="44"/>
      <c r="OBK233" s="44"/>
      <c r="OBL233" s="44"/>
      <c r="OBM233" s="44"/>
      <c r="OBN233" s="44"/>
      <c r="OBO233" s="44"/>
      <c r="OBP233" s="44"/>
      <c r="OBQ233" s="44"/>
      <c r="OBR233" s="44"/>
      <c r="OBS233" s="44"/>
      <c r="OBT233" s="44"/>
      <c r="OBU233" s="44"/>
      <c r="OBV233" s="44"/>
      <c r="OBW233" s="44"/>
      <c r="OBX233" s="44"/>
      <c r="OBY233" s="44"/>
      <c r="OBZ233" s="44"/>
      <c r="OCA233" s="44"/>
      <c r="OCB233" s="44"/>
      <c r="OCC233" s="44"/>
      <c r="OCD233" s="44"/>
      <c r="OCE233" s="44"/>
      <c r="OCF233" s="44"/>
      <c r="OCG233" s="44"/>
      <c r="OCH233" s="44"/>
      <c r="OCI233" s="44"/>
      <c r="OCJ233" s="44"/>
      <c r="OCK233" s="44"/>
      <c r="OCL233" s="44"/>
      <c r="OCM233" s="44"/>
      <c r="OCN233" s="44"/>
      <c r="OCO233" s="44"/>
      <c r="OCP233" s="44"/>
      <c r="OCQ233" s="44"/>
      <c r="OCR233" s="44"/>
      <c r="OCS233" s="44"/>
      <c r="OCT233" s="44"/>
      <c r="OCU233" s="44"/>
      <c r="OCV233" s="44"/>
      <c r="OCW233" s="44"/>
      <c r="OCX233" s="44"/>
      <c r="OCY233" s="44"/>
      <c r="OCZ233" s="44"/>
      <c r="ODA233" s="44"/>
      <c r="ODB233" s="44"/>
      <c r="ODC233" s="44"/>
      <c r="ODD233" s="44"/>
      <c r="ODE233" s="44"/>
      <c r="ODF233" s="44"/>
      <c r="ODG233" s="44"/>
      <c r="ODH233" s="44"/>
      <c r="ODI233" s="44"/>
      <c r="ODJ233" s="44"/>
      <c r="ODK233" s="44"/>
      <c r="ODL233" s="44"/>
      <c r="ODM233" s="44"/>
      <c r="ODN233" s="44"/>
      <c r="ODO233" s="44"/>
      <c r="ODP233" s="44"/>
      <c r="ODQ233" s="44"/>
      <c r="ODR233" s="44"/>
      <c r="ODS233" s="44"/>
      <c r="ODT233" s="44"/>
      <c r="ODU233" s="44"/>
      <c r="ODV233" s="44"/>
      <c r="ODW233" s="44"/>
      <c r="ODX233" s="44"/>
      <c r="ODY233" s="44"/>
      <c r="ODZ233" s="44"/>
      <c r="OEA233" s="44"/>
      <c r="OEB233" s="44"/>
      <c r="OEC233" s="44"/>
      <c r="OED233" s="44"/>
      <c r="OEE233" s="44"/>
      <c r="OEF233" s="44"/>
      <c r="OEG233" s="44"/>
      <c r="OEH233" s="44"/>
      <c r="OEI233" s="44"/>
      <c r="OEJ233" s="44"/>
      <c r="OEK233" s="44"/>
      <c r="OEL233" s="44"/>
      <c r="OEM233" s="44"/>
      <c r="OEN233" s="44"/>
      <c r="OEO233" s="44"/>
      <c r="OEP233" s="44"/>
      <c r="OEQ233" s="44"/>
      <c r="OER233" s="44"/>
      <c r="OES233" s="44"/>
      <c r="OET233" s="44"/>
      <c r="OEU233" s="44"/>
      <c r="OEV233" s="44"/>
      <c r="OEW233" s="44"/>
      <c r="OEX233" s="44"/>
      <c r="OEY233" s="44"/>
      <c r="OEZ233" s="44"/>
      <c r="OFA233" s="44"/>
      <c r="OFB233" s="44"/>
      <c r="OFC233" s="44"/>
      <c r="OFD233" s="44"/>
      <c r="OFE233" s="44"/>
      <c r="OFF233" s="44"/>
      <c r="OFG233" s="44"/>
      <c r="OFH233" s="44"/>
      <c r="OFI233" s="44"/>
      <c r="OFJ233" s="44"/>
      <c r="OFK233" s="44"/>
      <c r="OFL233" s="44"/>
      <c r="OFM233" s="44"/>
      <c r="OFN233" s="44"/>
      <c r="OFO233" s="44"/>
      <c r="OFP233" s="44"/>
      <c r="OFQ233" s="44"/>
      <c r="OFR233" s="44"/>
      <c r="OFS233" s="44"/>
      <c r="OFT233" s="44"/>
      <c r="OFU233" s="44"/>
      <c r="OFV233" s="44"/>
      <c r="OFW233" s="44"/>
      <c r="OFX233" s="44"/>
      <c r="OFY233" s="44"/>
      <c r="OFZ233" s="44"/>
      <c r="OGA233" s="44"/>
      <c r="OGB233" s="44"/>
      <c r="OGC233" s="44"/>
      <c r="OGD233" s="44"/>
      <c r="OGE233" s="44"/>
      <c r="OGF233" s="44"/>
      <c r="OGG233" s="44"/>
      <c r="OGH233" s="44"/>
      <c r="OGI233" s="44"/>
      <c r="OGJ233" s="44"/>
      <c r="OGK233" s="44"/>
      <c r="OGL233" s="44"/>
      <c r="OGM233" s="44"/>
      <c r="OGN233" s="44"/>
      <c r="OGO233" s="44"/>
      <c r="OGP233" s="44"/>
      <c r="OGQ233" s="44"/>
      <c r="OGR233" s="44"/>
      <c r="OGS233" s="44"/>
      <c r="OGT233" s="44"/>
      <c r="OGU233" s="44"/>
      <c r="OGV233" s="44"/>
      <c r="OGW233" s="44"/>
      <c r="OGX233" s="44"/>
      <c r="OGY233" s="44"/>
      <c r="OGZ233" s="44"/>
      <c r="OHA233" s="44"/>
      <c r="OHB233" s="44"/>
      <c r="OHC233" s="44"/>
      <c r="OHD233" s="44"/>
      <c r="OHE233" s="44"/>
      <c r="OHF233" s="44"/>
      <c r="OHG233" s="44"/>
      <c r="OHH233" s="44"/>
      <c r="OHI233" s="44"/>
      <c r="OHJ233" s="44"/>
      <c r="OHK233" s="44"/>
      <c r="OHL233" s="44"/>
      <c r="OHM233" s="44"/>
      <c r="OHN233" s="44"/>
      <c r="OHO233" s="44"/>
      <c r="OHP233" s="44"/>
      <c r="OHQ233" s="44"/>
      <c r="OHR233" s="44"/>
      <c r="OHS233" s="44"/>
      <c r="OHT233" s="44"/>
      <c r="OHU233" s="44"/>
      <c r="OHV233" s="44"/>
      <c r="OHW233" s="44"/>
      <c r="OHX233" s="44"/>
      <c r="OHY233" s="44"/>
      <c r="OHZ233" s="44"/>
      <c r="OIA233" s="44"/>
      <c r="OIB233" s="44"/>
      <c r="OIC233" s="44"/>
      <c r="OID233" s="44"/>
      <c r="OIE233" s="44"/>
      <c r="OIF233" s="44"/>
      <c r="OIG233" s="44"/>
      <c r="OIH233" s="44"/>
      <c r="OII233" s="44"/>
      <c r="OIJ233" s="44"/>
      <c r="OIK233" s="44"/>
      <c r="OIL233" s="44"/>
      <c r="OIM233" s="44"/>
      <c r="OIN233" s="44"/>
      <c r="OIO233" s="44"/>
      <c r="OIP233" s="44"/>
      <c r="OIQ233" s="44"/>
      <c r="OIR233" s="44"/>
      <c r="OIS233" s="44"/>
      <c r="OIT233" s="44"/>
      <c r="OIU233" s="44"/>
      <c r="OIV233" s="44"/>
      <c r="OIW233" s="44"/>
      <c r="OIX233" s="44"/>
      <c r="OIY233" s="44"/>
      <c r="OIZ233" s="44"/>
      <c r="OJA233" s="44"/>
      <c r="OJB233" s="44"/>
      <c r="OJC233" s="44"/>
      <c r="OJD233" s="44"/>
      <c r="OJE233" s="44"/>
      <c r="OJF233" s="44"/>
      <c r="OJG233" s="44"/>
      <c r="OJH233" s="44"/>
      <c r="OJI233" s="44"/>
      <c r="OJJ233" s="44"/>
      <c r="OJK233" s="44"/>
      <c r="OJL233" s="44"/>
      <c r="OJM233" s="44"/>
      <c r="OJN233" s="44"/>
      <c r="OJO233" s="44"/>
      <c r="OJP233" s="44"/>
      <c r="OJQ233" s="44"/>
      <c r="OJR233" s="44"/>
      <c r="OJS233" s="44"/>
      <c r="OJT233" s="44"/>
      <c r="OJU233" s="44"/>
      <c r="OJV233" s="44"/>
      <c r="OJW233" s="44"/>
      <c r="OJX233" s="44"/>
      <c r="OJY233" s="44"/>
      <c r="OJZ233" s="44"/>
      <c r="OKA233" s="44"/>
      <c r="OKB233" s="44"/>
      <c r="OKC233" s="44"/>
      <c r="OKD233" s="44"/>
      <c r="OKE233" s="44"/>
      <c r="OKF233" s="44"/>
      <c r="OKG233" s="44"/>
      <c r="OKH233" s="44"/>
      <c r="OKI233" s="44"/>
      <c r="OKJ233" s="44"/>
      <c r="OKK233" s="44"/>
      <c r="OKL233" s="44"/>
      <c r="OKM233" s="44"/>
      <c r="OKN233" s="44"/>
      <c r="OKO233" s="44"/>
      <c r="OKP233" s="44"/>
      <c r="OKQ233" s="44"/>
      <c r="OKR233" s="44"/>
      <c r="OKS233" s="44"/>
      <c r="OKT233" s="44"/>
      <c r="OKU233" s="44"/>
      <c r="OKV233" s="44"/>
      <c r="OKW233" s="44"/>
      <c r="OKX233" s="44"/>
      <c r="OKY233" s="44"/>
      <c r="OKZ233" s="44"/>
      <c r="OLA233" s="44"/>
      <c r="OLB233" s="44"/>
      <c r="OLC233" s="44"/>
      <c r="OLD233" s="44"/>
      <c r="OLE233" s="44"/>
      <c r="OLF233" s="44"/>
      <c r="OLG233" s="44"/>
      <c r="OLH233" s="44"/>
      <c r="OLI233" s="44"/>
      <c r="OLJ233" s="44"/>
      <c r="OLK233" s="44"/>
      <c r="OLL233" s="44"/>
      <c r="OLM233" s="44"/>
      <c r="OLN233" s="44"/>
      <c r="OLO233" s="44"/>
      <c r="OLP233" s="44"/>
      <c r="OLQ233" s="44"/>
      <c r="OLR233" s="44"/>
      <c r="OLS233" s="44"/>
      <c r="OLT233" s="44"/>
      <c r="OLU233" s="44"/>
      <c r="OLV233" s="44"/>
      <c r="OLW233" s="44"/>
      <c r="OLX233" s="44"/>
      <c r="OLY233" s="44"/>
      <c r="OLZ233" s="44"/>
      <c r="OMA233" s="44"/>
      <c r="OMB233" s="44"/>
      <c r="OMC233" s="44"/>
      <c r="OMD233" s="44"/>
      <c r="OME233" s="44"/>
      <c r="OMF233" s="44"/>
      <c r="OMG233" s="44"/>
      <c r="OMH233" s="44"/>
      <c r="OMI233" s="44"/>
      <c r="OMJ233" s="44"/>
      <c r="OMK233" s="44"/>
      <c r="OML233" s="44"/>
      <c r="OMM233" s="44"/>
      <c r="OMN233" s="44"/>
      <c r="OMO233" s="44"/>
      <c r="OMP233" s="44"/>
      <c r="OMQ233" s="44"/>
      <c r="OMR233" s="44"/>
      <c r="OMS233" s="44"/>
      <c r="OMT233" s="44"/>
      <c r="OMU233" s="44"/>
      <c r="OMV233" s="44"/>
      <c r="OMW233" s="44"/>
      <c r="OMX233" s="44"/>
      <c r="OMY233" s="44"/>
      <c r="OMZ233" s="44"/>
      <c r="ONA233" s="44"/>
      <c r="ONB233" s="44"/>
      <c r="ONC233" s="44"/>
      <c r="OND233" s="44"/>
      <c r="ONE233" s="44"/>
      <c r="ONF233" s="44"/>
      <c r="ONG233" s="44"/>
      <c r="ONH233" s="44"/>
      <c r="ONI233" s="44"/>
      <c r="ONJ233" s="44"/>
      <c r="ONK233" s="44"/>
      <c r="ONL233" s="44"/>
      <c r="ONM233" s="44"/>
      <c r="ONN233" s="44"/>
      <c r="ONO233" s="44"/>
      <c r="ONP233" s="44"/>
      <c r="ONQ233" s="44"/>
      <c r="ONR233" s="44"/>
      <c r="ONS233" s="44"/>
      <c r="ONT233" s="44"/>
      <c r="ONU233" s="44"/>
      <c r="ONV233" s="44"/>
      <c r="ONW233" s="44"/>
      <c r="ONX233" s="44"/>
      <c r="ONY233" s="44"/>
      <c r="ONZ233" s="44"/>
      <c r="OOA233" s="44"/>
      <c r="OOB233" s="44"/>
      <c r="OOC233" s="44"/>
      <c r="OOD233" s="44"/>
      <c r="OOE233" s="44"/>
      <c r="OOF233" s="44"/>
      <c r="OOG233" s="44"/>
      <c r="OOH233" s="44"/>
      <c r="OOI233" s="44"/>
      <c r="OOJ233" s="44"/>
      <c r="OOK233" s="44"/>
      <c r="OOL233" s="44"/>
      <c r="OOM233" s="44"/>
      <c r="OON233" s="44"/>
      <c r="OOO233" s="44"/>
      <c r="OOP233" s="44"/>
      <c r="OOQ233" s="44"/>
      <c r="OOR233" s="44"/>
      <c r="OOS233" s="44"/>
      <c r="OOT233" s="44"/>
      <c r="OOU233" s="44"/>
      <c r="OOV233" s="44"/>
      <c r="OOW233" s="44"/>
      <c r="OOX233" s="44"/>
      <c r="OOY233" s="44"/>
      <c r="OOZ233" s="44"/>
      <c r="OPA233" s="44"/>
      <c r="OPB233" s="44"/>
      <c r="OPC233" s="44"/>
      <c r="OPD233" s="44"/>
      <c r="OPE233" s="44"/>
      <c r="OPF233" s="44"/>
      <c r="OPG233" s="44"/>
      <c r="OPH233" s="44"/>
      <c r="OPI233" s="44"/>
      <c r="OPJ233" s="44"/>
      <c r="OPK233" s="44"/>
      <c r="OPL233" s="44"/>
      <c r="OPM233" s="44"/>
      <c r="OPN233" s="44"/>
      <c r="OPO233" s="44"/>
      <c r="OPP233" s="44"/>
      <c r="OPQ233" s="44"/>
      <c r="OPR233" s="44"/>
      <c r="OPS233" s="44"/>
      <c r="OPT233" s="44"/>
      <c r="OPU233" s="44"/>
      <c r="OPV233" s="44"/>
      <c r="OPW233" s="44"/>
      <c r="OPX233" s="44"/>
      <c r="OPY233" s="44"/>
      <c r="OPZ233" s="44"/>
      <c r="OQA233" s="44"/>
      <c r="OQB233" s="44"/>
      <c r="OQC233" s="44"/>
      <c r="OQD233" s="44"/>
      <c r="OQE233" s="44"/>
      <c r="OQF233" s="44"/>
      <c r="OQG233" s="44"/>
      <c r="OQH233" s="44"/>
      <c r="OQI233" s="44"/>
      <c r="OQJ233" s="44"/>
      <c r="OQK233" s="44"/>
      <c r="OQL233" s="44"/>
      <c r="OQM233" s="44"/>
      <c r="OQN233" s="44"/>
      <c r="OQO233" s="44"/>
      <c r="OQP233" s="44"/>
      <c r="OQQ233" s="44"/>
      <c r="OQR233" s="44"/>
      <c r="OQS233" s="44"/>
      <c r="OQT233" s="44"/>
      <c r="OQU233" s="44"/>
      <c r="OQV233" s="44"/>
      <c r="OQW233" s="44"/>
      <c r="OQX233" s="44"/>
      <c r="OQY233" s="44"/>
      <c r="OQZ233" s="44"/>
      <c r="ORA233" s="44"/>
      <c r="ORB233" s="44"/>
      <c r="ORC233" s="44"/>
      <c r="ORD233" s="44"/>
      <c r="ORE233" s="44"/>
      <c r="ORF233" s="44"/>
      <c r="ORG233" s="44"/>
      <c r="ORH233" s="44"/>
      <c r="ORI233" s="44"/>
      <c r="ORJ233" s="44"/>
      <c r="ORK233" s="44"/>
      <c r="ORL233" s="44"/>
      <c r="ORM233" s="44"/>
      <c r="ORN233" s="44"/>
      <c r="ORO233" s="44"/>
      <c r="ORP233" s="44"/>
      <c r="ORQ233" s="44"/>
      <c r="ORR233" s="44"/>
      <c r="ORS233" s="44"/>
      <c r="ORT233" s="44"/>
      <c r="ORU233" s="44"/>
      <c r="ORV233" s="44"/>
      <c r="ORW233" s="44"/>
      <c r="ORX233" s="44"/>
      <c r="ORY233" s="44"/>
      <c r="ORZ233" s="44"/>
      <c r="OSA233" s="44"/>
      <c r="OSB233" s="44"/>
      <c r="OSC233" s="44"/>
      <c r="OSD233" s="44"/>
      <c r="OSE233" s="44"/>
      <c r="OSF233" s="44"/>
      <c r="OSG233" s="44"/>
      <c r="OSH233" s="44"/>
      <c r="OSI233" s="44"/>
      <c r="OSJ233" s="44"/>
      <c r="OSK233" s="44"/>
      <c r="OSL233" s="44"/>
      <c r="OSM233" s="44"/>
      <c r="OSN233" s="44"/>
      <c r="OSO233" s="44"/>
      <c r="OSP233" s="44"/>
      <c r="OSQ233" s="44"/>
      <c r="OSR233" s="44"/>
      <c r="OSS233" s="44"/>
      <c r="OST233" s="44"/>
      <c r="OSU233" s="44"/>
      <c r="OSV233" s="44"/>
      <c r="OSW233" s="44"/>
      <c r="OSX233" s="44"/>
      <c r="OSY233" s="44"/>
      <c r="OSZ233" s="44"/>
      <c r="OTA233" s="44"/>
      <c r="OTB233" s="44"/>
      <c r="OTC233" s="44"/>
      <c r="OTD233" s="44"/>
      <c r="OTE233" s="44"/>
      <c r="OTF233" s="44"/>
      <c r="OTG233" s="44"/>
      <c r="OTH233" s="44"/>
      <c r="OTI233" s="44"/>
      <c r="OTJ233" s="44"/>
      <c r="OTK233" s="44"/>
      <c r="OTL233" s="44"/>
      <c r="OTM233" s="44"/>
      <c r="OTN233" s="44"/>
      <c r="OTO233" s="44"/>
      <c r="OTP233" s="44"/>
      <c r="OTQ233" s="44"/>
      <c r="OTR233" s="44"/>
      <c r="OTS233" s="44"/>
      <c r="OTT233" s="44"/>
      <c r="OTU233" s="44"/>
      <c r="OTV233" s="44"/>
      <c r="OTW233" s="44"/>
      <c r="OTX233" s="44"/>
      <c r="OTY233" s="44"/>
      <c r="OTZ233" s="44"/>
      <c r="OUA233" s="44"/>
      <c r="OUB233" s="44"/>
      <c r="OUC233" s="44"/>
      <c r="OUD233" s="44"/>
      <c r="OUE233" s="44"/>
      <c r="OUF233" s="44"/>
      <c r="OUG233" s="44"/>
      <c r="OUH233" s="44"/>
      <c r="OUI233" s="44"/>
      <c r="OUJ233" s="44"/>
      <c r="OUK233" s="44"/>
      <c r="OUL233" s="44"/>
      <c r="OUM233" s="44"/>
      <c r="OUN233" s="44"/>
      <c r="OUO233" s="44"/>
      <c r="OUP233" s="44"/>
      <c r="OUQ233" s="44"/>
      <c r="OUR233" s="44"/>
      <c r="OUS233" s="44"/>
      <c r="OUT233" s="44"/>
      <c r="OUU233" s="44"/>
      <c r="OUV233" s="44"/>
      <c r="OUW233" s="44"/>
      <c r="OUX233" s="44"/>
      <c r="OUY233" s="44"/>
      <c r="OUZ233" s="44"/>
      <c r="OVA233" s="44"/>
      <c r="OVB233" s="44"/>
      <c r="OVC233" s="44"/>
      <c r="OVD233" s="44"/>
      <c r="OVE233" s="44"/>
      <c r="OVF233" s="44"/>
      <c r="OVG233" s="44"/>
      <c r="OVH233" s="44"/>
      <c r="OVI233" s="44"/>
      <c r="OVJ233" s="44"/>
      <c r="OVK233" s="44"/>
      <c r="OVL233" s="44"/>
      <c r="OVM233" s="44"/>
      <c r="OVN233" s="44"/>
      <c r="OVO233" s="44"/>
      <c r="OVP233" s="44"/>
      <c r="OVQ233" s="44"/>
      <c r="OVR233" s="44"/>
      <c r="OVS233" s="44"/>
      <c r="OVT233" s="44"/>
      <c r="OVU233" s="44"/>
      <c r="OVV233" s="44"/>
      <c r="OVW233" s="44"/>
      <c r="OVX233" s="44"/>
      <c r="OVY233" s="44"/>
      <c r="OVZ233" s="44"/>
      <c r="OWA233" s="44"/>
      <c r="OWB233" s="44"/>
      <c r="OWC233" s="44"/>
      <c r="OWD233" s="44"/>
      <c r="OWE233" s="44"/>
      <c r="OWF233" s="44"/>
      <c r="OWG233" s="44"/>
      <c r="OWH233" s="44"/>
      <c r="OWI233" s="44"/>
      <c r="OWJ233" s="44"/>
      <c r="OWK233" s="44"/>
      <c r="OWL233" s="44"/>
      <c r="OWM233" s="44"/>
      <c r="OWN233" s="44"/>
      <c r="OWO233" s="44"/>
      <c r="OWP233" s="44"/>
      <c r="OWQ233" s="44"/>
      <c r="OWR233" s="44"/>
      <c r="OWS233" s="44"/>
      <c r="OWT233" s="44"/>
      <c r="OWU233" s="44"/>
      <c r="OWV233" s="44"/>
      <c r="OWW233" s="44"/>
      <c r="OWX233" s="44"/>
      <c r="OWY233" s="44"/>
      <c r="OWZ233" s="44"/>
      <c r="OXA233" s="44"/>
      <c r="OXB233" s="44"/>
      <c r="OXC233" s="44"/>
      <c r="OXD233" s="44"/>
      <c r="OXE233" s="44"/>
      <c r="OXF233" s="44"/>
      <c r="OXG233" s="44"/>
      <c r="OXH233" s="44"/>
      <c r="OXI233" s="44"/>
      <c r="OXJ233" s="44"/>
      <c r="OXK233" s="44"/>
      <c r="OXL233" s="44"/>
      <c r="OXM233" s="44"/>
      <c r="OXN233" s="44"/>
      <c r="OXO233" s="44"/>
      <c r="OXP233" s="44"/>
      <c r="OXQ233" s="44"/>
      <c r="OXR233" s="44"/>
      <c r="OXS233" s="44"/>
      <c r="OXT233" s="44"/>
      <c r="OXU233" s="44"/>
      <c r="OXV233" s="44"/>
      <c r="OXW233" s="44"/>
      <c r="OXX233" s="44"/>
      <c r="OXY233" s="44"/>
      <c r="OXZ233" s="44"/>
      <c r="OYA233" s="44"/>
      <c r="OYB233" s="44"/>
      <c r="OYC233" s="44"/>
      <c r="OYD233" s="44"/>
      <c r="OYE233" s="44"/>
      <c r="OYF233" s="44"/>
      <c r="OYG233" s="44"/>
      <c r="OYH233" s="44"/>
      <c r="OYI233" s="44"/>
      <c r="OYJ233" s="44"/>
      <c r="OYK233" s="44"/>
      <c r="OYL233" s="44"/>
      <c r="OYM233" s="44"/>
      <c r="OYN233" s="44"/>
      <c r="OYO233" s="44"/>
      <c r="OYP233" s="44"/>
      <c r="OYQ233" s="44"/>
      <c r="OYR233" s="44"/>
      <c r="OYS233" s="44"/>
      <c r="OYT233" s="44"/>
      <c r="OYU233" s="44"/>
      <c r="OYV233" s="44"/>
      <c r="OYW233" s="44"/>
      <c r="OYX233" s="44"/>
      <c r="OYY233" s="44"/>
      <c r="OYZ233" s="44"/>
      <c r="OZA233" s="44"/>
      <c r="OZB233" s="44"/>
      <c r="OZC233" s="44"/>
      <c r="OZD233" s="44"/>
      <c r="OZE233" s="44"/>
      <c r="OZF233" s="44"/>
      <c r="OZG233" s="44"/>
      <c r="OZH233" s="44"/>
      <c r="OZI233" s="44"/>
      <c r="OZJ233" s="44"/>
      <c r="OZK233" s="44"/>
      <c r="OZL233" s="44"/>
      <c r="OZM233" s="44"/>
      <c r="OZN233" s="44"/>
      <c r="OZO233" s="44"/>
      <c r="OZP233" s="44"/>
      <c r="OZQ233" s="44"/>
      <c r="OZR233" s="44"/>
      <c r="OZS233" s="44"/>
      <c r="OZT233" s="44"/>
      <c r="OZU233" s="44"/>
      <c r="OZV233" s="44"/>
      <c r="OZW233" s="44"/>
      <c r="OZX233" s="44"/>
      <c r="OZY233" s="44"/>
      <c r="OZZ233" s="44"/>
      <c r="PAA233" s="44"/>
      <c r="PAB233" s="44"/>
      <c r="PAC233" s="44"/>
      <c r="PAD233" s="44"/>
      <c r="PAE233" s="44"/>
      <c r="PAF233" s="44"/>
      <c r="PAG233" s="44"/>
      <c r="PAH233" s="44"/>
      <c r="PAI233" s="44"/>
      <c r="PAJ233" s="44"/>
      <c r="PAK233" s="44"/>
      <c r="PAL233" s="44"/>
      <c r="PAM233" s="44"/>
      <c r="PAN233" s="44"/>
      <c r="PAO233" s="44"/>
      <c r="PAP233" s="44"/>
      <c r="PAQ233" s="44"/>
      <c r="PAR233" s="44"/>
      <c r="PAS233" s="44"/>
      <c r="PAT233" s="44"/>
      <c r="PAU233" s="44"/>
      <c r="PAV233" s="44"/>
      <c r="PAW233" s="44"/>
      <c r="PAX233" s="44"/>
      <c r="PAY233" s="44"/>
      <c r="PAZ233" s="44"/>
      <c r="PBA233" s="44"/>
      <c r="PBB233" s="44"/>
      <c r="PBC233" s="44"/>
      <c r="PBD233" s="44"/>
      <c r="PBE233" s="44"/>
      <c r="PBF233" s="44"/>
      <c r="PBG233" s="44"/>
      <c r="PBH233" s="44"/>
      <c r="PBI233" s="44"/>
      <c r="PBJ233" s="44"/>
      <c r="PBK233" s="44"/>
      <c r="PBL233" s="44"/>
      <c r="PBM233" s="44"/>
      <c r="PBN233" s="44"/>
      <c r="PBO233" s="44"/>
      <c r="PBP233" s="44"/>
      <c r="PBQ233" s="44"/>
      <c r="PBR233" s="44"/>
      <c r="PBS233" s="44"/>
      <c r="PBT233" s="44"/>
      <c r="PBU233" s="44"/>
      <c r="PBV233" s="44"/>
      <c r="PBW233" s="44"/>
      <c r="PBX233" s="44"/>
      <c r="PBY233" s="44"/>
      <c r="PBZ233" s="44"/>
      <c r="PCA233" s="44"/>
      <c r="PCB233" s="44"/>
      <c r="PCC233" s="44"/>
      <c r="PCD233" s="44"/>
      <c r="PCE233" s="44"/>
      <c r="PCF233" s="44"/>
      <c r="PCG233" s="44"/>
      <c r="PCH233" s="44"/>
      <c r="PCI233" s="44"/>
      <c r="PCJ233" s="44"/>
      <c r="PCK233" s="44"/>
      <c r="PCL233" s="44"/>
      <c r="PCM233" s="44"/>
      <c r="PCN233" s="44"/>
      <c r="PCO233" s="44"/>
      <c r="PCP233" s="44"/>
      <c r="PCQ233" s="44"/>
      <c r="PCR233" s="44"/>
      <c r="PCS233" s="44"/>
      <c r="PCT233" s="44"/>
      <c r="PCU233" s="44"/>
      <c r="PCV233" s="44"/>
      <c r="PCW233" s="44"/>
      <c r="PCX233" s="44"/>
      <c r="PCY233" s="44"/>
      <c r="PCZ233" s="44"/>
      <c r="PDA233" s="44"/>
      <c r="PDB233" s="44"/>
      <c r="PDC233" s="44"/>
      <c r="PDD233" s="44"/>
      <c r="PDE233" s="44"/>
      <c r="PDF233" s="44"/>
      <c r="PDG233" s="44"/>
      <c r="PDH233" s="44"/>
      <c r="PDI233" s="44"/>
      <c r="PDJ233" s="44"/>
      <c r="PDK233" s="44"/>
      <c r="PDL233" s="44"/>
      <c r="PDM233" s="44"/>
      <c r="PDN233" s="44"/>
      <c r="PDO233" s="44"/>
      <c r="PDP233" s="44"/>
      <c r="PDQ233" s="44"/>
      <c r="PDR233" s="44"/>
      <c r="PDS233" s="44"/>
      <c r="PDT233" s="44"/>
      <c r="PDU233" s="44"/>
      <c r="PDV233" s="44"/>
      <c r="PDW233" s="44"/>
      <c r="PDX233" s="44"/>
      <c r="PDY233" s="44"/>
      <c r="PDZ233" s="44"/>
      <c r="PEA233" s="44"/>
      <c r="PEB233" s="44"/>
      <c r="PEC233" s="44"/>
      <c r="PED233" s="44"/>
      <c r="PEE233" s="44"/>
      <c r="PEF233" s="44"/>
      <c r="PEG233" s="44"/>
      <c r="PEH233" s="44"/>
      <c r="PEI233" s="44"/>
      <c r="PEJ233" s="44"/>
      <c r="PEK233" s="44"/>
      <c r="PEL233" s="44"/>
      <c r="PEM233" s="44"/>
      <c r="PEN233" s="44"/>
      <c r="PEO233" s="44"/>
      <c r="PEP233" s="44"/>
      <c r="PEQ233" s="44"/>
      <c r="PER233" s="44"/>
      <c r="PES233" s="44"/>
      <c r="PET233" s="44"/>
      <c r="PEU233" s="44"/>
      <c r="PEV233" s="44"/>
      <c r="PEW233" s="44"/>
      <c r="PEX233" s="44"/>
      <c r="PEY233" s="44"/>
      <c r="PEZ233" s="44"/>
      <c r="PFA233" s="44"/>
      <c r="PFB233" s="44"/>
      <c r="PFC233" s="44"/>
      <c r="PFD233" s="44"/>
      <c r="PFE233" s="44"/>
      <c r="PFF233" s="44"/>
      <c r="PFG233" s="44"/>
      <c r="PFH233" s="44"/>
      <c r="PFI233" s="44"/>
      <c r="PFJ233" s="44"/>
      <c r="PFK233" s="44"/>
      <c r="PFL233" s="44"/>
      <c r="PFM233" s="44"/>
      <c r="PFN233" s="44"/>
      <c r="PFO233" s="44"/>
      <c r="PFP233" s="44"/>
      <c r="PFQ233" s="44"/>
      <c r="PFR233" s="44"/>
      <c r="PFS233" s="44"/>
      <c r="PFT233" s="44"/>
      <c r="PFU233" s="44"/>
      <c r="PFV233" s="44"/>
      <c r="PFW233" s="44"/>
      <c r="PFX233" s="44"/>
      <c r="PFY233" s="44"/>
      <c r="PFZ233" s="44"/>
      <c r="PGA233" s="44"/>
      <c r="PGB233" s="44"/>
      <c r="PGC233" s="44"/>
      <c r="PGD233" s="44"/>
      <c r="PGE233" s="44"/>
      <c r="PGF233" s="44"/>
      <c r="PGG233" s="44"/>
      <c r="PGH233" s="44"/>
      <c r="PGI233" s="44"/>
      <c r="PGJ233" s="44"/>
      <c r="PGK233" s="44"/>
      <c r="PGL233" s="44"/>
      <c r="PGM233" s="44"/>
      <c r="PGN233" s="44"/>
      <c r="PGO233" s="44"/>
      <c r="PGP233" s="44"/>
      <c r="PGQ233" s="44"/>
      <c r="PGR233" s="44"/>
      <c r="PGS233" s="44"/>
      <c r="PGT233" s="44"/>
      <c r="PGU233" s="44"/>
      <c r="PGV233" s="44"/>
      <c r="PGW233" s="44"/>
      <c r="PGX233" s="44"/>
      <c r="PGY233" s="44"/>
      <c r="PGZ233" s="44"/>
      <c r="PHA233" s="44"/>
      <c r="PHB233" s="44"/>
      <c r="PHC233" s="44"/>
      <c r="PHD233" s="44"/>
      <c r="PHE233" s="44"/>
      <c r="PHF233" s="44"/>
      <c r="PHG233" s="44"/>
      <c r="PHH233" s="44"/>
      <c r="PHI233" s="44"/>
      <c r="PHJ233" s="44"/>
      <c r="PHK233" s="44"/>
      <c r="PHL233" s="44"/>
      <c r="PHM233" s="44"/>
      <c r="PHN233" s="44"/>
      <c r="PHO233" s="44"/>
      <c r="PHP233" s="44"/>
      <c r="PHQ233" s="44"/>
      <c r="PHR233" s="44"/>
      <c r="PHS233" s="44"/>
      <c r="PHT233" s="44"/>
      <c r="PHU233" s="44"/>
      <c r="PHV233" s="44"/>
      <c r="PHW233" s="44"/>
      <c r="PHX233" s="44"/>
      <c r="PHY233" s="44"/>
      <c r="PHZ233" s="44"/>
      <c r="PIA233" s="44"/>
      <c r="PIB233" s="44"/>
      <c r="PIC233" s="44"/>
      <c r="PID233" s="44"/>
      <c r="PIE233" s="44"/>
      <c r="PIF233" s="44"/>
      <c r="PIG233" s="44"/>
      <c r="PIH233" s="44"/>
      <c r="PII233" s="44"/>
      <c r="PIJ233" s="44"/>
      <c r="PIK233" s="44"/>
      <c r="PIL233" s="44"/>
      <c r="PIM233" s="44"/>
      <c r="PIN233" s="44"/>
      <c r="PIO233" s="44"/>
      <c r="PIP233" s="44"/>
      <c r="PIQ233" s="44"/>
      <c r="PIR233" s="44"/>
      <c r="PIS233" s="44"/>
      <c r="PIT233" s="44"/>
      <c r="PIU233" s="44"/>
      <c r="PIV233" s="44"/>
      <c r="PIW233" s="44"/>
      <c r="PIX233" s="44"/>
      <c r="PIY233" s="44"/>
      <c r="PIZ233" s="44"/>
      <c r="PJA233" s="44"/>
      <c r="PJB233" s="44"/>
      <c r="PJC233" s="44"/>
      <c r="PJD233" s="44"/>
      <c r="PJE233" s="44"/>
      <c r="PJF233" s="44"/>
      <c r="PJG233" s="44"/>
      <c r="PJH233" s="44"/>
      <c r="PJI233" s="44"/>
      <c r="PJJ233" s="44"/>
      <c r="PJK233" s="44"/>
      <c r="PJL233" s="44"/>
      <c r="PJM233" s="44"/>
      <c r="PJN233" s="44"/>
      <c r="PJO233" s="44"/>
      <c r="PJP233" s="44"/>
      <c r="PJQ233" s="44"/>
      <c r="PJR233" s="44"/>
      <c r="PJS233" s="44"/>
      <c r="PJT233" s="44"/>
      <c r="PJU233" s="44"/>
      <c r="PJV233" s="44"/>
      <c r="PJW233" s="44"/>
      <c r="PJX233" s="44"/>
      <c r="PJY233" s="44"/>
      <c r="PJZ233" s="44"/>
      <c r="PKA233" s="44"/>
      <c r="PKB233" s="44"/>
      <c r="PKC233" s="44"/>
      <c r="PKD233" s="44"/>
      <c r="PKE233" s="44"/>
      <c r="PKF233" s="44"/>
      <c r="PKG233" s="44"/>
      <c r="PKH233" s="44"/>
      <c r="PKI233" s="44"/>
      <c r="PKJ233" s="44"/>
      <c r="PKK233" s="44"/>
      <c r="PKL233" s="44"/>
      <c r="PKM233" s="44"/>
      <c r="PKN233" s="44"/>
      <c r="PKO233" s="44"/>
      <c r="PKP233" s="44"/>
      <c r="PKQ233" s="44"/>
      <c r="PKR233" s="44"/>
      <c r="PKS233" s="44"/>
      <c r="PKT233" s="44"/>
      <c r="PKU233" s="44"/>
      <c r="PKV233" s="44"/>
      <c r="PKW233" s="44"/>
      <c r="PKX233" s="44"/>
      <c r="PKY233" s="44"/>
      <c r="PKZ233" s="44"/>
      <c r="PLA233" s="44"/>
      <c r="PLB233" s="44"/>
      <c r="PLC233" s="44"/>
      <c r="PLD233" s="44"/>
      <c r="PLE233" s="44"/>
      <c r="PLF233" s="44"/>
      <c r="PLG233" s="44"/>
      <c r="PLH233" s="44"/>
      <c r="PLI233" s="44"/>
      <c r="PLJ233" s="44"/>
      <c r="PLK233" s="44"/>
      <c r="PLL233" s="44"/>
      <c r="PLM233" s="44"/>
      <c r="PLN233" s="44"/>
      <c r="PLO233" s="44"/>
      <c r="PLP233" s="44"/>
      <c r="PLQ233" s="44"/>
      <c r="PLR233" s="44"/>
      <c r="PLS233" s="44"/>
      <c r="PLT233" s="44"/>
      <c r="PLU233" s="44"/>
      <c r="PLV233" s="44"/>
      <c r="PLW233" s="44"/>
      <c r="PLX233" s="44"/>
      <c r="PLY233" s="44"/>
      <c r="PLZ233" s="44"/>
      <c r="PMA233" s="44"/>
      <c r="PMB233" s="44"/>
      <c r="PMC233" s="44"/>
      <c r="PMD233" s="44"/>
      <c r="PME233" s="44"/>
      <c r="PMF233" s="44"/>
      <c r="PMG233" s="44"/>
      <c r="PMH233" s="44"/>
      <c r="PMI233" s="44"/>
      <c r="PMJ233" s="44"/>
      <c r="PMK233" s="44"/>
      <c r="PML233" s="44"/>
      <c r="PMM233" s="44"/>
      <c r="PMN233" s="44"/>
      <c r="PMO233" s="44"/>
      <c r="PMP233" s="44"/>
      <c r="PMQ233" s="44"/>
      <c r="PMR233" s="44"/>
      <c r="PMS233" s="44"/>
      <c r="PMT233" s="44"/>
      <c r="PMU233" s="44"/>
      <c r="PMV233" s="44"/>
      <c r="PMW233" s="44"/>
      <c r="PMX233" s="44"/>
      <c r="PMY233" s="44"/>
      <c r="PMZ233" s="44"/>
      <c r="PNA233" s="44"/>
      <c r="PNB233" s="44"/>
      <c r="PNC233" s="44"/>
      <c r="PND233" s="44"/>
      <c r="PNE233" s="44"/>
      <c r="PNF233" s="44"/>
      <c r="PNG233" s="44"/>
      <c r="PNH233" s="44"/>
      <c r="PNI233" s="44"/>
      <c r="PNJ233" s="44"/>
      <c r="PNK233" s="44"/>
      <c r="PNL233" s="44"/>
      <c r="PNM233" s="44"/>
      <c r="PNN233" s="44"/>
      <c r="PNO233" s="44"/>
      <c r="PNP233" s="44"/>
      <c r="PNQ233" s="44"/>
      <c r="PNR233" s="44"/>
      <c r="PNS233" s="44"/>
      <c r="PNT233" s="44"/>
      <c r="PNU233" s="44"/>
      <c r="PNV233" s="44"/>
      <c r="PNW233" s="44"/>
      <c r="PNX233" s="44"/>
      <c r="PNY233" s="44"/>
      <c r="PNZ233" s="44"/>
      <c r="POA233" s="44"/>
      <c r="POB233" s="44"/>
      <c r="POC233" s="44"/>
      <c r="POD233" s="44"/>
      <c r="POE233" s="44"/>
      <c r="POF233" s="44"/>
      <c r="POG233" s="44"/>
      <c r="POH233" s="44"/>
      <c r="POI233" s="44"/>
      <c r="POJ233" s="44"/>
      <c r="POK233" s="44"/>
      <c r="POL233" s="44"/>
      <c r="POM233" s="44"/>
      <c r="PON233" s="44"/>
      <c r="POO233" s="44"/>
      <c r="POP233" s="44"/>
      <c r="POQ233" s="44"/>
      <c r="POR233" s="44"/>
      <c r="POS233" s="44"/>
      <c r="POT233" s="44"/>
      <c r="POU233" s="44"/>
      <c r="POV233" s="44"/>
      <c r="POW233" s="44"/>
      <c r="POX233" s="44"/>
      <c r="POY233" s="44"/>
      <c r="POZ233" s="44"/>
      <c r="PPA233" s="44"/>
      <c r="PPB233" s="44"/>
      <c r="PPC233" s="44"/>
      <c r="PPD233" s="44"/>
      <c r="PPE233" s="44"/>
      <c r="PPF233" s="44"/>
      <c r="PPG233" s="44"/>
      <c r="PPH233" s="44"/>
      <c r="PPI233" s="44"/>
      <c r="PPJ233" s="44"/>
      <c r="PPK233" s="44"/>
      <c r="PPL233" s="44"/>
      <c r="PPM233" s="44"/>
      <c r="PPN233" s="44"/>
      <c r="PPO233" s="44"/>
      <c r="PPP233" s="44"/>
      <c r="PPQ233" s="44"/>
      <c r="PPR233" s="44"/>
      <c r="PPS233" s="44"/>
      <c r="PPT233" s="44"/>
      <c r="PPU233" s="44"/>
      <c r="PPV233" s="44"/>
      <c r="PPW233" s="44"/>
      <c r="PPX233" s="44"/>
      <c r="PPY233" s="44"/>
      <c r="PPZ233" s="44"/>
      <c r="PQA233" s="44"/>
      <c r="PQB233" s="44"/>
      <c r="PQC233" s="44"/>
      <c r="PQD233" s="44"/>
      <c r="PQE233" s="44"/>
      <c r="PQF233" s="44"/>
      <c r="PQG233" s="44"/>
      <c r="PQH233" s="44"/>
      <c r="PQI233" s="44"/>
      <c r="PQJ233" s="44"/>
      <c r="PQK233" s="44"/>
      <c r="PQL233" s="44"/>
      <c r="PQM233" s="44"/>
      <c r="PQN233" s="44"/>
      <c r="PQO233" s="44"/>
      <c r="PQP233" s="44"/>
      <c r="PQQ233" s="44"/>
      <c r="PQR233" s="44"/>
      <c r="PQS233" s="44"/>
      <c r="PQT233" s="44"/>
      <c r="PQU233" s="44"/>
      <c r="PQV233" s="44"/>
      <c r="PQW233" s="44"/>
      <c r="PQX233" s="44"/>
      <c r="PQY233" s="44"/>
      <c r="PQZ233" s="44"/>
      <c r="PRA233" s="44"/>
      <c r="PRB233" s="44"/>
      <c r="PRC233" s="44"/>
      <c r="PRD233" s="44"/>
      <c r="PRE233" s="44"/>
      <c r="PRF233" s="44"/>
      <c r="PRG233" s="44"/>
      <c r="PRH233" s="44"/>
      <c r="PRI233" s="44"/>
      <c r="PRJ233" s="44"/>
      <c r="PRK233" s="44"/>
      <c r="PRL233" s="44"/>
      <c r="PRM233" s="44"/>
      <c r="PRN233" s="44"/>
      <c r="PRO233" s="44"/>
      <c r="PRP233" s="44"/>
      <c r="PRQ233" s="44"/>
      <c r="PRR233" s="44"/>
      <c r="PRS233" s="44"/>
      <c r="PRT233" s="44"/>
      <c r="PRU233" s="44"/>
      <c r="PRV233" s="44"/>
      <c r="PRW233" s="44"/>
      <c r="PRX233" s="44"/>
      <c r="PRY233" s="44"/>
      <c r="PRZ233" s="44"/>
      <c r="PSA233" s="44"/>
      <c r="PSB233" s="44"/>
      <c r="PSC233" s="44"/>
      <c r="PSD233" s="44"/>
      <c r="PSE233" s="44"/>
      <c r="PSF233" s="44"/>
      <c r="PSG233" s="44"/>
      <c r="PSH233" s="44"/>
      <c r="PSI233" s="44"/>
      <c r="PSJ233" s="44"/>
      <c r="PSK233" s="44"/>
      <c r="PSL233" s="44"/>
      <c r="PSM233" s="44"/>
      <c r="PSN233" s="44"/>
      <c r="PSO233" s="44"/>
      <c r="PSP233" s="44"/>
      <c r="PSQ233" s="44"/>
      <c r="PSR233" s="44"/>
      <c r="PSS233" s="44"/>
      <c r="PST233" s="44"/>
      <c r="PSU233" s="44"/>
      <c r="PSV233" s="44"/>
      <c r="PSW233" s="44"/>
      <c r="PSX233" s="44"/>
      <c r="PSY233" s="44"/>
      <c r="PSZ233" s="44"/>
      <c r="PTA233" s="44"/>
      <c r="PTB233" s="44"/>
      <c r="PTC233" s="44"/>
      <c r="PTD233" s="44"/>
      <c r="PTE233" s="44"/>
      <c r="PTF233" s="44"/>
      <c r="PTG233" s="44"/>
      <c r="PTH233" s="44"/>
      <c r="PTI233" s="44"/>
      <c r="PTJ233" s="44"/>
      <c r="PTK233" s="44"/>
      <c r="PTL233" s="44"/>
      <c r="PTM233" s="44"/>
      <c r="PTN233" s="44"/>
      <c r="PTO233" s="44"/>
      <c r="PTP233" s="44"/>
      <c r="PTQ233" s="44"/>
      <c r="PTR233" s="44"/>
      <c r="PTS233" s="44"/>
      <c r="PTT233" s="44"/>
      <c r="PTU233" s="44"/>
      <c r="PTV233" s="44"/>
      <c r="PTW233" s="44"/>
      <c r="PTX233" s="44"/>
      <c r="PTY233" s="44"/>
      <c r="PTZ233" s="44"/>
      <c r="PUA233" s="44"/>
      <c r="PUB233" s="44"/>
      <c r="PUC233" s="44"/>
      <c r="PUD233" s="44"/>
      <c r="PUE233" s="44"/>
      <c r="PUF233" s="44"/>
      <c r="PUG233" s="44"/>
      <c r="PUH233" s="44"/>
      <c r="PUI233" s="44"/>
      <c r="PUJ233" s="44"/>
      <c r="PUK233" s="44"/>
      <c r="PUL233" s="44"/>
      <c r="PUM233" s="44"/>
      <c r="PUN233" s="44"/>
      <c r="PUO233" s="44"/>
      <c r="PUP233" s="44"/>
      <c r="PUQ233" s="44"/>
      <c r="PUR233" s="44"/>
      <c r="PUS233" s="44"/>
      <c r="PUT233" s="44"/>
      <c r="PUU233" s="44"/>
      <c r="PUV233" s="44"/>
      <c r="PUW233" s="44"/>
      <c r="PUX233" s="44"/>
      <c r="PUY233" s="44"/>
      <c r="PUZ233" s="44"/>
      <c r="PVA233" s="44"/>
      <c r="PVB233" s="44"/>
      <c r="PVC233" s="44"/>
      <c r="PVD233" s="44"/>
      <c r="PVE233" s="44"/>
      <c r="PVF233" s="44"/>
      <c r="PVG233" s="44"/>
      <c r="PVH233" s="44"/>
      <c r="PVI233" s="44"/>
      <c r="PVJ233" s="44"/>
      <c r="PVK233" s="44"/>
      <c r="PVL233" s="44"/>
      <c r="PVM233" s="44"/>
      <c r="PVN233" s="44"/>
      <c r="PVO233" s="44"/>
      <c r="PVP233" s="44"/>
      <c r="PVQ233" s="44"/>
      <c r="PVR233" s="44"/>
      <c r="PVS233" s="44"/>
      <c r="PVT233" s="44"/>
      <c r="PVU233" s="44"/>
      <c r="PVV233" s="44"/>
      <c r="PVW233" s="44"/>
      <c r="PVX233" s="44"/>
      <c r="PVY233" s="44"/>
      <c r="PVZ233" s="44"/>
      <c r="PWA233" s="44"/>
      <c r="PWB233" s="44"/>
      <c r="PWC233" s="44"/>
      <c r="PWD233" s="44"/>
      <c r="PWE233" s="44"/>
      <c r="PWF233" s="44"/>
      <c r="PWG233" s="44"/>
      <c r="PWH233" s="44"/>
      <c r="PWI233" s="44"/>
      <c r="PWJ233" s="44"/>
      <c r="PWK233" s="44"/>
      <c r="PWL233" s="44"/>
      <c r="PWM233" s="44"/>
      <c r="PWN233" s="44"/>
      <c r="PWO233" s="44"/>
      <c r="PWP233" s="44"/>
      <c r="PWQ233" s="44"/>
      <c r="PWR233" s="44"/>
      <c r="PWS233" s="44"/>
      <c r="PWT233" s="44"/>
      <c r="PWU233" s="44"/>
      <c r="PWV233" s="44"/>
      <c r="PWW233" s="44"/>
      <c r="PWX233" s="44"/>
      <c r="PWY233" s="44"/>
      <c r="PWZ233" s="44"/>
      <c r="PXA233" s="44"/>
      <c r="PXB233" s="44"/>
      <c r="PXC233" s="44"/>
      <c r="PXD233" s="44"/>
      <c r="PXE233" s="44"/>
      <c r="PXF233" s="44"/>
      <c r="PXG233" s="44"/>
      <c r="PXH233" s="44"/>
      <c r="PXI233" s="44"/>
      <c r="PXJ233" s="44"/>
      <c r="PXK233" s="44"/>
      <c r="PXL233" s="44"/>
      <c r="PXM233" s="44"/>
      <c r="PXN233" s="44"/>
      <c r="PXO233" s="44"/>
      <c r="PXP233" s="44"/>
      <c r="PXQ233" s="44"/>
      <c r="PXR233" s="44"/>
      <c r="PXS233" s="44"/>
      <c r="PXT233" s="44"/>
      <c r="PXU233" s="44"/>
      <c r="PXV233" s="44"/>
      <c r="PXW233" s="44"/>
      <c r="PXX233" s="44"/>
      <c r="PXY233" s="44"/>
      <c r="PXZ233" s="44"/>
      <c r="PYA233" s="44"/>
      <c r="PYB233" s="44"/>
      <c r="PYC233" s="44"/>
      <c r="PYD233" s="44"/>
      <c r="PYE233" s="44"/>
      <c r="PYF233" s="44"/>
      <c r="PYG233" s="44"/>
      <c r="PYH233" s="44"/>
      <c r="PYI233" s="44"/>
      <c r="PYJ233" s="44"/>
      <c r="PYK233" s="44"/>
      <c r="PYL233" s="44"/>
      <c r="PYM233" s="44"/>
      <c r="PYN233" s="44"/>
      <c r="PYO233" s="44"/>
      <c r="PYP233" s="44"/>
      <c r="PYQ233" s="44"/>
      <c r="PYR233" s="44"/>
      <c r="PYS233" s="44"/>
      <c r="PYT233" s="44"/>
      <c r="PYU233" s="44"/>
      <c r="PYV233" s="44"/>
      <c r="PYW233" s="44"/>
      <c r="PYX233" s="44"/>
      <c r="PYY233" s="44"/>
      <c r="PYZ233" s="44"/>
      <c r="PZA233" s="44"/>
      <c r="PZB233" s="44"/>
      <c r="PZC233" s="44"/>
      <c r="PZD233" s="44"/>
      <c r="PZE233" s="44"/>
      <c r="PZF233" s="44"/>
      <c r="PZG233" s="44"/>
      <c r="PZH233" s="44"/>
      <c r="PZI233" s="44"/>
      <c r="PZJ233" s="44"/>
      <c r="PZK233" s="44"/>
      <c r="PZL233" s="44"/>
      <c r="PZM233" s="44"/>
      <c r="PZN233" s="44"/>
      <c r="PZO233" s="44"/>
      <c r="PZP233" s="44"/>
      <c r="PZQ233" s="44"/>
      <c r="PZR233" s="44"/>
      <c r="PZS233" s="44"/>
      <c r="PZT233" s="44"/>
      <c r="PZU233" s="44"/>
      <c r="PZV233" s="44"/>
      <c r="PZW233" s="44"/>
      <c r="PZX233" s="44"/>
      <c r="PZY233" s="44"/>
      <c r="PZZ233" s="44"/>
      <c r="QAA233" s="44"/>
      <c r="QAB233" s="44"/>
      <c r="QAC233" s="44"/>
      <c r="QAD233" s="44"/>
      <c r="QAE233" s="44"/>
      <c r="QAF233" s="44"/>
      <c r="QAG233" s="44"/>
      <c r="QAH233" s="44"/>
      <c r="QAI233" s="44"/>
      <c r="QAJ233" s="44"/>
      <c r="QAK233" s="44"/>
      <c r="QAL233" s="44"/>
      <c r="QAM233" s="44"/>
      <c r="QAN233" s="44"/>
      <c r="QAO233" s="44"/>
      <c r="QAP233" s="44"/>
      <c r="QAQ233" s="44"/>
      <c r="QAR233" s="44"/>
      <c r="QAS233" s="44"/>
      <c r="QAT233" s="44"/>
      <c r="QAU233" s="44"/>
      <c r="QAV233" s="44"/>
      <c r="QAW233" s="44"/>
      <c r="QAX233" s="44"/>
      <c r="QAY233" s="44"/>
      <c r="QAZ233" s="44"/>
      <c r="QBA233" s="44"/>
      <c r="QBB233" s="44"/>
      <c r="QBC233" s="44"/>
      <c r="QBD233" s="44"/>
      <c r="QBE233" s="44"/>
      <c r="QBF233" s="44"/>
      <c r="QBG233" s="44"/>
      <c r="QBH233" s="44"/>
      <c r="QBI233" s="44"/>
      <c r="QBJ233" s="44"/>
      <c r="QBK233" s="44"/>
      <c r="QBL233" s="44"/>
      <c r="QBM233" s="44"/>
      <c r="QBN233" s="44"/>
      <c r="QBO233" s="44"/>
      <c r="QBP233" s="44"/>
      <c r="QBQ233" s="44"/>
      <c r="QBR233" s="44"/>
      <c r="QBS233" s="44"/>
      <c r="QBT233" s="44"/>
      <c r="QBU233" s="44"/>
      <c r="QBV233" s="44"/>
      <c r="QBW233" s="44"/>
      <c r="QBX233" s="44"/>
      <c r="QBY233" s="44"/>
      <c r="QBZ233" s="44"/>
      <c r="QCA233" s="44"/>
      <c r="QCB233" s="44"/>
      <c r="QCC233" s="44"/>
      <c r="QCD233" s="44"/>
      <c r="QCE233" s="44"/>
      <c r="QCF233" s="44"/>
      <c r="QCG233" s="44"/>
      <c r="QCH233" s="44"/>
      <c r="QCI233" s="44"/>
      <c r="QCJ233" s="44"/>
      <c r="QCK233" s="44"/>
      <c r="QCL233" s="44"/>
      <c r="QCM233" s="44"/>
      <c r="QCN233" s="44"/>
      <c r="QCO233" s="44"/>
      <c r="QCP233" s="44"/>
      <c r="QCQ233" s="44"/>
      <c r="QCR233" s="44"/>
      <c r="QCS233" s="44"/>
      <c r="QCT233" s="44"/>
      <c r="QCU233" s="44"/>
      <c r="QCV233" s="44"/>
      <c r="QCW233" s="44"/>
      <c r="QCX233" s="44"/>
      <c r="QCY233" s="44"/>
      <c r="QCZ233" s="44"/>
      <c r="QDA233" s="44"/>
      <c r="QDB233" s="44"/>
      <c r="QDC233" s="44"/>
      <c r="QDD233" s="44"/>
      <c r="QDE233" s="44"/>
      <c r="QDF233" s="44"/>
      <c r="QDG233" s="44"/>
      <c r="QDH233" s="44"/>
      <c r="QDI233" s="44"/>
      <c r="QDJ233" s="44"/>
      <c r="QDK233" s="44"/>
      <c r="QDL233" s="44"/>
      <c r="QDM233" s="44"/>
      <c r="QDN233" s="44"/>
      <c r="QDO233" s="44"/>
      <c r="QDP233" s="44"/>
      <c r="QDQ233" s="44"/>
      <c r="QDR233" s="44"/>
      <c r="QDS233" s="44"/>
      <c r="QDT233" s="44"/>
      <c r="QDU233" s="44"/>
      <c r="QDV233" s="44"/>
      <c r="QDW233" s="44"/>
      <c r="QDX233" s="44"/>
      <c r="QDY233" s="44"/>
      <c r="QDZ233" s="44"/>
      <c r="QEA233" s="44"/>
      <c r="QEB233" s="44"/>
      <c r="QEC233" s="44"/>
      <c r="QED233" s="44"/>
      <c r="QEE233" s="44"/>
      <c r="QEF233" s="44"/>
      <c r="QEG233" s="44"/>
      <c r="QEH233" s="44"/>
      <c r="QEI233" s="44"/>
      <c r="QEJ233" s="44"/>
      <c r="QEK233" s="44"/>
      <c r="QEL233" s="44"/>
      <c r="QEM233" s="44"/>
      <c r="QEN233" s="44"/>
      <c r="QEO233" s="44"/>
      <c r="QEP233" s="44"/>
      <c r="QEQ233" s="44"/>
      <c r="QER233" s="44"/>
      <c r="QES233" s="44"/>
      <c r="QET233" s="44"/>
      <c r="QEU233" s="44"/>
      <c r="QEV233" s="44"/>
      <c r="QEW233" s="44"/>
      <c r="QEX233" s="44"/>
      <c r="QEY233" s="44"/>
      <c r="QEZ233" s="44"/>
      <c r="QFA233" s="44"/>
      <c r="QFB233" s="44"/>
      <c r="QFC233" s="44"/>
      <c r="QFD233" s="44"/>
      <c r="QFE233" s="44"/>
      <c r="QFF233" s="44"/>
      <c r="QFG233" s="44"/>
      <c r="QFH233" s="44"/>
      <c r="QFI233" s="44"/>
      <c r="QFJ233" s="44"/>
      <c r="QFK233" s="44"/>
      <c r="QFL233" s="44"/>
      <c r="QFM233" s="44"/>
      <c r="QFN233" s="44"/>
      <c r="QFO233" s="44"/>
      <c r="QFP233" s="44"/>
      <c r="QFQ233" s="44"/>
      <c r="QFR233" s="44"/>
      <c r="QFS233" s="44"/>
      <c r="QFT233" s="44"/>
      <c r="QFU233" s="44"/>
      <c r="QFV233" s="44"/>
      <c r="QFW233" s="44"/>
      <c r="QFX233" s="44"/>
      <c r="QFY233" s="44"/>
      <c r="QFZ233" s="44"/>
      <c r="QGA233" s="44"/>
      <c r="QGB233" s="44"/>
      <c r="QGC233" s="44"/>
      <c r="QGD233" s="44"/>
      <c r="QGE233" s="44"/>
      <c r="QGF233" s="44"/>
      <c r="QGG233" s="44"/>
      <c r="QGH233" s="44"/>
      <c r="QGI233" s="44"/>
      <c r="QGJ233" s="44"/>
      <c r="QGK233" s="44"/>
      <c r="QGL233" s="44"/>
      <c r="QGM233" s="44"/>
      <c r="QGN233" s="44"/>
      <c r="QGO233" s="44"/>
      <c r="QGP233" s="44"/>
      <c r="QGQ233" s="44"/>
      <c r="QGR233" s="44"/>
      <c r="QGS233" s="44"/>
      <c r="QGT233" s="44"/>
      <c r="QGU233" s="44"/>
      <c r="QGV233" s="44"/>
      <c r="QGW233" s="44"/>
      <c r="QGX233" s="44"/>
      <c r="QGY233" s="44"/>
      <c r="QGZ233" s="44"/>
      <c r="QHA233" s="44"/>
      <c r="QHB233" s="44"/>
      <c r="QHC233" s="44"/>
      <c r="QHD233" s="44"/>
      <c r="QHE233" s="44"/>
      <c r="QHF233" s="44"/>
      <c r="QHG233" s="44"/>
      <c r="QHH233" s="44"/>
      <c r="QHI233" s="44"/>
      <c r="QHJ233" s="44"/>
      <c r="QHK233" s="44"/>
      <c r="QHL233" s="44"/>
      <c r="QHM233" s="44"/>
      <c r="QHN233" s="44"/>
      <c r="QHO233" s="44"/>
      <c r="QHP233" s="44"/>
      <c r="QHQ233" s="44"/>
      <c r="QHR233" s="44"/>
      <c r="QHS233" s="44"/>
      <c r="QHT233" s="44"/>
      <c r="QHU233" s="44"/>
      <c r="QHV233" s="44"/>
      <c r="QHW233" s="44"/>
      <c r="QHX233" s="44"/>
      <c r="QHY233" s="44"/>
      <c r="QHZ233" s="44"/>
      <c r="QIA233" s="44"/>
      <c r="QIB233" s="44"/>
      <c r="QIC233" s="44"/>
      <c r="QID233" s="44"/>
      <c r="QIE233" s="44"/>
      <c r="QIF233" s="44"/>
      <c r="QIG233" s="44"/>
      <c r="QIH233" s="44"/>
      <c r="QII233" s="44"/>
      <c r="QIJ233" s="44"/>
      <c r="QIK233" s="44"/>
      <c r="QIL233" s="44"/>
      <c r="QIM233" s="44"/>
      <c r="QIN233" s="44"/>
      <c r="QIO233" s="44"/>
      <c r="QIP233" s="44"/>
      <c r="QIQ233" s="44"/>
      <c r="QIR233" s="44"/>
      <c r="QIS233" s="44"/>
      <c r="QIT233" s="44"/>
      <c r="QIU233" s="44"/>
      <c r="QIV233" s="44"/>
      <c r="QIW233" s="44"/>
      <c r="QIX233" s="44"/>
      <c r="QIY233" s="44"/>
      <c r="QIZ233" s="44"/>
      <c r="QJA233" s="44"/>
      <c r="QJB233" s="44"/>
      <c r="QJC233" s="44"/>
      <c r="QJD233" s="44"/>
      <c r="QJE233" s="44"/>
      <c r="QJF233" s="44"/>
      <c r="QJG233" s="44"/>
      <c r="QJH233" s="44"/>
      <c r="QJI233" s="44"/>
      <c r="QJJ233" s="44"/>
      <c r="QJK233" s="44"/>
      <c r="QJL233" s="44"/>
      <c r="QJM233" s="44"/>
      <c r="QJN233" s="44"/>
      <c r="QJO233" s="44"/>
      <c r="QJP233" s="44"/>
      <c r="QJQ233" s="44"/>
      <c r="QJR233" s="44"/>
      <c r="QJS233" s="44"/>
      <c r="QJT233" s="44"/>
      <c r="QJU233" s="44"/>
      <c r="QJV233" s="44"/>
      <c r="QJW233" s="44"/>
      <c r="QJX233" s="44"/>
      <c r="QJY233" s="44"/>
      <c r="QJZ233" s="44"/>
      <c r="QKA233" s="44"/>
      <c r="QKB233" s="44"/>
      <c r="QKC233" s="44"/>
      <c r="QKD233" s="44"/>
      <c r="QKE233" s="44"/>
      <c r="QKF233" s="44"/>
      <c r="QKG233" s="44"/>
      <c r="QKH233" s="44"/>
      <c r="QKI233" s="44"/>
      <c r="QKJ233" s="44"/>
      <c r="QKK233" s="44"/>
      <c r="QKL233" s="44"/>
      <c r="QKM233" s="44"/>
      <c r="QKN233" s="44"/>
      <c r="QKO233" s="44"/>
      <c r="QKP233" s="44"/>
      <c r="QKQ233" s="44"/>
      <c r="QKR233" s="44"/>
      <c r="QKS233" s="44"/>
      <c r="QKT233" s="44"/>
      <c r="QKU233" s="44"/>
      <c r="QKV233" s="44"/>
      <c r="QKW233" s="44"/>
      <c r="QKX233" s="44"/>
      <c r="QKY233" s="44"/>
      <c r="QKZ233" s="44"/>
      <c r="QLA233" s="44"/>
      <c r="QLB233" s="44"/>
      <c r="QLC233" s="44"/>
      <c r="QLD233" s="44"/>
      <c r="QLE233" s="44"/>
      <c r="QLF233" s="44"/>
      <c r="QLG233" s="44"/>
      <c r="QLH233" s="44"/>
      <c r="QLI233" s="44"/>
      <c r="QLJ233" s="44"/>
      <c r="QLK233" s="44"/>
      <c r="QLL233" s="44"/>
      <c r="QLM233" s="44"/>
      <c r="QLN233" s="44"/>
      <c r="QLO233" s="44"/>
      <c r="QLP233" s="44"/>
      <c r="QLQ233" s="44"/>
      <c r="QLR233" s="44"/>
      <c r="QLS233" s="44"/>
      <c r="QLT233" s="44"/>
      <c r="QLU233" s="44"/>
      <c r="QLV233" s="44"/>
      <c r="QLW233" s="44"/>
      <c r="QLX233" s="44"/>
      <c r="QLY233" s="44"/>
      <c r="QLZ233" s="44"/>
      <c r="QMA233" s="44"/>
      <c r="QMB233" s="44"/>
      <c r="QMC233" s="44"/>
      <c r="QMD233" s="44"/>
      <c r="QME233" s="44"/>
      <c r="QMF233" s="44"/>
      <c r="QMG233" s="44"/>
      <c r="QMH233" s="44"/>
      <c r="QMI233" s="44"/>
      <c r="QMJ233" s="44"/>
      <c r="QMK233" s="44"/>
      <c r="QML233" s="44"/>
      <c r="QMM233" s="44"/>
      <c r="QMN233" s="44"/>
      <c r="QMO233" s="44"/>
      <c r="QMP233" s="44"/>
      <c r="QMQ233" s="44"/>
      <c r="QMR233" s="44"/>
      <c r="QMS233" s="44"/>
      <c r="QMT233" s="44"/>
      <c r="QMU233" s="44"/>
      <c r="QMV233" s="44"/>
      <c r="QMW233" s="44"/>
      <c r="QMX233" s="44"/>
      <c r="QMY233" s="44"/>
      <c r="QMZ233" s="44"/>
      <c r="QNA233" s="44"/>
      <c r="QNB233" s="44"/>
      <c r="QNC233" s="44"/>
      <c r="QND233" s="44"/>
      <c r="QNE233" s="44"/>
      <c r="QNF233" s="44"/>
      <c r="QNG233" s="44"/>
      <c r="QNH233" s="44"/>
      <c r="QNI233" s="44"/>
      <c r="QNJ233" s="44"/>
      <c r="QNK233" s="44"/>
      <c r="QNL233" s="44"/>
      <c r="QNM233" s="44"/>
      <c r="QNN233" s="44"/>
      <c r="QNO233" s="44"/>
      <c r="QNP233" s="44"/>
      <c r="QNQ233" s="44"/>
      <c r="QNR233" s="44"/>
      <c r="QNS233" s="44"/>
      <c r="QNT233" s="44"/>
      <c r="QNU233" s="44"/>
      <c r="QNV233" s="44"/>
      <c r="QNW233" s="44"/>
      <c r="QNX233" s="44"/>
      <c r="QNY233" s="44"/>
      <c r="QNZ233" s="44"/>
      <c r="QOA233" s="44"/>
      <c r="QOB233" s="44"/>
      <c r="QOC233" s="44"/>
      <c r="QOD233" s="44"/>
      <c r="QOE233" s="44"/>
      <c r="QOF233" s="44"/>
      <c r="QOG233" s="44"/>
      <c r="QOH233" s="44"/>
      <c r="QOI233" s="44"/>
      <c r="QOJ233" s="44"/>
      <c r="QOK233" s="44"/>
      <c r="QOL233" s="44"/>
      <c r="QOM233" s="44"/>
      <c r="QON233" s="44"/>
      <c r="QOO233" s="44"/>
      <c r="QOP233" s="44"/>
      <c r="QOQ233" s="44"/>
      <c r="QOR233" s="44"/>
      <c r="QOS233" s="44"/>
      <c r="QOT233" s="44"/>
      <c r="QOU233" s="44"/>
      <c r="QOV233" s="44"/>
      <c r="QOW233" s="44"/>
      <c r="QOX233" s="44"/>
      <c r="QOY233" s="44"/>
      <c r="QOZ233" s="44"/>
      <c r="QPA233" s="44"/>
      <c r="QPB233" s="44"/>
      <c r="QPC233" s="44"/>
      <c r="QPD233" s="44"/>
      <c r="QPE233" s="44"/>
      <c r="QPF233" s="44"/>
      <c r="QPG233" s="44"/>
      <c r="QPH233" s="44"/>
      <c r="QPI233" s="44"/>
      <c r="QPJ233" s="44"/>
      <c r="QPK233" s="44"/>
      <c r="QPL233" s="44"/>
      <c r="QPM233" s="44"/>
      <c r="QPN233" s="44"/>
      <c r="QPO233" s="44"/>
      <c r="QPP233" s="44"/>
      <c r="QPQ233" s="44"/>
      <c r="QPR233" s="44"/>
      <c r="QPS233" s="44"/>
      <c r="QPT233" s="44"/>
      <c r="QPU233" s="44"/>
      <c r="QPV233" s="44"/>
      <c r="QPW233" s="44"/>
      <c r="QPX233" s="44"/>
      <c r="QPY233" s="44"/>
      <c r="QPZ233" s="44"/>
      <c r="QQA233" s="44"/>
      <c r="QQB233" s="44"/>
      <c r="QQC233" s="44"/>
      <c r="QQD233" s="44"/>
      <c r="QQE233" s="44"/>
      <c r="QQF233" s="44"/>
      <c r="QQG233" s="44"/>
      <c r="QQH233" s="44"/>
      <c r="QQI233" s="44"/>
      <c r="QQJ233" s="44"/>
      <c r="QQK233" s="44"/>
      <c r="QQL233" s="44"/>
      <c r="QQM233" s="44"/>
      <c r="QQN233" s="44"/>
      <c r="QQO233" s="44"/>
      <c r="QQP233" s="44"/>
      <c r="QQQ233" s="44"/>
      <c r="QQR233" s="44"/>
      <c r="QQS233" s="44"/>
      <c r="QQT233" s="44"/>
      <c r="QQU233" s="44"/>
      <c r="QQV233" s="44"/>
      <c r="QQW233" s="44"/>
      <c r="QQX233" s="44"/>
      <c r="QQY233" s="44"/>
      <c r="QQZ233" s="44"/>
      <c r="QRA233" s="44"/>
      <c r="QRB233" s="44"/>
      <c r="QRC233" s="44"/>
      <c r="QRD233" s="44"/>
      <c r="QRE233" s="44"/>
      <c r="QRF233" s="44"/>
      <c r="QRG233" s="44"/>
      <c r="QRH233" s="44"/>
      <c r="QRI233" s="44"/>
      <c r="QRJ233" s="44"/>
      <c r="QRK233" s="44"/>
      <c r="QRL233" s="44"/>
      <c r="QRM233" s="44"/>
      <c r="QRN233" s="44"/>
      <c r="QRO233" s="44"/>
      <c r="QRP233" s="44"/>
      <c r="QRQ233" s="44"/>
      <c r="QRR233" s="44"/>
      <c r="QRS233" s="44"/>
      <c r="QRT233" s="44"/>
      <c r="QRU233" s="44"/>
      <c r="QRV233" s="44"/>
      <c r="QRW233" s="44"/>
      <c r="QRX233" s="44"/>
      <c r="QRY233" s="44"/>
      <c r="QRZ233" s="44"/>
      <c r="QSA233" s="44"/>
      <c r="QSB233" s="44"/>
      <c r="QSC233" s="44"/>
      <c r="QSD233" s="44"/>
      <c r="QSE233" s="44"/>
      <c r="QSF233" s="44"/>
      <c r="QSG233" s="44"/>
      <c r="QSH233" s="44"/>
      <c r="QSI233" s="44"/>
      <c r="QSJ233" s="44"/>
      <c r="QSK233" s="44"/>
      <c r="QSL233" s="44"/>
      <c r="QSM233" s="44"/>
      <c r="QSN233" s="44"/>
      <c r="QSO233" s="44"/>
      <c r="QSP233" s="44"/>
      <c r="QSQ233" s="44"/>
      <c r="QSR233" s="44"/>
      <c r="QSS233" s="44"/>
      <c r="QST233" s="44"/>
      <c r="QSU233" s="44"/>
      <c r="QSV233" s="44"/>
      <c r="QSW233" s="44"/>
      <c r="QSX233" s="44"/>
      <c r="QSY233" s="44"/>
      <c r="QSZ233" s="44"/>
      <c r="QTA233" s="44"/>
      <c r="QTB233" s="44"/>
      <c r="QTC233" s="44"/>
      <c r="QTD233" s="44"/>
      <c r="QTE233" s="44"/>
      <c r="QTF233" s="44"/>
      <c r="QTG233" s="44"/>
      <c r="QTH233" s="44"/>
      <c r="QTI233" s="44"/>
      <c r="QTJ233" s="44"/>
      <c r="QTK233" s="44"/>
      <c r="QTL233" s="44"/>
      <c r="QTM233" s="44"/>
      <c r="QTN233" s="44"/>
      <c r="QTO233" s="44"/>
      <c r="QTP233" s="44"/>
      <c r="QTQ233" s="44"/>
      <c r="QTR233" s="44"/>
      <c r="QTS233" s="44"/>
      <c r="QTT233" s="44"/>
      <c r="QTU233" s="44"/>
      <c r="QTV233" s="44"/>
      <c r="QTW233" s="44"/>
      <c r="QTX233" s="44"/>
      <c r="QTY233" s="44"/>
      <c r="QTZ233" s="44"/>
      <c r="QUA233" s="44"/>
      <c r="QUB233" s="44"/>
      <c r="QUC233" s="44"/>
      <c r="QUD233" s="44"/>
      <c r="QUE233" s="44"/>
      <c r="QUF233" s="44"/>
      <c r="QUG233" s="44"/>
      <c r="QUH233" s="44"/>
      <c r="QUI233" s="44"/>
      <c r="QUJ233" s="44"/>
      <c r="QUK233" s="44"/>
      <c r="QUL233" s="44"/>
      <c r="QUM233" s="44"/>
      <c r="QUN233" s="44"/>
      <c r="QUO233" s="44"/>
      <c r="QUP233" s="44"/>
      <c r="QUQ233" s="44"/>
      <c r="QUR233" s="44"/>
      <c r="QUS233" s="44"/>
      <c r="QUT233" s="44"/>
      <c r="QUU233" s="44"/>
      <c r="QUV233" s="44"/>
      <c r="QUW233" s="44"/>
      <c r="QUX233" s="44"/>
      <c r="QUY233" s="44"/>
      <c r="QUZ233" s="44"/>
      <c r="QVA233" s="44"/>
      <c r="QVB233" s="44"/>
      <c r="QVC233" s="44"/>
      <c r="QVD233" s="44"/>
      <c r="QVE233" s="44"/>
      <c r="QVF233" s="44"/>
      <c r="QVG233" s="44"/>
      <c r="QVH233" s="44"/>
      <c r="QVI233" s="44"/>
      <c r="QVJ233" s="44"/>
      <c r="QVK233" s="44"/>
      <c r="QVL233" s="44"/>
      <c r="QVM233" s="44"/>
      <c r="QVN233" s="44"/>
      <c r="QVO233" s="44"/>
      <c r="QVP233" s="44"/>
      <c r="QVQ233" s="44"/>
      <c r="QVR233" s="44"/>
      <c r="QVS233" s="44"/>
      <c r="QVT233" s="44"/>
      <c r="QVU233" s="44"/>
      <c r="QVV233" s="44"/>
      <c r="QVW233" s="44"/>
      <c r="QVX233" s="44"/>
      <c r="QVY233" s="44"/>
      <c r="QVZ233" s="44"/>
      <c r="QWA233" s="44"/>
      <c r="QWB233" s="44"/>
      <c r="QWC233" s="44"/>
      <c r="QWD233" s="44"/>
      <c r="QWE233" s="44"/>
      <c r="QWF233" s="44"/>
      <c r="QWG233" s="44"/>
      <c r="QWH233" s="44"/>
      <c r="QWI233" s="44"/>
      <c r="QWJ233" s="44"/>
      <c r="QWK233" s="44"/>
      <c r="QWL233" s="44"/>
      <c r="QWM233" s="44"/>
      <c r="QWN233" s="44"/>
      <c r="QWO233" s="44"/>
      <c r="QWP233" s="44"/>
      <c r="QWQ233" s="44"/>
      <c r="QWR233" s="44"/>
      <c r="QWS233" s="44"/>
      <c r="QWT233" s="44"/>
      <c r="QWU233" s="44"/>
      <c r="QWV233" s="44"/>
      <c r="QWW233" s="44"/>
      <c r="QWX233" s="44"/>
      <c r="QWY233" s="44"/>
      <c r="QWZ233" s="44"/>
      <c r="QXA233" s="44"/>
      <c r="QXB233" s="44"/>
      <c r="QXC233" s="44"/>
      <c r="QXD233" s="44"/>
      <c r="QXE233" s="44"/>
      <c r="QXF233" s="44"/>
      <c r="QXG233" s="44"/>
      <c r="QXH233" s="44"/>
      <c r="QXI233" s="44"/>
      <c r="QXJ233" s="44"/>
      <c r="QXK233" s="44"/>
      <c r="QXL233" s="44"/>
      <c r="QXM233" s="44"/>
      <c r="QXN233" s="44"/>
      <c r="QXO233" s="44"/>
      <c r="QXP233" s="44"/>
      <c r="QXQ233" s="44"/>
      <c r="QXR233" s="44"/>
      <c r="QXS233" s="44"/>
      <c r="QXT233" s="44"/>
      <c r="QXU233" s="44"/>
      <c r="QXV233" s="44"/>
      <c r="QXW233" s="44"/>
      <c r="QXX233" s="44"/>
      <c r="QXY233" s="44"/>
      <c r="QXZ233" s="44"/>
      <c r="QYA233" s="44"/>
      <c r="QYB233" s="44"/>
      <c r="QYC233" s="44"/>
      <c r="QYD233" s="44"/>
      <c r="QYE233" s="44"/>
      <c r="QYF233" s="44"/>
      <c r="QYG233" s="44"/>
      <c r="QYH233" s="44"/>
      <c r="QYI233" s="44"/>
      <c r="QYJ233" s="44"/>
      <c r="QYK233" s="44"/>
      <c r="QYL233" s="44"/>
      <c r="QYM233" s="44"/>
      <c r="QYN233" s="44"/>
      <c r="QYO233" s="44"/>
      <c r="QYP233" s="44"/>
      <c r="QYQ233" s="44"/>
      <c r="QYR233" s="44"/>
      <c r="QYS233" s="44"/>
      <c r="QYT233" s="44"/>
      <c r="QYU233" s="44"/>
      <c r="QYV233" s="44"/>
      <c r="QYW233" s="44"/>
      <c r="QYX233" s="44"/>
      <c r="QYY233" s="44"/>
      <c r="QYZ233" s="44"/>
      <c r="QZA233" s="44"/>
      <c r="QZB233" s="44"/>
      <c r="QZC233" s="44"/>
      <c r="QZD233" s="44"/>
      <c r="QZE233" s="44"/>
      <c r="QZF233" s="44"/>
      <c r="QZG233" s="44"/>
      <c r="QZH233" s="44"/>
      <c r="QZI233" s="44"/>
      <c r="QZJ233" s="44"/>
      <c r="QZK233" s="44"/>
      <c r="QZL233" s="44"/>
      <c r="QZM233" s="44"/>
      <c r="QZN233" s="44"/>
      <c r="QZO233" s="44"/>
      <c r="QZP233" s="44"/>
      <c r="QZQ233" s="44"/>
      <c r="QZR233" s="44"/>
      <c r="QZS233" s="44"/>
      <c r="QZT233" s="44"/>
      <c r="QZU233" s="44"/>
      <c r="QZV233" s="44"/>
      <c r="QZW233" s="44"/>
      <c r="QZX233" s="44"/>
      <c r="QZY233" s="44"/>
      <c r="QZZ233" s="44"/>
      <c r="RAA233" s="44"/>
      <c r="RAB233" s="44"/>
      <c r="RAC233" s="44"/>
      <c r="RAD233" s="44"/>
      <c r="RAE233" s="44"/>
      <c r="RAF233" s="44"/>
      <c r="RAG233" s="44"/>
      <c r="RAH233" s="44"/>
      <c r="RAI233" s="44"/>
      <c r="RAJ233" s="44"/>
      <c r="RAK233" s="44"/>
      <c r="RAL233" s="44"/>
      <c r="RAM233" s="44"/>
      <c r="RAN233" s="44"/>
      <c r="RAO233" s="44"/>
      <c r="RAP233" s="44"/>
      <c r="RAQ233" s="44"/>
      <c r="RAR233" s="44"/>
      <c r="RAS233" s="44"/>
      <c r="RAT233" s="44"/>
      <c r="RAU233" s="44"/>
      <c r="RAV233" s="44"/>
      <c r="RAW233" s="44"/>
      <c r="RAX233" s="44"/>
      <c r="RAY233" s="44"/>
      <c r="RAZ233" s="44"/>
      <c r="RBA233" s="44"/>
      <c r="RBB233" s="44"/>
      <c r="RBC233" s="44"/>
      <c r="RBD233" s="44"/>
      <c r="RBE233" s="44"/>
      <c r="RBF233" s="44"/>
      <c r="RBG233" s="44"/>
      <c r="RBH233" s="44"/>
      <c r="RBI233" s="44"/>
      <c r="RBJ233" s="44"/>
      <c r="RBK233" s="44"/>
      <c r="RBL233" s="44"/>
      <c r="RBM233" s="44"/>
      <c r="RBN233" s="44"/>
      <c r="RBO233" s="44"/>
      <c r="RBP233" s="44"/>
      <c r="RBQ233" s="44"/>
      <c r="RBR233" s="44"/>
      <c r="RBS233" s="44"/>
      <c r="RBT233" s="44"/>
      <c r="RBU233" s="44"/>
      <c r="RBV233" s="44"/>
      <c r="RBW233" s="44"/>
      <c r="RBX233" s="44"/>
      <c r="RBY233" s="44"/>
      <c r="RBZ233" s="44"/>
      <c r="RCA233" s="44"/>
      <c r="RCB233" s="44"/>
      <c r="RCC233" s="44"/>
      <c r="RCD233" s="44"/>
      <c r="RCE233" s="44"/>
      <c r="RCF233" s="44"/>
      <c r="RCG233" s="44"/>
      <c r="RCH233" s="44"/>
      <c r="RCI233" s="44"/>
      <c r="RCJ233" s="44"/>
      <c r="RCK233" s="44"/>
      <c r="RCL233" s="44"/>
      <c r="RCM233" s="44"/>
      <c r="RCN233" s="44"/>
      <c r="RCO233" s="44"/>
      <c r="RCP233" s="44"/>
      <c r="RCQ233" s="44"/>
      <c r="RCR233" s="44"/>
      <c r="RCS233" s="44"/>
      <c r="RCT233" s="44"/>
      <c r="RCU233" s="44"/>
      <c r="RCV233" s="44"/>
      <c r="RCW233" s="44"/>
      <c r="RCX233" s="44"/>
      <c r="RCY233" s="44"/>
      <c r="RCZ233" s="44"/>
      <c r="RDA233" s="44"/>
      <c r="RDB233" s="44"/>
      <c r="RDC233" s="44"/>
      <c r="RDD233" s="44"/>
      <c r="RDE233" s="44"/>
      <c r="RDF233" s="44"/>
      <c r="RDG233" s="44"/>
      <c r="RDH233" s="44"/>
      <c r="RDI233" s="44"/>
      <c r="RDJ233" s="44"/>
      <c r="RDK233" s="44"/>
      <c r="RDL233" s="44"/>
      <c r="RDM233" s="44"/>
      <c r="RDN233" s="44"/>
      <c r="RDO233" s="44"/>
      <c r="RDP233" s="44"/>
      <c r="RDQ233" s="44"/>
      <c r="RDR233" s="44"/>
      <c r="RDS233" s="44"/>
      <c r="RDT233" s="44"/>
      <c r="RDU233" s="44"/>
      <c r="RDV233" s="44"/>
      <c r="RDW233" s="44"/>
      <c r="RDX233" s="44"/>
      <c r="RDY233" s="44"/>
      <c r="RDZ233" s="44"/>
      <c r="REA233" s="44"/>
      <c r="REB233" s="44"/>
      <c r="REC233" s="44"/>
      <c r="RED233" s="44"/>
      <c r="REE233" s="44"/>
      <c r="REF233" s="44"/>
      <c r="REG233" s="44"/>
      <c r="REH233" s="44"/>
      <c r="REI233" s="44"/>
      <c r="REJ233" s="44"/>
      <c r="REK233" s="44"/>
      <c r="REL233" s="44"/>
      <c r="REM233" s="44"/>
      <c r="REN233" s="44"/>
      <c r="REO233" s="44"/>
      <c r="REP233" s="44"/>
      <c r="REQ233" s="44"/>
      <c r="RER233" s="44"/>
      <c r="RES233" s="44"/>
      <c r="RET233" s="44"/>
      <c r="REU233" s="44"/>
      <c r="REV233" s="44"/>
      <c r="REW233" s="44"/>
      <c r="REX233" s="44"/>
      <c r="REY233" s="44"/>
      <c r="REZ233" s="44"/>
      <c r="RFA233" s="44"/>
      <c r="RFB233" s="44"/>
      <c r="RFC233" s="44"/>
      <c r="RFD233" s="44"/>
      <c r="RFE233" s="44"/>
      <c r="RFF233" s="44"/>
      <c r="RFG233" s="44"/>
      <c r="RFH233" s="44"/>
      <c r="RFI233" s="44"/>
      <c r="RFJ233" s="44"/>
      <c r="RFK233" s="44"/>
      <c r="RFL233" s="44"/>
      <c r="RFM233" s="44"/>
      <c r="RFN233" s="44"/>
      <c r="RFO233" s="44"/>
      <c r="RFP233" s="44"/>
      <c r="RFQ233" s="44"/>
      <c r="RFR233" s="44"/>
      <c r="RFS233" s="44"/>
      <c r="RFT233" s="44"/>
      <c r="RFU233" s="44"/>
      <c r="RFV233" s="44"/>
      <c r="RFW233" s="44"/>
      <c r="RFX233" s="44"/>
      <c r="RFY233" s="44"/>
      <c r="RFZ233" s="44"/>
      <c r="RGA233" s="44"/>
      <c r="RGB233" s="44"/>
      <c r="RGC233" s="44"/>
      <c r="RGD233" s="44"/>
      <c r="RGE233" s="44"/>
      <c r="RGF233" s="44"/>
      <c r="RGG233" s="44"/>
      <c r="RGH233" s="44"/>
      <c r="RGI233" s="44"/>
      <c r="RGJ233" s="44"/>
      <c r="RGK233" s="44"/>
      <c r="RGL233" s="44"/>
      <c r="RGM233" s="44"/>
      <c r="RGN233" s="44"/>
      <c r="RGO233" s="44"/>
      <c r="RGP233" s="44"/>
      <c r="RGQ233" s="44"/>
      <c r="RGR233" s="44"/>
      <c r="RGS233" s="44"/>
      <c r="RGT233" s="44"/>
      <c r="RGU233" s="44"/>
      <c r="RGV233" s="44"/>
      <c r="RGW233" s="44"/>
      <c r="RGX233" s="44"/>
      <c r="RGY233" s="44"/>
      <c r="RGZ233" s="44"/>
      <c r="RHA233" s="44"/>
      <c r="RHB233" s="44"/>
      <c r="RHC233" s="44"/>
      <c r="RHD233" s="44"/>
      <c r="RHE233" s="44"/>
      <c r="RHF233" s="44"/>
      <c r="RHG233" s="44"/>
      <c r="RHH233" s="44"/>
      <c r="RHI233" s="44"/>
      <c r="RHJ233" s="44"/>
      <c r="RHK233" s="44"/>
      <c r="RHL233" s="44"/>
      <c r="RHM233" s="44"/>
      <c r="RHN233" s="44"/>
      <c r="RHO233" s="44"/>
      <c r="RHP233" s="44"/>
      <c r="RHQ233" s="44"/>
      <c r="RHR233" s="44"/>
      <c r="RHS233" s="44"/>
      <c r="RHT233" s="44"/>
      <c r="RHU233" s="44"/>
      <c r="RHV233" s="44"/>
      <c r="RHW233" s="44"/>
      <c r="RHX233" s="44"/>
      <c r="RHY233" s="44"/>
      <c r="RHZ233" s="44"/>
      <c r="RIA233" s="44"/>
      <c r="RIB233" s="44"/>
      <c r="RIC233" s="44"/>
      <c r="RID233" s="44"/>
      <c r="RIE233" s="44"/>
      <c r="RIF233" s="44"/>
      <c r="RIG233" s="44"/>
      <c r="RIH233" s="44"/>
      <c r="RII233" s="44"/>
      <c r="RIJ233" s="44"/>
      <c r="RIK233" s="44"/>
      <c r="RIL233" s="44"/>
      <c r="RIM233" s="44"/>
      <c r="RIN233" s="44"/>
      <c r="RIO233" s="44"/>
      <c r="RIP233" s="44"/>
      <c r="RIQ233" s="44"/>
      <c r="RIR233" s="44"/>
      <c r="RIS233" s="44"/>
      <c r="RIT233" s="44"/>
      <c r="RIU233" s="44"/>
      <c r="RIV233" s="44"/>
      <c r="RIW233" s="44"/>
      <c r="RIX233" s="44"/>
      <c r="RIY233" s="44"/>
      <c r="RIZ233" s="44"/>
      <c r="RJA233" s="44"/>
      <c r="RJB233" s="44"/>
      <c r="RJC233" s="44"/>
      <c r="RJD233" s="44"/>
      <c r="RJE233" s="44"/>
      <c r="RJF233" s="44"/>
      <c r="RJG233" s="44"/>
      <c r="RJH233" s="44"/>
      <c r="RJI233" s="44"/>
      <c r="RJJ233" s="44"/>
      <c r="RJK233" s="44"/>
      <c r="RJL233" s="44"/>
      <c r="RJM233" s="44"/>
      <c r="RJN233" s="44"/>
      <c r="RJO233" s="44"/>
      <c r="RJP233" s="44"/>
      <c r="RJQ233" s="44"/>
      <c r="RJR233" s="44"/>
      <c r="RJS233" s="44"/>
      <c r="RJT233" s="44"/>
      <c r="RJU233" s="44"/>
      <c r="RJV233" s="44"/>
      <c r="RJW233" s="44"/>
      <c r="RJX233" s="44"/>
      <c r="RJY233" s="44"/>
      <c r="RJZ233" s="44"/>
      <c r="RKA233" s="44"/>
      <c r="RKB233" s="44"/>
      <c r="RKC233" s="44"/>
      <c r="RKD233" s="44"/>
      <c r="RKE233" s="44"/>
      <c r="RKF233" s="44"/>
      <c r="RKG233" s="44"/>
      <c r="RKH233" s="44"/>
      <c r="RKI233" s="44"/>
      <c r="RKJ233" s="44"/>
      <c r="RKK233" s="44"/>
      <c r="RKL233" s="44"/>
      <c r="RKM233" s="44"/>
      <c r="RKN233" s="44"/>
      <c r="RKO233" s="44"/>
      <c r="RKP233" s="44"/>
      <c r="RKQ233" s="44"/>
      <c r="RKR233" s="44"/>
      <c r="RKS233" s="44"/>
      <c r="RKT233" s="44"/>
      <c r="RKU233" s="44"/>
      <c r="RKV233" s="44"/>
      <c r="RKW233" s="44"/>
      <c r="RKX233" s="44"/>
      <c r="RKY233" s="44"/>
      <c r="RKZ233" s="44"/>
      <c r="RLA233" s="44"/>
      <c r="RLB233" s="44"/>
      <c r="RLC233" s="44"/>
      <c r="RLD233" s="44"/>
      <c r="RLE233" s="44"/>
      <c r="RLF233" s="44"/>
      <c r="RLG233" s="44"/>
      <c r="RLH233" s="44"/>
      <c r="RLI233" s="44"/>
      <c r="RLJ233" s="44"/>
      <c r="RLK233" s="44"/>
      <c r="RLL233" s="44"/>
      <c r="RLM233" s="44"/>
      <c r="RLN233" s="44"/>
      <c r="RLO233" s="44"/>
      <c r="RLP233" s="44"/>
      <c r="RLQ233" s="44"/>
      <c r="RLR233" s="44"/>
      <c r="RLS233" s="44"/>
      <c r="RLT233" s="44"/>
      <c r="RLU233" s="44"/>
      <c r="RLV233" s="44"/>
      <c r="RLW233" s="44"/>
      <c r="RLX233" s="44"/>
      <c r="RLY233" s="44"/>
      <c r="RLZ233" s="44"/>
      <c r="RMA233" s="44"/>
      <c r="RMB233" s="44"/>
      <c r="RMC233" s="44"/>
      <c r="RMD233" s="44"/>
      <c r="RME233" s="44"/>
      <c r="RMF233" s="44"/>
      <c r="RMG233" s="44"/>
      <c r="RMH233" s="44"/>
      <c r="RMI233" s="44"/>
      <c r="RMJ233" s="44"/>
      <c r="RMK233" s="44"/>
      <c r="RML233" s="44"/>
      <c r="RMM233" s="44"/>
      <c r="RMN233" s="44"/>
      <c r="RMO233" s="44"/>
      <c r="RMP233" s="44"/>
      <c r="RMQ233" s="44"/>
      <c r="RMR233" s="44"/>
      <c r="RMS233" s="44"/>
      <c r="RMT233" s="44"/>
      <c r="RMU233" s="44"/>
      <c r="RMV233" s="44"/>
      <c r="RMW233" s="44"/>
      <c r="RMX233" s="44"/>
      <c r="RMY233" s="44"/>
      <c r="RMZ233" s="44"/>
      <c r="RNA233" s="44"/>
      <c r="RNB233" s="44"/>
      <c r="RNC233" s="44"/>
      <c r="RND233" s="44"/>
      <c r="RNE233" s="44"/>
      <c r="RNF233" s="44"/>
      <c r="RNG233" s="44"/>
      <c r="RNH233" s="44"/>
      <c r="RNI233" s="44"/>
      <c r="RNJ233" s="44"/>
      <c r="RNK233" s="44"/>
      <c r="RNL233" s="44"/>
      <c r="RNM233" s="44"/>
      <c r="RNN233" s="44"/>
      <c r="RNO233" s="44"/>
      <c r="RNP233" s="44"/>
      <c r="RNQ233" s="44"/>
      <c r="RNR233" s="44"/>
      <c r="RNS233" s="44"/>
      <c r="RNT233" s="44"/>
      <c r="RNU233" s="44"/>
      <c r="RNV233" s="44"/>
      <c r="RNW233" s="44"/>
      <c r="RNX233" s="44"/>
      <c r="RNY233" s="44"/>
      <c r="RNZ233" s="44"/>
      <c r="ROA233" s="44"/>
      <c r="ROB233" s="44"/>
      <c r="ROC233" s="44"/>
      <c r="ROD233" s="44"/>
      <c r="ROE233" s="44"/>
      <c r="ROF233" s="44"/>
      <c r="ROG233" s="44"/>
      <c r="ROH233" s="44"/>
      <c r="ROI233" s="44"/>
      <c r="ROJ233" s="44"/>
      <c r="ROK233" s="44"/>
      <c r="ROL233" s="44"/>
      <c r="ROM233" s="44"/>
      <c r="RON233" s="44"/>
      <c r="ROO233" s="44"/>
      <c r="ROP233" s="44"/>
      <c r="ROQ233" s="44"/>
      <c r="ROR233" s="44"/>
      <c r="ROS233" s="44"/>
      <c r="ROT233" s="44"/>
      <c r="ROU233" s="44"/>
      <c r="ROV233" s="44"/>
      <c r="ROW233" s="44"/>
      <c r="ROX233" s="44"/>
      <c r="ROY233" s="44"/>
      <c r="ROZ233" s="44"/>
      <c r="RPA233" s="44"/>
      <c r="RPB233" s="44"/>
      <c r="RPC233" s="44"/>
      <c r="RPD233" s="44"/>
      <c r="RPE233" s="44"/>
      <c r="RPF233" s="44"/>
      <c r="RPG233" s="44"/>
      <c r="RPH233" s="44"/>
      <c r="RPI233" s="44"/>
      <c r="RPJ233" s="44"/>
      <c r="RPK233" s="44"/>
      <c r="RPL233" s="44"/>
      <c r="RPM233" s="44"/>
      <c r="RPN233" s="44"/>
      <c r="RPO233" s="44"/>
      <c r="RPP233" s="44"/>
      <c r="RPQ233" s="44"/>
      <c r="RPR233" s="44"/>
      <c r="RPS233" s="44"/>
      <c r="RPT233" s="44"/>
      <c r="RPU233" s="44"/>
      <c r="RPV233" s="44"/>
      <c r="RPW233" s="44"/>
      <c r="RPX233" s="44"/>
      <c r="RPY233" s="44"/>
      <c r="RPZ233" s="44"/>
      <c r="RQA233" s="44"/>
      <c r="RQB233" s="44"/>
      <c r="RQC233" s="44"/>
      <c r="RQD233" s="44"/>
      <c r="RQE233" s="44"/>
      <c r="RQF233" s="44"/>
      <c r="RQG233" s="44"/>
      <c r="RQH233" s="44"/>
      <c r="RQI233" s="44"/>
      <c r="RQJ233" s="44"/>
      <c r="RQK233" s="44"/>
      <c r="RQL233" s="44"/>
      <c r="RQM233" s="44"/>
      <c r="RQN233" s="44"/>
      <c r="RQO233" s="44"/>
      <c r="RQP233" s="44"/>
      <c r="RQQ233" s="44"/>
      <c r="RQR233" s="44"/>
      <c r="RQS233" s="44"/>
      <c r="RQT233" s="44"/>
      <c r="RQU233" s="44"/>
      <c r="RQV233" s="44"/>
      <c r="RQW233" s="44"/>
      <c r="RQX233" s="44"/>
      <c r="RQY233" s="44"/>
      <c r="RQZ233" s="44"/>
      <c r="RRA233" s="44"/>
      <c r="RRB233" s="44"/>
      <c r="RRC233" s="44"/>
      <c r="RRD233" s="44"/>
      <c r="RRE233" s="44"/>
      <c r="RRF233" s="44"/>
      <c r="RRG233" s="44"/>
      <c r="RRH233" s="44"/>
      <c r="RRI233" s="44"/>
      <c r="RRJ233" s="44"/>
      <c r="RRK233" s="44"/>
      <c r="RRL233" s="44"/>
      <c r="RRM233" s="44"/>
      <c r="RRN233" s="44"/>
      <c r="RRO233" s="44"/>
      <c r="RRP233" s="44"/>
      <c r="RRQ233" s="44"/>
      <c r="RRR233" s="44"/>
      <c r="RRS233" s="44"/>
      <c r="RRT233" s="44"/>
      <c r="RRU233" s="44"/>
      <c r="RRV233" s="44"/>
      <c r="RRW233" s="44"/>
      <c r="RRX233" s="44"/>
      <c r="RRY233" s="44"/>
      <c r="RRZ233" s="44"/>
      <c r="RSA233" s="44"/>
      <c r="RSB233" s="44"/>
      <c r="RSC233" s="44"/>
      <c r="RSD233" s="44"/>
      <c r="RSE233" s="44"/>
      <c r="RSF233" s="44"/>
      <c r="RSG233" s="44"/>
      <c r="RSH233" s="44"/>
      <c r="RSI233" s="44"/>
      <c r="RSJ233" s="44"/>
      <c r="RSK233" s="44"/>
      <c r="RSL233" s="44"/>
      <c r="RSM233" s="44"/>
      <c r="RSN233" s="44"/>
      <c r="RSO233" s="44"/>
      <c r="RSP233" s="44"/>
      <c r="RSQ233" s="44"/>
      <c r="RSR233" s="44"/>
      <c r="RSS233" s="44"/>
      <c r="RST233" s="44"/>
      <c r="RSU233" s="44"/>
      <c r="RSV233" s="44"/>
      <c r="RSW233" s="44"/>
      <c r="RSX233" s="44"/>
      <c r="RSY233" s="44"/>
      <c r="RSZ233" s="44"/>
      <c r="RTA233" s="44"/>
      <c r="RTB233" s="44"/>
      <c r="RTC233" s="44"/>
      <c r="RTD233" s="44"/>
      <c r="RTE233" s="44"/>
      <c r="RTF233" s="44"/>
      <c r="RTG233" s="44"/>
      <c r="RTH233" s="44"/>
      <c r="RTI233" s="44"/>
      <c r="RTJ233" s="44"/>
      <c r="RTK233" s="44"/>
      <c r="RTL233" s="44"/>
      <c r="RTM233" s="44"/>
      <c r="RTN233" s="44"/>
      <c r="RTO233" s="44"/>
      <c r="RTP233" s="44"/>
      <c r="RTQ233" s="44"/>
      <c r="RTR233" s="44"/>
      <c r="RTS233" s="44"/>
      <c r="RTT233" s="44"/>
      <c r="RTU233" s="44"/>
      <c r="RTV233" s="44"/>
      <c r="RTW233" s="44"/>
      <c r="RTX233" s="44"/>
      <c r="RTY233" s="44"/>
      <c r="RTZ233" s="44"/>
      <c r="RUA233" s="44"/>
      <c r="RUB233" s="44"/>
      <c r="RUC233" s="44"/>
      <c r="RUD233" s="44"/>
      <c r="RUE233" s="44"/>
      <c r="RUF233" s="44"/>
      <c r="RUG233" s="44"/>
      <c r="RUH233" s="44"/>
      <c r="RUI233" s="44"/>
      <c r="RUJ233" s="44"/>
      <c r="RUK233" s="44"/>
      <c r="RUL233" s="44"/>
      <c r="RUM233" s="44"/>
      <c r="RUN233" s="44"/>
      <c r="RUO233" s="44"/>
      <c r="RUP233" s="44"/>
      <c r="RUQ233" s="44"/>
      <c r="RUR233" s="44"/>
      <c r="RUS233" s="44"/>
      <c r="RUT233" s="44"/>
      <c r="RUU233" s="44"/>
      <c r="RUV233" s="44"/>
      <c r="RUW233" s="44"/>
      <c r="RUX233" s="44"/>
      <c r="RUY233" s="44"/>
      <c r="RUZ233" s="44"/>
      <c r="RVA233" s="44"/>
      <c r="RVB233" s="44"/>
      <c r="RVC233" s="44"/>
      <c r="RVD233" s="44"/>
      <c r="RVE233" s="44"/>
      <c r="RVF233" s="44"/>
      <c r="RVG233" s="44"/>
      <c r="RVH233" s="44"/>
      <c r="RVI233" s="44"/>
      <c r="RVJ233" s="44"/>
      <c r="RVK233" s="44"/>
      <c r="RVL233" s="44"/>
      <c r="RVM233" s="44"/>
      <c r="RVN233" s="44"/>
      <c r="RVO233" s="44"/>
      <c r="RVP233" s="44"/>
      <c r="RVQ233" s="44"/>
      <c r="RVR233" s="44"/>
      <c r="RVS233" s="44"/>
      <c r="RVT233" s="44"/>
      <c r="RVU233" s="44"/>
      <c r="RVV233" s="44"/>
      <c r="RVW233" s="44"/>
      <c r="RVX233" s="44"/>
      <c r="RVY233" s="44"/>
      <c r="RVZ233" s="44"/>
      <c r="RWA233" s="44"/>
      <c r="RWB233" s="44"/>
      <c r="RWC233" s="44"/>
      <c r="RWD233" s="44"/>
      <c r="RWE233" s="44"/>
      <c r="RWF233" s="44"/>
      <c r="RWG233" s="44"/>
      <c r="RWH233" s="44"/>
      <c r="RWI233" s="44"/>
      <c r="RWJ233" s="44"/>
      <c r="RWK233" s="44"/>
      <c r="RWL233" s="44"/>
      <c r="RWM233" s="44"/>
      <c r="RWN233" s="44"/>
      <c r="RWO233" s="44"/>
      <c r="RWP233" s="44"/>
      <c r="RWQ233" s="44"/>
      <c r="RWR233" s="44"/>
      <c r="RWS233" s="44"/>
      <c r="RWT233" s="44"/>
      <c r="RWU233" s="44"/>
      <c r="RWV233" s="44"/>
      <c r="RWW233" s="44"/>
      <c r="RWX233" s="44"/>
      <c r="RWY233" s="44"/>
      <c r="RWZ233" s="44"/>
      <c r="RXA233" s="44"/>
      <c r="RXB233" s="44"/>
      <c r="RXC233" s="44"/>
      <c r="RXD233" s="44"/>
      <c r="RXE233" s="44"/>
      <c r="RXF233" s="44"/>
      <c r="RXG233" s="44"/>
      <c r="RXH233" s="44"/>
      <c r="RXI233" s="44"/>
      <c r="RXJ233" s="44"/>
      <c r="RXK233" s="44"/>
      <c r="RXL233" s="44"/>
      <c r="RXM233" s="44"/>
      <c r="RXN233" s="44"/>
      <c r="RXO233" s="44"/>
      <c r="RXP233" s="44"/>
      <c r="RXQ233" s="44"/>
      <c r="RXR233" s="44"/>
      <c r="RXS233" s="44"/>
      <c r="RXT233" s="44"/>
      <c r="RXU233" s="44"/>
      <c r="RXV233" s="44"/>
      <c r="RXW233" s="44"/>
      <c r="RXX233" s="44"/>
      <c r="RXY233" s="44"/>
      <c r="RXZ233" s="44"/>
      <c r="RYA233" s="44"/>
      <c r="RYB233" s="44"/>
      <c r="RYC233" s="44"/>
      <c r="RYD233" s="44"/>
      <c r="RYE233" s="44"/>
      <c r="RYF233" s="44"/>
      <c r="RYG233" s="44"/>
      <c r="RYH233" s="44"/>
      <c r="RYI233" s="44"/>
      <c r="RYJ233" s="44"/>
      <c r="RYK233" s="44"/>
      <c r="RYL233" s="44"/>
      <c r="RYM233" s="44"/>
      <c r="RYN233" s="44"/>
      <c r="RYO233" s="44"/>
      <c r="RYP233" s="44"/>
      <c r="RYQ233" s="44"/>
      <c r="RYR233" s="44"/>
      <c r="RYS233" s="44"/>
      <c r="RYT233" s="44"/>
      <c r="RYU233" s="44"/>
      <c r="RYV233" s="44"/>
      <c r="RYW233" s="44"/>
      <c r="RYX233" s="44"/>
      <c r="RYY233" s="44"/>
      <c r="RYZ233" s="44"/>
      <c r="RZA233" s="44"/>
      <c r="RZB233" s="44"/>
      <c r="RZC233" s="44"/>
      <c r="RZD233" s="44"/>
      <c r="RZE233" s="44"/>
      <c r="RZF233" s="44"/>
      <c r="RZG233" s="44"/>
      <c r="RZH233" s="44"/>
      <c r="RZI233" s="44"/>
      <c r="RZJ233" s="44"/>
      <c r="RZK233" s="44"/>
      <c r="RZL233" s="44"/>
      <c r="RZM233" s="44"/>
      <c r="RZN233" s="44"/>
      <c r="RZO233" s="44"/>
      <c r="RZP233" s="44"/>
      <c r="RZQ233" s="44"/>
      <c r="RZR233" s="44"/>
      <c r="RZS233" s="44"/>
      <c r="RZT233" s="44"/>
      <c r="RZU233" s="44"/>
      <c r="RZV233" s="44"/>
      <c r="RZW233" s="44"/>
      <c r="RZX233" s="44"/>
      <c r="RZY233" s="44"/>
      <c r="RZZ233" s="44"/>
      <c r="SAA233" s="44"/>
      <c r="SAB233" s="44"/>
      <c r="SAC233" s="44"/>
      <c r="SAD233" s="44"/>
      <c r="SAE233" s="44"/>
      <c r="SAF233" s="44"/>
      <c r="SAG233" s="44"/>
      <c r="SAH233" s="44"/>
      <c r="SAI233" s="44"/>
      <c r="SAJ233" s="44"/>
      <c r="SAK233" s="44"/>
      <c r="SAL233" s="44"/>
      <c r="SAM233" s="44"/>
      <c r="SAN233" s="44"/>
      <c r="SAO233" s="44"/>
      <c r="SAP233" s="44"/>
      <c r="SAQ233" s="44"/>
      <c r="SAR233" s="44"/>
      <c r="SAS233" s="44"/>
      <c r="SAT233" s="44"/>
      <c r="SAU233" s="44"/>
      <c r="SAV233" s="44"/>
      <c r="SAW233" s="44"/>
      <c r="SAX233" s="44"/>
      <c r="SAY233" s="44"/>
      <c r="SAZ233" s="44"/>
      <c r="SBA233" s="44"/>
      <c r="SBB233" s="44"/>
      <c r="SBC233" s="44"/>
      <c r="SBD233" s="44"/>
      <c r="SBE233" s="44"/>
      <c r="SBF233" s="44"/>
      <c r="SBG233" s="44"/>
      <c r="SBH233" s="44"/>
      <c r="SBI233" s="44"/>
      <c r="SBJ233" s="44"/>
      <c r="SBK233" s="44"/>
      <c r="SBL233" s="44"/>
      <c r="SBM233" s="44"/>
      <c r="SBN233" s="44"/>
      <c r="SBO233" s="44"/>
      <c r="SBP233" s="44"/>
      <c r="SBQ233" s="44"/>
      <c r="SBR233" s="44"/>
      <c r="SBS233" s="44"/>
      <c r="SBT233" s="44"/>
      <c r="SBU233" s="44"/>
      <c r="SBV233" s="44"/>
      <c r="SBW233" s="44"/>
      <c r="SBX233" s="44"/>
      <c r="SBY233" s="44"/>
      <c r="SBZ233" s="44"/>
      <c r="SCA233" s="44"/>
      <c r="SCB233" s="44"/>
      <c r="SCC233" s="44"/>
      <c r="SCD233" s="44"/>
      <c r="SCE233" s="44"/>
      <c r="SCF233" s="44"/>
      <c r="SCG233" s="44"/>
      <c r="SCH233" s="44"/>
      <c r="SCI233" s="44"/>
      <c r="SCJ233" s="44"/>
      <c r="SCK233" s="44"/>
      <c r="SCL233" s="44"/>
      <c r="SCM233" s="44"/>
      <c r="SCN233" s="44"/>
      <c r="SCO233" s="44"/>
      <c r="SCP233" s="44"/>
      <c r="SCQ233" s="44"/>
      <c r="SCR233" s="44"/>
      <c r="SCS233" s="44"/>
      <c r="SCT233" s="44"/>
      <c r="SCU233" s="44"/>
      <c r="SCV233" s="44"/>
      <c r="SCW233" s="44"/>
      <c r="SCX233" s="44"/>
      <c r="SCY233" s="44"/>
      <c r="SCZ233" s="44"/>
      <c r="SDA233" s="44"/>
      <c r="SDB233" s="44"/>
      <c r="SDC233" s="44"/>
      <c r="SDD233" s="44"/>
      <c r="SDE233" s="44"/>
      <c r="SDF233" s="44"/>
      <c r="SDG233" s="44"/>
      <c r="SDH233" s="44"/>
      <c r="SDI233" s="44"/>
      <c r="SDJ233" s="44"/>
      <c r="SDK233" s="44"/>
      <c r="SDL233" s="44"/>
      <c r="SDM233" s="44"/>
      <c r="SDN233" s="44"/>
      <c r="SDO233" s="44"/>
      <c r="SDP233" s="44"/>
      <c r="SDQ233" s="44"/>
      <c r="SDR233" s="44"/>
      <c r="SDS233" s="44"/>
      <c r="SDT233" s="44"/>
      <c r="SDU233" s="44"/>
      <c r="SDV233" s="44"/>
      <c r="SDW233" s="44"/>
      <c r="SDX233" s="44"/>
      <c r="SDY233" s="44"/>
      <c r="SDZ233" s="44"/>
      <c r="SEA233" s="44"/>
      <c r="SEB233" s="44"/>
      <c r="SEC233" s="44"/>
      <c r="SED233" s="44"/>
      <c r="SEE233" s="44"/>
      <c r="SEF233" s="44"/>
      <c r="SEG233" s="44"/>
      <c r="SEH233" s="44"/>
      <c r="SEI233" s="44"/>
      <c r="SEJ233" s="44"/>
      <c r="SEK233" s="44"/>
      <c r="SEL233" s="44"/>
      <c r="SEM233" s="44"/>
      <c r="SEN233" s="44"/>
      <c r="SEO233" s="44"/>
      <c r="SEP233" s="44"/>
      <c r="SEQ233" s="44"/>
      <c r="SER233" s="44"/>
      <c r="SES233" s="44"/>
      <c r="SET233" s="44"/>
      <c r="SEU233" s="44"/>
      <c r="SEV233" s="44"/>
      <c r="SEW233" s="44"/>
      <c r="SEX233" s="44"/>
      <c r="SEY233" s="44"/>
      <c r="SEZ233" s="44"/>
      <c r="SFA233" s="44"/>
      <c r="SFB233" s="44"/>
      <c r="SFC233" s="44"/>
      <c r="SFD233" s="44"/>
      <c r="SFE233" s="44"/>
      <c r="SFF233" s="44"/>
      <c r="SFG233" s="44"/>
      <c r="SFH233" s="44"/>
      <c r="SFI233" s="44"/>
      <c r="SFJ233" s="44"/>
      <c r="SFK233" s="44"/>
      <c r="SFL233" s="44"/>
      <c r="SFM233" s="44"/>
      <c r="SFN233" s="44"/>
      <c r="SFO233" s="44"/>
      <c r="SFP233" s="44"/>
      <c r="SFQ233" s="44"/>
      <c r="SFR233" s="44"/>
      <c r="SFS233" s="44"/>
      <c r="SFT233" s="44"/>
      <c r="SFU233" s="44"/>
      <c r="SFV233" s="44"/>
      <c r="SFW233" s="44"/>
      <c r="SFX233" s="44"/>
      <c r="SFY233" s="44"/>
      <c r="SFZ233" s="44"/>
      <c r="SGA233" s="44"/>
      <c r="SGB233" s="44"/>
      <c r="SGC233" s="44"/>
      <c r="SGD233" s="44"/>
      <c r="SGE233" s="44"/>
      <c r="SGF233" s="44"/>
      <c r="SGG233" s="44"/>
      <c r="SGH233" s="44"/>
      <c r="SGI233" s="44"/>
      <c r="SGJ233" s="44"/>
      <c r="SGK233" s="44"/>
      <c r="SGL233" s="44"/>
      <c r="SGM233" s="44"/>
      <c r="SGN233" s="44"/>
      <c r="SGO233" s="44"/>
      <c r="SGP233" s="44"/>
      <c r="SGQ233" s="44"/>
      <c r="SGR233" s="44"/>
      <c r="SGS233" s="44"/>
      <c r="SGT233" s="44"/>
      <c r="SGU233" s="44"/>
      <c r="SGV233" s="44"/>
      <c r="SGW233" s="44"/>
      <c r="SGX233" s="44"/>
      <c r="SGY233" s="44"/>
      <c r="SGZ233" s="44"/>
      <c r="SHA233" s="44"/>
      <c r="SHB233" s="44"/>
      <c r="SHC233" s="44"/>
      <c r="SHD233" s="44"/>
      <c r="SHE233" s="44"/>
      <c r="SHF233" s="44"/>
      <c r="SHG233" s="44"/>
      <c r="SHH233" s="44"/>
      <c r="SHI233" s="44"/>
      <c r="SHJ233" s="44"/>
      <c r="SHK233" s="44"/>
      <c r="SHL233" s="44"/>
      <c r="SHM233" s="44"/>
      <c r="SHN233" s="44"/>
      <c r="SHO233" s="44"/>
      <c r="SHP233" s="44"/>
      <c r="SHQ233" s="44"/>
      <c r="SHR233" s="44"/>
      <c r="SHS233" s="44"/>
      <c r="SHT233" s="44"/>
      <c r="SHU233" s="44"/>
      <c r="SHV233" s="44"/>
      <c r="SHW233" s="44"/>
      <c r="SHX233" s="44"/>
      <c r="SHY233" s="44"/>
      <c r="SHZ233" s="44"/>
      <c r="SIA233" s="44"/>
      <c r="SIB233" s="44"/>
      <c r="SIC233" s="44"/>
      <c r="SID233" s="44"/>
      <c r="SIE233" s="44"/>
      <c r="SIF233" s="44"/>
      <c r="SIG233" s="44"/>
      <c r="SIH233" s="44"/>
      <c r="SII233" s="44"/>
      <c r="SIJ233" s="44"/>
      <c r="SIK233" s="44"/>
      <c r="SIL233" s="44"/>
      <c r="SIM233" s="44"/>
      <c r="SIN233" s="44"/>
      <c r="SIO233" s="44"/>
      <c r="SIP233" s="44"/>
      <c r="SIQ233" s="44"/>
      <c r="SIR233" s="44"/>
      <c r="SIS233" s="44"/>
      <c r="SIT233" s="44"/>
      <c r="SIU233" s="44"/>
      <c r="SIV233" s="44"/>
      <c r="SIW233" s="44"/>
      <c r="SIX233" s="44"/>
      <c r="SIY233" s="44"/>
      <c r="SIZ233" s="44"/>
      <c r="SJA233" s="44"/>
      <c r="SJB233" s="44"/>
      <c r="SJC233" s="44"/>
      <c r="SJD233" s="44"/>
      <c r="SJE233" s="44"/>
      <c r="SJF233" s="44"/>
      <c r="SJG233" s="44"/>
      <c r="SJH233" s="44"/>
      <c r="SJI233" s="44"/>
      <c r="SJJ233" s="44"/>
      <c r="SJK233" s="44"/>
      <c r="SJL233" s="44"/>
      <c r="SJM233" s="44"/>
      <c r="SJN233" s="44"/>
      <c r="SJO233" s="44"/>
      <c r="SJP233" s="44"/>
      <c r="SJQ233" s="44"/>
      <c r="SJR233" s="44"/>
      <c r="SJS233" s="44"/>
      <c r="SJT233" s="44"/>
      <c r="SJU233" s="44"/>
      <c r="SJV233" s="44"/>
      <c r="SJW233" s="44"/>
      <c r="SJX233" s="44"/>
      <c r="SJY233" s="44"/>
      <c r="SJZ233" s="44"/>
      <c r="SKA233" s="44"/>
      <c r="SKB233" s="44"/>
      <c r="SKC233" s="44"/>
      <c r="SKD233" s="44"/>
      <c r="SKE233" s="44"/>
      <c r="SKF233" s="44"/>
      <c r="SKG233" s="44"/>
      <c r="SKH233" s="44"/>
      <c r="SKI233" s="44"/>
      <c r="SKJ233" s="44"/>
      <c r="SKK233" s="44"/>
      <c r="SKL233" s="44"/>
      <c r="SKM233" s="44"/>
      <c r="SKN233" s="44"/>
      <c r="SKO233" s="44"/>
      <c r="SKP233" s="44"/>
      <c r="SKQ233" s="44"/>
      <c r="SKR233" s="44"/>
      <c r="SKS233" s="44"/>
      <c r="SKT233" s="44"/>
      <c r="SKU233" s="44"/>
      <c r="SKV233" s="44"/>
      <c r="SKW233" s="44"/>
      <c r="SKX233" s="44"/>
      <c r="SKY233" s="44"/>
      <c r="SKZ233" s="44"/>
      <c r="SLA233" s="44"/>
      <c r="SLB233" s="44"/>
      <c r="SLC233" s="44"/>
      <c r="SLD233" s="44"/>
      <c r="SLE233" s="44"/>
      <c r="SLF233" s="44"/>
      <c r="SLG233" s="44"/>
      <c r="SLH233" s="44"/>
      <c r="SLI233" s="44"/>
      <c r="SLJ233" s="44"/>
      <c r="SLK233" s="44"/>
      <c r="SLL233" s="44"/>
      <c r="SLM233" s="44"/>
      <c r="SLN233" s="44"/>
      <c r="SLO233" s="44"/>
      <c r="SLP233" s="44"/>
      <c r="SLQ233" s="44"/>
      <c r="SLR233" s="44"/>
      <c r="SLS233" s="44"/>
      <c r="SLT233" s="44"/>
      <c r="SLU233" s="44"/>
      <c r="SLV233" s="44"/>
      <c r="SLW233" s="44"/>
      <c r="SLX233" s="44"/>
      <c r="SLY233" s="44"/>
      <c r="SLZ233" s="44"/>
      <c r="SMA233" s="44"/>
      <c r="SMB233" s="44"/>
      <c r="SMC233" s="44"/>
      <c r="SMD233" s="44"/>
      <c r="SME233" s="44"/>
      <c r="SMF233" s="44"/>
      <c r="SMG233" s="44"/>
      <c r="SMH233" s="44"/>
      <c r="SMI233" s="44"/>
      <c r="SMJ233" s="44"/>
      <c r="SMK233" s="44"/>
      <c r="SML233" s="44"/>
      <c r="SMM233" s="44"/>
      <c r="SMN233" s="44"/>
      <c r="SMO233" s="44"/>
      <c r="SMP233" s="44"/>
      <c r="SMQ233" s="44"/>
      <c r="SMR233" s="44"/>
      <c r="SMS233" s="44"/>
      <c r="SMT233" s="44"/>
      <c r="SMU233" s="44"/>
      <c r="SMV233" s="44"/>
      <c r="SMW233" s="44"/>
      <c r="SMX233" s="44"/>
      <c r="SMY233" s="44"/>
      <c r="SMZ233" s="44"/>
      <c r="SNA233" s="44"/>
      <c r="SNB233" s="44"/>
      <c r="SNC233" s="44"/>
      <c r="SND233" s="44"/>
      <c r="SNE233" s="44"/>
      <c r="SNF233" s="44"/>
      <c r="SNG233" s="44"/>
      <c r="SNH233" s="44"/>
      <c r="SNI233" s="44"/>
      <c r="SNJ233" s="44"/>
      <c r="SNK233" s="44"/>
      <c r="SNL233" s="44"/>
      <c r="SNM233" s="44"/>
      <c r="SNN233" s="44"/>
      <c r="SNO233" s="44"/>
      <c r="SNP233" s="44"/>
      <c r="SNQ233" s="44"/>
      <c r="SNR233" s="44"/>
      <c r="SNS233" s="44"/>
      <c r="SNT233" s="44"/>
      <c r="SNU233" s="44"/>
      <c r="SNV233" s="44"/>
      <c r="SNW233" s="44"/>
      <c r="SNX233" s="44"/>
      <c r="SNY233" s="44"/>
      <c r="SNZ233" s="44"/>
      <c r="SOA233" s="44"/>
      <c r="SOB233" s="44"/>
      <c r="SOC233" s="44"/>
      <c r="SOD233" s="44"/>
      <c r="SOE233" s="44"/>
      <c r="SOF233" s="44"/>
      <c r="SOG233" s="44"/>
      <c r="SOH233" s="44"/>
      <c r="SOI233" s="44"/>
      <c r="SOJ233" s="44"/>
      <c r="SOK233" s="44"/>
      <c r="SOL233" s="44"/>
      <c r="SOM233" s="44"/>
      <c r="SON233" s="44"/>
      <c r="SOO233" s="44"/>
      <c r="SOP233" s="44"/>
      <c r="SOQ233" s="44"/>
      <c r="SOR233" s="44"/>
      <c r="SOS233" s="44"/>
      <c r="SOT233" s="44"/>
      <c r="SOU233" s="44"/>
      <c r="SOV233" s="44"/>
      <c r="SOW233" s="44"/>
      <c r="SOX233" s="44"/>
      <c r="SOY233" s="44"/>
      <c r="SOZ233" s="44"/>
      <c r="SPA233" s="44"/>
      <c r="SPB233" s="44"/>
      <c r="SPC233" s="44"/>
      <c r="SPD233" s="44"/>
      <c r="SPE233" s="44"/>
      <c r="SPF233" s="44"/>
      <c r="SPG233" s="44"/>
      <c r="SPH233" s="44"/>
      <c r="SPI233" s="44"/>
      <c r="SPJ233" s="44"/>
      <c r="SPK233" s="44"/>
      <c r="SPL233" s="44"/>
      <c r="SPM233" s="44"/>
      <c r="SPN233" s="44"/>
      <c r="SPO233" s="44"/>
      <c r="SPP233" s="44"/>
      <c r="SPQ233" s="44"/>
      <c r="SPR233" s="44"/>
      <c r="SPS233" s="44"/>
      <c r="SPT233" s="44"/>
      <c r="SPU233" s="44"/>
      <c r="SPV233" s="44"/>
      <c r="SPW233" s="44"/>
      <c r="SPX233" s="44"/>
      <c r="SPY233" s="44"/>
      <c r="SPZ233" s="44"/>
      <c r="SQA233" s="44"/>
      <c r="SQB233" s="44"/>
      <c r="SQC233" s="44"/>
      <c r="SQD233" s="44"/>
      <c r="SQE233" s="44"/>
      <c r="SQF233" s="44"/>
      <c r="SQG233" s="44"/>
      <c r="SQH233" s="44"/>
      <c r="SQI233" s="44"/>
      <c r="SQJ233" s="44"/>
      <c r="SQK233" s="44"/>
      <c r="SQL233" s="44"/>
      <c r="SQM233" s="44"/>
      <c r="SQN233" s="44"/>
      <c r="SQO233" s="44"/>
      <c r="SQP233" s="44"/>
      <c r="SQQ233" s="44"/>
      <c r="SQR233" s="44"/>
      <c r="SQS233" s="44"/>
      <c r="SQT233" s="44"/>
      <c r="SQU233" s="44"/>
      <c r="SQV233" s="44"/>
      <c r="SQW233" s="44"/>
      <c r="SQX233" s="44"/>
      <c r="SQY233" s="44"/>
      <c r="SQZ233" s="44"/>
      <c r="SRA233" s="44"/>
      <c r="SRB233" s="44"/>
      <c r="SRC233" s="44"/>
      <c r="SRD233" s="44"/>
      <c r="SRE233" s="44"/>
      <c r="SRF233" s="44"/>
      <c r="SRG233" s="44"/>
      <c r="SRH233" s="44"/>
      <c r="SRI233" s="44"/>
      <c r="SRJ233" s="44"/>
      <c r="SRK233" s="44"/>
      <c r="SRL233" s="44"/>
      <c r="SRM233" s="44"/>
      <c r="SRN233" s="44"/>
      <c r="SRO233" s="44"/>
      <c r="SRP233" s="44"/>
      <c r="SRQ233" s="44"/>
      <c r="SRR233" s="44"/>
      <c r="SRS233" s="44"/>
      <c r="SRT233" s="44"/>
      <c r="SRU233" s="44"/>
      <c r="SRV233" s="44"/>
      <c r="SRW233" s="44"/>
      <c r="SRX233" s="44"/>
      <c r="SRY233" s="44"/>
      <c r="SRZ233" s="44"/>
      <c r="SSA233" s="44"/>
      <c r="SSB233" s="44"/>
      <c r="SSC233" s="44"/>
      <c r="SSD233" s="44"/>
      <c r="SSE233" s="44"/>
      <c r="SSF233" s="44"/>
      <c r="SSG233" s="44"/>
      <c r="SSH233" s="44"/>
      <c r="SSI233" s="44"/>
      <c r="SSJ233" s="44"/>
      <c r="SSK233" s="44"/>
      <c r="SSL233" s="44"/>
      <c r="SSM233" s="44"/>
      <c r="SSN233" s="44"/>
      <c r="SSO233" s="44"/>
      <c r="SSP233" s="44"/>
      <c r="SSQ233" s="44"/>
      <c r="SSR233" s="44"/>
      <c r="SSS233" s="44"/>
      <c r="SST233" s="44"/>
      <c r="SSU233" s="44"/>
      <c r="SSV233" s="44"/>
      <c r="SSW233" s="44"/>
      <c r="SSX233" s="44"/>
      <c r="SSY233" s="44"/>
      <c r="SSZ233" s="44"/>
      <c r="STA233" s="44"/>
      <c r="STB233" s="44"/>
      <c r="STC233" s="44"/>
      <c r="STD233" s="44"/>
      <c r="STE233" s="44"/>
      <c r="STF233" s="44"/>
      <c r="STG233" s="44"/>
      <c r="STH233" s="44"/>
      <c r="STI233" s="44"/>
      <c r="STJ233" s="44"/>
      <c r="STK233" s="44"/>
      <c r="STL233" s="44"/>
      <c r="STM233" s="44"/>
      <c r="STN233" s="44"/>
      <c r="STO233" s="44"/>
      <c r="STP233" s="44"/>
      <c r="STQ233" s="44"/>
      <c r="STR233" s="44"/>
      <c r="STS233" s="44"/>
      <c r="STT233" s="44"/>
      <c r="STU233" s="44"/>
      <c r="STV233" s="44"/>
      <c r="STW233" s="44"/>
      <c r="STX233" s="44"/>
      <c r="STY233" s="44"/>
      <c r="STZ233" s="44"/>
      <c r="SUA233" s="44"/>
      <c r="SUB233" s="44"/>
      <c r="SUC233" s="44"/>
      <c r="SUD233" s="44"/>
      <c r="SUE233" s="44"/>
      <c r="SUF233" s="44"/>
      <c r="SUG233" s="44"/>
      <c r="SUH233" s="44"/>
      <c r="SUI233" s="44"/>
      <c r="SUJ233" s="44"/>
      <c r="SUK233" s="44"/>
      <c r="SUL233" s="44"/>
      <c r="SUM233" s="44"/>
      <c r="SUN233" s="44"/>
      <c r="SUO233" s="44"/>
      <c r="SUP233" s="44"/>
      <c r="SUQ233" s="44"/>
      <c r="SUR233" s="44"/>
      <c r="SUS233" s="44"/>
      <c r="SUT233" s="44"/>
      <c r="SUU233" s="44"/>
      <c r="SUV233" s="44"/>
      <c r="SUW233" s="44"/>
      <c r="SUX233" s="44"/>
      <c r="SUY233" s="44"/>
      <c r="SUZ233" s="44"/>
      <c r="SVA233" s="44"/>
      <c r="SVB233" s="44"/>
      <c r="SVC233" s="44"/>
      <c r="SVD233" s="44"/>
      <c r="SVE233" s="44"/>
      <c r="SVF233" s="44"/>
      <c r="SVG233" s="44"/>
      <c r="SVH233" s="44"/>
      <c r="SVI233" s="44"/>
      <c r="SVJ233" s="44"/>
      <c r="SVK233" s="44"/>
      <c r="SVL233" s="44"/>
      <c r="SVM233" s="44"/>
      <c r="SVN233" s="44"/>
      <c r="SVO233" s="44"/>
      <c r="SVP233" s="44"/>
      <c r="SVQ233" s="44"/>
      <c r="SVR233" s="44"/>
      <c r="SVS233" s="44"/>
      <c r="SVT233" s="44"/>
      <c r="SVU233" s="44"/>
      <c r="SVV233" s="44"/>
      <c r="SVW233" s="44"/>
      <c r="SVX233" s="44"/>
      <c r="SVY233" s="44"/>
      <c r="SVZ233" s="44"/>
      <c r="SWA233" s="44"/>
      <c r="SWB233" s="44"/>
      <c r="SWC233" s="44"/>
      <c r="SWD233" s="44"/>
      <c r="SWE233" s="44"/>
      <c r="SWF233" s="44"/>
      <c r="SWG233" s="44"/>
      <c r="SWH233" s="44"/>
      <c r="SWI233" s="44"/>
      <c r="SWJ233" s="44"/>
      <c r="SWK233" s="44"/>
      <c r="SWL233" s="44"/>
      <c r="SWM233" s="44"/>
      <c r="SWN233" s="44"/>
      <c r="SWO233" s="44"/>
      <c r="SWP233" s="44"/>
      <c r="SWQ233" s="44"/>
      <c r="SWR233" s="44"/>
      <c r="SWS233" s="44"/>
      <c r="SWT233" s="44"/>
      <c r="SWU233" s="44"/>
      <c r="SWV233" s="44"/>
      <c r="SWW233" s="44"/>
      <c r="SWX233" s="44"/>
      <c r="SWY233" s="44"/>
      <c r="SWZ233" s="44"/>
      <c r="SXA233" s="44"/>
      <c r="SXB233" s="44"/>
      <c r="SXC233" s="44"/>
      <c r="SXD233" s="44"/>
      <c r="SXE233" s="44"/>
      <c r="SXF233" s="44"/>
      <c r="SXG233" s="44"/>
      <c r="SXH233" s="44"/>
      <c r="SXI233" s="44"/>
      <c r="SXJ233" s="44"/>
      <c r="SXK233" s="44"/>
      <c r="SXL233" s="44"/>
      <c r="SXM233" s="44"/>
      <c r="SXN233" s="44"/>
      <c r="SXO233" s="44"/>
      <c r="SXP233" s="44"/>
      <c r="SXQ233" s="44"/>
      <c r="SXR233" s="44"/>
      <c r="SXS233" s="44"/>
      <c r="SXT233" s="44"/>
      <c r="SXU233" s="44"/>
      <c r="SXV233" s="44"/>
      <c r="SXW233" s="44"/>
      <c r="SXX233" s="44"/>
      <c r="SXY233" s="44"/>
      <c r="SXZ233" s="44"/>
      <c r="SYA233" s="44"/>
      <c r="SYB233" s="44"/>
      <c r="SYC233" s="44"/>
      <c r="SYD233" s="44"/>
      <c r="SYE233" s="44"/>
      <c r="SYF233" s="44"/>
      <c r="SYG233" s="44"/>
      <c r="SYH233" s="44"/>
      <c r="SYI233" s="44"/>
      <c r="SYJ233" s="44"/>
      <c r="SYK233" s="44"/>
      <c r="SYL233" s="44"/>
      <c r="SYM233" s="44"/>
      <c r="SYN233" s="44"/>
      <c r="SYO233" s="44"/>
      <c r="SYP233" s="44"/>
      <c r="SYQ233" s="44"/>
      <c r="SYR233" s="44"/>
      <c r="SYS233" s="44"/>
      <c r="SYT233" s="44"/>
      <c r="SYU233" s="44"/>
      <c r="SYV233" s="44"/>
      <c r="SYW233" s="44"/>
      <c r="SYX233" s="44"/>
      <c r="SYY233" s="44"/>
      <c r="SYZ233" s="44"/>
      <c r="SZA233" s="44"/>
      <c r="SZB233" s="44"/>
      <c r="SZC233" s="44"/>
      <c r="SZD233" s="44"/>
      <c r="SZE233" s="44"/>
      <c r="SZF233" s="44"/>
      <c r="SZG233" s="44"/>
      <c r="SZH233" s="44"/>
      <c r="SZI233" s="44"/>
      <c r="SZJ233" s="44"/>
      <c r="SZK233" s="44"/>
      <c r="SZL233" s="44"/>
      <c r="SZM233" s="44"/>
      <c r="SZN233" s="44"/>
      <c r="SZO233" s="44"/>
      <c r="SZP233" s="44"/>
      <c r="SZQ233" s="44"/>
      <c r="SZR233" s="44"/>
      <c r="SZS233" s="44"/>
      <c r="SZT233" s="44"/>
      <c r="SZU233" s="44"/>
      <c r="SZV233" s="44"/>
      <c r="SZW233" s="44"/>
      <c r="SZX233" s="44"/>
      <c r="SZY233" s="44"/>
      <c r="SZZ233" s="44"/>
      <c r="TAA233" s="44"/>
      <c r="TAB233" s="44"/>
      <c r="TAC233" s="44"/>
      <c r="TAD233" s="44"/>
      <c r="TAE233" s="44"/>
      <c r="TAF233" s="44"/>
      <c r="TAG233" s="44"/>
      <c r="TAH233" s="44"/>
      <c r="TAI233" s="44"/>
      <c r="TAJ233" s="44"/>
      <c r="TAK233" s="44"/>
      <c r="TAL233" s="44"/>
      <c r="TAM233" s="44"/>
      <c r="TAN233" s="44"/>
      <c r="TAO233" s="44"/>
      <c r="TAP233" s="44"/>
      <c r="TAQ233" s="44"/>
      <c r="TAR233" s="44"/>
      <c r="TAS233" s="44"/>
      <c r="TAT233" s="44"/>
      <c r="TAU233" s="44"/>
      <c r="TAV233" s="44"/>
      <c r="TAW233" s="44"/>
      <c r="TAX233" s="44"/>
      <c r="TAY233" s="44"/>
      <c r="TAZ233" s="44"/>
      <c r="TBA233" s="44"/>
      <c r="TBB233" s="44"/>
      <c r="TBC233" s="44"/>
      <c r="TBD233" s="44"/>
      <c r="TBE233" s="44"/>
      <c r="TBF233" s="44"/>
      <c r="TBG233" s="44"/>
      <c r="TBH233" s="44"/>
      <c r="TBI233" s="44"/>
      <c r="TBJ233" s="44"/>
      <c r="TBK233" s="44"/>
      <c r="TBL233" s="44"/>
      <c r="TBM233" s="44"/>
      <c r="TBN233" s="44"/>
      <c r="TBO233" s="44"/>
      <c r="TBP233" s="44"/>
      <c r="TBQ233" s="44"/>
      <c r="TBR233" s="44"/>
      <c r="TBS233" s="44"/>
      <c r="TBT233" s="44"/>
      <c r="TBU233" s="44"/>
      <c r="TBV233" s="44"/>
      <c r="TBW233" s="44"/>
      <c r="TBX233" s="44"/>
      <c r="TBY233" s="44"/>
      <c r="TBZ233" s="44"/>
      <c r="TCA233" s="44"/>
      <c r="TCB233" s="44"/>
      <c r="TCC233" s="44"/>
      <c r="TCD233" s="44"/>
      <c r="TCE233" s="44"/>
      <c r="TCF233" s="44"/>
      <c r="TCG233" s="44"/>
      <c r="TCH233" s="44"/>
      <c r="TCI233" s="44"/>
      <c r="TCJ233" s="44"/>
      <c r="TCK233" s="44"/>
      <c r="TCL233" s="44"/>
      <c r="TCM233" s="44"/>
      <c r="TCN233" s="44"/>
      <c r="TCO233" s="44"/>
      <c r="TCP233" s="44"/>
      <c r="TCQ233" s="44"/>
      <c r="TCR233" s="44"/>
      <c r="TCS233" s="44"/>
      <c r="TCT233" s="44"/>
      <c r="TCU233" s="44"/>
      <c r="TCV233" s="44"/>
      <c r="TCW233" s="44"/>
      <c r="TCX233" s="44"/>
      <c r="TCY233" s="44"/>
      <c r="TCZ233" s="44"/>
      <c r="TDA233" s="44"/>
      <c r="TDB233" s="44"/>
      <c r="TDC233" s="44"/>
      <c r="TDD233" s="44"/>
      <c r="TDE233" s="44"/>
      <c r="TDF233" s="44"/>
      <c r="TDG233" s="44"/>
      <c r="TDH233" s="44"/>
      <c r="TDI233" s="44"/>
      <c r="TDJ233" s="44"/>
      <c r="TDK233" s="44"/>
      <c r="TDL233" s="44"/>
      <c r="TDM233" s="44"/>
      <c r="TDN233" s="44"/>
      <c r="TDO233" s="44"/>
      <c r="TDP233" s="44"/>
      <c r="TDQ233" s="44"/>
      <c r="TDR233" s="44"/>
      <c r="TDS233" s="44"/>
      <c r="TDT233" s="44"/>
      <c r="TDU233" s="44"/>
      <c r="TDV233" s="44"/>
      <c r="TDW233" s="44"/>
      <c r="TDX233" s="44"/>
      <c r="TDY233" s="44"/>
      <c r="TDZ233" s="44"/>
      <c r="TEA233" s="44"/>
      <c r="TEB233" s="44"/>
      <c r="TEC233" s="44"/>
      <c r="TED233" s="44"/>
      <c r="TEE233" s="44"/>
      <c r="TEF233" s="44"/>
      <c r="TEG233" s="44"/>
      <c r="TEH233" s="44"/>
      <c r="TEI233" s="44"/>
      <c r="TEJ233" s="44"/>
      <c r="TEK233" s="44"/>
      <c r="TEL233" s="44"/>
      <c r="TEM233" s="44"/>
      <c r="TEN233" s="44"/>
      <c r="TEO233" s="44"/>
      <c r="TEP233" s="44"/>
      <c r="TEQ233" s="44"/>
      <c r="TER233" s="44"/>
      <c r="TES233" s="44"/>
      <c r="TET233" s="44"/>
      <c r="TEU233" s="44"/>
      <c r="TEV233" s="44"/>
      <c r="TEW233" s="44"/>
      <c r="TEX233" s="44"/>
      <c r="TEY233" s="44"/>
      <c r="TEZ233" s="44"/>
      <c r="TFA233" s="44"/>
      <c r="TFB233" s="44"/>
      <c r="TFC233" s="44"/>
      <c r="TFD233" s="44"/>
      <c r="TFE233" s="44"/>
      <c r="TFF233" s="44"/>
      <c r="TFG233" s="44"/>
      <c r="TFH233" s="44"/>
      <c r="TFI233" s="44"/>
      <c r="TFJ233" s="44"/>
      <c r="TFK233" s="44"/>
      <c r="TFL233" s="44"/>
      <c r="TFM233" s="44"/>
      <c r="TFN233" s="44"/>
      <c r="TFO233" s="44"/>
      <c r="TFP233" s="44"/>
      <c r="TFQ233" s="44"/>
      <c r="TFR233" s="44"/>
      <c r="TFS233" s="44"/>
      <c r="TFT233" s="44"/>
      <c r="TFU233" s="44"/>
      <c r="TFV233" s="44"/>
      <c r="TFW233" s="44"/>
      <c r="TFX233" s="44"/>
      <c r="TFY233" s="44"/>
      <c r="TFZ233" s="44"/>
      <c r="TGA233" s="44"/>
      <c r="TGB233" s="44"/>
      <c r="TGC233" s="44"/>
      <c r="TGD233" s="44"/>
      <c r="TGE233" s="44"/>
      <c r="TGF233" s="44"/>
      <c r="TGG233" s="44"/>
      <c r="TGH233" s="44"/>
      <c r="TGI233" s="44"/>
      <c r="TGJ233" s="44"/>
      <c r="TGK233" s="44"/>
      <c r="TGL233" s="44"/>
      <c r="TGM233" s="44"/>
      <c r="TGN233" s="44"/>
      <c r="TGO233" s="44"/>
      <c r="TGP233" s="44"/>
      <c r="TGQ233" s="44"/>
      <c r="TGR233" s="44"/>
      <c r="TGS233" s="44"/>
      <c r="TGT233" s="44"/>
      <c r="TGU233" s="44"/>
      <c r="TGV233" s="44"/>
      <c r="TGW233" s="44"/>
      <c r="TGX233" s="44"/>
      <c r="TGY233" s="44"/>
      <c r="TGZ233" s="44"/>
      <c r="THA233" s="44"/>
      <c r="THB233" s="44"/>
      <c r="THC233" s="44"/>
      <c r="THD233" s="44"/>
      <c r="THE233" s="44"/>
      <c r="THF233" s="44"/>
      <c r="THG233" s="44"/>
      <c r="THH233" s="44"/>
      <c r="THI233" s="44"/>
      <c r="THJ233" s="44"/>
      <c r="THK233" s="44"/>
      <c r="THL233" s="44"/>
      <c r="THM233" s="44"/>
      <c r="THN233" s="44"/>
      <c r="THO233" s="44"/>
      <c r="THP233" s="44"/>
      <c r="THQ233" s="44"/>
      <c r="THR233" s="44"/>
      <c r="THS233" s="44"/>
      <c r="THT233" s="44"/>
      <c r="THU233" s="44"/>
      <c r="THV233" s="44"/>
      <c r="THW233" s="44"/>
      <c r="THX233" s="44"/>
      <c r="THY233" s="44"/>
      <c r="THZ233" s="44"/>
      <c r="TIA233" s="44"/>
      <c r="TIB233" s="44"/>
      <c r="TIC233" s="44"/>
      <c r="TID233" s="44"/>
      <c r="TIE233" s="44"/>
      <c r="TIF233" s="44"/>
      <c r="TIG233" s="44"/>
      <c r="TIH233" s="44"/>
      <c r="TII233" s="44"/>
      <c r="TIJ233" s="44"/>
      <c r="TIK233" s="44"/>
      <c r="TIL233" s="44"/>
      <c r="TIM233" s="44"/>
      <c r="TIN233" s="44"/>
      <c r="TIO233" s="44"/>
      <c r="TIP233" s="44"/>
      <c r="TIQ233" s="44"/>
      <c r="TIR233" s="44"/>
      <c r="TIS233" s="44"/>
      <c r="TIT233" s="44"/>
      <c r="TIU233" s="44"/>
      <c r="TIV233" s="44"/>
      <c r="TIW233" s="44"/>
      <c r="TIX233" s="44"/>
      <c r="TIY233" s="44"/>
      <c r="TIZ233" s="44"/>
      <c r="TJA233" s="44"/>
      <c r="TJB233" s="44"/>
      <c r="TJC233" s="44"/>
      <c r="TJD233" s="44"/>
      <c r="TJE233" s="44"/>
      <c r="TJF233" s="44"/>
      <c r="TJG233" s="44"/>
      <c r="TJH233" s="44"/>
      <c r="TJI233" s="44"/>
      <c r="TJJ233" s="44"/>
      <c r="TJK233" s="44"/>
      <c r="TJL233" s="44"/>
      <c r="TJM233" s="44"/>
      <c r="TJN233" s="44"/>
      <c r="TJO233" s="44"/>
      <c r="TJP233" s="44"/>
      <c r="TJQ233" s="44"/>
      <c r="TJR233" s="44"/>
      <c r="TJS233" s="44"/>
      <c r="TJT233" s="44"/>
      <c r="TJU233" s="44"/>
      <c r="TJV233" s="44"/>
      <c r="TJW233" s="44"/>
      <c r="TJX233" s="44"/>
      <c r="TJY233" s="44"/>
      <c r="TJZ233" s="44"/>
      <c r="TKA233" s="44"/>
      <c r="TKB233" s="44"/>
      <c r="TKC233" s="44"/>
      <c r="TKD233" s="44"/>
      <c r="TKE233" s="44"/>
      <c r="TKF233" s="44"/>
      <c r="TKG233" s="44"/>
      <c r="TKH233" s="44"/>
      <c r="TKI233" s="44"/>
      <c r="TKJ233" s="44"/>
      <c r="TKK233" s="44"/>
      <c r="TKL233" s="44"/>
      <c r="TKM233" s="44"/>
      <c r="TKN233" s="44"/>
      <c r="TKO233" s="44"/>
      <c r="TKP233" s="44"/>
      <c r="TKQ233" s="44"/>
      <c r="TKR233" s="44"/>
      <c r="TKS233" s="44"/>
      <c r="TKT233" s="44"/>
      <c r="TKU233" s="44"/>
      <c r="TKV233" s="44"/>
      <c r="TKW233" s="44"/>
      <c r="TKX233" s="44"/>
      <c r="TKY233" s="44"/>
      <c r="TKZ233" s="44"/>
      <c r="TLA233" s="44"/>
      <c r="TLB233" s="44"/>
      <c r="TLC233" s="44"/>
      <c r="TLD233" s="44"/>
      <c r="TLE233" s="44"/>
      <c r="TLF233" s="44"/>
      <c r="TLG233" s="44"/>
      <c r="TLH233" s="44"/>
      <c r="TLI233" s="44"/>
      <c r="TLJ233" s="44"/>
      <c r="TLK233" s="44"/>
      <c r="TLL233" s="44"/>
      <c r="TLM233" s="44"/>
      <c r="TLN233" s="44"/>
      <c r="TLO233" s="44"/>
      <c r="TLP233" s="44"/>
      <c r="TLQ233" s="44"/>
      <c r="TLR233" s="44"/>
      <c r="TLS233" s="44"/>
      <c r="TLT233" s="44"/>
      <c r="TLU233" s="44"/>
      <c r="TLV233" s="44"/>
      <c r="TLW233" s="44"/>
      <c r="TLX233" s="44"/>
      <c r="TLY233" s="44"/>
      <c r="TLZ233" s="44"/>
      <c r="TMA233" s="44"/>
      <c r="TMB233" s="44"/>
      <c r="TMC233" s="44"/>
      <c r="TMD233" s="44"/>
      <c r="TME233" s="44"/>
      <c r="TMF233" s="44"/>
      <c r="TMG233" s="44"/>
      <c r="TMH233" s="44"/>
      <c r="TMI233" s="44"/>
      <c r="TMJ233" s="44"/>
      <c r="TMK233" s="44"/>
      <c r="TML233" s="44"/>
      <c r="TMM233" s="44"/>
      <c r="TMN233" s="44"/>
      <c r="TMO233" s="44"/>
      <c r="TMP233" s="44"/>
      <c r="TMQ233" s="44"/>
      <c r="TMR233" s="44"/>
      <c r="TMS233" s="44"/>
      <c r="TMT233" s="44"/>
      <c r="TMU233" s="44"/>
      <c r="TMV233" s="44"/>
      <c r="TMW233" s="44"/>
      <c r="TMX233" s="44"/>
      <c r="TMY233" s="44"/>
      <c r="TMZ233" s="44"/>
      <c r="TNA233" s="44"/>
      <c r="TNB233" s="44"/>
      <c r="TNC233" s="44"/>
      <c r="TND233" s="44"/>
      <c r="TNE233" s="44"/>
      <c r="TNF233" s="44"/>
      <c r="TNG233" s="44"/>
      <c r="TNH233" s="44"/>
      <c r="TNI233" s="44"/>
      <c r="TNJ233" s="44"/>
      <c r="TNK233" s="44"/>
      <c r="TNL233" s="44"/>
      <c r="TNM233" s="44"/>
      <c r="TNN233" s="44"/>
      <c r="TNO233" s="44"/>
      <c r="TNP233" s="44"/>
      <c r="TNQ233" s="44"/>
      <c r="TNR233" s="44"/>
      <c r="TNS233" s="44"/>
      <c r="TNT233" s="44"/>
      <c r="TNU233" s="44"/>
      <c r="TNV233" s="44"/>
      <c r="TNW233" s="44"/>
      <c r="TNX233" s="44"/>
      <c r="TNY233" s="44"/>
      <c r="TNZ233" s="44"/>
      <c r="TOA233" s="44"/>
      <c r="TOB233" s="44"/>
      <c r="TOC233" s="44"/>
      <c r="TOD233" s="44"/>
      <c r="TOE233" s="44"/>
      <c r="TOF233" s="44"/>
      <c r="TOG233" s="44"/>
      <c r="TOH233" s="44"/>
      <c r="TOI233" s="44"/>
      <c r="TOJ233" s="44"/>
      <c r="TOK233" s="44"/>
      <c r="TOL233" s="44"/>
      <c r="TOM233" s="44"/>
      <c r="TON233" s="44"/>
      <c r="TOO233" s="44"/>
      <c r="TOP233" s="44"/>
      <c r="TOQ233" s="44"/>
      <c r="TOR233" s="44"/>
      <c r="TOS233" s="44"/>
      <c r="TOT233" s="44"/>
      <c r="TOU233" s="44"/>
      <c r="TOV233" s="44"/>
      <c r="TOW233" s="44"/>
      <c r="TOX233" s="44"/>
      <c r="TOY233" s="44"/>
      <c r="TOZ233" s="44"/>
      <c r="TPA233" s="44"/>
      <c r="TPB233" s="44"/>
      <c r="TPC233" s="44"/>
      <c r="TPD233" s="44"/>
      <c r="TPE233" s="44"/>
      <c r="TPF233" s="44"/>
      <c r="TPG233" s="44"/>
      <c r="TPH233" s="44"/>
      <c r="TPI233" s="44"/>
      <c r="TPJ233" s="44"/>
      <c r="TPK233" s="44"/>
      <c r="TPL233" s="44"/>
      <c r="TPM233" s="44"/>
      <c r="TPN233" s="44"/>
      <c r="TPO233" s="44"/>
      <c r="TPP233" s="44"/>
      <c r="TPQ233" s="44"/>
      <c r="TPR233" s="44"/>
      <c r="TPS233" s="44"/>
      <c r="TPT233" s="44"/>
      <c r="TPU233" s="44"/>
      <c r="TPV233" s="44"/>
      <c r="TPW233" s="44"/>
      <c r="TPX233" s="44"/>
      <c r="TPY233" s="44"/>
      <c r="TPZ233" s="44"/>
      <c r="TQA233" s="44"/>
      <c r="TQB233" s="44"/>
      <c r="TQC233" s="44"/>
      <c r="TQD233" s="44"/>
      <c r="TQE233" s="44"/>
      <c r="TQF233" s="44"/>
      <c r="TQG233" s="44"/>
      <c r="TQH233" s="44"/>
      <c r="TQI233" s="44"/>
      <c r="TQJ233" s="44"/>
      <c r="TQK233" s="44"/>
      <c r="TQL233" s="44"/>
      <c r="TQM233" s="44"/>
      <c r="TQN233" s="44"/>
      <c r="TQO233" s="44"/>
      <c r="TQP233" s="44"/>
      <c r="TQQ233" s="44"/>
      <c r="TQR233" s="44"/>
      <c r="TQS233" s="44"/>
      <c r="TQT233" s="44"/>
      <c r="TQU233" s="44"/>
      <c r="TQV233" s="44"/>
      <c r="TQW233" s="44"/>
      <c r="TQX233" s="44"/>
      <c r="TQY233" s="44"/>
      <c r="TQZ233" s="44"/>
      <c r="TRA233" s="44"/>
      <c r="TRB233" s="44"/>
      <c r="TRC233" s="44"/>
      <c r="TRD233" s="44"/>
      <c r="TRE233" s="44"/>
      <c r="TRF233" s="44"/>
      <c r="TRG233" s="44"/>
      <c r="TRH233" s="44"/>
      <c r="TRI233" s="44"/>
      <c r="TRJ233" s="44"/>
      <c r="TRK233" s="44"/>
      <c r="TRL233" s="44"/>
      <c r="TRM233" s="44"/>
      <c r="TRN233" s="44"/>
      <c r="TRO233" s="44"/>
      <c r="TRP233" s="44"/>
      <c r="TRQ233" s="44"/>
      <c r="TRR233" s="44"/>
      <c r="TRS233" s="44"/>
      <c r="TRT233" s="44"/>
      <c r="TRU233" s="44"/>
      <c r="TRV233" s="44"/>
      <c r="TRW233" s="44"/>
      <c r="TRX233" s="44"/>
      <c r="TRY233" s="44"/>
      <c r="TRZ233" s="44"/>
      <c r="TSA233" s="44"/>
      <c r="TSB233" s="44"/>
      <c r="TSC233" s="44"/>
      <c r="TSD233" s="44"/>
      <c r="TSE233" s="44"/>
      <c r="TSF233" s="44"/>
      <c r="TSG233" s="44"/>
      <c r="TSH233" s="44"/>
      <c r="TSI233" s="44"/>
      <c r="TSJ233" s="44"/>
      <c r="TSK233" s="44"/>
      <c r="TSL233" s="44"/>
      <c r="TSM233" s="44"/>
      <c r="TSN233" s="44"/>
      <c r="TSO233" s="44"/>
      <c r="TSP233" s="44"/>
      <c r="TSQ233" s="44"/>
      <c r="TSR233" s="44"/>
      <c r="TSS233" s="44"/>
      <c r="TST233" s="44"/>
      <c r="TSU233" s="44"/>
      <c r="TSV233" s="44"/>
      <c r="TSW233" s="44"/>
      <c r="TSX233" s="44"/>
      <c r="TSY233" s="44"/>
      <c r="TSZ233" s="44"/>
      <c r="TTA233" s="44"/>
      <c r="TTB233" s="44"/>
      <c r="TTC233" s="44"/>
      <c r="TTD233" s="44"/>
      <c r="TTE233" s="44"/>
      <c r="TTF233" s="44"/>
      <c r="TTG233" s="44"/>
      <c r="TTH233" s="44"/>
      <c r="TTI233" s="44"/>
      <c r="TTJ233" s="44"/>
      <c r="TTK233" s="44"/>
      <c r="TTL233" s="44"/>
      <c r="TTM233" s="44"/>
      <c r="TTN233" s="44"/>
      <c r="TTO233" s="44"/>
      <c r="TTP233" s="44"/>
      <c r="TTQ233" s="44"/>
      <c r="TTR233" s="44"/>
      <c r="TTS233" s="44"/>
      <c r="TTT233" s="44"/>
      <c r="TTU233" s="44"/>
      <c r="TTV233" s="44"/>
      <c r="TTW233" s="44"/>
      <c r="TTX233" s="44"/>
      <c r="TTY233" s="44"/>
      <c r="TTZ233" s="44"/>
      <c r="TUA233" s="44"/>
      <c r="TUB233" s="44"/>
      <c r="TUC233" s="44"/>
      <c r="TUD233" s="44"/>
      <c r="TUE233" s="44"/>
      <c r="TUF233" s="44"/>
      <c r="TUG233" s="44"/>
      <c r="TUH233" s="44"/>
      <c r="TUI233" s="44"/>
      <c r="TUJ233" s="44"/>
      <c r="TUK233" s="44"/>
      <c r="TUL233" s="44"/>
      <c r="TUM233" s="44"/>
      <c r="TUN233" s="44"/>
      <c r="TUO233" s="44"/>
      <c r="TUP233" s="44"/>
      <c r="TUQ233" s="44"/>
      <c r="TUR233" s="44"/>
      <c r="TUS233" s="44"/>
      <c r="TUT233" s="44"/>
      <c r="TUU233" s="44"/>
      <c r="TUV233" s="44"/>
      <c r="TUW233" s="44"/>
      <c r="TUX233" s="44"/>
      <c r="TUY233" s="44"/>
      <c r="TUZ233" s="44"/>
      <c r="TVA233" s="44"/>
      <c r="TVB233" s="44"/>
      <c r="TVC233" s="44"/>
      <c r="TVD233" s="44"/>
      <c r="TVE233" s="44"/>
      <c r="TVF233" s="44"/>
      <c r="TVG233" s="44"/>
      <c r="TVH233" s="44"/>
      <c r="TVI233" s="44"/>
      <c r="TVJ233" s="44"/>
      <c r="TVK233" s="44"/>
      <c r="TVL233" s="44"/>
      <c r="TVM233" s="44"/>
      <c r="TVN233" s="44"/>
      <c r="TVO233" s="44"/>
      <c r="TVP233" s="44"/>
      <c r="TVQ233" s="44"/>
      <c r="TVR233" s="44"/>
      <c r="TVS233" s="44"/>
      <c r="TVT233" s="44"/>
      <c r="TVU233" s="44"/>
      <c r="TVV233" s="44"/>
      <c r="TVW233" s="44"/>
      <c r="TVX233" s="44"/>
      <c r="TVY233" s="44"/>
      <c r="TVZ233" s="44"/>
      <c r="TWA233" s="44"/>
      <c r="TWB233" s="44"/>
      <c r="TWC233" s="44"/>
      <c r="TWD233" s="44"/>
      <c r="TWE233" s="44"/>
      <c r="TWF233" s="44"/>
      <c r="TWG233" s="44"/>
      <c r="TWH233" s="44"/>
      <c r="TWI233" s="44"/>
      <c r="TWJ233" s="44"/>
      <c r="TWK233" s="44"/>
      <c r="TWL233" s="44"/>
      <c r="TWM233" s="44"/>
      <c r="TWN233" s="44"/>
      <c r="TWO233" s="44"/>
      <c r="TWP233" s="44"/>
      <c r="TWQ233" s="44"/>
      <c r="TWR233" s="44"/>
      <c r="TWS233" s="44"/>
      <c r="TWT233" s="44"/>
      <c r="TWU233" s="44"/>
      <c r="TWV233" s="44"/>
      <c r="TWW233" s="44"/>
      <c r="TWX233" s="44"/>
      <c r="TWY233" s="44"/>
      <c r="TWZ233" s="44"/>
      <c r="TXA233" s="44"/>
      <c r="TXB233" s="44"/>
      <c r="TXC233" s="44"/>
      <c r="TXD233" s="44"/>
      <c r="TXE233" s="44"/>
      <c r="TXF233" s="44"/>
      <c r="TXG233" s="44"/>
      <c r="TXH233" s="44"/>
      <c r="TXI233" s="44"/>
      <c r="TXJ233" s="44"/>
      <c r="TXK233" s="44"/>
      <c r="TXL233" s="44"/>
      <c r="TXM233" s="44"/>
      <c r="TXN233" s="44"/>
      <c r="TXO233" s="44"/>
      <c r="TXP233" s="44"/>
      <c r="TXQ233" s="44"/>
      <c r="TXR233" s="44"/>
      <c r="TXS233" s="44"/>
      <c r="TXT233" s="44"/>
      <c r="TXU233" s="44"/>
      <c r="TXV233" s="44"/>
      <c r="TXW233" s="44"/>
      <c r="TXX233" s="44"/>
      <c r="TXY233" s="44"/>
      <c r="TXZ233" s="44"/>
      <c r="TYA233" s="44"/>
      <c r="TYB233" s="44"/>
      <c r="TYC233" s="44"/>
      <c r="TYD233" s="44"/>
      <c r="TYE233" s="44"/>
      <c r="TYF233" s="44"/>
      <c r="TYG233" s="44"/>
      <c r="TYH233" s="44"/>
      <c r="TYI233" s="44"/>
      <c r="TYJ233" s="44"/>
      <c r="TYK233" s="44"/>
      <c r="TYL233" s="44"/>
      <c r="TYM233" s="44"/>
      <c r="TYN233" s="44"/>
      <c r="TYO233" s="44"/>
      <c r="TYP233" s="44"/>
      <c r="TYQ233" s="44"/>
      <c r="TYR233" s="44"/>
      <c r="TYS233" s="44"/>
      <c r="TYT233" s="44"/>
      <c r="TYU233" s="44"/>
      <c r="TYV233" s="44"/>
      <c r="TYW233" s="44"/>
      <c r="TYX233" s="44"/>
      <c r="TYY233" s="44"/>
      <c r="TYZ233" s="44"/>
      <c r="TZA233" s="44"/>
      <c r="TZB233" s="44"/>
      <c r="TZC233" s="44"/>
      <c r="TZD233" s="44"/>
      <c r="TZE233" s="44"/>
      <c r="TZF233" s="44"/>
      <c r="TZG233" s="44"/>
      <c r="TZH233" s="44"/>
      <c r="TZI233" s="44"/>
      <c r="TZJ233" s="44"/>
      <c r="TZK233" s="44"/>
      <c r="TZL233" s="44"/>
      <c r="TZM233" s="44"/>
      <c r="TZN233" s="44"/>
      <c r="TZO233" s="44"/>
      <c r="TZP233" s="44"/>
      <c r="TZQ233" s="44"/>
      <c r="TZR233" s="44"/>
      <c r="TZS233" s="44"/>
      <c r="TZT233" s="44"/>
      <c r="TZU233" s="44"/>
      <c r="TZV233" s="44"/>
      <c r="TZW233" s="44"/>
      <c r="TZX233" s="44"/>
      <c r="TZY233" s="44"/>
      <c r="TZZ233" s="44"/>
      <c r="UAA233" s="44"/>
      <c r="UAB233" s="44"/>
      <c r="UAC233" s="44"/>
      <c r="UAD233" s="44"/>
      <c r="UAE233" s="44"/>
      <c r="UAF233" s="44"/>
      <c r="UAG233" s="44"/>
      <c r="UAH233" s="44"/>
      <c r="UAI233" s="44"/>
      <c r="UAJ233" s="44"/>
      <c r="UAK233" s="44"/>
      <c r="UAL233" s="44"/>
      <c r="UAM233" s="44"/>
      <c r="UAN233" s="44"/>
      <c r="UAO233" s="44"/>
      <c r="UAP233" s="44"/>
      <c r="UAQ233" s="44"/>
      <c r="UAR233" s="44"/>
      <c r="UAS233" s="44"/>
      <c r="UAT233" s="44"/>
      <c r="UAU233" s="44"/>
      <c r="UAV233" s="44"/>
      <c r="UAW233" s="44"/>
      <c r="UAX233" s="44"/>
      <c r="UAY233" s="44"/>
      <c r="UAZ233" s="44"/>
      <c r="UBA233" s="44"/>
      <c r="UBB233" s="44"/>
      <c r="UBC233" s="44"/>
      <c r="UBD233" s="44"/>
      <c r="UBE233" s="44"/>
      <c r="UBF233" s="44"/>
      <c r="UBG233" s="44"/>
      <c r="UBH233" s="44"/>
      <c r="UBI233" s="44"/>
      <c r="UBJ233" s="44"/>
      <c r="UBK233" s="44"/>
      <c r="UBL233" s="44"/>
      <c r="UBM233" s="44"/>
      <c r="UBN233" s="44"/>
      <c r="UBO233" s="44"/>
      <c r="UBP233" s="44"/>
      <c r="UBQ233" s="44"/>
      <c r="UBR233" s="44"/>
      <c r="UBS233" s="44"/>
      <c r="UBT233" s="44"/>
      <c r="UBU233" s="44"/>
      <c r="UBV233" s="44"/>
      <c r="UBW233" s="44"/>
      <c r="UBX233" s="44"/>
      <c r="UBY233" s="44"/>
      <c r="UBZ233" s="44"/>
      <c r="UCA233" s="44"/>
      <c r="UCB233" s="44"/>
      <c r="UCC233" s="44"/>
      <c r="UCD233" s="44"/>
      <c r="UCE233" s="44"/>
      <c r="UCF233" s="44"/>
      <c r="UCG233" s="44"/>
      <c r="UCH233" s="44"/>
      <c r="UCI233" s="44"/>
      <c r="UCJ233" s="44"/>
      <c r="UCK233" s="44"/>
      <c r="UCL233" s="44"/>
      <c r="UCM233" s="44"/>
      <c r="UCN233" s="44"/>
      <c r="UCO233" s="44"/>
      <c r="UCP233" s="44"/>
      <c r="UCQ233" s="44"/>
      <c r="UCR233" s="44"/>
      <c r="UCS233" s="44"/>
      <c r="UCT233" s="44"/>
      <c r="UCU233" s="44"/>
      <c r="UCV233" s="44"/>
      <c r="UCW233" s="44"/>
      <c r="UCX233" s="44"/>
      <c r="UCY233" s="44"/>
      <c r="UCZ233" s="44"/>
      <c r="UDA233" s="44"/>
      <c r="UDB233" s="44"/>
      <c r="UDC233" s="44"/>
      <c r="UDD233" s="44"/>
      <c r="UDE233" s="44"/>
      <c r="UDF233" s="44"/>
      <c r="UDG233" s="44"/>
      <c r="UDH233" s="44"/>
      <c r="UDI233" s="44"/>
      <c r="UDJ233" s="44"/>
      <c r="UDK233" s="44"/>
      <c r="UDL233" s="44"/>
      <c r="UDM233" s="44"/>
      <c r="UDN233" s="44"/>
      <c r="UDO233" s="44"/>
      <c r="UDP233" s="44"/>
      <c r="UDQ233" s="44"/>
      <c r="UDR233" s="44"/>
      <c r="UDS233" s="44"/>
      <c r="UDT233" s="44"/>
      <c r="UDU233" s="44"/>
      <c r="UDV233" s="44"/>
      <c r="UDW233" s="44"/>
      <c r="UDX233" s="44"/>
      <c r="UDY233" s="44"/>
      <c r="UDZ233" s="44"/>
      <c r="UEA233" s="44"/>
      <c r="UEB233" s="44"/>
      <c r="UEC233" s="44"/>
      <c r="UED233" s="44"/>
      <c r="UEE233" s="44"/>
      <c r="UEF233" s="44"/>
      <c r="UEG233" s="44"/>
      <c r="UEH233" s="44"/>
      <c r="UEI233" s="44"/>
      <c r="UEJ233" s="44"/>
      <c r="UEK233" s="44"/>
      <c r="UEL233" s="44"/>
      <c r="UEM233" s="44"/>
      <c r="UEN233" s="44"/>
      <c r="UEO233" s="44"/>
      <c r="UEP233" s="44"/>
      <c r="UEQ233" s="44"/>
      <c r="UER233" s="44"/>
      <c r="UES233" s="44"/>
      <c r="UET233" s="44"/>
      <c r="UEU233" s="44"/>
      <c r="UEV233" s="44"/>
      <c r="UEW233" s="44"/>
      <c r="UEX233" s="44"/>
      <c r="UEY233" s="44"/>
      <c r="UEZ233" s="44"/>
      <c r="UFA233" s="44"/>
      <c r="UFB233" s="44"/>
      <c r="UFC233" s="44"/>
      <c r="UFD233" s="44"/>
      <c r="UFE233" s="44"/>
      <c r="UFF233" s="44"/>
      <c r="UFG233" s="44"/>
      <c r="UFH233" s="44"/>
      <c r="UFI233" s="44"/>
      <c r="UFJ233" s="44"/>
      <c r="UFK233" s="44"/>
      <c r="UFL233" s="44"/>
      <c r="UFM233" s="44"/>
      <c r="UFN233" s="44"/>
      <c r="UFO233" s="44"/>
      <c r="UFP233" s="44"/>
      <c r="UFQ233" s="44"/>
      <c r="UFR233" s="44"/>
      <c r="UFS233" s="44"/>
      <c r="UFT233" s="44"/>
      <c r="UFU233" s="44"/>
      <c r="UFV233" s="44"/>
      <c r="UFW233" s="44"/>
      <c r="UFX233" s="44"/>
      <c r="UFY233" s="44"/>
      <c r="UFZ233" s="44"/>
      <c r="UGA233" s="44"/>
      <c r="UGB233" s="44"/>
      <c r="UGC233" s="44"/>
      <c r="UGD233" s="44"/>
      <c r="UGE233" s="44"/>
      <c r="UGF233" s="44"/>
      <c r="UGG233" s="44"/>
      <c r="UGH233" s="44"/>
      <c r="UGI233" s="44"/>
      <c r="UGJ233" s="44"/>
      <c r="UGK233" s="44"/>
      <c r="UGL233" s="44"/>
      <c r="UGM233" s="44"/>
      <c r="UGN233" s="44"/>
      <c r="UGO233" s="44"/>
      <c r="UGP233" s="44"/>
      <c r="UGQ233" s="44"/>
      <c r="UGR233" s="44"/>
      <c r="UGS233" s="44"/>
      <c r="UGT233" s="44"/>
      <c r="UGU233" s="44"/>
      <c r="UGV233" s="44"/>
      <c r="UGW233" s="44"/>
      <c r="UGX233" s="44"/>
      <c r="UGY233" s="44"/>
      <c r="UGZ233" s="44"/>
      <c r="UHA233" s="44"/>
      <c r="UHB233" s="44"/>
      <c r="UHC233" s="44"/>
      <c r="UHD233" s="44"/>
      <c r="UHE233" s="44"/>
      <c r="UHF233" s="44"/>
      <c r="UHG233" s="44"/>
      <c r="UHH233" s="44"/>
      <c r="UHI233" s="44"/>
      <c r="UHJ233" s="44"/>
      <c r="UHK233" s="44"/>
      <c r="UHL233" s="44"/>
      <c r="UHM233" s="44"/>
      <c r="UHN233" s="44"/>
      <c r="UHO233" s="44"/>
      <c r="UHP233" s="44"/>
      <c r="UHQ233" s="44"/>
      <c r="UHR233" s="44"/>
      <c r="UHS233" s="44"/>
      <c r="UHT233" s="44"/>
      <c r="UHU233" s="44"/>
      <c r="UHV233" s="44"/>
      <c r="UHW233" s="44"/>
      <c r="UHX233" s="44"/>
      <c r="UHY233" s="44"/>
      <c r="UHZ233" s="44"/>
      <c r="UIA233" s="44"/>
      <c r="UIB233" s="44"/>
      <c r="UIC233" s="44"/>
      <c r="UID233" s="44"/>
      <c r="UIE233" s="44"/>
      <c r="UIF233" s="44"/>
      <c r="UIG233" s="44"/>
      <c r="UIH233" s="44"/>
      <c r="UII233" s="44"/>
      <c r="UIJ233" s="44"/>
      <c r="UIK233" s="44"/>
      <c r="UIL233" s="44"/>
      <c r="UIM233" s="44"/>
      <c r="UIN233" s="44"/>
      <c r="UIO233" s="44"/>
      <c r="UIP233" s="44"/>
      <c r="UIQ233" s="44"/>
      <c r="UIR233" s="44"/>
      <c r="UIS233" s="44"/>
      <c r="UIT233" s="44"/>
      <c r="UIU233" s="44"/>
      <c r="UIV233" s="44"/>
      <c r="UIW233" s="44"/>
      <c r="UIX233" s="44"/>
      <c r="UIY233" s="44"/>
      <c r="UIZ233" s="44"/>
      <c r="UJA233" s="44"/>
      <c r="UJB233" s="44"/>
      <c r="UJC233" s="44"/>
      <c r="UJD233" s="44"/>
      <c r="UJE233" s="44"/>
      <c r="UJF233" s="44"/>
      <c r="UJG233" s="44"/>
      <c r="UJH233" s="44"/>
      <c r="UJI233" s="44"/>
      <c r="UJJ233" s="44"/>
      <c r="UJK233" s="44"/>
      <c r="UJL233" s="44"/>
      <c r="UJM233" s="44"/>
      <c r="UJN233" s="44"/>
      <c r="UJO233" s="44"/>
      <c r="UJP233" s="44"/>
      <c r="UJQ233" s="44"/>
      <c r="UJR233" s="44"/>
      <c r="UJS233" s="44"/>
      <c r="UJT233" s="44"/>
      <c r="UJU233" s="44"/>
      <c r="UJV233" s="44"/>
      <c r="UJW233" s="44"/>
      <c r="UJX233" s="44"/>
      <c r="UJY233" s="44"/>
      <c r="UJZ233" s="44"/>
      <c r="UKA233" s="44"/>
      <c r="UKB233" s="44"/>
      <c r="UKC233" s="44"/>
      <c r="UKD233" s="44"/>
      <c r="UKE233" s="44"/>
      <c r="UKF233" s="44"/>
      <c r="UKG233" s="44"/>
      <c r="UKH233" s="44"/>
      <c r="UKI233" s="44"/>
      <c r="UKJ233" s="44"/>
      <c r="UKK233" s="44"/>
      <c r="UKL233" s="44"/>
      <c r="UKM233" s="44"/>
      <c r="UKN233" s="44"/>
      <c r="UKO233" s="44"/>
      <c r="UKP233" s="44"/>
      <c r="UKQ233" s="44"/>
      <c r="UKR233" s="44"/>
      <c r="UKS233" s="44"/>
      <c r="UKT233" s="44"/>
      <c r="UKU233" s="44"/>
      <c r="UKV233" s="44"/>
      <c r="UKW233" s="44"/>
      <c r="UKX233" s="44"/>
      <c r="UKY233" s="44"/>
      <c r="UKZ233" s="44"/>
      <c r="ULA233" s="44"/>
      <c r="ULB233" s="44"/>
      <c r="ULC233" s="44"/>
      <c r="ULD233" s="44"/>
      <c r="ULE233" s="44"/>
      <c r="ULF233" s="44"/>
      <c r="ULG233" s="44"/>
      <c r="ULH233" s="44"/>
      <c r="ULI233" s="44"/>
      <c r="ULJ233" s="44"/>
      <c r="ULK233" s="44"/>
      <c r="ULL233" s="44"/>
      <c r="ULM233" s="44"/>
      <c r="ULN233" s="44"/>
      <c r="ULO233" s="44"/>
      <c r="ULP233" s="44"/>
      <c r="ULQ233" s="44"/>
      <c r="ULR233" s="44"/>
      <c r="ULS233" s="44"/>
      <c r="ULT233" s="44"/>
      <c r="ULU233" s="44"/>
      <c r="ULV233" s="44"/>
      <c r="ULW233" s="44"/>
      <c r="ULX233" s="44"/>
      <c r="ULY233" s="44"/>
      <c r="ULZ233" s="44"/>
      <c r="UMA233" s="44"/>
      <c r="UMB233" s="44"/>
      <c r="UMC233" s="44"/>
      <c r="UMD233" s="44"/>
      <c r="UME233" s="44"/>
      <c r="UMF233" s="44"/>
      <c r="UMG233" s="44"/>
      <c r="UMH233" s="44"/>
      <c r="UMI233" s="44"/>
      <c r="UMJ233" s="44"/>
      <c r="UMK233" s="44"/>
      <c r="UML233" s="44"/>
      <c r="UMM233" s="44"/>
      <c r="UMN233" s="44"/>
      <c r="UMO233" s="44"/>
      <c r="UMP233" s="44"/>
      <c r="UMQ233" s="44"/>
      <c r="UMR233" s="44"/>
      <c r="UMS233" s="44"/>
      <c r="UMT233" s="44"/>
      <c r="UMU233" s="44"/>
      <c r="UMV233" s="44"/>
      <c r="UMW233" s="44"/>
      <c r="UMX233" s="44"/>
      <c r="UMY233" s="44"/>
      <c r="UMZ233" s="44"/>
      <c r="UNA233" s="44"/>
      <c r="UNB233" s="44"/>
      <c r="UNC233" s="44"/>
      <c r="UND233" s="44"/>
      <c r="UNE233" s="44"/>
      <c r="UNF233" s="44"/>
      <c r="UNG233" s="44"/>
      <c r="UNH233" s="44"/>
      <c r="UNI233" s="44"/>
      <c r="UNJ233" s="44"/>
      <c r="UNK233" s="44"/>
      <c r="UNL233" s="44"/>
      <c r="UNM233" s="44"/>
      <c r="UNN233" s="44"/>
      <c r="UNO233" s="44"/>
      <c r="UNP233" s="44"/>
      <c r="UNQ233" s="44"/>
      <c r="UNR233" s="44"/>
      <c r="UNS233" s="44"/>
      <c r="UNT233" s="44"/>
      <c r="UNU233" s="44"/>
      <c r="UNV233" s="44"/>
      <c r="UNW233" s="44"/>
      <c r="UNX233" s="44"/>
      <c r="UNY233" s="44"/>
      <c r="UNZ233" s="44"/>
      <c r="UOA233" s="44"/>
      <c r="UOB233" s="44"/>
      <c r="UOC233" s="44"/>
      <c r="UOD233" s="44"/>
      <c r="UOE233" s="44"/>
      <c r="UOF233" s="44"/>
      <c r="UOG233" s="44"/>
      <c r="UOH233" s="44"/>
      <c r="UOI233" s="44"/>
      <c r="UOJ233" s="44"/>
      <c r="UOK233" s="44"/>
      <c r="UOL233" s="44"/>
      <c r="UOM233" s="44"/>
      <c r="UON233" s="44"/>
      <c r="UOO233" s="44"/>
      <c r="UOP233" s="44"/>
      <c r="UOQ233" s="44"/>
      <c r="UOR233" s="44"/>
      <c r="UOS233" s="44"/>
      <c r="UOT233" s="44"/>
      <c r="UOU233" s="44"/>
      <c r="UOV233" s="44"/>
      <c r="UOW233" s="44"/>
      <c r="UOX233" s="44"/>
      <c r="UOY233" s="44"/>
      <c r="UOZ233" s="44"/>
      <c r="UPA233" s="44"/>
      <c r="UPB233" s="44"/>
      <c r="UPC233" s="44"/>
      <c r="UPD233" s="44"/>
      <c r="UPE233" s="44"/>
      <c r="UPF233" s="44"/>
      <c r="UPG233" s="44"/>
      <c r="UPH233" s="44"/>
      <c r="UPI233" s="44"/>
      <c r="UPJ233" s="44"/>
      <c r="UPK233" s="44"/>
      <c r="UPL233" s="44"/>
      <c r="UPM233" s="44"/>
      <c r="UPN233" s="44"/>
      <c r="UPO233" s="44"/>
      <c r="UPP233" s="44"/>
      <c r="UPQ233" s="44"/>
      <c r="UPR233" s="44"/>
      <c r="UPS233" s="44"/>
      <c r="UPT233" s="44"/>
      <c r="UPU233" s="44"/>
      <c r="UPV233" s="44"/>
      <c r="UPW233" s="44"/>
      <c r="UPX233" s="44"/>
      <c r="UPY233" s="44"/>
      <c r="UPZ233" s="44"/>
      <c r="UQA233" s="44"/>
      <c r="UQB233" s="44"/>
      <c r="UQC233" s="44"/>
      <c r="UQD233" s="44"/>
      <c r="UQE233" s="44"/>
      <c r="UQF233" s="44"/>
      <c r="UQG233" s="44"/>
      <c r="UQH233" s="44"/>
      <c r="UQI233" s="44"/>
      <c r="UQJ233" s="44"/>
      <c r="UQK233" s="44"/>
      <c r="UQL233" s="44"/>
      <c r="UQM233" s="44"/>
      <c r="UQN233" s="44"/>
      <c r="UQO233" s="44"/>
      <c r="UQP233" s="44"/>
      <c r="UQQ233" s="44"/>
      <c r="UQR233" s="44"/>
      <c r="UQS233" s="44"/>
      <c r="UQT233" s="44"/>
      <c r="UQU233" s="44"/>
      <c r="UQV233" s="44"/>
      <c r="UQW233" s="44"/>
      <c r="UQX233" s="44"/>
      <c r="UQY233" s="44"/>
      <c r="UQZ233" s="44"/>
      <c r="URA233" s="44"/>
      <c r="URB233" s="44"/>
      <c r="URC233" s="44"/>
      <c r="URD233" s="44"/>
      <c r="URE233" s="44"/>
      <c r="URF233" s="44"/>
      <c r="URG233" s="44"/>
      <c r="URH233" s="44"/>
      <c r="URI233" s="44"/>
      <c r="URJ233" s="44"/>
      <c r="URK233" s="44"/>
      <c r="URL233" s="44"/>
      <c r="URM233" s="44"/>
      <c r="URN233" s="44"/>
      <c r="URO233" s="44"/>
      <c r="URP233" s="44"/>
      <c r="URQ233" s="44"/>
      <c r="URR233" s="44"/>
      <c r="URS233" s="44"/>
      <c r="URT233" s="44"/>
      <c r="URU233" s="44"/>
      <c r="URV233" s="44"/>
      <c r="URW233" s="44"/>
      <c r="URX233" s="44"/>
      <c r="URY233" s="44"/>
      <c r="URZ233" s="44"/>
      <c r="USA233" s="44"/>
      <c r="USB233" s="44"/>
      <c r="USC233" s="44"/>
      <c r="USD233" s="44"/>
      <c r="USE233" s="44"/>
      <c r="USF233" s="44"/>
      <c r="USG233" s="44"/>
      <c r="USH233" s="44"/>
      <c r="USI233" s="44"/>
      <c r="USJ233" s="44"/>
      <c r="USK233" s="44"/>
      <c r="USL233" s="44"/>
      <c r="USM233" s="44"/>
      <c r="USN233" s="44"/>
      <c r="USO233" s="44"/>
      <c r="USP233" s="44"/>
      <c r="USQ233" s="44"/>
      <c r="USR233" s="44"/>
      <c r="USS233" s="44"/>
      <c r="UST233" s="44"/>
      <c r="USU233" s="44"/>
      <c r="USV233" s="44"/>
      <c r="USW233" s="44"/>
      <c r="USX233" s="44"/>
      <c r="USY233" s="44"/>
      <c r="USZ233" s="44"/>
      <c r="UTA233" s="44"/>
      <c r="UTB233" s="44"/>
      <c r="UTC233" s="44"/>
      <c r="UTD233" s="44"/>
      <c r="UTE233" s="44"/>
      <c r="UTF233" s="44"/>
      <c r="UTG233" s="44"/>
      <c r="UTH233" s="44"/>
      <c r="UTI233" s="44"/>
      <c r="UTJ233" s="44"/>
      <c r="UTK233" s="44"/>
      <c r="UTL233" s="44"/>
      <c r="UTM233" s="44"/>
      <c r="UTN233" s="44"/>
      <c r="UTO233" s="44"/>
      <c r="UTP233" s="44"/>
      <c r="UTQ233" s="44"/>
      <c r="UTR233" s="44"/>
      <c r="UTS233" s="44"/>
      <c r="UTT233" s="44"/>
      <c r="UTU233" s="44"/>
      <c r="UTV233" s="44"/>
      <c r="UTW233" s="44"/>
      <c r="UTX233" s="44"/>
      <c r="UTY233" s="44"/>
      <c r="UTZ233" s="44"/>
      <c r="UUA233" s="44"/>
      <c r="UUB233" s="44"/>
      <c r="UUC233" s="44"/>
      <c r="UUD233" s="44"/>
      <c r="UUE233" s="44"/>
      <c r="UUF233" s="44"/>
      <c r="UUG233" s="44"/>
      <c r="UUH233" s="44"/>
      <c r="UUI233" s="44"/>
      <c r="UUJ233" s="44"/>
      <c r="UUK233" s="44"/>
      <c r="UUL233" s="44"/>
      <c r="UUM233" s="44"/>
      <c r="UUN233" s="44"/>
      <c r="UUO233" s="44"/>
      <c r="UUP233" s="44"/>
      <c r="UUQ233" s="44"/>
      <c r="UUR233" s="44"/>
      <c r="UUS233" s="44"/>
      <c r="UUT233" s="44"/>
      <c r="UUU233" s="44"/>
      <c r="UUV233" s="44"/>
      <c r="UUW233" s="44"/>
      <c r="UUX233" s="44"/>
      <c r="UUY233" s="44"/>
      <c r="UUZ233" s="44"/>
      <c r="UVA233" s="44"/>
      <c r="UVB233" s="44"/>
      <c r="UVC233" s="44"/>
      <c r="UVD233" s="44"/>
      <c r="UVE233" s="44"/>
      <c r="UVF233" s="44"/>
      <c r="UVG233" s="44"/>
      <c r="UVH233" s="44"/>
      <c r="UVI233" s="44"/>
      <c r="UVJ233" s="44"/>
      <c r="UVK233" s="44"/>
      <c r="UVL233" s="44"/>
      <c r="UVM233" s="44"/>
      <c r="UVN233" s="44"/>
      <c r="UVO233" s="44"/>
      <c r="UVP233" s="44"/>
      <c r="UVQ233" s="44"/>
      <c r="UVR233" s="44"/>
      <c r="UVS233" s="44"/>
      <c r="UVT233" s="44"/>
      <c r="UVU233" s="44"/>
      <c r="UVV233" s="44"/>
      <c r="UVW233" s="44"/>
      <c r="UVX233" s="44"/>
      <c r="UVY233" s="44"/>
      <c r="UVZ233" s="44"/>
      <c r="UWA233" s="44"/>
      <c r="UWB233" s="44"/>
      <c r="UWC233" s="44"/>
      <c r="UWD233" s="44"/>
      <c r="UWE233" s="44"/>
      <c r="UWF233" s="44"/>
      <c r="UWG233" s="44"/>
      <c r="UWH233" s="44"/>
      <c r="UWI233" s="44"/>
      <c r="UWJ233" s="44"/>
      <c r="UWK233" s="44"/>
      <c r="UWL233" s="44"/>
      <c r="UWM233" s="44"/>
      <c r="UWN233" s="44"/>
      <c r="UWO233" s="44"/>
      <c r="UWP233" s="44"/>
      <c r="UWQ233" s="44"/>
      <c r="UWR233" s="44"/>
      <c r="UWS233" s="44"/>
      <c r="UWT233" s="44"/>
      <c r="UWU233" s="44"/>
      <c r="UWV233" s="44"/>
      <c r="UWW233" s="44"/>
      <c r="UWX233" s="44"/>
      <c r="UWY233" s="44"/>
      <c r="UWZ233" s="44"/>
      <c r="UXA233" s="44"/>
      <c r="UXB233" s="44"/>
      <c r="UXC233" s="44"/>
      <c r="UXD233" s="44"/>
      <c r="UXE233" s="44"/>
      <c r="UXF233" s="44"/>
      <c r="UXG233" s="44"/>
      <c r="UXH233" s="44"/>
      <c r="UXI233" s="44"/>
      <c r="UXJ233" s="44"/>
      <c r="UXK233" s="44"/>
      <c r="UXL233" s="44"/>
      <c r="UXM233" s="44"/>
      <c r="UXN233" s="44"/>
      <c r="UXO233" s="44"/>
      <c r="UXP233" s="44"/>
      <c r="UXQ233" s="44"/>
      <c r="UXR233" s="44"/>
      <c r="UXS233" s="44"/>
      <c r="UXT233" s="44"/>
      <c r="UXU233" s="44"/>
      <c r="UXV233" s="44"/>
      <c r="UXW233" s="44"/>
      <c r="UXX233" s="44"/>
      <c r="UXY233" s="44"/>
      <c r="UXZ233" s="44"/>
      <c r="UYA233" s="44"/>
      <c r="UYB233" s="44"/>
      <c r="UYC233" s="44"/>
      <c r="UYD233" s="44"/>
      <c r="UYE233" s="44"/>
      <c r="UYF233" s="44"/>
      <c r="UYG233" s="44"/>
      <c r="UYH233" s="44"/>
      <c r="UYI233" s="44"/>
      <c r="UYJ233" s="44"/>
      <c r="UYK233" s="44"/>
      <c r="UYL233" s="44"/>
      <c r="UYM233" s="44"/>
      <c r="UYN233" s="44"/>
      <c r="UYO233" s="44"/>
      <c r="UYP233" s="44"/>
      <c r="UYQ233" s="44"/>
      <c r="UYR233" s="44"/>
      <c r="UYS233" s="44"/>
      <c r="UYT233" s="44"/>
      <c r="UYU233" s="44"/>
      <c r="UYV233" s="44"/>
      <c r="UYW233" s="44"/>
      <c r="UYX233" s="44"/>
      <c r="UYY233" s="44"/>
      <c r="UYZ233" s="44"/>
      <c r="UZA233" s="44"/>
      <c r="UZB233" s="44"/>
      <c r="UZC233" s="44"/>
      <c r="UZD233" s="44"/>
      <c r="UZE233" s="44"/>
      <c r="UZF233" s="44"/>
      <c r="UZG233" s="44"/>
      <c r="UZH233" s="44"/>
      <c r="UZI233" s="44"/>
      <c r="UZJ233" s="44"/>
      <c r="UZK233" s="44"/>
      <c r="UZL233" s="44"/>
      <c r="UZM233" s="44"/>
      <c r="UZN233" s="44"/>
      <c r="UZO233" s="44"/>
      <c r="UZP233" s="44"/>
      <c r="UZQ233" s="44"/>
      <c r="UZR233" s="44"/>
      <c r="UZS233" s="44"/>
      <c r="UZT233" s="44"/>
      <c r="UZU233" s="44"/>
      <c r="UZV233" s="44"/>
      <c r="UZW233" s="44"/>
      <c r="UZX233" s="44"/>
      <c r="UZY233" s="44"/>
      <c r="UZZ233" s="44"/>
      <c r="VAA233" s="44"/>
      <c r="VAB233" s="44"/>
      <c r="VAC233" s="44"/>
      <c r="VAD233" s="44"/>
      <c r="VAE233" s="44"/>
      <c r="VAF233" s="44"/>
      <c r="VAG233" s="44"/>
      <c r="VAH233" s="44"/>
      <c r="VAI233" s="44"/>
      <c r="VAJ233" s="44"/>
      <c r="VAK233" s="44"/>
      <c r="VAL233" s="44"/>
      <c r="VAM233" s="44"/>
      <c r="VAN233" s="44"/>
      <c r="VAO233" s="44"/>
      <c r="VAP233" s="44"/>
      <c r="VAQ233" s="44"/>
      <c r="VAR233" s="44"/>
      <c r="VAS233" s="44"/>
      <c r="VAT233" s="44"/>
      <c r="VAU233" s="44"/>
      <c r="VAV233" s="44"/>
      <c r="VAW233" s="44"/>
      <c r="VAX233" s="44"/>
      <c r="VAY233" s="44"/>
      <c r="VAZ233" s="44"/>
      <c r="VBA233" s="44"/>
      <c r="VBB233" s="44"/>
      <c r="VBC233" s="44"/>
      <c r="VBD233" s="44"/>
      <c r="VBE233" s="44"/>
      <c r="VBF233" s="44"/>
      <c r="VBG233" s="44"/>
      <c r="VBH233" s="44"/>
      <c r="VBI233" s="44"/>
      <c r="VBJ233" s="44"/>
      <c r="VBK233" s="44"/>
      <c r="VBL233" s="44"/>
      <c r="VBM233" s="44"/>
      <c r="VBN233" s="44"/>
      <c r="VBO233" s="44"/>
      <c r="VBP233" s="44"/>
      <c r="VBQ233" s="44"/>
      <c r="VBR233" s="44"/>
      <c r="VBS233" s="44"/>
      <c r="VBT233" s="44"/>
      <c r="VBU233" s="44"/>
      <c r="VBV233" s="44"/>
      <c r="VBW233" s="44"/>
      <c r="VBX233" s="44"/>
      <c r="VBY233" s="44"/>
      <c r="VBZ233" s="44"/>
      <c r="VCA233" s="44"/>
      <c r="VCB233" s="44"/>
      <c r="VCC233" s="44"/>
      <c r="VCD233" s="44"/>
      <c r="VCE233" s="44"/>
      <c r="VCF233" s="44"/>
      <c r="VCG233" s="44"/>
      <c r="VCH233" s="44"/>
      <c r="VCI233" s="44"/>
      <c r="VCJ233" s="44"/>
      <c r="VCK233" s="44"/>
      <c r="VCL233" s="44"/>
      <c r="VCM233" s="44"/>
      <c r="VCN233" s="44"/>
      <c r="VCO233" s="44"/>
      <c r="VCP233" s="44"/>
      <c r="VCQ233" s="44"/>
      <c r="VCR233" s="44"/>
      <c r="VCS233" s="44"/>
      <c r="VCT233" s="44"/>
      <c r="VCU233" s="44"/>
      <c r="VCV233" s="44"/>
      <c r="VCW233" s="44"/>
      <c r="VCX233" s="44"/>
      <c r="VCY233" s="44"/>
      <c r="VCZ233" s="44"/>
      <c r="VDA233" s="44"/>
      <c r="VDB233" s="44"/>
      <c r="VDC233" s="44"/>
      <c r="VDD233" s="44"/>
      <c r="VDE233" s="44"/>
      <c r="VDF233" s="44"/>
      <c r="VDG233" s="44"/>
      <c r="VDH233" s="44"/>
      <c r="VDI233" s="44"/>
      <c r="VDJ233" s="44"/>
      <c r="VDK233" s="44"/>
      <c r="VDL233" s="44"/>
      <c r="VDM233" s="44"/>
      <c r="VDN233" s="44"/>
      <c r="VDO233" s="44"/>
      <c r="VDP233" s="44"/>
      <c r="VDQ233" s="44"/>
      <c r="VDR233" s="44"/>
      <c r="VDS233" s="44"/>
      <c r="VDT233" s="44"/>
      <c r="VDU233" s="44"/>
      <c r="VDV233" s="44"/>
      <c r="VDW233" s="44"/>
      <c r="VDX233" s="44"/>
      <c r="VDY233" s="44"/>
      <c r="VDZ233" s="44"/>
      <c r="VEA233" s="44"/>
      <c r="VEB233" s="44"/>
      <c r="VEC233" s="44"/>
      <c r="VED233" s="44"/>
      <c r="VEE233" s="44"/>
      <c r="VEF233" s="44"/>
      <c r="VEG233" s="44"/>
      <c r="VEH233" s="44"/>
      <c r="VEI233" s="44"/>
      <c r="VEJ233" s="44"/>
      <c r="VEK233" s="44"/>
      <c r="VEL233" s="44"/>
      <c r="VEM233" s="44"/>
      <c r="VEN233" s="44"/>
      <c r="VEO233" s="44"/>
      <c r="VEP233" s="44"/>
      <c r="VEQ233" s="44"/>
      <c r="VER233" s="44"/>
      <c r="VES233" s="44"/>
      <c r="VET233" s="44"/>
      <c r="VEU233" s="44"/>
      <c r="VEV233" s="44"/>
      <c r="VEW233" s="44"/>
      <c r="VEX233" s="44"/>
      <c r="VEY233" s="44"/>
      <c r="VEZ233" s="44"/>
      <c r="VFA233" s="44"/>
      <c r="VFB233" s="44"/>
      <c r="VFC233" s="44"/>
      <c r="VFD233" s="44"/>
      <c r="VFE233" s="44"/>
      <c r="VFF233" s="44"/>
      <c r="VFG233" s="44"/>
      <c r="VFH233" s="44"/>
      <c r="VFI233" s="44"/>
      <c r="VFJ233" s="44"/>
      <c r="VFK233" s="44"/>
      <c r="VFL233" s="44"/>
      <c r="VFM233" s="44"/>
      <c r="VFN233" s="44"/>
      <c r="VFO233" s="44"/>
      <c r="VFP233" s="44"/>
      <c r="VFQ233" s="44"/>
      <c r="VFR233" s="44"/>
      <c r="VFS233" s="44"/>
      <c r="VFT233" s="44"/>
      <c r="VFU233" s="44"/>
      <c r="VFV233" s="44"/>
      <c r="VFW233" s="44"/>
      <c r="VFX233" s="44"/>
      <c r="VFY233" s="44"/>
      <c r="VFZ233" s="44"/>
      <c r="VGA233" s="44"/>
      <c r="VGB233" s="44"/>
      <c r="VGC233" s="44"/>
      <c r="VGD233" s="44"/>
      <c r="VGE233" s="44"/>
      <c r="VGF233" s="44"/>
      <c r="VGG233" s="44"/>
      <c r="VGH233" s="44"/>
      <c r="VGI233" s="44"/>
      <c r="VGJ233" s="44"/>
      <c r="VGK233" s="44"/>
      <c r="VGL233" s="44"/>
      <c r="VGM233" s="44"/>
      <c r="VGN233" s="44"/>
      <c r="VGO233" s="44"/>
      <c r="VGP233" s="44"/>
      <c r="VGQ233" s="44"/>
      <c r="VGR233" s="44"/>
      <c r="VGS233" s="44"/>
      <c r="VGT233" s="44"/>
      <c r="VGU233" s="44"/>
      <c r="VGV233" s="44"/>
      <c r="VGW233" s="44"/>
      <c r="VGX233" s="44"/>
      <c r="VGY233" s="44"/>
      <c r="VGZ233" s="44"/>
      <c r="VHA233" s="44"/>
      <c r="VHB233" s="44"/>
      <c r="VHC233" s="44"/>
      <c r="VHD233" s="44"/>
      <c r="VHE233" s="44"/>
      <c r="VHF233" s="44"/>
      <c r="VHG233" s="44"/>
      <c r="VHH233" s="44"/>
      <c r="VHI233" s="44"/>
      <c r="VHJ233" s="44"/>
      <c r="VHK233" s="44"/>
      <c r="VHL233" s="44"/>
      <c r="VHM233" s="44"/>
      <c r="VHN233" s="44"/>
      <c r="VHO233" s="44"/>
      <c r="VHP233" s="44"/>
      <c r="VHQ233" s="44"/>
      <c r="VHR233" s="44"/>
      <c r="VHS233" s="44"/>
      <c r="VHT233" s="44"/>
      <c r="VHU233" s="44"/>
      <c r="VHV233" s="44"/>
      <c r="VHW233" s="44"/>
      <c r="VHX233" s="44"/>
      <c r="VHY233" s="44"/>
      <c r="VHZ233" s="44"/>
      <c r="VIA233" s="44"/>
      <c r="VIB233" s="44"/>
      <c r="VIC233" s="44"/>
      <c r="VID233" s="44"/>
      <c r="VIE233" s="44"/>
      <c r="VIF233" s="44"/>
      <c r="VIG233" s="44"/>
      <c r="VIH233" s="44"/>
      <c r="VII233" s="44"/>
      <c r="VIJ233" s="44"/>
      <c r="VIK233" s="44"/>
      <c r="VIL233" s="44"/>
      <c r="VIM233" s="44"/>
      <c r="VIN233" s="44"/>
      <c r="VIO233" s="44"/>
      <c r="VIP233" s="44"/>
      <c r="VIQ233" s="44"/>
      <c r="VIR233" s="44"/>
      <c r="VIS233" s="44"/>
      <c r="VIT233" s="44"/>
      <c r="VIU233" s="44"/>
      <c r="VIV233" s="44"/>
      <c r="VIW233" s="44"/>
      <c r="VIX233" s="44"/>
      <c r="VIY233" s="44"/>
      <c r="VIZ233" s="44"/>
      <c r="VJA233" s="44"/>
      <c r="VJB233" s="44"/>
      <c r="VJC233" s="44"/>
      <c r="VJD233" s="44"/>
      <c r="VJE233" s="44"/>
      <c r="VJF233" s="44"/>
      <c r="VJG233" s="44"/>
      <c r="VJH233" s="44"/>
      <c r="VJI233" s="44"/>
      <c r="VJJ233" s="44"/>
      <c r="VJK233" s="44"/>
      <c r="VJL233" s="44"/>
      <c r="VJM233" s="44"/>
      <c r="VJN233" s="44"/>
      <c r="VJO233" s="44"/>
      <c r="VJP233" s="44"/>
      <c r="VJQ233" s="44"/>
      <c r="VJR233" s="44"/>
      <c r="VJS233" s="44"/>
      <c r="VJT233" s="44"/>
      <c r="VJU233" s="44"/>
      <c r="VJV233" s="44"/>
      <c r="VJW233" s="44"/>
      <c r="VJX233" s="44"/>
      <c r="VJY233" s="44"/>
      <c r="VJZ233" s="44"/>
      <c r="VKA233" s="44"/>
      <c r="VKB233" s="44"/>
      <c r="VKC233" s="44"/>
      <c r="VKD233" s="44"/>
      <c r="VKE233" s="44"/>
      <c r="VKF233" s="44"/>
      <c r="VKG233" s="44"/>
      <c r="VKH233" s="44"/>
      <c r="VKI233" s="44"/>
      <c r="VKJ233" s="44"/>
      <c r="VKK233" s="44"/>
      <c r="VKL233" s="44"/>
      <c r="VKM233" s="44"/>
      <c r="VKN233" s="44"/>
      <c r="VKO233" s="44"/>
      <c r="VKP233" s="44"/>
      <c r="VKQ233" s="44"/>
      <c r="VKR233" s="44"/>
      <c r="VKS233" s="44"/>
      <c r="VKT233" s="44"/>
      <c r="VKU233" s="44"/>
      <c r="VKV233" s="44"/>
      <c r="VKW233" s="44"/>
      <c r="VKX233" s="44"/>
      <c r="VKY233" s="44"/>
      <c r="VKZ233" s="44"/>
      <c r="VLA233" s="44"/>
      <c r="VLB233" s="44"/>
      <c r="VLC233" s="44"/>
      <c r="VLD233" s="44"/>
      <c r="VLE233" s="44"/>
      <c r="VLF233" s="44"/>
      <c r="VLG233" s="44"/>
      <c r="VLH233" s="44"/>
      <c r="VLI233" s="44"/>
      <c r="VLJ233" s="44"/>
      <c r="VLK233" s="44"/>
      <c r="VLL233" s="44"/>
      <c r="VLM233" s="44"/>
      <c r="VLN233" s="44"/>
      <c r="VLO233" s="44"/>
      <c r="VLP233" s="44"/>
      <c r="VLQ233" s="44"/>
      <c r="VLR233" s="44"/>
      <c r="VLS233" s="44"/>
      <c r="VLT233" s="44"/>
      <c r="VLU233" s="44"/>
      <c r="VLV233" s="44"/>
      <c r="VLW233" s="44"/>
      <c r="VLX233" s="44"/>
      <c r="VLY233" s="44"/>
      <c r="VLZ233" s="44"/>
      <c r="VMA233" s="44"/>
      <c r="VMB233" s="44"/>
      <c r="VMC233" s="44"/>
      <c r="VMD233" s="44"/>
      <c r="VME233" s="44"/>
      <c r="VMF233" s="44"/>
      <c r="VMG233" s="44"/>
      <c r="VMH233" s="44"/>
      <c r="VMI233" s="44"/>
      <c r="VMJ233" s="44"/>
      <c r="VMK233" s="44"/>
      <c r="VML233" s="44"/>
      <c r="VMM233" s="44"/>
      <c r="VMN233" s="44"/>
      <c r="VMO233" s="44"/>
      <c r="VMP233" s="44"/>
      <c r="VMQ233" s="44"/>
      <c r="VMR233" s="44"/>
      <c r="VMS233" s="44"/>
      <c r="VMT233" s="44"/>
      <c r="VMU233" s="44"/>
      <c r="VMV233" s="44"/>
      <c r="VMW233" s="44"/>
      <c r="VMX233" s="44"/>
      <c r="VMY233" s="44"/>
      <c r="VMZ233" s="44"/>
      <c r="VNA233" s="44"/>
      <c r="VNB233" s="44"/>
      <c r="VNC233" s="44"/>
      <c r="VND233" s="44"/>
      <c r="VNE233" s="44"/>
      <c r="VNF233" s="44"/>
      <c r="VNG233" s="44"/>
      <c r="VNH233" s="44"/>
      <c r="VNI233" s="44"/>
      <c r="VNJ233" s="44"/>
      <c r="VNK233" s="44"/>
      <c r="VNL233" s="44"/>
      <c r="VNM233" s="44"/>
      <c r="VNN233" s="44"/>
      <c r="VNO233" s="44"/>
      <c r="VNP233" s="44"/>
      <c r="VNQ233" s="44"/>
      <c r="VNR233" s="44"/>
      <c r="VNS233" s="44"/>
      <c r="VNT233" s="44"/>
      <c r="VNU233" s="44"/>
      <c r="VNV233" s="44"/>
      <c r="VNW233" s="44"/>
      <c r="VNX233" s="44"/>
      <c r="VNY233" s="44"/>
      <c r="VNZ233" s="44"/>
      <c r="VOA233" s="44"/>
      <c r="VOB233" s="44"/>
      <c r="VOC233" s="44"/>
      <c r="VOD233" s="44"/>
      <c r="VOE233" s="44"/>
      <c r="VOF233" s="44"/>
      <c r="VOG233" s="44"/>
      <c r="VOH233" s="44"/>
      <c r="VOI233" s="44"/>
      <c r="VOJ233" s="44"/>
      <c r="VOK233" s="44"/>
      <c r="VOL233" s="44"/>
      <c r="VOM233" s="44"/>
      <c r="VON233" s="44"/>
      <c r="VOO233" s="44"/>
      <c r="VOP233" s="44"/>
      <c r="VOQ233" s="44"/>
      <c r="VOR233" s="44"/>
      <c r="VOS233" s="44"/>
      <c r="VOT233" s="44"/>
      <c r="VOU233" s="44"/>
      <c r="VOV233" s="44"/>
      <c r="VOW233" s="44"/>
      <c r="VOX233" s="44"/>
      <c r="VOY233" s="44"/>
      <c r="VOZ233" s="44"/>
      <c r="VPA233" s="44"/>
      <c r="VPB233" s="44"/>
      <c r="VPC233" s="44"/>
      <c r="VPD233" s="44"/>
      <c r="VPE233" s="44"/>
      <c r="VPF233" s="44"/>
      <c r="VPG233" s="44"/>
      <c r="VPH233" s="44"/>
      <c r="VPI233" s="44"/>
      <c r="VPJ233" s="44"/>
      <c r="VPK233" s="44"/>
      <c r="VPL233" s="44"/>
      <c r="VPM233" s="44"/>
      <c r="VPN233" s="44"/>
      <c r="VPO233" s="44"/>
      <c r="VPP233" s="44"/>
      <c r="VPQ233" s="44"/>
      <c r="VPR233" s="44"/>
      <c r="VPS233" s="44"/>
      <c r="VPT233" s="44"/>
      <c r="VPU233" s="44"/>
      <c r="VPV233" s="44"/>
      <c r="VPW233" s="44"/>
      <c r="VPX233" s="44"/>
      <c r="VPY233" s="44"/>
      <c r="VPZ233" s="44"/>
      <c r="VQA233" s="44"/>
      <c r="VQB233" s="44"/>
      <c r="VQC233" s="44"/>
      <c r="VQD233" s="44"/>
      <c r="VQE233" s="44"/>
      <c r="VQF233" s="44"/>
      <c r="VQG233" s="44"/>
      <c r="VQH233" s="44"/>
      <c r="VQI233" s="44"/>
      <c r="VQJ233" s="44"/>
      <c r="VQK233" s="44"/>
      <c r="VQL233" s="44"/>
      <c r="VQM233" s="44"/>
      <c r="VQN233" s="44"/>
      <c r="VQO233" s="44"/>
      <c r="VQP233" s="44"/>
      <c r="VQQ233" s="44"/>
      <c r="VQR233" s="44"/>
      <c r="VQS233" s="44"/>
      <c r="VQT233" s="44"/>
      <c r="VQU233" s="44"/>
      <c r="VQV233" s="44"/>
      <c r="VQW233" s="44"/>
      <c r="VQX233" s="44"/>
      <c r="VQY233" s="44"/>
      <c r="VQZ233" s="44"/>
      <c r="VRA233" s="44"/>
      <c r="VRB233" s="44"/>
      <c r="VRC233" s="44"/>
      <c r="VRD233" s="44"/>
      <c r="VRE233" s="44"/>
      <c r="VRF233" s="44"/>
      <c r="VRG233" s="44"/>
      <c r="VRH233" s="44"/>
      <c r="VRI233" s="44"/>
      <c r="VRJ233" s="44"/>
      <c r="VRK233" s="44"/>
      <c r="VRL233" s="44"/>
      <c r="VRM233" s="44"/>
      <c r="VRN233" s="44"/>
      <c r="VRO233" s="44"/>
      <c r="VRP233" s="44"/>
      <c r="VRQ233" s="44"/>
      <c r="VRR233" s="44"/>
      <c r="VRS233" s="44"/>
      <c r="VRT233" s="44"/>
      <c r="VRU233" s="44"/>
      <c r="VRV233" s="44"/>
      <c r="VRW233" s="44"/>
      <c r="VRX233" s="44"/>
      <c r="VRY233" s="44"/>
      <c r="VRZ233" s="44"/>
      <c r="VSA233" s="44"/>
      <c r="VSB233" s="44"/>
      <c r="VSC233" s="44"/>
      <c r="VSD233" s="44"/>
      <c r="VSE233" s="44"/>
      <c r="VSF233" s="44"/>
      <c r="VSG233" s="44"/>
      <c r="VSH233" s="44"/>
      <c r="VSI233" s="44"/>
      <c r="VSJ233" s="44"/>
      <c r="VSK233" s="44"/>
      <c r="VSL233" s="44"/>
      <c r="VSM233" s="44"/>
      <c r="VSN233" s="44"/>
      <c r="VSO233" s="44"/>
      <c r="VSP233" s="44"/>
      <c r="VSQ233" s="44"/>
      <c r="VSR233" s="44"/>
      <c r="VSS233" s="44"/>
      <c r="VST233" s="44"/>
      <c r="VSU233" s="44"/>
      <c r="VSV233" s="44"/>
      <c r="VSW233" s="44"/>
      <c r="VSX233" s="44"/>
      <c r="VSY233" s="44"/>
      <c r="VSZ233" s="44"/>
      <c r="VTA233" s="44"/>
      <c r="VTB233" s="44"/>
      <c r="VTC233" s="44"/>
      <c r="VTD233" s="44"/>
      <c r="VTE233" s="44"/>
      <c r="VTF233" s="44"/>
      <c r="VTG233" s="44"/>
      <c r="VTH233" s="44"/>
      <c r="VTI233" s="44"/>
      <c r="VTJ233" s="44"/>
      <c r="VTK233" s="44"/>
      <c r="VTL233" s="44"/>
      <c r="VTM233" s="44"/>
      <c r="VTN233" s="44"/>
      <c r="VTO233" s="44"/>
      <c r="VTP233" s="44"/>
      <c r="VTQ233" s="44"/>
      <c r="VTR233" s="44"/>
      <c r="VTS233" s="44"/>
      <c r="VTT233" s="44"/>
      <c r="VTU233" s="44"/>
      <c r="VTV233" s="44"/>
      <c r="VTW233" s="44"/>
      <c r="VTX233" s="44"/>
      <c r="VTY233" s="44"/>
      <c r="VTZ233" s="44"/>
      <c r="VUA233" s="44"/>
      <c r="VUB233" s="44"/>
      <c r="VUC233" s="44"/>
      <c r="VUD233" s="44"/>
      <c r="VUE233" s="44"/>
      <c r="VUF233" s="44"/>
      <c r="VUG233" s="44"/>
      <c r="VUH233" s="44"/>
      <c r="VUI233" s="44"/>
      <c r="VUJ233" s="44"/>
      <c r="VUK233" s="44"/>
      <c r="VUL233" s="44"/>
      <c r="VUM233" s="44"/>
      <c r="VUN233" s="44"/>
      <c r="VUO233" s="44"/>
      <c r="VUP233" s="44"/>
      <c r="VUQ233" s="44"/>
      <c r="VUR233" s="44"/>
      <c r="VUS233" s="44"/>
      <c r="VUT233" s="44"/>
      <c r="VUU233" s="44"/>
      <c r="VUV233" s="44"/>
      <c r="VUW233" s="44"/>
      <c r="VUX233" s="44"/>
      <c r="VUY233" s="44"/>
      <c r="VUZ233" s="44"/>
      <c r="VVA233" s="44"/>
      <c r="VVB233" s="44"/>
      <c r="VVC233" s="44"/>
      <c r="VVD233" s="44"/>
      <c r="VVE233" s="44"/>
      <c r="VVF233" s="44"/>
      <c r="VVG233" s="44"/>
      <c r="VVH233" s="44"/>
      <c r="VVI233" s="44"/>
      <c r="VVJ233" s="44"/>
      <c r="VVK233" s="44"/>
      <c r="VVL233" s="44"/>
      <c r="VVM233" s="44"/>
      <c r="VVN233" s="44"/>
      <c r="VVO233" s="44"/>
      <c r="VVP233" s="44"/>
      <c r="VVQ233" s="44"/>
      <c r="VVR233" s="44"/>
      <c r="VVS233" s="44"/>
      <c r="VVT233" s="44"/>
      <c r="VVU233" s="44"/>
      <c r="VVV233" s="44"/>
      <c r="VVW233" s="44"/>
      <c r="VVX233" s="44"/>
      <c r="VVY233" s="44"/>
      <c r="VVZ233" s="44"/>
      <c r="VWA233" s="44"/>
      <c r="VWB233" s="44"/>
      <c r="VWC233" s="44"/>
      <c r="VWD233" s="44"/>
      <c r="VWE233" s="44"/>
      <c r="VWF233" s="44"/>
      <c r="VWG233" s="44"/>
      <c r="VWH233" s="44"/>
      <c r="VWI233" s="44"/>
      <c r="VWJ233" s="44"/>
      <c r="VWK233" s="44"/>
      <c r="VWL233" s="44"/>
      <c r="VWM233" s="44"/>
      <c r="VWN233" s="44"/>
      <c r="VWO233" s="44"/>
      <c r="VWP233" s="44"/>
      <c r="VWQ233" s="44"/>
      <c r="VWR233" s="44"/>
      <c r="VWS233" s="44"/>
      <c r="VWT233" s="44"/>
      <c r="VWU233" s="44"/>
      <c r="VWV233" s="44"/>
      <c r="VWW233" s="44"/>
      <c r="VWX233" s="44"/>
      <c r="VWY233" s="44"/>
      <c r="VWZ233" s="44"/>
      <c r="VXA233" s="44"/>
      <c r="VXB233" s="44"/>
      <c r="VXC233" s="44"/>
      <c r="VXD233" s="44"/>
      <c r="VXE233" s="44"/>
      <c r="VXF233" s="44"/>
      <c r="VXG233" s="44"/>
      <c r="VXH233" s="44"/>
      <c r="VXI233" s="44"/>
      <c r="VXJ233" s="44"/>
      <c r="VXK233" s="44"/>
      <c r="VXL233" s="44"/>
      <c r="VXM233" s="44"/>
      <c r="VXN233" s="44"/>
      <c r="VXO233" s="44"/>
      <c r="VXP233" s="44"/>
      <c r="VXQ233" s="44"/>
      <c r="VXR233" s="44"/>
      <c r="VXS233" s="44"/>
      <c r="VXT233" s="44"/>
      <c r="VXU233" s="44"/>
      <c r="VXV233" s="44"/>
      <c r="VXW233" s="44"/>
      <c r="VXX233" s="44"/>
      <c r="VXY233" s="44"/>
      <c r="VXZ233" s="44"/>
      <c r="VYA233" s="44"/>
      <c r="VYB233" s="44"/>
      <c r="VYC233" s="44"/>
      <c r="VYD233" s="44"/>
      <c r="VYE233" s="44"/>
      <c r="VYF233" s="44"/>
      <c r="VYG233" s="44"/>
      <c r="VYH233" s="44"/>
      <c r="VYI233" s="44"/>
      <c r="VYJ233" s="44"/>
      <c r="VYK233" s="44"/>
      <c r="VYL233" s="44"/>
      <c r="VYM233" s="44"/>
      <c r="VYN233" s="44"/>
      <c r="VYO233" s="44"/>
      <c r="VYP233" s="44"/>
      <c r="VYQ233" s="44"/>
      <c r="VYR233" s="44"/>
      <c r="VYS233" s="44"/>
      <c r="VYT233" s="44"/>
      <c r="VYU233" s="44"/>
      <c r="VYV233" s="44"/>
      <c r="VYW233" s="44"/>
      <c r="VYX233" s="44"/>
      <c r="VYY233" s="44"/>
      <c r="VYZ233" s="44"/>
      <c r="VZA233" s="44"/>
      <c r="VZB233" s="44"/>
      <c r="VZC233" s="44"/>
      <c r="VZD233" s="44"/>
      <c r="VZE233" s="44"/>
      <c r="VZF233" s="44"/>
      <c r="VZG233" s="44"/>
      <c r="VZH233" s="44"/>
      <c r="VZI233" s="44"/>
      <c r="VZJ233" s="44"/>
      <c r="VZK233" s="44"/>
      <c r="VZL233" s="44"/>
      <c r="VZM233" s="44"/>
      <c r="VZN233" s="44"/>
      <c r="VZO233" s="44"/>
      <c r="VZP233" s="44"/>
      <c r="VZQ233" s="44"/>
      <c r="VZR233" s="44"/>
      <c r="VZS233" s="44"/>
      <c r="VZT233" s="44"/>
      <c r="VZU233" s="44"/>
      <c r="VZV233" s="44"/>
      <c r="VZW233" s="44"/>
      <c r="VZX233" s="44"/>
      <c r="VZY233" s="44"/>
      <c r="VZZ233" s="44"/>
      <c r="WAA233" s="44"/>
      <c r="WAB233" s="44"/>
      <c r="WAC233" s="44"/>
      <c r="WAD233" s="44"/>
      <c r="WAE233" s="44"/>
      <c r="WAF233" s="44"/>
      <c r="WAG233" s="44"/>
      <c r="WAH233" s="44"/>
      <c r="WAI233" s="44"/>
      <c r="WAJ233" s="44"/>
      <c r="WAK233" s="44"/>
      <c r="WAL233" s="44"/>
      <c r="WAM233" s="44"/>
      <c r="WAN233" s="44"/>
      <c r="WAO233" s="44"/>
      <c r="WAP233" s="44"/>
      <c r="WAQ233" s="44"/>
      <c r="WAR233" s="44"/>
      <c r="WAS233" s="44"/>
      <c r="WAT233" s="44"/>
      <c r="WAU233" s="44"/>
      <c r="WAV233" s="44"/>
      <c r="WAW233" s="44"/>
      <c r="WAX233" s="44"/>
      <c r="WAY233" s="44"/>
      <c r="WAZ233" s="44"/>
      <c r="WBA233" s="44"/>
      <c r="WBB233" s="44"/>
      <c r="WBC233" s="44"/>
      <c r="WBD233" s="44"/>
      <c r="WBE233" s="44"/>
      <c r="WBF233" s="44"/>
      <c r="WBG233" s="44"/>
      <c r="WBH233" s="44"/>
      <c r="WBI233" s="44"/>
      <c r="WBJ233" s="44"/>
      <c r="WBK233" s="44"/>
      <c r="WBL233" s="44"/>
      <c r="WBM233" s="44"/>
      <c r="WBN233" s="44"/>
      <c r="WBO233" s="44"/>
      <c r="WBP233" s="44"/>
      <c r="WBQ233" s="44"/>
      <c r="WBR233" s="44"/>
      <c r="WBS233" s="44"/>
      <c r="WBT233" s="44"/>
      <c r="WBU233" s="44"/>
      <c r="WBV233" s="44"/>
      <c r="WBW233" s="44"/>
      <c r="WBX233" s="44"/>
      <c r="WBY233" s="44"/>
      <c r="WBZ233" s="44"/>
      <c r="WCA233" s="44"/>
      <c r="WCB233" s="44"/>
      <c r="WCC233" s="44"/>
      <c r="WCD233" s="44"/>
      <c r="WCE233" s="44"/>
      <c r="WCF233" s="44"/>
      <c r="WCG233" s="44"/>
      <c r="WCH233" s="44"/>
      <c r="WCI233" s="44"/>
      <c r="WCJ233" s="44"/>
      <c r="WCK233" s="44"/>
      <c r="WCL233" s="44"/>
      <c r="WCM233" s="44"/>
      <c r="WCN233" s="44"/>
      <c r="WCO233" s="44"/>
      <c r="WCP233" s="44"/>
      <c r="WCQ233" s="44"/>
      <c r="WCR233" s="44"/>
      <c r="WCS233" s="44"/>
      <c r="WCT233" s="44"/>
      <c r="WCU233" s="44"/>
      <c r="WCV233" s="44"/>
      <c r="WCW233" s="44"/>
      <c r="WCX233" s="44"/>
      <c r="WCY233" s="44"/>
      <c r="WCZ233" s="44"/>
      <c r="WDA233" s="44"/>
      <c r="WDB233" s="44"/>
      <c r="WDC233" s="44"/>
      <c r="WDD233" s="44"/>
      <c r="WDE233" s="44"/>
      <c r="WDF233" s="44"/>
      <c r="WDG233" s="44"/>
      <c r="WDH233" s="44"/>
      <c r="WDI233" s="44"/>
      <c r="WDJ233" s="44"/>
      <c r="WDK233" s="44"/>
      <c r="WDL233" s="44"/>
      <c r="WDM233" s="44"/>
      <c r="WDN233" s="44"/>
      <c r="WDO233" s="44"/>
      <c r="WDP233" s="44"/>
      <c r="WDQ233" s="44"/>
      <c r="WDR233" s="44"/>
      <c r="WDS233" s="44"/>
      <c r="WDT233" s="44"/>
      <c r="WDU233" s="44"/>
      <c r="WDV233" s="44"/>
      <c r="WDW233" s="44"/>
      <c r="WDX233" s="44"/>
      <c r="WDY233" s="44"/>
      <c r="WDZ233" s="44"/>
      <c r="WEA233" s="44"/>
      <c r="WEB233" s="44"/>
      <c r="WEC233" s="44"/>
      <c r="WED233" s="44"/>
      <c r="WEE233" s="44"/>
      <c r="WEF233" s="44"/>
      <c r="WEG233" s="44"/>
      <c r="WEH233" s="44"/>
      <c r="WEI233" s="44"/>
      <c r="WEJ233" s="44"/>
      <c r="WEK233" s="44"/>
      <c r="WEL233" s="44"/>
      <c r="WEM233" s="44"/>
      <c r="WEN233" s="44"/>
      <c r="WEO233" s="44"/>
      <c r="WEP233" s="44"/>
      <c r="WEQ233" s="44"/>
      <c r="WER233" s="44"/>
      <c r="WES233" s="44"/>
      <c r="WET233" s="44"/>
      <c r="WEU233" s="44"/>
      <c r="WEV233" s="44"/>
      <c r="WEW233" s="44"/>
      <c r="WEX233" s="44"/>
      <c r="WEY233" s="44"/>
      <c r="WEZ233" s="44"/>
      <c r="WFA233" s="44"/>
      <c r="WFB233" s="44"/>
      <c r="WFC233" s="44"/>
      <c r="WFD233" s="44"/>
      <c r="WFE233" s="44"/>
      <c r="WFF233" s="44"/>
      <c r="WFG233" s="44"/>
      <c r="WFH233" s="44"/>
      <c r="WFI233" s="44"/>
      <c r="WFJ233" s="44"/>
      <c r="WFK233" s="44"/>
      <c r="WFL233" s="44"/>
      <c r="WFM233" s="44"/>
      <c r="WFN233" s="44"/>
      <c r="WFO233" s="44"/>
      <c r="WFP233" s="44"/>
      <c r="WFQ233" s="44"/>
      <c r="WFR233" s="44"/>
      <c r="WFS233" s="44"/>
      <c r="WFT233" s="44"/>
      <c r="WFU233" s="44"/>
      <c r="WFV233" s="44"/>
      <c r="WFW233" s="44"/>
      <c r="WFX233" s="44"/>
      <c r="WFY233" s="44"/>
      <c r="WFZ233" s="44"/>
      <c r="WGA233" s="44"/>
      <c r="WGB233" s="44"/>
      <c r="WGC233" s="44"/>
      <c r="WGD233" s="44"/>
      <c r="WGE233" s="44"/>
      <c r="WGF233" s="44"/>
      <c r="WGG233" s="44"/>
      <c r="WGH233" s="44"/>
      <c r="WGI233" s="44"/>
      <c r="WGJ233" s="44"/>
      <c r="WGK233" s="44"/>
      <c r="WGL233" s="44"/>
      <c r="WGM233" s="44"/>
      <c r="WGN233" s="44"/>
      <c r="WGO233" s="44"/>
      <c r="WGP233" s="44"/>
      <c r="WGQ233" s="44"/>
      <c r="WGR233" s="44"/>
      <c r="WGS233" s="44"/>
      <c r="WGT233" s="44"/>
      <c r="WGU233" s="44"/>
      <c r="WGV233" s="44"/>
      <c r="WGW233" s="44"/>
      <c r="WGX233" s="44"/>
      <c r="WGY233" s="44"/>
      <c r="WGZ233" s="44"/>
      <c r="WHA233" s="44"/>
      <c r="WHB233" s="44"/>
      <c r="WHC233" s="44"/>
      <c r="WHD233" s="44"/>
      <c r="WHE233" s="44"/>
      <c r="WHF233" s="44"/>
      <c r="WHG233" s="44"/>
      <c r="WHH233" s="44"/>
      <c r="WHI233" s="44"/>
      <c r="WHJ233" s="44"/>
      <c r="WHK233" s="44"/>
      <c r="WHL233" s="44"/>
      <c r="WHM233" s="44"/>
      <c r="WHN233" s="44"/>
      <c r="WHO233" s="44"/>
      <c r="WHP233" s="44"/>
      <c r="WHQ233" s="44"/>
      <c r="WHR233" s="44"/>
      <c r="WHS233" s="44"/>
      <c r="WHT233" s="44"/>
      <c r="WHU233" s="44"/>
      <c r="WHV233" s="44"/>
      <c r="WHW233" s="44"/>
      <c r="WHX233" s="44"/>
      <c r="WHY233" s="44"/>
      <c r="WHZ233" s="44"/>
      <c r="WIA233" s="44"/>
      <c r="WIB233" s="44"/>
      <c r="WIC233" s="44"/>
      <c r="WID233" s="44"/>
      <c r="WIE233" s="44"/>
      <c r="WIF233" s="44"/>
      <c r="WIG233" s="44"/>
      <c r="WIH233" s="44"/>
      <c r="WII233" s="44"/>
      <c r="WIJ233" s="44"/>
      <c r="WIK233" s="44"/>
      <c r="WIL233" s="44"/>
      <c r="WIM233" s="44"/>
      <c r="WIN233" s="44"/>
      <c r="WIO233" s="44"/>
      <c r="WIP233" s="44"/>
      <c r="WIQ233" s="44"/>
      <c r="WIR233" s="44"/>
      <c r="WIS233" s="44"/>
      <c r="WIT233" s="44"/>
      <c r="WIU233" s="44"/>
      <c r="WIV233" s="44"/>
      <c r="WIW233" s="44"/>
      <c r="WIX233" s="44"/>
      <c r="WIY233" s="44"/>
      <c r="WIZ233" s="44"/>
      <c r="WJA233" s="44"/>
      <c r="WJB233" s="44"/>
      <c r="WJC233" s="44"/>
      <c r="WJD233" s="44"/>
      <c r="WJE233" s="44"/>
      <c r="WJF233" s="44"/>
      <c r="WJG233" s="44"/>
      <c r="WJH233" s="44"/>
      <c r="WJI233" s="44"/>
      <c r="WJJ233" s="44"/>
      <c r="WJK233" s="44"/>
      <c r="WJL233" s="44"/>
      <c r="WJM233" s="44"/>
      <c r="WJN233" s="44"/>
      <c r="WJO233" s="44"/>
      <c r="WJP233" s="44"/>
      <c r="WJQ233" s="44"/>
      <c r="WJR233" s="44"/>
      <c r="WJS233" s="44"/>
      <c r="WJT233" s="44"/>
      <c r="WJU233" s="44"/>
      <c r="WJV233" s="44"/>
      <c r="WJW233" s="44"/>
      <c r="WJX233" s="44"/>
      <c r="WJY233" s="44"/>
      <c r="WJZ233" s="44"/>
      <c r="WKA233" s="44"/>
      <c r="WKB233" s="44"/>
      <c r="WKC233" s="44"/>
      <c r="WKD233" s="44"/>
      <c r="WKE233" s="44"/>
      <c r="WKF233" s="44"/>
      <c r="WKG233" s="44"/>
      <c r="WKH233" s="44"/>
      <c r="WKI233" s="44"/>
      <c r="WKJ233" s="44"/>
      <c r="WKK233" s="44"/>
      <c r="WKL233" s="44"/>
      <c r="WKM233" s="44"/>
      <c r="WKN233" s="44"/>
      <c r="WKO233" s="44"/>
      <c r="WKP233" s="44"/>
      <c r="WKQ233" s="44"/>
      <c r="WKR233" s="44"/>
      <c r="WKS233" s="44"/>
      <c r="WKT233" s="44"/>
      <c r="WKU233" s="44"/>
      <c r="WKV233" s="44"/>
      <c r="WKW233" s="44"/>
      <c r="WKX233" s="44"/>
      <c r="WKY233" s="44"/>
      <c r="WKZ233" s="44"/>
      <c r="WLA233" s="44"/>
      <c r="WLB233" s="44"/>
      <c r="WLC233" s="44"/>
      <c r="WLD233" s="44"/>
      <c r="WLE233" s="44"/>
      <c r="WLF233" s="44"/>
      <c r="WLG233" s="44"/>
      <c r="WLH233" s="44"/>
      <c r="WLI233" s="44"/>
      <c r="WLJ233" s="44"/>
      <c r="WLK233" s="44"/>
      <c r="WLL233" s="44"/>
      <c r="WLM233" s="44"/>
      <c r="WLN233" s="44"/>
      <c r="WLO233" s="44"/>
      <c r="WLP233" s="44"/>
      <c r="WLQ233" s="44"/>
      <c r="WLR233" s="44"/>
      <c r="WLS233" s="44"/>
      <c r="WLT233" s="44"/>
      <c r="WLU233" s="44"/>
      <c r="WLV233" s="44"/>
      <c r="WLW233" s="44"/>
      <c r="WLX233" s="44"/>
      <c r="WLY233" s="44"/>
      <c r="WLZ233" s="44"/>
      <c r="WMA233" s="44"/>
      <c r="WMB233" s="44"/>
      <c r="WMC233" s="44"/>
      <c r="WMD233" s="44"/>
      <c r="WME233" s="44"/>
      <c r="WMF233" s="44"/>
      <c r="WMG233" s="44"/>
      <c r="WMH233" s="44"/>
      <c r="WMI233" s="44"/>
      <c r="WMJ233" s="44"/>
      <c r="WMK233" s="44"/>
      <c r="WML233" s="44"/>
      <c r="WMM233" s="44"/>
      <c r="WMN233" s="44"/>
      <c r="WMO233" s="44"/>
      <c r="WMP233" s="44"/>
      <c r="WMQ233" s="44"/>
      <c r="WMR233" s="44"/>
      <c r="WMS233" s="44"/>
      <c r="WMT233" s="44"/>
      <c r="WMU233" s="44"/>
      <c r="WMV233" s="44"/>
      <c r="WMW233" s="44"/>
      <c r="WMX233" s="44"/>
      <c r="WMY233" s="44"/>
      <c r="WMZ233" s="44"/>
      <c r="WNA233" s="44"/>
      <c r="WNB233" s="44"/>
      <c r="WNC233" s="44"/>
      <c r="WND233" s="44"/>
      <c r="WNE233" s="44"/>
      <c r="WNF233" s="44"/>
      <c r="WNG233" s="44"/>
      <c r="WNH233" s="44"/>
      <c r="WNI233" s="44"/>
      <c r="WNJ233" s="44"/>
      <c r="WNK233" s="44"/>
      <c r="WNL233" s="44"/>
      <c r="WNM233" s="44"/>
      <c r="WNN233" s="44"/>
      <c r="WNO233" s="44"/>
      <c r="WNP233" s="44"/>
      <c r="WNQ233" s="44"/>
      <c r="WNR233" s="44"/>
      <c r="WNS233" s="44"/>
      <c r="WNT233" s="44"/>
      <c r="WNU233" s="44"/>
      <c r="WNV233" s="44"/>
      <c r="WNW233" s="44"/>
      <c r="WNX233" s="44"/>
      <c r="WNY233" s="44"/>
      <c r="WNZ233" s="44"/>
      <c r="WOA233" s="44"/>
      <c r="WOB233" s="44"/>
      <c r="WOC233" s="44"/>
      <c r="WOD233" s="44"/>
      <c r="WOE233" s="44"/>
      <c r="WOF233" s="44"/>
      <c r="WOG233" s="44"/>
      <c r="WOH233" s="44"/>
      <c r="WOI233" s="44"/>
      <c r="WOJ233" s="44"/>
      <c r="WOK233" s="44"/>
      <c r="WOL233" s="44"/>
      <c r="WOM233" s="44"/>
      <c r="WON233" s="44"/>
      <c r="WOO233" s="44"/>
      <c r="WOP233" s="44"/>
      <c r="WOQ233" s="44"/>
      <c r="WOR233" s="44"/>
      <c r="WOS233" s="44"/>
      <c r="WOT233" s="44"/>
      <c r="WOU233" s="44"/>
      <c r="WOV233" s="44"/>
      <c r="WOW233" s="44"/>
      <c r="WOX233" s="44"/>
      <c r="WOY233" s="44"/>
      <c r="WOZ233" s="44"/>
      <c r="WPA233" s="44"/>
      <c r="WPB233" s="44"/>
      <c r="WPC233" s="44"/>
      <c r="WPD233" s="44"/>
      <c r="WPE233" s="44"/>
      <c r="WPF233" s="44"/>
      <c r="WPG233" s="44"/>
      <c r="WPH233" s="44"/>
      <c r="WPI233" s="44"/>
      <c r="WPJ233" s="44"/>
      <c r="WPK233" s="44"/>
      <c r="WPL233" s="44"/>
      <c r="WPM233" s="44"/>
      <c r="WPN233" s="44"/>
      <c r="WPO233" s="44"/>
      <c r="WPP233" s="44"/>
      <c r="WPQ233" s="44"/>
      <c r="WPR233" s="44"/>
      <c r="WPS233" s="44"/>
      <c r="WPT233" s="44"/>
      <c r="WPU233" s="44"/>
      <c r="WPV233" s="44"/>
      <c r="WPW233" s="44"/>
      <c r="WPX233" s="44"/>
      <c r="WPY233" s="44"/>
      <c r="WPZ233" s="44"/>
      <c r="WQA233" s="44"/>
      <c r="WQB233" s="44"/>
      <c r="WQC233" s="44"/>
      <c r="WQD233" s="44"/>
      <c r="WQE233" s="44"/>
      <c r="WQF233" s="44"/>
      <c r="WQG233" s="44"/>
      <c r="WQH233" s="44"/>
      <c r="WQI233" s="44"/>
      <c r="WQJ233" s="44"/>
      <c r="WQK233" s="44"/>
      <c r="WQL233" s="44"/>
      <c r="WQM233" s="44"/>
      <c r="WQN233" s="44"/>
      <c r="WQO233" s="44"/>
      <c r="WQP233" s="44"/>
      <c r="WQQ233" s="44"/>
      <c r="WQR233" s="44"/>
      <c r="WQS233" s="44"/>
      <c r="WQT233" s="44"/>
      <c r="WQU233" s="44"/>
      <c r="WQV233" s="44"/>
      <c r="WQW233" s="44"/>
      <c r="WQX233" s="44"/>
      <c r="WQY233" s="44"/>
      <c r="WQZ233" s="44"/>
      <c r="WRA233" s="44"/>
      <c r="WRB233" s="44"/>
      <c r="WRC233" s="44"/>
      <c r="WRD233" s="44"/>
      <c r="WRE233" s="44"/>
      <c r="WRF233" s="44"/>
      <c r="WRG233" s="44"/>
      <c r="WRH233" s="44"/>
      <c r="WRI233" s="44"/>
      <c r="WRJ233" s="44"/>
      <c r="WRK233" s="44"/>
      <c r="WRL233" s="44"/>
      <c r="WRM233" s="44"/>
      <c r="WRN233" s="44"/>
      <c r="WRO233" s="44"/>
      <c r="WRP233" s="44"/>
      <c r="WRQ233" s="44"/>
      <c r="WRR233" s="44"/>
      <c r="WRS233" s="44"/>
      <c r="WRT233" s="44"/>
      <c r="WRU233" s="44"/>
      <c r="WRV233" s="44"/>
      <c r="WRW233" s="44"/>
      <c r="WRX233" s="44"/>
      <c r="WRY233" s="44"/>
      <c r="WRZ233" s="44"/>
      <c r="WSA233" s="44"/>
      <c r="WSB233" s="44"/>
      <c r="WSC233" s="44"/>
      <c r="WSD233" s="44"/>
      <c r="WSE233" s="44"/>
      <c r="WSF233" s="44"/>
      <c r="WSG233" s="44"/>
      <c r="WSH233" s="44"/>
      <c r="WSI233" s="44"/>
      <c r="WSJ233" s="44"/>
      <c r="WSK233" s="44"/>
      <c r="WSL233" s="44"/>
      <c r="WSM233" s="44"/>
      <c r="WSN233" s="44"/>
      <c r="WSO233" s="44"/>
      <c r="WSP233" s="44"/>
      <c r="WSQ233" s="44"/>
      <c r="WSR233" s="44"/>
      <c r="WSS233" s="44"/>
      <c r="WST233" s="44"/>
      <c r="WSU233" s="44"/>
      <c r="WSV233" s="44"/>
      <c r="WSW233" s="44"/>
      <c r="WSX233" s="44"/>
      <c r="WSY233" s="44"/>
      <c r="WSZ233" s="44"/>
      <c r="WTA233" s="44"/>
      <c r="WTB233" s="44"/>
      <c r="WTC233" s="44"/>
      <c r="WTD233" s="44"/>
      <c r="WTE233" s="44"/>
      <c r="WTF233" s="44"/>
      <c r="WTG233" s="44"/>
      <c r="WTH233" s="44"/>
      <c r="WTI233" s="44"/>
      <c r="WTJ233" s="44"/>
      <c r="WTK233" s="44"/>
      <c r="WTL233" s="44"/>
      <c r="WTM233" s="44"/>
      <c r="WTN233" s="44"/>
      <c r="WTO233" s="44"/>
      <c r="WTP233" s="44"/>
      <c r="WTQ233" s="44"/>
      <c r="WTR233" s="44"/>
      <c r="WTS233" s="44"/>
      <c r="WTT233" s="44"/>
      <c r="WTU233" s="44"/>
      <c r="WTV233" s="44"/>
      <c r="WTW233" s="44"/>
      <c r="WTX233" s="44"/>
      <c r="WTY233" s="44"/>
      <c r="WTZ233" s="44"/>
      <c r="WUA233" s="44"/>
      <c r="WUB233" s="44"/>
      <c r="WUC233" s="44"/>
      <c r="WUD233" s="44"/>
      <c r="WUE233" s="44"/>
      <c r="WUF233" s="44"/>
      <c r="WUG233" s="44"/>
      <c r="WUH233" s="44"/>
      <c r="WUI233" s="44"/>
      <c r="WUJ233" s="44"/>
      <c r="WUK233" s="44"/>
      <c r="WUL233" s="44"/>
      <c r="WUM233" s="44"/>
      <c r="WUN233" s="44"/>
      <c r="WUO233" s="44"/>
      <c r="WUP233" s="44"/>
      <c r="WUQ233" s="44"/>
      <c r="WUR233" s="44"/>
      <c r="WUS233" s="44"/>
      <c r="WUT233" s="44"/>
      <c r="WUU233" s="44"/>
      <c r="WUV233" s="44"/>
      <c r="WUW233" s="44"/>
      <c r="WUX233" s="44"/>
      <c r="WUY233" s="44"/>
      <c r="WUZ233" s="44"/>
      <c r="WVA233" s="44"/>
      <c r="WVB233" s="44"/>
      <c r="WVC233" s="44"/>
      <c r="WVD233" s="44"/>
      <c r="WVE233" s="44"/>
      <c r="WVF233" s="44"/>
      <c r="WVG233" s="44"/>
      <c r="WVH233" s="44"/>
      <c r="WVI233" s="44"/>
      <c r="WVJ233" s="44"/>
      <c r="WVK233" s="44"/>
      <c r="WVL233" s="44"/>
      <c r="WVM233" s="44"/>
      <c r="WVN233" s="44"/>
      <c r="WVO233" s="44"/>
      <c r="WVP233" s="44"/>
      <c r="WVQ233" s="44"/>
      <c r="WVR233" s="44"/>
      <c r="WVS233" s="44"/>
      <c r="WVT233" s="44"/>
      <c r="WVU233" s="44"/>
      <c r="WVV233" s="44"/>
      <c r="WVW233" s="44"/>
      <c r="WVX233" s="44"/>
      <c r="WVY233" s="44"/>
      <c r="WVZ233" s="44"/>
      <c r="WWA233" s="44"/>
      <c r="WWB233" s="44"/>
      <c r="WWC233" s="44"/>
      <c r="WWD233" s="44"/>
      <c r="WWE233" s="44"/>
      <c r="WWF233" s="44"/>
      <c r="WWG233" s="44"/>
      <c r="WWH233" s="44"/>
      <c r="WWI233" s="44"/>
      <c r="WWJ233" s="44"/>
      <c r="WWK233" s="44"/>
      <c r="WWL233" s="44"/>
      <c r="WWM233" s="44"/>
      <c r="WWN233" s="44"/>
      <c r="WWO233" s="44"/>
      <c r="WWP233" s="44"/>
      <c r="WWQ233" s="44"/>
      <c r="WWR233" s="44"/>
      <c r="WWS233" s="44"/>
      <c r="WWT233" s="44"/>
      <c r="WWU233" s="44"/>
      <c r="WWV233" s="44"/>
      <c r="WWW233" s="44"/>
      <c r="WWX233" s="44"/>
      <c r="WWY233" s="44"/>
      <c r="WWZ233" s="44"/>
      <c r="WXA233" s="44"/>
      <c r="WXB233" s="44"/>
      <c r="WXC233" s="44"/>
      <c r="WXD233" s="44"/>
      <c r="WXE233" s="44"/>
      <c r="WXF233" s="44"/>
      <c r="WXG233" s="44"/>
      <c r="WXH233" s="44"/>
      <c r="WXI233" s="44"/>
      <c r="WXJ233" s="44"/>
      <c r="WXK233" s="44"/>
      <c r="WXL233" s="44"/>
      <c r="WXM233" s="44"/>
      <c r="WXN233" s="44"/>
      <c r="WXO233" s="44"/>
      <c r="WXP233" s="44"/>
      <c r="WXQ233" s="44"/>
      <c r="WXR233" s="44"/>
      <c r="WXS233" s="44"/>
      <c r="WXT233" s="44"/>
      <c r="WXU233" s="44"/>
      <c r="WXV233" s="44"/>
      <c r="WXW233" s="44"/>
      <c r="WXX233" s="44"/>
      <c r="WXY233" s="44"/>
      <c r="WXZ233" s="44"/>
      <c r="WYA233" s="44"/>
      <c r="WYB233" s="44"/>
      <c r="WYC233" s="44"/>
      <c r="WYD233" s="44"/>
      <c r="WYE233" s="44"/>
      <c r="WYF233" s="44"/>
      <c r="WYG233" s="44"/>
      <c r="WYH233" s="44"/>
      <c r="WYI233" s="44"/>
      <c r="WYJ233" s="44"/>
      <c r="WYK233" s="44"/>
      <c r="WYL233" s="44"/>
      <c r="WYM233" s="44"/>
      <c r="WYN233" s="44"/>
      <c r="WYO233" s="44"/>
      <c r="WYP233" s="44"/>
      <c r="WYQ233" s="44"/>
      <c r="WYR233" s="44"/>
      <c r="WYS233" s="44"/>
      <c r="WYT233" s="44"/>
      <c r="WYU233" s="44"/>
      <c r="WYV233" s="44"/>
      <c r="WYW233" s="44"/>
      <c r="WYX233" s="44"/>
      <c r="WYY233" s="44"/>
      <c r="WYZ233" s="44"/>
      <c r="WZA233" s="44"/>
      <c r="WZB233" s="44"/>
      <c r="WZC233" s="44"/>
      <c r="WZD233" s="44"/>
      <c r="WZE233" s="44"/>
      <c r="WZF233" s="44"/>
      <c r="WZG233" s="44"/>
      <c r="WZH233" s="44"/>
      <c r="WZI233" s="44"/>
      <c r="WZJ233" s="44"/>
      <c r="WZK233" s="44"/>
      <c r="WZL233" s="44"/>
      <c r="WZM233" s="44"/>
      <c r="WZN233" s="44"/>
      <c r="WZO233" s="44"/>
      <c r="WZP233" s="44"/>
      <c r="WZQ233" s="44"/>
      <c r="WZR233" s="44"/>
      <c r="WZS233" s="44"/>
      <c r="WZT233" s="44"/>
      <c r="WZU233" s="44"/>
      <c r="WZV233" s="44"/>
      <c r="WZW233" s="44"/>
      <c r="WZX233" s="44"/>
      <c r="WZY233" s="44"/>
      <c r="WZZ233" s="44"/>
      <c r="XAA233" s="44"/>
      <c r="XAB233" s="44"/>
      <c r="XAC233" s="44"/>
      <c r="XAD233" s="44"/>
      <c r="XAE233" s="44"/>
      <c r="XAF233" s="44"/>
      <c r="XAG233" s="44"/>
      <c r="XAH233" s="44"/>
      <c r="XAI233" s="44"/>
      <c r="XAJ233" s="44"/>
      <c r="XAK233" s="44"/>
      <c r="XAL233" s="44"/>
      <c r="XAM233" s="44"/>
      <c r="XAN233" s="44"/>
      <c r="XAO233" s="44"/>
      <c r="XAP233" s="44"/>
      <c r="XAQ233" s="44"/>
      <c r="XAR233" s="44"/>
      <c r="XAS233" s="44"/>
      <c r="XAT233" s="44"/>
      <c r="XAU233" s="44"/>
      <c r="XAV233" s="44"/>
      <c r="XAW233" s="44"/>
      <c r="XAX233" s="44"/>
      <c r="XAY233" s="44"/>
      <c r="XAZ233" s="44"/>
      <c r="XBA233" s="44"/>
      <c r="XBB233" s="44"/>
      <c r="XBC233" s="44"/>
      <c r="XBD233" s="44"/>
      <c r="XBE233" s="44"/>
      <c r="XBF233" s="44"/>
      <c r="XBG233" s="44"/>
      <c r="XBH233" s="44"/>
      <c r="XBI233" s="44"/>
      <c r="XBJ233" s="44"/>
      <c r="XBK233" s="44"/>
      <c r="XBL233" s="44"/>
      <c r="XBM233" s="44"/>
      <c r="XBN233" s="44"/>
      <c r="XBO233" s="44"/>
      <c r="XBP233" s="44"/>
      <c r="XBQ233" s="44"/>
      <c r="XBR233" s="44"/>
      <c r="XBS233" s="44"/>
      <c r="XBT233" s="44"/>
      <c r="XBU233" s="44"/>
      <c r="XBV233" s="44"/>
      <c r="XBW233" s="44"/>
      <c r="XBX233" s="44"/>
      <c r="XBY233" s="44"/>
      <c r="XBZ233" s="44"/>
      <c r="XCA233" s="44"/>
      <c r="XCB233" s="44"/>
      <c r="XCC233" s="44"/>
      <c r="XCD233" s="44"/>
      <c r="XCE233" s="44"/>
      <c r="XCF233" s="44"/>
      <c r="XCG233" s="44"/>
      <c r="XCH233" s="44"/>
      <c r="XCI233" s="44"/>
      <c r="XCJ233" s="44"/>
      <c r="XCK233" s="44"/>
      <c r="XCL233" s="44"/>
      <c r="XCM233" s="44"/>
      <c r="XCN233" s="44"/>
      <c r="XCO233" s="44"/>
      <c r="XCP233" s="44"/>
      <c r="XCQ233" s="44"/>
      <c r="XCR233" s="44"/>
      <c r="XCS233" s="44"/>
      <c r="XCT233" s="44"/>
      <c r="XCU233" s="44"/>
      <c r="XCV233" s="44"/>
      <c r="XCW233" s="44"/>
      <c r="XCX233" s="44"/>
      <c r="XCY233" s="44"/>
      <c r="XCZ233" s="44"/>
      <c r="XDA233" s="44"/>
      <c r="XDB233" s="44"/>
      <c r="XDC233" s="44"/>
      <c r="XDD233" s="44"/>
      <c r="XDE233" s="44"/>
      <c r="XDF233" s="44"/>
      <c r="XDG233" s="44"/>
      <c r="XDH233" s="44"/>
      <c r="XDI233" s="44"/>
      <c r="XDJ233" s="44"/>
      <c r="XDK233" s="44"/>
      <c r="XDL233" s="44"/>
      <c r="XDM233" s="44"/>
      <c r="XDN233" s="44"/>
      <c r="XDO233" s="44"/>
      <c r="XDP233" s="44"/>
      <c r="XDQ233" s="44"/>
      <c r="XDR233" s="44"/>
      <c r="XDS233" s="44"/>
      <c r="XDT233" s="44"/>
      <c r="XDU233" s="44"/>
      <c r="XDV233" s="44"/>
      <c r="XDW233" s="44"/>
      <c r="XDX233" s="44"/>
      <c r="XDY233" s="44"/>
      <c r="XDZ233" s="44"/>
      <c r="XEA233" s="44"/>
      <c r="XEB233" s="44"/>
      <c r="XEC233" s="44"/>
      <c r="XED233" s="44"/>
      <c r="XEE233" s="44"/>
      <c r="XEF233" s="44"/>
      <c r="XEG233" s="44"/>
      <c r="XEH233" s="44"/>
      <c r="XEI233" s="44"/>
      <c r="XEJ233" s="44"/>
      <c r="XEK233" s="44"/>
      <c r="XEL233" s="44"/>
      <c r="XEM233" s="44"/>
      <c r="XEN233" s="44"/>
      <c r="XEO233" s="44"/>
      <c r="XEP233" s="44"/>
      <c r="XEQ233" s="44"/>
      <c r="XER233" s="44"/>
      <c r="XES233" s="44"/>
      <c r="XET233" s="44"/>
      <c r="XEU233" s="44"/>
      <c r="XEV233" s="44"/>
      <c r="XEW233" s="44"/>
      <c r="XEX233" s="44"/>
      <c r="XEY233" s="44"/>
      <c r="XEZ233" s="44"/>
      <c r="XFA233" s="44"/>
      <c r="XFB233" s="44"/>
      <c r="XFC233" s="44"/>
      <c r="XFD233" s="44"/>
    </row>
    <row r="234" spans="1:16384" ht="16.5">
      <c r="A234" s="123"/>
      <c r="B234" s="125">
        <v>301013</v>
      </c>
      <c r="C234" s="126">
        <v>6</v>
      </c>
      <c r="D234" s="127" t="s">
        <v>24344</v>
      </c>
      <c r="E234" s="70" t="s">
        <v>24345</v>
      </c>
      <c r="F234" s="71"/>
      <c r="G234" s="73"/>
      <c r="H234" s="70"/>
      <c r="I234" s="82"/>
      <c r="J234" s="133"/>
      <c r="K234" s="134"/>
      <c r="L234" s="82"/>
      <c r="M234" s="82"/>
      <c r="N234" s="133"/>
      <c r="O234" s="134"/>
      <c r="P234" s="82"/>
      <c r="Q234" s="82"/>
      <c r="R234" s="133"/>
      <c r="S234" s="134"/>
      <c r="T234" s="82"/>
      <c r="U234" s="82"/>
      <c r="V234" s="133"/>
      <c r="W234" s="134"/>
      <c r="X234" s="82"/>
      <c r="Y234" s="82"/>
      <c r="Z234" s="133"/>
      <c r="AA234" s="134"/>
      <c r="AB234" s="82"/>
      <c r="AC234" s="82"/>
      <c r="AD234" s="133"/>
      <c r="AE234" s="134"/>
      <c r="AF234" s="82"/>
      <c r="AG234" s="82"/>
      <c r="AH234" s="133"/>
      <c r="AI234" s="134"/>
      <c r="AJ234" s="82"/>
      <c r="AK234" s="82"/>
      <c r="AL234" s="133"/>
      <c r="AM234" s="134"/>
      <c r="AN234" s="82"/>
      <c r="AO234" s="82"/>
      <c r="AP234" s="133"/>
      <c r="AQ234" s="134"/>
      <c r="AR234" s="82"/>
      <c r="AS234" s="82"/>
      <c r="AT234" s="133"/>
      <c r="AU234" s="134"/>
      <c r="AV234" s="82"/>
      <c r="AW234" s="82"/>
      <c r="AX234" s="133"/>
      <c r="AY234" s="134"/>
      <c r="AZ234" s="82"/>
      <c r="BA234" s="82"/>
      <c r="BB234" s="133"/>
      <c r="BC234" s="134"/>
      <c r="BD234" s="82"/>
      <c r="BE234" s="82"/>
      <c r="BF234" s="133"/>
      <c r="BG234" s="134"/>
      <c r="BH234" s="82"/>
      <c r="BI234" s="82"/>
      <c r="BJ234" s="133"/>
      <c r="BK234" s="134"/>
      <c r="BL234" s="82"/>
      <c r="BM234" s="82"/>
      <c r="BN234" s="133"/>
      <c r="BO234" s="134"/>
      <c r="BP234" s="82"/>
      <c r="BQ234" s="82"/>
      <c r="BR234" s="133"/>
      <c r="BS234" s="134"/>
      <c r="BT234" s="82"/>
      <c r="BU234" s="82"/>
      <c r="BV234" s="133"/>
      <c r="BW234" s="134"/>
      <c r="BX234" s="82"/>
      <c r="BY234" s="82"/>
      <c r="BZ234" s="133"/>
      <c r="CA234" s="134"/>
      <c r="CB234" s="82"/>
      <c r="CC234" s="82"/>
      <c r="CD234" s="133"/>
      <c r="CE234" s="134"/>
      <c r="CF234" s="82"/>
      <c r="CG234" s="82"/>
      <c r="CH234" s="133"/>
      <c r="CI234" s="134"/>
      <c r="CJ234" s="82"/>
      <c r="CK234" s="82"/>
      <c r="CL234" s="133"/>
      <c r="CM234" s="134"/>
      <c r="CN234" s="82"/>
      <c r="CO234" s="82"/>
      <c r="CP234" s="133"/>
      <c r="CQ234" s="134"/>
      <c r="CR234" s="82"/>
      <c r="CS234" s="82"/>
      <c r="CT234" s="133"/>
      <c r="CU234" s="134"/>
      <c r="CV234" s="82"/>
      <c r="CW234" s="82"/>
      <c r="CX234" s="133"/>
      <c r="CY234" s="134"/>
      <c r="CZ234" s="82"/>
      <c r="DA234" s="82"/>
      <c r="DB234" s="133"/>
      <c r="DC234" s="134"/>
      <c r="DD234" s="82"/>
      <c r="DE234" s="82"/>
      <c r="DF234" s="133"/>
      <c r="DG234" s="134"/>
      <c r="DH234" s="82"/>
      <c r="DI234" s="82"/>
      <c r="DJ234" s="133"/>
      <c r="DK234" s="134"/>
      <c r="DL234" s="82"/>
      <c r="DM234" s="82"/>
      <c r="DN234" s="133"/>
      <c r="DO234" s="134"/>
      <c r="DP234" s="82"/>
      <c r="DQ234" s="82"/>
      <c r="DR234" s="133"/>
      <c r="DS234" s="134"/>
      <c r="DT234" s="82"/>
      <c r="DU234" s="82"/>
      <c r="DV234" s="133"/>
      <c r="DW234" s="134"/>
      <c r="DX234" s="82"/>
      <c r="DY234" s="82"/>
      <c r="DZ234" s="133"/>
      <c r="EA234" s="134"/>
      <c r="EB234" s="82"/>
      <c r="EC234" s="82"/>
      <c r="ED234" s="133"/>
      <c r="EE234" s="134"/>
      <c r="EF234" s="82"/>
      <c r="EG234" s="82"/>
      <c r="EH234" s="133"/>
      <c r="EI234" s="134"/>
      <c r="EJ234" s="82"/>
      <c r="EK234" s="82"/>
      <c r="EL234" s="133"/>
      <c r="EM234" s="134"/>
      <c r="EN234" s="82"/>
      <c r="EO234" s="82"/>
      <c r="EP234" s="133"/>
      <c r="EQ234" s="134"/>
      <c r="ER234" s="82"/>
      <c r="ES234" s="82"/>
      <c r="ET234" s="133"/>
      <c r="EU234" s="134"/>
      <c r="EV234" s="82"/>
      <c r="EW234" s="82"/>
      <c r="EX234" s="133"/>
      <c r="EY234" s="134"/>
      <c r="EZ234" s="82"/>
      <c r="FA234" s="82"/>
      <c r="FB234" s="133"/>
      <c r="FC234" s="134"/>
      <c r="FD234" s="82"/>
      <c r="FE234" s="82"/>
      <c r="FF234" s="133"/>
      <c r="FG234" s="134"/>
      <c r="FH234" s="82"/>
      <c r="FI234" s="82"/>
      <c r="FJ234" s="133"/>
      <c r="FK234" s="134"/>
      <c r="FL234" s="82"/>
      <c r="FM234" s="82"/>
      <c r="FN234" s="133"/>
      <c r="FO234" s="134"/>
      <c r="FP234" s="82"/>
      <c r="FQ234" s="82"/>
      <c r="FR234" s="133"/>
      <c r="FS234" s="134"/>
      <c r="FT234" s="82"/>
      <c r="FU234" s="82"/>
      <c r="FV234" s="133"/>
      <c r="FW234" s="134"/>
      <c r="FX234" s="82"/>
      <c r="FY234" s="82"/>
      <c r="FZ234" s="133"/>
      <c r="GA234" s="134"/>
      <c r="GB234" s="82"/>
      <c r="GC234" s="82"/>
      <c r="GD234" s="133"/>
      <c r="GE234" s="134"/>
      <c r="GF234" s="82"/>
      <c r="GG234" s="82"/>
      <c r="GH234" s="133"/>
      <c r="GI234" s="134"/>
      <c r="GJ234" s="82"/>
      <c r="GK234" s="82"/>
      <c r="GL234" s="133"/>
      <c r="GM234" s="134"/>
      <c r="GN234" s="82"/>
      <c r="GO234" s="82"/>
      <c r="GP234" s="133"/>
      <c r="GQ234" s="134"/>
      <c r="GR234" s="82"/>
      <c r="GS234" s="82"/>
      <c r="GT234" s="133"/>
      <c r="GU234" s="134"/>
      <c r="GV234" s="82"/>
      <c r="GW234" s="82"/>
      <c r="GX234" s="133"/>
      <c r="GY234" s="134"/>
      <c r="GZ234" s="82"/>
      <c r="HA234" s="82"/>
      <c r="HB234" s="133"/>
      <c r="HC234" s="134"/>
      <c r="HD234" s="82"/>
      <c r="HE234" s="82"/>
      <c r="HF234" s="133"/>
      <c r="HG234" s="134"/>
      <c r="HH234" s="82"/>
      <c r="HI234" s="82"/>
      <c r="HJ234" s="133"/>
      <c r="HK234" s="134"/>
      <c r="HL234" s="82"/>
      <c r="HM234" s="82"/>
      <c r="HN234" s="133"/>
      <c r="HO234" s="134"/>
      <c r="HP234" s="82"/>
      <c r="HQ234" s="82"/>
      <c r="HR234" s="133"/>
      <c r="HS234" s="134"/>
      <c r="HT234" s="82"/>
      <c r="HU234" s="82"/>
      <c r="HV234" s="133"/>
      <c r="HW234" s="134"/>
      <c r="HX234" s="82"/>
      <c r="HY234" s="82"/>
      <c r="HZ234" s="133"/>
      <c r="IA234" s="134"/>
      <c r="IB234" s="82"/>
      <c r="IC234" s="82"/>
      <c r="ID234" s="133"/>
      <c r="IE234" s="134"/>
      <c r="IF234" s="82"/>
      <c r="IG234" s="82"/>
      <c r="IH234" s="133"/>
      <c r="II234" s="134"/>
      <c r="IJ234" s="82"/>
      <c r="IK234" s="82"/>
      <c r="IL234" s="133"/>
      <c r="IM234" s="134"/>
      <c r="IN234" s="82"/>
      <c r="IO234" s="82"/>
      <c r="IP234" s="133"/>
      <c r="IQ234" s="134"/>
      <c r="IR234" s="82"/>
      <c r="IS234" s="82"/>
      <c r="IT234" s="133"/>
      <c r="IU234" s="134"/>
      <c r="IV234" s="82"/>
      <c r="IW234" s="82"/>
      <c r="IX234" s="133"/>
      <c r="IY234" s="134"/>
      <c r="IZ234" s="82"/>
      <c r="JA234" s="82"/>
      <c r="JB234" s="133"/>
      <c r="JC234" s="134"/>
      <c r="JD234" s="82"/>
      <c r="JE234" s="82"/>
      <c r="JF234" s="133"/>
      <c r="JG234" s="134"/>
      <c r="JH234" s="82"/>
      <c r="JI234" s="82"/>
      <c r="JJ234" s="133"/>
      <c r="JK234" s="134"/>
      <c r="JL234" s="82"/>
      <c r="JM234" s="82"/>
      <c r="JN234" s="133"/>
      <c r="JO234" s="134"/>
      <c r="JP234" s="82"/>
      <c r="JQ234" s="82"/>
      <c r="JR234" s="133"/>
      <c r="JS234" s="134"/>
      <c r="JT234" s="82"/>
      <c r="JU234" s="82"/>
      <c r="JV234" s="133"/>
      <c r="JW234" s="134"/>
      <c r="JX234" s="82"/>
      <c r="JY234" s="82"/>
      <c r="JZ234" s="133"/>
      <c r="KA234" s="134"/>
      <c r="KB234" s="82"/>
      <c r="KC234" s="82"/>
      <c r="KD234" s="133"/>
      <c r="KE234" s="134"/>
      <c r="KF234" s="82"/>
      <c r="KG234" s="82"/>
      <c r="KH234" s="133"/>
      <c r="KI234" s="134"/>
      <c r="KJ234" s="82"/>
      <c r="KK234" s="82"/>
      <c r="KL234" s="133"/>
      <c r="KM234" s="134"/>
      <c r="KN234" s="82"/>
      <c r="KO234" s="82"/>
      <c r="KP234" s="133"/>
      <c r="KQ234" s="134"/>
      <c r="KR234" s="82"/>
      <c r="KS234" s="82"/>
      <c r="KT234" s="133"/>
      <c r="KU234" s="134"/>
      <c r="KV234" s="82"/>
      <c r="KW234" s="82"/>
      <c r="KX234" s="133"/>
      <c r="KY234" s="134"/>
      <c r="KZ234" s="82"/>
      <c r="LA234" s="82"/>
      <c r="LB234" s="133"/>
      <c r="LC234" s="134"/>
      <c r="LD234" s="82"/>
      <c r="LE234" s="82"/>
      <c r="LF234" s="133"/>
      <c r="LG234" s="134"/>
      <c r="LH234" s="82"/>
      <c r="LI234" s="82"/>
      <c r="LJ234" s="133"/>
      <c r="LK234" s="134"/>
      <c r="LL234" s="82"/>
      <c r="LM234" s="82"/>
      <c r="LN234" s="133"/>
      <c r="LO234" s="134"/>
      <c r="LP234" s="82"/>
      <c r="LQ234" s="82"/>
      <c r="LR234" s="133"/>
      <c r="LS234" s="134"/>
      <c r="LT234" s="82"/>
      <c r="LU234" s="82"/>
      <c r="LV234" s="133"/>
      <c r="LW234" s="134"/>
      <c r="LX234" s="82"/>
      <c r="LY234" s="82"/>
      <c r="LZ234" s="133"/>
      <c r="MA234" s="134"/>
      <c r="MB234" s="82"/>
      <c r="MC234" s="82"/>
      <c r="MD234" s="133"/>
      <c r="ME234" s="134"/>
      <c r="MF234" s="82"/>
      <c r="MG234" s="82"/>
      <c r="MH234" s="133"/>
      <c r="MI234" s="134"/>
      <c r="MJ234" s="82"/>
      <c r="MK234" s="82"/>
      <c r="ML234" s="133"/>
      <c r="MM234" s="134"/>
      <c r="MN234" s="82"/>
      <c r="MO234" s="82"/>
      <c r="MP234" s="133"/>
      <c r="MQ234" s="134"/>
      <c r="MR234" s="82"/>
      <c r="MS234" s="82"/>
      <c r="MT234" s="133"/>
      <c r="MU234" s="134"/>
      <c r="MV234" s="82"/>
      <c r="MW234" s="82"/>
      <c r="MX234" s="133"/>
      <c r="MY234" s="134"/>
      <c r="MZ234" s="82"/>
      <c r="NA234" s="82"/>
      <c r="NB234" s="133"/>
      <c r="NC234" s="134"/>
      <c r="ND234" s="82"/>
      <c r="NE234" s="82"/>
      <c r="NF234" s="133"/>
      <c r="NG234" s="134"/>
      <c r="NH234" s="82"/>
      <c r="NI234" s="82"/>
      <c r="NJ234" s="133"/>
      <c r="NK234" s="134"/>
      <c r="NL234" s="82"/>
      <c r="NM234" s="82"/>
      <c r="NN234" s="133"/>
      <c r="NO234" s="134"/>
      <c r="NP234" s="82"/>
      <c r="NQ234" s="82"/>
      <c r="NR234" s="133"/>
      <c r="NS234" s="134"/>
      <c r="NT234" s="82"/>
      <c r="NU234" s="82"/>
      <c r="NV234" s="133"/>
      <c r="NW234" s="134"/>
      <c r="NX234" s="82"/>
      <c r="NY234" s="82"/>
      <c r="NZ234" s="133"/>
      <c r="OA234" s="134"/>
      <c r="OB234" s="82"/>
      <c r="OC234" s="82"/>
      <c r="OD234" s="133"/>
      <c r="OE234" s="134"/>
      <c r="OF234" s="82"/>
      <c r="OG234" s="82"/>
      <c r="OH234" s="133"/>
      <c r="OI234" s="134"/>
      <c r="OJ234" s="82"/>
      <c r="OK234" s="82"/>
      <c r="OL234" s="133"/>
      <c r="OM234" s="134"/>
      <c r="ON234" s="82"/>
      <c r="OO234" s="82"/>
      <c r="OP234" s="133"/>
      <c r="OQ234" s="134"/>
      <c r="OR234" s="82"/>
      <c r="OS234" s="82"/>
      <c r="OT234" s="133"/>
      <c r="OU234" s="134"/>
      <c r="OV234" s="82"/>
      <c r="OW234" s="82"/>
      <c r="OX234" s="133"/>
      <c r="OY234" s="134"/>
      <c r="OZ234" s="82"/>
      <c r="PA234" s="82"/>
      <c r="PB234" s="133"/>
      <c r="PC234" s="134"/>
      <c r="PD234" s="82"/>
      <c r="PE234" s="82"/>
      <c r="PF234" s="133"/>
      <c r="PG234" s="134"/>
      <c r="PH234" s="82"/>
      <c r="PI234" s="82"/>
      <c r="PJ234" s="133"/>
      <c r="PK234" s="134"/>
      <c r="PL234" s="82"/>
      <c r="PM234" s="82"/>
      <c r="PN234" s="133"/>
      <c r="PO234" s="134"/>
      <c r="PP234" s="82"/>
      <c r="PQ234" s="82"/>
      <c r="PR234" s="133"/>
      <c r="PS234" s="134"/>
      <c r="PT234" s="82"/>
      <c r="PU234" s="82"/>
      <c r="PV234" s="133"/>
      <c r="PW234" s="134"/>
      <c r="PX234" s="82"/>
      <c r="PY234" s="82"/>
      <c r="PZ234" s="133"/>
      <c r="QA234" s="134"/>
      <c r="QB234" s="82"/>
      <c r="QC234" s="82"/>
      <c r="QD234" s="133"/>
      <c r="QE234" s="134"/>
      <c r="QF234" s="82"/>
      <c r="QG234" s="82"/>
      <c r="QH234" s="133"/>
      <c r="QI234" s="134"/>
      <c r="QJ234" s="82"/>
      <c r="QK234" s="82"/>
      <c r="QL234" s="133"/>
      <c r="QM234" s="134"/>
      <c r="QN234" s="82"/>
      <c r="QO234" s="82"/>
      <c r="QP234" s="133"/>
      <c r="QQ234" s="134"/>
      <c r="QR234" s="82"/>
      <c r="QS234" s="82"/>
      <c r="QT234" s="133"/>
      <c r="QU234" s="134"/>
      <c r="QV234" s="82"/>
      <c r="QW234" s="82"/>
      <c r="QX234" s="133"/>
      <c r="QY234" s="134"/>
      <c r="QZ234" s="82"/>
      <c r="RA234" s="82"/>
      <c r="RB234" s="133"/>
      <c r="RC234" s="134"/>
      <c r="RD234" s="82"/>
      <c r="RE234" s="82"/>
      <c r="RF234" s="133"/>
      <c r="RG234" s="134"/>
      <c r="RH234" s="82"/>
      <c r="RI234" s="82"/>
      <c r="RJ234" s="133"/>
      <c r="RK234" s="134"/>
      <c r="RL234" s="82"/>
      <c r="RM234" s="82"/>
      <c r="RN234" s="133"/>
      <c r="RO234" s="134"/>
      <c r="RP234" s="82"/>
      <c r="RQ234" s="82"/>
      <c r="RR234" s="133"/>
      <c r="RS234" s="134"/>
      <c r="RT234" s="82"/>
      <c r="RU234" s="82"/>
      <c r="RV234" s="133"/>
      <c r="RW234" s="134"/>
      <c r="RX234" s="82"/>
      <c r="RY234" s="82"/>
      <c r="RZ234" s="133"/>
      <c r="SA234" s="134"/>
      <c r="SB234" s="82"/>
      <c r="SC234" s="82"/>
      <c r="SD234" s="133"/>
      <c r="SE234" s="134"/>
      <c r="SF234" s="82"/>
      <c r="SG234" s="82"/>
      <c r="SH234" s="133"/>
      <c r="SI234" s="134"/>
      <c r="SJ234" s="82"/>
      <c r="SK234" s="82"/>
      <c r="SL234" s="133"/>
      <c r="SM234" s="134"/>
      <c r="SN234" s="82"/>
      <c r="SO234" s="82"/>
      <c r="SP234" s="133"/>
      <c r="SQ234" s="134"/>
      <c r="SR234" s="82"/>
      <c r="SS234" s="82"/>
      <c r="ST234" s="133"/>
      <c r="SU234" s="134"/>
      <c r="SV234" s="82"/>
      <c r="SW234" s="82"/>
      <c r="SX234" s="133"/>
      <c r="SY234" s="134"/>
      <c r="SZ234" s="82"/>
      <c r="TA234" s="82"/>
      <c r="TB234" s="133"/>
      <c r="TC234" s="134"/>
      <c r="TD234" s="82"/>
      <c r="TE234" s="82"/>
      <c r="TF234" s="133"/>
      <c r="TG234" s="134"/>
      <c r="TH234" s="82"/>
      <c r="TI234" s="82"/>
      <c r="TJ234" s="133"/>
      <c r="TK234" s="134"/>
      <c r="TL234" s="82"/>
      <c r="TM234" s="82"/>
      <c r="TN234" s="133"/>
      <c r="TO234" s="134"/>
      <c r="TP234" s="82"/>
      <c r="TQ234" s="82"/>
      <c r="TR234" s="133"/>
      <c r="TS234" s="134"/>
      <c r="TT234" s="82"/>
      <c r="TU234" s="82"/>
      <c r="TV234" s="133"/>
      <c r="TW234" s="134"/>
      <c r="TX234" s="82"/>
      <c r="TY234" s="82"/>
      <c r="TZ234" s="133"/>
      <c r="UA234" s="134"/>
      <c r="UB234" s="82"/>
      <c r="UC234" s="82"/>
      <c r="UD234" s="133"/>
      <c r="UE234" s="134"/>
      <c r="UF234" s="82"/>
      <c r="UG234" s="82"/>
      <c r="UH234" s="133"/>
      <c r="UI234" s="134"/>
      <c r="UJ234" s="82"/>
      <c r="UK234" s="82"/>
      <c r="UL234" s="133"/>
      <c r="UM234" s="134"/>
      <c r="UN234" s="82"/>
      <c r="UO234" s="82"/>
      <c r="UP234" s="133"/>
      <c r="UQ234" s="134"/>
      <c r="UR234" s="82"/>
      <c r="US234" s="82"/>
      <c r="UT234" s="133"/>
      <c r="UU234" s="134"/>
      <c r="UV234" s="82"/>
      <c r="UW234" s="82"/>
      <c r="UX234" s="133"/>
      <c r="UY234" s="134"/>
      <c r="UZ234" s="82"/>
      <c r="VA234" s="82"/>
      <c r="VB234" s="133"/>
      <c r="VC234" s="134"/>
      <c r="VD234" s="82"/>
      <c r="VE234" s="82"/>
      <c r="VF234" s="133"/>
      <c r="VG234" s="134"/>
      <c r="VH234" s="82"/>
      <c r="VI234" s="82"/>
      <c r="VJ234" s="133"/>
      <c r="VK234" s="134"/>
      <c r="VL234" s="82"/>
      <c r="VM234" s="82"/>
      <c r="VN234" s="133"/>
      <c r="VO234" s="134"/>
      <c r="VP234" s="82"/>
      <c r="VQ234" s="82"/>
      <c r="VR234" s="133"/>
      <c r="VS234" s="134"/>
      <c r="VT234" s="82"/>
      <c r="VU234" s="82"/>
      <c r="VV234" s="133"/>
      <c r="VW234" s="134"/>
      <c r="VX234" s="82"/>
      <c r="VY234" s="82"/>
      <c r="VZ234" s="133"/>
      <c r="WA234" s="134"/>
      <c r="WB234" s="82"/>
      <c r="WC234" s="82"/>
      <c r="WD234" s="133"/>
      <c r="WE234" s="134"/>
      <c r="WF234" s="82"/>
      <c r="WG234" s="82"/>
      <c r="WH234" s="133"/>
      <c r="WI234" s="134"/>
      <c r="WJ234" s="82"/>
      <c r="WK234" s="82"/>
      <c r="WL234" s="133"/>
      <c r="WM234" s="134"/>
      <c r="WN234" s="82"/>
      <c r="WO234" s="82"/>
      <c r="WP234" s="133"/>
      <c r="WQ234" s="134"/>
      <c r="WR234" s="82"/>
      <c r="WS234" s="82"/>
      <c r="WT234" s="133"/>
      <c r="WU234" s="134"/>
      <c r="WV234" s="82"/>
      <c r="WW234" s="82"/>
      <c r="WX234" s="133"/>
      <c r="WY234" s="134"/>
      <c r="WZ234" s="82"/>
      <c r="XA234" s="82"/>
      <c r="XB234" s="133"/>
      <c r="XC234" s="134"/>
      <c r="XD234" s="82"/>
      <c r="XE234" s="82"/>
      <c r="XF234" s="133"/>
      <c r="XG234" s="134"/>
      <c r="XH234" s="82"/>
      <c r="XI234" s="82"/>
      <c r="XJ234" s="133"/>
      <c r="XK234" s="134"/>
      <c r="XL234" s="82"/>
      <c r="XM234" s="82"/>
      <c r="XN234" s="133"/>
      <c r="XO234" s="134"/>
      <c r="XP234" s="82"/>
      <c r="XQ234" s="82"/>
      <c r="XR234" s="133"/>
      <c r="XS234" s="134"/>
      <c r="XT234" s="82"/>
      <c r="XU234" s="82"/>
      <c r="XV234" s="133"/>
      <c r="XW234" s="134"/>
      <c r="XX234" s="82"/>
      <c r="XY234" s="82"/>
      <c r="XZ234" s="133"/>
      <c r="YA234" s="134"/>
      <c r="YB234" s="82"/>
      <c r="YC234" s="82"/>
      <c r="YD234" s="133"/>
      <c r="YE234" s="134"/>
      <c r="YF234" s="82"/>
      <c r="YG234" s="82"/>
      <c r="YH234" s="133"/>
      <c r="YI234" s="134"/>
      <c r="YJ234" s="82"/>
      <c r="YK234" s="82"/>
      <c r="YL234" s="133"/>
      <c r="YM234" s="134"/>
      <c r="YN234" s="82"/>
      <c r="YO234" s="82"/>
      <c r="YP234" s="133"/>
      <c r="YQ234" s="134"/>
      <c r="YR234" s="82"/>
      <c r="YS234" s="82"/>
      <c r="YT234" s="133"/>
      <c r="YU234" s="134"/>
      <c r="YV234" s="82"/>
      <c r="YW234" s="82"/>
      <c r="YX234" s="133"/>
      <c r="YY234" s="134"/>
      <c r="YZ234" s="82"/>
      <c r="ZA234" s="82"/>
      <c r="ZB234" s="133"/>
      <c r="ZC234" s="134"/>
      <c r="ZD234" s="82"/>
      <c r="ZE234" s="82"/>
      <c r="ZF234" s="133"/>
      <c r="ZG234" s="134"/>
      <c r="ZH234" s="82"/>
      <c r="ZI234" s="82"/>
      <c r="ZJ234" s="133"/>
      <c r="ZK234" s="134"/>
      <c r="ZL234" s="82"/>
      <c r="ZM234" s="82"/>
      <c r="ZN234" s="133"/>
      <c r="ZO234" s="134"/>
      <c r="ZP234" s="82"/>
      <c r="ZQ234" s="82"/>
      <c r="ZR234" s="133"/>
      <c r="ZS234" s="134"/>
      <c r="ZT234" s="82"/>
      <c r="ZU234" s="82"/>
      <c r="ZV234" s="133"/>
      <c r="ZW234" s="134"/>
      <c r="ZX234" s="82"/>
      <c r="ZY234" s="82"/>
      <c r="ZZ234" s="133"/>
      <c r="AAA234" s="134"/>
      <c r="AAB234" s="82"/>
      <c r="AAC234" s="82"/>
      <c r="AAD234" s="133"/>
      <c r="AAE234" s="134"/>
      <c r="AAF234" s="82"/>
      <c r="AAG234" s="82"/>
      <c r="AAH234" s="133"/>
      <c r="AAI234" s="134"/>
      <c r="AAJ234" s="82"/>
      <c r="AAK234" s="82"/>
      <c r="AAL234" s="133"/>
      <c r="AAM234" s="134"/>
      <c r="AAN234" s="82"/>
      <c r="AAO234" s="82"/>
      <c r="AAP234" s="133"/>
      <c r="AAQ234" s="134"/>
      <c r="AAR234" s="82"/>
      <c r="AAS234" s="82"/>
      <c r="AAT234" s="133"/>
      <c r="AAU234" s="134"/>
      <c r="AAV234" s="82"/>
      <c r="AAW234" s="82"/>
      <c r="AAX234" s="133"/>
      <c r="AAY234" s="134"/>
      <c r="AAZ234" s="82"/>
      <c r="ABA234" s="82"/>
      <c r="ABB234" s="133"/>
      <c r="ABC234" s="134"/>
      <c r="ABD234" s="82"/>
      <c r="ABE234" s="82"/>
      <c r="ABF234" s="133"/>
      <c r="ABG234" s="134"/>
      <c r="ABH234" s="82"/>
      <c r="ABI234" s="82"/>
      <c r="ABJ234" s="133"/>
      <c r="ABK234" s="134"/>
      <c r="ABL234" s="82"/>
      <c r="ABM234" s="82"/>
      <c r="ABN234" s="133"/>
      <c r="ABO234" s="134"/>
      <c r="ABP234" s="82"/>
      <c r="ABQ234" s="82"/>
      <c r="ABR234" s="133"/>
      <c r="ABS234" s="134"/>
      <c r="ABT234" s="82"/>
      <c r="ABU234" s="82"/>
      <c r="ABV234" s="133"/>
      <c r="ABW234" s="134"/>
      <c r="ABX234" s="82"/>
      <c r="ABY234" s="82"/>
      <c r="ABZ234" s="133"/>
      <c r="ACA234" s="134"/>
      <c r="ACB234" s="82"/>
      <c r="ACC234" s="82"/>
      <c r="ACD234" s="133"/>
      <c r="ACE234" s="134"/>
      <c r="ACF234" s="82"/>
      <c r="ACG234" s="82"/>
      <c r="ACH234" s="133"/>
      <c r="ACI234" s="134"/>
      <c r="ACJ234" s="82"/>
      <c r="ACK234" s="82"/>
      <c r="ACL234" s="133"/>
      <c r="ACM234" s="134"/>
      <c r="ACN234" s="82"/>
      <c r="ACO234" s="82"/>
      <c r="ACP234" s="133"/>
      <c r="ACQ234" s="134"/>
      <c r="ACR234" s="82"/>
      <c r="ACS234" s="82"/>
      <c r="ACT234" s="133"/>
      <c r="ACU234" s="134"/>
      <c r="ACV234" s="82"/>
      <c r="ACW234" s="82"/>
      <c r="ACX234" s="133"/>
      <c r="ACY234" s="134"/>
      <c r="ACZ234" s="82"/>
      <c r="ADA234" s="82"/>
      <c r="ADB234" s="133"/>
      <c r="ADC234" s="134"/>
      <c r="ADD234" s="82"/>
      <c r="ADE234" s="82"/>
      <c r="ADF234" s="133"/>
      <c r="ADG234" s="134"/>
      <c r="ADH234" s="82"/>
      <c r="ADI234" s="82"/>
      <c r="ADJ234" s="133"/>
      <c r="ADK234" s="134"/>
      <c r="ADL234" s="82"/>
      <c r="ADM234" s="82"/>
      <c r="ADN234" s="133"/>
      <c r="ADO234" s="134"/>
      <c r="ADP234" s="82"/>
      <c r="ADQ234" s="82"/>
      <c r="ADR234" s="133"/>
      <c r="ADS234" s="134"/>
      <c r="ADT234" s="82"/>
      <c r="ADU234" s="82"/>
      <c r="ADV234" s="133"/>
      <c r="ADW234" s="134"/>
      <c r="ADX234" s="82"/>
      <c r="ADY234" s="82"/>
      <c r="ADZ234" s="133"/>
      <c r="AEA234" s="134"/>
      <c r="AEB234" s="82"/>
      <c r="AEC234" s="82"/>
      <c r="AED234" s="133"/>
      <c r="AEE234" s="134"/>
      <c r="AEF234" s="82"/>
      <c r="AEG234" s="82"/>
      <c r="AEH234" s="133"/>
      <c r="AEI234" s="134"/>
      <c r="AEJ234" s="82"/>
      <c r="AEK234" s="82"/>
      <c r="AEL234" s="133"/>
      <c r="AEM234" s="134"/>
      <c r="AEN234" s="82"/>
      <c r="AEO234" s="82"/>
      <c r="AEP234" s="133"/>
      <c r="AEQ234" s="134"/>
      <c r="AER234" s="82"/>
      <c r="AES234" s="82"/>
      <c r="AET234" s="133"/>
      <c r="AEU234" s="134"/>
      <c r="AEV234" s="82"/>
      <c r="AEW234" s="82"/>
      <c r="AEX234" s="133"/>
      <c r="AEY234" s="134"/>
      <c r="AEZ234" s="82"/>
      <c r="AFA234" s="82"/>
      <c r="AFB234" s="133"/>
      <c r="AFC234" s="134"/>
      <c r="AFD234" s="82"/>
      <c r="AFE234" s="82"/>
      <c r="AFF234" s="133"/>
      <c r="AFG234" s="134"/>
      <c r="AFH234" s="82"/>
      <c r="AFI234" s="82"/>
      <c r="AFJ234" s="133"/>
      <c r="AFK234" s="134"/>
      <c r="AFL234" s="82"/>
      <c r="AFM234" s="82"/>
      <c r="AFN234" s="133"/>
      <c r="AFO234" s="134"/>
      <c r="AFP234" s="82"/>
      <c r="AFQ234" s="82"/>
      <c r="AFR234" s="133"/>
      <c r="AFS234" s="134"/>
      <c r="AFT234" s="82"/>
      <c r="AFU234" s="82"/>
      <c r="AFV234" s="133"/>
      <c r="AFW234" s="134"/>
      <c r="AFX234" s="82"/>
      <c r="AFY234" s="82"/>
      <c r="AFZ234" s="133"/>
      <c r="AGA234" s="134"/>
      <c r="AGB234" s="82"/>
      <c r="AGC234" s="82"/>
      <c r="AGD234" s="133"/>
      <c r="AGE234" s="134"/>
      <c r="AGF234" s="82"/>
      <c r="AGG234" s="82"/>
      <c r="AGH234" s="133"/>
      <c r="AGI234" s="134"/>
      <c r="AGJ234" s="82"/>
      <c r="AGK234" s="82"/>
      <c r="AGL234" s="133"/>
      <c r="AGM234" s="134"/>
      <c r="AGN234" s="82"/>
      <c r="AGO234" s="82"/>
      <c r="AGP234" s="133"/>
      <c r="AGQ234" s="134"/>
      <c r="AGR234" s="82"/>
      <c r="AGS234" s="82"/>
      <c r="AGT234" s="133"/>
      <c r="AGU234" s="134"/>
      <c r="AGV234" s="82"/>
      <c r="AGW234" s="82"/>
      <c r="AGX234" s="133"/>
      <c r="AGY234" s="134"/>
      <c r="AGZ234" s="82"/>
      <c r="AHA234" s="82"/>
      <c r="AHB234" s="133"/>
      <c r="AHC234" s="134"/>
      <c r="AHD234" s="82"/>
      <c r="AHE234" s="82"/>
      <c r="AHF234" s="133"/>
      <c r="AHG234" s="134"/>
      <c r="AHH234" s="82"/>
      <c r="AHI234" s="82"/>
      <c r="AHJ234" s="133"/>
      <c r="AHK234" s="134"/>
      <c r="AHL234" s="82"/>
      <c r="AHM234" s="82"/>
      <c r="AHN234" s="133"/>
      <c r="AHO234" s="134"/>
      <c r="AHP234" s="82"/>
      <c r="AHQ234" s="82"/>
      <c r="AHR234" s="133"/>
      <c r="AHS234" s="134"/>
      <c r="AHT234" s="82"/>
      <c r="AHU234" s="82"/>
      <c r="AHV234" s="133"/>
      <c r="AHW234" s="134"/>
      <c r="AHX234" s="82"/>
      <c r="AHY234" s="82"/>
      <c r="AHZ234" s="133"/>
      <c r="AIA234" s="134"/>
      <c r="AIB234" s="82"/>
      <c r="AIC234" s="82"/>
      <c r="AID234" s="133"/>
      <c r="AIE234" s="134"/>
      <c r="AIF234" s="82"/>
      <c r="AIG234" s="82"/>
      <c r="AIH234" s="133"/>
      <c r="AII234" s="134"/>
      <c r="AIJ234" s="82"/>
      <c r="AIK234" s="82"/>
      <c r="AIL234" s="133"/>
      <c r="AIM234" s="134"/>
      <c r="AIN234" s="82"/>
      <c r="AIO234" s="82"/>
      <c r="AIP234" s="133"/>
      <c r="AIQ234" s="134"/>
      <c r="AIR234" s="82"/>
      <c r="AIS234" s="82"/>
      <c r="AIT234" s="133"/>
      <c r="AIU234" s="134"/>
      <c r="AIV234" s="82"/>
      <c r="AIW234" s="82"/>
      <c r="AIX234" s="133"/>
      <c r="AIY234" s="134"/>
      <c r="AIZ234" s="82"/>
      <c r="AJA234" s="82"/>
      <c r="AJB234" s="133"/>
      <c r="AJC234" s="134"/>
      <c r="AJD234" s="82"/>
      <c r="AJE234" s="82"/>
      <c r="AJF234" s="133"/>
      <c r="AJG234" s="134"/>
      <c r="AJH234" s="82"/>
      <c r="AJI234" s="82"/>
      <c r="AJJ234" s="133"/>
      <c r="AJK234" s="134"/>
      <c r="AJL234" s="82"/>
      <c r="AJM234" s="82"/>
      <c r="AJN234" s="133"/>
      <c r="AJO234" s="134"/>
      <c r="AJP234" s="82"/>
      <c r="AJQ234" s="82"/>
      <c r="AJR234" s="133"/>
      <c r="AJS234" s="134"/>
      <c r="AJT234" s="82"/>
      <c r="AJU234" s="82"/>
      <c r="AJV234" s="133"/>
      <c r="AJW234" s="134"/>
      <c r="AJX234" s="82"/>
      <c r="AJY234" s="82"/>
      <c r="AJZ234" s="133"/>
      <c r="AKA234" s="134"/>
      <c r="AKB234" s="82"/>
      <c r="AKC234" s="82"/>
      <c r="AKD234" s="133"/>
      <c r="AKE234" s="134"/>
      <c r="AKF234" s="82"/>
      <c r="AKG234" s="82"/>
      <c r="AKH234" s="133"/>
      <c r="AKI234" s="134"/>
      <c r="AKJ234" s="82"/>
      <c r="AKK234" s="82"/>
      <c r="AKL234" s="133"/>
      <c r="AKM234" s="134"/>
      <c r="AKN234" s="82"/>
      <c r="AKO234" s="82"/>
      <c r="AKP234" s="133"/>
      <c r="AKQ234" s="134"/>
      <c r="AKR234" s="82"/>
      <c r="AKS234" s="82"/>
      <c r="AKT234" s="133"/>
      <c r="AKU234" s="134"/>
      <c r="AKV234" s="82"/>
      <c r="AKW234" s="82"/>
      <c r="AKX234" s="133"/>
      <c r="AKY234" s="134"/>
      <c r="AKZ234" s="82"/>
      <c r="ALA234" s="82"/>
      <c r="ALB234" s="133"/>
      <c r="ALC234" s="134"/>
      <c r="ALD234" s="82"/>
      <c r="ALE234" s="82"/>
      <c r="ALF234" s="133"/>
      <c r="ALG234" s="134"/>
      <c r="ALH234" s="82"/>
      <c r="ALI234" s="82"/>
      <c r="ALJ234" s="133"/>
      <c r="ALK234" s="134"/>
      <c r="ALL234" s="82"/>
      <c r="ALM234" s="82"/>
      <c r="ALN234" s="133"/>
      <c r="ALO234" s="134"/>
      <c r="ALP234" s="82"/>
      <c r="ALQ234" s="82"/>
      <c r="ALR234" s="133"/>
      <c r="ALS234" s="134"/>
      <c r="ALT234" s="82"/>
      <c r="ALU234" s="82"/>
      <c r="ALV234" s="133"/>
      <c r="ALW234" s="134"/>
      <c r="ALX234" s="82"/>
      <c r="ALY234" s="82"/>
      <c r="ALZ234" s="133"/>
      <c r="AMA234" s="134"/>
      <c r="AMB234" s="82"/>
      <c r="AMC234" s="82"/>
      <c r="AMD234" s="133"/>
      <c r="AME234" s="134"/>
      <c r="AMF234" s="82"/>
      <c r="AMG234" s="82"/>
      <c r="AMH234" s="133"/>
      <c r="AMI234" s="134"/>
      <c r="AMJ234" s="82"/>
      <c r="AMK234" s="82"/>
      <c r="AML234" s="133"/>
      <c r="AMM234" s="134"/>
      <c r="AMN234" s="82"/>
      <c r="AMO234" s="82"/>
      <c r="AMP234" s="133"/>
      <c r="AMQ234" s="134"/>
      <c r="AMR234" s="82"/>
      <c r="AMS234" s="82"/>
      <c r="AMT234" s="133"/>
      <c r="AMU234" s="134"/>
      <c r="AMV234" s="82"/>
      <c r="AMW234" s="82"/>
      <c r="AMX234" s="133"/>
      <c r="AMY234" s="134"/>
      <c r="AMZ234" s="82"/>
      <c r="ANA234" s="82"/>
      <c r="ANB234" s="133"/>
      <c r="ANC234" s="134"/>
      <c r="AND234" s="82"/>
      <c r="ANE234" s="82"/>
      <c r="ANF234" s="133"/>
      <c r="ANG234" s="134"/>
      <c r="ANH234" s="82"/>
      <c r="ANI234" s="82"/>
      <c r="ANJ234" s="133"/>
      <c r="ANK234" s="134"/>
      <c r="ANL234" s="82"/>
      <c r="ANM234" s="82"/>
      <c r="ANN234" s="133"/>
      <c r="ANO234" s="134"/>
      <c r="ANP234" s="82"/>
      <c r="ANQ234" s="82"/>
      <c r="ANR234" s="133"/>
      <c r="ANS234" s="134"/>
      <c r="ANT234" s="82"/>
      <c r="ANU234" s="82"/>
      <c r="ANV234" s="133"/>
      <c r="ANW234" s="134"/>
      <c r="ANX234" s="82"/>
      <c r="ANY234" s="82"/>
      <c r="ANZ234" s="133"/>
      <c r="AOA234" s="134"/>
      <c r="AOB234" s="82"/>
      <c r="AOC234" s="82"/>
      <c r="AOD234" s="133"/>
      <c r="AOE234" s="134"/>
      <c r="AOF234" s="82"/>
      <c r="AOG234" s="82"/>
      <c r="AOH234" s="133"/>
      <c r="AOI234" s="134"/>
      <c r="AOJ234" s="82"/>
      <c r="AOK234" s="82"/>
      <c r="AOL234" s="133"/>
      <c r="AOM234" s="134"/>
      <c r="AON234" s="82"/>
      <c r="AOO234" s="82"/>
      <c r="AOP234" s="133"/>
      <c r="AOQ234" s="134"/>
      <c r="AOR234" s="82"/>
      <c r="AOS234" s="82"/>
      <c r="AOT234" s="133"/>
      <c r="AOU234" s="134"/>
      <c r="AOV234" s="82"/>
      <c r="AOW234" s="82"/>
      <c r="AOX234" s="133"/>
      <c r="AOY234" s="134"/>
      <c r="AOZ234" s="82"/>
      <c r="APA234" s="82"/>
      <c r="APB234" s="133"/>
      <c r="APC234" s="134"/>
      <c r="APD234" s="82"/>
      <c r="APE234" s="82"/>
      <c r="APF234" s="133"/>
      <c r="APG234" s="134"/>
      <c r="APH234" s="82"/>
      <c r="API234" s="82"/>
      <c r="APJ234" s="133"/>
      <c r="APK234" s="134"/>
      <c r="APL234" s="82"/>
      <c r="APM234" s="82"/>
      <c r="APN234" s="133"/>
      <c r="APO234" s="134"/>
      <c r="APP234" s="82"/>
      <c r="APQ234" s="82"/>
      <c r="APR234" s="133"/>
      <c r="APS234" s="134"/>
      <c r="APT234" s="82"/>
      <c r="APU234" s="82"/>
      <c r="APV234" s="133"/>
      <c r="APW234" s="134"/>
      <c r="APX234" s="82"/>
      <c r="APY234" s="82"/>
      <c r="APZ234" s="133"/>
      <c r="AQA234" s="134"/>
      <c r="AQB234" s="82"/>
      <c r="AQC234" s="82"/>
      <c r="AQD234" s="133"/>
      <c r="AQE234" s="134"/>
      <c r="AQF234" s="82"/>
      <c r="AQG234" s="82"/>
      <c r="AQH234" s="133"/>
      <c r="AQI234" s="134"/>
      <c r="AQJ234" s="82"/>
      <c r="AQK234" s="82"/>
      <c r="AQL234" s="133"/>
      <c r="AQM234" s="134"/>
      <c r="AQN234" s="82"/>
      <c r="AQO234" s="82"/>
      <c r="AQP234" s="133"/>
      <c r="AQQ234" s="134"/>
      <c r="AQR234" s="82"/>
      <c r="AQS234" s="82"/>
      <c r="AQT234" s="133"/>
      <c r="AQU234" s="134"/>
      <c r="AQV234" s="82"/>
      <c r="AQW234" s="82"/>
      <c r="AQX234" s="133"/>
      <c r="AQY234" s="134"/>
      <c r="AQZ234" s="82"/>
      <c r="ARA234" s="82"/>
      <c r="ARB234" s="133"/>
      <c r="ARC234" s="134"/>
      <c r="ARD234" s="82"/>
      <c r="ARE234" s="82"/>
      <c r="ARF234" s="133"/>
      <c r="ARG234" s="134"/>
      <c r="ARH234" s="82"/>
      <c r="ARI234" s="82"/>
      <c r="ARJ234" s="133"/>
      <c r="ARK234" s="134"/>
      <c r="ARL234" s="82"/>
      <c r="ARM234" s="82"/>
      <c r="ARN234" s="133"/>
      <c r="ARO234" s="134"/>
      <c r="ARP234" s="82"/>
      <c r="ARQ234" s="82"/>
      <c r="ARR234" s="133"/>
      <c r="ARS234" s="134"/>
      <c r="ART234" s="82"/>
      <c r="ARU234" s="82"/>
      <c r="ARV234" s="133"/>
      <c r="ARW234" s="134"/>
      <c r="ARX234" s="82"/>
      <c r="ARY234" s="82"/>
      <c r="ARZ234" s="133"/>
      <c r="ASA234" s="134"/>
      <c r="ASB234" s="82"/>
      <c r="ASC234" s="82"/>
      <c r="ASD234" s="133"/>
      <c r="ASE234" s="134"/>
      <c r="ASF234" s="82"/>
      <c r="ASG234" s="82"/>
      <c r="ASH234" s="133"/>
      <c r="ASI234" s="134"/>
      <c r="ASJ234" s="82"/>
      <c r="ASK234" s="82"/>
      <c r="ASL234" s="133"/>
      <c r="ASM234" s="134"/>
      <c r="ASN234" s="82"/>
      <c r="ASO234" s="82"/>
      <c r="ASP234" s="133"/>
      <c r="ASQ234" s="134"/>
      <c r="ASR234" s="82"/>
      <c r="ASS234" s="82"/>
      <c r="AST234" s="133"/>
      <c r="ASU234" s="134"/>
      <c r="ASV234" s="82"/>
      <c r="ASW234" s="82"/>
      <c r="ASX234" s="133"/>
      <c r="ASY234" s="134"/>
      <c r="ASZ234" s="82"/>
      <c r="ATA234" s="82"/>
      <c r="ATB234" s="133"/>
      <c r="ATC234" s="134"/>
      <c r="ATD234" s="82"/>
      <c r="ATE234" s="82"/>
      <c r="ATF234" s="133"/>
      <c r="ATG234" s="134"/>
      <c r="ATH234" s="82"/>
      <c r="ATI234" s="82"/>
      <c r="ATJ234" s="133"/>
      <c r="ATK234" s="134"/>
      <c r="ATL234" s="82"/>
      <c r="ATM234" s="82"/>
      <c r="ATN234" s="133"/>
      <c r="ATO234" s="134"/>
      <c r="ATP234" s="82"/>
      <c r="ATQ234" s="82"/>
      <c r="ATR234" s="133"/>
      <c r="ATS234" s="134"/>
      <c r="ATT234" s="82"/>
      <c r="ATU234" s="82"/>
      <c r="ATV234" s="133"/>
      <c r="ATW234" s="134"/>
      <c r="ATX234" s="82"/>
      <c r="ATY234" s="82"/>
      <c r="ATZ234" s="133"/>
      <c r="AUA234" s="134"/>
      <c r="AUB234" s="82"/>
      <c r="AUC234" s="82"/>
      <c r="AUD234" s="133"/>
      <c r="AUE234" s="134"/>
      <c r="AUF234" s="82"/>
      <c r="AUG234" s="82"/>
      <c r="AUH234" s="133"/>
      <c r="AUI234" s="134"/>
      <c r="AUJ234" s="82"/>
      <c r="AUK234" s="82"/>
      <c r="AUL234" s="133"/>
      <c r="AUM234" s="134"/>
      <c r="AUN234" s="82"/>
      <c r="AUO234" s="82"/>
      <c r="AUP234" s="133"/>
      <c r="AUQ234" s="134"/>
      <c r="AUR234" s="82"/>
      <c r="AUS234" s="82"/>
      <c r="AUT234" s="133"/>
      <c r="AUU234" s="134"/>
      <c r="AUV234" s="82"/>
      <c r="AUW234" s="82"/>
      <c r="AUX234" s="133"/>
      <c r="AUY234" s="134"/>
      <c r="AUZ234" s="82"/>
      <c r="AVA234" s="82"/>
      <c r="AVB234" s="133"/>
      <c r="AVC234" s="134"/>
      <c r="AVD234" s="82"/>
      <c r="AVE234" s="82"/>
      <c r="AVF234" s="133"/>
      <c r="AVG234" s="134"/>
      <c r="AVH234" s="82"/>
      <c r="AVI234" s="82"/>
      <c r="AVJ234" s="133"/>
      <c r="AVK234" s="134"/>
      <c r="AVL234" s="82"/>
      <c r="AVM234" s="82"/>
      <c r="AVN234" s="133"/>
      <c r="AVO234" s="134"/>
      <c r="AVP234" s="82"/>
      <c r="AVQ234" s="82"/>
      <c r="AVR234" s="133"/>
      <c r="AVS234" s="134"/>
      <c r="AVT234" s="82"/>
      <c r="AVU234" s="82"/>
      <c r="AVV234" s="133"/>
      <c r="AVW234" s="134"/>
      <c r="AVX234" s="82"/>
      <c r="AVY234" s="82"/>
      <c r="AVZ234" s="133"/>
      <c r="AWA234" s="134"/>
      <c r="AWB234" s="82"/>
      <c r="AWC234" s="82"/>
      <c r="AWD234" s="133"/>
      <c r="AWE234" s="134"/>
      <c r="AWF234" s="82"/>
      <c r="AWG234" s="82"/>
      <c r="AWH234" s="133"/>
      <c r="AWI234" s="134"/>
      <c r="AWJ234" s="82"/>
      <c r="AWK234" s="82"/>
      <c r="AWL234" s="133"/>
      <c r="AWM234" s="134"/>
      <c r="AWN234" s="82"/>
      <c r="AWO234" s="82"/>
      <c r="AWP234" s="133"/>
      <c r="AWQ234" s="134"/>
      <c r="AWR234" s="82"/>
      <c r="AWS234" s="82"/>
      <c r="AWT234" s="133"/>
      <c r="AWU234" s="134"/>
      <c r="AWV234" s="82"/>
      <c r="AWW234" s="82"/>
      <c r="AWX234" s="133"/>
      <c r="AWY234" s="134"/>
      <c r="AWZ234" s="82"/>
      <c r="AXA234" s="82"/>
      <c r="AXB234" s="133"/>
      <c r="AXC234" s="134"/>
      <c r="AXD234" s="82"/>
      <c r="AXE234" s="82"/>
      <c r="AXF234" s="133"/>
      <c r="AXG234" s="134"/>
      <c r="AXH234" s="82"/>
      <c r="AXI234" s="82"/>
      <c r="AXJ234" s="133"/>
      <c r="AXK234" s="134"/>
      <c r="AXL234" s="82"/>
      <c r="AXM234" s="82"/>
      <c r="AXN234" s="133"/>
      <c r="AXO234" s="134"/>
      <c r="AXP234" s="82"/>
      <c r="AXQ234" s="82"/>
      <c r="AXR234" s="133"/>
      <c r="AXS234" s="134"/>
      <c r="AXT234" s="82"/>
      <c r="AXU234" s="82"/>
      <c r="AXV234" s="133"/>
      <c r="AXW234" s="134"/>
      <c r="AXX234" s="82"/>
      <c r="AXY234" s="82"/>
      <c r="AXZ234" s="133"/>
      <c r="AYA234" s="134"/>
      <c r="AYB234" s="82"/>
      <c r="AYC234" s="82"/>
      <c r="AYD234" s="133"/>
      <c r="AYE234" s="134"/>
      <c r="AYF234" s="82"/>
      <c r="AYG234" s="82"/>
      <c r="AYH234" s="133"/>
      <c r="AYI234" s="134"/>
      <c r="AYJ234" s="82"/>
      <c r="AYK234" s="82"/>
      <c r="AYL234" s="133"/>
      <c r="AYM234" s="134"/>
      <c r="AYN234" s="82"/>
      <c r="AYO234" s="82"/>
      <c r="AYP234" s="133"/>
      <c r="AYQ234" s="134"/>
      <c r="AYR234" s="82"/>
      <c r="AYS234" s="82"/>
      <c r="AYT234" s="133"/>
      <c r="AYU234" s="134"/>
      <c r="AYV234" s="82"/>
      <c r="AYW234" s="82"/>
      <c r="AYX234" s="133"/>
      <c r="AYY234" s="134"/>
      <c r="AYZ234" s="82"/>
      <c r="AZA234" s="82"/>
      <c r="AZB234" s="133"/>
      <c r="AZC234" s="134"/>
      <c r="AZD234" s="82"/>
      <c r="AZE234" s="82"/>
      <c r="AZF234" s="133"/>
      <c r="AZG234" s="134"/>
      <c r="AZH234" s="82"/>
      <c r="AZI234" s="82"/>
      <c r="AZJ234" s="133"/>
      <c r="AZK234" s="134"/>
      <c r="AZL234" s="82"/>
      <c r="AZM234" s="82"/>
      <c r="AZN234" s="133"/>
      <c r="AZO234" s="134"/>
      <c r="AZP234" s="82"/>
      <c r="AZQ234" s="82"/>
      <c r="AZR234" s="133"/>
      <c r="AZS234" s="134"/>
      <c r="AZT234" s="82"/>
      <c r="AZU234" s="82"/>
      <c r="AZV234" s="133"/>
      <c r="AZW234" s="134"/>
      <c r="AZX234" s="82"/>
      <c r="AZY234" s="82"/>
      <c r="AZZ234" s="133"/>
      <c r="BAA234" s="134"/>
      <c r="BAB234" s="82"/>
      <c r="BAC234" s="82"/>
      <c r="BAD234" s="133"/>
      <c r="BAE234" s="134"/>
      <c r="BAF234" s="82"/>
      <c r="BAG234" s="82"/>
      <c r="BAH234" s="133"/>
      <c r="BAI234" s="134"/>
      <c r="BAJ234" s="82"/>
      <c r="BAK234" s="82"/>
      <c r="BAL234" s="133"/>
      <c r="BAM234" s="134"/>
      <c r="BAN234" s="82"/>
      <c r="BAO234" s="82"/>
      <c r="BAP234" s="133"/>
      <c r="BAQ234" s="134"/>
      <c r="BAR234" s="82"/>
      <c r="BAS234" s="82"/>
      <c r="BAT234" s="133"/>
      <c r="BAU234" s="134"/>
      <c r="BAV234" s="82"/>
      <c r="BAW234" s="82"/>
      <c r="BAX234" s="133"/>
      <c r="BAY234" s="134"/>
      <c r="BAZ234" s="82"/>
      <c r="BBA234" s="82"/>
      <c r="BBB234" s="133"/>
      <c r="BBC234" s="134"/>
      <c r="BBD234" s="82"/>
      <c r="BBE234" s="82"/>
      <c r="BBF234" s="133"/>
      <c r="BBG234" s="134"/>
      <c r="BBH234" s="82"/>
      <c r="BBI234" s="82"/>
      <c r="BBJ234" s="133"/>
      <c r="BBK234" s="134"/>
      <c r="BBL234" s="82"/>
      <c r="BBM234" s="82"/>
      <c r="BBN234" s="133"/>
      <c r="BBO234" s="134"/>
      <c r="BBP234" s="82"/>
      <c r="BBQ234" s="82"/>
      <c r="BBR234" s="133"/>
      <c r="BBS234" s="134"/>
      <c r="BBT234" s="82"/>
      <c r="BBU234" s="82"/>
      <c r="BBV234" s="133"/>
      <c r="BBW234" s="134"/>
      <c r="BBX234" s="82"/>
      <c r="BBY234" s="82"/>
      <c r="BBZ234" s="133"/>
      <c r="BCA234" s="134"/>
      <c r="BCB234" s="82"/>
      <c r="BCC234" s="82"/>
      <c r="BCD234" s="133"/>
      <c r="BCE234" s="134"/>
      <c r="BCF234" s="82"/>
      <c r="BCG234" s="82"/>
      <c r="BCH234" s="133"/>
      <c r="BCI234" s="134"/>
      <c r="BCJ234" s="82"/>
      <c r="BCK234" s="82"/>
      <c r="BCL234" s="133"/>
      <c r="BCM234" s="134"/>
      <c r="BCN234" s="82"/>
      <c r="BCO234" s="82"/>
      <c r="BCP234" s="133"/>
      <c r="BCQ234" s="134"/>
      <c r="BCR234" s="82"/>
      <c r="BCS234" s="82"/>
      <c r="BCT234" s="133"/>
      <c r="BCU234" s="134"/>
      <c r="BCV234" s="82"/>
      <c r="BCW234" s="82"/>
      <c r="BCX234" s="133"/>
      <c r="BCY234" s="134"/>
      <c r="BCZ234" s="82"/>
      <c r="BDA234" s="82"/>
      <c r="BDB234" s="133"/>
      <c r="BDC234" s="134"/>
      <c r="BDD234" s="82"/>
      <c r="BDE234" s="82"/>
      <c r="BDF234" s="133"/>
      <c r="BDG234" s="134"/>
      <c r="BDH234" s="82"/>
      <c r="BDI234" s="82"/>
      <c r="BDJ234" s="133"/>
      <c r="BDK234" s="134"/>
      <c r="BDL234" s="82"/>
      <c r="BDM234" s="82"/>
      <c r="BDN234" s="133"/>
      <c r="BDO234" s="134"/>
      <c r="BDP234" s="82"/>
      <c r="BDQ234" s="82"/>
      <c r="BDR234" s="133"/>
      <c r="BDS234" s="134"/>
      <c r="BDT234" s="82"/>
      <c r="BDU234" s="82"/>
      <c r="BDV234" s="133"/>
      <c r="BDW234" s="134"/>
      <c r="BDX234" s="82"/>
      <c r="BDY234" s="82"/>
      <c r="BDZ234" s="133"/>
      <c r="BEA234" s="134"/>
      <c r="BEB234" s="82"/>
      <c r="BEC234" s="82"/>
      <c r="BED234" s="133"/>
      <c r="BEE234" s="134"/>
      <c r="BEF234" s="82"/>
      <c r="BEG234" s="82"/>
      <c r="BEH234" s="133"/>
      <c r="BEI234" s="134"/>
      <c r="BEJ234" s="82"/>
      <c r="BEK234" s="82"/>
      <c r="BEL234" s="133"/>
      <c r="BEM234" s="134"/>
      <c r="BEN234" s="82"/>
      <c r="BEO234" s="82"/>
      <c r="BEP234" s="133"/>
      <c r="BEQ234" s="134"/>
      <c r="BER234" s="82"/>
      <c r="BES234" s="82"/>
      <c r="BET234" s="133"/>
      <c r="BEU234" s="134"/>
      <c r="BEV234" s="82"/>
      <c r="BEW234" s="82"/>
      <c r="BEX234" s="133"/>
      <c r="BEY234" s="134"/>
      <c r="BEZ234" s="82"/>
      <c r="BFA234" s="82"/>
      <c r="BFB234" s="133"/>
      <c r="BFC234" s="134"/>
      <c r="BFD234" s="82"/>
      <c r="BFE234" s="82"/>
      <c r="BFF234" s="133"/>
      <c r="BFG234" s="134"/>
      <c r="BFH234" s="82"/>
      <c r="BFI234" s="82"/>
      <c r="BFJ234" s="133"/>
      <c r="BFK234" s="134"/>
      <c r="BFL234" s="82"/>
      <c r="BFM234" s="82"/>
      <c r="BFN234" s="133"/>
      <c r="BFO234" s="134"/>
      <c r="BFP234" s="82"/>
      <c r="BFQ234" s="82"/>
      <c r="BFR234" s="133"/>
      <c r="BFS234" s="134"/>
      <c r="BFT234" s="82"/>
      <c r="BFU234" s="82"/>
      <c r="BFV234" s="133"/>
      <c r="BFW234" s="134"/>
      <c r="BFX234" s="82"/>
      <c r="BFY234" s="82"/>
      <c r="BFZ234" s="133"/>
      <c r="BGA234" s="134"/>
      <c r="BGB234" s="82"/>
      <c r="BGC234" s="82"/>
      <c r="BGD234" s="133"/>
      <c r="BGE234" s="134"/>
      <c r="BGF234" s="82"/>
      <c r="BGG234" s="82"/>
      <c r="BGH234" s="133"/>
      <c r="BGI234" s="134"/>
      <c r="BGJ234" s="82"/>
      <c r="BGK234" s="82"/>
      <c r="BGL234" s="133"/>
      <c r="BGM234" s="134"/>
      <c r="BGN234" s="82"/>
      <c r="BGO234" s="82"/>
      <c r="BGP234" s="133"/>
      <c r="BGQ234" s="134"/>
      <c r="BGR234" s="82"/>
      <c r="BGS234" s="82"/>
      <c r="BGT234" s="133"/>
      <c r="BGU234" s="134"/>
      <c r="BGV234" s="82"/>
      <c r="BGW234" s="82"/>
      <c r="BGX234" s="133"/>
      <c r="BGY234" s="134"/>
      <c r="BGZ234" s="82"/>
      <c r="BHA234" s="82"/>
      <c r="BHB234" s="133"/>
      <c r="BHC234" s="134"/>
      <c r="BHD234" s="82"/>
      <c r="BHE234" s="82"/>
      <c r="BHF234" s="133"/>
      <c r="BHG234" s="134"/>
      <c r="BHH234" s="82"/>
      <c r="BHI234" s="82"/>
      <c r="BHJ234" s="133"/>
      <c r="BHK234" s="134"/>
      <c r="BHL234" s="82"/>
      <c r="BHM234" s="82"/>
      <c r="BHN234" s="133"/>
      <c r="BHO234" s="134"/>
      <c r="BHP234" s="82"/>
      <c r="BHQ234" s="82"/>
      <c r="BHR234" s="133"/>
      <c r="BHS234" s="134"/>
      <c r="BHT234" s="82"/>
      <c r="BHU234" s="82"/>
      <c r="BHV234" s="133"/>
      <c r="BHW234" s="134"/>
      <c r="BHX234" s="82"/>
      <c r="BHY234" s="82"/>
      <c r="BHZ234" s="133"/>
      <c r="BIA234" s="134"/>
      <c r="BIB234" s="82"/>
      <c r="BIC234" s="82"/>
      <c r="BID234" s="133"/>
      <c r="BIE234" s="134"/>
      <c r="BIF234" s="82"/>
      <c r="BIG234" s="82"/>
      <c r="BIH234" s="133"/>
      <c r="BII234" s="134"/>
      <c r="BIJ234" s="82"/>
      <c r="BIK234" s="82"/>
      <c r="BIL234" s="133"/>
      <c r="BIM234" s="134"/>
      <c r="BIN234" s="82"/>
      <c r="BIO234" s="82"/>
      <c r="BIP234" s="133"/>
      <c r="BIQ234" s="134"/>
      <c r="BIR234" s="82"/>
      <c r="BIS234" s="82"/>
      <c r="BIT234" s="133"/>
      <c r="BIU234" s="134"/>
      <c r="BIV234" s="82"/>
      <c r="BIW234" s="82"/>
      <c r="BIX234" s="133"/>
      <c r="BIY234" s="134"/>
      <c r="BIZ234" s="82"/>
      <c r="BJA234" s="82"/>
      <c r="BJB234" s="133"/>
      <c r="BJC234" s="134"/>
      <c r="BJD234" s="82"/>
      <c r="BJE234" s="82"/>
      <c r="BJF234" s="133"/>
      <c r="BJG234" s="134"/>
      <c r="BJH234" s="82"/>
      <c r="BJI234" s="82"/>
      <c r="BJJ234" s="133"/>
      <c r="BJK234" s="134"/>
      <c r="BJL234" s="82"/>
      <c r="BJM234" s="82"/>
      <c r="BJN234" s="133"/>
      <c r="BJO234" s="134"/>
      <c r="BJP234" s="82"/>
      <c r="BJQ234" s="82"/>
      <c r="BJR234" s="133"/>
      <c r="BJS234" s="134"/>
      <c r="BJT234" s="82"/>
      <c r="BJU234" s="82"/>
      <c r="BJV234" s="133"/>
      <c r="BJW234" s="134"/>
      <c r="BJX234" s="82"/>
      <c r="BJY234" s="82"/>
      <c r="BJZ234" s="133"/>
      <c r="BKA234" s="134"/>
      <c r="BKB234" s="82"/>
      <c r="BKC234" s="82"/>
      <c r="BKD234" s="133"/>
      <c r="BKE234" s="134"/>
      <c r="BKF234" s="82"/>
      <c r="BKG234" s="82"/>
      <c r="BKH234" s="133"/>
      <c r="BKI234" s="134"/>
      <c r="BKJ234" s="82"/>
      <c r="BKK234" s="82"/>
      <c r="BKL234" s="133"/>
      <c r="BKM234" s="134"/>
      <c r="BKN234" s="82"/>
      <c r="BKO234" s="82"/>
      <c r="BKP234" s="133"/>
      <c r="BKQ234" s="134"/>
      <c r="BKR234" s="82"/>
      <c r="BKS234" s="82"/>
      <c r="BKT234" s="133"/>
      <c r="BKU234" s="134"/>
      <c r="BKV234" s="82"/>
      <c r="BKW234" s="82"/>
      <c r="BKX234" s="133"/>
      <c r="BKY234" s="134"/>
      <c r="BKZ234" s="82"/>
      <c r="BLA234" s="82"/>
      <c r="BLB234" s="133"/>
      <c r="BLC234" s="134"/>
      <c r="BLD234" s="82"/>
      <c r="BLE234" s="82"/>
      <c r="BLF234" s="133"/>
      <c r="BLG234" s="134"/>
      <c r="BLH234" s="82"/>
      <c r="BLI234" s="82"/>
      <c r="BLJ234" s="133"/>
      <c r="BLK234" s="134"/>
      <c r="BLL234" s="82"/>
      <c r="BLM234" s="82"/>
      <c r="BLN234" s="133"/>
      <c r="BLO234" s="134"/>
      <c r="BLP234" s="82"/>
      <c r="BLQ234" s="82"/>
      <c r="BLR234" s="133"/>
      <c r="BLS234" s="134"/>
      <c r="BLT234" s="82"/>
      <c r="BLU234" s="82"/>
      <c r="BLV234" s="133"/>
      <c r="BLW234" s="134"/>
      <c r="BLX234" s="82"/>
      <c r="BLY234" s="82"/>
      <c r="BLZ234" s="133"/>
      <c r="BMA234" s="134"/>
      <c r="BMB234" s="82"/>
      <c r="BMC234" s="82"/>
      <c r="BMD234" s="133"/>
      <c r="BME234" s="134"/>
      <c r="BMF234" s="82"/>
      <c r="BMG234" s="82"/>
      <c r="BMH234" s="133"/>
      <c r="BMI234" s="134"/>
      <c r="BMJ234" s="82"/>
      <c r="BMK234" s="82"/>
      <c r="BML234" s="133"/>
      <c r="BMM234" s="134"/>
      <c r="BMN234" s="82"/>
      <c r="BMO234" s="82"/>
      <c r="BMP234" s="133"/>
      <c r="BMQ234" s="134"/>
      <c r="BMR234" s="82"/>
      <c r="BMS234" s="82"/>
      <c r="BMT234" s="133"/>
      <c r="BMU234" s="134"/>
      <c r="BMV234" s="82"/>
      <c r="BMW234" s="82"/>
      <c r="BMX234" s="133"/>
      <c r="BMY234" s="134"/>
      <c r="BMZ234" s="82"/>
      <c r="BNA234" s="82"/>
      <c r="BNB234" s="133"/>
      <c r="BNC234" s="134"/>
      <c r="BND234" s="82"/>
      <c r="BNE234" s="82"/>
      <c r="BNF234" s="133"/>
      <c r="BNG234" s="134"/>
      <c r="BNH234" s="82"/>
      <c r="BNI234" s="82"/>
      <c r="BNJ234" s="133"/>
      <c r="BNK234" s="134"/>
      <c r="BNL234" s="82"/>
      <c r="BNM234" s="82"/>
      <c r="BNN234" s="133"/>
      <c r="BNO234" s="134"/>
      <c r="BNP234" s="82"/>
      <c r="BNQ234" s="82"/>
      <c r="BNR234" s="133"/>
      <c r="BNS234" s="134"/>
      <c r="BNT234" s="82"/>
      <c r="BNU234" s="82"/>
      <c r="BNV234" s="133"/>
      <c r="BNW234" s="134"/>
      <c r="BNX234" s="82"/>
      <c r="BNY234" s="82"/>
      <c r="BNZ234" s="133"/>
      <c r="BOA234" s="134"/>
      <c r="BOB234" s="82"/>
      <c r="BOC234" s="82"/>
      <c r="BOD234" s="133"/>
      <c r="BOE234" s="134"/>
      <c r="BOF234" s="82"/>
      <c r="BOG234" s="82"/>
      <c r="BOH234" s="133"/>
      <c r="BOI234" s="134"/>
      <c r="BOJ234" s="82"/>
      <c r="BOK234" s="82"/>
      <c r="BOL234" s="133"/>
      <c r="BOM234" s="134"/>
      <c r="BON234" s="82"/>
      <c r="BOO234" s="82"/>
      <c r="BOP234" s="133"/>
      <c r="BOQ234" s="134"/>
      <c r="BOR234" s="82"/>
      <c r="BOS234" s="82"/>
      <c r="BOT234" s="133"/>
      <c r="BOU234" s="134"/>
      <c r="BOV234" s="82"/>
      <c r="BOW234" s="82"/>
      <c r="BOX234" s="133"/>
      <c r="BOY234" s="134"/>
      <c r="BOZ234" s="82"/>
      <c r="BPA234" s="82"/>
      <c r="BPB234" s="133"/>
      <c r="BPC234" s="134"/>
      <c r="BPD234" s="82"/>
      <c r="BPE234" s="82"/>
      <c r="BPF234" s="133"/>
      <c r="BPG234" s="134"/>
      <c r="BPH234" s="82"/>
      <c r="BPI234" s="82"/>
      <c r="BPJ234" s="133"/>
      <c r="BPK234" s="134"/>
      <c r="BPL234" s="82"/>
      <c r="BPM234" s="82"/>
      <c r="BPN234" s="133"/>
      <c r="BPO234" s="134"/>
      <c r="BPP234" s="82"/>
      <c r="BPQ234" s="82"/>
      <c r="BPR234" s="133"/>
      <c r="BPS234" s="134"/>
      <c r="BPT234" s="82"/>
      <c r="BPU234" s="82"/>
      <c r="BPV234" s="133"/>
      <c r="BPW234" s="134"/>
      <c r="BPX234" s="82"/>
      <c r="BPY234" s="82"/>
      <c r="BPZ234" s="133"/>
      <c r="BQA234" s="134"/>
      <c r="BQB234" s="82"/>
      <c r="BQC234" s="82"/>
      <c r="BQD234" s="133"/>
      <c r="BQE234" s="134"/>
      <c r="BQF234" s="82"/>
      <c r="BQG234" s="82"/>
      <c r="BQH234" s="133"/>
      <c r="BQI234" s="134"/>
      <c r="BQJ234" s="82"/>
      <c r="BQK234" s="82"/>
      <c r="BQL234" s="133"/>
      <c r="BQM234" s="134"/>
      <c r="BQN234" s="82"/>
      <c r="BQO234" s="82"/>
      <c r="BQP234" s="133"/>
      <c r="BQQ234" s="134"/>
      <c r="BQR234" s="82"/>
      <c r="BQS234" s="82"/>
      <c r="BQT234" s="133"/>
      <c r="BQU234" s="134"/>
      <c r="BQV234" s="82"/>
      <c r="BQW234" s="82"/>
      <c r="BQX234" s="133"/>
      <c r="BQY234" s="134"/>
      <c r="BQZ234" s="82"/>
      <c r="BRA234" s="82"/>
      <c r="BRB234" s="133"/>
      <c r="BRC234" s="134"/>
      <c r="BRD234" s="82"/>
      <c r="BRE234" s="82"/>
      <c r="BRF234" s="133"/>
      <c r="BRG234" s="134"/>
      <c r="BRH234" s="82"/>
      <c r="BRI234" s="82"/>
      <c r="BRJ234" s="133"/>
      <c r="BRK234" s="134"/>
      <c r="BRL234" s="82"/>
      <c r="BRM234" s="82"/>
      <c r="BRN234" s="133"/>
      <c r="BRO234" s="134"/>
      <c r="BRP234" s="82"/>
      <c r="BRQ234" s="82"/>
      <c r="BRR234" s="133"/>
      <c r="BRS234" s="134"/>
      <c r="BRT234" s="82"/>
      <c r="BRU234" s="82"/>
      <c r="BRV234" s="133"/>
      <c r="BRW234" s="134"/>
      <c r="BRX234" s="82"/>
      <c r="BRY234" s="82"/>
      <c r="BRZ234" s="133"/>
      <c r="BSA234" s="134"/>
      <c r="BSB234" s="82"/>
      <c r="BSC234" s="82"/>
      <c r="BSD234" s="133"/>
      <c r="BSE234" s="134"/>
      <c r="BSF234" s="82"/>
      <c r="BSG234" s="82"/>
      <c r="BSH234" s="133"/>
      <c r="BSI234" s="134"/>
      <c r="BSJ234" s="82"/>
      <c r="BSK234" s="82"/>
      <c r="BSL234" s="133"/>
      <c r="BSM234" s="134"/>
      <c r="BSN234" s="82"/>
      <c r="BSO234" s="82"/>
      <c r="BSP234" s="133"/>
      <c r="BSQ234" s="134"/>
      <c r="BSR234" s="82"/>
      <c r="BSS234" s="82"/>
      <c r="BST234" s="133"/>
      <c r="BSU234" s="134"/>
      <c r="BSV234" s="82"/>
      <c r="BSW234" s="82"/>
      <c r="BSX234" s="133"/>
      <c r="BSY234" s="134"/>
      <c r="BSZ234" s="82"/>
      <c r="BTA234" s="82"/>
      <c r="BTB234" s="133"/>
      <c r="BTC234" s="134"/>
      <c r="BTD234" s="82"/>
      <c r="BTE234" s="82"/>
      <c r="BTF234" s="133"/>
      <c r="BTG234" s="134"/>
      <c r="BTH234" s="82"/>
      <c r="BTI234" s="82"/>
      <c r="BTJ234" s="133"/>
      <c r="BTK234" s="134"/>
      <c r="BTL234" s="82"/>
      <c r="BTM234" s="82"/>
      <c r="BTN234" s="133"/>
      <c r="BTO234" s="134"/>
      <c r="BTP234" s="82"/>
      <c r="BTQ234" s="82"/>
      <c r="BTR234" s="133"/>
      <c r="BTS234" s="134"/>
      <c r="BTT234" s="82"/>
      <c r="BTU234" s="82"/>
      <c r="BTV234" s="133"/>
      <c r="BTW234" s="134"/>
      <c r="BTX234" s="82"/>
      <c r="BTY234" s="82"/>
      <c r="BTZ234" s="133"/>
      <c r="BUA234" s="134"/>
      <c r="BUB234" s="82"/>
      <c r="BUC234" s="82"/>
      <c r="BUD234" s="133"/>
      <c r="BUE234" s="134"/>
      <c r="BUF234" s="82"/>
      <c r="BUG234" s="82"/>
      <c r="BUH234" s="133"/>
      <c r="BUI234" s="134"/>
      <c r="BUJ234" s="82"/>
      <c r="BUK234" s="82"/>
      <c r="BUL234" s="133"/>
      <c r="BUM234" s="134"/>
      <c r="BUN234" s="82"/>
      <c r="BUO234" s="82"/>
      <c r="BUP234" s="133"/>
      <c r="BUQ234" s="134"/>
      <c r="BUR234" s="82"/>
      <c r="BUS234" s="82"/>
      <c r="BUT234" s="133"/>
      <c r="BUU234" s="134"/>
      <c r="BUV234" s="82"/>
      <c r="BUW234" s="82"/>
      <c r="BUX234" s="133"/>
      <c r="BUY234" s="134"/>
      <c r="BUZ234" s="82"/>
      <c r="BVA234" s="82"/>
      <c r="BVB234" s="133"/>
      <c r="BVC234" s="134"/>
      <c r="BVD234" s="82"/>
      <c r="BVE234" s="82"/>
      <c r="BVF234" s="133"/>
      <c r="BVG234" s="134"/>
      <c r="BVH234" s="82"/>
      <c r="BVI234" s="82"/>
      <c r="BVJ234" s="133"/>
      <c r="BVK234" s="134"/>
      <c r="BVL234" s="82"/>
      <c r="BVM234" s="82"/>
      <c r="BVN234" s="133"/>
      <c r="BVO234" s="134"/>
      <c r="BVP234" s="82"/>
      <c r="BVQ234" s="82"/>
      <c r="BVR234" s="133"/>
      <c r="BVS234" s="134"/>
      <c r="BVT234" s="82"/>
      <c r="BVU234" s="82"/>
      <c r="BVV234" s="133"/>
      <c r="BVW234" s="134"/>
      <c r="BVX234" s="82"/>
      <c r="BVY234" s="82"/>
      <c r="BVZ234" s="133"/>
      <c r="BWA234" s="134"/>
      <c r="BWB234" s="82"/>
      <c r="BWC234" s="82"/>
      <c r="BWD234" s="133"/>
      <c r="BWE234" s="134"/>
      <c r="BWF234" s="82"/>
      <c r="BWG234" s="82"/>
      <c r="BWH234" s="133"/>
      <c r="BWI234" s="134"/>
      <c r="BWJ234" s="82"/>
      <c r="BWK234" s="82"/>
      <c r="BWL234" s="133"/>
      <c r="BWM234" s="134"/>
      <c r="BWN234" s="82"/>
      <c r="BWO234" s="82"/>
      <c r="BWP234" s="133"/>
      <c r="BWQ234" s="134"/>
      <c r="BWR234" s="82"/>
      <c r="BWS234" s="82"/>
      <c r="BWT234" s="133"/>
      <c r="BWU234" s="134"/>
      <c r="BWV234" s="82"/>
      <c r="BWW234" s="82"/>
      <c r="BWX234" s="133"/>
      <c r="BWY234" s="134"/>
      <c r="BWZ234" s="82"/>
      <c r="BXA234" s="82"/>
      <c r="BXB234" s="133"/>
      <c r="BXC234" s="134"/>
      <c r="BXD234" s="82"/>
      <c r="BXE234" s="82"/>
      <c r="BXF234" s="133"/>
      <c r="BXG234" s="134"/>
      <c r="BXH234" s="82"/>
      <c r="BXI234" s="82"/>
      <c r="BXJ234" s="133"/>
      <c r="BXK234" s="134"/>
      <c r="BXL234" s="82"/>
      <c r="BXM234" s="82"/>
      <c r="BXN234" s="133"/>
      <c r="BXO234" s="134"/>
      <c r="BXP234" s="82"/>
      <c r="BXQ234" s="82"/>
      <c r="BXR234" s="133"/>
      <c r="BXS234" s="134"/>
      <c r="BXT234" s="82"/>
      <c r="BXU234" s="82"/>
      <c r="BXV234" s="133"/>
      <c r="BXW234" s="134"/>
      <c r="BXX234" s="82"/>
      <c r="BXY234" s="82"/>
      <c r="BXZ234" s="133"/>
      <c r="BYA234" s="134"/>
      <c r="BYB234" s="82"/>
      <c r="BYC234" s="82"/>
      <c r="BYD234" s="133"/>
      <c r="BYE234" s="134"/>
      <c r="BYF234" s="82"/>
      <c r="BYG234" s="82"/>
      <c r="BYH234" s="133"/>
      <c r="BYI234" s="134"/>
      <c r="BYJ234" s="82"/>
      <c r="BYK234" s="82"/>
      <c r="BYL234" s="133"/>
      <c r="BYM234" s="134"/>
      <c r="BYN234" s="82"/>
      <c r="BYO234" s="82"/>
      <c r="BYP234" s="133"/>
      <c r="BYQ234" s="134"/>
      <c r="BYR234" s="82"/>
      <c r="BYS234" s="82"/>
      <c r="BYT234" s="133"/>
      <c r="BYU234" s="134"/>
      <c r="BYV234" s="82"/>
      <c r="BYW234" s="82"/>
      <c r="BYX234" s="133"/>
      <c r="BYY234" s="134"/>
      <c r="BYZ234" s="82"/>
      <c r="BZA234" s="82"/>
      <c r="BZB234" s="133"/>
      <c r="BZC234" s="134"/>
      <c r="BZD234" s="82"/>
      <c r="BZE234" s="82"/>
      <c r="BZF234" s="133"/>
      <c r="BZG234" s="134"/>
      <c r="BZH234" s="82"/>
      <c r="BZI234" s="82"/>
      <c r="BZJ234" s="133"/>
      <c r="BZK234" s="134"/>
      <c r="BZL234" s="82"/>
      <c r="BZM234" s="82"/>
      <c r="BZN234" s="133"/>
      <c r="BZO234" s="134"/>
      <c r="BZP234" s="82"/>
      <c r="BZQ234" s="82"/>
      <c r="BZR234" s="133"/>
      <c r="BZS234" s="134"/>
      <c r="BZT234" s="82"/>
      <c r="BZU234" s="82"/>
      <c r="BZV234" s="133"/>
      <c r="BZW234" s="134"/>
      <c r="BZX234" s="82"/>
      <c r="BZY234" s="82"/>
      <c r="BZZ234" s="133"/>
      <c r="CAA234" s="134"/>
      <c r="CAB234" s="82"/>
      <c r="CAC234" s="82"/>
      <c r="CAD234" s="133"/>
      <c r="CAE234" s="134"/>
      <c r="CAF234" s="82"/>
      <c r="CAG234" s="82"/>
      <c r="CAH234" s="133"/>
      <c r="CAI234" s="134"/>
      <c r="CAJ234" s="82"/>
      <c r="CAK234" s="82"/>
      <c r="CAL234" s="133"/>
      <c r="CAM234" s="134"/>
      <c r="CAN234" s="82"/>
      <c r="CAO234" s="82"/>
      <c r="CAP234" s="133"/>
      <c r="CAQ234" s="134"/>
      <c r="CAR234" s="82"/>
      <c r="CAS234" s="82"/>
      <c r="CAT234" s="133"/>
      <c r="CAU234" s="134"/>
      <c r="CAV234" s="82"/>
      <c r="CAW234" s="82"/>
      <c r="CAX234" s="133"/>
      <c r="CAY234" s="134"/>
      <c r="CAZ234" s="82"/>
      <c r="CBA234" s="82"/>
      <c r="CBB234" s="133"/>
      <c r="CBC234" s="134"/>
      <c r="CBD234" s="82"/>
      <c r="CBE234" s="82"/>
      <c r="CBF234" s="133"/>
      <c r="CBG234" s="134"/>
      <c r="CBH234" s="82"/>
      <c r="CBI234" s="82"/>
      <c r="CBJ234" s="133"/>
      <c r="CBK234" s="134"/>
      <c r="CBL234" s="82"/>
      <c r="CBM234" s="82"/>
      <c r="CBN234" s="133"/>
      <c r="CBO234" s="134"/>
      <c r="CBP234" s="82"/>
      <c r="CBQ234" s="82"/>
      <c r="CBR234" s="133"/>
      <c r="CBS234" s="134"/>
      <c r="CBT234" s="82"/>
      <c r="CBU234" s="82"/>
      <c r="CBV234" s="133"/>
      <c r="CBW234" s="134"/>
      <c r="CBX234" s="82"/>
      <c r="CBY234" s="82"/>
      <c r="CBZ234" s="133"/>
      <c r="CCA234" s="134"/>
      <c r="CCB234" s="82"/>
      <c r="CCC234" s="82"/>
      <c r="CCD234" s="133"/>
      <c r="CCE234" s="134"/>
      <c r="CCF234" s="82"/>
      <c r="CCG234" s="82"/>
      <c r="CCH234" s="133"/>
      <c r="CCI234" s="134"/>
      <c r="CCJ234" s="82"/>
      <c r="CCK234" s="82"/>
      <c r="CCL234" s="133"/>
      <c r="CCM234" s="134"/>
      <c r="CCN234" s="82"/>
      <c r="CCO234" s="82"/>
      <c r="CCP234" s="133"/>
      <c r="CCQ234" s="134"/>
      <c r="CCR234" s="82"/>
      <c r="CCS234" s="82"/>
      <c r="CCT234" s="133"/>
      <c r="CCU234" s="134"/>
      <c r="CCV234" s="82"/>
      <c r="CCW234" s="82"/>
      <c r="CCX234" s="133"/>
      <c r="CCY234" s="134"/>
      <c r="CCZ234" s="82"/>
      <c r="CDA234" s="82"/>
      <c r="CDB234" s="133"/>
      <c r="CDC234" s="134"/>
      <c r="CDD234" s="82"/>
      <c r="CDE234" s="82"/>
      <c r="CDF234" s="133"/>
      <c r="CDG234" s="134"/>
      <c r="CDH234" s="82"/>
      <c r="CDI234" s="82"/>
      <c r="CDJ234" s="133"/>
      <c r="CDK234" s="134"/>
      <c r="CDL234" s="82"/>
      <c r="CDM234" s="82"/>
      <c r="CDN234" s="133"/>
      <c r="CDO234" s="134"/>
      <c r="CDP234" s="82"/>
      <c r="CDQ234" s="82"/>
      <c r="CDR234" s="133"/>
      <c r="CDS234" s="134"/>
      <c r="CDT234" s="82"/>
      <c r="CDU234" s="82"/>
      <c r="CDV234" s="133"/>
      <c r="CDW234" s="134"/>
      <c r="CDX234" s="82"/>
      <c r="CDY234" s="82"/>
      <c r="CDZ234" s="133"/>
      <c r="CEA234" s="134"/>
      <c r="CEB234" s="82"/>
      <c r="CEC234" s="82"/>
      <c r="CED234" s="133"/>
      <c r="CEE234" s="134"/>
      <c r="CEF234" s="82"/>
      <c r="CEG234" s="82"/>
      <c r="CEH234" s="133"/>
      <c r="CEI234" s="134"/>
      <c r="CEJ234" s="82"/>
      <c r="CEK234" s="82"/>
      <c r="CEL234" s="133"/>
      <c r="CEM234" s="134"/>
      <c r="CEN234" s="82"/>
      <c r="CEO234" s="82"/>
      <c r="CEP234" s="133"/>
      <c r="CEQ234" s="134"/>
      <c r="CER234" s="82"/>
      <c r="CES234" s="82"/>
      <c r="CET234" s="133"/>
      <c r="CEU234" s="134"/>
      <c r="CEV234" s="82"/>
      <c r="CEW234" s="82"/>
      <c r="CEX234" s="133"/>
      <c r="CEY234" s="134"/>
      <c r="CEZ234" s="82"/>
      <c r="CFA234" s="82"/>
      <c r="CFB234" s="133"/>
      <c r="CFC234" s="134"/>
      <c r="CFD234" s="82"/>
      <c r="CFE234" s="82"/>
      <c r="CFF234" s="133"/>
      <c r="CFG234" s="134"/>
      <c r="CFH234" s="82"/>
      <c r="CFI234" s="82"/>
      <c r="CFJ234" s="133"/>
      <c r="CFK234" s="134"/>
      <c r="CFL234" s="82"/>
      <c r="CFM234" s="82"/>
      <c r="CFN234" s="133"/>
      <c r="CFO234" s="134"/>
      <c r="CFP234" s="82"/>
      <c r="CFQ234" s="82"/>
      <c r="CFR234" s="133"/>
      <c r="CFS234" s="134"/>
      <c r="CFT234" s="82"/>
      <c r="CFU234" s="82"/>
      <c r="CFV234" s="133"/>
      <c r="CFW234" s="134"/>
      <c r="CFX234" s="82"/>
      <c r="CFY234" s="82"/>
      <c r="CFZ234" s="133"/>
      <c r="CGA234" s="134"/>
      <c r="CGB234" s="82"/>
      <c r="CGC234" s="82"/>
      <c r="CGD234" s="133"/>
      <c r="CGE234" s="134"/>
      <c r="CGF234" s="82"/>
      <c r="CGG234" s="82"/>
      <c r="CGH234" s="133"/>
      <c r="CGI234" s="134"/>
      <c r="CGJ234" s="82"/>
      <c r="CGK234" s="82"/>
      <c r="CGL234" s="133"/>
      <c r="CGM234" s="134"/>
      <c r="CGN234" s="82"/>
      <c r="CGO234" s="82"/>
      <c r="CGP234" s="133"/>
      <c r="CGQ234" s="134"/>
      <c r="CGR234" s="82"/>
      <c r="CGS234" s="82"/>
      <c r="CGT234" s="133"/>
      <c r="CGU234" s="134"/>
      <c r="CGV234" s="82"/>
      <c r="CGW234" s="82"/>
      <c r="CGX234" s="133"/>
      <c r="CGY234" s="134"/>
      <c r="CGZ234" s="82"/>
      <c r="CHA234" s="82"/>
      <c r="CHB234" s="133"/>
      <c r="CHC234" s="134"/>
      <c r="CHD234" s="82"/>
      <c r="CHE234" s="82"/>
      <c r="CHF234" s="133"/>
      <c r="CHG234" s="134"/>
      <c r="CHH234" s="82"/>
      <c r="CHI234" s="82"/>
      <c r="CHJ234" s="133"/>
      <c r="CHK234" s="134"/>
      <c r="CHL234" s="82"/>
      <c r="CHM234" s="82"/>
      <c r="CHN234" s="133"/>
      <c r="CHO234" s="134"/>
      <c r="CHP234" s="82"/>
      <c r="CHQ234" s="82"/>
      <c r="CHR234" s="133"/>
      <c r="CHS234" s="134"/>
      <c r="CHT234" s="82"/>
      <c r="CHU234" s="82"/>
      <c r="CHV234" s="133"/>
      <c r="CHW234" s="134"/>
      <c r="CHX234" s="82"/>
      <c r="CHY234" s="82"/>
      <c r="CHZ234" s="133"/>
      <c r="CIA234" s="134"/>
      <c r="CIB234" s="82"/>
      <c r="CIC234" s="82"/>
      <c r="CID234" s="133"/>
      <c r="CIE234" s="134"/>
      <c r="CIF234" s="82"/>
      <c r="CIG234" s="82"/>
      <c r="CIH234" s="133"/>
      <c r="CII234" s="134"/>
      <c r="CIJ234" s="82"/>
      <c r="CIK234" s="82"/>
      <c r="CIL234" s="133"/>
      <c r="CIM234" s="134"/>
      <c r="CIN234" s="82"/>
      <c r="CIO234" s="82"/>
      <c r="CIP234" s="133"/>
      <c r="CIQ234" s="134"/>
      <c r="CIR234" s="82"/>
      <c r="CIS234" s="82"/>
      <c r="CIT234" s="133"/>
      <c r="CIU234" s="134"/>
      <c r="CIV234" s="82"/>
      <c r="CIW234" s="82"/>
      <c r="CIX234" s="133"/>
      <c r="CIY234" s="134"/>
      <c r="CIZ234" s="82"/>
      <c r="CJA234" s="82"/>
      <c r="CJB234" s="133"/>
      <c r="CJC234" s="134"/>
      <c r="CJD234" s="82"/>
      <c r="CJE234" s="82"/>
      <c r="CJF234" s="133"/>
      <c r="CJG234" s="134"/>
      <c r="CJH234" s="82"/>
      <c r="CJI234" s="82"/>
      <c r="CJJ234" s="133"/>
      <c r="CJK234" s="134"/>
      <c r="CJL234" s="82"/>
      <c r="CJM234" s="82"/>
      <c r="CJN234" s="133"/>
      <c r="CJO234" s="134"/>
      <c r="CJP234" s="82"/>
      <c r="CJQ234" s="82"/>
      <c r="CJR234" s="133"/>
      <c r="CJS234" s="134"/>
      <c r="CJT234" s="82"/>
      <c r="CJU234" s="82"/>
      <c r="CJV234" s="133"/>
      <c r="CJW234" s="134"/>
      <c r="CJX234" s="82"/>
      <c r="CJY234" s="82"/>
      <c r="CJZ234" s="133"/>
      <c r="CKA234" s="134"/>
      <c r="CKB234" s="82"/>
      <c r="CKC234" s="82"/>
      <c r="CKD234" s="133"/>
      <c r="CKE234" s="134"/>
      <c r="CKF234" s="82"/>
      <c r="CKG234" s="82"/>
      <c r="CKH234" s="133"/>
      <c r="CKI234" s="134"/>
      <c r="CKJ234" s="82"/>
      <c r="CKK234" s="82"/>
      <c r="CKL234" s="133"/>
      <c r="CKM234" s="134"/>
      <c r="CKN234" s="82"/>
      <c r="CKO234" s="82"/>
      <c r="CKP234" s="133"/>
      <c r="CKQ234" s="134"/>
      <c r="CKR234" s="82"/>
      <c r="CKS234" s="82"/>
      <c r="CKT234" s="133"/>
      <c r="CKU234" s="134"/>
      <c r="CKV234" s="82"/>
      <c r="CKW234" s="82"/>
      <c r="CKX234" s="133"/>
      <c r="CKY234" s="134"/>
      <c r="CKZ234" s="82"/>
      <c r="CLA234" s="82"/>
      <c r="CLB234" s="133"/>
      <c r="CLC234" s="134"/>
      <c r="CLD234" s="82"/>
      <c r="CLE234" s="82"/>
      <c r="CLF234" s="133"/>
      <c r="CLG234" s="134"/>
      <c r="CLH234" s="82"/>
      <c r="CLI234" s="82"/>
      <c r="CLJ234" s="133"/>
      <c r="CLK234" s="134"/>
      <c r="CLL234" s="82"/>
      <c r="CLM234" s="82"/>
      <c r="CLN234" s="133"/>
      <c r="CLO234" s="134"/>
      <c r="CLP234" s="82"/>
      <c r="CLQ234" s="82"/>
      <c r="CLR234" s="133"/>
      <c r="CLS234" s="134"/>
      <c r="CLT234" s="82"/>
      <c r="CLU234" s="82"/>
      <c r="CLV234" s="133"/>
      <c r="CLW234" s="134"/>
      <c r="CLX234" s="82"/>
      <c r="CLY234" s="82"/>
      <c r="CLZ234" s="133"/>
      <c r="CMA234" s="134"/>
      <c r="CMB234" s="82"/>
      <c r="CMC234" s="82"/>
      <c r="CMD234" s="133"/>
      <c r="CME234" s="134"/>
      <c r="CMF234" s="82"/>
      <c r="CMG234" s="82"/>
      <c r="CMH234" s="133"/>
      <c r="CMI234" s="134"/>
      <c r="CMJ234" s="82"/>
      <c r="CMK234" s="82"/>
      <c r="CML234" s="133"/>
      <c r="CMM234" s="134"/>
      <c r="CMN234" s="82"/>
      <c r="CMO234" s="82"/>
      <c r="CMP234" s="133"/>
      <c r="CMQ234" s="134"/>
      <c r="CMR234" s="82"/>
      <c r="CMS234" s="82"/>
      <c r="CMT234" s="133"/>
      <c r="CMU234" s="134"/>
      <c r="CMV234" s="82"/>
      <c r="CMW234" s="82"/>
      <c r="CMX234" s="133"/>
      <c r="CMY234" s="134"/>
      <c r="CMZ234" s="82"/>
      <c r="CNA234" s="82"/>
      <c r="CNB234" s="133"/>
      <c r="CNC234" s="134"/>
      <c r="CND234" s="82"/>
      <c r="CNE234" s="82"/>
      <c r="CNF234" s="133"/>
      <c r="CNG234" s="134"/>
      <c r="CNH234" s="82"/>
      <c r="CNI234" s="82"/>
      <c r="CNJ234" s="133"/>
      <c r="CNK234" s="134"/>
      <c r="CNL234" s="82"/>
      <c r="CNM234" s="82"/>
      <c r="CNN234" s="133"/>
      <c r="CNO234" s="134"/>
      <c r="CNP234" s="82"/>
      <c r="CNQ234" s="82"/>
      <c r="CNR234" s="133"/>
      <c r="CNS234" s="134"/>
      <c r="CNT234" s="82"/>
      <c r="CNU234" s="82"/>
      <c r="CNV234" s="133"/>
      <c r="CNW234" s="134"/>
      <c r="CNX234" s="82"/>
      <c r="CNY234" s="82"/>
      <c r="CNZ234" s="133"/>
      <c r="COA234" s="134"/>
      <c r="COB234" s="82"/>
      <c r="COC234" s="82"/>
      <c r="COD234" s="133"/>
      <c r="COE234" s="134"/>
      <c r="COF234" s="82"/>
      <c r="COG234" s="82"/>
      <c r="COH234" s="133"/>
      <c r="COI234" s="134"/>
      <c r="COJ234" s="82"/>
      <c r="COK234" s="82"/>
      <c r="COL234" s="133"/>
      <c r="COM234" s="134"/>
      <c r="CON234" s="82"/>
      <c r="COO234" s="82"/>
      <c r="COP234" s="133"/>
      <c r="COQ234" s="134"/>
      <c r="COR234" s="82"/>
      <c r="COS234" s="82"/>
      <c r="COT234" s="133"/>
      <c r="COU234" s="134"/>
      <c r="COV234" s="82"/>
      <c r="COW234" s="82"/>
      <c r="COX234" s="133"/>
      <c r="COY234" s="134"/>
      <c r="COZ234" s="82"/>
      <c r="CPA234" s="82"/>
      <c r="CPB234" s="133"/>
      <c r="CPC234" s="134"/>
      <c r="CPD234" s="82"/>
      <c r="CPE234" s="82"/>
      <c r="CPF234" s="133"/>
      <c r="CPG234" s="134"/>
      <c r="CPH234" s="82"/>
      <c r="CPI234" s="82"/>
      <c r="CPJ234" s="133"/>
      <c r="CPK234" s="134"/>
      <c r="CPL234" s="82"/>
      <c r="CPM234" s="82"/>
      <c r="CPN234" s="133"/>
      <c r="CPO234" s="134"/>
      <c r="CPP234" s="82"/>
      <c r="CPQ234" s="82"/>
      <c r="CPR234" s="133"/>
      <c r="CPS234" s="134"/>
      <c r="CPT234" s="82"/>
      <c r="CPU234" s="82"/>
      <c r="CPV234" s="133"/>
      <c r="CPW234" s="134"/>
      <c r="CPX234" s="82"/>
      <c r="CPY234" s="82"/>
      <c r="CPZ234" s="133"/>
      <c r="CQA234" s="134"/>
      <c r="CQB234" s="82"/>
      <c r="CQC234" s="82"/>
      <c r="CQD234" s="133"/>
      <c r="CQE234" s="134"/>
      <c r="CQF234" s="82"/>
      <c r="CQG234" s="82"/>
      <c r="CQH234" s="133"/>
      <c r="CQI234" s="134"/>
      <c r="CQJ234" s="82"/>
      <c r="CQK234" s="82"/>
      <c r="CQL234" s="133"/>
      <c r="CQM234" s="134"/>
      <c r="CQN234" s="82"/>
      <c r="CQO234" s="82"/>
      <c r="CQP234" s="133"/>
      <c r="CQQ234" s="134"/>
      <c r="CQR234" s="82"/>
      <c r="CQS234" s="82"/>
      <c r="CQT234" s="133"/>
      <c r="CQU234" s="134"/>
      <c r="CQV234" s="82"/>
      <c r="CQW234" s="82"/>
      <c r="CQX234" s="133"/>
      <c r="CQY234" s="134"/>
      <c r="CQZ234" s="82"/>
      <c r="CRA234" s="82"/>
      <c r="CRB234" s="133"/>
      <c r="CRC234" s="134"/>
      <c r="CRD234" s="82"/>
      <c r="CRE234" s="82"/>
      <c r="CRF234" s="133"/>
      <c r="CRG234" s="134"/>
      <c r="CRH234" s="82"/>
      <c r="CRI234" s="82"/>
      <c r="CRJ234" s="133"/>
      <c r="CRK234" s="134"/>
      <c r="CRL234" s="82"/>
      <c r="CRM234" s="82"/>
      <c r="CRN234" s="133"/>
      <c r="CRO234" s="134"/>
      <c r="CRP234" s="82"/>
      <c r="CRQ234" s="82"/>
      <c r="CRR234" s="133"/>
      <c r="CRS234" s="134"/>
      <c r="CRT234" s="82"/>
      <c r="CRU234" s="82"/>
      <c r="CRV234" s="133"/>
      <c r="CRW234" s="134"/>
      <c r="CRX234" s="82"/>
      <c r="CRY234" s="82"/>
      <c r="CRZ234" s="133"/>
      <c r="CSA234" s="134"/>
      <c r="CSB234" s="82"/>
      <c r="CSC234" s="82"/>
      <c r="CSD234" s="133"/>
      <c r="CSE234" s="134"/>
      <c r="CSF234" s="82"/>
      <c r="CSG234" s="82"/>
      <c r="CSH234" s="133"/>
      <c r="CSI234" s="134"/>
      <c r="CSJ234" s="82"/>
      <c r="CSK234" s="82"/>
      <c r="CSL234" s="133"/>
      <c r="CSM234" s="134"/>
      <c r="CSN234" s="82"/>
      <c r="CSO234" s="82"/>
      <c r="CSP234" s="133"/>
      <c r="CSQ234" s="134"/>
      <c r="CSR234" s="82"/>
      <c r="CSS234" s="82"/>
      <c r="CST234" s="133"/>
      <c r="CSU234" s="134"/>
      <c r="CSV234" s="82"/>
      <c r="CSW234" s="82"/>
      <c r="CSX234" s="133"/>
      <c r="CSY234" s="134"/>
      <c r="CSZ234" s="82"/>
      <c r="CTA234" s="82"/>
      <c r="CTB234" s="133"/>
      <c r="CTC234" s="134"/>
      <c r="CTD234" s="82"/>
      <c r="CTE234" s="82"/>
      <c r="CTF234" s="133"/>
      <c r="CTG234" s="134"/>
      <c r="CTH234" s="82"/>
      <c r="CTI234" s="82"/>
      <c r="CTJ234" s="133"/>
      <c r="CTK234" s="134"/>
      <c r="CTL234" s="82"/>
      <c r="CTM234" s="82"/>
      <c r="CTN234" s="133"/>
      <c r="CTO234" s="134"/>
      <c r="CTP234" s="82"/>
      <c r="CTQ234" s="82"/>
      <c r="CTR234" s="133"/>
      <c r="CTS234" s="134"/>
      <c r="CTT234" s="82"/>
      <c r="CTU234" s="82"/>
      <c r="CTV234" s="133"/>
      <c r="CTW234" s="134"/>
      <c r="CTX234" s="82"/>
      <c r="CTY234" s="82"/>
      <c r="CTZ234" s="133"/>
      <c r="CUA234" s="134"/>
      <c r="CUB234" s="82"/>
      <c r="CUC234" s="82"/>
      <c r="CUD234" s="133"/>
      <c r="CUE234" s="134"/>
      <c r="CUF234" s="82"/>
      <c r="CUG234" s="82"/>
      <c r="CUH234" s="133"/>
      <c r="CUI234" s="134"/>
      <c r="CUJ234" s="82"/>
      <c r="CUK234" s="82"/>
      <c r="CUL234" s="133"/>
      <c r="CUM234" s="134"/>
      <c r="CUN234" s="82"/>
      <c r="CUO234" s="82"/>
      <c r="CUP234" s="133"/>
      <c r="CUQ234" s="134"/>
      <c r="CUR234" s="82"/>
      <c r="CUS234" s="82"/>
      <c r="CUT234" s="133"/>
      <c r="CUU234" s="134"/>
      <c r="CUV234" s="82"/>
      <c r="CUW234" s="82"/>
      <c r="CUX234" s="133"/>
      <c r="CUY234" s="134"/>
      <c r="CUZ234" s="82"/>
      <c r="CVA234" s="82"/>
      <c r="CVB234" s="133"/>
      <c r="CVC234" s="134"/>
      <c r="CVD234" s="82"/>
      <c r="CVE234" s="82"/>
      <c r="CVF234" s="133"/>
      <c r="CVG234" s="134"/>
      <c r="CVH234" s="82"/>
      <c r="CVI234" s="82"/>
      <c r="CVJ234" s="133"/>
      <c r="CVK234" s="134"/>
      <c r="CVL234" s="82"/>
      <c r="CVM234" s="82"/>
      <c r="CVN234" s="133"/>
      <c r="CVO234" s="134"/>
      <c r="CVP234" s="82"/>
      <c r="CVQ234" s="82"/>
      <c r="CVR234" s="133"/>
      <c r="CVS234" s="134"/>
      <c r="CVT234" s="82"/>
      <c r="CVU234" s="82"/>
      <c r="CVV234" s="133"/>
      <c r="CVW234" s="134"/>
      <c r="CVX234" s="82"/>
      <c r="CVY234" s="82"/>
      <c r="CVZ234" s="133"/>
      <c r="CWA234" s="134"/>
      <c r="CWB234" s="82"/>
      <c r="CWC234" s="82"/>
      <c r="CWD234" s="133"/>
      <c r="CWE234" s="134"/>
      <c r="CWF234" s="82"/>
      <c r="CWG234" s="82"/>
      <c r="CWH234" s="133"/>
      <c r="CWI234" s="134"/>
      <c r="CWJ234" s="82"/>
      <c r="CWK234" s="82"/>
      <c r="CWL234" s="133"/>
      <c r="CWM234" s="134"/>
      <c r="CWN234" s="82"/>
      <c r="CWO234" s="82"/>
      <c r="CWP234" s="133"/>
      <c r="CWQ234" s="134"/>
      <c r="CWR234" s="82"/>
      <c r="CWS234" s="82"/>
      <c r="CWT234" s="133"/>
      <c r="CWU234" s="134"/>
      <c r="CWV234" s="82"/>
      <c r="CWW234" s="82"/>
      <c r="CWX234" s="133"/>
      <c r="CWY234" s="134"/>
      <c r="CWZ234" s="82"/>
      <c r="CXA234" s="82"/>
      <c r="CXB234" s="133"/>
      <c r="CXC234" s="134"/>
      <c r="CXD234" s="82"/>
      <c r="CXE234" s="82"/>
      <c r="CXF234" s="133"/>
      <c r="CXG234" s="134"/>
      <c r="CXH234" s="82"/>
      <c r="CXI234" s="82"/>
      <c r="CXJ234" s="133"/>
      <c r="CXK234" s="134"/>
      <c r="CXL234" s="82"/>
      <c r="CXM234" s="82"/>
      <c r="CXN234" s="133"/>
      <c r="CXO234" s="134"/>
      <c r="CXP234" s="82"/>
      <c r="CXQ234" s="82"/>
      <c r="CXR234" s="133"/>
      <c r="CXS234" s="134"/>
      <c r="CXT234" s="82"/>
      <c r="CXU234" s="82"/>
      <c r="CXV234" s="133"/>
      <c r="CXW234" s="134"/>
      <c r="CXX234" s="82"/>
      <c r="CXY234" s="82"/>
      <c r="CXZ234" s="133"/>
      <c r="CYA234" s="134"/>
      <c r="CYB234" s="82"/>
      <c r="CYC234" s="82"/>
      <c r="CYD234" s="133"/>
      <c r="CYE234" s="134"/>
      <c r="CYF234" s="82"/>
      <c r="CYG234" s="82"/>
      <c r="CYH234" s="133"/>
      <c r="CYI234" s="134"/>
      <c r="CYJ234" s="82"/>
      <c r="CYK234" s="82"/>
      <c r="CYL234" s="133"/>
      <c r="CYM234" s="134"/>
      <c r="CYN234" s="82"/>
      <c r="CYO234" s="82"/>
      <c r="CYP234" s="133"/>
      <c r="CYQ234" s="134"/>
      <c r="CYR234" s="82"/>
      <c r="CYS234" s="82"/>
      <c r="CYT234" s="133"/>
      <c r="CYU234" s="134"/>
      <c r="CYV234" s="82"/>
      <c r="CYW234" s="82"/>
      <c r="CYX234" s="133"/>
      <c r="CYY234" s="134"/>
      <c r="CYZ234" s="82"/>
      <c r="CZA234" s="82"/>
      <c r="CZB234" s="133"/>
      <c r="CZC234" s="134"/>
      <c r="CZD234" s="82"/>
      <c r="CZE234" s="82"/>
      <c r="CZF234" s="133"/>
      <c r="CZG234" s="134"/>
      <c r="CZH234" s="82"/>
      <c r="CZI234" s="82"/>
      <c r="CZJ234" s="133"/>
      <c r="CZK234" s="134"/>
      <c r="CZL234" s="82"/>
      <c r="CZM234" s="82"/>
      <c r="CZN234" s="133"/>
      <c r="CZO234" s="134"/>
      <c r="CZP234" s="82"/>
      <c r="CZQ234" s="82"/>
      <c r="CZR234" s="133"/>
      <c r="CZS234" s="134"/>
      <c r="CZT234" s="82"/>
      <c r="CZU234" s="82"/>
      <c r="CZV234" s="133"/>
      <c r="CZW234" s="134"/>
      <c r="CZX234" s="82"/>
      <c r="CZY234" s="82"/>
      <c r="CZZ234" s="133"/>
      <c r="DAA234" s="134"/>
      <c r="DAB234" s="82"/>
      <c r="DAC234" s="82"/>
      <c r="DAD234" s="133"/>
      <c r="DAE234" s="134"/>
      <c r="DAF234" s="82"/>
      <c r="DAG234" s="82"/>
      <c r="DAH234" s="133"/>
      <c r="DAI234" s="134"/>
      <c r="DAJ234" s="82"/>
      <c r="DAK234" s="82"/>
      <c r="DAL234" s="133"/>
      <c r="DAM234" s="134"/>
      <c r="DAN234" s="82"/>
      <c r="DAO234" s="82"/>
      <c r="DAP234" s="133"/>
      <c r="DAQ234" s="134"/>
      <c r="DAR234" s="82"/>
      <c r="DAS234" s="82"/>
      <c r="DAT234" s="133"/>
      <c r="DAU234" s="134"/>
      <c r="DAV234" s="82"/>
      <c r="DAW234" s="82"/>
      <c r="DAX234" s="133"/>
      <c r="DAY234" s="134"/>
      <c r="DAZ234" s="82"/>
      <c r="DBA234" s="82"/>
      <c r="DBB234" s="133"/>
      <c r="DBC234" s="134"/>
      <c r="DBD234" s="82"/>
      <c r="DBE234" s="82"/>
      <c r="DBF234" s="133"/>
      <c r="DBG234" s="134"/>
      <c r="DBH234" s="82"/>
      <c r="DBI234" s="82"/>
      <c r="DBJ234" s="133"/>
      <c r="DBK234" s="134"/>
      <c r="DBL234" s="82"/>
      <c r="DBM234" s="82"/>
      <c r="DBN234" s="133"/>
      <c r="DBO234" s="134"/>
      <c r="DBP234" s="82"/>
      <c r="DBQ234" s="82"/>
      <c r="DBR234" s="133"/>
      <c r="DBS234" s="134"/>
      <c r="DBT234" s="82"/>
      <c r="DBU234" s="82"/>
      <c r="DBV234" s="133"/>
      <c r="DBW234" s="134"/>
      <c r="DBX234" s="82"/>
      <c r="DBY234" s="82"/>
      <c r="DBZ234" s="133"/>
      <c r="DCA234" s="134"/>
      <c r="DCB234" s="82"/>
      <c r="DCC234" s="82"/>
      <c r="DCD234" s="133"/>
      <c r="DCE234" s="134"/>
      <c r="DCF234" s="82"/>
      <c r="DCG234" s="82"/>
      <c r="DCH234" s="133"/>
      <c r="DCI234" s="134"/>
      <c r="DCJ234" s="82"/>
      <c r="DCK234" s="82"/>
      <c r="DCL234" s="133"/>
      <c r="DCM234" s="134"/>
      <c r="DCN234" s="82"/>
      <c r="DCO234" s="82"/>
      <c r="DCP234" s="133"/>
      <c r="DCQ234" s="134"/>
      <c r="DCR234" s="82"/>
      <c r="DCS234" s="82"/>
      <c r="DCT234" s="133"/>
      <c r="DCU234" s="134"/>
      <c r="DCV234" s="82"/>
      <c r="DCW234" s="82"/>
      <c r="DCX234" s="133"/>
      <c r="DCY234" s="134"/>
      <c r="DCZ234" s="82"/>
      <c r="DDA234" s="82"/>
      <c r="DDB234" s="133"/>
      <c r="DDC234" s="134"/>
      <c r="DDD234" s="82"/>
      <c r="DDE234" s="82"/>
      <c r="DDF234" s="133"/>
      <c r="DDG234" s="134"/>
      <c r="DDH234" s="82"/>
      <c r="DDI234" s="82"/>
      <c r="DDJ234" s="133"/>
      <c r="DDK234" s="134"/>
      <c r="DDL234" s="82"/>
      <c r="DDM234" s="82"/>
      <c r="DDN234" s="133"/>
      <c r="DDO234" s="134"/>
      <c r="DDP234" s="82"/>
      <c r="DDQ234" s="82"/>
      <c r="DDR234" s="133"/>
      <c r="DDS234" s="134"/>
      <c r="DDT234" s="82"/>
      <c r="DDU234" s="82"/>
      <c r="DDV234" s="133"/>
      <c r="DDW234" s="134"/>
      <c r="DDX234" s="82"/>
      <c r="DDY234" s="82"/>
      <c r="DDZ234" s="133"/>
      <c r="DEA234" s="134"/>
      <c r="DEB234" s="82"/>
      <c r="DEC234" s="82"/>
      <c r="DED234" s="133"/>
      <c r="DEE234" s="134"/>
      <c r="DEF234" s="82"/>
      <c r="DEG234" s="82"/>
      <c r="DEH234" s="133"/>
      <c r="DEI234" s="134"/>
      <c r="DEJ234" s="82"/>
      <c r="DEK234" s="82"/>
      <c r="DEL234" s="133"/>
      <c r="DEM234" s="134"/>
      <c r="DEN234" s="82"/>
      <c r="DEO234" s="82"/>
      <c r="DEP234" s="133"/>
      <c r="DEQ234" s="134"/>
      <c r="DER234" s="82"/>
      <c r="DES234" s="82"/>
      <c r="DET234" s="133"/>
      <c r="DEU234" s="134"/>
      <c r="DEV234" s="82"/>
      <c r="DEW234" s="82"/>
      <c r="DEX234" s="133"/>
      <c r="DEY234" s="134"/>
      <c r="DEZ234" s="82"/>
      <c r="DFA234" s="82"/>
      <c r="DFB234" s="133"/>
      <c r="DFC234" s="134"/>
      <c r="DFD234" s="82"/>
      <c r="DFE234" s="82"/>
      <c r="DFF234" s="133"/>
      <c r="DFG234" s="134"/>
      <c r="DFH234" s="82"/>
      <c r="DFI234" s="82"/>
      <c r="DFJ234" s="133"/>
      <c r="DFK234" s="134"/>
      <c r="DFL234" s="82"/>
      <c r="DFM234" s="82"/>
      <c r="DFN234" s="133"/>
      <c r="DFO234" s="134"/>
      <c r="DFP234" s="82"/>
      <c r="DFQ234" s="82"/>
      <c r="DFR234" s="133"/>
      <c r="DFS234" s="134"/>
      <c r="DFT234" s="82"/>
      <c r="DFU234" s="82"/>
      <c r="DFV234" s="133"/>
      <c r="DFW234" s="134"/>
      <c r="DFX234" s="82"/>
      <c r="DFY234" s="82"/>
      <c r="DFZ234" s="133"/>
      <c r="DGA234" s="134"/>
      <c r="DGB234" s="82"/>
      <c r="DGC234" s="82"/>
      <c r="DGD234" s="133"/>
      <c r="DGE234" s="134"/>
      <c r="DGF234" s="82"/>
      <c r="DGG234" s="82"/>
      <c r="DGH234" s="133"/>
      <c r="DGI234" s="134"/>
      <c r="DGJ234" s="82"/>
      <c r="DGK234" s="82"/>
      <c r="DGL234" s="133"/>
      <c r="DGM234" s="134"/>
      <c r="DGN234" s="82"/>
      <c r="DGO234" s="82"/>
      <c r="DGP234" s="133"/>
      <c r="DGQ234" s="134"/>
      <c r="DGR234" s="82"/>
      <c r="DGS234" s="82"/>
      <c r="DGT234" s="133"/>
      <c r="DGU234" s="134"/>
      <c r="DGV234" s="82"/>
      <c r="DGW234" s="82"/>
      <c r="DGX234" s="133"/>
      <c r="DGY234" s="134"/>
      <c r="DGZ234" s="82"/>
      <c r="DHA234" s="82"/>
      <c r="DHB234" s="133"/>
      <c r="DHC234" s="134"/>
      <c r="DHD234" s="82"/>
      <c r="DHE234" s="82"/>
      <c r="DHF234" s="133"/>
      <c r="DHG234" s="134"/>
      <c r="DHH234" s="82"/>
      <c r="DHI234" s="82"/>
      <c r="DHJ234" s="133"/>
      <c r="DHK234" s="134"/>
      <c r="DHL234" s="82"/>
      <c r="DHM234" s="82"/>
      <c r="DHN234" s="133"/>
      <c r="DHO234" s="134"/>
      <c r="DHP234" s="82"/>
      <c r="DHQ234" s="82"/>
      <c r="DHR234" s="133"/>
      <c r="DHS234" s="134"/>
      <c r="DHT234" s="82"/>
      <c r="DHU234" s="82"/>
      <c r="DHV234" s="133"/>
      <c r="DHW234" s="134"/>
      <c r="DHX234" s="82"/>
      <c r="DHY234" s="82"/>
      <c r="DHZ234" s="133"/>
      <c r="DIA234" s="134"/>
      <c r="DIB234" s="82"/>
      <c r="DIC234" s="82"/>
      <c r="DID234" s="133"/>
      <c r="DIE234" s="134"/>
      <c r="DIF234" s="82"/>
      <c r="DIG234" s="82"/>
      <c r="DIH234" s="133"/>
      <c r="DII234" s="134"/>
      <c r="DIJ234" s="82"/>
      <c r="DIK234" s="82"/>
      <c r="DIL234" s="133"/>
      <c r="DIM234" s="134"/>
      <c r="DIN234" s="82"/>
      <c r="DIO234" s="82"/>
      <c r="DIP234" s="133"/>
      <c r="DIQ234" s="134"/>
      <c r="DIR234" s="82"/>
      <c r="DIS234" s="82"/>
      <c r="DIT234" s="133"/>
      <c r="DIU234" s="134"/>
      <c r="DIV234" s="82"/>
      <c r="DIW234" s="82"/>
      <c r="DIX234" s="133"/>
      <c r="DIY234" s="134"/>
      <c r="DIZ234" s="82"/>
      <c r="DJA234" s="82"/>
      <c r="DJB234" s="133"/>
      <c r="DJC234" s="134"/>
      <c r="DJD234" s="82"/>
      <c r="DJE234" s="82"/>
      <c r="DJF234" s="133"/>
      <c r="DJG234" s="134"/>
      <c r="DJH234" s="82"/>
      <c r="DJI234" s="82"/>
      <c r="DJJ234" s="133"/>
      <c r="DJK234" s="134"/>
      <c r="DJL234" s="82"/>
      <c r="DJM234" s="82"/>
      <c r="DJN234" s="133"/>
      <c r="DJO234" s="134"/>
      <c r="DJP234" s="82"/>
      <c r="DJQ234" s="82"/>
      <c r="DJR234" s="133"/>
      <c r="DJS234" s="134"/>
      <c r="DJT234" s="82"/>
      <c r="DJU234" s="82"/>
      <c r="DJV234" s="133"/>
      <c r="DJW234" s="134"/>
      <c r="DJX234" s="82"/>
      <c r="DJY234" s="82"/>
      <c r="DJZ234" s="133"/>
      <c r="DKA234" s="134"/>
      <c r="DKB234" s="82"/>
      <c r="DKC234" s="82"/>
      <c r="DKD234" s="133"/>
      <c r="DKE234" s="134"/>
      <c r="DKF234" s="82"/>
      <c r="DKG234" s="82"/>
      <c r="DKH234" s="133"/>
      <c r="DKI234" s="134"/>
      <c r="DKJ234" s="82"/>
      <c r="DKK234" s="82"/>
      <c r="DKL234" s="133"/>
      <c r="DKM234" s="134"/>
      <c r="DKN234" s="82"/>
      <c r="DKO234" s="82"/>
      <c r="DKP234" s="133"/>
      <c r="DKQ234" s="134"/>
      <c r="DKR234" s="82"/>
      <c r="DKS234" s="82"/>
      <c r="DKT234" s="133"/>
      <c r="DKU234" s="134"/>
      <c r="DKV234" s="82"/>
      <c r="DKW234" s="82"/>
      <c r="DKX234" s="133"/>
      <c r="DKY234" s="134"/>
      <c r="DKZ234" s="82"/>
      <c r="DLA234" s="82"/>
      <c r="DLB234" s="133"/>
      <c r="DLC234" s="134"/>
      <c r="DLD234" s="82"/>
      <c r="DLE234" s="82"/>
      <c r="DLF234" s="133"/>
      <c r="DLG234" s="134"/>
      <c r="DLH234" s="82"/>
      <c r="DLI234" s="82"/>
      <c r="DLJ234" s="133"/>
      <c r="DLK234" s="134"/>
      <c r="DLL234" s="82"/>
      <c r="DLM234" s="82"/>
      <c r="DLN234" s="133"/>
      <c r="DLO234" s="134"/>
      <c r="DLP234" s="82"/>
      <c r="DLQ234" s="82"/>
      <c r="DLR234" s="133"/>
      <c r="DLS234" s="134"/>
      <c r="DLT234" s="82"/>
      <c r="DLU234" s="82"/>
      <c r="DLV234" s="133"/>
      <c r="DLW234" s="134"/>
      <c r="DLX234" s="82"/>
      <c r="DLY234" s="82"/>
      <c r="DLZ234" s="133"/>
      <c r="DMA234" s="134"/>
      <c r="DMB234" s="82"/>
      <c r="DMC234" s="82"/>
      <c r="DMD234" s="133"/>
      <c r="DME234" s="134"/>
      <c r="DMF234" s="82"/>
      <c r="DMG234" s="82"/>
      <c r="DMH234" s="133"/>
      <c r="DMI234" s="134"/>
      <c r="DMJ234" s="82"/>
      <c r="DMK234" s="82"/>
      <c r="DML234" s="133"/>
      <c r="DMM234" s="134"/>
      <c r="DMN234" s="82"/>
      <c r="DMO234" s="82"/>
      <c r="DMP234" s="133"/>
      <c r="DMQ234" s="134"/>
      <c r="DMR234" s="82"/>
      <c r="DMS234" s="82"/>
      <c r="DMT234" s="133"/>
      <c r="DMU234" s="134"/>
      <c r="DMV234" s="82"/>
      <c r="DMW234" s="82"/>
      <c r="DMX234" s="133"/>
      <c r="DMY234" s="134"/>
      <c r="DMZ234" s="82"/>
      <c r="DNA234" s="82"/>
      <c r="DNB234" s="133"/>
      <c r="DNC234" s="134"/>
      <c r="DND234" s="82"/>
      <c r="DNE234" s="82"/>
      <c r="DNF234" s="133"/>
      <c r="DNG234" s="134"/>
      <c r="DNH234" s="82"/>
      <c r="DNI234" s="82"/>
      <c r="DNJ234" s="133"/>
      <c r="DNK234" s="134"/>
      <c r="DNL234" s="82"/>
      <c r="DNM234" s="82"/>
      <c r="DNN234" s="133"/>
      <c r="DNO234" s="134"/>
      <c r="DNP234" s="82"/>
      <c r="DNQ234" s="82"/>
      <c r="DNR234" s="133"/>
      <c r="DNS234" s="134"/>
      <c r="DNT234" s="82"/>
      <c r="DNU234" s="82"/>
      <c r="DNV234" s="133"/>
      <c r="DNW234" s="134"/>
      <c r="DNX234" s="82"/>
      <c r="DNY234" s="82"/>
      <c r="DNZ234" s="133"/>
      <c r="DOA234" s="134"/>
      <c r="DOB234" s="82"/>
      <c r="DOC234" s="82"/>
      <c r="DOD234" s="133"/>
      <c r="DOE234" s="134"/>
      <c r="DOF234" s="82"/>
      <c r="DOG234" s="82"/>
      <c r="DOH234" s="133"/>
      <c r="DOI234" s="134"/>
      <c r="DOJ234" s="82"/>
      <c r="DOK234" s="82"/>
      <c r="DOL234" s="133"/>
      <c r="DOM234" s="134"/>
      <c r="DON234" s="82"/>
      <c r="DOO234" s="82"/>
      <c r="DOP234" s="133"/>
      <c r="DOQ234" s="134"/>
      <c r="DOR234" s="82"/>
      <c r="DOS234" s="82"/>
      <c r="DOT234" s="133"/>
      <c r="DOU234" s="134"/>
      <c r="DOV234" s="82"/>
      <c r="DOW234" s="82"/>
      <c r="DOX234" s="133"/>
      <c r="DOY234" s="134"/>
      <c r="DOZ234" s="82"/>
      <c r="DPA234" s="82"/>
      <c r="DPB234" s="133"/>
      <c r="DPC234" s="134"/>
      <c r="DPD234" s="82"/>
      <c r="DPE234" s="82"/>
      <c r="DPF234" s="133"/>
      <c r="DPG234" s="134"/>
      <c r="DPH234" s="82"/>
      <c r="DPI234" s="82"/>
      <c r="DPJ234" s="133"/>
      <c r="DPK234" s="134"/>
      <c r="DPL234" s="82"/>
      <c r="DPM234" s="82"/>
      <c r="DPN234" s="133"/>
      <c r="DPO234" s="134"/>
      <c r="DPP234" s="82"/>
      <c r="DPQ234" s="82"/>
      <c r="DPR234" s="133"/>
      <c r="DPS234" s="134"/>
      <c r="DPT234" s="82"/>
      <c r="DPU234" s="82"/>
      <c r="DPV234" s="133"/>
      <c r="DPW234" s="134"/>
      <c r="DPX234" s="82"/>
      <c r="DPY234" s="82"/>
      <c r="DPZ234" s="133"/>
      <c r="DQA234" s="134"/>
      <c r="DQB234" s="82"/>
      <c r="DQC234" s="82"/>
      <c r="DQD234" s="133"/>
      <c r="DQE234" s="134"/>
      <c r="DQF234" s="82"/>
      <c r="DQG234" s="82"/>
      <c r="DQH234" s="133"/>
      <c r="DQI234" s="134"/>
      <c r="DQJ234" s="82"/>
      <c r="DQK234" s="82"/>
      <c r="DQL234" s="133"/>
      <c r="DQM234" s="134"/>
      <c r="DQN234" s="82"/>
      <c r="DQO234" s="82"/>
      <c r="DQP234" s="133"/>
      <c r="DQQ234" s="134"/>
      <c r="DQR234" s="82"/>
      <c r="DQS234" s="82"/>
      <c r="DQT234" s="133"/>
      <c r="DQU234" s="134"/>
      <c r="DQV234" s="82"/>
      <c r="DQW234" s="82"/>
      <c r="DQX234" s="133"/>
      <c r="DQY234" s="134"/>
      <c r="DQZ234" s="82"/>
      <c r="DRA234" s="82"/>
      <c r="DRB234" s="133"/>
      <c r="DRC234" s="134"/>
      <c r="DRD234" s="82"/>
      <c r="DRE234" s="82"/>
      <c r="DRF234" s="133"/>
      <c r="DRG234" s="134"/>
      <c r="DRH234" s="82"/>
      <c r="DRI234" s="82"/>
      <c r="DRJ234" s="133"/>
      <c r="DRK234" s="134"/>
      <c r="DRL234" s="82"/>
      <c r="DRM234" s="82"/>
      <c r="DRN234" s="133"/>
      <c r="DRO234" s="134"/>
      <c r="DRP234" s="82"/>
      <c r="DRQ234" s="82"/>
      <c r="DRR234" s="133"/>
      <c r="DRS234" s="134"/>
      <c r="DRT234" s="82"/>
      <c r="DRU234" s="82"/>
      <c r="DRV234" s="133"/>
      <c r="DRW234" s="134"/>
      <c r="DRX234" s="82"/>
      <c r="DRY234" s="82"/>
      <c r="DRZ234" s="133"/>
      <c r="DSA234" s="134"/>
      <c r="DSB234" s="82"/>
      <c r="DSC234" s="82"/>
      <c r="DSD234" s="133"/>
      <c r="DSE234" s="134"/>
      <c r="DSF234" s="82"/>
      <c r="DSG234" s="82"/>
      <c r="DSH234" s="133"/>
      <c r="DSI234" s="134"/>
      <c r="DSJ234" s="82"/>
      <c r="DSK234" s="82"/>
      <c r="DSL234" s="133"/>
      <c r="DSM234" s="134"/>
      <c r="DSN234" s="82"/>
      <c r="DSO234" s="82"/>
      <c r="DSP234" s="133"/>
      <c r="DSQ234" s="134"/>
      <c r="DSR234" s="82"/>
      <c r="DSS234" s="82"/>
      <c r="DST234" s="133"/>
      <c r="DSU234" s="134"/>
      <c r="DSV234" s="82"/>
      <c r="DSW234" s="82"/>
      <c r="DSX234" s="133"/>
      <c r="DSY234" s="134"/>
      <c r="DSZ234" s="82"/>
      <c r="DTA234" s="82"/>
      <c r="DTB234" s="133"/>
      <c r="DTC234" s="134"/>
      <c r="DTD234" s="82"/>
      <c r="DTE234" s="82"/>
      <c r="DTF234" s="133"/>
      <c r="DTG234" s="134"/>
      <c r="DTH234" s="82"/>
      <c r="DTI234" s="82"/>
      <c r="DTJ234" s="133"/>
      <c r="DTK234" s="134"/>
      <c r="DTL234" s="82"/>
      <c r="DTM234" s="82"/>
      <c r="DTN234" s="133"/>
      <c r="DTO234" s="134"/>
      <c r="DTP234" s="82"/>
      <c r="DTQ234" s="82"/>
      <c r="DTR234" s="133"/>
      <c r="DTS234" s="134"/>
      <c r="DTT234" s="82"/>
      <c r="DTU234" s="82"/>
      <c r="DTV234" s="133"/>
      <c r="DTW234" s="134"/>
      <c r="DTX234" s="82"/>
      <c r="DTY234" s="82"/>
      <c r="DTZ234" s="133"/>
      <c r="DUA234" s="134"/>
      <c r="DUB234" s="82"/>
      <c r="DUC234" s="82"/>
      <c r="DUD234" s="133"/>
      <c r="DUE234" s="134"/>
      <c r="DUF234" s="82"/>
      <c r="DUG234" s="82"/>
      <c r="DUH234" s="133"/>
      <c r="DUI234" s="134"/>
      <c r="DUJ234" s="82"/>
      <c r="DUK234" s="82"/>
      <c r="DUL234" s="133"/>
      <c r="DUM234" s="134"/>
      <c r="DUN234" s="82"/>
      <c r="DUO234" s="82"/>
      <c r="DUP234" s="133"/>
      <c r="DUQ234" s="134"/>
      <c r="DUR234" s="82"/>
      <c r="DUS234" s="82"/>
      <c r="DUT234" s="133"/>
      <c r="DUU234" s="134"/>
      <c r="DUV234" s="82"/>
      <c r="DUW234" s="82"/>
      <c r="DUX234" s="133"/>
      <c r="DUY234" s="134"/>
      <c r="DUZ234" s="82"/>
      <c r="DVA234" s="82"/>
      <c r="DVB234" s="133"/>
      <c r="DVC234" s="134"/>
      <c r="DVD234" s="82"/>
      <c r="DVE234" s="82"/>
      <c r="DVF234" s="133"/>
      <c r="DVG234" s="134"/>
      <c r="DVH234" s="82"/>
      <c r="DVI234" s="82"/>
      <c r="DVJ234" s="133"/>
      <c r="DVK234" s="134"/>
      <c r="DVL234" s="82"/>
      <c r="DVM234" s="82"/>
      <c r="DVN234" s="133"/>
      <c r="DVO234" s="134"/>
      <c r="DVP234" s="82"/>
      <c r="DVQ234" s="82"/>
      <c r="DVR234" s="133"/>
      <c r="DVS234" s="134"/>
      <c r="DVT234" s="82"/>
      <c r="DVU234" s="82"/>
      <c r="DVV234" s="133"/>
      <c r="DVW234" s="134"/>
      <c r="DVX234" s="82"/>
      <c r="DVY234" s="82"/>
      <c r="DVZ234" s="133"/>
      <c r="DWA234" s="134"/>
      <c r="DWB234" s="82"/>
      <c r="DWC234" s="82"/>
      <c r="DWD234" s="133"/>
      <c r="DWE234" s="134"/>
      <c r="DWF234" s="82"/>
      <c r="DWG234" s="82"/>
      <c r="DWH234" s="133"/>
      <c r="DWI234" s="134"/>
      <c r="DWJ234" s="82"/>
      <c r="DWK234" s="82"/>
      <c r="DWL234" s="133"/>
      <c r="DWM234" s="134"/>
      <c r="DWN234" s="82"/>
      <c r="DWO234" s="82"/>
      <c r="DWP234" s="133"/>
      <c r="DWQ234" s="134"/>
      <c r="DWR234" s="82"/>
      <c r="DWS234" s="82"/>
      <c r="DWT234" s="133"/>
      <c r="DWU234" s="134"/>
      <c r="DWV234" s="82"/>
      <c r="DWW234" s="82"/>
      <c r="DWX234" s="133"/>
      <c r="DWY234" s="134"/>
      <c r="DWZ234" s="82"/>
      <c r="DXA234" s="82"/>
      <c r="DXB234" s="133"/>
      <c r="DXC234" s="134"/>
      <c r="DXD234" s="82"/>
      <c r="DXE234" s="82"/>
      <c r="DXF234" s="133"/>
      <c r="DXG234" s="134"/>
      <c r="DXH234" s="82"/>
      <c r="DXI234" s="82"/>
      <c r="DXJ234" s="133"/>
      <c r="DXK234" s="134"/>
      <c r="DXL234" s="82"/>
      <c r="DXM234" s="82"/>
      <c r="DXN234" s="133"/>
      <c r="DXO234" s="134"/>
      <c r="DXP234" s="82"/>
      <c r="DXQ234" s="82"/>
      <c r="DXR234" s="133"/>
      <c r="DXS234" s="134"/>
      <c r="DXT234" s="82"/>
      <c r="DXU234" s="82"/>
      <c r="DXV234" s="133"/>
      <c r="DXW234" s="134"/>
      <c r="DXX234" s="82"/>
      <c r="DXY234" s="82"/>
      <c r="DXZ234" s="133"/>
      <c r="DYA234" s="134"/>
      <c r="DYB234" s="82"/>
      <c r="DYC234" s="82"/>
      <c r="DYD234" s="133"/>
      <c r="DYE234" s="134"/>
      <c r="DYF234" s="82"/>
      <c r="DYG234" s="82"/>
      <c r="DYH234" s="133"/>
      <c r="DYI234" s="134"/>
      <c r="DYJ234" s="82"/>
      <c r="DYK234" s="82"/>
      <c r="DYL234" s="133"/>
      <c r="DYM234" s="134"/>
      <c r="DYN234" s="82"/>
      <c r="DYO234" s="82"/>
      <c r="DYP234" s="133"/>
      <c r="DYQ234" s="134"/>
      <c r="DYR234" s="82"/>
      <c r="DYS234" s="82"/>
      <c r="DYT234" s="133"/>
      <c r="DYU234" s="134"/>
      <c r="DYV234" s="82"/>
      <c r="DYW234" s="82"/>
      <c r="DYX234" s="133"/>
      <c r="DYY234" s="134"/>
      <c r="DYZ234" s="82"/>
      <c r="DZA234" s="82"/>
      <c r="DZB234" s="133"/>
      <c r="DZC234" s="134"/>
      <c r="DZD234" s="82"/>
      <c r="DZE234" s="82"/>
      <c r="DZF234" s="133"/>
      <c r="DZG234" s="134"/>
      <c r="DZH234" s="82"/>
      <c r="DZI234" s="82"/>
      <c r="DZJ234" s="133"/>
      <c r="DZK234" s="134"/>
      <c r="DZL234" s="82"/>
      <c r="DZM234" s="82"/>
      <c r="DZN234" s="133"/>
      <c r="DZO234" s="134"/>
      <c r="DZP234" s="82"/>
      <c r="DZQ234" s="82"/>
      <c r="DZR234" s="133"/>
      <c r="DZS234" s="134"/>
      <c r="DZT234" s="82"/>
      <c r="DZU234" s="82"/>
      <c r="DZV234" s="133"/>
      <c r="DZW234" s="134"/>
      <c r="DZX234" s="82"/>
      <c r="DZY234" s="82"/>
      <c r="DZZ234" s="133"/>
      <c r="EAA234" s="134"/>
      <c r="EAB234" s="82"/>
      <c r="EAC234" s="82"/>
      <c r="EAD234" s="133"/>
      <c r="EAE234" s="134"/>
      <c r="EAF234" s="82"/>
      <c r="EAG234" s="82"/>
      <c r="EAH234" s="133"/>
      <c r="EAI234" s="134"/>
      <c r="EAJ234" s="82"/>
      <c r="EAK234" s="82"/>
      <c r="EAL234" s="133"/>
      <c r="EAM234" s="134"/>
      <c r="EAN234" s="82"/>
      <c r="EAO234" s="82"/>
      <c r="EAP234" s="133"/>
      <c r="EAQ234" s="134"/>
      <c r="EAR234" s="82"/>
      <c r="EAS234" s="82"/>
      <c r="EAT234" s="133"/>
      <c r="EAU234" s="134"/>
      <c r="EAV234" s="82"/>
      <c r="EAW234" s="82"/>
      <c r="EAX234" s="133"/>
      <c r="EAY234" s="134"/>
      <c r="EAZ234" s="82"/>
      <c r="EBA234" s="82"/>
      <c r="EBB234" s="133"/>
      <c r="EBC234" s="134"/>
      <c r="EBD234" s="82"/>
      <c r="EBE234" s="82"/>
      <c r="EBF234" s="133"/>
      <c r="EBG234" s="134"/>
      <c r="EBH234" s="82"/>
      <c r="EBI234" s="82"/>
      <c r="EBJ234" s="133"/>
      <c r="EBK234" s="134"/>
      <c r="EBL234" s="82"/>
      <c r="EBM234" s="82"/>
      <c r="EBN234" s="133"/>
      <c r="EBO234" s="134"/>
      <c r="EBP234" s="82"/>
      <c r="EBQ234" s="82"/>
      <c r="EBR234" s="133"/>
      <c r="EBS234" s="134"/>
      <c r="EBT234" s="82"/>
      <c r="EBU234" s="82"/>
      <c r="EBV234" s="133"/>
      <c r="EBW234" s="134"/>
      <c r="EBX234" s="82"/>
      <c r="EBY234" s="82"/>
      <c r="EBZ234" s="133"/>
      <c r="ECA234" s="134"/>
      <c r="ECB234" s="82"/>
      <c r="ECC234" s="82"/>
      <c r="ECD234" s="133"/>
      <c r="ECE234" s="134"/>
      <c r="ECF234" s="82"/>
      <c r="ECG234" s="82"/>
      <c r="ECH234" s="133"/>
      <c r="ECI234" s="134"/>
      <c r="ECJ234" s="82"/>
      <c r="ECK234" s="82"/>
      <c r="ECL234" s="133"/>
      <c r="ECM234" s="134"/>
      <c r="ECN234" s="82"/>
      <c r="ECO234" s="82"/>
      <c r="ECP234" s="133"/>
      <c r="ECQ234" s="134"/>
      <c r="ECR234" s="82"/>
      <c r="ECS234" s="82"/>
      <c r="ECT234" s="133"/>
      <c r="ECU234" s="134"/>
      <c r="ECV234" s="82"/>
      <c r="ECW234" s="82"/>
      <c r="ECX234" s="133"/>
      <c r="ECY234" s="134"/>
      <c r="ECZ234" s="82"/>
      <c r="EDA234" s="82"/>
      <c r="EDB234" s="133"/>
      <c r="EDC234" s="134"/>
      <c r="EDD234" s="82"/>
      <c r="EDE234" s="82"/>
      <c r="EDF234" s="133"/>
      <c r="EDG234" s="134"/>
      <c r="EDH234" s="82"/>
      <c r="EDI234" s="82"/>
      <c r="EDJ234" s="133"/>
      <c r="EDK234" s="134"/>
      <c r="EDL234" s="82"/>
      <c r="EDM234" s="82"/>
      <c r="EDN234" s="133"/>
      <c r="EDO234" s="134"/>
      <c r="EDP234" s="82"/>
      <c r="EDQ234" s="82"/>
      <c r="EDR234" s="133"/>
      <c r="EDS234" s="134"/>
      <c r="EDT234" s="82"/>
      <c r="EDU234" s="82"/>
      <c r="EDV234" s="133"/>
      <c r="EDW234" s="134"/>
      <c r="EDX234" s="82"/>
      <c r="EDY234" s="82"/>
      <c r="EDZ234" s="133"/>
      <c r="EEA234" s="134"/>
      <c r="EEB234" s="82"/>
      <c r="EEC234" s="82"/>
      <c r="EED234" s="133"/>
      <c r="EEE234" s="134"/>
      <c r="EEF234" s="82"/>
      <c r="EEG234" s="82"/>
      <c r="EEH234" s="133"/>
      <c r="EEI234" s="134"/>
      <c r="EEJ234" s="82"/>
      <c r="EEK234" s="82"/>
      <c r="EEL234" s="133"/>
      <c r="EEM234" s="134"/>
      <c r="EEN234" s="82"/>
      <c r="EEO234" s="82"/>
      <c r="EEP234" s="133"/>
      <c r="EEQ234" s="134"/>
      <c r="EER234" s="82"/>
      <c r="EES234" s="82"/>
      <c r="EET234" s="133"/>
      <c r="EEU234" s="134"/>
      <c r="EEV234" s="82"/>
      <c r="EEW234" s="82"/>
      <c r="EEX234" s="133"/>
      <c r="EEY234" s="134"/>
      <c r="EEZ234" s="82"/>
      <c r="EFA234" s="82"/>
      <c r="EFB234" s="133"/>
      <c r="EFC234" s="134"/>
      <c r="EFD234" s="82"/>
      <c r="EFE234" s="82"/>
      <c r="EFF234" s="133"/>
      <c r="EFG234" s="134"/>
      <c r="EFH234" s="82"/>
      <c r="EFI234" s="82"/>
      <c r="EFJ234" s="133"/>
      <c r="EFK234" s="134"/>
      <c r="EFL234" s="82"/>
      <c r="EFM234" s="82"/>
      <c r="EFN234" s="133"/>
      <c r="EFO234" s="134"/>
      <c r="EFP234" s="82"/>
      <c r="EFQ234" s="82"/>
      <c r="EFR234" s="133"/>
      <c r="EFS234" s="134"/>
      <c r="EFT234" s="82"/>
      <c r="EFU234" s="82"/>
      <c r="EFV234" s="133"/>
      <c r="EFW234" s="134"/>
      <c r="EFX234" s="82"/>
      <c r="EFY234" s="82"/>
      <c r="EFZ234" s="133"/>
      <c r="EGA234" s="134"/>
      <c r="EGB234" s="82"/>
      <c r="EGC234" s="82"/>
      <c r="EGD234" s="133"/>
      <c r="EGE234" s="134"/>
      <c r="EGF234" s="82"/>
      <c r="EGG234" s="82"/>
      <c r="EGH234" s="133"/>
      <c r="EGI234" s="134"/>
      <c r="EGJ234" s="82"/>
      <c r="EGK234" s="82"/>
      <c r="EGL234" s="133"/>
      <c r="EGM234" s="134"/>
      <c r="EGN234" s="82"/>
      <c r="EGO234" s="82"/>
      <c r="EGP234" s="133"/>
      <c r="EGQ234" s="134"/>
      <c r="EGR234" s="82"/>
      <c r="EGS234" s="82"/>
      <c r="EGT234" s="133"/>
      <c r="EGU234" s="134"/>
      <c r="EGV234" s="82"/>
      <c r="EGW234" s="82"/>
      <c r="EGX234" s="133"/>
      <c r="EGY234" s="134"/>
      <c r="EGZ234" s="82"/>
      <c r="EHA234" s="82"/>
      <c r="EHB234" s="133"/>
      <c r="EHC234" s="134"/>
      <c r="EHD234" s="82"/>
      <c r="EHE234" s="82"/>
      <c r="EHF234" s="133"/>
      <c r="EHG234" s="134"/>
      <c r="EHH234" s="82"/>
      <c r="EHI234" s="82"/>
      <c r="EHJ234" s="133"/>
      <c r="EHK234" s="134"/>
      <c r="EHL234" s="82"/>
      <c r="EHM234" s="82"/>
      <c r="EHN234" s="133"/>
      <c r="EHO234" s="134"/>
      <c r="EHP234" s="82"/>
      <c r="EHQ234" s="82"/>
      <c r="EHR234" s="133"/>
      <c r="EHS234" s="134"/>
      <c r="EHT234" s="82"/>
      <c r="EHU234" s="82"/>
      <c r="EHV234" s="133"/>
      <c r="EHW234" s="134"/>
      <c r="EHX234" s="82"/>
      <c r="EHY234" s="82"/>
      <c r="EHZ234" s="133"/>
      <c r="EIA234" s="134"/>
      <c r="EIB234" s="82"/>
      <c r="EIC234" s="82"/>
      <c r="EID234" s="133"/>
      <c r="EIE234" s="134"/>
      <c r="EIF234" s="82"/>
      <c r="EIG234" s="82"/>
      <c r="EIH234" s="133"/>
      <c r="EII234" s="134"/>
      <c r="EIJ234" s="82"/>
      <c r="EIK234" s="82"/>
      <c r="EIL234" s="133"/>
      <c r="EIM234" s="134"/>
      <c r="EIN234" s="82"/>
      <c r="EIO234" s="82"/>
      <c r="EIP234" s="133"/>
      <c r="EIQ234" s="134"/>
      <c r="EIR234" s="82"/>
      <c r="EIS234" s="82"/>
      <c r="EIT234" s="133"/>
      <c r="EIU234" s="134"/>
      <c r="EIV234" s="82"/>
      <c r="EIW234" s="82"/>
      <c r="EIX234" s="133"/>
      <c r="EIY234" s="134"/>
      <c r="EIZ234" s="82"/>
      <c r="EJA234" s="82"/>
      <c r="EJB234" s="133"/>
      <c r="EJC234" s="134"/>
      <c r="EJD234" s="82"/>
      <c r="EJE234" s="82"/>
      <c r="EJF234" s="133"/>
      <c r="EJG234" s="134"/>
      <c r="EJH234" s="82"/>
      <c r="EJI234" s="82"/>
      <c r="EJJ234" s="133"/>
      <c r="EJK234" s="134"/>
      <c r="EJL234" s="82"/>
      <c r="EJM234" s="82"/>
      <c r="EJN234" s="133"/>
      <c r="EJO234" s="134"/>
      <c r="EJP234" s="82"/>
      <c r="EJQ234" s="82"/>
      <c r="EJR234" s="133"/>
      <c r="EJS234" s="134"/>
      <c r="EJT234" s="82"/>
      <c r="EJU234" s="82"/>
      <c r="EJV234" s="133"/>
      <c r="EJW234" s="134"/>
      <c r="EJX234" s="82"/>
      <c r="EJY234" s="82"/>
      <c r="EJZ234" s="133"/>
      <c r="EKA234" s="134"/>
      <c r="EKB234" s="82"/>
      <c r="EKC234" s="82"/>
      <c r="EKD234" s="133"/>
      <c r="EKE234" s="134"/>
      <c r="EKF234" s="82"/>
      <c r="EKG234" s="82"/>
      <c r="EKH234" s="133"/>
      <c r="EKI234" s="134"/>
      <c r="EKJ234" s="82"/>
      <c r="EKK234" s="82"/>
      <c r="EKL234" s="133"/>
      <c r="EKM234" s="134"/>
      <c r="EKN234" s="82"/>
      <c r="EKO234" s="82"/>
      <c r="EKP234" s="133"/>
      <c r="EKQ234" s="134"/>
      <c r="EKR234" s="82"/>
      <c r="EKS234" s="82"/>
      <c r="EKT234" s="133"/>
      <c r="EKU234" s="134"/>
      <c r="EKV234" s="82"/>
      <c r="EKW234" s="82"/>
      <c r="EKX234" s="133"/>
      <c r="EKY234" s="134"/>
      <c r="EKZ234" s="82"/>
      <c r="ELA234" s="82"/>
      <c r="ELB234" s="133"/>
      <c r="ELC234" s="134"/>
      <c r="ELD234" s="82"/>
      <c r="ELE234" s="82"/>
      <c r="ELF234" s="133"/>
      <c r="ELG234" s="134"/>
      <c r="ELH234" s="82"/>
      <c r="ELI234" s="82"/>
      <c r="ELJ234" s="133"/>
      <c r="ELK234" s="134"/>
      <c r="ELL234" s="82"/>
      <c r="ELM234" s="82"/>
      <c r="ELN234" s="133"/>
      <c r="ELO234" s="134"/>
      <c r="ELP234" s="82"/>
      <c r="ELQ234" s="82"/>
      <c r="ELR234" s="133"/>
      <c r="ELS234" s="134"/>
      <c r="ELT234" s="82"/>
      <c r="ELU234" s="82"/>
      <c r="ELV234" s="133"/>
      <c r="ELW234" s="134"/>
      <c r="ELX234" s="82"/>
      <c r="ELY234" s="82"/>
      <c r="ELZ234" s="133"/>
      <c r="EMA234" s="134"/>
      <c r="EMB234" s="82"/>
      <c r="EMC234" s="82"/>
      <c r="EMD234" s="133"/>
      <c r="EME234" s="134"/>
      <c r="EMF234" s="82"/>
      <c r="EMG234" s="82"/>
      <c r="EMH234" s="133"/>
      <c r="EMI234" s="134"/>
      <c r="EMJ234" s="82"/>
      <c r="EMK234" s="82"/>
      <c r="EML234" s="133"/>
      <c r="EMM234" s="134"/>
      <c r="EMN234" s="82"/>
      <c r="EMO234" s="82"/>
      <c r="EMP234" s="133"/>
      <c r="EMQ234" s="134"/>
      <c r="EMR234" s="82"/>
      <c r="EMS234" s="82"/>
      <c r="EMT234" s="133"/>
      <c r="EMU234" s="134"/>
      <c r="EMV234" s="82"/>
      <c r="EMW234" s="82"/>
      <c r="EMX234" s="133"/>
      <c r="EMY234" s="134"/>
      <c r="EMZ234" s="82"/>
      <c r="ENA234" s="82"/>
      <c r="ENB234" s="133"/>
      <c r="ENC234" s="134"/>
      <c r="END234" s="82"/>
      <c r="ENE234" s="82"/>
      <c r="ENF234" s="133"/>
      <c r="ENG234" s="134"/>
      <c r="ENH234" s="82"/>
      <c r="ENI234" s="82"/>
      <c r="ENJ234" s="133"/>
      <c r="ENK234" s="134"/>
      <c r="ENL234" s="82"/>
      <c r="ENM234" s="82"/>
      <c r="ENN234" s="133"/>
      <c r="ENO234" s="134"/>
      <c r="ENP234" s="82"/>
      <c r="ENQ234" s="82"/>
      <c r="ENR234" s="133"/>
      <c r="ENS234" s="134"/>
      <c r="ENT234" s="82"/>
      <c r="ENU234" s="82"/>
      <c r="ENV234" s="133"/>
      <c r="ENW234" s="134"/>
      <c r="ENX234" s="82"/>
      <c r="ENY234" s="82"/>
      <c r="ENZ234" s="133"/>
      <c r="EOA234" s="134"/>
      <c r="EOB234" s="82"/>
      <c r="EOC234" s="82"/>
      <c r="EOD234" s="133"/>
      <c r="EOE234" s="134"/>
      <c r="EOF234" s="82"/>
      <c r="EOG234" s="82"/>
      <c r="EOH234" s="133"/>
      <c r="EOI234" s="134"/>
      <c r="EOJ234" s="82"/>
      <c r="EOK234" s="82"/>
      <c r="EOL234" s="133"/>
      <c r="EOM234" s="134"/>
      <c r="EON234" s="82"/>
      <c r="EOO234" s="82"/>
      <c r="EOP234" s="133"/>
      <c r="EOQ234" s="134"/>
      <c r="EOR234" s="82"/>
      <c r="EOS234" s="82"/>
      <c r="EOT234" s="133"/>
      <c r="EOU234" s="134"/>
      <c r="EOV234" s="82"/>
      <c r="EOW234" s="82"/>
      <c r="EOX234" s="133"/>
      <c r="EOY234" s="134"/>
      <c r="EOZ234" s="82"/>
      <c r="EPA234" s="82"/>
      <c r="EPB234" s="133"/>
      <c r="EPC234" s="134"/>
      <c r="EPD234" s="82"/>
      <c r="EPE234" s="82"/>
      <c r="EPF234" s="133"/>
      <c r="EPG234" s="134"/>
      <c r="EPH234" s="82"/>
      <c r="EPI234" s="82"/>
      <c r="EPJ234" s="133"/>
      <c r="EPK234" s="134"/>
      <c r="EPL234" s="82"/>
      <c r="EPM234" s="82"/>
      <c r="EPN234" s="133"/>
      <c r="EPO234" s="134"/>
      <c r="EPP234" s="82"/>
      <c r="EPQ234" s="82"/>
      <c r="EPR234" s="133"/>
      <c r="EPS234" s="134"/>
      <c r="EPT234" s="82"/>
      <c r="EPU234" s="82"/>
      <c r="EPV234" s="133"/>
      <c r="EPW234" s="134"/>
      <c r="EPX234" s="82"/>
      <c r="EPY234" s="82"/>
      <c r="EPZ234" s="133"/>
      <c r="EQA234" s="134"/>
      <c r="EQB234" s="82"/>
      <c r="EQC234" s="82"/>
      <c r="EQD234" s="133"/>
      <c r="EQE234" s="134"/>
      <c r="EQF234" s="82"/>
      <c r="EQG234" s="82"/>
      <c r="EQH234" s="133"/>
      <c r="EQI234" s="134"/>
      <c r="EQJ234" s="82"/>
      <c r="EQK234" s="82"/>
      <c r="EQL234" s="133"/>
      <c r="EQM234" s="134"/>
      <c r="EQN234" s="82"/>
      <c r="EQO234" s="82"/>
      <c r="EQP234" s="133"/>
      <c r="EQQ234" s="134"/>
      <c r="EQR234" s="82"/>
      <c r="EQS234" s="82"/>
      <c r="EQT234" s="133"/>
      <c r="EQU234" s="134"/>
      <c r="EQV234" s="82"/>
      <c r="EQW234" s="82"/>
      <c r="EQX234" s="133"/>
      <c r="EQY234" s="134"/>
      <c r="EQZ234" s="82"/>
      <c r="ERA234" s="82"/>
      <c r="ERB234" s="133"/>
      <c r="ERC234" s="134"/>
      <c r="ERD234" s="82"/>
      <c r="ERE234" s="82"/>
      <c r="ERF234" s="133"/>
      <c r="ERG234" s="134"/>
      <c r="ERH234" s="82"/>
      <c r="ERI234" s="82"/>
      <c r="ERJ234" s="133"/>
      <c r="ERK234" s="134"/>
      <c r="ERL234" s="82"/>
      <c r="ERM234" s="82"/>
      <c r="ERN234" s="133"/>
      <c r="ERO234" s="134"/>
      <c r="ERP234" s="82"/>
      <c r="ERQ234" s="82"/>
      <c r="ERR234" s="133"/>
      <c r="ERS234" s="134"/>
      <c r="ERT234" s="82"/>
      <c r="ERU234" s="82"/>
      <c r="ERV234" s="133"/>
      <c r="ERW234" s="134"/>
      <c r="ERX234" s="82"/>
      <c r="ERY234" s="82"/>
      <c r="ERZ234" s="133"/>
      <c r="ESA234" s="134"/>
      <c r="ESB234" s="82"/>
      <c r="ESC234" s="82"/>
      <c r="ESD234" s="133"/>
      <c r="ESE234" s="134"/>
      <c r="ESF234" s="82"/>
      <c r="ESG234" s="82"/>
      <c r="ESH234" s="133"/>
      <c r="ESI234" s="134"/>
      <c r="ESJ234" s="82"/>
      <c r="ESK234" s="82"/>
      <c r="ESL234" s="133"/>
      <c r="ESM234" s="134"/>
      <c r="ESN234" s="82"/>
      <c r="ESO234" s="82"/>
      <c r="ESP234" s="133"/>
      <c r="ESQ234" s="134"/>
      <c r="ESR234" s="82"/>
      <c r="ESS234" s="82"/>
      <c r="EST234" s="133"/>
      <c r="ESU234" s="134"/>
      <c r="ESV234" s="82"/>
      <c r="ESW234" s="82"/>
      <c r="ESX234" s="133"/>
      <c r="ESY234" s="134"/>
      <c r="ESZ234" s="82"/>
      <c r="ETA234" s="82"/>
      <c r="ETB234" s="133"/>
      <c r="ETC234" s="134"/>
      <c r="ETD234" s="82"/>
      <c r="ETE234" s="82"/>
      <c r="ETF234" s="133"/>
      <c r="ETG234" s="134"/>
      <c r="ETH234" s="82"/>
      <c r="ETI234" s="82"/>
      <c r="ETJ234" s="133"/>
      <c r="ETK234" s="134"/>
      <c r="ETL234" s="82"/>
      <c r="ETM234" s="82"/>
      <c r="ETN234" s="133"/>
      <c r="ETO234" s="134"/>
      <c r="ETP234" s="82"/>
      <c r="ETQ234" s="82"/>
      <c r="ETR234" s="133"/>
      <c r="ETS234" s="134"/>
      <c r="ETT234" s="82"/>
      <c r="ETU234" s="82"/>
      <c r="ETV234" s="133"/>
      <c r="ETW234" s="134"/>
      <c r="ETX234" s="82"/>
      <c r="ETY234" s="82"/>
      <c r="ETZ234" s="133"/>
      <c r="EUA234" s="134"/>
      <c r="EUB234" s="82"/>
      <c r="EUC234" s="82"/>
      <c r="EUD234" s="133"/>
      <c r="EUE234" s="134"/>
      <c r="EUF234" s="82"/>
      <c r="EUG234" s="82"/>
      <c r="EUH234" s="133"/>
      <c r="EUI234" s="134"/>
      <c r="EUJ234" s="82"/>
      <c r="EUK234" s="82"/>
      <c r="EUL234" s="133"/>
      <c r="EUM234" s="134"/>
      <c r="EUN234" s="82"/>
      <c r="EUO234" s="82"/>
      <c r="EUP234" s="133"/>
      <c r="EUQ234" s="134"/>
      <c r="EUR234" s="82"/>
      <c r="EUS234" s="82"/>
      <c r="EUT234" s="133"/>
      <c r="EUU234" s="134"/>
      <c r="EUV234" s="82"/>
      <c r="EUW234" s="82"/>
      <c r="EUX234" s="133"/>
      <c r="EUY234" s="134"/>
      <c r="EUZ234" s="82"/>
      <c r="EVA234" s="82"/>
      <c r="EVB234" s="133"/>
      <c r="EVC234" s="134"/>
      <c r="EVD234" s="82"/>
      <c r="EVE234" s="82"/>
      <c r="EVF234" s="133"/>
      <c r="EVG234" s="134"/>
      <c r="EVH234" s="82"/>
      <c r="EVI234" s="82"/>
      <c r="EVJ234" s="133"/>
      <c r="EVK234" s="134"/>
      <c r="EVL234" s="82"/>
      <c r="EVM234" s="82"/>
      <c r="EVN234" s="133"/>
      <c r="EVO234" s="134"/>
      <c r="EVP234" s="82"/>
      <c r="EVQ234" s="82"/>
      <c r="EVR234" s="133"/>
      <c r="EVS234" s="134"/>
      <c r="EVT234" s="82"/>
      <c r="EVU234" s="82"/>
      <c r="EVV234" s="133"/>
      <c r="EVW234" s="134"/>
      <c r="EVX234" s="82"/>
      <c r="EVY234" s="82"/>
      <c r="EVZ234" s="133"/>
      <c r="EWA234" s="134"/>
      <c r="EWB234" s="82"/>
      <c r="EWC234" s="82"/>
      <c r="EWD234" s="133"/>
      <c r="EWE234" s="134"/>
      <c r="EWF234" s="82"/>
      <c r="EWG234" s="82"/>
      <c r="EWH234" s="133"/>
      <c r="EWI234" s="134"/>
      <c r="EWJ234" s="82"/>
      <c r="EWK234" s="82"/>
      <c r="EWL234" s="133"/>
      <c r="EWM234" s="134"/>
      <c r="EWN234" s="82"/>
      <c r="EWO234" s="82"/>
      <c r="EWP234" s="133"/>
      <c r="EWQ234" s="134"/>
      <c r="EWR234" s="82"/>
      <c r="EWS234" s="82"/>
      <c r="EWT234" s="133"/>
      <c r="EWU234" s="134"/>
      <c r="EWV234" s="82"/>
      <c r="EWW234" s="82"/>
      <c r="EWX234" s="133"/>
      <c r="EWY234" s="134"/>
      <c r="EWZ234" s="82"/>
      <c r="EXA234" s="82"/>
      <c r="EXB234" s="133"/>
      <c r="EXC234" s="134"/>
      <c r="EXD234" s="82"/>
      <c r="EXE234" s="82"/>
      <c r="EXF234" s="133"/>
      <c r="EXG234" s="134"/>
      <c r="EXH234" s="82"/>
      <c r="EXI234" s="82"/>
      <c r="EXJ234" s="133"/>
      <c r="EXK234" s="134"/>
      <c r="EXL234" s="82"/>
      <c r="EXM234" s="82"/>
      <c r="EXN234" s="133"/>
      <c r="EXO234" s="134"/>
      <c r="EXP234" s="82"/>
      <c r="EXQ234" s="82"/>
      <c r="EXR234" s="133"/>
      <c r="EXS234" s="134"/>
      <c r="EXT234" s="82"/>
      <c r="EXU234" s="82"/>
      <c r="EXV234" s="133"/>
      <c r="EXW234" s="134"/>
      <c r="EXX234" s="82"/>
      <c r="EXY234" s="82"/>
      <c r="EXZ234" s="133"/>
      <c r="EYA234" s="134"/>
      <c r="EYB234" s="82"/>
      <c r="EYC234" s="82"/>
      <c r="EYD234" s="133"/>
      <c r="EYE234" s="134"/>
      <c r="EYF234" s="82"/>
      <c r="EYG234" s="82"/>
      <c r="EYH234" s="133"/>
      <c r="EYI234" s="134"/>
      <c r="EYJ234" s="82"/>
      <c r="EYK234" s="82"/>
      <c r="EYL234" s="133"/>
      <c r="EYM234" s="134"/>
      <c r="EYN234" s="82"/>
      <c r="EYO234" s="82"/>
      <c r="EYP234" s="133"/>
      <c r="EYQ234" s="134"/>
      <c r="EYR234" s="82"/>
      <c r="EYS234" s="82"/>
      <c r="EYT234" s="133"/>
      <c r="EYU234" s="134"/>
      <c r="EYV234" s="82"/>
      <c r="EYW234" s="82"/>
      <c r="EYX234" s="133"/>
      <c r="EYY234" s="134"/>
      <c r="EYZ234" s="82"/>
      <c r="EZA234" s="82"/>
      <c r="EZB234" s="133"/>
      <c r="EZC234" s="134"/>
      <c r="EZD234" s="82"/>
      <c r="EZE234" s="82"/>
      <c r="EZF234" s="133"/>
      <c r="EZG234" s="134"/>
      <c r="EZH234" s="82"/>
      <c r="EZI234" s="82"/>
      <c r="EZJ234" s="133"/>
      <c r="EZK234" s="134"/>
      <c r="EZL234" s="82"/>
      <c r="EZM234" s="82"/>
      <c r="EZN234" s="133"/>
      <c r="EZO234" s="134"/>
      <c r="EZP234" s="82"/>
      <c r="EZQ234" s="82"/>
      <c r="EZR234" s="133"/>
      <c r="EZS234" s="134"/>
      <c r="EZT234" s="82"/>
      <c r="EZU234" s="82"/>
      <c r="EZV234" s="133"/>
      <c r="EZW234" s="134"/>
      <c r="EZX234" s="82"/>
      <c r="EZY234" s="82"/>
      <c r="EZZ234" s="133"/>
      <c r="FAA234" s="134"/>
      <c r="FAB234" s="82"/>
      <c r="FAC234" s="82"/>
      <c r="FAD234" s="133"/>
      <c r="FAE234" s="134"/>
      <c r="FAF234" s="82"/>
      <c r="FAG234" s="82"/>
      <c r="FAH234" s="133"/>
      <c r="FAI234" s="134"/>
      <c r="FAJ234" s="82"/>
      <c r="FAK234" s="82"/>
      <c r="FAL234" s="133"/>
      <c r="FAM234" s="134"/>
      <c r="FAN234" s="82"/>
      <c r="FAO234" s="82"/>
      <c r="FAP234" s="133"/>
      <c r="FAQ234" s="134"/>
      <c r="FAR234" s="82"/>
      <c r="FAS234" s="82"/>
      <c r="FAT234" s="133"/>
      <c r="FAU234" s="134"/>
      <c r="FAV234" s="82"/>
      <c r="FAW234" s="82"/>
      <c r="FAX234" s="133"/>
      <c r="FAY234" s="134"/>
      <c r="FAZ234" s="82"/>
      <c r="FBA234" s="82"/>
      <c r="FBB234" s="133"/>
      <c r="FBC234" s="134"/>
      <c r="FBD234" s="82"/>
      <c r="FBE234" s="82"/>
      <c r="FBF234" s="133"/>
      <c r="FBG234" s="134"/>
      <c r="FBH234" s="82"/>
      <c r="FBI234" s="82"/>
      <c r="FBJ234" s="133"/>
      <c r="FBK234" s="134"/>
      <c r="FBL234" s="82"/>
      <c r="FBM234" s="82"/>
      <c r="FBN234" s="133"/>
      <c r="FBO234" s="134"/>
      <c r="FBP234" s="82"/>
      <c r="FBQ234" s="82"/>
      <c r="FBR234" s="133"/>
      <c r="FBS234" s="134"/>
      <c r="FBT234" s="82"/>
      <c r="FBU234" s="82"/>
      <c r="FBV234" s="133"/>
      <c r="FBW234" s="134"/>
      <c r="FBX234" s="82"/>
      <c r="FBY234" s="82"/>
      <c r="FBZ234" s="133"/>
      <c r="FCA234" s="134"/>
      <c r="FCB234" s="82"/>
      <c r="FCC234" s="82"/>
      <c r="FCD234" s="133"/>
      <c r="FCE234" s="134"/>
      <c r="FCF234" s="82"/>
      <c r="FCG234" s="82"/>
      <c r="FCH234" s="133"/>
      <c r="FCI234" s="134"/>
      <c r="FCJ234" s="82"/>
      <c r="FCK234" s="82"/>
      <c r="FCL234" s="133"/>
      <c r="FCM234" s="134"/>
      <c r="FCN234" s="82"/>
      <c r="FCO234" s="82"/>
      <c r="FCP234" s="133"/>
      <c r="FCQ234" s="134"/>
      <c r="FCR234" s="82"/>
      <c r="FCS234" s="82"/>
      <c r="FCT234" s="133"/>
      <c r="FCU234" s="134"/>
      <c r="FCV234" s="82"/>
      <c r="FCW234" s="82"/>
      <c r="FCX234" s="133"/>
      <c r="FCY234" s="134"/>
      <c r="FCZ234" s="82"/>
      <c r="FDA234" s="82"/>
      <c r="FDB234" s="133"/>
      <c r="FDC234" s="134"/>
      <c r="FDD234" s="82"/>
      <c r="FDE234" s="82"/>
      <c r="FDF234" s="133"/>
      <c r="FDG234" s="134"/>
      <c r="FDH234" s="82"/>
      <c r="FDI234" s="82"/>
      <c r="FDJ234" s="133"/>
      <c r="FDK234" s="134"/>
      <c r="FDL234" s="82"/>
      <c r="FDM234" s="82"/>
      <c r="FDN234" s="133"/>
      <c r="FDO234" s="134"/>
      <c r="FDP234" s="82"/>
      <c r="FDQ234" s="82"/>
      <c r="FDR234" s="133"/>
      <c r="FDS234" s="134"/>
      <c r="FDT234" s="82"/>
      <c r="FDU234" s="82"/>
      <c r="FDV234" s="133"/>
      <c r="FDW234" s="134"/>
      <c r="FDX234" s="82"/>
      <c r="FDY234" s="82"/>
      <c r="FDZ234" s="133"/>
      <c r="FEA234" s="134"/>
      <c r="FEB234" s="82"/>
      <c r="FEC234" s="82"/>
      <c r="FED234" s="133"/>
      <c r="FEE234" s="134"/>
      <c r="FEF234" s="82"/>
      <c r="FEG234" s="82"/>
      <c r="FEH234" s="133"/>
      <c r="FEI234" s="134"/>
      <c r="FEJ234" s="82"/>
      <c r="FEK234" s="82"/>
      <c r="FEL234" s="133"/>
      <c r="FEM234" s="134"/>
      <c r="FEN234" s="82"/>
      <c r="FEO234" s="82"/>
      <c r="FEP234" s="133"/>
      <c r="FEQ234" s="134"/>
      <c r="FER234" s="82"/>
      <c r="FES234" s="82"/>
      <c r="FET234" s="133"/>
      <c r="FEU234" s="134"/>
      <c r="FEV234" s="82"/>
      <c r="FEW234" s="82"/>
      <c r="FEX234" s="133"/>
      <c r="FEY234" s="134"/>
      <c r="FEZ234" s="82"/>
      <c r="FFA234" s="82"/>
      <c r="FFB234" s="133"/>
      <c r="FFC234" s="134"/>
      <c r="FFD234" s="82"/>
      <c r="FFE234" s="82"/>
      <c r="FFF234" s="133"/>
      <c r="FFG234" s="134"/>
      <c r="FFH234" s="82"/>
      <c r="FFI234" s="82"/>
      <c r="FFJ234" s="133"/>
      <c r="FFK234" s="134"/>
      <c r="FFL234" s="82"/>
      <c r="FFM234" s="82"/>
      <c r="FFN234" s="133"/>
      <c r="FFO234" s="134"/>
      <c r="FFP234" s="82"/>
      <c r="FFQ234" s="82"/>
      <c r="FFR234" s="133"/>
      <c r="FFS234" s="134"/>
      <c r="FFT234" s="82"/>
      <c r="FFU234" s="82"/>
      <c r="FFV234" s="133"/>
      <c r="FFW234" s="134"/>
      <c r="FFX234" s="82"/>
      <c r="FFY234" s="82"/>
      <c r="FFZ234" s="133"/>
      <c r="FGA234" s="134"/>
      <c r="FGB234" s="82"/>
      <c r="FGC234" s="82"/>
      <c r="FGD234" s="133"/>
      <c r="FGE234" s="134"/>
      <c r="FGF234" s="82"/>
      <c r="FGG234" s="82"/>
      <c r="FGH234" s="133"/>
      <c r="FGI234" s="134"/>
      <c r="FGJ234" s="82"/>
      <c r="FGK234" s="82"/>
      <c r="FGL234" s="133"/>
      <c r="FGM234" s="134"/>
      <c r="FGN234" s="82"/>
      <c r="FGO234" s="82"/>
      <c r="FGP234" s="133"/>
      <c r="FGQ234" s="134"/>
      <c r="FGR234" s="82"/>
      <c r="FGS234" s="82"/>
      <c r="FGT234" s="133"/>
      <c r="FGU234" s="134"/>
      <c r="FGV234" s="82"/>
      <c r="FGW234" s="82"/>
      <c r="FGX234" s="133"/>
      <c r="FGY234" s="134"/>
      <c r="FGZ234" s="82"/>
      <c r="FHA234" s="82"/>
      <c r="FHB234" s="133"/>
      <c r="FHC234" s="134"/>
      <c r="FHD234" s="82"/>
      <c r="FHE234" s="82"/>
      <c r="FHF234" s="133"/>
      <c r="FHG234" s="134"/>
      <c r="FHH234" s="82"/>
      <c r="FHI234" s="82"/>
      <c r="FHJ234" s="133"/>
      <c r="FHK234" s="134"/>
      <c r="FHL234" s="82"/>
      <c r="FHM234" s="82"/>
      <c r="FHN234" s="133"/>
      <c r="FHO234" s="134"/>
      <c r="FHP234" s="82"/>
      <c r="FHQ234" s="82"/>
      <c r="FHR234" s="133"/>
      <c r="FHS234" s="134"/>
      <c r="FHT234" s="82"/>
      <c r="FHU234" s="82"/>
      <c r="FHV234" s="133"/>
      <c r="FHW234" s="134"/>
      <c r="FHX234" s="82"/>
      <c r="FHY234" s="82"/>
      <c r="FHZ234" s="133"/>
      <c r="FIA234" s="134"/>
      <c r="FIB234" s="82"/>
      <c r="FIC234" s="82"/>
      <c r="FID234" s="133"/>
      <c r="FIE234" s="134"/>
      <c r="FIF234" s="82"/>
      <c r="FIG234" s="82"/>
      <c r="FIH234" s="133"/>
      <c r="FII234" s="134"/>
      <c r="FIJ234" s="82"/>
      <c r="FIK234" s="82"/>
      <c r="FIL234" s="133"/>
      <c r="FIM234" s="134"/>
      <c r="FIN234" s="82"/>
      <c r="FIO234" s="82"/>
      <c r="FIP234" s="133"/>
      <c r="FIQ234" s="134"/>
      <c r="FIR234" s="82"/>
      <c r="FIS234" s="82"/>
      <c r="FIT234" s="133"/>
      <c r="FIU234" s="134"/>
      <c r="FIV234" s="82"/>
      <c r="FIW234" s="82"/>
      <c r="FIX234" s="133"/>
      <c r="FIY234" s="134"/>
      <c r="FIZ234" s="82"/>
      <c r="FJA234" s="82"/>
      <c r="FJB234" s="133"/>
      <c r="FJC234" s="134"/>
      <c r="FJD234" s="82"/>
      <c r="FJE234" s="82"/>
      <c r="FJF234" s="133"/>
      <c r="FJG234" s="134"/>
      <c r="FJH234" s="82"/>
      <c r="FJI234" s="82"/>
      <c r="FJJ234" s="133"/>
      <c r="FJK234" s="134"/>
      <c r="FJL234" s="82"/>
      <c r="FJM234" s="82"/>
      <c r="FJN234" s="133"/>
      <c r="FJO234" s="134"/>
      <c r="FJP234" s="82"/>
      <c r="FJQ234" s="82"/>
      <c r="FJR234" s="133"/>
      <c r="FJS234" s="134"/>
      <c r="FJT234" s="82"/>
      <c r="FJU234" s="82"/>
      <c r="FJV234" s="133"/>
      <c r="FJW234" s="134"/>
      <c r="FJX234" s="82"/>
      <c r="FJY234" s="82"/>
      <c r="FJZ234" s="133"/>
      <c r="FKA234" s="134"/>
      <c r="FKB234" s="82"/>
      <c r="FKC234" s="82"/>
      <c r="FKD234" s="133"/>
      <c r="FKE234" s="134"/>
      <c r="FKF234" s="82"/>
      <c r="FKG234" s="82"/>
      <c r="FKH234" s="133"/>
      <c r="FKI234" s="134"/>
      <c r="FKJ234" s="82"/>
      <c r="FKK234" s="82"/>
      <c r="FKL234" s="133"/>
      <c r="FKM234" s="134"/>
      <c r="FKN234" s="82"/>
      <c r="FKO234" s="82"/>
      <c r="FKP234" s="133"/>
      <c r="FKQ234" s="134"/>
      <c r="FKR234" s="82"/>
      <c r="FKS234" s="82"/>
      <c r="FKT234" s="133"/>
      <c r="FKU234" s="134"/>
      <c r="FKV234" s="82"/>
      <c r="FKW234" s="82"/>
      <c r="FKX234" s="133"/>
      <c r="FKY234" s="134"/>
      <c r="FKZ234" s="82"/>
      <c r="FLA234" s="82"/>
      <c r="FLB234" s="133"/>
      <c r="FLC234" s="134"/>
      <c r="FLD234" s="82"/>
      <c r="FLE234" s="82"/>
      <c r="FLF234" s="133"/>
      <c r="FLG234" s="134"/>
      <c r="FLH234" s="82"/>
      <c r="FLI234" s="82"/>
      <c r="FLJ234" s="133"/>
      <c r="FLK234" s="134"/>
      <c r="FLL234" s="82"/>
      <c r="FLM234" s="82"/>
      <c r="FLN234" s="133"/>
      <c r="FLO234" s="134"/>
      <c r="FLP234" s="82"/>
      <c r="FLQ234" s="82"/>
      <c r="FLR234" s="133"/>
      <c r="FLS234" s="134"/>
      <c r="FLT234" s="82"/>
      <c r="FLU234" s="82"/>
      <c r="FLV234" s="133"/>
      <c r="FLW234" s="134"/>
      <c r="FLX234" s="82"/>
      <c r="FLY234" s="82"/>
      <c r="FLZ234" s="133"/>
      <c r="FMA234" s="134"/>
      <c r="FMB234" s="82"/>
      <c r="FMC234" s="82"/>
      <c r="FMD234" s="133"/>
      <c r="FME234" s="134"/>
      <c r="FMF234" s="82"/>
      <c r="FMG234" s="82"/>
      <c r="FMH234" s="133"/>
      <c r="FMI234" s="134"/>
      <c r="FMJ234" s="82"/>
      <c r="FMK234" s="82"/>
      <c r="FML234" s="133"/>
      <c r="FMM234" s="134"/>
      <c r="FMN234" s="82"/>
      <c r="FMO234" s="82"/>
      <c r="FMP234" s="133"/>
      <c r="FMQ234" s="134"/>
      <c r="FMR234" s="82"/>
      <c r="FMS234" s="82"/>
      <c r="FMT234" s="133"/>
      <c r="FMU234" s="134"/>
      <c r="FMV234" s="82"/>
      <c r="FMW234" s="82"/>
      <c r="FMX234" s="133"/>
      <c r="FMY234" s="134"/>
      <c r="FMZ234" s="82"/>
      <c r="FNA234" s="82"/>
      <c r="FNB234" s="133"/>
      <c r="FNC234" s="134"/>
      <c r="FND234" s="82"/>
      <c r="FNE234" s="82"/>
      <c r="FNF234" s="133"/>
      <c r="FNG234" s="134"/>
      <c r="FNH234" s="82"/>
      <c r="FNI234" s="82"/>
      <c r="FNJ234" s="133"/>
      <c r="FNK234" s="134"/>
      <c r="FNL234" s="82"/>
      <c r="FNM234" s="82"/>
      <c r="FNN234" s="133"/>
      <c r="FNO234" s="134"/>
      <c r="FNP234" s="82"/>
      <c r="FNQ234" s="82"/>
      <c r="FNR234" s="133"/>
      <c r="FNS234" s="134"/>
      <c r="FNT234" s="82"/>
      <c r="FNU234" s="82"/>
      <c r="FNV234" s="133"/>
      <c r="FNW234" s="134"/>
      <c r="FNX234" s="82"/>
      <c r="FNY234" s="82"/>
      <c r="FNZ234" s="133"/>
      <c r="FOA234" s="134"/>
      <c r="FOB234" s="82"/>
      <c r="FOC234" s="82"/>
      <c r="FOD234" s="133"/>
      <c r="FOE234" s="134"/>
      <c r="FOF234" s="82"/>
      <c r="FOG234" s="82"/>
      <c r="FOH234" s="133"/>
      <c r="FOI234" s="134"/>
      <c r="FOJ234" s="82"/>
      <c r="FOK234" s="82"/>
      <c r="FOL234" s="133"/>
      <c r="FOM234" s="134"/>
      <c r="FON234" s="82"/>
      <c r="FOO234" s="82"/>
      <c r="FOP234" s="133"/>
      <c r="FOQ234" s="134"/>
      <c r="FOR234" s="82"/>
      <c r="FOS234" s="82"/>
      <c r="FOT234" s="133"/>
      <c r="FOU234" s="134"/>
      <c r="FOV234" s="82"/>
      <c r="FOW234" s="82"/>
      <c r="FOX234" s="133"/>
      <c r="FOY234" s="134"/>
      <c r="FOZ234" s="82"/>
      <c r="FPA234" s="82"/>
      <c r="FPB234" s="133"/>
      <c r="FPC234" s="134"/>
      <c r="FPD234" s="82"/>
      <c r="FPE234" s="82"/>
      <c r="FPF234" s="133"/>
      <c r="FPG234" s="134"/>
      <c r="FPH234" s="82"/>
      <c r="FPI234" s="82"/>
      <c r="FPJ234" s="133"/>
      <c r="FPK234" s="134"/>
      <c r="FPL234" s="82"/>
      <c r="FPM234" s="82"/>
      <c r="FPN234" s="133"/>
      <c r="FPO234" s="134"/>
      <c r="FPP234" s="82"/>
      <c r="FPQ234" s="82"/>
      <c r="FPR234" s="133"/>
      <c r="FPS234" s="134"/>
      <c r="FPT234" s="82"/>
      <c r="FPU234" s="82"/>
      <c r="FPV234" s="133"/>
      <c r="FPW234" s="134"/>
      <c r="FPX234" s="82"/>
      <c r="FPY234" s="82"/>
      <c r="FPZ234" s="133"/>
      <c r="FQA234" s="134"/>
      <c r="FQB234" s="82"/>
      <c r="FQC234" s="82"/>
      <c r="FQD234" s="133"/>
      <c r="FQE234" s="134"/>
      <c r="FQF234" s="82"/>
      <c r="FQG234" s="82"/>
      <c r="FQH234" s="133"/>
      <c r="FQI234" s="134"/>
      <c r="FQJ234" s="82"/>
      <c r="FQK234" s="82"/>
      <c r="FQL234" s="133"/>
      <c r="FQM234" s="134"/>
      <c r="FQN234" s="82"/>
      <c r="FQO234" s="82"/>
      <c r="FQP234" s="133"/>
      <c r="FQQ234" s="134"/>
      <c r="FQR234" s="82"/>
      <c r="FQS234" s="82"/>
      <c r="FQT234" s="133"/>
      <c r="FQU234" s="134"/>
      <c r="FQV234" s="82"/>
      <c r="FQW234" s="82"/>
      <c r="FQX234" s="133"/>
      <c r="FQY234" s="134"/>
      <c r="FQZ234" s="82"/>
      <c r="FRA234" s="82"/>
      <c r="FRB234" s="133"/>
      <c r="FRC234" s="134"/>
      <c r="FRD234" s="82"/>
      <c r="FRE234" s="82"/>
      <c r="FRF234" s="133"/>
      <c r="FRG234" s="134"/>
      <c r="FRH234" s="82"/>
      <c r="FRI234" s="82"/>
      <c r="FRJ234" s="133"/>
      <c r="FRK234" s="134"/>
      <c r="FRL234" s="82"/>
      <c r="FRM234" s="82"/>
      <c r="FRN234" s="133"/>
      <c r="FRO234" s="134"/>
      <c r="FRP234" s="82"/>
      <c r="FRQ234" s="82"/>
      <c r="FRR234" s="133"/>
      <c r="FRS234" s="134"/>
      <c r="FRT234" s="82"/>
      <c r="FRU234" s="82"/>
      <c r="FRV234" s="133"/>
      <c r="FRW234" s="134"/>
      <c r="FRX234" s="82"/>
      <c r="FRY234" s="82"/>
      <c r="FRZ234" s="133"/>
      <c r="FSA234" s="134"/>
      <c r="FSB234" s="82"/>
      <c r="FSC234" s="82"/>
      <c r="FSD234" s="133"/>
      <c r="FSE234" s="134"/>
      <c r="FSF234" s="82"/>
      <c r="FSG234" s="82"/>
      <c r="FSH234" s="133"/>
      <c r="FSI234" s="134"/>
      <c r="FSJ234" s="82"/>
      <c r="FSK234" s="82"/>
      <c r="FSL234" s="133"/>
      <c r="FSM234" s="134"/>
      <c r="FSN234" s="82"/>
      <c r="FSO234" s="82"/>
      <c r="FSP234" s="133"/>
      <c r="FSQ234" s="134"/>
      <c r="FSR234" s="82"/>
      <c r="FSS234" s="82"/>
      <c r="FST234" s="133"/>
      <c r="FSU234" s="134"/>
      <c r="FSV234" s="82"/>
      <c r="FSW234" s="82"/>
      <c r="FSX234" s="133"/>
      <c r="FSY234" s="134"/>
      <c r="FSZ234" s="82"/>
      <c r="FTA234" s="82"/>
      <c r="FTB234" s="133"/>
      <c r="FTC234" s="134"/>
      <c r="FTD234" s="82"/>
      <c r="FTE234" s="82"/>
      <c r="FTF234" s="133"/>
      <c r="FTG234" s="134"/>
      <c r="FTH234" s="82"/>
      <c r="FTI234" s="82"/>
      <c r="FTJ234" s="133"/>
      <c r="FTK234" s="134"/>
      <c r="FTL234" s="82"/>
      <c r="FTM234" s="82"/>
      <c r="FTN234" s="133"/>
      <c r="FTO234" s="134"/>
      <c r="FTP234" s="82"/>
      <c r="FTQ234" s="82"/>
      <c r="FTR234" s="133"/>
      <c r="FTS234" s="134"/>
      <c r="FTT234" s="82"/>
      <c r="FTU234" s="82"/>
      <c r="FTV234" s="133"/>
      <c r="FTW234" s="134"/>
      <c r="FTX234" s="82"/>
      <c r="FTY234" s="82"/>
      <c r="FTZ234" s="133"/>
      <c r="FUA234" s="134"/>
      <c r="FUB234" s="82"/>
      <c r="FUC234" s="82"/>
      <c r="FUD234" s="133"/>
      <c r="FUE234" s="134"/>
      <c r="FUF234" s="82"/>
      <c r="FUG234" s="82"/>
      <c r="FUH234" s="133"/>
      <c r="FUI234" s="134"/>
      <c r="FUJ234" s="82"/>
      <c r="FUK234" s="82"/>
      <c r="FUL234" s="133"/>
      <c r="FUM234" s="134"/>
      <c r="FUN234" s="82"/>
      <c r="FUO234" s="82"/>
      <c r="FUP234" s="133"/>
      <c r="FUQ234" s="134"/>
      <c r="FUR234" s="82"/>
      <c r="FUS234" s="82"/>
      <c r="FUT234" s="133"/>
      <c r="FUU234" s="134"/>
      <c r="FUV234" s="82"/>
      <c r="FUW234" s="82"/>
      <c r="FUX234" s="133"/>
      <c r="FUY234" s="134"/>
      <c r="FUZ234" s="82"/>
      <c r="FVA234" s="82"/>
      <c r="FVB234" s="133"/>
      <c r="FVC234" s="134"/>
      <c r="FVD234" s="82"/>
      <c r="FVE234" s="82"/>
      <c r="FVF234" s="133"/>
      <c r="FVG234" s="134"/>
      <c r="FVH234" s="82"/>
      <c r="FVI234" s="82"/>
      <c r="FVJ234" s="133"/>
      <c r="FVK234" s="134"/>
      <c r="FVL234" s="82"/>
      <c r="FVM234" s="82"/>
      <c r="FVN234" s="133"/>
      <c r="FVO234" s="134"/>
      <c r="FVP234" s="82"/>
      <c r="FVQ234" s="82"/>
      <c r="FVR234" s="133"/>
      <c r="FVS234" s="134"/>
      <c r="FVT234" s="82"/>
      <c r="FVU234" s="82"/>
      <c r="FVV234" s="133"/>
      <c r="FVW234" s="134"/>
      <c r="FVX234" s="82"/>
      <c r="FVY234" s="82"/>
      <c r="FVZ234" s="133"/>
      <c r="FWA234" s="134"/>
      <c r="FWB234" s="82"/>
      <c r="FWC234" s="82"/>
      <c r="FWD234" s="133"/>
      <c r="FWE234" s="134"/>
      <c r="FWF234" s="82"/>
      <c r="FWG234" s="82"/>
      <c r="FWH234" s="133"/>
      <c r="FWI234" s="134"/>
      <c r="FWJ234" s="82"/>
      <c r="FWK234" s="82"/>
      <c r="FWL234" s="133"/>
      <c r="FWM234" s="134"/>
      <c r="FWN234" s="82"/>
      <c r="FWO234" s="82"/>
      <c r="FWP234" s="133"/>
      <c r="FWQ234" s="134"/>
      <c r="FWR234" s="82"/>
      <c r="FWS234" s="82"/>
      <c r="FWT234" s="133"/>
      <c r="FWU234" s="134"/>
      <c r="FWV234" s="82"/>
      <c r="FWW234" s="82"/>
      <c r="FWX234" s="133"/>
      <c r="FWY234" s="134"/>
      <c r="FWZ234" s="82"/>
      <c r="FXA234" s="82"/>
      <c r="FXB234" s="133"/>
      <c r="FXC234" s="134"/>
      <c r="FXD234" s="82"/>
      <c r="FXE234" s="82"/>
      <c r="FXF234" s="133"/>
      <c r="FXG234" s="134"/>
      <c r="FXH234" s="82"/>
      <c r="FXI234" s="82"/>
      <c r="FXJ234" s="133"/>
      <c r="FXK234" s="134"/>
      <c r="FXL234" s="82"/>
      <c r="FXM234" s="82"/>
      <c r="FXN234" s="133"/>
      <c r="FXO234" s="134"/>
      <c r="FXP234" s="82"/>
      <c r="FXQ234" s="82"/>
      <c r="FXR234" s="133"/>
      <c r="FXS234" s="134"/>
      <c r="FXT234" s="82"/>
      <c r="FXU234" s="82"/>
      <c r="FXV234" s="133"/>
      <c r="FXW234" s="134"/>
      <c r="FXX234" s="82"/>
      <c r="FXY234" s="82"/>
      <c r="FXZ234" s="133"/>
      <c r="FYA234" s="134"/>
      <c r="FYB234" s="82"/>
      <c r="FYC234" s="82"/>
      <c r="FYD234" s="133"/>
      <c r="FYE234" s="134"/>
      <c r="FYF234" s="82"/>
      <c r="FYG234" s="82"/>
      <c r="FYH234" s="133"/>
      <c r="FYI234" s="134"/>
      <c r="FYJ234" s="82"/>
      <c r="FYK234" s="82"/>
      <c r="FYL234" s="133"/>
      <c r="FYM234" s="134"/>
      <c r="FYN234" s="82"/>
      <c r="FYO234" s="82"/>
      <c r="FYP234" s="133"/>
      <c r="FYQ234" s="134"/>
      <c r="FYR234" s="82"/>
      <c r="FYS234" s="82"/>
      <c r="FYT234" s="133"/>
      <c r="FYU234" s="134"/>
      <c r="FYV234" s="82"/>
      <c r="FYW234" s="82"/>
      <c r="FYX234" s="133"/>
      <c r="FYY234" s="134"/>
      <c r="FYZ234" s="82"/>
      <c r="FZA234" s="82"/>
      <c r="FZB234" s="133"/>
      <c r="FZC234" s="134"/>
      <c r="FZD234" s="82"/>
      <c r="FZE234" s="82"/>
      <c r="FZF234" s="133"/>
      <c r="FZG234" s="134"/>
      <c r="FZH234" s="82"/>
      <c r="FZI234" s="82"/>
      <c r="FZJ234" s="133"/>
      <c r="FZK234" s="134"/>
      <c r="FZL234" s="82"/>
      <c r="FZM234" s="82"/>
      <c r="FZN234" s="133"/>
      <c r="FZO234" s="134"/>
      <c r="FZP234" s="82"/>
      <c r="FZQ234" s="82"/>
      <c r="FZR234" s="133"/>
      <c r="FZS234" s="134"/>
      <c r="FZT234" s="82"/>
      <c r="FZU234" s="82"/>
      <c r="FZV234" s="133"/>
      <c r="FZW234" s="134"/>
      <c r="FZX234" s="82"/>
      <c r="FZY234" s="82"/>
      <c r="FZZ234" s="133"/>
      <c r="GAA234" s="134"/>
      <c r="GAB234" s="82"/>
      <c r="GAC234" s="82"/>
      <c r="GAD234" s="133"/>
      <c r="GAE234" s="134"/>
      <c r="GAF234" s="82"/>
      <c r="GAG234" s="82"/>
      <c r="GAH234" s="133"/>
      <c r="GAI234" s="134"/>
      <c r="GAJ234" s="82"/>
      <c r="GAK234" s="82"/>
      <c r="GAL234" s="133"/>
      <c r="GAM234" s="134"/>
      <c r="GAN234" s="82"/>
      <c r="GAO234" s="82"/>
      <c r="GAP234" s="133"/>
      <c r="GAQ234" s="134"/>
      <c r="GAR234" s="82"/>
      <c r="GAS234" s="82"/>
      <c r="GAT234" s="133"/>
      <c r="GAU234" s="134"/>
      <c r="GAV234" s="82"/>
      <c r="GAW234" s="82"/>
      <c r="GAX234" s="133"/>
      <c r="GAY234" s="134"/>
      <c r="GAZ234" s="82"/>
      <c r="GBA234" s="82"/>
      <c r="GBB234" s="133"/>
      <c r="GBC234" s="134"/>
      <c r="GBD234" s="82"/>
      <c r="GBE234" s="82"/>
      <c r="GBF234" s="133"/>
      <c r="GBG234" s="134"/>
      <c r="GBH234" s="82"/>
      <c r="GBI234" s="82"/>
      <c r="GBJ234" s="133"/>
      <c r="GBK234" s="134"/>
      <c r="GBL234" s="82"/>
      <c r="GBM234" s="82"/>
      <c r="GBN234" s="133"/>
      <c r="GBO234" s="134"/>
      <c r="GBP234" s="82"/>
      <c r="GBQ234" s="82"/>
      <c r="GBR234" s="133"/>
      <c r="GBS234" s="134"/>
      <c r="GBT234" s="82"/>
      <c r="GBU234" s="82"/>
      <c r="GBV234" s="133"/>
      <c r="GBW234" s="134"/>
      <c r="GBX234" s="82"/>
      <c r="GBY234" s="82"/>
      <c r="GBZ234" s="133"/>
      <c r="GCA234" s="134"/>
      <c r="GCB234" s="82"/>
      <c r="GCC234" s="82"/>
      <c r="GCD234" s="133"/>
      <c r="GCE234" s="134"/>
      <c r="GCF234" s="82"/>
      <c r="GCG234" s="82"/>
      <c r="GCH234" s="133"/>
      <c r="GCI234" s="134"/>
      <c r="GCJ234" s="82"/>
      <c r="GCK234" s="82"/>
      <c r="GCL234" s="133"/>
      <c r="GCM234" s="134"/>
      <c r="GCN234" s="82"/>
      <c r="GCO234" s="82"/>
      <c r="GCP234" s="133"/>
      <c r="GCQ234" s="134"/>
      <c r="GCR234" s="82"/>
      <c r="GCS234" s="82"/>
      <c r="GCT234" s="133"/>
      <c r="GCU234" s="134"/>
      <c r="GCV234" s="82"/>
      <c r="GCW234" s="82"/>
      <c r="GCX234" s="133"/>
      <c r="GCY234" s="134"/>
      <c r="GCZ234" s="82"/>
      <c r="GDA234" s="82"/>
      <c r="GDB234" s="133"/>
      <c r="GDC234" s="134"/>
      <c r="GDD234" s="82"/>
      <c r="GDE234" s="82"/>
      <c r="GDF234" s="133"/>
      <c r="GDG234" s="134"/>
      <c r="GDH234" s="82"/>
      <c r="GDI234" s="82"/>
      <c r="GDJ234" s="133"/>
      <c r="GDK234" s="134"/>
      <c r="GDL234" s="82"/>
      <c r="GDM234" s="82"/>
      <c r="GDN234" s="133"/>
      <c r="GDO234" s="134"/>
      <c r="GDP234" s="82"/>
      <c r="GDQ234" s="82"/>
      <c r="GDR234" s="133"/>
      <c r="GDS234" s="134"/>
      <c r="GDT234" s="82"/>
      <c r="GDU234" s="82"/>
      <c r="GDV234" s="133"/>
      <c r="GDW234" s="134"/>
      <c r="GDX234" s="82"/>
      <c r="GDY234" s="82"/>
      <c r="GDZ234" s="133"/>
      <c r="GEA234" s="134"/>
      <c r="GEB234" s="82"/>
      <c r="GEC234" s="82"/>
      <c r="GED234" s="133"/>
      <c r="GEE234" s="134"/>
      <c r="GEF234" s="82"/>
      <c r="GEG234" s="82"/>
      <c r="GEH234" s="133"/>
      <c r="GEI234" s="134"/>
      <c r="GEJ234" s="82"/>
      <c r="GEK234" s="82"/>
      <c r="GEL234" s="133"/>
      <c r="GEM234" s="134"/>
      <c r="GEN234" s="82"/>
      <c r="GEO234" s="82"/>
      <c r="GEP234" s="133"/>
      <c r="GEQ234" s="134"/>
      <c r="GER234" s="82"/>
      <c r="GES234" s="82"/>
      <c r="GET234" s="133"/>
      <c r="GEU234" s="134"/>
      <c r="GEV234" s="82"/>
      <c r="GEW234" s="82"/>
      <c r="GEX234" s="133"/>
      <c r="GEY234" s="134"/>
      <c r="GEZ234" s="82"/>
      <c r="GFA234" s="82"/>
      <c r="GFB234" s="133"/>
      <c r="GFC234" s="134"/>
      <c r="GFD234" s="82"/>
      <c r="GFE234" s="82"/>
      <c r="GFF234" s="133"/>
      <c r="GFG234" s="134"/>
      <c r="GFH234" s="82"/>
      <c r="GFI234" s="82"/>
      <c r="GFJ234" s="133"/>
      <c r="GFK234" s="134"/>
      <c r="GFL234" s="82"/>
      <c r="GFM234" s="82"/>
      <c r="GFN234" s="133"/>
      <c r="GFO234" s="134"/>
      <c r="GFP234" s="82"/>
      <c r="GFQ234" s="82"/>
      <c r="GFR234" s="133"/>
      <c r="GFS234" s="134"/>
      <c r="GFT234" s="82"/>
      <c r="GFU234" s="82"/>
      <c r="GFV234" s="133"/>
      <c r="GFW234" s="134"/>
      <c r="GFX234" s="82"/>
      <c r="GFY234" s="82"/>
      <c r="GFZ234" s="133"/>
      <c r="GGA234" s="134"/>
      <c r="GGB234" s="82"/>
      <c r="GGC234" s="82"/>
      <c r="GGD234" s="133"/>
      <c r="GGE234" s="134"/>
      <c r="GGF234" s="82"/>
      <c r="GGG234" s="82"/>
      <c r="GGH234" s="133"/>
      <c r="GGI234" s="134"/>
      <c r="GGJ234" s="82"/>
      <c r="GGK234" s="82"/>
      <c r="GGL234" s="133"/>
      <c r="GGM234" s="134"/>
      <c r="GGN234" s="82"/>
      <c r="GGO234" s="82"/>
      <c r="GGP234" s="133"/>
      <c r="GGQ234" s="134"/>
      <c r="GGR234" s="82"/>
      <c r="GGS234" s="82"/>
      <c r="GGT234" s="133"/>
      <c r="GGU234" s="134"/>
      <c r="GGV234" s="82"/>
      <c r="GGW234" s="82"/>
      <c r="GGX234" s="133"/>
      <c r="GGY234" s="134"/>
      <c r="GGZ234" s="82"/>
      <c r="GHA234" s="82"/>
      <c r="GHB234" s="133"/>
      <c r="GHC234" s="134"/>
      <c r="GHD234" s="82"/>
      <c r="GHE234" s="82"/>
      <c r="GHF234" s="133"/>
      <c r="GHG234" s="134"/>
      <c r="GHH234" s="82"/>
      <c r="GHI234" s="82"/>
      <c r="GHJ234" s="133"/>
      <c r="GHK234" s="134"/>
      <c r="GHL234" s="82"/>
      <c r="GHM234" s="82"/>
      <c r="GHN234" s="133"/>
      <c r="GHO234" s="134"/>
      <c r="GHP234" s="82"/>
      <c r="GHQ234" s="82"/>
      <c r="GHR234" s="133"/>
      <c r="GHS234" s="134"/>
      <c r="GHT234" s="82"/>
      <c r="GHU234" s="82"/>
      <c r="GHV234" s="133"/>
      <c r="GHW234" s="134"/>
      <c r="GHX234" s="82"/>
      <c r="GHY234" s="82"/>
      <c r="GHZ234" s="133"/>
      <c r="GIA234" s="134"/>
      <c r="GIB234" s="82"/>
      <c r="GIC234" s="82"/>
      <c r="GID234" s="133"/>
      <c r="GIE234" s="134"/>
      <c r="GIF234" s="82"/>
      <c r="GIG234" s="82"/>
      <c r="GIH234" s="133"/>
      <c r="GII234" s="134"/>
      <c r="GIJ234" s="82"/>
      <c r="GIK234" s="82"/>
      <c r="GIL234" s="133"/>
      <c r="GIM234" s="134"/>
      <c r="GIN234" s="82"/>
      <c r="GIO234" s="82"/>
      <c r="GIP234" s="133"/>
      <c r="GIQ234" s="134"/>
      <c r="GIR234" s="82"/>
      <c r="GIS234" s="82"/>
      <c r="GIT234" s="133"/>
      <c r="GIU234" s="134"/>
      <c r="GIV234" s="82"/>
      <c r="GIW234" s="82"/>
      <c r="GIX234" s="133"/>
      <c r="GIY234" s="134"/>
      <c r="GIZ234" s="82"/>
      <c r="GJA234" s="82"/>
      <c r="GJB234" s="133"/>
      <c r="GJC234" s="134"/>
      <c r="GJD234" s="82"/>
      <c r="GJE234" s="82"/>
      <c r="GJF234" s="133"/>
      <c r="GJG234" s="134"/>
      <c r="GJH234" s="82"/>
      <c r="GJI234" s="82"/>
      <c r="GJJ234" s="133"/>
      <c r="GJK234" s="134"/>
      <c r="GJL234" s="82"/>
      <c r="GJM234" s="82"/>
      <c r="GJN234" s="133"/>
      <c r="GJO234" s="134"/>
      <c r="GJP234" s="82"/>
      <c r="GJQ234" s="82"/>
      <c r="GJR234" s="133"/>
      <c r="GJS234" s="134"/>
      <c r="GJT234" s="82"/>
      <c r="GJU234" s="82"/>
      <c r="GJV234" s="133"/>
      <c r="GJW234" s="134"/>
      <c r="GJX234" s="82"/>
      <c r="GJY234" s="82"/>
      <c r="GJZ234" s="133"/>
      <c r="GKA234" s="134"/>
      <c r="GKB234" s="82"/>
      <c r="GKC234" s="82"/>
      <c r="GKD234" s="133"/>
      <c r="GKE234" s="134"/>
      <c r="GKF234" s="82"/>
      <c r="GKG234" s="82"/>
      <c r="GKH234" s="133"/>
      <c r="GKI234" s="134"/>
      <c r="GKJ234" s="82"/>
      <c r="GKK234" s="82"/>
      <c r="GKL234" s="133"/>
      <c r="GKM234" s="134"/>
      <c r="GKN234" s="82"/>
      <c r="GKO234" s="82"/>
      <c r="GKP234" s="133"/>
      <c r="GKQ234" s="134"/>
      <c r="GKR234" s="82"/>
      <c r="GKS234" s="82"/>
      <c r="GKT234" s="133"/>
      <c r="GKU234" s="134"/>
      <c r="GKV234" s="82"/>
      <c r="GKW234" s="82"/>
      <c r="GKX234" s="133"/>
      <c r="GKY234" s="134"/>
      <c r="GKZ234" s="82"/>
      <c r="GLA234" s="82"/>
      <c r="GLB234" s="133"/>
      <c r="GLC234" s="134"/>
      <c r="GLD234" s="82"/>
      <c r="GLE234" s="82"/>
      <c r="GLF234" s="133"/>
      <c r="GLG234" s="134"/>
      <c r="GLH234" s="82"/>
      <c r="GLI234" s="82"/>
      <c r="GLJ234" s="133"/>
      <c r="GLK234" s="134"/>
      <c r="GLL234" s="82"/>
      <c r="GLM234" s="82"/>
      <c r="GLN234" s="133"/>
      <c r="GLO234" s="134"/>
      <c r="GLP234" s="82"/>
      <c r="GLQ234" s="82"/>
      <c r="GLR234" s="133"/>
      <c r="GLS234" s="134"/>
      <c r="GLT234" s="82"/>
      <c r="GLU234" s="82"/>
      <c r="GLV234" s="133"/>
      <c r="GLW234" s="134"/>
      <c r="GLX234" s="82"/>
      <c r="GLY234" s="82"/>
      <c r="GLZ234" s="133"/>
      <c r="GMA234" s="134"/>
      <c r="GMB234" s="82"/>
      <c r="GMC234" s="82"/>
      <c r="GMD234" s="133"/>
      <c r="GME234" s="134"/>
      <c r="GMF234" s="82"/>
      <c r="GMG234" s="82"/>
      <c r="GMH234" s="133"/>
      <c r="GMI234" s="134"/>
      <c r="GMJ234" s="82"/>
      <c r="GMK234" s="82"/>
      <c r="GML234" s="133"/>
      <c r="GMM234" s="134"/>
      <c r="GMN234" s="82"/>
      <c r="GMO234" s="82"/>
      <c r="GMP234" s="133"/>
      <c r="GMQ234" s="134"/>
      <c r="GMR234" s="82"/>
      <c r="GMS234" s="82"/>
      <c r="GMT234" s="133"/>
      <c r="GMU234" s="134"/>
      <c r="GMV234" s="82"/>
      <c r="GMW234" s="82"/>
      <c r="GMX234" s="133"/>
      <c r="GMY234" s="134"/>
      <c r="GMZ234" s="82"/>
      <c r="GNA234" s="82"/>
      <c r="GNB234" s="133"/>
      <c r="GNC234" s="134"/>
      <c r="GND234" s="82"/>
      <c r="GNE234" s="82"/>
      <c r="GNF234" s="133"/>
      <c r="GNG234" s="134"/>
      <c r="GNH234" s="82"/>
      <c r="GNI234" s="82"/>
      <c r="GNJ234" s="133"/>
      <c r="GNK234" s="134"/>
      <c r="GNL234" s="82"/>
      <c r="GNM234" s="82"/>
      <c r="GNN234" s="133"/>
      <c r="GNO234" s="134"/>
      <c r="GNP234" s="82"/>
      <c r="GNQ234" s="82"/>
      <c r="GNR234" s="133"/>
      <c r="GNS234" s="134"/>
      <c r="GNT234" s="82"/>
      <c r="GNU234" s="82"/>
      <c r="GNV234" s="133"/>
      <c r="GNW234" s="134"/>
      <c r="GNX234" s="82"/>
      <c r="GNY234" s="82"/>
      <c r="GNZ234" s="133"/>
      <c r="GOA234" s="134"/>
      <c r="GOB234" s="82"/>
      <c r="GOC234" s="82"/>
      <c r="GOD234" s="133"/>
      <c r="GOE234" s="134"/>
      <c r="GOF234" s="82"/>
      <c r="GOG234" s="82"/>
      <c r="GOH234" s="133"/>
      <c r="GOI234" s="134"/>
      <c r="GOJ234" s="82"/>
      <c r="GOK234" s="82"/>
      <c r="GOL234" s="133"/>
      <c r="GOM234" s="134"/>
      <c r="GON234" s="82"/>
      <c r="GOO234" s="82"/>
      <c r="GOP234" s="133"/>
      <c r="GOQ234" s="134"/>
      <c r="GOR234" s="82"/>
      <c r="GOS234" s="82"/>
      <c r="GOT234" s="133"/>
      <c r="GOU234" s="134"/>
      <c r="GOV234" s="82"/>
      <c r="GOW234" s="82"/>
      <c r="GOX234" s="133"/>
      <c r="GOY234" s="134"/>
      <c r="GOZ234" s="82"/>
      <c r="GPA234" s="82"/>
      <c r="GPB234" s="133"/>
      <c r="GPC234" s="134"/>
      <c r="GPD234" s="82"/>
      <c r="GPE234" s="82"/>
      <c r="GPF234" s="133"/>
      <c r="GPG234" s="134"/>
      <c r="GPH234" s="82"/>
      <c r="GPI234" s="82"/>
      <c r="GPJ234" s="133"/>
      <c r="GPK234" s="134"/>
      <c r="GPL234" s="82"/>
      <c r="GPM234" s="82"/>
      <c r="GPN234" s="133"/>
      <c r="GPO234" s="134"/>
      <c r="GPP234" s="82"/>
      <c r="GPQ234" s="82"/>
      <c r="GPR234" s="133"/>
      <c r="GPS234" s="134"/>
      <c r="GPT234" s="82"/>
      <c r="GPU234" s="82"/>
      <c r="GPV234" s="133"/>
      <c r="GPW234" s="134"/>
      <c r="GPX234" s="82"/>
      <c r="GPY234" s="82"/>
      <c r="GPZ234" s="133"/>
      <c r="GQA234" s="134"/>
      <c r="GQB234" s="82"/>
      <c r="GQC234" s="82"/>
      <c r="GQD234" s="133"/>
      <c r="GQE234" s="134"/>
      <c r="GQF234" s="82"/>
      <c r="GQG234" s="82"/>
      <c r="GQH234" s="133"/>
      <c r="GQI234" s="134"/>
      <c r="GQJ234" s="82"/>
      <c r="GQK234" s="82"/>
      <c r="GQL234" s="133"/>
      <c r="GQM234" s="134"/>
      <c r="GQN234" s="82"/>
      <c r="GQO234" s="82"/>
      <c r="GQP234" s="133"/>
      <c r="GQQ234" s="134"/>
      <c r="GQR234" s="82"/>
      <c r="GQS234" s="82"/>
      <c r="GQT234" s="133"/>
      <c r="GQU234" s="134"/>
      <c r="GQV234" s="82"/>
      <c r="GQW234" s="82"/>
      <c r="GQX234" s="133"/>
      <c r="GQY234" s="134"/>
      <c r="GQZ234" s="82"/>
      <c r="GRA234" s="82"/>
      <c r="GRB234" s="133"/>
      <c r="GRC234" s="134"/>
      <c r="GRD234" s="82"/>
      <c r="GRE234" s="82"/>
      <c r="GRF234" s="133"/>
      <c r="GRG234" s="134"/>
      <c r="GRH234" s="82"/>
      <c r="GRI234" s="82"/>
      <c r="GRJ234" s="133"/>
      <c r="GRK234" s="134"/>
      <c r="GRL234" s="82"/>
      <c r="GRM234" s="82"/>
      <c r="GRN234" s="133"/>
      <c r="GRO234" s="134"/>
      <c r="GRP234" s="82"/>
      <c r="GRQ234" s="82"/>
      <c r="GRR234" s="133"/>
      <c r="GRS234" s="134"/>
      <c r="GRT234" s="82"/>
      <c r="GRU234" s="82"/>
      <c r="GRV234" s="133"/>
      <c r="GRW234" s="134"/>
      <c r="GRX234" s="82"/>
      <c r="GRY234" s="82"/>
      <c r="GRZ234" s="133"/>
      <c r="GSA234" s="134"/>
      <c r="GSB234" s="82"/>
      <c r="GSC234" s="82"/>
      <c r="GSD234" s="133"/>
      <c r="GSE234" s="134"/>
      <c r="GSF234" s="82"/>
      <c r="GSG234" s="82"/>
      <c r="GSH234" s="133"/>
      <c r="GSI234" s="134"/>
      <c r="GSJ234" s="82"/>
      <c r="GSK234" s="82"/>
      <c r="GSL234" s="133"/>
      <c r="GSM234" s="134"/>
      <c r="GSN234" s="82"/>
      <c r="GSO234" s="82"/>
      <c r="GSP234" s="133"/>
      <c r="GSQ234" s="134"/>
      <c r="GSR234" s="82"/>
      <c r="GSS234" s="82"/>
      <c r="GST234" s="133"/>
      <c r="GSU234" s="134"/>
      <c r="GSV234" s="82"/>
      <c r="GSW234" s="82"/>
      <c r="GSX234" s="133"/>
      <c r="GSY234" s="134"/>
      <c r="GSZ234" s="82"/>
      <c r="GTA234" s="82"/>
      <c r="GTB234" s="133"/>
      <c r="GTC234" s="134"/>
      <c r="GTD234" s="82"/>
      <c r="GTE234" s="82"/>
      <c r="GTF234" s="133"/>
      <c r="GTG234" s="134"/>
      <c r="GTH234" s="82"/>
      <c r="GTI234" s="82"/>
      <c r="GTJ234" s="133"/>
      <c r="GTK234" s="134"/>
      <c r="GTL234" s="82"/>
      <c r="GTM234" s="82"/>
      <c r="GTN234" s="133"/>
      <c r="GTO234" s="134"/>
      <c r="GTP234" s="82"/>
      <c r="GTQ234" s="82"/>
      <c r="GTR234" s="133"/>
      <c r="GTS234" s="134"/>
      <c r="GTT234" s="82"/>
      <c r="GTU234" s="82"/>
      <c r="GTV234" s="133"/>
      <c r="GTW234" s="134"/>
      <c r="GTX234" s="82"/>
      <c r="GTY234" s="82"/>
      <c r="GTZ234" s="133"/>
      <c r="GUA234" s="134"/>
      <c r="GUB234" s="82"/>
      <c r="GUC234" s="82"/>
      <c r="GUD234" s="133"/>
      <c r="GUE234" s="134"/>
      <c r="GUF234" s="82"/>
      <c r="GUG234" s="82"/>
      <c r="GUH234" s="133"/>
      <c r="GUI234" s="134"/>
      <c r="GUJ234" s="82"/>
      <c r="GUK234" s="82"/>
      <c r="GUL234" s="133"/>
      <c r="GUM234" s="134"/>
      <c r="GUN234" s="82"/>
      <c r="GUO234" s="82"/>
      <c r="GUP234" s="133"/>
      <c r="GUQ234" s="134"/>
      <c r="GUR234" s="82"/>
      <c r="GUS234" s="82"/>
      <c r="GUT234" s="133"/>
      <c r="GUU234" s="134"/>
      <c r="GUV234" s="82"/>
      <c r="GUW234" s="82"/>
      <c r="GUX234" s="133"/>
      <c r="GUY234" s="134"/>
      <c r="GUZ234" s="82"/>
      <c r="GVA234" s="82"/>
      <c r="GVB234" s="133"/>
      <c r="GVC234" s="134"/>
      <c r="GVD234" s="82"/>
      <c r="GVE234" s="82"/>
      <c r="GVF234" s="133"/>
      <c r="GVG234" s="134"/>
      <c r="GVH234" s="82"/>
      <c r="GVI234" s="82"/>
      <c r="GVJ234" s="133"/>
      <c r="GVK234" s="134"/>
      <c r="GVL234" s="82"/>
      <c r="GVM234" s="82"/>
      <c r="GVN234" s="133"/>
      <c r="GVO234" s="134"/>
      <c r="GVP234" s="82"/>
      <c r="GVQ234" s="82"/>
      <c r="GVR234" s="133"/>
      <c r="GVS234" s="134"/>
      <c r="GVT234" s="82"/>
      <c r="GVU234" s="82"/>
      <c r="GVV234" s="133"/>
      <c r="GVW234" s="134"/>
      <c r="GVX234" s="82"/>
      <c r="GVY234" s="82"/>
      <c r="GVZ234" s="133"/>
      <c r="GWA234" s="134"/>
      <c r="GWB234" s="82"/>
      <c r="GWC234" s="82"/>
      <c r="GWD234" s="133"/>
      <c r="GWE234" s="134"/>
      <c r="GWF234" s="82"/>
      <c r="GWG234" s="82"/>
      <c r="GWH234" s="133"/>
      <c r="GWI234" s="134"/>
      <c r="GWJ234" s="82"/>
      <c r="GWK234" s="82"/>
      <c r="GWL234" s="133"/>
      <c r="GWM234" s="134"/>
      <c r="GWN234" s="82"/>
      <c r="GWO234" s="82"/>
      <c r="GWP234" s="133"/>
      <c r="GWQ234" s="134"/>
      <c r="GWR234" s="82"/>
      <c r="GWS234" s="82"/>
      <c r="GWT234" s="133"/>
      <c r="GWU234" s="134"/>
      <c r="GWV234" s="82"/>
      <c r="GWW234" s="82"/>
      <c r="GWX234" s="133"/>
      <c r="GWY234" s="134"/>
      <c r="GWZ234" s="82"/>
      <c r="GXA234" s="82"/>
      <c r="GXB234" s="133"/>
      <c r="GXC234" s="134"/>
      <c r="GXD234" s="82"/>
      <c r="GXE234" s="82"/>
      <c r="GXF234" s="133"/>
      <c r="GXG234" s="134"/>
      <c r="GXH234" s="82"/>
      <c r="GXI234" s="82"/>
      <c r="GXJ234" s="133"/>
      <c r="GXK234" s="134"/>
      <c r="GXL234" s="82"/>
      <c r="GXM234" s="82"/>
      <c r="GXN234" s="133"/>
      <c r="GXO234" s="134"/>
      <c r="GXP234" s="82"/>
      <c r="GXQ234" s="82"/>
      <c r="GXR234" s="133"/>
      <c r="GXS234" s="134"/>
      <c r="GXT234" s="82"/>
      <c r="GXU234" s="82"/>
      <c r="GXV234" s="133"/>
      <c r="GXW234" s="134"/>
      <c r="GXX234" s="82"/>
      <c r="GXY234" s="82"/>
      <c r="GXZ234" s="133"/>
      <c r="GYA234" s="134"/>
      <c r="GYB234" s="82"/>
      <c r="GYC234" s="82"/>
      <c r="GYD234" s="133"/>
      <c r="GYE234" s="134"/>
      <c r="GYF234" s="82"/>
      <c r="GYG234" s="82"/>
      <c r="GYH234" s="133"/>
      <c r="GYI234" s="134"/>
      <c r="GYJ234" s="82"/>
      <c r="GYK234" s="82"/>
      <c r="GYL234" s="133"/>
      <c r="GYM234" s="134"/>
      <c r="GYN234" s="82"/>
      <c r="GYO234" s="82"/>
      <c r="GYP234" s="133"/>
      <c r="GYQ234" s="134"/>
      <c r="GYR234" s="82"/>
      <c r="GYS234" s="82"/>
      <c r="GYT234" s="133"/>
      <c r="GYU234" s="134"/>
      <c r="GYV234" s="82"/>
      <c r="GYW234" s="82"/>
      <c r="GYX234" s="133"/>
      <c r="GYY234" s="134"/>
      <c r="GYZ234" s="82"/>
      <c r="GZA234" s="82"/>
      <c r="GZB234" s="133"/>
      <c r="GZC234" s="134"/>
      <c r="GZD234" s="82"/>
      <c r="GZE234" s="82"/>
      <c r="GZF234" s="133"/>
      <c r="GZG234" s="134"/>
      <c r="GZH234" s="82"/>
      <c r="GZI234" s="82"/>
      <c r="GZJ234" s="133"/>
      <c r="GZK234" s="134"/>
      <c r="GZL234" s="82"/>
      <c r="GZM234" s="82"/>
      <c r="GZN234" s="133"/>
      <c r="GZO234" s="134"/>
      <c r="GZP234" s="82"/>
      <c r="GZQ234" s="82"/>
      <c r="GZR234" s="133"/>
      <c r="GZS234" s="134"/>
      <c r="GZT234" s="82"/>
      <c r="GZU234" s="82"/>
      <c r="GZV234" s="133"/>
      <c r="GZW234" s="134"/>
      <c r="GZX234" s="82"/>
      <c r="GZY234" s="82"/>
      <c r="GZZ234" s="133"/>
      <c r="HAA234" s="134"/>
      <c r="HAB234" s="82"/>
      <c r="HAC234" s="82"/>
      <c r="HAD234" s="133"/>
      <c r="HAE234" s="134"/>
      <c r="HAF234" s="82"/>
      <c r="HAG234" s="82"/>
      <c r="HAH234" s="133"/>
      <c r="HAI234" s="134"/>
      <c r="HAJ234" s="82"/>
      <c r="HAK234" s="82"/>
      <c r="HAL234" s="133"/>
      <c r="HAM234" s="134"/>
      <c r="HAN234" s="82"/>
      <c r="HAO234" s="82"/>
      <c r="HAP234" s="133"/>
      <c r="HAQ234" s="134"/>
      <c r="HAR234" s="82"/>
      <c r="HAS234" s="82"/>
      <c r="HAT234" s="133"/>
      <c r="HAU234" s="134"/>
      <c r="HAV234" s="82"/>
      <c r="HAW234" s="82"/>
      <c r="HAX234" s="133"/>
      <c r="HAY234" s="134"/>
      <c r="HAZ234" s="82"/>
      <c r="HBA234" s="82"/>
      <c r="HBB234" s="133"/>
      <c r="HBC234" s="134"/>
      <c r="HBD234" s="82"/>
      <c r="HBE234" s="82"/>
      <c r="HBF234" s="133"/>
      <c r="HBG234" s="134"/>
      <c r="HBH234" s="82"/>
      <c r="HBI234" s="82"/>
      <c r="HBJ234" s="133"/>
      <c r="HBK234" s="134"/>
      <c r="HBL234" s="82"/>
      <c r="HBM234" s="82"/>
      <c r="HBN234" s="133"/>
      <c r="HBO234" s="134"/>
      <c r="HBP234" s="82"/>
      <c r="HBQ234" s="82"/>
      <c r="HBR234" s="133"/>
      <c r="HBS234" s="134"/>
      <c r="HBT234" s="82"/>
      <c r="HBU234" s="82"/>
      <c r="HBV234" s="133"/>
      <c r="HBW234" s="134"/>
      <c r="HBX234" s="82"/>
      <c r="HBY234" s="82"/>
      <c r="HBZ234" s="133"/>
      <c r="HCA234" s="134"/>
      <c r="HCB234" s="82"/>
      <c r="HCC234" s="82"/>
      <c r="HCD234" s="133"/>
      <c r="HCE234" s="134"/>
      <c r="HCF234" s="82"/>
      <c r="HCG234" s="82"/>
      <c r="HCH234" s="133"/>
      <c r="HCI234" s="134"/>
      <c r="HCJ234" s="82"/>
      <c r="HCK234" s="82"/>
      <c r="HCL234" s="133"/>
      <c r="HCM234" s="134"/>
      <c r="HCN234" s="82"/>
      <c r="HCO234" s="82"/>
      <c r="HCP234" s="133"/>
      <c r="HCQ234" s="134"/>
      <c r="HCR234" s="82"/>
      <c r="HCS234" s="82"/>
      <c r="HCT234" s="133"/>
      <c r="HCU234" s="134"/>
      <c r="HCV234" s="82"/>
      <c r="HCW234" s="82"/>
      <c r="HCX234" s="133"/>
      <c r="HCY234" s="134"/>
      <c r="HCZ234" s="82"/>
      <c r="HDA234" s="82"/>
      <c r="HDB234" s="133"/>
      <c r="HDC234" s="134"/>
      <c r="HDD234" s="82"/>
      <c r="HDE234" s="82"/>
      <c r="HDF234" s="133"/>
      <c r="HDG234" s="134"/>
      <c r="HDH234" s="82"/>
      <c r="HDI234" s="82"/>
      <c r="HDJ234" s="133"/>
      <c r="HDK234" s="134"/>
      <c r="HDL234" s="82"/>
      <c r="HDM234" s="82"/>
      <c r="HDN234" s="133"/>
      <c r="HDO234" s="134"/>
      <c r="HDP234" s="82"/>
      <c r="HDQ234" s="82"/>
      <c r="HDR234" s="133"/>
      <c r="HDS234" s="134"/>
      <c r="HDT234" s="82"/>
      <c r="HDU234" s="82"/>
      <c r="HDV234" s="133"/>
      <c r="HDW234" s="134"/>
      <c r="HDX234" s="82"/>
      <c r="HDY234" s="82"/>
      <c r="HDZ234" s="133"/>
      <c r="HEA234" s="134"/>
      <c r="HEB234" s="82"/>
      <c r="HEC234" s="82"/>
      <c r="HED234" s="133"/>
      <c r="HEE234" s="134"/>
      <c r="HEF234" s="82"/>
      <c r="HEG234" s="82"/>
      <c r="HEH234" s="133"/>
      <c r="HEI234" s="134"/>
      <c r="HEJ234" s="82"/>
      <c r="HEK234" s="82"/>
      <c r="HEL234" s="133"/>
      <c r="HEM234" s="134"/>
      <c r="HEN234" s="82"/>
      <c r="HEO234" s="82"/>
      <c r="HEP234" s="133"/>
      <c r="HEQ234" s="134"/>
      <c r="HER234" s="82"/>
      <c r="HES234" s="82"/>
      <c r="HET234" s="133"/>
      <c r="HEU234" s="134"/>
      <c r="HEV234" s="82"/>
      <c r="HEW234" s="82"/>
      <c r="HEX234" s="133"/>
      <c r="HEY234" s="134"/>
      <c r="HEZ234" s="82"/>
      <c r="HFA234" s="82"/>
      <c r="HFB234" s="133"/>
      <c r="HFC234" s="134"/>
      <c r="HFD234" s="82"/>
      <c r="HFE234" s="82"/>
      <c r="HFF234" s="133"/>
      <c r="HFG234" s="134"/>
      <c r="HFH234" s="82"/>
      <c r="HFI234" s="82"/>
      <c r="HFJ234" s="133"/>
      <c r="HFK234" s="134"/>
      <c r="HFL234" s="82"/>
      <c r="HFM234" s="82"/>
      <c r="HFN234" s="133"/>
      <c r="HFO234" s="134"/>
      <c r="HFP234" s="82"/>
      <c r="HFQ234" s="82"/>
      <c r="HFR234" s="133"/>
      <c r="HFS234" s="134"/>
      <c r="HFT234" s="82"/>
      <c r="HFU234" s="82"/>
      <c r="HFV234" s="133"/>
      <c r="HFW234" s="134"/>
      <c r="HFX234" s="82"/>
      <c r="HFY234" s="82"/>
      <c r="HFZ234" s="133"/>
      <c r="HGA234" s="134"/>
      <c r="HGB234" s="82"/>
      <c r="HGC234" s="82"/>
      <c r="HGD234" s="133"/>
      <c r="HGE234" s="134"/>
      <c r="HGF234" s="82"/>
      <c r="HGG234" s="82"/>
      <c r="HGH234" s="133"/>
      <c r="HGI234" s="134"/>
      <c r="HGJ234" s="82"/>
      <c r="HGK234" s="82"/>
      <c r="HGL234" s="133"/>
      <c r="HGM234" s="134"/>
      <c r="HGN234" s="82"/>
      <c r="HGO234" s="82"/>
      <c r="HGP234" s="133"/>
      <c r="HGQ234" s="134"/>
      <c r="HGR234" s="82"/>
      <c r="HGS234" s="82"/>
      <c r="HGT234" s="133"/>
      <c r="HGU234" s="134"/>
      <c r="HGV234" s="82"/>
      <c r="HGW234" s="82"/>
      <c r="HGX234" s="133"/>
      <c r="HGY234" s="134"/>
      <c r="HGZ234" s="82"/>
      <c r="HHA234" s="82"/>
      <c r="HHB234" s="133"/>
      <c r="HHC234" s="134"/>
      <c r="HHD234" s="82"/>
      <c r="HHE234" s="82"/>
      <c r="HHF234" s="133"/>
      <c r="HHG234" s="134"/>
      <c r="HHH234" s="82"/>
      <c r="HHI234" s="82"/>
      <c r="HHJ234" s="133"/>
      <c r="HHK234" s="134"/>
      <c r="HHL234" s="82"/>
      <c r="HHM234" s="82"/>
      <c r="HHN234" s="133"/>
      <c r="HHO234" s="134"/>
      <c r="HHP234" s="82"/>
      <c r="HHQ234" s="82"/>
      <c r="HHR234" s="133"/>
      <c r="HHS234" s="134"/>
      <c r="HHT234" s="82"/>
      <c r="HHU234" s="82"/>
      <c r="HHV234" s="133"/>
      <c r="HHW234" s="134"/>
      <c r="HHX234" s="82"/>
      <c r="HHY234" s="82"/>
      <c r="HHZ234" s="133"/>
      <c r="HIA234" s="134"/>
      <c r="HIB234" s="82"/>
      <c r="HIC234" s="82"/>
      <c r="HID234" s="133"/>
      <c r="HIE234" s="134"/>
      <c r="HIF234" s="82"/>
      <c r="HIG234" s="82"/>
      <c r="HIH234" s="133"/>
      <c r="HII234" s="134"/>
      <c r="HIJ234" s="82"/>
      <c r="HIK234" s="82"/>
      <c r="HIL234" s="133"/>
      <c r="HIM234" s="134"/>
      <c r="HIN234" s="82"/>
      <c r="HIO234" s="82"/>
      <c r="HIP234" s="133"/>
      <c r="HIQ234" s="134"/>
      <c r="HIR234" s="82"/>
      <c r="HIS234" s="82"/>
      <c r="HIT234" s="133"/>
      <c r="HIU234" s="134"/>
      <c r="HIV234" s="82"/>
      <c r="HIW234" s="82"/>
      <c r="HIX234" s="133"/>
      <c r="HIY234" s="134"/>
      <c r="HIZ234" s="82"/>
      <c r="HJA234" s="82"/>
      <c r="HJB234" s="133"/>
      <c r="HJC234" s="134"/>
      <c r="HJD234" s="82"/>
      <c r="HJE234" s="82"/>
      <c r="HJF234" s="133"/>
      <c r="HJG234" s="134"/>
      <c r="HJH234" s="82"/>
      <c r="HJI234" s="82"/>
      <c r="HJJ234" s="133"/>
      <c r="HJK234" s="134"/>
      <c r="HJL234" s="82"/>
      <c r="HJM234" s="82"/>
      <c r="HJN234" s="133"/>
      <c r="HJO234" s="134"/>
      <c r="HJP234" s="82"/>
      <c r="HJQ234" s="82"/>
      <c r="HJR234" s="133"/>
      <c r="HJS234" s="134"/>
      <c r="HJT234" s="82"/>
      <c r="HJU234" s="82"/>
      <c r="HJV234" s="133"/>
      <c r="HJW234" s="134"/>
      <c r="HJX234" s="82"/>
      <c r="HJY234" s="82"/>
      <c r="HJZ234" s="133"/>
      <c r="HKA234" s="134"/>
      <c r="HKB234" s="82"/>
      <c r="HKC234" s="82"/>
      <c r="HKD234" s="133"/>
      <c r="HKE234" s="134"/>
      <c r="HKF234" s="82"/>
      <c r="HKG234" s="82"/>
      <c r="HKH234" s="133"/>
      <c r="HKI234" s="134"/>
      <c r="HKJ234" s="82"/>
      <c r="HKK234" s="82"/>
      <c r="HKL234" s="133"/>
      <c r="HKM234" s="134"/>
      <c r="HKN234" s="82"/>
      <c r="HKO234" s="82"/>
      <c r="HKP234" s="133"/>
      <c r="HKQ234" s="134"/>
      <c r="HKR234" s="82"/>
      <c r="HKS234" s="82"/>
      <c r="HKT234" s="133"/>
      <c r="HKU234" s="134"/>
      <c r="HKV234" s="82"/>
      <c r="HKW234" s="82"/>
      <c r="HKX234" s="133"/>
      <c r="HKY234" s="134"/>
      <c r="HKZ234" s="82"/>
      <c r="HLA234" s="82"/>
      <c r="HLB234" s="133"/>
      <c r="HLC234" s="134"/>
      <c r="HLD234" s="82"/>
      <c r="HLE234" s="82"/>
      <c r="HLF234" s="133"/>
      <c r="HLG234" s="134"/>
      <c r="HLH234" s="82"/>
      <c r="HLI234" s="82"/>
      <c r="HLJ234" s="133"/>
      <c r="HLK234" s="134"/>
      <c r="HLL234" s="82"/>
      <c r="HLM234" s="82"/>
      <c r="HLN234" s="133"/>
      <c r="HLO234" s="134"/>
      <c r="HLP234" s="82"/>
      <c r="HLQ234" s="82"/>
      <c r="HLR234" s="133"/>
      <c r="HLS234" s="134"/>
      <c r="HLT234" s="82"/>
      <c r="HLU234" s="82"/>
      <c r="HLV234" s="133"/>
      <c r="HLW234" s="134"/>
      <c r="HLX234" s="82"/>
      <c r="HLY234" s="82"/>
      <c r="HLZ234" s="133"/>
      <c r="HMA234" s="134"/>
      <c r="HMB234" s="82"/>
      <c r="HMC234" s="82"/>
      <c r="HMD234" s="133"/>
      <c r="HME234" s="134"/>
      <c r="HMF234" s="82"/>
      <c r="HMG234" s="82"/>
      <c r="HMH234" s="133"/>
      <c r="HMI234" s="134"/>
      <c r="HMJ234" s="82"/>
      <c r="HMK234" s="82"/>
      <c r="HML234" s="133"/>
      <c r="HMM234" s="134"/>
      <c r="HMN234" s="82"/>
      <c r="HMO234" s="82"/>
      <c r="HMP234" s="133"/>
      <c r="HMQ234" s="134"/>
      <c r="HMR234" s="82"/>
      <c r="HMS234" s="82"/>
      <c r="HMT234" s="133"/>
      <c r="HMU234" s="134"/>
      <c r="HMV234" s="82"/>
      <c r="HMW234" s="82"/>
      <c r="HMX234" s="133"/>
      <c r="HMY234" s="134"/>
      <c r="HMZ234" s="82"/>
      <c r="HNA234" s="82"/>
      <c r="HNB234" s="133"/>
      <c r="HNC234" s="134"/>
      <c r="HND234" s="82"/>
      <c r="HNE234" s="82"/>
      <c r="HNF234" s="133"/>
      <c r="HNG234" s="134"/>
      <c r="HNH234" s="82"/>
      <c r="HNI234" s="82"/>
      <c r="HNJ234" s="133"/>
      <c r="HNK234" s="134"/>
      <c r="HNL234" s="82"/>
      <c r="HNM234" s="82"/>
      <c r="HNN234" s="133"/>
      <c r="HNO234" s="134"/>
      <c r="HNP234" s="82"/>
      <c r="HNQ234" s="82"/>
      <c r="HNR234" s="133"/>
      <c r="HNS234" s="134"/>
      <c r="HNT234" s="82"/>
      <c r="HNU234" s="82"/>
      <c r="HNV234" s="133"/>
      <c r="HNW234" s="134"/>
      <c r="HNX234" s="82"/>
      <c r="HNY234" s="82"/>
      <c r="HNZ234" s="133"/>
      <c r="HOA234" s="134"/>
      <c r="HOB234" s="82"/>
      <c r="HOC234" s="82"/>
      <c r="HOD234" s="133"/>
      <c r="HOE234" s="134"/>
      <c r="HOF234" s="82"/>
      <c r="HOG234" s="82"/>
      <c r="HOH234" s="133"/>
      <c r="HOI234" s="134"/>
      <c r="HOJ234" s="82"/>
      <c r="HOK234" s="82"/>
      <c r="HOL234" s="133"/>
      <c r="HOM234" s="134"/>
      <c r="HON234" s="82"/>
      <c r="HOO234" s="82"/>
      <c r="HOP234" s="133"/>
      <c r="HOQ234" s="134"/>
      <c r="HOR234" s="82"/>
      <c r="HOS234" s="82"/>
      <c r="HOT234" s="133"/>
      <c r="HOU234" s="134"/>
      <c r="HOV234" s="82"/>
      <c r="HOW234" s="82"/>
      <c r="HOX234" s="133"/>
      <c r="HOY234" s="134"/>
      <c r="HOZ234" s="82"/>
      <c r="HPA234" s="82"/>
      <c r="HPB234" s="133"/>
      <c r="HPC234" s="134"/>
      <c r="HPD234" s="82"/>
      <c r="HPE234" s="82"/>
      <c r="HPF234" s="133"/>
      <c r="HPG234" s="134"/>
      <c r="HPH234" s="82"/>
      <c r="HPI234" s="82"/>
      <c r="HPJ234" s="133"/>
      <c r="HPK234" s="134"/>
      <c r="HPL234" s="82"/>
      <c r="HPM234" s="82"/>
      <c r="HPN234" s="133"/>
      <c r="HPO234" s="134"/>
      <c r="HPP234" s="82"/>
      <c r="HPQ234" s="82"/>
      <c r="HPR234" s="133"/>
      <c r="HPS234" s="134"/>
      <c r="HPT234" s="82"/>
      <c r="HPU234" s="82"/>
      <c r="HPV234" s="133"/>
      <c r="HPW234" s="134"/>
      <c r="HPX234" s="82"/>
      <c r="HPY234" s="82"/>
      <c r="HPZ234" s="133"/>
      <c r="HQA234" s="134"/>
      <c r="HQB234" s="82"/>
      <c r="HQC234" s="82"/>
      <c r="HQD234" s="133"/>
      <c r="HQE234" s="134"/>
      <c r="HQF234" s="82"/>
      <c r="HQG234" s="82"/>
      <c r="HQH234" s="133"/>
      <c r="HQI234" s="134"/>
      <c r="HQJ234" s="82"/>
      <c r="HQK234" s="82"/>
      <c r="HQL234" s="133"/>
      <c r="HQM234" s="134"/>
      <c r="HQN234" s="82"/>
      <c r="HQO234" s="82"/>
      <c r="HQP234" s="133"/>
      <c r="HQQ234" s="134"/>
      <c r="HQR234" s="82"/>
      <c r="HQS234" s="82"/>
      <c r="HQT234" s="133"/>
      <c r="HQU234" s="134"/>
      <c r="HQV234" s="82"/>
      <c r="HQW234" s="82"/>
      <c r="HQX234" s="133"/>
      <c r="HQY234" s="134"/>
      <c r="HQZ234" s="82"/>
      <c r="HRA234" s="82"/>
      <c r="HRB234" s="133"/>
      <c r="HRC234" s="134"/>
      <c r="HRD234" s="82"/>
      <c r="HRE234" s="82"/>
      <c r="HRF234" s="133"/>
      <c r="HRG234" s="134"/>
      <c r="HRH234" s="82"/>
      <c r="HRI234" s="82"/>
      <c r="HRJ234" s="133"/>
      <c r="HRK234" s="134"/>
      <c r="HRL234" s="82"/>
      <c r="HRM234" s="82"/>
      <c r="HRN234" s="133"/>
      <c r="HRO234" s="134"/>
      <c r="HRP234" s="82"/>
      <c r="HRQ234" s="82"/>
      <c r="HRR234" s="133"/>
      <c r="HRS234" s="134"/>
      <c r="HRT234" s="82"/>
      <c r="HRU234" s="82"/>
      <c r="HRV234" s="133"/>
      <c r="HRW234" s="134"/>
      <c r="HRX234" s="82"/>
      <c r="HRY234" s="82"/>
      <c r="HRZ234" s="133"/>
      <c r="HSA234" s="134"/>
      <c r="HSB234" s="82"/>
      <c r="HSC234" s="82"/>
      <c r="HSD234" s="133"/>
      <c r="HSE234" s="134"/>
      <c r="HSF234" s="82"/>
      <c r="HSG234" s="82"/>
      <c r="HSH234" s="133"/>
      <c r="HSI234" s="134"/>
      <c r="HSJ234" s="82"/>
      <c r="HSK234" s="82"/>
      <c r="HSL234" s="133"/>
      <c r="HSM234" s="134"/>
      <c r="HSN234" s="82"/>
      <c r="HSO234" s="82"/>
      <c r="HSP234" s="133"/>
      <c r="HSQ234" s="134"/>
      <c r="HSR234" s="82"/>
      <c r="HSS234" s="82"/>
      <c r="HST234" s="133"/>
      <c r="HSU234" s="134"/>
      <c r="HSV234" s="82"/>
      <c r="HSW234" s="82"/>
      <c r="HSX234" s="133"/>
      <c r="HSY234" s="134"/>
      <c r="HSZ234" s="82"/>
      <c r="HTA234" s="82"/>
      <c r="HTB234" s="133"/>
      <c r="HTC234" s="134"/>
      <c r="HTD234" s="82"/>
      <c r="HTE234" s="82"/>
      <c r="HTF234" s="133"/>
      <c r="HTG234" s="134"/>
      <c r="HTH234" s="82"/>
      <c r="HTI234" s="82"/>
      <c r="HTJ234" s="133"/>
      <c r="HTK234" s="134"/>
      <c r="HTL234" s="82"/>
      <c r="HTM234" s="82"/>
      <c r="HTN234" s="133"/>
      <c r="HTO234" s="134"/>
      <c r="HTP234" s="82"/>
      <c r="HTQ234" s="82"/>
      <c r="HTR234" s="133"/>
      <c r="HTS234" s="134"/>
      <c r="HTT234" s="82"/>
      <c r="HTU234" s="82"/>
      <c r="HTV234" s="133"/>
      <c r="HTW234" s="134"/>
      <c r="HTX234" s="82"/>
      <c r="HTY234" s="82"/>
      <c r="HTZ234" s="133"/>
      <c r="HUA234" s="134"/>
      <c r="HUB234" s="82"/>
      <c r="HUC234" s="82"/>
      <c r="HUD234" s="133"/>
      <c r="HUE234" s="134"/>
      <c r="HUF234" s="82"/>
      <c r="HUG234" s="82"/>
      <c r="HUH234" s="133"/>
      <c r="HUI234" s="134"/>
      <c r="HUJ234" s="82"/>
      <c r="HUK234" s="82"/>
      <c r="HUL234" s="133"/>
      <c r="HUM234" s="134"/>
      <c r="HUN234" s="82"/>
      <c r="HUO234" s="82"/>
      <c r="HUP234" s="133"/>
      <c r="HUQ234" s="134"/>
      <c r="HUR234" s="82"/>
      <c r="HUS234" s="82"/>
      <c r="HUT234" s="133"/>
      <c r="HUU234" s="134"/>
      <c r="HUV234" s="82"/>
      <c r="HUW234" s="82"/>
      <c r="HUX234" s="133"/>
      <c r="HUY234" s="134"/>
      <c r="HUZ234" s="82"/>
      <c r="HVA234" s="82"/>
      <c r="HVB234" s="133"/>
      <c r="HVC234" s="134"/>
      <c r="HVD234" s="82"/>
      <c r="HVE234" s="82"/>
      <c r="HVF234" s="133"/>
      <c r="HVG234" s="134"/>
      <c r="HVH234" s="82"/>
      <c r="HVI234" s="82"/>
      <c r="HVJ234" s="133"/>
      <c r="HVK234" s="134"/>
      <c r="HVL234" s="82"/>
      <c r="HVM234" s="82"/>
      <c r="HVN234" s="133"/>
      <c r="HVO234" s="134"/>
      <c r="HVP234" s="82"/>
      <c r="HVQ234" s="82"/>
      <c r="HVR234" s="133"/>
      <c r="HVS234" s="134"/>
      <c r="HVT234" s="82"/>
      <c r="HVU234" s="82"/>
      <c r="HVV234" s="133"/>
      <c r="HVW234" s="134"/>
      <c r="HVX234" s="82"/>
      <c r="HVY234" s="82"/>
      <c r="HVZ234" s="133"/>
      <c r="HWA234" s="134"/>
      <c r="HWB234" s="82"/>
      <c r="HWC234" s="82"/>
      <c r="HWD234" s="133"/>
      <c r="HWE234" s="134"/>
      <c r="HWF234" s="82"/>
      <c r="HWG234" s="82"/>
      <c r="HWH234" s="133"/>
      <c r="HWI234" s="134"/>
      <c r="HWJ234" s="82"/>
      <c r="HWK234" s="82"/>
      <c r="HWL234" s="133"/>
      <c r="HWM234" s="134"/>
      <c r="HWN234" s="82"/>
      <c r="HWO234" s="82"/>
      <c r="HWP234" s="133"/>
      <c r="HWQ234" s="134"/>
      <c r="HWR234" s="82"/>
      <c r="HWS234" s="82"/>
      <c r="HWT234" s="133"/>
      <c r="HWU234" s="134"/>
      <c r="HWV234" s="82"/>
      <c r="HWW234" s="82"/>
      <c r="HWX234" s="133"/>
      <c r="HWY234" s="134"/>
      <c r="HWZ234" s="82"/>
      <c r="HXA234" s="82"/>
      <c r="HXB234" s="133"/>
      <c r="HXC234" s="134"/>
      <c r="HXD234" s="82"/>
      <c r="HXE234" s="82"/>
      <c r="HXF234" s="133"/>
      <c r="HXG234" s="134"/>
      <c r="HXH234" s="82"/>
      <c r="HXI234" s="82"/>
      <c r="HXJ234" s="133"/>
      <c r="HXK234" s="134"/>
      <c r="HXL234" s="82"/>
      <c r="HXM234" s="82"/>
      <c r="HXN234" s="133"/>
      <c r="HXO234" s="134"/>
      <c r="HXP234" s="82"/>
      <c r="HXQ234" s="82"/>
      <c r="HXR234" s="133"/>
      <c r="HXS234" s="134"/>
      <c r="HXT234" s="82"/>
      <c r="HXU234" s="82"/>
      <c r="HXV234" s="133"/>
      <c r="HXW234" s="134"/>
      <c r="HXX234" s="82"/>
      <c r="HXY234" s="82"/>
      <c r="HXZ234" s="133"/>
      <c r="HYA234" s="134"/>
      <c r="HYB234" s="82"/>
      <c r="HYC234" s="82"/>
      <c r="HYD234" s="133"/>
      <c r="HYE234" s="134"/>
      <c r="HYF234" s="82"/>
      <c r="HYG234" s="82"/>
      <c r="HYH234" s="133"/>
      <c r="HYI234" s="134"/>
      <c r="HYJ234" s="82"/>
      <c r="HYK234" s="82"/>
      <c r="HYL234" s="133"/>
      <c r="HYM234" s="134"/>
      <c r="HYN234" s="82"/>
      <c r="HYO234" s="82"/>
      <c r="HYP234" s="133"/>
      <c r="HYQ234" s="134"/>
      <c r="HYR234" s="82"/>
      <c r="HYS234" s="82"/>
      <c r="HYT234" s="133"/>
      <c r="HYU234" s="134"/>
      <c r="HYV234" s="82"/>
      <c r="HYW234" s="82"/>
      <c r="HYX234" s="133"/>
      <c r="HYY234" s="134"/>
      <c r="HYZ234" s="82"/>
      <c r="HZA234" s="82"/>
      <c r="HZB234" s="133"/>
      <c r="HZC234" s="134"/>
      <c r="HZD234" s="82"/>
      <c r="HZE234" s="82"/>
      <c r="HZF234" s="133"/>
      <c r="HZG234" s="134"/>
      <c r="HZH234" s="82"/>
      <c r="HZI234" s="82"/>
      <c r="HZJ234" s="133"/>
      <c r="HZK234" s="134"/>
      <c r="HZL234" s="82"/>
      <c r="HZM234" s="82"/>
      <c r="HZN234" s="133"/>
      <c r="HZO234" s="134"/>
      <c r="HZP234" s="82"/>
      <c r="HZQ234" s="82"/>
      <c r="HZR234" s="133"/>
      <c r="HZS234" s="134"/>
      <c r="HZT234" s="82"/>
      <c r="HZU234" s="82"/>
      <c r="HZV234" s="133"/>
      <c r="HZW234" s="134"/>
      <c r="HZX234" s="82"/>
      <c r="HZY234" s="82"/>
      <c r="HZZ234" s="133"/>
      <c r="IAA234" s="134"/>
      <c r="IAB234" s="82"/>
      <c r="IAC234" s="82"/>
      <c r="IAD234" s="133"/>
      <c r="IAE234" s="134"/>
      <c r="IAF234" s="82"/>
      <c r="IAG234" s="82"/>
      <c r="IAH234" s="133"/>
      <c r="IAI234" s="134"/>
      <c r="IAJ234" s="82"/>
      <c r="IAK234" s="82"/>
      <c r="IAL234" s="133"/>
      <c r="IAM234" s="134"/>
      <c r="IAN234" s="82"/>
      <c r="IAO234" s="82"/>
      <c r="IAP234" s="133"/>
      <c r="IAQ234" s="134"/>
      <c r="IAR234" s="82"/>
      <c r="IAS234" s="82"/>
      <c r="IAT234" s="133"/>
      <c r="IAU234" s="134"/>
      <c r="IAV234" s="82"/>
      <c r="IAW234" s="82"/>
      <c r="IAX234" s="133"/>
      <c r="IAY234" s="134"/>
      <c r="IAZ234" s="82"/>
      <c r="IBA234" s="82"/>
      <c r="IBB234" s="133"/>
      <c r="IBC234" s="134"/>
      <c r="IBD234" s="82"/>
      <c r="IBE234" s="82"/>
      <c r="IBF234" s="133"/>
      <c r="IBG234" s="134"/>
      <c r="IBH234" s="82"/>
      <c r="IBI234" s="82"/>
      <c r="IBJ234" s="133"/>
      <c r="IBK234" s="134"/>
      <c r="IBL234" s="82"/>
      <c r="IBM234" s="82"/>
      <c r="IBN234" s="133"/>
      <c r="IBO234" s="134"/>
      <c r="IBP234" s="82"/>
      <c r="IBQ234" s="82"/>
      <c r="IBR234" s="133"/>
      <c r="IBS234" s="134"/>
      <c r="IBT234" s="82"/>
      <c r="IBU234" s="82"/>
      <c r="IBV234" s="133"/>
      <c r="IBW234" s="134"/>
      <c r="IBX234" s="82"/>
      <c r="IBY234" s="82"/>
      <c r="IBZ234" s="133"/>
      <c r="ICA234" s="134"/>
      <c r="ICB234" s="82"/>
      <c r="ICC234" s="82"/>
      <c r="ICD234" s="133"/>
      <c r="ICE234" s="134"/>
      <c r="ICF234" s="82"/>
      <c r="ICG234" s="82"/>
      <c r="ICH234" s="133"/>
      <c r="ICI234" s="134"/>
      <c r="ICJ234" s="82"/>
      <c r="ICK234" s="82"/>
      <c r="ICL234" s="133"/>
      <c r="ICM234" s="134"/>
      <c r="ICN234" s="82"/>
      <c r="ICO234" s="82"/>
      <c r="ICP234" s="133"/>
      <c r="ICQ234" s="134"/>
      <c r="ICR234" s="82"/>
      <c r="ICS234" s="82"/>
      <c r="ICT234" s="133"/>
      <c r="ICU234" s="134"/>
      <c r="ICV234" s="82"/>
      <c r="ICW234" s="82"/>
      <c r="ICX234" s="133"/>
      <c r="ICY234" s="134"/>
      <c r="ICZ234" s="82"/>
      <c r="IDA234" s="82"/>
      <c r="IDB234" s="133"/>
      <c r="IDC234" s="134"/>
      <c r="IDD234" s="82"/>
      <c r="IDE234" s="82"/>
      <c r="IDF234" s="133"/>
      <c r="IDG234" s="134"/>
      <c r="IDH234" s="82"/>
      <c r="IDI234" s="82"/>
      <c r="IDJ234" s="133"/>
      <c r="IDK234" s="134"/>
      <c r="IDL234" s="82"/>
      <c r="IDM234" s="82"/>
      <c r="IDN234" s="133"/>
      <c r="IDO234" s="134"/>
      <c r="IDP234" s="82"/>
      <c r="IDQ234" s="82"/>
      <c r="IDR234" s="133"/>
      <c r="IDS234" s="134"/>
      <c r="IDT234" s="82"/>
      <c r="IDU234" s="82"/>
      <c r="IDV234" s="133"/>
      <c r="IDW234" s="134"/>
      <c r="IDX234" s="82"/>
      <c r="IDY234" s="82"/>
      <c r="IDZ234" s="133"/>
      <c r="IEA234" s="134"/>
      <c r="IEB234" s="82"/>
      <c r="IEC234" s="82"/>
      <c r="IED234" s="133"/>
      <c r="IEE234" s="134"/>
      <c r="IEF234" s="82"/>
      <c r="IEG234" s="82"/>
      <c r="IEH234" s="133"/>
      <c r="IEI234" s="134"/>
      <c r="IEJ234" s="82"/>
      <c r="IEK234" s="82"/>
      <c r="IEL234" s="133"/>
      <c r="IEM234" s="134"/>
      <c r="IEN234" s="82"/>
      <c r="IEO234" s="82"/>
      <c r="IEP234" s="133"/>
      <c r="IEQ234" s="134"/>
      <c r="IER234" s="82"/>
      <c r="IES234" s="82"/>
      <c r="IET234" s="133"/>
      <c r="IEU234" s="134"/>
      <c r="IEV234" s="82"/>
      <c r="IEW234" s="82"/>
      <c r="IEX234" s="133"/>
      <c r="IEY234" s="134"/>
      <c r="IEZ234" s="82"/>
      <c r="IFA234" s="82"/>
      <c r="IFB234" s="133"/>
      <c r="IFC234" s="134"/>
      <c r="IFD234" s="82"/>
      <c r="IFE234" s="82"/>
      <c r="IFF234" s="133"/>
      <c r="IFG234" s="134"/>
      <c r="IFH234" s="82"/>
      <c r="IFI234" s="82"/>
      <c r="IFJ234" s="133"/>
      <c r="IFK234" s="134"/>
      <c r="IFL234" s="82"/>
      <c r="IFM234" s="82"/>
      <c r="IFN234" s="133"/>
      <c r="IFO234" s="134"/>
      <c r="IFP234" s="82"/>
      <c r="IFQ234" s="82"/>
      <c r="IFR234" s="133"/>
      <c r="IFS234" s="134"/>
      <c r="IFT234" s="82"/>
      <c r="IFU234" s="82"/>
      <c r="IFV234" s="133"/>
      <c r="IFW234" s="134"/>
      <c r="IFX234" s="82"/>
      <c r="IFY234" s="82"/>
      <c r="IFZ234" s="133"/>
      <c r="IGA234" s="134"/>
      <c r="IGB234" s="82"/>
      <c r="IGC234" s="82"/>
      <c r="IGD234" s="133"/>
      <c r="IGE234" s="134"/>
      <c r="IGF234" s="82"/>
      <c r="IGG234" s="82"/>
      <c r="IGH234" s="133"/>
      <c r="IGI234" s="134"/>
      <c r="IGJ234" s="82"/>
      <c r="IGK234" s="82"/>
      <c r="IGL234" s="133"/>
      <c r="IGM234" s="134"/>
      <c r="IGN234" s="82"/>
      <c r="IGO234" s="82"/>
      <c r="IGP234" s="133"/>
      <c r="IGQ234" s="134"/>
      <c r="IGR234" s="82"/>
      <c r="IGS234" s="82"/>
      <c r="IGT234" s="133"/>
      <c r="IGU234" s="134"/>
      <c r="IGV234" s="82"/>
      <c r="IGW234" s="82"/>
      <c r="IGX234" s="133"/>
      <c r="IGY234" s="134"/>
      <c r="IGZ234" s="82"/>
      <c r="IHA234" s="82"/>
      <c r="IHB234" s="133"/>
      <c r="IHC234" s="134"/>
      <c r="IHD234" s="82"/>
      <c r="IHE234" s="82"/>
      <c r="IHF234" s="133"/>
      <c r="IHG234" s="134"/>
      <c r="IHH234" s="82"/>
      <c r="IHI234" s="82"/>
      <c r="IHJ234" s="133"/>
      <c r="IHK234" s="134"/>
      <c r="IHL234" s="82"/>
      <c r="IHM234" s="82"/>
      <c r="IHN234" s="133"/>
      <c r="IHO234" s="134"/>
      <c r="IHP234" s="82"/>
      <c r="IHQ234" s="82"/>
      <c r="IHR234" s="133"/>
      <c r="IHS234" s="134"/>
      <c r="IHT234" s="82"/>
      <c r="IHU234" s="82"/>
      <c r="IHV234" s="133"/>
      <c r="IHW234" s="134"/>
      <c r="IHX234" s="82"/>
      <c r="IHY234" s="82"/>
      <c r="IHZ234" s="133"/>
      <c r="IIA234" s="134"/>
      <c r="IIB234" s="82"/>
      <c r="IIC234" s="82"/>
      <c r="IID234" s="133"/>
      <c r="IIE234" s="134"/>
      <c r="IIF234" s="82"/>
      <c r="IIG234" s="82"/>
      <c r="IIH234" s="133"/>
      <c r="III234" s="134"/>
      <c r="IIJ234" s="82"/>
      <c r="IIK234" s="82"/>
      <c r="IIL234" s="133"/>
      <c r="IIM234" s="134"/>
      <c r="IIN234" s="82"/>
      <c r="IIO234" s="82"/>
      <c r="IIP234" s="133"/>
      <c r="IIQ234" s="134"/>
      <c r="IIR234" s="82"/>
      <c r="IIS234" s="82"/>
      <c r="IIT234" s="133"/>
      <c r="IIU234" s="134"/>
      <c r="IIV234" s="82"/>
      <c r="IIW234" s="82"/>
      <c r="IIX234" s="133"/>
      <c r="IIY234" s="134"/>
      <c r="IIZ234" s="82"/>
      <c r="IJA234" s="82"/>
      <c r="IJB234" s="133"/>
      <c r="IJC234" s="134"/>
      <c r="IJD234" s="82"/>
      <c r="IJE234" s="82"/>
      <c r="IJF234" s="133"/>
      <c r="IJG234" s="134"/>
      <c r="IJH234" s="82"/>
      <c r="IJI234" s="82"/>
      <c r="IJJ234" s="133"/>
      <c r="IJK234" s="134"/>
      <c r="IJL234" s="82"/>
      <c r="IJM234" s="82"/>
      <c r="IJN234" s="133"/>
      <c r="IJO234" s="134"/>
      <c r="IJP234" s="82"/>
      <c r="IJQ234" s="82"/>
      <c r="IJR234" s="133"/>
      <c r="IJS234" s="134"/>
      <c r="IJT234" s="82"/>
      <c r="IJU234" s="82"/>
      <c r="IJV234" s="133"/>
      <c r="IJW234" s="134"/>
      <c r="IJX234" s="82"/>
      <c r="IJY234" s="82"/>
      <c r="IJZ234" s="133"/>
      <c r="IKA234" s="134"/>
      <c r="IKB234" s="82"/>
      <c r="IKC234" s="82"/>
      <c r="IKD234" s="133"/>
      <c r="IKE234" s="134"/>
      <c r="IKF234" s="82"/>
      <c r="IKG234" s="82"/>
      <c r="IKH234" s="133"/>
      <c r="IKI234" s="134"/>
      <c r="IKJ234" s="82"/>
      <c r="IKK234" s="82"/>
      <c r="IKL234" s="133"/>
      <c r="IKM234" s="134"/>
      <c r="IKN234" s="82"/>
      <c r="IKO234" s="82"/>
      <c r="IKP234" s="133"/>
      <c r="IKQ234" s="134"/>
      <c r="IKR234" s="82"/>
      <c r="IKS234" s="82"/>
      <c r="IKT234" s="133"/>
      <c r="IKU234" s="134"/>
      <c r="IKV234" s="82"/>
      <c r="IKW234" s="82"/>
      <c r="IKX234" s="133"/>
      <c r="IKY234" s="134"/>
      <c r="IKZ234" s="82"/>
      <c r="ILA234" s="82"/>
      <c r="ILB234" s="133"/>
      <c r="ILC234" s="134"/>
      <c r="ILD234" s="82"/>
      <c r="ILE234" s="82"/>
      <c r="ILF234" s="133"/>
      <c r="ILG234" s="134"/>
      <c r="ILH234" s="82"/>
      <c r="ILI234" s="82"/>
      <c r="ILJ234" s="133"/>
      <c r="ILK234" s="134"/>
      <c r="ILL234" s="82"/>
      <c r="ILM234" s="82"/>
      <c r="ILN234" s="133"/>
      <c r="ILO234" s="134"/>
      <c r="ILP234" s="82"/>
      <c r="ILQ234" s="82"/>
      <c r="ILR234" s="133"/>
      <c r="ILS234" s="134"/>
      <c r="ILT234" s="82"/>
      <c r="ILU234" s="82"/>
      <c r="ILV234" s="133"/>
      <c r="ILW234" s="134"/>
      <c r="ILX234" s="82"/>
      <c r="ILY234" s="82"/>
      <c r="ILZ234" s="133"/>
      <c r="IMA234" s="134"/>
      <c r="IMB234" s="82"/>
      <c r="IMC234" s="82"/>
      <c r="IMD234" s="133"/>
      <c r="IME234" s="134"/>
      <c r="IMF234" s="82"/>
      <c r="IMG234" s="82"/>
      <c r="IMH234" s="133"/>
      <c r="IMI234" s="134"/>
      <c r="IMJ234" s="82"/>
      <c r="IMK234" s="82"/>
      <c r="IML234" s="133"/>
      <c r="IMM234" s="134"/>
      <c r="IMN234" s="82"/>
      <c r="IMO234" s="82"/>
      <c r="IMP234" s="133"/>
      <c r="IMQ234" s="134"/>
      <c r="IMR234" s="82"/>
      <c r="IMS234" s="82"/>
      <c r="IMT234" s="133"/>
      <c r="IMU234" s="134"/>
      <c r="IMV234" s="82"/>
      <c r="IMW234" s="82"/>
      <c r="IMX234" s="133"/>
      <c r="IMY234" s="134"/>
      <c r="IMZ234" s="82"/>
      <c r="INA234" s="82"/>
      <c r="INB234" s="133"/>
      <c r="INC234" s="134"/>
      <c r="IND234" s="82"/>
      <c r="INE234" s="82"/>
      <c r="INF234" s="133"/>
      <c r="ING234" s="134"/>
      <c r="INH234" s="82"/>
      <c r="INI234" s="82"/>
      <c r="INJ234" s="133"/>
      <c r="INK234" s="134"/>
      <c r="INL234" s="82"/>
      <c r="INM234" s="82"/>
      <c r="INN234" s="133"/>
      <c r="INO234" s="134"/>
      <c r="INP234" s="82"/>
      <c r="INQ234" s="82"/>
      <c r="INR234" s="133"/>
      <c r="INS234" s="134"/>
      <c r="INT234" s="82"/>
      <c r="INU234" s="82"/>
      <c r="INV234" s="133"/>
      <c r="INW234" s="134"/>
      <c r="INX234" s="82"/>
      <c r="INY234" s="82"/>
      <c r="INZ234" s="133"/>
      <c r="IOA234" s="134"/>
      <c r="IOB234" s="82"/>
      <c r="IOC234" s="82"/>
      <c r="IOD234" s="133"/>
      <c r="IOE234" s="134"/>
      <c r="IOF234" s="82"/>
      <c r="IOG234" s="82"/>
      <c r="IOH234" s="133"/>
      <c r="IOI234" s="134"/>
      <c r="IOJ234" s="82"/>
      <c r="IOK234" s="82"/>
      <c r="IOL234" s="133"/>
      <c r="IOM234" s="134"/>
      <c r="ION234" s="82"/>
      <c r="IOO234" s="82"/>
      <c r="IOP234" s="133"/>
      <c r="IOQ234" s="134"/>
      <c r="IOR234" s="82"/>
      <c r="IOS234" s="82"/>
      <c r="IOT234" s="133"/>
      <c r="IOU234" s="134"/>
      <c r="IOV234" s="82"/>
      <c r="IOW234" s="82"/>
      <c r="IOX234" s="133"/>
      <c r="IOY234" s="134"/>
      <c r="IOZ234" s="82"/>
      <c r="IPA234" s="82"/>
      <c r="IPB234" s="133"/>
      <c r="IPC234" s="134"/>
      <c r="IPD234" s="82"/>
      <c r="IPE234" s="82"/>
      <c r="IPF234" s="133"/>
      <c r="IPG234" s="134"/>
      <c r="IPH234" s="82"/>
      <c r="IPI234" s="82"/>
      <c r="IPJ234" s="133"/>
      <c r="IPK234" s="134"/>
      <c r="IPL234" s="82"/>
      <c r="IPM234" s="82"/>
      <c r="IPN234" s="133"/>
      <c r="IPO234" s="134"/>
      <c r="IPP234" s="82"/>
      <c r="IPQ234" s="82"/>
      <c r="IPR234" s="133"/>
      <c r="IPS234" s="134"/>
      <c r="IPT234" s="82"/>
      <c r="IPU234" s="82"/>
      <c r="IPV234" s="133"/>
      <c r="IPW234" s="134"/>
      <c r="IPX234" s="82"/>
      <c r="IPY234" s="82"/>
      <c r="IPZ234" s="133"/>
      <c r="IQA234" s="134"/>
      <c r="IQB234" s="82"/>
      <c r="IQC234" s="82"/>
      <c r="IQD234" s="133"/>
      <c r="IQE234" s="134"/>
      <c r="IQF234" s="82"/>
      <c r="IQG234" s="82"/>
      <c r="IQH234" s="133"/>
      <c r="IQI234" s="134"/>
      <c r="IQJ234" s="82"/>
      <c r="IQK234" s="82"/>
      <c r="IQL234" s="133"/>
      <c r="IQM234" s="134"/>
      <c r="IQN234" s="82"/>
      <c r="IQO234" s="82"/>
      <c r="IQP234" s="133"/>
      <c r="IQQ234" s="134"/>
      <c r="IQR234" s="82"/>
      <c r="IQS234" s="82"/>
      <c r="IQT234" s="133"/>
      <c r="IQU234" s="134"/>
      <c r="IQV234" s="82"/>
      <c r="IQW234" s="82"/>
      <c r="IQX234" s="133"/>
      <c r="IQY234" s="134"/>
      <c r="IQZ234" s="82"/>
      <c r="IRA234" s="82"/>
      <c r="IRB234" s="133"/>
      <c r="IRC234" s="134"/>
      <c r="IRD234" s="82"/>
      <c r="IRE234" s="82"/>
      <c r="IRF234" s="133"/>
      <c r="IRG234" s="134"/>
      <c r="IRH234" s="82"/>
      <c r="IRI234" s="82"/>
      <c r="IRJ234" s="133"/>
      <c r="IRK234" s="134"/>
      <c r="IRL234" s="82"/>
      <c r="IRM234" s="82"/>
      <c r="IRN234" s="133"/>
      <c r="IRO234" s="134"/>
      <c r="IRP234" s="82"/>
      <c r="IRQ234" s="82"/>
      <c r="IRR234" s="133"/>
      <c r="IRS234" s="134"/>
      <c r="IRT234" s="82"/>
      <c r="IRU234" s="82"/>
      <c r="IRV234" s="133"/>
      <c r="IRW234" s="134"/>
      <c r="IRX234" s="82"/>
      <c r="IRY234" s="82"/>
      <c r="IRZ234" s="133"/>
      <c r="ISA234" s="134"/>
      <c r="ISB234" s="82"/>
      <c r="ISC234" s="82"/>
      <c r="ISD234" s="133"/>
      <c r="ISE234" s="134"/>
      <c r="ISF234" s="82"/>
      <c r="ISG234" s="82"/>
      <c r="ISH234" s="133"/>
      <c r="ISI234" s="134"/>
      <c r="ISJ234" s="82"/>
      <c r="ISK234" s="82"/>
      <c r="ISL234" s="133"/>
      <c r="ISM234" s="134"/>
      <c r="ISN234" s="82"/>
      <c r="ISO234" s="82"/>
      <c r="ISP234" s="133"/>
      <c r="ISQ234" s="134"/>
      <c r="ISR234" s="82"/>
      <c r="ISS234" s="82"/>
      <c r="IST234" s="133"/>
      <c r="ISU234" s="134"/>
      <c r="ISV234" s="82"/>
      <c r="ISW234" s="82"/>
      <c r="ISX234" s="133"/>
      <c r="ISY234" s="134"/>
      <c r="ISZ234" s="82"/>
      <c r="ITA234" s="82"/>
      <c r="ITB234" s="133"/>
      <c r="ITC234" s="134"/>
      <c r="ITD234" s="82"/>
      <c r="ITE234" s="82"/>
      <c r="ITF234" s="133"/>
      <c r="ITG234" s="134"/>
      <c r="ITH234" s="82"/>
      <c r="ITI234" s="82"/>
      <c r="ITJ234" s="133"/>
      <c r="ITK234" s="134"/>
      <c r="ITL234" s="82"/>
      <c r="ITM234" s="82"/>
      <c r="ITN234" s="133"/>
      <c r="ITO234" s="134"/>
      <c r="ITP234" s="82"/>
      <c r="ITQ234" s="82"/>
      <c r="ITR234" s="133"/>
      <c r="ITS234" s="134"/>
      <c r="ITT234" s="82"/>
      <c r="ITU234" s="82"/>
      <c r="ITV234" s="133"/>
      <c r="ITW234" s="134"/>
      <c r="ITX234" s="82"/>
      <c r="ITY234" s="82"/>
      <c r="ITZ234" s="133"/>
      <c r="IUA234" s="134"/>
      <c r="IUB234" s="82"/>
      <c r="IUC234" s="82"/>
      <c r="IUD234" s="133"/>
      <c r="IUE234" s="134"/>
      <c r="IUF234" s="82"/>
      <c r="IUG234" s="82"/>
      <c r="IUH234" s="133"/>
      <c r="IUI234" s="134"/>
      <c r="IUJ234" s="82"/>
      <c r="IUK234" s="82"/>
      <c r="IUL234" s="133"/>
      <c r="IUM234" s="134"/>
      <c r="IUN234" s="82"/>
      <c r="IUO234" s="82"/>
      <c r="IUP234" s="133"/>
      <c r="IUQ234" s="134"/>
      <c r="IUR234" s="82"/>
      <c r="IUS234" s="82"/>
      <c r="IUT234" s="133"/>
      <c r="IUU234" s="134"/>
      <c r="IUV234" s="82"/>
      <c r="IUW234" s="82"/>
      <c r="IUX234" s="133"/>
      <c r="IUY234" s="134"/>
      <c r="IUZ234" s="82"/>
      <c r="IVA234" s="82"/>
      <c r="IVB234" s="133"/>
      <c r="IVC234" s="134"/>
      <c r="IVD234" s="82"/>
      <c r="IVE234" s="82"/>
      <c r="IVF234" s="133"/>
      <c r="IVG234" s="134"/>
      <c r="IVH234" s="82"/>
      <c r="IVI234" s="82"/>
      <c r="IVJ234" s="133"/>
      <c r="IVK234" s="134"/>
      <c r="IVL234" s="82"/>
      <c r="IVM234" s="82"/>
      <c r="IVN234" s="133"/>
      <c r="IVO234" s="134"/>
      <c r="IVP234" s="82"/>
      <c r="IVQ234" s="82"/>
      <c r="IVR234" s="133"/>
      <c r="IVS234" s="134"/>
      <c r="IVT234" s="82"/>
      <c r="IVU234" s="82"/>
      <c r="IVV234" s="133"/>
      <c r="IVW234" s="134"/>
      <c r="IVX234" s="82"/>
      <c r="IVY234" s="82"/>
      <c r="IVZ234" s="133"/>
      <c r="IWA234" s="134"/>
      <c r="IWB234" s="82"/>
      <c r="IWC234" s="82"/>
      <c r="IWD234" s="133"/>
      <c r="IWE234" s="134"/>
      <c r="IWF234" s="82"/>
      <c r="IWG234" s="82"/>
      <c r="IWH234" s="133"/>
      <c r="IWI234" s="134"/>
      <c r="IWJ234" s="82"/>
      <c r="IWK234" s="82"/>
      <c r="IWL234" s="133"/>
      <c r="IWM234" s="134"/>
      <c r="IWN234" s="82"/>
      <c r="IWO234" s="82"/>
      <c r="IWP234" s="133"/>
      <c r="IWQ234" s="134"/>
      <c r="IWR234" s="82"/>
      <c r="IWS234" s="82"/>
      <c r="IWT234" s="133"/>
      <c r="IWU234" s="134"/>
      <c r="IWV234" s="82"/>
      <c r="IWW234" s="82"/>
      <c r="IWX234" s="133"/>
      <c r="IWY234" s="134"/>
      <c r="IWZ234" s="82"/>
      <c r="IXA234" s="82"/>
      <c r="IXB234" s="133"/>
      <c r="IXC234" s="134"/>
      <c r="IXD234" s="82"/>
      <c r="IXE234" s="82"/>
      <c r="IXF234" s="133"/>
      <c r="IXG234" s="134"/>
      <c r="IXH234" s="82"/>
      <c r="IXI234" s="82"/>
      <c r="IXJ234" s="133"/>
      <c r="IXK234" s="134"/>
      <c r="IXL234" s="82"/>
      <c r="IXM234" s="82"/>
      <c r="IXN234" s="133"/>
      <c r="IXO234" s="134"/>
      <c r="IXP234" s="82"/>
      <c r="IXQ234" s="82"/>
      <c r="IXR234" s="133"/>
      <c r="IXS234" s="134"/>
      <c r="IXT234" s="82"/>
      <c r="IXU234" s="82"/>
      <c r="IXV234" s="133"/>
      <c r="IXW234" s="134"/>
      <c r="IXX234" s="82"/>
      <c r="IXY234" s="82"/>
      <c r="IXZ234" s="133"/>
      <c r="IYA234" s="134"/>
      <c r="IYB234" s="82"/>
      <c r="IYC234" s="82"/>
      <c r="IYD234" s="133"/>
      <c r="IYE234" s="134"/>
      <c r="IYF234" s="82"/>
      <c r="IYG234" s="82"/>
      <c r="IYH234" s="133"/>
      <c r="IYI234" s="134"/>
      <c r="IYJ234" s="82"/>
      <c r="IYK234" s="82"/>
      <c r="IYL234" s="133"/>
      <c r="IYM234" s="134"/>
      <c r="IYN234" s="82"/>
      <c r="IYO234" s="82"/>
      <c r="IYP234" s="133"/>
      <c r="IYQ234" s="134"/>
      <c r="IYR234" s="82"/>
      <c r="IYS234" s="82"/>
      <c r="IYT234" s="133"/>
      <c r="IYU234" s="134"/>
      <c r="IYV234" s="82"/>
      <c r="IYW234" s="82"/>
      <c r="IYX234" s="133"/>
      <c r="IYY234" s="134"/>
      <c r="IYZ234" s="82"/>
      <c r="IZA234" s="82"/>
      <c r="IZB234" s="133"/>
      <c r="IZC234" s="134"/>
      <c r="IZD234" s="82"/>
      <c r="IZE234" s="82"/>
      <c r="IZF234" s="133"/>
      <c r="IZG234" s="134"/>
      <c r="IZH234" s="82"/>
      <c r="IZI234" s="82"/>
      <c r="IZJ234" s="133"/>
      <c r="IZK234" s="134"/>
      <c r="IZL234" s="82"/>
      <c r="IZM234" s="82"/>
      <c r="IZN234" s="133"/>
      <c r="IZO234" s="134"/>
      <c r="IZP234" s="82"/>
      <c r="IZQ234" s="82"/>
      <c r="IZR234" s="133"/>
      <c r="IZS234" s="134"/>
      <c r="IZT234" s="82"/>
      <c r="IZU234" s="82"/>
      <c r="IZV234" s="133"/>
      <c r="IZW234" s="134"/>
      <c r="IZX234" s="82"/>
      <c r="IZY234" s="82"/>
      <c r="IZZ234" s="133"/>
      <c r="JAA234" s="134"/>
      <c r="JAB234" s="82"/>
      <c r="JAC234" s="82"/>
      <c r="JAD234" s="133"/>
      <c r="JAE234" s="134"/>
      <c r="JAF234" s="82"/>
      <c r="JAG234" s="82"/>
      <c r="JAH234" s="133"/>
      <c r="JAI234" s="134"/>
      <c r="JAJ234" s="82"/>
      <c r="JAK234" s="82"/>
      <c r="JAL234" s="133"/>
      <c r="JAM234" s="134"/>
      <c r="JAN234" s="82"/>
      <c r="JAO234" s="82"/>
      <c r="JAP234" s="133"/>
      <c r="JAQ234" s="134"/>
      <c r="JAR234" s="82"/>
      <c r="JAS234" s="82"/>
      <c r="JAT234" s="133"/>
      <c r="JAU234" s="134"/>
      <c r="JAV234" s="82"/>
      <c r="JAW234" s="82"/>
      <c r="JAX234" s="133"/>
      <c r="JAY234" s="134"/>
      <c r="JAZ234" s="82"/>
      <c r="JBA234" s="82"/>
      <c r="JBB234" s="133"/>
      <c r="JBC234" s="134"/>
      <c r="JBD234" s="82"/>
      <c r="JBE234" s="82"/>
      <c r="JBF234" s="133"/>
      <c r="JBG234" s="134"/>
      <c r="JBH234" s="82"/>
      <c r="JBI234" s="82"/>
      <c r="JBJ234" s="133"/>
      <c r="JBK234" s="134"/>
      <c r="JBL234" s="82"/>
      <c r="JBM234" s="82"/>
      <c r="JBN234" s="133"/>
      <c r="JBO234" s="134"/>
      <c r="JBP234" s="82"/>
      <c r="JBQ234" s="82"/>
      <c r="JBR234" s="133"/>
      <c r="JBS234" s="134"/>
      <c r="JBT234" s="82"/>
      <c r="JBU234" s="82"/>
      <c r="JBV234" s="133"/>
      <c r="JBW234" s="134"/>
      <c r="JBX234" s="82"/>
      <c r="JBY234" s="82"/>
      <c r="JBZ234" s="133"/>
      <c r="JCA234" s="134"/>
      <c r="JCB234" s="82"/>
      <c r="JCC234" s="82"/>
      <c r="JCD234" s="133"/>
      <c r="JCE234" s="134"/>
      <c r="JCF234" s="82"/>
      <c r="JCG234" s="82"/>
      <c r="JCH234" s="133"/>
      <c r="JCI234" s="134"/>
      <c r="JCJ234" s="82"/>
      <c r="JCK234" s="82"/>
      <c r="JCL234" s="133"/>
      <c r="JCM234" s="134"/>
      <c r="JCN234" s="82"/>
      <c r="JCO234" s="82"/>
      <c r="JCP234" s="133"/>
      <c r="JCQ234" s="134"/>
      <c r="JCR234" s="82"/>
      <c r="JCS234" s="82"/>
      <c r="JCT234" s="133"/>
      <c r="JCU234" s="134"/>
      <c r="JCV234" s="82"/>
      <c r="JCW234" s="82"/>
      <c r="JCX234" s="133"/>
      <c r="JCY234" s="134"/>
      <c r="JCZ234" s="82"/>
      <c r="JDA234" s="82"/>
      <c r="JDB234" s="133"/>
      <c r="JDC234" s="134"/>
      <c r="JDD234" s="82"/>
      <c r="JDE234" s="82"/>
      <c r="JDF234" s="133"/>
      <c r="JDG234" s="134"/>
      <c r="JDH234" s="82"/>
      <c r="JDI234" s="82"/>
      <c r="JDJ234" s="133"/>
      <c r="JDK234" s="134"/>
      <c r="JDL234" s="82"/>
      <c r="JDM234" s="82"/>
      <c r="JDN234" s="133"/>
      <c r="JDO234" s="134"/>
      <c r="JDP234" s="82"/>
      <c r="JDQ234" s="82"/>
      <c r="JDR234" s="133"/>
      <c r="JDS234" s="134"/>
      <c r="JDT234" s="82"/>
      <c r="JDU234" s="82"/>
      <c r="JDV234" s="133"/>
      <c r="JDW234" s="134"/>
      <c r="JDX234" s="82"/>
      <c r="JDY234" s="82"/>
      <c r="JDZ234" s="133"/>
      <c r="JEA234" s="134"/>
      <c r="JEB234" s="82"/>
      <c r="JEC234" s="82"/>
      <c r="JED234" s="133"/>
      <c r="JEE234" s="134"/>
      <c r="JEF234" s="82"/>
      <c r="JEG234" s="82"/>
      <c r="JEH234" s="133"/>
      <c r="JEI234" s="134"/>
      <c r="JEJ234" s="82"/>
      <c r="JEK234" s="82"/>
      <c r="JEL234" s="133"/>
      <c r="JEM234" s="134"/>
      <c r="JEN234" s="82"/>
      <c r="JEO234" s="82"/>
      <c r="JEP234" s="133"/>
      <c r="JEQ234" s="134"/>
      <c r="JER234" s="82"/>
      <c r="JES234" s="82"/>
      <c r="JET234" s="133"/>
      <c r="JEU234" s="134"/>
      <c r="JEV234" s="82"/>
      <c r="JEW234" s="82"/>
      <c r="JEX234" s="133"/>
      <c r="JEY234" s="134"/>
      <c r="JEZ234" s="82"/>
      <c r="JFA234" s="82"/>
      <c r="JFB234" s="133"/>
      <c r="JFC234" s="134"/>
      <c r="JFD234" s="82"/>
      <c r="JFE234" s="82"/>
      <c r="JFF234" s="133"/>
      <c r="JFG234" s="134"/>
      <c r="JFH234" s="82"/>
      <c r="JFI234" s="82"/>
      <c r="JFJ234" s="133"/>
      <c r="JFK234" s="134"/>
      <c r="JFL234" s="82"/>
      <c r="JFM234" s="82"/>
      <c r="JFN234" s="133"/>
      <c r="JFO234" s="134"/>
      <c r="JFP234" s="82"/>
      <c r="JFQ234" s="82"/>
      <c r="JFR234" s="133"/>
      <c r="JFS234" s="134"/>
      <c r="JFT234" s="82"/>
      <c r="JFU234" s="82"/>
      <c r="JFV234" s="133"/>
      <c r="JFW234" s="134"/>
      <c r="JFX234" s="82"/>
      <c r="JFY234" s="82"/>
      <c r="JFZ234" s="133"/>
      <c r="JGA234" s="134"/>
      <c r="JGB234" s="82"/>
      <c r="JGC234" s="82"/>
      <c r="JGD234" s="133"/>
      <c r="JGE234" s="134"/>
      <c r="JGF234" s="82"/>
      <c r="JGG234" s="82"/>
      <c r="JGH234" s="133"/>
      <c r="JGI234" s="134"/>
      <c r="JGJ234" s="82"/>
      <c r="JGK234" s="82"/>
      <c r="JGL234" s="133"/>
      <c r="JGM234" s="134"/>
      <c r="JGN234" s="82"/>
      <c r="JGO234" s="82"/>
      <c r="JGP234" s="133"/>
      <c r="JGQ234" s="134"/>
      <c r="JGR234" s="82"/>
      <c r="JGS234" s="82"/>
      <c r="JGT234" s="133"/>
      <c r="JGU234" s="134"/>
      <c r="JGV234" s="82"/>
      <c r="JGW234" s="82"/>
      <c r="JGX234" s="133"/>
      <c r="JGY234" s="134"/>
      <c r="JGZ234" s="82"/>
      <c r="JHA234" s="82"/>
      <c r="JHB234" s="133"/>
      <c r="JHC234" s="134"/>
      <c r="JHD234" s="82"/>
      <c r="JHE234" s="82"/>
      <c r="JHF234" s="133"/>
      <c r="JHG234" s="134"/>
      <c r="JHH234" s="82"/>
      <c r="JHI234" s="82"/>
      <c r="JHJ234" s="133"/>
      <c r="JHK234" s="134"/>
      <c r="JHL234" s="82"/>
      <c r="JHM234" s="82"/>
      <c r="JHN234" s="133"/>
      <c r="JHO234" s="134"/>
      <c r="JHP234" s="82"/>
      <c r="JHQ234" s="82"/>
      <c r="JHR234" s="133"/>
      <c r="JHS234" s="134"/>
      <c r="JHT234" s="82"/>
      <c r="JHU234" s="82"/>
      <c r="JHV234" s="133"/>
      <c r="JHW234" s="134"/>
      <c r="JHX234" s="82"/>
      <c r="JHY234" s="82"/>
      <c r="JHZ234" s="133"/>
      <c r="JIA234" s="134"/>
      <c r="JIB234" s="82"/>
      <c r="JIC234" s="82"/>
      <c r="JID234" s="133"/>
      <c r="JIE234" s="134"/>
      <c r="JIF234" s="82"/>
      <c r="JIG234" s="82"/>
      <c r="JIH234" s="133"/>
      <c r="JII234" s="134"/>
      <c r="JIJ234" s="82"/>
      <c r="JIK234" s="82"/>
      <c r="JIL234" s="133"/>
      <c r="JIM234" s="134"/>
      <c r="JIN234" s="82"/>
      <c r="JIO234" s="82"/>
      <c r="JIP234" s="133"/>
      <c r="JIQ234" s="134"/>
      <c r="JIR234" s="82"/>
      <c r="JIS234" s="82"/>
      <c r="JIT234" s="133"/>
      <c r="JIU234" s="134"/>
      <c r="JIV234" s="82"/>
      <c r="JIW234" s="82"/>
      <c r="JIX234" s="133"/>
      <c r="JIY234" s="134"/>
      <c r="JIZ234" s="82"/>
      <c r="JJA234" s="82"/>
      <c r="JJB234" s="133"/>
      <c r="JJC234" s="134"/>
      <c r="JJD234" s="82"/>
      <c r="JJE234" s="82"/>
      <c r="JJF234" s="133"/>
      <c r="JJG234" s="134"/>
      <c r="JJH234" s="82"/>
      <c r="JJI234" s="82"/>
      <c r="JJJ234" s="133"/>
      <c r="JJK234" s="134"/>
      <c r="JJL234" s="82"/>
      <c r="JJM234" s="82"/>
      <c r="JJN234" s="133"/>
      <c r="JJO234" s="134"/>
      <c r="JJP234" s="82"/>
      <c r="JJQ234" s="82"/>
      <c r="JJR234" s="133"/>
      <c r="JJS234" s="134"/>
      <c r="JJT234" s="82"/>
      <c r="JJU234" s="82"/>
      <c r="JJV234" s="133"/>
      <c r="JJW234" s="134"/>
      <c r="JJX234" s="82"/>
      <c r="JJY234" s="82"/>
      <c r="JJZ234" s="133"/>
      <c r="JKA234" s="134"/>
      <c r="JKB234" s="82"/>
      <c r="JKC234" s="82"/>
      <c r="JKD234" s="133"/>
      <c r="JKE234" s="134"/>
      <c r="JKF234" s="82"/>
      <c r="JKG234" s="82"/>
      <c r="JKH234" s="133"/>
      <c r="JKI234" s="134"/>
      <c r="JKJ234" s="82"/>
      <c r="JKK234" s="82"/>
      <c r="JKL234" s="133"/>
      <c r="JKM234" s="134"/>
      <c r="JKN234" s="82"/>
      <c r="JKO234" s="82"/>
      <c r="JKP234" s="133"/>
      <c r="JKQ234" s="134"/>
      <c r="JKR234" s="82"/>
      <c r="JKS234" s="82"/>
      <c r="JKT234" s="133"/>
      <c r="JKU234" s="134"/>
      <c r="JKV234" s="82"/>
      <c r="JKW234" s="82"/>
      <c r="JKX234" s="133"/>
      <c r="JKY234" s="134"/>
      <c r="JKZ234" s="82"/>
      <c r="JLA234" s="82"/>
      <c r="JLB234" s="133"/>
      <c r="JLC234" s="134"/>
      <c r="JLD234" s="82"/>
      <c r="JLE234" s="82"/>
      <c r="JLF234" s="133"/>
      <c r="JLG234" s="134"/>
      <c r="JLH234" s="82"/>
      <c r="JLI234" s="82"/>
      <c r="JLJ234" s="133"/>
      <c r="JLK234" s="134"/>
      <c r="JLL234" s="82"/>
      <c r="JLM234" s="82"/>
      <c r="JLN234" s="133"/>
      <c r="JLO234" s="134"/>
      <c r="JLP234" s="82"/>
      <c r="JLQ234" s="82"/>
      <c r="JLR234" s="133"/>
      <c r="JLS234" s="134"/>
      <c r="JLT234" s="82"/>
      <c r="JLU234" s="82"/>
      <c r="JLV234" s="133"/>
      <c r="JLW234" s="134"/>
      <c r="JLX234" s="82"/>
      <c r="JLY234" s="82"/>
      <c r="JLZ234" s="133"/>
      <c r="JMA234" s="134"/>
      <c r="JMB234" s="82"/>
      <c r="JMC234" s="82"/>
      <c r="JMD234" s="133"/>
      <c r="JME234" s="134"/>
      <c r="JMF234" s="82"/>
      <c r="JMG234" s="82"/>
      <c r="JMH234" s="133"/>
      <c r="JMI234" s="134"/>
      <c r="JMJ234" s="82"/>
      <c r="JMK234" s="82"/>
      <c r="JML234" s="133"/>
      <c r="JMM234" s="134"/>
      <c r="JMN234" s="82"/>
      <c r="JMO234" s="82"/>
      <c r="JMP234" s="133"/>
      <c r="JMQ234" s="134"/>
      <c r="JMR234" s="82"/>
      <c r="JMS234" s="82"/>
      <c r="JMT234" s="133"/>
      <c r="JMU234" s="134"/>
      <c r="JMV234" s="82"/>
      <c r="JMW234" s="82"/>
      <c r="JMX234" s="133"/>
      <c r="JMY234" s="134"/>
      <c r="JMZ234" s="82"/>
      <c r="JNA234" s="82"/>
      <c r="JNB234" s="133"/>
      <c r="JNC234" s="134"/>
      <c r="JND234" s="82"/>
      <c r="JNE234" s="82"/>
      <c r="JNF234" s="133"/>
      <c r="JNG234" s="134"/>
      <c r="JNH234" s="82"/>
      <c r="JNI234" s="82"/>
      <c r="JNJ234" s="133"/>
      <c r="JNK234" s="134"/>
      <c r="JNL234" s="82"/>
      <c r="JNM234" s="82"/>
      <c r="JNN234" s="133"/>
      <c r="JNO234" s="134"/>
      <c r="JNP234" s="82"/>
      <c r="JNQ234" s="82"/>
      <c r="JNR234" s="133"/>
      <c r="JNS234" s="134"/>
      <c r="JNT234" s="82"/>
      <c r="JNU234" s="82"/>
      <c r="JNV234" s="133"/>
      <c r="JNW234" s="134"/>
      <c r="JNX234" s="82"/>
      <c r="JNY234" s="82"/>
      <c r="JNZ234" s="133"/>
      <c r="JOA234" s="134"/>
      <c r="JOB234" s="82"/>
      <c r="JOC234" s="82"/>
      <c r="JOD234" s="133"/>
      <c r="JOE234" s="134"/>
      <c r="JOF234" s="82"/>
      <c r="JOG234" s="82"/>
      <c r="JOH234" s="133"/>
      <c r="JOI234" s="134"/>
      <c r="JOJ234" s="82"/>
      <c r="JOK234" s="82"/>
      <c r="JOL234" s="133"/>
      <c r="JOM234" s="134"/>
      <c r="JON234" s="82"/>
      <c r="JOO234" s="82"/>
      <c r="JOP234" s="133"/>
      <c r="JOQ234" s="134"/>
      <c r="JOR234" s="82"/>
      <c r="JOS234" s="82"/>
      <c r="JOT234" s="133"/>
      <c r="JOU234" s="134"/>
      <c r="JOV234" s="82"/>
      <c r="JOW234" s="82"/>
      <c r="JOX234" s="133"/>
      <c r="JOY234" s="134"/>
      <c r="JOZ234" s="82"/>
      <c r="JPA234" s="82"/>
      <c r="JPB234" s="133"/>
      <c r="JPC234" s="134"/>
      <c r="JPD234" s="82"/>
      <c r="JPE234" s="82"/>
      <c r="JPF234" s="133"/>
      <c r="JPG234" s="134"/>
      <c r="JPH234" s="82"/>
      <c r="JPI234" s="82"/>
      <c r="JPJ234" s="133"/>
      <c r="JPK234" s="134"/>
      <c r="JPL234" s="82"/>
      <c r="JPM234" s="82"/>
      <c r="JPN234" s="133"/>
      <c r="JPO234" s="134"/>
      <c r="JPP234" s="82"/>
      <c r="JPQ234" s="82"/>
      <c r="JPR234" s="133"/>
      <c r="JPS234" s="134"/>
      <c r="JPT234" s="82"/>
      <c r="JPU234" s="82"/>
      <c r="JPV234" s="133"/>
      <c r="JPW234" s="134"/>
      <c r="JPX234" s="82"/>
      <c r="JPY234" s="82"/>
      <c r="JPZ234" s="133"/>
      <c r="JQA234" s="134"/>
      <c r="JQB234" s="82"/>
      <c r="JQC234" s="82"/>
      <c r="JQD234" s="133"/>
      <c r="JQE234" s="134"/>
      <c r="JQF234" s="82"/>
      <c r="JQG234" s="82"/>
      <c r="JQH234" s="133"/>
      <c r="JQI234" s="134"/>
      <c r="JQJ234" s="82"/>
      <c r="JQK234" s="82"/>
      <c r="JQL234" s="133"/>
      <c r="JQM234" s="134"/>
      <c r="JQN234" s="82"/>
      <c r="JQO234" s="82"/>
      <c r="JQP234" s="133"/>
      <c r="JQQ234" s="134"/>
      <c r="JQR234" s="82"/>
      <c r="JQS234" s="82"/>
      <c r="JQT234" s="133"/>
      <c r="JQU234" s="134"/>
      <c r="JQV234" s="82"/>
      <c r="JQW234" s="82"/>
      <c r="JQX234" s="133"/>
      <c r="JQY234" s="134"/>
      <c r="JQZ234" s="82"/>
      <c r="JRA234" s="82"/>
      <c r="JRB234" s="133"/>
      <c r="JRC234" s="134"/>
      <c r="JRD234" s="82"/>
      <c r="JRE234" s="82"/>
      <c r="JRF234" s="133"/>
      <c r="JRG234" s="134"/>
      <c r="JRH234" s="82"/>
      <c r="JRI234" s="82"/>
      <c r="JRJ234" s="133"/>
      <c r="JRK234" s="134"/>
      <c r="JRL234" s="82"/>
      <c r="JRM234" s="82"/>
      <c r="JRN234" s="133"/>
      <c r="JRO234" s="134"/>
      <c r="JRP234" s="82"/>
      <c r="JRQ234" s="82"/>
      <c r="JRR234" s="133"/>
      <c r="JRS234" s="134"/>
      <c r="JRT234" s="82"/>
      <c r="JRU234" s="82"/>
      <c r="JRV234" s="133"/>
      <c r="JRW234" s="134"/>
      <c r="JRX234" s="82"/>
      <c r="JRY234" s="82"/>
      <c r="JRZ234" s="133"/>
      <c r="JSA234" s="134"/>
      <c r="JSB234" s="82"/>
      <c r="JSC234" s="82"/>
      <c r="JSD234" s="133"/>
      <c r="JSE234" s="134"/>
      <c r="JSF234" s="82"/>
      <c r="JSG234" s="82"/>
      <c r="JSH234" s="133"/>
      <c r="JSI234" s="134"/>
      <c r="JSJ234" s="82"/>
      <c r="JSK234" s="82"/>
      <c r="JSL234" s="133"/>
      <c r="JSM234" s="134"/>
      <c r="JSN234" s="82"/>
      <c r="JSO234" s="82"/>
      <c r="JSP234" s="133"/>
      <c r="JSQ234" s="134"/>
      <c r="JSR234" s="82"/>
      <c r="JSS234" s="82"/>
      <c r="JST234" s="133"/>
      <c r="JSU234" s="134"/>
      <c r="JSV234" s="82"/>
      <c r="JSW234" s="82"/>
      <c r="JSX234" s="133"/>
      <c r="JSY234" s="134"/>
      <c r="JSZ234" s="82"/>
      <c r="JTA234" s="82"/>
      <c r="JTB234" s="133"/>
      <c r="JTC234" s="134"/>
      <c r="JTD234" s="82"/>
      <c r="JTE234" s="82"/>
      <c r="JTF234" s="133"/>
      <c r="JTG234" s="134"/>
      <c r="JTH234" s="82"/>
      <c r="JTI234" s="82"/>
      <c r="JTJ234" s="133"/>
      <c r="JTK234" s="134"/>
      <c r="JTL234" s="82"/>
      <c r="JTM234" s="82"/>
      <c r="JTN234" s="133"/>
      <c r="JTO234" s="134"/>
      <c r="JTP234" s="82"/>
      <c r="JTQ234" s="82"/>
      <c r="JTR234" s="133"/>
      <c r="JTS234" s="134"/>
      <c r="JTT234" s="82"/>
      <c r="JTU234" s="82"/>
      <c r="JTV234" s="133"/>
      <c r="JTW234" s="134"/>
      <c r="JTX234" s="82"/>
      <c r="JTY234" s="82"/>
      <c r="JTZ234" s="133"/>
      <c r="JUA234" s="134"/>
      <c r="JUB234" s="82"/>
      <c r="JUC234" s="82"/>
      <c r="JUD234" s="133"/>
      <c r="JUE234" s="134"/>
      <c r="JUF234" s="82"/>
      <c r="JUG234" s="82"/>
      <c r="JUH234" s="133"/>
      <c r="JUI234" s="134"/>
      <c r="JUJ234" s="82"/>
      <c r="JUK234" s="82"/>
      <c r="JUL234" s="133"/>
      <c r="JUM234" s="134"/>
      <c r="JUN234" s="82"/>
      <c r="JUO234" s="82"/>
      <c r="JUP234" s="133"/>
      <c r="JUQ234" s="134"/>
      <c r="JUR234" s="82"/>
      <c r="JUS234" s="82"/>
      <c r="JUT234" s="133"/>
      <c r="JUU234" s="134"/>
      <c r="JUV234" s="82"/>
      <c r="JUW234" s="82"/>
      <c r="JUX234" s="133"/>
      <c r="JUY234" s="134"/>
      <c r="JUZ234" s="82"/>
      <c r="JVA234" s="82"/>
      <c r="JVB234" s="133"/>
      <c r="JVC234" s="134"/>
      <c r="JVD234" s="82"/>
      <c r="JVE234" s="82"/>
      <c r="JVF234" s="133"/>
      <c r="JVG234" s="134"/>
      <c r="JVH234" s="82"/>
      <c r="JVI234" s="82"/>
      <c r="JVJ234" s="133"/>
      <c r="JVK234" s="134"/>
      <c r="JVL234" s="82"/>
      <c r="JVM234" s="82"/>
      <c r="JVN234" s="133"/>
      <c r="JVO234" s="134"/>
      <c r="JVP234" s="82"/>
      <c r="JVQ234" s="82"/>
      <c r="JVR234" s="133"/>
      <c r="JVS234" s="134"/>
      <c r="JVT234" s="82"/>
      <c r="JVU234" s="82"/>
      <c r="JVV234" s="133"/>
      <c r="JVW234" s="134"/>
      <c r="JVX234" s="82"/>
      <c r="JVY234" s="82"/>
      <c r="JVZ234" s="133"/>
      <c r="JWA234" s="134"/>
      <c r="JWB234" s="82"/>
      <c r="JWC234" s="82"/>
      <c r="JWD234" s="133"/>
      <c r="JWE234" s="134"/>
      <c r="JWF234" s="82"/>
      <c r="JWG234" s="82"/>
      <c r="JWH234" s="133"/>
      <c r="JWI234" s="134"/>
      <c r="JWJ234" s="82"/>
      <c r="JWK234" s="82"/>
      <c r="JWL234" s="133"/>
      <c r="JWM234" s="134"/>
      <c r="JWN234" s="82"/>
      <c r="JWO234" s="82"/>
      <c r="JWP234" s="133"/>
      <c r="JWQ234" s="134"/>
      <c r="JWR234" s="82"/>
      <c r="JWS234" s="82"/>
      <c r="JWT234" s="133"/>
      <c r="JWU234" s="134"/>
      <c r="JWV234" s="82"/>
      <c r="JWW234" s="82"/>
      <c r="JWX234" s="133"/>
      <c r="JWY234" s="134"/>
      <c r="JWZ234" s="82"/>
      <c r="JXA234" s="82"/>
      <c r="JXB234" s="133"/>
      <c r="JXC234" s="134"/>
      <c r="JXD234" s="82"/>
      <c r="JXE234" s="82"/>
      <c r="JXF234" s="133"/>
      <c r="JXG234" s="134"/>
      <c r="JXH234" s="82"/>
      <c r="JXI234" s="82"/>
      <c r="JXJ234" s="133"/>
      <c r="JXK234" s="134"/>
      <c r="JXL234" s="82"/>
      <c r="JXM234" s="82"/>
      <c r="JXN234" s="133"/>
      <c r="JXO234" s="134"/>
      <c r="JXP234" s="82"/>
      <c r="JXQ234" s="82"/>
      <c r="JXR234" s="133"/>
      <c r="JXS234" s="134"/>
      <c r="JXT234" s="82"/>
      <c r="JXU234" s="82"/>
      <c r="JXV234" s="133"/>
      <c r="JXW234" s="134"/>
      <c r="JXX234" s="82"/>
      <c r="JXY234" s="82"/>
      <c r="JXZ234" s="133"/>
      <c r="JYA234" s="134"/>
      <c r="JYB234" s="82"/>
      <c r="JYC234" s="82"/>
      <c r="JYD234" s="133"/>
      <c r="JYE234" s="134"/>
      <c r="JYF234" s="82"/>
      <c r="JYG234" s="82"/>
      <c r="JYH234" s="133"/>
      <c r="JYI234" s="134"/>
      <c r="JYJ234" s="82"/>
      <c r="JYK234" s="82"/>
      <c r="JYL234" s="133"/>
      <c r="JYM234" s="134"/>
      <c r="JYN234" s="82"/>
      <c r="JYO234" s="82"/>
      <c r="JYP234" s="133"/>
      <c r="JYQ234" s="134"/>
      <c r="JYR234" s="82"/>
      <c r="JYS234" s="82"/>
      <c r="JYT234" s="133"/>
      <c r="JYU234" s="134"/>
      <c r="JYV234" s="82"/>
      <c r="JYW234" s="82"/>
      <c r="JYX234" s="133"/>
      <c r="JYY234" s="134"/>
      <c r="JYZ234" s="82"/>
      <c r="JZA234" s="82"/>
      <c r="JZB234" s="133"/>
      <c r="JZC234" s="134"/>
      <c r="JZD234" s="82"/>
      <c r="JZE234" s="82"/>
      <c r="JZF234" s="133"/>
      <c r="JZG234" s="134"/>
      <c r="JZH234" s="82"/>
      <c r="JZI234" s="82"/>
      <c r="JZJ234" s="133"/>
      <c r="JZK234" s="134"/>
      <c r="JZL234" s="82"/>
      <c r="JZM234" s="82"/>
      <c r="JZN234" s="133"/>
      <c r="JZO234" s="134"/>
      <c r="JZP234" s="82"/>
      <c r="JZQ234" s="82"/>
      <c r="JZR234" s="133"/>
      <c r="JZS234" s="134"/>
      <c r="JZT234" s="82"/>
      <c r="JZU234" s="82"/>
      <c r="JZV234" s="133"/>
      <c r="JZW234" s="134"/>
      <c r="JZX234" s="82"/>
      <c r="JZY234" s="82"/>
      <c r="JZZ234" s="133"/>
      <c r="KAA234" s="134"/>
      <c r="KAB234" s="82"/>
      <c r="KAC234" s="82"/>
      <c r="KAD234" s="133"/>
      <c r="KAE234" s="134"/>
      <c r="KAF234" s="82"/>
      <c r="KAG234" s="82"/>
      <c r="KAH234" s="133"/>
      <c r="KAI234" s="134"/>
      <c r="KAJ234" s="82"/>
      <c r="KAK234" s="82"/>
      <c r="KAL234" s="133"/>
      <c r="KAM234" s="134"/>
      <c r="KAN234" s="82"/>
      <c r="KAO234" s="82"/>
      <c r="KAP234" s="133"/>
      <c r="KAQ234" s="134"/>
      <c r="KAR234" s="82"/>
      <c r="KAS234" s="82"/>
      <c r="KAT234" s="133"/>
      <c r="KAU234" s="134"/>
      <c r="KAV234" s="82"/>
      <c r="KAW234" s="82"/>
      <c r="KAX234" s="133"/>
      <c r="KAY234" s="134"/>
      <c r="KAZ234" s="82"/>
      <c r="KBA234" s="82"/>
      <c r="KBB234" s="133"/>
      <c r="KBC234" s="134"/>
      <c r="KBD234" s="82"/>
      <c r="KBE234" s="82"/>
      <c r="KBF234" s="133"/>
      <c r="KBG234" s="134"/>
      <c r="KBH234" s="82"/>
      <c r="KBI234" s="82"/>
      <c r="KBJ234" s="133"/>
      <c r="KBK234" s="134"/>
      <c r="KBL234" s="82"/>
      <c r="KBM234" s="82"/>
      <c r="KBN234" s="133"/>
      <c r="KBO234" s="134"/>
      <c r="KBP234" s="82"/>
      <c r="KBQ234" s="82"/>
      <c r="KBR234" s="133"/>
      <c r="KBS234" s="134"/>
      <c r="KBT234" s="82"/>
      <c r="KBU234" s="82"/>
      <c r="KBV234" s="133"/>
      <c r="KBW234" s="134"/>
      <c r="KBX234" s="82"/>
      <c r="KBY234" s="82"/>
      <c r="KBZ234" s="133"/>
      <c r="KCA234" s="134"/>
      <c r="KCB234" s="82"/>
      <c r="KCC234" s="82"/>
      <c r="KCD234" s="133"/>
      <c r="KCE234" s="134"/>
      <c r="KCF234" s="82"/>
      <c r="KCG234" s="82"/>
      <c r="KCH234" s="133"/>
      <c r="KCI234" s="134"/>
      <c r="KCJ234" s="82"/>
      <c r="KCK234" s="82"/>
      <c r="KCL234" s="133"/>
      <c r="KCM234" s="134"/>
      <c r="KCN234" s="82"/>
      <c r="KCO234" s="82"/>
      <c r="KCP234" s="133"/>
      <c r="KCQ234" s="134"/>
      <c r="KCR234" s="82"/>
      <c r="KCS234" s="82"/>
      <c r="KCT234" s="133"/>
      <c r="KCU234" s="134"/>
      <c r="KCV234" s="82"/>
      <c r="KCW234" s="82"/>
      <c r="KCX234" s="133"/>
      <c r="KCY234" s="134"/>
      <c r="KCZ234" s="82"/>
      <c r="KDA234" s="82"/>
      <c r="KDB234" s="133"/>
      <c r="KDC234" s="134"/>
      <c r="KDD234" s="82"/>
      <c r="KDE234" s="82"/>
      <c r="KDF234" s="133"/>
      <c r="KDG234" s="134"/>
      <c r="KDH234" s="82"/>
      <c r="KDI234" s="82"/>
      <c r="KDJ234" s="133"/>
      <c r="KDK234" s="134"/>
      <c r="KDL234" s="82"/>
      <c r="KDM234" s="82"/>
      <c r="KDN234" s="133"/>
      <c r="KDO234" s="134"/>
      <c r="KDP234" s="82"/>
      <c r="KDQ234" s="82"/>
      <c r="KDR234" s="133"/>
      <c r="KDS234" s="134"/>
      <c r="KDT234" s="82"/>
      <c r="KDU234" s="82"/>
      <c r="KDV234" s="133"/>
      <c r="KDW234" s="134"/>
      <c r="KDX234" s="82"/>
      <c r="KDY234" s="82"/>
      <c r="KDZ234" s="133"/>
      <c r="KEA234" s="134"/>
      <c r="KEB234" s="82"/>
      <c r="KEC234" s="82"/>
      <c r="KED234" s="133"/>
      <c r="KEE234" s="134"/>
      <c r="KEF234" s="82"/>
      <c r="KEG234" s="82"/>
      <c r="KEH234" s="133"/>
      <c r="KEI234" s="134"/>
      <c r="KEJ234" s="82"/>
      <c r="KEK234" s="82"/>
      <c r="KEL234" s="133"/>
      <c r="KEM234" s="134"/>
      <c r="KEN234" s="82"/>
      <c r="KEO234" s="82"/>
      <c r="KEP234" s="133"/>
      <c r="KEQ234" s="134"/>
      <c r="KER234" s="82"/>
      <c r="KES234" s="82"/>
      <c r="KET234" s="133"/>
      <c r="KEU234" s="134"/>
      <c r="KEV234" s="82"/>
      <c r="KEW234" s="82"/>
      <c r="KEX234" s="133"/>
      <c r="KEY234" s="134"/>
      <c r="KEZ234" s="82"/>
      <c r="KFA234" s="82"/>
      <c r="KFB234" s="133"/>
      <c r="KFC234" s="134"/>
      <c r="KFD234" s="82"/>
      <c r="KFE234" s="82"/>
      <c r="KFF234" s="133"/>
      <c r="KFG234" s="134"/>
      <c r="KFH234" s="82"/>
      <c r="KFI234" s="82"/>
      <c r="KFJ234" s="133"/>
      <c r="KFK234" s="134"/>
      <c r="KFL234" s="82"/>
      <c r="KFM234" s="82"/>
      <c r="KFN234" s="133"/>
      <c r="KFO234" s="134"/>
      <c r="KFP234" s="82"/>
      <c r="KFQ234" s="82"/>
      <c r="KFR234" s="133"/>
      <c r="KFS234" s="134"/>
      <c r="KFT234" s="82"/>
      <c r="KFU234" s="82"/>
      <c r="KFV234" s="133"/>
      <c r="KFW234" s="134"/>
      <c r="KFX234" s="82"/>
      <c r="KFY234" s="82"/>
      <c r="KFZ234" s="133"/>
      <c r="KGA234" s="134"/>
      <c r="KGB234" s="82"/>
      <c r="KGC234" s="82"/>
      <c r="KGD234" s="133"/>
      <c r="KGE234" s="134"/>
      <c r="KGF234" s="82"/>
      <c r="KGG234" s="82"/>
      <c r="KGH234" s="133"/>
      <c r="KGI234" s="134"/>
      <c r="KGJ234" s="82"/>
      <c r="KGK234" s="82"/>
      <c r="KGL234" s="133"/>
      <c r="KGM234" s="134"/>
      <c r="KGN234" s="82"/>
      <c r="KGO234" s="82"/>
      <c r="KGP234" s="133"/>
      <c r="KGQ234" s="134"/>
      <c r="KGR234" s="82"/>
      <c r="KGS234" s="82"/>
      <c r="KGT234" s="133"/>
      <c r="KGU234" s="134"/>
      <c r="KGV234" s="82"/>
      <c r="KGW234" s="82"/>
      <c r="KGX234" s="133"/>
      <c r="KGY234" s="134"/>
      <c r="KGZ234" s="82"/>
      <c r="KHA234" s="82"/>
      <c r="KHB234" s="133"/>
      <c r="KHC234" s="134"/>
      <c r="KHD234" s="82"/>
      <c r="KHE234" s="82"/>
      <c r="KHF234" s="133"/>
      <c r="KHG234" s="134"/>
      <c r="KHH234" s="82"/>
      <c r="KHI234" s="82"/>
      <c r="KHJ234" s="133"/>
      <c r="KHK234" s="134"/>
      <c r="KHL234" s="82"/>
      <c r="KHM234" s="82"/>
      <c r="KHN234" s="133"/>
      <c r="KHO234" s="134"/>
      <c r="KHP234" s="82"/>
      <c r="KHQ234" s="82"/>
      <c r="KHR234" s="133"/>
      <c r="KHS234" s="134"/>
      <c r="KHT234" s="82"/>
      <c r="KHU234" s="82"/>
      <c r="KHV234" s="133"/>
      <c r="KHW234" s="134"/>
      <c r="KHX234" s="82"/>
      <c r="KHY234" s="82"/>
      <c r="KHZ234" s="133"/>
      <c r="KIA234" s="134"/>
      <c r="KIB234" s="82"/>
      <c r="KIC234" s="82"/>
      <c r="KID234" s="133"/>
      <c r="KIE234" s="134"/>
      <c r="KIF234" s="82"/>
      <c r="KIG234" s="82"/>
      <c r="KIH234" s="133"/>
      <c r="KII234" s="134"/>
      <c r="KIJ234" s="82"/>
      <c r="KIK234" s="82"/>
      <c r="KIL234" s="133"/>
      <c r="KIM234" s="134"/>
      <c r="KIN234" s="82"/>
      <c r="KIO234" s="82"/>
      <c r="KIP234" s="133"/>
      <c r="KIQ234" s="134"/>
      <c r="KIR234" s="82"/>
      <c r="KIS234" s="82"/>
      <c r="KIT234" s="133"/>
      <c r="KIU234" s="134"/>
      <c r="KIV234" s="82"/>
      <c r="KIW234" s="82"/>
      <c r="KIX234" s="133"/>
      <c r="KIY234" s="134"/>
      <c r="KIZ234" s="82"/>
      <c r="KJA234" s="82"/>
      <c r="KJB234" s="133"/>
      <c r="KJC234" s="134"/>
      <c r="KJD234" s="82"/>
      <c r="KJE234" s="82"/>
      <c r="KJF234" s="133"/>
      <c r="KJG234" s="134"/>
      <c r="KJH234" s="82"/>
      <c r="KJI234" s="82"/>
      <c r="KJJ234" s="133"/>
      <c r="KJK234" s="134"/>
      <c r="KJL234" s="82"/>
      <c r="KJM234" s="82"/>
      <c r="KJN234" s="133"/>
      <c r="KJO234" s="134"/>
      <c r="KJP234" s="82"/>
      <c r="KJQ234" s="82"/>
      <c r="KJR234" s="133"/>
      <c r="KJS234" s="134"/>
      <c r="KJT234" s="82"/>
      <c r="KJU234" s="82"/>
      <c r="KJV234" s="133"/>
      <c r="KJW234" s="134"/>
      <c r="KJX234" s="82"/>
      <c r="KJY234" s="82"/>
      <c r="KJZ234" s="133"/>
      <c r="KKA234" s="134"/>
      <c r="KKB234" s="82"/>
      <c r="KKC234" s="82"/>
      <c r="KKD234" s="133"/>
      <c r="KKE234" s="134"/>
      <c r="KKF234" s="82"/>
      <c r="KKG234" s="82"/>
      <c r="KKH234" s="133"/>
      <c r="KKI234" s="134"/>
      <c r="KKJ234" s="82"/>
      <c r="KKK234" s="82"/>
      <c r="KKL234" s="133"/>
      <c r="KKM234" s="134"/>
      <c r="KKN234" s="82"/>
      <c r="KKO234" s="82"/>
      <c r="KKP234" s="133"/>
      <c r="KKQ234" s="134"/>
      <c r="KKR234" s="82"/>
      <c r="KKS234" s="82"/>
      <c r="KKT234" s="133"/>
      <c r="KKU234" s="134"/>
      <c r="KKV234" s="82"/>
      <c r="KKW234" s="82"/>
      <c r="KKX234" s="133"/>
      <c r="KKY234" s="134"/>
      <c r="KKZ234" s="82"/>
      <c r="KLA234" s="82"/>
      <c r="KLB234" s="133"/>
      <c r="KLC234" s="134"/>
      <c r="KLD234" s="82"/>
      <c r="KLE234" s="82"/>
      <c r="KLF234" s="133"/>
      <c r="KLG234" s="134"/>
      <c r="KLH234" s="82"/>
      <c r="KLI234" s="82"/>
      <c r="KLJ234" s="133"/>
      <c r="KLK234" s="134"/>
      <c r="KLL234" s="82"/>
      <c r="KLM234" s="82"/>
      <c r="KLN234" s="133"/>
      <c r="KLO234" s="134"/>
      <c r="KLP234" s="82"/>
      <c r="KLQ234" s="82"/>
      <c r="KLR234" s="133"/>
      <c r="KLS234" s="134"/>
      <c r="KLT234" s="82"/>
      <c r="KLU234" s="82"/>
      <c r="KLV234" s="133"/>
      <c r="KLW234" s="134"/>
      <c r="KLX234" s="82"/>
      <c r="KLY234" s="82"/>
      <c r="KLZ234" s="133"/>
      <c r="KMA234" s="134"/>
      <c r="KMB234" s="82"/>
      <c r="KMC234" s="82"/>
      <c r="KMD234" s="133"/>
      <c r="KME234" s="134"/>
      <c r="KMF234" s="82"/>
      <c r="KMG234" s="82"/>
      <c r="KMH234" s="133"/>
      <c r="KMI234" s="134"/>
      <c r="KMJ234" s="82"/>
      <c r="KMK234" s="82"/>
      <c r="KML234" s="133"/>
      <c r="KMM234" s="134"/>
      <c r="KMN234" s="82"/>
      <c r="KMO234" s="82"/>
      <c r="KMP234" s="133"/>
      <c r="KMQ234" s="134"/>
      <c r="KMR234" s="82"/>
      <c r="KMS234" s="82"/>
      <c r="KMT234" s="133"/>
      <c r="KMU234" s="134"/>
      <c r="KMV234" s="82"/>
      <c r="KMW234" s="82"/>
      <c r="KMX234" s="133"/>
      <c r="KMY234" s="134"/>
      <c r="KMZ234" s="82"/>
      <c r="KNA234" s="82"/>
      <c r="KNB234" s="133"/>
      <c r="KNC234" s="134"/>
      <c r="KND234" s="82"/>
      <c r="KNE234" s="82"/>
      <c r="KNF234" s="133"/>
      <c r="KNG234" s="134"/>
      <c r="KNH234" s="82"/>
      <c r="KNI234" s="82"/>
      <c r="KNJ234" s="133"/>
      <c r="KNK234" s="134"/>
      <c r="KNL234" s="82"/>
      <c r="KNM234" s="82"/>
      <c r="KNN234" s="133"/>
      <c r="KNO234" s="134"/>
      <c r="KNP234" s="82"/>
      <c r="KNQ234" s="82"/>
      <c r="KNR234" s="133"/>
      <c r="KNS234" s="134"/>
      <c r="KNT234" s="82"/>
      <c r="KNU234" s="82"/>
      <c r="KNV234" s="133"/>
      <c r="KNW234" s="134"/>
      <c r="KNX234" s="82"/>
      <c r="KNY234" s="82"/>
      <c r="KNZ234" s="133"/>
      <c r="KOA234" s="134"/>
      <c r="KOB234" s="82"/>
      <c r="KOC234" s="82"/>
      <c r="KOD234" s="133"/>
      <c r="KOE234" s="134"/>
      <c r="KOF234" s="82"/>
      <c r="KOG234" s="82"/>
      <c r="KOH234" s="133"/>
      <c r="KOI234" s="134"/>
      <c r="KOJ234" s="82"/>
      <c r="KOK234" s="82"/>
      <c r="KOL234" s="133"/>
      <c r="KOM234" s="134"/>
      <c r="KON234" s="82"/>
      <c r="KOO234" s="82"/>
      <c r="KOP234" s="133"/>
      <c r="KOQ234" s="134"/>
      <c r="KOR234" s="82"/>
      <c r="KOS234" s="82"/>
      <c r="KOT234" s="133"/>
      <c r="KOU234" s="134"/>
      <c r="KOV234" s="82"/>
      <c r="KOW234" s="82"/>
      <c r="KOX234" s="133"/>
      <c r="KOY234" s="134"/>
      <c r="KOZ234" s="82"/>
      <c r="KPA234" s="82"/>
      <c r="KPB234" s="133"/>
      <c r="KPC234" s="134"/>
      <c r="KPD234" s="82"/>
      <c r="KPE234" s="82"/>
      <c r="KPF234" s="133"/>
      <c r="KPG234" s="134"/>
      <c r="KPH234" s="82"/>
      <c r="KPI234" s="82"/>
      <c r="KPJ234" s="133"/>
      <c r="KPK234" s="134"/>
      <c r="KPL234" s="82"/>
      <c r="KPM234" s="82"/>
      <c r="KPN234" s="133"/>
      <c r="KPO234" s="134"/>
      <c r="KPP234" s="82"/>
      <c r="KPQ234" s="82"/>
      <c r="KPR234" s="133"/>
      <c r="KPS234" s="134"/>
      <c r="KPT234" s="82"/>
      <c r="KPU234" s="82"/>
      <c r="KPV234" s="133"/>
      <c r="KPW234" s="134"/>
      <c r="KPX234" s="82"/>
      <c r="KPY234" s="82"/>
      <c r="KPZ234" s="133"/>
      <c r="KQA234" s="134"/>
      <c r="KQB234" s="82"/>
      <c r="KQC234" s="82"/>
      <c r="KQD234" s="133"/>
      <c r="KQE234" s="134"/>
      <c r="KQF234" s="82"/>
      <c r="KQG234" s="82"/>
      <c r="KQH234" s="133"/>
      <c r="KQI234" s="134"/>
      <c r="KQJ234" s="82"/>
      <c r="KQK234" s="82"/>
      <c r="KQL234" s="133"/>
      <c r="KQM234" s="134"/>
      <c r="KQN234" s="82"/>
      <c r="KQO234" s="82"/>
      <c r="KQP234" s="133"/>
      <c r="KQQ234" s="134"/>
      <c r="KQR234" s="82"/>
      <c r="KQS234" s="82"/>
      <c r="KQT234" s="133"/>
      <c r="KQU234" s="134"/>
      <c r="KQV234" s="82"/>
      <c r="KQW234" s="82"/>
      <c r="KQX234" s="133"/>
      <c r="KQY234" s="134"/>
      <c r="KQZ234" s="82"/>
      <c r="KRA234" s="82"/>
      <c r="KRB234" s="133"/>
      <c r="KRC234" s="134"/>
      <c r="KRD234" s="82"/>
      <c r="KRE234" s="82"/>
      <c r="KRF234" s="133"/>
      <c r="KRG234" s="134"/>
      <c r="KRH234" s="82"/>
      <c r="KRI234" s="82"/>
      <c r="KRJ234" s="133"/>
      <c r="KRK234" s="134"/>
      <c r="KRL234" s="82"/>
      <c r="KRM234" s="82"/>
      <c r="KRN234" s="133"/>
      <c r="KRO234" s="134"/>
      <c r="KRP234" s="82"/>
      <c r="KRQ234" s="82"/>
      <c r="KRR234" s="133"/>
      <c r="KRS234" s="134"/>
      <c r="KRT234" s="82"/>
      <c r="KRU234" s="82"/>
      <c r="KRV234" s="133"/>
      <c r="KRW234" s="134"/>
      <c r="KRX234" s="82"/>
      <c r="KRY234" s="82"/>
      <c r="KRZ234" s="133"/>
      <c r="KSA234" s="134"/>
      <c r="KSB234" s="82"/>
      <c r="KSC234" s="82"/>
      <c r="KSD234" s="133"/>
      <c r="KSE234" s="134"/>
      <c r="KSF234" s="82"/>
      <c r="KSG234" s="82"/>
      <c r="KSH234" s="133"/>
      <c r="KSI234" s="134"/>
      <c r="KSJ234" s="82"/>
      <c r="KSK234" s="82"/>
      <c r="KSL234" s="133"/>
      <c r="KSM234" s="134"/>
      <c r="KSN234" s="82"/>
      <c r="KSO234" s="82"/>
      <c r="KSP234" s="133"/>
      <c r="KSQ234" s="134"/>
      <c r="KSR234" s="82"/>
      <c r="KSS234" s="82"/>
      <c r="KST234" s="133"/>
      <c r="KSU234" s="134"/>
      <c r="KSV234" s="82"/>
      <c r="KSW234" s="82"/>
      <c r="KSX234" s="133"/>
      <c r="KSY234" s="134"/>
      <c r="KSZ234" s="82"/>
      <c r="KTA234" s="82"/>
      <c r="KTB234" s="133"/>
      <c r="KTC234" s="134"/>
      <c r="KTD234" s="82"/>
      <c r="KTE234" s="82"/>
      <c r="KTF234" s="133"/>
      <c r="KTG234" s="134"/>
      <c r="KTH234" s="82"/>
      <c r="KTI234" s="82"/>
      <c r="KTJ234" s="133"/>
      <c r="KTK234" s="134"/>
      <c r="KTL234" s="82"/>
      <c r="KTM234" s="82"/>
      <c r="KTN234" s="133"/>
      <c r="KTO234" s="134"/>
      <c r="KTP234" s="82"/>
      <c r="KTQ234" s="82"/>
      <c r="KTR234" s="133"/>
      <c r="KTS234" s="134"/>
      <c r="KTT234" s="82"/>
      <c r="KTU234" s="82"/>
      <c r="KTV234" s="133"/>
      <c r="KTW234" s="134"/>
      <c r="KTX234" s="82"/>
      <c r="KTY234" s="82"/>
      <c r="KTZ234" s="133"/>
      <c r="KUA234" s="134"/>
      <c r="KUB234" s="82"/>
      <c r="KUC234" s="82"/>
      <c r="KUD234" s="133"/>
      <c r="KUE234" s="134"/>
      <c r="KUF234" s="82"/>
      <c r="KUG234" s="82"/>
      <c r="KUH234" s="133"/>
      <c r="KUI234" s="134"/>
      <c r="KUJ234" s="82"/>
      <c r="KUK234" s="82"/>
      <c r="KUL234" s="133"/>
      <c r="KUM234" s="134"/>
      <c r="KUN234" s="82"/>
      <c r="KUO234" s="82"/>
      <c r="KUP234" s="133"/>
      <c r="KUQ234" s="134"/>
      <c r="KUR234" s="82"/>
      <c r="KUS234" s="82"/>
      <c r="KUT234" s="133"/>
      <c r="KUU234" s="134"/>
      <c r="KUV234" s="82"/>
      <c r="KUW234" s="82"/>
      <c r="KUX234" s="133"/>
      <c r="KUY234" s="134"/>
      <c r="KUZ234" s="82"/>
      <c r="KVA234" s="82"/>
      <c r="KVB234" s="133"/>
      <c r="KVC234" s="134"/>
      <c r="KVD234" s="82"/>
      <c r="KVE234" s="82"/>
      <c r="KVF234" s="133"/>
      <c r="KVG234" s="134"/>
      <c r="KVH234" s="82"/>
      <c r="KVI234" s="82"/>
      <c r="KVJ234" s="133"/>
      <c r="KVK234" s="134"/>
      <c r="KVL234" s="82"/>
      <c r="KVM234" s="82"/>
      <c r="KVN234" s="133"/>
      <c r="KVO234" s="134"/>
      <c r="KVP234" s="82"/>
      <c r="KVQ234" s="82"/>
      <c r="KVR234" s="133"/>
      <c r="KVS234" s="134"/>
      <c r="KVT234" s="82"/>
      <c r="KVU234" s="82"/>
      <c r="KVV234" s="133"/>
      <c r="KVW234" s="134"/>
      <c r="KVX234" s="82"/>
      <c r="KVY234" s="82"/>
      <c r="KVZ234" s="133"/>
      <c r="KWA234" s="134"/>
      <c r="KWB234" s="82"/>
      <c r="KWC234" s="82"/>
      <c r="KWD234" s="133"/>
      <c r="KWE234" s="134"/>
      <c r="KWF234" s="82"/>
      <c r="KWG234" s="82"/>
      <c r="KWH234" s="133"/>
      <c r="KWI234" s="134"/>
      <c r="KWJ234" s="82"/>
      <c r="KWK234" s="82"/>
      <c r="KWL234" s="133"/>
      <c r="KWM234" s="134"/>
      <c r="KWN234" s="82"/>
      <c r="KWO234" s="82"/>
      <c r="KWP234" s="133"/>
      <c r="KWQ234" s="134"/>
      <c r="KWR234" s="82"/>
      <c r="KWS234" s="82"/>
      <c r="KWT234" s="133"/>
      <c r="KWU234" s="134"/>
      <c r="KWV234" s="82"/>
      <c r="KWW234" s="82"/>
      <c r="KWX234" s="133"/>
      <c r="KWY234" s="134"/>
      <c r="KWZ234" s="82"/>
      <c r="KXA234" s="82"/>
      <c r="KXB234" s="133"/>
      <c r="KXC234" s="134"/>
      <c r="KXD234" s="82"/>
      <c r="KXE234" s="82"/>
      <c r="KXF234" s="133"/>
      <c r="KXG234" s="134"/>
      <c r="KXH234" s="82"/>
      <c r="KXI234" s="82"/>
      <c r="KXJ234" s="133"/>
      <c r="KXK234" s="134"/>
      <c r="KXL234" s="82"/>
      <c r="KXM234" s="82"/>
      <c r="KXN234" s="133"/>
      <c r="KXO234" s="134"/>
      <c r="KXP234" s="82"/>
      <c r="KXQ234" s="82"/>
      <c r="KXR234" s="133"/>
      <c r="KXS234" s="134"/>
      <c r="KXT234" s="82"/>
      <c r="KXU234" s="82"/>
      <c r="KXV234" s="133"/>
      <c r="KXW234" s="134"/>
      <c r="KXX234" s="82"/>
      <c r="KXY234" s="82"/>
      <c r="KXZ234" s="133"/>
      <c r="KYA234" s="134"/>
      <c r="KYB234" s="82"/>
      <c r="KYC234" s="82"/>
      <c r="KYD234" s="133"/>
      <c r="KYE234" s="134"/>
      <c r="KYF234" s="82"/>
      <c r="KYG234" s="82"/>
      <c r="KYH234" s="133"/>
      <c r="KYI234" s="134"/>
      <c r="KYJ234" s="82"/>
      <c r="KYK234" s="82"/>
      <c r="KYL234" s="133"/>
      <c r="KYM234" s="134"/>
      <c r="KYN234" s="82"/>
      <c r="KYO234" s="82"/>
      <c r="KYP234" s="133"/>
      <c r="KYQ234" s="134"/>
      <c r="KYR234" s="82"/>
      <c r="KYS234" s="82"/>
      <c r="KYT234" s="133"/>
      <c r="KYU234" s="134"/>
      <c r="KYV234" s="82"/>
      <c r="KYW234" s="82"/>
      <c r="KYX234" s="133"/>
      <c r="KYY234" s="134"/>
      <c r="KYZ234" s="82"/>
      <c r="KZA234" s="82"/>
      <c r="KZB234" s="133"/>
      <c r="KZC234" s="134"/>
      <c r="KZD234" s="82"/>
      <c r="KZE234" s="82"/>
      <c r="KZF234" s="133"/>
      <c r="KZG234" s="134"/>
      <c r="KZH234" s="82"/>
      <c r="KZI234" s="82"/>
      <c r="KZJ234" s="133"/>
      <c r="KZK234" s="134"/>
      <c r="KZL234" s="82"/>
      <c r="KZM234" s="82"/>
      <c r="KZN234" s="133"/>
      <c r="KZO234" s="134"/>
      <c r="KZP234" s="82"/>
      <c r="KZQ234" s="82"/>
      <c r="KZR234" s="133"/>
      <c r="KZS234" s="134"/>
      <c r="KZT234" s="82"/>
      <c r="KZU234" s="82"/>
      <c r="KZV234" s="133"/>
      <c r="KZW234" s="134"/>
      <c r="KZX234" s="82"/>
      <c r="KZY234" s="82"/>
      <c r="KZZ234" s="133"/>
      <c r="LAA234" s="134"/>
      <c r="LAB234" s="82"/>
      <c r="LAC234" s="82"/>
      <c r="LAD234" s="133"/>
      <c r="LAE234" s="134"/>
      <c r="LAF234" s="82"/>
      <c r="LAG234" s="82"/>
      <c r="LAH234" s="133"/>
      <c r="LAI234" s="134"/>
      <c r="LAJ234" s="82"/>
      <c r="LAK234" s="82"/>
      <c r="LAL234" s="133"/>
      <c r="LAM234" s="134"/>
      <c r="LAN234" s="82"/>
      <c r="LAO234" s="82"/>
      <c r="LAP234" s="133"/>
      <c r="LAQ234" s="134"/>
      <c r="LAR234" s="82"/>
      <c r="LAS234" s="82"/>
      <c r="LAT234" s="133"/>
      <c r="LAU234" s="134"/>
      <c r="LAV234" s="82"/>
      <c r="LAW234" s="82"/>
      <c r="LAX234" s="133"/>
      <c r="LAY234" s="134"/>
      <c r="LAZ234" s="82"/>
      <c r="LBA234" s="82"/>
      <c r="LBB234" s="133"/>
      <c r="LBC234" s="134"/>
      <c r="LBD234" s="82"/>
      <c r="LBE234" s="82"/>
      <c r="LBF234" s="133"/>
      <c r="LBG234" s="134"/>
      <c r="LBH234" s="82"/>
      <c r="LBI234" s="82"/>
      <c r="LBJ234" s="133"/>
      <c r="LBK234" s="134"/>
      <c r="LBL234" s="82"/>
      <c r="LBM234" s="82"/>
      <c r="LBN234" s="133"/>
      <c r="LBO234" s="134"/>
      <c r="LBP234" s="82"/>
      <c r="LBQ234" s="82"/>
      <c r="LBR234" s="133"/>
      <c r="LBS234" s="134"/>
      <c r="LBT234" s="82"/>
      <c r="LBU234" s="82"/>
      <c r="LBV234" s="133"/>
      <c r="LBW234" s="134"/>
      <c r="LBX234" s="82"/>
      <c r="LBY234" s="82"/>
      <c r="LBZ234" s="133"/>
      <c r="LCA234" s="134"/>
      <c r="LCB234" s="82"/>
      <c r="LCC234" s="82"/>
      <c r="LCD234" s="133"/>
      <c r="LCE234" s="134"/>
      <c r="LCF234" s="82"/>
      <c r="LCG234" s="82"/>
      <c r="LCH234" s="133"/>
      <c r="LCI234" s="134"/>
      <c r="LCJ234" s="82"/>
      <c r="LCK234" s="82"/>
      <c r="LCL234" s="133"/>
      <c r="LCM234" s="134"/>
      <c r="LCN234" s="82"/>
      <c r="LCO234" s="82"/>
      <c r="LCP234" s="133"/>
      <c r="LCQ234" s="134"/>
      <c r="LCR234" s="82"/>
      <c r="LCS234" s="82"/>
      <c r="LCT234" s="133"/>
      <c r="LCU234" s="134"/>
      <c r="LCV234" s="82"/>
      <c r="LCW234" s="82"/>
      <c r="LCX234" s="133"/>
      <c r="LCY234" s="134"/>
      <c r="LCZ234" s="82"/>
      <c r="LDA234" s="82"/>
      <c r="LDB234" s="133"/>
      <c r="LDC234" s="134"/>
      <c r="LDD234" s="82"/>
      <c r="LDE234" s="82"/>
      <c r="LDF234" s="133"/>
      <c r="LDG234" s="134"/>
      <c r="LDH234" s="82"/>
      <c r="LDI234" s="82"/>
      <c r="LDJ234" s="133"/>
      <c r="LDK234" s="134"/>
      <c r="LDL234" s="82"/>
      <c r="LDM234" s="82"/>
      <c r="LDN234" s="133"/>
      <c r="LDO234" s="134"/>
      <c r="LDP234" s="82"/>
      <c r="LDQ234" s="82"/>
      <c r="LDR234" s="133"/>
      <c r="LDS234" s="134"/>
      <c r="LDT234" s="82"/>
      <c r="LDU234" s="82"/>
      <c r="LDV234" s="133"/>
      <c r="LDW234" s="134"/>
      <c r="LDX234" s="82"/>
      <c r="LDY234" s="82"/>
      <c r="LDZ234" s="133"/>
      <c r="LEA234" s="134"/>
      <c r="LEB234" s="82"/>
      <c r="LEC234" s="82"/>
      <c r="LED234" s="133"/>
      <c r="LEE234" s="134"/>
      <c r="LEF234" s="82"/>
      <c r="LEG234" s="82"/>
      <c r="LEH234" s="133"/>
      <c r="LEI234" s="134"/>
      <c r="LEJ234" s="82"/>
      <c r="LEK234" s="82"/>
      <c r="LEL234" s="133"/>
      <c r="LEM234" s="134"/>
      <c r="LEN234" s="82"/>
      <c r="LEO234" s="82"/>
      <c r="LEP234" s="133"/>
      <c r="LEQ234" s="134"/>
      <c r="LER234" s="82"/>
      <c r="LES234" s="82"/>
      <c r="LET234" s="133"/>
      <c r="LEU234" s="134"/>
      <c r="LEV234" s="82"/>
      <c r="LEW234" s="82"/>
      <c r="LEX234" s="133"/>
      <c r="LEY234" s="134"/>
      <c r="LEZ234" s="82"/>
      <c r="LFA234" s="82"/>
      <c r="LFB234" s="133"/>
      <c r="LFC234" s="134"/>
      <c r="LFD234" s="82"/>
      <c r="LFE234" s="82"/>
      <c r="LFF234" s="133"/>
      <c r="LFG234" s="134"/>
      <c r="LFH234" s="82"/>
      <c r="LFI234" s="82"/>
      <c r="LFJ234" s="133"/>
      <c r="LFK234" s="134"/>
      <c r="LFL234" s="82"/>
      <c r="LFM234" s="82"/>
      <c r="LFN234" s="133"/>
      <c r="LFO234" s="134"/>
      <c r="LFP234" s="82"/>
      <c r="LFQ234" s="82"/>
      <c r="LFR234" s="133"/>
      <c r="LFS234" s="134"/>
      <c r="LFT234" s="82"/>
      <c r="LFU234" s="82"/>
      <c r="LFV234" s="133"/>
      <c r="LFW234" s="134"/>
      <c r="LFX234" s="82"/>
      <c r="LFY234" s="82"/>
      <c r="LFZ234" s="133"/>
      <c r="LGA234" s="134"/>
      <c r="LGB234" s="82"/>
      <c r="LGC234" s="82"/>
      <c r="LGD234" s="133"/>
      <c r="LGE234" s="134"/>
      <c r="LGF234" s="82"/>
      <c r="LGG234" s="82"/>
      <c r="LGH234" s="133"/>
      <c r="LGI234" s="134"/>
      <c r="LGJ234" s="82"/>
      <c r="LGK234" s="82"/>
      <c r="LGL234" s="133"/>
      <c r="LGM234" s="134"/>
      <c r="LGN234" s="82"/>
      <c r="LGO234" s="82"/>
      <c r="LGP234" s="133"/>
      <c r="LGQ234" s="134"/>
      <c r="LGR234" s="82"/>
      <c r="LGS234" s="82"/>
      <c r="LGT234" s="133"/>
      <c r="LGU234" s="134"/>
      <c r="LGV234" s="82"/>
      <c r="LGW234" s="82"/>
      <c r="LGX234" s="133"/>
      <c r="LGY234" s="134"/>
      <c r="LGZ234" s="82"/>
      <c r="LHA234" s="82"/>
      <c r="LHB234" s="133"/>
      <c r="LHC234" s="134"/>
      <c r="LHD234" s="82"/>
      <c r="LHE234" s="82"/>
      <c r="LHF234" s="133"/>
      <c r="LHG234" s="134"/>
      <c r="LHH234" s="82"/>
      <c r="LHI234" s="82"/>
      <c r="LHJ234" s="133"/>
      <c r="LHK234" s="134"/>
      <c r="LHL234" s="82"/>
      <c r="LHM234" s="82"/>
      <c r="LHN234" s="133"/>
      <c r="LHO234" s="134"/>
      <c r="LHP234" s="82"/>
      <c r="LHQ234" s="82"/>
      <c r="LHR234" s="133"/>
      <c r="LHS234" s="134"/>
      <c r="LHT234" s="82"/>
      <c r="LHU234" s="82"/>
      <c r="LHV234" s="133"/>
      <c r="LHW234" s="134"/>
      <c r="LHX234" s="82"/>
      <c r="LHY234" s="82"/>
      <c r="LHZ234" s="133"/>
      <c r="LIA234" s="134"/>
      <c r="LIB234" s="82"/>
      <c r="LIC234" s="82"/>
      <c r="LID234" s="133"/>
      <c r="LIE234" s="134"/>
      <c r="LIF234" s="82"/>
      <c r="LIG234" s="82"/>
      <c r="LIH234" s="133"/>
      <c r="LII234" s="134"/>
      <c r="LIJ234" s="82"/>
      <c r="LIK234" s="82"/>
      <c r="LIL234" s="133"/>
      <c r="LIM234" s="134"/>
      <c r="LIN234" s="82"/>
      <c r="LIO234" s="82"/>
      <c r="LIP234" s="133"/>
      <c r="LIQ234" s="134"/>
      <c r="LIR234" s="82"/>
      <c r="LIS234" s="82"/>
      <c r="LIT234" s="133"/>
      <c r="LIU234" s="134"/>
      <c r="LIV234" s="82"/>
      <c r="LIW234" s="82"/>
      <c r="LIX234" s="133"/>
      <c r="LIY234" s="134"/>
      <c r="LIZ234" s="82"/>
      <c r="LJA234" s="82"/>
      <c r="LJB234" s="133"/>
      <c r="LJC234" s="134"/>
      <c r="LJD234" s="82"/>
      <c r="LJE234" s="82"/>
      <c r="LJF234" s="133"/>
      <c r="LJG234" s="134"/>
      <c r="LJH234" s="82"/>
      <c r="LJI234" s="82"/>
      <c r="LJJ234" s="133"/>
      <c r="LJK234" s="134"/>
      <c r="LJL234" s="82"/>
      <c r="LJM234" s="82"/>
      <c r="LJN234" s="133"/>
      <c r="LJO234" s="134"/>
      <c r="LJP234" s="82"/>
      <c r="LJQ234" s="82"/>
      <c r="LJR234" s="133"/>
      <c r="LJS234" s="134"/>
      <c r="LJT234" s="82"/>
      <c r="LJU234" s="82"/>
      <c r="LJV234" s="133"/>
      <c r="LJW234" s="134"/>
      <c r="LJX234" s="82"/>
      <c r="LJY234" s="82"/>
      <c r="LJZ234" s="133"/>
      <c r="LKA234" s="134"/>
      <c r="LKB234" s="82"/>
      <c r="LKC234" s="82"/>
      <c r="LKD234" s="133"/>
      <c r="LKE234" s="134"/>
      <c r="LKF234" s="82"/>
      <c r="LKG234" s="82"/>
      <c r="LKH234" s="133"/>
      <c r="LKI234" s="134"/>
      <c r="LKJ234" s="82"/>
      <c r="LKK234" s="82"/>
      <c r="LKL234" s="133"/>
      <c r="LKM234" s="134"/>
      <c r="LKN234" s="82"/>
      <c r="LKO234" s="82"/>
      <c r="LKP234" s="133"/>
      <c r="LKQ234" s="134"/>
      <c r="LKR234" s="82"/>
      <c r="LKS234" s="82"/>
      <c r="LKT234" s="133"/>
      <c r="LKU234" s="134"/>
      <c r="LKV234" s="82"/>
      <c r="LKW234" s="82"/>
      <c r="LKX234" s="133"/>
      <c r="LKY234" s="134"/>
      <c r="LKZ234" s="82"/>
      <c r="LLA234" s="82"/>
      <c r="LLB234" s="133"/>
      <c r="LLC234" s="134"/>
      <c r="LLD234" s="82"/>
      <c r="LLE234" s="82"/>
      <c r="LLF234" s="133"/>
      <c r="LLG234" s="134"/>
      <c r="LLH234" s="82"/>
      <c r="LLI234" s="82"/>
      <c r="LLJ234" s="133"/>
      <c r="LLK234" s="134"/>
      <c r="LLL234" s="82"/>
      <c r="LLM234" s="82"/>
      <c r="LLN234" s="133"/>
      <c r="LLO234" s="134"/>
      <c r="LLP234" s="82"/>
      <c r="LLQ234" s="82"/>
      <c r="LLR234" s="133"/>
      <c r="LLS234" s="134"/>
      <c r="LLT234" s="82"/>
      <c r="LLU234" s="82"/>
      <c r="LLV234" s="133"/>
      <c r="LLW234" s="134"/>
      <c r="LLX234" s="82"/>
      <c r="LLY234" s="82"/>
      <c r="LLZ234" s="133"/>
      <c r="LMA234" s="134"/>
      <c r="LMB234" s="82"/>
      <c r="LMC234" s="82"/>
      <c r="LMD234" s="133"/>
      <c r="LME234" s="134"/>
      <c r="LMF234" s="82"/>
      <c r="LMG234" s="82"/>
      <c r="LMH234" s="133"/>
      <c r="LMI234" s="134"/>
      <c r="LMJ234" s="82"/>
      <c r="LMK234" s="82"/>
      <c r="LML234" s="133"/>
      <c r="LMM234" s="134"/>
      <c r="LMN234" s="82"/>
      <c r="LMO234" s="82"/>
      <c r="LMP234" s="133"/>
      <c r="LMQ234" s="134"/>
      <c r="LMR234" s="82"/>
      <c r="LMS234" s="82"/>
      <c r="LMT234" s="133"/>
      <c r="LMU234" s="134"/>
      <c r="LMV234" s="82"/>
      <c r="LMW234" s="82"/>
      <c r="LMX234" s="133"/>
      <c r="LMY234" s="134"/>
      <c r="LMZ234" s="82"/>
      <c r="LNA234" s="82"/>
      <c r="LNB234" s="133"/>
      <c r="LNC234" s="134"/>
      <c r="LND234" s="82"/>
      <c r="LNE234" s="82"/>
      <c r="LNF234" s="133"/>
      <c r="LNG234" s="134"/>
      <c r="LNH234" s="82"/>
      <c r="LNI234" s="82"/>
      <c r="LNJ234" s="133"/>
      <c r="LNK234" s="134"/>
      <c r="LNL234" s="82"/>
      <c r="LNM234" s="82"/>
      <c r="LNN234" s="133"/>
      <c r="LNO234" s="134"/>
      <c r="LNP234" s="82"/>
      <c r="LNQ234" s="82"/>
      <c r="LNR234" s="133"/>
      <c r="LNS234" s="134"/>
      <c r="LNT234" s="82"/>
      <c r="LNU234" s="82"/>
      <c r="LNV234" s="133"/>
      <c r="LNW234" s="134"/>
      <c r="LNX234" s="82"/>
      <c r="LNY234" s="82"/>
      <c r="LNZ234" s="133"/>
      <c r="LOA234" s="134"/>
      <c r="LOB234" s="82"/>
      <c r="LOC234" s="82"/>
      <c r="LOD234" s="133"/>
      <c r="LOE234" s="134"/>
      <c r="LOF234" s="82"/>
      <c r="LOG234" s="82"/>
      <c r="LOH234" s="133"/>
      <c r="LOI234" s="134"/>
      <c r="LOJ234" s="82"/>
      <c r="LOK234" s="82"/>
      <c r="LOL234" s="133"/>
      <c r="LOM234" s="134"/>
      <c r="LON234" s="82"/>
      <c r="LOO234" s="82"/>
      <c r="LOP234" s="133"/>
      <c r="LOQ234" s="134"/>
      <c r="LOR234" s="82"/>
      <c r="LOS234" s="82"/>
      <c r="LOT234" s="133"/>
      <c r="LOU234" s="134"/>
      <c r="LOV234" s="82"/>
      <c r="LOW234" s="82"/>
      <c r="LOX234" s="133"/>
      <c r="LOY234" s="134"/>
      <c r="LOZ234" s="82"/>
      <c r="LPA234" s="82"/>
      <c r="LPB234" s="133"/>
      <c r="LPC234" s="134"/>
      <c r="LPD234" s="82"/>
      <c r="LPE234" s="82"/>
      <c r="LPF234" s="133"/>
      <c r="LPG234" s="134"/>
      <c r="LPH234" s="82"/>
      <c r="LPI234" s="82"/>
      <c r="LPJ234" s="133"/>
      <c r="LPK234" s="134"/>
      <c r="LPL234" s="82"/>
      <c r="LPM234" s="82"/>
      <c r="LPN234" s="133"/>
      <c r="LPO234" s="134"/>
      <c r="LPP234" s="82"/>
      <c r="LPQ234" s="82"/>
      <c r="LPR234" s="133"/>
      <c r="LPS234" s="134"/>
      <c r="LPT234" s="82"/>
      <c r="LPU234" s="82"/>
      <c r="LPV234" s="133"/>
      <c r="LPW234" s="134"/>
      <c r="LPX234" s="82"/>
      <c r="LPY234" s="82"/>
      <c r="LPZ234" s="133"/>
      <c r="LQA234" s="134"/>
      <c r="LQB234" s="82"/>
      <c r="LQC234" s="82"/>
      <c r="LQD234" s="133"/>
      <c r="LQE234" s="134"/>
      <c r="LQF234" s="82"/>
      <c r="LQG234" s="82"/>
      <c r="LQH234" s="133"/>
      <c r="LQI234" s="134"/>
      <c r="LQJ234" s="82"/>
      <c r="LQK234" s="82"/>
      <c r="LQL234" s="133"/>
      <c r="LQM234" s="134"/>
      <c r="LQN234" s="82"/>
      <c r="LQO234" s="82"/>
      <c r="LQP234" s="133"/>
      <c r="LQQ234" s="134"/>
      <c r="LQR234" s="82"/>
      <c r="LQS234" s="82"/>
      <c r="LQT234" s="133"/>
      <c r="LQU234" s="134"/>
      <c r="LQV234" s="82"/>
      <c r="LQW234" s="82"/>
      <c r="LQX234" s="133"/>
      <c r="LQY234" s="134"/>
      <c r="LQZ234" s="82"/>
      <c r="LRA234" s="82"/>
      <c r="LRB234" s="133"/>
      <c r="LRC234" s="134"/>
      <c r="LRD234" s="82"/>
      <c r="LRE234" s="82"/>
      <c r="LRF234" s="133"/>
      <c r="LRG234" s="134"/>
      <c r="LRH234" s="82"/>
      <c r="LRI234" s="82"/>
      <c r="LRJ234" s="133"/>
      <c r="LRK234" s="134"/>
      <c r="LRL234" s="82"/>
      <c r="LRM234" s="82"/>
      <c r="LRN234" s="133"/>
      <c r="LRO234" s="134"/>
      <c r="LRP234" s="82"/>
      <c r="LRQ234" s="82"/>
      <c r="LRR234" s="133"/>
      <c r="LRS234" s="134"/>
      <c r="LRT234" s="82"/>
      <c r="LRU234" s="82"/>
      <c r="LRV234" s="133"/>
      <c r="LRW234" s="134"/>
      <c r="LRX234" s="82"/>
      <c r="LRY234" s="82"/>
      <c r="LRZ234" s="133"/>
      <c r="LSA234" s="134"/>
      <c r="LSB234" s="82"/>
      <c r="LSC234" s="82"/>
      <c r="LSD234" s="133"/>
      <c r="LSE234" s="134"/>
      <c r="LSF234" s="82"/>
      <c r="LSG234" s="82"/>
      <c r="LSH234" s="133"/>
      <c r="LSI234" s="134"/>
      <c r="LSJ234" s="82"/>
      <c r="LSK234" s="82"/>
      <c r="LSL234" s="133"/>
      <c r="LSM234" s="134"/>
      <c r="LSN234" s="82"/>
      <c r="LSO234" s="82"/>
      <c r="LSP234" s="133"/>
      <c r="LSQ234" s="134"/>
      <c r="LSR234" s="82"/>
      <c r="LSS234" s="82"/>
      <c r="LST234" s="133"/>
      <c r="LSU234" s="134"/>
      <c r="LSV234" s="82"/>
      <c r="LSW234" s="82"/>
      <c r="LSX234" s="133"/>
      <c r="LSY234" s="134"/>
      <c r="LSZ234" s="82"/>
      <c r="LTA234" s="82"/>
      <c r="LTB234" s="133"/>
      <c r="LTC234" s="134"/>
      <c r="LTD234" s="82"/>
      <c r="LTE234" s="82"/>
      <c r="LTF234" s="133"/>
      <c r="LTG234" s="134"/>
      <c r="LTH234" s="82"/>
      <c r="LTI234" s="82"/>
      <c r="LTJ234" s="133"/>
      <c r="LTK234" s="134"/>
      <c r="LTL234" s="82"/>
      <c r="LTM234" s="82"/>
      <c r="LTN234" s="133"/>
      <c r="LTO234" s="134"/>
      <c r="LTP234" s="82"/>
      <c r="LTQ234" s="82"/>
      <c r="LTR234" s="133"/>
      <c r="LTS234" s="134"/>
      <c r="LTT234" s="82"/>
      <c r="LTU234" s="82"/>
      <c r="LTV234" s="133"/>
      <c r="LTW234" s="134"/>
      <c r="LTX234" s="82"/>
      <c r="LTY234" s="82"/>
      <c r="LTZ234" s="133"/>
      <c r="LUA234" s="134"/>
      <c r="LUB234" s="82"/>
      <c r="LUC234" s="82"/>
      <c r="LUD234" s="133"/>
      <c r="LUE234" s="134"/>
      <c r="LUF234" s="82"/>
      <c r="LUG234" s="82"/>
      <c r="LUH234" s="133"/>
      <c r="LUI234" s="134"/>
      <c r="LUJ234" s="82"/>
      <c r="LUK234" s="82"/>
      <c r="LUL234" s="133"/>
      <c r="LUM234" s="134"/>
      <c r="LUN234" s="82"/>
      <c r="LUO234" s="82"/>
      <c r="LUP234" s="133"/>
      <c r="LUQ234" s="134"/>
      <c r="LUR234" s="82"/>
      <c r="LUS234" s="82"/>
      <c r="LUT234" s="133"/>
      <c r="LUU234" s="134"/>
      <c r="LUV234" s="82"/>
      <c r="LUW234" s="82"/>
      <c r="LUX234" s="133"/>
      <c r="LUY234" s="134"/>
      <c r="LUZ234" s="82"/>
      <c r="LVA234" s="82"/>
      <c r="LVB234" s="133"/>
      <c r="LVC234" s="134"/>
      <c r="LVD234" s="82"/>
      <c r="LVE234" s="82"/>
      <c r="LVF234" s="133"/>
      <c r="LVG234" s="134"/>
      <c r="LVH234" s="82"/>
      <c r="LVI234" s="82"/>
      <c r="LVJ234" s="133"/>
      <c r="LVK234" s="134"/>
      <c r="LVL234" s="82"/>
      <c r="LVM234" s="82"/>
      <c r="LVN234" s="133"/>
      <c r="LVO234" s="134"/>
      <c r="LVP234" s="82"/>
      <c r="LVQ234" s="82"/>
      <c r="LVR234" s="133"/>
      <c r="LVS234" s="134"/>
      <c r="LVT234" s="82"/>
      <c r="LVU234" s="82"/>
      <c r="LVV234" s="133"/>
      <c r="LVW234" s="134"/>
      <c r="LVX234" s="82"/>
      <c r="LVY234" s="82"/>
      <c r="LVZ234" s="133"/>
      <c r="LWA234" s="134"/>
      <c r="LWB234" s="82"/>
      <c r="LWC234" s="82"/>
      <c r="LWD234" s="133"/>
      <c r="LWE234" s="134"/>
      <c r="LWF234" s="82"/>
      <c r="LWG234" s="82"/>
      <c r="LWH234" s="133"/>
      <c r="LWI234" s="134"/>
      <c r="LWJ234" s="82"/>
      <c r="LWK234" s="82"/>
      <c r="LWL234" s="133"/>
      <c r="LWM234" s="134"/>
      <c r="LWN234" s="82"/>
      <c r="LWO234" s="82"/>
      <c r="LWP234" s="133"/>
      <c r="LWQ234" s="134"/>
      <c r="LWR234" s="82"/>
      <c r="LWS234" s="82"/>
      <c r="LWT234" s="133"/>
      <c r="LWU234" s="134"/>
      <c r="LWV234" s="82"/>
      <c r="LWW234" s="82"/>
      <c r="LWX234" s="133"/>
      <c r="LWY234" s="134"/>
      <c r="LWZ234" s="82"/>
      <c r="LXA234" s="82"/>
      <c r="LXB234" s="133"/>
      <c r="LXC234" s="134"/>
      <c r="LXD234" s="82"/>
      <c r="LXE234" s="82"/>
      <c r="LXF234" s="133"/>
      <c r="LXG234" s="134"/>
      <c r="LXH234" s="82"/>
      <c r="LXI234" s="82"/>
      <c r="LXJ234" s="133"/>
      <c r="LXK234" s="134"/>
      <c r="LXL234" s="82"/>
      <c r="LXM234" s="82"/>
      <c r="LXN234" s="133"/>
      <c r="LXO234" s="134"/>
      <c r="LXP234" s="82"/>
      <c r="LXQ234" s="82"/>
      <c r="LXR234" s="133"/>
      <c r="LXS234" s="134"/>
      <c r="LXT234" s="82"/>
      <c r="LXU234" s="82"/>
      <c r="LXV234" s="133"/>
      <c r="LXW234" s="134"/>
      <c r="LXX234" s="82"/>
      <c r="LXY234" s="82"/>
      <c r="LXZ234" s="133"/>
      <c r="LYA234" s="134"/>
      <c r="LYB234" s="82"/>
      <c r="LYC234" s="82"/>
      <c r="LYD234" s="133"/>
      <c r="LYE234" s="134"/>
      <c r="LYF234" s="82"/>
      <c r="LYG234" s="82"/>
      <c r="LYH234" s="133"/>
      <c r="LYI234" s="134"/>
      <c r="LYJ234" s="82"/>
      <c r="LYK234" s="82"/>
      <c r="LYL234" s="133"/>
      <c r="LYM234" s="134"/>
      <c r="LYN234" s="82"/>
      <c r="LYO234" s="82"/>
      <c r="LYP234" s="133"/>
      <c r="LYQ234" s="134"/>
      <c r="LYR234" s="82"/>
      <c r="LYS234" s="82"/>
      <c r="LYT234" s="133"/>
      <c r="LYU234" s="134"/>
      <c r="LYV234" s="82"/>
      <c r="LYW234" s="82"/>
      <c r="LYX234" s="133"/>
      <c r="LYY234" s="134"/>
      <c r="LYZ234" s="82"/>
      <c r="LZA234" s="82"/>
      <c r="LZB234" s="133"/>
      <c r="LZC234" s="134"/>
      <c r="LZD234" s="82"/>
      <c r="LZE234" s="82"/>
      <c r="LZF234" s="133"/>
      <c r="LZG234" s="134"/>
      <c r="LZH234" s="82"/>
      <c r="LZI234" s="82"/>
      <c r="LZJ234" s="133"/>
      <c r="LZK234" s="134"/>
      <c r="LZL234" s="82"/>
      <c r="LZM234" s="82"/>
      <c r="LZN234" s="133"/>
      <c r="LZO234" s="134"/>
      <c r="LZP234" s="82"/>
      <c r="LZQ234" s="82"/>
      <c r="LZR234" s="133"/>
      <c r="LZS234" s="134"/>
      <c r="LZT234" s="82"/>
      <c r="LZU234" s="82"/>
      <c r="LZV234" s="133"/>
      <c r="LZW234" s="134"/>
      <c r="LZX234" s="82"/>
      <c r="LZY234" s="82"/>
      <c r="LZZ234" s="133"/>
      <c r="MAA234" s="134"/>
      <c r="MAB234" s="82"/>
      <c r="MAC234" s="82"/>
      <c r="MAD234" s="133"/>
      <c r="MAE234" s="134"/>
      <c r="MAF234" s="82"/>
      <c r="MAG234" s="82"/>
      <c r="MAH234" s="133"/>
      <c r="MAI234" s="134"/>
      <c r="MAJ234" s="82"/>
      <c r="MAK234" s="82"/>
      <c r="MAL234" s="133"/>
      <c r="MAM234" s="134"/>
      <c r="MAN234" s="82"/>
      <c r="MAO234" s="82"/>
      <c r="MAP234" s="133"/>
      <c r="MAQ234" s="134"/>
      <c r="MAR234" s="82"/>
      <c r="MAS234" s="82"/>
      <c r="MAT234" s="133"/>
      <c r="MAU234" s="134"/>
      <c r="MAV234" s="82"/>
      <c r="MAW234" s="82"/>
      <c r="MAX234" s="133"/>
      <c r="MAY234" s="134"/>
      <c r="MAZ234" s="82"/>
      <c r="MBA234" s="82"/>
      <c r="MBB234" s="133"/>
      <c r="MBC234" s="134"/>
      <c r="MBD234" s="82"/>
      <c r="MBE234" s="82"/>
      <c r="MBF234" s="133"/>
      <c r="MBG234" s="134"/>
      <c r="MBH234" s="82"/>
      <c r="MBI234" s="82"/>
      <c r="MBJ234" s="133"/>
      <c r="MBK234" s="134"/>
      <c r="MBL234" s="82"/>
      <c r="MBM234" s="82"/>
      <c r="MBN234" s="133"/>
      <c r="MBO234" s="134"/>
      <c r="MBP234" s="82"/>
      <c r="MBQ234" s="82"/>
      <c r="MBR234" s="133"/>
      <c r="MBS234" s="134"/>
      <c r="MBT234" s="82"/>
      <c r="MBU234" s="82"/>
      <c r="MBV234" s="133"/>
      <c r="MBW234" s="134"/>
      <c r="MBX234" s="82"/>
      <c r="MBY234" s="82"/>
      <c r="MBZ234" s="133"/>
      <c r="MCA234" s="134"/>
      <c r="MCB234" s="82"/>
      <c r="MCC234" s="82"/>
      <c r="MCD234" s="133"/>
      <c r="MCE234" s="134"/>
      <c r="MCF234" s="82"/>
      <c r="MCG234" s="82"/>
      <c r="MCH234" s="133"/>
      <c r="MCI234" s="134"/>
      <c r="MCJ234" s="82"/>
      <c r="MCK234" s="82"/>
      <c r="MCL234" s="133"/>
      <c r="MCM234" s="134"/>
      <c r="MCN234" s="82"/>
      <c r="MCO234" s="82"/>
      <c r="MCP234" s="133"/>
      <c r="MCQ234" s="134"/>
      <c r="MCR234" s="82"/>
      <c r="MCS234" s="82"/>
      <c r="MCT234" s="133"/>
      <c r="MCU234" s="134"/>
      <c r="MCV234" s="82"/>
      <c r="MCW234" s="82"/>
      <c r="MCX234" s="133"/>
      <c r="MCY234" s="134"/>
      <c r="MCZ234" s="82"/>
      <c r="MDA234" s="82"/>
      <c r="MDB234" s="133"/>
      <c r="MDC234" s="134"/>
      <c r="MDD234" s="82"/>
      <c r="MDE234" s="82"/>
      <c r="MDF234" s="133"/>
      <c r="MDG234" s="134"/>
      <c r="MDH234" s="82"/>
      <c r="MDI234" s="82"/>
      <c r="MDJ234" s="133"/>
      <c r="MDK234" s="134"/>
      <c r="MDL234" s="82"/>
      <c r="MDM234" s="82"/>
      <c r="MDN234" s="133"/>
      <c r="MDO234" s="134"/>
      <c r="MDP234" s="82"/>
      <c r="MDQ234" s="82"/>
      <c r="MDR234" s="133"/>
      <c r="MDS234" s="134"/>
      <c r="MDT234" s="82"/>
      <c r="MDU234" s="82"/>
      <c r="MDV234" s="133"/>
      <c r="MDW234" s="134"/>
      <c r="MDX234" s="82"/>
      <c r="MDY234" s="82"/>
      <c r="MDZ234" s="133"/>
      <c r="MEA234" s="134"/>
      <c r="MEB234" s="82"/>
      <c r="MEC234" s="82"/>
      <c r="MED234" s="133"/>
      <c r="MEE234" s="134"/>
      <c r="MEF234" s="82"/>
      <c r="MEG234" s="82"/>
      <c r="MEH234" s="133"/>
      <c r="MEI234" s="134"/>
      <c r="MEJ234" s="82"/>
      <c r="MEK234" s="82"/>
      <c r="MEL234" s="133"/>
      <c r="MEM234" s="134"/>
      <c r="MEN234" s="82"/>
      <c r="MEO234" s="82"/>
      <c r="MEP234" s="133"/>
      <c r="MEQ234" s="134"/>
      <c r="MER234" s="82"/>
      <c r="MES234" s="82"/>
      <c r="MET234" s="133"/>
      <c r="MEU234" s="134"/>
      <c r="MEV234" s="82"/>
      <c r="MEW234" s="82"/>
      <c r="MEX234" s="133"/>
      <c r="MEY234" s="134"/>
      <c r="MEZ234" s="82"/>
      <c r="MFA234" s="82"/>
      <c r="MFB234" s="133"/>
      <c r="MFC234" s="134"/>
      <c r="MFD234" s="82"/>
      <c r="MFE234" s="82"/>
      <c r="MFF234" s="133"/>
      <c r="MFG234" s="134"/>
      <c r="MFH234" s="82"/>
      <c r="MFI234" s="82"/>
      <c r="MFJ234" s="133"/>
      <c r="MFK234" s="134"/>
      <c r="MFL234" s="82"/>
      <c r="MFM234" s="82"/>
      <c r="MFN234" s="133"/>
      <c r="MFO234" s="134"/>
      <c r="MFP234" s="82"/>
      <c r="MFQ234" s="82"/>
      <c r="MFR234" s="133"/>
      <c r="MFS234" s="134"/>
      <c r="MFT234" s="82"/>
      <c r="MFU234" s="82"/>
      <c r="MFV234" s="133"/>
      <c r="MFW234" s="134"/>
      <c r="MFX234" s="82"/>
      <c r="MFY234" s="82"/>
      <c r="MFZ234" s="133"/>
      <c r="MGA234" s="134"/>
      <c r="MGB234" s="82"/>
      <c r="MGC234" s="82"/>
      <c r="MGD234" s="133"/>
      <c r="MGE234" s="134"/>
      <c r="MGF234" s="82"/>
      <c r="MGG234" s="82"/>
      <c r="MGH234" s="133"/>
      <c r="MGI234" s="134"/>
      <c r="MGJ234" s="82"/>
      <c r="MGK234" s="82"/>
      <c r="MGL234" s="133"/>
      <c r="MGM234" s="134"/>
      <c r="MGN234" s="82"/>
      <c r="MGO234" s="82"/>
      <c r="MGP234" s="133"/>
      <c r="MGQ234" s="134"/>
      <c r="MGR234" s="82"/>
      <c r="MGS234" s="82"/>
      <c r="MGT234" s="133"/>
      <c r="MGU234" s="134"/>
      <c r="MGV234" s="82"/>
      <c r="MGW234" s="82"/>
      <c r="MGX234" s="133"/>
      <c r="MGY234" s="134"/>
      <c r="MGZ234" s="82"/>
      <c r="MHA234" s="82"/>
      <c r="MHB234" s="133"/>
      <c r="MHC234" s="134"/>
      <c r="MHD234" s="82"/>
      <c r="MHE234" s="82"/>
      <c r="MHF234" s="133"/>
      <c r="MHG234" s="134"/>
      <c r="MHH234" s="82"/>
      <c r="MHI234" s="82"/>
      <c r="MHJ234" s="133"/>
      <c r="MHK234" s="134"/>
      <c r="MHL234" s="82"/>
      <c r="MHM234" s="82"/>
      <c r="MHN234" s="133"/>
      <c r="MHO234" s="134"/>
      <c r="MHP234" s="82"/>
      <c r="MHQ234" s="82"/>
      <c r="MHR234" s="133"/>
      <c r="MHS234" s="134"/>
      <c r="MHT234" s="82"/>
      <c r="MHU234" s="82"/>
      <c r="MHV234" s="133"/>
      <c r="MHW234" s="134"/>
      <c r="MHX234" s="82"/>
      <c r="MHY234" s="82"/>
      <c r="MHZ234" s="133"/>
      <c r="MIA234" s="134"/>
      <c r="MIB234" s="82"/>
      <c r="MIC234" s="82"/>
      <c r="MID234" s="133"/>
      <c r="MIE234" s="134"/>
      <c r="MIF234" s="82"/>
      <c r="MIG234" s="82"/>
      <c r="MIH234" s="133"/>
      <c r="MII234" s="134"/>
      <c r="MIJ234" s="82"/>
      <c r="MIK234" s="82"/>
      <c r="MIL234" s="133"/>
      <c r="MIM234" s="134"/>
      <c r="MIN234" s="82"/>
      <c r="MIO234" s="82"/>
      <c r="MIP234" s="133"/>
      <c r="MIQ234" s="134"/>
      <c r="MIR234" s="82"/>
      <c r="MIS234" s="82"/>
      <c r="MIT234" s="133"/>
      <c r="MIU234" s="134"/>
      <c r="MIV234" s="82"/>
      <c r="MIW234" s="82"/>
      <c r="MIX234" s="133"/>
      <c r="MIY234" s="134"/>
      <c r="MIZ234" s="82"/>
      <c r="MJA234" s="82"/>
      <c r="MJB234" s="133"/>
      <c r="MJC234" s="134"/>
      <c r="MJD234" s="82"/>
      <c r="MJE234" s="82"/>
      <c r="MJF234" s="133"/>
      <c r="MJG234" s="134"/>
      <c r="MJH234" s="82"/>
      <c r="MJI234" s="82"/>
      <c r="MJJ234" s="133"/>
      <c r="MJK234" s="134"/>
      <c r="MJL234" s="82"/>
      <c r="MJM234" s="82"/>
      <c r="MJN234" s="133"/>
      <c r="MJO234" s="134"/>
      <c r="MJP234" s="82"/>
      <c r="MJQ234" s="82"/>
      <c r="MJR234" s="133"/>
      <c r="MJS234" s="134"/>
      <c r="MJT234" s="82"/>
      <c r="MJU234" s="82"/>
      <c r="MJV234" s="133"/>
      <c r="MJW234" s="134"/>
      <c r="MJX234" s="82"/>
      <c r="MJY234" s="82"/>
      <c r="MJZ234" s="133"/>
      <c r="MKA234" s="134"/>
      <c r="MKB234" s="82"/>
      <c r="MKC234" s="82"/>
      <c r="MKD234" s="133"/>
      <c r="MKE234" s="134"/>
      <c r="MKF234" s="82"/>
      <c r="MKG234" s="82"/>
      <c r="MKH234" s="133"/>
      <c r="MKI234" s="134"/>
      <c r="MKJ234" s="82"/>
      <c r="MKK234" s="82"/>
      <c r="MKL234" s="133"/>
      <c r="MKM234" s="134"/>
      <c r="MKN234" s="82"/>
      <c r="MKO234" s="82"/>
      <c r="MKP234" s="133"/>
      <c r="MKQ234" s="134"/>
      <c r="MKR234" s="82"/>
      <c r="MKS234" s="82"/>
      <c r="MKT234" s="133"/>
      <c r="MKU234" s="134"/>
      <c r="MKV234" s="82"/>
      <c r="MKW234" s="82"/>
      <c r="MKX234" s="133"/>
      <c r="MKY234" s="134"/>
      <c r="MKZ234" s="82"/>
      <c r="MLA234" s="82"/>
      <c r="MLB234" s="133"/>
      <c r="MLC234" s="134"/>
      <c r="MLD234" s="82"/>
      <c r="MLE234" s="82"/>
      <c r="MLF234" s="133"/>
      <c r="MLG234" s="134"/>
      <c r="MLH234" s="82"/>
      <c r="MLI234" s="82"/>
      <c r="MLJ234" s="133"/>
      <c r="MLK234" s="134"/>
      <c r="MLL234" s="82"/>
      <c r="MLM234" s="82"/>
      <c r="MLN234" s="133"/>
      <c r="MLO234" s="134"/>
      <c r="MLP234" s="82"/>
      <c r="MLQ234" s="82"/>
      <c r="MLR234" s="133"/>
      <c r="MLS234" s="134"/>
      <c r="MLT234" s="82"/>
      <c r="MLU234" s="82"/>
      <c r="MLV234" s="133"/>
      <c r="MLW234" s="134"/>
      <c r="MLX234" s="82"/>
      <c r="MLY234" s="82"/>
      <c r="MLZ234" s="133"/>
      <c r="MMA234" s="134"/>
      <c r="MMB234" s="82"/>
      <c r="MMC234" s="82"/>
      <c r="MMD234" s="133"/>
      <c r="MME234" s="134"/>
      <c r="MMF234" s="82"/>
      <c r="MMG234" s="82"/>
      <c r="MMH234" s="133"/>
      <c r="MMI234" s="134"/>
      <c r="MMJ234" s="82"/>
      <c r="MMK234" s="82"/>
      <c r="MML234" s="133"/>
      <c r="MMM234" s="134"/>
      <c r="MMN234" s="82"/>
      <c r="MMO234" s="82"/>
      <c r="MMP234" s="133"/>
      <c r="MMQ234" s="134"/>
      <c r="MMR234" s="82"/>
      <c r="MMS234" s="82"/>
      <c r="MMT234" s="133"/>
      <c r="MMU234" s="134"/>
      <c r="MMV234" s="82"/>
      <c r="MMW234" s="82"/>
      <c r="MMX234" s="133"/>
      <c r="MMY234" s="134"/>
      <c r="MMZ234" s="82"/>
      <c r="MNA234" s="82"/>
      <c r="MNB234" s="133"/>
      <c r="MNC234" s="134"/>
      <c r="MND234" s="82"/>
      <c r="MNE234" s="82"/>
      <c r="MNF234" s="133"/>
      <c r="MNG234" s="134"/>
      <c r="MNH234" s="82"/>
      <c r="MNI234" s="82"/>
      <c r="MNJ234" s="133"/>
      <c r="MNK234" s="134"/>
      <c r="MNL234" s="82"/>
      <c r="MNM234" s="82"/>
      <c r="MNN234" s="133"/>
      <c r="MNO234" s="134"/>
      <c r="MNP234" s="82"/>
      <c r="MNQ234" s="82"/>
      <c r="MNR234" s="133"/>
      <c r="MNS234" s="134"/>
      <c r="MNT234" s="82"/>
      <c r="MNU234" s="82"/>
      <c r="MNV234" s="133"/>
      <c r="MNW234" s="134"/>
      <c r="MNX234" s="82"/>
      <c r="MNY234" s="82"/>
      <c r="MNZ234" s="133"/>
      <c r="MOA234" s="134"/>
      <c r="MOB234" s="82"/>
      <c r="MOC234" s="82"/>
      <c r="MOD234" s="133"/>
      <c r="MOE234" s="134"/>
      <c r="MOF234" s="82"/>
      <c r="MOG234" s="82"/>
      <c r="MOH234" s="133"/>
      <c r="MOI234" s="134"/>
      <c r="MOJ234" s="82"/>
      <c r="MOK234" s="82"/>
      <c r="MOL234" s="133"/>
      <c r="MOM234" s="134"/>
      <c r="MON234" s="82"/>
      <c r="MOO234" s="82"/>
      <c r="MOP234" s="133"/>
      <c r="MOQ234" s="134"/>
      <c r="MOR234" s="82"/>
      <c r="MOS234" s="82"/>
      <c r="MOT234" s="133"/>
      <c r="MOU234" s="134"/>
      <c r="MOV234" s="82"/>
      <c r="MOW234" s="82"/>
      <c r="MOX234" s="133"/>
      <c r="MOY234" s="134"/>
      <c r="MOZ234" s="82"/>
      <c r="MPA234" s="82"/>
      <c r="MPB234" s="133"/>
      <c r="MPC234" s="134"/>
      <c r="MPD234" s="82"/>
      <c r="MPE234" s="82"/>
      <c r="MPF234" s="133"/>
      <c r="MPG234" s="134"/>
      <c r="MPH234" s="82"/>
      <c r="MPI234" s="82"/>
      <c r="MPJ234" s="133"/>
      <c r="MPK234" s="134"/>
      <c r="MPL234" s="82"/>
      <c r="MPM234" s="82"/>
      <c r="MPN234" s="133"/>
      <c r="MPO234" s="134"/>
      <c r="MPP234" s="82"/>
      <c r="MPQ234" s="82"/>
      <c r="MPR234" s="133"/>
      <c r="MPS234" s="134"/>
      <c r="MPT234" s="82"/>
      <c r="MPU234" s="82"/>
      <c r="MPV234" s="133"/>
      <c r="MPW234" s="134"/>
      <c r="MPX234" s="82"/>
      <c r="MPY234" s="82"/>
      <c r="MPZ234" s="133"/>
      <c r="MQA234" s="134"/>
      <c r="MQB234" s="82"/>
      <c r="MQC234" s="82"/>
      <c r="MQD234" s="133"/>
      <c r="MQE234" s="134"/>
      <c r="MQF234" s="82"/>
      <c r="MQG234" s="82"/>
      <c r="MQH234" s="133"/>
      <c r="MQI234" s="134"/>
      <c r="MQJ234" s="82"/>
      <c r="MQK234" s="82"/>
      <c r="MQL234" s="133"/>
      <c r="MQM234" s="134"/>
      <c r="MQN234" s="82"/>
      <c r="MQO234" s="82"/>
      <c r="MQP234" s="133"/>
      <c r="MQQ234" s="134"/>
      <c r="MQR234" s="82"/>
      <c r="MQS234" s="82"/>
      <c r="MQT234" s="133"/>
      <c r="MQU234" s="134"/>
      <c r="MQV234" s="82"/>
      <c r="MQW234" s="82"/>
      <c r="MQX234" s="133"/>
      <c r="MQY234" s="134"/>
      <c r="MQZ234" s="82"/>
      <c r="MRA234" s="82"/>
      <c r="MRB234" s="133"/>
      <c r="MRC234" s="134"/>
      <c r="MRD234" s="82"/>
      <c r="MRE234" s="82"/>
      <c r="MRF234" s="133"/>
      <c r="MRG234" s="134"/>
      <c r="MRH234" s="82"/>
      <c r="MRI234" s="82"/>
      <c r="MRJ234" s="133"/>
      <c r="MRK234" s="134"/>
      <c r="MRL234" s="82"/>
      <c r="MRM234" s="82"/>
      <c r="MRN234" s="133"/>
      <c r="MRO234" s="134"/>
      <c r="MRP234" s="82"/>
      <c r="MRQ234" s="82"/>
      <c r="MRR234" s="133"/>
      <c r="MRS234" s="134"/>
      <c r="MRT234" s="82"/>
      <c r="MRU234" s="82"/>
      <c r="MRV234" s="133"/>
      <c r="MRW234" s="134"/>
      <c r="MRX234" s="82"/>
      <c r="MRY234" s="82"/>
      <c r="MRZ234" s="133"/>
      <c r="MSA234" s="134"/>
      <c r="MSB234" s="82"/>
      <c r="MSC234" s="82"/>
      <c r="MSD234" s="133"/>
      <c r="MSE234" s="134"/>
      <c r="MSF234" s="82"/>
      <c r="MSG234" s="82"/>
      <c r="MSH234" s="133"/>
      <c r="MSI234" s="134"/>
      <c r="MSJ234" s="82"/>
      <c r="MSK234" s="82"/>
      <c r="MSL234" s="133"/>
      <c r="MSM234" s="134"/>
      <c r="MSN234" s="82"/>
      <c r="MSO234" s="82"/>
      <c r="MSP234" s="133"/>
      <c r="MSQ234" s="134"/>
      <c r="MSR234" s="82"/>
      <c r="MSS234" s="82"/>
      <c r="MST234" s="133"/>
      <c r="MSU234" s="134"/>
      <c r="MSV234" s="82"/>
      <c r="MSW234" s="82"/>
      <c r="MSX234" s="133"/>
      <c r="MSY234" s="134"/>
      <c r="MSZ234" s="82"/>
      <c r="MTA234" s="82"/>
      <c r="MTB234" s="133"/>
      <c r="MTC234" s="134"/>
      <c r="MTD234" s="82"/>
      <c r="MTE234" s="82"/>
      <c r="MTF234" s="133"/>
      <c r="MTG234" s="134"/>
      <c r="MTH234" s="82"/>
      <c r="MTI234" s="82"/>
      <c r="MTJ234" s="133"/>
      <c r="MTK234" s="134"/>
      <c r="MTL234" s="82"/>
      <c r="MTM234" s="82"/>
      <c r="MTN234" s="133"/>
      <c r="MTO234" s="134"/>
      <c r="MTP234" s="82"/>
      <c r="MTQ234" s="82"/>
      <c r="MTR234" s="133"/>
      <c r="MTS234" s="134"/>
      <c r="MTT234" s="82"/>
      <c r="MTU234" s="82"/>
      <c r="MTV234" s="133"/>
      <c r="MTW234" s="134"/>
      <c r="MTX234" s="82"/>
      <c r="MTY234" s="82"/>
      <c r="MTZ234" s="133"/>
      <c r="MUA234" s="134"/>
      <c r="MUB234" s="82"/>
      <c r="MUC234" s="82"/>
      <c r="MUD234" s="133"/>
      <c r="MUE234" s="134"/>
      <c r="MUF234" s="82"/>
      <c r="MUG234" s="82"/>
      <c r="MUH234" s="133"/>
      <c r="MUI234" s="134"/>
      <c r="MUJ234" s="82"/>
      <c r="MUK234" s="82"/>
      <c r="MUL234" s="133"/>
      <c r="MUM234" s="134"/>
      <c r="MUN234" s="82"/>
      <c r="MUO234" s="82"/>
      <c r="MUP234" s="133"/>
      <c r="MUQ234" s="134"/>
      <c r="MUR234" s="82"/>
      <c r="MUS234" s="82"/>
      <c r="MUT234" s="133"/>
      <c r="MUU234" s="134"/>
      <c r="MUV234" s="82"/>
      <c r="MUW234" s="82"/>
      <c r="MUX234" s="133"/>
      <c r="MUY234" s="134"/>
      <c r="MUZ234" s="82"/>
      <c r="MVA234" s="82"/>
      <c r="MVB234" s="133"/>
      <c r="MVC234" s="134"/>
      <c r="MVD234" s="82"/>
      <c r="MVE234" s="82"/>
      <c r="MVF234" s="133"/>
      <c r="MVG234" s="134"/>
      <c r="MVH234" s="82"/>
      <c r="MVI234" s="82"/>
      <c r="MVJ234" s="133"/>
      <c r="MVK234" s="134"/>
      <c r="MVL234" s="82"/>
      <c r="MVM234" s="82"/>
      <c r="MVN234" s="133"/>
      <c r="MVO234" s="134"/>
      <c r="MVP234" s="82"/>
      <c r="MVQ234" s="82"/>
      <c r="MVR234" s="133"/>
      <c r="MVS234" s="134"/>
      <c r="MVT234" s="82"/>
      <c r="MVU234" s="82"/>
      <c r="MVV234" s="133"/>
      <c r="MVW234" s="134"/>
      <c r="MVX234" s="82"/>
      <c r="MVY234" s="82"/>
      <c r="MVZ234" s="133"/>
      <c r="MWA234" s="134"/>
      <c r="MWB234" s="82"/>
      <c r="MWC234" s="82"/>
      <c r="MWD234" s="133"/>
      <c r="MWE234" s="134"/>
      <c r="MWF234" s="82"/>
      <c r="MWG234" s="82"/>
      <c r="MWH234" s="133"/>
      <c r="MWI234" s="134"/>
      <c r="MWJ234" s="82"/>
      <c r="MWK234" s="82"/>
      <c r="MWL234" s="133"/>
      <c r="MWM234" s="134"/>
      <c r="MWN234" s="82"/>
      <c r="MWO234" s="82"/>
      <c r="MWP234" s="133"/>
      <c r="MWQ234" s="134"/>
      <c r="MWR234" s="82"/>
      <c r="MWS234" s="82"/>
      <c r="MWT234" s="133"/>
      <c r="MWU234" s="134"/>
      <c r="MWV234" s="82"/>
      <c r="MWW234" s="82"/>
      <c r="MWX234" s="133"/>
      <c r="MWY234" s="134"/>
      <c r="MWZ234" s="82"/>
      <c r="MXA234" s="82"/>
      <c r="MXB234" s="133"/>
      <c r="MXC234" s="134"/>
      <c r="MXD234" s="82"/>
      <c r="MXE234" s="82"/>
      <c r="MXF234" s="133"/>
      <c r="MXG234" s="134"/>
      <c r="MXH234" s="82"/>
      <c r="MXI234" s="82"/>
      <c r="MXJ234" s="133"/>
      <c r="MXK234" s="134"/>
      <c r="MXL234" s="82"/>
      <c r="MXM234" s="82"/>
      <c r="MXN234" s="133"/>
      <c r="MXO234" s="134"/>
      <c r="MXP234" s="82"/>
      <c r="MXQ234" s="82"/>
      <c r="MXR234" s="133"/>
      <c r="MXS234" s="134"/>
      <c r="MXT234" s="82"/>
      <c r="MXU234" s="82"/>
      <c r="MXV234" s="133"/>
      <c r="MXW234" s="134"/>
      <c r="MXX234" s="82"/>
      <c r="MXY234" s="82"/>
      <c r="MXZ234" s="133"/>
      <c r="MYA234" s="134"/>
      <c r="MYB234" s="82"/>
      <c r="MYC234" s="82"/>
      <c r="MYD234" s="133"/>
      <c r="MYE234" s="134"/>
      <c r="MYF234" s="82"/>
      <c r="MYG234" s="82"/>
      <c r="MYH234" s="133"/>
      <c r="MYI234" s="134"/>
      <c r="MYJ234" s="82"/>
      <c r="MYK234" s="82"/>
      <c r="MYL234" s="133"/>
      <c r="MYM234" s="134"/>
      <c r="MYN234" s="82"/>
      <c r="MYO234" s="82"/>
      <c r="MYP234" s="133"/>
      <c r="MYQ234" s="134"/>
      <c r="MYR234" s="82"/>
      <c r="MYS234" s="82"/>
      <c r="MYT234" s="133"/>
      <c r="MYU234" s="134"/>
      <c r="MYV234" s="82"/>
      <c r="MYW234" s="82"/>
      <c r="MYX234" s="133"/>
      <c r="MYY234" s="134"/>
      <c r="MYZ234" s="82"/>
      <c r="MZA234" s="82"/>
      <c r="MZB234" s="133"/>
      <c r="MZC234" s="134"/>
      <c r="MZD234" s="82"/>
      <c r="MZE234" s="82"/>
      <c r="MZF234" s="133"/>
      <c r="MZG234" s="134"/>
      <c r="MZH234" s="82"/>
      <c r="MZI234" s="82"/>
      <c r="MZJ234" s="133"/>
      <c r="MZK234" s="134"/>
      <c r="MZL234" s="82"/>
      <c r="MZM234" s="82"/>
      <c r="MZN234" s="133"/>
      <c r="MZO234" s="134"/>
      <c r="MZP234" s="82"/>
      <c r="MZQ234" s="82"/>
      <c r="MZR234" s="133"/>
      <c r="MZS234" s="134"/>
      <c r="MZT234" s="82"/>
      <c r="MZU234" s="82"/>
      <c r="MZV234" s="133"/>
      <c r="MZW234" s="134"/>
      <c r="MZX234" s="82"/>
      <c r="MZY234" s="82"/>
      <c r="MZZ234" s="133"/>
      <c r="NAA234" s="134"/>
      <c r="NAB234" s="82"/>
      <c r="NAC234" s="82"/>
      <c r="NAD234" s="133"/>
      <c r="NAE234" s="134"/>
      <c r="NAF234" s="82"/>
      <c r="NAG234" s="82"/>
      <c r="NAH234" s="133"/>
      <c r="NAI234" s="134"/>
      <c r="NAJ234" s="82"/>
      <c r="NAK234" s="82"/>
      <c r="NAL234" s="133"/>
      <c r="NAM234" s="134"/>
      <c r="NAN234" s="82"/>
      <c r="NAO234" s="82"/>
      <c r="NAP234" s="133"/>
      <c r="NAQ234" s="134"/>
      <c r="NAR234" s="82"/>
      <c r="NAS234" s="82"/>
      <c r="NAT234" s="133"/>
      <c r="NAU234" s="134"/>
      <c r="NAV234" s="82"/>
      <c r="NAW234" s="82"/>
      <c r="NAX234" s="133"/>
      <c r="NAY234" s="134"/>
      <c r="NAZ234" s="82"/>
      <c r="NBA234" s="82"/>
      <c r="NBB234" s="133"/>
      <c r="NBC234" s="134"/>
      <c r="NBD234" s="82"/>
      <c r="NBE234" s="82"/>
      <c r="NBF234" s="133"/>
      <c r="NBG234" s="134"/>
      <c r="NBH234" s="82"/>
      <c r="NBI234" s="82"/>
      <c r="NBJ234" s="133"/>
      <c r="NBK234" s="134"/>
      <c r="NBL234" s="82"/>
      <c r="NBM234" s="82"/>
      <c r="NBN234" s="133"/>
      <c r="NBO234" s="134"/>
      <c r="NBP234" s="82"/>
      <c r="NBQ234" s="82"/>
      <c r="NBR234" s="133"/>
      <c r="NBS234" s="134"/>
      <c r="NBT234" s="82"/>
      <c r="NBU234" s="82"/>
      <c r="NBV234" s="133"/>
      <c r="NBW234" s="134"/>
      <c r="NBX234" s="82"/>
      <c r="NBY234" s="82"/>
      <c r="NBZ234" s="133"/>
      <c r="NCA234" s="134"/>
      <c r="NCB234" s="82"/>
      <c r="NCC234" s="82"/>
      <c r="NCD234" s="133"/>
      <c r="NCE234" s="134"/>
      <c r="NCF234" s="82"/>
      <c r="NCG234" s="82"/>
      <c r="NCH234" s="133"/>
      <c r="NCI234" s="134"/>
      <c r="NCJ234" s="82"/>
      <c r="NCK234" s="82"/>
      <c r="NCL234" s="133"/>
      <c r="NCM234" s="134"/>
      <c r="NCN234" s="82"/>
      <c r="NCO234" s="82"/>
      <c r="NCP234" s="133"/>
      <c r="NCQ234" s="134"/>
      <c r="NCR234" s="82"/>
      <c r="NCS234" s="82"/>
      <c r="NCT234" s="133"/>
      <c r="NCU234" s="134"/>
      <c r="NCV234" s="82"/>
      <c r="NCW234" s="82"/>
      <c r="NCX234" s="133"/>
      <c r="NCY234" s="134"/>
      <c r="NCZ234" s="82"/>
      <c r="NDA234" s="82"/>
      <c r="NDB234" s="133"/>
      <c r="NDC234" s="134"/>
      <c r="NDD234" s="82"/>
      <c r="NDE234" s="82"/>
      <c r="NDF234" s="133"/>
      <c r="NDG234" s="134"/>
      <c r="NDH234" s="82"/>
      <c r="NDI234" s="82"/>
      <c r="NDJ234" s="133"/>
      <c r="NDK234" s="134"/>
      <c r="NDL234" s="82"/>
      <c r="NDM234" s="82"/>
      <c r="NDN234" s="133"/>
      <c r="NDO234" s="134"/>
      <c r="NDP234" s="82"/>
      <c r="NDQ234" s="82"/>
      <c r="NDR234" s="133"/>
      <c r="NDS234" s="134"/>
      <c r="NDT234" s="82"/>
      <c r="NDU234" s="82"/>
      <c r="NDV234" s="133"/>
      <c r="NDW234" s="134"/>
      <c r="NDX234" s="82"/>
      <c r="NDY234" s="82"/>
      <c r="NDZ234" s="133"/>
      <c r="NEA234" s="134"/>
      <c r="NEB234" s="82"/>
      <c r="NEC234" s="82"/>
      <c r="NED234" s="133"/>
      <c r="NEE234" s="134"/>
      <c r="NEF234" s="82"/>
      <c r="NEG234" s="82"/>
      <c r="NEH234" s="133"/>
      <c r="NEI234" s="134"/>
      <c r="NEJ234" s="82"/>
      <c r="NEK234" s="82"/>
      <c r="NEL234" s="133"/>
      <c r="NEM234" s="134"/>
      <c r="NEN234" s="82"/>
      <c r="NEO234" s="82"/>
      <c r="NEP234" s="133"/>
      <c r="NEQ234" s="134"/>
      <c r="NER234" s="82"/>
      <c r="NES234" s="82"/>
      <c r="NET234" s="133"/>
      <c r="NEU234" s="134"/>
      <c r="NEV234" s="82"/>
      <c r="NEW234" s="82"/>
      <c r="NEX234" s="133"/>
      <c r="NEY234" s="134"/>
      <c r="NEZ234" s="82"/>
      <c r="NFA234" s="82"/>
      <c r="NFB234" s="133"/>
      <c r="NFC234" s="134"/>
      <c r="NFD234" s="82"/>
      <c r="NFE234" s="82"/>
      <c r="NFF234" s="133"/>
      <c r="NFG234" s="134"/>
      <c r="NFH234" s="82"/>
      <c r="NFI234" s="82"/>
      <c r="NFJ234" s="133"/>
      <c r="NFK234" s="134"/>
      <c r="NFL234" s="82"/>
      <c r="NFM234" s="82"/>
      <c r="NFN234" s="133"/>
      <c r="NFO234" s="134"/>
      <c r="NFP234" s="82"/>
      <c r="NFQ234" s="82"/>
      <c r="NFR234" s="133"/>
      <c r="NFS234" s="134"/>
      <c r="NFT234" s="82"/>
      <c r="NFU234" s="82"/>
      <c r="NFV234" s="133"/>
      <c r="NFW234" s="134"/>
      <c r="NFX234" s="82"/>
      <c r="NFY234" s="82"/>
      <c r="NFZ234" s="133"/>
      <c r="NGA234" s="134"/>
      <c r="NGB234" s="82"/>
      <c r="NGC234" s="82"/>
      <c r="NGD234" s="133"/>
      <c r="NGE234" s="134"/>
      <c r="NGF234" s="82"/>
      <c r="NGG234" s="82"/>
      <c r="NGH234" s="133"/>
      <c r="NGI234" s="134"/>
      <c r="NGJ234" s="82"/>
      <c r="NGK234" s="82"/>
      <c r="NGL234" s="133"/>
      <c r="NGM234" s="134"/>
      <c r="NGN234" s="82"/>
      <c r="NGO234" s="82"/>
      <c r="NGP234" s="133"/>
      <c r="NGQ234" s="134"/>
      <c r="NGR234" s="82"/>
      <c r="NGS234" s="82"/>
      <c r="NGT234" s="133"/>
      <c r="NGU234" s="134"/>
      <c r="NGV234" s="82"/>
      <c r="NGW234" s="82"/>
      <c r="NGX234" s="133"/>
      <c r="NGY234" s="134"/>
      <c r="NGZ234" s="82"/>
      <c r="NHA234" s="82"/>
      <c r="NHB234" s="133"/>
      <c r="NHC234" s="134"/>
      <c r="NHD234" s="82"/>
      <c r="NHE234" s="82"/>
      <c r="NHF234" s="133"/>
      <c r="NHG234" s="134"/>
      <c r="NHH234" s="82"/>
      <c r="NHI234" s="82"/>
      <c r="NHJ234" s="133"/>
      <c r="NHK234" s="134"/>
      <c r="NHL234" s="82"/>
      <c r="NHM234" s="82"/>
      <c r="NHN234" s="133"/>
      <c r="NHO234" s="134"/>
      <c r="NHP234" s="82"/>
      <c r="NHQ234" s="82"/>
      <c r="NHR234" s="133"/>
      <c r="NHS234" s="134"/>
      <c r="NHT234" s="82"/>
      <c r="NHU234" s="82"/>
      <c r="NHV234" s="133"/>
      <c r="NHW234" s="134"/>
      <c r="NHX234" s="82"/>
      <c r="NHY234" s="82"/>
      <c r="NHZ234" s="133"/>
      <c r="NIA234" s="134"/>
      <c r="NIB234" s="82"/>
      <c r="NIC234" s="82"/>
      <c r="NID234" s="133"/>
      <c r="NIE234" s="134"/>
      <c r="NIF234" s="82"/>
      <c r="NIG234" s="82"/>
      <c r="NIH234" s="133"/>
      <c r="NII234" s="134"/>
      <c r="NIJ234" s="82"/>
      <c r="NIK234" s="82"/>
      <c r="NIL234" s="133"/>
      <c r="NIM234" s="134"/>
      <c r="NIN234" s="82"/>
      <c r="NIO234" s="82"/>
      <c r="NIP234" s="133"/>
      <c r="NIQ234" s="134"/>
      <c r="NIR234" s="82"/>
      <c r="NIS234" s="82"/>
      <c r="NIT234" s="133"/>
      <c r="NIU234" s="134"/>
      <c r="NIV234" s="82"/>
      <c r="NIW234" s="82"/>
      <c r="NIX234" s="133"/>
      <c r="NIY234" s="134"/>
      <c r="NIZ234" s="82"/>
      <c r="NJA234" s="82"/>
      <c r="NJB234" s="133"/>
      <c r="NJC234" s="134"/>
      <c r="NJD234" s="82"/>
      <c r="NJE234" s="82"/>
      <c r="NJF234" s="133"/>
      <c r="NJG234" s="134"/>
      <c r="NJH234" s="82"/>
      <c r="NJI234" s="82"/>
      <c r="NJJ234" s="133"/>
      <c r="NJK234" s="134"/>
      <c r="NJL234" s="82"/>
      <c r="NJM234" s="82"/>
      <c r="NJN234" s="133"/>
      <c r="NJO234" s="134"/>
      <c r="NJP234" s="82"/>
      <c r="NJQ234" s="82"/>
      <c r="NJR234" s="133"/>
      <c r="NJS234" s="134"/>
      <c r="NJT234" s="82"/>
      <c r="NJU234" s="82"/>
      <c r="NJV234" s="133"/>
      <c r="NJW234" s="134"/>
      <c r="NJX234" s="82"/>
      <c r="NJY234" s="82"/>
      <c r="NJZ234" s="133"/>
      <c r="NKA234" s="134"/>
      <c r="NKB234" s="82"/>
      <c r="NKC234" s="82"/>
      <c r="NKD234" s="133"/>
      <c r="NKE234" s="134"/>
      <c r="NKF234" s="82"/>
      <c r="NKG234" s="82"/>
      <c r="NKH234" s="133"/>
      <c r="NKI234" s="134"/>
      <c r="NKJ234" s="82"/>
      <c r="NKK234" s="82"/>
      <c r="NKL234" s="133"/>
      <c r="NKM234" s="134"/>
      <c r="NKN234" s="82"/>
      <c r="NKO234" s="82"/>
      <c r="NKP234" s="133"/>
      <c r="NKQ234" s="134"/>
      <c r="NKR234" s="82"/>
      <c r="NKS234" s="82"/>
      <c r="NKT234" s="133"/>
      <c r="NKU234" s="134"/>
      <c r="NKV234" s="82"/>
      <c r="NKW234" s="82"/>
      <c r="NKX234" s="133"/>
      <c r="NKY234" s="134"/>
      <c r="NKZ234" s="82"/>
      <c r="NLA234" s="82"/>
      <c r="NLB234" s="133"/>
      <c r="NLC234" s="134"/>
      <c r="NLD234" s="82"/>
      <c r="NLE234" s="82"/>
      <c r="NLF234" s="133"/>
      <c r="NLG234" s="134"/>
      <c r="NLH234" s="82"/>
      <c r="NLI234" s="82"/>
      <c r="NLJ234" s="133"/>
      <c r="NLK234" s="134"/>
      <c r="NLL234" s="82"/>
      <c r="NLM234" s="82"/>
      <c r="NLN234" s="133"/>
      <c r="NLO234" s="134"/>
      <c r="NLP234" s="82"/>
      <c r="NLQ234" s="82"/>
      <c r="NLR234" s="133"/>
      <c r="NLS234" s="134"/>
      <c r="NLT234" s="82"/>
      <c r="NLU234" s="82"/>
      <c r="NLV234" s="133"/>
      <c r="NLW234" s="134"/>
      <c r="NLX234" s="82"/>
      <c r="NLY234" s="82"/>
      <c r="NLZ234" s="133"/>
      <c r="NMA234" s="134"/>
      <c r="NMB234" s="82"/>
      <c r="NMC234" s="82"/>
      <c r="NMD234" s="133"/>
      <c r="NME234" s="134"/>
      <c r="NMF234" s="82"/>
      <c r="NMG234" s="82"/>
      <c r="NMH234" s="133"/>
      <c r="NMI234" s="134"/>
      <c r="NMJ234" s="82"/>
      <c r="NMK234" s="82"/>
      <c r="NML234" s="133"/>
      <c r="NMM234" s="134"/>
      <c r="NMN234" s="82"/>
      <c r="NMO234" s="82"/>
      <c r="NMP234" s="133"/>
      <c r="NMQ234" s="134"/>
      <c r="NMR234" s="82"/>
      <c r="NMS234" s="82"/>
      <c r="NMT234" s="133"/>
      <c r="NMU234" s="134"/>
      <c r="NMV234" s="82"/>
      <c r="NMW234" s="82"/>
      <c r="NMX234" s="133"/>
      <c r="NMY234" s="134"/>
      <c r="NMZ234" s="82"/>
      <c r="NNA234" s="82"/>
      <c r="NNB234" s="133"/>
      <c r="NNC234" s="134"/>
      <c r="NND234" s="82"/>
      <c r="NNE234" s="82"/>
      <c r="NNF234" s="133"/>
      <c r="NNG234" s="134"/>
      <c r="NNH234" s="82"/>
      <c r="NNI234" s="82"/>
      <c r="NNJ234" s="133"/>
      <c r="NNK234" s="134"/>
      <c r="NNL234" s="82"/>
      <c r="NNM234" s="82"/>
      <c r="NNN234" s="133"/>
      <c r="NNO234" s="134"/>
      <c r="NNP234" s="82"/>
      <c r="NNQ234" s="82"/>
      <c r="NNR234" s="133"/>
      <c r="NNS234" s="134"/>
      <c r="NNT234" s="82"/>
      <c r="NNU234" s="82"/>
      <c r="NNV234" s="133"/>
      <c r="NNW234" s="134"/>
      <c r="NNX234" s="82"/>
      <c r="NNY234" s="82"/>
      <c r="NNZ234" s="133"/>
      <c r="NOA234" s="134"/>
      <c r="NOB234" s="82"/>
      <c r="NOC234" s="82"/>
      <c r="NOD234" s="133"/>
      <c r="NOE234" s="134"/>
      <c r="NOF234" s="82"/>
      <c r="NOG234" s="82"/>
      <c r="NOH234" s="133"/>
      <c r="NOI234" s="134"/>
      <c r="NOJ234" s="82"/>
      <c r="NOK234" s="82"/>
      <c r="NOL234" s="133"/>
      <c r="NOM234" s="134"/>
      <c r="NON234" s="82"/>
      <c r="NOO234" s="82"/>
      <c r="NOP234" s="133"/>
      <c r="NOQ234" s="134"/>
      <c r="NOR234" s="82"/>
      <c r="NOS234" s="82"/>
      <c r="NOT234" s="133"/>
      <c r="NOU234" s="134"/>
      <c r="NOV234" s="82"/>
      <c r="NOW234" s="82"/>
      <c r="NOX234" s="133"/>
      <c r="NOY234" s="134"/>
      <c r="NOZ234" s="82"/>
      <c r="NPA234" s="82"/>
      <c r="NPB234" s="133"/>
      <c r="NPC234" s="134"/>
      <c r="NPD234" s="82"/>
      <c r="NPE234" s="82"/>
      <c r="NPF234" s="133"/>
      <c r="NPG234" s="134"/>
      <c r="NPH234" s="82"/>
      <c r="NPI234" s="82"/>
      <c r="NPJ234" s="133"/>
      <c r="NPK234" s="134"/>
      <c r="NPL234" s="82"/>
      <c r="NPM234" s="82"/>
      <c r="NPN234" s="133"/>
      <c r="NPO234" s="134"/>
      <c r="NPP234" s="82"/>
      <c r="NPQ234" s="82"/>
      <c r="NPR234" s="133"/>
      <c r="NPS234" s="134"/>
      <c r="NPT234" s="82"/>
      <c r="NPU234" s="82"/>
      <c r="NPV234" s="133"/>
      <c r="NPW234" s="134"/>
      <c r="NPX234" s="82"/>
      <c r="NPY234" s="82"/>
      <c r="NPZ234" s="133"/>
      <c r="NQA234" s="134"/>
      <c r="NQB234" s="82"/>
      <c r="NQC234" s="82"/>
      <c r="NQD234" s="133"/>
      <c r="NQE234" s="134"/>
      <c r="NQF234" s="82"/>
      <c r="NQG234" s="82"/>
      <c r="NQH234" s="133"/>
      <c r="NQI234" s="134"/>
      <c r="NQJ234" s="82"/>
      <c r="NQK234" s="82"/>
      <c r="NQL234" s="133"/>
      <c r="NQM234" s="134"/>
      <c r="NQN234" s="82"/>
      <c r="NQO234" s="82"/>
      <c r="NQP234" s="133"/>
      <c r="NQQ234" s="134"/>
      <c r="NQR234" s="82"/>
      <c r="NQS234" s="82"/>
      <c r="NQT234" s="133"/>
      <c r="NQU234" s="134"/>
      <c r="NQV234" s="82"/>
      <c r="NQW234" s="82"/>
      <c r="NQX234" s="133"/>
      <c r="NQY234" s="134"/>
      <c r="NQZ234" s="82"/>
      <c r="NRA234" s="82"/>
      <c r="NRB234" s="133"/>
      <c r="NRC234" s="134"/>
      <c r="NRD234" s="82"/>
      <c r="NRE234" s="82"/>
      <c r="NRF234" s="133"/>
      <c r="NRG234" s="134"/>
      <c r="NRH234" s="82"/>
      <c r="NRI234" s="82"/>
      <c r="NRJ234" s="133"/>
      <c r="NRK234" s="134"/>
      <c r="NRL234" s="82"/>
      <c r="NRM234" s="82"/>
      <c r="NRN234" s="133"/>
      <c r="NRO234" s="134"/>
      <c r="NRP234" s="82"/>
      <c r="NRQ234" s="82"/>
      <c r="NRR234" s="133"/>
      <c r="NRS234" s="134"/>
      <c r="NRT234" s="82"/>
      <c r="NRU234" s="82"/>
      <c r="NRV234" s="133"/>
      <c r="NRW234" s="134"/>
      <c r="NRX234" s="82"/>
      <c r="NRY234" s="82"/>
      <c r="NRZ234" s="133"/>
      <c r="NSA234" s="134"/>
      <c r="NSB234" s="82"/>
      <c r="NSC234" s="82"/>
      <c r="NSD234" s="133"/>
      <c r="NSE234" s="134"/>
      <c r="NSF234" s="82"/>
      <c r="NSG234" s="82"/>
      <c r="NSH234" s="133"/>
      <c r="NSI234" s="134"/>
      <c r="NSJ234" s="82"/>
      <c r="NSK234" s="82"/>
      <c r="NSL234" s="133"/>
      <c r="NSM234" s="134"/>
      <c r="NSN234" s="82"/>
      <c r="NSO234" s="82"/>
      <c r="NSP234" s="133"/>
      <c r="NSQ234" s="134"/>
      <c r="NSR234" s="82"/>
      <c r="NSS234" s="82"/>
      <c r="NST234" s="133"/>
      <c r="NSU234" s="134"/>
      <c r="NSV234" s="82"/>
      <c r="NSW234" s="82"/>
      <c r="NSX234" s="133"/>
      <c r="NSY234" s="134"/>
      <c r="NSZ234" s="82"/>
      <c r="NTA234" s="82"/>
      <c r="NTB234" s="133"/>
      <c r="NTC234" s="134"/>
      <c r="NTD234" s="82"/>
      <c r="NTE234" s="82"/>
      <c r="NTF234" s="133"/>
      <c r="NTG234" s="134"/>
      <c r="NTH234" s="82"/>
      <c r="NTI234" s="82"/>
      <c r="NTJ234" s="133"/>
      <c r="NTK234" s="134"/>
      <c r="NTL234" s="82"/>
      <c r="NTM234" s="82"/>
      <c r="NTN234" s="133"/>
      <c r="NTO234" s="134"/>
      <c r="NTP234" s="82"/>
      <c r="NTQ234" s="82"/>
      <c r="NTR234" s="133"/>
      <c r="NTS234" s="134"/>
      <c r="NTT234" s="82"/>
      <c r="NTU234" s="82"/>
      <c r="NTV234" s="133"/>
      <c r="NTW234" s="134"/>
      <c r="NTX234" s="82"/>
      <c r="NTY234" s="82"/>
      <c r="NTZ234" s="133"/>
      <c r="NUA234" s="134"/>
      <c r="NUB234" s="82"/>
      <c r="NUC234" s="82"/>
      <c r="NUD234" s="133"/>
      <c r="NUE234" s="134"/>
      <c r="NUF234" s="82"/>
      <c r="NUG234" s="82"/>
      <c r="NUH234" s="133"/>
      <c r="NUI234" s="134"/>
      <c r="NUJ234" s="82"/>
      <c r="NUK234" s="82"/>
      <c r="NUL234" s="133"/>
      <c r="NUM234" s="134"/>
      <c r="NUN234" s="82"/>
      <c r="NUO234" s="82"/>
      <c r="NUP234" s="133"/>
      <c r="NUQ234" s="134"/>
      <c r="NUR234" s="82"/>
      <c r="NUS234" s="82"/>
      <c r="NUT234" s="133"/>
      <c r="NUU234" s="134"/>
      <c r="NUV234" s="82"/>
      <c r="NUW234" s="82"/>
      <c r="NUX234" s="133"/>
      <c r="NUY234" s="134"/>
      <c r="NUZ234" s="82"/>
      <c r="NVA234" s="82"/>
      <c r="NVB234" s="133"/>
      <c r="NVC234" s="134"/>
      <c r="NVD234" s="82"/>
      <c r="NVE234" s="82"/>
      <c r="NVF234" s="133"/>
      <c r="NVG234" s="134"/>
      <c r="NVH234" s="82"/>
      <c r="NVI234" s="82"/>
      <c r="NVJ234" s="133"/>
      <c r="NVK234" s="134"/>
      <c r="NVL234" s="82"/>
      <c r="NVM234" s="82"/>
      <c r="NVN234" s="133"/>
      <c r="NVO234" s="134"/>
      <c r="NVP234" s="82"/>
      <c r="NVQ234" s="82"/>
      <c r="NVR234" s="133"/>
      <c r="NVS234" s="134"/>
      <c r="NVT234" s="82"/>
      <c r="NVU234" s="82"/>
      <c r="NVV234" s="133"/>
      <c r="NVW234" s="134"/>
      <c r="NVX234" s="82"/>
      <c r="NVY234" s="82"/>
      <c r="NVZ234" s="133"/>
      <c r="NWA234" s="134"/>
      <c r="NWB234" s="82"/>
      <c r="NWC234" s="82"/>
      <c r="NWD234" s="133"/>
      <c r="NWE234" s="134"/>
      <c r="NWF234" s="82"/>
      <c r="NWG234" s="82"/>
      <c r="NWH234" s="133"/>
      <c r="NWI234" s="134"/>
      <c r="NWJ234" s="82"/>
      <c r="NWK234" s="82"/>
      <c r="NWL234" s="133"/>
      <c r="NWM234" s="134"/>
      <c r="NWN234" s="82"/>
      <c r="NWO234" s="82"/>
      <c r="NWP234" s="133"/>
      <c r="NWQ234" s="134"/>
      <c r="NWR234" s="82"/>
      <c r="NWS234" s="82"/>
      <c r="NWT234" s="133"/>
      <c r="NWU234" s="134"/>
      <c r="NWV234" s="82"/>
      <c r="NWW234" s="82"/>
      <c r="NWX234" s="133"/>
      <c r="NWY234" s="134"/>
      <c r="NWZ234" s="82"/>
      <c r="NXA234" s="82"/>
      <c r="NXB234" s="133"/>
      <c r="NXC234" s="134"/>
      <c r="NXD234" s="82"/>
      <c r="NXE234" s="82"/>
      <c r="NXF234" s="133"/>
      <c r="NXG234" s="134"/>
      <c r="NXH234" s="82"/>
      <c r="NXI234" s="82"/>
      <c r="NXJ234" s="133"/>
      <c r="NXK234" s="134"/>
      <c r="NXL234" s="82"/>
      <c r="NXM234" s="82"/>
      <c r="NXN234" s="133"/>
      <c r="NXO234" s="134"/>
      <c r="NXP234" s="82"/>
      <c r="NXQ234" s="82"/>
      <c r="NXR234" s="133"/>
      <c r="NXS234" s="134"/>
      <c r="NXT234" s="82"/>
      <c r="NXU234" s="82"/>
      <c r="NXV234" s="133"/>
      <c r="NXW234" s="134"/>
      <c r="NXX234" s="82"/>
      <c r="NXY234" s="82"/>
      <c r="NXZ234" s="133"/>
      <c r="NYA234" s="134"/>
      <c r="NYB234" s="82"/>
      <c r="NYC234" s="82"/>
      <c r="NYD234" s="133"/>
      <c r="NYE234" s="134"/>
      <c r="NYF234" s="82"/>
      <c r="NYG234" s="82"/>
      <c r="NYH234" s="133"/>
      <c r="NYI234" s="134"/>
      <c r="NYJ234" s="82"/>
      <c r="NYK234" s="82"/>
      <c r="NYL234" s="133"/>
      <c r="NYM234" s="134"/>
      <c r="NYN234" s="82"/>
      <c r="NYO234" s="82"/>
      <c r="NYP234" s="133"/>
      <c r="NYQ234" s="134"/>
      <c r="NYR234" s="82"/>
      <c r="NYS234" s="82"/>
      <c r="NYT234" s="133"/>
      <c r="NYU234" s="134"/>
      <c r="NYV234" s="82"/>
      <c r="NYW234" s="82"/>
      <c r="NYX234" s="133"/>
      <c r="NYY234" s="134"/>
      <c r="NYZ234" s="82"/>
      <c r="NZA234" s="82"/>
      <c r="NZB234" s="133"/>
      <c r="NZC234" s="134"/>
      <c r="NZD234" s="82"/>
      <c r="NZE234" s="82"/>
      <c r="NZF234" s="133"/>
      <c r="NZG234" s="134"/>
      <c r="NZH234" s="82"/>
      <c r="NZI234" s="82"/>
      <c r="NZJ234" s="133"/>
      <c r="NZK234" s="134"/>
      <c r="NZL234" s="82"/>
      <c r="NZM234" s="82"/>
      <c r="NZN234" s="133"/>
      <c r="NZO234" s="134"/>
      <c r="NZP234" s="82"/>
      <c r="NZQ234" s="82"/>
      <c r="NZR234" s="133"/>
      <c r="NZS234" s="134"/>
      <c r="NZT234" s="82"/>
      <c r="NZU234" s="82"/>
      <c r="NZV234" s="133"/>
      <c r="NZW234" s="134"/>
      <c r="NZX234" s="82"/>
      <c r="NZY234" s="82"/>
      <c r="NZZ234" s="133"/>
      <c r="OAA234" s="134"/>
      <c r="OAB234" s="82"/>
      <c r="OAC234" s="82"/>
      <c r="OAD234" s="133"/>
      <c r="OAE234" s="134"/>
      <c r="OAF234" s="82"/>
      <c r="OAG234" s="82"/>
      <c r="OAH234" s="133"/>
      <c r="OAI234" s="134"/>
      <c r="OAJ234" s="82"/>
      <c r="OAK234" s="82"/>
      <c r="OAL234" s="133"/>
      <c r="OAM234" s="134"/>
      <c r="OAN234" s="82"/>
      <c r="OAO234" s="82"/>
      <c r="OAP234" s="133"/>
      <c r="OAQ234" s="134"/>
      <c r="OAR234" s="82"/>
      <c r="OAS234" s="82"/>
      <c r="OAT234" s="133"/>
      <c r="OAU234" s="134"/>
      <c r="OAV234" s="82"/>
      <c r="OAW234" s="82"/>
      <c r="OAX234" s="133"/>
      <c r="OAY234" s="134"/>
      <c r="OAZ234" s="82"/>
      <c r="OBA234" s="82"/>
      <c r="OBB234" s="133"/>
      <c r="OBC234" s="134"/>
      <c r="OBD234" s="82"/>
      <c r="OBE234" s="82"/>
      <c r="OBF234" s="133"/>
      <c r="OBG234" s="134"/>
      <c r="OBH234" s="82"/>
      <c r="OBI234" s="82"/>
      <c r="OBJ234" s="133"/>
      <c r="OBK234" s="134"/>
      <c r="OBL234" s="82"/>
      <c r="OBM234" s="82"/>
      <c r="OBN234" s="133"/>
      <c r="OBO234" s="134"/>
      <c r="OBP234" s="82"/>
      <c r="OBQ234" s="82"/>
      <c r="OBR234" s="133"/>
      <c r="OBS234" s="134"/>
      <c r="OBT234" s="82"/>
      <c r="OBU234" s="82"/>
      <c r="OBV234" s="133"/>
      <c r="OBW234" s="134"/>
      <c r="OBX234" s="82"/>
      <c r="OBY234" s="82"/>
      <c r="OBZ234" s="133"/>
      <c r="OCA234" s="134"/>
      <c r="OCB234" s="82"/>
      <c r="OCC234" s="82"/>
      <c r="OCD234" s="133"/>
      <c r="OCE234" s="134"/>
      <c r="OCF234" s="82"/>
      <c r="OCG234" s="82"/>
      <c r="OCH234" s="133"/>
      <c r="OCI234" s="134"/>
      <c r="OCJ234" s="82"/>
      <c r="OCK234" s="82"/>
      <c r="OCL234" s="133"/>
      <c r="OCM234" s="134"/>
      <c r="OCN234" s="82"/>
      <c r="OCO234" s="82"/>
      <c r="OCP234" s="133"/>
      <c r="OCQ234" s="134"/>
      <c r="OCR234" s="82"/>
      <c r="OCS234" s="82"/>
      <c r="OCT234" s="133"/>
      <c r="OCU234" s="134"/>
      <c r="OCV234" s="82"/>
      <c r="OCW234" s="82"/>
      <c r="OCX234" s="133"/>
      <c r="OCY234" s="134"/>
      <c r="OCZ234" s="82"/>
      <c r="ODA234" s="82"/>
      <c r="ODB234" s="133"/>
      <c r="ODC234" s="134"/>
      <c r="ODD234" s="82"/>
      <c r="ODE234" s="82"/>
      <c r="ODF234" s="133"/>
      <c r="ODG234" s="134"/>
      <c r="ODH234" s="82"/>
      <c r="ODI234" s="82"/>
      <c r="ODJ234" s="133"/>
      <c r="ODK234" s="134"/>
      <c r="ODL234" s="82"/>
      <c r="ODM234" s="82"/>
      <c r="ODN234" s="133"/>
      <c r="ODO234" s="134"/>
      <c r="ODP234" s="82"/>
      <c r="ODQ234" s="82"/>
      <c r="ODR234" s="133"/>
      <c r="ODS234" s="134"/>
      <c r="ODT234" s="82"/>
      <c r="ODU234" s="82"/>
      <c r="ODV234" s="133"/>
      <c r="ODW234" s="134"/>
      <c r="ODX234" s="82"/>
      <c r="ODY234" s="82"/>
      <c r="ODZ234" s="133"/>
      <c r="OEA234" s="134"/>
      <c r="OEB234" s="82"/>
      <c r="OEC234" s="82"/>
      <c r="OED234" s="133"/>
      <c r="OEE234" s="134"/>
      <c r="OEF234" s="82"/>
      <c r="OEG234" s="82"/>
      <c r="OEH234" s="133"/>
      <c r="OEI234" s="134"/>
      <c r="OEJ234" s="82"/>
      <c r="OEK234" s="82"/>
      <c r="OEL234" s="133"/>
      <c r="OEM234" s="134"/>
      <c r="OEN234" s="82"/>
      <c r="OEO234" s="82"/>
      <c r="OEP234" s="133"/>
      <c r="OEQ234" s="134"/>
      <c r="OER234" s="82"/>
      <c r="OES234" s="82"/>
      <c r="OET234" s="133"/>
      <c r="OEU234" s="134"/>
      <c r="OEV234" s="82"/>
      <c r="OEW234" s="82"/>
      <c r="OEX234" s="133"/>
      <c r="OEY234" s="134"/>
      <c r="OEZ234" s="82"/>
      <c r="OFA234" s="82"/>
      <c r="OFB234" s="133"/>
      <c r="OFC234" s="134"/>
      <c r="OFD234" s="82"/>
      <c r="OFE234" s="82"/>
      <c r="OFF234" s="133"/>
      <c r="OFG234" s="134"/>
      <c r="OFH234" s="82"/>
      <c r="OFI234" s="82"/>
      <c r="OFJ234" s="133"/>
      <c r="OFK234" s="134"/>
      <c r="OFL234" s="82"/>
      <c r="OFM234" s="82"/>
      <c r="OFN234" s="133"/>
      <c r="OFO234" s="134"/>
      <c r="OFP234" s="82"/>
      <c r="OFQ234" s="82"/>
      <c r="OFR234" s="133"/>
      <c r="OFS234" s="134"/>
      <c r="OFT234" s="82"/>
      <c r="OFU234" s="82"/>
      <c r="OFV234" s="133"/>
      <c r="OFW234" s="134"/>
      <c r="OFX234" s="82"/>
      <c r="OFY234" s="82"/>
      <c r="OFZ234" s="133"/>
      <c r="OGA234" s="134"/>
      <c r="OGB234" s="82"/>
      <c r="OGC234" s="82"/>
      <c r="OGD234" s="133"/>
      <c r="OGE234" s="134"/>
      <c r="OGF234" s="82"/>
      <c r="OGG234" s="82"/>
      <c r="OGH234" s="133"/>
      <c r="OGI234" s="134"/>
      <c r="OGJ234" s="82"/>
      <c r="OGK234" s="82"/>
      <c r="OGL234" s="133"/>
      <c r="OGM234" s="134"/>
      <c r="OGN234" s="82"/>
      <c r="OGO234" s="82"/>
      <c r="OGP234" s="133"/>
      <c r="OGQ234" s="134"/>
      <c r="OGR234" s="82"/>
      <c r="OGS234" s="82"/>
      <c r="OGT234" s="133"/>
      <c r="OGU234" s="134"/>
      <c r="OGV234" s="82"/>
      <c r="OGW234" s="82"/>
      <c r="OGX234" s="133"/>
      <c r="OGY234" s="134"/>
      <c r="OGZ234" s="82"/>
      <c r="OHA234" s="82"/>
      <c r="OHB234" s="133"/>
      <c r="OHC234" s="134"/>
      <c r="OHD234" s="82"/>
      <c r="OHE234" s="82"/>
      <c r="OHF234" s="133"/>
      <c r="OHG234" s="134"/>
      <c r="OHH234" s="82"/>
      <c r="OHI234" s="82"/>
      <c r="OHJ234" s="133"/>
      <c r="OHK234" s="134"/>
      <c r="OHL234" s="82"/>
      <c r="OHM234" s="82"/>
      <c r="OHN234" s="133"/>
      <c r="OHO234" s="134"/>
      <c r="OHP234" s="82"/>
      <c r="OHQ234" s="82"/>
      <c r="OHR234" s="133"/>
      <c r="OHS234" s="134"/>
      <c r="OHT234" s="82"/>
      <c r="OHU234" s="82"/>
      <c r="OHV234" s="133"/>
      <c r="OHW234" s="134"/>
      <c r="OHX234" s="82"/>
      <c r="OHY234" s="82"/>
      <c r="OHZ234" s="133"/>
      <c r="OIA234" s="134"/>
      <c r="OIB234" s="82"/>
      <c r="OIC234" s="82"/>
      <c r="OID234" s="133"/>
      <c r="OIE234" s="134"/>
      <c r="OIF234" s="82"/>
      <c r="OIG234" s="82"/>
      <c r="OIH234" s="133"/>
      <c r="OII234" s="134"/>
      <c r="OIJ234" s="82"/>
      <c r="OIK234" s="82"/>
      <c r="OIL234" s="133"/>
      <c r="OIM234" s="134"/>
      <c r="OIN234" s="82"/>
      <c r="OIO234" s="82"/>
      <c r="OIP234" s="133"/>
      <c r="OIQ234" s="134"/>
      <c r="OIR234" s="82"/>
      <c r="OIS234" s="82"/>
      <c r="OIT234" s="133"/>
      <c r="OIU234" s="134"/>
      <c r="OIV234" s="82"/>
      <c r="OIW234" s="82"/>
      <c r="OIX234" s="133"/>
      <c r="OIY234" s="134"/>
      <c r="OIZ234" s="82"/>
      <c r="OJA234" s="82"/>
      <c r="OJB234" s="133"/>
      <c r="OJC234" s="134"/>
      <c r="OJD234" s="82"/>
      <c r="OJE234" s="82"/>
      <c r="OJF234" s="133"/>
      <c r="OJG234" s="134"/>
      <c r="OJH234" s="82"/>
      <c r="OJI234" s="82"/>
      <c r="OJJ234" s="133"/>
      <c r="OJK234" s="134"/>
      <c r="OJL234" s="82"/>
      <c r="OJM234" s="82"/>
      <c r="OJN234" s="133"/>
      <c r="OJO234" s="134"/>
      <c r="OJP234" s="82"/>
      <c r="OJQ234" s="82"/>
      <c r="OJR234" s="133"/>
      <c r="OJS234" s="134"/>
      <c r="OJT234" s="82"/>
      <c r="OJU234" s="82"/>
      <c r="OJV234" s="133"/>
      <c r="OJW234" s="134"/>
      <c r="OJX234" s="82"/>
      <c r="OJY234" s="82"/>
      <c r="OJZ234" s="133"/>
      <c r="OKA234" s="134"/>
      <c r="OKB234" s="82"/>
      <c r="OKC234" s="82"/>
      <c r="OKD234" s="133"/>
      <c r="OKE234" s="134"/>
      <c r="OKF234" s="82"/>
      <c r="OKG234" s="82"/>
      <c r="OKH234" s="133"/>
      <c r="OKI234" s="134"/>
      <c r="OKJ234" s="82"/>
      <c r="OKK234" s="82"/>
      <c r="OKL234" s="133"/>
      <c r="OKM234" s="134"/>
      <c r="OKN234" s="82"/>
      <c r="OKO234" s="82"/>
      <c r="OKP234" s="133"/>
      <c r="OKQ234" s="134"/>
      <c r="OKR234" s="82"/>
      <c r="OKS234" s="82"/>
      <c r="OKT234" s="133"/>
      <c r="OKU234" s="134"/>
      <c r="OKV234" s="82"/>
      <c r="OKW234" s="82"/>
      <c r="OKX234" s="133"/>
      <c r="OKY234" s="134"/>
      <c r="OKZ234" s="82"/>
      <c r="OLA234" s="82"/>
      <c r="OLB234" s="133"/>
      <c r="OLC234" s="134"/>
      <c r="OLD234" s="82"/>
      <c r="OLE234" s="82"/>
      <c r="OLF234" s="133"/>
      <c r="OLG234" s="134"/>
      <c r="OLH234" s="82"/>
      <c r="OLI234" s="82"/>
      <c r="OLJ234" s="133"/>
      <c r="OLK234" s="134"/>
      <c r="OLL234" s="82"/>
      <c r="OLM234" s="82"/>
      <c r="OLN234" s="133"/>
      <c r="OLO234" s="134"/>
      <c r="OLP234" s="82"/>
      <c r="OLQ234" s="82"/>
      <c r="OLR234" s="133"/>
      <c r="OLS234" s="134"/>
      <c r="OLT234" s="82"/>
      <c r="OLU234" s="82"/>
      <c r="OLV234" s="133"/>
      <c r="OLW234" s="134"/>
      <c r="OLX234" s="82"/>
      <c r="OLY234" s="82"/>
      <c r="OLZ234" s="133"/>
      <c r="OMA234" s="134"/>
      <c r="OMB234" s="82"/>
      <c r="OMC234" s="82"/>
      <c r="OMD234" s="133"/>
      <c r="OME234" s="134"/>
      <c r="OMF234" s="82"/>
      <c r="OMG234" s="82"/>
      <c r="OMH234" s="133"/>
      <c r="OMI234" s="134"/>
      <c r="OMJ234" s="82"/>
      <c r="OMK234" s="82"/>
      <c r="OML234" s="133"/>
      <c r="OMM234" s="134"/>
      <c r="OMN234" s="82"/>
      <c r="OMO234" s="82"/>
      <c r="OMP234" s="133"/>
      <c r="OMQ234" s="134"/>
      <c r="OMR234" s="82"/>
      <c r="OMS234" s="82"/>
      <c r="OMT234" s="133"/>
      <c r="OMU234" s="134"/>
      <c r="OMV234" s="82"/>
      <c r="OMW234" s="82"/>
      <c r="OMX234" s="133"/>
      <c r="OMY234" s="134"/>
      <c r="OMZ234" s="82"/>
      <c r="ONA234" s="82"/>
      <c r="ONB234" s="133"/>
      <c r="ONC234" s="134"/>
      <c r="OND234" s="82"/>
      <c r="ONE234" s="82"/>
      <c r="ONF234" s="133"/>
      <c r="ONG234" s="134"/>
      <c r="ONH234" s="82"/>
      <c r="ONI234" s="82"/>
      <c r="ONJ234" s="133"/>
      <c r="ONK234" s="134"/>
      <c r="ONL234" s="82"/>
      <c r="ONM234" s="82"/>
      <c r="ONN234" s="133"/>
      <c r="ONO234" s="134"/>
      <c r="ONP234" s="82"/>
      <c r="ONQ234" s="82"/>
      <c r="ONR234" s="133"/>
      <c r="ONS234" s="134"/>
      <c r="ONT234" s="82"/>
      <c r="ONU234" s="82"/>
      <c r="ONV234" s="133"/>
      <c r="ONW234" s="134"/>
      <c r="ONX234" s="82"/>
      <c r="ONY234" s="82"/>
      <c r="ONZ234" s="133"/>
      <c r="OOA234" s="134"/>
      <c r="OOB234" s="82"/>
      <c r="OOC234" s="82"/>
      <c r="OOD234" s="133"/>
      <c r="OOE234" s="134"/>
      <c r="OOF234" s="82"/>
      <c r="OOG234" s="82"/>
      <c r="OOH234" s="133"/>
      <c r="OOI234" s="134"/>
      <c r="OOJ234" s="82"/>
      <c r="OOK234" s="82"/>
      <c r="OOL234" s="133"/>
      <c r="OOM234" s="134"/>
      <c r="OON234" s="82"/>
      <c r="OOO234" s="82"/>
      <c r="OOP234" s="133"/>
      <c r="OOQ234" s="134"/>
      <c r="OOR234" s="82"/>
      <c r="OOS234" s="82"/>
      <c r="OOT234" s="133"/>
      <c r="OOU234" s="134"/>
      <c r="OOV234" s="82"/>
      <c r="OOW234" s="82"/>
      <c r="OOX234" s="133"/>
      <c r="OOY234" s="134"/>
      <c r="OOZ234" s="82"/>
      <c r="OPA234" s="82"/>
      <c r="OPB234" s="133"/>
      <c r="OPC234" s="134"/>
      <c r="OPD234" s="82"/>
      <c r="OPE234" s="82"/>
      <c r="OPF234" s="133"/>
      <c r="OPG234" s="134"/>
      <c r="OPH234" s="82"/>
      <c r="OPI234" s="82"/>
      <c r="OPJ234" s="133"/>
      <c r="OPK234" s="134"/>
      <c r="OPL234" s="82"/>
      <c r="OPM234" s="82"/>
      <c r="OPN234" s="133"/>
      <c r="OPO234" s="134"/>
      <c r="OPP234" s="82"/>
      <c r="OPQ234" s="82"/>
      <c r="OPR234" s="133"/>
      <c r="OPS234" s="134"/>
      <c r="OPT234" s="82"/>
      <c r="OPU234" s="82"/>
      <c r="OPV234" s="133"/>
      <c r="OPW234" s="134"/>
      <c r="OPX234" s="82"/>
      <c r="OPY234" s="82"/>
      <c r="OPZ234" s="133"/>
      <c r="OQA234" s="134"/>
      <c r="OQB234" s="82"/>
      <c r="OQC234" s="82"/>
      <c r="OQD234" s="133"/>
      <c r="OQE234" s="134"/>
      <c r="OQF234" s="82"/>
      <c r="OQG234" s="82"/>
      <c r="OQH234" s="133"/>
      <c r="OQI234" s="134"/>
      <c r="OQJ234" s="82"/>
      <c r="OQK234" s="82"/>
      <c r="OQL234" s="133"/>
      <c r="OQM234" s="134"/>
      <c r="OQN234" s="82"/>
      <c r="OQO234" s="82"/>
      <c r="OQP234" s="133"/>
      <c r="OQQ234" s="134"/>
      <c r="OQR234" s="82"/>
      <c r="OQS234" s="82"/>
      <c r="OQT234" s="133"/>
      <c r="OQU234" s="134"/>
      <c r="OQV234" s="82"/>
      <c r="OQW234" s="82"/>
      <c r="OQX234" s="133"/>
      <c r="OQY234" s="134"/>
      <c r="OQZ234" s="82"/>
      <c r="ORA234" s="82"/>
      <c r="ORB234" s="133"/>
      <c r="ORC234" s="134"/>
      <c r="ORD234" s="82"/>
      <c r="ORE234" s="82"/>
      <c r="ORF234" s="133"/>
      <c r="ORG234" s="134"/>
      <c r="ORH234" s="82"/>
      <c r="ORI234" s="82"/>
      <c r="ORJ234" s="133"/>
      <c r="ORK234" s="134"/>
      <c r="ORL234" s="82"/>
      <c r="ORM234" s="82"/>
      <c r="ORN234" s="133"/>
      <c r="ORO234" s="134"/>
      <c r="ORP234" s="82"/>
      <c r="ORQ234" s="82"/>
      <c r="ORR234" s="133"/>
      <c r="ORS234" s="134"/>
      <c r="ORT234" s="82"/>
      <c r="ORU234" s="82"/>
      <c r="ORV234" s="133"/>
      <c r="ORW234" s="134"/>
      <c r="ORX234" s="82"/>
      <c r="ORY234" s="82"/>
      <c r="ORZ234" s="133"/>
      <c r="OSA234" s="134"/>
      <c r="OSB234" s="82"/>
      <c r="OSC234" s="82"/>
      <c r="OSD234" s="133"/>
      <c r="OSE234" s="134"/>
      <c r="OSF234" s="82"/>
      <c r="OSG234" s="82"/>
      <c r="OSH234" s="133"/>
      <c r="OSI234" s="134"/>
      <c r="OSJ234" s="82"/>
      <c r="OSK234" s="82"/>
      <c r="OSL234" s="133"/>
      <c r="OSM234" s="134"/>
      <c r="OSN234" s="82"/>
      <c r="OSO234" s="82"/>
      <c r="OSP234" s="133"/>
      <c r="OSQ234" s="134"/>
      <c r="OSR234" s="82"/>
      <c r="OSS234" s="82"/>
      <c r="OST234" s="133"/>
      <c r="OSU234" s="134"/>
      <c r="OSV234" s="82"/>
      <c r="OSW234" s="82"/>
      <c r="OSX234" s="133"/>
      <c r="OSY234" s="134"/>
      <c r="OSZ234" s="82"/>
      <c r="OTA234" s="82"/>
      <c r="OTB234" s="133"/>
      <c r="OTC234" s="134"/>
      <c r="OTD234" s="82"/>
      <c r="OTE234" s="82"/>
      <c r="OTF234" s="133"/>
      <c r="OTG234" s="134"/>
      <c r="OTH234" s="82"/>
      <c r="OTI234" s="82"/>
      <c r="OTJ234" s="133"/>
      <c r="OTK234" s="134"/>
      <c r="OTL234" s="82"/>
      <c r="OTM234" s="82"/>
      <c r="OTN234" s="133"/>
      <c r="OTO234" s="134"/>
      <c r="OTP234" s="82"/>
      <c r="OTQ234" s="82"/>
      <c r="OTR234" s="133"/>
      <c r="OTS234" s="134"/>
      <c r="OTT234" s="82"/>
      <c r="OTU234" s="82"/>
      <c r="OTV234" s="133"/>
      <c r="OTW234" s="134"/>
      <c r="OTX234" s="82"/>
      <c r="OTY234" s="82"/>
      <c r="OTZ234" s="133"/>
      <c r="OUA234" s="134"/>
      <c r="OUB234" s="82"/>
      <c r="OUC234" s="82"/>
      <c r="OUD234" s="133"/>
      <c r="OUE234" s="134"/>
      <c r="OUF234" s="82"/>
      <c r="OUG234" s="82"/>
      <c r="OUH234" s="133"/>
      <c r="OUI234" s="134"/>
      <c r="OUJ234" s="82"/>
      <c r="OUK234" s="82"/>
      <c r="OUL234" s="133"/>
      <c r="OUM234" s="134"/>
      <c r="OUN234" s="82"/>
      <c r="OUO234" s="82"/>
      <c r="OUP234" s="133"/>
      <c r="OUQ234" s="134"/>
      <c r="OUR234" s="82"/>
      <c r="OUS234" s="82"/>
      <c r="OUT234" s="133"/>
      <c r="OUU234" s="134"/>
      <c r="OUV234" s="82"/>
      <c r="OUW234" s="82"/>
      <c r="OUX234" s="133"/>
      <c r="OUY234" s="134"/>
      <c r="OUZ234" s="82"/>
      <c r="OVA234" s="82"/>
      <c r="OVB234" s="133"/>
      <c r="OVC234" s="134"/>
      <c r="OVD234" s="82"/>
      <c r="OVE234" s="82"/>
      <c r="OVF234" s="133"/>
      <c r="OVG234" s="134"/>
      <c r="OVH234" s="82"/>
      <c r="OVI234" s="82"/>
      <c r="OVJ234" s="133"/>
      <c r="OVK234" s="134"/>
      <c r="OVL234" s="82"/>
      <c r="OVM234" s="82"/>
      <c r="OVN234" s="133"/>
      <c r="OVO234" s="134"/>
      <c r="OVP234" s="82"/>
      <c r="OVQ234" s="82"/>
      <c r="OVR234" s="133"/>
      <c r="OVS234" s="134"/>
      <c r="OVT234" s="82"/>
      <c r="OVU234" s="82"/>
      <c r="OVV234" s="133"/>
      <c r="OVW234" s="134"/>
      <c r="OVX234" s="82"/>
      <c r="OVY234" s="82"/>
      <c r="OVZ234" s="133"/>
      <c r="OWA234" s="134"/>
      <c r="OWB234" s="82"/>
      <c r="OWC234" s="82"/>
      <c r="OWD234" s="133"/>
      <c r="OWE234" s="134"/>
      <c r="OWF234" s="82"/>
      <c r="OWG234" s="82"/>
      <c r="OWH234" s="133"/>
      <c r="OWI234" s="134"/>
      <c r="OWJ234" s="82"/>
      <c r="OWK234" s="82"/>
      <c r="OWL234" s="133"/>
      <c r="OWM234" s="134"/>
      <c r="OWN234" s="82"/>
      <c r="OWO234" s="82"/>
      <c r="OWP234" s="133"/>
      <c r="OWQ234" s="134"/>
      <c r="OWR234" s="82"/>
      <c r="OWS234" s="82"/>
      <c r="OWT234" s="133"/>
      <c r="OWU234" s="134"/>
      <c r="OWV234" s="82"/>
      <c r="OWW234" s="82"/>
      <c r="OWX234" s="133"/>
      <c r="OWY234" s="134"/>
      <c r="OWZ234" s="82"/>
      <c r="OXA234" s="82"/>
      <c r="OXB234" s="133"/>
      <c r="OXC234" s="134"/>
      <c r="OXD234" s="82"/>
      <c r="OXE234" s="82"/>
      <c r="OXF234" s="133"/>
      <c r="OXG234" s="134"/>
      <c r="OXH234" s="82"/>
      <c r="OXI234" s="82"/>
      <c r="OXJ234" s="133"/>
      <c r="OXK234" s="134"/>
      <c r="OXL234" s="82"/>
      <c r="OXM234" s="82"/>
      <c r="OXN234" s="133"/>
      <c r="OXO234" s="134"/>
      <c r="OXP234" s="82"/>
      <c r="OXQ234" s="82"/>
      <c r="OXR234" s="133"/>
      <c r="OXS234" s="134"/>
      <c r="OXT234" s="82"/>
      <c r="OXU234" s="82"/>
      <c r="OXV234" s="133"/>
      <c r="OXW234" s="134"/>
      <c r="OXX234" s="82"/>
      <c r="OXY234" s="82"/>
      <c r="OXZ234" s="133"/>
      <c r="OYA234" s="134"/>
      <c r="OYB234" s="82"/>
      <c r="OYC234" s="82"/>
      <c r="OYD234" s="133"/>
      <c r="OYE234" s="134"/>
      <c r="OYF234" s="82"/>
      <c r="OYG234" s="82"/>
      <c r="OYH234" s="133"/>
      <c r="OYI234" s="134"/>
      <c r="OYJ234" s="82"/>
      <c r="OYK234" s="82"/>
      <c r="OYL234" s="133"/>
      <c r="OYM234" s="134"/>
      <c r="OYN234" s="82"/>
      <c r="OYO234" s="82"/>
      <c r="OYP234" s="133"/>
      <c r="OYQ234" s="134"/>
      <c r="OYR234" s="82"/>
      <c r="OYS234" s="82"/>
      <c r="OYT234" s="133"/>
      <c r="OYU234" s="134"/>
      <c r="OYV234" s="82"/>
      <c r="OYW234" s="82"/>
      <c r="OYX234" s="133"/>
      <c r="OYY234" s="134"/>
      <c r="OYZ234" s="82"/>
      <c r="OZA234" s="82"/>
      <c r="OZB234" s="133"/>
      <c r="OZC234" s="134"/>
      <c r="OZD234" s="82"/>
      <c r="OZE234" s="82"/>
      <c r="OZF234" s="133"/>
      <c r="OZG234" s="134"/>
      <c r="OZH234" s="82"/>
      <c r="OZI234" s="82"/>
      <c r="OZJ234" s="133"/>
      <c r="OZK234" s="134"/>
      <c r="OZL234" s="82"/>
      <c r="OZM234" s="82"/>
      <c r="OZN234" s="133"/>
      <c r="OZO234" s="134"/>
      <c r="OZP234" s="82"/>
      <c r="OZQ234" s="82"/>
      <c r="OZR234" s="133"/>
      <c r="OZS234" s="134"/>
      <c r="OZT234" s="82"/>
      <c r="OZU234" s="82"/>
      <c r="OZV234" s="133"/>
      <c r="OZW234" s="134"/>
      <c r="OZX234" s="82"/>
      <c r="OZY234" s="82"/>
      <c r="OZZ234" s="133"/>
      <c r="PAA234" s="134"/>
      <c r="PAB234" s="82"/>
      <c r="PAC234" s="82"/>
      <c r="PAD234" s="133"/>
      <c r="PAE234" s="134"/>
      <c r="PAF234" s="82"/>
      <c r="PAG234" s="82"/>
      <c r="PAH234" s="133"/>
      <c r="PAI234" s="134"/>
      <c r="PAJ234" s="82"/>
      <c r="PAK234" s="82"/>
      <c r="PAL234" s="133"/>
      <c r="PAM234" s="134"/>
      <c r="PAN234" s="82"/>
      <c r="PAO234" s="82"/>
      <c r="PAP234" s="133"/>
      <c r="PAQ234" s="134"/>
      <c r="PAR234" s="82"/>
      <c r="PAS234" s="82"/>
      <c r="PAT234" s="133"/>
      <c r="PAU234" s="134"/>
      <c r="PAV234" s="82"/>
      <c r="PAW234" s="82"/>
      <c r="PAX234" s="133"/>
      <c r="PAY234" s="134"/>
      <c r="PAZ234" s="82"/>
      <c r="PBA234" s="82"/>
      <c r="PBB234" s="133"/>
      <c r="PBC234" s="134"/>
      <c r="PBD234" s="82"/>
      <c r="PBE234" s="82"/>
      <c r="PBF234" s="133"/>
      <c r="PBG234" s="134"/>
      <c r="PBH234" s="82"/>
      <c r="PBI234" s="82"/>
      <c r="PBJ234" s="133"/>
      <c r="PBK234" s="134"/>
      <c r="PBL234" s="82"/>
      <c r="PBM234" s="82"/>
      <c r="PBN234" s="133"/>
      <c r="PBO234" s="134"/>
      <c r="PBP234" s="82"/>
      <c r="PBQ234" s="82"/>
      <c r="PBR234" s="133"/>
      <c r="PBS234" s="134"/>
      <c r="PBT234" s="82"/>
      <c r="PBU234" s="82"/>
      <c r="PBV234" s="133"/>
      <c r="PBW234" s="134"/>
      <c r="PBX234" s="82"/>
      <c r="PBY234" s="82"/>
      <c r="PBZ234" s="133"/>
      <c r="PCA234" s="134"/>
      <c r="PCB234" s="82"/>
      <c r="PCC234" s="82"/>
      <c r="PCD234" s="133"/>
      <c r="PCE234" s="134"/>
      <c r="PCF234" s="82"/>
      <c r="PCG234" s="82"/>
      <c r="PCH234" s="133"/>
      <c r="PCI234" s="134"/>
      <c r="PCJ234" s="82"/>
      <c r="PCK234" s="82"/>
      <c r="PCL234" s="133"/>
      <c r="PCM234" s="134"/>
      <c r="PCN234" s="82"/>
      <c r="PCO234" s="82"/>
      <c r="PCP234" s="133"/>
      <c r="PCQ234" s="134"/>
      <c r="PCR234" s="82"/>
      <c r="PCS234" s="82"/>
      <c r="PCT234" s="133"/>
      <c r="PCU234" s="134"/>
      <c r="PCV234" s="82"/>
      <c r="PCW234" s="82"/>
      <c r="PCX234" s="133"/>
      <c r="PCY234" s="134"/>
      <c r="PCZ234" s="82"/>
      <c r="PDA234" s="82"/>
      <c r="PDB234" s="133"/>
      <c r="PDC234" s="134"/>
      <c r="PDD234" s="82"/>
      <c r="PDE234" s="82"/>
      <c r="PDF234" s="133"/>
      <c r="PDG234" s="134"/>
      <c r="PDH234" s="82"/>
      <c r="PDI234" s="82"/>
      <c r="PDJ234" s="133"/>
      <c r="PDK234" s="134"/>
      <c r="PDL234" s="82"/>
      <c r="PDM234" s="82"/>
      <c r="PDN234" s="133"/>
      <c r="PDO234" s="134"/>
      <c r="PDP234" s="82"/>
      <c r="PDQ234" s="82"/>
      <c r="PDR234" s="133"/>
      <c r="PDS234" s="134"/>
      <c r="PDT234" s="82"/>
      <c r="PDU234" s="82"/>
      <c r="PDV234" s="133"/>
      <c r="PDW234" s="134"/>
      <c r="PDX234" s="82"/>
      <c r="PDY234" s="82"/>
      <c r="PDZ234" s="133"/>
      <c r="PEA234" s="134"/>
      <c r="PEB234" s="82"/>
      <c r="PEC234" s="82"/>
      <c r="PED234" s="133"/>
      <c r="PEE234" s="134"/>
      <c r="PEF234" s="82"/>
      <c r="PEG234" s="82"/>
      <c r="PEH234" s="133"/>
      <c r="PEI234" s="134"/>
      <c r="PEJ234" s="82"/>
      <c r="PEK234" s="82"/>
      <c r="PEL234" s="133"/>
      <c r="PEM234" s="134"/>
      <c r="PEN234" s="82"/>
      <c r="PEO234" s="82"/>
      <c r="PEP234" s="133"/>
      <c r="PEQ234" s="134"/>
      <c r="PER234" s="82"/>
      <c r="PES234" s="82"/>
      <c r="PET234" s="133"/>
      <c r="PEU234" s="134"/>
      <c r="PEV234" s="82"/>
      <c r="PEW234" s="82"/>
      <c r="PEX234" s="133"/>
      <c r="PEY234" s="134"/>
      <c r="PEZ234" s="82"/>
      <c r="PFA234" s="82"/>
      <c r="PFB234" s="133"/>
      <c r="PFC234" s="134"/>
      <c r="PFD234" s="82"/>
      <c r="PFE234" s="82"/>
      <c r="PFF234" s="133"/>
      <c r="PFG234" s="134"/>
      <c r="PFH234" s="82"/>
      <c r="PFI234" s="82"/>
      <c r="PFJ234" s="133"/>
      <c r="PFK234" s="134"/>
      <c r="PFL234" s="82"/>
      <c r="PFM234" s="82"/>
      <c r="PFN234" s="133"/>
      <c r="PFO234" s="134"/>
      <c r="PFP234" s="82"/>
      <c r="PFQ234" s="82"/>
      <c r="PFR234" s="133"/>
      <c r="PFS234" s="134"/>
      <c r="PFT234" s="82"/>
      <c r="PFU234" s="82"/>
      <c r="PFV234" s="133"/>
      <c r="PFW234" s="134"/>
      <c r="PFX234" s="82"/>
      <c r="PFY234" s="82"/>
      <c r="PFZ234" s="133"/>
      <c r="PGA234" s="134"/>
      <c r="PGB234" s="82"/>
      <c r="PGC234" s="82"/>
      <c r="PGD234" s="133"/>
      <c r="PGE234" s="134"/>
      <c r="PGF234" s="82"/>
      <c r="PGG234" s="82"/>
      <c r="PGH234" s="133"/>
      <c r="PGI234" s="134"/>
      <c r="PGJ234" s="82"/>
      <c r="PGK234" s="82"/>
      <c r="PGL234" s="133"/>
      <c r="PGM234" s="134"/>
      <c r="PGN234" s="82"/>
      <c r="PGO234" s="82"/>
      <c r="PGP234" s="133"/>
      <c r="PGQ234" s="134"/>
      <c r="PGR234" s="82"/>
      <c r="PGS234" s="82"/>
      <c r="PGT234" s="133"/>
      <c r="PGU234" s="134"/>
      <c r="PGV234" s="82"/>
      <c r="PGW234" s="82"/>
      <c r="PGX234" s="133"/>
      <c r="PGY234" s="134"/>
      <c r="PGZ234" s="82"/>
      <c r="PHA234" s="82"/>
      <c r="PHB234" s="133"/>
      <c r="PHC234" s="134"/>
      <c r="PHD234" s="82"/>
      <c r="PHE234" s="82"/>
      <c r="PHF234" s="133"/>
      <c r="PHG234" s="134"/>
      <c r="PHH234" s="82"/>
      <c r="PHI234" s="82"/>
      <c r="PHJ234" s="133"/>
      <c r="PHK234" s="134"/>
      <c r="PHL234" s="82"/>
      <c r="PHM234" s="82"/>
      <c r="PHN234" s="133"/>
      <c r="PHO234" s="134"/>
      <c r="PHP234" s="82"/>
      <c r="PHQ234" s="82"/>
      <c r="PHR234" s="133"/>
      <c r="PHS234" s="134"/>
      <c r="PHT234" s="82"/>
      <c r="PHU234" s="82"/>
      <c r="PHV234" s="133"/>
      <c r="PHW234" s="134"/>
      <c r="PHX234" s="82"/>
      <c r="PHY234" s="82"/>
      <c r="PHZ234" s="133"/>
      <c r="PIA234" s="134"/>
      <c r="PIB234" s="82"/>
      <c r="PIC234" s="82"/>
      <c r="PID234" s="133"/>
      <c r="PIE234" s="134"/>
      <c r="PIF234" s="82"/>
      <c r="PIG234" s="82"/>
      <c r="PIH234" s="133"/>
      <c r="PII234" s="134"/>
      <c r="PIJ234" s="82"/>
      <c r="PIK234" s="82"/>
      <c r="PIL234" s="133"/>
      <c r="PIM234" s="134"/>
      <c r="PIN234" s="82"/>
      <c r="PIO234" s="82"/>
      <c r="PIP234" s="133"/>
      <c r="PIQ234" s="134"/>
      <c r="PIR234" s="82"/>
      <c r="PIS234" s="82"/>
      <c r="PIT234" s="133"/>
      <c r="PIU234" s="134"/>
      <c r="PIV234" s="82"/>
      <c r="PIW234" s="82"/>
      <c r="PIX234" s="133"/>
      <c r="PIY234" s="134"/>
      <c r="PIZ234" s="82"/>
      <c r="PJA234" s="82"/>
      <c r="PJB234" s="133"/>
      <c r="PJC234" s="134"/>
      <c r="PJD234" s="82"/>
      <c r="PJE234" s="82"/>
      <c r="PJF234" s="133"/>
      <c r="PJG234" s="134"/>
      <c r="PJH234" s="82"/>
      <c r="PJI234" s="82"/>
      <c r="PJJ234" s="133"/>
      <c r="PJK234" s="134"/>
      <c r="PJL234" s="82"/>
      <c r="PJM234" s="82"/>
      <c r="PJN234" s="133"/>
      <c r="PJO234" s="134"/>
      <c r="PJP234" s="82"/>
      <c r="PJQ234" s="82"/>
      <c r="PJR234" s="133"/>
      <c r="PJS234" s="134"/>
      <c r="PJT234" s="82"/>
      <c r="PJU234" s="82"/>
      <c r="PJV234" s="133"/>
      <c r="PJW234" s="134"/>
      <c r="PJX234" s="82"/>
      <c r="PJY234" s="82"/>
      <c r="PJZ234" s="133"/>
      <c r="PKA234" s="134"/>
      <c r="PKB234" s="82"/>
      <c r="PKC234" s="82"/>
      <c r="PKD234" s="133"/>
      <c r="PKE234" s="134"/>
      <c r="PKF234" s="82"/>
      <c r="PKG234" s="82"/>
      <c r="PKH234" s="133"/>
      <c r="PKI234" s="134"/>
      <c r="PKJ234" s="82"/>
      <c r="PKK234" s="82"/>
      <c r="PKL234" s="133"/>
      <c r="PKM234" s="134"/>
      <c r="PKN234" s="82"/>
      <c r="PKO234" s="82"/>
      <c r="PKP234" s="133"/>
      <c r="PKQ234" s="134"/>
      <c r="PKR234" s="82"/>
      <c r="PKS234" s="82"/>
      <c r="PKT234" s="133"/>
      <c r="PKU234" s="134"/>
      <c r="PKV234" s="82"/>
      <c r="PKW234" s="82"/>
      <c r="PKX234" s="133"/>
      <c r="PKY234" s="134"/>
      <c r="PKZ234" s="82"/>
      <c r="PLA234" s="82"/>
      <c r="PLB234" s="133"/>
      <c r="PLC234" s="134"/>
      <c r="PLD234" s="82"/>
      <c r="PLE234" s="82"/>
      <c r="PLF234" s="133"/>
      <c r="PLG234" s="134"/>
      <c r="PLH234" s="82"/>
      <c r="PLI234" s="82"/>
      <c r="PLJ234" s="133"/>
      <c r="PLK234" s="134"/>
      <c r="PLL234" s="82"/>
      <c r="PLM234" s="82"/>
      <c r="PLN234" s="133"/>
      <c r="PLO234" s="134"/>
      <c r="PLP234" s="82"/>
      <c r="PLQ234" s="82"/>
      <c r="PLR234" s="133"/>
      <c r="PLS234" s="134"/>
      <c r="PLT234" s="82"/>
      <c r="PLU234" s="82"/>
      <c r="PLV234" s="133"/>
      <c r="PLW234" s="134"/>
      <c r="PLX234" s="82"/>
      <c r="PLY234" s="82"/>
      <c r="PLZ234" s="133"/>
      <c r="PMA234" s="134"/>
      <c r="PMB234" s="82"/>
      <c r="PMC234" s="82"/>
      <c r="PMD234" s="133"/>
      <c r="PME234" s="134"/>
      <c r="PMF234" s="82"/>
      <c r="PMG234" s="82"/>
      <c r="PMH234" s="133"/>
      <c r="PMI234" s="134"/>
      <c r="PMJ234" s="82"/>
      <c r="PMK234" s="82"/>
      <c r="PML234" s="133"/>
      <c r="PMM234" s="134"/>
      <c r="PMN234" s="82"/>
      <c r="PMO234" s="82"/>
      <c r="PMP234" s="133"/>
      <c r="PMQ234" s="134"/>
      <c r="PMR234" s="82"/>
      <c r="PMS234" s="82"/>
      <c r="PMT234" s="133"/>
      <c r="PMU234" s="134"/>
      <c r="PMV234" s="82"/>
      <c r="PMW234" s="82"/>
      <c r="PMX234" s="133"/>
      <c r="PMY234" s="134"/>
      <c r="PMZ234" s="82"/>
      <c r="PNA234" s="82"/>
      <c r="PNB234" s="133"/>
      <c r="PNC234" s="134"/>
      <c r="PND234" s="82"/>
      <c r="PNE234" s="82"/>
      <c r="PNF234" s="133"/>
      <c r="PNG234" s="134"/>
      <c r="PNH234" s="82"/>
      <c r="PNI234" s="82"/>
      <c r="PNJ234" s="133"/>
      <c r="PNK234" s="134"/>
      <c r="PNL234" s="82"/>
      <c r="PNM234" s="82"/>
      <c r="PNN234" s="133"/>
      <c r="PNO234" s="134"/>
      <c r="PNP234" s="82"/>
      <c r="PNQ234" s="82"/>
      <c r="PNR234" s="133"/>
      <c r="PNS234" s="134"/>
      <c r="PNT234" s="82"/>
      <c r="PNU234" s="82"/>
      <c r="PNV234" s="133"/>
      <c r="PNW234" s="134"/>
      <c r="PNX234" s="82"/>
      <c r="PNY234" s="82"/>
      <c r="PNZ234" s="133"/>
      <c r="POA234" s="134"/>
      <c r="POB234" s="82"/>
      <c r="POC234" s="82"/>
      <c r="POD234" s="133"/>
      <c r="POE234" s="134"/>
      <c r="POF234" s="82"/>
      <c r="POG234" s="82"/>
      <c r="POH234" s="133"/>
      <c r="POI234" s="134"/>
      <c r="POJ234" s="82"/>
      <c r="POK234" s="82"/>
      <c r="POL234" s="133"/>
      <c r="POM234" s="134"/>
      <c r="PON234" s="82"/>
      <c r="POO234" s="82"/>
      <c r="POP234" s="133"/>
      <c r="POQ234" s="134"/>
      <c r="POR234" s="82"/>
      <c r="POS234" s="82"/>
      <c r="POT234" s="133"/>
      <c r="POU234" s="134"/>
      <c r="POV234" s="82"/>
      <c r="POW234" s="82"/>
      <c r="POX234" s="133"/>
      <c r="POY234" s="134"/>
      <c r="POZ234" s="82"/>
      <c r="PPA234" s="82"/>
      <c r="PPB234" s="133"/>
      <c r="PPC234" s="134"/>
      <c r="PPD234" s="82"/>
      <c r="PPE234" s="82"/>
      <c r="PPF234" s="133"/>
      <c r="PPG234" s="134"/>
      <c r="PPH234" s="82"/>
      <c r="PPI234" s="82"/>
      <c r="PPJ234" s="133"/>
      <c r="PPK234" s="134"/>
      <c r="PPL234" s="82"/>
      <c r="PPM234" s="82"/>
      <c r="PPN234" s="133"/>
      <c r="PPO234" s="134"/>
      <c r="PPP234" s="82"/>
      <c r="PPQ234" s="82"/>
      <c r="PPR234" s="133"/>
      <c r="PPS234" s="134"/>
      <c r="PPT234" s="82"/>
      <c r="PPU234" s="82"/>
      <c r="PPV234" s="133"/>
      <c r="PPW234" s="134"/>
      <c r="PPX234" s="82"/>
      <c r="PPY234" s="82"/>
      <c r="PPZ234" s="133"/>
      <c r="PQA234" s="134"/>
      <c r="PQB234" s="82"/>
      <c r="PQC234" s="82"/>
      <c r="PQD234" s="133"/>
      <c r="PQE234" s="134"/>
      <c r="PQF234" s="82"/>
      <c r="PQG234" s="82"/>
      <c r="PQH234" s="133"/>
      <c r="PQI234" s="134"/>
      <c r="PQJ234" s="82"/>
      <c r="PQK234" s="82"/>
      <c r="PQL234" s="133"/>
      <c r="PQM234" s="134"/>
      <c r="PQN234" s="82"/>
      <c r="PQO234" s="82"/>
      <c r="PQP234" s="133"/>
      <c r="PQQ234" s="134"/>
      <c r="PQR234" s="82"/>
      <c r="PQS234" s="82"/>
      <c r="PQT234" s="133"/>
      <c r="PQU234" s="134"/>
      <c r="PQV234" s="82"/>
      <c r="PQW234" s="82"/>
      <c r="PQX234" s="133"/>
      <c r="PQY234" s="134"/>
      <c r="PQZ234" s="82"/>
      <c r="PRA234" s="82"/>
      <c r="PRB234" s="133"/>
      <c r="PRC234" s="134"/>
      <c r="PRD234" s="82"/>
      <c r="PRE234" s="82"/>
      <c r="PRF234" s="133"/>
      <c r="PRG234" s="134"/>
      <c r="PRH234" s="82"/>
      <c r="PRI234" s="82"/>
      <c r="PRJ234" s="133"/>
      <c r="PRK234" s="134"/>
      <c r="PRL234" s="82"/>
      <c r="PRM234" s="82"/>
      <c r="PRN234" s="133"/>
      <c r="PRO234" s="134"/>
      <c r="PRP234" s="82"/>
      <c r="PRQ234" s="82"/>
      <c r="PRR234" s="133"/>
      <c r="PRS234" s="134"/>
      <c r="PRT234" s="82"/>
      <c r="PRU234" s="82"/>
      <c r="PRV234" s="133"/>
      <c r="PRW234" s="134"/>
      <c r="PRX234" s="82"/>
      <c r="PRY234" s="82"/>
      <c r="PRZ234" s="133"/>
      <c r="PSA234" s="134"/>
      <c r="PSB234" s="82"/>
      <c r="PSC234" s="82"/>
      <c r="PSD234" s="133"/>
      <c r="PSE234" s="134"/>
      <c r="PSF234" s="82"/>
      <c r="PSG234" s="82"/>
      <c r="PSH234" s="133"/>
      <c r="PSI234" s="134"/>
      <c r="PSJ234" s="82"/>
      <c r="PSK234" s="82"/>
      <c r="PSL234" s="133"/>
      <c r="PSM234" s="134"/>
      <c r="PSN234" s="82"/>
      <c r="PSO234" s="82"/>
      <c r="PSP234" s="133"/>
      <c r="PSQ234" s="134"/>
      <c r="PSR234" s="82"/>
      <c r="PSS234" s="82"/>
      <c r="PST234" s="133"/>
      <c r="PSU234" s="134"/>
      <c r="PSV234" s="82"/>
      <c r="PSW234" s="82"/>
      <c r="PSX234" s="133"/>
      <c r="PSY234" s="134"/>
      <c r="PSZ234" s="82"/>
      <c r="PTA234" s="82"/>
      <c r="PTB234" s="133"/>
      <c r="PTC234" s="134"/>
      <c r="PTD234" s="82"/>
      <c r="PTE234" s="82"/>
      <c r="PTF234" s="133"/>
      <c r="PTG234" s="134"/>
      <c r="PTH234" s="82"/>
      <c r="PTI234" s="82"/>
      <c r="PTJ234" s="133"/>
      <c r="PTK234" s="134"/>
      <c r="PTL234" s="82"/>
      <c r="PTM234" s="82"/>
      <c r="PTN234" s="133"/>
      <c r="PTO234" s="134"/>
      <c r="PTP234" s="82"/>
      <c r="PTQ234" s="82"/>
      <c r="PTR234" s="133"/>
      <c r="PTS234" s="134"/>
      <c r="PTT234" s="82"/>
      <c r="PTU234" s="82"/>
      <c r="PTV234" s="133"/>
      <c r="PTW234" s="134"/>
      <c r="PTX234" s="82"/>
      <c r="PTY234" s="82"/>
      <c r="PTZ234" s="133"/>
      <c r="PUA234" s="134"/>
      <c r="PUB234" s="82"/>
      <c r="PUC234" s="82"/>
      <c r="PUD234" s="133"/>
      <c r="PUE234" s="134"/>
      <c r="PUF234" s="82"/>
      <c r="PUG234" s="82"/>
      <c r="PUH234" s="133"/>
      <c r="PUI234" s="134"/>
      <c r="PUJ234" s="82"/>
      <c r="PUK234" s="82"/>
      <c r="PUL234" s="133"/>
      <c r="PUM234" s="134"/>
      <c r="PUN234" s="82"/>
      <c r="PUO234" s="82"/>
      <c r="PUP234" s="133"/>
      <c r="PUQ234" s="134"/>
      <c r="PUR234" s="82"/>
      <c r="PUS234" s="82"/>
      <c r="PUT234" s="133"/>
      <c r="PUU234" s="134"/>
      <c r="PUV234" s="82"/>
      <c r="PUW234" s="82"/>
      <c r="PUX234" s="133"/>
      <c r="PUY234" s="134"/>
      <c r="PUZ234" s="82"/>
      <c r="PVA234" s="82"/>
      <c r="PVB234" s="133"/>
      <c r="PVC234" s="134"/>
      <c r="PVD234" s="82"/>
      <c r="PVE234" s="82"/>
      <c r="PVF234" s="133"/>
      <c r="PVG234" s="134"/>
      <c r="PVH234" s="82"/>
      <c r="PVI234" s="82"/>
      <c r="PVJ234" s="133"/>
      <c r="PVK234" s="134"/>
      <c r="PVL234" s="82"/>
      <c r="PVM234" s="82"/>
      <c r="PVN234" s="133"/>
      <c r="PVO234" s="134"/>
      <c r="PVP234" s="82"/>
      <c r="PVQ234" s="82"/>
      <c r="PVR234" s="133"/>
      <c r="PVS234" s="134"/>
      <c r="PVT234" s="82"/>
      <c r="PVU234" s="82"/>
      <c r="PVV234" s="133"/>
      <c r="PVW234" s="134"/>
      <c r="PVX234" s="82"/>
      <c r="PVY234" s="82"/>
      <c r="PVZ234" s="133"/>
      <c r="PWA234" s="134"/>
      <c r="PWB234" s="82"/>
      <c r="PWC234" s="82"/>
      <c r="PWD234" s="133"/>
      <c r="PWE234" s="134"/>
      <c r="PWF234" s="82"/>
      <c r="PWG234" s="82"/>
      <c r="PWH234" s="133"/>
      <c r="PWI234" s="134"/>
      <c r="PWJ234" s="82"/>
      <c r="PWK234" s="82"/>
      <c r="PWL234" s="133"/>
      <c r="PWM234" s="134"/>
      <c r="PWN234" s="82"/>
      <c r="PWO234" s="82"/>
      <c r="PWP234" s="133"/>
      <c r="PWQ234" s="134"/>
      <c r="PWR234" s="82"/>
      <c r="PWS234" s="82"/>
      <c r="PWT234" s="133"/>
      <c r="PWU234" s="134"/>
      <c r="PWV234" s="82"/>
      <c r="PWW234" s="82"/>
      <c r="PWX234" s="133"/>
      <c r="PWY234" s="134"/>
      <c r="PWZ234" s="82"/>
      <c r="PXA234" s="82"/>
      <c r="PXB234" s="133"/>
      <c r="PXC234" s="134"/>
      <c r="PXD234" s="82"/>
      <c r="PXE234" s="82"/>
      <c r="PXF234" s="133"/>
      <c r="PXG234" s="134"/>
      <c r="PXH234" s="82"/>
      <c r="PXI234" s="82"/>
      <c r="PXJ234" s="133"/>
      <c r="PXK234" s="134"/>
      <c r="PXL234" s="82"/>
      <c r="PXM234" s="82"/>
      <c r="PXN234" s="133"/>
      <c r="PXO234" s="134"/>
      <c r="PXP234" s="82"/>
      <c r="PXQ234" s="82"/>
      <c r="PXR234" s="133"/>
      <c r="PXS234" s="134"/>
      <c r="PXT234" s="82"/>
      <c r="PXU234" s="82"/>
      <c r="PXV234" s="133"/>
      <c r="PXW234" s="134"/>
      <c r="PXX234" s="82"/>
      <c r="PXY234" s="82"/>
      <c r="PXZ234" s="133"/>
      <c r="PYA234" s="134"/>
      <c r="PYB234" s="82"/>
      <c r="PYC234" s="82"/>
      <c r="PYD234" s="133"/>
      <c r="PYE234" s="134"/>
      <c r="PYF234" s="82"/>
      <c r="PYG234" s="82"/>
      <c r="PYH234" s="133"/>
      <c r="PYI234" s="134"/>
      <c r="PYJ234" s="82"/>
      <c r="PYK234" s="82"/>
      <c r="PYL234" s="133"/>
      <c r="PYM234" s="134"/>
      <c r="PYN234" s="82"/>
      <c r="PYO234" s="82"/>
      <c r="PYP234" s="133"/>
      <c r="PYQ234" s="134"/>
      <c r="PYR234" s="82"/>
      <c r="PYS234" s="82"/>
      <c r="PYT234" s="133"/>
      <c r="PYU234" s="134"/>
      <c r="PYV234" s="82"/>
      <c r="PYW234" s="82"/>
      <c r="PYX234" s="133"/>
      <c r="PYY234" s="134"/>
      <c r="PYZ234" s="82"/>
      <c r="PZA234" s="82"/>
      <c r="PZB234" s="133"/>
      <c r="PZC234" s="134"/>
      <c r="PZD234" s="82"/>
      <c r="PZE234" s="82"/>
      <c r="PZF234" s="133"/>
      <c r="PZG234" s="134"/>
      <c r="PZH234" s="82"/>
      <c r="PZI234" s="82"/>
      <c r="PZJ234" s="133"/>
      <c r="PZK234" s="134"/>
      <c r="PZL234" s="82"/>
      <c r="PZM234" s="82"/>
      <c r="PZN234" s="133"/>
      <c r="PZO234" s="134"/>
      <c r="PZP234" s="82"/>
      <c r="PZQ234" s="82"/>
      <c r="PZR234" s="133"/>
      <c r="PZS234" s="134"/>
      <c r="PZT234" s="82"/>
      <c r="PZU234" s="82"/>
      <c r="PZV234" s="133"/>
      <c r="PZW234" s="134"/>
      <c r="PZX234" s="82"/>
      <c r="PZY234" s="82"/>
      <c r="PZZ234" s="133"/>
      <c r="QAA234" s="134"/>
      <c r="QAB234" s="82"/>
      <c r="QAC234" s="82"/>
      <c r="QAD234" s="133"/>
      <c r="QAE234" s="134"/>
      <c r="QAF234" s="82"/>
      <c r="QAG234" s="82"/>
      <c r="QAH234" s="133"/>
      <c r="QAI234" s="134"/>
      <c r="QAJ234" s="82"/>
      <c r="QAK234" s="82"/>
      <c r="QAL234" s="133"/>
      <c r="QAM234" s="134"/>
      <c r="QAN234" s="82"/>
      <c r="QAO234" s="82"/>
      <c r="QAP234" s="133"/>
      <c r="QAQ234" s="134"/>
      <c r="QAR234" s="82"/>
      <c r="QAS234" s="82"/>
      <c r="QAT234" s="133"/>
      <c r="QAU234" s="134"/>
      <c r="QAV234" s="82"/>
      <c r="QAW234" s="82"/>
      <c r="QAX234" s="133"/>
      <c r="QAY234" s="134"/>
      <c r="QAZ234" s="82"/>
      <c r="QBA234" s="82"/>
      <c r="QBB234" s="133"/>
      <c r="QBC234" s="134"/>
      <c r="QBD234" s="82"/>
      <c r="QBE234" s="82"/>
      <c r="QBF234" s="133"/>
      <c r="QBG234" s="134"/>
      <c r="QBH234" s="82"/>
      <c r="QBI234" s="82"/>
      <c r="QBJ234" s="133"/>
      <c r="QBK234" s="134"/>
      <c r="QBL234" s="82"/>
      <c r="QBM234" s="82"/>
      <c r="QBN234" s="133"/>
      <c r="QBO234" s="134"/>
      <c r="QBP234" s="82"/>
      <c r="QBQ234" s="82"/>
      <c r="QBR234" s="133"/>
      <c r="QBS234" s="134"/>
      <c r="QBT234" s="82"/>
      <c r="QBU234" s="82"/>
      <c r="QBV234" s="133"/>
      <c r="QBW234" s="134"/>
      <c r="QBX234" s="82"/>
      <c r="QBY234" s="82"/>
      <c r="QBZ234" s="133"/>
      <c r="QCA234" s="134"/>
      <c r="QCB234" s="82"/>
      <c r="QCC234" s="82"/>
      <c r="QCD234" s="133"/>
      <c r="QCE234" s="134"/>
      <c r="QCF234" s="82"/>
      <c r="QCG234" s="82"/>
      <c r="QCH234" s="133"/>
      <c r="QCI234" s="134"/>
      <c r="QCJ234" s="82"/>
      <c r="QCK234" s="82"/>
      <c r="QCL234" s="133"/>
      <c r="QCM234" s="134"/>
      <c r="QCN234" s="82"/>
      <c r="QCO234" s="82"/>
      <c r="QCP234" s="133"/>
      <c r="QCQ234" s="134"/>
      <c r="QCR234" s="82"/>
      <c r="QCS234" s="82"/>
      <c r="QCT234" s="133"/>
      <c r="QCU234" s="134"/>
      <c r="QCV234" s="82"/>
      <c r="QCW234" s="82"/>
      <c r="QCX234" s="133"/>
      <c r="QCY234" s="134"/>
      <c r="QCZ234" s="82"/>
      <c r="QDA234" s="82"/>
      <c r="QDB234" s="133"/>
      <c r="QDC234" s="134"/>
      <c r="QDD234" s="82"/>
      <c r="QDE234" s="82"/>
      <c r="QDF234" s="133"/>
      <c r="QDG234" s="134"/>
      <c r="QDH234" s="82"/>
      <c r="QDI234" s="82"/>
      <c r="QDJ234" s="133"/>
      <c r="QDK234" s="134"/>
      <c r="QDL234" s="82"/>
      <c r="QDM234" s="82"/>
      <c r="QDN234" s="133"/>
      <c r="QDO234" s="134"/>
      <c r="QDP234" s="82"/>
      <c r="QDQ234" s="82"/>
      <c r="QDR234" s="133"/>
      <c r="QDS234" s="134"/>
      <c r="QDT234" s="82"/>
      <c r="QDU234" s="82"/>
      <c r="QDV234" s="133"/>
      <c r="QDW234" s="134"/>
      <c r="QDX234" s="82"/>
      <c r="QDY234" s="82"/>
      <c r="QDZ234" s="133"/>
      <c r="QEA234" s="134"/>
      <c r="QEB234" s="82"/>
      <c r="QEC234" s="82"/>
      <c r="QED234" s="133"/>
      <c r="QEE234" s="134"/>
      <c r="QEF234" s="82"/>
      <c r="QEG234" s="82"/>
      <c r="QEH234" s="133"/>
      <c r="QEI234" s="134"/>
      <c r="QEJ234" s="82"/>
      <c r="QEK234" s="82"/>
      <c r="QEL234" s="133"/>
      <c r="QEM234" s="134"/>
      <c r="QEN234" s="82"/>
      <c r="QEO234" s="82"/>
      <c r="QEP234" s="133"/>
      <c r="QEQ234" s="134"/>
      <c r="QER234" s="82"/>
      <c r="QES234" s="82"/>
      <c r="QET234" s="133"/>
      <c r="QEU234" s="134"/>
      <c r="QEV234" s="82"/>
      <c r="QEW234" s="82"/>
      <c r="QEX234" s="133"/>
      <c r="QEY234" s="134"/>
      <c r="QEZ234" s="82"/>
      <c r="QFA234" s="82"/>
      <c r="QFB234" s="133"/>
      <c r="QFC234" s="134"/>
      <c r="QFD234" s="82"/>
      <c r="QFE234" s="82"/>
      <c r="QFF234" s="133"/>
      <c r="QFG234" s="134"/>
      <c r="QFH234" s="82"/>
      <c r="QFI234" s="82"/>
      <c r="QFJ234" s="133"/>
      <c r="QFK234" s="134"/>
      <c r="QFL234" s="82"/>
      <c r="QFM234" s="82"/>
      <c r="QFN234" s="133"/>
      <c r="QFO234" s="134"/>
      <c r="QFP234" s="82"/>
      <c r="QFQ234" s="82"/>
      <c r="QFR234" s="133"/>
      <c r="QFS234" s="134"/>
      <c r="QFT234" s="82"/>
      <c r="QFU234" s="82"/>
      <c r="QFV234" s="133"/>
      <c r="QFW234" s="134"/>
      <c r="QFX234" s="82"/>
      <c r="QFY234" s="82"/>
      <c r="QFZ234" s="133"/>
      <c r="QGA234" s="134"/>
      <c r="QGB234" s="82"/>
      <c r="QGC234" s="82"/>
      <c r="QGD234" s="133"/>
      <c r="QGE234" s="134"/>
      <c r="QGF234" s="82"/>
      <c r="QGG234" s="82"/>
      <c r="QGH234" s="133"/>
      <c r="QGI234" s="134"/>
      <c r="QGJ234" s="82"/>
      <c r="QGK234" s="82"/>
      <c r="QGL234" s="133"/>
      <c r="QGM234" s="134"/>
      <c r="QGN234" s="82"/>
      <c r="QGO234" s="82"/>
      <c r="QGP234" s="133"/>
      <c r="QGQ234" s="134"/>
      <c r="QGR234" s="82"/>
      <c r="QGS234" s="82"/>
      <c r="QGT234" s="133"/>
      <c r="QGU234" s="134"/>
      <c r="QGV234" s="82"/>
      <c r="QGW234" s="82"/>
      <c r="QGX234" s="133"/>
      <c r="QGY234" s="134"/>
      <c r="QGZ234" s="82"/>
      <c r="QHA234" s="82"/>
      <c r="QHB234" s="133"/>
      <c r="QHC234" s="134"/>
      <c r="QHD234" s="82"/>
      <c r="QHE234" s="82"/>
      <c r="QHF234" s="133"/>
      <c r="QHG234" s="134"/>
      <c r="QHH234" s="82"/>
      <c r="QHI234" s="82"/>
      <c r="QHJ234" s="133"/>
      <c r="QHK234" s="134"/>
      <c r="QHL234" s="82"/>
      <c r="QHM234" s="82"/>
      <c r="QHN234" s="133"/>
      <c r="QHO234" s="134"/>
      <c r="QHP234" s="82"/>
      <c r="QHQ234" s="82"/>
      <c r="QHR234" s="133"/>
      <c r="QHS234" s="134"/>
      <c r="QHT234" s="82"/>
      <c r="QHU234" s="82"/>
      <c r="QHV234" s="133"/>
      <c r="QHW234" s="134"/>
      <c r="QHX234" s="82"/>
      <c r="QHY234" s="82"/>
      <c r="QHZ234" s="133"/>
      <c r="QIA234" s="134"/>
      <c r="QIB234" s="82"/>
      <c r="QIC234" s="82"/>
      <c r="QID234" s="133"/>
      <c r="QIE234" s="134"/>
      <c r="QIF234" s="82"/>
      <c r="QIG234" s="82"/>
      <c r="QIH234" s="133"/>
      <c r="QII234" s="134"/>
      <c r="QIJ234" s="82"/>
      <c r="QIK234" s="82"/>
      <c r="QIL234" s="133"/>
      <c r="QIM234" s="134"/>
      <c r="QIN234" s="82"/>
      <c r="QIO234" s="82"/>
      <c r="QIP234" s="133"/>
      <c r="QIQ234" s="134"/>
      <c r="QIR234" s="82"/>
      <c r="QIS234" s="82"/>
      <c r="QIT234" s="133"/>
      <c r="QIU234" s="134"/>
      <c r="QIV234" s="82"/>
      <c r="QIW234" s="82"/>
      <c r="QIX234" s="133"/>
      <c r="QIY234" s="134"/>
      <c r="QIZ234" s="82"/>
      <c r="QJA234" s="82"/>
      <c r="QJB234" s="133"/>
      <c r="QJC234" s="134"/>
      <c r="QJD234" s="82"/>
      <c r="QJE234" s="82"/>
      <c r="QJF234" s="133"/>
      <c r="QJG234" s="134"/>
      <c r="QJH234" s="82"/>
      <c r="QJI234" s="82"/>
      <c r="QJJ234" s="133"/>
      <c r="QJK234" s="134"/>
      <c r="QJL234" s="82"/>
      <c r="QJM234" s="82"/>
      <c r="QJN234" s="133"/>
      <c r="QJO234" s="134"/>
      <c r="QJP234" s="82"/>
      <c r="QJQ234" s="82"/>
      <c r="QJR234" s="133"/>
      <c r="QJS234" s="134"/>
      <c r="QJT234" s="82"/>
      <c r="QJU234" s="82"/>
      <c r="QJV234" s="133"/>
      <c r="QJW234" s="134"/>
      <c r="QJX234" s="82"/>
      <c r="QJY234" s="82"/>
      <c r="QJZ234" s="133"/>
      <c r="QKA234" s="134"/>
      <c r="QKB234" s="82"/>
      <c r="QKC234" s="82"/>
      <c r="QKD234" s="133"/>
      <c r="QKE234" s="134"/>
      <c r="QKF234" s="82"/>
      <c r="QKG234" s="82"/>
      <c r="QKH234" s="133"/>
      <c r="QKI234" s="134"/>
      <c r="QKJ234" s="82"/>
      <c r="QKK234" s="82"/>
      <c r="QKL234" s="133"/>
      <c r="QKM234" s="134"/>
      <c r="QKN234" s="82"/>
      <c r="QKO234" s="82"/>
      <c r="QKP234" s="133"/>
      <c r="QKQ234" s="134"/>
      <c r="QKR234" s="82"/>
      <c r="QKS234" s="82"/>
      <c r="QKT234" s="133"/>
      <c r="QKU234" s="134"/>
      <c r="QKV234" s="82"/>
      <c r="QKW234" s="82"/>
      <c r="QKX234" s="133"/>
      <c r="QKY234" s="134"/>
      <c r="QKZ234" s="82"/>
      <c r="QLA234" s="82"/>
      <c r="QLB234" s="133"/>
      <c r="QLC234" s="134"/>
      <c r="QLD234" s="82"/>
      <c r="QLE234" s="82"/>
      <c r="QLF234" s="133"/>
      <c r="QLG234" s="134"/>
      <c r="QLH234" s="82"/>
      <c r="QLI234" s="82"/>
      <c r="QLJ234" s="133"/>
      <c r="QLK234" s="134"/>
      <c r="QLL234" s="82"/>
      <c r="QLM234" s="82"/>
      <c r="QLN234" s="133"/>
      <c r="QLO234" s="134"/>
      <c r="QLP234" s="82"/>
      <c r="QLQ234" s="82"/>
      <c r="QLR234" s="133"/>
      <c r="QLS234" s="134"/>
      <c r="QLT234" s="82"/>
      <c r="QLU234" s="82"/>
      <c r="QLV234" s="133"/>
      <c r="QLW234" s="134"/>
      <c r="QLX234" s="82"/>
      <c r="QLY234" s="82"/>
      <c r="QLZ234" s="133"/>
      <c r="QMA234" s="134"/>
      <c r="QMB234" s="82"/>
      <c r="QMC234" s="82"/>
      <c r="QMD234" s="133"/>
      <c r="QME234" s="134"/>
      <c r="QMF234" s="82"/>
      <c r="QMG234" s="82"/>
      <c r="QMH234" s="133"/>
      <c r="QMI234" s="134"/>
      <c r="QMJ234" s="82"/>
      <c r="QMK234" s="82"/>
      <c r="QML234" s="133"/>
      <c r="QMM234" s="134"/>
      <c r="QMN234" s="82"/>
      <c r="QMO234" s="82"/>
      <c r="QMP234" s="133"/>
      <c r="QMQ234" s="134"/>
      <c r="QMR234" s="82"/>
      <c r="QMS234" s="82"/>
      <c r="QMT234" s="133"/>
      <c r="QMU234" s="134"/>
      <c r="QMV234" s="82"/>
      <c r="QMW234" s="82"/>
      <c r="QMX234" s="133"/>
      <c r="QMY234" s="134"/>
      <c r="QMZ234" s="82"/>
      <c r="QNA234" s="82"/>
      <c r="QNB234" s="133"/>
      <c r="QNC234" s="134"/>
      <c r="QND234" s="82"/>
      <c r="QNE234" s="82"/>
      <c r="QNF234" s="133"/>
      <c r="QNG234" s="134"/>
      <c r="QNH234" s="82"/>
      <c r="QNI234" s="82"/>
      <c r="QNJ234" s="133"/>
      <c r="QNK234" s="134"/>
      <c r="QNL234" s="82"/>
      <c r="QNM234" s="82"/>
      <c r="QNN234" s="133"/>
      <c r="QNO234" s="134"/>
      <c r="QNP234" s="82"/>
      <c r="QNQ234" s="82"/>
      <c r="QNR234" s="133"/>
      <c r="QNS234" s="134"/>
      <c r="QNT234" s="82"/>
      <c r="QNU234" s="82"/>
      <c r="QNV234" s="133"/>
      <c r="QNW234" s="134"/>
      <c r="QNX234" s="82"/>
      <c r="QNY234" s="82"/>
      <c r="QNZ234" s="133"/>
      <c r="QOA234" s="134"/>
      <c r="QOB234" s="82"/>
      <c r="QOC234" s="82"/>
      <c r="QOD234" s="133"/>
      <c r="QOE234" s="134"/>
      <c r="QOF234" s="82"/>
      <c r="QOG234" s="82"/>
      <c r="QOH234" s="133"/>
      <c r="QOI234" s="134"/>
      <c r="QOJ234" s="82"/>
      <c r="QOK234" s="82"/>
      <c r="QOL234" s="133"/>
      <c r="QOM234" s="134"/>
      <c r="QON234" s="82"/>
      <c r="QOO234" s="82"/>
      <c r="QOP234" s="133"/>
      <c r="QOQ234" s="134"/>
      <c r="QOR234" s="82"/>
      <c r="QOS234" s="82"/>
      <c r="QOT234" s="133"/>
      <c r="QOU234" s="134"/>
      <c r="QOV234" s="82"/>
      <c r="QOW234" s="82"/>
      <c r="QOX234" s="133"/>
      <c r="QOY234" s="134"/>
      <c r="QOZ234" s="82"/>
      <c r="QPA234" s="82"/>
      <c r="QPB234" s="133"/>
      <c r="QPC234" s="134"/>
      <c r="QPD234" s="82"/>
      <c r="QPE234" s="82"/>
      <c r="QPF234" s="133"/>
      <c r="QPG234" s="134"/>
      <c r="QPH234" s="82"/>
      <c r="QPI234" s="82"/>
      <c r="QPJ234" s="133"/>
      <c r="QPK234" s="134"/>
      <c r="QPL234" s="82"/>
      <c r="QPM234" s="82"/>
      <c r="QPN234" s="133"/>
      <c r="QPO234" s="134"/>
      <c r="QPP234" s="82"/>
      <c r="QPQ234" s="82"/>
      <c r="QPR234" s="133"/>
      <c r="QPS234" s="134"/>
      <c r="QPT234" s="82"/>
      <c r="QPU234" s="82"/>
      <c r="QPV234" s="133"/>
      <c r="QPW234" s="134"/>
      <c r="QPX234" s="82"/>
      <c r="QPY234" s="82"/>
      <c r="QPZ234" s="133"/>
      <c r="QQA234" s="134"/>
      <c r="QQB234" s="82"/>
      <c r="QQC234" s="82"/>
      <c r="QQD234" s="133"/>
      <c r="QQE234" s="134"/>
      <c r="QQF234" s="82"/>
      <c r="QQG234" s="82"/>
      <c r="QQH234" s="133"/>
      <c r="QQI234" s="134"/>
      <c r="QQJ234" s="82"/>
      <c r="QQK234" s="82"/>
      <c r="QQL234" s="133"/>
      <c r="QQM234" s="134"/>
      <c r="QQN234" s="82"/>
      <c r="QQO234" s="82"/>
      <c r="QQP234" s="133"/>
      <c r="QQQ234" s="134"/>
      <c r="QQR234" s="82"/>
      <c r="QQS234" s="82"/>
      <c r="QQT234" s="133"/>
      <c r="QQU234" s="134"/>
      <c r="QQV234" s="82"/>
      <c r="QQW234" s="82"/>
      <c r="QQX234" s="133"/>
      <c r="QQY234" s="134"/>
      <c r="QQZ234" s="82"/>
      <c r="QRA234" s="82"/>
      <c r="QRB234" s="133"/>
      <c r="QRC234" s="134"/>
      <c r="QRD234" s="82"/>
      <c r="QRE234" s="82"/>
      <c r="QRF234" s="133"/>
      <c r="QRG234" s="134"/>
      <c r="QRH234" s="82"/>
      <c r="QRI234" s="82"/>
      <c r="QRJ234" s="133"/>
      <c r="QRK234" s="134"/>
      <c r="QRL234" s="82"/>
      <c r="QRM234" s="82"/>
      <c r="QRN234" s="133"/>
      <c r="QRO234" s="134"/>
      <c r="QRP234" s="82"/>
      <c r="QRQ234" s="82"/>
      <c r="QRR234" s="133"/>
      <c r="QRS234" s="134"/>
      <c r="QRT234" s="82"/>
      <c r="QRU234" s="82"/>
      <c r="QRV234" s="133"/>
      <c r="QRW234" s="134"/>
      <c r="QRX234" s="82"/>
      <c r="QRY234" s="82"/>
      <c r="QRZ234" s="133"/>
      <c r="QSA234" s="134"/>
      <c r="QSB234" s="82"/>
      <c r="QSC234" s="82"/>
      <c r="QSD234" s="133"/>
      <c r="QSE234" s="134"/>
      <c r="QSF234" s="82"/>
      <c r="QSG234" s="82"/>
      <c r="QSH234" s="133"/>
      <c r="QSI234" s="134"/>
      <c r="QSJ234" s="82"/>
      <c r="QSK234" s="82"/>
      <c r="QSL234" s="133"/>
      <c r="QSM234" s="134"/>
      <c r="QSN234" s="82"/>
      <c r="QSO234" s="82"/>
      <c r="QSP234" s="133"/>
      <c r="QSQ234" s="134"/>
      <c r="QSR234" s="82"/>
      <c r="QSS234" s="82"/>
      <c r="QST234" s="133"/>
      <c r="QSU234" s="134"/>
      <c r="QSV234" s="82"/>
      <c r="QSW234" s="82"/>
      <c r="QSX234" s="133"/>
      <c r="QSY234" s="134"/>
      <c r="QSZ234" s="82"/>
      <c r="QTA234" s="82"/>
      <c r="QTB234" s="133"/>
      <c r="QTC234" s="134"/>
      <c r="QTD234" s="82"/>
      <c r="QTE234" s="82"/>
      <c r="QTF234" s="133"/>
      <c r="QTG234" s="134"/>
      <c r="QTH234" s="82"/>
      <c r="QTI234" s="82"/>
      <c r="QTJ234" s="133"/>
      <c r="QTK234" s="134"/>
      <c r="QTL234" s="82"/>
      <c r="QTM234" s="82"/>
      <c r="QTN234" s="133"/>
      <c r="QTO234" s="134"/>
      <c r="QTP234" s="82"/>
      <c r="QTQ234" s="82"/>
      <c r="QTR234" s="133"/>
      <c r="QTS234" s="134"/>
      <c r="QTT234" s="82"/>
      <c r="QTU234" s="82"/>
      <c r="QTV234" s="133"/>
      <c r="QTW234" s="134"/>
      <c r="QTX234" s="82"/>
      <c r="QTY234" s="82"/>
      <c r="QTZ234" s="133"/>
      <c r="QUA234" s="134"/>
      <c r="QUB234" s="82"/>
      <c r="QUC234" s="82"/>
      <c r="QUD234" s="133"/>
      <c r="QUE234" s="134"/>
      <c r="QUF234" s="82"/>
      <c r="QUG234" s="82"/>
      <c r="QUH234" s="133"/>
      <c r="QUI234" s="134"/>
      <c r="QUJ234" s="82"/>
      <c r="QUK234" s="82"/>
      <c r="QUL234" s="133"/>
      <c r="QUM234" s="134"/>
      <c r="QUN234" s="82"/>
      <c r="QUO234" s="82"/>
      <c r="QUP234" s="133"/>
      <c r="QUQ234" s="134"/>
      <c r="QUR234" s="82"/>
      <c r="QUS234" s="82"/>
      <c r="QUT234" s="133"/>
      <c r="QUU234" s="134"/>
      <c r="QUV234" s="82"/>
      <c r="QUW234" s="82"/>
      <c r="QUX234" s="133"/>
      <c r="QUY234" s="134"/>
      <c r="QUZ234" s="82"/>
      <c r="QVA234" s="82"/>
      <c r="QVB234" s="133"/>
      <c r="QVC234" s="134"/>
      <c r="QVD234" s="82"/>
      <c r="QVE234" s="82"/>
      <c r="QVF234" s="133"/>
      <c r="QVG234" s="134"/>
      <c r="QVH234" s="82"/>
      <c r="QVI234" s="82"/>
      <c r="QVJ234" s="133"/>
      <c r="QVK234" s="134"/>
      <c r="QVL234" s="82"/>
      <c r="QVM234" s="82"/>
      <c r="QVN234" s="133"/>
      <c r="QVO234" s="134"/>
      <c r="QVP234" s="82"/>
      <c r="QVQ234" s="82"/>
      <c r="QVR234" s="133"/>
      <c r="QVS234" s="134"/>
      <c r="QVT234" s="82"/>
      <c r="QVU234" s="82"/>
      <c r="QVV234" s="133"/>
      <c r="QVW234" s="134"/>
      <c r="QVX234" s="82"/>
      <c r="QVY234" s="82"/>
      <c r="QVZ234" s="133"/>
      <c r="QWA234" s="134"/>
      <c r="QWB234" s="82"/>
      <c r="QWC234" s="82"/>
      <c r="QWD234" s="133"/>
      <c r="QWE234" s="134"/>
      <c r="QWF234" s="82"/>
      <c r="QWG234" s="82"/>
      <c r="QWH234" s="133"/>
      <c r="QWI234" s="134"/>
      <c r="QWJ234" s="82"/>
      <c r="QWK234" s="82"/>
      <c r="QWL234" s="133"/>
      <c r="QWM234" s="134"/>
      <c r="QWN234" s="82"/>
      <c r="QWO234" s="82"/>
      <c r="QWP234" s="133"/>
      <c r="QWQ234" s="134"/>
      <c r="QWR234" s="82"/>
      <c r="QWS234" s="82"/>
      <c r="QWT234" s="133"/>
      <c r="QWU234" s="134"/>
      <c r="QWV234" s="82"/>
      <c r="QWW234" s="82"/>
      <c r="QWX234" s="133"/>
      <c r="QWY234" s="134"/>
      <c r="QWZ234" s="82"/>
      <c r="QXA234" s="82"/>
      <c r="QXB234" s="133"/>
      <c r="QXC234" s="134"/>
      <c r="QXD234" s="82"/>
      <c r="QXE234" s="82"/>
      <c r="QXF234" s="133"/>
      <c r="QXG234" s="134"/>
      <c r="QXH234" s="82"/>
      <c r="QXI234" s="82"/>
      <c r="QXJ234" s="133"/>
      <c r="QXK234" s="134"/>
      <c r="QXL234" s="82"/>
      <c r="QXM234" s="82"/>
      <c r="QXN234" s="133"/>
      <c r="QXO234" s="134"/>
      <c r="QXP234" s="82"/>
      <c r="QXQ234" s="82"/>
      <c r="QXR234" s="133"/>
      <c r="QXS234" s="134"/>
      <c r="QXT234" s="82"/>
      <c r="QXU234" s="82"/>
      <c r="QXV234" s="133"/>
      <c r="QXW234" s="134"/>
      <c r="QXX234" s="82"/>
      <c r="QXY234" s="82"/>
      <c r="QXZ234" s="133"/>
      <c r="QYA234" s="134"/>
      <c r="QYB234" s="82"/>
      <c r="QYC234" s="82"/>
      <c r="QYD234" s="133"/>
      <c r="QYE234" s="134"/>
      <c r="QYF234" s="82"/>
      <c r="QYG234" s="82"/>
      <c r="QYH234" s="133"/>
      <c r="QYI234" s="134"/>
      <c r="QYJ234" s="82"/>
      <c r="QYK234" s="82"/>
      <c r="QYL234" s="133"/>
      <c r="QYM234" s="134"/>
      <c r="QYN234" s="82"/>
      <c r="QYO234" s="82"/>
      <c r="QYP234" s="133"/>
      <c r="QYQ234" s="134"/>
      <c r="QYR234" s="82"/>
      <c r="QYS234" s="82"/>
      <c r="QYT234" s="133"/>
      <c r="QYU234" s="134"/>
      <c r="QYV234" s="82"/>
      <c r="QYW234" s="82"/>
      <c r="QYX234" s="133"/>
      <c r="QYY234" s="134"/>
      <c r="QYZ234" s="82"/>
      <c r="QZA234" s="82"/>
      <c r="QZB234" s="133"/>
      <c r="QZC234" s="134"/>
      <c r="QZD234" s="82"/>
      <c r="QZE234" s="82"/>
      <c r="QZF234" s="133"/>
      <c r="QZG234" s="134"/>
      <c r="QZH234" s="82"/>
      <c r="QZI234" s="82"/>
      <c r="QZJ234" s="133"/>
      <c r="QZK234" s="134"/>
      <c r="QZL234" s="82"/>
      <c r="QZM234" s="82"/>
      <c r="QZN234" s="133"/>
      <c r="QZO234" s="134"/>
      <c r="QZP234" s="82"/>
      <c r="QZQ234" s="82"/>
      <c r="QZR234" s="133"/>
      <c r="QZS234" s="134"/>
      <c r="QZT234" s="82"/>
      <c r="QZU234" s="82"/>
      <c r="QZV234" s="133"/>
      <c r="QZW234" s="134"/>
      <c r="QZX234" s="82"/>
      <c r="QZY234" s="82"/>
      <c r="QZZ234" s="133"/>
      <c r="RAA234" s="134"/>
      <c r="RAB234" s="82"/>
      <c r="RAC234" s="82"/>
      <c r="RAD234" s="133"/>
      <c r="RAE234" s="134"/>
      <c r="RAF234" s="82"/>
      <c r="RAG234" s="82"/>
      <c r="RAH234" s="133"/>
      <c r="RAI234" s="134"/>
      <c r="RAJ234" s="82"/>
      <c r="RAK234" s="82"/>
      <c r="RAL234" s="133"/>
      <c r="RAM234" s="134"/>
      <c r="RAN234" s="82"/>
      <c r="RAO234" s="82"/>
      <c r="RAP234" s="133"/>
      <c r="RAQ234" s="134"/>
      <c r="RAR234" s="82"/>
      <c r="RAS234" s="82"/>
      <c r="RAT234" s="133"/>
      <c r="RAU234" s="134"/>
      <c r="RAV234" s="82"/>
      <c r="RAW234" s="82"/>
      <c r="RAX234" s="133"/>
      <c r="RAY234" s="134"/>
      <c r="RAZ234" s="82"/>
      <c r="RBA234" s="82"/>
      <c r="RBB234" s="133"/>
      <c r="RBC234" s="134"/>
      <c r="RBD234" s="82"/>
      <c r="RBE234" s="82"/>
      <c r="RBF234" s="133"/>
      <c r="RBG234" s="134"/>
      <c r="RBH234" s="82"/>
      <c r="RBI234" s="82"/>
      <c r="RBJ234" s="133"/>
      <c r="RBK234" s="134"/>
      <c r="RBL234" s="82"/>
      <c r="RBM234" s="82"/>
      <c r="RBN234" s="133"/>
      <c r="RBO234" s="134"/>
      <c r="RBP234" s="82"/>
      <c r="RBQ234" s="82"/>
      <c r="RBR234" s="133"/>
      <c r="RBS234" s="134"/>
      <c r="RBT234" s="82"/>
      <c r="RBU234" s="82"/>
      <c r="RBV234" s="133"/>
      <c r="RBW234" s="134"/>
      <c r="RBX234" s="82"/>
      <c r="RBY234" s="82"/>
      <c r="RBZ234" s="133"/>
      <c r="RCA234" s="134"/>
      <c r="RCB234" s="82"/>
      <c r="RCC234" s="82"/>
      <c r="RCD234" s="133"/>
      <c r="RCE234" s="134"/>
      <c r="RCF234" s="82"/>
      <c r="RCG234" s="82"/>
      <c r="RCH234" s="133"/>
      <c r="RCI234" s="134"/>
      <c r="RCJ234" s="82"/>
      <c r="RCK234" s="82"/>
      <c r="RCL234" s="133"/>
      <c r="RCM234" s="134"/>
      <c r="RCN234" s="82"/>
      <c r="RCO234" s="82"/>
      <c r="RCP234" s="133"/>
      <c r="RCQ234" s="134"/>
      <c r="RCR234" s="82"/>
      <c r="RCS234" s="82"/>
      <c r="RCT234" s="133"/>
      <c r="RCU234" s="134"/>
      <c r="RCV234" s="82"/>
      <c r="RCW234" s="82"/>
      <c r="RCX234" s="133"/>
      <c r="RCY234" s="134"/>
      <c r="RCZ234" s="82"/>
      <c r="RDA234" s="82"/>
      <c r="RDB234" s="133"/>
      <c r="RDC234" s="134"/>
      <c r="RDD234" s="82"/>
      <c r="RDE234" s="82"/>
      <c r="RDF234" s="133"/>
      <c r="RDG234" s="134"/>
      <c r="RDH234" s="82"/>
      <c r="RDI234" s="82"/>
      <c r="RDJ234" s="133"/>
      <c r="RDK234" s="134"/>
      <c r="RDL234" s="82"/>
      <c r="RDM234" s="82"/>
      <c r="RDN234" s="133"/>
      <c r="RDO234" s="134"/>
      <c r="RDP234" s="82"/>
      <c r="RDQ234" s="82"/>
      <c r="RDR234" s="133"/>
      <c r="RDS234" s="134"/>
      <c r="RDT234" s="82"/>
      <c r="RDU234" s="82"/>
      <c r="RDV234" s="133"/>
      <c r="RDW234" s="134"/>
      <c r="RDX234" s="82"/>
      <c r="RDY234" s="82"/>
      <c r="RDZ234" s="133"/>
      <c r="REA234" s="134"/>
      <c r="REB234" s="82"/>
      <c r="REC234" s="82"/>
      <c r="RED234" s="133"/>
      <c r="REE234" s="134"/>
      <c r="REF234" s="82"/>
      <c r="REG234" s="82"/>
      <c r="REH234" s="133"/>
      <c r="REI234" s="134"/>
      <c r="REJ234" s="82"/>
      <c r="REK234" s="82"/>
      <c r="REL234" s="133"/>
      <c r="REM234" s="134"/>
      <c r="REN234" s="82"/>
      <c r="REO234" s="82"/>
      <c r="REP234" s="133"/>
      <c r="REQ234" s="134"/>
      <c r="RER234" s="82"/>
      <c r="RES234" s="82"/>
      <c r="RET234" s="133"/>
      <c r="REU234" s="134"/>
      <c r="REV234" s="82"/>
      <c r="REW234" s="82"/>
      <c r="REX234" s="133"/>
      <c r="REY234" s="134"/>
      <c r="REZ234" s="82"/>
      <c r="RFA234" s="82"/>
      <c r="RFB234" s="133"/>
      <c r="RFC234" s="134"/>
      <c r="RFD234" s="82"/>
      <c r="RFE234" s="82"/>
      <c r="RFF234" s="133"/>
      <c r="RFG234" s="134"/>
      <c r="RFH234" s="82"/>
      <c r="RFI234" s="82"/>
      <c r="RFJ234" s="133"/>
      <c r="RFK234" s="134"/>
      <c r="RFL234" s="82"/>
      <c r="RFM234" s="82"/>
      <c r="RFN234" s="133"/>
      <c r="RFO234" s="134"/>
      <c r="RFP234" s="82"/>
      <c r="RFQ234" s="82"/>
      <c r="RFR234" s="133"/>
      <c r="RFS234" s="134"/>
      <c r="RFT234" s="82"/>
      <c r="RFU234" s="82"/>
      <c r="RFV234" s="133"/>
      <c r="RFW234" s="134"/>
      <c r="RFX234" s="82"/>
      <c r="RFY234" s="82"/>
      <c r="RFZ234" s="133"/>
      <c r="RGA234" s="134"/>
      <c r="RGB234" s="82"/>
      <c r="RGC234" s="82"/>
      <c r="RGD234" s="133"/>
      <c r="RGE234" s="134"/>
      <c r="RGF234" s="82"/>
      <c r="RGG234" s="82"/>
      <c r="RGH234" s="133"/>
      <c r="RGI234" s="134"/>
      <c r="RGJ234" s="82"/>
      <c r="RGK234" s="82"/>
      <c r="RGL234" s="133"/>
      <c r="RGM234" s="134"/>
      <c r="RGN234" s="82"/>
      <c r="RGO234" s="82"/>
      <c r="RGP234" s="133"/>
      <c r="RGQ234" s="134"/>
      <c r="RGR234" s="82"/>
      <c r="RGS234" s="82"/>
      <c r="RGT234" s="133"/>
      <c r="RGU234" s="134"/>
      <c r="RGV234" s="82"/>
      <c r="RGW234" s="82"/>
      <c r="RGX234" s="133"/>
      <c r="RGY234" s="134"/>
      <c r="RGZ234" s="82"/>
      <c r="RHA234" s="82"/>
      <c r="RHB234" s="133"/>
      <c r="RHC234" s="134"/>
      <c r="RHD234" s="82"/>
      <c r="RHE234" s="82"/>
      <c r="RHF234" s="133"/>
      <c r="RHG234" s="134"/>
      <c r="RHH234" s="82"/>
      <c r="RHI234" s="82"/>
      <c r="RHJ234" s="133"/>
      <c r="RHK234" s="134"/>
      <c r="RHL234" s="82"/>
      <c r="RHM234" s="82"/>
      <c r="RHN234" s="133"/>
      <c r="RHO234" s="134"/>
      <c r="RHP234" s="82"/>
      <c r="RHQ234" s="82"/>
      <c r="RHR234" s="133"/>
      <c r="RHS234" s="134"/>
      <c r="RHT234" s="82"/>
      <c r="RHU234" s="82"/>
      <c r="RHV234" s="133"/>
      <c r="RHW234" s="134"/>
      <c r="RHX234" s="82"/>
      <c r="RHY234" s="82"/>
      <c r="RHZ234" s="133"/>
      <c r="RIA234" s="134"/>
      <c r="RIB234" s="82"/>
      <c r="RIC234" s="82"/>
      <c r="RID234" s="133"/>
      <c r="RIE234" s="134"/>
      <c r="RIF234" s="82"/>
      <c r="RIG234" s="82"/>
      <c r="RIH234" s="133"/>
      <c r="RII234" s="134"/>
      <c r="RIJ234" s="82"/>
      <c r="RIK234" s="82"/>
      <c r="RIL234" s="133"/>
      <c r="RIM234" s="134"/>
      <c r="RIN234" s="82"/>
      <c r="RIO234" s="82"/>
      <c r="RIP234" s="133"/>
      <c r="RIQ234" s="134"/>
      <c r="RIR234" s="82"/>
      <c r="RIS234" s="82"/>
      <c r="RIT234" s="133"/>
      <c r="RIU234" s="134"/>
      <c r="RIV234" s="82"/>
      <c r="RIW234" s="82"/>
      <c r="RIX234" s="133"/>
      <c r="RIY234" s="134"/>
      <c r="RIZ234" s="82"/>
      <c r="RJA234" s="82"/>
      <c r="RJB234" s="133"/>
      <c r="RJC234" s="134"/>
      <c r="RJD234" s="82"/>
      <c r="RJE234" s="82"/>
      <c r="RJF234" s="133"/>
      <c r="RJG234" s="134"/>
      <c r="RJH234" s="82"/>
      <c r="RJI234" s="82"/>
      <c r="RJJ234" s="133"/>
      <c r="RJK234" s="134"/>
      <c r="RJL234" s="82"/>
      <c r="RJM234" s="82"/>
      <c r="RJN234" s="133"/>
      <c r="RJO234" s="134"/>
      <c r="RJP234" s="82"/>
      <c r="RJQ234" s="82"/>
      <c r="RJR234" s="133"/>
      <c r="RJS234" s="134"/>
      <c r="RJT234" s="82"/>
      <c r="RJU234" s="82"/>
      <c r="RJV234" s="133"/>
      <c r="RJW234" s="134"/>
      <c r="RJX234" s="82"/>
      <c r="RJY234" s="82"/>
      <c r="RJZ234" s="133"/>
      <c r="RKA234" s="134"/>
      <c r="RKB234" s="82"/>
      <c r="RKC234" s="82"/>
      <c r="RKD234" s="133"/>
      <c r="RKE234" s="134"/>
      <c r="RKF234" s="82"/>
      <c r="RKG234" s="82"/>
      <c r="RKH234" s="133"/>
      <c r="RKI234" s="134"/>
      <c r="RKJ234" s="82"/>
      <c r="RKK234" s="82"/>
      <c r="RKL234" s="133"/>
      <c r="RKM234" s="134"/>
      <c r="RKN234" s="82"/>
      <c r="RKO234" s="82"/>
      <c r="RKP234" s="133"/>
      <c r="RKQ234" s="134"/>
      <c r="RKR234" s="82"/>
      <c r="RKS234" s="82"/>
      <c r="RKT234" s="133"/>
      <c r="RKU234" s="134"/>
      <c r="RKV234" s="82"/>
      <c r="RKW234" s="82"/>
      <c r="RKX234" s="133"/>
      <c r="RKY234" s="134"/>
      <c r="RKZ234" s="82"/>
      <c r="RLA234" s="82"/>
      <c r="RLB234" s="133"/>
      <c r="RLC234" s="134"/>
      <c r="RLD234" s="82"/>
      <c r="RLE234" s="82"/>
      <c r="RLF234" s="133"/>
      <c r="RLG234" s="134"/>
      <c r="RLH234" s="82"/>
      <c r="RLI234" s="82"/>
      <c r="RLJ234" s="133"/>
      <c r="RLK234" s="134"/>
      <c r="RLL234" s="82"/>
      <c r="RLM234" s="82"/>
      <c r="RLN234" s="133"/>
      <c r="RLO234" s="134"/>
      <c r="RLP234" s="82"/>
      <c r="RLQ234" s="82"/>
      <c r="RLR234" s="133"/>
      <c r="RLS234" s="134"/>
      <c r="RLT234" s="82"/>
      <c r="RLU234" s="82"/>
      <c r="RLV234" s="133"/>
      <c r="RLW234" s="134"/>
      <c r="RLX234" s="82"/>
      <c r="RLY234" s="82"/>
      <c r="RLZ234" s="133"/>
      <c r="RMA234" s="134"/>
      <c r="RMB234" s="82"/>
      <c r="RMC234" s="82"/>
      <c r="RMD234" s="133"/>
      <c r="RME234" s="134"/>
      <c r="RMF234" s="82"/>
      <c r="RMG234" s="82"/>
      <c r="RMH234" s="133"/>
      <c r="RMI234" s="134"/>
      <c r="RMJ234" s="82"/>
      <c r="RMK234" s="82"/>
      <c r="RML234" s="133"/>
      <c r="RMM234" s="134"/>
      <c r="RMN234" s="82"/>
      <c r="RMO234" s="82"/>
      <c r="RMP234" s="133"/>
      <c r="RMQ234" s="134"/>
      <c r="RMR234" s="82"/>
      <c r="RMS234" s="82"/>
      <c r="RMT234" s="133"/>
      <c r="RMU234" s="134"/>
      <c r="RMV234" s="82"/>
      <c r="RMW234" s="82"/>
      <c r="RMX234" s="133"/>
      <c r="RMY234" s="134"/>
      <c r="RMZ234" s="82"/>
      <c r="RNA234" s="82"/>
      <c r="RNB234" s="133"/>
      <c r="RNC234" s="134"/>
      <c r="RND234" s="82"/>
      <c r="RNE234" s="82"/>
      <c r="RNF234" s="133"/>
      <c r="RNG234" s="134"/>
      <c r="RNH234" s="82"/>
      <c r="RNI234" s="82"/>
      <c r="RNJ234" s="133"/>
      <c r="RNK234" s="134"/>
      <c r="RNL234" s="82"/>
      <c r="RNM234" s="82"/>
      <c r="RNN234" s="133"/>
      <c r="RNO234" s="134"/>
      <c r="RNP234" s="82"/>
      <c r="RNQ234" s="82"/>
      <c r="RNR234" s="133"/>
      <c r="RNS234" s="134"/>
      <c r="RNT234" s="82"/>
      <c r="RNU234" s="82"/>
      <c r="RNV234" s="133"/>
      <c r="RNW234" s="134"/>
      <c r="RNX234" s="82"/>
      <c r="RNY234" s="82"/>
      <c r="RNZ234" s="133"/>
      <c r="ROA234" s="134"/>
      <c r="ROB234" s="82"/>
      <c r="ROC234" s="82"/>
      <c r="ROD234" s="133"/>
      <c r="ROE234" s="134"/>
      <c r="ROF234" s="82"/>
      <c r="ROG234" s="82"/>
      <c r="ROH234" s="133"/>
      <c r="ROI234" s="134"/>
      <c r="ROJ234" s="82"/>
      <c r="ROK234" s="82"/>
      <c r="ROL234" s="133"/>
      <c r="ROM234" s="134"/>
      <c r="RON234" s="82"/>
      <c r="ROO234" s="82"/>
      <c r="ROP234" s="133"/>
      <c r="ROQ234" s="134"/>
      <c r="ROR234" s="82"/>
      <c r="ROS234" s="82"/>
      <c r="ROT234" s="133"/>
      <c r="ROU234" s="134"/>
      <c r="ROV234" s="82"/>
      <c r="ROW234" s="82"/>
      <c r="ROX234" s="133"/>
      <c r="ROY234" s="134"/>
      <c r="ROZ234" s="82"/>
      <c r="RPA234" s="82"/>
      <c r="RPB234" s="133"/>
      <c r="RPC234" s="134"/>
      <c r="RPD234" s="82"/>
      <c r="RPE234" s="82"/>
      <c r="RPF234" s="133"/>
      <c r="RPG234" s="134"/>
      <c r="RPH234" s="82"/>
      <c r="RPI234" s="82"/>
      <c r="RPJ234" s="133"/>
      <c r="RPK234" s="134"/>
      <c r="RPL234" s="82"/>
      <c r="RPM234" s="82"/>
      <c r="RPN234" s="133"/>
      <c r="RPO234" s="134"/>
      <c r="RPP234" s="82"/>
      <c r="RPQ234" s="82"/>
      <c r="RPR234" s="133"/>
      <c r="RPS234" s="134"/>
      <c r="RPT234" s="82"/>
      <c r="RPU234" s="82"/>
      <c r="RPV234" s="133"/>
      <c r="RPW234" s="134"/>
      <c r="RPX234" s="82"/>
      <c r="RPY234" s="82"/>
      <c r="RPZ234" s="133"/>
      <c r="RQA234" s="134"/>
      <c r="RQB234" s="82"/>
      <c r="RQC234" s="82"/>
      <c r="RQD234" s="133"/>
      <c r="RQE234" s="134"/>
      <c r="RQF234" s="82"/>
      <c r="RQG234" s="82"/>
      <c r="RQH234" s="133"/>
      <c r="RQI234" s="134"/>
      <c r="RQJ234" s="82"/>
      <c r="RQK234" s="82"/>
      <c r="RQL234" s="133"/>
      <c r="RQM234" s="134"/>
      <c r="RQN234" s="82"/>
      <c r="RQO234" s="82"/>
      <c r="RQP234" s="133"/>
      <c r="RQQ234" s="134"/>
      <c r="RQR234" s="82"/>
      <c r="RQS234" s="82"/>
      <c r="RQT234" s="133"/>
      <c r="RQU234" s="134"/>
      <c r="RQV234" s="82"/>
      <c r="RQW234" s="82"/>
      <c r="RQX234" s="133"/>
      <c r="RQY234" s="134"/>
      <c r="RQZ234" s="82"/>
      <c r="RRA234" s="82"/>
      <c r="RRB234" s="133"/>
      <c r="RRC234" s="134"/>
      <c r="RRD234" s="82"/>
      <c r="RRE234" s="82"/>
      <c r="RRF234" s="133"/>
      <c r="RRG234" s="134"/>
      <c r="RRH234" s="82"/>
      <c r="RRI234" s="82"/>
      <c r="RRJ234" s="133"/>
      <c r="RRK234" s="134"/>
      <c r="RRL234" s="82"/>
      <c r="RRM234" s="82"/>
      <c r="RRN234" s="133"/>
      <c r="RRO234" s="134"/>
      <c r="RRP234" s="82"/>
      <c r="RRQ234" s="82"/>
      <c r="RRR234" s="133"/>
      <c r="RRS234" s="134"/>
      <c r="RRT234" s="82"/>
      <c r="RRU234" s="82"/>
      <c r="RRV234" s="133"/>
      <c r="RRW234" s="134"/>
      <c r="RRX234" s="82"/>
      <c r="RRY234" s="82"/>
      <c r="RRZ234" s="133"/>
      <c r="RSA234" s="134"/>
      <c r="RSB234" s="82"/>
      <c r="RSC234" s="82"/>
      <c r="RSD234" s="133"/>
      <c r="RSE234" s="134"/>
      <c r="RSF234" s="82"/>
      <c r="RSG234" s="82"/>
      <c r="RSH234" s="133"/>
      <c r="RSI234" s="134"/>
      <c r="RSJ234" s="82"/>
      <c r="RSK234" s="82"/>
      <c r="RSL234" s="133"/>
      <c r="RSM234" s="134"/>
      <c r="RSN234" s="82"/>
      <c r="RSO234" s="82"/>
      <c r="RSP234" s="133"/>
      <c r="RSQ234" s="134"/>
      <c r="RSR234" s="82"/>
      <c r="RSS234" s="82"/>
      <c r="RST234" s="133"/>
      <c r="RSU234" s="134"/>
      <c r="RSV234" s="82"/>
      <c r="RSW234" s="82"/>
      <c r="RSX234" s="133"/>
      <c r="RSY234" s="134"/>
      <c r="RSZ234" s="82"/>
      <c r="RTA234" s="82"/>
      <c r="RTB234" s="133"/>
      <c r="RTC234" s="134"/>
      <c r="RTD234" s="82"/>
      <c r="RTE234" s="82"/>
      <c r="RTF234" s="133"/>
      <c r="RTG234" s="134"/>
      <c r="RTH234" s="82"/>
      <c r="RTI234" s="82"/>
      <c r="RTJ234" s="133"/>
      <c r="RTK234" s="134"/>
      <c r="RTL234" s="82"/>
      <c r="RTM234" s="82"/>
      <c r="RTN234" s="133"/>
      <c r="RTO234" s="134"/>
      <c r="RTP234" s="82"/>
      <c r="RTQ234" s="82"/>
      <c r="RTR234" s="133"/>
      <c r="RTS234" s="134"/>
      <c r="RTT234" s="82"/>
      <c r="RTU234" s="82"/>
      <c r="RTV234" s="133"/>
      <c r="RTW234" s="134"/>
      <c r="RTX234" s="82"/>
      <c r="RTY234" s="82"/>
      <c r="RTZ234" s="133"/>
      <c r="RUA234" s="134"/>
      <c r="RUB234" s="82"/>
      <c r="RUC234" s="82"/>
      <c r="RUD234" s="133"/>
      <c r="RUE234" s="134"/>
      <c r="RUF234" s="82"/>
      <c r="RUG234" s="82"/>
      <c r="RUH234" s="133"/>
      <c r="RUI234" s="134"/>
      <c r="RUJ234" s="82"/>
      <c r="RUK234" s="82"/>
      <c r="RUL234" s="133"/>
      <c r="RUM234" s="134"/>
      <c r="RUN234" s="82"/>
      <c r="RUO234" s="82"/>
      <c r="RUP234" s="133"/>
      <c r="RUQ234" s="134"/>
      <c r="RUR234" s="82"/>
      <c r="RUS234" s="82"/>
      <c r="RUT234" s="133"/>
      <c r="RUU234" s="134"/>
      <c r="RUV234" s="82"/>
      <c r="RUW234" s="82"/>
      <c r="RUX234" s="133"/>
      <c r="RUY234" s="134"/>
      <c r="RUZ234" s="82"/>
      <c r="RVA234" s="82"/>
      <c r="RVB234" s="133"/>
      <c r="RVC234" s="134"/>
      <c r="RVD234" s="82"/>
      <c r="RVE234" s="82"/>
      <c r="RVF234" s="133"/>
      <c r="RVG234" s="134"/>
      <c r="RVH234" s="82"/>
      <c r="RVI234" s="82"/>
      <c r="RVJ234" s="133"/>
      <c r="RVK234" s="134"/>
      <c r="RVL234" s="82"/>
      <c r="RVM234" s="82"/>
      <c r="RVN234" s="133"/>
      <c r="RVO234" s="134"/>
      <c r="RVP234" s="82"/>
      <c r="RVQ234" s="82"/>
      <c r="RVR234" s="133"/>
      <c r="RVS234" s="134"/>
      <c r="RVT234" s="82"/>
      <c r="RVU234" s="82"/>
      <c r="RVV234" s="133"/>
      <c r="RVW234" s="134"/>
      <c r="RVX234" s="82"/>
      <c r="RVY234" s="82"/>
      <c r="RVZ234" s="133"/>
      <c r="RWA234" s="134"/>
      <c r="RWB234" s="82"/>
      <c r="RWC234" s="82"/>
      <c r="RWD234" s="133"/>
      <c r="RWE234" s="134"/>
      <c r="RWF234" s="82"/>
      <c r="RWG234" s="82"/>
      <c r="RWH234" s="133"/>
      <c r="RWI234" s="134"/>
      <c r="RWJ234" s="82"/>
      <c r="RWK234" s="82"/>
      <c r="RWL234" s="133"/>
      <c r="RWM234" s="134"/>
      <c r="RWN234" s="82"/>
      <c r="RWO234" s="82"/>
      <c r="RWP234" s="133"/>
      <c r="RWQ234" s="134"/>
      <c r="RWR234" s="82"/>
      <c r="RWS234" s="82"/>
      <c r="RWT234" s="133"/>
      <c r="RWU234" s="134"/>
      <c r="RWV234" s="82"/>
      <c r="RWW234" s="82"/>
      <c r="RWX234" s="133"/>
      <c r="RWY234" s="134"/>
      <c r="RWZ234" s="82"/>
      <c r="RXA234" s="82"/>
      <c r="RXB234" s="133"/>
      <c r="RXC234" s="134"/>
      <c r="RXD234" s="82"/>
      <c r="RXE234" s="82"/>
      <c r="RXF234" s="133"/>
      <c r="RXG234" s="134"/>
      <c r="RXH234" s="82"/>
      <c r="RXI234" s="82"/>
      <c r="RXJ234" s="133"/>
      <c r="RXK234" s="134"/>
      <c r="RXL234" s="82"/>
      <c r="RXM234" s="82"/>
      <c r="RXN234" s="133"/>
      <c r="RXO234" s="134"/>
      <c r="RXP234" s="82"/>
      <c r="RXQ234" s="82"/>
      <c r="RXR234" s="133"/>
      <c r="RXS234" s="134"/>
      <c r="RXT234" s="82"/>
      <c r="RXU234" s="82"/>
      <c r="RXV234" s="133"/>
      <c r="RXW234" s="134"/>
      <c r="RXX234" s="82"/>
      <c r="RXY234" s="82"/>
      <c r="RXZ234" s="133"/>
      <c r="RYA234" s="134"/>
      <c r="RYB234" s="82"/>
      <c r="RYC234" s="82"/>
      <c r="RYD234" s="133"/>
      <c r="RYE234" s="134"/>
      <c r="RYF234" s="82"/>
      <c r="RYG234" s="82"/>
      <c r="RYH234" s="133"/>
      <c r="RYI234" s="134"/>
      <c r="RYJ234" s="82"/>
      <c r="RYK234" s="82"/>
      <c r="RYL234" s="133"/>
      <c r="RYM234" s="134"/>
      <c r="RYN234" s="82"/>
      <c r="RYO234" s="82"/>
      <c r="RYP234" s="133"/>
      <c r="RYQ234" s="134"/>
      <c r="RYR234" s="82"/>
      <c r="RYS234" s="82"/>
      <c r="RYT234" s="133"/>
      <c r="RYU234" s="134"/>
      <c r="RYV234" s="82"/>
      <c r="RYW234" s="82"/>
      <c r="RYX234" s="133"/>
      <c r="RYY234" s="134"/>
      <c r="RYZ234" s="82"/>
      <c r="RZA234" s="82"/>
      <c r="RZB234" s="133"/>
      <c r="RZC234" s="134"/>
      <c r="RZD234" s="82"/>
      <c r="RZE234" s="82"/>
      <c r="RZF234" s="133"/>
      <c r="RZG234" s="134"/>
      <c r="RZH234" s="82"/>
      <c r="RZI234" s="82"/>
      <c r="RZJ234" s="133"/>
      <c r="RZK234" s="134"/>
      <c r="RZL234" s="82"/>
      <c r="RZM234" s="82"/>
      <c r="RZN234" s="133"/>
      <c r="RZO234" s="134"/>
      <c r="RZP234" s="82"/>
      <c r="RZQ234" s="82"/>
      <c r="RZR234" s="133"/>
      <c r="RZS234" s="134"/>
      <c r="RZT234" s="82"/>
      <c r="RZU234" s="82"/>
      <c r="RZV234" s="133"/>
      <c r="RZW234" s="134"/>
      <c r="RZX234" s="82"/>
      <c r="RZY234" s="82"/>
      <c r="RZZ234" s="133"/>
      <c r="SAA234" s="134"/>
      <c r="SAB234" s="82"/>
      <c r="SAC234" s="82"/>
      <c r="SAD234" s="133"/>
      <c r="SAE234" s="134"/>
      <c r="SAF234" s="82"/>
      <c r="SAG234" s="82"/>
      <c r="SAH234" s="133"/>
      <c r="SAI234" s="134"/>
      <c r="SAJ234" s="82"/>
      <c r="SAK234" s="82"/>
      <c r="SAL234" s="133"/>
      <c r="SAM234" s="134"/>
      <c r="SAN234" s="82"/>
      <c r="SAO234" s="82"/>
      <c r="SAP234" s="133"/>
      <c r="SAQ234" s="134"/>
      <c r="SAR234" s="82"/>
      <c r="SAS234" s="82"/>
      <c r="SAT234" s="133"/>
      <c r="SAU234" s="134"/>
      <c r="SAV234" s="82"/>
      <c r="SAW234" s="82"/>
      <c r="SAX234" s="133"/>
      <c r="SAY234" s="134"/>
      <c r="SAZ234" s="82"/>
      <c r="SBA234" s="82"/>
      <c r="SBB234" s="133"/>
      <c r="SBC234" s="134"/>
      <c r="SBD234" s="82"/>
      <c r="SBE234" s="82"/>
      <c r="SBF234" s="133"/>
      <c r="SBG234" s="134"/>
      <c r="SBH234" s="82"/>
      <c r="SBI234" s="82"/>
      <c r="SBJ234" s="133"/>
      <c r="SBK234" s="134"/>
      <c r="SBL234" s="82"/>
      <c r="SBM234" s="82"/>
      <c r="SBN234" s="133"/>
      <c r="SBO234" s="134"/>
      <c r="SBP234" s="82"/>
      <c r="SBQ234" s="82"/>
      <c r="SBR234" s="133"/>
      <c r="SBS234" s="134"/>
      <c r="SBT234" s="82"/>
      <c r="SBU234" s="82"/>
      <c r="SBV234" s="133"/>
      <c r="SBW234" s="134"/>
      <c r="SBX234" s="82"/>
      <c r="SBY234" s="82"/>
      <c r="SBZ234" s="133"/>
      <c r="SCA234" s="134"/>
      <c r="SCB234" s="82"/>
      <c r="SCC234" s="82"/>
      <c r="SCD234" s="133"/>
      <c r="SCE234" s="134"/>
      <c r="SCF234" s="82"/>
      <c r="SCG234" s="82"/>
      <c r="SCH234" s="133"/>
      <c r="SCI234" s="134"/>
      <c r="SCJ234" s="82"/>
      <c r="SCK234" s="82"/>
      <c r="SCL234" s="133"/>
      <c r="SCM234" s="134"/>
      <c r="SCN234" s="82"/>
      <c r="SCO234" s="82"/>
      <c r="SCP234" s="133"/>
      <c r="SCQ234" s="134"/>
      <c r="SCR234" s="82"/>
      <c r="SCS234" s="82"/>
      <c r="SCT234" s="133"/>
      <c r="SCU234" s="134"/>
      <c r="SCV234" s="82"/>
      <c r="SCW234" s="82"/>
      <c r="SCX234" s="133"/>
      <c r="SCY234" s="134"/>
      <c r="SCZ234" s="82"/>
      <c r="SDA234" s="82"/>
      <c r="SDB234" s="133"/>
      <c r="SDC234" s="134"/>
      <c r="SDD234" s="82"/>
      <c r="SDE234" s="82"/>
      <c r="SDF234" s="133"/>
      <c r="SDG234" s="134"/>
      <c r="SDH234" s="82"/>
      <c r="SDI234" s="82"/>
      <c r="SDJ234" s="133"/>
      <c r="SDK234" s="134"/>
      <c r="SDL234" s="82"/>
      <c r="SDM234" s="82"/>
      <c r="SDN234" s="133"/>
      <c r="SDO234" s="134"/>
      <c r="SDP234" s="82"/>
      <c r="SDQ234" s="82"/>
      <c r="SDR234" s="133"/>
      <c r="SDS234" s="134"/>
      <c r="SDT234" s="82"/>
      <c r="SDU234" s="82"/>
      <c r="SDV234" s="133"/>
      <c r="SDW234" s="134"/>
      <c r="SDX234" s="82"/>
      <c r="SDY234" s="82"/>
      <c r="SDZ234" s="133"/>
      <c r="SEA234" s="134"/>
      <c r="SEB234" s="82"/>
      <c r="SEC234" s="82"/>
      <c r="SED234" s="133"/>
      <c r="SEE234" s="134"/>
      <c r="SEF234" s="82"/>
      <c r="SEG234" s="82"/>
      <c r="SEH234" s="133"/>
      <c r="SEI234" s="134"/>
      <c r="SEJ234" s="82"/>
      <c r="SEK234" s="82"/>
      <c r="SEL234" s="133"/>
      <c r="SEM234" s="134"/>
      <c r="SEN234" s="82"/>
      <c r="SEO234" s="82"/>
      <c r="SEP234" s="133"/>
      <c r="SEQ234" s="134"/>
      <c r="SER234" s="82"/>
      <c r="SES234" s="82"/>
      <c r="SET234" s="133"/>
      <c r="SEU234" s="134"/>
      <c r="SEV234" s="82"/>
      <c r="SEW234" s="82"/>
      <c r="SEX234" s="133"/>
      <c r="SEY234" s="134"/>
      <c r="SEZ234" s="82"/>
      <c r="SFA234" s="82"/>
      <c r="SFB234" s="133"/>
      <c r="SFC234" s="134"/>
      <c r="SFD234" s="82"/>
      <c r="SFE234" s="82"/>
      <c r="SFF234" s="133"/>
      <c r="SFG234" s="134"/>
      <c r="SFH234" s="82"/>
      <c r="SFI234" s="82"/>
      <c r="SFJ234" s="133"/>
      <c r="SFK234" s="134"/>
      <c r="SFL234" s="82"/>
      <c r="SFM234" s="82"/>
      <c r="SFN234" s="133"/>
      <c r="SFO234" s="134"/>
      <c r="SFP234" s="82"/>
      <c r="SFQ234" s="82"/>
      <c r="SFR234" s="133"/>
      <c r="SFS234" s="134"/>
      <c r="SFT234" s="82"/>
      <c r="SFU234" s="82"/>
      <c r="SFV234" s="133"/>
      <c r="SFW234" s="134"/>
      <c r="SFX234" s="82"/>
      <c r="SFY234" s="82"/>
      <c r="SFZ234" s="133"/>
      <c r="SGA234" s="134"/>
      <c r="SGB234" s="82"/>
      <c r="SGC234" s="82"/>
      <c r="SGD234" s="133"/>
      <c r="SGE234" s="134"/>
      <c r="SGF234" s="82"/>
      <c r="SGG234" s="82"/>
      <c r="SGH234" s="133"/>
      <c r="SGI234" s="134"/>
      <c r="SGJ234" s="82"/>
      <c r="SGK234" s="82"/>
      <c r="SGL234" s="133"/>
      <c r="SGM234" s="134"/>
      <c r="SGN234" s="82"/>
      <c r="SGO234" s="82"/>
      <c r="SGP234" s="133"/>
      <c r="SGQ234" s="134"/>
      <c r="SGR234" s="82"/>
      <c r="SGS234" s="82"/>
      <c r="SGT234" s="133"/>
      <c r="SGU234" s="134"/>
      <c r="SGV234" s="82"/>
      <c r="SGW234" s="82"/>
      <c r="SGX234" s="133"/>
      <c r="SGY234" s="134"/>
      <c r="SGZ234" s="82"/>
      <c r="SHA234" s="82"/>
      <c r="SHB234" s="133"/>
      <c r="SHC234" s="134"/>
      <c r="SHD234" s="82"/>
      <c r="SHE234" s="82"/>
      <c r="SHF234" s="133"/>
      <c r="SHG234" s="134"/>
      <c r="SHH234" s="82"/>
      <c r="SHI234" s="82"/>
      <c r="SHJ234" s="133"/>
      <c r="SHK234" s="134"/>
      <c r="SHL234" s="82"/>
      <c r="SHM234" s="82"/>
      <c r="SHN234" s="133"/>
      <c r="SHO234" s="134"/>
      <c r="SHP234" s="82"/>
      <c r="SHQ234" s="82"/>
      <c r="SHR234" s="133"/>
      <c r="SHS234" s="134"/>
      <c r="SHT234" s="82"/>
      <c r="SHU234" s="82"/>
      <c r="SHV234" s="133"/>
      <c r="SHW234" s="134"/>
      <c r="SHX234" s="82"/>
      <c r="SHY234" s="82"/>
      <c r="SHZ234" s="133"/>
      <c r="SIA234" s="134"/>
      <c r="SIB234" s="82"/>
      <c r="SIC234" s="82"/>
      <c r="SID234" s="133"/>
      <c r="SIE234" s="134"/>
      <c r="SIF234" s="82"/>
      <c r="SIG234" s="82"/>
      <c r="SIH234" s="133"/>
      <c r="SII234" s="134"/>
      <c r="SIJ234" s="82"/>
      <c r="SIK234" s="82"/>
      <c r="SIL234" s="133"/>
      <c r="SIM234" s="134"/>
      <c r="SIN234" s="82"/>
      <c r="SIO234" s="82"/>
      <c r="SIP234" s="133"/>
      <c r="SIQ234" s="134"/>
      <c r="SIR234" s="82"/>
      <c r="SIS234" s="82"/>
      <c r="SIT234" s="133"/>
      <c r="SIU234" s="134"/>
      <c r="SIV234" s="82"/>
      <c r="SIW234" s="82"/>
      <c r="SIX234" s="133"/>
      <c r="SIY234" s="134"/>
      <c r="SIZ234" s="82"/>
      <c r="SJA234" s="82"/>
      <c r="SJB234" s="133"/>
      <c r="SJC234" s="134"/>
      <c r="SJD234" s="82"/>
      <c r="SJE234" s="82"/>
      <c r="SJF234" s="133"/>
      <c r="SJG234" s="134"/>
      <c r="SJH234" s="82"/>
      <c r="SJI234" s="82"/>
      <c r="SJJ234" s="133"/>
      <c r="SJK234" s="134"/>
      <c r="SJL234" s="82"/>
      <c r="SJM234" s="82"/>
      <c r="SJN234" s="133"/>
      <c r="SJO234" s="134"/>
      <c r="SJP234" s="82"/>
      <c r="SJQ234" s="82"/>
      <c r="SJR234" s="133"/>
      <c r="SJS234" s="134"/>
      <c r="SJT234" s="82"/>
      <c r="SJU234" s="82"/>
      <c r="SJV234" s="133"/>
      <c r="SJW234" s="134"/>
      <c r="SJX234" s="82"/>
      <c r="SJY234" s="82"/>
      <c r="SJZ234" s="133"/>
      <c r="SKA234" s="134"/>
      <c r="SKB234" s="82"/>
      <c r="SKC234" s="82"/>
      <c r="SKD234" s="133"/>
      <c r="SKE234" s="134"/>
      <c r="SKF234" s="82"/>
      <c r="SKG234" s="82"/>
      <c r="SKH234" s="133"/>
      <c r="SKI234" s="134"/>
      <c r="SKJ234" s="82"/>
      <c r="SKK234" s="82"/>
      <c r="SKL234" s="133"/>
      <c r="SKM234" s="134"/>
      <c r="SKN234" s="82"/>
      <c r="SKO234" s="82"/>
      <c r="SKP234" s="133"/>
      <c r="SKQ234" s="134"/>
      <c r="SKR234" s="82"/>
      <c r="SKS234" s="82"/>
      <c r="SKT234" s="133"/>
      <c r="SKU234" s="134"/>
      <c r="SKV234" s="82"/>
      <c r="SKW234" s="82"/>
      <c r="SKX234" s="133"/>
      <c r="SKY234" s="134"/>
      <c r="SKZ234" s="82"/>
      <c r="SLA234" s="82"/>
      <c r="SLB234" s="133"/>
      <c r="SLC234" s="134"/>
      <c r="SLD234" s="82"/>
      <c r="SLE234" s="82"/>
      <c r="SLF234" s="133"/>
      <c r="SLG234" s="134"/>
      <c r="SLH234" s="82"/>
      <c r="SLI234" s="82"/>
      <c r="SLJ234" s="133"/>
      <c r="SLK234" s="134"/>
      <c r="SLL234" s="82"/>
      <c r="SLM234" s="82"/>
      <c r="SLN234" s="133"/>
      <c r="SLO234" s="134"/>
      <c r="SLP234" s="82"/>
      <c r="SLQ234" s="82"/>
      <c r="SLR234" s="133"/>
      <c r="SLS234" s="134"/>
      <c r="SLT234" s="82"/>
      <c r="SLU234" s="82"/>
      <c r="SLV234" s="133"/>
      <c r="SLW234" s="134"/>
      <c r="SLX234" s="82"/>
      <c r="SLY234" s="82"/>
      <c r="SLZ234" s="133"/>
      <c r="SMA234" s="134"/>
      <c r="SMB234" s="82"/>
      <c r="SMC234" s="82"/>
      <c r="SMD234" s="133"/>
      <c r="SME234" s="134"/>
      <c r="SMF234" s="82"/>
      <c r="SMG234" s="82"/>
      <c r="SMH234" s="133"/>
      <c r="SMI234" s="134"/>
      <c r="SMJ234" s="82"/>
      <c r="SMK234" s="82"/>
      <c r="SML234" s="133"/>
      <c r="SMM234" s="134"/>
      <c r="SMN234" s="82"/>
      <c r="SMO234" s="82"/>
      <c r="SMP234" s="133"/>
      <c r="SMQ234" s="134"/>
      <c r="SMR234" s="82"/>
      <c r="SMS234" s="82"/>
      <c r="SMT234" s="133"/>
      <c r="SMU234" s="134"/>
      <c r="SMV234" s="82"/>
      <c r="SMW234" s="82"/>
      <c r="SMX234" s="133"/>
      <c r="SMY234" s="134"/>
      <c r="SMZ234" s="82"/>
      <c r="SNA234" s="82"/>
      <c r="SNB234" s="133"/>
      <c r="SNC234" s="134"/>
      <c r="SND234" s="82"/>
      <c r="SNE234" s="82"/>
      <c r="SNF234" s="133"/>
      <c r="SNG234" s="134"/>
      <c r="SNH234" s="82"/>
      <c r="SNI234" s="82"/>
      <c r="SNJ234" s="133"/>
      <c r="SNK234" s="134"/>
      <c r="SNL234" s="82"/>
      <c r="SNM234" s="82"/>
      <c r="SNN234" s="133"/>
      <c r="SNO234" s="134"/>
      <c r="SNP234" s="82"/>
      <c r="SNQ234" s="82"/>
      <c r="SNR234" s="133"/>
      <c r="SNS234" s="134"/>
      <c r="SNT234" s="82"/>
      <c r="SNU234" s="82"/>
      <c r="SNV234" s="133"/>
      <c r="SNW234" s="134"/>
      <c r="SNX234" s="82"/>
      <c r="SNY234" s="82"/>
      <c r="SNZ234" s="133"/>
      <c r="SOA234" s="134"/>
      <c r="SOB234" s="82"/>
      <c r="SOC234" s="82"/>
      <c r="SOD234" s="133"/>
      <c r="SOE234" s="134"/>
      <c r="SOF234" s="82"/>
      <c r="SOG234" s="82"/>
      <c r="SOH234" s="133"/>
      <c r="SOI234" s="134"/>
      <c r="SOJ234" s="82"/>
      <c r="SOK234" s="82"/>
      <c r="SOL234" s="133"/>
      <c r="SOM234" s="134"/>
      <c r="SON234" s="82"/>
      <c r="SOO234" s="82"/>
      <c r="SOP234" s="133"/>
      <c r="SOQ234" s="134"/>
      <c r="SOR234" s="82"/>
      <c r="SOS234" s="82"/>
      <c r="SOT234" s="133"/>
      <c r="SOU234" s="134"/>
      <c r="SOV234" s="82"/>
      <c r="SOW234" s="82"/>
      <c r="SOX234" s="133"/>
      <c r="SOY234" s="134"/>
      <c r="SOZ234" s="82"/>
      <c r="SPA234" s="82"/>
      <c r="SPB234" s="133"/>
      <c r="SPC234" s="134"/>
      <c r="SPD234" s="82"/>
      <c r="SPE234" s="82"/>
      <c r="SPF234" s="133"/>
      <c r="SPG234" s="134"/>
      <c r="SPH234" s="82"/>
      <c r="SPI234" s="82"/>
      <c r="SPJ234" s="133"/>
      <c r="SPK234" s="134"/>
      <c r="SPL234" s="82"/>
      <c r="SPM234" s="82"/>
      <c r="SPN234" s="133"/>
      <c r="SPO234" s="134"/>
      <c r="SPP234" s="82"/>
      <c r="SPQ234" s="82"/>
      <c r="SPR234" s="133"/>
      <c r="SPS234" s="134"/>
      <c r="SPT234" s="82"/>
      <c r="SPU234" s="82"/>
      <c r="SPV234" s="133"/>
      <c r="SPW234" s="134"/>
      <c r="SPX234" s="82"/>
      <c r="SPY234" s="82"/>
      <c r="SPZ234" s="133"/>
      <c r="SQA234" s="134"/>
      <c r="SQB234" s="82"/>
      <c r="SQC234" s="82"/>
      <c r="SQD234" s="133"/>
      <c r="SQE234" s="134"/>
      <c r="SQF234" s="82"/>
      <c r="SQG234" s="82"/>
      <c r="SQH234" s="133"/>
      <c r="SQI234" s="134"/>
      <c r="SQJ234" s="82"/>
      <c r="SQK234" s="82"/>
      <c r="SQL234" s="133"/>
      <c r="SQM234" s="134"/>
      <c r="SQN234" s="82"/>
      <c r="SQO234" s="82"/>
      <c r="SQP234" s="133"/>
      <c r="SQQ234" s="134"/>
      <c r="SQR234" s="82"/>
      <c r="SQS234" s="82"/>
      <c r="SQT234" s="133"/>
      <c r="SQU234" s="134"/>
      <c r="SQV234" s="82"/>
      <c r="SQW234" s="82"/>
      <c r="SQX234" s="133"/>
      <c r="SQY234" s="134"/>
      <c r="SQZ234" s="82"/>
      <c r="SRA234" s="82"/>
      <c r="SRB234" s="133"/>
      <c r="SRC234" s="134"/>
      <c r="SRD234" s="82"/>
      <c r="SRE234" s="82"/>
      <c r="SRF234" s="133"/>
      <c r="SRG234" s="134"/>
      <c r="SRH234" s="82"/>
      <c r="SRI234" s="82"/>
      <c r="SRJ234" s="133"/>
      <c r="SRK234" s="134"/>
      <c r="SRL234" s="82"/>
      <c r="SRM234" s="82"/>
      <c r="SRN234" s="133"/>
      <c r="SRO234" s="134"/>
      <c r="SRP234" s="82"/>
      <c r="SRQ234" s="82"/>
      <c r="SRR234" s="133"/>
      <c r="SRS234" s="134"/>
      <c r="SRT234" s="82"/>
      <c r="SRU234" s="82"/>
      <c r="SRV234" s="133"/>
      <c r="SRW234" s="134"/>
      <c r="SRX234" s="82"/>
      <c r="SRY234" s="82"/>
      <c r="SRZ234" s="133"/>
      <c r="SSA234" s="134"/>
      <c r="SSB234" s="82"/>
      <c r="SSC234" s="82"/>
      <c r="SSD234" s="133"/>
      <c r="SSE234" s="134"/>
      <c r="SSF234" s="82"/>
      <c r="SSG234" s="82"/>
      <c r="SSH234" s="133"/>
      <c r="SSI234" s="134"/>
      <c r="SSJ234" s="82"/>
      <c r="SSK234" s="82"/>
      <c r="SSL234" s="133"/>
      <c r="SSM234" s="134"/>
      <c r="SSN234" s="82"/>
      <c r="SSO234" s="82"/>
      <c r="SSP234" s="133"/>
      <c r="SSQ234" s="134"/>
      <c r="SSR234" s="82"/>
      <c r="SSS234" s="82"/>
      <c r="SST234" s="133"/>
      <c r="SSU234" s="134"/>
      <c r="SSV234" s="82"/>
      <c r="SSW234" s="82"/>
      <c r="SSX234" s="133"/>
      <c r="SSY234" s="134"/>
      <c r="SSZ234" s="82"/>
      <c r="STA234" s="82"/>
      <c r="STB234" s="133"/>
      <c r="STC234" s="134"/>
      <c r="STD234" s="82"/>
      <c r="STE234" s="82"/>
      <c r="STF234" s="133"/>
      <c r="STG234" s="134"/>
      <c r="STH234" s="82"/>
      <c r="STI234" s="82"/>
      <c r="STJ234" s="133"/>
      <c r="STK234" s="134"/>
      <c r="STL234" s="82"/>
      <c r="STM234" s="82"/>
      <c r="STN234" s="133"/>
      <c r="STO234" s="134"/>
      <c r="STP234" s="82"/>
      <c r="STQ234" s="82"/>
      <c r="STR234" s="133"/>
      <c r="STS234" s="134"/>
      <c r="STT234" s="82"/>
      <c r="STU234" s="82"/>
      <c r="STV234" s="133"/>
      <c r="STW234" s="134"/>
      <c r="STX234" s="82"/>
      <c r="STY234" s="82"/>
      <c r="STZ234" s="133"/>
      <c r="SUA234" s="134"/>
      <c r="SUB234" s="82"/>
      <c r="SUC234" s="82"/>
      <c r="SUD234" s="133"/>
      <c r="SUE234" s="134"/>
      <c r="SUF234" s="82"/>
      <c r="SUG234" s="82"/>
      <c r="SUH234" s="133"/>
      <c r="SUI234" s="134"/>
      <c r="SUJ234" s="82"/>
      <c r="SUK234" s="82"/>
      <c r="SUL234" s="133"/>
      <c r="SUM234" s="134"/>
      <c r="SUN234" s="82"/>
      <c r="SUO234" s="82"/>
      <c r="SUP234" s="133"/>
      <c r="SUQ234" s="134"/>
      <c r="SUR234" s="82"/>
      <c r="SUS234" s="82"/>
      <c r="SUT234" s="133"/>
      <c r="SUU234" s="134"/>
      <c r="SUV234" s="82"/>
      <c r="SUW234" s="82"/>
      <c r="SUX234" s="133"/>
      <c r="SUY234" s="134"/>
      <c r="SUZ234" s="82"/>
      <c r="SVA234" s="82"/>
      <c r="SVB234" s="133"/>
      <c r="SVC234" s="134"/>
      <c r="SVD234" s="82"/>
      <c r="SVE234" s="82"/>
      <c r="SVF234" s="133"/>
      <c r="SVG234" s="134"/>
      <c r="SVH234" s="82"/>
      <c r="SVI234" s="82"/>
      <c r="SVJ234" s="133"/>
      <c r="SVK234" s="134"/>
      <c r="SVL234" s="82"/>
      <c r="SVM234" s="82"/>
      <c r="SVN234" s="133"/>
      <c r="SVO234" s="134"/>
      <c r="SVP234" s="82"/>
      <c r="SVQ234" s="82"/>
      <c r="SVR234" s="133"/>
      <c r="SVS234" s="134"/>
      <c r="SVT234" s="82"/>
      <c r="SVU234" s="82"/>
      <c r="SVV234" s="133"/>
      <c r="SVW234" s="134"/>
      <c r="SVX234" s="82"/>
      <c r="SVY234" s="82"/>
      <c r="SVZ234" s="133"/>
      <c r="SWA234" s="134"/>
      <c r="SWB234" s="82"/>
      <c r="SWC234" s="82"/>
      <c r="SWD234" s="133"/>
      <c r="SWE234" s="134"/>
      <c r="SWF234" s="82"/>
      <c r="SWG234" s="82"/>
      <c r="SWH234" s="133"/>
      <c r="SWI234" s="134"/>
      <c r="SWJ234" s="82"/>
      <c r="SWK234" s="82"/>
      <c r="SWL234" s="133"/>
      <c r="SWM234" s="134"/>
      <c r="SWN234" s="82"/>
      <c r="SWO234" s="82"/>
      <c r="SWP234" s="133"/>
      <c r="SWQ234" s="134"/>
      <c r="SWR234" s="82"/>
      <c r="SWS234" s="82"/>
      <c r="SWT234" s="133"/>
      <c r="SWU234" s="134"/>
      <c r="SWV234" s="82"/>
      <c r="SWW234" s="82"/>
      <c r="SWX234" s="133"/>
      <c r="SWY234" s="134"/>
      <c r="SWZ234" s="82"/>
      <c r="SXA234" s="82"/>
      <c r="SXB234" s="133"/>
      <c r="SXC234" s="134"/>
      <c r="SXD234" s="82"/>
      <c r="SXE234" s="82"/>
      <c r="SXF234" s="133"/>
      <c r="SXG234" s="134"/>
      <c r="SXH234" s="82"/>
      <c r="SXI234" s="82"/>
      <c r="SXJ234" s="133"/>
      <c r="SXK234" s="134"/>
      <c r="SXL234" s="82"/>
      <c r="SXM234" s="82"/>
      <c r="SXN234" s="133"/>
      <c r="SXO234" s="134"/>
      <c r="SXP234" s="82"/>
      <c r="SXQ234" s="82"/>
      <c r="SXR234" s="133"/>
      <c r="SXS234" s="134"/>
      <c r="SXT234" s="82"/>
      <c r="SXU234" s="82"/>
      <c r="SXV234" s="133"/>
      <c r="SXW234" s="134"/>
      <c r="SXX234" s="82"/>
      <c r="SXY234" s="82"/>
      <c r="SXZ234" s="133"/>
      <c r="SYA234" s="134"/>
      <c r="SYB234" s="82"/>
      <c r="SYC234" s="82"/>
      <c r="SYD234" s="133"/>
      <c r="SYE234" s="134"/>
      <c r="SYF234" s="82"/>
      <c r="SYG234" s="82"/>
      <c r="SYH234" s="133"/>
      <c r="SYI234" s="134"/>
      <c r="SYJ234" s="82"/>
      <c r="SYK234" s="82"/>
      <c r="SYL234" s="133"/>
      <c r="SYM234" s="134"/>
      <c r="SYN234" s="82"/>
      <c r="SYO234" s="82"/>
      <c r="SYP234" s="133"/>
      <c r="SYQ234" s="134"/>
      <c r="SYR234" s="82"/>
      <c r="SYS234" s="82"/>
      <c r="SYT234" s="133"/>
      <c r="SYU234" s="134"/>
      <c r="SYV234" s="82"/>
      <c r="SYW234" s="82"/>
      <c r="SYX234" s="133"/>
      <c r="SYY234" s="134"/>
      <c r="SYZ234" s="82"/>
      <c r="SZA234" s="82"/>
      <c r="SZB234" s="133"/>
      <c r="SZC234" s="134"/>
      <c r="SZD234" s="82"/>
      <c r="SZE234" s="82"/>
      <c r="SZF234" s="133"/>
      <c r="SZG234" s="134"/>
      <c r="SZH234" s="82"/>
      <c r="SZI234" s="82"/>
      <c r="SZJ234" s="133"/>
      <c r="SZK234" s="134"/>
      <c r="SZL234" s="82"/>
      <c r="SZM234" s="82"/>
      <c r="SZN234" s="133"/>
      <c r="SZO234" s="134"/>
      <c r="SZP234" s="82"/>
      <c r="SZQ234" s="82"/>
      <c r="SZR234" s="133"/>
      <c r="SZS234" s="134"/>
      <c r="SZT234" s="82"/>
      <c r="SZU234" s="82"/>
      <c r="SZV234" s="133"/>
      <c r="SZW234" s="134"/>
      <c r="SZX234" s="82"/>
      <c r="SZY234" s="82"/>
      <c r="SZZ234" s="133"/>
      <c r="TAA234" s="134"/>
      <c r="TAB234" s="82"/>
      <c r="TAC234" s="82"/>
      <c r="TAD234" s="133"/>
      <c r="TAE234" s="134"/>
      <c r="TAF234" s="82"/>
      <c r="TAG234" s="82"/>
      <c r="TAH234" s="133"/>
      <c r="TAI234" s="134"/>
      <c r="TAJ234" s="82"/>
      <c r="TAK234" s="82"/>
      <c r="TAL234" s="133"/>
      <c r="TAM234" s="134"/>
      <c r="TAN234" s="82"/>
      <c r="TAO234" s="82"/>
      <c r="TAP234" s="133"/>
      <c r="TAQ234" s="134"/>
      <c r="TAR234" s="82"/>
      <c r="TAS234" s="82"/>
      <c r="TAT234" s="133"/>
      <c r="TAU234" s="134"/>
      <c r="TAV234" s="82"/>
      <c r="TAW234" s="82"/>
      <c r="TAX234" s="133"/>
      <c r="TAY234" s="134"/>
      <c r="TAZ234" s="82"/>
      <c r="TBA234" s="82"/>
      <c r="TBB234" s="133"/>
      <c r="TBC234" s="134"/>
      <c r="TBD234" s="82"/>
      <c r="TBE234" s="82"/>
      <c r="TBF234" s="133"/>
      <c r="TBG234" s="134"/>
      <c r="TBH234" s="82"/>
      <c r="TBI234" s="82"/>
      <c r="TBJ234" s="133"/>
      <c r="TBK234" s="134"/>
      <c r="TBL234" s="82"/>
      <c r="TBM234" s="82"/>
      <c r="TBN234" s="133"/>
      <c r="TBO234" s="134"/>
      <c r="TBP234" s="82"/>
      <c r="TBQ234" s="82"/>
      <c r="TBR234" s="133"/>
      <c r="TBS234" s="134"/>
      <c r="TBT234" s="82"/>
      <c r="TBU234" s="82"/>
      <c r="TBV234" s="133"/>
      <c r="TBW234" s="134"/>
      <c r="TBX234" s="82"/>
      <c r="TBY234" s="82"/>
      <c r="TBZ234" s="133"/>
      <c r="TCA234" s="134"/>
      <c r="TCB234" s="82"/>
      <c r="TCC234" s="82"/>
      <c r="TCD234" s="133"/>
      <c r="TCE234" s="134"/>
      <c r="TCF234" s="82"/>
      <c r="TCG234" s="82"/>
      <c r="TCH234" s="133"/>
      <c r="TCI234" s="134"/>
      <c r="TCJ234" s="82"/>
      <c r="TCK234" s="82"/>
      <c r="TCL234" s="133"/>
      <c r="TCM234" s="134"/>
      <c r="TCN234" s="82"/>
      <c r="TCO234" s="82"/>
      <c r="TCP234" s="133"/>
      <c r="TCQ234" s="134"/>
      <c r="TCR234" s="82"/>
      <c r="TCS234" s="82"/>
      <c r="TCT234" s="133"/>
      <c r="TCU234" s="134"/>
      <c r="TCV234" s="82"/>
      <c r="TCW234" s="82"/>
      <c r="TCX234" s="133"/>
      <c r="TCY234" s="134"/>
      <c r="TCZ234" s="82"/>
      <c r="TDA234" s="82"/>
      <c r="TDB234" s="133"/>
      <c r="TDC234" s="134"/>
      <c r="TDD234" s="82"/>
      <c r="TDE234" s="82"/>
      <c r="TDF234" s="133"/>
      <c r="TDG234" s="134"/>
      <c r="TDH234" s="82"/>
      <c r="TDI234" s="82"/>
      <c r="TDJ234" s="133"/>
      <c r="TDK234" s="134"/>
      <c r="TDL234" s="82"/>
      <c r="TDM234" s="82"/>
      <c r="TDN234" s="133"/>
      <c r="TDO234" s="134"/>
      <c r="TDP234" s="82"/>
      <c r="TDQ234" s="82"/>
      <c r="TDR234" s="133"/>
      <c r="TDS234" s="134"/>
      <c r="TDT234" s="82"/>
      <c r="TDU234" s="82"/>
      <c r="TDV234" s="133"/>
      <c r="TDW234" s="134"/>
      <c r="TDX234" s="82"/>
      <c r="TDY234" s="82"/>
      <c r="TDZ234" s="133"/>
      <c r="TEA234" s="134"/>
      <c r="TEB234" s="82"/>
      <c r="TEC234" s="82"/>
      <c r="TED234" s="133"/>
      <c r="TEE234" s="134"/>
      <c r="TEF234" s="82"/>
      <c r="TEG234" s="82"/>
      <c r="TEH234" s="133"/>
      <c r="TEI234" s="134"/>
      <c r="TEJ234" s="82"/>
      <c r="TEK234" s="82"/>
      <c r="TEL234" s="133"/>
      <c r="TEM234" s="134"/>
      <c r="TEN234" s="82"/>
      <c r="TEO234" s="82"/>
      <c r="TEP234" s="133"/>
      <c r="TEQ234" s="134"/>
      <c r="TER234" s="82"/>
      <c r="TES234" s="82"/>
      <c r="TET234" s="133"/>
      <c r="TEU234" s="134"/>
      <c r="TEV234" s="82"/>
      <c r="TEW234" s="82"/>
      <c r="TEX234" s="133"/>
      <c r="TEY234" s="134"/>
      <c r="TEZ234" s="82"/>
      <c r="TFA234" s="82"/>
      <c r="TFB234" s="133"/>
      <c r="TFC234" s="134"/>
      <c r="TFD234" s="82"/>
      <c r="TFE234" s="82"/>
      <c r="TFF234" s="133"/>
      <c r="TFG234" s="134"/>
      <c r="TFH234" s="82"/>
      <c r="TFI234" s="82"/>
      <c r="TFJ234" s="133"/>
      <c r="TFK234" s="134"/>
      <c r="TFL234" s="82"/>
      <c r="TFM234" s="82"/>
      <c r="TFN234" s="133"/>
      <c r="TFO234" s="134"/>
      <c r="TFP234" s="82"/>
      <c r="TFQ234" s="82"/>
      <c r="TFR234" s="133"/>
      <c r="TFS234" s="134"/>
      <c r="TFT234" s="82"/>
      <c r="TFU234" s="82"/>
      <c r="TFV234" s="133"/>
      <c r="TFW234" s="134"/>
      <c r="TFX234" s="82"/>
      <c r="TFY234" s="82"/>
      <c r="TFZ234" s="133"/>
      <c r="TGA234" s="134"/>
      <c r="TGB234" s="82"/>
      <c r="TGC234" s="82"/>
      <c r="TGD234" s="133"/>
      <c r="TGE234" s="134"/>
      <c r="TGF234" s="82"/>
      <c r="TGG234" s="82"/>
      <c r="TGH234" s="133"/>
      <c r="TGI234" s="134"/>
      <c r="TGJ234" s="82"/>
      <c r="TGK234" s="82"/>
      <c r="TGL234" s="133"/>
      <c r="TGM234" s="134"/>
      <c r="TGN234" s="82"/>
      <c r="TGO234" s="82"/>
      <c r="TGP234" s="133"/>
      <c r="TGQ234" s="134"/>
      <c r="TGR234" s="82"/>
      <c r="TGS234" s="82"/>
      <c r="TGT234" s="133"/>
      <c r="TGU234" s="134"/>
      <c r="TGV234" s="82"/>
      <c r="TGW234" s="82"/>
      <c r="TGX234" s="133"/>
      <c r="TGY234" s="134"/>
      <c r="TGZ234" s="82"/>
      <c r="THA234" s="82"/>
      <c r="THB234" s="133"/>
      <c r="THC234" s="134"/>
      <c r="THD234" s="82"/>
      <c r="THE234" s="82"/>
      <c r="THF234" s="133"/>
      <c r="THG234" s="134"/>
      <c r="THH234" s="82"/>
      <c r="THI234" s="82"/>
      <c r="THJ234" s="133"/>
      <c r="THK234" s="134"/>
      <c r="THL234" s="82"/>
      <c r="THM234" s="82"/>
      <c r="THN234" s="133"/>
      <c r="THO234" s="134"/>
      <c r="THP234" s="82"/>
      <c r="THQ234" s="82"/>
      <c r="THR234" s="133"/>
      <c r="THS234" s="134"/>
      <c r="THT234" s="82"/>
      <c r="THU234" s="82"/>
      <c r="THV234" s="133"/>
      <c r="THW234" s="134"/>
      <c r="THX234" s="82"/>
      <c r="THY234" s="82"/>
      <c r="THZ234" s="133"/>
      <c r="TIA234" s="134"/>
      <c r="TIB234" s="82"/>
      <c r="TIC234" s="82"/>
      <c r="TID234" s="133"/>
      <c r="TIE234" s="134"/>
      <c r="TIF234" s="82"/>
      <c r="TIG234" s="82"/>
      <c r="TIH234" s="133"/>
      <c r="TII234" s="134"/>
      <c r="TIJ234" s="82"/>
      <c r="TIK234" s="82"/>
      <c r="TIL234" s="133"/>
      <c r="TIM234" s="134"/>
      <c r="TIN234" s="82"/>
      <c r="TIO234" s="82"/>
      <c r="TIP234" s="133"/>
      <c r="TIQ234" s="134"/>
      <c r="TIR234" s="82"/>
      <c r="TIS234" s="82"/>
      <c r="TIT234" s="133"/>
      <c r="TIU234" s="134"/>
      <c r="TIV234" s="82"/>
      <c r="TIW234" s="82"/>
      <c r="TIX234" s="133"/>
      <c r="TIY234" s="134"/>
      <c r="TIZ234" s="82"/>
      <c r="TJA234" s="82"/>
      <c r="TJB234" s="133"/>
      <c r="TJC234" s="134"/>
      <c r="TJD234" s="82"/>
      <c r="TJE234" s="82"/>
      <c r="TJF234" s="133"/>
      <c r="TJG234" s="134"/>
      <c r="TJH234" s="82"/>
      <c r="TJI234" s="82"/>
      <c r="TJJ234" s="133"/>
      <c r="TJK234" s="134"/>
      <c r="TJL234" s="82"/>
      <c r="TJM234" s="82"/>
      <c r="TJN234" s="133"/>
      <c r="TJO234" s="134"/>
      <c r="TJP234" s="82"/>
      <c r="TJQ234" s="82"/>
      <c r="TJR234" s="133"/>
      <c r="TJS234" s="134"/>
      <c r="TJT234" s="82"/>
      <c r="TJU234" s="82"/>
      <c r="TJV234" s="133"/>
      <c r="TJW234" s="134"/>
      <c r="TJX234" s="82"/>
      <c r="TJY234" s="82"/>
      <c r="TJZ234" s="133"/>
      <c r="TKA234" s="134"/>
      <c r="TKB234" s="82"/>
      <c r="TKC234" s="82"/>
      <c r="TKD234" s="133"/>
      <c r="TKE234" s="134"/>
      <c r="TKF234" s="82"/>
      <c r="TKG234" s="82"/>
      <c r="TKH234" s="133"/>
      <c r="TKI234" s="134"/>
      <c r="TKJ234" s="82"/>
      <c r="TKK234" s="82"/>
      <c r="TKL234" s="133"/>
      <c r="TKM234" s="134"/>
      <c r="TKN234" s="82"/>
      <c r="TKO234" s="82"/>
      <c r="TKP234" s="133"/>
      <c r="TKQ234" s="134"/>
      <c r="TKR234" s="82"/>
      <c r="TKS234" s="82"/>
      <c r="TKT234" s="133"/>
      <c r="TKU234" s="134"/>
      <c r="TKV234" s="82"/>
      <c r="TKW234" s="82"/>
      <c r="TKX234" s="133"/>
      <c r="TKY234" s="134"/>
      <c r="TKZ234" s="82"/>
      <c r="TLA234" s="82"/>
      <c r="TLB234" s="133"/>
      <c r="TLC234" s="134"/>
      <c r="TLD234" s="82"/>
      <c r="TLE234" s="82"/>
      <c r="TLF234" s="133"/>
      <c r="TLG234" s="134"/>
      <c r="TLH234" s="82"/>
      <c r="TLI234" s="82"/>
      <c r="TLJ234" s="133"/>
      <c r="TLK234" s="134"/>
      <c r="TLL234" s="82"/>
      <c r="TLM234" s="82"/>
      <c r="TLN234" s="133"/>
      <c r="TLO234" s="134"/>
      <c r="TLP234" s="82"/>
      <c r="TLQ234" s="82"/>
      <c r="TLR234" s="133"/>
      <c r="TLS234" s="134"/>
      <c r="TLT234" s="82"/>
      <c r="TLU234" s="82"/>
      <c r="TLV234" s="133"/>
      <c r="TLW234" s="134"/>
      <c r="TLX234" s="82"/>
      <c r="TLY234" s="82"/>
      <c r="TLZ234" s="133"/>
      <c r="TMA234" s="134"/>
      <c r="TMB234" s="82"/>
      <c r="TMC234" s="82"/>
      <c r="TMD234" s="133"/>
      <c r="TME234" s="134"/>
      <c r="TMF234" s="82"/>
      <c r="TMG234" s="82"/>
      <c r="TMH234" s="133"/>
      <c r="TMI234" s="134"/>
      <c r="TMJ234" s="82"/>
      <c r="TMK234" s="82"/>
      <c r="TML234" s="133"/>
      <c r="TMM234" s="134"/>
      <c r="TMN234" s="82"/>
      <c r="TMO234" s="82"/>
      <c r="TMP234" s="133"/>
      <c r="TMQ234" s="134"/>
      <c r="TMR234" s="82"/>
      <c r="TMS234" s="82"/>
      <c r="TMT234" s="133"/>
      <c r="TMU234" s="134"/>
      <c r="TMV234" s="82"/>
      <c r="TMW234" s="82"/>
      <c r="TMX234" s="133"/>
      <c r="TMY234" s="134"/>
      <c r="TMZ234" s="82"/>
      <c r="TNA234" s="82"/>
      <c r="TNB234" s="133"/>
      <c r="TNC234" s="134"/>
      <c r="TND234" s="82"/>
      <c r="TNE234" s="82"/>
      <c r="TNF234" s="133"/>
      <c r="TNG234" s="134"/>
      <c r="TNH234" s="82"/>
      <c r="TNI234" s="82"/>
      <c r="TNJ234" s="133"/>
      <c r="TNK234" s="134"/>
      <c r="TNL234" s="82"/>
      <c r="TNM234" s="82"/>
      <c r="TNN234" s="133"/>
      <c r="TNO234" s="134"/>
      <c r="TNP234" s="82"/>
      <c r="TNQ234" s="82"/>
      <c r="TNR234" s="133"/>
      <c r="TNS234" s="134"/>
      <c r="TNT234" s="82"/>
      <c r="TNU234" s="82"/>
      <c r="TNV234" s="133"/>
      <c r="TNW234" s="134"/>
      <c r="TNX234" s="82"/>
      <c r="TNY234" s="82"/>
      <c r="TNZ234" s="133"/>
      <c r="TOA234" s="134"/>
      <c r="TOB234" s="82"/>
      <c r="TOC234" s="82"/>
      <c r="TOD234" s="133"/>
      <c r="TOE234" s="134"/>
      <c r="TOF234" s="82"/>
      <c r="TOG234" s="82"/>
      <c r="TOH234" s="133"/>
      <c r="TOI234" s="134"/>
      <c r="TOJ234" s="82"/>
      <c r="TOK234" s="82"/>
      <c r="TOL234" s="133"/>
      <c r="TOM234" s="134"/>
      <c r="TON234" s="82"/>
      <c r="TOO234" s="82"/>
      <c r="TOP234" s="133"/>
      <c r="TOQ234" s="134"/>
      <c r="TOR234" s="82"/>
      <c r="TOS234" s="82"/>
      <c r="TOT234" s="133"/>
      <c r="TOU234" s="134"/>
      <c r="TOV234" s="82"/>
      <c r="TOW234" s="82"/>
      <c r="TOX234" s="133"/>
      <c r="TOY234" s="134"/>
      <c r="TOZ234" s="82"/>
      <c r="TPA234" s="82"/>
      <c r="TPB234" s="133"/>
      <c r="TPC234" s="134"/>
      <c r="TPD234" s="82"/>
      <c r="TPE234" s="82"/>
      <c r="TPF234" s="133"/>
      <c r="TPG234" s="134"/>
      <c r="TPH234" s="82"/>
      <c r="TPI234" s="82"/>
      <c r="TPJ234" s="133"/>
      <c r="TPK234" s="134"/>
      <c r="TPL234" s="82"/>
      <c r="TPM234" s="82"/>
      <c r="TPN234" s="133"/>
      <c r="TPO234" s="134"/>
      <c r="TPP234" s="82"/>
      <c r="TPQ234" s="82"/>
      <c r="TPR234" s="133"/>
      <c r="TPS234" s="134"/>
      <c r="TPT234" s="82"/>
      <c r="TPU234" s="82"/>
      <c r="TPV234" s="133"/>
      <c r="TPW234" s="134"/>
      <c r="TPX234" s="82"/>
      <c r="TPY234" s="82"/>
      <c r="TPZ234" s="133"/>
      <c r="TQA234" s="134"/>
      <c r="TQB234" s="82"/>
      <c r="TQC234" s="82"/>
      <c r="TQD234" s="133"/>
      <c r="TQE234" s="134"/>
      <c r="TQF234" s="82"/>
      <c r="TQG234" s="82"/>
      <c r="TQH234" s="133"/>
      <c r="TQI234" s="134"/>
      <c r="TQJ234" s="82"/>
      <c r="TQK234" s="82"/>
      <c r="TQL234" s="133"/>
      <c r="TQM234" s="134"/>
      <c r="TQN234" s="82"/>
      <c r="TQO234" s="82"/>
      <c r="TQP234" s="133"/>
      <c r="TQQ234" s="134"/>
      <c r="TQR234" s="82"/>
      <c r="TQS234" s="82"/>
      <c r="TQT234" s="133"/>
      <c r="TQU234" s="134"/>
      <c r="TQV234" s="82"/>
      <c r="TQW234" s="82"/>
      <c r="TQX234" s="133"/>
      <c r="TQY234" s="134"/>
      <c r="TQZ234" s="82"/>
      <c r="TRA234" s="82"/>
      <c r="TRB234" s="133"/>
      <c r="TRC234" s="134"/>
      <c r="TRD234" s="82"/>
      <c r="TRE234" s="82"/>
      <c r="TRF234" s="133"/>
      <c r="TRG234" s="134"/>
      <c r="TRH234" s="82"/>
      <c r="TRI234" s="82"/>
      <c r="TRJ234" s="133"/>
      <c r="TRK234" s="134"/>
      <c r="TRL234" s="82"/>
      <c r="TRM234" s="82"/>
      <c r="TRN234" s="133"/>
      <c r="TRO234" s="134"/>
      <c r="TRP234" s="82"/>
      <c r="TRQ234" s="82"/>
      <c r="TRR234" s="133"/>
      <c r="TRS234" s="134"/>
      <c r="TRT234" s="82"/>
      <c r="TRU234" s="82"/>
      <c r="TRV234" s="133"/>
      <c r="TRW234" s="134"/>
      <c r="TRX234" s="82"/>
      <c r="TRY234" s="82"/>
      <c r="TRZ234" s="133"/>
      <c r="TSA234" s="134"/>
      <c r="TSB234" s="82"/>
      <c r="TSC234" s="82"/>
      <c r="TSD234" s="133"/>
      <c r="TSE234" s="134"/>
      <c r="TSF234" s="82"/>
      <c r="TSG234" s="82"/>
      <c r="TSH234" s="133"/>
      <c r="TSI234" s="134"/>
      <c r="TSJ234" s="82"/>
      <c r="TSK234" s="82"/>
      <c r="TSL234" s="133"/>
      <c r="TSM234" s="134"/>
      <c r="TSN234" s="82"/>
      <c r="TSO234" s="82"/>
      <c r="TSP234" s="133"/>
      <c r="TSQ234" s="134"/>
      <c r="TSR234" s="82"/>
      <c r="TSS234" s="82"/>
      <c r="TST234" s="133"/>
      <c r="TSU234" s="134"/>
      <c r="TSV234" s="82"/>
      <c r="TSW234" s="82"/>
      <c r="TSX234" s="133"/>
      <c r="TSY234" s="134"/>
      <c r="TSZ234" s="82"/>
      <c r="TTA234" s="82"/>
      <c r="TTB234" s="133"/>
      <c r="TTC234" s="134"/>
      <c r="TTD234" s="82"/>
      <c r="TTE234" s="82"/>
      <c r="TTF234" s="133"/>
      <c r="TTG234" s="134"/>
      <c r="TTH234" s="82"/>
      <c r="TTI234" s="82"/>
      <c r="TTJ234" s="133"/>
      <c r="TTK234" s="134"/>
      <c r="TTL234" s="82"/>
      <c r="TTM234" s="82"/>
      <c r="TTN234" s="133"/>
      <c r="TTO234" s="134"/>
      <c r="TTP234" s="82"/>
      <c r="TTQ234" s="82"/>
      <c r="TTR234" s="133"/>
      <c r="TTS234" s="134"/>
      <c r="TTT234" s="82"/>
      <c r="TTU234" s="82"/>
      <c r="TTV234" s="133"/>
      <c r="TTW234" s="134"/>
      <c r="TTX234" s="82"/>
      <c r="TTY234" s="82"/>
      <c r="TTZ234" s="133"/>
      <c r="TUA234" s="134"/>
      <c r="TUB234" s="82"/>
      <c r="TUC234" s="82"/>
      <c r="TUD234" s="133"/>
      <c r="TUE234" s="134"/>
      <c r="TUF234" s="82"/>
      <c r="TUG234" s="82"/>
      <c r="TUH234" s="133"/>
      <c r="TUI234" s="134"/>
      <c r="TUJ234" s="82"/>
      <c r="TUK234" s="82"/>
      <c r="TUL234" s="133"/>
      <c r="TUM234" s="134"/>
      <c r="TUN234" s="82"/>
      <c r="TUO234" s="82"/>
      <c r="TUP234" s="133"/>
      <c r="TUQ234" s="134"/>
      <c r="TUR234" s="82"/>
      <c r="TUS234" s="82"/>
      <c r="TUT234" s="133"/>
      <c r="TUU234" s="134"/>
      <c r="TUV234" s="82"/>
      <c r="TUW234" s="82"/>
      <c r="TUX234" s="133"/>
      <c r="TUY234" s="134"/>
      <c r="TUZ234" s="82"/>
      <c r="TVA234" s="82"/>
      <c r="TVB234" s="133"/>
      <c r="TVC234" s="134"/>
      <c r="TVD234" s="82"/>
      <c r="TVE234" s="82"/>
      <c r="TVF234" s="133"/>
      <c r="TVG234" s="134"/>
      <c r="TVH234" s="82"/>
      <c r="TVI234" s="82"/>
      <c r="TVJ234" s="133"/>
      <c r="TVK234" s="134"/>
      <c r="TVL234" s="82"/>
      <c r="TVM234" s="82"/>
      <c r="TVN234" s="133"/>
      <c r="TVO234" s="134"/>
      <c r="TVP234" s="82"/>
      <c r="TVQ234" s="82"/>
      <c r="TVR234" s="133"/>
      <c r="TVS234" s="134"/>
      <c r="TVT234" s="82"/>
      <c r="TVU234" s="82"/>
      <c r="TVV234" s="133"/>
      <c r="TVW234" s="134"/>
      <c r="TVX234" s="82"/>
      <c r="TVY234" s="82"/>
      <c r="TVZ234" s="133"/>
      <c r="TWA234" s="134"/>
      <c r="TWB234" s="82"/>
      <c r="TWC234" s="82"/>
      <c r="TWD234" s="133"/>
      <c r="TWE234" s="134"/>
      <c r="TWF234" s="82"/>
      <c r="TWG234" s="82"/>
      <c r="TWH234" s="133"/>
      <c r="TWI234" s="134"/>
      <c r="TWJ234" s="82"/>
      <c r="TWK234" s="82"/>
      <c r="TWL234" s="133"/>
      <c r="TWM234" s="134"/>
      <c r="TWN234" s="82"/>
      <c r="TWO234" s="82"/>
      <c r="TWP234" s="133"/>
      <c r="TWQ234" s="134"/>
      <c r="TWR234" s="82"/>
      <c r="TWS234" s="82"/>
      <c r="TWT234" s="133"/>
      <c r="TWU234" s="134"/>
      <c r="TWV234" s="82"/>
      <c r="TWW234" s="82"/>
      <c r="TWX234" s="133"/>
      <c r="TWY234" s="134"/>
      <c r="TWZ234" s="82"/>
      <c r="TXA234" s="82"/>
      <c r="TXB234" s="133"/>
      <c r="TXC234" s="134"/>
      <c r="TXD234" s="82"/>
      <c r="TXE234" s="82"/>
      <c r="TXF234" s="133"/>
      <c r="TXG234" s="134"/>
      <c r="TXH234" s="82"/>
      <c r="TXI234" s="82"/>
      <c r="TXJ234" s="133"/>
      <c r="TXK234" s="134"/>
      <c r="TXL234" s="82"/>
      <c r="TXM234" s="82"/>
      <c r="TXN234" s="133"/>
      <c r="TXO234" s="134"/>
      <c r="TXP234" s="82"/>
      <c r="TXQ234" s="82"/>
      <c r="TXR234" s="133"/>
      <c r="TXS234" s="134"/>
      <c r="TXT234" s="82"/>
      <c r="TXU234" s="82"/>
      <c r="TXV234" s="133"/>
      <c r="TXW234" s="134"/>
      <c r="TXX234" s="82"/>
      <c r="TXY234" s="82"/>
      <c r="TXZ234" s="133"/>
      <c r="TYA234" s="134"/>
      <c r="TYB234" s="82"/>
      <c r="TYC234" s="82"/>
      <c r="TYD234" s="133"/>
      <c r="TYE234" s="134"/>
      <c r="TYF234" s="82"/>
      <c r="TYG234" s="82"/>
      <c r="TYH234" s="133"/>
      <c r="TYI234" s="134"/>
      <c r="TYJ234" s="82"/>
      <c r="TYK234" s="82"/>
      <c r="TYL234" s="133"/>
      <c r="TYM234" s="134"/>
      <c r="TYN234" s="82"/>
      <c r="TYO234" s="82"/>
      <c r="TYP234" s="133"/>
      <c r="TYQ234" s="134"/>
      <c r="TYR234" s="82"/>
      <c r="TYS234" s="82"/>
      <c r="TYT234" s="133"/>
      <c r="TYU234" s="134"/>
      <c r="TYV234" s="82"/>
      <c r="TYW234" s="82"/>
      <c r="TYX234" s="133"/>
      <c r="TYY234" s="134"/>
      <c r="TYZ234" s="82"/>
      <c r="TZA234" s="82"/>
      <c r="TZB234" s="133"/>
      <c r="TZC234" s="134"/>
      <c r="TZD234" s="82"/>
      <c r="TZE234" s="82"/>
      <c r="TZF234" s="133"/>
      <c r="TZG234" s="134"/>
      <c r="TZH234" s="82"/>
      <c r="TZI234" s="82"/>
      <c r="TZJ234" s="133"/>
      <c r="TZK234" s="134"/>
      <c r="TZL234" s="82"/>
      <c r="TZM234" s="82"/>
      <c r="TZN234" s="133"/>
      <c r="TZO234" s="134"/>
      <c r="TZP234" s="82"/>
      <c r="TZQ234" s="82"/>
      <c r="TZR234" s="133"/>
      <c r="TZS234" s="134"/>
      <c r="TZT234" s="82"/>
      <c r="TZU234" s="82"/>
      <c r="TZV234" s="133"/>
      <c r="TZW234" s="134"/>
      <c r="TZX234" s="82"/>
      <c r="TZY234" s="82"/>
      <c r="TZZ234" s="133"/>
      <c r="UAA234" s="134"/>
      <c r="UAB234" s="82"/>
      <c r="UAC234" s="82"/>
      <c r="UAD234" s="133"/>
      <c r="UAE234" s="134"/>
      <c r="UAF234" s="82"/>
      <c r="UAG234" s="82"/>
      <c r="UAH234" s="133"/>
      <c r="UAI234" s="134"/>
      <c r="UAJ234" s="82"/>
      <c r="UAK234" s="82"/>
      <c r="UAL234" s="133"/>
      <c r="UAM234" s="134"/>
      <c r="UAN234" s="82"/>
      <c r="UAO234" s="82"/>
      <c r="UAP234" s="133"/>
      <c r="UAQ234" s="134"/>
      <c r="UAR234" s="82"/>
      <c r="UAS234" s="82"/>
      <c r="UAT234" s="133"/>
      <c r="UAU234" s="134"/>
      <c r="UAV234" s="82"/>
      <c r="UAW234" s="82"/>
      <c r="UAX234" s="133"/>
      <c r="UAY234" s="134"/>
      <c r="UAZ234" s="82"/>
      <c r="UBA234" s="82"/>
      <c r="UBB234" s="133"/>
      <c r="UBC234" s="134"/>
      <c r="UBD234" s="82"/>
      <c r="UBE234" s="82"/>
      <c r="UBF234" s="133"/>
      <c r="UBG234" s="134"/>
      <c r="UBH234" s="82"/>
      <c r="UBI234" s="82"/>
      <c r="UBJ234" s="133"/>
      <c r="UBK234" s="134"/>
      <c r="UBL234" s="82"/>
      <c r="UBM234" s="82"/>
      <c r="UBN234" s="133"/>
      <c r="UBO234" s="134"/>
      <c r="UBP234" s="82"/>
      <c r="UBQ234" s="82"/>
      <c r="UBR234" s="133"/>
      <c r="UBS234" s="134"/>
      <c r="UBT234" s="82"/>
      <c r="UBU234" s="82"/>
      <c r="UBV234" s="133"/>
      <c r="UBW234" s="134"/>
      <c r="UBX234" s="82"/>
      <c r="UBY234" s="82"/>
      <c r="UBZ234" s="133"/>
      <c r="UCA234" s="134"/>
      <c r="UCB234" s="82"/>
      <c r="UCC234" s="82"/>
      <c r="UCD234" s="133"/>
      <c r="UCE234" s="134"/>
      <c r="UCF234" s="82"/>
      <c r="UCG234" s="82"/>
      <c r="UCH234" s="133"/>
      <c r="UCI234" s="134"/>
      <c r="UCJ234" s="82"/>
      <c r="UCK234" s="82"/>
      <c r="UCL234" s="133"/>
      <c r="UCM234" s="134"/>
      <c r="UCN234" s="82"/>
      <c r="UCO234" s="82"/>
      <c r="UCP234" s="133"/>
      <c r="UCQ234" s="134"/>
      <c r="UCR234" s="82"/>
      <c r="UCS234" s="82"/>
      <c r="UCT234" s="133"/>
      <c r="UCU234" s="134"/>
      <c r="UCV234" s="82"/>
      <c r="UCW234" s="82"/>
      <c r="UCX234" s="133"/>
      <c r="UCY234" s="134"/>
      <c r="UCZ234" s="82"/>
      <c r="UDA234" s="82"/>
      <c r="UDB234" s="133"/>
      <c r="UDC234" s="134"/>
      <c r="UDD234" s="82"/>
      <c r="UDE234" s="82"/>
      <c r="UDF234" s="133"/>
      <c r="UDG234" s="134"/>
      <c r="UDH234" s="82"/>
      <c r="UDI234" s="82"/>
      <c r="UDJ234" s="133"/>
      <c r="UDK234" s="134"/>
      <c r="UDL234" s="82"/>
      <c r="UDM234" s="82"/>
      <c r="UDN234" s="133"/>
      <c r="UDO234" s="134"/>
      <c r="UDP234" s="82"/>
      <c r="UDQ234" s="82"/>
      <c r="UDR234" s="133"/>
      <c r="UDS234" s="134"/>
      <c r="UDT234" s="82"/>
      <c r="UDU234" s="82"/>
      <c r="UDV234" s="133"/>
      <c r="UDW234" s="134"/>
      <c r="UDX234" s="82"/>
      <c r="UDY234" s="82"/>
      <c r="UDZ234" s="133"/>
      <c r="UEA234" s="134"/>
      <c r="UEB234" s="82"/>
      <c r="UEC234" s="82"/>
      <c r="UED234" s="133"/>
      <c r="UEE234" s="134"/>
      <c r="UEF234" s="82"/>
      <c r="UEG234" s="82"/>
      <c r="UEH234" s="133"/>
      <c r="UEI234" s="134"/>
      <c r="UEJ234" s="82"/>
      <c r="UEK234" s="82"/>
      <c r="UEL234" s="133"/>
      <c r="UEM234" s="134"/>
      <c r="UEN234" s="82"/>
      <c r="UEO234" s="82"/>
      <c r="UEP234" s="133"/>
      <c r="UEQ234" s="134"/>
      <c r="UER234" s="82"/>
      <c r="UES234" s="82"/>
      <c r="UET234" s="133"/>
      <c r="UEU234" s="134"/>
      <c r="UEV234" s="82"/>
      <c r="UEW234" s="82"/>
      <c r="UEX234" s="133"/>
      <c r="UEY234" s="134"/>
      <c r="UEZ234" s="82"/>
      <c r="UFA234" s="82"/>
      <c r="UFB234" s="133"/>
      <c r="UFC234" s="134"/>
      <c r="UFD234" s="82"/>
      <c r="UFE234" s="82"/>
      <c r="UFF234" s="133"/>
      <c r="UFG234" s="134"/>
      <c r="UFH234" s="82"/>
      <c r="UFI234" s="82"/>
      <c r="UFJ234" s="133"/>
      <c r="UFK234" s="134"/>
      <c r="UFL234" s="82"/>
      <c r="UFM234" s="82"/>
      <c r="UFN234" s="133"/>
      <c r="UFO234" s="134"/>
      <c r="UFP234" s="82"/>
      <c r="UFQ234" s="82"/>
      <c r="UFR234" s="133"/>
      <c r="UFS234" s="134"/>
      <c r="UFT234" s="82"/>
      <c r="UFU234" s="82"/>
      <c r="UFV234" s="133"/>
      <c r="UFW234" s="134"/>
      <c r="UFX234" s="82"/>
      <c r="UFY234" s="82"/>
      <c r="UFZ234" s="133"/>
      <c r="UGA234" s="134"/>
      <c r="UGB234" s="82"/>
      <c r="UGC234" s="82"/>
      <c r="UGD234" s="133"/>
      <c r="UGE234" s="134"/>
      <c r="UGF234" s="82"/>
      <c r="UGG234" s="82"/>
      <c r="UGH234" s="133"/>
      <c r="UGI234" s="134"/>
      <c r="UGJ234" s="82"/>
      <c r="UGK234" s="82"/>
      <c r="UGL234" s="133"/>
      <c r="UGM234" s="134"/>
      <c r="UGN234" s="82"/>
      <c r="UGO234" s="82"/>
      <c r="UGP234" s="133"/>
      <c r="UGQ234" s="134"/>
      <c r="UGR234" s="82"/>
      <c r="UGS234" s="82"/>
      <c r="UGT234" s="133"/>
      <c r="UGU234" s="134"/>
      <c r="UGV234" s="82"/>
      <c r="UGW234" s="82"/>
      <c r="UGX234" s="133"/>
      <c r="UGY234" s="134"/>
      <c r="UGZ234" s="82"/>
      <c r="UHA234" s="82"/>
      <c r="UHB234" s="133"/>
      <c r="UHC234" s="134"/>
      <c r="UHD234" s="82"/>
      <c r="UHE234" s="82"/>
      <c r="UHF234" s="133"/>
      <c r="UHG234" s="134"/>
      <c r="UHH234" s="82"/>
      <c r="UHI234" s="82"/>
      <c r="UHJ234" s="133"/>
      <c r="UHK234" s="134"/>
      <c r="UHL234" s="82"/>
      <c r="UHM234" s="82"/>
      <c r="UHN234" s="133"/>
      <c r="UHO234" s="134"/>
      <c r="UHP234" s="82"/>
      <c r="UHQ234" s="82"/>
      <c r="UHR234" s="133"/>
      <c r="UHS234" s="134"/>
      <c r="UHT234" s="82"/>
      <c r="UHU234" s="82"/>
      <c r="UHV234" s="133"/>
      <c r="UHW234" s="134"/>
      <c r="UHX234" s="82"/>
      <c r="UHY234" s="82"/>
      <c r="UHZ234" s="133"/>
      <c r="UIA234" s="134"/>
      <c r="UIB234" s="82"/>
      <c r="UIC234" s="82"/>
      <c r="UID234" s="133"/>
      <c r="UIE234" s="134"/>
      <c r="UIF234" s="82"/>
      <c r="UIG234" s="82"/>
      <c r="UIH234" s="133"/>
      <c r="UII234" s="134"/>
      <c r="UIJ234" s="82"/>
      <c r="UIK234" s="82"/>
      <c r="UIL234" s="133"/>
      <c r="UIM234" s="134"/>
      <c r="UIN234" s="82"/>
      <c r="UIO234" s="82"/>
      <c r="UIP234" s="133"/>
      <c r="UIQ234" s="134"/>
      <c r="UIR234" s="82"/>
      <c r="UIS234" s="82"/>
      <c r="UIT234" s="133"/>
      <c r="UIU234" s="134"/>
      <c r="UIV234" s="82"/>
      <c r="UIW234" s="82"/>
      <c r="UIX234" s="133"/>
      <c r="UIY234" s="134"/>
      <c r="UIZ234" s="82"/>
      <c r="UJA234" s="82"/>
      <c r="UJB234" s="133"/>
      <c r="UJC234" s="134"/>
      <c r="UJD234" s="82"/>
      <c r="UJE234" s="82"/>
      <c r="UJF234" s="133"/>
      <c r="UJG234" s="134"/>
      <c r="UJH234" s="82"/>
      <c r="UJI234" s="82"/>
      <c r="UJJ234" s="133"/>
      <c r="UJK234" s="134"/>
      <c r="UJL234" s="82"/>
      <c r="UJM234" s="82"/>
      <c r="UJN234" s="133"/>
      <c r="UJO234" s="134"/>
      <c r="UJP234" s="82"/>
      <c r="UJQ234" s="82"/>
      <c r="UJR234" s="133"/>
      <c r="UJS234" s="134"/>
      <c r="UJT234" s="82"/>
      <c r="UJU234" s="82"/>
      <c r="UJV234" s="133"/>
      <c r="UJW234" s="134"/>
      <c r="UJX234" s="82"/>
      <c r="UJY234" s="82"/>
      <c r="UJZ234" s="133"/>
      <c r="UKA234" s="134"/>
      <c r="UKB234" s="82"/>
      <c r="UKC234" s="82"/>
      <c r="UKD234" s="133"/>
      <c r="UKE234" s="134"/>
      <c r="UKF234" s="82"/>
      <c r="UKG234" s="82"/>
      <c r="UKH234" s="133"/>
      <c r="UKI234" s="134"/>
      <c r="UKJ234" s="82"/>
      <c r="UKK234" s="82"/>
      <c r="UKL234" s="133"/>
      <c r="UKM234" s="134"/>
      <c r="UKN234" s="82"/>
      <c r="UKO234" s="82"/>
      <c r="UKP234" s="133"/>
      <c r="UKQ234" s="134"/>
      <c r="UKR234" s="82"/>
      <c r="UKS234" s="82"/>
      <c r="UKT234" s="133"/>
      <c r="UKU234" s="134"/>
      <c r="UKV234" s="82"/>
      <c r="UKW234" s="82"/>
      <c r="UKX234" s="133"/>
      <c r="UKY234" s="134"/>
      <c r="UKZ234" s="82"/>
      <c r="ULA234" s="82"/>
      <c r="ULB234" s="133"/>
      <c r="ULC234" s="134"/>
      <c r="ULD234" s="82"/>
      <c r="ULE234" s="82"/>
      <c r="ULF234" s="133"/>
      <c r="ULG234" s="134"/>
      <c r="ULH234" s="82"/>
      <c r="ULI234" s="82"/>
      <c r="ULJ234" s="133"/>
      <c r="ULK234" s="134"/>
      <c r="ULL234" s="82"/>
      <c r="ULM234" s="82"/>
      <c r="ULN234" s="133"/>
      <c r="ULO234" s="134"/>
      <c r="ULP234" s="82"/>
      <c r="ULQ234" s="82"/>
      <c r="ULR234" s="133"/>
      <c r="ULS234" s="134"/>
      <c r="ULT234" s="82"/>
      <c r="ULU234" s="82"/>
      <c r="ULV234" s="133"/>
      <c r="ULW234" s="134"/>
      <c r="ULX234" s="82"/>
      <c r="ULY234" s="82"/>
      <c r="ULZ234" s="133"/>
      <c r="UMA234" s="134"/>
      <c r="UMB234" s="82"/>
      <c r="UMC234" s="82"/>
      <c r="UMD234" s="133"/>
      <c r="UME234" s="134"/>
      <c r="UMF234" s="82"/>
      <c r="UMG234" s="82"/>
      <c r="UMH234" s="133"/>
      <c r="UMI234" s="134"/>
      <c r="UMJ234" s="82"/>
      <c r="UMK234" s="82"/>
      <c r="UML234" s="133"/>
      <c r="UMM234" s="134"/>
      <c r="UMN234" s="82"/>
      <c r="UMO234" s="82"/>
      <c r="UMP234" s="133"/>
      <c r="UMQ234" s="134"/>
      <c r="UMR234" s="82"/>
      <c r="UMS234" s="82"/>
      <c r="UMT234" s="133"/>
      <c r="UMU234" s="134"/>
      <c r="UMV234" s="82"/>
      <c r="UMW234" s="82"/>
      <c r="UMX234" s="133"/>
      <c r="UMY234" s="134"/>
      <c r="UMZ234" s="82"/>
      <c r="UNA234" s="82"/>
      <c r="UNB234" s="133"/>
      <c r="UNC234" s="134"/>
      <c r="UND234" s="82"/>
      <c r="UNE234" s="82"/>
      <c r="UNF234" s="133"/>
      <c r="UNG234" s="134"/>
      <c r="UNH234" s="82"/>
      <c r="UNI234" s="82"/>
      <c r="UNJ234" s="133"/>
      <c r="UNK234" s="134"/>
      <c r="UNL234" s="82"/>
      <c r="UNM234" s="82"/>
      <c r="UNN234" s="133"/>
      <c r="UNO234" s="134"/>
      <c r="UNP234" s="82"/>
      <c r="UNQ234" s="82"/>
      <c r="UNR234" s="133"/>
      <c r="UNS234" s="134"/>
      <c r="UNT234" s="82"/>
      <c r="UNU234" s="82"/>
      <c r="UNV234" s="133"/>
      <c r="UNW234" s="134"/>
      <c r="UNX234" s="82"/>
      <c r="UNY234" s="82"/>
      <c r="UNZ234" s="133"/>
      <c r="UOA234" s="134"/>
      <c r="UOB234" s="82"/>
      <c r="UOC234" s="82"/>
      <c r="UOD234" s="133"/>
      <c r="UOE234" s="134"/>
      <c r="UOF234" s="82"/>
      <c r="UOG234" s="82"/>
      <c r="UOH234" s="133"/>
      <c r="UOI234" s="134"/>
      <c r="UOJ234" s="82"/>
      <c r="UOK234" s="82"/>
      <c r="UOL234" s="133"/>
      <c r="UOM234" s="134"/>
      <c r="UON234" s="82"/>
      <c r="UOO234" s="82"/>
      <c r="UOP234" s="133"/>
      <c r="UOQ234" s="134"/>
      <c r="UOR234" s="82"/>
      <c r="UOS234" s="82"/>
      <c r="UOT234" s="133"/>
      <c r="UOU234" s="134"/>
      <c r="UOV234" s="82"/>
      <c r="UOW234" s="82"/>
      <c r="UOX234" s="133"/>
      <c r="UOY234" s="134"/>
      <c r="UOZ234" s="82"/>
      <c r="UPA234" s="82"/>
      <c r="UPB234" s="133"/>
      <c r="UPC234" s="134"/>
      <c r="UPD234" s="82"/>
      <c r="UPE234" s="82"/>
      <c r="UPF234" s="133"/>
      <c r="UPG234" s="134"/>
      <c r="UPH234" s="82"/>
      <c r="UPI234" s="82"/>
      <c r="UPJ234" s="133"/>
      <c r="UPK234" s="134"/>
      <c r="UPL234" s="82"/>
      <c r="UPM234" s="82"/>
      <c r="UPN234" s="133"/>
      <c r="UPO234" s="134"/>
      <c r="UPP234" s="82"/>
      <c r="UPQ234" s="82"/>
      <c r="UPR234" s="133"/>
      <c r="UPS234" s="134"/>
      <c r="UPT234" s="82"/>
      <c r="UPU234" s="82"/>
      <c r="UPV234" s="133"/>
      <c r="UPW234" s="134"/>
      <c r="UPX234" s="82"/>
      <c r="UPY234" s="82"/>
      <c r="UPZ234" s="133"/>
      <c r="UQA234" s="134"/>
      <c r="UQB234" s="82"/>
      <c r="UQC234" s="82"/>
      <c r="UQD234" s="133"/>
      <c r="UQE234" s="134"/>
      <c r="UQF234" s="82"/>
      <c r="UQG234" s="82"/>
      <c r="UQH234" s="133"/>
      <c r="UQI234" s="134"/>
      <c r="UQJ234" s="82"/>
      <c r="UQK234" s="82"/>
      <c r="UQL234" s="133"/>
      <c r="UQM234" s="134"/>
      <c r="UQN234" s="82"/>
      <c r="UQO234" s="82"/>
      <c r="UQP234" s="133"/>
      <c r="UQQ234" s="134"/>
      <c r="UQR234" s="82"/>
      <c r="UQS234" s="82"/>
      <c r="UQT234" s="133"/>
      <c r="UQU234" s="134"/>
      <c r="UQV234" s="82"/>
      <c r="UQW234" s="82"/>
      <c r="UQX234" s="133"/>
      <c r="UQY234" s="134"/>
      <c r="UQZ234" s="82"/>
      <c r="URA234" s="82"/>
      <c r="URB234" s="133"/>
      <c r="URC234" s="134"/>
      <c r="URD234" s="82"/>
      <c r="URE234" s="82"/>
      <c r="URF234" s="133"/>
      <c r="URG234" s="134"/>
      <c r="URH234" s="82"/>
      <c r="URI234" s="82"/>
      <c r="URJ234" s="133"/>
      <c r="URK234" s="134"/>
      <c r="URL234" s="82"/>
      <c r="URM234" s="82"/>
      <c r="URN234" s="133"/>
      <c r="URO234" s="134"/>
      <c r="URP234" s="82"/>
      <c r="URQ234" s="82"/>
      <c r="URR234" s="133"/>
      <c r="URS234" s="134"/>
      <c r="URT234" s="82"/>
      <c r="URU234" s="82"/>
      <c r="URV234" s="133"/>
      <c r="URW234" s="134"/>
      <c r="URX234" s="82"/>
      <c r="URY234" s="82"/>
      <c r="URZ234" s="133"/>
      <c r="USA234" s="134"/>
      <c r="USB234" s="82"/>
      <c r="USC234" s="82"/>
      <c r="USD234" s="133"/>
      <c r="USE234" s="134"/>
      <c r="USF234" s="82"/>
      <c r="USG234" s="82"/>
      <c r="USH234" s="133"/>
      <c r="USI234" s="134"/>
      <c r="USJ234" s="82"/>
      <c r="USK234" s="82"/>
      <c r="USL234" s="133"/>
      <c r="USM234" s="134"/>
      <c r="USN234" s="82"/>
      <c r="USO234" s="82"/>
      <c r="USP234" s="133"/>
      <c r="USQ234" s="134"/>
      <c r="USR234" s="82"/>
      <c r="USS234" s="82"/>
      <c r="UST234" s="133"/>
      <c r="USU234" s="134"/>
      <c r="USV234" s="82"/>
      <c r="USW234" s="82"/>
      <c r="USX234" s="133"/>
      <c r="USY234" s="134"/>
      <c r="USZ234" s="82"/>
      <c r="UTA234" s="82"/>
      <c r="UTB234" s="133"/>
      <c r="UTC234" s="134"/>
      <c r="UTD234" s="82"/>
      <c r="UTE234" s="82"/>
      <c r="UTF234" s="133"/>
      <c r="UTG234" s="134"/>
      <c r="UTH234" s="82"/>
      <c r="UTI234" s="82"/>
      <c r="UTJ234" s="133"/>
      <c r="UTK234" s="134"/>
      <c r="UTL234" s="82"/>
      <c r="UTM234" s="82"/>
      <c r="UTN234" s="133"/>
      <c r="UTO234" s="134"/>
      <c r="UTP234" s="82"/>
      <c r="UTQ234" s="82"/>
      <c r="UTR234" s="133"/>
      <c r="UTS234" s="134"/>
      <c r="UTT234" s="82"/>
      <c r="UTU234" s="82"/>
      <c r="UTV234" s="133"/>
      <c r="UTW234" s="134"/>
      <c r="UTX234" s="82"/>
      <c r="UTY234" s="82"/>
      <c r="UTZ234" s="133"/>
      <c r="UUA234" s="134"/>
      <c r="UUB234" s="82"/>
      <c r="UUC234" s="82"/>
      <c r="UUD234" s="133"/>
      <c r="UUE234" s="134"/>
      <c r="UUF234" s="82"/>
      <c r="UUG234" s="82"/>
      <c r="UUH234" s="133"/>
      <c r="UUI234" s="134"/>
      <c r="UUJ234" s="82"/>
      <c r="UUK234" s="82"/>
      <c r="UUL234" s="133"/>
      <c r="UUM234" s="134"/>
      <c r="UUN234" s="82"/>
      <c r="UUO234" s="82"/>
      <c r="UUP234" s="133"/>
      <c r="UUQ234" s="134"/>
      <c r="UUR234" s="82"/>
      <c r="UUS234" s="82"/>
      <c r="UUT234" s="133"/>
      <c r="UUU234" s="134"/>
      <c r="UUV234" s="82"/>
      <c r="UUW234" s="82"/>
      <c r="UUX234" s="133"/>
      <c r="UUY234" s="134"/>
      <c r="UUZ234" s="82"/>
      <c r="UVA234" s="82"/>
      <c r="UVB234" s="133"/>
      <c r="UVC234" s="134"/>
      <c r="UVD234" s="82"/>
      <c r="UVE234" s="82"/>
      <c r="UVF234" s="133"/>
      <c r="UVG234" s="134"/>
      <c r="UVH234" s="82"/>
      <c r="UVI234" s="82"/>
      <c r="UVJ234" s="133"/>
      <c r="UVK234" s="134"/>
      <c r="UVL234" s="82"/>
      <c r="UVM234" s="82"/>
      <c r="UVN234" s="133"/>
      <c r="UVO234" s="134"/>
      <c r="UVP234" s="82"/>
      <c r="UVQ234" s="82"/>
      <c r="UVR234" s="133"/>
      <c r="UVS234" s="134"/>
      <c r="UVT234" s="82"/>
      <c r="UVU234" s="82"/>
      <c r="UVV234" s="133"/>
      <c r="UVW234" s="134"/>
      <c r="UVX234" s="82"/>
      <c r="UVY234" s="82"/>
      <c r="UVZ234" s="133"/>
      <c r="UWA234" s="134"/>
      <c r="UWB234" s="82"/>
      <c r="UWC234" s="82"/>
      <c r="UWD234" s="133"/>
      <c r="UWE234" s="134"/>
      <c r="UWF234" s="82"/>
      <c r="UWG234" s="82"/>
      <c r="UWH234" s="133"/>
      <c r="UWI234" s="134"/>
      <c r="UWJ234" s="82"/>
      <c r="UWK234" s="82"/>
      <c r="UWL234" s="133"/>
      <c r="UWM234" s="134"/>
      <c r="UWN234" s="82"/>
      <c r="UWO234" s="82"/>
      <c r="UWP234" s="133"/>
      <c r="UWQ234" s="134"/>
      <c r="UWR234" s="82"/>
      <c r="UWS234" s="82"/>
      <c r="UWT234" s="133"/>
      <c r="UWU234" s="134"/>
      <c r="UWV234" s="82"/>
      <c r="UWW234" s="82"/>
      <c r="UWX234" s="133"/>
      <c r="UWY234" s="134"/>
      <c r="UWZ234" s="82"/>
      <c r="UXA234" s="82"/>
      <c r="UXB234" s="133"/>
      <c r="UXC234" s="134"/>
      <c r="UXD234" s="82"/>
      <c r="UXE234" s="82"/>
      <c r="UXF234" s="133"/>
      <c r="UXG234" s="134"/>
      <c r="UXH234" s="82"/>
      <c r="UXI234" s="82"/>
      <c r="UXJ234" s="133"/>
      <c r="UXK234" s="134"/>
      <c r="UXL234" s="82"/>
      <c r="UXM234" s="82"/>
      <c r="UXN234" s="133"/>
      <c r="UXO234" s="134"/>
      <c r="UXP234" s="82"/>
      <c r="UXQ234" s="82"/>
      <c r="UXR234" s="133"/>
      <c r="UXS234" s="134"/>
      <c r="UXT234" s="82"/>
      <c r="UXU234" s="82"/>
      <c r="UXV234" s="133"/>
      <c r="UXW234" s="134"/>
      <c r="UXX234" s="82"/>
      <c r="UXY234" s="82"/>
      <c r="UXZ234" s="133"/>
      <c r="UYA234" s="134"/>
      <c r="UYB234" s="82"/>
      <c r="UYC234" s="82"/>
      <c r="UYD234" s="133"/>
      <c r="UYE234" s="134"/>
      <c r="UYF234" s="82"/>
      <c r="UYG234" s="82"/>
      <c r="UYH234" s="133"/>
      <c r="UYI234" s="134"/>
      <c r="UYJ234" s="82"/>
      <c r="UYK234" s="82"/>
      <c r="UYL234" s="133"/>
      <c r="UYM234" s="134"/>
      <c r="UYN234" s="82"/>
      <c r="UYO234" s="82"/>
      <c r="UYP234" s="133"/>
      <c r="UYQ234" s="134"/>
      <c r="UYR234" s="82"/>
      <c r="UYS234" s="82"/>
      <c r="UYT234" s="133"/>
      <c r="UYU234" s="134"/>
      <c r="UYV234" s="82"/>
      <c r="UYW234" s="82"/>
      <c r="UYX234" s="133"/>
      <c r="UYY234" s="134"/>
      <c r="UYZ234" s="82"/>
      <c r="UZA234" s="82"/>
      <c r="UZB234" s="133"/>
      <c r="UZC234" s="134"/>
      <c r="UZD234" s="82"/>
      <c r="UZE234" s="82"/>
      <c r="UZF234" s="133"/>
      <c r="UZG234" s="134"/>
      <c r="UZH234" s="82"/>
      <c r="UZI234" s="82"/>
      <c r="UZJ234" s="133"/>
      <c r="UZK234" s="134"/>
      <c r="UZL234" s="82"/>
      <c r="UZM234" s="82"/>
      <c r="UZN234" s="133"/>
      <c r="UZO234" s="134"/>
      <c r="UZP234" s="82"/>
      <c r="UZQ234" s="82"/>
      <c r="UZR234" s="133"/>
      <c r="UZS234" s="134"/>
      <c r="UZT234" s="82"/>
      <c r="UZU234" s="82"/>
      <c r="UZV234" s="133"/>
      <c r="UZW234" s="134"/>
      <c r="UZX234" s="82"/>
      <c r="UZY234" s="82"/>
      <c r="UZZ234" s="133"/>
      <c r="VAA234" s="134"/>
      <c r="VAB234" s="82"/>
      <c r="VAC234" s="82"/>
      <c r="VAD234" s="133"/>
      <c r="VAE234" s="134"/>
      <c r="VAF234" s="82"/>
      <c r="VAG234" s="82"/>
      <c r="VAH234" s="133"/>
      <c r="VAI234" s="134"/>
      <c r="VAJ234" s="82"/>
      <c r="VAK234" s="82"/>
      <c r="VAL234" s="133"/>
      <c r="VAM234" s="134"/>
      <c r="VAN234" s="82"/>
      <c r="VAO234" s="82"/>
      <c r="VAP234" s="133"/>
      <c r="VAQ234" s="134"/>
      <c r="VAR234" s="82"/>
      <c r="VAS234" s="82"/>
      <c r="VAT234" s="133"/>
      <c r="VAU234" s="134"/>
      <c r="VAV234" s="82"/>
      <c r="VAW234" s="82"/>
      <c r="VAX234" s="133"/>
      <c r="VAY234" s="134"/>
      <c r="VAZ234" s="82"/>
      <c r="VBA234" s="82"/>
      <c r="VBB234" s="133"/>
      <c r="VBC234" s="134"/>
      <c r="VBD234" s="82"/>
      <c r="VBE234" s="82"/>
      <c r="VBF234" s="133"/>
      <c r="VBG234" s="134"/>
      <c r="VBH234" s="82"/>
      <c r="VBI234" s="82"/>
      <c r="VBJ234" s="133"/>
      <c r="VBK234" s="134"/>
      <c r="VBL234" s="82"/>
      <c r="VBM234" s="82"/>
      <c r="VBN234" s="133"/>
      <c r="VBO234" s="134"/>
      <c r="VBP234" s="82"/>
      <c r="VBQ234" s="82"/>
      <c r="VBR234" s="133"/>
      <c r="VBS234" s="134"/>
      <c r="VBT234" s="82"/>
      <c r="VBU234" s="82"/>
      <c r="VBV234" s="133"/>
      <c r="VBW234" s="134"/>
      <c r="VBX234" s="82"/>
      <c r="VBY234" s="82"/>
      <c r="VBZ234" s="133"/>
      <c r="VCA234" s="134"/>
      <c r="VCB234" s="82"/>
      <c r="VCC234" s="82"/>
      <c r="VCD234" s="133"/>
      <c r="VCE234" s="134"/>
      <c r="VCF234" s="82"/>
      <c r="VCG234" s="82"/>
      <c r="VCH234" s="133"/>
      <c r="VCI234" s="134"/>
      <c r="VCJ234" s="82"/>
      <c r="VCK234" s="82"/>
      <c r="VCL234" s="133"/>
      <c r="VCM234" s="134"/>
      <c r="VCN234" s="82"/>
      <c r="VCO234" s="82"/>
      <c r="VCP234" s="133"/>
      <c r="VCQ234" s="134"/>
      <c r="VCR234" s="82"/>
      <c r="VCS234" s="82"/>
      <c r="VCT234" s="133"/>
      <c r="VCU234" s="134"/>
      <c r="VCV234" s="82"/>
      <c r="VCW234" s="82"/>
      <c r="VCX234" s="133"/>
      <c r="VCY234" s="134"/>
      <c r="VCZ234" s="82"/>
      <c r="VDA234" s="82"/>
      <c r="VDB234" s="133"/>
      <c r="VDC234" s="134"/>
      <c r="VDD234" s="82"/>
      <c r="VDE234" s="82"/>
      <c r="VDF234" s="133"/>
      <c r="VDG234" s="134"/>
      <c r="VDH234" s="82"/>
      <c r="VDI234" s="82"/>
      <c r="VDJ234" s="133"/>
      <c r="VDK234" s="134"/>
      <c r="VDL234" s="82"/>
      <c r="VDM234" s="82"/>
      <c r="VDN234" s="133"/>
      <c r="VDO234" s="134"/>
      <c r="VDP234" s="82"/>
      <c r="VDQ234" s="82"/>
      <c r="VDR234" s="133"/>
      <c r="VDS234" s="134"/>
      <c r="VDT234" s="82"/>
      <c r="VDU234" s="82"/>
      <c r="VDV234" s="133"/>
      <c r="VDW234" s="134"/>
      <c r="VDX234" s="82"/>
      <c r="VDY234" s="82"/>
      <c r="VDZ234" s="133"/>
      <c r="VEA234" s="134"/>
      <c r="VEB234" s="82"/>
      <c r="VEC234" s="82"/>
      <c r="VED234" s="133"/>
      <c r="VEE234" s="134"/>
      <c r="VEF234" s="82"/>
      <c r="VEG234" s="82"/>
      <c r="VEH234" s="133"/>
      <c r="VEI234" s="134"/>
      <c r="VEJ234" s="82"/>
      <c r="VEK234" s="82"/>
      <c r="VEL234" s="133"/>
      <c r="VEM234" s="134"/>
      <c r="VEN234" s="82"/>
      <c r="VEO234" s="82"/>
      <c r="VEP234" s="133"/>
      <c r="VEQ234" s="134"/>
      <c r="VER234" s="82"/>
      <c r="VES234" s="82"/>
      <c r="VET234" s="133"/>
      <c r="VEU234" s="134"/>
      <c r="VEV234" s="82"/>
      <c r="VEW234" s="82"/>
      <c r="VEX234" s="133"/>
      <c r="VEY234" s="134"/>
      <c r="VEZ234" s="82"/>
      <c r="VFA234" s="82"/>
      <c r="VFB234" s="133"/>
      <c r="VFC234" s="134"/>
      <c r="VFD234" s="82"/>
      <c r="VFE234" s="82"/>
      <c r="VFF234" s="133"/>
      <c r="VFG234" s="134"/>
      <c r="VFH234" s="82"/>
      <c r="VFI234" s="82"/>
      <c r="VFJ234" s="133"/>
      <c r="VFK234" s="134"/>
      <c r="VFL234" s="82"/>
      <c r="VFM234" s="82"/>
      <c r="VFN234" s="133"/>
      <c r="VFO234" s="134"/>
      <c r="VFP234" s="82"/>
      <c r="VFQ234" s="82"/>
      <c r="VFR234" s="133"/>
      <c r="VFS234" s="134"/>
      <c r="VFT234" s="82"/>
      <c r="VFU234" s="82"/>
      <c r="VFV234" s="133"/>
      <c r="VFW234" s="134"/>
      <c r="VFX234" s="82"/>
      <c r="VFY234" s="82"/>
      <c r="VFZ234" s="133"/>
      <c r="VGA234" s="134"/>
      <c r="VGB234" s="82"/>
      <c r="VGC234" s="82"/>
      <c r="VGD234" s="133"/>
      <c r="VGE234" s="134"/>
      <c r="VGF234" s="82"/>
      <c r="VGG234" s="82"/>
      <c r="VGH234" s="133"/>
      <c r="VGI234" s="134"/>
      <c r="VGJ234" s="82"/>
      <c r="VGK234" s="82"/>
      <c r="VGL234" s="133"/>
      <c r="VGM234" s="134"/>
      <c r="VGN234" s="82"/>
      <c r="VGO234" s="82"/>
      <c r="VGP234" s="133"/>
      <c r="VGQ234" s="134"/>
      <c r="VGR234" s="82"/>
      <c r="VGS234" s="82"/>
      <c r="VGT234" s="133"/>
      <c r="VGU234" s="134"/>
      <c r="VGV234" s="82"/>
      <c r="VGW234" s="82"/>
      <c r="VGX234" s="133"/>
      <c r="VGY234" s="134"/>
      <c r="VGZ234" s="82"/>
      <c r="VHA234" s="82"/>
      <c r="VHB234" s="133"/>
      <c r="VHC234" s="134"/>
      <c r="VHD234" s="82"/>
      <c r="VHE234" s="82"/>
      <c r="VHF234" s="133"/>
      <c r="VHG234" s="134"/>
      <c r="VHH234" s="82"/>
      <c r="VHI234" s="82"/>
      <c r="VHJ234" s="133"/>
      <c r="VHK234" s="134"/>
      <c r="VHL234" s="82"/>
      <c r="VHM234" s="82"/>
      <c r="VHN234" s="133"/>
      <c r="VHO234" s="134"/>
      <c r="VHP234" s="82"/>
      <c r="VHQ234" s="82"/>
      <c r="VHR234" s="133"/>
      <c r="VHS234" s="134"/>
      <c r="VHT234" s="82"/>
      <c r="VHU234" s="82"/>
      <c r="VHV234" s="133"/>
      <c r="VHW234" s="134"/>
      <c r="VHX234" s="82"/>
      <c r="VHY234" s="82"/>
      <c r="VHZ234" s="133"/>
      <c r="VIA234" s="134"/>
      <c r="VIB234" s="82"/>
      <c r="VIC234" s="82"/>
      <c r="VID234" s="133"/>
      <c r="VIE234" s="134"/>
      <c r="VIF234" s="82"/>
      <c r="VIG234" s="82"/>
      <c r="VIH234" s="133"/>
      <c r="VII234" s="134"/>
      <c r="VIJ234" s="82"/>
      <c r="VIK234" s="82"/>
      <c r="VIL234" s="133"/>
      <c r="VIM234" s="134"/>
      <c r="VIN234" s="82"/>
      <c r="VIO234" s="82"/>
      <c r="VIP234" s="133"/>
      <c r="VIQ234" s="134"/>
      <c r="VIR234" s="82"/>
      <c r="VIS234" s="82"/>
      <c r="VIT234" s="133"/>
      <c r="VIU234" s="134"/>
      <c r="VIV234" s="82"/>
      <c r="VIW234" s="82"/>
      <c r="VIX234" s="133"/>
      <c r="VIY234" s="134"/>
      <c r="VIZ234" s="82"/>
      <c r="VJA234" s="82"/>
      <c r="VJB234" s="133"/>
      <c r="VJC234" s="134"/>
      <c r="VJD234" s="82"/>
      <c r="VJE234" s="82"/>
      <c r="VJF234" s="133"/>
      <c r="VJG234" s="134"/>
      <c r="VJH234" s="82"/>
      <c r="VJI234" s="82"/>
      <c r="VJJ234" s="133"/>
      <c r="VJK234" s="134"/>
      <c r="VJL234" s="82"/>
      <c r="VJM234" s="82"/>
      <c r="VJN234" s="133"/>
      <c r="VJO234" s="134"/>
      <c r="VJP234" s="82"/>
      <c r="VJQ234" s="82"/>
      <c r="VJR234" s="133"/>
      <c r="VJS234" s="134"/>
      <c r="VJT234" s="82"/>
      <c r="VJU234" s="82"/>
      <c r="VJV234" s="133"/>
      <c r="VJW234" s="134"/>
      <c r="VJX234" s="82"/>
      <c r="VJY234" s="82"/>
      <c r="VJZ234" s="133"/>
      <c r="VKA234" s="134"/>
      <c r="VKB234" s="82"/>
      <c r="VKC234" s="82"/>
      <c r="VKD234" s="133"/>
      <c r="VKE234" s="134"/>
      <c r="VKF234" s="82"/>
      <c r="VKG234" s="82"/>
      <c r="VKH234" s="133"/>
      <c r="VKI234" s="134"/>
      <c r="VKJ234" s="82"/>
      <c r="VKK234" s="82"/>
      <c r="VKL234" s="133"/>
      <c r="VKM234" s="134"/>
      <c r="VKN234" s="82"/>
      <c r="VKO234" s="82"/>
      <c r="VKP234" s="133"/>
      <c r="VKQ234" s="134"/>
      <c r="VKR234" s="82"/>
      <c r="VKS234" s="82"/>
      <c r="VKT234" s="133"/>
      <c r="VKU234" s="134"/>
      <c r="VKV234" s="82"/>
      <c r="VKW234" s="82"/>
      <c r="VKX234" s="133"/>
      <c r="VKY234" s="134"/>
      <c r="VKZ234" s="82"/>
      <c r="VLA234" s="82"/>
      <c r="VLB234" s="133"/>
      <c r="VLC234" s="134"/>
      <c r="VLD234" s="82"/>
      <c r="VLE234" s="82"/>
      <c r="VLF234" s="133"/>
      <c r="VLG234" s="134"/>
      <c r="VLH234" s="82"/>
      <c r="VLI234" s="82"/>
      <c r="VLJ234" s="133"/>
      <c r="VLK234" s="134"/>
      <c r="VLL234" s="82"/>
      <c r="VLM234" s="82"/>
      <c r="VLN234" s="133"/>
      <c r="VLO234" s="134"/>
      <c r="VLP234" s="82"/>
      <c r="VLQ234" s="82"/>
      <c r="VLR234" s="133"/>
      <c r="VLS234" s="134"/>
      <c r="VLT234" s="82"/>
      <c r="VLU234" s="82"/>
      <c r="VLV234" s="133"/>
      <c r="VLW234" s="134"/>
      <c r="VLX234" s="82"/>
      <c r="VLY234" s="82"/>
      <c r="VLZ234" s="133"/>
      <c r="VMA234" s="134"/>
      <c r="VMB234" s="82"/>
      <c r="VMC234" s="82"/>
      <c r="VMD234" s="133"/>
      <c r="VME234" s="134"/>
      <c r="VMF234" s="82"/>
      <c r="VMG234" s="82"/>
      <c r="VMH234" s="133"/>
      <c r="VMI234" s="134"/>
      <c r="VMJ234" s="82"/>
      <c r="VMK234" s="82"/>
      <c r="VML234" s="133"/>
      <c r="VMM234" s="134"/>
      <c r="VMN234" s="82"/>
      <c r="VMO234" s="82"/>
      <c r="VMP234" s="133"/>
      <c r="VMQ234" s="134"/>
      <c r="VMR234" s="82"/>
      <c r="VMS234" s="82"/>
      <c r="VMT234" s="133"/>
      <c r="VMU234" s="134"/>
      <c r="VMV234" s="82"/>
      <c r="VMW234" s="82"/>
      <c r="VMX234" s="133"/>
      <c r="VMY234" s="134"/>
      <c r="VMZ234" s="82"/>
      <c r="VNA234" s="82"/>
      <c r="VNB234" s="133"/>
      <c r="VNC234" s="134"/>
      <c r="VND234" s="82"/>
      <c r="VNE234" s="82"/>
      <c r="VNF234" s="133"/>
      <c r="VNG234" s="134"/>
      <c r="VNH234" s="82"/>
      <c r="VNI234" s="82"/>
      <c r="VNJ234" s="133"/>
      <c r="VNK234" s="134"/>
      <c r="VNL234" s="82"/>
      <c r="VNM234" s="82"/>
      <c r="VNN234" s="133"/>
      <c r="VNO234" s="134"/>
      <c r="VNP234" s="82"/>
      <c r="VNQ234" s="82"/>
      <c r="VNR234" s="133"/>
      <c r="VNS234" s="134"/>
      <c r="VNT234" s="82"/>
      <c r="VNU234" s="82"/>
      <c r="VNV234" s="133"/>
      <c r="VNW234" s="134"/>
      <c r="VNX234" s="82"/>
      <c r="VNY234" s="82"/>
      <c r="VNZ234" s="133"/>
      <c r="VOA234" s="134"/>
      <c r="VOB234" s="82"/>
      <c r="VOC234" s="82"/>
      <c r="VOD234" s="133"/>
      <c r="VOE234" s="134"/>
      <c r="VOF234" s="82"/>
      <c r="VOG234" s="82"/>
      <c r="VOH234" s="133"/>
      <c r="VOI234" s="134"/>
      <c r="VOJ234" s="82"/>
      <c r="VOK234" s="82"/>
      <c r="VOL234" s="133"/>
      <c r="VOM234" s="134"/>
      <c r="VON234" s="82"/>
      <c r="VOO234" s="82"/>
      <c r="VOP234" s="133"/>
      <c r="VOQ234" s="134"/>
      <c r="VOR234" s="82"/>
      <c r="VOS234" s="82"/>
      <c r="VOT234" s="133"/>
      <c r="VOU234" s="134"/>
      <c r="VOV234" s="82"/>
      <c r="VOW234" s="82"/>
      <c r="VOX234" s="133"/>
      <c r="VOY234" s="134"/>
      <c r="VOZ234" s="82"/>
      <c r="VPA234" s="82"/>
      <c r="VPB234" s="133"/>
      <c r="VPC234" s="134"/>
      <c r="VPD234" s="82"/>
      <c r="VPE234" s="82"/>
      <c r="VPF234" s="133"/>
      <c r="VPG234" s="134"/>
      <c r="VPH234" s="82"/>
      <c r="VPI234" s="82"/>
      <c r="VPJ234" s="133"/>
      <c r="VPK234" s="134"/>
      <c r="VPL234" s="82"/>
      <c r="VPM234" s="82"/>
      <c r="VPN234" s="133"/>
      <c r="VPO234" s="134"/>
      <c r="VPP234" s="82"/>
      <c r="VPQ234" s="82"/>
      <c r="VPR234" s="133"/>
      <c r="VPS234" s="134"/>
      <c r="VPT234" s="82"/>
      <c r="VPU234" s="82"/>
      <c r="VPV234" s="133"/>
      <c r="VPW234" s="134"/>
      <c r="VPX234" s="82"/>
      <c r="VPY234" s="82"/>
      <c r="VPZ234" s="133"/>
      <c r="VQA234" s="134"/>
      <c r="VQB234" s="82"/>
      <c r="VQC234" s="82"/>
      <c r="VQD234" s="133"/>
      <c r="VQE234" s="134"/>
      <c r="VQF234" s="82"/>
      <c r="VQG234" s="82"/>
      <c r="VQH234" s="133"/>
      <c r="VQI234" s="134"/>
      <c r="VQJ234" s="82"/>
      <c r="VQK234" s="82"/>
      <c r="VQL234" s="133"/>
      <c r="VQM234" s="134"/>
      <c r="VQN234" s="82"/>
      <c r="VQO234" s="82"/>
      <c r="VQP234" s="133"/>
      <c r="VQQ234" s="134"/>
      <c r="VQR234" s="82"/>
      <c r="VQS234" s="82"/>
      <c r="VQT234" s="133"/>
      <c r="VQU234" s="134"/>
      <c r="VQV234" s="82"/>
      <c r="VQW234" s="82"/>
      <c r="VQX234" s="133"/>
      <c r="VQY234" s="134"/>
      <c r="VQZ234" s="82"/>
      <c r="VRA234" s="82"/>
      <c r="VRB234" s="133"/>
      <c r="VRC234" s="134"/>
      <c r="VRD234" s="82"/>
      <c r="VRE234" s="82"/>
      <c r="VRF234" s="133"/>
      <c r="VRG234" s="134"/>
      <c r="VRH234" s="82"/>
      <c r="VRI234" s="82"/>
      <c r="VRJ234" s="133"/>
      <c r="VRK234" s="134"/>
      <c r="VRL234" s="82"/>
      <c r="VRM234" s="82"/>
      <c r="VRN234" s="133"/>
      <c r="VRO234" s="134"/>
      <c r="VRP234" s="82"/>
      <c r="VRQ234" s="82"/>
      <c r="VRR234" s="133"/>
      <c r="VRS234" s="134"/>
      <c r="VRT234" s="82"/>
      <c r="VRU234" s="82"/>
      <c r="VRV234" s="133"/>
      <c r="VRW234" s="134"/>
      <c r="VRX234" s="82"/>
      <c r="VRY234" s="82"/>
      <c r="VRZ234" s="133"/>
      <c r="VSA234" s="134"/>
      <c r="VSB234" s="82"/>
      <c r="VSC234" s="82"/>
      <c r="VSD234" s="133"/>
      <c r="VSE234" s="134"/>
      <c r="VSF234" s="82"/>
      <c r="VSG234" s="82"/>
      <c r="VSH234" s="133"/>
      <c r="VSI234" s="134"/>
      <c r="VSJ234" s="82"/>
      <c r="VSK234" s="82"/>
      <c r="VSL234" s="133"/>
      <c r="VSM234" s="134"/>
      <c r="VSN234" s="82"/>
      <c r="VSO234" s="82"/>
      <c r="VSP234" s="133"/>
      <c r="VSQ234" s="134"/>
      <c r="VSR234" s="82"/>
      <c r="VSS234" s="82"/>
      <c r="VST234" s="133"/>
      <c r="VSU234" s="134"/>
      <c r="VSV234" s="82"/>
      <c r="VSW234" s="82"/>
      <c r="VSX234" s="133"/>
      <c r="VSY234" s="134"/>
      <c r="VSZ234" s="82"/>
      <c r="VTA234" s="82"/>
      <c r="VTB234" s="133"/>
      <c r="VTC234" s="134"/>
      <c r="VTD234" s="82"/>
      <c r="VTE234" s="82"/>
      <c r="VTF234" s="133"/>
      <c r="VTG234" s="134"/>
      <c r="VTH234" s="82"/>
      <c r="VTI234" s="82"/>
      <c r="VTJ234" s="133"/>
      <c r="VTK234" s="134"/>
      <c r="VTL234" s="82"/>
      <c r="VTM234" s="82"/>
      <c r="VTN234" s="133"/>
      <c r="VTO234" s="134"/>
      <c r="VTP234" s="82"/>
      <c r="VTQ234" s="82"/>
      <c r="VTR234" s="133"/>
      <c r="VTS234" s="134"/>
      <c r="VTT234" s="82"/>
      <c r="VTU234" s="82"/>
      <c r="VTV234" s="133"/>
      <c r="VTW234" s="134"/>
      <c r="VTX234" s="82"/>
      <c r="VTY234" s="82"/>
      <c r="VTZ234" s="133"/>
      <c r="VUA234" s="134"/>
      <c r="VUB234" s="82"/>
      <c r="VUC234" s="82"/>
      <c r="VUD234" s="133"/>
      <c r="VUE234" s="134"/>
      <c r="VUF234" s="82"/>
      <c r="VUG234" s="82"/>
      <c r="VUH234" s="133"/>
      <c r="VUI234" s="134"/>
      <c r="VUJ234" s="82"/>
      <c r="VUK234" s="82"/>
      <c r="VUL234" s="133"/>
      <c r="VUM234" s="134"/>
      <c r="VUN234" s="82"/>
      <c r="VUO234" s="82"/>
      <c r="VUP234" s="133"/>
      <c r="VUQ234" s="134"/>
      <c r="VUR234" s="82"/>
      <c r="VUS234" s="82"/>
      <c r="VUT234" s="133"/>
      <c r="VUU234" s="134"/>
      <c r="VUV234" s="82"/>
      <c r="VUW234" s="82"/>
      <c r="VUX234" s="133"/>
      <c r="VUY234" s="134"/>
      <c r="VUZ234" s="82"/>
      <c r="VVA234" s="82"/>
      <c r="VVB234" s="133"/>
      <c r="VVC234" s="134"/>
      <c r="VVD234" s="82"/>
      <c r="VVE234" s="82"/>
      <c r="VVF234" s="133"/>
      <c r="VVG234" s="134"/>
      <c r="VVH234" s="82"/>
      <c r="VVI234" s="82"/>
      <c r="VVJ234" s="133"/>
      <c r="VVK234" s="134"/>
      <c r="VVL234" s="82"/>
      <c r="VVM234" s="82"/>
      <c r="VVN234" s="133"/>
      <c r="VVO234" s="134"/>
      <c r="VVP234" s="82"/>
      <c r="VVQ234" s="82"/>
      <c r="VVR234" s="133"/>
      <c r="VVS234" s="134"/>
      <c r="VVT234" s="82"/>
      <c r="VVU234" s="82"/>
      <c r="VVV234" s="133"/>
      <c r="VVW234" s="134"/>
      <c r="VVX234" s="82"/>
      <c r="VVY234" s="82"/>
      <c r="VVZ234" s="133"/>
      <c r="VWA234" s="134"/>
      <c r="VWB234" s="82"/>
      <c r="VWC234" s="82"/>
      <c r="VWD234" s="133"/>
      <c r="VWE234" s="134"/>
      <c r="VWF234" s="82"/>
      <c r="VWG234" s="82"/>
      <c r="VWH234" s="133"/>
      <c r="VWI234" s="134"/>
      <c r="VWJ234" s="82"/>
      <c r="VWK234" s="82"/>
      <c r="VWL234" s="133"/>
      <c r="VWM234" s="134"/>
      <c r="VWN234" s="82"/>
      <c r="VWO234" s="82"/>
      <c r="VWP234" s="133"/>
      <c r="VWQ234" s="134"/>
      <c r="VWR234" s="82"/>
      <c r="VWS234" s="82"/>
      <c r="VWT234" s="133"/>
      <c r="VWU234" s="134"/>
      <c r="VWV234" s="82"/>
      <c r="VWW234" s="82"/>
      <c r="VWX234" s="133"/>
      <c r="VWY234" s="134"/>
      <c r="VWZ234" s="82"/>
      <c r="VXA234" s="82"/>
      <c r="VXB234" s="133"/>
      <c r="VXC234" s="134"/>
      <c r="VXD234" s="82"/>
      <c r="VXE234" s="82"/>
      <c r="VXF234" s="133"/>
      <c r="VXG234" s="134"/>
      <c r="VXH234" s="82"/>
      <c r="VXI234" s="82"/>
      <c r="VXJ234" s="133"/>
      <c r="VXK234" s="134"/>
      <c r="VXL234" s="82"/>
      <c r="VXM234" s="82"/>
      <c r="VXN234" s="133"/>
      <c r="VXO234" s="134"/>
      <c r="VXP234" s="82"/>
      <c r="VXQ234" s="82"/>
      <c r="VXR234" s="133"/>
      <c r="VXS234" s="134"/>
      <c r="VXT234" s="82"/>
      <c r="VXU234" s="82"/>
      <c r="VXV234" s="133"/>
      <c r="VXW234" s="134"/>
      <c r="VXX234" s="82"/>
      <c r="VXY234" s="82"/>
      <c r="VXZ234" s="133"/>
      <c r="VYA234" s="134"/>
      <c r="VYB234" s="82"/>
      <c r="VYC234" s="82"/>
      <c r="VYD234" s="133"/>
      <c r="VYE234" s="134"/>
      <c r="VYF234" s="82"/>
      <c r="VYG234" s="82"/>
      <c r="VYH234" s="133"/>
      <c r="VYI234" s="134"/>
      <c r="VYJ234" s="82"/>
      <c r="VYK234" s="82"/>
      <c r="VYL234" s="133"/>
      <c r="VYM234" s="134"/>
      <c r="VYN234" s="82"/>
      <c r="VYO234" s="82"/>
      <c r="VYP234" s="133"/>
      <c r="VYQ234" s="134"/>
      <c r="VYR234" s="82"/>
      <c r="VYS234" s="82"/>
      <c r="VYT234" s="133"/>
      <c r="VYU234" s="134"/>
      <c r="VYV234" s="82"/>
      <c r="VYW234" s="82"/>
      <c r="VYX234" s="133"/>
      <c r="VYY234" s="134"/>
      <c r="VYZ234" s="82"/>
      <c r="VZA234" s="82"/>
      <c r="VZB234" s="133"/>
      <c r="VZC234" s="134"/>
      <c r="VZD234" s="82"/>
      <c r="VZE234" s="82"/>
      <c r="VZF234" s="133"/>
      <c r="VZG234" s="134"/>
      <c r="VZH234" s="82"/>
      <c r="VZI234" s="82"/>
      <c r="VZJ234" s="133"/>
      <c r="VZK234" s="134"/>
      <c r="VZL234" s="82"/>
      <c r="VZM234" s="82"/>
      <c r="VZN234" s="133"/>
      <c r="VZO234" s="134"/>
      <c r="VZP234" s="82"/>
      <c r="VZQ234" s="82"/>
      <c r="VZR234" s="133"/>
      <c r="VZS234" s="134"/>
      <c r="VZT234" s="82"/>
      <c r="VZU234" s="82"/>
      <c r="VZV234" s="133"/>
      <c r="VZW234" s="134"/>
      <c r="VZX234" s="82"/>
      <c r="VZY234" s="82"/>
      <c r="VZZ234" s="133"/>
      <c r="WAA234" s="134"/>
      <c r="WAB234" s="82"/>
      <c r="WAC234" s="82"/>
      <c r="WAD234" s="133"/>
      <c r="WAE234" s="134"/>
      <c r="WAF234" s="82"/>
      <c r="WAG234" s="82"/>
      <c r="WAH234" s="133"/>
      <c r="WAI234" s="134"/>
      <c r="WAJ234" s="82"/>
      <c r="WAK234" s="82"/>
      <c r="WAL234" s="133"/>
      <c r="WAM234" s="134"/>
      <c r="WAN234" s="82"/>
      <c r="WAO234" s="82"/>
      <c r="WAP234" s="133"/>
      <c r="WAQ234" s="134"/>
      <c r="WAR234" s="82"/>
      <c r="WAS234" s="82"/>
      <c r="WAT234" s="133"/>
      <c r="WAU234" s="134"/>
      <c r="WAV234" s="82"/>
      <c r="WAW234" s="82"/>
      <c r="WAX234" s="133"/>
      <c r="WAY234" s="134"/>
      <c r="WAZ234" s="82"/>
      <c r="WBA234" s="82"/>
      <c r="WBB234" s="133"/>
      <c r="WBC234" s="134"/>
      <c r="WBD234" s="82"/>
      <c r="WBE234" s="82"/>
      <c r="WBF234" s="133"/>
      <c r="WBG234" s="134"/>
      <c r="WBH234" s="82"/>
      <c r="WBI234" s="82"/>
      <c r="WBJ234" s="133"/>
      <c r="WBK234" s="134"/>
      <c r="WBL234" s="82"/>
      <c r="WBM234" s="82"/>
      <c r="WBN234" s="133"/>
      <c r="WBO234" s="134"/>
      <c r="WBP234" s="82"/>
      <c r="WBQ234" s="82"/>
      <c r="WBR234" s="133"/>
      <c r="WBS234" s="134"/>
      <c r="WBT234" s="82"/>
      <c r="WBU234" s="82"/>
      <c r="WBV234" s="133"/>
      <c r="WBW234" s="134"/>
      <c r="WBX234" s="82"/>
      <c r="WBY234" s="82"/>
      <c r="WBZ234" s="133"/>
      <c r="WCA234" s="134"/>
      <c r="WCB234" s="82"/>
      <c r="WCC234" s="82"/>
      <c r="WCD234" s="133"/>
      <c r="WCE234" s="134"/>
      <c r="WCF234" s="82"/>
      <c r="WCG234" s="82"/>
      <c r="WCH234" s="133"/>
      <c r="WCI234" s="134"/>
      <c r="WCJ234" s="82"/>
      <c r="WCK234" s="82"/>
      <c r="WCL234" s="133"/>
      <c r="WCM234" s="134"/>
      <c r="WCN234" s="82"/>
      <c r="WCO234" s="82"/>
      <c r="WCP234" s="133"/>
      <c r="WCQ234" s="134"/>
      <c r="WCR234" s="82"/>
      <c r="WCS234" s="82"/>
      <c r="WCT234" s="133"/>
      <c r="WCU234" s="134"/>
      <c r="WCV234" s="82"/>
      <c r="WCW234" s="82"/>
      <c r="WCX234" s="133"/>
      <c r="WCY234" s="134"/>
      <c r="WCZ234" s="82"/>
      <c r="WDA234" s="82"/>
      <c r="WDB234" s="133"/>
      <c r="WDC234" s="134"/>
      <c r="WDD234" s="82"/>
      <c r="WDE234" s="82"/>
      <c r="WDF234" s="133"/>
      <c r="WDG234" s="134"/>
      <c r="WDH234" s="82"/>
      <c r="WDI234" s="82"/>
      <c r="WDJ234" s="133"/>
      <c r="WDK234" s="134"/>
      <c r="WDL234" s="82"/>
      <c r="WDM234" s="82"/>
      <c r="WDN234" s="133"/>
      <c r="WDO234" s="134"/>
      <c r="WDP234" s="82"/>
      <c r="WDQ234" s="82"/>
      <c r="WDR234" s="133"/>
      <c r="WDS234" s="134"/>
      <c r="WDT234" s="82"/>
      <c r="WDU234" s="82"/>
      <c r="WDV234" s="133"/>
      <c r="WDW234" s="134"/>
      <c r="WDX234" s="82"/>
      <c r="WDY234" s="82"/>
      <c r="WDZ234" s="133"/>
      <c r="WEA234" s="134"/>
      <c r="WEB234" s="82"/>
      <c r="WEC234" s="82"/>
      <c r="WED234" s="133"/>
      <c r="WEE234" s="134"/>
      <c r="WEF234" s="82"/>
      <c r="WEG234" s="82"/>
      <c r="WEH234" s="133"/>
      <c r="WEI234" s="134"/>
      <c r="WEJ234" s="82"/>
      <c r="WEK234" s="82"/>
      <c r="WEL234" s="133"/>
      <c r="WEM234" s="134"/>
      <c r="WEN234" s="82"/>
      <c r="WEO234" s="82"/>
      <c r="WEP234" s="133"/>
      <c r="WEQ234" s="134"/>
      <c r="WER234" s="82"/>
      <c r="WES234" s="82"/>
      <c r="WET234" s="133"/>
      <c r="WEU234" s="134"/>
      <c r="WEV234" s="82"/>
      <c r="WEW234" s="82"/>
      <c r="WEX234" s="133"/>
      <c r="WEY234" s="134"/>
      <c r="WEZ234" s="82"/>
      <c r="WFA234" s="82"/>
      <c r="WFB234" s="133"/>
      <c r="WFC234" s="134"/>
      <c r="WFD234" s="82"/>
      <c r="WFE234" s="82"/>
      <c r="WFF234" s="133"/>
      <c r="WFG234" s="134"/>
      <c r="WFH234" s="82"/>
      <c r="WFI234" s="82"/>
      <c r="WFJ234" s="133"/>
      <c r="WFK234" s="134"/>
      <c r="WFL234" s="82"/>
      <c r="WFM234" s="82"/>
      <c r="WFN234" s="133"/>
      <c r="WFO234" s="134"/>
      <c r="WFP234" s="82"/>
      <c r="WFQ234" s="82"/>
      <c r="WFR234" s="133"/>
      <c r="WFS234" s="134"/>
      <c r="WFT234" s="82"/>
      <c r="WFU234" s="82"/>
      <c r="WFV234" s="133"/>
      <c r="WFW234" s="134"/>
      <c r="WFX234" s="82"/>
      <c r="WFY234" s="82"/>
      <c r="WFZ234" s="133"/>
      <c r="WGA234" s="134"/>
      <c r="WGB234" s="82"/>
      <c r="WGC234" s="82"/>
      <c r="WGD234" s="133"/>
      <c r="WGE234" s="134"/>
      <c r="WGF234" s="82"/>
      <c r="WGG234" s="82"/>
      <c r="WGH234" s="133"/>
      <c r="WGI234" s="134"/>
      <c r="WGJ234" s="82"/>
      <c r="WGK234" s="82"/>
      <c r="WGL234" s="133"/>
      <c r="WGM234" s="134"/>
      <c r="WGN234" s="82"/>
      <c r="WGO234" s="82"/>
      <c r="WGP234" s="133"/>
      <c r="WGQ234" s="134"/>
      <c r="WGR234" s="82"/>
      <c r="WGS234" s="82"/>
      <c r="WGT234" s="133"/>
      <c r="WGU234" s="134"/>
      <c r="WGV234" s="82"/>
      <c r="WGW234" s="82"/>
      <c r="WGX234" s="133"/>
      <c r="WGY234" s="134"/>
      <c r="WGZ234" s="82"/>
      <c r="WHA234" s="82"/>
      <c r="WHB234" s="133"/>
      <c r="WHC234" s="134"/>
      <c r="WHD234" s="82"/>
      <c r="WHE234" s="82"/>
      <c r="WHF234" s="133"/>
      <c r="WHG234" s="134"/>
      <c r="WHH234" s="82"/>
      <c r="WHI234" s="82"/>
      <c r="WHJ234" s="133"/>
      <c r="WHK234" s="134"/>
      <c r="WHL234" s="82"/>
      <c r="WHM234" s="82"/>
      <c r="WHN234" s="133"/>
      <c r="WHO234" s="134"/>
      <c r="WHP234" s="82"/>
      <c r="WHQ234" s="82"/>
      <c r="WHR234" s="133"/>
      <c r="WHS234" s="134"/>
      <c r="WHT234" s="82"/>
      <c r="WHU234" s="82"/>
      <c r="WHV234" s="133"/>
      <c r="WHW234" s="134"/>
      <c r="WHX234" s="82"/>
      <c r="WHY234" s="82"/>
      <c r="WHZ234" s="133"/>
      <c r="WIA234" s="134"/>
      <c r="WIB234" s="82"/>
      <c r="WIC234" s="82"/>
      <c r="WID234" s="133"/>
      <c r="WIE234" s="134"/>
      <c r="WIF234" s="82"/>
      <c r="WIG234" s="82"/>
      <c r="WIH234" s="133"/>
      <c r="WII234" s="134"/>
      <c r="WIJ234" s="82"/>
      <c r="WIK234" s="82"/>
      <c r="WIL234" s="133"/>
      <c r="WIM234" s="134"/>
      <c r="WIN234" s="82"/>
      <c r="WIO234" s="82"/>
      <c r="WIP234" s="133"/>
      <c r="WIQ234" s="134"/>
      <c r="WIR234" s="82"/>
      <c r="WIS234" s="82"/>
      <c r="WIT234" s="133"/>
      <c r="WIU234" s="134"/>
      <c r="WIV234" s="82"/>
      <c r="WIW234" s="82"/>
      <c r="WIX234" s="133"/>
      <c r="WIY234" s="134"/>
      <c r="WIZ234" s="82"/>
      <c r="WJA234" s="82"/>
      <c r="WJB234" s="133"/>
      <c r="WJC234" s="134"/>
      <c r="WJD234" s="82"/>
      <c r="WJE234" s="82"/>
      <c r="WJF234" s="133"/>
      <c r="WJG234" s="134"/>
      <c r="WJH234" s="82"/>
      <c r="WJI234" s="82"/>
      <c r="WJJ234" s="133"/>
      <c r="WJK234" s="134"/>
      <c r="WJL234" s="82"/>
      <c r="WJM234" s="82"/>
      <c r="WJN234" s="133"/>
      <c r="WJO234" s="134"/>
      <c r="WJP234" s="82"/>
      <c r="WJQ234" s="82"/>
      <c r="WJR234" s="133"/>
      <c r="WJS234" s="134"/>
      <c r="WJT234" s="82"/>
      <c r="WJU234" s="82"/>
      <c r="WJV234" s="133"/>
      <c r="WJW234" s="134"/>
      <c r="WJX234" s="82"/>
      <c r="WJY234" s="82"/>
      <c r="WJZ234" s="133"/>
      <c r="WKA234" s="134"/>
      <c r="WKB234" s="82"/>
      <c r="WKC234" s="82"/>
      <c r="WKD234" s="133"/>
      <c r="WKE234" s="134"/>
      <c r="WKF234" s="82"/>
      <c r="WKG234" s="82"/>
      <c r="WKH234" s="133"/>
      <c r="WKI234" s="134"/>
      <c r="WKJ234" s="82"/>
      <c r="WKK234" s="82"/>
      <c r="WKL234" s="133"/>
      <c r="WKM234" s="134"/>
      <c r="WKN234" s="82"/>
      <c r="WKO234" s="82"/>
      <c r="WKP234" s="133"/>
      <c r="WKQ234" s="134"/>
      <c r="WKR234" s="82"/>
      <c r="WKS234" s="82"/>
      <c r="WKT234" s="133"/>
      <c r="WKU234" s="134"/>
      <c r="WKV234" s="82"/>
      <c r="WKW234" s="82"/>
      <c r="WKX234" s="133"/>
      <c r="WKY234" s="134"/>
      <c r="WKZ234" s="82"/>
      <c r="WLA234" s="82"/>
      <c r="WLB234" s="133"/>
      <c r="WLC234" s="134"/>
      <c r="WLD234" s="82"/>
      <c r="WLE234" s="82"/>
      <c r="WLF234" s="133"/>
      <c r="WLG234" s="134"/>
      <c r="WLH234" s="82"/>
      <c r="WLI234" s="82"/>
      <c r="WLJ234" s="133"/>
      <c r="WLK234" s="134"/>
      <c r="WLL234" s="82"/>
      <c r="WLM234" s="82"/>
      <c r="WLN234" s="133"/>
      <c r="WLO234" s="134"/>
      <c r="WLP234" s="82"/>
      <c r="WLQ234" s="82"/>
      <c r="WLR234" s="133"/>
      <c r="WLS234" s="134"/>
      <c r="WLT234" s="82"/>
      <c r="WLU234" s="82"/>
      <c r="WLV234" s="133"/>
      <c r="WLW234" s="134"/>
      <c r="WLX234" s="82"/>
      <c r="WLY234" s="82"/>
      <c r="WLZ234" s="133"/>
      <c r="WMA234" s="134"/>
      <c r="WMB234" s="82"/>
      <c r="WMC234" s="82"/>
      <c r="WMD234" s="133"/>
      <c r="WME234" s="134"/>
      <c r="WMF234" s="82"/>
      <c r="WMG234" s="82"/>
      <c r="WMH234" s="133"/>
      <c r="WMI234" s="134"/>
      <c r="WMJ234" s="82"/>
      <c r="WMK234" s="82"/>
      <c r="WML234" s="133"/>
      <c r="WMM234" s="134"/>
      <c r="WMN234" s="82"/>
      <c r="WMO234" s="82"/>
      <c r="WMP234" s="133"/>
      <c r="WMQ234" s="134"/>
      <c r="WMR234" s="82"/>
      <c r="WMS234" s="82"/>
      <c r="WMT234" s="133"/>
      <c r="WMU234" s="134"/>
      <c r="WMV234" s="82"/>
      <c r="WMW234" s="82"/>
      <c r="WMX234" s="133"/>
      <c r="WMY234" s="134"/>
      <c r="WMZ234" s="82"/>
      <c r="WNA234" s="82"/>
      <c r="WNB234" s="133"/>
      <c r="WNC234" s="134"/>
      <c r="WND234" s="82"/>
      <c r="WNE234" s="82"/>
      <c r="WNF234" s="133"/>
      <c r="WNG234" s="134"/>
      <c r="WNH234" s="82"/>
      <c r="WNI234" s="82"/>
      <c r="WNJ234" s="133"/>
      <c r="WNK234" s="134"/>
      <c r="WNL234" s="82"/>
      <c r="WNM234" s="82"/>
      <c r="WNN234" s="133"/>
      <c r="WNO234" s="134"/>
      <c r="WNP234" s="82"/>
      <c r="WNQ234" s="82"/>
      <c r="WNR234" s="133"/>
      <c r="WNS234" s="134"/>
      <c r="WNT234" s="82"/>
      <c r="WNU234" s="82"/>
      <c r="WNV234" s="133"/>
      <c r="WNW234" s="134"/>
      <c r="WNX234" s="82"/>
      <c r="WNY234" s="82"/>
      <c r="WNZ234" s="133"/>
      <c r="WOA234" s="134"/>
      <c r="WOB234" s="82"/>
      <c r="WOC234" s="82"/>
      <c r="WOD234" s="133"/>
      <c r="WOE234" s="134"/>
      <c r="WOF234" s="82"/>
      <c r="WOG234" s="82"/>
      <c r="WOH234" s="133"/>
      <c r="WOI234" s="134"/>
      <c r="WOJ234" s="82"/>
      <c r="WOK234" s="82"/>
      <c r="WOL234" s="133"/>
      <c r="WOM234" s="134"/>
      <c r="WON234" s="82"/>
      <c r="WOO234" s="82"/>
      <c r="WOP234" s="133"/>
      <c r="WOQ234" s="134"/>
      <c r="WOR234" s="82"/>
      <c r="WOS234" s="82"/>
      <c r="WOT234" s="133"/>
      <c r="WOU234" s="134"/>
      <c r="WOV234" s="82"/>
      <c r="WOW234" s="82"/>
      <c r="WOX234" s="133"/>
      <c r="WOY234" s="134"/>
      <c r="WOZ234" s="82"/>
      <c r="WPA234" s="82"/>
      <c r="WPB234" s="133"/>
      <c r="WPC234" s="134"/>
      <c r="WPD234" s="82"/>
      <c r="WPE234" s="82"/>
      <c r="WPF234" s="133"/>
      <c r="WPG234" s="134"/>
      <c r="WPH234" s="82"/>
      <c r="WPI234" s="82"/>
      <c r="WPJ234" s="133"/>
      <c r="WPK234" s="134"/>
      <c r="WPL234" s="82"/>
      <c r="WPM234" s="82"/>
      <c r="WPN234" s="133"/>
      <c r="WPO234" s="134"/>
      <c r="WPP234" s="82"/>
      <c r="WPQ234" s="82"/>
      <c r="WPR234" s="133"/>
      <c r="WPS234" s="134"/>
      <c r="WPT234" s="82"/>
      <c r="WPU234" s="82"/>
      <c r="WPV234" s="133"/>
      <c r="WPW234" s="134"/>
      <c r="WPX234" s="82"/>
      <c r="WPY234" s="82"/>
      <c r="WPZ234" s="133"/>
      <c r="WQA234" s="134"/>
      <c r="WQB234" s="82"/>
      <c r="WQC234" s="82"/>
      <c r="WQD234" s="133"/>
      <c r="WQE234" s="134"/>
      <c r="WQF234" s="82"/>
      <c r="WQG234" s="82"/>
      <c r="WQH234" s="133"/>
      <c r="WQI234" s="134"/>
      <c r="WQJ234" s="82"/>
      <c r="WQK234" s="82"/>
      <c r="WQL234" s="133"/>
      <c r="WQM234" s="134"/>
      <c r="WQN234" s="82"/>
      <c r="WQO234" s="82"/>
      <c r="WQP234" s="133"/>
      <c r="WQQ234" s="134"/>
      <c r="WQR234" s="82"/>
      <c r="WQS234" s="82"/>
      <c r="WQT234" s="133"/>
      <c r="WQU234" s="134"/>
      <c r="WQV234" s="82"/>
      <c r="WQW234" s="82"/>
      <c r="WQX234" s="133"/>
      <c r="WQY234" s="134"/>
      <c r="WQZ234" s="82"/>
      <c r="WRA234" s="82"/>
      <c r="WRB234" s="133"/>
      <c r="WRC234" s="134"/>
      <c r="WRD234" s="82"/>
      <c r="WRE234" s="82"/>
      <c r="WRF234" s="133"/>
      <c r="WRG234" s="134"/>
      <c r="WRH234" s="82"/>
      <c r="WRI234" s="82"/>
      <c r="WRJ234" s="133"/>
      <c r="WRK234" s="134"/>
      <c r="WRL234" s="82"/>
      <c r="WRM234" s="82"/>
      <c r="WRN234" s="133"/>
      <c r="WRO234" s="134"/>
      <c r="WRP234" s="82"/>
      <c r="WRQ234" s="82"/>
      <c r="WRR234" s="133"/>
      <c r="WRS234" s="134"/>
      <c r="WRT234" s="82"/>
      <c r="WRU234" s="82"/>
      <c r="WRV234" s="133"/>
      <c r="WRW234" s="134"/>
      <c r="WRX234" s="82"/>
      <c r="WRY234" s="82"/>
      <c r="WRZ234" s="133"/>
      <c r="WSA234" s="134"/>
      <c r="WSB234" s="82"/>
      <c r="WSC234" s="82"/>
      <c r="WSD234" s="133"/>
      <c r="WSE234" s="134"/>
      <c r="WSF234" s="82"/>
      <c r="WSG234" s="82"/>
      <c r="WSH234" s="133"/>
      <c r="WSI234" s="134"/>
      <c r="WSJ234" s="82"/>
      <c r="WSK234" s="82"/>
      <c r="WSL234" s="133"/>
      <c r="WSM234" s="134"/>
      <c r="WSN234" s="82"/>
      <c r="WSO234" s="82"/>
      <c r="WSP234" s="133"/>
      <c r="WSQ234" s="134"/>
      <c r="WSR234" s="82"/>
      <c r="WSS234" s="82"/>
      <c r="WST234" s="133"/>
      <c r="WSU234" s="134"/>
      <c r="WSV234" s="82"/>
      <c r="WSW234" s="82"/>
      <c r="WSX234" s="133"/>
      <c r="WSY234" s="134"/>
      <c r="WSZ234" s="82"/>
      <c r="WTA234" s="82"/>
      <c r="WTB234" s="133"/>
      <c r="WTC234" s="134"/>
      <c r="WTD234" s="82"/>
      <c r="WTE234" s="82"/>
      <c r="WTF234" s="133"/>
      <c r="WTG234" s="134"/>
      <c r="WTH234" s="82"/>
      <c r="WTI234" s="82"/>
      <c r="WTJ234" s="133"/>
      <c r="WTK234" s="134"/>
      <c r="WTL234" s="82"/>
      <c r="WTM234" s="82"/>
      <c r="WTN234" s="133"/>
      <c r="WTO234" s="134"/>
      <c r="WTP234" s="82"/>
      <c r="WTQ234" s="82"/>
      <c r="WTR234" s="133"/>
      <c r="WTS234" s="134"/>
      <c r="WTT234" s="82"/>
      <c r="WTU234" s="82"/>
      <c r="WTV234" s="133"/>
      <c r="WTW234" s="134"/>
      <c r="WTX234" s="82"/>
      <c r="WTY234" s="82"/>
      <c r="WTZ234" s="133"/>
      <c r="WUA234" s="134"/>
      <c r="WUB234" s="82"/>
      <c r="WUC234" s="82"/>
      <c r="WUD234" s="133"/>
      <c r="WUE234" s="134"/>
      <c r="WUF234" s="82"/>
      <c r="WUG234" s="82"/>
      <c r="WUH234" s="133"/>
      <c r="WUI234" s="134"/>
      <c r="WUJ234" s="82"/>
      <c r="WUK234" s="82"/>
      <c r="WUL234" s="133"/>
      <c r="WUM234" s="134"/>
      <c r="WUN234" s="82"/>
      <c r="WUO234" s="82"/>
      <c r="WUP234" s="133"/>
      <c r="WUQ234" s="134"/>
      <c r="WUR234" s="82"/>
      <c r="WUS234" s="82"/>
      <c r="WUT234" s="133"/>
      <c r="WUU234" s="134"/>
      <c r="WUV234" s="82"/>
      <c r="WUW234" s="82"/>
      <c r="WUX234" s="133"/>
      <c r="WUY234" s="134"/>
      <c r="WUZ234" s="82"/>
      <c r="WVA234" s="82"/>
      <c r="WVB234" s="133"/>
      <c r="WVC234" s="134"/>
      <c r="WVD234" s="82"/>
      <c r="WVE234" s="82"/>
      <c r="WVF234" s="133"/>
      <c r="WVG234" s="134"/>
      <c r="WVH234" s="82"/>
      <c r="WVI234" s="82"/>
      <c r="WVJ234" s="133"/>
      <c r="WVK234" s="134"/>
      <c r="WVL234" s="82"/>
      <c r="WVM234" s="82"/>
      <c r="WVN234" s="133"/>
      <c r="WVO234" s="134"/>
      <c r="WVP234" s="82"/>
      <c r="WVQ234" s="82"/>
      <c r="WVR234" s="133"/>
      <c r="WVS234" s="134"/>
      <c r="WVT234" s="82"/>
      <c r="WVU234" s="82"/>
      <c r="WVV234" s="133"/>
      <c r="WVW234" s="134"/>
      <c r="WVX234" s="82"/>
      <c r="WVY234" s="82"/>
      <c r="WVZ234" s="133"/>
      <c r="WWA234" s="134"/>
      <c r="WWB234" s="82"/>
      <c r="WWC234" s="82"/>
      <c r="WWD234" s="133"/>
      <c r="WWE234" s="134"/>
      <c r="WWF234" s="82"/>
      <c r="WWG234" s="82"/>
      <c r="WWH234" s="133"/>
      <c r="WWI234" s="134"/>
      <c r="WWJ234" s="82"/>
      <c r="WWK234" s="82"/>
      <c r="WWL234" s="133"/>
      <c r="WWM234" s="134"/>
      <c r="WWN234" s="82"/>
      <c r="WWO234" s="82"/>
      <c r="WWP234" s="133"/>
      <c r="WWQ234" s="134"/>
      <c r="WWR234" s="82"/>
      <c r="WWS234" s="82"/>
      <c r="WWT234" s="133"/>
      <c r="WWU234" s="134"/>
      <c r="WWV234" s="82"/>
      <c r="WWW234" s="82"/>
      <c r="WWX234" s="133"/>
      <c r="WWY234" s="134"/>
      <c r="WWZ234" s="82"/>
      <c r="WXA234" s="82"/>
      <c r="WXB234" s="133"/>
      <c r="WXC234" s="134"/>
      <c r="WXD234" s="82"/>
      <c r="WXE234" s="82"/>
      <c r="WXF234" s="133"/>
      <c r="WXG234" s="134"/>
      <c r="WXH234" s="82"/>
      <c r="WXI234" s="82"/>
      <c r="WXJ234" s="133"/>
      <c r="WXK234" s="134"/>
      <c r="WXL234" s="82"/>
      <c r="WXM234" s="82"/>
      <c r="WXN234" s="133"/>
      <c r="WXO234" s="134"/>
      <c r="WXP234" s="82"/>
      <c r="WXQ234" s="82"/>
      <c r="WXR234" s="133"/>
      <c r="WXS234" s="134"/>
      <c r="WXT234" s="82"/>
      <c r="WXU234" s="82"/>
      <c r="WXV234" s="133"/>
      <c r="WXW234" s="134"/>
      <c r="WXX234" s="82"/>
      <c r="WXY234" s="82"/>
      <c r="WXZ234" s="133"/>
      <c r="WYA234" s="134"/>
      <c r="WYB234" s="82"/>
      <c r="WYC234" s="82"/>
      <c r="WYD234" s="133"/>
      <c r="WYE234" s="134"/>
      <c r="WYF234" s="82"/>
      <c r="WYG234" s="82"/>
      <c r="WYH234" s="133"/>
      <c r="WYI234" s="134"/>
      <c r="WYJ234" s="82"/>
      <c r="WYK234" s="82"/>
      <c r="WYL234" s="133"/>
      <c r="WYM234" s="134"/>
      <c r="WYN234" s="82"/>
      <c r="WYO234" s="82"/>
      <c r="WYP234" s="133"/>
      <c r="WYQ234" s="134"/>
      <c r="WYR234" s="82"/>
      <c r="WYS234" s="82"/>
      <c r="WYT234" s="133"/>
      <c r="WYU234" s="134"/>
      <c r="WYV234" s="82"/>
      <c r="WYW234" s="82"/>
      <c r="WYX234" s="133"/>
      <c r="WYY234" s="134"/>
      <c r="WYZ234" s="82"/>
      <c r="WZA234" s="82"/>
      <c r="WZB234" s="133"/>
      <c r="WZC234" s="134"/>
      <c r="WZD234" s="82"/>
      <c r="WZE234" s="82"/>
      <c r="WZF234" s="133"/>
      <c r="WZG234" s="134"/>
      <c r="WZH234" s="82"/>
      <c r="WZI234" s="82"/>
      <c r="WZJ234" s="133"/>
      <c r="WZK234" s="134"/>
      <c r="WZL234" s="82"/>
      <c r="WZM234" s="82"/>
      <c r="WZN234" s="133"/>
      <c r="WZO234" s="134"/>
      <c r="WZP234" s="82"/>
      <c r="WZQ234" s="82"/>
      <c r="WZR234" s="133"/>
      <c r="WZS234" s="134"/>
      <c r="WZT234" s="82"/>
      <c r="WZU234" s="82"/>
      <c r="WZV234" s="133"/>
      <c r="WZW234" s="134"/>
      <c r="WZX234" s="82"/>
      <c r="WZY234" s="82"/>
      <c r="WZZ234" s="133"/>
      <c r="XAA234" s="134"/>
      <c r="XAB234" s="82"/>
      <c r="XAC234" s="82"/>
      <c r="XAD234" s="133"/>
      <c r="XAE234" s="134"/>
      <c r="XAF234" s="82"/>
      <c r="XAG234" s="82"/>
      <c r="XAH234" s="133"/>
      <c r="XAI234" s="134"/>
      <c r="XAJ234" s="82"/>
      <c r="XAK234" s="82"/>
      <c r="XAL234" s="133"/>
      <c r="XAM234" s="134"/>
      <c r="XAN234" s="82"/>
      <c r="XAO234" s="82"/>
      <c r="XAP234" s="133"/>
      <c r="XAQ234" s="134"/>
      <c r="XAR234" s="82"/>
      <c r="XAS234" s="82"/>
      <c r="XAT234" s="133"/>
      <c r="XAU234" s="134"/>
      <c r="XAV234" s="82"/>
      <c r="XAW234" s="82"/>
      <c r="XAX234" s="133"/>
      <c r="XAY234" s="134"/>
      <c r="XAZ234" s="82"/>
      <c r="XBA234" s="82"/>
      <c r="XBB234" s="133"/>
      <c r="XBC234" s="134"/>
      <c r="XBD234" s="82"/>
      <c r="XBE234" s="82"/>
      <c r="XBF234" s="133"/>
      <c r="XBG234" s="134"/>
      <c r="XBH234" s="82"/>
      <c r="XBI234" s="82"/>
      <c r="XBJ234" s="133"/>
      <c r="XBK234" s="134"/>
      <c r="XBL234" s="82"/>
      <c r="XBM234" s="82"/>
      <c r="XBN234" s="133"/>
      <c r="XBO234" s="134"/>
      <c r="XBP234" s="82"/>
      <c r="XBQ234" s="82"/>
      <c r="XBR234" s="133"/>
      <c r="XBS234" s="134"/>
      <c r="XBT234" s="82"/>
      <c r="XBU234" s="82"/>
      <c r="XBV234" s="133"/>
      <c r="XBW234" s="134"/>
      <c r="XBX234" s="82"/>
      <c r="XBY234" s="82"/>
      <c r="XBZ234" s="133"/>
      <c r="XCA234" s="134"/>
      <c r="XCB234" s="82"/>
      <c r="XCC234" s="82"/>
      <c r="XCD234" s="133"/>
      <c r="XCE234" s="134"/>
      <c r="XCF234" s="82"/>
      <c r="XCG234" s="82"/>
      <c r="XCH234" s="133"/>
      <c r="XCI234" s="134"/>
      <c r="XCJ234" s="82"/>
      <c r="XCK234" s="82"/>
      <c r="XCL234" s="133"/>
      <c r="XCM234" s="134"/>
      <c r="XCN234" s="82"/>
      <c r="XCO234" s="82"/>
      <c r="XCP234" s="133"/>
      <c r="XCQ234" s="134"/>
      <c r="XCR234" s="82"/>
      <c r="XCS234" s="82"/>
      <c r="XCT234" s="133"/>
      <c r="XCU234" s="134"/>
      <c r="XCV234" s="82"/>
      <c r="XCW234" s="82"/>
      <c r="XCX234" s="133"/>
      <c r="XCY234" s="134"/>
      <c r="XCZ234" s="82"/>
      <c r="XDA234" s="82"/>
      <c r="XDB234" s="133"/>
      <c r="XDC234" s="134"/>
      <c r="XDD234" s="82"/>
      <c r="XDE234" s="82"/>
      <c r="XDF234" s="133"/>
      <c r="XDG234" s="134"/>
      <c r="XDH234" s="82"/>
      <c r="XDI234" s="82"/>
      <c r="XDJ234" s="133"/>
      <c r="XDK234" s="134"/>
      <c r="XDL234" s="82"/>
      <c r="XDM234" s="82"/>
      <c r="XDN234" s="133"/>
      <c r="XDO234" s="134"/>
      <c r="XDP234" s="82"/>
      <c r="XDQ234" s="82"/>
      <c r="XDR234" s="133"/>
      <c r="XDS234" s="134"/>
      <c r="XDT234" s="82"/>
      <c r="XDU234" s="82"/>
      <c r="XDV234" s="133"/>
      <c r="XDW234" s="134"/>
      <c r="XDX234" s="82"/>
      <c r="XDY234" s="82"/>
      <c r="XDZ234" s="133"/>
      <c r="XEA234" s="134"/>
      <c r="XEB234" s="82"/>
      <c r="XEC234" s="82"/>
      <c r="XED234" s="133"/>
      <c r="XEE234" s="134"/>
      <c r="XEF234" s="82"/>
      <c r="XEG234" s="82"/>
      <c r="XEH234" s="133"/>
      <c r="XEI234" s="134"/>
      <c r="XEJ234" s="82"/>
      <c r="XEK234" s="82"/>
      <c r="XEL234" s="133"/>
      <c r="XEM234" s="134"/>
      <c r="XEN234" s="82"/>
      <c r="XEO234" s="82"/>
      <c r="XEP234" s="133"/>
      <c r="XEQ234" s="134"/>
      <c r="XER234" s="82"/>
      <c r="XES234" s="82"/>
      <c r="XET234" s="133"/>
      <c r="XEU234" s="134"/>
      <c r="XEV234" s="82"/>
      <c r="XEW234" s="82"/>
      <c r="XEX234" s="133"/>
      <c r="XEY234" s="134"/>
      <c r="XEZ234" s="82"/>
      <c r="XFA234" s="82"/>
      <c r="XFB234" s="133"/>
      <c r="XFC234" s="134"/>
      <c r="XFD234" s="82"/>
    </row>
    <row r="235" spans="1:16384" ht="16.5">
      <c r="A235" s="123"/>
      <c r="B235" s="125">
        <v>301014</v>
      </c>
      <c r="C235" s="126">
        <v>6</v>
      </c>
      <c r="D235" s="127" t="s">
        <v>24346</v>
      </c>
      <c r="E235" s="125" t="s">
        <v>24341</v>
      </c>
      <c r="F235" s="71"/>
      <c r="G235" s="73"/>
      <c r="H235" s="70"/>
      <c r="I235" s="82"/>
      <c r="J235" s="133"/>
      <c r="K235" s="134"/>
      <c r="L235" s="82"/>
      <c r="M235" s="82"/>
      <c r="N235" s="133"/>
      <c r="O235" s="134"/>
      <c r="P235" s="82"/>
      <c r="Q235" s="82"/>
      <c r="R235" s="133"/>
      <c r="S235" s="134"/>
      <c r="T235" s="82"/>
      <c r="U235" s="82"/>
      <c r="V235" s="133"/>
      <c r="W235" s="134"/>
      <c r="X235" s="82"/>
      <c r="Y235" s="82"/>
      <c r="Z235" s="133"/>
      <c r="AA235" s="134"/>
      <c r="AB235" s="82"/>
      <c r="AC235" s="82"/>
      <c r="AD235" s="133"/>
      <c r="AE235" s="134"/>
      <c r="AF235" s="82"/>
      <c r="AG235" s="82"/>
      <c r="AH235" s="133"/>
      <c r="AI235" s="134"/>
      <c r="AJ235" s="82"/>
      <c r="AK235" s="82"/>
      <c r="AL235" s="133"/>
      <c r="AM235" s="134"/>
      <c r="AN235" s="82"/>
      <c r="AO235" s="82"/>
      <c r="AP235" s="133"/>
      <c r="AQ235" s="134"/>
      <c r="AR235" s="82"/>
      <c r="AS235" s="82"/>
      <c r="AT235" s="133"/>
      <c r="AU235" s="134"/>
      <c r="AV235" s="82"/>
      <c r="AW235" s="82"/>
      <c r="AX235" s="133"/>
      <c r="AY235" s="134"/>
      <c r="AZ235" s="82"/>
      <c r="BA235" s="82"/>
      <c r="BB235" s="133"/>
      <c r="BC235" s="134"/>
      <c r="BD235" s="82"/>
      <c r="BE235" s="82"/>
      <c r="BF235" s="133"/>
      <c r="BG235" s="134"/>
      <c r="BH235" s="82"/>
      <c r="BI235" s="82"/>
      <c r="BJ235" s="133"/>
      <c r="BK235" s="134"/>
      <c r="BL235" s="82"/>
      <c r="BM235" s="82"/>
      <c r="BN235" s="133"/>
      <c r="BO235" s="134"/>
      <c r="BP235" s="82"/>
      <c r="BQ235" s="82"/>
      <c r="BR235" s="133"/>
      <c r="BS235" s="134"/>
      <c r="BT235" s="82"/>
      <c r="BU235" s="82"/>
      <c r="BV235" s="133"/>
      <c r="BW235" s="134"/>
      <c r="BX235" s="82"/>
      <c r="BY235" s="82"/>
      <c r="BZ235" s="133"/>
      <c r="CA235" s="134"/>
      <c r="CB235" s="82"/>
      <c r="CC235" s="82"/>
      <c r="CD235" s="133"/>
      <c r="CE235" s="134"/>
      <c r="CF235" s="82"/>
      <c r="CG235" s="82"/>
      <c r="CH235" s="133"/>
      <c r="CI235" s="134"/>
      <c r="CJ235" s="82"/>
      <c r="CK235" s="82"/>
      <c r="CL235" s="133"/>
      <c r="CM235" s="134"/>
      <c r="CN235" s="82"/>
      <c r="CO235" s="82"/>
      <c r="CP235" s="133"/>
      <c r="CQ235" s="134"/>
      <c r="CR235" s="82"/>
      <c r="CS235" s="82"/>
      <c r="CT235" s="133"/>
      <c r="CU235" s="134"/>
      <c r="CV235" s="82"/>
      <c r="CW235" s="82"/>
      <c r="CX235" s="133"/>
      <c r="CY235" s="134"/>
      <c r="CZ235" s="82"/>
      <c r="DA235" s="82"/>
      <c r="DB235" s="133"/>
      <c r="DC235" s="134"/>
      <c r="DD235" s="82"/>
      <c r="DE235" s="82"/>
      <c r="DF235" s="133"/>
      <c r="DG235" s="134"/>
      <c r="DH235" s="82"/>
      <c r="DI235" s="82"/>
      <c r="DJ235" s="133"/>
      <c r="DK235" s="134"/>
      <c r="DL235" s="82"/>
      <c r="DM235" s="82"/>
      <c r="DN235" s="133"/>
      <c r="DO235" s="134"/>
      <c r="DP235" s="82"/>
      <c r="DQ235" s="82"/>
      <c r="DR235" s="133"/>
      <c r="DS235" s="134"/>
      <c r="DT235" s="82"/>
      <c r="DU235" s="82"/>
      <c r="DV235" s="133"/>
      <c r="DW235" s="134"/>
      <c r="DX235" s="82"/>
      <c r="DY235" s="82"/>
      <c r="DZ235" s="133"/>
      <c r="EA235" s="134"/>
      <c r="EB235" s="82"/>
      <c r="EC235" s="82"/>
      <c r="ED235" s="133"/>
      <c r="EE235" s="134"/>
      <c r="EF235" s="82"/>
      <c r="EG235" s="82"/>
      <c r="EH235" s="133"/>
      <c r="EI235" s="134"/>
      <c r="EJ235" s="82"/>
      <c r="EK235" s="82"/>
      <c r="EL235" s="133"/>
      <c r="EM235" s="134"/>
      <c r="EN235" s="82"/>
      <c r="EO235" s="82"/>
      <c r="EP235" s="133"/>
      <c r="EQ235" s="134"/>
      <c r="ER235" s="82"/>
      <c r="ES235" s="82"/>
      <c r="ET235" s="133"/>
      <c r="EU235" s="134"/>
      <c r="EV235" s="82"/>
      <c r="EW235" s="82"/>
      <c r="EX235" s="133"/>
      <c r="EY235" s="134"/>
      <c r="EZ235" s="82"/>
      <c r="FA235" s="82"/>
      <c r="FB235" s="133"/>
      <c r="FC235" s="134"/>
      <c r="FD235" s="82"/>
      <c r="FE235" s="82"/>
      <c r="FF235" s="133"/>
      <c r="FG235" s="134"/>
      <c r="FH235" s="82"/>
      <c r="FI235" s="82"/>
      <c r="FJ235" s="133"/>
      <c r="FK235" s="134"/>
      <c r="FL235" s="82"/>
      <c r="FM235" s="82"/>
      <c r="FN235" s="133"/>
      <c r="FO235" s="134"/>
      <c r="FP235" s="82"/>
      <c r="FQ235" s="82"/>
      <c r="FR235" s="133"/>
      <c r="FS235" s="134"/>
      <c r="FT235" s="82"/>
      <c r="FU235" s="82"/>
      <c r="FV235" s="133"/>
      <c r="FW235" s="134"/>
      <c r="FX235" s="82"/>
      <c r="FY235" s="82"/>
      <c r="FZ235" s="133"/>
      <c r="GA235" s="134"/>
      <c r="GB235" s="82"/>
      <c r="GC235" s="82"/>
      <c r="GD235" s="133"/>
      <c r="GE235" s="134"/>
      <c r="GF235" s="82"/>
      <c r="GG235" s="82"/>
      <c r="GH235" s="133"/>
      <c r="GI235" s="134"/>
      <c r="GJ235" s="82"/>
      <c r="GK235" s="82"/>
      <c r="GL235" s="133"/>
      <c r="GM235" s="134"/>
      <c r="GN235" s="82"/>
      <c r="GO235" s="82"/>
      <c r="GP235" s="133"/>
      <c r="GQ235" s="134"/>
      <c r="GR235" s="82"/>
      <c r="GS235" s="82"/>
      <c r="GT235" s="133"/>
      <c r="GU235" s="134"/>
      <c r="GV235" s="82"/>
      <c r="GW235" s="82"/>
      <c r="GX235" s="133"/>
      <c r="GY235" s="134"/>
      <c r="GZ235" s="82"/>
      <c r="HA235" s="82"/>
      <c r="HB235" s="133"/>
      <c r="HC235" s="134"/>
      <c r="HD235" s="82"/>
      <c r="HE235" s="82"/>
      <c r="HF235" s="133"/>
      <c r="HG235" s="134"/>
      <c r="HH235" s="82"/>
      <c r="HI235" s="82"/>
      <c r="HJ235" s="133"/>
      <c r="HK235" s="134"/>
      <c r="HL235" s="82"/>
      <c r="HM235" s="82"/>
      <c r="HN235" s="133"/>
      <c r="HO235" s="134"/>
      <c r="HP235" s="82"/>
      <c r="HQ235" s="82"/>
      <c r="HR235" s="133"/>
      <c r="HS235" s="134"/>
      <c r="HT235" s="82"/>
      <c r="HU235" s="82"/>
      <c r="HV235" s="133"/>
      <c r="HW235" s="134"/>
      <c r="HX235" s="82"/>
      <c r="HY235" s="82"/>
      <c r="HZ235" s="133"/>
      <c r="IA235" s="134"/>
      <c r="IB235" s="82"/>
      <c r="IC235" s="82"/>
      <c r="ID235" s="133"/>
      <c r="IE235" s="134"/>
      <c r="IF235" s="82"/>
      <c r="IG235" s="82"/>
      <c r="IH235" s="133"/>
      <c r="II235" s="134"/>
      <c r="IJ235" s="82"/>
      <c r="IK235" s="82"/>
      <c r="IL235" s="133"/>
      <c r="IM235" s="134"/>
      <c r="IN235" s="82"/>
      <c r="IO235" s="82"/>
      <c r="IP235" s="133"/>
      <c r="IQ235" s="134"/>
      <c r="IR235" s="82"/>
      <c r="IS235" s="82"/>
      <c r="IT235" s="133"/>
      <c r="IU235" s="134"/>
      <c r="IV235" s="82"/>
      <c r="IW235" s="82"/>
      <c r="IX235" s="133"/>
      <c r="IY235" s="134"/>
      <c r="IZ235" s="82"/>
      <c r="JA235" s="82"/>
      <c r="JB235" s="133"/>
      <c r="JC235" s="134"/>
      <c r="JD235" s="82"/>
      <c r="JE235" s="82"/>
      <c r="JF235" s="133"/>
      <c r="JG235" s="134"/>
      <c r="JH235" s="82"/>
      <c r="JI235" s="82"/>
      <c r="JJ235" s="133"/>
      <c r="JK235" s="134"/>
      <c r="JL235" s="82"/>
      <c r="JM235" s="82"/>
      <c r="JN235" s="133"/>
      <c r="JO235" s="134"/>
      <c r="JP235" s="82"/>
      <c r="JQ235" s="82"/>
      <c r="JR235" s="133"/>
      <c r="JS235" s="134"/>
      <c r="JT235" s="82"/>
      <c r="JU235" s="82"/>
      <c r="JV235" s="133"/>
      <c r="JW235" s="134"/>
      <c r="JX235" s="82"/>
      <c r="JY235" s="82"/>
      <c r="JZ235" s="133"/>
      <c r="KA235" s="134"/>
      <c r="KB235" s="82"/>
      <c r="KC235" s="82"/>
      <c r="KD235" s="133"/>
      <c r="KE235" s="134"/>
      <c r="KF235" s="82"/>
      <c r="KG235" s="82"/>
      <c r="KH235" s="133"/>
      <c r="KI235" s="134"/>
      <c r="KJ235" s="82"/>
      <c r="KK235" s="82"/>
      <c r="KL235" s="133"/>
      <c r="KM235" s="134"/>
      <c r="KN235" s="82"/>
      <c r="KO235" s="82"/>
      <c r="KP235" s="133"/>
      <c r="KQ235" s="134"/>
      <c r="KR235" s="82"/>
      <c r="KS235" s="82"/>
      <c r="KT235" s="133"/>
      <c r="KU235" s="134"/>
      <c r="KV235" s="82"/>
      <c r="KW235" s="82"/>
      <c r="KX235" s="133"/>
      <c r="KY235" s="134"/>
      <c r="KZ235" s="82"/>
      <c r="LA235" s="82"/>
      <c r="LB235" s="133"/>
      <c r="LC235" s="134"/>
      <c r="LD235" s="82"/>
      <c r="LE235" s="82"/>
      <c r="LF235" s="133"/>
      <c r="LG235" s="134"/>
      <c r="LH235" s="82"/>
      <c r="LI235" s="82"/>
      <c r="LJ235" s="133"/>
      <c r="LK235" s="134"/>
      <c r="LL235" s="82"/>
      <c r="LM235" s="82"/>
      <c r="LN235" s="133"/>
      <c r="LO235" s="134"/>
      <c r="LP235" s="82"/>
      <c r="LQ235" s="82"/>
      <c r="LR235" s="133"/>
      <c r="LS235" s="134"/>
      <c r="LT235" s="82"/>
      <c r="LU235" s="82"/>
      <c r="LV235" s="133"/>
      <c r="LW235" s="134"/>
      <c r="LX235" s="82"/>
      <c r="LY235" s="82"/>
      <c r="LZ235" s="133"/>
      <c r="MA235" s="134"/>
      <c r="MB235" s="82"/>
      <c r="MC235" s="82"/>
      <c r="MD235" s="133"/>
      <c r="ME235" s="134"/>
      <c r="MF235" s="82"/>
      <c r="MG235" s="82"/>
      <c r="MH235" s="133"/>
      <c r="MI235" s="134"/>
      <c r="MJ235" s="82"/>
      <c r="MK235" s="82"/>
      <c r="ML235" s="133"/>
      <c r="MM235" s="134"/>
      <c r="MN235" s="82"/>
      <c r="MO235" s="82"/>
      <c r="MP235" s="133"/>
      <c r="MQ235" s="134"/>
      <c r="MR235" s="82"/>
      <c r="MS235" s="82"/>
      <c r="MT235" s="133"/>
      <c r="MU235" s="134"/>
      <c r="MV235" s="82"/>
      <c r="MW235" s="82"/>
      <c r="MX235" s="133"/>
      <c r="MY235" s="134"/>
      <c r="MZ235" s="82"/>
      <c r="NA235" s="82"/>
      <c r="NB235" s="133"/>
      <c r="NC235" s="134"/>
      <c r="ND235" s="82"/>
      <c r="NE235" s="82"/>
      <c r="NF235" s="133"/>
      <c r="NG235" s="134"/>
      <c r="NH235" s="82"/>
      <c r="NI235" s="82"/>
      <c r="NJ235" s="133"/>
      <c r="NK235" s="134"/>
      <c r="NL235" s="82"/>
      <c r="NM235" s="82"/>
      <c r="NN235" s="133"/>
      <c r="NO235" s="134"/>
      <c r="NP235" s="82"/>
      <c r="NQ235" s="82"/>
      <c r="NR235" s="133"/>
      <c r="NS235" s="134"/>
      <c r="NT235" s="82"/>
      <c r="NU235" s="82"/>
      <c r="NV235" s="133"/>
      <c r="NW235" s="134"/>
      <c r="NX235" s="82"/>
      <c r="NY235" s="82"/>
      <c r="NZ235" s="133"/>
      <c r="OA235" s="134"/>
      <c r="OB235" s="82"/>
      <c r="OC235" s="82"/>
      <c r="OD235" s="133"/>
      <c r="OE235" s="134"/>
      <c r="OF235" s="82"/>
      <c r="OG235" s="82"/>
      <c r="OH235" s="133"/>
      <c r="OI235" s="134"/>
      <c r="OJ235" s="82"/>
      <c r="OK235" s="82"/>
      <c r="OL235" s="133"/>
      <c r="OM235" s="134"/>
      <c r="ON235" s="82"/>
      <c r="OO235" s="82"/>
      <c r="OP235" s="133"/>
      <c r="OQ235" s="134"/>
      <c r="OR235" s="82"/>
      <c r="OS235" s="82"/>
      <c r="OT235" s="133"/>
      <c r="OU235" s="134"/>
      <c r="OV235" s="82"/>
      <c r="OW235" s="82"/>
      <c r="OX235" s="133"/>
      <c r="OY235" s="134"/>
      <c r="OZ235" s="82"/>
      <c r="PA235" s="82"/>
      <c r="PB235" s="133"/>
      <c r="PC235" s="134"/>
      <c r="PD235" s="82"/>
      <c r="PE235" s="82"/>
      <c r="PF235" s="133"/>
      <c r="PG235" s="134"/>
      <c r="PH235" s="82"/>
      <c r="PI235" s="82"/>
      <c r="PJ235" s="133"/>
      <c r="PK235" s="134"/>
      <c r="PL235" s="82"/>
      <c r="PM235" s="82"/>
      <c r="PN235" s="133"/>
      <c r="PO235" s="134"/>
      <c r="PP235" s="82"/>
      <c r="PQ235" s="82"/>
      <c r="PR235" s="133"/>
      <c r="PS235" s="134"/>
      <c r="PT235" s="82"/>
      <c r="PU235" s="82"/>
      <c r="PV235" s="133"/>
      <c r="PW235" s="134"/>
      <c r="PX235" s="82"/>
      <c r="PY235" s="82"/>
      <c r="PZ235" s="133"/>
      <c r="QA235" s="134"/>
      <c r="QB235" s="82"/>
      <c r="QC235" s="82"/>
      <c r="QD235" s="133"/>
      <c r="QE235" s="134"/>
      <c r="QF235" s="82"/>
      <c r="QG235" s="82"/>
      <c r="QH235" s="133"/>
      <c r="QI235" s="134"/>
      <c r="QJ235" s="82"/>
      <c r="QK235" s="82"/>
      <c r="QL235" s="133"/>
      <c r="QM235" s="134"/>
      <c r="QN235" s="82"/>
      <c r="QO235" s="82"/>
      <c r="QP235" s="133"/>
      <c r="QQ235" s="134"/>
      <c r="QR235" s="82"/>
      <c r="QS235" s="82"/>
      <c r="QT235" s="133"/>
      <c r="QU235" s="134"/>
      <c r="QV235" s="82"/>
      <c r="QW235" s="82"/>
      <c r="QX235" s="133"/>
      <c r="QY235" s="134"/>
      <c r="QZ235" s="82"/>
      <c r="RA235" s="82"/>
      <c r="RB235" s="133"/>
      <c r="RC235" s="134"/>
      <c r="RD235" s="82"/>
      <c r="RE235" s="82"/>
      <c r="RF235" s="133"/>
      <c r="RG235" s="134"/>
      <c r="RH235" s="82"/>
      <c r="RI235" s="82"/>
      <c r="RJ235" s="133"/>
      <c r="RK235" s="134"/>
      <c r="RL235" s="82"/>
      <c r="RM235" s="82"/>
      <c r="RN235" s="133"/>
      <c r="RO235" s="134"/>
      <c r="RP235" s="82"/>
      <c r="RQ235" s="82"/>
      <c r="RR235" s="133"/>
      <c r="RS235" s="134"/>
      <c r="RT235" s="82"/>
      <c r="RU235" s="82"/>
      <c r="RV235" s="133"/>
      <c r="RW235" s="134"/>
      <c r="RX235" s="82"/>
      <c r="RY235" s="82"/>
      <c r="RZ235" s="133"/>
      <c r="SA235" s="134"/>
      <c r="SB235" s="82"/>
      <c r="SC235" s="82"/>
      <c r="SD235" s="133"/>
      <c r="SE235" s="134"/>
      <c r="SF235" s="82"/>
      <c r="SG235" s="82"/>
      <c r="SH235" s="133"/>
      <c r="SI235" s="134"/>
      <c r="SJ235" s="82"/>
      <c r="SK235" s="82"/>
      <c r="SL235" s="133"/>
      <c r="SM235" s="134"/>
      <c r="SN235" s="82"/>
      <c r="SO235" s="82"/>
      <c r="SP235" s="133"/>
      <c r="SQ235" s="134"/>
      <c r="SR235" s="82"/>
      <c r="SS235" s="82"/>
      <c r="ST235" s="133"/>
      <c r="SU235" s="134"/>
      <c r="SV235" s="82"/>
      <c r="SW235" s="82"/>
      <c r="SX235" s="133"/>
      <c r="SY235" s="134"/>
      <c r="SZ235" s="82"/>
      <c r="TA235" s="82"/>
      <c r="TB235" s="133"/>
      <c r="TC235" s="134"/>
      <c r="TD235" s="82"/>
      <c r="TE235" s="82"/>
      <c r="TF235" s="133"/>
      <c r="TG235" s="134"/>
      <c r="TH235" s="82"/>
      <c r="TI235" s="82"/>
      <c r="TJ235" s="133"/>
      <c r="TK235" s="134"/>
      <c r="TL235" s="82"/>
      <c r="TM235" s="82"/>
      <c r="TN235" s="133"/>
      <c r="TO235" s="134"/>
      <c r="TP235" s="82"/>
      <c r="TQ235" s="82"/>
      <c r="TR235" s="133"/>
      <c r="TS235" s="134"/>
      <c r="TT235" s="82"/>
      <c r="TU235" s="82"/>
      <c r="TV235" s="133"/>
      <c r="TW235" s="134"/>
      <c r="TX235" s="82"/>
      <c r="TY235" s="82"/>
      <c r="TZ235" s="133"/>
      <c r="UA235" s="134"/>
      <c r="UB235" s="82"/>
      <c r="UC235" s="82"/>
      <c r="UD235" s="133"/>
      <c r="UE235" s="134"/>
      <c r="UF235" s="82"/>
      <c r="UG235" s="82"/>
      <c r="UH235" s="133"/>
      <c r="UI235" s="134"/>
      <c r="UJ235" s="82"/>
      <c r="UK235" s="82"/>
      <c r="UL235" s="133"/>
      <c r="UM235" s="134"/>
      <c r="UN235" s="82"/>
      <c r="UO235" s="82"/>
      <c r="UP235" s="133"/>
      <c r="UQ235" s="134"/>
      <c r="UR235" s="82"/>
      <c r="US235" s="82"/>
      <c r="UT235" s="133"/>
      <c r="UU235" s="134"/>
      <c r="UV235" s="82"/>
      <c r="UW235" s="82"/>
      <c r="UX235" s="133"/>
      <c r="UY235" s="134"/>
      <c r="UZ235" s="82"/>
      <c r="VA235" s="82"/>
      <c r="VB235" s="133"/>
      <c r="VC235" s="134"/>
      <c r="VD235" s="82"/>
      <c r="VE235" s="82"/>
      <c r="VF235" s="133"/>
      <c r="VG235" s="134"/>
      <c r="VH235" s="82"/>
      <c r="VI235" s="82"/>
      <c r="VJ235" s="133"/>
      <c r="VK235" s="134"/>
      <c r="VL235" s="82"/>
      <c r="VM235" s="82"/>
      <c r="VN235" s="133"/>
      <c r="VO235" s="134"/>
      <c r="VP235" s="82"/>
      <c r="VQ235" s="82"/>
      <c r="VR235" s="133"/>
      <c r="VS235" s="134"/>
      <c r="VT235" s="82"/>
      <c r="VU235" s="82"/>
      <c r="VV235" s="133"/>
      <c r="VW235" s="134"/>
      <c r="VX235" s="82"/>
      <c r="VY235" s="82"/>
      <c r="VZ235" s="133"/>
      <c r="WA235" s="134"/>
      <c r="WB235" s="82"/>
      <c r="WC235" s="82"/>
      <c r="WD235" s="133"/>
      <c r="WE235" s="134"/>
      <c r="WF235" s="82"/>
      <c r="WG235" s="82"/>
      <c r="WH235" s="133"/>
      <c r="WI235" s="134"/>
      <c r="WJ235" s="82"/>
      <c r="WK235" s="82"/>
      <c r="WL235" s="133"/>
      <c r="WM235" s="134"/>
      <c r="WN235" s="82"/>
      <c r="WO235" s="82"/>
      <c r="WP235" s="133"/>
      <c r="WQ235" s="134"/>
      <c r="WR235" s="82"/>
      <c r="WS235" s="82"/>
      <c r="WT235" s="133"/>
      <c r="WU235" s="134"/>
      <c r="WV235" s="82"/>
      <c r="WW235" s="82"/>
      <c r="WX235" s="133"/>
      <c r="WY235" s="134"/>
      <c r="WZ235" s="82"/>
      <c r="XA235" s="82"/>
      <c r="XB235" s="133"/>
      <c r="XC235" s="134"/>
      <c r="XD235" s="82"/>
      <c r="XE235" s="82"/>
      <c r="XF235" s="133"/>
      <c r="XG235" s="134"/>
      <c r="XH235" s="82"/>
      <c r="XI235" s="82"/>
      <c r="XJ235" s="133"/>
      <c r="XK235" s="134"/>
      <c r="XL235" s="82"/>
      <c r="XM235" s="82"/>
      <c r="XN235" s="133"/>
      <c r="XO235" s="134"/>
      <c r="XP235" s="82"/>
      <c r="XQ235" s="82"/>
      <c r="XR235" s="133"/>
      <c r="XS235" s="134"/>
      <c r="XT235" s="82"/>
      <c r="XU235" s="82"/>
      <c r="XV235" s="133"/>
      <c r="XW235" s="134"/>
      <c r="XX235" s="82"/>
      <c r="XY235" s="82"/>
      <c r="XZ235" s="133"/>
      <c r="YA235" s="134"/>
      <c r="YB235" s="82"/>
      <c r="YC235" s="82"/>
      <c r="YD235" s="133"/>
      <c r="YE235" s="134"/>
      <c r="YF235" s="82"/>
      <c r="YG235" s="82"/>
      <c r="YH235" s="133"/>
      <c r="YI235" s="134"/>
      <c r="YJ235" s="82"/>
      <c r="YK235" s="82"/>
      <c r="YL235" s="133"/>
      <c r="YM235" s="134"/>
      <c r="YN235" s="82"/>
      <c r="YO235" s="82"/>
      <c r="YP235" s="133"/>
      <c r="YQ235" s="134"/>
      <c r="YR235" s="82"/>
      <c r="YS235" s="82"/>
      <c r="YT235" s="133"/>
      <c r="YU235" s="134"/>
      <c r="YV235" s="82"/>
      <c r="YW235" s="82"/>
      <c r="YX235" s="133"/>
      <c r="YY235" s="134"/>
      <c r="YZ235" s="82"/>
      <c r="ZA235" s="82"/>
      <c r="ZB235" s="133"/>
      <c r="ZC235" s="134"/>
      <c r="ZD235" s="82"/>
      <c r="ZE235" s="82"/>
      <c r="ZF235" s="133"/>
      <c r="ZG235" s="134"/>
      <c r="ZH235" s="82"/>
      <c r="ZI235" s="82"/>
      <c r="ZJ235" s="133"/>
      <c r="ZK235" s="134"/>
      <c r="ZL235" s="82"/>
      <c r="ZM235" s="82"/>
      <c r="ZN235" s="133"/>
      <c r="ZO235" s="134"/>
      <c r="ZP235" s="82"/>
      <c r="ZQ235" s="82"/>
      <c r="ZR235" s="133"/>
      <c r="ZS235" s="134"/>
      <c r="ZT235" s="82"/>
      <c r="ZU235" s="82"/>
      <c r="ZV235" s="133"/>
      <c r="ZW235" s="134"/>
      <c r="ZX235" s="82"/>
      <c r="ZY235" s="82"/>
      <c r="ZZ235" s="133"/>
      <c r="AAA235" s="134"/>
      <c r="AAB235" s="82"/>
      <c r="AAC235" s="82"/>
      <c r="AAD235" s="133"/>
      <c r="AAE235" s="134"/>
      <c r="AAF235" s="82"/>
      <c r="AAG235" s="82"/>
      <c r="AAH235" s="133"/>
      <c r="AAI235" s="134"/>
      <c r="AAJ235" s="82"/>
      <c r="AAK235" s="82"/>
      <c r="AAL235" s="133"/>
      <c r="AAM235" s="134"/>
      <c r="AAN235" s="82"/>
      <c r="AAO235" s="82"/>
      <c r="AAP235" s="133"/>
      <c r="AAQ235" s="134"/>
      <c r="AAR235" s="82"/>
      <c r="AAS235" s="82"/>
      <c r="AAT235" s="133"/>
      <c r="AAU235" s="134"/>
      <c r="AAV235" s="82"/>
      <c r="AAW235" s="82"/>
      <c r="AAX235" s="133"/>
      <c r="AAY235" s="134"/>
      <c r="AAZ235" s="82"/>
      <c r="ABA235" s="82"/>
      <c r="ABB235" s="133"/>
      <c r="ABC235" s="134"/>
      <c r="ABD235" s="82"/>
      <c r="ABE235" s="82"/>
      <c r="ABF235" s="133"/>
      <c r="ABG235" s="134"/>
      <c r="ABH235" s="82"/>
      <c r="ABI235" s="82"/>
      <c r="ABJ235" s="133"/>
      <c r="ABK235" s="134"/>
      <c r="ABL235" s="82"/>
      <c r="ABM235" s="82"/>
      <c r="ABN235" s="133"/>
      <c r="ABO235" s="134"/>
      <c r="ABP235" s="82"/>
      <c r="ABQ235" s="82"/>
      <c r="ABR235" s="133"/>
      <c r="ABS235" s="134"/>
      <c r="ABT235" s="82"/>
      <c r="ABU235" s="82"/>
      <c r="ABV235" s="133"/>
      <c r="ABW235" s="134"/>
      <c r="ABX235" s="82"/>
      <c r="ABY235" s="82"/>
      <c r="ABZ235" s="133"/>
      <c r="ACA235" s="134"/>
      <c r="ACB235" s="82"/>
      <c r="ACC235" s="82"/>
      <c r="ACD235" s="133"/>
      <c r="ACE235" s="134"/>
      <c r="ACF235" s="82"/>
      <c r="ACG235" s="82"/>
      <c r="ACH235" s="133"/>
      <c r="ACI235" s="134"/>
      <c r="ACJ235" s="82"/>
      <c r="ACK235" s="82"/>
      <c r="ACL235" s="133"/>
      <c r="ACM235" s="134"/>
      <c r="ACN235" s="82"/>
      <c r="ACO235" s="82"/>
      <c r="ACP235" s="133"/>
      <c r="ACQ235" s="134"/>
      <c r="ACR235" s="82"/>
      <c r="ACS235" s="82"/>
      <c r="ACT235" s="133"/>
      <c r="ACU235" s="134"/>
      <c r="ACV235" s="82"/>
      <c r="ACW235" s="82"/>
      <c r="ACX235" s="133"/>
      <c r="ACY235" s="134"/>
      <c r="ACZ235" s="82"/>
      <c r="ADA235" s="82"/>
      <c r="ADB235" s="133"/>
      <c r="ADC235" s="134"/>
      <c r="ADD235" s="82"/>
      <c r="ADE235" s="82"/>
      <c r="ADF235" s="133"/>
      <c r="ADG235" s="134"/>
      <c r="ADH235" s="82"/>
      <c r="ADI235" s="82"/>
      <c r="ADJ235" s="133"/>
      <c r="ADK235" s="134"/>
      <c r="ADL235" s="82"/>
      <c r="ADM235" s="82"/>
      <c r="ADN235" s="133"/>
      <c r="ADO235" s="134"/>
      <c r="ADP235" s="82"/>
      <c r="ADQ235" s="82"/>
      <c r="ADR235" s="133"/>
      <c r="ADS235" s="134"/>
      <c r="ADT235" s="82"/>
      <c r="ADU235" s="82"/>
      <c r="ADV235" s="133"/>
      <c r="ADW235" s="134"/>
      <c r="ADX235" s="82"/>
      <c r="ADY235" s="82"/>
      <c r="ADZ235" s="133"/>
      <c r="AEA235" s="134"/>
      <c r="AEB235" s="82"/>
      <c r="AEC235" s="82"/>
      <c r="AED235" s="133"/>
      <c r="AEE235" s="134"/>
      <c r="AEF235" s="82"/>
      <c r="AEG235" s="82"/>
      <c r="AEH235" s="133"/>
      <c r="AEI235" s="134"/>
      <c r="AEJ235" s="82"/>
      <c r="AEK235" s="82"/>
      <c r="AEL235" s="133"/>
      <c r="AEM235" s="134"/>
      <c r="AEN235" s="82"/>
      <c r="AEO235" s="82"/>
      <c r="AEP235" s="133"/>
      <c r="AEQ235" s="134"/>
      <c r="AER235" s="82"/>
      <c r="AES235" s="82"/>
      <c r="AET235" s="133"/>
      <c r="AEU235" s="134"/>
      <c r="AEV235" s="82"/>
      <c r="AEW235" s="82"/>
      <c r="AEX235" s="133"/>
      <c r="AEY235" s="134"/>
      <c r="AEZ235" s="82"/>
      <c r="AFA235" s="82"/>
      <c r="AFB235" s="133"/>
      <c r="AFC235" s="134"/>
      <c r="AFD235" s="82"/>
      <c r="AFE235" s="82"/>
      <c r="AFF235" s="133"/>
      <c r="AFG235" s="134"/>
      <c r="AFH235" s="82"/>
      <c r="AFI235" s="82"/>
      <c r="AFJ235" s="133"/>
      <c r="AFK235" s="134"/>
      <c r="AFL235" s="82"/>
      <c r="AFM235" s="82"/>
      <c r="AFN235" s="133"/>
      <c r="AFO235" s="134"/>
      <c r="AFP235" s="82"/>
      <c r="AFQ235" s="82"/>
      <c r="AFR235" s="133"/>
      <c r="AFS235" s="134"/>
      <c r="AFT235" s="82"/>
      <c r="AFU235" s="82"/>
      <c r="AFV235" s="133"/>
      <c r="AFW235" s="134"/>
      <c r="AFX235" s="82"/>
      <c r="AFY235" s="82"/>
      <c r="AFZ235" s="133"/>
      <c r="AGA235" s="134"/>
      <c r="AGB235" s="82"/>
      <c r="AGC235" s="82"/>
      <c r="AGD235" s="133"/>
      <c r="AGE235" s="134"/>
      <c r="AGF235" s="82"/>
      <c r="AGG235" s="82"/>
      <c r="AGH235" s="133"/>
      <c r="AGI235" s="134"/>
      <c r="AGJ235" s="82"/>
      <c r="AGK235" s="82"/>
      <c r="AGL235" s="133"/>
      <c r="AGM235" s="134"/>
      <c r="AGN235" s="82"/>
      <c r="AGO235" s="82"/>
      <c r="AGP235" s="133"/>
      <c r="AGQ235" s="134"/>
      <c r="AGR235" s="82"/>
      <c r="AGS235" s="82"/>
      <c r="AGT235" s="133"/>
      <c r="AGU235" s="134"/>
      <c r="AGV235" s="82"/>
      <c r="AGW235" s="82"/>
      <c r="AGX235" s="133"/>
      <c r="AGY235" s="134"/>
      <c r="AGZ235" s="82"/>
      <c r="AHA235" s="82"/>
      <c r="AHB235" s="133"/>
      <c r="AHC235" s="134"/>
      <c r="AHD235" s="82"/>
      <c r="AHE235" s="82"/>
      <c r="AHF235" s="133"/>
      <c r="AHG235" s="134"/>
      <c r="AHH235" s="82"/>
      <c r="AHI235" s="82"/>
      <c r="AHJ235" s="133"/>
      <c r="AHK235" s="134"/>
      <c r="AHL235" s="82"/>
      <c r="AHM235" s="82"/>
      <c r="AHN235" s="133"/>
      <c r="AHO235" s="134"/>
      <c r="AHP235" s="82"/>
      <c r="AHQ235" s="82"/>
      <c r="AHR235" s="133"/>
      <c r="AHS235" s="134"/>
      <c r="AHT235" s="82"/>
      <c r="AHU235" s="82"/>
      <c r="AHV235" s="133"/>
      <c r="AHW235" s="134"/>
      <c r="AHX235" s="82"/>
      <c r="AHY235" s="82"/>
      <c r="AHZ235" s="133"/>
      <c r="AIA235" s="134"/>
      <c r="AIB235" s="82"/>
      <c r="AIC235" s="82"/>
      <c r="AID235" s="133"/>
      <c r="AIE235" s="134"/>
      <c r="AIF235" s="82"/>
      <c r="AIG235" s="82"/>
      <c r="AIH235" s="133"/>
      <c r="AII235" s="134"/>
      <c r="AIJ235" s="82"/>
      <c r="AIK235" s="82"/>
      <c r="AIL235" s="133"/>
      <c r="AIM235" s="134"/>
      <c r="AIN235" s="82"/>
      <c r="AIO235" s="82"/>
      <c r="AIP235" s="133"/>
      <c r="AIQ235" s="134"/>
      <c r="AIR235" s="82"/>
      <c r="AIS235" s="82"/>
      <c r="AIT235" s="133"/>
      <c r="AIU235" s="134"/>
      <c r="AIV235" s="82"/>
      <c r="AIW235" s="82"/>
      <c r="AIX235" s="133"/>
      <c r="AIY235" s="134"/>
      <c r="AIZ235" s="82"/>
      <c r="AJA235" s="82"/>
      <c r="AJB235" s="133"/>
      <c r="AJC235" s="134"/>
      <c r="AJD235" s="82"/>
      <c r="AJE235" s="82"/>
      <c r="AJF235" s="133"/>
      <c r="AJG235" s="134"/>
      <c r="AJH235" s="82"/>
      <c r="AJI235" s="82"/>
      <c r="AJJ235" s="133"/>
      <c r="AJK235" s="134"/>
      <c r="AJL235" s="82"/>
      <c r="AJM235" s="82"/>
      <c r="AJN235" s="133"/>
      <c r="AJO235" s="134"/>
      <c r="AJP235" s="82"/>
      <c r="AJQ235" s="82"/>
      <c r="AJR235" s="133"/>
      <c r="AJS235" s="134"/>
      <c r="AJT235" s="82"/>
      <c r="AJU235" s="82"/>
      <c r="AJV235" s="133"/>
      <c r="AJW235" s="134"/>
      <c r="AJX235" s="82"/>
      <c r="AJY235" s="82"/>
      <c r="AJZ235" s="133"/>
      <c r="AKA235" s="134"/>
      <c r="AKB235" s="82"/>
      <c r="AKC235" s="82"/>
      <c r="AKD235" s="133"/>
      <c r="AKE235" s="134"/>
      <c r="AKF235" s="82"/>
      <c r="AKG235" s="82"/>
      <c r="AKH235" s="133"/>
      <c r="AKI235" s="134"/>
      <c r="AKJ235" s="82"/>
      <c r="AKK235" s="82"/>
      <c r="AKL235" s="133"/>
      <c r="AKM235" s="134"/>
      <c r="AKN235" s="82"/>
      <c r="AKO235" s="82"/>
      <c r="AKP235" s="133"/>
      <c r="AKQ235" s="134"/>
      <c r="AKR235" s="82"/>
      <c r="AKS235" s="82"/>
      <c r="AKT235" s="133"/>
      <c r="AKU235" s="134"/>
      <c r="AKV235" s="82"/>
      <c r="AKW235" s="82"/>
      <c r="AKX235" s="133"/>
      <c r="AKY235" s="134"/>
      <c r="AKZ235" s="82"/>
      <c r="ALA235" s="82"/>
      <c r="ALB235" s="133"/>
      <c r="ALC235" s="134"/>
      <c r="ALD235" s="82"/>
      <c r="ALE235" s="82"/>
      <c r="ALF235" s="133"/>
      <c r="ALG235" s="134"/>
      <c r="ALH235" s="82"/>
      <c r="ALI235" s="82"/>
      <c r="ALJ235" s="133"/>
      <c r="ALK235" s="134"/>
      <c r="ALL235" s="82"/>
      <c r="ALM235" s="82"/>
      <c r="ALN235" s="133"/>
      <c r="ALO235" s="134"/>
      <c r="ALP235" s="82"/>
      <c r="ALQ235" s="82"/>
      <c r="ALR235" s="133"/>
      <c r="ALS235" s="134"/>
      <c r="ALT235" s="82"/>
      <c r="ALU235" s="82"/>
      <c r="ALV235" s="133"/>
      <c r="ALW235" s="134"/>
      <c r="ALX235" s="82"/>
      <c r="ALY235" s="82"/>
      <c r="ALZ235" s="133"/>
      <c r="AMA235" s="134"/>
      <c r="AMB235" s="82"/>
      <c r="AMC235" s="82"/>
      <c r="AMD235" s="133"/>
      <c r="AME235" s="134"/>
      <c r="AMF235" s="82"/>
      <c r="AMG235" s="82"/>
      <c r="AMH235" s="133"/>
      <c r="AMI235" s="134"/>
      <c r="AMJ235" s="82"/>
      <c r="AMK235" s="82"/>
      <c r="AML235" s="133"/>
      <c r="AMM235" s="134"/>
      <c r="AMN235" s="82"/>
      <c r="AMO235" s="82"/>
      <c r="AMP235" s="133"/>
      <c r="AMQ235" s="134"/>
      <c r="AMR235" s="82"/>
      <c r="AMS235" s="82"/>
      <c r="AMT235" s="133"/>
      <c r="AMU235" s="134"/>
      <c r="AMV235" s="82"/>
      <c r="AMW235" s="82"/>
      <c r="AMX235" s="133"/>
      <c r="AMY235" s="134"/>
      <c r="AMZ235" s="82"/>
      <c r="ANA235" s="82"/>
      <c r="ANB235" s="133"/>
      <c r="ANC235" s="134"/>
      <c r="AND235" s="82"/>
      <c r="ANE235" s="82"/>
      <c r="ANF235" s="133"/>
      <c r="ANG235" s="134"/>
      <c r="ANH235" s="82"/>
      <c r="ANI235" s="82"/>
      <c r="ANJ235" s="133"/>
      <c r="ANK235" s="134"/>
      <c r="ANL235" s="82"/>
      <c r="ANM235" s="82"/>
      <c r="ANN235" s="133"/>
      <c r="ANO235" s="134"/>
      <c r="ANP235" s="82"/>
      <c r="ANQ235" s="82"/>
      <c r="ANR235" s="133"/>
      <c r="ANS235" s="134"/>
      <c r="ANT235" s="82"/>
      <c r="ANU235" s="82"/>
      <c r="ANV235" s="133"/>
      <c r="ANW235" s="134"/>
      <c r="ANX235" s="82"/>
      <c r="ANY235" s="82"/>
      <c r="ANZ235" s="133"/>
      <c r="AOA235" s="134"/>
      <c r="AOB235" s="82"/>
      <c r="AOC235" s="82"/>
      <c r="AOD235" s="133"/>
      <c r="AOE235" s="134"/>
      <c r="AOF235" s="82"/>
      <c r="AOG235" s="82"/>
      <c r="AOH235" s="133"/>
      <c r="AOI235" s="134"/>
      <c r="AOJ235" s="82"/>
      <c r="AOK235" s="82"/>
      <c r="AOL235" s="133"/>
      <c r="AOM235" s="134"/>
      <c r="AON235" s="82"/>
      <c r="AOO235" s="82"/>
      <c r="AOP235" s="133"/>
      <c r="AOQ235" s="134"/>
      <c r="AOR235" s="82"/>
      <c r="AOS235" s="82"/>
      <c r="AOT235" s="133"/>
      <c r="AOU235" s="134"/>
      <c r="AOV235" s="82"/>
      <c r="AOW235" s="82"/>
      <c r="AOX235" s="133"/>
      <c r="AOY235" s="134"/>
      <c r="AOZ235" s="82"/>
      <c r="APA235" s="82"/>
      <c r="APB235" s="133"/>
      <c r="APC235" s="134"/>
      <c r="APD235" s="82"/>
      <c r="APE235" s="82"/>
      <c r="APF235" s="133"/>
      <c r="APG235" s="134"/>
      <c r="APH235" s="82"/>
      <c r="API235" s="82"/>
      <c r="APJ235" s="133"/>
      <c r="APK235" s="134"/>
      <c r="APL235" s="82"/>
      <c r="APM235" s="82"/>
      <c r="APN235" s="133"/>
      <c r="APO235" s="134"/>
      <c r="APP235" s="82"/>
      <c r="APQ235" s="82"/>
      <c r="APR235" s="133"/>
      <c r="APS235" s="134"/>
      <c r="APT235" s="82"/>
      <c r="APU235" s="82"/>
      <c r="APV235" s="133"/>
      <c r="APW235" s="134"/>
      <c r="APX235" s="82"/>
      <c r="APY235" s="82"/>
      <c r="APZ235" s="133"/>
      <c r="AQA235" s="134"/>
      <c r="AQB235" s="82"/>
      <c r="AQC235" s="82"/>
      <c r="AQD235" s="133"/>
      <c r="AQE235" s="134"/>
      <c r="AQF235" s="82"/>
      <c r="AQG235" s="82"/>
      <c r="AQH235" s="133"/>
      <c r="AQI235" s="134"/>
      <c r="AQJ235" s="82"/>
      <c r="AQK235" s="82"/>
      <c r="AQL235" s="133"/>
      <c r="AQM235" s="134"/>
      <c r="AQN235" s="82"/>
      <c r="AQO235" s="82"/>
      <c r="AQP235" s="133"/>
      <c r="AQQ235" s="134"/>
      <c r="AQR235" s="82"/>
      <c r="AQS235" s="82"/>
      <c r="AQT235" s="133"/>
      <c r="AQU235" s="134"/>
      <c r="AQV235" s="82"/>
      <c r="AQW235" s="82"/>
      <c r="AQX235" s="133"/>
      <c r="AQY235" s="134"/>
      <c r="AQZ235" s="82"/>
      <c r="ARA235" s="82"/>
      <c r="ARB235" s="133"/>
      <c r="ARC235" s="134"/>
      <c r="ARD235" s="82"/>
      <c r="ARE235" s="82"/>
      <c r="ARF235" s="133"/>
      <c r="ARG235" s="134"/>
      <c r="ARH235" s="82"/>
      <c r="ARI235" s="82"/>
      <c r="ARJ235" s="133"/>
      <c r="ARK235" s="134"/>
      <c r="ARL235" s="82"/>
      <c r="ARM235" s="82"/>
      <c r="ARN235" s="133"/>
      <c r="ARO235" s="134"/>
      <c r="ARP235" s="82"/>
      <c r="ARQ235" s="82"/>
      <c r="ARR235" s="133"/>
      <c r="ARS235" s="134"/>
      <c r="ART235" s="82"/>
      <c r="ARU235" s="82"/>
      <c r="ARV235" s="133"/>
      <c r="ARW235" s="134"/>
      <c r="ARX235" s="82"/>
      <c r="ARY235" s="82"/>
      <c r="ARZ235" s="133"/>
      <c r="ASA235" s="134"/>
      <c r="ASB235" s="82"/>
      <c r="ASC235" s="82"/>
      <c r="ASD235" s="133"/>
      <c r="ASE235" s="134"/>
      <c r="ASF235" s="82"/>
      <c r="ASG235" s="82"/>
      <c r="ASH235" s="133"/>
      <c r="ASI235" s="134"/>
      <c r="ASJ235" s="82"/>
      <c r="ASK235" s="82"/>
      <c r="ASL235" s="133"/>
      <c r="ASM235" s="134"/>
      <c r="ASN235" s="82"/>
      <c r="ASO235" s="82"/>
      <c r="ASP235" s="133"/>
      <c r="ASQ235" s="134"/>
      <c r="ASR235" s="82"/>
      <c r="ASS235" s="82"/>
      <c r="AST235" s="133"/>
      <c r="ASU235" s="134"/>
      <c r="ASV235" s="82"/>
      <c r="ASW235" s="82"/>
      <c r="ASX235" s="133"/>
      <c r="ASY235" s="134"/>
      <c r="ASZ235" s="82"/>
      <c r="ATA235" s="82"/>
      <c r="ATB235" s="133"/>
      <c r="ATC235" s="134"/>
      <c r="ATD235" s="82"/>
      <c r="ATE235" s="82"/>
      <c r="ATF235" s="133"/>
      <c r="ATG235" s="134"/>
      <c r="ATH235" s="82"/>
      <c r="ATI235" s="82"/>
      <c r="ATJ235" s="133"/>
      <c r="ATK235" s="134"/>
      <c r="ATL235" s="82"/>
      <c r="ATM235" s="82"/>
      <c r="ATN235" s="133"/>
      <c r="ATO235" s="134"/>
      <c r="ATP235" s="82"/>
      <c r="ATQ235" s="82"/>
      <c r="ATR235" s="133"/>
      <c r="ATS235" s="134"/>
      <c r="ATT235" s="82"/>
      <c r="ATU235" s="82"/>
      <c r="ATV235" s="133"/>
      <c r="ATW235" s="134"/>
      <c r="ATX235" s="82"/>
      <c r="ATY235" s="82"/>
      <c r="ATZ235" s="133"/>
      <c r="AUA235" s="134"/>
      <c r="AUB235" s="82"/>
      <c r="AUC235" s="82"/>
      <c r="AUD235" s="133"/>
      <c r="AUE235" s="134"/>
      <c r="AUF235" s="82"/>
      <c r="AUG235" s="82"/>
      <c r="AUH235" s="133"/>
      <c r="AUI235" s="134"/>
      <c r="AUJ235" s="82"/>
      <c r="AUK235" s="82"/>
      <c r="AUL235" s="133"/>
      <c r="AUM235" s="134"/>
      <c r="AUN235" s="82"/>
      <c r="AUO235" s="82"/>
      <c r="AUP235" s="133"/>
      <c r="AUQ235" s="134"/>
      <c r="AUR235" s="82"/>
      <c r="AUS235" s="82"/>
      <c r="AUT235" s="133"/>
      <c r="AUU235" s="134"/>
      <c r="AUV235" s="82"/>
      <c r="AUW235" s="82"/>
      <c r="AUX235" s="133"/>
      <c r="AUY235" s="134"/>
      <c r="AUZ235" s="82"/>
      <c r="AVA235" s="82"/>
      <c r="AVB235" s="133"/>
      <c r="AVC235" s="134"/>
      <c r="AVD235" s="82"/>
      <c r="AVE235" s="82"/>
      <c r="AVF235" s="133"/>
      <c r="AVG235" s="134"/>
      <c r="AVH235" s="82"/>
      <c r="AVI235" s="82"/>
      <c r="AVJ235" s="133"/>
      <c r="AVK235" s="134"/>
      <c r="AVL235" s="82"/>
      <c r="AVM235" s="82"/>
      <c r="AVN235" s="133"/>
      <c r="AVO235" s="134"/>
      <c r="AVP235" s="82"/>
      <c r="AVQ235" s="82"/>
      <c r="AVR235" s="133"/>
      <c r="AVS235" s="134"/>
      <c r="AVT235" s="82"/>
      <c r="AVU235" s="82"/>
      <c r="AVV235" s="133"/>
      <c r="AVW235" s="134"/>
      <c r="AVX235" s="82"/>
      <c r="AVY235" s="82"/>
      <c r="AVZ235" s="133"/>
      <c r="AWA235" s="134"/>
      <c r="AWB235" s="82"/>
      <c r="AWC235" s="82"/>
      <c r="AWD235" s="133"/>
      <c r="AWE235" s="134"/>
      <c r="AWF235" s="82"/>
      <c r="AWG235" s="82"/>
      <c r="AWH235" s="133"/>
      <c r="AWI235" s="134"/>
      <c r="AWJ235" s="82"/>
      <c r="AWK235" s="82"/>
      <c r="AWL235" s="133"/>
      <c r="AWM235" s="134"/>
      <c r="AWN235" s="82"/>
      <c r="AWO235" s="82"/>
      <c r="AWP235" s="133"/>
      <c r="AWQ235" s="134"/>
      <c r="AWR235" s="82"/>
      <c r="AWS235" s="82"/>
      <c r="AWT235" s="133"/>
      <c r="AWU235" s="134"/>
      <c r="AWV235" s="82"/>
      <c r="AWW235" s="82"/>
      <c r="AWX235" s="133"/>
      <c r="AWY235" s="134"/>
      <c r="AWZ235" s="82"/>
      <c r="AXA235" s="82"/>
      <c r="AXB235" s="133"/>
      <c r="AXC235" s="134"/>
      <c r="AXD235" s="82"/>
      <c r="AXE235" s="82"/>
      <c r="AXF235" s="133"/>
      <c r="AXG235" s="134"/>
      <c r="AXH235" s="82"/>
      <c r="AXI235" s="82"/>
      <c r="AXJ235" s="133"/>
      <c r="AXK235" s="134"/>
      <c r="AXL235" s="82"/>
      <c r="AXM235" s="82"/>
      <c r="AXN235" s="133"/>
      <c r="AXO235" s="134"/>
      <c r="AXP235" s="82"/>
      <c r="AXQ235" s="82"/>
      <c r="AXR235" s="133"/>
      <c r="AXS235" s="134"/>
      <c r="AXT235" s="82"/>
      <c r="AXU235" s="82"/>
      <c r="AXV235" s="133"/>
      <c r="AXW235" s="134"/>
      <c r="AXX235" s="82"/>
      <c r="AXY235" s="82"/>
      <c r="AXZ235" s="133"/>
      <c r="AYA235" s="134"/>
      <c r="AYB235" s="82"/>
      <c r="AYC235" s="82"/>
      <c r="AYD235" s="133"/>
      <c r="AYE235" s="134"/>
      <c r="AYF235" s="82"/>
      <c r="AYG235" s="82"/>
      <c r="AYH235" s="133"/>
      <c r="AYI235" s="134"/>
      <c r="AYJ235" s="82"/>
      <c r="AYK235" s="82"/>
      <c r="AYL235" s="133"/>
      <c r="AYM235" s="134"/>
      <c r="AYN235" s="82"/>
      <c r="AYO235" s="82"/>
      <c r="AYP235" s="133"/>
      <c r="AYQ235" s="134"/>
      <c r="AYR235" s="82"/>
      <c r="AYS235" s="82"/>
      <c r="AYT235" s="133"/>
      <c r="AYU235" s="134"/>
      <c r="AYV235" s="82"/>
      <c r="AYW235" s="82"/>
      <c r="AYX235" s="133"/>
      <c r="AYY235" s="134"/>
      <c r="AYZ235" s="82"/>
      <c r="AZA235" s="82"/>
      <c r="AZB235" s="133"/>
      <c r="AZC235" s="134"/>
      <c r="AZD235" s="82"/>
      <c r="AZE235" s="82"/>
      <c r="AZF235" s="133"/>
      <c r="AZG235" s="134"/>
      <c r="AZH235" s="82"/>
      <c r="AZI235" s="82"/>
      <c r="AZJ235" s="133"/>
      <c r="AZK235" s="134"/>
      <c r="AZL235" s="82"/>
      <c r="AZM235" s="82"/>
      <c r="AZN235" s="133"/>
      <c r="AZO235" s="134"/>
      <c r="AZP235" s="82"/>
      <c r="AZQ235" s="82"/>
      <c r="AZR235" s="133"/>
      <c r="AZS235" s="134"/>
      <c r="AZT235" s="82"/>
      <c r="AZU235" s="82"/>
      <c r="AZV235" s="133"/>
      <c r="AZW235" s="134"/>
      <c r="AZX235" s="82"/>
      <c r="AZY235" s="82"/>
      <c r="AZZ235" s="133"/>
      <c r="BAA235" s="134"/>
      <c r="BAB235" s="82"/>
      <c r="BAC235" s="82"/>
      <c r="BAD235" s="133"/>
      <c r="BAE235" s="134"/>
      <c r="BAF235" s="82"/>
      <c r="BAG235" s="82"/>
      <c r="BAH235" s="133"/>
      <c r="BAI235" s="134"/>
      <c r="BAJ235" s="82"/>
      <c r="BAK235" s="82"/>
      <c r="BAL235" s="133"/>
      <c r="BAM235" s="134"/>
      <c r="BAN235" s="82"/>
      <c r="BAO235" s="82"/>
      <c r="BAP235" s="133"/>
      <c r="BAQ235" s="134"/>
      <c r="BAR235" s="82"/>
      <c r="BAS235" s="82"/>
      <c r="BAT235" s="133"/>
      <c r="BAU235" s="134"/>
      <c r="BAV235" s="82"/>
      <c r="BAW235" s="82"/>
      <c r="BAX235" s="133"/>
      <c r="BAY235" s="134"/>
      <c r="BAZ235" s="82"/>
      <c r="BBA235" s="82"/>
      <c r="BBB235" s="133"/>
      <c r="BBC235" s="134"/>
      <c r="BBD235" s="82"/>
      <c r="BBE235" s="82"/>
      <c r="BBF235" s="133"/>
      <c r="BBG235" s="134"/>
      <c r="BBH235" s="82"/>
      <c r="BBI235" s="82"/>
      <c r="BBJ235" s="133"/>
      <c r="BBK235" s="134"/>
      <c r="BBL235" s="82"/>
      <c r="BBM235" s="82"/>
      <c r="BBN235" s="133"/>
      <c r="BBO235" s="134"/>
      <c r="BBP235" s="82"/>
      <c r="BBQ235" s="82"/>
      <c r="BBR235" s="133"/>
      <c r="BBS235" s="134"/>
      <c r="BBT235" s="82"/>
      <c r="BBU235" s="82"/>
      <c r="BBV235" s="133"/>
      <c r="BBW235" s="134"/>
      <c r="BBX235" s="82"/>
      <c r="BBY235" s="82"/>
      <c r="BBZ235" s="133"/>
      <c r="BCA235" s="134"/>
      <c r="BCB235" s="82"/>
      <c r="BCC235" s="82"/>
      <c r="BCD235" s="133"/>
      <c r="BCE235" s="134"/>
      <c r="BCF235" s="82"/>
      <c r="BCG235" s="82"/>
      <c r="BCH235" s="133"/>
      <c r="BCI235" s="134"/>
      <c r="BCJ235" s="82"/>
      <c r="BCK235" s="82"/>
      <c r="BCL235" s="133"/>
      <c r="BCM235" s="134"/>
      <c r="BCN235" s="82"/>
      <c r="BCO235" s="82"/>
      <c r="BCP235" s="133"/>
      <c r="BCQ235" s="134"/>
      <c r="BCR235" s="82"/>
      <c r="BCS235" s="82"/>
      <c r="BCT235" s="133"/>
      <c r="BCU235" s="134"/>
      <c r="BCV235" s="82"/>
      <c r="BCW235" s="82"/>
      <c r="BCX235" s="133"/>
      <c r="BCY235" s="134"/>
      <c r="BCZ235" s="82"/>
      <c r="BDA235" s="82"/>
      <c r="BDB235" s="133"/>
      <c r="BDC235" s="134"/>
      <c r="BDD235" s="82"/>
      <c r="BDE235" s="82"/>
      <c r="BDF235" s="133"/>
      <c r="BDG235" s="134"/>
      <c r="BDH235" s="82"/>
      <c r="BDI235" s="82"/>
      <c r="BDJ235" s="133"/>
      <c r="BDK235" s="134"/>
      <c r="BDL235" s="82"/>
      <c r="BDM235" s="82"/>
      <c r="BDN235" s="133"/>
      <c r="BDO235" s="134"/>
      <c r="BDP235" s="82"/>
      <c r="BDQ235" s="82"/>
      <c r="BDR235" s="133"/>
      <c r="BDS235" s="134"/>
      <c r="BDT235" s="82"/>
      <c r="BDU235" s="82"/>
      <c r="BDV235" s="133"/>
      <c r="BDW235" s="134"/>
      <c r="BDX235" s="82"/>
      <c r="BDY235" s="82"/>
      <c r="BDZ235" s="133"/>
      <c r="BEA235" s="134"/>
      <c r="BEB235" s="82"/>
      <c r="BEC235" s="82"/>
      <c r="BED235" s="133"/>
      <c r="BEE235" s="134"/>
      <c r="BEF235" s="82"/>
      <c r="BEG235" s="82"/>
      <c r="BEH235" s="133"/>
      <c r="BEI235" s="134"/>
      <c r="BEJ235" s="82"/>
      <c r="BEK235" s="82"/>
      <c r="BEL235" s="133"/>
      <c r="BEM235" s="134"/>
      <c r="BEN235" s="82"/>
      <c r="BEO235" s="82"/>
      <c r="BEP235" s="133"/>
      <c r="BEQ235" s="134"/>
      <c r="BER235" s="82"/>
      <c r="BES235" s="82"/>
      <c r="BET235" s="133"/>
      <c r="BEU235" s="134"/>
      <c r="BEV235" s="82"/>
      <c r="BEW235" s="82"/>
      <c r="BEX235" s="133"/>
      <c r="BEY235" s="134"/>
      <c r="BEZ235" s="82"/>
      <c r="BFA235" s="82"/>
      <c r="BFB235" s="133"/>
      <c r="BFC235" s="134"/>
      <c r="BFD235" s="82"/>
      <c r="BFE235" s="82"/>
      <c r="BFF235" s="133"/>
      <c r="BFG235" s="134"/>
      <c r="BFH235" s="82"/>
      <c r="BFI235" s="82"/>
      <c r="BFJ235" s="133"/>
      <c r="BFK235" s="134"/>
      <c r="BFL235" s="82"/>
      <c r="BFM235" s="82"/>
      <c r="BFN235" s="133"/>
      <c r="BFO235" s="134"/>
      <c r="BFP235" s="82"/>
      <c r="BFQ235" s="82"/>
      <c r="BFR235" s="133"/>
      <c r="BFS235" s="134"/>
      <c r="BFT235" s="82"/>
      <c r="BFU235" s="82"/>
      <c r="BFV235" s="133"/>
      <c r="BFW235" s="134"/>
      <c r="BFX235" s="82"/>
      <c r="BFY235" s="82"/>
      <c r="BFZ235" s="133"/>
      <c r="BGA235" s="134"/>
      <c r="BGB235" s="82"/>
      <c r="BGC235" s="82"/>
      <c r="BGD235" s="133"/>
      <c r="BGE235" s="134"/>
      <c r="BGF235" s="82"/>
      <c r="BGG235" s="82"/>
      <c r="BGH235" s="133"/>
      <c r="BGI235" s="134"/>
      <c r="BGJ235" s="82"/>
      <c r="BGK235" s="82"/>
      <c r="BGL235" s="133"/>
      <c r="BGM235" s="134"/>
      <c r="BGN235" s="82"/>
      <c r="BGO235" s="82"/>
      <c r="BGP235" s="133"/>
      <c r="BGQ235" s="134"/>
      <c r="BGR235" s="82"/>
      <c r="BGS235" s="82"/>
      <c r="BGT235" s="133"/>
      <c r="BGU235" s="134"/>
      <c r="BGV235" s="82"/>
      <c r="BGW235" s="82"/>
      <c r="BGX235" s="133"/>
      <c r="BGY235" s="134"/>
      <c r="BGZ235" s="82"/>
      <c r="BHA235" s="82"/>
      <c r="BHB235" s="133"/>
      <c r="BHC235" s="134"/>
      <c r="BHD235" s="82"/>
      <c r="BHE235" s="82"/>
      <c r="BHF235" s="133"/>
      <c r="BHG235" s="134"/>
      <c r="BHH235" s="82"/>
      <c r="BHI235" s="82"/>
      <c r="BHJ235" s="133"/>
      <c r="BHK235" s="134"/>
      <c r="BHL235" s="82"/>
      <c r="BHM235" s="82"/>
      <c r="BHN235" s="133"/>
      <c r="BHO235" s="134"/>
      <c r="BHP235" s="82"/>
      <c r="BHQ235" s="82"/>
      <c r="BHR235" s="133"/>
      <c r="BHS235" s="134"/>
      <c r="BHT235" s="82"/>
      <c r="BHU235" s="82"/>
      <c r="BHV235" s="133"/>
      <c r="BHW235" s="134"/>
      <c r="BHX235" s="82"/>
      <c r="BHY235" s="82"/>
      <c r="BHZ235" s="133"/>
      <c r="BIA235" s="134"/>
      <c r="BIB235" s="82"/>
      <c r="BIC235" s="82"/>
      <c r="BID235" s="133"/>
      <c r="BIE235" s="134"/>
      <c r="BIF235" s="82"/>
      <c r="BIG235" s="82"/>
      <c r="BIH235" s="133"/>
      <c r="BII235" s="134"/>
      <c r="BIJ235" s="82"/>
      <c r="BIK235" s="82"/>
      <c r="BIL235" s="133"/>
      <c r="BIM235" s="134"/>
      <c r="BIN235" s="82"/>
      <c r="BIO235" s="82"/>
      <c r="BIP235" s="133"/>
      <c r="BIQ235" s="134"/>
      <c r="BIR235" s="82"/>
      <c r="BIS235" s="82"/>
      <c r="BIT235" s="133"/>
      <c r="BIU235" s="134"/>
      <c r="BIV235" s="82"/>
      <c r="BIW235" s="82"/>
      <c r="BIX235" s="133"/>
      <c r="BIY235" s="134"/>
      <c r="BIZ235" s="82"/>
      <c r="BJA235" s="82"/>
      <c r="BJB235" s="133"/>
      <c r="BJC235" s="134"/>
      <c r="BJD235" s="82"/>
      <c r="BJE235" s="82"/>
      <c r="BJF235" s="133"/>
      <c r="BJG235" s="134"/>
      <c r="BJH235" s="82"/>
      <c r="BJI235" s="82"/>
      <c r="BJJ235" s="133"/>
      <c r="BJK235" s="134"/>
      <c r="BJL235" s="82"/>
      <c r="BJM235" s="82"/>
      <c r="BJN235" s="133"/>
      <c r="BJO235" s="134"/>
      <c r="BJP235" s="82"/>
      <c r="BJQ235" s="82"/>
      <c r="BJR235" s="133"/>
      <c r="BJS235" s="134"/>
      <c r="BJT235" s="82"/>
      <c r="BJU235" s="82"/>
      <c r="BJV235" s="133"/>
      <c r="BJW235" s="134"/>
      <c r="BJX235" s="82"/>
      <c r="BJY235" s="82"/>
      <c r="BJZ235" s="133"/>
      <c r="BKA235" s="134"/>
      <c r="BKB235" s="82"/>
      <c r="BKC235" s="82"/>
      <c r="BKD235" s="133"/>
      <c r="BKE235" s="134"/>
      <c r="BKF235" s="82"/>
      <c r="BKG235" s="82"/>
      <c r="BKH235" s="133"/>
      <c r="BKI235" s="134"/>
      <c r="BKJ235" s="82"/>
      <c r="BKK235" s="82"/>
      <c r="BKL235" s="133"/>
      <c r="BKM235" s="134"/>
      <c r="BKN235" s="82"/>
      <c r="BKO235" s="82"/>
      <c r="BKP235" s="133"/>
      <c r="BKQ235" s="134"/>
      <c r="BKR235" s="82"/>
      <c r="BKS235" s="82"/>
      <c r="BKT235" s="133"/>
      <c r="BKU235" s="134"/>
      <c r="BKV235" s="82"/>
      <c r="BKW235" s="82"/>
      <c r="BKX235" s="133"/>
      <c r="BKY235" s="134"/>
      <c r="BKZ235" s="82"/>
      <c r="BLA235" s="82"/>
      <c r="BLB235" s="133"/>
      <c r="BLC235" s="134"/>
      <c r="BLD235" s="82"/>
      <c r="BLE235" s="82"/>
      <c r="BLF235" s="133"/>
      <c r="BLG235" s="134"/>
      <c r="BLH235" s="82"/>
      <c r="BLI235" s="82"/>
      <c r="BLJ235" s="133"/>
      <c r="BLK235" s="134"/>
      <c r="BLL235" s="82"/>
      <c r="BLM235" s="82"/>
      <c r="BLN235" s="133"/>
      <c r="BLO235" s="134"/>
      <c r="BLP235" s="82"/>
      <c r="BLQ235" s="82"/>
      <c r="BLR235" s="133"/>
      <c r="BLS235" s="134"/>
      <c r="BLT235" s="82"/>
      <c r="BLU235" s="82"/>
      <c r="BLV235" s="133"/>
      <c r="BLW235" s="134"/>
      <c r="BLX235" s="82"/>
      <c r="BLY235" s="82"/>
      <c r="BLZ235" s="133"/>
      <c r="BMA235" s="134"/>
      <c r="BMB235" s="82"/>
      <c r="BMC235" s="82"/>
      <c r="BMD235" s="133"/>
      <c r="BME235" s="134"/>
      <c r="BMF235" s="82"/>
      <c r="BMG235" s="82"/>
      <c r="BMH235" s="133"/>
      <c r="BMI235" s="134"/>
      <c r="BMJ235" s="82"/>
      <c r="BMK235" s="82"/>
      <c r="BML235" s="133"/>
      <c r="BMM235" s="134"/>
      <c r="BMN235" s="82"/>
      <c r="BMO235" s="82"/>
      <c r="BMP235" s="133"/>
      <c r="BMQ235" s="134"/>
      <c r="BMR235" s="82"/>
      <c r="BMS235" s="82"/>
      <c r="BMT235" s="133"/>
      <c r="BMU235" s="134"/>
      <c r="BMV235" s="82"/>
      <c r="BMW235" s="82"/>
      <c r="BMX235" s="133"/>
      <c r="BMY235" s="134"/>
      <c r="BMZ235" s="82"/>
      <c r="BNA235" s="82"/>
      <c r="BNB235" s="133"/>
      <c r="BNC235" s="134"/>
      <c r="BND235" s="82"/>
      <c r="BNE235" s="82"/>
      <c r="BNF235" s="133"/>
      <c r="BNG235" s="134"/>
      <c r="BNH235" s="82"/>
      <c r="BNI235" s="82"/>
      <c r="BNJ235" s="133"/>
      <c r="BNK235" s="134"/>
      <c r="BNL235" s="82"/>
      <c r="BNM235" s="82"/>
      <c r="BNN235" s="133"/>
      <c r="BNO235" s="134"/>
      <c r="BNP235" s="82"/>
      <c r="BNQ235" s="82"/>
      <c r="BNR235" s="133"/>
      <c r="BNS235" s="134"/>
      <c r="BNT235" s="82"/>
      <c r="BNU235" s="82"/>
      <c r="BNV235" s="133"/>
      <c r="BNW235" s="134"/>
      <c r="BNX235" s="82"/>
      <c r="BNY235" s="82"/>
      <c r="BNZ235" s="133"/>
      <c r="BOA235" s="134"/>
      <c r="BOB235" s="82"/>
      <c r="BOC235" s="82"/>
      <c r="BOD235" s="133"/>
      <c r="BOE235" s="134"/>
      <c r="BOF235" s="82"/>
      <c r="BOG235" s="82"/>
      <c r="BOH235" s="133"/>
      <c r="BOI235" s="134"/>
      <c r="BOJ235" s="82"/>
      <c r="BOK235" s="82"/>
      <c r="BOL235" s="133"/>
      <c r="BOM235" s="134"/>
      <c r="BON235" s="82"/>
      <c r="BOO235" s="82"/>
      <c r="BOP235" s="133"/>
      <c r="BOQ235" s="134"/>
      <c r="BOR235" s="82"/>
      <c r="BOS235" s="82"/>
      <c r="BOT235" s="133"/>
      <c r="BOU235" s="134"/>
      <c r="BOV235" s="82"/>
      <c r="BOW235" s="82"/>
      <c r="BOX235" s="133"/>
      <c r="BOY235" s="134"/>
      <c r="BOZ235" s="82"/>
      <c r="BPA235" s="82"/>
      <c r="BPB235" s="133"/>
      <c r="BPC235" s="134"/>
      <c r="BPD235" s="82"/>
      <c r="BPE235" s="82"/>
      <c r="BPF235" s="133"/>
      <c r="BPG235" s="134"/>
      <c r="BPH235" s="82"/>
      <c r="BPI235" s="82"/>
      <c r="BPJ235" s="133"/>
      <c r="BPK235" s="134"/>
      <c r="BPL235" s="82"/>
      <c r="BPM235" s="82"/>
      <c r="BPN235" s="133"/>
      <c r="BPO235" s="134"/>
      <c r="BPP235" s="82"/>
      <c r="BPQ235" s="82"/>
      <c r="BPR235" s="133"/>
      <c r="BPS235" s="134"/>
      <c r="BPT235" s="82"/>
      <c r="BPU235" s="82"/>
      <c r="BPV235" s="133"/>
      <c r="BPW235" s="134"/>
      <c r="BPX235" s="82"/>
      <c r="BPY235" s="82"/>
      <c r="BPZ235" s="133"/>
      <c r="BQA235" s="134"/>
      <c r="BQB235" s="82"/>
      <c r="BQC235" s="82"/>
      <c r="BQD235" s="133"/>
      <c r="BQE235" s="134"/>
      <c r="BQF235" s="82"/>
      <c r="BQG235" s="82"/>
      <c r="BQH235" s="133"/>
      <c r="BQI235" s="134"/>
      <c r="BQJ235" s="82"/>
      <c r="BQK235" s="82"/>
      <c r="BQL235" s="133"/>
      <c r="BQM235" s="134"/>
      <c r="BQN235" s="82"/>
      <c r="BQO235" s="82"/>
      <c r="BQP235" s="133"/>
      <c r="BQQ235" s="134"/>
      <c r="BQR235" s="82"/>
      <c r="BQS235" s="82"/>
      <c r="BQT235" s="133"/>
      <c r="BQU235" s="134"/>
      <c r="BQV235" s="82"/>
      <c r="BQW235" s="82"/>
      <c r="BQX235" s="133"/>
      <c r="BQY235" s="134"/>
      <c r="BQZ235" s="82"/>
      <c r="BRA235" s="82"/>
      <c r="BRB235" s="133"/>
      <c r="BRC235" s="134"/>
      <c r="BRD235" s="82"/>
      <c r="BRE235" s="82"/>
      <c r="BRF235" s="133"/>
      <c r="BRG235" s="134"/>
      <c r="BRH235" s="82"/>
      <c r="BRI235" s="82"/>
      <c r="BRJ235" s="133"/>
      <c r="BRK235" s="134"/>
      <c r="BRL235" s="82"/>
      <c r="BRM235" s="82"/>
      <c r="BRN235" s="133"/>
      <c r="BRO235" s="134"/>
      <c r="BRP235" s="82"/>
      <c r="BRQ235" s="82"/>
      <c r="BRR235" s="133"/>
      <c r="BRS235" s="134"/>
      <c r="BRT235" s="82"/>
      <c r="BRU235" s="82"/>
      <c r="BRV235" s="133"/>
      <c r="BRW235" s="134"/>
      <c r="BRX235" s="82"/>
      <c r="BRY235" s="82"/>
      <c r="BRZ235" s="133"/>
      <c r="BSA235" s="134"/>
      <c r="BSB235" s="82"/>
      <c r="BSC235" s="82"/>
      <c r="BSD235" s="133"/>
      <c r="BSE235" s="134"/>
      <c r="BSF235" s="82"/>
      <c r="BSG235" s="82"/>
      <c r="BSH235" s="133"/>
      <c r="BSI235" s="134"/>
      <c r="BSJ235" s="82"/>
      <c r="BSK235" s="82"/>
      <c r="BSL235" s="133"/>
      <c r="BSM235" s="134"/>
      <c r="BSN235" s="82"/>
      <c r="BSO235" s="82"/>
      <c r="BSP235" s="133"/>
      <c r="BSQ235" s="134"/>
      <c r="BSR235" s="82"/>
      <c r="BSS235" s="82"/>
      <c r="BST235" s="133"/>
      <c r="BSU235" s="134"/>
      <c r="BSV235" s="82"/>
      <c r="BSW235" s="82"/>
      <c r="BSX235" s="133"/>
      <c r="BSY235" s="134"/>
      <c r="BSZ235" s="82"/>
      <c r="BTA235" s="82"/>
      <c r="BTB235" s="133"/>
      <c r="BTC235" s="134"/>
      <c r="BTD235" s="82"/>
      <c r="BTE235" s="82"/>
      <c r="BTF235" s="133"/>
      <c r="BTG235" s="134"/>
      <c r="BTH235" s="82"/>
      <c r="BTI235" s="82"/>
      <c r="BTJ235" s="133"/>
      <c r="BTK235" s="134"/>
      <c r="BTL235" s="82"/>
      <c r="BTM235" s="82"/>
      <c r="BTN235" s="133"/>
      <c r="BTO235" s="134"/>
      <c r="BTP235" s="82"/>
      <c r="BTQ235" s="82"/>
      <c r="BTR235" s="133"/>
      <c r="BTS235" s="134"/>
      <c r="BTT235" s="82"/>
      <c r="BTU235" s="82"/>
      <c r="BTV235" s="133"/>
      <c r="BTW235" s="134"/>
      <c r="BTX235" s="82"/>
      <c r="BTY235" s="82"/>
      <c r="BTZ235" s="133"/>
      <c r="BUA235" s="134"/>
      <c r="BUB235" s="82"/>
      <c r="BUC235" s="82"/>
      <c r="BUD235" s="133"/>
      <c r="BUE235" s="134"/>
      <c r="BUF235" s="82"/>
      <c r="BUG235" s="82"/>
      <c r="BUH235" s="133"/>
      <c r="BUI235" s="134"/>
      <c r="BUJ235" s="82"/>
      <c r="BUK235" s="82"/>
      <c r="BUL235" s="133"/>
      <c r="BUM235" s="134"/>
      <c r="BUN235" s="82"/>
      <c r="BUO235" s="82"/>
      <c r="BUP235" s="133"/>
      <c r="BUQ235" s="134"/>
      <c r="BUR235" s="82"/>
      <c r="BUS235" s="82"/>
      <c r="BUT235" s="133"/>
      <c r="BUU235" s="134"/>
      <c r="BUV235" s="82"/>
      <c r="BUW235" s="82"/>
      <c r="BUX235" s="133"/>
      <c r="BUY235" s="134"/>
      <c r="BUZ235" s="82"/>
      <c r="BVA235" s="82"/>
      <c r="BVB235" s="133"/>
      <c r="BVC235" s="134"/>
      <c r="BVD235" s="82"/>
      <c r="BVE235" s="82"/>
      <c r="BVF235" s="133"/>
      <c r="BVG235" s="134"/>
      <c r="BVH235" s="82"/>
      <c r="BVI235" s="82"/>
      <c r="BVJ235" s="133"/>
      <c r="BVK235" s="134"/>
      <c r="BVL235" s="82"/>
      <c r="BVM235" s="82"/>
      <c r="BVN235" s="133"/>
      <c r="BVO235" s="134"/>
      <c r="BVP235" s="82"/>
      <c r="BVQ235" s="82"/>
      <c r="BVR235" s="133"/>
      <c r="BVS235" s="134"/>
      <c r="BVT235" s="82"/>
      <c r="BVU235" s="82"/>
      <c r="BVV235" s="133"/>
      <c r="BVW235" s="134"/>
      <c r="BVX235" s="82"/>
      <c r="BVY235" s="82"/>
      <c r="BVZ235" s="133"/>
      <c r="BWA235" s="134"/>
      <c r="BWB235" s="82"/>
      <c r="BWC235" s="82"/>
      <c r="BWD235" s="133"/>
      <c r="BWE235" s="134"/>
      <c r="BWF235" s="82"/>
      <c r="BWG235" s="82"/>
      <c r="BWH235" s="133"/>
      <c r="BWI235" s="134"/>
      <c r="BWJ235" s="82"/>
      <c r="BWK235" s="82"/>
      <c r="BWL235" s="133"/>
      <c r="BWM235" s="134"/>
      <c r="BWN235" s="82"/>
      <c r="BWO235" s="82"/>
      <c r="BWP235" s="133"/>
      <c r="BWQ235" s="134"/>
      <c r="BWR235" s="82"/>
      <c r="BWS235" s="82"/>
      <c r="BWT235" s="133"/>
      <c r="BWU235" s="134"/>
      <c r="BWV235" s="82"/>
      <c r="BWW235" s="82"/>
      <c r="BWX235" s="133"/>
      <c r="BWY235" s="134"/>
      <c r="BWZ235" s="82"/>
      <c r="BXA235" s="82"/>
      <c r="BXB235" s="133"/>
      <c r="BXC235" s="134"/>
      <c r="BXD235" s="82"/>
      <c r="BXE235" s="82"/>
      <c r="BXF235" s="133"/>
      <c r="BXG235" s="134"/>
      <c r="BXH235" s="82"/>
      <c r="BXI235" s="82"/>
      <c r="BXJ235" s="133"/>
      <c r="BXK235" s="134"/>
      <c r="BXL235" s="82"/>
      <c r="BXM235" s="82"/>
      <c r="BXN235" s="133"/>
      <c r="BXO235" s="134"/>
      <c r="BXP235" s="82"/>
      <c r="BXQ235" s="82"/>
      <c r="BXR235" s="133"/>
      <c r="BXS235" s="134"/>
      <c r="BXT235" s="82"/>
      <c r="BXU235" s="82"/>
      <c r="BXV235" s="133"/>
      <c r="BXW235" s="134"/>
      <c r="BXX235" s="82"/>
      <c r="BXY235" s="82"/>
      <c r="BXZ235" s="133"/>
      <c r="BYA235" s="134"/>
      <c r="BYB235" s="82"/>
      <c r="BYC235" s="82"/>
      <c r="BYD235" s="133"/>
      <c r="BYE235" s="134"/>
      <c r="BYF235" s="82"/>
      <c r="BYG235" s="82"/>
      <c r="BYH235" s="133"/>
      <c r="BYI235" s="134"/>
      <c r="BYJ235" s="82"/>
      <c r="BYK235" s="82"/>
      <c r="BYL235" s="133"/>
      <c r="BYM235" s="134"/>
      <c r="BYN235" s="82"/>
      <c r="BYO235" s="82"/>
      <c r="BYP235" s="133"/>
      <c r="BYQ235" s="134"/>
      <c r="BYR235" s="82"/>
      <c r="BYS235" s="82"/>
      <c r="BYT235" s="133"/>
      <c r="BYU235" s="134"/>
      <c r="BYV235" s="82"/>
      <c r="BYW235" s="82"/>
      <c r="BYX235" s="133"/>
      <c r="BYY235" s="134"/>
      <c r="BYZ235" s="82"/>
      <c r="BZA235" s="82"/>
      <c r="BZB235" s="133"/>
      <c r="BZC235" s="134"/>
      <c r="BZD235" s="82"/>
      <c r="BZE235" s="82"/>
      <c r="BZF235" s="133"/>
      <c r="BZG235" s="134"/>
      <c r="BZH235" s="82"/>
      <c r="BZI235" s="82"/>
      <c r="BZJ235" s="133"/>
      <c r="BZK235" s="134"/>
      <c r="BZL235" s="82"/>
      <c r="BZM235" s="82"/>
      <c r="BZN235" s="133"/>
      <c r="BZO235" s="134"/>
      <c r="BZP235" s="82"/>
      <c r="BZQ235" s="82"/>
      <c r="BZR235" s="133"/>
      <c r="BZS235" s="134"/>
      <c r="BZT235" s="82"/>
      <c r="BZU235" s="82"/>
      <c r="BZV235" s="133"/>
      <c r="BZW235" s="134"/>
      <c r="BZX235" s="82"/>
      <c r="BZY235" s="82"/>
      <c r="BZZ235" s="133"/>
      <c r="CAA235" s="134"/>
      <c r="CAB235" s="82"/>
      <c r="CAC235" s="82"/>
      <c r="CAD235" s="133"/>
      <c r="CAE235" s="134"/>
      <c r="CAF235" s="82"/>
      <c r="CAG235" s="82"/>
      <c r="CAH235" s="133"/>
      <c r="CAI235" s="134"/>
      <c r="CAJ235" s="82"/>
      <c r="CAK235" s="82"/>
      <c r="CAL235" s="133"/>
      <c r="CAM235" s="134"/>
      <c r="CAN235" s="82"/>
      <c r="CAO235" s="82"/>
      <c r="CAP235" s="133"/>
      <c r="CAQ235" s="134"/>
      <c r="CAR235" s="82"/>
      <c r="CAS235" s="82"/>
      <c r="CAT235" s="133"/>
      <c r="CAU235" s="134"/>
      <c r="CAV235" s="82"/>
      <c r="CAW235" s="82"/>
      <c r="CAX235" s="133"/>
      <c r="CAY235" s="134"/>
      <c r="CAZ235" s="82"/>
      <c r="CBA235" s="82"/>
      <c r="CBB235" s="133"/>
      <c r="CBC235" s="134"/>
      <c r="CBD235" s="82"/>
      <c r="CBE235" s="82"/>
      <c r="CBF235" s="133"/>
      <c r="CBG235" s="134"/>
      <c r="CBH235" s="82"/>
      <c r="CBI235" s="82"/>
      <c r="CBJ235" s="133"/>
      <c r="CBK235" s="134"/>
      <c r="CBL235" s="82"/>
      <c r="CBM235" s="82"/>
      <c r="CBN235" s="133"/>
      <c r="CBO235" s="134"/>
      <c r="CBP235" s="82"/>
      <c r="CBQ235" s="82"/>
      <c r="CBR235" s="133"/>
      <c r="CBS235" s="134"/>
      <c r="CBT235" s="82"/>
      <c r="CBU235" s="82"/>
      <c r="CBV235" s="133"/>
      <c r="CBW235" s="134"/>
      <c r="CBX235" s="82"/>
      <c r="CBY235" s="82"/>
      <c r="CBZ235" s="133"/>
      <c r="CCA235" s="134"/>
      <c r="CCB235" s="82"/>
      <c r="CCC235" s="82"/>
      <c r="CCD235" s="133"/>
      <c r="CCE235" s="134"/>
      <c r="CCF235" s="82"/>
      <c r="CCG235" s="82"/>
      <c r="CCH235" s="133"/>
      <c r="CCI235" s="134"/>
      <c r="CCJ235" s="82"/>
      <c r="CCK235" s="82"/>
      <c r="CCL235" s="133"/>
      <c r="CCM235" s="134"/>
      <c r="CCN235" s="82"/>
      <c r="CCO235" s="82"/>
      <c r="CCP235" s="133"/>
      <c r="CCQ235" s="134"/>
      <c r="CCR235" s="82"/>
      <c r="CCS235" s="82"/>
      <c r="CCT235" s="133"/>
      <c r="CCU235" s="134"/>
      <c r="CCV235" s="82"/>
      <c r="CCW235" s="82"/>
      <c r="CCX235" s="133"/>
      <c r="CCY235" s="134"/>
      <c r="CCZ235" s="82"/>
      <c r="CDA235" s="82"/>
      <c r="CDB235" s="133"/>
      <c r="CDC235" s="134"/>
      <c r="CDD235" s="82"/>
      <c r="CDE235" s="82"/>
      <c r="CDF235" s="133"/>
      <c r="CDG235" s="134"/>
      <c r="CDH235" s="82"/>
      <c r="CDI235" s="82"/>
      <c r="CDJ235" s="133"/>
      <c r="CDK235" s="134"/>
      <c r="CDL235" s="82"/>
      <c r="CDM235" s="82"/>
      <c r="CDN235" s="133"/>
      <c r="CDO235" s="134"/>
      <c r="CDP235" s="82"/>
      <c r="CDQ235" s="82"/>
      <c r="CDR235" s="133"/>
      <c r="CDS235" s="134"/>
      <c r="CDT235" s="82"/>
      <c r="CDU235" s="82"/>
      <c r="CDV235" s="133"/>
      <c r="CDW235" s="134"/>
      <c r="CDX235" s="82"/>
      <c r="CDY235" s="82"/>
      <c r="CDZ235" s="133"/>
      <c r="CEA235" s="134"/>
      <c r="CEB235" s="82"/>
      <c r="CEC235" s="82"/>
      <c r="CED235" s="133"/>
      <c r="CEE235" s="134"/>
      <c r="CEF235" s="82"/>
      <c r="CEG235" s="82"/>
      <c r="CEH235" s="133"/>
      <c r="CEI235" s="134"/>
      <c r="CEJ235" s="82"/>
      <c r="CEK235" s="82"/>
      <c r="CEL235" s="133"/>
      <c r="CEM235" s="134"/>
      <c r="CEN235" s="82"/>
      <c r="CEO235" s="82"/>
      <c r="CEP235" s="133"/>
      <c r="CEQ235" s="134"/>
      <c r="CER235" s="82"/>
      <c r="CES235" s="82"/>
      <c r="CET235" s="133"/>
      <c r="CEU235" s="134"/>
      <c r="CEV235" s="82"/>
      <c r="CEW235" s="82"/>
      <c r="CEX235" s="133"/>
      <c r="CEY235" s="134"/>
      <c r="CEZ235" s="82"/>
      <c r="CFA235" s="82"/>
      <c r="CFB235" s="133"/>
      <c r="CFC235" s="134"/>
      <c r="CFD235" s="82"/>
      <c r="CFE235" s="82"/>
      <c r="CFF235" s="133"/>
      <c r="CFG235" s="134"/>
      <c r="CFH235" s="82"/>
      <c r="CFI235" s="82"/>
      <c r="CFJ235" s="133"/>
      <c r="CFK235" s="134"/>
      <c r="CFL235" s="82"/>
      <c r="CFM235" s="82"/>
      <c r="CFN235" s="133"/>
      <c r="CFO235" s="134"/>
      <c r="CFP235" s="82"/>
      <c r="CFQ235" s="82"/>
      <c r="CFR235" s="133"/>
      <c r="CFS235" s="134"/>
      <c r="CFT235" s="82"/>
      <c r="CFU235" s="82"/>
      <c r="CFV235" s="133"/>
      <c r="CFW235" s="134"/>
      <c r="CFX235" s="82"/>
      <c r="CFY235" s="82"/>
      <c r="CFZ235" s="133"/>
      <c r="CGA235" s="134"/>
      <c r="CGB235" s="82"/>
      <c r="CGC235" s="82"/>
      <c r="CGD235" s="133"/>
      <c r="CGE235" s="134"/>
      <c r="CGF235" s="82"/>
      <c r="CGG235" s="82"/>
      <c r="CGH235" s="133"/>
      <c r="CGI235" s="134"/>
      <c r="CGJ235" s="82"/>
      <c r="CGK235" s="82"/>
      <c r="CGL235" s="133"/>
      <c r="CGM235" s="134"/>
      <c r="CGN235" s="82"/>
      <c r="CGO235" s="82"/>
      <c r="CGP235" s="133"/>
      <c r="CGQ235" s="134"/>
      <c r="CGR235" s="82"/>
      <c r="CGS235" s="82"/>
      <c r="CGT235" s="133"/>
      <c r="CGU235" s="134"/>
      <c r="CGV235" s="82"/>
      <c r="CGW235" s="82"/>
      <c r="CGX235" s="133"/>
      <c r="CGY235" s="134"/>
      <c r="CGZ235" s="82"/>
      <c r="CHA235" s="82"/>
      <c r="CHB235" s="133"/>
      <c r="CHC235" s="134"/>
      <c r="CHD235" s="82"/>
      <c r="CHE235" s="82"/>
      <c r="CHF235" s="133"/>
      <c r="CHG235" s="134"/>
      <c r="CHH235" s="82"/>
      <c r="CHI235" s="82"/>
      <c r="CHJ235" s="133"/>
      <c r="CHK235" s="134"/>
      <c r="CHL235" s="82"/>
      <c r="CHM235" s="82"/>
      <c r="CHN235" s="133"/>
      <c r="CHO235" s="134"/>
      <c r="CHP235" s="82"/>
      <c r="CHQ235" s="82"/>
      <c r="CHR235" s="133"/>
      <c r="CHS235" s="134"/>
      <c r="CHT235" s="82"/>
      <c r="CHU235" s="82"/>
      <c r="CHV235" s="133"/>
      <c r="CHW235" s="134"/>
      <c r="CHX235" s="82"/>
      <c r="CHY235" s="82"/>
      <c r="CHZ235" s="133"/>
      <c r="CIA235" s="134"/>
      <c r="CIB235" s="82"/>
      <c r="CIC235" s="82"/>
      <c r="CID235" s="133"/>
      <c r="CIE235" s="134"/>
      <c r="CIF235" s="82"/>
      <c r="CIG235" s="82"/>
      <c r="CIH235" s="133"/>
      <c r="CII235" s="134"/>
      <c r="CIJ235" s="82"/>
      <c r="CIK235" s="82"/>
      <c r="CIL235" s="133"/>
      <c r="CIM235" s="134"/>
      <c r="CIN235" s="82"/>
      <c r="CIO235" s="82"/>
      <c r="CIP235" s="133"/>
      <c r="CIQ235" s="134"/>
      <c r="CIR235" s="82"/>
      <c r="CIS235" s="82"/>
      <c r="CIT235" s="133"/>
      <c r="CIU235" s="134"/>
      <c r="CIV235" s="82"/>
      <c r="CIW235" s="82"/>
      <c r="CIX235" s="133"/>
      <c r="CIY235" s="134"/>
      <c r="CIZ235" s="82"/>
      <c r="CJA235" s="82"/>
      <c r="CJB235" s="133"/>
      <c r="CJC235" s="134"/>
      <c r="CJD235" s="82"/>
      <c r="CJE235" s="82"/>
      <c r="CJF235" s="133"/>
      <c r="CJG235" s="134"/>
      <c r="CJH235" s="82"/>
      <c r="CJI235" s="82"/>
      <c r="CJJ235" s="133"/>
      <c r="CJK235" s="134"/>
      <c r="CJL235" s="82"/>
      <c r="CJM235" s="82"/>
      <c r="CJN235" s="133"/>
      <c r="CJO235" s="134"/>
      <c r="CJP235" s="82"/>
      <c r="CJQ235" s="82"/>
      <c r="CJR235" s="133"/>
      <c r="CJS235" s="134"/>
      <c r="CJT235" s="82"/>
      <c r="CJU235" s="82"/>
      <c r="CJV235" s="133"/>
      <c r="CJW235" s="134"/>
      <c r="CJX235" s="82"/>
      <c r="CJY235" s="82"/>
      <c r="CJZ235" s="133"/>
      <c r="CKA235" s="134"/>
      <c r="CKB235" s="82"/>
      <c r="CKC235" s="82"/>
      <c r="CKD235" s="133"/>
      <c r="CKE235" s="134"/>
      <c r="CKF235" s="82"/>
      <c r="CKG235" s="82"/>
      <c r="CKH235" s="133"/>
      <c r="CKI235" s="134"/>
      <c r="CKJ235" s="82"/>
      <c r="CKK235" s="82"/>
      <c r="CKL235" s="133"/>
      <c r="CKM235" s="134"/>
      <c r="CKN235" s="82"/>
      <c r="CKO235" s="82"/>
      <c r="CKP235" s="133"/>
      <c r="CKQ235" s="134"/>
      <c r="CKR235" s="82"/>
      <c r="CKS235" s="82"/>
      <c r="CKT235" s="133"/>
      <c r="CKU235" s="134"/>
      <c r="CKV235" s="82"/>
      <c r="CKW235" s="82"/>
      <c r="CKX235" s="133"/>
      <c r="CKY235" s="134"/>
      <c r="CKZ235" s="82"/>
      <c r="CLA235" s="82"/>
      <c r="CLB235" s="133"/>
      <c r="CLC235" s="134"/>
      <c r="CLD235" s="82"/>
      <c r="CLE235" s="82"/>
      <c r="CLF235" s="133"/>
      <c r="CLG235" s="134"/>
      <c r="CLH235" s="82"/>
      <c r="CLI235" s="82"/>
      <c r="CLJ235" s="133"/>
      <c r="CLK235" s="134"/>
      <c r="CLL235" s="82"/>
      <c r="CLM235" s="82"/>
      <c r="CLN235" s="133"/>
      <c r="CLO235" s="134"/>
      <c r="CLP235" s="82"/>
      <c r="CLQ235" s="82"/>
      <c r="CLR235" s="133"/>
      <c r="CLS235" s="134"/>
      <c r="CLT235" s="82"/>
      <c r="CLU235" s="82"/>
      <c r="CLV235" s="133"/>
      <c r="CLW235" s="134"/>
      <c r="CLX235" s="82"/>
      <c r="CLY235" s="82"/>
      <c r="CLZ235" s="133"/>
      <c r="CMA235" s="134"/>
      <c r="CMB235" s="82"/>
      <c r="CMC235" s="82"/>
      <c r="CMD235" s="133"/>
      <c r="CME235" s="134"/>
      <c r="CMF235" s="82"/>
      <c r="CMG235" s="82"/>
      <c r="CMH235" s="133"/>
      <c r="CMI235" s="134"/>
      <c r="CMJ235" s="82"/>
      <c r="CMK235" s="82"/>
      <c r="CML235" s="133"/>
      <c r="CMM235" s="134"/>
      <c r="CMN235" s="82"/>
      <c r="CMO235" s="82"/>
      <c r="CMP235" s="133"/>
      <c r="CMQ235" s="134"/>
      <c r="CMR235" s="82"/>
      <c r="CMS235" s="82"/>
      <c r="CMT235" s="133"/>
      <c r="CMU235" s="134"/>
      <c r="CMV235" s="82"/>
      <c r="CMW235" s="82"/>
      <c r="CMX235" s="133"/>
      <c r="CMY235" s="134"/>
      <c r="CMZ235" s="82"/>
      <c r="CNA235" s="82"/>
      <c r="CNB235" s="133"/>
      <c r="CNC235" s="134"/>
      <c r="CND235" s="82"/>
      <c r="CNE235" s="82"/>
      <c r="CNF235" s="133"/>
      <c r="CNG235" s="134"/>
      <c r="CNH235" s="82"/>
      <c r="CNI235" s="82"/>
      <c r="CNJ235" s="133"/>
      <c r="CNK235" s="134"/>
      <c r="CNL235" s="82"/>
      <c r="CNM235" s="82"/>
      <c r="CNN235" s="133"/>
      <c r="CNO235" s="134"/>
      <c r="CNP235" s="82"/>
      <c r="CNQ235" s="82"/>
      <c r="CNR235" s="133"/>
      <c r="CNS235" s="134"/>
      <c r="CNT235" s="82"/>
      <c r="CNU235" s="82"/>
      <c r="CNV235" s="133"/>
      <c r="CNW235" s="134"/>
      <c r="CNX235" s="82"/>
      <c r="CNY235" s="82"/>
      <c r="CNZ235" s="133"/>
      <c r="COA235" s="134"/>
      <c r="COB235" s="82"/>
      <c r="COC235" s="82"/>
      <c r="COD235" s="133"/>
      <c r="COE235" s="134"/>
      <c r="COF235" s="82"/>
      <c r="COG235" s="82"/>
      <c r="COH235" s="133"/>
      <c r="COI235" s="134"/>
      <c r="COJ235" s="82"/>
      <c r="COK235" s="82"/>
      <c r="COL235" s="133"/>
      <c r="COM235" s="134"/>
      <c r="CON235" s="82"/>
      <c r="COO235" s="82"/>
      <c r="COP235" s="133"/>
      <c r="COQ235" s="134"/>
      <c r="COR235" s="82"/>
      <c r="COS235" s="82"/>
      <c r="COT235" s="133"/>
      <c r="COU235" s="134"/>
      <c r="COV235" s="82"/>
      <c r="COW235" s="82"/>
      <c r="COX235" s="133"/>
      <c r="COY235" s="134"/>
      <c r="COZ235" s="82"/>
      <c r="CPA235" s="82"/>
      <c r="CPB235" s="133"/>
      <c r="CPC235" s="134"/>
      <c r="CPD235" s="82"/>
      <c r="CPE235" s="82"/>
      <c r="CPF235" s="133"/>
      <c r="CPG235" s="134"/>
      <c r="CPH235" s="82"/>
      <c r="CPI235" s="82"/>
      <c r="CPJ235" s="133"/>
      <c r="CPK235" s="134"/>
      <c r="CPL235" s="82"/>
      <c r="CPM235" s="82"/>
      <c r="CPN235" s="133"/>
      <c r="CPO235" s="134"/>
      <c r="CPP235" s="82"/>
      <c r="CPQ235" s="82"/>
      <c r="CPR235" s="133"/>
      <c r="CPS235" s="134"/>
      <c r="CPT235" s="82"/>
      <c r="CPU235" s="82"/>
      <c r="CPV235" s="133"/>
      <c r="CPW235" s="134"/>
      <c r="CPX235" s="82"/>
      <c r="CPY235" s="82"/>
      <c r="CPZ235" s="133"/>
      <c r="CQA235" s="134"/>
      <c r="CQB235" s="82"/>
      <c r="CQC235" s="82"/>
      <c r="CQD235" s="133"/>
      <c r="CQE235" s="134"/>
      <c r="CQF235" s="82"/>
      <c r="CQG235" s="82"/>
      <c r="CQH235" s="133"/>
      <c r="CQI235" s="134"/>
      <c r="CQJ235" s="82"/>
      <c r="CQK235" s="82"/>
      <c r="CQL235" s="133"/>
      <c r="CQM235" s="134"/>
      <c r="CQN235" s="82"/>
      <c r="CQO235" s="82"/>
      <c r="CQP235" s="133"/>
      <c r="CQQ235" s="134"/>
      <c r="CQR235" s="82"/>
      <c r="CQS235" s="82"/>
      <c r="CQT235" s="133"/>
      <c r="CQU235" s="134"/>
      <c r="CQV235" s="82"/>
      <c r="CQW235" s="82"/>
      <c r="CQX235" s="133"/>
      <c r="CQY235" s="134"/>
      <c r="CQZ235" s="82"/>
      <c r="CRA235" s="82"/>
      <c r="CRB235" s="133"/>
      <c r="CRC235" s="134"/>
      <c r="CRD235" s="82"/>
      <c r="CRE235" s="82"/>
      <c r="CRF235" s="133"/>
      <c r="CRG235" s="134"/>
      <c r="CRH235" s="82"/>
      <c r="CRI235" s="82"/>
      <c r="CRJ235" s="133"/>
      <c r="CRK235" s="134"/>
      <c r="CRL235" s="82"/>
      <c r="CRM235" s="82"/>
      <c r="CRN235" s="133"/>
      <c r="CRO235" s="134"/>
      <c r="CRP235" s="82"/>
      <c r="CRQ235" s="82"/>
      <c r="CRR235" s="133"/>
      <c r="CRS235" s="134"/>
      <c r="CRT235" s="82"/>
      <c r="CRU235" s="82"/>
      <c r="CRV235" s="133"/>
      <c r="CRW235" s="134"/>
      <c r="CRX235" s="82"/>
      <c r="CRY235" s="82"/>
      <c r="CRZ235" s="133"/>
      <c r="CSA235" s="134"/>
      <c r="CSB235" s="82"/>
      <c r="CSC235" s="82"/>
      <c r="CSD235" s="133"/>
      <c r="CSE235" s="134"/>
      <c r="CSF235" s="82"/>
      <c r="CSG235" s="82"/>
      <c r="CSH235" s="133"/>
      <c r="CSI235" s="134"/>
      <c r="CSJ235" s="82"/>
      <c r="CSK235" s="82"/>
      <c r="CSL235" s="133"/>
      <c r="CSM235" s="134"/>
      <c r="CSN235" s="82"/>
      <c r="CSO235" s="82"/>
      <c r="CSP235" s="133"/>
      <c r="CSQ235" s="134"/>
      <c r="CSR235" s="82"/>
      <c r="CSS235" s="82"/>
      <c r="CST235" s="133"/>
      <c r="CSU235" s="134"/>
      <c r="CSV235" s="82"/>
      <c r="CSW235" s="82"/>
      <c r="CSX235" s="133"/>
      <c r="CSY235" s="134"/>
      <c r="CSZ235" s="82"/>
      <c r="CTA235" s="82"/>
      <c r="CTB235" s="133"/>
      <c r="CTC235" s="134"/>
      <c r="CTD235" s="82"/>
      <c r="CTE235" s="82"/>
      <c r="CTF235" s="133"/>
      <c r="CTG235" s="134"/>
      <c r="CTH235" s="82"/>
      <c r="CTI235" s="82"/>
      <c r="CTJ235" s="133"/>
      <c r="CTK235" s="134"/>
      <c r="CTL235" s="82"/>
      <c r="CTM235" s="82"/>
      <c r="CTN235" s="133"/>
      <c r="CTO235" s="134"/>
      <c r="CTP235" s="82"/>
      <c r="CTQ235" s="82"/>
      <c r="CTR235" s="133"/>
      <c r="CTS235" s="134"/>
      <c r="CTT235" s="82"/>
      <c r="CTU235" s="82"/>
      <c r="CTV235" s="133"/>
      <c r="CTW235" s="134"/>
      <c r="CTX235" s="82"/>
      <c r="CTY235" s="82"/>
      <c r="CTZ235" s="133"/>
      <c r="CUA235" s="134"/>
      <c r="CUB235" s="82"/>
      <c r="CUC235" s="82"/>
      <c r="CUD235" s="133"/>
      <c r="CUE235" s="134"/>
      <c r="CUF235" s="82"/>
      <c r="CUG235" s="82"/>
      <c r="CUH235" s="133"/>
      <c r="CUI235" s="134"/>
      <c r="CUJ235" s="82"/>
      <c r="CUK235" s="82"/>
      <c r="CUL235" s="133"/>
      <c r="CUM235" s="134"/>
      <c r="CUN235" s="82"/>
      <c r="CUO235" s="82"/>
      <c r="CUP235" s="133"/>
      <c r="CUQ235" s="134"/>
      <c r="CUR235" s="82"/>
      <c r="CUS235" s="82"/>
      <c r="CUT235" s="133"/>
      <c r="CUU235" s="134"/>
      <c r="CUV235" s="82"/>
      <c r="CUW235" s="82"/>
      <c r="CUX235" s="133"/>
      <c r="CUY235" s="134"/>
      <c r="CUZ235" s="82"/>
      <c r="CVA235" s="82"/>
      <c r="CVB235" s="133"/>
      <c r="CVC235" s="134"/>
      <c r="CVD235" s="82"/>
      <c r="CVE235" s="82"/>
      <c r="CVF235" s="133"/>
      <c r="CVG235" s="134"/>
      <c r="CVH235" s="82"/>
      <c r="CVI235" s="82"/>
      <c r="CVJ235" s="133"/>
      <c r="CVK235" s="134"/>
      <c r="CVL235" s="82"/>
      <c r="CVM235" s="82"/>
      <c r="CVN235" s="133"/>
      <c r="CVO235" s="134"/>
      <c r="CVP235" s="82"/>
      <c r="CVQ235" s="82"/>
      <c r="CVR235" s="133"/>
      <c r="CVS235" s="134"/>
      <c r="CVT235" s="82"/>
      <c r="CVU235" s="82"/>
      <c r="CVV235" s="133"/>
      <c r="CVW235" s="134"/>
      <c r="CVX235" s="82"/>
      <c r="CVY235" s="82"/>
      <c r="CVZ235" s="133"/>
      <c r="CWA235" s="134"/>
      <c r="CWB235" s="82"/>
      <c r="CWC235" s="82"/>
      <c r="CWD235" s="133"/>
      <c r="CWE235" s="134"/>
      <c r="CWF235" s="82"/>
      <c r="CWG235" s="82"/>
      <c r="CWH235" s="133"/>
      <c r="CWI235" s="134"/>
      <c r="CWJ235" s="82"/>
      <c r="CWK235" s="82"/>
      <c r="CWL235" s="133"/>
      <c r="CWM235" s="134"/>
      <c r="CWN235" s="82"/>
      <c r="CWO235" s="82"/>
      <c r="CWP235" s="133"/>
      <c r="CWQ235" s="134"/>
      <c r="CWR235" s="82"/>
      <c r="CWS235" s="82"/>
      <c r="CWT235" s="133"/>
      <c r="CWU235" s="134"/>
      <c r="CWV235" s="82"/>
      <c r="CWW235" s="82"/>
      <c r="CWX235" s="133"/>
      <c r="CWY235" s="134"/>
      <c r="CWZ235" s="82"/>
      <c r="CXA235" s="82"/>
      <c r="CXB235" s="133"/>
      <c r="CXC235" s="134"/>
      <c r="CXD235" s="82"/>
      <c r="CXE235" s="82"/>
      <c r="CXF235" s="133"/>
      <c r="CXG235" s="134"/>
      <c r="CXH235" s="82"/>
      <c r="CXI235" s="82"/>
      <c r="CXJ235" s="133"/>
      <c r="CXK235" s="134"/>
      <c r="CXL235" s="82"/>
      <c r="CXM235" s="82"/>
      <c r="CXN235" s="133"/>
      <c r="CXO235" s="134"/>
      <c r="CXP235" s="82"/>
      <c r="CXQ235" s="82"/>
      <c r="CXR235" s="133"/>
      <c r="CXS235" s="134"/>
      <c r="CXT235" s="82"/>
      <c r="CXU235" s="82"/>
      <c r="CXV235" s="133"/>
      <c r="CXW235" s="134"/>
      <c r="CXX235" s="82"/>
      <c r="CXY235" s="82"/>
      <c r="CXZ235" s="133"/>
      <c r="CYA235" s="134"/>
      <c r="CYB235" s="82"/>
      <c r="CYC235" s="82"/>
      <c r="CYD235" s="133"/>
      <c r="CYE235" s="134"/>
      <c r="CYF235" s="82"/>
      <c r="CYG235" s="82"/>
      <c r="CYH235" s="133"/>
      <c r="CYI235" s="134"/>
      <c r="CYJ235" s="82"/>
      <c r="CYK235" s="82"/>
      <c r="CYL235" s="133"/>
      <c r="CYM235" s="134"/>
      <c r="CYN235" s="82"/>
      <c r="CYO235" s="82"/>
      <c r="CYP235" s="133"/>
      <c r="CYQ235" s="134"/>
      <c r="CYR235" s="82"/>
      <c r="CYS235" s="82"/>
      <c r="CYT235" s="133"/>
      <c r="CYU235" s="134"/>
      <c r="CYV235" s="82"/>
      <c r="CYW235" s="82"/>
      <c r="CYX235" s="133"/>
      <c r="CYY235" s="134"/>
      <c r="CYZ235" s="82"/>
      <c r="CZA235" s="82"/>
      <c r="CZB235" s="133"/>
      <c r="CZC235" s="134"/>
      <c r="CZD235" s="82"/>
      <c r="CZE235" s="82"/>
      <c r="CZF235" s="133"/>
      <c r="CZG235" s="134"/>
      <c r="CZH235" s="82"/>
      <c r="CZI235" s="82"/>
      <c r="CZJ235" s="133"/>
      <c r="CZK235" s="134"/>
      <c r="CZL235" s="82"/>
      <c r="CZM235" s="82"/>
      <c r="CZN235" s="133"/>
      <c r="CZO235" s="134"/>
      <c r="CZP235" s="82"/>
      <c r="CZQ235" s="82"/>
      <c r="CZR235" s="133"/>
      <c r="CZS235" s="134"/>
      <c r="CZT235" s="82"/>
      <c r="CZU235" s="82"/>
      <c r="CZV235" s="133"/>
      <c r="CZW235" s="134"/>
      <c r="CZX235" s="82"/>
      <c r="CZY235" s="82"/>
      <c r="CZZ235" s="133"/>
      <c r="DAA235" s="134"/>
      <c r="DAB235" s="82"/>
      <c r="DAC235" s="82"/>
      <c r="DAD235" s="133"/>
      <c r="DAE235" s="134"/>
      <c r="DAF235" s="82"/>
      <c r="DAG235" s="82"/>
      <c r="DAH235" s="133"/>
      <c r="DAI235" s="134"/>
      <c r="DAJ235" s="82"/>
      <c r="DAK235" s="82"/>
      <c r="DAL235" s="133"/>
      <c r="DAM235" s="134"/>
      <c r="DAN235" s="82"/>
      <c r="DAO235" s="82"/>
      <c r="DAP235" s="133"/>
      <c r="DAQ235" s="134"/>
      <c r="DAR235" s="82"/>
      <c r="DAS235" s="82"/>
      <c r="DAT235" s="133"/>
      <c r="DAU235" s="134"/>
      <c r="DAV235" s="82"/>
      <c r="DAW235" s="82"/>
      <c r="DAX235" s="133"/>
      <c r="DAY235" s="134"/>
      <c r="DAZ235" s="82"/>
      <c r="DBA235" s="82"/>
      <c r="DBB235" s="133"/>
      <c r="DBC235" s="134"/>
      <c r="DBD235" s="82"/>
      <c r="DBE235" s="82"/>
      <c r="DBF235" s="133"/>
      <c r="DBG235" s="134"/>
      <c r="DBH235" s="82"/>
      <c r="DBI235" s="82"/>
      <c r="DBJ235" s="133"/>
      <c r="DBK235" s="134"/>
      <c r="DBL235" s="82"/>
      <c r="DBM235" s="82"/>
      <c r="DBN235" s="133"/>
      <c r="DBO235" s="134"/>
      <c r="DBP235" s="82"/>
      <c r="DBQ235" s="82"/>
      <c r="DBR235" s="133"/>
      <c r="DBS235" s="134"/>
      <c r="DBT235" s="82"/>
      <c r="DBU235" s="82"/>
      <c r="DBV235" s="133"/>
      <c r="DBW235" s="134"/>
      <c r="DBX235" s="82"/>
      <c r="DBY235" s="82"/>
      <c r="DBZ235" s="133"/>
      <c r="DCA235" s="134"/>
      <c r="DCB235" s="82"/>
      <c r="DCC235" s="82"/>
      <c r="DCD235" s="133"/>
      <c r="DCE235" s="134"/>
      <c r="DCF235" s="82"/>
      <c r="DCG235" s="82"/>
      <c r="DCH235" s="133"/>
      <c r="DCI235" s="134"/>
      <c r="DCJ235" s="82"/>
      <c r="DCK235" s="82"/>
      <c r="DCL235" s="133"/>
      <c r="DCM235" s="134"/>
      <c r="DCN235" s="82"/>
      <c r="DCO235" s="82"/>
      <c r="DCP235" s="133"/>
      <c r="DCQ235" s="134"/>
      <c r="DCR235" s="82"/>
      <c r="DCS235" s="82"/>
      <c r="DCT235" s="133"/>
      <c r="DCU235" s="134"/>
      <c r="DCV235" s="82"/>
      <c r="DCW235" s="82"/>
      <c r="DCX235" s="133"/>
      <c r="DCY235" s="134"/>
      <c r="DCZ235" s="82"/>
      <c r="DDA235" s="82"/>
      <c r="DDB235" s="133"/>
      <c r="DDC235" s="134"/>
      <c r="DDD235" s="82"/>
      <c r="DDE235" s="82"/>
      <c r="DDF235" s="133"/>
      <c r="DDG235" s="134"/>
      <c r="DDH235" s="82"/>
      <c r="DDI235" s="82"/>
      <c r="DDJ235" s="133"/>
      <c r="DDK235" s="134"/>
      <c r="DDL235" s="82"/>
      <c r="DDM235" s="82"/>
      <c r="DDN235" s="133"/>
      <c r="DDO235" s="134"/>
      <c r="DDP235" s="82"/>
      <c r="DDQ235" s="82"/>
      <c r="DDR235" s="133"/>
      <c r="DDS235" s="134"/>
      <c r="DDT235" s="82"/>
      <c r="DDU235" s="82"/>
      <c r="DDV235" s="133"/>
      <c r="DDW235" s="134"/>
      <c r="DDX235" s="82"/>
      <c r="DDY235" s="82"/>
      <c r="DDZ235" s="133"/>
      <c r="DEA235" s="134"/>
      <c r="DEB235" s="82"/>
      <c r="DEC235" s="82"/>
      <c r="DED235" s="133"/>
      <c r="DEE235" s="134"/>
      <c r="DEF235" s="82"/>
      <c r="DEG235" s="82"/>
      <c r="DEH235" s="133"/>
      <c r="DEI235" s="134"/>
      <c r="DEJ235" s="82"/>
      <c r="DEK235" s="82"/>
      <c r="DEL235" s="133"/>
      <c r="DEM235" s="134"/>
      <c r="DEN235" s="82"/>
      <c r="DEO235" s="82"/>
      <c r="DEP235" s="133"/>
      <c r="DEQ235" s="134"/>
      <c r="DER235" s="82"/>
      <c r="DES235" s="82"/>
      <c r="DET235" s="133"/>
      <c r="DEU235" s="134"/>
      <c r="DEV235" s="82"/>
      <c r="DEW235" s="82"/>
      <c r="DEX235" s="133"/>
      <c r="DEY235" s="134"/>
      <c r="DEZ235" s="82"/>
      <c r="DFA235" s="82"/>
      <c r="DFB235" s="133"/>
      <c r="DFC235" s="134"/>
      <c r="DFD235" s="82"/>
      <c r="DFE235" s="82"/>
      <c r="DFF235" s="133"/>
      <c r="DFG235" s="134"/>
      <c r="DFH235" s="82"/>
      <c r="DFI235" s="82"/>
      <c r="DFJ235" s="133"/>
      <c r="DFK235" s="134"/>
      <c r="DFL235" s="82"/>
      <c r="DFM235" s="82"/>
      <c r="DFN235" s="133"/>
      <c r="DFO235" s="134"/>
      <c r="DFP235" s="82"/>
      <c r="DFQ235" s="82"/>
      <c r="DFR235" s="133"/>
      <c r="DFS235" s="134"/>
      <c r="DFT235" s="82"/>
      <c r="DFU235" s="82"/>
      <c r="DFV235" s="133"/>
      <c r="DFW235" s="134"/>
      <c r="DFX235" s="82"/>
      <c r="DFY235" s="82"/>
      <c r="DFZ235" s="133"/>
      <c r="DGA235" s="134"/>
      <c r="DGB235" s="82"/>
      <c r="DGC235" s="82"/>
      <c r="DGD235" s="133"/>
      <c r="DGE235" s="134"/>
      <c r="DGF235" s="82"/>
      <c r="DGG235" s="82"/>
      <c r="DGH235" s="133"/>
      <c r="DGI235" s="134"/>
      <c r="DGJ235" s="82"/>
      <c r="DGK235" s="82"/>
      <c r="DGL235" s="133"/>
      <c r="DGM235" s="134"/>
      <c r="DGN235" s="82"/>
      <c r="DGO235" s="82"/>
      <c r="DGP235" s="133"/>
      <c r="DGQ235" s="134"/>
      <c r="DGR235" s="82"/>
      <c r="DGS235" s="82"/>
      <c r="DGT235" s="133"/>
      <c r="DGU235" s="134"/>
      <c r="DGV235" s="82"/>
      <c r="DGW235" s="82"/>
      <c r="DGX235" s="133"/>
      <c r="DGY235" s="134"/>
      <c r="DGZ235" s="82"/>
      <c r="DHA235" s="82"/>
      <c r="DHB235" s="133"/>
      <c r="DHC235" s="134"/>
      <c r="DHD235" s="82"/>
      <c r="DHE235" s="82"/>
      <c r="DHF235" s="133"/>
      <c r="DHG235" s="134"/>
      <c r="DHH235" s="82"/>
      <c r="DHI235" s="82"/>
      <c r="DHJ235" s="133"/>
      <c r="DHK235" s="134"/>
      <c r="DHL235" s="82"/>
      <c r="DHM235" s="82"/>
      <c r="DHN235" s="133"/>
      <c r="DHO235" s="134"/>
      <c r="DHP235" s="82"/>
      <c r="DHQ235" s="82"/>
      <c r="DHR235" s="133"/>
      <c r="DHS235" s="134"/>
      <c r="DHT235" s="82"/>
      <c r="DHU235" s="82"/>
      <c r="DHV235" s="133"/>
      <c r="DHW235" s="134"/>
      <c r="DHX235" s="82"/>
      <c r="DHY235" s="82"/>
      <c r="DHZ235" s="133"/>
      <c r="DIA235" s="134"/>
      <c r="DIB235" s="82"/>
      <c r="DIC235" s="82"/>
      <c r="DID235" s="133"/>
      <c r="DIE235" s="134"/>
      <c r="DIF235" s="82"/>
      <c r="DIG235" s="82"/>
      <c r="DIH235" s="133"/>
      <c r="DII235" s="134"/>
      <c r="DIJ235" s="82"/>
      <c r="DIK235" s="82"/>
      <c r="DIL235" s="133"/>
      <c r="DIM235" s="134"/>
      <c r="DIN235" s="82"/>
      <c r="DIO235" s="82"/>
      <c r="DIP235" s="133"/>
      <c r="DIQ235" s="134"/>
      <c r="DIR235" s="82"/>
      <c r="DIS235" s="82"/>
      <c r="DIT235" s="133"/>
      <c r="DIU235" s="134"/>
      <c r="DIV235" s="82"/>
      <c r="DIW235" s="82"/>
      <c r="DIX235" s="133"/>
      <c r="DIY235" s="134"/>
      <c r="DIZ235" s="82"/>
      <c r="DJA235" s="82"/>
      <c r="DJB235" s="133"/>
      <c r="DJC235" s="134"/>
      <c r="DJD235" s="82"/>
      <c r="DJE235" s="82"/>
      <c r="DJF235" s="133"/>
      <c r="DJG235" s="134"/>
      <c r="DJH235" s="82"/>
      <c r="DJI235" s="82"/>
      <c r="DJJ235" s="133"/>
      <c r="DJK235" s="134"/>
      <c r="DJL235" s="82"/>
      <c r="DJM235" s="82"/>
      <c r="DJN235" s="133"/>
      <c r="DJO235" s="134"/>
      <c r="DJP235" s="82"/>
      <c r="DJQ235" s="82"/>
      <c r="DJR235" s="133"/>
      <c r="DJS235" s="134"/>
      <c r="DJT235" s="82"/>
      <c r="DJU235" s="82"/>
      <c r="DJV235" s="133"/>
      <c r="DJW235" s="134"/>
      <c r="DJX235" s="82"/>
      <c r="DJY235" s="82"/>
      <c r="DJZ235" s="133"/>
      <c r="DKA235" s="134"/>
      <c r="DKB235" s="82"/>
      <c r="DKC235" s="82"/>
      <c r="DKD235" s="133"/>
      <c r="DKE235" s="134"/>
      <c r="DKF235" s="82"/>
      <c r="DKG235" s="82"/>
      <c r="DKH235" s="133"/>
      <c r="DKI235" s="134"/>
      <c r="DKJ235" s="82"/>
      <c r="DKK235" s="82"/>
      <c r="DKL235" s="133"/>
      <c r="DKM235" s="134"/>
      <c r="DKN235" s="82"/>
      <c r="DKO235" s="82"/>
      <c r="DKP235" s="133"/>
      <c r="DKQ235" s="134"/>
      <c r="DKR235" s="82"/>
      <c r="DKS235" s="82"/>
      <c r="DKT235" s="133"/>
      <c r="DKU235" s="134"/>
      <c r="DKV235" s="82"/>
      <c r="DKW235" s="82"/>
      <c r="DKX235" s="133"/>
      <c r="DKY235" s="134"/>
      <c r="DKZ235" s="82"/>
      <c r="DLA235" s="82"/>
      <c r="DLB235" s="133"/>
      <c r="DLC235" s="134"/>
      <c r="DLD235" s="82"/>
      <c r="DLE235" s="82"/>
      <c r="DLF235" s="133"/>
      <c r="DLG235" s="134"/>
      <c r="DLH235" s="82"/>
      <c r="DLI235" s="82"/>
      <c r="DLJ235" s="133"/>
      <c r="DLK235" s="134"/>
      <c r="DLL235" s="82"/>
      <c r="DLM235" s="82"/>
      <c r="DLN235" s="133"/>
      <c r="DLO235" s="134"/>
      <c r="DLP235" s="82"/>
      <c r="DLQ235" s="82"/>
      <c r="DLR235" s="133"/>
      <c r="DLS235" s="134"/>
      <c r="DLT235" s="82"/>
      <c r="DLU235" s="82"/>
      <c r="DLV235" s="133"/>
      <c r="DLW235" s="134"/>
      <c r="DLX235" s="82"/>
      <c r="DLY235" s="82"/>
      <c r="DLZ235" s="133"/>
      <c r="DMA235" s="134"/>
      <c r="DMB235" s="82"/>
      <c r="DMC235" s="82"/>
      <c r="DMD235" s="133"/>
      <c r="DME235" s="134"/>
      <c r="DMF235" s="82"/>
      <c r="DMG235" s="82"/>
      <c r="DMH235" s="133"/>
      <c r="DMI235" s="134"/>
      <c r="DMJ235" s="82"/>
      <c r="DMK235" s="82"/>
      <c r="DML235" s="133"/>
      <c r="DMM235" s="134"/>
      <c r="DMN235" s="82"/>
      <c r="DMO235" s="82"/>
      <c r="DMP235" s="133"/>
      <c r="DMQ235" s="134"/>
      <c r="DMR235" s="82"/>
      <c r="DMS235" s="82"/>
      <c r="DMT235" s="133"/>
      <c r="DMU235" s="134"/>
      <c r="DMV235" s="82"/>
      <c r="DMW235" s="82"/>
      <c r="DMX235" s="133"/>
      <c r="DMY235" s="134"/>
      <c r="DMZ235" s="82"/>
      <c r="DNA235" s="82"/>
      <c r="DNB235" s="133"/>
      <c r="DNC235" s="134"/>
      <c r="DND235" s="82"/>
      <c r="DNE235" s="82"/>
      <c r="DNF235" s="133"/>
      <c r="DNG235" s="134"/>
      <c r="DNH235" s="82"/>
      <c r="DNI235" s="82"/>
      <c r="DNJ235" s="133"/>
      <c r="DNK235" s="134"/>
      <c r="DNL235" s="82"/>
      <c r="DNM235" s="82"/>
      <c r="DNN235" s="133"/>
      <c r="DNO235" s="134"/>
      <c r="DNP235" s="82"/>
      <c r="DNQ235" s="82"/>
      <c r="DNR235" s="133"/>
      <c r="DNS235" s="134"/>
      <c r="DNT235" s="82"/>
      <c r="DNU235" s="82"/>
      <c r="DNV235" s="133"/>
      <c r="DNW235" s="134"/>
      <c r="DNX235" s="82"/>
      <c r="DNY235" s="82"/>
      <c r="DNZ235" s="133"/>
      <c r="DOA235" s="134"/>
      <c r="DOB235" s="82"/>
      <c r="DOC235" s="82"/>
      <c r="DOD235" s="133"/>
      <c r="DOE235" s="134"/>
      <c r="DOF235" s="82"/>
      <c r="DOG235" s="82"/>
      <c r="DOH235" s="133"/>
      <c r="DOI235" s="134"/>
      <c r="DOJ235" s="82"/>
      <c r="DOK235" s="82"/>
      <c r="DOL235" s="133"/>
      <c r="DOM235" s="134"/>
      <c r="DON235" s="82"/>
      <c r="DOO235" s="82"/>
      <c r="DOP235" s="133"/>
      <c r="DOQ235" s="134"/>
      <c r="DOR235" s="82"/>
      <c r="DOS235" s="82"/>
      <c r="DOT235" s="133"/>
      <c r="DOU235" s="134"/>
      <c r="DOV235" s="82"/>
      <c r="DOW235" s="82"/>
      <c r="DOX235" s="133"/>
      <c r="DOY235" s="134"/>
      <c r="DOZ235" s="82"/>
      <c r="DPA235" s="82"/>
      <c r="DPB235" s="133"/>
      <c r="DPC235" s="134"/>
      <c r="DPD235" s="82"/>
      <c r="DPE235" s="82"/>
      <c r="DPF235" s="133"/>
      <c r="DPG235" s="134"/>
      <c r="DPH235" s="82"/>
      <c r="DPI235" s="82"/>
      <c r="DPJ235" s="133"/>
      <c r="DPK235" s="134"/>
      <c r="DPL235" s="82"/>
      <c r="DPM235" s="82"/>
      <c r="DPN235" s="133"/>
      <c r="DPO235" s="134"/>
      <c r="DPP235" s="82"/>
      <c r="DPQ235" s="82"/>
      <c r="DPR235" s="133"/>
      <c r="DPS235" s="134"/>
      <c r="DPT235" s="82"/>
      <c r="DPU235" s="82"/>
      <c r="DPV235" s="133"/>
      <c r="DPW235" s="134"/>
      <c r="DPX235" s="82"/>
      <c r="DPY235" s="82"/>
      <c r="DPZ235" s="133"/>
      <c r="DQA235" s="134"/>
      <c r="DQB235" s="82"/>
      <c r="DQC235" s="82"/>
      <c r="DQD235" s="133"/>
      <c r="DQE235" s="134"/>
      <c r="DQF235" s="82"/>
      <c r="DQG235" s="82"/>
      <c r="DQH235" s="133"/>
      <c r="DQI235" s="134"/>
      <c r="DQJ235" s="82"/>
      <c r="DQK235" s="82"/>
      <c r="DQL235" s="133"/>
      <c r="DQM235" s="134"/>
      <c r="DQN235" s="82"/>
      <c r="DQO235" s="82"/>
      <c r="DQP235" s="133"/>
      <c r="DQQ235" s="134"/>
      <c r="DQR235" s="82"/>
      <c r="DQS235" s="82"/>
      <c r="DQT235" s="133"/>
      <c r="DQU235" s="134"/>
      <c r="DQV235" s="82"/>
      <c r="DQW235" s="82"/>
      <c r="DQX235" s="133"/>
      <c r="DQY235" s="134"/>
      <c r="DQZ235" s="82"/>
      <c r="DRA235" s="82"/>
      <c r="DRB235" s="133"/>
      <c r="DRC235" s="134"/>
      <c r="DRD235" s="82"/>
      <c r="DRE235" s="82"/>
      <c r="DRF235" s="133"/>
      <c r="DRG235" s="134"/>
      <c r="DRH235" s="82"/>
      <c r="DRI235" s="82"/>
      <c r="DRJ235" s="133"/>
      <c r="DRK235" s="134"/>
      <c r="DRL235" s="82"/>
      <c r="DRM235" s="82"/>
      <c r="DRN235" s="133"/>
      <c r="DRO235" s="134"/>
      <c r="DRP235" s="82"/>
      <c r="DRQ235" s="82"/>
      <c r="DRR235" s="133"/>
      <c r="DRS235" s="134"/>
      <c r="DRT235" s="82"/>
      <c r="DRU235" s="82"/>
      <c r="DRV235" s="133"/>
      <c r="DRW235" s="134"/>
      <c r="DRX235" s="82"/>
      <c r="DRY235" s="82"/>
      <c r="DRZ235" s="133"/>
      <c r="DSA235" s="134"/>
      <c r="DSB235" s="82"/>
      <c r="DSC235" s="82"/>
      <c r="DSD235" s="133"/>
      <c r="DSE235" s="134"/>
      <c r="DSF235" s="82"/>
      <c r="DSG235" s="82"/>
      <c r="DSH235" s="133"/>
      <c r="DSI235" s="134"/>
      <c r="DSJ235" s="82"/>
      <c r="DSK235" s="82"/>
      <c r="DSL235" s="133"/>
      <c r="DSM235" s="134"/>
      <c r="DSN235" s="82"/>
      <c r="DSO235" s="82"/>
      <c r="DSP235" s="133"/>
      <c r="DSQ235" s="134"/>
      <c r="DSR235" s="82"/>
      <c r="DSS235" s="82"/>
      <c r="DST235" s="133"/>
      <c r="DSU235" s="134"/>
      <c r="DSV235" s="82"/>
      <c r="DSW235" s="82"/>
      <c r="DSX235" s="133"/>
      <c r="DSY235" s="134"/>
      <c r="DSZ235" s="82"/>
      <c r="DTA235" s="82"/>
      <c r="DTB235" s="133"/>
      <c r="DTC235" s="134"/>
      <c r="DTD235" s="82"/>
      <c r="DTE235" s="82"/>
      <c r="DTF235" s="133"/>
      <c r="DTG235" s="134"/>
      <c r="DTH235" s="82"/>
      <c r="DTI235" s="82"/>
      <c r="DTJ235" s="133"/>
      <c r="DTK235" s="134"/>
      <c r="DTL235" s="82"/>
      <c r="DTM235" s="82"/>
      <c r="DTN235" s="133"/>
      <c r="DTO235" s="134"/>
      <c r="DTP235" s="82"/>
      <c r="DTQ235" s="82"/>
      <c r="DTR235" s="133"/>
      <c r="DTS235" s="134"/>
      <c r="DTT235" s="82"/>
      <c r="DTU235" s="82"/>
      <c r="DTV235" s="133"/>
      <c r="DTW235" s="134"/>
      <c r="DTX235" s="82"/>
      <c r="DTY235" s="82"/>
      <c r="DTZ235" s="133"/>
      <c r="DUA235" s="134"/>
      <c r="DUB235" s="82"/>
      <c r="DUC235" s="82"/>
      <c r="DUD235" s="133"/>
      <c r="DUE235" s="134"/>
      <c r="DUF235" s="82"/>
      <c r="DUG235" s="82"/>
      <c r="DUH235" s="133"/>
      <c r="DUI235" s="134"/>
      <c r="DUJ235" s="82"/>
      <c r="DUK235" s="82"/>
      <c r="DUL235" s="133"/>
      <c r="DUM235" s="134"/>
      <c r="DUN235" s="82"/>
      <c r="DUO235" s="82"/>
      <c r="DUP235" s="133"/>
      <c r="DUQ235" s="134"/>
      <c r="DUR235" s="82"/>
      <c r="DUS235" s="82"/>
      <c r="DUT235" s="133"/>
      <c r="DUU235" s="134"/>
      <c r="DUV235" s="82"/>
      <c r="DUW235" s="82"/>
      <c r="DUX235" s="133"/>
      <c r="DUY235" s="134"/>
      <c r="DUZ235" s="82"/>
      <c r="DVA235" s="82"/>
      <c r="DVB235" s="133"/>
      <c r="DVC235" s="134"/>
      <c r="DVD235" s="82"/>
      <c r="DVE235" s="82"/>
      <c r="DVF235" s="133"/>
      <c r="DVG235" s="134"/>
      <c r="DVH235" s="82"/>
      <c r="DVI235" s="82"/>
      <c r="DVJ235" s="133"/>
      <c r="DVK235" s="134"/>
      <c r="DVL235" s="82"/>
      <c r="DVM235" s="82"/>
      <c r="DVN235" s="133"/>
      <c r="DVO235" s="134"/>
      <c r="DVP235" s="82"/>
      <c r="DVQ235" s="82"/>
      <c r="DVR235" s="133"/>
      <c r="DVS235" s="134"/>
      <c r="DVT235" s="82"/>
      <c r="DVU235" s="82"/>
      <c r="DVV235" s="133"/>
      <c r="DVW235" s="134"/>
      <c r="DVX235" s="82"/>
      <c r="DVY235" s="82"/>
      <c r="DVZ235" s="133"/>
      <c r="DWA235" s="134"/>
      <c r="DWB235" s="82"/>
      <c r="DWC235" s="82"/>
      <c r="DWD235" s="133"/>
      <c r="DWE235" s="134"/>
      <c r="DWF235" s="82"/>
      <c r="DWG235" s="82"/>
      <c r="DWH235" s="133"/>
      <c r="DWI235" s="134"/>
      <c r="DWJ235" s="82"/>
      <c r="DWK235" s="82"/>
      <c r="DWL235" s="133"/>
      <c r="DWM235" s="134"/>
      <c r="DWN235" s="82"/>
      <c r="DWO235" s="82"/>
      <c r="DWP235" s="133"/>
      <c r="DWQ235" s="134"/>
      <c r="DWR235" s="82"/>
      <c r="DWS235" s="82"/>
      <c r="DWT235" s="133"/>
      <c r="DWU235" s="134"/>
      <c r="DWV235" s="82"/>
      <c r="DWW235" s="82"/>
      <c r="DWX235" s="133"/>
      <c r="DWY235" s="134"/>
      <c r="DWZ235" s="82"/>
      <c r="DXA235" s="82"/>
      <c r="DXB235" s="133"/>
      <c r="DXC235" s="134"/>
      <c r="DXD235" s="82"/>
      <c r="DXE235" s="82"/>
      <c r="DXF235" s="133"/>
      <c r="DXG235" s="134"/>
      <c r="DXH235" s="82"/>
      <c r="DXI235" s="82"/>
      <c r="DXJ235" s="133"/>
      <c r="DXK235" s="134"/>
      <c r="DXL235" s="82"/>
      <c r="DXM235" s="82"/>
      <c r="DXN235" s="133"/>
      <c r="DXO235" s="134"/>
      <c r="DXP235" s="82"/>
      <c r="DXQ235" s="82"/>
      <c r="DXR235" s="133"/>
      <c r="DXS235" s="134"/>
      <c r="DXT235" s="82"/>
      <c r="DXU235" s="82"/>
      <c r="DXV235" s="133"/>
      <c r="DXW235" s="134"/>
      <c r="DXX235" s="82"/>
      <c r="DXY235" s="82"/>
      <c r="DXZ235" s="133"/>
      <c r="DYA235" s="134"/>
      <c r="DYB235" s="82"/>
      <c r="DYC235" s="82"/>
      <c r="DYD235" s="133"/>
      <c r="DYE235" s="134"/>
      <c r="DYF235" s="82"/>
      <c r="DYG235" s="82"/>
      <c r="DYH235" s="133"/>
      <c r="DYI235" s="134"/>
      <c r="DYJ235" s="82"/>
      <c r="DYK235" s="82"/>
      <c r="DYL235" s="133"/>
      <c r="DYM235" s="134"/>
      <c r="DYN235" s="82"/>
      <c r="DYO235" s="82"/>
      <c r="DYP235" s="133"/>
      <c r="DYQ235" s="134"/>
      <c r="DYR235" s="82"/>
      <c r="DYS235" s="82"/>
      <c r="DYT235" s="133"/>
      <c r="DYU235" s="134"/>
      <c r="DYV235" s="82"/>
      <c r="DYW235" s="82"/>
      <c r="DYX235" s="133"/>
      <c r="DYY235" s="134"/>
      <c r="DYZ235" s="82"/>
      <c r="DZA235" s="82"/>
      <c r="DZB235" s="133"/>
      <c r="DZC235" s="134"/>
      <c r="DZD235" s="82"/>
      <c r="DZE235" s="82"/>
      <c r="DZF235" s="133"/>
      <c r="DZG235" s="134"/>
      <c r="DZH235" s="82"/>
      <c r="DZI235" s="82"/>
      <c r="DZJ235" s="133"/>
      <c r="DZK235" s="134"/>
      <c r="DZL235" s="82"/>
      <c r="DZM235" s="82"/>
      <c r="DZN235" s="133"/>
      <c r="DZO235" s="134"/>
      <c r="DZP235" s="82"/>
      <c r="DZQ235" s="82"/>
      <c r="DZR235" s="133"/>
      <c r="DZS235" s="134"/>
      <c r="DZT235" s="82"/>
      <c r="DZU235" s="82"/>
      <c r="DZV235" s="133"/>
      <c r="DZW235" s="134"/>
      <c r="DZX235" s="82"/>
      <c r="DZY235" s="82"/>
      <c r="DZZ235" s="133"/>
      <c r="EAA235" s="134"/>
      <c r="EAB235" s="82"/>
      <c r="EAC235" s="82"/>
      <c r="EAD235" s="133"/>
      <c r="EAE235" s="134"/>
      <c r="EAF235" s="82"/>
      <c r="EAG235" s="82"/>
      <c r="EAH235" s="133"/>
      <c r="EAI235" s="134"/>
      <c r="EAJ235" s="82"/>
      <c r="EAK235" s="82"/>
      <c r="EAL235" s="133"/>
      <c r="EAM235" s="134"/>
      <c r="EAN235" s="82"/>
      <c r="EAO235" s="82"/>
      <c r="EAP235" s="133"/>
      <c r="EAQ235" s="134"/>
      <c r="EAR235" s="82"/>
      <c r="EAS235" s="82"/>
      <c r="EAT235" s="133"/>
      <c r="EAU235" s="134"/>
      <c r="EAV235" s="82"/>
      <c r="EAW235" s="82"/>
      <c r="EAX235" s="133"/>
      <c r="EAY235" s="134"/>
      <c r="EAZ235" s="82"/>
      <c r="EBA235" s="82"/>
      <c r="EBB235" s="133"/>
      <c r="EBC235" s="134"/>
      <c r="EBD235" s="82"/>
      <c r="EBE235" s="82"/>
      <c r="EBF235" s="133"/>
      <c r="EBG235" s="134"/>
      <c r="EBH235" s="82"/>
      <c r="EBI235" s="82"/>
      <c r="EBJ235" s="133"/>
      <c r="EBK235" s="134"/>
      <c r="EBL235" s="82"/>
      <c r="EBM235" s="82"/>
      <c r="EBN235" s="133"/>
      <c r="EBO235" s="134"/>
      <c r="EBP235" s="82"/>
      <c r="EBQ235" s="82"/>
      <c r="EBR235" s="133"/>
      <c r="EBS235" s="134"/>
      <c r="EBT235" s="82"/>
      <c r="EBU235" s="82"/>
      <c r="EBV235" s="133"/>
      <c r="EBW235" s="134"/>
      <c r="EBX235" s="82"/>
      <c r="EBY235" s="82"/>
      <c r="EBZ235" s="133"/>
      <c r="ECA235" s="134"/>
      <c r="ECB235" s="82"/>
      <c r="ECC235" s="82"/>
      <c r="ECD235" s="133"/>
      <c r="ECE235" s="134"/>
      <c r="ECF235" s="82"/>
      <c r="ECG235" s="82"/>
      <c r="ECH235" s="133"/>
      <c r="ECI235" s="134"/>
      <c r="ECJ235" s="82"/>
      <c r="ECK235" s="82"/>
      <c r="ECL235" s="133"/>
      <c r="ECM235" s="134"/>
      <c r="ECN235" s="82"/>
      <c r="ECO235" s="82"/>
      <c r="ECP235" s="133"/>
      <c r="ECQ235" s="134"/>
      <c r="ECR235" s="82"/>
      <c r="ECS235" s="82"/>
      <c r="ECT235" s="133"/>
      <c r="ECU235" s="134"/>
      <c r="ECV235" s="82"/>
      <c r="ECW235" s="82"/>
      <c r="ECX235" s="133"/>
      <c r="ECY235" s="134"/>
      <c r="ECZ235" s="82"/>
      <c r="EDA235" s="82"/>
      <c r="EDB235" s="133"/>
      <c r="EDC235" s="134"/>
      <c r="EDD235" s="82"/>
      <c r="EDE235" s="82"/>
      <c r="EDF235" s="133"/>
      <c r="EDG235" s="134"/>
      <c r="EDH235" s="82"/>
      <c r="EDI235" s="82"/>
      <c r="EDJ235" s="133"/>
      <c r="EDK235" s="134"/>
      <c r="EDL235" s="82"/>
      <c r="EDM235" s="82"/>
      <c r="EDN235" s="133"/>
      <c r="EDO235" s="134"/>
      <c r="EDP235" s="82"/>
      <c r="EDQ235" s="82"/>
      <c r="EDR235" s="133"/>
      <c r="EDS235" s="134"/>
      <c r="EDT235" s="82"/>
      <c r="EDU235" s="82"/>
      <c r="EDV235" s="133"/>
      <c r="EDW235" s="134"/>
      <c r="EDX235" s="82"/>
      <c r="EDY235" s="82"/>
      <c r="EDZ235" s="133"/>
      <c r="EEA235" s="134"/>
      <c r="EEB235" s="82"/>
      <c r="EEC235" s="82"/>
      <c r="EED235" s="133"/>
      <c r="EEE235" s="134"/>
      <c r="EEF235" s="82"/>
      <c r="EEG235" s="82"/>
      <c r="EEH235" s="133"/>
      <c r="EEI235" s="134"/>
      <c r="EEJ235" s="82"/>
      <c r="EEK235" s="82"/>
      <c r="EEL235" s="133"/>
      <c r="EEM235" s="134"/>
      <c r="EEN235" s="82"/>
      <c r="EEO235" s="82"/>
      <c r="EEP235" s="133"/>
      <c r="EEQ235" s="134"/>
      <c r="EER235" s="82"/>
      <c r="EES235" s="82"/>
      <c r="EET235" s="133"/>
      <c r="EEU235" s="134"/>
      <c r="EEV235" s="82"/>
      <c r="EEW235" s="82"/>
      <c r="EEX235" s="133"/>
      <c r="EEY235" s="134"/>
      <c r="EEZ235" s="82"/>
      <c r="EFA235" s="82"/>
      <c r="EFB235" s="133"/>
      <c r="EFC235" s="134"/>
      <c r="EFD235" s="82"/>
      <c r="EFE235" s="82"/>
      <c r="EFF235" s="133"/>
      <c r="EFG235" s="134"/>
      <c r="EFH235" s="82"/>
      <c r="EFI235" s="82"/>
      <c r="EFJ235" s="133"/>
      <c r="EFK235" s="134"/>
      <c r="EFL235" s="82"/>
      <c r="EFM235" s="82"/>
      <c r="EFN235" s="133"/>
      <c r="EFO235" s="134"/>
      <c r="EFP235" s="82"/>
      <c r="EFQ235" s="82"/>
      <c r="EFR235" s="133"/>
      <c r="EFS235" s="134"/>
      <c r="EFT235" s="82"/>
      <c r="EFU235" s="82"/>
      <c r="EFV235" s="133"/>
      <c r="EFW235" s="134"/>
      <c r="EFX235" s="82"/>
      <c r="EFY235" s="82"/>
      <c r="EFZ235" s="133"/>
      <c r="EGA235" s="134"/>
      <c r="EGB235" s="82"/>
      <c r="EGC235" s="82"/>
      <c r="EGD235" s="133"/>
      <c r="EGE235" s="134"/>
      <c r="EGF235" s="82"/>
      <c r="EGG235" s="82"/>
      <c r="EGH235" s="133"/>
      <c r="EGI235" s="134"/>
      <c r="EGJ235" s="82"/>
      <c r="EGK235" s="82"/>
      <c r="EGL235" s="133"/>
      <c r="EGM235" s="134"/>
      <c r="EGN235" s="82"/>
      <c r="EGO235" s="82"/>
      <c r="EGP235" s="133"/>
      <c r="EGQ235" s="134"/>
      <c r="EGR235" s="82"/>
      <c r="EGS235" s="82"/>
      <c r="EGT235" s="133"/>
      <c r="EGU235" s="134"/>
      <c r="EGV235" s="82"/>
      <c r="EGW235" s="82"/>
      <c r="EGX235" s="133"/>
      <c r="EGY235" s="134"/>
      <c r="EGZ235" s="82"/>
      <c r="EHA235" s="82"/>
      <c r="EHB235" s="133"/>
      <c r="EHC235" s="134"/>
      <c r="EHD235" s="82"/>
      <c r="EHE235" s="82"/>
      <c r="EHF235" s="133"/>
      <c r="EHG235" s="134"/>
      <c r="EHH235" s="82"/>
      <c r="EHI235" s="82"/>
      <c r="EHJ235" s="133"/>
      <c r="EHK235" s="134"/>
      <c r="EHL235" s="82"/>
      <c r="EHM235" s="82"/>
      <c r="EHN235" s="133"/>
      <c r="EHO235" s="134"/>
      <c r="EHP235" s="82"/>
      <c r="EHQ235" s="82"/>
      <c r="EHR235" s="133"/>
      <c r="EHS235" s="134"/>
      <c r="EHT235" s="82"/>
      <c r="EHU235" s="82"/>
      <c r="EHV235" s="133"/>
      <c r="EHW235" s="134"/>
      <c r="EHX235" s="82"/>
      <c r="EHY235" s="82"/>
      <c r="EHZ235" s="133"/>
      <c r="EIA235" s="134"/>
      <c r="EIB235" s="82"/>
      <c r="EIC235" s="82"/>
      <c r="EID235" s="133"/>
      <c r="EIE235" s="134"/>
      <c r="EIF235" s="82"/>
      <c r="EIG235" s="82"/>
      <c r="EIH235" s="133"/>
      <c r="EII235" s="134"/>
      <c r="EIJ235" s="82"/>
      <c r="EIK235" s="82"/>
      <c r="EIL235" s="133"/>
      <c r="EIM235" s="134"/>
      <c r="EIN235" s="82"/>
      <c r="EIO235" s="82"/>
      <c r="EIP235" s="133"/>
      <c r="EIQ235" s="134"/>
      <c r="EIR235" s="82"/>
      <c r="EIS235" s="82"/>
      <c r="EIT235" s="133"/>
      <c r="EIU235" s="134"/>
      <c r="EIV235" s="82"/>
      <c r="EIW235" s="82"/>
      <c r="EIX235" s="133"/>
      <c r="EIY235" s="134"/>
      <c r="EIZ235" s="82"/>
      <c r="EJA235" s="82"/>
      <c r="EJB235" s="133"/>
      <c r="EJC235" s="134"/>
      <c r="EJD235" s="82"/>
      <c r="EJE235" s="82"/>
      <c r="EJF235" s="133"/>
      <c r="EJG235" s="134"/>
      <c r="EJH235" s="82"/>
      <c r="EJI235" s="82"/>
      <c r="EJJ235" s="133"/>
      <c r="EJK235" s="134"/>
      <c r="EJL235" s="82"/>
      <c r="EJM235" s="82"/>
      <c r="EJN235" s="133"/>
      <c r="EJO235" s="134"/>
      <c r="EJP235" s="82"/>
      <c r="EJQ235" s="82"/>
      <c r="EJR235" s="133"/>
      <c r="EJS235" s="134"/>
      <c r="EJT235" s="82"/>
      <c r="EJU235" s="82"/>
      <c r="EJV235" s="133"/>
      <c r="EJW235" s="134"/>
      <c r="EJX235" s="82"/>
      <c r="EJY235" s="82"/>
      <c r="EJZ235" s="133"/>
      <c r="EKA235" s="134"/>
      <c r="EKB235" s="82"/>
      <c r="EKC235" s="82"/>
      <c r="EKD235" s="133"/>
      <c r="EKE235" s="134"/>
      <c r="EKF235" s="82"/>
      <c r="EKG235" s="82"/>
      <c r="EKH235" s="133"/>
      <c r="EKI235" s="134"/>
      <c r="EKJ235" s="82"/>
      <c r="EKK235" s="82"/>
      <c r="EKL235" s="133"/>
      <c r="EKM235" s="134"/>
      <c r="EKN235" s="82"/>
      <c r="EKO235" s="82"/>
      <c r="EKP235" s="133"/>
      <c r="EKQ235" s="134"/>
      <c r="EKR235" s="82"/>
      <c r="EKS235" s="82"/>
      <c r="EKT235" s="133"/>
      <c r="EKU235" s="134"/>
      <c r="EKV235" s="82"/>
      <c r="EKW235" s="82"/>
      <c r="EKX235" s="133"/>
      <c r="EKY235" s="134"/>
      <c r="EKZ235" s="82"/>
      <c r="ELA235" s="82"/>
      <c r="ELB235" s="133"/>
      <c r="ELC235" s="134"/>
      <c r="ELD235" s="82"/>
      <c r="ELE235" s="82"/>
      <c r="ELF235" s="133"/>
      <c r="ELG235" s="134"/>
      <c r="ELH235" s="82"/>
      <c r="ELI235" s="82"/>
      <c r="ELJ235" s="133"/>
      <c r="ELK235" s="134"/>
      <c r="ELL235" s="82"/>
      <c r="ELM235" s="82"/>
      <c r="ELN235" s="133"/>
      <c r="ELO235" s="134"/>
      <c r="ELP235" s="82"/>
      <c r="ELQ235" s="82"/>
      <c r="ELR235" s="133"/>
      <c r="ELS235" s="134"/>
      <c r="ELT235" s="82"/>
      <c r="ELU235" s="82"/>
      <c r="ELV235" s="133"/>
      <c r="ELW235" s="134"/>
      <c r="ELX235" s="82"/>
      <c r="ELY235" s="82"/>
      <c r="ELZ235" s="133"/>
      <c r="EMA235" s="134"/>
      <c r="EMB235" s="82"/>
      <c r="EMC235" s="82"/>
      <c r="EMD235" s="133"/>
      <c r="EME235" s="134"/>
      <c r="EMF235" s="82"/>
      <c r="EMG235" s="82"/>
      <c r="EMH235" s="133"/>
      <c r="EMI235" s="134"/>
      <c r="EMJ235" s="82"/>
      <c r="EMK235" s="82"/>
      <c r="EML235" s="133"/>
      <c r="EMM235" s="134"/>
      <c r="EMN235" s="82"/>
      <c r="EMO235" s="82"/>
      <c r="EMP235" s="133"/>
      <c r="EMQ235" s="134"/>
      <c r="EMR235" s="82"/>
      <c r="EMS235" s="82"/>
      <c r="EMT235" s="133"/>
      <c r="EMU235" s="134"/>
      <c r="EMV235" s="82"/>
      <c r="EMW235" s="82"/>
      <c r="EMX235" s="133"/>
      <c r="EMY235" s="134"/>
      <c r="EMZ235" s="82"/>
      <c r="ENA235" s="82"/>
      <c r="ENB235" s="133"/>
      <c r="ENC235" s="134"/>
      <c r="END235" s="82"/>
      <c r="ENE235" s="82"/>
      <c r="ENF235" s="133"/>
      <c r="ENG235" s="134"/>
      <c r="ENH235" s="82"/>
      <c r="ENI235" s="82"/>
      <c r="ENJ235" s="133"/>
      <c r="ENK235" s="134"/>
      <c r="ENL235" s="82"/>
      <c r="ENM235" s="82"/>
      <c r="ENN235" s="133"/>
      <c r="ENO235" s="134"/>
      <c r="ENP235" s="82"/>
      <c r="ENQ235" s="82"/>
      <c r="ENR235" s="133"/>
      <c r="ENS235" s="134"/>
      <c r="ENT235" s="82"/>
      <c r="ENU235" s="82"/>
      <c r="ENV235" s="133"/>
      <c r="ENW235" s="134"/>
      <c r="ENX235" s="82"/>
      <c r="ENY235" s="82"/>
      <c r="ENZ235" s="133"/>
      <c r="EOA235" s="134"/>
      <c r="EOB235" s="82"/>
      <c r="EOC235" s="82"/>
      <c r="EOD235" s="133"/>
      <c r="EOE235" s="134"/>
      <c r="EOF235" s="82"/>
      <c r="EOG235" s="82"/>
      <c r="EOH235" s="133"/>
      <c r="EOI235" s="134"/>
      <c r="EOJ235" s="82"/>
      <c r="EOK235" s="82"/>
      <c r="EOL235" s="133"/>
      <c r="EOM235" s="134"/>
      <c r="EON235" s="82"/>
      <c r="EOO235" s="82"/>
      <c r="EOP235" s="133"/>
      <c r="EOQ235" s="134"/>
      <c r="EOR235" s="82"/>
      <c r="EOS235" s="82"/>
      <c r="EOT235" s="133"/>
      <c r="EOU235" s="134"/>
      <c r="EOV235" s="82"/>
      <c r="EOW235" s="82"/>
      <c r="EOX235" s="133"/>
      <c r="EOY235" s="134"/>
      <c r="EOZ235" s="82"/>
      <c r="EPA235" s="82"/>
      <c r="EPB235" s="133"/>
      <c r="EPC235" s="134"/>
      <c r="EPD235" s="82"/>
      <c r="EPE235" s="82"/>
      <c r="EPF235" s="133"/>
      <c r="EPG235" s="134"/>
      <c r="EPH235" s="82"/>
      <c r="EPI235" s="82"/>
      <c r="EPJ235" s="133"/>
      <c r="EPK235" s="134"/>
      <c r="EPL235" s="82"/>
      <c r="EPM235" s="82"/>
      <c r="EPN235" s="133"/>
      <c r="EPO235" s="134"/>
      <c r="EPP235" s="82"/>
      <c r="EPQ235" s="82"/>
      <c r="EPR235" s="133"/>
      <c r="EPS235" s="134"/>
      <c r="EPT235" s="82"/>
      <c r="EPU235" s="82"/>
      <c r="EPV235" s="133"/>
      <c r="EPW235" s="134"/>
      <c r="EPX235" s="82"/>
      <c r="EPY235" s="82"/>
      <c r="EPZ235" s="133"/>
      <c r="EQA235" s="134"/>
      <c r="EQB235" s="82"/>
      <c r="EQC235" s="82"/>
      <c r="EQD235" s="133"/>
      <c r="EQE235" s="134"/>
      <c r="EQF235" s="82"/>
      <c r="EQG235" s="82"/>
      <c r="EQH235" s="133"/>
      <c r="EQI235" s="134"/>
      <c r="EQJ235" s="82"/>
      <c r="EQK235" s="82"/>
      <c r="EQL235" s="133"/>
      <c r="EQM235" s="134"/>
      <c r="EQN235" s="82"/>
      <c r="EQO235" s="82"/>
      <c r="EQP235" s="133"/>
      <c r="EQQ235" s="134"/>
      <c r="EQR235" s="82"/>
      <c r="EQS235" s="82"/>
      <c r="EQT235" s="133"/>
      <c r="EQU235" s="134"/>
      <c r="EQV235" s="82"/>
      <c r="EQW235" s="82"/>
      <c r="EQX235" s="133"/>
      <c r="EQY235" s="134"/>
      <c r="EQZ235" s="82"/>
      <c r="ERA235" s="82"/>
      <c r="ERB235" s="133"/>
      <c r="ERC235" s="134"/>
      <c r="ERD235" s="82"/>
      <c r="ERE235" s="82"/>
      <c r="ERF235" s="133"/>
      <c r="ERG235" s="134"/>
      <c r="ERH235" s="82"/>
      <c r="ERI235" s="82"/>
      <c r="ERJ235" s="133"/>
      <c r="ERK235" s="134"/>
      <c r="ERL235" s="82"/>
      <c r="ERM235" s="82"/>
      <c r="ERN235" s="133"/>
      <c r="ERO235" s="134"/>
      <c r="ERP235" s="82"/>
      <c r="ERQ235" s="82"/>
      <c r="ERR235" s="133"/>
      <c r="ERS235" s="134"/>
      <c r="ERT235" s="82"/>
      <c r="ERU235" s="82"/>
      <c r="ERV235" s="133"/>
      <c r="ERW235" s="134"/>
      <c r="ERX235" s="82"/>
      <c r="ERY235" s="82"/>
      <c r="ERZ235" s="133"/>
      <c r="ESA235" s="134"/>
      <c r="ESB235" s="82"/>
      <c r="ESC235" s="82"/>
      <c r="ESD235" s="133"/>
      <c r="ESE235" s="134"/>
      <c r="ESF235" s="82"/>
      <c r="ESG235" s="82"/>
      <c r="ESH235" s="133"/>
      <c r="ESI235" s="134"/>
      <c r="ESJ235" s="82"/>
      <c r="ESK235" s="82"/>
      <c r="ESL235" s="133"/>
      <c r="ESM235" s="134"/>
      <c r="ESN235" s="82"/>
      <c r="ESO235" s="82"/>
      <c r="ESP235" s="133"/>
      <c r="ESQ235" s="134"/>
      <c r="ESR235" s="82"/>
      <c r="ESS235" s="82"/>
      <c r="EST235" s="133"/>
      <c r="ESU235" s="134"/>
      <c r="ESV235" s="82"/>
      <c r="ESW235" s="82"/>
      <c r="ESX235" s="133"/>
      <c r="ESY235" s="134"/>
      <c r="ESZ235" s="82"/>
      <c r="ETA235" s="82"/>
      <c r="ETB235" s="133"/>
      <c r="ETC235" s="134"/>
      <c r="ETD235" s="82"/>
      <c r="ETE235" s="82"/>
      <c r="ETF235" s="133"/>
      <c r="ETG235" s="134"/>
      <c r="ETH235" s="82"/>
      <c r="ETI235" s="82"/>
      <c r="ETJ235" s="133"/>
      <c r="ETK235" s="134"/>
      <c r="ETL235" s="82"/>
      <c r="ETM235" s="82"/>
      <c r="ETN235" s="133"/>
      <c r="ETO235" s="134"/>
      <c r="ETP235" s="82"/>
      <c r="ETQ235" s="82"/>
      <c r="ETR235" s="133"/>
      <c r="ETS235" s="134"/>
      <c r="ETT235" s="82"/>
      <c r="ETU235" s="82"/>
      <c r="ETV235" s="133"/>
      <c r="ETW235" s="134"/>
      <c r="ETX235" s="82"/>
      <c r="ETY235" s="82"/>
      <c r="ETZ235" s="133"/>
      <c r="EUA235" s="134"/>
      <c r="EUB235" s="82"/>
      <c r="EUC235" s="82"/>
      <c r="EUD235" s="133"/>
      <c r="EUE235" s="134"/>
      <c r="EUF235" s="82"/>
      <c r="EUG235" s="82"/>
      <c r="EUH235" s="133"/>
      <c r="EUI235" s="134"/>
      <c r="EUJ235" s="82"/>
      <c r="EUK235" s="82"/>
      <c r="EUL235" s="133"/>
      <c r="EUM235" s="134"/>
      <c r="EUN235" s="82"/>
      <c r="EUO235" s="82"/>
      <c r="EUP235" s="133"/>
      <c r="EUQ235" s="134"/>
      <c r="EUR235" s="82"/>
      <c r="EUS235" s="82"/>
      <c r="EUT235" s="133"/>
      <c r="EUU235" s="134"/>
      <c r="EUV235" s="82"/>
      <c r="EUW235" s="82"/>
      <c r="EUX235" s="133"/>
      <c r="EUY235" s="134"/>
      <c r="EUZ235" s="82"/>
      <c r="EVA235" s="82"/>
      <c r="EVB235" s="133"/>
      <c r="EVC235" s="134"/>
      <c r="EVD235" s="82"/>
      <c r="EVE235" s="82"/>
      <c r="EVF235" s="133"/>
      <c r="EVG235" s="134"/>
      <c r="EVH235" s="82"/>
      <c r="EVI235" s="82"/>
      <c r="EVJ235" s="133"/>
      <c r="EVK235" s="134"/>
      <c r="EVL235" s="82"/>
      <c r="EVM235" s="82"/>
      <c r="EVN235" s="133"/>
      <c r="EVO235" s="134"/>
      <c r="EVP235" s="82"/>
      <c r="EVQ235" s="82"/>
      <c r="EVR235" s="133"/>
      <c r="EVS235" s="134"/>
      <c r="EVT235" s="82"/>
      <c r="EVU235" s="82"/>
      <c r="EVV235" s="133"/>
      <c r="EVW235" s="134"/>
      <c r="EVX235" s="82"/>
      <c r="EVY235" s="82"/>
      <c r="EVZ235" s="133"/>
      <c r="EWA235" s="134"/>
      <c r="EWB235" s="82"/>
      <c r="EWC235" s="82"/>
      <c r="EWD235" s="133"/>
      <c r="EWE235" s="134"/>
      <c r="EWF235" s="82"/>
      <c r="EWG235" s="82"/>
      <c r="EWH235" s="133"/>
      <c r="EWI235" s="134"/>
      <c r="EWJ235" s="82"/>
      <c r="EWK235" s="82"/>
      <c r="EWL235" s="133"/>
      <c r="EWM235" s="134"/>
      <c r="EWN235" s="82"/>
      <c r="EWO235" s="82"/>
      <c r="EWP235" s="133"/>
      <c r="EWQ235" s="134"/>
      <c r="EWR235" s="82"/>
      <c r="EWS235" s="82"/>
      <c r="EWT235" s="133"/>
      <c r="EWU235" s="134"/>
      <c r="EWV235" s="82"/>
      <c r="EWW235" s="82"/>
      <c r="EWX235" s="133"/>
      <c r="EWY235" s="134"/>
      <c r="EWZ235" s="82"/>
      <c r="EXA235" s="82"/>
      <c r="EXB235" s="133"/>
      <c r="EXC235" s="134"/>
      <c r="EXD235" s="82"/>
      <c r="EXE235" s="82"/>
      <c r="EXF235" s="133"/>
      <c r="EXG235" s="134"/>
      <c r="EXH235" s="82"/>
      <c r="EXI235" s="82"/>
      <c r="EXJ235" s="133"/>
      <c r="EXK235" s="134"/>
      <c r="EXL235" s="82"/>
      <c r="EXM235" s="82"/>
      <c r="EXN235" s="133"/>
      <c r="EXO235" s="134"/>
      <c r="EXP235" s="82"/>
      <c r="EXQ235" s="82"/>
      <c r="EXR235" s="133"/>
      <c r="EXS235" s="134"/>
      <c r="EXT235" s="82"/>
      <c r="EXU235" s="82"/>
      <c r="EXV235" s="133"/>
      <c r="EXW235" s="134"/>
      <c r="EXX235" s="82"/>
      <c r="EXY235" s="82"/>
      <c r="EXZ235" s="133"/>
      <c r="EYA235" s="134"/>
      <c r="EYB235" s="82"/>
      <c r="EYC235" s="82"/>
      <c r="EYD235" s="133"/>
      <c r="EYE235" s="134"/>
      <c r="EYF235" s="82"/>
      <c r="EYG235" s="82"/>
      <c r="EYH235" s="133"/>
      <c r="EYI235" s="134"/>
      <c r="EYJ235" s="82"/>
      <c r="EYK235" s="82"/>
      <c r="EYL235" s="133"/>
      <c r="EYM235" s="134"/>
      <c r="EYN235" s="82"/>
      <c r="EYO235" s="82"/>
      <c r="EYP235" s="133"/>
      <c r="EYQ235" s="134"/>
      <c r="EYR235" s="82"/>
      <c r="EYS235" s="82"/>
      <c r="EYT235" s="133"/>
      <c r="EYU235" s="134"/>
      <c r="EYV235" s="82"/>
      <c r="EYW235" s="82"/>
      <c r="EYX235" s="133"/>
      <c r="EYY235" s="134"/>
      <c r="EYZ235" s="82"/>
      <c r="EZA235" s="82"/>
      <c r="EZB235" s="133"/>
      <c r="EZC235" s="134"/>
      <c r="EZD235" s="82"/>
      <c r="EZE235" s="82"/>
      <c r="EZF235" s="133"/>
      <c r="EZG235" s="134"/>
      <c r="EZH235" s="82"/>
      <c r="EZI235" s="82"/>
      <c r="EZJ235" s="133"/>
      <c r="EZK235" s="134"/>
      <c r="EZL235" s="82"/>
      <c r="EZM235" s="82"/>
      <c r="EZN235" s="133"/>
      <c r="EZO235" s="134"/>
      <c r="EZP235" s="82"/>
      <c r="EZQ235" s="82"/>
      <c r="EZR235" s="133"/>
      <c r="EZS235" s="134"/>
      <c r="EZT235" s="82"/>
      <c r="EZU235" s="82"/>
      <c r="EZV235" s="133"/>
      <c r="EZW235" s="134"/>
      <c r="EZX235" s="82"/>
      <c r="EZY235" s="82"/>
      <c r="EZZ235" s="133"/>
      <c r="FAA235" s="134"/>
      <c r="FAB235" s="82"/>
      <c r="FAC235" s="82"/>
      <c r="FAD235" s="133"/>
      <c r="FAE235" s="134"/>
      <c r="FAF235" s="82"/>
      <c r="FAG235" s="82"/>
      <c r="FAH235" s="133"/>
      <c r="FAI235" s="134"/>
      <c r="FAJ235" s="82"/>
      <c r="FAK235" s="82"/>
      <c r="FAL235" s="133"/>
      <c r="FAM235" s="134"/>
      <c r="FAN235" s="82"/>
      <c r="FAO235" s="82"/>
      <c r="FAP235" s="133"/>
      <c r="FAQ235" s="134"/>
      <c r="FAR235" s="82"/>
      <c r="FAS235" s="82"/>
      <c r="FAT235" s="133"/>
      <c r="FAU235" s="134"/>
      <c r="FAV235" s="82"/>
      <c r="FAW235" s="82"/>
      <c r="FAX235" s="133"/>
      <c r="FAY235" s="134"/>
      <c r="FAZ235" s="82"/>
      <c r="FBA235" s="82"/>
      <c r="FBB235" s="133"/>
      <c r="FBC235" s="134"/>
      <c r="FBD235" s="82"/>
      <c r="FBE235" s="82"/>
      <c r="FBF235" s="133"/>
      <c r="FBG235" s="134"/>
      <c r="FBH235" s="82"/>
      <c r="FBI235" s="82"/>
      <c r="FBJ235" s="133"/>
      <c r="FBK235" s="134"/>
      <c r="FBL235" s="82"/>
      <c r="FBM235" s="82"/>
      <c r="FBN235" s="133"/>
      <c r="FBO235" s="134"/>
      <c r="FBP235" s="82"/>
      <c r="FBQ235" s="82"/>
      <c r="FBR235" s="133"/>
      <c r="FBS235" s="134"/>
      <c r="FBT235" s="82"/>
      <c r="FBU235" s="82"/>
      <c r="FBV235" s="133"/>
      <c r="FBW235" s="134"/>
      <c r="FBX235" s="82"/>
      <c r="FBY235" s="82"/>
      <c r="FBZ235" s="133"/>
      <c r="FCA235" s="134"/>
      <c r="FCB235" s="82"/>
      <c r="FCC235" s="82"/>
      <c r="FCD235" s="133"/>
      <c r="FCE235" s="134"/>
      <c r="FCF235" s="82"/>
      <c r="FCG235" s="82"/>
      <c r="FCH235" s="133"/>
      <c r="FCI235" s="134"/>
      <c r="FCJ235" s="82"/>
      <c r="FCK235" s="82"/>
      <c r="FCL235" s="133"/>
      <c r="FCM235" s="134"/>
      <c r="FCN235" s="82"/>
      <c r="FCO235" s="82"/>
      <c r="FCP235" s="133"/>
      <c r="FCQ235" s="134"/>
      <c r="FCR235" s="82"/>
      <c r="FCS235" s="82"/>
      <c r="FCT235" s="133"/>
      <c r="FCU235" s="134"/>
      <c r="FCV235" s="82"/>
      <c r="FCW235" s="82"/>
      <c r="FCX235" s="133"/>
      <c r="FCY235" s="134"/>
      <c r="FCZ235" s="82"/>
      <c r="FDA235" s="82"/>
      <c r="FDB235" s="133"/>
      <c r="FDC235" s="134"/>
      <c r="FDD235" s="82"/>
      <c r="FDE235" s="82"/>
      <c r="FDF235" s="133"/>
      <c r="FDG235" s="134"/>
      <c r="FDH235" s="82"/>
      <c r="FDI235" s="82"/>
      <c r="FDJ235" s="133"/>
      <c r="FDK235" s="134"/>
      <c r="FDL235" s="82"/>
      <c r="FDM235" s="82"/>
      <c r="FDN235" s="133"/>
      <c r="FDO235" s="134"/>
      <c r="FDP235" s="82"/>
      <c r="FDQ235" s="82"/>
      <c r="FDR235" s="133"/>
      <c r="FDS235" s="134"/>
      <c r="FDT235" s="82"/>
      <c r="FDU235" s="82"/>
      <c r="FDV235" s="133"/>
      <c r="FDW235" s="134"/>
      <c r="FDX235" s="82"/>
      <c r="FDY235" s="82"/>
      <c r="FDZ235" s="133"/>
      <c r="FEA235" s="134"/>
      <c r="FEB235" s="82"/>
      <c r="FEC235" s="82"/>
      <c r="FED235" s="133"/>
      <c r="FEE235" s="134"/>
      <c r="FEF235" s="82"/>
      <c r="FEG235" s="82"/>
      <c r="FEH235" s="133"/>
      <c r="FEI235" s="134"/>
      <c r="FEJ235" s="82"/>
      <c r="FEK235" s="82"/>
      <c r="FEL235" s="133"/>
      <c r="FEM235" s="134"/>
      <c r="FEN235" s="82"/>
      <c r="FEO235" s="82"/>
      <c r="FEP235" s="133"/>
      <c r="FEQ235" s="134"/>
      <c r="FER235" s="82"/>
      <c r="FES235" s="82"/>
      <c r="FET235" s="133"/>
      <c r="FEU235" s="134"/>
      <c r="FEV235" s="82"/>
      <c r="FEW235" s="82"/>
      <c r="FEX235" s="133"/>
      <c r="FEY235" s="134"/>
      <c r="FEZ235" s="82"/>
      <c r="FFA235" s="82"/>
      <c r="FFB235" s="133"/>
      <c r="FFC235" s="134"/>
      <c r="FFD235" s="82"/>
      <c r="FFE235" s="82"/>
      <c r="FFF235" s="133"/>
      <c r="FFG235" s="134"/>
      <c r="FFH235" s="82"/>
      <c r="FFI235" s="82"/>
      <c r="FFJ235" s="133"/>
      <c r="FFK235" s="134"/>
      <c r="FFL235" s="82"/>
      <c r="FFM235" s="82"/>
      <c r="FFN235" s="133"/>
      <c r="FFO235" s="134"/>
      <c r="FFP235" s="82"/>
      <c r="FFQ235" s="82"/>
      <c r="FFR235" s="133"/>
      <c r="FFS235" s="134"/>
      <c r="FFT235" s="82"/>
      <c r="FFU235" s="82"/>
      <c r="FFV235" s="133"/>
      <c r="FFW235" s="134"/>
      <c r="FFX235" s="82"/>
      <c r="FFY235" s="82"/>
      <c r="FFZ235" s="133"/>
      <c r="FGA235" s="134"/>
      <c r="FGB235" s="82"/>
      <c r="FGC235" s="82"/>
      <c r="FGD235" s="133"/>
      <c r="FGE235" s="134"/>
      <c r="FGF235" s="82"/>
      <c r="FGG235" s="82"/>
      <c r="FGH235" s="133"/>
      <c r="FGI235" s="134"/>
      <c r="FGJ235" s="82"/>
      <c r="FGK235" s="82"/>
      <c r="FGL235" s="133"/>
      <c r="FGM235" s="134"/>
      <c r="FGN235" s="82"/>
      <c r="FGO235" s="82"/>
      <c r="FGP235" s="133"/>
      <c r="FGQ235" s="134"/>
      <c r="FGR235" s="82"/>
      <c r="FGS235" s="82"/>
      <c r="FGT235" s="133"/>
      <c r="FGU235" s="134"/>
      <c r="FGV235" s="82"/>
      <c r="FGW235" s="82"/>
      <c r="FGX235" s="133"/>
      <c r="FGY235" s="134"/>
      <c r="FGZ235" s="82"/>
      <c r="FHA235" s="82"/>
      <c r="FHB235" s="133"/>
      <c r="FHC235" s="134"/>
      <c r="FHD235" s="82"/>
      <c r="FHE235" s="82"/>
      <c r="FHF235" s="133"/>
      <c r="FHG235" s="134"/>
      <c r="FHH235" s="82"/>
      <c r="FHI235" s="82"/>
      <c r="FHJ235" s="133"/>
      <c r="FHK235" s="134"/>
      <c r="FHL235" s="82"/>
      <c r="FHM235" s="82"/>
      <c r="FHN235" s="133"/>
      <c r="FHO235" s="134"/>
      <c r="FHP235" s="82"/>
      <c r="FHQ235" s="82"/>
      <c r="FHR235" s="133"/>
      <c r="FHS235" s="134"/>
      <c r="FHT235" s="82"/>
      <c r="FHU235" s="82"/>
      <c r="FHV235" s="133"/>
      <c r="FHW235" s="134"/>
      <c r="FHX235" s="82"/>
      <c r="FHY235" s="82"/>
      <c r="FHZ235" s="133"/>
      <c r="FIA235" s="134"/>
      <c r="FIB235" s="82"/>
      <c r="FIC235" s="82"/>
      <c r="FID235" s="133"/>
      <c r="FIE235" s="134"/>
      <c r="FIF235" s="82"/>
      <c r="FIG235" s="82"/>
      <c r="FIH235" s="133"/>
      <c r="FII235" s="134"/>
      <c r="FIJ235" s="82"/>
      <c r="FIK235" s="82"/>
      <c r="FIL235" s="133"/>
      <c r="FIM235" s="134"/>
      <c r="FIN235" s="82"/>
      <c r="FIO235" s="82"/>
      <c r="FIP235" s="133"/>
      <c r="FIQ235" s="134"/>
      <c r="FIR235" s="82"/>
      <c r="FIS235" s="82"/>
      <c r="FIT235" s="133"/>
      <c r="FIU235" s="134"/>
      <c r="FIV235" s="82"/>
      <c r="FIW235" s="82"/>
      <c r="FIX235" s="133"/>
      <c r="FIY235" s="134"/>
      <c r="FIZ235" s="82"/>
      <c r="FJA235" s="82"/>
      <c r="FJB235" s="133"/>
      <c r="FJC235" s="134"/>
      <c r="FJD235" s="82"/>
      <c r="FJE235" s="82"/>
      <c r="FJF235" s="133"/>
      <c r="FJG235" s="134"/>
      <c r="FJH235" s="82"/>
      <c r="FJI235" s="82"/>
      <c r="FJJ235" s="133"/>
      <c r="FJK235" s="134"/>
      <c r="FJL235" s="82"/>
      <c r="FJM235" s="82"/>
      <c r="FJN235" s="133"/>
      <c r="FJO235" s="134"/>
      <c r="FJP235" s="82"/>
      <c r="FJQ235" s="82"/>
      <c r="FJR235" s="133"/>
      <c r="FJS235" s="134"/>
      <c r="FJT235" s="82"/>
      <c r="FJU235" s="82"/>
      <c r="FJV235" s="133"/>
      <c r="FJW235" s="134"/>
      <c r="FJX235" s="82"/>
      <c r="FJY235" s="82"/>
      <c r="FJZ235" s="133"/>
      <c r="FKA235" s="134"/>
      <c r="FKB235" s="82"/>
      <c r="FKC235" s="82"/>
      <c r="FKD235" s="133"/>
      <c r="FKE235" s="134"/>
      <c r="FKF235" s="82"/>
      <c r="FKG235" s="82"/>
      <c r="FKH235" s="133"/>
      <c r="FKI235" s="134"/>
      <c r="FKJ235" s="82"/>
      <c r="FKK235" s="82"/>
      <c r="FKL235" s="133"/>
      <c r="FKM235" s="134"/>
      <c r="FKN235" s="82"/>
      <c r="FKO235" s="82"/>
      <c r="FKP235" s="133"/>
      <c r="FKQ235" s="134"/>
      <c r="FKR235" s="82"/>
      <c r="FKS235" s="82"/>
      <c r="FKT235" s="133"/>
      <c r="FKU235" s="134"/>
      <c r="FKV235" s="82"/>
      <c r="FKW235" s="82"/>
      <c r="FKX235" s="133"/>
      <c r="FKY235" s="134"/>
      <c r="FKZ235" s="82"/>
      <c r="FLA235" s="82"/>
      <c r="FLB235" s="133"/>
      <c r="FLC235" s="134"/>
      <c r="FLD235" s="82"/>
      <c r="FLE235" s="82"/>
      <c r="FLF235" s="133"/>
      <c r="FLG235" s="134"/>
      <c r="FLH235" s="82"/>
      <c r="FLI235" s="82"/>
      <c r="FLJ235" s="133"/>
      <c r="FLK235" s="134"/>
      <c r="FLL235" s="82"/>
      <c r="FLM235" s="82"/>
      <c r="FLN235" s="133"/>
      <c r="FLO235" s="134"/>
      <c r="FLP235" s="82"/>
      <c r="FLQ235" s="82"/>
      <c r="FLR235" s="133"/>
      <c r="FLS235" s="134"/>
      <c r="FLT235" s="82"/>
      <c r="FLU235" s="82"/>
      <c r="FLV235" s="133"/>
      <c r="FLW235" s="134"/>
      <c r="FLX235" s="82"/>
      <c r="FLY235" s="82"/>
      <c r="FLZ235" s="133"/>
      <c r="FMA235" s="134"/>
      <c r="FMB235" s="82"/>
      <c r="FMC235" s="82"/>
      <c r="FMD235" s="133"/>
      <c r="FME235" s="134"/>
      <c r="FMF235" s="82"/>
      <c r="FMG235" s="82"/>
      <c r="FMH235" s="133"/>
      <c r="FMI235" s="134"/>
      <c r="FMJ235" s="82"/>
      <c r="FMK235" s="82"/>
      <c r="FML235" s="133"/>
      <c r="FMM235" s="134"/>
      <c r="FMN235" s="82"/>
      <c r="FMO235" s="82"/>
      <c r="FMP235" s="133"/>
      <c r="FMQ235" s="134"/>
      <c r="FMR235" s="82"/>
      <c r="FMS235" s="82"/>
      <c r="FMT235" s="133"/>
      <c r="FMU235" s="134"/>
      <c r="FMV235" s="82"/>
      <c r="FMW235" s="82"/>
      <c r="FMX235" s="133"/>
      <c r="FMY235" s="134"/>
      <c r="FMZ235" s="82"/>
      <c r="FNA235" s="82"/>
      <c r="FNB235" s="133"/>
      <c r="FNC235" s="134"/>
      <c r="FND235" s="82"/>
      <c r="FNE235" s="82"/>
      <c r="FNF235" s="133"/>
      <c r="FNG235" s="134"/>
      <c r="FNH235" s="82"/>
      <c r="FNI235" s="82"/>
      <c r="FNJ235" s="133"/>
      <c r="FNK235" s="134"/>
      <c r="FNL235" s="82"/>
      <c r="FNM235" s="82"/>
      <c r="FNN235" s="133"/>
      <c r="FNO235" s="134"/>
      <c r="FNP235" s="82"/>
      <c r="FNQ235" s="82"/>
      <c r="FNR235" s="133"/>
      <c r="FNS235" s="134"/>
      <c r="FNT235" s="82"/>
      <c r="FNU235" s="82"/>
      <c r="FNV235" s="133"/>
      <c r="FNW235" s="134"/>
      <c r="FNX235" s="82"/>
      <c r="FNY235" s="82"/>
      <c r="FNZ235" s="133"/>
      <c r="FOA235" s="134"/>
      <c r="FOB235" s="82"/>
      <c r="FOC235" s="82"/>
      <c r="FOD235" s="133"/>
      <c r="FOE235" s="134"/>
      <c r="FOF235" s="82"/>
      <c r="FOG235" s="82"/>
      <c r="FOH235" s="133"/>
      <c r="FOI235" s="134"/>
      <c r="FOJ235" s="82"/>
      <c r="FOK235" s="82"/>
      <c r="FOL235" s="133"/>
      <c r="FOM235" s="134"/>
      <c r="FON235" s="82"/>
      <c r="FOO235" s="82"/>
      <c r="FOP235" s="133"/>
      <c r="FOQ235" s="134"/>
      <c r="FOR235" s="82"/>
      <c r="FOS235" s="82"/>
      <c r="FOT235" s="133"/>
      <c r="FOU235" s="134"/>
      <c r="FOV235" s="82"/>
      <c r="FOW235" s="82"/>
      <c r="FOX235" s="133"/>
      <c r="FOY235" s="134"/>
      <c r="FOZ235" s="82"/>
      <c r="FPA235" s="82"/>
      <c r="FPB235" s="133"/>
      <c r="FPC235" s="134"/>
      <c r="FPD235" s="82"/>
      <c r="FPE235" s="82"/>
      <c r="FPF235" s="133"/>
      <c r="FPG235" s="134"/>
      <c r="FPH235" s="82"/>
      <c r="FPI235" s="82"/>
      <c r="FPJ235" s="133"/>
      <c r="FPK235" s="134"/>
      <c r="FPL235" s="82"/>
      <c r="FPM235" s="82"/>
      <c r="FPN235" s="133"/>
      <c r="FPO235" s="134"/>
      <c r="FPP235" s="82"/>
      <c r="FPQ235" s="82"/>
      <c r="FPR235" s="133"/>
      <c r="FPS235" s="134"/>
      <c r="FPT235" s="82"/>
      <c r="FPU235" s="82"/>
      <c r="FPV235" s="133"/>
      <c r="FPW235" s="134"/>
      <c r="FPX235" s="82"/>
      <c r="FPY235" s="82"/>
      <c r="FPZ235" s="133"/>
      <c r="FQA235" s="134"/>
      <c r="FQB235" s="82"/>
      <c r="FQC235" s="82"/>
      <c r="FQD235" s="133"/>
      <c r="FQE235" s="134"/>
      <c r="FQF235" s="82"/>
      <c r="FQG235" s="82"/>
      <c r="FQH235" s="133"/>
      <c r="FQI235" s="134"/>
      <c r="FQJ235" s="82"/>
      <c r="FQK235" s="82"/>
      <c r="FQL235" s="133"/>
      <c r="FQM235" s="134"/>
      <c r="FQN235" s="82"/>
      <c r="FQO235" s="82"/>
      <c r="FQP235" s="133"/>
      <c r="FQQ235" s="134"/>
      <c r="FQR235" s="82"/>
      <c r="FQS235" s="82"/>
      <c r="FQT235" s="133"/>
      <c r="FQU235" s="134"/>
      <c r="FQV235" s="82"/>
      <c r="FQW235" s="82"/>
      <c r="FQX235" s="133"/>
      <c r="FQY235" s="134"/>
      <c r="FQZ235" s="82"/>
      <c r="FRA235" s="82"/>
      <c r="FRB235" s="133"/>
      <c r="FRC235" s="134"/>
      <c r="FRD235" s="82"/>
      <c r="FRE235" s="82"/>
      <c r="FRF235" s="133"/>
      <c r="FRG235" s="134"/>
      <c r="FRH235" s="82"/>
      <c r="FRI235" s="82"/>
      <c r="FRJ235" s="133"/>
      <c r="FRK235" s="134"/>
      <c r="FRL235" s="82"/>
      <c r="FRM235" s="82"/>
      <c r="FRN235" s="133"/>
      <c r="FRO235" s="134"/>
      <c r="FRP235" s="82"/>
      <c r="FRQ235" s="82"/>
      <c r="FRR235" s="133"/>
      <c r="FRS235" s="134"/>
      <c r="FRT235" s="82"/>
      <c r="FRU235" s="82"/>
      <c r="FRV235" s="133"/>
      <c r="FRW235" s="134"/>
      <c r="FRX235" s="82"/>
      <c r="FRY235" s="82"/>
      <c r="FRZ235" s="133"/>
      <c r="FSA235" s="134"/>
      <c r="FSB235" s="82"/>
      <c r="FSC235" s="82"/>
      <c r="FSD235" s="133"/>
      <c r="FSE235" s="134"/>
      <c r="FSF235" s="82"/>
      <c r="FSG235" s="82"/>
      <c r="FSH235" s="133"/>
      <c r="FSI235" s="134"/>
      <c r="FSJ235" s="82"/>
      <c r="FSK235" s="82"/>
      <c r="FSL235" s="133"/>
      <c r="FSM235" s="134"/>
      <c r="FSN235" s="82"/>
      <c r="FSO235" s="82"/>
      <c r="FSP235" s="133"/>
      <c r="FSQ235" s="134"/>
      <c r="FSR235" s="82"/>
      <c r="FSS235" s="82"/>
      <c r="FST235" s="133"/>
      <c r="FSU235" s="134"/>
      <c r="FSV235" s="82"/>
      <c r="FSW235" s="82"/>
      <c r="FSX235" s="133"/>
      <c r="FSY235" s="134"/>
      <c r="FSZ235" s="82"/>
      <c r="FTA235" s="82"/>
      <c r="FTB235" s="133"/>
      <c r="FTC235" s="134"/>
      <c r="FTD235" s="82"/>
      <c r="FTE235" s="82"/>
      <c r="FTF235" s="133"/>
      <c r="FTG235" s="134"/>
      <c r="FTH235" s="82"/>
      <c r="FTI235" s="82"/>
      <c r="FTJ235" s="133"/>
      <c r="FTK235" s="134"/>
      <c r="FTL235" s="82"/>
      <c r="FTM235" s="82"/>
      <c r="FTN235" s="133"/>
      <c r="FTO235" s="134"/>
      <c r="FTP235" s="82"/>
      <c r="FTQ235" s="82"/>
      <c r="FTR235" s="133"/>
      <c r="FTS235" s="134"/>
      <c r="FTT235" s="82"/>
      <c r="FTU235" s="82"/>
      <c r="FTV235" s="133"/>
      <c r="FTW235" s="134"/>
      <c r="FTX235" s="82"/>
      <c r="FTY235" s="82"/>
      <c r="FTZ235" s="133"/>
      <c r="FUA235" s="134"/>
      <c r="FUB235" s="82"/>
      <c r="FUC235" s="82"/>
      <c r="FUD235" s="133"/>
      <c r="FUE235" s="134"/>
      <c r="FUF235" s="82"/>
      <c r="FUG235" s="82"/>
      <c r="FUH235" s="133"/>
      <c r="FUI235" s="134"/>
      <c r="FUJ235" s="82"/>
      <c r="FUK235" s="82"/>
      <c r="FUL235" s="133"/>
      <c r="FUM235" s="134"/>
      <c r="FUN235" s="82"/>
      <c r="FUO235" s="82"/>
      <c r="FUP235" s="133"/>
      <c r="FUQ235" s="134"/>
      <c r="FUR235" s="82"/>
      <c r="FUS235" s="82"/>
      <c r="FUT235" s="133"/>
      <c r="FUU235" s="134"/>
      <c r="FUV235" s="82"/>
      <c r="FUW235" s="82"/>
      <c r="FUX235" s="133"/>
      <c r="FUY235" s="134"/>
      <c r="FUZ235" s="82"/>
      <c r="FVA235" s="82"/>
      <c r="FVB235" s="133"/>
      <c r="FVC235" s="134"/>
      <c r="FVD235" s="82"/>
      <c r="FVE235" s="82"/>
      <c r="FVF235" s="133"/>
      <c r="FVG235" s="134"/>
      <c r="FVH235" s="82"/>
      <c r="FVI235" s="82"/>
      <c r="FVJ235" s="133"/>
      <c r="FVK235" s="134"/>
      <c r="FVL235" s="82"/>
      <c r="FVM235" s="82"/>
      <c r="FVN235" s="133"/>
      <c r="FVO235" s="134"/>
      <c r="FVP235" s="82"/>
      <c r="FVQ235" s="82"/>
      <c r="FVR235" s="133"/>
      <c r="FVS235" s="134"/>
      <c r="FVT235" s="82"/>
      <c r="FVU235" s="82"/>
      <c r="FVV235" s="133"/>
      <c r="FVW235" s="134"/>
      <c r="FVX235" s="82"/>
      <c r="FVY235" s="82"/>
      <c r="FVZ235" s="133"/>
      <c r="FWA235" s="134"/>
      <c r="FWB235" s="82"/>
      <c r="FWC235" s="82"/>
      <c r="FWD235" s="133"/>
      <c r="FWE235" s="134"/>
      <c r="FWF235" s="82"/>
      <c r="FWG235" s="82"/>
      <c r="FWH235" s="133"/>
      <c r="FWI235" s="134"/>
      <c r="FWJ235" s="82"/>
      <c r="FWK235" s="82"/>
      <c r="FWL235" s="133"/>
      <c r="FWM235" s="134"/>
      <c r="FWN235" s="82"/>
      <c r="FWO235" s="82"/>
      <c r="FWP235" s="133"/>
      <c r="FWQ235" s="134"/>
      <c r="FWR235" s="82"/>
      <c r="FWS235" s="82"/>
      <c r="FWT235" s="133"/>
      <c r="FWU235" s="134"/>
      <c r="FWV235" s="82"/>
      <c r="FWW235" s="82"/>
      <c r="FWX235" s="133"/>
      <c r="FWY235" s="134"/>
      <c r="FWZ235" s="82"/>
      <c r="FXA235" s="82"/>
      <c r="FXB235" s="133"/>
      <c r="FXC235" s="134"/>
      <c r="FXD235" s="82"/>
      <c r="FXE235" s="82"/>
      <c r="FXF235" s="133"/>
      <c r="FXG235" s="134"/>
      <c r="FXH235" s="82"/>
      <c r="FXI235" s="82"/>
      <c r="FXJ235" s="133"/>
      <c r="FXK235" s="134"/>
      <c r="FXL235" s="82"/>
      <c r="FXM235" s="82"/>
      <c r="FXN235" s="133"/>
      <c r="FXO235" s="134"/>
      <c r="FXP235" s="82"/>
      <c r="FXQ235" s="82"/>
      <c r="FXR235" s="133"/>
      <c r="FXS235" s="134"/>
      <c r="FXT235" s="82"/>
      <c r="FXU235" s="82"/>
      <c r="FXV235" s="133"/>
      <c r="FXW235" s="134"/>
      <c r="FXX235" s="82"/>
      <c r="FXY235" s="82"/>
      <c r="FXZ235" s="133"/>
      <c r="FYA235" s="134"/>
      <c r="FYB235" s="82"/>
      <c r="FYC235" s="82"/>
      <c r="FYD235" s="133"/>
      <c r="FYE235" s="134"/>
      <c r="FYF235" s="82"/>
      <c r="FYG235" s="82"/>
      <c r="FYH235" s="133"/>
      <c r="FYI235" s="134"/>
      <c r="FYJ235" s="82"/>
      <c r="FYK235" s="82"/>
      <c r="FYL235" s="133"/>
      <c r="FYM235" s="134"/>
      <c r="FYN235" s="82"/>
      <c r="FYO235" s="82"/>
      <c r="FYP235" s="133"/>
      <c r="FYQ235" s="134"/>
      <c r="FYR235" s="82"/>
      <c r="FYS235" s="82"/>
      <c r="FYT235" s="133"/>
      <c r="FYU235" s="134"/>
      <c r="FYV235" s="82"/>
      <c r="FYW235" s="82"/>
      <c r="FYX235" s="133"/>
      <c r="FYY235" s="134"/>
      <c r="FYZ235" s="82"/>
      <c r="FZA235" s="82"/>
      <c r="FZB235" s="133"/>
      <c r="FZC235" s="134"/>
      <c r="FZD235" s="82"/>
      <c r="FZE235" s="82"/>
      <c r="FZF235" s="133"/>
      <c r="FZG235" s="134"/>
      <c r="FZH235" s="82"/>
      <c r="FZI235" s="82"/>
      <c r="FZJ235" s="133"/>
      <c r="FZK235" s="134"/>
      <c r="FZL235" s="82"/>
      <c r="FZM235" s="82"/>
      <c r="FZN235" s="133"/>
      <c r="FZO235" s="134"/>
      <c r="FZP235" s="82"/>
      <c r="FZQ235" s="82"/>
      <c r="FZR235" s="133"/>
      <c r="FZS235" s="134"/>
      <c r="FZT235" s="82"/>
      <c r="FZU235" s="82"/>
      <c r="FZV235" s="133"/>
      <c r="FZW235" s="134"/>
      <c r="FZX235" s="82"/>
      <c r="FZY235" s="82"/>
      <c r="FZZ235" s="133"/>
      <c r="GAA235" s="134"/>
      <c r="GAB235" s="82"/>
      <c r="GAC235" s="82"/>
      <c r="GAD235" s="133"/>
      <c r="GAE235" s="134"/>
      <c r="GAF235" s="82"/>
      <c r="GAG235" s="82"/>
      <c r="GAH235" s="133"/>
      <c r="GAI235" s="134"/>
      <c r="GAJ235" s="82"/>
      <c r="GAK235" s="82"/>
      <c r="GAL235" s="133"/>
      <c r="GAM235" s="134"/>
      <c r="GAN235" s="82"/>
      <c r="GAO235" s="82"/>
      <c r="GAP235" s="133"/>
      <c r="GAQ235" s="134"/>
      <c r="GAR235" s="82"/>
      <c r="GAS235" s="82"/>
      <c r="GAT235" s="133"/>
      <c r="GAU235" s="134"/>
      <c r="GAV235" s="82"/>
      <c r="GAW235" s="82"/>
      <c r="GAX235" s="133"/>
      <c r="GAY235" s="134"/>
      <c r="GAZ235" s="82"/>
      <c r="GBA235" s="82"/>
      <c r="GBB235" s="133"/>
      <c r="GBC235" s="134"/>
      <c r="GBD235" s="82"/>
      <c r="GBE235" s="82"/>
      <c r="GBF235" s="133"/>
      <c r="GBG235" s="134"/>
      <c r="GBH235" s="82"/>
      <c r="GBI235" s="82"/>
      <c r="GBJ235" s="133"/>
      <c r="GBK235" s="134"/>
      <c r="GBL235" s="82"/>
      <c r="GBM235" s="82"/>
      <c r="GBN235" s="133"/>
      <c r="GBO235" s="134"/>
      <c r="GBP235" s="82"/>
      <c r="GBQ235" s="82"/>
      <c r="GBR235" s="133"/>
      <c r="GBS235" s="134"/>
      <c r="GBT235" s="82"/>
      <c r="GBU235" s="82"/>
      <c r="GBV235" s="133"/>
      <c r="GBW235" s="134"/>
      <c r="GBX235" s="82"/>
      <c r="GBY235" s="82"/>
      <c r="GBZ235" s="133"/>
      <c r="GCA235" s="134"/>
      <c r="GCB235" s="82"/>
      <c r="GCC235" s="82"/>
      <c r="GCD235" s="133"/>
      <c r="GCE235" s="134"/>
      <c r="GCF235" s="82"/>
      <c r="GCG235" s="82"/>
      <c r="GCH235" s="133"/>
      <c r="GCI235" s="134"/>
      <c r="GCJ235" s="82"/>
      <c r="GCK235" s="82"/>
      <c r="GCL235" s="133"/>
      <c r="GCM235" s="134"/>
      <c r="GCN235" s="82"/>
      <c r="GCO235" s="82"/>
      <c r="GCP235" s="133"/>
      <c r="GCQ235" s="134"/>
      <c r="GCR235" s="82"/>
      <c r="GCS235" s="82"/>
      <c r="GCT235" s="133"/>
      <c r="GCU235" s="134"/>
      <c r="GCV235" s="82"/>
      <c r="GCW235" s="82"/>
      <c r="GCX235" s="133"/>
      <c r="GCY235" s="134"/>
      <c r="GCZ235" s="82"/>
      <c r="GDA235" s="82"/>
      <c r="GDB235" s="133"/>
      <c r="GDC235" s="134"/>
      <c r="GDD235" s="82"/>
      <c r="GDE235" s="82"/>
      <c r="GDF235" s="133"/>
      <c r="GDG235" s="134"/>
      <c r="GDH235" s="82"/>
      <c r="GDI235" s="82"/>
      <c r="GDJ235" s="133"/>
      <c r="GDK235" s="134"/>
      <c r="GDL235" s="82"/>
      <c r="GDM235" s="82"/>
      <c r="GDN235" s="133"/>
      <c r="GDO235" s="134"/>
      <c r="GDP235" s="82"/>
      <c r="GDQ235" s="82"/>
      <c r="GDR235" s="133"/>
      <c r="GDS235" s="134"/>
      <c r="GDT235" s="82"/>
      <c r="GDU235" s="82"/>
      <c r="GDV235" s="133"/>
      <c r="GDW235" s="134"/>
      <c r="GDX235" s="82"/>
      <c r="GDY235" s="82"/>
      <c r="GDZ235" s="133"/>
      <c r="GEA235" s="134"/>
      <c r="GEB235" s="82"/>
      <c r="GEC235" s="82"/>
      <c r="GED235" s="133"/>
      <c r="GEE235" s="134"/>
      <c r="GEF235" s="82"/>
      <c r="GEG235" s="82"/>
      <c r="GEH235" s="133"/>
      <c r="GEI235" s="134"/>
      <c r="GEJ235" s="82"/>
      <c r="GEK235" s="82"/>
      <c r="GEL235" s="133"/>
      <c r="GEM235" s="134"/>
      <c r="GEN235" s="82"/>
      <c r="GEO235" s="82"/>
      <c r="GEP235" s="133"/>
      <c r="GEQ235" s="134"/>
      <c r="GER235" s="82"/>
      <c r="GES235" s="82"/>
      <c r="GET235" s="133"/>
      <c r="GEU235" s="134"/>
      <c r="GEV235" s="82"/>
      <c r="GEW235" s="82"/>
      <c r="GEX235" s="133"/>
      <c r="GEY235" s="134"/>
      <c r="GEZ235" s="82"/>
      <c r="GFA235" s="82"/>
      <c r="GFB235" s="133"/>
      <c r="GFC235" s="134"/>
      <c r="GFD235" s="82"/>
      <c r="GFE235" s="82"/>
      <c r="GFF235" s="133"/>
      <c r="GFG235" s="134"/>
      <c r="GFH235" s="82"/>
      <c r="GFI235" s="82"/>
      <c r="GFJ235" s="133"/>
      <c r="GFK235" s="134"/>
      <c r="GFL235" s="82"/>
      <c r="GFM235" s="82"/>
      <c r="GFN235" s="133"/>
      <c r="GFO235" s="134"/>
      <c r="GFP235" s="82"/>
      <c r="GFQ235" s="82"/>
      <c r="GFR235" s="133"/>
      <c r="GFS235" s="134"/>
      <c r="GFT235" s="82"/>
      <c r="GFU235" s="82"/>
      <c r="GFV235" s="133"/>
      <c r="GFW235" s="134"/>
      <c r="GFX235" s="82"/>
      <c r="GFY235" s="82"/>
      <c r="GFZ235" s="133"/>
      <c r="GGA235" s="134"/>
      <c r="GGB235" s="82"/>
      <c r="GGC235" s="82"/>
      <c r="GGD235" s="133"/>
      <c r="GGE235" s="134"/>
      <c r="GGF235" s="82"/>
      <c r="GGG235" s="82"/>
      <c r="GGH235" s="133"/>
      <c r="GGI235" s="134"/>
      <c r="GGJ235" s="82"/>
      <c r="GGK235" s="82"/>
      <c r="GGL235" s="133"/>
      <c r="GGM235" s="134"/>
      <c r="GGN235" s="82"/>
      <c r="GGO235" s="82"/>
      <c r="GGP235" s="133"/>
      <c r="GGQ235" s="134"/>
      <c r="GGR235" s="82"/>
      <c r="GGS235" s="82"/>
      <c r="GGT235" s="133"/>
      <c r="GGU235" s="134"/>
      <c r="GGV235" s="82"/>
      <c r="GGW235" s="82"/>
      <c r="GGX235" s="133"/>
      <c r="GGY235" s="134"/>
      <c r="GGZ235" s="82"/>
      <c r="GHA235" s="82"/>
      <c r="GHB235" s="133"/>
      <c r="GHC235" s="134"/>
      <c r="GHD235" s="82"/>
      <c r="GHE235" s="82"/>
      <c r="GHF235" s="133"/>
      <c r="GHG235" s="134"/>
      <c r="GHH235" s="82"/>
      <c r="GHI235" s="82"/>
      <c r="GHJ235" s="133"/>
      <c r="GHK235" s="134"/>
      <c r="GHL235" s="82"/>
      <c r="GHM235" s="82"/>
      <c r="GHN235" s="133"/>
      <c r="GHO235" s="134"/>
      <c r="GHP235" s="82"/>
      <c r="GHQ235" s="82"/>
      <c r="GHR235" s="133"/>
      <c r="GHS235" s="134"/>
      <c r="GHT235" s="82"/>
      <c r="GHU235" s="82"/>
      <c r="GHV235" s="133"/>
      <c r="GHW235" s="134"/>
      <c r="GHX235" s="82"/>
      <c r="GHY235" s="82"/>
      <c r="GHZ235" s="133"/>
      <c r="GIA235" s="134"/>
      <c r="GIB235" s="82"/>
      <c r="GIC235" s="82"/>
      <c r="GID235" s="133"/>
      <c r="GIE235" s="134"/>
      <c r="GIF235" s="82"/>
      <c r="GIG235" s="82"/>
      <c r="GIH235" s="133"/>
      <c r="GII235" s="134"/>
      <c r="GIJ235" s="82"/>
      <c r="GIK235" s="82"/>
      <c r="GIL235" s="133"/>
      <c r="GIM235" s="134"/>
      <c r="GIN235" s="82"/>
      <c r="GIO235" s="82"/>
      <c r="GIP235" s="133"/>
      <c r="GIQ235" s="134"/>
      <c r="GIR235" s="82"/>
      <c r="GIS235" s="82"/>
      <c r="GIT235" s="133"/>
      <c r="GIU235" s="134"/>
      <c r="GIV235" s="82"/>
      <c r="GIW235" s="82"/>
      <c r="GIX235" s="133"/>
      <c r="GIY235" s="134"/>
      <c r="GIZ235" s="82"/>
      <c r="GJA235" s="82"/>
      <c r="GJB235" s="133"/>
      <c r="GJC235" s="134"/>
      <c r="GJD235" s="82"/>
      <c r="GJE235" s="82"/>
      <c r="GJF235" s="133"/>
      <c r="GJG235" s="134"/>
      <c r="GJH235" s="82"/>
      <c r="GJI235" s="82"/>
      <c r="GJJ235" s="133"/>
      <c r="GJK235" s="134"/>
      <c r="GJL235" s="82"/>
      <c r="GJM235" s="82"/>
      <c r="GJN235" s="133"/>
      <c r="GJO235" s="134"/>
      <c r="GJP235" s="82"/>
      <c r="GJQ235" s="82"/>
      <c r="GJR235" s="133"/>
      <c r="GJS235" s="134"/>
      <c r="GJT235" s="82"/>
      <c r="GJU235" s="82"/>
      <c r="GJV235" s="133"/>
      <c r="GJW235" s="134"/>
      <c r="GJX235" s="82"/>
      <c r="GJY235" s="82"/>
      <c r="GJZ235" s="133"/>
      <c r="GKA235" s="134"/>
      <c r="GKB235" s="82"/>
      <c r="GKC235" s="82"/>
      <c r="GKD235" s="133"/>
      <c r="GKE235" s="134"/>
      <c r="GKF235" s="82"/>
      <c r="GKG235" s="82"/>
      <c r="GKH235" s="133"/>
      <c r="GKI235" s="134"/>
      <c r="GKJ235" s="82"/>
      <c r="GKK235" s="82"/>
      <c r="GKL235" s="133"/>
      <c r="GKM235" s="134"/>
      <c r="GKN235" s="82"/>
      <c r="GKO235" s="82"/>
      <c r="GKP235" s="133"/>
      <c r="GKQ235" s="134"/>
      <c r="GKR235" s="82"/>
      <c r="GKS235" s="82"/>
      <c r="GKT235" s="133"/>
      <c r="GKU235" s="134"/>
      <c r="GKV235" s="82"/>
      <c r="GKW235" s="82"/>
      <c r="GKX235" s="133"/>
      <c r="GKY235" s="134"/>
      <c r="GKZ235" s="82"/>
      <c r="GLA235" s="82"/>
      <c r="GLB235" s="133"/>
      <c r="GLC235" s="134"/>
      <c r="GLD235" s="82"/>
      <c r="GLE235" s="82"/>
      <c r="GLF235" s="133"/>
      <c r="GLG235" s="134"/>
      <c r="GLH235" s="82"/>
      <c r="GLI235" s="82"/>
      <c r="GLJ235" s="133"/>
      <c r="GLK235" s="134"/>
      <c r="GLL235" s="82"/>
      <c r="GLM235" s="82"/>
      <c r="GLN235" s="133"/>
      <c r="GLO235" s="134"/>
      <c r="GLP235" s="82"/>
      <c r="GLQ235" s="82"/>
      <c r="GLR235" s="133"/>
      <c r="GLS235" s="134"/>
      <c r="GLT235" s="82"/>
      <c r="GLU235" s="82"/>
      <c r="GLV235" s="133"/>
      <c r="GLW235" s="134"/>
      <c r="GLX235" s="82"/>
      <c r="GLY235" s="82"/>
      <c r="GLZ235" s="133"/>
      <c r="GMA235" s="134"/>
      <c r="GMB235" s="82"/>
      <c r="GMC235" s="82"/>
      <c r="GMD235" s="133"/>
      <c r="GME235" s="134"/>
      <c r="GMF235" s="82"/>
      <c r="GMG235" s="82"/>
      <c r="GMH235" s="133"/>
      <c r="GMI235" s="134"/>
      <c r="GMJ235" s="82"/>
      <c r="GMK235" s="82"/>
      <c r="GML235" s="133"/>
      <c r="GMM235" s="134"/>
      <c r="GMN235" s="82"/>
      <c r="GMO235" s="82"/>
      <c r="GMP235" s="133"/>
      <c r="GMQ235" s="134"/>
      <c r="GMR235" s="82"/>
      <c r="GMS235" s="82"/>
      <c r="GMT235" s="133"/>
      <c r="GMU235" s="134"/>
      <c r="GMV235" s="82"/>
      <c r="GMW235" s="82"/>
      <c r="GMX235" s="133"/>
      <c r="GMY235" s="134"/>
      <c r="GMZ235" s="82"/>
      <c r="GNA235" s="82"/>
      <c r="GNB235" s="133"/>
      <c r="GNC235" s="134"/>
      <c r="GND235" s="82"/>
      <c r="GNE235" s="82"/>
      <c r="GNF235" s="133"/>
      <c r="GNG235" s="134"/>
      <c r="GNH235" s="82"/>
      <c r="GNI235" s="82"/>
      <c r="GNJ235" s="133"/>
      <c r="GNK235" s="134"/>
      <c r="GNL235" s="82"/>
      <c r="GNM235" s="82"/>
      <c r="GNN235" s="133"/>
      <c r="GNO235" s="134"/>
      <c r="GNP235" s="82"/>
      <c r="GNQ235" s="82"/>
      <c r="GNR235" s="133"/>
      <c r="GNS235" s="134"/>
      <c r="GNT235" s="82"/>
      <c r="GNU235" s="82"/>
      <c r="GNV235" s="133"/>
      <c r="GNW235" s="134"/>
      <c r="GNX235" s="82"/>
      <c r="GNY235" s="82"/>
      <c r="GNZ235" s="133"/>
      <c r="GOA235" s="134"/>
      <c r="GOB235" s="82"/>
      <c r="GOC235" s="82"/>
      <c r="GOD235" s="133"/>
      <c r="GOE235" s="134"/>
      <c r="GOF235" s="82"/>
      <c r="GOG235" s="82"/>
      <c r="GOH235" s="133"/>
      <c r="GOI235" s="134"/>
      <c r="GOJ235" s="82"/>
      <c r="GOK235" s="82"/>
      <c r="GOL235" s="133"/>
      <c r="GOM235" s="134"/>
      <c r="GON235" s="82"/>
      <c r="GOO235" s="82"/>
      <c r="GOP235" s="133"/>
      <c r="GOQ235" s="134"/>
      <c r="GOR235" s="82"/>
      <c r="GOS235" s="82"/>
      <c r="GOT235" s="133"/>
      <c r="GOU235" s="134"/>
      <c r="GOV235" s="82"/>
      <c r="GOW235" s="82"/>
      <c r="GOX235" s="133"/>
      <c r="GOY235" s="134"/>
      <c r="GOZ235" s="82"/>
      <c r="GPA235" s="82"/>
      <c r="GPB235" s="133"/>
      <c r="GPC235" s="134"/>
      <c r="GPD235" s="82"/>
      <c r="GPE235" s="82"/>
      <c r="GPF235" s="133"/>
      <c r="GPG235" s="134"/>
      <c r="GPH235" s="82"/>
      <c r="GPI235" s="82"/>
      <c r="GPJ235" s="133"/>
      <c r="GPK235" s="134"/>
      <c r="GPL235" s="82"/>
      <c r="GPM235" s="82"/>
      <c r="GPN235" s="133"/>
      <c r="GPO235" s="134"/>
      <c r="GPP235" s="82"/>
      <c r="GPQ235" s="82"/>
      <c r="GPR235" s="133"/>
      <c r="GPS235" s="134"/>
      <c r="GPT235" s="82"/>
      <c r="GPU235" s="82"/>
      <c r="GPV235" s="133"/>
      <c r="GPW235" s="134"/>
      <c r="GPX235" s="82"/>
      <c r="GPY235" s="82"/>
      <c r="GPZ235" s="133"/>
      <c r="GQA235" s="134"/>
      <c r="GQB235" s="82"/>
      <c r="GQC235" s="82"/>
      <c r="GQD235" s="133"/>
      <c r="GQE235" s="134"/>
      <c r="GQF235" s="82"/>
      <c r="GQG235" s="82"/>
      <c r="GQH235" s="133"/>
      <c r="GQI235" s="134"/>
      <c r="GQJ235" s="82"/>
      <c r="GQK235" s="82"/>
      <c r="GQL235" s="133"/>
      <c r="GQM235" s="134"/>
      <c r="GQN235" s="82"/>
      <c r="GQO235" s="82"/>
      <c r="GQP235" s="133"/>
      <c r="GQQ235" s="134"/>
      <c r="GQR235" s="82"/>
      <c r="GQS235" s="82"/>
      <c r="GQT235" s="133"/>
      <c r="GQU235" s="134"/>
      <c r="GQV235" s="82"/>
      <c r="GQW235" s="82"/>
      <c r="GQX235" s="133"/>
      <c r="GQY235" s="134"/>
      <c r="GQZ235" s="82"/>
      <c r="GRA235" s="82"/>
      <c r="GRB235" s="133"/>
      <c r="GRC235" s="134"/>
      <c r="GRD235" s="82"/>
      <c r="GRE235" s="82"/>
      <c r="GRF235" s="133"/>
      <c r="GRG235" s="134"/>
      <c r="GRH235" s="82"/>
      <c r="GRI235" s="82"/>
      <c r="GRJ235" s="133"/>
      <c r="GRK235" s="134"/>
      <c r="GRL235" s="82"/>
      <c r="GRM235" s="82"/>
      <c r="GRN235" s="133"/>
      <c r="GRO235" s="134"/>
      <c r="GRP235" s="82"/>
      <c r="GRQ235" s="82"/>
      <c r="GRR235" s="133"/>
      <c r="GRS235" s="134"/>
      <c r="GRT235" s="82"/>
      <c r="GRU235" s="82"/>
      <c r="GRV235" s="133"/>
      <c r="GRW235" s="134"/>
      <c r="GRX235" s="82"/>
      <c r="GRY235" s="82"/>
      <c r="GRZ235" s="133"/>
      <c r="GSA235" s="134"/>
      <c r="GSB235" s="82"/>
      <c r="GSC235" s="82"/>
      <c r="GSD235" s="133"/>
      <c r="GSE235" s="134"/>
      <c r="GSF235" s="82"/>
      <c r="GSG235" s="82"/>
      <c r="GSH235" s="133"/>
      <c r="GSI235" s="134"/>
      <c r="GSJ235" s="82"/>
      <c r="GSK235" s="82"/>
      <c r="GSL235" s="133"/>
      <c r="GSM235" s="134"/>
      <c r="GSN235" s="82"/>
      <c r="GSO235" s="82"/>
      <c r="GSP235" s="133"/>
      <c r="GSQ235" s="134"/>
      <c r="GSR235" s="82"/>
      <c r="GSS235" s="82"/>
      <c r="GST235" s="133"/>
      <c r="GSU235" s="134"/>
      <c r="GSV235" s="82"/>
      <c r="GSW235" s="82"/>
      <c r="GSX235" s="133"/>
      <c r="GSY235" s="134"/>
      <c r="GSZ235" s="82"/>
      <c r="GTA235" s="82"/>
      <c r="GTB235" s="133"/>
      <c r="GTC235" s="134"/>
      <c r="GTD235" s="82"/>
      <c r="GTE235" s="82"/>
      <c r="GTF235" s="133"/>
      <c r="GTG235" s="134"/>
      <c r="GTH235" s="82"/>
      <c r="GTI235" s="82"/>
      <c r="GTJ235" s="133"/>
      <c r="GTK235" s="134"/>
      <c r="GTL235" s="82"/>
      <c r="GTM235" s="82"/>
      <c r="GTN235" s="133"/>
      <c r="GTO235" s="134"/>
      <c r="GTP235" s="82"/>
      <c r="GTQ235" s="82"/>
      <c r="GTR235" s="133"/>
      <c r="GTS235" s="134"/>
      <c r="GTT235" s="82"/>
      <c r="GTU235" s="82"/>
      <c r="GTV235" s="133"/>
      <c r="GTW235" s="134"/>
      <c r="GTX235" s="82"/>
      <c r="GTY235" s="82"/>
      <c r="GTZ235" s="133"/>
      <c r="GUA235" s="134"/>
      <c r="GUB235" s="82"/>
      <c r="GUC235" s="82"/>
      <c r="GUD235" s="133"/>
      <c r="GUE235" s="134"/>
      <c r="GUF235" s="82"/>
      <c r="GUG235" s="82"/>
      <c r="GUH235" s="133"/>
      <c r="GUI235" s="134"/>
      <c r="GUJ235" s="82"/>
      <c r="GUK235" s="82"/>
      <c r="GUL235" s="133"/>
      <c r="GUM235" s="134"/>
      <c r="GUN235" s="82"/>
      <c r="GUO235" s="82"/>
      <c r="GUP235" s="133"/>
      <c r="GUQ235" s="134"/>
      <c r="GUR235" s="82"/>
      <c r="GUS235" s="82"/>
      <c r="GUT235" s="133"/>
      <c r="GUU235" s="134"/>
      <c r="GUV235" s="82"/>
      <c r="GUW235" s="82"/>
      <c r="GUX235" s="133"/>
      <c r="GUY235" s="134"/>
      <c r="GUZ235" s="82"/>
      <c r="GVA235" s="82"/>
      <c r="GVB235" s="133"/>
      <c r="GVC235" s="134"/>
      <c r="GVD235" s="82"/>
      <c r="GVE235" s="82"/>
      <c r="GVF235" s="133"/>
      <c r="GVG235" s="134"/>
      <c r="GVH235" s="82"/>
      <c r="GVI235" s="82"/>
      <c r="GVJ235" s="133"/>
      <c r="GVK235" s="134"/>
      <c r="GVL235" s="82"/>
      <c r="GVM235" s="82"/>
      <c r="GVN235" s="133"/>
      <c r="GVO235" s="134"/>
      <c r="GVP235" s="82"/>
      <c r="GVQ235" s="82"/>
      <c r="GVR235" s="133"/>
      <c r="GVS235" s="134"/>
      <c r="GVT235" s="82"/>
      <c r="GVU235" s="82"/>
      <c r="GVV235" s="133"/>
      <c r="GVW235" s="134"/>
      <c r="GVX235" s="82"/>
      <c r="GVY235" s="82"/>
      <c r="GVZ235" s="133"/>
      <c r="GWA235" s="134"/>
      <c r="GWB235" s="82"/>
      <c r="GWC235" s="82"/>
      <c r="GWD235" s="133"/>
      <c r="GWE235" s="134"/>
      <c r="GWF235" s="82"/>
      <c r="GWG235" s="82"/>
      <c r="GWH235" s="133"/>
      <c r="GWI235" s="134"/>
      <c r="GWJ235" s="82"/>
      <c r="GWK235" s="82"/>
      <c r="GWL235" s="133"/>
      <c r="GWM235" s="134"/>
      <c r="GWN235" s="82"/>
      <c r="GWO235" s="82"/>
      <c r="GWP235" s="133"/>
      <c r="GWQ235" s="134"/>
      <c r="GWR235" s="82"/>
      <c r="GWS235" s="82"/>
      <c r="GWT235" s="133"/>
      <c r="GWU235" s="134"/>
      <c r="GWV235" s="82"/>
      <c r="GWW235" s="82"/>
      <c r="GWX235" s="133"/>
      <c r="GWY235" s="134"/>
      <c r="GWZ235" s="82"/>
      <c r="GXA235" s="82"/>
      <c r="GXB235" s="133"/>
      <c r="GXC235" s="134"/>
      <c r="GXD235" s="82"/>
      <c r="GXE235" s="82"/>
      <c r="GXF235" s="133"/>
      <c r="GXG235" s="134"/>
      <c r="GXH235" s="82"/>
      <c r="GXI235" s="82"/>
      <c r="GXJ235" s="133"/>
      <c r="GXK235" s="134"/>
      <c r="GXL235" s="82"/>
      <c r="GXM235" s="82"/>
      <c r="GXN235" s="133"/>
      <c r="GXO235" s="134"/>
      <c r="GXP235" s="82"/>
      <c r="GXQ235" s="82"/>
      <c r="GXR235" s="133"/>
      <c r="GXS235" s="134"/>
      <c r="GXT235" s="82"/>
      <c r="GXU235" s="82"/>
      <c r="GXV235" s="133"/>
      <c r="GXW235" s="134"/>
      <c r="GXX235" s="82"/>
      <c r="GXY235" s="82"/>
      <c r="GXZ235" s="133"/>
      <c r="GYA235" s="134"/>
      <c r="GYB235" s="82"/>
      <c r="GYC235" s="82"/>
      <c r="GYD235" s="133"/>
      <c r="GYE235" s="134"/>
      <c r="GYF235" s="82"/>
      <c r="GYG235" s="82"/>
      <c r="GYH235" s="133"/>
      <c r="GYI235" s="134"/>
      <c r="GYJ235" s="82"/>
      <c r="GYK235" s="82"/>
      <c r="GYL235" s="133"/>
      <c r="GYM235" s="134"/>
      <c r="GYN235" s="82"/>
      <c r="GYO235" s="82"/>
      <c r="GYP235" s="133"/>
      <c r="GYQ235" s="134"/>
      <c r="GYR235" s="82"/>
      <c r="GYS235" s="82"/>
      <c r="GYT235" s="133"/>
      <c r="GYU235" s="134"/>
      <c r="GYV235" s="82"/>
      <c r="GYW235" s="82"/>
      <c r="GYX235" s="133"/>
      <c r="GYY235" s="134"/>
      <c r="GYZ235" s="82"/>
      <c r="GZA235" s="82"/>
      <c r="GZB235" s="133"/>
      <c r="GZC235" s="134"/>
      <c r="GZD235" s="82"/>
      <c r="GZE235" s="82"/>
      <c r="GZF235" s="133"/>
      <c r="GZG235" s="134"/>
      <c r="GZH235" s="82"/>
      <c r="GZI235" s="82"/>
      <c r="GZJ235" s="133"/>
      <c r="GZK235" s="134"/>
      <c r="GZL235" s="82"/>
      <c r="GZM235" s="82"/>
      <c r="GZN235" s="133"/>
      <c r="GZO235" s="134"/>
      <c r="GZP235" s="82"/>
      <c r="GZQ235" s="82"/>
      <c r="GZR235" s="133"/>
      <c r="GZS235" s="134"/>
      <c r="GZT235" s="82"/>
      <c r="GZU235" s="82"/>
      <c r="GZV235" s="133"/>
      <c r="GZW235" s="134"/>
      <c r="GZX235" s="82"/>
      <c r="GZY235" s="82"/>
      <c r="GZZ235" s="133"/>
      <c r="HAA235" s="134"/>
      <c r="HAB235" s="82"/>
      <c r="HAC235" s="82"/>
      <c r="HAD235" s="133"/>
      <c r="HAE235" s="134"/>
      <c r="HAF235" s="82"/>
      <c r="HAG235" s="82"/>
      <c r="HAH235" s="133"/>
      <c r="HAI235" s="134"/>
      <c r="HAJ235" s="82"/>
      <c r="HAK235" s="82"/>
      <c r="HAL235" s="133"/>
      <c r="HAM235" s="134"/>
      <c r="HAN235" s="82"/>
      <c r="HAO235" s="82"/>
      <c r="HAP235" s="133"/>
      <c r="HAQ235" s="134"/>
      <c r="HAR235" s="82"/>
      <c r="HAS235" s="82"/>
      <c r="HAT235" s="133"/>
      <c r="HAU235" s="134"/>
      <c r="HAV235" s="82"/>
      <c r="HAW235" s="82"/>
      <c r="HAX235" s="133"/>
      <c r="HAY235" s="134"/>
      <c r="HAZ235" s="82"/>
      <c r="HBA235" s="82"/>
      <c r="HBB235" s="133"/>
      <c r="HBC235" s="134"/>
      <c r="HBD235" s="82"/>
      <c r="HBE235" s="82"/>
      <c r="HBF235" s="133"/>
      <c r="HBG235" s="134"/>
      <c r="HBH235" s="82"/>
      <c r="HBI235" s="82"/>
      <c r="HBJ235" s="133"/>
      <c r="HBK235" s="134"/>
      <c r="HBL235" s="82"/>
      <c r="HBM235" s="82"/>
      <c r="HBN235" s="133"/>
      <c r="HBO235" s="134"/>
      <c r="HBP235" s="82"/>
      <c r="HBQ235" s="82"/>
      <c r="HBR235" s="133"/>
      <c r="HBS235" s="134"/>
      <c r="HBT235" s="82"/>
      <c r="HBU235" s="82"/>
      <c r="HBV235" s="133"/>
      <c r="HBW235" s="134"/>
      <c r="HBX235" s="82"/>
      <c r="HBY235" s="82"/>
      <c r="HBZ235" s="133"/>
      <c r="HCA235" s="134"/>
      <c r="HCB235" s="82"/>
      <c r="HCC235" s="82"/>
      <c r="HCD235" s="133"/>
      <c r="HCE235" s="134"/>
      <c r="HCF235" s="82"/>
      <c r="HCG235" s="82"/>
      <c r="HCH235" s="133"/>
      <c r="HCI235" s="134"/>
      <c r="HCJ235" s="82"/>
      <c r="HCK235" s="82"/>
      <c r="HCL235" s="133"/>
      <c r="HCM235" s="134"/>
      <c r="HCN235" s="82"/>
      <c r="HCO235" s="82"/>
      <c r="HCP235" s="133"/>
      <c r="HCQ235" s="134"/>
      <c r="HCR235" s="82"/>
      <c r="HCS235" s="82"/>
      <c r="HCT235" s="133"/>
      <c r="HCU235" s="134"/>
      <c r="HCV235" s="82"/>
      <c r="HCW235" s="82"/>
      <c r="HCX235" s="133"/>
      <c r="HCY235" s="134"/>
      <c r="HCZ235" s="82"/>
      <c r="HDA235" s="82"/>
      <c r="HDB235" s="133"/>
      <c r="HDC235" s="134"/>
      <c r="HDD235" s="82"/>
      <c r="HDE235" s="82"/>
      <c r="HDF235" s="133"/>
      <c r="HDG235" s="134"/>
      <c r="HDH235" s="82"/>
      <c r="HDI235" s="82"/>
      <c r="HDJ235" s="133"/>
      <c r="HDK235" s="134"/>
      <c r="HDL235" s="82"/>
      <c r="HDM235" s="82"/>
      <c r="HDN235" s="133"/>
      <c r="HDO235" s="134"/>
      <c r="HDP235" s="82"/>
      <c r="HDQ235" s="82"/>
      <c r="HDR235" s="133"/>
      <c r="HDS235" s="134"/>
      <c r="HDT235" s="82"/>
      <c r="HDU235" s="82"/>
      <c r="HDV235" s="133"/>
      <c r="HDW235" s="134"/>
      <c r="HDX235" s="82"/>
      <c r="HDY235" s="82"/>
      <c r="HDZ235" s="133"/>
      <c r="HEA235" s="134"/>
      <c r="HEB235" s="82"/>
      <c r="HEC235" s="82"/>
      <c r="HED235" s="133"/>
      <c r="HEE235" s="134"/>
      <c r="HEF235" s="82"/>
      <c r="HEG235" s="82"/>
      <c r="HEH235" s="133"/>
      <c r="HEI235" s="134"/>
      <c r="HEJ235" s="82"/>
      <c r="HEK235" s="82"/>
      <c r="HEL235" s="133"/>
      <c r="HEM235" s="134"/>
      <c r="HEN235" s="82"/>
      <c r="HEO235" s="82"/>
      <c r="HEP235" s="133"/>
      <c r="HEQ235" s="134"/>
      <c r="HER235" s="82"/>
      <c r="HES235" s="82"/>
      <c r="HET235" s="133"/>
      <c r="HEU235" s="134"/>
      <c r="HEV235" s="82"/>
      <c r="HEW235" s="82"/>
      <c r="HEX235" s="133"/>
      <c r="HEY235" s="134"/>
      <c r="HEZ235" s="82"/>
      <c r="HFA235" s="82"/>
      <c r="HFB235" s="133"/>
      <c r="HFC235" s="134"/>
      <c r="HFD235" s="82"/>
      <c r="HFE235" s="82"/>
      <c r="HFF235" s="133"/>
      <c r="HFG235" s="134"/>
      <c r="HFH235" s="82"/>
      <c r="HFI235" s="82"/>
      <c r="HFJ235" s="133"/>
      <c r="HFK235" s="134"/>
      <c r="HFL235" s="82"/>
      <c r="HFM235" s="82"/>
      <c r="HFN235" s="133"/>
      <c r="HFO235" s="134"/>
      <c r="HFP235" s="82"/>
      <c r="HFQ235" s="82"/>
      <c r="HFR235" s="133"/>
      <c r="HFS235" s="134"/>
      <c r="HFT235" s="82"/>
      <c r="HFU235" s="82"/>
      <c r="HFV235" s="133"/>
      <c r="HFW235" s="134"/>
      <c r="HFX235" s="82"/>
      <c r="HFY235" s="82"/>
      <c r="HFZ235" s="133"/>
      <c r="HGA235" s="134"/>
      <c r="HGB235" s="82"/>
      <c r="HGC235" s="82"/>
      <c r="HGD235" s="133"/>
      <c r="HGE235" s="134"/>
      <c r="HGF235" s="82"/>
      <c r="HGG235" s="82"/>
      <c r="HGH235" s="133"/>
      <c r="HGI235" s="134"/>
      <c r="HGJ235" s="82"/>
      <c r="HGK235" s="82"/>
      <c r="HGL235" s="133"/>
      <c r="HGM235" s="134"/>
      <c r="HGN235" s="82"/>
      <c r="HGO235" s="82"/>
      <c r="HGP235" s="133"/>
      <c r="HGQ235" s="134"/>
      <c r="HGR235" s="82"/>
      <c r="HGS235" s="82"/>
      <c r="HGT235" s="133"/>
      <c r="HGU235" s="134"/>
      <c r="HGV235" s="82"/>
      <c r="HGW235" s="82"/>
      <c r="HGX235" s="133"/>
      <c r="HGY235" s="134"/>
      <c r="HGZ235" s="82"/>
      <c r="HHA235" s="82"/>
      <c r="HHB235" s="133"/>
      <c r="HHC235" s="134"/>
      <c r="HHD235" s="82"/>
      <c r="HHE235" s="82"/>
      <c r="HHF235" s="133"/>
      <c r="HHG235" s="134"/>
      <c r="HHH235" s="82"/>
      <c r="HHI235" s="82"/>
      <c r="HHJ235" s="133"/>
      <c r="HHK235" s="134"/>
      <c r="HHL235" s="82"/>
      <c r="HHM235" s="82"/>
      <c r="HHN235" s="133"/>
      <c r="HHO235" s="134"/>
      <c r="HHP235" s="82"/>
      <c r="HHQ235" s="82"/>
      <c r="HHR235" s="133"/>
      <c r="HHS235" s="134"/>
      <c r="HHT235" s="82"/>
      <c r="HHU235" s="82"/>
      <c r="HHV235" s="133"/>
      <c r="HHW235" s="134"/>
      <c r="HHX235" s="82"/>
      <c r="HHY235" s="82"/>
      <c r="HHZ235" s="133"/>
      <c r="HIA235" s="134"/>
      <c r="HIB235" s="82"/>
      <c r="HIC235" s="82"/>
      <c r="HID235" s="133"/>
      <c r="HIE235" s="134"/>
      <c r="HIF235" s="82"/>
      <c r="HIG235" s="82"/>
      <c r="HIH235" s="133"/>
      <c r="HII235" s="134"/>
      <c r="HIJ235" s="82"/>
      <c r="HIK235" s="82"/>
      <c r="HIL235" s="133"/>
      <c r="HIM235" s="134"/>
      <c r="HIN235" s="82"/>
      <c r="HIO235" s="82"/>
      <c r="HIP235" s="133"/>
      <c r="HIQ235" s="134"/>
      <c r="HIR235" s="82"/>
      <c r="HIS235" s="82"/>
      <c r="HIT235" s="133"/>
      <c r="HIU235" s="134"/>
      <c r="HIV235" s="82"/>
      <c r="HIW235" s="82"/>
      <c r="HIX235" s="133"/>
      <c r="HIY235" s="134"/>
      <c r="HIZ235" s="82"/>
      <c r="HJA235" s="82"/>
      <c r="HJB235" s="133"/>
      <c r="HJC235" s="134"/>
      <c r="HJD235" s="82"/>
      <c r="HJE235" s="82"/>
      <c r="HJF235" s="133"/>
      <c r="HJG235" s="134"/>
      <c r="HJH235" s="82"/>
      <c r="HJI235" s="82"/>
      <c r="HJJ235" s="133"/>
      <c r="HJK235" s="134"/>
      <c r="HJL235" s="82"/>
      <c r="HJM235" s="82"/>
      <c r="HJN235" s="133"/>
      <c r="HJO235" s="134"/>
      <c r="HJP235" s="82"/>
      <c r="HJQ235" s="82"/>
      <c r="HJR235" s="133"/>
      <c r="HJS235" s="134"/>
      <c r="HJT235" s="82"/>
      <c r="HJU235" s="82"/>
      <c r="HJV235" s="133"/>
      <c r="HJW235" s="134"/>
      <c r="HJX235" s="82"/>
      <c r="HJY235" s="82"/>
      <c r="HJZ235" s="133"/>
      <c r="HKA235" s="134"/>
      <c r="HKB235" s="82"/>
      <c r="HKC235" s="82"/>
      <c r="HKD235" s="133"/>
      <c r="HKE235" s="134"/>
      <c r="HKF235" s="82"/>
      <c r="HKG235" s="82"/>
      <c r="HKH235" s="133"/>
      <c r="HKI235" s="134"/>
      <c r="HKJ235" s="82"/>
      <c r="HKK235" s="82"/>
      <c r="HKL235" s="133"/>
      <c r="HKM235" s="134"/>
      <c r="HKN235" s="82"/>
      <c r="HKO235" s="82"/>
      <c r="HKP235" s="133"/>
      <c r="HKQ235" s="134"/>
      <c r="HKR235" s="82"/>
      <c r="HKS235" s="82"/>
      <c r="HKT235" s="133"/>
      <c r="HKU235" s="134"/>
      <c r="HKV235" s="82"/>
      <c r="HKW235" s="82"/>
      <c r="HKX235" s="133"/>
      <c r="HKY235" s="134"/>
      <c r="HKZ235" s="82"/>
      <c r="HLA235" s="82"/>
      <c r="HLB235" s="133"/>
      <c r="HLC235" s="134"/>
      <c r="HLD235" s="82"/>
      <c r="HLE235" s="82"/>
      <c r="HLF235" s="133"/>
      <c r="HLG235" s="134"/>
      <c r="HLH235" s="82"/>
      <c r="HLI235" s="82"/>
      <c r="HLJ235" s="133"/>
      <c r="HLK235" s="134"/>
      <c r="HLL235" s="82"/>
      <c r="HLM235" s="82"/>
      <c r="HLN235" s="133"/>
      <c r="HLO235" s="134"/>
      <c r="HLP235" s="82"/>
      <c r="HLQ235" s="82"/>
      <c r="HLR235" s="133"/>
      <c r="HLS235" s="134"/>
      <c r="HLT235" s="82"/>
      <c r="HLU235" s="82"/>
      <c r="HLV235" s="133"/>
      <c r="HLW235" s="134"/>
      <c r="HLX235" s="82"/>
      <c r="HLY235" s="82"/>
      <c r="HLZ235" s="133"/>
      <c r="HMA235" s="134"/>
      <c r="HMB235" s="82"/>
      <c r="HMC235" s="82"/>
      <c r="HMD235" s="133"/>
      <c r="HME235" s="134"/>
      <c r="HMF235" s="82"/>
      <c r="HMG235" s="82"/>
      <c r="HMH235" s="133"/>
      <c r="HMI235" s="134"/>
      <c r="HMJ235" s="82"/>
      <c r="HMK235" s="82"/>
      <c r="HML235" s="133"/>
      <c r="HMM235" s="134"/>
      <c r="HMN235" s="82"/>
      <c r="HMO235" s="82"/>
      <c r="HMP235" s="133"/>
      <c r="HMQ235" s="134"/>
      <c r="HMR235" s="82"/>
      <c r="HMS235" s="82"/>
      <c r="HMT235" s="133"/>
      <c r="HMU235" s="134"/>
      <c r="HMV235" s="82"/>
      <c r="HMW235" s="82"/>
      <c r="HMX235" s="133"/>
      <c r="HMY235" s="134"/>
      <c r="HMZ235" s="82"/>
      <c r="HNA235" s="82"/>
      <c r="HNB235" s="133"/>
      <c r="HNC235" s="134"/>
      <c r="HND235" s="82"/>
      <c r="HNE235" s="82"/>
      <c r="HNF235" s="133"/>
      <c r="HNG235" s="134"/>
      <c r="HNH235" s="82"/>
      <c r="HNI235" s="82"/>
      <c r="HNJ235" s="133"/>
      <c r="HNK235" s="134"/>
      <c r="HNL235" s="82"/>
      <c r="HNM235" s="82"/>
      <c r="HNN235" s="133"/>
      <c r="HNO235" s="134"/>
      <c r="HNP235" s="82"/>
      <c r="HNQ235" s="82"/>
      <c r="HNR235" s="133"/>
      <c r="HNS235" s="134"/>
      <c r="HNT235" s="82"/>
      <c r="HNU235" s="82"/>
      <c r="HNV235" s="133"/>
      <c r="HNW235" s="134"/>
      <c r="HNX235" s="82"/>
      <c r="HNY235" s="82"/>
      <c r="HNZ235" s="133"/>
      <c r="HOA235" s="134"/>
      <c r="HOB235" s="82"/>
      <c r="HOC235" s="82"/>
      <c r="HOD235" s="133"/>
      <c r="HOE235" s="134"/>
      <c r="HOF235" s="82"/>
      <c r="HOG235" s="82"/>
      <c r="HOH235" s="133"/>
      <c r="HOI235" s="134"/>
      <c r="HOJ235" s="82"/>
      <c r="HOK235" s="82"/>
      <c r="HOL235" s="133"/>
      <c r="HOM235" s="134"/>
      <c r="HON235" s="82"/>
      <c r="HOO235" s="82"/>
      <c r="HOP235" s="133"/>
      <c r="HOQ235" s="134"/>
      <c r="HOR235" s="82"/>
      <c r="HOS235" s="82"/>
      <c r="HOT235" s="133"/>
      <c r="HOU235" s="134"/>
      <c r="HOV235" s="82"/>
      <c r="HOW235" s="82"/>
      <c r="HOX235" s="133"/>
      <c r="HOY235" s="134"/>
      <c r="HOZ235" s="82"/>
      <c r="HPA235" s="82"/>
      <c r="HPB235" s="133"/>
      <c r="HPC235" s="134"/>
      <c r="HPD235" s="82"/>
      <c r="HPE235" s="82"/>
      <c r="HPF235" s="133"/>
      <c r="HPG235" s="134"/>
      <c r="HPH235" s="82"/>
      <c r="HPI235" s="82"/>
      <c r="HPJ235" s="133"/>
      <c r="HPK235" s="134"/>
      <c r="HPL235" s="82"/>
      <c r="HPM235" s="82"/>
      <c r="HPN235" s="133"/>
      <c r="HPO235" s="134"/>
      <c r="HPP235" s="82"/>
      <c r="HPQ235" s="82"/>
      <c r="HPR235" s="133"/>
      <c r="HPS235" s="134"/>
      <c r="HPT235" s="82"/>
      <c r="HPU235" s="82"/>
      <c r="HPV235" s="133"/>
      <c r="HPW235" s="134"/>
      <c r="HPX235" s="82"/>
      <c r="HPY235" s="82"/>
      <c r="HPZ235" s="133"/>
      <c r="HQA235" s="134"/>
      <c r="HQB235" s="82"/>
      <c r="HQC235" s="82"/>
      <c r="HQD235" s="133"/>
      <c r="HQE235" s="134"/>
      <c r="HQF235" s="82"/>
      <c r="HQG235" s="82"/>
      <c r="HQH235" s="133"/>
      <c r="HQI235" s="134"/>
      <c r="HQJ235" s="82"/>
      <c r="HQK235" s="82"/>
      <c r="HQL235" s="133"/>
      <c r="HQM235" s="134"/>
      <c r="HQN235" s="82"/>
      <c r="HQO235" s="82"/>
      <c r="HQP235" s="133"/>
      <c r="HQQ235" s="134"/>
      <c r="HQR235" s="82"/>
      <c r="HQS235" s="82"/>
      <c r="HQT235" s="133"/>
      <c r="HQU235" s="134"/>
      <c r="HQV235" s="82"/>
      <c r="HQW235" s="82"/>
      <c r="HQX235" s="133"/>
      <c r="HQY235" s="134"/>
      <c r="HQZ235" s="82"/>
      <c r="HRA235" s="82"/>
      <c r="HRB235" s="133"/>
      <c r="HRC235" s="134"/>
      <c r="HRD235" s="82"/>
      <c r="HRE235" s="82"/>
      <c r="HRF235" s="133"/>
      <c r="HRG235" s="134"/>
      <c r="HRH235" s="82"/>
      <c r="HRI235" s="82"/>
      <c r="HRJ235" s="133"/>
      <c r="HRK235" s="134"/>
      <c r="HRL235" s="82"/>
      <c r="HRM235" s="82"/>
      <c r="HRN235" s="133"/>
      <c r="HRO235" s="134"/>
      <c r="HRP235" s="82"/>
      <c r="HRQ235" s="82"/>
      <c r="HRR235" s="133"/>
      <c r="HRS235" s="134"/>
      <c r="HRT235" s="82"/>
      <c r="HRU235" s="82"/>
      <c r="HRV235" s="133"/>
      <c r="HRW235" s="134"/>
      <c r="HRX235" s="82"/>
      <c r="HRY235" s="82"/>
      <c r="HRZ235" s="133"/>
      <c r="HSA235" s="134"/>
      <c r="HSB235" s="82"/>
      <c r="HSC235" s="82"/>
      <c r="HSD235" s="133"/>
      <c r="HSE235" s="134"/>
      <c r="HSF235" s="82"/>
      <c r="HSG235" s="82"/>
      <c r="HSH235" s="133"/>
      <c r="HSI235" s="134"/>
      <c r="HSJ235" s="82"/>
      <c r="HSK235" s="82"/>
      <c r="HSL235" s="133"/>
      <c r="HSM235" s="134"/>
      <c r="HSN235" s="82"/>
      <c r="HSO235" s="82"/>
      <c r="HSP235" s="133"/>
      <c r="HSQ235" s="134"/>
      <c r="HSR235" s="82"/>
      <c r="HSS235" s="82"/>
      <c r="HST235" s="133"/>
      <c r="HSU235" s="134"/>
      <c r="HSV235" s="82"/>
      <c r="HSW235" s="82"/>
      <c r="HSX235" s="133"/>
      <c r="HSY235" s="134"/>
      <c r="HSZ235" s="82"/>
      <c r="HTA235" s="82"/>
      <c r="HTB235" s="133"/>
      <c r="HTC235" s="134"/>
      <c r="HTD235" s="82"/>
      <c r="HTE235" s="82"/>
      <c r="HTF235" s="133"/>
      <c r="HTG235" s="134"/>
      <c r="HTH235" s="82"/>
      <c r="HTI235" s="82"/>
      <c r="HTJ235" s="133"/>
      <c r="HTK235" s="134"/>
      <c r="HTL235" s="82"/>
      <c r="HTM235" s="82"/>
      <c r="HTN235" s="133"/>
      <c r="HTO235" s="134"/>
      <c r="HTP235" s="82"/>
      <c r="HTQ235" s="82"/>
      <c r="HTR235" s="133"/>
      <c r="HTS235" s="134"/>
      <c r="HTT235" s="82"/>
      <c r="HTU235" s="82"/>
      <c r="HTV235" s="133"/>
      <c r="HTW235" s="134"/>
      <c r="HTX235" s="82"/>
      <c r="HTY235" s="82"/>
      <c r="HTZ235" s="133"/>
      <c r="HUA235" s="134"/>
      <c r="HUB235" s="82"/>
      <c r="HUC235" s="82"/>
      <c r="HUD235" s="133"/>
      <c r="HUE235" s="134"/>
      <c r="HUF235" s="82"/>
      <c r="HUG235" s="82"/>
      <c r="HUH235" s="133"/>
      <c r="HUI235" s="134"/>
      <c r="HUJ235" s="82"/>
      <c r="HUK235" s="82"/>
      <c r="HUL235" s="133"/>
      <c r="HUM235" s="134"/>
      <c r="HUN235" s="82"/>
      <c r="HUO235" s="82"/>
      <c r="HUP235" s="133"/>
      <c r="HUQ235" s="134"/>
      <c r="HUR235" s="82"/>
      <c r="HUS235" s="82"/>
      <c r="HUT235" s="133"/>
      <c r="HUU235" s="134"/>
      <c r="HUV235" s="82"/>
      <c r="HUW235" s="82"/>
      <c r="HUX235" s="133"/>
      <c r="HUY235" s="134"/>
      <c r="HUZ235" s="82"/>
      <c r="HVA235" s="82"/>
      <c r="HVB235" s="133"/>
      <c r="HVC235" s="134"/>
      <c r="HVD235" s="82"/>
      <c r="HVE235" s="82"/>
      <c r="HVF235" s="133"/>
      <c r="HVG235" s="134"/>
      <c r="HVH235" s="82"/>
      <c r="HVI235" s="82"/>
      <c r="HVJ235" s="133"/>
      <c r="HVK235" s="134"/>
      <c r="HVL235" s="82"/>
      <c r="HVM235" s="82"/>
      <c r="HVN235" s="133"/>
      <c r="HVO235" s="134"/>
      <c r="HVP235" s="82"/>
      <c r="HVQ235" s="82"/>
      <c r="HVR235" s="133"/>
      <c r="HVS235" s="134"/>
      <c r="HVT235" s="82"/>
      <c r="HVU235" s="82"/>
      <c r="HVV235" s="133"/>
      <c r="HVW235" s="134"/>
      <c r="HVX235" s="82"/>
      <c r="HVY235" s="82"/>
      <c r="HVZ235" s="133"/>
      <c r="HWA235" s="134"/>
      <c r="HWB235" s="82"/>
      <c r="HWC235" s="82"/>
      <c r="HWD235" s="133"/>
      <c r="HWE235" s="134"/>
      <c r="HWF235" s="82"/>
      <c r="HWG235" s="82"/>
      <c r="HWH235" s="133"/>
      <c r="HWI235" s="134"/>
      <c r="HWJ235" s="82"/>
      <c r="HWK235" s="82"/>
      <c r="HWL235" s="133"/>
      <c r="HWM235" s="134"/>
      <c r="HWN235" s="82"/>
      <c r="HWO235" s="82"/>
      <c r="HWP235" s="133"/>
      <c r="HWQ235" s="134"/>
      <c r="HWR235" s="82"/>
      <c r="HWS235" s="82"/>
      <c r="HWT235" s="133"/>
      <c r="HWU235" s="134"/>
      <c r="HWV235" s="82"/>
      <c r="HWW235" s="82"/>
      <c r="HWX235" s="133"/>
      <c r="HWY235" s="134"/>
      <c r="HWZ235" s="82"/>
      <c r="HXA235" s="82"/>
      <c r="HXB235" s="133"/>
      <c r="HXC235" s="134"/>
      <c r="HXD235" s="82"/>
      <c r="HXE235" s="82"/>
      <c r="HXF235" s="133"/>
      <c r="HXG235" s="134"/>
      <c r="HXH235" s="82"/>
      <c r="HXI235" s="82"/>
      <c r="HXJ235" s="133"/>
      <c r="HXK235" s="134"/>
      <c r="HXL235" s="82"/>
      <c r="HXM235" s="82"/>
      <c r="HXN235" s="133"/>
      <c r="HXO235" s="134"/>
      <c r="HXP235" s="82"/>
      <c r="HXQ235" s="82"/>
      <c r="HXR235" s="133"/>
      <c r="HXS235" s="134"/>
      <c r="HXT235" s="82"/>
      <c r="HXU235" s="82"/>
      <c r="HXV235" s="133"/>
      <c r="HXW235" s="134"/>
      <c r="HXX235" s="82"/>
      <c r="HXY235" s="82"/>
      <c r="HXZ235" s="133"/>
      <c r="HYA235" s="134"/>
      <c r="HYB235" s="82"/>
      <c r="HYC235" s="82"/>
      <c r="HYD235" s="133"/>
      <c r="HYE235" s="134"/>
      <c r="HYF235" s="82"/>
      <c r="HYG235" s="82"/>
      <c r="HYH235" s="133"/>
      <c r="HYI235" s="134"/>
      <c r="HYJ235" s="82"/>
      <c r="HYK235" s="82"/>
      <c r="HYL235" s="133"/>
      <c r="HYM235" s="134"/>
      <c r="HYN235" s="82"/>
      <c r="HYO235" s="82"/>
      <c r="HYP235" s="133"/>
      <c r="HYQ235" s="134"/>
      <c r="HYR235" s="82"/>
      <c r="HYS235" s="82"/>
      <c r="HYT235" s="133"/>
      <c r="HYU235" s="134"/>
      <c r="HYV235" s="82"/>
      <c r="HYW235" s="82"/>
      <c r="HYX235" s="133"/>
      <c r="HYY235" s="134"/>
      <c r="HYZ235" s="82"/>
      <c r="HZA235" s="82"/>
      <c r="HZB235" s="133"/>
      <c r="HZC235" s="134"/>
      <c r="HZD235" s="82"/>
      <c r="HZE235" s="82"/>
      <c r="HZF235" s="133"/>
      <c r="HZG235" s="134"/>
      <c r="HZH235" s="82"/>
      <c r="HZI235" s="82"/>
      <c r="HZJ235" s="133"/>
      <c r="HZK235" s="134"/>
      <c r="HZL235" s="82"/>
      <c r="HZM235" s="82"/>
      <c r="HZN235" s="133"/>
      <c r="HZO235" s="134"/>
      <c r="HZP235" s="82"/>
      <c r="HZQ235" s="82"/>
      <c r="HZR235" s="133"/>
      <c r="HZS235" s="134"/>
      <c r="HZT235" s="82"/>
      <c r="HZU235" s="82"/>
      <c r="HZV235" s="133"/>
      <c r="HZW235" s="134"/>
      <c r="HZX235" s="82"/>
      <c r="HZY235" s="82"/>
      <c r="HZZ235" s="133"/>
      <c r="IAA235" s="134"/>
      <c r="IAB235" s="82"/>
      <c r="IAC235" s="82"/>
      <c r="IAD235" s="133"/>
      <c r="IAE235" s="134"/>
      <c r="IAF235" s="82"/>
      <c r="IAG235" s="82"/>
      <c r="IAH235" s="133"/>
      <c r="IAI235" s="134"/>
      <c r="IAJ235" s="82"/>
      <c r="IAK235" s="82"/>
      <c r="IAL235" s="133"/>
      <c r="IAM235" s="134"/>
      <c r="IAN235" s="82"/>
      <c r="IAO235" s="82"/>
      <c r="IAP235" s="133"/>
      <c r="IAQ235" s="134"/>
      <c r="IAR235" s="82"/>
      <c r="IAS235" s="82"/>
      <c r="IAT235" s="133"/>
      <c r="IAU235" s="134"/>
      <c r="IAV235" s="82"/>
      <c r="IAW235" s="82"/>
      <c r="IAX235" s="133"/>
      <c r="IAY235" s="134"/>
      <c r="IAZ235" s="82"/>
      <c r="IBA235" s="82"/>
      <c r="IBB235" s="133"/>
      <c r="IBC235" s="134"/>
      <c r="IBD235" s="82"/>
      <c r="IBE235" s="82"/>
      <c r="IBF235" s="133"/>
      <c r="IBG235" s="134"/>
      <c r="IBH235" s="82"/>
      <c r="IBI235" s="82"/>
      <c r="IBJ235" s="133"/>
      <c r="IBK235" s="134"/>
      <c r="IBL235" s="82"/>
      <c r="IBM235" s="82"/>
      <c r="IBN235" s="133"/>
      <c r="IBO235" s="134"/>
      <c r="IBP235" s="82"/>
      <c r="IBQ235" s="82"/>
      <c r="IBR235" s="133"/>
      <c r="IBS235" s="134"/>
      <c r="IBT235" s="82"/>
      <c r="IBU235" s="82"/>
      <c r="IBV235" s="133"/>
      <c r="IBW235" s="134"/>
      <c r="IBX235" s="82"/>
      <c r="IBY235" s="82"/>
      <c r="IBZ235" s="133"/>
      <c r="ICA235" s="134"/>
      <c r="ICB235" s="82"/>
      <c r="ICC235" s="82"/>
      <c r="ICD235" s="133"/>
      <c r="ICE235" s="134"/>
      <c r="ICF235" s="82"/>
      <c r="ICG235" s="82"/>
      <c r="ICH235" s="133"/>
      <c r="ICI235" s="134"/>
      <c r="ICJ235" s="82"/>
      <c r="ICK235" s="82"/>
      <c r="ICL235" s="133"/>
      <c r="ICM235" s="134"/>
      <c r="ICN235" s="82"/>
      <c r="ICO235" s="82"/>
      <c r="ICP235" s="133"/>
      <c r="ICQ235" s="134"/>
      <c r="ICR235" s="82"/>
      <c r="ICS235" s="82"/>
      <c r="ICT235" s="133"/>
      <c r="ICU235" s="134"/>
      <c r="ICV235" s="82"/>
      <c r="ICW235" s="82"/>
      <c r="ICX235" s="133"/>
      <c r="ICY235" s="134"/>
      <c r="ICZ235" s="82"/>
      <c r="IDA235" s="82"/>
      <c r="IDB235" s="133"/>
      <c r="IDC235" s="134"/>
      <c r="IDD235" s="82"/>
      <c r="IDE235" s="82"/>
      <c r="IDF235" s="133"/>
      <c r="IDG235" s="134"/>
      <c r="IDH235" s="82"/>
      <c r="IDI235" s="82"/>
      <c r="IDJ235" s="133"/>
      <c r="IDK235" s="134"/>
      <c r="IDL235" s="82"/>
      <c r="IDM235" s="82"/>
      <c r="IDN235" s="133"/>
      <c r="IDO235" s="134"/>
      <c r="IDP235" s="82"/>
      <c r="IDQ235" s="82"/>
      <c r="IDR235" s="133"/>
      <c r="IDS235" s="134"/>
      <c r="IDT235" s="82"/>
      <c r="IDU235" s="82"/>
      <c r="IDV235" s="133"/>
      <c r="IDW235" s="134"/>
      <c r="IDX235" s="82"/>
      <c r="IDY235" s="82"/>
      <c r="IDZ235" s="133"/>
      <c r="IEA235" s="134"/>
      <c r="IEB235" s="82"/>
      <c r="IEC235" s="82"/>
      <c r="IED235" s="133"/>
      <c r="IEE235" s="134"/>
      <c r="IEF235" s="82"/>
      <c r="IEG235" s="82"/>
      <c r="IEH235" s="133"/>
      <c r="IEI235" s="134"/>
      <c r="IEJ235" s="82"/>
      <c r="IEK235" s="82"/>
      <c r="IEL235" s="133"/>
      <c r="IEM235" s="134"/>
      <c r="IEN235" s="82"/>
      <c r="IEO235" s="82"/>
      <c r="IEP235" s="133"/>
      <c r="IEQ235" s="134"/>
      <c r="IER235" s="82"/>
      <c r="IES235" s="82"/>
      <c r="IET235" s="133"/>
      <c r="IEU235" s="134"/>
      <c r="IEV235" s="82"/>
      <c r="IEW235" s="82"/>
      <c r="IEX235" s="133"/>
      <c r="IEY235" s="134"/>
      <c r="IEZ235" s="82"/>
      <c r="IFA235" s="82"/>
      <c r="IFB235" s="133"/>
      <c r="IFC235" s="134"/>
      <c r="IFD235" s="82"/>
      <c r="IFE235" s="82"/>
      <c r="IFF235" s="133"/>
      <c r="IFG235" s="134"/>
      <c r="IFH235" s="82"/>
      <c r="IFI235" s="82"/>
      <c r="IFJ235" s="133"/>
      <c r="IFK235" s="134"/>
      <c r="IFL235" s="82"/>
      <c r="IFM235" s="82"/>
      <c r="IFN235" s="133"/>
      <c r="IFO235" s="134"/>
      <c r="IFP235" s="82"/>
      <c r="IFQ235" s="82"/>
      <c r="IFR235" s="133"/>
      <c r="IFS235" s="134"/>
      <c r="IFT235" s="82"/>
      <c r="IFU235" s="82"/>
      <c r="IFV235" s="133"/>
      <c r="IFW235" s="134"/>
      <c r="IFX235" s="82"/>
      <c r="IFY235" s="82"/>
      <c r="IFZ235" s="133"/>
      <c r="IGA235" s="134"/>
      <c r="IGB235" s="82"/>
      <c r="IGC235" s="82"/>
      <c r="IGD235" s="133"/>
      <c r="IGE235" s="134"/>
      <c r="IGF235" s="82"/>
      <c r="IGG235" s="82"/>
      <c r="IGH235" s="133"/>
      <c r="IGI235" s="134"/>
      <c r="IGJ235" s="82"/>
      <c r="IGK235" s="82"/>
      <c r="IGL235" s="133"/>
      <c r="IGM235" s="134"/>
      <c r="IGN235" s="82"/>
      <c r="IGO235" s="82"/>
      <c r="IGP235" s="133"/>
      <c r="IGQ235" s="134"/>
      <c r="IGR235" s="82"/>
      <c r="IGS235" s="82"/>
      <c r="IGT235" s="133"/>
      <c r="IGU235" s="134"/>
      <c r="IGV235" s="82"/>
      <c r="IGW235" s="82"/>
      <c r="IGX235" s="133"/>
      <c r="IGY235" s="134"/>
      <c r="IGZ235" s="82"/>
      <c r="IHA235" s="82"/>
      <c r="IHB235" s="133"/>
      <c r="IHC235" s="134"/>
      <c r="IHD235" s="82"/>
      <c r="IHE235" s="82"/>
      <c r="IHF235" s="133"/>
      <c r="IHG235" s="134"/>
      <c r="IHH235" s="82"/>
      <c r="IHI235" s="82"/>
      <c r="IHJ235" s="133"/>
      <c r="IHK235" s="134"/>
      <c r="IHL235" s="82"/>
      <c r="IHM235" s="82"/>
      <c r="IHN235" s="133"/>
      <c r="IHO235" s="134"/>
      <c r="IHP235" s="82"/>
      <c r="IHQ235" s="82"/>
      <c r="IHR235" s="133"/>
      <c r="IHS235" s="134"/>
      <c r="IHT235" s="82"/>
      <c r="IHU235" s="82"/>
      <c r="IHV235" s="133"/>
      <c r="IHW235" s="134"/>
      <c r="IHX235" s="82"/>
      <c r="IHY235" s="82"/>
      <c r="IHZ235" s="133"/>
      <c r="IIA235" s="134"/>
      <c r="IIB235" s="82"/>
      <c r="IIC235" s="82"/>
      <c r="IID235" s="133"/>
      <c r="IIE235" s="134"/>
      <c r="IIF235" s="82"/>
      <c r="IIG235" s="82"/>
      <c r="IIH235" s="133"/>
      <c r="III235" s="134"/>
      <c r="IIJ235" s="82"/>
      <c r="IIK235" s="82"/>
      <c r="IIL235" s="133"/>
      <c r="IIM235" s="134"/>
      <c r="IIN235" s="82"/>
      <c r="IIO235" s="82"/>
      <c r="IIP235" s="133"/>
      <c r="IIQ235" s="134"/>
      <c r="IIR235" s="82"/>
      <c r="IIS235" s="82"/>
      <c r="IIT235" s="133"/>
      <c r="IIU235" s="134"/>
      <c r="IIV235" s="82"/>
      <c r="IIW235" s="82"/>
      <c r="IIX235" s="133"/>
      <c r="IIY235" s="134"/>
      <c r="IIZ235" s="82"/>
      <c r="IJA235" s="82"/>
      <c r="IJB235" s="133"/>
      <c r="IJC235" s="134"/>
      <c r="IJD235" s="82"/>
      <c r="IJE235" s="82"/>
      <c r="IJF235" s="133"/>
      <c r="IJG235" s="134"/>
      <c r="IJH235" s="82"/>
      <c r="IJI235" s="82"/>
      <c r="IJJ235" s="133"/>
      <c r="IJK235" s="134"/>
      <c r="IJL235" s="82"/>
      <c r="IJM235" s="82"/>
      <c r="IJN235" s="133"/>
      <c r="IJO235" s="134"/>
      <c r="IJP235" s="82"/>
      <c r="IJQ235" s="82"/>
      <c r="IJR235" s="133"/>
      <c r="IJS235" s="134"/>
      <c r="IJT235" s="82"/>
      <c r="IJU235" s="82"/>
      <c r="IJV235" s="133"/>
      <c r="IJW235" s="134"/>
      <c r="IJX235" s="82"/>
      <c r="IJY235" s="82"/>
      <c r="IJZ235" s="133"/>
      <c r="IKA235" s="134"/>
      <c r="IKB235" s="82"/>
      <c r="IKC235" s="82"/>
      <c r="IKD235" s="133"/>
      <c r="IKE235" s="134"/>
      <c r="IKF235" s="82"/>
      <c r="IKG235" s="82"/>
      <c r="IKH235" s="133"/>
      <c r="IKI235" s="134"/>
      <c r="IKJ235" s="82"/>
      <c r="IKK235" s="82"/>
      <c r="IKL235" s="133"/>
      <c r="IKM235" s="134"/>
      <c r="IKN235" s="82"/>
      <c r="IKO235" s="82"/>
      <c r="IKP235" s="133"/>
      <c r="IKQ235" s="134"/>
      <c r="IKR235" s="82"/>
      <c r="IKS235" s="82"/>
      <c r="IKT235" s="133"/>
      <c r="IKU235" s="134"/>
      <c r="IKV235" s="82"/>
      <c r="IKW235" s="82"/>
      <c r="IKX235" s="133"/>
      <c r="IKY235" s="134"/>
      <c r="IKZ235" s="82"/>
      <c r="ILA235" s="82"/>
      <c r="ILB235" s="133"/>
      <c r="ILC235" s="134"/>
      <c r="ILD235" s="82"/>
      <c r="ILE235" s="82"/>
      <c r="ILF235" s="133"/>
      <c r="ILG235" s="134"/>
      <c r="ILH235" s="82"/>
      <c r="ILI235" s="82"/>
      <c r="ILJ235" s="133"/>
      <c r="ILK235" s="134"/>
      <c r="ILL235" s="82"/>
      <c r="ILM235" s="82"/>
      <c r="ILN235" s="133"/>
      <c r="ILO235" s="134"/>
      <c r="ILP235" s="82"/>
      <c r="ILQ235" s="82"/>
      <c r="ILR235" s="133"/>
      <c r="ILS235" s="134"/>
      <c r="ILT235" s="82"/>
      <c r="ILU235" s="82"/>
      <c r="ILV235" s="133"/>
      <c r="ILW235" s="134"/>
      <c r="ILX235" s="82"/>
      <c r="ILY235" s="82"/>
      <c r="ILZ235" s="133"/>
      <c r="IMA235" s="134"/>
      <c r="IMB235" s="82"/>
      <c r="IMC235" s="82"/>
      <c r="IMD235" s="133"/>
      <c r="IME235" s="134"/>
      <c r="IMF235" s="82"/>
      <c r="IMG235" s="82"/>
      <c r="IMH235" s="133"/>
      <c r="IMI235" s="134"/>
      <c r="IMJ235" s="82"/>
      <c r="IMK235" s="82"/>
      <c r="IML235" s="133"/>
      <c r="IMM235" s="134"/>
      <c r="IMN235" s="82"/>
      <c r="IMO235" s="82"/>
      <c r="IMP235" s="133"/>
      <c r="IMQ235" s="134"/>
      <c r="IMR235" s="82"/>
      <c r="IMS235" s="82"/>
      <c r="IMT235" s="133"/>
      <c r="IMU235" s="134"/>
      <c r="IMV235" s="82"/>
      <c r="IMW235" s="82"/>
      <c r="IMX235" s="133"/>
      <c r="IMY235" s="134"/>
      <c r="IMZ235" s="82"/>
      <c r="INA235" s="82"/>
      <c r="INB235" s="133"/>
      <c r="INC235" s="134"/>
      <c r="IND235" s="82"/>
      <c r="INE235" s="82"/>
      <c r="INF235" s="133"/>
      <c r="ING235" s="134"/>
      <c r="INH235" s="82"/>
      <c r="INI235" s="82"/>
      <c r="INJ235" s="133"/>
      <c r="INK235" s="134"/>
      <c r="INL235" s="82"/>
      <c r="INM235" s="82"/>
      <c r="INN235" s="133"/>
      <c r="INO235" s="134"/>
      <c r="INP235" s="82"/>
      <c r="INQ235" s="82"/>
      <c r="INR235" s="133"/>
      <c r="INS235" s="134"/>
      <c r="INT235" s="82"/>
      <c r="INU235" s="82"/>
      <c r="INV235" s="133"/>
      <c r="INW235" s="134"/>
      <c r="INX235" s="82"/>
      <c r="INY235" s="82"/>
      <c r="INZ235" s="133"/>
      <c r="IOA235" s="134"/>
      <c r="IOB235" s="82"/>
      <c r="IOC235" s="82"/>
      <c r="IOD235" s="133"/>
      <c r="IOE235" s="134"/>
      <c r="IOF235" s="82"/>
      <c r="IOG235" s="82"/>
      <c r="IOH235" s="133"/>
      <c r="IOI235" s="134"/>
      <c r="IOJ235" s="82"/>
      <c r="IOK235" s="82"/>
      <c r="IOL235" s="133"/>
      <c r="IOM235" s="134"/>
      <c r="ION235" s="82"/>
      <c r="IOO235" s="82"/>
      <c r="IOP235" s="133"/>
      <c r="IOQ235" s="134"/>
      <c r="IOR235" s="82"/>
      <c r="IOS235" s="82"/>
      <c r="IOT235" s="133"/>
      <c r="IOU235" s="134"/>
      <c r="IOV235" s="82"/>
      <c r="IOW235" s="82"/>
      <c r="IOX235" s="133"/>
      <c r="IOY235" s="134"/>
      <c r="IOZ235" s="82"/>
      <c r="IPA235" s="82"/>
      <c r="IPB235" s="133"/>
      <c r="IPC235" s="134"/>
      <c r="IPD235" s="82"/>
      <c r="IPE235" s="82"/>
      <c r="IPF235" s="133"/>
      <c r="IPG235" s="134"/>
      <c r="IPH235" s="82"/>
      <c r="IPI235" s="82"/>
      <c r="IPJ235" s="133"/>
      <c r="IPK235" s="134"/>
      <c r="IPL235" s="82"/>
      <c r="IPM235" s="82"/>
      <c r="IPN235" s="133"/>
      <c r="IPO235" s="134"/>
      <c r="IPP235" s="82"/>
      <c r="IPQ235" s="82"/>
      <c r="IPR235" s="133"/>
      <c r="IPS235" s="134"/>
      <c r="IPT235" s="82"/>
      <c r="IPU235" s="82"/>
      <c r="IPV235" s="133"/>
      <c r="IPW235" s="134"/>
      <c r="IPX235" s="82"/>
      <c r="IPY235" s="82"/>
      <c r="IPZ235" s="133"/>
      <c r="IQA235" s="134"/>
      <c r="IQB235" s="82"/>
      <c r="IQC235" s="82"/>
      <c r="IQD235" s="133"/>
      <c r="IQE235" s="134"/>
      <c r="IQF235" s="82"/>
      <c r="IQG235" s="82"/>
      <c r="IQH235" s="133"/>
      <c r="IQI235" s="134"/>
      <c r="IQJ235" s="82"/>
      <c r="IQK235" s="82"/>
      <c r="IQL235" s="133"/>
      <c r="IQM235" s="134"/>
      <c r="IQN235" s="82"/>
      <c r="IQO235" s="82"/>
      <c r="IQP235" s="133"/>
      <c r="IQQ235" s="134"/>
      <c r="IQR235" s="82"/>
      <c r="IQS235" s="82"/>
      <c r="IQT235" s="133"/>
      <c r="IQU235" s="134"/>
      <c r="IQV235" s="82"/>
      <c r="IQW235" s="82"/>
      <c r="IQX235" s="133"/>
      <c r="IQY235" s="134"/>
      <c r="IQZ235" s="82"/>
      <c r="IRA235" s="82"/>
      <c r="IRB235" s="133"/>
      <c r="IRC235" s="134"/>
      <c r="IRD235" s="82"/>
      <c r="IRE235" s="82"/>
      <c r="IRF235" s="133"/>
      <c r="IRG235" s="134"/>
      <c r="IRH235" s="82"/>
      <c r="IRI235" s="82"/>
      <c r="IRJ235" s="133"/>
      <c r="IRK235" s="134"/>
      <c r="IRL235" s="82"/>
      <c r="IRM235" s="82"/>
      <c r="IRN235" s="133"/>
      <c r="IRO235" s="134"/>
      <c r="IRP235" s="82"/>
      <c r="IRQ235" s="82"/>
      <c r="IRR235" s="133"/>
      <c r="IRS235" s="134"/>
      <c r="IRT235" s="82"/>
      <c r="IRU235" s="82"/>
      <c r="IRV235" s="133"/>
      <c r="IRW235" s="134"/>
      <c r="IRX235" s="82"/>
      <c r="IRY235" s="82"/>
      <c r="IRZ235" s="133"/>
      <c r="ISA235" s="134"/>
      <c r="ISB235" s="82"/>
      <c r="ISC235" s="82"/>
      <c r="ISD235" s="133"/>
      <c r="ISE235" s="134"/>
      <c r="ISF235" s="82"/>
      <c r="ISG235" s="82"/>
      <c r="ISH235" s="133"/>
      <c r="ISI235" s="134"/>
      <c r="ISJ235" s="82"/>
      <c r="ISK235" s="82"/>
      <c r="ISL235" s="133"/>
      <c r="ISM235" s="134"/>
      <c r="ISN235" s="82"/>
      <c r="ISO235" s="82"/>
      <c r="ISP235" s="133"/>
      <c r="ISQ235" s="134"/>
      <c r="ISR235" s="82"/>
      <c r="ISS235" s="82"/>
      <c r="IST235" s="133"/>
      <c r="ISU235" s="134"/>
      <c r="ISV235" s="82"/>
      <c r="ISW235" s="82"/>
      <c r="ISX235" s="133"/>
      <c r="ISY235" s="134"/>
      <c r="ISZ235" s="82"/>
      <c r="ITA235" s="82"/>
      <c r="ITB235" s="133"/>
      <c r="ITC235" s="134"/>
      <c r="ITD235" s="82"/>
      <c r="ITE235" s="82"/>
      <c r="ITF235" s="133"/>
      <c r="ITG235" s="134"/>
      <c r="ITH235" s="82"/>
      <c r="ITI235" s="82"/>
      <c r="ITJ235" s="133"/>
      <c r="ITK235" s="134"/>
      <c r="ITL235" s="82"/>
      <c r="ITM235" s="82"/>
      <c r="ITN235" s="133"/>
      <c r="ITO235" s="134"/>
      <c r="ITP235" s="82"/>
      <c r="ITQ235" s="82"/>
      <c r="ITR235" s="133"/>
      <c r="ITS235" s="134"/>
      <c r="ITT235" s="82"/>
      <c r="ITU235" s="82"/>
      <c r="ITV235" s="133"/>
      <c r="ITW235" s="134"/>
      <c r="ITX235" s="82"/>
      <c r="ITY235" s="82"/>
      <c r="ITZ235" s="133"/>
      <c r="IUA235" s="134"/>
      <c r="IUB235" s="82"/>
      <c r="IUC235" s="82"/>
      <c r="IUD235" s="133"/>
      <c r="IUE235" s="134"/>
      <c r="IUF235" s="82"/>
      <c r="IUG235" s="82"/>
      <c r="IUH235" s="133"/>
      <c r="IUI235" s="134"/>
      <c r="IUJ235" s="82"/>
      <c r="IUK235" s="82"/>
      <c r="IUL235" s="133"/>
      <c r="IUM235" s="134"/>
      <c r="IUN235" s="82"/>
      <c r="IUO235" s="82"/>
      <c r="IUP235" s="133"/>
      <c r="IUQ235" s="134"/>
      <c r="IUR235" s="82"/>
      <c r="IUS235" s="82"/>
      <c r="IUT235" s="133"/>
      <c r="IUU235" s="134"/>
      <c r="IUV235" s="82"/>
      <c r="IUW235" s="82"/>
      <c r="IUX235" s="133"/>
      <c r="IUY235" s="134"/>
      <c r="IUZ235" s="82"/>
      <c r="IVA235" s="82"/>
      <c r="IVB235" s="133"/>
      <c r="IVC235" s="134"/>
      <c r="IVD235" s="82"/>
      <c r="IVE235" s="82"/>
      <c r="IVF235" s="133"/>
      <c r="IVG235" s="134"/>
      <c r="IVH235" s="82"/>
      <c r="IVI235" s="82"/>
      <c r="IVJ235" s="133"/>
      <c r="IVK235" s="134"/>
      <c r="IVL235" s="82"/>
      <c r="IVM235" s="82"/>
      <c r="IVN235" s="133"/>
      <c r="IVO235" s="134"/>
      <c r="IVP235" s="82"/>
      <c r="IVQ235" s="82"/>
      <c r="IVR235" s="133"/>
      <c r="IVS235" s="134"/>
      <c r="IVT235" s="82"/>
      <c r="IVU235" s="82"/>
      <c r="IVV235" s="133"/>
      <c r="IVW235" s="134"/>
      <c r="IVX235" s="82"/>
      <c r="IVY235" s="82"/>
      <c r="IVZ235" s="133"/>
      <c r="IWA235" s="134"/>
      <c r="IWB235" s="82"/>
      <c r="IWC235" s="82"/>
      <c r="IWD235" s="133"/>
      <c r="IWE235" s="134"/>
      <c r="IWF235" s="82"/>
      <c r="IWG235" s="82"/>
      <c r="IWH235" s="133"/>
      <c r="IWI235" s="134"/>
      <c r="IWJ235" s="82"/>
      <c r="IWK235" s="82"/>
      <c r="IWL235" s="133"/>
      <c r="IWM235" s="134"/>
      <c r="IWN235" s="82"/>
      <c r="IWO235" s="82"/>
      <c r="IWP235" s="133"/>
      <c r="IWQ235" s="134"/>
      <c r="IWR235" s="82"/>
      <c r="IWS235" s="82"/>
      <c r="IWT235" s="133"/>
      <c r="IWU235" s="134"/>
      <c r="IWV235" s="82"/>
      <c r="IWW235" s="82"/>
      <c r="IWX235" s="133"/>
      <c r="IWY235" s="134"/>
      <c r="IWZ235" s="82"/>
      <c r="IXA235" s="82"/>
      <c r="IXB235" s="133"/>
      <c r="IXC235" s="134"/>
      <c r="IXD235" s="82"/>
      <c r="IXE235" s="82"/>
      <c r="IXF235" s="133"/>
      <c r="IXG235" s="134"/>
      <c r="IXH235" s="82"/>
      <c r="IXI235" s="82"/>
      <c r="IXJ235" s="133"/>
      <c r="IXK235" s="134"/>
      <c r="IXL235" s="82"/>
      <c r="IXM235" s="82"/>
      <c r="IXN235" s="133"/>
      <c r="IXO235" s="134"/>
      <c r="IXP235" s="82"/>
      <c r="IXQ235" s="82"/>
      <c r="IXR235" s="133"/>
      <c r="IXS235" s="134"/>
      <c r="IXT235" s="82"/>
      <c r="IXU235" s="82"/>
      <c r="IXV235" s="133"/>
      <c r="IXW235" s="134"/>
      <c r="IXX235" s="82"/>
      <c r="IXY235" s="82"/>
      <c r="IXZ235" s="133"/>
      <c r="IYA235" s="134"/>
      <c r="IYB235" s="82"/>
      <c r="IYC235" s="82"/>
      <c r="IYD235" s="133"/>
      <c r="IYE235" s="134"/>
      <c r="IYF235" s="82"/>
      <c r="IYG235" s="82"/>
      <c r="IYH235" s="133"/>
      <c r="IYI235" s="134"/>
      <c r="IYJ235" s="82"/>
      <c r="IYK235" s="82"/>
      <c r="IYL235" s="133"/>
      <c r="IYM235" s="134"/>
      <c r="IYN235" s="82"/>
      <c r="IYO235" s="82"/>
      <c r="IYP235" s="133"/>
      <c r="IYQ235" s="134"/>
      <c r="IYR235" s="82"/>
      <c r="IYS235" s="82"/>
      <c r="IYT235" s="133"/>
      <c r="IYU235" s="134"/>
      <c r="IYV235" s="82"/>
      <c r="IYW235" s="82"/>
      <c r="IYX235" s="133"/>
      <c r="IYY235" s="134"/>
      <c r="IYZ235" s="82"/>
      <c r="IZA235" s="82"/>
      <c r="IZB235" s="133"/>
      <c r="IZC235" s="134"/>
      <c r="IZD235" s="82"/>
      <c r="IZE235" s="82"/>
      <c r="IZF235" s="133"/>
      <c r="IZG235" s="134"/>
      <c r="IZH235" s="82"/>
      <c r="IZI235" s="82"/>
      <c r="IZJ235" s="133"/>
      <c r="IZK235" s="134"/>
      <c r="IZL235" s="82"/>
      <c r="IZM235" s="82"/>
      <c r="IZN235" s="133"/>
      <c r="IZO235" s="134"/>
      <c r="IZP235" s="82"/>
      <c r="IZQ235" s="82"/>
      <c r="IZR235" s="133"/>
      <c r="IZS235" s="134"/>
      <c r="IZT235" s="82"/>
      <c r="IZU235" s="82"/>
      <c r="IZV235" s="133"/>
      <c r="IZW235" s="134"/>
      <c r="IZX235" s="82"/>
      <c r="IZY235" s="82"/>
      <c r="IZZ235" s="133"/>
      <c r="JAA235" s="134"/>
      <c r="JAB235" s="82"/>
      <c r="JAC235" s="82"/>
      <c r="JAD235" s="133"/>
      <c r="JAE235" s="134"/>
      <c r="JAF235" s="82"/>
      <c r="JAG235" s="82"/>
      <c r="JAH235" s="133"/>
      <c r="JAI235" s="134"/>
      <c r="JAJ235" s="82"/>
      <c r="JAK235" s="82"/>
      <c r="JAL235" s="133"/>
      <c r="JAM235" s="134"/>
      <c r="JAN235" s="82"/>
      <c r="JAO235" s="82"/>
      <c r="JAP235" s="133"/>
      <c r="JAQ235" s="134"/>
      <c r="JAR235" s="82"/>
      <c r="JAS235" s="82"/>
      <c r="JAT235" s="133"/>
      <c r="JAU235" s="134"/>
      <c r="JAV235" s="82"/>
      <c r="JAW235" s="82"/>
      <c r="JAX235" s="133"/>
      <c r="JAY235" s="134"/>
      <c r="JAZ235" s="82"/>
      <c r="JBA235" s="82"/>
      <c r="JBB235" s="133"/>
      <c r="JBC235" s="134"/>
      <c r="JBD235" s="82"/>
      <c r="JBE235" s="82"/>
      <c r="JBF235" s="133"/>
      <c r="JBG235" s="134"/>
      <c r="JBH235" s="82"/>
      <c r="JBI235" s="82"/>
      <c r="JBJ235" s="133"/>
      <c r="JBK235" s="134"/>
      <c r="JBL235" s="82"/>
      <c r="JBM235" s="82"/>
      <c r="JBN235" s="133"/>
      <c r="JBO235" s="134"/>
      <c r="JBP235" s="82"/>
      <c r="JBQ235" s="82"/>
      <c r="JBR235" s="133"/>
      <c r="JBS235" s="134"/>
      <c r="JBT235" s="82"/>
      <c r="JBU235" s="82"/>
      <c r="JBV235" s="133"/>
      <c r="JBW235" s="134"/>
      <c r="JBX235" s="82"/>
      <c r="JBY235" s="82"/>
      <c r="JBZ235" s="133"/>
      <c r="JCA235" s="134"/>
      <c r="JCB235" s="82"/>
      <c r="JCC235" s="82"/>
      <c r="JCD235" s="133"/>
      <c r="JCE235" s="134"/>
      <c r="JCF235" s="82"/>
      <c r="JCG235" s="82"/>
      <c r="JCH235" s="133"/>
      <c r="JCI235" s="134"/>
      <c r="JCJ235" s="82"/>
      <c r="JCK235" s="82"/>
      <c r="JCL235" s="133"/>
      <c r="JCM235" s="134"/>
      <c r="JCN235" s="82"/>
      <c r="JCO235" s="82"/>
      <c r="JCP235" s="133"/>
      <c r="JCQ235" s="134"/>
      <c r="JCR235" s="82"/>
      <c r="JCS235" s="82"/>
      <c r="JCT235" s="133"/>
      <c r="JCU235" s="134"/>
      <c r="JCV235" s="82"/>
      <c r="JCW235" s="82"/>
      <c r="JCX235" s="133"/>
      <c r="JCY235" s="134"/>
      <c r="JCZ235" s="82"/>
      <c r="JDA235" s="82"/>
      <c r="JDB235" s="133"/>
      <c r="JDC235" s="134"/>
      <c r="JDD235" s="82"/>
      <c r="JDE235" s="82"/>
      <c r="JDF235" s="133"/>
      <c r="JDG235" s="134"/>
      <c r="JDH235" s="82"/>
      <c r="JDI235" s="82"/>
      <c r="JDJ235" s="133"/>
      <c r="JDK235" s="134"/>
      <c r="JDL235" s="82"/>
      <c r="JDM235" s="82"/>
      <c r="JDN235" s="133"/>
      <c r="JDO235" s="134"/>
      <c r="JDP235" s="82"/>
      <c r="JDQ235" s="82"/>
      <c r="JDR235" s="133"/>
      <c r="JDS235" s="134"/>
      <c r="JDT235" s="82"/>
      <c r="JDU235" s="82"/>
      <c r="JDV235" s="133"/>
      <c r="JDW235" s="134"/>
      <c r="JDX235" s="82"/>
      <c r="JDY235" s="82"/>
      <c r="JDZ235" s="133"/>
      <c r="JEA235" s="134"/>
      <c r="JEB235" s="82"/>
      <c r="JEC235" s="82"/>
      <c r="JED235" s="133"/>
      <c r="JEE235" s="134"/>
      <c r="JEF235" s="82"/>
      <c r="JEG235" s="82"/>
      <c r="JEH235" s="133"/>
      <c r="JEI235" s="134"/>
      <c r="JEJ235" s="82"/>
      <c r="JEK235" s="82"/>
      <c r="JEL235" s="133"/>
      <c r="JEM235" s="134"/>
      <c r="JEN235" s="82"/>
      <c r="JEO235" s="82"/>
      <c r="JEP235" s="133"/>
      <c r="JEQ235" s="134"/>
      <c r="JER235" s="82"/>
      <c r="JES235" s="82"/>
      <c r="JET235" s="133"/>
      <c r="JEU235" s="134"/>
      <c r="JEV235" s="82"/>
      <c r="JEW235" s="82"/>
      <c r="JEX235" s="133"/>
      <c r="JEY235" s="134"/>
      <c r="JEZ235" s="82"/>
      <c r="JFA235" s="82"/>
      <c r="JFB235" s="133"/>
      <c r="JFC235" s="134"/>
      <c r="JFD235" s="82"/>
      <c r="JFE235" s="82"/>
      <c r="JFF235" s="133"/>
      <c r="JFG235" s="134"/>
      <c r="JFH235" s="82"/>
      <c r="JFI235" s="82"/>
      <c r="JFJ235" s="133"/>
      <c r="JFK235" s="134"/>
      <c r="JFL235" s="82"/>
      <c r="JFM235" s="82"/>
      <c r="JFN235" s="133"/>
      <c r="JFO235" s="134"/>
      <c r="JFP235" s="82"/>
      <c r="JFQ235" s="82"/>
      <c r="JFR235" s="133"/>
      <c r="JFS235" s="134"/>
      <c r="JFT235" s="82"/>
      <c r="JFU235" s="82"/>
      <c r="JFV235" s="133"/>
      <c r="JFW235" s="134"/>
      <c r="JFX235" s="82"/>
      <c r="JFY235" s="82"/>
      <c r="JFZ235" s="133"/>
      <c r="JGA235" s="134"/>
      <c r="JGB235" s="82"/>
      <c r="JGC235" s="82"/>
      <c r="JGD235" s="133"/>
      <c r="JGE235" s="134"/>
      <c r="JGF235" s="82"/>
      <c r="JGG235" s="82"/>
      <c r="JGH235" s="133"/>
      <c r="JGI235" s="134"/>
      <c r="JGJ235" s="82"/>
      <c r="JGK235" s="82"/>
      <c r="JGL235" s="133"/>
      <c r="JGM235" s="134"/>
      <c r="JGN235" s="82"/>
      <c r="JGO235" s="82"/>
      <c r="JGP235" s="133"/>
      <c r="JGQ235" s="134"/>
      <c r="JGR235" s="82"/>
      <c r="JGS235" s="82"/>
      <c r="JGT235" s="133"/>
      <c r="JGU235" s="134"/>
      <c r="JGV235" s="82"/>
      <c r="JGW235" s="82"/>
      <c r="JGX235" s="133"/>
      <c r="JGY235" s="134"/>
      <c r="JGZ235" s="82"/>
      <c r="JHA235" s="82"/>
      <c r="JHB235" s="133"/>
      <c r="JHC235" s="134"/>
      <c r="JHD235" s="82"/>
      <c r="JHE235" s="82"/>
      <c r="JHF235" s="133"/>
      <c r="JHG235" s="134"/>
      <c r="JHH235" s="82"/>
      <c r="JHI235" s="82"/>
      <c r="JHJ235" s="133"/>
      <c r="JHK235" s="134"/>
      <c r="JHL235" s="82"/>
      <c r="JHM235" s="82"/>
      <c r="JHN235" s="133"/>
      <c r="JHO235" s="134"/>
      <c r="JHP235" s="82"/>
      <c r="JHQ235" s="82"/>
      <c r="JHR235" s="133"/>
      <c r="JHS235" s="134"/>
      <c r="JHT235" s="82"/>
      <c r="JHU235" s="82"/>
      <c r="JHV235" s="133"/>
      <c r="JHW235" s="134"/>
      <c r="JHX235" s="82"/>
      <c r="JHY235" s="82"/>
      <c r="JHZ235" s="133"/>
      <c r="JIA235" s="134"/>
      <c r="JIB235" s="82"/>
      <c r="JIC235" s="82"/>
      <c r="JID235" s="133"/>
      <c r="JIE235" s="134"/>
      <c r="JIF235" s="82"/>
      <c r="JIG235" s="82"/>
      <c r="JIH235" s="133"/>
      <c r="JII235" s="134"/>
      <c r="JIJ235" s="82"/>
      <c r="JIK235" s="82"/>
      <c r="JIL235" s="133"/>
      <c r="JIM235" s="134"/>
      <c r="JIN235" s="82"/>
      <c r="JIO235" s="82"/>
      <c r="JIP235" s="133"/>
      <c r="JIQ235" s="134"/>
      <c r="JIR235" s="82"/>
      <c r="JIS235" s="82"/>
      <c r="JIT235" s="133"/>
      <c r="JIU235" s="134"/>
      <c r="JIV235" s="82"/>
      <c r="JIW235" s="82"/>
      <c r="JIX235" s="133"/>
      <c r="JIY235" s="134"/>
      <c r="JIZ235" s="82"/>
      <c r="JJA235" s="82"/>
      <c r="JJB235" s="133"/>
      <c r="JJC235" s="134"/>
      <c r="JJD235" s="82"/>
      <c r="JJE235" s="82"/>
      <c r="JJF235" s="133"/>
      <c r="JJG235" s="134"/>
      <c r="JJH235" s="82"/>
      <c r="JJI235" s="82"/>
      <c r="JJJ235" s="133"/>
      <c r="JJK235" s="134"/>
      <c r="JJL235" s="82"/>
      <c r="JJM235" s="82"/>
      <c r="JJN235" s="133"/>
      <c r="JJO235" s="134"/>
      <c r="JJP235" s="82"/>
      <c r="JJQ235" s="82"/>
      <c r="JJR235" s="133"/>
      <c r="JJS235" s="134"/>
      <c r="JJT235" s="82"/>
      <c r="JJU235" s="82"/>
      <c r="JJV235" s="133"/>
      <c r="JJW235" s="134"/>
      <c r="JJX235" s="82"/>
      <c r="JJY235" s="82"/>
      <c r="JJZ235" s="133"/>
      <c r="JKA235" s="134"/>
      <c r="JKB235" s="82"/>
      <c r="JKC235" s="82"/>
      <c r="JKD235" s="133"/>
      <c r="JKE235" s="134"/>
      <c r="JKF235" s="82"/>
      <c r="JKG235" s="82"/>
      <c r="JKH235" s="133"/>
      <c r="JKI235" s="134"/>
      <c r="JKJ235" s="82"/>
      <c r="JKK235" s="82"/>
      <c r="JKL235" s="133"/>
      <c r="JKM235" s="134"/>
      <c r="JKN235" s="82"/>
      <c r="JKO235" s="82"/>
      <c r="JKP235" s="133"/>
      <c r="JKQ235" s="134"/>
      <c r="JKR235" s="82"/>
      <c r="JKS235" s="82"/>
      <c r="JKT235" s="133"/>
      <c r="JKU235" s="134"/>
      <c r="JKV235" s="82"/>
      <c r="JKW235" s="82"/>
      <c r="JKX235" s="133"/>
      <c r="JKY235" s="134"/>
      <c r="JKZ235" s="82"/>
      <c r="JLA235" s="82"/>
      <c r="JLB235" s="133"/>
      <c r="JLC235" s="134"/>
      <c r="JLD235" s="82"/>
      <c r="JLE235" s="82"/>
      <c r="JLF235" s="133"/>
      <c r="JLG235" s="134"/>
      <c r="JLH235" s="82"/>
      <c r="JLI235" s="82"/>
      <c r="JLJ235" s="133"/>
      <c r="JLK235" s="134"/>
      <c r="JLL235" s="82"/>
      <c r="JLM235" s="82"/>
      <c r="JLN235" s="133"/>
      <c r="JLO235" s="134"/>
      <c r="JLP235" s="82"/>
      <c r="JLQ235" s="82"/>
      <c r="JLR235" s="133"/>
      <c r="JLS235" s="134"/>
      <c r="JLT235" s="82"/>
      <c r="JLU235" s="82"/>
      <c r="JLV235" s="133"/>
      <c r="JLW235" s="134"/>
      <c r="JLX235" s="82"/>
      <c r="JLY235" s="82"/>
      <c r="JLZ235" s="133"/>
      <c r="JMA235" s="134"/>
      <c r="JMB235" s="82"/>
      <c r="JMC235" s="82"/>
      <c r="JMD235" s="133"/>
      <c r="JME235" s="134"/>
      <c r="JMF235" s="82"/>
      <c r="JMG235" s="82"/>
      <c r="JMH235" s="133"/>
      <c r="JMI235" s="134"/>
      <c r="JMJ235" s="82"/>
      <c r="JMK235" s="82"/>
      <c r="JML235" s="133"/>
      <c r="JMM235" s="134"/>
      <c r="JMN235" s="82"/>
      <c r="JMO235" s="82"/>
      <c r="JMP235" s="133"/>
      <c r="JMQ235" s="134"/>
      <c r="JMR235" s="82"/>
      <c r="JMS235" s="82"/>
      <c r="JMT235" s="133"/>
      <c r="JMU235" s="134"/>
      <c r="JMV235" s="82"/>
      <c r="JMW235" s="82"/>
      <c r="JMX235" s="133"/>
      <c r="JMY235" s="134"/>
      <c r="JMZ235" s="82"/>
      <c r="JNA235" s="82"/>
      <c r="JNB235" s="133"/>
      <c r="JNC235" s="134"/>
      <c r="JND235" s="82"/>
      <c r="JNE235" s="82"/>
      <c r="JNF235" s="133"/>
      <c r="JNG235" s="134"/>
      <c r="JNH235" s="82"/>
      <c r="JNI235" s="82"/>
      <c r="JNJ235" s="133"/>
      <c r="JNK235" s="134"/>
      <c r="JNL235" s="82"/>
      <c r="JNM235" s="82"/>
      <c r="JNN235" s="133"/>
      <c r="JNO235" s="134"/>
      <c r="JNP235" s="82"/>
      <c r="JNQ235" s="82"/>
      <c r="JNR235" s="133"/>
      <c r="JNS235" s="134"/>
      <c r="JNT235" s="82"/>
      <c r="JNU235" s="82"/>
      <c r="JNV235" s="133"/>
      <c r="JNW235" s="134"/>
      <c r="JNX235" s="82"/>
      <c r="JNY235" s="82"/>
      <c r="JNZ235" s="133"/>
      <c r="JOA235" s="134"/>
      <c r="JOB235" s="82"/>
      <c r="JOC235" s="82"/>
      <c r="JOD235" s="133"/>
      <c r="JOE235" s="134"/>
      <c r="JOF235" s="82"/>
      <c r="JOG235" s="82"/>
      <c r="JOH235" s="133"/>
      <c r="JOI235" s="134"/>
      <c r="JOJ235" s="82"/>
      <c r="JOK235" s="82"/>
      <c r="JOL235" s="133"/>
      <c r="JOM235" s="134"/>
      <c r="JON235" s="82"/>
      <c r="JOO235" s="82"/>
      <c r="JOP235" s="133"/>
      <c r="JOQ235" s="134"/>
      <c r="JOR235" s="82"/>
      <c r="JOS235" s="82"/>
      <c r="JOT235" s="133"/>
      <c r="JOU235" s="134"/>
      <c r="JOV235" s="82"/>
      <c r="JOW235" s="82"/>
      <c r="JOX235" s="133"/>
      <c r="JOY235" s="134"/>
      <c r="JOZ235" s="82"/>
      <c r="JPA235" s="82"/>
      <c r="JPB235" s="133"/>
      <c r="JPC235" s="134"/>
      <c r="JPD235" s="82"/>
      <c r="JPE235" s="82"/>
      <c r="JPF235" s="133"/>
      <c r="JPG235" s="134"/>
      <c r="JPH235" s="82"/>
      <c r="JPI235" s="82"/>
      <c r="JPJ235" s="133"/>
      <c r="JPK235" s="134"/>
      <c r="JPL235" s="82"/>
      <c r="JPM235" s="82"/>
      <c r="JPN235" s="133"/>
      <c r="JPO235" s="134"/>
      <c r="JPP235" s="82"/>
      <c r="JPQ235" s="82"/>
      <c r="JPR235" s="133"/>
      <c r="JPS235" s="134"/>
      <c r="JPT235" s="82"/>
      <c r="JPU235" s="82"/>
      <c r="JPV235" s="133"/>
      <c r="JPW235" s="134"/>
      <c r="JPX235" s="82"/>
      <c r="JPY235" s="82"/>
      <c r="JPZ235" s="133"/>
      <c r="JQA235" s="134"/>
      <c r="JQB235" s="82"/>
      <c r="JQC235" s="82"/>
      <c r="JQD235" s="133"/>
      <c r="JQE235" s="134"/>
      <c r="JQF235" s="82"/>
      <c r="JQG235" s="82"/>
      <c r="JQH235" s="133"/>
      <c r="JQI235" s="134"/>
      <c r="JQJ235" s="82"/>
      <c r="JQK235" s="82"/>
      <c r="JQL235" s="133"/>
      <c r="JQM235" s="134"/>
      <c r="JQN235" s="82"/>
      <c r="JQO235" s="82"/>
      <c r="JQP235" s="133"/>
      <c r="JQQ235" s="134"/>
      <c r="JQR235" s="82"/>
      <c r="JQS235" s="82"/>
      <c r="JQT235" s="133"/>
      <c r="JQU235" s="134"/>
      <c r="JQV235" s="82"/>
      <c r="JQW235" s="82"/>
      <c r="JQX235" s="133"/>
      <c r="JQY235" s="134"/>
      <c r="JQZ235" s="82"/>
      <c r="JRA235" s="82"/>
      <c r="JRB235" s="133"/>
      <c r="JRC235" s="134"/>
      <c r="JRD235" s="82"/>
      <c r="JRE235" s="82"/>
      <c r="JRF235" s="133"/>
      <c r="JRG235" s="134"/>
      <c r="JRH235" s="82"/>
      <c r="JRI235" s="82"/>
      <c r="JRJ235" s="133"/>
      <c r="JRK235" s="134"/>
      <c r="JRL235" s="82"/>
      <c r="JRM235" s="82"/>
      <c r="JRN235" s="133"/>
      <c r="JRO235" s="134"/>
      <c r="JRP235" s="82"/>
      <c r="JRQ235" s="82"/>
      <c r="JRR235" s="133"/>
      <c r="JRS235" s="134"/>
      <c r="JRT235" s="82"/>
      <c r="JRU235" s="82"/>
      <c r="JRV235" s="133"/>
      <c r="JRW235" s="134"/>
      <c r="JRX235" s="82"/>
      <c r="JRY235" s="82"/>
      <c r="JRZ235" s="133"/>
      <c r="JSA235" s="134"/>
      <c r="JSB235" s="82"/>
      <c r="JSC235" s="82"/>
      <c r="JSD235" s="133"/>
      <c r="JSE235" s="134"/>
      <c r="JSF235" s="82"/>
      <c r="JSG235" s="82"/>
      <c r="JSH235" s="133"/>
      <c r="JSI235" s="134"/>
      <c r="JSJ235" s="82"/>
      <c r="JSK235" s="82"/>
      <c r="JSL235" s="133"/>
      <c r="JSM235" s="134"/>
      <c r="JSN235" s="82"/>
      <c r="JSO235" s="82"/>
      <c r="JSP235" s="133"/>
      <c r="JSQ235" s="134"/>
      <c r="JSR235" s="82"/>
      <c r="JSS235" s="82"/>
      <c r="JST235" s="133"/>
      <c r="JSU235" s="134"/>
      <c r="JSV235" s="82"/>
      <c r="JSW235" s="82"/>
      <c r="JSX235" s="133"/>
      <c r="JSY235" s="134"/>
      <c r="JSZ235" s="82"/>
      <c r="JTA235" s="82"/>
      <c r="JTB235" s="133"/>
      <c r="JTC235" s="134"/>
      <c r="JTD235" s="82"/>
      <c r="JTE235" s="82"/>
      <c r="JTF235" s="133"/>
      <c r="JTG235" s="134"/>
      <c r="JTH235" s="82"/>
      <c r="JTI235" s="82"/>
      <c r="JTJ235" s="133"/>
      <c r="JTK235" s="134"/>
      <c r="JTL235" s="82"/>
      <c r="JTM235" s="82"/>
      <c r="JTN235" s="133"/>
      <c r="JTO235" s="134"/>
      <c r="JTP235" s="82"/>
      <c r="JTQ235" s="82"/>
      <c r="JTR235" s="133"/>
      <c r="JTS235" s="134"/>
      <c r="JTT235" s="82"/>
      <c r="JTU235" s="82"/>
      <c r="JTV235" s="133"/>
      <c r="JTW235" s="134"/>
      <c r="JTX235" s="82"/>
      <c r="JTY235" s="82"/>
      <c r="JTZ235" s="133"/>
      <c r="JUA235" s="134"/>
      <c r="JUB235" s="82"/>
      <c r="JUC235" s="82"/>
      <c r="JUD235" s="133"/>
      <c r="JUE235" s="134"/>
      <c r="JUF235" s="82"/>
      <c r="JUG235" s="82"/>
      <c r="JUH235" s="133"/>
      <c r="JUI235" s="134"/>
      <c r="JUJ235" s="82"/>
      <c r="JUK235" s="82"/>
      <c r="JUL235" s="133"/>
      <c r="JUM235" s="134"/>
      <c r="JUN235" s="82"/>
      <c r="JUO235" s="82"/>
      <c r="JUP235" s="133"/>
      <c r="JUQ235" s="134"/>
      <c r="JUR235" s="82"/>
      <c r="JUS235" s="82"/>
      <c r="JUT235" s="133"/>
      <c r="JUU235" s="134"/>
      <c r="JUV235" s="82"/>
      <c r="JUW235" s="82"/>
      <c r="JUX235" s="133"/>
      <c r="JUY235" s="134"/>
      <c r="JUZ235" s="82"/>
      <c r="JVA235" s="82"/>
      <c r="JVB235" s="133"/>
      <c r="JVC235" s="134"/>
      <c r="JVD235" s="82"/>
      <c r="JVE235" s="82"/>
      <c r="JVF235" s="133"/>
      <c r="JVG235" s="134"/>
      <c r="JVH235" s="82"/>
      <c r="JVI235" s="82"/>
      <c r="JVJ235" s="133"/>
      <c r="JVK235" s="134"/>
      <c r="JVL235" s="82"/>
      <c r="JVM235" s="82"/>
      <c r="JVN235" s="133"/>
      <c r="JVO235" s="134"/>
      <c r="JVP235" s="82"/>
      <c r="JVQ235" s="82"/>
      <c r="JVR235" s="133"/>
      <c r="JVS235" s="134"/>
      <c r="JVT235" s="82"/>
      <c r="JVU235" s="82"/>
      <c r="JVV235" s="133"/>
      <c r="JVW235" s="134"/>
      <c r="JVX235" s="82"/>
      <c r="JVY235" s="82"/>
      <c r="JVZ235" s="133"/>
      <c r="JWA235" s="134"/>
      <c r="JWB235" s="82"/>
      <c r="JWC235" s="82"/>
      <c r="JWD235" s="133"/>
      <c r="JWE235" s="134"/>
      <c r="JWF235" s="82"/>
      <c r="JWG235" s="82"/>
      <c r="JWH235" s="133"/>
      <c r="JWI235" s="134"/>
      <c r="JWJ235" s="82"/>
      <c r="JWK235" s="82"/>
      <c r="JWL235" s="133"/>
      <c r="JWM235" s="134"/>
      <c r="JWN235" s="82"/>
      <c r="JWO235" s="82"/>
      <c r="JWP235" s="133"/>
      <c r="JWQ235" s="134"/>
      <c r="JWR235" s="82"/>
      <c r="JWS235" s="82"/>
      <c r="JWT235" s="133"/>
      <c r="JWU235" s="134"/>
      <c r="JWV235" s="82"/>
      <c r="JWW235" s="82"/>
      <c r="JWX235" s="133"/>
      <c r="JWY235" s="134"/>
      <c r="JWZ235" s="82"/>
      <c r="JXA235" s="82"/>
      <c r="JXB235" s="133"/>
      <c r="JXC235" s="134"/>
      <c r="JXD235" s="82"/>
      <c r="JXE235" s="82"/>
      <c r="JXF235" s="133"/>
      <c r="JXG235" s="134"/>
      <c r="JXH235" s="82"/>
      <c r="JXI235" s="82"/>
      <c r="JXJ235" s="133"/>
      <c r="JXK235" s="134"/>
      <c r="JXL235" s="82"/>
      <c r="JXM235" s="82"/>
      <c r="JXN235" s="133"/>
      <c r="JXO235" s="134"/>
      <c r="JXP235" s="82"/>
      <c r="JXQ235" s="82"/>
      <c r="JXR235" s="133"/>
      <c r="JXS235" s="134"/>
      <c r="JXT235" s="82"/>
      <c r="JXU235" s="82"/>
      <c r="JXV235" s="133"/>
      <c r="JXW235" s="134"/>
      <c r="JXX235" s="82"/>
      <c r="JXY235" s="82"/>
      <c r="JXZ235" s="133"/>
      <c r="JYA235" s="134"/>
      <c r="JYB235" s="82"/>
      <c r="JYC235" s="82"/>
      <c r="JYD235" s="133"/>
      <c r="JYE235" s="134"/>
      <c r="JYF235" s="82"/>
      <c r="JYG235" s="82"/>
      <c r="JYH235" s="133"/>
      <c r="JYI235" s="134"/>
      <c r="JYJ235" s="82"/>
      <c r="JYK235" s="82"/>
      <c r="JYL235" s="133"/>
      <c r="JYM235" s="134"/>
      <c r="JYN235" s="82"/>
      <c r="JYO235" s="82"/>
      <c r="JYP235" s="133"/>
      <c r="JYQ235" s="134"/>
      <c r="JYR235" s="82"/>
      <c r="JYS235" s="82"/>
      <c r="JYT235" s="133"/>
      <c r="JYU235" s="134"/>
      <c r="JYV235" s="82"/>
      <c r="JYW235" s="82"/>
      <c r="JYX235" s="133"/>
      <c r="JYY235" s="134"/>
      <c r="JYZ235" s="82"/>
      <c r="JZA235" s="82"/>
      <c r="JZB235" s="133"/>
      <c r="JZC235" s="134"/>
      <c r="JZD235" s="82"/>
      <c r="JZE235" s="82"/>
      <c r="JZF235" s="133"/>
      <c r="JZG235" s="134"/>
      <c r="JZH235" s="82"/>
      <c r="JZI235" s="82"/>
      <c r="JZJ235" s="133"/>
      <c r="JZK235" s="134"/>
      <c r="JZL235" s="82"/>
      <c r="JZM235" s="82"/>
      <c r="JZN235" s="133"/>
      <c r="JZO235" s="134"/>
      <c r="JZP235" s="82"/>
      <c r="JZQ235" s="82"/>
      <c r="JZR235" s="133"/>
      <c r="JZS235" s="134"/>
      <c r="JZT235" s="82"/>
      <c r="JZU235" s="82"/>
      <c r="JZV235" s="133"/>
      <c r="JZW235" s="134"/>
      <c r="JZX235" s="82"/>
      <c r="JZY235" s="82"/>
      <c r="JZZ235" s="133"/>
      <c r="KAA235" s="134"/>
      <c r="KAB235" s="82"/>
      <c r="KAC235" s="82"/>
      <c r="KAD235" s="133"/>
      <c r="KAE235" s="134"/>
      <c r="KAF235" s="82"/>
      <c r="KAG235" s="82"/>
      <c r="KAH235" s="133"/>
      <c r="KAI235" s="134"/>
      <c r="KAJ235" s="82"/>
      <c r="KAK235" s="82"/>
      <c r="KAL235" s="133"/>
      <c r="KAM235" s="134"/>
      <c r="KAN235" s="82"/>
      <c r="KAO235" s="82"/>
      <c r="KAP235" s="133"/>
      <c r="KAQ235" s="134"/>
      <c r="KAR235" s="82"/>
      <c r="KAS235" s="82"/>
      <c r="KAT235" s="133"/>
      <c r="KAU235" s="134"/>
      <c r="KAV235" s="82"/>
      <c r="KAW235" s="82"/>
      <c r="KAX235" s="133"/>
      <c r="KAY235" s="134"/>
      <c r="KAZ235" s="82"/>
      <c r="KBA235" s="82"/>
      <c r="KBB235" s="133"/>
      <c r="KBC235" s="134"/>
      <c r="KBD235" s="82"/>
      <c r="KBE235" s="82"/>
      <c r="KBF235" s="133"/>
      <c r="KBG235" s="134"/>
      <c r="KBH235" s="82"/>
      <c r="KBI235" s="82"/>
      <c r="KBJ235" s="133"/>
      <c r="KBK235" s="134"/>
      <c r="KBL235" s="82"/>
      <c r="KBM235" s="82"/>
      <c r="KBN235" s="133"/>
      <c r="KBO235" s="134"/>
      <c r="KBP235" s="82"/>
      <c r="KBQ235" s="82"/>
      <c r="KBR235" s="133"/>
      <c r="KBS235" s="134"/>
      <c r="KBT235" s="82"/>
      <c r="KBU235" s="82"/>
      <c r="KBV235" s="133"/>
      <c r="KBW235" s="134"/>
      <c r="KBX235" s="82"/>
      <c r="KBY235" s="82"/>
      <c r="KBZ235" s="133"/>
      <c r="KCA235" s="134"/>
      <c r="KCB235" s="82"/>
      <c r="KCC235" s="82"/>
      <c r="KCD235" s="133"/>
      <c r="KCE235" s="134"/>
      <c r="KCF235" s="82"/>
      <c r="KCG235" s="82"/>
      <c r="KCH235" s="133"/>
      <c r="KCI235" s="134"/>
      <c r="KCJ235" s="82"/>
      <c r="KCK235" s="82"/>
      <c r="KCL235" s="133"/>
      <c r="KCM235" s="134"/>
      <c r="KCN235" s="82"/>
      <c r="KCO235" s="82"/>
      <c r="KCP235" s="133"/>
      <c r="KCQ235" s="134"/>
      <c r="KCR235" s="82"/>
      <c r="KCS235" s="82"/>
      <c r="KCT235" s="133"/>
      <c r="KCU235" s="134"/>
      <c r="KCV235" s="82"/>
      <c r="KCW235" s="82"/>
      <c r="KCX235" s="133"/>
      <c r="KCY235" s="134"/>
      <c r="KCZ235" s="82"/>
      <c r="KDA235" s="82"/>
      <c r="KDB235" s="133"/>
      <c r="KDC235" s="134"/>
      <c r="KDD235" s="82"/>
      <c r="KDE235" s="82"/>
      <c r="KDF235" s="133"/>
      <c r="KDG235" s="134"/>
      <c r="KDH235" s="82"/>
      <c r="KDI235" s="82"/>
      <c r="KDJ235" s="133"/>
      <c r="KDK235" s="134"/>
      <c r="KDL235" s="82"/>
      <c r="KDM235" s="82"/>
      <c r="KDN235" s="133"/>
      <c r="KDO235" s="134"/>
      <c r="KDP235" s="82"/>
      <c r="KDQ235" s="82"/>
      <c r="KDR235" s="133"/>
      <c r="KDS235" s="134"/>
      <c r="KDT235" s="82"/>
      <c r="KDU235" s="82"/>
      <c r="KDV235" s="133"/>
      <c r="KDW235" s="134"/>
      <c r="KDX235" s="82"/>
      <c r="KDY235" s="82"/>
      <c r="KDZ235" s="133"/>
      <c r="KEA235" s="134"/>
      <c r="KEB235" s="82"/>
      <c r="KEC235" s="82"/>
      <c r="KED235" s="133"/>
      <c r="KEE235" s="134"/>
      <c r="KEF235" s="82"/>
      <c r="KEG235" s="82"/>
      <c r="KEH235" s="133"/>
      <c r="KEI235" s="134"/>
      <c r="KEJ235" s="82"/>
      <c r="KEK235" s="82"/>
      <c r="KEL235" s="133"/>
      <c r="KEM235" s="134"/>
      <c r="KEN235" s="82"/>
      <c r="KEO235" s="82"/>
      <c r="KEP235" s="133"/>
      <c r="KEQ235" s="134"/>
      <c r="KER235" s="82"/>
      <c r="KES235" s="82"/>
      <c r="KET235" s="133"/>
      <c r="KEU235" s="134"/>
      <c r="KEV235" s="82"/>
      <c r="KEW235" s="82"/>
      <c r="KEX235" s="133"/>
      <c r="KEY235" s="134"/>
      <c r="KEZ235" s="82"/>
      <c r="KFA235" s="82"/>
      <c r="KFB235" s="133"/>
      <c r="KFC235" s="134"/>
      <c r="KFD235" s="82"/>
      <c r="KFE235" s="82"/>
      <c r="KFF235" s="133"/>
      <c r="KFG235" s="134"/>
      <c r="KFH235" s="82"/>
      <c r="KFI235" s="82"/>
      <c r="KFJ235" s="133"/>
      <c r="KFK235" s="134"/>
      <c r="KFL235" s="82"/>
      <c r="KFM235" s="82"/>
      <c r="KFN235" s="133"/>
      <c r="KFO235" s="134"/>
      <c r="KFP235" s="82"/>
      <c r="KFQ235" s="82"/>
      <c r="KFR235" s="133"/>
      <c r="KFS235" s="134"/>
      <c r="KFT235" s="82"/>
      <c r="KFU235" s="82"/>
      <c r="KFV235" s="133"/>
      <c r="KFW235" s="134"/>
      <c r="KFX235" s="82"/>
      <c r="KFY235" s="82"/>
      <c r="KFZ235" s="133"/>
      <c r="KGA235" s="134"/>
      <c r="KGB235" s="82"/>
      <c r="KGC235" s="82"/>
      <c r="KGD235" s="133"/>
      <c r="KGE235" s="134"/>
      <c r="KGF235" s="82"/>
      <c r="KGG235" s="82"/>
      <c r="KGH235" s="133"/>
      <c r="KGI235" s="134"/>
      <c r="KGJ235" s="82"/>
      <c r="KGK235" s="82"/>
      <c r="KGL235" s="133"/>
      <c r="KGM235" s="134"/>
      <c r="KGN235" s="82"/>
      <c r="KGO235" s="82"/>
      <c r="KGP235" s="133"/>
      <c r="KGQ235" s="134"/>
      <c r="KGR235" s="82"/>
      <c r="KGS235" s="82"/>
      <c r="KGT235" s="133"/>
      <c r="KGU235" s="134"/>
      <c r="KGV235" s="82"/>
      <c r="KGW235" s="82"/>
      <c r="KGX235" s="133"/>
      <c r="KGY235" s="134"/>
      <c r="KGZ235" s="82"/>
      <c r="KHA235" s="82"/>
      <c r="KHB235" s="133"/>
      <c r="KHC235" s="134"/>
      <c r="KHD235" s="82"/>
      <c r="KHE235" s="82"/>
      <c r="KHF235" s="133"/>
      <c r="KHG235" s="134"/>
      <c r="KHH235" s="82"/>
      <c r="KHI235" s="82"/>
      <c r="KHJ235" s="133"/>
      <c r="KHK235" s="134"/>
      <c r="KHL235" s="82"/>
      <c r="KHM235" s="82"/>
      <c r="KHN235" s="133"/>
      <c r="KHO235" s="134"/>
      <c r="KHP235" s="82"/>
      <c r="KHQ235" s="82"/>
      <c r="KHR235" s="133"/>
      <c r="KHS235" s="134"/>
      <c r="KHT235" s="82"/>
      <c r="KHU235" s="82"/>
      <c r="KHV235" s="133"/>
      <c r="KHW235" s="134"/>
      <c r="KHX235" s="82"/>
      <c r="KHY235" s="82"/>
      <c r="KHZ235" s="133"/>
      <c r="KIA235" s="134"/>
      <c r="KIB235" s="82"/>
      <c r="KIC235" s="82"/>
      <c r="KID235" s="133"/>
      <c r="KIE235" s="134"/>
      <c r="KIF235" s="82"/>
      <c r="KIG235" s="82"/>
      <c r="KIH235" s="133"/>
      <c r="KII235" s="134"/>
      <c r="KIJ235" s="82"/>
      <c r="KIK235" s="82"/>
      <c r="KIL235" s="133"/>
      <c r="KIM235" s="134"/>
      <c r="KIN235" s="82"/>
      <c r="KIO235" s="82"/>
      <c r="KIP235" s="133"/>
      <c r="KIQ235" s="134"/>
      <c r="KIR235" s="82"/>
      <c r="KIS235" s="82"/>
      <c r="KIT235" s="133"/>
      <c r="KIU235" s="134"/>
      <c r="KIV235" s="82"/>
      <c r="KIW235" s="82"/>
      <c r="KIX235" s="133"/>
      <c r="KIY235" s="134"/>
      <c r="KIZ235" s="82"/>
      <c r="KJA235" s="82"/>
      <c r="KJB235" s="133"/>
      <c r="KJC235" s="134"/>
      <c r="KJD235" s="82"/>
      <c r="KJE235" s="82"/>
      <c r="KJF235" s="133"/>
      <c r="KJG235" s="134"/>
      <c r="KJH235" s="82"/>
      <c r="KJI235" s="82"/>
      <c r="KJJ235" s="133"/>
      <c r="KJK235" s="134"/>
      <c r="KJL235" s="82"/>
      <c r="KJM235" s="82"/>
      <c r="KJN235" s="133"/>
      <c r="KJO235" s="134"/>
      <c r="KJP235" s="82"/>
      <c r="KJQ235" s="82"/>
      <c r="KJR235" s="133"/>
      <c r="KJS235" s="134"/>
      <c r="KJT235" s="82"/>
      <c r="KJU235" s="82"/>
      <c r="KJV235" s="133"/>
      <c r="KJW235" s="134"/>
      <c r="KJX235" s="82"/>
      <c r="KJY235" s="82"/>
      <c r="KJZ235" s="133"/>
      <c r="KKA235" s="134"/>
      <c r="KKB235" s="82"/>
      <c r="KKC235" s="82"/>
      <c r="KKD235" s="133"/>
      <c r="KKE235" s="134"/>
      <c r="KKF235" s="82"/>
      <c r="KKG235" s="82"/>
      <c r="KKH235" s="133"/>
      <c r="KKI235" s="134"/>
      <c r="KKJ235" s="82"/>
      <c r="KKK235" s="82"/>
      <c r="KKL235" s="133"/>
      <c r="KKM235" s="134"/>
      <c r="KKN235" s="82"/>
      <c r="KKO235" s="82"/>
      <c r="KKP235" s="133"/>
      <c r="KKQ235" s="134"/>
      <c r="KKR235" s="82"/>
      <c r="KKS235" s="82"/>
      <c r="KKT235" s="133"/>
      <c r="KKU235" s="134"/>
      <c r="KKV235" s="82"/>
      <c r="KKW235" s="82"/>
      <c r="KKX235" s="133"/>
      <c r="KKY235" s="134"/>
      <c r="KKZ235" s="82"/>
      <c r="KLA235" s="82"/>
      <c r="KLB235" s="133"/>
      <c r="KLC235" s="134"/>
      <c r="KLD235" s="82"/>
      <c r="KLE235" s="82"/>
      <c r="KLF235" s="133"/>
      <c r="KLG235" s="134"/>
      <c r="KLH235" s="82"/>
      <c r="KLI235" s="82"/>
      <c r="KLJ235" s="133"/>
      <c r="KLK235" s="134"/>
      <c r="KLL235" s="82"/>
      <c r="KLM235" s="82"/>
      <c r="KLN235" s="133"/>
      <c r="KLO235" s="134"/>
      <c r="KLP235" s="82"/>
      <c r="KLQ235" s="82"/>
      <c r="KLR235" s="133"/>
      <c r="KLS235" s="134"/>
      <c r="KLT235" s="82"/>
      <c r="KLU235" s="82"/>
      <c r="KLV235" s="133"/>
      <c r="KLW235" s="134"/>
      <c r="KLX235" s="82"/>
      <c r="KLY235" s="82"/>
      <c r="KLZ235" s="133"/>
      <c r="KMA235" s="134"/>
      <c r="KMB235" s="82"/>
      <c r="KMC235" s="82"/>
      <c r="KMD235" s="133"/>
      <c r="KME235" s="134"/>
      <c r="KMF235" s="82"/>
      <c r="KMG235" s="82"/>
      <c r="KMH235" s="133"/>
      <c r="KMI235" s="134"/>
      <c r="KMJ235" s="82"/>
      <c r="KMK235" s="82"/>
      <c r="KML235" s="133"/>
      <c r="KMM235" s="134"/>
      <c r="KMN235" s="82"/>
      <c r="KMO235" s="82"/>
      <c r="KMP235" s="133"/>
      <c r="KMQ235" s="134"/>
      <c r="KMR235" s="82"/>
      <c r="KMS235" s="82"/>
      <c r="KMT235" s="133"/>
      <c r="KMU235" s="134"/>
      <c r="KMV235" s="82"/>
      <c r="KMW235" s="82"/>
      <c r="KMX235" s="133"/>
      <c r="KMY235" s="134"/>
      <c r="KMZ235" s="82"/>
      <c r="KNA235" s="82"/>
      <c r="KNB235" s="133"/>
      <c r="KNC235" s="134"/>
      <c r="KND235" s="82"/>
      <c r="KNE235" s="82"/>
      <c r="KNF235" s="133"/>
      <c r="KNG235" s="134"/>
      <c r="KNH235" s="82"/>
      <c r="KNI235" s="82"/>
      <c r="KNJ235" s="133"/>
      <c r="KNK235" s="134"/>
      <c r="KNL235" s="82"/>
      <c r="KNM235" s="82"/>
      <c r="KNN235" s="133"/>
      <c r="KNO235" s="134"/>
      <c r="KNP235" s="82"/>
      <c r="KNQ235" s="82"/>
      <c r="KNR235" s="133"/>
      <c r="KNS235" s="134"/>
      <c r="KNT235" s="82"/>
      <c r="KNU235" s="82"/>
      <c r="KNV235" s="133"/>
      <c r="KNW235" s="134"/>
      <c r="KNX235" s="82"/>
      <c r="KNY235" s="82"/>
      <c r="KNZ235" s="133"/>
      <c r="KOA235" s="134"/>
      <c r="KOB235" s="82"/>
      <c r="KOC235" s="82"/>
      <c r="KOD235" s="133"/>
      <c r="KOE235" s="134"/>
      <c r="KOF235" s="82"/>
      <c r="KOG235" s="82"/>
      <c r="KOH235" s="133"/>
      <c r="KOI235" s="134"/>
      <c r="KOJ235" s="82"/>
      <c r="KOK235" s="82"/>
      <c r="KOL235" s="133"/>
      <c r="KOM235" s="134"/>
      <c r="KON235" s="82"/>
      <c r="KOO235" s="82"/>
      <c r="KOP235" s="133"/>
      <c r="KOQ235" s="134"/>
      <c r="KOR235" s="82"/>
      <c r="KOS235" s="82"/>
      <c r="KOT235" s="133"/>
      <c r="KOU235" s="134"/>
      <c r="KOV235" s="82"/>
      <c r="KOW235" s="82"/>
      <c r="KOX235" s="133"/>
      <c r="KOY235" s="134"/>
      <c r="KOZ235" s="82"/>
      <c r="KPA235" s="82"/>
      <c r="KPB235" s="133"/>
      <c r="KPC235" s="134"/>
      <c r="KPD235" s="82"/>
      <c r="KPE235" s="82"/>
      <c r="KPF235" s="133"/>
      <c r="KPG235" s="134"/>
      <c r="KPH235" s="82"/>
      <c r="KPI235" s="82"/>
      <c r="KPJ235" s="133"/>
      <c r="KPK235" s="134"/>
      <c r="KPL235" s="82"/>
      <c r="KPM235" s="82"/>
      <c r="KPN235" s="133"/>
      <c r="KPO235" s="134"/>
      <c r="KPP235" s="82"/>
      <c r="KPQ235" s="82"/>
      <c r="KPR235" s="133"/>
      <c r="KPS235" s="134"/>
      <c r="KPT235" s="82"/>
      <c r="KPU235" s="82"/>
      <c r="KPV235" s="133"/>
      <c r="KPW235" s="134"/>
      <c r="KPX235" s="82"/>
      <c r="KPY235" s="82"/>
      <c r="KPZ235" s="133"/>
      <c r="KQA235" s="134"/>
      <c r="KQB235" s="82"/>
      <c r="KQC235" s="82"/>
      <c r="KQD235" s="133"/>
      <c r="KQE235" s="134"/>
      <c r="KQF235" s="82"/>
      <c r="KQG235" s="82"/>
      <c r="KQH235" s="133"/>
      <c r="KQI235" s="134"/>
      <c r="KQJ235" s="82"/>
      <c r="KQK235" s="82"/>
      <c r="KQL235" s="133"/>
      <c r="KQM235" s="134"/>
      <c r="KQN235" s="82"/>
      <c r="KQO235" s="82"/>
      <c r="KQP235" s="133"/>
      <c r="KQQ235" s="134"/>
      <c r="KQR235" s="82"/>
      <c r="KQS235" s="82"/>
      <c r="KQT235" s="133"/>
      <c r="KQU235" s="134"/>
      <c r="KQV235" s="82"/>
      <c r="KQW235" s="82"/>
      <c r="KQX235" s="133"/>
      <c r="KQY235" s="134"/>
      <c r="KQZ235" s="82"/>
      <c r="KRA235" s="82"/>
      <c r="KRB235" s="133"/>
      <c r="KRC235" s="134"/>
      <c r="KRD235" s="82"/>
      <c r="KRE235" s="82"/>
      <c r="KRF235" s="133"/>
      <c r="KRG235" s="134"/>
      <c r="KRH235" s="82"/>
      <c r="KRI235" s="82"/>
      <c r="KRJ235" s="133"/>
      <c r="KRK235" s="134"/>
      <c r="KRL235" s="82"/>
      <c r="KRM235" s="82"/>
      <c r="KRN235" s="133"/>
      <c r="KRO235" s="134"/>
      <c r="KRP235" s="82"/>
      <c r="KRQ235" s="82"/>
      <c r="KRR235" s="133"/>
      <c r="KRS235" s="134"/>
      <c r="KRT235" s="82"/>
      <c r="KRU235" s="82"/>
      <c r="KRV235" s="133"/>
      <c r="KRW235" s="134"/>
      <c r="KRX235" s="82"/>
      <c r="KRY235" s="82"/>
      <c r="KRZ235" s="133"/>
      <c r="KSA235" s="134"/>
      <c r="KSB235" s="82"/>
      <c r="KSC235" s="82"/>
      <c r="KSD235" s="133"/>
      <c r="KSE235" s="134"/>
      <c r="KSF235" s="82"/>
      <c r="KSG235" s="82"/>
      <c r="KSH235" s="133"/>
      <c r="KSI235" s="134"/>
      <c r="KSJ235" s="82"/>
      <c r="KSK235" s="82"/>
      <c r="KSL235" s="133"/>
      <c r="KSM235" s="134"/>
      <c r="KSN235" s="82"/>
      <c r="KSO235" s="82"/>
      <c r="KSP235" s="133"/>
      <c r="KSQ235" s="134"/>
      <c r="KSR235" s="82"/>
      <c r="KSS235" s="82"/>
      <c r="KST235" s="133"/>
      <c r="KSU235" s="134"/>
      <c r="KSV235" s="82"/>
      <c r="KSW235" s="82"/>
      <c r="KSX235" s="133"/>
      <c r="KSY235" s="134"/>
      <c r="KSZ235" s="82"/>
      <c r="KTA235" s="82"/>
      <c r="KTB235" s="133"/>
      <c r="KTC235" s="134"/>
      <c r="KTD235" s="82"/>
      <c r="KTE235" s="82"/>
      <c r="KTF235" s="133"/>
      <c r="KTG235" s="134"/>
      <c r="KTH235" s="82"/>
      <c r="KTI235" s="82"/>
      <c r="KTJ235" s="133"/>
      <c r="KTK235" s="134"/>
      <c r="KTL235" s="82"/>
      <c r="KTM235" s="82"/>
      <c r="KTN235" s="133"/>
      <c r="KTO235" s="134"/>
      <c r="KTP235" s="82"/>
      <c r="KTQ235" s="82"/>
      <c r="KTR235" s="133"/>
      <c r="KTS235" s="134"/>
      <c r="KTT235" s="82"/>
      <c r="KTU235" s="82"/>
      <c r="KTV235" s="133"/>
      <c r="KTW235" s="134"/>
      <c r="KTX235" s="82"/>
      <c r="KTY235" s="82"/>
      <c r="KTZ235" s="133"/>
      <c r="KUA235" s="134"/>
      <c r="KUB235" s="82"/>
      <c r="KUC235" s="82"/>
      <c r="KUD235" s="133"/>
      <c r="KUE235" s="134"/>
      <c r="KUF235" s="82"/>
      <c r="KUG235" s="82"/>
      <c r="KUH235" s="133"/>
      <c r="KUI235" s="134"/>
      <c r="KUJ235" s="82"/>
      <c r="KUK235" s="82"/>
      <c r="KUL235" s="133"/>
      <c r="KUM235" s="134"/>
      <c r="KUN235" s="82"/>
      <c r="KUO235" s="82"/>
      <c r="KUP235" s="133"/>
      <c r="KUQ235" s="134"/>
      <c r="KUR235" s="82"/>
      <c r="KUS235" s="82"/>
      <c r="KUT235" s="133"/>
      <c r="KUU235" s="134"/>
      <c r="KUV235" s="82"/>
      <c r="KUW235" s="82"/>
      <c r="KUX235" s="133"/>
      <c r="KUY235" s="134"/>
      <c r="KUZ235" s="82"/>
      <c r="KVA235" s="82"/>
      <c r="KVB235" s="133"/>
      <c r="KVC235" s="134"/>
      <c r="KVD235" s="82"/>
      <c r="KVE235" s="82"/>
      <c r="KVF235" s="133"/>
      <c r="KVG235" s="134"/>
      <c r="KVH235" s="82"/>
      <c r="KVI235" s="82"/>
      <c r="KVJ235" s="133"/>
      <c r="KVK235" s="134"/>
      <c r="KVL235" s="82"/>
      <c r="KVM235" s="82"/>
      <c r="KVN235" s="133"/>
      <c r="KVO235" s="134"/>
      <c r="KVP235" s="82"/>
      <c r="KVQ235" s="82"/>
      <c r="KVR235" s="133"/>
      <c r="KVS235" s="134"/>
      <c r="KVT235" s="82"/>
      <c r="KVU235" s="82"/>
      <c r="KVV235" s="133"/>
      <c r="KVW235" s="134"/>
      <c r="KVX235" s="82"/>
      <c r="KVY235" s="82"/>
      <c r="KVZ235" s="133"/>
      <c r="KWA235" s="134"/>
      <c r="KWB235" s="82"/>
      <c r="KWC235" s="82"/>
      <c r="KWD235" s="133"/>
      <c r="KWE235" s="134"/>
      <c r="KWF235" s="82"/>
      <c r="KWG235" s="82"/>
      <c r="KWH235" s="133"/>
      <c r="KWI235" s="134"/>
      <c r="KWJ235" s="82"/>
      <c r="KWK235" s="82"/>
      <c r="KWL235" s="133"/>
      <c r="KWM235" s="134"/>
      <c r="KWN235" s="82"/>
      <c r="KWO235" s="82"/>
      <c r="KWP235" s="133"/>
      <c r="KWQ235" s="134"/>
      <c r="KWR235" s="82"/>
      <c r="KWS235" s="82"/>
      <c r="KWT235" s="133"/>
      <c r="KWU235" s="134"/>
      <c r="KWV235" s="82"/>
      <c r="KWW235" s="82"/>
      <c r="KWX235" s="133"/>
      <c r="KWY235" s="134"/>
      <c r="KWZ235" s="82"/>
      <c r="KXA235" s="82"/>
      <c r="KXB235" s="133"/>
      <c r="KXC235" s="134"/>
      <c r="KXD235" s="82"/>
      <c r="KXE235" s="82"/>
      <c r="KXF235" s="133"/>
      <c r="KXG235" s="134"/>
      <c r="KXH235" s="82"/>
      <c r="KXI235" s="82"/>
      <c r="KXJ235" s="133"/>
      <c r="KXK235" s="134"/>
      <c r="KXL235" s="82"/>
      <c r="KXM235" s="82"/>
      <c r="KXN235" s="133"/>
      <c r="KXO235" s="134"/>
      <c r="KXP235" s="82"/>
      <c r="KXQ235" s="82"/>
      <c r="KXR235" s="133"/>
      <c r="KXS235" s="134"/>
      <c r="KXT235" s="82"/>
      <c r="KXU235" s="82"/>
      <c r="KXV235" s="133"/>
      <c r="KXW235" s="134"/>
      <c r="KXX235" s="82"/>
      <c r="KXY235" s="82"/>
      <c r="KXZ235" s="133"/>
      <c r="KYA235" s="134"/>
      <c r="KYB235" s="82"/>
      <c r="KYC235" s="82"/>
      <c r="KYD235" s="133"/>
      <c r="KYE235" s="134"/>
      <c r="KYF235" s="82"/>
      <c r="KYG235" s="82"/>
      <c r="KYH235" s="133"/>
      <c r="KYI235" s="134"/>
      <c r="KYJ235" s="82"/>
      <c r="KYK235" s="82"/>
      <c r="KYL235" s="133"/>
      <c r="KYM235" s="134"/>
      <c r="KYN235" s="82"/>
      <c r="KYO235" s="82"/>
      <c r="KYP235" s="133"/>
      <c r="KYQ235" s="134"/>
      <c r="KYR235" s="82"/>
      <c r="KYS235" s="82"/>
      <c r="KYT235" s="133"/>
      <c r="KYU235" s="134"/>
      <c r="KYV235" s="82"/>
      <c r="KYW235" s="82"/>
      <c r="KYX235" s="133"/>
      <c r="KYY235" s="134"/>
      <c r="KYZ235" s="82"/>
      <c r="KZA235" s="82"/>
      <c r="KZB235" s="133"/>
      <c r="KZC235" s="134"/>
      <c r="KZD235" s="82"/>
      <c r="KZE235" s="82"/>
      <c r="KZF235" s="133"/>
      <c r="KZG235" s="134"/>
      <c r="KZH235" s="82"/>
      <c r="KZI235" s="82"/>
      <c r="KZJ235" s="133"/>
      <c r="KZK235" s="134"/>
      <c r="KZL235" s="82"/>
      <c r="KZM235" s="82"/>
      <c r="KZN235" s="133"/>
      <c r="KZO235" s="134"/>
      <c r="KZP235" s="82"/>
      <c r="KZQ235" s="82"/>
      <c r="KZR235" s="133"/>
      <c r="KZS235" s="134"/>
      <c r="KZT235" s="82"/>
      <c r="KZU235" s="82"/>
      <c r="KZV235" s="133"/>
      <c r="KZW235" s="134"/>
      <c r="KZX235" s="82"/>
      <c r="KZY235" s="82"/>
      <c r="KZZ235" s="133"/>
      <c r="LAA235" s="134"/>
      <c r="LAB235" s="82"/>
      <c r="LAC235" s="82"/>
      <c r="LAD235" s="133"/>
      <c r="LAE235" s="134"/>
      <c r="LAF235" s="82"/>
      <c r="LAG235" s="82"/>
      <c r="LAH235" s="133"/>
      <c r="LAI235" s="134"/>
      <c r="LAJ235" s="82"/>
      <c r="LAK235" s="82"/>
      <c r="LAL235" s="133"/>
      <c r="LAM235" s="134"/>
      <c r="LAN235" s="82"/>
      <c r="LAO235" s="82"/>
      <c r="LAP235" s="133"/>
      <c r="LAQ235" s="134"/>
      <c r="LAR235" s="82"/>
      <c r="LAS235" s="82"/>
      <c r="LAT235" s="133"/>
      <c r="LAU235" s="134"/>
      <c r="LAV235" s="82"/>
      <c r="LAW235" s="82"/>
      <c r="LAX235" s="133"/>
      <c r="LAY235" s="134"/>
      <c r="LAZ235" s="82"/>
      <c r="LBA235" s="82"/>
      <c r="LBB235" s="133"/>
      <c r="LBC235" s="134"/>
      <c r="LBD235" s="82"/>
      <c r="LBE235" s="82"/>
      <c r="LBF235" s="133"/>
      <c r="LBG235" s="134"/>
      <c r="LBH235" s="82"/>
      <c r="LBI235" s="82"/>
      <c r="LBJ235" s="133"/>
      <c r="LBK235" s="134"/>
      <c r="LBL235" s="82"/>
      <c r="LBM235" s="82"/>
      <c r="LBN235" s="133"/>
      <c r="LBO235" s="134"/>
      <c r="LBP235" s="82"/>
      <c r="LBQ235" s="82"/>
      <c r="LBR235" s="133"/>
      <c r="LBS235" s="134"/>
      <c r="LBT235" s="82"/>
      <c r="LBU235" s="82"/>
      <c r="LBV235" s="133"/>
      <c r="LBW235" s="134"/>
      <c r="LBX235" s="82"/>
      <c r="LBY235" s="82"/>
      <c r="LBZ235" s="133"/>
      <c r="LCA235" s="134"/>
      <c r="LCB235" s="82"/>
      <c r="LCC235" s="82"/>
      <c r="LCD235" s="133"/>
      <c r="LCE235" s="134"/>
      <c r="LCF235" s="82"/>
      <c r="LCG235" s="82"/>
      <c r="LCH235" s="133"/>
      <c r="LCI235" s="134"/>
      <c r="LCJ235" s="82"/>
      <c r="LCK235" s="82"/>
      <c r="LCL235" s="133"/>
      <c r="LCM235" s="134"/>
      <c r="LCN235" s="82"/>
      <c r="LCO235" s="82"/>
      <c r="LCP235" s="133"/>
      <c r="LCQ235" s="134"/>
      <c r="LCR235" s="82"/>
      <c r="LCS235" s="82"/>
      <c r="LCT235" s="133"/>
      <c r="LCU235" s="134"/>
      <c r="LCV235" s="82"/>
      <c r="LCW235" s="82"/>
      <c r="LCX235" s="133"/>
      <c r="LCY235" s="134"/>
      <c r="LCZ235" s="82"/>
      <c r="LDA235" s="82"/>
      <c r="LDB235" s="133"/>
      <c r="LDC235" s="134"/>
      <c r="LDD235" s="82"/>
      <c r="LDE235" s="82"/>
      <c r="LDF235" s="133"/>
      <c r="LDG235" s="134"/>
      <c r="LDH235" s="82"/>
      <c r="LDI235" s="82"/>
      <c r="LDJ235" s="133"/>
      <c r="LDK235" s="134"/>
      <c r="LDL235" s="82"/>
      <c r="LDM235" s="82"/>
      <c r="LDN235" s="133"/>
      <c r="LDO235" s="134"/>
      <c r="LDP235" s="82"/>
      <c r="LDQ235" s="82"/>
      <c r="LDR235" s="133"/>
      <c r="LDS235" s="134"/>
      <c r="LDT235" s="82"/>
      <c r="LDU235" s="82"/>
      <c r="LDV235" s="133"/>
      <c r="LDW235" s="134"/>
      <c r="LDX235" s="82"/>
      <c r="LDY235" s="82"/>
      <c r="LDZ235" s="133"/>
      <c r="LEA235" s="134"/>
      <c r="LEB235" s="82"/>
      <c r="LEC235" s="82"/>
      <c r="LED235" s="133"/>
      <c r="LEE235" s="134"/>
      <c r="LEF235" s="82"/>
      <c r="LEG235" s="82"/>
      <c r="LEH235" s="133"/>
      <c r="LEI235" s="134"/>
      <c r="LEJ235" s="82"/>
      <c r="LEK235" s="82"/>
      <c r="LEL235" s="133"/>
      <c r="LEM235" s="134"/>
      <c r="LEN235" s="82"/>
      <c r="LEO235" s="82"/>
      <c r="LEP235" s="133"/>
      <c r="LEQ235" s="134"/>
      <c r="LER235" s="82"/>
      <c r="LES235" s="82"/>
      <c r="LET235" s="133"/>
      <c r="LEU235" s="134"/>
      <c r="LEV235" s="82"/>
      <c r="LEW235" s="82"/>
      <c r="LEX235" s="133"/>
      <c r="LEY235" s="134"/>
      <c r="LEZ235" s="82"/>
      <c r="LFA235" s="82"/>
      <c r="LFB235" s="133"/>
      <c r="LFC235" s="134"/>
      <c r="LFD235" s="82"/>
      <c r="LFE235" s="82"/>
      <c r="LFF235" s="133"/>
      <c r="LFG235" s="134"/>
      <c r="LFH235" s="82"/>
      <c r="LFI235" s="82"/>
      <c r="LFJ235" s="133"/>
      <c r="LFK235" s="134"/>
      <c r="LFL235" s="82"/>
      <c r="LFM235" s="82"/>
      <c r="LFN235" s="133"/>
      <c r="LFO235" s="134"/>
      <c r="LFP235" s="82"/>
      <c r="LFQ235" s="82"/>
      <c r="LFR235" s="133"/>
      <c r="LFS235" s="134"/>
      <c r="LFT235" s="82"/>
      <c r="LFU235" s="82"/>
      <c r="LFV235" s="133"/>
      <c r="LFW235" s="134"/>
      <c r="LFX235" s="82"/>
      <c r="LFY235" s="82"/>
      <c r="LFZ235" s="133"/>
      <c r="LGA235" s="134"/>
      <c r="LGB235" s="82"/>
      <c r="LGC235" s="82"/>
      <c r="LGD235" s="133"/>
      <c r="LGE235" s="134"/>
      <c r="LGF235" s="82"/>
      <c r="LGG235" s="82"/>
      <c r="LGH235" s="133"/>
      <c r="LGI235" s="134"/>
      <c r="LGJ235" s="82"/>
      <c r="LGK235" s="82"/>
      <c r="LGL235" s="133"/>
      <c r="LGM235" s="134"/>
      <c r="LGN235" s="82"/>
      <c r="LGO235" s="82"/>
      <c r="LGP235" s="133"/>
      <c r="LGQ235" s="134"/>
      <c r="LGR235" s="82"/>
      <c r="LGS235" s="82"/>
      <c r="LGT235" s="133"/>
      <c r="LGU235" s="134"/>
      <c r="LGV235" s="82"/>
      <c r="LGW235" s="82"/>
      <c r="LGX235" s="133"/>
      <c r="LGY235" s="134"/>
      <c r="LGZ235" s="82"/>
      <c r="LHA235" s="82"/>
      <c r="LHB235" s="133"/>
      <c r="LHC235" s="134"/>
      <c r="LHD235" s="82"/>
      <c r="LHE235" s="82"/>
      <c r="LHF235" s="133"/>
      <c r="LHG235" s="134"/>
      <c r="LHH235" s="82"/>
      <c r="LHI235" s="82"/>
      <c r="LHJ235" s="133"/>
      <c r="LHK235" s="134"/>
      <c r="LHL235" s="82"/>
      <c r="LHM235" s="82"/>
      <c r="LHN235" s="133"/>
      <c r="LHO235" s="134"/>
      <c r="LHP235" s="82"/>
      <c r="LHQ235" s="82"/>
      <c r="LHR235" s="133"/>
      <c r="LHS235" s="134"/>
      <c r="LHT235" s="82"/>
      <c r="LHU235" s="82"/>
      <c r="LHV235" s="133"/>
      <c r="LHW235" s="134"/>
      <c r="LHX235" s="82"/>
      <c r="LHY235" s="82"/>
      <c r="LHZ235" s="133"/>
      <c r="LIA235" s="134"/>
      <c r="LIB235" s="82"/>
      <c r="LIC235" s="82"/>
      <c r="LID235" s="133"/>
      <c r="LIE235" s="134"/>
      <c r="LIF235" s="82"/>
      <c r="LIG235" s="82"/>
      <c r="LIH235" s="133"/>
      <c r="LII235" s="134"/>
      <c r="LIJ235" s="82"/>
      <c r="LIK235" s="82"/>
      <c r="LIL235" s="133"/>
      <c r="LIM235" s="134"/>
      <c r="LIN235" s="82"/>
      <c r="LIO235" s="82"/>
      <c r="LIP235" s="133"/>
      <c r="LIQ235" s="134"/>
      <c r="LIR235" s="82"/>
      <c r="LIS235" s="82"/>
      <c r="LIT235" s="133"/>
      <c r="LIU235" s="134"/>
      <c r="LIV235" s="82"/>
      <c r="LIW235" s="82"/>
      <c r="LIX235" s="133"/>
      <c r="LIY235" s="134"/>
      <c r="LIZ235" s="82"/>
      <c r="LJA235" s="82"/>
      <c r="LJB235" s="133"/>
      <c r="LJC235" s="134"/>
      <c r="LJD235" s="82"/>
      <c r="LJE235" s="82"/>
      <c r="LJF235" s="133"/>
      <c r="LJG235" s="134"/>
      <c r="LJH235" s="82"/>
      <c r="LJI235" s="82"/>
      <c r="LJJ235" s="133"/>
      <c r="LJK235" s="134"/>
      <c r="LJL235" s="82"/>
      <c r="LJM235" s="82"/>
      <c r="LJN235" s="133"/>
      <c r="LJO235" s="134"/>
      <c r="LJP235" s="82"/>
      <c r="LJQ235" s="82"/>
      <c r="LJR235" s="133"/>
      <c r="LJS235" s="134"/>
      <c r="LJT235" s="82"/>
      <c r="LJU235" s="82"/>
      <c r="LJV235" s="133"/>
      <c r="LJW235" s="134"/>
      <c r="LJX235" s="82"/>
      <c r="LJY235" s="82"/>
      <c r="LJZ235" s="133"/>
      <c r="LKA235" s="134"/>
      <c r="LKB235" s="82"/>
      <c r="LKC235" s="82"/>
      <c r="LKD235" s="133"/>
      <c r="LKE235" s="134"/>
      <c r="LKF235" s="82"/>
      <c r="LKG235" s="82"/>
      <c r="LKH235" s="133"/>
      <c r="LKI235" s="134"/>
      <c r="LKJ235" s="82"/>
      <c r="LKK235" s="82"/>
      <c r="LKL235" s="133"/>
      <c r="LKM235" s="134"/>
      <c r="LKN235" s="82"/>
      <c r="LKO235" s="82"/>
      <c r="LKP235" s="133"/>
      <c r="LKQ235" s="134"/>
      <c r="LKR235" s="82"/>
      <c r="LKS235" s="82"/>
      <c r="LKT235" s="133"/>
      <c r="LKU235" s="134"/>
      <c r="LKV235" s="82"/>
      <c r="LKW235" s="82"/>
      <c r="LKX235" s="133"/>
      <c r="LKY235" s="134"/>
      <c r="LKZ235" s="82"/>
      <c r="LLA235" s="82"/>
      <c r="LLB235" s="133"/>
      <c r="LLC235" s="134"/>
      <c r="LLD235" s="82"/>
      <c r="LLE235" s="82"/>
      <c r="LLF235" s="133"/>
      <c r="LLG235" s="134"/>
      <c r="LLH235" s="82"/>
      <c r="LLI235" s="82"/>
      <c r="LLJ235" s="133"/>
      <c r="LLK235" s="134"/>
      <c r="LLL235" s="82"/>
      <c r="LLM235" s="82"/>
      <c r="LLN235" s="133"/>
      <c r="LLO235" s="134"/>
      <c r="LLP235" s="82"/>
      <c r="LLQ235" s="82"/>
      <c r="LLR235" s="133"/>
      <c r="LLS235" s="134"/>
      <c r="LLT235" s="82"/>
      <c r="LLU235" s="82"/>
      <c r="LLV235" s="133"/>
      <c r="LLW235" s="134"/>
      <c r="LLX235" s="82"/>
      <c r="LLY235" s="82"/>
      <c r="LLZ235" s="133"/>
      <c r="LMA235" s="134"/>
      <c r="LMB235" s="82"/>
      <c r="LMC235" s="82"/>
      <c r="LMD235" s="133"/>
      <c r="LME235" s="134"/>
      <c r="LMF235" s="82"/>
      <c r="LMG235" s="82"/>
      <c r="LMH235" s="133"/>
      <c r="LMI235" s="134"/>
      <c r="LMJ235" s="82"/>
      <c r="LMK235" s="82"/>
      <c r="LML235" s="133"/>
      <c r="LMM235" s="134"/>
      <c r="LMN235" s="82"/>
      <c r="LMO235" s="82"/>
      <c r="LMP235" s="133"/>
      <c r="LMQ235" s="134"/>
      <c r="LMR235" s="82"/>
      <c r="LMS235" s="82"/>
      <c r="LMT235" s="133"/>
      <c r="LMU235" s="134"/>
      <c r="LMV235" s="82"/>
      <c r="LMW235" s="82"/>
      <c r="LMX235" s="133"/>
      <c r="LMY235" s="134"/>
      <c r="LMZ235" s="82"/>
      <c r="LNA235" s="82"/>
      <c r="LNB235" s="133"/>
      <c r="LNC235" s="134"/>
      <c r="LND235" s="82"/>
      <c r="LNE235" s="82"/>
      <c r="LNF235" s="133"/>
      <c r="LNG235" s="134"/>
      <c r="LNH235" s="82"/>
      <c r="LNI235" s="82"/>
      <c r="LNJ235" s="133"/>
      <c r="LNK235" s="134"/>
      <c r="LNL235" s="82"/>
      <c r="LNM235" s="82"/>
      <c r="LNN235" s="133"/>
      <c r="LNO235" s="134"/>
      <c r="LNP235" s="82"/>
      <c r="LNQ235" s="82"/>
      <c r="LNR235" s="133"/>
      <c r="LNS235" s="134"/>
      <c r="LNT235" s="82"/>
      <c r="LNU235" s="82"/>
      <c r="LNV235" s="133"/>
      <c r="LNW235" s="134"/>
      <c r="LNX235" s="82"/>
      <c r="LNY235" s="82"/>
      <c r="LNZ235" s="133"/>
      <c r="LOA235" s="134"/>
      <c r="LOB235" s="82"/>
      <c r="LOC235" s="82"/>
      <c r="LOD235" s="133"/>
      <c r="LOE235" s="134"/>
      <c r="LOF235" s="82"/>
      <c r="LOG235" s="82"/>
      <c r="LOH235" s="133"/>
      <c r="LOI235" s="134"/>
      <c r="LOJ235" s="82"/>
      <c r="LOK235" s="82"/>
      <c r="LOL235" s="133"/>
      <c r="LOM235" s="134"/>
      <c r="LON235" s="82"/>
      <c r="LOO235" s="82"/>
      <c r="LOP235" s="133"/>
      <c r="LOQ235" s="134"/>
      <c r="LOR235" s="82"/>
      <c r="LOS235" s="82"/>
      <c r="LOT235" s="133"/>
      <c r="LOU235" s="134"/>
      <c r="LOV235" s="82"/>
      <c r="LOW235" s="82"/>
      <c r="LOX235" s="133"/>
      <c r="LOY235" s="134"/>
      <c r="LOZ235" s="82"/>
      <c r="LPA235" s="82"/>
      <c r="LPB235" s="133"/>
      <c r="LPC235" s="134"/>
      <c r="LPD235" s="82"/>
      <c r="LPE235" s="82"/>
      <c r="LPF235" s="133"/>
      <c r="LPG235" s="134"/>
      <c r="LPH235" s="82"/>
      <c r="LPI235" s="82"/>
      <c r="LPJ235" s="133"/>
      <c r="LPK235" s="134"/>
      <c r="LPL235" s="82"/>
      <c r="LPM235" s="82"/>
      <c r="LPN235" s="133"/>
      <c r="LPO235" s="134"/>
      <c r="LPP235" s="82"/>
      <c r="LPQ235" s="82"/>
      <c r="LPR235" s="133"/>
      <c r="LPS235" s="134"/>
      <c r="LPT235" s="82"/>
      <c r="LPU235" s="82"/>
      <c r="LPV235" s="133"/>
      <c r="LPW235" s="134"/>
      <c r="LPX235" s="82"/>
      <c r="LPY235" s="82"/>
      <c r="LPZ235" s="133"/>
      <c r="LQA235" s="134"/>
      <c r="LQB235" s="82"/>
      <c r="LQC235" s="82"/>
      <c r="LQD235" s="133"/>
      <c r="LQE235" s="134"/>
      <c r="LQF235" s="82"/>
      <c r="LQG235" s="82"/>
      <c r="LQH235" s="133"/>
      <c r="LQI235" s="134"/>
      <c r="LQJ235" s="82"/>
      <c r="LQK235" s="82"/>
      <c r="LQL235" s="133"/>
      <c r="LQM235" s="134"/>
      <c r="LQN235" s="82"/>
      <c r="LQO235" s="82"/>
      <c r="LQP235" s="133"/>
      <c r="LQQ235" s="134"/>
      <c r="LQR235" s="82"/>
      <c r="LQS235" s="82"/>
      <c r="LQT235" s="133"/>
      <c r="LQU235" s="134"/>
      <c r="LQV235" s="82"/>
      <c r="LQW235" s="82"/>
      <c r="LQX235" s="133"/>
      <c r="LQY235" s="134"/>
      <c r="LQZ235" s="82"/>
      <c r="LRA235" s="82"/>
      <c r="LRB235" s="133"/>
      <c r="LRC235" s="134"/>
      <c r="LRD235" s="82"/>
      <c r="LRE235" s="82"/>
      <c r="LRF235" s="133"/>
      <c r="LRG235" s="134"/>
      <c r="LRH235" s="82"/>
      <c r="LRI235" s="82"/>
      <c r="LRJ235" s="133"/>
      <c r="LRK235" s="134"/>
      <c r="LRL235" s="82"/>
      <c r="LRM235" s="82"/>
      <c r="LRN235" s="133"/>
      <c r="LRO235" s="134"/>
      <c r="LRP235" s="82"/>
      <c r="LRQ235" s="82"/>
      <c r="LRR235" s="133"/>
      <c r="LRS235" s="134"/>
      <c r="LRT235" s="82"/>
      <c r="LRU235" s="82"/>
      <c r="LRV235" s="133"/>
      <c r="LRW235" s="134"/>
      <c r="LRX235" s="82"/>
      <c r="LRY235" s="82"/>
      <c r="LRZ235" s="133"/>
      <c r="LSA235" s="134"/>
      <c r="LSB235" s="82"/>
      <c r="LSC235" s="82"/>
      <c r="LSD235" s="133"/>
      <c r="LSE235" s="134"/>
      <c r="LSF235" s="82"/>
      <c r="LSG235" s="82"/>
      <c r="LSH235" s="133"/>
      <c r="LSI235" s="134"/>
      <c r="LSJ235" s="82"/>
      <c r="LSK235" s="82"/>
      <c r="LSL235" s="133"/>
      <c r="LSM235" s="134"/>
      <c r="LSN235" s="82"/>
      <c r="LSO235" s="82"/>
      <c r="LSP235" s="133"/>
      <c r="LSQ235" s="134"/>
      <c r="LSR235" s="82"/>
      <c r="LSS235" s="82"/>
      <c r="LST235" s="133"/>
      <c r="LSU235" s="134"/>
      <c r="LSV235" s="82"/>
      <c r="LSW235" s="82"/>
      <c r="LSX235" s="133"/>
      <c r="LSY235" s="134"/>
      <c r="LSZ235" s="82"/>
      <c r="LTA235" s="82"/>
      <c r="LTB235" s="133"/>
      <c r="LTC235" s="134"/>
      <c r="LTD235" s="82"/>
      <c r="LTE235" s="82"/>
      <c r="LTF235" s="133"/>
      <c r="LTG235" s="134"/>
      <c r="LTH235" s="82"/>
      <c r="LTI235" s="82"/>
      <c r="LTJ235" s="133"/>
      <c r="LTK235" s="134"/>
      <c r="LTL235" s="82"/>
      <c r="LTM235" s="82"/>
      <c r="LTN235" s="133"/>
      <c r="LTO235" s="134"/>
      <c r="LTP235" s="82"/>
      <c r="LTQ235" s="82"/>
      <c r="LTR235" s="133"/>
      <c r="LTS235" s="134"/>
      <c r="LTT235" s="82"/>
      <c r="LTU235" s="82"/>
      <c r="LTV235" s="133"/>
      <c r="LTW235" s="134"/>
      <c r="LTX235" s="82"/>
      <c r="LTY235" s="82"/>
      <c r="LTZ235" s="133"/>
      <c r="LUA235" s="134"/>
      <c r="LUB235" s="82"/>
      <c r="LUC235" s="82"/>
      <c r="LUD235" s="133"/>
      <c r="LUE235" s="134"/>
      <c r="LUF235" s="82"/>
      <c r="LUG235" s="82"/>
      <c r="LUH235" s="133"/>
      <c r="LUI235" s="134"/>
      <c r="LUJ235" s="82"/>
      <c r="LUK235" s="82"/>
      <c r="LUL235" s="133"/>
      <c r="LUM235" s="134"/>
      <c r="LUN235" s="82"/>
      <c r="LUO235" s="82"/>
      <c r="LUP235" s="133"/>
      <c r="LUQ235" s="134"/>
      <c r="LUR235" s="82"/>
      <c r="LUS235" s="82"/>
      <c r="LUT235" s="133"/>
      <c r="LUU235" s="134"/>
      <c r="LUV235" s="82"/>
      <c r="LUW235" s="82"/>
      <c r="LUX235" s="133"/>
      <c r="LUY235" s="134"/>
      <c r="LUZ235" s="82"/>
      <c r="LVA235" s="82"/>
      <c r="LVB235" s="133"/>
      <c r="LVC235" s="134"/>
      <c r="LVD235" s="82"/>
      <c r="LVE235" s="82"/>
      <c r="LVF235" s="133"/>
      <c r="LVG235" s="134"/>
      <c r="LVH235" s="82"/>
      <c r="LVI235" s="82"/>
      <c r="LVJ235" s="133"/>
      <c r="LVK235" s="134"/>
      <c r="LVL235" s="82"/>
      <c r="LVM235" s="82"/>
      <c r="LVN235" s="133"/>
      <c r="LVO235" s="134"/>
      <c r="LVP235" s="82"/>
      <c r="LVQ235" s="82"/>
      <c r="LVR235" s="133"/>
      <c r="LVS235" s="134"/>
      <c r="LVT235" s="82"/>
      <c r="LVU235" s="82"/>
      <c r="LVV235" s="133"/>
      <c r="LVW235" s="134"/>
      <c r="LVX235" s="82"/>
      <c r="LVY235" s="82"/>
      <c r="LVZ235" s="133"/>
      <c r="LWA235" s="134"/>
      <c r="LWB235" s="82"/>
      <c r="LWC235" s="82"/>
      <c r="LWD235" s="133"/>
      <c r="LWE235" s="134"/>
      <c r="LWF235" s="82"/>
      <c r="LWG235" s="82"/>
      <c r="LWH235" s="133"/>
      <c r="LWI235" s="134"/>
      <c r="LWJ235" s="82"/>
      <c r="LWK235" s="82"/>
      <c r="LWL235" s="133"/>
      <c r="LWM235" s="134"/>
      <c r="LWN235" s="82"/>
      <c r="LWO235" s="82"/>
      <c r="LWP235" s="133"/>
      <c r="LWQ235" s="134"/>
      <c r="LWR235" s="82"/>
      <c r="LWS235" s="82"/>
      <c r="LWT235" s="133"/>
      <c r="LWU235" s="134"/>
      <c r="LWV235" s="82"/>
      <c r="LWW235" s="82"/>
      <c r="LWX235" s="133"/>
      <c r="LWY235" s="134"/>
      <c r="LWZ235" s="82"/>
      <c r="LXA235" s="82"/>
      <c r="LXB235" s="133"/>
      <c r="LXC235" s="134"/>
      <c r="LXD235" s="82"/>
      <c r="LXE235" s="82"/>
      <c r="LXF235" s="133"/>
      <c r="LXG235" s="134"/>
      <c r="LXH235" s="82"/>
      <c r="LXI235" s="82"/>
      <c r="LXJ235" s="133"/>
      <c r="LXK235" s="134"/>
      <c r="LXL235" s="82"/>
      <c r="LXM235" s="82"/>
      <c r="LXN235" s="133"/>
      <c r="LXO235" s="134"/>
      <c r="LXP235" s="82"/>
      <c r="LXQ235" s="82"/>
      <c r="LXR235" s="133"/>
      <c r="LXS235" s="134"/>
      <c r="LXT235" s="82"/>
      <c r="LXU235" s="82"/>
      <c r="LXV235" s="133"/>
      <c r="LXW235" s="134"/>
      <c r="LXX235" s="82"/>
      <c r="LXY235" s="82"/>
      <c r="LXZ235" s="133"/>
      <c r="LYA235" s="134"/>
      <c r="LYB235" s="82"/>
      <c r="LYC235" s="82"/>
      <c r="LYD235" s="133"/>
      <c r="LYE235" s="134"/>
      <c r="LYF235" s="82"/>
      <c r="LYG235" s="82"/>
      <c r="LYH235" s="133"/>
      <c r="LYI235" s="134"/>
      <c r="LYJ235" s="82"/>
      <c r="LYK235" s="82"/>
      <c r="LYL235" s="133"/>
      <c r="LYM235" s="134"/>
      <c r="LYN235" s="82"/>
      <c r="LYO235" s="82"/>
      <c r="LYP235" s="133"/>
      <c r="LYQ235" s="134"/>
      <c r="LYR235" s="82"/>
      <c r="LYS235" s="82"/>
      <c r="LYT235" s="133"/>
      <c r="LYU235" s="134"/>
      <c r="LYV235" s="82"/>
      <c r="LYW235" s="82"/>
      <c r="LYX235" s="133"/>
      <c r="LYY235" s="134"/>
      <c r="LYZ235" s="82"/>
      <c r="LZA235" s="82"/>
      <c r="LZB235" s="133"/>
      <c r="LZC235" s="134"/>
      <c r="LZD235" s="82"/>
      <c r="LZE235" s="82"/>
      <c r="LZF235" s="133"/>
      <c r="LZG235" s="134"/>
      <c r="LZH235" s="82"/>
      <c r="LZI235" s="82"/>
      <c r="LZJ235" s="133"/>
      <c r="LZK235" s="134"/>
      <c r="LZL235" s="82"/>
      <c r="LZM235" s="82"/>
      <c r="LZN235" s="133"/>
      <c r="LZO235" s="134"/>
      <c r="LZP235" s="82"/>
      <c r="LZQ235" s="82"/>
      <c r="LZR235" s="133"/>
      <c r="LZS235" s="134"/>
      <c r="LZT235" s="82"/>
      <c r="LZU235" s="82"/>
      <c r="LZV235" s="133"/>
      <c r="LZW235" s="134"/>
      <c r="LZX235" s="82"/>
      <c r="LZY235" s="82"/>
      <c r="LZZ235" s="133"/>
      <c r="MAA235" s="134"/>
      <c r="MAB235" s="82"/>
      <c r="MAC235" s="82"/>
      <c r="MAD235" s="133"/>
      <c r="MAE235" s="134"/>
      <c r="MAF235" s="82"/>
      <c r="MAG235" s="82"/>
      <c r="MAH235" s="133"/>
      <c r="MAI235" s="134"/>
      <c r="MAJ235" s="82"/>
      <c r="MAK235" s="82"/>
      <c r="MAL235" s="133"/>
      <c r="MAM235" s="134"/>
      <c r="MAN235" s="82"/>
      <c r="MAO235" s="82"/>
      <c r="MAP235" s="133"/>
      <c r="MAQ235" s="134"/>
      <c r="MAR235" s="82"/>
      <c r="MAS235" s="82"/>
      <c r="MAT235" s="133"/>
      <c r="MAU235" s="134"/>
      <c r="MAV235" s="82"/>
      <c r="MAW235" s="82"/>
      <c r="MAX235" s="133"/>
      <c r="MAY235" s="134"/>
      <c r="MAZ235" s="82"/>
      <c r="MBA235" s="82"/>
      <c r="MBB235" s="133"/>
      <c r="MBC235" s="134"/>
      <c r="MBD235" s="82"/>
      <c r="MBE235" s="82"/>
      <c r="MBF235" s="133"/>
      <c r="MBG235" s="134"/>
      <c r="MBH235" s="82"/>
      <c r="MBI235" s="82"/>
      <c r="MBJ235" s="133"/>
      <c r="MBK235" s="134"/>
      <c r="MBL235" s="82"/>
      <c r="MBM235" s="82"/>
      <c r="MBN235" s="133"/>
      <c r="MBO235" s="134"/>
      <c r="MBP235" s="82"/>
      <c r="MBQ235" s="82"/>
      <c r="MBR235" s="133"/>
      <c r="MBS235" s="134"/>
      <c r="MBT235" s="82"/>
      <c r="MBU235" s="82"/>
      <c r="MBV235" s="133"/>
      <c r="MBW235" s="134"/>
      <c r="MBX235" s="82"/>
      <c r="MBY235" s="82"/>
      <c r="MBZ235" s="133"/>
      <c r="MCA235" s="134"/>
      <c r="MCB235" s="82"/>
      <c r="MCC235" s="82"/>
      <c r="MCD235" s="133"/>
      <c r="MCE235" s="134"/>
      <c r="MCF235" s="82"/>
      <c r="MCG235" s="82"/>
      <c r="MCH235" s="133"/>
      <c r="MCI235" s="134"/>
      <c r="MCJ235" s="82"/>
      <c r="MCK235" s="82"/>
      <c r="MCL235" s="133"/>
      <c r="MCM235" s="134"/>
      <c r="MCN235" s="82"/>
      <c r="MCO235" s="82"/>
      <c r="MCP235" s="133"/>
      <c r="MCQ235" s="134"/>
      <c r="MCR235" s="82"/>
      <c r="MCS235" s="82"/>
      <c r="MCT235" s="133"/>
      <c r="MCU235" s="134"/>
      <c r="MCV235" s="82"/>
      <c r="MCW235" s="82"/>
      <c r="MCX235" s="133"/>
      <c r="MCY235" s="134"/>
      <c r="MCZ235" s="82"/>
      <c r="MDA235" s="82"/>
      <c r="MDB235" s="133"/>
      <c r="MDC235" s="134"/>
      <c r="MDD235" s="82"/>
      <c r="MDE235" s="82"/>
      <c r="MDF235" s="133"/>
      <c r="MDG235" s="134"/>
      <c r="MDH235" s="82"/>
      <c r="MDI235" s="82"/>
      <c r="MDJ235" s="133"/>
      <c r="MDK235" s="134"/>
      <c r="MDL235" s="82"/>
      <c r="MDM235" s="82"/>
      <c r="MDN235" s="133"/>
      <c r="MDO235" s="134"/>
      <c r="MDP235" s="82"/>
      <c r="MDQ235" s="82"/>
      <c r="MDR235" s="133"/>
      <c r="MDS235" s="134"/>
      <c r="MDT235" s="82"/>
      <c r="MDU235" s="82"/>
      <c r="MDV235" s="133"/>
      <c r="MDW235" s="134"/>
      <c r="MDX235" s="82"/>
      <c r="MDY235" s="82"/>
      <c r="MDZ235" s="133"/>
      <c r="MEA235" s="134"/>
      <c r="MEB235" s="82"/>
      <c r="MEC235" s="82"/>
      <c r="MED235" s="133"/>
      <c r="MEE235" s="134"/>
      <c r="MEF235" s="82"/>
      <c r="MEG235" s="82"/>
      <c r="MEH235" s="133"/>
      <c r="MEI235" s="134"/>
      <c r="MEJ235" s="82"/>
      <c r="MEK235" s="82"/>
      <c r="MEL235" s="133"/>
      <c r="MEM235" s="134"/>
      <c r="MEN235" s="82"/>
      <c r="MEO235" s="82"/>
      <c r="MEP235" s="133"/>
      <c r="MEQ235" s="134"/>
      <c r="MER235" s="82"/>
      <c r="MES235" s="82"/>
      <c r="MET235" s="133"/>
      <c r="MEU235" s="134"/>
      <c r="MEV235" s="82"/>
      <c r="MEW235" s="82"/>
      <c r="MEX235" s="133"/>
      <c r="MEY235" s="134"/>
      <c r="MEZ235" s="82"/>
      <c r="MFA235" s="82"/>
      <c r="MFB235" s="133"/>
      <c r="MFC235" s="134"/>
      <c r="MFD235" s="82"/>
      <c r="MFE235" s="82"/>
      <c r="MFF235" s="133"/>
      <c r="MFG235" s="134"/>
      <c r="MFH235" s="82"/>
      <c r="MFI235" s="82"/>
      <c r="MFJ235" s="133"/>
      <c r="MFK235" s="134"/>
      <c r="MFL235" s="82"/>
      <c r="MFM235" s="82"/>
      <c r="MFN235" s="133"/>
      <c r="MFO235" s="134"/>
      <c r="MFP235" s="82"/>
      <c r="MFQ235" s="82"/>
      <c r="MFR235" s="133"/>
      <c r="MFS235" s="134"/>
      <c r="MFT235" s="82"/>
      <c r="MFU235" s="82"/>
      <c r="MFV235" s="133"/>
      <c r="MFW235" s="134"/>
      <c r="MFX235" s="82"/>
      <c r="MFY235" s="82"/>
      <c r="MFZ235" s="133"/>
      <c r="MGA235" s="134"/>
      <c r="MGB235" s="82"/>
      <c r="MGC235" s="82"/>
      <c r="MGD235" s="133"/>
      <c r="MGE235" s="134"/>
      <c r="MGF235" s="82"/>
      <c r="MGG235" s="82"/>
      <c r="MGH235" s="133"/>
      <c r="MGI235" s="134"/>
      <c r="MGJ235" s="82"/>
      <c r="MGK235" s="82"/>
      <c r="MGL235" s="133"/>
      <c r="MGM235" s="134"/>
      <c r="MGN235" s="82"/>
      <c r="MGO235" s="82"/>
      <c r="MGP235" s="133"/>
      <c r="MGQ235" s="134"/>
      <c r="MGR235" s="82"/>
      <c r="MGS235" s="82"/>
      <c r="MGT235" s="133"/>
      <c r="MGU235" s="134"/>
      <c r="MGV235" s="82"/>
      <c r="MGW235" s="82"/>
      <c r="MGX235" s="133"/>
      <c r="MGY235" s="134"/>
      <c r="MGZ235" s="82"/>
      <c r="MHA235" s="82"/>
      <c r="MHB235" s="133"/>
      <c r="MHC235" s="134"/>
      <c r="MHD235" s="82"/>
      <c r="MHE235" s="82"/>
      <c r="MHF235" s="133"/>
      <c r="MHG235" s="134"/>
      <c r="MHH235" s="82"/>
      <c r="MHI235" s="82"/>
      <c r="MHJ235" s="133"/>
      <c r="MHK235" s="134"/>
      <c r="MHL235" s="82"/>
      <c r="MHM235" s="82"/>
      <c r="MHN235" s="133"/>
      <c r="MHO235" s="134"/>
      <c r="MHP235" s="82"/>
      <c r="MHQ235" s="82"/>
      <c r="MHR235" s="133"/>
      <c r="MHS235" s="134"/>
      <c r="MHT235" s="82"/>
      <c r="MHU235" s="82"/>
      <c r="MHV235" s="133"/>
      <c r="MHW235" s="134"/>
      <c r="MHX235" s="82"/>
      <c r="MHY235" s="82"/>
      <c r="MHZ235" s="133"/>
      <c r="MIA235" s="134"/>
      <c r="MIB235" s="82"/>
      <c r="MIC235" s="82"/>
      <c r="MID235" s="133"/>
      <c r="MIE235" s="134"/>
      <c r="MIF235" s="82"/>
      <c r="MIG235" s="82"/>
      <c r="MIH235" s="133"/>
      <c r="MII235" s="134"/>
      <c r="MIJ235" s="82"/>
      <c r="MIK235" s="82"/>
      <c r="MIL235" s="133"/>
      <c r="MIM235" s="134"/>
      <c r="MIN235" s="82"/>
      <c r="MIO235" s="82"/>
      <c r="MIP235" s="133"/>
      <c r="MIQ235" s="134"/>
      <c r="MIR235" s="82"/>
      <c r="MIS235" s="82"/>
      <c r="MIT235" s="133"/>
      <c r="MIU235" s="134"/>
      <c r="MIV235" s="82"/>
      <c r="MIW235" s="82"/>
      <c r="MIX235" s="133"/>
      <c r="MIY235" s="134"/>
      <c r="MIZ235" s="82"/>
      <c r="MJA235" s="82"/>
      <c r="MJB235" s="133"/>
      <c r="MJC235" s="134"/>
      <c r="MJD235" s="82"/>
      <c r="MJE235" s="82"/>
      <c r="MJF235" s="133"/>
      <c r="MJG235" s="134"/>
      <c r="MJH235" s="82"/>
      <c r="MJI235" s="82"/>
      <c r="MJJ235" s="133"/>
      <c r="MJK235" s="134"/>
      <c r="MJL235" s="82"/>
      <c r="MJM235" s="82"/>
      <c r="MJN235" s="133"/>
      <c r="MJO235" s="134"/>
      <c r="MJP235" s="82"/>
      <c r="MJQ235" s="82"/>
      <c r="MJR235" s="133"/>
      <c r="MJS235" s="134"/>
      <c r="MJT235" s="82"/>
      <c r="MJU235" s="82"/>
      <c r="MJV235" s="133"/>
      <c r="MJW235" s="134"/>
      <c r="MJX235" s="82"/>
      <c r="MJY235" s="82"/>
      <c r="MJZ235" s="133"/>
      <c r="MKA235" s="134"/>
      <c r="MKB235" s="82"/>
      <c r="MKC235" s="82"/>
      <c r="MKD235" s="133"/>
      <c r="MKE235" s="134"/>
      <c r="MKF235" s="82"/>
      <c r="MKG235" s="82"/>
      <c r="MKH235" s="133"/>
      <c r="MKI235" s="134"/>
      <c r="MKJ235" s="82"/>
      <c r="MKK235" s="82"/>
      <c r="MKL235" s="133"/>
      <c r="MKM235" s="134"/>
      <c r="MKN235" s="82"/>
      <c r="MKO235" s="82"/>
      <c r="MKP235" s="133"/>
      <c r="MKQ235" s="134"/>
      <c r="MKR235" s="82"/>
      <c r="MKS235" s="82"/>
      <c r="MKT235" s="133"/>
      <c r="MKU235" s="134"/>
      <c r="MKV235" s="82"/>
      <c r="MKW235" s="82"/>
      <c r="MKX235" s="133"/>
      <c r="MKY235" s="134"/>
      <c r="MKZ235" s="82"/>
      <c r="MLA235" s="82"/>
      <c r="MLB235" s="133"/>
      <c r="MLC235" s="134"/>
      <c r="MLD235" s="82"/>
      <c r="MLE235" s="82"/>
      <c r="MLF235" s="133"/>
      <c r="MLG235" s="134"/>
      <c r="MLH235" s="82"/>
      <c r="MLI235" s="82"/>
      <c r="MLJ235" s="133"/>
      <c r="MLK235" s="134"/>
      <c r="MLL235" s="82"/>
      <c r="MLM235" s="82"/>
      <c r="MLN235" s="133"/>
      <c r="MLO235" s="134"/>
      <c r="MLP235" s="82"/>
      <c r="MLQ235" s="82"/>
      <c r="MLR235" s="133"/>
      <c r="MLS235" s="134"/>
      <c r="MLT235" s="82"/>
      <c r="MLU235" s="82"/>
      <c r="MLV235" s="133"/>
      <c r="MLW235" s="134"/>
      <c r="MLX235" s="82"/>
      <c r="MLY235" s="82"/>
      <c r="MLZ235" s="133"/>
      <c r="MMA235" s="134"/>
      <c r="MMB235" s="82"/>
      <c r="MMC235" s="82"/>
      <c r="MMD235" s="133"/>
      <c r="MME235" s="134"/>
      <c r="MMF235" s="82"/>
      <c r="MMG235" s="82"/>
      <c r="MMH235" s="133"/>
      <c r="MMI235" s="134"/>
      <c r="MMJ235" s="82"/>
      <c r="MMK235" s="82"/>
      <c r="MML235" s="133"/>
      <c r="MMM235" s="134"/>
      <c r="MMN235" s="82"/>
      <c r="MMO235" s="82"/>
      <c r="MMP235" s="133"/>
      <c r="MMQ235" s="134"/>
      <c r="MMR235" s="82"/>
      <c r="MMS235" s="82"/>
      <c r="MMT235" s="133"/>
      <c r="MMU235" s="134"/>
      <c r="MMV235" s="82"/>
      <c r="MMW235" s="82"/>
      <c r="MMX235" s="133"/>
      <c r="MMY235" s="134"/>
      <c r="MMZ235" s="82"/>
      <c r="MNA235" s="82"/>
      <c r="MNB235" s="133"/>
      <c r="MNC235" s="134"/>
      <c r="MND235" s="82"/>
      <c r="MNE235" s="82"/>
      <c r="MNF235" s="133"/>
      <c r="MNG235" s="134"/>
      <c r="MNH235" s="82"/>
      <c r="MNI235" s="82"/>
      <c r="MNJ235" s="133"/>
      <c r="MNK235" s="134"/>
      <c r="MNL235" s="82"/>
      <c r="MNM235" s="82"/>
      <c r="MNN235" s="133"/>
      <c r="MNO235" s="134"/>
      <c r="MNP235" s="82"/>
      <c r="MNQ235" s="82"/>
      <c r="MNR235" s="133"/>
      <c r="MNS235" s="134"/>
      <c r="MNT235" s="82"/>
      <c r="MNU235" s="82"/>
      <c r="MNV235" s="133"/>
      <c r="MNW235" s="134"/>
      <c r="MNX235" s="82"/>
      <c r="MNY235" s="82"/>
      <c r="MNZ235" s="133"/>
      <c r="MOA235" s="134"/>
      <c r="MOB235" s="82"/>
      <c r="MOC235" s="82"/>
      <c r="MOD235" s="133"/>
      <c r="MOE235" s="134"/>
      <c r="MOF235" s="82"/>
      <c r="MOG235" s="82"/>
      <c r="MOH235" s="133"/>
      <c r="MOI235" s="134"/>
      <c r="MOJ235" s="82"/>
      <c r="MOK235" s="82"/>
      <c r="MOL235" s="133"/>
      <c r="MOM235" s="134"/>
      <c r="MON235" s="82"/>
      <c r="MOO235" s="82"/>
      <c r="MOP235" s="133"/>
      <c r="MOQ235" s="134"/>
      <c r="MOR235" s="82"/>
      <c r="MOS235" s="82"/>
      <c r="MOT235" s="133"/>
      <c r="MOU235" s="134"/>
      <c r="MOV235" s="82"/>
      <c r="MOW235" s="82"/>
      <c r="MOX235" s="133"/>
      <c r="MOY235" s="134"/>
      <c r="MOZ235" s="82"/>
      <c r="MPA235" s="82"/>
      <c r="MPB235" s="133"/>
      <c r="MPC235" s="134"/>
      <c r="MPD235" s="82"/>
      <c r="MPE235" s="82"/>
      <c r="MPF235" s="133"/>
      <c r="MPG235" s="134"/>
      <c r="MPH235" s="82"/>
      <c r="MPI235" s="82"/>
      <c r="MPJ235" s="133"/>
      <c r="MPK235" s="134"/>
      <c r="MPL235" s="82"/>
      <c r="MPM235" s="82"/>
      <c r="MPN235" s="133"/>
      <c r="MPO235" s="134"/>
      <c r="MPP235" s="82"/>
      <c r="MPQ235" s="82"/>
      <c r="MPR235" s="133"/>
      <c r="MPS235" s="134"/>
      <c r="MPT235" s="82"/>
      <c r="MPU235" s="82"/>
      <c r="MPV235" s="133"/>
      <c r="MPW235" s="134"/>
      <c r="MPX235" s="82"/>
      <c r="MPY235" s="82"/>
      <c r="MPZ235" s="133"/>
      <c r="MQA235" s="134"/>
      <c r="MQB235" s="82"/>
      <c r="MQC235" s="82"/>
      <c r="MQD235" s="133"/>
      <c r="MQE235" s="134"/>
      <c r="MQF235" s="82"/>
      <c r="MQG235" s="82"/>
      <c r="MQH235" s="133"/>
      <c r="MQI235" s="134"/>
      <c r="MQJ235" s="82"/>
      <c r="MQK235" s="82"/>
      <c r="MQL235" s="133"/>
      <c r="MQM235" s="134"/>
      <c r="MQN235" s="82"/>
      <c r="MQO235" s="82"/>
      <c r="MQP235" s="133"/>
      <c r="MQQ235" s="134"/>
      <c r="MQR235" s="82"/>
      <c r="MQS235" s="82"/>
      <c r="MQT235" s="133"/>
      <c r="MQU235" s="134"/>
      <c r="MQV235" s="82"/>
      <c r="MQW235" s="82"/>
      <c r="MQX235" s="133"/>
      <c r="MQY235" s="134"/>
      <c r="MQZ235" s="82"/>
      <c r="MRA235" s="82"/>
      <c r="MRB235" s="133"/>
      <c r="MRC235" s="134"/>
      <c r="MRD235" s="82"/>
      <c r="MRE235" s="82"/>
      <c r="MRF235" s="133"/>
      <c r="MRG235" s="134"/>
      <c r="MRH235" s="82"/>
      <c r="MRI235" s="82"/>
      <c r="MRJ235" s="133"/>
      <c r="MRK235" s="134"/>
      <c r="MRL235" s="82"/>
      <c r="MRM235" s="82"/>
      <c r="MRN235" s="133"/>
      <c r="MRO235" s="134"/>
      <c r="MRP235" s="82"/>
      <c r="MRQ235" s="82"/>
      <c r="MRR235" s="133"/>
      <c r="MRS235" s="134"/>
      <c r="MRT235" s="82"/>
      <c r="MRU235" s="82"/>
      <c r="MRV235" s="133"/>
      <c r="MRW235" s="134"/>
      <c r="MRX235" s="82"/>
      <c r="MRY235" s="82"/>
      <c r="MRZ235" s="133"/>
      <c r="MSA235" s="134"/>
      <c r="MSB235" s="82"/>
      <c r="MSC235" s="82"/>
      <c r="MSD235" s="133"/>
      <c r="MSE235" s="134"/>
      <c r="MSF235" s="82"/>
      <c r="MSG235" s="82"/>
      <c r="MSH235" s="133"/>
      <c r="MSI235" s="134"/>
      <c r="MSJ235" s="82"/>
      <c r="MSK235" s="82"/>
      <c r="MSL235" s="133"/>
      <c r="MSM235" s="134"/>
      <c r="MSN235" s="82"/>
      <c r="MSO235" s="82"/>
      <c r="MSP235" s="133"/>
      <c r="MSQ235" s="134"/>
      <c r="MSR235" s="82"/>
      <c r="MSS235" s="82"/>
      <c r="MST235" s="133"/>
      <c r="MSU235" s="134"/>
      <c r="MSV235" s="82"/>
      <c r="MSW235" s="82"/>
      <c r="MSX235" s="133"/>
      <c r="MSY235" s="134"/>
      <c r="MSZ235" s="82"/>
      <c r="MTA235" s="82"/>
      <c r="MTB235" s="133"/>
      <c r="MTC235" s="134"/>
      <c r="MTD235" s="82"/>
      <c r="MTE235" s="82"/>
      <c r="MTF235" s="133"/>
      <c r="MTG235" s="134"/>
      <c r="MTH235" s="82"/>
      <c r="MTI235" s="82"/>
      <c r="MTJ235" s="133"/>
      <c r="MTK235" s="134"/>
      <c r="MTL235" s="82"/>
      <c r="MTM235" s="82"/>
      <c r="MTN235" s="133"/>
      <c r="MTO235" s="134"/>
      <c r="MTP235" s="82"/>
      <c r="MTQ235" s="82"/>
      <c r="MTR235" s="133"/>
      <c r="MTS235" s="134"/>
      <c r="MTT235" s="82"/>
      <c r="MTU235" s="82"/>
      <c r="MTV235" s="133"/>
      <c r="MTW235" s="134"/>
      <c r="MTX235" s="82"/>
      <c r="MTY235" s="82"/>
      <c r="MTZ235" s="133"/>
      <c r="MUA235" s="134"/>
      <c r="MUB235" s="82"/>
      <c r="MUC235" s="82"/>
      <c r="MUD235" s="133"/>
      <c r="MUE235" s="134"/>
      <c r="MUF235" s="82"/>
      <c r="MUG235" s="82"/>
      <c r="MUH235" s="133"/>
      <c r="MUI235" s="134"/>
      <c r="MUJ235" s="82"/>
      <c r="MUK235" s="82"/>
      <c r="MUL235" s="133"/>
      <c r="MUM235" s="134"/>
      <c r="MUN235" s="82"/>
      <c r="MUO235" s="82"/>
      <c r="MUP235" s="133"/>
      <c r="MUQ235" s="134"/>
      <c r="MUR235" s="82"/>
      <c r="MUS235" s="82"/>
      <c r="MUT235" s="133"/>
      <c r="MUU235" s="134"/>
      <c r="MUV235" s="82"/>
      <c r="MUW235" s="82"/>
      <c r="MUX235" s="133"/>
      <c r="MUY235" s="134"/>
      <c r="MUZ235" s="82"/>
      <c r="MVA235" s="82"/>
      <c r="MVB235" s="133"/>
      <c r="MVC235" s="134"/>
      <c r="MVD235" s="82"/>
      <c r="MVE235" s="82"/>
      <c r="MVF235" s="133"/>
      <c r="MVG235" s="134"/>
      <c r="MVH235" s="82"/>
      <c r="MVI235" s="82"/>
      <c r="MVJ235" s="133"/>
      <c r="MVK235" s="134"/>
      <c r="MVL235" s="82"/>
      <c r="MVM235" s="82"/>
      <c r="MVN235" s="133"/>
      <c r="MVO235" s="134"/>
      <c r="MVP235" s="82"/>
      <c r="MVQ235" s="82"/>
      <c r="MVR235" s="133"/>
      <c r="MVS235" s="134"/>
      <c r="MVT235" s="82"/>
      <c r="MVU235" s="82"/>
      <c r="MVV235" s="133"/>
      <c r="MVW235" s="134"/>
      <c r="MVX235" s="82"/>
      <c r="MVY235" s="82"/>
      <c r="MVZ235" s="133"/>
      <c r="MWA235" s="134"/>
      <c r="MWB235" s="82"/>
      <c r="MWC235" s="82"/>
      <c r="MWD235" s="133"/>
      <c r="MWE235" s="134"/>
      <c r="MWF235" s="82"/>
      <c r="MWG235" s="82"/>
      <c r="MWH235" s="133"/>
      <c r="MWI235" s="134"/>
      <c r="MWJ235" s="82"/>
      <c r="MWK235" s="82"/>
      <c r="MWL235" s="133"/>
      <c r="MWM235" s="134"/>
      <c r="MWN235" s="82"/>
      <c r="MWO235" s="82"/>
      <c r="MWP235" s="133"/>
      <c r="MWQ235" s="134"/>
      <c r="MWR235" s="82"/>
      <c r="MWS235" s="82"/>
      <c r="MWT235" s="133"/>
      <c r="MWU235" s="134"/>
      <c r="MWV235" s="82"/>
      <c r="MWW235" s="82"/>
      <c r="MWX235" s="133"/>
      <c r="MWY235" s="134"/>
      <c r="MWZ235" s="82"/>
      <c r="MXA235" s="82"/>
      <c r="MXB235" s="133"/>
      <c r="MXC235" s="134"/>
      <c r="MXD235" s="82"/>
      <c r="MXE235" s="82"/>
      <c r="MXF235" s="133"/>
      <c r="MXG235" s="134"/>
      <c r="MXH235" s="82"/>
      <c r="MXI235" s="82"/>
      <c r="MXJ235" s="133"/>
      <c r="MXK235" s="134"/>
      <c r="MXL235" s="82"/>
      <c r="MXM235" s="82"/>
      <c r="MXN235" s="133"/>
      <c r="MXO235" s="134"/>
      <c r="MXP235" s="82"/>
      <c r="MXQ235" s="82"/>
      <c r="MXR235" s="133"/>
      <c r="MXS235" s="134"/>
      <c r="MXT235" s="82"/>
      <c r="MXU235" s="82"/>
      <c r="MXV235" s="133"/>
      <c r="MXW235" s="134"/>
      <c r="MXX235" s="82"/>
      <c r="MXY235" s="82"/>
      <c r="MXZ235" s="133"/>
      <c r="MYA235" s="134"/>
      <c r="MYB235" s="82"/>
      <c r="MYC235" s="82"/>
      <c r="MYD235" s="133"/>
      <c r="MYE235" s="134"/>
      <c r="MYF235" s="82"/>
      <c r="MYG235" s="82"/>
      <c r="MYH235" s="133"/>
      <c r="MYI235" s="134"/>
      <c r="MYJ235" s="82"/>
      <c r="MYK235" s="82"/>
      <c r="MYL235" s="133"/>
      <c r="MYM235" s="134"/>
      <c r="MYN235" s="82"/>
      <c r="MYO235" s="82"/>
      <c r="MYP235" s="133"/>
      <c r="MYQ235" s="134"/>
      <c r="MYR235" s="82"/>
      <c r="MYS235" s="82"/>
      <c r="MYT235" s="133"/>
      <c r="MYU235" s="134"/>
      <c r="MYV235" s="82"/>
      <c r="MYW235" s="82"/>
      <c r="MYX235" s="133"/>
      <c r="MYY235" s="134"/>
      <c r="MYZ235" s="82"/>
      <c r="MZA235" s="82"/>
      <c r="MZB235" s="133"/>
      <c r="MZC235" s="134"/>
      <c r="MZD235" s="82"/>
      <c r="MZE235" s="82"/>
      <c r="MZF235" s="133"/>
      <c r="MZG235" s="134"/>
      <c r="MZH235" s="82"/>
      <c r="MZI235" s="82"/>
      <c r="MZJ235" s="133"/>
      <c r="MZK235" s="134"/>
      <c r="MZL235" s="82"/>
      <c r="MZM235" s="82"/>
      <c r="MZN235" s="133"/>
      <c r="MZO235" s="134"/>
      <c r="MZP235" s="82"/>
      <c r="MZQ235" s="82"/>
      <c r="MZR235" s="133"/>
      <c r="MZS235" s="134"/>
      <c r="MZT235" s="82"/>
      <c r="MZU235" s="82"/>
      <c r="MZV235" s="133"/>
      <c r="MZW235" s="134"/>
      <c r="MZX235" s="82"/>
      <c r="MZY235" s="82"/>
      <c r="MZZ235" s="133"/>
      <c r="NAA235" s="134"/>
      <c r="NAB235" s="82"/>
      <c r="NAC235" s="82"/>
      <c r="NAD235" s="133"/>
      <c r="NAE235" s="134"/>
      <c r="NAF235" s="82"/>
      <c r="NAG235" s="82"/>
      <c r="NAH235" s="133"/>
      <c r="NAI235" s="134"/>
      <c r="NAJ235" s="82"/>
      <c r="NAK235" s="82"/>
      <c r="NAL235" s="133"/>
      <c r="NAM235" s="134"/>
      <c r="NAN235" s="82"/>
      <c r="NAO235" s="82"/>
      <c r="NAP235" s="133"/>
      <c r="NAQ235" s="134"/>
      <c r="NAR235" s="82"/>
      <c r="NAS235" s="82"/>
      <c r="NAT235" s="133"/>
      <c r="NAU235" s="134"/>
      <c r="NAV235" s="82"/>
      <c r="NAW235" s="82"/>
      <c r="NAX235" s="133"/>
      <c r="NAY235" s="134"/>
      <c r="NAZ235" s="82"/>
      <c r="NBA235" s="82"/>
      <c r="NBB235" s="133"/>
      <c r="NBC235" s="134"/>
      <c r="NBD235" s="82"/>
      <c r="NBE235" s="82"/>
      <c r="NBF235" s="133"/>
      <c r="NBG235" s="134"/>
      <c r="NBH235" s="82"/>
      <c r="NBI235" s="82"/>
      <c r="NBJ235" s="133"/>
      <c r="NBK235" s="134"/>
      <c r="NBL235" s="82"/>
      <c r="NBM235" s="82"/>
      <c r="NBN235" s="133"/>
      <c r="NBO235" s="134"/>
      <c r="NBP235" s="82"/>
      <c r="NBQ235" s="82"/>
      <c r="NBR235" s="133"/>
      <c r="NBS235" s="134"/>
      <c r="NBT235" s="82"/>
      <c r="NBU235" s="82"/>
      <c r="NBV235" s="133"/>
      <c r="NBW235" s="134"/>
      <c r="NBX235" s="82"/>
      <c r="NBY235" s="82"/>
      <c r="NBZ235" s="133"/>
      <c r="NCA235" s="134"/>
      <c r="NCB235" s="82"/>
      <c r="NCC235" s="82"/>
      <c r="NCD235" s="133"/>
      <c r="NCE235" s="134"/>
      <c r="NCF235" s="82"/>
      <c r="NCG235" s="82"/>
      <c r="NCH235" s="133"/>
      <c r="NCI235" s="134"/>
      <c r="NCJ235" s="82"/>
      <c r="NCK235" s="82"/>
      <c r="NCL235" s="133"/>
      <c r="NCM235" s="134"/>
      <c r="NCN235" s="82"/>
      <c r="NCO235" s="82"/>
      <c r="NCP235" s="133"/>
      <c r="NCQ235" s="134"/>
      <c r="NCR235" s="82"/>
      <c r="NCS235" s="82"/>
      <c r="NCT235" s="133"/>
      <c r="NCU235" s="134"/>
      <c r="NCV235" s="82"/>
      <c r="NCW235" s="82"/>
      <c r="NCX235" s="133"/>
      <c r="NCY235" s="134"/>
      <c r="NCZ235" s="82"/>
      <c r="NDA235" s="82"/>
      <c r="NDB235" s="133"/>
      <c r="NDC235" s="134"/>
      <c r="NDD235" s="82"/>
      <c r="NDE235" s="82"/>
      <c r="NDF235" s="133"/>
      <c r="NDG235" s="134"/>
      <c r="NDH235" s="82"/>
      <c r="NDI235" s="82"/>
      <c r="NDJ235" s="133"/>
      <c r="NDK235" s="134"/>
      <c r="NDL235" s="82"/>
      <c r="NDM235" s="82"/>
      <c r="NDN235" s="133"/>
      <c r="NDO235" s="134"/>
      <c r="NDP235" s="82"/>
      <c r="NDQ235" s="82"/>
      <c r="NDR235" s="133"/>
      <c r="NDS235" s="134"/>
      <c r="NDT235" s="82"/>
      <c r="NDU235" s="82"/>
      <c r="NDV235" s="133"/>
      <c r="NDW235" s="134"/>
      <c r="NDX235" s="82"/>
      <c r="NDY235" s="82"/>
      <c r="NDZ235" s="133"/>
      <c r="NEA235" s="134"/>
      <c r="NEB235" s="82"/>
      <c r="NEC235" s="82"/>
      <c r="NED235" s="133"/>
      <c r="NEE235" s="134"/>
      <c r="NEF235" s="82"/>
      <c r="NEG235" s="82"/>
      <c r="NEH235" s="133"/>
      <c r="NEI235" s="134"/>
      <c r="NEJ235" s="82"/>
      <c r="NEK235" s="82"/>
      <c r="NEL235" s="133"/>
      <c r="NEM235" s="134"/>
      <c r="NEN235" s="82"/>
      <c r="NEO235" s="82"/>
      <c r="NEP235" s="133"/>
      <c r="NEQ235" s="134"/>
      <c r="NER235" s="82"/>
      <c r="NES235" s="82"/>
      <c r="NET235" s="133"/>
      <c r="NEU235" s="134"/>
      <c r="NEV235" s="82"/>
      <c r="NEW235" s="82"/>
      <c r="NEX235" s="133"/>
      <c r="NEY235" s="134"/>
      <c r="NEZ235" s="82"/>
      <c r="NFA235" s="82"/>
      <c r="NFB235" s="133"/>
      <c r="NFC235" s="134"/>
      <c r="NFD235" s="82"/>
      <c r="NFE235" s="82"/>
      <c r="NFF235" s="133"/>
      <c r="NFG235" s="134"/>
      <c r="NFH235" s="82"/>
      <c r="NFI235" s="82"/>
      <c r="NFJ235" s="133"/>
      <c r="NFK235" s="134"/>
      <c r="NFL235" s="82"/>
      <c r="NFM235" s="82"/>
      <c r="NFN235" s="133"/>
      <c r="NFO235" s="134"/>
      <c r="NFP235" s="82"/>
      <c r="NFQ235" s="82"/>
      <c r="NFR235" s="133"/>
      <c r="NFS235" s="134"/>
      <c r="NFT235" s="82"/>
      <c r="NFU235" s="82"/>
      <c r="NFV235" s="133"/>
      <c r="NFW235" s="134"/>
      <c r="NFX235" s="82"/>
      <c r="NFY235" s="82"/>
      <c r="NFZ235" s="133"/>
      <c r="NGA235" s="134"/>
      <c r="NGB235" s="82"/>
      <c r="NGC235" s="82"/>
      <c r="NGD235" s="133"/>
      <c r="NGE235" s="134"/>
      <c r="NGF235" s="82"/>
      <c r="NGG235" s="82"/>
      <c r="NGH235" s="133"/>
      <c r="NGI235" s="134"/>
      <c r="NGJ235" s="82"/>
      <c r="NGK235" s="82"/>
      <c r="NGL235" s="133"/>
      <c r="NGM235" s="134"/>
      <c r="NGN235" s="82"/>
      <c r="NGO235" s="82"/>
      <c r="NGP235" s="133"/>
      <c r="NGQ235" s="134"/>
      <c r="NGR235" s="82"/>
      <c r="NGS235" s="82"/>
      <c r="NGT235" s="133"/>
      <c r="NGU235" s="134"/>
      <c r="NGV235" s="82"/>
      <c r="NGW235" s="82"/>
      <c r="NGX235" s="133"/>
      <c r="NGY235" s="134"/>
      <c r="NGZ235" s="82"/>
      <c r="NHA235" s="82"/>
      <c r="NHB235" s="133"/>
      <c r="NHC235" s="134"/>
      <c r="NHD235" s="82"/>
      <c r="NHE235" s="82"/>
      <c r="NHF235" s="133"/>
      <c r="NHG235" s="134"/>
      <c r="NHH235" s="82"/>
      <c r="NHI235" s="82"/>
      <c r="NHJ235" s="133"/>
      <c r="NHK235" s="134"/>
      <c r="NHL235" s="82"/>
      <c r="NHM235" s="82"/>
      <c r="NHN235" s="133"/>
      <c r="NHO235" s="134"/>
      <c r="NHP235" s="82"/>
      <c r="NHQ235" s="82"/>
      <c r="NHR235" s="133"/>
      <c r="NHS235" s="134"/>
      <c r="NHT235" s="82"/>
      <c r="NHU235" s="82"/>
      <c r="NHV235" s="133"/>
      <c r="NHW235" s="134"/>
      <c r="NHX235" s="82"/>
      <c r="NHY235" s="82"/>
      <c r="NHZ235" s="133"/>
      <c r="NIA235" s="134"/>
      <c r="NIB235" s="82"/>
      <c r="NIC235" s="82"/>
      <c r="NID235" s="133"/>
      <c r="NIE235" s="134"/>
      <c r="NIF235" s="82"/>
      <c r="NIG235" s="82"/>
      <c r="NIH235" s="133"/>
      <c r="NII235" s="134"/>
      <c r="NIJ235" s="82"/>
      <c r="NIK235" s="82"/>
      <c r="NIL235" s="133"/>
      <c r="NIM235" s="134"/>
      <c r="NIN235" s="82"/>
      <c r="NIO235" s="82"/>
      <c r="NIP235" s="133"/>
      <c r="NIQ235" s="134"/>
      <c r="NIR235" s="82"/>
      <c r="NIS235" s="82"/>
      <c r="NIT235" s="133"/>
      <c r="NIU235" s="134"/>
      <c r="NIV235" s="82"/>
      <c r="NIW235" s="82"/>
      <c r="NIX235" s="133"/>
      <c r="NIY235" s="134"/>
      <c r="NIZ235" s="82"/>
      <c r="NJA235" s="82"/>
      <c r="NJB235" s="133"/>
      <c r="NJC235" s="134"/>
      <c r="NJD235" s="82"/>
      <c r="NJE235" s="82"/>
      <c r="NJF235" s="133"/>
      <c r="NJG235" s="134"/>
      <c r="NJH235" s="82"/>
      <c r="NJI235" s="82"/>
      <c r="NJJ235" s="133"/>
      <c r="NJK235" s="134"/>
      <c r="NJL235" s="82"/>
      <c r="NJM235" s="82"/>
      <c r="NJN235" s="133"/>
      <c r="NJO235" s="134"/>
      <c r="NJP235" s="82"/>
      <c r="NJQ235" s="82"/>
      <c r="NJR235" s="133"/>
      <c r="NJS235" s="134"/>
      <c r="NJT235" s="82"/>
      <c r="NJU235" s="82"/>
      <c r="NJV235" s="133"/>
      <c r="NJW235" s="134"/>
      <c r="NJX235" s="82"/>
      <c r="NJY235" s="82"/>
      <c r="NJZ235" s="133"/>
      <c r="NKA235" s="134"/>
      <c r="NKB235" s="82"/>
      <c r="NKC235" s="82"/>
      <c r="NKD235" s="133"/>
      <c r="NKE235" s="134"/>
      <c r="NKF235" s="82"/>
      <c r="NKG235" s="82"/>
      <c r="NKH235" s="133"/>
      <c r="NKI235" s="134"/>
      <c r="NKJ235" s="82"/>
      <c r="NKK235" s="82"/>
      <c r="NKL235" s="133"/>
      <c r="NKM235" s="134"/>
      <c r="NKN235" s="82"/>
      <c r="NKO235" s="82"/>
      <c r="NKP235" s="133"/>
      <c r="NKQ235" s="134"/>
      <c r="NKR235" s="82"/>
      <c r="NKS235" s="82"/>
      <c r="NKT235" s="133"/>
      <c r="NKU235" s="134"/>
      <c r="NKV235" s="82"/>
      <c r="NKW235" s="82"/>
      <c r="NKX235" s="133"/>
      <c r="NKY235" s="134"/>
      <c r="NKZ235" s="82"/>
      <c r="NLA235" s="82"/>
      <c r="NLB235" s="133"/>
      <c r="NLC235" s="134"/>
      <c r="NLD235" s="82"/>
      <c r="NLE235" s="82"/>
      <c r="NLF235" s="133"/>
      <c r="NLG235" s="134"/>
      <c r="NLH235" s="82"/>
      <c r="NLI235" s="82"/>
      <c r="NLJ235" s="133"/>
      <c r="NLK235" s="134"/>
      <c r="NLL235" s="82"/>
      <c r="NLM235" s="82"/>
      <c r="NLN235" s="133"/>
      <c r="NLO235" s="134"/>
      <c r="NLP235" s="82"/>
      <c r="NLQ235" s="82"/>
      <c r="NLR235" s="133"/>
      <c r="NLS235" s="134"/>
      <c r="NLT235" s="82"/>
      <c r="NLU235" s="82"/>
      <c r="NLV235" s="133"/>
      <c r="NLW235" s="134"/>
      <c r="NLX235" s="82"/>
      <c r="NLY235" s="82"/>
      <c r="NLZ235" s="133"/>
      <c r="NMA235" s="134"/>
      <c r="NMB235" s="82"/>
      <c r="NMC235" s="82"/>
      <c r="NMD235" s="133"/>
      <c r="NME235" s="134"/>
      <c r="NMF235" s="82"/>
      <c r="NMG235" s="82"/>
      <c r="NMH235" s="133"/>
      <c r="NMI235" s="134"/>
      <c r="NMJ235" s="82"/>
      <c r="NMK235" s="82"/>
      <c r="NML235" s="133"/>
      <c r="NMM235" s="134"/>
      <c r="NMN235" s="82"/>
      <c r="NMO235" s="82"/>
      <c r="NMP235" s="133"/>
      <c r="NMQ235" s="134"/>
      <c r="NMR235" s="82"/>
      <c r="NMS235" s="82"/>
      <c r="NMT235" s="133"/>
      <c r="NMU235" s="134"/>
      <c r="NMV235" s="82"/>
      <c r="NMW235" s="82"/>
      <c r="NMX235" s="133"/>
      <c r="NMY235" s="134"/>
      <c r="NMZ235" s="82"/>
      <c r="NNA235" s="82"/>
      <c r="NNB235" s="133"/>
      <c r="NNC235" s="134"/>
      <c r="NND235" s="82"/>
      <c r="NNE235" s="82"/>
      <c r="NNF235" s="133"/>
      <c r="NNG235" s="134"/>
      <c r="NNH235" s="82"/>
      <c r="NNI235" s="82"/>
      <c r="NNJ235" s="133"/>
      <c r="NNK235" s="134"/>
      <c r="NNL235" s="82"/>
      <c r="NNM235" s="82"/>
      <c r="NNN235" s="133"/>
      <c r="NNO235" s="134"/>
      <c r="NNP235" s="82"/>
      <c r="NNQ235" s="82"/>
      <c r="NNR235" s="133"/>
      <c r="NNS235" s="134"/>
      <c r="NNT235" s="82"/>
      <c r="NNU235" s="82"/>
      <c r="NNV235" s="133"/>
      <c r="NNW235" s="134"/>
      <c r="NNX235" s="82"/>
      <c r="NNY235" s="82"/>
      <c r="NNZ235" s="133"/>
      <c r="NOA235" s="134"/>
      <c r="NOB235" s="82"/>
      <c r="NOC235" s="82"/>
      <c r="NOD235" s="133"/>
      <c r="NOE235" s="134"/>
      <c r="NOF235" s="82"/>
      <c r="NOG235" s="82"/>
      <c r="NOH235" s="133"/>
      <c r="NOI235" s="134"/>
      <c r="NOJ235" s="82"/>
      <c r="NOK235" s="82"/>
      <c r="NOL235" s="133"/>
      <c r="NOM235" s="134"/>
      <c r="NON235" s="82"/>
      <c r="NOO235" s="82"/>
      <c r="NOP235" s="133"/>
      <c r="NOQ235" s="134"/>
      <c r="NOR235" s="82"/>
      <c r="NOS235" s="82"/>
      <c r="NOT235" s="133"/>
      <c r="NOU235" s="134"/>
      <c r="NOV235" s="82"/>
      <c r="NOW235" s="82"/>
      <c r="NOX235" s="133"/>
      <c r="NOY235" s="134"/>
      <c r="NOZ235" s="82"/>
      <c r="NPA235" s="82"/>
      <c r="NPB235" s="133"/>
      <c r="NPC235" s="134"/>
      <c r="NPD235" s="82"/>
      <c r="NPE235" s="82"/>
      <c r="NPF235" s="133"/>
      <c r="NPG235" s="134"/>
      <c r="NPH235" s="82"/>
      <c r="NPI235" s="82"/>
      <c r="NPJ235" s="133"/>
      <c r="NPK235" s="134"/>
      <c r="NPL235" s="82"/>
      <c r="NPM235" s="82"/>
      <c r="NPN235" s="133"/>
      <c r="NPO235" s="134"/>
      <c r="NPP235" s="82"/>
      <c r="NPQ235" s="82"/>
      <c r="NPR235" s="133"/>
      <c r="NPS235" s="134"/>
      <c r="NPT235" s="82"/>
      <c r="NPU235" s="82"/>
      <c r="NPV235" s="133"/>
      <c r="NPW235" s="134"/>
      <c r="NPX235" s="82"/>
      <c r="NPY235" s="82"/>
      <c r="NPZ235" s="133"/>
      <c r="NQA235" s="134"/>
      <c r="NQB235" s="82"/>
      <c r="NQC235" s="82"/>
      <c r="NQD235" s="133"/>
      <c r="NQE235" s="134"/>
      <c r="NQF235" s="82"/>
      <c r="NQG235" s="82"/>
      <c r="NQH235" s="133"/>
      <c r="NQI235" s="134"/>
      <c r="NQJ235" s="82"/>
      <c r="NQK235" s="82"/>
      <c r="NQL235" s="133"/>
      <c r="NQM235" s="134"/>
      <c r="NQN235" s="82"/>
      <c r="NQO235" s="82"/>
      <c r="NQP235" s="133"/>
      <c r="NQQ235" s="134"/>
      <c r="NQR235" s="82"/>
      <c r="NQS235" s="82"/>
      <c r="NQT235" s="133"/>
      <c r="NQU235" s="134"/>
      <c r="NQV235" s="82"/>
      <c r="NQW235" s="82"/>
      <c r="NQX235" s="133"/>
      <c r="NQY235" s="134"/>
      <c r="NQZ235" s="82"/>
      <c r="NRA235" s="82"/>
      <c r="NRB235" s="133"/>
      <c r="NRC235" s="134"/>
      <c r="NRD235" s="82"/>
      <c r="NRE235" s="82"/>
      <c r="NRF235" s="133"/>
      <c r="NRG235" s="134"/>
      <c r="NRH235" s="82"/>
      <c r="NRI235" s="82"/>
      <c r="NRJ235" s="133"/>
      <c r="NRK235" s="134"/>
      <c r="NRL235" s="82"/>
      <c r="NRM235" s="82"/>
      <c r="NRN235" s="133"/>
      <c r="NRO235" s="134"/>
      <c r="NRP235" s="82"/>
      <c r="NRQ235" s="82"/>
      <c r="NRR235" s="133"/>
      <c r="NRS235" s="134"/>
      <c r="NRT235" s="82"/>
      <c r="NRU235" s="82"/>
      <c r="NRV235" s="133"/>
      <c r="NRW235" s="134"/>
      <c r="NRX235" s="82"/>
      <c r="NRY235" s="82"/>
      <c r="NRZ235" s="133"/>
      <c r="NSA235" s="134"/>
      <c r="NSB235" s="82"/>
      <c r="NSC235" s="82"/>
      <c r="NSD235" s="133"/>
      <c r="NSE235" s="134"/>
      <c r="NSF235" s="82"/>
      <c r="NSG235" s="82"/>
      <c r="NSH235" s="133"/>
      <c r="NSI235" s="134"/>
      <c r="NSJ235" s="82"/>
      <c r="NSK235" s="82"/>
      <c r="NSL235" s="133"/>
      <c r="NSM235" s="134"/>
      <c r="NSN235" s="82"/>
      <c r="NSO235" s="82"/>
      <c r="NSP235" s="133"/>
      <c r="NSQ235" s="134"/>
      <c r="NSR235" s="82"/>
      <c r="NSS235" s="82"/>
      <c r="NST235" s="133"/>
      <c r="NSU235" s="134"/>
      <c r="NSV235" s="82"/>
      <c r="NSW235" s="82"/>
      <c r="NSX235" s="133"/>
      <c r="NSY235" s="134"/>
      <c r="NSZ235" s="82"/>
      <c r="NTA235" s="82"/>
      <c r="NTB235" s="133"/>
      <c r="NTC235" s="134"/>
      <c r="NTD235" s="82"/>
      <c r="NTE235" s="82"/>
      <c r="NTF235" s="133"/>
      <c r="NTG235" s="134"/>
      <c r="NTH235" s="82"/>
      <c r="NTI235" s="82"/>
      <c r="NTJ235" s="133"/>
      <c r="NTK235" s="134"/>
      <c r="NTL235" s="82"/>
      <c r="NTM235" s="82"/>
      <c r="NTN235" s="133"/>
      <c r="NTO235" s="134"/>
      <c r="NTP235" s="82"/>
      <c r="NTQ235" s="82"/>
      <c r="NTR235" s="133"/>
      <c r="NTS235" s="134"/>
      <c r="NTT235" s="82"/>
      <c r="NTU235" s="82"/>
      <c r="NTV235" s="133"/>
      <c r="NTW235" s="134"/>
      <c r="NTX235" s="82"/>
      <c r="NTY235" s="82"/>
      <c r="NTZ235" s="133"/>
      <c r="NUA235" s="134"/>
      <c r="NUB235" s="82"/>
      <c r="NUC235" s="82"/>
      <c r="NUD235" s="133"/>
      <c r="NUE235" s="134"/>
      <c r="NUF235" s="82"/>
      <c r="NUG235" s="82"/>
      <c r="NUH235" s="133"/>
      <c r="NUI235" s="134"/>
      <c r="NUJ235" s="82"/>
      <c r="NUK235" s="82"/>
      <c r="NUL235" s="133"/>
      <c r="NUM235" s="134"/>
      <c r="NUN235" s="82"/>
      <c r="NUO235" s="82"/>
      <c r="NUP235" s="133"/>
      <c r="NUQ235" s="134"/>
      <c r="NUR235" s="82"/>
      <c r="NUS235" s="82"/>
      <c r="NUT235" s="133"/>
      <c r="NUU235" s="134"/>
      <c r="NUV235" s="82"/>
      <c r="NUW235" s="82"/>
      <c r="NUX235" s="133"/>
      <c r="NUY235" s="134"/>
      <c r="NUZ235" s="82"/>
      <c r="NVA235" s="82"/>
      <c r="NVB235" s="133"/>
      <c r="NVC235" s="134"/>
      <c r="NVD235" s="82"/>
      <c r="NVE235" s="82"/>
      <c r="NVF235" s="133"/>
      <c r="NVG235" s="134"/>
      <c r="NVH235" s="82"/>
      <c r="NVI235" s="82"/>
      <c r="NVJ235" s="133"/>
      <c r="NVK235" s="134"/>
      <c r="NVL235" s="82"/>
      <c r="NVM235" s="82"/>
      <c r="NVN235" s="133"/>
      <c r="NVO235" s="134"/>
      <c r="NVP235" s="82"/>
      <c r="NVQ235" s="82"/>
      <c r="NVR235" s="133"/>
      <c r="NVS235" s="134"/>
      <c r="NVT235" s="82"/>
      <c r="NVU235" s="82"/>
      <c r="NVV235" s="133"/>
      <c r="NVW235" s="134"/>
      <c r="NVX235" s="82"/>
      <c r="NVY235" s="82"/>
      <c r="NVZ235" s="133"/>
      <c r="NWA235" s="134"/>
      <c r="NWB235" s="82"/>
      <c r="NWC235" s="82"/>
      <c r="NWD235" s="133"/>
      <c r="NWE235" s="134"/>
      <c r="NWF235" s="82"/>
      <c r="NWG235" s="82"/>
      <c r="NWH235" s="133"/>
      <c r="NWI235" s="134"/>
      <c r="NWJ235" s="82"/>
      <c r="NWK235" s="82"/>
      <c r="NWL235" s="133"/>
      <c r="NWM235" s="134"/>
      <c r="NWN235" s="82"/>
      <c r="NWO235" s="82"/>
      <c r="NWP235" s="133"/>
      <c r="NWQ235" s="134"/>
      <c r="NWR235" s="82"/>
      <c r="NWS235" s="82"/>
      <c r="NWT235" s="133"/>
      <c r="NWU235" s="134"/>
      <c r="NWV235" s="82"/>
      <c r="NWW235" s="82"/>
      <c r="NWX235" s="133"/>
      <c r="NWY235" s="134"/>
      <c r="NWZ235" s="82"/>
      <c r="NXA235" s="82"/>
      <c r="NXB235" s="133"/>
      <c r="NXC235" s="134"/>
      <c r="NXD235" s="82"/>
      <c r="NXE235" s="82"/>
      <c r="NXF235" s="133"/>
      <c r="NXG235" s="134"/>
      <c r="NXH235" s="82"/>
      <c r="NXI235" s="82"/>
      <c r="NXJ235" s="133"/>
      <c r="NXK235" s="134"/>
      <c r="NXL235" s="82"/>
      <c r="NXM235" s="82"/>
      <c r="NXN235" s="133"/>
      <c r="NXO235" s="134"/>
      <c r="NXP235" s="82"/>
      <c r="NXQ235" s="82"/>
      <c r="NXR235" s="133"/>
      <c r="NXS235" s="134"/>
      <c r="NXT235" s="82"/>
      <c r="NXU235" s="82"/>
      <c r="NXV235" s="133"/>
      <c r="NXW235" s="134"/>
      <c r="NXX235" s="82"/>
      <c r="NXY235" s="82"/>
      <c r="NXZ235" s="133"/>
      <c r="NYA235" s="134"/>
      <c r="NYB235" s="82"/>
      <c r="NYC235" s="82"/>
      <c r="NYD235" s="133"/>
      <c r="NYE235" s="134"/>
      <c r="NYF235" s="82"/>
      <c r="NYG235" s="82"/>
      <c r="NYH235" s="133"/>
      <c r="NYI235" s="134"/>
      <c r="NYJ235" s="82"/>
      <c r="NYK235" s="82"/>
      <c r="NYL235" s="133"/>
      <c r="NYM235" s="134"/>
      <c r="NYN235" s="82"/>
      <c r="NYO235" s="82"/>
      <c r="NYP235" s="133"/>
      <c r="NYQ235" s="134"/>
      <c r="NYR235" s="82"/>
      <c r="NYS235" s="82"/>
      <c r="NYT235" s="133"/>
      <c r="NYU235" s="134"/>
      <c r="NYV235" s="82"/>
      <c r="NYW235" s="82"/>
      <c r="NYX235" s="133"/>
      <c r="NYY235" s="134"/>
      <c r="NYZ235" s="82"/>
      <c r="NZA235" s="82"/>
      <c r="NZB235" s="133"/>
      <c r="NZC235" s="134"/>
      <c r="NZD235" s="82"/>
      <c r="NZE235" s="82"/>
      <c r="NZF235" s="133"/>
      <c r="NZG235" s="134"/>
      <c r="NZH235" s="82"/>
      <c r="NZI235" s="82"/>
      <c r="NZJ235" s="133"/>
      <c r="NZK235" s="134"/>
      <c r="NZL235" s="82"/>
      <c r="NZM235" s="82"/>
      <c r="NZN235" s="133"/>
      <c r="NZO235" s="134"/>
      <c r="NZP235" s="82"/>
      <c r="NZQ235" s="82"/>
      <c r="NZR235" s="133"/>
      <c r="NZS235" s="134"/>
      <c r="NZT235" s="82"/>
      <c r="NZU235" s="82"/>
      <c r="NZV235" s="133"/>
      <c r="NZW235" s="134"/>
      <c r="NZX235" s="82"/>
      <c r="NZY235" s="82"/>
      <c r="NZZ235" s="133"/>
      <c r="OAA235" s="134"/>
      <c r="OAB235" s="82"/>
      <c r="OAC235" s="82"/>
      <c r="OAD235" s="133"/>
      <c r="OAE235" s="134"/>
      <c r="OAF235" s="82"/>
      <c r="OAG235" s="82"/>
      <c r="OAH235" s="133"/>
      <c r="OAI235" s="134"/>
      <c r="OAJ235" s="82"/>
      <c r="OAK235" s="82"/>
      <c r="OAL235" s="133"/>
      <c r="OAM235" s="134"/>
      <c r="OAN235" s="82"/>
      <c r="OAO235" s="82"/>
      <c r="OAP235" s="133"/>
      <c r="OAQ235" s="134"/>
      <c r="OAR235" s="82"/>
      <c r="OAS235" s="82"/>
      <c r="OAT235" s="133"/>
      <c r="OAU235" s="134"/>
      <c r="OAV235" s="82"/>
      <c r="OAW235" s="82"/>
      <c r="OAX235" s="133"/>
      <c r="OAY235" s="134"/>
      <c r="OAZ235" s="82"/>
      <c r="OBA235" s="82"/>
      <c r="OBB235" s="133"/>
      <c r="OBC235" s="134"/>
      <c r="OBD235" s="82"/>
      <c r="OBE235" s="82"/>
      <c r="OBF235" s="133"/>
      <c r="OBG235" s="134"/>
      <c r="OBH235" s="82"/>
      <c r="OBI235" s="82"/>
      <c r="OBJ235" s="133"/>
      <c r="OBK235" s="134"/>
      <c r="OBL235" s="82"/>
      <c r="OBM235" s="82"/>
      <c r="OBN235" s="133"/>
      <c r="OBO235" s="134"/>
      <c r="OBP235" s="82"/>
      <c r="OBQ235" s="82"/>
      <c r="OBR235" s="133"/>
      <c r="OBS235" s="134"/>
      <c r="OBT235" s="82"/>
      <c r="OBU235" s="82"/>
      <c r="OBV235" s="133"/>
      <c r="OBW235" s="134"/>
      <c r="OBX235" s="82"/>
      <c r="OBY235" s="82"/>
      <c r="OBZ235" s="133"/>
      <c r="OCA235" s="134"/>
      <c r="OCB235" s="82"/>
      <c r="OCC235" s="82"/>
      <c r="OCD235" s="133"/>
      <c r="OCE235" s="134"/>
      <c r="OCF235" s="82"/>
      <c r="OCG235" s="82"/>
      <c r="OCH235" s="133"/>
      <c r="OCI235" s="134"/>
      <c r="OCJ235" s="82"/>
      <c r="OCK235" s="82"/>
      <c r="OCL235" s="133"/>
      <c r="OCM235" s="134"/>
      <c r="OCN235" s="82"/>
      <c r="OCO235" s="82"/>
      <c r="OCP235" s="133"/>
      <c r="OCQ235" s="134"/>
      <c r="OCR235" s="82"/>
      <c r="OCS235" s="82"/>
      <c r="OCT235" s="133"/>
      <c r="OCU235" s="134"/>
      <c r="OCV235" s="82"/>
      <c r="OCW235" s="82"/>
      <c r="OCX235" s="133"/>
      <c r="OCY235" s="134"/>
      <c r="OCZ235" s="82"/>
      <c r="ODA235" s="82"/>
      <c r="ODB235" s="133"/>
      <c r="ODC235" s="134"/>
      <c r="ODD235" s="82"/>
      <c r="ODE235" s="82"/>
      <c r="ODF235" s="133"/>
      <c r="ODG235" s="134"/>
      <c r="ODH235" s="82"/>
      <c r="ODI235" s="82"/>
      <c r="ODJ235" s="133"/>
      <c r="ODK235" s="134"/>
      <c r="ODL235" s="82"/>
      <c r="ODM235" s="82"/>
      <c r="ODN235" s="133"/>
      <c r="ODO235" s="134"/>
      <c r="ODP235" s="82"/>
      <c r="ODQ235" s="82"/>
      <c r="ODR235" s="133"/>
      <c r="ODS235" s="134"/>
      <c r="ODT235" s="82"/>
      <c r="ODU235" s="82"/>
      <c r="ODV235" s="133"/>
      <c r="ODW235" s="134"/>
      <c r="ODX235" s="82"/>
      <c r="ODY235" s="82"/>
      <c r="ODZ235" s="133"/>
      <c r="OEA235" s="134"/>
      <c r="OEB235" s="82"/>
      <c r="OEC235" s="82"/>
      <c r="OED235" s="133"/>
      <c r="OEE235" s="134"/>
      <c r="OEF235" s="82"/>
      <c r="OEG235" s="82"/>
      <c r="OEH235" s="133"/>
      <c r="OEI235" s="134"/>
      <c r="OEJ235" s="82"/>
      <c r="OEK235" s="82"/>
      <c r="OEL235" s="133"/>
      <c r="OEM235" s="134"/>
      <c r="OEN235" s="82"/>
      <c r="OEO235" s="82"/>
      <c r="OEP235" s="133"/>
      <c r="OEQ235" s="134"/>
      <c r="OER235" s="82"/>
      <c r="OES235" s="82"/>
      <c r="OET235" s="133"/>
      <c r="OEU235" s="134"/>
      <c r="OEV235" s="82"/>
      <c r="OEW235" s="82"/>
      <c r="OEX235" s="133"/>
      <c r="OEY235" s="134"/>
      <c r="OEZ235" s="82"/>
      <c r="OFA235" s="82"/>
      <c r="OFB235" s="133"/>
      <c r="OFC235" s="134"/>
      <c r="OFD235" s="82"/>
      <c r="OFE235" s="82"/>
      <c r="OFF235" s="133"/>
      <c r="OFG235" s="134"/>
      <c r="OFH235" s="82"/>
      <c r="OFI235" s="82"/>
      <c r="OFJ235" s="133"/>
      <c r="OFK235" s="134"/>
      <c r="OFL235" s="82"/>
      <c r="OFM235" s="82"/>
      <c r="OFN235" s="133"/>
      <c r="OFO235" s="134"/>
      <c r="OFP235" s="82"/>
      <c r="OFQ235" s="82"/>
      <c r="OFR235" s="133"/>
      <c r="OFS235" s="134"/>
      <c r="OFT235" s="82"/>
      <c r="OFU235" s="82"/>
      <c r="OFV235" s="133"/>
      <c r="OFW235" s="134"/>
      <c r="OFX235" s="82"/>
      <c r="OFY235" s="82"/>
      <c r="OFZ235" s="133"/>
      <c r="OGA235" s="134"/>
      <c r="OGB235" s="82"/>
      <c r="OGC235" s="82"/>
      <c r="OGD235" s="133"/>
      <c r="OGE235" s="134"/>
      <c r="OGF235" s="82"/>
      <c r="OGG235" s="82"/>
      <c r="OGH235" s="133"/>
      <c r="OGI235" s="134"/>
      <c r="OGJ235" s="82"/>
      <c r="OGK235" s="82"/>
      <c r="OGL235" s="133"/>
      <c r="OGM235" s="134"/>
      <c r="OGN235" s="82"/>
      <c r="OGO235" s="82"/>
      <c r="OGP235" s="133"/>
      <c r="OGQ235" s="134"/>
      <c r="OGR235" s="82"/>
      <c r="OGS235" s="82"/>
      <c r="OGT235" s="133"/>
      <c r="OGU235" s="134"/>
      <c r="OGV235" s="82"/>
      <c r="OGW235" s="82"/>
      <c r="OGX235" s="133"/>
      <c r="OGY235" s="134"/>
      <c r="OGZ235" s="82"/>
      <c r="OHA235" s="82"/>
      <c r="OHB235" s="133"/>
      <c r="OHC235" s="134"/>
      <c r="OHD235" s="82"/>
      <c r="OHE235" s="82"/>
      <c r="OHF235" s="133"/>
      <c r="OHG235" s="134"/>
      <c r="OHH235" s="82"/>
      <c r="OHI235" s="82"/>
      <c r="OHJ235" s="133"/>
      <c r="OHK235" s="134"/>
      <c r="OHL235" s="82"/>
      <c r="OHM235" s="82"/>
      <c r="OHN235" s="133"/>
      <c r="OHO235" s="134"/>
      <c r="OHP235" s="82"/>
      <c r="OHQ235" s="82"/>
      <c r="OHR235" s="133"/>
      <c r="OHS235" s="134"/>
      <c r="OHT235" s="82"/>
      <c r="OHU235" s="82"/>
      <c r="OHV235" s="133"/>
      <c r="OHW235" s="134"/>
      <c r="OHX235" s="82"/>
      <c r="OHY235" s="82"/>
      <c r="OHZ235" s="133"/>
      <c r="OIA235" s="134"/>
      <c r="OIB235" s="82"/>
      <c r="OIC235" s="82"/>
      <c r="OID235" s="133"/>
      <c r="OIE235" s="134"/>
      <c r="OIF235" s="82"/>
      <c r="OIG235" s="82"/>
      <c r="OIH235" s="133"/>
      <c r="OII235" s="134"/>
      <c r="OIJ235" s="82"/>
      <c r="OIK235" s="82"/>
      <c r="OIL235" s="133"/>
      <c r="OIM235" s="134"/>
      <c r="OIN235" s="82"/>
      <c r="OIO235" s="82"/>
      <c r="OIP235" s="133"/>
      <c r="OIQ235" s="134"/>
      <c r="OIR235" s="82"/>
      <c r="OIS235" s="82"/>
      <c r="OIT235" s="133"/>
      <c r="OIU235" s="134"/>
      <c r="OIV235" s="82"/>
      <c r="OIW235" s="82"/>
      <c r="OIX235" s="133"/>
      <c r="OIY235" s="134"/>
      <c r="OIZ235" s="82"/>
      <c r="OJA235" s="82"/>
      <c r="OJB235" s="133"/>
      <c r="OJC235" s="134"/>
      <c r="OJD235" s="82"/>
      <c r="OJE235" s="82"/>
      <c r="OJF235" s="133"/>
      <c r="OJG235" s="134"/>
      <c r="OJH235" s="82"/>
      <c r="OJI235" s="82"/>
      <c r="OJJ235" s="133"/>
      <c r="OJK235" s="134"/>
      <c r="OJL235" s="82"/>
      <c r="OJM235" s="82"/>
      <c r="OJN235" s="133"/>
      <c r="OJO235" s="134"/>
      <c r="OJP235" s="82"/>
      <c r="OJQ235" s="82"/>
      <c r="OJR235" s="133"/>
      <c r="OJS235" s="134"/>
      <c r="OJT235" s="82"/>
      <c r="OJU235" s="82"/>
      <c r="OJV235" s="133"/>
      <c r="OJW235" s="134"/>
      <c r="OJX235" s="82"/>
      <c r="OJY235" s="82"/>
      <c r="OJZ235" s="133"/>
      <c r="OKA235" s="134"/>
      <c r="OKB235" s="82"/>
      <c r="OKC235" s="82"/>
      <c r="OKD235" s="133"/>
      <c r="OKE235" s="134"/>
      <c r="OKF235" s="82"/>
      <c r="OKG235" s="82"/>
      <c r="OKH235" s="133"/>
      <c r="OKI235" s="134"/>
      <c r="OKJ235" s="82"/>
      <c r="OKK235" s="82"/>
      <c r="OKL235" s="133"/>
      <c r="OKM235" s="134"/>
      <c r="OKN235" s="82"/>
      <c r="OKO235" s="82"/>
      <c r="OKP235" s="133"/>
      <c r="OKQ235" s="134"/>
      <c r="OKR235" s="82"/>
      <c r="OKS235" s="82"/>
      <c r="OKT235" s="133"/>
      <c r="OKU235" s="134"/>
      <c r="OKV235" s="82"/>
      <c r="OKW235" s="82"/>
      <c r="OKX235" s="133"/>
      <c r="OKY235" s="134"/>
      <c r="OKZ235" s="82"/>
      <c r="OLA235" s="82"/>
      <c r="OLB235" s="133"/>
      <c r="OLC235" s="134"/>
      <c r="OLD235" s="82"/>
      <c r="OLE235" s="82"/>
      <c r="OLF235" s="133"/>
      <c r="OLG235" s="134"/>
      <c r="OLH235" s="82"/>
      <c r="OLI235" s="82"/>
      <c r="OLJ235" s="133"/>
      <c r="OLK235" s="134"/>
      <c r="OLL235" s="82"/>
      <c r="OLM235" s="82"/>
      <c r="OLN235" s="133"/>
      <c r="OLO235" s="134"/>
      <c r="OLP235" s="82"/>
      <c r="OLQ235" s="82"/>
      <c r="OLR235" s="133"/>
      <c r="OLS235" s="134"/>
      <c r="OLT235" s="82"/>
      <c r="OLU235" s="82"/>
      <c r="OLV235" s="133"/>
      <c r="OLW235" s="134"/>
      <c r="OLX235" s="82"/>
      <c r="OLY235" s="82"/>
      <c r="OLZ235" s="133"/>
      <c r="OMA235" s="134"/>
      <c r="OMB235" s="82"/>
      <c r="OMC235" s="82"/>
      <c r="OMD235" s="133"/>
      <c r="OME235" s="134"/>
      <c r="OMF235" s="82"/>
      <c r="OMG235" s="82"/>
      <c r="OMH235" s="133"/>
      <c r="OMI235" s="134"/>
      <c r="OMJ235" s="82"/>
      <c r="OMK235" s="82"/>
      <c r="OML235" s="133"/>
      <c r="OMM235" s="134"/>
      <c r="OMN235" s="82"/>
      <c r="OMO235" s="82"/>
      <c r="OMP235" s="133"/>
      <c r="OMQ235" s="134"/>
      <c r="OMR235" s="82"/>
      <c r="OMS235" s="82"/>
      <c r="OMT235" s="133"/>
      <c r="OMU235" s="134"/>
      <c r="OMV235" s="82"/>
      <c r="OMW235" s="82"/>
      <c r="OMX235" s="133"/>
      <c r="OMY235" s="134"/>
      <c r="OMZ235" s="82"/>
      <c r="ONA235" s="82"/>
      <c r="ONB235" s="133"/>
      <c r="ONC235" s="134"/>
      <c r="OND235" s="82"/>
      <c r="ONE235" s="82"/>
      <c r="ONF235" s="133"/>
      <c r="ONG235" s="134"/>
      <c r="ONH235" s="82"/>
      <c r="ONI235" s="82"/>
      <c r="ONJ235" s="133"/>
      <c r="ONK235" s="134"/>
      <c r="ONL235" s="82"/>
      <c r="ONM235" s="82"/>
      <c r="ONN235" s="133"/>
      <c r="ONO235" s="134"/>
      <c r="ONP235" s="82"/>
      <c r="ONQ235" s="82"/>
      <c r="ONR235" s="133"/>
      <c r="ONS235" s="134"/>
      <c r="ONT235" s="82"/>
      <c r="ONU235" s="82"/>
      <c r="ONV235" s="133"/>
      <c r="ONW235" s="134"/>
      <c r="ONX235" s="82"/>
      <c r="ONY235" s="82"/>
      <c r="ONZ235" s="133"/>
      <c r="OOA235" s="134"/>
      <c r="OOB235" s="82"/>
      <c r="OOC235" s="82"/>
      <c r="OOD235" s="133"/>
      <c r="OOE235" s="134"/>
      <c r="OOF235" s="82"/>
      <c r="OOG235" s="82"/>
      <c r="OOH235" s="133"/>
      <c r="OOI235" s="134"/>
      <c r="OOJ235" s="82"/>
      <c r="OOK235" s="82"/>
      <c r="OOL235" s="133"/>
      <c r="OOM235" s="134"/>
      <c r="OON235" s="82"/>
      <c r="OOO235" s="82"/>
      <c r="OOP235" s="133"/>
      <c r="OOQ235" s="134"/>
      <c r="OOR235" s="82"/>
      <c r="OOS235" s="82"/>
      <c r="OOT235" s="133"/>
      <c r="OOU235" s="134"/>
      <c r="OOV235" s="82"/>
      <c r="OOW235" s="82"/>
      <c r="OOX235" s="133"/>
      <c r="OOY235" s="134"/>
      <c r="OOZ235" s="82"/>
      <c r="OPA235" s="82"/>
      <c r="OPB235" s="133"/>
      <c r="OPC235" s="134"/>
      <c r="OPD235" s="82"/>
      <c r="OPE235" s="82"/>
      <c r="OPF235" s="133"/>
      <c r="OPG235" s="134"/>
      <c r="OPH235" s="82"/>
      <c r="OPI235" s="82"/>
      <c r="OPJ235" s="133"/>
      <c r="OPK235" s="134"/>
      <c r="OPL235" s="82"/>
      <c r="OPM235" s="82"/>
      <c r="OPN235" s="133"/>
      <c r="OPO235" s="134"/>
      <c r="OPP235" s="82"/>
      <c r="OPQ235" s="82"/>
      <c r="OPR235" s="133"/>
      <c r="OPS235" s="134"/>
      <c r="OPT235" s="82"/>
      <c r="OPU235" s="82"/>
      <c r="OPV235" s="133"/>
      <c r="OPW235" s="134"/>
      <c r="OPX235" s="82"/>
      <c r="OPY235" s="82"/>
      <c r="OPZ235" s="133"/>
      <c r="OQA235" s="134"/>
      <c r="OQB235" s="82"/>
      <c r="OQC235" s="82"/>
      <c r="OQD235" s="133"/>
      <c r="OQE235" s="134"/>
      <c r="OQF235" s="82"/>
      <c r="OQG235" s="82"/>
      <c r="OQH235" s="133"/>
      <c r="OQI235" s="134"/>
      <c r="OQJ235" s="82"/>
      <c r="OQK235" s="82"/>
      <c r="OQL235" s="133"/>
      <c r="OQM235" s="134"/>
      <c r="OQN235" s="82"/>
      <c r="OQO235" s="82"/>
      <c r="OQP235" s="133"/>
      <c r="OQQ235" s="134"/>
      <c r="OQR235" s="82"/>
      <c r="OQS235" s="82"/>
      <c r="OQT235" s="133"/>
      <c r="OQU235" s="134"/>
      <c r="OQV235" s="82"/>
      <c r="OQW235" s="82"/>
      <c r="OQX235" s="133"/>
      <c r="OQY235" s="134"/>
      <c r="OQZ235" s="82"/>
      <c r="ORA235" s="82"/>
      <c r="ORB235" s="133"/>
      <c r="ORC235" s="134"/>
      <c r="ORD235" s="82"/>
      <c r="ORE235" s="82"/>
      <c r="ORF235" s="133"/>
      <c r="ORG235" s="134"/>
      <c r="ORH235" s="82"/>
      <c r="ORI235" s="82"/>
      <c r="ORJ235" s="133"/>
      <c r="ORK235" s="134"/>
      <c r="ORL235" s="82"/>
      <c r="ORM235" s="82"/>
      <c r="ORN235" s="133"/>
      <c r="ORO235" s="134"/>
      <c r="ORP235" s="82"/>
      <c r="ORQ235" s="82"/>
      <c r="ORR235" s="133"/>
      <c r="ORS235" s="134"/>
      <c r="ORT235" s="82"/>
      <c r="ORU235" s="82"/>
      <c r="ORV235" s="133"/>
      <c r="ORW235" s="134"/>
      <c r="ORX235" s="82"/>
      <c r="ORY235" s="82"/>
      <c r="ORZ235" s="133"/>
      <c r="OSA235" s="134"/>
      <c r="OSB235" s="82"/>
      <c r="OSC235" s="82"/>
      <c r="OSD235" s="133"/>
      <c r="OSE235" s="134"/>
      <c r="OSF235" s="82"/>
      <c r="OSG235" s="82"/>
      <c r="OSH235" s="133"/>
      <c r="OSI235" s="134"/>
      <c r="OSJ235" s="82"/>
      <c r="OSK235" s="82"/>
      <c r="OSL235" s="133"/>
      <c r="OSM235" s="134"/>
      <c r="OSN235" s="82"/>
      <c r="OSO235" s="82"/>
      <c r="OSP235" s="133"/>
      <c r="OSQ235" s="134"/>
      <c r="OSR235" s="82"/>
      <c r="OSS235" s="82"/>
      <c r="OST235" s="133"/>
      <c r="OSU235" s="134"/>
      <c r="OSV235" s="82"/>
      <c r="OSW235" s="82"/>
      <c r="OSX235" s="133"/>
      <c r="OSY235" s="134"/>
      <c r="OSZ235" s="82"/>
      <c r="OTA235" s="82"/>
      <c r="OTB235" s="133"/>
      <c r="OTC235" s="134"/>
      <c r="OTD235" s="82"/>
      <c r="OTE235" s="82"/>
      <c r="OTF235" s="133"/>
      <c r="OTG235" s="134"/>
      <c r="OTH235" s="82"/>
      <c r="OTI235" s="82"/>
      <c r="OTJ235" s="133"/>
      <c r="OTK235" s="134"/>
      <c r="OTL235" s="82"/>
      <c r="OTM235" s="82"/>
      <c r="OTN235" s="133"/>
      <c r="OTO235" s="134"/>
      <c r="OTP235" s="82"/>
      <c r="OTQ235" s="82"/>
      <c r="OTR235" s="133"/>
      <c r="OTS235" s="134"/>
      <c r="OTT235" s="82"/>
      <c r="OTU235" s="82"/>
      <c r="OTV235" s="133"/>
      <c r="OTW235" s="134"/>
      <c r="OTX235" s="82"/>
      <c r="OTY235" s="82"/>
      <c r="OTZ235" s="133"/>
      <c r="OUA235" s="134"/>
      <c r="OUB235" s="82"/>
      <c r="OUC235" s="82"/>
      <c r="OUD235" s="133"/>
      <c r="OUE235" s="134"/>
      <c r="OUF235" s="82"/>
      <c r="OUG235" s="82"/>
      <c r="OUH235" s="133"/>
      <c r="OUI235" s="134"/>
      <c r="OUJ235" s="82"/>
      <c r="OUK235" s="82"/>
      <c r="OUL235" s="133"/>
      <c r="OUM235" s="134"/>
      <c r="OUN235" s="82"/>
      <c r="OUO235" s="82"/>
      <c r="OUP235" s="133"/>
      <c r="OUQ235" s="134"/>
      <c r="OUR235" s="82"/>
      <c r="OUS235" s="82"/>
      <c r="OUT235" s="133"/>
      <c r="OUU235" s="134"/>
      <c r="OUV235" s="82"/>
      <c r="OUW235" s="82"/>
      <c r="OUX235" s="133"/>
      <c r="OUY235" s="134"/>
      <c r="OUZ235" s="82"/>
      <c r="OVA235" s="82"/>
      <c r="OVB235" s="133"/>
      <c r="OVC235" s="134"/>
      <c r="OVD235" s="82"/>
      <c r="OVE235" s="82"/>
      <c r="OVF235" s="133"/>
      <c r="OVG235" s="134"/>
      <c r="OVH235" s="82"/>
      <c r="OVI235" s="82"/>
      <c r="OVJ235" s="133"/>
      <c r="OVK235" s="134"/>
      <c r="OVL235" s="82"/>
      <c r="OVM235" s="82"/>
      <c r="OVN235" s="133"/>
      <c r="OVO235" s="134"/>
      <c r="OVP235" s="82"/>
      <c r="OVQ235" s="82"/>
      <c r="OVR235" s="133"/>
      <c r="OVS235" s="134"/>
      <c r="OVT235" s="82"/>
      <c r="OVU235" s="82"/>
      <c r="OVV235" s="133"/>
      <c r="OVW235" s="134"/>
      <c r="OVX235" s="82"/>
      <c r="OVY235" s="82"/>
      <c r="OVZ235" s="133"/>
      <c r="OWA235" s="134"/>
      <c r="OWB235" s="82"/>
      <c r="OWC235" s="82"/>
      <c r="OWD235" s="133"/>
      <c r="OWE235" s="134"/>
      <c r="OWF235" s="82"/>
      <c r="OWG235" s="82"/>
      <c r="OWH235" s="133"/>
      <c r="OWI235" s="134"/>
      <c r="OWJ235" s="82"/>
      <c r="OWK235" s="82"/>
      <c r="OWL235" s="133"/>
      <c r="OWM235" s="134"/>
      <c r="OWN235" s="82"/>
      <c r="OWO235" s="82"/>
      <c r="OWP235" s="133"/>
      <c r="OWQ235" s="134"/>
      <c r="OWR235" s="82"/>
      <c r="OWS235" s="82"/>
      <c r="OWT235" s="133"/>
      <c r="OWU235" s="134"/>
      <c r="OWV235" s="82"/>
      <c r="OWW235" s="82"/>
      <c r="OWX235" s="133"/>
      <c r="OWY235" s="134"/>
      <c r="OWZ235" s="82"/>
      <c r="OXA235" s="82"/>
      <c r="OXB235" s="133"/>
      <c r="OXC235" s="134"/>
      <c r="OXD235" s="82"/>
      <c r="OXE235" s="82"/>
      <c r="OXF235" s="133"/>
      <c r="OXG235" s="134"/>
      <c r="OXH235" s="82"/>
      <c r="OXI235" s="82"/>
      <c r="OXJ235" s="133"/>
      <c r="OXK235" s="134"/>
      <c r="OXL235" s="82"/>
      <c r="OXM235" s="82"/>
      <c r="OXN235" s="133"/>
      <c r="OXO235" s="134"/>
      <c r="OXP235" s="82"/>
      <c r="OXQ235" s="82"/>
      <c r="OXR235" s="133"/>
      <c r="OXS235" s="134"/>
      <c r="OXT235" s="82"/>
      <c r="OXU235" s="82"/>
      <c r="OXV235" s="133"/>
      <c r="OXW235" s="134"/>
      <c r="OXX235" s="82"/>
      <c r="OXY235" s="82"/>
      <c r="OXZ235" s="133"/>
      <c r="OYA235" s="134"/>
      <c r="OYB235" s="82"/>
      <c r="OYC235" s="82"/>
      <c r="OYD235" s="133"/>
      <c r="OYE235" s="134"/>
      <c r="OYF235" s="82"/>
      <c r="OYG235" s="82"/>
      <c r="OYH235" s="133"/>
      <c r="OYI235" s="134"/>
      <c r="OYJ235" s="82"/>
      <c r="OYK235" s="82"/>
      <c r="OYL235" s="133"/>
      <c r="OYM235" s="134"/>
      <c r="OYN235" s="82"/>
      <c r="OYO235" s="82"/>
      <c r="OYP235" s="133"/>
      <c r="OYQ235" s="134"/>
      <c r="OYR235" s="82"/>
      <c r="OYS235" s="82"/>
      <c r="OYT235" s="133"/>
      <c r="OYU235" s="134"/>
      <c r="OYV235" s="82"/>
      <c r="OYW235" s="82"/>
      <c r="OYX235" s="133"/>
      <c r="OYY235" s="134"/>
      <c r="OYZ235" s="82"/>
      <c r="OZA235" s="82"/>
      <c r="OZB235" s="133"/>
      <c r="OZC235" s="134"/>
      <c r="OZD235" s="82"/>
      <c r="OZE235" s="82"/>
      <c r="OZF235" s="133"/>
      <c r="OZG235" s="134"/>
      <c r="OZH235" s="82"/>
      <c r="OZI235" s="82"/>
      <c r="OZJ235" s="133"/>
      <c r="OZK235" s="134"/>
      <c r="OZL235" s="82"/>
      <c r="OZM235" s="82"/>
      <c r="OZN235" s="133"/>
      <c r="OZO235" s="134"/>
      <c r="OZP235" s="82"/>
      <c r="OZQ235" s="82"/>
      <c r="OZR235" s="133"/>
      <c r="OZS235" s="134"/>
      <c r="OZT235" s="82"/>
      <c r="OZU235" s="82"/>
      <c r="OZV235" s="133"/>
      <c r="OZW235" s="134"/>
      <c r="OZX235" s="82"/>
      <c r="OZY235" s="82"/>
      <c r="OZZ235" s="133"/>
      <c r="PAA235" s="134"/>
      <c r="PAB235" s="82"/>
      <c r="PAC235" s="82"/>
      <c r="PAD235" s="133"/>
      <c r="PAE235" s="134"/>
      <c r="PAF235" s="82"/>
      <c r="PAG235" s="82"/>
      <c r="PAH235" s="133"/>
      <c r="PAI235" s="134"/>
      <c r="PAJ235" s="82"/>
      <c r="PAK235" s="82"/>
      <c r="PAL235" s="133"/>
      <c r="PAM235" s="134"/>
      <c r="PAN235" s="82"/>
      <c r="PAO235" s="82"/>
      <c r="PAP235" s="133"/>
      <c r="PAQ235" s="134"/>
      <c r="PAR235" s="82"/>
      <c r="PAS235" s="82"/>
      <c r="PAT235" s="133"/>
      <c r="PAU235" s="134"/>
      <c r="PAV235" s="82"/>
      <c r="PAW235" s="82"/>
      <c r="PAX235" s="133"/>
      <c r="PAY235" s="134"/>
      <c r="PAZ235" s="82"/>
      <c r="PBA235" s="82"/>
      <c r="PBB235" s="133"/>
      <c r="PBC235" s="134"/>
      <c r="PBD235" s="82"/>
      <c r="PBE235" s="82"/>
      <c r="PBF235" s="133"/>
      <c r="PBG235" s="134"/>
      <c r="PBH235" s="82"/>
      <c r="PBI235" s="82"/>
      <c r="PBJ235" s="133"/>
      <c r="PBK235" s="134"/>
      <c r="PBL235" s="82"/>
      <c r="PBM235" s="82"/>
      <c r="PBN235" s="133"/>
      <c r="PBO235" s="134"/>
      <c r="PBP235" s="82"/>
      <c r="PBQ235" s="82"/>
      <c r="PBR235" s="133"/>
      <c r="PBS235" s="134"/>
      <c r="PBT235" s="82"/>
      <c r="PBU235" s="82"/>
      <c r="PBV235" s="133"/>
      <c r="PBW235" s="134"/>
      <c r="PBX235" s="82"/>
      <c r="PBY235" s="82"/>
      <c r="PBZ235" s="133"/>
      <c r="PCA235" s="134"/>
      <c r="PCB235" s="82"/>
      <c r="PCC235" s="82"/>
      <c r="PCD235" s="133"/>
      <c r="PCE235" s="134"/>
      <c r="PCF235" s="82"/>
      <c r="PCG235" s="82"/>
      <c r="PCH235" s="133"/>
      <c r="PCI235" s="134"/>
      <c r="PCJ235" s="82"/>
      <c r="PCK235" s="82"/>
      <c r="PCL235" s="133"/>
      <c r="PCM235" s="134"/>
      <c r="PCN235" s="82"/>
      <c r="PCO235" s="82"/>
      <c r="PCP235" s="133"/>
      <c r="PCQ235" s="134"/>
      <c r="PCR235" s="82"/>
      <c r="PCS235" s="82"/>
      <c r="PCT235" s="133"/>
      <c r="PCU235" s="134"/>
      <c r="PCV235" s="82"/>
      <c r="PCW235" s="82"/>
      <c r="PCX235" s="133"/>
      <c r="PCY235" s="134"/>
      <c r="PCZ235" s="82"/>
      <c r="PDA235" s="82"/>
      <c r="PDB235" s="133"/>
      <c r="PDC235" s="134"/>
      <c r="PDD235" s="82"/>
      <c r="PDE235" s="82"/>
      <c r="PDF235" s="133"/>
      <c r="PDG235" s="134"/>
      <c r="PDH235" s="82"/>
      <c r="PDI235" s="82"/>
      <c r="PDJ235" s="133"/>
      <c r="PDK235" s="134"/>
      <c r="PDL235" s="82"/>
      <c r="PDM235" s="82"/>
      <c r="PDN235" s="133"/>
      <c r="PDO235" s="134"/>
      <c r="PDP235" s="82"/>
      <c r="PDQ235" s="82"/>
      <c r="PDR235" s="133"/>
      <c r="PDS235" s="134"/>
      <c r="PDT235" s="82"/>
      <c r="PDU235" s="82"/>
      <c r="PDV235" s="133"/>
      <c r="PDW235" s="134"/>
      <c r="PDX235" s="82"/>
      <c r="PDY235" s="82"/>
      <c r="PDZ235" s="133"/>
      <c r="PEA235" s="134"/>
      <c r="PEB235" s="82"/>
      <c r="PEC235" s="82"/>
      <c r="PED235" s="133"/>
      <c r="PEE235" s="134"/>
      <c r="PEF235" s="82"/>
      <c r="PEG235" s="82"/>
      <c r="PEH235" s="133"/>
      <c r="PEI235" s="134"/>
      <c r="PEJ235" s="82"/>
      <c r="PEK235" s="82"/>
      <c r="PEL235" s="133"/>
      <c r="PEM235" s="134"/>
      <c r="PEN235" s="82"/>
      <c r="PEO235" s="82"/>
      <c r="PEP235" s="133"/>
      <c r="PEQ235" s="134"/>
      <c r="PER235" s="82"/>
      <c r="PES235" s="82"/>
      <c r="PET235" s="133"/>
      <c r="PEU235" s="134"/>
      <c r="PEV235" s="82"/>
      <c r="PEW235" s="82"/>
      <c r="PEX235" s="133"/>
      <c r="PEY235" s="134"/>
      <c r="PEZ235" s="82"/>
      <c r="PFA235" s="82"/>
      <c r="PFB235" s="133"/>
      <c r="PFC235" s="134"/>
      <c r="PFD235" s="82"/>
      <c r="PFE235" s="82"/>
      <c r="PFF235" s="133"/>
      <c r="PFG235" s="134"/>
      <c r="PFH235" s="82"/>
      <c r="PFI235" s="82"/>
      <c r="PFJ235" s="133"/>
      <c r="PFK235" s="134"/>
      <c r="PFL235" s="82"/>
      <c r="PFM235" s="82"/>
      <c r="PFN235" s="133"/>
      <c r="PFO235" s="134"/>
      <c r="PFP235" s="82"/>
      <c r="PFQ235" s="82"/>
      <c r="PFR235" s="133"/>
      <c r="PFS235" s="134"/>
      <c r="PFT235" s="82"/>
      <c r="PFU235" s="82"/>
      <c r="PFV235" s="133"/>
      <c r="PFW235" s="134"/>
      <c r="PFX235" s="82"/>
      <c r="PFY235" s="82"/>
      <c r="PFZ235" s="133"/>
      <c r="PGA235" s="134"/>
      <c r="PGB235" s="82"/>
      <c r="PGC235" s="82"/>
      <c r="PGD235" s="133"/>
      <c r="PGE235" s="134"/>
      <c r="PGF235" s="82"/>
      <c r="PGG235" s="82"/>
      <c r="PGH235" s="133"/>
      <c r="PGI235" s="134"/>
      <c r="PGJ235" s="82"/>
      <c r="PGK235" s="82"/>
      <c r="PGL235" s="133"/>
      <c r="PGM235" s="134"/>
      <c r="PGN235" s="82"/>
      <c r="PGO235" s="82"/>
      <c r="PGP235" s="133"/>
      <c r="PGQ235" s="134"/>
      <c r="PGR235" s="82"/>
      <c r="PGS235" s="82"/>
      <c r="PGT235" s="133"/>
      <c r="PGU235" s="134"/>
      <c r="PGV235" s="82"/>
      <c r="PGW235" s="82"/>
      <c r="PGX235" s="133"/>
      <c r="PGY235" s="134"/>
      <c r="PGZ235" s="82"/>
      <c r="PHA235" s="82"/>
      <c r="PHB235" s="133"/>
      <c r="PHC235" s="134"/>
      <c r="PHD235" s="82"/>
      <c r="PHE235" s="82"/>
      <c r="PHF235" s="133"/>
      <c r="PHG235" s="134"/>
      <c r="PHH235" s="82"/>
      <c r="PHI235" s="82"/>
      <c r="PHJ235" s="133"/>
      <c r="PHK235" s="134"/>
      <c r="PHL235" s="82"/>
      <c r="PHM235" s="82"/>
      <c r="PHN235" s="133"/>
      <c r="PHO235" s="134"/>
      <c r="PHP235" s="82"/>
      <c r="PHQ235" s="82"/>
      <c r="PHR235" s="133"/>
      <c r="PHS235" s="134"/>
      <c r="PHT235" s="82"/>
      <c r="PHU235" s="82"/>
      <c r="PHV235" s="133"/>
      <c r="PHW235" s="134"/>
      <c r="PHX235" s="82"/>
      <c r="PHY235" s="82"/>
      <c r="PHZ235" s="133"/>
      <c r="PIA235" s="134"/>
      <c r="PIB235" s="82"/>
      <c r="PIC235" s="82"/>
      <c r="PID235" s="133"/>
      <c r="PIE235" s="134"/>
      <c r="PIF235" s="82"/>
      <c r="PIG235" s="82"/>
      <c r="PIH235" s="133"/>
      <c r="PII235" s="134"/>
      <c r="PIJ235" s="82"/>
      <c r="PIK235" s="82"/>
      <c r="PIL235" s="133"/>
      <c r="PIM235" s="134"/>
      <c r="PIN235" s="82"/>
      <c r="PIO235" s="82"/>
      <c r="PIP235" s="133"/>
      <c r="PIQ235" s="134"/>
      <c r="PIR235" s="82"/>
      <c r="PIS235" s="82"/>
      <c r="PIT235" s="133"/>
      <c r="PIU235" s="134"/>
      <c r="PIV235" s="82"/>
      <c r="PIW235" s="82"/>
      <c r="PIX235" s="133"/>
      <c r="PIY235" s="134"/>
      <c r="PIZ235" s="82"/>
      <c r="PJA235" s="82"/>
      <c r="PJB235" s="133"/>
      <c r="PJC235" s="134"/>
      <c r="PJD235" s="82"/>
      <c r="PJE235" s="82"/>
      <c r="PJF235" s="133"/>
      <c r="PJG235" s="134"/>
      <c r="PJH235" s="82"/>
      <c r="PJI235" s="82"/>
      <c r="PJJ235" s="133"/>
      <c r="PJK235" s="134"/>
      <c r="PJL235" s="82"/>
      <c r="PJM235" s="82"/>
      <c r="PJN235" s="133"/>
      <c r="PJO235" s="134"/>
      <c r="PJP235" s="82"/>
      <c r="PJQ235" s="82"/>
      <c r="PJR235" s="133"/>
      <c r="PJS235" s="134"/>
      <c r="PJT235" s="82"/>
      <c r="PJU235" s="82"/>
      <c r="PJV235" s="133"/>
      <c r="PJW235" s="134"/>
      <c r="PJX235" s="82"/>
      <c r="PJY235" s="82"/>
      <c r="PJZ235" s="133"/>
      <c r="PKA235" s="134"/>
      <c r="PKB235" s="82"/>
      <c r="PKC235" s="82"/>
      <c r="PKD235" s="133"/>
      <c r="PKE235" s="134"/>
      <c r="PKF235" s="82"/>
      <c r="PKG235" s="82"/>
      <c r="PKH235" s="133"/>
      <c r="PKI235" s="134"/>
      <c r="PKJ235" s="82"/>
      <c r="PKK235" s="82"/>
      <c r="PKL235" s="133"/>
      <c r="PKM235" s="134"/>
      <c r="PKN235" s="82"/>
      <c r="PKO235" s="82"/>
      <c r="PKP235" s="133"/>
      <c r="PKQ235" s="134"/>
      <c r="PKR235" s="82"/>
      <c r="PKS235" s="82"/>
      <c r="PKT235" s="133"/>
      <c r="PKU235" s="134"/>
      <c r="PKV235" s="82"/>
      <c r="PKW235" s="82"/>
      <c r="PKX235" s="133"/>
      <c r="PKY235" s="134"/>
      <c r="PKZ235" s="82"/>
      <c r="PLA235" s="82"/>
      <c r="PLB235" s="133"/>
      <c r="PLC235" s="134"/>
      <c r="PLD235" s="82"/>
      <c r="PLE235" s="82"/>
      <c r="PLF235" s="133"/>
      <c r="PLG235" s="134"/>
      <c r="PLH235" s="82"/>
      <c r="PLI235" s="82"/>
      <c r="PLJ235" s="133"/>
      <c r="PLK235" s="134"/>
      <c r="PLL235" s="82"/>
      <c r="PLM235" s="82"/>
      <c r="PLN235" s="133"/>
      <c r="PLO235" s="134"/>
      <c r="PLP235" s="82"/>
      <c r="PLQ235" s="82"/>
      <c r="PLR235" s="133"/>
      <c r="PLS235" s="134"/>
      <c r="PLT235" s="82"/>
      <c r="PLU235" s="82"/>
      <c r="PLV235" s="133"/>
      <c r="PLW235" s="134"/>
      <c r="PLX235" s="82"/>
      <c r="PLY235" s="82"/>
      <c r="PLZ235" s="133"/>
      <c r="PMA235" s="134"/>
      <c r="PMB235" s="82"/>
      <c r="PMC235" s="82"/>
      <c r="PMD235" s="133"/>
      <c r="PME235" s="134"/>
      <c r="PMF235" s="82"/>
      <c r="PMG235" s="82"/>
      <c r="PMH235" s="133"/>
      <c r="PMI235" s="134"/>
      <c r="PMJ235" s="82"/>
      <c r="PMK235" s="82"/>
      <c r="PML235" s="133"/>
      <c r="PMM235" s="134"/>
      <c r="PMN235" s="82"/>
      <c r="PMO235" s="82"/>
      <c r="PMP235" s="133"/>
      <c r="PMQ235" s="134"/>
      <c r="PMR235" s="82"/>
      <c r="PMS235" s="82"/>
      <c r="PMT235" s="133"/>
      <c r="PMU235" s="134"/>
      <c r="PMV235" s="82"/>
      <c r="PMW235" s="82"/>
      <c r="PMX235" s="133"/>
      <c r="PMY235" s="134"/>
      <c r="PMZ235" s="82"/>
      <c r="PNA235" s="82"/>
      <c r="PNB235" s="133"/>
      <c r="PNC235" s="134"/>
      <c r="PND235" s="82"/>
      <c r="PNE235" s="82"/>
      <c r="PNF235" s="133"/>
      <c r="PNG235" s="134"/>
      <c r="PNH235" s="82"/>
      <c r="PNI235" s="82"/>
      <c r="PNJ235" s="133"/>
      <c r="PNK235" s="134"/>
      <c r="PNL235" s="82"/>
      <c r="PNM235" s="82"/>
      <c r="PNN235" s="133"/>
      <c r="PNO235" s="134"/>
      <c r="PNP235" s="82"/>
      <c r="PNQ235" s="82"/>
      <c r="PNR235" s="133"/>
      <c r="PNS235" s="134"/>
      <c r="PNT235" s="82"/>
      <c r="PNU235" s="82"/>
      <c r="PNV235" s="133"/>
      <c r="PNW235" s="134"/>
      <c r="PNX235" s="82"/>
      <c r="PNY235" s="82"/>
      <c r="PNZ235" s="133"/>
      <c r="POA235" s="134"/>
      <c r="POB235" s="82"/>
      <c r="POC235" s="82"/>
      <c r="POD235" s="133"/>
      <c r="POE235" s="134"/>
      <c r="POF235" s="82"/>
      <c r="POG235" s="82"/>
      <c r="POH235" s="133"/>
      <c r="POI235" s="134"/>
      <c r="POJ235" s="82"/>
      <c r="POK235" s="82"/>
      <c r="POL235" s="133"/>
      <c r="POM235" s="134"/>
      <c r="PON235" s="82"/>
      <c r="POO235" s="82"/>
      <c r="POP235" s="133"/>
      <c r="POQ235" s="134"/>
      <c r="POR235" s="82"/>
      <c r="POS235" s="82"/>
      <c r="POT235" s="133"/>
      <c r="POU235" s="134"/>
      <c r="POV235" s="82"/>
      <c r="POW235" s="82"/>
      <c r="POX235" s="133"/>
      <c r="POY235" s="134"/>
      <c r="POZ235" s="82"/>
      <c r="PPA235" s="82"/>
      <c r="PPB235" s="133"/>
      <c r="PPC235" s="134"/>
      <c r="PPD235" s="82"/>
      <c r="PPE235" s="82"/>
      <c r="PPF235" s="133"/>
      <c r="PPG235" s="134"/>
      <c r="PPH235" s="82"/>
      <c r="PPI235" s="82"/>
      <c r="PPJ235" s="133"/>
      <c r="PPK235" s="134"/>
      <c r="PPL235" s="82"/>
      <c r="PPM235" s="82"/>
      <c r="PPN235" s="133"/>
      <c r="PPO235" s="134"/>
      <c r="PPP235" s="82"/>
      <c r="PPQ235" s="82"/>
      <c r="PPR235" s="133"/>
      <c r="PPS235" s="134"/>
      <c r="PPT235" s="82"/>
      <c r="PPU235" s="82"/>
      <c r="PPV235" s="133"/>
      <c r="PPW235" s="134"/>
      <c r="PPX235" s="82"/>
      <c r="PPY235" s="82"/>
      <c r="PPZ235" s="133"/>
      <c r="PQA235" s="134"/>
      <c r="PQB235" s="82"/>
      <c r="PQC235" s="82"/>
      <c r="PQD235" s="133"/>
      <c r="PQE235" s="134"/>
      <c r="PQF235" s="82"/>
      <c r="PQG235" s="82"/>
      <c r="PQH235" s="133"/>
      <c r="PQI235" s="134"/>
      <c r="PQJ235" s="82"/>
      <c r="PQK235" s="82"/>
      <c r="PQL235" s="133"/>
      <c r="PQM235" s="134"/>
      <c r="PQN235" s="82"/>
      <c r="PQO235" s="82"/>
      <c r="PQP235" s="133"/>
      <c r="PQQ235" s="134"/>
      <c r="PQR235" s="82"/>
      <c r="PQS235" s="82"/>
      <c r="PQT235" s="133"/>
      <c r="PQU235" s="134"/>
      <c r="PQV235" s="82"/>
      <c r="PQW235" s="82"/>
      <c r="PQX235" s="133"/>
      <c r="PQY235" s="134"/>
      <c r="PQZ235" s="82"/>
      <c r="PRA235" s="82"/>
      <c r="PRB235" s="133"/>
      <c r="PRC235" s="134"/>
      <c r="PRD235" s="82"/>
      <c r="PRE235" s="82"/>
      <c r="PRF235" s="133"/>
      <c r="PRG235" s="134"/>
      <c r="PRH235" s="82"/>
      <c r="PRI235" s="82"/>
      <c r="PRJ235" s="133"/>
      <c r="PRK235" s="134"/>
      <c r="PRL235" s="82"/>
      <c r="PRM235" s="82"/>
      <c r="PRN235" s="133"/>
      <c r="PRO235" s="134"/>
      <c r="PRP235" s="82"/>
      <c r="PRQ235" s="82"/>
      <c r="PRR235" s="133"/>
      <c r="PRS235" s="134"/>
      <c r="PRT235" s="82"/>
      <c r="PRU235" s="82"/>
      <c r="PRV235" s="133"/>
      <c r="PRW235" s="134"/>
      <c r="PRX235" s="82"/>
      <c r="PRY235" s="82"/>
      <c r="PRZ235" s="133"/>
      <c r="PSA235" s="134"/>
      <c r="PSB235" s="82"/>
      <c r="PSC235" s="82"/>
      <c r="PSD235" s="133"/>
      <c r="PSE235" s="134"/>
      <c r="PSF235" s="82"/>
      <c r="PSG235" s="82"/>
      <c r="PSH235" s="133"/>
      <c r="PSI235" s="134"/>
      <c r="PSJ235" s="82"/>
      <c r="PSK235" s="82"/>
      <c r="PSL235" s="133"/>
      <c r="PSM235" s="134"/>
      <c r="PSN235" s="82"/>
      <c r="PSO235" s="82"/>
      <c r="PSP235" s="133"/>
      <c r="PSQ235" s="134"/>
      <c r="PSR235" s="82"/>
      <c r="PSS235" s="82"/>
      <c r="PST235" s="133"/>
      <c r="PSU235" s="134"/>
      <c r="PSV235" s="82"/>
      <c r="PSW235" s="82"/>
      <c r="PSX235" s="133"/>
      <c r="PSY235" s="134"/>
      <c r="PSZ235" s="82"/>
      <c r="PTA235" s="82"/>
      <c r="PTB235" s="133"/>
      <c r="PTC235" s="134"/>
      <c r="PTD235" s="82"/>
      <c r="PTE235" s="82"/>
      <c r="PTF235" s="133"/>
      <c r="PTG235" s="134"/>
      <c r="PTH235" s="82"/>
      <c r="PTI235" s="82"/>
      <c r="PTJ235" s="133"/>
      <c r="PTK235" s="134"/>
      <c r="PTL235" s="82"/>
      <c r="PTM235" s="82"/>
      <c r="PTN235" s="133"/>
      <c r="PTO235" s="134"/>
      <c r="PTP235" s="82"/>
      <c r="PTQ235" s="82"/>
      <c r="PTR235" s="133"/>
      <c r="PTS235" s="134"/>
      <c r="PTT235" s="82"/>
      <c r="PTU235" s="82"/>
      <c r="PTV235" s="133"/>
      <c r="PTW235" s="134"/>
      <c r="PTX235" s="82"/>
      <c r="PTY235" s="82"/>
      <c r="PTZ235" s="133"/>
      <c r="PUA235" s="134"/>
      <c r="PUB235" s="82"/>
      <c r="PUC235" s="82"/>
      <c r="PUD235" s="133"/>
      <c r="PUE235" s="134"/>
      <c r="PUF235" s="82"/>
      <c r="PUG235" s="82"/>
      <c r="PUH235" s="133"/>
      <c r="PUI235" s="134"/>
      <c r="PUJ235" s="82"/>
      <c r="PUK235" s="82"/>
      <c r="PUL235" s="133"/>
      <c r="PUM235" s="134"/>
      <c r="PUN235" s="82"/>
      <c r="PUO235" s="82"/>
      <c r="PUP235" s="133"/>
      <c r="PUQ235" s="134"/>
      <c r="PUR235" s="82"/>
      <c r="PUS235" s="82"/>
      <c r="PUT235" s="133"/>
      <c r="PUU235" s="134"/>
      <c r="PUV235" s="82"/>
      <c r="PUW235" s="82"/>
      <c r="PUX235" s="133"/>
      <c r="PUY235" s="134"/>
      <c r="PUZ235" s="82"/>
      <c r="PVA235" s="82"/>
      <c r="PVB235" s="133"/>
      <c r="PVC235" s="134"/>
      <c r="PVD235" s="82"/>
      <c r="PVE235" s="82"/>
      <c r="PVF235" s="133"/>
      <c r="PVG235" s="134"/>
      <c r="PVH235" s="82"/>
      <c r="PVI235" s="82"/>
      <c r="PVJ235" s="133"/>
      <c r="PVK235" s="134"/>
      <c r="PVL235" s="82"/>
      <c r="PVM235" s="82"/>
      <c r="PVN235" s="133"/>
      <c r="PVO235" s="134"/>
      <c r="PVP235" s="82"/>
      <c r="PVQ235" s="82"/>
      <c r="PVR235" s="133"/>
      <c r="PVS235" s="134"/>
      <c r="PVT235" s="82"/>
      <c r="PVU235" s="82"/>
      <c r="PVV235" s="133"/>
      <c r="PVW235" s="134"/>
      <c r="PVX235" s="82"/>
      <c r="PVY235" s="82"/>
      <c r="PVZ235" s="133"/>
      <c r="PWA235" s="134"/>
      <c r="PWB235" s="82"/>
      <c r="PWC235" s="82"/>
      <c r="PWD235" s="133"/>
      <c r="PWE235" s="134"/>
      <c r="PWF235" s="82"/>
      <c r="PWG235" s="82"/>
      <c r="PWH235" s="133"/>
      <c r="PWI235" s="134"/>
      <c r="PWJ235" s="82"/>
      <c r="PWK235" s="82"/>
      <c r="PWL235" s="133"/>
      <c r="PWM235" s="134"/>
      <c r="PWN235" s="82"/>
      <c r="PWO235" s="82"/>
      <c r="PWP235" s="133"/>
      <c r="PWQ235" s="134"/>
      <c r="PWR235" s="82"/>
      <c r="PWS235" s="82"/>
      <c r="PWT235" s="133"/>
      <c r="PWU235" s="134"/>
      <c r="PWV235" s="82"/>
      <c r="PWW235" s="82"/>
      <c r="PWX235" s="133"/>
      <c r="PWY235" s="134"/>
      <c r="PWZ235" s="82"/>
      <c r="PXA235" s="82"/>
      <c r="PXB235" s="133"/>
      <c r="PXC235" s="134"/>
      <c r="PXD235" s="82"/>
      <c r="PXE235" s="82"/>
      <c r="PXF235" s="133"/>
      <c r="PXG235" s="134"/>
      <c r="PXH235" s="82"/>
      <c r="PXI235" s="82"/>
      <c r="PXJ235" s="133"/>
      <c r="PXK235" s="134"/>
      <c r="PXL235" s="82"/>
      <c r="PXM235" s="82"/>
      <c r="PXN235" s="133"/>
      <c r="PXO235" s="134"/>
      <c r="PXP235" s="82"/>
      <c r="PXQ235" s="82"/>
      <c r="PXR235" s="133"/>
      <c r="PXS235" s="134"/>
      <c r="PXT235" s="82"/>
      <c r="PXU235" s="82"/>
      <c r="PXV235" s="133"/>
      <c r="PXW235" s="134"/>
      <c r="PXX235" s="82"/>
      <c r="PXY235" s="82"/>
      <c r="PXZ235" s="133"/>
      <c r="PYA235" s="134"/>
      <c r="PYB235" s="82"/>
      <c r="PYC235" s="82"/>
      <c r="PYD235" s="133"/>
      <c r="PYE235" s="134"/>
      <c r="PYF235" s="82"/>
      <c r="PYG235" s="82"/>
      <c r="PYH235" s="133"/>
      <c r="PYI235" s="134"/>
      <c r="PYJ235" s="82"/>
      <c r="PYK235" s="82"/>
      <c r="PYL235" s="133"/>
      <c r="PYM235" s="134"/>
      <c r="PYN235" s="82"/>
      <c r="PYO235" s="82"/>
      <c r="PYP235" s="133"/>
      <c r="PYQ235" s="134"/>
      <c r="PYR235" s="82"/>
      <c r="PYS235" s="82"/>
      <c r="PYT235" s="133"/>
      <c r="PYU235" s="134"/>
      <c r="PYV235" s="82"/>
      <c r="PYW235" s="82"/>
      <c r="PYX235" s="133"/>
      <c r="PYY235" s="134"/>
      <c r="PYZ235" s="82"/>
      <c r="PZA235" s="82"/>
      <c r="PZB235" s="133"/>
      <c r="PZC235" s="134"/>
      <c r="PZD235" s="82"/>
      <c r="PZE235" s="82"/>
      <c r="PZF235" s="133"/>
      <c r="PZG235" s="134"/>
      <c r="PZH235" s="82"/>
      <c r="PZI235" s="82"/>
      <c r="PZJ235" s="133"/>
      <c r="PZK235" s="134"/>
      <c r="PZL235" s="82"/>
      <c r="PZM235" s="82"/>
      <c r="PZN235" s="133"/>
      <c r="PZO235" s="134"/>
      <c r="PZP235" s="82"/>
      <c r="PZQ235" s="82"/>
      <c r="PZR235" s="133"/>
      <c r="PZS235" s="134"/>
      <c r="PZT235" s="82"/>
      <c r="PZU235" s="82"/>
      <c r="PZV235" s="133"/>
      <c r="PZW235" s="134"/>
      <c r="PZX235" s="82"/>
      <c r="PZY235" s="82"/>
      <c r="PZZ235" s="133"/>
      <c r="QAA235" s="134"/>
      <c r="QAB235" s="82"/>
      <c r="QAC235" s="82"/>
      <c r="QAD235" s="133"/>
      <c r="QAE235" s="134"/>
      <c r="QAF235" s="82"/>
      <c r="QAG235" s="82"/>
      <c r="QAH235" s="133"/>
      <c r="QAI235" s="134"/>
      <c r="QAJ235" s="82"/>
      <c r="QAK235" s="82"/>
      <c r="QAL235" s="133"/>
      <c r="QAM235" s="134"/>
      <c r="QAN235" s="82"/>
      <c r="QAO235" s="82"/>
      <c r="QAP235" s="133"/>
      <c r="QAQ235" s="134"/>
      <c r="QAR235" s="82"/>
      <c r="QAS235" s="82"/>
      <c r="QAT235" s="133"/>
      <c r="QAU235" s="134"/>
      <c r="QAV235" s="82"/>
      <c r="QAW235" s="82"/>
      <c r="QAX235" s="133"/>
      <c r="QAY235" s="134"/>
      <c r="QAZ235" s="82"/>
      <c r="QBA235" s="82"/>
      <c r="QBB235" s="133"/>
      <c r="QBC235" s="134"/>
      <c r="QBD235" s="82"/>
      <c r="QBE235" s="82"/>
      <c r="QBF235" s="133"/>
      <c r="QBG235" s="134"/>
      <c r="QBH235" s="82"/>
      <c r="QBI235" s="82"/>
      <c r="QBJ235" s="133"/>
      <c r="QBK235" s="134"/>
      <c r="QBL235" s="82"/>
      <c r="QBM235" s="82"/>
      <c r="QBN235" s="133"/>
      <c r="QBO235" s="134"/>
      <c r="QBP235" s="82"/>
      <c r="QBQ235" s="82"/>
      <c r="QBR235" s="133"/>
      <c r="QBS235" s="134"/>
      <c r="QBT235" s="82"/>
      <c r="QBU235" s="82"/>
      <c r="QBV235" s="133"/>
      <c r="QBW235" s="134"/>
      <c r="QBX235" s="82"/>
      <c r="QBY235" s="82"/>
      <c r="QBZ235" s="133"/>
      <c r="QCA235" s="134"/>
      <c r="QCB235" s="82"/>
      <c r="QCC235" s="82"/>
      <c r="QCD235" s="133"/>
      <c r="QCE235" s="134"/>
      <c r="QCF235" s="82"/>
      <c r="QCG235" s="82"/>
      <c r="QCH235" s="133"/>
      <c r="QCI235" s="134"/>
      <c r="QCJ235" s="82"/>
      <c r="QCK235" s="82"/>
      <c r="QCL235" s="133"/>
      <c r="QCM235" s="134"/>
      <c r="QCN235" s="82"/>
      <c r="QCO235" s="82"/>
      <c r="QCP235" s="133"/>
      <c r="QCQ235" s="134"/>
      <c r="QCR235" s="82"/>
      <c r="QCS235" s="82"/>
      <c r="QCT235" s="133"/>
      <c r="QCU235" s="134"/>
      <c r="QCV235" s="82"/>
      <c r="QCW235" s="82"/>
      <c r="QCX235" s="133"/>
      <c r="QCY235" s="134"/>
      <c r="QCZ235" s="82"/>
      <c r="QDA235" s="82"/>
      <c r="QDB235" s="133"/>
      <c r="QDC235" s="134"/>
      <c r="QDD235" s="82"/>
      <c r="QDE235" s="82"/>
      <c r="QDF235" s="133"/>
      <c r="QDG235" s="134"/>
      <c r="QDH235" s="82"/>
      <c r="QDI235" s="82"/>
      <c r="QDJ235" s="133"/>
      <c r="QDK235" s="134"/>
      <c r="QDL235" s="82"/>
      <c r="QDM235" s="82"/>
      <c r="QDN235" s="133"/>
      <c r="QDO235" s="134"/>
      <c r="QDP235" s="82"/>
      <c r="QDQ235" s="82"/>
      <c r="QDR235" s="133"/>
      <c r="QDS235" s="134"/>
      <c r="QDT235" s="82"/>
      <c r="QDU235" s="82"/>
      <c r="QDV235" s="133"/>
      <c r="QDW235" s="134"/>
      <c r="QDX235" s="82"/>
      <c r="QDY235" s="82"/>
      <c r="QDZ235" s="133"/>
      <c r="QEA235" s="134"/>
      <c r="QEB235" s="82"/>
      <c r="QEC235" s="82"/>
      <c r="QED235" s="133"/>
      <c r="QEE235" s="134"/>
      <c r="QEF235" s="82"/>
      <c r="QEG235" s="82"/>
      <c r="QEH235" s="133"/>
      <c r="QEI235" s="134"/>
      <c r="QEJ235" s="82"/>
      <c r="QEK235" s="82"/>
      <c r="QEL235" s="133"/>
      <c r="QEM235" s="134"/>
      <c r="QEN235" s="82"/>
      <c r="QEO235" s="82"/>
      <c r="QEP235" s="133"/>
      <c r="QEQ235" s="134"/>
      <c r="QER235" s="82"/>
      <c r="QES235" s="82"/>
      <c r="QET235" s="133"/>
      <c r="QEU235" s="134"/>
      <c r="QEV235" s="82"/>
      <c r="QEW235" s="82"/>
      <c r="QEX235" s="133"/>
      <c r="QEY235" s="134"/>
      <c r="QEZ235" s="82"/>
      <c r="QFA235" s="82"/>
      <c r="QFB235" s="133"/>
      <c r="QFC235" s="134"/>
      <c r="QFD235" s="82"/>
      <c r="QFE235" s="82"/>
      <c r="QFF235" s="133"/>
      <c r="QFG235" s="134"/>
      <c r="QFH235" s="82"/>
      <c r="QFI235" s="82"/>
      <c r="QFJ235" s="133"/>
      <c r="QFK235" s="134"/>
      <c r="QFL235" s="82"/>
      <c r="QFM235" s="82"/>
      <c r="QFN235" s="133"/>
      <c r="QFO235" s="134"/>
      <c r="QFP235" s="82"/>
      <c r="QFQ235" s="82"/>
      <c r="QFR235" s="133"/>
      <c r="QFS235" s="134"/>
      <c r="QFT235" s="82"/>
      <c r="QFU235" s="82"/>
      <c r="QFV235" s="133"/>
      <c r="QFW235" s="134"/>
      <c r="QFX235" s="82"/>
      <c r="QFY235" s="82"/>
      <c r="QFZ235" s="133"/>
      <c r="QGA235" s="134"/>
      <c r="QGB235" s="82"/>
      <c r="QGC235" s="82"/>
      <c r="QGD235" s="133"/>
      <c r="QGE235" s="134"/>
      <c r="QGF235" s="82"/>
      <c r="QGG235" s="82"/>
      <c r="QGH235" s="133"/>
      <c r="QGI235" s="134"/>
      <c r="QGJ235" s="82"/>
      <c r="QGK235" s="82"/>
      <c r="QGL235" s="133"/>
      <c r="QGM235" s="134"/>
      <c r="QGN235" s="82"/>
      <c r="QGO235" s="82"/>
      <c r="QGP235" s="133"/>
      <c r="QGQ235" s="134"/>
      <c r="QGR235" s="82"/>
      <c r="QGS235" s="82"/>
      <c r="QGT235" s="133"/>
      <c r="QGU235" s="134"/>
      <c r="QGV235" s="82"/>
      <c r="QGW235" s="82"/>
      <c r="QGX235" s="133"/>
      <c r="QGY235" s="134"/>
      <c r="QGZ235" s="82"/>
      <c r="QHA235" s="82"/>
      <c r="QHB235" s="133"/>
      <c r="QHC235" s="134"/>
      <c r="QHD235" s="82"/>
      <c r="QHE235" s="82"/>
      <c r="QHF235" s="133"/>
      <c r="QHG235" s="134"/>
      <c r="QHH235" s="82"/>
      <c r="QHI235" s="82"/>
      <c r="QHJ235" s="133"/>
      <c r="QHK235" s="134"/>
      <c r="QHL235" s="82"/>
      <c r="QHM235" s="82"/>
      <c r="QHN235" s="133"/>
      <c r="QHO235" s="134"/>
      <c r="QHP235" s="82"/>
      <c r="QHQ235" s="82"/>
      <c r="QHR235" s="133"/>
      <c r="QHS235" s="134"/>
      <c r="QHT235" s="82"/>
      <c r="QHU235" s="82"/>
      <c r="QHV235" s="133"/>
      <c r="QHW235" s="134"/>
      <c r="QHX235" s="82"/>
      <c r="QHY235" s="82"/>
      <c r="QHZ235" s="133"/>
      <c r="QIA235" s="134"/>
      <c r="QIB235" s="82"/>
      <c r="QIC235" s="82"/>
      <c r="QID235" s="133"/>
      <c r="QIE235" s="134"/>
      <c r="QIF235" s="82"/>
      <c r="QIG235" s="82"/>
      <c r="QIH235" s="133"/>
      <c r="QII235" s="134"/>
      <c r="QIJ235" s="82"/>
      <c r="QIK235" s="82"/>
      <c r="QIL235" s="133"/>
      <c r="QIM235" s="134"/>
      <c r="QIN235" s="82"/>
      <c r="QIO235" s="82"/>
      <c r="QIP235" s="133"/>
      <c r="QIQ235" s="134"/>
      <c r="QIR235" s="82"/>
      <c r="QIS235" s="82"/>
      <c r="QIT235" s="133"/>
      <c r="QIU235" s="134"/>
      <c r="QIV235" s="82"/>
      <c r="QIW235" s="82"/>
      <c r="QIX235" s="133"/>
      <c r="QIY235" s="134"/>
      <c r="QIZ235" s="82"/>
      <c r="QJA235" s="82"/>
      <c r="QJB235" s="133"/>
      <c r="QJC235" s="134"/>
      <c r="QJD235" s="82"/>
      <c r="QJE235" s="82"/>
      <c r="QJF235" s="133"/>
      <c r="QJG235" s="134"/>
      <c r="QJH235" s="82"/>
      <c r="QJI235" s="82"/>
      <c r="QJJ235" s="133"/>
      <c r="QJK235" s="134"/>
      <c r="QJL235" s="82"/>
      <c r="QJM235" s="82"/>
      <c r="QJN235" s="133"/>
      <c r="QJO235" s="134"/>
      <c r="QJP235" s="82"/>
      <c r="QJQ235" s="82"/>
      <c r="QJR235" s="133"/>
      <c r="QJS235" s="134"/>
      <c r="QJT235" s="82"/>
      <c r="QJU235" s="82"/>
      <c r="QJV235" s="133"/>
      <c r="QJW235" s="134"/>
      <c r="QJX235" s="82"/>
      <c r="QJY235" s="82"/>
      <c r="QJZ235" s="133"/>
      <c r="QKA235" s="134"/>
      <c r="QKB235" s="82"/>
      <c r="QKC235" s="82"/>
      <c r="QKD235" s="133"/>
      <c r="QKE235" s="134"/>
      <c r="QKF235" s="82"/>
      <c r="QKG235" s="82"/>
      <c r="QKH235" s="133"/>
      <c r="QKI235" s="134"/>
      <c r="QKJ235" s="82"/>
      <c r="QKK235" s="82"/>
      <c r="QKL235" s="133"/>
      <c r="QKM235" s="134"/>
      <c r="QKN235" s="82"/>
      <c r="QKO235" s="82"/>
      <c r="QKP235" s="133"/>
      <c r="QKQ235" s="134"/>
      <c r="QKR235" s="82"/>
      <c r="QKS235" s="82"/>
      <c r="QKT235" s="133"/>
      <c r="QKU235" s="134"/>
      <c r="QKV235" s="82"/>
      <c r="QKW235" s="82"/>
      <c r="QKX235" s="133"/>
      <c r="QKY235" s="134"/>
      <c r="QKZ235" s="82"/>
      <c r="QLA235" s="82"/>
      <c r="QLB235" s="133"/>
      <c r="QLC235" s="134"/>
      <c r="QLD235" s="82"/>
      <c r="QLE235" s="82"/>
      <c r="QLF235" s="133"/>
      <c r="QLG235" s="134"/>
      <c r="QLH235" s="82"/>
      <c r="QLI235" s="82"/>
      <c r="QLJ235" s="133"/>
      <c r="QLK235" s="134"/>
      <c r="QLL235" s="82"/>
      <c r="QLM235" s="82"/>
      <c r="QLN235" s="133"/>
      <c r="QLO235" s="134"/>
      <c r="QLP235" s="82"/>
      <c r="QLQ235" s="82"/>
      <c r="QLR235" s="133"/>
      <c r="QLS235" s="134"/>
      <c r="QLT235" s="82"/>
      <c r="QLU235" s="82"/>
      <c r="QLV235" s="133"/>
      <c r="QLW235" s="134"/>
      <c r="QLX235" s="82"/>
      <c r="QLY235" s="82"/>
      <c r="QLZ235" s="133"/>
      <c r="QMA235" s="134"/>
      <c r="QMB235" s="82"/>
      <c r="QMC235" s="82"/>
      <c r="QMD235" s="133"/>
      <c r="QME235" s="134"/>
      <c r="QMF235" s="82"/>
      <c r="QMG235" s="82"/>
      <c r="QMH235" s="133"/>
      <c r="QMI235" s="134"/>
      <c r="QMJ235" s="82"/>
      <c r="QMK235" s="82"/>
      <c r="QML235" s="133"/>
      <c r="QMM235" s="134"/>
      <c r="QMN235" s="82"/>
      <c r="QMO235" s="82"/>
      <c r="QMP235" s="133"/>
      <c r="QMQ235" s="134"/>
      <c r="QMR235" s="82"/>
      <c r="QMS235" s="82"/>
      <c r="QMT235" s="133"/>
      <c r="QMU235" s="134"/>
      <c r="QMV235" s="82"/>
      <c r="QMW235" s="82"/>
      <c r="QMX235" s="133"/>
      <c r="QMY235" s="134"/>
      <c r="QMZ235" s="82"/>
      <c r="QNA235" s="82"/>
      <c r="QNB235" s="133"/>
      <c r="QNC235" s="134"/>
      <c r="QND235" s="82"/>
      <c r="QNE235" s="82"/>
      <c r="QNF235" s="133"/>
      <c r="QNG235" s="134"/>
      <c r="QNH235" s="82"/>
      <c r="QNI235" s="82"/>
      <c r="QNJ235" s="133"/>
      <c r="QNK235" s="134"/>
      <c r="QNL235" s="82"/>
      <c r="QNM235" s="82"/>
      <c r="QNN235" s="133"/>
      <c r="QNO235" s="134"/>
      <c r="QNP235" s="82"/>
      <c r="QNQ235" s="82"/>
      <c r="QNR235" s="133"/>
      <c r="QNS235" s="134"/>
      <c r="QNT235" s="82"/>
      <c r="QNU235" s="82"/>
      <c r="QNV235" s="133"/>
      <c r="QNW235" s="134"/>
      <c r="QNX235" s="82"/>
      <c r="QNY235" s="82"/>
      <c r="QNZ235" s="133"/>
      <c r="QOA235" s="134"/>
      <c r="QOB235" s="82"/>
      <c r="QOC235" s="82"/>
      <c r="QOD235" s="133"/>
      <c r="QOE235" s="134"/>
      <c r="QOF235" s="82"/>
      <c r="QOG235" s="82"/>
      <c r="QOH235" s="133"/>
      <c r="QOI235" s="134"/>
      <c r="QOJ235" s="82"/>
      <c r="QOK235" s="82"/>
      <c r="QOL235" s="133"/>
      <c r="QOM235" s="134"/>
      <c r="QON235" s="82"/>
      <c r="QOO235" s="82"/>
      <c r="QOP235" s="133"/>
      <c r="QOQ235" s="134"/>
      <c r="QOR235" s="82"/>
      <c r="QOS235" s="82"/>
      <c r="QOT235" s="133"/>
      <c r="QOU235" s="134"/>
      <c r="QOV235" s="82"/>
      <c r="QOW235" s="82"/>
      <c r="QOX235" s="133"/>
      <c r="QOY235" s="134"/>
      <c r="QOZ235" s="82"/>
      <c r="QPA235" s="82"/>
      <c r="QPB235" s="133"/>
      <c r="QPC235" s="134"/>
      <c r="QPD235" s="82"/>
      <c r="QPE235" s="82"/>
      <c r="QPF235" s="133"/>
      <c r="QPG235" s="134"/>
      <c r="QPH235" s="82"/>
      <c r="QPI235" s="82"/>
      <c r="QPJ235" s="133"/>
      <c r="QPK235" s="134"/>
      <c r="QPL235" s="82"/>
      <c r="QPM235" s="82"/>
      <c r="QPN235" s="133"/>
      <c r="QPO235" s="134"/>
      <c r="QPP235" s="82"/>
      <c r="QPQ235" s="82"/>
      <c r="QPR235" s="133"/>
      <c r="QPS235" s="134"/>
      <c r="QPT235" s="82"/>
      <c r="QPU235" s="82"/>
      <c r="QPV235" s="133"/>
      <c r="QPW235" s="134"/>
      <c r="QPX235" s="82"/>
      <c r="QPY235" s="82"/>
      <c r="QPZ235" s="133"/>
      <c r="QQA235" s="134"/>
      <c r="QQB235" s="82"/>
      <c r="QQC235" s="82"/>
      <c r="QQD235" s="133"/>
      <c r="QQE235" s="134"/>
      <c r="QQF235" s="82"/>
      <c r="QQG235" s="82"/>
      <c r="QQH235" s="133"/>
      <c r="QQI235" s="134"/>
      <c r="QQJ235" s="82"/>
      <c r="QQK235" s="82"/>
      <c r="QQL235" s="133"/>
      <c r="QQM235" s="134"/>
      <c r="QQN235" s="82"/>
      <c r="QQO235" s="82"/>
      <c r="QQP235" s="133"/>
      <c r="QQQ235" s="134"/>
      <c r="QQR235" s="82"/>
      <c r="QQS235" s="82"/>
      <c r="QQT235" s="133"/>
      <c r="QQU235" s="134"/>
      <c r="QQV235" s="82"/>
      <c r="QQW235" s="82"/>
      <c r="QQX235" s="133"/>
      <c r="QQY235" s="134"/>
      <c r="QQZ235" s="82"/>
      <c r="QRA235" s="82"/>
      <c r="QRB235" s="133"/>
      <c r="QRC235" s="134"/>
      <c r="QRD235" s="82"/>
      <c r="QRE235" s="82"/>
      <c r="QRF235" s="133"/>
      <c r="QRG235" s="134"/>
      <c r="QRH235" s="82"/>
      <c r="QRI235" s="82"/>
      <c r="QRJ235" s="133"/>
      <c r="QRK235" s="134"/>
      <c r="QRL235" s="82"/>
      <c r="QRM235" s="82"/>
      <c r="QRN235" s="133"/>
      <c r="QRO235" s="134"/>
      <c r="QRP235" s="82"/>
      <c r="QRQ235" s="82"/>
      <c r="QRR235" s="133"/>
      <c r="QRS235" s="134"/>
      <c r="QRT235" s="82"/>
      <c r="QRU235" s="82"/>
      <c r="QRV235" s="133"/>
      <c r="QRW235" s="134"/>
      <c r="QRX235" s="82"/>
      <c r="QRY235" s="82"/>
      <c r="QRZ235" s="133"/>
      <c r="QSA235" s="134"/>
      <c r="QSB235" s="82"/>
      <c r="QSC235" s="82"/>
      <c r="QSD235" s="133"/>
      <c r="QSE235" s="134"/>
      <c r="QSF235" s="82"/>
      <c r="QSG235" s="82"/>
      <c r="QSH235" s="133"/>
      <c r="QSI235" s="134"/>
      <c r="QSJ235" s="82"/>
      <c r="QSK235" s="82"/>
      <c r="QSL235" s="133"/>
      <c r="QSM235" s="134"/>
      <c r="QSN235" s="82"/>
      <c r="QSO235" s="82"/>
      <c r="QSP235" s="133"/>
      <c r="QSQ235" s="134"/>
      <c r="QSR235" s="82"/>
      <c r="QSS235" s="82"/>
      <c r="QST235" s="133"/>
      <c r="QSU235" s="134"/>
      <c r="QSV235" s="82"/>
      <c r="QSW235" s="82"/>
      <c r="QSX235" s="133"/>
      <c r="QSY235" s="134"/>
      <c r="QSZ235" s="82"/>
      <c r="QTA235" s="82"/>
      <c r="QTB235" s="133"/>
      <c r="QTC235" s="134"/>
      <c r="QTD235" s="82"/>
      <c r="QTE235" s="82"/>
      <c r="QTF235" s="133"/>
      <c r="QTG235" s="134"/>
      <c r="QTH235" s="82"/>
      <c r="QTI235" s="82"/>
      <c r="QTJ235" s="133"/>
      <c r="QTK235" s="134"/>
      <c r="QTL235" s="82"/>
      <c r="QTM235" s="82"/>
      <c r="QTN235" s="133"/>
      <c r="QTO235" s="134"/>
      <c r="QTP235" s="82"/>
      <c r="QTQ235" s="82"/>
      <c r="QTR235" s="133"/>
      <c r="QTS235" s="134"/>
      <c r="QTT235" s="82"/>
      <c r="QTU235" s="82"/>
      <c r="QTV235" s="133"/>
      <c r="QTW235" s="134"/>
      <c r="QTX235" s="82"/>
      <c r="QTY235" s="82"/>
      <c r="QTZ235" s="133"/>
      <c r="QUA235" s="134"/>
      <c r="QUB235" s="82"/>
      <c r="QUC235" s="82"/>
      <c r="QUD235" s="133"/>
      <c r="QUE235" s="134"/>
      <c r="QUF235" s="82"/>
      <c r="QUG235" s="82"/>
      <c r="QUH235" s="133"/>
      <c r="QUI235" s="134"/>
      <c r="QUJ235" s="82"/>
      <c r="QUK235" s="82"/>
      <c r="QUL235" s="133"/>
      <c r="QUM235" s="134"/>
      <c r="QUN235" s="82"/>
      <c r="QUO235" s="82"/>
      <c r="QUP235" s="133"/>
      <c r="QUQ235" s="134"/>
      <c r="QUR235" s="82"/>
      <c r="QUS235" s="82"/>
      <c r="QUT235" s="133"/>
      <c r="QUU235" s="134"/>
      <c r="QUV235" s="82"/>
      <c r="QUW235" s="82"/>
      <c r="QUX235" s="133"/>
      <c r="QUY235" s="134"/>
      <c r="QUZ235" s="82"/>
      <c r="QVA235" s="82"/>
      <c r="QVB235" s="133"/>
      <c r="QVC235" s="134"/>
      <c r="QVD235" s="82"/>
      <c r="QVE235" s="82"/>
      <c r="QVF235" s="133"/>
      <c r="QVG235" s="134"/>
      <c r="QVH235" s="82"/>
      <c r="QVI235" s="82"/>
      <c r="QVJ235" s="133"/>
      <c r="QVK235" s="134"/>
      <c r="QVL235" s="82"/>
      <c r="QVM235" s="82"/>
      <c r="QVN235" s="133"/>
      <c r="QVO235" s="134"/>
      <c r="QVP235" s="82"/>
      <c r="QVQ235" s="82"/>
      <c r="QVR235" s="133"/>
      <c r="QVS235" s="134"/>
      <c r="QVT235" s="82"/>
      <c r="QVU235" s="82"/>
      <c r="QVV235" s="133"/>
      <c r="QVW235" s="134"/>
      <c r="QVX235" s="82"/>
      <c r="QVY235" s="82"/>
      <c r="QVZ235" s="133"/>
      <c r="QWA235" s="134"/>
      <c r="QWB235" s="82"/>
      <c r="QWC235" s="82"/>
      <c r="QWD235" s="133"/>
      <c r="QWE235" s="134"/>
      <c r="QWF235" s="82"/>
      <c r="QWG235" s="82"/>
      <c r="QWH235" s="133"/>
      <c r="QWI235" s="134"/>
      <c r="QWJ235" s="82"/>
      <c r="QWK235" s="82"/>
      <c r="QWL235" s="133"/>
      <c r="QWM235" s="134"/>
      <c r="QWN235" s="82"/>
      <c r="QWO235" s="82"/>
      <c r="QWP235" s="133"/>
      <c r="QWQ235" s="134"/>
      <c r="QWR235" s="82"/>
      <c r="QWS235" s="82"/>
      <c r="QWT235" s="133"/>
      <c r="QWU235" s="134"/>
      <c r="QWV235" s="82"/>
      <c r="QWW235" s="82"/>
      <c r="QWX235" s="133"/>
      <c r="QWY235" s="134"/>
      <c r="QWZ235" s="82"/>
      <c r="QXA235" s="82"/>
      <c r="QXB235" s="133"/>
      <c r="QXC235" s="134"/>
      <c r="QXD235" s="82"/>
      <c r="QXE235" s="82"/>
      <c r="QXF235" s="133"/>
      <c r="QXG235" s="134"/>
      <c r="QXH235" s="82"/>
      <c r="QXI235" s="82"/>
      <c r="QXJ235" s="133"/>
      <c r="QXK235" s="134"/>
      <c r="QXL235" s="82"/>
      <c r="QXM235" s="82"/>
      <c r="QXN235" s="133"/>
      <c r="QXO235" s="134"/>
      <c r="QXP235" s="82"/>
      <c r="QXQ235" s="82"/>
      <c r="QXR235" s="133"/>
      <c r="QXS235" s="134"/>
      <c r="QXT235" s="82"/>
      <c r="QXU235" s="82"/>
      <c r="QXV235" s="133"/>
      <c r="QXW235" s="134"/>
      <c r="QXX235" s="82"/>
      <c r="QXY235" s="82"/>
      <c r="QXZ235" s="133"/>
      <c r="QYA235" s="134"/>
      <c r="QYB235" s="82"/>
      <c r="QYC235" s="82"/>
      <c r="QYD235" s="133"/>
      <c r="QYE235" s="134"/>
      <c r="QYF235" s="82"/>
      <c r="QYG235" s="82"/>
      <c r="QYH235" s="133"/>
      <c r="QYI235" s="134"/>
      <c r="QYJ235" s="82"/>
      <c r="QYK235" s="82"/>
      <c r="QYL235" s="133"/>
      <c r="QYM235" s="134"/>
      <c r="QYN235" s="82"/>
      <c r="QYO235" s="82"/>
      <c r="QYP235" s="133"/>
      <c r="QYQ235" s="134"/>
      <c r="QYR235" s="82"/>
      <c r="QYS235" s="82"/>
      <c r="QYT235" s="133"/>
      <c r="QYU235" s="134"/>
      <c r="QYV235" s="82"/>
      <c r="QYW235" s="82"/>
      <c r="QYX235" s="133"/>
      <c r="QYY235" s="134"/>
      <c r="QYZ235" s="82"/>
      <c r="QZA235" s="82"/>
      <c r="QZB235" s="133"/>
      <c r="QZC235" s="134"/>
      <c r="QZD235" s="82"/>
      <c r="QZE235" s="82"/>
      <c r="QZF235" s="133"/>
      <c r="QZG235" s="134"/>
      <c r="QZH235" s="82"/>
      <c r="QZI235" s="82"/>
      <c r="QZJ235" s="133"/>
      <c r="QZK235" s="134"/>
      <c r="QZL235" s="82"/>
      <c r="QZM235" s="82"/>
      <c r="QZN235" s="133"/>
      <c r="QZO235" s="134"/>
      <c r="QZP235" s="82"/>
      <c r="QZQ235" s="82"/>
      <c r="QZR235" s="133"/>
      <c r="QZS235" s="134"/>
      <c r="QZT235" s="82"/>
      <c r="QZU235" s="82"/>
      <c r="QZV235" s="133"/>
      <c r="QZW235" s="134"/>
      <c r="QZX235" s="82"/>
      <c r="QZY235" s="82"/>
      <c r="QZZ235" s="133"/>
      <c r="RAA235" s="134"/>
      <c r="RAB235" s="82"/>
      <c r="RAC235" s="82"/>
      <c r="RAD235" s="133"/>
      <c r="RAE235" s="134"/>
      <c r="RAF235" s="82"/>
      <c r="RAG235" s="82"/>
      <c r="RAH235" s="133"/>
      <c r="RAI235" s="134"/>
      <c r="RAJ235" s="82"/>
      <c r="RAK235" s="82"/>
      <c r="RAL235" s="133"/>
      <c r="RAM235" s="134"/>
      <c r="RAN235" s="82"/>
      <c r="RAO235" s="82"/>
      <c r="RAP235" s="133"/>
      <c r="RAQ235" s="134"/>
      <c r="RAR235" s="82"/>
      <c r="RAS235" s="82"/>
      <c r="RAT235" s="133"/>
      <c r="RAU235" s="134"/>
      <c r="RAV235" s="82"/>
      <c r="RAW235" s="82"/>
      <c r="RAX235" s="133"/>
      <c r="RAY235" s="134"/>
      <c r="RAZ235" s="82"/>
      <c r="RBA235" s="82"/>
      <c r="RBB235" s="133"/>
      <c r="RBC235" s="134"/>
      <c r="RBD235" s="82"/>
      <c r="RBE235" s="82"/>
      <c r="RBF235" s="133"/>
      <c r="RBG235" s="134"/>
      <c r="RBH235" s="82"/>
      <c r="RBI235" s="82"/>
      <c r="RBJ235" s="133"/>
      <c r="RBK235" s="134"/>
      <c r="RBL235" s="82"/>
      <c r="RBM235" s="82"/>
      <c r="RBN235" s="133"/>
      <c r="RBO235" s="134"/>
      <c r="RBP235" s="82"/>
      <c r="RBQ235" s="82"/>
      <c r="RBR235" s="133"/>
      <c r="RBS235" s="134"/>
      <c r="RBT235" s="82"/>
      <c r="RBU235" s="82"/>
      <c r="RBV235" s="133"/>
      <c r="RBW235" s="134"/>
      <c r="RBX235" s="82"/>
      <c r="RBY235" s="82"/>
      <c r="RBZ235" s="133"/>
      <c r="RCA235" s="134"/>
      <c r="RCB235" s="82"/>
      <c r="RCC235" s="82"/>
      <c r="RCD235" s="133"/>
      <c r="RCE235" s="134"/>
      <c r="RCF235" s="82"/>
      <c r="RCG235" s="82"/>
      <c r="RCH235" s="133"/>
      <c r="RCI235" s="134"/>
      <c r="RCJ235" s="82"/>
      <c r="RCK235" s="82"/>
      <c r="RCL235" s="133"/>
      <c r="RCM235" s="134"/>
      <c r="RCN235" s="82"/>
      <c r="RCO235" s="82"/>
      <c r="RCP235" s="133"/>
      <c r="RCQ235" s="134"/>
      <c r="RCR235" s="82"/>
      <c r="RCS235" s="82"/>
      <c r="RCT235" s="133"/>
      <c r="RCU235" s="134"/>
      <c r="RCV235" s="82"/>
      <c r="RCW235" s="82"/>
      <c r="RCX235" s="133"/>
      <c r="RCY235" s="134"/>
      <c r="RCZ235" s="82"/>
      <c r="RDA235" s="82"/>
      <c r="RDB235" s="133"/>
      <c r="RDC235" s="134"/>
      <c r="RDD235" s="82"/>
      <c r="RDE235" s="82"/>
      <c r="RDF235" s="133"/>
      <c r="RDG235" s="134"/>
      <c r="RDH235" s="82"/>
      <c r="RDI235" s="82"/>
      <c r="RDJ235" s="133"/>
      <c r="RDK235" s="134"/>
      <c r="RDL235" s="82"/>
      <c r="RDM235" s="82"/>
      <c r="RDN235" s="133"/>
      <c r="RDO235" s="134"/>
      <c r="RDP235" s="82"/>
      <c r="RDQ235" s="82"/>
      <c r="RDR235" s="133"/>
      <c r="RDS235" s="134"/>
      <c r="RDT235" s="82"/>
      <c r="RDU235" s="82"/>
      <c r="RDV235" s="133"/>
      <c r="RDW235" s="134"/>
      <c r="RDX235" s="82"/>
      <c r="RDY235" s="82"/>
      <c r="RDZ235" s="133"/>
      <c r="REA235" s="134"/>
      <c r="REB235" s="82"/>
      <c r="REC235" s="82"/>
      <c r="RED235" s="133"/>
      <c r="REE235" s="134"/>
      <c r="REF235" s="82"/>
      <c r="REG235" s="82"/>
      <c r="REH235" s="133"/>
      <c r="REI235" s="134"/>
      <c r="REJ235" s="82"/>
      <c r="REK235" s="82"/>
      <c r="REL235" s="133"/>
      <c r="REM235" s="134"/>
      <c r="REN235" s="82"/>
      <c r="REO235" s="82"/>
      <c r="REP235" s="133"/>
      <c r="REQ235" s="134"/>
      <c r="RER235" s="82"/>
      <c r="RES235" s="82"/>
      <c r="RET235" s="133"/>
      <c r="REU235" s="134"/>
      <c r="REV235" s="82"/>
      <c r="REW235" s="82"/>
      <c r="REX235" s="133"/>
      <c r="REY235" s="134"/>
      <c r="REZ235" s="82"/>
      <c r="RFA235" s="82"/>
      <c r="RFB235" s="133"/>
      <c r="RFC235" s="134"/>
      <c r="RFD235" s="82"/>
      <c r="RFE235" s="82"/>
      <c r="RFF235" s="133"/>
      <c r="RFG235" s="134"/>
      <c r="RFH235" s="82"/>
      <c r="RFI235" s="82"/>
      <c r="RFJ235" s="133"/>
      <c r="RFK235" s="134"/>
      <c r="RFL235" s="82"/>
      <c r="RFM235" s="82"/>
      <c r="RFN235" s="133"/>
      <c r="RFO235" s="134"/>
      <c r="RFP235" s="82"/>
      <c r="RFQ235" s="82"/>
      <c r="RFR235" s="133"/>
      <c r="RFS235" s="134"/>
      <c r="RFT235" s="82"/>
      <c r="RFU235" s="82"/>
      <c r="RFV235" s="133"/>
      <c r="RFW235" s="134"/>
      <c r="RFX235" s="82"/>
      <c r="RFY235" s="82"/>
      <c r="RFZ235" s="133"/>
      <c r="RGA235" s="134"/>
      <c r="RGB235" s="82"/>
      <c r="RGC235" s="82"/>
      <c r="RGD235" s="133"/>
      <c r="RGE235" s="134"/>
      <c r="RGF235" s="82"/>
      <c r="RGG235" s="82"/>
      <c r="RGH235" s="133"/>
      <c r="RGI235" s="134"/>
      <c r="RGJ235" s="82"/>
      <c r="RGK235" s="82"/>
      <c r="RGL235" s="133"/>
      <c r="RGM235" s="134"/>
      <c r="RGN235" s="82"/>
      <c r="RGO235" s="82"/>
      <c r="RGP235" s="133"/>
      <c r="RGQ235" s="134"/>
      <c r="RGR235" s="82"/>
      <c r="RGS235" s="82"/>
      <c r="RGT235" s="133"/>
      <c r="RGU235" s="134"/>
      <c r="RGV235" s="82"/>
      <c r="RGW235" s="82"/>
      <c r="RGX235" s="133"/>
      <c r="RGY235" s="134"/>
      <c r="RGZ235" s="82"/>
      <c r="RHA235" s="82"/>
      <c r="RHB235" s="133"/>
      <c r="RHC235" s="134"/>
      <c r="RHD235" s="82"/>
      <c r="RHE235" s="82"/>
      <c r="RHF235" s="133"/>
      <c r="RHG235" s="134"/>
      <c r="RHH235" s="82"/>
      <c r="RHI235" s="82"/>
      <c r="RHJ235" s="133"/>
      <c r="RHK235" s="134"/>
      <c r="RHL235" s="82"/>
      <c r="RHM235" s="82"/>
      <c r="RHN235" s="133"/>
      <c r="RHO235" s="134"/>
      <c r="RHP235" s="82"/>
      <c r="RHQ235" s="82"/>
      <c r="RHR235" s="133"/>
      <c r="RHS235" s="134"/>
      <c r="RHT235" s="82"/>
      <c r="RHU235" s="82"/>
      <c r="RHV235" s="133"/>
      <c r="RHW235" s="134"/>
      <c r="RHX235" s="82"/>
      <c r="RHY235" s="82"/>
      <c r="RHZ235" s="133"/>
      <c r="RIA235" s="134"/>
      <c r="RIB235" s="82"/>
      <c r="RIC235" s="82"/>
      <c r="RID235" s="133"/>
      <c r="RIE235" s="134"/>
      <c r="RIF235" s="82"/>
      <c r="RIG235" s="82"/>
      <c r="RIH235" s="133"/>
      <c r="RII235" s="134"/>
      <c r="RIJ235" s="82"/>
      <c r="RIK235" s="82"/>
      <c r="RIL235" s="133"/>
      <c r="RIM235" s="134"/>
      <c r="RIN235" s="82"/>
      <c r="RIO235" s="82"/>
      <c r="RIP235" s="133"/>
      <c r="RIQ235" s="134"/>
      <c r="RIR235" s="82"/>
      <c r="RIS235" s="82"/>
      <c r="RIT235" s="133"/>
      <c r="RIU235" s="134"/>
      <c r="RIV235" s="82"/>
      <c r="RIW235" s="82"/>
      <c r="RIX235" s="133"/>
      <c r="RIY235" s="134"/>
      <c r="RIZ235" s="82"/>
      <c r="RJA235" s="82"/>
      <c r="RJB235" s="133"/>
      <c r="RJC235" s="134"/>
      <c r="RJD235" s="82"/>
      <c r="RJE235" s="82"/>
      <c r="RJF235" s="133"/>
      <c r="RJG235" s="134"/>
      <c r="RJH235" s="82"/>
      <c r="RJI235" s="82"/>
      <c r="RJJ235" s="133"/>
      <c r="RJK235" s="134"/>
      <c r="RJL235" s="82"/>
      <c r="RJM235" s="82"/>
      <c r="RJN235" s="133"/>
      <c r="RJO235" s="134"/>
      <c r="RJP235" s="82"/>
      <c r="RJQ235" s="82"/>
      <c r="RJR235" s="133"/>
      <c r="RJS235" s="134"/>
      <c r="RJT235" s="82"/>
      <c r="RJU235" s="82"/>
      <c r="RJV235" s="133"/>
      <c r="RJW235" s="134"/>
      <c r="RJX235" s="82"/>
      <c r="RJY235" s="82"/>
      <c r="RJZ235" s="133"/>
      <c r="RKA235" s="134"/>
      <c r="RKB235" s="82"/>
      <c r="RKC235" s="82"/>
      <c r="RKD235" s="133"/>
      <c r="RKE235" s="134"/>
      <c r="RKF235" s="82"/>
      <c r="RKG235" s="82"/>
      <c r="RKH235" s="133"/>
      <c r="RKI235" s="134"/>
      <c r="RKJ235" s="82"/>
      <c r="RKK235" s="82"/>
      <c r="RKL235" s="133"/>
      <c r="RKM235" s="134"/>
      <c r="RKN235" s="82"/>
      <c r="RKO235" s="82"/>
      <c r="RKP235" s="133"/>
      <c r="RKQ235" s="134"/>
      <c r="RKR235" s="82"/>
      <c r="RKS235" s="82"/>
      <c r="RKT235" s="133"/>
      <c r="RKU235" s="134"/>
      <c r="RKV235" s="82"/>
      <c r="RKW235" s="82"/>
      <c r="RKX235" s="133"/>
      <c r="RKY235" s="134"/>
      <c r="RKZ235" s="82"/>
      <c r="RLA235" s="82"/>
      <c r="RLB235" s="133"/>
      <c r="RLC235" s="134"/>
      <c r="RLD235" s="82"/>
      <c r="RLE235" s="82"/>
      <c r="RLF235" s="133"/>
      <c r="RLG235" s="134"/>
      <c r="RLH235" s="82"/>
      <c r="RLI235" s="82"/>
      <c r="RLJ235" s="133"/>
      <c r="RLK235" s="134"/>
      <c r="RLL235" s="82"/>
      <c r="RLM235" s="82"/>
      <c r="RLN235" s="133"/>
      <c r="RLO235" s="134"/>
      <c r="RLP235" s="82"/>
      <c r="RLQ235" s="82"/>
      <c r="RLR235" s="133"/>
      <c r="RLS235" s="134"/>
      <c r="RLT235" s="82"/>
      <c r="RLU235" s="82"/>
      <c r="RLV235" s="133"/>
      <c r="RLW235" s="134"/>
      <c r="RLX235" s="82"/>
      <c r="RLY235" s="82"/>
      <c r="RLZ235" s="133"/>
      <c r="RMA235" s="134"/>
      <c r="RMB235" s="82"/>
      <c r="RMC235" s="82"/>
      <c r="RMD235" s="133"/>
      <c r="RME235" s="134"/>
      <c r="RMF235" s="82"/>
      <c r="RMG235" s="82"/>
      <c r="RMH235" s="133"/>
      <c r="RMI235" s="134"/>
      <c r="RMJ235" s="82"/>
      <c r="RMK235" s="82"/>
      <c r="RML235" s="133"/>
      <c r="RMM235" s="134"/>
      <c r="RMN235" s="82"/>
      <c r="RMO235" s="82"/>
      <c r="RMP235" s="133"/>
      <c r="RMQ235" s="134"/>
      <c r="RMR235" s="82"/>
      <c r="RMS235" s="82"/>
      <c r="RMT235" s="133"/>
      <c r="RMU235" s="134"/>
      <c r="RMV235" s="82"/>
      <c r="RMW235" s="82"/>
      <c r="RMX235" s="133"/>
      <c r="RMY235" s="134"/>
      <c r="RMZ235" s="82"/>
      <c r="RNA235" s="82"/>
      <c r="RNB235" s="133"/>
      <c r="RNC235" s="134"/>
      <c r="RND235" s="82"/>
      <c r="RNE235" s="82"/>
      <c r="RNF235" s="133"/>
      <c r="RNG235" s="134"/>
      <c r="RNH235" s="82"/>
      <c r="RNI235" s="82"/>
      <c r="RNJ235" s="133"/>
      <c r="RNK235" s="134"/>
      <c r="RNL235" s="82"/>
      <c r="RNM235" s="82"/>
      <c r="RNN235" s="133"/>
      <c r="RNO235" s="134"/>
      <c r="RNP235" s="82"/>
      <c r="RNQ235" s="82"/>
      <c r="RNR235" s="133"/>
      <c r="RNS235" s="134"/>
      <c r="RNT235" s="82"/>
      <c r="RNU235" s="82"/>
      <c r="RNV235" s="133"/>
      <c r="RNW235" s="134"/>
      <c r="RNX235" s="82"/>
      <c r="RNY235" s="82"/>
      <c r="RNZ235" s="133"/>
      <c r="ROA235" s="134"/>
      <c r="ROB235" s="82"/>
      <c r="ROC235" s="82"/>
      <c r="ROD235" s="133"/>
      <c r="ROE235" s="134"/>
      <c r="ROF235" s="82"/>
      <c r="ROG235" s="82"/>
      <c r="ROH235" s="133"/>
      <c r="ROI235" s="134"/>
      <c r="ROJ235" s="82"/>
      <c r="ROK235" s="82"/>
      <c r="ROL235" s="133"/>
      <c r="ROM235" s="134"/>
      <c r="RON235" s="82"/>
      <c r="ROO235" s="82"/>
      <c r="ROP235" s="133"/>
      <c r="ROQ235" s="134"/>
      <c r="ROR235" s="82"/>
      <c r="ROS235" s="82"/>
      <c r="ROT235" s="133"/>
      <c r="ROU235" s="134"/>
      <c r="ROV235" s="82"/>
      <c r="ROW235" s="82"/>
      <c r="ROX235" s="133"/>
      <c r="ROY235" s="134"/>
      <c r="ROZ235" s="82"/>
      <c r="RPA235" s="82"/>
      <c r="RPB235" s="133"/>
      <c r="RPC235" s="134"/>
      <c r="RPD235" s="82"/>
      <c r="RPE235" s="82"/>
      <c r="RPF235" s="133"/>
      <c r="RPG235" s="134"/>
      <c r="RPH235" s="82"/>
      <c r="RPI235" s="82"/>
      <c r="RPJ235" s="133"/>
      <c r="RPK235" s="134"/>
      <c r="RPL235" s="82"/>
      <c r="RPM235" s="82"/>
      <c r="RPN235" s="133"/>
      <c r="RPO235" s="134"/>
      <c r="RPP235" s="82"/>
      <c r="RPQ235" s="82"/>
      <c r="RPR235" s="133"/>
      <c r="RPS235" s="134"/>
      <c r="RPT235" s="82"/>
      <c r="RPU235" s="82"/>
      <c r="RPV235" s="133"/>
      <c r="RPW235" s="134"/>
      <c r="RPX235" s="82"/>
      <c r="RPY235" s="82"/>
      <c r="RPZ235" s="133"/>
      <c r="RQA235" s="134"/>
      <c r="RQB235" s="82"/>
      <c r="RQC235" s="82"/>
      <c r="RQD235" s="133"/>
      <c r="RQE235" s="134"/>
      <c r="RQF235" s="82"/>
      <c r="RQG235" s="82"/>
      <c r="RQH235" s="133"/>
      <c r="RQI235" s="134"/>
      <c r="RQJ235" s="82"/>
      <c r="RQK235" s="82"/>
      <c r="RQL235" s="133"/>
      <c r="RQM235" s="134"/>
      <c r="RQN235" s="82"/>
      <c r="RQO235" s="82"/>
      <c r="RQP235" s="133"/>
      <c r="RQQ235" s="134"/>
      <c r="RQR235" s="82"/>
      <c r="RQS235" s="82"/>
      <c r="RQT235" s="133"/>
      <c r="RQU235" s="134"/>
      <c r="RQV235" s="82"/>
      <c r="RQW235" s="82"/>
      <c r="RQX235" s="133"/>
      <c r="RQY235" s="134"/>
      <c r="RQZ235" s="82"/>
      <c r="RRA235" s="82"/>
      <c r="RRB235" s="133"/>
      <c r="RRC235" s="134"/>
      <c r="RRD235" s="82"/>
      <c r="RRE235" s="82"/>
      <c r="RRF235" s="133"/>
      <c r="RRG235" s="134"/>
      <c r="RRH235" s="82"/>
      <c r="RRI235" s="82"/>
      <c r="RRJ235" s="133"/>
      <c r="RRK235" s="134"/>
      <c r="RRL235" s="82"/>
      <c r="RRM235" s="82"/>
      <c r="RRN235" s="133"/>
      <c r="RRO235" s="134"/>
      <c r="RRP235" s="82"/>
      <c r="RRQ235" s="82"/>
      <c r="RRR235" s="133"/>
      <c r="RRS235" s="134"/>
      <c r="RRT235" s="82"/>
      <c r="RRU235" s="82"/>
      <c r="RRV235" s="133"/>
      <c r="RRW235" s="134"/>
      <c r="RRX235" s="82"/>
      <c r="RRY235" s="82"/>
      <c r="RRZ235" s="133"/>
      <c r="RSA235" s="134"/>
      <c r="RSB235" s="82"/>
      <c r="RSC235" s="82"/>
      <c r="RSD235" s="133"/>
      <c r="RSE235" s="134"/>
      <c r="RSF235" s="82"/>
      <c r="RSG235" s="82"/>
      <c r="RSH235" s="133"/>
      <c r="RSI235" s="134"/>
      <c r="RSJ235" s="82"/>
      <c r="RSK235" s="82"/>
      <c r="RSL235" s="133"/>
      <c r="RSM235" s="134"/>
      <c r="RSN235" s="82"/>
      <c r="RSO235" s="82"/>
      <c r="RSP235" s="133"/>
      <c r="RSQ235" s="134"/>
      <c r="RSR235" s="82"/>
      <c r="RSS235" s="82"/>
      <c r="RST235" s="133"/>
      <c r="RSU235" s="134"/>
      <c r="RSV235" s="82"/>
      <c r="RSW235" s="82"/>
      <c r="RSX235" s="133"/>
      <c r="RSY235" s="134"/>
      <c r="RSZ235" s="82"/>
      <c r="RTA235" s="82"/>
      <c r="RTB235" s="133"/>
      <c r="RTC235" s="134"/>
      <c r="RTD235" s="82"/>
      <c r="RTE235" s="82"/>
      <c r="RTF235" s="133"/>
      <c r="RTG235" s="134"/>
      <c r="RTH235" s="82"/>
      <c r="RTI235" s="82"/>
      <c r="RTJ235" s="133"/>
      <c r="RTK235" s="134"/>
      <c r="RTL235" s="82"/>
      <c r="RTM235" s="82"/>
      <c r="RTN235" s="133"/>
      <c r="RTO235" s="134"/>
      <c r="RTP235" s="82"/>
      <c r="RTQ235" s="82"/>
      <c r="RTR235" s="133"/>
      <c r="RTS235" s="134"/>
      <c r="RTT235" s="82"/>
      <c r="RTU235" s="82"/>
      <c r="RTV235" s="133"/>
      <c r="RTW235" s="134"/>
      <c r="RTX235" s="82"/>
      <c r="RTY235" s="82"/>
      <c r="RTZ235" s="133"/>
      <c r="RUA235" s="134"/>
      <c r="RUB235" s="82"/>
      <c r="RUC235" s="82"/>
      <c r="RUD235" s="133"/>
      <c r="RUE235" s="134"/>
      <c r="RUF235" s="82"/>
      <c r="RUG235" s="82"/>
      <c r="RUH235" s="133"/>
      <c r="RUI235" s="134"/>
      <c r="RUJ235" s="82"/>
      <c r="RUK235" s="82"/>
      <c r="RUL235" s="133"/>
      <c r="RUM235" s="134"/>
      <c r="RUN235" s="82"/>
      <c r="RUO235" s="82"/>
      <c r="RUP235" s="133"/>
      <c r="RUQ235" s="134"/>
      <c r="RUR235" s="82"/>
      <c r="RUS235" s="82"/>
      <c r="RUT235" s="133"/>
      <c r="RUU235" s="134"/>
      <c r="RUV235" s="82"/>
      <c r="RUW235" s="82"/>
      <c r="RUX235" s="133"/>
      <c r="RUY235" s="134"/>
      <c r="RUZ235" s="82"/>
      <c r="RVA235" s="82"/>
      <c r="RVB235" s="133"/>
      <c r="RVC235" s="134"/>
      <c r="RVD235" s="82"/>
      <c r="RVE235" s="82"/>
      <c r="RVF235" s="133"/>
      <c r="RVG235" s="134"/>
      <c r="RVH235" s="82"/>
      <c r="RVI235" s="82"/>
      <c r="RVJ235" s="133"/>
      <c r="RVK235" s="134"/>
      <c r="RVL235" s="82"/>
      <c r="RVM235" s="82"/>
      <c r="RVN235" s="133"/>
      <c r="RVO235" s="134"/>
      <c r="RVP235" s="82"/>
      <c r="RVQ235" s="82"/>
      <c r="RVR235" s="133"/>
      <c r="RVS235" s="134"/>
      <c r="RVT235" s="82"/>
      <c r="RVU235" s="82"/>
      <c r="RVV235" s="133"/>
      <c r="RVW235" s="134"/>
      <c r="RVX235" s="82"/>
      <c r="RVY235" s="82"/>
      <c r="RVZ235" s="133"/>
      <c r="RWA235" s="134"/>
      <c r="RWB235" s="82"/>
      <c r="RWC235" s="82"/>
      <c r="RWD235" s="133"/>
      <c r="RWE235" s="134"/>
      <c r="RWF235" s="82"/>
      <c r="RWG235" s="82"/>
      <c r="RWH235" s="133"/>
      <c r="RWI235" s="134"/>
      <c r="RWJ235" s="82"/>
      <c r="RWK235" s="82"/>
      <c r="RWL235" s="133"/>
      <c r="RWM235" s="134"/>
      <c r="RWN235" s="82"/>
      <c r="RWO235" s="82"/>
      <c r="RWP235" s="133"/>
      <c r="RWQ235" s="134"/>
      <c r="RWR235" s="82"/>
      <c r="RWS235" s="82"/>
      <c r="RWT235" s="133"/>
      <c r="RWU235" s="134"/>
      <c r="RWV235" s="82"/>
      <c r="RWW235" s="82"/>
      <c r="RWX235" s="133"/>
      <c r="RWY235" s="134"/>
      <c r="RWZ235" s="82"/>
      <c r="RXA235" s="82"/>
      <c r="RXB235" s="133"/>
      <c r="RXC235" s="134"/>
      <c r="RXD235" s="82"/>
      <c r="RXE235" s="82"/>
      <c r="RXF235" s="133"/>
      <c r="RXG235" s="134"/>
      <c r="RXH235" s="82"/>
      <c r="RXI235" s="82"/>
      <c r="RXJ235" s="133"/>
      <c r="RXK235" s="134"/>
      <c r="RXL235" s="82"/>
      <c r="RXM235" s="82"/>
      <c r="RXN235" s="133"/>
      <c r="RXO235" s="134"/>
      <c r="RXP235" s="82"/>
      <c r="RXQ235" s="82"/>
      <c r="RXR235" s="133"/>
      <c r="RXS235" s="134"/>
      <c r="RXT235" s="82"/>
      <c r="RXU235" s="82"/>
      <c r="RXV235" s="133"/>
      <c r="RXW235" s="134"/>
      <c r="RXX235" s="82"/>
      <c r="RXY235" s="82"/>
      <c r="RXZ235" s="133"/>
      <c r="RYA235" s="134"/>
      <c r="RYB235" s="82"/>
      <c r="RYC235" s="82"/>
      <c r="RYD235" s="133"/>
      <c r="RYE235" s="134"/>
      <c r="RYF235" s="82"/>
      <c r="RYG235" s="82"/>
      <c r="RYH235" s="133"/>
      <c r="RYI235" s="134"/>
      <c r="RYJ235" s="82"/>
      <c r="RYK235" s="82"/>
      <c r="RYL235" s="133"/>
      <c r="RYM235" s="134"/>
      <c r="RYN235" s="82"/>
      <c r="RYO235" s="82"/>
      <c r="RYP235" s="133"/>
      <c r="RYQ235" s="134"/>
      <c r="RYR235" s="82"/>
      <c r="RYS235" s="82"/>
      <c r="RYT235" s="133"/>
      <c r="RYU235" s="134"/>
      <c r="RYV235" s="82"/>
      <c r="RYW235" s="82"/>
      <c r="RYX235" s="133"/>
      <c r="RYY235" s="134"/>
      <c r="RYZ235" s="82"/>
      <c r="RZA235" s="82"/>
      <c r="RZB235" s="133"/>
      <c r="RZC235" s="134"/>
      <c r="RZD235" s="82"/>
      <c r="RZE235" s="82"/>
      <c r="RZF235" s="133"/>
      <c r="RZG235" s="134"/>
      <c r="RZH235" s="82"/>
      <c r="RZI235" s="82"/>
      <c r="RZJ235" s="133"/>
      <c r="RZK235" s="134"/>
      <c r="RZL235" s="82"/>
      <c r="RZM235" s="82"/>
      <c r="RZN235" s="133"/>
      <c r="RZO235" s="134"/>
      <c r="RZP235" s="82"/>
      <c r="RZQ235" s="82"/>
      <c r="RZR235" s="133"/>
      <c r="RZS235" s="134"/>
      <c r="RZT235" s="82"/>
      <c r="RZU235" s="82"/>
      <c r="RZV235" s="133"/>
      <c r="RZW235" s="134"/>
      <c r="RZX235" s="82"/>
      <c r="RZY235" s="82"/>
      <c r="RZZ235" s="133"/>
      <c r="SAA235" s="134"/>
      <c r="SAB235" s="82"/>
      <c r="SAC235" s="82"/>
      <c r="SAD235" s="133"/>
      <c r="SAE235" s="134"/>
      <c r="SAF235" s="82"/>
      <c r="SAG235" s="82"/>
      <c r="SAH235" s="133"/>
      <c r="SAI235" s="134"/>
      <c r="SAJ235" s="82"/>
      <c r="SAK235" s="82"/>
      <c r="SAL235" s="133"/>
      <c r="SAM235" s="134"/>
      <c r="SAN235" s="82"/>
      <c r="SAO235" s="82"/>
      <c r="SAP235" s="133"/>
      <c r="SAQ235" s="134"/>
      <c r="SAR235" s="82"/>
      <c r="SAS235" s="82"/>
      <c r="SAT235" s="133"/>
      <c r="SAU235" s="134"/>
      <c r="SAV235" s="82"/>
      <c r="SAW235" s="82"/>
      <c r="SAX235" s="133"/>
      <c r="SAY235" s="134"/>
      <c r="SAZ235" s="82"/>
      <c r="SBA235" s="82"/>
      <c r="SBB235" s="133"/>
      <c r="SBC235" s="134"/>
      <c r="SBD235" s="82"/>
      <c r="SBE235" s="82"/>
      <c r="SBF235" s="133"/>
      <c r="SBG235" s="134"/>
      <c r="SBH235" s="82"/>
      <c r="SBI235" s="82"/>
      <c r="SBJ235" s="133"/>
      <c r="SBK235" s="134"/>
      <c r="SBL235" s="82"/>
      <c r="SBM235" s="82"/>
      <c r="SBN235" s="133"/>
      <c r="SBO235" s="134"/>
      <c r="SBP235" s="82"/>
      <c r="SBQ235" s="82"/>
      <c r="SBR235" s="133"/>
      <c r="SBS235" s="134"/>
      <c r="SBT235" s="82"/>
      <c r="SBU235" s="82"/>
      <c r="SBV235" s="133"/>
      <c r="SBW235" s="134"/>
      <c r="SBX235" s="82"/>
      <c r="SBY235" s="82"/>
      <c r="SBZ235" s="133"/>
      <c r="SCA235" s="134"/>
      <c r="SCB235" s="82"/>
      <c r="SCC235" s="82"/>
      <c r="SCD235" s="133"/>
      <c r="SCE235" s="134"/>
      <c r="SCF235" s="82"/>
      <c r="SCG235" s="82"/>
      <c r="SCH235" s="133"/>
      <c r="SCI235" s="134"/>
      <c r="SCJ235" s="82"/>
      <c r="SCK235" s="82"/>
      <c r="SCL235" s="133"/>
      <c r="SCM235" s="134"/>
      <c r="SCN235" s="82"/>
      <c r="SCO235" s="82"/>
      <c r="SCP235" s="133"/>
      <c r="SCQ235" s="134"/>
      <c r="SCR235" s="82"/>
      <c r="SCS235" s="82"/>
      <c r="SCT235" s="133"/>
      <c r="SCU235" s="134"/>
      <c r="SCV235" s="82"/>
      <c r="SCW235" s="82"/>
      <c r="SCX235" s="133"/>
      <c r="SCY235" s="134"/>
      <c r="SCZ235" s="82"/>
      <c r="SDA235" s="82"/>
      <c r="SDB235" s="133"/>
      <c r="SDC235" s="134"/>
      <c r="SDD235" s="82"/>
      <c r="SDE235" s="82"/>
      <c r="SDF235" s="133"/>
      <c r="SDG235" s="134"/>
      <c r="SDH235" s="82"/>
      <c r="SDI235" s="82"/>
      <c r="SDJ235" s="133"/>
      <c r="SDK235" s="134"/>
      <c r="SDL235" s="82"/>
      <c r="SDM235" s="82"/>
      <c r="SDN235" s="133"/>
      <c r="SDO235" s="134"/>
      <c r="SDP235" s="82"/>
      <c r="SDQ235" s="82"/>
      <c r="SDR235" s="133"/>
      <c r="SDS235" s="134"/>
      <c r="SDT235" s="82"/>
      <c r="SDU235" s="82"/>
      <c r="SDV235" s="133"/>
      <c r="SDW235" s="134"/>
      <c r="SDX235" s="82"/>
      <c r="SDY235" s="82"/>
      <c r="SDZ235" s="133"/>
      <c r="SEA235" s="134"/>
      <c r="SEB235" s="82"/>
      <c r="SEC235" s="82"/>
      <c r="SED235" s="133"/>
      <c r="SEE235" s="134"/>
      <c r="SEF235" s="82"/>
      <c r="SEG235" s="82"/>
      <c r="SEH235" s="133"/>
      <c r="SEI235" s="134"/>
      <c r="SEJ235" s="82"/>
      <c r="SEK235" s="82"/>
      <c r="SEL235" s="133"/>
      <c r="SEM235" s="134"/>
      <c r="SEN235" s="82"/>
      <c r="SEO235" s="82"/>
      <c r="SEP235" s="133"/>
      <c r="SEQ235" s="134"/>
      <c r="SER235" s="82"/>
      <c r="SES235" s="82"/>
      <c r="SET235" s="133"/>
      <c r="SEU235" s="134"/>
      <c r="SEV235" s="82"/>
      <c r="SEW235" s="82"/>
      <c r="SEX235" s="133"/>
      <c r="SEY235" s="134"/>
      <c r="SEZ235" s="82"/>
      <c r="SFA235" s="82"/>
      <c r="SFB235" s="133"/>
      <c r="SFC235" s="134"/>
      <c r="SFD235" s="82"/>
      <c r="SFE235" s="82"/>
      <c r="SFF235" s="133"/>
      <c r="SFG235" s="134"/>
      <c r="SFH235" s="82"/>
      <c r="SFI235" s="82"/>
      <c r="SFJ235" s="133"/>
      <c r="SFK235" s="134"/>
      <c r="SFL235" s="82"/>
      <c r="SFM235" s="82"/>
      <c r="SFN235" s="133"/>
      <c r="SFO235" s="134"/>
      <c r="SFP235" s="82"/>
      <c r="SFQ235" s="82"/>
      <c r="SFR235" s="133"/>
      <c r="SFS235" s="134"/>
      <c r="SFT235" s="82"/>
      <c r="SFU235" s="82"/>
      <c r="SFV235" s="133"/>
      <c r="SFW235" s="134"/>
      <c r="SFX235" s="82"/>
      <c r="SFY235" s="82"/>
      <c r="SFZ235" s="133"/>
      <c r="SGA235" s="134"/>
      <c r="SGB235" s="82"/>
      <c r="SGC235" s="82"/>
      <c r="SGD235" s="133"/>
      <c r="SGE235" s="134"/>
      <c r="SGF235" s="82"/>
      <c r="SGG235" s="82"/>
      <c r="SGH235" s="133"/>
      <c r="SGI235" s="134"/>
      <c r="SGJ235" s="82"/>
      <c r="SGK235" s="82"/>
      <c r="SGL235" s="133"/>
      <c r="SGM235" s="134"/>
      <c r="SGN235" s="82"/>
      <c r="SGO235" s="82"/>
      <c r="SGP235" s="133"/>
      <c r="SGQ235" s="134"/>
      <c r="SGR235" s="82"/>
      <c r="SGS235" s="82"/>
      <c r="SGT235" s="133"/>
      <c r="SGU235" s="134"/>
      <c r="SGV235" s="82"/>
      <c r="SGW235" s="82"/>
      <c r="SGX235" s="133"/>
      <c r="SGY235" s="134"/>
      <c r="SGZ235" s="82"/>
      <c r="SHA235" s="82"/>
      <c r="SHB235" s="133"/>
      <c r="SHC235" s="134"/>
      <c r="SHD235" s="82"/>
      <c r="SHE235" s="82"/>
      <c r="SHF235" s="133"/>
      <c r="SHG235" s="134"/>
      <c r="SHH235" s="82"/>
      <c r="SHI235" s="82"/>
      <c r="SHJ235" s="133"/>
      <c r="SHK235" s="134"/>
      <c r="SHL235" s="82"/>
      <c r="SHM235" s="82"/>
      <c r="SHN235" s="133"/>
      <c r="SHO235" s="134"/>
      <c r="SHP235" s="82"/>
      <c r="SHQ235" s="82"/>
      <c r="SHR235" s="133"/>
      <c r="SHS235" s="134"/>
      <c r="SHT235" s="82"/>
      <c r="SHU235" s="82"/>
      <c r="SHV235" s="133"/>
      <c r="SHW235" s="134"/>
      <c r="SHX235" s="82"/>
      <c r="SHY235" s="82"/>
      <c r="SHZ235" s="133"/>
      <c r="SIA235" s="134"/>
      <c r="SIB235" s="82"/>
      <c r="SIC235" s="82"/>
      <c r="SID235" s="133"/>
      <c r="SIE235" s="134"/>
      <c r="SIF235" s="82"/>
      <c r="SIG235" s="82"/>
      <c r="SIH235" s="133"/>
      <c r="SII235" s="134"/>
      <c r="SIJ235" s="82"/>
      <c r="SIK235" s="82"/>
      <c r="SIL235" s="133"/>
      <c r="SIM235" s="134"/>
      <c r="SIN235" s="82"/>
      <c r="SIO235" s="82"/>
      <c r="SIP235" s="133"/>
      <c r="SIQ235" s="134"/>
      <c r="SIR235" s="82"/>
      <c r="SIS235" s="82"/>
      <c r="SIT235" s="133"/>
      <c r="SIU235" s="134"/>
      <c r="SIV235" s="82"/>
      <c r="SIW235" s="82"/>
      <c r="SIX235" s="133"/>
      <c r="SIY235" s="134"/>
      <c r="SIZ235" s="82"/>
      <c r="SJA235" s="82"/>
      <c r="SJB235" s="133"/>
      <c r="SJC235" s="134"/>
      <c r="SJD235" s="82"/>
      <c r="SJE235" s="82"/>
      <c r="SJF235" s="133"/>
      <c r="SJG235" s="134"/>
      <c r="SJH235" s="82"/>
      <c r="SJI235" s="82"/>
      <c r="SJJ235" s="133"/>
      <c r="SJK235" s="134"/>
      <c r="SJL235" s="82"/>
      <c r="SJM235" s="82"/>
      <c r="SJN235" s="133"/>
      <c r="SJO235" s="134"/>
      <c r="SJP235" s="82"/>
      <c r="SJQ235" s="82"/>
      <c r="SJR235" s="133"/>
      <c r="SJS235" s="134"/>
      <c r="SJT235" s="82"/>
      <c r="SJU235" s="82"/>
      <c r="SJV235" s="133"/>
      <c r="SJW235" s="134"/>
      <c r="SJX235" s="82"/>
      <c r="SJY235" s="82"/>
      <c r="SJZ235" s="133"/>
      <c r="SKA235" s="134"/>
      <c r="SKB235" s="82"/>
      <c r="SKC235" s="82"/>
      <c r="SKD235" s="133"/>
      <c r="SKE235" s="134"/>
      <c r="SKF235" s="82"/>
      <c r="SKG235" s="82"/>
      <c r="SKH235" s="133"/>
      <c r="SKI235" s="134"/>
      <c r="SKJ235" s="82"/>
      <c r="SKK235" s="82"/>
      <c r="SKL235" s="133"/>
      <c r="SKM235" s="134"/>
      <c r="SKN235" s="82"/>
      <c r="SKO235" s="82"/>
      <c r="SKP235" s="133"/>
      <c r="SKQ235" s="134"/>
      <c r="SKR235" s="82"/>
      <c r="SKS235" s="82"/>
      <c r="SKT235" s="133"/>
      <c r="SKU235" s="134"/>
      <c r="SKV235" s="82"/>
      <c r="SKW235" s="82"/>
      <c r="SKX235" s="133"/>
      <c r="SKY235" s="134"/>
      <c r="SKZ235" s="82"/>
      <c r="SLA235" s="82"/>
      <c r="SLB235" s="133"/>
      <c r="SLC235" s="134"/>
      <c r="SLD235" s="82"/>
      <c r="SLE235" s="82"/>
      <c r="SLF235" s="133"/>
      <c r="SLG235" s="134"/>
      <c r="SLH235" s="82"/>
      <c r="SLI235" s="82"/>
      <c r="SLJ235" s="133"/>
      <c r="SLK235" s="134"/>
      <c r="SLL235" s="82"/>
      <c r="SLM235" s="82"/>
      <c r="SLN235" s="133"/>
      <c r="SLO235" s="134"/>
      <c r="SLP235" s="82"/>
      <c r="SLQ235" s="82"/>
      <c r="SLR235" s="133"/>
      <c r="SLS235" s="134"/>
      <c r="SLT235" s="82"/>
      <c r="SLU235" s="82"/>
      <c r="SLV235" s="133"/>
      <c r="SLW235" s="134"/>
      <c r="SLX235" s="82"/>
      <c r="SLY235" s="82"/>
      <c r="SLZ235" s="133"/>
      <c r="SMA235" s="134"/>
      <c r="SMB235" s="82"/>
      <c r="SMC235" s="82"/>
      <c r="SMD235" s="133"/>
      <c r="SME235" s="134"/>
      <c r="SMF235" s="82"/>
      <c r="SMG235" s="82"/>
      <c r="SMH235" s="133"/>
      <c r="SMI235" s="134"/>
      <c r="SMJ235" s="82"/>
      <c r="SMK235" s="82"/>
      <c r="SML235" s="133"/>
      <c r="SMM235" s="134"/>
      <c r="SMN235" s="82"/>
      <c r="SMO235" s="82"/>
      <c r="SMP235" s="133"/>
      <c r="SMQ235" s="134"/>
      <c r="SMR235" s="82"/>
      <c r="SMS235" s="82"/>
      <c r="SMT235" s="133"/>
      <c r="SMU235" s="134"/>
      <c r="SMV235" s="82"/>
      <c r="SMW235" s="82"/>
      <c r="SMX235" s="133"/>
      <c r="SMY235" s="134"/>
      <c r="SMZ235" s="82"/>
      <c r="SNA235" s="82"/>
      <c r="SNB235" s="133"/>
      <c r="SNC235" s="134"/>
      <c r="SND235" s="82"/>
      <c r="SNE235" s="82"/>
      <c r="SNF235" s="133"/>
      <c r="SNG235" s="134"/>
      <c r="SNH235" s="82"/>
      <c r="SNI235" s="82"/>
      <c r="SNJ235" s="133"/>
      <c r="SNK235" s="134"/>
      <c r="SNL235" s="82"/>
      <c r="SNM235" s="82"/>
      <c r="SNN235" s="133"/>
      <c r="SNO235" s="134"/>
      <c r="SNP235" s="82"/>
      <c r="SNQ235" s="82"/>
      <c r="SNR235" s="133"/>
      <c r="SNS235" s="134"/>
      <c r="SNT235" s="82"/>
      <c r="SNU235" s="82"/>
      <c r="SNV235" s="133"/>
      <c r="SNW235" s="134"/>
      <c r="SNX235" s="82"/>
      <c r="SNY235" s="82"/>
      <c r="SNZ235" s="133"/>
      <c r="SOA235" s="134"/>
      <c r="SOB235" s="82"/>
      <c r="SOC235" s="82"/>
      <c r="SOD235" s="133"/>
      <c r="SOE235" s="134"/>
      <c r="SOF235" s="82"/>
      <c r="SOG235" s="82"/>
      <c r="SOH235" s="133"/>
      <c r="SOI235" s="134"/>
      <c r="SOJ235" s="82"/>
      <c r="SOK235" s="82"/>
      <c r="SOL235" s="133"/>
      <c r="SOM235" s="134"/>
      <c r="SON235" s="82"/>
      <c r="SOO235" s="82"/>
      <c r="SOP235" s="133"/>
      <c r="SOQ235" s="134"/>
      <c r="SOR235" s="82"/>
      <c r="SOS235" s="82"/>
      <c r="SOT235" s="133"/>
      <c r="SOU235" s="134"/>
      <c r="SOV235" s="82"/>
      <c r="SOW235" s="82"/>
      <c r="SOX235" s="133"/>
      <c r="SOY235" s="134"/>
      <c r="SOZ235" s="82"/>
      <c r="SPA235" s="82"/>
      <c r="SPB235" s="133"/>
      <c r="SPC235" s="134"/>
      <c r="SPD235" s="82"/>
      <c r="SPE235" s="82"/>
      <c r="SPF235" s="133"/>
      <c r="SPG235" s="134"/>
      <c r="SPH235" s="82"/>
      <c r="SPI235" s="82"/>
      <c r="SPJ235" s="133"/>
      <c r="SPK235" s="134"/>
      <c r="SPL235" s="82"/>
      <c r="SPM235" s="82"/>
      <c r="SPN235" s="133"/>
      <c r="SPO235" s="134"/>
      <c r="SPP235" s="82"/>
      <c r="SPQ235" s="82"/>
      <c r="SPR235" s="133"/>
      <c r="SPS235" s="134"/>
      <c r="SPT235" s="82"/>
      <c r="SPU235" s="82"/>
      <c r="SPV235" s="133"/>
      <c r="SPW235" s="134"/>
      <c r="SPX235" s="82"/>
      <c r="SPY235" s="82"/>
      <c r="SPZ235" s="133"/>
      <c r="SQA235" s="134"/>
      <c r="SQB235" s="82"/>
      <c r="SQC235" s="82"/>
      <c r="SQD235" s="133"/>
      <c r="SQE235" s="134"/>
      <c r="SQF235" s="82"/>
      <c r="SQG235" s="82"/>
      <c r="SQH235" s="133"/>
      <c r="SQI235" s="134"/>
      <c r="SQJ235" s="82"/>
      <c r="SQK235" s="82"/>
      <c r="SQL235" s="133"/>
      <c r="SQM235" s="134"/>
      <c r="SQN235" s="82"/>
      <c r="SQO235" s="82"/>
      <c r="SQP235" s="133"/>
      <c r="SQQ235" s="134"/>
      <c r="SQR235" s="82"/>
      <c r="SQS235" s="82"/>
      <c r="SQT235" s="133"/>
      <c r="SQU235" s="134"/>
      <c r="SQV235" s="82"/>
      <c r="SQW235" s="82"/>
      <c r="SQX235" s="133"/>
      <c r="SQY235" s="134"/>
      <c r="SQZ235" s="82"/>
      <c r="SRA235" s="82"/>
      <c r="SRB235" s="133"/>
      <c r="SRC235" s="134"/>
      <c r="SRD235" s="82"/>
      <c r="SRE235" s="82"/>
      <c r="SRF235" s="133"/>
      <c r="SRG235" s="134"/>
      <c r="SRH235" s="82"/>
      <c r="SRI235" s="82"/>
      <c r="SRJ235" s="133"/>
      <c r="SRK235" s="134"/>
      <c r="SRL235" s="82"/>
      <c r="SRM235" s="82"/>
      <c r="SRN235" s="133"/>
      <c r="SRO235" s="134"/>
      <c r="SRP235" s="82"/>
      <c r="SRQ235" s="82"/>
      <c r="SRR235" s="133"/>
      <c r="SRS235" s="134"/>
      <c r="SRT235" s="82"/>
      <c r="SRU235" s="82"/>
      <c r="SRV235" s="133"/>
      <c r="SRW235" s="134"/>
      <c r="SRX235" s="82"/>
      <c r="SRY235" s="82"/>
      <c r="SRZ235" s="133"/>
      <c r="SSA235" s="134"/>
      <c r="SSB235" s="82"/>
      <c r="SSC235" s="82"/>
      <c r="SSD235" s="133"/>
      <c r="SSE235" s="134"/>
      <c r="SSF235" s="82"/>
      <c r="SSG235" s="82"/>
      <c r="SSH235" s="133"/>
      <c r="SSI235" s="134"/>
      <c r="SSJ235" s="82"/>
      <c r="SSK235" s="82"/>
      <c r="SSL235" s="133"/>
      <c r="SSM235" s="134"/>
      <c r="SSN235" s="82"/>
      <c r="SSO235" s="82"/>
      <c r="SSP235" s="133"/>
      <c r="SSQ235" s="134"/>
      <c r="SSR235" s="82"/>
      <c r="SSS235" s="82"/>
      <c r="SST235" s="133"/>
      <c r="SSU235" s="134"/>
      <c r="SSV235" s="82"/>
      <c r="SSW235" s="82"/>
      <c r="SSX235" s="133"/>
      <c r="SSY235" s="134"/>
      <c r="SSZ235" s="82"/>
      <c r="STA235" s="82"/>
      <c r="STB235" s="133"/>
      <c r="STC235" s="134"/>
      <c r="STD235" s="82"/>
      <c r="STE235" s="82"/>
      <c r="STF235" s="133"/>
      <c r="STG235" s="134"/>
      <c r="STH235" s="82"/>
      <c r="STI235" s="82"/>
      <c r="STJ235" s="133"/>
      <c r="STK235" s="134"/>
      <c r="STL235" s="82"/>
      <c r="STM235" s="82"/>
      <c r="STN235" s="133"/>
      <c r="STO235" s="134"/>
      <c r="STP235" s="82"/>
      <c r="STQ235" s="82"/>
      <c r="STR235" s="133"/>
      <c r="STS235" s="134"/>
      <c r="STT235" s="82"/>
      <c r="STU235" s="82"/>
      <c r="STV235" s="133"/>
      <c r="STW235" s="134"/>
      <c r="STX235" s="82"/>
      <c r="STY235" s="82"/>
      <c r="STZ235" s="133"/>
      <c r="SUA235" s="134"/>
      <c r="SUB235" s="82"/>
      <c r="SUC235" s="82"/>
      <c r="SUD235" s="133"/>
      <c r="SUE235" s="134"/>
      <c r="SUF235" s="82"/>
      <c r="SUG235" s="82"/>
      <c r="SUH235" s="133"/>
      <c r="SUI235" s="134"/>
      <c r="SUJ235" s="82"/>
      <c r="SUK235" s="82"/>
      <c r="SUL235" s="133"/>
      <c r="SUM235" s="134"/>
      <c r="SUN235" s="82"/>
      <c r="SUO235" s="82"/>
      <c r="SUP235" s="133"/>
      <c r="SUQ235" s="134"/>
      <c r="SUR235" s="82"/>
      <c r="SUS235" s="82"/>
      <c r="SUT235" s="133"/>
      <c r="SUU235" s="134"/>
      <c r="SUV235" s="82"/>
      <c r="SUW235" s="82"/>
      <c r="SUX235" s="133"/>
      <c r="SUY235" s="134"/>
      <c r="SUZ235" s="82"/>
      <c r="SVA235" s="82"/>
      <c r="SVB235" s="133"/>
      <c r="SVC235" s="134"/>
      <c r="SVD235" s="82"/>
      <c r="SVE235" s="82"/>
      <c r="SVF235" s="133"/>
      <c r="SVG235" s="134"/>
      <c r="SVH235" s="82"/>
      <c r="SVI235" s="82"/>
      <c r="SVJ235" s="133"/>
      <c r="SVK235" s="134"/>
      <c r="SVL235" s="82"/>
      <c r="SVM235" s="82"/>
      <c r="SVN235" s="133"/>
      <c r="SVO235" s="134"/>
      <c r="SVP235" s="82"/>
      <c r="SVQ235" s="82"/>
      <c r="SVR235" s="133"/>
      <c r="SVS235" s="134"/>
      <c r="SVT235" s="82"/>
      <c r="SVU235" s="82"/>
      <c r="SVV235" s="133"/>
      <c r="SVW235" s="134"/>
      <c r="SVX235" s="82"/>
      <c r="SVY235" s="82"/>
      <c r="SVZ235" s="133"/>
      <c r="SWA235" s="134"/>
      <c r="SWB235" s="82"/>
      <c r="SWC235" s="82"/>
      <c r="SWD235" s="133"/>
      <c r="SWE235" s="134"/>
      <c r="SWF235" s="82"/>
      <c r="SWG235" s="82"/>
      <c r="SWH235" s="133"/>
      <c r="SWI235" s="134"/>
      <c r="SWJ235" s="82"/>
      <c r="SWK235" s="82"/>
      <c r="SWL235" s="133"/>
      <c r="SWM235" s="134"/>
      <c r="SWN235" s="82"/>
      <c r="SWO235" s="82"/>
      <c r="SWP235" s="133"/>
      <c r="SWQ235" s="134"/>
      <c r="SWR235" s="82"/>
      <c r="SWS235" s="82"/>
      <c r="SWT235" s="133"/>
      <c r="SWU235" s="134"/>
      <c r="SWV235" s="82"/>
      <c r="SWW235" s="82"/>
      <c r="SWX235" s="133"/>
      <c r="SWY235" s="134"/>
      <c r="SWZ235" s="82"/>
      <c r="SXA235" s="82"/>
      <c r="SXB235" s="133"/>
      <c r="SXC235" s="134"/>
      <c r="SXD235" s="82"/>
      <c r="SXE235" s="82"/>
      <c r="SXF235" s="133"/>
      <c r="SXG235" s="134"/>
      <c r="SXH235" s="82"/>
      <c r="SXI235" s="82"/>
      <c r="SXJ235" s="133"/>
      <c r="SXK235" s="134"/>
      <c r="SXL235" s="82"/>
      <c r="SXM235" s="82"/>
      <c r="SXN235" s="133"/>
      <c r="SXO235" s="134"/>
      <c r="SXP235" s="82"/>
      <c r="SXQ235" s="82"/>
      <c r="SXR235" s="133"/>
      <c r="SXS235" s="134"/>
      <c r="SXT235" s="82"/>
      <c r="SXU235" s="82"/>
      <c r="SXV235" s="133"/>
      <c r="SXW235" s="134"/>
      <c r="SXX235" s="82"/>
      <c r="SXY235" s="82"/>
      <c r="SXZ235" s="133"/>
      <c r="SYA235" s="134"/>
      <c r="SYB235" s="82"/>
      <c r="SYC235" s="82"/>
      <c r="SYD235" s="133"/>
      <c r="SYE235" s="134"/>
      <c r="SYF235" s="82"/>
      <c r="SYG235" s="82"/>
      <c r="SYH235" s="133"/>
      <c r="SYI235" s="134"/>
      <c r="SYJ235" s="82"/>
      <c r="SYK235" s="82"/>
      <c r="SYL235" s="133"/>
      <c r="SYM235" s="134"/>
      <c r="SYN235" s="82"/>
      <c r="SYO235" s="82"/>
      <c r="SYP235" s="133"/>
      <c r="SYQ235" s="134"/>
      <c r="SYR235" s="82"/>
      <c r="SYS235" s="82"/>
      <c r="SYT235" s="133"/>
      <c r="SYU235" s="134"/>
      <c r="SYV235" s="82"/>
      <c r="SYW235" s="82"/>
      <c r="SYX235" s="133"/>
      <c r="SYY235" s="134"/>
      <c r="SYZ235" s="82"/>
      <c r="SZA235" s="82"/>
      <c r="SZB235" s="133"/>
      <c r="SZC235" s="134"/>
      <c r="SZD235" s="82"/>
      <c r="SZE235" s="82"/>
      <c r="SZF235" s="133"/>
      <c r="SZG235" s="134"/>
      <c r="SZH235" s="82"/>
      <c r="SZI235" s="82"/>
      <c r="SZJ235" s="133"/>
      <c r="SZK235" s="134"/>
      <c r="SZL235" s="82"/>
      <c r="SZM235" s="82"/>
      <c r="SZN235" s="133"/>
      <c r="SZO235" s="134"/>
      <c r="SZP235" s="82"/>
      <c r="SZQ235" s="82"/>
      <c r="SZR235" s="133"/>
      <c r="SZS235" s="134"/>
      <c r="SZT235" s="82"/>
      <c r="SZU235" s="82"/>
      <c r="SZV235" s="133"/>
      <c r="SZW235" s="134"/>
      <c r="SZX235" s="82"/>
      <c r="SZY235" s="82"/>
      <c r="SZZ235" s="133"/>
      <c r="TAA235" s="134"/>
      <c r="TAB235" s="82"/>
      <c r="TAC235" s="82"/>
      <c r="TAD235" s="133"/>
      <c r="TAE235" s="134"/>
      <c r="TAF235" s="82"/>
      <c r="TAG235" s="82"/>
      <c r="TAH235" s="133"/>
      <c r="TAI235" s="134"/>
      <c r="TAJ235" s="82"/>
      <c r="TAK235" s="82"/>
      <c r="TAL235" s="133"/>
      <c r="TAM235" s="134"/>
      <c r="TAN235" s="82"/>
      <c r="TAO235" s="82"/>
      <c r="TAP235" s="133"/>
      <c r="TAQ235" s="134"/>
      <c r="TAR235" s="82"/>
      <c r="TAS235" s="82"/>
      <c r="TAT235" s="133"/>
      <c r="TAU235" s="134"/>
      <c r="TAV235" s="82"/>
      <c r="TAW235" s="82"/>
      <c r="TAX235" s="133"/>
      <c r="TAY235" s="134"/>
      <c r="TAZ235" s="82"/>
      <c r="TBA235" s="82"/>
      <c r="TBB235" s="133"/>
      <c r="TBC235" s="134"/>
      <c r="TBD235" s="82"/>
      <c r="TBE235" s="82"/>
      <c r="TBF235" s="133"/>
      <c r="TBG235" s="134"/>
      <c r="TBH235" s="82"/>
      <c r="TBI235" s="82"/>
      <c r="TBJ235" s="133"/>
      <c r="TBK235" s="134"/>
      <c r="TBL235" s="82"/>
      <c r="TBM235" s="82"/>
      <c r="TBN235" s="133"/>
      <c r="TBO235" s="134"/>
      <c r="TBP235" s="82"/>
      <c r="TBQ235" s="82"/>
      <c r="TBR235" s="133"/>
      <c r="TBS235" s="134"/>
      <c r="TBT235" s="82"/>
      <c r="TBU235" s="82"/>
      <c r="TBV235" s="133"/>
      <c r="TBW235" s="134"/>
      <c r="TBX235" s="82"/>
      <c r="TBY235" s="82"/>
      <c r="TBZ235" s="133"/>
      <c r="TCA235" s="134"/>
      <c r="TCB235" s="82"/>
      <c r="TCC235" s="82"/>
      <c r="TCD235" s="133"/>
      <c r="TCE235" s="134"/>
      <c r="TCF235" s="82"/>
      <c r="TCG235" s="82"/>
      <c r="TCH235" s="133"/>
      <c r="TCI235" s="134"/>
      <c r="TCJ235" s="82"/>
      <c r="TCK235" s="82"/>
      <c r="TCL235" s="133"/>
      <c r="TCM235" s="134"/>
      <c r="TCN235" s="82"/>
      <c r="TCO235" s="82"/>
      <c r="TCP235" s="133"/>
      <c r="TCQ235" s="134"/>
      <c r="TCR235" s="82"/>
      <c r="TCS235" s="82"/>
      <c r="TCT235" s="133"/>
      <c r="TCU235" s="134"/>
      <c r="TCV235" s="82"/>
      <c r="TCW235" s="82"/>
      <c r="TCX235" s="133"/>
      <c r="TCY235" s="134"/>
      <c r="TCZ235" s="82"/>
      <c r="TDA235" s="82"/>
      <c r="TDB235" s="133"/>
      <c r="TDC235" s="134"/>
      <c r="TDD235" s="82"/>
      <c r="TDE235" s="82"/>
      <c r="TDF235" s="133"/>
      <c r="TDG235" s="134"/>
      <c r="TDH235" s="82"/>
      <c r="TDI235" s="82"/>
      <c r="TDJ235" s="133"/>
      <c r="TDK235" s="134"/>
      <c r="TDL235" s="82"/>
      <c r="TDM235" s="82"/>
      <c r="TDN235" s="133"/>
      <c r="TDO235" s="134"/>
      <c r="TDP235" s="82"/>
      <c r="TDQ235" s="82"/>
      <c r="TDR235" s="133"/>
      <c r="TDS235" s="134"/>
      <c r="TDT235" s="82"/>
      <c r="TDU235" s="82"/>
      <c r="TDV235" s="133"/>
      <c r="TDW235" s="134"/>
      <c r="TDX235" s="82"/>
      <c r="TDY235" s="82"/>
      <c r="TDZ235" s="133"/>
      <c r="TEA235" s="134"/>
      <c r="TEB235" s="82"/>
      <c r="TEC235" s="82"/>
      <c r="TED235" s="133"/>
      <c r="TEE235" s="134"/>
      <c r="TEF235" s="82"/>
      <c r="TEG235" s="82"/>
      <c r="TEH235" s="133"/>
      <c r="TEI235" s="134"/>
      <c r="TEJ235" s="82"/>
      <c r="TEK235" s="82"/>
      <c r="TEL235" s="133"/>
      <c r="TEM235" s="134"/>
      <c r="TEN235" s="82"/>
      <c r="TEO235" s="82"/>
      <c r="TEP235" s="133"/>
      <c r="TEQ235" s="134"/>
      <c r="TER235" s="82"/>
      <c r="TES235" s="82"/>
      <c r="TET235" s="133"/>
      <c r="TEU235" s="134"/>
      <c r="TEV235" s="82"/>
      <c r="TEW235" s="82"/>
      <c r="TEX235" s="133"/>
      <c r="TEY235" s="134"/>
      <c r="TEZ235" s="82"/>
      <c r="TFA235" s="82"/>
      <c r="TFB235" s="133"/>
      <c r="TFC235" s="134"/>
      <c r="TFD235" s="82"/>
      <c r="TFE235" s="82"/>
      <c r="TFF235" s="133"/>
      <c r="TFG235" s="134"/>
      <c r="TFH235" s="82"/>
      <c r="TFI235" s="82"/>
      <c r="TFJ235" s="133"/>
      <c r="TFK235" s="134"/>
      <c r="TFL235" s="82"/>
      <c r="TFM235" s="82"/>
      <c r="TFN235" s="133"/>
      <c r="TFO235" s="134"/>
      <c r="TFP235" s="82"/>
      <c r="TFQ235" s="82"/>
      <c r="TFR235" s="133"/>
      <c r="TFS235" s="134"/>
      <c r="TFT235" s="82"/>
      <c r="TFU235" s="82"/>
      <c r="TFV235" s="133"/>
      <c r="TFW235" s="134"/>
      <c r="TFX235" s="82"/>
      <c r="TFY235" s="82"/>
      <c r="TFZ235" s="133"/>
      <c r="TGA235" s="134"/>
      <c r="TGB235" s="82"/>
      <c r="TGC235" s="82"/>
      <c r="TGD235" s="133"/>
      <c r="TGE235" s="134"/>
      <c r="TGF235" s="82"/>
      <c r="TGG235" s="82"/>
      <c r="TGH235" s="133"/>
      <c r="TGI235" s="134"/>
      <c r="TGJ235" s="82"/>
      <c r="TGK235" s="82"/>
      <c r="TGL235" s="133"/>
      <c r="TGM235" s="134"/>
      <c r="TGN235" s="82"/>
      <c r="TGO235" s="82"/>
      <c r="TGP235" s="133"/>
      <c r="TGQ235" s="134"/>
      <c r="TGR235" s="82"/>
      <c r="TGS235" s="82"/>
      <c r="TGT235" s="133"/>
      <c r="TGU235" s="134"/>
      <c r="TGV235" s="82"/>
      <c r="TGW235" s="82"/>
      <c r="TGX235" s="133"/>
      <c r="TGY235" s="134"/>
      <c r="TGZ235" s="82"/>
      <c r="THA235" s="82"/>
      <c r="THB235" s="133"/>
      <c r="THC235" s="134"/>
      <c r="THD235" s="82"/>
      <c r="THE235" s="82"/>
      <c r="THF235" s="133"/>
      <c r="THG235" s="134"/>
      <c r="THH235" s="82"/>
      <c r="THI235" s="82"/>
      <c r="THJ235" s="133"/>
      <c r="THK235" s="134"/>
      <c r="THL235" s="82"/>
      <c r="THM235" s="82"/>
      <c r="THN235" s="133"/>
      <c r="THO235" s="134"/>
      <c r="THP235" s="82"/>
      <c r="THQ235" s="82"/>
      <c r="THR235" s="133"/>
      <c r="THS235" s="134"/>
      <c r="THT235" s="82"/>
      <c r="THU235" s="82"/>
      <c r="THV235" s="133"/>
      <c r="THW235" s="134"/>
      <c r="THX235" s="82"/>
      <c r="THY235" s="82"/>
      <c r="THZ235" s="133"/>
      <c r="TIA235" s="134"/>
      <c r="TIB235" s="82"/>
      <c r="TIC235" s="82"/>
      <c r="TID235" s="133"/>
      <c r="TIE235" s="134"/>
      <c r="TIF235" s="82"/>
      <c r="TIG235" s="82"/>
      <c r="TIH235" s="133"/>
      <c r="TII235" s="134"/>
      <c r="TIJ235" s="82"/>
      <c r="TIK235" s="82"/>
      <c r="TIL235" s="133"/>
      <c r="TIM235" s="134"/>
      <c r="TIN235" s="82"/>
      <c r="TIO235" s="82"/>
      <c r="TIP235" s="133"/>
      <c r="TIQ235" s="134"/>
      <c r="TIR235" s="82"/>
      <c r="TIS235" s="82"/>
      <c r="TIT235" s="133"/>
      <c r="TIU235" s="134"/>
      <c r="TIV235" s="82"/>
      <c r="TIW235" s="82"/>
      <c r="TIX235" s="133"/>
      <c r="TIY235" s="134"/>
      <c r="TIZ235" s="82"/>
      <c r="TJA235" s="82"/>
      <c r="TJB235" s="133"/>
      <c r="TJC235" s="134"/>
      <c r="TJD235" s="82"/>
      <c r="TJE235" s="82"/>
      <c r="TJF235" s="133"/>
      <c r="TJG235" s="134"/>
      <c r="TJH235" s="82"/>
      <c r="TJI235" s="82"/>
      <c r="TJJ235" s="133"/>
      <c r="TJK235" s="134"/>
      <c r="TJL235" s="82"/>
      <c r="TJM235" s="82"/>
      <c r="TJN235" s="133"/>
      <c r="TJO235" s="134"/>
      <c r="TJP235" s="82"/>
      <c r="TJQ235" s="82"/>
      <c r="TJR235" s="133"/>
      <c r="TJS235" s="134"/>
      <c r="TJT235" s="82"/>
      <c r="TJU235" s="82"/>
      <c r="TJV235" s="133"/>
      <c r="TJW235" s="134"/>
      <c r="TJX235" s="82"/>
      <c r="TJY235" s="82"/>
      <c r="TJZ235" s="133"/>
      <c r="TKA235" s="134"/>
      <c r="TKB235" s="82"/>
      <c r="TKC235" s="82"/>
      <c r="TKD235" s="133"/>
      <c r="TKE235" s="134"/>
      <c r="TKF235" s="82"/>
      <c r="TKG235" s="82"/>
      <c r="TKH235" s="133"/>
      <c r="TKI235" s="134"/>
      <c r="TKJ235" s="82"/>
      <c r="TKK235" s="82"/>
      <c r="TKL235" s="133"/>
      <c r="TKM235" s="134"/>
      <c r="TKN235" s="82"/>
      <c r="TKO235" s="82"/>
      <c r="TKP235" s="133"/>
      <c r="TKQ235" s="134"/>
      <c r="TKR235" s="82"/>
      <c r="TKS235" s="82"/>
      <c r="TKT235" s="133"/>
      <c r="TKU235" s="134"/>
      <c r="TKV235" s="82"/>
      <c r="TKW235" s="82"/>
      <c r="TKX235" s="133"/>
      <c r="TKY235" s="134"/>
      <c r="TKZ235" s="82"/>
      <c r="TLA235" s="82"/>
      <c r="TLB235" s="133"/>
      <c r="TLC235" s="134"/>
      <c r="TLD235" s="82"/>
      <c r="TLE235" s="82"/>
      <c r="TLF235" s="133"/>
      <c r="TLG235" s="134"/>
      <c r="TLH235" s="82"/>
      <c r="TLI235" s="82"/>
      <c r="TLJ235" s="133"/>
      <c r="TLK235" s="134"/>
      <c r="TLL235" s="82"/>
      <c r="TLM235" s="82"/>
      <c r="TLN235" s="133"/>
      <c r="TLO235" s="134"/>
      <c r="TLP235" s="82"/>
      <c r="TLQ235" s="82"/>
      <c r="TLR235" s="133"/>
      <c r="TLS235" s="134"/>
      <c r="TLT235" s="82"/>
      <c r="TLU235" s="82"/>
      <c r="TLV235" s="133"/>
      <c r="TLW235" s="134"/>
      <c r="TLX235" s="82"/>
      <c r="TLY235" s="82"/>
      <c r="TLZ235" s="133"/>
      <c r="TMA235" s="134"/>
      <c r="TMB235" s="82"/>
      <c r="TMC235" s="82"/>
      <c r="TMD235" s="133"/>
      <c r="TME235" s="134"/>
      <c r="TMF235" s="82"/>
      <c r="TMG235" s="82"/>
      <c r="TMH235" s="133"/>
      <c r="TMI235" s="134"/>
      <c r="TMJ235" s="82"/>
      <c r="TMK235" s="82"/>
      <c r="TML235" s="133"/>
      <c r="TMM235" s="134"/>
      <c r="TMN235" s="82"/>
      <c r="TMO235" s="82"/>
      <c r="TMP235" s="133"/>
      <c r="TMQ235" s="134"/>
      <c r="TMR235" s="82"/>
      <c r="TMS235" s="82"/>
      <c r="TMT235" s="133"/>
      <c r="TMU235" s="134"/>
      <c r="TMV235" s="82"/>
      <c r="TMW235" s="82"/>
      <c r="TMX235" s="133"/>
      <c r="TMY235" s="134"/>
      <c r="TMZ235" s="82"/>
      <c r="TNA235" s="82"/>
      <c r="TNB235" s="133"/>
      <c r="TNC235" s="134"/>
      <c r="TND235" s="82"/>
      <c r="TNE235" s="82"/>
      <c r="TNF235" s="133"/>
      <c r="TNG235" s="134"/>
      <c r="TNH235" s="82"/>
      <c r="TNI235" s="82"/>
      <c r="TNJ235" s="133"/>
      <c r="TNK235" s="134"/>
      <c r="TNL235" s="82"/>
      <c r="TNM235" s="82"/>
      <c r="TNN235" s="133"/>
      <c r="TNO235" s="134"/>
      <c r="TNP235" s="82"/>
      <c r="TNQ235" s="82"/>
      <c r="TNR235" s="133"/>
      <c r="TNS235" s="134"/>
      <c r="TNT235" s="82"/>
      <c r="TNU235" s="82"/>
      <c r="TNV235" s="133"/>
      <c r="TNW235" s="134"/>
      <c r="TNX235" s="82"/>
      <c r="TNY235" s="82"/>
      <c r="TNZ235" s="133"/>
      <c r="TOA235" s="134"/>
      <c r="TOB235" s="82"/>
      <c r="TOC235" s="82"/>
      <c r="TOD235" s="133"/>
      <c r="TOE235" s="134"/>
      <c r="TOF235" s="82"/>
      <c r="TOG235" s="82"/>
      <c r="TOH235" s="133"/>
      <c r="TOI235" s="134"/>
      <c r="TOJ235" s="82"/>
      <c r="TOK235" s="82"/>
      <c r="TOL235" s="133"/>
      <c r="TOM235" s="134"/>
      <c r="TON235" s="82"/>
      <c r="TOO235" s="82"/>
      <c r="TOP235" s="133"/>
      <c r="TOQ235" s="134"/>
      <c r="TOR235" s="82"/>
      <c r="TOS235" s="82"/>
      <c r="TOT235" s="133"/>
      <c r="TOU235" s="134"/>
      <c r="TOV235" s="82"/>
      <c r="TOW235" s="82"/>
      <c r="TOX235" s="133"/>
      <c r="TOY235" s="134"/>
      <c r="TOZ235" s="82"/>
      <c r="TPA235" s="82"/>
      <c r="TPB235" s="133"/>
      <c r="TPC235" s="134"/>
      <c r="TPD235" s="82"/>
      <c r="TPE235" s="82"/>
      <c r="TPF235" s="133"/>
      <c r="TPG235" s="134"/>
      <c r="TPH235" s="82"/>
      <c r="TPI235" s="82"/>
      <c r="TPJ235" s="133"/>
      <c r="TPK235" s="134"/>
      <c r="TPL235" s="82"/>
      <c r="TPM235" s="82"/>
      <c r="TPN235" s="133"/>
      <c r="TPO235" s="134"/>
      <c r="TPP235" s="82"/>
      <c r="TPQ235" s="82"/>
      <c r="TPR235" s="133"/>
      <c r="TPS235" s="134"/>
      <c r="TPT235" s="82"/>
      <c r="TPU235" s="82"/>
      <c r="TPV235" s="133"/>
      <c r="TPW235" s="134"/>
      <c r="TPX235" s="82"/>
      <c r="TPY235" s="82"/>
      <c r="TPZ235" s="133"/>
      <c r="TQA235" s="134"/>
      <c r="TQB235" s="82"/>
      <c r="TQC235" s="82"/>
      <c r="TQD235" s="133"/>
      <c r="TQE235" s="134"/>
      <c r="TQF235" s="82"/>
      <c r="TQG235" s="82"/>
      <c r="TQH235" s="133"/>
      <c r="TQI235" s="134"/>
      <c r="TQJ235" s="82"/>
      <c r="TQK235" s="82"/>
      <c r="TQL235" s="133"/>
      <c r="TQM235" s="134"/>
      <c r="TQN235" s="82"/>
      <c r="TQO235" s="82"/>
      <c r="TQP235" s="133"/>
      <c r="TQQ235" s="134"/>
      <c r="TQR235" s="82"/>
      <c r="TQS235" s="82"/>
      <c r="TQT235" s="133"/>
      <c r="TQU235" s="134"/>
      <c r="TQV235" s="82"/>
      <c r="TQW235" s="82"/>
      <c r="TQX235" s="133"/>
      <c r="TQY235" s="134"/>
      <c r="TQZ235" s="82"/>
      <c r="TRA235" s="82"/>
      <c r="TRB235" s="133"/>
      <c r="TRC235" s="134"/>
      <c r="TRD235" s="82"/>
      <c r="TRE235" s="82"/>
      <c r="TRF235" s="133"/>
      <c r="TRG235" s="134"/>
      <c r="TRH235" s="82"/>
      <c r="TRI235" s="82"/>
      <c r="TRJ235" s="133"/>
      <c r="TRK235" s="134"/>
      <c r="TRL235" s="82"/>
      <c r="TRM235" s="82"/>
      <c r="TRN235" s="133"/>
      <c r="TRO235" s="134"/>
      <c r="TRP235" s="82"/>
      <c r="TRQ235" s="82"/>
      <c r="TRR235" s="133"/>
      <c r="TRS235" s="134"/>
      <c r="TRT235" s="82"/>
      <c r="TRU235" s="82"/>
      <c r="TRV235" s="133"/>
      <c r="TRW235" s="134"/>
      <c r="TRX235" s="82"/>
      <c r="TRY235" s="82"/>
      <c r="TRZ235" s="133"/>
      <c r="TSA235" s="134"/>
      <c r="TSB235" s="82"/>
      <c r="TSC235" s="82"/>
      <c r="TSD235" s="133"/>
      <c r="TSE235" s="134"/>
      <c r="TSF235" s="82"/>
      <c r="TSG235" s="82"/>
      <c r="TSH235" s="133"/>
      <c r="TSI235" s="134"/>
      <c r="TSJ235" s="82"/>
      <c r="TSK235" s="82"/>
      <c r="TSL235" s="133"/>
      <c r="TSM235" s="134"/>
      <c r="TSN235" s="82"/>
      <c r="TSO235" s="82"/>
      <c r="TSP235" s="133"/>
      <c r="TSQ235" s="134"/>
      <c r="TSR235" s="82"/>
      <c r="TSS235" s="82"/>
      <c r="TST235" s="133"/>
      <c r="TSU235" s="134"/>
      <c r="TSV235" s="82"/>
      <c r="TSW235" s="82"/>
      <c r="TSX235" s="133"/>
      <c r="TSY235" s="134"/>
      <c r="TSZ235" s="82"/>
      <c r="TTA235" s="82"/>
      <c r="TTB235" s="133"/>
      <c r="TTC235" s="134"/>
      <c r="TTD235" s="82"/>
      <c r="TTE235" s="82"/>
      <c r="TTF235" s="133"/>
      <c r="TTG235" s="134"/>
      <c r="TTH235" s="82"/>
      <c r="TTI235" s="82"/>
      <c r="TTJ235" s="133"/>
      <c r="TTK235" s="134"/>
      <c r="TTL235" s="82"/>
      <c r="TTM235" s="82"/>
      <c r="TTN235" s="133"/>
      <c r="TTO235" s="134"/>
      <c r="TTP235" s="82"/>
      <c r="TTQ235" s="82"/>
      <c r="TTR235" s="133"/>
      <c r="TTS235" s="134"/>
      <c r="TTT235" s="82"/>
      <c r="TTU235" s="82"/>
      <c r="TTV235" s="133"/>
      <c r="TTW235" s="134"/>
      <c r="TTX235" s="82"/>
      <c r="TTY235" s="82"/>
      <c r="TTZ235" s="133"/>
      <c r="TUA235" s="134"/>
      <c r="TUB235" s="82"/>
      <c r="TUC235" s="82"/>
      <c r="TUD235" s="133"/>
      <c r="TUE235" s="134"/>
      <c r="TUF235" s="82"/>
      <c r="TUG235" s="82"/>
      <c r="TUH235" s="133"/>
      <c r="TUI235" s="134"/>
      <c r="TUJ235" s="82"/>
      <c r="TUK235" s="82"/>
      <c r="TUL235" s="133"/>
      <c r="TUM235" s="134"/>
      <c r="TUN235" s="82"/>
      <c r="TUO235" s="82"/>
      <c r="TUP235" s="133"/>
      <c r="TUQ235" s="134"/>
      <c r="TUR235" s="82"/>
      <c r="TUS235" s="82"/>
      <c r="TUT235" s="133"/>
      <c r="TUU235" s="134"/>
      <c r="TUV235" s="82"/>
      <c r="TUW235" s="82"/>
      <c r="TUX235" s="133"/>
      <c r="TUY235" s="134"/>
      <c r="TUZ235" s="82"/>
      <c r="TVA235" s="82"/>
      <c r="TVB235" s="133"/>
      <c r="TVC235" s="134"/>
      <c r="TVD235" s="82"/>
      <c r="TVE235" s="82"/>
      <c r="TVF235" s="133"/>
      <c r="TVG235" s="134"/>
      <c r="TVH235" s="82"/>
      <c r="TVI235" s="82"/>
      <c r="TVJ235" s="133"/>
      <c r="TVK235" s="134"/>
      <c r="TVL235" s="82"/>
      <c r="TVM235" s="82"/>
      <c r="TVN235" s="133"/>
      <c r="TVO235" s="134"/>
      <c r="TVP235" s="82"/>
      <c r="TVQ235" s="82"/>
      <c r="TVR235" s="133"/>
      <c r="TVS235" s="134"/>
      <c r="TVT235" s="82"/>
      <c r="TVU235" s="82"/>
      <c r="TVV235" s="133"/>
      <c r="TVW235" s="134"/>
      <c r="TVX235" s="82"/>
      <c r="TVY235" s="82"/>
      <c r="TVZ235" s="133"/>
      <c r="TWA235" s="134"/>
      <c r="TWB235" s="82"/>
      <c r="TWC235" s="82"/>
      <c r="TWD235" s="133"/>
      <c r="TWE235" s="134"/>
      <c r="TWF235" s="82"/>
      <c r="TWG235" s="82"/>
      <c r="TWH235" s="133"/>
      <c r="TWI235" s="134"/>
      <c r="TWJ235" s="82"/>
      <c r="TWK235" s="82"/>
      <c r="TWL235" s="133"/>
      <c r="TWM235" s="134"/>
      <c r="TWN235" s="82"/>
      <c r="TWO235" s="82"/>
      <c r="TWP235" s="133"/>
      <c r="TWQ235" s="134"/>
      <c r="TWR235" s="82"/>
      <c r="TWS235" s="82"/>
      <c r="TWT235" s="133"/>
      <c r="TWU235" s="134"/>
      <c r="TWV235" s="82"/>
      <c r="TWW235" s="82"/>
      <c r="TWX235" s="133"/>
      <c r="TWY235" s="134"/>
      <c r="TWZ235" s="82"/>
      <c r="TXA235" s="82"/>
      <c r="TXB235" s="133"/>
      <c r="TXC235" s="134"/>
      <c r="TXD235" s="82"/>
      <c r="TXE235" s="82"/>
      <c r="TXF235" s="133"/>
      <c r="TXG235" s="134"/>
      <c r="TXH235" s="82"/>
      <c r="TXI235" s="82"/>
      <c r="TXJ235" s="133"/>
      <c r="TXK235" s="134"/>
      <c r="TXL235" s="82"/>
      <c r="TXM235" s="82"/>
      <c r="TXN235" s="133"/>
      <c r="TXO235" s="134"/>
      <c r="TXP235" s="82"/>
      <c r="TXQ235" s="82"/>
      <c r="TXR235" s="133"/>
      <c r="TXS235" s="134"/>
      <c r="TXT235" s="82"/>
      <c r="TXU235" s="82"/>
      <c r="TXV235" s="133"/>
      <c r="TXW235" s="134"/>
      <c r="TXX235" s="82"/>
      <c r="TXY235" s="82"/>
      <c r="TXZ235" s="133"/>
      <c r="TYA235" s="134"/>
      <c r="TYB235" s="82"/>
      <c r="TYC235" s="82"/>
      <c r="TYD235" s="133"/>
      <c r="TYE235" s="134"/>
      <c r="TYF235" s="82"/>
      <c r="TYG235" s="82"/>
      <c r="TYH235" s="133"/>
      <c r="TYI235" s="134"/>
      <c r="TYJ235" s="82"/>
      <c r="TYK235" s="82"/>
      <c r="TYL235" s="133"/>
      <c r="TYM235" s="134"/>
      <c r="TYN235" s="82"/>
      <c r="TYO235" s="82"/>
      <c r="TYP235" s="133"/>
      <c r="TYQ235" s="134"/>
      <c r="TYR235" s="82"/>
      <c r="TYS235" s="82"/>
      <c r="TYT235" s="133"/>
      <c r="TYU235" s="134"/>
      <c r="TYV235" s="82"/>
      <c r="TYW235" s="82"/>
      <c r="TYX235" s="133"/>
      <c r="TYY235" s="134"/>
      <c r="TYZ235" s="82"/>
      <c r="TZA235" s="82"/>
      <c r="TZB235" s="133"/>
      <c r="TZC235" s="134"/>
      <c r="TZD235" s="82"/>
      <c r="TZE235" s="82"/>
      <c r="TZF235" s="133"/>
      <c r="TZG235" s="134"/>
      <c r="TZH235" s="82"/>
      <c r="TZI235" s="82"/>
      <c r="TZJ235" s="133"/>
      <c r="TZK235" s="134"/>
      <c r="TZL235" s="82"/>
      <c r="TZM235" s="82"/>
      <c r="TZN235" s="133"/>
      <c r="TZO235" s="134"/>
      <c r="TZP235" s="82"/>
      <c r="TZQ235" s="82"/>
      <c r="TZR235" s="133"/>
      <c r="TZS235" s="134"/>
      <c r="TZT235" s="82"/>
      <c r="TZU235" s="82"/>
      <c r="TZV235" s="133"/>
      <c r="TZW235" s="134"/>
      <c r="TZX235" s="82"/>
      <c r="TZY235" s="82"/>
      <c r="TZZ235" s="133"/>
      <c r="UAA235" s="134"/>
      <c r="UAB235" s="82"/>
      <c r="UAC235" s="82"/>
      <c r="UAD235" s="133"/>
      <c r="UAE235" s="134"/>
      <c r="UAF235" s="82"/>
      <c r="UAG235" s="82"/>
      <c r="UAH235" s="133"/>
      <c r="UAI235" s="134"/>
      <c r="UAJ235" s="82"/>
      <c r="UAK235" s="82"/>
      <c r="UAL235" s="133"/>
      <c r="UAM235" s="134"/>
      <c r="UAN235" s="82"/>
      <c r="UAO235" s="82"/>
      <c r="UAP235" s="133"/>
      <c r="UAQ235" s="134"/>
      <c r="UAR235" s="82"/>
      <c r="UAS235" s="82"/>
      <c r="UAT235" s="133"/>
      <c r="UAU235" s="134"/>
      <c r="UAV235" s="82"/>
      <c r="UAW235" s="82"/>
      <c r="UAX235" s="133"/>
      <c r="UAY235" s="134"/>
      <c r="UAZ235" s="82"/>
      <c r="UBA235" s="82"/>
      <c r="UBB235" s="133"/>
      <c r="UBC235" s="134"/>
      <c r="UBD235" s="82"/>
      <c r="UBE235" s="82"/>
      <c r="UBF235" s="133"/>
      <c r="UBG235" s="134"/>
      <c r="UBH235" s="82"/>
      <c r="UBI235" s="82"/>
      <c r="UBJ235" s="133"/>
      <c r="UBK235" s="134"/>
      <c r="UBL235" s="82"/>
      <c r="UBM235" s="82"/>
      <c r="UBN235" s="133"/>
      <c r="UBO235" s="134"/>
      <c r="UBP235" s="82"/>
      <c r="UBQ235" s="82"/>
      <c r="UBR235" s="133"/>
      <c r="UBS235" s="134"/>
      <c r="UBT235" s="82"/>
      <c r="UBU235" s="82"/>
      <c r="UBV235" s="133"/>
      <c r="UBW235" s="134"/>
      <c r="UBX235" s="82"/>
      <c r="UBY235" s="82"/>
      <c r="UBZ235" s="133"/>
      <c r="UCA235" s="134"/>
      <c r="UCB235" s="82"/>
      <c r="UCC235" s="82"/>
      <c r="UCD235" s="133"/>
      <c r="UCE235" s="134"/>
      <c r="UCF235" s="82"/>
      <c r="UCG235" s="82"/>
      <c r="UCH235" s="133"/>
      <c r="UCI235" s="134"/>
      <c r="UCJ235" s="82"/>
      <c r="UCK235" s="82"/>
      <c r="UCL235" s="133"/>
      <c r="UCM235" s="134"/>
      <c r="UCN235" s="82"/>
      <c r="UCO235" s="82"/>
      <c r="UCP235" s="133"/>
      <c r="UCQ235" s="134"/>
      <c r="UCR235" s="82"/>
      <c r="UCS235" s="82"/>
      <c r="UCT235" s="133"/>
      <c r="UCU235" s="134"/>
      <c r="UCV235" s="82"/>
      <c r="UCW235" s="82"/>
      <c r="UCX235" s="133"/>
      <c r="UCY235" s="134"/>
      <c r="UCZ235" s="82"/>
      <c r="UDA235" s="82"/>
      <c r="UDB235" s="133"/>
      <c r="UDC235" s="134"/>
      <c r="UDD235" s="82"/>
      <c r="UDE235" s="82"/>
      <c r="UDF235" s="133"/>
      <c r="UDG235" s="134"/>
      <c r="UDH235" s="82"/>
      <c r="UDI235" s="82"/>
      <c r="UDJ235" s="133"/>
      <c r="UDK235" s="134"/>
      <c r="UDL235" s="82"/>
      <c r="UDM235" s="82"/>
      <c r="UDN235" s="133"/>
      <c r="UDO235" s="134"/>
      <c r="UDP235" s="82"/>
      <c r="UDQ235" s="82"/>
      <c r="UDR235" s="133"/>
      <c r="UDS235" s="134"/>
      <c r="UDT235" s="82"/>
      <c r="UDU235" s="82"/>
      <c r="UDV235" s="133"/>
      <c r="UDW235" s="134"/>
      <c r="UDX235" s="82"/>
      <c r="UDY235" s="82"/>
      <c r="UDZ235" s="133"/>
      <c r="UEA235" s="134"/>
      <c r="UEB235" s="82"/>
      <c r="UEC235" s="82"/>
      <c r="UED235" s="133"/>
      <c r="UEE235" s="134"/>
      <c r="UEF235" s="82"/>
      <c r="UEG235" s="82"/>
      <c r="UEH235" s="133"/>
      <c r="UEI235" s="134"/>
      <c r="UEJ235" s="82"/>
      <c r="UEK235" s="82"/>
      <c r="UEL235" s="133"/>
      <c r="UEM235" s="134"/>
      <c r="UEN235" s="82"/>
      <c r="UEO235" s="82"/>
      <c r="UEP235" s="133"/>
      <c r="UEQ235" s="134"/>
      <c r="UER235" s="82"/>
      <c r="UES235" s="82"/>
      <c r="UET235" s="133"/>
      <c r="UEU235" s="134"/>
      <c r="UEV235" s="82"/>
      <c r="UEW235" s="82"/>
      <c r="UEX235" s="133"/>
      <c r="UEY235" s="134"/>
      <c r="UEZ235" s="82"/>
      <c r="UFA235" s="82"/>
      <c r="UFB235" s="133"/>
      <c r="UFC235" s="134"/>
      <c r="UFD235" s="82"/>
      <c r="UFE235" s="82"/>
      <c r="UFF235" s="133"/>
      <c r="UFG235" s="134"/>
      <c r="UFH235" s="82"/>
      <c r="UFI235" s="82"/>
      <c r="UFJ235" s="133"/>
      <c r="UFK235" s="134"/>
      <c r="UFL235" s="82"/>
      <c r="UFM235" s="82"/>
      <c r="UFN235" s="133"/>
      <c r="UFO235" s="134"/>
      <c r="UFP235" s="82"/>
      <c r="UFQ235" s="82"/>
      <c r="UFR235" s="133"/>
      <c r="UFS235" s="134"/>
      <c r="UFT235" s="82"/>
      <c r="UFU235" s="82"/>
      <c r="UFV235" s="133"/>
      <c r="UFW235" s="134"/>
      <c r="UFX235" s="82"/>
      <c r="UFY235" s="82"/>
      <c r="UFZ235" s="133"/>
      <c r="UGA235" s="134"/>
      <c r="UGB235" s="82"/>
      <c r="UGC235" s="82"/>
      <c r="UGD235" s="133"/>
      <c r="UGE235" s="134"/>
      <c r="UGF235" s="82"/>
      <c r="UGG235" s="82"/>
      <c r="UGH235" s="133"/>
      <c r="UGI235" s="134"/>
      <c r="UGJ235" s="82"/>
      <c r="UGK235" s="82"/>
      <c r="UGL235" s="133"/>
      <c r="UGM235" s="134"/>
      <c r="UGN235" s="82"/>
      <c r="UGO235" s="82"/>
      <c r="UGP235" s="133"/>
      <c r="UGQ235" s="134"/>
      <c r="UGR235" s="82"/>
      <c r="UGS235" s="82"/>
      <c r="UGT235" s="133"/>
      <c r="UGU235" s="134"/>
      <c r="UGV235" s="82"/>
      <c r="UGW235" s="82"/>
      <c r="UGX235" s="133"/>
      <c r="UGY235" s="134"/>
      <c r="UGZ235" s="82"/>
      <c r="UHA235" s="82"/>
      <c r="UHB235" s="133"/>
      <c r="UHC235" s="134"/>
      <c r="UHD235" s="82"/>
      <c r="UHE235" s="82"/>
      <c r="UHF235" s="133"/>
      <c r="UHG235" s="134"/>
      <c r="UHH235" s="82"/>
      <c r="UHI235" s="82"/>
      <c r="UHJ235" s="133"/>
      <c r="UHK235" s="134"/>
      <c r="UHL235" s="82"/>
      <c r="UHM235" s="82"/>
      <c r="UHN235" s="133"/>
      <c r="UHO235" s="134"/>
      <c r="UHP235" s="82"/>
      <c r="UHQ235" s="82"/>
      <c r="UHR235" s="133"/>
      <c r="UHS235" s="134"/>
      <c r="UHT235" s="82"/>
      <c r="UHU235" s="82"/>
      <c r="UHV235" s="133"/>
      <c r="UHW235" s="134"/>
      <c r="UHX235" s="82"/>
      <c r="UHY235" s="82"/>
      <c r="UHZ235" s="133"/>
      <c r="UIA235" s="134"/>
      <c r="UIB235" s="82"/>
      <c r="UIC235" s="82"/>
      <c r="UID235" s="133"/>
      <c r="UIE235" s="134"/>
      <c r="UIF235" s="82"/>
      <c r="UIG235" s="82"/>
      <c r="UIH235" s="133"/>
      <c r="UII235" s="134"/>
      <c r="UIJ235" s="82"/>
      <c r="UIK235" s="82"/>
      <c r="UIL235" s="133"/>
      <c r="UIM235" s="134"/>
      <c r="UIN235" s="82"/>
      <c r="UIO235" s="82"/>
      <c r="UIP235" s="133"/>
      <c r="UIQ235" s="134"/>
      <c r="UIR235" s="82"/>
      <c r="UIS235" s="82"/>
      <c r="UIT235" s="133"/>
      <c r="UIU235" s="134"/>
      <c r="UIV235" s="82"/>
      <c r="UIW235" s="82"/>
      <c r="UIX235" s="133"/>
      <c r="UIY235" s="134"/>
      <c r="UIZ235" s="82"/>
      <c r="UJA235" s="82"/>
      <c r="UJB235" s="133"/>
      <c r="UJC235" s="134"/>
      <c r="UJD235" s="82"/>
      <c r="UJE235" s="82"/>
      <c r="UJF235" s="133"/>
      <c r="UJG235" s="134"/>
      <c r="UJH235" s="82"/>
      <c r="UJI235" s="82"/>
      <c r="UJJ235" s="133"/>
      <c r="UJK235" s="134"/>
      <c r="UJL235" s="82"/>
      <c r="UJM235" s="82"/>
      <c r="UJN235" s="133"/>
      <c r="UJO235" s="134"/>
      <c r="UJP235" s="82"/>
      <c r="UJQ235" s="82"/>
      <c r="UJR235" s="133"/>
      <c r="UJS235" s="134"/>
      <c r="UJT235" s="82"/>
      <c r="UJU235" s="82"/>
      <c r="UJV235" s="133"/>
      <c r="UJW235" s="134"/>
      <c r="UJX235" s="82"/>
      <c r="UJY235" s="82"/>
      <c r="UJZ235" s="133"/>
      <c r="UKA235" s="134"/>
      <c r="UKB235" s="82"/>
      <c r="UKC235" s="82"/>
      <c r="UKD235" s="133"/>
      <c r="UKE235" s="134"/>
      <c r="UKF235" s="82"/>
      <c r="UKG235" s="82"/>
      <c r="UKH235" s="133"/>
      <c r="UKI235" s="134"/>
      <c r="UKJ235" s="82"/>
      <c r="UKK235" s="82"/>
      <c r="UKL235" s="133"/>
      <c r="UKM235" s="134"/>
      <c r="UKN235" s="82"/>
      <c r="UKO235" s="82"/>
      <c r="UKP235" s="133"/>
      <c r="UKQ235" s="134"/>
      <c r="UKR235" s="82"/>
      <c r="UKS235" s="82"/>
      <c r="UKT235" s="133"/>
      <c r="UKU235" s="134"/>
      <c r="UKV235" s="82"/>
      <c r="UKW235" s="82"/>
      <c r="UKX235" s="133"/>
      <c r="UKY235" s="134"/>
      <c r="UKZ235" s="82"/>
      <c r="ULA235" s="82"/>
      <c r="ULB235" s="133"/>
      <c r="ULC235" s="134"/>
      <c r="ULD235" s="82"/>
      <c r="ULE235" s="82"/>
      <c r="ULF235" s="133"/>
      <c r="ULG235" s="134"/>
      <c r="ULH235" s="82"/>
      <c r="ULI235" s="82"/>
      <c r="ULJ235" s="133"/>
      <c r="ULK235" s="134"/>
      <c r="ULL235" s="82"/>
      <c r="ULM235" s="82"/>
      <c r="ULN235" s="133"/>
      <c r="ULO235" s="134"/>
      <c r="ULP235" s="82"/>
      <c r="ULQ235" s="82"/>
      <c r="ULR235" s="133"/>
      <c r="ULS235" s="134"/>
      <c r="ULT235" s="82"/>
      <c r="ULU235" s="82"/>
      <c r="ULV235" s="133"/>
      <c r="ULW235" s="134"/>
      <c r="ULX235" s="82"/>
      <c r="ULY235" s="82"/>
      <c r="ULZ235" s="133"/>
      <c r="UMA235" s="134"/>
      <c r="UMB235" s="82"/>
      <c r="UMC235" s="82"/>
      <c r="UMD235" s="133"/>
      <c r="UME235" s="134"/>
      <c r="UMF235" s="82"/>
      <c r="UMG235" s="82"/>
      <c r="UMH235" s="133"/>
      <c r="UMI235" s="134"/>
      <c r="UMJ235" s="82"/>
      <c r="UMK235" s="82"/>
      <c r="UML235" s="133"/>
      <c r="UMM235" s="134"/>
      <c r="UMN235" s="82"/>
      <c r="UMO235" s="82"/>
      <c r="UMP235" s="133"/>
      <c r="UMQ235" s="134"/>
      <c r="UMR235" s="82"/>
      <c r="UMS235" s="82"/>
      <c r="UMT235" s="133"/>
      <c r="UMU235" s="134"/>
      <c r="UMV235" s="82"/>
      <c r="UMW235" s="82"/>
      <c r="UMX235" s="133"/>
      <c r="UMY235" s="134"/>
      <c r="UMZ235" s="82"/>
      <c r="UNA235" s="82"/>
      <c r="UNB235" s="133"/>
      <c r="UNC235" s="134"/>
      <c r="UND235" s="82"/>
      <c r="UNE235" s="82"/>
      <c r="UNF235" s="133"/>
      <c r="UNG235" s="134"/>
      <c r="UNH235" s="82"/>
      <c r="UNI235" s="82"/>
      <c r="UNJ235" s="133"/>
      <c r="UNK235" s="134"/>
      <c r="UNL235" s="82"/>
      <c r="UNM235" s="82"/>
      <c r="UNN235" s="133"/>
      <c r="UNO235" s="134"/>
      <c r="UNP235" s="82"/>
      <c r="UNQ235" s="82"/>
      <c r="UNR235" s="133"/>
      <c r="UNS235" s="134"/>
      <c r="UNT235" s="82"/>
      <c r="UNU235" s="82"/>
      <c r="UNV235" s="133"/>
      <c r="UNW235" s="134"/>
      <c r="UNX235" s="82"/>
      <c r="UNY235" s="82"/>
      <c r="UNZ235" s="133"/>
      <c r="UOA235" s="134"/>
      <c r="UOB235" s="82"/>
      <c r="UOC235" s="82"/>
      <c r="UOD235" s="133"/>
      <c r="UOE235" s="134"/>
      <c r="UOF235" s="82"/>
      <c r="UOG235" s="82"/>
      <c r="UOH235" s="133"/>
      <c r="UOI235" s="134"/>
      <c r="UOJ235" s="82"/>
      <c r="UOK235" s="82"/>
      <c r="UOL235" s="133"/>
      <c r="UOM235" s="134"/>
      <c r="UON235" s="82"/>
      <c r="UOO235" s="82"/>
      <c r="UOP235" s="133"/>
      <c r="UOQ235" s="134"/>
      <c r="UOR235" s="82"/>
      <c r="UOS235" s="82"/>
      <c r="UOT235" s="133"/>
      <c r="UOU235" s="134"/>
      <c r="UOV235" s="82"/>
      <c r="UOW235" s="82"/>
      <c r="UOX235" s="133"/>
      <c r="UOY235" s="134"/>
      <c r="UOZ235" s="82"/>
      <c r="UPA235" s="82"/>
      <c r="UPB235" s="133"/>
      <c r="UPC235" s="134"/>
      <c r="UPD235" s="82"/>
      <c r="UPE235" s="82"/>
      <c r="UPF235" s="133"/>
      <c r="UPG235" s="134"/>
      <c r="UPH235" s="82"/>
      <c r="UPI235" s="82"/>
      <c r="UPJ235" s="133"/>
      <c r="UPK235" s="134"/>
      <c r="UPL235" s="82"/>
      <c r="UPM235" s="82"/>
      <c r="UPN235" s="133"/>
      <c r="UPO235" s="134"/>
      <c r="UPP235" s="82"/>
      <c r="UPQ235" s="82"/>
      <c r="UPR235" s="133"/>
      <c r="UPS235" s="134"/>
      <c r="UPT235" s="82"/>
      <c r="UPU235" s="82"/>
      <c r="UPV235" s="133"/>
      <c r="UPW235" s="134"/>
      <c r="UPX235" s="82"/>
      <c r="UPY235" s="82"/>
      <c r="UPZ235" s="133"/>
      <c r="UQA235" s="134"/>
      <c r="UQB235" s="82"/>
      <c r="UQC235" s="82"/>
      <c r="UQD235" s="133"/>
      <c r="UQE235" s="134"/>
      <c r="UQF235" s="82"/>
      <c r="UQG235" s="82"/>
      <c r="UQH235" s="133"/>
      <c r="UQI235" s="134"/>
      <c r="UQJ235" s="82"/>
      <c r="UQK235" s="82"/>
      <c r="UQL235" s="133"/>
      <c r="UQM235" s="134"/>
      <c r="UQN235" s="82"/>
      <c r="UQO235" s="82"/>
      <c r="UQP235" s="133"/>
      <c r="UQQ235" s="134"/>
      <c r="UQR235" s="82"/>
      <c r="UQS235" s="82"/>
      <c r="UQT235" s="133"/>
      <c r="UQU235" s="134"/>
      <c r="UQV235" s="82"/>
      <c r="UQW235" s="82"/>
      <c r="UQX235" s="133"/>
      <c r="UQY235" s="134"/>
      <c r="UQZ235" s="82"/>
      <c r="URA235" s="82"/>
      <c r="URB235" s="133"/>
      <c r="URC235" s="134"/>
      <c r="URD235" s="82"/>
      <c r="URE235" s="82"/>
      <c r="URF235" s="133"/>
      <c r="URG235" s="134"/>
      <c r="URH235" s="82"/>
      <c r="URI235" s="82"/>
      <c r="URJ235" s="133"/>
      <c r="URK235" s="134"/>
      <c r="URL235" s="82"/>
      <c r="URM235" s="82"/>
      <c r="URN235" s="133"/>
      <c r="URO235" s="134"/>
      <c r="URP235" s="82"/>
      <c r="URQ235" s="82"/>
      <c r="URR235" s="133"/>
      <c r="URS235" s="134"/>
      <c r="URT235" s="82"/>
      <c r="URU235" s="82"/>
      <c r="URV235" s="133"/>
      <c r="URW235" s="134"/>
      <c r="URX235" s="82"/>
      <c r="URY235" s="82"/>
      <c r="URZ235" s="133"/>
      <c r="USA235" s="134"/>
      <c r="USB235" s="82"/>
      <c r="USC235" s="82"/>
      <c r="USD235" s="133"/>
      <c r="USE235" s="134"/>
      <c r="USF235" s="82"/>
      <c r="USG235" s="82"/>
      <c r="USH235" s="133"/>
      <c r="USI235" s="134"/>
      <c r="USJ235" s="82"/>
      <c r="USK235" s="82"/>
      <c r="USL235" s="133"/>
      <c r="USM235" s="134"/>
      <c r="USN235" s="82"/>
      <c r="USO235" s="82"/>
      <c r="USP235" s="133"/>
      <c r="USQ235" s="134"/>
      <c r="USR235" s="82"/>
      <c r="USS235" s="82"/>
      <c r="UST235" s="133"/>
      <c r="USU235" s="134"/>
      <c r="USV235" s="82"/>
      <c r="USW235" s="82"/>
      <c r="USX235" s="133"/>
      <c r="USY235" s="134"/>
      <c r="USZ235" s="82"/>
      <c r="UTA235" s="82"/>
      <c r="UTB235" s="133"/>
      <c r="UTC235" s="134"/>
      <c r="UTD235" s="82"/>
      <c r="UTE235" s="82"/>
      <c r="UTF235" s="133"/>
      <c r="UTG235" s="134"/>
      <c r="UTH235" s="82"/>
      <c r="UTI235" s="82"/>
      <c r="UTJ235" s="133"/>
      <c r="UTK235" s="134"/>
      <c r="UTL235" s="82"/>
      <c r="UTM235" s="82"/>
      <c r="UTN235" s="133"/>
      <c r="UTO235" s="134"/>
      <c r="UTP235" s="82"/>
      <c r="UTQ235" s="82"/>
      <c r="UTR235" s="133"/>
      <c r="UTS235" s="134"/>
      <c r="UTT235" s="82"/>
      <c r="UTU235" s="82"/>
      <c r="UTV235" s="133"/>
      <c r="UTW235" s="134"/>
      <c r="UTX235" s="82"/>
      <c r="UTY235" s="82"/>
      <c r="UTZ235" s="133"/>
      <c r="UUA235" s="134"/>
      <c r="UUB235" s="82"/>
      <c r="UUC235" s="82"/>
      <c r="UUD235" s="133"/>
      <c r="UUE235" s="134"/>
      <c r="UUF235" s="82"/>
      <c r="UUG235" s="82"/>
      <c r="UUH235" s="133"/>
      <c r="UUI235" s="134"/>
      <c r="UUJ235" s="82"/>
      <c r="UUK235" s="82"/>
      <c r="UUL235" s="133"/>
      <c r="UUM235" s="134"/>
      <c r="UUN235" s="82"/>
      <c r="UUO235" s="82"/>
      <c r="UUP235" s="133"/>
      <c r="UUQ235" s="134"/>
      <c r="UUR235" s="82"/>
      <c r="UUS235" s="82"/>
      <c r="UUT235" s="133"/>
      <c r="UUU235" s="134"/>
      <c r="UUV235" s="82"/>
      <c r="UUW235" s="82"/>
      <c r="UUX235" s="133"/>
      <c r="UUY235" s="134"/>
      <c r="UUZ235" s="82"/>
      <c r="UVA235" s="82"/>
      <c r="UVB235" s="133"/>
      <c r="UVC235" s="134"/>
      <c r="UVD235" s="82"/>
      <c r="UVE235" s="82"/>
      <c r="UVF235" s="133"/>
      <c r="UVG235" s="134"/>
      <c r="UVH235" s="82"/>
      <c r="UVI235" s="82"/>
      <c r="UVJ235" s="133"/>
      <c r="UVK235" s="134"/>
      <c r="UVL235" s="82"/>
      <c r="UVM235" s="82"/>
      <c r="UVN235" s="133"/>
      <c r="UVO235" s="134"/>
      <c r="UVP235" s="82"/>
      <c r="UVQ235" s="82"/>
      <c r="UVR235" s="133"/>
      <c r="UVS235" s="134"/>
      <c r="UVT235" s="82"/>
      <c r="UVU235" s="82"/>
      <c r="UVV235" s="133"/>
      <c r="UVW235" s="134"/>
      <c r="UVX235" s="82"/>
      <c r="UVY235" s="82"/>
      <c r="UVZ235" s="133"/>
      <c r="UWA235" s="134"/>
      <c r="UWB235" s="82"/>
      <c r="UWC235" s="82"/>
      <c r="UWD235" s="133"/>
      <c r="UWE235" s="134"/>
      <c r="UWF235" s="82"/>
      <c r="UWG235" s="82"/>
      <c r="UWH235" s="133"/>
      <c r="UWI235" s="134"/>
      <c r="UWJ235" s="82"/>
      <c r="UWK235" s="82"/>
      <c r="UWL235" s="133"/>
      <c r="UWM235" s="134"/>
      <c r="UWN235" s="82"/>
      <c r="UWO235" s="82"/>
      <c r="UWP235" s="133"/>
      <c r="UWQ235" s="134"/>
      <c r="UWR235" s="82"/>
      <c r="UWS235" s="82"/>
      <c r="UWT235" s="133"/>
      <c r="UWU235" s="134"/>
      <c r="UWV235" s="82"/>
      <c r="UWW235" s="82"/>
      <c r="UWX235" s="133"/>
      <c r="UWY235" s="134"/>
      <c r="UWZ235" s="82"/>
      <c r="UXA235" s="82"/>
      <c r="UXB235" s="133"/>
      <c r="UXC235" s="134"/>
      <c r="UXD235" s="82"/>
      <c r="UXE235" s="82"/>
      <c r="UXF235" s="133"/>
      <c r="UXG235" s="134"/>
      <c r="UXH235" s="82"/>
      <c r="UXI235" s="82"/>
      <c r="UXJ235" s="133"/>
      <c r="UXK235" s="134"/>
      <c r="UXL235" s="82"/>
      <c r="UXM235" s="82"/>
      <c r="UXN235" s="133"/>
      <c r="UXO235" s="134"/>
      <c r="UXP235" s="82"/>
      <c r="UXQ235" s="82"/>
      <c r="UXR235" s="133"/>
      <c r="UXS235" s="134"/>
      <c r="UXT235" s="82"/>
      <c r="UXU235" s="82"/>
      <c r="UXV235" s="133"/>
      <c r="UXW235" s="134"/>
      <c r="UXX235" s="82"/>
      <c r="UXY235" s="82"/>
      <c r="UXZ235" s="133"/>
      <c r="UYA235" s="134"/>
      <c r="UYB235" s="82"/>
      <c r="UYC235" s="82"/>
      <c r="UYD235" s="133"/>
      <c r="UYE235" s="134"/>
      <c r="UYF235" s="82"/>
      <c r="UYG235" s="82"/>
      <c r="UYH235" s="133"/>
      <c r="UYI235" s="134"/>
      <c r="UYJ235" s="82"/>
      <c r="UYK235" s="82"/>
      <c r="UYL235" s="133"/>
      <c r="UYM235" s="134"/>
      <c r="UYN235" s="82"/>
      <c r="UYO235" s="82"/>
      <c r="UYP235" s="133"/>
      <c r="UYQ235" s="134"/>
      <c r="UYR235" s="82"/>
      <c r="UYS235" s="82"/>
      <c r="UYT235" s="133"/>
      <c r="UYU235" s="134"/>
      <c r="UYV235" s="82"/>
      <c r="UYW235" s="82"/>
      <c r="UYX235" s="133"/>
      <c r="UYY235" s="134"/>
      <c r="UYZ235" s="82"/>
      <c r="UZA235" s="82"/>
      <c r="UZB235" s="133"/>
      <c r="UZC235" s="134"/>
      <c r="UZD235" s="82"/>
      <c r="UZE235" s="82"/>
      <c r="UZF235" s="133"/>
      <c r="UZG235" s="134"/>
      <c r="UZH235" s="82"/>
      <c r="UZI235" s="82"/>
      <c r="UZJ235" s="133"/>
      <c r="UZK235" s="134"/>
      <c r="UZL235" s="82"/>
      <c r="UZM235" s="82"/>
      <c r="UZN235" s="133"/>
      <c r="UZO235" s="134"/>
      <c r="UZP235" s="82"/>
      <c r="UZQ235" s="82"/>
      <c r="UZR235" s="133"/>
      <c r="UZS235" s="134"/>
      <c r="UZT235" s="82"/>
      <c r="UZU235" s="82"/>
      <c r="UZV235" s="133"/>
      <c r="UZW235" s="134"/>
      <c r="UZX235" s="82"/>
      <c r="UZY235" s="82"/>
      <c r="UZZ235" s="133"/>
      <c r="VAA235" s="134"/>
      <c r="VAB235" s="82"/>
      <c r="VAC235" s="82"/>
      <c r="VAD235" s="133"/>
      <c r="VAE235" s="134"/>
      <c r="VAF235" s="82"/>
      <c r="VAG235" s="82"/>
      <c r="VAH235" s="133"/>
      <c r="VAI235" s="134"/>
      <c r="VAJ235" s="82"/>
      <c r="VAK235" s="82"/>
      <c r="VAL235" s="133"/>
      <c r="VAM235" s="134"/>
      <c r="VAN235" s="82"/>
      <c r="VAO235" s="82"/>
      <c r="VAP235" s="133"/>
      <c r="VAQ235" s="134"/>
      <c r="VAR235" s="82"/>
      <c r="VAS235" s="82"/>
      <c r="VAT235" s="133"/>
      <c r="VAU235" s="134"/>
      <c r="VAV235" s="82"/>
      <c r="VAW235" s="82"/>
      <c r="VAX235" s="133"/>
      <c r="VAY235" s="134"/>
      <c r="VAZ235" s="82"/>
      <c r="VBA235" s="82"/>
      <c r="VBB235" s="133"/>
      <c r="VBC235" s="134"/>
      <c r="VBD235" s="82"/>
      <c r="VBE235" s="82"/>
      <c r="VBF235" s="133"/>
      <c r="VBG235" s="134"/>
      <c r="VBH235" s="82"/>
      <c r="VBI235" s="82"/>
      <c r="VBJ235" s="133"/>
      <c r="VBK235" s="134"/>
      <c r="VBL235" s="82"/>
      <c r="VBM235" s="82"/>
      <c r="VBN235" s="133"/>
      <c r="VBO235" s="134"/>
      <c r="VBP235" s="82"/>
      <c r="VBQ235" s="82"/>
      <c r="VBR235" s="133"/>
      <c r="VBS235" s="134"/>
      <c r="VBT235" s="82"/>
      <c r="VBU235" s="82"/>
      <c r="VBV235" s="133"/>
      <c r="VBW235" s="134"/>
      <c r="VBX235" s="82"/>
      <c r="VBY235" s="82"/>
      <c r="VBZ235" s="133"/>
      <c r="VCA235" s="134"/>
      <c r="VCB235" s="82"/>
      <c r="VCC235" s="82"/>
      <c r="VCD235" s="133"/>
      <c r="VCE235" s="134"/>
      <c r="VCF235" s="82"/>
      <c r="VCG235" s="82"/>
      <c r="VCH235" s="133"/>
      <c r="VCI235" s="134"/>
      <c r="VCJ235" s="82"/>
      <c r="VCK235" s="82"/>
      <c r="VCL235" s="133"/>
      <c r="VCM235" s="134"/>
      <c r="VCN235" s="82"/>
      <c r="VCO235" s="82"/>
      <c r="VCP235" s="133"/>
      <c r="VCQ235" s="134"/>
      <c r="VCR235" s="82"/>
      <c r="VCS235" s="82"/>
      <c r="VCT235" s="133"/>
      <c r="VCU235" s="134"/>
      <c r="VCV235" s="82"/>
      <c r="VCW235" s="82"/>
      <c r="VCX235" s="133"/>
      <c r="VCY235" s="134"/>
      <c r="VCZ235" s="82"/>
      <c r="VDA235" s="82"/>
      <c r="VDB235" s="133"/>
      <c r="VDC235" s="134"/>
      <c r="VDD235" s="82"/>
      <c r="VDE235" s="82"/>
      <c r="VDF235" s="133"/>
      <c r="VDG235" s="134"/>
      <c r="VDH235" s="82"/>
      <c r="VDI235" s="82"/>
      <c r="VDJ235" s="133"/>
      <c r="VDK235" s="134"/>
      <c r="VDL235" s="82"/>
      <c r="VDM235" s="82"/>
      <c r="VDN235" s="133"/>
      <c r="VDO235" s="134"/>
      <c r="VDP235" s="82"/>
      <c r="VDQ235" s="82"/>
      <c r="VDR235" s="133"/>
      <c r="VDS235" s="134"/>
      <c r="VDT235" s="82"/>
      <c r="VDU235" s="82"/>
      <c r="VDV235" s="133"/>
      <c r="VDW235" s="134"/>
      <c r="VDX235" s="82"/>
      <c r="VDY235" s="82"/>
      <c r="VDZ235" s="133"/>
      <c r="VEA235" s="134"/>
      <c r="VEB235" s="82"/>
      <c r="VEC235" s="82"/>
      <c r="VED235" s="133"/>
      <c r="VEE235" s="134"/>
      <c r="VEF235" s="82"/>
      <c r="VEG235" s="82"/>
      <c r="VEH235" s="133"/>
      <c r="VEI235" s="134"/>
      <c r="VEJ235" s="82"/>
      <c r="VEK235" s="82"/>
      <c r="VEL235" s="133"/>
      <c r="VEM235" s="134"/>
      <c r="VEN235" s="82"/>
      <c r="VEO235" s="82"/>
      <c r="VEP235" s="133"/>
      <c r="VEQ235" s="134"/>
      <c r="VER235" s="82"/>
      <c r="VES235" s="82"/>
      <c r="VET235" s="133"/>
      <c r="VEU235" s="134"/>
      <c r="VEV235" s="82"/>
      <c r="VEW235" s="82"/>
      <c r="VEX235" s="133"/>
      <c r="VEY235" s="134"/>
      <c r="VEZ235" s="82"/>
      <c r="VFA235" s="82"/>
      <c r="VFB235" s="133"/>
      <c r="VFC235" s="134"/>
      <c r="VFD235" s="82"/>
      <c r="VFE235" s="82"/>
      <c r="VFF235" s="133"/>
      <c r="VFG235" s="134"/>
      <c r="VFH235" s="82"/>
      <c r="VFI235" s="82"/>
      <c r="VFJ235" s="133"/>
      <c r="VFK235" s="134"/>
      <c r="VFL235" s="82"/>
      <c r="VFM235" s="82"/>
      <c r="VFN235" s="133"/>
      <c r="VFO235" s="134"/>
      <c r="VFP235" s="82"/>
      <c r="VFQ235" s="82"/>
      <c r="VFR235" s="133"/>
      <c r="VFS235" s="134"/>
      <c r="VFT235" s="82"/>
      <c r="VFU235" s="82"/>
      <c r="VFV235" s="133"/>
      <c r="VFW235" s="134"/>
      <c r="VFX235" s="82"/>
      <c r="VFY235" s="82"/>
      <c r="VFZ235" s="133"/>
      <c r="VGA235" s="134"/>
      <c r="VGB235" s="82"/>
      <c r="VGC235" s="82"/>
      <c r="VGD235" s="133"/>
      <c r="VGE235" s="134"/>
      <c r="VGF235" s="82"/>
      <c r="VGG235" s="82"/>
      <c r="VGH235" s="133"/>
      <c r="VGI235" s="134"/>
      <c r="VGJ235" s="82"/>
      <c r="VGK235" s="82"/>
      <c r="VGL235" s="133"/>
      <c r="VGM235" s="134"/>
      <c r="VGN235" s="82"/>
      <c r="VGO235" s="82"/>
      <c r="VGP235" s="133"/>
      <c r="VGQ235" s="134"/>
      <c r="VGR235" s="82"/>
      <c r="VGS235" s="82"/>
      <c r="VGT235" s="133"/>
      <c r="VGU235" s="134"/>
      <c r="VGV235" s="82"/>
      <c r="VGW235" s="82"/>
      <c r="VGX235" s="133"/>
      <c r="VGY235" s="134"/>
      <c r="VGZ235" s="82"/>
      <c r="VHA235" s="82"/>
      <c r="VHB235" s="133"/>
      <c r="VHC235" s="134"/>
      <c r="VHD235" s="82"/>
      <c r="VHE235" s="82"/>
      <c r="VHF235" s="133"/>
      <c r="VHG235" s="134"/>
      <c r="VHH235" s="82"/>
      <c r="VHI235" s="82"/>
      <c r="VHJ235" s="133"/>
      <c r="VHK235" s="134"/>
      <c r="VHL235" s="82"/>
      <c r="VHM235" s="82"/>
      <c r="VHN235" s="133"/>
      <c r="VHO235" s="134"/>
      <c r="VHP235" s="82"/>
      <c r="VHQ235" s="82"/>
      <c r="VHR235" s="133"/>
      <c r="VHS235" s="134"/>
      <c r="VHT235" s="82"/>
      <c r="VHU235" s="82"/>
      <c r="VHV235" s="133"/>
      <c r="VHW235" s="134"/>
      <c r="VHX235" s="82"/>
      <c r="VHY235" s="82"/>
      <c r="VHZ235" s="133"/>
      <c r="VIA235" s="134"/>
      <c r="VIB235" s="82"/>
      <c r="VIC235" s="82"/>
      <c r="VID235" s="133"/>
      <c r="VIE235" s="134"/>
      <c r="VIF235" s="82"/>
      <c r="VIG235" s="82"/>
      <c r="VIH235" s="133"/>
      <c r="VII235" s="134"/>
      <c r="VIJ235" s="82"/>
      <c r="VIK235" s="82"/>
      <c r="VIL235" s="133"/>
      <c r="VIM235" s="134"/>
      <c r="VIN235" s="82"/>
      <c r="VIO235" s="82"/>
      <c r="VIP235" s="133"/>
      <c r="VIQ235" s="134"/>
      <c r="VIR235" s="82"/>
      <c r="VIS235" s="82"/>
      <c r="VIT235" s="133"/>
      <c r="VIU235" s="134"/>
      <c r="VIV235" s="82"/>
      <c r="VIW235" s="82"/>
      <c r="VIX235" s="133"/>
      <c r="VIY235" s="134"/>
      <c r="VIZ235" s="82"/>
      <c r="VJA235" s="82"/>
      <c r="VJB235" s="133"/>
      <c r="VJC235" s="134"/>
      <c r="VJD235" s="82"/>
      <c r="VJE235" s="82"/>
      <c r="VJF235" s="133"/>
      <c r="VJG235" s="134"/>
      <c r="VJH235" s="82"/>
      <c r="VJI235" s="82"/>
      <c r="VJJ235" s="133"/>
      <c r="VJK235" s="134"/>
      <c r="VJL235" s="82"/>
      <c r="VJM235" s="82"/>
      <c r="VJN235" s="133"/>
      <c r="VJO235" s="134"/>
      <c r="VJP235" s="82"/>
      <c r="VJQ235" s="82"/>
      <c r="VJR235" s="133"/>
      <c r="VJS235" s="134"/>
      <c r="VJT235" s="82"/>
      <c r="VJU235" s="82"/>
      <c r="VJV235" s="133"/>
      <c r="VJW235" s="134"/>
      <c r="VJX235" s="82"/>
      <c r="VJY235" s="82"/>
      <c r="VJZ235" s="133"/>
      <c r="VKA235" s="134"/>
      <c r="VKB235" s="82"/>
      <c r="VKC235" s="82"/>
      <c r="VKD235" s="133"/>
      <c r="VKE235" s="134"/>
      <c r="VKF235" s="82"/>
      <c r="VKG235" s="82"/>
      <c r="VKH235" s="133"/>
      <c r="VKI235" s="134"/>
      <c r="VKJ235" s="82"/>
      <c r="VKK235" s="82"/>
      <c r="VKL235" s="133"/>
      <c r="VKM235" s="134"/>
      <c r="VKN235" s="82"/>
      <c r="VKO235" s="82"/>
      <c r="VKP235" s="133"/>
      <c r="VKQ235" s="134"/>
      <c r="VKR235" s="82"/>
      <c r="VKS235" s="82"/>
      <c r="VKT235" s="133"/>
      <c r="VKU235" s="134"/>
      <c r="VKV235" s="82"/>
      <c r="VKW235" s="82"/>
      <c r="VKX235" s="133"/>
      <c r="VKY235" s="134"/>
      <c r="VKZ235" s="82"/>
      <c r="VLA235" s="82"/>
      <c r="VLB235" s="133"/>
      <c r="VLC235" s="134"/>
      <c r="VLD235" s="82"/>
      <c r="VLE235" s="82"/>
      <c r="VLF235" s="133"/>
      <c r="VLG235" s="134"/>
      <c r="VLH235" s="82"/>
      <c r="VLI235" s="82"/>
      <c r="VLJ235" s="133"/>
      <c r="VLK235" s="134"/>
      <c r="VLL235" s="82"/>
      <c r="VLM235" s="82"/>
      <c r="VLN235" s="133"/>
      <c r="VLO235" s="134"/>
      <c r="VLP235" s="82"/>
      <c r="VLQ235" s="82"/>
      <c r="VLR235" s="133"/>
      <c r="VLS235" s="134"/>
      <c r="VLT235" s="82"/>
      <c r="VLU235" s="82"/>
      <c r="VLV235" s="133"/>
      <c r="VLW235" s="134"/>
      <c r="VLX235" s="82"/>
      <c r="VLY235" s="82"/>
      <c r="VLZ235" s="133"/>
      <c r="VMA235" s="134"/>
      <c r="VMB235" s="82"/>
      <c r="VMC235" s="82"/>
      <c r="VMD235" s="133"/>
      <c r="VME235" s="134"/>
      <c r="VMF235" s="82"/>
      <c r="VMG235" s="82"/>
      <c r="VMH235" s="133"/>
      <c r="VMI235" s="134"/>
      <c r="VMJ235" s="82"/>
      <c r="VMK235" s="82"/>
      <c r="VML235" s="133"/>
      <c r="VMM235" s="134"/>
      <c r="VMN235" s="82"/>
      <c r="VMO235" s="82"/>
      <c r="VMP235" s="133"/>
      <c r="VMQ235" s="134"/>
      <c r="VMR235" s="82"/>
      <c r="VMS235" s="82"/>
      <c r="VMT235" s="133"/>
      <c r="VMU235" s="134"/>
      <c r="VMV235" s="82"/>
      <c r="VMW235" s="82"/>
      <c r="VMX235" s="133"/>
      <c r="VMY235" s="134"/>
      <c r="VMZ235" s="82"/>
      <c r="VNA235" s="82"/>
      <c r="VNB235" s="133"/>
      <c r="VNC235" s="134"/>
      <c r="VND235" s="82"/>
      <c r="VNE235" s="82"/>
      <c r="VNF235" s="133"/>
      <c r="VNG235" s="134"/>
      <c r="VNH235" s="82"/>
      <c r="VNI235" s="82"/>
      <c r="VNJ235" s="133"/>
      <c r="VNK235" s="134"/>
      <c r="VNL235" s="82"/>
      <c r="VNM235" s="82"/>
      <c r="VNN235" s="133"/>
      <c r="VNO235" s="134"/>
      <c r="VNP235" s="82"/>
      <c r="VNQ235" s="82"/>
      <c r="VNR235" s="133"/>
      <c r="VNS235" s="134"/>
      <c r="VNT235" s="82"/>
      <c r="VNU235" s="82"/>
      <c r="VNV235" s="133"/>
      <c r="VNW235" s="134"/>
      <c r="VNX235" s="82"/>
      <c r="VNY235" s="82"/>
      <c r="VNZ235" s="133"/>
      <c r="VOA235" s="134"/>
      <c r="VOB235" s="82"/>
      <c r="VOC235" s="82"/>
      <c r="VOD235" s="133"/>
      <c r="VOE235" s="134"/>
      <c r="VOF235" s="82"/>
      <c r="VOG235" s="82"/>
      <c r="VOH235" s="133"/>
      <c r="VOI235" s="134"/>
      <c r="VOJ235" s="82"/>
      <c r="VOK235" s="82"/>
      <c r="VOL235" s="133"/>
      <c r="VOM235" s="134"/>
      <c r="VON235" s="82"/>
      <c r="VOO235" s="82"/>
      <c r="VOP235" s="133"/>
      <c r="VOQ235" s="134"/>
      <c r="VOR235" s="82"/>
      <c r="VOS235" s="82"/>
      <c r="VOT235" s="133"/>
      <c r="VOU235" s="134"/>
      <c r="VOV235" s="82"/>
      <c r="VOW235" s="82"/>
      <c r="VOX235" s="133"/>
      <c r="VOY235" s="134"/>
      <c r="VOZ235" s="82"/>
      <c r="VPA235" s="82"/>
      <c r="VPB235" s="133"/>
      <c r="VPC235" s="134"/>
      <c r="VPD235" s="82"/>
      <c r="VPE235" s="82"/>
      <c r="VPF235" s="133"/>
      <c r="VPG235" s="134"/>
      <c r="VPH235" s="82"/>
      <c r="VPI235" s="82"/>
      <c r="VPJ235" s="133"/>
      <c r="VPK235" s="134"/>
      <c r="VPL235" s="82"/>
      <c r="VPM235" s="82"/>
      <c r="VPN235" s="133"/>
      <c r="VPO235" s="134"/>
      <c r="VPP235" s="82"/>
      <c r="VPQ235" s="82"/>
      <c r="VPR235" s="133"/>
      <c r="VPS235" s="134"/>
      <c r="VPT235" s="82"/>
      <c r="VPU235" s="82"/>
      <c r="VPV235" s="133"/>
      <c r="VPW235" s="134"/>
      <c r="VPX235" s="82"/>
      <c r="VPY235" s="82"/>
      <c r="VPZ235" s="133"/>
      <c r="VQA235" s="134"/>
      <c r="VQB235" s="82"/>
      <c r="VQC235" s="82"/>
      <c r="VQD235" s="133"/>
      <c r="VQE235" s="134"/>
      <c r="VQF235" s="82"/>
      <c r="VQG235" s="82"/>
      <c r="VQH235" s="133"/>
      <c r="VQI235" s="134"/>
      <c r="VQJ235" s="82"/>
      <c r="VQK235" s="82"/>
      <c r="VQL235" s="133"/>
      <c r="VQM235" s="134"/>
      <c r="VQN235" s="82"/>
      <c r="VQO235" s="82"/>
      <c r="VQP235" s="133"/>
      <c r="VQQ235" s="134"/>
      <c r="VQR235" s="82"/>
      <c r="VQS235" s="82"/>
      <c r="VQT235" s="133"/>
      <c r="VQU235" s="134"/>
      <c r="VQV235" s="82"/>
      <c r="VQW235" s="82"/>
      <c r="VQX235" s="133"/>
      <c r="VQY235" s="134"/>
      <c r="VQZ235" s="82"/>
      <c r="VRA235" s="82"/>
      <c r="VRB235" s="133"/>
      <c r="VRC235" s="134"/>
      <c r="VRD235" s="82"/>
      <c r="VRE235" s="82"/>
      <c r="VRF235" s="133"/>
      <c r="VRG235" s="134"/>
      <c r="VRH235" s="82"/>
      <c r="VRI235" s="82"/>
      <c r="VRJ235" s="133"/>
      <c r="VRK235" s="134"/>
      <c r="VRL235" s="82"/>
      <c r="VRM235" s="82"/>
      <c r="VRN235" s="133"/>
      <c r="VRO235" s="134"/>
      <c r="VRP235" s="82"/>
      <c r="VRQ235" s="82"/>
      <c r="VRR235" s="133"/>
      <c r="VRS235" s="134"/>
      <c r="VRT235" s="82"/>
      <c r="VRU235" s="82"/>
      <c r="VRV235" s="133"/>
      <c r="VRW235" s="134"/>
      <c r="VRX235" s="82"/>
      <c r="VRY235" s="82"/>
      <c r="VRZ235" s="133"/>
      <c r="VSA235" s="134"/>
      <c r="VSB235" s="82"/>
      <c r="VSC235" s="82"/>
      <c r="VSD235" s="133"/>
      <c r="VSE235" s="134"/>
      <c r="VSF235" s="82"/>
      <c r="VSG235" s="82"/>
      <c r="VSH235" s="133"/>
      <c r="VSI235" s="134"/>
      <c r="VSJ235" s="82"/>
      <c r="VSK235" s="82"/>
      <c r="VSL235" s="133"/>
      <c r="VSM235" s="134"/>
      <c r="VSN235" s="82"/>
      <c r="VSO235" s="82"/>
      <c r="VSP235" s="133"/>
      <c r="VSQ235" s="134"/>
      <c r="VSR235" s="82"/>
      <c r="VSS235" s="82"/>
      <c r="VST235" s="133"/>
      <c r="VSU235" s="134"/>
      <c r="VSV235" s="82"/>
      <c r="VSW235" s="82"/>
      <c r="VSX235" s="133"/>
      <c r="VSY235" s="134"/>
      <c r="VSZ235" s="82"/>
      <c r="VTA235" s="82"/>
      <c r="VTB235" s="133"/>
      <c r="VTC235" s="134"/>
      <c r="VTD235" s="82"/>
      <c r="VTE235" s="82"/>
      <c r="VTF235" s="133"/>
      <c r="VTG235" s="134"/>
      <c r="VTH235" s="82"/>
      <c r="VTI235" s="82"/>
      <c r="VTJ235" s="133"/>
      <c r="VTK235" s="134"/>
      <c r="VTL235" s="82"/>
      <c r="VTM235" s="82"/>
      <c r="VTN235" s="133"/>
      <c r="VTO235" s="134"/>
      <c r="VTP235" s="82"/>
      <c r="VTQ235" s="82"/>
      <c r="VTR235" s="133"/>
      <c r="VTS235" s="134"/>
      <c r="VTT235" s="82"/>
      <c r="VTU235" s="82"/>
      <c r="VTV235" s="133"/>
      <c r="VTW235" s="134"/>
      <c r="VTX235" s="82"/>
      <c r="VTY235" s="82"/>
      <c r="VTZ235" s="133"/>
      <c r="VUA235" s="134"/>
      <c r="VUB235" s="82"/>
      <c r="VUC235" s="82"/>
      <c r="VUD235" s="133"/>
      <c r="VUE235" s="134"/>
      <c r="VUF235" s="82"/>
      <c r="VUG235" s="82"/>
      <c r="VUH235" s="133"/>
      <c r="VUI235" s="134"/>
      <c r="VUJ235" s="82"/>
      <c r="VUK235" s="82"/>
      <c r="VUL235" s="133"/>
      <c r="VUM235" s="134"/>
      <c r="VUN235" s="82"/>
      <c r="VUO235" s="82"/>
      <c r="VUP235" s="133"/>
      <c r="VUQ235" s="134"/>
      <c r="VUR235" s="82"/>
      <c r="VUS235" s="82"/>
      <c r="VUT235" s="133"/>
      <c r="VUU235" s="134"/>
      <c r="VUV235" s="82"/>
      <c r="VUW235" s="82"/>
      <c r="VUX235" s="133"/>
      <c r="VUY235" s="134"/>
      <c r="VUZ235" s="82"/>
      <c r="VVA235" s="82"/>
      <c r="VVB235" s="133"/>
      <c r="VVC235" s="134"/>
      <c r="VVD235" s="82"/>
      <c r="VVE235" s="82"/>
      <c r="VVF235" s="133"/>
      <c r="VVG235" s="134"/>
      <c r="VVH235" s="82"/>
      <c r="VVI235" s="82"/>
      <c r="VVJ235" s="133"/>
      <c r="VVK235" s="134"/>
      <c r="VVL235" s="82"/>
      <c r="VVM235" s="82"/>
      <c r="VVN235" s="133"/>
      <c r="VVO235" s="134"/>
      <c r="VVP235" s="82"/>
      <c r="VVQ235" s="82"/>
      <c r="VVR235" s="133"/>
      <c r="VVS235" s="134"/>
      <c r="VVT235" s="82"/>
      <c r="VVU235" s="82"/>
      <c r="VVV235" s="133"/>
      <c r="VVW235" s="134"/>
      <c r="VVX235" s="82"/>
      <c r="VVY235" s="82"/>
      <c r="VVZ235" s="133"/>
      <c r="VWA235" s="134"/>
      <c r="VWB235" s="82"/>
      <c r="VWC235" s="82"/>
      <c r="VWD235" s="133"/>
      <c r="VWE235" s="134"/>
      <c r="VWF235" s="82"/>
      <c r="VWG235" s="82"/>
      <c r="VWH235" s="133"/>
      <c r="VWI235" s="134"/>
      <c r="VWJ235" s="82"/>
      <c r="VWK235" s="82"/>
      <c r="VWL235" s="133"/>
      <c r="VWM235" s="134"/>
      <c r="VWN235" s="82"/>
      <c r="VWO235" s="82"/>
      <c r="VWP235" s="133"/>
      <c r="VWQ235" s="134"/>
      <c r="VWR235" s="82"/>
      <c r="VWS235" s="82"/>
      <c r="VWT235" s="133"/>
      <c r="VWU235" s="134"/>
      <c r="VWV235" s="82"/>
      <c r="VWW235" s="82"/>
      <c r="VWX235" s="133"/>
      <c r="VWY235" s="134"/>
      <c r="VWZ235" s="82"/>
      <c r="VXA235" s="82"/>
      <c r="VXB235" s="133"/>
      <c r="VXC235" s="134"/>
      <c r="VXD235" s="82"/>
      <c r="VXE235" s="82"/>
      <c r="VXF235" s="133"/>
      <c r="VXG235" s="134"/>
      <c r="VXH235" s="82"/>
      <c r="VXI235" s="82"/>
      <c r="VXJ235" s="133"/>
      <c r="VXK235" s="134"/>
      <c r="VXL235" s="82"/>
      <c r="VXM235" s="82"/>
      <c r="VXN235" s="133"/>
      <c r="VXO235" s="134"/>
      <c r="VXP235" s="82"/>
      <c r="VXQ235" s="82"/>
      <c r="VXR235" s="133"/>
      <c r="VXS235" s="134"/>
      <c r="VXT235" s="82"/>
      <c r="VXU235" s="82"/>
      <c r="VXV235" s="133"/>
      <c r="VXW235" s="134"/>
      <c r="VXX235" s="82"/>
      <c r="VXY235" s="82"/>
      <c r="VXZ235" s="133"/>
      <c r="VYA235" s="134"/>
      <c r="VYB235" s="82"/>
      <c r="VYC235" s="82"/>
      <c r="VYD235" s="133"/>
      <c r="VYE235" s="134"/>
      <c r="VYF235" s="82"/>
      <c r="VYG235" s="82"/>
      <c r="VYH235" s="133"/>
      <c r="VYI235" s="134"/>
      <c r="VYJ235" s="82"/>
      <c r="VYK235" s="82"/>
      <c r="VYL235" s="133"/>
      <c r="VYM235" s="134"/>
      <c r="VYN235" s="82"/>
      <c r="VYO235" s="82"/>
      <c r="VYP235" s="133"/>
      <c r="VYQ235" s="134"/>
      <c r="VYR235" s="82"/>
      <c r="VYS235" s="82"/>
      <c r="VYT235" s="133"/>
      <c r="VYU235" s="134"/>
      <c r="VYV235" s="82"/>
      <c r="VYW235" s="82"/>
      <c r="VYX235" s="133"/>
      <c r="VYY235" s="134"/>
      <c r="VYZ235" s="82"/>
      <c r="VZA235" s="82"/>
      <c r="VZB235" s="133"/>
      <c r="VZC235" s="134"/>
      <c r="VZD235" s="82"/>
      <c r="VZE235" s="82"/>
      <c r="VZF235" s="133"/>
      <c r="VZG235" s="134"/>
      <c r="VZH235" s="82"/>
      <c r="VZI235" s="82"/>
      <c r="VZJ235" s="133"/>
      <c r="VZK235" s="134"/>
      <c r="VZL235" s="82"/>
      <c r="VZM235" s="82"/>
      <c r="VZN235" s="133"/>
      <c r="VZO235" s="134"/>
      <c r="VZP235" s="82"/>
      <c r="VZQ235" s="82"/>
      <c r="VZR235" s="133"/>
      <c r="VZS235" s="134"/>
      <c r="VZT235" s="82"/>
      <c r="VZU235" s="82"/>
      <c r="VZV235" s="133"/>
      <c r="VZW235" s="134"/>
      <c r="VZX235" s="82"/>
      <c r="VZY235" s="82"/>
      <c r="VZZ235" s="133"/>
      <c r="WAA235" s="134"/>
      <c r="WAB235" s="82"/>
      <c r="WAC235" s="82"/>
      <c r="WAD235" s="133"/>
      <c r="WAE235" s="134"/>
      <c r="WAF235" s="82"/>
      <c r="WAG235" s="82"/>
      <c r="WAH235" s="133"/>
      <c r="WAI235" s="134"/>
      <c r="WAJ235" s="82"/>
      <c r="WAK235" s="82"/>
      <c r="WAL235" s="133"/>
      <c r="WAM235" s="134"/>
      <c r="WAN235" s="82"/>
      <c r="WAO235" s="82"/>
      <c r="WAP235" s="133"/>
      <c r="WAQ235" s="134"/>
      <c r="WAR235" s="82"/>
      <c r="WAS235" s="82"/>
      <c r="WAT235" s="133"/>
      <c r="WAU235" s="134"/>
      <c r="WAV235" s="82"/>
      <c r="WAW235" s="82"/>
      <c r="WAX235" s="133"/>
      <c r="WAY235" s="134"/>
      <c r="WAZ235" s="82"/>
      <c r="WBA235" s="82"/>
      <c r="WBB235" s="133"/>
      <c r="WBC235" s="134"/>
      <c r="WBD235" s="82"/>
      <c r="WBE235" s="82"/>
      <c r="WBF235" s="133"/>
      <c r="WBG235" s="134"/>
      <c r="WBH235" s="82"/>
      <c r="WBI235" s="82"/>
      <c r="WBJ235" s="133"/>
      <c r="WBK235" s="134"/>
      <c r="WBL235" s="82"/>
      <c r="WBM235" s="82"/>
      <c r="WBN235" s="133"/>
      <c r="WBO235" s="134"/>
      <c r="WBP235" s="82"/>
      <c r="WBQ235" s="82"/>
      <c r="WBR235" s="133"/>
      <c r="WBS235" s="134"/>
      <c r="WBT235" s="82"/>
      <c r="WBU235" s="82"/>
      <c r="WBV235" s="133"/>
      <c r="WBW235" s="134"/>
      <c r="WBX235" s="82"/>
      <c r="WBY235" s="82"/>
      <c r="WBZ235" s="133"/>
      <c r="WCA235" s="134"/>
      <c r="WCB235" s="82"/>
      <c r="WCC235" s="82"/>
      <c r="WCD235" s="133"/>
      <c r="WCE235" s="134"/>
      <c r="WCF235" s="82"/>
      <c r="WCG235" s="82"/>
      <c r="WCH235" s="133"/>
      <c r="WCI235" s="134"/>
      <c r="WCJ235" s="82"/>
      <c r="WCK235" s="82"/>
      <c r="WCL235" s="133"/>
      <c r="WCM235" s="134"/>
      <c r="WCN235" s="82"/>
      <c r="WCO235" s="82"/>
      <c r="WCP235" s="133"/>
      <c r="WCQ235" s="134"/>
      <c r="WCR235" s="82"/>
      <c r="WCS235" s="82"/>
      <c r="WCT235" s="133"/>
      <c r="WCU235" s="134"/>
      <c r="WCV235" s="82"/>
      <c r="WCW235" s="82"/>
      <c r="WCX235" s="133"/>
      <c r="WCY235" s="134"/>
      <c r="WCZ235" s="82"/>
      <c r="WDA235" s="82"/>
      <c r="WDB235" s="133"/>
      <c r="WDC235" s="134"/>
      <c r="WDD235" s="82"/>
      <c r="WDE235" s="82"/>
      <c r="WDF235" s="133"/>
      <c r="WDG235" s="134"/>
      <c r="WDH235" s="82"/>
      <c r="WDI235" s="82"/>
      <c r="WDJ235" s="133"/>
      <c r="WDK235" s="134"/>
      <c r="WDL235" s="82"/>
      <c r="WDM235" s="82"/>
      <c r="WDN235" s="133"/>
      <c r="WDO235" s="134"/>
      <c r="WDP235" s="82"/>
      <c r="WDQ235" s="82"/>
      <c r="WDR235" s="133"/>
      <c r="WDS235" s="134"/>
      <c r="WDT235" s="82"/>
      <c r="WDU235" s="82"/>
      <c r="WDV235" s="133"/>
      <c r="WDW235" s="134"/>
      <c r="WDX235" s="82"/>
      <c r="WDY235" s="82"/>
      <c r="WDZ235" s="133"/>
      <c r="WEA235" s="134"/>
      <c r="WEB235" s="82"/>
      <c r="WEC235" s="82"/>
      <c r="WED235" s="133"/>
      <c r="WEE235" s="134"/>
      <c r="WEF235" s="82"/>
      <c r="WEG235" s="82"/>
      <c r="WEH235" s="133"/>
      <c r="WEI235" s="134"/>
      <c r="WEJ235" s="82"/>
      <c r="WEK235" s="82"/>
      <c r="WEL235" s="133"/>
      <c r="WEM235" s="134"/>
      <c r="WEN235" s="82"/>
      <c r="WEO235" s="82"/>
      <c r="WEP235" s="133"/>
      <c r="WEQ235" s="134"/>
      <c r="WER235" s="82"/>
      <c r="WES235" s="82"/>
      <c r="WET235" s="133"/>
      <c r="WEU235" s="134"/>
      <c r="WEV235" s="82"/>
      <c r="WEW235" s="82"/>
      <c r="WEX235" s="133"/>
      <c r="WEY235" s="134"/>
      <c r="WEZ235" s="82"/>
      <c r="WFA235" s="82"/>
      <c r="WFB235" s="133"/>
      <c r="WFC235" s="134"/>
      <c r="WFD235" s="82"/>
      <c r="WFE235" s="82"/>
      <c r="WFF235" s="133"/>
      <c r="WFG235" s="134"/>
      <c r="WFH235" s="82"/>
      <c r="WFI235" s="82"/>
      <c r="WFJ235" s="133"/>
      <c r="WFK235" s="134"/>
      <c r="WFL235" s="82"/>
      <c r="WFM235" s="82"/>
      <c r="WFN235" s="133"/>
      <c r="WFO235" s="134"/>
      <c r="WFP235" s="82"/>
      <c r="WFQ235" s="82"/>
      <c r="WFR235" s="133"/>
      <c r="WFS235" s="134"/>
      <c r="WFT235" s="82"/>
      <c r="WFU235" s="82"/>
      <c r="WFV235" s="133"/>
      <c r="WFW235" s="134"/>
      <c r="WFX235" s="82"/>
      <c r="WFY235" s="82"/>
      <c r="WFZ235" s="133"/>
      <c r="WGA235" s="134"/>
      <c r="WGB235" s="82"/>
      <c r="WGC235" s="82"/>
      <c r="WGD235" s="133"/>
      <c r="WGE235" s="134"/>
      <c r="WGF235" s="82"/>
      <c r="WGG235" s="82"/>
      <c r="WGH235" s="133"/>
      <c r="WGI235" s="134"/>
      <c r="WGJ235" s="82"/>
      <c r="WGK235" s="82"/>
      <c r="WGL235" s="133"/>
      <c r="WGM235" s="134"/>
      <c r="WGN235" s="82"/>
      <c r="WGO235" s="82"/>
      <c r="WGP235" s="133"/>
      <c r="WGQ235" s="134"/>
      <c r="WGR235" s="82"/>
      <c r="WGS235" s="82"/>
      <c r="WGT235" s="133"/>
      <c r="WGU235" s="134"/>
      <c r="WGV235" s="82"/>
      <c r="WGW235" s="82"/>
      <c r="WGX235" s="133"/>
      <c r="WGY235" s="134"/>
      <c r="WGZ235" s="82"/>
      <c r="WHA235" s="82"/>
      <c r="WHB235" s="133"/>
      <c r="WHC235" s="134"/>
      <c r="WHD235" s="82"/>
      <c r="WHE235" s="82"/>
      <c r="WHF235" s="133"/>
      <c r="WHG235" s="134"/>
      <c r="WHH235" s="82"/>
      <c r="WHI235" s="82"/>
      <c r="WHJ235" s="133"/>
      <c r="WHK235" s="134"/>
      <c r="WHL235" s="82"/>
      <c r="WHM235" s="82"/>
      <c r="WHN235" s="133"/>
      <c r="WHO235" s="134"/>
      <c r="WHP235" s="82"/>
      <c r="WHQ235" s="82"/>
      <c r="WHR235" s="133"/>
      <c r="WHS235" s="134"/>
      <c r="WHT235" s="82"/>
      <c r="WHU235" s="82"/>
      <c r="WHV235" s="133"/>
      <c r="WHW235" s="134"/>
      <c r="WHX235" s="82"/>
      <c r="WHY235" s="82"/>
      <c r="WHZ235" s="133"/>
      <c r="WIA235" s="134"/>
      <c r="WIB235" s="82"/>
      <c r="WIC235" s="82"/>
      <c r="WID235" s="133"/>
      <c r="WIE235" s="134"/>
      <c r="WIF235" s="82"/>
      <c r="WIG235" s="82"/>
      <c r="WIH235" s="133"/>
      <c r="WII235" s="134"/>
      <c r="WIJ235" s="82"/>
      <c r="WIK235" s="82"/>
      <c r="WIL235" s="133"/>
      <c r="WIM235" s="134"/>
      <c r="WIN235" s="82"/>
      <c r="WIO235" s="82"/>
      <c r="WIP235" s="133"/>
      <c r="WIQ235" s="134"/>
      <c r="WIR235" s="82"/>
      <c r="WIS235" s="82"/>
      <c r="WIT235" s="133"/>
      <c r="WIU235" s="134"/>
      <c r="WIV235" s="82"/>
      <c r="WIW235" s="82"/>
      <c r="WIX235" s="133"/>
      <c r="WIY235" s="134"/>
      <c r="WIZ235" s="82"/>
      <c r="WJA235" s="82"/>
      <c r="WJB235" s="133"/>
      <c r="WJC235" s="134"/>
      <c r="WJD235" s="82"/>
      <c r="WJE235" s="82"/>
      <c r="WJF235" s="133"/>
      <c r="WJG235" s="134"/>
      <c r="WJH235" s="82"/>
      <c r="WJI235" s="82"/>
      <c r="WJJ235" s="133"/>
      <c r="WJK235" s="134"/>
      <c r="WJL235" s="82"/>
      <c r="WJM235" s="82"/>
      <c r="WJN235" s="133"/>
      <c r="WJO235" s="134"/>
      <c r="WJP235" s="82"/>
      <c r="WJQ235" s="82"/>
      <c r="WJR235" s="133"/>
      <c r="WJS235" s="134"/>
      <c r="WJT235" s="82"/>
      <c r="WJU235" s="82"/>
      <c r="WJV235" s="133"/>
      <c r="WJW235" s="134"/>
      <c r="WJX235" s="82"/>
      <c r="WJY235" s="82"/>
      <c r="WJZ235" s="133"/>
      <c r="WKA235" s="134"/>
      <c r="WKB235" s="82"/>
      <c r="WKC235" s="82"/>
      <c r="WKD235" s="133"/>
      <c r="WKE235" s="134"/>
      <c r="WKF235" s="82"/>
      <c r="WKG235" s="82"/>
      <c r="WKH235" s="133"/>
      <c r="WKI235" s="134"/>
      <c r="WKJ235" s="82"/>
      <c r="WKK235" s="82"/>
      <c r="WKL235" s="133"/>
      <c r="WKM235" s="134"/>
      <c r="WKN235" s="82"/>
      <c r="WKO235" s="82"/>
      <c r="WKP235" s="133"/>
      <c r="WKQ235" s="134"/>
      <c r="WKR235" s="82"/>
      <c r="WKS235" s="82"/>
      <c r="WKT235" s="133"/>
      <c r="WKU235" s="134"/>
      <c r="WKV235" s="82"/>
      <c r="WKW235" s="82"/>
      <c r="WKX235" s="133"/>
      <c r="WKY235" s="134"/>
      <c r="WKZ235" s="82"/>
      <c r="WLA235" s="82"/>
      <c r="WLB235" s="133"/>
      <c r="WLC235" s="134"/>
      <c r="WLD235" s="82"/>
      <c r="WLE235" s="82"/>
      <c r="WLF235" s="133"/>
      <c r="WLG235" s="134"/>
      <c r="WLH235" s="82"/>
      <c r="WLI235" s="82"/>
      <c r="WLJ235" s="133"/>
      <c r="WLK235" s="134"/>
      <c r="WLL235" s="82"/>
      <c r="WLM235" s="82"/>
      <c r="WLN235" s="133"/>
      <c r="WLO235" s="134"/>
      <c r="WLP235" s="82"/>
      <c r="WLQ235" s="82"/>
      <c r="WLR235" s="133"/>
      <c r="WLS235" s="134"/>
      <c r="WLT235" s="82"/>
      <c r="WLU235" s="82"/>
      <c r="WLV235" s="133"/>
      <c r="WLW235" s="134"/>
      <c r="WLX235" s="82"/>
      <c r="WLY235" s="82"/>
      <c r="WLZ235" s="133"/>
      <c r="WMA235" s="134"/>
      <c r="WMB235" s="82"/>
      <c r="WMC235" s="82"/>
      <c r="WMD235" s="133"/>
      <c r="WME235" s="134"/>
      <c r="WMF235" s="82"/>
      <c r="WMG235" s="82"/>
      <c r="WMH235" s="133"/>
      <c r="WMI235" s="134"/>
      <c r="WMJ235" s="82"/>
      <c r="WMK235" s="82"/>
      <c r="WML235" s="133"/>
      <c r="WMM235" s="134"/>
      <c r="WMN235" s="82"/>
      <c r="WMO235" s="82"/>
      <c r="WMP235" s="133"/>
      <c r="WMQ235" s="134"/>
      <c r="WMR235" s="82"/>
      <c r="WMS235" s="82"/>
      <c r="WMT235" s="133"/>
      <c r="WMU235" s="134"/>
      <c r="WMV235" s="82"/>
      <c r="WMW235" s="82"/>
      <c r="WMX235" s="133"/>
      <c r="WMY235" s="134"/>
      <c r="WMZ235" s="82"/>
      <c r="WNA235" s="82"/>
      <c r="WNB235" s="133"/>
      <c r="WNC235" s="134"/>
      <c r="WND235" s="82"/>
      <c r="WNE235" s="82"/>
      <c r="WNF235" s="133"/>
      <c r="WNG235" s="134"/>
      <c r="WNH235" s="82"/>
      <c r="WNI235" s="82"/>
      <c r="WNJ235" s="133"/>
      <c r="WNK235" s="134"/>
      <c r="WNL235" s="82"/>
      <c r="WNM235" s="82"/>
      <c r="WNN235" s="133"/>
      <c r="WNO235" s="134"/>
      <c r="WNP235" s="82"/>
      <c r="WNQ235" s="82"/>
      <c r="WNR235" s="133"/>
      <c r="WNS235" s="134"/>
      <c r="WNT235" s="82"/>
      <c r="WNU235" s="82"/>
      <c r="WNV235" s="133"/>
      <c r="WNW235" s="134"/>
      <c r="WNX235" s="82"/>
      <c r="WNY235" s="82"/>
      <c r="WNZ235" s="133"/>
      <c r="WOA235" s="134"/>
      <c r="WOB235" s="82"/>
      <c r="WOC235" s="82"/>
      <c r="WOD235" s="133"/>
      <c r="WOE235" s="134"/>
      <c r="WOF235" s="82"/>
      <c r="WOG235" s="82"/>
      <c r="WOH235" s="133"/>
      <c r="WOI235" s="134"/>
      <c r="WOJ235" s="82"/>
      <c r="WOK235" s="82"/>
      <c r="WOL235" s="133"/>
      <c r="WOM235" s="134"/>
      <c r="WON235" s="82"/>
      <c r="WOO235" s="82"/>
      <c r="WOP235" s="133"/>
      <c r="WOQ235" s="134"/>
      <c r="WOR235" s="82"/>
      <c r="WOS235" s="82"/>
      <c r="WOT235" s="133"/>
      <c r="WOU235" s="134"/>
      <c r="WOV235" s="82"/>
      <c r="WOW235" s="82"/>
      <c r="WOX235" s="133"/>
      <c r="WOY235" s="134"/>
      <c r="WOZ235" s="82"/>
      <c r="WPA235" s="82"/>
      <c r="WPB235" s="133"/>
      <c r="WPC235" s="134"/>
      <c r="WPD235" s="82"/>
      <c r="WPE235" s="82"/>
      <c r="WPF235" s="133"/>
      <c r="WPG235" s="134"/>
      <c r="WPH235" s="82"/>
      <c r="WPI235" s="82"/>
      <c r="WPJ235" s="133"/>
      <c r="WPK235" s="134"/>
      <c r="WPL235" s="82"/>
      <c r="WPM235" s="82"/>
      <c r="WPN235" s="133"/>
      <c r="WPO235" s="134"/>
      <c r="WPP235" s="82"/>
      <c r="WPQ235" s="82"/>
      <c r="WPR235" s="133"/>
      <c r="WPS235" s="134"/>
      <c r="WPT235" s="82"/>
      <c r="WPU235" s="82"/>
      <c r="WPV235" s="133"/>
      <c r="WPW235" s="134"/>
      <c r="WPX235" s="82"/>
      <c r="WPY235" s="82"/>
      <c r="WPZ235" s="133"/>
      <c r="WQA235" s="134"/>
      <c r="WQB235" s="82"/>
      <c r="WQC235" s="82"/>
      <c r="WQD235" s="133"/>
      <c r="WQE235" s="134"/>
      <c r="WQF235" s="82"/>
      <c r="WQG235" s="82"/>
      <c r="WQH235" s="133"/>
      <c r="WQI235" s="134"/>
      <c r="WQJ235" s="82"/>
      <c r="WQK235" s="82"/>
      <c r="WQL235" s="133"/>
      <c r="WQM235" s="134"/>
      <c r="WQN235" s="82"/>
      <c r="WQO235" s="82"/>
      <c r="WQP235" s="133"/>
      <c r="WQQ235" s="134"/>
      <c r="WQR235" s="82"/>
      <c r="WQS235" s="82"/>
      <c r="WQT235" s="133"/>
      <c r="WQU235" s="134"/>
      <c r="WQV235" s="82"/>
      <c r="WQW235" s="82"/>
      <c r="WQX235" s="133"/>
      <c r="WQY235" s="134"/>
      <c r="WQZ235" s="82"/>
      <c r="WRA235" s="82"/>
      <c r="WRB235" s="133"/>
      <c r="WRC235" s="134"/>
      <c r="WRD235" s="82"/>
      <c r="WRE235" s="82"/>
      <c r="WRF235" s="133"/>
      <c r="WRG235" s="134"/>
      <c r="WRH235" s="82"/>
      <c r="WRI235" s="82"/>
      <c r="WRJ235" s="133"/>
      <c r="WRK235" s="134"/>
      <c r="WRL235" s="82"/>
      <c r="WRM235" s="82"/>
      <c r="WRN235" s="133"/>
      <c r="WRO235" s="134"/>
      <c r="WRP235" s="82"/>
      <c r="WRQ235" s="82"/>
      <c r="WRR235" s="133"/>
      <c r="WRS235" s="134"/>
      <c r="WRT235" s="82"/>
      <c r="WRU235" s="82"/>
      <c r="WRV235" s="133"/>
      <c r="WRW235" s="134"/>
      <c r="WRX235" s="82"/>
      <c r="WRY235" s="82"/>
      <c r="WRZ235" s="133"/>
      <c r="WSA235" s="134"/>
      <c r="WSB235" s="82"/>
      <c r="WSC235" s="82"/>
      <c r="WSD235" s="133"/>
      <c r="WSE235" s="134"/>
      <c r="WSF235" s="82"/>
      <c r="WSG235" s="82"/>
      <c r="WSH235" s="133"/>
      <c r="WSI235" s="134"/>
      <c r="WSJ235" s="82"/>
      <c r="WSK235" s="82"/>
      <c r="WSL235" s="133"/>
      <c r="WSM235" s="134"/>
      <c r="WSN235" s="82"/>
      <c r="WSO235" s="82"/>
      <c r="WSP235" s="133"/>
      <c r="WSQ235" s="134"/>
      <c r="WSR235" s="82"/>
      <c r="WSS235" s="82"/>
      <c r="WST235" s="133"/>
      <c r="WSU235" s="134"/>
      <c r="WSV235" s="82"/>
      <c r="WSW235" s="82"/>
      <c r="WSX235" s="133"/>
      <c r="WSY235" s="134"/>
      <c r="WSZ235" s="82"/>
      <c r="WTA235" s="82"/>
      <c r="WTB235" s="133"/>
      <c r="WTC235" s="134"/>
      <c r="WTD235" s="82"/>
      <c r="WTE235" s="82"/>
      <c r="WTF235" s="133"/>
      <c r="WTG235" s="134"/>
      <c r="WTH235" s="82"/>
      <c r="WTI235" s="82"/>
      <c r="WTJ235" s="133"/>
      <c r="WTK235" s="134"/>
      <c r="WTL235" s="82"/>
      <c r="WTM235" s="82"/>
      <c r="WTN235" s="133"/>
      <c r="WTO235" s="134"/>
      <c r="WTP235" s="82"/>
      <c r="WTQ235" s="82"/>
      <c r="WTR235" s="133"/>
      <c r="WTS235" s="134"/>
      <c r="WTT235" s="82"/>
      <c r="WTU235" s="82"/>
      <c r="WTV235" s="133"/>
      <c r="WTW235" s="134"/>
      <c r="WTX235" s="82"/>
      <c r="WTY235" s="82"/>
      <c r="WTZ235" s="133"/>
      <c r="WUA235" s="134"/>
      <c r="WUB235" s="82"/>
      <c r="WUC235" s="82"/>
      <c r="WUD235" s="133"/>
      <c r="WUE235" s="134"/>
      <c r="WUF235" s="82"/>
      <c r="WUG235" s="82"/>
      <c r="WUH235" s="133"/>
      <c r="WUI235" s="134"/>
      <c r="WUJ235" s="82"/>
      <c r="WUK235" s="82"/>
      <c r="WUL235" s="133"/>
      <c r="WUM235" s="134"/>
      <c r="WUN235" s="82"/>
      <c r="WUO235" s="82"/>
      <c r="WUP235" s="133"/>
      <c r="WUQ235" s="134"/>
      <c r="WUR235" s="82"/>
      <c r="WUS235" s="82"/>
      <c r="WUT235" s="133"/>
      <c r="WUU235" s="134"/>
      <c r="WUV235" s="82"/>
      <c r="WUW235" s="82"/>
      <c r="WUX235" s="133"/>
      <c r="WUY235" s="134"/>
      <c r="WUZ235" s="82"/>
      <c r="WVA235" s="82"/>
      <c r="WVB235" s="133"/>
      <c r="WVC235" s="134"/>
      <c r="WVD235" s="82"/>
      <c r="WVE235" s="82"/>
      <c r="WVF235" s="133"/>
      <c r="WVG235" s="134"/>
      <c r="WVH235" s="82"/>
      <c r="WVI235" s="82"/>
      <c r="WVJ235" s="133"/>
      <c r="WVK235" s="134"/>
      <c r="WVL235" s="82"/>
      <c r="WVM235" s="82"/>
      <c r="WVN235" s="133"/>
      <c r="WVO235" s="134"/>
      <c r="WVP235" s="82"/>
      <c r="WVQ235" s="82"/>
      <c r="WVR235" s="133"/>
      <c r="WVS235" s="134"/>
      <c r="WVT235" s="82"/>
      <c r="WVU235" s="82"/>
      <c r="WVV235" s="133"/>
      <c r="WVW235" s="134"/>
      <c r="WVX235" s="82"/>
      <c r="WVY235" s="82"/>
      <c r="WVZ235" s="133"/>
      <c r="WWA235" s="134"/>
      <c r="WWB235" s="82"/>
      <c r="WWC235" s="82"/>
      <c r="WWD235" s="133"/>
      <c r="WWE235" s="134"/>
      <c r="WWF235" s="82"/>
      <c r="WWG235" s="82"/>
      <c r="WWH235" s="133"/>
      <c r="WWI235" s="134"/>
      <c r="WWJ235" s="82"/>
      <c r="WWK235" s="82"/>
      <c r="WWL235" s="133"/>
      <c r="WWM235" s="134"/>
      <c r="WWN235" s="82"/>
      <c r="WWO235" s="82"/>
      <c r="WWP235" s="133"/>
      <c r="WWQ235" s="134"/>
      <c r="WWR235" s="82"/>
      <c r="WWS235" s="82"/>
      <c r="WWT235" s="133"/>
      <c r="WWU235" s="134"/>
      <c r="WWV235" s="82"/>
      <c r="WWW235" s="82"/>
      <c r="WWX235" s="133"/>
      <c r="WWY235" s="134"/>
      <c r="WWZ235" s="82"/>
      <c r="WXA235" s="82"/>
      <c r="WXB235" s="133"/>
      <c r="WXC235" s="134"/>
      <c r="WXD235" s="82"/>
      <c r="WXE235" s="82"/>
      <c r="WXF235" s="133"/>
      <c r="WXG235" s="134"/>
      <c r="WXH235" s="82"/>
      <c r="WXI235" s="82"/>
      <c r="WXJ235" s="133"/>
      <c r="WXK235" s="134"/>
      <c r="WXL235" s="82"/>
      <c r="WXM235" s="82"/>
      <c r="WXN235" s="133"/>
      <c r="WXO235" s="134"/>
      <c r="WXP235" s="82"/>
      <c r="WXQ235" s="82"/>
      <c r="WXR235" s="133"/>
      <c r="WXS235" s="134"/>
      <c r="WXT235" s="82"/>
      <c r="WXU235" s="82"/>
      <c r="WXV235" s="133"/>
      <c r="WXW235" s="134"/>
      <c r="WXX235" s="82"/>
      <c r="WXY235" s="82"/>
      <c r="WXZ235" s="133"/>
      <c r="WYA235" s="134"/>
      <c r="WYB235" s="82"/>
      <c r="WYC235" s="82"/>
      <c r="WYD235" s="133"/>
      <c r="WYE235" s="134"/>
      <c r="WYF235" s="82"/>
      <c r="WYG235" s="82"/>
      <c r="WYH235" s="133"/>
      <c r="WYI235" s="134"/>
      <c r="WYJ235" s="82"/>
      <c r="WYK235" s="82"/>
      <c r="WYL235" s="133"/>
      <c r="WYM235" s="134"/>
      <c r="WYN235" s="82"/>
      <c r="WYO235" s="82"/>
      <c r="WYP235" s="133"/>
      <c r="WYQ235" s="134"/>
      <c r="WYR235" s="82"/>
      <c r="WYS235" s="82"/>
      <c r="WYT235" s="133"/>
      <c r="WYU235" s="134"/>
      <c r="WYV235" s="82"/>
      <c r="WYW235" s="82"/>
      <c r="WYX235" s="133"/>
      <c r="WYY235" s="134"/>
      <c r="WYZ235" s="82"/>
      <c r="WZA235" s="82"/>
      <c r="WZB235" s="133"/>
      <c r="WZC235" s="134"/>
      <c r="WZD235" s="82"/>
      <c r="WZE235" s="82"/>
      <c r="WZF235" s="133"/>
      <c r="WZG235" s="134"/>
      <c r="WZH235" s="82"/>
      <c r="WZI235" s="82"/>
      <c r="WZJ235" s="133"/>
      <c r="WZK235" s="134"/>
      <c r="WZL235" s="82"/>
      <c r="WZM235" s="82"/>
      <c r="WZN235" s="133"/>
      <c r="WZO235" s="134"/>
      <c r="WZP235" s="82"/>
      <c r="WZQ235" s="82"/>
      <c r="WZR235" s="133"/>
      <c r="WZS235" s="134"/>
      <c r="WZT235" s="82"/>
      <c r="WZU235" s="82"/>
      <c r="WZV235" s="133"/>
      <c r="WZW235" s="134"/>
      <c r="WZX235" s="82"/>
      <c r="WZY235" s="82"/>
      <c r="WZZ235" s="133"/>
      <c r="XAA235" s="134"/>
      <c r="XAB235" s="82"/>
      <c r="XAC235" s="82"/>
      <c r="XAD235" s="133"/>
      <c r="XAE235" s="134"/>
      <c r="XAF235" s="82"/>
      <c r="XAG235" s="82"/>
      <c r="XAH235" s="133"/>
      <c r="XAI235" s="134"/>
      <c r="XAJ235" s="82"/>
      <c r="XAK235" s="82"/>
      <c r="XAL235" s="133"/>
      <c r="XAM235" s="134"/>
      <c r="XAN235" s="82"/>
      <c r="XAO235" s="82"/>
      <c r="XAP235" s="133"/>
      <c r="XAQ235" s="134"/>
      <c r="XAR235" s="82"/>
      <c r="XAS235" s="82"/>
      <c r="XAT235" s="133"/>
      <c r="XAU235" s="134"/>
      <c r="XAV235" s="82"/>
      <c r="XAW235" s="82"/>
      <c r="XAX235" s="133"/>
      <c r="XAY235" s="134"/>
      <c r="XAZ235" s="82"/>
      <c r="XBA235" s="82"/>
      <c r="XBB235" s="133"/>
      <c r="XBC235" s="134"/>
      <c r="XBD235" s="82"/>
      <c r="XBE235" s="82"/>
      <c r="XBF235" s="133"/>
      <c r="XBG235" s="134"/>
      <c r="XBH235" s="82"/>
      <c r="XBI235" s="82"/>
      <c r="XBJ235" s="133"/>
      <c r="XBK235" s="134"/>
      <c r="XBL235" s="82"/>
      <c r="XBM235" s="82"/>
      <c r="XBN235" s="133"/>
      <c r="XBO235" s="134"/>
      <c r="XBP235" s="82"/>
      <c r="XBQ235" s="82"/>
      <c r="XBR235" s="133"/>
      <c r="XBS235" s="134"/>
      <c r="XBT235" s="82"/>
      <c r="XBU235" s="82"/>
      <c r="XBV235" s="133"/>
      <c r="XBW235" s="134"/>
      <c r="XBX235" s="82"/>
      <c r="XBY235" s="82"/>
      <c r="XBZ235" s="133"/>
      <c r="XCA235" s="134"/>
      <c r="XCB235" s="82"/>
      <c r="XCC235" s="82"/>
      <c r="XCD235" s="133"/>
      <c r="XCE235" s="134"/>
      <c r="XCF235" s="82"/>
      <c r="XCG235" s="82"/>
      <c r="XCH235" s="133"/>
      <c r="XCI235" s="134"/>
      <c r="XCJ235" s="82"/>
      <c r="XCK235" s="82"/>
      <c r="XCL235" s="133"/>
      <c r="XCM235" s="134"/>
      <c r="XCN235" s="82"/>
      <c r="XCO235" s="82"/>
      <c r="XCP235" s="133"/>
      <c r="XCQ235" s="134"/>
      <c r="XCR235" s="82"/>
      <c r="XCS235" s="82"/>
      <c r="XCT235" s="133"/>
      <c r="XCU235" s="134"/>
      <c r="XCV235" s="82"/>
      <c r="XCW235" s="82"/>
      <c r="XCX235" s="133"/>
      <c r="XCY235" s="134"/>
      <c r="XCZ235" s="82"/>
      <c r="XDA235" s="82"/>
      <c r="XDB235" s="133"/>
      <c r="XDC235" s="134"/>
      <c r="XDD235" s="82"/>
      <c r="XDE235" s="82"/>
      <c r="XDF235" s="133"/>
      <c r="XDG235" s="134"/>
      <c r="XDH235" s="82"/>
      <c r="XDI235" s="82"/>
      <c r="XDJ235" s="133"/>
      <c r="XDK235" s="134"/>
      <c r="XDL235" s="82"/>
      <c r="XDM235" s="82"/>
      <c r="XDN235" s="133"/>
      <c r="XDO235" s="134"/>
      <c r="XDP235" s="82"/>
      <c r="XDQ235" s="82"/>
      <c r="XDR235" s="133"/>
      <c r="XDS235" s="134"/>
      <c r="XDT235" s="82"/>
      <c r="XDU235" s="82"/>
      <c r="XDV235" s="133"/>
      <c r="XDW235" s="134"/>
      <c r="XDX235" s="82"/>
      <c r="XDY235" s="82"/>
      <c r="XDZ235" s="133"/>
      <c r="XEA235" s="134"/>
      <c r="XEB235" s="82"/>
      <c r="XEC235" s="82"/>
      <c r="XED235" s="133"/>
      <c r="XEE235" s="134"/>
      <c r="XEF235" s="82"/>
      <c r="XEG235" s="82"/>
      <c r="XEH235" s="133"/>
      <c r="XEI235" s="134"/>
      <c r="XEJ235" s="82"/>
      <c r="XEK235" s="82"/>
      <c r="XEL235" s="133"/>
      <c r="XEM235" s="134"/>
      <c r="XEN235" s="82"/>
      <c r="XEO235" s="82"/>
      <c r="XEP235" s="133"/>
      <c r="XEQ235" s="134"/>
      <c r="XER235" s="82"/>
      <c r="XES235" s="82"/>
      <c r="XET235" s="133"/>
      <c r="XEU235" s="134"/>
      <c r="XEV235" s="82"/>
      <c r="XEW235" s="82"/>
      <c r="XEX235" s="133"/>
      <c r="XEY235" s="134"/>
      <c r="XEZ235" s="82"/>
      <c r="XFA235" s="82"/>
      <c r="XFB235" s="133"/>
      <c r="XFC235" s="134"/>
      <c r="XFD235" s="82"/>
    </row>
    <row r="236" spans="1:16384" ht="16.5">
      <c r="A236" s="123"/>
      <c r="B236" s="125">
        <v>301015</v>
      </c>
      <c r="C236" s="126">
        <v>6</v>
      </c>
      <c r="D236" s="127" t="s">
        <v>24347</v>
      </c>
      <c r="E236" s="125" t="s">
        <v>24348</v>
      </c>
      <c r="F236" s="70"/>
      <c r="G236" s="73"/>
      <c r="H236" s="7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c r="EK236" s="44"/>
      <c r="EL236" s="44"/>
      <c r="EM236" s="44"/>
      <c r="EN236" s="44"/>
      <c r="EO236" s="44"/>
      <c r="EP236" s="44"/>
      <c r="EQ236" s="44"/>
      <c r="ER236" s="44"/>
      <c r="ES236" s="44"/>
      <c r="ET236" s="44"/>
      <c r="EU236" s="44"/>
      <c r="EV236" s="44"/>
      <c r="EW236" s="44"/>
      <c r="EX236" s="44"/>
      <c r="EY236" s="44"/>
      <c r="EZ236" s="44"/>
      <c r="FA236" s="44"/>
      <c r="FB236" s="44"/>
      <c r="FC236" s="44"/>
      <c r="FD236" s="44"/>
      <c r="FE236" s="44"/>
      <c r="FF236" s="44"/>
      <c r="FG236" s="44"/>
      <c r="FH236" s="44"/>
      <c r="FI236" s="44"/>
      <c r="FJ236" s="44"/>
      <c r="FK236" s="44"/>
      <c r="FL236" s="44"/>
      <c r="FM236" s="44"/>
      <c r="FN236" s="44"/>
      <c r="FO236" s="44"/>
      <c r="FP236" s="44"/>
      <c r="FQ236" s="44"/>
      <c r="FR236" s="44"/>
      <c r="FS236" s="44"/>
      <c r="FT236" s="44"/>
      <c r="FU236" s="44"/>
      <c r="FV236" s="44"/>
      <c r="FW236" s="44"/>
      <c r="FX236" s="44"/>
      <c r="FY236" s="44"/>
      <c r="FZ236" s="44"/>
      <c r="GA236" s="44"/>
      <c r="GB236" s="44"/>
      <c r="GC236" s="44"/>
      <c r="GD236" s="44"/>
      <c r="GE236" s="44"/>
      <c r="GF236" s="44"/>
      <c r="GG236" s="44"/>
      <c r="GH236" s="44"/>
      <c r="GI236" s="44"/>
      <c r="GJ236" s="44"/>
      <c r="GK236" s="44"/>
      <c r="GL236" s="44"/>
      <c r="GM236" s="44"/>
      <c r="GN236" s="44"/>
      <c r="GO236" s="44"/>
      <c r="GP236" s="44"/>
      <c r="GQ236" s="44"/>
      <c r="GR236" s="44"/>
      <c r="GS236" s="44"/>
      <c r="GT236" s="44"/>
      <c r="GU236" s="44"/>
      <c r="GV236" s="44"/>
      <c r="GW236" s="44"/>
      <c r="GX236" s="44"/>
      <c r="GY236" s="44"/>
      <c r="GZ236" s="44"/>
      <c r="HA236" s="44"/>
      <c r="HB236" s="44"/>
      <c r="HC236" s="44"/>
      <c r="HD236" s="44"/>
      <c r="HE236" s="44"/>
      <c r="HF236" s="44"/>
      <c r="HG236" s="44"/>
      <c r="HH236" s="44"/>
      <c r="HI236" s="44"/>
      <c r="HJ236" s="44"/>
      <c r="HK236" s="44"/>
      <c r="HL236" s="44"/>
      <c r="HM236" s="44"/>
      <c r="HN236" s="44"/>
      <c r="HO236" s="44"/>
      <c r="HP236" s="44"/>
      <c r="HQ236" s="44"/>
      <c r="HR236" s="44"/>
      <c r="HS236" s="44"/>
      <c r="HT236" s="44"/>
      <c r="HU236" s="44"/>
      <c r="HV236" s="44"/>
      <c r="HW236" s="44"/>
      <c r="HX236" s="44"/>
      <c r="HY236" s="44"/>
      <c r="HZ236" s="44"/>
      <c r="IA236" s="44"/>
      <c r="IB236" s="44"/>
      <c r="IC236" s="44"/>
      <c r="ID236" s="44"/>
      <c r="IE236" s="44"/>
      <c r="IF236" s="44"/>
      <c r="IG236" s="44"/>
      <c r="IH236" s="44"/>
      <c r="II236" s="44"/>
      <c r="IJ236" s="44"/>
      <c r="IK236" s="44"/>
      <c r="IL236" s="44"/>
      <c r="IM236" s="44"/>
      <c r="IN236" s="44"/>
      <c r="IO236" s="44"/>
      <c r="IP236" s="44"/>
      <c r="IQ236" s="44"/>
      <c r="IR236" s="44"/>
      <c r="IS236" s="44"/>
      <c r="IT236" s="44"/>
      <c r="IU236" s="44"/>
      <c r="IV236" s="44"/>
      <c r="IW236" s="44"/>
      <c r="IX236" s="44"/>
      <c r="IY236" s="44"/>
      <c r="IZ236" s="44"/>
      <c r="JA236" s="44"/>
      <c r="JB236" s="44"/>
      <c r="JC236" s="44"/>
      <c r="JD236" s="44"/>
      <c r="JE236" s="44"/>
      <c r="JF236" s="44"/>
      <c r="JG236" s="44"/>
      <c r="JH236" s="44"/>
      <c r="JI236" s="44"/>
      <c r="JJ236" s="44"/>
      <c r="JK236" s="44"/>
      <c r="JL236" s="44"/>
      <c r="JM236" s="44"/>
      <c r="JN236" s="44"/>
      <c r="JO236" s="44"/>
      <c r="JP236" s="44"/>
      <c r="JQ236" s="44"/>
      <c r="JR236" s="44"/>
      <c r="JS236" s="44"/>
      <c r="JT236" s="44"/>
      <c r="JU236" s="44"/>
      <c r="JV236" s="44"/>
      <c r="JW236" s="44"/>
      <c r="JX236" s="44"/>
      <c r="JY236" s="44"/>
      <c r="JZ236" s="44"/>
      <c r="KA236" s="44"/>
      <c r="KB236" s="44"/>
      <c r="KC236" s="44"/>
      <c r="KD236" s="44"/>
      <c r="KE236" s="44"/>
      <c r="KF236" s="44"/>
      <c r="KG236" s="44"/>
      <c r="KH236" s="44"/>
      <c r="KI236" s="44"/>
      <c r="KJ236" s="44"/>
      <c r="KK236" s="44"/>
      <c r="KL236" s="44"/>
      <c r="KM236" s="44"/>
      <c r="KN236" s="44"/>
      <c r="KO236" s="44"/>
      <c r="KP236" s="44"/>
      <c r="KQ236" s="44"/>
      <c r="KR236" s="44"/>
      <c r="KS236" s="44"/>
      <c r="KT236" s="44"/>
      <c r="KU236" s="44"/>
      <c r="KV236" s="44"/>
      <c r="KW236" s="44"/>
      <c r="KX236" s="44"/>
      <c r="KY236" s="44"/>
      <c r="KZ236" s="44"/>
      <c r="LA236" s="44"/>
      <c r="LB236" s="44"/>
      <c r="LC236" s="44"/>
      <c r="LD236" s="44"/>
      <c r="LE236" s="44"/>
      <c r="LF236" s="44"/>
      <c r="LG236" s="44"/>
      <c r="LH236" s="44"/>
      <c r="LI236" s="44"/>
      <c r="LJ236" s="44"/>
      <c r="LK236" s="44"/>
      <c r="LL236" s="44"/>
      <c r="LM236" s="44"/>
      <c r="LN236" s="44"/>
      <c r="LO236" s="44"/>
      <c r="LP236" s="44"/>
      <c r="LQ236" s="44"/>
      <c r="LR236" s="44"/>
      <c r="LS236" s="44"/>
      <c r="LT236" s="44"/>
      <c r="LU236" s="44"/>
      <c r="LV236" s="44"/>
      <c r="LW236" s="44"/>
      <c r="LX236" s="44"/>
      <c r="LY236" s="44"/>
      <c r="LZ236" s="44"/>
      <c r="MA236" s="44"/>
      <c r="MB236" s="44"/>
      <c r="MC236" s="44"/>
      <c r="MD236" s="44"/>
      <c r="ME236" s="44"/>
      <c r="MF236" s="44"/>
      <c r="MG236" s="44"/>
      <c r="MH236" s="44"/>
      <c r="MI236" s="44"/>
      <c r="MJ236" s="44"/>
      <c r="MK236" s="44"/>
      <c r="ML236" s="44"/>
      <c r="MM236" s="44"/>
      <c r="MN236" s="44"/>
      <c r="MO236" s="44"/>
      <c r="MP236" s="44"/>
      <c r="MQ236" s="44"/>
      <c r="MR236" s="44"/>
      <c r="MS236" s="44"/>
      <c r="MT236" s="44"/>
      <c r="MU236" s="44"/>
      <c r="MV236" s="44"/>
      <c r="MW236" s="44"/>
      <c r="MX236" s="44"/>
      <c r="MY236" s="44"/>
      <c r="MZ236" s="44"/>
      <c r="NA236" s="44"/>
      <c r="NB236" s="44"/>
      <c r="NC236" s="44"/>
      <c r="ND236" s="44"/>
      <c r="NE236" s="44"/>
      <c r="NF236" s="44"/>
      <c r="NG236" s="44"/>
      <c r="NH236" s="44"/>
      <c r="NI236" s="44"/>
      <c r="NJ236" s="44"/>
      <c r="NK236" s="44"/>
      <c r="NL236" s="44"/>
      <c r="NM236" s="44"/>
      <c r="NN236" s="44"/>
      <c r="NO236" s="44"/>
      <c r="NP236" s="44"/>
      <c r="NQ236" s="44"/>
      <c r="NR236" s="44"/>
      <c r="NS236" s="44"/>
      <c r="NT236" s="44"/>
      <c r="NU236" s="44"/>
      <c r="NV236" s="44"/>
      <c r="NW236" s="44"/>
      <c r="NX236" s="44"/>
      <c r="NY236" s="44"/>
      <c r="NZ236" s="44"/>
      <c r="OA236" s="44"/>
      <c r="OB236" s="44"/>
      <c r="OC236" s="44"/>
      <c r="OD236" s="44"/>
      <c r="OE236" s="44"/>
      <c r="OF236" s="44"/>
      <c r="OG236" s="44"/>
      <c r="OH236" s="44"/>
      <c r="OI236" s="44"/>
      <c r="OJ236" s="44"/>
      <c r="OK236" s="44"/>
      <c r="OL236" s="44"/>
      <c r="OM236" s="44"/>
      <c r="ON236" s="44"/>
      <c r="OO236" s="44"/>
      <c r="OP236" s="44"/>
      <c r="OQ236" s="44"/>
      <c r="OR236" s="44"/>
      <c r="OS236" s="44"/>
      <c r="OT236" s="44"/>
      <c r="OU236" s="44"/>
      <c r="OV236" s="44"/>
      <c r="OW236" s="44"/>
      <c r="OX236" s="44"/>
      <c r="OY236" s="44"/>
      <c r="OZ236" s="44"/>
      <c r="PA236" s="44"/>
      <c r="PB236" s="44"/>
      <c r="PC236" s="44"/>
      <c r="PD236" s="44"/>
      <c r="PE236" s="44"/>
      <c r="PF236" s="44"/>
      <c r="PG236" s="44"/>
      <c r="PH236" s="44"/>
      <c r="PI236" s="44"/>
      <c r="PJ236" s="44"/>
      <c r="PK236" s="44"/>
      <c r="PL236" s="44"/>
      <c r="PM236" s="44"/>
      <c r="PN236" s="44"/>
      <c r="PO236" s="44"/>
      <c r="PP236" s="44"/>
      <c r="PQ236" s="44"/>
      <c r="PR236" s="44"/>
      <c r="PS236" s="44"/>
      <c r="PT236" s="44"/>
      <c r="PU236" s="44"/>
      <c r="PV236" s="44"/>
      <c r="PW236" s="44"/>
      <c r="PX236" s="44"/>
      <c r="PY236" s="44"/>
      <c r="PZ236" s="44"/>
      <c r="QA236" s="44"/>
      <c r="QB236" s="44"/>
      <c r="QC236" s="44"/>
      <c r="QD236" s="44"/>
      <c r="QE236" s="44"/>
      <c r="QF236" s="44"/>
      <c r="QG236" s="44"/>
      <c r="QH236" s="44"/>
      <c r="QI236" s="44"/>
      <c r="QJ236" s="44"/>
      <c r="QK236" s="44"/>
      <c r="QL236" s="44"/>
      <c r="QM236" s="44"/>
      <c r="QN236" s="44"/>
      <c r="QO236" s="44"/>
      <c r="QP236" s="44"/>
      <c r="QQ236" s="44"/>
      <c r="QR236" s="44"/>
      <c r="QS236" s="44"/>
      <c r="QT236" s="44"/>
      <c r="QU236" s="44"/>
      <c r="QV236" s="44"/>
      <c r="QW236" s="44"/>
      <c r="QX236" s="44"/>
      <c r="QY236" s="44"/>
      <c r="QZ236" s="44"/>
      <c r="RA236" s="44"/>
      <c r="RB236" s="44"/>
      <c r="RC236" s="44"/>
      <c r="RD236" s="44"/>
      <c r="RE236" s="44"/>
      <c r="RF236" s="44"/>
      <c r="RG236" s="44"/>
      <c r="RH236" s="44"/>
      <c r="RI236" s="44"/>
      <c r="RJ236" s="44"/>
      <c r="RK236" s="44"/>
      <c r="RL236" s="44"/>
      <c r="RM236" s="44"/>
      <c r="RN236" s="44"/>
      <c r="RO236" s="44"/>
      <c r="RP236" s="44"/>
      <c r="RQ236" s="44"/>
      <c r="RR236" s="44"/>
      <c r="RS236" s="44"/>
      <c r="RT236" s="44"/>
      <c r="RU236" s="44"/>
      <c r="RV236" s="44"/>
      <c r="RW236" s="44"/>
      <c r="RX236" s="44"/>
      <c r="RY236" s="44"/>
      <c r="RZ236" s="44"/>
      <c r="SA236" s="44"/>
      <c r="SB236" s="44"/>
      <c r="SC236" s="44"/>
      <c r="SD236" s="44"/>
      <c r="SE236" s="44"/>
      <c r="SF236" s="44"/>
      <c r="SG236" s="44"/>
      <c r="SH236" s="44"/>
      <c r="SI236" s="44"/>
      <c r="SJ236" s="44"/>
      <c r="SK236" s="44"/>
      <c r="SL236" s="44"/>
      <c r="SM236" s="44"/>
      <c r="SN236" s="44"/>
      <c r="SO236" s="44"/>
      <c r="SP236" s="44"/>
      <c r="SQ236" s="44"/>
      <c r="SR236" s="44"/>
      <c r="SS236" s="44"/>
      <c r="ST236" s="44"/>
      <c r="SU236" s="44"/>
      <c r="SV236" s="44"/>
      <c r="SW236" s="44"/>
      <c r="SX236" s="44"/>
      <c r="SY236" s="44"/>
      <c r="SZ236" s="44"/>
      <c r="TA236" s="44"/>
      <c r="TB236" s="44"/>
      <c r="TC236" s="44"/>
      <c r="TD236" s="44"/>
      <c r="TE236" s="44"/>
      <c r="TF236" s="44"/>
      <c r="TG236" s="44"/>
      <c r="TH236" s="44"/>
      <c r="TI236" s="44"/>
      <c r="TJ236" s="44"/>
      <c r="TK236" s="44"/>
      <c r="TL236" s="44"/>
      <c r="TM236" s="44"/>
      <c r="TN236" s="44"/>
      <c r="TO236" s="44"/>
      <c r="TP236" s="44"/>
      <c r="TQ236" s="44"/>
      <c r="TR236" s="44"/>
      <c r="TS236" s="44"/>
      <c r="TT236" s="44"/>
      <c r="TU236" s="44"/>
      <c r="TV236" s="44"/>
      <c r="TW236" s="44"/>
      <c r="TX236" s="44"/>
      <c r="TY236" s="44"/>
      <c r="TZ236" s="44"/>
      <c r="UA236" s="44"/>
      <c r="UB236" s="44"/>
      <c r="UC236" s="44"/>
      <c r="UD236" s="44"/>
      <c r="UE236" s="44"/>
      <c r="UF236" s="44"/>
      <c r="UG236" s="44"/>
      <c r="UH236" s="44"/>
      <c r="UI236" s="44"/>
      <c r="UJ236" s="44"/>
      <c r="UK236" s="44"/>
      <c r="UL236" s="44"/>
      <c r="UM236" s="44"/>
      <c r="UN236" s="44"/>
      <c r="UO236" s="44"/>
      <c r="UP236" s="44"/>
      <c r="UQ236" s="44"/>
      <c r="UR236" s="44"/>
      <c r="US236" s="44"/>
      <c r="UT236" s="44"/>
      <c r="UU236" s="44"/>
      <c r="UV236" s="44"/>
      <c r="UW236" s="44"/>
      <c r="UX236" s="44"/>
      <c r="UY236" s="44"/>
      <c r="UZ236" s="44"/>
      <c r="VA236" s="44"/>
      <c r="VB236" s="44"/>
      <c r="VC236" s="44"/>
      <c r="VD236" s="44"/>
      <c r="VE236" s="44"/>
      <c r="VF236" s="44"/>
      <c r="VG236" s="44"/>
      <c r="VH236" s="44"/>
      <c r="VI236" s="44"/>
      <c r="VJ236" s="44"/>
      <c r="VK236" s="44"/>
      <c r="VL236" s="44"/>
      <c r="VM236" s="44"/>
      <c r="VN236" s="44"/>
      <c r="VO236" s="44"/>
      <c r="VP236" s="44"/>
      <c r="VQ236" s="44"/>
      <c r="VR236" s="44"/>
      <c r="VS236" s="44"/>
      <c r="VT236" s="44"/>
      <c r="VU236" s="44"/>
      <c r="VV236" s="44"/>
      <c r="VW236" s="44"/>
      <c r="VX236" s="44"/>
      <c r="VY236" s="44"/>
      <c r="VZ236" s="44"/>
      <c r="WA236" s="44"/>
      <c r="WB236" s="44"/>
      <c r="WC236" s="44"/>
      <c r="WD236" s="44"/>
      <c r="WE236" s="44"/>
      <c r="WF236" s="44"/>
      <c r="WG236" s="44"/>
      <c r="WH236" s="44"/>
      <c r="WI236" s="44"/>
      <c r="WJ236" s="44"/>
      <c r="WK236" s="44"/>
      <c r="WL236" s="44"/>
      <c r="WM236" s="44"/>
      <c r="WN236" s="44"/>
      <c r="WO236" s="44"/>
      <c r="WP236" s="44"/>
      <c r="WQ236" s="44"/>
      <c r="WR236" s="44"/>
      <c r="WS236" s="44"/>
      <c r="WT236" s="44"/>
      <c r="WU236" s="44"/>
      <c r="WV236" s="44"/>
      <c r="WW236" s="44"/>
      <c r="WX236" s="44"/>
      <c r="WY236" s="44"/>
      <c r="WZ236" s="44"/>
      <c r="XA236" s="44"/>
      <c r="XB236" s="44"/>
      <c r="XC236" s="44"/>
      <c r="XD236" s="44"/>
      <c r="XE236" s="44"/>
      <c r="XF236" s="44"/>
      <c r="XG236" s="44"/>
      <c r="XH236" s="44"/>
      <c r="XI236" s="44"/>
      <c r="XJ236" s="44"/>
      <c r="XK236" s="44"/>
      <c r="XL236" s="44"/>
      <c r="XM236" s="44"/>
      <c r="XN236" s="44"/>
      <c r="XO236" s="44"/>
      <c r="XP236" s="44"/>
      <c r="XQ236" s="44"/>
      <c r="XR236" s="44"/>
      <c r="XS236" s="44"/>
      <c r="XT236" s="44"/>
      <c r="XU236" s="44"/>
      <c r="XV236" s="44"/>
      <c r="XW236" s="44"/>
      <c r="XX236" s="44"/>
      <c r="XY236" s="44"/>
      <c r="XZ236" s="44"/>
      <c r="YA236" s="44"/>
      <c r="YB236" s="44"/>
      <c r="YC236" s="44"/>
      <c r="YD236" s="44"/>
      <c r="YE236" s="44"/>
      <c r="YF236" s="44"/>
      <c r="YG236" s="44"/>
      <c r="YH236" s="44"/>
      <c r="YI236" s="44"/>
      <c r="YJ236" s="44"/>
      <c r="YK236" s="44"/>
      <c r="YL236" s="44"/>
      <c r="YM236" s="44"/>
      <c r="YN236" s="44"/>
      <c r="YO236" s="44"/>
      <c r="YP236" s="44"/>
      <c r="YQ236" s="44"/>
      <c r="YR236" s="44"/>
      <c r="YS236" s="44"/>
      <c r="YT236" s="44"/>
      <c r="YU236" s="44"/>
      <c r="YV236" s="44"/>
      <c r="YW236" s="44"/>
      <c r="YX236" s="44"/>
      <c r="YY236" s="44"/>
      <c r="YZ236" s="44"/>
      <c r="ZA236" s="44"/>
      <c r="ZB236" s="44"/>
      <c r="ZC236" s="44"/>
      <c r="ZD236" s="44"/>
      <c r="ZE236" s="44"/>
      <c r="ZF236" s="44"/>
      <c r="ZG236" s="44"/>
      <c r="ZH236" s="44"/>
      <c r="ZI236" s="44"/>
      <c r="ZJ236" s="44"/>
      <c r="ZK236" s="44"/>
      <c r="ZL236" s="44"/>
      <c r="ZM236" s="44"/>
      <c r="ZN236" s="44"/>
      <c r="ZO236" s="44"/>
      <c r="ZP236" s="44"/>
      <c r="ZQ236" s="44"/>
      <c r="ZR236" s="44"/>
      <c r="ZS236" s="44"/>
      <c r="ZT236" s="44"/>
      <c r="ZU236" s="44"/>
      <c r="ZV236" s="44"/>
      <c r="ZW236" s="44"/>
      <c r="ZX236" s="44"/>
      <c r="ZY236" s="44"/>
      <c r="ZZ236" s="44"/>
      <c r="AAA236" s="44"/>
      <c r="AAB236" s="44"/>
      <c r="AAC236" s="44"/>
      <c r="AAD236" s="44"/>
      <c r="AAE236" s="44"/>
      <c r="AAF236" s="44"/>
      <c r="AAG236" s="44"/>
      <c r="AAH236" s="44"/>
      <c r="AAI236" s="44"/>
      <c r="AAJ236" s="44"/>
      <c r="AAK236" s="44"/>
      <c r="AAL236" s="44"/>
      <c r="AAM236" s="44"/>
      <c r="AAN236" s="44"/>
      <c r="AAO236" s="44"/>
      <c r="AAP236" s="44"/>
      <c r="AAQ236" s="44"/>
      <c r="AAR236" s="44"/>
      <c r="AAS236" s="44"/>
      <c r="AAT236" s="44"/>
      <c r="AAU236" s="44"/>
      <c r="AAV236" s="44"/>
      <c r="AAW236" s="44"/>
      <c r="AAX236" s="44"/>
      <c r="AAY236" s="44"/>
      <c r="AAZ236" s="44"/>
      <c r="ABA236" s="44"/>
      <c r="ABB236" s="44"/>
      <c r="ABC236" s="44"/>
      <c r="ABD236" s="44"/>
      <c r="ABE236" s="44"/>
      <c r="ABF236" s="44"/>
      <c r="ABG236" s="44"/>
      <c r="ABH236" s="44"/>
      <c r="ABI236" s="44"/>
      <c r="ABJ236" s="44"/>
      <c r="ABK236" s="44"/>
      <c r="ABL236" s="44"/>
      <c r="ABM236" s="44"/>
      <c r="ABN236" s="44"/>
      <c r="ABO236" s="44"/>
      <c r="ABP236" s="44"/>
      <c r="ABQ236" s="44"/>
      <c r="ABR236" s="44"/>
      <c r="ABS236" s="44"/>
      <c r="ABT236" s="44"/>
      <c r="ABU236" s="44"/>
      <c r="ABV236" s="44"/>
      <c r="ABW236" s="44"/>
      <c r="ABX236" s="44"/>
      <c r="ABY236" s="44"/>
      <c r="ABZ236" s="44"/>
      <c r="ACA236" s="44"/>
      <c r="ACB236" s="44"/>
      <c r="ACC236" s="44"/>
      <c r="ACD236" s="44"/>
      <c r="ACE236" s="44"/>
      <c r="ACF236" s="44"/>
      <c r="ACG236" s="44"/>
      <c r="ACH236" s="44"/>
      <c r="ACI236" s="44"/>
      <c r="ACJ236" s="44"/>
      <c r="ACK236" s="44"/>
      <c r="ACL236" s="44"/>
      <c r="ACM236" s="44"/>
      <c r="ACN236" s="44"/>
      <c r="ACO236" s="44"/>
      <c r="ACP236" s="44"/>
      <c r="ACQ236" s="44"/>
      <c r="ACR236" s="44"/>
      <c r="ACS236" s="44"/>
      <c r="ACT236" s="44"/>
      <c r="ACU236" s="44"/>
      <c r="ACV236" s="44"/>
      <c r="ACW236" s="44"/>
      <c r="ACX236" s="44"/>
      <c r="ACY236" s="44"/>
      <c r="ACZ236" s="44"/>
      <c r="ADA236" s="44"/>
      <c r="ADB236" s="44"/>
      <c r="ADC236" s="44"/>
      <c r="ADD236" s="44"/>
      <c r="ADE236" s="44"/>
      <c r="ADF236" s="44"/>
      <c r="ADG236" s="44"/>
      <c r="ADH236" s="44"/>
      <c r="ADI236" s="44"/>
      <c r="ADJ236" s="44"/>
      <c r="ADK236" s="44"/>
      <c r="ADL236" s="44"/>
      <c r="ADM236" s="44"/>
      <c r="ADN236" s="44"/>
      <c r="ADO236" s="44"/>
      <c r="ADP236" s="44"/>
      <c r="ADQ236" s="44"/>
      <c r="ADR236" s="44"/>
      <c r="ADS236" s="44"/>
      <c r="ADT236" s="44"/>
      <c r="ADU236" s="44"/>
      <c r="ADV236" s="44"/>
      <c r="ADW236" s="44"/>
      <c r="ADX236" s="44"/>
      <c r="ADY236" s="44"/>
      <c r="ADZ236" s="44"/>
      <c r="AEA236" s="44"/>
      <c r="AEB236" s="44"/>
      <c r="AEC236" s="44"/>
      <c r="AED236" s="44"/>
      <c r="AEE236" s="44"/>
      <c r="AEF236" s="44"/>
      <c r="AEG236" s="44"/>
      <c r="AEH236" s="44"/>
      <c r="AEI236" s="44"/>
      <c r="AEJ236" s="44"/>
      <c r="AEK236" s="44"/>
      <c r="AEL236" s="44"/>
      <c r="AEM236" s="44"/>
      <c r="AEN236" s="44"/>
      <c r="AEO236" s="44"/>
      <c r="AEP236" s="44"/>
      <c r="AEQ236" s="44"/>
      <c r="AER236" s="44"/>
      <c r="AES236" s="44"/>
      <c r="AET236" s="44"/>
      <c r="AEU236" s="44"/>
      <c r="AEV236" s="44"/>
      <c r="AEW236" s="44"/>
      <c r="AEX236" s="44"/>
      <c r="AEY236" s="44"/>
      <c r="AEZ236" s="44"/>
      <c r="AFA236" s="44"/>
      <c r="AFB236" s="44"/>
      <c r="AFC236" s="44"/>
      <c r="AFD236" s="44"/>
      <c r="AFE236" s="44"/>
      <c r="AFF236" s="44"/>
      <c r="AFG236" s="44"/>
      <c r="AFH236" s="44"/>
      <c r="AFI236" s="44"/>
      <c r="AFJ236" s="44"/>
      <c r="AFK236" s="44"/>
      <c r="AFL236" s="44"/>
      <c r="AFM236" s="44"/>
      <c r="AFN236" s="44"/>
      <c r="AFO236" s="44"/>
      <c r="AFP236" s="44"/>
      <c r="AFQ236" s="44"/>
      <c r="AFR236" s="44"/>
      <c r="AFS236" s="44"/>
      <c r="AFT236" s="44"/>
      <c r="AFU236" s="44"/>
      <c r="AFV236" s="44"/>
      <c r="AFW236" s="44"/>
      <c r="AFX236" s="44"/>
      <c r="AFY236" s="44"/>
      <c r="AFZ236" s="44"/>
      <c r="AGA236" s="44"/>
      <c r="AGB236" s="44"/>
      <c r="AGC236" s="44"/>
      <c r="AGD236" s="44"/>
      <c r="AGE236" s="44"/>
      <c r="AGF236" s="44"/>
      <c r="AGG236" s="44"/>
      <c r="AGH236" s="44"/>
      <c r="AGI236" s="44"/>
      <c r="AGJ236" s="44"/>
      <c r="AGK236" s="44"/>
      <c r="AGL236" s="44"/>
      <c r="AGM236" s="44"/>
      <c r="AGN236" s="44"/>
      <c r="AGO236" s="44"/>
      <c r="AGP236" s="44"/>
      <c r="AGQ236" s="44"/>
      <c r="AGR236" s="44"/>
      <c r="AGS236" s="44"/>
      <c r="AGT236" s="44"/>
      <c r="AGU236" s="44"/>
      <c r="AGV236" s="44"/>
      <c r="AGW236" s="44"/>
      <c r="AGX236" s="44"/>
      <c r="AGY236" s="44"/>
      <c r="AGZ236" s="44"/>
      <c r="AHA236" s="44"/>
      <c r="AHB236" s="44"/>
      <c r="AHC236" s="44"/>
      <c r="AHD236" s="44"/>
      <c r="AHE236" s="44"/>
      <c r="AHF236" s="44"/>
      <c r="AHG236" s="44"/>
      <c r="AHH236" s="44"/>
      <c r="AHI236" s="44"/>
      <c r="AHJ236" s="44"/>
      <c r="AHK236" s="44"/>
      <c r="AHL236" s="44"/>
      <c r="AHM236" s="44"/>
      <c r="AHN236" s="44"/>
      <c r="AHO236" s="44"/>
      <c r="AHP236" s="44"/>
      <c r="AHQ236" s="44"/>
      <c r="AHR236" s="44"/>
      <c r="AHS236" s="44"/>
      <c r="AHT236" s="44"/>
      <c r="AHU236" s="44"/>
      <c r="AHV236" s="44"/>
      <c r="AHW236" s="44"/>
      <c r="AHX236" s="44"/>
      <c r="AHY236" s="44"/>
      <c r="AHZ236" s="44"/>
      <c r="AIA236" s="44"/>
      <c r="AIB236" s="44"/>
      <c r="AIC236" s="44"/>
      <c r="AID236" s="44"/>
      <c r="AIE236" s="44"/>
      <c r="AIF236" s="44"/>
      <c r="AIG236" s="44"/>
      <c r="AIH236" s="44"/>
      <c r="AII236" s="44"/>
      <c r="AIJ236" s="44"/>
      <c r="AIK236" s="44"/>
      <c r="AIL236" s="44"/>
      <c r="AIM236" s="44"/>
      <c r="AIN236" s="44"/>
      <c r="AIO236" s="44"/>
      <c r="AIP236" s="44"/>
      <c r="AIQ236" s="44"/>
      <c r="AIR236" s="44"/>
      <c r="AIS236" s="44"/>
      <c r="AIT236" s="44"/>
      <c r="AIU236" s="44"/>
      <c r="AIV236" s="44"/>
      <c r="AIW236" s="44"/>
      <c r="AIX236" s="44"/>
      <c r="AIY236" s="44"/>
      <c r="AIZ236" s="44"/>
      <c r="AJA236" s="44"/>
      <c r="AJB236" s="44"/>
      <c r="AJC236" s="44"/>
      <c r="AJD236" s="44"/>
      <c r="AJE236" s="44"/>
      <c r="AJF236" s="44"/>
      <c r="AJG236" s="44"/>
      <c r="AJH236" s="44"/>
      <c r="AJI236" s="44"/>
      <c r="AJJ236" s="44"/>
      <c r="AJK236" s="44"/>
      <c r="AJL236" s="44"/>
      <c r="AJM236" s="44"/>
      <c r="AJN236" s="44"/>
      <c r="AJO236" s="44"/>
      <c r="AJP236" s="44"/>
      <c r="AJQ236" s="44"/>
      <c r="AJR236" s="44"/>
      <c r="AJS236" s="44"/>
      <c r="AJT236" s="44"/>
      <c r="AJU236" s="44"/>
      <c r="AJV236" s="44"/>
      <c r="AJW236" s="44"/>
      <c r="AJX236" s="44"/>
      <c r="AJY236" s="44"/>
      <c r="AJZ236" s="44"/>
      <c r="AKA236" s="44"/>
      <c r="AKB236" s="44"/>
      <c r="AKC236" s="44"/>
      <c r="AKD236" s="44"/>
      <c r="AKE236" s="44"/>
      <c r="AKF236" s="44"/>
      <c r="AKG236" s="44"/>
      <c r="AKH236" s="44"/>
      <c r="AKI236" s="44"/>
      <c r="AKJ236" s="44"/>
      <c r="AKK236" s="44"/>
      <c r="AKL236" s="44"/>
      <c r="AKM236" s="44"/>
      <c r="AKN236" s="44"/>
      <c r="AKO236" s="44"/>
      <c r="AKP236" s="44"/>
      <c r="AKQ236" s="44"/>
      <c r="AKR236" s="44"/>
      <c r="AKS236" s="44"/>
      <c r="AKT236" s="44"/>
      <c r="AKU236" s="44"/>
      <c r="AKV236" s="44"/>
      <c r="AKW236" s="44"/>
      <c r="AKX236" s="44"/>
      <c r="AKY236" s="44"/>
      <c r="AKZ236" s="44"/>
      <c r="ALA236" s="44"/>
      <c r="ALB236" s="44"/>
      <c r="ALC236" s="44"/>
      <c r="ALD236" s="44"/>
      <c r="ALE236" s="44"/>
      <c r="ALF236" s="44"/>
      <c r="ALG236" s="44"/>
      <c r="ALH236" s="44"/>
      <c r="ALI236" s="44"/>
      <c r="ALJ236" s="44"/>
      <c r="ALK236" s="44"/>
      <c r="ALL236" s="44"/>
      <c r="ALM236" s="44"/>
      <c r="ALN236" s="44"/>
      <c r="ALO236" s="44"/>
      <c r="ALP236" s="44"/>
      <c r="ALQ236" s="44"/>
      <c r="ALR236" s="44"/>
      <c r="ALS236" s="44"/>
      <c r="ALT236" s="44"/>
      <c r="ALU236" s="44"/>
      <c r="ALV236" s="44"/>
      <c r="ALW236" s="44"/>
      <c r="ALX236" s="44"/>
      <c r="ALY236" s="44"/>
      <c r="ALZ236" s="44"/>
      <c r="AMA236" s="44"/>
      <c r="AMB236" s="44"/>
      <c r="AMC236" s="44"/>
      <c r="AMD236" s="44"/>
      <c r="AME236" s="44"/>
      <c r="AMF236" s="44"/>
      <c r="AMG236" s="44"/>
      <c r="AMH236" s="44"/>
      <c r="AMI236" s="44"/>
      <c r="AMJ236" s="44"/>
      <c r="AMK236" s="44"/>
      <c r="AML236" s="44"/>
      <c r="AMM236" s="44"/>
      <c r="AMN236" s="44"/>
      <c r="AMO236" s="44"/>
      <c r="AMP236" s="44"/>
      <c r="AMQ236" s="44"/>
      <c r="AMR236" s="44"/>
      <c r="AMS236" s="44"/>
      <c r="AMT236" s="44"/>
      <c r="AMU236" s="44"/>
      <c r="AMV236" s="44"/>
      <c r="AMW236" s="44"/>
      <c r="AMX236" s="44"/>
      <c r="AMY236" s="44"/>
      <c r="AMZ236" s="44"/>
      <c r="ANA236" s="44"/>
      <c r="ANB236" s="44"/>
      <c r="ANC236" s="44"/>
      <c r="AND236" s="44"/>
      <c r="ANE236" s="44"/>
      <c r="ANF236" s="44"/>
      <c r="ANG236" s="44"/>
      <c r="ANH236" s="44"/>
      <c r="ANI236" s="44"/>
      <c r="ANJ236" s="44"/>
      <c r="ANK236" s="44"/>
      <c r="ANL236" s="44"/>
      <c r="ANM236" s="44"/>
      <c r="ANN236" s="44"/>
      <c r="ANO236" s="44"/>
      <c r="ANP236" s="44"/>
      <c r="ANQ236" s="44"/>
      <c r="ANR236" s="44"/>
      <c r="ANS236" s="44"/>
      <c r="ANT236" s="44"/>
      <c r="ANU236" s="44"/>
      <c r="ANV236" s="44"/>
      <c r="ANW236" s="44"/>
      <c r="ANX236" s="44"/>
      <c r="ANY236" s="44"/>
      <c r="ANZ236" s="44"/>
      <c r="AOA236" s="44"/>
      <c r="AOB236" s="44"/>
      <c r="AOC236" s="44"/>
      <c r="AOD236" s="44"/>
      <c r="AOE236" s="44"/>
      <c r="AOF236" s="44"/>
      <c r="AOG236" s="44"/>
      <c r="AOH236" s="44"/>
      <c r="AOI236" s="44"/>
      <c r="AOJ236" s="44"/>
      <c r="AOK236" s="44"/>
      <c r="AOL236" s="44"/>
      <c r="AOM236" s="44"/>
      <c r="AON236" s="44"/>
      <c r="AOO236" s="44"/>
      <c r="AOP236" s="44"/>
      <c r="AOQ236" s="44"/>
      <c r="AOR236" s="44"/>
      <c r="AOS236" s="44"/>
      <c r="AOT236" s="44"/>
      <c r="AOU236" s="44"/>
      <c r="AOV236" s="44"/>
      <c r="AOW236" s="44"/>
      <c r="AOX236" s="44"/>
      <c r="AOY236" s="44"/>
      <c r="AOZ236" s="44"/>
      <c r="APA236" s="44"/>
      <c r="APB236" s="44"/>
      <c r="APC236" s="44"/>
      <c r="APD236" s="44"/>
      <c r="APE236" s="44"/>
      <c r="APF236" s="44"/>
      <c r="APG236" s="44"/>
      <c r="APH236" s="44"/>
      <c r="API236" s="44"/>
      <c r="APJ236" s="44"/>
      <c r="APK236" s="44"/>
      <c r="APL236" s="44"/>
      <c r="APM236" s="44"/>
      <c r="APN236" s="44"/>
      <c r="APO236" s="44"/>
      <c r="APP236" s="44"/>
      <c r="APQ236" s="44"/>
      <c r="APR236" s="44"/>
      <c r="APS236" s="44"/>
      <c r="APT236" s="44"/>
      <c r="APU236" s="44"/>
      <c r="APV236" s="44"/>
      <c r="APW236" s="44"/>
      <c r="APX236" s="44"/>
      <c r="APY236" s="44"/>
      <c r="APZ236" s="44"/>
      <c r="AQA236" s="44"/>
      <c r="AQB236" s="44"/>
      <c r="AQC236" s="44"/>
      <c r="AQD236" s="44"/>
      <c r="AQE236" s="44"/>
      <c r="AQF236" s="44"/>
      <c r="AQG236" s="44"/>
      <c r="AQH236" s="44"/>
      <c r="AQI236" s="44"/>
      <c r="AQJ236" s="44"/>
      <c r="AQK236" s="44"/>
      <c r="AQL236" s="44"/>
      <c r="AQM236" s="44"/>
      <c r="AQN236" s="44"/>
      <c r="AQO236" s="44"/>
      <c r="AQP236" s="44"/>
      <c r="AQQ236" s="44"/>
      <c r="AQR236" s="44"/>
      <c r="AQS236" s="44"/>
      <c r="AQT236" s="44"/>
      <c r="AQU236" s="44"/>
      <c r="AQV236" s="44"/>
      <c r="AQW236" s="44"/>
      <c r="AQX236" s="44"/>
      <c r="AQY236" s="44"/>
      <c r="AQZ236" s="44"/>
      <c r="ARA236" s="44"/>
      <c r="ARB236" s="44"/>
      <c r="ARC236" s="44"/>
      <c r="ARD236" s="44"/>
      <c r="ARE236" s="44"/>
      <c r="ARF236" s="44"/>
      <c r="ARG236" s="44"/>
      <c r="ARH236" s="44"/>
      <c r="ARI236" s="44"/>
      <c r="ARJ236" s="44"/>
      <c r="ARK236" s="44"/>
      <c r="ARL236" s="44"/>
      <c r="ARM236" s="44"/>
      <c r="ARN236" s="44"/>
      <c r="ARO236" s="44"/>
      <c r="ARP236" s="44"/>
      <c r="ARQ236" s="44"/>
      <c r="ARR236" s="44"/>
      <c r="ARS236" s="44"/>
      <c r="ART236" s="44"/>
      <c r="ARU236" s="44"/>
      <c r="ARV236" s="44"/>
      <c r="ARW236" s="44"/>
      <c r="ARX236" s="44"/>
      <c r="ARY236" s="44"/>
      <c r="ARZ236" s="44"/>
      <c r="ASA236" s="44"/>
      <c r="ASB236" s="44"/>
      <c r="ASC236" s="44"/>
      <c r="ASD236" s="44"/>
      <c r="ASE236" s="44"/>
      <c r="ASF236" s="44"/>
      <c r="ASG236" s="44"/>
      <c r="ASH236" s="44"/>
      <c r="ASI236" s="44"/>
      <c r="ASJ236" s="44"/>
      <c r="ASK236" s="44"/>
      <c r="ASL236" s="44"/>
      <c r="ASM236" s="44"/>
      <c r="ASN236" s="44"/>
      <c r="ASO236" s="44"/>
      <c r="ASP236" s="44"/>
      <c r="ASQ236" s="44"/>
      <c r="ASR236" s="44"/>
      <c r="ASS236" s="44"/>
      <c r="AST236" s="44"/>
      <c r="ASU236" s="44"/>
      <c r="ASV236" s="44"/>
      <c r="ASW236" s="44"/>
      <c r="ASX236" s="44"/>
      <c r="ASY236" s="44"/>
      <c r="ASZ236" s="44"/>
      <c r="ATA236" s="44"/>
      <c r="ATB236" s="44"/>
      <c r="ATC236" s="44"/>
      <c r="ATD236" s="44"/>
      <c r="ATE236" s="44"/>
      <c r="ATF236" s="44"/>
      <c r="ATG236" s="44"/>
      <c r="ATH236" s="44"/>
      <c r="ATI236" s="44"/>
      <c r="ATJ236" s="44"/>
      <c r="ATK236" s="44"/>
      <c r="ATL236" s="44"/>
      <c r="ATM236" s="44"/>
      <c r="ATN236" s="44"/>
      <c r="ATO236" s="44"/>
      <c r="ATP236" s="44"/>
      <c r="ATQ236" s="44"/>
      <c r="ATR236" s="44"/>
      <c r="ATS236" s="44"/>
      <c r="ATT236" s="44"/>
      <c r="ATU236" s="44"/>
      <c r="ATV236" s="44"/>
      <c r="ATW236" s="44"/>
      <c r="ATX236" s="44"/>
      <c r="ATY236" s="44"/>
      <c r="ATZ236" s="44"/>
      <c r="AUA236" s="44"/>
      <c r="AUB236" s="44"/>
      <c r="AUC236" s="44"/>
      <c r="AUD236" s="44"/>
      <c r="AUE236" s="44"/>
      <c r="AUF236" s="44"/>
      <c r="AUG236" s="44"/>
      <c r="AUH236" s="44"/>
      <c r="AUI236" s="44"/>
      <c r="AUJ236" s="44"/>
      <c r="AUK236" s="44"/>
      <c r="AUL236" s="44"/>
      <c r="AUM236" s="44"/>
      <c r="AUN236" s="44"/>
      <c r="AUO236" s="44"/>
      <c r="AUP236" s="44"/>
      <c r="AUQ236" s="44"/>
      <c r="AUR236" s="44"/>
      <c r="AUS236" s="44"/>
      <c r="AUT236" s="44"/>
      <c r="AUU236" s="44"/>
      <c r="AUV236" s="44"/>
      <c r="AUW236" s="44"/>
      <c r="AUX236" s="44"/>
      <c r="AUY236" s="44"/>
      <c r="AUZ236" s="44"/>
      <c r="AVA236" s="44"/>
      <c r="AVB236" s="44"/>
      <c r="AVC236" s="44"/>
      <c r="AVD236" s="44"/>
      <c r="AVE236" s="44"/>
      <c r="AVF236" s="44"/>
      <c r="AVG236" s="44"/>
      <c r="AVH236" s="44"/>
      <c r="AVI236" s="44"/>
      <c r="AVJ236" s="44"/>
      <c r="AVK236" s="44"/>
      <c r="AVL236" s="44"/>
      <c r="AVM236" s="44"/>
      <c r="AVN236" s="44"/>
      <c r="AVO236" s="44"/>
      <c r="AVP236" s="44"/>
      <c r="AVQ236" s="44"/>
      <c r="AVR236" s="44"/>
      <c r="AVS236" s="44"/>
      <c r="AVT236" s="44"/>
      <c r="AVU236" s="44"/>
      <c r="AVV236" s="44"/>
      <c r="AVW236" s="44"/>
      <c r="AVX236" s="44"/>
      <c r="AVY236" s="44"/>
      <c r="AVZ236" s="44"/>
      <c r="AWA236" s="44"/>
      <c r="AWB236" s="44"/>
      <c r="AWC236" s="44"/>
      <c r="AWD236" s="44"/>
      <c r="AWE236" s="44"/>
      <c r="AWF236" s="44"/>
      <c r="AWG236" s="44"/>
      <c r="AWH236" s="44"/>
      <c r="AWI236" s="44"/>
      <c r="AWJ236" s="44"/>
      <c r="AWK236" s="44"/>
      <c r="AWL236" s="44"/>
      <c r="AWM236" s="44"/>
      <c r="AWN236" s="44"/>
      <c r="AWO236" s="44"/>
      <c r="AWP236" s="44"/>
      <c r="AWQ236" s="44"/>
      <c r="AWR236" s="44"/>
      <c r="AWS236" s="44"/>
      <c r="AWT236" s="44"/>
      <c r="AWU236" s="44"/>
      <c r="AWV236" s="44"/>
      <c r="AWW236" s="44"/>
      <c r="AWX236" s="44"/>
      <c r="AWY236" s="44"/>
      <c r="AWZ236" s="44"/>
      <c r="AXA236" s="44"/>
      <c r="AXB236" s="44"/>
      <c r="AXC236" s="44"/>
      <c r="AXD236" s="44"/>
      <c r="AXE236" s="44"/>
      <c r="AXF236" s="44"/>
      <c r="AXG236" s="44"/>
      <c r="AXH236" s="44"/>
      <c r="AXI236" s="44"/>
      <c r="AXJ236" s="44"/>
      <c r="AXK236" s="44"/>
      <c r="AXL236" s="44"/>
      <c r="AXM236" s="44"/>
      <c r="AXN236" s="44"/>
      <c r="AXO236" s="44"/>
      <c r="AXP236" s="44"/>
      <c r="AXQ236" s="44"/>
      <c r="AXR236" s="44"/>
      <c r="AXS236" s="44"/>
      <c r="AXT236" s="44"/>
      <c r="AXU236" s="44"/>
      <c r="AXV236" s="44"/>
      <c r="AXW236" s="44"/>
      <c r="AXX236" s="44"/>
      <c r="AXY236" s="44"/>
      <c r="AXZ236" s="44"/>
      <c r="AYA236" s="44"/>
      <c r="AYB236" s="44"/>
      <c r="AYC236" s="44"/>
      <c r="AYD236" s="44"/>
      <c r="AYE236" s="44"/>
      <c r="AYF236" s="44"/>
      <c r="AYG236" s="44"/>
      <c r="AYH236" s="44"/>
      <c r="AYI236" s="44"/>
      <c r="AYJ236" s="44"/>
      <c r="AYK236" s="44"/>
      <c r="AYL236" s="44"/>
      <c r="AYM236" s="44"/>
      <c r="AYN236" s="44"/>
      <c r="AYO236" s="44"/>
      <c r="AYP236" s="44"/>
      <c r="AYQ236" s="44"/>
      <c r="AYR236" s="44"/>
      <c r="AYS236" s="44"/>
      <c r="AYT236" s="44"/>
      <c r="AYU236" s="44"/>
      <c r="AYV236" s="44"/>
      <c r="AYW236" s="44"/>
      <c r="AYX236" s="44"/>
      <c r="AYY236" s="44"/>
      <c r="AYZ236" s="44"/>
      <c r="AZA236" s="44"/>
      <c r="AZB236" s="44"/>
      <c r="AZC236" s="44"/>
      <c r="AZD236" s="44"/>
      <c r="AZE236" s="44"/>
      <c r="AZF236" s="44"/>
      <c r="AZG236" s="44"/>
      <c r="AZH236" s="44"/>
      <c r="AZI236" s="44"/>
      <c r="AZJ236" s="44"/>
      <c r="AZK236" s="44"/>
      <c r="AZL236" s="44"/>
      <c r="AZM236" s="44"/>
      <c r="AZN236" s="44"/>
      <c r="AZO236" s="44"/>
      <c r="AZP236" s="44"/>
      <c r="AZQ236" s="44"/>
      <c r="AZR236" s="44"/>
      <c r="AZS236" s="44"/>
      <c r="AZT236" s="44"/>
      <c r="AZU236" s="44"/>
      <c r="AZV236" s="44"/>
      <c r="AZW236" s="44"/>
      <c r="AZX236" s="44"/>
      <c r="AZY236" s="44"/>
      <c r="AZZ236" s="44"/>
      <c r="BAA236" s="44"/>
      <c r="BAB236" s="44"/>
      <c r="BAC236" s="44"/>
      <c r="BAD236" s="44"/>
      <c r="BAE236" s="44"/>
      <c r="BAF236" s="44"/>
      <c r="BAG236" s="44"/>
      <c r="BAH236" s="44"/>
      <c r="BAI236" s="44"/>
      <c r="BAJ236" s="44"/>
      <c r="BAK236" s="44"/>
      <c r="BAL236" s="44"/>
      <c r="BAM236" s="44"/>
      <c r="BAN236" s="44"/>
      <c r="BAO236" s="44"/>
      <c r="BAP236" s="44"/>
      <c r="BAQ236" s="44"/>
      <c r="BAR236" s="44"/>
      <c r="BAS236" s="44"/>
      <c r="BAT236" s="44"/>
      <c r="BAU236" s="44"/>
      <c r="BAV236" s="44"/>
      <c r="BAW236" s="44"/>
      <c r="BAX236" s="44"/>
      <c r="BAY236" s="44"/>
      <c r="BAZ236" s="44"/>
      <c r="BBA236" s="44"/>
      <c r="BBB236" s="44"/>
      <c r="BBC236" s="44"/>
      <c r="BBD236" s="44"/>
      <c r="BBE236" s="44"/>
      <c r="BBF236" s="44"/>
      <c r="BBG236" s="44"/>
      <c r="BBH236" s="44"/>
      <c r="BBI236" s="44"/>
      <c r="BBJ236" s="44"/>
      <c r="BBK236" s="44"/>
      <c r="BBL236" s="44"/>
      <c r="BBM236" s="44"/>
      <c r="BBN236" s="44"/>
      <c r="BBO236" s="44"/>
      <c r="BBP236" s="44"/>
      <c r="BBQ236" s="44"/>
      <c r="BBR236" s="44"/>
      <c r="BBS236" s="44"/>
      <c r="BBT236" s="44"/>
      <c r="BBU236" s="44"/>
      <c r="BBV236" s="44"/>
      <c r="BBW236" s="44"/>
      <c r="BBX236" s="44"/>
      <c r="BBY236" s="44"/>
      <c r="BBZ236" s="44"/>
      <c r="BCA236" s="44"/>
      <c r="BCB236" s="44"/>
      <c r="BCC236" s="44"/>
      <c r="BCD236" s="44"/>
      <c r="BCE236" s="44"/>
      <c r="BCF236" s="44"/>
      <c r="BCG236" s="44"/>
      <c r="BCH236" s="44"/>
      <c r="BCI236" s="44"/>
      <c r="BCJ236" s="44"/>
      <c r="BCK236" s="44"/>
      <c r="BCL236" s="44"/>
      <c r="BCM236" s="44"/>
      <c r="BCN236" s="44"/>
      <c r="BCO236" s="44"/>
      <c r="BCP236" s="44"/>
      <c r="BCQ236" s="44"/>
      <c r="BCR236" s="44"/>
      <c r="BCS236" s="44"/>
      <c r="BCT236" s="44"/>
      <c r="BCU236" s="44"/>
      <c r="BCV236" s="44"/>
      <c r="BCW236" s="44"/>
      <c r="BCX236" s="44"/>
      <c r="BCY236" s="44"/>
      <c r="BCZ236" s="44"/>
      <c r="BDA236" s="44"/>
      <c r="BDB236" s="44"/>
      <c r="BDC236" s="44"/>
      <c r="BDD236" s="44"/>
      <c r="BDE236" s="44"/>
      <c r="BDF236" s="44"/>
      <c r="BDG236" s="44"/>
      <c r="BDH236" s="44"/>
      <c r="BDI236" s="44"/>
      <c r="BDJ236" s="44"/>
      <c r="BDK236" s="44"/>
      <c r="BDL236" s="44"/>
      <c r="BDM236" s="44"/>
      <c r="BDN236" s="44"/>
      <c r="BDO236" s="44"/>
      <c r="BDP236" s="44"/>
      <c r="BDQ236" s="44"/>
      <c r="BDR236" s="44"/>
      <c r="BDS236" s="44"/>
      <c r="BDT236" s="44"/>
      <c r="BDU236" s="44"/>
      <c r="BDV236" s="44"/>
      <c r="BDW236" s="44"/>
      <c r="BDX236" s="44"/>
      <c r="BDY236" s="44"/>
      <c r="BDZ236" s="44"/>
      <c r="BEA236" s="44"/>
      <c r="BEB236" s="44"/>
      <c r="BEC236" s="44"/>
      <c r="BED236" s="44"/>
      <c r="BEE236" s="44"/>
      <c r="BEF236" s="44"/>
      <c r="BEG236" s="44"/>
      <c r="BEH236" s="44"/>
      <c r="BEI236" s="44"/>
      <c r="BEJ236" s="44"/>
      <c r="BEK236" s="44"/>
      <c r="BEL236" s="44"/>
      <c r="BEM236" s="44"/>
      <c r="BEN236" s="44"/>
      <c r="BEO236" s="44"/>
      <c r="BEP236" s="44"/>
      <c r="BEQ236" s="44"/>
      <c r="BER236" s="44"/>
      <c r="BES236" s="44"/>
      <c r="BET236" s="44"/>
      <c r="BEU236" s="44"/>
      <c r="BEV236" s="44"/>
      <c r="BEW236" s="44"/>
      <c r="BEX236" s="44"/>
      <c r="BEY236" s="44"/>
      <c r="BEZ236" s="44"/>
      <c r="BFA236" s="44"/>
      <c r="BFB236" s="44"/>
      <c r="BFC236" s="44"/>
      <c r="BFD236" s="44"/>
      <c r="BFE236" s="44"/>
      <c r="BFF236" s="44"/>
      <c r="BFG236" s="44"/>
      <c r="BFH236" s="44"/>
      <c r="BFI236" s="44"/>
      <c r="BFJ236" s="44"/>
      <c r="BFK236" s="44"/>
      <c r="BFL236" s="44"/>
      <c r="BFM236" s="44"/>
      <c r="BFN236" s="44"/>
      <c r="BFO236" s="44"/>
      <c r="BFP236" s="44"/>
      <c r="BFQ236" s="44"/>
      <c r="BFR236" s="44"/>
      <c r="BFS236" s="44"/>
      <c r="BFT236" s="44"/>
      <c r="BFU236" s="44"/>
      <c r="BFV236" s="44"/>
      <c r="BFW236" s="44"/>
      <c r="BFX236" s="44"/>
      <c r="BFY236" s="44"/>
      <c r="BFZ236" s="44"/>
      <c r="BGA236" s="44"/>
      <c r="BGB236" s="44"/>
      <c r="BGC236" s="44"/>
      <c r="BGD236" s="44"/>
      <c r="BGE236" s="44"/>
      <c r="BGF236" s="44"/>
      <c r="BGG236" s="44"/>
      <c r="BGH236" s="44"/>
      <c r="BGI236" s="44"/>
      <c r="BGJ236" s="44"/>
      <c r="BGK236" s="44"/>
      <c r="BGL236" s="44"/>
      <c r="BGM236" s="44"/>
      <c r="BGN236" s="44"/>
      <c r="BGO236" s="44"/>
      <c r="BGP236" s="44"/>
      <c r="BGQ236" s="44"/>
      <c r="BGR236" s="44"/>
      <c r="BGS236" s="44"/>
      <c r="BGT236" s="44"/>
      <c r="BGU236" s="44"/>
      <c r="BGV236" s="44"/>
      <c r="BGW236" s="44"/>
      <c r="BGX236" s="44"/>
      <c r="BGY236" s="44"/>
      <c r="BGZ236" s="44"/>
      <c r="BHA236" s="44"/>
      <c r="BHB236" s="44"/>
      <c r="BHC236" s="44"/>
      <c r="BHD236" s="44"/>
      <c r="BHE236" s="44"/>
      <c r="BHF236" s="44"/>
      <c r="BHG236" s="44"/>
      <c r="BHH236" s="44"/>
      <c r="BHI236" s="44"/>
      <c r="BHJ236" s="44"/>
      <c r="BHK236" s="44"/>
      <c r="BHL236" s="44"/>
      <c r="BHM236" s="44"/>
      <c r="BHN236" s="44"/>
      <c r="BHO236" s="44"/>
      <c r="BHP236" s="44"/>
      <c r="BHQ236" s="44"/>
      <c r="BHR236" s="44"/>
      <c r="BHS236" s="44"/>
      <c r="BHT236" s="44"/>
      <c r="BHU236" s="44"/>
      <c r="BHV236" s="44"/>
      <c r="BHW236" s="44"/>
      <c r="BHX236" s="44"/>
      <c r="BHY236" s="44"/>
      <c r="BHZ236" s="44"/>
      <c r="BIA236" s="44"/>
      <c r="BIB236" s="44"/>
      <c r="BIC236" s="44"/>
      <c r="BID236" s="44"/>
      <c r="BIE236" s="44"/>
      <c r="BIF236" s="44"/>
      <c r="BIG236" s="44"/>
      <c r="BIH236" s="44"/>
      <c r="BII236" s="44"/>
      <c r="BIJ236" s="44"/>
      <c r="BIK236" s="44"/>
      <c r="BIL236" s="44"/>
      <c r="BIM236" s="44"/>
      <c r="BIN236" s="44"/>
      <c r="BIO236" s="44"/>
      <c r="BIP236" s="44"/>
      <c r="BIQ236" s="44"/>
      <c r="BIR236" s="44"/>
      <c r="BIS236" s="44"/>
      <c r="BIT236" s="44"/>
      <c r="BIU236" s="44"/>
      <c r="BIV236" s="44"/>
      <c r="BIW236" s="44"/>
      <c r="BIX236" s="44"/>
      <c r="BIY236" s="44"/>
      <c r="BIZ236" s="44"/>
      <c r="BJA236" s="44"/>
      <c r="BJB236" s="44"/>
      <c r="BJC236" s="44"/>
      <c r="BJD236" s="44"/>
      <c r="BJE236" s="44"/>
      <c r="BJF236" s="44"/>
      <c r="BJG236" s="44"/>
      <c r="BJH236" s="44"/>
      <c r="BJI236" s="44"/>
      <c r="BJJ236" s="44"/>
      <c r="BJK236" s="44"/>
      <c r="BJL236" s="44"/>
      <c r="BJM236" s="44"/>
      <c r="BJN236" s="44"/>
      <c r="BJO236" s="44"/>
      <c r="BJP236" s="44"/>
      <c r="BJQ236" s="44"/>
      <c r="BJR236" s="44"/>
      <c r="BJS236" s="44"/>
      <c r="BJT236" s="44"/>
      <c r="BJU236" s="44"/>
      <c r="BJV236" s="44"/>
      <c r="BJW236" s="44"/>
      <c r="BJX236" s="44"/>
      <c r="BJY236" s="44"/>
      <c r="BJZ236" s="44"/>
      <c r="BKA236" s="44"/>
      <c r="BKB236" s="44"/>
      <c r="BKC236" s="44"/>
      <c r="BKD236" s="44"/>
      <c r="BKE236" s="44"/>
      <c r="BKF236" s="44"/>
      <c r="BKG236" s="44"/>
      <c r="BKH236" s="44"/>
      <c r="BKI236" s="44"/>
      <c r="BKJ236" s="44"/>
      <c r="BKK236" s="44"/>
      <c r="BKL236" s="44"/>
      <c r="BKM236" s="44"/>
      <c r="BKN236" s="44"/>
      <c r="BKO236" s="44"/>
      <c r="BKP236" s="44"/>
      <c r="BKQ236" s="44"/>
      <c r="BKR236" s="44"/>
      <c r="BKS236" s="44"/>
      <c r="BKT236" s="44"/>
      <c r="BKU236" s="44"/>
      <c r="BKV236" s="44"/>
      <c r="BKW236" s="44"/>
      <c r="BKX236" s="44"/>
      <c r="BKY236" s="44"/>
      <c r="BKZ236" s="44"/>
      <c r="BLA236" s="44"/>
      <c r="BLB236" s="44"/>
      <c r="BLC236" s="44"/>
      <c r="BLD236" s="44"/>
      <c r="BLE236" s="44"/>
      <c r="BLF236" s="44"/>
      <c r="BLG236" s="44"/>
      <c r="BLH236" s="44"/>
      <c r="BLI236" s="44"/>
      <c r="BLJ236" s="44"/>
      <c r="BLK236" s="44"/>
      <c r="BLL236" s="44"/>
      <c r="BLM236" s="44"/>
      <c r="BLN236" s="44"/>
      <c r="BLO236" s="44"/>
      <c r="BLP236" s="44"/>
      <c r="BLQ236" s="44"/>
      <c r="BLR236" s="44"/>
      <c r="BLS236" s="44"/>
      <c r="BLT236" s="44"/>
      <c r="BLU236" s="44"/>
      <c r="BLV236" s="44"/>
      <c r="BLW236" s="44"/>
      <c r="BLX236" s="44"/>
      <c r="BLY236" s="44"/>
      <c r="BLZ236" s="44"/>
      <c r="BMA236" s="44"/>
      <c r="BMB236" s="44"/>
      <c r="BMC236" s="44"/>
      <c r="BMD236" s="44"/>
      <c r="BME236" s="44"/>
      <c r="BMF236" s="44"/>
      <c r="BMG236" s="44"/>
      <c r="BMH236" s="44"/>
      <c r="BMI236" s="44"/>
      <c r="BMJ236" s="44"/>
      <c r="BMK236" s="44"/>
      <c r="BML236" s="44"/>
      <c r="BMM236" s="44"/>
      <c r="BMN236" s="44"/>
      <c r="BMO236" s="44"/>
      <c r="BMP236" s="44"/>
      <c r="BMQ236" s="44"/>
      <c r="BMR236" s="44"/>
      <c r="BMS236" s="44"/>
      <c r="BMT236" s="44"/>
      <c r="BMU236" s="44"/>
      <c r="BMV236" s="44"/>
      <c r="BMW236" s="44"/>
      <c r="BMX236" s="44"/>
      <c r="BMY236" s="44"/>
      <c r="BMZ236" s="44"/>
      <c r="BNA236" s="44"/>
      <c r="BNB236" s="44"/>
      <c r="BNC236" s="44"/>
      <c r="BND236" s="44"/>
      <c r="BNE236" s="44"/>
      <c r="BNF236" s="44"/>
      <c r="BNG236" s="44"/>
      <c r="BNH236" s="44"/>
      <c r="BNI236" s="44"/>
      <c r="BNJ236" s="44"/>
      <c r="BNK236" s="44"/>
      <c r="BNL236" s="44"/>
      <c r="BNM236" s="44"/>
      <c r="BNN236" s="44"/>
      <c r="BNO236" s="44"/>
      <c r="BNP236" s="44"/>
      <c r="BNQ236" s="44"/>
      <c r="BNR236" s="44"/>
      <c r="BNS236" s="44"/>
      <c r="BNT236" s="44"/>
      <c r="BNU236" s="44"/>
      <c r="BNV236" s="44"/>
      <c r="BNW236" s="44"/>
      <c r="BNX236" s="44"/>
      <c r="BNY236" s="44"/>
      <c r="BNZ236" s="44"/>
      <c r="BOA236" s="44"/>
      <c r="BOB236" s="44"/>
      <c r="BOC236" s="44"/>
      <c r="BOD236" s="44"/>
      <c r="BOE236" s="44"/>
      <c r="BOF236" s="44"/>
      <c r="BOG236" s="44"/>
      <c r="BOH236" s="44"/>
      <c r="BOI236" s="44"/>
      <c r="BOJ236" s="44"/>
      <c r="BOK236" s="44"/>
      <c r="BOL236" s="44"/>
      <c r="BOM236" s="44"/>
      <c r="BON236" s="44"/>
      <c r="BOO236" s="44"/>
      <c r="BOP236" s="44"/>
      <c r="BOQ236" s="44"/>
      <c r="BOR236" s="44"/>
      <c r="BOS236" s="44"/>
      <c r="BOT236" s="44"/>
      <c r="BOU236" s="44"/>
      <c r="BOV236" s="44"/>
      <c r="BOW236" s="44"/>
      <c r="BOX236" s="44"/>
      <c r="BOY236" s="44"/>
      <c r="BOZ236" s="44"/>
      <c r="BPA236" s="44"/>
      <c r="BPB236" s="44"/>
      <c r="BPC236" s="44"/>
      <c r="BPD236" s="44"/>
      <c r="BPE236" s="44"/>
      <c r="BPF236" s="44"/>
      <c r="BPG236" s="44"/>
      <c r="BPH236" s="44"/>
      <c r="BPI236" s="44"/>
      <c r="BPJ236" s="44"/>
      <c r="BPK236" s="44"/>
      <c r="BPL236" s="44"/>
      <c r="BPM236" s="44"/>
      <c r="BPN236" s="44"/>
      <c r="BPO236" s="44"/>
      <c r="BPP236" s="44"/>
      <c r="BPQ236" s="44"/>
      <c r="BPR236" s="44"/>
      <c r="BPS236" s="44"/>
      <c r="BPT236" s="44"/>
      <c r="BPU236" s="44"/>
      <c r="BPV236" s="44"/>
      <c r="BPW236" s="44"/>
      <c r="BPX236" s="44"/>
      <c r="BPY236" s="44"/>
      <c r="BPZ236" s="44"/>
      <c r="BQA236" s="44"/>
      <c r="BQB236" s="44"/>
      <c r="BQC236" s="44"/>
      <c r="BQD236" s="44"/>
      <c r="BQE236" s="44"/>
      <c r="BQF236" s="44"/>
      <c r="BQG236" s="44"/>
      <c r="BQH236" s="44"/>
      <c r="BQI236" s="44"/>
      <c r="BQJ236" s="44"/>
      <c r="BQK236" s="44"/>
      <c r="BQL236" s="44"/>
      <c r="BQM236" s="44"/>
      <c r="BQN236" s="44"/>
      <c r="BQO236" s="44"/>
      <c r="BQP236" s="44"/>
      <c r="BQQ236" s="44"/>
      <c r="BQR236" s="44"/>
      <c r="BQS236" s="44"/>
      <c r="BQT236" s="44"/>
      <c r="BQU236" s="44"/>
      <c r="BQV236" s="44"/>
      <c r="BQW236" s="44"/>
      <c r="BQX236" s="44"/>
      <c r="BQY236" s="44"/>
      <c r="BQZ236" s="44"/>
      <c r="BRA236" s="44"/>
      <c r="BRB236" s="44"/>
      <c r="BRC236" s="44"/>
      <c r="BRD236" s="44"/>
      <c r="BRE236" s="44"/>
      <c r="BRF236" s="44"/>
      <c r="BRG236" s="44"/>
      <c r="BRH236" s="44"/>
      <c r="BRI236" s="44"/>
      <c r="BRJ236" s="44"/>
      <c r="BRK236" s="44"/>
      <c r="BRL236" s="44"/>
      <c r="BRM236" s="44"/>
      <c r="BRN236" s="44"/>
      <c r="BRO236" s="44"/>
      <c r="BRP236" s="44"/>
      <c r="BRQ236" s="44"/>
      <c r="BRR236" s="44"/>
      <c r="BRS236" s="44"/>
      <c r="BRT236" s="44"/>
      <c r="BRU236" s="44"/>
      <c r="BRV236" s="44"/>
      <c r="BRW236" s="44"/>
      <c r="BRX236" s="44"/>
      <c r="BRY236" s="44"/>
      <c r="BRZ236" s="44"/>
      <c r="BSA236" s="44"/>
      <c r="BSB236" s="44"/>
      <c r="BSC236" s="44"/>
      <c r="BSD236" s="44"/>
      <c r="BSE236" s="44"/>
      <c r="BSF236" s="44"/>
      <c r="BSG236" s="44"/>
      <c r="BSH236" s="44"/>
      <c r="BSI236" s="44"/>
      <c r="BSJ236" s="44"/>
      <c r="BSK236" s="44"/>
      <c r="BSL236" s="44"/>
      <c r="BSM236" s="44"/>
      <c r="BSN236" s="44"/>
      <c r="BSO236" s="44"/>
      <c r="BSP236" s="44"/>
      <c r="BSQ236" s="44"/>
      <c r="BSR236" s="44"/>
      <c r="BSS236" s="44"/>
      <c r="BST236" s="44"/>
      <c r="BSU236" s="44"/>
      <c r="BSV236" s="44"/>
      <c r="BSW236" s="44"/>
      <c r="BSX236" s="44"/>
      <c r="BSY236" s="44"/>
      <c r="BSZ236" s="44"/>
      <c r="BTA236" s="44"/>
      <c r="BTB236" s="44"/>
      <c r="BTC236" s="44"/>
      <c r="BTD236" s="44"/>
      <c r="BTE236" s="44"/>
      <c r="BTF236" s="44"/>
      <c r="BTG236" s="44"/>
      <c r="BTH236" s="44"/>
      <c r="BTI236" s="44"/>
      <c r="BTJ236" s="44"/>
      <c r="BTK236" s="44"/>
      <c r="BTL236" s="44"/>
      <c r="BTM236" s="44"/>
      <c r="BTN236" s="44"/>
      <c r="BTO236" s="44"/>
      <c r="BTP236" s="44"/>
      <c r="BTQ236" s="44"/>
      <c r="BTR236" s="44"/>
      <c r="BTS236" s="44"/>
      <c r="BTT236" s="44"/>
      <c r="BTU236" s="44"/>
      <c r="BTV236" s="44"/>
      <c r="BTW236" s="44"/>
      <c r="BTX236" s="44"/>
      <c r="BTY236" s="44"/>
      <c r="BTZ236" s="44"/>
      <c r="BUA236" s="44"/>
      <c r="BUB236" s="44"/>
      <c r="BUC236" s="44"/>
      <c r="BUD236" s="44"/>
      <c r="BUE236" s="44"/>
      <c r="BUF236" s="44"/>
      <c r="BUG236" s="44"/>
      <c r="BUH236" s="44"/>
      <c r="BUI236" s="44"/>
      <c r="BUJ236" s="44"/>
      <c r="BUK236" s="44"/>
      <c r="BUL236" s="44"/>
      <c r="BUM236" s="44"/>
      <c r="BUN236" s="44"/>
      <c r="BUO236" s="44"/>
      <c r="BUP236" s="44"/>
      <c r="BUQ236" s="44"/>
      <c r="BUR236" s="44"/>
      <c r="BUS236" s="44"/>
      <c r="BUT236" s="44"/>
      <c r="BUU236" s="44"/>
      <c r="BUV236" s="44"/>
      <c r="BUW236" s="44"/>
      <c r="BUX236" s="44"/>
      <c r="BUY236" s="44"/>
      <c r="BUZ236" s="44"/>
      <c r="BVA236" s="44"/>
      <c r="BVB236" s="44"/>
      <c r="BVC236" s="44"/>
      <c r="BVD236" s="44"/>
      <c r="BVE236" s="44"/>
      <c r="BVF236" s="44"/>
      <c r="BVG236" s="44"/>
      <c r="BVH236" s="44"/>
      <c r="BVI236" s="44"/>
      <c r="BVJ236" s="44"/>
      <c r="BVK236" s="44"/>
      <c r="BVL236" s="44"/>
      <c r="BVM236" s="44"/>
      <c r="BVN236" s="44"/>
      <c r="BVO236" s="44"/>
      <c r="BVP236" s="44"/>
      <c r="BVQ236" s="44"/>
      <c r="BVR236" s="44"/>
      <c r="BVS236" s="44"/>
      <c r="BVT236" s="44"/>
      <c r="BVU236" s="44"/>
      <c r="BVV236" s="44"/>
      <c r="BVW236" s="44"/>
      <c r="BVX236" s="44"/>
      <c r="BVY236" s="44"/>
      <c r="BVZ236" s="44"/>
      <c r="BWA236" s="44"/>
      <c r="BWB236" s="44"/>
      <c r="BWC236" s="44"/>
      <c r="BWD236" s="44"/>
      <c r="BWE236" s="44"/>
      <c r="BWF236" s="44"/>
      <c r="BWG236" s="44"/>
      <c r="BWH236" s="44"/>
      <c r="BWI236" s="44"/>
      <c r="BWJ236" s="44"/>
      <c r="BWK236" s="44"/>
      <c r="BWL236" s="44"/>
      <c r="BWM236" s="44"/>
      <c r="BWN236" s="44"/>
      <c r="BWO236" s="44"/>
      <c r="BWP236" s="44"/>
      <c r="BWQ236" s="44"/>
      <c r="BWR236" s="44"/>
      <c r="BWS236" s="44"/>
      <c r="BWT236" s="44"/>
      <c r="BWU236" s="44"/>
      <c r="BWV236" s="44"/>
      <c r="BWW236" s="44"/>
      <c r="BWX236" s="44"/>
      <c r="BWY236" s="44"/>
      <c r="BWZ236" s="44"/>
      <c r="BXA236" s="44"/>
      <c r="BXB236" s="44"/>
      <c r="BXC236" s="44"/>
      <c r="BXD236" s="44"/>
      <c r="BXE236" s="44"/>
      <c r="BXF236" s="44"/>
      <c r="BXG236" s="44"/>
      <c r="BXH236" s="44"/>
      <c r="BXI236" s="44"/>
      <c r="BXJ236" s="44"/>
      <c r="BXK236" s="44"/>
      <c r="BXL236" s="44"/>
      <c r="BXM236" s="44"/>
      <c r="BXN236" s="44"/>
      <c r="BXO236" s="44"/>
      <c r="BXP236" s="44"/>
      <c r="BXQ236" s="44"/>
      <c r="BXR236" s="44"/>
      <c r="BXS236" s="44"/>
      <c r="BXT236" s="44"/>
      <c r="BXU236" s="44"/>
      <c r="BXV236" s="44"/>
      <c r="BXW236" s="44"/>
      <c r="BXX236" s="44"/>
      <c r="BXY236" s="44"/>
      <c r="BXZ236" s="44"/>
      <c r="BYA236" s="44"/>
      <c r="BYB236" s="44"/>
      <c r="BYC236" s="44"/>
      <c r="BYD236" s="44"/>
      <c r="BYE236" s="44"/>
      <c r="BYF236" s="44"/>
      <c r="BYG236" s="44"/>
      <c r="BYH236" s="44"/>
      <c r="BYI236" s="44"/>
      <c r="BYJ236" s="44"/>
      <c r="BYK236" s="44"/>
      <c r="BYL236" s="44"/>
      <c r="BYM236" s="44"/>
      <c r="BYN236" s="44"/>
      <c r="BYO236" s="44"/>
      <c r="BYP236" s="44"/>
      <c r="BYQ236" s="44"/>
      <c r="BYR236" s="44"/>
      <c r="BYS236" s="44"/>
      <c r="BYT236" s="44"/>
      <c r="BYU236" s="44"/>
      <c r="BYV236" s="44"/>
      <c r="BYW236" s="44"/>
      <c r="BYX236" s="44"/>
      <c r="BYY236" s="44"/>
      <c r="BYZ236" s="44"/>
      <c r="BZA236" s="44"/>
      <c r="BZB236" s="44"/>
      <c r="BZC236" s="44"/>
      <c r="BZD236" s="44"/>
      <c r="BZE236" s="44"/>
      <c r="BZF236" s="44"/>
      <c r="BZG236" s="44"/>
      <c r="BZH236" s="44"/>
      <c r="BZI236" s="44"/>
      <c r="BZJ236" s="44"/>
      <c r="BZK236" s="44"/>
      <c r="BZL236" s="44"/>
      <c r="BZM236" s="44"/>
      <c r="BZN236" s="44"/>
      <c r="BZO236" s="44"/>
      <c r="BZP236" s="44"/>
      <c r="BZQ236" s="44"/>
      <c r="BZR236" s="44"/>
      <c r="BZS236" s="44"/>
      <c r="BZT236" s="44"/>
      <c r="BZU236" s="44"/>
      <c r="BZV236" s="44"/>
      <c r="BZW236" s="44"/>
      <c r="BZX236" s="44"/>
      <c r="BZY236" s="44"/>
      <c r="BZZ236" s="44"/>
      <c r="CAA236" s="44"/>
      <c r="CAB236" s="44"/>
      <c r="CAC236" s="44"/>
      <c r="CAD236" s="44"/>
      <c r="CAE236" s="44"/>
      <c r="CAF236" s="44"/>
      <c r="CAG236" s="44"/>
      <c r="CAH236" s="44"/>
      <c r="CAI236" s="44"/>
      <c r="CAJ236" s="44"/>
      <c r="CAK236" s="44"/>
      <c r="CAL236" s="44"/>
      <c r="CAM236" s="44"/>
      <c r="CAN236" s="44"/>
      <c r="CAO236" s="44"/>
      <c r="CAP236" s="44"/>
      <c r="CAQ236" s="44"/>
      <c r="CAR236" s="44"/>
      <c r="CAS236" s="44"/>
      <c r="CAT236" s="44"/>
      <c r="CAU236" s="44"/>
      <c r="CAV236" s="44"/>
      <c r="CAW236" s="44"/>
      <c r="CAX236" s="44"/>
      <c r="CAY236" s="44"/>
      <c r="CAZ236" s="44"/>
      <c r="CBA236" s="44"/>
      <c r="CBB236" s="44"/>
      <c r="CBC236" s="44"/>
      <c r="CBD236" s="44"/>
      <c r="CBE236" s="44"/>
      <c r="CBF236" s="44"/>
      <c r="CBG236" s="44"/>
      <c r="CBH236" s="44"/>
      <c r="CBI236" s="44"/>
      <c r="CBJ236" s="44"/>
      <c r="CBK236" s="44"/>
      <c r="CBL236" s="44"/>
      <c r="CBM236" s="44"/>
      <c r="CBN236" s="44"/>
      <c r="CBO236" s="44"/>
      <c r="CBP236" s="44"/>
      <c r="CBQ236" s="44"/>
      <c r="CBR236" s="44"/>
      <c r="CBS236" s="44"/>
      <c r="CBT236" s="44"/>
      <c r="CBU236" s="44"/>
      <c r="CBV236" s="44"/>
      <c r="CBW236" s="44"/>
      <c r="CBX236" s="44"/>
      <c r="CBY236" s="44"/>
      <c r="CBZ236" s="44"/>
      <c r="CCA236" s="44"/>
      <c r="CCB236" s="44"/>
      <c r="CCC236" s="44"/>
      <c r="CCD236" s="44"/>
      <c r="CCE236" s="44"/>
      <c r="CCF236" s="44"/>
      <c r="CCG236" s="44"/>
      <c r="CCH236" s="44"/>
      <c r="CCI236" s="44"/>
      <c r="CCJ236" s="44"/>
      <c r="CCK236" s="44"/>
      <c r="CCL236" s="44"/>
      <c r="CCM236" s="44"/>
      <c r="CCN236" s="44"/>
      <c r="CCO236" s="44"/>
      <c r="CCP236" s="44"/>
      <c r="CCQ236" s="44"/>
      <c r="CCR236" s="44"/>
      <c r="CCS236" s="44"/>
      <c r="CCT236" s="44"/>
      <c r="CCU236" s="44"/>
      <c r="CCV236" s="44"/>
      <c r="CCW236" s="44"/>
      <c r="CCX236" s="44"/>
      <c r="CCY236" s="44"/>
      <c r="CCZ236" s="44"/>
      <c r="CDA236" s="44"/>
      <c r="CDB236" s="44"/>
      <c r="CDC236" s="44"/>
      <c r="CDD236" s="44"/>
      <c r="CDE236" s="44"/>
      <c r="CDF236" s="44"/>
      <c r="CDG236" s="44"/>
      <c r="CDH236" s="44"/>
      <c r="CDI236" s="44"/>
      <c r="CDJ236" s="44"/>
      <c r="CDK236" s="44"/>
      <c r="CDL236" s="44"/>
      <c r="CDM236" s="44"/>
      <c r="CDN236" s="44"/>
      <c r="CDO236" s="44"/>
      <c r="CDP236" s="44"/>
      <c r="CDQ236" s="44"/>
      <c r="CDR236" s="44"/>
      <c r="CDS236" s="44"/>
      <c r="CDT236" s="44"/>
      <c r="CDU236" s="44"/>
      <c r="CDV236" s="44"/>
      <c r="CDW236" s="44"/>
      <c r="CDX236" s="44"/>
      <c r="CDY236" s="44"/>
      <c r="CDZ236" s="44"/>
      <c r="CEA236" s="44"/>
      <c r="CEB236" s="44"/>
      <c r="CEC236" s="44"/>
      <c r="CED236" s="44"/>
      <c r="CEE236" s="44"/>
      <c r="CEF236" s="44"/>
      <c r="CEG236" s="44"/>
      <c r="CEH236" s="44"/>
      <c r="CEI236" s="44"/>
      <c r="CEJ236" s="44"/>
      <c r="CEK236" s="44"/>
      <c r="CEL236" s="44"/>
      <c r="CEM236" s="44"/>
      <c r="CEN236" s="44"/>
      <c r="CEO236" s="44"/>
      <c r="CEP236" s="44"/>
      <c r="CEQ236" s="44"/>
      <c r="CER236" s="44"/>
      <c r="CES236" s="44"/>
      <c r="CET236" s="44"/>
      <c r="CEU236" s="44"/>
      <c r="CEV236" s="44"/>
      <c r="CEW236" s="44"/>
      <c r="CEX236" s="44"/>
      <c r="CEY236" s="44"/>
      <c r="CEZ236" s="44"/>
      <c r="CFA236" s="44"/>
      <c r="CFB236" s="44"/>
      <c r="CFC236" s="44"/>
      <c r="CFD236" s="44"/>
      <c r="CFE236" s="44"/>
      <c r="CFF236" s="44"/>
      <c r="CFG236" s="44"/>
      <c r="CFH236" s="44"/>
      <c r="CFI236" s="44"/>
      <c r="CFJ236" s="44"/>
      <c r="CFK236" s="44"/>
      <c r="CFL236" s="44"/>
      <c r="CFM236" s="44"/>
      <c r="CFN236" s="44"/>
      <c r="CFO236" s="44"/>
      <c r="CFP236" s="44"/>
      <c r="CFQ236" s="44"/>
      <c r="CFR236" s="44"/>
      <c r="CFS236" s="44"/>
      <c r="CFT236" s="44"/>
      <c r="CFU236" s="44"/>
      <c r="CFV236" s="44"/>
      <c r="CFW236" s="44"/>
      <c r="CFX236" s="44"/>
      <c r="CFY236" s="44"/>
      <c r="CFZ236" s="44"/>
      <c r="CGA236" s="44"/>
      <c r="CGB236" s="44"/>
      <c r="CGC236" s="44"/>
      <c r="CGD236" s="44"/>
      <c r="CGE236" s="44"/>
      <c r="CGF236" s="44"/>
      <c r="CGG236" s="44"/>
      <c r="CGH236" s="44"/>
      <c r="CGI236" s="44"/>
      <c r="CGJ236" s="44"/>
      <c r="CGK236" s="44"/>
      <c r="CGL236" s="44"/>
      <c r="CGM236" s="44"/>
      <c r="CGN236" s="44"/>
      <c r="CGO236" s="44"/>
      <c r="CGP236" s="44"/>
      <c r="CGQ236" s="44"/>
      <c r="CGR236" s="44"/>
      <c r="CGS236" s="44"/>
      <c r="CGT236" s="44"/>
      <c r="CGU236" s="44"/>
      <c r="CGV236" s="44"/>
      <c r="CGW236" s="44"/>
      <c r="CGX236" s="44"/>
      <c r="CGY236" s="44"/>
      <c r="CGZ236" s="44"/>
      <c r="CHA236" s="44"/>
      <c r="CHB236" s="44"/>
      <c r="CHC236" s="44"/>
      <c r="CHD236" s="44"/>
      <c r="CHE236" s="44"/>
      <c r="CHF236" s="44"/>
      <c r="CHG236" s="44"/>
      <c r="CHH236" s="44"/>
      <c r="CHI236" s="44"/>
      <c r="CHJ236" s="44"/>
      <c r="CHK236" s="44"/>
      <c r="CHL236" s="44"/>
      <c r="CHM236" s="44"/>
      <c r="CHN236" s="44"/>
      <c r="CHO236" s="44"/>
      <c r="CHP236" s="44"/>
      <c r="CHQ236" s="44"/>
      <c r="CHR236" s="44"/>
      <c r="CHS236" s="44"/>
      <c r="CHT236" s="44"/>
      <c r="CHU236" s="44"/>
      <c r="CHV236" s="44"/>
      <c r="CHW236" s="44"/>
      <c r="CHX236" s="44"/>
      <c r="CHY236" s="44"/>
      <c r="CHZ236" s="44"/>
      <c r="CIA236" s="44"/>
      <c r="CIB236" s="44"/>
      <c r="CIC236" s="44"/>
      <c r="CID236" s="44"/>
      <c r="CIE236" s="44"/>
      <c r="CIF236" s="44"/>
      <c r="CIG236" s="44"/>
      <c r="CIH236" s="44"/>
      <c r="CII236" s="44"/>
      <c r="CIJ236" s="44"/>
      <c r="CIK236" s="44"/>
      <c r="CIL236" s="44"/>
      <c r="CIM236" s="44"/>
      <c r="CIN236" s="44"/>
      <c r="CIO236" s="44"/>
      <c r="CIP236" s="44"/>
      <c r="CIQ236" s="44"/>
      <c r="CIR236" s="44"/>
      <c r="CIS236" s="44"/>
      <c r="CIT236" s="44"/>
      <c r="CIU236" s="44"/>
      <c r="CIV236" s="44"/>
      <c r="CIW236" s="44"/>
      <c r="CIX236" s="44"/>
      <c r="CIY236" s="44"/>
      <c r="CIZ236" s="44"/>
      <c r="CJA236" s="44"/>
      <c r="CJB236" s="44"/>
      <c r="CJC236" s="44"/>
      <c r="CJD236" s="44"/>
      <c r="CJE236" s="44"/>
      <c r="CJF236" s="44"/>
      <c r="CJG236" s="44"/>
      <c r="CJH236" s="44"/>
      <c r="CJI236" s="44"/>
      <c r="CJJ236" s="44"/>
      <c r="CJK236" s="44"/>
      <c r="CJL236" s="44"/>
      <c r="CJM236" s="44"/>
      <c r="CJN236" s="44"/>
      <c r="CJO236" s="44"/>
      <c r="CJP236" s="44"/>
      <c r="CJQ236" s="44"/>
      <c r="CJR236" s="44"/>
      <c r="CJS236" s="44"/>
      <c r="CJT236" s="44"/>
      <c r="CJU236" s="44"/>
      <c r="CJV236" s="44"/>
      <c r="CJW236" s="44"/>
      <c r="CJX236" s="44"/>
      <c r="CJY236" s="44"/>
      <c r="CJZ236" s="44"/>
      <c r="CKA236" s="44"/>
      <c r="CKB236" s="44"/>
      <c r="CKC236" s="44"/>
      <c r="CKD236" s="44"/>
      <c r="CKE236" s="44"/>
      <c r="CKF236" s="44"/>
      <c r="CKG236" s="44"/>
      <c r="CKH236" s="44"/>
      <c r="CKI236" s="44"/>
      <c r="CKJ236" s="44"/>
      <c r="CKK236" s="44"/>
      <c r="CKL236" s="44"/>
      <c r="CKM236" s="44"/>
      <c r="CKN236" s="44"/>
      <c r="CKO236" s="44"/>
      <c r="CKP236" s="44"/>
      <c r="CKQ236" s="44"/>
      <c r="CKR236" s="44"/>
      <c r="CKS236" s="44"/>
      <c r="CKT236" s="44"/>
      <c r="CKU236" s="44"/>
      <c r="CKV236" s="44"/>
      <c r="CKW236" s="44"/>
      <c r="CKX236" s="44"/>
      <c r="CKY236" s="44"/>
      <c r="CKZ236" s="44"/>
      <c r="CLA236" s="44"/>
      <c r="CLB236" s="44"/>
      <c r="CLC236" s="44"/>
      <c r="CLD236" s="44"/>
      <c r="CLE236" s="44"/>
      <c r="CLF236" s="44"/>
      <c r="CLG236" s="44"/>
      <c r="CLH236" s="44"/>
      <c r="CLI236" s="44"/>
      <c r="CLJ236" s="44"/>
      <c r="CLK236" s="44"/>
      <c r="CLL236" s="44"/>
      <c r="CLM236" s="44"/>
      <c r="CLN236" s="44"/>
      <c r="CLO236" s="44"/>
      <c r="CLP236" s="44"/>
      <c r="CLQ236" s="44"/>
      <c r="CLR236" s="44"/>
      <c r="CLS236" s="44"/>
      <c r="CLT236" s="44"/>
      <c r="CLU236" s="44"/>
      <c r="CLV236" s="44"/>
      <c r="CLW236" s="44"/>
      <c r="CLX236" s="44"/>
      <c r="CLY236" s="44"/>
      <c r="CLZ236" s="44"/>
      <c r="CMA236" s="44"/>
      <c r="CMB236" s="44"/>
      <c r="CMC236" s="44"/>
      <c r="CMD236" s="44"/>
      <c r="CME236" s="44"/>
      <c r="CMF236" s="44"/>
      <c r="CMG236" s="44"/>
      <c r="CMH236" s="44"/>
      <c r="CMI236" s="44"/>
      <c r="CMJ236" s="44"/>
      <c r="CMK236" s="44"/>
      <c r="CML236" s="44"/>
      <c r="CMM236" s="44"/>
      <c r="CMN236" s="44"/>
      <c r="CMO236" s="44"/>
      <c r="CMP236" s="44"/>
      <c r="CMQ236" s="44"/>
      <c r="CMR236" s="44"/>
      <c r="CMS236" s="44"/>
      <c r="CMT236" s="44"/>
      <c r="CMU236" s="44"/>
      <c r="CMV236" s="44"/>
      <c r="CMW236" s="44"/>
      <c r="CMX236" s="44"/>
      <c r="CMY236" s="44"/>
      <c r="CMZ236" s="44"/>
      <c r="CNA236" s="44"/>
      <c r="CNB236" s="44"/>
      <c r="CNC236" s="44"/>
      <c r="CND236" s="44"/>
      <c r="CNE236" s="44"/>
      <c r="CNF236" s="44"/>
      <c r="CNG236" s="44"/>
      <c r="CNH236" s="44"/>
      <c r="CNI236" s="44"/>
      <c r="CNJ236" s="44"/>
      <c r="CNK236" s="44"/>
      <c r="CNL236" s="44"/>
      <c r="CNM236" s="44"/>
      <c r="CNN236" s="44"/>
      <c r="CNO236" s="44"/>
      <c r="CNP236" s="44"/>
      <c r="CNQ236" s="44"/>
      <c r="CNR236" s="44"/>
      <c r="CNS236" s="44"/>
      <c r="CNT236" s="44"/>
      <c r="CNU236" s="44"/>
      <c r="CNV236" s="44"/>
      <c r="CNW236" s="44"/>
      <c r="CNX236" s="44"/>
      <c r="CNY236" s="44"/>
      <c r="CNZ236" s="44"/>
      <c r="COA236" s="44"/>
      <c r="COB236" s="44"/>
      <c r="COC236" s="44"/>
      <c r="COD236" s="44"/>
      <c r="COE236" s="44"/>
      <c r="COF236" s="44"/>
      <c r="COG236" s="44"/>
      <c r="COH236" s="44"/>
      <c r="COI236" s="44"/>
      <c r="COJ236" s="44"/>
      <c r="COK236" s="44"/>
      <c r="COL236" s="44"/>
      <c r="COM236" s="44"/>
      <c r="CON236" s="44"/>
      <c r="COO236" s="44"/>
      <c r="COP236" s="44"/>
      <c r="COQ236" s="44"/>
      <c r="COR236" s="44"/>
      <c r="COS236" s="44"/>
      <c r="COT236" s="44"/>
      <c r="COU236" s="44"/>
      <c r="COV236" s="44"/>
      <c r="COW236" s="44"/>
      <c r="COX236" s="44"/>
      <c r="COY236" s="44"/>
      <c r="COZ236" s="44"/>
      <c r="CPA236" s="44"/>
      <c r="CPB236" s="44"/>
      <c r="CPC236" s="44"/>
      <c r="CPD236" s="44"/>
      <c r="CPE236" s="44"/>
      <c r="CPF236" s="44"/>
      <c r="CPG236" s="44"/>
      <c r="CPH236" s="44"/>
      <c r="CPI236" s="44"/>
      <c r="CPJ236" s="44"/>
      <c r="CPK236" s="44"/>
      <c r="CPL236" s="44"/>
      <c r="CPM236" s="44"/>
      <c r="CPN236" s="44"/>
      <c r="CPO236" s="44"/>
      <c r="CPP236" s="44"/>
      <c r="CPQ236" s="44"/>
      <c r="CPR236" s="44"/>
      <c r="CPS236" s="44"/>
      <c r="CPT236" s="44"/>
      <c r="CPU236" s="44"/>
      <c r="CPV236" s="44"/>
      <c r="CPW236" s="44"/>
      <c r="CPX236" s="44"/>
      <c r="CPY236" s="44"/>
      <c r="CPZ236" s="44"/>
      <c r="CQA236" s="44"/>
      <c r="CQB236" s="44"/>
      <c r="CQC236" s="44"/>
      <c r="CQD236" s="44"/>
      <c r="CQE236" s="44"/>
      <c r="CQF236" s="44"/>
      <c r="CQG236" s="44"/>
      <c r="CQH236" s="44"/>
      <c r="CQI236" s="44"/>
      <c r="CQJ236" s="44"/>
      <c r="CQK236" s="44"/>
      <c r="CQL236" s="44"/>
      <c r="CQM236" s="44"/>
      <c r="CQN236" s="44"/>
      <c r="CQO236" s="44"/>
      <c r="CQP236" s="44"/>
      <c r="CQQ236" s="44"/>
      <c r="CQR236" s="44"/>
      <c r="CQS236" s="44"/>
      <c r="CQT236" s="44"/>
      <c r="CQU236" s="44"/>
      <c r="CQV236" s="44"/>
      <c r="CQW236" s="44"/>
      <c r="CQX236" s="44"/>
      <c r="CQY236" s="44"/>
      <c r="CQZ236" s="44"/>
      <c r="CRA236" s="44"/>
      <c r="CRB236" s="44"/>
      <c r="CRC236" s="44"/>
      <c r="CRD236" s="44"/>
      <c r="CRE236" s="44"/>
      <c r="CRF236" s="44"/>
      <c r="CRG236" s="44"/>
      <c r="CRH236" s="44"/>
      <c r="CRI236" s="44"/>
      <c r="CRJ236" s="44"/>
      <c r="CRK236" s="44"/>
      <c r="CRL236" s="44"/>
      <c r="CRM236" s="44"/>
      <c r="CRN236" s="44"/>
      <c r="CRO236" s="44"/>
      <c r="CRP236" s="44"/>
      <c r="CRQ236" s="44"/>
      <c r="CRR236" s="44"/>
      <c r="CRS236" s="44"/>
      <c r="CRT236" s="44"/>
      <c r="CRU236" s="44"/>
      <c r="CRV236" s="44"/>
      <c r="CRW236" s="44"/>
      <c r="CRX236" s="44"/>
      <c r="CRY236" s="44"/>
      <c r="CRZ236" s="44"/>
      <c r="CSA236" s="44"/>
      <c r="CSB236" s="44"/>
      <c r="CSC236" s="44"/>
      <c r="CSD236" s="44"/>
      <c r="CSE236" s="44"/>
      <c r="CSF236" s="44"/>
      <c r="CSG236" s="44"/>
      <c r="CSH236" s="44"/>
      <c r="CSI236" s="44"/>
      <c r="CSJ236" s="44"/>
      <c r="CSK236" s="44"/>
      <c r="CSL236" s="44"/>
      <c r="CSM236" s="44"/>
      <c r="CSN236" s="44"/>
      <c r="CSO236" s="44"/>
      <c r="CSP236" s="44"/>
      <c r="CSQ236" s="44"/>
      <c r="CSR236" s="44"/>
      <c r="CSS236" s="44"/>
      <c r="CST236" s="44"/>
      <c r="CSU236" s="44"/>
      <c r="CSV236" s="44"/>
      <c r="CSW236" s="44"/>
      <c r="CSX236" s="44"/>
      <c r="CSY236" s="44"/>
      <c r="CSZ236" s="44"/>
      <c r="CTA236" s="44"/>
      <c r="CTB236" s="44"/>
      <c r="CTC236" s="44"/>
      <c r="CTD236" s="44"/>
      <c r="CTE236" s="44"/>
      <c r="CTF236" s="44"/>
      <c r="CTG236" s="44"/>
      <c r="CTH236" s="44"/>
      <c r="CTI236" s="44"/>
      <c r="CTJ236" s="44"/>
      <c r="CTK236" s="44"/>
      <c r="CTL236" s="44"/>
      <c r="CTM236" s="44"/>
      <c r="CTN236" s="44"/>
      <c r="CTO236" s="44"/>
      <c r="CTP236" s="44"/>
      <c r="CTQ236" s="44"/>
      <c r="CTR236" s="44"/>
      <c r="CTS236" s="44"/>
      <c r="CTT236" s="44"/>
      <c r="CTU236" s="44"/>
      <c r="CTV236" s="44"/>
      <c r="CTW236" s="44"/>
      <c r="CTX236" s="44"/>
      <c r="CTY236" s="44"/>
      <c r="CTZ236" s="44"/>
      <c r="CUA236" s="44"/>
      <c r="CUB236" s="44"/>
      <c r="CUC236" s="44"/>
      <c r="CUD236" s="44"/>
      <c r="CUE236" s="44"/>
      <c r="CUF236" s="44"/>
      <c r="CUG236" s="44"/>
      <c r="CUH236" s="44"/>
      <c r="CUI236" s="44"/>
      <c r="CUJ236" s="44"/>
      <c r="CUK236" s="44"/>
      <c r="CUL236" s="44"/>
      <c r="CUM236" s="44"/>
      <c r="CUN236" s="44"/>
      <c r="CUO236" s="44"/>
      <c r="CUP236" s="44"/>
      <c r="CUQ236" s="44"/>
      <c r="CUR236" s="44"/>
      <c r="CUS236" s="44"/>
      <c r="CUT236" s="44"/>
      <c r="CUU236" s="44"/>
      <c r="CUV236" s="44"/>
      <c r="CUW236" s="44"/>
      <c r="CUX236" s="44"/>
      <c r="CUY236" s="44"/>
      <c r="CUZ236" s="44"/>
      <c r="CVA236" s="44"/>
      <c r="CVB236" s="44"/>
      <c r="CVC236" s="44"/>
      <c r="CVD236" s="44"/>
      <c r="CVE236" s="44"/>
      <c r="CVF236" s="44"/>
      <c r="CVG236" s="44"/>
      <c r="CVH236" s="44"/>
      <c r="CVI236" s="44"/>
      <c r="CVJ236" s="44"/>
      <c r="CVK236" s="44"/>
      <c r="CVL236" s="44"/>
      <c r="CVM236" s="44"/>
      <c r="CVN236" s="44"/>
      <c r="CVO236" s="44"/>
      <c r="CVP236" s="44"/>
      <c r="CVQ236" s="44"/>
      <c r="CVR236" s="44"/>
      <c r="CVS236" s="44"/>
      <c r="CVT236" s="44"/>
      <c r="CVU236" s="44"/>
      <c r="CVV236" s="44"/>
      <c r="CVW236" s="44"/>
      <c r="CVX236" s="44"/>
      <c r="CVY236" s="44"/>
      <c r="CVZ236" s="44"/>
      <c r="CWA236" s="44"/>
      <c r="CWB236" s="44"/>
      <c r="CWC236" s="44"/>
      <c r="CWD236" s="44"/>
      <c r="CWE236" s="44"/>
      <c r="CWF236" s="44"/>
      <c r="CWG236" s="44"/>
      <c r="CWH236" s="44"/>
      <c r="CWI236" s="44"/>
      <c r="CWJ236" s="44"/>
      <c r="CWK236" s="44"/>
      <c r="CWL236" s="44"/>
      <c r="CWM236" s="44"/>
      <c r="CWN236" s="44"/>
      <c r="CWO236" s="44"/>
      <c r="CWP236" s="44"/>
      <c r="CWQ236" s="44"/>
      <c r="CWR236" s="44"/>
      <c r="CWS236" s="44"/>
      <c r="CWT236" s="44"/>
      <c r="CWU236" s="44"/>
      <c r="CWV236" s="44"/>
      <c r="CWW236" s="44"/>
      <c r="CWX236" s="44"/>
      <c r="CWY236" s="44"/>
      <c r="CWZ236" s="44"/>
      <c r="CXA236" s="44"/>
      <c r="CXB236" s="44"/>
      <c r="CXC236" s="44"/>
      <c r="CXD236" s="44"/>
      <c r="CXE236" s="44"/>
      <c r="CXF236" s="44"/>
      <c r="CXG236" s="44"/>
      <c r="CXH236" s="44"/>
      <c r="CXI236" s="44"/>
      <c r="CXJ236" s="44"/>
      <c r="CXK236" s="44"/>
      <c r="CXL236" s="44"/>
      <c r="CXM236" s="44"/>
      <c r="CXN236" s="44"/>
      <c r="CXO236" s="44"/>
      <c r="CXP236" s="44"/>
      <c r="CXQ236" s="44"/>
      <c r="CXR236" s="44"/>
      <c r="CXS236" s="44"/>
      <c r="CXT236" s="44"/>
      <c r="CXU236" s="44"/>
      <c r="CXV236" s="44"/>
      <c r="CXW236" s="44"/>
      <c r="CXX236" s="44"/>
      <c r="CXY236" s="44"/>
      <c r="CXZ236" s="44"/>
      <c r="CYA236" s="44"/>
      <c r="CYB236" s="44"/>
      <c r="CYC236" s="44"/>
      <c r="CYD236" s="44"/>
      <c r="CYE236" s="44"/>
      <c r="CYF236" s="44"/>
      <c r="CYG236" s="44"/>
      <c r="CYH236" s="44"/>
      <c r="CYI236" s="44"/>
      <c r="CYJ236" s="44"/>
      <c r="CYK236" s="44"/>
      <c r="CYL236" s="44"/>
      <c r="CYM236" s="44"/>
      <c r="CYN236" s="44"/>
      <c r="CYO236" s="44"/>
      <c r="CYP236" s="44"/>
      <c r="CYQ236" s="44"/>
      <c r="CYR236" s="44"/>
      <c r="CYS236" s="44"/>
      <c r="CYT236" s="44"/>
      <c r="CYU236" s="44"/>
      <c r="CYV236" s="44"/>
      <c r="CYW236" s="44"/>
      <c r="CYX236" s="44"/>
      <c r="CYY236" s="44"/>
      <c r="CYZ236" s="44"/>
      <c r="CZA236" s="44"/>
      <c r="CZB236" s="44"/>
      <c r="CZC236" s="44"/>
      <c r="CZD236" s="44"/>
      <c r="CZE236" s="44"/>
      <c r="CZF236" s="44"/>
      <c r="CZG236" s="44"/>
      <c r="CZH236" s="44"/>
      <c r="CZI236" s="44"/>
      <c r="CZJ236" s="44"/>
      <c r="CZK236" s="44"/>
      <c r="CZL236" s="44"/>
      <c r="CZM236" s="44"/>
      <c r="CZN236" s="44"/>
      <c r="CZO236" s="44"/>
      <c r="CZP236" s="44"/>
      <c r="CZQ236" s="44"/>
      <c r="CZR236" s="44"/>
      <c r="CZS236" s="44"/>
      <c r="CZT236" s="44"/>
      <c r="CZU236" s="44"/>
      <c r="CZV236" s="44"/>
      <c r="CZW236" s="44"/>
      <c r="CZX236" s="44"/>
      <c r="CZY236" s="44"/>
      <c r="CZZ236" s="44"/>
      <c r="DAA236" s="44"/>
      <c r="DAB236" s="44"/>
      <c r="DAC236" s="44"/>
      <c r="DAD236" s="44"/>
      <c r="DAE236" s="44"/>
      <c r="DAF236" s="44"/>
      <c r="DAG236" s="44"/>
      <c r="DAH236" s="44"/>
      <c r="DAI236" s="44"/>
      <c r="DAJ236" s="44"/>
      <c r="DAK236" s="44"/>
      <c r="DAL236" s="44"/>
      <c r="DAM236" s="44"/>
      <c r="DAN236" s="44"/>
      <c r="DAO236" s="44"/>
      <c r="DAP236" s="44"/>
      <c r="DAQ236" s="44"/>
      <c r="DAR236" s="44"/>
      <c r="DAS236" s="44"/>
      <c r="DAT236" s="44"/>
      <c r="DAU236" s="44"/>
      <c r="DAV236" s="44"/>
      <c r="DAW236" s="44"/>
      <c r="DAX236" s="44"/>
      <c r="DAY236" s="44"/>
      <c r="DAZ236" s="44"/>
      <c r="DBA236" s="44"/>
      <c r="DBB236" s="44"/>
      <c r="DBC236" s="44"/>
      <c r="DBD236" s="44"/>
      <c r="DBE236" s="44"/>
      <c r="DBF236" s="44"/>
      <c r="DBG236" s="44"/>
      <c r="DBH236" s="44"/>
      <c r="DBI236" s="44"/>
      <c r="DBJ236" s="44"/>
      <c r="DBK236" s="44"/>
      <c r="DBL236" s="44"/>
      <c r="DBM236" s="44"/>
      <c r="DBN236" s="44"/>
      <c r="DBO236" s="44"/>
      <c r="DBP236" s="44"/>
      <c r="DBQ236" s="44"/>
      <c r="DBR236" s="44"/>
      <c r="DBS236" s="44"/>
      <c r="DBT236" s="44"/>
      <c r="DBU236" s="44"/>
      <c r="DBV236" s="44"/>
      <c r="DBW236" s="44"/>
      <c r="DBX236" s="44"/>
      <c r="DBY236" s="44"/>
      <c r="DBZ236" s="44"/>
      <c r="DCA236" s="44"/>
      <c r="DCB236" s="44"/>
      <c r="DCC236" s="44"/>
      <c r="DCD236" s="44"/>
      <c r="DCE236" s="44"/>
      <c r="DCF236" s="44"/>
      <c r="DCG236" s="44"/>
      <c r="DCH236" s="44"/>
      <c r="DCI236" s="44"/>
      <c r="DCJ236" s="44"/>
      <c r="DCK236" s="44"/>
      <c r="DCL236" s="44"/>
      <c r="DCM236" s="44"/>
      <c r="DCN236" s="44"/>
      <c r="DCO236" s="44"/>
      <c r="DCP236" s="44"/>
      <c r="DCQ236" s="44"/>
      <c r="DCR236" s="44"/>
      <c r="DCS236" s="44"/>
      <c r="DCT236" s="44"/>
      <c r="DCU236" s="44"/>
      <c r="DCV236" s="44"/>
      <c r="DCW236" s="44"/>
      <c r="DCX236" s="44"/>
      <c r="DCY236" s="44"/>
      <c r="DCZ236" s="44"/>
      <c r="DDA236" s="44"/>
      <c r="DDB236" s="44"/>
      <c r="DDC236" s="44"/>
      <c r="DDD236" s="44"/>
      <c r="DDE236" s="44"/>
      <c r="DDF236" s="44"/>
      <c r="DDG236" s="44"/>
      <c r="DDH236" s="44"/>
      <c r="DDI236" s="44"/>
      <c r="DDJ236" s="44"/>
      <c r="DDK236" s="44"/>
      <c r="DDL236" s="44"/>
      <c r="DDM236" s="44"/>
      <c r="DDN236" s="44"/>
      <c r="DDO236" s="44"/>
      <c r="DDP236" s="44"/>
      <c r="DDQ236" s="44"/>
      <c r="DDR236" s="44"/>
      <c r="DDS236" s="44"/>
      <c r="DDT236" s="44"/>
      <c r="DDU236" s="44"/>
      <c r="DDV236" s="44"/>
      <c r="DDW236" s="44"/>
      <c r="DDX236" s="44"/>
      <c r="DDY236" s="44"/>
      <c r="DDZ236" s="44"/>
      <c r="DEA236" s="44"/>
      <c r="DEB236" s="44"/>
      <c r="DEC236" s="44"/>
      <c r="DED236" s="44"/>
      <c r="DEE236" s="44"/>
      <c r="DEF236" s="44"/>
      <c r="DEG236" s="44"/>
      <c r="DEH236" s="44"/>
      <c r="DEI236" s="44"/>
      <c r="DEJ236" s="44"/>
      <c r="DEK236" s="44"/>
      <c r="DEL236" s="44"/>
      <c r="DEM236" s="44"/>
      <c r="DEN236" s="44"/>
      <c r="DEO236" s="44"/>
      <c r="DEP236" s="44"/>
      <c r="DEQ236" s="44"/>
      <c r="DER236" s="44"/>
      <c r="DES236" s="44"/>
      <c r="DET236" s="44"/>
      <c r="DEU236" s="44"/>
      <c r="DEV236" s="44"/>
      <c r="DEW236" s="44"/>
      <c r="DEX236" s="44"/>
      <c r="DEY236" s="44"/>
      <c r="DEZ236" s="44"/>
      <c r="DFA236" s="44"/>
      <c r="DFB236" s="44"/>
      <c r="DFC236" s="44"/>
      <c r="DFD236" s="44"/>
      <c r="DFE236" s="44"/>
      <c r="DFF236" s="44"/>
      <c r="DFG236" s="44"/>
      <c r="DFH236" s="44"/>
      <c r="DFI236" s="44"/>
      <c r="DFJ236" s="44"/>
      <c r="DFK236" s="44"/>
      <c r="DFL236" s="44"/>
      <c r="DFM236" s="44"/>
      <c r="DFN236" s="44"/>
      <c r="DFO236" s="44"/>
      <c r="DFP236" s="44"/>
      <c r="DFQ236" s="44"/>
      <c r="DFR236" s="44"/>
      <c r="DFS236" s="44"/>
      <c r="DFT236" s="44"/>
      <c r="DFU236" s="44"/>
      <c r="DFV236" s="44"/>
      <c r="DFW236" s="44"/>
      <c r="DFX236" s="44"/>
      <c r="DFY236" s="44"/>
      <c r="DFZ236" s="44"/>
      <c r="DGA236" s="44"/>
      <c r="DGB236" s="44"/>
      <c r="DGC236" s="44"/>
      <c r="DGD236" s="44"/>
      <c r="DGE236" s="44"/>
      <c r="DGF236" s="44"/>
      <c r="DGG236" s="44"/>
      <c r="DGH236" s="44"/>
      <c r="DGI236" s="44"/>
      <c r="DGJ236" s="44"/>
      <c r="DGK236" s="44"/>
      <c r="DGL236" s="44"/>
      <c r="DGM236" s="44"/>
      <c r="DGN236" s="44"/>
      <c r="DGO236" s="44"/>
      <c r="DGP236" s="44"/>
      <c r="DGQ236" s="44"/>
      <c r="DGR236" s="44"/>
      <c r="DGS236" s="44"/>
      <c r="DGT236" s="44"/>
      <c r="DGU236" s="44"/>
      <c r="DGV236" s="44"/>
      <c r="DGW236" s="44"/>
      <c r="DGX236" s="44"/>
      <c r="DGY236" s="44"/>
      <c r="DGZ236" s="44"/>
      <c r="DHA236" s="44"/>
      <c r="DHB236" s="44"/>
      <c r="DHC236" s="44"/>
      <c r="DHD236" s="44"/>
      <c r="DHE236" s="44"/>
      <c r="DHF236" s="44"/>
      <c r="DHG236" s="44"/>
      <c r="DHH236" s="44"/>
      <c r="DHI236" s="44"/>
      <c r="DHJ236" s="44"/>
      <c r="DHK236" s="44"/>
      <c r="DHL236" s="44"/>
      <c r="DHM236" s="44"/>
      <c r="DHN236" s="44"/>
      <c r="DHO236" s="44"/>
      <c r="DHP236" s="44"/>
      <c r="DHQ236" s="44"/>
      <c r="DHR236" s="44"/>
      <c r="DHS236" s="44"/>
      <c r="DHT236" s="44"/>
      <c r="DHU236" s="44"/>
      <c r="DHV236" s="44"/>
      <c r="DHW236" s="44"/>
      <c r="DHX236" s="44"/>
      <c r="DHY236" s="44"/>
      <c r="DHZ236" s="44"/>
      <c r="DIA236" s="44"/>
      <c r="DIB236" s="44"/>
      <c r="DIC236" s="44"/>
      <c r="DID236" s="44"/>
      <c r="DIE236" s="44"/>
      <c r="DIF236" s="44"/>
      <c r="DIG236" s="44"/>
      <c r="DIH236" s="44"/>
      <c r="DII236" s="44"/>
      <c r="DIJ236" s="44"/>
      <c r="DIK236" s="44"/>
      <c r="DIL236" s="44"/>
      <c r="DIM236" s="44"/>
      <c r="DIN236" s="44"/>
      <c r="DIO236" s="44"/>
      <c r="DIP236" s="44"/>
      <c r="DIQ236" s="44"/>
      <c r="DIR236" s="44"/>
      <c r="DIS236" s="44"/>
      <c r="DIT236" s="44"/>
      <c r="DIU236" s="44"/>
      <c r="DIV236" s="44"/>
      <c r="DIW236" s="44"/>
      <c r="DIX236" s="44"/>
      <c r="DIY236" s="44"/>
      <c r="DIZ236" s="44"/>
      <c r="DJA236" s="44"/>
      <c r="DJB236" s="44"/>
      <c r="DJC236" s="44"/>
      <c r="DJD236" s="44"/>
      <c r="DJE236" s="44"/>
      <c r="DJF236" s="44"/>
      <c r="DJG236" s="44"/>
      <c r="DJH236" s="44"/>
      <c r="DJI236" s="44"/>
      <c r="DJJ236" s="44"/>
      <c r="DJK236" s="44"/>
      <c r="DJL236" s="44"/>
      <c r="DJM236" s="44"/>
      <c r="DJN236" s="44"/>
      <c r="DJO236" s="44"/>
      <c r="DJP236" s="44"/>
      <c r="DJQ236" s="44"/>
      <c r="DJR236" s="44"/>
      <c r="DJS236" s="44"/>
      <c r="DJT236" s="44"/>
      <c r="DJU236" s="44"/>
      <c r="DJV236" s="44"/>
      <c r="DJW236" s="44"/>
      <c r="DJX236" s="44"/>
      <c r="DJY236" s="44"/>
      <c r="DJZ236" s="44"/>
      <c r="DKA236" s="44"/>
      <c r="DKB236" s="44"/>
      <c r="DKC236" s="44"/>
      <c r="DKD236" s="44"/>
      <c r="DKE236" s="44"/>
      <c r="DKF236" s="44"/>
      <c r="DKG236" s="44"/>
      <c r="DKH236" s="44"/>
      <c r="DKI236" s="44"/>
      <c r="DKJ236" s="44"/>
      <c r="DKK236" s="44"/>
      <c r="DKL236" s="44"/>
      <c r="DKM236" s="44"/>
      <c r="DKN236" s="44"/>
      <c r="DKO236" s="44"/>
      <c r="DKP236" s="44"/>
      <c r="DKQ236" s="44"/>
      <c r="DKR236" s="44"/>
      <c r="DKS236" s="44"/>
      <c r="DKT236" s="44"/>
      <c r="DKU236" s="44"/>
      <c r="DKV236" s="44"/>
      <c r="DKW236" s="44"/>
      <c r="DKX236" s="44"/>
      <c r="DKY236" s="44"/>
      <c r="DKZ236" s="44"/>
      <c r="DLA236" s="44"/>
      <c r="DLB236" s="44"/>
      <c r="DLC236" s="44"/>
      <c r="DLD236" s="44"/>
      <c r="DLE236" s="44"/>
      <c r="DLF236" s="44"/>
      <c r="DLG236" s="44"/>
      <c r="DLH236" s="44"/>
      <c r="DLI236" s="44"/>
      <c r="DLJ236" s="44"/>
      <c r="DLK236" s="44"/>
      <c r="DLL236" s="44"/>
      <c r="DLM236" s="44"/>
      <c r="DLN236" s="44"/>
      <c r="DLO236" s="44"/>
      <c r="DLP236" s="44"/>
      <c r="DLQ236" s="44"/>
      <c r="DLR236" s="44"/>
      <c r="DLS236" s="44"/>
      <c r="DLT236" s="44"/>
      <c r="DLU236" s="44"/>
      <c r="DLV236" s="44"/>
      <c r="DLW236" s="44"/>
      <c r="DLX236" s="44"/>
      <c r="DLY236" s="44"/>
      <c r="DLZ236" s="44"/>
      <c r="DMA236" s="44"/>
      <c r="DMB236" s="44"/>
      <c r="DMC236" s="44"/>
      <c r="DMD236" s="44"/>
      <c r="DME236" s="44"/>
      <c r="DMF236" s="44"/>
      <c r="DMG236" s="44"/>
      <c r="DMH236" s="44"/>
      <c r="DMI236" s="44"/>
      <c r="DMJ236" s="44"/>
      <c r="DMK236" s="44"/>
      <c r="DML236" s="44"/>
      <c r="DMM236" s="44"/>
      <c r="DMN236" s="44"/>
      <c r="DMO236" s="44"/>
      <c r="DMP236" s="44"/>
      <c r="DMQ236" s="44"/>
      <c r="DMR236" s="44"/>
      <c r="DMS236" s="44"/>
      <c r="DMT236" s="44"/>
      <c r="DMU236" s="44"/>
      <c r="DMV236" s="44"/>
      <c r="DMW236" s="44"/>
      <c r="DMX236" s="44"/>
      <c r="DMY236" s="44"/>
      <c r="DMZ236" s="44"/>
      <c r="DNA236" s="44"/>
      <c r="DNB236" s="44"/>
      <c r="DNC236" s="44"/>
      <c r="DND236" s="44"/>
      <c r="DNE236" s="44"/>
      <c r="DNF236" s="44"/>
      <c r="DNG236" s="44"/>
      <c r="DNH236" s="44"/>
      <c r="DNI236" s="44"/>
      <c r="DNJ236" s="44"/>
      <c r="DNK236" s="44"/>
      <c r="DNL236" s="44"/>
      <c r="DNM236" s="44"/>
      <c r="DNN236" s="44"/>
      <c r="DNO236" s="44"/>
      <c r="DNP236" s="44"/>
      <c r="DNQ236" s="44"/>
      <c r="DNR236" s="44"/>
      <c r="DNS236" s="44"/>
      <c r="DNT236" s="44"/>
      <c r="DNU236" s="44"/>
      <c r="DNV236" s="44"/>
      <c r="DNW236" s="44"/>
      <c r="DNX236" s="44"/>
      <c r="DNY236" s="44"/>
      <c r="DNZ236" s="44"/>
      <c r="DOA236" s="44"/>
      <c r="DOB236" s="44"/>
      <c r="DOC236" s="44"/>
      <c r="DOD236" s="44"/>
      <c r="DOE236" s="44"/>
      <c r="DOF236" s="44"/>
      <c r="DOG236" s="44"/>
      <c r="DOH236" s="44"/>
      <c r="DOI236" s="44"/>
      <c r="DOJ236" s="44"/>
      <c r="DOK236" s="44"/>
      <c r="DOL236" s="44"/>
      <c r="DOM236" s="44"/>
      <c r="DON236" s="44"/>
      <c r="DOO236" s="44"/>
      <c r="DOP236" s="44"/>
      <c r="DOQ236" s="44"/>
      <c r="DOR236" s="44"/>
      <c r="DOS236" s="44"/>
      <c r="DOT236" s="44"/>
      <c r="DOU236" s="44"/>
      <c r="DOV236" s="44"/>
      <c r="DOW236" s="44"/>
      <c r="DOX236" s="44"/>
      <c r="DOY236" s="44"/>
      <c r="DOZ236" s="44"/>
      <c r="DPA236" s="44"/>
      <c r="DPB236" s="44"/>
      <c r="DPC236" s="44"/>
      <c r="DPD236" s="44"/>
      <c r="DPE236" s="44"/>
      <c r="DPF236" s="44"/>
      <c r="DPG236" s="44"/>
      <c r="DPH236" s="44"/>
      <c r="DPI236" s="44"/>
      <c r="DPJ236" s="44"/>
      <c r="DPK236" s="44"/>
      <c r="DPL236" s="44"/>
      <c r="DPM236" s="44"/>
      <c r="DPN236" s="44"/>
      <c r="DPO236" s="44"/>
      <c r="DPP236" s="44"/>
      <c r="DPQ236" s="44"/>
      <c r="DPR236" s="44"/>
      <c r="DPS236" s="44"/>
      <c r="DPT236" s="44"/>
      <c r="DPU236" s="44"/>
      <c r="DPV236" s="44"/>
      <c r="DPW236" s="44"/>
      <c r="DPX236" s="44"/>
      <c r="DPY236" s="44"/>
      <c r="DPZ236" s="44"/>
      <c r="DQA236" s="44"/>
      <c r="DQB236" s="44"/>
      <c r="DQC236" s="44"/>
      <c r="DQD236" s="44"/>
      <c r="DQE236" s="44"/>
      <c r="DQF236" s="44"/>
      <c r="DQG236" s="44"/>
      <c r="DQH236" s="44"/>
      <c r="DQI236" s="44"/>
      <c r="DQJ236" s="44"/>
      <c r="DQK236" s="44"/>
      <c r="DQL236" s="44"/>
      <c r="DQM236" s="44"/>
      <c r="DQN236" s="44"/>
      <c r="DQO236" s="44"/>
      <c r="DQP236" s="44"/>
      <c r="DQQ236" s="44"/>
      <c r="DQR236" s="44"/>
      <c r="DQS236" s="44"/>
      <c r="DQT236" s="44"/>
      <c r="DQU236" s="44"/>
      <c r="DQV236" s="44"/>
      <c r="DQW236" s="44"/>
      <c r="DQX236" s="44"/>
      <c r="DQY236" s="44"/>
      <c r="DQZ236" s="44"/>
      <c r="DRA236" s="44"/>
      <c r="DRB236" s="44"/>
      <c r="DRC236" s="44"/>
      <c r="DRD236" s="44"/>
      <c r="DRE236" s="44"/>
      <c r="DRF236" s="44"/>
      <c r="DRG236" s="44"/>
      <c r="DRH236" s="44"/>
      <c r="DRI236" s="44"/>
      <c r="DRJ236" s="44"/>
      <c r="DRK236" s="44"/>
      <c r="DRL236" s="44"/>
      <c r="DRM236" s="44"/>
      <c r="DRN236" s="44"/>
      <c r="DRO236" s="44"/>
      <c r="DRP236" s="44"/>
      <c r="DRQ236" s="44"/>
      <c r="DRR236" s="44"/>
      <c r="DRS236" s="44"/>
      <c r="DRT236" s="44"/>
      <c r="DRU236" s="44"/>
      <c r="DRV236" s="44"/>
      <c r="DRW236" s="44"/>
      <c r="DRX236" s="44"/>
      <c r="DRY236" s="44"/>
      <c r="DRZ236" s="44"/>
      <c r="DSA236" s="44"/>
      <c r="DSB236" s="44"/>
      <c r="DSC236" s="44"/>
      <c r="DSD236" s="44"/>
      <c r="DSE236" s="44"/>
      <c r="DSF236" s="44"/>
      <c r="DSG236" s="44"/>
      <c r="DSH236" s="44"/>
      <c r="DSI236" s="44"/>
      <c r="DSJ236" s="44"/>
      <c r="DSK236" s="44"/>
      <c r="DSL236" s="44"/>
      <c r="DSM236" s="44"/>
      <c r="DSN236" s="44"/>
      <c r="DSO236" s="44"/>
      <c r="DSP236" s="44"/>
      <c r="DSQ236" s="44"/>
      <c r="DSR236" s="44"/>
      <c r="DSS236" s="44"/>
      <c r="DST236" s="44"/>
      <c r="DSU236" s="44"/>
      <c r="DSV236" s="44"/>
      <c r="DSW236" s="44"/>
      <c r="DSX236" s="44"/>
      <c r="DSY236" s="44"/>
      <c r="DSZ236" s="44"/>
      <c r="DTA236" s="44"/>
      <c r="DTB236" s="44"/>
      <c r="DTC236" s="44"/>
      <c r="DTD236" s="44"/>
      <c r="DTE236" s="44"/>
      <c r="DTF236" s="44"/>
      <c r="DTG236" s="44"/>
      <c r="DTH236" s="44"/>
      <c r="DTI236" s="44"/>
      <c r="DTJ236" s="44"/>
      <c r="DTK236" s="44"/>
      <c r="DTL236" s="44"/>
      <c r="DTM236" s="44"/>
      <c r="DTN236" s="44"/>
      <c r="DTO236" s="44"/>
      <c r="DTP236" s="44"/>
      <c r="DTQ236" s="44"/>
      <c r="DTR236" s="44"/>
      <c r="DTS236" s="44"/>
      <c r="DTT236" s="44"/>
      <c r="DTU236" s="44"/>
      <c r="DTV236" s="44"/>
      <c r="DTW236" s="44"/>
      <c r="DTX236" s="44"/>
      <c r="DTY236" s="44"/>
      <c r="DTZ236" s="44"/>
      <c r="DUA236" s="44"/>
      <c r="DUB236" s="44"/>
      <c r="DUC236" s="44"/>
      <c r="DUD236" s="44"/>
      <c r="DUE236" s="44"/>
      <c r="DUF236" s="44"/>
      <c r="DUG236" s="44"/>
      <c r="DUH236" s="44"/>
      <c r="DUI236" s="44"/>
      <c r="DUJ236" s="44"/>
      <c r="DUK236" s="44"/>
      <c r="DUL236" s="44"/>
      <c r="DUM236" s="44"/>
      <c r="DUN236" s="44"/>
      <c r="DUO236" s="44"/>
      <c r="DUP236" s="44"/>
      <c r="DUQ236" s="44"/>
      <c r="DUR236" s="44"/>
      <c r="DUS236" s="44"/>
      <c r="DUT236" s="44"/>
      <c r="DUU236" s="44"/>
      <c r="DUV236" s="44"/>
      <c r="DUW236" s="44"/>
      <c r="DUX236" s="44"/>
      <c r="DUY236" s="44"/>
      <c r="DUZ236" s="44"/>
      <c r="DVA236" s="44"/>
      <c r="DVB236" s="44"/>
      <c r="DVC236" s="44"/>
      <c r="DVD236" s="44"/>
      <c r="DVE236" s="44"/>
      <c r="DVF236" s="44"/>
      <c r="DVG236" s="44"/>
      <c r="DVH236" s="44"/>
      <c r="DVI236" s="44"/>
      <c r="DVJ236" s="44"/>
      <c r="DVK236" s="44"/>
      <c r="DVL236" s="44"/>
      <c r="DVM236" s="44"/>
      <c r="DVN236" s="44"/>
      <c r="DVO236" s="44"/>
      <c r="DVP236" s="44"/>
      <c r="DVQ236" s="44"/>
      <c r="DVR236" s="44"/>
      <c r="DVS236" s="44"/>
      <c r="DVT236" s="44"/>
      <c r="DVU236" s="44"/>
      <c r="DVV236" s="44"/>
      <c r="DVW236" s="44"/>
      <c r="DVX236" s="44"/>
      <c r="DVY236" s="44"/>
      <c r="DVZ236" s="44"/>
      <c r="DWA236" s="44"/>
      <c r="DWB236" s="44"/>
      <c r="DWC236" s="44"/>
      <c r="DWD236" s="44"/>
      <c r="DWE236" s="44"/>
      <c r="DWF236" s="44"/>
      <c r="DWG236" s="44"/>
      <c r="DWH236" s="44"/>
      <c r="DWI236" s="44"/>
      <c r="DWJ236" s="44"/>
      <c r="DWK236" s="44"/>
      <c r="DWL236" s="44"/>
      <c r="DWM236" s="44"/>
      <c r="DWN236" s="44"/>
      <c r="DWO236" s="44"/>
      <c r="DWP236" s="44"/>
      <c r="DWQ236" s="44"/>
      <c r="DWR236" s="44"/>
      <c r="DWS236" s="44"/>
      <c r="DWT236" s="44"/>
      <c r="DWU236" s="44"/>
      <c r="DWV236" s="44"/>
      <c r="DWW236" s="44"/>
      <c r="DWX236" s="44"/>
      <c r="DWY236" s="44"/>
      <c r="DWZ236" s="44"/>
      <c r="DXA236" s="44"/>
      <c r="DXB236" s="44"/>
      <c r="DXC236" s="44"/>
      <c r="DXD236" s="44"/>
      <c r="DXE236" s="44"/>
      <c r="DXF236" s="44"/>
      <c r="DXG236" s="44"/>
      <c r="DXH236" s="44"/>
      <c r="DXI236" s="44"/>
      <c r="DXJ236" s="44"/>
      <c r="DXK236" s="44"/>
      <c r="DXL236" s="44"/>
      <c r="DXM236" s="44"/>
      <c r="DXN236" s="44"/>
      <c r="DXO236" s="44"/>
      <c r="DXP236" s="44"/>
      <c r="DXQ236" s="44"/>
      <c r="DXR236" s="44"/>
      <c r="DXS236" s="44"/>
      <c r="DXT236" s="44"/>
      <c r="DXU236" s="44"/>
      <c r="DXV236" s="44"/>
      <c r="DXW236" s="44"/>
      <c r="DXX236" s="44"/>
      <c r="DXY236" s="44"/>
      <c r="DXZ236" s="44"/>
      <c r="DYA236" s="44"/>
      <c r="DYB236" s="44"/>
      <c r="DYC236" s="44"/>
      <c r="DYD236" s="44"/>
      <c r="DYE236" s="44"/>
      <c r="DYF236" s="44"/>
      <c r="DYG236" s="44"/>
      <c r="DYH236" s="44"/>
      <c r="DYI236" s="44"/>
      <c r="DYJ236" s="44"/>
      <c r="DYK236" s="44"/>
      <c r="DYL236" s="44"/>
      <c r="DYM236" s="44"/>
      <c r="DYN236" s="44"/>
      <c r="DYO236" s="44"/>
      <c r="DYP236" s="44"/>
      <c r="DYQ236" s="44"/>
      <c r="DYR236" s="44"/>
      <c r="DYS236" s="44"/>
      <c r="DYT236" s="44"/>
      <c r="DYU236" s="44"/>
      <c r="DYV236" s="44"/>
      <c r="DYW236" s="44"/>
      <c r="DYX236" s="44"/>
      <c r="DYY236" s="44"/>
      <c r="DYZ236" s="44"/>
      <c r="DZA236" s="44"/>
      <c r="DZB236" s="44"/>
      <c r="DZC236" s="44"/>
      <c r="DZD236" s="44"/>
      <c r="DZE236" s="44"/>
      <c r="DZF236" s="44"/>
      <c r="DZG236" s="44"/>
      <c r="DZH236" s="44"/>
      <c r="DZI236" s="44"/>
      <c r="DZJ236" s="44"/>
      <c r="DZK236" s="44"/>
      <c r="DZL236" s="44"/>
      <c r="DZM236" s="44"/>
      <c r="DZN236" s="44"/>
      <c r="DZO236" s="44"/>
      <c r="DZP236" s="44"/>
      <c r="DZQ236" s="44"/>
      <c r="DZR236" s="44"/>
      <c r="DZS236" s="44"/>
      <c r="DZT236" s="44"/>
      <c r="DZU236" s="44"/>
      <c r="DZV236" s="44"/>
      <c r="DZW236" s="44"/>
      <c r="DZX236" s="44"/>
      <c r="DZY236" s="44"/>
      <c r="DZZ236" s="44"/>
      <c r="EAA236" s="44"/>
      <c r="EAB236" s="44"/>
      <c r="EAC236" s="44"/>
      <c r="EAD236" s="44"/>
      <c r="EAE236" s="44"/>
      <c r="EAF236" s="44"/>
      <c r="EAG236" s="44"/>
      <c r="EAH236" s="44"/>
      <c r="EAI236" s="44"/>
      <c r="EAJ236" s="44"/>
      <c r="EAK236" s="44"/>
      <c r="EAL236" s="44"/>
      <c r="EAM236" s="44"/>
      <c r="EAN236" s="44"/>
      <c r="EAO236" s="44"/>
      <c r="EAP236" s="44"/>
      <c r="EAQ236" s="44"/>
      <c r="EAR236" s="44"/>
      <c r="EAS236" s="44"/>
      <c r="EAT236" s="44"/>
      <c r="EAU236" s="44"/>
      <c r="EAV236" s="44"/>
      <c r="EAW236" s="44"/>
      <c r="EAX236" s="44"/>
      <c r="EAY236" s="44"/>
      <c r="EAZ236" s="44"/>
      <c r="EBA236" s="44"/>
      <c r="EBB236" s="44"/>
      <c r="EBC236" s="44"/>
      <c r="EBD236" s="44"/>
      <c r="EBE236" s="44"/>
      <c r="EBF236" s="44"/>
      <c r="EBG236" s="44"/>
      <c r="EBH236" s="44"/>
      <c r="EBI236" s="44"/>
      <c r="EBJ236" s="44"/>
      <c r="EBK236" s="44"/>
      <c r="EBL236" s="44"/>
      <c r="EBM236" s="44"/>
      <c r="EBN236" s="44"/>
      <c r="EBO236" s="44"/>
      <c r="EBP236" s="44"/>
      <c r="EBQ236" s="44"/>
      <c r="EBR236" s="44"/>
      <c r="EBS236" s="44"/>
      <c r="EBT236" s="44"/>
      <c r="EBU236" s="44"/>
      <c r="EBV236" s="44"/>
      <c r="EBW236" s="44"/>
      <c r="EBX236" s="44"/>
      <c r="EBY236" s="44"/>
      <c r="EBZ236" s="44"/>
      <c r="ECA236" s="44"/>
      <c r="ECB236" s="44"/>
      <c r="ECC236" s="44"/>
      <c r="ECD236" s="44"/>
      <c r="ECE236" s="44"/>
      <c r="ECF236" s="44"/>
      <c r="ECG236" s="44"/>
      <c r="ECH236" s="44"/>
      <c r="ECI236" s="44"/>
      <c r="ECJ236" s="44"/>
      <c r="ECK236" s="44"/>
      <c r="ECL236" s="44"/>
      <c r="ECM236" s="44"/>
      <c r="ECN236" s="44"/>
      <c r="ECO236" s="44"/>
      <c r="ECP236" s="44"/>
      <c r="ECQ236" s="44"/>
      <c r="ECR236" s="44"/>
      <c r="ECS236" s="44"/>
      <c r="ECT236" s="44"/>
      <c r="ECU236" s="44"/>
      <c r="ECV236" s="44"/>
      <c r="ECW236" s="44"/>
      <c r="ECX236" s="44"/>
      <c r="ECY236" s="44"/>
      <c r="ECZ236" s="44"/>
      <c r="EDA236" s="44"/>
      <c r="EDB236" s="44"/>
      <c r="EDC236" s="44"/>
      <c r="EDD236" s="44"/>
      <c r="EDE236" s="44"/>
      <c r="EDF236" s="44"/>
      <c r="EDG236" s="44"/>
      <c r="EDH236" s="44"/>
      <c r="EDI236" s="44"/>
      <c r="EDJ236" s="44"/>
      <c r="EDK236" s="44"/>
      <c r="EDL236" s="44"/>
      <c r="EDM236" s="44"/>
      <c r="EDN236" s="44"/>
      <c r="EDO236" s="44"/>
      <c r="EDP236" s="44"/>
      <c r="EDQ236" s="44"/>
      <c r="EDR236" s="44"/>
      <c r="EDS236" s="44"/>
      <c r="EDT236" s="44"/>
      <c r="EDU236" s="44"/>
      <c r="EDV236" s="44"/>
      <c r="EDW236" s="44"/>
      <c r="EDX236" s="44"/>
      <c r="EDY236" s="44"/>
      <c r="EDZ236" s="44"/>
      <c r="EEA236" s="44"/>
      <c r="EEB236" s="44"/>
      <c r="EEC236" s="44"/>
      <c r="EED236" s="44"/>
      <c r="EEE236" s="44"/>
      <c r="EEF236" s="44"/>
      <c r="EEG236" s="44"/>
      <c r="EEH236" s="44"/>
      <c r="EEI236" s="44"/>
      <c r="EEJ236" s="44"/>
      <c r="EEK236" s="44"/>
      <c r="EEL236" s="44"/>
      <c r="EEM236" s="44"/>
      <c r="EEN236" s="44"/>
      <c r="EEO236" s="44"/>
      <c r="EEP236" s="44"/>
      <c r="EEQ236" s="44"/>
      <c r="EER236" s="44"/>
      <c r="EES236" s="44"/>
      <c r="EET236" s="44"/>
      <c r="EEU236" s="44"/>
      <c r="EEV236" s="44"/>
      <c r="EEW236" s="44"/>
      <c r="EEX236" s="44"/>
      <c r="EEY236" s="44"/>
      <c r="EEZ236" s="44"/>
      <c r="EFA236" s="44"/>
      <c r="EFB236" s="44"/>
      <c r="EFC236" s="44"/>
      <c r="EFD236" s="44"/>
      <c r="EFE236" s="44"/>
      <c r="EFF236" s="44"/>
      <c r="EFG236" s="44"/>
      <c r="EFH236" s="44"/>
      <c r="EFI236" s="44"/>
      <c r="EFJ236" s="44"/>
      <c r="EFK236" s="44"/>
      <c r="EFL236" s="44"/>
      <c r="EFM236" s="44"/>
      <c r="EFN236" s="44"/>
      <c r="EFO236" s="44"/>
      <c r="EFP236" s="44"/>
      <c r="EFQ236" s="44"/>
      <c r="EFR236" s="44"/>
      <c r="EFS236" s="44"/>
      <c r="EFT236" s="44"/>
      <c r="EFU236" s="44"/>
      <c r="EFV236" s="44"/>
      <c r="EFW236" s="44"/>
      <c r="EFX236" s="44"/>
      <c r="EFY236" s="44"/>
      <c r="EFZ236" s="44"/>
      <c r="EGA236" s="44"/>
      <c r="EGB236" s="44"/>
      <c r="EGC236" s="44"/>
      <c r="EGD236" s="44"/>
      <c r="EGE236" s="44"/>
      <c r="EGF236" s="44"/>
      <c r="EGG236" s="44"/>
      <c r="EGH236" s="44"/>
      <c r="EGI236" s="44"/>
      <c r="EGJ236" s="44"/>
      <c r="EGK236" s="44"/>
      <c r="EGL236" s="44"/>
      <c r="EGM236" s="44"/>
      <c r="EGN236" s="44"/>
      <c r="EGO236" s="44"/>
      <c r="EGP236" s="44"/>
      <c r="EGQ236" s="44"/>
      <c r="EGR236" s="44"/>
      <c r="EGS236" s="44"/>
      <c r="EGT236" s="44"/>
      <c r="EGU236" s="44"/>
      <c r="EGV236" s="44"/>
      <c r="EGW236" s="44"/>
      <c r="EGX236" s="44"/>
      <c r="EGY236" s="44"/>
      <c r="EGZ236" s="44"/>
      <c r="EHA236" s="44"/>
      <c r="EHB236" s="44"/>
      <c r="EHC236" s="44"/>
      <c r="EHD236" s="44"/>
      <c r="EHE236" s="44"/>
      <c r="EHF236" s="44"/>
      <c r="EHG236" s="44"/>
      <c r="EHH236" s="44"/>
      <c r="EHI236" s="44"/>
      <c r="EHJ236" s="44"/>
      <c r="EHK236" s="44"/>
      <c r="EHL236" s="44"/>
      <c r="EHM236" s="44"/>
      <c r="EHN236" s="44"/>
      <c r="EHO236" s="44"/>
      <c r="EHP236" s="44"/>
      <c r="EHQ236" s="44"/>
      <c r="EHR236" s="44"/>
      <c r="EHS236" s="44"/>
      <c r="EHT236" s="44"/>
      <c r="EHU236" s="44"/>
      <c r="EHV236" s="44"/>
      <c r="EHW236" s="44"/>
      <c r="EHX236" s="44"/>
      <c r="EHY236" s="44"/>
      <c r="EHZ236" s="44"/>
      <c r="EIA236" s="44"/>
      <c r="EIB236" s="44"/>
      <c r="EIC236" s="44"/>
      <c r="EID236" s="44"/>
      <c r="EIE236" s="44"/>
      <c r="EIF236" s="44"/>
      <c r="EIG236" s="44"/>
      <c r="EIH236" s="44"/>
      <c r="EII236" s="44"/>
      <c r="EIJ236" s="44"/>
      <c r="EIK236" s="44"/>
      <c r="EIL236" s="44"/>
      <c r="EIM236" s="44"/>
      <c r="EIN236" s="44"/>
      <c r="EIO236" s="44"/>
      <c r="EIP236" s="44"/>
      <c r="EIQ236" s="44"/>
      <c r="EIR236" s="44"/>
      <c r="EIS236" s="44"/>
      <c r="EIT236" s="44"/>
      <c r="EIU236" s="44"/>
      <c r="EIV236" s="44"/>
      <c r="EIW236" s="44"/>
      <c r="EIX236" s="44"/>
      <c r="EIY236" s="44"/>
      <c r="EIZ236" s="44"/>
      <c r="EJA236" s="44"/>
      <c r="EJB236" s="44"/>
      <c r="EJC236" s="44"/>
      <c r="EJD236" s="44"/>
      <c r="EJE236" s="44"/>
      <c r="EJF236" s="44"/>
      <c r="EJG236" s="44"/>
      <c r="EJH236" s="44"/>
      <c r="EJI236" s="44"/>
      <c r="EJJ236" s="44"/>
      <c r="EJK236" s="44"/>
      <c r="EJL236" s="44"/>
      <c r="EJM236" s="44"/>
      <c r="EJN236" s="44"/>
      <c r="EJO236" s="44"/>
      <c r="EJP236" s="44"/>
      <c r="EJQ236" s="44"/>
      <c r="EJR236" s="44"/>
      <c r="EJS236" s="44"/>
      <c r="EJT236" s="44"/>
      <c r="EJU236" s="44"/>
      <c r="EJV236" s="44"/>
      <c r="EJW236" s="44"/>
      <c r="EJX236" s="44"/>
      <c r="EJY236" s="44"/>
      <c r="EJZ236" s="44"/>
      <c r="EKA236" s="44"/>
      <c r="EKB236" s="44"/>
      <c r="EKC236" s="44"/>
      <c r="EKD236" s="44"/>
      <c r="EKE236" s="44"/>
      <c r="EKF236" s="44"/>
      <c r="EKG236" s="44"/>
      <c r="EKH236" s="44"/>
      <c r="EKI236" s="44"/>
      <c r="EKJ236" s="44"/>
      <c r="EKK236" s="44"/>
      <c r="EKL236" s="44"/>
      <c r="EKM236" s="44"/>
      <c r="EKN236" s="44"/>
      <c r="EKO236" s="44"/>
      <c r="EKP236" s="44"/>
      <c r="EKQ236" s="44"/>
      <c r="EKR236" s="44"/>
      <c r="EKS236" s="44"/>
      <c r="EKT236" s="44"/>
      <c r="EKU236" s="44"/>
      <c r="EKV236" s="44"/>
      <c r="EKW236" s="44"/>
      <c r="EKX236" s="44"/>
      <c r="EKY236" s="44"/>
      <c r="EKZ236" s="44"/>
      <c r="ELA236" s="44"/>
      <c r="ELB236" s="44"/>
      <c r="ELC236" s="44"/>
      <c r="ELD236" s="44"/>
      <c r="ELE236" s="44"/>
      <c r="ELF236" s="44"/>
      <c r="ELG236" s="44"/>
      <c r="ELH236" s="44"/>
      <c r="ELI236" s="44"/>
      <c r="ELJ236" s="44"/>
      <c r="ELK236" s="44"/>
      <c r="ELL236" s="44"/>
      <c r="ELM236" s="44"/>
      <c r="ELN236" s="44"/>
      <c r="ELO236" s="44"/>
      <c r="ELP236" s="44"/>
      <c r="ELQ236" s="44"/>
      <c r="ELR236" s="44"/>
      <c r="ELS236" s="44"/>
      <c r="ELT236" s="44"/>
      <c r="ELU236" s="44"/>
      <c r="ELV236" s="44"/>
      <c r="ELW236" s="44"/>
      <c r="ELX236" s="44"/>
      <c r="ELY236" s="44"/>
      <c r="ELZ236" s="44"/>
      <c r="EMA236" s="44"/>
      <c r="EMB236" s="44"/>
      <c r="EMC236" s="44"/>
      <c r="EMD236" s="44"/>
      <c r="EME236" s="44"/>
      <c r="EMF236" s="44"/>
      <c r="EMG236" s="44"/>
      <c r="EMH236" s="44"/>
      <c r="EMI236" s="44"/>
      <c r="EMJ236" s="44"/>
      <c r="EMK236" s="44"/>
      <c r="EML236" s="44"/>
      <c r="EMM236" s="44"/>
      <c r="EMN236" s="44"/>
      <c r="EMO236" s="44"/>
      <c r="EMP236" s="44"/>
      <c r="EMQ236" s="44"/>
      <c r="EMR236" s="44"/>
      <c r="EMS236" s="44"/>
      <c r="EMT236" s="44"/>
      <c r="EMU236" s="44"/>
      <c r="EMV236" s="44"/>
      <c r="EMW236" s="44"/>
      <c r="EMX236" s="44"/>
      <c r="EMY236" s="44"/>
      <c r="EMZ236" s="44"/>
      <c r="ENA236" s="44"/>
      <c r="ENB236" s="44"/>
      <c r="ENC236" s="44"/>
      <c r="END236" s="44"/>
      <c r="ENE236" s="44"/>
      <c r="ENF236" s="44"/>
      <c r="ENG236" s="44"/>
      <c r="ENH236" s="44"/>
      <c r="ENI236" s="44"/>
      <c r="ENJ236" s="44"/>
      <c r="ENK236" s="44"/>
      <c r="ENL236" s="44"/>
      <c r="ENM236" s="44"/>
      <c r="ENN236" s="44"/>
      <c r="ENO236" s="44"/>
      <c r="ENP236" s="44"/>
      <c r="ENQ236" s="44"/>
      <c r="ENR236" s="44"/>
      <c r="ENS236" s="44"/>
      <c r="ENT236" s="44"/>
      <c r="ENU236" s="44"/>
      <c r="ENV236" s="44"/>
      <c r="ENW236" s="44"/>
      <c r="ENX236" s="44"/>
      <c r="ENY236" s="44"/>
      <c r="ENZ236" s="44"/>
      <c r="EOA236" s="44"/>
      <c r="EOB236" s="44"/>
      <c r="EOC236" s="44"/>
      <c r="EOD236" s="44"/>
      <c r="EOE236" s="44"/>
      <c r="EOF236" s="44"/>
      <c r="EOG236" s="44"/>
      <c r="EOH236" s="44"/>
      <c r="EOI236" s="44"/>
      <c r="EOJ236" s="44"/>
      <c r="EOK236" s="44"/>
      <c r="EOL236" s="44"/>
      <c r="EOM236" s="44"/>
      <c r="EON236" s="44"/>
      <c r="EOO236" s="44"/>
      <c r="EOP236" s="44"/>
      <c r="EOQ236" s="44"/>
      <c r="EOR236" s="44"/>
      <c r="EOS236" s="44"/>
      <c r="EOT236" s="44"/>
      <c r="EOU236" s="44"/>
      <c r="EOV236" s="44"/>
      <c r="EOW236" s="44"/>
      <c r="EOX236" s="44"/>
      <c r="EOY236" s="44"/>
      <c r="EOZ236" s="44"/>
      <c r="EPA236" s="44"/>
      <c r="EPB236" s="44"/>
      <c r="EPC236" s="44"/>
      <c r="EPD236" s="44"/>
      <c r="EPE236" s="44"/>
      <c r="EPF236" s="44"/>
      <c r="EPG236" s="44"/>
      <c r="EPH236" s="44"/>
      <c r="EPI236" s="44"/>
      <c r="EPJ236" s="44"/>
      <c r="EPK236" s="44"/>
      <c r="EPL236" s="44"/>
      <c r="EPM236" s="44"/>
      <c r="EPN236" s="44"/>
      <c r="EPO236" s="44"/>
      <c r="EPP236" s="44"/>
      <c r="EPQ236" s="44"/>
      <c r="EPR236" s="44"/>
      <c r="EPS236" s="44"/>
      <c r="EPT236" s="44"/>
      <c r="EPU236" s="44"/>
      <c r="EPV236" s="44"/>
      <c r="EPW236" s="44"/>
      <c r="EPX236" s="44"/>
      <c r="EPY236" s="44"/>
      <c r="EPZ236" s="44"/>
      <c r="EQA236" s="44"/>
      <c r="EQB236" s="44"/>
      <c r="EQC236" s="44"/>
      <c r="EQD236" s="44"/>
      <c r="EQE236" s="44"/>
      <c r="EQF236" s="44"/>
      <c r="EQG236" s="44"/>
      <c r="EQH236" s="44"/>
      <c r="EQI236" s="44"/>
      <c r="EQJ236" s="44"/>
      <c r="EQK236" s="44"/>
      <c r="EQL236" s="44"/>
      <c r="EQM236" s="44"/>
      <c r="EQN236" s="44"/>
      <c r="EQO236" s="44"/>
      <c r="EQP236" s="44"/>
      <c r="EQQ236" s="44"/>
      <c r="EQR236" s="44"/>
      <c r="EQS236" s="44"/>
      <c r="EQT236" s="44"/>
      <c r="EQU236" s="44"/>
      <c r="EQV236" s="44"/>
      <c r="EQW236" s="44"/>
      <c r="EQX236" s="44"/>
      <c r="EQY236" s="44"/>
      <c r="EQZ236" s="44"/>
      <c r="ERA236" s="44"/>
      <c r="ERB236" s="44"/>
      <c r="ERC236" s="44"/>
      <c r="ERD236" s="44"/>
      <c r="ERE236" s="44"/>
      <c r="ERF236" s="44"/>
      <c r="ERG236" s="44"/>
      <c r="ERH236" s="44"/>
      <c r="ERI236" s="44"/>
      <c r="ERJ236" s="44"/>
      <c r="ERK236" s="44"/>
      <c r="ERL236" s="44"/>
      <c r="ERM236" s="44"/>
      <c r="ERN236" s="44"/>
      <c r="ERO236" s="44"/>
      <c r="ERP236" s="44"/>
      <c r="ERQ236" s="44"/>
      <c r="ERR236" s="44"/>
      <c r="ERS236" s="44"/>
      <c r="ERT236" s="44"/>
      <c r="ERU236" s="44"/>
      <c r="ERV236" s="44"/>
      <c r="ERW236" s="44"/>
      <c r="ERX236" s="44"/>
      <c r="ERY236" s="44"/>
      <c r="ERZ236" s="44"/>
      <c r="ESA236" s="44"/>
      <c r="ESB236" s="44"/>
      <c r="ESC236" s="44"/>
      <c r="ESD236" s="44"/>
      <c r="ESE236" s="44"/>
      <c r="ESF236" s="44"/>
      <c r="ESG236" s="44"/>
      <c r="ESH236" s="44"/>
      <c r="ESI236" s="44"/>
      <c r="ESJ236" s="44"/>
      <c r="ESK236" s="44"/>
      <c r="ESL236" s="44"/>
      <c r="ESM236" s="44"/>
      <c r="ESN236" s="44"/>
      <c r="ESO236" s="44"/>
      <c r="ESP236" s="44"/>
      <c r="ESQ236" s="44"/>
      <c r="ESR236" s="44"/>
      <c r="ESS236" s="44"/>
      <c r="EST236" s="44"/>
      <c r="ESU236" s="44"/>
      <c r="ESV236" s="44"/>
      <c r="ESW236" s="44"/>
      <c r="ESX236" s="44"/>
      <c r="ESY236" s="44"/>
      <c r="ESZ236" s="44"/>
      <c r="ETA236" s="44"/>
      <c r="ETB236" s="44"/>
      <c r="ETC236" s="44"/>
      <c r="ETD236" s="44"/>
      <c r="ETE236" s="44"/>
      <c r="ETF236" s="44"/>
      <c r="ETG236" s="44"/>
      <c r="ETH236" s="44"/>
      <c r="ETI236" s="44"/>
      <c r="ETJ236" s="44"/>
      <c r="ETK236" s="44"/>
      <c r="ETL236" s="44"/>
      <c r="ETM236" s="44"/>
      <c r="ETN236" s="44"/>
      <c r="ETO236" s="44"/>
      <c r="ETP236" s="44"/>
      <c r="ETQ236" s="44"/>
      <c r="ETR236" s="44"/>
      <c r="ETS236" s="44"/>
      <c r="ETT236" s="44"/>
      <c r="ETU236" s="44"/>
      <c r="ETV236" s="44"/>
      <c r="ETW236" s="44"/>
      <c r="ETX236" s="44"/>
      <c r="ETY236" s="44"/>
      <c r="ETZ236" s="44"/>
      <c r="EUA236" s="44"/>
      <c r="EUB236" s="44"/>
      <c r="EUC236" s="44"/>
      <c r="EUD236" s="44"/>
      <c r="EUE236" s="44"/>
      <c r="EUF236" s="44"/>
      <c r="EUG236" s="44"/>
      <c r="EUH236" s="44"/>
      <c r="EUI236" s="44"/>
      <c r="EUJ236" s="44"/>
      <c r="EUK236" s="44"/>
      <c r="EUL236" s="44"/>
      <c r="EUM236" s="44"/>
      <c r="EUN236" s="44"/>
      <c r="EUO236" s="44"/>
      <c r="EUP236" s="44"/>
      <c r="EUQ236" s="44"/>
      <c r="EUR236" s="44"/>
      <c r="EUS236" s="44"/>
      <c r="EUT236" s="44"/>
      <c r="EUU236" s="44"/>
      <c r="EUV236" s="44"/>
      <c r="EUW236" s="44"/>
      <c r="EUX236" s="44"/>
      <c r="EUY236" s="44"/>
      <c r="EUZ236" s="44"/>
      <c r="EVA236" s="44"/>
      <c r="EVB236" s="44"/>
      <c r="EVC236" s="44"/>
      <c r="EVD236" s="44"/>
      <c r="EVE236" s="44"/>
      <c r="EVF236" s="44"/>
      <c r="EVG236" s="44"/>
      <c r="EVH236" s="44"/>
      <c r="EVI236" s="44"/>
      <c r="EVJ236" s="44"/>
      <c r="EVK236" s="44"/>
      <c r="EVL236" s="44"/>
      <c r="EVM236" s="44"/>
      <c r="EVN236" s="44"/>
      <c r="EVO236" s="44"/>
      <c r="EVP236" s="44"/>
      <c r="EVQ236" s="44"/>
      <c r="EVR236" s="44"/>
      <c r="EVS236" s="44"/>
      <c r="EVT236" s="44"/>
      <c r="EVU236" s="44"/>
      <c r="EVV236" s="44"/>
      <c r="EVW236" s="44"/>
      <c r="EVX236" s="44"/>
      <c r="EVY236" s="44"/>
      <c r="EVZ236" s="44"/>
      <c r="EWA236" s="44"/>
      <c r="EWB236" s="44"/>
      <c r="EWC236" s="44"/>
      <c r="EWD236" s="44"/>
      <c r="EWE236" s="44"/>
      <c r="EWF236" s="44"/>
      <c r="EWG236" s="44"/>
      <c r="EWH236" s="44"/>
      <c r="EWI236" s="44"/>
      <c r="EWJ236" s="44"/>
      <c r="EWK236" s="44"/>
      <c r="EWL236" s="44"/>
      <c r="EWM236" s="44"/>
      <c r="EWN236" s="44"/>
      <c r="EWO236" s="44"/>
      <c r="EWP236" s="44"/>
      <c r="EWQ236" s="44"/>
      <c r="EWR236" s="44"/>
      <c r="EWS236" s="44"/>
      <c r="EWT236" s="44"/>
      <c r="EWU236" s="44"/>
      <c r="EWV236" s="44"/>
      <c r="EWW236" s="44"/>
      <c r="EWX236" s="44"/>
      <c r="EWY236" s="44"/>
      <c r="EWZ236" s="44"/>
      <c r="EXA236" s="44"/>
      <c r="EXB236" s="44"/>
      <c r="EXC236" s="44"/>
      <c r="EXD236" s="44"/>
      <c r="EXE236" s="44"/>
      <c r="EXF236" s="44"/>
      <c r="EXG236" s="44"/>
      <c r="EXH236" s="44"/>
      <c r="EXI236" s="44"/>
      <c r="EXJ236" s="44"/>
      <c r="EXK236" s="44"/>
      <c r="EXL236" s="44"/>
      <c r="EXM236" s="44"/>
      <c r="EXN236" s="44"/>
      <c r="EXO236" s="44"/>
      <c r="EXP236" s="44"/>
      <c r="EXQ236" s="44"/>
      <c r="EXR236" s="44"/>
      <c r="EXS236" s="44"/>
      <c r="EXT236" s="44"/>
      <c r="EXU236" s="44"/>
      <c r="EXV236" s="44"/>
      <c r="EXW236" s="44"/>
      <c r="EXX236" s="44"/>
      <c r="EXY236" s="44"/>
      <c r="EXZ236" s="44"/>
      <c r="EYA236" s="44"/>
      <c r="EYB236" s="44"/>
      <c r="EYC236" s="44"/>
      <c r="EYD236" s="44"/>
      <c r="EYE236" s="44"/>
      <c r="EYF236" s="44"/>
      <c r="EYG236" s="44"/>
      <c r="EYH236" s="44"/>
      <c r="EYI236" s="44"/>
      <c r="EYJ236" s="44"/>
      <c r="EYK236" s="44"/>
      <c r="EYL236" s="44"/>
      <c r="EYM236" s="44"/>
      <c r="EYN236" s="44"/>
      <c r="EYO236" s="44"/>
      <c r="EYP236" s="44"/>
      <c r="EYQ236" s="44"/>
      <c r="EYR236" s="44"/>
      <c r="EYS236" s="44"/>
      <c r="EYT236" s="44"/>
      <c r="EYU236" s="44"/>
      <c r="EYV236" s="44"/>
      <c r="EYW236" s="44"/>
      <c r="EYX236" s="44"/>
      <c r="EYY236" s="44"/>
      <c r="EYZ236" s="44"/>
      <c r="EZA236" s="44"/>
      <c r="EZB236" s="44"/>
      <c r="EZC236" s="44"/>
      <c r="EZD236" s="44"/>
      <c r="EZE236" s="44"/>
      <c r="EZF236" s="44"/>
      <c r="EZG236" s="44"/>
      <c r="EZH236" s="44"/>
      <c r="EZI236" s="44"/>
      <c r="EZJ236" s="44"/>
      <c r="EZK236" s="44"/>
      <c r="EZL236" s="44"/>
      <c r="EZM236" s="44"/>
      <c r="EZN236" s="44"/>
      <c r="EZO236" s="44"/>
      <c r="EZP236" s="44"/>
      <c r="EZQ236" s="44"/>
      <c r="EZR236" s="44"/>
      <c r="EZS236" s="44"/>
      <c r="EZT236" s="44"/>
      <c r="EZU236" s="44"/>
      <c r="EZV236" s="44"/>
      <c r="EZW236" s="44"/>
      <c r="EZX236" s="44"/>
      <c r="EZY236" s="44"/>
      <c r="EZZ236" s="44"/>
      <c r="FAA236" s="44"/>
      <c r="FAB236" s="44"/>
      <c r="FAC236" s="44"/>
      <c r="FAD236" s="44"/>
      <c r="FAE236" s="44"/>
      <c r="FAF236" s="44"/>
      <c r="FAG236" s="44"/>
      <c r="FAH236" s="44"/>
      <c r="FAI236" s="44"/>
      <c r="FAJ236" s="44"/>
      <c r="FAK236" s="44"/>
      <c r="FAL236" s="44"/>
      <c r="FAM236" s="44"/>
      <c r="FAN236" s="44"/>
      <c r="FAO236" s="44"/>
      <c r="FAP236" s="44"/>
      <c r="FAQ236" s="44"/>
      <c r="FAR236" s="44"/>
      <c r="FAS236" s="44"/>
      <c r="FAT236" s="44"/>
      <c r="FAU236" s="44"/>
      <c r="FAV236" s="44"/>
      <c r="FAW236" s="44"/>
      <c r="FAX236" s="44"/>
      <c r="FAY236" s="44"/>
      <c r="FAZ236" s="44"/>
      <c r="FBA236" s="44"/>
      <c r="FBB236" s="44"/>
      <c r="FBC236" s="44"/>
      <c r="FBD236" s="44"/>
      <c r="FBE236" s="44"/>
      <c r="FBF236" s="44"/>
      <c r="FBG236" s="44"/>
      <c r="FBH236" s="44"/>
      <c r="FBI236" s="44"/>
      <c r="FBJ236" s="44"/>
      <c r="FBK236" s="44"/>
      <c r="FBL236" s="44"/>
      <c r="FBM236" s="44"/>
      <c r="FBN236" s="44"/>
      <c r="FBO236" s="44"/>
      <c r="FBP236" s="44"/>
      <c r="FBQ236" s="44"/>
      <c r="FBR236" s="44"/>
      <c r="FBS236" s="44"/>
      <c r="FBT236" s="44"/>
      <c r="FBU236" s="44"/>
      <c r="FBV236" s="44"/>
      <c r="FBW236" s="44"/>
      <c r="FBX236" s="44"/>
      <c r="FBY236" s="44"/>
      <c r="FBZ236" s="44"/>
      <c r="FCA236" s="44"/>
      <c r="FCB236" s="44"/>
      <c r="FCC236" s="44"/>
      <c r="FCD236" s="44"/>
      <c r="FCE236" s="44"/>
      <c r="FCF236" s="44"/>
      <c r="FCG236" s="44"/>
      <c r="FCH236" s="44"/>
      <c r="FCI236" s="44"/>
      <c r="FCJ236" s="44"/>
      <c r="FCK236" s="44"/>
      <c r="FCL236" s="44"/>
      <c r="FCM236" s="44"/>
      <c r="FCN236" s="44"/>
      <c r="FCO236" s="44"/>
      <c r="FCP236" s="44"/>
      <c r="FCQ236" s="44"/>
      <c r="FCR236" s="44"/>
      <c r="FCS236" s="44"/>
      <c r="FCT236" s="44"/>
      <c r="FCU236" s="44"/>
      <c r="FCV236" s="44"/>
      <c r="FCW236" s="44"/>
      <c r="FCX236" s="44"/>
      <c r="FCY236" s="44"/>
      <c r="FCZ236" s="44"/>
      <c r="FDA236" s="44"/>
      <c r="FDB236" s="44"/>
      <c r="FDC236" s="44"/>
      <c r="FDD236" s="44"/>
      <c r="FDE236" s="44"/>
      <c r="FDF236" s="44"/>
      <c r="FDG236" s="44"/>
      <c r="FDH236" s="44"/>
      <c r="FDI236" s="44"/>
      <c r="FDJ236" s="44"/>
      <c r="FDK236" s="44"/>
      <c r="FDL236" s="44"/>
      <c r="FDM236" s="44"/>
      <c r="FDN236" s="44"/>
      <c r="FDO236" s="44"/>
      <c r="FDP236" s="44"/>
      <c r="FDQ236" s="44"/>
      <c r="FDR236" s="44"/>
      <c r="FDS236" s="44"/>
      <c r="FDT236" s="44"/>
      <c r="FDU236" s="44"/>
      <c r="FDV236" s="44"/>
      <c r="FDW236" s="44"/>
      <c r="FDX236" s="44"/>
      <c r="FDY236" s="44"/>
      <c r="FDZ236" s="44"/>
      <c r="FEA236" s="44"/>
      <c r="FEB236" s="44"/>
      <c r="FEC236" s="44"/>
      <c r="FED236" s="44"/>
      <c r="FEE236" s="44"/>
      <c r="FEF236" s="44"/>
      <c r="FEG236" s="44"/>
      <c r="FEH236" s="44"/>
      <c r="FEI236" s="44"/>
      <c r="FEJ236" s="44"/>
      <c r="FEK236" s="44"/>
      <c r="FEL236" s="44"/>
      <c r="FEM236" s="44"/>
      <c r="FEN236" s="44"/>
      <c r="FEO236" s="44"/>
      <c r="FEP236" s="44"/>
      <c r="FEQ236" s="44"/>
      <c r="FER236" s="44"/>
      <c r="FES236" s="44"/>
      <c r="FET236" s="44"/>
      <c r="FEU236" s="44"/>
      <c r="FEV236" s="44"/>
      <c r="FEW236" s="44"/>
      <c r="FEX236" s="44"/>
      <c r="FEY236" s="44"/>
      <c r="FEZ236" s="44"/>
      <c r="FFA236" s="44"/>
      <c r="FFB236" s="44"/>
      <c r="FFC236" s="44"/>
      <c r="FFD236" s="44"/>
      <c r="FFE236" s="44"/>
      <c r="FFF236" s="44"/>
      <c r="FFG236" s="44"/>
      <c r="FFH236" s="44"/>
      <c r="FFI236" s="44"/>
      <c r="FFJ236" s="44"/>
      <c r="FFK236" s="44"/>
      <c r="FFL236" s="44"/>
      <c r="FFM236" s="44"/>
      <c r="FFN236" s="44"/>
      <c r="FFO236" s="44"/>
      <c r="FFP236" s="44"/>
      <c r="FFQ236" s="44"/>
      <c r="FFR236" s="44"/>
      <c r="FFS236" s="44"/>
      <c r="FFT236" s="44"/>
      <c r="FFU236" s="44"/>
      <c r="FFV236" s="44"/>
      <c r="FFW236" s="44"/>
      <c r="FFX236" s="44"/>
      <c r="FFY236" s="44"/>
      <c r="FFZ236" s="44"/>
      <c r="FGA236" s="44"/>
      <c r="FGB236" s="44"/>
      <c r="FGC236" s="44"/>
      <c r="FGD236" s="44"/>
      <c r="FGE236" s="44"/>
      <c r="FGF236" s="44"/>
      <c r="FGG236" s="44"/>
      <c r="FGH236" s="44"/>
      <c r="FGI236" s="44"/>
      <c r="FGJ236" s="44"/>
      <c r="FGK236" s="44"/>
      <c r="FGL236" s="44"/>
      <c r="FGM236" s="44"/>
      <c r="FGN236" s="44"/>
      <c r="FGO236" s="44"/>
      <c r="FGP236" s="44"/>
      <c r="FGQ236" s="44"/>
      <c r="FGR236" s="44"/>
      <c r="FGS236" s="44"/>
      <c r="FGT236" s="44"/>
      <c r="FGU236" s="44"/>
      <c r="FGV236" s="44"/>
      <c r="FGW236" s="44"/>
      <c r="FGX236" s="44"/>
      <c r="FGY236" s="44"/>
      <c r="FGZ236" s="44"/>
      <c r="FHA236" s="44"/>
      <c r="FHB236" s="44"/>
      <c r="FHC236" s="44"/>
      <c r="FHD236" s="44"/>
      <c r="FHE236" s="44"/>
      <c r="FHF236" s="44"/>
      <c r="FHG236" s="44"/>
      <c r="FHH236" s="44"/>
      <c r="FHI236" s="44"/>
      <c r="FHJ236" s="44"/>
      <c r="FHK236" s="44"/>
      <c r="FHL236" s="44"/>
      <c r="FHM236" s="44"/>
      <c r="FHN236" s="44"/>
      <c r="FHO236" s="44"/>
      <c r="FHP236" s="44"/>
      <c r="FHQ236" s="44"/>
      <c r="FHR236" s="44"/>
      <c r="FHS236" s="44"/>
      <c r="FHT236" s="44"/>
      <c r="FHU236" s="44"/>
      <c r="FHV236" s="44"/>
      <c r="FHW236" s="44"/>
      <c r="FHX236" s="44"/>
      <c r="FHY236" s="44"/>
      <c r="FHZ236" s="44"/>
      <c r="FIA236" s="44"/>
      <c r="FIB236" s="44"/>
      <c r="FIC236" s="44"/>
      <c r="FID236" s="44"/>
      <c r="FIE236" s="44"/>
      <c r="FIF236" s="44"/>
      <c r="FIG236" s="44"/>
      <c r="FIH236" s="44"/>
      <c r="FII236" s="44"/>
      <c r="FIJ236" s="44"/>
      <c r="FIK236" s="44"/>
      <c r="FIL236" s="44"/>
      <c r="FIM236" s="44"/>
      <c r="FIN236" s="44"/>
      <c r="FIO236" s="44"/>
      <c r="FIP236" s="44"/>
      <c r="FIQ236" s="44"/>
      <c r="FIR236" s="44"/>
      <c r="FIS236" s="44"/>
      <c r="FIT236" s="44"/>
      <c r="FIU236" s="44"/>
      <c r="FIV236" s="44"/>
      <c r="FIW236" s="44"/>
      <c r="FIX236" s="44"/>
      <c r="FIY236" s="44"/>
      <c r="FIZ236" s="44"/>
      <c r="FJA236" s="44"/>
      <c r="FJB236" s="44"/>
      <c r="FJC236" s="44"/>
      <c r="FJD236" s="44"/>
      <c r="FJE236" s="44"/>
      <c r="FJF236" s="44"/>
      <c r="FJG236" s="44"/>
      <c r="FJH236" s="44"/>
      <c r="FJI236" s="44"/>
      <c r="FJJ236" s="44"/>
      <c r="FJK236" s="44"/>
      <c r="FJL236" s="44"/>
      <c r="FJM236" s="44"/>
      <c r="FJN236" s="44"/>
      <c r="FJO236" s="44"/>
      <c r="FJP236" s="44"/>
      <c r="FJQ236" s="44"/>
      <c r="FJR236" s="44"/>
      <c r="FJS236" s="44"/>
      <c r="FJT236" s="44"/>
      <c r="FJU236" s="44"/>
      <c r="FJV236" s="44"/>
      <c r="FJW236" s="44"/>
      <c r="FJX236" s="44"/>
      <c r="FJY236" s="44"/>
      <c r="FJZ236" s="44"/>
      <c r="FKA236" s="44"/>
      <c r="FKB236" s="44"/>
      <c r="FKC236" s="44"/>
      <c r="FKD236" s="44"/>
      <c r="FKE236" s="44"/>
      <c r="FKF236" s="44"/>
      <c r="FKG236" s="44"/>
      <c r="FKH236" s="44"/>
      <c r="FKI236" s="44"/>
      <c r="FKJ236" s="44"/>
      <c r="FKK236" s="44"/>
      <c r="FKL236" s="44"/>
      <c r="FKM236" s="44"/>
      <c r="FKN236" s="44"/>
      <c r="FKO236" s="44"/>
      <c r="FKP236" s="44"/>
      <c r="FKQ236" s="44"/>
      <c r="FKR236" s="44"/>
      <c r="FKS236" s="44"/>
      <c r="FKT236" s="44"/>
      <c r="FKU236" s="44"/>
      <c r="FKV236" s="44"/>
      <c r="FKW236" s="44"/>
      <c r="FKX236" s="44"/>
      <c r="FKY236" s="44"/>
      <c r="FKZ236" s="44"/>
      <c r="FLA236" s="44"/>
      <c r="FLB236" s="44"/>
      <c r="FLC236" s="44"/>
      <c r="FLD236" s="44"/>
      <c r="FLE236" s="44"/>
      <c r="FLF236" s="44"/>
      <c r="FLG236" s="44"/>
      <c r="FLH236" s="44"/>
      <c r="FLI236" s="44"/>
      <c r="FLJ236" s="44"/>
      <c r="FLK236" s="44"/>
      <c r="FLL236" s="44"/>
      <c r="FLM236" s="44"/>
      <c r="FLN236" s="44"/>
      <c r="FLO236" s="44"/>
      <c r="FLP236" s="44"/>
      <c r="FLQ236" s="44"/>
      <c r="FLR236" s="44"/>
      <c r="FLS236" s="44"/>
      <c r="FLT236" s="44"/>
      <c r="FLU236" s="44"/>
      <c r="FLV236" s="44"/>
      <c r="FLW236" s="44"/>
      <c r="FLX236" s="44"/>
      <c r="FLY236" s="44"/>
      <c r="FLZ236" s="44"/>
      <c r="FMA236" s="44"/>
      <c r="FMB236" s="44"/>
      <c r="FMC236" s="44"/>
      <c r="FMD236" s="44"/>
      <c r="FME236" s="44"/>
      <c r="FMF236" s="44"/>
      <c r="FMG236" s="44"/>
      <c r="FMH236" s="44"/>
      <c r="FMI236" s="44"/>
      <c r="FMJ236" s="44"/>
      <c r="FMK236" s="44"/>
      <c r="FML236" s="44"/>
      <c r="FMM236" s="44"/>
      <c r="FMN236" s="44"/>
      <c r="FMO236" s="44"/>
      <c r="FMP236" s="44"/>
      <c r="FMQ236" s="44"/>
      <c r="FMR236" s="44"/>
      <c r="FMS236" s="44"/>
      <c r="FMT236" s="44"/>
      <c r="FMU236" s="44"/>
      <c r="FMV236" s="44"/>
      <c r="FMW236" s="44"/>
      <c r="FMX236" s="44"/>
      <c r="FMY236" s="44"/>
      <c r="FMZ236" s="44"/>
      <c r="FNA236" s="44"/>
      <c r="FNB236" s="44"/>
      <c r="FNC236" s="44"/>
      <c r="FND236" s="44"/>
      <c r="FNE236" s="44"/>
      <c r="FNF236" s="44"/>
      <c r="FNG236" s="44"/>
      <c r="FNH236" s="44"/>
      <c r="FNI236" s="44"/>
      <c r="FNJ236" s="44"/>
      <c r="FNK236" s="44"/>
      <c r="FNL236" s="44"/>
      <c r="FNM236" s="44"/>
      <c r="FNN236" s="44"/>
      <c r="FNO236" s="44"/>
      <c r="FNP236" s="44"/>
      <c r="FNQ236" s="44"/>
      <c r="FNR236" s="44"/>
      <c r="FNS236" s="44"/>
      <c r="FNT236" s="44"/>
      <c r="FNU236" s="44"/>
      <c r="FNV236" s="44"/>
      <c r="FNW236" s="44"/>
      <c r="FNX236" s="44"/>
      <c r="FNY236" s="44"/>
      <c r="FNZ236" s="44"/>
      <c r="FOA236" s="44"/>
      <c r="FOB236" s="44"/>
      <c r="FOC236" s="44"/>
      <c r="FOD236" s="44"/>
      <c r="FOE236" s="44"/>
      <c r="FOF236" s="44"/>
      <c r="FOG236" s="44"/>
      <c r="FOH236" s="44"/>
      <c r="FOI236" s="44"/>
      <c r="FOJ236" s="44"/>
      <c r="FOK236" s="44"/>
      <c r="FOL236" s="44"/>
      <c r="FOM236" s="44"/>
      <c r="FON236" s="44"/>
      <c r="FOO236" s="44"/>
      <c r="FOP236" s="44"/>
      <c r="FOQ236" s="44"/>
      <c r="FOR236" s="44"/>
      <c r="FOS236" s="44"/>
      <c r="FOT236" s="44"/>
      <c r="FOU236" s="44"/>
      <c r="FOV236" s="44"/>
      <c r="FOW236" s="44"/>
      <c r="FOX236" s="44"/>
      <c r="FOY236" s="44"/>
      <c r="FOZ236" s="44"/>
      <c r="FPA236" s="44"/>
      <c r="FPB236" s="44"/>
      <c r="FPC236" s="44"/>
      <c r="FPD236" s="44"/>
      <c r="FPE236" s="44"/>
      <c r="FPF236" s="44"/>
      <c r="FPG236" s="44"/>
      <c r="FPH236" s="44"/>
      <c r="FPI236" s="44"/>
      <c r="FPJ236" s="44"/>
      <c r="FPK236" s="44"/>
      <c r="FPL236" s="44"/>
      <c r="FPM236" s="44"/>
      <c r="FPN236" s="44"/>
      <c r="FPO236" s="44"/>
      <c r="FPP236" s="44"/>
      <c r="FPQ236" s="44"/>
      <c r="FPR236" s="44"/>
      <c r="FPS236" s="44"/>
      <c r="FPT236" s="44"/>
      <c r="FPU236" s="44"/>
      <c r="FPV236" s="44"/>
      <c r="FPW236" s="44"/>
      <c r="FPX236" s="44"/>
      <c r="FPY236" s="44"/>
      <c r="FPZ236" s="44"/>
      <c r="FQA236" s="44"/>
      <c r="FQB236" s="44"/>
      <c r="FQC236" s="44"/>
      <c r="FQD236" s="44"/>
      <c r="FQE236" s="44"/>
      <c r="FQF236" s="44"/>
      <c r="FQG236" s="44"/>
      <c r="FQH236" s="44"/>
      <c r="FQI236" s="44"/>
      <c r="FQJ236" s="44"/>
      <c r="FQK236" s="44"/>
      <c r="FQL236" s="44"/>
      <c r="FQM236" s="44"/>
      <c r="FQN236" s="44"/>
      <c r="FQO236" s="44"/>
      <c r="FQP236" s="44"/>
      <c r="FQQ236" s="44"/>
      <c r="FQR236" s="44"/>
      <c r="FQS236" s="44"/>
      <c r="FQT236" s="44"/>
      <c r="FQU236" s="44"/>
      <c r="FQV236" s="44"/>
      <c r="FQW236" s="44"/>
      <c r="FQX236" s="44"/>
      <c r="FQY236" s="44"/>
      <c r="FQZ236" s="44"/>
      <c r="FRA236" s="44"/>
      <c r="FRB236" s="44"/>
      <c r="FRC236" s="44"/>
      <c r="FRD236" s="44"/>
      <c r="FRE236" s="44"/>
      <c r="FRF236" s="44"/>
      <c r="FRG236" s="44"/>
      <c r="FRH236" s="44"/>
      <c r="FRI236" s="44"/>
      <c r="FRJ236" s="44"/>
      <c r="FRK236" s="44"/>
      <c r="FRL236" s="44"/>
      <c r="FRM236" s="44"/>
      <c r="FRN236" s="44"/>
      <c r="FRO236" s="44"/>
      <c r="FRP236" s="44"/>
      <c r="FRQ236" s="44"/>
      <c r="FRR236" s="44"/>
      <c r="FRS236" s="44"/>
      <c r="FRT236" s="44"/>
      <c r="FRU236" s="44"/>
      <c r="FRV236" s="44"/>
      <c r="FRW236" s="44"/>
      <c r="FRX236" s="44"/>
      <c r="FRY236" s="44"/>
      <c r="FRZ236" s="44"/>
      <c r="FSA236" s="44"/>
      <c r="FSB236" s="44"/>
      <c r="FSC236" s="44"/>
      <c r="FSD236" s="44"/>
      <c r="FSE236" s="44"/>
      <c r="FSF236" s="44"/>
      <c r="FSG236" s="44"/>
      <c r="FSH236" s="44"/>
      <c r="FSI236" s="44"/>
      <c r="FSJ236" s="44"/>
      <c r="FSK236" s="44"/>
      <c r="FSL236" s="44"/>
      <c r="FSM236" s="44"/>
      <c r="FSN236" s="44"/>
      <c r="FSO236" s="44"/>
      <c r="FSP236" s="44"/>
      <c r="FSQ236" s="44"/>
      <c r="FSR236" s="44"/>
      <c r="FSS236" s="44"/>
      <c r="FST236" s="44"/>
      <c r="FSU236" s="44"/>
      <c r="FSV236" s="44"/>
      <c r="FSW236" s="44"/>
      <c r="FSX236" s="44"/>
      <c r="FSY236" s="44"/>
      <c r="FSZ236" s="44"/>
      <c r="FTA236" s="44"/>
      <c r="FTB236" s="44"/>
      <c r="FTC236" s="44"/>
      <c r="FTD236" s="44"/>
      <c r="FTE236" s="44"/>
      <c r="FTF236" s="44"/>
      <c r="FTG236" s="44"/>
      <c r="FTH236" s="44"/>
      <c r="FTI236" s="44"/>
      <c r="FTJ236" s="44"/>
      <c r="FTK236" s="44"/>
      <c r="FTL236" s="44"/>
      <c r="FTM236" s="44"/>
      <c r="FTN236" s="44"/>
      <c r="FTO236" s="44"/>
      <c r="FTP236" s="44"/>
      <c r="FTQ236" s="44"/>
      <c r="FTR236" s="44"/>
      <c r="FTS236" s="44"/>
      <c r="FTT236" s="44"/>
      <c r="FTU236" s="44"/>
      <c r="FTV236" s="44"/>
      <c r="FTW236" s="44"/>
      <c r="FTX236" s="44"/>
      <c r="FTY236" s="44"/>
      <c r="FTZ236" s="44"/>
      <c r="FUA236" s="44"/>
      <c r="FUB236" s="44"/>
      <c r="FUC236" s="44"/>
      <c r="FUD236" s="44"/>
      <c r="FUE236" s="44"/>
      <c r="FUF236" s="44"/>
      <c r="FUG236" s="44"/>
      <c r="FUH236" s="44"/>
      <c r="FUI236" s="44"/>
      <c r="FUJ236" s="44"/>
      <c r="FUK236" s="44"/>
      <c r="FUL236" s="44"/>
      <c r="FUM236" s="44"/>
      <c r="FUN236" s="44"/>
      <c r="FUO236" s="44"/>
      <c r="FUP236" s="44"/>
      <c r="FUQ236" s="44"/>
      <c r="FUR236" s="44"/>
      <c r="FUS236" s="44"/>
      <c r="FUT236" s="44"/>
      <c r="FUU236" s="44"/>
      <c r="FUV236" s="44"/>
      <c r="FUW236" s="44"/>
      <c r="FUX236" s="44"/>
      <c r="FUY236" s="44"/>
      <c r="FUZ236" s="44"/>
      <c r="FVA236" s="44"/>
      <c r="FVB236" s="44"/>
      <c r="FVC236" s="44"/>
      <c r="FVD236" s="44"/>
      <c r="FVE236" s="44"/>
      <c r="FVF236" s="44"/>
      <c r="FVG236" s="44"/>
      <c r="FVH236" s="44"/>
      <c r="FVI236" s="44"/>
      <c r="FVJ236" s="44"/>
      <c r="FVK236" s="44"/>
      <c r="FVL236" s="44"/>
      <c r="FVM236" s="44"/>
      <c r="FVN236" s="44"/>
      <c r="FVO236" s="44"/>
      <c r="FVP236" s="44"/>
      <c r="FVQ236" s="44"/>
      <c r="FVR236" s="44"/>
      <c r="FVS236" s="44"/>
      <c r="FVT236" s="44"/>
      <c r="FVU236" s="44"/>
      <c r="FVV236" s="44"/>
      <c r="FVW236" s="44"/>
      <c r="FVX236" s="44"/>
      <c r="FVY236" s="44"/>
      <c r="FVZ236" s="44"/>
      <c r="FWA236" s="44"/>
      <c r="FWB236" s="44"/>
      <c r="FWC236" s="44"/>
      <c r="FWD236" s="44"/>
      <c r="FWE236" s="44"/>
      <c r="FWF236" s="44"/>
      <c r="FWG236" s="44"/>
      <c r="FWH236" s="44"/>
      <c r="FWI236" s="44"/>
      <c r="FWJ236" s="44"/>
      <c r="FWK236" s="44"/>
      <c r="FWL236" s="44"/>
      <c r="FWM236" s="44"/>
      <c r="FWN236" s="44"/>
      <c r="FWO236" s="44"/>
      <c r="FWP236" s="44"/>
      <c r="FWQ236" s="44"/>
      <c r="FWR236" s="44"/>
      <c r="FWS236" s="44"/>
      <c r="FWT236" s="44"/>
      <c r="FWU236" s="44"/>
      <c r="FWV236" s="44"/>
      <c r="FWW236" s="44"/>
      <c r="FWX236" s="44"/>
      <c r="FWY236" s="44"/>
      <c r="FWZ236" s="44"/>
      <c r="FXA236" s="44"/>
      <c r="FXB236" s="44"/>
      <c r="FXC236" s="44"/>
      <c r="FXD236" s="44"/>
      <c r="FXE236" s="44"/>
      <c r="FXF236" s="44"/>
      <c r="FXG236" s="44"/>
      <c r="FXH236" s="44"/>
      <c r="FXI236" s="44"/>
      <c r="FXJ236" s="44"/>
      <c r="FXK236" s="44"/>
      <c r="FXL236" s="44"/>
      <c r="FXM236" s="44"/>
      <c r="FXN236" s="44"/>
      <c r="FXO236" s="44"/>
      <c r="FXP236" s="44"/>
      <c r="FXQ236" s="44"/>
      <c r="FXR236" s="44"/>
      <c r="FXS236" s="44"/>
      <c r="FXT236" s="44"/>
      <c r="FXU236" s="44"/>
      <c r="FXV236" s="44"/>
      <c r="FXW236" s="44"/>
      <c r="FXX236" s="44"/>
      <c r="FXY236" s="44"/>
      <c r="FXZ236" s="44"/>
      <c r="FYA236" s="44"/>
      <c r="FYB236" s="44"/>
      <c r="FYC236" s="44"/>
      <c r="FYD236" s="44"/>
      <c r="FYE236" s="44"/>
      <c r="FYF236" s="44"/>
      <c r="FYG236" s="44"/>
      <c r="FYH236" s="44"/>
      <c r="FYI236" s="44"/>
      <c r="FYJ236" s="44"/>
      <c r="FYK236" s="44"/>
      <c r="FYL236" s="44"/>
      <c r="FYM236" s="44"/>
      <c r="FYN236" s="44"/>
      <c r="FYO236" s="44"/>
      <c r="FYP236" s="44"/>
      <c r="FYQ236" s="44"/>
      <c r="FYR236" s="44"/>
      <c r="FYS236" s="44"/>
      <c r="FYT236" s="44"/>
      <c r="FYU236" s="44"/>
      <c r="FYV236" s="44"/>
      <c r="FYW236" s="44"/>
      <c r="FYX236" s="44"/>
      <c r="FYY236" s="44"/>
      <c r="FYZ236" s="44"/>
      <c r="FZA236" s="44"/>
      <c r="FZB236" s="44"/>
      <c r="FZC236" s="44"/>
      <c r="FZD236" s="44"/>
      <c r="FZE236" s="44"/>
      <c r="FZF236" s="44"/>
      <c r="FZG236" s="44"/>
      <c r="FZH236" s="44"/>
      <c r="FZI236" s="44"/>
      <c r="FZJ236" s="44"/>
      <c r="FZK236" s="44"/>
      <c r="FZL236" s="44"/>
      <c r="FZM236" s="44"/>
      <c r="FZN236" s="44"/>
      <c r="FZO236" s="44"/>
      <c r="FZP236" s="44"/>
      <c r="FZQ236" s="44"/>
      <c r="FZR236" s="44"/>
      <c r="FZS236" s="44"/>
      <c r="FZT236" s="44"/>
      <c r="FZU236" s="44"/>
      <c r="FZV236" s="44"/>
      <c r="FZW236" s="44"/>
      <c r="FZX236" s="44"/>
      <c r="FZY236" s="44"/>
      <c r="FZZ236" s="44"/>
      <c r="GAA236" s="44"/>
      <c r="GAB236" s="44"/>
      <c r="GAC236" s="44"/>
      <c r="GAD236" s="44"/>
      <c r="GAE236" s="44"/>
      <c r="GAF236" s="44"/>
      <c r="GAG236" s="44"/>
      <c r="GAH236" s="44"/>
      <c r="GAI236" s="44"/>
      <c r="GAJ236" s="44"/>
      <c r="GAK236" s="44"/>
      <c r="GAL236" s="44"/>
      <c r="GAM236" s="44"/>
      <c r="GAN236" s="44"/>
      <c r="GAO236" s="44"/>
      <c r="GAP236" s="44"/>
      <c r="GAQ236" s="44"/>
      <c r="GAR236" s="44"/>
      <c r="GAS236" s="44"/>
      <c r="GAT236" s="44"/>
      <c r="GAU236" s="44"/>
      <c r="GAV236" s="44"/>
      <c r="GAW236" s="44"/>
      <c r="GAX236" s="44"/>
      <c r="GAY236" s="44"/>
      <c r="GAZ236" s="44"/>
      <c r="GBA236" s="44"/>
      <c r="GBB236" s="44"/>
      <c r="GBC236" s="44"/>
      <c r="GBD236" s="44"/>
      <c r="GBE236" s="44"/>
      <c r="GBF236" s="44"/>
      <c r="GBG236" s="44"/>
      <c r="GBH236" s="44"/>
      <c r="GBI236" s="44"/>
      <c r="GBJ236" s="44"/>
      <c r="GBK236" s="44"/>
      <c r="GBL236" s="44"/>
      <c r="GBM236" s="44"/>
      <c r="GBN236" s="44"/>
      <c r="GBO236" s="44"/>
      <c r="GBP236" s="44"/>
      <c r="GBQ236" s="44"/>
      <c r="GBR236" s="44"/>
      <c r="GBS236" s="44"/>
      <c r="GBT236" s="44"/>
      <c r="GBU236" s="44"/>
      <c r="GBV236" s="44"/>
      <c r="GBW236" s="44"/>
      <c r="GBX236" s="44"/>
      <c r="GBY236" s="44"/>
      <c r="GBZ236" s="44"/>
      <c r="GCA236" s="44"/>
      <c r="GCB236" s="44"/>
      <c r="GCC236" s="44"/>
      <c r="GCD236" s="44"/>
      <c r="GCE236" s="44"/>
      <c r="GCF236" s="44"/>
      <c r="GCG236" s="44"/>
      <c r="GCH236" s="44"/>
      <c r="GCI236" s="44"/>
      <c r="GCJ236" s="44"/>
      <c r="GCK236" s="44"/>
      <c r="GCL236" s="44"/>
      <c r="GCM236" s="44"/>
      <c r="GCN236" s="44"/>
      <c r="GCO236" s="44"/>
      <c r="GCP236" s="44"/>
      <c r="GCQ236" s="44"/>
      <c r="GCR236" s="44"/>
      <c r="GCS236" s="44"/>
      <c r="GCT236" s="44"/>
      <c r="GCU236" s="44"/>
      <c r="GCV236" s="44"/>
      <c r="GCW236" s="44"/>
      <c r="GCX236" s="44"/>
      <c r="GCY236" s="44"/>
      <c r="GCZ236" s="44"/>
      <c r="GDA236" s="44"/>
      <c r="GDB236" s="44"/>
      <c r="GDC236" s="44"/>
      <c r="GDD236" s="44"/>
      <c r="GDE236" s="44"/>
      <c r="GDF236" s="44"/>
      <c r="GDG236" s="44"/>
      <c r="GDH236" s="44"/>
      <c r="GDI236" s="44"/>
      <c r="GDJ236" s="44"/>
      <c r="GDK236" s="44"/>
      <c r="GDL236" s="44"/>
      <c r="GDM236" s="44"/>
      <c r="GDN236" s="44"/>
      <c r="GDO236" s="44"/>
      <c r="GDP236" s="44"/>
      <c r="GDQ236" s="44"/>
      <c r="GDR236" s="44"/>
      <c r="GDS236" s="44"/>
      <c r="GDT236" s="44"/>
      <c r="GDU236" s="44"/>
      <c r="GDV236" s="44"/>
      <c r="GDW236" s="44"/>
      <c r="GDX236" s="44"/>
      <c r="GDY236" s="44"/>
      <c r="GDZ236" s="44"/>
      <c r="GEA236" s="44"/>
      <c r="GEB236" s="44"/>
      <c r="GEC236" s="44"/>
      <c r="GED236" s="44"/>
      <c r="GEE236" s="44"/>
      <c r="GEF236" s="44"/>
      <c r="GEG236" s="44"/>
      <c r="GEH236" s="44"/>
      <c r="GEI236" s="44"/>
      <c r="GEJ236" s="44"/>
      <c r="GEK236" s="44"/>
      <c r="GEL236" s="44"/>
      <c r="GEM236" s="44"/>
      <c r="GEN236" s="44"/>
      <c r="GEO236" s="44"/>
      <c r="GEP236" s="44"/>
      <c r="GEQ236" s="44"/>
      <c r="GER236" s="44"/>
      <c r="GES236" s="44"/>
      <c r="GET236" s="44"/>
      <c r="GEU236" s="44"/>
      <c r="GEV236" s="44"/>
      <c r="GEW236" s="44"/>
      <c r="GEX236" s="44"/>
      <c r="GEY236" s="44"/>
      <c r="GEZ236" s="44"/>
      <c r="GFA236" s="44"/>
      <c r="GFB236" s="44"/>
      <c r="GFC236" s="44"/>
      <c r="GFD236" s="44"/>
      <c r="GFE236" s="44"/>
      <c r="GFF236" s="44"/>
      <c r="GFG236" s="44"/>
      <c r="GFH236" s="44"/>
      <c r="GFI236" s="44"/>
      <c r="GFJ236" s="44"/>
      <c r="GFK236" s="44"/>
      <c r="GFL236" s="44"/>
      <c r="GFM236" s="44"/>
      <c r="GFN236" s="44"/>
      <c r="GFO236" s="44"/>
      <c r="GFP236" s="44"/>
      <c r="GFQ236" s="44"/>
      <c r="GFR236" s="44"/>
      <c r="GFS236" s="44"/>
      <c r="GFT236" s="44"/>
      <c r="GFU236" s="44"/>
      <c r="GFV236" s="44"/>
      <c r="GFW236" s="44"/>
      <c r="GFX236" s="44"/>
      <c r="GFY236" s="44"/>
      <c r="GFZ236" s="44"/>
      <c r="GGA236" s="44"/>
      <c r="GGB236" s="44"/>
      <c r="GGC236" s="44"/>
      <c r="GGD236" s="44"/>
      <c r="GGE236" s="44"/>
      <c r="GGF236" s="44"/>
      <c r="GGG236" s="44"/>
      <c r="GGH236" s="44"/>
      <c r="GGI236" s="44"/>
      <c r="GGJ236" s="44"/>
      <c r="GGK236" s="44"/>
      <c r="GGL236" s="44"/>
      <c r="GGM236" s="44"/>
      <c r="GGN236" s="44"/>
      <c r="GGO236" s="44"/>
      <c r="GGP236" s="44"/>
      <c r="GGQ236" s="44"/>
      <c r="GGR236" s="44"/>
      <c r="GGS236" s="44"/>
      <c r="GGT236" s="44"/>
      <c r="GGU236" s="44"/>
      <c r="GGV236" s="44"/>
      <c r="GGW236" s="44"/>
      <c r="GGX236" s="44"/>
      <c r="GGY236" s="44"/>
      <c r="GGZ236" s="44"/>
      <c r="GHA236" s="44"/>
      <c r="GHB236" s="44"/>
      <c r="GHC236" s="44"/>
      <c r="GHD236" s="44"/>
      <c r="GHE236" s="44"/>
      <c r="GHF236" s="44"/>
      <c r="GHG236" s="44"/>
      <c r="GHH236" s="44"/>
      <c r="GHI236" s="44"/>
      <c r="GHJ236" s="44"/>
      <c r="GHK236" s="44"/>
      <c r="GHL236" s="44"/>
      <c r="GHM236" s="44"/>
      <c r="GHN236" s="44"/>
      <c r="GHO236" s="44"/>
      <c r="GHP236" s="44"/>
      <c r="GHQ236" s="44"/>
      <c r="GHR236" s="44"/>
      <c r="GHS236" s="44"/>
      <c r="GHT236" s="44"/>
      <c r="GHU236" s="44"/>
      <c r="GHV236" s="44"/>
      <c r="GHW236" s="44"/>
      <c r="GHX236" s="44"/>
      <c r="GHY236" s="44"/>
      <c r="GHZ236" s="44"/>
      <c r="GIA236" s="44"/>
      <c r="GIB236" s="44"/>
      <c r="GIC236" s="44"/>
      <c r="GID236" s="44"/>
      <c r="GIE236" s="44"/>
      <c r="GIF236" s="44"/>
      <c r="GIG236" s="44"/>
      <c r="GIH236" s="44"/>
      <c r="GII236" s="44"/>
      <c r="GIJ236" s="44"/>
      <c r="GIK236" s="44"/>
      <c r="GIL236" s="44"/>
      <c r="GIM236" s="44"/>
      <c r="GIN236" s="44"/>
      <c r="GIO236" s="44"/>
      <c r="GIP236" s="44"/>
      <c r="GIQ236" s="44"/>
      <c r="GIR236" s="44"/>
      <c r="GIS236" s="44"/>
      <c r="GIT236" s="44"/>
      <c r="GIU236" s="44"/>
      <c r="GIV236" s="44"/>
      <c r="GIW236" s="44"/>
      <c r="GIX236" s="44"/>
      <c r="GIY236" s="44"/>
      <c r="GIZ236" s="44"/>
      <c r="GJA236" s="44"/>
      <c r="GJB236" s="44"/>
      <c r="GJC236" s="44"/>
      <c r="GJD236" s="44"/>
      <c r="GJE236" s="44"/>
      <c r="GJF236" s="44"/>
      <c r="GJG236" s="44"/>
      <c r="GJH236" s="44"/>
      <c r="GJI236" s="44"/>
      <c r="GJJ236" s="44"/>
      <c r="GJK236" s="44"/>
      <c r="GJL236" s="44"/>
      <c r="GJM236" s="44"/>
      <c r="GJN236" s="44"/>
      <c r="GJO236" s="44"/>
      <c r="GJP236" s="44"/>
      <c r="GJQ236" s="44"/>
      <c r="GJR236" s="44"/>
      <c r="GJS236" s="44"/>
      <c r="GJT236" s="44"/>
      <c r="GJU236" s="44"/>
      <c r="GJV236" s="44"/>
      <c r="GJW236" s="44"/>
      <c r="GJX236" s="44"/>
      <c r="GJY236" s="44"/>
      <c r="GJZ236" s="44"/>
      <c r="GKA236" s="44"/>
      <c r="GKB236" s="44"/>
      <c r="GKC236" s="44"/>
      <c r="GKD236" s="44"/>
      <c r="GKE236" s="44"/>
      <c r="GKF236" s="44"/>
      <c r="GKG236" s="44"/>
      <c r="GKH236" s="44"/>
      <c r="GKI236" s="44"/>
      <c r="GKJ236" s="44"/>
      <c r="GKK236" s="44"/>
      <c r="GKL236" s="44"/>
      <c r="GKM236" s="44"/>
      <c r="GKN236" s="44"/>
      <c r="GKO236" s="44"/>
      <c r="GKP236" s="44"/>
      <c r="GKQ236" s="44"/>
      <c r="GKR236" s="44"/>
      <c r="GKS236" s="44"/>
      <c r="GKT236" s="44"/>
      <c r="GKU236" s="44"/>
      <c r="GKV236" s="44"/>
      <c r="GKW236" s="44"/>
      <c r="GKX236" s="44"/>
      <c r="GKY236" s="44"/>
      <c r="GKZ236" s="44"/>
      <c r="GLA236" s="44"/>
      <c r="GLB236" s="44"/>
      <c r="GLC236" s="44"/>
      <c r="GLD236" s="44"/>
      <c r="GLE236" s="44"/>
      <c r="GLF236" s="44"/>
      <c r="GLG236" s="44"/>
      <c r="GLH236" s="44"/>
      <c r="GLI236" s="44"/>
      <c r="GLJ236" s="44"/>
      <c r="GLK236" s="44"/>
      <c r="GLL236" s="44"/>
      <c r="GLM236" s="44"/>
      <c r="GLN236" s="44"/>
      <c r="GLO236" s="44"/>
      <c r="GLP236" s="44"/>
      <c r="GLQ236" s="44"/>
      <c r="GLR236" s="44"/>
      <c r="GLS236" s="44"/>
      <c r="GLT236" s="44"/>
      <c r="GLU236" s="44"/>
      <c r="GLV236" s="44"/>
      <c r="GLW236" s="44"/>
      <c r="GLX236" s="44"/>
      <c r="GLY236" s="44"/>
      <c r="GLZ236" s="44"/>
      <c r="GMA236" s="44"/>
      <c r="GMB236" s="44"/>
      <c r="GMC236" s="44"/>
      <c r="GMD236" s="44"/>
      <c r="GME236" s="44"/>
      <c r="GMF236" s="44"/>
      <c r="GMG236" s="44"/>
      <c r="GMH236" s="44"/>
      <c r="GMI236" s="44"/>
      <c r="GMJ236" s="44"/>
      <c r="GMK236" s="44"/>
      <c r="GML236" s="44"/>
      <c r="GMM236" s="44"/>
      <c r="GMN236" s="44"/>
      <c r="GMO236" s="44"/>
      <c r="GMP236" s="44"/>
      <c r="GMQ236" s="44"/>
      <c r="GMR236" s="44"/>
      <c r="GMS236" s="44"/>
      <c r="GMT236" s="44"/>
      <c r="GMU236" s="44"/>
      <c r="GMV236" s="44"/>
      <c r="GMW236" s="44"/>
      <c r="GMX236" s="44"/>
      <c r="GMY236" s="44"/>
      <c r="GMZ236" s="44"/>
      <c r="GNA236" s="44"/>
      <c r="GNB236" s="44"/>
      <c r="GNC236" s="44"/>
      <c r="GND236" s="44"/>
      <c r="GNE236" s="44"/>
      <c r="GNF236" s="44"/>
      <c r="GNG236" s="44"/>
      <c r="GNH236" s="44"/>
      <c r="GNI236" s="44"/>
      <c r="GNJ236" s="44"/>
      <c r="GNK236" s="44"/>
      <c r="GNL236" s="44"/>
      <c r="GNM236" s="44"/>
      <c r="GNN236" s="44"/>
      <c r="GNO236" s="44"/>
      <c r="GNP236" s="44"/>
      <c r="GNQ236" s="44"/>
      <c r="GNR236" s="44"/>
      <c r="GNS236" s="44"/>
      <c r="GNT236" s="44"/>
      <c r="GNU236" s="44"/>
      <c r="GNV236" s="44"/>
      <c r="GNW236" s="44"/>
      <c r="GNX236" s="44"/>
      <c r="GNY236" s="44"/>
      <c r="GNZ236" s="44"/>
      <c r="GOA236" s="44"/>
      <c r="GOB236" s="44"/>
      <c r="GOC236" s="44"/>
      <c r="GOD236" s="44"/>
      <c r="GOE236" s="44"/>
      <c r="GOF236" s="44"/>
      <c r="GOG236" s="44"/>
      <c r="GOH236" s="44"/>
      <c r="GOI236" s="44"/>
      <c r="GOJ236" s="44"/>
      <c r="GOK236" s="44"/>
      <c r="GOL236" s="44"/>
      <c r="GOM236" s="44"/>
      <c r="GON236" s="44"/>
      <c r="GOO236" s="44"/>
      <c r="GOP236" s="44"/>
      <c r="GOQ236" s="44"/>
      <c r="GOR236" s="44"/>
      <c r="GOS236" s="44"/>
      <c r="GOT236" s="44"/>
      <c r="GOU236" s="44"/>
      <c r="GOV236" s="44"/>
      <c r="GOW236" s="44"/>
      <c r="GOX236" s="44"/>
      <c r="GOY236" s="44"/>
      <c r="GOZ236" s="44"/>
      <c r="GPA236" s="44"/>
      <c r="GPB236" s="44"/>
      <c r="GPC236" s="44"/>
      <c r="GPD236" s="44"/>
      <c r="GPE236" s="44"/>
      <c r="GPF236" s="44"/>
      <c r="GPG236" s="44"/>
      <c r="GPH236" s="44"/>
      <c r="GPI236" s="44"/>
      <c r="GPJ236" s="44"/>
      <c r="GPK236" s="44"/>
      <c r="GPL236" s="44"/>
      <c r="GPM236" s="44"/>
      <c r="GPN236" s="44"/>
      <c r="GPO236" s="44"/>
      <c r="GPP236" s="44"/>
      <c r="GPQ236" s="44"/>
      <c r="GPR236" s="44"/>
      <c r="GPS236" s="44"/>
      <c r="GPT236" s="44"/>
      <c r="GPU236" s="44"/>
      <c r="GPV236" s="44"/>
      <c r="GPW236" s="44"/>
      <c r="GPX236" s="44"/>
      <c r="GPY236" s="44"/>
      <c r="GPZ236" s="44"/>
      <c r="GQA236" s="44"/>
      <c r="GQB236" s="44"/>
      <c r="GQC236" s="44"/>
      <c r="GQD236" s="44"/>
      <c r="GQE236" s="44"/>
      <c r="GQF236" s="44"/>
      <c r="GQG236" s="44"/>
      <c r="GQH236" s="44"/>
      <c r="GQI236" s="44"/>
      <c r="GQJ236" s="44"/>
      <c r="GQK236" s="44"/>
      <c r="GQL236" s="44"/>
      <c r="GQM236" s="44"/>
      <c r="GQN236" s="44"/>
      <c r="GQO236" s="44"/>
      <c r="GQP236" s="44"/>
      <c r="GQQ236" s="44"/>
      <c r="GQR236" s="44"/>
      <c r="GQS236" s="44"/>
      <c r="GQT236" s="44"/>
      <c r="GQU236" s="44"/>
      <c r="GQV236" s="44"/>
      <c r="GQW236" s="44"/>
      <c r="GQX236" s="44"/>
      <c r="GQY236" s="44"/>
      <c r="GQZ236" s="44"/>
      <c r="GRA236" s="44"/>
      <c r="GRB236" s="44"/>
      <c r="GRC236" s="44"/>
      <c r="GRD236" s="44"/>
      <c r="GRE236" s="44"/>
      <c r="GRF236" s="44"/>
      <c r="GRG236" s="44"/>
      <c r="GRH236" s="44"/>
      <c r="GRI236" s="44"/>
      <c r="GRJ236" s="44"/>
      <c r="GRK236" s="44"/>
      <c r="GRL236" s="44"/>
      <c r="GRM236" s="44"/>
      <c r="GRN236" s="44"/>
      <c r="GRO236" s="44"/>
      <c r="GRP236" s="44"/>
      <c r="GRQ236" s="44"/>
      <c r="GRR236" s="44"/>
      <c r="GRS236" s="44"/>
      <c r="GRT236" s="44"/>
      <c r="GRU236" s="44"/>
      <c r="GRV236" s="44"/>
      <c r="GRW236" s="44"/>
      <c r="GRX236" s="44"/>
      <c r="GRY236" s="44"/>
      <c r="GRZ236" s="44"/>
      <c r="GSA236" s="44"/>
      <c r="GSB236" s="44"/>
      <c r="GSC236" s="44"/>
      <c r="GSD236" s="44"/>
      <c r="GSE236" s="44"/>
      <c r="GSF236" s="44"/>
      <c r="GSG236" s="44"/>
      <c r="GSH236" s="44"/>
      <c r="GSI236" s="44"/>
      <c r="GSJ236" s="44"/>
      <c r="GSK236" s="44"/>
      <c r="GSL236" s="44"/>
      <c r="GSM236" s="44"/>
      <c r="GSN236" s="44"/>
      <c r="GSO236" s="44"/>
      <c r="GSP236" s="44"/>
      <c r="GSQ236" s="44"/>
      <c r="GSR236" s="44"/>
      <c r="GSS236" s="44"/>
      <c r="GST236" s="44"/>
      <c r="GSU236" s="44"/>
      <c r="GSV236" s="44"/>
      <c r="GSW236" s="44"/>
      <c r="GSX236" s="44"/>
      <c r="GSY236" s="44"/>
      <c r="GSZ236" s="44"/>
      <c r="GTA236" s="44"/>
      <c r="GTB236" s="44"/>
      <c r="GTC236" s="44"/>
      <c r="GTD236" s="44"/>
      <c r="GTE236" s="44"/>
      <c r="GTF236" s="44"/>
      <c r="GTG236" s="44"/>
      <c r="GTH236" s="44"/>
      <c r="GTI236" s="44"/>
      <c r="GTJ236" s="44"/>
      <c r="GTK236" s="44"/>
      <c r="GTL236" s="44"/>
      <c r="GTM236" s="44"/>
      <c r="GTN236" s="44"/>
      <c r="GTO236" s="44"/>
      <c r="GTP236" s="44"/>
      <c r="GTQ236" s="44"/>
      <c r="GTR236" s="44"/>
      <c r="GTS236" s="44"/>
      <c r="GTT236" s="44"/>
      <c r="GTU236" s="44"/>
      <c r="GTV236" s="44"/>
      <c r="GTW236" s="44"/>
      <c r="GTX236" s="44"/>
      <c r="GTY236" s="44"/>
      <c r="GTZ236" s="44"/>
      <c r="GUA236" s="44"/>
      <c r="GUB236" s="44"/>
      <c r="GUC236" s="44"/>
      <c r="GUD236" s="44"/>
      <c r="GUE236" s="44"/>
      <c r="GUF236" s="44"/>
      <c r="GUG236" s="44"/>
      <c r="GUH236" s="44"/>
      <c r="GUI236" s="44"/>
      <c r="GUJ236" s="44"/>
      <c r="GUK236" s="44"/>
      <c r="GUL236" s="44"/>
      <c r="GUM236" s="44"/>
      <c r="GUN236" s="44"/>
      <c r="GUO236" s="44"/>
      <c r="GUP236" s="44"/>
      <c r="GUQ236" s="44"/>
      <c r="GUR236" s="44"/>
      <c r="GUS236" s="44"/>
      <c r="GUT236" s="44"/>
      <c r="GUU236" s="44"/>
      <c r="GUV236" s="44"/>
      <c r="GUW236" s="44"/>
      <c r="GUX236" s="44"/>
      <c r="GUY236" s="44"/>
      <c r="GUZ236" s="44"/>
      <c r="GVA236" s="44"/>
      <c r="GVB236" s="44"/>
      <c r="GVC236" s="44"/>
      <c r="GVD236" s="44"/>
      <c r="GVE236" s="44"/>
      <c r="GVF236" s="44"/>
      <c r="GVG236" s="44"/>
      <c r="GVH236" s="44"/>
      <c r="GVI236" s="44"/>
      <c r="GVJ236" s="44"/>
      <c r="GVK236" s="44"/>
      <c r="GVL236" s="44"/>
      <c r="GVM236" s="44"/>
      <c r="GVN236" s="44"/>
      <c r="GVO236" s="44"/>
      <c r="GVP236" s="44"/>
      <c r="GVQ236" s="44"/>
      <c r="GVR236" s="44"/>
      <c r="GVS236" s="44"/>
      <c r="GVT236" s="44"/>
      <c r="GVU236" s="44"/>
      <c r="GVV236" s="44"/>
      <c r="GVW236" s="44"/>
      <c r="GVX236" s="44"/>
      <c r="GVY236" s="44"/>
      <c r="GVZ236" s="44"/>
      <c r="GWA236" s="44"/>
      <c r="GWB236" s="44"/>
      <c r="GWC236" s="44"/>
      <c r="GWD236" s="44"/>
      <c r="GWE236" s="44"/>
      <c r="GWF236" s="44"/>
      <c r="GWG236" s="44"/>
      <c r="GWH236" s="44"/>
      <c r="GWI236" s="44"/>
      <c r="GWJ236" s="44"/>
      <c r="GWK236" s="44"/>
      <c r="GWL236" s="44"/>
      <c r="GWM236" s="44"/>
      <c r="GWN236" s="44"/>
      <c r="GWO236" s="44"/>
      <c r="GWP236" s="44"/>
      <c r="GWQ236" s="44"/>
      <c r="GWR236" s="44"/>
      <c r="GWS236" s="44"/>
      <c r="GWT236" s="44"/>
      <c r="GWU236" s="44"/>
      <c r="GWV236" s="44"/>
      <c r="GWW236" s="44"/>
      <c r="GWX236" s="44"/>
      <c r="GWY236" s="44"/>
      <c r="GWZ236" s="44"/>
      <c r="GXA236" s="44"/>
      <c r="GXB236" s="44"/>
      <c r="GXC236" s="44"/>
      <c r="GXD236" s="44"/>
      <c r="GXE236" s="44"/>
      <c r="GXF236" s="44"/>
      <c r="GXG236" s="44"/>
      <c r="GXH236" s="44"/>
      <c r="GXI236" s="44"/>
      <c r="GXJ236" s="44"/>
      <c r="GXK236" s="44"/>
      <c r="GXL236" s="44"/>
      <c r="GXM236" s="44"/>
      <c r="GXN236" s="44"/>
      <c r="GXO236" s="44"/>
      <c r="GXP236" s="44"/>
      <c r="GXQ236" s="44"/>
      <c r="GXR236" s="44"/>
      <c r="GXS236" s="44"/>
      <c r="GXT236" s="44"/>
      <c r="GXU236" s="44"/>
      <c r="GXV236" s="44"/>
      <c r="GXW236" s="44"/>
      <c r="GXX236" s="44"/>
      <c r="GXY236" s="44"/>
      <c r="GXZ236" s="44"/>
      <c r="GYA236" s="44"/>
      <c r="GYB236" s="44"/>
      <c r="GYC236" s="44"/>
      <c r="GYD236" s="44"/>
      <c r="GYE236" s="44"/>
      <c r="GYF236" s="44"/>
      <c r="GYG236" s="44"/>
      <c r="GYH236" s="44"/>
      <c r="GYI236" s="44"/>
      <c r="GYJ236" s="44"/>
      <c r="GYK236" s="44"/>
      <c r="GYL236" s="44"/>
      <c r="GYM236" s="44"/>
      <c r="GYN236" s="44"/>
      <c r="GYO236" s="44"/>
      <c r="GYP236" s="44"/>
      <c r="GYQ236" s="44"/>
      <c r="GYR236" s="44"/>
      <c r="GYS236" s="44"/>
      <c r="GYT236" s="44"/>
      <c r="GYU236" s="44"/>
      <c r="GYV236" s="44"/>
      <c r="GYW236" s="44"/>
      <c r="GYX236" s="44"/>
      <c r="GYY236" s="44"/>
      <c r="GYZ236" s="44"/>
      <c r="GZA236" s="44"/>
      <c r="GZB236" s="44"/>
      <c r="GZC236" s="44"/>
      <c r="GZD236" s="44"/>
      <c r="GZE236" s="44"/>
      <c r="GZF236" s="44"/>
      <c r="GZG236" s="44"/>
      <c r="GZH236" s="44"/>
      <c r="GZI236" s="44"/>
      <c r="GZJ236" s="44"/>
      <c r="GZK236" s="44"/>
      <c r="GZL236" s="44"/>
      <c r="GZM236" s="44"/>
      <c r="GZN236" s="44"/>
      <c r="GZO236" s="44"/>
      <c r="GZP236" s="44"/>
      <c r="GZQ236" s="44"/>
      <c r="GZR236" s="44"/>
      <c r="GZS236" s="44"/>
      <c r="GZT236" s="44"/>
      <c r="GZU236" s="44"/>
      <c r="GZV236" s="44"/>
      <c r="GZW236" s="44"/>
      <c r="GZX236" s="44"/>
      <c r="GZY236" s="44"/>
      <c r="GZZ236" s="44"/>
      <c r="HAA236" s="44"/>
      <c r="HAB236" s="44"/>
      <c r="HAC236" s="44"/>
      <c r="HAD236" s="44"/>
      <c r="HAE236" s="44"/>
      <c r="HAF236" s="44"/>
      <c r="HAG236" s="44"/>
      <c r="HAH236" s="44"/>
      <c r="HAI236" s="44"/>
      <c r="HAJ236" s="44"/>
      <c r="HAK236" s="44"/>
      <c r="HAL236" s="44"/>
      <c r="HAM236" s="44"/>
      <c r="HAN236" s="44"/>
      <c r="HAO236" s="44"/>
      <c r="HAP236" s="44"/>
      <c r="HAQ236" s="44"/>
      <c r="HAR236" s="44"/>
      <c r="HAS236" s="44"/>
      <c r="HAT236" s="44"/>
      <c r="HAU236" s="44"/>
      <c r="HAV236" s="44"/>
      <c r="HAW236" s="44"/>
      <c r="HAX236" s="44"/>
      <c r="HAY236" s="44"/>
      <c r="HAZ236" s="44"/>
      <c r="HBA236" s="44"/>
      <c r="HBB236" s="44"/>
      <c r="HBC236" s="44"/>
      <c r="HBD236" s="44"/>
      <c r="HBE236" s="44"/>
      <c r="HBF236" s="44"/>
      <c r="HBG236" s="44"/>
      <c r="HBH236" s="44"/>
      <c r="HBI236" s="44"/>
      <c r="HBJ236" s="44"/>
      <c r="HBK236" s="44"/>
      <c r="HBL236" s="44"/>
      <c r="HBM236" s="44"/>
      <c r="HBN236" s="44"/>
      <c r="HBO236" s="44"/>
      <c r="HBP236" s="44"/>
      <c r="HBQ236" s="44"/>
      <c r="HBR236" s="44"/>
      <c r="HBS236" s="44"/>
      <c r="HBT236" s="44"/>
      <c r="HBU236" s="44"/>
      <c r="HBV236" s="44"/>
      <c r="HBW236" s="44"/>
      <c r="HBX236" s="44"/>
      <c r="HBY236" s="44"/>
      <c r="HBZ236" s="44"/>
      <c r="HCA236" s="44"/>
      <c r="HCB236" s="44"/>
      <c r="HCC236" s="44"/>
      <c r="HCD236" s="44"/>
      <c r="HCE236" s="44"/>
      <c r="HCF236" s="44"/>
      <c r="HCG236" s="44"/>
      <c r="HCH236" s="44"/>
      <c r="HCI236" s="44"/>
      <c r="HCJ236" s="44"/>
      <c r="HCK236" s="44"/>
      <c r="HCL236" s="44"/>
      <c r="HCM236" s="44"/>
      <c r="HCN236" s="44"/>
      <c r="HCO236" s="44"/>
      <c r="HCP236" s="44"/>
      <c r="HCQ236" s="44"/>
      <c r="HCR236" s="44"/>
      <c r="HCS236" s="44"/>
      <c r="HCT236" s="44"/>
      <c r="HCU236" s="44"/>
      <c r="HCV236" s="44"/>
      <c r="HCW236" s="44"/>
      <c r="HCX236" s="44"/>
      <c r="HCY236" s="44"/>
      <c r="HCZ236" s="44"/>
      <c r="HDA236" s="44"/>
      <c r="HDB236" s="44"/>
      <c r="HDC236" s="44"/>
      <c r="HDD236" s="44"/>
      <c r="HDE236" s="44"/>
      <c r="HDF236" s="44"/>
      <c r="HDG236" s="44"/>
      <c r="HDH236" s="44"/>
      <c r="HDI236" s="44"/>
      <c r="HDJ236" s="44"/>
      <c r="HDK236" s="44"/>
      <c r="HDL236" s="44"/>
      <c r="HDM236" s="44"/>
      <c r="HDN236" s="44"/>
      <c r="HDO236" s="44"/>
      <c r="HDP236" s="44"/>
      <c r="HDQ236" s="44"/>
      <c r="HDR236" s="44"/>
      <c r="HDS236" s="44"/>
      <c r="HDT236" s="44"/>
      <c r="HDU236" s="44"/>
      <c r="HDV236" s="44"/>
      <c r="HDW236" s="44"/>
      <c r="HDX236" s="44"/>
      <c r="HDY236" s="44"/>
      <c r="HDZ236" s="44"/>
      <c r="HEA236" s="44"/>
      <c r="HEB236" s="44"/>
      <c r="HEC236" s="44"/>
      <c r="HED236" s="44"/>
      <c r="HEE236" s="44"/>
      <c r="HEF236" s="44"/>
      <c r="HEG236" s="44"/>
      <c r="HEH236" s="44"/>
      <c r="HEI236" s="44"/>
      <c r="HEJ236" s="44"/>
      <c r="HEK236" s="44"/>
      <c r="HEL236" s="44"/>
      <c r="HEM236" s="44"/>
      <c r="HEN236" s="44"/>
      <c r="HEO236" s="44"/>
      <c r="HEP236" s="44"/>
      <c r="HEQ236" s="44"/>
      <c r="HER236" s="44"/>
      <c r="HES236" s="44"/>
      <c r="HET236" s="44"/>
      <c r="HEU236" s="44"/>
      <c r="HEV236" s="44"/>
      <c r="HEW236" s="44"/>
      <c r="HEX236" s="44"/>
      <c r="HEY236" s="44"/>
      <c r="HEZ236" s="44"/>
      <c r="HFA236" s="44"/>
      <c r="HFB236" s="44"/>
      <c r="HFC236" s="44"/>
      <c r="HFD236" s="44"/>
      <c r="HFE236" s="44"/>
      <c r="HFF236" s="44"/>
      <c r="HFG236" s="44"/>
      <c r="HFH236" s="44"/>
      <c r="HFI236" s="44"/>
      <c r="HFJ236" s="44"/>
      <c r="HFK236" s="44"/>
      <c r="HFL236" s="44"/>
      <c r="HFM236" s="44"/>
      <c r="HFN236" s="44"/>
      <c r="HFO236" s="44"/>
      <c r="HFP236" s="44"/>
      <c r="HFQ236" s="44"/>
      <c r="HFR236" s="44"/>
      <c r="HFS236" s="44"/>
      <c r="HFT236" s="44"/>
      <c r="HFU236" s="44"/>
      <c r="HFV236" s="44"/>
      <c r="HFW236" s="44"/>
      <c r="HFX236" s="44"/>
      <c r="HFY236" s="44"/>
      <c r="HFZ236" s="44"/>
      <c r="HGA236" s="44"/>
      <c r="HGB236" s="44"/>
      <c r="HGC236" s="44"/>
      <c r="HGD236" s="44"/>
      <c r="HGE236" s="44"/>
      <c r="HGF236" s="44"/>
      <c r="HGG236" s="44"/>
      <c r="HGH236" s="44"/>
      <c r="HGI236" s="44"/>
      <c r="HGJ236" s="44"/>
      <c r="HGK236" s="44"/>
      <c r="HGL236" s="44"/>
      <c r="HGM236" s="44"/>
      <c r="HGN236" s="44"/>
      <c r="HGO236" s="44"/>
      <c r="HGP236" s="44"/>
      <c r="HGQ236" s="44"/>
      <c r="HGR236" s="44"/>
      <c r="HGS236" s="44"/>
      <c r="HGT236" s="44"/>
      <c r="HGU236" s="44"/>
      <c r="HGV236" s="44"/>
      <c r="HGW236" s="44"/>
      <c r="HGX236" s="44"/>
      <c r="HGY236" s="44"/>
      <c r="HGZ236" s="44"/>
      <c r="HHA236" s="44"/>
      <c r="HHB236" s="44"/>
      <c r="HHC236" s="44"/>
      <c r="HHD236" s="44"/>
      <c r="HHE236" s="44"/>
      <c r="HHF236" s="44"/>
      <c r="HHG236" s="44"/>
      <c r="HHH236" s="44"/>
      <c r="HHI236" s="44"/>
      <c r="HHJ236" s="44"/>
      <c r="HHK236" s="44"/>
      <c r="HHL236" s="44"/>
      <c r="HHM236" s="44"/>
      <c r="HHN236" s="44"/>
      <c r="HHO236" s="44"/>
      <c r="HHP236" s="44"/>
      <c r="HHQ236" s="44"/>
      <c r="HHR236" s="44"/>
      <c r="HHS236" s="44"/>
      <c r="HHT236" s="44"/>
      <c r="HHU236" s="44"/>
      <c r="HHV236" s="44"/>
      <c r="HHW236" s="44"/>
      <c r="HHX236" s="44"/>
      <c r="HHY236" s="44"/>
      <c r="HHZ236" s="44"/>
      <c r="HIA236" s="44"/>
      <c r="HIB236" s="44"/>
      <c r="HIC236" s="44"/>
      <c r="HID236" s="44"/>
      <c r="HIE236" s="44"/>
      <c r="HIF236" s="44"/>
      <c r="HIG236" s="44"/>
      <c r="HIH236" s="44"/>
      <c r="HII236" s="44"/>
      <c r="HIJ236" s="44"/>
      <c r="HIK236" s="44"/>
      <c r="HIL236" s="44"/>
      <c r="HIM236" s="44"/>
      <c r="HIN236" s="44"/>
      <c r="HIO236" s="44"/>
      <c r="HIP236" s="44"/>
      <c r="HIQ236" s="44"/>
      <c r="HIR236" s="44"/>
      <c r="HIS236" s="44"/>
      <c r="HIT236" s="44"/>
      <c r="HIU236" s="44"/>
      <c r="HIV236" s="44"/>
      <c r="HIW236" s="44"/>
      <c r="HIX236" s="44"/>
      <c r="HIY236" s="44"/>
      <c r="HIZ236" s="44"/>
      <c r="HJA236" s="44"/>
      <c r="HJB236" s="44"/>
      <c r="HJC236" s="44"/>
      <c r="HJD236" s="44"/>
      <c r="HJE236" s="44"/>
      <c r="HJF236" s="44"/>
      <c r="HJG236" s="44"/>
      <c r="HJH236" s="44"/>
      <c r="HJI236" s="44"/>
      <c r="HJJ236" s="44"/>
      <c r="HJK236" s="44"/>
      <c r="HJL236" s="44"/>
      <c r="HJM236" s="44"/>
      <c r="HJN236" s="44"/>
      <c r="HJO236" s="44"/>
      <c r="HJP236" s="44"/>
      <c r="HJQ236" s="44"/>
      <c r="HJR236" s="44"/>
      <c r="HJS236" s="44"/>
      <c r="HJT236" s="44"/>
      <c r="HJU236" s="44"/>
      <c r="HJV236" s="44"/>
      <c r="HJW236" s="44"/>
      <c r="HJX236" s="44"/>
      <c r="HJY236" s="44"/>
      <c r="HJZ236" s="44"/>
      <c r="HKA236" s="44"/>
      <c r="HKB236" s="44"/>
      <c r="HKC236" s="44"/>
      <c r="HKD236" s="44"/>
      <c r="HKE236" s="44"/>
      <c r="HKF236" s="44"/>
      <c r="HKG236" s="44"/>
      <c r="HKH236" s="44"/>
      <c r="HKI236" s="44"/>
      <c r="HKJ236" s="44"/>
      <c r="HKK236" s="44"/>
      <c r="HKL236" s="44"/>
      <c r="HKM236" s="44"/>
      <c r="HKN236" s="44"/>
      <c r="HKO236" s="44"/>
      <c r="HKP236" s="44"/>
      <c r="HKQ236" s="44"/>
      <c r="HKR236" s="44"/>
      <c r="HKS236" s="44"/>
      <c r="HKT236" s="44"/>
      <c r="HKU236" s="44"/>
      <c r="HKV236" s="44"/>
      <c r="HKW236" s="44"/>
      <c r="HKX236" s="44"/>
      <c r="HKY236" s="44"/>
      <c r="HKZ236" s="44"/>
      <c r="HLA236" s="44"/>
      <c r="HLB236" s="44"/>
      <c r="HLC236" s="44"/>
      <c r="HLD236" s="44"/>
      <c r="HLE236" s="44"/>
      <c r="HLF236" s="44"/>
      <c r="HLG236" s="44"/>
      <c r="HLH236" s="44"/>
      <c r="HLI236" s="44"/>
      <c r="HLJ236" s="44"/>
      <c r="HLK236" s="44"/>
      <c r="HLL236" s="44"/>
      <c r="HLM236" s="44"/>
      <c r="HLN236" s="44"/>
      <c r="HLO236" s="44"/>
      <c r="HLP236" s="44"/>
      <c r="HLQ236" s="44"/>
      <c r="HLR236" s="44"/>
      <c r="HLS236" s="44"/>
      <c r="HLT236" s="44"/>
      <c r="HLU236" s="44"/>
      <c r="HLV236" s="44"/>
      <c r="HLW236" s="44"/>
      <c r="HLX236" s="44"/>
      <c r="HLY236" s="44"/>
      <c r="HLZ236" s="44"/>
      <c r="HMA236" s="44"/>
      <c r="HMB236" s="44"/>
      <c r="HMC236" s="44"/>
      <c r="HMD236" s="44"/>
      <c r="HME236" s="44"/>
      <c r="HMF236" s="44"/>
      <c r="HMG236" s="44"/>
      <c r="HMH236" s="44"/>
      <c r="HMI236" s="44"/>
      <c r="HMJ236" s="44"/>
      <c r="HMK236" s="44"/>
      <c r="HML236" s="44"/>
      <c r="HMM236" s="44"/>
      <c r="HMN236" s="44"/>
      <c r="HMO236" s="44"/>
      <c r="HMP236" s="44"/>
      <c r="HMQ236" s="44"/>
      <c r="HMR236" s="44"/>
      <c r="HMS236" s="44"/>
      <c r="HMT236" s="44"/>
      <c r="HMU236" s="44"/>
      <c r="HMV236" s="44"/>
      <c r="HMW236" s="44"/>
      <c r="HMX236" s="44"/>
      <c r="HMY236" s="44"/>
      <c r="HMZ236" s="44"/>
      <c r="HNA236" s="44"/>
      <c r="HNB236" s="44"/>
      <c r="HNC236" s="44"/>
      <c r="HND236" s="44"/>
      <c r="HNE236" s="44"/>
      <c r="HNF236" s="44"/>
      <c r="HNG236" s="44"/>
      <c r="HNH236" s="44"/>
      <c r="HNI236" s="44"/>
      <c r="HNJ236" s="44"/>
      <c r="HNK236" s="44"/>
      <c r="HNL236" s="44"/>
      <c r="HNM236" s="44"/>
      <c r="HNN236" s="44"/>
      <c r="HNO236" s="44"/>
      <c r="HNP236" s="44"/>
      <c r="HNQ236" s="44"/>
      <c r="HNR236" s="44"/>
      <c r="HNS236" s="44"/>
      <c r="HNT236" s="44"/>
      <c r="HNU236" s="44"/>
      <c r="HNV236" s="44"/>
      <c r="HNW236" s="44"/>
      <c r="HNX236" s="44"/>
      <c r="HNY236" s="44"/>
      <c r="HNZ236" s="44"/>
      <c r="HOA236" s="44"/>
      <c r="HOB236" s="44"/>
      <c r="HOC236" s="44"/>
      <c r="HOD236" s="44"/>
      <c r="HOE236" s="44"/>
      <c r="HOF236" s="44"/>
      <c r="HOG236" s="44"/>
      <c r="HOH236" s="44"/>
      <c r="HOI236" s="44"/>
      <c r="HOJ236" s="44"/>
      <c r="HOK236" s="44"/>
      <c r="HOL236" s="44"/>
      <c r="HOM236" s="44"/>
      <c r="HON236" s="44"/>
      <c r="HOO236" s="44"/>
      <c r="HOP236" s="44"/>
      <c r="HOQ236" s="44"/>
      <c r="HOR236" s="44"/>
      <c r="HOS236" s="44"/>
      <c r="HOT236" s="44"/>
      <c r="HOU236" s="44"/>
      <c r="HOV236" s="44"/>
      <c r="HOW236" s="44"/>
      <c r="HOX236" s="44"/>
      <c r="HOY236" s="44"/>
      <c r="HOZ236" s="44"/>
      <c r="HPA236" s="44"/>
      <c r="HPB236" s="44"/>
      <c r="HPC236" s="44"/>
      <c r="HPD236" s="44"/>
      <c r="HPE236" s="44"/>
      <c r="HPF236" s="44"/>
      <c r="HPG236" s="44"/>
      <c r="HPH236" s="44"/>
      <c r="HPI236" s="44"/>
      <c r="HPJ236" s="44"/>
      <c r="HPK236" s="44"/>
      <c r="HPL236" s="44"/>
      <c r="HPM236" s="44"/>
      <c r="HPN236" s="44"/>
      <c r="HPO236" s="44"/>
      <c r="HPP236" s="44"/>
      <c r="HPQ236" s="44"/>
      <c r="HPR236" s="44"/>
      <c r="HPS236" s="44"/>
      <c r="HPT236" s="44"/>
      <c r="HPU236" s="44"/>
      <c r="HPV236" s="44"/>
      <c r="HPW236" s="44"/>
      <c r="HPX236" s="44"/>
      <c r="HPY236" s="44"/>
      <c r="HPZ236" s="44"/>
      <c r="HQA236" s="44"/>
      <c r="HQB236" s="44"/>
      <c r="HQC236" s="44"/>
      <c r="HQD236" s="44"/>
      <c r="HQE236" s="44"/>
      <c r="HQF236" s="44"/>
      <c r="HQG236" s="44"/>
      <c r="HQH236" s="44"/>
      <c r="HQI236" s="44"/>
      <c r="HQJ236" s="44"/>
      <c r="HQK236" s="44"/>
      <c r="HQL236" s="44"/>
      <c r="HQM236" s="44"/>
      <c r="HQN236" s="44"/>
      <c r="HQO236" s="44"/>
      <c r="HQP236" s="44"/>
      <c r="HQQ236" s="44"/>
      <c r="HQR236" s="44"/>
      <c r="HQS236" s="44"/>
      <c r="HQT236" s="44"/>
      <c r="HQU236" s="44"/>
      <c r="HQV236" s="44"/>
      <c r="HQW236" s="44"/>
      <c r="HQX236" s="44"/>
      <c r="HQY236" s="44"/>
      <c r="HQZ236" s="44"/>
      <c r="HRA236" s="44"/>
      <c r="HRB236" s="44"/>
      <c r="HRC236" s="44"/>
      <c r="HRD236" s="44"/>
      <c r="HRE236" s="44"/>
      <c r="HRF236" s="44"/>
      <c r="HRG236" s="44"/>
      <c r="HRH236" s="44"/>
      <c r="HRI236" s="44"/>
      <c r="HRJ236" s="44"/>
      <c r="HRK236" s="44"/>
      <c r="HRL236" s="44"/>
      <c r="HRM236" s="44"/>
      <c r="HRN236" s="44"/>
      <c r="HRO236" s="44"/>
      <c r="HRP236" s="44"/>
      <c r="HRQ236" s="44"/>
      <c r="HRR236" s="44"/>
      <c r="HRS236" s="44"/>
      <c r="HRT236" s="44"/>
      <c r="HRU236" s="44"/>
      <c r="HRV236" s="44"/>
      <c r="HRW236" s="44"/>
      <c r="HRX236" s="44"/>
      <c r="HRY236" s="44"/>
      <c r="HRZ236" s="44"/>
      <c r="HSA236" s="44"/>
      <c r="HSB236" s="44"/>
      <c r="HSC236" s="44"/>
      <c r="HSD236" s="44"/>
      <c r="HSE236" s="44"/>
      <c r="HSF236" s="44"/>
      <c r="HSG236" s="44"/>
      <c r="HSH236" s="44"/>
      <c r="HSI236" s="44"/>
      <c r="HSJ236" s="44"/>
      <c r="HSK236" s="44"/>
      <c r="HSL236" s="44"/>
      <c r="HSM236" s="44"/>
      <c r="HSN236" s="44"/>
      <c r="HSO236" s="44"/>
      <c r="HSP236" s="44"/>
      <c r="HSQ236" s="44"/>
      <c r="HSR236" s="44"/>
      <c r="HSS236" s="44"/>
      <c r="HST236" s="44"/>
      <c r="HSU236" s="44"/>
      <c r="HSV236" s="44"/>
      <c r="HSW236" s="44"/>
      <c r="HSX236" s="44"/>
      <c r="HSY236" s="44"/>
      <c r="HSZ236" s="44"/>
      <c r="HTA236" s="44"/>
      <c r="HTB236" s="44"/>
      <c r="HTC236" s="44"/>
      <c r="HTD236" s="44"/>
      <c r="HTE236" s="44"/>
      <c r="HTF236" s="44"/>
      <c r="HTG236" s="44"/>
      <c r="HTH236" s="44"/>
      <c r="HTI236" s="44"/>
      <c r="HTJ236" s="44"/>
      <c r="HTK236" s="44"/>
      <c r="HTL236" s="44"/>
      <c r="HTM236" s="44"/>
      <c r="HTN236" s="44"/>
      <c r="HTO236" s="44"/>
      <c r="HTP236" s="44"/>
      <c r="HTQ236" s="44"/>
      <c r="HTR236" s="44"/>
      <c r="HTS236" s="44"/>
      <c r="HTT236" s="44"/>
      <c r="HTU236" s="44"/>
      <c r="HTV236" s="44"/>
      <c r="HTW236" s="44"/>
      <c r="HTX236" s="44"/>
      <c r="HTY236" s="44"/>
      <c r="HTZ236" s="44"/>
      <c r="HUA236" s="44"/>
      <c r="HUB236" s="44"/>
      <c r="HUC236" s="44"/>
      <c r="HUD236" s="44"/>
      <c r="HUE236" s="44"/>
      <c r="HUF236" s="44"/>
      <c r="HUG236" s="44"/>
      <c r="HUH236" s="44"/>
      <c r="HUI236" s="44"/>
      <c r="HUJ236" s="44"/>
      <c r="HUK236" s="44"/>
      <c r="HUL236" s="44"/>
      <c r="HUM236" s="44"/>
      <c r="HUN236" s="44"/>
      <c r="HUO236" s="44"/>
      <c r="HUP236" s="44"/>
      <c r="HUQ236" s="44"/>
      <c r="HUR236" s="44"/>
      <c r="HUS236" s="44"/>
      <c r="HUT236" s="44"/>
      <c r="HUU236" s="44"/>
      <c r="HUV236" s="44"/>
      <c r="HUW236" s="44"/>
      <c r="HUX236" s="44"/>
      <c r="HUY236" s="44"/>
      <c r="HUZ236" s="44"/>
      <c r="HVA236" s="44"/>
      <c r="HVB236" s="44"/>
      <c r="HVC236" s="44"/>
      <c r="HVD236" s="44"/>
      <c r="HVE236" s="44"/>
      <c r="HVF236" s="44"/>
      <c r="HVG236" s="44"/>
      <c r="HVH236" s="44"/>
      <c r="HVI236" s="44"/>
      <c r="HVJ236" s="44"/>
      <c r="HVK236" s="44"/>
      <c r="HVL236" s="44"/>
      <c r="HVM236" s="44"/>
      <c r="HVN236" s="44"/>
      <c r="HVO236" s="44"/>
      <c r="HVP236" s="44"/>
      <c r="HVQ236" s="44"/>
      <c r="HVR236" s="44"/>
      <c r="HVS236" s="44"/>
      <c r="HVT236" s="44"/>
      <c r="HVU236" s="44"/>
      <c r="HVV236" s="44"/>
      <c r="HVW236" s="44"/>
      <c r="HVX236" s="44"/>
      <c r="HVY236" s="44"/>
      <c r="HVZ236" s="44"/>
      <c r="HWA236" s="44"/>
      <c r="HWB236" s="44"/>
      <c r="HWC236" s="44"/>
      <c r="HWD236" s="44"/>
      <c r="HWE236" s="44"/>
      <c r="HWF236" s="44"/>
      <c r="HWG236" s="44"/>
      <c r="HWH236" s="44"/>
      <c r="HWI236" s="44"/>
      <c r="HWJ236" s="44"/>
      <c r="HWK236" s="44"/>
      <c r="HWL236" s="44"/>
      <c r="HWM236" s="44"/>
      <c r="HWN236" s="44"/>
      <c r="HWO236" s="44"/>
      <c r="HWP236" s="44"/>
      <c r="HWQ236" s="44"/>
      <c r="HWR236" s="44"/>
      <c r="HWS236" s="44"/>
      <c r="HWT236" s="44"/>
      <c r="HWU236" s="44"/>
      <c r="HWV236" s="44"/>
      <c r="HWW236" s="44"/>
      <c r="HWX236" s="44"/>
      <c r="HWY236" s="44"/>
      <c r="HWZ236" s="44"/>
      <c r="HXA236" s="44"/>
      <c r="HXB236" s="44"/>
      <c r="HXC236" s="44"/>
      <c r="HXD236" s="44"/>
      <c r="HXE236" s="44"/>
      <c r="HXF236" s="44"/>
      <c r="HXG236" s="44"/>
      <c r="HXH236" s="44"/>
      <c r="HXI236" s="44"/>
      <c r="HXJ236" s="44"/>
      <c r="HXK236" s="44"/>
      <c r="HXL236" s="44"/>
      <c r="HXM236" s="44"/>
      <c r="HXN236" s="44"/>
      <c r="HXO236" s="44"/>
      <c r="HXP236" s="44"/>
      <c r="HXQ236" s="44"/>
      <c r="HXR236" s="44"/>
      <c r="HXS236" s="44"/>
      <c r="HXT236" s="44"/>
      <c r="HXU236" s="44"/>
      <c r="HXV236" s="44"/>
      <c r="HXW236" s="44"/>
      <c r="HXX236" s="44"/>
      <c r="HXY236" s="44"/>
      <c r="HXZ236" s="44"/>
      <c r="HYA236" s="44"/>
      <c r="HYB236" s="44"/>
      <c r="HYC236" s="44"/>
      <c r="HYD236" s="44"/>
      <c r="HYE236" s="44"/>
      <c r="HYF236" s="44"/>
      <c r="HYG236" s="44"/>
      <c r="HYH236" s="44"/>
      <c r="HYI236" s="44"/>
      <c r="HYJ236" s="44"/>
      <c r="HYK236" s="44"/>
      <c r="HYL236" s="44"/>
      <c r="HYM236" s="44"/>
      <c r="HYN236" s="44"/>
      <c r="HYO236" s="44"/>
      <c r="HYP236" s="44"/>
      <c r="HYQ236" s="44"/>
      <c r="HYR236" s="44"/>
      <c r="HYS236" s="44"/>
      <c r="HYT236" s="44"/>
      <c r="HYU236" s="44"/>
      <c r="HYV236" s="44"/>
      <c r="HYW236" s="44"/>
      <c r="HYX236" s="44"/>
      <c r="HYY236" s="44"/>
      <c r="HYZ236" s="44"/>
      <c r="HZA236" s="44"/>
      <c r="HZB236" s="44"/>
      <c r="HZC236" s="44"/>
      <c r="HZD236" s="44"/>
      <c r="HZE236" s="44"/>
      <c r="HZF236" s="44"/>
      <c r="HZG236" s="44"/>
      <c r="HZH236" s="44"/>
      <c r="HZI236" s="44"/>
      <c r="HZJ236" s="44"/>
      <c r="HZK236" s="44"/>
      <c r="HZL236" s="44"/>
      <c r="HZM236" s="44"/>
      <c r="HZN236" s="44"/>
      <c r="HZO236" s="44"/>
      <c r="HZP236" s="44"/>
      <c r="HZQ236" s="44"/>
      <c r="HZR236" s="44"/>
      <c r="HZS236" s="44"/>
      <c r="HZT236" s="44"/>
      <c r="HZU236" s="44"/>
      <c r="HZV236" s="44"/>
      <c r="HZW236" s="44"/>
      <c r="HZX236" s="44"/>
      <c r="HZY236" s="44"/>
      <c r="HZZ236" s="44"/>
      <c r="IAA236" s="44"/>
      <c r="IAB236" s="44"/>
      <c r="IAC236" s="44"/>
      <c r="IAD236" s="44"/>
      <c r="IAE236" s="44"/>
      <c r="IAF236" s="44"/>
      <c r="IAG236" s="44"/>
      <c r="IAH236" s="44"/>
      <c r="IAI236" s="44"/>
      <c r="IAJ236" s="44"/>
      <c r="IAK236" s="44"/>
      <c r="IAL236" s="44"/>
      <c r="IAM236" s="44"/>
      <c r="IAN236" s="44"/>
      <c r="IAO236" s="44"/>
      <c r="IAP236" s="44"/>
      <c r="IAQ236" s="44"/>
      <c r="IAR236" s="44"/>
      <c r="IAS236" s="44"/>
      <c r="IAT236" s="44"/>
      <c r="IAU236" s="44"/>
      <c r="IAV236" s="44"/>
      <c r="IAW236" s="44"/>
      <c r="IAX236" s="44"/>
      <c r="IAY236" s="44"/>
      <c r="IAZ236" s="44"/>
      <c r="IBA236" s="44"/>
      <c r="IBB236" s="44"/>
      <c r="IBC236" s="44"/>
      <c r="IBD236" s="44"/>
      <c r="IBE236" s="44"/>
      <c r="IBF236" s="44"/>
      <c r="IBG236" s="44"/>
      <c r="IBH236" s="44"/>
      <c r="IBI236" s="44"/>
      <c r="IBJ236" s="44"/>
      <c r="IBK236" s="44"/>
      <c r="IBL236" s="44"/>
      <c r="IBM236" s="44"/>
      <c r="IBN236" s="44"/>
      <c r="IBO236" s="44"/>
      <c r="IBP236" s="44"/>
      <c r="IBQ236" s="44"/>
      <c r="IBR236" s="44"/>
      <c r="IBS236" s="44"/>
      <c r="IBT236" s="44"/>
      <c r="IBU236" s="44"/>
      <c r="IBV236" s="44"/>
      <c r="IBW236" s="44"/>
      <c r="IBX236" s="44"/>
      <c r="IBY236" s="44"/>
      <c r="IBZ236" s="44"/>
      <c r="ICA236" s="44"/>
      <c r="ICB236" s="44"/>
      <c r="ICC236" s="44"/>
      <c r="ICD236" s="44"/>
      <c r="ICE236" s="44"/>
      <c r="ICF236" s="44"/>
      <c r="ICG236" s="44"/>
      <c r="ICH236" s="44"/>
      <c r="ICI236" s="44"/>
      <c r="ICJ236" s="44"/>
      <c r="ICK236" s="44"/>
      <c r="ICL236" s="44"/>
      <c r="ICM236" s="44"/>
      <c r="ICN236" s="44"/>
      <c r="ICO236" s="44"/>
      <c r="ICP236" s="44"/>
      <c r="ICQ236" s="44"/>
      <c r="ICR236" s="44"/>
      <c r="ICS236" s="44"/>
      <c r="ICT236" s="44"/>
      <c r="ICU236" s="44"/>
      <c r="ICV236" s="44"/>
      <c r="ICW236" s="44"/>
      <c r="ICX236" s="44"/>
      <c r="ICY236" s="44"/>
      <c r="ICZ236" s="44"/>
      <c r="IDA236" s="44"/>
      <c r="IDB236" s="44"/>
      <c r="IDC236" s="44"/>
      <c r="IDD236" s="44"/>
      <c r="IDE236" s="44"/>
      <c r="IDF236" s="44"/>
      <c r="IDG236" s="44"/>
      <c r="IDH236" s="44"/>
      <c r="IDI236" s="44"/>
      <c r="IDJ236" s="44"/>
      <c r="IDK236" s="44"/>
      <c r="IDL236" s="44"/>
      <c r="IDM236" s="44"/>
      <c r="IDN236" s="44"/>
      <c r="IDO236" s="44"/>
      <c r="IDP236" s="44"/>
      <c r="IDQ236" s="44"/>
      <c r="IDR236" s="44"/>
      <c r="IDS236" s="44"/>
      <c r="IDT236" s="44"/>
      <c r="IDU236" s="44"/>
      <c r="IDV236" s="44"/>
      <c r="IDW236" s="44"/>
      <c r="IDX236" s="44"/>
      <c r="IDY236" s="44"/>
      <c r="IDZ236" s="44"/>
      <c r="IEA236" s="44"/>
      <c r="IEB236" s="44"/>
      <c r="IEC236" s="44"/>
      <c r="IED236" s="44"/>
      <c r="IEE236" s="44"/>
      <c r="IEF236" s="44"/>
      <c r="IEG236" s="44"/>
      <c r="IEH236" s="44"/>
      <c r="IEI236" s="44"/>
      <c r="IEJ236" s="44"/>
      <c r="IEK236" s="44"/>
      <c r="IEL236" s="44"/>
      <c r="IEM236" s="44"/>
      <c r="IEN236" s="44"/>
      <c r="IEO236" s="44"/>
      <c r="IEP236" s="44"/>
      <c r="IEQ236" s="44"/>
      <c r="IER236" s="44"/>
      <c r="IES236" s="44"/>
      <c r="IET236" s="44"/>
      <c r="IEU236" s="44"/>
      <c r="IEV236" s="44"/>
      <c r="IEW236" s="44"/>
      <c r="IEX236" s="44"/>
      <c r="IEY236" s="44"/>
      <c r="IEZ236" s="44"/>
      <c r="IFA236" s="44"/>
      <c r="IFB236" s="44"/>
      <c r="IFC236" s="44"/>
      <c r="IFD236" s="44"/>
      <c r="IFE236" s="44"/>
      <c r="IFF236" s="44"/>
      <c r="IFG236" s="44"/>
      <c r="IFH236" s="44"/>
      <c r="IFI236" s="44"/>
      <c r="IFJ236" s="44"/>
      <c r="IFK236" s="44"/>
      <c r="IFL236" s="44"/>
      <c r="IFM236" s="44"/>
      <c r="IFN236" s="44"/>
      <c r="IFO236" s="44"/>
      <c r="IFP236" s="44"/>
      <c r="IFQ236" s="44"/>
      <c r="IFR236" s="44"/>
      <c r="IFS236" s="44"/>
      <c r="IFT236" s="44"/>
      <c r="IFU236" s="44"/>
      <c r="IFV236" s="44"/>
      <c r="IFW236" s="44"/>
      <c r="IFX236" s="44"/>
      <c r="IFY236" s="44"/>
      <c r="IFZ236" s="44"/>
      <c r="IGA236" s="44"/>
      <c r="IGB236" s="44"/>
      <c r="IGC236" s="44"/>
      <c r="IGD236" s="44"/>
      <c r="IGE236" s="44"/>
      <c r="IGF236" s="44"/>
      <c r="IGG236" s="44"/>
      <c r="IGH236" s="44"/>
      <c r="IGI236" s="44"/>
      <c r="IGJ236" s="44"/>
      <c r="IGK236" s="44"/>
      <c r="IGL236" s="44"/>
      <c r="IGM236" s="44"/>
      <c r="IGN236" s="44"/>
      <c r="IGO236" s="44"/>
      <c r="IGP236" s="44"/>
      <c r="IGQ236" s="44"/>
      <c r="IGR236" s="44"/>
      <c r="IGS236" s="44"/>
      <c r="IGT236" s="44"/>
      <c r="IGU236" s="44"/>
      <c r="IGV236" s="44"/>
      <c r="IGW236" s="44"/>
      <c r="IGX236" s="44"/>
      <c r="IGY236" s="44"/>
      <c r="IGZ236" s="44"/>
      <c r="IHA236" s="44"/>
      <c r="IHB236" s="44"/>
      <c r="IHC236" s="44"/>
      <c r="IHD236" s="44"/>
      <c r="IHE236" s="44"/>
      <c r="IHF236" s="44"/>
      <c r="IHG236" s="44"/>
      <c r="IHH236" s="44"/>
      <c r="IHI236" s="44"/>
      <c r="IHJ236" s="44"/>
      <c r="IHK236" s="44"/>
      <c r="IHL236" s="44"/>
      <c r="IHM236" s="44"/>
      <c r="IHN236" s="44"/>
      <c r="IHO236" s="44"/>
      <c r="IHP236" s="44"/>
      <c r="IHQ236" s="44"/>
      <c r="IHR236" s="44"/>
      <c r="IHS236" s="44"/>
      <c r="IHT236" s="44"/>
      <c r="IHU236" s="44"/>
      <c r="IHV236" s="44"/>
      <c r="IHW236" s="44"/>
      <c r="IHX236" s="44"/>
      <c r="IHY236" s="44"/>
      <c r="IHZ236" s="44"/>
      <c r="IIA236" s="44"/>
      <c r="IIB236" s="44"/>
      <c r="IIC236" s="44"/>
      <c r="IID236" s="44"/>
      <c r="IIE236" s="44"/>
      <c r="IIF236" s="44"/>
      <c r="IIG236" s="44"/>
      <c r="IIH236" s="44"/>
      <c r="III236" s="44"/>
      <c r="IIJ236" s="44"/>
      <c r="IIK236" s="44"/>
      <c r="IIL236" s="44"/>
      <c r="IIM236" s="44"/>
      <c r="IIN236" s="44"/>
      <c r="IIO236" s="44"/>
      <c r="IIP236" s="44"/>
      <c r="IIQ236" s="44"/>
      <c r="IIR236" s="44"/>
      <c r="IIS236" s="44"/>
      <c r="IIT236" s="44"/>
      <c r="IIU236" s="44"/>
      <c r="IIV236" s="44"/>
      <c r="IIW236" s="44"/>
      <c r="IIX236" s="44"/>
      <c r="IIY236" s="44"/>
      <c r="IIZ236" s="44"/>
      <c r="IJA236" s="44"/>
      <c r="IJB236" s="44"/>
      <c r="IJC236" s="44"/>
      <c r="IJD236" s="44"/>
      <c r="IJE236" s="44"/>
      <c r="IJF236" s="44"/>
      <c r="IJG236" s="44"/>
      <c r="IJH236" s="44"/>
      <c r="IJI236" s="44"/>
      <c r="IJJ236" s="44"/>
      <c r="IJK236" s="44"/>
      <c r="IJL236" s="44"/>
      <c r="IJM236" s="44"/>
      <c r="IJN236" s="44"/>
      <c r="IJO236" s="44"/>
      <c r="IJP236" s="44"/>
      <c r="IJQ236" s="44"/>
      <c r="IJR236" s="44"/>
      <c r="IJS236" s="44"/>
      <c r="IJT236" s="44"/>
      <c r="IJU236" s="44"/>
      <c r="IJV236" s="44"/>
      <c r="IJW236" s="44"/>
      <c r="IJX236" s="44"/>
      <c r="IJY236" s="44"/>
      <c r="IJZ236" s="44"/>
      <c r="IKA236" s="44"/>
      <c r="IKB236" s="44"/>
      <c r="IKC236" s="44"/>
      <c r="IKD236" s="44"/>
      <c r="IKE236" s="44"/>
      <c r="IKF236" s="44"/>
      <c r="IKG236" s="44"/>
      <c r="IKH236" s="44"/>
      <c r="IKI236" s="44"/>
      <c r="IKJ236" s="44"/>
      <c r="IKK236" s="44"/>
      <c r="IKL236" s="44"/>
      <c r="IKM236" s="44"/>
      <c r="IKN236" s="44"/>
      <c r="IKO236" s="44"/>
      <c r="IKP236" s="44"/>
      <c r="IKQ236" s="44"/>
      <c r="IKR236" s="44"/>
      <c r="IKS236" s="44"/>
      <c r="IKT236" s="44"/>
      <c r="IKU236" s="44"/>
      <c r="IKV236" s="44"/>
      <c r="IKW236" s="44"/>
      <c r="IKX236" s="44"/>
      <c r="IKY236" s="44"/>
      <c r="IKZ236" s="44"/>
      <c r="ILA236" s="44"/>
      <c r="ILB236" s="44"/>
      <c r="ILC236" s="44"/>
      <c r="ILD236" s="44"/>
      <c r="ILE236" s="44"/>
      <c r="ILF236" s="44"/>
      <c r="ILG236" s="44"/>
      <c r="ILH236" s="44"/>
      <c r="ILI236" s="44"/>
      <c r="ILJ236" s="44"/>
      <c r="ILK236" s="44"/>
      <c r="ILL236" s="44"/>
      <c r="ILM236" s="44"/>
      <c r="ILN236" s="44"/>
      <c r="ILO236" s="44"/>
      <c r="ILP236" s="44"/>
      <c r="ILQ236" s="44"/>
      <c r="ILR236" s="44"/>
      <c r="ILS236" s="44"/>
      <c r="ILT236" s="44"/>
      <c r="ILU236" s="44"/>
      <c r="ILV236" s="44"/>
      <c r="ILW236" s="44"/>
      <c r="ILX236" s="44"/>
      <c r="ILY236" s="44"/>
      <c r="ILZ236" s="44"/>
      <c r="IMA236" s="44"/>
      <c r="IMB236" s="44"/>
      <c r="IMC236" s="44"/>
      <c r="IMD236" s="44"/>
      <c r="IME236" s="44"/>
      <c r="IMF236" s="44"/>
      <c r="IMG236" s="44"/>
      <c r="IMH236" s="44"/>
      <c r="IMI236" s="44"/>
      <c r="IMJ236" s="44"/>
      <c r="IMK236" s="44"/>
      <c r="IML236" s="44"/>
      <c r="IMM236" s="44"/>
      <c r="IMN236" s="44"/>
      <c r="IMO236" s="44"/>
      <c r="IMP236" s="44"/>
      <c r="IMQ236" s="44"/>
      <c r="IMR236" s="44"/>
      <c r="IMS236" s="44"/>
      <c r="IMT236" s="44"/>
      <c r="IMU236" s="44"/>
      <c r="IMV236" s="44"/>
      <c r="IMW236" s="44"/>
      <c r="IMX236" s="44"/>
      <c r="IMY236" s="44"/>
      <c r="IMZ236" s="44"/>
      <c r="INA236" s="44"/>
      <c r="INB236" s="44"/>
      <c r="INC236" s="44"/>
      <c r="IND236" s="44"/>
      <c r="INE236" s="44"/>
      <c r="INF236" s="44"/>
      <c r="ING236" s="44"/>
      <c r="INH236" s="44"/>
      <c r="INI236" s="44"/>
      <c r="INJ236" s="44"/>
      <c r="INK236" s="44"/>
      <c r="INL236" s="44"/>
      <c r="INM236" s="44"/>
      <c r="INN236" s="44"/>
      <c r="INO236" s="44"/>
      <c r="INP236" s="44"/>
      <c r="INQ236" s="44"/>
      <c r="INR236" s="44"/>
      <c r="INS236" s="44"/>
      <c r="INT236" s="44"/>
      <c r="INU236" s="44"/>
      <c r="INV236" s="44"/>
      <c r="INW236" s="44"/>
      <c r="INX236" s="44"/>
      <c r="INY236" s="44"/>
      <c r="INZ236" s="44"/>
      <c r="IOA236" s="44"/>
      <c r="IOB236" s="44"/>
      <c r="IOC236" s="44"/>
      <c r="IOD236" s="44"/>
      <c r="IOE236" s="44"/>
      <c r="IOF236" s="44"/>
      <c r="IOG236" s="44"/>
      <c r="IOH236" s="44"/>
      <c r="IOI236" s="44"/>
      <c r="IOJ236" s="44"/>
      <c r="IOK236" s="44"/>
      <c r="IOL236" s="44"/>
      <c r="IOM236" s="44"/>
      <c r="ION236" s="44"/>
      <c r="IOO236" s="44"/>
      <c r="IOP236" s="44"/>
      <c r="IOQ236" s="44"/>
      <c r="IOR236" s="44"/>
      <c r="IOS236" s="44"/>
      <c r="IOT236" s="44"/>
      <c r="IOU236" s="44"/>
      <c r="IOV236" s="44"/>
      <c r="IOW236" s="44"/>
      <c r="IOX236" s="44"/>
      <c r="IOY236" s="44"/>
      <c r="IOZ236" s="44"/>
      <c r="IPA236" s="44"/>
      <c r="IPB236" s="44"/>
      <c r="IPC236" s="44"/>
      <c r="IPD236" s="44"/>
      <c r="IPE236" s="44"/>
      <c r="IPF236" s="44"/>
      <c r="IPG236" s="44"/>
      <c r="IPH236" s="44"/>
      <c r="IPI236" s="44"/>
      <c r="IPJ236" s="44"/>
      <c r="IPK236" s="44"/>
      <c r="IPL236" s="44"/>
      <c r="IPM236" s="44"/>
      <c r="IPN236" s="44"/>
      <c r="IPO236" s="44"/>
      <c r="IPP236" s="44"/>
      <c r="IPQ236" s="44"/>
      <c r="IPR236" s="44"/>
      <c r="IPS236" s="44"/>
      <c r="IPT236" s="44"/>
      <c r="IPU236" s="44"/>
      <c r="IPV236" s="44"/>
      <c r="IPW236" s="44"/>
      <c r="IPX236" s="44"/>
      <c r="IPY236" s="44"/>
      <c r="IPZ236" s="44"/>
      <c r="IQA236" s="44"/>
      <c r="IQB236" s="44"/>
      <c r="IQC236" s="44"/>
      <c r="IQD236" s="44"/>
      <c r="IQE236" s="44"/>
      <c r="IQF236" s="44"/>
      <c r="IQG236" s="44"/>
      <c r="IQH236" s="44"/>
      <c r="IQI236" s="44"/>
      <c r="IQJ236" s="44"/>
      <c r="IQK236" s="44"/>
      <c r="IQL236" s="44"/>
      <c r="IQM236" s="44"/>
      <c r="IQN236" s="44"/>
      <c r="IQO236" s="44"/>
      <c r="IQP236" s="44"/>
      <c r="IQQ236" s="44"/>
      <c r="IQR236" s="44"/>
      <c r="IQS236" s="44"/>
      <c r="IQT236" s="44"/>
      <c r="IQU236" s="44"/>
      <c r="IQV236" s="44"/>
      <c r="IQW236" s="44"/>
      <c r="IQX236" s="44"/>
      <c r="IQY236" s="44"/>
      <c r="IQZ236" s="44"/>
      <c r="IRA236" s="44"/>
      <c r="IRB236" s="44"/>
      <c r="IRC236" s="44"/>
      <c r="IRD236" s="44"/>
      <c r="IRE236" s="44"/>
      <c r="IRF236" s="44"/>
      <c r="IRG236" s="44"/>
      <c r="IRH236" s="44"/>
      <c r="IRI236" s="44"/>
      <c r="IRJ236" s="44"/>
      <c r="IRK236" s="44"/>
      <c r="IRL236" s="44"/>
      <c r="IRM236" s="44"/>
      <c r="IRN236" s="44"/>
      <c r="IRO236" s="44"/>
      <c r="IRP236" s="44"/>
      <c r="IRQ236" s="44"/>
      <c r="IRR236" s="44"/>
      <c r="IRS236" s="44"/>
      <c r="IRT236" s="44"/>
      <c r="IRU236" s="44"/>
      <c r="IRV236" s="44"/>
      <c r="IRW236" s="44"/>
      <c r="IRX236" s="44"/>
      <c r="IRY236" s="44"/>
      <c r="IRZ236" s="44"/>
      <c r="ISA236" s="44"/>
      <c r="ISB236" s="44"/>
      <c r="ISC236" s="44"/>
      <c r="ISD236" s="44"/>
      <c r="ISE236" s="44"/>
      <c r="ISF236" s="44"/>
      <c r="ISG236" s="44"/>
      <c r="ISH236" s="44"/>
      <c r="ISI236" s="44"/>
      <c r="ISJ236" s="44"/>
      <c r="ISK236" s="44"/>
      <c r="ISL236" s="44"/>
      <c r="ISM236" s="44"/>
      <c r="ISN236" s="44"/>
      <c r="ISO236" s="44"/>
      <c r="ISP236" s="44"/>
      <c r="ISQ236" s="44"/>
      <c r="ISR236" s="44"/>
      <c r="ISS236" s="44"/>
      <c r="IST236" s="44"/>
      <c r="ISU236" s="44"/>
      <c r="ISV236" s="44"/>
      <c r="ISW236" s="44"/>
      <c r="ISX236" s="44"/>
      <c r="ISY236" s="44"/>
      <c r="ISZ236" s="44"/>
      <c r="ITA236" s="44"/>
      <c r="ITB236" s="44"/>
      <c r="ITC236" s="44"/>
      <c r="ITD236" s="44"/>
      <c r="ITE236" s="44"/>
      <c r="ITF236" s="44"/>
      <c r="ITG236" s="44"/>
      <c r="ITH236" s="44"/>
      <c r="ITI236" s="44"/>
      <c r="ITJ236" s="44"/>
      <c r="ITK236" s="44"/>
      <c r="ITL236" s="44"/>
      <c r="ITM236" s="44"/>
      <c r="ITN236" s="44"/>
      <c r="ITO236" s="44"/>
      <c r="ITP236" s="44"/>
      <c r="ITQ236" s="44"/>
      <c r="ITR236" s="44"/>
      <c r="ITS236" s="44"/>
      <c r="ITT236" s="44"/>
      <c r="ITU236" s="44"/>
      <c r="ITV236" s="44"/>
      <c r="ITW236" s="44"/>
      <c r="ITX236" s="44"/>
      <c r="ITY236" s="44"/>
      <c r="ITZ236" s="44"/>
      <c r="IUA236" s="44"/>
      <c r="IUB236" s="44"/>
      <c r="IUC236" s="44"/>
      <c r="IUD236" s="44"/>
      <c r="IUE236" s="44"/>
      <c r="IUF236" s="44"/>
      <c r="IUG236" s="44"/>
      <c r="IUH236" s="44"/>
      <c r="IUI236" s="44"/>
      <c r="IUJ236" s="44"/>
      <c r="IUK236" s="44"/>
      <c r="IUL236" s="44"/>
      <c r="IUM236" s="44"/>
      <c r="IUN236" s="44"/>
      <c r="IUO236" s="44"/>
      <c r="IUP236" s="44"/>
      <c r="IUQ236" s="44"/>
      <c r="IUR236" s="44"/>
      <c r="IUS236" s="44"/>
      <c r="IUT236" s="44"/>
      <c r="IUU236" s="44"/>
      <c r="IUV236" s="44"/>
      <c r="IUW236" s="44"/>
      <c r="IUX236" s="44"/>
      <c r="IUY236" s="44"/>
      <c r="IUZ236" s="44"/>
      <c r="IVA236" s="44"/>
      <c r="IVB236" s="44"/>
      <c r="IVC236" s="44"/>
      <c r="IVD236" s="44"/>
      <c r="IVE236" s="44"/>
      <c r="IVF236" s="44"/>
      <c r="IVG236" s="44"/>
      <c r="IVH236" s="44"/>
      <c r="IVI236" s="44"/>
      <c r="IVJ236" s="44"/>
      <c r="IVK236" s="44"/>
      <c r="IVL236" s="44"/>
      <c r="IVM236" s="44"/>
      <c r="IVN236" s="44"/>
      <c r="IVO236" s="44"/>
      <c r="IVP236" s="44"/>
      <c r="IVQ236" s="44"/>
      <c r="IVR236" s="44"/>
      <c r="IVS236" s="44"/>
      <c r="IVT236" s="44"/>
      <c r="IVU236" s="44"/>
      <c r="IVV236" s="44"/>
      <c r="IVW236" s="44"/>
      <c r="IVX236" s="44"/>
      <c r="IVY236" s="44"/>
      <c r="IVZ236" s="44"/>
      <c r="IWA236" s="44"/>
      <c r="IWB236" s="44"/>
      <c r="IWC236" s="44"/>
      <c r="IWD236" s="44"/>
      <c r="IWE236" s="44"/>
      <c r="IWF236" s="44"/>
      <c r="IWG236" s="44"/>
      <c r="IWH236" s="44"/>
      <c r="IWI236" s="44"/>
      <c r="IWJ236" s="44"/>
      <c r="IWK236" s="44"/>
      <c r="IWL236" s="44"/>
      <c r="IWM236" s="44"/>
      <c r="IWN236" s="44"/>
      <c r="IWO236" s="44"/>
      <c r="IWP236" s="44"/>
      <c r="IWQ236" s="44"/>
      <c r="IWR236" s="44"/>
      <c r="IWS236" s="44"/>
      <c r="IWT236" s="44"/>
      <c r="IWU236" s="44"/>
      <c r="IWV236" s="44"/>
      <c r="IWW236" s="44"/>
      <c r="IWX236" s="44"/>
      <c r="IWY236" s="44"/>
      <c r="IWZ236" s="44"/>
      <c r="IXA236" s="44"/>
      <c r="IXB236" s="44"/>
      <c r="IXC236" s="44"/>
      <c r="IXD236" s="44"/>
      <c r="IXE236" s="44"/>
      <c r="IXF236" s="44"/>
      <c r="IXG236" s="44"/>
      <c r="IXH236" s="44"/>
      <c r="IXI236" s="44"/>
      <c r="IXJ236" s="44"/>
      <c r="IXK236" s="44"/>
      <c r="IXL236" s="44"/>
      <c r="IXM236" s="44"/>
      <c r="IXN236" s="44"/>
      <c r="IXO236" s="44"/>
      <c r="IXP236" s="44"/>
      <c r="IXQ236" s="44"/>
      <c r="IXR236" s="44"/>
      <c r="IXS236" s="44"/>
      <c r="IXT236" s="44"/>
      <c r="IXU236" s="44"/>
      <c r="IXV236" s="44"/>
      <c r="IXW236" s="44"/>
      <c r="IXX236" s="44"/>
      <c r="IXY236" s="44"/>
      <c r="IXZ236" s="44"/>
      <c r="IYA236" s="44"/>
      <c r="IYB236" s="44"/>
      <c r="IYC236" s="44"/>
      <c r="IYD236" s="44"/>
      <c r="IYE236" s="44"/>
      <c r="IYF236" s="44"/>
      <c r="IYG236" s="44"/>
      <c r="IYH236" s="44"/>
      <c r="IYI236" s="44"/>
      <c r="IYJ236" s="44"/>
      <c r="IYK236" s="44"/>
      <c r="IYL236" s="44"/>
      <c r="IYM236" s="44"/>
      <c r="IYN236" s="44"/>
      <c r="IYO236" s="44"/>
      <c r="IYP236" s="44"/>
      <c r="IYQ236" s="44"/>
      <c r="IYR236" s="44"/>
      <c r="IYS236" s="44"/>
      <c r="IYT236" s="44"/>
      <c r="IYU236" s="44"/>
      <c r="IYV236" s="44"/>
      <c r="IYW236" s="44"/>
      <c r="IYX236" s="44"/>
      <c r="IYY236" s="44"/>
      <c r="IYZ236" s="44"/>
      <c r="IZA236" s="44"/>
      <c r="IZB236" s="44"/>
      <c r="IZC236" s="44"/>
      <c r="IZD236" s="44"/>
      <c r="IZE236" s="44"/>
      <c r="IZF236" s="44"/>
      <c r="IZG236" s="44"/>
      <c r="IZH236" s="44"/>
      <c r="IZI236" s="44"/>
      <c r="IZJ236" s="44"/>
      <c r="IZK236" s="44"/>
      <c r="IZL236" s="44"/>
      <c r="IZM236" s="44"/>
      <c r="IZN236" s="44"/>
      <c r="IZO236" s="44"/>
      <c r="IZP236" s="44"/>
      <c r="IZQ236" s="44"/>
      <c r="IZR236" s="44"/>
      <c r="IZS236" s="44"/>
      <c r="IZT236" s="44"/>
      <c r="IZU236" s="44"/>
      <c r="IZV236" s="44"/>
      <c r="IZW236" s="44"/>
      <c r="IZX236" s="44"/>
      <c r="IZY236" s="44"/>
      <c r="IZZ236" s="44"/>
      <c r="JAA236" s="44"/>
      <c r="JAB236" s="44"/>
      <c r="JAC236" s="44"/>
      <c r="JAD236" s="44"/>
      <c r="JAE236" s="44"/>
      <c r="JAF236" s="44"/>
      <c r="JAG236" s="44"/>
      <c r="JAH236" s="44"/>
      <c r="JAI236" s="44"/>
      <c r="JAJ236" s="44"/>
      <c r="JAK236" s="44"/>
      <c r="JAL236" s="44"/>
      <c r="JAM236" s="44"/>
      <c r="JAN236" s="44"/>
      <c r="JAO236" s="44"/>
      <c r="JAP236" s="44"/>
      <c r="JAQ236" s="44"/>
      <c r="JAR236" s="44"/>
      <c r="JAS236" s="44"/>
      <c r="JAT236" s="44"/>
      <c r="JAU236" s="44"/>
      <c r="JAV236" s="44"/>
      <c r="JAW236" s="44"/>
      <c r="JAX236" s="44"/>
      <c r="JAY236" s="44"/>
      <c r="JAZ236" s="44"/>
      <c r="JBA236" s="44"/>
      <c r="JBB236" s="44"/>
      <c r="JBC236" s="44"/>
      <c r="JBD236" s="44"/>
      <c r="JBE236" s="44"/>
      <c r="JBF236" s="44"/>
      <c r="JBG236" s="44"/>
      <c r="JBH236" s="44"/>
      <c r="JBI236" s="44"/>
      <c r="JBJ236" s="44"/>
      <c r="JBK236" s="44"/>
      <c r="JBL236" s="44"/>
      <c r="JBM236" s="44"/>
      <c r="JBN236" s="44"/>
      <c r="JBO236" s="44"/>
      <c r="JBP236" s="44"/>
      <c r="JBQ236" s="44"/>
      <c r="JBR236" s="44"/>
      <c r="JBS236" s="44"/>
      <c r="JBT236" s="44"/>
      <c r="JBU236" s="44"/>
      <c r="JBV236" s="44"/>
      <c r="JBW236" s="44"/>
      <c r="JBX236" s="44"/>
      <c r="JBY236" s="44"/>
      <c r="JBZ236" s="44"/>
      <c r="JCA236" s="44"/>
      <c r="JCB236" s="44"/>
      <c r="JCC236" s="44"/>
      <c r="JCD236" s="44"/>
      <c r="JCE236" s="44"/>
      <c r="JCF236" s="44"/>
      <c r="JCG236" s="44"/>
      <c r="JCH236" s="44"/>
      <c r="JCI236" s="44"/>
      <c r="JCJ236" s="44"/>
      <c r="JCK236" s="44"/>
      <c r="JCL236" s="44"/>
      <c r="JCM236" s="44"/>
      <c r="JCN236" s="44"/>
      <c r="JCO236" s="44"/>
      <c r="JCP236" s="44"/>
      <c r="JCQ236" s="44"/>
      <c r="JCR236" s="44"/>
      <c r="JCS236" s="44"/>
      <c r="JCT236" s="44"/>
      <c r="JCU236" s="44"/>
      <c r="JCV236" s="44"/>
      <c r="JCW236" s="44"/>
      <c r="JCX236" s="44"/>
      <c r="JCY236" s="44"/>
      <c r="JCZ236" s="44"/>
      <c r="JDA236" s="44"/>
      <c r="JDB236" s="44"/>
      <c r="JDC236" s="44"/>
      <c r="JDD236" s="44"/>
      <c r="JDE236" s="44"/>
      <c r="JDF236" s="44"/>
      <c r="JDG236" s="44"/>
      <c r="JDH236" s="44"/>
      <c r="JDI236" s="44"/>
      <c r="JDJ236" s="44"/>
      <c r="JDK236" s="44"/>
      <c r="JDL236" s="44"/>
      <c r="JDM236" s="44"/>
      <c r="JDN236" s="44"/>
      <c r="JDO236" s="44"/>
      <c r="JDP236" s="44"/>
      <c r="JDQ236" s="44"/>
      <c r="JDR236" s="44"/>
      <c r="JDS236" s="44"/>
      <c r="JDT236" s="44"/>
      <c r="JDU236" s="44"/>
      <c r="JDV236" s="44"/>
      <c r="JDW236" s="44"/>
      <c r="JDX236" s="44"/>
      <c r="JDY236" s="44"/>
      <c r="JDZ236" s="44"/>
      <c r="JEA236" s="44"/>
      <c r="JEB236" s="44"/>
      <c r="JEC236" s="44"/>
      <c r="JED236" s="44"/>
      <c r="JEE236" s="44"/>
      <c r="JEF236" s="44"/>
      <c r="JEG236" s="44"/>
      <c r="JEH236" s="44"/>
      <c r="JEI236" s="44"/>
      <c r="JEJ236" s="44"/>
      <c r="JEK236" s="44"/>
      <c r="JEL236" s="44"/>
      <c r="JEM236" s="44"/>
      <c r="JEN236" s="44"/>
      <c r="JEO236" s="44"/>
      <c r="JEP236" s="44"/>
      <c r="JEQ236" s="44"/>
      <c r="JER236" s="44"/>
      <c r="JES236" s="44"/>
      <c r="JET236" s="44"/>
      <c r="JEU236" s="44"/>
      <c r="JEV236" s="44"/>
      <c r="JEW236" s="44"/>
      <c r="JEX236" s="44"/>
      <c r="JEY236" s="44"/>
      <c r="JEZ236" s="44"/>
      <c r="JFA236" s="44"/>
      <c r="JFB236" s="44"/>
      <c r="JFC236" s="44"/>
      <c r="JFD236" s="44"/>
      <c r="JFE236" s="44"/>
      <c r="JFF236" s="44"/>
      <c r="JFG236" s="44"/>
      <c r="JFH236" s="44"/>
      <c r="JFI236" s="44"/>
      <c r="JFJ236" s="44"/>
      <c r="JFK236" s="44"/>
      <c r="JFL236" s="44"/>
      <c r="JFM236" s="44"/>
      <c r="JFN236" s="44"/>
      <c r="JFO236" s="44"/>
      <c r="JFP236" s="44"/>
      <c r="JFQ236" s="44"/>
      <c r="JFR236" s="44"/>
      <c r="JFS236" s="44"/>
      <c r="JFT236" s="44"/>
      <c r="JFU236" s="44"/>
      <c r="JFV236" s="44"/>
      <c r="JFW236" s="44"/>
      <c r="JFX236" s="44"/>
      <c r="JFY236" s="44"/>
      <c r="JFZ236" s="44"/>
      <c r="JGA236" s="44"/>
      <c r="JGB236" s="44"/>
      <c r="JGC236" s="44"/>
      <c r="JGD236" s="44"/>
      <c r="JGE236" s="44"/>
      <c r="JGF236" s="44"/>
      <c r="JGG236" s="44"/>
      <c r="JGH236" s="44"/>
      <c r="JGI236" s="44"/>
      <c r="JGJ236" s="44"/>
      <c r="JGK236" s="44"/>
      <c r="JGL236" s="44"/>
      <c r="JGM236" s="44"/>
      <c r="JGN236" s="44"/>
      <c r="JGO236" s="44"/>
      <c r="JGP236" s="44"/>
      <c r="JGQ236" s="44"/>
      <c r="JGR236" s="44"/>
      <c r="JGS236" s="44"/>
      <c r="JGT236" s="44"/>
      <c r="JGU236" s="44"/>
      <c r="JGV236" s="44"/>
      <c r="JGW236" s="44"/>
      <c r="JGX236" s="44"/>
      <c r="JGY236" s="44"/>
      <c r="JGZ236" s="44"/>
      <c r="JHA236" s="44"/>
      <c r="JHB236" s="44"/>
      <c r="JHC236" s="44"/>
      <c r="JHD236" s="44"/>
      <c r="JHE236" s="44"/>
      <c r="JHF236" s="44"/>
      <c r="JHG236" s="44"/>
      <c r="JHH236" s="44"/>
      <c r="JHI236" s="44"/>
      <c r="JHJ236" s="44"/>
      <c r="JHK236" s="44"/>
      <c r="JHL236" s="44"/>
      <c r="JHM236" s="44"/>
      <c r="JHN236" s="44"/>
      <c r="JHO236" s="44"/>
      <c r="JHP236" s="44"/>
      <c r="JHQ236" s="44"/>
      <c r="JHR236" s="44"/>
      <c r="JHS236" s="44"/>
      <c r="JHT236" s="44"/>
      <c r="JHU236" s="44"/>
      <c r="JHV236" s="44"/>
      <c r="JHW236" s="44"/>
      <c r="JHX236" s="44"/>
      <c r="JHY236" s="44"/>
      <c r="JHZ236" s="44"/>
      <c r="JIA236" s="44"/>
      <c r="JIB236" s="44"/>
      <c r="JIC236" s="44"/>
      <c r="JID236" s="44"/>
      <c r="JIE236" s="44"/>
      <c r="JIF236" s="44"/>
      <c r="JIG236" s="44"/>
      <c r="JIH236" s="44"/>
      <c r="JII236" s="44"/>
      <c r="JIJ236" s="44"/>
      <c r="JIK236" s="44"/>
      <c r="JIL236" s="44"/>
      <c r="JIM236" s="44"/>
      <c r="JIN236" s="44"/>
      <c r="JIO236" s="44"/>
      <c r="JIP236" s="44"/>
      <c r="JIQ236" s="44"/>
      <c r="JIR236" s="44"/>
      <c r="JIS236" s="44"/>
      <c r="JIT236" s="44"/>
      <c r="JIU236" s="44"/>
      <c r="JIV236" s="44"/>
      <c r="JIW236" s="44"/>
      <c r="JIX236" s="44"/>
      <c r="JIY236" s="44"/>
      <c r="JIZ236" s="44"/>
      <c r="JJA236" s="44"/>
      <c r="JJB236" s="44"/>
      <c r="JJC236" s="44"/>
      <c r="JJD236" s="44"/>
      <c r="JJE236" s="44"/>
      <c r="JJF236" s="44"/>
      <c r="JJG236" s="44"/>
      <c r="JJH236" s="44"/>
      <c r="JJI236" s="44"/>
      <c r="JJJ236" s="44"/>
      <c r="JJK236" s="44"/>
      <c r="JJL236" s="44"/>
      <c r="JJM236" s="44"/>
      <c r="JJN236" s="44"/>
      <c r="JJO236" s="44"/>
      <c r="JJP236" s="44"/>
      <c r="JJQ236" s="44"/>
      <c r="JJR236" s="44"/>
      <c r="JJS236" s="44"/>
      <c r="JJT236" s="44"/>
      <c r="JJU236" s="44"/>
      <c r="JJV236" s="44"/>
      <c r="JJW236" s="44"/>
      <c r="JJX236" s="44"/>
      <c r="JJY236" s="44"/>
      <c r="JJZ236" s="44"/>
      <c r="JKA236" s="44"/>
      <c r="JKB236" s="44"/>
      <c r="JKC236" s="44"/>
      <c r="JKD236" s="44"/>
      <c r="JKE236" s="44"/>
      <c r="JKF236" s="44"/>
      <c r="JKG236" s="44"/>
      <c r="JKH236" s="44"/>
      <c r="JKI236" s="44"/>
      <c r="JKJ236" s="44"/>
      <c r="JKK236" s="44"/>
      <c r="JKL236" s="44"/>
      <c r="JKM236" s="44"/>
      <c r="JKN236" s="44"/>
      <c r="JKO236" s="44"/>
      <c r="JKP236" s="44"/>
      <c r="JKQ236" s="44"/>
      <c r="JKR236" s="44"/>
      <c r="JKS236" s="44"/>
      <c r="JKT236" s="44"/>
      <c r="JKU236" s="44"/>
      <c r="JKV236" s="44"/>
      <c r="JKW236" s="44"/>
      <c r="JKX236" s="44"/>
      <c r="JKY236" s="44"/>
      <c r="JKZ236" s="44"/>
      <c r="JLA236" s="44"/>
      <c r="JLB236" s="44"/>
      <c r="JLC236" s="44"/>
      <c r="JLD236" s="44"/>
      <c r="JLE236" s="44"/>
      <c r="JLF236" s="44"/>
      <c r="JLG236" s="44"/>
      <c r="JLH236" s="44"/>
      <c r="JLI236" s="44"/>
      <c r="JLJ236" s="44"/>
      <c r="JLK236" s="44"/>
      <c r="JLL236" s="44"/>
      <c r="JLM236" s="44"/>
      <c r="JLN236" s="44"/>
      <c r="JLO236" s="44"/>
      <c r="JLP236" s="44"/>
      <c r="JLQ236" s="44"/>
      <c r="JLR236" s="44"/>
      <c r="JLS236" s="44"/>
      <c r="JLT236" s="44"/>
      <c r="JLU236" s="44"/>
      <c r="JLV236" s="44"/>
      <c r="JLW236" s="44"/>
      <c r="JLX236" s="44"/>
      <c r="JLY236" s="44"/>
      <c r="JLZ236" s="44"/>
      <c r="JMA236" s="44"/>
      <c r="JMB236" s="44"/>
      <c r="JMC236" s="44"/>
      <c r="JMD236" s="44"/>
      <c r="JME236" s="44"/>
      <c r="JMF236" s="44"/>
      <c r="JMG236" s="44"/>
      <c r="JMH236" s="44"/>
      <c r="JMI236" s="44"/>
      <c r="JMJ236" s="44"/>
      <c r="JMK236" s="44"/>
      <c r="JML236" s="44"/>
      <c r="JMM236" s="44"/>
      <c r="JMN236" s="44"/>
      <c r="JMO236" s="44"/>
      <c r="JMP236" s="44"/>
      <c r="JMQ236" s="44"/>
      <c r="JMR236" s="44"/>
      <c r="JMS236" s="44"/>
      <c r="JMT236" s="44"/>
      <c r="JMU236" s="44"/>
      <c r="JMV236" s="44"/>
      <c r="JMW236" s="44"/>
      <c r="JMX236" s="44"/>
      <c r="JMY236" s="44"/>
      <c r="JMZ236" s="44"/>
      <c r="JNA236" s="44"/>
      <c r="JNB236" s="44"/>
      <c r="JNC236" s="44"/>
      <c r="JND236" s="44"/>
      <c r="JNE236" s="44"/>
      <c r="JNF236" s="44"/>
      <c r="JNG236" s="44"/>
      <c r="JNH236" s="44"/>
      <c r="JNI236" s="44"/>
      <c r="JNJ236" s="44"/>
      <c r="JNK236" s="44"/>
      <c r="JNL236" s="44"/>
      <c r="JNM236" s="44"/>
      <c r="JNN236" s="44"/>
      <c r="JNO236" s="44"/>
      <c r="JNP236" s="44"/>
      <c r="JNQ236" s="44"/>
      <c r="JNR236" s="44"/>
      <c r="JNS236" s="44"/>
      <c r="JNT236" s="44"/>
      <c r="JNU236" s="44"/>
      <c r="JNV236" s="44"/>
      <c r="JNW236" s="44"/>
      <c r="JNX236" s="44"/>
      <c r="JNY236" s="44"/>
      <c r="JNZ236" s="44"/>
      <c r="JOA236" s="44"/>
      <c r="JOB236" s="44"/>
      <c r="JOC236" s="44"/>
      <c r="JOD236" s="44"/>
      <c r="JOE236" s="44"/>
      <c r="JOF236" s="44"/>
      <c r="JOG236" s="44"/>
      <c r="JOH236" s="44"/>
      <c r="JOI236" s="44"/>
      <c r="JOJ236" s="44"/>
      <c r="JOK236" s="44"/>
      <c r="JOL236" s="44"/>
      <c r="JOM236" s="44"/>
      <c r="JON236" s="44"/>
      <c r="JOO236" s="44"/>
      <c r="JOP236" s="44"/>
      <c r="JOQ236" s="44"/>
      <c r="JOR236" s="44"/>
      <c r="JOS236" s="44"/>
      <c r="JOT236" s="44"/>
      <c r="JOU236" s="44"/>
      <c r="JOV236" s="44"/>
      <c r="JOW236" s="44"/>
      <c r="JOX236" s="44"/>
      <c r="JOY236" s="44"/>
      <c r="JOZ236" s="44"/>
      <c r="JPA236" s="44"/>
      <c r="JPB236" s="44"/>
      <c r="JPC236" s="44"/>
      <c r="JPD236" s="44"/>
      <c r="JPE236" s="44"/>
      <c r="JPF236" s="44"/>
      <c r="JPG236" s="44"/>
      <c r="JPH236" s="44"/>
      <c r="JPI236" s="44"/>
      <c r="JPJ236" s="44"/>
      <c r="JPK236" s="44"/>
      <c r="JPL236" s="44"/>
      <c r="JPM236" s="44"/>
      <c r="JPN236" s="44"/>
      <c r="JPO236" s="44"/>
      <c r="JPP236" s="44"/>
      <c r="JPQ236" s="44"/>
      <c r="JPR236" s="44"/>
      <c r="JPS236" s="44"/>
      <c r="JPT236" s="44"/>
      <c r="JPU236" s="44"/>
      <c r="JPV236" s="44"/>
      <c r="JPW236" s="44"/>
      <c r="JPX236" s="44"/>
      <c r="JPY236" s="44"/>
      <c r="JPZ236" s="44"/>
      <c r="JQA236" s="44"/>
      <c r="JQB236" s="44"/>
      <c r="JQC236" s="44"/>
      <c r="JQD236" s="44"/>
      <c r="JQE236" s="44"/>
      <c r="JQF236" s="44"/>
      <c r="JQG236" s="44"/>
      <c r="JQH236" s="44"/>
      <c r="JQI236" s="44"/>
      <c r="JQJ236" s="44"/>
      <c r="JQK236" s="44"/>
      <c r="JQL236" s="44"/>
      <c r="JQM236" s="44"/>
      <c r="JQN236" s="44"/>
      <c r="JQO236" s="44"/>
      <c r="JQP236" s="44"/>
      <c r="JQQ236" s="44"/>
      <c r="JQR236" s="44"/>
      <c r="JQS236" s="44"/>
      <c r="JQT236" s="44"/>
      <c r="JQU236" s="44"/>
      <c r="JQV236" s="44"/>
      <c r="JQW236" s="44"/>
      <c r="JQX236" s="44"/>
      <c r="JQY236" s="44"/>
      <c r="JQZ236" s="44"/>
      <c r="JRA236" s="44"/>
      <c r="JRB236" s="44"/>
      <c r="JRC236" s="44"/>
      <c r="JRD236" s="44"/>
      <c r="JRE236" s="44"/>
      <c r="JRF236" s="44"/>
      <c r="JRG236" s="44"/>
      <c r="JRH236" s="44"/>
      <c r="JRI236" s="44"/>
      <c r="JRJ236" s="44"/>
      <c r="JRK236" s="44"/>
      <c r="JRL236" s="44"/>
      <c r="JRM236" s="44"/>
      <c r="JRN236" s="44"/>
      <c r="JRO236" s="44"/>
      <c r="JRP236" s="44"/>
      <c r="JRQ236" s="44"/>
      <c r="JRR236" s="44"/>
      <c r="JRS236" s="44"/>
      <c r="JRT236" s="44"/>
      <c r="JRU236" s="44"/>
      <c r="JRV236" s="44"/>
      <c r="JRW236" s="44"/>
      <c r="JRX236" s="44"/>
      <c r="JRY236" s="44"/>
      <c r="JRZ236" s="44"/>
      <c r="JSA236" s="44"/>
      <c r="JSB236" s="44"/>
      <c r="JSC236" s="44"/>
      <c r="JSD236" s="44"/>
      <c r="JSE236" s="44"/>
      <c r="JSF236" s="44"/>
      <c r="JSG236" s="44"/>
      <c r="JSH236" s="44"/>
      <c r="JSI236" s="44"/>
      <c r="JSJ236" s="44"/>
      <c r="JSK236" s="44"/>
      <c r="JSL236" s="44"/>
      <c r="JSM236" s="44"/>
      <c r="JSN236" s="44"/>
      <c r="JSO236" s="44"/>
      <c r="JSP236" s="44"/>
      <c r="JSQ236" s="44"/>
      <c r="JSR236" s="44"/>
      <c r="JSS236" s="44"/>
      <c r="JST236" s="44"/>
      <c r="JSU236" s="44"/>
      <c r="JSV236" s="44"/>
      <c r="JSW236" s="44"/>
      <c r="JSX236" s="44"/>
      <c r="JSY236" s="44"/>
      <c r="JSZ236" s="44"/>
      <c r="JTA236" s="44"/>
      <c r="JTB236" s="44"/>
      <c r="JTC236" s="44"/>
      <c r="JTD236" s="44"/>
      <c r="JTE236" s="44"/>
      <c r="JTF236" s="44"/>
      <c r="JTG236" s="44"/>
      <c r="JTH236" s="44"/>
      <c r="JTI236" s="44"/>
      <c r="JTJ236" s="44"/>
      <c r="JTK236" s="44"/>
      <c r="JTL236" s="44"/>
      <c r="JTM236" s="44"/>
      <c r="JTN236" s="44"/>
      <c r="JTO236" s="44"/>
      <c r="JTP236" s="44"/>
      <c r="JTQ236" s="44"/>
      <c r="JTR236" s="44"/>
      <c r="JTS236" s="44"/>
      <c r="JTT236" s="44"/>
      <c r="JTU236" s="44"/>
      <c r="JTV236" s="44"/>
      <c r="JTW236" s="44"/>
      <c r="JTX236" s="44"/>
      <c r="JTY236" s="44"/>
      <c r="JTZ236" s="44"/>
      <c r="JUA236" s="44"/>
      <c r="JUB236" s="44"/>
      <c r="JUC236" s="44"/>
      <c r="JUD236" s="44"/>
      <c r="JUE236" s="44"/>
      <c r="JUF236" s="44"/>
      <c r="JUG236" s="44"/>
      <c r="JUH236" s="44"/>
      <c r="JUI236" s="44"/>
      <c r="JUJ236" s="44"/>
      <c r="JUK236" s="44"/>
      <c r="JUL236" s="44"/>
      <c r="JUM236" s="44"/>
      <c r="JUN236" s="44"/>
      <c r="JUO236" s="44"/>
      <c r="JUP236" s="44"/>
      <c r="JUQ236" s="44"/>
      <c r="JUR236" s="44"/>
      <c r="JUS236" s="44"/>
      <c r="JUT236" s="44"/>
      <c r="JUU236" s="44"/>
      <c r="JUV236" s="44"/>
      <c r="JUW236" s="44"/>
      <c r="JUX236" s="44"/>
      <c r="JUY236" s="44"/>
      <c r="JUZ236" s="44"/>
      <c r="JVA236" s="44"/>
      <c r="JVB236" s="44"/>
      <c r="JVC236" s="44"/>
      <c r="JVD236" s="44"/>
      <c r="JVE236" s="44"/>
      <c r="JVF236" s="44"/>
      <c r="JVG236" s="44"/>
      <c r="JVH236" s="44"/>
      <c r="JVI236" s="44"/>
      <c r="JVJ236" s="44"/>
      <c r="JVK236" s="44"/>
      <c r="JVL236" s="44"/>
      <c r="JVM236" s="44"/>
      <c r="JVN236" s="44"/>
      <c r="JVO236" s="44"/>
      <c r="JVP236" s="44"/>
      <c r="JVQ236" s="44"/>
      <c r="JVR236" s="44"/>
      <c r="JVS236" s="44"/>
      <c r="JVT236" s="44"/>
      <c r="JVU236" s="44"/>
      <c r="JVV236" s="44"/>
      <c r="JVW236" s="44"/>
      <c r="JVX236" s="44"/>
      <c r="JVY236" s="44"/>
      <c r="JVZ236" s="44"/>
      <c r="JWA236" s="44"/>
      <c r="JWB236" s="44"/>
      <c r="JWC236" s="44"/>
      <c r="JWD236" s="44"/>
      <c r="JWE236" s="44"/>
      <c r="JWF236" s="44"/>
      <c r="JWG236" s="44"/>
      <c r="JWH236" s="44"/>
      <c r="JWI236" s="44"/>
      <c r="JWJ236" s="44"/>
      <c r="JWK236" s="44"/>
      <c r="JWL236" s="44"/>
      <c r="JWM236" s="44"/>
      <c r="JWN236" s="44"/>
      <c r="JWO236" s="44"/>
      <c r="JWP236" s="44"/>
      <c r="JWQ236" s="44"/>
      <c r="JWR236" s="44"/>
      <c r="JWS236" s="44"/>
      <c r="JWT236" s="44"/>
      <c r="JWU236" s="44"/>
      <c r="JWV236" s="44"/>
      <c r="JWW236" s="44"/>
      <c r="JWX236" s="44"/>
      <c r="JWY236" s="44"/>
      <c r="JWZ236" s="44"/>
      <c r="JXA236" s="44"/>
      <c r="JXB236" s="44"/>
      <c r="JXC236" s="44"/>
      <c r="JXD236" s="44"/>
      <c r="JXE236" s="44"/>
      <c r="JXF236" s="44"/>
      <c r="JXG236" s="44"/>
      <c r="JXH236" s="44"/>
      <c r="JXI236" s="44"/>
      <c r="JXJ236" s="44"/>
      <c r="JXK236" s="44"/>
      <c r="JXL236" s="44"/>
      <c r="JXM236" s="44"/>
      <c r="JXN236" s="44"/>
      <c r="JXO236" s="44"/>
      <c r="JXP236" s="44"/>
      <c r="JXQ236" s="44"/>
      <c r="JXR236" s="44"/>
      <c r="JXS236" s="44"/>
      <c r="JXT236" s="44"/>
      <c r="JXU236" s="44"/>
      <c r="JXV236" s="44"/>
      <c r="JXW236" s="44"/>
      <c r="JXX236" s="44"/>
      <c r="JXY236" s="44"/>
      <c r="JXZ236" s="44"/>
      <c r="JYA236" s="44"/>
      <c r="JYB236" s="44"/>
      <c r="JYC236" s="44"/>
      <c r="JYD236" s="44"/>
      <c r="JYE236" s="44"/>
      <c r="JYF236" s="44"/>
      <c r="JYG236" s="44"/>
      <c r="JYH236" s="44"/>
      <c r="JYI236" s="44"/>
      <c r="JYJ236" s="44"/>
      <c r="JYK236" s="44"/>
      <c r="JYL236" s="44"/>
      <c r="JYM236" s="44"/>
      <c r="JYN236" s="44"/>
      <c r="JYO236" s="44"/>
      <c r="JYP236" s="44"/>
      <c r="JYQ236" s="44"/>
      <c r="JYR236" s="44"/>
      <c r="JYS236" s="44"/>
      <c r="JYT236" s="44"/>
      <c r="JYU236" s="44"/>
      <c r="JYV236" s="44"/>
      <c r="JYW236" s="44"/>
      <c r="JYX236" s="44"/>
      <c r="JYY236" s="44"/>
      <c r="JYZ236" s="44"/>
      <c r="JZA236" s="44"/>
      <c r="JZB236" s="44"/>
      <c r="JZC236" s="44"/>
      <c r="JZD236" s="44"/>
      <c r="JZE236" s="44"/>
      <c r="JZF236" s="44"/>
      <c r="JZG236" s="44"/>
      <c r="JZH236" s="44"/>
      <c r="JZI236" s="44"/>
      <c r="JZJ236" s="44"/>
      <c r="JZK236" s="44"/>
      <c r="JZL236" s="44"/>
      <c r="JZM236" s="44"/>
      <c r="JZN236" s="44"/>
      <c r="JZO236" s="44"/>
      <c r="JZP236" s="44"/>
      <c r="JZQ236" s="44"/>
      <c r="JZR236" s="44"/>
      <c r="JZS236" s="44"/>
      <c r="JZT236" s="44"/>
      <c r="JZU236" s="44"/>
      <c r="JZV236" s="44"/>
      <c r="JZW236" s="44"/>
      <c r="JZX236" s="44"/>
      <c r="JZY236" s="44"/>
      <c r="JZZ236" s="44"/>
      <c r="KAA236" s="44"/>
      <c r="KAB236" s="44"/>
      <c r="KAC236" s="44"/>
      <c r="KAD236" s="44"/>
      <c r="KAE236" s="44"/>
      <c r="KAF236" s="44"/>
      <c r="KAG236" s="44"/>
      <c r="KAH236" s="44"/>
      <c r="KAI236" s="44"/>
      <c r="KAJ236" s="44"/>
      <c r="KAK236" s="44"/>
      <c r="KAL236" s="44"/>
      <c r="KAM236" s="44"/>
      <c r="KAN236" s="44"/>
      <c r="KAO236" s="44"/>
      <c r="KAP236" s="44"/>
      <c r="KAQ236" s="44"/>
      <c r="KAR236" s="44"/>
      <c r="KAS236" s="44"/>
      <c r="KAT236" s="44"/>
      <c r="KAU236" s="44"/>
      <c r="KAV236" s="44"/>
      <c r="KAW236" s="44"/>
      <c r="KAX236" s="44"/>
      <c r="KAY236" s="44"/>
      <c r="KAZ236" s="44"/>
      <c r="KBA236" s="44"/>
      <c r="KBB236" s="44"/>
      <c r="KBC236" s="44"/>
      <c r="KBD236" s="44"/>
      <c r="KBE236" s="44"/>
      <c r="KBF236" s="44"/>
      <c r="KBG236" s="44"/>
      <c r="KBH236" s="44"/>
      <c r="KBI236" s="44"/>
      <c r="KBJ236" s="44"/>
      <c r="KBK236" s="44"/>
      <c r="KBL236" s="44"/>
      <c r="KBM236" s="44"/>
      <c r="KBN236" s="44"/>
      <c r="KBO236" s="44"/>
      <c r="KBP236" s="44"/>
      <c r="KBQ236" s="44"/>
      <c r="KBR236" s="44"/>
      <c r="KBS236" s="44"/>
      <c r="KBT236" s="44"/>
      <c r="KBU236" s="44"/>
      <c r="KBV236" s="44"/>
      <c r="KBW236" s="44"/>
      <c r="KBX236" s="44"/>
      <c r="KBY236" s="44"/>
      <c r="KBZ236" s="44"/>
      <c r="KCA236" s="44"/>
      <c r="KCB236" s="44"/>
      <c r="KCC236" s="44"/>
      <c r="KCD236" s="44"/>
      <c r="KCE236" s="44"/>
      <c r="KCF236" s="44"/>
      <c r="KCG236" s="44"/>
      <c r="KCH236" s="44"/>
      <c r="KCI236" s="44"/>
      <c r="KCJ236" s="44"/>
      <c r="KCK236" s="44"/>
      <c r="KCL236" s="44"/>
      <c r="KCM236" s="44"/>
      <c r="KCN236" s="44"/>
      <c r="KCO236" s="44"/>
      <c r="KCP236" s="44"/>
      <c r="KCQ236" s="44"/>
      <c r="KCR236" s="44"/>
      <c r="KCS236" s="44"/>
      <c r="KCT236" s="44"/>
      <c r="KCU236" s="44"/>
      <c r="KCV236" s="44"/>
      <c r="KCW236" s="44"/>
      <c r="KCX236" s="44"/>
      <c r="KCY236" s="44"/>
      <c r="KCZ236" s="44"/>
      <c r="KDA236" s="44"/>
      <c r="KDB236" s="44"/>
      <c r="KDC236" s="44"/>
      <c r="KDD236" s="44"/>
      <c r="KDE236" s="44"/>
      <c r="KDF236" s="44"/>
      <c r="KDG236" s="44"/>
      <c r="KDH236" s="44"/>
      <c r="KDI236" s="44"/>
      <c r="KDJ236" s="44"/>
      <c r="KDK236" s="44"/>
      <c r="KDL236" s="44"/>
      <c r="KDM236" s="44"/>
      <c r="KDN236" s="44"/>
      <c r="KDO236" s="44"/>
      <c r="KDP236" s="44"/>
      <c r="KDQ236" s="44"/>
      <c r="KDR236" s="44"/>
      <c r="KDS236" s="44"/>
      <c r="KDT236" s="44"/>
      <c r="KDU236" s="44"/>
      <c r="KDV236" s="44"/>
      <c r="KDW236" s="44"/>
      <c r="KDX236" s="44"/>
      <c r="KDY236" s="44"/>
      <c r="KDZ236" s="44"/>
      <c r="KEA236" s="44"/>
      <c r="KEB236" s="44"/>
      <c r="KEC236" s="44"/>
      <c r="KED236" s="44"/>
      <c r="KEE236" s="44"/>
      <c r="KEF236" s="44"/>
      <c r="KEG236" s="44"/>
      <c r="KEH236" s="44"/>
      <c r="KEI236" s="44"/>
      <c r="KEJ236" s="44"/>
      <c r="KEK236" s="44"/>
      <c r="KEL236" s="44"/>
      <c r="KEM236" s="44"/>
      <c r="KEN236" s="44"/>
      <c r="KEO236" s="44"/>
      <c r="KEP236" s="44"/>
      <c r="KEQ236" s="44"/>
      <c r="KER236" s="44"/>
      <c r="KES236" s="44"/>
      <c r="KET236" s="44"/>
      <c r="KEU236" s="44"/>
      <c r="KEV236" s="44"/>
      <c r="KEW236" s="44"/>
      <c r="KEX236" s="44"/>
      <c r="KEY236" s="44"/>
      <c r="KEZ236" s="44"/>
      <c r="KFA236" s="44"/>
      <c r="KFB236" s="44"/>
      <c r="KFC236" s="44"/>
      <c r="KFD236" s="44"/>
      <c r="KFE236" s="44"/>
      <c r="KFF236" s="44"/>
      <c r="KFG236" s="44"/>
      <c r="KFH236" s="44"/>
      <c r="KFI236" s="44"/>
      <c r="KFJ236" s="44"/>
      <c r="KFK236" s="44"/>
      <c r="KFL236" s="44"/>
      <c r="KFM236" s="44"/>
      <c r="KFN236" s="44"/>
      <c r="KFO236" s="44"/>
      <c r="KFP236" s="44"/>
      <c r="KFQ236" s="44"/>
      <c r="KFR236" s="44"/>
      <c r="KFS236" s="44"/>
      <c r="KFT236" s="44"/>
      <c r="KFU236" s="44"/>
      <c r="KFV236" s="44"/>
      <c r="KFW236" s="44"/>
      <c r="KFX236" s="44"/>
      <c r="KFY236" s="44"/>
      <c r="KFZ236" s="44"/>
      <c r="KGA236" s="44"/>
      <c r="KGB236" s="44"/>
      <c r="KGC236" s="44"/>
      <c r="KGD236" s="44"/>
      <c r="KGE236" s="44"/>
      <c r="KGF236" s="44"/>
      <c r="KGG236" s="44"/>
      <c r="KGH236" s="44"/>
      <c r="KGI236" s="44"/>
      <c r="KGJ236" s="44"/>
      <c r="KGK236" s="44"/>
      <c r="KGL236" s="44"/>
      <c r="KGM236" s="44"/>
      <c r="KGN236" s="44"/>
      <c r="KGO236" s="44"/>
      <c r="KGP236" s="44"/>
      <c r="KGQ236" s="44"/>
      <c r="KGR236" s="44"/>
      <c r="KGS236" s="44"/>
      <c r="KGT236" s="44"/>
      <c r="KGU236" s="44"/>
      <c r="KGV236" s="44"/>
      <c r="KGW236" s="44"/>
      <c r="KGX236" s="44"/>
      <c r="KGY236" s="44"/>
      <c r="KGZ236" s="44"/>
      <c r="KHA236" s="44"/>
      <c r="KHB236" s="44"/>
      <c r="KHC236" s="44"/>
      <c r="KHD236" s="44"/>
      <c r="KHE236" s="44"/>
      <c r="KHF236" s="44"/>
      <c r="KHG236" s="44"/>
      <c r="KHH236" s="44"/>
      <c r="KHI236" s="44"/>
      <c r="KHJ236" s="44"/>
      <c r="KHK236" s="44"/>
      <c r="KHL236" s="44"/>
      <c r="KHM236" s="44"/>
      <c r="KHN236" s="44"/>
      <c r="KHO236" s="44"/>
      <c r="KHP236" s="44"/>
      <c r="KHQ236" s="44"/>
      <c r="KHR236" s="44"/>
      <c r="KHS236" s="44"/>
      <c r="KHT236" s="44"/>
      <c r="KHU236" s="44"/>
      <c r="KHV236" s="44"/>
      <c r="KHW236" s="44"/>
      <c r="KHX236" s="44"/>
      <c r="KHY236" s="44"/>
      <c r="KHZ236" s="44"/>
      <c r="KIA236" s="44"/>
      <c r="KIB236" s="44"/>
      <c r="KIC236" s="44"/>
      <c r="KID236" s="44"/>
      <c r="KIE236" s="44"/>
      <c r="KIF236" s="44"/>
      <c r="KIG236" s="44"/>
      <c r="KIH236" s="44"/>
      <c r="KII236" s="44"/>
      <c r="KIJ236" s="44"/>
      <c r="KIK236" s="44"/>
      <c r="KIL236" s="44"/>
      <c r="KIM236" s="44"/>
      <c r="KIN236" s="44"/>
      <c r="KIO236" s="44"/>
      <c r="KIP236" s="44"/>
      <c r="KIQ236" s="44"/>
      <c r="KIR236" s="44"/>
      <c r="KIS236" s="44"/>
      <c r="KIT236" s="44"/>
      <c r="KIU236" s="44"/>
      <c r="KIV236" s="44"/>
      <c r="KIW236" s="44"/>
      <c r="KIX236" s="44"/>
      <c r="KIY236" s="44"/>
      <c r="KIZ236" s="44"/>
      <c r="KJA236" s="44"/>
      <c r="KJB236" s="44"/>
      <c r="KJC236" s="44"/>
      <c r="KJD236" s="44"/>
      <c r="KJE236" s="44"/>
      <c r="KJF236" s="44"/>
      <c r="KJG236" s="44"/>
      <c r="KJH236" s="44"/>
      <c r="KJI236" s="44"/>
      <c r="KJJ236" s="44"/>
      <c r="KJK236" s="44"/>
      <c r="KJL236" s="44"/>
      <c r="KJM236" s="44"/>
      <c r="KJN236" s="44"/>
      <c r="KJO236" s="44"/>
      <c r="KJP236" s="44"/>
      <c r="KJQ236" s="44"/>
      <c r="KJR236" s="44"/>
      <c r="KJS236" s="44"/>
      <c r="KJT236" s="44"/>
      <c r="KJU236" s="44"/>
      <c r="KJV236" s="44"/>
      <c r="KJW236" s="44"/>
      <c r="KJX236" s="44"/>
      <c r="KJY236" s="44"/>
      <c r="KJZ236" s="44"/>
      <c r="KKA236" s="44"/>
      <c r="KKB236" s="44"/>
      <c r="KKC236" s="44"/>
      <c r="KKD236" s="44"/>
      <c r="KKE236" s="44"/>
      <c r="KKF236" s="44"/>
      <c r="KKG236" s="44"/>
      <c r="KKH236" s="44"/>
      <c r="KKI236" s="44"/>
      <c r="KKJ236" s="44"/>
      <c r="KKK236" s="44"/>
      <c r="KKL236" s="44"/>
      <c r="KKM236" s="44"/>
      <c r="KKN236" s="44"/>
      <c r="KKO236" s="44"/>
      <c r="KKP236" s="44"/>
      <c r="KKQ236" s="44"/>
      <c r="KKR236" s="44"/>
      <c r="KKS236" s="44"/>
      <c r="KKT236" s="44"/>
      <c r="KKU236" s="44"/>
      <c r="KKV236" s="44"/>
      <c r="KKW236" s="44"/>
      <c r="KKX236" s="44"/>
      <c r="KKY236" s="44"/>
      <c r="KKZ236" s="44"/>
      <c r="KLA236" s="44"/>
      <c r="KLB236" s="44"/>
      <c r="KLC236" s="44"/>
      <c r="KLD236" s="44"/>
      <c r="KLE236" s="44"/>
      <c r="KLF236" s="44"/>
      <c r="KLG236" s="44"/>
      <c r="KLH236" s="44"/>
      <c r="KLI236" s="44"/>
      <c r="KLJ236" s="44"/>
      <c r="KLK236" s="44"/>
      <c r="KLL236" s="44"/>
      <c r="KLM236" s="44"/>
      <c r="KLN236" s="44"/>
      <c r="KLO236" s="44"/>
      <c r="KLP236" s="44"/>
      <c r="KLQ236" s="44"/>
      <c r="KLR236" s="44"/>
      <c r="KLS236" s="44"/>
      <c r="KLT236" s="44"/>
      <c r="KLU236" s="44"/>
      <c r="KLV236" s="44"/>
      <c r="KLW236" s="44"/>
      <c r="KLX236" s="44"/>
      <c r="KLY236" s="44"/>
      <c r="KLZ236" s="44"/>
      <c r="KMA236" s="44"/>
      <c r="KMB236" s="44"/>
      <c r="KMC236" s="44"/>
      <c r="KMD236" s="44"/>
      <c r="KME236" s="44"/>
      <c r="KMF236" s="44"/>
      <c r="KMG236" s="44"/>
      <c r="KMH236" s="44"/>
      <c r="KMI236" s="44"/>
      <c r="KMJ236" s="44"/>
      <c r="KMK236" s="44"/>
      <c r="KML236" s="44"/>
      <c r="KMM236" s="44"/>
      <c r="KMN236" s="44"/>
      <c r="KMO236" s="44"/>
      <c r="KMP236" s="44"/>
      <c r="KMQ236" s="44"/>
      <c r="KMR236" s="44"/>
      <c r="KMS236" s="44"/>
      <c r="KMT236" s="44"/>
      <c r="KMU236" s="44"/>
      <c r="KMV236" s="44"/>
      <c r="KMW236" s="44"/>
      <c r="KMX236" s="44"/>
      <c r="KMY236" s="44"/>
      <c r="KMZ236" s="44"/>
      <c r="KNA236" s="44"/>
      <c r="KNB236" s="44"/>
      <c r="KNC236" s="44"/>
      <c r="KND236" s="44"/>
      <c r="KNE236" s="44"/>
      <c r="KNF236" s="44"/>
      <c r="KNG236" s="44"/>
      <c r="KNH236" s="44"/>
      <c r="KNI236" s="44"/>
      <c r="KNJ236" s="44"/>
      <c r="KNK236" s="44"/>
      <c r="KNL236" s="44"/>
      <c r="KNM236" s="44"/>
      <c r="KNN236" s="44"/>
      <c r="KNO236" s="44"/>
      <c r="KNP236" s="44"/>
      <c r="KNQ236" s="44"/>
      <c r="KNR236" s="44"/>
      <c r="KNS236" s="44"/>
      <c r="KNT236" s="44"/>
      <c r="KNU236" s="44"/>
      <c r="KNV236" s="44"/>
      <c r="KNW236" s="44"/>
      <c r="KNX236" s="44"/>
      <c r="KNY236" s="44"/>
      <c r="KNZ236" s="44"/>
      <c r="KOA236" s="44"/>
      <c r="KOB236" s="44"/>
      <c r="KOC236" s="44"/>
      <c r="KOD236" s="44"/>
      <c r="KOE236" s="44"/>
      <c r="KOF236" s="44"/>
      <c r="KOG236" s="44"/>
      <c r="KOH236" s="44"/>
      <c r="KOI236" s="44"/>
      <c r="KOJ236" s="44"/>
      <c r="KOK236" s="44"/>
      <c r="KOL236" s="44"/>
      <c r="KOM236" s="44"/>
      <c r="KON236" s="44"/>
      <c r="KOO236" s="44"/>
      <c r="KOP236" s="44"/>
      <c r="KOQ236" s="44"/>
      <c r="KOR236" s="44"/>
      <c r="KOS236" s="44"/>
      <c r="KOT236" s="44"/>
      <c r="KOU236" s="44"/>
      <c r="KOV236" s="44"/>
      <c r="KOW236" s="44"/>
      <c r="KOX236" s="44"/>
      <c r="KOY236" s="44"/>
      <c r="KOZ236" s="44"/>
      <c r="KPA236" s="44"/>
      <c r="KPB236" s="44"/>
      <c r="KPC236" s="44"/>
      <c r="KPD236" s="44"/>
      <c r="KPE236" s="44"/>
      <c r="KPF236" s="44"/>
      <c r="KPG236" s="44"/>
      <c r="KPH236" s="44"/>
      <c r="KPI236" s="44"/>
      <c r="KPJ236" s="44"/>
      <c r="KPK236" s="44"/>
      <c r="KPL236" s="44"/>
      <c r="KPM236" s="44"/>
      <c r="KPN236" s="44"/>
      <c r="KPO236" s="44"/>
      <c r="KPP236" s="44"/>
      <c r="KPQ236" s="44"/>
      <c r="KPR236" s="44"/>
      <c r="KPS236" s="44"/>
      <c r="KPT236" s="44"/>
      <c r="KPU236" s="44"/>
      <c r="KPV236" s="44"/>
      <c r="KPW236" s="44"/>
      <c r="KPX236" s="44"/>
      <c r="KPY236" s="44"/>
      <c r="KPZ236" s="44"/>
      <c r="KQA236" s="44"/>
      <c r="KQB236" s="44"/>
      <c r="KQC236" s="44"/>
      <c r="KQD236" s="44"/>
      <c r="KQE236" s="44"/>
      <c r="KQF236" s="44"/>
      <c r="KQG236" s="44"/>
      <c r="KQH236" s="44"/>
      <c r="KQI236" s="44"/>
      <c r="KQJ236" s="44"/>
      <c r="KQK236" s="44"/>
      <c r="KQL236" s="44"/>
      <c r="KQM236" s="44"/>
      <c r="KQN236" s="44"/>
      <c r="KQO236" s="44"/>
      <c r="KQP236" s="44"/>
      <c r="KQQ236" s="44"/>
      <c r="KQR236" s="44"/>
      <c r="KQS236" s="44"/>
      <c r="KQT236" s="44"/>
      <c r="KQU236" s="44"/>
      <c r="KQV236" s="44"/>
      <c r="KQW236" s="44"/>
      <c r="KQX236" s="44"/>
      <c r="KQY236" s="44"/>
      <c r="KQZ236" s="44"/>
      <c r="KRA236" s="44"/>
      <c r="KRB236" s="44"/>
      <c r="KRC236" s="44"/>
      <c r="KRD236" s="44"/>
      <c r="KRE236" s="44"/>
      <c r="KRF236" s="44"/>
      <c r="KRG236" s="44"/>
      <c r="KRH236" s="44"/>
      <c r="KRI236" s="44"/>
      <c r="KRJ236" s="44"/>
      <c r="KRK236" s="44"/>
      <c r="KRL236" s="44"/>
      <c r="KRM236" s="44"/>
      <c r="KRN236" s="44"/>
      <c r="KRO236" s="44"/>
      <c r="KRP236" s="44"/>
      <c r="KRQ236" s="44"/>
      <c r="KRR236" s="44"/>
      <c r="KRS236" s="44"/>
      <c r="KRT236" s="44"/>
      <c r="KRU236" s="44"/>
      <c r="KRV236" s="44"/>
      <c r="KRW236" s="44"/>
      <c r="KRX236" s="44"/>
      <c r="KRY236" s="44"/>
      <c r="KRZ236" s="44"/>
      <c r="KSA236" s="44"/>
      <c r="KSB236" s="44"/>
      <c r="KSC236" s="44"/>
      <c r="KSD236" s="44"/>
      <c r="KSE236" s="44"/>
      <c r="KSF236" s="44"/>
      <c r="KSG236" s="44"/>
      <c r="KSH236" s="44"/>
      <c r="KSI236" s="44"/>
      <c r="KSJ236" s="44"/>
      <c r="KSK236" s="44"/>
      <c r="KSL236" s="44"/>
      <c r="KSM236" s="44"/>
      <c r="KSN236" s="44"/>
      <c r="KSO236" s="44"/>
      <c r="KSP236" s="44"/>
      <c r="KSQ236" s="44"/>
      <c r="KSR236" s="44"/>
      <c r="KSS236" s="44"/>
      <c r="KST236" s="44"/>
      <c r="KSU236" s="44"/>
      <c r="KSV236" s="44"/>
      <c r="KSW236" s="44"/>
      <c r="KSX236" s="44"/>
      <c r="KSY236" s="44"/>
      <c r="KSZ236" s="44"/>
      <c r="KTA236" s="44"/>
      <c r="KTB236" s="44"/>
      <c r="KTC236" s="44"/>
      <c r="KTD236" s="44"/>
      <c r="KTE236" s="44"/>
      <c r="KTF236" s="44"/>
      <c r="KTG236" s="44"/>
      <c r="KTH236" s="44"/>
      <c r="KTI236" s="44"/>
      <c r="KTJ236" s="44"/>
      <c r="KTK236" s="44"/>
      <c r="KTL236" s="44"/>
      <c r="KTM236" s="44"/>
      <c r="KTN236" s="44"/>
      <c r="KTO236" s="44"/>
      <c r="KTP236" s="44"/>
      <c r="KTQ236" s="44"/>
      <c r="KTR236" s="44"/>
      <c r="KTS236" s="44"/>
      <c r="KTT236" s="44"/>
      <c r="KTU236" s="44"/>
      <c r="KTV236" s="44"/>
      <c r="KTW236" s="44"/>
      <c r="KTX236" s="44"/>
      <c r="KTY236" s="44"/>
      <c r="KTZ236" s="44"/>
      <c r="KUA236" s="44"/>
      <c r="KUB236" s="44"/>
      <c r="KUC236" s="44"/>
      <c r="KUD236" s="44"/>
      <c r="KUE236" s="44"/>
      <c r="KUF236" s="44"/>
      <c r="KUG236" s="44"/>
      <c r="KUH236" s="44"/>
      <c r="KUI236" s="44"/>
      <c r="KUJ236" s="44"/>
      <c r="KUK236" s="44"/>
      <c r="KUL236" s="44"/>
      <c r="KUM236" s="44"/>
      <c r="KUN236" s="44"/>
      <c r="KUO236" s="44"/>
      <c r="KUP236" s="44"/>
      <c r="KUQ236" s="44"/>
      <c r="KUR236" s="44"/>
      <c r="KUS236" s="44"/>
      <c r="KUT236" s="44"/>
      <c r="KUU236" s="44"/>
      <c r="KUV236" s="44"/>
      <c r="KUW236" s="44"/>
      <c r="KUX236" s="44"/>
      <c r="KUY236" s="44"/>
      <c r="KUZ236" s="44"/>
      <c r="KVA236" s="44"/>
      <c r="KVB236" s="44"/>
      <c r="KVC236" s="44"/>
      <c r="KVD236" s="44"/>
      <c r="KVE236" s="44"/>
      <c r="KVF236" s="44"/>
      <c r="KVG236" s="44"/>
      <c r="KVH236" s="44"/>
      <c r="KVI236" s="44"/>
      <c r="KVJ236" s="44"/>
      <c r="KVK236" s="44"/>
      <c r="KVL236" s="44"/>
      <c r="KVM236" s="44"/>
      <c r="KVN236" s="44"/>
      <c r="KVO236" s="44"/>
      <c r="KVP236" s="44"/>
      <c r="KVQ236" s="44"/>
      <c r="KVR236" s="44"/>
      <c r="KVS236" s="44"/>
      <c r="KVT236" s="44"/>
      <c r="KVU236" s="44"/>
      <c r="KVV236" s="44"/>
      <c r="KVW236" s="44"/>
      <c r="KVX236" s="44"/>
      <c r="KVY236" s="44"/>
      <c r="KVZ236" s="44"/>
      <c r="KWA236" s="44"/>
      <c r="KWB236" s="44"/>
      <c r="KWC236" s="44"/>
      <c r="KWD236" s="44"/>
      <c r="KWE236" s="44"/>
      <c r="KWF236" s="44"/>
      <c r="KWG236" s="44"/>
      <c r="KWH236" s="44"/>
      <c r="KWI236" s="44"/>
      <c r="KWJ236" s="44"/>
      <c r="KWK236" s="44"/>
      <c r="KWL236" s="44"/>
      <c r="KWM236" s="44"/>
      <c r="KWN236" s="44"/>
      <c r="KWO236" s="44"/>
      <c r="KWP236" s="44"/>
      <c r="KWQ236" s="44"/>
      <c r="KWR236" s="44"/>
      <c r="KWS236" s="44"/>
      <c r="KWT236" s="44"/>
      <c r="KWU236" s="44"/>
      <c r="KWV236" s="44"/>
      <c r="KWW236" s="44"/>
      <c r="KWX236" s="44"/>
      <c r="KWY236" s="44"/>
      <c r="KWZ236" s="44"/>
      <c r="KXA236" s="44"/>
      <c r="KXB236" s="44"/>
      <c r="KXC236" s="44"/>
      <c r="KXD236" s="44"/>
      <c r="KXE236" s="44"/>
      <c r="KXF236" s="44"/>
      <c r="KXG236" s="44"/>
      <c r="KXH236" s="44"/>
      <c r="KXI236" s="44"/>
      <c r="KXJ236" s="44"/>
      <c r="KXK236" s="44"/>
      <c r="KXL236" s="44"/>
      <c r="KXM236" s="44"/>
      <c r="KXN236" s="44"/>
      <c r="KXO236" s="44"/>
      <c r="KXP236" s="44"/>
      <c r="KXQ236" s="44"/>
      <c r="KXR236" s="44"/>
      <c r="KXS236" s="44"/>
      <c r="KXT236" s="44"/>
      <c r="KXU236" s="44"/>
      <c r="KXV236" s="44"/>
      <c r="KXW236" s="44"/>
      <c r="KXX236" s="44"/>
      <c r="KXY236" s="44"/>
      <c r="KXZ236" s="44"/>
      <c r="KYA236" s="44"/>
      <c r="KYB236" s="44"/>
      <c r="KYC236" s="44"/>
      <c r="KYD236" s="44"/>
      <c r="KYE236" s="44"/>
      <c r="KYF236" s="44"/>
      <c r="KYG236" s="44"/>
      <c r="KYH236" s="44"/>
      <c r="KYI236" s="44"/>
      <c r="KYJ236" s="44"/>
      <c r="KYK236" s="44"/>
      <c r="KYL236" s="44"/>
      <c r="KYM236" s="44"/>
      <c r="KYN236" s="44"/>
      <c r="KYO236" s="44"/>
      <c r="KYP236" s="44"/>
      <c r="KYQ236" s="44"/>
      <c r="KYR236" s="44"/>
      <c r="KYS236" s="44"/>
      <c r="KYT236" s="44"/>
      <c r="KYU236" s="44"/>
      <c r="KYV236" s="44"/>
      <c r="KYW236" s="44"/>
      <c r="KYX236" s="44"/>
      <c r="KYY236" s="44"/>
      <c r="KYZ236" s="44"/>
      <c r="KZA236" s="44"/>
      <c r="KZB236" s="44"/>
      <c r="KZC236" s="44"/>
      <c r="KZD236" s="44"/>
      <c r="KZE236" s="44"/>
      <c r="KZF236" s="44"/>
      <c r="KZG236" s="44"/>
      <c r="KZH236" s="44"/>
      <c r="KZI236" s="44"/>
      <c r="KZJ236" s="44"/>
      <c r="KZK236" s="44"/>
      <c r="KZL236" s="44"/>
      <c r="KZM236" s="44"/>
      <c r="KZN236" s="44"/>
      <c r="KZO236" s="44"/>
      <c r="KZP236" s="44"/>
      <c r="KZQ236" s="44"/>
      <c r="KZR236" s="44"/>
      <c r="KZS236" s="44"/>
      <c r="KZT236" s="44"/>
      <c r="KZU236" s="44"/>
      <c r="KZV236" s="44"/>
      <c r="KZW236" s="44"/>
      <c r="KZX236" s="44"/>
      <c r="KZY236" s="44"/>
      <c r="KZZ236" s="44"/>
      <c r="LAA236" s="44"/>
      <c r="LAB236" s="44"/>
      <c r="LAC236" s="44"/>
      <c r="LAD236" s="44"/>
      <c r="LAE236" s="44"/>
      <c r="LAF236" s="44"/>
      <c r="LAG236" s="44"/>
      <c r="LAH236" s="44"/>
      <c r="LAI236" s="44"/>
      <c r="LAJ236" s="44"/>
      <c r="LAK236" s="44"/>
      <c r="LAL236" s="44"/>
      <c r="LAM236" s="44"/>
      <c r="LAN236" s="44"/>
      <c r="LAO236" s="44"/>
      <c r="LAP236" s="44"/>
      <c r="LAQ236" s="44"/>
      <c r="LAR236" s="44"/>
      <c r="LAS236" s="44"/>
      <c r="LAT236" s="44"/>
      <c r="LAU236" s="44"/>
      <c r="LAV236" s="44"/>
      <c r="LAW236" s="44"/>
      <c r="LAX236" s="44"/>
      <c r="LAY236" s="44"/>
      <c r="LAZ236" s="44"/>
      <c r="LBA236" s="44"/>
      <c r="LBB236" s="44"/>
      <c r="LBC236" s="44"/>
      <c r="LBD236" s="44"/>
      <c r="LBE236" s="44"/>
      <c r="LBF236" s="44"/>
      <c r="LBG236" s="44"/>
      <c r="LBH236" s="44"/>
      <c r="LBI236" s="44"/>
      <c r="LBJ236" s="44"/>
      <c r="LBK236" s="44"/>
      <c r="LBL236" s="44"/>
      <c r="LBM236" s="44"/>
      <c r="LBN236" s="44"/>
      <c r="LBO236" s="44"/>
      <c r="LBP236" s="44"/>
      <c r="LBQ236" s="44"/>
      <c r="LBR236" s="44"/>
      <c r="LBS236" s="44"/>
      <c r="LBT236" s="44"/>
      <c r="LBU236" s="44"/>
      <c r="LBV236" s="44"/>
      <c r="LBW236" s="44"/>
      <c r="LBX236" s="44"/>
      <c r="LBY236" s="44"/>
      <c r="LBZ236" s="44"/>
      <c r="LCA236" s="44"/>
      <c r="LCB236" s="44"/>
      <c r="LCC236" s="44"/>
      <c r="LCD236" s="44"/>
      <c r="LCE236" s="44"/>
      <c r="LCF236" s="44"/>
      <c r="LCG236" s="44"/>
      <c r="LCH236" s="44"/>
      <c r="LCI236" s="44"/>
      <c r="LCJ236" s="44"/>
      <c r="LCK236" s="44"/>
      <c r="LCL236" s="44"/>
      <c r="LCM236" s="44"/>
      <c r="LCN236" s="44"/>
      <c r="LCO236" s="44"/>
      <c r="LCP236" s="44"/>
      <c r="LCQ236" s="44"/>
      <c r="LCR236" s="44"/>
      <c r="LCS236" s="44"/>
      <c r="LCT236" s="44"/>
      <c r="LCU236" s="44"/>
      <c r="LCV236" s="44"/>
      <c r="LCW236" s="44"/>
      <c r="LCX236" s="44"/>
      <c r="LCY236" s="44"/>
      <c r="LCZ236" s="44"/>
      <c r="LDA236" s="44"/>
      <c r="LDB236" s="44"/>
      <c r="LDC236" s="44"/>
      <c r="LDD236" s="44"/>
      <c r="LDE236" s="44"/>
      <c r="LDF236" s="44"/>
      <c r="LDG236" s="44"/>
      <c r="LDH236" s="44"/>
      <c r="LDI236" s="44"/>
      <c r="LDJ236" s="44"/>
      <c r="LDK236" s="44"/>
      <c r="LDL236" s="44"/>
      <c r="LDM236" s="44"/>
      <c r="LDN236" s="44"/>
      <c r="LDO236" s="44"/>
      <c r="LDP236" s="44"/>
      <c r="LDQ236" s="44"/>
      <c r="LDR236" s="44"/>
      <c r="LDS236" s="44"/>
      <c r="LDT236" s="44"/>
      <c r="LDU236" s="44"/>
      <c r="LDV236" s="44"/>
      <c r="LDW236" s="44"/>
      <c r="LDX236" s="44"/>
      <c r="LDY236" s="44"/>
      <c r="LDZ236" s="44"/>
      <c r="LEA236" s="44"/>
      <c r="LEB236" s="44"/>
      <c r="LEC236" s="44"/>
      <c r="LED236" s="44"/>
      <c r="LEE236" s="44"/>
      <c r="LEF236" s="44"/>
      <c r="LEG236" s="44"/>
      <c r="LEH236" s="44"/>
      <c r="LEI236" s="44"/>
      <c r="LEJ236" s="44"/>
      <c r="LEK236" s="44"/>
      <c r="LEL236" s="44"/>
      <c r="LEM236" s="44"/>
      <c r="LEN236" s="44"/>
      <c r="LEO236" s="44"/>
      <c r="LEP236" s="44"/>
      <c r="LEQ236" s="44"/>
      <c r="LER236" s="44"/>
      <c r="LES236" s="44"/>
      <c r="LET236" s="44"/>
      <c r="LEU236" s="44"/>
      <c r="LEV236" s="44"/>
      <c r="LEW236" s="44"/>
      <c r="LEX236" s="44"/>
      <c r="LEY236" s="44"/>
      <c r="LEZ236" s="44"/>
      <c r="LFA236" s="44"/>
      <c r="LFB236" s="44"/>
      <c r="LFC236" s="44"/>
      <c r="LFD236" s="44"/>
      <c r="LFE236" s="44"/>
      <c r="LFF236" s="44"/>
      <c r="LFG236" s="44"/>
      <c r="LFH236" s="44"/>
      <c r="LFI236" s="44"/>
      <c r="LFJ236" s="44"/>
      <c r="LFK236" s="44"/>
      <c r="LFL236" s="44"/>
      <c r="LFM236" s="44"/>
      <c r="LFN236" s="44"/>
      <c r="LFO236" s="44"/>
      <c r="LFP236" s="44"/>
      <c r="LFQ236" s="44"/>
      <c r="LFR236" s="44"/>
      <c r="LFS236" s="44"/>
      <c r="LFT236" s="44"/>
      <c r="LFU236" s="44"/>
      <c r="LFV236" s="44"/>
      <c r="LFW236" s="44"/>
      <c r="LFX236" s="44"/>
      <c r="LFY236" s="44"/>
      <c r="LFZ236" s="44"/>
      <c r="LGA236" s="44"/>
      <c r="LGB236" s="44"/>
      <c r="LGC236" s="44"/>
      <c r="LGD236" s="44"/>
      <c r="LGE236" s="44"/>
      <c r="LGF236" s="44"/>
      <c r="LGG236" s="44"/>
      <c r="LGH236" s="44"/>
      <c r="LGI236" s="44"/>
      <c r="LGJ236" s="44"/>
      <c r="LGK236" s="44"/>
      <c r="LGL236" s="44"/>
      <c r="LGM236" s="44"/>
      <c r="LGN236" s="44"/>
      <c r="LGO236" s="44"/>
      <c r="LGP236" s="44"/>
      <c r="LGQ236" s="44"/>
      <c r="LGR236" s="44"/>
      <c r="LGS236" s="44"/>
      <c r="LGT236" s="44"/>
      <c r="LGU236" s="44"/>
      <c r="LGV236" s="44"/>
      <c r="LGW236" s="44"/>
      <c r="LGX236" s="44"/>
      <c r="LGY236" s="44"/>
      <c r="LGZ236" s="44"/>
      <c r="LHA236" s="44"/>
      <c r="LHB236" s="44"/>
      <c r="LHC236" s="44"/>
      <c r="LHD236" s="44"/>
      <c r="LHE236" s="44"/>
      <c r="LHF236" s="44"/>
      <c r="LHG236" s="44"/>
      <c r="LHH236" s="44"/>
      <c r="LHI236" s="44"/>
      <c r="LHJ236" s="44"/>
      <c r="LHK236" s="44"/>
      <c r="LHL236" s="44"/>
      <c r="LHM236" s="44"/>
      <c r="LHN236" s="44"/>
      <c r="LHO236" s="44"/>
      <c r="LHP236" s="44"/>
      <c r="LHQ236" s="44"/>
      <c r="LHR236" s="44"/>
      <c r="LHS236" s="44"/>
      <c r="LHT236" s="44"/>
      <c r="LHU236" s="44"/>
      <c r="LHV236" s="44"/>
      <c r="LHW236" s="44"/>
      <c r="LHX236" s="44"/>
      <c r="LHY236" s="44"/>
      <c r="LHZ236" s="44"/>
      <c r="LIA236" s="44"/>
      <c r="LIB236" s="44"/>
      <c r="LIC236" s="44"/>
      <c r="LID236" s="44"/>
      <c r="LIE236" s="44"/>
      <c r="LIF236" s="44"/>
      <c r="LIG236" s="44"/>
      <c r="LIH236" s="44"/>
      <c r="LII236" s="44"/>
      <c r="LIJ236" s="44"/>
      <c r="LIK236" s="44"/>
      <c r="LIL236" s="44"/>
      <c r="LIM236" s="44"/>
      <c r="LIN236" s="44"/>
      <c r="LIO236" s="44"/>
      <c r="LIP236" s="44"/>
      <c r="LIQ236" s="44"/>
      <c r="LIR236" s="44"/>
      <c r="LIS236" s="44"/>
      <c r="LIT236" s="44"/>
      <c r="LIU236" s="44"/>
      <c r="LIV236" s="44"/>
      <c r="LIW236" s="44"/>
      <c r="LIX236" s="44"/>
      <c r="LIY236" s="44"/>
      <c r="LIZ236" s="44"/>
      <c r="LJA236" s="44"/>
      <c r="LJB236" s="44"/>
      <c r="LJC236" s="44"/>
      <c r="LJD236" s="44"/>
      <c r="LJE236" s="44"/>
      <c r="LJF236" s="44"/>
      <c r="LJG236" s="44"/>
      <c r="LJH236" s="44"/>
      <c r="LJI236" s="44"/>
      <c r="LJJ236" s="44"/>
      <c r="LJK236" s="44"/>
      <c r="LJL236" s="44"/>
      <c r="LJM236" s="44"/>
      <c r="LJN236" s="44"/>
      <c r="LJO236" s="44"/>
      <c r="LJP236" s="44"/>
      <c r="LJQ236" s="44"/>
      <c r="LJR236" s="44"/>
      <c r="LJS236" s="44"/>
      <c r="LJT236" s="44"/>
      <c r="LJU236" s="44"/>
      <c r="LJV236" s="44"/>
      <c r="LJW236" s="44"/>
      <c r="LJX236" s="44"/>
      <c r="LJY236" s="44"/>
      <c r="LJZ236" s="44"/>
      <c r="LKA236" s="44"/>
      <c r="LKB236" s="44"/>
      <c r="LKC236" s="44"/>
      <c r="LKD236" s="44"/>
      <c r="LKE236" s="44"/>
      <c r="LKF236" s="44"/>
      <c r="LKG236" s="44"/>
      <c r="LKH236" s="44"/>
      <c r="LKI236" s="44"/>
      <c r="LKJ236" s="44"/>
      <c r="LKK236" s="44"/>
      <c r="LKL236" s="44"/>
      <c r="LKM236" s="44"/>
      <c r="LKN236" s="44"/>
      <c r="LKO236" s="44"/>
      <c r="LKP236" s="44"/>
      <c r="LKQ236" s="44"/>
      <c r="LKR236" s="44"/>
      <c r="LKS236" s="44"/>
      <c r="LKT236" s="44"/>
      <c r="LKU236" s="44"/>
      <c r="LKV236" s="44"/>
      <c r="LKW236" s="44"/>
      <c r="LKX236" s="44"/>
      <c r="LKY236" s="44"/>
      <c r="LKZ236" s="44"/>
      <c r="LLA236" s="44"/>
      <c r="LLB236" s="44"/>
      <c r="LLC236" s="44"/>
      <c r="LLD236" s="44"/>
      <c r="LLE236" s="44"/>
      <c r="LLF236" s="44"/>
      <c r="LLG236" s="44"/>
      <c r="LLH236" s="44"/>
      <c r="LLI236" s="44"/>
      <c r="LLJ236" s="44"/>
      <c r="LLK236" s="44"/>
      <c r="LLL236" s="44"/>
      <c r="LLM236" s="44"/>
      <c r="LLN236" s="44"/>
      <c r="LLO236" s="44"/>
      <c r="LLP236" s="44"/>
      <c r="LLQ236" s="44"/>
      <c r="LLR236" s="44"/>
      <c r="LLS236" s="44"/>
      <c r="LLT236" s="44"/>
      <c r="LLU236" s="44"/>
      <c r="LLV236" s="44"/>
      <c r="LLW236" s="44"/>
      <c r="LLX236" s="44"/>
      <c r="LLY236" s="44"/>
      <c r="LLZ236" s="44"/>
      <c r="LMA236" s="44"/>
      <c r="LMB236" s="44"/>
      <c r="LMC236" s="44"/>
      <c r="LMD236" s="44"/>
      <c r="LME236" s="44"/>
      <c r="LMF236" s="44"/>
      <c r="LMG236" s="44"/>
      <c r="LMH236" s="44"/>
      <c r="LMI236" s="44"/>
      <c r="LMJ236" s="44"/>
      <c r="LMK236" s="44"/>
      <c r="LML236" s="44"/>
      <c r="LMM236" s="44"/>
      <c r="LMN236" s="44"/>
      <c r="LMO236" s="44"/>
      <c r="LMP236" s="44"/>
      <c r="LMQ236" s="44"/>
      <c r="LMR236" s="44"/>
      <c r="LMS236" s="44"/>
      <c r="LMT236" s="44"/>
      <c r="LMU236" s="44"/>
      <c r="LMV236" s="44"/>
      <c r="LMW236" s="44"/>
      <c r="LMX236" s="44"/>
      <c r="LMY236" s="44"/>
      <c r="LMZ236" s="44"/>
      <c r="LNA236" s="44"/>
      <c r="LNB236" s="44"/>
      <c r="LNC236" s="44"/>
      <c r="LND236" s="44"/>
      <c r="LNE236" s="44"/>
      <c r="LNF236" s="44"/>
      <c r="LNG236" s="44"/>
      <c r="LNH236" s="44"/>
      <c r="LNI236" s="44"/>
      <c r="LNJ236" s="44"/>
      <c r="LNK236" s="44"/>
      <c r="LNL236" s="44"/>
      <c r="LNM236" s="44"/>
      <c r="LNN236" s="44"/>
      <c r="LNO236" s="44"/>
      <c r="LNP236" s="44"/>
      <c r="LNQ236" s="44"/>
      <c r="LNR236" s="44"/>
      <c r="LNS236" s="44"/>
      <c r="LNT236" s="44"/>
      <c r="LNU236" s="44"/>
      <c r="LNV236" s="44"/>
      <c r="LNW236" s="44"/>
      <c r="LNX236" s="44"/>
      <c r="LNY236" s="44"/>
      <c r="LNZ236" s="44"/>
      <c r="LOA236" s="44"/>
      <c r="LOB236" s="44"/>
      <c r="LOC236" s="44"/>
      <c r="LOD236" s="44"/>
      <c r="LOE236" s="44"/>
      <c r="LOF236" s="44"/>
      <c r="LOG236" s="44"/>
      <c r="LOH236" s="44"/>
      <c r="LOI236" s="44"/>
      <c r="LOJ236" s="44"/>
      <c r="LOK236" s="44"/>
      <c r="LOL236" s="44"/>
      <c r="LOM236" s="44"/>
      <c r="LON236" s="44"/>
      <c r="LOO236" s="44"/>
      <c r="LOP236" s="44"/>
      <c r="LOQ236" s="44"/>
      <c r="LOR236" s="44"/>
      <c r="LOS236" s="44"/>
      <c r="LOT236" s="44"/>
      <c r="LOU236" s="44"/>
      <c r="LOV236" s="44"/>
      <c r="LOW236" s="44"/>
      <c r="LOX236" s="44"/>
      <c r="LOY236" s="44"/>
      <c r="LOZ236" s="44"/>
      <c r="LPA236" s="44"/>
      <c r="LPB236" s="44"/>
      <c r="LPC236" s="44"/>
      <c r="LPD236" s="44"/>
      <c r="LPE236" s="44"/>
      <c r="LPF236" s="44"/>
      <c r="LPG236" s="44"/>
      <c r="LPH236" s="44"/>
      <c r="LPI236" s="44"/>
      <c r="LPJ236" s="44"/>
      <c r="LPK236" s="44"/>
      <c r="LPL236" s="44"/>
      <c r="LPM236" s="44"/>
      <c r="LPN236" s="44"/>
      <c r="LPO236" s="44"/>
      <c r="LPP236" s="44"/>
      <c r="LPQ236" s="44"/>
      <c r="LPR236" s="44"/>
      <c r="LPS236" s="44"/>
      <c r="LPT236" s="44"/>
      <c r="LPU236" s="44"/>
      <c r="LPV236" s="44"/>
      <c r="LPW236" s="44"/>
      <c r="LPX236" s="44"/>
      <c r="LPY236" s="44"/>
      <c r="LPZ236" s="44"/>
      <c r="LQA236" s="44"/>
      <c r="LQB236" s="44"/>
      <c r="LQC236" s="44"/>
      <c r="LQD236" s="44"/>
      <c r="LQE236" s="44"/>
      <c r="LQF236" s="44"/>
      <c r="LQG236" s="44"/>
      <c r="LQH236" s="44"/>
      <c r="LQI236" s="44"/>
      <c r="LQJ236" s="44"/>
      <c r="LQK236" s="44"/>
      <c r="LQL236" s="44"/>
      <c r="LQM236" s="44"/>
      <c r="LQN236" s="44"/>
      <c r="LQO236" s="44"/>
      <c r="LQP236" s="44"/>
      <c r="LQQ236" s="44"/>
      <c r="LQR236" s="44"/>
      <c r="LQS236" s="44"/>
      <c r="LQT236" s="44"/>
      <c r="LQU236" s="44"/>
      <c r="LQV236" s="44"/>
      <c r="LQW236" s="44"/>
      <c r="LQX236" s="44"/>
      <c r="LQY236" s="44"/>
      <c r="LQZ236" s="44"/>
      <c r="LRA236" s="44"/>
      <c r="LRB236" s="44"/>
      <c r="LRC236" s="44"/>
      <c r="LRD236" s="44"/>
      <c r="LRE236" s="44"/>
      <c r="LRF236" s="44"/>
      <c r="LRG236" s="44"/>
      <c r="LRH236" s="44"/>
      <c r="LRI236" s="44"/>
      <c r="LRJ236" s="44"/>
      <c r="LRK236" s="44"/>
      <c r="LRL236" s="44"/>
      <c r="LRM236" s="44"/>
      <c r="LRN236" s="44"/>
      <c r="LRO236" s="44"/>
      <c r="LRP236" s="44"/>
      <c r="LRQ236" s="44"/>
      <c r="LRR236" s="44"/>
      <c r="LRS236" s="44"/>
      <c r="LRT236" s="44"/>
      <c r="LRU236" s="44"/>
      <c r="LRV236" s="44"/>
      <c r="LRW236" s="44"/>
      <c r="LRX236" s="44"/>
      <c r="LRY236" s="44"/>
      <c r="LRZ236" s="44"/>
      <c r="LSA236" s="44"/>
      <c r="LSB236" s="44"/>
      <c r="LSC236" s="44"/>
      <c r="LSD236" s="44"/>
      <c r="LSE236" s="44"/>
      <c r="LSF236" s="44"/>
      <c r="LSG236" s="44"/>
      <c r="LSH236" s="44"/>
      <c r="LSI236" s="44"/>
      <c r="LSJ236" s="44"/>
      <c r="LSK236" s="44"/>
      <c r="LSL236" s="44"/>
      <c r="LSM236" s="44"/>
      <c r="LSN236" s="44"/>
      <c r="LSO236" s="44"/>
      <c r="LSP236" s="44"/>
      <c r="LSQ236" s="44"/>
      <c r="LSR236" s="44"/>
      <c r="LSS236" s="44"/>
      <c r="LST236" s="44"/>
      <c r="LSU236" s="44"/>
      <c r="LSV236" s="44"/>
      <c r="LSW236" s="44"/>
      <c r="LSX236" s="44"/>
      <c r="LSY236" s="44"/>
      <c r="LSZ236" s="44"/>
      <c r="LTA236" s="44"/>
      <c r="LTB236" s="44"/>
      <c r="LTC236" s="44"/>
      <c r="LTD236" s="44"/>
      <c r="LTE236" s="44"/>
      <c r="LTF236" s="44"/>
      <c r="LTG236" s="44"/>
      <c r="LTH236" s="44"/>
      <c r="LTI236" s="44"/>
      <c r="LTJ236" s="44"/>
      <c r="LTK236" s="44"/>
      <c r="LTL236" s="44"/>
      <c r="LTM236" s="44"/>
      <c r="LTN236" s="44"/>
      <c r="LTO236" s="44"/>
      <c r="LTP236" s="44"/>
      <c r="LTQ236" s="44"/>
      <c r="LTR236" s="44"/>
      <c r="LTS236" s="44"/>
      <c r="LTT236" s="44"/>
      <c r="LTU236" s="44"/>
      <c r="LTV236" s="44"/>
      <c r="LTW236" s="44"/>
      <c r="LTX236" s="44"/>
      <c r="LTY236" s="44"/>
      <c r="LTZ236" s="44"/>
      <c r="LUA236" s="44"/>
      <c r="LUB236" s="44"/>
      <c r="LUC236" s="44"/>
      <c r="LUD236" s="44"/>
      <c r="LUE236" s="44"/>
      <c r="LUF236" s="44"/>
      <c r="LUG236" s="44"/>
      <c r="LUH236" s="44"/>
      <c r="LUI236" s="44"/>
      <c r="LUJ236" s="44"/>
      <c r="LUK236" s="44"/>
      <c r="LUL236" s="44"/>
      <c r="LUM236" s="44"/>
      <c r="LUN236" s="44"/>
      <c r="LUO236" s="44"/>
      <c r="LUP236" s="44"/>
      <c r="LUQ236" s="44"/>
      <c r="LUR236" s="44"/>
      <c r="LUS236" s="44"/>
      <c r="LUT236" s="44"/>
      <c r="LUU236" s="44"/>
      <c r="LUV236" s="44"/>
      <c r="LUW236" s="44"/>
      <c r="LUX236" s="44"/>
      <c r="LUY236" s="44"/>
      <c r="LUZ236" s="44"/>
      <c r="LVA236" s="44"/>
      <c r="LVB236" s="44"/>
      <c r="LVC236" s="44"/>
      <c r="LVD236" s="44"/>
      <c r="LVE236" s="44"/>
      <c r="LVF236" s="44"/>
      <c r="LVG236" s="44"/>
      <c r="LVH236" s="44"/>
      <c r="LVI236" s="44"/>
      <c r="LVJ236" s="44"/>
      <c r="LVK236" s="44"/>
      <c r="LVL236" s="44"/>
      <c r="LVM236" s="44"/>
      <c r="LVN236" s="44"/>
      <c r="LVO236" s="44"/>
      <c r="LVP236" s="44"/>
      <c r="LVQ236" s="44"/>
      <c r="LVR236" s="44"/>
      <c r="LVS236" s="44"/>
      <c r="LVT236" s="44"/>
      <c r="LVU236" s="44"/>
      <c r="LVV236" s="44"/>
      <c r="LVW236" s="44"/>
      <c r="LVX236" s="44"/>
      <c r="LVY236" s="44"/>
      <c r="LVZ236" s="44"/>
      <c r="LWA236" s="44"/>
      <c r="LWB236" s="44"/>
      <c r="LWC236" s="44"/>
      <c r="LWD236" s="44"/>
      <c r="LWE236" s="44"/>
      <c r="LWF236" s="44"/>
      <c r="LWG236" s="44"/>
      <c r="LWH236" s="44"/>
      <c r="LWI236" s="44"/>
      <c r="LWJ236" s="44"/>
      <c r="LWK236" s="44"/>
      <c r="LWL236" s="44"/>
      <c r="LWM236" s="44"/>
      <c r="LWN236" s="44"/>
      <c r="LWO236" s="44"/>
      <c r="LWP236" s="44"/>
      <c r="LWQ236" s="44"/>
      <c r="LWR236" s="44"/>
      <c r="LWS236" s="44"/>
      <c r="LWT236" s="44"/>
      <c r="LWU236" s="44"/>
      <c r="LWV236" s="44"/>
      <c r="LWW236" s="44"/>
      <c r="LWX236" s="44"/>
      <c r="LWY236" s="44"/>
      <c r="LWZ236" s="44"/>
      <c r="LXA236" s="44"/>
      <c r="LXB236" s="44"/>
      <c r="LXC236" s="44"/>
      <c r="LXD236" s="44"/>
      <c r="LXE236" s="44"/>
      <c r="LXF236" s="44"/>
      <c r="LXG236" s="44"/>
      <c r="LXH236" s="44"/>
      <c r="LXI236" s="44"/>
      <c r="LXJ236" s="44"/>
      <c r="LXK236" s="44"/>
      <c r="LXL236" s="44"/>
      <c r="LXM236" s="44"/>
      <c r="LXN236" s="44"/>
      <c r="LXO236" s="44"/>
      <c r="LXP236" s="44"/>
      <c r="LXQ236" s="44"/>
      <c r="LXR236" s="44"/>
      <c r="LXS236" s="44"/>
      <c r="LXT236" s="44"/>
      <c r="LXU236" s="44"/>
      <c r="LXV236" s="44"/>
      <c r="LXW236" s="44"/>
      <c r="LXX236" s="44"/>
      <c r="LXY236" s="44"/>
      <c r="LXZ236" s="44"/>
      <c r="LYA236" s="44"/>
      <c r="LYB236" s="44"/>
      <c r="LYC236" s="44"/>
      <c r="LYD236" s="44"/>
      <c r="LYE236" s="44"/>
      <c r="LYF236" s="44"/>
      <c r="LYG236" s="44"/>
      <c r="LYH236" s="44"/>
      <c r="LYI236" s="44"/>
      <c r="LYJ236" s="44"/>
      <c r="LYK236" s="44"/>
      <c r="LYL236" s="44"/>
      <c r="LYM236" s="44"/>
      <c r="LYN236" s="44"/>
      <c r="LYO236" s="44"/>
      <c r="LYP236" s="44"/>
      <c r="LYQ236" s="44"/>
      <c r="LYR236" s="44"/>
      <c r="LYS236" s="44"/>
      <c r="LYT236" s="44"/>
      <c r="LYU236" s="44"/>
      <c r="LYV236" s="44"/>
      <c r="LYW236" s="44"/>
      <c r="LYX236" s="44"/>
      <c r="LYY236" s="44"/>
      <c r="LYZ236" s="44"/>
      <c r="LZA236" s="44"/>
      <c r="LZB236" s="44"/>
      <c r="LZC236" s="44"/>
      <c r="LZD236" s="44"/>
      <c r="LZE236" s="44"/>
      <c r="LZF236" s="44"/>
      <c r="LZG236" s="44"/>
      <c r="LZH236" s="44"/>
      <c r="LZI236" s="44"/>
      <c r="LZJ236" s="44"/>
      <c r="LZK236" s="44"/>
      <c r="LZL236" s="44"/>
      <c r="LZM236" s="44"/>
      <c r="LZN236" s="44"/>
      <c r="LZO236" s="44"/>
      <c r="LZP236" s="44"/>
      <c r="LZQ236" s="44"/>
      <c r="LZR236" s="44"/>
      <c r="LZS236" s="44"/>
      <c r="LZT236" s="44"/>
      <c r="LZU236" s="44"/>
      <c r="LZV236" s="44"/>
      <c r="LZW236" s="44"/>
      <c r="LZX236" s="44"/>
      <c r="LZY236" s="44"/>
      <c r="LZZ236" s="44"/>
      <c r="MAA236" s="44"/>
      <c r="MAB236" s="44"/>
      <c r="MAC236" s="44"/>
      <c r="MAD236" s="44"/>
      <c r="MAE236" s="44"/>
      <c r="MAF236" s="44"/>
      <c r="MAG236" s="44"/>
      <c r="MAH236" s="44"/>
      <c r="MAI236" s="44"/>
      <c r="MAJ236" s="44"/>
      <c r="MAK236" s="44"/>
      <c r="MAL236" s="44"/>
      <c r="MAM236" s="44"/>
      <c r="MAN236" s="44"/>
      <c r="MAO236" s="44"/>
      <c r="MAP236" s="44"/>
      <c r="MAQ236" s="44"/>
      <c r="MAR236" s="44"/>
      <c r="MAS236" s="44"/>
      <c r="MAT236" s="44"/>
      <c r="MAU236" s="44"/>
      <c r="MAV236" s="44"/>
      <c r="MAW236" s="44"/>
      <c r="MAX236" s="44"/>
      <c r="MAY236" s="44"/>
      <c r="MAZ236" s="44"/>
      <c r="MBA236" s="44"/>
      <c r="MBB236" s="44"/>
      <c r="MBC236" s="44"/>
      <c r="MBD236" s="44"/>
      <c r="MBE236" s="44"/>
      <c r="MBF236" s="44"/>
      <c r="MBG236" s="44"/>
      <c r="MBH236" s="44"/>
      <c r="MBI236" s="44"/>
      <c r="MBJ236" s="44"/>
      <c r="MBK236" s="44"/>
      <c r="MBL236" s="44"/>
      <c r="MBM236" s="44"/>
      <c r="MBN236" s="44"/>
      <c r="MBO236" s="44"/>
      <c r="MBP236" s="44"/>
      <c r="MBQ236" s="44"/>
      <c r="MBR236" s="44"/>
      <c r="MBS236" s="44"/>
      <c r="MBT236" s="44"/>
      <c r="MBU236" s="44"/>
      <c r="MBV236" s="44"/>
      <c r="MBW236" s="44"/>
      <c r="MBX236" s="44"/>
      <c r="MBY236" s="44"/>
      <c r="MBZ236" s="44"/>
      <c r="MCA236" s="44"/>
      <c r="MCB236" s="44"/>
      <c r="MCC236" s="44"/>
      <c r="MCD236" s="44"/>
      <c r="MCE236" s="44"/>
      <c r="MCF236" s="44"/>
      <c r="MCG236" s="44"/>
      <c r="MCH236" s="44"/>
      <c r="MCI236" s="44"/>
      <c r="MCJ236" s="44"/>
      <c r="MCK236" s="44"/>
      <c r="MCL236" s="44"/>
      <c r="MCM236" s="44"/>
      <c r="MCN236" s="44"/>
      <c r="MCO236" s="44"/>
      <c r="MCP236" s="44"/>
      <c r="MCQ236" s="44"/>
      <c r="MCR236" s="44"/>
      <c r="MCS236" s="44"/>
      <c r="MCT236" s="44"/>
      <c r="MCU236" s="44"/>
      <c r="MCV236" s="44"/>
      <c r="MCW236" s="44"/>
      <c r="MCX236" s="44"/>
      <c r="MCY236" s="44"/>
      <c r="MCZ236" s="44"/>
      <c r="MDA236" s="44"/>
      <c r="MDB236" s="44"/>
      <c r="MDC236" s="44"/>
      <c r="MDD236" s="44"/>
      <c r="MDE236" s="44"/>
      <c r="MDF236" s="44"/>
      <c r="MDG236" s="44"/>
      <c r="MDH236" s="44"/>
      <c r="MDI236" s="44"/>
      <c r="MDJ236" s="44"/>
      <c r="MDK236" s="44"/>
      <c r="MDL236" s="44"/>
      <c r="MDM236" s="44"/>
      <c r="MDN236" s="44"/>
      <c r="MDO236" s="44"/>
      <c r="MDP236" s="44"/>
      <c r="MDQ236" s="44"/>
      <c r="MDR236" s="44"/>
      <c r="MDS236" s="44"/>
      <c r="MDT236" s="44"/>
      <c r="MDU236" s="44"/>
      <c r="MDV236" s="44"/>
      <c r="MDW236" s="44"/>
      <c r="MDX236" s="44"/>
      <c r="MDY236" s="44"/>
      <c r="MDZ236" s="44"/>
      <c r="MEA236" s="44"/>
      <c r="MEB236" s="44"/>
      <c r="MEC236" s="44"/>
      <c r="MED236" s="44"/>
      <c r="MEE236" s="44"/>
      <c r="MEF236" s="44"/>
      <c r="MEG236" s="44"/>
      <c r="MEH236" s="44"/>
      <c r="MEI236" s="44"/>
      <c r="MEJ236" s="44"/>
      <c r="MEK236" s="44"/>
      <c r="MEL236" s="44"/>
      <c r="MEM236" s="44"/>
      <c r="MEN236" s="44"/>
      <c r="MEO236" s="44"/>
      <c r="MEP236" s="44"/>
      <c r="MEQ236" s="44"/>
      <c r="MER236" s="44"/>
      <c r="MES236" s="44"/>
      <c r="MET236" s="44"/>
      <c r="MEU236" s="44"/>
      <c r="MEV236" s="44"/>
      <c r="MEW236" s="44"/>
      <c r="MEX236" s="44"/>
      <c r="MEY236" s="44"/>
      <c r="MEZ236" s="44"/>
      <c r="MFA236" s="44"/>
      <c r="MFB236" s="44"/>
      <c r="MFC236" s="44"/>
      <c r="MFD236" s="44"/>
      <c r="MFE236" s="44"/>
      <c r="MFF236" s="44"/>
      <c r="MFG236" s="44"/>
      <c r="MFH236" s="44"/>
      <c r="MFI236" s="44"/>
      <c r="MFJ236" s="44"/>
      <c r="MFK236" s="44"/>
      <c r="MFL236" s="44"/>
      <c r="MFM236" s="44"/>
      <c r="MFN236" s="44"/>
      <c r="MFO236" s="44"/>
      <c r="MFP236" s="44"/>
      <c r="MFQ236" s="44"/>
      <c r="MFR236" s="44"/>
      <c r="MFS236" s="44"/>
      <c r="MFT236" s="44"/>
      <c r="MFU236" s="44"/>
      <c r="MFV236" s="44"/>
      <c r="MFW236" s="44"/>
      <c r="MFX236" s="44"/>
      <c r="MFY236" s="44"/>
      <c r="MFZ236" s="44"/>
      <c r="MGA236" s="44"/>
      <c r="MGB236" s="44"/>
      <c r="MGC236" s="44"/>
      <c r="MGD236" s="44"/>
      <c r="MGE236" s="44"/>
      <c r="MGF236" s="44"/>
      <c r="MGG236" s="44"/>
      <c r="MGH236" s="44"/>
      <c r="MGI236" s="44"/>
      <c r="MGJ236" s="44"/>
      <c r="MGK236" s="44"/>
      <c r="MGL236" s="44"/>
      <c r="MGM236" s="44"/>
      <c r="MGN236" s="44"/>
      <c r="MGO236" s="44"/>
      <c r="MGP236" s="44"/>
      <c r="MGQ236" s="44"/>
      <c r="MGR236" s="44"/>
      <c r="MGS236" s="44"/>
      <c r="MGT236" s="44"/>
      <c r="MGU236" s="44"/>
      <c r="MGV236" s="44"/>
      <c r="MGW236" s="44"/>
      <c r="MGX236" s="44"/>
      <c r="MGY236" s="44"/>
      <c r="MGZ236" s="44"/>
      <c r="MHA236" s="44"/>
      <c r="MHB236" s="44"/>
      <c r="MHC236" s="44"/>
      <c r="MHD236" s="44"/>
      <c r="MHE236" s="44"/>
      <c r="MHF236" s="44"/>
      <c r="MHG236" s="44"/>
      <c r="MHH236" s="44"/>
      <c r="MHI236" s="44"/>
      <c r="MHJ236" s="44"/>
      <c r="MHK236" s="44"/>
      <c r="MHL236" s="44"/>
      <c r="MHM236" s="44"/>
      <c r="MHN236" s="44"/>
      <c r="MHO236" s="44"/>
      <c r="MHP236" s="44"/>
      <c r="MHQ236" s="44"/>
      <c r="MHR236" s="44"/>
      <c r="MHS236" s="44"/>
      <c r="MHT236" s="44"/>
      <c r="MHU236" s="44"/>
      <c r="MHV236" s="44"/>
      <c r="MHW236" s="44"/>
      <c r="MHX236" s="44"/>
      <c r="MHY236" s="44"/>
      <c r="MHZ236" s="44"/>
      <c r="MIA236" s="44"/>
      <c r="MIB236" s="44"/>
      <c r="MIC236" s="44"/>
      <c r="MID236" s="44"/>
      <c r="MIE236" s="44"/>
      <c r="MIF236" s="44"/>
      <c r="MIG236" s="44"/>
      <c r="MIH236" s="44"/>
      <c r="MII236" s="44"/>
      <c r="MIJ236" s="44"/>
      <c r="MIK236" s="44"/>
      <c r="MIL236" s="44"/>
      <c r="MIM236" s="44"/>
      <c r="MIN236" s="44"/>
      <c r="MIO236" s="44"/>
      <c r="MIP236" s="44"/>
      <c r="MIQ236" s="44"/>
      <c r="MIR236" s="44"/>
      <c r="MIS236" s="44"/>
      <c r="MIT236" s="44"/>
      <c r="MIU236" s="44"/>
      <c r="MIV236" s="44"/>
      <c r="MIW236" s="44"/>
      <c r="MIX236" s="44"/>
      <c r="MIY236" s="44"/>
      <c r="MIZ236" s="44"/>
      <c r="MJA236" s="44"/>
      <c r="MJB236" s="44"/>
      <c r="MJC236" s="44"/>
      <c r="MJD236" s="44"/>
      <c r="MJE236" s="44"/>
      <c r="MJF236" s="44"/>
      <c r="MJG236" s="44"/>
      <c r="MJH236" s="44"/>
      <c r="MJI236" s="44"/>
      <c r="MJJ236" s="44"/>
      <c r="MJK236" s="44"/>
      <c r="MJL236" s="44"/>
      <c r="MJM236" s="44"/>
      <c r="MJN236" s="44"/>
      <c r="MJO236" s="44"/>
      <c r="MJP236" s="44"/>
      <c r="MJQ236" s="44"/>
      <c r="MJR236" s="44"/>
      <c r="MJS236" s="44"/>
      <c r="MJT236" s="44"/>
      <c r="MJU236" s="44"/>
      <c r="MJV236" s="44"/>
      <c r="MJW236" s="44"/>
      <c r="MJX236" s="44"/>
      <c r="MJY236" s="44"/>
      <c r="MJZ236" s="44"/>
      <c r="MKA236" s="44"/>
      <c r="MKB236" s="44"/>
      <c r="MKC236" s="44"/>
      <c r="MKD236" s="44"/>
      <c r="MKE236" s="44"/>
      <c r="MKF236" s="44"/>
      <c r="MKG236" s="44"/>
      <c r="MKH236" s="44"/>
      <c r="MKI236" s="44"/>
      <c r="MKJ236" s="44"/>
      <c r="MKK236" s="44"/>
      <c r="MKL236" s="44"/>
      <c r="MKM236" s="44"/>
      <c r="MKN236" s="44"/>
      <c r="MKO236" s="44"/>
      <c r="MKP236" s="44"/>
      <c r="MKQ236" s="44"/>
      <c r="MKR236" s="44"/>
      <c r="MKS236" s="44"/>
      <c r="MKT236" s="44"/>
      <c r="MKU236" s="44"/>
      <c r="MKV236" s="44"/>
      <c r="MKW236" s="44"/>
      <c r="MKX236" s="44"/>
      <c r="MKY236" s="44"/>
      <c r="MKZ236" s="44"/>
      <c r="MLA236" s="44"/>
      <c r="MLB236" s="44"/>
      <c r="MLC236" s="44"/>
      <c r="MLD236" s="44"/>
      <c r="MLE236" s="44"/>
      <c r="MLF236" s="44"/>
      <c r="MLG236" s="44"/>
      <c r="MLH236" s="44"/>
      <c r="MLI236" s="44"/>
      <c r="MLJ236" s="44"/>
      <c r="MLK236" s="44"/>
      <c r="MLL236" s="44"/>
      <c r="MLM236" s="44"/>
      <c r="MLN236" s="44"/>
      <c r="MLO236" s="44"/>
      <c r="MLP236" s="44"/>
      <c r="MLQ236" s="44"/>
      <c r="MLR236" s="44"/>
      <c r="MLS236" s="44"/>
      <c r="MLT236" s="44"/>
      <c r="MLU236" s="44"/>
      <c r="MLV236" s="44"/>
      <c r="MLW236" s="44"/>
      <c r="MLX236" s="44"/>
      <c r="MLY236" s="44"/>
      <c r="MLZ236" s="44"/>
      <c r="MMA236" s="44"/>
      <c r="MMB236" s="44"/>
      <c r="MMC236" s="44"/>
      <c r="MMD236" s="44"/>
      <c r="MME236" s="44"/>
      <c r="MMF236" s="44"/>
      <c r="MMG236" s="44"/>
      <c r="MMH236" s="44"/>
      <c r="MMI236" s="44"/>
      <c r="MMJ236" s="44"/>
      <c r="MMK236" s="44"/>
      <c r="MML236" s="44"/>
      <c r="MMM236" s="44"/>
      <c r="MMN236" s="44"/>
      <c r="MMO236" s="44"/>
      <c r="MMP236" s="44"/>
      <c r="MMQ236" s="44"/>
      <c r="MMR236" s="44"/>
      <c r="MMS236" s="44"/>
      <c r="MMT236" s="44"/>
      <c r="MMU236" s="44"/>
      <c r="MMV236" s="44"/>
      <c r="MMW236" s="44"/>
      <c r="MMX236" s="44"/>
      <c r="MMY236" s="44"/>
      <c r="MMZ236" s="44"/>
      <c r="MNA236" s="44"/>
      <c r="MNB236" s="44"/>
      <c r="MNC236" s="44"/>
      <c r="MND236" s="44"/>
      <c r="MNE236" s="44"/>
      <c r="MNF236" s="44"/>
      <c r="MNG236" s="44"/>
      <c r="MNH236" s="44"/>
      <c r="MNI236" s="44"/>
      <c r="MNJ236" s="44"/>
      <c r="MNK236" s="44"/>
      <c r="MNL236" s="44"/>
      <c r="MNM236" s="44"/>
      <c r="MNN236" s="44"/>
      <c r="MNO236" s="44"/>
      <c r="MNP236" s="44"/>
      <c r="MNQ236" s="44"/>
      <c r="MNR236" s="44"/>
      <c r="MNS236" s="44"/>
      <c r="MNT236" s="44"/>
      <c r="MNU236" s="44"/>
      <c r="MNV236" s="44"/>
      <c r="MNW236" s="44"/>
      <c r="MNX236" s="44"/>
      <c r="MNY236" s="44"/>
      <c r="MNZ236" s="44"/>
      <c r="MOA236" s="44"/>
      <c r="MOB236" s="44"/>
      <c r="MOC236" s="44"/>
      <c r="MOD236" s="44"/>
      <c r="MOE236" s="44"/>
      <c r="MOF236" s="44"/>
      <c r="MOG236" s="44"/>
      <c r="MOH236" s="44"/>
      <c r="MOI236" s="44"/>
      <c r="MOJ236" s="44"/>
      <c r="MOK236" s="44"/>
      <c r="MOL236" s="44"/>
      <c r="MOM236" s="44"/>
      <c r="MON236" s="44"/>
      <c r="MOO236" s="44"/>
      <c r="MOP236" s="44"/>
      <c r="MOQ236" s="44"/>
      <c r="MOR236" s="44"/>
      <c r="MOS236" s="44"/>
      <c r="MOT236" s="44"/>
      <c r="MOU236" s="44"/>
      <c r="MOV236" s="44"/>
      <c r="MOW236" s="44"/>
      <c r="MOX236" s="44"/>
      <c r="MOY236" s="44"/>
      <c r="MOZ236" s="44"/>
      <c r="MPA236" s="44"/>
      <c r="MPB236" s="44"/>
      <c r="MPC236" s="44"/>
      <c r="MPD236" s="44"/>
      <c r="MPE236" s="44"/>
      <c r="MPF236" s="44"/>
      <c r="MPG236" s="44"/>
      <c r="MPH236" s="44"/>
      <c r="MPI236" s="44"/>
      <c r="MPJ236" s="44"/>
      <c r="MPK236" s="44"/>
      <c r="MPL236" s="44"/>
      <c r="MPM236" s="44"/>
      <c r="MPN236" s="44"/>
      <c r="MPO236" s="44"/>
      <c r="MPP236" s="44"/>
      <c r="MPQ236" s="44"/>
      <c r="MPR236" s="44"/>
      <c r="MPS236" s="44"/>
      <c r="MPT236" s="44"/>
      <c r="MPU236" s="44"/>
      <c r="MPV236" s="44"/>
      <c r="MPW236" s="44"/>
      <c r="MPX236" s="44"/>
      <c r="MPY236" s="44"/>
      <c r="MPZ236" s="44"/>
      <c r="MQA236" s="44"/>
      <c r="MQB236" s="44"/>
      <c r="MQC236" s="44"/>
      <c r="MQD236" s="44"/>
      <c r="MQE236" s="44"/>
      <c r="MQF236" s="44"/>
      <c r="MQG236" s="44"/>
      <c r="MQH236" s="44"/>
      <c r="MQI236" s="44"/>
      <c r="MQJ236" s="44"/>
      <c r="MQK236" s="44"/>
      <c r="MQL236" s="44"/>
      <c r="MQM236" s="44"/>
      <c r="MQN236" s="44"/>
      <c r="MQO236" s="44"/>
      <c r="MQP236" s="44"/>
      <c r="MQQ236" s="44"/>
      <c r="MQR236" s="44"/>
      <c r="MQS236" s="44"/>
      <c r="MQT236" s="44"/>
      <c r="MQU236" s="44"/>
      <c r="MQV236" s="44"/>
      <c r="MQW236" s="44"/>
      <c r="MQX236" s="44"/>
      <c r="MQY236" s="44"/>
      <c r="MQZ236" s="44"/>
      <c r="MRA236" s="44"/>
      <c r="MRB236" s="44"/>
      <c r="MRC236" s="44"/>
      <c r="MRD236" s="44"/>
      <c r="MRE236" s="44"/>
      <c r="MRF236" s="44"/>
      <c r="MRG236" s="44"/>
      <c r="MRH236" s="44"/>
      <c r="MRI236" s="44"/>
      <c r="MRJ236" s="44"/>
      <c r="MRK236" s="44"/>
      <c r="MRL236" s="44"/>
      <c r="MRM236" s="44"/>
      <c r="MRN236" s="44"/>
      <c r="MRO236" s="44"/>
      <c r="MRP236" s="44"/>
      <c r="MRQ236" s="44"/>
      <c r="MRR236" s="44"/>
      <c r="MRS236" s="44"/>
      <c r="MRT236" s="44"/>
      <c r="MRU236" s="44"/>
      <c r="MRV236" s="44"/>
      <c r="MRW236" s="44"/>
      <c r="MRX236" s="44"/>
      <c r="MRY236" s="44"/>
      <c r="MRZ236" s="44"/>
      <c r="MSA236" s="44"/>
      <c r="MSB236" s="44"/>
      <c r="MSC236" s="44"/>
      <c r="MSD236" s="44"/>
      <c r="MSE236" s="44"/>
      <c r="MSF236" s="44"/>
      <c r="MSG236" s="44"/>
      <c r="MSH236" s="44"/>
      <c r="MSI236" s="44"/>
      <c r="MSJ236" s="44"/>
      <c r="MSK236" s="44"/>
      <c r="MSL236" s="44"/>
      <c r="MSM236" s="44"/>
      <c r="MSN236" s="44"/>
      <c r="MSO236" s="44"/>
      <c r="MSP236" s="44"/>
      <c r="MSQ236" s="44"/>
      <c r="MSR236" s="44"/>
      <c r="MSS236" s="44"/>
      <c r="MST236" s="44"/>
      <c r="MSU236" s="44"/>
      <c r="MSV236" s="44"/>
      <c r="MSW236" s="44"/>
      <c r="MSX236" s="44"/>
      <c r="MSY236" s="44"/>
      <c r="MSZ236" s="44"/>
      <c r="MTA236" s="44"/>
      <c r="MTB236" s="44"/>
      <c r="MTC236" s="44"/>
      <c r="MTD236" s="44"/>
      <c r="MTE236" s="44"/>
      <c r="MTF236" s="44"/>
      <c r="MTG236" s="44"/>
      <c r="MTH236" s="44"/>
      <c r="MTI236" s="44"/>
      <c r="MTJ236" s="44"/>
      <c r="MTK236" s="44"/>
      <c r="MTL236" s="44"/>
      <c r="MTM236" s="44"/>
      <c r="MTN236" s="44"/>
      <c r="MTO236" s="44"/>
      <c r="MTP236" s="44"/>
      <c r="MTQ236" s="44"/>
      <c r="MTR236" s="44"/>
      <c r="MTS236" s="44"/>
      <c r="MTT236" s="44"/>
      <c r="MTU236" s="44"/>
      <c r="MTV236" s="44"/>
      <c r="MTW236" s="44"/>
      <c r="MTX236" s="44"/>
      <c r="MTY236" s="44"/>
      <c r="MTZ236" s="44"/>
      <c r="MUA236" s="44"/>
      <c r="MUB236" s="44"/>
      <c r="MUC236" s="44"/>
      <c r="MUD236" s="44"/>
      <c r="MUE236" s="44"/>
      <c r="MUF236" s="44"/>
      <c r="MUG236" s="44"/>
      <c r="MUH236" s="44"/>
      <c r="MUI236" s="44"/>
      <c r="MUJ236" s="44"/>
      <c r="MUK236" s="44"/>
      <c r="MUL236" s="44"/>
      <c r="MUM236" s="44"/>
      <c r="MUN236" s="44"/>
      <c r="MUO236" s="44"/>
      <c r="MUP236" s="44"/>
      <c r="MUQ236" s="44"/>
      <c r="MUR236" s="44"/>
      <c r="MUS236" s="44"/>
      <c r="MUT236" s="44"/>
      <c r="MUU236" s="44"/>
      <c r="MUV236" s="44"/>
      <c r="MUW236" s="44"/>
      <c r="MUX236" s="44"/>
      <c r="MUY236" s="44"/>
      <c r="MUZ236" s="44"/>
      <c r="MVA236" s="44"/>
      <c r="MVB236" s="44"/>
      <c r="MVC236" s="44"/>
      <c r="MVD236" s="44"/>
      <c r="MVE236" s="44"/>
      <c r="MVF236" s="44"/>
      <c r="MVG236" s="44"/>
      <c r="MVH236" s="44"/>
      <c r="MVI236" s="44"/>
      <c r="MVJ236" s="44"/>
      <c r="MVK236" s="44"/>
      <c r="MVL236" s="44"/>
      <c r="MVM236" s="44"/>
      <c r="MVN236" s="44"/>
      <c r="MVO236" s="44"/>
      <c r="MVP236" s="44"/>
      <c r="MVQ236" s="44"/>
      <c r="MVR236" s="44"/>
      <c r="MVS236" s="44"/>
      <c r="MVT236" s="44"/>
      <c r="MVU236" s="44"/>
      <c r="MVV236" s="44"/>
      <c r="MVW236" s="44"/>
      <c r="MVX236" s="44"/>
      <c r="MVY236" s="44"/>
      <c r="MVZ236" s="44"/>
      <c r="MWA236" s="44"/>
      <c r="MWB236" s="44"/>
      <c r="MWC236" s="44"/>
      <c r="MWD236" s="44"/>
      <c r="MWE236" s="44"/>
      <c r="MWF236" s="44"/>
      <c r="MWG236" s="44"/>
      <c r="MWH236" s="44"/>
      <c r="MWI236" s="44"/>
      <c r="MWJ236" s="44"/>
      <c r="MWK236" s="44"/>
      <c r="MWL236" s="44"/>
      <c r="MWM236" s="44"/>
      <c r="MWN236" s="44"/>
      <c r="MWO236" s="44"/>
      <c r="MWP236" s="44"/>
      <c r="MWQ236" s="44"/>
      <c r="MWR236" s="44"/>
      <c r="MWS236" s="44"/>
      <c r="MWT236" s="44"/>
      <c r="MWU236" s="44"/>
      <c r="MWV236" s="44"/>
      <c r="MWW236" s="44"/>
      <c r="MWX236" s="44"/>
      <c r="MWY236" s="44"/>
      <c r="MWZ236" s="44"/>
      <c r="MXA236" s="44"/>
      <c r="MXB236" s="44"/>
      <c r="MXC236" s="44"/>
      <c r="MXD236" s="44"/>
      <c r="MXE236" s="44"/>
      <c r="MXF236" s="44"/>
      <c r="MXG236" s="44"/>
      <c r="MXH236" s="44"/>
      <c r="MXI236" s="44"/>
      <c r="MXJ236" s="44"/>
      <c r="MXK236" s="44"/>
      <c r="MXL236" s="44"/>
      <c r="MXM236" s="44"/>
      <c r="MXN236" s="44"/>
      <c r="MXO236" s="44"/>
      <c r="MXP236" s="44"/>
      <c r="MXQ236" s="44"/>
      <c r="MXR236" s="44"/>
      <c r="MXS236" s="44"/>
      <c r="MXT236" s="44"/>
      <c r="MXU236" s="44"/>
      <c r="MXV236" s="44"/>
      <c r="MXW236" s="44"/>
      <c r="MXX236" s="44"/>
      <c r="MXY236" s="44"/>
      <c r="MXZ236" s="44"/>
      <c r="MYA236" s="44"/>
      <c r="MYB236" s="44"/>
      <c r="MYC236" s="44"/>
      <c r="MYD236" s="44"/>
      <c r="MYE236" s="44"/>
      <c r="MYF236" s="44"/>
      <c r="MYG236" s="44"/>
      <c r="MYH236" s="44"/>
      <c r="MYI236" s="44"/>
      <c r="MYJ236" s="44"/>
      <c r="MYK236" s="44"/>
      <c r="MYL236" s="44"/>
      <c r="MYM236" s="44"/>
      <c r="MYN236" s="44"/>
      <c r="MYO236" s="44"/>
      <c r="MYP236" s="44"/>
      <c r="MYQ236" s="44"/>
      <c r="MYR236" s="44"/>
      <c r="MYS236" s="44"/>
      <c r="MYT236" s="44"/>
      <c r="MYU236" s="44"/>
      <c r="MYV236" s="44"/>
      <c r="MYW236" s="44"/>
      <c r="MYX236" s="44"/>
      <c r="MYY236" s="44"/>
      <c r="MYZ236" s="44"/>
      <c r="MZA236" s="44"/>
      <c r="MZB236" s="44"/>
      <c r="MZC236" s="44"/>
      <c r="MZD236" s="44"/>
      <c r="MZE236" s="44"/>
      <c r="MZF236" s="44"/>
      <c r="MZG236" s="44"/>
      <c r="MZH236" s="44"/>
      <c r="MZI236" s="44"/>
      <c r="MZJ236" s="44"/>
      <c r="MZK236" s="44"/>
      <c r="MZL236" s="44"/>
      <c r="MZM236" s="44"/>
      <c r="MZN236" s="44"/>
      <c r="MZO236" s="44"/>
      <c r="MZP236" s="44"/>
      <c r="MZQ236" s="44"/>
      <c r="MZR236" s="44"/>
      <c r="MZS236" s="44"/>
      <c r="MZT236" s="44"/>
      <c r="MZU236" s="44"/>
      <c r="MZV236" s="44"/>
      <c r="MZW236" s="44"/>
      <c r="MZX236" s="44"/>
      <c r="MZY236" s="44"/>
      <c r="MZZ236" s="44"/>
      <c r="NAA236" s="44"/>
      <c r="NAB236" s="44"/>
      <c r="NAC236" s="44"/>
      <c r="NAD236" s="44"/>
      <c r="NAE236" s="44"/>
      <c r="NAF236" s="44"/>
      <c r="NAG236" s="44"/>
      <c r="NAH236" s="44"/>
      <c r="NAI236" s="44"/>
      <c r="NAJ236" s="44"/>
      <c r="NAK236" s="44"/>
      <c r="NAL236" s="44"/>
      <c r="NAM236" s="44"/>
      <c r="NAN236" s="44"/>
      <c r="NAO236" s="44"/>
      <c r="NAP236" s="44"/>
      <c r="NAQ236" s="44"/>
      <c r="NAR236" s="44"/>
      <c r="NAS236" s="44"/>
      <c r="NAT236" s="44"/>
      <c r="NAU236" s="44"/>
      <c r="NAV236" s="44"/>
      <c r="NAW236" s="44"/>
      <c r="NAX236" s="44"/>
      <c r="NAY236" s="44"/>
      <c r="NAZ236" s="44"/>
      <c r="NBA236" s="44"/>
      <c r="NBB236" s="44"/>
      <c r="NBC236" s="44"/>
      <c r="NBD236" s="44"/>
      <c r="NBE236" s="44"/>
      <c r="NBF236" s="44"/>
      <c r="NBG236" s="44"/>
      <c r="NBH236" s="44"/>
      <c r="NBI236" s="44"/>
      <c r="NBJ236" s="44"/>
      <c r="NBK236" s="44"/>
      <c r="NBL236" s="44"/>
      <c r="NBM236" s="44"/>
      <c r="NBN236" s="44"/>
      <c r="NBO236" s="44"/>
      <c r="NBP236" s="44"/>
      <c r="NBQ236" s="44"/>
      <c r="NBR236" s="44"/>
      <c r="NBS236" s="44"/>
      <c r="NBT236" s="44"/>
      <c r="NBU236" s="44"/>
      <c r="NBV236" s="44"/>
      <c r="NBW236" s="44"/>
      <c r="NBX236" s="44"/>
      <c r="NBY236" s="44"/>
      <c r="NBZ236" s="44"/>
      <c r="NCA236" s="44"/>
      <c r="NCB236" s="44"/>
      <c r="NCC236" s="44"/>
      <c r="NCD236" s="44"/>
      <c r="NCE236" s="44"/>
      <c r="NCF236" s="44"/>
      <c r="NCG236" s="44"/>
      <c r="NCH236" s="44"/>
      <c r="NCI236" s="44"/>
      <c r="NCJ236" s="44"/>
      <c r="NCK236" s="44"/>
      <c r="NCL236" s="44"/>
      <c r="NCM236" s="44"/>
      <c r="NCN236" s="44"/>
      <c r="NCO236" s="44"/>
      <c r="NCP236" s="44"/>
      <c r="NCQ236" s="44"/>
      <c r="NCR236" s="44"/>
      <c r="NCS236" s="44"/>
      <c r="NCT236" s="44"/>
      <c r="NCU236" s="44"/>
      <c r="NCV236" s="44"/>
      <c r="NCW236" s="44"/>
      <c r="NCX236" s="44"/>
      <c r="NCY236" s="44"/>
      <c r="NCZ236" s="44"/>
      <c r="NDA236" s="44"/>
      <c r="NDB236" s="44"/>
      <c r="NDC236" s="44"/>
      <c r="NDD236" s="44"/>
      <c r="NDE236" s="44"/>
      <c r="NDF236" s="44"/>
      <c r="NDG236" s="44"/>
      <c r="NDH236" s="44"/>
      <c r="NDI236" s="44"/>
      <c r="NDJ236" s="44"/>
      <c r="NDK236" s="44"/>
      <c r="NDL236" s="44"/>
      <c r="NDM236" s="44"/>
      <c r="NDN236" s="44"/>
      <c r="NDO236" s="44"/>
      <c r="NDP236" s="44"/>
      <c r="NDQ236" s="44"/>
      <c r="NDR236" s="44"/>
      <c r="NDS236" s="44"/>
      <c r="NDT236" s="44"/>
      <c r="NDU236" s="44"/>
      <c r="NDV236" s="44"/>
      <c r="NDW236" s="44"/>
      <c r="NDX236" s="44"/>
      <c r="NDY236" s="44"/>
      <c r="NDZ236" s="44"/>
      <c r="NEA236" s="44"/>
      <c r="NEB236" s="44"/>
      <c r="NEC236" s="44"/>
      <c r="NED236" s="44"/>
      <c r="NEE236" s="44"/>
      <c r="NEF236" s="44"/>
      <c r="NEG236" s="44"/>
      <c r="NEH236" s="44"/>
      <c r="NEI236" s="44"/>
      <c r="NEJ236" s="44"/>
      <c r="NEK236" s="44"/>
      <c r="NEL236" s="44"/>
      <c r="NEM236" s="44"/>
      <c r="NEN236" s="44"/>
      <c r="NEO236" s="44"/>
      <c r="NEP236" s="44"/>
      <c r="NEQ236" s="44"/>
      <c r="NER236" s="44"/>
      <c r="NES236" s="44"/>
      <c r="NET236" s="44"/>
      <c r="NEU236" s="44"/>
      <c r="NEV236" s="44"/>
      <c r="NEW236" s="44"/>
      <c r="NEX236" s="44"/>
      <c r="NEY236" s="44"/>
      <c r="NEZ236" s="44"/>
      <c r="NFA236" s="44"/>
      <c r="NFB236" s="44"/>
      <c r="NFC236" s="44"/>
      <c r="NFD236" s="44"/>
      <c r="NFE236" s="44"/>
      <c r="NFF236" s="44"/>
      <c r="NFG236" s="44"/>
      <c r="NFH236" s="44"/>
      <c r="NFI236" s="44"/>
      <c r="NFJ236" s="44"/>
      <c r="NFK236" s="44"/>
      <c r="NFL236" s="44"/>
      <c r="NFM236" s="44"/>
      <c r="NFN236" s="44"/>
      <c r="NFO236" s="44"/>
      <c r="NFP236" s="44"/>
      <c r="NFQ236" s="44"/>
      <c r="NFR236" s="44"/>
      <c r="NFS236" s="44"/>
      <c r="NFT236" s="44"/>
      <c r="NFU236" s="44"/>
      <c r="NFV236" s="44"/>
      <c r="NFW236" s="44"/>
      <c r="NFX236" s="44"/>
      <c r="NFY236" s="44"/>
      <c r="NFZ236" s="44"/>
      <c r="NGA236" s="44"/>
      <c r="NGB236" s="44"/>
      <c r="NGC236" s="44"/>
      <c r="NGD236" s="44"/>
      <c r="NGE236" s="44"/>
      <c r="NGF236" s="44"/>
      <c r="NGG236" s="44"/>
      <c r="NGH236" s="44"/>
      <c r="NGI236" s="44"/>
      <c r="NGJ236" s="44"/>
      <c r="NGK236" s="44"/>
      <c r="NGL236" s="44"/>
      <c r="NGM236" s="44"/>
      <c r="NGN236" s="44"/>
      <c r="NGO236" s="44"/>
      <c r="NGP236" s="44"/>
      <c r="NGQ236" s="44"/>
      <c r="NGR236" s="44"/>
      <c r="NGS236" s="44"/>
      <c r="NGT236" s="44"/>
      <c r="NGU236" s="44"/>
      <c r="NGV236" s="44"/>
      <c r="NGW236" s="44"/>
      <c r="NGX236" s="44"/>
      <c r="NGY236" s="44"/>
      <c r="NGZ236" s="44"/>
      <c r="NHA236" s="44"/>
      <c r="NHB236" s="44"/>
      <c r="NHC236" s="44"/>
      <c r="NHD236" s="44"/>
      <c r="NHE236" s="44"/>
      <c r="NHF236" s="44"/>
      <c r="NHG236" s="44"/>
      <c r="NHH236" s="44"/>
      <c r="NHI236" s="44"/>
      <c r="NHJ236" s="44"/>
      <c r="NHK236" s="44"/>
      <c r="NHL236" s="44"/>
      <c r="NHM236" s="44"/>
      <c r="NHN236" s="44"/>
      <c r="NHO236" s="44"/>
      <c r="NHP236" s="44"/>
      <c r="NHQ236" s="44"/>
      <c r="NHR236" s="44"/>
      <c r="NHS236" s="44"/>
      <c r="NHT236" s="44"/>
      <c r="NHU236" s="44"/>
      <c r="NHV236" s="44"/>
      <c r="NHW236" s="44"/>
      <c r="NHX236" s="44"/>
      <c r="NHY236" s="44"/>
      <c r="NHZ236" s="44"/>
      <c r="NIA236" s="44"/>
      <c r="NIB236" s="44"/>
      <c r="NIC236" s="44"/>
      <c r="NID236" s="44"/>
      <c r="NIE236" s="44"/>
      <c r="NIF236" s="44"/>
      <c r="NIG236" s="44"/>
      <c r="NIH236" s="44"/>
      <c r="NII236" s="44"/>
      <c r="NIJ236" s="44"/>
      <c r="NIK236" s="44"/>
      <c r="NIL236" s="44"/>
      <c r="NIM236" s="44"/>
      <c r="NIN236" s="44"/>
      <c r="NIO236" s="44"/>
      <c r="NIP236" s="44"/>
      <c r="NIQ236" s="44"/>
      <c r="NIR236" s="44"/>
      <c r="NIS236" s="44"/>
      <c r="NIT236" s="44"/>
      <c r="NIU236" s="44"/>
      <c r="NIV236" s="44"/>
      <c r="NIW236" s="44"/>
      <c r="NIX236" s="44"/>
      <c r="NIY236" s="44"/>
      <c r="NIZ236" s="44"/>
      <c r="NJA236" s="44"/>
      <c r="NJB236" s="44"/>
      <c r="NJC236" s="44"/>
      <c r="NJD236" s="44"/>
      <c r="NJE236" s="44"/>
      <c r="NJF236" s="44"/>
      <c r="NJG236" s="44"/>
      <c r="NJH236" s="44"/>
      <c r="NJI236" s="44"/>
      <c r="NJJ236" s="44"/>
      <c r="NJK236" s="44"/>
      <c r="NJL236" s="44"/>
      <c r="NJM236" s="44"/>
      <c r="NJN236" s="44"/>
      <c r="NJO236" s="44"/>
      <c r="NJP236" s="44"/>
      <c r="NJQ236" s="44"/>
      <c r="NJR236" s="44"/>
      <c r="NJS236" s="44"/>
      <c r="NJT236" s="44"/>
      <c r="NJU236" s="44"/>
      <c r="NJV236" s="44"/>
      <c r="NJW236" s="44"/>
      <c r="NJX236" s="44"/>
      <c r="NJY236" s="44"/>
      <c r="NJZ236" s="44"/>
      <c r="NKA236" s="44"/>
      <c r="NKB236" s="44"/>
      <c r="NKC236" s="44"/>
      <c r="NKD236" s="44"/>
      <c r="NKE236" s="44"/>
      <c r="NKF236" s="44"/>
      <c r="NKG236" s="44"/>
      <c r="NKH236" s="44"/>
      <c r="NKI236" s="44"/>
      <c r="NKJ236" s="44"/>
      <c r="NKK236" s="44"/>
      <c r="NKL236" s="44"/>
      <c r="NKM236" s="44"/>
      <c r="NKN236" s="44"/>
      <c r="NKO236" s="44"/>
      <c r="NKP236" s="44"/>
      <c r="NKQ236" s="44"/>
      <c r="NKR236" s="44"/>
      <c r="NKS236" s="44"/>
      <c r="NKT236" s="44"/>
      <c r="NKU236" s="44"/>
      <c r="NKV236" s="44"/>
      <c r="NKW236" s="44"/>
      <c r="NKX236" s="44"/>
      <c r="NKY236" s="44"/>
      <c r="NKZ236" s="44"/>
      <c r="NLA236" s="44"/>
      <c r="NLB236" s="44"/>
      <c r="NLC236" s="44"/>
      <c r="NLD236" s="44"/>
      <c r="NLE236" s="44"/>
      <c r="NLF236" s="44"/>
      <c r="NLG236" s="44"/>
      <c r="NLH236" s="44"/>
      <c r="NLI236" s="44"/>
      <c r="NLJ236" s="44"/>
      <c r="NLK236" s="44"/>
      <c r="NLL236" s="44"/>
      <c r="NLM236" s="44"/>
      <c r="NLN236" s="44"/>
      <c r="NLO236" s="44"/>
      <c r="NLP236" s="44"/>
      <c r="NLQ236" s="44"/>
      <c r="NLR236" s="44"/>
      <c r="NLS236" s="44"/>
      <c r="NLT236" s="44"/>
      <c r="NLU236" s="44"/>
      <c r="NLV236" s="44"/>
      <c r="NLW236" s="44"/>
      <c r="NLX236" s="44"/>
      <c r="NLY236" s="44"/>
      <c r="NLZ236" s="44"/>
      <c r="NMA236" s="44"/>
      <c r="NMB236" s="44"/>
      <c r="NMC236" s="44"/>
      <c r="NMD236" s="44"/>
      <c r="NME236" s="44"/>
      <c r="NMF236" s="44"/>
      <c r="NMG236" s="44"/>
      <c r="NMH236" s="44"/>
      <c r="NMI236" s="44"/>
      <c r="NMJ236" s="44"/>
      <c r="NMK236" s="44"/>
      <c r="NML236" s="44"/>
      <c r="NMM236" s="44"/>
      <c r="NMN236" s="44"/>
      <c r="NMO236" s="44"/>
      <c r="NMP236" s="44"/>
      <c r="NMQ236" s="44"/>
      <c r="NMR236" s="44"/>
      <c r="NMS236" s="44"/>
      <c r="NMT236" s="44"/>
      <c r="NMU236" s="44"/>
      <c r="NMV236" s="44"/>
      <c r="NMW236" s="44"/>
      <c r="NMX236" s="44"/>
      <c r="NMY236" s="44"/>
      <c r="NMZ236" s="44"/>
      <c r="NNA236" s="44"/>
      <c r="NNB236" s="44"/>
      <c r="NNC236" s="44"/>
      <c r="NND236" s="44"/>
      <c r="NNE236" s="44"/>
      <c r="NNF236" s="44"/>
      <c r="NNG236" s="44"/>
      <c r="NNH236" s="44"/>
      <c r="NNI236" s="44"/>
      <c r="NNJ236" s="44"/>
      <c r="NNK236" s="44"/>
      <c r="NNL236" s="44"/>
      <c r="NNM236" s="44"/>
      <c r="NNN236" s="44"/>
      <c r="NNO236" s="44"/>
      <c r="NNP236" s="44"/>
      <c r="NNQ236" s="44"/>
      <c r="NNR236" s="44"/>
      <c r="NNS236" s="44"/>
      <c r="NNT236" s="44"/>
      <c r="NNU236" s="44"/>
      <c r="NNV236" s="44"/>
      <c r="NNW236" s="44"/>
      <c r="NNX236" s="44"/>
      <c r="NNY236" s="44"/>
      <c r="NNZ236" s="44"/>
      <c r="NOA236" s="44"/>
      <c r="NOB236" s="44"/>
      <c r="NOC236" s="44"/>
      <c r="NOD236" s="44"/>
      <c r="NOE236" s="44"/>
      <c r="NOF236" s="44"/>
      <c r="NOG236" s="44"/>
      <c r="NOH236" s="44"/>
      <c r="NOI236" s="44"/>
      <c r="NOJ236" s="44"/>
      <c r="NOK236" s="44"/>
      <c r="NOL236" s="44"/>
      <c r="NOM236" s="44"/>
      <c r="NON236" s="44"/>
      <c r="NOO236" s="44"/>
      <c r="NOP236" s="44"/>
      <c r="NOQ236" s="44"/>
      <c r="NOR236" s="44"/>
      <c r="NOS236" s="44"/>
      <c r="NOT236" s="44"/>
      <c r="NOU236" s="44"/>
      <c r="NOV236" s="44"/>
      <c r="NOW236" s="44"/>
      <c r="NOX236" s="44"/>
      <c r="NOY236" s="44"/>
      <c r="NOZ236" s="44"/>
      <c r="NPA236" s="44"/>
      <c r="NPB236" s="44"/>
      <c r="NPC236" s="44"/>
      <c r="NPD236" s="44"/>
      <c r="NPE236" s="44"/>
      <c r="NPF236" s="44"/>
      <c r="NPG236" s="44"/>
      <c r="NPH236" s="44"/>
      <c r="NPI236" s="44"/>
      <c r="NPJ236" s="44"/>
      <c r="NPK236" s="44"/>
      <c r="NPL236" s="44"/>
      <c r="NPM236" s="44"/>
      <c r="NPN236" s="44"/>
      <c r="NPO236" s="44"/>
      <c r="NPP236" s="44"/>
      <c r="NPQ236" s="44"/>
      <c r="NPR236" s="44"/>
      <c r="NPS236" s="44"/>
      <c r="NPT236" s="44"/>
      <c r="NPU236" s="44"/>
      <c r="NPV236" s="44"/>
      <c r="NPW236" s="44"/>
      <c r="NPX236" s="44"/>
      <c r="NPY236" s="44"/>
      <c r="NPZ236" s="44"/>
      <c r="NQA236" s="44"/>
      <c r="NQB236" s="44"/>
      <c r="NQC236" s="44"/>
      <c r="NQD236" s="44"/>
      <c r="NQE236" s="44"/>
      <c r="NQF236" s="44"/>
      <c r="NQG236" s="44"/>
      <c r="NQH236" s="44"/>
      <c r="NQI236" s="44"/>
      <c r="NQJ236" s="44"/>
      <c r="NQK236" s="44"/>
      <c r="NQL236" s="44"/>
      <c r="NQM236" s="44"/>
      <c r="NQN236" s="44"/>
      <c r="NQO236" s="44"/>
      <c r="NQP236" s="44"/>
      <c r="NQQ236" s="44"/>
      <c r="NQR236" s="44"/>
      <c r="NQS236" s="44"/>
      <c r="NQT236" s="44"/>
      <c r="NQU236" s="44"/>
      <c r="NQV236" s="44"/>
      <c r="NQW236" s="44"/>
      <c r="NQX236" s="44"/>
      <c r="NQY236" s="44"/>
      <c r="NQZ236" s="44"/>
      <c r="NRA236" s="44"/>
      <c r="NRB236" s="44"/>
      <c r="NRC236" s="44"/>
      <c r="NRD236" s="44"/>
      <c r="NRE236" s="44"/>
      <c r="NRF236" s="44"/>
      <c r="NRG236" s="44"/>
      <c r="NRH236" s="44"/>
      <c r="NRI236" s="44"/>
      <c r="NRJ236" s="44"/>
      <c r="NRK236" s="44"/>
      <c r="NRL236" s="44"/>
      <c r="NRM236" s="44"/>
      <c r="NRN236" s="44"/>
      <c r="NRO236" s="44"/>
      <c r="NRP236" s="44"/>
      <c r="NRQ236" s="44"/>
      <c r="NRR236" s="44"/>
      <c r="NRS236" s="44"/>
      <c r="NRT236" s="44"/>
      <c r="NRU236" s="44"/>
      <c r="NRV236" s="44"/>
      <c r="NRW236" s="44"/>
      <c r="NRX236" s="44"/>
      <c r="NRY236" s="44"/>
      <c r="NRZ236" s="44"/>
      <c r="NSA236" s="44"/>
      <c r="NSB236" s="44"/>
      <c r="NSC236" s="44"/>
      <c r="NSD236" s="44"/>
      <c r="NSE236" s="44"/>
      <c r="NSF236" s="44"/>
      <c r="NSG236" s="44"/>
      <c r="NSH236" s="44"/>
      <c r="NSI236" s="44"/>
      <c r="NSJ236" s="44"/>
      <c r="NSK236" s="44"/>
      <c r="NSL236" s="44"/>
      <c r="NSM236" s="44"/>
      <c r="NSN236" s="44"/>
      <c r="NSO236" s="44"/>
      <c r="NSP236" s="44"/>
      <c r="NSQ236" s="44"/>
      <c r="NSR236" s="44"/>
      <c r="NSS236" s="44"/>
      <c r="NST236" s="44"/>
      <c r="NSU236" s="44"/>
      <c r="NSV236" s="44"/>
      <c r="NSW236" s="44"/>
      <c r="NSX236" s="44"/>
      <c r="NSY236" s="44"/>
      <c r="NSZ236" s="44"/>
      <c r="NTA236" s="44"/>
      <c r="NTB236" s="44"/>
      <c r="NTC236" s="44"/>
      <c r="NTD236" s="44"/>
      <c r="NTE236" s="44"/>
      <c r="NTF236" s="44"/>
      <c r="NTG236" s="44"/>
      <c r="NTH236" s="44"/>
      <c r="NTI236" s="44"/>
      <c r="NTJ236" s="44"/>
      <c r="NTK236" s="44"/>
      <c r="NTL236" s="44"/>
      <c r="NTM236" s="44"/>
      <c r="NTN236" s="44"/>
      <c r="NTO236" s="44"/>
      <c r="NTP236" s="44"/>
      <c r="NTQ236" s="44"/>
      <c r="NTR236" s="44"/>
      <c r="NTS236" s="44"/>
      <c r="NTT236" s="44"/>
      <c r="NTU236" s="44"/>
      <c r="NTV236" s="44"/>
      <c r="NTW236" s="44"/>
      <c r="NTX236" s="44"/>
      <c r="NTY236" s="44"/>
      <c r="NTZ236" s="44"/>
      <c r="NUA236" s="44"/>
      <c r="NUB236" s="44"/>
      <c r="NUC236" s="44"/>
      <c r="NUD236" s="44"/>
      <c r="NUE236" s="44"/>
      <c r="NUF236" s="44"/>
      <c r="NUG236" s="44"/>
      <c r="NUH236" s="44"/>
      <c r="NUI236" s="44"/>
      <c r="NUJ236" s="44"/>
      <c r="NUK236" s="44"/>
      <c r="NUL236" s="44"/>
      <c r="NUM236" s="44"/>
      <c r="NUN236" s="44"/>
      <c r="NUO236" s="44"/>
      <c r="NUP236" s="44"/>
      <c r="NUQ236" s="44"/>
      <c r="NUR236" s="44"/>
      <c r="NUS236" s="44"/>
      <c r="NUT236" s="44"/>
      <c r="NUU236" s="44"/>
      <c r="NUV236" s="44"/>
      <c r="NUW236" s="44"/>
      <c r="NUX236" s="44"/>
      <c r="NUY236" s="44"/>
      <c r="NUZ236" s="44"/>
      <c r="NVA236" s="44"/>
      <c r="NVB236" s="44"/>
      <c r="NVC236" s="44"/>
      <c r="NVD236" s="44"/>
      <c r="NVE236" s="44"/>
      <c r="NVF236" s="44"/>
      <c r="NVG236" s="44"/>
      <c r="NVH236" s="44"/>
      <c r="NVI236" s="44"/>
      <c r="NVJ236" s="44"/>
      <c r="NVK236" s="44"/>
      <c r="NVL236" s="44"/>
      <c r="NVM236" s="44"/>
      <c r="NVN236" s="44"/>
      <c r="NVO236" s="44"/>
      <c r="NVP236" s="44"/>
      <c r="NVQ236" s="44"/>
      <c r="NVR236" s="44"/>
      <c r="NVS236" s="44"/>
      <c r="NVT236" s="44"/>
      <c r="NVU236" s="44"/>
      <c r="NVV236" s="44"/>
      <c r="NVW236" s="44"/>
      <c r="NVX236" s="44"/>
      <c r="NVY236" s="44"/>
      <c r="NVZ236" s="44"/>
      <c r="NWA236" s="44"/>
      <c r="NWB236" s="44"/>
      <c r="NWC236" s="44"/>
      <c r="NWD236" s="44"/>
      <c r="NWE236" s="44"/>
      <c r="NWF236" s="44"/>
      <c r="NWG236" s="44"/>
      <c r="NWH236" s="44"/>
      <c r="NWI236" s="44"/>
      <c r="NWJ236" s="44"/>
      <c r="NWK236" s="44"/>
      <c r="NWL236" s="44"/>
      <c r="NWM236" s="44"/>
      <c r="NWN236" s="44"/>
      <c r="NWO236" s="44"/>
      <c r="NWP236" s="44"/>
      <c r="NWQ236" s="44"/>
      <c r="NWR236" s="44"/>
      <c r="NWS236" s="44"/>
      <c r="NWT236" s="44"/>
      <c r="NWU236" s="44"/>
      <c r="NWV236" s="44"/>
      <c r="NWW236" s="44"/>
      <c r="NWX236" s="44"/>
      <c r="NWY236" s="44"/>
      <c r="NWZ236" s="44"/>
      <c r="NXA236" s="44"/>
      <c r="NXB236" s="44"/>
      <c r="NXC236" s="44"/>
      <c r="NXD236" s="44"/>
      <c r="NXE236" s="44"/>
      <c r="NXF236" s="44"/>
      <c r="NXG236" s="44"/>
      <c r="NXH236" s="44"/>
      <c r="NXI236" s="44"/>
      <c r="NXJ236" s="44"/>
      <c r="NXK236" s="44"/>
      <c r="NXL236" s="44"/>
      <c r="NXM236" s="44"/>
      <c r="NXN236" s="44"/>
      <c r="NXO236" s="44"/>
      <c r="NXP236" s="44"/>
      <c r="NXQ236" s="44"/>
      <c r="NXR236" s="44"/>
      <c r="NXS236" s="44"/>
      <c r="NXT236" s="44"/>
      <c r="NXU236" s="44"/>
      <c r="NXV236" s="44"/>
      <c r="NXW236" s="44"/>
      <c r="NXX236" s="44"/>
      <c r="NXY236" s="44"/>
      <c r="NXZ236" s="44"/>
      <c r="NYA236" s="44"/>
      <c r="NYB236" s="44"/>
      <c r="NYC236" s="44"/>
      <c r="NYD236" s="44"/>
      <c r="NYE236" s="44"/>
      <c r="NYF236" s="44"/>
      <c r="NYG236" s="44"/>
      <c r="NYH236" s="44"/>
      <c r="NYI236" s="44"/>
      <c r="NYJ236" s="44"/>
      <c r="NYK236" s="44"/>
      <c r="NYL236" s="44"/>
      <c r="NYM236" s="44"/>
      <c r="NYN236" s="44"/>
      <c r="NYO236" s="44"/>
      <c r="NYP236" s="44"/>
      <c r="NYQ236" s="44"/>
      <c r="NYR236" s="44"/>
      <c r="NYS236" s="44"/>
      <c r="NYT236" s="44"/>
      <c r="NYU236" s="44"/>
      <c r="NYV236" s="44"/>
      <c r="NYW236" s="44"/>
      <c r="NYX236" s="44"/>
      <c r="NYY236" s="44"/>
      <c r="NYZ236" s="44"/>
      <c r="NZA236" s="44"/>
      <c r="NZB236" s="44"/>
      <c r="NZC236" s="44"/>
      <c r="NZD236" s="44"/>
      <c r="NZE236" s="44"/>
      <c r="NZF236" s="44"/>
      <c r="NZG236" s="44"/>
      <c r="NZH236" s="44"/>
      <c r="NZI236" s="44"/>
      <c r="NZJ236" s="44"/>
      <c r="NZK236" s="44"/>
      <c r="NZL236" s="44"/>
      <c r="NZM236" s="44"/>
      <c r="NZN236" s="44"/>
      <c r="NZO236" s="44"/>
      <c r="NZP236" s="44"/>
      <c r="NZQ236" s="44"/>
      <c r="NZR236" s="44"/>
      <c r="NZS236" s="44"/>
      <c r="NZT236" s="44"/>
      <c r="NZU236" s="44"/>
      <c r="NZV236" s="44"/>
      <c r="NZW236" s="44"/>
      <c r="NZX236" s="44"/>
      <c r="NZY236" s="44"/>
      <c r="NZZ236" s="44"/>
      <c r="OAA236" s="44"/>
      <c r="OAB236" s="44"/>
      <c r="OAC236" s="44"/>
      <c r="OAD236" s="44"/>
      <c r="OAE236" s="44"/>
      <c r="OAF236" s="44"/>
      <c r="OAG236" s="44"/>
      <c r="OAH236" s="44"/>
      <c r="OAI236" s="44"/>
      <c r="OAJ236" s="44"/>
      <c r="OAK236" s="44"/>
      <c r="OAL236" s="44"/>
      <c r="OAM236" s="44"/>
      <c r="OAN236" s="44"/>
      <c r="OAO236" s="44"/>
      <c r="OAP236" s="44"/>
      <c r="OAQ236" s="44"/>
      <c r="OAR236" s="44"/>
      <c r="OAS236" s="44"/>
      <c r="OAT236" s="44"/>
      <c r="OAU236" s="44"/>
      <c r="OAV236" s="44"/>
      <c r="OAW236" s="44"/>
      <c r="OAX236" s="44"/>
      <c r="OAY236" s="44"/>
      <c r="OAZ236" s="44"/>
      <c r="OBA236" s="44"/>
      <c r="OBB236" s="44"/>
      <c r="OBC236" s="44"/>
      <c r="OBD236" s="44"/>
      <c r="OBE236" s="44"/>
      <c r="OBF236" s="44"/>
      <c r="OBG236" s="44"/>
      <c r="OBH236" s="44"/>
      <c r="OBI236" s="44"/>
      <c r="OBJ236" s="44"/>
      <c r="OBK236" s="44"/>
      <c r="OBL236" s="44"/>
      <c r="OBM236" s="44"/>
      <c r="OBN236" s="44"/>
      <c r="OBO236" s="44"/>
      <c r="OBP236" s="44"/>
      <c r="OBQ236" s="44"/>
      <c r="OBR236" s="44"/>
      <c r="OBS236" s="44"/>
      <c r="OBT236" s="44"/>
      <c r="OBU236" s="44"/>
      <c r="OBV236" s="44"/>
      <c r="OBW236" s="44"/>
      <c r="OBX236" s="44"/>
      <c r="OBY236" s="44"/>
      <c r="OBZ236" s="44"/>
      <c r="OCA236" s="44"/>
      <c r="OCB236" s="44"/>
      <c r="OCC236" s="44"/>
      <c r="OCD236" s="44"/>
      <c r="OCE236" s="44"/>
      <c r="OCF236" s="44"/>
      <c r="OCG236" s="44"/>
      <c r="OCH236" s="44"/>
      <c r="OCI236" s="44"/>
      <c r="OCJ236" s="44"/>
      <c r="OCK236" s="44"/>
      <c r="OCL236" s="44"/>
      <c r="OCM236" s="44"/>
      <c r="OCN236" s="44"/>
      <c r="OCO236" s="44"/>
      <c r="OCP236" s="44"/>
      <c r="OCQ236" s="44"/>
      <c r="OCR236" s="44"/>
      <c r="OCS236" s="44"/>
      <c r="OCT236" s="44"/>
      <c r="OCU236" s="44"/>
      <c r="OCV236" s="44"/>
      <c r="OCW236" s="44"/>
      <c r="OCX236" s="44"/>
      <c r="OCY236" s="44"/>
      <c r="OCZ236" s="44"/>
      <c r="ODA236" s="44"/>
      <c r="ODB236" s="44"/>
      <c r="ODC236" s="44"/>
      <c r="ODD236" s="44"/>
      <c r="ODE236" s="44"/>
      <c r="ODF236" s="44"/>
      <c r="ODG236" s="44"/>
      <c r="ODH236" s="44"/>
      <c r="ODI236" s="44"/>
      <c r="ODJ236" s="44"/>
      <c r="ODK236" s="44"/>
      <c r="ODL236" s="44"/>
      <c r="ODM236" s="44"/>
      <c r="ODN236" s="44"/>
      <c r="ODO236" s="44"/>
      <c r="ODP236" s="44"/>
      <c r="ODQ236" s="44"/>
      <c r="ODR236" s="44"/>
      <c r="ODS236" s="44"/>
      <c r="ODT236" s="44"/>
      <c r="ODU236" s="44"/>
      <c r="ODV236" s="44"/>
      <c r="ODW236" s="44"/>
      <c r="ODX236" s="44"/>
      <c r="ODY236" s="44"/>
      <c r="ODZ236" s="44"/>
      <c r="OEA236" s="44"/>
      <c r="OEB236" s="44"/>
      <c r="OEC236" s="44"/>
      <c r="OED236" s="44"/>
      <c r="OEE236" s="44"/>
      <c r="OEF236" s="44"/>
      <c r="OEG236" s="44"/>
      <c r="OEH236" s="44"/>
      <c r="OEI236" s="44"/>
      <c r="OEJ236" s="44"/>
      <c r="OEK236" s="44"/>
      <c r="OEL236" s="44"/>
      <c r="OEM236" s="44"/>
      <c r="OEN236" s="44"/>
      <c r="OEO236" s="44"/>
      <c r="OEP236" s="44"/>
      <c r="OEQ236" s="44"/>
      <c r="OER236" s="44"/>
      <c r="OES236" s="44"/>
      <c r="OET236" s="44"/>
      <c r="OEU236" s="44"/>
      <c r="OEV236" s="44"/>
      <c r="OEW236" s="44"/>
      <c r="OEX236" s="44"/>
      <c r="OEY236" s="44"/>
      <c r="OEZ236" s="44"/>
      <c r="OFA236" s="44"/>
      <c r="OFB236" s="44"/>
      <c r="OFC236" s="44"/>
      <c r="OFD236" s="44"/>
      <c r="OFE236" s="44"/>
      <c r="OFF236" s="44"/>
      <c r="OFG236" s="44"/>
      <c r="OFH236" s="44"/>
      <c r="OFI236" s="44"/>
      <c r="OFJ236" s="44"/>
      <c r="OFK236" s="44"/>
      <c r="OFL236" s="44"/>
      <c r="OFM236" s="44"/>
      <c r="OFN236" s="44"/>
      <c r="OFO236" s="44"/>
      <c r="OFP236" s="44"/>
      <c r="OFQ236" s="44"/>
      <c r="OFR236" s="44"/>
      <c r="OFS236" s="44"/>
      <c r="OFT236" s="44"/>
      <c r="OFU236" s="44"/>
      <c r="OFV236" s="44"/>
      <c r="OFW236" s="44"/>
      <c r="OFX236" s="44"/>
      <c r="OFY236" s="44"/>
      <c r="OFZ236" s="44"/>
      <c r="OGA236" s="44"/>
      <c r="OGB236" s="44"/>
      <c r="OGC236" s="44"/>
      <c r="OGD236" s="44"/>
      <c r="OGE236" s="44"/>
      <c r="OGF236" s="44"/>
      <c r="OGG236" s="44"/>
      <c r="OGH236" s="44"/>
      <c r="OGI236" s="44"/>
      <c r="OGJ236" s="44"/>
      <c r="OGK236" s="44"/>
      <c r="OGL236" s="44"/>
      <c r="OGM236" s="44"/>
      <c r="OGN236" s="44"/>
      <c r="OGO236" s="44"/>
      <c r="OGP236" s="44"/>
      <c r="OGQ236" s="44"/>
      <c r="OGR236" s="44"/>
      <c r="OGS236" s="44"/>
      <c r="OGT236" s="44"/>
      <c r="OGU236" s="44"/>
      <c r="OGV236" s="44"/>
      <c r="OGW236" s="44"/>
      <c r="OGX236" s="44"/>
      <c r="OGY236" s="44"/>
      <c r="OGZ236" s="44"/>
      <c r="OHA236" s="44"/>
      <c r="OHB236" s="44"/>
      <c r="OHC236" s="44"/>
      <c r="OHD236" s="44"/>
      <c r="OHE236" s="44"/>
      <c r="OHF236" s="44"/>
      <c r="OHG236" s="44"/>
      <c r="OHH236" s="44"/>
      <c r="OHI236" s="44"/>
      <c r="OHJ236" s="44"/>
      <c r="OHK236" s="44"/>
      <c r="OHL236" s="44"/>
      <c r="OHM236" s="44"/>
      <c r="OHN236" s="44"/>
      <c r="OHO236" s="44"/>
      <c r="OHP236" s="44"/>
      <c r="OHQ236" s="44"/>
      <c r="OHR236" s="44"/>
      <c r="OHS236" s="44"/>
      <c r="OHT236" s="44"/>
      <c r="OHU236" s="44"/>
      <c r="OHV236" s="44"/>
      <c r="OHW236" s="44"/>
      <c r="OHX236" s="44"/>
      <c r="OHY236" s="44"/>
      <c r="OHZ236" s="44"/>
      <c r="OIA236" s="44"/>
      <c r="OIB236" s="44"/>
      <c r="OIC236" s="44"/>
      <c r="OID236" s="44"/>
      <c r="OIE236" s="44"/>
      <c r="OIF236" s="44"/>
      <c r="OIG236" s="44"/>
      <c r="OIH236" s="44"/>
      <c r="OII236" s="44"/>
      <c r="OIJ236" s="44"/>
      <c r="OIK236" s="44"/>
      <c r="OIL236" s="44"/>
      <c r="OIM236" s="44"/>
      <c r="OIN236" s="44"/>
      <c r="OIO236" s="44"/>
      <c r="OIP236" s="44"/>
      <c r="OIQ236" s="44"/>
      <c r="OIR236" s="44"/>
      <c r="OIS236" s="44"/>
      <c r="OIT236" s="44"/>
      <c r="OIU236" s="44"/>
      <c r="OIV236" s="44"/>
      <c r="OIW236" s="44"/>
      <c r="OIX236" s="44"/>
      <c r="OIY236" s="44"/>
      <c r="OIZ236" s="44"/>
      <c r="OJA236" s="44"/>
      <c r="OJB236" s="44"/>
      <c r="OJC236" s="44"/>
      <c r="OJD236" s="44"/>
      <c r="OJE236" s="44"/>
      <c r="OJF236" s="44"/>
      <c r="OJG236" s="44"/>
      <c r="OJH236" s="44"/>
      <c r="OJI236" s="44"/>
      <c r="OJJ236" s="44"/>
      <c r="OJK236" s="44"/>
      <c r="OJL236" s="44"/>
      <c r="OJM236" s="44"/>
      <c r="OJN236" s="44"/>
      <c r="OJO236" s="44"/>
      <c r="OJP236" s="44"/>
      <c r="OJQ236" s="44"/>
      <c r="OJR236" s="44"/>
      <c r="OJS236" s="44"/>
      <c r="OJT236" s="44"/>
      <c r="OJU236" s="44"/>
      <c r="OJV236" s="44"/>
      <c r="OJW236" s="44"/>
      <c r="OJX236" s="44"/>
      <c r="OJY236" s="44"/>
      <c r="OJZ236" s="44"/>
      <c r="OKA236" s="44"/>
      <c r="OKB236" s="44"/>
      <c r="OKC236" s="44"/>
      <c r="OKD236" s="44"/>
      <c r="OKE236" s="44"/>
      <c r="OKF236" s="44"/>
      <c r="OKG236" s="44"/>
      <c r="OKH236" s="44"/>
      <c r="OKI236" s="44"/>
      <c r="OKJ236" s="44"/>
      <c r="OKK236" s="44"/>
      <c r="OKL236" s="44"/>
      <c r="OKM236" s="44"/>
      <c r="OKN236" s="44"/>
      <c r="OKO236" s="44"/>
      <c r="OKP236" s="44"/>
      <c r="OKQ236" s="44"/>
      <c r="OKR236" s="44"/>
      <c r="OKS236" s="44"/>
      <c r="OKT236" s="44"/>
      <c r="OKU236" s="44"/>
      <c r="OKV236" s="44"/>
      <c r="OKW236" s="44"/>
      <c r="OKX236" s="44"/>
      <c r="OKY236" s="44"/>
      <c r="OKZ236" s="44"/>
      <c r="OLA236" s="44"/>
      <c r="OLB236" s="44"/>
      <c r="OLC236" s="44"/>
      <c r="OLD236" s="44"/>
      <c r="OLE236" s="44"/>
      <c r="OLF236" s="44"/>
      <c r="OLG236" s="44"/>
      <c r="OLH236" s="44"/>
      <c r="OLI236" s="44"/>
      <c r="OLJ236" s="44"/>
      <c r="OLK236" s="44"/>
      <c r="OLL236" s="44"/>
      <c r="OLM236" s="44"/>
      <c r="OLN236" s="44"/>
      <c r="OLO236" s="44"/>
      <c r="OLP236" s="44"/>
      <c r="OLQ236" s="44"/>
      <c r="OLR236" s="44"/>
      <c r="OLS236" s="44"/>
      <c r="OLT236" s="44"/>
      <c r="OLU236" s="44"/>
      <c r="OLV236" s="44"/>
      <c r="OLW236" s="44"/>
      <c r="OLX236" s="44"/>
      <c r="OLY236" s="44"/>
      <c r="OLZ236" s="44"/>
      <c r="OMA236" s="44"/>
      <c r="OMB236" s="44"/>
      <c r="OMC236" s="44"/>
      <c r="OMD236" s="44"/>
      <c r="OME236" s="44"/>
      <c r="OMF236" s="44"/>
      <c r="OMG236" s="44"/>
      <c r="OMH236" s="44"/>
      <c r="OMI236" s="44"/>
      <c r="OMJ236" s="44"/>
      <c r="OMK236" s="44"/>
      <c r="OML236" s="44"/>
      <c r="OMM236" s="44"/>
      <c r="OMN236" s="44"/>
      <c r="OMO236" s="44"/>
      <c r="OMP236" s="44"/>
      <c r="OMQ236" s="44"/>
      <c r="OMR236" s="44"/>
      <c r="OMS236" s="44"/>
      <c r="OMT236" s="44"/>
      <c r="OMU236" s="44"/>
      <c r="OMV236" s="44"/>
      <c r="OMW236" s="44"/>
      <c r="OMX236" s="44"/>
      <c r="OMY236" s="44"/>
      <c r="OMZ236" s="44"/>
      <c r="ONA236" s="44"/>
      <c r="ONB236" s="44"/>
      <c r="ONC236" s="44"/>
      <c r="OND236" s="44"/>
      <c r="ONE236" s="44"/>
      <c r="ONF236" s="44"/>
      <c r="ONG236" s="44"/>
      <c r="ONH236" s="44"/>
      <c r="ONI236" s="44"/>
      <c r="ONJ236" s="44"/>
      <c r="ONK236" s="44"/>
      <c r="ONL236" s="44"/>
      <c r="ONM236" s="44"/>
      <c r="ONN236" s="44"/>
      <c r="ONO236" s="44"/>
      <c r="ONP236" s="44"/>
      <c r="ONQ236" s="44"/>
      <c r="ONR236" s="44"/>
      <c r="ONS236" s="44"/>
      <c r="ONT236" s="44"/>
      <c r="ONU236" s="44"/>
      <c r="ONV236" s="44"/>
      <c r="ONW236" s="44"/>
      <c r="ONX236" s="44"/>
      <c r="ONY236" s="44"/>
      <c r="ONZ236" s="44"/>
      <c r="OOA236" s="44"/>
      <c r="OOB236" s="44"/>
      <c r="OOC236" s="44"/>
      <c r="OOD236" s="44"/>
      <c r="OOE236" s="44"/>
      <c r="OOF236" s="44"/>
      <c r="OOG236" s="44"/>
      <c r="OOH236" s="44"/>
      <c r="OOI236" s="44"/>
      <c r="OOJ236" s="44"/>
      <c r="OOK236" s="44"/>
      <c r="OOL236" s="44"/>
      <c r="OOM236" s="44"/>
      <c r="OON236" s="44"/>
      <c r="OOO236" s="44"/>
      <c r="OOP236" s="44"/>
      <c r="OOQ236" s="44"/>
      <c r="OOR236" s="44"/>
      <c r="OOS236" s="44"/>
      <c r="OOT236" s="44"/>
      <c r="OOU236" s="44"/>
      <c r="OOV236" s="44"/>
      <c r="OOW236" s="44"/>
      <c r="OOX236" s="44"/>
      <c r="OOY236" s="44"/>
      <c r="OOZ236" s="44"/>
      <c r="OPA236" s="44"/>
      <c r="OPB236" s="44"/>
      <c r="OPC236" s="44"/>
      <c r="OPD236" s="44"/>
      <c r="OPE236" s="44"/>
      <c r="OPF236" s="44"/>
      <c r="OPG236" s="44"/>
      <c r="OPH236" s="44"/>
      <c r="OPI236" s="44"/>
      <c r="OPJ236" s="44"/>
      <c r="OPK236" s="44"/>
      <c r="OPL236" s="44"/>
      <c r="OPM236" s="44"/>
      <c r="OPN236" s="44"/>
      <c r="OPO236" s="44"/>
      <c r="OPP236" s="44"/>
      <c r="OPQ236" s="44"/>
      <c r="OPR236" s="44"/>
      <c r="OPS236" s="44"/>
      <c r="OPT236" s="44"/>
      <c r="OPU236" s="44"/>
      <c r="OPV236" s="44"/>
      <c r="OPW236" s="44"/>
      <c r="OPX236" s="44"/>
      <c r="OPY236" s="44"/>
      <c r="OPZ236" s="44"/>
      <c r="OQA236" s="44"/>
      <c r="OQB236" s="44"/>
      <c r="OQC236" s="44"/>
      <c r="OQD236" s="44"/>
      <c r="OQE236" s="44"/>
      <c r="OQF236" s="44"/>
      <c r="OQG236" s="44"/>
      <c r="OQH236" s="44"/>
      <c r="OQI236" s="44"/>
      <c r="OQJ236" s="44"/>
      <c r="OQK236" s="44"/>
      <c r="OQL236" s="44"/>
      <c r="OQM236" s="44"/>
      <c r="OQN236" s="44"/>
      <c r="OQO236" s="44"/>
      <c r="OQP236" s="44"/>
      <c r="OQQ236" s="44"/>
      <c r="OQR236" s="44"/>
      <c r="OQS236" s="44"/>
      <c r="OQT236" s="44"/>
      <c r="OQU236" s="44"/>
      <c r="OQV236" s="44"/>
      <c r="OQW236" s="44"/>
      <c r="OQX236" s="44"/>
      <c r="OQY236" s="44"/>
      <c r="OQZ236" s="44"/>
      <c r="ORA236" s="44"/>
      <c r="ORB236" s="44"/>
      <c r="ORC236" s="44"/>
      <c r="ORD236" s="44"/>
      <c r="ORE236" s="44"/>
      <c r="ORF236" s="44"/>
      <c r="ORG236" s="44"/>
      <c r="ORH236" s="44"/>
      <c r="ORI236" s="44"/>
      <c r="ORJ236" s="44"/>
      <c r="ORK236" s="44"/>
      <c r="ORL236" s="44"/>
      <c r="ORM236" s="44"/>
      <c r="ORN236" s="44"/>
      <c r="ORO236" s="44"/>
      <c r="ORP236" s="44"/>
      <c r="ORQ236" s="44"/>
      <c r="ORR236" s="44"/>
      <c r="ORS236" s="44"/>
      <c r="ORT236" s="44"/>
      <c r="ORU236" s="44"/>
      <c r="ORV236" s="44"/>
      <c r="ORW236" s="44"/>
      <c r="ORX236" s="44"/>
      <c r="ORY236" s="44"/>
      <c r="ORZ236" s="44"/>
      <c r="OSA236" s="44"/>
      <c r="OSB236" s="44"/>
      <c r="OSC236" s="44"/>
      <c r="OSD236" s="44"/>
      <c r="OSE236" s="44"/>
      <c r="OSF236" s="44"/>
      <c r="OSG236" s="44"/>
      <c r="OSH236" s="44"/>
      <c r="OSI236" s="44"/>
      <c r="OSJ236" s="44"/>
      <c r="OSK236" s="44"/>
      <c r="OSL236" s="44"/>
      <c r="OSM236" s="44"/>
      <c r="OSN236" s="44"/>
      <c r="OSO236" s="44"/>
      <c r="OSP236" s="44"/>
      <c r="OSQ236" s="44"/>
      <c r="OSR236" s="44"/>
      <c r="OSS236" s="44"/>
      <c r="OST236" s="44"/>
      <c r="OSU236" s="44"/>
      <c r="OSV236" s="44"/>
      <c r="OSW236" s="44"/>
      <c r="OSX236" s="44"/>
      <c r="OSY236" s="44"/>
      <c r="OSZ236" s="44"/>
      <c r="OTA236" s="44"/>
      <c r="OTB236" s="44"/>
      <c r="OTC236" s="44"/>
      <c r="OTD236" s="44"/>
      <c r="OTE236" s="44"/>
      <c r="OTF236" s="44"/>
      <c r="OTG236" s="44"/>
      <c r="OTH236" s="44"/>
      <c r="OTI236" s="44"/>
      <c r="OTJ236" s="44"/>
      <c r="OTK236" s="44"/>
      <c r="OTL236" s="44"/>
      <c r="OTM236" s="44"/>
      <c r="OTN236" s="44"/>
      <c r="OTO236" s="44"/>
      <c r="OTP236" s="44"/>
      <c r="OTQ236" s="44"/>
      <c r="OTR236" s="44"/>
      <c r="OTS236" s="44"/>
      <c r="OTT236" s="44"/>
      <c r="OTU236" s="44"/>
      <c r="OTV236" s="44"/>
      <c r="OTW236" s="44"/>
      <c r="OTX236" s="44"/>
      <c r="OTY236" s="44"/>
      <c r="OTZ236" s="44"/>
      <c r="OUA236" s="44"/>
      <c r="OUB236" s="44"/>
      <c r="OUC236" s="44"/>
      <c r="OUD236" s="44"/>
      <c r="OUE236" s="44"/>
      <c r="OUF236" s="44"/>
      <c r="OUG236" s="44"/>
      <c r="OUH236" s="44"/>
      <c r="OUI236" s="44"/>
      <c r="OUJ236" s="44"/>
      <c r="OUK236" s="44"/>
      <c r="OUL236" s="44"/>
      <c r="OUM236" s="44"/>
      <c r="OUN236" s="44"/>
      <c r="OUO236" s="44"/>
      <c r="OUP236" s="44"/>
      <c r="OUQ236" s="44"/>
      <c r="OUR236" s="44"/>
      <c r="OUS236" s="44"/>
      <c r="OUT236" s="44"/>
      <c r="OUU236" s="44"/>
      <c r="OUV236" s="44"/>
      <c r="OUW236" s="44"/>
      <c r="OUX236" s="44"/>
      <c r="OUY236" s="44"/>
      <c r="OUZ236" s="44"/>
      <c r="OVA236" s="44"/>
      <c r="OVB236" s="44"/>
      <c r="OVC236" s="44"/>
      <c r="OVD236" s="44"/>
      <c r="OVE236" s="44"/>
      <c r="OVF236" s="44"/>
      <c r="OVG236" s="44"/>
      <c r="OVH236" s="44"/>
      <c r="OVI236" s="44"/>
      <c r="OVJ236" s="44"/>
      <c r="OVK236" s="44"/>
      <c r="OVL236" s="44"/>
      <c r="OVM236" s="44"/>
      <c r="OVN236" s="44"/>
      <c r="OVO236" s="44"/>
      <c r="OVP236" s="44"/>
      <c r="OVQ236" s="44"/>
      <c r="OVR236" s="44"/>
      <c r="OVS236" s="44"/>
      <c r="OVT236" s="44"/>
      <c r="OVU236" s="44"/>
      <c r="OVV236" s="44"/>
      <c r="OVW236" s="44"/>
      <c r="OVX236" s="44"/>
      <c r="OVY236" s="44"/>
      <c r="OVZ236" s="44"/>
      <c r="OWA236" s="44"/>
      <c r="OWB236" s="44"/>
      <c r="OWC236" s="44"/>
      <c r="OWD236" s="44"/>
      <c r="OWE236" s="44"/>
      <c r="OWF236" s="44"/>
      <c r="OWG236" s="44"/>
      <c r="OWH236" s="44"/>
      <c r="OWI236" s="44"/>
      <c r="OWJ236" s="44"/>
      <c r="OWK236" s="44"/>
      <c r="OWL236" s="44"/>
      <c r="OWM236" s="44"/>
      <c r="OWN236" s="44"/>
      <c r="OWO236" s="44"/>
      <c r="OWP236" s="44"/>
      <c r="OWQ236" s="44"/>
      <c r="OWR236" s="44"/>
      <c r="OWS236" s="44"/>
      <c r="OWT236" s="44"/>
      <c r="OWU236" s="44"/>
      <c r="OWV236" s="44"/>
      <c r="OWW236" s="44"/>
      <c r="OWX236" s="44"/>
      <c r="OWY236" s="44"/>
      <c r="OWZ236" s="44"/>
      <c r="OXA236" s="44"/>
      <c r="OXB236" s="44"/>
      <c r="OXC236" s="44"/>
      <c r="OXD236" s="44"/>
      <c r="OXE236" s="44"/>
      <c r="OXF236" s="44"/>
      <c r="OXG236" s="44"/>
      <c r="OXH236" s="44"/>
      <c r="OXI236" s="44"/>
      <c r="OXJ236" s="44"/>
      <c r="OXK236" s="44"/>
      <c r="OXL236" s="44"/>
      <c r="OXM236" s="44"/>
      <c r="OXN236" s="44"/>
      <c r="OXO236" s="44"/>
      <c r="OXP236" s="44"/>
      <c r="OXQ236" s="44"/>
      <c r="OXR236" s="44"/>
      <c r="OXS236" s="44"/>
      <c r="OXT236" s="44"/>
      <c r="OXU236" s="44"/>
      <c r="OXV236" s="44"/>
      <c r="OXW236" s="44"/>
      <c r="OXX236" s="44"/>
      <c r="OXY236" s="44"/>
      <c r="OXZ236" s="44"/>
      <c r="OYA236" s="44"/>
      <c r="OYB236" s="44"/>
      <c r="OYC236" s="44"/>
      <c r="OYD236" s="44"/>
      <c r="OYE236" s="44"/>
      <c r="OYF236" s="44"/>
      <c r="OYG236" s="44"/>
      <c r="OYH236" s="44"/>
      <c r="OYI236" s="44"/>
      <c r="OYJ236" s="44"/>
      <c r="OYK236" s="44"/>
      <c r="OYL236" s="44"/>
      <c r="OYM236" s="44"/>
      <c r="OYN236" s="44"/>
      <c r="OYO236" s="44"/>
      <c r="OYP236" s="44"/>
      <c r="OYQ236" s="44"/>
      <c r="OYR236" s="44"/>
      <c r="OYS236" s="44"/>
      <c r="OYT236" s="44"/>
      <c r="OYU236" s="44"/>
      <c r="OYV236" s="44"/>
      <c r="OYW236" s="44"/>
      <c r="OYX236" s="44"/>
      <c r="OYY236" s="44"/>
      <c r="OYZ236" s="44"/>
      <c r="OZA236" s="44"/>
      <c r="OZB236" s="44"/>
      <c r="OZC236" s="44"/>
      <c r="OZD236" s="44"/>
      <c r="OZE236" s="44"/>
      <c r="OZF236" s="44"/>
      <c r="OZG236" s="44"/>
      <c r="OZH236" s="44"/>
      <c r="OZI236" s="44"/>
      <c r="OZJ236" s="44"/>
      <c r="OZK236" s="44"/>
      <c r="OZL236" s="44"/>
      <c r="OZM236" s="44"/>
      <c r="OZN236" s="44"/>
      <c r="OZO236" s="44"/>
      <c r="OZP236" s="44"/>
      <c r="OZQ236" s="44"/>
      <c r="OZR236" s="44"/>
      <c r="OZS236" s="44"/>
      <c r="OZT236" s="44"/>
      <c r="OZU236" s="44"/>
      <c r="OZV236" s="44"/>
      <c r="OZW236" s="44"/>
      <c r="OZX236" s="44"/>
      <c r="OZY236" s="44"/>
      <c r="OZZ236" s="44"/>
      <c r="PAA236" s="44"/>
      <c r="PAB236" s="44"/>
      <c r="PAC236" s="44"/>
      <c r="PAD236" s="44"/>
      <c r="PAE236" s="44"/>
      <c r="PAF236" s="44"/>
      <c r="PAG236" s="44"/>
      <c r="PAH236" s="44"/>
      <c r="PAI236" s="44"/>
      <c r="PAJ236" s="44"/>
      <c r="PAK236" s="44"/>
      <c r="PAL236" s="44"/>
      <c r="PAM236" s="44"/>
      <c r="PAN236" s="44"/>
      <c r="PAO236" s="44"/>
      <c r="PAP236" s="44"/>
      <c r="PAQ236" s="44"/>
      <c r="PAR236" s="44"/>
      <c r="PAS236" s="44"/>
      <c r="PAT236" s="44"/>
      <c r="PAU236" s="44"/>
      <c r="PAV236" s="44"/>
      <c r="PAW236" s="44"/>
      <c r="PAX236" s="44"/>
      <c r="PAY236" s="44"/>
      <c r="PAZ236" s="44"/>
      <c r="PBA236" s="44"/>
      <c r="PBB236" s="44"/>
      <c r="PBC236" s="44"/>
      <c r="PBD236" s="44"/>
      <c r="PBE236" s="44"/>
      <c r="PBF236" s="44"/>
      <c r="PBG236" s="44"/>
      <c r="PBH236" s="44"/>
      <c r="PBI236" s="44"/>
      <c r="PBJ236" s="44"/>
      <c r="PBK236" s="44"/>
      <c r="PBL236" s="44"/>
      <c r="PBM236" s="44"/>
      <c r="PBN236" s="44"/>
      <c r="PBO236" s="44"/>
      <c r="PBP236" s="44"/>
      <c r="PBQ236" s="44"/>
      <c r="PBR236" s="44"/>
      <c r="PBS236" s="44"/>
      <c r="PBT236" s="44"/>
      <c r="PBU236" s="44"/>
      <c r="PBV236" s="44"/>
      <c r="PBW236" s="44"/>
      <c r="PBX236" s="44"/>
      <c r="PBY236" s="44"/>
      <c r="PBZ236" s="44"/>
      <c r="PCA236" s="44"/>
      <c r="PCB236" s="44"/>
      <c r="PCC236" s="44"/>
      <c r="PCD236" s="44"/>
      <c r="PCE236" s="44"/>
      <c r="PCF236" s="44"/>
      <c r="PCG236" s="44"/>
      <c r="PCH236" s="44"/>
      <c r="PCI236" s="44"/>
      <c r="PCJ236" s="44"/>
      <c r="PCK236" s="44"/>
      <c r="PCL236" s="44"/>
      <c r="PCM236" s="44"/>
      <c r="PCN236" s="44"/>
      <c r="PCO236" s="44"/>
      <c r="PCP236" s="44"/>
      <c r="PCQ236" s="44"/>
      <c r="PCR236" s="44"/>
      <c r="PCS236" s="44"/>
      <c r="PCT236" s="44"/>
      <c r="PCU236" s="44"/>
      <c r="PCV236" s="44"/>
      <c r="PCW236" s="44"/>
      <c r="PCX236" s="44"/>
      <c r="PCY236" s="44"/>
      <c r="PCZ236" s="44"/>
      <c r="PDA236" s="44"/>
      <c r="PDB236" s="44"/>
      <c r="PDC236" s="44"/>
      <c r="PDD236" s="44"/>
      <c r="PDE236" s="44"/>
      <c r="PDF236" s="44"/>
      <c r="PDG236" s="44"/>
      <c r="PDH236" s="44"/>
      <c r="PDI236" s="44"/>
      <c r="PDJ236" s="44"/>
      <c r="PDK236" s="44"/>
      <c r="PDL236" s="44"/>
      <c r="PDM236" s="44"/>
      <c r="PDN236" s="44"/>
      <c r="PDO236" s="44"/>
      <c r="PDP236" s="44"/>
      <c r="PDQ236" s="44"/>
      <c r="PDR236" s="44"/>
      <c r="PDS236" s="44"/>
      <c r="PDT236" s="44"/>
      <c r="PDU236" s="44"/>
      <c r="PDV236" s="44"/>
      <c r="PDW236" s="44"/>
      <c r="PDX236" s="44"/>
      <c r="PDY236" s="44"/>
      <c r="PDZ236" s="44"/>
      <c r="PEA236" s="44"/>
      <c r="PEB236" s="44"/>
      <c r="PEC236" s="44"/>
      <c r="PED236" s="44"/>
      <c r="PEE236" s="44"/>
      <c r="PEF236" s="44"/>
      <c r="PEG236" s="44"/>
      <c r="PEH236" s="44"/>
      <c r="PEI236" s="44"/>
      <c r="PEJ236" s="44"/>
      <c r="PEK236" s="44"/>
      <c r="PEL236" s="44"/>
      <c r="PEM236" s="44"/>
      <c r="PEN236" s="44"/>
      <c r="PEO236" s="44"/>
      <c r="PEP236" s="44"/>
      <c r="PEQ236" s="44"/>
      <c r="PER236" s="44"/>
      <c r="PES236" s="44"/>
      <c r="PET236" s="44"/>
      <c r="PEU236" s="44"/>
      <c r="PEV236" s="44"/>
      <c r="PEW236" s="44"/>
      <c r="PEX236" s="44"/>
      <c r="PEY236" s="44"/>
      <c r="PEZ236" s="44"/>
      <c r="PFA236" s="44"/>
      <c r="PFB236" s="44"/>
      <c r="PFC236" s="44"/>
      <c r="PFD236" s="44"/>
      <c r="PFE236" s="44"/>
      <c r="PFF236" s="44"/>
      <c r="PFG236" s="44"/>
      <c r="PFH236" s="44"/>
      <c r="PFI236" s="44"/>
      <c r="PFJ236" s="44"/>
      <c r="PFK236" s="44"/>
      <c r="PFL236" s="44"/>
      <c r="PFM236" s="44"/>
      <c r="PFN236" s="44"/>
      <c r="PFO236" s="44"/>
      <c r="PFP236" s="44"/>
      <c r="PFQ236" s="44"/>
      <c r="PFR236" s="44"/>
      <c r="PFS236" s="44"/>
      <c r="PFT236" s="44"/>
      <c r="PFU236" s="44"/>
      <c r="PFV236" s="44"/>
      <c r="PFW236" s="44"/>
      <c r="PFX236" s="44"/>
      <c r="PFY236" s="44"/>
      <c r="PFZ236" s="44"/>
      <c r="PGA236" s="44"/>
      <c r="PGB236" s="44"/>
      <c r="PGC236" s="44"/>
      <c r="PGD236" s="44"/>
      <c r="PGE236" s="44"/>
      <c r="PGF236" s="44"/>
      <c r="PGG236" s="44"/>
      <c r="PGH236" s="44"/>
      <c r="PGI236" s="44"/>
      <c r="PGJ236" s="44"/>
      <c r="PGK236" s="44"/>
      <c r="PGL236" s="44"/>
      <c r="PGM236" s="44"/>
      <c r="PGN236" s="44"/>
      <c r="PGO236" s="44"/>
      <c r="PGP236" s="44"/>
      <c r="PGQ236" s="44"/>
      <c r="PGR236" s="44"/>
      <c r="PGS236" s="44"/>
      <c r="PGT236" s="44"/>
      <c r="PGU236" s="44"/>
      <c r="PGV236" s="44"/>
      <c r="PGW236" s="44"/>
      <c r="PGX236" s="44"/>
      <c r="PGY236" s="44"/>
      <c r="PGZ236" s="44"/>
      <c r="PHA236" s="44"/>
      <c r="PHB236" s="44"/>
      <c r="PHC236" s="44"/>
      <c r="PHD236" s="44"/>
      <c r="PHE236" s="44"/>
      <c r="PHF236" s="44"/>
      <c r="PHG236" s="44"/>
      <c r="PHH236" s="44"/>
      <c r="PHI236" s="44"/>
      <c r="PHJ236" s="44"/>
      <c r="PHK236" s="44"/>
      <c r="PHL236" s="44"/>
      <c r="PHM236" s="44"/>
      <c r="PHN236" s="44"/>
      <c r="PHO236" s="44"/>
      <c r="PHP236" s="44"/>
      <c r="PHQ236" s="44"/>
      <c r="PHR236" s="44"/>
      <c r="PHS236" s="44"/>
      <c r="PHT236" s="44"/>
      <c r="PHU236" s="44"/>
      <c r="PHV236" s="44"/>
      <c r="PHW236" s="44"/>
      <c r="PHX236" s="44"/>
      <c r="PHY236" s="44"/>
      <c r="PHZ236" s="44"/>
      <c r="PIA236" s="44"/>
      <c r="PIB236" s="44"/>
      <c r="PIC236" s="44"/>
      <c r="PID236" s="44"/>
      <c r="PIE236" s="44"/>
      <c r="PIF236" s="44"/>
      <c r="PIG236" s="44"/>
      <c r="PIH236" s="44"/>
      <c r="PII236" s="44"/>
      <c r="PIJ236" s="44"/>
      <c r="PIK236" s="44"/>
      <c r="PIL236" s="44"/>
      <c r="PIM236" s="44"/>
      <c r="PIN236" s="44"/>
      <c r="PIO236" s="44"/>
      <c r="PIP236" s="44"/>
      <c r="PIQ236" s="44"/>
      <c r="PIR236" s="44"/>
      <c r="PIS236" s="44"/>
      <c r="PIT236" s="44"/>
      <c r="PIU236" s="44"/>
      <c r="PIV236" s="44"/>
      <c r="PIW236" s="44"/>
      <c r="PIX236" s="44"/>
      <c r="PIY236" s="44"/>
      <c r="PIZ236" s="44"/>
      <c r="PJA236" s="44"/>
      <c r="PJB236" s="44"/>
      <c r="PJC236" s="44"/>
      <c r="PJD236" s="44"/>
      <c r="PJE236" s="44"/>
      <c r="PJF236" s="44"/>
      <c r="PJG236" s="44"/>
      <c r="PJH236" s="44"/>
      <c r="PJI236" s="44"/>
      <c r="PJJ236" s="44"/>
      <c r="PJK236" s="44"/>
      <c r="PJL236" s="44"/>
      <c r="PJM236" s="44"/>
      <c r="PJN236" s="44"/>
      <c r="PJO236" s="44"/>
      <c r="PJP236" s="44"/>
      <c r="PJQ236" s="44"/>
      <c r="PJR236" s="44"/>
      <c r="PJS236" s="44"/>
      <c r="PJT236" s="44"/>
      <c r="PJU236" s="44"/>
      <c r="PJV236" s="44"/>
      <c r="PJW236" s="44"/>
      <c r="PJX236" s="44"/>
      <c r="PJY236" s="44"/>
      <c r="PJZ236" s="44"/>
      <c r="PKA236" s="44"/>
      <c r="PKB236" s="44"/>
      <c r="PKC236" s="44"/>
      <c r="PKD236" s="44"/>
      <c r="PKE236" s="44"/>
      <c r="PKF236" s="44"/>
      <c r="PKG236" s="44"/>
      <c r="PKH236" s="44"/>
      <c r="PKI236" s="44"/>
      <c r="PKJ236" s="44"/>
      <c r="PKK236" s="44"/>
      <c r="PKL236" s="44"/>
      <c r="PKM236" s="44"/>
      <c r="PKN236" s="44"/>
      <c r="PKO236" s="44"/>
      <c r="PKP236" s="44"/>
      <c r="PKQ236" s="44"/>
      <c r="PKR236" s="44"/>
      <c r="PKS236" s="44"/>
      <c r="PKT236" s="44"/>
      <c r="PKU236" s="44"/>
      <c r="PKV236" s="44"/>
      <c r="PKW236" s="44"/>
      <c r="PKX236" s="44"/>
      <c r="PKY236" s="44"/>
      <c r="PKZ236" s="44"/>
      <c r="PLA236" s="44"/>
      <c r="PLB236" s="44"/>
      <c r="PLC236" s="44"/>
      <c r="PLD236" s="44"/>
      <c r="PLE236" s="44"/>
      <c r="PLF236" s="44"/>
      <c r="PLG236" s="44"/>
      <c r="PLH236" s="44"/>
      <c r="PLI236" s="44"/>
      <c r="PLJ236" s="44"/>
      <c r="PLK236" s="44"/>
      <c r="PLL236" s="44"/>
      <c r="PLM236" s="44"/>
      <c r="PLN236" s="44"/>
      <c r="PLO236" s="44"/>
      <c r="PLP236" s="44"/>
      <c r="PLQ236" s="44"/>
      <c r="PLR236" s="44"/>
      <c r="PLS236" s="44"/>
      <c r="PLT236" s="44"/>
      <c r="PLU236" s="44"/>
      <c r="PLV236" s="44"/>
      <c r="PLW236" s="44"/>
      <c r="PLX236" s="44"/>
      <c r="PLY236" s="44"/>
      <c r="PLZ236" s="44"/>
      <c r="PMA236" s="44"/>
      <c r="PMB236" s="44"/>
      <c r="PMC236" s="44"/>
      <c r="PMD236" s="44"/>
      <c r="PME236" s="44"/>
      <c r="PMF236" s="44"/>
      <c r="PMG236" s="44"/>
      <c r="PMH236" s="44"/>
      <c r="PMI236" s="44"/>
      <c r="PMJ236" s="44"/>
      <c r="PMK236" s="44"/>
      <c r="PML236" s="44"/>
      <c r="PMM236" s="44"/>
      <c r="PMN236" s="44"/>
      <c r="PMO236" s="44"/>
      <c r="PMP236" s="44"/>
      <c r="PMQ236" s="44"/>
      <c r="PMR236" s="44"/>
      <c r="PMS236" s="44"/>
      <c r="PMT236" s="44"/>
      <c r="PMU236" s="44"/>
      <c r="PMV236" s="44"/>
      <c r="PMW236" s="44"/>
      <c r="PMX236" s="44"/>
      <c r="PMY236" s="44"/>
      <c r="PMZ236" s="44"/>
      <c r="PNA236" s="44"/>
      <c r="PNB236" s="44"/>
      <c r="PNC236" s="44"/>
      <c r="PND236" s="44"/>
      <c r="PNE236" s="44"/>
      <c r="PNF236" s="44"/>
      <c r="PNG236" s="44"/>
      <c r="PNH236" s="44"/>
      <c r="PNI236" s="44"/>
      <c r="PNJ236" s="44"/>
      <c r="PNK236" s="44"/>
      <c r="PNL236" s="44"/>
      <c r="PNM236" s="44"/>
      <c r="PNN236" s="44"/>
      <c r="PNO236" s="44"/>
      <c r="PNP236" s="44"/>
      <c r="PNQ236" s="44"/>
      <c r="PNR236" s="44"/>
      <c r="PNS236" s="44"/>
      <c r="PNT236" s="44"/>
      <c r="PNU236" s="44"/>
      <c r="PNV236" s="44"/>
      <c r="PNW236" s="44"/>
      <c r="PNX236" s="44"/>
      <c r="PNY236" s="44"/>
      <c r="PNZ236" s="44"/>
      <c r="POA236" s="44"/>
      <c r="POB236" s="44"/>
      <c r="POC236" s="44"/>
      <c r="POD236" s="44"/>
      <c r="POE236" s="44"/>
      <c r="POF236" s="44"/>
      <c r="POG236" s="44"/>
      <c r="POH236" s="44"/>
      <c r="POI236" s="44"/>
      <c r="POJ236" s="44"/>
      <c r="POK236" s="44"/>
      <c r="POL236" s="44"/>
      <c r="POM236" s="44"/>
      <c r="PON236" s="44"/>
      <c r="POO236" s="44"/>
      <c r="POP236" s="44"/>
      <c r="POQ236" s="44"/>
      <c r="POR236" s="44"/>
      <c r="POS236" s="44"/>
      <c r="POT236" s="44"/>
      <c r="POU236" s="44"/>
      <c r="POV236" s="44"/>
      <c r="POW236" s="44"/>
      <c r="POX236" s="44"/>
      <c r="POY236" s="44"/>
      <c r="POZ236" s="44"/>
      <c r="PPA236" s="44"/>
      <c r="PPB236" s="44"/>
      <c r="PPC236" s="44"/>
      <c r="PPD236" s="44"/>
      <c r="PPE236" s="44"/>
      <c r="PPF236" s="44"/>
      <c r="PPG236" s="44"/>
      <c r="PPH236" s="44"/>
      <c r="PPI236" s="44"/>
      <c r="PPJ236" s="44"/>
      <c r="PPK236" s="44"/>
      <c r="PPL236" s="44"/>
      <c r="PPM236" s="44"/>
      <c r="PPN236" s="44"/>
      <c r="PPO236" s="44"/>
      <c r="PPP236" s="44"/>
      <c r="PPQ236" s="44"/>
      <c r="PPR236" s="44"/>
      <c r="PPS236" s="44"/>
      <c r="PPT236" s="44"/>
      <c r="PPU236" s="44"/>
      <c r="PPV236" s="44"/>
      <c r="PPW236" s="44"/>
      <c r="PPX236" s="44"/>
      <c r="PPY236" s="44"/>
      <c r="PPZ236" s="44"/>
      <c r="PQA236" s="44"/>
      <c r="PQB236" s="44"/>
      <c r="PQC236" s="44"/>
      <c r="PQD236" s="44"/>
      <c r="PQE236" s="44"/>
      <c r="PQF236" s="44"/>
      <c r="PQG236" s="44"/>
      <c r="PQH236" s="44"/>
      <c r="PQI236" s="44"/>
      <c r="PQJ236" s="44"/>
      <c r="PQK236" s="44"/>
      <c r="PQL236" s="44"/>
      <c r="PQM236" s="44"/>
      <c r="PQN236" s="44"/>
      <c r="PQO236" s="44"/>
      <c r="PQP236" s="44"/>
      <c r="PQQ236" s="44"/>
      <c r="PQR236" s="44"/>
      <c r="PQS236" s="44"/>
      <c r="PQT236" s="44"/>
      <c r="PQU236" s="44"/>
      <c r="PQV236" s="44"/>
      <c r="PQW236" s="44"/>
      <c r="PQX236" s="44"/>
      <c r="PQY236" s="44"/>
      <c r="PQZ236" s="44"/>
      <c r="PRA236" s="44"/>
      <c r="PRB236" s="44"/>
      <c r="PRC236" s="44"/>
      <c r="PRD236" s="44"/>
      <c r="PRE236" s="44"/>
      <c r="PRF236" s="44"/>
      <c r="PRG236" s="44"/>
      <c r="PRH236" s="44"/>
      <c r="PRI236" s="44"/>
      <c r="PRJ236" s="44"/>
      <c r="PRK236" s="44"/>
      <c r="PRL236" s="44"/>
      <c r="PRM236" s="44"/>
      <c r="PRN236" s="44"/>
      <c r="PRO236" s="44"/>
      <c r="PRP236" s="44"/>
      <c r="PRQ236" s="44"/>
      <c r="PRR236" s="44"/>
      <c r="PRS236" s="44"/>
      <c r="PRT236" s="44"/>
      <c r="PRU236" s="44"/>
      <c r="PRV236" s="44"/>
      <c r="PRW236" s="44"/>
      <c r="PRX236" s="44"/>
      <c r="PRY236" s="44"/>
      <c r="PRZ236" s="44"/>
      <c r="PSA236" s="44"/>
      <c r="PSB236" s="44"/>
      <c r="PSC236" s="44"/>
      <c r="PSD236" s="44"/>
      <c r="PSE236" s="44"/>
      <c r="PSF236" s="44"/>
      <c r="PSG236" s="44"/>
      <c r="PSH236" s="44"/>
      <c r="PSI236" s="44"/>
      <c r="PSJ236" s="44"/>
      <c r="PSK236" s="44"/>
      <c r="PSL236" s="44"/>
      <c r="PSM236" s="44"/>
      <c r="PSN236" s="44"/>
      <c r="PSO236" s="44"/>
      <c r="PSP236" s="44"/>
      <c r="PSQ236" s="44"/>
      <c r="PSR236" s="44"/>
      <c r="PSS236" s="44"/>
      <c r="PST236" s="44"/>
      <c r="PSU236" s="44"/>
      <c r="PSV236" s="44"/>
      <c r="PSW236" s="44"/>
      <c r="PSX236" s="44"/>
      <c r="PSY236" s="44"/>
      <c r="PSZ236" s="44"/>
      <c r="PTA236" s="44"/>
      <c r="PTB236" s="44"/>
      <c r="PTC236" s="44"/>
      <c r="PTD236" s="44"/>
      <c r="PTE236" s="44"/>
      <c r="PTF236" s="44"/>
      <c r="PTG236" s="44"/>
      <c r="PTH236" s="44"/>
      <c r="PTI236" s="44"/>
      <c r="PTJ236" s="44"/>
      <c r="PTK236" s="44"/>
      <c r="PTL236" s="44"/>
      <c r="PTM236" s="44"/>
      <c r="PTN236" s="44"/>
      <c r="PTO236" s="44"/>
      <c r="PTP236" s="44"/>
      <c r="PTQ236" s="44"/>
      <c r="PTR236" s="44"/>
      <c r="PTS236" s="44"/>
      <c r="PTT236" s="44"/>
      <c r="PTU236" s="44"/>
      <c r="PTV236" s="44"/>
      <c r="PTW236" s="44"/>
      <c r="PTX236" s="44"/>
      <c r="PTY236" s="44"/>
      <c r="PTZ236" s="44"/>
      <c r="PUA236" s="44"/>
      <c r="PUB236" s="44"/>
      <c r="PUC236" s="44"/>
      <c r="PUD236" s="44"/>
      <c r="PUE236" s="44"/>
      <c r="PUF236" s="44"/>
      <c r="PUG236" s="44"/>
      <c r="PUH236" s="44"/>
      <c r="PUI236" s="44"/>
      <c r="PUJ236" s="44"/>
      <c r="PUK236" s="44"/>
      <c r="PUL236" s="44"/>
      <c r="PUM236" s="44"/>
      <c r="PUN236" s="44"/>
      <c r="PUO236" s="44"/>
      <c r="PUP236" s="44"/>
      <c r="PUQ236" s="44"/>
      <c r="PUR236" s="44"/>
      <c r="PUS236" s="44"/>
      <c r="PUT236" s="44"/>
      <c r="PUU236" s="44"/>
      <c r="PUV236" s="44"/>
      <c r="PUW236" s="44"/>
      <c r="PUX236" s="44"/>
      <c r="PUY236" s="44"/>
      <c r="PUZ236" s="44"/>
      <c r="PVA236" s="44"/>
      <c r="PVB236" s="44"/>
      <c r="PVC236" s="44"/>
      <c r="PVD236" s="44"/>
      <c r="PVE236" s="44"/>
      <c r="PVF236" s="44"/>
      <c r="PVG236" s="44"/>
      <c r="PVH236" s="44"/>
      <c r="PVI236" s="44"/>
      <c r="PVJ236" s="44"/>
      <c r="PVK236" s="44"/>
      <c r="PVL236" s="44"/>
      <c r="PVM236" s="44"/>
      <c r="PVN236" s="44"/>
      <c r="PVO236" s="44"/>
      <c r="PVP236" s="44"/>
      <c r="PVQ236" s="44"/>
      <c r="PVR236" s="44"/>
      <c r="PVS236" s="44"/>
      <c r="PVT236" s="44"/>
      <c r="PVU236" s="44"/>
      <c r="PVV236" s="44"/>
      <c r="PVW236" s="44"/>
      <c r="PVX236" s="44"/>
      <c r="PVY236" s="44"/>
      <c r="PVZ236" s="44"/>
      <c r="PWA236" s="44"/>
      <c r="PWB236" s="44"/>
      <c r="PWC236" s="44"/>
      <c r="PWD236" s="44"/>
      <c r="PWE236" s="44"/>
      <c r="PWF236" s="44"/>
      <c r="PWG236" s="44"/>
      <c r="PWH236" s="44"/>
      <c r="PWI236" s="44"/>
      <c r="PWJ236" s="44"/>
      <c r="PWK236" s="44"/>
      <c r="PWL236" s="44"/>
      <c r="PWM236" s="44"/>
      <c r="PWN236" s="44"/>
      <c r="PWO236" s="44"/>
      <c r="PWP236" s="44"/>
      <c r="PWQ236" s="44"/>
      <c r="PWR236" s="44"/>
      <c r="PWS236" s="44"/>
      <c r="PWT236" s="44"/>
      <c r="PWU236" s="44"/>
      <c r="PWV236" s="44"/>
      <c r="PWW236" s="44"/>
      <c r="PWX236" s="44"/>
      <c r="PWY236" s="44"/>
      <c r="PWZ236" s="44"/>
      <c r="PXA236" s="44"/>
      <c r="PXB236" s="44"/>
      <c r="PXC236" s="44"/>
      <c r="PXD236" s="44"/>
      <c r="PXE236" s="44"/>
      <c r="PXF236" s="44"/>
      <c r="PXG236" s="44"/>
      <c r="PXH236" s="44"/>
      <c r="PXI236" s="44"/>
      <c r="PXJ236" s="44"/>
      <c r="PXK236" s="44"/>
      <c r="PXL236" s="44"/>
      <c r="PXM236" s="44"/>
      <c r="PXN236" s="44"/>
      <c r="PXO236" s="44"/>
      <c r="PXP236" s="44"/>
      <c r="PXQ236" s="44"/>
      <c r="PXR236" s="44"/>
      <c r="PXS236" s="44"/>
      <c r="PXT236" s="44"/>
      <c r="PXU236" s="44"/>
      <c r="PXV236" s="44"/>
      <c r="PXW236" s="44"/>
      <c r="PXX236" s="44"/>
      <c r="PXY236" s="44"/>
      <c r="PXZ236" s="44"/>
      <c r="PYA236" s="44"/>
      <c r="PYB236" s="44"/>
      <c r="PYC236" s="44"/>
      <c r="PYD236" s="44"/>
      <c r="PYE236" s="44"/>
      <c r="PYF236" s="44"/>
      <c r="PYG236" s="44"/>
      <c r="PYH236" s="44"/>
      <c r="PYI236" s="44"/>
      <c r="PYJ236" s="44"/>
      <c r="PYK236" s="44"/>
      <c r="PYL236" s="44"/>
      <c r="PYM236" s="44"/>
      <c r="PYN236" s="44"/>
      <c r="PYO236" s="44"/>
      <c r="PYP236" s="44"/>
      <c r="PYQ236" s="44"/>
      <c r="PYR236" s="44"/>
      <c r="PYS236" s="44"/>
      <c r="PYT236" s="44"/>
      <c r="PYU236" s="44"/>
      <c r="PYV236" s="44"/>
      <c r="PYW236" s="44"/>
      <c r="PYX236" s="44"/>
      <c r="PYY236" s="44"/>
      <c r="PYZ236" s="44"/>
      <c r="PZA236" s="44"/>
      <c r="PZB236" s="44"/>
      <c r="PZC236" s="44"/>
      <c r="PZD236" s="44"/>
      <c r="PZE236" s="44"/>
      <c r="PZF236" s="44"/>
      <c r="PZG236" s="44"/>
      <c r="PZH236" s="44"/>
      <c r="PZI236" s="44"/>
      <c r="PZJ236" s="44"/>
      <c r="PZK236" s="44"/>
      <c r="PZL236" s="44"/>
      <c r="PZM236" s="44"/>
      <c r="PZN236" s="44"/>
      <c r="PZO236" s="44"/>
      <c r="PZP236" s="44"/>
      <c r="PZQ236" s="44"/>
      <c r="PZR236" s="44"/>
      <c r="PZS236" s="44"/>
      <c r="PZT236" s="44"/>
      <c r="PZU236" s="44"/>
      <c r="PZV236" s="44"/>
      <c r="PZW236" s="44"/>
      <c r="PZX236" s="44"/>
      <c r="PZY236" s="44"/>
      <c r="PZZ236" s="44"/>
      <c r="QAA236" s="44"/>
      <c r="QAB236" s="44"/>
      <c r="QAC236" s="44"/>
      <c r="QAD236" s="44"/>
      <c r="QAE236" s="44"/>
      <c r="QAF236" s="44"/>
      <c r="QAG236" s="44"/>
      <c r="QAH236" s="44"/>
      <c r="QAI236" s="44"/>
      <c r="QAJ236" s="44"/>
      <c r="QAK236" s="44"/>
      <c r="QAL236" s="44"/>
      <c r="QAM236" s="44"/>
      <c r="QAN236" s="44"/>
      <c r="QAO236" s="44"/>
      <c r="QAP236" s="44"/>
      <c r="QAQ236" s="44"/>
      <c r="QAR236" s="44"/>
      <c r="QAS236" s="44"/>
      <c r="QAT236" s="44"/>
      <c r="QAU236" s="44"/>
      <c r="QAV236" s="44"/>
      <c r="QAW236" s="44"/>
      <c r="QAX236" s="44"/>
      <c r="QAY236" s="44"/>
      <c r="QAZ236" s="44"/>
      <c r="QBA236" s="44"/>
      <c r="QBB236" s="44"/>
      <c r="QBC236" s="44"/>
      <c r="QBD236" s="44"/>
      <c r="QBE236" s="44"/>
      <c r="QBF236" s="44"/>
      <c r="QBG236" s="44"/>
      <c r="QBH236" s="44"/>
      <c r="QBI236" s="44"/>
      <c r="QBJ236" s="44"/>
      <c r="QBK236" s="44"/>
      <c r="QBL236" s="44"/>
      <c r="QBM236" s="44"/>
      <c r="QBN236" s="44"/>
      <c r="QBO236" s="44"/>
      <c r="QBP236" s="44"/>
      <c r="QBQ236" s="44"/>
      <c r="QBR236" s="44"/>
      <c r="QBS236" s="44"/>
      <c r="QBT236" s="44"/>
      <c r="QBU236" s="44"/>
      <c r="QBV236" s="44"/>
      <c r="QBW236" s="44"/>
      <c r="QBX236" s="44"/>
      <c r="QBY236" s="44"/>
      <c r="QBZ236" s="44"/>
      <c r="QCA236" s="44"/>
      <c r="QCB236" s="44"/>
      <c r="QCC236" s="44"/>
      <c r="QCD236" s="44"/>
      <c r="QCE236" s="44"/>
      <c r="QCF236" s="44"/>
      <c r="QCG236" s="44"/>
      <c r="QCH236" s="44"/>
      <c r="QCI236" s="44"/>
      <c r="QCJ236" s="44"/>
      <c r="QCK236" s="44"/>
      <c r="QCL236" s="44"/>
      <c r="QCM236" s="44"/>
      <c r="QCN236" s="44"/>
      <c r="QCO236" s="44"/>
      <c r="QCP236" s="44"/>
      <c r="QCQ236" s="44"/>
      <c r="QCR236" s="44"/>
      <c r="QCS236" s="44"/>
      <c r="QCT236" s="44"/>
      <c r="QCU236" s="44"/>
      <c r="QCV236" s="44"/>
      <c r="QCW236" s="44"/>
      <c r="QCX236" s="44"/>
      <c r="QCY236" s="44"/>
      <c r="QCZ236" s="44"/>
      <c r="QDA236" s="44"/>
      <c r="QDB236" s="44"/>
      <c r="QDC236" s="44"/>
      <c r="QDD236" s="44"/>
      <c r="QDE236" s="44"/>
      <c r="QDF236" s="44"/>
      <c r="QDG236" s="44"/>
      <c r="QDH236" s="44"/>
      <c r="QDI236" s="44"/>
      <c r="QDJ236" s="44"/>
      <c r="QDK236" s="44"/>
      <c r="QDL236" s="44"/>
      <c r="QDM236" s="44"/>
      <c r="QDN236" s="44"/>
      <c r="QDO236" s="44"/>
      <c r="QDP236" s="44"/>
      <c r="QDQ236" s="44"/>
      <c r="QDR236" s="44"/>
      <c r="QDS236" s="44"/>
      <c r="QDT236" s="44"/>
      <c r="QDU236" s="44"/>
      <c r="QDV236" s="44"/>
      <c r="QDW236" s="44"/>
      <c r="QDX236" s="44"/>
      <c r="QDY236" s="44"/>
      <c r="QDZ236" s="44"/>
      <c r="QEA236" s="44"/>
      <c r="QEB236" s="44"/>
      <c r="QEC236" s="44"/>
      <c r="QED236" s="44"/>
      <c r="QEE236" s="44"/>
      <c r="QEF236" s="44"/>
      <c r="QEG236" s="44"/>
      <c r="QEH236" s="44"/>
      <c r="QEI236" s="44"/>
      <c r="QEJ236" s="44"/>
      <c r="QEK236" s="44"/>
      <c r="QEL236" s="44"/>
      <c r="QEM236" s="44"/>
      <c r="QEN236" s="44"/>
      <c r="QEO236" s="44"/>
      <c r="QEP236" s="44"/>
      <c r="QEQ236" s="44"/>
      <c r="QER236" s="44"/>
      <c r="QES236" s="44"/>
      <c r="QET236" s="44"/>
      <c r="QEU236" s="44"/>
      <c r="QEV236" s="44"/>
      <c r="QEW236" s="44"/>
      <c r="QEX236" s="44"/>
      <c r="QEY236" s="44"/>
      <c r="QEZ236" s="44"/>
      <c r="QFA236" s="44"/>
      <c r="QFB236" s="44"/>
      <c r="QFC236" s="44"/>
      <c r="QFD236" s="44"/>
      <c r="QFE236" s="44"/>
      <c r="QFF236" s="44"/>
      <c r="QFG236" s="44"/>
      <c r="QFH236" s="44"/>
      <c r="QFI236" s="44"/>
      <c r="QFJ236" s="44"/>
      <c r="QFK236" s="44"/>
      <c r="QFL236" s="44"/>
      <c r="QFM236" s="44"/>
      <c r="QFN236" s="44"/>
      <c r="QFO236" s="44"/>
      <c r="QFP236" s="44"/>
      <c r="QFQ236" s="44"/>
      <c r="QFR236" s="44"/>
      <c r="QFS236" s="44"/>
      <c r="QFT236" s="44"/>
      <c r="QFU236" s="44"/>
      <c r="QFV236" s="44"/>
      <c r="QFW236" s="44"/>
      <c r="QFX236" s="44"/>
      <c r="QFY236" s="44"/>
      <c r="QFZ236" s="44"/>
      <c r="QGA236" s="44"/>
      <c r="QGB236" s="44"/>
      <c r="QGC236" s="44"/>
      <c r="QGD236" s="44"/>
      <c r="QGE236" s="44"/>
      <c r="QGF236" s="44"/>
      <c r="QGG236" s="44"/>
      <c r="QGH236" s="44"/>
      <c r="QGI236" s="44"/>
      <c r="QGJ236" s="44"/>
      <c r="QGK236" s="44"/>
      <c r="QGL236" s="44"/>
      <c r="QGM236" s="44"/>
      <c r="QGN236" s="44"/>
      <c r="QGO236" s="44"/>
      <c r="QGP236" s="44"/>
      <c r="QGQ236" s="44"/>
      <c r="QGR236" s="44"/>
      <c r="QGS236" s="44"/>
      <c r="QGT236" s="44"/>
      <c r="QGU236" s="44"/>
      <c r="QGV236" s="44"/>
      <c r="QGW236" s="44"/>
      <c r="QGX236" s="44"/>
      <c r="QGY236" s="44"/>
      <c r="QGZ236" s="44"/>
      <c r="QHA236" s="44"/>
      <c r="QHB236" s="44"/>
      <c r="QHC236" s="44"/>
      <c r="QHD236" s="44"/>
      <c r="QHE236" s="44"/>
      <c r="QHF236" s="44"/>
      <c r="QHG236" s="44"/>
      <c r="QHH236" s="44"/>
      <c r="QHI236" s="44"/>
      <c r="QHJ236" s="44"/>
      <c r="QHK236" s="44"/>
      <c r="QHL236" s="44"/>
      <c r="QHM236" s="44"/>
      <c r="QHN236" s="44"/>
      <c r="QHO236" s="44"/>
      <c r="QHP236" s="44"/>
      <c r="QHQ236" s="44"/>
      <c r="QHR236" s="44"/>
      <c r="QHS236" s="44"/>
      <c r="QHT236" s="44"/>
      <c r="QHU236" s="44"/>
      <c r="QHV236" s="44"/>
      <c r="QHW236" s="44"/>
      <c r="QHX236" s="44"/>
      <c r="QHY236" s="44"/>
      <c r="QHZ236" s="44"/>
      <c r="QIA236" s="44"/>
      <c r="QIB236" s="44"/>
      <c r="QIC236" s="44"/>
      <c r="QID236" s="44"/>
      <c r="QIE236" s="44"/>
      <c r="QIF236" s="44"/>
      <c r="QIG236" s="44"/>
      <c r="QIH236" s="44"/>
      <c r="QII236" s="44"/>
      <c r="QIJ236" s="44"/>
      <c r="QIK236" s="44"/>
      <c r="QIL236" s="44"/>
      <c r="QIM236" s="44"/>
      <c r="QIN236" s="44"/>
      <c r="QIO236" s="44"/>
      <c r="QIP236" s="44"/>
      <c r="QIQ236" s="44"/>
      <c r="QIR236" s="44"/>
      <c r="QIS236" s="44"/>
      <c r="QIT236" s="44"/>
      <c r="QIU236" s="44"/>
      <c r="QIV236" s="44"/>
      <c r="QIW236" s="44"/>
      <c r="QIX236" s="44"/>
      <c r="QIY236" s="44"/>
      <c r="QIZ236" s="44"/>
      <c r="QJA236" s="44"/>
      <c r="QJB236" s="44"/>
      <c r="QJC236" s="44"/>
      <c r="QJD236" s="44"/>
      <c r="QJE236" s="44"/>
      <c r="QJF236" s="44"/>
      <c r="QJG236" s="44"/>
      <c r="QJH236" s="44"/>
      <c r="QJI236" s="44"/>
      <c r="QJJ236" s="44"/>
      <c r="QJK236" s="44"/>
      <c r="QJL236" s="44"/>
      <c r="QJM236" s="44"/>
      <c r="QJN236" s="44"/>
      <c r="QJO236" s="44"/>
      <c r="QJP236" s="44"/>
      <c r="QJQ236" s="44"/>
      <c r="QJR236" s="44"/>
      <c r="QJS236" s="44"/>
      <c r="QJT236" s="44"/>
      <c r="QJU236" s="44"/>
      <c r="QJV236" s="44"/>
      <c r="QJW236" s="44"/>
      <c r="QJX236" s="44"/>
      <c r="QJY236" s="44"/>
      <c r="QJZ236" s="44"/>
      <c r="QKA236" s="44"/>
      <c r="QKB236" s="44"/>
      <c r="QKC236" s="44"/>
      <c r="QKD236" s="44"/>
      <c r="QKE236" s="44"/>
      <c r="QKF236" s="44"/>
      <c r="QKG236" s="44"/>
      <c r="QKH236" s="44"/>
      <c r="QKI236" s="44"/>
      <c r="QKJ236" s="44"/>
      <c r="QKK236" s="44"/>
      <c r="QKL236" s="44"/>
      <c r="QKM236" s="44"/>
      <c r="QKN236" s="44"/>
      <c r="QKO236" s="44"/>
      <c r="QKP236" s="44"/>
      <c r="QKQ236" s="44"/>
      <c r="QKR236" s="44"/>
      <c r="QKS236" s="44"/>
      <c r="QKT236" s="44"/>
      <c r="QKU236" s="44"/>
      <c r="QKV236" s="44"/>
      <c r="QKW236" s="44"/>
      <c r="QKX236" s="44"/>
      <c r="QKY236" s="44"/>
      <c r="QKZ236" s="44"/>
      <c r="QLA236" s="44"/>
      <c r="QLB236" s="44"/>
      <c r="QLC236" s="44"/>
      <c r="QLD236" s="44"/>
      <c r="QLE236" s="44"/>
      <c r="QLF236" s="44"/>
      <c r="QLG236" s="44"/>
      <c r="QLH236" s="44"/>
      <c r="QLI236" s="44"/>
      <c r="QLJ236" s="44"/>
      <c r="QLK236" s="44"/>
      <c r="QLL236" s="44"/>
      <c r="QLM236" s="44"/>
      <c r="QLN236" s="44"/>
      <c r="QLO236" s="44"/>
      <c r="QLP236" s="44"/>
      <c r="QLQ236" s="44"/>
      <c r="QLR236" s="44"/>
      <c r="QLS236" s="44"/>
      <c r="QLT236" s="44"/>
      <c r="QLU236" s="44"/>
      <c r="QLV236" s="44"/>
      <c r="QLW236" s="44"/>
      <c r="QLX236" s="44"/>
      <c r="QLY236" s="44"/>
      <c r="QLZ236" s="44"/>
      <c r="QMA236" s="44"/>
      <c r="QMB236" s="44"/>
      <c r="QMC236" s="44"/>
      <c r="QMD236" s="44"/>
      <c r="QME236" s="44"/>
      <c r="QMF236" s="44"/>
      <c r="QMG236" s="44"/>
      <c r="QMH236" s="44"/>
      <c r="QMI236" s="44"/>
      <c r="QMJ236" s="44"/>
      <c r="QMK236" s="44"/>
      <c r="QML236" s="44"/>
      <c r="QMM236" s="44"/>
      <c r="QMN236" s="44"/>
      <c r="QMO236" s="44"/>
      <c r="QMP236" s="44"/>
      <c r="QMQ236" s="44"/>
      <c r="QMR236" s="44"/>
      <c r="QMS236" s="44"/>
      <c r="QMT236" s="44"/>
      <c r="QMU236" s="44"/>
      <c r="QMV236" s="44"/>
      <c r="QMW236" s="44"/>
      <c r="QMX236" s="44"/>
      <c r="QMY236" s="44"/>
      <c r="QMZ236" s="44"/>
      <c r="QNA236" s="44"/>
      <c r="QNB236" s="44"/>
      <c r="QNC236" s="44"/>
      <c r="QND236" s="44"/>
      <c r="QNE236" s="44"/>
      <c r="QNF236" s="44"/>
      <c r="QNG236" s="44"/>
      <c r="QNH236" s="44"/>
      <c r="QNI236" s="44"/>
      <c r="QNJ236" s="44"/>
      <c r="QNK236" s="44"/>
      <c r="QNL236" s="44"/>
      <c r="QNM236" s="44"/>
      <c r="QNN236" s="44"/>
      <c r="QNO236" s="44"/>
      <c r="QNP236" s="44"/>
      <c r="QNQ236" s="44"/>
      <c r="QNR236" s="44"/>
      <c r="QNS236" s="44"/>
      <c r="QNT236" s="44"/>
      <c r="QNU236" s="44"/>
      <c r="QNV236" s="44"/>
      <c r="QNW236" s="44"/>
      <c r="QNX236" s="44"/>
      <c r="QNY236" s="44"/>
      <c r="QNZ236" s="44"/>
      <c r="QOA236" s="44"/>
      <c r="QOB236" s="44"/>
      <c r="QOC236" s="44"/>
      <c r="QOD236" s="44"/>
      <c r="QOE236" s="44"/>
      <c r="QOF236" s="44"/>
      <c r="QOG236" s="44"/>
      <c r="QOH236" s="44"/>
      <c r="QOI236" s="44"/>
      <c r="QOJ236" s="44"/>
      <c r="QOK236" s="44"/>
      <c r="QOL236" s="44"/>
      <c r="QOM236" s="44"/>
      <c r="QON236" s="44"/>
      <c r="QOO236" s="44"/>
      <c r="QOP236" s="44"/>
      <c r="QOQ236" s="44"/>
      <c r="QOR236" s="44"/>
      <c r="QOS236" s="44"/>
      <c r="QOT236" s="44"/>
      <c r="QOU236" s="44"/>
      <c r="QOV236" s="44"/>
      <c r="QOW236" s="44"/>
      <c r="QOX236" s="44"/>
      <c r="QOY236" s="44"/>
      <c r="QOZ236" s="44"/>
      <c r="QPA236" s="44"/>
      <c r="QPB236" s="44"/>
      <c r="QPC236" s="44"/>
      <c r="QPD236" s="44"/>
      <c r="QPE236" s="44"/>
      <c r="QPF236" s="44"/>
      <c r="QPG236" s="44"/>
      <c r="QPH236" s="44"/>
      <c r="QPI236" s="44"/>
      <c r="QPJ236" s="44"/>
      <c r="QPK236" s="44"/>
      <c r="QPL236" s="44"/>
      <c r="QPM236" s="44"/>
      <c r="QPN236" s="44"/>
      <c r="QPO236" s="44"/>
      <c r="QPP236" s="44"/>
      <c r="QPQ236" s="44"/>
      <c r="QPR236" s="44"/>
      <c r="QPS236" s="44"/>
      <c r="QPT236" s="44"/>
      <c r="QPU236" s="44"/>
      <c r="QPV236" s="44"/>
      <c r="QPW236" s="44"/>
      <c r="QPX236" s="44"/>
      <c r="QPY236" s="44"/>
      <c r="QPZ236" s="44"/>
      <c r="QQA236" s="44"/>
      <c r="QQB236" s="44"/>
      <c r="QQC236" s="44"/>
      <c r="QQD236" s="44"/>
      <c r="QQE236" s="44"/>
      <c r="QQF236" s="44"/>
      <c r="QQG236" s="44"/>
      <c r="QQH236" s="44"/>
      <c r="QQI236" s="44"/>
      <c r="QQJ236" s="44"/>
      <c r="QQK236" s="44"/>
      <c r="QQL236" s="44"/>
      <c r="QQM236" s="44"/>
      <c r="QQN236" s="44"/>
      <c r="QQO236" s="44"/>
      <c r="QQP236" s="44"/>
      <c r="QQQ236" s="44"/>
      <c r="QQR236" s="44"/>
      <c r="QQS236" s="44"/>
      <c r="QQT236" s="44"/>
      <c r="QQU236" s="44"/>
      <c r="QQV236" s="44"/>
      <c r="QQW236" s="44"/>
      <c r="QQX236" s="44"/>
      <c r="QQY236" s="44"/>
      <c r="QQZ236" s="44"/>
      <c r="QRA236" s="44"/>
      <c r="QRB236" s="44"/>
      <c r="QRC236" s="44"/>
      <c r="QRD236" s="44"/>
      <c r="QRE236" s="44"/>
      <c r="QRF236" s="44"/>
      <c r="QRG236" s="44"/>
      <c r="QRH236" s="44"/>
      <c r="QRI236" s="44"/>
      <c r="QRJ236" s="44"/>
      <c r="QRK236" s="44"/>
      <c r="QRL236" s="44"/>
      <c r="QRM236" s="44"/>
      <c r="QRN236" s="44"/>
      <c r="QRO236" s="44"/>
      <c r="QRP236" s="44"/>
      <c r="QRQ236" s="44"/>
      <c r="QRR236" s="44"/>
      <c r="QRS236" s="44"/>
      <c r="QRT236" s="44"/>
      <c r="QRU236" s="44"/>
      <c r="QRV236" s="44"/>
      <c r="QRW236" s="44"/>
      <c r="QRX236" s="44"/>
      <c r="QRY236" s="44"/>
      <c r="QRZ236" s="44"/>
      <c r="QSA236" s="44"/>
      <c r="QSB236" s="44"/>
      <c r="QSC236" s="44"/>
      <c r="QSD236" s="44"/>
      <c r="QSE236" s="44"/>
      <c r="QSF236" s="44"/>
      <c r="QSG236" s="44"/>
      <c r="QSH236" s="44"/>
      <c r="QSI236" s="44"/>
      <c r="QSJ236" s="44"/>
      <c r="QSK236" s="44"/>
      <c r="QSL236" s="44"/>
      <c r="QSM236" s="44"/>
      <c r="QSN236" s="44"/>
      <c r="QSO236" s="44"/>
      <c r="QSP236" s="44"/>
      <c r="QSQ236" s="44"/>
      <c r="QSR236" s="44"/>
      <c r="QSS236" s="44"/>
      <c r="QST236" s="44"/>
      <c r="QSU236" s="44"/>
      <c r="QSV236" s="44"/>
      <c r="QSW236" s="44"/>
      <c r="QSX236" s="44"/>
      <c r="QSY236" s="44"/>
      <c r="QSZ236" s="44"/>
      <c r="QTA236" s="44"/>
      <c r="QTB236" s="44"/>
      <c r="QTC236" s="44"/>
      <c r="QTD236" s="44"/>
      <c r="QTE236" s="44"/>
      <c r="QTF236" s="44"/>
      <c r="QTG236" s="44"/>
      <c r="QTH236" s="44"/>
      <c r="QTI236" s="44"/>
      <c r="QTJ236" s="44"/>
      <c r="QTK236" s="44"/>
      <c r="QTL236" s="44"/>
      <c r="QTM236" s="44"/>
      <c r="QTN236" s="44"/>
      <c r="QTO236" s="44"/>
      <c r="QTP236" s="44"/>
      <c r="QTQ236" s="44"/>
      <c r="QTR236" s="44"/>
      <c r="QTS236" s="44"/>
      <c r="QTT236" s="44"/>
      <c r="QTU236" s="44"/>
      <c r="QTV236" s="44"/>
      <c r="QTW236" s="44"/>
      <c r="QTX236" s="44"/>
      <c r="QTY236" s="44"/>
      <c r="QTZ236" s="44"/>
      <c r="QUA236" s="44"/>
      <c r="QUB236" s="44"/>
      <c r="QUC236" s="44"/>
      <c r="QUD236" s="44"/>
      <c r="QUE236" s="44"/>
      <c r="QUF236" s="44"/>
      <c r="QUG236" s="44"/>
      <c r="QUH236" s="44"/>
      <c r="QUI236" s="44"/>
      <c r="QUJ236" s="44"/>
      <c r="QUK236" s="44"/>
      <c r="QUL236" s="44"/>
      <c r="QUM236" s="44"/>
      <c r="QUN236" s="44"/>
      <c r="QUO236" s="44"/>
      <c r="QUP236" s="44"/>
      <c r="QUQ236" s="44"/>
      <c r="QUR236" s="44"/>
      <c r="QUS236" s="44"/>
      <c r="QUT236" s="44"/>
      <c r="QUU236" s="44"/>
      <c r="QUV236" s="44"/>
      <c r="QUW236" s="44"/>
      <c r="QUX236" s="44"/>
      <c r="QUY236" s="44"/>
      <c r="QUZ236" s="44"/>
      <c r="QVA236" s="44"/>
      <c r="QVB236" s="44"/>
      <c r="QVC236" s="44"/>
      <c r="QVD236" s="44"/>
      <c r="QVE236" s="44"/>
      <c r="QVF236" s="44"/>
      <c r="QVG236" s="44"/>
      <c r="QVH236" s="44"/>
      <c r="QVI236" s="44"/>
      <c r="QVJ236" s="44"/>
      <c r="QVK236" s="44"/>
      <c r="QVL236" s="44"/>
      <c r="QVM236" s="44"/>
      <c r="QVN236" s="44"/>
      <c r="QVO236" s="44"/>
      <c r="QVP236" s="44"/>
      <c r="QVQ236" s="44"/>
      <c r="QVR236" s="44"/>
      <c r="QVS236" s="44"/>
      <c r="QVT236" s="44"/>
      <c r="QVU236" s="44"/>
      <c r="QVV236" s="44"/>
      <c r="QVW236" s="44"/>
      <c r="QVX236" s="44"/>
      <c r="QVY236" s="44"/>
      <c r="QVZ236" s="44"/>
      <c r="QWA236" s="44"/>
      <c r="QWB236" s="44"/>
      <c r="QWC236" s="44"/>
      <c r="QWD236" s="44"/>
      <c r="QWE236" s="44"/>
      <c r="QWF236" s="44"/>
      <c r="QWG236" s="44"/>
      <c r="QWH236" s="44"/>
      <c r="QWI236" s="44"/>
      <c r="QWJ236" s="44"/>
      <c r="QWK236" s="44"/>
      <c r="QWL236" s="44"/>
      <c r="QWM236" s="44"/>
      <c r="QWN236" s="44"/>
      <c r="QWO236" s="44"/>
      <c r="QWP236" s="44"/>
      <c r="QWQ236" s="44"/>
      <c r="QWR236" s="44"/>
      <c r="QWS236" s="44"/>
      <c r="QWT236" s="44"/>
      <c r="QWU236" s="44"/>
      <c r="QWV236" s="44"/>
      <c r="QWW236" s="44"/>
      <c r="QWX236" s="44"/>
      <c r="QWY236" s="44"/>
      <c r="QWZ236" s="44"/>
      <c r="QXA236" s="44"/>
      <c r="QXB236" s="44"/>
      <c r="QXC236" s="44"/>
      <c r="QXD236" s="44"/>
      <c r="QXE236" s="44"/>
      <c r="QXF236" s="44"/>
      <c r="QXG236" s="44"/>
      <c r="QXH236" s="44"/>
      <c r="QXI236" s="44"/>
      <c r="QXJ236" s="44"/>
      <c r="QXK236" s="44"/>
      <c r="QXL236" s="44"/>
      <c r="QXM236" s="44"/>
      <c r="QXN236" s="44"/>
      <c r="QXO236" s="44"/>
      <c r="QXP236" s="44"/>
      <c r="QXQ236" s="44"/>
      <c r="QXR236" s="44"/>
      <c r="QXS236" s="44"/>
      <c r="QXT236" s="44"/>
      <c r="QXU236" s="44"/>
      <c r="QXV236" s="44"/>
      <c r="QXW236" s="44"/>
      <c r="QXX236" s="44"/>
      <c r="QXY236" s="44"/>
      <c r="QXZ236" s="44"/>
      <c r="QYA236" s="44"/>
      <c r="QYB236" s="44"/>
      <c r="QYC236" s="44"/>
      <c r="QYD236" s="44"/>
      <c r="QYE236" s="44"/>
      <c r="QYF236" s="44"/>
      <c r="QYG236" s="44"/>
      <c r="QYH236" s="44"/>
      <c r="QYI236" s="44"/>
      <c r="QYJ236" s="44"/>
      <c r="QYK236" s="44"/>
      <c r="QYL236" s="44"/>
      <c r="QYM236" s="44"/>
      <c r="QYN236" s="44"/>
      <c r="QYO236" s="44"/>
      <c r="QYP236" s="44"/>
      <c r="QYQ236" s="44"/>
      <c r="QYR236" s="44"/>
      <c r="QYS236" s="44"/>
      <c r="QYT236" s="44"/>
      <c r="QYU236" s="44"/>
      <c r="QYV236" s="44"/>
      <c r="QYW236" s="44"/>
      <c r="QYX236" s="44"/>
      <c r="QYY236" s="44"/>
      <c r="QYZ236" s="44"/>
      <c r="QZA236" s="44"/>
      <c r="QZB236" s="44"/>
      <c r="QZC236" s="44"/>
      <c r="QZD236" s="44"/>
      <c r="QZE236" s="44"/>
      <c r="QZF236" s="44"/>
      <c r="QZG236" s="44"/>
      <c r="QZH236" s="44"/>
      <c r="QZI236" s="44"/>
      <c r="QZJ236" s="44"/>
      <c r="QZK236" s="44"/>
      <c r="QZL236" s="44"/>
      <c r="QZM236" s="44"/>
      <c r="QZN236" s="44"/>
      <c r="QZO236" s="44"/>
      <c r="QZP236" s="44"/>
      <c r="QZQ236" s="44"/>
      <c r="QZR236" s="44"/>
      <c r="QZS236" s="44"/>
      <c r="QZT236" s="44"/>
      <c r="QZU236" s="44"/>
      <c r="QZV236" s="44"/>
      <c r="QZW236" s="44"/>
      <c r="QZX236" s="44"/>
      <c r="QZY236" s="44"/>
      <c r="QZZ236" s="44"/>
      <c r="RAA236" s="44"/>
      <c r="RAB236" s="44"/>
      <c r="RAC236" s="44"/>
      <c r="RAD236" s="44"/>
      <c r="RAE236" s="44"/>
      <c r="RAF236" s="44"/>
      <c r="RAG236" s="44"/>
      <c r="RAH236" s="44"/>
      <c r="RAI236" s="44"/>
      <c r="RAJ236" s="44"/>
      <c r="RAK236" s="44"/>
      <c r="RAL236" s="44"/>
      <c r="RAM236" s="44"/>
      <c r="RAN236" s="44"/>
      <c r="RAO236" s="44"/>
      <c r="RAP236" s="44"/>
      <c r="RAQ236" s="44"/>
      <c r="RAR236" s="44"/>
      <c r="RAS236" s="44"/>
      <c r="RAT236" s="44"/>
      <c r="RAU236" s="44"/>
      <c r="RAV236" s="44"/>
      <c r="RAW236" s="44"/>
      <c r="RAX236" s="44"/>
      <c r="RAY236" s="44"/>
      <c r="RAZ236" s="44"/>
      <c r="RBA236" s="44"/>
      <c r="RBB236" s="44"/>
      <c r="RBC236" s="44"/>
      <c r="RBD236" s="44"/>
      <c r="RBE236" s="44"/>
      <c r="RBF236" s="44"/>
      <c r="RBG236" s="44"/>
      <c r="RBH236" s="44"/>
      <c r="RBI236" s="44"/>
      <c r="RBJ236" s="44"/>
      <c r="RBK236" s="44"/>
      <c r="RBL236" s="44"/>
      <c r="RBM236" s="44"/>
      <c r="RBN236" s="44"/>
      <c r="RBO236" s="44"/>
      <c r="RBP236" s="44"/>
      <c r="RBQ236" s="44"/>
      <c r="RBR236" s="44"/>
      <c r="RBS236" s="44"/>
      <c r="RBT236" s="44"/>
      <c r="RBU236" s="44"/>
      <c r="RBV236" s="44"/>
      <c r="RBW236" s="44"/>
      <c r="RBX236" s="44"/>
      <c r="RBY236" s="44"/>
      <c r="RBZ236" s="44"/>
      <c r="RCA236" s="44"/>
      <c r="RCB236" s="44"/>
      <c r="RCC236" s="44"/>
      <c r="RCD236" s="44"/>
      <c r="RCE236" s="44"/>
      <c r="RCF236" s="44"/>
      <c r="RCG236" s="44"/>
      <c r="RCH236" s="44"/>
      <c r="RCI236" s="44"/>
      <c r="RCJ236" s="44"/>
      <c r="RCK236" s="44"/>
      <c r="RCL236" s="44"/>
      <c r="RCM236" s="44"/>
      <c r="RCN236" s="44"/>
      <c r="RCO236" s="44"/>
      <c r="RCP236" s="44"/>
      <c r="RCQ236" s="44"/>
      <c r="RCR236" s="44"/>
      <c r="RCS236" s="44"/>
      <c r="RCT236" s="44"/>
      <c r="RCU236" s="44"/>
      <c r="RCV236" s="44"/>
      <c r="RCW236" s="44"/>
      <c r="RCX236" s="44"/>
      <c r="RCY236" s="44"/>
      <c r="RCZ236" s="44"/>
      <c r="RDA236" s="44"/>
      <c r="RDB236" s="44"/>
      <c r="RDC236" s="44"/>
      <c r="RDD236" s="44"/>
      <c r="RDE236" s="44"/>
      <c r="RDF236" s="44"/>
      <c r="RDG236" s="44"/>
      <c r="RDH236" s="44"/>
      <c r="RDI236" s="44"/>
      <c r="RDJ236" s="44"/>
      <c r="RDK236" s="44"/>
      <c r="RDL236" s="44"/>
      <c r="RDM236" s="44"/>
      <c r="RDN236" s="44"/>
      <c r="RDO236" s="44"/>
      <c r="RDP236" s="44"/>
      <c r="RDQ236" s="44"/>
      <c r="RDR236" s="44"/>
      <c r="RDS236" s="44"/>
      <c r="RDT236" s="44"/>
      <c r="RDU236" s="44"/>
      <c r="RDV236" s="44"/>
      <c r="RDW236" s="44"/>
      <c r="RDX236" s="44"/>
      <c r="RDY236" s="44"/>
      <c r="RDZ236" s="44"/>
      <c r="REA236" s="44"/>
      <c r="REB236" s="44"/>
      <c r="REC236" s="44"/>
      <c r="RED236" s="44"/>
      <c r="REE236" s="44"/>
      <c r="REF236" s="44"/>
      <c r="REG236" s="44"/>
      <c r="REH236" s="44"/>
      <c r="REI236" s="44"/>
      <c r="REJ236" s="44"/>
      <c r="REK236" s="44"/>
      <c r="REL236" s="44"/>
      <c r="REM236" s="44"/>
      <c r="REN236" s="44"/>
      <c r="REO236" s="44"/>
      <c r="REP236" s="44"/>
      <c r="REQ236" s="44"/>
      <c r="RER236" s="44"/>
      <c r="RES236" s="44"/>
      <c r="RET236" s="44"/>
      <c r="REU236" s="44"/>
      <c r="REV236" s="44"/>
      <c r="REW236" s="44"/>
      <c r="REX236" s="44"/>
      <c r="REY236" s="44"/>
      <c r="REZ236" s="44"/>
      <c r="RFA236" s="44"/>
      <c r="RFB236" s="44"/>
      <c r="RFC236" s="44"/>
      <c r="RFD236" s="44"/>
      <c r="RFE236" s="44"/>
      <c r="RFF236" s="44"/>
      <c r="RFG236" s="44"/>
      <c r="RFH236" s="44"/>
      <c r="RFI236" s="44"/>
      <c r="RFJ236" s="44"/>
      <c r="RFK236" s="44"/>
      <c r="RFL236" s="44"/>
      <c r="RFM236" s="44"/>
      <c r="RFN236" s="44"/>
      <c r="RFO236" s="44"/>
      <c r="RFP236" s="44"/>
      <c r="RFQ236" s="44"/>
      <c r="RFR236" s="44"/>
      <c r="RFS236" s="44"/>
      <c r="RFT236" s="44"/>
      <c r="RFU236" s="44"/>
      <c r="RFV236" s="44"/>
      <c r="RFW236" s="44"/>
      <c r="RFX236" s="44"/>
      <c r="RFY236" s="44"/>
      <c r="RFZ236" s="44"/>
      <c r="RGA236" s="44"/>
      <c r="RGB236" s="44"/>
      <c r="RGC236" s="44"/>
      <c r="RGD236" s="44"/>
      <c r="RGE236" s="44"/>
      <c r="RGF236" s="44"/>
      <c r="RGG236" s="44"/>
      <c r="RGH236" s="44"/>
      <c r="RGI236" s="44"/>
      <c r="RGJ236" s="44"/>
      <c r="RGK236" s="44"/>
      <c r="RGL236" s="44"/>
      <c r="RGM236" s="44"/>
      <c r="RGN236" s="44"/>
      <c r="RGO236" s="44"/>
      <c r="RGP236" s="44"/>
      <c r="RGQ236" s="44"/>
      <c r="RGR236" s="44"/>
      <c r="RGS236" s="44"/>
      <c r="RGT236" s="44"/>
      <c r="RGU236" s="44"/>
      <c r="RGV236" s="44"/>
      <c r="RGW236" s="44"/>
      <c r="RGX236" s="44"/>
      <c r="RGY236" s="44"/>
      <c r="RGZ236" s="44"/>
      <c r="RHA236" s="44"/>
      <c r="RHB236" s="44"/>
      <c r="RHC236" s="44"/>
      <c r="RHD236" s="44"/>
      <c r="RHE236" s="44"/>
      <c r="RHF236" s="44"/>
      <c r="RHG236" s="44"/>
      <c r="RHH236" s="44"/>
      <c r="RHI236" s="44"/>
      <c r="RHJ236" s="44"/>
      <c r="RHK236" s="44"/>
      <c r="RHL236" s="44"/>
      <c r="RHM236" s="44"/>
      <c r="RHN236" s="44"/>
      <c r="RHO236" s="44"/>
      <c r="RHP236" s="44"/>
      <c r="RHQ236" s="44"/>
      <c r="RHR236" s="44"/>
      <c r="RHS236" s="44"/>
      <c r="RHT236" s="44"/>
      <c r="RHU236" s="44"/>
      <c r="RHV236" s="44"/>
      <c r="RHW236" s="44"/>
      <c r="RHX236" s="44"/>
      <c r="RHY236" s="44"/>
      <c r="RHZ236" s="44"/>
      <c r="RIA236" s="44"/>
      <c r="RIB236" s="44"/>
      <c r="RIC236" s="44"/>
      <c r="RID236" s="44"/>
      <c r="RIE236" s="44"/>
      <c r="RIF236" s="44"/>
      <c r="RIG236" s="44"/>
      <c r="RIH236" s="44"/>
      <c r="RII236" s="44"/>
      <c r="RIJ236" s="44"/>
      <c r="RIK236" s="44"/>
      <c r="RIL236" s="44"/>
      <c r="RIM236" s="44"/>
      <c r="RIN236" s="44"/>
      <c r="RIO236" s="44"/>
      <c r="RIP236" s="44"/>
      <c r="RIQ236" s="44"/>
      <c r="RIR236" s="44"/>
      <c r="RIS236" s="44"/>
      <c r="RIT236" s="44"/>
      <c r="RIU236" s="44"/>
      <c r="RIV236" s="44"/>
      <c r="RIW236" s="44"/>
      <c r="RIX236" s="44"/>
      <c r="RIY236" s="44"/>
      <c r="RIZ236" s="44"/>
      <c r="RJA236" s="44"/>
      <c r="RJB236" s="44"/>
      <c r="RJC236" s="44"/>
      <c r="RJD236" s="44"/>
      <c r="RJE236" s="44"/>
      <c r="RJF236" s="44"/>
      <c r="RJG236" s="44"/>
      <c r="RJH236" s="44"/>
      <c r="RJI236" s="44"/>
      <c r="RJJ236" s="44"/>
      <c r="RJK236" s="44"/>
      <c r="RJL236" s="44"/>
      <c r="RJM236" s="44"/>
      <c r="RJN236" s="44"/>
      <c r="RJO236" s="44"/>
      <c r="RJP236" s="44"/>
      <c r="RJQ236" s="44"/>
      <c r="RJR236" s="44"/>
      <c r="RJS236" s="44"/>
      <c r="RJT236" s="44"/>
      <c r="RJU236" s="44"/>
      <c r="RJV236" s="44"/>
      <c r="RJW236" s="44"/>
      <c r="RJX236" s="44"/>
      <c r="RJY236" s="44"/>
      <c r="RJZ236" s="44"/>
      <c r="RKA236" s="44"/>
      <c r="RKB236" s="44"/>
      <c r="RKC236" s="44"/>
      <c r="RKD236" s="44"/>
      <c r="RKE236" s="44"/>
      <c r="RKF236" s="44"/>
      <c r="RKG236" s="44"/>
      <c r="RKH236" s="44"/>
      <c r="RKI236" s="44"/>
      <c r="RKJ236" s="44"/>
      <c r="RKK236" s="44"/>
      <c r="RKL236" s="44"/>
      <c r="RKM236" s="44"/>
      <c r="RKN236" s="44"/>
      <c r="RKO236" s="44"/>
      <c r="RKP236" s="44"/>
      <c r="RKQ236" s="44"/>
      <c r="RKR236" s="44"/>
      <c r="RKS236" s="44"/>
      <c r="RKT236" s="44"/>
      <c r="RKU236" s="44"/>
      <c r="RKV236" s="44"/>
      <c r="RKW236" s="44"/>
      <c r="RKX236" s="44"/>
      <c r="RKY236" s="44"/>
      <c r="RKZ236" s="44"/>
      <c r="RLA236" s="44"/>
      <c r="RLB236" s="44"/>
      <c r="RLC236" s="44"/>
      <c r="RLD236" s="44"/>
      <c r="RLE236" s="44"/>
      <c r="RLF236" s="44"/>
      <c r="RLG236" s="44"/>
      <c r="RLH236" s="44"/>
      <c r="RLI236" s="44"/>
      <c r="RLJ236" s="44"/>
      <c r="RLK236" s="44"/>
      <c r="RLL236" s="44"/>
      <c r="RLM236" s="44"/>
      <c r="RLN236" s="44"/>
      <c r="RLO236" s="44"/>
      <c r="RLP236" s="44"/>
      <c r="RLQ236" s="44"/>
      <c r="RLR236" s="44"/>
      <c r="RLS236" s="44"/>
      <c r="RLT236" s="44"/>
      <c r="RLU236" s="44"/>
      <c r="RLV236" s="44"/>
      <c r="RLW236" s="44"/>
      <c r="RLX236" s="44"/>
      <c r="RLY236" s="44"/>
      <c r="RLZ236" s="44"/>
      <c r="RMA236" s="44"/>
      <c r="RMB236" s="44"/>
      <c r="RMC236" s="44"/>
      <c r="RMD236" s="44"/>
      <c r="RME236" s="44"/>
      <c r="RMF236" s="44"/>
      <c r="RMG236" s="44"/>
      <c r="RMH236" s="44"/>
      <c r="RMI236" s="44"/>
      <c r="RMJ236" s="44"/>
      <c r="RMK236" s="44"/>
      <c r="RML236" s="44"/>
      <c r="RMM236" s="44"/>
      <c r="RMN236" s="44"/>
      <c r="RMO236" s="44"/>
      <c r="RMP236" s="44"/>
      <c r="RMQ236" s="44"/>
      <c r="RMR236" s="44"/>
      <c r="RMS236" s="44"/>
      <c r="RMT236" s="44"/>
      <c r="RMU236" s="44"/>
      <c r="RMV236" s="44"/>
      <c r="RMW236" s="44"/>
      <c r="RMX236" s="44"/>
      <c r="RMY236" s="44"/>
      <c r="RMZ236" s="44"/>
      <c r="RNA236" s="44"/>
      <c r="RNB236" s="44"/>
      <c r="RNC236" s="44"/>
      <c r="RND236" s="44"/>
      <c r="RNE236" s="44"/>
      <c r="RNF236" s="44"/>
      <c r="RNG236" s="44"/>
      <c r="RNH236" s="44"/>
      <c r="RNI236" s="44"/>
      <c r="RNJ236" s="44"/>
      <c r="RNK236" s="44"/>
      <c r="RNL236" s="44"/>
      <c r="RNM236" s="44"/>
      <c r="RNN236" s="44"/>
      <c r="RNO236" s="44"/>
      <c r="RNP236" s="44"/>
      <c r="RNQ236" s="44"/>
      <c r="RNR236" s="44"/>
      <c r="RNS236" s="44"/>
      <c r="RNT236" s="44"/>
      <c r="RNU236" s="44"/>
      <c r="RNV236" s="44"/>
      <c r="RNW236" s="44"/>
      <c r="RNX236" s="44"/>
      <c r="RNY236" s="44"/>
      <c r="RNZ236" s="44"/>
      <c r="ROA236" s="44"/>
      <c r="ROB236" s="44"/>
      <c r="ROC236" s="44"/>
      <c r="ROD236" s="44"/>
      <c r="ROE236" s="44"/>
      <c r="ROF236" s="44"/>
      <c r="ROG236" s="44"/>
      <c r="ROH236" s="44"/>
      <c r="ROI236" s="44"/>
      <c r="ROJ236" s="44"/>
      <c r="ROK236" s="44"/>
      <c r="ROL236" s="44"/>
      <c r="ROM236" s="44"/>
      <c r="RON236" s="44"/>
      <c r="ROO236" s="44"/>
      <c r="ROP236" s="44"/>
      <c r="ROQ236" s="44"/>
      <c r="ROR236" s="44"/>
      <c r="ROS236" s="44"/>
      <c r="ROT236" s="44"/>
      <c r="ROU236" s="44"/>
      <c r="ROV236" s="44"/>
      <c r="ROW236" s="44"/>
      <c r="ROX236" s="44"/>
      <c r="ROY236" s="44"/>
      <c r="ROZ236" s="44"/>
      <c r="RPA236" s="44"/>
      <c r="RPB236" s="44"/>
      <c r="RPC236" s="44"/>
      <c r="RPD236" s="44"/>
      <c r="RPE236" s="44"/>
      <c r="RPF236" s="44"/>
      <c r="RPG236" s="44"/>
      <c r="RPH236" s="44"/>
      <c r="RPI236" s="44"/>
      <c r="RPJ236" s="44"/>
      <c r="RPK236" s="44"/>
      <c r="RPL236" s="44"/>
      <c r="RPM236" s="44"/>
      <c r="RPN236" s="44"/>
      <c r="RPO236" s="44"/>
      <c r="RPP236" s="44"/>
      <c r="RPQ236" s="44"/>
      <c r="RPR236" s="44"/>
      <c r="RPS236" s="44"/>
      <c r="RPT236" s="44"/>
      <c r="RPU236" s="44"/>
      <c r="RPV236" s="44"/>
      <c r="RPW236" s="44"/>
      <c r="RPX236" s="44"/>
      <c r="RPY236" s="44"/>
      <c r="RPZ236" s="44"/>
      <c r="RQA236" s="44"/>
      <c r="RQB236" s="44"/>
      <c r="RQC236" s="44"/>
      <c r="RQD236" s="44"/>
      <c r="RQE236" s="44"/>
      <c r="RQF236" s="44"/>
      <c r="RQG236" s="44"/>
      <c r="RQH236" s="44"/>
      <c r="RQI236" s="44"/>
      <c r="RQJ236" s="44"/>
      <c r="RQK236" s="44"/>
      <c r="RQL236" s="44"/>
      <c r="RQM236" s="44"/>
      <c r="RQN236" s="44"/>
      <c r="RQO236" s="44"/>
      <c r="RQP236" s="44"/>
      <c r="RQQ236" s="44"/>
      <c r="RQR236" s="44"/>
      <c r="RQS236" s="44"/>
      <c r="RQT236" s="44"/>
      <c r="RQU236" s="44"/>
      <c r="RQV236" s="44"/>
      <c r="RQW236" s="44"/>
      <c r="RQX236" s="44"/>
      <c r="RQY236" s="44"/>
      <c r="RQZ236" s="44"/>
      <c r="RRA236" s="44"/>
      <c r="RRB236" s="44"/>
      <c r="RRC236" s="44"/>
      <c r="RRD236" s="44"/>
      <c r="RRE236" s="44"/>
      <c r="RRF236" s="44"/>
      <c r="RRG236" s="44"/>
      <c r="RRH236" s="44"/>
      <c r="RRI236" s="44"/>
      <c r="RRJ236" s="44"/>
      <c r="RRK236" s="44"/>
      <c r="RRL236" s="44"/>
      <c r="RRM236" s="44"/>
      <c r="RRN236" s="44"/>
      <c r="RRO236" s="44"/>
      <c r="RRP236" s="44"/>
      <c r="RRQ236" s="44"/>
      <c r="RRR236" s="44"/>
      <c r="RRS236" s="44"/>
      <c r="RRT236" s="44"/>
      <c r="RRU236" s="44"/>
      <c r="RRV236" s="44"/>
      <c r="RRW236" s="44"/>
      <c r="RRX236" s="44"/>
      <c r="RRY236" s="44"/>
      <c r="RRZ236" s="44"/>
      <c r="RSA236" s="44"/>
      <c r="RSB236" s="44"/>
      <c r="RSC236" s="44"/>
      <c r="RSD236" s="44"/>
      <c r="RSE236" s="44"/>
      <c r="RSF236" s="44"/>
      <c r="RSG236" s="44"/>
      <c r="RSH236" s="44"/>
      <c r="RSI236" s="44"/>
      <c r="RSJ236" s="44"/>
      <c r="RSK236" s="44"/>
      <c r="RSL236" s="44"/>
      <c r="RSM236" s="44"/>
      <c r="RSN236" s="44"/>
      <c r="RSO236" s="44"/>
      <c r="RSP236" s="44"/>
      <c r="RSQ236" s="44"/>
      <c r="RSR236" s="44"/>
      <c r="RSS236" s="44"/>
      <c r="RST236" s="44"/>
      <c r="RSU236" s="44"/>
      <c r="RSV236" s="44"/>
      <c r="RSW236" s="44"/>
      <c r="RSX236" s="44"/>
      <c r="RSY236" s="44"/>
      <c r="RSZ236" s="44"/>
      <c r="RTA236" s="44"/>
      <c r="RTB236" s="44"/>
      <c r="RTC236" s="44"/>
      <c r="RTD236" s="44"/>
      <c r="RTE236" s="44"/>
      <c r="RTF236" s="44"/>
      <c r="RTG236" s="44"/>
      <c r="RTH236" s="44"/>
      <c r="RTI236" s="44"/>
      <c r="RTJ236" s="44"/>
      <c r="RTK236" s="44"/>
      <c r="RTL236" s="44"/>
      <c r="RTM236" s="44"/>
      <c r="RTN236" s="44"/>
      <c r="RTO236" s="44"/>
      <c r="RTP236" s="44"/>
      <c r="RTQ236" s="44"/>
      <c r="RTR236" s="44"/>
      <c r="RTS236" s="44"/>
      <c r="RTT236" s="44"/>
      <c r="RTU236" s="44"/>
      <c r="RTV236" s="44"/>
      <c r="RTW236" s="44"/>
      <c r="RTX236" s="44"/>
      <c r="RTY236" s="44"/>
      <c r="RTZ236" s="44"/>
      <c r="RUA236" s="44"/>
      <c r="RUB236" s="44"/>
      <c r="RUC236" s="44"/>
      <c r="RUD236" s="44"/>
      <c r="RUE236" s="44"/>
      <c r="RUF236" s="44"/>
      <c r="RUG236" s="44"/>
      <c r="RUH236" s="44"/>
      <c r="RUI236" s="44"/>
      <c r="RUJ236" s="44"/>
      <c r="RUK236" s="44"/>
      <c r="RUL236" s="44"/>
      <c r="RUM236" s="44"/>
      <c r="RUN236" s="44"/>
      <c r="RUO236" s="44"/>
      <c r="RUP236" s="44"/>
      <c r="RUQ236" s="44"/>
      <c r="RUR236" s="44"/>
      <c r="RUS236" s="44"/>
      <c r="RUT236" s="44"/>
      <c r="RUU236" s="44"/>
      <c r="RUV236" s="44"/>
      <c r="RUW236" s="44"/>
      <c r="RUX236" s="44"/>
      <c r="RUY236" s="44"/>
      <c r="RUZ236" s="44"/>
      <c r="RVA236" s="44"/>
      <c r="RVB236" s="44"/>
      <c r="RVC236" s="44"/>
      <c r="RVD236" s="44"/>
      <c r="RVE236" s="44"/>
      <c r="RVF236" s="44"/>
      <c r="RVG236" s="44"/>
      <c r="RVH236" s="44"/>
      <c r="RVI236" s="44"/>
      <c r="RVJ236" s="44"/>
      <c r="RVK236" s="44"/>
      <c r="RVL236" s="44"/>
      <c r="RVM236" s="44"/>
      <c r="RVN236" s="44"/>
      <c r="RVO236" s="44"/>
      <c r="RVP236" s="44"/>
      <c r="RVQ236" s="44"/>
      <c r="RVR236" s="44"/>
      <c r="RVS236" s="44"/>
      <c r="RVT236" s="44"/>
      <c r="RVU236" s="44"/>
      <c r="RVV236" s="44"/>
      <c r="RVW236" s="44"/>
      <c r="RVX236" s="44"/>
      <c r="RVY236" s="44"/>
      <c r="RVZ236" s="44"/>
      <c r="RWA236" s="44"/>
      <c r="RWB236" s="44"/>
      <c r="RWC236" s="44"/>
      <c r="RWD236" s="44"/>
      <c r="RWE236" s="44"/>
      <c r="RWF236" s="44"/>
      <c r="RWG236" s="44"/>
      <c r="RWH236" s="44"/>
      <c r="RWI236" s="44"/>
      <c r="RWJ236" s="44"/>
      <c r="RWK236" s="44"/>
      <c r="RWL236" s="44"/>
      <c r="RWM236" s="44"/>
      <c r="RWN236" s="44"/>
      <c r="RWO236" s="44"/>
      <c r="RWP236" s="44"/>
      <c r="RWQ236" s="44"/>
      <c r="RWR236" s="44"/>
      <c r="RWS236" s="44"/>
      <c r="RWT236" s="44"/>
      <c r="RWU236" s="44"/>
      <c r="RWV236" s="44"/>
      <c r="RWW236" s="44"/>
      <c r="RWX236" s="44"/>
      <c r="RWY236" s="44"/>
      <c r="RWZ236" s="44"/>
      <c r="RXA236" s="44"/>
      <c r="RXB236" s="44"/>
      <c r="RXC236" s="44"/>
      <c r="RXD236" s="44"/>
      <c r="RXE236" s="44"/>
      <c r="RXF236" s="44"/>
      <c r="RXG236" s="44"/>
      <c r="RXH236" s="44"/>
      <c r="RXI236" s="44"/>
      <c r="RXJ236" s="44"/>
      <c r="RXK236" s="44"/>
      <c r="RXL236" s="44"/>
      <c r="RXM236" s="44"/>
      <c r="RXN236" s="44"/>
      <c r="RXO236" s="44"/>
      <c r="RXP236" s="44"/>
      <c r="RXQ236" s="44"/>
      <c r="RXR236" s="44"/>
      <c r="RXS236" s="44"/>
      <c r="RXT236" s="44"/>
      <c r="RXU236" s="44"/>
      <c r="RXV236" s="44"/>
      <c r="RXW236" s="44"/>
      <c r="RXX236" s="44"/>
      <c r="RXY236" s="44"/>
      <c r="RXZ236" s="44"/>
      <c r="RYA236" s="44"/>
      <c r="RYB236" s="44"/>
      <c r="RYC236" s="44"/>
      <c r="RYD236" s="44"/>
      <c r="RYE236" s="44"/>
      <c r="RYF236" s="44"/>
      <c r="RYG236" s="44"/>
      <c r="RYH236" s="44"/>
      <c r="RYI236" s="44"/>
      <c r="RYJ236" s="44"/>
      <c r="RYK236" s="44"/>
      <c r="RYL236" s="44"/>
      <c r="RYM236" s="44"/>
      <c r="RYN236" s="44"/>
      <c r="RYO236" s="44"/>
      <c r="RYP236" s="44"/>
      <c r="RYQ236" s="44"/>
      <c r="RYR236" s="44"/>
      <c r="RYS236" s="44"/>
      <c r="RYT236" s="44"/>
      <c r="RYU236" s="44"/>
      <c r="RYV236" s="44"/>
      <c r="RYW236" s="44"/>
      <c r="RYX236" s="44"/>
      <c r="RYY236" s="44"/>
      <c r="RYZ236" s="44"/>
      <c r="RZA236" s="44"/>
      <c r="RZB236" s="44"/>
      <c r="RZC236" s="44"/>
      <c r="RZD236" s="44"/>
      <c r="RZE236" s="44"/>
      <c r="RZF236" s="44"/>
      <c r="RZG236" s="44"/>
      <c r="RZH236" s="44"/>
      <c r="RZI236" s="44"/>
      <c r="RZJ236" s="44"/>
      <c r="RZK236" s="44"/>
      <c r="RZL236" s="44"/>
      <c r="RZM236" s="44"/>
      <c r="RZN236" s="44"/>
      <c r="RZO236" s="44"/>
      <c r="RZP236" s="44"/>
      <c r="RZQ236" s="44"/>
      <c r="RZR236" s="44"/>
      <c r="RZS236" s="44"/>
      <c r="RZT236" s="44"/>
      <c r="RZU236" s="44"/>
      <c r="RZV236" s="44"/>
      <c r="RZW236" s="44"/>
      <c r="RZX236" s="44"/>
      <c r="RZY236" s="44"/>
      <c r="RZZ236" s="44"/>
      <c r="SAA236" s="44"/>
      <c r="SAB236" s="44"/>
      <c r="SAC236" s="44"/>
      <c r="SAD236" s="44"/>
      <c r="SAE236" s="44"/>
      <c r="SAF236" s="44"/>
      <c r="SAG236" s="44"/>
      <c r="SAH236" s="44"/>
      <c r="SAI236" s="44"/>
      <c r="SAJ236" s="44"/>
      <c r="SAK236" s="44"/>
      <c r="SAL236" s="44"/>
      <c r="SAM236" s="44"/>
      <c r="SAN236" s="44"/>
      <c r="SAO236" s="44"/>
      <c r="SAP236" s="44"/>
      <c r="SAQ236" s="44"/>
      <c r="SAR236" s="44"/>
      <c r="SAS236" s="44"/>
      <c r="SAT236" s="44"/>
      <c r="SAU236" s="44"/>
      <c r="SAV236" s="44"/>
      <c r="SAW236" s="44"/>
      <c r="SAX236" s="44"/>
      <c r="SAY236" s="44"/>
      <c r="SAZ236" s="44"/>
      <c r="SBA236" s="44"/>
      <c r="SBB236" s="44"/>
      <c r="SBC236" s="44"/>
      <c r="SBD236" s="44"/>
      <c r="SBE236" s="44"/>
      <c r="SBF236" s="44"/>
      <c r="SBG236" s="44"/>
      <c r="SBH236" s="44"/>
      <c r="SBI236" s="44"/>
      <c r="SBJ236" s="44"/>
      <c r="SBK236" s="44"/>
      <c r="SBL236" s="44"/>
      <c r="SBM236" s="44"/>
      <c r="SBN236" s="44"/>
      <c r="SBO236" s="44"/>
      <c r="SBP236" s="44"/>
      <c r="SBQ236" s="44"/>
      <c r="SBR236" s="44"/>
      <c r="SBS236" s="44"/>
      <c r="SBT236" s="44"/>
      <c r="SBU236" s="44"/>
      <c r="SBV236" s="44"/>
      <c r="SBW236" s="44"/>
      <c r="SBX236" s="44"/>
      <c r="SBY236" s="44"/>
      <c r="SBZ236" s="44"/>
      <c r="SCA236" s="44"/>
      <c r="SCB236" s="44"/>
      <c r="SCC236" s="44"/>
      <c r="SCD236" s="44"/>
      <c r="SCE236" s="44"/>
      <c r="SCF236" s="44"/>
      <c r="SCG236" s="44"/>
      <c r="SCH236" s="44"/>
      <c r="SCI236" s="44"/>
      <c r="SCJ236" s="44"/>
      <c r="SCK236" s="44"/>
      <c r="SCL236" s="44"/>
      <c r="SCM236" s="44"/>
      <c r="SCN236" s="44"/>
      <c r="SCO236" s="44"/>
      <c r="SCP236" s="44"/>
      <c r="SCQ236" s="44"/>
      <c r="SCR236" s="44"/>
      <c r="SCS236" s="44"/>
      <c r="SCT236" s="44"/>
      <c r="SCU236" s="44"/>
      <c r="SCV236" s="44"/>
      <c r="SCW236" s="44"/>
      <c r="SCX236" s="44"/>
      <c r="SCY236" s="44"/>
      <c r="SCZ236" s="44"/>
      <c r="SDA236" s="44"/>
      <c r="SDB236" s="44"/>
      <c r="SDC236" s="44"/>
      <c r="SDD236" s="44"/>
      <c r="SDE236" s="44"/>
      <c r="SDF236" s="44"/>
      <c r="SDG236" s="44"/>
      <c r="SDH236" s="44"/>
      <c r="SDI236" s="44"/>
      <c r="SDJ236" s="44"/>
      <c r="SDK236" s="44"/>
      <c r="SDL236" s="44"/>
      <c r="SDM236" s="44"/>
      <c r="SDN236" s="44"/>
      <c r="SDO236" s="44"/>
      <c r="SDP236" s="44"/>
      <c r="SDQ236" s="44"/>
      <c r="SDR236" s="44"/>
      <c r="SDS236" s="44"/>
      <c r="SDT236" s="44"/>
      <c r="SDU236" s="44"/>
      <c r="SDV236" s="44"/>
      <c r="SDW236" s="44"/>
      <c r="SDX236" s="44"/>
      <c r="SDY236" s="44"/>
      <c r="SDZ236" s="44"/>
      <c r="SEA236" s="44"/>
      <c r="SEB236" s="44"/>
      <c r="SEC236" s="44"/>
      <c r="SED236" s="44"/>
      <c r="SEE236" s="44"/>
      <c r="SEF236" s="44"/>
      <c r="SEG236" s="44"/>
      <c r="SEH236" s="44"/>
      <c r="SEI236" s="44"/>
      <c r="SEJ236" s="44"/>
      <c r="SEK236" s="44"/>
      <c r="SEL236" s="44"/>
      <c r="SEM236" s="44"/>
      <c r="SEN236" s="44"/>
      <c r="SEO236" s="44"/>
      <c r="SEP236" s="44"/>
      <c r="SEQ236" s="44"/>
      <c r="SER236" s="44"/>
      <c r="SES236" s="44"/>
      <c r="SET236" s="44"/>
      <c r="SEU236" s="44"/>
      <c r="SEV236" s="44"/>
      <c r="SEW236" s="44"/>
      <c r="SEX236" s="44"/>
      <c r="SEY236" s="44"/>
      <c r="SEZ236" s="44"/>
      <c r="SFA236" s="44"/>
      <c r="SFB236" s="44"/>
      <c r="SFC236" s="44"/>
      <c r="SFD236" s="44"/>
      <c r="SFE236" s="44"/>
      <c r="SFF236" s="44"/>
      <c r="SFG236" s="44"/>
      <c r="SFH236" s="44"/>
      <c r="SFI236" s="44"/>
      <c r="SFJ236" s="44"/>
      <c r="SFK236" s="44"/>
      <c r="SFL236" s="44"/>
      <c r="SFM236" s="44"/>
      <c r="SFN236" s="44"/>
      <c r="SFO236" s="44"/>
      <c r="SFP236" s="44"/>
      <c r="SFQ236" s="44"/>
      <c r="SFR236" s="44"/>
      <c r="SFS236" s="44"/>
      <c r="SFT236" s="44"/>
      <c r="SFU236" s="44"/>
      <c r="SFV236" s="44"/>
      <c r="SFW236" s="44"/>
      <c r="SFX236" s="44"/>
      <c r="SFY236" s="44"/>
      <c r="SFZ236" s="44"/>
      <c r="SGA236" s="44"/>
      <c r="SGB236" s="44"/>
      <c r="SGC236" s="44"/>
      <c r="SGD236" s="44"/>
      <c r="SGE236" s="44"/>
      <c r="SGF236" s="44"/>
      <c r="SGG236" s="44"/>
      <c r="SGH236" s="44"/>
      <c r="SGI236" s="44"/>
      <c r="SGJ236" s="44"/>
      <c r="SGK236" s="44"/>
      <c r="SGL236" s="44"/>
      <c r="SGM236" s="44"/>
      <c r="SGN236" s="44"/>
      <c r="SGO236" s="44"/>
      <c r="SGP236" s="44"/>
      <c r="SGQ236" s="44"/>
      <c r="SGR236" s="44"/>
      <c r="SGS236" s="44"/>
      <c r="SGT236" s="44"/>
      <c r="SGU236" s="44"/>
      <c r="SGV236" s="44"/>
      <c r="SGW236" s="44"/>
      <c r="SGX236" s="44"/>
      <c r="SGY236" s="44"/>
      <c r="SGZ236" s="44"/>
      <c r="SHA236" s="44"/>
      <c r="SHB236" s="44"/>
      <c r="SHC236" s="44"/>
      <c r="SHD236" s="44"/>
      <c r="SHE236" s="44"/>
      <c r="SHF236" s="44"/>
      <c r="SHG236" s="44"/>
      <c r="SHH236" s="44"/>
      <c r="SHI236" s="44"/>
      <c r="SHJ236" s="44"/>
      <c r="SHK236" s="44"/>
      <c r="SHL236" s="44"/>
      <c r="SHM236" s="44"/>
      <c r="SHN236" s="44"/>
      <c r="SHO236" s="44"/>
      <c r="SHP236" s="44"/>
      <c r="SHQ236" s="44"/>
      <c r="SHR236" s="44"/>
      <c r="SHS236" s="44"/>
      <c r="SHT236" s="44"/>
      <c r="SHU236" s="44"/>
      <c r="SHV236" s="44"/>
      <c r="SHW236" s="44"/>
      <c r="SHX236" s="44"/>
      <c r="SHY236" s="44"/>
      <c r="SHZ236" s="44"/>
      <c r="SIA236" s="44"/>
      <c r="SIB236" s="44"/>
      <c r="SIC236" s="44"/>
      <c r="SID236" s="44"/>
      <c r="SIE236" s="44"/>
      <c r="SIF236" s="44"/>
      <c r="SIG236" s="44"/>
      <c r="SIH236" s="44"/>
      <c r="SII236" s="44"/>
      <c r="SIJ236" s="44"/>
      <c r="SIK236" s="44"/>
      <c r="SIL236" s="44"/>
      <c r="SIM236" s="44"/>
      <c r="SIN236" s="44"/>
      <c r="SIO236" s="44"/>
      <c r="SIP236" s="44"/>
      <c r="SIQ236" s="44"/>
      <c r="SIR236" s="44"/>
      <c r="SIS236" s="44"/>
      <c r="SIT236" s="44"/>
      <c r="SIU236" s="44"/>
      <c r="SIV236" s="44"/>
      <c r="SIW236" s="44"/>
      <c r="SIX236" s="44"/>
      <c r="SIY236" s="44"/>
      <c r="SIZ236" s="44"/>
      <c r="SJA236" s="44"/>
      <c r="SJB236" s="44"/>
      <c r="SJC236" s="44"/>
      <c r="SJD236" s="44"/>
      <c r="SJE236" s="44"/>
      <c r="SJF236" s="44"/>
      <c r="SJG236" s="44"/>
      <c r="SJH236" s="44"/>
      <c r="SJI236" s="44"/>
      <c r="SJJ236" s="44"/>
      <c r="SJK236" s="44"/>
      <c r="SJL236" s="44"/>
      <c r="SJM236" s="44"/>
      <c r="SJN236" s="44"/>
      <c r="SJO236" s="44"/>
      <c r="SJP236" s="44"/>
      <c r="SJQ236" s="44"/>
      <c r="SJR236" s="44"/>
      <c r="SJS236" s="44"/>
      <c r="SJT236" s="44"/>
      <c r="SJU236" s="44"/>
      <c r="SJV236" s="44"/>
      <c r="SJW236" s="44"/>
      <c r="SJX236" s="44"/>
      <c r="SJY236" s="44"/>
      <c r="SJZ236" s="44"/>
      <c r="SKA236" s="44"/>
      <c r="SKB236" s="44"/>
      <c r="SKC236" s="44"/>
      <c r="SKD236" s="44"/>
      <c r="SKE236" s="44"/>
      <c r="SKF236" s="44"/>
      <c r="SKG236" s="44"/>
      <c r="SKH236" s="44"/>
      <c r="SKI236" s="44"/>
      <c r="SKJ236" s="44"/>
      <c r="SKK236" s="44"/>
      <c r="SKL236" s="44"/>
      <c r="SKM236" s="44"/>
      <c r="SKN236" s="44"/>
      <c r="SKO236" s="44"/>
      <c r="SKP236" s="44"/>
      <c r="SKQ236" s="44"/>
      <c r="SKR236" s="44"/>
      <c r="SKS236" s="44"/>
      <c r="SKT236" s="44"/>
      <c r="SKU236" s="44"/>
      <c r="SKV236" s="44"/>
      <c r="SKW236" s="44"/>
      <c r="SKX236" s="44"/>
      <c r="SKY236" s="44"/>
      <c r="SKZ236" s="44"/>
      <c r="SLA236" s="44"/>
      <c r="SLB236" s="44"/>
      <c r="SLC236" s="44"/>
      <c r="SLD236" s="44"/>
      <c r="SLE236" s="44"/>
      <c r="SLF236" s="44"/>
      <c r="SLG236" s="44"/>
      <c r="SLH236" s="44"/>
      <c r="SLI236" s="44"/>
      <c r="SLJ236" s="44"/>
      <c r="SLK236" s="44"/>
      <c r="SLL236" s="44"/>
      <c r="SLM236" s="44"/>
      <c r="SLN236" s="44"/>
      <c r="SLO236" s="44"/>
      <c r="SLP236" s="44"/>
      <c r="SLQ236" s="44"/>
      <c r="SLR236" s="44"/>
      <c r="SLS236" s="44"/>
      <c r="SLT236" s="44"/>
      <c r="SLU236" s="44"/>
      <c r="SLV236" s="44"/>
      <c r="SLW236" s="44"/>
      <c r="SLX236" s="44"/>
      <c r="SLY236" s="44"/>
      <c r="SLZ236" s="44"/>
      <c r="SMA236" s="44"/>
      <c r="SMB236" s="44"/>
      <c r="SMC236" s="44"/>
      <c r="SMD236" s="44"/>
      <c r="SME236" s="44"/>
      <c r="SMF236" s="44"/>
      <c r="SMG236" s="44"/>
      <c r="SMH236" s="44"/>
      <c r="SMI236" s="44"/>
      <c r="SMJ236" s="44"/>
      <c r="SMK236" s="44"/>
      <c r="SML236" s="44"/>
      <c r="SMM236" s="44"/>
      <c r="SMN236" s="44"/>
      <c r="SMO236" s="44"/>
      <c r="SMP236" s="44"/>
      <c r="SMQ236" s="44"/>
      <c r="SMR236" s="44"/>
      <c r="SMS236" s="44"/>
      <c r="SMT236" s="44"/>
      <c r="SMU236" s="44"/>
      <c r="SMV236" s="44"/>
      <c r="SMW236" s="44"/>
      <c r="SMX236" s="44"/>
      <c r="SMY236" s="44"/>
      <c r="SMZ236" s="44"/>
      <c r="SNA236" s="44"/>
      <c r="SNB236" s="44"/>
      <c r="SNC236" s="44"/>
      <c r="SND236" s="44"/>
      <c r="SNE236" s="44"/>
      <c r="SNF236" s="44"/>
      <c r="SNG236" s="44"/>
      <c r="SNH236" s="44"/>
      <c r="SNI236" s="44"/>
      <c r="SNJ236" s="44"/>
      <c r="SNK236" s="44"/>
      <c r="SNL236" s="44"/>
      <c r="SNM236" s="44"/>
      <c r="SNN236" s="44"/>
      <c r="SNO236" s="44"/>
      <c r="SNP236" s="44"/>
      <c r="SNQ236" s="44"/>
      <c r="SNR236" s="44"/>
      <c r="SNS236" s="44"/>
      <c r="SNT236" s="44"/>
      <c r="SNU236" s="44"/>
      <c r="SNV236" s="44"/>
      <c r="SNW236" s="44"/>
      <c r="SNX236" s="44"/>
      <c r="SNY236" s="44"/>
      <c r="SNZ236" s="44"/>
      <c r="SOA236" s="44"/>
      <c r="SOB236" s="44"/>
      <c r="SOC236" s="44"/>
      <c r="SOD236" s="44"/>
      <c r="SOE236" s="44"/>
      <c r="SOF236" s="44"/>
      <c r="SOG236" s="44"/>
      <c r="SOH236" s="44"/>
      <c r="SOI236" s="44"/>
      <c r="SOJ236" s="44"/>
      <c r="SOK236" s="44"/>
      <c r="SOL236" s="44"/>
      <c r="SOM236" s="44"/>
      <c r="SON236" s="44"/>
      <c r="SOO236" s="44"/>
      <c r="SOP236" s="44"/>
      <c r="SOQ236" s="44"/>
      <c r="SOR236" s="44"/>
      <c r="SOS236" s="44"/>
      <c r="SOT236" s="44"/>
      <c r="SOU236" s="44"/>
      <c r="SOV236" s="44"/>
      <c r="SOW236" s="44"/>
      <c r="SOX236" s="44"/>
      <c r="SOY236" s="44"/>
      <c r="SOZ236" s="44"/>
      <c r="SPA236" s="44"/>
      <c r="SPB236" s="44"/>
      <c r="SPC236" s="44"/>
      <c r="SPD236" s="44"/>
      <c r="SPE236" s="44"/>
      <c r="SPF236" s="44"/>
      <c r="SPG236" s="44"/>
      <c r="SPH236" s="44"/>
      <c r="SPI236" s="44"/>
      <c r="SPJ236" s="44"/>
      <c r="SPK236" s="44"/>
      <c r="SPL236" s="44"/>
      <c r="SPM236" s="44"/>
      <c r="SPN236" s="44"/>
      <c r="SPO236" s="44"/>
      <c r="SPP236" s="44"/>
      <c r="SPQ236" s="44"/>
      <c r="SPR236" s="44"/>
      <c r="SPS236" s="44"/>
      <c r="SPT236" s="44"/>
      <c r="SPU236" s="44"/>
      <c r="SPV236" s="44"/>
      <c r="SPW236" s="44"/>
      <c r="SPX236" s="44"/>
      <c r="SPY236" s="44"/>
      <c r="SPZ236" s="44"/>
      <c r="SQA236" s="44"/>
      <c r="SQB236" s="44"/>
      <c r="SQC236" s="44"/>
      <c r="SQD236" s="44"/>
      <c r="SQE236" s="44"/>
      <c r="SQF236" s="44"/>
      <c r="SQG236" s="44"/>
      <c r="SQH236" s="44"/>
      <c r="SQI236" s="44"/>
      <c r="SQJ236" s="44"/>
      <c r="SQK236" s="44"/>
      <c r="SQL236" s="44"/>
      <c r="SQM236" s="44"/>
      <c r="SQN236" s="44"/>
      <c r="SQO236" s="44"/>
      <c r="SQP236" s="44"/>
      <c r="SQQ236" s="44"/>
      <c r="SQR236" s="44"/>
      <c r="SQS236" s="44"/>
      <c r="SQT236" s="44"/>
      <c r="SQU236" s="44"/>
      <c r="SQV236" s="44"/>
      <c r="SQW236" s="44"/>
      <c r="SQX236" s="44"/>
      <c r="SQY236" s="44"/>
      <c r="SQZ236" s="44"/>
      <c r="SRA236" s="44"/>
      <c r="SRB236" s="44"/>
      <c r="SRC236" s="44"/>
      <c r="SRD236" s="44"/>
      <c r="SRE236" s="44"/>
      <c r="SRF236" s="44"/>
      <c r="SRG236" s="44"/>
      <c r="SRH236" s="44"/>
      <c r="SRI236" s="44"/>
      <c r="SRJ236" s="44"/>
      <c r="SRK236" s="44"/>
      <c r="SRL236" s="44"/>
      <c r="SRM236" s="44"/>
      <c r="SRN236" s="44"/>
      <c r="SRO236" s="44"/>
      <c r="SRP236" s="44"/>
      <c r="SRQ236" s="44"/>
      <c r="SRR236" s="44"/>
      <c r="SRS236" s="44"/>
      <c r="SRT236" s="44"/>
      <c r="SRU236" s="44"/>
      <c r="SRV236" s="44"/>
      <c r="SRW236" s="44"/>
      <c r="SRX236" s="44"/>
      <c r="SRY236" s="44"/>
      <c r="SRZ236" s="44"/>
      <c r="SSA236" s="44"/>
      <c r="SSB236" s="44"/>
      <c r="SSC236" s="44"/>
      <c r="SSD236" s="44"/>
      <c r="SSE236" s="44"/>
      <c r="SSF236" s="44"/>
      <c r="SSG236" s="44"/>
      <c r="SSH236" s="44"/>
      <c r="SSI236" s="44"/>
      <c r="SSJ236" s="44"/>
      <c r="SSK236" s="44"/>
      <c r="SSL236" s="44"/>
      <c r="SSM236" s="44"/>
      <c r="SSN236" s="44"/>
      <c r="SSO236" s="44"/>
      <c r="SSP236" s="44"/>
      <c r="SSQ236" s="44"/>
      <c r="SSR236" s="44"/>
      <c r="SSS236" s="44"/>
      <c r="SST236" s="44"/>
      <c r="SSU236" s="44"/>
      <c r="SSV236" s="44"/>
      <c r="SSW236" s="44"/>
      <c r="SSX236" s="44"/>
      <c r="SSY236" s="44"/>
      <c r="SSZ236" s="44"/>
      <c r="STA236" s="44"/>
      <c r="STB236" s="44"/>
      <c r="STC236" s="44"/>
      <c r="STD236" s="44"/>
      <c r="STE236" s="44"/>
      <c r="STF236" s="44"/>
      <c r="STG236" s="44"/>
      <c r="STH236" s="44"/>
      <c r="STI236" s="44"/>
      <c r="STJ236" s="44"/>
      <c r="STK236" s="44"/>
      <c r="STL236" s="44"/>
      <c r="STM236" s="44"/>
      <c r="STN236" s="44"/>
      <c r="STO236" s="44"/>
      <c r="STP236" s="44"/>
      <c r="STQ236" s="44"/>
      <c r="STR236" s="44"/>
      <c r="STS236" s="44"/>
      <c r="STT236" s="44"/>
      <c r="STU236" s="44"/>
      <c r="STV236" s="44"/>
      <c r="STW236" s="44"/>
      <c r="STX236" s="44"/>
      <c r="STY236" s="44"/>
      <c r="STZ236" s="44"/>
      <c r="SUA236" s="44"/>
      <c r="SUB236" s="44"/>
      <c r="SUC236" s="44"/>
      <c r="SUD236" s="44"/>
      <c r="SUE236" s="44"/>
      <c r="SUF236" s="44"/>
      <c r="SUG236" s="44"/>
      <c r="SUH236" s="44"/>
      <c r="SUI236" s="44"/>
      <c r="SUJ236" s="44"/>
      <c r="SUK236" s="44"/>
      <c r="SUL236" s="44"/>
      <c r="SUM236" s="44"/>
      <c r="SUN236" s="44"/>
      <c r="SUO236" s="44"/>
      <c r="SUP236" s="44"/>
      <c r="SUQ236" s="44"/>
      <c r="SUR236" s="44"/>
      <c r="SUS236" s="44"/>
      <c r="SUT236" s="44"/>
      <c r="SUU236" s="44"/>
      <c r="SUV236" s="44"/>
      <c r="SUW236" s="44"/>
      <c r="SUX236" s="44"/>
      <c r="SUY236" s="44"/>
      <c r="SUZ236" s="44"/>
      <c r="SVA236" s="44"/>
      <c r="SVB236" s="44"/>
      <c r="SVC236" s="44"/>
      <c r="SVD236" s="44"/>
      <c r="SVE236" s="44"/>
      <c r="SVF236" s="44"/>
      <c r="SVG236" s="44"/>
      <c r="SVH236" s="44"/>
      <c r="SVI236" s="44"/>
      <c r="SVJ236" s="44"/>
      <c r="SVK236" s="44"/>
      <c r="SVL236" s="44"/>
      <c r="SVM236" s="44"/>
      <c r="SVN236" s="44"/>
      <c r="SVO236" s="44"/>
      <c r="SVP236" s="44"/>
      <c r="SVQ236" s="44"/>
      <c r="SVR236" s="44"/>
      <c r="SVS236" s="44"/>
      <c r="SVT236" s="44"/>
      <c r="SVU236" s="44"/>
      <c r="SVV236" s="44"/>
      <c r="SVW236" s="44"/>
      <c r="SVX236" s="44"/>
      <c r="SVY236" s="44"/>
      <c r="SVZ236" s="44"/>
      <c r="SWA236" s="44"/>
      <c r="SWB236" s="44"/>
      <c r="SWC236" s="44"/>
      <c r="SWD236" s="44"/>
      <c r="SWE236" s="44"/>
      <c r="SWF236" s="44"/>
      <c r="SWG236" s="44"/>
      <c r="SWH236" s="44"/>
      <c r="SWI236" s="44"/>
      <c r="SWJ236" s="44"/>
      <c r="SWK236" s="44"/>
      <c r="SWL236" s="44"/>
      <c r="SWM236" s="44"/>
      <c r="SWN236" s="44"/>
      <c r="SWO236" s="44"/>
      <c r="SWP236" s="44"/>
      <c r="SWQ236" s="44"/>
      <c r="SWR236" s="44"/>
      <c r="SWS236" s="44"/>
      <c r="SWT236" s="44"/>
      <c r="SWU236" s="44"/>
      <c r="SWV236" s="44"/>
      <c r="SWW236" s="44"/>
      <c r="SWX236" s="44"/>
      <c r="SWY236" s="44"/>
      <c r="SWZ236" s="44"/>
      <c r="SXA236" s="44"/>
      <c r="SXB236" s="44"/>
      <c r="SXC236" s="44"/>
      <c r="SXD236" s="44"/>
      <c r="SXE236" s="44"/>
      <c r="SXF236" s="44"/>
      <c r="SXG236" s="44"/>
      <c r="SXH236" s="44"/>
      <c r="SXI236" s="44"/>
      <c r="SXJ236" s="44"/>
      <c r="SXK236" s="44"/>
      <c r="SXL236" s="44"/>
      <c r="SXM236" s="44"/>
      <c r="SXN236" s="44"/>
      <c r="SXO236" s="44"/>
      <c r="SXP236" s="44"/>
      <c r="SXQ236" s="44"/>
      <c r="SXR236" s="44"/>
      <c r="SXS236" s="44"/>
      <c r="SXT236" s="44"/>
      <c r="SXU236" s="44"/>
      <c r="SXV236" s="44"/>
      <c r="SXW236" s="44"/>
      <c r="SXX236" s="44"/>
      <c r="SXY236" s="44"/>
      <c r="SXZ236" s="44"/>
      <c r="SYA236" s="44"/>
      <c r="SYB236" s="44"/>
      <c r="SYC236" s="44"/>
      <c r="SYD236" s="44"/>
      <c r="SYE236" s="44"/>
      <c r="SYF236" s="44"/>
      <c r="SYG236" s="44"/>
      <c r="SYH236" s="44"/>
      <c r="SYI236" s="44"/>
      <c r="SYJ236" s="44"/>
      <c r="SYK236" s="44"/>
      <c r="SYL236" s="44"/>
      <c r="SYM236" s="44"/>
      <c r="SYN236" s="44"/>
      <c r="SYO236" s="44"/>
      <c r="SYP236" s="44"/>
      <c r="SYQ236" s="44"/>
      <c r="SYR236" s="44"/>
      <c r="SYS236" s="44"/>
      <c r="SYT236" s="44"/>
      <c r="SYU236" s="44"/>
      <c r="SYV236" s="44"/>
      <c r="SYW236" s="44"/>
      <c r="SYX236" s="44"/>
      <c r="SYY236" s="44"/>
      <c r="SYZ236" s="44"/>
      <c r="SZA236" s="44"/>
      <c r="SZB236" s="44"/>
      <c r="SZC236" s="44"/>
      <c r="SZD236" s="44"/>
      <c r="SZE236" s="44"/>
      <c r="SZF236" s="44"/>
      <c r="SZG236" s="44"/>
      <c r="SZH236" s="44"/>
      <c r="SZI236" s="44"/>
      <c r="SZJ236" s="44"/>
      <c r="SZK236" s="44"/>
      <c r="SZL236" s="44"/>
      <c r="SZM236" s="44"/>
      <c r="SZN236" s="44"/>
      <c r="SZO236" s="44"/>
      <c r="SZP236" s="44"/>
      <c r="SZQ236" s="44"/>
      <c r="SZR236" s="44"/>
      <c r="SZS236" s="44"/>
      <c r="SZT236" s="44"/>
      <c r="SZU236" s="44"/>
      <c r="SZV236" s="44"/>
      <c r="SZW236" s="44"/>
      <c r="SZX236" s="44"/>
      <c r="SZY236" s="44"/>
      <c r="SZZ236" s="44"/>
      <c r="TAA236" s="44"/>
      <c r="TAB236" s="44"/>
      <c r="TAC236" s="44"/>
      <c r="TAD236" s="44"/>
      <c r="TAE236" s="44"/>
      <c r="TAF236" s="44"/>
      <c r="TAG236" s="44"/>
      <c r="TAH236" s="44"/>
      <c r="TAI236" s="44"/>
      <c r="TAJ236" s="44"/>
      <c r="TAK236" s="44"/>
      <c r="TAL236" s="44"/>
      <c r="TAM236" s="44"/>
      <c r="TAN236" s="44"/>
      <c r="TAO236" s="44"/>
      <c r="TAP236" s="44"/>
      <c r="TAQ236" s="44"/>
      <c r="TAR236" s="44"/>
      <c r="TAS236" s="44"/>
      <c r="TAT236" s="44"/>
      <c r="TAU236" s="44"/>
      <c r="TAV236" s="44"/>
      <c r="TAW236" s="44"/>
      <c r="TAX236" s="44"/>
      <c r="TAY236" s="44"/>
      <c r="TAZ236" s="44"/>
      <c r="TBA236" s="44"/>
      <c r="TBB236" s="44"/>
      <c r="TBC236" s="44"/>
      <c r="TBD236" s="44"/>
      <c r="TBE236" s="44"/>
      <c r="TBF236" s="44"/>
      <c r="TBG236" s="44"/>
      <c r="TBH236" s="44"/>
      <c r="TBI236" s="44"/>
      <c r="TBJ236" s="44"/>
      <c r="TBK236" s="44"/>
      <c r="TBL236" s="44"/>
      <c r="TBM236" s="44"/>
      <c r="TBN236" s="44"/>
      <c r="TBO236" s="44"/>
      <c r="TBP236" s="44"/>
      <c r="TBQ236" s="44"/>
      <c r="TBR236" s="44"/>
      <c r="TBS236" s="44"/>
      <c r="TBT236" s="44"/>
      <c r="TBU236" s="44"/>
      <c r="TBV236" s="44"/>
      <c r="TBW236" s="44"/>
      <c r="TBX236" s="44"/>
      <c r="TBY236" s="44"/>
      <c r="TBZ236" s="44"/>
      <c r="TCA236" s="44"/>
      <c r="TCB236" s="44"/>
      <c r="TCC236" s="44"/>
      <c r="TCD236" s="44"/>
      <c r="TCE236" s="44"/>
      <c r="TCF236" s="44"/>
      <c r="TCG236" s="44"/>
      <c r="TCH236" s="44"/>
      <c r="TCI236" s="44"/>
      <c r="TCJ236" s="44"/>
      <c r="TCK236" s="44"/>
      <c r="TCL236" s="44"/>
      <c r="TCM236" s="44"/>
      <c r="TCN236" s="44"/>
      <c r="TCO236" s="44"/>
      <c r="TCP236" s="44"/>
      <c r="TCQ236" s="44"/>
      <c r="TCR236" s="44"/>
      <c r="TCS236" s="44"/>
      <c r="TCT236" s="44"/>
      <c r="TCU236" s="44"/>
      <c r="TCV236" s="44"/>
      <c r="TCW236" s="44"/>
      <c r="TCX236" s="44"/>
      <c r="TCY236" s="44"/>
      <c r="TCZ236" s="44"/>
      <c r="TDA236" s="44"/>
      <c r="TDB236" s="44"/>
      <c r="TDC236" s="44"/>
      <c r="TDD236" s="44"/>
      <c r="TDE236" s="44"/>
      <c r="TDF236" s="44"/>
      <c r="TDG236" s="44"/>
      <c r="TDH236" s="44"/>
      <c r="TDI236" s="44"/>
      <c r="TDJ236" s="44"/>
      <c r="TDK236" s="44"/>
      <c r="TDL236" s="44"/>
      <c r="TDM236" s="44"/>
      <c r="TDN236" s="44"/>
      <c r="TDO236" s="44"/>
      <c r="TDP236" s="44"/>
      <c r="TDQ236" s="44"/>
      <c r="TDR236" s="44"/>
      <c r="TDS236" s="44"/>
      <c r="TDT236" s="44"/>
      <c r="TDU236" s="44"/>
      <c r="TDV236" s="44"/>
      <c r="TDW236" s="44"/>
      <c r="TDX236" s="44"/>
      <c r="TDY236" s="44"/>
      <c r="TDZ236" s="44"/>
      <c r="TEA236" s="44"/>
      <c r="TEB236" s="44"/>
      <c r="TEC236" s="44"/>
      <c r="TED236" s="44"/>
      <c r="TEE236" s="44"/>
      <c r="TEF236" s="44"/>
      <c r="TEG236" s="44"/>
      <c r="TEH236" s="44"/>
      <c r="TEI236" s="44"/>
      <c r="TEJ236" s="44"/>
      <c r="TEK236" s="44"/>
      <c r="TEL236" s="44"/>
      <c r="TEM236" s="44"/>
      <c r="TEN236" s="44"/>
      <c r="TEO236" s="44"/>
      <c r="TEP236" s="44"/>
      <c r="TEQ236" s="44"/>
      <c r="TER236" s="44"/>
      <c r="TES236" s="44"/>
      <c r="TET236" s="44"/>
      <c r="TEU236" s="44"/>
      <c r="TEV236" s="44"/>
      <c r="TEW236" s="44"/>
      <c r="TEX236" s="44"/>
      <c r="TEY236" s="44"/>
      <c r="TEZ236" s="44"/>
      <c r="TFA236" s="44"/>
      <c r="TFB236" s="44"/>
      <c r="TFC236" s="44"/>
      <c r="TFD236" s="44"/>
      <c r="TFE236" s="44"/>
      <c r="TFF236" s="44"/>
      <c r="TFG236" s="44"/>
      <c r="TFH236" s="44"/>
      <c r="TFI236" s="44"/>
      <c r="TFJ236" s="44"/>
      <c r="TFK236" s="44"/>
      <c r="TFL236" s="44"/>
      <c r="TFM236" s="44"/>
      <c r="TFN236" s="44"/>
      <c r="TFO236" s="44"/>
      <c r="TFP236" s="44"/>
      <c r="TFQ236" s="44"/>
      <c r="TFR236" s="44"/>
      <c r="TFS236" s="44"/>
      <c r="TFT236" s="44"/>
      <c r="TFU236" s="44"/>
      <c r="TFV236" s="44"/>
      <c r="TFW236" s="44"/>
      <c r="TFX236" s="44"/>
      <c r="TFY236" s="44"/>
      <c r="TFZ236" s="44"/>
      <c r="TGA236" s="44"/>
      <c r="TGB236" s="44"/>
      <c r="TGC236" s="44"/>
      <c r="TGD236" s="44"/>
      <c r="TGE236" s="44"/>
      <c r="TGF236" s="44"/>
      <c r="TGG236" s="44"/>
      <c r="TGH236" s="44"/>
      <c r="TGI236" s="44"/>
      <c r="TGJ236" s="44"/>
      <c r="TGK236" s="44"/>
      <c r="TGL236" s="44"/>
      <c r="TGM236" s="44"/>
      <c r="TGN236" s="44"/>
      <c r="TGO236" s="44"/>
      <c r="TGP236" s="44"/>
      <c r="TGQ236" s="44"/>
      <c r="TGR236" s="44"/>
      <c r="TGS236" s="44"/>
      <c r="TGT236" s="44"/>
      <c r="TGU236" s="44"/>
      <c r="TGV236" s="44"/>
      <c r="TGW236" s="44"/>
      <c r="TGX236" s="44"/>
      <c r="TGY236" s="44"/>
      <c r="TGZ236" s="44"/>
      <c r="THA236" s="44"/>
      <c r="THB236" s="44"/>
      <c r="THC236" s="44"/>
      <c r="THD236" s="44"/>
      <c r="THE236" s="44"/>
      <c r="THF236" s="44"/>
      <c r="THG236" s="44"/>
      <c r="THH236" s="44"/>
      <c r="THI236" s="44"/>
      <c r="THJ236" s="44"/>
      <c r="THK236" s="44"/>
      <c r="THL236" s="44"/>
      <c r="THM236" s="44"/>
      <c r="THN236" s="44"/>
      <c r="THO236" s="44"/>
      <c r="THP236" s="44"/>
      <c r="THQ236" s="44"/>
      <c r="THR236" s="44"/>
      <c r="THS236" s="44"/>
      <c r="THT236" s="44"/>
      <c r="THU236" s="44"/>
      <c r="THV236" s="44"/>
      <c r="THW236" s="44"/>
      <c r="THX236" s="44"/>
      <c r="THY236" s="44"/>
      <c r="THZ236" s="44"/>
      <c r="TIA236" s="44"/>
      <c r="TIB236" s="44"/>
      <c r="TIC236" s="44"/>
      <c r="TID236" s="44"/>
      <c r="TIE236" s="44"/>
      <c r="TIF236" s="44"/>
      <c r="TIG236" s="44"/>
      <c r="TIH236" s="44"/>
      <c r="TII236" s="44"/>
      <c r="TIJ236" s="44"/>
      <c r="TIK236" s="44"/>
      <c r="TIL236" s="44"/>
      <c r="TIM236" s="44"/>
      <c r="TIN236" s="44"/>
      <c r="TIO236" s="44"/>
      <c r="TIP236" s="44"/>
      <c r="TIQ236" s="44"/>
      <c r="TIR236" s="44"/>
      <c r="TIS236" s="44"/>
      <c r="TIT236" s="44"/>
      <c r="TIU236" s="44"/>
      <c r="TIV236" s="44"/>
      <c r="TIW236" s="44"/>
      <c r="TIX236" s="44"/>
      <c r="TIY236" s="44"/>
      <c r="TIZ236" s="44"/>
      <c r="TJA236" s="44"/>
      <c r="TJB236" s="44"/>
      <c r="TJC236" s="44"/>
      <c r="TJD236" s="44"/>
      <c r="TJE236" s="44"/>
      <c r="TJF236" s="44"/>
      <c r="TJG236" s="44"/>
      <c r="TJH236" s="44"/>
      <c r="TJI236" s="44"/>
      <c r="TJJ236" s="44"/>
      <c r="TJK236" s="44"/>
      <c r="TJL236" s="44"/>
      <c r="TJM236" s="44"/>
      <c r="TJN236" s="44"/>
      <c r="TJO236" s="44"/>
      <c r="TJP236" s="44"/>
      <c r="TJQ236" s="44"/>
      <c r="TJR236" s="44"/>
      <c r="TJS236" s="44"/>
      <c r="TJT236" s="44"/>
      <c r="TJU236" s="44"/>
      <c r="TJV236" s="44"/>
      <c r="TJW236" s="44"/>
      <c r="TJX236" s="44"/>
      <c r="TJY236" s="44"/>
      <c r="TJZ236" s="44"/>
      <c r="TKA236" s="44"/>
      <c r="TKB236" s="44"/>
      <c r="TKC236" s="44"/>
      <c r="TKD236" s="44"/>
      <c r="TKE236" s="44"/>
      <c r="TKF236" s="44"/>
      <c r="TKG236" s="44"/>
      <c r="TKH236" s="44"/>
      <c r="TKI236" s="44"/>
      <c r="TKJ236" s="44"/>
      <c r="TKK236" s="44"/>
      <c r="TKL236" s="44"/>
      <c r="TKM236" s="44"/>
      <c r="TKN236" s="44"/>
      <c r="TKO236" s="44"/>
      <c r="TKP236" s="44"/>
      <c r="TKQ236" s="44"/>
      <c r="TKR236" s="44"/>
      <c r="TKS236" s="44"/>
      <c r="TKT236" s="44"/>
      <c r="TKU236" s="44"/>
      <c r="TKV236" s="44"/>
      <c r="TKW236" s="44"/>
      <c r="TKX236" s="44"/>
      <c r="TKY236" s="44"/>
      <c r="TKZ236" s="44"/>
      <c r="TLA236" s="44"/>
      <c r="TLB236" s="44"/>
      <c r="TLC236" s="44"/>
      <c r="TLD236" s="44"/>
      <c r="TLE236" s="44"/>
      <c r="TLF236" s="44"/>
      <c r="TLG236" s="44"/>
      <c r="TLH236" s="44"/>
      <c r="TLI236" s="44"/>
      <c r="TLJ236" s="44"/>
      <c r="TLK236" s="44"/>
      <c r="TLL236" s="44"/>
      <c r="TLM236" s="44"/>
      <c r="TLN236" s="44"/>
      <c r="TLO236" s="44"/>
      <c r="TLP236" s="44"/>
      <c r="TLQ236" s="44"/>
      <c r="TLR236" s="44"/>
      <c r="TLS236" s="44"/>
      <c r="TLT236" s="44"/>
      <c r="TLU236" s="44"/>
      <c r="TLV236" s="44"/>
      <c r="TLW236" s="44"/>
      <c r="TLX236" s="44"/>
      <c r="TLY236" s="44"/>
      <c r="TLZ236" s="44"/>
      <c r="TMA236" s="44"/>
      <c r="TMB236" s="44"/>
      <c r="TMC236" s="44"/>
      <c r="TMD236" s="44"/>
      <c r="TME236" s="44"/>
      <c r="TMF236" s="44"/>
      <c r="TMG236" s="44"/>
      <c r="TMH236" s="44"/>
      <c r="TMI236" s="44"/>
      <c r="TMJ236" s="44"/>
      <c r="TMK236" s="44"/>
      <c r="TML236" s="44"/>
      <c r="TMM236" s="44"/>
      <c r="TMN236" s="44"/>
      <c r="TMO236" s="44"/>
      <c r="TMP236" s="44"/>
      <c r="TMQ236" s="44"/>
      <c r="TMR236" s="44"/>
      <c r="TMS236" s="44"/>
      <c r="TMT236" s="44"/>
      <c r="TMU236" s="44"/>
      <c r="TMV236" s="44"/>
      <c r="TMW236" s="44"/>
      <c r="TMX236" s="44"/>
      <c r="TMY236" s="44"/>
      <c r="TMZ236" s="44"/>
      <c r="TNA236" s="44"/>
      <c r="TNB236" s="44"/>
      <c r="TNC236" s="44"/>
      <c r="TND236" s="44"/>
      <c r="TNE236" s="44"/>
      <c r="TNF236" s="44"/>
      <c r="TNG236" s="44"/>
      <c r="TNH236" s="44"/>
      <c r="TNI236" s="44"/>
      <c r="TNJ236" s="44"/>
      <c r="TNK236" s="44"/>
      <c r="TNL236" s="44"/>
      <c r="TNM236" s="44"/>
      <c r="TNN236" s="44"/>
      <c r="TNO236" s="44"/>
      <c r="TNP236" s="44"/>
      <c r="TNQ236" s="44"/>
      <c r="TNR236" s="44"/>
      <c r="TNS236" s="44"/>
      <c r="TNT236" s="44"/>
      <c r="TNU236" s="44"/>
      <c r="TNV236" s="44"/>
      <c r="TNW236" s="44"/>
      <c r="TNX236" s="44"/>
      <c r="TNY236" s="44"/>
      <c r="TNZ236" s="44"/>
      <c r="TOA236" s="44"/>
      <c r="TOB236" s="44"/>
      <c r="TOC236" s="44"/>
      <c r="TOD236" s="44"/>
      <c r="TOE236" s="44"/>
      <c r="TOF236" s="44"/>
      <c r="TOG236" s="44"/>
      <c r="TOH236" s="44"/>
      <c r="TOI236" s="44"/>
      <c r="TOJ236" s="44"/>
      <c r="TOK236" s="44"/>
      <c r="TOL236" s="44"/>
      <c r="TOM236" s="44"/>
      <c r="TON236" s="44"/>
      <c r="TOO236" s="44"/>
      <c r="TOP236" s="44"/>
      <c r="TOQ236" s="44"/>
      <c r="TOR236" s="44"/>
      <c r="TOS236" s="44"/>
      <c r="TOT236" s="44"/>
      <c r="TOU236" s="44"/>
      <c r="TOV236" s="44"/>
      <c r="TOW236" s="44"/>
      <c r="TOX236" s="44"/>
      <c r="TOY236" s="44"/>
      <c r="TOZ236" s="44"/>
      <c r="TPA236" s="44"/>
      <c r="TPB236" s="44"/>
      <c r="TPC236" s="44"/>
      <c r="TPD236" s="44"/>
      <c r="TPE236" s="44"/>
      <c r="TPF236" s="44"/>
      <c r="TPG236" s="44"/>
      <c r="TPH236" s="44"/>
      <c r="TPI236" s="44"/>
      <c r="TPJ236" s="44"/>
      <c r="TPK236" s="44"/>
      <c r="TPL236" s="44"/>
      <c r="TPM236" s="44"/>
      <c r="TPN236" s="44"/>
      <c r="TPO236" s="44"/>
      <c r="TPP236" s="44"/>
      <c r="TPQ236" s="44"/>
      <c r="TPR236" s="44"/>
      <c r="TPS236" s="44"/>
      <c r="TPT236" s="44"/>
      <c r="TPU236" s="44"/>
      <c r="TPV236" s="44"/>
      <c r="TPW236" s="44"/>
      <c r="TPX236" s="44"/>
      <c r="TPY236" s="44"/>
      <c r="TPZ236" s="44"/>
      <c r="TQA236" s="44"/>
      <c r="TQB236" s="44"/>
      <c r="TQC236" s="44"/>
      <c r="TQD236" s="44"/>
      <c r="TQE236" s="44"/>
      <c r="TQF236" s="44"/>
      <c r="TQG236" s="44"/>
      <c r="TQH236" s="44"/>
      <c r="TQI236" s="44"/>
      <c r="TQJ236" s="44"/>
      <c r="TQK236" s="44"/>
      <c r="TQL236" s="44"/>
      <c r="TQM236" s="44"/>
      <c r="TQN236" s="44"/>
      <c r="TQO236" s="44"/>
      <c r="TQP236" s="44"/>
      <c r="TQQ236" s="44"/>
      <c r="TQR236" s="44"/>
      <c r="TQS236" s="44"/>
      <c r="TQT236" s="44"/>
      <c r="TQU236" s="44"/>
      <c r="TQV236" s="44"/>
      <c r="TQW236" s="44"/>
      <c r="TQX236" s="44"/>
      <c r="TQY236" s="44"/>
      <c r="TQZ236" s="44"/>
      <c r="TRA236" s="44"/>
      <c r="TRB236" s="44"/>
      <c r="TRC236" s="44"/>
      <c r="TRD236" s="44"/>
      <c r="TRE236" s="44"/>
      <c r="TRF236" s="44"/>
      <c r="TRG236" s="44"/>
      <c r="TRH236" s="44"/>
      <c r="TRI236" s="44"/>
      <c r="TRJ236" s="44"/>
      <c r="TRK236" s="44"/>
      <c r="TRL236" s="44"/>
      <c r="TRM236" s="44"/>
      <c r="TRN236" s="44"/>
      <c r="TRO236" s="44"/>
      <c r="TRP236" s="44"/>
      <c r="TRQ236" s="44"/>
      <c r="TRR236" s="44"/>
      <c r="TRS236" s="44"/>
      <c r="TRT236" s="44"/>
      <c r="TRU236" s="44"/>
      <c r="TRV236" s="44"/>
      <c r="TRW236" s="44"/>
      <c r="TRX236" s="44"/>
      <c r="TRY236" s="44"/>
      <c r="TRZ236" s="44"/>
      <c r="TSA236" s="44"/>
      <c r="TSB236" s="44"/>
      <c r="TSC236" s="44"/>
      <c r="TSD236" s="44"/>
      <c r="TSE236" s="44"/>
      <c r="TSF236" s="44"/>
      <c r="TSG236" s="44"/>
      <c r="TSH236" s="44"/>
      <c r="TSI236" s="44"/>
      <c r="TSJ236" s="44"/>
      <c r="TSK236" s="44"/>
      <c r="TSL236" s="44"/>
      <c r="TSM236" s="44"/>
      <c r="TSN236" s="44"/>
      <c r="TSO236" s="44"/>
      <c r="TSP236" s="44"/>
      <c r="TSQ236" s="44"/>
      <c r="TSR236" s="44"/>
      <c r="TSS236" s="44"/>
      <c r="TST236" s="44"/>
      <c r="TSU236" s="44"/>
      <c r="TSV236" s="44"/>
      <c r="TSW236" s="44"/>
      <c r="TSX236" s="44"/>
      <c r="TSY236" s="44"/>
      <c r="TSZ236" s="44"/>
      <c r="TTA236" s="44"/>
      <c r="TTB236" s="44"/>
      <c r="TTC236" s="44"/>
      <c r="TTD236" s="44"/>
      <c r="TTE236" s="44"/>
      <c r="TTF236" s="44"/>
      <c r="TTG236" s="44"/>
      <c r="TTH236" s="44"/>
      <c r="TTI236" s="44"/>
      <c r="TTJ236" s="44"/>
      <c r="TTK236" s="44"/>
      <c r="TTL236" s="44"/>
      <c r="TTM236" s="44"/>
      <c r="TTN236" s="44"/>
      <c r="TTO236" s="44"/>
      <c r="TTP236" s="44"/>
      <c r="TTQ236" s="44"/>
      <c r="TTR236" s="44"/>
      <c r="TTS236" s="44"/>
      <c r="TTT236" s="44"/>
      <c r="TTU236" s="44"/>
      <c r="TTV236" s="44"/>
      <c r="TTW236" s="44"/>
      <c r="TTX236" s="44"/>
      <c r="TTY236" s="44"/>
      <c r="TTZ236" s="44"/>
      <c r="TUA236" s="44"/>
      <c r="TUB236" s="44"/>
      <c r="TUC236" s="44"/>
      <c r="TUD236" s="44"/>
      <c r="TUE236" s="44"/>
      <c r="TUF236" s="44"/>
      <c r="TUG236" s="44"/>
      <c r="TUH236" s="44"/>
      <c r="TUI236" s="44"/>
      <c r="TUJ236" s="44"/>
      <c r="TUK236" s="44"/>
      <c r="TUL236" s="44"/>
      <c r="TUM236" s="44"/>
      <c r="TUN236" s="44"/>
      <c r="TUO236" s="44"/>
      <c r="TUP236" s="44"/>
      <c r="TUQ236" s="44"/>
      <c r="TUR236" s="44"/>
      <c r="TUS236" s="44"/>
      <c r="TUT236" s="44"/>
      <c r="TUU236" s="44"/>
      <c r="TUV236" s="44"/>
      <c r="TUW236" s="44"/>
      <c r="TUX236" s="44"/>
      <c r="TUY236" s="44"/>
      <c r="TUZ236" s="44"/>
      <c r="TVA236" s="44"/>
      <c r="TVB236" s="44"/>
      <c r="TVC236" s="44"/>
      <c r="TVD236" s="44"/>
      <c r="TVE236" s="44"/>
      <c r="TVF236" s="44"/>
      <c r="TVG236" s="44"/>
      <c r="TVH236" s="44"/>
      <c r="TVI236" s="44"/>
      <c r="TVJ236" s="44"/>
      <c r="TVK236" s="44"/>
      <c r="TVL236" s="44"/>
      <c r="TVM236" s="44"/>
      <c r="TVN236" s="44"/>
      <c r="TVO236" s="44"/>
      <c r="TVP236" s="44"/>
      <c r="TVQ236" s="44"/>
      <c r="TVR236" s="44"/>
      <c r="TVS236" s="44"/>
      <c r="TVT236" s="44"/>
      <c r="TVU236" s="44"/>
      <c r="TVV236" s="44"/>
      <c r="TVW236" s="44"/>
      <c r="TVX236" s="44"/>
      <c r="TVY236" s="44"/>
      <c r="TVZ236" s="44"/>
      <c r="TWA236" s="44"/>
      <c r="TWB236" s="44"/>
      <c r="TWC236" s="44"/>
      <c r="TWD236" s="44"/>
      <c r="TWE236" s="44"/>
      <c r="TWF236" s="44"/>
      <c r="TWG236" s="44"/>
      <c r="TWH236" s="44"/>
      <c r="TWI236" s="44"/>
      <c r="TWJ236" s="44"/>
      <c r="TWK236" s="44"/>
      <c r="TWL236" s="44"/>
      <c r="TWM236" s="44"/>
      <c r="TWN236" s="44"/>
      <c r="TWO236" s="44"/>
      <c r="TWP236" s="44"/>
      <c r="TWQ236" s="44"/>
      <c r="TWR236" s="44"/>
      <c r="TWS236" s="44"/>
      <c r="TWT236" s="44"/>
      <c r="TWU236" s="44"/>
      <c r="TWV236" s="44"/>
      <c r="TWW236" s="44"/>
      <c r="TWX236" s="44"/>
      <c r="TWY236" s="44"/>
      <c r="TWZ236" s="44"/>
      <c r="TXA236" s="44"/>
      <c r="TXB236" s="44"/>
      <c r="TXC236" s="44"/>
      <c r="TXD236" s="44"/>
      <c r="TXE236" s="44"/>
      <c r="TXF236" s="44"/>
      <c r="TXG236" s="44"/>
      <c r="TXH236" s="44"/>
      <c r="TXI236" s="44"/>
      <c r="TXJ236" s="44"/>
      <c r="TXK236" s="44"/>
      <c r="TXL236" s="44"/>
      <c r="TXM236" s="44"/>
      <c r="TXN236" s="44"/>
      <c r="TXO236" s="44"/>
      <c r="TXP236" s="44"/>
      <c r="TXQ236" s="44"/>
      <c r="TXR236" s="44"/>
      <c r="TXS236" s="44"/>
      <c r="TXT236" s="44"/>
      <c r="TXU236" s="44"/>
      <c r="TXV236" s="44"/>
      <c r="TXW236" s="44"/>
      <c r="TXX236" s="44"/>
      <c r="TXY236" s="44"/>
      <c r="TXZ236" s="44"/>
      <c r="TYA236" s="44"/>
      <c r="TYB236" s="44"/>
      <c r="TYC236" s="44"/>
      <c r="TYD236" s="44"/>
      <c r="TYE236" s="44"/>
      <c r="TYF236" s="44"/>
      <c r="TYG236" s="44"/>
      <c r="TYH236" s="44"/>
      <c r="TYI236" s="44"/>
      <c r="TYJ236" s="44"/>
      <c r="TYK236" s="44"/>
      <c r="TYL236" s="44"/>
      <c r="TYM236" s="44"/>
      <c r="TYN236" s="44"/>
      <c r="TYO236" s="44"/>
      <c r="TYP236" s="44"/>
      <c r="TYQ236" s="44"/>
      <c r="TYR236" s="44"/>
      <c r="TYS236" s="44"/>
      <c r="TYT236" s="44"/>
      <c r="TYU236" s="44"/>
      <c r="TYV236" s="44"/>
      <c r="TYW236" s="44"/>
      <c r="TYX236" s="44"/>
      <c r="TYY236" s="44"/>
      <c r="TYZ236" s="44"/>
      <c r="TZA236" s="44"/>
      <c r="TZB236" s="44"/>
      <c r="TZC236" s="44"/>
      <c r="TZD236" s="44"/>
      <c r="TZE236" s="44"/>
      <c r="TZF236" s="44"/>
      <c r="TZG236" s="44"/>
      <c r="TZH236" s="44"/>
      <c r="TZI236" s="44"/>
      <c r="TZJ236" s="44"/>
      <c r="TZK236" s="44"/>
      <c r="TZL236" s="44"/>
      <c r="TZM236" s="44"/>
      <c r="TZN236" s="44"/>
      <c r="TZO236" s="44"/>
      <c r="TZP236" s="44"/>
      <c r="TZQ236" s="44"/>
      <c r="TZR236" s="44"/>
      <c r="TZS236" s="44"/>
      <c r="TZT236" s="44"/>
      <c r="TZU236" s="44"/>
      <c r="TZV236" s="44"/>
      <c r="TZW236" s="44"/>
      <c r="TZX236" s="44"/>
      <c r="TZY236" s="44"/>
      <c r="TZZ236" s="44"/>
      <c r="UAA236" s="44"/>
      <c r="UAB236" s="44"/>
      <c r="UAC236" s="44"/>
      <c r="UAD236" s="44"/>
      <c r="UAE236" s="44"/>
      <c r="UAF236" s="44"/>
      <c r="UAG236" s="44"/>
      <c r="UAH236" s="44"/>
      <c r="UAI236" s="44"/>
      <c r="UAJ236" s="44"/>
      <c r="UAK236" s="44"/>
      <c r="UAL236" s="44"/>
      <c r="UAM236" s="44"/>
      <c r="UAN236" s="44"/>
      <c r="UAO236" s="44"/>
      <c r="UAP236" s="44"/>
      <c r="UAQ236" s="44"/>
      <c r="UAR236" s="44"/>
      <c r="UAS236" s="44"/>
      <c r="UAT236" s="44"/>
      <c r="UAU236" s="44"/>
      <c r="UAV236" s="44"/>
      <c r="UAW236" s="44"/>
      <c r="UAX236" s="44"/>
      <c r="UAY236" s="44"/>
      <c r="UAZ236" s="44"/>
      <c r="UBA236" s="44"/>
      <c r="UBB236" s="44"/>
      <c r="UBC236" s="44"/>
      <c r="UBD236" s="44"/>
      <c r="UBE236" s="44"/>
      <c r="UBF236" s="44"/>
      <c r="UBG236" s="44"/>
      <c r="UBH236" s="44"/>
      <c r="UBI236" s="44"/>
      <c r="UBJ236" s="44"/>
      <c r="UBK236" s="44"/>
      <c r="UBL236" s="44"/>
      <c r="UBM236" s="44"/>
      <c r="UBN236" s="44"/>
      <c r="UBO236" s="44"/>
      <c r="UBP236" s="44"/>
      <c r="UBQ236" s="44"/>
      <c r="UBR236" s="44"/>
      <c r="UBS236" s="44"/>
      <c r="UBT236" s="44"/>
      <c r="UBU236" s="44"/>
      <c r="UBV236" s="44"/>
      <c r="UBW236" s="44"/>
      <c r="UBX236" s="44"/>
      <c r="UBY236" s="44"/>
      <c r="UBZ236" s="44"/>
      <c r="UCA236" s="44"/>
      <c r="UCB236" s="44"/>
      <c r="UCC236" s="44"/>
      <c r="UCD236" s="44"/>
      <c r="UCE236" s="44"/>
      <c r="UCF236" s="44"/>
      <c r="UCG236" s="44"/>
      <c r="UCH236" s="44"/>
      <c r="UCI236" s="44"/>
      <c r="UCJ236" s="44"/>
      <c r="UCK236" s="44"/>
      <c r="UCL236" s="44"/>
      <c r="UCM236" s="44"/>
      <c r="UCN236" s="44"/>
      <c r="UCO236" s="44"/>
      <c r="UCP236" s="44"/>
      <c r="UCQ236" s="44"/>
      <c r="UCR236" s="44"/>
      <c r="UCS236" s="44"/>
      <c r="UCT236" s="44"/>
      <c r="UCU236" s="44"/>
      <c r="UCV236" s="44"/>
      <c r="UCW236" s="44"/>
      <c r="UCX236" s="44"/>
      <c r="UCY236" s="44"/>
      <c r="UCZ236" s="44"/>
      <c r="UDA236" s="44"/>
      <c r="UDB236" s="44"/>
      <c r="UDC236" s="44"/>
      <c r="UDD236" s="44"/>
      <c r="UDE236" s="44"/>
      <c r="UDF236" s="44"/>
      <c r="UDG236" s="44"/>
      <c r="UDH236" s="44"/>
      <c r="UDI236" s="44"/>
      <c r="UDJ236" s="44"/>
      <c r="UDK236" s="44"/>
      <c r="UDL236" s="44"/>
      <c r="UDM236" s="44"/>
      <c r="UDN236" s="44"/>
      <c r="UDO236" s="44"/>
      <c r="UDP236" s="44"/>
      <c r="UDQ236" s="44"/>
      <c r="UDR236" s="44"/>
      <c r="UDS236" s="44"/>
      <c r="UDT236" s="44"/>
      <c r="UDU236" s="44"/>
      <c r="UDV236" s="44"/>
      <c r="UDW236" s="44"/>
      <c r="UDX236" s="44"/>
      <c r="UDY236" s="44"/>
      <c r="UDZ236" s="44"/>
      <c r="UEA236" s="44"/>
      <c r="UEB236" s="44"/>
      <c r="UEC236" s="44"/>
      <c r="UED236" s="44"/>
      <c r="UEE236" s="44"/>
      <c r="UEF236" s="44"/>
      <c r="UEG236" s="44"/>
      <c r="UEH236" s="44"/>
      <c r="UEI236" s="44"/>
      <c r="UEJ236" s="44"/>
      <c r="UEK236" s="44"/>
      <c r="UEL236" s="44"/>
      <c r="UEM236" s="44"/>
      <c r="UEN236" s="44"/>
      <c r="UEO236" s="44"/>
      <c r="UEP236" s="44"/>
      <c r="UEQ236" s="44"/>
      <c r="UER236" s="44"/>
      <c r="UES236" s="44"/>
      <c r="UET236" s="44"/>
      <c r="UEU236" s="44"/>
      <c r="UEV236" s="44"/>
      <c r="UEW236" s="44"/>
      <c r="UEX236" s="44"/>
      <c r="UEY236" s="44"/>
      <c r="UEZ236" s="44"/>
      <c r="UFA236" s="44"/>
      <c r="UFB236" s="44"/>
      <c r="UFC236" s="44"/>
      <c r="UFD236" s="44"/>
      <c r="UFE236" s="44"/>
      <c r="UFF236" s="44"/>
      <c r="UFG236" s="44"/>
      <c r="UFH236" s="44"/>
      <c r="UFI236" s="44"/>
      <c r="UFJ236" s="44"/>
      <c r="UFK236" s="44"/>
      <c r="UFL236" s="44"/>
      <c r="UFM236" s="44"/>
      <c r="UFN236" s="44"/>
      <c r="UFO236" s="44"/>
      <c r="UFP236" s="44"/>
      <c r="UFQ236" s="44"/>
      <c r="UFR236" s="44"/>
      <c r="UFS236" s="44"/>
      <c r="UFT236" s="44"/>
      <c r="UFU236" s="44"/>
      <c r="UFV236" s="44"/>
      <c r="UFW236" s="44"/>
      <c r="UFX236" s="44"/>
      <c r="UFY236" s="44"/>
      <c r="UFZ236" s="44"/>
      <c r="UGA236" s="44"/>
      <c r="UGB236" s="44"/>
      <c r="UGC236" s="44"/>
      <c r="UGD236" s="44"/>
      <c r="UGE236" s="44"/>
      <c r="UGF236" s="44"/>
      <c r="UGG236" s="44"/>
      <c r="UGH236" s="44"/>
      <c r="UGI236" s="44"/>
      <c r="UGJ236" s="44"/>
      <c r="UGK236" s="44"/>
      <c r="UGL236" s="44"/>
      <c r="UGM236" s="44"/>
      <c r="UGN236" s="44"/>
      <c r="UGO236" s="44"/>
      <c r="UGP236" s="44"/>
      <c r="UGQ236" s="44"/>
      <c r="UGR236" s="44"/>
      <c r="UGS236" s="44"/>
      <c r="UGT236" s="44"/>
      <c r="UGU236" s="44"/>
      <c r="UGV236" s="44"/>
      <c r="UGW236" s="44"/>
      <c r="UGX236" s="44"/>
      <c r="UGY236" s="44"/>
      <c r="UGZ236" s="44"/>
      <c r="UHA236" s="44"/>
      <c r="UHB236" s="44"/>
      <c r="UHC236" s="44"/>
      <c r="UHD236" s="44"/>
      <c r="UHE236" s="44"/>
      <c r="UHF236" s="44"/>
      <c r="UHG236" s="44"/>
      <c r="UHH236" s="44"/>
      <c r="UHI236" s="44"/>
      <c r="UHJ236" s="44"/>
      <c r="UHK236" s="44"/>
      <c r="UHL236" s="44"/>
      <c r="UHM236" s="44"/>
      <c r="UHN236" s="44"/>
      <c r="UHO236" s="44"/>
      <c r="UHP236" s="44"/>
      <c r="UHQ236" s="44"/>
      <c r="UHR236" s="44"/>
      <c r="UHS236" s="44"/>
      <c r="UHT236" s="44"/>
      <c r="UHU236" s="44"/>
      <c r="UHV236" s="44"/>
      <c r="UHW236" s="44"/>
      <c r="UHX236" s="44"/>
      <c r="UHY236" s="44"/>
      <c r="UHZ236" s="44"/>
      <c r="UIA236" s="44"/>
      <c r="UIB236" s="44"/>
      <c r="UIC236" s="44"/>
      <c r="UID236" s="44"/>
      <c r="UIE236" s="44"/>
      <c r="UIF236" s="44"/>
      <c r="UIG236" s="44"/>
      <c r="UIH236" s="44"/>
      <c r="UII236" s="44"/>
      <c r="UIJ236" s="44"/>
      <c r="UIK236" s="44"/>
      <c r="UIL236" s="44"/>
      <c r="UIM236" s="44"/>
      <c r="UIN236" s="44"/>
      <c r="UIO236" s="44"/>
      <c r="UIP236" s="44"/>
      <c r="UIQ236" s="44"/>
      <c r="UIR236" s="44"/>
      <c r="UIS236" s="44"/>
      <c r="UIT236" s="44"/>
      <c r="UIU236" s="44"/>
      <c r="UIV236" s="44"/>
      <c r="UIW236" s="44"/>
      <c r="UIX236" s="44"/>
      <c r="UIY236" s="44"/>
      <c r="UIZ236" s="44"/>
      <c r="UJA236" s="44"/>
      <c r="UJB236" s="44"/>
      <c r="UJC236" s="44"/>
      <c r="UJD236" s="44"/>
      <c r="UJE236" s="44"/>
      <c r="UJF236" s="44"/>
      <c r="UJG236" s="44"/>
      <c r="UJH236" s="44"/>
      <c r="UJI236" s="44"/>
      <c r="UJJ236" s="44"/>
      <c r="UJK236" s="44"/>
      <c r="UJL236" s="44"/>
      <c r="UJM236" s="44"/>
      <c r="UJN236" s="44"/>
      <c r="UJO236" s="44"/>
      <c r="UJP236" s="44"/>
      <c r="UJQ236" s="44"/>
      <c r="UJR236" s="44"/>
      <c r="UJS236" s="44"/>
      <c r="UJT236" s="44"/>
      <c r="UJU236" s="44"/>
      <c r="UJV236" s="44"/>
      <c r="UJW236" s="44"/>
      <c r="UJX236" s="44"/>
      <c r="UJY236" s="44"/>
      <c r="UJZ236" s="44"/>
      <c r="UKA236" s="44"/>
      <c r="UKB236" s="44"/>
      <c r="UKC236" s="44"/>
      <c r="UKD236" s="44"/>
      <c r="UKE236" s="44"/>
      <c r="UKF236" s="44"/>
      <c r="UKG236" s="44"/>
      <c r="UKH236" s="44"/>
      <c r="UKI236" s="44"/>
      <c r="UKJ236" s="44"/>
      <c r="UKK236" s="44"/>
      <c r="UKL236" s="44"/>
      <c r="UKM236" s="44"/>
      <c r="UKN236" s="44"/>
      <c r="UKO236" s="44"/>
      <c r="UKP236" s="44"/>
      <c r="UKQ236" s="44"/>
      <c r="UKR236" s="44"/>
      <c r="UKS236" s="44"/>
      <c r="UKT236" s="44"/>
      <c r="UKU236" s="44"/>
      <c r="UKV236" s="44"/>
      <c r="UKW236" s="44"/>
      <c r="UKX236" s="44"/>
      <c r="UKY236" s="44"/>
      <c r="UKZ236" s="44"/>
      <c r="ULA236" s="44"/>
      <c r="ULB236" s="44"/>
      <c r="ULC236" s="44"/>
      <c r="ULD236" s="44"/>
      <c r="ULE236" s="44"/>
      <c r="ULF236" s="44"/>
      <c r="ULG236" s="44"/>
      <c r="ULH236" s="44"/>
      <c r="ULI236" s="44"/>
      <c r="ULJ236" s="44"/>
      <c r="ULK236" s="44"/>
      <c r="ULL236" s="44"/>
      <c r="ULM236" s="44"/>
      <c r="ULN236" s="44"/>
      <c r="ULO236" s="44"/>
      <c r="ULP236" s="44"/>
      <c r="ULQ236" s="44"/>
      <c r="ULR236" s="44"/>
      <c r="ULS236" s="44"/>
      <c r="ULT236" s="44"/>
      <c r="ULU236" s="44"/>
      <c r="ULV236" s="44"/>
      <c r="ULW236" s="44"/>
      <c r="ULX236" s="44"/>
      <c r="ULY236" s="44"/>
      <c r="ULZ236" s="44"/>
      <c r="UMA236" s="44"/>
      <c r="UMB236" s="44"/>
      <c r="UMC236" s="44"/>
      <c r="UMD236" s="44"/>
      <c r="UME236" s="44"/>
      <c r="UMF236" s="44"/>
      <c r="UMG236" s="44"/>
      <c r="UMH236" s="44"/>
      <c r="UMI236" s="44"/>
      <c r="UMJ236" s="44"/>
      <c r="UMK236" s="44"/>
      <c r="UML236" s="44"/>
      <c r="UMM236" s="44"/>
      <c r="UMN236" s="44"/>
      <c r="UMO236" s="44"/>
      <c r="UMP236" s="44"/>
      <c r="UMQ236" s="44"/>
      <c r="UMR236" s="44"/>
      <c r="UMS236" s="44"/>
      <c r="UMT236" s="44"/>
      <c r="UMU236" s="44"/>
      <c r="UMV236" s="44"/>
      <c r="UMW236" s="44"/>
      <c r="UMX236" s="44"/>
      <c r="UMY236" s="44"/>
      <c r="UMZ236" s="44"/>
      <c r="UNA236" s="44"/>
      <c r="UNB236" s="44"/>
      <c r="UNC236" s="44"/>
      <c r="UND236" s="44"/>
      <c r="UNE236" s="44"/>
      <c r="UNF236" s="44"/>
      <c r="UNG236" s="44"/>
      <c r="UNH236" s="44"/>
      <c r="UNI236" s="44"/>
      <c r="UNJ236" s="44"/>
      <c r="UNK236" s="44"/>
      <c r="UNL236" s="44"/>
      <c r="UNM236" s="44"/>
      <c r="UNN236" s="44"/>
      <c r="UNO236" s="44"/>
      <c r="UNP236" s="44"/>
      <c r="UNQ236" s="44"/>
      <c r="UNR236" s="44"/>
      <c r="UNS236" s="44"/>
      <c r="UNT236" s="44"/>
      <c r="UNU236" s="44"/>
      <c r="UNV236" s="44"/>
      <c r="UNW236" s="44"/>
      <c r="UNX236" s="44"/>
      <c r="UNY236" s="44"/>
      <c r="UNZ236" s="44"/>
      <c r="UOA236" s="44"/>
      <c r="UOB236" s="44"/>
      <c r="UOC236" s="44"/>
      <c r="UOD236" s="44"/>
      <c r="UOE236" s="44"/>
      <c r="UOF236" s="44"/>
      <c r="UOG236" s="44"/>
      <c r="UOH236" s="44"/>
      <c r="UOI236" s="44"/>
      <c r="UOJ236" s="44"/>
      <c r="UOK236" s="44"/>
      <c r="UOL236" s="44"/>
      <c r="UOM236" s="44"/>
      <c r="UON236" s="44"/>
      <c r="UOO236" s="44"/>
      <c r="UOP236" s="44"/>
      <c r="UOQ236" s="44"/>
      <c r="UOR236" s="44"/>
      <c r="UOS236" s="44"/>
      <c r="UOT236" s="44"/>
      <c r="UOU236" s="44"/>
      <c r="UOV236" s="44"/>
      <c r="UOW236" s="44"/>
      <c r="UOX236" s="44"/>
      <c r="UOY236" s="44"/>
      <c r="UOZ236" s="44"/>
      <c r="UPA236" s="44"/>
      <c r="UPB236" s="44"/>
      <c r="UPC236" s="44"/>
      <c r="UPD236" s="44"/>
      <c r="UPE236" s="44"/>
      <c r="UPF236" s="44"/>
      <c r="UPG236" s="44"/>
      <c r="UPH236" s="44"/>
      <c r="UPI236" s="44"/>
      <c r="UPJ236" s="44"/>
      <c r="UPK236" s="44"/>
      <c r="UPL236" s="44"/>
      <c r="UPM236" s="44"/>
      <c r="UPN236" s="44"/>
      <c r="UPO236" s="44"/>
      <c r="UPP236" s="44"/>
      <c r="UPQ236" s="44"/>
      <c r="UPR236" s="44"/>
      <c r="UPS236" s="44"/>
      <c r="UPT236" s="44"/>
      <c r="UPU236" s="44"/>
      <c r="UPV236" s="44"/>
      <c r="UPW236" s="44"/>
      <c r="UPX236" s="44"/>
      <c r="UPY236" s="44"/>
      <c r="UPZ236" s="44"/>
      <c r="UQA236" s="44"/>
      <c r="UQB236" s="44"/>
      <c r="UQC236" s="44"/>
      <c r="UQD236" s="44"/>
      <c r="UQE236" s="44"/>
      <c r="UQF236" s="44"/>
      <c r="UQG236" s="44"/>
      <c r="UQH236" s="44"/>
      <c r="UQI236" s="44"/>
      <c r="UQJ236" s="44"/>
      <c r="UQK236" s="44"/>
      <c r="UQL236" s="44"/>
      <c r="UQM236" s="44"/>
      <c r="UQN236" s="44"/>
      <c r="UQO236" s="44"/>
      <c r="UQP236" s="44"/>
      <c r="UQQ236" s="44"/>
      <c r="UQR236" s="44"/>
      <c r="UQS236" s="44"/>
      <c r="UQT236" s="44"/>
      <c r="UQU236" s="44"/>
      <c r="UQV236" s="44"/>
      <c r="UQW236" s="44"/>
      <c r="UQX236" s="44"/>
      <c r="UQY236" s="44"/>
      <c r="UQZ236" s="44"/>
      <c r="URA236" s="44"/>
      <c r="URB236" s="44"/>
      <c r="URC236" s="44"/>
      <c r="URD236" s="44"/>
      <c r="URE236" s="44"/>
      <c r="URF236" s="44"/>
      <c r="URG236" s="44"/>
      <c r="URH236" s="44"/>
      <c r="URI236" s="44"/>
      <c r="URJ236" s="44"/>
      <c r="URK236" s="44"/>
      <c r="URL236" s="44"/>
      <c r="URM236" s="44"/>
      <c r="URN236" s="44"/>
      <c r="URO236" s="44"/>
      <c r="URP236" s="44"/>
      <c r="URQ236" s="44"/>
      <c r="URR236" s="44"/>
      <c r="URS236" s="44"/>
      <c r="URT236" s="44"/>
      <c r="URU236" s="44"/>
      <c r="URV236" s="44"/>
      <c r="URW236" s="44"/>
      <c r="URX236" s="44"/>
      <c r="URY236" s="44"/>
      <c r="URZ236" s="44"/>
      <c r="USA236" s="44"/>
      <c r="USB236" s="44"/>
      <c r="USC236" s="44"/>
      <c r="USD236" s="44"/>
      <c r="USE236" s="44"/>
      <c r="USF236" s="44"/>
      <c r="USG236" s="44"/>
      <c r="USH236" s="44"/>
      <c r="USI236" s="44"/>
      <c r="USJ236" s="44"/>
      <c r="USK236" s="44"/>
      <c r="USL236" s="44"/>
      <c r="USM236" s="44"/>
      <c r="USN236" s="44"/>
      <c r="USO236" s="44"/>
      <c r="USP236" s="44"/>
      <c r="USQ236" s="44"/>
      <c r="USR236" s="44"/>
      <c r="USS236" s="44"/>
      <c r="UST236" s="44"/>
      <c r="USU236" s="44"/>
      <c r="USV236" s="44"/>
      <c r="USW236" s="44"/>
      <c r="USX236" s="44"/>
      <c r="USY236" s="44"/>
      <c r="USZ236" s="44"/>
      <c r="UTA236" s="44"/>
      <c r="UTB236" s="44"/>
      <c r="UTC236" s="44"/>
      <c r="UTD236" s="44"/>
      <c r="UTE236" s="44"/>
      <c r="UTF236" s="44"/>
      <c r="UTG236" s="44"/>
      <c r="UTH236" s="44"/>
      <c r="UTI236" s="44"/>
      <c r="UTJ236" s="44"/>
      <c r="UTK236" s="44"/>
      <c r="UTL236" s="44"/>
      <c r="UTM236" s="44"/>
      <c r="UTN236" s="44"/>
      <c r="UTO236" s="44"/>
      <c r="UTP236" s="44"/>
      <c r="UTQ236" s="44"/>
      <c r="UTR236" s="44"/>
      <c r="UTS236" s="44"/>
      <c r="UTT236" s="44"/>
      <c r="UTU236" s="44"/>
      <c r="UTV236" s="44"/>
      <c r="UTW236" s="44"/>
      <c r="UTX236" s="44"/>
      <c r="UTY236" s="44"/>
      <c r="UTZ236" s="44"/>
      <c r="UUA236" s="44"/>
      <c r="UUB236" s="44"/>
      <c r="UUC236" s="44"/>
      <c r="UUD236" s="44"/>
      <c r="UUE236" s="44"/>
      <c r="UUF236" s="44"/>
      <c r="UUG236" s="44"/>
      <c r="UUH236" s="44"/>
      <c r="UUI236" s="44"/>
      <c r="UUJ236" s="44"/>
      <c r="UUK236" s="44"/>
      <c r="UUL236" s="44"/>
      <c r="UUM236" s="44"/>
      <c r="UUN236" s="44"/>
      <c r="UUO236" s="44"/>
      <c r="UUP236" s="44"/>
      <c r="UUQ236" s="44"/>
      <c r="UUR236" s="44"/>
      <c r="UUS236" s="44"/>
      <c r="UUT236" s="44"/>
      <c r="UUU236" s="44"/>
      <c r="UUV236" s="44"/>
      <c r="UUW236" s="44"/>
      <c r="UUX236" s="44"/>
      <c r="UUY236" s="44"/>
      <c r="UUZ236" s="44"/>
      <c r="UVA236" s="44"/>
      <c r="UVB236" s="44"/>
      <c r="UVC236" s="44"/>
      <c r="UVD236" s="44"/>
      <c r="UVE236" s="44"/>
      <c r="UVF236" s="44"/>
      <c r="UVG236" s="44"/>
      <c r="UVH236" s="44"/>
      <c r="UVI236" s="44"/>
      <c r="UVJ236" s="44"/>
      <c r="UVK236" s="44"/>
      <c r="UVL236" s="44"/>
      <c r="UVM236" s="44"/>
      <c r="UVN236" s="44"/>
      <c r="UVO236" s="44"/>
      <c r="UVP236" s="44"/>
      <c r="UVQ236" s="44"/>
      <c r="UVR236" s="44"/>
      <c r="UVS236" s="44"/>
      <c r="UVT236" s="44"/>
      <c r="UVU236" s="44"/>
      <c r="UVV236" s="44"/>
      <c r="UVW236" s="44"/>
      <c r="UVX236" s="44"/>
      <c r="UVY236" s="44"/>
      <c r="UVZ236" s="44"/>
      <c r="UWA236" s="44"/>
      <c r="UWB236" s="44"/>
      <c r="UWC236" s="44"/>
      <c r="UWD236" s="44"/>
      <c r="UWE236" s="44"/>
      <c r="UWF236" s="44"/>
      <c r="UWG236" s="44"/>
      <c r="UWH236" s="44"/>
      <c r="UWI236" s="44"/>
      <c r="UWJ236" s="44"/>
      <c r="UWK236" s="44"/>
      <c r="UWL236" s="44"/>
      <c r="UWM236" s="44"/>
      <c r="UWN236" s="44"/>
      <c r="UWO236" s="44"/>
      <c r="UWP236" s="44"/>
      <c r="UWQ236" s="44"/>
      <c r="UWR236" s="44"/>
      <c r="UWS236" s="44"/>
      <c r="UWT236" s="44"/>
      <c r="UWU236" s="44"/>
      <c r="UWV236" s="44"/>
      <c r="UWW236" s="44"/>
      <c r="UWX236" s="44"/>
      <c r="UWY236" s="44"/>
      <c r="UWZ236" s="44"/>
      <c r="UXA236" s="44"/>
      <c r="UXB236" s="44"/>
      <c r="UXC236" s="44"/>
      <c r="UXD236" s="44"/>
      <c r="UXE236" s="44"/>
      <c r="UXF236" s="44"/>
      <c r="UXG236" s="44"/>
      <c r="UXH236" s="44"/>
      <c r="UXI236" s="44"/>
      <c r="UXJ236" s="44"/>
      <c r="UXK236" s="44"/>
      <c r="UXL236" s="44"/>
      <c r="UXM236" s="44"/>
      <c r="UXN236" s="44"/>
      <c r="UXO236" s="44"/>
      <c r="UXP236" s="44"/>
      <c r="UXQ236" s="44"/>
      <c r="UXR236" s="44"/>
      <c r="UXS236" s="44"/>
      <c r="UXT236" s="44"/>
      <c r="UXU236" s="44"/>
      <c r="UXV236" s="44"/>
      <c r="UXW236" s="44"/>
      <c r="UXX236" s="44"/>
      <c r="UXY236" s="44"/>
      <c r="UXZ236" s="44"/>
      <c r="UYA236" s="44"/>
      <c r="UYB236" s="44"/>
      <c r="UYC236" s="44"/>
      <c r="UYD236" s="44"/>
      <c r="UYE236" s="44"/>
      <c r="UYF236" s="44"/>
      <c r="UYG236" s="44"/>
      <c r="UYH236" s="44"/>
      <c r="UYI236" s="44"/>
      <c r="UYJ236" s="44"/>
      <c r="UYK236" s="44"/>
      <c r="UYL236" s="44"/>
      <c r="UYM236" s="44"/>
      <c r="UYN236" s="44"/>
      <c r="UYO236" s="44"/>
      <c r="UYP236" s="44"/>
      <c r="UYQ236" s="44"/>
      <c r="UYR236" s="44"/>
      <c r="UYS236" s="44"/>
      <c r="UYT236" s="44"/>
      <c r="UYU236" s="44"/>
      <c r="UYV236" s="44"/>
      <c r="UYW236" s="44"/>
      <c r="UYX236" s="44"/>
      <c r="UYY236" s="44"/>
      <c r="UYZ236" s="44"/>
      <c r="UZA236" s="44"/>
      <c r="UZB236" s="44"/>
      <c r="UZC236" s="44"/>
      <c r="UZD236" s="44"/>
      <c r="UZE236" s="44"/>
      <c r="UZF236" s="44"/>
      <c r="UZG236" s="44"/>
      <c r="UZH236" s="44"/>
      <c r="UZI236" s="44"/>
      <c r="UZJ236" s="44"/>
      <c r="UZK236" s="44"/>
      <c r="UZL236" s="44"/>
      <c r="UZM236" s="44"/>
      <c r="UZN236" s="44"/>
      <c r="UZO236" s="44"/>
      <c r="UZP236" s="44"/>
      <c r="UZQ236" s="44"/>
      <c r="UZR236" s="44"/>
      <c r="UZS236" s="44"/>
      <c r="UZT236" s="44"/>
      <c r="UZU236" s="44"/>
      <c r="UZV236" s="44"/>
      <c r="UZW236" s="44"/>
      <c r="UZX236" s="44"/>
      <c r="UZY236" s="44"/>
      <c r="UZZ236" s="44"/>
      <c r="VAA236" s="44"/>
      <c r="VAB236" s="44"/>
      <c r="VAC236" s="44"/>
      <c r="VAD236" s="44"/>
      <c r="VAE236" s="44"/>
      <c r="VAF236" s="44"/>
      <c r="VAG236" s="44"/>
      <c r="VAH236" s="44"/>
      <c r="VAI236" s="44"/>
      <c r="VAJ236" s="44"/>
      <c r="VAK236" s="44"/>
      <c r="VAL236" s="44"/>
      <c r="VAM236" s="44"/>
      <c r="VAN236" s="44"/>
      <c r="VAO236" s="44"/>
      <c r="VAP236" s="44"/>
      <c r="VAQ236" s="44"/>
      <c r="VAR236" s="44"/>
      <c r="VAS236" s="44"/>
      <c r="VAT236" s="44"/>
      <c r="VAU236" s="44"/>
      <c r="VAV236" s="44"/>
      <c r="VAW236" s="44"/>
      <c r="VAX236" s="44"/>
      <c r="VAY236" s="44"/>
      <c r="VAZ236" s="44"/>
      <c r="VBA236" s="44"/>
      <c r="VBB236" s="44"/>
      <c r="VBC236" s="44"/>
      <c r="VBD236" s="44"/>
      <c r="VBE236" s="44"/>
      <c r="VBF236" s="44"/>
      <c r="VBG236" s="44"/>
      <c r="VBH236" s="44"/>
      <c r="VBI236" s="44"/>
      <c r="VBJ236" s="44"/>
      <c r="VBK236" s="44"/>
      <c r="VBL236" s="44"/>
      <c r="VBM236" s="44"/>
      <c r="VBN236" s="44"/>
      <c r="VBO236" s="44"/>
      <c r="VBP236" s="44"/>
      <c r="VBQ236" s="44"/>
      <c r="VBR236" s="44"/>
      <c r="VBS236" s="44"/>
      <c r="VBT236" s="44"/>
      <c r="VBU236" s="44"/>
      <c r="VBV236" s="44"/>
      <c r="VBW236" s="44"/>
      <c r="VBX236" s="44"/>
      <c r="VBY236" s="44"/>
      <c r="VBZ236" s="44"/>
      <c r="VCA236" s="44"/>
      <c r="VCB236" s="44"/>
      <c r="VCC236" s="44"/>
      <c r="VCD236" s="44"/>
      <c r="VCE236" s="44"/>
      <c r="VCF236" s="44"/>
      <c r="VCG236" s="44"/>
      <c r="VCH236" s="44"/>
      <c r="VCI236" s="44"/>
      <c r="VCJ236" s="44"/>
      <c r="VCK236" s="44"/>
      <c r="VCL236" s="44"/>
      <c r="VCM236" s="44"/>
      <c r="VCN236" s="44"/>
      <c r="VCO236" s="44"/>
      <c r="VCP236" s="44"/>
      <c r="VCQ236" s="44"/>
      <c r="VCR236" s="44"/>
      <c r="VCS236" s="44"/>
      <c r="VCT236" s="44"/>
      <c r="VCU236" s="44"/>
      <c r="VCV236" s="44"/>
      <c r="VCW236" s="44"/>
      <c r="VCX236" s="44"/>
      <c r="VCY236" s="44"/>
      <c r="VCZ236" s="44"/>
      <c r="VDA236" s="44"/>
      <c r="VDB236" s="44"/>
      <c r="VDC236" s="44"/>
      <c r="VDD236" s="44"/>
      <c r="VDE236" s="44"/>
      <c r="VDF236" s="44"/>
      <c r="VDG236" s="44"/>
      <c r="VDH236" s="44"/>
      <c r="VDI236" s="44"/>
      <c r="VDJ236" s="44"/>
      <c r="VDK236" s="44"/>
      <c r="VDL236" s="44"/>
      <c r="VDM236" s="44"/>
      <c r="VDN236" s="44"/>
      <c r="VDO236" s="44"/>
      <c r="VDP236" s="44"/>
      <c r="VDQ236" s="44"/>
      <c r="VDR236" s="44"/>
      <c r="VDS236" s="44"/>
      <c r="VDT236" s="44"/>
      <c r="VDU236" s="44"/>
      <c r="VDV236" s="44"/>
      <c r="VDW236" s="44"/>
      <c r="VDX236" s="44"/>
      <c r="VDY236" s="44"/>
      <c r="VDZ236" s="44"/>
      <c r="VEA236" s="44"/>
      <c r="VEB236" s="44"/>
      <c r="VEC236" s="44"/>
      <c r="VED236" s="44"/>
      <c r="VEE236" s="44"/>
      <c r="VEF236" s="44"/>
      <c r="VEG236" s="44"/>
      <c r="VEH236" s="44"/>
      <c r="VEI236" s="44"/>
      <c r="VEJ236" s="44"/>
      <c r="VEK236" s="44"/>
      <c r="VEL236" s="44"/>
      <c r="VEM236" s="44"/>
      <c r="VEN236" s="44"/>
      <c r="VEO236" s="44"/>
      <c r="VEP236" s="44"/>
      <c r="VEQ236" s="44"/>
      <c r="VER236" s="44"/>
      <c r="VES236" s="44"/>
      <c r="VET236" s="44"/>
      <c r="VEU236" s="44"/>
      <c r="VEV236" s="44"/>
      <c r="VEW236" s="44"/>
      <c r="VEX236" s="44"/>
      <c r="VEY236" s="44"/>
      <c r="VEZ236" s="44"/>
      <c r="VFA236" s="44"/>
      <c r="VFB236" s="44"/>
      <c r="VFC236" s="44"/>
      <c r="VFD236" s="44"/>
      <c r="VFE236" s="44"/>
      <c r="VFF236" s="44"/>
      <c r="VFG236" s="44"/>
      <c r="VFH236" s="44"/>
      <c r="VFI236" s="44"/>
      <c r="VFJ236" s="44"/>
      <c r="VFK236" s="44"/>
      <c r="VFL236" s="44"/>
      <c r="VFM236" s="44"/>
      <c r="VFN236" s="44"/>
      <c r="VFO236" s="44"/>
      <c r="VFP236" s="44"/>
      <c r="VFQ236" s="44"/>
      <c r="VFR236" s="44"/>
      <c r="VFS236" s="44"/>
      <c r="VFT236" s="44"/>
      <c r="VFU236" s="44"/>
      <c r="VFV236" s="44"/>
      <c r="VFW236" s="44"/>
      <c r="VFX236" s="44"/>
      <c r="VFY236" s="44"/>
      <c r="VFZ236" s="44"/>
      <c r="VGA236" s="44"/>
      <c r="VGB236" s="44"/>
      <c r="VGC236" s="44"/>
      <c r="VGD236" s="44"/>
      <c r="VGE236" s="44"/>
      <c r="VGF236" s="44"/>
      <c r="VGG236" s="44"/>
      <c r="VGH236" s="44"/>
      <c r="VGI236" s="44"/>
      <c r="VGJ236" s="44"/>
      <c r="VGK236" s="44"/>
      <c r="VGL236" s="44"/>
      <c r="VGM236" s="44"/>
      <c r="VGN236" s="44"/>
      <c r="VGO236" s="44"/>
      <c r="VGP236" s="44"/>
      <c r="VGQ236" s="44"/>
      <c r="VGR236" s="44"/>
      <c r="VGS236" s="44"/>
      <c r="VGT236" s="44"/>
      <c r="VGU236" s="44"/>
      <c r="VGV236" s="44"/>
      <c r="VGW236" s="44"/>
      <c r="VGX236" s="44"/>
      <c r="VGY236" s="44"/>
      <c r="VGZ236" s="44"/>
      <c r="VHA236" s="44"/>
      <c r="VHB236" s="44"/>
      <c r="VHC236" s="44"/>
      <c r="VHD236" s="44"/>
      <c r="VHE236" s="44"/>
      <c r="VHF236" s="44"/>
      <c r="VHG236" s="44"/>
      <c r="VHH236" s="44"/>
      <c r="VHI236" s="44"/>
      <c r="VHJ236" s="44"/>
      <c r="VHK236" s="44"/>
      <c r="VHL236" s="44"/>
      <c r="VHM236" s="44"/>
      <c r="VHN236" s="44"/>
      <c r="VHO236" s="44"/>
      <c r="VHP236" s="44"/>
      <c r="VHQ236" s="44"/>
      <c r="VHR236" s="44"/>
      <c r="VHS236" s="44"/>
      <c r="VHT236" s="44"/>
      <c r="VHU236" s="44"/>
      <c r="VHV236" s="44"/>
      <c r="VHW236" s="44"/>
      <c r="VHX236" s="44"/>
      <c r="VHY236" s="44"/>
      <c r="VHZ236" s="44"/>
      <c r="VIA236" s="44"/>
      <c r="VIB236" s="44"/>
      <c r="VIC236" s="44"/>
      <c r="VID236" s="44"/>
      <c r="VIE236" s="44"/>
      <c r="VIF236" s="44"/>
      <c r="VIG236" s="44"/>
      <c r="VIH236" s="44"/>
      <c r="VII236" s="44"/>
      <c r="VIJ236" s="44"/>
      <c r="VIK236" s="44"/>
      <c r="VIL236" s="44"/>
      <c r="VIM236" s="44"/>
      <c r="VIN236" s="44"/>
      <c r="VIO236" s="44"/>
      <c r="VIP236" s="44"/>
      <c r="VIQ236" s="44"/>
      <c r="VIR236" s="44"/>
      <c r="VIS236" s="44"/>
      <c r="VIT236" s="44"/>
      <c r="VIU236" s="44"/>
      <c r="VIV236" s="44"/>
      <c r="VIW236" s="44"/>
      <c r="VIX236" s="44"/>
      <c r="VIY236" s="44"/>
      <c r="VIZ236" s="44"/>
      <c r="VJA236" s="44"/>
      <c r="VJB236" s="44"/>
      <c r="VJC236" s="44"/>
      <c r="VJD236" s="44"/>
      <c r="VJE236" s="44"/>
      <c r="VJF236" s="44"/>
      <c r="VJG236" s="44"/>
      <c r="VJH236" s="44"/>
      <c r="VJI236" s="44"/>
      <c r="VJJ236" s="44"/>
      <c r="VJK236" s="44"/>
      <c r="VJL236" s="44"/>
      <c r="VJM236" s="44"/>
      <c r="VJN236" s="44"/>
      <c r="VJO236" s="44"/>
      <c r="VJP236" s="44"/>
      <c r="VJQ236" s="44"/>
      <c r="VJR236" s="44"/>
      <c r="VJS236" s="44"/>
      <c r="VJT236" s="44"/>
      <c r="VJU236" s="44"/>
      <c r="VJV236" s="44"/>
      <c r="VJW236" s="44"/>
      <c r="VJX236" s="44"/>
      <c r="VJY236" s="44"/>
      <c r="VJZ236" s="44"/>
      <c r="VKA236" s="44"/>
      <c r="VKB236" s="44"/>
      <c r="VKC236" s="44"/>
      <c r="VKD236" s="44"/>
      <c r="VKE236" s="44"/>
      <c r="VKF236" s="44"/>
      <c r="VKG236" s="44"/>
      <c r="VKH236" s="44"/>
      <c r="VKI236" s="44"/>
      <c r="VKJ236" s="44"/>
      <c r="VKK236" s="44"/>
      <c r="VKL236" s="44"/>
      <c r="VKM236" s="44"/>
      <c r="VKN236" s="44"/>
      <c r="VKO236" s="44"/>
      <c r="VKP236" s="44"/>
      <c r="VKQ236" s="44"/>
      <c r="VKR236" s="44"/>
      <c r="VKS236" s="44"/>
      <c r="VKT236" s="44"/>
      <c r="VKU236" s="44"/>
      <c r="VKV236" s="44"/>
      <c r="VKW236" s="44"/>
      <c r="VKX236" s="44"/>
      <c r="VKY236" s="44"/>
      <c r="VKZ236" s="44"/>
      <c r="VLA236" s="44"/>
      <c r="VLB236" s="44"/>
      <c r="VLC236" s="44"/>
      <c r="VLD236" s="44"/>
      <c r="VLE236" s="44"/>
      <c r="VLF236" s="44"/>
      <c r="VLG236" s="44"/>
      <c r="VLH236" s="44"/>
      <c r="VLI236" s="44"/>
      <c r="VLJ236" s="44"/>
      <c r="VLK236" s="44"/>
      <c r="VLL236" s="44"/>
      <c r="VLM236" s="44"/>
      <c r="VLN236" s="44"/>
      <c r="VLO236" s="44"/>
      <c r="VLP236" s="44"/>
      <c r="VLQ236" s="44"/>
      <c r="VLR236" s="44"/>
      <c r="VLS236" s="44"/>
      <c r="VLT236" s="44"/>
      <c r="VLU236" s="44"/>
      <c r="VLV236" s="44"/>
      <c r="VLW236" s="44"/>
      <c r="VLX236" s="44"/>
      <c r="VLY236" s="44"/>
      <c r="VLZ236" s="44"/>
      <c r="VMA236" s="44"/>
      <c r="VMB236" s="44"/>
      <c r="VMC236" s="44"/>
      <c r="VMD236" s="44"/>
      <c r="VME236" s="44"/>
      <c r="VMF236" s="44"/>
      <c r="VMG236" s="44"/>
      <c r="VMH236" s="44"/>
      <c r="VMI236" s="44"/>
      <c r="VMJ236" s="44"/>
      <c r="VMK236" s="44"/>
      <c r="VML236" s="44"/>
      <c r="VMM236" s="44"/>
      <c r="VMN236" s="44"/>
      <c r="VMO236" s="44"/>
      <c r="VMP236" s="44"/>
      <c r="VMQ236" s="44"/>
      <c r="VMR236" s="44"/>
      <c r="VMS236" s="44"/>
      <c r="VMT236" s="44"/>
      <c r="VMU236" s="44"/>
      <c r="VMV236" s="44"/>
      <c r="VMW236" s="44"/>
      <c r="VMX236" s="44"/>
      <c r="VMY236" s="44"/>
      <c r="VMZ236" s="44"/>
      <c r="VNA236" s="44"/>
      <c r="VNB236" s="44"/>
      <c r="VNC236" s="44"/>
      <c r="VND236" s="44"/>
      <c r="VNE236" s="44"/>
      <c r="VNF236" s="44"/>
      <c r="VNG236" s="44"/>
      <c r="VNH236" s="44"/>
      <c r="VNI236" s="44"/>
      <c r="VNJ236" s="44"/>
      <c r="VNK236" s="44"/>
      <c r="VNL236" s="44"/>
      <c r="VNM236" s="44"/>
      <c r="VNN236" s="44"/>
      <c r="VNO236" s="44"/>
      <c r="VNP236" s="44"/>
      <c r="VNQ236" s="44"/>
      <c r="VNR236" s="44"/>
      <c r="VNS236" s="44"/>
      <c r="VNT236" s="44"/>
      <c r="VNU236" s="44"/>
      <c r="VNV236" s="44"/>
      <c r="VNW236" s="44"/>
      <c r="VNX236" s="44"/>
      <c r="VNY236" s="44"/>
      <c r="VNZ236" s="44"/>
      <c r="VOA236" s="44"/>
      <c r="VOB236" s="44"/>
      <c r="VOC236" s="44"/>
      <c r="VOD236" s="44"/>
      <c r="VOE236" s="44"/>
      <c r="VOF236" s="44"/>
      <c r="VOG236" s="44"/>
      <c r="VOH236" s="44"/>
      <c r="VOI236" s="44"/>
      <c r="VOJ236" s="44"/>
      <c r="VOK236" s="44"/>
      <c r="VOL236" s="44"/>
      <c r="VOM236" s="44"/>
      <c r="VON236" s="44"/>
      <c r="VOO236" s="44"/>
      <c r="VOP236" s="44"/>
      <c r="VOQ236" s="44"/>
      <c r="VOR236" s="44"/>
      <c r="VOS236" s="44"/>
      <c r="VOT236" s="44"/>
      <c r="VOU236" s="44"/>
      <c r="VOV236" s="44"/>
      <c r="VOW236" s="44"/>
      <c r="VOX236" s="44"/>
      <c r="VOY236" s="44"/>
      <c r="VOZ236" s="44"/>
      <c r="VPA236" s="44"/>
      <c r="VPB236" s="44"/>
      <c r="VPC236" s="44"/>
      <c r="VPD236" s="44"/>
      <c r="VPE236" s="44"/>
      <c r="VPF236" s="44"/>
      <c r="VPG236" s="44"/>
      <c r="VPH236" s="44"/>
      <c r="VPI236" s="44"/>
      <c r="VPJ236" s="44"/>
      <c r="VPK236" s="44"/>
      <c r="VPL236" s="44"/>
      <c r="VPM236" s="44"/>
      <c r="VPN236" s="44"/>
      <c r="VPO236" s="44"/>
      <c r="VPP236" s="44"/>
      <c r="VPQ236" s="44"/>
      <c r="VPR236" s="44"/>
      <c r="VPS236" s="44"/>
      <c r="VPT236" s="44"/>
      <c r="VPU236" s="44"/>
      <c r="VPV236" s="44"/>
      <c r="VPW236" s="44"/>
      <c r="VPX236" s="44"/>
      <c r="VPY236" s="44"/>
      <c r="VPZ236" s="44"/>
      <c r="VQA236" s="44"/>
      <c r="VQB236" s="44"/>
      <c r="VQC236" s="44"/>
      <c r="VQD236" s="44"/>
      <c r="VQE236" s="44"/>
      <c r="VQF236" s="44"/>
      <c r="VQG236" s="44"/>
      <c r="VQH236" s="44"/>
      <c r="VQI236" s="44"/>
      <c r="VQJ236" s="44"/>
      <c r="VQK236" s="44"/>
      <c r="VQL236" s="44"/>
      <c r="VQM236" s="44"/>
      <c r="VQN236" s="44"/>
      <c r="VQO236" s="44"/>
      <c r="VQP236" s="44"/>
      <c r="VQQ236" s="44"/>
      <c r="VQR236" s="44"/>
      <c r="VQS236" s="44"/>
      <c r="VQT236" s="44"/>
      <c r="VQU236" s="44"/>
      <c r="VQV236" s="44"/>
      <c r="VQW236" s="44"/>
      <c r="VQX236" s="44"/>
      <c r="VQY236" s="44"/>
      <c r="VQZ236" s="44"/>
      <c r="VRA236" s="44"/>
      <c r="VRB236" s="44"/>
      <c r="VRC236" s="44"/>
      <c r="VRD236" s="44"/>
      <c r="VRE236" s="44"/>
      <c r="VRF236" s="44"/>
      <c r="VRG236" s="44"/>
      <c r="VRH236" s="44"/>
      <c r="VRI236" s="44"/>
      <c r="VRJ236" s="44"/>
      <c r="VRK236" s="44"/>
      <c r="VRL236" s="44"/>
      <c r="VRM236" s="44"/>
      <c r="VRN236" s="44"/>
      <c r="VRO236" s="44"/>
      <c r="VRP236" s="44"/>
      <c r="VRQ236" s="44"/>
      <c r="VRR236" s="44"/>
      <c r="VRS236" s="44"/>
      <c r="VRT236" s="44"/>
      <c r="VRU236" s="44"/>
      <c r="VRV236" s="44"/>
      <c r="VRW236" s="44"/>
      <c r="VRX236" s="44"/>
      <c r="VRY236" s="44"/>
      <c r="VRZ236" s="44"/>
      <c r="VSA236" s="44"/>
      <c r="VSB236" s="44"/>
      <c r="VSC236" s="44"/>
      <c r="VSD236" s="44"/>
      <c r="VSE236" s="44"/>
      <c r="VSF236" s="44"/>
      <c r="VSG236" s="44"/>
      <c r="VSH236" s="44"/>
      <c r="VSI236" s="44"/>
      <c r="VSJ236" s="44"/>
      <c r="VSK236" s="44"/>
      <c r="VSL236" s="44"/>
      <c r="VSM236" s="44"/>
      <c r="VSN236" s="44"/>
      <c r="VSO236" s="44"/>
      <c r="VSP236" s="44"/>
      <c r="VSQ236" s="44"/>
      <c r="VSR236" s="44"/>
      <c r="VSS236" s="44"/>
      <c r="VST236" s="44"/>
      <c r="VSU236" s="44"/>
      <c r="VSV236" s="44"/>
      <c r="VSW236" s="44"/>
      <c r="VSX236" s="44"/>
      <c r="VSY236" s="44"/>
      <c r="VSZ236" s="44"/>
      <c r="VTA236" s="44"/>
      <c r="VTB236" s="44"/>
      <c r="VTC236" s="44"/>
      <c r="VTD236" s="44"/>
      <c r="VTE236" s="44"/>
      <c r="VTF236" s="44"/>
      <c r="VTG236" s="44"/>
      <c r="VTH236" s="44"/>
      <c r="VTI236" s="44"/>
      <c r="VTJ236" s="44"/>
      <c r="VTK236" s="44"/>
      <c r="VTL236" s="44"/>
      <c r="VTM236" s="44"/>
      <c r="VTN236" s="44"/>
      <c r="VTO236" s="44"/>
      <c r="VTP236" s="44"/>
      <c r="VTQ236" s="44"/>
      <c r="VTR236" s="44"/>
      <c r="VTS236" s="44"/>
      <c r="VTT236" s="44"/>
      <c r="VTU236" s="44"/>
      <c r="VTV236" s="44"/>
      <c r="VTW236" s="44"/>
      <c r="VTX236" s="44"/>
      <c r="VTY236" s="44"/>
      <c r="VTZ236" s="44"/>
      <c r="VUA236" s="44"/>
      <c r="VUB236" s="44"/>
      <c r="VUC236" s="44"/>
      <c r="VUD236" s="44"/>
      <c r="VUE236" s="44"/>
      <c r="VUF236" s="44"/>
      <c r="VUG236" s="44"/>
      <c r="VUH236" s="44"/>
      <c r="VUI236" s="44"/>
      <c r="VUJ236" s="44"/>
      <c r="VUK236" s="44"/>
      <c r="VUL236" s="44"/>
      <c r="VUM236" s="44"/>
      <c r="VUN236" s="44"/>
      <c r="VUO236" s="44"/>
      <c r="VUP236" s="44"/>
      <c r="VUQ236" s="44"/>
      <c r="VUR236" s="44"/>
      <c r="VUS236" s="44"/>
      <c r="VUT236" s="44"/>
      <c r="VUU236" s="44"/>
      <c r="VUV236" s="44"/>
      <c r="VUW236" s="44"/>
      <c r="VUX236" s="44"/>
      <c r="VUY236" s="44"/>
      <c r="VUZ236" s="44"/>
      <c r="VVA236" s="44"/>
      <c r="VVB236" s="44"/>
      <c r="VVC236" s="44"/>
      <c r="VVD236" s="44"/>
      <c r="VVE236" s="44"/>
      <c r="VVF236" s="44"/>
      <c r="VVG236" s="44"/>
      <c r="VVH236" s="44"/>
      <c r="VVI236" s="44"/>
      <c r="VVJ236" s="44"/>
      <c r="VVK236" s="44"/>
      <c r="VVL236" s="44"/>
      <c r="VVM236" s="44"/>
      <c r="VVN236" s="44"/>
      <c r="VVO236" s="44"/>
      <c r="VVP236" s="44"/>
      <c r="VVQ236" s="44"/>
      <c r="VVR236" s="44"/>
      <c r="VVS236" s="44"/>
      <c r="VVT236" s="44"/>
      <c r="VVU236" s="44"/>
      <c r="VVV236" s="44"/>
      <c r="VVW236" s="44"/>
      <c r="VVX236" s="44"/>
      <c r="VVY236" s="44"/>
      <c r="VVZ236" s="44"/>
      <c r="VWA236" s="44"/>
      <c r="VWB236" s="44"/>
      <c r="VWC236" s="44"/>
      <c r="VWD236" s="44"/>
      <c r="VWE236" s="44"/>
      <c r="VWF236" s="44"/>
      <c r="VWG236" s="44"/>
      <c r="VWH236" s="44"/>
      <c r="VWI236" s="44"/>
      <c r="VWJ236" s="44"/>
      <c r="VWK236" s="44"/>
      <c r="VWL236" s="44"/>
      <c r="VWM236" s="44"/>
      <c r="VWN236" s="44"/>
      <c r="VWO236" s="44"/>
      <c r="VWP236" s="44"/>
      <c r="VWQ236" s="44"/>
      <c r="VWR236" s="44"/>
      <c r="VWS236" s="44"/>
      <c r="VWT236" s="44"/>
      <c r="VWU236" s="44"/>
      <c r="VWV236" s="44"/>
      <c r="VWW236" s="44"/>
      <c r="VWX236" s="44"/>
      <c r="VWY236" s="44"/>
      <c r="VWZ236" s="44"/>
      <c r="VXA236" s="44"/>
      <c r="VXB236" s="44"/>
      <c r="VXC236" s="44"/>
      <c r="VXD236" s="44"/>
      <c r="VXE236" s="44"/>
      <c r="VXF236" s="44"/>
      <c r="VXG236" s="44"/>
      <c r="VXH236" s="44"/>
      <c r="VXI236" s="44"/>
      <c r="VXJ236" s="44"/>
      <c r="VXK236" s="44"/>
      <c r="VXL236" s="44"/>
      <c r="VXM236" s="44"/>
      <c r="VXN236" s="44"/>
      <c r="VXO236" s="44"/>
      <c r="VXP236" s="44"/>
      <c r="VXQ236" s="44"/>
      <c r="VXR236" s="44"/>
      <c r="VXS236" s="44"/>
      <c r="VXT236" s="44"/>
      <c r="VXU236" s="44"/>
      <c r="VXV236" s="44"/>
      <c r="VXW236" s="44"/>
      <c r="VXX236" s="44"/>
      <c r="VXY236" s="44"/>
      <c r="VXZ236" s="44"/>
      <c r="VYA236" s="44"/>
      <c r="VYB236" s="44"/>
      <c r="VYC236" s="44"/>
      <c r="VYD236" s="44"/>
      <c r="VYE236" s="44"/>
      <c r="VYF236" s="44"/>
      <c r="VYG236" s="44"/>
      <c r="VYH236" s="44"/>
      <c r="VYI236" s="44"/>
      <c r="VYJ236" s="44"/>
      <c r="VYK236" s="44"/>
      <c r="VYL236" s="44"/>
      <c r="VYM236" s="44"/>
      <c r="VYN236" s="44"/>
      <c r="VYO236" s="44"/>
      <c r="VYP236" s="44"/>
      <c r="VYQ236" s="44"/>
      <c r="VYR236" s="44"/>
      <c r="VYS236" s="44"/>
      <c r="VYT236" s="44"/>
      <c r="VYU236" s="44"/>
      <c r="VYV236" s="44"/>
      <c r="VYW236" s="44"/>
      <c r="VYX236" s="44"/>
      <c r="VYY236" s="44"/>
      <c r="VYZ236" s="44"/>
      <c r="VZA236" s="44"/>
      <c r="VZB236" s="44"/>
      <c r="VZC236" s="44"/>
      <c r="VZD236" s="44"/>
      <c r="VZE236" s="44"/>
      <c r="VZF236" s="44"/>
      <c r="VZG236" s="44"/>
      <c r="VZH236" s="44"/>
      <c r="VZI236" s="44"/>
      <c r="VZJ236" s="44"/>
      <c r="VZK236" s="44"/>
      <c r="VZL236" s="44"/>
      <c r="VZM236" s="44"/>
      <c r="VZN236" s="44"/>
      <c r="VZO236" s="44"/>
      <c r="VZP236" s="44"/>
      <c r="VZQ236" s="44"/>
      <c r="VZR236" s="44"/>
      <c r="VZS236" s="44"/>
      <c r="VZT236" s="44"/>
      <c r="VZU236" s="44"/>
      <c r="VZV236" s="44"/>
      <c r="VZW236" s="44"/>
      <c r="VZX236" s="44"/>
      <c r="VZY236" s="44"/>
      <c r="VZZ236" s="44"/>
      <c r="WAA236" s="44"/>
      <c r="WAB236" s="44"/>
      <c r="WAC236" s="44"/>
      <c r="WAD236" s="44"/>
      <c r="WAE236" s="44"/>
      <c r="WAF236" s="44"/>
      <c r="WAG236" s="44"/>
      <c r="WAH236" s="44"/>
      <c r="WAI236" s="44"/>
      <c r="WAJ236" s="44"/>
      <c r="WAK236" s="44"/>
      <c r="WAL236" s="44"/>
      <c r="WAM236" s="44"/>
      <c r="WAN236" s="44"/>
      <c r="WAO236" s="44"/>
      <c r="WAP236" s="44"/>
      <c r="WAQ236" s="44"/>
      <c r="WAR236" s="44"/>
      <c r="WAS236" s="44"/>
      <c r="WAT236" s="44"/>
      <c r="WAU236" s="44"/>
      <c r="WAV236" s="44"/>
      <c r="WAW236" s="44"/>
      <c r="WAX236" s="44"/>
      <c r="WAY236" s="44"/>
      <c r="WAZ236" s="44"/>
      <c r="WBA236" s="44"/>
      <c r="WBB236" s="44"/>
      <c r="WBC236" s="44"/>
      <c r="WBD236" s="44"/>
      <c r="WBE236" s="44"/>
      <c r="WBF236" s="44"/>
      <c r="WBG236" s="44"/>
      <c r="WBH236" s="44"/>
      <c r="WBI236" s="44"/>
      <c r="WBJ236" s="44"/>
      <c r="WBK236" s="44"/>
      <c r="WBL236" s="44"/>
      <c r="WBM236" s="44"/>
      <c r="WBN236" s="44"/>
      <c r="WBO236" s="44"/>
      <c r="WBP236" s="44"/>
      <c r="WBQ236" s="44"/>
      <c r="WBR236" s="44"/>
      <c r="WBS236" s="44"/>
      <c r="WBT236" s="44"/>
      <c r="WBU236" s="44"/>
      <c r="WBV236" s="44"/>
      <c r="WBW236" s="44"/>
      <c r="WBX236" s="44"/>
      <c r="WBY236" s="44"/>
      <c r="WBZ236" s="44"/>
      <c r="WCA236" s="44"/>
      <c r="WCB236" s="44"/>
      <c r="WCC236" s="44"/>
      <c r="WCD236" s="44"/>
      <c r="WCE236" s="44"/>
      <c r="WCF236" s="44"/>
      <c r="WCG236" s="44"/>
      <c r="WCH236" s="44"/>
      <c r="WCI236" s="44"/>
      <c r="WCJ236" s="44"/>
      <c r="WCK236" s="44"/>
      <c r="WCL236" s="44"/>
      <c r="WCM236" s="44"/>
      <c r="WCN236" s="44"/>
      <c r="WCO236" s="44"/>
      <c r="WCP236" s="44"/>
      <c r="WCQ236" s="44"/>
      <c r="WCR236" s="44"/>
      <c r="WCS236" s="44"/>
      <c r="WCT236" s="44"/>
      <c r="WCU236" s="44"/>
      <c r="WCV236" s="44"/>
      <c r="WCW236" s="44"/>
      <c r="WCX236" s="44"/>
      <c r="WCY236" s="44"/>
      <c r="WCZ236" s="44"/>
      <c r="WDA236" s="44"/>
      <c r="WDB236" s="44"/>
      <c r="WDC236" s="44"/>
      <c r="WDD236" s="44"/>
      <c r="WDE236" s="44"/>
      <c r="WDF236" s="44"/>
      <c r="WDG236" s="44"/>
      <c r="WDH236" s="44"/>
      <c r="WDI236" s="44"/>
      <c r="WDJ236" s="44"/>
      <c r="WDK236" s="44"/>
      <c r="WDL236" s="44"/>
      <c r="WDM236" s="44"/>
      <c r="WDN236" s="44"/>
      <c r="WDO236" s="44"/>
      <c r="WDP236" s="44"/>
      <c r="WDQ236" s="44"/>
      <c r="WDR236" s="44"/>
      <c r="WDS236" s="44"/>
      <c r="WDT236" s="44"/>
      <c r="WDU236" s="44"/>
      <c r="WDV236" s="44"/>
      <c r="WDW236" s="44"/>
      <c r="WDX236" s="44"/>
      <c r="WDY236" s="44"/>
      <c r="WDZ236" s="44"/>
      <c r="WEA236" s="44"/>
      <c r="WEB236" s="44"/>
      <c r="WEC236" s="44"/>
      <c r="WED236" s="44"/>
      <c r="WEE236" s="44"/>
      <c r="WEF236" s="44"/>
      <c r="WEG236" s="44"/>
      <c r="WEH236" s="44"/>
      <c r="WEI236" s="44"/>
      <c r="WEJ236" s="44"/>
      <c r="WEK236" s="44"/>
      <c r="WEL236" s="44"/>
      <c r="WEM236" s="44"/>
      <c r="WEN236" s="44"/>
      <c r="WEO236" s="44"/>
      <c r="WEP236" s="44"/>
      <c r="WEQ236" s="44"/>
      <c r="WER236" s="44"/>
      <c r="WES236" s="44"/>
      <c r="WET236" s="44"/>
      <c r="WEU236" s="44"/>
      <c r="WEV236" s="44"/>
      <c r="WEW236" s="44"/>
      <c r="WEX236" s="44"/>
      <c r="WEY236" s="44"/>
      <c r="WEZ236" s="44"/>
      <c r="WFA236" s="44"/>
      <c r="WFB236" s="44"/>
      <c r="WFC236" s="44"/>
      <c r="WFD236" s="44"/>
      <c r="WFE236" s="44"/>
      <c r="WFF236" s="44"/>
      <c r="WFG236" s="44"/>
      <c r="WFH236" s="44"/>
      <c r="WFI236" s="44"/>
      <c r="WFJ236" s="44"/>
      <c r="WFK236" s="44"/>
      <c r="WFL236" s="44"/>
      <c r="WFM236" s="44"/>
      <c r="WFN236" s="44"/>
      <c r="WFO236" s="44"/>
      <c r="WFP236" s="44"/>
      <c r="WFQ236" s="44"/>
      <c r="WFR236" s="44"/>
      <c r="WFS236" s="44"/>
      <c r="WFT236" s="44"/>
      <c r="WFU236" s="44"/>
      <c r="WFV236" s="44"/>
      <c r="WFW236" s="44"/>
      <c r="WFX236" s="44"/>
      <c r="WFY236" s="44"/>
      <c r="WFZ236" s="44"/>
      <c r="WGA236" s="44"/>
      <c r="WGB236" s="44"/>
      <c r="WGC236" s="44"/>
      <c r="WGD236" s="44"/>
      <c r="WGE236" s="44"/>
      <c r="WGF236" s="44"/>
      <c r="WGG236" s="44"/>
      <c r="WGH236" s="44"/>
      <c r="WGI236" s="44"/>
      <c r="WGJ236" s="44"/>
      <c r="WGK236" s="44"/>
      <c r="WGL236" s="44"/>
      <c r="WGM236" s="44"/>
      <c r="WGN236" s="44"/>
      <c r="WGO236" s="44"/>
      <c r="WGP236" s="44"/>
      <c r="WGQ236" s="44"/>
      <c r="WGR236" s="44"/>
      <c r="WGS236" s="44"/>
      <c r="WGT236" s="44"/>
      <c r="WGU236" s="44"/>
      <c r="WGV236" s="44"/>
      <c r="WGW236" s="44"/>
      <c r="WGX236" s="44"/>
      <c r="WGY236" s="44"/>
      <c r="WGZ236" s="44"/>
      <c r="WHA236" s="44"/>
      <c r="WHB236" s="44"/>
      <c r="WHC236" s="44"/>
      <c r="WHD236" s="44"/>
      <c r="WHE236" s="44"/>
      <c r="WHF236" s="44"/>
      <c r="WHG236" s="44"/>
      <c r="WHH236" s="44"/>
      <c r="WHI236" s="44"/>
      <c r="WHJ236" s="44"/>
      <c r="WHK236" s="44"/>
      <c r="WHL236" s="44"/>
      <c r="WHM236" s="44"/>
      <c r="WHN236" s="44"/>
      <c r="WHO236" s="44"/>
      <c r="WHP236" s="44"/>
      <c r="WHQ236" s="44"/>
      <c r="WHR236" s="44"/>
      <c r="WHS236" s="44"/>
      <c r="WHT236" s="44"/>
      <c r="WHU236" s="44"/>
      <c r="WHV236" s="44"/>
      <c r="WHW236" s="44"/>
      <c r="WHX236" s="44"/>
      <c r="WHY236" s="44"/>
      <c r="WHZ236" s="44"/>
      <c r="WIA236" s="44"/>
      <c r="WIB236" s="44"/>
      <c r="WIC236" s="44"/>
      <c r="WID236" s="44"/>
      <c r="WIE236" s="44"/>
      <c r="WIF236" s="44"/>
      <c r="WIG236" s="44"/>
      <c r="WIH236" s="44"/>
      <c r="WII236" s="44"/>
      <c r="WIJ236" s="44"/>
      <c r="WIK236" s="44"/>
      <c r="WIL236" s="44"/>
      <c r="WIM236" s="44"/>
      <c r="WIN236" s="44"/>
      <c r="WIO236" s="44"/>
      <c r="WIP236" s="44"/>
      <c r="WIQ236" s="44"/>
      <c r="WIR236" s="44"/>
      <c r="WIS236" s="44"/>
      <c r="WIT236" s="44"/>
      <c r="WIU236" s="44"/>
      <c r="WIV236" s="44"/>
      <c r="WIW236" s="44"/>
      <c r="WIX236" s="44"/>
      <c r="WIY236" s="44"/>
      <c r="WIZ236" s="44"/>
      <c r="WJA236" s="44"/>
      <c r="WJB236" s="44"/>
      <c r="WJC236" s="44"/>
      <c r="WJD236" s="44"/>
      <c r="WJE236" s="44"/>
      <c r="WJF236" s="44"/>
      <c r="WJG236" s="44"/>
      <c r="WJH236" s="44"/>
      <c r="WJI236" s="44"/>
      <c r="WJJ236" s="44"/>
      <c r="WJK236" s="44"/>
      <c r="WJL236" s="44"/>
      <c r="WJM236" s="44"/>
      <c r="WJN236" s="44"/>
      <c r="WJO236" s="44"/>
      <c r="WJP236" s="44"/>
      <c r="WJQ236" s="44"/>
      <c r="WJR236" s="44"/>
      <c r="WJS236" s="44"/>
      <c r="WJT236" s="44"/>
      <c r="WJU236" s="44"/>
      <c r="WJV236" s="44"/>
      <c r="WJW236" s="44"/>
      <c r="WJX236" s="44"/>
      <c r="WJY236" s="44"/>
      <c r="WJZ236" s="44"/>
      <c r="WKA236" s="44"/>
      <c r="WKB236" s="44"/>
      <c r="WKC236" s="44"/>
      <c r="WKD236" s="44"/>
      <c r="WKE236" s="44"/>
      <c r="WKF236" s="44"/>
      <c r="WKG236" s="44"/>
      <c r="WKH236" s="44"/>
      <c r="WKI236" s="44"/>
      <c r="WKJ236" s="44"/>
      <c r="WKK236" s="44"/>
      <c r="WKL236" s="44"/>
      <c r="WKM236" s="44"/>
      <c r="WKN236" s="44"/>
      <c r="WKO236" s="44"/>
      <c r="WKP236" s="44"/>
      <c r="WKQ236" s="44"/>
      <c r="WKR236" s="44"/>
      <c r="WKS236" s="44"/>
      <c r="WKT236" s="44"/>
      <c r="WKU236" s="44"/>
      <c r="WKV236" s="44"/>
      <c r="WKW236" s="44"/>
      <c r="WKX236" s="44"/>
      <c r="WKY236" s="44"/>
      <c r="WKZ236" s="44"/>
      <c r="WLA236" s="44"/>
      <c r="WLB236" s="44"/>
      <c r="WLC236" s="44"/>
      <c r="WLD236" s="44"/>
      <c r="WLE236" s="44"/>
      <c r="WLF236" s="44"/>
      <c r="WLG236" s="44"/>
      <c r="WLH236" s="44"/>
      <c r="WLI236" s="44"/>
      <c r="WLJ236" s="44"/>
      <c r="WLK236" s="44"/>
      <c r="WLL236" s="44"/>
      <c r="WLM236" s="44"/>
      <c r="WLN236" s="44"/>
      <c r="WLO236" s="44"/>
      <c r="WLP236" s="44"/>
      <c r="WLQ236" s="44"/>
      <c r="WLR236" s="44"/>
      <c r="WLS236" s="44"/>
      <c r="WLT236" s="44"/>
      <c r="WLU236" s="44"/>
      <c r="WLV236" s="44"/>
      <c r="WLW236" s="44"/>
      <c r="WLX236" s="44"/>
      <c r="WLY236" s="44"/>
      <c r="WLZ236" s="44"/>
      <c r="WMA236" s="44"/>
      <c r="WMB236" s="44"/>
      <c r="WMC236" s="44"/>
      <c r="WMD236" s="44"/>
      <c r="WME236" s="44"/>
      <c r="WMF236" s="44"/>
      <c r="WMG236" s="44"/>
      <c r="WMH236" s="44"/>
      <c r="WMI236" s="44"/>
      <c r="WMJ236" s="44"/>
      <c r="WMK236" s="44"/>
      <c r="WML236" s="44"/>
      <c r="WMM236" s="44"/>
      <c r="WMN236" s="44"/>
      <c r="WMO236" s="44"/>
      <c r="WMP236" s="44"/>
      <c r="WMQ236" s="44"/>
      <c r="WMR236" s="44"/>
      <c r="WMS236" s="44"/>
      <c r="WMT236" s="44"/>
      <c r="WMU236" s="44"/>
      <c r="WMV236" s="44"/>
      <c r="WMW236" s="44"/>
      <c r="WMX236" s="44"/>
      <c r="WMY236" s="44"/>
      <c r="WMZ236" s="44"/>
      <c r="WNA236" s="44"/>
      <c r="WNB236" s="44"/>
      <c r="WNC236" s="44"/>
      <c r="WND236" s="44"/>
      <c r="WNE236" s="44"/>
      <c r="WNF236" s="44"/>
      <c r="WNG236" s="44"/>
      <c r="WNH236" s="44"/>
      <c r="WNI236" s="44"/>
      <c r="WNJ236" s="44"/>
      <c r="WNK236" s="44"/>
      <c r="WNL236" s="44"/>
      <c r="WNM236" s="44"/>
      <c r="WNN236" s="44"/>
      <c r="WNO236" s="44"/>
      <c r="WNP236" s="44"/>
      <c r="WNQ236" s="44"/>
      <c r="WNR236" s="44"/>
      <c r="WNS236" s="44"/>
      <c r="WNT236" s="44"/>
      <c r="WNU236" s="44"/>
      <c r="WNV236" s="44"/>
      <c r="WNW236" s="44"/>
      <c r="WNX236" s="44"/>
      <c r="WNY236" s="44"/>
      <c r="WNZ236" s="44"/>
      <c r="WOA236" s="44"/>
      <c r="WOB236" s="44"/>
      <c r="WOC236" s="44"/>
      <c r="WOD236" s="44"/>
      <c r="WOE236" s="44"/>
      <c r="WOF236" s="44"/>
      <c r="WOG236" s="44"/>
      <c r="WOH236" s="44"/>
      <c r="WOI236" s="44"/>
      <c r="WOJ236" s="44"/>
      <c r="WOK236" s="44"/>
      <c r="WOL236" s="44"/>
      <c r="WOM236" s="44"/>
      <c r="WON236" s="44"/>
      <c r="WOO236" s="44"/>
      <c r="WOP236" s="44"/>
      <c r="WOQ236" s="44"/>
      <c r="WOR236" s="44"/>
      <c r="WOS236" s="44"/>
      <c r="WOT236" s="44"/>
      <c r="WOU236" s="44"/>
      <c r="WOV236" s="44"/>
      <c r="WOW236" s="44"/>
      <c r="WOX236" s="44"/>
      <c r="WOY236" s="44"/>
      <c r="WOZ236" s="44"/>
      <c r="WPA236" s="44"/>
      <c r="WPB236" s="44"/>
      <c r="WPC236" s="44"/>
      <c r="WPD236" s="44"/>
      <c r="WPE236" s="44"/>
      <c r="WPF236" s="44"/>
      <c r="WPG236" s="44"/>
      <c r="WPH236" s="44"/>
      <c r="WPI236" s="44"/>
      <c r="WPJ236" s="44"/>
      <c r="WPK236" s="44"/>
      <c r="WPL236" s="44"/>
      <c r="WPM236" s="44"/>
      <c r="WPN236" s="44"/>
      <c r="WPO236" s="44"/>
      <c r="WPP236" s="44"/>
      <c r="WPQ236" s="44"/>
      <c r="WPR236" s="44"/>
      <c r="WPS236" s="44"/>
      <c r="WPT236" s="44"/>
      <c r="WPU236" s="44"/>
      <c r="WPV236" s="44"/>
      <c r="WPW236" s="44"/>
      <c r="WPX236" s="44"/>
      <c r="WPY236" s="44"/>
      <c r="WPZ236" s="44"/>
      <c r="WQA236" s="44"/>
      <c r="WQB236" s="44"/>
      <c r="WQC236" s="44"/>
      <c r="WQD236" s="44"/>
      <c r="WQE236" s="44"/>
      <c r="WQF236" s="44"/>
      <c r="WQG236" s="44"/>
      <c r="WQH236" s="44"/>
      <c r="WQI236" s="44"/>
      <c r="WQJ236" s="44"/>
      <c r="WQK236" s="44"/>
      <c r="WQL236" s="44"/>
      <c r="WQM236" s="44"/>
      <c r="WQN236" s="44"/>
      <c r="WQO236" s="44"/>
      <c r="WQP236" s="44"/>
      <c r="WQQ236" s="44"/>
      <c r="WQR236" s="44"/>
      <c r="WQS236" s="44"/>
      <c r="WQT236" s="44"/>
      <c r="WQU236" s="44"/>
      <c r="WQV236" s="44"/>
      <c r="WQW236" s="44"/>
      <c r="WQX236" s="44"/>
      <c r="WQY236" s="44"/>
      <c r="WQZ236" s="44"/>
      <c r="WRA236" s="44"/>
      <c r="WRB236" s="44"/>
      <c r="WRC236" s="44"/>
      <c r="WRD236" s="44"/>
      <c r="WRE236" s="44"/>
      <c r="WRF236" s="44"/>
      <c r="WRG236" s="44"/>
      <c r="WRH236" s="44"/>
      <c r="WRI236" s="44"/>
      <c r="WRJ236" s="44"/>
      <c r="WRK236" s="44"/>
      <c r="WRL236" s="44"/>
      <c r="WRM236" s="44"/>
      <c r="WRN236" s="44"/>
      <c r="WRO236" s="44"/>
      <c r="WRP236" s="44"/>
      <c r="WRQ236" s="44"/>
      <c r="WRR236" s="44"/>
      <c r="WRS236" s="44"/>
      <c r="WRT236" s="44"/>
      <c r="WRU236" s="44"/>
      <c r="WRV236" s="44"/>
      <c r="WRW236" s="44"/>
      <c r="WRX236" s="44"/>
      <c r="WRY236" s="44"/>
      <c r="WRZ236" s="44"/>
      <c r="WSA236" s="44"/>
      <c r="WSB236" s="44"/>
      <c r="WSC236" s="44"/>
      <c r="WSD236" s="44"/>
      <c r="WSE236" s="44"/>
      <c r="WSF236" s="44"/>
      <c r="WSG236" s="44"/>
      <c r="WSH236" s="44"/>
      <c r="WSI236" s="44"/>
      <c r="WSJ236" s="44"/>
      <c r="WSK236" s="44"/>
      <c r="WSL236" s="44"/>
      <c r="WSM236" s="44"/>
      <c r="WSN236" s="44"/>
      <c r="WSO236" s="44"/>
      <c r="WSP236" s="44"/>
      <c r="WSQ236" s="44"/>
      <c r="WSR236" s="44"/>
      <c r="WSS236" s="44"/>
      <c r="WST236" s="44"/>
      <c r="WSU236" s="44"/>
      <c r="WSV236" s="44"/>
      <c r="WSW236" s="44"/>
      <c r="WSX236" s="44"/>
      <c r="WSY236" s="44"/>
      <c r="WSZ236" s="44"/>
      <c r="WTA236" s="44"/>
      <c r="WTB236" s="44"/>
      <c r="WTC236" s="44"/>
      <c r="WTD236" s="44"/>
      <c r="WTE236" s="44"/>
      <c r="WTF236" s="44"/>
      <c r="WTG236" s="44"/>
      <c r="WTH236" s="44"/>
      <c r="WTI236" s="44"/>
      <c r="WTJ236" s="44"/>
      <c r="WTK236" s="44"/>
      <c r="WTL236" s="44"/>
      <c r="WTM236" s="44"/>
      <c r="WTN236" s="44"/>
      <c r="WTO236" s="44"/>
      <c r="WTP236" s="44"/>
      <c r="WTQ236" s="44"/>
      <c r="WTR236" s="44"/>
      <c r="WTS236" s="44"/>
      <c r="WTT236" s="44"/>
      <c r="WTU236" s="44"/>
      <c r="WTV236" s="44"/>
      <c r="WTW236" s="44"/>
      <c r="WTX236" s="44"/>
      <c r="WTY236" s="44"/>
      <c r="WTZ236" s="44"/>
      <c r="WUA236" s="44"/>
      <c r="WUB236" s="44"/>
      <c r="WUC236" s="44"/>
      <c r="WUD236" s="44"/>
      <c r="WUE236" s="44"/>
      <c r="WUF236" s="44"/>
      <c r="WUG236" s="44"/>
      <c r="WUH236" s="44"/>
      <c r="WUI236" s="44"/>
      <c r="WUJ236" s="44"/>
      <c r="WUK236" s="44"/>
      <c r="WUL236" s="44"/>
      <c r="WUM236" s="44"/>
      <c r="WUN236" s="44"/>
      <c r="WUO236" s="44"/>
      <c r="WUP236" s="44"/>
      <c r="WUQ236" s="44"/>
      <c r="WUR236" s="44"/>
      <c r="WUS236" s="44"/>
      <c r="WUT236" s="44"/>
      <c r="WUU236" s="44"/>
      <c r="WUV236" s="44"/>
      <c r="WUW236" s="44"/>
      <c r="WUX236" s="44"/>
      <c r="WUY236" s="44"/>
      <c r="WUZ236" s="44"/>
      <c r="WVA236" s="44"/>
      <c r="WVB236" s="44"/>
      <c r="WVC236" s="44"/>
      <c r="WVD236" s="44"/>
      <c r="WVE236" s="44"/>
      <c r="WVF236" s="44"/>
      <c r="WVG236" s="44"/>
      <c r="WVH236" s="44"/>
      <c r="WVI236" s="44"/>
      <c r="WVJ236" s="44"/>
      <c r="WVK236" s="44"/>
      <c r="WVL236" s="44"/>
      <c r="WVM236" s="44"/>
      <c r="WVN236" s="44"/>
      <c r="WVO236" s="44"/>
      <c r="WVP236" s="44"/>
      <c r="WVQ236" s="44"/>
      <c r="WVR236" s="44"/>
      <c r="WVS236" s="44"/>
      <c r="WVT236" s="44"/>
      <c r="WVU236" s="44"/>
      <c r="WVV236" s="44"/>
      <c r="WVW236" s="44"/>
      <c r="WVX236" s="44"/>
      <c r="WVY236" s="44"/>
      <c r="WVZ236" s="44"/>
      <c r="WWA236" s="44"/>
      <c r="WWB236" s="44"/>
      <c r="WWC236" s="44"/>
      <c r="WWD236" s="44"/>
      <c r="WWE236" s="44"/>
      <c r="WWF236" s="44"/>
      <c r="WWG236" s="44"/>
      <c r="WWH236" s="44"/>
      <c r="WWI236" s="44"/>
      <c r="WWJ236" s="44"/>
      <c r="WWK236" s="44"/>
      <c r="WWL236" s="44"/>
      <c r="WWM236" s="44"/>
      <c r="WWN236" s="44"/>
      <c r="WWO236" s="44"/>
      <c r="WWP236" s="44"/>
      <c r="WWQ236" s="44"/>
      <c r="WWR236" s="44"/>
      <c r="WWS236" s="44"/>
      <c r="WWT236" s="44"/>
      <c r="WWU236" s="44"/>
      <c r="WWV236" s="44"/>
      <c r="WWW236" s="44"/>
      <c r="WWX236" s="44"/>
      <c r="WWY236" s="44"/>
      <c r="WWZ236" s="44"/>
      <c r="WXA236" s="44"/>
      <c r="WXB236" s="44"/>
      <c r="WXC236" s="44"/>
      <c r="WXD236" s="44"/>
      <c r="WXE236" s="44"/>
      <c r="WXF236" s="44"/>
      <c r="WXG236" s="44"/>
      <c r="WXH236" s="44"/>
      <c r="WXI236" s="44"/>
      <c r="WXJ236" s="44"/>
      <c r="WXK236" s="44"/>
      <c r="WXL236" s="44"/>
      <c r="WXM236" s="44"/>
      <c r="WXN236" s="44"/>
      <c r="WXO236" s="44"/>
      <c r="WXP236" s="44"/>
      <c r="WXQ236" s="44"/>
      <c r="WXR236" s="44"/>
      <c r="WXS236" s="44"/>
      <c r="WXT236" s="44"/>
      <c r="WXU236" s="44"/>
      <c r="WXV236" s="44"/>
      <c r="WXW236" s="44"/>
      <c r="WXX236" s="44"/>
      <c r="WXY236" s="44"/>
      <c r="WXZ236" s="44"/>
      <c r="WYA236" s="44"/>
      <c r="WYB236" s="44"/>
      <c r="WYC236" s="44"/>
      <c r="WYD236" s="44"/>
      <c r="WYE236" s="44"/>
      <c r="WYF236" s="44"/>
      <c r="WYG236" s="44"/>
      <c r="WYH236" s="44"/>
      <c r="WYI236" s="44"/>
      <c r="WYJ236" s="44"/>
      <c r="WYK236" s="44"/>
      <c r="WYL236" s="44"/>
      <c r="WYM236" s="44"/>
      <c r="WYN236" s="44"/>
      <c r="WYO236" s="44"/>
      <c r="WYP236" s="44"/>
      <c r="WYQ236" s="44"/>
      <c r="WYR236" s="44"/>
      <c r="WYS236" s="44"/>
      <c r="WYT236" s="44"/>
      <c r="WYU236" s="44"/>
      <c r="WYV236" s="44"/>
      <c r="WYW236" s="44"/>
      <c r="WYX236" s="44"/>
      <c r="WYY236" s="44"/>
      <c r="WYZ236" s="44"/>
      <c r="WZA236" s="44"/>
      <c r="WZB236" s="44"/>
      <c r="WZC236" s="44"/>
      <c r="WZD236" s="44"/>
      <c r="WZE236" s="44"/>
      <c r="WZF236" s="44"/>
      <c r="WZG236" s="44"/>
      <c r="WZH236" s="44"/>
      <c r="WZI236" s="44"/>
      <c r="WZJ236" s="44"/>
      <c r="WZK236" s="44"/>
      <c r="WZL236" s="44"/>
      <c r="WZM236" s="44"/>
      <c r="WZN236" s="44"/>
      <c r="WZO236" s="44"/>
      <c r="WZP236" s="44"/>
      <c r="WZQ236" s="44"/>
      <c r="WZR236" s="44"/>
      <c r="WZS236" s="44"/>
      <c r="WZT236" s="44"/>
      <c r="WZU236" s="44"/>
      <c r="WZV236" s="44"/>
      <c r="WZW236" s="44"/>
      <c r="WZX236" s="44"/>
      <c r="WZY236" s="44"/>
      <c r="WZZ236" s="44"/>
      <c r="XAA236" s="44"/>
      <c r="XAB236" s="44"/>
      <c r="XAC236" s="44"/>
      <c r="XAD236" s="44"/>
      <c r="XAE236" s="44"/>
      <c r="XAF236" s="44"/>
      <c r="XAG236" s="44"/>
      <c r="XAH236" s="44"/>
      <c r="XAI236" s="44"/>
      <c r="XAJ236" s="44"/>
      <c r="XAK236" s="44"/>
      <c r="XAL236" s="44"/>
      <c r="XAM236" s="44"/>
      <c r="XAN236" s="44"/>
      <c r="XAO236" s="44"/>
      <c r="XAP236" s="44"/>
      <c r="XAQ236" s="44"/>
      <c r="XAR236" s="44"/>
      <c r="XAS236" s="44"/>
      <c r="XAT236" s="44"/>
      <c r="XAU236" s="44"/>
      <c r="XAV236" s="44"/>
      <c r="XAW236" s="44"/>
      <c r="XAX236" s="44"/>
      <c r="XAY236" s="44"/>
      <c r="XAZ236" s="44"/>
      <c r="XBA236" s="44"/>
      <c r="XBB236" s="44"/>
      <c r="XBC236" s="44"/>
      <c r="XBD236" s="44"/>
      <c r="XBE236" s="44"/>
      <c r="XBF236" s="44"/>
      <c r="XBG236" s="44"/>
      <c r="XBH236" s="44"/>
      <c r="XBI236" s="44"/>
      <c r="XBJ236" s="44"/>
      <c r="XBK236" s="44"/>
      <c r="XBL236" s="44"/>
      <c r="XBM236" s="44"/>
      <c r="XBN236" s="44"/>
      <c r="XBO236" s="44"/>
      <c r="XBP236" s="44"/>
      <c r="XBQ236" s="44"/>
      <c r="XBR236" s="44"/>
      <c r="XBS236" s="44"/>
      <c r="XBT236" s="44"/>
      <c r="XBU236" s="44"/>
      <c r="XBV236" s="44"/>
      <c r="XBW236" s="44"/>
      <c r="XBX236" s="44"/>
      <c r="XBY236" s="44"/>
      <c r="XBZ236" s="44"/>
      <c r="XCA236" s="44"/>
      <c r="XCB236" s="44"/>
      <c r="XCC236" s="44"/>
      <c r="XCD236" s="44"/>
      <c r="XCE236" s="44"/>
      <c r="XCF236" s="44"/>
      <c r="XCG236" s="44"/>
      <c r="XCH236" s="44"/>
      <c r="XCI236" s="44"/>
      <c r="XCJ236" s="44"/>
      <c r="XCK236" s="44"/>
      <c r="XCL236" s="44"/>
      <c r="XCM236" s="44"/>
      <c r="XCN236" s="44"/>
      <c r="XCO236" s="44"/>
      <c r="XCP236" s="44"/>
      <c r="XCQ236" s="44"/>
      <c r="XCR236" s="44"/>
      <c r="XCS236" s="44"/>
      <c r="XCT236" s="44"/>
      <c r="XCU236" s="44"/>
      <c r="XCV236" s="44"/>
      <c r="XCW236" s="44"/>
      <c r="XCX236" s="44"/>
      <c r="XCY236" s="44"/>
      <c r="XCZ236" s="44"/>
      <c r="XDA236" s="44"/>
      <c r="XDB236" s="44"/>
      <c r="XDC236" s="44"/>
      <c r="XDD236" s="44"/>
      <c r="XDE236" s="44"/>
      <c r="XDF236" s="44"/>
      <c r="XDG236" s="44"/>
      <c r="XDH236" s="44"/>
      <c r="XDI236" s="44"/>
      <c r="XDJ236" s="44"/>
      <c r="XDK236" s="44"/>
      <c r="XDL236" s="44"/>
      <c r="XDM236" s="44"/>
      <c r="XDN236" s="44"/>
      <c r="XDO236" s="44"/>
      <c r="XDP236" s="44"/>
      <c r="XDQ236" s="44"/>
      <c r="XDR236" s="44"/>
      <c r="XDS236" s="44"/>
      <c r="XDT236" s="44"/>
      <c r="XDU236" s="44"/>
      <c r="XDV236" s="44"/>
      <c r="XDW236" s="44"/>
      <c r="XDX236" s="44"/>
      <c r="XDY236" s="44"/>
      <c r="XDZ236" s="44"/>
      <c r="XEA236" s="44"/>
      <c r="XEB236" s="44"/>
      <c r="XEC236" s="44"/>
      <c r="XED236" s="44"/>
      <c r="XEE236" s="44"/>
      <c r="XEF236" s="44"/>
      <c r="XEG236" s="44"/>
      <c r="XEH236" s="44"/>
      <c r="XEI236" s="44"/>
      <c r="XEJ236" s="44"/>
      <c r="XEK236" s="44"/>
      <c r="XEL236" s="44"/>
      <c r="XEM236" s="44"/>
      <c r="XEN236" s="44"/>
      <c r="XEO236" s="44"/>
      <c r="XEP236" s="44"/>
      <c r="XEQ236" s="44"/>
      <c r="XER236" s="44"/>
      <c r="XES236" s="44"/>
      <c r="XET236" s="44"/>
      <c r="XEU236" s="44"/>
      <c r="XEV236" s="44"/>
      <c r="XEW236" s="44"/>
      <c r="XEX236" s="44"/>
      <c r="XEY236" s="44"/>
      <c r="XEZ236" s="44"/>
      <c r="XFA236" s="44"/>
      <c r="XFB236" s="44"/>
      <c r="XFC236" s="44"/>
      <c r="XFD236" s="44"/>
    </row>
    <row r="237" spans="1:16384" ht="16.5">
      <c r="A237" s="55"/>
      <c r="B237" s="125">
        <v>301016</v>
      </c>
      <c r="C237" s="126">
        <v>6</v>
      </c>
      <c r="D237" s="127" t="s">
        <v>24349</v>
      </c>
      <c r="E237" s="70" t="s">
        <v>24345</v>
      </c>
      <c r="F237" s="73"/>
      <c r="G237" s="73"/>
      <c r="H237" s="7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c r="EK237" s="44"/>
      <c r="EL237" s="44"/>
      <c r="EM237" s="44"/>
      <c r="EN237" s="44"/>
      <c r="EO237" s="44"/>
      <c r="EP237" s="44"/>
      <c r="EQ237" s="44"/>
      <c r="ER237" s="44"/>
      <c r="ES237" s="44"/>
      <c r="ET237" s="44"/>
      <c r="EU237" s="44"/>
      <c r="EV237" s="44"/>
      <c r="EW237" s="44"/>
      <c r="EX237" s="44"/>
      <c r="EY237" s="44"/>
      <c r="EZ237" s="44"/>
      <c r="FA237" s="44"/>
      <c r="FB237" s="44"/>
      <c r="FC237" s="44"/>
      <c r="FD237" s="44"/>
      <c r="FE237" s="44"/>
      <c r="FF237" s="44"/>
      <c r="FG237" s="44"/>
      <c r="FH237" s="44"/>
      <c r="FI237" s="44"/>
      <c r="FJ237" s="44"/>
      <c r="FK237" s="44"/>
      <c r="FL237" s="44"/>
      <c r="FM237" s="44"/>
      <c r="FN237" s="44"/>
      <c r="FO237" s="44"/>
      <c r="FP237" s="44"/>
      <c r="FQ237" s="44"/>
      <c r="FR237" s="44"/>
      <c r="FS237" s="44"/>
      <c r="FT237" s="44"/>
      <c r="FU237" s="44"/>
      <c r="FV237" s="44"/>
      <c r="FW237" s="44"/>
      <c r="FX237" s="44"/>
      <c r="FY237" s="44"/>
      <c r="FZ237" s="44"/>
      <c r="GA237" s="44"/>
      <c r="GB237" s="44"/>
      <c r="GC237" s="44"/>
      <c r="GD237" s="44"/>
      <c r="GE237" s="44"/>
      <c r="GF237" s="44"/>
      <c r="GG237" s="44"/>
      <c r="GH237" s="44"/>
      <c r="GI237" s="44"/>
      <c r="GJ237" s="44"/>
      <c r="GK237" s="44"/>
      <c r="GL237" s="44"/>
      <c r="GM237" s="44"/>
      <c r="GN237" s="44"/>
      <c r="GO237" s="44"/>
      <c r="GP237" s="44"/>
      <c r="GQ237" s="44"/>
      <c r="GR237" s="44"/>
      <c r="GS237" s="44"/>
      <c r="GT237" s="44"/>
      <c r="GU237" s="44"/>
      <c r="GV237" s="44"/>
      <c r="GW237" s="44"/>
      <c r="GX237" s="44"/>
      <c r="GY237" s="44"/>
      <c r="GZ237" s="44"/>
      <c r="HA237" s="44"/>
      <c r="HB237" s="44"/>
      <c r="HC237" s="44"/>
      <c r="HD237" s="44"/>
      <c r="HE237" s="44"/>
      <c r="HF237" s="44"/>
      <c r="HG237" s="44"/>
      <c r="HH237" s="44"/>
      <c r="HI237" s="44"/>
      <c r="HJ237" s="44"/>
      <c r="HK237" s="44"/>
      <c r="HL237" s="44"/>
      <c r="HM237" s="44"/>
      <c r="HN237" s="44"/>
      <c r="HO237" s="44"/>
      <c r="HP237" s="44"/>
      <c r="HQ237" s="44"/>
      <c r="HR237" s="44"/>
      <c r="HS237" s="44"/>
      <c r="HT237" s="44"/>
      <c r="HU237" s="44"/>
      <c r="HV237" s="44"/>
      <c r="HW237" s="44"/>
      <c r="HX237" s="44"/>
      <c r="HY237" s="44"/>
      <c r="HZ237" s="44"/>
      <c r="IA237" s="44"/>
      <c r="IB237" s="44"/>
      <c r="IC237" s="44"/>
      <c r="ID237" s="44"/>
      <c r="IE237" s="44"/>
      <c r="IF237" s="44"/>
      <c r="IG237" s="44"/>
      <c r="IH237" s="44"/>
      <c r="II237" s="44"/>
      <c r="IJ237" s="44"/>
      <c r="IK237" s="44"/>
      <c r="IL237" s="44"/>
      <c r="IM237" s="44"/>
      <c r="IN237" s="44"/>
      <c r="IO237" s="44"/>
      <c r="IP237" s="44"/>
      <c r="IQ237" s="44"/>
      <c r="IR237" s="44"/>
      <c r="IS237" s="44"/>
      <c r="IT237" s="44"/>
      <c r="IU237" s="44"/>
      <c r="IV237" s="44"/>
      <c r="IW237" s="44"/>
      <c r="IX237" s="44"/>
      <c r="IY237" s="44"/>
      <c r="IZ237" s="44"/>
      <c r="JA237" s="44"/>
      <c r="JB237" s="44"/>
      <c r="JC237" s="44"/>
      <c r="JD237" s="44"/>
      <c r="JE237" s="44"/>
      <c r="JF237" s="44"/>
      <c r="JG237" s="44"/>
      <c r="JH237" s="44"/>
      <c r="JI237" s="44"/>
      <c r="JJ237" s="44"/>
      <c r="JK237" s="44"/>
      <c r="JL237" s="44"/>
      <c r="JM237" s="44"/>
      <c r="JN237" s="44"/>
      <c r="JO237" s="44"/>
      <c r="JP237" s="44"/>
      <c r="JQ237" s="44"/>
      <c r="JR237" s="44"/>
      <c r="JS237" s="44"/>
      <c r="JT237" s="44"/>
      <c r="JU237" s="44"/>
      <c r="JV237" s="44"/>
      <c r="JW237" s="44"/>
      <c r="JX237" s="44"/>
      <c r="JY237" s="44"/>
      <c r="JZ237" s="44"/>
      <c r="KA237" s="44"/>
      <c r="KB237" s="44"/>
      <c r="KC237" s="44"/>
      <c r="KD237" s="44"/>
      <c r="KE237" s="44"/>
      <c r="KF237" s="44"/>
      <c r="KG237" s="44"/>
      <c r="KH237" s="44"/>
      <c r="KI237" s="44"/>
      <c r="KJ237" s="44"/>
      <c r="KK237" s="44"/>
      <c r="KL237" s="44"/>
      <c r="KM237" s="44"/>
      <c r="KN237" s="44"/>
      <c r="KO237" s="44"/>
      <c r="KP237" s="44"/>
      <c r="KQ237" s="44"/>
      <c r="KR237" s="44"/>
      <c r="KS237" s="44"/>
      <c r="KT237" s="44"/>
      <c r="KU237" s="44"/>
      <c r="KV237" s="44"/>
      <c r="KW237" s="44"/>
      <c r="KX237" s="44"/>
      <c r="KY237" s="44"/>
      <c r="KZ237" s="44"/>
      <c r="LA237" s="44"/>
      <c r="LB237" s="44"/>
      <c r="LC237" s="44"/>
      <c r="LD237" s="44"/>
      <c r="LE237" s="44"/>
      <c r="LF237" s="44"/>
      <c r="LG237" s="44"/>
      <c r="LH237" s="44"/>
      <c r="LI237" s="44"/>
      <c r="LJ237" s="44"/>
      <c r="LK237" s="44"/>
      <c r="LL237" s="44"/>
      <c r="LM237" s="44"/>
      <c r="LN237" s="44"/>
      <c r="LO237" s="44"/>
      <c r="LP237" s="44"/>
      <c r="LQ237" s="44"/>
      <c r="LR237" s="44"/>
      <c r="LS237" s="44"/>
      <c r="LT237" s="44"/>
      <c r="LU237" s="44"/>
      <c r="LV237" s="44"/>
      <c r="LW237" s="44"/>
      <c r="LX237" s="44"/>
      <c r="LY237" s="44"/>
      <c r="LZ237" s="44"/>
      <c r="MA237" s="44"/>
      <c r="MB237" s="44"/>
      <c r="MC237" s="44"/>
      <c r="MD237" s="44"/>
      <c r="ME237" s="44"/>
      <c r="MF237" s="44"/>
      <c r="MG237" s="44"/>
      <c r="MH237" s="44"/>
      <c r="MI237" s="44"/>
      <c r="MJ237" s="44"/>
      <c r="MK237" s="44"/>
      <c r="ML237" s="44"/>
      <c r="MM237" s="44"/>
      <c r="MN237" s="44"/>
      <c r="MO237" s="44"/>
      <c r="MP237" s="44"/>
      <c r="MQ237" s="44"/>
      <c r="MR237" s="44"/>
      <c r="MS237" s="44"/>
      <c r="MT237" s="44"/>
      <c r="MU237" s="44"/>
      <c r="MV237" s="44"/>
      <c r="MW237" s="44"/>
      <c r="MX237" s="44"/>
      <c r="MY237" s="44"/>
      <c r="MZ237" s="44"/>
      <c r="NA237" s="44"/>
      <c r="NB237" s="44"/>
      <c r="NC237" s="44"/>
      <c r="ND237" s="44"/>
      <c r="NE237" s="44"/>
      <c r="NF237" s="44"/>
      <c r="NG237" s="44"/>
      <c r="NH237" s="44"/>
      <c r="NI237" s="44"/>
      <c r="NJ237" s="44"/>
      <c r="NK237" s="44"/>
      <c r="NL237" s="44"/>
      <c r="NM237" s="44"/>
      <c r="NN237" s="44"/>
      <c r="NO237" s="44"/>
      <c r="NP237" s="44"/>
      <c r="NQ237" s="44"/>
      <c r="NR237" s="44"/>
      <c r="NS237" s="44"/>
      <c r="NT237" s="44"/>
      <c r="NU237" s="44"/>
      <c r="NV237" s="44"/>
      <c r="NW237" s="44"/>
      <c r="NX237" s="44"/>
      <c r="NY237" s="44"/>
      <c r="NZ237" s="44"/>
      <c r="OA237" s="44"/>
      <c r="OB237" s="44"/>
      <c r="OC237" s="44"/>
      <c r="OD237" s="44"/>
      <c r="OE237" s="44"/>
      <c r="OF237" s="44"/>
      <c r="OG237" s="44"/>
      <c r="OH237" s="44"/>
      <c r="OI237" s="44"/>
      <c r="OJ237" s="44"/>
      <c r="OK237" s="44"/>
      <c r="OL237" s="44"/>
      <c r="OM237" s="44"/>
      <c r="ON237" s="44"/>
      <c r="OO237" s="44"/>
      <c r="OP237" s="44"/>
      <c r="OQ237" s="44"/>
      <c r="OR237" s="44"/>
      <c r="OS237" s="44"/>
      <c r="OT237" s="44"/>
      <c r="OU237" s="44"/>
      <c r="OV237" s="44"/>
      <c r="OW237" s="44"/>
      <c r="OX237" s="44"/>
      <c r="OY237" s="44"/>
      <c r="OZ237" s="44"/>
      <c r="PA237" s="44"/>
      <c r="PB237" s="44"/>
      <c r="PC237" s="44"/>
      <c r="PD237" s="44"/>
      <c r="PE237" s="44"/>
      <c r="PF237" s="44"/>
      <c r="PG237" s="44"/>
      <c r="PH237" s="44"/>
      <c r="PI237" s="44"/>
      <c r="PJ237" s="44"/>
      <c r="PK237" s="44"/>
      <c r="PL237" s="44"/>
      <c r="PM237" s="44"/>
      <c r="PN237" s="44"/>
      <c r="PO237" s="44"/>
      <c r="PP237" s="44"/>
      <c r="PQ237" s="44"/>
      <c r="PR237" s="44"/>
      <c r="PS237" s="44"/>
      <c r="PT237" s="44"/>
      <c r="PU237" s="44"/>
      <c r="PV237" s="44"/>
      <c r="PW237" s="44"/>
      <c r="PX237" s="44"/>
      <c r="PY237" s="44"/>
      <c r="PZ237" s="44"/>
      <c r="QA237" s="44"/>
      <c r="QB237" s="44"/>
      <c r="QC237" s="44"/>
      <c r="QD237" s="44"/>
      <c r="QE237" s="44"/>
      <c r="QF237" s="44"/>
      <c r="QG237" s="44"/>
      <c r="QH237" s="44"/>
      <c r="QI237" s="44"/>
      <c r="QJ237" s="44"/>
      <c r="QK237" s="44"/>
      <c r="QL237" s="44"/>
      <c r="QM237" s="44"/>
      <c r="QN237" s="44"/>
      <c r="QO237" s="44"/>
      <c r="QP237" s="44"/>
      <c r="QQ237" s="44"/>
      <c r="QR237" s="44"/>
      <c r="QS237" s="44"/>
      <c r="QT237" s="44"/>
      <c r="QU237" s="44"/>
      <c r="QV237" s="44"/>
      <c r="QW237" s="44"/>
      <c r="QX237" s="44"/>
      <c r="QY237" s="44"/>
      <c r="QZ237" s="44"/>
      <c r="RA237" s="44"/>
      <c r="RB237" s="44"/>
      <c r="RC237" s="44"/>
      <c r="RD237" s="44"/>
      <c r="RE237" s="44"/>
      <c r="RF237" s="44"/>
      <c r="RG237" s="44"/>
      <c r="RH237" s="44"/>
      <c r="RI237" s="44"/>
      <c r="RJ237" s="44"/>
      <c r="RK237" s="44"/>
      <c r="RL237" s="44"/>
      <c r="RM237" s="44"/>
      <c r="RN237" s="44"/>
      <c r="RO237" s="44"/>
      <c r="RP237" s="44"/>
      <c r="RQ237" s="44"/>
      <c r="RR237" s="44"/>
      <c r="RS237" s="44"/>
      <c r="RT237" s="44"/>
      <c r="RU237" s="44"/>
      <c r="RV237" s="44"/>
      <c r="RW237" s="44"/>
      <c r="RX237" s="44"/>
      <c r="RY237" s="44"/>
      <c r="RZ237" s="44"/>
      <c r="SA237" s="44"/>
      <c r="SB237" s="44"/>
      <c r="SC237" s="44"/>
      <c r="SD237" s="44"/>
      <c r="SE237" s="44"/>
      <c r="SF237" s="44"/>
      <c r="SG237" s="44"/>
      <c r="SH237" s="44"/>
      <c r="SI237" s="44"/>
      <c r="SJ237" s="44"/>
      <c r="SK237" s="44"/>
      <c r="SL237" s="44"/>
      <c r="SM237" s="44"/>
      <c r="SN237" s="44"/>
      <c r="SO237" s="44"/>
      <c r="SP237" s="44"/>
      <c r="SQ237" s="44"/>
      <c r="SR237" s="44"/>
      <c r="SS237" s="44"/>
      <c r="ST237" s="44"/>
      <c r="SU237" s="44"/>
      <c r="SV237" s="44"/>
      <c r="SW237" s="44"/>
      <c r="SX237" s="44"/>
      <c r="SY237" s="44"/>
      <c r="SZ237" s="44"/>
      <c r="TA237" s="44"/>
      <c r="TB237" s="44"/>
      <c r="TC237" s="44"/>
      <c r="TD237" s="44"/>
      <c r="TE237" s="44"/>
      <c r="TF237" s="44"/>
      <c r="TG237" s="44"/>
      <c r="TH237" s="44"/>
      <c r="TI237" s="44"/>
      <c r="TJ237" s="44"/>
      <c r="TK237" s="44"/>
      <c r="TL237" s="44"/>
      <c r="TM237" s="44"/>
      <c r="TN237" s="44"/>
      <c r="TO237" s="44"/>
      <c r="TP237" s="44"/>
      <c r="TQ237" s="44"/>
      <c r="TR237" s="44"/>
      <c r="TS237" s="44"/>
      <c r="TT237" s="44"/>
      <c r="TU237" s="44"/>
      <c r="TV237" s="44"/>
      <c r="TW237" s="44"/>
      <c r="TX237" s="44"/>
      <c r="TY237" s="44"/>
      <c r="TZ237" s="44"/>
      <c r="UA237" s="44"/>
      <c r="UB237" s="44"/>
      <c r="UC237" s="44"/>
      <c r="UD237" s="44"/>
      <c r="UE237" s="44"/>
      <c r="UF237" s="44"/>
      <c r="UG237" s="44"/>
      <c r="UH237" s="44"/>
      <c r="UI237" s="44"/>
      <c r="UJ237" s="44"/>
      <c r="UK237" s="44"/>
      <c r="UL237" s="44"/>
      <c r="UM237" s="44"/>
      <c r="UN237" s="44"/>
      <c r="UO237" s="44"/>
      <c r="UP237" s="44"/>
      <c r="UQ237" s="44"/>
      <c r="UR237" s="44"/>
      <c r="US237" s="44"/>
      <c r="UT237" s="44"/>
      <c r="UU237" s="44"/>
      <c r="UV237" s="44"/>
      <c r="UW237" s="44"/>
      <c r="UX237" s="44"/>
      <c r="UY237" s="44"/>
      <c r="UZ237" s="44"/>
      <c r="VA237" s="44"/>
      <c r="VB237" s="44"/>
      <c r="VC237" s="44"/>
      <c r="VD237" s="44"/>
      <c r="VE237" s="44"/>
      <c r="VF237" s="44"/>
      <c r="VG237" s="44"/>
      <c r="VH237" s="44"/>
      <c r="VI237" s="44"/>
      <c r="VJ237" s="44"/>
      <c r="VK237" s="44"/>
      <c r="VL237" s="44"/>
      <c r="VM237" s="44"/>
      <c r="VN237" s="44"/>
      <c r="VO237" s="44"/>
      <c r="VP237" s="44"/>
      <c r="VQ237" s="44"/>
      <c r="VR237" s="44"/>
      <c r="VS237" s="44"/>
      <c r="VT237" s="44"/>
      <c r="VU237" s="44"/>
      <c r="VV237" s="44"/>
      <c r="VW237" s="44"/>
      <c r="VX237" s="44"/>
      <c r="VY237" s="44"/>
      <c r="VZ237" s="44"/>
      <c r="WA237" s="44"/>
      <c r="WB237" s="44"/>
      <c r="WC237" s="44"/>
      <c r="WD237" s="44"/>
      <c r="WE237" s="44"/>
      <c r="WF237" s="44"/>
      <c r="WG237" s="44"/>
      <c r="WH237" s="44"/>
      <c r="WI237" s="44"/>
      <c r="WJ237" s="44"/>
      <c r="WK237" s="44"/>
      <c r="WL237" s="44"/>
      <c r="WM237" s="44"/>
      <c r="WN237" s="44"/>
      <c r="WO237" s="44"/>
      <c r="WP237" s="44"/>
      <c r="WQ237" s="44"/>
      <c r="WR237" s="44"/>
      <c r="WS237" s="44"/>
      <c r="WT237" s="44"/>
      <c r="WU237" s="44"/>
      <c r="WV237" s="44"/>
      <c r="WW237" s="44"/>
      <c r="WX237" s="44"/>
      <c r="WY237" s="44"/>
      <c r="WZ237" s="44"/>
      <c r="XA237" s="44"/>
      <c r="XB237" s="44"/>
      <c r="XC237" s="44"/>
      <c r="XD237" s="44"/>
      <c r="XE237" s="44"/>
      <c r="XF237" s="44"/>
      <c r="XG237" s="44"/>
      <c r="XH237" s="44"/>
      <c r="XI237" s="44"/>
      <c r="XJ237" s="44"/>
      <c r="XK237" s="44"/>
      <c r="XL237" s="44"/>
      <c r="XM237" s="44"/>
      <c r="XN237" s="44"/>
      <c r="XO237" s="44"/>
      <c r="XP237" s="44"/>
      <c r="XQ237" s="44"/>
      <c r="XR237" s="44"/>
      <c r="XS237" s="44"/>
      <c r="XT237" s="44"/>
      <c r="XU237" s="44"/>
      <c r="XV237" s="44"/>
      <c r="XW237" s="44"/>
      <c r="XX237" s="44"/>
      <c r="XY237" s="44"/>
      <c r="XZ237" s="44"/>
      <c r="YA237" s="44"/>
      <c r="YB237" s="44"/>
      <c r="YC237" s="44"/>
      <c r="YD237" s="44"/>
      <c r="YE237" s="44"/>
      <c r="YF237" s="44"/>
      <c r="YG237" s="44"/>
      <c r="YH237" s="44"/>
      <c r="YI237" s="44"/>
      <c r="YJ237" s="44"/>
      <c r="YK237" s="44"/>
      <c r="YL237" s="44"/>
      <c r="YM237" s="44"/>
      <c r="YN237" s="44"/>
      <c r="YO237" s="44"/>
      <c r="YP237" s="44"/>
      <c r="YQ237" s="44"/>
      <c r="YR237" s="44"/>
      <c r="YS237" s="44"/>
      <c r="YT237" s="44"/>
      <c r="YU237" s="44"/>
      <c r="YV237" s="44"/>
      <c r="YW237" s="44"/>
      <c r="YX237" s="44"/>
      <c r="YY237" s="44"/>
      <c r="YZ237" s="44"/>
      <c r="ZA237" s="44"/>
      <c r="ZB237" s="44"/>
      <c r="ZC237" s="44"/>
      <c r="ZD237" s="44"/>
      <c r="ZE237" s="44"/>
      <c r="ZF237" s="44"/>
      <c r="ZG237" s="44"/>
      <c r="ZH237" s="44"/>
      <c r="ZI237" s="44"/>
      <c r="ZJ237" s="44"/>
      <c r="ZK237" s="44"/>
      <c r="ZL237" s="44"/>
      <c r="ZM237" s="44"/>
      <c r="ZN237" s="44"/>
      <c r="ZO237" s="44"/>
      <c r="ZP237" s="44"/>
      <c r="ZQ237" s="44"/>
      <c r="ZR237" s="44"/>
      <c r="ZS237" s="44"/>
      <c r="ZT237" s="44"/>
      <c r="ZU237" s="44"/>
      <c r="ZV237" s="44"/>
      <c r="ZW237" s="44"/>
      <c r="ZX237" s="44"/>
      <c r="ZY237" s="44"/>
      <c r="ZZ237" s="44"/>
      <c r="AAA237" s="44"/>
      <c r="AAB237" s="44"/>
      <c r="AAC237" s="44"/>
      <c r="AAD237" s="44"/>
      <c r="AAE237" s="44"/>
      <c r="AAF237" s="44"/>
      <c r="AAG237" s="44"/>
      <c r="AAH237" s="44"/>
      <c r="AAI237" s="44"/>
      <c r="AAJ237" s="44"/>
      <c r="AAK237" s="44"/>
      <c r="AAL237" s="44"/>
      <c r="AAM237" s="44"/>
      <c r="AAN237" s="44"/>
      <c r="AAO237" s="44"/>
      <c r="AAP237" s="44"/>
      <c r="AAQ237" s="44"/>
      <c r="AAR237" s="44"/>
      <c r="AAS237" s="44"/>
      <c r="AAT237" s="44"/>
      <c r="AAU237" s="44"/>
      <c r="AAV237" s="44"/>
      <c r="AAW237" s="44"/>
      <c r="AAX237" s="44"/>
      <c r="AAY237" s="44"/>
      <c r="AAZ237" s="44"/>
      <c r="ABA237" s="44"/>
      <c r="ABB237" s="44"/>
      <c r="ABC237" s="44"/>
      <c r="ABD237" s="44"/>
      <c r="ABE237" s="44"/>
      <c r="ABF237" s="44"/>
      <c r="ABG237" s="44"/>
      <c r="ABH237" s="44"/>
      <c r="ABI237" s="44"/>
      <c r="ABJ237" s="44"/>
      <c r="ABK237" s="44"/>
      <c r="ABL237" s="44"/>
      <c r="ABM237" s="44"/>
      <c r="ABN237" s="44"/>
      <c r="ABO237" s="44"/>
      <c r="ABP237" s="44"/>
      <c r="ABQ237" s="44"/>
      <c r="ABR237" s="44"/>
      <c r="ABS237" s="44"/>
      <c r="ABT237" s="44"/>
      <c r="ABU237" s="44"/>
      <c r="ABV237" s="44"/>
      <c r="ABW237" s="44"/>
      <c r="ABX237" s="44"/>
      <c r="ABY237" s="44"/>
      <c r="ABZ237" s="44"/>
      <c r="ACA237" s="44"/>
      <c r="ACB237" s="44"/>
      <c r="ACC237" s="44"/>
      <c r="ACD237" s="44"/>
      <c r="ACE237" s="44"/>
      <c r="ACF237" s="44"/>
      <c r="ACG237" s="44"/>
      <c r="ACH237" s="44"/>
      <c r="ACI237" s="44"/>
      <c r="ACJ237" s="44"/>
      <c r="ACK237" s="44"/>
      <c r="ACL237" s="44"/>
      <c r="ACM237" s="44"/>
      <c r="ACN237" s="44"/>
      <c r="ACO237" s="44"/>
      <c r="ACP237" s="44"/>
      <c r="ACQ237" s="44"/>
      <c r="ACR237" s="44"/>
      <c r="ACS237" s="44"/>
      <c r="ACT237" s="44"/>
      <c r="ACU237" s="44"/>
      <c r="ACV237" s="44"/>
      <c r="ACW237" s="44"/>
      <c r="ACX237" s="44"/>
      <c r="ACY237" s="44"/>
      <c r="ACZ237" s="44"/>
      <c r="ADA237" s="44"/>
      <c r="ADB237" s="44"/>
      <c r="ADC237" s="44"/>
      <c r="ADD237" s="44"/>
      <c r="ADE237" s="44"/>
      <c r="ADF237" s="44"/>
      <c r="ADG237" s="44"/>
      <c r="ADH237" s="44"/>
      <c r="ADI237" s="44"/>
      <c r="ADJ237" s="44"/>
      <c r="ADK237" s="44"/>
      <c r="ADL237" s="44"/>
      <c r="ADM237" s="44"/>
      <c r="ADN237" s="44"/>
      <c r="ADO237" s="44"/>
      <c r="ADP237" s="44"/>
      <c r="ADQ237" s="44"/>
      <c r="ADR237" s="44"/>
      <c r="ADS237" s="44"/>
      <c r="ADT237" s="44"/>
      <c r="ADU237" s="44"/>
      <c r="ADV237" s="44"/>
      <c r="ADW237" s="44"/>
      <c r="ADX237" s="44"/>
      <c r="ADY237" s="44"/>
      <c r="ADZ237" s="44"/>
      <c r="AEA237" s="44"/>
      <c r="AEB237" s="44"/>
      <c r="AEC237" s="44"/>
      <c r="AED237" s="44"/>
      <c r="AEE237" s="44"/>
      <c r="AEF237" s="44"/>
      <c r="AEG237" s="44"/>
      <c r="AEH237" s="44"/>
      <c r="AEI237" s="44"/>
      <c r="AEJ237" s="44"/>
      <c r="AEK237" s="44"/>
      <c r="AEL237" s="44"/>
      <c r="AEM237" s="44"/>
      <c r="AEN237" s="44"/>
      <c r="AEO237" s="44"/>
      <c r="AEP237" s="44"/>
      <c r="AEQ237" s="44"/>
      <c r="AER237" s="44"/>
      <c r="AES237" s="44"/>
      <c r="AET237" s="44"/>
      <c r="AEU237" s="44"/>
      <c r="AEV237" s="44"/>
      <c r="AEW237" s="44"/>
      <c r="AEX237" s="44"/>
      <c r="AEY237" s="44"/>
      <c r="AEZ237" s="44"/>
      <c r="AFA237" s="44"/>
      <c r="AFB237" s="44"/>
      <c r="AFC237" s="44"/>
      <c r="AFD237" s="44"/>
      <c r="AFE237" s="44"/>
      <c r="AFF237" s="44"/>
      <c r="AFG237" s="44"/>
      <c r="AFH237" s="44"/>
      <c r="AFI237" s="44"/>
      <c r="AFJ237" s="44"/>
      <c r="AFK237" s="44"/>
      <c r="AFL237" s="44"/>
      <c r="AFM237" s="44"/>
      <c r="AFN237" s="44"/>
      <c r="AFO237" s="44"/>
      <c r="AFP237" s="44"/>
      <c r="AFQ237" s="44"/>
      <c r="AFR237" s="44"/>
      <c r="AFS237" s="44"/>
      <c r="AFT237" s="44"/>
      <c r="AFU237" s="44"/>
      <c r="AFV237" s="44"/>
      <c r="AFW237" s="44"/>
      <c r="AFX237" s="44"/>
      <c r="AFY237" s="44"/>
      <c r="AFZ237" s="44"/>
      <c r="AGA237" s="44"/>
      <c r="AGB237" s="44"/>
      <c r="AGC237" s="44"/>
      <c r="AGD237" s="44"/>
      <c r="AGE237" s="44"/>
      <c r="AGF237" s="44"/>
      <c r="AGG237" s="44"/>
      <c r="AGH237" s="44"/>
      <c r="AGI237" s="44"/>
      <c r="AGJ237" s="44"/>
      <c r="AGK237" s="44"/>
      <c r="AGL237" s="44"/>
      <c r="AGM237" s="44"/>
      <c r="AGN237" s="44"/>
      <c r="AGO237" s="44"/>
      <c r="AGP237" s="44"/>
      <c r="AGQ237" s="44"/>
      <c r="AGR237" s="44"/>
      <c r="AGS237" s="44"/>
      <c r="AGT237" s="44"/>
      <c r="AGU237" s="44"/>
      <c r="AGV237" s="44"/>
      <c r="AGW237" s="44"/>
      <c r="AGX237" s="44"/>
      <c r="AGY237" s="44"/>
      <c r="AGZ237" s="44"/>
      <c r="AHA237" s="44"/>
      <c r="AHB237" s="44"/>
      <c r="AHC237" s="44"/>
      <c r="AHD237" s="44"/>
      <c r="AHE237" s="44"/>
      <c r="AHF237" s="44"/>
      <c r="AHG237" s="44"/>
      <c r="AHH237" s="44"/>
      <c r="AHI237" s="44"/>
      <c r="AHJ237" s="44"/>
      <c r="AHK237" s="44"/>
      <c r="AHL237" s="44"/>
      <c r="AHM237" s="44"/>
      <c r="AHN237" s="44"/>
      <c r="AHO237" s="44"/>
      <c r="AHP237" s="44"/>
      <c r="AHQ237" s="44"/>
      <c r="AHR237" s="44"/>
      <c r="AHS237" s="44"/>
      <c r="AHT237" s="44"/>
      <c r="AHU237" s="44"/>
      <c r="AHV237" s="44"/>
      <c r="AHW237" s="44"/>
      <c r="AHX237" s="44"/>
      <c r="AHY237" s="44"/>
      <c r="AHZ237" s="44"/>
      <c r="AIA237" s="44"/>
      <c r="AIB237" s="44"/>
      <c r="AIC237" s="44"/>
      <c r="AID237" s="44"/>
      <c r="AIE237" s="44"/>
      <c r="AIF237" s="44"/>
      <c r="AIG237" s="44"/>
      <c r="AIH237" s="44"/>
      <c r="AII237" s="44"/>
      <c r="AIJ237" s="44"/>
      <c r="AIK237" s="44"/>
      <c r="AIL237" s="44"/>
      <c r="AIM237" s="44"/>
      <c r="AIN237" s="44"/>
      <c r="AIO237" s="44"/>
      <c r="AIP237" s="44"/>
      <c r="AIQ237" s="44"/>
      <c r="AIR237" s="44"/>
      <c r="AIS237" s="44"/>
      <c r="AIT237" s="44"/>
      <c r="AIU237" s="44"/>
      <c r="AIV237" s="44"/>
      <c r="AIW237" s="44"/>
      <c r="AIX237" s="44"/>
      <c r="AIY237" s="44"/>
      <c r="AIZ237" s="44"/>
      <c r="AJA237" s="44"/>
      <c r="AJB237" s="44"/>
      <c r="AJC237" s="44"/>
      <c r="AJD237" s="44"/>
      <c r="AJE237" s="44"/>
      <c r="AJF237" s="44"/>
      <c r="AJG237" s="44"/>
      <c r="AJH237" s="44"/>
      <c r="AJI237" s="44"/>
      <c r="AJJ237" s="44"/>
      <c r="AJK237" s="44"/>
      <c r="AJL237" s="44"/>
      <c r="AJM237" s="44"/>
      <c r="AJN237" s="44"/>
      <c r="AJO237" s="44"/>
      <c r="AJP237" s="44"/>
      <c r="AJQ237" s="44"/>
      <c r="AJR237" s="44"/>
      <c r="AJS237" s="44"/>
      <c r="AJT237" s="44"/>
      <c r="AJU237" s="44"/>
      <c r="AJV237" s="44"/>
      <c r="AJW237" s="44"/>
      <c r="AJX237" s="44"/>
      <c r="AJY237" s="44"/>
      <c r="AJZ237" s="44"/>
      <c r="AKA237" s="44"/>
      <c r="AKB237" s="44"/>
      <c r="AKC237" s="44"/>
      <c r="AKD237" s="44"/>
      <c r="AKE237" s="44"/>
      <c r="AKF237" s="44"/>
      <c r="AKG237" s="44"/>
      <c r="AKH237" s="44"/>
      <c r="AKI237" s="44"/>
      <c r="AKJ237" s="44"/>
      <c r="AKK237" s="44"/>
      <c r="AKL237" s="44"/>
      <c r="AKM237" s="44"/>
      <c r="AKN237" s="44"/>
      <c r="AKO237" s="44"/>
      <c r="AKP237" s="44"/>
      <c r="AKQ237" s="44"/>
      <c r="AKR237" s="44"/>
      <c r="AKS237" s="44"/>
      <c r="AKT237" s="44"/>
      <c r="AKU237" s="44"/>
      <c r="AKV237" s="44"/>
      <c r="AKW237" s="44"/>
      <c r="AKX237" s="44"/>
      <c r="AKY237" s="44"/>
      <c r="AKZ237" s="44"/>
      <c r="ALA237" s="44"/>
      <c r="ALB237" s="44"/>
      <c r="ALC237" s="44"/>
      <c r="ALD237" s="44"/>
      <c r="ALE237" s="44"/>
      <c r="ALF237" s="44"/>
      <c r="ALG237" s="44"/>
      <c r="ALH237" s="44"/>
      <c r="ALI237" s="44"/>
      <c r="ALJ237" s="44"/>
      <c r="ALK237" s="44"/>
      <c r="ALL237" s="44"/>
      <c r="ALM237" s="44"/>
      <c r="ALN237" s="44"/>
      <c r="ALO237" s="44"/>
      <c r="ALP237" s="44"/>
      <c r="ALQ237" s="44"/>
      <c r="ALR237" s="44"/>
      <c r="ALS237" s="44"/>
      <c r="ALT237" s="44"/>
      <c r="ALU237" s="44"/>
      <c r="ALV237" s="44"/>
      <c r="ALW237" s="44"/>
      <c r="ALX237" s="44"/>
      <c r="ALY237" s="44"/>
      <c r="ALZ237" s="44"/>
      <c r="AMA237" s="44"/>
      <c r="AMB237" s="44"/>
      <c r="AMC237" s="44"/>
      <c r="AMD237" s="44"/>
      <c r="AME237" s="44"/>
      <c r="AMF237" s="44"/>
      <c r="AMG237" s="44"/>
      <c r="AMH237" s="44"/>
      <c r="AMI237" s="44"/>
      <c r="AMJ237" s="44"/>
      <c r="AMK237" s="44"/>
      <c r="AML237" s="44"/>
      <c r="AMM237" s="44"/>
      <c r="AMN237" s="44"/>
      <c r="AMO237" s="44"/>
      <c r="AMP237" s="44"/>
      <c r="AMQ237" s="44"/>
      <c r="AMR237" s="44"/>
      <c r="AMS237" s="44"/>
      <c r="AMT237" s="44"/>
      <c r="AMU237" s="44"/>
      <c r="AMV237" s="44"/>
      <c r="AMW237" s="44"/>
      <c r="AMX237" s="44"/>
      <c r="AMY237" s="44"/>
      <c r="AMZ237" s="44"/>
      <c r="ANA237" s="44"/>
      <c r="ANB237" s="44"/>
      <c r="ANC237" s="44"/>
      <c r="AND237" s="44"/>
      <c r="ANE237" s="44"/>
      <c r="ANF237" s="44"/>
      <c r="ANG237" s="44"/>
      <c r="ANH237" s="44"/>
      <c r="ANI237" s="44"/>
      <c r="ANJ237" s="44"/>
      <c r="ANK237" s="44"/>
      <c r="ANL237" s="44"/>
      <c r="ANM237" s="44"/>
      <c r="ANN237" s="44"/>
      <c r="ANO237" s="44"/>
      <c r="ANP237" s="44"/>
      <c r="ANQ237" s="44"/>
      <c r="ANR237" s="44"/>
      <c r="ANS237" s="44"/>
      <c r="ANT237" s="44"/>
      <c r="ANU237" s="44"/>
      <c r="ANV237" s="44"/>
      <c r="ANW237" s="44"/>
      <c r="ANX237" s="44"/>
      <c r="ANY237" s="44"/>
      <c r="ANZ237" s="44"/>
      <c r="AOA237" s="44"/>
      <c r="AOB237" s="44"/>
      <c r="AOC237" s="44"/>
      <c r="AOD237" s="44"/>
      <c r="AOE237" s="44"/>
      <c r="AOF237" s="44"/>
      <c r="AOG237" s="44"/>
      <c r="AOH237" s="44"/>
      <c r="AOI237" s="44"/>
      <c r="AOJ237" s="44"/>
      <c r="AOK237" s="44"/>
      <c r="AOL237" s="44"/>
      <c r="AOM237" s="44"/>
      <c r="AON237" s="44"/>
      <c r="AOO237" s="44"/>
      <c r="AOP237" s="44"/>
      <c r="AOQ237" s="44"/>
      <c r="AOR237" s="44"/>
      <c r="AOS237" s="44"/>
      <c r="AOT237" s="44"/>
      <c r="AOU237" s="44"/>
      <c r="AOV237" s="44"/>
      <c r="AOW237" s="44"/>
      <c r="AOX237" s="44"/>
      <c r="AOY237" s="44"/>
      <c r="AOZ237" s="44"/>
      <c r="APA237" s="44"/>
      <c r="APB237" s="44"/>
      <c r="APC237" s="44"/>
      <c r="APD237" s="44"/>
      <c r="APE237" s="44"/>
      <c r="APF237" s="44"/>
      <c r="APG237" s="44"/>
      <c r="APH237" s="44"/>
      <c r="API237" s="44"/>
      <c r="APJ237" s="44"/>
      <c r="APK237" s="44"/>
      <c r="APL237" s="44"/>
      <c r="APM237" s="44"/>
      <c r="APN237" s="44"/>
      <c r="APO237" s="44"/>
      <c r="APP237" s="44"/>
      <c r="APQ237" s="44"/>
      <c r="APR237" s="44"/>
      <c r="APS237" s="44"/>
      <c r="APT237" s="44"/>
      <c r="APU237" s="44"/>
      <c r="APV237" s="44"/>
      <c r="APW237" s="44"/>
      <c r="APX237" s="44"/>
      <c r="APY237" s="44"/>
      <c r="APZ237" s="44"/>
      <c r="AQA237" s="44"/>
      <c r="AQB237" s="44"/>
      <c r="AQC237" s="44"/>
      <c r="AQD237" s="44"/>
      <c r="AQE237" s="44"/>
      <c r="AQF237" s="44"/>
      <c r="AQG237" s="44"/>
      <c r="AQH237" s="44"/>
      <c r="AQI237" s="44"/>
      <c r="AQJ237" s="44"/>
      <c r="AQK237" s="44"/>
      <c r="AQL237" s="44"/>
      <c r="AQM237" s="44"/>
      <c r="AQN237" s="44"/>
      <c r="AQO237" s="44"/>
      <c r="AQP237" s="44"/>
      <c r="AQQ237" s="44"/>
      <c r="AQR237" s="44"/>
      <c r="AQS237" s="44"/>
      <c r="AQT237" s="44"/>
      <c r="AQU237" s="44"/>
      <c r="AQV237" s="44"/>
      <c r="AQW237" s="44"/>
      <c r="AQX237" s="44"/>
      <c r="AQY237" s="44"/>
      <c r="AQZ237" s="44"/>
      <c r="ARA237" s="44"/>
      <c r="ARB237" s="44"/>
      <c r="ARC237" s="44"/>
      <c r="ARD237" s="44"/>
      <c r="ARE237" s="44"/>
      <c r="ARF237" s="44"/>
      <c r="ARG237" s="44"/>
      <c r="ARH237" s="44"/>
      <c r="ARI237" s="44"/>
      <c r="ARJ237" s="44"/>
      <c r="ARK237" s="44"/>
      <c r="ARL237" s="44"/>
      <c r="ARM237" s="44"/>
      <c r="ARN237" s="44"/>
      <c r="ARO237" s="44"/>
      <c r="ARP237" s="44"/>
      <c r="ARQ237" s="44"/>
      <c r="ARR237" s="44"/>
      <c r="ARS237" s="44"/>
      <c r="ART237" s="44"/>
      <c r="ARU237" s="44"/>
      <c r="ARV237" s="44"/>
      <c r="ARW237" s="44"/>
      <c r="ARX237" s="44"/>
      <c r="ARY237" s="44"/>
      <c r="ARZ237" s="44"/>
      <c r="ASA237" s="44"/>
      <c r="ASB237" s="44"/>
      <c r="ASC237" s="44"/>
      <c r="ASD237" s="44"/>
      <c r="ASE237" s="44"/>
      <c r="ASF237" s="44"/>
      <c r="ASG237" s="44"/>
      <c r="ASH237" s="44"/>
      <c r="ASI237" s="44"/>
      <c r="ASJ237" s="44"/>
      <c r="ASK237" s="44"/>
      <c r="ASL237" s="44"/>
      <c r="ASM237" s="44"/>
      <c r="ASN237" s="44"/>
      <c r="ASO237" s="44"/>
      <c r="ASP237" s="44"/>
      <c r="ASQ237" s="44"/>
      <c r="ASR237" s="44"/>
      <c r="ASS237" s="44"/>
      <c r="AST237" s="44"/>
      <c r="ASU237" s="44"/>
      <c r="ASV237" s="44"/>
      <c r="ASW237" s="44"/>
      <c r="ASX237" s="44"/>
      <c r="ASY237" s="44"/>
      <c r="ASZ237" s="44"/>
      <c r="ATA237" s="44"/>
      <c r="ATB237" s="44"/>
      <c r="ATC237" s="44"/>
      <c r="ATD237" s="44"/>
      <c r="ATE237" s="44"/>
      <c r="ATF237" s="44"/>
      <c r="ATG237" s="44"/>
      <c r="ATH237" s="44"/>
      <c r="ATI237" s="44"/>
      <c r="ATJ237" s="44"/>
      <c r="ATK237" s="44"/>
      <c r="ATL237" s="44"/>
      <c r="ATM237" s="44"/>
      <c r="ATN237" s="44"/>
      <c r="ATO237" s="44"/>
      <c r="ATP237" s="44"/>
      <c r="ATQ237" s="44"/>
      <c r="ATR237" s="44"/>
      <c r="ATS237" s="44"/>
      <c r="ATT237" s="44"/>
      <c r="ATU237" s="44"/>
      <c r="ATV237" s="44"/>
      <c r="ATW237" s="44"/>
      <c r="ATX237" s="44"/>
      <c r="ATY237" s="44"/>
      <c r="ATZ237" s="44"/>
      <c r="AUA237" s="44"/>
      <c r="AUB237" s="44"/>
      <c r="AUC237" s="44"/>
      <c r="AUD237" s="44"/>
      <c r="AUE237" s="44"/>
      <c r="AUF237" s="44"/>
      <c r="AUG237" s="44"/>
      <c r="AUH237" s="44"/>
      <c r="AUI237" s="44"/>
      <c r="AUJ237" s="44"/>
      <c r="AUK237" s="44"/>
      <c r="AUL237" s="44"/>
      <c r="AUM237" s="44"/>
      <c r="AUN237" s="44"/>
      <c r="AUO237" s="44"/>
      <c r="AUP237" s="44"/>
      <c r="AUQ237" s="44"/>
      <c r="AUR237" s="44"/>
      <c r="AUS237" s="44"/>
      <c r="AUT237" s="44"/>
      <c r="AUU237" s="44"/>
      <c r="AUV237" s="44"/>
      <c r="AUW237" s="44"/>
      <c r="AUX237" s="44"/>
      <c r="AUY237" s="44"/>
      <c r="AUZ237" s="44"/>
      <c r="AVA237" s="44"/>
      <c r="AVB237" s="44"/>
      <c r="AVC237" s="44"/>
      <c r="AVD237" s="44"/>
      <c r="AVE237" s="44"/>
      <c r="AVF237" s="44"/>
      <c r="AVG237" s="44"/>
      <c r="AVH237" s="44"/>
      <c r="AVI237" s="44"/>
      <c r="AVJ237" s="44"/>
      <c r="AVK237" s="44"/>
      <c r="AVL237" s="44"/>
      <c r="AVM237" s="44"/>
      <c r="AVN237" s="44"/>
      <c r="AVO237" s="44"/>
      <c r="AVP237" s="44"/>
      <c r="AVQ237" s="44"/>
      <c r="AVR237" s="44"/>
      <c r="AVS237" s="44"/>
      <c r="AVT237" s="44"/>
      <c r="AVU237" s="44"/>
      <c r="AVV237" s="44"/>
      <c r="AVW237" s="44"/>
      <c r="AVX237" s="44"/>
      <c r="AVY237" s="44"/>
      <c r="AVZ237" s="44"/>
      <c r="AWA237" s="44"/>
      <c r="AWB237" s="44"/>
      <c r="AWC237" s="44"/>
      <c r="AWD237" s="44"/>
      <c r="AWE237" s="44"/>
      <c r="AWF237" s="44"/>
      <c r="AWG237" s="44"/>
      <c r="AWH237" s="44"/>
      <c r="AWI237" s="44"/>
      <c r="AWJ237" s="44"/>
      <c r="AWK237" s="44"/>
      <c r="AWL237" s="44"/>
      <c r="AWM237" s="44"/>
      <c r="AWN237" s="44"/>
      <c r="AWO237" s="44"/>
      <c r="AWP237" s="44"/>
      <c r="AWQ237" s="44"/>
      <c r="AWR237" s="44"/>
      <c r="AWS237" s="44"/>
      <c r="AWT237" s="44"/>
      <c r="AWU237" s="44"/>
      <c r="AWV237" s="44"/>
      <c r="AWW237" s="44"/>
      <c r="AWX237" s="44"/>
      <c r="AWY237" s="44"/>
      <c r="AWZ237" s="44"/>
      <c r="AXA237" s="44"/>
      <c r="AXB237" s="44"/>
      <c r="AXC237" s="44"/>
      <c r="AXD237" s="44"/>
      <c r="AXE237" s="44"/>
      <c r="AXF237" s="44"/>
      <c r="AXG237" s="44"/>
      <c r="AXH237" s="44"/>
      <c r="AXI237" s="44"/>
      <c r="AXJ237" s="44"/>
      <c r="AXK237" s="44"/>
      <c r="AXL237" s="44"/>
      <c r="AXM237" s="44"/>
      <c r="AXN237" s="44"/>
      <c r="AXO237" s="44"/>
      <c r="AXP237" s="44"/>
      <c r="AXQ237" s="44"/>
      <c r="AXR237" s="44"/>
      <c r="AXS237" s="44"/>
      <c r="AXT237" s="44"/>
      <c r="AXU237" s="44"/>
      <c r="AXV237" s="44"/>
      <c r="AXW237" s="44"/>
      <c r="AXX237" s="44"/>
      <c r="AXY237" s="44"/>
      <c r="AXZ237" s="44"/>
      <c r="AYA237" s="44"/>
      <c r="AYB237" s="44"/>
      <c r="AYC237" s="44"/>
      <c r="AYD237" s="44"/>
      <c r="AYE237" s="44"/>
      <c r="AYF237" s="44"/>
      <c r="AYG237" s="44"/>
      <c r="AYH237" s="44"/>
      <c r="AYI237" s="44"/>
      <c r="AYJ237" s="44"/>
      <c r="AYK237" s="44"/>
      <c r="AYL237" s="44"/>
      <c r="AYM237" s="44"/>
      <c r="AYN237" s="44"/>
      <c r="AYO237" s="44"/>
      <c r="AYP237" s="44"/>
      <c r="AYQ237" s="44"/>
      <c r="AYR237" s="44"/>
      <c r="AYS237" s="44"/>
      <c r="AYT237" s="44"/>
      <c r="AYU237" s="44"/>
      <c r="AYV237" s="44"/>
      <c r="AYW237" s="44"/>
      <c r="AYX237" s="44"/>
      <c r="AYY237" s="44"/>
      <c r="AYZ237" s="44"/>
      <c r="AZA237" s="44"/>
      <c r="AZB237" s="44"/>
      <c r="AZC237" s="44"/>
      <c r="AZD237" s="44"/>
      <c r="AZE237" s="44"/>
      <c r="AZF237" s="44"/>
      <c r="AZG237" s="44"/>
      <c r="AZH237" s="44"/>
      <c r="AZI237" s="44"/>
      <c r="AZJ237" s="44"/>
      <c r="AZK237" s="44"/>
      <c r="AZL237" s="44"/>
      <c r="AZM237" s="44"/>
      <c r="AZN237" s="44"/>
      <c r="AZO237" s="44"/>
      <c r="AZP237" s="44"/>
      <c r="AZQ237" s="44"/>
      <c r="AZR237" s="44"/>
      <c r="AZS237" s="44"/>
      <c r="AZT237" s="44"/>
      <c r="AZU237" s="44"/>
      <c r="AZV237" s="44"/>
      <c r="AZW237" s="44"/>
      <c r="AZX237" s="44"/>
      <c r="AZY237" s="44"/>
      <c r="AZZ237" s="44"/>
      <c r="BAA237" s="44"/>
      <c r="BAB237" s="44"/>
      <c r="BAC237" s="44"/>
      <c r="BAD237" s="44"/>
      <c r="BAE237" s="44"/>
      <c r="BAF237" s="44"/>
      <c r="BAG237" s="44"/>
      <c r="BAH237" s="44"/>
      <c r="BAI237" s="44"/>
      <c r="BAJ237" s="44"/>
      <c r="BAK237" s="44"/>
      <c r="BAL237" s="44"/>
      <c r="BAM237" s="44"/>
      <c r="BAN237" s="44"/>
      <c r="BAO237" s="44"/>
      <c r="BAP237" s="44"/>
      <c r="BAQ237" s="44"/>
      <c r="BAR237" s="44"/>
      <c r="BAS237" s="44"/>
      <c r="BAT237" s="44"/>
      <c r="BAU237" s="44"/>
      <c r="BAV237" s="44"/>
      <c r="BAW237" s="44"/>
      <c r="BAX237" s="44"/>
      <c r="BAY237" s="44"/>
      <c r="BAZ237" s="44"/>
      <c r="BBA237" s="44"/>
      <c r="BBB237" s="44"/>
      <c r="BBC237" s="44"/>
      <c r="BBD237" s="44"/>
      <c r="BBE237" s="44"/>
      <c r="BBF237" s="44"/>
      <c r="BBG237" s="44"/>
      <c r="BBH237" s="44"/>
      <c r="BBI237" s="44"/>
      <c r="BBJ237" s="44"/>
      <c r="BBK237" s="44"/>
      <c r="BBL237" s="44"/>
      <c r="BBM237" s="44"/>
      <c r="BBN237" s="44"/>
      <c r="BBO237" s="44"/>
      <c r="BBP237" s="44"/>
      <c r="BBQ237" s="44"/>
      <c r="BBR237" s="44"/>
      <c r="BBS237" s="44"/>
      <c r="BBT237" s="44"/>
      <c r="BBU237" s="44"/>
      <c r="BBV237" s="44"/>
      <c r="BBW237" s="44"/>
      <c r="BBX237" s="44"/>
      <c r="BBY237" s="44"/>
      <c r="BBZ237" s="44"/>
      <c r="BCA237" s="44"/>
      <c r="BCB237" s="44"/>
      <c r="BCC237" s="44"/>
      <c r="BCD237" s="44"/>
      <c r="BCE237" s="44"/>
      <c r="BCF237" s="44"/>
      <c r="BCG237" s="44"/>
      <c r="BCH237" s="44"/>
      <c r="BCI237" s="44"/>
      <c r="BCJ237" s="44"/>
      <c r="BCK237" s="44"/>
      <c r="BCL237" s="44"/>
      <c r="BCM237" s="44"/>
      <c r="BCN237" s="44"/>
      <c r="BCO237" s="44"/>
      <c r="BCP237" s="44"/>
      <c r="BCQ237" s="44"/>
      <c r="BCR237" s="44"/>
      <c r="BCS237" s="44"/>
      <c r="BCT237" s="44"/>
      <c r="BCU237" s="44"/>
      <c r="BCV237" s="44"/>
      <c r="BCW237" s="44"/>
      <c r="BCX237" s="44"/>
      <c r="BCY237" s="44"/>
      <c r="BCZ237" s="44"/>
      <c r="BDA237" s="44"/>
      <c r="BDB237" s="44"/>
      <c r="BDC237" s="44"/>
      <c r="BDD237" s="44"/>
      <c r="BDE237" s="44"/>
      <c r="BDF237" s="44"/>
      <c r="BDG237" s="44"/>
      <c r="BDH237" s="44"/>
      <c r="BDI237" s="44"/>
      <c r="BDJ237" s="44"/>
      <c r="BDK237" s="44"/>
      <c r="BDL237" s="44"/>
      <c r="BDM237" s="44"/>
      <c r="BDN237" s="44"/>
      <c r="BDO237" s="44"/>
      <c r="BDP237" s="44"/>
      <c r="BDQ237" s="44"/>
      <c r="BDR237" s="44"/>
      <c r="BDS237" s="44"/>
      <c r="BDT237" s="44"/>
      <c r="BDU237" s="44"/>
      <c r="BDV237" s="44"/>
      <c r="BDW237" s="44"/>
      <c r="BDX237" s="44"/>
      <c r="BDY237" s="44"/>
      <c r="BDZ237" s="44"/>
      <c r="BEA237" s="44"/>
      <c r="BEB237" s="44"/>
      <c r="BEC237" s="44"/>
      <c r="BED237" s="44"/>
      <c r="BEE237" s="44"/>
      <c r="BEF237" s="44"/>
      <c r="BEG237" s="44"/>
      <c r="BEH237" s="44"/>
      <c r="BEI237" s="44"/>
      <c r="BEJ237" s="44"/>
      <c r="BEK237" s="44"/>
      <c r="BEL237" s="44"/>
      <c r="BEM237" s="44"/>
      <c r="BEN237" s="44"/>
      <c r="BEO237" s="44"/>
      <c r="BEP237" s="44"/>
      <c r="BEQ237" s="44"/>
      <c r="BER237" s="44"/>
      <c r="BES237" s="44"/>
      <c r="BET237" s="44"/>
      <c r="BEU237" s="44"/>
      <c r="BEV237" s="44"/>
      <c r="BEW237" s="44"/>
      <c r="BEX237" s="44"/>
      <c r="BEY237" s="44"/>
      <c r="BEZ237" s="44"/>
      <c r="BFA237" s="44"/>
      <c r="BFB237" s="44"/>
      <c r="BFC237" s="44"/>
      <c r="BFD237" s="44"/>
      <c r="BFE237" s="44"/>
      <c r="BFF237" s="44"/>
      <c r="BFG237" s="44"/>
      <c r="BFH237" s="44"/>
      <c r="BFI237" s="44"/>
      <c r="BFJ237" s="44"/>
      <c r="BFK237" s="44"/>
      <c r="BFL237" s="44"/>
      <c r="BFM237" s="44"/>
      <c r="BFN237" s="44"/>
      <c r="BFO237" s="44"/>
      <c r="BFP237" s="44"/>
      <c r="BFQ237" s="44"/>
      <c r="BFR237" s="44"/>
      <c r="BFS237" s="44"/>
      <c r="BFT237" s="44"/>
      <c r="BFU237" s="44"/>
      <c r="BFV237" s="44"/>
      <c r="BFW237" s="44"/>
      <c r="BFX237" s="44"/>
      <c r="BFY237" s="44"/>
      <c r="BFZ237" s="44"/>
      <c r="BGA237" s="44"/>
      <c r="BGB237" s="44"/>
      <c r="BGC237" s="44"/>
      <c r="BGD237" s="44"/>
      <c r="BGE237" s="44"/>
      <c r="BGF237" s="44"/>
      <c r="BGG237" s="44"/>
      <c r="BGH237" s="44"/>
      <c r="BGI237" s="44"/>
      <c r="BGJ237" s="44"/>
      <c r="BGK237" s="44"/>
      <c r="BGL237" s="44"/>
      <c r="BGM237" s="44"/>
      <c r="BGN237" s="44"/>
      <c r="BGO237" s="44"/>
      <c r="BGP237" s="44"/>
      <c r="BGQ237" s="44"/>
      <c r="BGR237" s="44"/>
      <c r="BGS237" s="44"/>
      <c r="BGT237" s="44"/>
      <c r="BGU237" s="44"/>
      <c r="BGV237" s="44"/>
      <c r="BGW237" s="44"/>
      <c r="BGX237" s="44"/>
      <c r="BGY237" s="44"/>
      <c r="BGZ237" s="44"/>
      <c r="BHA237" s="44"/>
      <c r="BHB237" s="44"/>
      <c r="BHC237" s="44"/>
      <c r="BHD237" s="44"/>
      <c r="BHE237" s="44"/>
      <c r="BHF237" s="44"/>
      <c r="BHG237" s="44"/>
      <c r="BHH237" s="44"/>
      <c r="BHI237" s="44"/>
      <c r="BHJ237" s="44"/>
      <c r="BHK237" s="44"/>
      <c r="BHL237" s="44"/>
      <c r="BHM237" s="44"/>
      <c r="BHN237" s="44"/>
      <c r="BHO237" s="44"/>
      <c r="BHP237" s="44"/>
      <c r="BHQ237" s="44"/>
      <c r="BHR237" s="44"/>
      <c r="BHS237" s="44"/>
      <c r="BHT237" s="44"/>
      <c r="BHU237" s="44"/>
      <c r="BHV237" s="44"/>
      <c r="BHW237" s="44"/>
      <c r="BHX237" s="44"/>
      <c r="BHY237" s="44"/>
      <c r="BHZ237" s="44"/>
      <c r="BIA237" s="44"/>
      <c r="BIB237" s="44"/>
      <c r="BIC237" s="44"/>
      <c r="BID237" s="44"/>
      <c r="BIE237" s="44"/>
      <c r="BIF237" s="44"/>
      <c r="BIG237" s="44"/>
      <c r="BIH237" s="44"/>
      <c r="BII237" s="44"/>
      <c r="BIJ237" s="44"/>
      <c r="BIK237" s="44"/>
      <c r="BIL237" s="44"/>
      <c r="BIM237" s="44"/>
      <c r="BIN237" s="44"/>
      <c r="BIO237" s="44"/>
      <c r="BIP237" s="44"/>
      <c r="BIQ237" s="44"/>
      <c r="BIR237" s="44"/>
      <c r="BIS237" s="44"/>
      <c r="BIT237" s="44"/>
      <c r="BIU237" s="44"/>
      <c r="BIV237" s="44"/>
      <c r="BIW237" s="44"/>
      <c r="BIX237" s="44"/>
      <c r="BIY237" s="44"/>
      <c r="BIZ237" s="44"/>
      <c r="BJA237" s="44"/>
      <c r="BJB237" s="44"/>
      <c r="BJC237" s="44"/>
      <c r="BJD237" s="44"/>
      <c r="BJE237" s="44"/>
      <c r="BJF237" s="44"/>
      <c r="BJG237" s="44"/>
      <c r="BJH237" s="44"/>
      <c r="BJI237" s="44"/>
      <c r="BJJ237" s="44"/>
      <c r="BJK237" s="44"/>
      <c r="BJL237" s="44"/>
      <c r="BJM237" s="44"/>
      <c r="BJN237" s="44"/>
      <c r="BJO237" s="44"/>
      <c r="BJP237" s="44"/>
      <c r="BJQ237" s="44"/>
      <c r="BJR237" s="44"/>
      <c r="BJS237" s="44"/>
      <c r="BJT237" s="44"/>
      <c r="BJU237" s="44"/>
      <c r="BJV237" s="44"/>
      <c r="BJW237" s="44"/>
      <c r="BJX237" s="44"/>
      <c r="BJY237" s="44"/>
      <c r="BJZ237" s="44"/>
      <c r="BKA237" s="44"/>
      <c r="BKB237" s="44"/>
      <c r="BKC237" s="44"/>
      <c r="BKD237" s="44"/>
      <c r="BKE237" s="44"/>
      <c r="BKF237" s="44"/>
      <c r="BKG237" s="44"/>
      <c r="BKH237" s="44"/>
      <c r="BKI237" s="44"/>
      <c r="BKJ237" s="44"/>
      <c r="BKK237" s="44"/>
      <c r="BKL237" s="44"/>
      <c r="BKM237" s="44"/>
      <c r="BKN237" s="44"/>
      <c r="BKO237" s="44"/>
      <c r="BKP237" s="44"/>
      <c r="BKQ237" s="44"/>
      <c r="BKR237" s="44"/>
      <c r="BKS237" s="44"/>
      <c r="BKT237" s="44"/>
      <c r="BKU237" s="44"/>
      <c r="BKV237" s="44"/>
      <c r="BKW237" s="44"/>
      <c r="BKX237" s="44"/>
      <c r="BKY237" s="44"/>
      <c r="BKZ237" s="44"/>
      <c r="BLA237" s="44"/>
      <c r="BLB237" s="44"/>
      <c r="BLC237" s="44"/>
      <c r="BLD237" s="44"/>
      <c r="BLE237" s="44"/>
      <c r="BLF237" s="44"/>
      <c r="BLG237" s="44"/>
      <c r="BLH237" s="44"/>
      <c r="BLI237" s="44"/>
      <c r="BLJ237" s="44"/>
      <c r="BLK237" s="44"/>
      <c r="BLL237" s="44"/>
      <c r="BLM237" s="44"/>
      <c r="BLN237" s="44"/>
      <c r="BLO237" s="44"/>
      <c r="BLP237" s="44"/>
      <c r="BLQ237" s="44"/>
      <c r="BLR237" s="44"/>
      <c r="BLS237" s="44"/>
      <c r="BLT237" s="44"/>
      <c r="BLU237" s="44"/>
      <c r="BLV237" s="44"/>
      <c r="BLW237" s="44"/>
      <c r="BLX237" s="44"/>
      <c r="BLY237" s="44"/>
      <c r="BLZ237" s="44"/>
      <c r="BMA237" s="44"/>
      <c r="BMB237" s="44"/>
      <c r="BMC237" s="44"/>
      <c r="BMD237" s="44"/>
      <c r="BME237" s="44"/>
      <c r="BMF237" s="44"/>
      <c r="BMG237" s="44"/>
      <c r="BMH237" s="44"/>
      <c r="BMI237" s="44"/>
      <c r="BMJ237" s="44"/>
      <c r="BMK237" s="44"/>
      <c r="BML237" s="44"/>
      <c r="BMM237" s="44"/>
      <c r="BMN237" s="44"/>
      <c r="BMO237" s="44"/>
      <c r="BMP237" s="44"/>
      <c r="BMQ237" s="44"/>
      <c r="BMR237" s="44"/>
      <c r="BMS237" s="44"/>
      <c r="BMT237" s="44"/>
      <c r="BMU237" s="44"/>
      <c r="BMV237" s="44"/>
      <c r="BMW237" s="44"/>
      <c r="BMX237" s="44"/>
      <c r="BMY237" s="44"/>
      <c r="BMZ237" s="44"/>
      <c r="BNA237" s="44"/>
      <c r="BNB237" s="44"/>
      <c r="BNC237" s="44"/>
      <c r="BND237" s="44"/>
      <c r="BNE237" s="44"/>
      <c r="BNF237" s="44"/>
      <c r="BNG237" s="44"/>
      <c r="BNH237" s="44"/>
      <c r="BNI237" s="44"/>
      <c r="BNJ237" s="44"/>
      <c r="BNK237" s="44"/>
      <c r="BNL237" s="44"/>
      <c r="BNM237" s="44"/>
      <c r="BNN237" s="44"/>
      <c r="BNO237" s="44"/>
      <c r="BNP237" s="44"/>
      <c r="BNQ237" s="44"/>
      <c r="BNR237" s="44"/>
      <c r="BNS237" s="44"/>
      <c r="BNT237" s="44"/>
      <c r="BNU237" s="44"/>
      <c r="BNV237" s="44"/>
      <c r="BNW237" s="44"/>
      <c r="BNX237" s="44"/>
      <c r="BNY237" s="44"/>
      <c r="BNZ237" s="44"/>
      <c r="BOA237" s="44"/>
      <c r="BOB237" s="44"/>
      <c r="BOC237" s="44"/>
      <c r="BOD237" s="44"/>
      <c r="BOE237" s="44"/>
      <c r="BOF237" s="44"/>
      <c r="BOG237" s="44"/>
      <c r="BOH237" s="44"/>
      <c r="BOI237" s="44"/>
      <c r="BOJ237" s="44"/>
      <c r="BOK237" s="44"/>
      <c r="BOL237" s="44"/>
      <c r="BOM237" s="44"/>
      <c r="BON237" s="44"/>
      <c r="BOO237" s="44"/>
      <c r="BOP237" s="44"/>
      <c r="BOQ237" s="44"/>
      <c r="BOR237" s="44"/>
      <c r="BOS237" s="44"/>
      <c r="BOT237" s="44"/>
      <c r="BOU237" s="44"/>
      <c r="BOV237" s="44"/>
      <c r="BOW237" s="44"/>
      <c r="BOX237" s="44"/>
      <c r="BOY237" s="44"/>
      <c r="BOZ237" s="44"/>
      <c r="BPA237" s="44"/>
      <c r="BPB237" s="44"/>
      <c r="BPC237" s="44"/>
      <c r="BPD237" s="44"/>
      <c r="BPE237" s="44"/>
      <c r="BPF237" s="44"/>
      <c r="BPG237" s="44"/>
      <c r="BPH237" s="44"/>
      <c r="BPI237" s="44"/>
      <c r="BPJ237" s="44"/>
      <c r="BPK237" s="44"/>
      <c r="BPL237" s="44"/>
      <c r="BPM237" s="44"/>
      <c r="BPN237" s="44"/>
      <c r="BPO237" s="44"/>
      <c r="BPP237" s="44"/>
      <c r="BPQ237" s="44"/>
      <c r="BPR237" s="44"/>
      <c r="BPS237" s="44"/>
      <c r="BPT237" s="44"/>
      <c r="BPU237" s="44"/>
      <c r="BPV237" s="44"/>
      <c r="BPW237" s="44"/>
      <c r="BPX237" s="44"/>
      <c r="BPY237" s="44"/>
      <c r="BPZ237" s="44"/>
      <c r="BQA237" s="44"/>
      <c r="BQB237" s="44"/>
      <c r="BQC237" s="44"/>
      <c r="BQD237" s="44"/>
      <c r="BQE237" s="44"/>
      <c r="BQF237" s="44"/>
      <c r="BQG237" s="44"/>
      <c r="BQH237" s="44"/>
      <c r="BQI237" s="44"/>
      <c r="BQJ237" s="44"/>
      <c r="BQK237" s="44"/>
      <c r="BQL237" s="44"/>
      <c r="BQM237" s="44"/>
      <c r="BQN237" s="44"/>
      <c r="BQO237" s="44"/>
      <c r="BQP237" s="44"/>
      <c r="BQQ237" s="44"/>
      <c r="BQR237" s="44"/>
      <c r="BQS237" s="44"/>
      <c r="BQT237" s="44"/>
      <c r="BQU237" s="44"/>
      <c r="BQV237" s="44"/>
      <c r="BQW237" s="44"/>
      <c r="BQX237" s="44"/>
      <c r="BQY237" s="44"/>
      <c r="BQZ237" s="44"/>
      <c r="BRA237" s="44"/>
      <c r="BRB237" s="44"/>
      <c r="BRC237" s="44"/>
      <c r="BRD237" s="44"/>
      <c r="BRE237" s="44"/>
      <c r="BRF237" s="44"/>
      <c r="BRG237" s="44"/>
      <c r="BRH237" s="44"/>
      <c r="BRI237" s="44"/>
      <c r="BRJ237" s="44"/>
      <c r="BRK237" s="44"/>
      <c r="BRL237" s="44"/>
      <c r="BRM237" s="44"/>
      <c r="BRN237" s="44"/>
      <c r="BRO237" s="44"/>
      <c r="BRP237" s="44"/>
      <c r="BRQ237" s="44"/>
      <c r="BRR237" s="44"/>
      <c r="BRS237" s="44"/>
      <c r="BRT237" s="44"/>
      <c r="BRU237" s="44"/>
      <c r="BRV237" s="44"/>
      <c r="BRW237" s="44"/>
      <c r="BRX237" s="44"/>
      <c r="BRY237" s="44"/>
      <c r="BRZ237" s="44"/>
      <c r="BSA237" s="44"/>
      <c r="BSB237" s="44"/>
      <c r="BSC237" s="44"/>
      <c r="BSD237" s="44"/>
      <c r="BSE237" s="44"/>
      <c r="BSF237" s="44"/>
      <c r="BSG237" s="44"/>
      <c r="BSH237" s="44"/>
      <c r="BSI237" s="44"/>
      <c r="BSJ237" s="44"/>
      <c r="BSK237" s="44"/>
      <c r="BSL237" s="44"/>
      <c r="BSM237" s="44"/>
      <c r="BSN237" s="44"/>
      <c r="BSO237" s="44"/>
      <c r="BSP237" s="44"/>
      <c r="BSQ237" s="44"/>
      <c r="BSR237" s="44"/>
      <c r="BSS237" s="44"/>
      <c r="BST237" s="44"/>
      <c r="BSU237" s="44"/>
      <c r="BSV237" s="44"/>
      <c r="BSW237" s="44"/>
      <c r="BSX237" s="44"/>
      <c r="BSY237" s="44"/>
      <c r="BSZ237" s="44"/>
      <c r="BTA237" s="44"/>
      <c r="BTB237" s="44"/>
      <c r="BTC237" s="44"/>
      <c r="BTD237" s="44"/>
      <c r="BTE237" s="44"/>
      <c r="BTF237" s="44"/>
      <c r="BTG237" s="44"/>
      <c r="BTH237" s="44"/>
      <c r="BTI237" s="44"/>
      <c r="BTJ237" s="44"/>
      <c r="BTK237" s="44"/>
      <c r="BTL237" s="44"/>
      <c r="BTM237" s="44"/>
      <c r="BTN237" s="44"/>
      <c r="BTO237" s="44"/>
      <c r="BTP237" s="44"/>
      <c r="BTQ237" s="44"/>
      <c r="BTR237" s="44"/>
      <c r="BTS237" s="44"/>
      <c r="BTT237" s="44"/>
      <c r="BTU237" s="44"/>
      <c r="BTV237" s="44"/>
      <c r="BTW237" s="44"/>
      <c r="BTX237" s="44"/>
      <c r="BTY237" s="44"/>
      <c r="BTZ237" s="44"/>
      <c r="BUA237" s="44"/>
      <c r="BUB237" s="44"/>
      <c r="BUC237" s="44"/>
      <c r="BUD237" s="44"/>
      <c r="BUE237" s="44"/>
      <c r="BUF237" s="44"/>
      <c r="BUG237" s="44"/>
      <c r="BUH237" s="44"/>
      <c r="BUI237" s="44"/>
      <c r="BUJ237" s="44"/>
      <c r="BUK237" s="44"/>
      <c r="BUL237" s="44"/>
      <c r="BUM237" s="44"/>
      <c r="BUN237" s="44"/>
      <c r="BUO237" s="44"/>
      <c r="BUP237" s="44"/>
      <c r="BUQ237" s="44"/>
      <c r="BUR237" s="44"/>
      <c r="BUS237" s="44"/>
      <c r="BUT237" s="44"/>
      <c r="BUU237" s="44"/>
      <c r="BUV237" s="44"/>
      <c r="BUW237" s="44"/>
      <c r="BUX237" s="44"/>
      <c r="BUY237" s="44"/>
      <c r="BUZ237" s="44"/>
      <c r="BVA237" s="44"/>
      <c r="BVB237" s="44"/>
      <c r="BVC237" s="44"/>
      <c r="BVD237" s="44"/>
      <c r="BVE237" s="44"/>
      <c r="BVF237" s="44"/>
      <c r="BVG237" s="44"/>
      <c r="BVH237" s="44"/>
      <c r="BVI237" s="44"/>
      <c r="BVJ237" s="44"/>
      <c r="BVK237" s="44"/>
      <c r="BVL237" s="44"/>
      <c r="BVM237" s="44"/>
      <c r="BVN237" s="44"/>
      <c r="BVO237" s="44"/>
      <c r="BVP237" s="44"/>
      <c r="BVQ237" s="44"/>
      <c r="BVR237" s="44"/>
      <c r="BVS237" s="44"/>
      <c r="BVT237" s="44"/>
      <c r="BVU237" s="44"/>
      <c r="BVV237" s="44"/>
      <c r="BVW237" s="44"/>
      <c r="BVX237" s="44"/>
      <c r="BVY237" s="44"/>
      <c r="BVZ237" s="44"/>
      <c r="BWA237" s="44"/>
      <c r="BWB237" s="44"/>
      <c r="BWC237" s="44"/>
      <c r="BWD237" s="44"/>
      <c r="BWE237" s="44"/>
      <c r="BWF237" s="44"/>
      <c r="BWG237" s="44"/>
      <c r="BWH237" s="44"/>
      <c r="BWI237" s="44"/>
      <c r="BWJ237" s="44"/>
      <c r="BWK237" s="44"/>
      <c r="BWL237" s="44"/>
      <c r="BWM237" s="44"/>
      <c r="BWN237" s="44"/>
      <c r="BWO237" s="44"/>
      <c r="BWP237" s="44"/>
      <c r="BWQ237" s="44"/>
      <c r="BWR237" s="44"/>
      <c r="BWS237" s="44"/>
      <c r="BWT237" s="44"/>
      <c r="BWU237" s="44"/>
      <c r="BWV237" s="44"/>
      <c r="BWW237" s="44"/>
      <c r="BWX237" s="44"/>
      <c r="BWY237" s="44"/>
      <c r="BWZ237" s="44"/>
      <c r="BXA237" s="44"/>
      <c r="BXB237" s="44"/>
      <c r="BXC237" s="44"/>
      <c r="BXD237" s="44"/>
      <c r="BXE237" s="44"/>
      <c r="BXF237" s="44"/>
      <c r="BXG237" s="44"/>
      <c r="BXH237" s="44"/>
      <c r="BXI237" s="44"/>
      <c r="BXJ237" s="44"/>
      <c r="BXK237" s="44"/>
      <c r="BXL237" s="44"/>
      <c r="BXM237" s="44"/>
      <c r="BXN237" s="44"/>
      <c r="BXO237" s="44"/>
      <c r="BXP237" s="44"/>
      <c r="BXQ237" s="44"/>
      <c r="BXR237" s="44"/>
      <c r="BXS237" s="44"/>
      <c r="BXT237" s="44"/>
      <c r="BXU237" s="44"/>
      <c r="BXV237" s="44"/>
      <c r="BXW237" s="44"/>
      <c r="BXX237" s="44"/>
      <c r="BXY237" s="44"/>
      <c r="BXZ237" s="44"/>
      <c r="BYA237" s="44"/>
      <c r="BYB237" s="44"/>
      <c r="BYC237" s="44"/>
      <c r="BYD237" s="44"/>
      <c r="BYE237" s="44"/>
      <c r="BYF237" s="44"/>
      <c r="BYG237" s="44"/>
      <c r="BYH237" s="44"/>
      <c r="BYI237" s="44"/>
      <c r="BYJ237" s="44"/>
      <c r="BYK237" s="44"/>
      <c r="BYL237" s="44"/>
      <c r="BYM237" s="44"/>
      <c r="BYN237" s="44"/>
      <c r="BYO237" s="44"/>
      <c r="BYP237" s="44"/>
      <c r="BYQ237" s="44"/>
      <c r="BYR237" s="44"/>
      <c r="BYS237" s="44"/>
      <c r="BYT237" s="44"/>
      <c r="BYU237" s="44"/>
      <c r="BYV237" s="44"/>
      <c r="BYW237" s="44"/>
      <c r="BYX237" s="44"/>
      <c r="BYY237" s="44"/>
      <c r="BYZ237" s="44"/>
      <c r="BZA237" s="44"/>
      <c r="BZB237" s="44"/>
      <c r="BZC237" s="44"/>
      <c r="BZD237" s="44"/>
      <c r="BZE237" s="44"/>
      <c r="BZF237" s="44"/>
      <c r="BZG237" s="44"/>
      <c r="BZH237" s="44"/>
      <c r="BZI237" s="44"/>
      <c r="BZJ237" s="44"/>
      <c r="BZK237" s="44"/>
      <c r="BZL237" s="44"/>
      <c r="BZM237" s="44"/>
      <c r="BZN237" s="44"/>
      <c r="BZO237" s="44"/>
      <c r="BZP237" s="44"/>
      <c r="BZQ237" s="44"/>
      <c r="BZR237" s="44"/>
      <c r="BZS237" s="44"/>
      <c r="BZT237" s="44"/>
      <c r="BZU237" s="44"/>
      <c r="BZV237" s="44"/>
      <c r="BZW237" s="44"/>
      <c r="BZX237" s="44"/>
      <c r="BZY237" s="44"/>
      <c r="BZZ237" s="44"/>
      <c r="CAA237" s="44"/>
      <c r="CAB237" s="44"/>
      <c r="CAC237" s="44"/>
      <c r="CAD237" s="44"/>
      <c r="CAE237" s="44"/>
      <c r="CAF237" s="44"/>
      <c r="CAG237" s="44"/>
      <c r="CAH237" s="44"/>
      <c r="CAI237" s="44"/>
      <c r="CAJ237" s="44"/>
      <c r="CAK237" s="44"/>
      <c r="CAL237" s="44"/>
      <c r="CAM237" s="44"/>
      <c r="CAN237" s="44"/>
      <c r="CAO237" s="44"/>
      <c r="CAP237" s="44"/>
      <c r="CAQ237" s="44"/>
      <c r="CAR237" s="44"/>
      <c r="CAS237" s="44"/>
      <c r="CAT237" s="44"/>
      <c r="CAU237" s="44"/>
      <c r="CAV237" s="44"/>
      <c r="CAW237" s="44"/>
      <c r="CAX237" s="44"/>
      <c r="CAY237" s="44"/>
      <c r="CAZ237" s="44"/>
      <c r="CBA237" s="44"/>
      <c r="CBB237" s="44"/>
      <c r="CBC237" s="44"/>
      <c r="CBD237" s="44"/>
      <c r="CBE237" s="44"/>
      <c r="CBF237" s="44"/>
      <c r="CBG237" s="44"/>
      <c r="CBH237" s="44"/>
      <c r="CBI237" s="44"/>
      <c r="CBJ237" s="44"/>
      <c r="CBK237" s="44"/>
      <c r="CBL237" s="44"/>
      <c r="CBM237" s="44"/>
      <c r="CBN237" s="44"/>
      <c r="CBO237" s="44"/>
      <c r="CBP237" s="44"/>
      <c r="CBQ237" s="44"/>
      <c r="CBR237" s="44"/>
      <c r="CBS237" s="44"/>
      <c r="CBT237" s="44"/>
      <c r="CBU237" s="44"/>
      <c r="CBV237" s="44"/>
      <c r="CBW237" s="44"/>
      <c r="CBX237" s="44"/>
      <c r="CBY237" s="44"/>
      <c r="CBZ237" s="44"/>
      <c r="CCA237" s="44"/>
      <c r="CCB237" s="44"/>
      <c r="CCC237" s="44"/>
      <c r="CCD237" s="44"/>
      <c r="CCE237" s="44"/>
      <c r="CCF237" s="44"/>
      <c r="CCG237" s="44"/>
      <c r="CCH237" s="44"/>
      <c r="CCI237" s="44"/>
      <c r="CCJ237" s="44"/>
      <c r="CCK237" s="44"/>
      <c r="CCL237" s="44"/>
      <c r="CCM237" s="44"/>
      <c r="CCN237" s="44"/>
      <c r="CCO237" s="44"/>
      <c r="CCP237" s="44"/>
      <c r="CCQ237" s="44"/>
      <c r="CCR237" s="44"/>
      <c r="CCS237" s="44"/>
      <c r="CCT237" s="44"/>
      <c r="CCU237" s="44"/>
      <c r="CCV237" s="44"/>
      <c r="CCW237" s="44"/>
      <c r="CCX237" s="44"/>
      <c r="CCY237" s="44"/>
      <c r="CCZ237" s="44"/>
      <c r="CDA237" s="44"/>
      <c r="CDB237" s="44"/>
      <c r="CDC237" s="44"/>
      <c r="CDD237" s="44"/>
      <c r="CDE237" s="44"/>
      <c r="CDF237" s="44"/>
      <c r="CDG237" s="44"/>
      <c r="CDH237" s="44"/>
      <c r="CDI237" s="44"/>
      <c r="CDJ237" s="44"/>
      <c r="CDK237" s="44"/>
      <c r="CDL237" s="44"/>
      <c r="CDM237" s="44"/>
      <c r="CDN237" s="44"/>
      <c r="CDO237" s="44"/>
      <c r="CDP237" s="44"/>
      <c r="CDQ237" s="44"/>
      <c r="CDR237" s="44"/>
      <c r="CDS237" s="44"/>
      <c r="CDT237" s="44"/>
      <c r="CDU237" s="44"/>
      <c r="CDV237" s="44"/>
      <c r="CDW237" s="44"/>
      <c r="CDX237" s="44"/>
      <c r="CDY237" s="44"/>
      <c r="CDZ237" s="44"/>
      <c r="CEA237" s="44"/>
      <c r="CEB237" s="44"/>
      <c r="CEC237" s="44"/>
      <c r="CED237" s="44"/>
      <c r="CEE237" s="44"/>
      <c r="CEF237" s="44"/>
      <c r="CEG237" s="44"/>
      <c r="CEH237" s="44"/>
      <c r="CEI237" s="44"/>
      <c r="CEJ237" s="44"/>
      <c r="CEK237" s="44"/>
      <c r="CEL237" s="44"/>
      <c r="CEM237" s="44"/>
      <c r="CEN237" s="44"/>
      <c r="CEO237" s="44"/>
      <c r="CEP237" s="44"/>
      <c r="CEQ237" s="44"/>
      <c r="CER237" s="44"/>
      <c r="CES237" s="44"/>
      <c r="CET237" s="44"/>
      <c r="CEU237" s="44"/>
      <c r="CEV237" s="44"/>
      <c r="CEW237" s="44"/>
      <c r="CEX237" s="44"/>
      <c r="CEY237" s="44"/>
      <c r="CEZ237" s="44"/>
      <c r="CFA237" s="44"/>
      <c r="CFB237" s="44"/>
      <c r="CFC237" s="44"/>
      <c r="CFD237" s="44"/>
      <c r="CFE237" s="44"/>
      <c r="CFF237" s="44"/>
      <c r="CFG237" s="44"/>
      <c r="CFH237" s="44"/>
      <c r="CFI237" s="44"/>
      <c r="CFJ237" s="44"/>
      <c r="CFK237" s="44"/>
      <c r="CFL237" s="44"/>
      <c r="CFM237" s="44"/>
      <c r="CFN237" s="44"/>
      <c r="CFO237" s="44"/>
      <c r="CFP237" s="44"/>
      <c r="CFQ237" s="44"/>
      <c r="CFR237" s="44"/>
      <c r="CFS237" s="44"/>
      <c r="CFT237" s="44"/>
      <c r="CFU237" s="44"/>
      <c r="CFV237" s="44"/>
      <c r="CFW237" s="44"/>
      <c r="CFX237" s="44"/>
      <c r="CFY237" s="44"/>
      <c r="CFZ237" s="44"/>
      <c r="CGA237" s="44"/>
      <c r="CGB237" s="44"/>
      <c r="CGC237" s="44"/>
      <c r="CGD237" s="44"/>
      <c r="CGE237" s="44"/>
      <c r="CGF237" s="44"/>
      <c r="CGG237" s="44"/>
      <c r="CGH237" s="44"/>
      <c r="CGI237" s="44"/>
      <c r="CGJ237" s="44"/>
      <c r="CGK237" s="44"/>
      <c r="CGL237" s="44"/>
      <c r="CGM237" s="44"/>
      <c r="CGN237" s="44"/>
      <c r="CGO237" s="44"/>
      <c r="CGP237" s="44"/>
      <c r="CGQ237" s="44"/>
      <c r="CGR237" s="44"/>
      <c r="CGS237" s="44"/>
      <c r="CGT237" s="44"/>
      <c r="CGU237" s="44"/>
      <c r="CGV237" s="44"/>
      <c r="CGW237" s="44"/>
      <c r="CGX237" s="44"/>
      <c r="CGY237" s="44"/>
      <c r="CGZ237" s="44"/>
      <c r="CHA237" s="44"/>
      <c r="CHB237" s="44"/>
      <c r="CHC237" s="44"/>
      <c r="CHD237" s="44"/>
      <c r="CHE237" s="44"/>
      <c r="CHF237" s="44"/>
      <c r="CHG237" s="44"/>
      <c r="CHH237" s="44"/>
      <c r="CHI237" s="44"/>
      <c r="CHJ237" s="44"/>
      <c r="CHK237" s="44"/>
      <c r="CHL237" s="44"/>
      <c r="CHM237" s="44"/>
      <c r="CHN237" s="44"/>
      <c r="CHO237" s="44"/>
      <c r="CHP237" s="44"/>
      <c r="CHQ237" s="44"/>
      <c r="CHR237" s="44"/>
      <c r="CHS237" s="44"/>
      <c r="CHT237" s="44"/>
      <c r="CHU237" s="44"/>
      <c r="CHV237" s="44"/>
      <c r="CHW237" s="44"/>
      <c r="CHX237" s="44"/>
      <c r="CHY237" s="44"/>
      <c r="CHZ237" s="44"/>
      <c r="CIA237" s="44"/>
      <c r="CIB237" s="44"/>
      <c r="CIC237" s="44"/>
      <c r="CID237" s="44"/>
      <c r="CIE237" s="44"/>
      <c r="CIF237" s="44"/>
      <c r="CIG237" s="44"/>
      <c r="CIH237" s="44"/>
      <c r="CII237" s="44"/>
      <c r="CIJ237" s="44"/>
      <c r="CIK237" s="44"/>
      <c r="CIL237" s="44"/>
      <c r="CIM237" s="44"/>
      <c r="CIN237" s="44"/>
      <c r="CIO237" s="44"/>
      <c r="CIP237" s="44"/>
      <c r="CIQ237" s="44"/>
      <c r="CIR237" s="44"/>
      <c r="CIS237" s="44"/>
      <c r="CIT237" s="44"/>
      <c r="CIU237" s="44"/>
      <c r="CIV237" s="44"/>
      <c r="CIW237" s="44"/>
      <c r="CIX237" s="44"/>
      <c r="CIY237" s="44"/>
      <c r="CIZ237" s="44"/>
      <c r="CJA237" s="44"/>
      <c r="CJB237" s="44"/>
      <c r="CJC237" s="44"/>
      <c r="CJD237" s="44"/>
      <c r="CJE237" s="44"/>
      <c r="CJF237" s="44"/>
      <c r="CJG237" s="44"/>
      <c r="CJH237" s="44"/>
      <c r="CJI237" s="44"/>
      <c r="CJJ237" s="44"/>
      <c r="CJK237" s="44"/>
      <c r="CJL237" s="44"/>
      <c r="CJM237" s="44"/>
      <c r="CJN237" s="44"/>
      <c r="CJO237" s="44"/>
      <c r="CJP237" s="44"/>
      <c r="CJQ237" s="44"/>
      <c r="CJR237" s="44"/>
      <c r="CJS237" s="44"/>
      <c r="CJT237" s="44"/>
      <c r="CJU237" s="44"/>
      <c r="CJV237" s="44"/>
      <c r="CJW237" s="44"/>
      <c r="CJX237" s="44"/>
      <c r="CJY237" s="44"/>
      <c r="CJZ237" s="44"/>
      <c r="CKA237" s="44"/>
      <c r="CKB237" s="44"/>
      <c r="CKC237" s="44"/>
      <c r="CKD237" s="44"/>
      <c r="CKE237" s="44"/>
      <c r="CKF237" s="44"/>
      <c r="CKG237" s="44"/>
      <c r="CKH237" s="44"/>
      <c r="CKI237" s="44"/>
      <c r="CKJ237" s="44"/>
      <c r="CKK237" s="44"/>
      <c r="CKL237" s="44"/>
      <c r="CKM237" s="44"/>
      <c r="CKN237" s="44"/>
      <c r="CKO237" s="44"/>
      <c r="CKP237" s="44"/>
      <c r="CKQ237" s="44"/>
      <c r="CKR237" s="44"/>
      <c r="CKS237" s="44"/>
      <c r="CKT237" s="44"/>
      <c r="CKU237" s="44"/>
      <c r="CKV237" s="44"/>
      <c r="CKW237" s="44"/>
      <c r="CKX237" s="44"/>
      <c r="CKY237" s="44"/>
      <c r="CKZ237" s="44"/>
      <c r="CLA237" s="44"/>
      <c r="CLB237" s="44"/>
      <c r="CLC237" s="44"/>
      <c r="CLD237" s="44"/>
      <c r="CLE237" s="44"/>
      <c r="CLF237" s="44"/>
      <c r="CLG237" s="44"/>
      <c r="CLH237" s="44"/>
      <c r="CLI237" s="44"/>
      <c r="CLJ237" s="44"/>
      <c r="CLK237" s="44"/>
      <c r="CLL237" s="44"/>
      <c r="CLM237" s="44"/>
      <c r="CLN237" s="44"/>
      <c r="CLO237" s="44"/>
      <c r="CLP237" s="44"/>
      <c r="CLQ237" s="44"/>
      <c r="CLR237" s="44"/>
      <c r="CLS237" s="44"/>
      <c r="CLT237" s="44"/>
      <c r="CLU237" s="44"/>
      <c r="CLV237" s="44"/>
      <c r="CLW237" s="44"/>
      <c r="CLX237" s="44"/>
      <c r="CLY237" s="44"/>
      <c r="CLZ237" s="44"/>
      <c r="CMA237" s="44"/>
      <c r="CMB237" s="44"/>
      <c r="CMC237" s="44"/>
      <c r="CMD237" s="44"/>
      <c r="CME237" s="44"/>
      <c r="CMF237" s="44"/>
      <c r="CMG237" s="44"/>
      <c r="CMH237" s="44"/>
      <c r="CMI237" s="44"/>
      <c r="CMJ237" s="44"/>
      <c r="CMK237" s="44"/>
      <c r="CML237" s="44"/>
      <c r="CMM237" s="44"/>
      <c r="CMN237" s="44"/>
      <c r="CMO237" s="44"/>
      <c r="CMP237" s="44"/>
      <c r="CMQ237" s="44"/>
      <c r="CMR237" s="44"/>
      <c r="CMS237" s="44"/>
      <c r="CMT237" s="44"/>
      <c r="CMU237" s="44"/>
      <c r="CMV237" s="44"/>
      <c r="CMW237" s="44"/>
      <c r="CMX237" s="44"/>
      <c r="CMY237" s="44"/>
      <c r="CMZ237" s="44"/>
      <c r="CNA237" s="44"/>
      <c r="CNB237" s="44"/>
      <c r="CNC237" s="44"/>
      <c r="CND237" s="44"/>
      <c r="CNE237" s="44"/>
      <c r="CNF237" s="44"/>
      <c r="CNG237" s="44"/>
      <c r="CNH237" s="44"/>
      <c r="CNI237" s="44"/>
      <c r="CNJ237" s="44"/>
      <c r="CNK237" s="44"/>
      <c r="CNL237" s="44"/>
      <c r="CNM237" s="44"/>
      <c r="CNN237" s="44"/>
      <c r="CNO237" s="44"/>
      <c r="CNP237" s="44"/>
      <c r="CNQ237" s="44"/>
      <c r="CNR237" s="44"/>
      <c r="CNS237" s="44"/>
      <c r="CNT237" s="44"/>
      <c r="CNU237" s="44"/>
      <c r="CNV237" s="44"/>
      <c r="CNW237" s="44"/>
      <c r="CNX237" s="44"/>
      <c r="CNY237" s="44"/>
      <c r="CNZ237" s="44"/>
      <c r="COA237" s="44"/>
      <c r="COB237" s="44"/>
      <c r="COC237" s="44"/>
      <c r="COD237" s="44"/>
      <c r="COE237" s="44"/>
      <c r="COF237" s="44"/>
      <c r="COG237" s="44"/>
      <c r="COH237" s="44"/>
      <c r="COI237" s="44"/>
      <c r="COJ237" s="44"/>
      <c r="COK237" s="44"/>
      <c r="COL237" s="44"/>
      <c r="COM237" s="44"/>
      <c r="CON237" s="44"/>
      <c r="COO237" s="44"/>
      <c r="COP237" s="44"/>
      <c r="COQ237" s="44"/>
      <c r="COR237" s="44"/>
      <c r="COS237" s="44"/>
      <c r="COT237" s="44"/>
      <c r="COU237" s="44"/>
      <c r="COV237" s="44"/>
      <c r="COW237" s="44"/>
      <c r="COX237" s="44"/>
      <c r="COY237" s="44"/>
      <c r="COZ237" s="44"/>
      <c r="CPA237" s="44"/>
      <c r="CPB237" s="44"/>
      <c r="CPC237" s="44"/>
      <c r="CPD237" s="44"/>
      <c r="CPE237" s="44"/>
      <c r="CPF237" s="44"/>
      <c r="CPG237" s="44"/>
      <c r="CPH237" s="44"/>
      <c r="CPI237" s="44"/>
      <c r="CPJ237" s="44"/>
      <c r="CPK237" s="44"/>
      <c r="CPL237" s="44"/>
      <c r="CPM237" s="44"/>
      <c r="CPN237" s="44"/>
      <c r="CPO237" s="44"/>
      <c r="CPP237" s="44"/>
      <c r="CPQ237" s="44"/>
      <c r="CPR237" s="44"/>
      <c r="CPS237" s="44"/>
      <c r="CPT237" s="44"/>
      <c r="CPU237" s="44"/>
      <c r="CPV237" s="44"/>
      <c r="CPW237" s="44"/>
      <c r="CPX237" s="44"/>
      <c r="CPY237" s="44"/>
      <c r="CPZ237" s="44"/>
      <c r="CQA237" s="44"/>
      <c r="CQB237" s="44"/>
      <c r="CQC237" s="44"/>
      <c r="CQD237" s="44"/>
      <c r="CQE237" s="44"/>
      <c r="CQF237" s="44"/>
      <c r="CQG237" s="44"/>
      <c r="CQH237" s="44"/>
      <c r="CQI237" s="44"/>
      <c r="CQJ237" s="44"/>
      <c r="CQK237" s="44"/>
      <c r="CQL237" s="44"/>
      <c r="CQM237" s="44"/>
      <c r="CQN237" s="44"/>
      <c r="CQO237" s="44"/>
      <c r="CQP237" s="44"/>
      <c r="CQQ237" s="44"/>
      <c r="CQR237" s="44"/>
      <c r="CQS237" s="44"/>
      <c r="CQT237" s="44"/>
      <c r="CQU237" s="44"/>
      <c r="CQV237" s="44"/>
      <c r="CQW237" s="44"/>
      <c r="CQX237" s="44"/>
      <c r="CQY237" s="44"/>
      <c r="CQZ237" s="44"/>
      <c r="CRA237" s="44"/>
      <c r="CRB237" s="44"/>
      <c r="CRC237" s="44"/>
      <c r="CRD237" s="44"/>
      <c r="CRE237" s="44"/>
      <c r="CRF237" s="44"/>
      <c r="CRG237" s="44"/>
      <c r="CRH237" s="44"/>
      <c r="CRI237" s="44"/>
      <c r="CRJ237" s="44"/>
      <c r="CRK237" s="44"/>
      <c r="CRL237" s="44"/>
      <c r="CRM237" s="44"/>
      <c r="CRN237" s="44"/>
      <c r="CRO237" s="44"/>
      <c r="CRP237" s="44"/>
      <c r="CRQ237" s="44"/>
      <c r="CRR237" s="44"/>
      <c r="CRS237" s="44"/>
      <c r="CRT237" s="44"/>
      <c r="CRU237" s="44"/>
      <c r="CRV237" s="44"/>
      <c r="CRW237" s="44"/>
      <c r="CRX237" s="44"/>
      <c r="CRY237" s="44"/>
      <c r="CRZ237" s="44"/>
      <c r="CSA237" s="44"/>
      <c r="CSB237" s="44"/>
      <c r="CSC237" s="44"/>
      <c r="CSD237" s="44"/>
      <c r="CSE237" s="44"/>
      <c r="CSF237" s="44"/>
      <c r="CSG237" s="44"/>
      <c r="CSH237" s="44"/>
      <c r="CSI237" s="44"/>
      <c r="CSJ237" s="44"/>
      <c r="CSK237" s="44"/>
      <c r="CSL237" s="44"/>
      <c r="CSM237" s="44"/>
      <c r="CSN237" s="44"/>
      <c r="CSO237" s="44"/>
      <c r="CSP237" s="44"/>
      <c r="CSQ237" s="44"/>
      <c r="CSR237" s="44"/>
      <c r="CSS237" s="44"/>
      <c r="CST237" s="44"/>
      <c r="CSU237" s="44"/>
      <c r="CSV237" s="44"/>
      <c r="CSW237" s="44"/>
      <c r="CSX237" s="44"/>
      <c r="CSY237" s="44"/>
      <c r="CSZ237" s="44"/>
      <c r="CTA237" s="44"/>
      <c r="CTB237" s="44"/>
      <c r="CTC237" s="44"/>
      <c r="CTD237" s="44"/>
      <c r="CTE237" s="44"/>
      <c r="CTF237" s="44"/>
      <c r="CTG237" s="44"/>
      <c r="CTH237" s="44"/>
      <c r="CTI237" s="44"/>
      <c r="CTJ237" s="44"/>
      <c r="CTK237" s="44"/>
      <c r="CTL237" s="44"/>
      <c r="CTM237" s="44"/>
      <c r="CTN237" s="44"/>
      <c r="CTO237" s="44"/>
      <c r="CTP237" s="44"/>
      <c r="CTQ237" s="44"/>
      <c r="CTR237" s="44"/>
      <c r="CTS237" s="44"/>
      <c r="CTT237" s="44"/>
      <c r="CTU237" s="44"/>
      <c r="CTV237" s="44"/>
      <c r="CTW237" s="44"/>
      <c r="CTX237" s="44"/>
      <c r="CTY237" s="44"/>
      <c r="CTZ237" s="44"/>
      <c r="CUA237" s="44"/>
      <c r="CUB237" s="44"/>
      <c r="CUC237" s="44"/>
      <c r="CUD237" s="44"/>
      <c r="CUE237" s="44"/>
      <c r="CUF237" s="44"/>
      <c r="CUG237" s="44"/>
      <c r="CUH237" s="44"/>
      <c r="CUI237" s="44"/>
      <c r="CUJ237" s="44"/>
      <c r="CUK237" s="44"/>
      <c r="CUL237" s="44"/>
      <c r="CUM237" s="44"/>
      <c r="CUN237" s="44"/>
      <c r="CUO237" s="44"/>
      <c r="CUP237" s="44"/>
      <c r="CUQ237" s="44"/>
      <c r="CUR237" s="44"/>
      <c r="CUS237" s="44"/>
      <c r="CUT237" s="44"/>
      <c r="CUU237" s="44"/>
      <c r="CUV237" s="44"/>
      <c r="CUW237" s="44"/>
      <c r="CUX237" s="44"/>
      <c r="CUY237" s="44"/>
      <c r="CUZ237" s="44"/>
      <c r="CVA237" s="44"/>
      <c r="CVB237" s="44"/>
      <c r="CVC237" s="44"/>
      <c r="CVD237" s="44"/>
      <c r="CVE237" s="44"/>
      <c r="CVF237" s="44"/>
      <c r="CVG237" s="44"/>
      <c r="CVH237" s="44"/>
      <c r="CVI237" s="44"/>
      <c r="CVJ237" s="44"/>
      <c r="CVK237" s="44"/>
      <c r="CVL237" s="44"/>
      <c r="CVM237" s="44"/>
      <c r="CVN237" s="44"/>
      <c r="CVO237" s="44"/>
      <c r="CVP237" s="44"/>
      <c r="CVQ237" s="44"/>
      <c r="CVR237" s="44"/>
      <c r="CVS237" s="44"/>
      <c r="CVT237" s="44"/>
      <c r="CVU237" s="44"/>
      <c r="CVV237" s="44"/>
      <c r="CVW237" s="44"/>
      <c r="CVX237" s="44"/>
      <c r="CVY237" s="44"/>
      <c r="CVZ237" s="44"/>
      <c r="CWA237" s="44"/>
      <c r="CWB237" s="44"/>
      <c r="CWC237" s="44"/>
      <c r="CWD237" s="44"/>
      <c r="CWE237" s="44"/>
      <c r="CWF237" s="44"/>
      <c r="CWG237" s="44"/>
      <c r="CWH237" s="44"/>
      <c r="CWI237" s="44"/>
      <c r="CWJ237" s="44"/>
      <c r="CWK237" s="44"/>
      <c r="CWL237" s="44"/>
      <c r="CWM237" s="44"/>
      <c r="CWN237" s="44"/>
      <c r="CWO237" s="44"/>
      <c r="CWP237" s="44"/>
      <c r="CWQ237" s="44"/>
      <c r="CWR237" s="44"/>
      <c r="CWS237" s="44"/>
      <c r="CWT237" s="44"/>
      <c r="CWU237" s="44"/>
      <c r="CWV237" s="44"/>
      <c r="CWW237" s="44"/>
      <c r="CWX237" s="44"/>
      <c r="CWY237" s="44"/>
      <c r="CWZ237" s="44"/>
      <c r="CXA237" s="44"/>
      <c r="CXB237" s="44"/>
      <c r="CXC237" s="44"/>
      <c r="CXD237" s="44"/>
      <c r="CXE237" s="44"/>
      <c r="CXF237" s="44"/>
      <c r="CXG237" s="44"/>
      <c r="CXH237" s="44"/>
      <c r="CXI237" s="44"/>
      <c r="CXJ237" s="44"/>
      <c r="CXK237" s="44"/>
      <c r="CXL237" s="44"/>
      <c r="CXM237" s="44"/>
      <c r="CXN237" s="44"/>
      <c r="CXO237" s="44"/>
      <c r="CXP237" s="44"/>
      <c r="CXQ237" s="44"/>
      <c r="CXR237" s="44"/>
      <c r="CXS237" s="44"/>
      <c r="CXT237" s="44"/>
      <c r="CXU237" s="44"/>
      <c r="CXV237" s="44"/>
      <c r="CXW237" s="44"/>
      <c r="CXX237" s="44"/>
      <c r="CXY237" s="44"/>
      <c r="CXZ237" s="44"/>
      <c r="CYA237" s="44"/>
      <c r="CYB237" s="44"/>
      <c r="CYC237" s="44"/>
      <c r="CYD237" s="44"/>
      <c r="CYE237" s="44"/>
      <c r="CYF237" s="44"/>
      <c r="CYG237" s="44"/>
      <c r="CYH237" s="44"/>
      <c r="CYI237" s="44"/>
      <c r="CYJ237" s="44"/>
      <c r="CYK237" s="44"/>
      <c r="CYL237" s="44"/>
      <c r="CYM237" s="44"/>
      <c r="CYN237" s="44"/>
      <c r="CYO237" s="44"/>
      <c r="CYP237" s="44"/>
      <c r="CYQ237" s="44"/>
      <c r="CYR237" s="44"/>
      <c r="CYS237" s="44"/>
      <c r="CYT237" s="44"/>
      <c r="CYU237" s="44"/>
      <c r="CYV237" s="44"/>
      <c r="CYW237" s="44"/>
      <c r="CYX237" s="44"/>
      <c r="CYY237" s="44"/>
      <c r="CYZ237" s="44"/>
      <c r="CZA237" s="44"/>
      <c r="CZB237" s="44"/>
      <c r="CZC237" s="44"/>
      <c r="CZD237" s="44"/>
      <c r="CZE237" s="44"/>
      <c r="CZF237" s="44"/>
      <c r="CZG237" s="44"/>
      <c r="CZH237" s="44"/>
      <c r="CZI237" s="44"/>
      <c r="CZJ237" s="44"/>
      <c r="CZK237" s="44"/>
      <c r="CZL237" s="44"/>
      <c r="CZM237" s="44"/>
      <c r="CZN237" s="44"/>
      <c r="CZO237" s="44"/>
      <c r="CZP237" s="44"/>
      <c r="CZQ237" s="44"/>
      <c r="CZR237" s="44"/>
      <c r="CZS237" s="44"/>
      <c r="CZT237" s="44"/>
      <c r="CZU237" s="44"/>
      <c r="CZV237" s="44"/>
      <c r="CZW237" s="44"/>
      <c r="CZX237" s="44"/>
      <c r="CZY237" s="44"/>
      <c r="CZZ237" s="44"/>
      <c r="DAA237" s="44"/>
      <c r="DAB237" s="44"/>
      <c r="DAC237" s="44"/>
      <c r="DAD237" s="44"/>
      <c r="DAE237" s="44"/>
      <c r="DAF237" s="44"/>
      <c r="DAG237" s="44"/>
      <c r="DAH237" s="44"/>
      <c r="DAI237" s="44"/>
      <c r="DAJ237" s="44"/>
      <c r="DAK237" s="44"/>
      <c r="DAL237" s="44"/>
      <c r="DAM237" s="44"/>
      <c r="DAN237" s="44"/>
      <c r="DAO237" s="44"/>
      <c r="DAP237" s="44"/>
      <c r="DAQ237" s="44"/>
      <c r="DAR237" s="44"/>
      <c r="DAS237" s="44"/>
      <c r="DAT237" s="44"/>
      <c r="DAU237" s="44"/>
      <c r="DAV237" s="44"/>
      <c r="DAW237" s="44"/>
      <c r="DAX237" s="44"/>
      <c r="DAY237" s="44"/>
      <c r="DAZ237" s="44"/>
      <c r="DBA237" s="44"/>
      <c r="DBB237" s="44"/>
      <c r="DBC237" s="44"/>
      <c r="DBD237" s="44"/>
      <c r="DBE237" s="44"/>
      <c r="DBF237" s="44"/>
      <c r="DBG237" s="44"/>
      <c r="DBH237" s="44"/>
      <c r="DBI237" s="44"/>
      <c r="DBJ237" s="44"/>
      <c r="DBK237" s="44"/>
      <c r="DBL237" s="44"/>
      <c r="DBM237" s="44"/>
      <c r="DBN237" s="44"/>
      <c r="DBO237" s="44"/>
      <c r="DBP237" s="44"/>
      <c r="DBQ237" s="44"/>
      <c r="DBR237" s="44"/>
      <c r="DBS237" s="44"/>
      <c r="DBT237" s="44"/>
      <c r="DBU237" s="44"/>
      <c r="DBV237" s="44"/>
      <c r="DBW237" s="44"/>
      <c r="DBX237" s="44"/>
      <c r="DBY237" s="44"/>
      <c r="DBZ237" s="44"/>
      <c r="DCA237" s="44"/>
      <c r="DCB237" s="44"/>
      <c r="DCC237" s="44"/>
      <c r="DCD237" s="44"/>
      <c r="DCE237" s="44"/>
      <c r="DCF237" s="44"/>
      <c r="DCG237" s="44"/>
      <c r="DCH237" s="44"/>
      <c r="DCI237" s="44"/>
      <c r="DCJ237" s="44"/>
      <c r="DCK237" s="44"/>
      <c r="DCL237" s="44"/>
      <c r="DCM237" s="44"/>
      <c r="DCN237" s="44"/>
      <c r="DCO237" s="44"/>
      <c r="DCP237" s="44"/>
      <c r="DCQ237" s="44"/>
      <c r="DCR237" s="44"/>
      <c r="DCS237" s="44"/>
      <c r="DCT237" s="44"/>
      <c r="DCU237" s="44"/>
      <c r="DCV237" s="44"/>
      <c r="DCW237" s="44"/>
      <c r="DCX237" s="44"/>
      <c r="DCY237" s="44"/>
      <c r="DCZ237" s="44"/>
      <c r="DDA237" s="44"/>
      <c r="DDB237" s="44"/>
      <c r="DDC237" s="44"/>
      <c r="DDD237" s="44"/>
      <c r="DDE237" s="44"/>
      <c r="DDF237" s="44"/>
      <c r="DDG237" s="44"/>
      <c r="DDH237" s="44"/>
      <c r="DDI237" s="44"/>
      <c r="DDJ237" s="44"/>
      <c r="DDK237" s="44"/>
      <c r="DDL237" s="44"/>
      <c r="DDM237" s="44"/>
      <c r="DDN237" s="44"/>
      <c r="DDO237" s="44"/>
      <c r="DDP237" s="44"/>
      <c r="DDQ237" s="44"/>
      <c r="DDR237" s="44"/>
      <c r="DDS237" s="44"/>
      <c r="DDT237" s="44"/>
      <c r="DDU237" s="44"/>
      <c r="DDV237" s="44"/>
      <c r="DDW237" s="44"/>
      <c r="DDX237" s="44"/>
      <c r="DDY237" s="44"/>
      <c r="DDZ237" s="44"/>
      <c r="DEA237" s="44"/>
      <c r="DEB237" s="44"/>
      <c r="DEC237" s="44"/>
      <c r="DED237" s="44"/>
      <c r="DEE237" s="44"/>
      <c r="DEF237" s="44"/>
      <c r="DEG237" s="44"/>
      <c r="DEH237" s="44"/>
      <c r="DEI237" s="44"/>
      <c r="DEJ237" s="44"/>
      <c r="DEK237" s="44"/>
      <c r="DEL237" s="44"/>
      <c r="DEM237" s="44"/>
      <c r="DEN237" s="44"/>
      <c r="DEO237" s="44"/>
      <c r="DEP237" s="44"/>
      <c r="DEQ237" s="44"/>
      <c r="DER237" s="44"/>
      <c r="DES237" s="44"/>
      <c r="DET237" s="44"/>
      <c r="DEU237" s="44"/>
      <c r="DEV237" s="44"/>
      <c r="DEW237" s="44"/>
      <c r="DEX237" s="44"/>
      <c r="DEY237" s="44"/>
      <c r="DEZ237" s="44"/>
      <c r="DFA237" s="44"/>
      <c r="DFB237" s="44"/>
      <c r="DFC237" s="44"/>
      <c r="DFD237" s="44"/>
      <c r="DFE237" s="44"/>
      <c r="DFF237" s="44"/>
      <c r="DFG237" s="44"/>
      <c r="DFH237" s="44"/>
      <c r="DFI237" s="44"/>
      <c r="DFJ237" s="44"/>
      <c r="DFK237" s="44"/>
      <c r="DFL237" s="44"/>
      <c r="DFM237" s="44"/>
      <c r="DFN237" s="44"/>
      <c r="DFO237" s="44"/>
      <c r="DFP237" s="44"/>
      <c r="DFQ237" s="44"/>
      <c r="DFR237" s="44"/>
      <c r="DFS237" s="44"/>
      <c r="DFT237" s="44"/>
      <c r="DFU237" s="44"/>
      <c r="DFV237" s="44"/>
      <c r="DFW237" s="44"/>
      <c r="DFX237" s="44"/>
      <c r="DFY237" s="44"/>
      <c r="DFZ237" s="44"/>
      <c r="DGA237" s="44"/>
      <c r="DGB237" s="44"/>
      <c r="DGC237" s="44"/>
      <c r="DGD237" s="44"/>
      <c r="DGE237" s="44"/>
      <c r="DGF237" s="44"/>
      <c r="DGG237" s="44"/>
      <c r="DGH237" s="44"/>
      <c r="DGI237" s="44"/>
      <c r="DGJ237" s="44"/>
      <c r="DGK237" s="44"/>
      <c r="DGL237" s="44"/>
      <c r="DGM237" s="44"/>
      <c r="DGN237" s="44"/>
      <c r="DGO237" s="44"/>
      <c r="DGP237" s="44"/>
      <c r="DGQ237" s="44"/>
      <c r="DGR237" s="44"/>
      <c r="DGS237" s="44"/>
      <c r="DGT237" s="44"/>
      <c r="DGU237" s="44"/>
      <c r="DGV237" s="44"/>
      <c r="DGW237" s="44"/>
      <c r="DGX237" s="44"/>
      <c r="DGY237" s="44"/>
      <c r="DGZ237" s="44"/>
      <c r="DHA237" s="44"/>
      <c r="DHB237" s="44"/>
      <c r="DHC237" s="44"/>
      <c r="DHD237" s="44"/>
      <c r="DHE237" s="44"/>
      <c r="DHF237" s="44"/>
      <c r="DHG237" s="44"/>
      <c r="DHH237" s="44"/>
      <c r="DHI237" s="44"/>
      <c r="DHJ237" s="44"/>
      <c r="DHK237" s="44"/>
      <c r="DHL237" s="44"/>
      <c r="DHM237" s="44"/>
      <c r="DHN237" s="44"/>
      <c r="DHO237" s="44"/>
      <c r="DHP237" s="44"/>
      <c r="DHQ237" s="44"/>
      <c r="DHR237" s="44"/>
      <c r="DHS237" s="44"/>
      <c r="DHT237" s="44"/>
      <c r="DHU237" s="44"/>
      <c r="DHV237" s="44"/>
      <c r="DHW237" s="44"/>
      <c r="DHX237" s="44"/>
      <c r="DHY237" s="44"/>
      <c r="DHZ237" s="44"/>
      <c r="DIA237" s="44"/>
      <c r="DIB237" s="44"/>
      <c r="DIC237" s="44"/>
      <c r="DID237" s="44"/>
      <c r="DIE237" s="44"/>
      <c r="DIF237" s="44"/>
      <c r="DIG237" s="44"/>
      <c r="DIH237" s="44"/>
      <c r="DII237" s="44"/>
      <c r="DIJ237" s="44"/>
      <c r="DIK237" s="44"/>
      <c r="DIL237" s="44"/>
      <c r="DIM237" s="44"/>
      <c r="DIN237" s="44"/>
      <c r="DIO237" s="44"/>
      <c r="DIP237" s="44"/>
      <c r="DIQ237" s="44"/>
      <c r="DIR237" s="44"/>
      <c r="DIS237" s="44"/>
      <c r="DIT237" s="44"/>
      <c r="DIU237" s="44"/>
      <c r="DIV237" s="44"/>
      <c r="DIW237" s="44"/>
      <c r="DIX237" s="44"/>
      <c r="DIY237" s="44"/>
      <c r="DIZ237" s="44"/>
      <c r="DJA237" s="44"/>
      <c r="DJB237" s="44"/>
      <c r="DJC237" s="44"/>
      <c r="DJD237" s="44"/>
      <c r="DJE237" s="44"/>
      <c r="DJF237" s="44"/>
      <c r="DJG237" s="44"/>
      <c r="DJH237" s="44"/>
      <c r="DJI237" s="44"/>
      <c r="DJJ237" s="44"/>
      <c r="DJK237" s="44"/>
      <c r="DJL237" s="44"/>
      <c r="DJM237" s="44"/>
      <c r="DJN237" s="44"/>
      <c r="DJO237" s="44"/>
      <c r="DJP237" s="44"/>
      <c r="DJQ237" s="44"/>
      <c r="DJR237" s="44"/>
      <c r="DJS237" s="44"/>
      <c r="DJT237" s="44"/>
      <c r="DJU237" s="44"/>
      <c r="DJV237" s="44"/>
      <c r="DJW237" s="44"/>
      <c r="DJX237" s="44"/>
      <c r="DJY237" s="44"/>
      <c r="DJZ237" s="44"/>
      <c r="DKA237" s="44"/>
      <c r="DKB237" s="44"/>
      <c r="DKC237" s="44"/>
      <c r="DKD237" s="44"/>
      <c r="DKE237" s="44"/>
      <c r="DKF237" s="44"/>
      <c r="DKG237" s="44"/>
      <c r="DKH237" s="44"/>
      <c r="DKI237" s="44"/>
      <c r="DKJ237" s="44"/>
      <c r="DKK237" s="44"/>
      <c r="DKL237" s="44"/>
      <c r="DKM237" s="44"/>
      <c r="DKN237" s="44"/>
      <c r="DKO237" s="44"/>
      <c r="DKP237" s="44"/>
      <c r="DKQ237" s="44"/>
      <c r="DKR237" s="44"/>
      <c r="DKS237" s="44"/>
      <c r="DKT237" s="44"/>
      <c r="DKU237" s="44"/>
      <c r="DKV237" s="44"/>
      <c r="DKW237" s="44"/>
      <c r="DKX237" s="44"/>
      <c r="DKY237" s="44"/>
      <c r="DKZ237" s="44"/>
      <c r="DLA237" s="44"/>
      <c r="DLB237" s="44"/>
      <c r="DLC237" s="44"/>
      <c r="DLD237" s="44"/>
      <c r="DLE237" s="44"/>
      <c r="DLF237" s="44"/>
      <c r="DLG237" s="44"/>
      <c r="DLH237" s="44"/>
      <c r="DLI237" s="44"/>
      <c r="DLJ237" s="44"/>
      <c r="DLK237" s="44"/>
      <c r="DLL237" s="44"/>
      <c r="DLM237" s="44"/>
      <c r="DLN237" s="44"/>
      <c r="DLO237" s="44"/>
      <c r="DLP237" s="44"/>
      <c r="DLQ237" s="44"/>
      <c r="DLR237" s="44"/>
      <c r="DLS237" s="44"/>
      <c r="DLT237" s="44"/>
      <c r="DLU237" s="44"/>
      <c r="DLV237" s="44"/>
      <c r="DLW237" s="44"/>
      <c r="DLX237" s="44"/>
      <c r="DLY237" s="44"/>
      <c r="DLZ237" s="44"/>
      <c r="DMA237" s="44"/>
      <c r="DMB237" s="44"/>
      <c r="DMC237" s="44"/>
      <c r="DMD237" s="44"/>
      <c r="DME237" s="44"/>
      <c r="DMF237" s="44"/>
      <c r="DMG237" s="44"/>
      <c r="DMH237" s="44"/>
      <c r="DMI237" s="44"/>
      <c r="DMJ237" s="44"/>
      <c r="DMK237" s="44"/>
      <c r="DML237" s="44"/>
      <c r="DMM237" s="44"/>
      <c r="DMN237" s="44"/>
      <c r="DMO237" s="44"/>
      <c r="DMP237" s="44"/>
      <c r="DMQ237" s="44"/>
      <c r="DMR237" s="44"/>
      <c r="DMS237" s="44"/>
      <c r="DMT237" s="44"/>
      <c r="DMU237" s="44"/>
      <c r="DMV237" s="44"/>
      <c r="DMW237" s="44"/>
      <c r="DMX237" s="44"/>
      <c r="DMY237" s="44"/>
      <c r="DMZ237" s="44"/>
      <c r="DNA237" s="44"/>
      <c r="DNB237" s="44"/>
      <c r="DNC237" s="44"/>
      <c r="DND237" s="44"/>
      <c r="DNE237" s="44"/>
      <c r="DNF237" s="44"/>
      <c r="DNG237" s="44"/>
      <c r="DNH237" s="44"/>
      <c r="DNI237" s="44"/>
      <c r="DNJ237" s="44"/>
      <c r="DNK237" s="44"/>
      <c r="DNL237" s="44"/>
      <c r="DNM237" s="44"/>
      <c r="DNN237" s="44"/>
      <c r="DNO237" s="44"/>
      <c r="DNP237" s="44"/>
      <c r="DNQ237" s="44"/>
      <c r="DNR237" s="44"/>
      <c r="DNS237" s="44"/>
      <c r="DNT237" s="44"/>
      <c r="DNU237" s="44"/>
      <c r="DNV237" s="44"/>
      <c r="DNW237" s="44"/>
      <c r="DNX237" s="44"/>
      <c r="DNY237" s="44"/>
      <c r="DNZ237" s="44"/>
      <c r="DOA237" s="44"/>
      <c r="DOB237" s="44"/>
      <c r="DOC237" s="44"/>
      <c r="DOD237" s="44"/>
      <c r="DOE237" s="44"/>
      <c r="DOF237" s="44"/>
      <c r="DOG237" s="44"/>
      <c r="DOH237" s="44"/>
      <c r="DOI237" s="44"/>
      <c r="DOJ237" s="44"/>
      <c r="DOK237" s="44"/>
      <c r="DOL237" s="44"/>
      <c r="DOM237" s="44"/>
      <c r="DON237" s="44"/>
      <c r="DOO237" s="44"/>
      <c r="DOP237" s="44"/>
      <c r="DOQ237" s="44"/>
      <c r="DOR237" s="44"/>
      <c r="DOS237" s="44"/>
      <c r="DOT237" s="44"/>
      <c r="DOU237" s="44"/>
      <c r="DOV237" s="44"/>
      <c r="DOW237" s="44"/>
      <c r="DOX237" s="44"/>
      <c r="DOY237" s="44"/>
      <c r="DOZ237" s="44"/>
      <c r="DPA237" s="44"/>
      <c r="DPB237" s="44"/>
      <c r="DPC237" s="44"/>
      <c r="DPD237" s="44"/>
      <c r="DPE237" s="44"/>
      <c r="DPF237" s="44"/>
      <c r="DPG237" s="44"/>
      <c r="DPH237" s="44"/>
      <c r="DPI237" s="44"/>
      <c r="DPJ237" s="44"/>
      <c r="DPK237" s="44"/>
      <c r="DPL237" s="44"/>
      <c r="DPM237" s="44"/>
      <c r="DPN237" s="44"/>
      <c r="DPO237" s="44"/>
      <c r="DPP237" s="44"/>
      <c r="DPQ237" s="44"/>
      <c r="DPR237" s="44"/>
      <c r="DPS237" s="44"/>
      <c r="DPT237" s="44"/>
      <c r="DPU237" s="44"/>
      <c r="DPV237" s="44"/>
      <c r="DPW237" s="44"/>
      <c r="DPX237" s="44"/>
      <c r="DPY237" s="44"/>
      <c r="DPZ237" s="44"/>
      <c r="DQA237" s="44"/>
      <c r="DQB237" s="44"/>
      <c r="DQC237" s="44"/>
      <c r="DQD237" s="44"/>
      <c r="DQE237" s="44"/>
      <c r="DQF237" s="44"/>
      <c r="DQG237" s="44"/>
      <c r="DQH237" s="44"/>
      <c r="DQI237" s="44"/>
      <c r="DQJ237" s="44"/>
      <c r="DQK237" s="44"/>
      <c r="DQL237" s="44"/>
      <c r="DQM237" s="44"/>
      <c r="DQN237" s="44"/>
      <c r="DQO237" s="44"/>
      <c r="DQP237" s="44"/>
      <c r="DQQ237" s="44"/>
      <c r="DQR237" s="44"/>
      <c r="DQS237" s="44"/>
      <c r="DQT237" s="44"/>
      <c r="DQU237" s="44"/>
      <c r="DQV237" s="44"/>
      <c r="DQW237" s="44"/>
      <c r="DQX237" s="44"/>
      <c r="DQY237" s="44"/>
      <c r="DQZ237" s="44"/>
      <c r="DRA237" s="44"/>
      <c r="DRB237" s="44"/>
      <c r="DRC237" s="44"/>
      <c r="DRD237" s="44"/>
      <c r="DRE237" s="44"/>
      <c r="DRF237" s="44"/>
      <c r="DRG237" s="44"/>
      <c r="DRH237" s="44"/>
      <c r="DRI237" s="44"/>
      <c r="DRJ237" s="44"/>
      <c r="DRK237" s="44"/>
      <c r="DRL237" s="44"/>
      <c r="DRM237" s="44"/>
      <c r="DRN237" s="44"/>
      <c r="DRO237" s="44"/>
      <c r="DRP237" s="44"/>
      <c r="DRQ237" s="44"/>
      <c r="DRR237" s="44"/>
      <c r="DRS237" s="44"/>
      <c r="DRT237" s="44"/>
      <c r="DRU237" s="44"/>
      <c r="DRV237" s="44"/>
      <c r="DRW237" s="44"/>
      <c r="DRX237" s="44"/>
      <c r="DRY237" s="44"/>
      <c r="DRZ237" s="44"/>
      <c r="DSA237" s="44"/>
      <c r="DSB237" s="44"/>
      <c r="DSC237" s="44"/>
      <c r="DSD237" s="44"/>
      <c r="DSE237" s="44"/>
      <c r="DSF237" s="44"/>
      <c r="DSG237" s="44"/>
      <c r="DSH237" s="44"/>
      <c r="DSI237" s="44"/>
      <c r="DSJ237" s="44"/>
      <c r="DSK237" s="44"/>
      <c r="DSL237" s="44"/>
      <c r="DSM237" s="44"/>
      <c r="DSN237" s="44"/>
      <c r="DSO237" s="44"/>
      <c r="DSP237" s="44"/>
      <c r="DSQ237" s="44"/>
      <c r="DSR237" s="44"/>
      <c r="DSS237" s="44"/>
      <c r="DST237" s="44"/>
      <c r="DSU237" s="44"/>
      <c r="DSV237" s="44"/>
      <c r="DSW237" s="44"/>
      <c r="DSX237" s="44"/>
      <c r="DSY237" s="44"/>
      <c r="DSZ237" s="44"/>
      <c r="DTA237" s="44"/>
      <c r="DTB237" s="44"/>
      <c r="DTC237" s="44"/>
      <c r="DTD237" s="44"/>
      <c r="DTE237" s="44"/>
      <c r="DTF237" s="44"/>
      <c r="DTG237" s="44"/>
      <c r="DTH237" s="44"/>
      <c r="DTI237" s="44"/>
      <c r="DTJ237" s="44"/>
      <c r="DTK237" s="44"/>
      <c r="DTL237" s="44"/>
      <c r="DTM237" s="44"/>
      <c r="DTN237" s="44"/>
      <c r="DTO237" s="44"/>
      <c r="DTP237" s="44"/>
      <c r="DTQ237" s="44"/>
      <c r="DTR237" s="44"/>
      <c r="DTS237" s="44"/>
      <c r="DTT237" s="44"/>
      <c r="DTU237" s="44"/>
      <c r="DTV237" s="44"/>
      <c r="DTW237" s="44"/>
      <c r="DTX237" s="44"/>
      <c r="DTY237" s="44"/>
      <c r="DTZ237" s="44"/>
      <c r="DUA237" s="44"/>
      <c r="DUB237" s="44"/>
      <c r="DUC237" s="44"/>
      <c r="DUD237" s="44"/>
      <c r="DUE237" s="44"/>
      <c r="DUF237" s="44"/>
      <c r="DUG237" s="44"/>
      <c r="DUH237" s="44"/>
      <c r="DUI237" s="44"/>
      <c r="DUJ237" s="44"/>
      <c r="DUK237" s="44"/>
      <c r="DUL237" s="44"/>
      <c r="DUM237" s="44"/>
      <c r="DUN237" s="44"/>
      <c r="DUO237" s="44"/>
      <c r="DUP237" s="44"/>
      <c r="DUQ237" s="44"/>
      <c r="DUR237" s="44"/>
      <c r="DUS237" s="44"/>
      <c r="DUT237" s="44"/>
      <c r="DUU237" s="44"/>
      <c r="DUV237" s="44"/>
      <c r="DUW237" s="44"/>
      <c r="DUX237" s="44"/>
      <c r="DUY237" s="44"/>
      <c r="DUZ237" s="44"/>
      <c r="DVA237" s="44"/>
      <c r="DVB237" s="44"/>
      <c r="DVC237" s="44"/>
      <c r="DVD237" s="44"/>
      <c r="DVE237" s="44"/>
      <c r="DVF237" s="44"/>
      <c r="DVG237" s="44"/>
      <c r="DVH237" s="44"/>
      <c r="DVI237" s="44"/>
      <c r="DVJ237" s="44"/>
      <c r="DVK237" s="44"/>
      <c r="DVL237" s="44"/>
      <c r="DVM237" s="44"/>
      <c r="DVN237" s="44"/>
      <c r="DVO237" s="44"/>
      <c r="DVP237" s="44"/>
      <c r="DVQ237" s="44"/>
      <c r="DVR237" s="44"/>
      <c r="DVS237" s="44"/>
      <c r="DVT237" s="44"/>
      <c r="DVU237" s="44"/>
      <c r="DVV237" s="44"/>
      <c r="DVW237" s="44"/>
      <c r="DVX237" s="44"/>
      <c r="DVY237" s="44"/>
      <c r="DVZ237" s="44"/>
      <c r="DWA237" s="44"/>
      <c r="DWB237" s="44"/>
      <c r="DWC237" s="44"/>
      <c r="DWD237" s="44"/>
      <c r="DWE237" s="44"/>
      <c r="DWF237" s="44"/>
      <c r="DWG237" s="44"/>
      <c r="DWH237" s="44"/>
      <c r="DWI237" s="44"/>
      <c r="DWJ237" s="44"/>
      <c r="DWK237" s="44"/>
      <c r="DWL237" s="44"/>
      <c r="DWM237" s="44"/>
      <c r="DWN237" s="44"/>
      <c r="DWO237" s="44"/>
      <c r="DWP237" s="44"/>
      <c r="DWQ237" s="44"/>
      <c r="DWR237" s="44"/>
      <c r="DWS237" s="44"/>
      <c r="DWT237" s="44"/>
      <c r="DWU237" s="44"/>
      <c r="DWV237" s="44"/>
      <c r="DWW237" s="44"/>
      <c r="DWX237" s="44"/>
      <c r="DWY237" s="44"/>
      <c r="DWZ237" s="44"/>
      <c r="DXA237" s="44"/>
      <c r="DXB237" s="44"/>
      <c r="DXC237" s="44"/>
      <c r="DXD237" s="44"/>
      <c r="DXE237" s="44"/>
      <c r="DXF237" s="44"/>
      <c r="DXG237" s="44"/>
      <c r="DXH237" s="44"/>
      <c r="DXI237" s="44"/>
      <c r="DXJ237" s="44"/>
      <c r="DXK237" s="44"/>
      <c r="DXL237" s="44"/>
      <c r="DXM237" s="44"/>
      <c r="DXN237" s="44"/>
      <c r="DXO237" s="44"/>
      <c r="DXP237" s="44"/>
      <c r="DXQ237" s="44"/>
      <c r="DXR237" s="44"/>
      <c r="DXS237" s="44"/>
      <c r="DXT237" s="44"/>
      <c r="DXU237" s="44"/>
      <c r="DXV237" s="44"/>
      <c r="DXW237" s="44"/>
      <c r="DXX237" s="44"/>
      <c r="DXY237" s="44"/>
      <c r="DXZ237" s="44"/>
      <c r="DYA237" s="44"/>
      <c r="DYB237" s="44"/>
      <c r="DYC237" s="44"/>
      <c r="DYD237" s="44"/>
      <c r="DYE237" s="44"/>
      <c r="DYF237" s="44"/>
      <c r="DYG237" s="44"/>
      <c r="DYH237" s="44"/>
      <c r="DYI237" s="44"/>
      <c r="DYJ237" s="44"/>
      <c r="DYK237" s="44"/>
      <c r="DYL237" s="44"/>
      <c r="DYM237" s="44"/>
      <c r="DYN237" s="44"/>
      <c r="DYO237" s="44"/>
      <c r="DYP237" s="44"/>
      <c r="DYQ237" s="44"/>
      <c r="DYR237" s="44"/>
      <c r="DYS237" s="44"/>
      <c r="DYT237" s="44"/>
      <c r="DYU237" s="44"/>
      <c r="DYV237" s="44"/>
      <c r="DYW237" s="44"/>
      <c r="DYX237" s="44"/>
      <c r="DYY237" s="44"/>
      <c r="DYZ237" s="44"/>
      <c r="DZA237" s="44"/>
      <c r="DZB237" s="44"/>
      <c r="DZC237" s="44"/>
      <c r="DZD237" s="44"/>
      <c r="DZE237" s="44"/>
      <c r="DZF237" s="44"/>
      <c r="DZG237" s="44"/>
      <c r="DZH237" s="44"/>
      <c r="DZI237" s="44"/>
      <c r="DZJ237" s="44"/>
      <c r="DZK237" s="44"/>
      <c r="DZL237" s="44"/>
      <c r="DZM237" s="44"/>
      <c r="DZN237" s="44"/>
      <c r="DZO237" s="44"/>
      <c r="DZP237" s="44"/>
      <c r="DZQ237" s="44"/>
      <c r="DZR237" s="44"/>
      <c r="DZS237" s="44"/>
      <c r="DZT237" s="44"/>
      <c r="DZU237" s="44"/>
      <c r="DZV237" s="44"/>
      <c r="DZW237" s="44"/>
      <c r="DZX237" s="44"/>
      <c r="DZY237" s="44"/>
      <c r="DZZ237" s="44"/>
      <c r="EAA237" s="44"/>
      <c r="EAB237" s="44"/>
      <c r="EAC237" s="44"/>
      <c r="EAD237" s="44"/>
      <c r="EAE237" s="44"/>
      <c r="EAF237" s="44"/>
      <c r="EAG237" s="44"/>
      <c r="EAH237" s="44"/>
      <c r="EAI237" s="44"/>
      <c r="EAJ237" s="44"/>
      <c r="EAK237" s="44"/>
      <c r="EAL237" s="44"/>
      <c r="EAM237" s="44"/>
      <c r="EAN237" s="44"/>
      <c r="EAO237" s="44"/>
      <c r="EAP237" s="44"/>
      <c r="EAQ237" s="44"/>
      <c r="EAR237" s="44"/>
      <c r="EAS237" s="44"/>
      <c r="EAT237" s="44"/>
      <c r="EAU237" s="44"/>
      <c r="EAV237" s="44"/>
      <c r="EAW237" s="44"/>
      <c r="EAX237" s="44"/>
      <c r="EAY237" s="44"/>
      <c r="EAZ237" s="44"/>
      <c r="EBA237" s="44"/>
      <c r="EBB237" s="44"/>
      <c r="EBC237" s="44"/>
      <c r="EBD237" s="44"/>
      <c r="EBE237" s="44"/>
      <c r="EBF237" s="44"/>
      <c r="EBG237" s="44"/>
      <c r="EBH237" s="44"/>
      <c r="EBI237" s="44"/>
      <c r="EBJ237" s="44"/>
      <c r="EBK237" s="44"/>
      <c r="EBL237" s="44"/>
      <c r="EBM237" s="44"/>
      <c r="EBN237" s="44"/>
      <c r="EBO237" s="44"/>
      <c r="EBP237" s="44"/>
      <c r="EBQ237" s="44"/>
      <c r="EBR237" s="44"/>
      <c r="EBS237" s="44"/>
      <c r="EBT237" s="44"/>
      <c r="EBU237" s="44"/>
      <c r="EBV237" s="44"/>
      <c r="EBW237" s="44"/>
      <c r="EBX237" s="44"/>
      <c r="EBY237" s="44"/>
      <c r="EBZ237" s="44"/>
      <c r="ECA237" s="44"/>
      <c r="ECB237" s="44"/>
      <c r="ECC237" s="44"/>
      <c r="ECD237" s="44"/>
      <c r="ECE237" s="44"/>
      <c r="ECF237" s="44"/>
      <c r="ECG237" s="44"/>
      <c r="ECH237" s="44"/>
      <c r="ECI237" s="44"/>
      <c r="ECJ237" s="44"/>
      <c r="ECK237" s="44"/>
      <c r="ECL237" s="44"/>
      <c r="ECM237" s="44"/>
      <c r="ECN237" s="44"/>
      <c r="ECO237" s="44"/>
      <c r="ECP237" s="44"/>
      <c r="ECQ237" s="44"/>
      <c r="ECR237" s="44"/>
      <c r="ECS237" s="44"/>
      <c r="ECT237" s="44"/>
      <c r="ECU237" s="44"/>
      <c r="ECV237" s="44"/>
      <c r="ECW237" s="44"/>
      <c r="ECX237" s="44"/>
      <c r="ECY237" s="44"/>
      <c r="ECZ237" s="44"/>
      <c r="EDA237" s="44"/>
      <c r="EDB237" s="44"/>
      <c r="EDC237" s="44"/>
      <c r="EDD237" s="44"/>
      <c r="EDE237" s="44"/>
      <c r="EDF237" s="44"/>
      <c r="EDG237" s="44"/>
      <c r="EDH237" s="44"/>
      <c r="EDI237" s="44"/>
      <c r="EDJ237" s="44"/>
      <c r="EDK237" s="44"/>
      <c r="EDL237" s="44"/>
      <c r="EDM237" s="44"/>
      <c r="EDN237" s="44"/>
      <c r="EDO237" s="44"/>
      <c r="EDP237" s="44"/>
      <c r="EDQ237" s="44"/>
      <c r="EDR237" s="44"/>
      <c r="EDS237" s="44"/>
      <c r="EDT237" s="44"/>
      <c r="EDU237" s="44"/>
      <c r="EDV237" s="44"/>
      <c r="EDW237" s="44"/>
      <c r="EDX237" s="44"/>
      <c r="EDY237" s="44"/>
      <c r="EDZ237" s="44"/>
      <c r="EEA237" s="44"/>
      <c r="EEB237" s="44"/>
      <c r="EEC237" s="44"/>
      <c r="EED237" s="44"/>
      <c r="EEE237" s="44"/>
      <c r="EEF237" s="44"/>
      <c r="EEG237" s="44"/>
      <c r="EEH237" s="44"/>
      <c r="EEI237" s="44"/>
      <c r="EEJ237" s="44"/>
      <c r="EEK237" s="44"/>
      <c r="EEL237" s="44"/>
      <c r="EEM237" s="44"/>
      <c r="EEN237" s="44"/>
      <c r="EEO237" s="44"/>
      <c r="EEP237" s="44"/>
      <c r="EEQ237" s="44"/>
      <c r="EER237" s="44"/>
      <c r="EES237" s="44"/>
      <c r="EET237" s="44"/>
      <c r="EEU237" s="44"/>
      <c r="EEV237" s="44"/>
      <c r="EEW237" s="44"/>
      <c r="EEX237" s="44"/>
      <c r="EEY237" s="44"/>
      <c r="EEZ237" s="44"/>
      <c r="EFA237" s="44"/>
      <c r="EFB237" s="44"/>
      <c r="EFC237" s="44"/>
      <c r="EFD237" s="44"/>
      <c r="EFE237" s="44"/>
      <c r="EFF237" s="44"/>
      <c r="EFG237" s="44"/>
      <c r="EFH237" s="44"/>
      <c r="EFI237" s="44"/>
      <c r="EFJ237" s="44"/>
      <c r="EFK237" s="44"/>
      <c r="EFL237" s="44"/>
      <c r="EFM237" s="44"/>
      <c r="EFN237" s="44"/>
      <c r="EFO237" s="44"/>
      <c r="EFP237" s="44"/>
      <c r="EFQ237" s="44"/>
      <c r="EFR237" s="44"/>
      <c r="EFS237" s="44"/>
      <c r="EFT237" s="44"/>
      <c r="EFU237" s="44"/>
      <c r="EFV237" s="44"/>
      <c r="EFW237" s="44"/>
      <c r="EFX237" s="44"/>
      <c r="EFY237" s="44"/>
      <c r="EFZ237" s="44"/>
      <c r="EGA237" s="44"/>
      <c r="EGB237" s="44"/>
      <c r="EGC237" s="44"/>
      <c r="EGD237" s="44"/>
      <c r="EGE237" s="44"/>
      <c r="EGF237" s="44"/>
      <c r="EGG237" s="44"/>
      <c r="EGH237" s="44"/>
      <c r="EGI237" s="44"/>
      <c r="EGJ237" s="44"/>
      <c r="EGK237" s="44"/>
      <c r="EGL237" s="44"/>
      <c r="EGM237" s="44"/>
      <c r="EGN237" s="44"/>
      <c r="EGO237" s="44"/>
      <c r="EGP237" s="44"/>
      <c r="EGQ237" s="44"/>
      <c r="EGR237" s="44"/>
      <c r="EGS237" s="44"/>
      <c r="EGT237" s="44"/>
      <c r="EGU237" s="44"/>
      <c r="EGV237" s="44"/>
      <c r="EGW237" s="44"/>
      <c r="EGX237" s="44"/>
      <c r="EGY237" s="44"/>
      <c r="EGZ237" s="44"/>
      <c r="EHA237" s="44"/>
      <c r="EHB237" s="44"/>
      <c r="EHC237" s="44"/>
      <c r="EHD237" s="44"/>
      <c r="EHE237" s="44"/>
      <c r="EHF237" s="44"/>
      <c r="EHG237" s="44"/>
      <c r="EHH237" s="44"/>
      <c r="EHI237" s="44"/>
      <c r="EHJ237" s="44"/>
      <c r="EHK237" s="44"/>
      <c r="EHL237" s="44"/>
      <c r="EHM237" s="44"/>
      <c r="EHN237" s="44"/>
      <c r="EHO237" s="44"/>
      <c r="EHP237" s="44"/>
      <c r="EHQ237" s="44"/>
      <c r="EHR237" s="44"/>
      <c r="EHS237" s="44"/>
      <c r="EHT237" s="44"/>
      <c r="EHU237" s="44"/>
      <c r="EHV237" s="44"/>
      <c r="EHW237" s="44"/>
      <c r="EHX237" s="44"/>
      <c r="EHY237" s="44"/>
      <c r="EHZ237" s="44"/>
      <c r="EIA237" s="44"/>
      <c r="EIB237" s="44"/>
      <c r="EIC237" s="44"/>
      <c r="EID237" s="44"/>
      <c r="EIE237" s="44"/>
      <c r="EIF237" s="44"/>
      <c r="EIG237" s="44"/>
      <c r="EIH237" s="44"/>
      <c r="EII237" s="44"/>
      <c r="EIJ237" s="44"/>
      <c r="EIK237" s="44"/>
      <c r="EIL237" s="44"/>
      <c r="EIM237" s="44"/>
      <c r="EIN237" s="44"/>
      <c r="EIO237" s="44"/>
      <c r="EIP237" s="44"/>
      <c r="EIQ237" s="44"/>
      <c r="EIR237" s="44"/>
      <c r="EIS237" s="44"/>
      <c r="EIT237" s="44"/>
      <c r="EIU237" s="44"/>
      <c r="EIV237" s="44"/>
      <c r="EIW237" s="44"/>
      <c r="EIX237" s="44"/>
      <c r="EIY237" s="44"/>
      <c r="EIZ237" s="44"/>
      <c r="EJA237" s="44"/>
      <c r="EJB237" s="44"/>
      <c r="EJC237" s="44"/>
      <c r="EJD237" s="44"/>
      <c r="EJE237" s="44"/>
      <c r="EJF237" s="44"/>
      <c r="EJG237" s="44"/>
      <c r="EJH237" s="44"/>
      <c r="EJI237" s="44"/>
      <c r="EJJ237" s="44"/>
      <c r="EJK237" s="44"/>
      <c r="EJL237" s="44"/>
      <c r="EJM237" s="44"/>
      <c r="EJN237" s="44"/>
      <c r="EJO237" s="44"/>
      <c r="EJP237" s="44"/>
      <c r="EJQ237" s="44"/>
      <c r="EJR237" s="44"/>
      <c r="EJS237" s="44"/>
      <c r="EJT237" s="44"/>
      <c r="EJU237" s="44"/>
      <c r="EJV237" s="44"/>
      <c r="EJW237" s="44"/>
      <c r="EJX237" s="44"/>
      <c r="EJY237" s="44"/>
      <c r="EJZ237" s="44"/>
      <c r="EKA237" s="44"/>
      <c r="EKB237" s="44"/>
      <c r="EKC237" s="44"/>
      <c r="EKD237" s="44"/>
      <c r="EKE237" s="44"/>
      <c r="EKF237" s="44"/>
      <c r="EKG237" s="44"/>
      <c r="EKH237" s="44"/>
      <c r="EKI237" s="44"/>
      <c r="EKJ237" s="44"/>
      <c r="EKK237" s="44"/>
      <c r="EKL237" s="44"/>
      <c r="EKM237" s="44"/>
      <c r="EKN237" s="44"/>
      <c r="EKO237" s="44"/>
      <c r="EKP237" s="44"/>
      <c r="EKQ237" s="44"/>
      <c r="EKR237" s="44"/>
      <c r="EKS237" s="44"/>
      <c r="EKT237" s="44"/>
      <c r="EKU237" s="44"/>
      <c r="EKV237" s="44"/>
      <c r="EKW237" s="44"/>
      <c r="EKX237" s="44"/>
      <c r="EKY237" s="44"/>
      <c r="EKZ237" s="44"/>
      <c r="ELA237" s="44"/>
      <c r="ELB237" s="44"/>
      <c r="ELC237" s="44"/>
      <c r="ELD237" s="44"/>
      <c r="ELE237" s="44"/>
      <c r="ELF237" s="44"/>
      <c r="ELG237" s="44"/>
      <c r="ELH237" s="44"/>
      <c r="ELI237" s="44"/>
      <c r="ELJ237" s="44"/>
      <c r="ELK237" s="44"/>
      <c r="ELL237" s="44"/>
      <c r="ELM237" s="44"/>
      <c r="ELN237" s="44"/>
      <c r="ELO237" s="44"/>
      <c r="ELP237" s="44"/>
      <c r="ELQ237" s="44"/>
      <c r="ELR237" s="44"/>
      <c r="ELS237" s="44"/>
      <c r="ELT237" s="44"/>
      <c r="ELU237" s="44"/>
      <c r="ELV237" s="44"/>
      <c r="ELW237" s="44"/>
      <c r="ELX237" s="44"/>
      <c r="ELY237" s="44"/>
      <c r="ELZ237" s="44"/>
      <c r="EMA237" s="44"/>
      <c r="EMB237" s="44"/>
      <c r="EMC237" s="44"/>
      <c r="EMD237" s="44"/>
      <c r="EME237" s="44"/>
      <c r="EMF237" s="44"/>
      <c r="EMG237" s="44"/>
      <c r="EMH237" s="44"/>
      <c r="EMI237" s="44"/>
      <c r="EMJ237" s="44"/>
      <c r="EMK237" s="44"/>
      <c r="EML237" s="44"/>
      <c r="EMM237" s="44"/>
      <c r="EMN237" s="44"/>
      <c r="EMO237" s="44"/>
      <c r="EMP237" s="44"/>
      <c r="EMQ237" s="44"/>
      <c r="EMR237" s="44"/>
      <c r="EMS237" s="44"/>
      <c r="EMT237" s="44"/>
      <c r="EMU237" s="44"/>
      <c r="EMV237" s="44"/>
      <c r="EMW237" s="44"/>
      <c r="EMX237" s="44"/>
      <c r="EMY237" s="44"/>
      <c r="EMZ237" s="44"/>
      <c r="ENA237" s="44"/>
      <c r="ENB237" s="44"/>
      <c r="ENC237" s="44"/>
      <c r="END237" s="44"/>
      <c r="ENE237" s="44"/>
      <c r="ENF237" s="44"/>
      <c r="ENG237" s="44"/>
      <c r="ENH237" s="44"/>
      <c r="ENI237" s="44"/>
      <c r="ENJ237" s="44"/>
      <c r="ENK237" s="44"/>
      <c r="ENL237" s="44"/>
      <c r="ENM237" s="44"/>
      <c r="ENN237" s="44"/>
      <c r="ENO237" s="44"/>
      <c r="ENP237" s="44"/>
      <c r="ENQ237" s="44"/>
      <c r="ENR237" s="44"/>
      <c r="ENS237" s="44"/>
      <c r="ENT237" s="44"/>
      <c r="ENU237" s="44"/>
      <c r="ENV237" s="44"/>
      <c r="ENW237" s="44"/>
      <c r="ENX237" s="44"/>
      <c r="ENY237" s="44"/>
      <c r="ENZ237" s="44"/>
      <c r="EOA237" s="44"/>
      <c r="EOB237" s="44"/>
      <c r="EOC237" s="44"/>
      <c r="EOD237" s="44"/>
      <c r="EOE237" s="44"/>
      <c r="EOF237" s="44"/>
      <c r="EOG237" s="44"/>
      <c r="EOH237" s="44"/>
      <c r="EOI237" s="44"/>
      <c r="EOJ237" s="44"/>
      <c r="EOK237" s="44"/>
      <c r="EOL237" s="44"/>
      <c r="EOM237" s="44"/>
      <c r="EON237" s="44"/>
      <c r="EOO237" s="44"/>
      <c r="EOP237" s="44"/>
      <c r="EOQ237" s="44"/>
      <c r="EOR237" s="44"/>
      <c r="EOS237" s="44"/>
      <c r="EOT237" s="44"/>
      <c r="EOU237" s="44"/>
      <c r="EOV237" s="44"/>
      <c r="EOW237" s="44"/>
      <c r="EOX237" s="44"/>
      <c r="EOY237" s="44"/>
      <c r="EOZ237" s="44"/>
      <c r="EPA237" s="44"/>
      <c r="EPB237" s="44"/>
      <c r="EPC237" s="44"/>
      <c r="EPD237" s="44"/>
      <c r="EPE237" s="44"/>
      <c r="EPF237" s="44"/>
      <c r="EPG237" s="44"/>
      <c r="EPH237" s="44"/>
      <c r="EPI237" s="44"/>
      <c r="EPJ237" s="44"/>
      <c r="EPK237" s="44"/>
      <c r="EPL237" s="44"/>
      <c r="EPM237" s="44"/>
      <c r="EPN237" s="44"/>
      <c r="EPO237" s="44"/>
      <c r="EPP237" s="44"/>
      <c r="EPQ237" s="44"/>
      <c r="EPR237" s="44"/>
      <c r="EPS237" s="44"/>
      <c r="EPT237" s="44"/>
      <c r="EPU237" s="44"/>
      <c r="EPV237" s="44"/>
      <c r="EPW237" s="44"/>
      <c r="EPX237" s="44"/>
      <c r="EPY237" s="44"/>
      <c r="EPZ237" s="44"/>
      <c r="EQA237" s="44"/>
      <c r="EQB237" s="44"/>
      <c r="EQC237" s="44"/>
      <c r="EQD237" s="44"/>
      <c r="EQE237" s="44"/>
      <c r="EQF237" s="44"/>
      <c r="EQG237" s="44"/>
      <c r="EQH237" s="44"/>
      <c r="EQI237" s="44"/>
      <c r="EQJ237" s="44"/>
      <c r="EQK237" s="44"/>
      <c r="EQL237" s="44"/>
      <c r="EQM237" s="44"/>
      <c r="EQN237" s="44"/>
      <c r="EQO237" s="44"/>
      <c r="EQP237" s="44"/>
      <c r="EQQ237" s="44"/>
      <c r="EQR237" s="44"/>
      <c r="EQS237" s="44"/>
      <c r="EQT237" s="44"/>
      <c r="EQU237" s="44"/>
      <c r="EQV237" s="44"/>
      <c r="EQW237" s="44"/>
      <c r="EQX237" s="44"/>
      <c r="EQY237" s="44"/>
      <c r="EQZ237" s="44"/>
      <c r="ERA237" s="44"/>
      <c r="ERB237" s="44"/>
      <c r="ERC237" s="44"/>
      <c r="ERD237" s="44"/>
      <c r="ERE237" s="44"/>
      <c r="ERF237" s="44"/>
      <c r="ERG237" s="44"/>
      <c r="ERH237" s="44"/>
      <c r="ERI237" s="44"/>
      <c r="ERJ237" s="44"/>
      <c r="ERK237" s="44"/>
      <c r="ERL237" s="44"/>
      <c r="ERM237" s="44"/>
      <c r="ERN237" s="44"/>
      <c r="ERO237" s="44"/>
      <c r="ERP237" s="44"/>
      <c r="ERQ237" s="44"/>
      <c r="ERR237" s="44"/>
      <c r="ERS237" s="44"/>
      <c r="ERT237" s="44"/>
      <c r="ERU237" s="44"/>
      <c r="ERV237" s="44"/>
      <c r="ERW237" s="44"/>
      <c r="ERX237" s="44"/>
      <c r="ERY237" s="44"/>
      <c r="ERZ237" s="44"/>
      <c r="ESA237" s="44"/>
      <c r="ESB237" s="44"/>
      <c r="ESC237" s="44"/>
      <c r="ESD237" s="44"/>
      <c r="ESE237" s="44"/>
      <c r="ESF237" s="44"/>
      <c r="ESG237" s="44"/>
      <c r="ESH237" s="44"/>
      <c r="ESI237" s="44"/>
      <c r="ESJ237" s="44"/>
      <c r="ESK237" s="44"/>
      <c r="ESL237" s="44"/>
      <c r="ESM237" s="44"/>
      <c r="ESN237" s="44"/>
      <c r="ESO237" s="44"/>
      <c r="ESP237" s="44"/>
      <c r="ESQ237" s="44"/>
      <c r="ESR237" s="44"/>
      <c r="ESS237" s="44"/>
      <c r="EST237" s="44"/>
      <c r="ESU237" s="44"/>
      <c r="ESV237" s="44"/>
      <c r="ESW237" s="44"/>
      <c r="ESX237" s="44"/>
      <c r="ESY237" s="44"/>
      <c r="ESZ237" s="44"/>
      <c r="ETA237" s="44"/>
      <c r="ETB237" s="44"/>
      <c r="ETC237" s="44"/>
      <c r="ETD237" s="44"/>
      <c r="ETE237" s="44"/>
      <c r="ETF237" s="44"/>
      <c r="ETG237" s="44"/>
      <c r="ETH237" s="44"/>
      <c r="ETI237" s="44"/>
      <c r="ETJ237" s="44"/>
      <c r="ETK237" s="44"/>
      <c r="ETL237" s="44"/>
      <c r="ETM237" s="44"/>
      <c r="ETN237" s="44"/>
      <c r="ETO237" s="44"/>
      <c r="ETP237" s="44"/>
      <c r="ETQ237" s="44"/>
      <c r="ETR237" s="44"/>
      <c r="ETS237" s="44"/>
      <c r="ETT237" s="44"/>
      <c r="ETU237" s="44"/>
      <c r="ETV237" s="44"/>
      <c r="ETW237" s="44"/>
      <c r="ETX237" s="44"/>
      <c r="ETY237" s="44"/>
      <c r="ETZ237" s="44"/>
      <c r="EUA237" s="44"/>
      <c r="EUB237" s="44"/>
      <c r="EUC237" s="44"/>
      <c r="EUD237" s="44"/>
      <c r="EUE237" s="44"/>
      <c r="EUF237" s="44"/>
      <c r="EUG237" s="44"/>
      <c r="EUH237" s="44"/>
      <c r="EUI237" s="44"/>
      <c r="EUJ237" s="44"/>
      <c r="EUK237" s="44"/>
      <c r="EUL237" s="44"/>
      <c r="EUM237" s="44"/>
      <c r="EUN237" s="44"/>
      <c r="EUO237" s="44"/>
      <c r="EUP237" s="44"/>
      <c r="EUQ237" s="44"/>
      <c r="EUR237" s="44"/>
      <c r="EUS237" s="44"/>
      <c r="EUT237" s="44"/>
      <c r="EUU237" s="44"/>
      <c r="EUV237" s="44"/>
      <c r="EUW237" s="44"/>
      <c r="EUX237" s="44"/>
      <c r="EUY237" s="44"/>
      <c r="EUZ237" s="44"/>
      <c r="EVA237" s="44"/>
      <c r="EVB237" s="44"/>
      <c r="EVC237" s="44"/>
      <c r="EVD237" s="44"/>
      <c r="EVE237" s="44"/>
      <c r="EVF237" s="44"/>
      <c r="EVG237" s="44"/>
      <c r="EVH237" s="44"/>
      <c r="EVI237" s="44"/>
      <c r="EVJ237" s="44"/>
      <c r="EVK237" s="44"/>
      <c r="EVL237" s="44"/>
      <c r="EVM237" s="44"/>
      <c r="EVN237" s="44"/>
      <c r="EVO237" s="44"/>
      <c r="EVP237" s="44"/>
      <c r="EVQ237" s="44"/>
      <c r="EVR237" s="44"/>
      <c r="EVS237" s="44"/>
      <c r="EVT237" s="44"/>
      <c r="EVU237" s="44"/>
      <c r="EVV237" s="44"/>
      <c r="EVW237" s="44"/>
      <c r="EVX237" s="44"/>
      <c r="EVY237" s="44"/>
      <c r="EVZ237" s="44"/>
      <c r="EWA237" s="44"/>
      <c r="EWB237" s="44"/>
      <c r="EWC237" s="44"/>
      <c r="EWD237" s="44"/>
      <c r="EWE237" s="44"/>
      <c r="EWF237" s="44"/>
      <c r="EWG237" s="44"/>
      <c r="EWH237" s="44"/>
      <c r="EWI237" s="44"/>
      <c r="EWJ237" s="44"/>
      <c r="EWK237" s="44"/>
      <c r="EWL237" s="44"/>
      <c r="EWM237" s="44"/>
      <c r="EWN237" s="44"/>
      <c r="EWO237" s="44"/>
      <c r="EWP237" s="44"/>
      <c r="EWQ237" s="44"/>
      <c r="EWR237" s="44"/>
      <c r="EWS237" s="44"/>
      <c r="EWT237" s="44"/>
      <c r="EWU237" s="44"/>
      <c r="EWV237" s="44"/>
      <c r="EWW237" s="44"/>
      <c r="EWX237" s="44"/>
      <c r="EWY237" s="44"/>
      <c r="EWZ237" s="44"/>
      <c r="EXA237" s="44"/>
      <c r="EXB237" s="44"/>
      <c r="EXC237" s="44"/>
      <c r="EXD237" s="44"/>
      <c r="EXE237" s="44"/>
      <c r="EXF237" s="44"/>
      <c r="EXG237" s="44"/>
      <c r="EXH237" s="44"/>
      <c r="EXI237" s="44"/>
      <c r="EXJ237" s="44"/>
      <c r="EXK237" s="44"/>
      <c r="EXL237" s="44"/>
      <c r="EXM237" s="44"/>
      <c r="EXN237" s="44"/>
      <c r="EXO237" s="44"/>
      <c r="EXP237" s="44"/>
      <c r="EXQ237" s="44"/>
      <c r="EXR237" s="44"/>
      <c r="EXS237" s="44"/>
      <c r="EXT237" s="44"/>
      <c r="EXU237" s="44"/>
      <c r="EXV237" s="44"/>
      <c r="EXW237" s="44"/>
      <c r="EXX237" s="44"/>
      <c r="EXY237" s="44"/>
      <c r="EXZ237" s="44"/>
      <c r="EYA237" s="44"/>
      <c r="EYB237" s="44"/>
      <c r="EYC237" s="44"/>
      <c r="EYD237" s="44"/>
      <c r="EYE237" s="44"/>
      <c r="EYF237" s="44"/>
      <c r="EYG237" s="44"/>
      <c r="EYH237" s="44"/>
      <c r="EYI237" s="44"/>
      <c r="EYJ237" s="44"/>
      <c r="EYK237" s="44"/>
      <c r="EYL237" s="44"/>
      <c r="EYM237" s="44"/>
      <c r="EYN237" s="44"/>
      <c r="EYO237" s="44"/>
      <c r="EYP237" s="44"/>
      <c r="EYQ237" s="44"/>
      <c r="EYR237" s="44"/>
      <c r="EYS237" s="44"/>
      <c r="EYT237" s="44"/>
      <c r="EYU237" s="44"/>
      <c r="EYV237" s="44"/>
      <c r="EYW237" s="44"/>
      <c r="EYX237" s="44"/>
      <c r="EYY237" s="44"/>
      <c r="EYZ237" s="44"/>
      <c r="EZA237" s="44"/>
      <c r="EZB237" s="44"/>
      <c r="EZC237" s="44"/>
      <c r="EZD237" s="44"/>
      <c r="EZE237" s="44"/>
      <c r="EZF237" s="44"/>
      <c r="EZG237" s="44"/>
      <c r="EZH237" s="44"/>
      <c r="EZI237" s="44"/>
      <c r="EZJ237" s="44"/>
      <c r="EZK237" s="44"/>
      <c r="EZL237" s="44"/>
      <c r="EZM237" s="44"/>
      <c r="EZN237" s="44"/>
      <c r="EZO237" s="44"/>
      <c r="EZP237" s="44"/>
      <c r="EZQ237" s="44"/>
      <c r="EZR237" s="44"/>
      <c r="EZS237" s="44"/>
      <c r="EZT237" s="44"/>
      <c r="EZU237" s="44"/>
      <c r="EZV237" s="44"/>
      <c r="EZW237" s="44"/>
      <c r="EZX237" s="44"/>
      <c r="EZY237" s="44"/>
      <c r="EZZ237" s="44"/>
      <c r="FAA237" s="44"/>
      <c r="FAB237" s="44"/>
      <c r="FAC237" s="44"/>
      <c r="FAD237" s="44"/>
      <c r="FAE237" s="44"/>
      <c r="FAF237" s="44"/>
      <c r="FAG237" s="44"/>
      <c r="FAH237" s="44"/>
      <c r="FAI237" s="44"/>
      <c r="FAJ237" s="44"/>
      <c r="FAK237" s="44"/>
      <c r="FAL237" s="44"/>
      <c r="FAM237" s="44"/>
      <c r="FAN237" s="44"/>
      <c r="FAO237" s="44"/>
      <c r="FAP237" s="44"/>
      <c r="FAQ237" s="44"/>
      <c r="FAR237" s="44"/>
      <c r="FAS237" s="44"/>
      <c r="FAT237" s="44"/>
      <c r="FAU237" s="44"/>
      <c r="FAV237" s="44"/>
      <c r="FAW237" s="44"/>
      <c r="FAX237" s="44"/>
      <c r="FAY237" s="44"/>
      <c r="FAZ237" s="44"/>
      <c r="FBA237" s="44"/>
      <c r="FBB237" s="44"/>
      <c r="FBC237" s="44"/>
      <c r="FBD237" s="44"/>
      <c r="FBE237" s="44"/>
      <c r="FBF237" s="44"/>
      <c r="FBG237" s="44"/>
      <c r="FBH237" s="44"/>
      <c r="FBI237" s="44"/>
      <c r="FBJ237" s="44"/>
      <c r="FBK237" s="44"/>
      <c r="FBL237" s="44"/>
      <c r="FBM237" s="44"/>
      <c r="FBN237" s="44"/>
      <c r="FBO237" s="44"/>
      <c r="FBP237" s="44"/>
      <c r="FBQ237" s="44"/>
      <c r="FBR237" s="44"/>
      <c r="FBS237" s="44"/>
      <c r="FBT237" s="44"/>
      <c r="FBU237" s="44"/>
      <c r="FBV237" s="44"/>
      <c r="FBW237" s="44"/>
      <c r="FBX237" s="44"/>
      <c r="FBY237" s="44"/>
      <c r="FBZ237" s="44"/>
      <c r="FCA237" s="44"/>
      <c r="FCB237" s="44"/>
      <c r="FCC237" s="44"/>
      <c r="FCD237" s="44"/>
      <c r="FCE237" s="44"/>
      <c r="FCF237" s="44"/>
      <c r="FCG237" s="44"/>
      <c r="FCH237" s="44"/>
      <c r="FCI237" s="44"/>
      <c r="FCJ237" s="44"/>
      <c r="FCK237" s="44"/>
      <c r="FCL237" s="44"/>
      <c r="FCM237" s="44"/>
      <c r="FCN237" s="44"/>
      <c r="FCO237" s="44"/>
      <c r="FCP237" s="44"/>
      <c r="FCQ237" s="44"/>
      <c r="FCR237" s="44"/>
      <c r="FCS237" s="44"/>
      <c r="FCT237" s="44"/>
      <c r="FCU237" s="44"/>
      <c r="FCV237" s="44"/>
      <c r="FCW237" s="44"/>
      <c r="FCX237" s="44"/>
      <c r="FCY237" s="44"/>
      <c r="FCZ237" s="44"/>
      <c r="FDA237" s="44"/>
      <c r="FDB237" s="44"/>
      <c r="FDC237" s="44"/>
      <c r="FDD237" s="44"/>
      <c r="FDE237" s="44"/>
      <c r="FDF237" s="44"/>
      <c r="FDG237" s="44"/>
      <c r="FDH237" s="44"/>
      <c r="FDI237" s="44"/>
      <c r="FDJ237" s="44"/>
      <c r="FDK237" s="44"/>
      <c r="FDL237" s="44"/>
      <c r="FDM237" s="44"/>
      <c r="FDN237" s="44"/>
      <c r="FDO237" s="44"/>
      <c r="FDP237" s="44"/>
      <c r="FDQ237" s="44"/>
      <c r="FDR237" s="44"/>
      <c r="FDS237" s="44"/>
      <c r="FDT237" s="44"/>
      <c r="FDU237" s="44"/>
      <c r="FDV237" s="44"/>
      <c r="FDW237" s="44"/>
      <c r="FDX237" s="44"/>
      <c r="FDY237" s="44"/>
      <c r="FDZ237" s="44"/>
      <c r="FEA237" s="44"/>
      <c r="FEB237" s="44"/>
      <c r="FEC237" s="44"/>
      <c r="FED237" s="44"/>
      <c r="FEE237" s="44"/>
      <c r="FEF237" s="44"/>
      <c r="FEG237" s="44"/>
      <c r="FEH237" s="44"/>
      <c r="FEI237" s="44"/>
      <c r="FEJ237" s="44"/>
      <c r="FEK237" s="44"/>
      <c r="FEL237" s="44"/>
      <c r="FEM237" s="44"/>
      <c r="FEN237" s="44"/>
      <c r="FEO237" s="44"/>
      <c r="FEP237" s="44"/>
      <c r="FEQ237" s="44"/>
      <c r="FER237" s="44"/>
      <c r="FES237" s="44"/>
      <c r="FET237" s="44"/>
      <c r="FEU237" s="44"/>
      <c r="FEV237" s="44"/>
      <c r="FEW237" s="44"/>
      <c r="FEX237" s="44"/>
      <c r="FEY237" s="44"/>
      <c r="FEZ237" s="44"/>
      <c r="FFA237" s="44"/>
      <c r="FFB237" s="44"/>
      <c r="FFC237" s="44"/>
      <c r="FFD237" s="44"/>
      <c r="FFE237" s="44"/>
      <c r="FFF237" s="44"/>
      <c r="FFG237" s="44"/>
      <c r="FFH237" s="44"/>
      <c r="FFI237" s="44"/>
      <c r="FFJ237" s="44"/>
      <c r="FFK237" s="44"/>
      <c r="FFL237" s="44"/>
      <c r="FFM237" s="44"/>
      <c r="FFN237" s="44"/>
      <c r="FFO237" s="44"/>
      <c r="FFP237" s="44"/>
      <c r="FFQ237" s="44"/>
      <c r="FFR237" s="44"/>
      <c r="FFS237" s="44"/>
      <c r="FFT237" s="44"/>
      <c r="FFU237" s="44"/>
      <c r="FFV237" s="44"/>
      <c r="FFW237" s="44"/>
      <c r="FFX237" s="44"/>
      <c r="FFY237" s="44"/>
      <c r="FFZ237" s="44"/>
      <c r="FGA237" s="44"/>
      <c r="FGB237" s="44"/>
      <c r="FGC237" s="44"/>
      <c r="FGD237" s="44"/>
      <c r="FGE237" s="44"/>
      <c r="FGF237" s="44"/>
      <c r="FGG237" s="44"/>
      <c r="FGH237" s="44"/>
      <c r="FGI237" s="44"/>
      <c r="FGJ237" s="44"/>
      <c r="FGK237" s="44"/>
      <c r="FGL237" s="44"/>
      <c r="FGM237" s="44"/>
      <c r="FGN237" s="44"/>
      <c r="FGO237" s="44"/>
      <c r="FGP237" s="44"/>
      <c r="FGQ237" s="44"/>
      <c r="FGR237" s="44"/>
      <c r="FGS237" s="44"/>
      <c r="FGT237" s="44"/>
      <c r="FGU237" s="44"/>
      <c r="FGV237" s="44"/>
      <c r="FGW237" s="44"/>
      <c r="FGX237" s="44"/>
      <c r="FGY237" s="44"/>
      <c r="FGZ237" s="44"/>
      <c r="FHA237" s="44"/>
      <c r="FHB237" s="44"/>
      <c r="FHC237" s="44"/>
      <c r="FHD237" s="44"/>
      <c r="FHE237" s="44"/>
      <c r="FHF237" s="44"/>
      <c r="FHG237" s="44"/>
      <c r="FHH237" s="44"/>
      <c r="FHI237" s="44"/>
      <c r="FHJ237" s="44"/>
      <c r="FHK237" s="44"/>
      <c r="FHL237" s="44"/>
      <c r="FHM237" s="44"/>
      <c r="FHN237" s="44"/>
      <c r="FHO237" s="44"/>
      <c r="FHP237" s="44"/>
      <c r="FHQ237" s="44"/>
      <c r="FHR237" s="44"/>
      <c r="FHS237" s="44"/>
      <c r="FHT237" s="44"/>
      <c r="FHU237" s="44"/>
      <c r="FHV237" s="44"/>
      <c r="FHW237" s="44"/>
      <c r="FHX237" s="44"/>
      <c r="FHY237" s="44"/>
      <c r="FHZ237" s="44"/>
      <c r="FIA237" s="44"/>
      <c r="FIB237" s="44"/>
      <c r="FIC237" s="44"/>
      <c r="FID237" s="44"/>
      <c r="FIE237" s="44"/>
      <c r="FIF237" s="44"/>
      <c r="FIG237" s="44"/>
      <c r="FIH237" s="44"/>
      <c r="FII237" s="44"/>
      <c r="FIJ237" s="44"/>
      <c r="FIK237" s="44"/>
      <c r="FIL237" s="44"/>
      <c r="FIM237" s="44"/>
      <c r="FIN237" s="44"/>
      <c r="FIO237" s="44"/>
      <c r="FIP237" s="44"/>
      <c r="FIQ237" s="44"/>
      <c r="FIR237" s="44"/>
      <c r="FIS237" s="44"/>
      <c r="FIT237" s="44"/>
      <c r="FIU237" s="44"/>
      <c r="FIV237" s="44"/>
      <c r="FIW237" s="44"/>
      <c r="FIX237" s="44"/>
      <c r="FIY237" s="44"/>
      <c r="FIZ237" s="44"/>
      <c r="FJA237" s="44"/>
      <c r="FJB237" s="44"/>
      <c r="FJC237" s="44"/>
      <c r="FJD237" s="44"/>
      <c r="FJE237" s="44"/>
      <c r="FJF237" s="44"/>
      <c r="FJG237" s="44"/>
      <c r="FJH237" s="44"/>
      <c r="FJI237" s="44"/>
      <c r="FJJ237" s="44"/>
      <c r="FJK237" s="44"/>
      <c r="FJL237" s="44"/>
      <c r="FJM237" s="44"/>
      <c r="FJN237" s="44"/>
      <c r="FJO237" s="44"/>
      <c r="FJP237" s="44"/>
      <c r="FJQ237" s="44"/>
      <c r="FJR237" s="44"/>
      <c r="FJS237" s="44"/>
      <c r="FJT237" s="44"/>
      <c r="FJU237" s="44"/>
      <c r="FJV237" s="44"/>
      <c r="FJW237" s="44"/>
      <c r="FJX237" s="44"/>
      <c r="FJY237" s="44"/>
      <c r="FJZ237" s="44"/>
      <c r="FKA237" s="44"/>
      <c r="FKB237" s="44"/>
      <c r="FKC237" s="44"/>
      <c r="FKD237" s="44"/>
      <c r="FKE237" s="44"/>
      <c r="FKF237" s="44"/>
      <c r="FKG237" s="44"/>
      <c r="FKH237" s="44"/>
      <c r="FKI237" s="44"/>
      <c r="FKJ237" s="44"/>
      <c r="FKK237" s="44"/>
      <c r="FKL237" s="44"/>
      <c r="FKM237" s="44"/>
      <c r="FKN237" s="44"/>
      <c r="FKO237" s="44"/>
      <c r="FKP237" s="44"/>
      <c r="FKQ237" s="44"/>
      <c r="FKR237" s="44"/>
      <c r="FKS237" s="44"/>
      <c r="FKT237" s="44"/>
      <c r="FKU237" s="44"/>
      <c r="FKV237" s="44"/>
      <c r="FKW237" s="44"/>
      <c r="FKX237" s="44"/>
      <c r="FKY237" s="44"/>
      <c r="FKZ237" s="44"/>
      <c r="FLA237" s="44"/>
      <c r="FLB237" s="44"/>
      <c r="FLC237" s="44"/>
      <c r="FLD237" s="44"/>
      <c r="FLE237" s="44"/>
      <c r="FLF237" s="44"/>
      <c r="FLG237" s="44"/>
      <c r="FLH237" s="44"/>
      <c r="FLI237" s="44"/>
      <c r="FLJ237" s="44"/>
      <c r="FLK237" s="44"/>
      <c r="FLL237" s="44"/>
      <c r="FLM237" s="44"/>
      <c r="FLN237" s="44"/>
      <c r="FLO237" s="44"/>
      <c r="FLP237" s="44"/>
      <c r="FLQ237" s="44"/>
      <c r="FLR237" s="44"/>
      <c r="FLS237" s="44"/>
      <c r="FLT237" s="44"/>
      <c r="FLU237" s="44"/>
      <c r="FLV237" s="44"/>
      <c r="FLW237" s="44"/>
      <c r="FLX237" s="44"/>
      <c r="FLY237" s="44"/>
      <c r="FLZ237" s="44"/>
      <c r="FMA237" s="44"/>
      <c r="FMB237" s="44"/>
      <c r="FMC237" s="44"/>
      <c r="FMD237" s="44"/>
      <c r="FME237" s="44"/>
      <c r="FMF237" s="44"/>
      <c r="FMG237" s="44"/>
      <c r="FMH237" s="44"/>
      <c r="FMI237" s="44"/>
      <c r="FMJ237" s="44"/>
      <c r="FMK237" s="44"/>
      <c r="FML237" s="44"/>
      <c r="FMM237" s="44"/>
      <c r="FMN237" s="44"/>
      <c r="FMO237" s="44"/>
      <c r="FMP237" s="44"/>
      <c r="FMQ237" s="44"/>
      <c r="FMR237" s="44"/>
      <c r="FMS237" s="44"/>
      <c r="FMT237" s="44"/>
      <c r="FMU237" s="44"/>
      <c r="FMV237" s="44"/>
      <c r="FMW237" s="44"/>
      <c r="FMX237" s="44"/>
      <c r="FMY237" s="44"/>
      <c r="FMZ237" s="44"/>
      <c r="FNA237" s="44"/>
      <c r="FNB237" s="44"/>
      <c r="FNC237" s="44"/>
      <c r="FND237" s="44"/>
      <c r="FNE237" s="44"/>
      <c r="FNF237" s="44"/>
      <c r="FNG237" s="44"/>
      <c r="FNH237" s="44"/>
      <c r="FNI237" s="44"/>
      <c r="FNJ237" s="44"/>
      <c r="FNK237" s="44"/>
      <c r="FNL237" s="44"/>
      <c r="FNM237" s="44"/>
      <c r="FNN237" s="44"/>
      <c r="FNO237" s="44"/>
      <c r="FNP237" s="44"/>
      <c r="FNQ237" s="44"/>
      <c r="FNR237" s="44"/>
      <c r="FNS237" s="44"/>
      <c r="FNT237" s="44"/>
      <c r="FNU237" s="44"/>
      <c r="FNV237" s="44"/>
      <c r="FNW237" s="44"/>
      <c r="FNX237" s="44"/>
      <c r="FNY237" s="44"/>
      <c r="FNZ237" s="44"/>
      <c r="FOA237" s="44"/>
      <c r="FOB237" s="44"/>
      <c r="FOC237" s="44"/>
      <c r="FOD237" s="44"/>
      <c r="FOE237" s="44"/>
      <c r="FOF237" s="44"/>
      <c r="FOG237" s="44"/>
      <c r="FOH237" s="44"/>
      <c r="FOI237" s="44"/>
      <c r="FOJ237" s="44"/>
      <c r="FOK237" s="44"/>
      <c r="FOL237" s="44"/>
      <c r="FOM237" s="44"/>
      <c r="FON237" s="44"/>
      <c r="FOO237" s="44"/>
      <c r="FOP237" s="44"/>
      <c r="FOQ237" s="44"/>
      <c r="FOR237" s="44"/>
      <c r="FOS237" s="44"/>
      <c r="FOT237" s="44"/>
      <c r="FOU237" s="44"/>
      <c r="FOV237" s="44"/>
      <c r="FOW237" s="44"/>
      <c r="FOX237" s="44"/>
      <c r="FOY237" s="44"/>
      <c r="FOZ237" s="44"/>
      <c r="FPA237" s="44"/>
      <c r="FPB237" s="44"/>
      <c r="FPC237" s="44"/>
      <c r="FPD237" s="44"/>
      <c r="FPE237" s="44"/>
      <c r="FPF237" s="44"/>
      <c r="FPG237" s="44"/>
      <c r="FPH237" s="44"/>
      <c r="FPI237" s="44"/>
      <c r="FPJ237" s="44"/>
      <c r="FPK237" s="44"/>
      <c r="FPL237" s="44"/>
      <c r="FPM237" s="44"/>
      <c r="FPN237" s="44"/>
      <c r="FPO237" s="44"/>
      <c r="FPP237" s="44"/>
      <c r="FPQ237" s="44"/>
      <c r="FPR237" s="44"/>
      <c r="FPS237" s="44"/>
      <c r="FPT237" s="44"/>
      <c r="FPU237" s="44"/>
      <c r="FPV237" s="44"/>
      <c r="FPW237" s="44"/>
      <c r="FPX237" s="44"/>
      <c r="FPY237" s="44"/>
      <c r="FPZ237" s="44"/>
      <c r="FQA237" s="44"/>
      <c r="FQB237" s="44"/>
      <c r="FQC237" s="44"/>
      <c r="FQD237" s="44"/>
      <c r="FQE237" s="44"/>
      <c r="FQF237" s="44"/>
      <c r="FQG237" s="44"/>
      <c r="FQH237" s="44"/>
      <c r="FQI237" s="44"/>
      <c r="FQJ237" s="44"/>
      <c r="FQK237" s="44"/>
      <c r="FQL237" s="44"/>
      <c r="FQM237" s="44"/>
      <c r="FQN237" s="44"/>
      <c r="FQO237" s="44"/>
      <c r="FQP237" s="44"/>
      <c r="FQQ237" s="44"/>
      <c r="FQR237" s="44"/>
      <c r="FQS237" s="44"/>
      <c r="FQT237" s="44"/>
      <c r="FQU237" s="44"/>
      <c r="FQV237" s="44"/>
      <c r="FQW237" s="44"/>
      <c r="FQX237" s="44"/>
      <c r="FQY237" s="44"/>
      <c r="FQZ237" s="44"/>
      <c r="FRA237" s="44"/>
      <c r="FRB237" s="44"/>
      <c r="FRC237" s="44"/>
      <c r="FRD237" s="44"/>
      <c r="FRE237" s="44"/>
      <c r="FRF237" s="44"/>
      <c r="FRG237" s="44"/>
      <c r="FRH237" s="44"/>
      <c r="FRI237" s="44"/>
      <c r="FRJ237" s="44"/>
      <c r="FRK237" s="44"/>
      <c r="FRL237" s="44"/>
      <c r="FRM237" s="44"/>
      <c r="FRN237" s="44"/>
      <c r="FRO237" s="44"/>
      <c r="FRP237" s="44"/>
      <c r="FRQ237" s="44"/>
      <c r="FRR237" s="44"/>
      <c r="FRS237" s="44"/>
      <c r="FRT237" s="44"/>
      <c r="FRU237" s="44"/>
      <c r="FRV237" s="44"/>
      <c r="FRW237" s="44"/>
      <c r="FRX237" s="44"/>
      <c r="FRY237" s="44"/>
      <c r="FRZ237" s="44"/>
      <c r="FSA237" s="44"/>
      <c r="FSB237" s="44"/>
      <c r="FSC237" s="44"/>
      <c r="FSD237" s="44"/>
      <c r="FSE237" s="44"/>
      <c r="FSF237" s="44"/>
      <c r="FSG237" s="44"/>
      <c r="FSH237" s="44"/>
      <c r="FSI237" s="44"/>
      <c r="FSJ237" s="44"/>
      <c r="FSK237" s="44"/>
      <c r="FSL237" s="44"/>
      <c r="FSM237" s="44"/>
      <c r="FSN237" s="44"/>
      <c r="FSO237" s="44"/>
      <c r="FSP237" s="44"/>
      <c r="FSQ237" s="44"/>
      <c r="FSR237" s="44"/>
      <c r="FSS237" s="44"/>
      <c r="FST237" s="44"/>
      <c r="FSU237" s="44"/>
      <c r="FSV237" s="44"/>
      <c r="FSW237" s="44"/>
      <c r="FSX237" s="44"/>
      <c r="FSY237" s="44"/>
      <c r="FSZ237" s="44"/>
      <c r="FTA237" s="44"/>
      <c r="FTB237" s="44"/>
      <c r="FTC237" s="44"/>
      <c r="FTD237" s="44"/>
      <c r="FTE237" s="44"/>
      <c r="FTF237" s="44"/>
      <c r="FTG237" s="44"/>
      <c r="FTH237" s="44"/>
      <c r="FTI237" s="44"/>
      <c r="FTJ237" s="44"/>
      <c r="FTK237" s="44"/>
      <c r="FTL237" s="44"/>
      <c r="FTM237" s="44"/>
      <c r="FTN237" s="44"/>
      <c r="FTO237" s="44"/>
      <c r="FTP237" s="44"/>
      <c r="FTQ237" s="44"/>
      <c r="FTR237" s="44"/>
      <c r="FTS237" s="44"/>
      <c r="FTT237" s="44"/>
      <c r="FTU237" s="44"/>
      <c r="FTV237" s="44"/>
      <c r="FTW237" s="44"/>
      <c r="FTX237" s="44"/>
      <c r="FTY237" s="44"/>
      <c r="FTZ237" s="44"/>
      <c r="FUA237" s="44"/>
      <c r="FUB237" s="44"/>
      <c r="FUC237" s="44"/>
      <c r="FUD237" s="44"/>
      <c r="FUE237" s="44"/>
      <c r="FUF237" s="44"/>
      <c r="FUG237" s="44"/>
      <c r="FUH237" s="44"/>
      <c r="FUI237" s="44"/>
      <c r="FUJ237" s="44"/>
      <c r="FUK237" s="44"/>
      <c r="FUL237" s="44"/>
      <c r="FUM237" s="44"/>
      <c r="FUN237" s="44"/>
      <c r="FUO237" s="44"/>
      <c r="FUP237" s="44"/>
      <c r="FUQ237" s="44"/>
      <c r="FUR237" s="44"/>
      <c r="FUS237" s="44"/>
      <c r="FUT237" s="44"/>
      <c r="FUU237" s="44"/>
      <c r="FUV237" s="44"/>
      <c r="FUW237" s="44"/>
      <c r="FUX237" s="44"/>
      <c r="FUY237" s="44"/>
      <c r="FUZ237" s="44"/>
      <c r="FVA237" s="44"/>
      <c r="FVB237" s="44"/>
      <c r="FVC237" s="44"/>
      <c r="FVD237" s="44"/>
      <c r="FVE237" s="44"/>
      <c r="FVF237" s="44"/>
      <c r="FVG237" s="44"/>
      <c r="FVH237" s="44"/>
      <c r="FVI237" s="44"/>
      <c r="FVJ237" s="44"/>
      <c r="FVK237" s="44"/>
      <c r="FVL237" s="44"/>
      <c r="FVM237" s="44"/>
      <c r="FVN237" s="44"/>
      <c r="FVO237" s="44"/>
      <c r="FVP237" s="44"/>
      <c r="FVQ237" s="44"/>
      <c r="FVR237" s="44"/>
      <c r="FVS237" s="44"/>
      <c r="FVT237" s="44"/>
      <c r="FVU237" s="44"/>
      <c r="FVV237" s="44"/>
      <c r="FVW237" s="44"/>
      <c r="FVX237" s="44"/>
      <c r="FVY237" s="44"/>
      <c r="FVZ237" s="44"/>
      <c r="FWA237" s="44"/>
      <c r="FWB237" s="44"/>
      <c r="FWC237" s="44"/>
      <c r="FWD237" s="44"/>
      <c r="FWE237" s="44"/>
      <c r="FWF237" s="44"/>
      <c r="FWG237" s="44"/>
      <c r="FWH237" s="44"/>
      <c r="FWI237" s="44"/>
      <c r="FWJ237" s="44"/>
      <c r="FWK237" s="44"/>
      <c r="FWL237" s="44"/>
      <c r="FWM237" s="44"/>
      <c r="FWN237" s="44"/>
      <c r="FWO237" s="44"/>
      <c r="FWP237" s="44"/>
      <c r="FWQ237" s="44"/>
      <c r="FWR237" s="44"/>
      <c r="FWS237" s="44"/>
      <c r="FWT237" s="44"/>
      <c r="FWU237" s="44"/>
      <c r="FWV237" s="44"/>
      <c r="FWW237" s="44"/>
      <c r="FWX237" s="44"/>
      <c r="FWY237" s="44"/>
      <c r="FWZ237" s="44"/>
      <c r="FXA237" s="44"/>
      <c r="FXB237" s="44"/>
      <c r="FXC237" s="44"/>
      <c r="FXD237" s="44"/>
      <c r="FXE237" s="44"/>
      <c r="FXF237" s="44"/>
      <c r="FXG237" s="44"/>
      <c r="FXH237" s="44"/>
      <c r="FXI237" s="44"/>
      <c r="FXJ237" s="44"/>
      <c r="FXK237" s="44"/>
      <c r="FXL237" s="44"/>
      <c r="FXM237" s="44"/>
      <c r="FXN237" s="44"/>
      <c r="FXO237" s="44"/>
      <c r="FXP237" s="44"/>
      <c r="FXQ237" s="44"/>
      <c r="FXR237" s="44"/>
      <c r="FXS237" s="44"/>
      <c r="FXT237" s="44"/>
      <c r="FXU237" s="44"/>
      <c r="FXV237" s="44"/>
      <c r="FXW237" s="44"/>
      <c r="FXX237" s="44"/>
      <c r="FXY237" s="44"/>
      <c r="FXZ237" s="44"/>
      <c r="FYA237" s="44"/>
      <c r="FYB237" s="44"/>
      <c r="FYC237" s="44"/>
      <c r="FYD237" s="44"/>
      <c r="FYE237" s="44"/>
      <c r="FYF237" s="44"/>
      <c r="FYG237" s="44"/>
      <c r="FYH237" s="44"/>
      <c r="FYI237" s="44"/>
      <c r="FYJ237" s="44"/>
      <c r="FYK237" s="44"/>
      <c r="FYL237" s="44"/>
      <c r="FYM237" s="44"/>
      <c r="FYN237" s="44"/>
      <c r="FYO237" s="44"/>
      <c r="FYP237" s="44"/>
      <c r="FYQ237" s="44"/>
      <c r="FYR237" s="44"/>
      <c r="FYS237" s="44"/>
      <c r="FYT237" s="44"/>
      <c r="FYU237" s="44"/>
      <c r="FYV237" s="44"/>
      <c r="FYW237" s="44"/>
      <c r="FYX237" s="44"/>
      <c r="FYY237" s="44"/>
      <c r="FYZ237" s="44"/>
      <c r="FZA237" s="44"/>
      <c r="FZB237" s="44"/>
      <c r="FZC237" s="44"/>
      <c r="FZD237" s="44"/>
      <c r="FZE237" s="44"/>
      <c r="FZF237" s="44"/>
      <c r="FZG237" s="44"/>
      <c r="FZH237" s="44"/>
      <c r="FZI237" s="44"/>
      <c r="FZJ237" s="44"/>
      <c r="FZK237" s="44"/>
      <c r="FZL237" s="44"/>
      <c r="FZM237" s="44"/>
      <c r="FZN237" s="44"/>
      <c r="FZO237" s="44"/>
      <c r="FZP237" s="44"/>
      <c r="FZQ237" s="44"/>
      <c r="FZR237" s="44"/>
      <c r="FZS237" s="44"/>
      <c r="FZT237" s="44"/>
      <c r="FZU237" s="44"/>
      <c r="FZV237" s="44"/>
      <c r="FZW237" s="44"/>
      <c r="FZX237" s="44"/>
      <c r="FZY237" s="44"/>
      <c r="FZZ237" s="44"/>
      <c r="GAA237" s="44"/>
      <c r="GAB237" s="44"/>
      <c r="GAC237" s="44"/>
      <c r="GAD237" s="44"/>
      <c r="GAE237" s="44"/>
      <c r="GAF237" s="44"/>
      <c r="GAG237" s="44"/>
      <c r="GAH237" s="44"/>
      <c r="GAI237" s="44"/>
      <c r="GAJ237" s="44"/>
      <c r="GAK237" s="44"/>
      <c r="GAL237" s="44"/>
      <c r="GAM237" s="44"/>
      <c r="GAN237" s="44"/>
      <c r="GAO237" s="44"/>
      <c r="GAP237" s="44"/>
      <c r="GAQ237" s="44"/>
      <c r="GAR237" s="44"/>
      <c r="GAS237" s="44"/>
      <c r="GAT237" s="44"/>
      <c r="GAU237" s="44"/>
      <c r="GAV237" s="44"/>
      <c r="GAW237" s="44"/>
      <c r="GAX237" s="44"/>
      <c r="GAY237" s="44"/>
      <c r="GAZ237" s="44"/>
      <c r="GBA237" s="44"/>
      <c r="GBB237" s="44"/>
      <c r="GBC237" s="44"/>
      <c r="GBD237" s="44"/>
      <c r="GBE237" s="44"/>
      <c r="GBF237" s="44"/>
      <c r="GBG237" s="44"/>
      <c r="GBH237" s="44"/>
      <c r="GBI237" s="44"/>
      <c r="GBJ237" s="44"/>
      <c r="GBK237" s="44"/>
      <c r="GBL237" s="44"/>
      <c r="GBM237" s="44"/>
      <c r="GBN237" s="44"/>
      <c r="GBO237" s="44"/>
      <c r="GBP237" s="44"/>
      <c r="GBQ237" s="44"/>
      <c r="GBR237" s="44"/>
      <c r="GBS237" s="44"/>
      <c r="GBT237" s="44"/>
      <c r="GBU237" s="44"/>
      <c r="GBV237" s="44"/>
      <c r="GBW237" s="44"/>
      <c r="GBX237" s="44"/>
      <c r="GBY237" s="44"/>
      <c r="GBZ237" s="44"/>
      <c r="GCA237" s="44"/>
      <c r="GCB237" s="44"/>
      <c r="GCC237" s="44"/>
      <c r="GCD237" s="44"/>
      <c r="GCE237" s="44"/>
      <c r="GCF237" s="44"/>
      <c r="GCG237" s="44"/>
      <c r="GCH237" s="44"/>
      <c r="GCI237" s="44"/>
      <c r="GCJ237" s="44"/>
      <c r="GCK237" s="44"/>
      <c r="GCL237" s="44"/>
      <c r="GCM237" s="44"/>
      <c r="GCN237" s="44"/>
      <c r="GCO237" s="44"/>
      <c r="GCP237" s="44"/>
      <c r="GCQ237" s="44"/>
      <c r="GCR237" s="44"/>
      <c r="GCS237" s="44"/>
      <c r="GCT237" s="44"/>
      <c r="GCU237" s="44"/>
      <c r="GCV237" s="44"/>
      <c r="GCW237" s="44"/>
      <c r="GCX237" s="44"/>
      <c r="GCY237" s="44"/>
      <c r="GCZ237" s="44"/>
      <c r="GDA237" s="44"/>
      <c r="GDB237" s="44"/>
      <c r="GDC237" s="44"/>
      <c r="GDD237" s="44"/>
      <c r="GDE237" s="44"/>
      <c r="GDF237" s="44"/>
      <c r="GDG237" s="44"/>
      <c r="GDH237" s="44"/>
      <c r="GDI237" s="44"/>
      <c r="GDJ237" s="44"/>
      <c r="GDK237" s="44"/>
      <c r="GDL237" s="44"/>
      <c r="GDM237" s="44"/>
      <c r="GDN237" s="44"/>
      <c r="GDO237" s="44"/>
      <c r="GDP237" s="44"/>
      <c r="GDQ237" s="44"/>
      <c r="GDR237" s="44"/>
      <c r="GDS237" s="44"/>
      <c r="GDT237" s="44"/>
      <c r="GDU237" s="44"/>
      <c r="GDV237" s="44"/>
      <c r="GDW237" s="44"/>
      <c r="GDX237" s="44"/>
      <c r="GDY237" s="44"/>
      <c r="GDZ237" s="44"/>
      <c r="GEA237" s="44"/>
      <c r="GEB237" s="44"/>
      <c r="GEC237" s="44"/>
      <c r="GED237" s="44"/>
      <c r="GEE237" s="44"/>
      <c r="GEF237" s="44"/>
      <c r="GEG237" s="44"/>
      <c r="GEH237" s="44"/>
      <c r="GEI237" s="44"/>
      <c r="GEJ237" s="44"/>
      <c r="GEK237" s="44"/>
      <c r="GEL237" s="44"/>
      <c r="GEM237" s="44"/>
      <c r="GEN237" s="44"/>
      <c r="GEO237" s="44"/>
      <c r="GEP237" s="44"/>
      <c r="GEQ237" s="44"/>
      <c r="GER237" s="44"/>
      <c r="GES237" s="44"/>
      <c r="GET237" s="44"/>
      <c r="GEU237" s="44"/>
      <c r="GEV237" s="44"/>
      <c r="GEW237" s="44"/>
      <c r="GEX237" s="44"/>
      <c r="GEY237" s="44"/>
      <c r="GEZ237" s="44"/>
      <c r="GFA237" s="44"/>
      <c r="GFB237" s="44"/>
      <c r="GFC237" s="44"/>
      <c r="GFD237" s="44"/>
      <c r="GFE237" s="44"/>
      <c r="GFF237" s="44"/>
      <c r="GFG237" s="44"/>
      <c r="GFH237" s="44"/>
      <c r="GFI237" s="44"/>
      <c r="GFJ237" s="44"/>
      <c r="GFK237" s="44"/>
      <c r="GFL237" s="44"/>
      <c r="GFM237" s="44"/>
      <c r="GFN237" s="44"/>
      <c r="GFO237" s="44"/>
      <c r="GFP237" s="44"/>
      <c r="GFQ237" s="44"/>
      <c r="GFR237" s="44"/>
      <c r="GFS237" s="44"/>
      <c r="GFT237" s="44"/>
      <c r="GFU237" s="44"/>
      <c r="GFV237" s="44"/>
      <c r="GFW237" s="44"/>
      <c r="GFX237" s="44"/>
      <c r="GFY237" s="44"/>
      <c r="GFZ237" s="44"/>
      <c r="GGA237" s="44"/>
      <c r="GGB237" s="44"/>
      <c r="GGC237" s="44"/>
      <c r="GGD237" s="44"/>
      <c r="GGE237" s="44"/>
      <c r="GGF237" s="44"/>
      <c r="GGG237" s="44"/>
      <c r="GGH237" s="44"/>
      <c r="GGI237" s="44"/>
      <c r="GGJ237" s="44"/>
      <c r="GGK237" s="44"/>
      <c r="GGL237" s="44"/>
      <c r="GGM237" s="44"/>
      <c r="GGN237" s="44"/>
      <c r="GGO237" s="44"/>
      <c r="GGP237" s="44"/>
      <c r="GGQ237" s="44"/>
      <c r="GGR237" s="44"/>
      <c r="GGS237" s="44"/>
      <c r="GGT237" s="44"/>
      <c r="GGU237" s="44"/>
      <c r="GGV237" s="44"/>
      <c r="GGW237" s="44"/>
      <c r="GGX237" s="44"/>
      <c r="GGY237" s="44"/>
      <c r="GGZ237" s="44"/>
      <c r="GHA237" s="44"/>
      <c r="GHB237" s="44"/>
      <c r="GHC237" s="44"/>
      <c r="GHD237" s="44"/>
      <c r="GHE237" s="44"/>
      <c r="GHF237" s="44"/>
      <c r="GHG237" s="44"/>
      <c r="GHH237" s="44"/>
      <c r="GHI237" s="44"/>
      <c r="GHJ237" s="44"/>
      <c r="GHK237" s="44"/>
      <c r="GHL237" s="44"/>
      <c r="GHM237" s="44"/>
      <c r="GHN237" s="44"/>
      <c r="GHO237" s="44"/>
      <c r="GHP237" s="44"/>
      <c r="GHQ237" s="44"/>
      <c r="GHR237" s="44"/>
      <c r="GHS237" s="44"/>
      <c r="GHT237" s="44"/>
      <c r="GHU237" s="44"/>
      <c r="GHV237" s="44"/>
      <c r="GHW237" s="44"/>
      <c r="GHX237" s="44"/>
      <c r="GHY237" s="44"/>
      <c r="GHZ237" s="44"/>
      <c r="GIA237" s="44"/>
      <c r="GIB237" s="44"/>
      <c r="GIC237" s="44"/>
      <c r="GID237" s="44"/>
      <c r="GIE237" s="44"/>
      <c r="GIF237" s="44"/>
      <c r="GIG237" s="44"/>
      <c r="GIH237" s="44"/>
      <c r="GII237" s="44"/>
      <c r="GIJ237" s="44"/>
      <c r="GIK237" s="44"/>
      <c r="GIL237" s="44"/>
      <c r="GIM237" s="44"/>
      <c r="GIN237" s="44"/>
      <c r="GIO237" s="44"/>
      <c r="GIP237" s="44"/>
      <c r="GIQ237" s="44"/>
      <c r="GIR237" s="44"/>
      <c r="GIS237" s="44"/>
      <c r="GIT237" s="44"/>
      <c r="GIU237" s="44"/>
      <c r="GIV237" s="44"/>
      <c r="GIW237" s="44"/>
      <c r="GIX237" s="44"/>
      <c r="GIY237" s="44"/>
      <c r="GIZ237" s="44"/>
      <c r="GJA237" s="44"/>
      <c r="GJB237" s="44"/>
      <c r="GJC237" s="44"/>
      <c r="GJD237" s="44"/>
      <c r="GJE237" s="44"/>
      <c r="GJF237" s="44"/>
      <c r="GJG237" s="44"/>
      <c r="GJH237" s="44"/>
      <c r="GJI237" s="44"/>
      <c r="GJJ237" s="44"/>
      <c r="GJK237" s="44"/>
      <c r="GJL237" s="44"/>
      <c r="GJM237" s="44"/>
      <c r="GJN237" s="44"/>
      <c r="GJO237" s="44"/>
      <c r="GJP237" s="44"/>
      <c r="GJQ237" s="44"/>
      <c r="GJR237" s="44"/>
      <c r="GJS237" s="44"/>
      <c r="GJT237" s="44"/>
      <c r="GJU237" s="44"/>
      <c r="GJV237" s="44"/>
      <c r="GJW237" s="44"/>
      <c r="GJX237" s="44"/>
      <c r="GJY237" s="44"/>
      <c r="GJZ237" s="44"/>
      <c r="GKA237" s="44"/>
      <c r="GKB237" s="44"/>
      <c r="GKC237" s="44"/>
      <c r="GKD237" s="44"/>
      <c r="GKE237" s="44"/>
      <c r="GKF237" s="44"/>
      <c r="GKG237" s="44"/>
      <c r="GKH237" s="44"/>
      <c r="GKI237" s="44"/>
      <c r="GKJ237" s="44"/>
      <c r="GKK237" s="44"/>
      <c r="GKL237" s="44"/>
      <c r="GKM237" s="44"/>
      <c r="GKN237" s="44"/>
      <c r="GKO237" s="44"/>
      <c r="GKP237" s="44"/>
      <c r="GKQ237" s="44"/>
      <c r="GKR237" s="44"/>
      <c r="GKS237" s="44"/>
      <c r="GKT237" s="44"/>
      <c r="GKU237" s="44"/>
      <c r="GKV237" s="44"/>
      <c r="GKW237" s="44"/>
      <c r="GKX237" s="44"/>
      <c r="GKY237" s="44"/>
      <c r="GKZ237" s="44"/>
      <c r="GLA237" s="44"/>
      <c r="GLB237" s="44"/>
      <c r="GLC237" s="44"/>
      <c r="GLD237" s="44"/>
      <c r="GLE237" s="44"/>
      <c r="GLF237" s="44"/>
      <c r="GLG237" s="44"/>
      <c r="GLH237" s="44"/>
      <c r="GLI237" s="44"/>
      <c r="GLJ237" s="44"/>
      <c r="GLK237" s="44"/>
      <c r="GLL237" s="44"/>
      <c r="GLM237" s="44"/>
      <c r="GLN237" s="44"/>
      <c r="GLO237" s="44"/>
      <c r="GLP237" s="44"/>
      <c r="GLQ237" s="44"/>
      <c r="GLR237" s="44"/>
      <c r="GLS237" s="44"/>
      <c r="GLT237" s="44"/>
      <c r="GLU237" s="44"/>
      <c r="GLV237" s="44"/>
      <c r="GLW237" s="44"/>
      <c r="GLX237" s="44"/>
      <c r="GLY237" s="44"/>
      <c r="GLZ237" s="44"/>
      <c r="GMA237" s="44"/>
      <c r="GMB237" s="44"/>
      <c r="GMC237" s="44"/>
      <c r="GMD237" s="44"/>
      <c r="GME237" s="44"/>
      <c r="GMF237" s="44"/>
      <c r="GMG237" s="44"/>
      <c r="GMH237" s="44"/>
      <c r="GMI237" s="44"/>
      <c r="GMJ237" s="44"/>
      <c r="GMK237" s="44"/>
      <c r="GML237" s="44"/>
      <c r="GMM237" s="44"/>
      <c r="GMN237" s="44"/>
      <c r="GMO237" s="44"/>
      <c r="GMP237" s="44"/>
      <c r="GMQ237" s="44"/>
      <c r="GMR237" s="44"/>
      <c r="GMS237" s="44"/>
      <c r="GMT237" s="44"/>
      <c r="GMU237" s="44"/>
      <c r="GMV237" s="44"/>
      <c r="GMW237" s="44"/>
      <c r="GMX237" s="44"/>
      <c r="GMY237" s="44"/>
      <c r="GMZ237" s="44"/>
      <c r="GNA237" s="44"/>
      <c r="GNB237" s="44"/>
      <c r="GNC237" s="44"/>
      <c r="GND237" s="44"/>
      <c r="GNE237" s="44"/>
      <c r="GNF237" s="44"/>
      <c r="GNG237" s="44"/>
      <c r="GNH237" s="44"/>
      <c r="GNI237" s="44"/>
      <c r="GNJ237" s="44"/>
      <c r="GNK237" s="44"/>
      <c r="GNL237" s="44"/>
      <c r="GNM237" s="44"/>
      <c r="GNN237" s="44"/>
      <c r="GNO237" s="44"/>
      <c r="GNP237" s="44"/>
      <c r="GNQ237" s="44"/>
      <c r="GNR237" s="44"/>
      <c r="GNS237" s="44"/>
      <c r="GNT237" s="44"/>
      <c r="GNU237" s="44"/>
      <c r="GNV237" s="44"/>
      <c r="GNW237" s="44"/>
      <c r="GNX237" s="44"/>
      <c r="GNY237" s="44"/>
      <c r="GNZ237" s="44"/>
      <c r="GOA237" s="44"/>
      <c r="GOB237" s="44"/>
      <c r="GOC237" s="44"/>
      <c r="GOD237" s="44"/>
      <c r="GOE237" s="44"/>
      <c r="GOF237" s="44"/>
      <c r="GOG237" s="44"/>
      <c r="GOH237" s="44"/>
      <c r="GOI237" s="44"/>
      <c r="GOJ237" s="44"/>
      <c r="GOK237" s="44"/>
      <c r="GOL237" s="44"/>
      <c r="GOM237" s="44"/>
      <c r="GON237" s="44"/>
      <c r="GOO237" s="44"/>
      <c r="GOP237" s="44"/>
      <c r="GOQ237" s="44"/>
      <c r="GOR237" s="44"/>
      <c r="GOS237" s="44"/>
      <c r="GOT237" s="44"/>
      <c r="GOU237" s="44"/>
      <c r="GOV237" s="44"/>
      <c r="GOW237" s="44"/>
      <c r="GOX237" s="44"/>
      <c r="GOY237" s="44"/>
      <c r="GOZ237" s="44"/>
      <c r="GPA237" s="44"/>
      <c r="GPB237" s="44"/>
      <c r="GPC237" s="44"/>
      <c r="GPD237" s="44"/>
      <c r="GPE237" s="44"/>
      <c r="GPF237" s="44"/>
      <c r="GPG237" s="44"/>
      <c r="GPH237" s="44"/>
      <c r="GPI237" s="44"/>
      <c r="GPJ237" s="44"/>
      <c r="GPK237" s="44"/>
      <c r="GPL237" s="44"/>
      <c r="GPM237" s="44"/>
      <c r="GPN237" s="44"/>
      <c r="GPO237" s="44"/>
      <c r="GPP237" s="44"/>
      <c r="GPQ237" s="44"/>
      <c r="GPR237" s="44"/>
      <c r="GPS237" s="44"/>
      <c r="GPT237" s="44"/>
      <c r="GPU237" s="44"/>
      <c r="GPV237" s="44"/>
      <c r="GPW237" s="44"/>
      <c r="GPX237" s="44"/>
      <c r="GPY237" s="44"/>
      <c r="GPZ237" s="44"/>
      <c r="GQA237" s="44"/>
      <c r="GQB237" s="44"/>
      <c r="GQC237" s="44"/>
      <c r="GQD237" s="44"/>
      <c r="GQE237" s="44"/>
      <c r="GQF237" s="44"/>
      <c r="GQG237" s="44"/>
      <c r="GQH237" s="44"/>
      <c r="GQI237" s="44"/>
      <c r="GQJ237" s="44"/>
      <c r="GQK237" s="44"/>
      <c r="GQL237" s="44"/>
      <c r="GQM237" s="44"/>
      <c r="GQN237" s="44"/>
      <c r="GQO237" s="44"/>
      <c r="GQP237" s="44"/>
      <c r="GQQ237" s="44"/>
      <c r="GQR237" s="44"/>
      <c r="GQS237" s="44"/>
      <c r="GQT237" s="44"/>
      <c r="GQU237" s="44"/>
      <c r="GQV237" s="44"/>
      <c r="GQW237" s="44"/>
      <c r="GQX237" s="44"/>
      <c r="GQY237" s="44"/>
      <c r="GQZ237" s="44"/>
      <c r="GRA237" s="44"/>
      <c r="GRB237" s="44"/>
      <c r="GRC237" s="44"/>
      <c r="GRD237" s="44"/>
      <c r="GRE237" s="44"/>
      <c r="GRF237" s="44"/>
      <c r="GRG237" s="44"/>
      <c r="GRH237" s="44"/>
      <c r="GRI237" s="44"/>
      <c r="GRJ237" s="44"/>
      <c r="GRK237" s="44"/>
      <c r="GRL237" s="44"/>
      <c r="GRM237" s="44"/>
      <c r="GRN237" s="44"/>
      <c r="GRO237" s="44"/>
      <c r="GRP237" s="44"/>
      <c r="GRQ237" s="44"/>
      <c r="GRR237" s="44"/>
      <c r="GRS237" s="44"/>
      <c r="GRT237" s="44"/>
      <c r="GRU237" s="44"/>
      <c r="GRV237" s="44"/>
      <c r="GRW237" s="44"/>
      <c r="GRX237" s="44"/>
      <c r="GRY237" s="44"/>
      <c r="GRZ237" s="44"/>
      <c r="GSA237" s="44"/>
      <c r="GSB237" s="44"/>
      <c r="GSC237" s="44"/>
      <c r="GSD237" s="44"/>
      <c r="GSE237" s="44"/>
      <c r="GSF237" s="44"/>
      <c r="GSG237" s="44"/>
      <c r="GSH237" s="44"/>
      <c r="GSI237" s="44"/>
      <c r="GSJ237" s="44"/>
      <c r="GSK237" s="44"/>
      <c r="GSL237" s="44"/>
      <c r="GSM237" s="44"/>
      <c r="GSN237" s="44"/>
      <c r="GSO237" s="44"/>
      <c r="GSP237" s="44"/>
      <c r="GSQ237" s="44"/>
      <c r="GSR237" s="44"/>
      <c r="GSS237" s="44"/>
      <c r="GST237" s="44"/>
      <c r="GSU237" s="44"/>
      <c r="GSV237" s="44"/>
      <c r="GSW237" s="44"/>
      <c r="GSX237" s="44"/>
      <c r="GSY237" s="44"/>
      <c r="GSZ237" s="44"/>
      <c r="GTA237" s="44"/>
      <c r="GTB237" s="44"/>
      <c r="GTC237" s="44"/>
      <c r="GTD237" s="44"/>
      <c r="GTE237" s="44"/>
      <c r="GTF237" s="44"/>
      <c r="GTG237" s="44"/>
      <c r="GTH237" s="44"/>
      <c r="GTI237" s="44"/>
      <c r="GTJ237" s="44"/>
      <c r="GTK237" s="44"/>
      <c r="GTL237" s="44"/>
      <c r="GTM237" s="44"/>
      <c r="GTN237" s="44"/>
      <c r="GTO237" s="44"/>
      <c r="GTP237" s="44"/>
      <c r="GTQ237" s="44"/>
      <c r="GTR237" s="44"/>
      <c r="GTS237" s="44"/>
      <c r="GTT237" s="44"/>
      <c r="GTU237" s="44"/>
      <c r="GTV237" s="44"/>
      <c r="GTW237" s="44"/>
      <c r="GTX237" s="44"/>
      <c r="GTY237" s="44"/>
      <c r="GTZ237" s="44"/>
      <c r="GUA237" s="44"/>
      <c r="GUB237" s="44"/>
      <c r="GUC237" s="44"/>
      <c r="GUD237" s="44"/>
      <c r="GUE237" s="44"/>
      <c r="GUF237" s="44"/>
      <c r="GUG237" s="44"/>
      <c r="GUH237" s="44"/>
      <c r="GUI237" s="44"/>
      <c r="GUJ237" s="44"/>
      <c r="GUK237" s="44"/>
      <c r="GUL237" s="44"/>
      <c r="GUM237" s="44"/>
      <c r="GUN237" s="44"/>
      <c r="GUO237" s="44"/>
      <c r="GUP237" s="44"/>
      <c r="GUQ237" s="44"/>
      <c r="GUR237" s="44"/>
      <c r="GUS237" s="44"/>
      <c r="GUT237" s="44"/>
      <c r="GUU237" s="44"/>
      <c r="GUV237" s="44"/>
      <c r="GUW237" s="44"/>
      <c r="GUX237" s="44"/>
      <c r="GUY237" s="44"/>
      <c r="GUZ237" s="44"/>
      <c r="GVA237" s="44"/>
      <c r="GVB237" s="44"/>
      <c r="GVC237" s="44"/>
      <c r="GVD237" s="44"/>
      <c r="GVE237" s="44"/>
      <c r="GVF237" s="44"/>
      <c r="GVG237" s="44"/>
      <c r="GVH237" s="44"/>
      <c r="GVI237" s="44"/>
      <c r="GVJ237" s="44"/>
      <c r="GVK237" s="44"/>
      <c r="GVL237" s="44"/>
      <c r="GVM237" s="44"/>
      <c r="GVN237" s="44"/>
      <c r="GVO237" s="44"/>
      <c r="GVP237" s="44"/>
      <c r="GVQ237" s="44"/>
      <c r="GVR237" s="44"/>
      <c r="GVS237" s="44"/>
      <c r="GVT237" s="44"/>
      <c r="GVU237" s="44"/>
      <c r="GVV237" s="44"/>
      <c r="GVW237" s="44"/>
      <c r="GVX237" s="44"/>
      <c r="GVY237" s="44"/>
      <c r="GVZ237" s="44"/>
      <c r="GWA237" s="44"/>
      <c r="GWB237" s="44"/>
      <c r="GWC237" s="44"/>
      <c r="GWD237" s="44"/>
      <c r="GWE237" s="44"/>
      <c r="GWF237" s="44"/>
      <c r="GWG237" s="44"/>
      <c r="GWH237" s="44"/>
      <c r="GWI237" s="44"/>
      <c r="GWJ237" s="44"/>
      <c r="GWK237" s="44"/>
      <c r="GWL237" s="44"/>
      <c r="GWM237" s="44"/>
      <c r="GWN237" s="44"/>
      <c r="GWO237" s="44"/>
      <c r="GWP237" s="44"/>
      <c r="GWQ237" s="44"/>
      <c r="GWR237" s="44"/>
      <c r="GWS237" s="44"/>
      <c r="GWT237" s="44"/>
      <c r="GWU237" s="44"/>
      <c r="GWV237" s="44"/>
      <c r="GWW237" s="44"/>
      <c r="GWX237" s="44"/>
      <c r="GWY237" s="44"/>
      <c r="GWZ237" s="44"/>
      <c r="GXA237" s="44"/>
      <c r="GXB237" s="44"/>
      <c r="GXC237" s="44"/>
      <c r="GXD237" s="44"/>
      <c r="GXE237" s="44"/>
      <c r="GXF237" s="44"/>
      <c r="GXG237" s="44"/>
      <c r="GXH237" s="44"/>
      <c r="GXI237" s="44"/>
      <c r="GXJ237" s="44"/>
      <c r="GXK237" s="44"/>
      <c r="GXL237" s="44"/>
      <c r="GXM237" s="44"/>
      <c r="GXN237" s="44"/>
      <c r="GXO237" s="44"/>
      <c r="GXP237" s="44"/>
      <c r="GXQ237" s="44"/>
      <c r="GXR237" s="44"/>
      <c r="GXS237" s="44"/>
      <c r="GXT237" s="44"/>
      <c r="GXU237" s="44"/>
      <c r="GXV237" s="44"/>
      <c r="GXW237" s="44"/>
      <c r="GXX237" s="44"/>
      <c r="GXY237" s="44"/>
      <c r="GXZ237" s="44"/>
      <c r="GYA237" s="44"/>
      <c r="GYB237" s="44"/>
      <c r="GYC237" s="44"/>
      <c r="GYD237" s="44"/>
      <c r="GYE237" s="44"/>
      <c r="GYF237" s="44"/>
      <c r="GYG237" s="44"/>
      <c r="GYH237" s="44"/>
      <c r="GYI237" s="44"/>
      <c r="GYJ237" s="44"/>
      <c r="GYK237" s="44"/>
      <c r="GYL237" s="44"/>
      <c r="GYM237" s="44"/>
      <c r="GYN237" s="44"/>
      <c r="GYO237" s="44"/>
      <c r="GYP237" s="44"/>
      <c r="GYQ237" s="44"/>
      <c r="GYR237" s="44"/>
      <c r="GYS237" s="44"/>
      <c r="GYT237" s="44"/>
      <c r="GYU237" s="44"/>
      <c r="GYV237" s="44"/>
      <c r="GYW237" s="44"/>
      <c r="GYX237" s="44"/>
      <c r="GYY237" s="44"/>
      <c r="GYZ237" s="44"/>
      <c r="GZA237" s="44"/>
      <c r="GZB237" s="44"/>
      <c r="GZC237" s="44"/>
      <c r="GZD237" s="44"/>
      <c r="GZE237" s="44"/>
      <c r="GZF237" s="44"/>
      <c r="GZG237" s="44"/>
      <c r="GZH237" s="44"/>
      <c r="GZI237" s="44"/>
      <c r="GZJ237" s="44"/>
      <c r="GZK237" s="44"/>
      <c r="GZL237" s="44"/>
      <c r="GZM237" s="44"/>
      <c r="GZN237" s="44"/>
      <c r="GZO237" s="44"/>
      <c r="GZP237" s="44"/>
      <c r="GZQ237" s="44"/>
      <c r="GZR237" s="44"/>
      <c r="GZS237" s="44"/>
      <c r="GZT237" s="44"/>
      <c r="GZU237" s="44"/>
      <c r="GZV237" s="44"/>
      <c r="GZW237" s="44"/>
      <c r="GZX237" s="44"/>
      <c r="GZY237" s="44"/>
      <c r="GZZ237" s="44"/>
      <c r="HAA237" s="44"/>
      <c r="HAB237" s="44"/>
      <c r="HAC237" s="44"/>
      <c r="HAD237" s="44"/>
      <c r="HAE237" s="44"/>
      <c r="HAF237" s="44"/>
      <c r="HAG237" s="44"/>
      <c r="HAH237" s="44"/>
      <c r="HAI237" s="44"/>
      <c r="HAJ237" s="44"/>
      <c r="HAK237" s="44"/>
      <c r="HAL237" s="44"/>
      <c r="HAM237" s="44"/>
      <c r="HAN237" s="44"/>
      <c r="HAO237" s="44"/>
      <c r="HAP237" s="44"/>
      <c r="HAQ237" s="44"/>
      <c r="HAR237" s="44"/>
      <c r="HAS237" s="44"/>
      <c r="HAT237" s="44"/>
      <c r="HAU237" s="44"/>
      <c r="HAV237" s="44"/>
      <c r="HAW237" s="44"/>
      <c r="HAX237" s="44"/>
      <c r="HAY237" s="44"/>
      <c r="HAZ237" s="44"/>
      <c r="HBA237" s="44"/>
      <c r="HBB237" s="44"/>
      <c r="HBC237" s="44"/>
      <c r="HBD237" s="44"/>
      <c r="HBE237" s="44"/>
      <c r="HBF237" s="44"/>
      <c r="HBG237" s="44"/>
      <c r="HBH237" s="44"/>
      <c r="HBI237" s="44"/>
      <c r="HBJ237" s="44"/>
      <c r="HBK237" s="44"/>
      <c r="HBL237" s="44"/>
      <c r="HBM237" s="44"/>
      <c r="HBN237" s="44"/>
      <c r="HBO237" s="44"/>
      <c r="HBP237" s="44"/>
      <c r="HBQ237" s="44"/>
      <c r="HBR237" s="44"/>
      <c r="HBS237" s="44"/>
      <c r="HBT237" s="44"/>
      <c r="HBU237" s="44"/>
      <c r="HBV237" s="44"/>
      <c r="HBW237" s="44"/>
      <c r="HBX237" s="44"/>
      <c r="HBY237" s="44"/>
      <c r="HBZ237" s="44"/>
      <c r="HCA237" s="44"/>
      <c r="HCB237" s="44"/>
      <c r="HCC237" s="44"/>
      <c r="HCD237" s="44"/>
      <c r="HCE237" s="44"/>
      <c r="HCF237" s="44"/>
      <c r="HCG237" s="44"/>
      <c r="HCH237" s="44"/>
      <c r="HCI237" s="44"/>
      <c r="HCJ237" s="44"/>
      <c r="HCK237" s="44"/>
      <c r="HCL237" s="44"/>
      <c r="HCM237" s="44"/>
      <c r="HCN237" s="44"/>
      <c r="HCO237" s="44"/>
      <c r="HCP237" s="44"/>
      <c r="HCQ237" s="44"/>
      <c r="HCR237" s="44"/>
      <c r="HCS237" s="44"/>
      <c r="HCT237" s="44"/>
      <c r="HCU237" s="44"/>
      <c r="HCV237" s="44"/>
      <c r="HCW237" s="44"/>
      <c r="HCX237" s="44"/>
      <c r="HCY237" s="44"/>
      <c r="HCZ237" s="44"/>
      <c r="HDA237" s="44"/>
      <c r="HDB237" s="44"/>
      <c r="HDC237" s="44"/>
      <c r="HDD237" s="44"/>
      <c r="HDE237" s="44"/>
      <c r="HDF237" s="44"/>
      <c r="HDG237" s="44"/>
      <c r="HDH237" s="44"/>
      <c r="HDI237" s="44"/>
      <c r="HDJ237" s="44"/>
      <c r="HDK237" s="44"/>
      <c r="HDL237" s="44"/>
      <c r="HDM237" s="44"/>
      <c r="HDN237" s="44"/>
      <c r="HDO237" s="44"/>
      <c r="HDP237" s="44"/>
      <c r="HDQ237" s="44"/>
      <c r="HDR237" s="44"/>
      <c r="HDS237" s="44"/>
      <c r="HDT237" s="44"/>
      <c r="HDU237" s="44"/>
      <c r="HDV237" s="44"/>
      <c r="HDW237" s="44"/>
      <c r="HDX237" s="44"/>
      <c r="HDY237" s="44"/>
      <c r="HDZ237" s="44"/>
      <c r="HEA237" s="44"/>
      <c r="HEB237" s="44"/>
      <c r="HEC237" s="44"/>
      <c r="HED237" s="44"/>
      <c r="HEE237" s="44"/>
      <c r="HEF237" s="44"/>
      <c r="HEG237" s="44"/>
      <c r="HEH237" s="44"/>
      <c r="HEI237" s="44"/>
      <c r="HEJ237" s="44"/>
      <c r="HEK237" s="44"/>
      <c r="HEL237" s="44"/>
      <c r="HEM237" s="44"/>
      <c r="HEN237" s="44"/>
      <c r="HEO237" s="44"/>
      <c r="HEP237" s="44"/>
      <c r="HEQ237" s="44"/>
      <c r="HER237" s="44"/>
      <c r="HES237" s="44"/>
      <c r="HET237" s="44"/>
      <c r="HEU237" s="44"/>
      <c r="HEV237" s="44"/>
      <c r="HEW237" s="44"/>
      <c r="HEX237" s="44"/>
      <c r="HEY237" s="44"/>
      <c r="HEZ237" s="44"/>
      <c r="HFA237" s="44"/>
      <c r="HFB237" s="44"/>
      <c r="HFC237" s="44"/>
      <c r="HFD237" s="44"/>
      <c r="HFE237" s="44"/>
      <c r="HFF237" s="44"/>
      <c r="HFG237" s="44"/>
      <c r="HFH237" s="44"/>
      <c r="HFI237" s="44"/>
      <c r="HFJ237" s="44"/>
      <c r="HFK237" s="44"/>
      <c r="HFL237" s="44"/>
      <c r="HFM237" s="44"/>
      <c r="HFN237" s="44"/>
      <c r="HFO237" s="44"/>
      <c r="HFP237" s="44"/>
      <c r="HFQ237" s="44"/>
      <c r="HFR237" s="44"/>
      <c r="HFS237" s="44"/>
      <c r="HFT237" s="44"/>
      <c r="HFU237" s="44"/>
      <c r="HFV237" s="44"/>
      <c r="HFW237" s="44"/>
      <c r="HFX237" s="44"/>
      <c r="HFY237" s="44"/>
      <c r="HFZ237" s="44"/>
      <c r="HGA237" s="44"/>
      <c r="HGB237" s="44"/>
      <c r="HGC237" s="44"/>
      <c r="HGD237" s="44"/>
      <c r="HGE237" s="44"/>
      <c r="HGF237" s="44"/>
      <c r="HGG237" s="44"/>
      <c r="HGH237" s="44"/>
      <c r="HGI237" s="44"/>
      <c r="HGJ237" s="44"/>
      <c r="HGK237" s="44"/>
      <c r="HGL237" s="44"/>
      <c r="HGM237" s="44"/>
      <c r="HGN237" s="44"/>
      <c r="HGO237" s="44"/>
      <c r="HGP237" s="44"/>
      <c r="HGQ237" s="44"/>
      <c r="HGR237" s="44"/>
      <c r="HGS237" s="44"/>
      <c r="HGT237" s="44"/>
      <c r="HGU237" s="44"/>
      <c r="HGV237" s="44"/>
      <c r="HGW237" s="44"/>
      <c r="HGX237" s="44"/>
      <c r="HGY237" s="44"/>
      <c r="HGZ237" s="44"/>
      <c r="HHA237" s="44"/>
      <c r="HHB237" s="44"/>
      <c r="HHC237" s="44"/>
      <c r="HHD237" s="44"/>
      <c r="HHE237" s="44"/>
      <c r="HHF237" s="44"/>
      <c r="HHG237" s="44"/>
      <c r="HHH237" s="44"/>
      <c r="HHI237" s="44"/>
      <c r="HHJ237" s="44"/>
      <c r="HHK237" s="44"/>
      <c r="HHL237" s="44"/>
      <c r="HHM237" s="44"/>
      <c r="HHN237" s="44"/>
      <c r="HHO237" s="44"/>
      <c r="HHP237" s="44"/>
      <c r="HHQ237" s="44"/>
      <c r="HHR237" s="44"/>
      <c r="HHS237" s="44"/>
      <c r="HHT237" s="44"/>
      <c r="HHU237" s="44"/>
      <c r="HHV237" s="44"/>
      <c r="HHW237" s="44"/>
      <c r="HHX237" s="44"/>
      <c r="HHY237" s="44"/>
      <c r="HHZ237" s="44"/>
      <c r="HIA237" s="44"/>
      <c r="HIB237" s="44"/>
      <c r="HIC237" s="44"/>
      <c r="HID237" s="44"/>
      <c r="HIE237" s="44"/>
      <c r="HIF237" s="44"/>
      <c r="HIG237" s="44"/>
      <c r="HIH237" s="44"/>
      <c r="HII237" s="44"/>
      <c r="HIJ237" s="44"/>
      <c r="HIK237" s="44"/>
      <c r="HIL237" s="44"/>
      <c r="HIM237" s="44"/>
      <c r="HIN237" s="44"/>
      <c r="HIO237" s="44"/>
      <c r="HIP237" s="44"/>
      <c r="HIQ237" s="44"/>
      <c r="HIR237" s="44"/>
      <c r="HIS237" s="44"/>
      <c r="HIT237" s="44"/>
      <c r="HIU237" s="44"/>
      <c r="HIV237" s="44"/>
      <c r="HIW237" s="44"/>
      <c r="HIX237" s="44"/>
      <c r="HIY237" s="44"/>
      <c r="HIZ237" s="44"/>
      <c r="HJA237" s="44"/>
      <c r="HJB237" s="44"/>
      <c r="HJC237" s="44"/>
      <c r="HJD237" s="44"/>
      <c r="HJE237" s="44"/>
      <c r="HJF237" s="44"/>
      <c r="HJG237" s="44"/>
      <c r="HJH237" s="44"/>
      <c r="HJI237" s="44"/>
      <c r="HJJ237" s="44"/>
      <c r="HJK237" s="44"/>
      <c r="HJL237" s="44"/>
      <c r="HJM237" s="44"/>
      <c r="HJN237" s="44"/>
      <c r="HJO237" s="44"/>
      <c r="HJP237" s="44"/>
      <c r="HJQ237" s="44"/>
      <c r="HJR237" s="44"/>
      <c r="HJS237" s="44"/>
      <c r="HJT237" s="44"/>
      <c r="HJU237" s="44"/>
      <c r="HJV237" s="44"/>
      <c r="HJW237" s="44"/>
      <c r="HJX237" s="44"/>
      <c r="HJY237" s="44"/>
      <c r="HJZ237" s="44"/>
      <c r="HKA237" s="44"/>
      <c r="HKB237" s="44"/>
      <c r="HKC237" s="44"/>
      <c r="HKD237" s="44"/>
      <c r="HKE237" s="44"/>
      <c r="HKF237" s="44"/>
      <c r="HKG237" s="44"/>
      <c r="HKH237" s="44"/>
      <c r="HKI237" s="44"/>
      <c r="HKJ237" s="44"/>
      <c r="HKK237" s="44"/>
      <c r="HKL237" s="44"/>
      <c r="HKM237" s="44"/>
      <c r="HKN237" s="44"/>
      <c r="HKO237" s="44"/>
      <c r="HKP237" s="44"/>
      <c r="HKQ237" s="44"/>
      <c r="HKR237" s="44"/>
      <c r="HKS237" s="44"/>
      <c r="HKT237" s="44"/>
      <c r="HKU237" s="44"/>
      <c r="HKV237" s="44"/>
      <c r="HKW237" s="44"/>
      <c r="HKX237" s="44"/>
      <c r="HKY237" s="44"/>
      <c r="HKZ237" s="44"/>
      <c r="HLA237" s="44"/>
      <c r="HLB237" s="44"/>
      <c r="HLC237" s="44"/>
      <c r="HLD237" s="44"/>
      <c r="HLE237" s="44"/>
      <c r="HLF237" s="44"/>
      <c r="HLG237" s="44"/>
      <c r="HLH237" s="44"/>
      <c r="HLI237" s="44"/>
      <c r="HLJ237" s="44"/>
      <c r="HLK237" s="44"/>
      <c r="HLL237" s="44"/>
      <c r="HLM237" s="44"/>
      <c r="HLN237" s="44"/>
      <c r="HLO237" s="44"/>
      <c r="HLP237" s="44"/>
      <c r="HLQ237" s="44"/>
      <c r="HLR237" s="44"/>
      <c r="HLS237" s="44"/>
      <c r="HLT237" s="44"/>
      <c r="HLU237" s="44"/>
      <c r="HLV237" s="44"/>
      <c r="HLW237" s="44"/>
      <c r="HLX237" s="44"/>
      <c r="HLY237" s="44"/>
      <c r="HLZ237" s="44"/>
      <c r="HMA237" s="44"/>
      <c r="HMB237" s="44"/>
      <c r="HMC237" s="44"/>
      <c r="HMD237" s="44"/>
      <c r="HME237" s="44"/>
      <c r="HMF237" s="44"/>
      <c r="HMG237" s="44"/>
      <c r="HMH237" s="44"/>
      <c r="HMI237" s="44"/>
      <c r="HMJ237" s="44"/>
      <c r="HMK237" s="44"/>
      <c r="HML237" s="44"/>
      <c r="HMM237" s="44"/>
      <c r="HMN237" s="44"/>
      <c r="HMO237" s="44"/>
      <c r="HMP237" s="44"/>
      <c r="HMQ237" s="44"/>
      <c r="HMR237" s="44"/>
      <c r="HMS237" s="44"/>
      <c r="HMT237" s="44"/>
      <c r="HMU237" s="44"/>
      <c r="HMV237" s="44"/>
      <c r="HMW237" s="44"/>
      <c r="HMX237" s="44"/>
      <c r="HMY237" s="44"/>
      <c r="HMZ237" s="44"/>
      <c r="HNA237" s="44"/>
      <c r="HNB237" s="44"/>
      <c r="HNC237" s="44"/>
      <c r="HND237" s="44"/>
      <c r="HNE237" s="44"/>
      <c r="HNF237" s="44"/>
      <c r="HNG237" s="44"/>
      <c r="HNH237" s="44"/>
      <c r="HNI237" s="44"/>
      <c r="HNJ237" s="44"/>
      <c r="HNK237" s="44"/>
      <c r="HNL237" s="44"/>
      <c r="HNM237" s="44"/>
      <c r="HNN237" s="44"/>
      <c r="HNO237" s="44"/>
      <c r="HNP237" s="44"/>
      <c r="HNQ237" s="44"/>
      <c r="HNR237" s="44"/>
      <c r="HNS237" s="44"/>
      <c r="HNT237" s="44"/>
      <c r="HNU237" s="44"/>
      <c r="HNV237" s="44"/>
      <c r="HNW237" s="44"/>
      <c r="HNX237" s="44"/>
      <c r="HNY237" s="44"/>
      <c r="HNZ237" s="44"/>
      <c r="HOA237" s="44"/>
      <c r="HOB237" s="44"/>
      <c r="HOC237" s="44"/>
      <c r="HOD237" s="44"/>
      <c r="HOE237" s="44"/>
      <c r="HOF237" s="44"/>
      <c r="HOG237" s="44"/>
      <c r="HOH237" s="44"/>
      <c r="HOI237" s="44"/>
      <c r="HOJ237" s="44"/>
      <c r="HOK237" s="44"/>
      <c r="HOL237" s="44"/>
      <c r="HOM237" s="44"/>
      <c r="HON237" s="44"/>
      <c r="HOO237" s="44"/>
      <c r="HOP237" s="44"/>
      <c r="HOQ237" s="44"/>
      <c r="HOR237" s="44"/>
      <c r="HOS237" s="44"/>
      <c r="HOT237" s="44"/>
      <c r="HOU237" s="44"/>
      <c r="HOV237" s="44"/>
      <c r="HOW237" s="44"/>
      <c r="HOX237" s="44"/>
      <c r="HOY237" s="44"/>
      <c r="HOZ237" s="44"/>
      <c r="HPA237" s="44"/>
      <c r="HPB237" s="44"/>
      <c r="HPC237" s="44"/>
      <c r="HPD237" s="44"/>
      <c r="HPE237" s="44"/>
      <c r="HPF237" s="44"/>
      <c r="HPG237" s="44"/>
      <c r="HPH237" s="44"/>
      <c r="HPI237" s="44"/>
      <c r="HPJ237" s="44"/>
      <c r="HPK237" s="44"/>
      <c r="HPL237" s="44"/>
      <c r="HPM237" s="44"/>
      <c r="HPN237" s="44"/>
      <c r="HPO237" s="44"/>
      <c r="HPP237" s="44"/>
      <c r="HPQ237" s="44"/>
      <c r="HPR237" s="44"/>
      <c r="HPS237" s="44"/>
      <c r="HPT237" s="44"/>
      <c r="HPU237" s="44"/>
      <c r="HPV237" s="44"/>
      <c r="HPW237" s="44"/>
      <c r="HPX237" s="44"/>
      <c r="HPY237" s="44"/>
      <c r="HPZ237" s="44"/>
      <c r="HQA237" s="44"/>
      <c r="HQB237" s="44"/>
      <c r="HQC237" s="44"/>
      <c r="HQD237" s="44"/>
      <c r="HQE237" s="44"/>
      <c r="HQF237" s="44"/>
      <c r="HQG237" s="44"/>
      <c r="HQH237" s="44"/>
      <c r="HQI237" s="44"/>
      <c r="HQJ237" s="44"/>
      <c r="HQK237" s="44"/>
      <c r="HQL237" s="44"/>
      <c r="HQM237" s="44"/>
      <c r="HQN237" s="44"/>
      <c r="HQO237" s="44"/>
      <c r="HQP237" s="44"/>
      <c r="HQQ237" s="44"/>
      <c r="HQR237" s="44"/>
      <c r="HQS237" s="44"/>
      <c r="HQT237" s="44"/>
      <c r="HQU237" s="44"/>
      <c r="HQV237" s="44"/>
      <c r="HQW237" s="44"/>
      <c r="HQX237" s="44"/>
      <c r="HQY237" s="44"/>
      <c r="HQZ237" s="44"/>
      <c r="HRA237" s="44"/>
      <c r="HRB237" s="44"/>
      <c r="HRC237" s="44"/>
      <c r="HRD237" s="44"/>
      <c r="HRE237" s="44"/>
      <c r="HRF237" s="44"/>
      <c r="HRG237" s="44"/>
      <c r="HRH237" s="44"/>
      <c r="HRI237" s="44"/>
      <c r="HRJ237" s="44"/>
      <c r="HRK237" s="44"/>
      <c r="HRL237" s="44"/>
      <c r="HRM237" s="44"/>
      <c r="HRN237" s="44"/>
      <c r="HRO237" s="44"/>
      <c r="HRP237" s="44"/>
      <c r="HRQ237" s="44"/>
      <c r="HRR237" s="44"/>
      <c r="HRS237" s="44"/>
      <c r="HRT237" s="44"/>
      <c r="HRU237" s="44"/>
      <c r="HRV237" s="44"/>
      <c r="HRW237" s="44"/>
      <c r="HRX237" s="44"/>
      <c r="HRY237" s="44"/>
      <c r="HRZ237" s="44"/>
      <c r="HSA237" s="44"/>
      <c r="HSB237" s="44"/>
      <c r="HSC237" s="44"/>
      <c r="HSD237" s="44"/>
      <c r="HSE237" s="44"/>
      <c r="HSF237" s="44"/>
      <c r="HSG237" s="44"/>
      <c r="HSH237" s="44"/>
      <c r="HSI237" s="44"/>
      <c r="HSJ237" s="44"/>
      <c r="HSK237" s="44"/>
      <c r="HSL237" s="44"/>
      <c r="HSM237" s="44"/>
      <c r="HSN237" s="44"/>
      <c r="HSO237" s="44"/>
      <c r="HSP237" s="44"/>
      <c r="HSQ237" s="44"/>
      <c r="HSR237" s="44"/>
      <c r="HSS237" s="44"/>
      <c r="HST237" s="44"/>
      <c r="HSU237" s="44"/>
      <c r="HSV237" s="44"/>
      <c r="HSW237" s="44"/>
      <c r="HSX237" s="44"/>
      <c r="HSY237" s="44"/>
      <c r="HSZ237" s="44"/>
      <c r="HTA237" s="44"/>
      <c r="HTB237" s="44"/>
      <c r="HTC237" s="44"/>
      <c r="HTD237" s="44"/>
      <c r="HTE237" s="44"/>
      <c r="HTF237" s="44"/>
      <c r="HTG237" s="44"/>
      <c r="HTH237" s="44"/>
      <c r="HTI237" s="44"/>
      <c r="HTJ237" s="44"/>
      <c r="HTK237" s="44"/>
      <c r="HTL237" s="44"/>
      <c r="HTM237" s="44"/>
      <c r="HTN237" s="44"/>
      <c r="HTO237" s="44"/>
      <c r="HTP237" s="44"/>
      <c r="HTQ237" s="44"/>
      <c r="HTR237" s="44"/>
      <c r="HTS237" s="44"/>
      <c r="HTT237" s="44"/>
      <c r="HTU237" s="44"/>
      <c r="HTV237" s="44"/>
      <c r="HTW237" s="44"/>
      <c r="HTX237" s="44"/>
      <c r="HTY237" s="44"/>
      <c r="HTZ237" s="44"/>
      <c r="HUA237" s="44"/>
      <c r="HUB237" s="44"/>
      <c r="HUC237" s="44"/>
      <c r="HUD237" s="44"/>
      <c r="HUE237" s="44"/>
      <c r="HUF237" s="44"/>
      <c r="HUG237" s="44"/>
      <c r="HUH237" s="44"/>
      <c r="HUI237" s="44"/>
      <c r="HUJ237" s="44"/>
      <c r="HUK237" s="44"/>
      <c r="HUL237" s="44"/>
      <c r="HUM237" s="44"/>
      <c r="HUN237" s="44"/>
      <c r="HUO237" s="44"/>
      <c r="HUP237" s="44"/>
      <c r="HUQ237" s="44"/>
      <c r="HUR237" s="44"/>
      <c r="HUS237" s="44"/>
      <c r="HUT237" s="44"/>
      <c r="HUU237" s="44"/>
      <c r="HUV237" s="44"/>
      <c r="HUW237" s="44"/>
      <c r="HUX237" s="44"/>
      <c r="HUY237" s="44"/>
      <c r="HUZ237" s="44"/>
      <c r="HVA237" s="44"/>
      <c r="HVB237" s="44"/>
      <c r="HVC237" s="44"/>
      <c r="HVD237" s="44"/>
      <c r="HVE237" s="44"/>
      <c r="HVF237" s="44"/>
      <c r="HVG237" s="44"/>
      <c r="HVH237" s="44"/>
      <c r="HVI237" s="44"/>
      <c r="HVJ237" s="44"/>
      <c r="HVK237" s="44"/>
      <c r="HVL237" s="44"/>
      <c r="HVM237" s="44"/>
      <c r="HVN237" s="44"/>
      <c r="HVO237" s="44"/>
      <c r="HVP237" s="44"/>
      <c r="HVQ237" s="44"/>
      <c r="HVR237" s="44"/>
      <c r="HVS237" s="44"/>
      <c r="HVT237" s="44"/>
      <c r="HVU237" s="44"/>
      <c r="HVV237" s="44"/>
      <c r="HVW237" s="44"/>
      <c r="HVX237" s="44"/>
      <c r="HVY237" s="44"/>
      <c r="HVZ237" s="44"/>
      <c r="HWA237" s="44"/>
      <c r="HWB237" s="44"/>
      <c r="HWC237" s="44"/>
      <c r="HWD237" s="44"/>
      <c r="HWE237" s="44"/>
      <c r="HWF237" s="44"/>
      <c r="HWG237" s="44"/>
      <c r="HWH237" s="44"/>
      <c r="HWI237" s="44"/>
      <c r="HWJ237" s="44"/>
      <c r="HWK237" s="44"/>
      <c r="HWL237" s="44"/>
      <c r="HWM237" s="44"/>
      <c r="HWN237" s="44"/>
      <c r="HWO237" s="44"/>
      <c r="HWP237" s="44"/>
      <c r="HWQ237" s="44"/>
      <c r="HWR237" s="44"/>
      <c r="HWS237" s="44"/>
      <c r="HWT237" s="44"/>
      <c r="HWU237" s="44"/>
      <c r="HWV237" s="44"/>
      <c r="HWW237" s="44"/>
      <c r="HWX237" s="44"/>
      <c r="HWY237" s="44"/>
      <c r="HWZ237" s="44"/>
      <c r="HXA237" s="44"/>
      <c r="HXB237" s="44"/>
      <c r="HXC237" s="44"/>
      <c r="HXD237" s="44"/>
      <c r="HXE237" s="44"/>
      <c r="HXF237" s="44"/>
      <c r="HXG237" s="44"/>
      <c r="HXH237" s="44"/>
      <c r="HXI237" s="44"/>
      <c r="HXJ237" s="44"/>
      <c r="HXK237" s="44"/>
      <c r="HXL237" s="44"/>
      <c r="HXM237" s="44"/>
      <c r="HXN237" s="44"/>
      <c r="HXO237" s="44"/>
      <c r="HXP237" s="44"/>
      <c r="HXQ237" s="44"/>
      <c r="HXR237" s="44"/>
      <c r="HXS237" s="44"/>
      <c r="HXT237" s="44"/>
      <c r="HXU237" s="44"/>
      <c r="HXV237" s="44"/>
      <c r="HXW237" s="44"/>
      <c r="HXX237" s="44"/>
      <c r="HXY237" s="44"/>
      <c r="HXZ237" s="44"/>
      <c r="HYA237" s="44"/>
      <c r="HYB237" s="44"/>
      <c r="HYC237" s="44"/>
      <c r="HYD237" s="44"/>
      <c r="HYE237" s="44"/>
      <c r="HYF237" s="44"/>
      <c r="HYG237" s="44"/>
      <c r="HYH237" s="44"/>
      <c r="HYI237" s="44"/>
      <c r="HYJ237" s="44"/>
      <c r="HYK237" s="44"/>
      <c r="HYL237" s="44"/>
      <c r="HYM237" s="44"/>
      <c r="HYN237" s="44"/>
      <c r="HYO237" s="44"/>
      <c r="HYP237" s="44"/>
      <c r="HYQ237" s="44"/>
      <c r="HYR237" s="44"/>
      <c r="HYS237" s="44"/>
      <c r="HYT237" s="44"/>
      <c r="HYU237" s="44"/>
      <c r="HYV237" s="44"/>
      <c r="HYW237" s="44"/>
      <c r="HYX237" s="44"/>
      <c r="HYY237" s="44"/>
      <c r="HYZ237" s="44"/>
      <c r="HZA237" s="44"/>
      <c r="HZB237" s="44"/>
      <c r="HZC237" s="44"/>
      <c r="HZD237" s="44"/>
      <c r="HZE237" s="44"/>
      <c r="HZF237" s="44"/>
      <c r="HZG237" s="44"/>
      <c r="HZH237" s="44"/>
      <c r="HZI237" s="44"/>
      <c r="HZJ237" s="44"/>
      <c r="HZK237" s="44"/>
      <c r="HZL237" s="44"/>
      <c r="HZM237" s="44"/>
      <c r="HZN237" s="44"/>
      <c r="HZO237" s="44"/>
      <c r="HZP237" s="44"/>
      <c r="HZQ237" s="44"/>
      <c r="HZR237" s="44"/>
      <c r="HZS237" s="44"/>
      <c r="HZT237" s="44"/>
      <c r="HZU237" s="44"/>
      <c r="HZV237" s="44"/>
      <c r="HZW237" s="44"/>
      <c r="HZX237" s="44"/>
      <c r="HZY237" s="44"/>
      <c r="HZZ237" s="44"/>
      <c r="IAA237" s="44"/>
      <c r="IAB237" s="44"/>
      <c r="IAC237" s="44"/>
      <c r="IAD237" s="44"/>
      <c r="IAE237" s="44"/>
      <c r="IAF237" s="44"/>
      <c r="IAG237" s="44"/>
      <c r="IAH237" s="44"/>
      <c r="IAI237" s="44"/>
      <c r="IAJ237" s="44"/>
      <c r="IAK237" s="44"/>
      <c r="IAL237" s="44"/>
      <c r="IAM237" s="44"/>
      <c r="IAN237" s="44"/>
      <c r="IAO237" s="44"/>
      <c r="IAP237" s="44"/>
      <c r="IAQ237" s="44"/>
      <c r="IAR237" s="44"/>
      <c r="IAS237" s="44"/>
      <c r="IAT237" s="44"/>
      <c r="IAU237" s="44"/>
      <c r="IAV237" s="44"/>
      <c r="IAW237" s="44"/>
      <c r="IAX237" s="44"/>
      <c r="IAY237" s="44"/>
      <c r="IAZ237" s="44"/>
      <c r="IBA237" s="44"/>
      <c r="IBB237" s="44"/>
      <c r="IBC237" s="44"/>
      <c r="IBD237" s="44"/>
      <c r="IBE237" s="44"/>
      <c r="IBF237" s="44"/>
      <c r="IBG237" s="44"/>
      <c r="IBH237" s="44"/>
      <c r="IBI237" s="44"/>
      <c r="IBJ237" s="44"/>
      <c r="IBK237" s="44"/>
      <c r="IBL237" s="44"/>
      <c r="IBM237" s="44"/>
      <c r="IBN237" s="44"/>
      <c r="IBO237" s="44"/>
      <c r="IBP237" s="44"/>
      <c r="IBQ237" s="44"/>
      <c r="IBR237" s="44"/>
      <c r="IBS237" s="44"/>
      <c r="IBT237" s="44"/>
      <c r="IBU237" s="44"/>
      <c r="IBV237" s="44"/>
      <c r="IBW237" s="44"/>
      <c r="IBX237" s="44"/>
      <c r="IBY237" s="44"/>
      <c r="IBZ237" s="44"/>
      <c r="ICA237" s="44"/>
      <c r="ICB237" s="44"/>
      <c r="ICC237" s="44"/>
      <c r="ICD237" s="44"/>
      <c r="ICE237" s="44"/>
      <c r="ICF237" s="44"/>
      <c r="ICG237" s="44"/>
      <c r="ICH237" s="44"/>
      <c r="ICI237" s="44"/>
      <c r="ICJ237" s="44"/>
      <c r="ICK237" s="44"/>
      <c r="ICL237" s="44"/>
      <c r="ICM237" s="44"/>
      <c r="ICN237" s="44"/>
      <c r="ICO237" s="44"/>
      <c r="ICP237" s="44"/>
      <c r="ICQ237" s="44"/>
      <c r="ICR237" s="44"/>
      <c r="ICS237" s="44"/>
      <c r="ICT237" s="44"/>
      <c r="ICU237" s="44"/>
      <c r="ICV237" s="44"/>
      <c r="ICW237" s="44"/>
      <c r="ICX237" s="44"/>
      <c r="ICY237" s="44"/>
      <c r="ICZ237" s="44"/>
      <c r="IDA237" s="44"/>
      <c r="IDB237" s="44"/>
      <c r="IDC237" s="44"/>
      <c r="IDD237" s="44"/>
      <c r="IDE237" s="44"/>
      <c r="IDF237" s="44"/>
      <c r="IDG237" s="44"/>
      <c r="IDH237" s="44"/>
      <c r="IDI237" s="44"/>
      <c r="IDJ237" s="44"/>
      <c r="IDK237" s="44"/>
      <c r="IDL237" s="44"/>
      <c r="IDM237" s="44"/>
      <c r="IDN237" s="44"/>
      <c r="IDO237" s="44"/>
      <c r="IDP237" s="44"/>
      <c r="IDQ237" s="44"/>
      <c r="IDR237" s="44"/>
      <c r="IDS237" s="44"/>
      <c r="IDT237" s="44"/>
      <c r="IDU237" s="44"/>
      <c r="IDV237" s="44"/>
      <c r="IDW237" s="44"/>
      <c r="IDX237" s="44"/>
      <c r="IDY237" s="44"/>
      <c r="IDZ237" s="44"/>
      <c r="IEA237" s="44"/>
      <c r="IEB237" s="44"/>
      <c r="IEC237" s="44"/>
      <c r="IED237" s="44"/>
      <c r="IEE237" s="44"/>
      <c r="IEF237" s="44"/>
      <c r="IEG237" s="44"/>
      <c r="IEH237" s="44"/>
      <c r="IEI237" s="44"/>
      <c r="IEJ237" s="44"/>
      <c r="IEK237" s="44"/>
      <c r="IEL237" s="44"/>
      <c r="IEM237" s="44"/>
      <c r="IEN237" s="44"/>
      <c r="IEO237" s="44"/>
      <c r="IEP237" s="44"/>
      <c r="IEQ237" s="44"/>
      <c r="IER237" s="44"/>
      <c r="IES237" s="44"/>
      <c r="IET237" s="44"/>
      <c r="IEU237" s="44"/>
      <c r="IEV237" s="44"/>
      <c r="IEW237" s="44"/>
      <c r="IEX237" s="44"/>
      <c r="IEY237" s="44"/>
      <c r="IEZ237" s="44"/>
      <c r="IFA237" s="44"/>
      <c r="IFB237" s="44"/>
      <c r="IFC237" s="44"/>
      <c r="IFD237" s="44"/>
      <c r="IFE237" s="44"/>
      <c r="IFF237" s="44"/>
      <c r="IFG237" s="44"/>
      <c r="IFH237" s="44"/>
      <c r="IFI237" s="44"/>
      <c r="IFJ237" s="44"/>
      <c r="IFK237" s="44"/>
      <c r="IFL237" s="44"/>
      <c r="IFM237" s="44"/>
      <c r="IFN237" s="44"/>
      <c r="IFO237" s="44"/>
      <c r="IFP237" s="44"/>
      <c r="IFQ237" s="44"/>
      <c r="IFR237" s="44"/>
      <c r="IFS237" s="44"/>
      <c r="IFT237" s="44"/>
      <c r="IFU237" s="44"/>
      <c r="IFV237" s="44"/>
      <c r="IFW237" s="44"/>
      <c r="IFX237" s="44"/>
      <c r="IFY237" s="44"/>
      <c r="IFZ237" s="44"/>
      <c r="IGA237" s="44"/>
      <c r="IGB237" s="44"/>
      <c r="IGC237" s="44"/>
      <c r="IGD237" s="44"/>
      <c r="IGE237" s="44"/>
      <c r="IGF237" s="44"/>
      <c r="IGG237" s="44"/>
      <c r="IGH237" s="44"/>
      <c r="IGI237" s="44"/>
      <c r="IGJ237" s="44"/>
      <c r="IGK237" s="44"/>
      <c r="IGL237" s="44"/>
      <c r="IGM237" s="44"/>
      <c r="IGN237" s="44"/>
      <c r="IGO237" s="44"/>
      <c r="IGP237" s="44"/>
      <c r="IGQ237" s="44"/>
      <c r="IGR237" s="44"/>
      <c r="IGS237" s="44"/>
      <c r="IGT237" s="44"/>
      <c r="IGU237" s="44"/>
      <c r="IGV237" s="44"/>
      <c r="IGW237" s="44"/>
      <c r="IGX237" s="44"/>
      <c r="IGY237" s="44"/>
      <c r="IGZ237" s="44"/>
      <c r="IHA237" s="44"/>
      <c r="IHB237" s="44"/>
      <c r="IHC237" s="44"/>
      <c r="IHD237" s="44"/>
      <c r="IHE237" s="44"/>
      <c r="IHF237" s="44"/>
      <c r="IHG237" s="44"/>
      <c r="IHH237" s="44"/>
      <c r="IHI237" s="44"/>
      <c r="IHJ237" s="44"/>
      <c r="IHK237" s="44"/>
      <c r="IHL237" s="44"/>
      <c r="IHM237" s="44"/>
      <c r="IHN237" s="44"/>
      <c r="IHO237" s="44"/>
      <c r="IHP237" s="44"/>
      <c r="IHQ237" s="44"/>
      <c r="IHR237" s="44"/>
      <c r="IHS237" s="44"/>
      <c r="IHT237" s="44"/>
      <c r="IHU237" s="44"/>
      <c r="IHV237" s="44"/>
      <c r="IHW237" s="44"/>
      <c r="IHX237" s="44"/>
      <c r="IHY237" s="44"/>
      <c r="IHZ237" s="44"/>
      <c r="IIA237" s="44"/>
      <c r="IIB237" s="44"/>
      <c r="IIC237" s="44"/>
      <c r="IID237" s="44"/>
      <c r="IIE237" s="44"/>
      <c r="IIF237" s="44"/>
      <c r="IIG237" s="44"/>
      <c r="IIH237" s="44"/>
      <c r="III237" s="44"/>
      <c r="IIJ237" s="44"/>
      <c r="IIK237" s="44"/>
      <c r="IIL237" s="44"/>
      <c r="IIM237" s="44"/>
      <c r="IIN237" s="44"/>
      <c r="IIO237" s="44"/>
      <c r="IIP237" s="44"/>
      <c r="IIQ237" s="44"/>
      <c r="IIR237" s="44"/>
      <c r="IIS237" s="44"/>
      <c r="IIT237" s="44"/>
      <c r="IIU237" s="44"/>
      <c r="IIV237" s="44"/>
      <c r="IIW237" s="44"/>
      <c r="IIX237" s="44"/>
      <c r="IIY237" s="44"/>
      <c r="IIZ237" s="44"/>
      <c r="IJA237" s="44"/>
      <c r="IJB237" s="44"/>
      <c r="IJC237" s="44"/>
      <c r="IJD237" s="44"/>
      <c r="IJE237" s="44"/>
      <c r="IJF237" s="44"/>
      <c r="IJG237" s="44"/>
      <c r="IJH237" s="44"/>
      <c r="IJI237" s="44"/>
      <c r="IJJ237" s="44"/>
      <c r="IJK237" s="44"/>
      <c r="IJL237" s="44"/>
      <c r="IJM237" s="44"/>
      <c r="IJN237" s="44"/>
      <c r="IJO237" s="44"/>
      <c r="IJP237" s="44"/>
      <c r="IJQ237" s="44"/>
      <c r="IJR237" s="44"/>
      <c r="IJS237" s="44"/>
      <c r="IJT237" s="44"/>
      <c r="IJU237" s="44"/>
      <c r="IJV237" s="44"/>
      <c r="IJW237" s="44"/>
      <c r="IJX237" s="44"/>
      <c r="IJY237" s="44"/>
      <c r="IJZ237" s="44"/>
      <c r="IKA237" s="44"/>
      <c r="IKB237" s="44"/>
      <c r="IKC237" s="44"/>
      <c r="IKD237" s="44"/>
      <c r="IKE237" s="44"/>
      <c r="IKF237" s="44"/>
      <c r="IKG237" s="44"/>
      <c r="IKH237" s="44"/>
      <c r="IKI237" s="44"/>
      <c r="IKJ237" s="44"/>
      <c r="IKK237" s="44"/>
      <c r="IKL237" s="44"/>
      <c r="IKM237" s="44"/>
      <c r="IKN237" s="44"/>
      <c r="IKO237" s="44"/>
      <c r="IKP237" s="44"/>
      <c r="IKQ237" s="44"/>
      <c r="IKR237" s="44"/>
      <c r="IKS237" s="44"/>
      <c r="IKT237" s="44"/>
      <c r="IKU237" s="44"/>
      <c r="IKV237" s="44"/>
      <c r="IKW237" s="44"/>
      <c r="IKX237" s="44"/>
      <c r="IKY237" s="44"/>
      <c r="IKZ237" s="44"/>
      <c r="ILA237" s="44"/>
      <c r="ILB237" s="44"/>
      <c r="ILC237" s="44"/>
      <c r="ILD237" s="44"/>
      <c r="ILE237" s="44"/>
      <c r="ILF237" s="44"/>
      <c r="ILG237" s="44"/>
      <c r="ILH237" s="44"/>
      <c r="ILI237" s="44"/>
      <c r="ILJ237" s="44"/>
      <c r="ILK237" s="44"/>
      <c r="ILL237" s="44"/>
      <c r="ILM237" s="44"/>
      <c r="ILN237" s="44"/>
      <c r="ILO237" s="44"/>
      <c r="ILP237" s="44"/>
      <c r="ILQ237" s="44"/>
      <c r="ILR237" s="44"/>
      <c r="ILS237" s="44"/>
      <c r="ILT237" s="44"/>
      <c r="ILU237" s="44"/>
      <c r="ILV237" s="44"/>
      <c r="ILW237" s="44"/>
      <c r="ILX237" s="44"/>
      <c r="ILY237" s="44"/>
      <c r="ILZ237" s="44"/>
      <c r="IMA237" s="44"/>
      <c r="IMB237" s="44"/>
      <c r="IMC237" s="44"/>
      <c r="IMD237" s="44"/>
      <c r="IME237" s="44"/>
      <c r="IMF237" s="44"/>
      <c r="IMG237" s="44"/>
      <c r="IMH237" s="44"/>
      <c r="IMI237" s="44"/>
      <c r="IMJ237" s="44"/>
      <c r="IMK237" s="44"/>
      <c r="IML237" s="44"/>
      <c r="IMM237" s="44"/>
      <c r="IMN237" s="44"/>
      <c r="IMO237" s="44"/>
      <c r="IMP237" s="44"/>
      <c r="IMQ237" s="44"/>
      <c r="IMR237" s="44"/>
      <c r="IMS237" s="44"/>
      <c r="IMT237" s="44"/>
      <c r="IMU237" s="44"/>
      <c r="IMV237" s="44"/>
      <c r="IMW237" s="44"/>
      <c r="IMX237" s="44"/>
      <c r="IMY237" s="44"/>
      <c r="IMZ237" s="44"/>
      <c r="INA237" s="44"/>
      <c r="INB237" s="44"/>
      <c r="INC237" s="44"/>
      <c r="IND237" s="44"/>
      <c r="INE237" s="44"/>
      <c r="INF237" s="44"/>
      <c r="ING237" s="44"/>
      <c r="INH237" s="44"/>
      <c r="INI237" s="44"/>
      <c r="INJ237" s="44"/>
      <c r="INK237" s="44"/>
      <c r="INL237" s="44"/>
      <c r="INM237" s="44"/>
      <c r="INN237" s="44"/>
      <c r="INO237" s="44"/>
      <c r="INP237" s="44"/>
      <c r="INQ237" s="44"/>
      <c r="INR237" s="44"/>
      <c r="INS237" s="44"/>
      <c r="INT237" s="44"/>
      <c r="INU237" s="44"/>
      <c r="INV237" s="44"/>
      <c r="INW237" s="44"/>
      <c r="INX237" s="44"/>
      <c r="INY237" s="44"/>
      <c r="INZ237" s="44"/>
      <c r="IOA237" s="44"/>
      <c r="IOB237" s="44"/>
      <c r="IOC237" s="44"/>
      <c r="IOD237" s="44"/>
      <c r="IOE237" s="44"/>
      <c r="IOF237" s="44"/>
      <c r="IOG237" s="44"/>
      <c r="IOH237" s="44"/>
      <c r="IOI237" s="44"/>
      <c r="IOJ237" s="44"/>
      <c r="IOK237" s="44"/>
      <c r="IOL237" s="44"/>
      <c r="IOM237" s="44"/>
      <c r="ION237" s="44"/>
      <c r="IOO237" s="44"/>
      <c r="IOP237" s="44"/>
      <c r="IOQ237" s="44"/>
      <c r="IOR237" s="44"/>
      <c r="IOS237" s="44"/>
      <c r="IOT237" s="44"/>
      <c r="IOU237" s="44"/>
      <c r="IOV237" s="44"/>
      <c r="IOW237" s="44"/>
      <c r="IOX237" s="44"/>
      <c r="IOY237" s="44"/>
      <c r="IOZ237" s="44"/>
      <c r="IPA237" s="44"/>
      <c r="IPB237" s="44"/>
      <c r="IPC237" s="44"/>
      <c r="IPD237" s="44"/>
      <c r="IPE237" s="44"/>
      <c r="IPF237" s="44"/>
      <c r="IPG237" s="44"/>
      <c r="IPH237" s="44"/>
      <c r="IPI237" s="44"/>
      <c r="IPJ237" s="44"/>
      <c r="IPK237" s="44"/>
      <c r="IPL237" s="44"/>
      <c r="IPM237" s="44"/>
      <c r="IPN237" s="44"/>
      <c r="IPO237" s="44"/>
      <c r="IPP237" s="44"/>
      <c r="IPQ237" s="44"/>
      <c r="IPR237" s="44"/>
      <c r="IPS237" s="44"/>
      <c r="IPT237" s="44"/>
      <c r="IPU237" s="44"/>
      <c r="IPV237" s="44"/>
      <c r="IPW237" s="44"/>
      <c r="IPX237" s="44"/>
      <c r="IPY237" s="44"/>
      <c r="IPZ237" s="44"/>
      <c r="IQA237" s="44"/>
      <c r="IQB237" s="44"/>
      <c r="IQC237" s="44"/>
      <c r="IQD237" s="44"/>
      <c r="IQE237" s="44"/>
      <c r="IQF237" s="44"/>
      <c r="IQG237" s="44"/>
      <c r="IQH237" s="44"/>
      <c r="IQI237" s="44"/>
      <c r="IQJ237" s="44"/>
      <c r="IQK237" s="44"/>
      <c r="IQL237" s="44"/>
      <c r="IQM237" s="44"/>
      <c r="IQN237" s="44"/>
      <c r="IQO237" s="44"/>
      <c r="IQP237" s="44"/>
      <c r="IQQ237" s="44"/>
      <c r="IQR237" s="44"/>
      <c r="IQS237" s="44"/>
      <c r="IQT237" s="44"/>
      <c r="IQU237" s="44"/>
      <c r="IQV237" s="44"/>
      <c r="IQW237" s="44"/>
      <c r="IQX237" s="44"/>
      <c r="IQY237" s="44"/>
      <c r="IQZ237" s="44"/>
      <c r="IRA237" s="44"/>
      <c r="IRB237" s="44"/>
      <c r="IRC237" s="44"/>
      <c r="IRD237" s="44"/>
      <c r="IRE237" s="44"/>
      <c r="IRF237" s="44"/>
      <c r="IRG237" s="44"/>
      <c r="IRH237" s="44"/>
      <c r="IRI237" s="44"/>
      <c r="IRJ237" s="44"/>
      <c r="IRK237" s="44"/>
      <c r="IRL237" s="44"/>
      <c r="IRM237" s="44"/>
      <c r="IRN237" s="44"/>
      <c r="IRO237" s="44"/>
      <c r="IRP237" s="44"/>
      <c r="IRQ237" s="44"/>
      <c r="IRR237" s="44"/>
      <c r="IRS237" s="44"/>
      <c r="IRT237" s="44"/>
      <c r="IRU237" s="44"/>
      <c r="IRV237" s="44"/>
      <c r="IRW237" s="44"/>
      <c r="IRX237" s="44"/>
      <c r="IRY237" s="44"/>
      <c r="IRZ237" s="44"/>
      <c r="ISA237" s="44"/>
      <c r="ISB237" s="44"/>
      <c r="ISC237" s="44"/>
      <c r="ISD237" s="44"/>
      <c r="ISE237" s="44"/>
      <c r="ISF237" s="44"/>
      <c r="ISG237" s="44"/>
      <c r="ISH237" s="44"/>
      <c r="ISI237" s="44"/>
      <c r="ISJ237" s="44"/>
      <c r="ISK237" s="44"/>
      <c r="ISL237" s="44"/>
      <c r="ISM237" s="44"/>
      <c r="ISN237" s="44"/>
      <c r="ISO237" s="44"/>
      <c r="ISP237" s="44"/>
      <c r="ISQ237" s="44"/>
      <c r="ISR237" s="44"/>
      <c r="ISS237" s="44"/>
      <c r="IST237" s="44"/>
      <c r="ISU237" s="44"/>
      <c r="ISV237" s="44"/>
      <c r="ISW237" s="44"/>
      <c r="ISX237" s="44"/>
      <c r="ISY237" s="44"/>
      <c r="ISZ237" s="44"/>
      <c r="ITA237" s="44"/>
      <c r="ITB237" s="44"/>
      <c r="ITC237" s="44"/>
      <c r="ITD237" s="44"/>
      <c r="ITE237" s="44"/>
      <c r="ITF237" s="44"/>
      <c r="ITG237" s="44"/>
      <c r="ITH237" s="44"/>
      <c r="ITI237" s="44"/>
      <c r="ITJ237" s="44"/>
      <c r="ITK237" s="44"/>
      <c r="ITL237" s="44"/>
      <c r="ITM237" s="44"/>
      <c r="ITN237" s="44"/>
      <c r="ITO237" s="44"/>
      <c r="ITP237" s="44"/>
      <c r="ITQ237" s="44"/>
      <c r="ITR237" s="44"/>
      <c r="ITS237" s="44"/>
      <c r="ITT237" s="44"/>
      <c r="ITU237" s="44"/>
      <c r="ITV237" s="44"/>
      <c r="ITW237" s="44"/>
      <c r="ITX237" s="44"/>
      <c r="ITY237" s="44"/>
      <c r="ITZ237" s="44"/>
      <c r="IUA237" s="44"/>
      <c r="IUB237" s="44"/>
      <c r="IUC237" s="44"/>
      <c r="IUD237" s="44"/>
      <c r="IUE237" s="44"/>
      <c r="IUF237" s="44"/>
      <c r="IUG237" s="44"/>
      <c r="IUH237" s="44"/>
      <c r="IUI237" s="44"/>
      <c r="IUJ237" s="44"/>
      <c r="IUK237" s="44"/>
      <c r="IUL237" s="44"/>
      <c r="IUM237" s="44"/>
      <c r="IUN237" s="44"/>
      <c r="IUO237" s="44"/>
      <c r="IUP237" s="44"/>
      <c r="IUQ237" s="44"/>
      <c r="IUR237" s="44"/>
      <c r="IUS237" s="44"/>
      <c r="IUT237" s="44"/>
      <c r="IUU237" s="44"/>
      <c r="IUV237" s="44"/>
      <c r="IUW237" s="44"/>
      <c r="IUX237" s="44"/>
      <c r="IUY237" s="44"/>
      <c r="IUZ237" s="44"/>
      <c r="IVA237" s="44"/>
      <c r="IVB237" s="44"/>
      <c r="IVC237" s="44"/>
      <c r="IVD237" s="44"/>
      <c r="IVE237" s="44"/>
      <c r="IVF237" s="44"/>
      <c r="IVG237" s="44"/>
      <c r="IVH237" s="44"/>
      <c r="IVI237" s="44"/>
      <c r="IVJ237" s="44"/>
      <c r="IVK237" s="44"/>
      <c r="IVL237" s="44"/>
      <c r="IVM237" s="44"/>
      <c r="IVN237" s="44"/>
      <c r="IVO237" s="44"/>
      <c r="IVP237" s="44"/>
      <c r="IVQ237" s="44"/>
      <c r="IVR237" s="44"/>
      <c r="IVS237" s="44"/>
      <c r="IVT237" s="44"/>
      <c r="IVU237" s="44"/>
      <c r="IVV237" s="44"/>
      <c r="IVW237" s="44"/>
      <c r="IVX237" s="44"/>
      <c r="IVY237" s="44"/>
      <c r="IVZ237" s="44"/>
      <c r="IWA237" s="44"/>
      <c r="IWB237" s="44"/>
      <c r="IWC237" s="44"/>
      <c r="IWD237" s="44"/>
      <c r="IWE237" s="44"/>
      <c r="IWF237" s="44"/>
      <c r="IWG237" s="44"/>
      <c r="IWH237" s="44"/>
      <c r="IWI237" s="44"/>
      <c r="IWJ237" s="44"/>
      <c r="IWK237" s="44"/>
      <c r="IWL237" s="44"/>
      <c r="IWM237" s="44"/>
      <c r="IWN237" s="44"/>
      <c r="IWO237" s="44"/>
      <c r="IWP237" s="44"/>
      <c r="IWQ237" s="44"/>
      <c r="IWR237" s="44"/>
      <c r="IWS237" s="44"/>
      <c r="IWT237" s="44"/>
      <c r="IWU237" s="44"/>
      <c r="IWV237" s="44"/>
      <c r="IWW237" s="44"/>
      <c r="IWX237" s="44"/>
      <c r="IWY237" s="44"/>
      <c r="IWZ237" s="44"/>
      <c r="IXA237" s="44"/>
      <c r="IXB237" s="44"/>
      <c r="IXC237" s="44"/>
      <c r="IXD237" s="44"/>
      <c r="IXE237" s="44"/>
      <c r="IXF237" s="44"/>
      <c r="IXG237" s="44"/>
      <c r="IXH237" s="44"/>
      <c r="IXI237" s="44"/>
      <c r="IXJ237" s="44"/>
      <c r="IXK237" s="44"/>
      <c r="IXL237" s="44"/>
      <c r="IXM237" s="44"/>
      <c r="IXN237" s="44"/>
      <c r="IXO237" s="44"/>
      <c r="IXP237" s="44"/>
      <c r="IXQ237" s="44"/>
      <c r="IXR237" s="44"/>
      <c r="IXS237" s="44"/>
      <c r="IXT237" s="44"/>
      <c r="IXU237" s="44"/>
      <c r="IXV237" s="44"/>
      <c r="IXW237" s="44"/>
      <c r="IXX237" s="44"/>
      <c r="IXY237" s="44"/>
      <c r="IXZ237" s="44"/>
      <c r="IYA237" s="44"/>
      <c r="IYB237" s="44"/>
      <c r="IYC237" s="44"/>
      <c r="IYD237" s="44"/>
      <c r="IYE237" s="44"/>
      <c r="IYF237" s="44"/>
      <c r="IYG237" s="44"/>
      <c r="IYH237" s="44"/>
      <c r="IYI237" s="44"/>
      <c r="IYJ237" s="44"/>
      <c r="IYK237" s="44"/>
      <c r="IYL237" s="44"/>
      <c r="IYM237" s="44"/>
      <c r="IYN237" s="44"/>
      <c r="IYO237" s="44"/>
      <c r="IYP237" s="44"/>
      <c r="IYQ237" s="44"/>
      <c r="IYR237" s="44"/>
      <c r="IYS237" s="44"/>
      <c r="IYT237" s="44"/>
      <c r="IYU237" s="44"/>
      <c r="IYV237" s="44"/>
      <c r="IYW237" s="44"/>
      <c r="IYX237" s="44"/>
      <c r="IYY237" s="44"/>
      <c r="IYZ237" s="44"/>
      <c r="IZA237" s="44"/>
      <c r="IZB237" s="44"/>
      <c r="IZC237" s="44"/>
      <c r="IZD237" s="44"/>
      <c r="IZE237" s="44"/>
      <c r="IZF237" s="44"/>
      <c r="IZG237" s="44"/>
      <c r="IZH237" s="44"/>
      <c r="IZI237" s="44"/>
      <c r="IZJ237" s="44"/>
      <c r="IZK237" s="44"/>
      <c r="IZL237" s="44"/>
      <c r="IZM237" s="44"/>
      <c r="IZN237" s="44"/>
      <c r="IZO237" s="44"/>
      <c r="IZP237" s="44"/>
      <c r="IZQ237" s="44"/>
      <c r="IZR237" s="44"/>
      <c r="IZS237" s="44"/>
      <c r="IZT237" s="44"/>
      <c r="IZU237" s="44"/>
      <c r="IZV237" s="44"/>
      <c r="IZW237" s="44"/>
      <c r="IZX237" s="44"/>
      <c r="IZY237" s="44"/>
      <c r="IZZ237" s="44"/>
      <c r="JAA237" s="44"/>
      <c r="JAB237" s="44"/>
      <c r="JAC237" s="44"/>
      <c r="JAD237" s="44"/>
      <c r="JAE237" s="44"/>
      <c r="JAF237" s="44"/>
      <c r="JAG237" s="44"/>
      <c r="JAH237" s="44"/>
      <c r="JAI237" s="44"/>
      <c r="JAJ237" s="44"/>
      <c r="JAK237" s="44"/>
      <c r="JAL237" s="44"/>
      <c r="JAM237" s="44"/>
      <c r="JAN237" s="44"/>
      <c r="JAO237" s="44"/>
      <c r="JAP237" s="44"/>
      <c r="JAQ237" s="44"/>
      <c r="JAR237" s="44"/>
      <c r="JAS237" s="44"/>
      <c r="JAT237" s="44"/>
      <c r="JAU237" s="44"/>
      <c r="JAV237" s="44"/>
      <c r="JAW237" s="44"/>
      <c r="JAX237" s="44"/>
      <c r="JAY237" s="44"/>
      <c r="JAZ237" s="44"/>
      <c r="JBA237" s="44"/>
      <c r="JBB237" s="44"/>
      <c r="JBC237" s="44"/>
      <c r="JBD237" s="44"/>
      <c r="JBE237" s="44"/>
      <c r="JBF237" s="44"/>
      <c r="JBG237" s="44"/>
      <c r="JBH237" s="44"/>
      <c r="JBI237" s="44"/>
      <c r="JBJ237" s="44"/>
      <c r="JBK237" s="44"/>
      <c r="JBL237" s="44"/>
      <c r="JBM237" s="44"/>
      <c r="JBN237" s="44"/>
      <c r="JBO237" s="44"/>
      <c r="JBP237" s="44"/>
      <c r="JBQ237" s="44"/>
      <c r="JBR237" s="44"/>
      <c r="JBS237" s="44"/>
      <c r="JBT237" s="44"/>
      <c r="JBU237" s="44"/>
      <c r="JBV237" s="44"/>
      <c r="JBW237" s="44"/>
      <c r="JBX237" s="44"/>
      <c r="JBY237" s="44"/>
      <c r="JBZ237" s="44"/>
      <c r="JCA237" s="44"/>
      <c r="JCB237" s="44"/>
      <c r="JCC237" s="44"/>
      <c r="JCD237" s="44"/>
      <c r="JCE237" s="44"/>
      <c r="JCF237" s="44"/>
      <c r="JCG237" s="44"/>
      <c r="JCH237" s="44"/>
      <c r="JCI237" s="44"/>
      <c r="JCJ237" s="44"/>
      <c r="JCK237" s="44"/>
      <c r="JCL237" s="44"/>
      <c r="JCM237" s="44"/>
      <c r="JCN237" s="44"/>
      <c r="JCO237" s="44"/>
      <c r="JCP237" s="44"/>
      <c r="JCQ237" s="44"/>
      <c r="JCR237" s="44"/>
      <c r="JCS237" s="44"/>
      <c r="JCT237" s="44"/>
      <c r="JCU237" s="44"/>
      <c r="JCV237" s="44"/>
      <c r="JCW237" s="44"/>
      <c r="JCX237" s="44"/>
      <c r="JCY237" s="44"/>
      <c r="JCZ237" s="44"/>
      <c r="JDA237" s="44"/>
      <c r="JDB237" s="44"/>
      <c r="JDC237" s="44"/>
      <c r="JDD237" s="44"/>
      <c r="JDE237" s="44"/>
      <c r="JDF237" s="44"/>
      <c r="JDG237" s="44"/>
      <c r="JDH237" s="44"/>
      <c r="JDI237" s="44"/>
      <c r="JDJ237" s="44"/>
      <c r="JDK237" s="44"/>
      <c r="JDL237" s="44"/>
      <c r="JDM237" s="44"/>
      <c r="JDN237" s="44"/>
      <c r="JDO237" s="44"/>
      <c r="JDP237" s="44"/>
      <c r="JDQ237" s="44"/>
      <c r="JDR237" s="44"/>
      <c r="JDS237" s="44"/>
      <c r="JDT237" s="44"/>
      <c r="JDU237" s="44"/>
      <c r="JDV237" s="44"/>
      <c r="JDW237" s="44"/>
      <c r="JDX237" s="44"/>
      <c r="JDY237" s="44"/>
      <c r="JDZ237" s="44"/>
      <c r="JEA237" s="44"/>
      <c r="JEB237" s="44"/>
      <c r="JEC237" s="44"/>
      <c r="JED237" s="44"/>
      <c r="JEE237" s="44"/>
      <c r="JEF237" s="44"/>
      <c r="JEG237" s="44"/>
      <c r="JEH237" s="44"/>
      <c r="JEI237" s="44"/>
      <c r="JEJ237" s="44"/>
      <c r="JEK237" s="44"/>
      <c r="JEL237" s="44"/>
      <c r="JEM237" s="44"/>
      <c r="JEN237" s="44"/>
      <c r="JEO237" s="44"/>
      <c r="JEP237" s="44"/>
      <c r="JEQ237" s="44"/>
      <c r="JER237" s="44"/>
      <c r="JES237" s="44"/>
      <c r="JET237" s="44"/>
      <c r="JEU237" s="44"/>
      <c r="JEV237" s="44"/>
      <c r="JEW237" s="44"/>
      <c r="JEX237" s="44"/>
      <c r="JEY237" s="44"/>
      <c r="JEZ237" s="44"/>
      <c r="JFA237" s="44"/>
      <c r="JFB237" s="44"/>
      <c r="JFC237" s="44"/>
      <c r="JFD237" s="44"/>
      <c r="JFE237" s="44"/>
      <c r="JFF237" s="44"/>
      <c r="JFG237" s="44"/>
      <c r="JFH237" s="44"/>
      <c r="JFI237" s="44"/>
      <c r="JFJ237" s="44"/>
      <c r="JFK237" s="44"/>
      <c r="JFL237" s="44"/>
      <c r="JFM237" s="44"/>
      <c r="JFN237" s="44"/>
      <c r="JFO237" s="44"/>
      <c r="JFP237" s="44"/>
      <c r="JFQ237" s="44"/>
      <c r="JFR237" s="44"/>
      <c r="JFS237" s="44"/>
      <c r="JFT237" s="44"/>
      <c r="JFU237" s="44"/>
      <c r="JFV237" s="44"/>
      <c r="JFW237" s="44"/>
      <c r="JFX237" s="44"/>
      <c r="JFY237" s="44"/>
      <c r="JFZ237" s="44"/>
      <c r="JGA237" s="44"/>
      <c r="JGB237" s="44"/>
      <c r="JGC237" s="44"/>
      <c r="JGD237" s="44"/>
      <c r="JGE237" s="44"/>
      <c r="JGF237" s="44"/>
      <c r="JGG237" s="44"/>
      <c r="JGH237" s="44"/>
      <c r="JGI237" s="44"/>
      <c r="JGJ237" s="44"/>
      <c r="JGK237" s="44"/>
      <c r="JGL237" s="44"/>
      <c r="JGM237" s="44"/>
      <c r="JGN237" s="44"/>
      <c r="JGO237" s="44"/>
      <c r="JGP237" s="44"/>
      <c r="JGQ237" s="44"/>
      <c r="JGR237" s="44"/>
      <c r="JGS237" s="44"/>
      <c r="JGT237" s="44"/>
      <c r="JGU237" s="44"/>
      <c r="JGV237" s="44"/>
      <c r="JGW237" s="44"/>
      <c r="JGX237" s="44"/>
      <c r="JGY237" s="44"/>
      <c r="JGZ237" s="44"/>
      <c r="JHA237" s="44"/>
      <c r="JHB237" s="44"/>
      <c r="JHC237" s="44"/>
      <c r="JHD237" s="44"/>
      <c r="JHE237" s="44"/>
      <c r="JHF237" s="44"/>
      <c r="JHG237" s="44"/>
      <c r="JHH237" s="44"/>
      <c r="JHI237" s="44"/>
      <c r="JHJ237" s="44"/>
      <c r="JHK237" s="44"/>
      <c r="JHL237" s="44"/>
      <c r="JHM237" s="44"/>
      <c r="JHN237" s="44"/>
      <c r="JHO237" s="44"/>
      <c r="JHP237" s="44"/>
      <c r="JHQ237" s="44"/>
      <c r="JHR237" s="44"/>
      <c r="JHS237" s="44"/>
      <c r="JHT237" s="44"/>
      <c r="JHU237" s="44"/>
      <c r="JHV237" s="44"/>
      <c r="JHW237" s="44"/>
      <c r="JHX237" s="44"/>
      <c r="JHY237" s="44"/>
      <c r="JHZ237" s="44"/>
      <c r="JIA237" s="44"/>
      <c r="JIB237" s="44"/>
      <c r="JIC237" s="44"/>
      <c r="JID237" s="44"/>
      <c r="JIE237" s="44"/>
      <c r="JIF237" s="44"/>
      <c r="JIG237" s="44"/>
      <c r="JIH237" s="44"/>
      <c r="JII237" s="44"/>
      <c r="JIJ237" s="44"/>
      <c r="JIK237" s="44"/>
      <c r="JIL237" s="44"/>
      <c r="JIM237" s="44"/>
      <c r="JIN237" s="44"/>
      <c r="JIO237" s="44"/>
      <c r="JIP237" s="44"/>
      <c r="JIQ237" s="44"/>
      <c r="JIR237" s="44"/>
      <c r="JIS237" s="44"/>
      <c r="JIT237" s="44"/>
      <c r="JIU237" s="44"/>
      <c r="JIV237" s="44"/>
      <c r="JIW237" s="44"/>
      <c r="JIX237" s="44"/>
      <c r="JIY237" s="44"/>
      <c r="JIZ237" s="44"/>
      <c r="JJA237" s="44"/>
      <c r="JJB237" s="44"/>
      <c r="JJC237" s="44"/>
      <c r="JJD237" s="44"/>
      <c r="JJE237" s="44"/>
      <c r="JJF237" s="44"/>
      <c r="JJG237" s="44"/>
      <c r="JJH237" s="44"/>
      <c r="JJI237" s="44"/>
      <c r="JJJ237" s="44"/>
      <c r="JJK237" s="44"/>
      <c r="JJL237" s="44"/>
      <c r="JJM237" s="44"/>
      <c r="JJN237" s="44"/>
      <c r="JJO237" s="44"/>
      <c r="JJP237" s="44"/>
      <c r="JJQ237" s="44"/>
      <c r="JJR237" s="44"/>
      <c r="JJS237" s="44"/>
      <c r="JJT237" s="44"/>
      <c r="JJU237" s="44"/>
      <c r="JJV237" s="44"/>
      <c r="JJW237" s="44"/>
      <c r="JJX237" s="44"/>
      <c r="JJY237" s="44"/>
      <c r="JJZ237" s="44"/>
      <c r="JKA237" s="44"/>
      <c r="JKB237" s="44"/>
      <c r="JKC237" s="44"/>
      <c r="JKD237" s="44"/>
      <c r="JKE237" s="44"/>
      <c r="JKF237" s="44"/>
      <c r="JKG237" s="44"/>
      <c r="JKH237" s="44"/>
      <c r="JKI237" s="44"/>
      <c r="JKJ237" s="44"/>
      <c r="JKK237" s="44"/>
      <c r="JKL237" s="44"/>
      <c r="JKM237" s="44"/>
      <c r="JKN237" s="44"/>
      <c r="JKO237" s="44"/>
      <c r="JKP237" s="44"/>
      <c r="JKQ237" s="44"/>
      <c r="JKR237" s="44"/>
      <c r="JKS237" s="44"/>
      <c r="JKT237" s="44"/>
      <c r="JKU237" s="44"/>
      <c r="JKV237" s="44"/>
      <c r="JKW237" s="44"/>
      <c r="JKX237" s="44"/>
      <c r="JKY237" s="44"/>
      <c r="JKZ237" s="44"/>
      <c r="JLA237" s="44"/>
      <c r="JLB237" s="44"/>
      <c r="JLC237" s="44"/>
      <c r="JLD237" s="44"/>
      <c r="JLE237" s="44"/>
      <c r="JLF237" s="44"/>
      <c r="JLG237" s="44"/>
      <c r="JLH237" s="44"/>
      <c r="JLI237" s="44"/>
      <c r="JLJ237" s="44"/>
      <c r="JLK237" s="44"/>
      <c r="JLL237" s="44"/>
      <c r="JLM237" s="44"/>
      <c r="JLN237" s="44"/>
      <c r="JLO237" s="44"/>
      <c r="JLP237" s="44"/>
      <c r="JLQ237" s="44"/>
      <c r="JLR237" s="44"/>
      <c r="JLS237" s="44"/>
      <c r="JLT237" s="44"/>
      <c r="JLU237" s="44"/>
      <c r="JLV237" s="44"/>
      <c r="JLW237" s="44"/>
      <c r="JLX237" s="44"/>
      <c r="JLY237" s="44"/>
      <c r="JLZ237" s="44"/>
      <c r="JMA237" s="44"/>
      <c r="JMB237" s="44"/>
      <c r="JMC237" s="44"/>
      <c r="JMD237" s="44"/>
      <c r="JME237" s="44"/>
      <c r="JMF237" s="44"/>
      <c r="JMG237" s="44"/>
      <c r="JMH237" s="44"/>
      <c r="JMI237" s="44"/>
      <c r="JMJ237" s="44"/>
      <c r="JMK237" s="44"/>
      <c r="JML237" s="44"/>
      <c r="JMM237" s="44"/>
      <c r="JMN237" s="44"/>
      <c r="JMO237" s="44"/>
      <c r="JMP237" s="44"/>
      <c r="JMQ237" s="44"/>
      <c r="JMR237" s="44"/>
      <c r="JMS237" s="44"/>
      <c r="JMT237" s="44"/>
      <c r="JMU237" s="44"/>
      <c r="JMV237" s="44"/>
      <c r="JMW237" s="44"/>
      <c r="JMX237" s="44"/>
      <c r="JMY237" s="44"/>
      <c r="JMZ237" s="44"/>
      <c r="JNA237" s="44"/>
      <c r="JNB237" s="44"/>
      <c r="JNC237" s="44"/>
      <c r="JND237" s="44"/>
      <c r="JNE237" s="44"/>
      <c r="JNF237" s="44"/>
      <c r="JNG237" s="44"/>
      <c r="JNH237" s="44"/>
      <c r="JNI237" s="44"/>
      <c r="JNJ237" s="44"/>
      <c r="JNK237" s="44"/>
      <c r="JNL237" s="44"/>
      <c r="JNM237" s="44"/>
      <c r="JNN237" s="44"/>
      <c r="JNO237" s="44"/>
      <c r="JNP237" s="44"/>
      <c r="JNQ237" s="44"/>
      <c r="JNR237" s="44"/>
      <c r="JNS237" s="44"/>
      <c r="JNT237" s="44"/>
      <c r="JNU237" s="44"/>
      <c r="JNV237" s="44"/>
      <c r="JNW237" s="44"/>
      <c r="JNX237" s="44"/>
      <c r="JNY237" s="44"/>
      <c r="JNZ237" s="44"/>
      <c r="JOA237" s="44"/>
      <c r="JOB237" s="44"/>
      <c r="JOC237" s="44"/>
      <c r="JOD237" s="44"/>
      <c r="JOE237" s="44"/>
      <c r="JOF237" s="44"/>
      <c r="JOG237" s="44"/>
      <c r="JOH237" s="44"/>
      <c r="JOI237" s="44"/>
      <c r="JOJ237" s="44"/>
      <c r="JOK237" s="44"/>
      <c r="JOL237" s="44"/>
      <c r="JOM237" s="44"/>
      <c r="JON237" s="44"/>
      <c r="JOO237" s="44"/>
      <c r="JOP237" s="44"/>
      <c r="JOQ237" s="44"/>
      <c r="JOR237" s="44"/>
      <c r="JOS237" s="44"/>
      <c r="JOT237" s="44"/>
      <c r="JOU237" s="44"/>
      <c r="JOV237" s="44"/>
      <c r="JOW237" s="44"/>
      <c r="JOX237" s="44"/>
      <c r="JOY237" s="44"/>
      <c r="JOZ237" s="44"/>
      <c r="JPA237" s="44"/>
      <c r="JPB237" s="44"/>
      <c r="JPC237" s="44"/>
      <c r="JPD237" s="44"/>
      <c r="JPE237" s="44"/>
      <c r="JPF237" s="44"/>
      <c r="JPG237" s="44"/>
      <c r="JPH237" s="44"/>
      <c r="JPI237" s="44"/>
      <c r="JPJ237" s="44"/>
      <c r="JPK237" s="44"/>
      <c r="JPL237" s="44"/>
      <c r="JPM237" s="44"/>
      <c r="JPN237" s="44"/>
      <c r="JPO237" s="44"/>
      <c r="JPP237" s="44"/>
      <c r="JPQ237" s="44"/>
      <c r="JPR237" s="44"/>
      <c r="JPS237" s="44"/>
      <c r="JPT237" s="44"/>
      <c r="JPU237" s="44"/>
      <c r="JPV237" s="44"/>
      <c r="JPW237" s="44"/>
      <c r="JPX237" s="44"/>
      <c r="JPY237" s="44"/>
      <c r="JPZ237" s="44"/>
      <c r="JQA237" s="44"/>
      <c r="JQB237" s="44"/>
      <c r="JQC237" s="44"/>
      <c r="JQD237" s="44"/>
      <c r="JQE237" s="44"/>
      <c r="JQF237" s="44"/>
      <c r="JQG237" s="44"/>
      <c r="JQH237" s="44"/>
      <c r="JQI237" s="44"/>
      <c r="JQJ237" s="44"/>
      <c r="JQK237" s="44"/>
      <c r="JQL237" s="44"/>
      <c r="JQM237" s="44"/>
      <c r="JQN237" s="44"/>
      <c r="JQO237" s="44"/>
      <c r="JQP237" s="44"/>
      <c r="JQQ237" s="44"/>
      <c r="JQR237" s="44"/>
      <c r="JQS237" s="44"/>
      <c r="JQT237" s="44"/>
      <c r="JQU237" s="44"/>
      <c r="JQV237" s="44"/>
      <c r="JQW237" s="44"/>
      <c r="JQX237" s="44"/>
      <c r="JQY237" s="44"/>
      <c r="JQZ237" s="44"/>
      <c r="JRA237" s="44"/>
      <c r="JRB237" s="44"/>
      <c r="JRC237" s="44"/>
      <c r="JRD237" s="44"/>
      <c r="JRE237" s="44"/>
      <c r="JRF237" s="44"/>
      <c r="JRG237" s="44"/>
      <c r="JRH237" s="44"/>
      <c r="JRI237" s="44"/>
      <c r="JRJ237" s="44"/>
      <c r="JRK237" s="44"/>
      <c r="JRL237" s="44"/>
      <c r="JRM237" s="44"/>
      <c r="JRN237" s="44"/>
      <c r="JRO237" s="44"/>
      <c r="JRP237" s="44"/>
      <c r="JRQ237" s="44"/>
      <c r="JRR237" s="44"/>
      <c r="JRS237" s="44"/>
      <c r="JRT237" s="44"/>
      <c r="JRU237" s="44"/>
      <c r="JRV237" s="44"/>
      <c r="JRW237" s="44"/>
      <c r="JRX237" s="44"/>
      <c r="JRY237" s="44"/>
      <c r="JRZ237" s="44"/>
      <c r="JSA237" s="44"/>
      <c r="JSB237" s="44"/>
      <c r="JSC237" s="44"/>
      <c r="JSD237" s="44"/>
      <c r="JSE237" s="44"/>
      <c r="JSF237" s="44"/>
      <c r="JSG237" s="44"/>
      <c r="JSH237" s="44"/>
      <c r="JSI237" s="44"/>
      <c r="JSJ237" s="44"/>
      <c r="JSK237" s="44"/>
      <c r="JSL237" s="44"/>
      <c r="JSM237" s="44"/>
      <c r="JSN237" s="44"/>
      <c r="JSO237" s="44"/>
      <c r="JSP237" s="44"/>
      <c r="JSQ237" s="44"/>
      <c r="JSR237" s="44"/>
      <c r="JSS237" s="44"/>
      <c r="JST237" s="44"/>
      <c r="JSU237" s="44"/>
      <c r="JSV237" s="44"/>
      <c r="JSW237" s="44"/>
      <c r="JSX237" s="44"/>
      <c r="JSY237" s="44"/>
      <c r="JSZ237" s="44"/>
      <c r="JTA237" s="44"/>
      <c r="JTB237" s="44"/>
      <c r="JTC237" s="44"/>
      <c r="JTD237" s="44"/>
      <c r="JTE237" s="44"/>
      <c r="JTF237" s="44"/>
      <c r="JTG237" s="44"/>
      <c r="JTH237" s="44"/>
      <c r="JTI237" s="44"/>
      <c r="JTJ237" s="44"/>
      <c r="JTK237" s="44"/>
      <c r="JTL237" s="44"/>
      <c r="JTM237" s="44"/>
      <c r="JTN237" s="44"/>
      <c r="JTO237" s="44"/>
      <c r="JTP237" s="44"/>
      <c r="JTQ237" s="44"/>
      <c r="JTR237" s="44"/>
      <c r="JTS237" s="44"/>
      <c r="JTT237" s="44"/>
      <c r="JTU237" s="44"/>
      <c r="JTV237" s="44"/>
      <c r="JTW237" s="44"/>
      <c r="JTX237" s="44"/>
      <c r="JTY237" s="44"/>
      <c r="JTZ237" s="44"/>
      <c r="JUA237" s="44"/>
      <c r="JUB237" s="44"/>
      <c r="JUC237" s="44"/>
      <c r="JUD237" s="44"/>
      <c r="JUE237" s="44"/>
      <c r="JUF237" s="44"/>
      <c r="JUG237" s="44"/>
      <c r="JUH237" s="44"/>
      <c r="JUI237" s="44"/>
      <c r="JUJ237" s="44"/>
      <c r="JUK237" s="44"/>
      <c r="JUL237" s="44"/>
      <c r="JUM237" s="44"/>
      <c r="JUN237" s="44"/>
      <c r="JUO237" s="44"/>
      <c r="JUP237" s="44"/>
      <c r="JUQ237" s="44"/>
      <c r="JUR237" s="44"/>
      <c r="JUS237" s="44"/>
      <c r="JUT237" s="44"/>
      <c r="JUU237" s="44"/>
      <c r="JUV237" s="44"/>
      <c r="JUW237" s="44"/>
      <c r="JUX237" s="44"/>
      <c r="JUY237" s="44"/>
      <c r="JUZ237" s="44"/>
      <c r="JVA237" s="44"/>
      <c r="JVB237" s="44"/>
      <c r="JVC237" s="44"/>
      <c r="JVD237" s="44"/>
      <c r="JVE237" s="44"/>
      <c r="JVF237" s="44"/>
      <c r="JVG237" s="44"/>
      <c r="JVH237" s="44"/>
      <c r="JVI237" s="44"/>
      <c r="JVJ237" s="44"/>
      <c r="JVK237" s="44"/>
      <c r="JVL237" s="44"/>
      <c r="JVM237" s="44"/>
      <c r="JVN237" s="44"/>
      <c r="JVO237" s="44"/>
      <c r="JVP237" s="44"/>
      <c r="JVQ237" s="44"/>
      <c r="JVR237" s="44"/>
      <c r="JVS237" s="44"/>
      <c r="JVT237" s="44"/>
      <c r="JVU237" s="44"/>
      <c r="JVV237" s="44"/>
      <c r="JVW237" s="44"/>
      <c r="JVX237" s="44"/>
      <c r="JVY237" s="44"/>
      <c r="JVZ237" s="44"/>
      <c r="JWA237" s="44"/>
      <c r="JWB237" s="44"/>
      <c r="JWC237" s="44"/>
      <c r="JWD237" s="44"/>
      <c r="JWE237" s="44"/>
      <c r="JWF237" s="44"/>
      <c r="JWG237" s="44"/>
      <c r="JWH237" s="44"/>
      <c r="JWI237" s="44"/>
      <c r="JWJ237" s="44"/>
      <c r="JWK237" s="44"/>
      <c r="JWL237" s="44"/>
      <c r="JWM237" s="44"/>
      <c r="JWN237" s="44"/>
      <c r="JWO237" s="44"/>
      <c r="JWP237" s="44"/>
      <c r="JWQ237" s="44"/>
      <c r="JWR237" s="44"/>
      <c r="JWS237" s="44"/>
      <c r="JWT237" s="44"/>
      <c r="JWU237" s="44"/>
      <c r="JWV237" s="44"/>
      <c r="JWW237" s="44"/>
      <c r="JWX237" s="44"/>
      <c r="JWY237" s="44"/>
      <c r="JWZ237" s="44"/>
      <c r="JXA237" s="44"/>
      <c r="JXB237" s="44"/>
      <c r="JXC237" s="44"/>
      <c r="JXD237" s="44"/>
      <c r="JXE237" s="44"/>
      <c r="JXF237" s="44"/>
      <c r="JXG237" s="44"/>
      <c r="JXH237" s="44"/>
      <c r="JXI237" s="44"/>
      <c r="JXJ237" s="44"/>
      <c r="JXK237" s="44"/>
      <c r="JXL237" s="44"/>
      <c r="JXM237" s="44"/>
      <c r="JXN237" s="44"/>
      <c r="JXO237" s="44"/>
      <c r="JXP237" s="44"/>
      <c r="JXQ237" s="44"/>
      <c r="JXR237" s="44"/>
      <c r="JXS237" s="44"/>
      <c r="JXT237" s="44"/>
      <c r="JXU237" s="44"/>
      <c r="JXV237" s="44"/>
      <c r="JXW237" s="44"/>
      <c r="JXX237" s="44"/>
      <c r="JXY237" s="44"/>
      <c r="JXZ237" s="44"/>
      <c r="JYA237" s="44"/>
      <c r="JYB237" s="44"/>
      <c r="JYC237" s="44"/>
      <c r="JYD237" s="44"/>
      <c r="JYE237" s="44"/>
      <c r="JYF237" s="44"/>
      <c r="JYG237" s="44"/>
      <c r="JYH237" s="44"/>
      <c r="JYI237" s="44"/>
      <c r="JYJ237" s="44"/>
      <c r="JYK237" s="44"/>
      <c r="JYL237" s="44"/>
      <c r="JYM237" s="44"/>
      <c r="JYN237" s="44"/>
      <c r="JYO237" s="44"/>
      <c r="JYP237" s="44"/>
      <c r="JYQ237" s="44"/>
      <c r="JYR237" s="44"/>
      <c r="JYS237" s="44"/>
      <c r="JYT237" s="44"/>
      <c r="JYU237" s="44"/>
      <c r="JYV237" s="44"/>
      <c r="JYW237" s="44"/>
      <c r="JYX237" s="44"/>
      <c r="JYY237" s="44"/>
      <c r="JYZ237" s="44"/>
      <c r="JZA237" s="44"/>
      <c r="JZB237" s="44"/>
      <c r="JZC237" s="44"/>
      <c r="JZD237" s="44"/>
      <c r="JZE237" s="44"/>
      <c r="JZF237" s="44"/>
      <c r="JZG237" s="44"/>
      <c r="JZH237" s="44"/>
      <c r="JZI237" s="44"/>
      <c r="JZJ237" s="44"/>
      <c r="JZK237" s="44"/>
      <c r="JZL237" s="44"/>
      <c r="JZM237" s="44"/>
      <c r="JZN237" s="44"/>
      <c r="JZO237" s="44"/>
      <c r="JZP237" s="44"/>
      <c r="JZQ237" s="44"/>
      <c r="JZR237" s="44"/>
      <c r="JZS237" s="44"/>
      <c r="JZT237" s="44"/>
      <c r="JZU237" s="44"/>
      <c r="JZV237" s="44"/>
      <c r="JZW237" s="44"/>
      <c r="JZX237" s="44"/>
      <c r="JZY237" s="44"/>
      <c r="JZZ237" s="44"/>
      <c r="KAA237" s="44"/>
      <c r="KAB237" s="44"/>
      <c r="KAC237" s="44"/>
      <c r="KAD237" s="44"/>
      <c r="KAE237" s="44"/>
      <c r="KAF237" s="44"/>
      <c r="KAG237" s="44"/>
      <c r="KAH237" s="44"/>
      <c r="KAI237" s="44"/>
      <c r="KAJ237" s="44"/>
      <c r="KAK237" s="44"/>
      <c r="KAL237" s="44"/>
      <c r="KAM237" s="44"/>
      <c r="KAN237" s="44"/>
      <c r="KAO237" s="44"/>
      <c r="KAP237" s="44"/>
      <c r="KAQ237" s="44"/>
      <c r="KAR237" s="44"/>
      <c r="KAS237" s="44"/>
      <c r="KAT237" s="44"/>
      <c r="KAU237" s="44"/>
      <c r="KAV237" s="44"/>
      <c r="KAW237" s="44"/>
      <c r="KAX237" s="44"/>
      <c r="KAY237" s="44"/>
      <c r="KAZ237" s="44"/>
      <c r="KBA237" s="44"/>
      <c r="KBB237" s="44"/>
      <c r="KBC237" s="44"/>
      <c r="KBD237" s="44"/>
      <c r="KBE237" s="44"/>
      <c r="KBF237" s="44"/>
      <c r="KBG237" s="44"/>
      <c r="KBH237" s="44"/>
      <c r="KBI237" s="44"/>
      <c r="KBJ237" s="44"/>
      <c r="KBK237" s="44"/>
      <c r="KBL237" s="44"/>
      <c r="KBM237" s="44"/>
      <c r="KBN237" s="44"/>
      <c r="KBO237" s="44"/>
      <c r="KBP237" s="44"/>
      <c r="KBQ237" s="44"/>
      <c r="KBR237" s="44"/>
      <c r="KBS237" s="44"/>
      <c r="KBT237" s="44"/>
      <c r="KBU237" s="44"/>
      <c r="KBV237" s="44"/>
      <c r="KBW237" s="44"/>
      <c r="KBX237" s="44"/>
      <c r="KBY237" s="44"/>
      <c r="KBZ237" s="44"/>
      <c r="KCA237" s="44"/>
      <c r="KCB237" s="44"/>
      <c r="KCC237" s="44"/>
      <c r="KCD237" s="44"/>
      <c r="KCE237" s="44"/>
      <c r="KCF237" s="44"/>
      <c r="KCG237" s="44"/>
      <c r="KCH237" s="44"/>
      <c r="KCI237" s="44"/>
      <c r="KCJ237" s="44"/>
      <c r="KCK237" s="44"/>
      <c r="KCL237" s="44"/>
      <c r="KCM237" s="44"/>
      <c r="KCN237" s="44"/>
      <c r="KCO237" s="44"/>
      <c r="KCP237" s="44"/>
      <c r="KCQ237" s="44"/>
      <c r="KCR237" s="44"/>
      <c r="KCS237" s="44"/>
      <c r="KCT237" s="44"/>
      <c r="KCU237" s="44"/>
      <c r="KCV237" s="44"/>
      <c r="KCW237" s="44"/>
      <c r="KCX237" s="44"/>
      <c r="KCY237" s="44"/>
      <c r="KCZ237" s="44"/>
      <c r="KDA237" s="44"/>
      <c r="KDB237" s="44"/>
      <c r="KDC237" s="44"/>
      <c r="KDD237" s="44"/>
      <c r="KDE237" s="44"/>
      <c r="KDF237" s="44"/>
      <c r="KDG237" s="44"/>
      <c r="KDH237" s="44"/>
      <c r="KDI237" s="44"/>
      <c r="KDJ237" s="44"/>
      <c r="KDK237" s="44"/>
      <c r="KDL237" s="44"/>
      <c r="KDM237" s="44"/>
      <c r="KDN237" s="44"/>
      <c r="KDO237" s="44"/>
      <c r="KDP237" s="44"/>
      <c r="KDQ237" s="44"/>
      <c r="KDR237" s="44"/>
      <c r="KDS237" s="44"/>
      <c r="KDT237" s="44"/>
      <c r="KDU237" s="44"/>
      <c r="KDV237" s="44"/>
      <c r="KDW237" s="44"/>
      <c r="KDX237" s="44"/>
      <c r="KDY237" s="44"/>
      <c r="KDZ237" s="44"/>
      <c r="KEA237" s="44"/>
      <c r="KEB237" s="44"/>
      <c r="KEC237" s="44"/>
      <c r="KED237" s="44"/>
      <c r="KEE237" s="44"/>
      <c r="KEF237" s="44"/>
      <c r="KEG237" s="44"/>
      <c r="KEH237" s="44"/>
      <c r="KEI237" s="44"/>
      <c r="KEJ237" s="44"/>
      <c r="KEK237" s="44"/>
      <c r="KEL237" s="44"/>
      <c r="KEM237" s="44"/>
      <c r="KEN237" s="44"/>
      <c r="KEO237" s="44"/>
      <c r="KEP237" s="44"/>
      <c r="KEQ237" s="44"/>
      <c r="KER237" s="44"/>
      <c r="KES237" s="44"/>
      <c r="KET237" s="44"/>
      <c r="KEU237" s="44"/>
      <c r="KEV237" s="44"/>
      <c r="KEW237" s="44"/>
      <c r="KEX237" s="44"/>
      <c r="KEY237" s="44"/>
      <c r="KEZ237" s="44"/>
      <c r="KFA237" s="44"/>
      <c r="KFB237" s="44"/>
      <c r="KFC237" s="44"/>
      <c r="KFD237" s="44"/>
      <c r="KFE237" s="44"/>
      <c r="KFF237" s="44"/>
      <c r="KFG237" s="44"/>
      <c r="KFH237" s="44"/>
      <c r="KFI237" s="44"/>
      <c r="KFJ237" s="44"/>
      <c r="KFK237" s="44"/>
      <c r="KFL237" s="44"/>
      <c r="KFM237" s="44"/>
      <c r="KFN237" s="44"/>
      <c r="KFO237" s="44"/>
      <c r="KFP237" s="44"/>
      <c r="KFQ237" s="44"/>
      <c r="KFR237" s="44"/>
      <c r="KFS237" s="44"/>
      <c r="KFT237" s="44"/>
      <c r="KFU237" s="44"/>
      <c r="KFV237" s="44"/>
      <c r="KFW237" s="44"/>
      <c r="KFX237" s="44"/>
      <c r="KFY237" s="44"/>
      <c r="KFZ237" s="44"/>
      <c r="KGA237" s="44"/>
      <c r="KGB237" s="44"/>
      <c r="KGC237" s="44"/>
      <c r="KGD237" s="44"/>
      <c r="KGE237" s="44"/>
      <c r="KGF237" s="44"/>
      <c r="KGG237" s="44"/>
      <c r="KGH237" s="44"/>
      <c r="KGI237" s="44"/>
      <c r="KGJ237" s="44"/>
      <c r="KGK237" s="44"/>
      <c r="KGL237" s="44"/>
      <c r="KGM237" s="44"/>
      <c r="KGN237" s="44"/>
      <c r="KGO237" s="44"/>
      <c r="KGP237" s="44"/>
      <c r="KGQ237" s="44"/>
      <c r="KGR237" s="44"/>
      <c r="KGS237" s="44"/>
      <c r="KGT237" s="44"/>
      <c r="KGU237" s="44"/>
      <c r="KGV237" s="44"/>
      <c r="KGW237" s="44"/>
      <c r="KGX237" s="44"/>
      <c r="KGY237" s="44"/>
      <c r="KGZ237" s="44"/>
      <c r="KHA237" s="44"/>
      <c r="KHB237" s="44"/>
      <c r="KHC237" s="44"/>
      <c r="KHD237" s="44"/>
      <c r="KHE237" s="44"/>
      <c r="KHF237" s="44"/>
      <c r="KHG237" s="44"/>
      <c r="KHH237" s="44"/>
      <c r="KHI237" s="44"/>
      <c r="KHJ237" s="44"/>
      <c r="KHK237" s="44"/>
      <c r="KHL237" s="44"/>
      <c r="KHM237" s="44"/>
      <c r="KHN237" s="44"/>
      <c r="KHO237" s="44"/>
      <c r="KHP237" s="44"/>
      <c r="KHQ237" s="44"/>
      <c r="KHR237" s="44"/>
      <c r="KHS237" s="44"/>
      <c r="KHT237" s="44"/>
      <c r="KHU237" s="44"/>
      <c r="KHV237" s="44"/>
      <c r="KHW237" s="44"/>
      <c r="KHX237" s="44"/>
      <c r="KHY237" s="44"/>
      <c r="KHZ237" s="44"/>
      <c r="KIA237" s="44"/>
      <c r="KIB237" s="44"/>
      <c r="KIC237" s="44"/>
      <c r="KID237" s="44"/>
      <c r="KIE237" s="44"/>
      <c r="KIF237" s="44"/>
      <c r="KIG237" s="44"/>
      <c r="KIH237" s="44"/>
      <c r="KII237" s="44"/>
      <c r="KIJ237" s="44"/>
      <c r="KIK237" s="44"/>
      <c r="KIL237" s="44"/>
      <c r="KIM237" s="44"/>
      <c r="KIN237" s="44"/>
      <c r="KIO237" s="44"/>
      <c r="KIP237" s="44"/>
      <c r="KIQ237" s="44"/>
      <c r="KIR237" s="44"/>
      <c r="KIS237" s="44"/>
      <c r="KIT237" s="44"/>
      <c r="KIU237" s="44"/>
      <c r="KIV237" s="44"/>
      <c r="KIW237" s="44"/>
      <c r="KIX237" s="44"/>
      <c r="KIY237" s="44"/>
      <c r="KIZ237" s="44"/>
      <c r="KJA237" s="44"/>
      <c r="KJB237" s="44"/>
      <c r="KJC237" s="44"/>
      <c r="KJD237" s="44"/>
      <c r="KJE237" s="44"/>
      <c r="KJF237" s="44"/>
      <c r="KJG237" s="44"/>
      <c r="KJH237" s="44"/>
      <c r="KJI237" s="44"/>
      <c r="KJJ237" s="44"/>
      <c r="KJK237" s="44"/>
      <c r="KJL237" s="44"/>
      <c r="KJM237" s="44"/>
      <c r="KJN237" s="44"/>
      <c r="KJO237" s="44"/>
      <c r="KJP237" s="44"/>
      <c r="KJQ237" s="44"/>
      <c r="KJR237" s="44"/>
      <c r="KJS237" s="44"/>
      <c r="KJT237" s="44"/>
      <c r="KJU237" s="44"/>
      <c r="KJV237" s="44"/>
      <c r="KJW237" s="44"/>
      <c r="KJX237" s="44"/>
      <c r="KJY237" s="44"/>
      <c r="KJZ237" s="44"/>
      <c r="KKA237" s="44"/>
      <c r="KKB237" s="44"/>
      <c r="KKC237" s="44"/>
      <c r="KKD237" s="44"/>
      <c r="KKE237" s="44"/>
      <c r="KKF237" s="44"/>
      <c r="KKG237" s="44"/>
      <c r="KKH237" s="44"/>
      <c r="KKI237" s="44"/>
      <c r="KKJ237" s="44"/>
      <c r="KKK237" s="44"/>
      <c r="KKL237" s="44"/>
      <c r="KKM237" s="44"/>
      <c r="KKN237" s="44"/>
      <c r="KKO237" s="44"/>
      <c r="KKP237" s="44"/>
      <c r="KKQ237" s="44"/>
      <c r="KKR237" s="44"/>
      <c r="KKS237" s="44"/>
      <c r="KKT237" s="44"/>
      <c r="KKU237" s="44"/>
      <c r="KKV237" s="44"/>
      <c r="KKW237" s="44"/>
      <c r="KKX237" s="44"/>
      <c r="KKY237" s="44"/>
      <c r="KKZ237" s="44"/>
      <c r="KLA237" s="44"/>
      <c r="KLB237" s="44"/>
      <c r="KLC237" s="44"/>
      <c r="KLD237" s="44"/>
      <c r="KLE237" s="44"/>
      <c r="KLF237" s="44"/>
      <c r="KLG237" s="44"/>
      <c r="KLH237" s="44"/>
      <c r="KLI237" s="44"/>
      <c r="KLJ237" s="44"/>
      <c r="KLK237" s="44"/>
      <c r="KLL237" s="44"/>
      <c r="KLM237" s="44"/>
      <c r="KLN237" s="44"/>
      <c r="KLO237" s="44"/>
      <c r="KLP237" s="44"/>
      <c r="KLQ237" s="44"/>
      <c r="KLR237" s="44"/>
      <c r="KLS237" s="44"/>
      <c r="KLT237" s="44"/>
      <c r="KLU237" s="44"/>
      <c r="KLV237" s="44"/>
      <c r="KLW237" s="44"/>
      <c r="KLX237" s="44"/>
      <c r="KLY237" s="44"/>
      <c r="KLZ237" s="44"/>
      <c r="KMA237" s="44"/>
      <c r="KMB237" s="44"/>
      <c r="KMC237" s="44"/>
      <c r="KMD237" s="44"/>
      <c r="KME237" s="44"/>
      <c r="KMF237" s="44"/>
      <c r="KMG237" s="44"/>
      <c r="KMH237" s="44"/>
      <c r="KMI237" s="44"/>
      <c r="KMJ237" s="44"/>
      <c r="KMK237" s="44"/>
      <c r="KML237" s="44"/>
      <c r="KMM237" s="44"/>
      <c r="KMN237" s="44"/>
      <c r="KMO237" s="44"/>
      <c r="KMP237" s="44"/>
      <c r="KMQ237" s="44"/>
      <c r="KMR237" s="44"/>
      <c r="KMS237" s="44"/>
      <c r="KMT237" s="44"/>
      <c r="KMU237" s="44"/>
      <c r="KMV237" s="44"/>
      <c r="KMW237" s="44"/>
      <c r="KMX237" s="44"/>
      <c r="KMY237" s="44"/>
      <c r="KMZ237" s="44"/>
      <c r="KNA237" s="44"/>
      <c r="KNB237" s="44"/>
      <c r="KNC237" s="44"/>
      <c r="KND237" s="44"/>
      <c r="KNE237" s="44"/>
      <c r="KNF237" s="44"/>
      <c r="KNG237" s="44"/>
      <c r="KNH237" s="44"/>
      <c r="KNI237" s="44"/>
      <c r="KNJ237" s="44"/>
      <c r="KNK237" s="44"/>
      <c r="KNL237" s="44"/>
      <c r="KNM237" s="44"/>
      <c r="KNN237" s="44"/>
      <c r="KNO237" s="44"/>
      <c r="KNP237" s="44"/>
      <c r="KNQ237" s="44"/>
      <c r="KNR237" s="44"/>
      <c r="KNS237" s="44"/>
      <c r="KNT237" s="44"/>
      <c r="KNU237" s="44"/>
      <c r="KNV237" s="44"/>
      <c r="KNW237" s="44"/>
      <c r="KNX237" s="44"/>
      <c r="KNY237" s="44"/>
      <c r="KNZ237" s="44"/>
      <c r="KOA237" s="44"/>
      <c r="KOB237" s="44"/>
      <c r="KOC237" s="44"/>
      <c r="KOD237" s="44"/>
      <c r="KOE237" s="44"/>
      <c r="KOF237" s="44"/>
      <c r="KOG237" s="44"/>
      <c r="KOH237" s="44"/>
      <c r="KOI237" s="44"/>
      <c r="KOJ237" s="44"/>
      <c r="KOK237" s="44"/>
      <c r="KOL237" s="44"/>
      <c r="KOM237" s="44"/>
      <c r="KON237" s="44"/>
      <c r="KOO237" s="44"/>
      <c r="KOP237" s="44"/>
      <c r="KOQ237" s="44"/>
      <c r="KOR237" s="44"/>
      <c r="KOS237" s="44"/>
      <c r="KOT237" s="44"/>
      <c r="KOU237" s="44"/>
      <c r="KOV237" s="44"/>
      <c r="KOW237" s="44"/>
      <c r="KOX237" s="44"/>
      <c r="KOY237" s="44"/>
      <c r="KOZ237" s="44"/>
      <c r="KPA237" s="44"/>
      <c r="KPB237" s="44"/>
      <c r="KPC237" s="44"/>
      <c r="KPD237" s="44"/>
      <c r="KPE237" s="44"/>
      <c r="KPF237" s="44"/>
      <c r="KPG237" s="44"/>
      <c r="KPH237" s="44"/>
      <c r="KPI237" s="44"/>
      <c r="KPJ237" s="44"/>
      <c r="KPK237" s="44"/>
      <c r="KPL237" s="44"/>
      <c r="KPM237" s="44"/>
      <c r="KPN237" s="44"/>
      <c r="KPO237" s="44"/>
      <c r="KPP237" s="44"/>
      <c r="KPQ237" s="44"/>
      <c r="KPR237" s="44"/>
      <c r="KPS237" s="44"/>
      <c r="KPT237" s="44"/>
      <c r="KPU237" s="44"/>
      <c r="KPV237" s="44"/>
      <c r="KPW237" s="44"/>
      <c r="KPX237" s="44"/>
      <c r="KPY237" s="44"/>
      <c r="KPZ237" s="44"/>
      <c r="KQA237" s="44"/>
      <c r="KQB237" s="44"/>
      <c r="KQC237" s="44"/>
      <c r="KQD237" s="44"/>
      <c r="KQE237" s="44"/>
      <c r="KQF237" s="44"/>
      <c r="KQG237" s="44"/>
      <c r="KQH237" s="44"/>
      <c r="KQI237" s="44"/>
      <c r="KQJ237" s="44"/>
      <c r="KQK237" s="44"/>
      <c r="KQL237" s="44"/>
      <c r="KQM237" s="44"/>
      <c r="KQN237" s="44"/>
      <c r="KQO237" s="44"/>
      <c r="KQP237" s="44"/>
      <c r="KQQ237" s="44"/>
      <c r="KQR237" s="44"/>
      <c r="KQS237" s="44"/>
      <c r="KQT237" s="44"/>
      <c r="KQU237" s="44"/>
      <c r="KQV237" s="44"/>
      <c r="KQW237" s="44"/>
      <c r="KQX237" s="44"/>
      <c r="KQY237" s="44"/>
      <c r="KQZ237" s="44"/>
      <c r="KRA237" s="44"/>
      <c r="KRB237" s="44"/>
      <c r="KRC237" s="44"/>
      <c r="KRD237" s="44"/>
      <c r="KRE237" s="44"/>
      <c r="KRF237" s="44"/>
      <c r="KRG237" s="44"/>
      <c r="KRH237" s="44"/>
      <c r="KRI237" s="44"/>
      <c r="KRJ237" s="44"/>
      <c r="KRK237" s="44"/>
      <c r="KRL237" s="44"/>
      <c r="KRM237" s="44"/>
      <c r="KRN237" s="44"/>
      <c r="KRO237" s="44"/>
      <c r="KRP237" s="44"/>
      <c r="KRQ237" s="44"/>
      <c r="KRR237" s="44"/>
      <c r="KRS237" s="44"/>
      <c r="KRT237" s="44"/>
      <c r="KRU237" s="44"/>
      <c r="KRV237" s="44"/>
      <c r="KRW237" s="44"/>
      <c r="KRX237" s="44"/>
      <c r="KRY237" s="44"/>
      <c r="KRZ237" s="44"/>
      <c r="KSA237" s="44"/>
      <c r="KSB237" s="44"/>
      <c r="KSC237" s="44"/>
      <c r="KSD237" s="44"/>
      <c r="KSE237" s="44"/>
      <c r="KSF237" s="44"/>
      <c r="KSG237" s="44"/>
      <c r="KSH237" s="44"/>
      <c r="KSI237" s="44"/>
      <c r="KSJ237" s="44"/>
      <c r="KSK237" s="44"/>
      <c r="KSL237" s="44"/>
      <c r="KSM237" s="44"/>
      <c r="KSN237" s="44"/>
      <c r="KSO237" s="44"/>
      <c r="KSP237" s="44"/>
      <c r="KSQ237" s="44"/>
      <c r="KSR237" s="44"/>
      <c r="KSS237" s="44"/>
      <c r="KST237" s="44"/>
      <c r="KSU237" s="44"/>
      <c r="KSV237" s="44"/>
      <c r="KSW237" s="44"/>
      <c r="KSX237" s="44"/>
      <c r="KSY237" s="44"/>
      <c r="KSZ237" s="44"/>
      <c r="KTA237" s="44"/>
      <c r="KTB237" s="44"/>
      <c r="KTC237" s="44"/>
      <c r="KTD237" s="44"/>
      <c r="KTE237" s="44"/>
      <c r="KTF237" s="44"/>
      <c r="KTG237" s="44"/>
      <c r="KTH237" s="44"/>
      <c r="KTI237" s="44"/>
      <c r="KTJ237" s="44"/>
      <c r="KTK237" s="44"/>
      <c r="KTL237" s="44"/>
      <c r="KTM237" s="44"/>
      <c r="KTN237" s="44"/>
      <c r="KTO237" s="44"/>
      <c r="KTP237" s="44"/>
      <c r="KTQ237" s="44"/>
      <c r="KTR237" s="44"/>
      <c r="KTS237" s="44"/>
      <c r="KTT237" s="44"/>
      <c r="KTU237" s="44"/>
      <c r="KTV237" s="44"/>
      <c r="KTW237" s="44"/>
      <c r="KTX237" s="44"/>
      <c r="KTY237" s="44"/>
      <c r="KTZ237" s="44"/>
      <c r="KUA237" s="44"/>
      <c r="KUB237" s="44"/>
      <c r="KUC237" s="44"/>
      <c r="KUD237" s="44"/>
      <c r="KUE237" s="44"/>
      <c r="KUF237" s="44"/>
      <c r="KUG237" s="44"/>
      <c r="KUH237" s="44"/>
      <c r="KUI237" s="44"/>
      <c r="KUJ237" s="44"/>
      <c r="KUK237" s="44"/>
      <c r="KUL237" s="44"/>
      <c r="KUM237" s="44"/>
      <c r="KUN237" s="44"/>
      <c r="KUO237" s="44"/>
      <c r="KUP237" s="44"/>
      <c r="KUQ237" s="44"/>
      <c r="KUR237" s="44"/>
      <c r="KUS237" s="44"/>
      <c r="KUT237" s="44"/>
      <c r="KUU237" s="44"/>
      <c r="KUV237" s="44"/>
      <c r="KUW237" s="44"/>
      <c r="KUX237" s="44"/>
      <c r="KUY237" s="44"/>
      <c r="KUZ237" s="44"/>
      <c r="KVA237" s="44"/>
      <c r="KVB237" s="44"/>
      <c r="KVC237" s="44"/>
      <c r="KVD237" s="44"/>
      <c r="KVE237" s="44"/>
      <c r="KVF237" s="44"/>
      <c r="KVG237" s="44"/>
      <c r="KVH237" s="44"/>
      <c r="KVI237" s="44"/>
      <c r="KVJ237" s="44"/>
      <c r="KVK237" s="44"/>
      <c r="KVL237" s="44"/>
      <c r="KVM237" s="44"/>
      <c r="KVN237" s="44"/>
      <c r="KVO237" s="44"/>
      <c r="KVP237" s="44"/>
      <c r="KVQ237" s="44"/>
      <c r="KVR237" s="44"/>
      <c r="KVS237" s="44"/>
      <c r="KVT237" s="44"/>
      <c r="KVU237" s="44"/>
      <c r="KVV237" s="44"/>
      <c r="KVW237" s="44"/>
      <c r="KVX237" s="44"/>
      <c r="KVY237" s="44"/>
      <c r="KVZ237" s="44"/>
      <c r="KWA237" s="44"/>
      <c r="KWB237" s="44"/>
      <c r="KWC237" s="44"/>
      <c r="KWD237" s="44"/>
      <c r="KWE237" s="44"/>
      <c r="KWF237" s="44"/>
      <c r="KWG237" s="44"/>
      <c r="KWH237" s="44"/>
      <c r="KWI237" s="44"/>
      <c r="KWJ237" s="44"/>
      <c r="KWK237" s="44"/>
      <c r="KWL237" s="44"/>
      <c r="KWM237" s="44"/>
      <c r="KWN237" s="44"/>
      <c r="KWO237" s="44"/>
      <c r="KWP237" s="44"/>
      <c r="KWQ237" s="44"/>
      <c r="KWR237" s="44"/>
      <c r="KWS237" s="44"/>
      <c r="KWT237" s="44"/>
      <c r="KWU237" s="44"/>
      <c r="KWV237" s="44"/>
      <c r="KWW237" s="44"/>
      <c r="KWX237" s="44"/>
      <c r="KWY237" s="44"/>
      <c r="KWZ237" s="44"/>
      <c r="KXA237" s="44"/>
      <c r="KXB237" s="44"/>
      <c r="KXC237" s="44"/>
      <c r="KXD237" s="44"/>
      <c r="KXE237" s="44"/>
      <c r="KXF237" s="44"/>
      <c r="KXG237" s="44"/>
      <c r="KXH237" s="44"/>
      <c r="KXI237" s="44"/>
      <c r="KXJ237" s="44"/>
      <c r="KXK237" s="44"/>
      <c r="KXL237" s="44"/>
      <c r="KXM237" s="44"/>
      <c r="KXN237" s="44"/>
      <c r="KXO237" s="44"/>
      <c r="KXP237" s="44"/>
      <c r="KXQ237" s="44"/>
      <c r="KXR237" s="44"/>
      <c r="KXS237" s="44"/>
      <c r="KXT237" s="44"/>
      <c r="KXU237" s="44"/>
      <c r="KXV237" s="44"/>
      <c r="KXW237" s="44"/>
      <c r="KXX237" s="44"/>
      <c r="KXY237" s="44"/>
      <c r="KXZ237" s="44"/>
      <c r="KYA237" s="44"/>
      <c r="KYB237" s="44"/>
      <c r="KYC237" s="44"/>
      <c r="KYD237" s="44"/>
      <c r="KYE237" s="44"/>
      <c r="KYF237" s="44"/>
      <c r="KYG237" s="44"/>
      <c r="KYH237" s="44"/>
      <c r="KYI237" s="44"/>
      <c r="KYJ237" s="44"/>
      <c r="KYK237" s="44"/>
      <c r="KYL237" s="44"/>
      <c r="KYM237" s="44"/>
      <c r="KYN237" s="44"/>
      <c r="KYO237" s="44"/>
      <c r="KYP237" s="44"/>
      <c r="KYQ237" s="44"/>
      <c r="KYR237" s="44"/>
      <c r="KYS237" s="44"/>
      <c r="KYT237" s="44"/>
      <c r="KYU237" s="44"/>
      <c r="KYV237" s="44"/>
      <c r="KYW237" s="44"/>
      <c r="KYX237" s="44"/>
      <c r="KYY237" s="44"/>
      <c r="KYZ237" s="44"/>
      <c r="KZA237" s="44"/>
      <c r="KZB237" s="44"/>
      <c r="KZC237" s="44"/>
      <c r="KZD237" s="44"/>
      <c r="KZE237" s="44"/>
      <c r="KZF237" s="44"/>
      <c r="KZG237" s="44"/>
      <c r="KZH237" s="44"/>
      <c r="KZI237" s="44"/>
      <c r="KZJ237" s="44"/>
      <c r="KZK237" s="44"/>
      <c r="KZL237" s="44"/>
      <c r="KZM237" s="44"/>
      <c r="KZN237" s="44"/>
      <c r="KZO237" s="44"/>
      <c r="KZP237" s="44"/>
      <c r="KZQ237" s="44"/>
      <c r="KZR237" s="44"/>
      <c r="KZS237" s="44"/>
      <c r="KZT237" s="44"/>
      <c r="KZU237" s="44"/>
      <c r="KZV237" s="44"/>
      <c r="KZW237" s="44"/>
      <c r="KZX237" s="44"/>
      <c r="KZY237" s="44"/>
      <c r="KZZ237" s="44"/>
      <c r="LAA237" s="44"/>
      <c r="LAB237" s="44"/>
      <c r="LAC237" s="44"/>
      <c r="LAD237" s="44"/>
      <c r="LAE237" s="44"/>
      <c r="LAF237" s="44"/>
      <c r="LAG237" s="44"/>
      <c r="LAH237" s="44"/>
      <c r="LAI237" s="44"/>
      <c r="LAJ237" s="44"/>
      <c r="LAK237" s="44"/>
      <c r="LAL237" s="44"/>
      <c r="LAM237" s="44"/>
      <c r="LAN237" s="44"/>
      <c r="LAO237" s="44"/>
      <c r="LAP237" s="44"/>
      <c r="LAQ237" s="44"/>
      <c r="LAR237" s="44"/>
      <c r="LAS237" s="44"/>
      <c r="LAT237" s="44"/>
      <c r="LAU237" s="44"/>
      <c r="LAV237" s="44"/>
      <c r="LAW237" s="44"/>
      <c r="LAX237" s="44"/>
      <c r="LAY237" s="44"/>
      <c r="LAZ237" s="44"/>
      <c r="LBA237" s="44"/>
      <c r="LBB237" s="44"/>
      <c r="LBC237" s="44"/>
      <c r="LBD237" s="44"/>
      <c r="LBE237" s="44"/>
      <c r="LBF237" s="44"/>
      <c r="LBG237" s="44"/>
      <c r="LBH237" s="44"/>
      <c r="LBI237" s="44"/>
      <c r="LBJ237" s="44"/>
      <c r="LBK237" s="44"/>
      <c r="LBL237" s="44"/>
      <c r="LBM237" s="44"/>
      <c r="LBN237" s="44"/>
      <c r="LBO237" s="44"/>
      <c r="LBP237" s="44"/>
      <c r="LBQ237" s="44"/>
      <c r="LBR237" s="44"/>
      <c r="LBS237" s="44"/>
      <c r="LBT237" s="44"/>
      <c r="LBU237" s="44"/>
      <c r="LBV237" s="44"/>
      <c r="LBW237" s="44"/>
      <c r="LBX237" s="44"/>
      <c r="LBY237" s="44"/>
      <c r="LBZ237" s="44"/>
      <c r="LCA237" s="44"/>
      <c r="LCB237" s="44"/>
      <c r="LCC237" s="44"/>
      <c r="LCD237" s="44"/>
      <c r="LCE237" s="44"/>
      <c r="LCF237" s="44"/>
      <c r="LCG237" s="44"/>
      <c r="LCH237" s="44"/>
      <c r="LCI237" s="44"/>
      <c r="LCJ237" s="44"/>
      <c r="LCK237" s="44"/>
      <c r="LCL237" s="44"/>
      <c r="LCM237" s="44"/>
      <c r="LCN237" s="44"/>
      <c r="LCO237" s="44"/>
      <c r="LCP237" s="44"/>
      <c r="LCQ237" s="44"/>
      <c r="LCR237" s="44"/>
      <c r="LCS237" s="44"/>
      <c r="LCT237" s="44"/>
      <c r="LCU237" s="44"/>
      <c r="LCV237" s="44"/>
      <c r="LCW237" s="44"/>
      <c r="LCX237" s="44"/>
      <c r="LCY237" s="44"/>
      <c r="LCZ237" s="44"/>
      <c r="LDA237" s="44"/>
      <c r="LDB237" s="44"/>
      <c r="LDC237" s="44"/>
      <c r="LDD237" s="44"/>
      <c r="LDE237" s="44"/>
      <c r="LDF237" s="44"/>
      <c r="LDG237" s="44"/>
      <c r="LDH237" s="44"/>
      <c r="LDI237" s="44"/>
      <c r="LDJ237" s="44"/>
      <c r="LDK237" s="44"/>
      <c r="LDL237" s="44"/>
      <c r="LDM237" s="44"/>
      <c r="LDN237" s="44"/>
      <c r="LDO237" s="44"/>
      <c r="LDP237" s="44"/>
      <c r="LDQ237" s="44"/>
      <c r="LDR237" s="44"/>
      <c r="LDS237" s="44"/>
      <c r="LDT237" s="44"/>
      <c r="LDU237" s="44"/>
      <c r="LDV237" s="44"/>
      <c r="LDW237" s="44"/>
      <c r="LDX237" s="44"/>
      <c r="LDY237" s="44"/>
      <c r="LDZ237" s="44"/>
      <c r="LEA237" s="44"/>
      <c r="LEB237" s="44"/>
      <c r="LEC237" s="44"/>
      <c r="LED237" s="44"/>
      <c r="LEE237" s="44"/>
      <c r="LEF237" s="44"/>
      <c r="LEG237" s="44"/>
      <c r="LEH237" s="44"/>
      <c r="LEI237" s="44"/>
      <c r="LEJ237" s="44"/>
      <c r="LEK237" s="44"/>
      <c r="LEL237" s="44"/>
      <c r="LEM237" s="44"/>
      <c r="LEN237" s="44"/>
      <c r="LEO237" s="44"/>
      <c r="LEP237" s="44"/>
      <c r="LEQ237" s="44"/>
      <c r="LER237" s="44"/>
      <c r="LES237" s="44"/>
      <c r="LET237" s="44"/>
      <c r="LEU237" s="44"/>
      <c r="LEV237" s="44"/>
      <c r="LEW237" s="44"/>
      <c r="LEX237" s="44"/>
      <c r="LEY237" s="44"/>
      <c r="LEZ237" s="44"/>
      <c r="LFA237" s="44"/>
      <c r="LFB237" s="44"/>
      <c r="LFC237" s="44"/>
      <c r="LFD237" s="44"/>
      <c r="LFE237" s="44"/>
      <c r="LFF237" s="44"/>
      <c r="LFG237" s="44"/>
      <c r="LFH237" s="44"/>
      <c r="LFI237" s="44"/>
      <c r="LFJ237" s="44"/>
      <c r="LFK237" s="44"/>
      <c r="LFL237" s="44"/>
      <c r="LFM237" s="44"/>
      <c r="LFN237" s="44"/>
      <c r="LFO237" s="44"/>
      <c r="LFP237" s="44"/>
      <c r="LFQ237" s="44"/>
      <c r="LFR237" s="44"/>
      <c r="LFS237" s="44"/>
      <c r="LFT237" s="44"/>
      <c r="LFU237" s="44"/>
      <c r="LFV237" s="44"/>
      <c r="LFW237" s="44"/>
      <c r="LFX237" s="44"/>
      <c r="LFY237" s="44"/>
      <c r="LFZ237" s="44"/>
      <c r="LGA237" s="44"/>
      <c r="LGB237" s="44"/>
      <c r="LGC237" s="44"/>
      <c r="LGD237" s="44"/>
      <c r="LGE237" s="44"/>
      <c r="LGF237" s="44"/>
      <c r="LGG237" s="44"/>
      <c r="LGH237" s="44"/>
      <c r="LGI237" s="44"/>
      <c r="LGJ237" s="44"/>
      <c r="LGK237" s="44"/>
      <c r="LGL237" s="44"/>
      <c r="LGM237" s="44"/>
      <c r="LGN237" s="44"/>
      <c r="LGO237" s="44"/>
      <c r="LGP237" s="44"/>
      <c r="LGQ237" s="44"/>
      <c r="LGR237" s="44"/>
      <c r="LGS237" s="44"/>
      <c r="LGT237" s="44"/>
      <c r="LGU237" s="44"/>
      <c r="LGV237" s="44"/>
      <c r="LGW237" s="44"/>
      <c r="LGX237" s="44"/>
      <c r="LGY237" s="44"/>
      <c r="LGZ237" s="44"/>
      <c r="LHA237" s="44"/>
      <c r="LHB237" s="44"/>
      <c r="LHC237" s="44"/>
      <c r="LHD237" s="44"/>
      <c r="LHE237" s="44"/>
      <c r="LHF237" s="44"/>
      <c r="LHG237" s="44"/>
      <c r="LHH237" s="44"/>
      <c r="LHI237" s="44"/>
      <c r="LHJ237" s="44"/>
      <c r="LHK237" s="44"/>
      <c r="LHL237" s="44"/>
      <c r="LHM237" s="44"/>
      <c r="LHN237" s="44"/>
      <c r="LHO237" s="44"/>
      <c r="LHP237" s="44"/>
      <c r="LHQ237" s="44"/>
      <c r="LHR237" s="44"/>
      <c r="LHS237" s="44"/>
      <c r="LHT237" s="44"/>
      <c r="LHU237" s="44"/>
      <c r="LHV237" s="44"/>
      <c r="LHW237" s="44"/>
      <c r="LHX237" s="44"/>
      <c r="LHY237" s="44"/>
      <c r="LHZ237" s="44"/>
      <c r="LIA237" s="44"/>
      <c r="LIB237" s="44"/>
      <c r="LIC237" s="44"/>
      <c r="LID237" s="44"/>
      <c r="LIE237" s="44"/>
      <c r="LIF237" s="44"/>
      <c r="LIG237" s="44"/>
      <c r="LIH237" s="44"/>
      <c r="LII237" s="44"/>
      <c r="LIJ237" s="44"/>
      <c r="LIK237" s="44"/>
      <c r="LIL237" s="44"/>
      <c r="LIM237" s="44"/>
      <c r="LIN237" s="44"/>
      <c r="LIO237" s="44"/>
      <c r="LIP237" s="44"/>
      <c r="LIQ237" s="44"/>
      <c r="LIR237" s="44"/>
      <c r="LIS237" s="44"/>
      <c r="LIT237" s="44"/>
      <c r="LIU237" s="44"/>
      <c r="LIV237" s="44"/>
      <c r="LIW237" s="44"/>
      <c r="LIX237" s="44"/>
      <c r="LIY237" s="44"/>
      <c r="LIZ237" s="44"/>
      <c r="LJA237" s="44"/>
      <c r="LJB237" s="44"/>
      <c r="LJC237" s="44"/>
      <c r="LJD237" s="44"/>
      <c r="LJE237" s="44"/>
      <c r="LJF237" s="44"/>
      <c r="LJG237" s="44"/>
      <c r="LJH237" s="44"/>
      <c r="LJI237" s="44"/>
      <c r="LJJ237" s="44"/>
      <c r="LJK237" s="44"/>
      <c r="LJL237" s="44"/>
      <c r="LJM237" s="44"/>
      <c r="LJN237" s="44"/>
      <c r="LJO237" s="44"/>
      <c r="LJP237" s="44"/>
      <c r="LJQ237" s="44"/>
      <c r="LJR237" s="44"/>
      <c r="LJS237" s="44"/>
      <c r="LJT237" s="44"/>
      <c r="LJU237" s="44"/>
      <c r="LJV237" s="44"/>
      <c r="LJW237" s="44"/>
      <c r="LJX237" s="44"/>
      <c r="LJY237" s="44"/>
      <c r="LJZ237" s="44"/>
      <c r="LKA237" s="44"/>
      <c r="LKB237" s="44"/>
      <c r="LKC237" s="44"/>
      <c r="LKD237" s="44"/>
      <c r="LKE237" s="44"/>
      <c r="LKF237" s="44"/>
      <c r="LKG237" s="44"/>
      <c r="LKH237" s="44"/>
      <c r="LKI237" s="44"/>
      <c r="LKJ237" s="44"/>
      <c r="LKK237" s="44"/>
      <c r="LKL237" s="44"/>
      <c r="LKM237" s="44"/>
      <c r="LKN237" s="44"/>
      <c r="LKO237" s="44"/>
      <c r="LKP237" s="44"/>
      <c r="LKQ237" s="44"/>
      <c r="LKR237" s="44"/>
      <c r="LKS237" s="44"/>
      <c r="LKT237" s="44"/>
      <c r="LKU237" s="44"/>
      <c r="LKV237" s="44"/>
      <c r="LKW237" s="44"/>
      <c r="LKX237" s="44"/>
      <c r="LKY237" s="44"/>
      <c r="LKZ237" s="44"/>
      <c r="LLA237" s="44"/>
      <c r="LLB237" s="44"/>
      <c r="LLC237" s="44"/>
      <c r="LLD237" s="44"/>
      <c r="LLE237" s="44"/>
      <c r="LLF237" s="44"/>
      <c r="LLG237" s="44"/>
      <c r="LLH237" s="44"/>
      <c r="LLI237" s="44"/>
      <c r="LLJ237" s="44"/>
      <c r="LLK237" s="44"/>
      <c r="LLL237" s="44"/>
      <c r="LLM237" s="44"/>
      <c r="LLN237" s="44"/>
      <c r="LLO237" s="44"/>
      <c r="LLP237" s="44"/>
      <c r="LLQ237" s="44"/>
      <c r="LLR237" s="44"/>
      <c r="LLS237" s="44"/>
      <c r="LLT237" s="44"/>
      <c r="LLU237" s="44"/>
      <c r="LLV237" s="44"/>
      <c r="LLW237" s="44"/>
      <c r="LLX237" s="44"/>
      <c r="LLY237" s="44"/>
      <c r="LLZ237" s="44"/>
      <c r="LMA237" s="44"/>
      <c r="LMB237" s="44"/>
      <c r="LMC237" s="44"/>
      <c r="LMD237" s="44"/>
      <c r="LME237" s="44"/>
      <c r="LMF237" s="44"/>
      <c r="LMG237" s="44"/>
      <c r="LMH237" s="44"/>
      <c r="LMI237" s="44"/>
      <c r="LMJ237" s="44"/>
      <c r="LMK237" s="44"/>
      <c r="LML237" s="44"/>
      <c r="LMM237" s="44"/>
      <c r="LMN237" s="44"/>
      <c r="LMO237" s="44"/>
      <c r="LMP237" s="44"/>
      <c r="LMQ237" s="44"/>
      <c r="LMR237" s="44"/>
      <c r="LMS237" s="44"/>
      <c r="LMT237" s="44"/>
      <c r="LMU237" s="44"/>
      <c r="LMV237" s="44"/>
      <c r="LMW237" s="44"/>
      <c r="LMX237" s="44"/>
      <c r="LMY237" s="44"/>
      <c r="LMZ237" s="44"/>
      <c r="LNA237" s="44"/>
      <c r="LNB237" s="44"/>
      <c r="LNC237" s="44"/>
      <c r="LND237" s="44"/>
      <c r="LNE237" s="44"/>
      <c r="LNF237" s="44"/>
      <c r="LNG237" s="44"/>
      <c r="LNH237" s="44"/>
      <c r="LNI237" s="44"/>
      <c r="LNJ237" s="44"/>
      <c r="LNK237" s="44"/>
      <c r="LNL237" s="44"/>
      <c r="LNM237" s="44"/>
      <c r="LNN237" s="44"/>
      <c r="LNO237" s="44"/>
      <c r="LNP237" s="44"/>
      <c r="LNQ237" s="44"/>
      <c r="LNR237" s="44"/>
      <c r="LNS237" s="44"/>
      <c r="LNT237" s="44"/>
      <c r="LNU237" s="44"/>
      <c r="LNV237" s="44"/>
      <c r="LNW237" s="44"/>
      <c r="LNX237" s="44"/>
      <c r="LNY237" s="44"/>
      <c r="LNZ237" s="44"/>
      <c r="LOA237" s="44"/>
      <c r="LOB237" s="44"/>
      <c r="LOC237" s="44"/>
      <c r="LOD237" s="44"/>
      <c r="LOE237" s="44"/>
      <c r="LOF237" s="44"/>
      <c r="LOG237" s="44"/>
      <c r="LOH237" s="44"/>
      <c r="LOI237" s="44"/>
      <c r="LOJ237" s="44"/>
      <c r="LOK237" s="44"/>
      <c r="LOL237" s="44"/>
      <c r="LOM237" s="44"/>
      <c r="LON237" s="44"/>
      <c r="LOO237" s="44"/>
      <c r="LOP237" s="44"/>
      <c r="LOQ237" s="44"/>
      <c r="LOR237" s="44"/>
      <c r="LOS237" s="44"/>
      <c r="LOT237" s="44"/>
      <c r="LOU237" s="44"/>
      <c r="LOV237" s="44"/>
      <c r="LOW237" s="44"/>
      <c r="LOX237" s="44"/>
      <c r="LOY237" s="44"/>
      <c r="LOZ237" s="44"/>
      <c r="LPA237" s="44"/>
      <c r="LPB237" s="44"/>
      <c r="LPC237" s="44"/>
      <c r="LPD237" s="44"/>
      <c r="LPE237" s="44"/>
      <c r="LPF237" s="44"/>
      <c r="LPG237" s="44"/>
      <c r="LPH237" s="44"/>
      <c r="LPI237" s="44"/>
      <c r="LPJ237" s="44"/>
      <c r="LPK237" s="44"/>
      <c r="LPL237" s="44"/>
      <c r="LPM237" s="44"/>
      <c r="LPN237" s="44"/>
      <c r="LPO237" s="44"/>
      <c r="LPP237" s="44"/>
      <c r="LPQ237" s="44"/>
      <c r="LPR237" s="44"/>
      <c r="LPS237" s="44"/>
      <c r="LPT237" s="44"/>
      <c r="LPU237" s="44"/>
      <c r="LPV237" s="44"/>
      <c r="LPW237" s="44"/>
      <c r="LPX237" s="44"/>
      <c r="LPY237" s="44"/>
      <c r="LPZ237" s="44"/>
      <c r="LQA237" s="44"/>
      <c r="LQB237" s="44"/>
      <c r="LQC237" s="44"/>
      <c r="LQD237" s="44"/>
      <c r="LQE237" s="44"/>
      <c r="LQF237" s="44"/>
      <c r="LQG237" s="44"/>
      <c r="LQH237" s="44"/>
      <c r="LQI237" s="44"/>
      <c r="LQJ237" s="44"/>
      <c r="LQK237" s="44"/>
      <c r="LQL237" s="44"/>
      <c r="LQM237" s="44"/>
      <c r="LQN237" s="44"/>
      <c r="LQO237" s="44"/>
      <c r="LQP237" s="44"/>
      <c r="LQQ237" s="44"/>
      <c r="LQR237" s="44"/>
      <c r="LQS237" s="44"/>
      <c r="LQT237" s="44"/>
      <c r="LQU237" s="44"/>
      <c r="LQV237" s="44"/>
      <c r="LQW237" s="44"/>
      <c r="LQX237" s="44"/>
      <c r="LQY237" s="44"/>
      <c r="LQZ237" s="44"/>
      <c r="LRA237" s="44"/>
      <c r="LRB237" s="44"/>
      <c r="LRC237" s="44"/>
      <c r="LRD237" s="44"/>
      <c r="LRE237" s="44"/>
      <c r="LRF237" s="44"/>
      <c r="LRG237" s="44"/>
      <c r="LRH237" s="44"/>
      <c r="LRI237" s="44"/>
      <c r="LRJ237" s="44"/>
      <c r="LRK237" s="44"/>
      <c r="LRL237" s="44"/>
      <c r="LRM237" s="44"/>
      <c r="LRN237" s="44"/>
      <c r="LRO237" s="44"/>
      <c r="LRP237" s="44"/>
      <c r="LRQ237" s="44"/>
      <c r="LRR237" s="44"/>
      <c r="LRS237" s="44"/>
      <c r="LRT237" s="44"/>
      <c r="LRU237" s="44"/>
      <c r="LRV237" s="44"/>
      <c r="LRW237" s="44"/>
      <c r="LRX237" s="44"/>
      <c r="LRY237" s="44"/>
      <c r="LRZ237" s="44"/>
      <c r="LSA237" s="44"/>
      <c r="LSB237" s="44"/>
      <c r="LSC237" s="44"/>
      <c r="LSD237" s="44"/>
      <c r="LSE237" s="44"/>
      <c r="LSF237" s="44"/>
      <c r="LSG237" s="44"/>
      <c r="LSH237" s="44"/>
      <c r="LSI237" s="44"/>
      <c r="LSJ237" s="44"/>
      <c r="LSK237" s="44"/>
      <c r="LSL237" s="44"/>
      <c r="LSM237" s="44"/>
      <c r="LSN237" s="44"/>
      <c r="LSO237" s="44"/>
      <c r="LSP237" s="44"/>
      <c r="LSQ237" s="44"/>
      <c r="LSR237" s="44"/>
      <c r="LSS237" s="44"/>
      <c r="LST237" s="44"/>
      <c r="LSU237" s="44"/>
      <c r="LSV237" s="44"/>
      <c r="LSW237" s="44"/>
      <c r="LSX237" s="44"/>
      <c r="LSY237" s="44"/>
      <c r="LSZ237" s="44"/>
      <c r="LTA237" s="44"/>
      <c r="LTB237" s="44"/>
      <c r="LTC237" s="44"/>
      <c r="LTD237" s="44"/>
      <c r="LTE237" s="44"/>
      <c r="LTF237" s="44"/>
      <c r="LTG237" s="44"/>
      <c r="LTH237" s="44"/>
      <c r="LTI237" s="44"/>
      <c r="LTJ237" s="44"/>
      <c r="LTK237" s="44"/>
      <c r="LTL237" s="44"/>
      <c r="LTM237" s="44"/>
      <c r="LTN237" s="44"/>
      <c r="LTO237" s="44"/>
      <c r="LTP237" s="44"/>
      <c r="LTQ237" s="44"/>
      <c r="LTR237" s="44"/>
      <c r="LTS237" s="44"/>
      <c r="LTT237" s="44"/>
      <c r="LTU237" s="44"/>
      <c r="LTV237" s="44"/>
      <c r="LTW237" s="44"/>
      <c r="LTX237" s="44"/>
      <c r="LTY237" s="44"/>
      <c r="LTZ237" s="44"/>
      <c r="LUA237" s="44"/>
      <c r="LUB237" s="44"/>
      <c r="LUC237" s="44"/>
      <c r="LUD237" s="44"/>
      <c r="LUE237" s="44"/>
      <c r="LUF237" s="44"/>
      <c r="LUG237" s="44"/>
      <c r="LUH237" s="44"/>
      <c r="LUI237" s="44"/>
      <c r="LUJ237" s="44"/>
      <c r="LUK237" s="44"/>
      <c r="LUL237" s="44"/>
      <c r="LUM237" s="44"/>
      <c r="LUN237" s="44"/>
      <c r="LUO237" s="44"/>
      <c r="LUP237" s="44"/>
      <c r="LUQ237" s="44"/>
      <c r="LUR237" s="44"/>
      <c r="LUS237" s="44"/>
      <c r="LUT237" s="44"/>
      <c r="LUU237" s="44"/>
      <c r="LUV237" s="44"/>
      <c r="LUW237" s="44"/>
      <c r="LUX237" s="44"/>
      <c r="LUY237" s="44"/>
      <c r="LUZ237" s="44"/>
      <c r="LVA237" s="44"/>
      <c r="LVB237" s="44"/>
      <c r="LVC237" s="44"/>
      <c r="LVD237" s="44"/>
      <c r="LVE237" s="44"/>
      <c r="LVF237" s="44"/>
      <c r="LVG237" s="44"/>
      <c r="LVH237" s="44"/>
      <c r="LVI237" s="44"/>
      <c r="LVJ237" s="44"/>
      <c r="LVK237" s="44"/>
      <c r="LVL237" s="44"/>
      <c r="LVM237" s="44"/>
      <c r="LVN237" s="44"/>
      <c r="LVO237" s="44"/>
      <c r="LVP237" s="44"/>
      <c r="LVQ237" s="44"/>
      <c r="LVR237" s="44"/>
      <c r="LVS237" s="44"/>
      <c r="LVT237" s="44"/>
      <c r="LVU237" s="44"/>
      <c r="LVV237" s="44"/>
      <c r="LVW237" s="44"/>
      <c r="LVX237" s="44"/>
      <c r="LVY237" s="44"/>
      <c r="LVZ237" s="44"/>
      <c r="LWA237" s="44"/>
      <c r="LWB237" s="44"/>
      <c r="LWC237" s="44"/>
      <c r="LWD237" s="44"/>
      <c r="LWE237" s="44"/>
      <c r="LWF237" s="44"/>
      <c r="LWG237" s="44"/>
      <c r="LWH237" s="44"/>
      <c r="LWI237" s="44"/>
      <c r="LWJ237" s="44"/>
      <c r="LWK237" s="44"/>
      <c r="LWL237" s="44"/>
      <c r="LWM237" s="44"/>
      <c r="LWN237" s="44"/>
      <c r="LWO237" s="44"/>
      <c r="LWP237" s="44"/>
      <c r="LWQ237" s="44"/>
      <c r="LWR237" s="44"/>
      <c r="LWS237" s="44"/>
      <c r="LWT237" s="44"/>
      <c r="LWU237" s="44"/>
      <c r="LWV237" s="44"/>
      <c r="LWW237" s="44"/>
      <c r="LWX237" s="44"/>
      <c r="LWY237" s="44"/>
      <c r="LWZ237" s="44"/>
      <c r="LXA237" s="44"/>
      <c r="LXB237" s="44"/>
      <c r="LXC237" s="44"/>
      <c r="LXD237" s="44"/>
      <c r="LXE237" s="44"/>
      <c r="LXF237" s="44"/>
      <c r="LXG237" s="44"/>
      <c r="LXH237" s="44"/>
      <c r="LXI237" s="44"/>
      <c r="LXJ237" s="44"/>
      <c r="LXK237" s="44"/>
      <c r="LXL237" s="44"/>
      <c r="LXM237" s="44"/>
      <c r="LXN237" s="44"/>
      <c r="LXO237" s="44"/>
      <c r="LXP237" s="44"/>
      <c r="LXQ237" s="44"/>
      <c r="LXR237" s="44"/>
      <c r="LXS237" s="44"/>
      <c r="LXT237" s="44"/>
      <c r="LXU237" s="44"/>
      <c r="LXV237" s="44"/>
      <c r="LXW237" s="44"/>
      <c r="LXX237" s="44"/>
      <c r="LXY237" s="44"/>
      <c r="LXZ237" s="44"/>
      <c r="LYA237" s="44"/>
      <c r="LYB237" s="44"/>
      <c r="LYC237" s="44"/>
      <c r="LYD237" s="44"/>
      <c r="LYE237" s="44"/>
      <c r="LYF237" s="44"/>
      <c r="LYG237" s="44"/>
      <c r="LYH237" s="44"/>
      <c r="LYI237" s="44"/>
      <c r="LYJ237" s="44"/>
      <c r="LYK237" s="44"/>
      <c r="LYL237" s="44"/>
      <c r="LYM237" s="44"/>
      <c r="LYN237" s="44"/>
      <c r="LYO237" s="44"/>
      <c r="LYP237" s="44"/>
      <c r="LYQ237" s="44"/>
      <c r="LYR237" s="44"/>
      <c r="LYS237" s="44"/>
      <c r="LYT237" s="44"/>
      <c r="LYU237" s="44"/>
      <c r="LYV237" s="44"/>
      <c r="LYW237" s="44"/>
      <c r="LYX237" s="44"/>
      <c r="LYY237" s="44"/>
      <c r="LYZ237" s="44"/>
      <c r="LZA237" s="44"/>
      <c r="LZB237" s="44"/>
      <c r="LZC237" s="44"/>
      <c r="LZD237" s="44"/>
      <c r="LZE237" s="44"/>
      <c r="LZF237" s="44"/>
      <c r="LZG237" s="44"/>
      <c r="LZH237" s="44"/>
      <c r="LZI237" s="44"/>
      <c r="LZJ237" s="44"/>
      <c r="LZK237" s="44"/>
      <c r="LZL237" s="44"/>
      <c r="LZM237" s="44"/>
      <c r="LZN237" s="44"/>
      <c r="LZO237" s="44"/>
      <c r="LZP237" s="44"/>
      <c r="LZQ237" s="44"/>
      <c r="LZR237" s="44"/>
      <c r="LZS237" s="44"/>
      <c r="LZT237" s="44"/>
      <c r="LZU237" s="44"/>
      <c r="LZV237" s="44"/>
      <c r="LZW237" s="44"/>
      <c r="LZX237" s="44"/>
      <c r="LZY237" s="44"/>
      <c r="LZZ237" s="44"/>
      <c r="MAA237" s="44"/>
      <c r="MAB237" s="44"/>
      <c r="MAC237" s="44"/>
      <c r="MAD237" s="44"/>
      <c r="MAE237" s="44"/>
      <c r="MAF237" s="44"/>
      <c r="MAG237" s="44"/>
      <c r="MAH237" s="44"/>
      <c r="MAI237" s="44"/>
      <c r="MAJ237" s="44"/>
      <c r="MAK237" s="44"/>
      <c r="MAL237" s="44"/>
      <c r="MAM237" s="44"/>
      <c r="MAN237" s="44"/>
      <c r="MAO237" s="44"/>
      <c r="MAP237" s="44"/>
      <c r="MAQ237" s="44"/>
      <c r="MAR237" s="44"/>
      <c r="MAS237" s="44"/>
      <c r="MAT237" s="44"/>
      <c r="MAU237" s="44"/>
      <c r="MAV237" s="44"/>
      <c r="MAW237" s="44"/>
      <c r="MAX237" s="44"/>
      <c r="MAY237" s="44"/>
      <c r="MAZ237" s="44"/>
      <c r="MBA237" s="44"/>
      <c r="MBB237" s="44"/>
      <c r="MBC237" s="44"/>
      <c r="MBD237" s="44"/>
      <c r="MBE237" s="44"/>
      <c r="MBF237" s="44"/>
      <c r="MBG237" s="44"/>
      <c r="MBH237" s="44"/>
      <c r="MBI237" s="44"/>
      <c r="MBJ237" s="44"/>
      <c r="MBK237" s="44"/>
      <c r="MBL237" s="44"/>
      <c r="MBM237" s="44"/>
      <c r="MBN237" s="44"/>
      <c r="MBO237" s="44"/>
      <c r="MBP237" s="44"/>
      <c r="MBQ237" s="44"/>
      <c r="MBR237" s="44"/>
      <c r="MBS237" s="44"/>
      <c r="MBT237" s="44"/>
      <c r="MBU237" s="44"/>
      <c r="MBV237" s="44"/>
      <c r="MBW237" s="44"/>
      <c r="MBX237" s="44"/>
      <c r="MBY237" s="44"/>
      <c r="MBZ237" s="44"/>
      <c r="MCA237" s="44"/>
      <c r="MCB237" s="44"/>
      <c r="MCC237" s="44"/>
      <c r="MCD237" s="44"/>
      <c r="MCE237" s="44"/>
      <c r="MCF237" s="44"/>
      <c r="MCG237" s="44"/>
      <c r="MCH237" s="44"/>
      <c r="MCI237" s="44"/>
      <c r="MCJ237" s="44"/>
      <c r="MCK237" s="44"/>
      <c r="MCL237" s="44"/>
      <c r="MCM237" s="44"/>
      <c r="MCN237" s="44"/>
      <c r="MCO237" s="44"/>
      <c r="MCP237" s="44"/>
      <c r="MCQ237" s="44"/>
      <c r="MCR237" s="44"/>
      <c r="MCS237" s="44"/>
      <c r="MCT237" s="44"/>
      <c r="MCU237" s="44"/>
      <c r="MCV237" s="44"/>
      <c r="MCW237" s="44"/>
      <c r="MCX237" s="44"/>
      <c r="MCY237" s="44"/>
      <c r="MCZ237" s="44"/>
      <c r="MDA237" s="44"/>
      <c r="MDB237" s="44"/>
      <c r="MDC237" s="44"/>
      <c r="MDD237" s="44"/>
      <c r="MDE237" s="44"/>
      <c r="MDF237" s="44"/>
      <c r="MDG237" s="44"/>
      <c r="MDH237" s="44"/>
      <c r="MDI237" s="44"/>
      <c r="MDJ237" s="44"/>
      <c r="MDK237" s="44"/>
      <c r="MDL237" s="44"/>
      <c r="MDM237" s="44"/>
      <c r="MDN237" s="44"/>
      <c r="MDO237" s="44"/>
      <c r="MDP237" s="44"/>
      <c r="MDQ237" s="44"/>
      <c r="MDR237" s="44"/>
      <c r="MDS237" s="44"/>
      <c r="MDT237" s="44"/>
      <c r="MDU237" s="44"/>
      <c r="MDV237" s="44"/>
      <c r="MDW237" s="44"/>
      <c r="MDX237" s="44"/>
      <c r="MDY237" s="44"/>
      <c r="MDZ237" s="44"/>
      <c r="MEA237" s="44"/>
      <c r="MEB237" s="44"/>
      <c r="MEC237" s="44"/>
      <c r="MED237" s="44"/>
      <c r="MEE237" s="44"/>
      <c r="MEF237" s="44"/>
      <c r="MEG237" s="44"/>
      <c r="MEH237" s="44"/>
      <c r="MEI237" s="44"/>
      <c r="MEJ237" s="44"/>
      <c r="MEK237" s="44"/>
      <c r="MEL237" s="44"/>
      <c r="MEM237" s="44"/>
      <c r="MEN237" s="44"/>
      <c r="MEO237" s="44"/>
      <c r="MEP237" s="44"/>
      <c r="MEQ237" s="44"/>
      <c r="MER237" s="44"/>
      <c r="MES237" s="44"/>
      <c r="MET237" s="44"/>
      <c r="MEU237" s="44"/>
      <c r="MEV237" s="44"/>
      <c r="MEW237" s="44"/>
      <c r="MEX237" s="44"/>
      <c r="MEY237" s="44"/>
      <c r="MEZ237" s="44"/>
      <c r="MFA237" s="44"/>
      <c r="MFB237" s="44"/>
      <c r="MFC237" s="44"/>
      <c r="MFD237" s="44"/>
      <c r="MFE237" s="44"/>
      <c r="MFF237" s="44"/>
      <c r="MFG237" s="44"/>
      <c r="MFH237" s="44"/>
      <c r="MFI237" s="44"/>
      <c r="MFJ237" s="44"/>
      <c r="MFK237" s="44"/>
      <c r="MFL237" s="44"/>
      <c r="MFM237" s="44"/>
      <c r="MFN237" s="44"/>
      <c r="MFO237" s="44"/>
      <c r="MFP237" s="44"/>
      <c r="MFQ237" s="44"/>
      <c r="MFR237" s="44"/>
      <c r="MFS237" s="44"/>
      <c r="MFT237" s="44"/>
      <c r="MFU237" s="44"/>
      <c r="MFV237" s="44"/>
      <c r="MFW237" s="44"/>
      <c r="MFX237" s="44"/>
      <c r="MFY237" s="44"/>
      <c r="MFZ237" s="44"/>
      <c r="MGA237" s="44"/>
      <c r="MGB237" s="44"/>
      <c r="MGC237" s="44"/>
      <c r="MGD237" s="44"/>
      <c r="MGE237" s="44"/>
      <c r="MGF237" s="44"/>
      <c r="MGG237" s="44"/>
      <c r="MGH237" s="44"/>
      <c r="MGI237" s="44"/>
      <c r="MGJ237" s="44"/>
      <c r="MGK237" s="44"/>
      <c r="MGL237" s="44"/>
      <c r="MGM237" s="44"/>
      <c r="MGN237" s="44"/>
      <c r="MGO237" s="44"/>
      <c r="MGP237" s="44"/>
      <c r="MGQ237" s="44"/>
      <c r="MGR237" s="44"/>
      <c r="MGS237" s="44"/>
      <c r="MGT237" s="44"/>
      <c r="MGU237" s="44"/>
      <c r="MGV237" s="44"/>
      <c r="MGW237" s="44"/>
      <c r="MGX237" s="44"/>
      <c r="MGY237" s="44"/>
      <c r="MGZ237" s="44"/>
      <c r="MHA237" s="44"/>
      <c r="MHB237" s="44"/>
      <c r="MHC237" s="44"/>
      <c r="MHD237" s="44"/>
      <c r="MHE237" s="44"/>
      <c r="MHF237" s="44"/>
      <c r="MHG237" s="44"/>
      <c r="MHH237" s="44"/>
      <c r="MHI237" s="44"/>
      <c r="MHJ237" s="44"/>
      <c r="MHK237" s="44"/>
      <c r="MHL237" s="44"/>
      <c r="MHM237" s="44"/>
      <c r="MHN237" s="44"/>
      <c r="MHO237" s="44"/>
      <c r="MHP237" s="44"/>
      <c r="MHQ237" s="44"/>
      <c r="MHR237" s="44"/>
      <c r="MHS237" s="44"/>
      <c r="MHT237" s="44"/>
      <c r="MHU237" s="44"/>
      <c r="MHV237" s="44"/>
      <c r="MHW237" s="44"/>
      <c r="MHX237" s="44"/>
      <c r="MHY237" s="44"/>
      <c r="MHZ237" s="44"/>
      <c r="MIA237" s="44"/>
      <c r="MIB237" s="44"/>
      <c r="MIC237" s="44"/>
      <c r="MID237" s="44"/>
      <c r="MIE237" s="44"/>
      <c r="MIF237" s="44"/>
      <c r="MIG237" s="44"/>
      <c r="MIH237" s="44"/>
      <c r="MII237" s="44"/>
      <c r="MIJ237" s="44"/>
      <c r="MIK237" s="44"/>
      <c r="MIL237" s="44"/>
      <c r="MIM237" s="44"/>
      <c r="MIN237" s="44"/>
      <c r="MIO237" s="44"/>
      <c r="MIP237" s="44"/>
      <c r="MIQ237" s="44"/>
      <c r="MIR237" s="44"/>
      <c r="MIS237" s="44"/>
      <c r="MIT237" s="44"/>
      <c r="MIU237" s="44"/>
      <c r="MIV237" s="44"/>
      <c r="MIW237" s="44"/>
      <c r="MIX237" s="44"/>
      <c r="MIY237" s="44"/>
      <c r="MIZ237" s="44"/>
      <c r="MJA237" s="44"/>
      <c r="MJB237" s="44"/>
      <c r="MJC237" s="44"/>
      <c r="MJD237" s="44"/>
      <c r="MJE237" s="44"/>
      <c r="MJF237" s="44"/>
      <c r="MJG237" s="44"/>
      <c r="MJH237" s="44"/>
      <c r="MJI237" s="44"/>
      <c r="MJJ237" s="44"/>
      <c r="MJK237" s="44"/>
      <c r="MJL237" s="44"/>
      <c r="MJM237" s="44"/>
      <c r="MJN237" s="44"/>
      <c r="MJO237" s="44"/>
      <c r="MJP237" s="44"/>
      <c r="MJQ237" s="44"/>
      <c r="MJR237" s="44"/>
      <c r="MJS237" s="44"/>
      <c r="MJT237" s="44"/>
      <c r="MJU237" s="44"/>
      <c r="MJV237" s="44"/>
      <c r="MJW237" s="44"/>
      <c r="MJX237" s="44"/>
      <c r="MJY237" s="44"/>
      <c r="MJZ237" s="44"/>
      <c r="MKA237" s="44"/>
      <c r="MKB237" s="44"/>
      <c r="MKC237" s="44"/>
      <c r="MKD237" s="44"/>
      <c r="MKE237" s="44"/>
      <c r="MKF237" s="44"/>
      <c r="MKG237" s="44"/>
      <c r="MKH237" s="44"/>
      <c r="MKI237" s="44"/>
      <c r="MKJ237" s="44"/>
      <c r="MKK237" s="44"/>
      <c r="MKL237" s="44"/>
      <c r="MKM237" s="44"/>
      <c r="MKN237" s="44"/>
      <c r="MKO237" s="44"/>
      <c r="MKP237" s="44"/>
      <c r="MKQ237" s="44"/>
      <c r="MKR237" s="44"/>
      <c r="MKS237" s="44"/>
      <c r="MKT237" s="44"/>
      <c r="MKU237" s="44"/>
      <c r="MKV237" s="44"/>
      <c r="MKW237" s="44"/>
      <c r="MKX237" s="44"/>
      <c r="MKY237" s="44"/>
      <c r="MKZ237" s="44"/>
      <c r="MLA237" s="44"/>
      <c r="MLB237" s="44"/>
      <c r="MLC237" s="44"/>
      <c r="MLD237" s="44"/>
      <c r="MLE237" s="44"/>
      <c r="MLF237" s="44"/>
      <c r="MLG237" s="44"/>
      <c r="MLH237" s="44"/>
      <c r="MLI237" s="44"/>
      <c r="MLJ237" s="44"/>
      <c r="MLK237" s="44"/>
      <c r="MLL237" s="44"/>
      <c r="MLM237" s="44"/>
      <c r="MLN237" s="44"/>
      <c r="MLO237" s="44"/>
      <c r="MLP237" s="44"/>
      <c r="MLQ237" s="44"/>
      <c r="MLR237" s="44"/>
      <c r="MLS237" s="44"/>
      <c r="MLT237" s="44"/>
      <c r="MLU237" s="44"/>
      <c r="MLV237" s="44"/>
      <c r="MLW237" s="44"/>
      <c r="MLX237" s="44"/>
      <c r="MLY237" s="44"/>
      <c r="MLZ237" s="44"/>
      <c r="MMA237" s="44"/>
      <c r="MMB237" s="44"/>
      <c r="MMC237" s="44"/>
      <c r="MMD237" s="44"/>
      <c r="MME237" s="44"/>
      <c r="MMF237" s="44"/>
      <c r="MMG237" s="44"/>
      <c r="MMH237" s="44"/>
      <c r="MMI237" s="44"/>
      <c r="MMJ237" s="44"/>
      <c r="MMK237" s="44"/>
      <c r="MML237" s="44"/>
      <c r="MMM237" s="44"/>
      <c r="MMN237" s="44"/>
      <c r="MMO237" s="44"/>
      <c r="MMP237" s="44"/>
      <c r="MMQ237" s="44"/>
      <c r="MMR237" s="44"/>
      <c r="MMS237" s="44"/>
      <c r="MMT237" s="44"/>
      <c r="MMU237" s="44"/>
      <c r="MMV237" s="44"/>
      <c r="MMW237" s="44"/>
      <c r="MMX237" s="44"/>
      <c r="MMY237" s="44"/>
      <c r="MMZ237" s="44"/>
      <c r="MNA237" s="44"/>
      <c r="MNB237" s="44"/>
      <c r="MNC237" s="44"/>
      <c r="MND237" s="44"/>
      <c r="MNE237" s="44"/>
      <c r="MNF237" s="44"/>
      <c r="MNG237" s="44"/>
      <c r="MNH237" s="44"/>
      <c r="MNI237" s="44"/>
      <c r="MNJ237" s="44"/>
      <c r="MNK237" s="44"/>
      <c r="MNL237" s="44"/>
      <c r="MNM237" s="44"/>
      <c r="MNN237" s="44"/>
      <c r="MNO237" s="44"/>
      <c r="MNP237" s="44"/>
      <c r="MNQ237" s="44"/>
      <c r="MNR237" s="44"/>
      <c r="MNS237" s="44"/>
      <c r="MNT237" s="44"/>
      <c r="MNU237" s="44"/>
      <c r="MNV237" s="44"/>
      <c r="MNW237" s="44"/>
      <c r="MNX237" s="44"/>
      <c r="MNY237" s="44"/>
      <c r="MNZ237" s="44"/>
      <c r="MOA237" s="44"/>
      <c r="MOB237" s="44"/>
      <c r="MOC237" s="44"/>
      <c r="MOD237" s="44"/>
      <c r="MOE237" s="44"/>
      <c r="MOF237" s="44"/>
      <c r="MOG237" s="44"/>
      <c r="MOH237" s="44"/>
      <c r="MOI237" s="44"/>
      <c r="MOJ237" s="44"/>
      <c r="MOK237" s="44"/>
      <c r="MOL237" s="44"/>
      <c r="MOM237" s="44"/>
      <c r="MON237" s="44"/>
      <c r="MOO237" s="44"/>
      <c r="MOP237" s="44"/>
      <c r="MOQ237" s="44"/>
      <c r="MOR237" s="44"/>
      <c r="MOS237" s="44"/>
      <c r="MOT237" s="44"/>
      <c r="MOU237" s="44"/>
      <c r="MOV237" s="44"/>
      <c r="MOW237" s="44"/>
      <c r="MOX237" s="44"/>
      <c r="MOY237" s="44"/>
      <c r="MOZ237" s="44"/>
      <c r="MPA237" s="44"/>
      <c r="MPB237" s="44"/>
      <c r="MPC237" s="44"/>
      <c r="MPD237" s="44"/>
      <c r="MPE237" s="44"/>
      <c r="MPF237" s="44"/>
      <c r="MPG237" s="44"/>
      <c r="MPH237" s="44"/>
      <c r="MPI237" s="44"/>
      <c r="MPJ237" s="44"/>
      <c r="MPK237" s="44"/>
      <c r="MPL237" s="44"/>
      <c r="MPM237" s="44"/>
      <c r="MPN237" s="44"/>
      <c r="MPO237" s="44"/>
      <c r="MPP237" s="44"/>
      <c r="MPQ237" s="44"/>
      <c r="MPR237" s="44"/>
      <c r="MPS237" s="44"/>
      <c r="MPT237" s="44"/>
      <c r="MPU237" s="44"/>
      <c r="MPV237" s="44"/>
      <c r="MPW237" s="44"/>
      <c r="MPX237" s="44"/>
      <c r="MPY237" s="44"/>
      <c r="MPZ237" s="44"/>
      <c r="MQA237" s="44"/>
      <c r="MQB237" s="44"/>
      <c r="MQC237" s="44"/>
      <c r="MQD237" s="44"/>
      <c r="MQE237" s="44"/>
      <c r="MQF237" s="44"/>
      <c r="MQG237" s="44"/>
      <c r="MQH237" s="44"/>
      <c r="MQI237" s="44"/>
      <c r="MQJ237" s="44"/>
      <c r="MQK237" s="44"/>
      <c r="MQL237" s="44"/>
      <c r="MQM237" s="44"/>
      <c r="MQN237" s="44"/>
      <c r="MQO237" s="44"/>
      <c r="MQP237" s="44"/>
      <c r="MQQ237" s="44"/>
      <c r="MQR237" s="44"/>
      <c r="MQS237" s="44"/>
      <c r="MQT237" s="44"/>
      <c r="MQU237" s="44"/>
      <c r="MQV237" s="44"/>
      <c r="MQW237" s="44"/>
      <c r="MQX237" s="44"/>
      <c r="MQY237" s="44"/>
      <c r="MQZ237" s="44"/>
      <c r="MRA237" s="44"/>
      <c r="MRB237" s="44"/>
      <c r="MRC237" s="44"/>
      <c r="MRD237" s="44"/>
      <c r="MRE237" s="44"/>
      <c r="MRF237" s="44"/>
      <c r="MRG237" s="44"/>
      <c r="MRH237" s="44"/>
      <c r="MRI237" s="44"/>
      <c r="MRJ237" s="44"/>
      <c r="MRK237" s="44"/>
      <c r="MRL237" s="44"/>
      <c r="MRM237" s="44"/>
      <c r="MRN237" s="44"/>
      <c r="MRO237" s="44"/>
      <c r="MRP237" s="44"/>
      <c r="MRQ237" s="44"/>
      <c r="MRR237" s="44"/>
      <c r="MRS237" s="44"/>
      <c r="MRT237" s="44"/>
      <c r="MRU237" s="44"/>
      <c r="MRV237" s="44"/>
      <c r="MRW237" s="44"/>
      <c r="MRX237" s="44"/>
      <c r="MRY237" s="44"/>
      <c r="MRZ237" s="44"/>
      <c r="MSA237" s="44"/>
      <c r="MSB237" s="44"/>
      <c r="MSC237" s="44"/>
      <c r="MSD237" s="44"/>
      <c r="MSE237" s="44"/>
      <c r="MSF237" s="44"/>
      <c r="MSG237" s="44"/>
      <c r="MSH237" s="44"/>
      <c r="MSI237" s="44"/>
      <c r="MSJ237" s="44"/>
      <c r="MSK237" s="44"/>
      <c r="MSL237" s="44"/>
      <c r="MSM237" s="44"/>
      <c r="MSN237" s="44"/>
      <c r="MSO237" s="44"/>
      <c r="MSP237" s="44"/>
      <c r="MSQ237" s="44"/>
      <c r="MSR237" s="44"/>
      <c r="MSS237" s="44"/>
      <c r="MST237" s="44"/>
      <c r="MSU237" s="44"/>
      <c r="MSV237" s="44"/>
      <c r="MSW237" s="44"/>
      <c r="MSX237" s="44"/>
      <c r="MSY237" s="44"/>
      <c r="MSZ237" s="44"/>
      <c r="MTA237" s="44"/>
      <c r="MTB237" s="44"/>
      <c r="MTC237" s="44"/>
      <c r="MTD237" s="44"/>
      <c r="MTE237" s="44"/>
      <c r="MTF237" s="44"/>
      <c r="MTG237" s="44"/>
      <c r="MTH237" s="44"/>
      <c r="MTI237" s="44"/>
      <c r="MTJ237" s="44"/>
      <c r="MTK237" s="44"/>
      <c r="MTL237" s="44"/>
      <c r="MTM237" s="44"/>
      <c r="MTN237" s="44"/>
      <c r="MTO237" s="44"/>
      <c r="MTP237" s="44"/>
      <c r="MTQ237" s="44"/>
      <c r="MTR237" s="44"/>
      <c r="MTS237" s="44"/>
      <c r="MTT237" s="44"/>
      <c r="MTU237" s="44"/>
      <c r="MTV237" s="44"/>
      <c r="MTW237" s="44"/>
      <c r="MTX237" s="44"/>
      <c r="MTY237" s="44"/>
      <c r="MTZ237" s="44"/>
      <c r="MUA237" s="44"/>
      <c r="MUB237" s="44"/>
      <c r="MUC237" s="44"/>
      <c r="MUD237" s="44"/>
      <c r="MUE237" s="44"/>
      <c r="MUF237" s="44"/>
      <c r="MUG237" s="44"/>
      <c r="MUH237" s="44"/>
      <c r="MUI237" s="44"/>
      <c r="MUJ237" s="44"/>
      <c r="MUK237" s="44"/>
      <c r="MUL237" s="44"/>
      <c r="MUM237" s="44"/>
      <c r="MUN237" s="44"/>
      <c r="MUO237" s="44"/>
      <c r="MUP237" s="44"/>
      <c r="MUQ237" s="44"/>
      <c r="MUR237" s="44"/>
      <c r="MUS237" s="44"/>
      <c r="MUT237" s="44"/>
      <c r="MUU237" s="44"/>
      <c r="MUV237" s="44"/>
      <c r="MUW237" s="44"/>
      <c r="MUX237" s="44"/>
      <c r="MUY237" s="44"/>
      <c r="MUZ237" s="44"/>
      <c r="MVA237" s="44"/>
      <c r="MVB237" s="44"/>
      <c r="MVC237" s="44"/>
      <c r="MVD237" s="44"/>
      <c r="MVE237" s="44"/>
      <c r="MVF237" s="44"/>
      <c r="MVG237" s="44"/>
      <c r="MVH237" s="44"/>
      <c r="MVI237" s="44"/>
      <c r="MVJ237" s="44"/>
      <c r="MVK237" s="44"/>
      <c r="MVL237" s="44"/>
      <c r="MVM237" s="44"/>
      <c r="MVN237" s="44"/>
      <c r="MVO237" s="44"/>
      <c r="MVP237" s="44"/>
      <c r="MVQ237" s="44"/>
      <c r="MVR237" s="44"/>
      <c r="MVS237" s="44"/>
      <c r="MVT237" s="44"/>
      <c r="MVU237" s="44"/>
      <c r="MVV237" s="44"/>
      <c r="MVW237" s="44"/>
      <c r="MVX237" s="44"/>
      <c r="MVY237" s="44"/>
      <c r="MVZ237" s="44"/>
      <c r="MWA237" s="44"/>
      <c r="MWB237" s="44"/>
      <c r="MWC237" s="44"/>
      <c r="MWD237" s="44"/>
      <c r="MWE237" s="44"/>
      <c r="MWF237" s="44"/>
      <c r="MWG237" s="44"/>
      <c r="MWH237" s="44"/>
      <c r="MWI237" s="44"/>
      <c r="MWJ237" s="44"/>
      <c r="MWK237" s="44"/>
      <c r="MWL237" s="44"/>
      <c r="MWM237" s="44"/>
      <c r="MWN237" s="44"/>
      <c r="MWO237" s="44"/>
      <c r="MWP237" s="44"/>
      <c r="MWQ237" s="44"/>
      <c r="MWR237" s="44"/>
      <c r="MWS237" s="44"/>
      <c r="MWT237" s="44"/>
      <c r="MWU237" s="44"/>
      <c r="MWV237" s="44"/>
      <c r="MWW237" s="44"/>
      <c r="MWX237" s="44"/>
      <c r="MWY237" s="44"/>
      <c r="MWZ237" s="44"/>
      <c r="MXA237" s="44"/>
      <c r="MXB237" s="44"/>
      <c r="MXC237" s="44"/>
      <c r="MXD237" s="44"/>
      <c r="MXE237" s="44"/>
      <c r="MXF237" s="44"/>
      <c r="MXG237" s="44"/>
      <c r="MXH237" s="44"/>
      <c r="MXI237" s="44"/>
      <c r="MXJ237" s="44"/>
      <c r="MXK237" s="44"/>
      <c r="MXL237" s="44"/>
      <c r="MXM237" s="44"/>
      <c r="MXN237" s="44"/>
      <c r="MXO237" s="44"/>
      <c r="MXP237" s="44"/>
      <c r="MXQ237" s="44"/>
      <c r="MXR237" s="44"/>
      <c r="MXS237" s="44"/>
      <c r="MXT237" s="44"/>
      <c r="MXU237" s="44"/>
      <c r="MXV237" s="44"/>
      <c r="MXW237" s="44"/>
      <c r="MXX237" s="44"/>
      <c r="MXY237" s="44"/>
      <c r="MXZ237" s="44"/>
      <c r="MYA237" s="44"/>
      <c r="MYB237" s="44"/>
      <c r="MYC237" s="44"/>
      <c r="MYD237" s="44"/>
      <c r="MYE237" s="44"/>
      <c r="MYF237" s="44"/>
      <c r="MYG237" s="44"/>
      <c r="MYH237" s="44"/>
      <c r="MYI237" s="44"/>
      <c r="MYJ237" s="44"/>
      <c r="MYK237" s="44"/>
      <c r="MYL237" s="44"/>
      <c r="MYM237" s="44"/>
      <c r="MYN237" s="44"/>
      <c r="MYO237" s="44"/>
      <c r="MYP237" s="44"/>
      <c r="MYQ237" s="44"/>
      <c r="MYR237" s="44"/>
      <c r="MYS237" s="44"/>
      <c r="MYT237" s="44"/>
      <c r="MYU237" s="44"/>
      <c r="MYV237" s="44"/>
      <c r="MYW237" s="44"/>
      <c r="MYX237" s="44"/>
      <c r="MYY237" s="44"/>
      <c r="MYZ237" s="44"/>
      <c r="MZA237" s="44"/>
      <c r="MZB237" s="44"/>
      <c r="MZC237" s="44"/>
      <c r="MZD237" s="44"/>
      <c r="MZE237" s="44"/>
      <c r="MZF237" s="44"/>
      <c r="MZG237" s="44"/>
      <c r="MZH237" s="44"/>
      <c r="MZI237" s="44"/>
      <c r="MZJ237" s="44"/>
      <c r="MZK237" s="44"/>
      <c r="MZL237" s="44"/>
      <c r="MZM237" s="44"/>
      <c r="MZN237" s="44"/>
      <c r="MZO237" s="44"/>
      <c r="MZP237" s="44"/>
      <c r="MZQ237" s="44"/>
      <c r="MZR237" s="44"/>
      <c r="MZS237" s="44"/>
      <c r="MZT237" s="44"/>
      <c r="MZU237" s="44"/>
      <c r="MZV237" s="44"/>
      <c r="MZW237" s="44"/>
      <c r="MZX237" s="44"/>
      <c r="MZY237" s="44"/>
      <c r="MZZ237" s="44"/>
      <c r="NAA237" s="44"/>
      <c r="NAB237" s="44"/>
      <c r="NAC237" s="44"/>
      <c r="NAD237" s="44"/>
      <c r="NAE237" s="44"/>
      <c r="NAF237" s="44"/>
      <c r="NAG237" s="44"/>
      <c r="NAH237" s="44"/>
      <c r="NAI237" s="44"/>
      <c r="NAJ237" s="44"/>
      <c r="NAK237" s="44"/>
      <c r="NAL237" s="44"/>
      <c r="NAM237" s="44"/>
      <c r="NAN237" s="44"/>
      <c r="NAO237" s="44"/>
      <c r="NAP237" s="44"/>
      <c r="NAQ237" s="44"/>
      <c r="NAR237" s="44"/>
      <c r="NAS237" s="44"/>
      <c r="NAT237" s="44"/>
      <c r="NAU237" s="44"/>
      <c r="NAV237" s="44"/>
      <c r="NAW237" s="44"/>
      <c r="NAX237" s="44"/>
      <c r="NAY237" s="44"/>
      <c r="NAZ237" s="44"/>
      <c r="NBA237" s="44"/>
      <c r="NBB237" s="44"/>
      <c r="NBC237" s="44"/>
      <c r="NBD237" s="44"/>
      <c r="NBE237" s="44"/>
      <c r="NBF237" s="44"/>
      <c r="NBG237" s="44"/>
      <c r="NBH237" s="44"/>
      <c r="NBI237" s="44"/>
      <c r="NBJ237" s="44"/>
      <c r="NBK237" s="44"/>
      <c r="NBL237" s="44"/>
      <c r="NBM237" s="44"/>
      <c r="NBN237" s="44"/>
      <c r="NBO237" s="44"/>
      <c r="NBP237" s="44"/>
      <c r="NBQ237" s="44"/>
      <c r="NBR237" s="44"/>
      <c r="NBS237" s="44"/>
      <c r="NBT237" s="44"/>
      <c r="NBU237" s="44"/>
      <c r="NBV237" s="44"/>
      <c r="NBW237" s="44"/>
      <c r="NBX237" s="44"/>
      <c r="NBY237" s="44"/>
      <c r="NBZ237" s="44"/>
      <c r="NCA237" s="44"/>
      <c r="NCB237" s="44"/>
      <c r="NCC237" s="44"/>
      <c r="NCD237" s="44"/>
      <c r="NCE237" s="44"/>
      <c r="NCF237" s="44"/>
      <c r="NCG237" s="44"/>
      <c r="NCH237" s="44"/>
      <c r="NCI237" s="44"/>
      <c r="NCJ237" s="44"/>
      <c r="NCK237" s="44"/>
      <c r="NCL237" s="44"/>
      <c r="NCM237" s="44"/>
      <c r="NCN237" s="44"/>
      <c r="NCO237" s="44"/>
      <c r="NCP237" s="44"/>
      <c r="NCQ237" s="44"/>
      <c r="NCR237" s="44"/>
      <c r="NCS237" s="44"/>
      <c r="NCT237" s="44"/>
      <c r="NCU237" s="44"/>
      <c r="NCV237" s="44"/>
      <c r="NCW237" s="44"/>
      <c r="NCX237" s="44"/>
      <c r="NCY237" s="44"/>
      <c r="NCZ237" s="44"/>
      <c r="NDA237" s="44"/>
      <c r="NDB237" s="44"/>
      <c r="NDC237" s="44"/>
      <c r="NDD237" s="44"/>
      <c r="NDE237" s="44"/>
      <c r="NDF237" s="44"/>
      <c r="NDG237" s="44"/>
      <c r="NDH237" s="44"/>
      <c r="NDI237" s="44"/>
      <c r="NDJ237" s="44"/>
      <c r="NDK237" s="44"/>
      <c r="NDL237" s="44"/>
      <c r="NDM237" s="44"/>
      <c r="NDN237" s="44"/>
      <c r="NDO237" s="44"/>
      <c r="NDP237" s="44"/>
      <c r="NDQ237" s="44"/>
      <c r="NDR237" s="44"/>
      <c r="NDS237" s="44"/>
      <c r="NDT237" s="44"/>
      <c r="NDU237" s="44"/>
      <c r="NDV237" s="44"/>
      <c r="NDW237" s="44"/>
      <c r="NDX237" s="44"/>
      <c r="NDY237" s="44"/>
      <c r="NDZ237" s="44"/>
      <c r="NEA237" s="44"/>
      <c r="NEB237" s="44"/>
      <c r="NEC237" s="44"/>
      <c r="NED237" s="44"/>
      <c r="NEE237" s="44"/>
      <c r="NEF237" s="44"/>
      <c r="NEG237" s="44"/>
      <c r="NEH237" s="44"/>
      <c r="NEI237" s="44"/>
      <c r="NEJ237" s="44"/>
      <c r="NEK237" s="44"/>
      <c r="NEL237" s="44"/>
      <c r="NEM237" s="44"/>
      <c r="NEN237" s="44"/>
      <c r="NEO237" s="44"/>
      <c r="NEP237" s="44"/>
      <c r="NEQ237" s="44"/>
      <c r="NER237" s="44"/>
      <c r="NES237" s="44"/>
      <c r="NET237" s="44"/>
      <c r="NEU237" s="44"/>
      <c r="NEV237" s="44"/>
      <c r="NEW237" s="44"/>
      <c r="NEX237" s="44"/>
      <c r="NEY237" s="44"/>
      <c r="NEZ237" s="44"/>
      <c r="NFA237" s="44"/>
      <c r="NFB237" s="44"/>
      <c r="NFC237" s="44"/>
      <c r="NFD237" s="44"/>
      <c r="NFE237" s="44"/>
      <c r="NFF237" s="44"/>
      <c r="NFG237" s="44"/>
      <c r="NFH237" s="44"/>
      <c r="NFI237" s="44"/>
      <c r="NFJ237" s="44"/>
      <c r="NFK237" s="44"/>
      <c r="NFL237" s="44"/>
      <c r="NFM237" s="44"/>
      <c r="NFN237" s="44"/>
      <c r="NFO237" s="44"/>
      <c r="NFP237" s="44"/>
      <c r="NFQ237" s="44"/>
      <c r="NFR237" s="44"/>
      <c r="NFS237" s="44"/>
      <c r="NFT237" s="44"/>
      <c r="NFU237" s="44"/>
      <c r="NFV237" s="44"/>
      <c r="NFW237" s="44"/>
      <c r="NFX237" s="44"/>
      <c r="NFY237" s="44"/>
      <c r="NFZ237" s="44"/>
      <c r="NGA237" s="44"/>
      <c r="NGB237" s="44"/>
      <c r="NGC237" s="44"/>
      <c r="NGD237" s="44"/>
      <c r="NGE237" s="44"/>
      <c r="NGF237" s="44"/>
      <c r="NGG237" s="44"/>
      <c r="NGH237" s="44"/>
      <c r="NGI237" s="44"/>
      <c r="NGJ237" s="44"/>
      <c r="NGK237" s="44"/>
      <c r="NGL237" s="44"/>
      <c r="NGM237" s="44"/>
      <c r="NGN237" s="44"/>
      <c r="NGO237" s="44"/>
      <c r="NGP237" s="44"/>
      <c r="NGQ237" s="44"/>
      <c r="NGR237" s="44"/>
      <c r="NGS237" s="44"/>
      <c r="NGT237" s="44"/>
      <c r="NGU237" s="44"/>
      <c r="NGV237" s="44"/>
      <c r="NGW237" s="44"/>
      <c r="NGX237" s="44"/>
      <c r="NGY237" s="44"/>
      <c r="NGZ237" s="44"/>
      <c r="NHA237" s="44"/>
      <c r="NHB237" s="44"/>
      <c r="NHC237" s="44"/>
      <c r="NHD237" s="44"/>
      <c r="NHE237" s="44"/>
      <c r="NHF237" s="44"/>
      <c r="NHG237" s="44"/>
      <c r="NHH237" s="44"/>
      <c r="NHI237" s="44"/>
      <c r="NHJ237" s="44"/>
      <c r="NHK237" s="44"/>
      <c r="NHL237" s="44"/>
      <c r="NHM237" s="44"/>
      <c r="NHN237" s="44"/>
      <c r="NHO237" s="44"/>
      <c r="NHP237" s="44"/>
      <c r="NHQ237" s="44"/>
      <c r="NHR237" s="44"/>
      <c r="NHS237" s="44"/>
      <c r="NHT237" s="44"/>
      <c r="NHU237" s="44"/>
      <c r="NHV237" s="44"/>
      <c r="NHW237" s="44"/>
      <c r="NHX237" s="44"/>
      <c r="NHY237" s="44"/>
      <c r="NHZ237" s="44"/>
      <c r="NIA237" s="44"/>
      <c r="NIB237" s="44"/>
      <c r="NIC237" s="44"/>
      <c r="NID237" s="44"/>
      <c r="NIE237" s="44"/>
      <c r="NIF237" s="44"/>
      <c r="NIG237" s="44"/>
      <c r="NIH237" s="44"/>
      <c r="NII237" s="44"/>
      <c r="NIJ237" s="44"/>
      <c r="NIK237" s="44"/>
      <c r="NIL237" s="44"/>
      <c r="NIM237" s="44"/>
      <c r="NIN237" s="44"/>
      <c r="NIO237" s="44"/>
      <c r="NIP237" s="44"/>
      <c r="NIQ237" s="44"/>
      <c r="NIR237" s="44"/>
      <c r="NIS237" s="44"/>
      <c r="NIT237" s="44"/>
      <c r="NIU237" s="44"/>
      <c r="NIV237" s="44"/>
      <c r="NIW237" s="44"/>
      <c r="NIX237" s="44"/>
      <c r="NIY237" s="44"/>
      <c r="NIZ237" s="44"/>
      <c r="NJA237" s="44"/>
      <c r="NJB237" s="44"/>
      <c r="NJC237" s="44"/>
      <c r="NJD237" s="44"/>
      <c r="NJE237" s="44"/>
      <c r="NJF237" s="44"/>
      <c r="NJG237" s="44"/>
      <c r="NJH237" s="44"/>
      <c r="NJI237" s="44"/>
      <c r="NJJ237" s="44"/>
      <c r="NJK237" s="44"/>
      <c r="NJL237" s="44"/>
      <c r="NJM237" s="44"/>
      <c r="NJN237" s="44"/>
      <c r="NJO237" s="44"/>
      <c r="NJP237" s="44"/>
      <c r="NJQ237" s="44"/>
      <c r="NJR237" s="44"/>
      <c r="NJS237" s="44"/>
      <c r="NJT237" s="44"/>
      <c r="NJU237" s="44"/>
      <c r="NJV237" s="44"/>
      <c r="NJW237" s="44"/>
      <c r="NJX237" s="44"/>
      <c r="NJY237" s="44"/>
      <c r="NJZ237" s="44"/>
      <c r="NKA237" s="44"/>
      <c r="NKB237" s="44"/>
      <c r="NKC237" s="44"/>
      <c r="NKD237" s="44"/>
      <c r="NKE237" s="44"/>
      <c r="NKF237" s="44"/>
      <c r="NKG237" s="44"/>
      <c r="NKH237" s="44"/>
      <c r="NKI237" s="44"/>
      <c r="NKJ237" s="44"/>
      <c r="NKK237" s="44"/>
      <c r="NKL237" s="44"/>
      <c r="NKM237" s="44"/>
      <c r="NKN237" s="44"/>
      <c r="NKO237" s="44"/>
      <c r="NKP237" s="44"/>
      <c r="NKQ237" s="44"/>
      <c r="NKR237" s="44"/>
      <c r="NKS237" s="44"/>
      <c r="NKT237" s="44"/>
      <c r="NKU237" s="44"/>
      <c r="NKV237" s="44"/>
      <c r="NKW237" s="44"/>
      <c r="NKX237" s="44"/>
      <c r="NKY237" s="44"/>
      <c r="NKZ237" s="44"/>
      <c r="NLA237" s="44"/>
      <c r="NLB237" s="44"/>
      <c r="NLC237" s="44"/>
      <c r="NLD237" s="44"/>
      <c r="NLE237" s="44"/>
      <c r="NLF237" s="44"/>
      <c r="NLG237" s="44"/>
      <c r="NLH237" s="44"/>
      <c r="NLI237" s="44"/>
      <c r="NLJ237" s="44"/>
      <c r="NLK237" s="44"/>
      <c r="NLL237" s="44"/>
      <c r="NLM237" s="44"/>
      <c r="NLN237" s="44"/>
      <c r="NLO237" s="44"/>
      <c r="NLP237" s="44"/>
      <c r="NLQ237" s="44"/>
      <c r="NLR237" s="44"/>
      <c r="NLS237" s="44"/>
      <c r="NLT237" s="44"/>
      <c r="NLU237" s="44"/>
      <c r="NLV237" s="44"/>
      <c r="NLW237" s="44"/>
      <c r="NLX237" s="44"/>
      <c r="NLY237" s="44"/>
      <c r="NLZ237" s="44"/>
      <c r="NMA237" s="44"/>
      <c r="NMB237" s="44"/>
      <c r="NMC237" s="44"/>
      <c r="NMD237" s="44"/>
      <c r="NME237" s="44"/>
      <c r="NMF237" s="44"/>
      <c r="NMG237" s="44"/>
      <c r="NMH237" s="44"/>
      <c r="NMI237" s="44"/>
      <c r="NMJ237" s="44"/>
      <c r="NMK237" s="44"/>
      <c r="NML237" s="44"/>
      <c r="NMM237" s="44"/>
      <c r="NMN237" s="44"/>
      <c r="NMO237" s="44"/>
      <c r="NMP237" s="44"/>
      <c r="NMQ237" s="44"/>
      <c r="NMR237" s="44"/>
      <c r="NMS237" s="44"/>
      <c r="NMT237" s="44"/>
      <c r="NMU237" s="44"/>
      <c r="NMV237" s="44"/>
      <c r="NMW237" s="44"/>
      <c r="NMX237" s="44"/>
      <c r="NMY237" s="44"/>
      <c r="NMZ237" s="44"/>
      <c r="NNA237" s="44"/>
      <c r="NNB237" s="44"/>
      <c r="NNC237" s="44"/>
      <c r="NND237" s="44"/>
      <c r="NNE237" s="44"/>
      <c r="NNF237" s="44"/>
      <c r="NNG237" s="44"/>
      <c r="NNH237" s="44"/>
      <c r="NNI237" s="44"/>
      <c r="NNJ237" s="44"/>
      <c r="NNK237" s="44"/>
      <c r="NNL237" s="44"/>
      <c r="NNM237" s="44"/>
      <c r="NNN237" s="44"/>
      <c r="NNO237" s="44"/>
      <c r="NNP237" s="44"/>
      <c r="NNQ237" s="44"/>
      <c r="NNR237" s="44"/>
      <c r="NNS237" s="44"/>
      <c r="NNT237" s="44"/>
      <c r="NNU237" s="44"/>
      <c r="NNV237" s="44"/>
      <c r="NNW237" s="44"/>
      <c r="NNX237" s="44"/>
      <c r="NNY237" s="44"/>
      <c r="NNZ237" s="44"/>
      <c r="NOA237" s="44"/>
      <c r="NOB237" s="44"/>
      <c r="NOC237" s="44"/>
      <c r="NOD237" s="44"/>
      <c r="NOE237" s="44"/>
      <c r="NOF237" s="44"/>
      <c r="NOG237" s="44"/>
      <c r="NOH237" s="44"/>
      <c r="NOI237" s="44"/>
      <c r="NOJ237" s="44"/>
      <c r="NOK237" s="44"/>
      <c r="NOL237" s="44"/>
      <c r="NOM237" s="44"/>
      <c r="NON237" s="44"/>
      <c r="NOO237" s="44"/>
      <c r="NOP237" s="44"/>
      <c r="NOQ237" s="44"/>
      <c r="NOR237" s="44"/>
      <c r="NOS237" s="44"/>
      <c r="NOT237" s="44"/>
      <c r="NOU237" s="44"/>
      <c r="NOV237" s="44"/>
      <c r="NOW237" s="44"/>
      <c r="NOX237" s="44"/>
      <c r="NOY237" s="44"/>
      <c r="NOZ237" s="44"/>
      <c r="NPA237" s="44"/>
      <c r="NPB237" s="44"/>
      <c r="NPC237" s="44"/>
      <c r="NPD237" s="44"/>
      <c r="NPE237" s="44"/>
      <c r="NPF237" s="44"/>
      <c r="NPG237" s="44"/>
      <c r="NPH237" s="44"/>
      <c r="NPI237" s="44"/>
      <c r="NPJ237" s="44"/>
      <c r="NPK237" s="44"/>
      <c r="NPL237" s="44"/>
      <c r="NPM237" s="44"/>
      <c r="NPN237" s="44"/>
      <c r="NPO237" s="44"/>
      <c r="NPP237" s="44"/>
      <c r="NPQ237" s="44"/>
      <c r="NPR237" s="44"/>
      <c r="NPS237" s="44"/>
      <c r="NPT237" s="44"/>
      <c r="NPU237" s="44"/>
      <c r="NPV237" s="44"/>
      <c r="NPW237" s="44"/>
      <c r="NPX237" s="44"/>
      <c r="NPY237" s="44"/>
      <c r="NPZ237" s="44"/>
      <c r="NQA237" s="44"/>
      <c r="NQB237" s="44"/>
      <c r="NQC237" s="44"/>
      <c r="NQD237" s="44"/>
      <c r="NQE237" s="44"/>
      <c r="NQF237" s="44"/>
      <c r="NQG237" s="44"/>
      <c r="NQH237" s="44"/>
      <c r="NQI237" s="44"/>
      <c r="NQJ237" s="44"/>
      <c r="NQK237" s="44"/>
      <c r="NQL237" s="44"/>
      <c r="NQM237" s="44"/>
      <c r="NQN237" s="44"/>
      <c r="NQO237" s="44"/>
      <c r="NQP237" s="44"/>
      <c r="NQQ237" s="44"/>
      <c r="NQR237" s="44"/>
      <c r="NQS237" s="44"/>
      <c r="NQT237" s="44"/>
      <c r="NQU237" s="44"/>
      <c r="NQV237" s="44"/>
      <c r="NQW237" s="44"/>
      <c r="NQX237" s="44"/>
      <c r="NQY237" s="44"/>
      <c r="NQZ237" s="44"/>
      <c r="NRA237" s="44"/>
      <c r="NRB237" s="44"/>
      <c r="NRC237" s="44"/>
      <c r="NRD237" s="44"/>
      <c r="NRE237" s="44"/>
      <c r="NRF237" s="44"/>
      <c r="NRG237" s="44"/>
      <c r="NRH237" s="44"/>
      <c r="NRI237" s="44"/>
      <c r="NRJ237" s="44"/>
      <c r="NRK237" s="44"/>
      <c r="NRL237" s="44"/>
      <c r="NRM237" s="44"/>
      <c r="NRN237" s="44"/>
      <c r="NRO237" s="44"/>
      <c r="NRP237" s="44"/>
      <c r="NRQ237" s="44"/>
      <c r="NRR237" s="44"/>
      <c r="NRS237" s="44"/>
      <c r="NRT237" s="44"/>
      <c r="NRU237" s="44"/>
      <c r="NRV237" s="44"/>
      <c r="NRW237" s="44"/>
      <c r="NRX237" s="44"/>
      <c r="NRY237" s="44"/>
      <c r="NRZ237" s="44"/>
      <c r="NSA237" s="44"/>
      <c r="NSB237" s="44"/>
      <c r="NSC237" s="44"/>
      <c r="NSD237" s="44"/>
      <c r="NSE237" s="44"/>
      <c r="NSF237" s="44"/>
      <c r="NSG237" s="44"/>
      <c r="NSH237" s="44"/>
      <c r="NSI237" s="44"/>
      <c r="NSJ237" s="44"/>
      <c r="NSK237" s="44"/>
      <c r="NSL237" s="44"/>
      <c r="NSM237" s="44"/>
      <c r="NSN237" s="44"/>
      <c r="NSO237" s="44"/>
      <c r="NSP237" s="44"/>
      <c r="NSQ237" s="44"/>
      <c r="NSR237" s="44"/>
      <c r="NSS237" s="44"/>
      <c r="NST237" s="44"/>
      <c r="NSU237" s="44"/>
      <c r="NSV237" s="44"/>
      <c r="NSW237" s="44"/>
      <c r="NSX237" s="44"/>
      <c r="NSY237" s="44"/>
      <c r="NSZ237" s="44"/>
      <c r="NTA237" s="44"/>
      <c r="NTB237" s="44"/>
      <c r="NTC237" s="44"/>
      <c r="NTD237" s="44"/>
      <c r="NTE237" s="44"/>
      <c r="NTF237" s="44"/>
      <c r="NTG237" s="44"/>
      <c r="NTH237" s="44"/>
      <c r="NTI237" s="44"/>
      <c r="NTJ237" s="44"/>
      <c r="NTK237" s="44"/>
      <c r="NTL237" s="44"/>
      <c r="NTM237" s="44"/>
      <c r="NTN237" s="44"/>
      <c r="NTO237" s="44"/>
      <c r="NTP237" s="44"/>
      <c r="NTQ237" s="44"/>
      <c r="NTR237" s="44"/>
      <c r="NTS237" s="44"/>
      <c r="NTT237" s="44"/>
      <c r="NTU237" s="44"/>
      <c r="NTV237" s="44"/>
      <c r="NTW237" s="44"/>
      <c r="NTX237" s="44"/>
      <c r="NTY237" s="44"/>
      <c r="NTZ237" s="44"/>
      <c r="NUA237" s="44"/>
      <c r="NUB237" s="44"/>
      <c r="NUC237" s="44"/>
      <c r="NUD237" s="44"/>
      <c r="NUE237" s="44"/>
      <c r="NUF237" s="44"/>
      <c r="NUG237" s="44"/>
      <c r="NUH237" s="44"/>
      <c r="NUI237" s="44"/>
      <c r="NUJ237" s="44"/>
      <c r="NUK237" s="44"/>
      <c r="NUL237" s="44"/>
      <c r="NUM237" s="44"/>
      <c r="NUN237" s="44"/>
      <c r="NUO237" s="44"/>
      <c r="NUP237" s="44"/>
      <c r="NUQ237" s="44"/>
      <c r="NUR237" s="44"/>
      <c r="NUS237" s="44"/>
      <c r="NUT237" s="44"/>
      <c r="NUU237" s="44"/>
      <c r="NUV237" s="44"/>
      <c r="NUW237" s="44"/>
      <c r="NUX237" s="44"/>
      <c r="NUY237" s="44"/>
      <c r="NUZ237" s="44"/>
      <c r="NVA237" s="44"/>
      <c r="NVB237" s="44"/>
      <c r="NVC237" s="44"/>
      <c r="NVD237" s="44"/>
      <c r="NVE237" s="44"/>
      <c r="NVF237" s="44"/>
      <c r="NVG237" s="44"/>
      <c r="NVH237" s="44"/>
      <c r="NVI237" s="44"/>
      <c r="NVJ237" s="44"/>
      <c r="NVK237" s="44"/>
      <c r="NVL237" s="44"/>
      <c r="NVM237" s="44"/>
      <c r="NVN237" s="44"/>
      <c r="NVO237" s="44"/>
      <c r="NVP237" s="44"/>
      <c r="NVQ237" s="44"/>
      <c r="NVR237" s="44"/>
      <c r="NVS237" s="44"/>
      <c r="NVT237" s="44"/>
      <c r="NVU237" s="44"/>
      <c r="NVV237" s="44"/>
      <c r="NVW237" s="44"/>
      <c r="NVX237" s="44"/>
      <c r="NVY237" s="44"/>
      <c r="NVZ237" s="44"/>
      <c r="NWA237" s="44"/>
      <c r="NWB237" s="44"/>
      <c r="NWC237" s="44"/>
      <c r="NWD237" s="44"/>
      <c r="NWE237" s="44"/>
      <c r="NWF237" s="44"/>
      <c r="NWG237" s="44"/>
      <c r="NWH237" s="44"/>
      <c r="NWI237" s="44"/>
      <c r="NWJ237" s="44"/>
      <c r="NWK237" s="44"/>
      <c r="NWL237" s="44"/>
      <c r="NWM237" s="44"/>
      <c r="NWN237" s="44"/>
      <c r="NWO237" s="44"/>
      <c r="NWP237" s="44"/>
      <c r="NWQ237" s="44"/>
      <c r="NWR237" s="44"/>
      <c r="NWS237" s="44"/>
      <c r="NWT237" s="44"/>
      <c r="NWU237" s="44"/>
      <c r="NWV237" s="44"/>
      <c r="NWW237" s="44"/>
      <c r="NWX237" s="44"/>
      <c r="NWY237" s="44"/>
      <c r="NWZ237" s="44"/>
      <c r="NXA237" s="44"/>
      <c r="NXB237" s="44"/>
      <c r="NXC237" s="44"/>
      <c r="NXD237" s="44"/>
      <c r="NXE237" s="44"/>
      <c r="NXF237" s="44"/>
      <c r="NXG237" s="44"/>
      <c r="NXH237" s="44"/>
      <c r="NXI237" s="44"/>
      <c r="NXJ237" s="44"/>
      <c r="NXK237" s="44"/>
      <c r="NXL237" s="44"/>
      <c r="NXM237" s="44"/>
      <c r="NXN237" s="44"/>
      <c r="NXO237" s="44"/>
      <c r="NXP237" s="44"/>
      <c r="NXQ237" s="44"/>
      <c r="NXR237" s="44"/>
      <c r="NXS237" s="44"/>
      <c r="NXT237" s="44"/>
      <c r="NXU237" s="44"/>
      <c r="NXV237" s="44"/>
      <c r="NXW237" s="44"/>
      <c r="NXX237" s="44"/>
      <c r="NXY237" s="44"/>
      <c r="NXZ237" s="44"/>
      <c r="NYA237" s="44"/>
      <c r="NYB237" s="44"/>
      <c r="NYC237" s="44"/>
      <c r="NYD237" s="44"/>
      <c r="NYE237" s="44"/>
      <c r="NYF237" s="44"/>
      <c r="NYG237" s="44"/>
      <c r="NYH237" s="44"/>
      <c r="NYI237" s="44"/>
      <c r="NYJ237" s="44"/>
      <c r="NYK237" s="44"/>
      <c r="NYL237" s="44"/>
      <c r="NYM237" s="44"/>
      <c r="NYN237" s="44"/>
      <c r="NYO237" s="44"/>
      <c r="NYP237" s="44"/>
      <c r="NYQ237" s="44"/>
      <c r="NYR237" s="44"/>
      <c r="NYS237" s="44"/>
      <c r="NYT237" s="44"/>
      <c r="NYU237" s="44"/>
      <c r="NYV237" s="44"/>
      <c r="NYW237" s="44"/>
      <c r="NYX237" s="44"/>
      <c r="NYY237" s="44"/>
      <c r="NYZ237" s="44"/>
      <c r="NZA237" s="44"/>
      <c r="NZB237" s="44"/>
      <c r="NZC237" s="44"/>
      <c r="NZD237" s="44"/>
      <c r="NZE237" s="44"/>
      <c r="NZF237" s="44"/>
      <c r="NZG237" s="44"/>
      <c r="NZH237" s="44"/>
      <c r="NZI237" s="44"/>
      <c r="NZJ237" s="44"/>
      <c r="NZK237" s="44"/>
      <c r="NZL237" s="44"/>
      <c r="NZM237" s="44"/>
      <c r="NZN237" s="44"/>
      <c r="NZO237" s="44"/>
      <c r="NZP237" s="44"/>
      <c r="NZQ237" s="44"/>
      <c r="NZR237" s="44"/>
      <c r="NZS237" s="44"/>
      <c r="NZT237" s="44"/>
      <c r="NZU237" s="44"/>
      <c r="NZV237" s="44"/>
      <c r="NZW237" s="44"/>
      <c r="NZX237" s="44"/>
      <c r="NZY237" s="44"/>
      <c r="NZZ237" s="44"/>
      <c r="OAA237" s="44"/>
      <c r="OAB237" s="44"/>
      <c r="OAC237" s="44"/>
      <c r="OAD237" s="44"/>
      <c r="OAE237" s="44"/>
      <c r="OAF237" s="44"/>
      <c r="OAG237" s="44"/>
      <c r="OAH237" s="44"/>
      <c r="OAI237" s="44"/>
      <c r="OAJ237" s="44"/>
      <c r="OAK237" s="44"/>
      <c r="OAL237" s="44"/>
      <c r="OAM237" s="44"/>
      <c r="OAN237" s="44"/>
      <c r="OAO237" s="44"/>
      <c r="OAP237" s="44"/>
      <c r="OAQ237" s="44"/>
      <c r="OAR237" s="44"/>
      <c r="OAS237" s="44"/>
      <c r="OAT237" s="44"/>
      <c r="OAU237" s="44"/>
      <c r="OAV237" s="44"/>
      <c r="OAW237" s="44"/>
      <c r="OAX237" s="44"/>
      <c r="OAY237" s="44"/>
      <c r="OAZ237" s="44"/>
      <c r="OBA237" s="44"/>
      <c r="OBB237" s="44"/>
      <c r="OBC237" s="44"/>
      <c r="OBD237" s="44"/>
      <c r="OBE237" s="44"/>
      <c r="OBF237" s="44"/>
      <c r="OBG237" s="44"/>
      <c r="OBH237" s="44"/>
      <c r="OBI237" s="44"/>
      <c r="OBJ237" s="44"/>
      <c r="OBK237" s="44"/>
      <c r="OBL237" s="44"/>
      <c r="OBM237" s="44"/>
      <c r="OBN237" s="44"/>
      <c r="OBO237" s="44"/>
      <c r="OBP237" s="44"/>
      <c r="OBQ237" s="44"/>
      <c r="OBR237" s="44"/>
      <c r="OBS237" s="44"/>
      <c r="OBT237" s="44"/>
      <c r="OBU237" s="44"/>
      <c r="OBV237" s="44"/>
      <c r="OBW237" s="44"/>
      <c r="OBX237" s="44"/>
      <c r="OBY237" s="44"/>
      <c r="OBZ237" s="44"/>
      <c r="OCA237" s="44"/>
      <c r="OCB237" s="44"/>
      <c r="OCC237" s="44"/>
      <c r="OCD237" s="44"/>
      <c r="OCE237" s="44"/>
      <c r="OCF237" s="44"/>
      <c r="OCG237" s="44"/>
      <c r="OCH237" s="44"/>
      <c r="OCI237" s="44"/>
      <c r="OCJ237" s="44"/>
      <c r="OCK237" s="44"/>
      <c r="OCL237" s="44"/>
      <c r="OCM237" s="44"/>
      <c r="OCN237" s="44"/>
      <c r="OCO237" s="44"/>
      <c r="OCP237" s="44"/>
      <c r="OCQ237" s="44"/>
      <c r="OCR237" s="44"/>
      <c r="OCS237" s="44"/>
      <c r="OCT237" s="44"/>
      <c r="OCU237" s="44"/>
      <c r="OCV237" s="44"/>
      <c r="OCW237" s="44"/>
      <c r="OCX237" s="44"/>
      <c r="OCY237" s="44"/>
      <c r="OCZ237" s="44"/>
      <c r="ODA237" s="44"/>
      <c r="ODB237" s="44"/>
      <c r="ODC237" s="44"/>
      <c r="ODD237" s="44"/>
      <c r="ODE237" s="44"/>
      <c r="ODF237" s="44"/>
      <c r="ODG237" s="44"/>
      <c r="ODH237" s="44"/>
      <c r="ODI237" s="44"/>
      <c r="ODJ237" s="44"/>
      <c r="ODK237" s="44"/>
      <c r="ODL237" s="44"/>
      <c r="ODM237" s="44"/>
      <c r="ODN237" s="44"/>
      <c r="ODO237" s="44"/>
      <c r="ODP237" s="44"/>
      <c r="ODQ237" s="44"/>
      <c r="ODR237" s="44"/>
      <c r="ODS237" s="44"/>
      <c r="ODT237" s="44"/>
      <c r="ODU237" s="44"/>
      <c r="ODV237" s="44"/>
      <c r="ODW237" s="44"/>
      <c r="ODX237" s="44"/>
      <c r="ODY237" s="44"/>
      <c r="ODZ237" s="44"/>
      <c r="OEA237" s="44"/>
      <c r="OEB237" s="44"/>
      <c r="OEC237" s="44"/>
      <c r="OED237" s="44"/>
      <c r="OEE237" s="44"/>
      <c r="OEF237" s="44"/>
      <c r="OEG237" s="44"/>
      <c r="OEH237" s="44"/>
      <c r="OEI237" s="44"/>
      <c r="OEJ237" s="44"/>
      <c r="OEK237" s="44"/>
      <c r="OEL237" s="44"/>
      <c r="OEM237" s="44"/>
      <c r="OEN237" s="44"/>
      <c r="OEO237" s="44"/>
      <c r="OEP237" s="44"/>
      <c r="OEQ237" s="44"/>
      <c r="OER237" s="44"/>
      <c r="OES237" s="44"/>
      <c r="OET237" s="44"/>
      <c r="OEU237" s="44"/>
      <c r="OEV237" s="44"/>
      <c r="OEW237" s="44"/>
      <c r="OEX237" s="44"/>
      <c r="OEY237" s="44"/>
      <c r="OEZ237" s="44"/>
      <c r="OFA237" s="44"/>
      <c r="OFB237" s="44"/>
      <c r="OFC237" s="44"/>
      <c r="OFD237" s="44"/>
      <c r="OFE237" s="44"/>
      <c r="OFF237" s="44"/>
      <c r="OFG237" s="44"/>
      <c r="OFH237" s="44"/>
      <c r="OFI237" s="44"/>
      <c r="OFJ237" s="44"/>
      <c r="OFK237" s="44"/>
      <c r="OFL237" s="44"/>
      <c r="OFM237" s="44"/>
      <c r="OFN237" s="44"/>
      <c r="OFO237" s="44"/>
      <c r="OFP237" s="44"/>
      <c r="OFQ237" s="44"/>
      <c r="OFR237" s="44"/>
      <c r="OFS237" s="44"/>
      <c r="OFT237" s="44"/>
      <c r="OFU237" s="44"/>
      <c r="OFV237" s="44"/>
      <c r="OFW237" s="44"/>
      <c r="OFX237" s="44"/>
      <c r="OFY237" s="44"/>
      <c r="OFZ237" s="44"/>
      <c r="OGA237" s="44"/>
      <c r="OGB237" s="44"/>
      <c r="OGC237" s="44"/>
      <c r="OGD237" s="44"/>
      <c r="OGE237" s="44"/>
      <c r="OGF237" s="44"/>
      <c r="OGG237" s="44"/>
      <c r="OGH237" s="44"/>
      <c r="OGI237" s="44"/>
      <c r="OGJ237" s="44"/>
      <c r="OGK237" s="44"/>
      <c r="OGL237" s="44"/>
      <c r="OGM237" s="44"/>
      <c r="OGN237" s="44"/>
      <c r="OGO237" s="44"/>
      <c r="OGP237" s="44"/>
      <c r="OGQ237" s="44"/>
      <c r="OGR237" s="44"/>
      <c r="OGS237" s="44"/>
      <c r="OGT237" s="44"/>
      <c r="OGU237" s="44"/>
      <c r="OGV237" s="44"/>
      <c r="OGW237" s="44"/>
      <c r="OGX237" s="44"/>
      <c r="OGY237" s="44"/>
      <c r="OGZ237" s="44"/>
      <c r="OHA237" s="44"/>
      <c r="OHB237" s="44"/>
      <c r="OHC237" s="44"/>
      <c r="OHD237" s="44"/>
      <c r="OHE237" s="44"/>
      <c r="OHF237" s="44"/>
      <c r="OHG237" s="44"/>
      <c r="OHH237" s="44"/>
      <c r="OHI237" s="44"/>
      <c r="OHJ237" s="44"/>
      <c r="OHK237" s="44"/>
      <c r="OHL237" s="44"/>
      <c r="OHM237" s="44"/>
      <c r="OHN237" s="44"/>
      <c r="OHO237" s="44"/>
      <c r="OHP237" s="44"/>
      <c r="OHQ237" s="44"/>
      <c r="OHR237" s="44"/>
      <c r="OHS237" s="44"/>
      <c r="OHT237" s="44"/>
      <c r="OHU237" s="44"/>
      <c r="OHV237" s="44"/>
      <c r="OHW237" s="44"/>
      <c r="OHX237" s="44"/>
      <c r="OHY237" s="44"/>
      <c r="OHZ237" s="44"/>
      <c r="OIA237" s="44"/>
      <c r="OIB237" s="44"/>
      <c r="OIC237" s="44"/>
      <c r="OID237" s="44"/>
      <c r="OIE237" s="44"/>
      <c r="OIF237" s="44"/>
      <c r="OIG237" s="44"/>
      <c r="OIH237" s="44"/>
      <c r="OII237" s="44"/>
      <c r="OIJ237" s="44"/>
      <c r="OIK237" s="44"/>
      <c r="OIL237" s="44"/>
      <c r="OIM237" s="44"/>
      <c r="OIN237" s="44"/>
      <c r="OIO237" s="44"/>
      <c r="OIP237" s="44"/>
      <c r="OIQ237" s="44"/>
      <c r="OIR237" s="44"/>
      <c r="OIS237" s="44"/>
      <c r="OIT237" s="44"/>
      <c r="OIU237" s="44"/>
      <c r="OIV237" s="44"/>
      <c r="OIW237" s="44"/>
      <c r="OIX237" s="44"/>
      <c r="OIY237" s="44"/>
      <c r="OIZ237" s="44"/>
      <c r="OJA237" s="44"/>
      <c r="OJB237" s="44"/>
      <c r="OJC237" s="44"/>
      <c r="OJD237" s="44"/>
      <c r="OJE237" s="44"/>
      <c r="OJF237" s="44"/>
      <c r="OJG237" s="44"/>
      <c r="OJH237" s="44"/>
      <c r="OJI237" s="44"/>
      <c r="OJJ237" s="44"/>
      <c r="OJK237" s="44"/>
      <c r="OJL237" s="44"/>
      <c r="OJM237" s="44"/>
      <c r="OJN237" s="44"/>
      <c r="OJO237" s="44"/>
      <c r="OJP237" s="44"/>
      <c r="OJQ237" s="44"/>
      <c r="OJR237" s="44"/>
      <c r="OJS237" s="44"/>
      <c r="OJT237" s="44"/>
      <c r="OJU237" s="44"/>
      <c r="OJV237" s="44"/>
      <c r="OJW237" s="44"/>
      <c r="OJX237" s="44"/>
      <c r="OJY237" s="44"/>
      <c r="OJZ237" s="44"/>
      <c r="OKA237" s="44"/>
      <c r="OKB237" s="44"/>
      <c r="OKC237" s="44"/>
      <c r="OKD237" s="44"/>
      <c r="OKE237" s="44"/>
      <c r="OKF237" s="44"/>
      <c r="OKG237" s="44"/>
      <c r="OKH237" s="44"/>
      <c r="OKI237" s="44"/>
      <c r="OKJ237" s="44"/>
      <c r="OKK237" s="44"/>
      <c r="OKL237" s="44"/>
      <c r="OKM237" s="44"/>
      <c r="OKN237" s="44"/>
      <c r="OKO237" s="44"/>
      <c r="OKP237" s="44"/>
      <c r="OKQ237" s="44"/>
      <c r="OKR237" s="44"/>
      <c r="OKS237" s="44"/>
      <c r="OKT237" s="44"/>
      <c r="OKU237" s="44"/>
      <c r="OKV237" s="44"/>
      <c r="OKW237" s="44"/>
      <c r="OKX237" s="44"/>
      <c r="OKY237" s="44"/>
      <c r="OKZ237" s="44"/>
      <c r="OLA237" s="44"/>
      <c r="OLB237" s="44"/>
      <c r="OLC237" s="44"/>
      <c r="OLD237" s="44"/>
      <c r="OLE237" s="44"/>
      <c r="OLF237" s="44"/>
      <c r="OLG237" s="44"/>
      <c r="OLH237" s="44"/>
      <c r="OLI237" s="44"/>
      <c r="OLJ237" s="44"/>
      <c r="OLK237" s="44"/>
      <c r="OLL237" s="44"/>
      <c r="OLM237" s="44"/>
      <c r="OLN237" s="44"/>
      <c r="OLO237" s="44"/>
      <c r="OLP237" s="44"/>
      <c r="OLQ237" s="44"/>
      <c r="OLR237" s="44"/>
      <c r="OLS237" s="44"/>
      <c r="OLT237" s="44"/>
      <c r="OLU237" s="44"/>
      <c r="OLV237" s="44"/>
      <c r="OLW237" s="44"/>
      <c r="OLX237" s="44"/>
      <c r="OLY237" s="44"/>
      <c r="OLZ237" s="44"/>
      <c r="OMA237" s="44"/>
      <c r="OMB237" s="44"/>
      <c r="OMC237" s="44"/>
      <c r="OMD237" s="44"/>
      <c r="OME237" s="44"/>
      <c r="OMF237" s="44"/>
      <c r="OMG237" s="44"/>
      <c r="OMH237" s="44"/>
      <c r="OMI237" s="44"/>
      <c r="OMJ237" s="44"/>
      <c r="OMK237" s="44"/>
      <c r="OML237" s="44"/>
      <c r="OMM237" s="44"/>
      <c r="OMN237" s="44"/>
      <c r="OMO237" s="44"/>
      <c r="OMP237" s="44"/>
      <c r="OMQ237" s="44"/>
      <c r="OMR237" s="44"/>
      <c r="OMS237" s="44"/>
      <c r="OMT237" s="44"/>
      <c r="OMU237" s="44"/>
      <c r="OMV237" s="44"/>
      <c r="OMW237" s="44"/>
      <c r="OMX237" s="44"/>
      <c r="OMY237" s="44"/>
      <c r="OMZ237" s="44"/>
      <c r="ONA237" s="44"/>
      <c r="ONB237" s="44"/>
      <c r="ONC237" s="44"/>
      <c r="OND237" s="44"/>
      <c r="ONE237" s="44"/>
      <c r="ONF237" s="44"/>
      <c r="ONG237" s="44"/>
      <c r="ONH237" s="44"/>
      <c r="ONI237" s="44"/>
      <c r="ONJ237" s="44"/>
      <c r="ONK237" s="44"/>
      <c r="ONL237" s="44"/>
      <c r="ONM237" s="44"/>
      <c r="ONN237" s="44"/>
      <c r="ONO237" s="44"/>
      <c r="ONP237" s="44"/>
      <c r="ONQ237" s="44"/>
      <c r="ONR237" s="44"/>
      <c r="ONS237" s="44"/>
      <c r="ONT237" s="44"/>
      <c r="ONU237" s="44"/>
      <c r="ONV237" s="44"/>
      <c r="ONW237" s="44"/>
      <c r="ONX237" s="44"/>
      <c r="ONY237" s="44"/>
      <c r="ONZ237" s="44"/>
      <c r="OOA237" s="44"/>
      <c r="OOB237" s="44"/>
      <c r="OOC237" s="44"/>
      <c r="OOD237" s="44"/>
      <c r="OOE237" s="44"/>
      <c r="OOF237" s="44"/>
      <c r="OOG237" s="44"/>
      <c r="OOH237" s="44"/>
      <c r="OOI237" s="44"/>
      <c r="OOJ237" s="44"/>
      <c r="OOK237" s="44"/>
      <c r="OOL237" s="44"/>
      <c r="OOM237" s="44"/>
      <c r="OON237" s="44"/>
      <c r="OOO237" s="44"/>
      <c r="OOP237" s="44"/>
      <c r="OOQ237" s="44"/>
      <c r="OOR237" s="44"/>
      <c r="OOS237" s="44"/>
      <c r="OOT237" s="44"/>
      <c r="OOU237" s="44"/>
      <c r="OOV237" s="44"/>
      <c r="OOW237" s="44"/>
      <c r="OOX237" s="44"/>
      <c r="OOY237" s="44"/>
      <c r="OOZ237" s="44"/>
      <c r="OPA237" s="44"/>
      <c r="OPB237" s="44"/>
      <c r="OPC237" s="44"/>
      <c r="OPD237" s="44"/>
      <c r="OPE237" s="44"/>
      <c r="OPF237" s="44"/>
      <c r="OPG237" s="44"/>
      <c r="OPH237" s="44"/>
      <c r="OPI237" s="44"/>
      <c r="OPJ237" s="44"/>
      <c r="OPK237" s="44"/>
      <c r="OPL237" s="44"/>
      <c r="OPM237" s="44"/>
      <c r="OPN237" s="44"/>
      <c r="OPO237" s="44"/>
      <c r="OPP237" s="44"/>
      <c r="OPQ237" s="44"/>
      <c r="OPR237" s="44"/>
      <c r="OPS237" s="44"/>
      <c r="OPT237" s="44"/>
      <c r="OPU237" s="44"/>
      <c r="OPV237" s="44"/>
      <c r="OPW237" s="44"/>
      <c r="OPX237" s="44"/>
      <c r="OPY237" s="44"/>
      <c r="OPZ237" s="44"/>
      <c r="OQA237" s="44"/>
      <c r="OQB237" s="44"/>
      <c r="OQC237" s="44"/>
      <c r="OQD237" s="44"/>
      <c r="OQE237" s="44"/>
      <c r="OQF237" s="44"/>
      <c r="OQG237" s="44"/>
      <c r="OQH237" s="44"/>
      <c r="OQI237" s="44"/>
      <c r="OQJ237" s="44"/>
      <c r="OQK237" s="44"/>
      <c r="OQL237" s="44"/>
      <c r="OQM237" s="44"/>
      <c r="OQN237" s="44"/>
      <c r="OQO237" s="44"/>
      <c r="OQP237" s="44"/>
      <c r="OQQ237" s="44"/>
      <c r="OQR237" s="44"/>
      <c r="OQS237" s="44"/>
      <c r="OQT237" s="44"/>
      <c r="OQU237" s="44"/>
      <c r="OQV237" s="44"/>
      <c r="OQW237" s="44"/>
      <c r="OQX237" s="44"/>
      <c r="OQY237" s="44"/>
      <c r="OQZ237" s="44"/>
      <c r="ORA237" s="44"/>
      <c r="ORB237" s="44"/>
      <c r="ORC237" s="44"/>
      <c r="ORD237" s="44"/>
      <c r="ORE237" s="44"/>
      <c r="ORF237" s="44"/>
      <c r="ORG237" s="44"/>
      <c r="ORH237" s="44"/>
      <c r="ORI237" s="44"/>
      <c r="ORJ237" s="44"/>
      <c r="ORK237" s="44"/>
      <c r="ORL237" s="44"/>
      <c r="ORM237" s="44"/>
      <c r="ORN237" s="44"/>
      <c r="ORO237" s="44"/>
      <c r="ORP237" s="44"/>
      <c r="ORQ237" s="44"/>
      <c r="ORR237" s="44"/>
      <c r="ORS237" s="44"/>
      <c r="ORT237" s="44"/>
      <c r="ORU237" s="44"/>
      <c r="ORV237" s="44"/>
      <c r="ORW237" s="44"/>
      <c r="ORX237" s="44"/>
      <c r="ORY237" s="44"/>
      <c r="ORZ237" s="44"/>
      <c r="OSA237" s="44"/>
      <c r="OSB237" s="44"/>
      <c r="OSC237" s="44"/>
      <c r="OSD237" s="44"/>
      <c r="OSE237" s="44"/>
      <c r="OSF237" s="44"/>
      <c r="OSG237" s="44"/>
      <c r="OSH237" s="44"/>
      <c r="OSI237" s="44"/>
      <c r="OSJ237" s="44"/>
      <c r="OSK237" s="44"/>
      <c r="OSL237" s="44"/>
      <c r="OSM237" s="44"/>
      <c r="OSN237" s="44"/>
      <c r="OSO237" s="44"/>
      <c r="OSP237" s="44"/>
      <c r="OSQ237" s="44"/>
      <c r="OSR237" s="44"/>
      <c r="OSS237" s="44"/>
      <c r="OST237" s="44"/>
      <c r="OSU237" s="44"/>
      <c r="OSV237" s="44"/>
      <c r="OSW237" s="44"/>
      <c r="OSX237" s="44"/>
      <c r="OSY237" s="44"/>
      <c r="OSZ237" s="44"/>
      <c r="OTA237" s="44"/>
      <c r="OTB237" s="44"/>
      <c r="OTC237" s="44"/>
      <c r="OTD237" s="44"/>
      <c r="OTE237" s="44"/>
      <c r="OTF237" s="44"/>
      <c r="OTG237" s="44"/>
      <c r="OTH237" s="44"/>
      <c r="OTI237" s="44"/>
      <c r="OTJ237" s="44"/>
      <c r="OTK237" s="44"/>
      <c r="OTL237" s="44"/>
      <c r="OTM237" s="44"/>
      <c r="OTN237" s="44"/>
      <c r="OTO237" s="44"/>
      <c r="OTP237" s="44"/>
      <c r="OTQ237" s="44"/>
      <c r="OTR237" s="44"/>
      <c r="OTS237" s="44"/>
      <c r="OTT237" s="44"/>
      <c r="OTU237" s="44"/>
      <c r="OTV237" s="44"/>
      <c r="OTW237" s="44"/>
      <c r="OTX237" s="44"/>
      <c r="OTY237" s="44"/>
      <c r="OTZ237" s="44"/>
      <c r="OUA237" s="44"/>
      <c r="OUB237" s="44"/>
      <c r="OUC237" s="44"/>
      <c r="OUD237" s="44"/>
      <c r="OUE237" s="44"/>
      <c r="OUF237" s="44"/>
      <c r="OUG237" s="44"/>
      <c r="OUH237" s="44"/>
      <c r="OUI237" s="44"/>
      <c r="OUJ237" s="44"/>
      <c r="OUK237" s="44"/>
      <c r="OUL237" s="44"/>
      <c r="OUM237" s="44"/>
      <c r="OUN237" s="44"/>
      <c r="OUO237" s="44"/>
      <c r="OUP237" s="44"/>
      <c r="OUQ237" s="44"/>
      <c r="OUR237" s="44"/>
      <c r="OUS237" s="44"/>
      <c r="OUT237" s="44"/>
      <c r="OUU237" s="44"/>
      <c r="OUV237" s="44"/>
      <c r="OUW237" s="44"/>
      <c r="OUX237" s="44"/>
      <c r="OUY237" s="44"/>
      <c r="OUZ237" s="44"/>
      <c r="OVA237" s="44"/>
      <c r="OVB237" s="44"/>
      <c r="OVC237" s="44"/>
      <c r="OVD237" s="44"/>
      <c r="OVE237" s="44"/>
      <c r="OVF237" s="44"/>
      <c r="OVG237" s="44"/>
      <c r="OVH237" s="44"/>
      <c r="OVI237" s="44"/>
      <c r="OVJ237" s="44"/>
      <c r="OVK237" s="44"/>
      <c r="OVL237" s="44"/>
      <c r="OVM237" s="44"/>
      <c r="OVN237" s="44"/>
      <c r="OVO237" s="44"/>
      <c r="OVP237" s="44"/>
      <c r="OVQ237" s="44"/>
      <c r="OVR237" s="44"/>
      <c r="OVS237" s="44"/>
      <c r="OVT237" s="44"/>
      <c r="OVU237" s="44"/>
      <c r="OVV237" s="44"/>
      <c r="OVW237" s="44"/>
      <c r="OVX237" s="44"/>
      <c r="OVY237" s="44"/>
      <c r="OVZ237" s="44"/>
      <c r="OWA237" s="44"/>
      <c r="OWB237" s="44"/>
      <c r="OWC237" s="44"/>
      <c r="OWD237" s="44"/>
      <c r="OWE237" s="44"/>
      <c r="OWF237" s="44"/>
      <c r="OWG237" s="44"/>
      <c r="OWH237" s="44"/>
      <c r="OWI237" s="44"/>
      <c r="OWJ237" s="44"/>
      <c r="OWK237" s="44"/>
      <c r="OWL237" s="44"/>
      <c r="OWM237" s="44"/>
      <c r="OWN237" s="44"/>
      <c r="OWO237" s="44"/>
      <c r="OWP237" s="44"/>
      <c r="OWQ237" s="44"/>
      <c r="OWR237" s="44"/>
      <c r="OWS237" s="44"/>
      <c r="OWT237" s="44"/>
      <c r="OWU237" s="44"/>
      <c r="OWV237" s="44"/>
      <c r="OWW237" s="44"/>
      <c r="OWX237" s="44"/>
      <c r="OWY237" s="44"/>
      <c r="OWZ237" s="44"/>
      <c r="OXA237" s="44"/>
      <c r="OXB237" s="44"/>
      <c r="OXC237" s="44"/>
      <c r="OXD237" s="44"/>
      <c r="OXE237" s="44"/>
      <c r="OXF237" s="44"/>
      <c r="OXG237" s="44"/>
      <c r="OXH237" s="44"/>
      <c r="OXI237" s="44"/>
      <c r="OXJ237" s="44"/>
      <c r="OXK237" s="44"/>
      <c r="OXL237" s="44"/>
      <c r="OXM237" s="44"/>
      <c r="OXN237" s="44"/>
      <c r="OXO237" s="44"/>
      <c r="OXP237" s="44"/>
      <c r="OXQ237" s="44"/>
      <c r="OXR237" s="44"/>
      <c r="OXS237" s="44"/>
      <c r="OXT237" s="44"/>
      <c r="OXU237" s="44"/>
      <c r="OXV237" s="44"/>
      <c r="OXW237" s="44"/>
      <c r="OXX237" s="44"/>
      <c r="OXY237" s="44"/>
      <c r="OXZ237" s="44"/>
      <c r="OYA237" s="44"/>
      <c r="OYB237" s="44"/>
      <c r="OYC237" s="44"/>
      <c r="OYD237" s="44"/>
      <c r="OYE237" s="44"/>
      <c r="OYF237" s="44"/>
      <c r="OYG237" s="44"/>
      <c r="OYH237" s="44"/>
      <c r="OYI237" s="44"/>
      <c r="OYJ237" s="44"/>
      <c r="OYK237" s="44"/>
      <c r="OYL237" s="44"/>
      <c r="OYM237" s="44"/>
      <c r="OYN237" s="44"/>
      <c r="OYO237" s="44"/>
      <c r="OYP237" s="44"/>
      <c r="OYQ237" s="44"/>
      <c r="OYR237" s="44"/>
      <c r="OYS237" s="44"/>
      <c r="OYT237" s="44"/>
      <c r="OYU237" s="44"/>
      <c r="OYV237" s="44"/>
      <c r="OYW237" s="44"/>
      <c r="OYX237" s="44"/>
      <c r="OYY237" s="44"/>
      <c r="OYZ237" s="44"/>
      <c r="OZA237" s="44"/>
      <c r="OZB237" s="44"/>
      <c r="OZC237" s="44"/>
      <c r="OZD237" s="44"/>
      <c r="OZE237" s="44"/>
      <c r="OZF237" s="44"/>
      <c r="OZG237" s="44"/>
      <c r="OZH237" s="44"/>
      <c r="OZI237" s="44"/>
      <c r="OZJ237" s="44"/>
      <c r="OZK237" s="44"/>
      <c r="OZL237" s="44"/>
      <c r="OZM237" s="44"/>
      <c r="OZN237" s="44"/>
      <c r="OZO237" s="44"/>
      <c r="OZP237" s="44"/>
      <c r="OZQ237" s="44"/>
      <c r="OZR237" s="44"/>
      <c r="OZS237" s="44"/>
      <c r="OZT237" s="44"/>
      <c r="OZU237" s="44"/>
      <c r="OZV237" s="44"/>
      <c r="OZW237" s="44"/>
      <c r="OZX237" s="44"/>
      <c r="OZY237" s="44"/>
      <c r="OZZ237" s="44"/>
      <c r="PAA237" s="44"/>
      <c r="PAB237" s="44"/>
      <c r="PAC237" s="44"/>
      <c r="PAD237" s="44"/>
      <c r="PAE237" s="44"/>
      <c r="PAF237" s="44"/>
      <c r="PAG237" s="44"/>
      <c r="PAH237" s="44"/>
      <c r="PAI237" s="44"/>
      <c r="PAJ237" s="44"/>
      <c r="PAK237" s="44"/>
      <c r="PAL237" s="44"/>
      <c r="PAM237" s="44"/>
      <c r="PAN237" s="44"/>
      <c r="PAO237" s="44"/>
      <c r="PAP237" s="44"/>
      <c r="PAQ237" s="44"/>
      <c r="PAR237" s="44"/>
      <c r="PAS237" s="44"/>
      <c r="PAT237" s="44"/>
      <c r="PAU237" s="44"/>
      <c r="PAV237" s="44"/>
      <c r="PAW237" s="44"/>
      <c r="PAX237" s="44"/>
      <c r="PAY237" s="44"/>
      <c r="PAZ237" s="44"/>
      <c r="PBA237" s="44"/>
      <c r="PBB237" s="44"/>
      <c r="PBC237" s="44"/>
      <c r="PBD237" s="44"/>
      <c r="PBE237" s="44"/>
      <c r="PBF237" s="44"/>
      <c r="PBG237" s="44"/>
      <c r="PBH237" s="44"/>
      <c r="PBI237" s="44"/>
      <c r="PBJ237" s="44"/>
      <c r="PBK237" s="44"/>
      <c r="PBL237" s="44"/>
      <c r="PBM237" s="44"/>
      <c r="PBN237" s="44"/>
      <c r="PBO237" s="44"/>
      <c r="PBP237" s="44"/>
      <c r="PBQ237" s="44"/>
      <c r="PBR237" s="44"/>
      <c r="PBS237" s="44"/>
      <c r="PBT237" s="44"/>
      <c r="PBU237" s="44"/>
      <c r="PBV237" s="44"/>
      <c r="PBW237" s="44"/>
      <c r="PBX237" s="44"/>
      <c r="PBY237" s="44"/>
      <c r="PBZ237" s="44"/>
      <c r="PCA237" s="44"/>
      <c r="PCB237" s="44"/>
      <c r="PCC237" s="44"/>
      <c r="PCD237" s="44"/>
      <c r="PCE237" s="44"/>
      <c r="PCF237" s="44"/>
      <c r="PCG237" s="44"/>
      <c r="PCH237" s="44"/>
      <c r="PCI237" s="44"/>
      <c r="PCJ237" s="44"/>
      <c r="PCK237" s="44"/>
      <c r="PCL237" s="44"/>
      <c r="PCM237" s="44"/>
      <c r="PCN237" s="44"/>
      <c r="PCO237" s="44"/>
      <c r="PCP237" s="44"/>
      <c r="PCQ237" s="44"/>
      <c r="PCR237" s="44"/>
      <c r="PCS237" s="44"/>
      <c r="PCT237" s="44"/>
      <c r="PCU237" s="44"/>
      <c r="PCV237" s="44"/>
      <c r="PCW237" s="44"/>
      <c r="PCX237" s="44"/>
      <c r="PCY237" s="44"/>
      <c r="PCZ237" s="44"/>
      <c r="PDA237" s="44"/>
      <c r="PDB237" s="44"/>
      <c r="PDC237" s="44"/>
      <c r="PDD237" s="44"/>
      <c r="PDE237" s="44"/>
      <c r="PDF237" s="44"/>
      <c r="PDG237" s="44"/>
      <c r="PDH237" s="44"/>
      <c r="PDI237" s="44"/>
      <c r="PDJ237" s="44"/>
      <c r="PDK237" s="44"/>
      <c r="PDL237" s="44"/>
      <c r="PDM237" s="44"/>
      <c r="PDN237" s="44"/>
      <c r="PDO237" s="44"/>
      <c r="PDP237" s="44"/>
      <c r="PDQ237" s="44"/>
      <c r="PDR237" s="44"/>
      <c r="PDS237" s="44"/>
      <c r="PDT237" s="44"/>
      <c r="PDU237" s="44"/>
      <c r="PDV237" s="44"/>
      <c r="PDW237" s="44"/>
      <c r="PDX237" s="44"/>
      <c r="PDY237" s="44"/>
      <c r="PDZ237" s="44"/>
      <c r="PEA237" s="44"/>
      <c r="PEB237" s="44"/>
      <c r="PEC237" s="44"/>
      <c r="PED237" s="44"/>
      <c r="PEE237" s="44"/>
      <c r="PEF237" s="44"/>
      <c r="PEG237" s="44"/>
      <c r="PEH237" s="44"/>
      <c r="PEI237" s="44"/>
      <c r="PEJ237" s="44"/>
      <c r="PEK237" s="44"/>
      <c r="PEL237" s="44"/>
      <c r="PEM237" s="44"/>
      <c r="PEN237" s="44"/>
      <c r="PEO237" s="44"/>
      <c r="PEP237" s="44"/>
      <c r="PEQ237" s="44"/>
      <c r="PER237" s="44"/>
      <c r="PES237" s="44"/>
      <c r="PET237" s="44"/>
      <c r="PEU237" s="44"/>
      <c r="PEV237" s="44"/>
      <c r="PEW237" s="44"/>
      <c r="PEX237" s="44"/>
      <c r="PEY237" s="44"/>
      <c r="PEZ237" s="44"/>
      <c r="PFA237" s="44"/>
      <c r="PFB237" s="44"/>
      <c r="PFC237" s="44"/>
      <c r="PFD237" s="44"/>
      <c r="PFE237" s="44"/>
      <c r="PFF237" s="44"/>
      <c r="PFG237" s="44"/>
      <c r="PFH237" s="44"/>
      <c r="PFI237" s="44"/>
      <c r="PFJ237" s="44"/>
      <c r="PFK237" s="44"/>
      <c r="PFL237" s="44"/>
      <c r="PFM237" s="44"/>
      <c r="PFN237" s="44"/>
      <c r="PFO237" s="44"/>
      <c r="PFP237" s="44"/>
      <c r="PFQ237" s="44"/>
      <c r="PFR237" s="44"/>
      <c r="PFS237" s="44"/>
      <c r="PFT237" s="44"/>
      <c r="PFU237" s="44"/>
      <c r="PFV237" s="44"/>
      <c r="PFW237" s="44"/>
      <c r="PFX237" s="44"/>
      <c r="PFY237" s="44"/>
      <c r="PFZ237" s="44"/>
      <c r="PGA237" s="44"/>
      <c r="PGB237" s="44"/>
      <c r="PGC237" s="44"/>
      <c r="PGD237" s="44"/>
      <c r="PGE237" s="44"/>
      <c r="PGF237" s="44"/>
      <c r="PGG237" s="44"/>
      <c r="PGH237" s="44"/>
      <c r="PGI237" s="44"/>
      <c r="PGJ237" s="44"/>
      <c r="PGK237" s="44"/>
      <c r="PGL237" s="44"/>
      <c r="PGM237" s="44"/>
      <c r="PGN237" s="44"/>
      <c r="PGO237" s="44"/>
      <c r="PGP237" s="44"/>
      <c r="PGQ237" s="44"/>
      <c r="PGR237" s="44"/>
      <c r="PGS237" s="44"/>
      <c r="PGT237" s="44"/>
      <c r="PGU237" s="44"/>
      <c r="PGV237" s="44"/>
      <c r="PGW237" s="44"/>
      <c r="PGX237" s="44"/>
      <c r="PGY237" s="44"/>
      <c r="PGZ237" s="44"/>
      <c r="PHA237" s="44"/>
      <c r="PHB237" s="44"/>
      <c r="PHC237" s="44"/>
      <c r="PHD237" s="44"/>
      <c r="PHE237" s="44"/>
      <c r="PHF237" s="44"/>
      <c r="PHG237" s="44"/>
      <c r="PHH237" s="44"/>
      <c r="PHI237" s="44"/>
      <c r="PHJ237" s="44"/>
      <c r="PHK237" s="44"/>
      <c r="PHL237" s="44"/>
      <c r="PHM237" s="44"/>
      <c r="PHN237" s="44"/>
      <c r="PHO237" s="44"/>
      <c r="PHP237" s="44"/>
      <c r="PHQ237" s="44"/>
      <c r="PHR237" s="44"/>
      <c r="PHS237" s="44"/>
      <c r="PHT237" s="44"/>
      <c r="PHU237" s="44"/>
      <c r="PHV237" s="44"/>
      <c r="PHW237" s="44"/>
      <c r="PHX237" s="44"/>
      <c r="PHY237" s="44"/>
      <c r="PHZ237" s="44"/>
      <c r="PIA237" s="44"/>
      <c r="PIB237" s="44"/>
      <c r="PIC237" s="44"/>
      <c r="PID237" s="44"/>
      <c r="PIE237" s="44"/>
      <c r="PIF237" s="44"/>
      <c r="PIG237" s="44"/>
      <c r="PIH237" s="44"/>
      <c r="PII237" s="44"/>
      <c r="PIJ237" s="44"/>
      <c r="PIK237" s="44"/>
      <c r="PIL237" s="44"/>
      <c r="PIM237" s="44"/>
      <c r="PIN237" s="44"/>
      <c r="PIO237" s="44"/>
      <c r="PIP237" s="44"/>
      <c r="PIQ237" s="44"/>
      <c r="PIR237" s="44"/>
      <c r="PIS237" s="44"/>
      <c r="PIT237" s="44"/>
      <c r="PIU237" s="44"/>
      <c r="PIV237" s="44"/>
      <c r="PIW237" s="44"/>
      <c r="PIX237" s="44"/>
      <c r="PIY237" s="44"/>
      <c r="PIZ237" s="44"/>
      <c r="PJA237" s="44"/>
      <c r="PJB237" s="44"/>
      <c r="PJC237" s="44"/>
      <c r="PJD237" s="44"/>
      <c r="PJE237" s="44"/>
      <c r="PJF237" s="44"/>
      <c r="PJG237" s="44"/>
      <c r="PJH237" s="44"/>
      <c r="PJI237" s="44"/>
      <c r="PJJ237" s="44"/>
      <c r="PJK237" s="44"/>
      <c r="PJL237" s="44"/>
      <c r="PJM237" s="44"/>
      <c r="PJN237" s="44"/>
      <c r="PJO237" s="44"/>
      <c r="PJP237" s="44"/>
      <c r="PJQ237" s="44"/>
      <c r="PJR237" s="44"/>
      <c r="PJS237" s="44"/>
      <c r="PJT237" s="44"/>
      <c r="PJU237" s="44"/>
      <c r="PJV237" s="44"/>
      <c r="PJW237" s="44"/>
      <c r="PJX237" s="44"/>
      <c r="PJY237" s="44"/>
      <c r="PJZ237" s="44"/>
      <c r="PKA237" s="44"/>
      <c r="PKB237" s="44"/>
      <c r="PKC237" s="44"/>
      <c r="PKD237" s="44"/>
      <c r="PKE237" s="44"/>
      <c r="PKF237" s="44"/>
      <c r="PKG237" s="44"/>
      <c r="PKH237" s="44"/>
      <c r="PKI237" s="44"/>
      <c r="PKJ237" s="44"/>
      <c r="PKK237" s="44"/>
      <c r="PKL237" s="44"/>
      <c r="PKM237" s="44"/>
      <c r="PKN237" s="44"/>
      <c r="PKO237" s="44"/>
      <c r="PKP237" s="44"/>
      <c r="PKQ237" s="44"/>
      <c r="PKR237" s="44"/>
      <c r="PKS237" s="44"/>
      <c r="PKT237" s="44"/>
      <c r="PKU237" s="44"/>
      <c r="PKV237" s="44"/>
      <c r="PKW237" s="44"/>
      <c r="PKX237" s="44"/>
      <c r="PKY237" s="44"/>
      <c r="PKZ237" s="44"/>
      <c r="PLA237" s="44"/>
      <c r="PLB237" s="44"/>
      <c r="PLC237" s="44"/>
      <c r="PLD237" s="44"/>
      <c r="PLE237" s="44"/>
      <c r="PLF237" s="44"/>
      <c r="PLG237" s="44"/>
      <c r="PLH237" s="44"/>
      <c r="PLI237" s="44"/>
      <c r="PLJ237" s="44"/>
      <c r="PLK237" s="44"/>
      <c r="PLL237" s="44"/>
      <c r="PLM237" s="44"/>
      <c r="PLN237" s="44"/>
      <c r="PLO237" s="44"/>
      <c r="PLP237" s="44"/>
      <c r="PLQ237" s="44"/>
      <c r="PLR237" s="44"/>
      <c r="PLS237" s="44"/>
      <c r="PLT237" s="44"/>
      <c r="PLU237" s="44"/>
      <c r="PLV237" s="44"/>
      <c r="PLW237" s="44"/>
      <c r="PLX237" s="44"/>
      <c r="PLY237" s="44"/>
      <c r="PLZ237" s="44"/>
      <c r="PMA237" s="44"/>
      <c r="PMB237" s="44"/>
      <c r="PMC237" s="44"/>
      <c r="PMD237" s="44"/>
      <c r="PME237" s="44"/>
      <c r="PMF237" s="44"/>
      <c r="PMG237" s="44"/>
      <c r="PMH237" s="44"/>
      <c r="PMI237" s="44"/>
      <c r="PMJ237" s="44"/>
      <c r="PMK237" s="44"/>
      <c r="PML237" s="44"/>
      <c r="PMM237" s="44"/>
      <c r="PMN237" s="44"/>
      <c r="PMO237" s="44"/>
      <c r="PMP237" s="44"/>
      <c r="PMQ237" s="44"/>
      <c r="PMR237" s="44"/>
      <c r="PMS237" s="44"/>
      <c r="PMT237" s="44"/>
      <c r="PMU237" s="44"/>
      <c r="PMV237" s="44"/>
      <c r="PMW237" s="44"/>
      <c r="PMX237" s="44"/>
      <c r="PMY237" s="44"/>
      <c r="PMZ237" s="44"/>
      <c r="PNA237" s="44"/>
      <c r="PNB237" s="44"/>
      <c r="PNC237" s="44"/>
      <c r="PND237" s="44"/>
      <c r="PNE237" s="44"/>
      <c r="PNF237" s="44"/>
      <c r="PNG237" s="44"/>
      <c r="PNH237" s="44"/>
      <c r="PNI237" s="44"/>
      <c r="PNJ237" s="44"/>
      <c r="PNK237" s="44"/>
      <c r="PNL237" s="44"/>
      <c r="PNM237" s="44"/>
      <c r="PNN237" s="44"/>
      <c r="PNO237" s="44"/>
      <c r="PNP237" s="44"/>
      <c r="PNQ237" s="44"/>
      <c r="PNR237" s="44"/>
      <c r="PNS237" s="44"/>
      <c r="PNT237" s="44"/>
      <c r="PNU237" s="44"/>
      <c r="PNV237" s="44"/>
      <c r="PNW237" s="44"/>
      <c r="PNX237" s="44"/>
      <c r="PNY237" s="44"/>
      <c r="PNZ237" s="44"/>
      <c r="POA237" s="44"/>
      <c r="POB237" s="44"/>
      <c r="POC237" s="44"/>
      <c r="POD237" s="44"/>
      <c r="POE237" s="44"/>
      <c r="POF237" s="44"/>
      <c r="POG237" s="44"/>
      <c r="POH237" s="44"/>
      <c r="POI237" s="44"/>
      <c r="POJ237" s="44"/>
      <c r="POK237" s="44"/>
      <c r="POL237" s="44"/>
      <c r="POM237" s="44"/>
      <c r="PON237" s="44"/>
      <c r="POO237" s="44"/>
      <c r="POP237" s="44"/>
      <c r="POQ237" s="44"/>
      <c r="POR237" s="44"/>
      <c r="POS237" s="44"/>
      <c r="POT237" s="44"/>
      <c r="POU237" s="44"/>
      <c r="POV237" s="44"/>
      <c r="POW237" s="44"/>
      <c r="POX237" s="44"/>
      <c r="POY237" s="44"/>
      <c r="POZ237" s="44"/>
      <c r="PPA237" s="44"/>
      <c r="PPB237" s="44"/>
      <c r="PPC237" s="44"/>
      <c r="PPD237" s="44"/>
      <c r="PPE237" s="44"/>
      <c r="PPF237" s="44"/>
      <c r="PPG237" s="44"/>
      <c r="PPH237" s="44"/>
      <c r="PPI237" s="44"/>
      <c r="PPJ237" s="44"/>
      <c r="PPK237" s="44"/>
      <c r="PPL237" s="44"/>
      <c r="PPM237" s="44"/>
      <c r="PPN237" s="44"/>
      <c r="PPO237" s="44"/>
      <c r="PPP237" s="44"/>
      <c r="PPQ237" s="44"/>
      <c r="PPR237" s="44"/>
      <c r="PPS237" s="44"/>
      <c r="PPT237" s="44"/>
      <c r="PPU237" s="44"/>
      <c r="PPV237" s="44"/>
      <c r="PPW237" s="44"/>
      <c r="PPX237" s="44"/>
      <c r="PPY237" s="44"/>
      <c r="PPZ237" s="44"/>
      <c r="PQA237" s="44"/>
      <c r="PQB237" s="44"/>
      <c r="PQC237" s="44"/>
      <c r="PQD237" s="44"/>
      <c r="PQE237" s="44"/>
      <c r="PQF237" s="44"/>
      <c r="PQG237" s="44"/>
      <c r="PQH237" s="44"/>
      <c r="PQI237" s="44"/>
      <c r="PQJ237" s="44"/>
      <c r="PQK237" s="44"/>
      <c r="PQL237" s="44"/>
      <c r="PQM237" s="44"/>
      <c r="PQN237" s="44"/>
      <c r="PQO237" s="44"/>
      <c r="PQP237" s="44"/>
      <c r="PQQ237" s="44"/>
      <c r="PQR237" s="44"/>
      <c r="PQS237" s="44"/>
      <c r="PQT237" s="44"/>
      <c r="PQU237" s="44"/>
      <c r="PQV237" s="44"/>
      <c r="PQW237" s="44"/>
      <c r="PQX237" s="44"/>
      <c r="PQY237" s="44"/>
      <c r="PQZ237" s="44"/>
      <c r="PRA237" s="44"/>
      <c r="PRB237" s="44"/>
      <c r="PRC237" s="44"/>
      <c r="PRD237" s="44"/>
      <c r="PRE237" s="44"/>
      <c r="PRF237" s="44"/>
      <c r="PRG237" s="44"/>
      <c r="PRH237" s="44"/>
      <c r="PRI237" s="44"/>
      <c r="PRJ237" s="44"/>
      <c r="PRK237" s="44"/>
      <c r="PRL237" s="44"/>
      <c r="PRM237" s="44"/>
      <c r="PRN237" s="44"/>
      <c r="PRO237" s="44"/>
      <c r="PRP237" s="44"/>
      <c r="PRQ237" s="44"/>
      <c r="PRR237" s="44"/>
      <c r="PRS237" s="44"/>
      <c r="PRT237" s="44"/>
      <c r="PRU237" s="44"/>
      <c r="PRV237" s="44"/>
      <c r="PRW237" s="44"/>
      <c r="PRX237" s="44"/>
      <c r="PRY237" s="44"/>
      <c r="PRZ237" s="44"/>
      <c r="PSA237" s="44"/>
      <c r="PSB237" s="44"/>
      <c r="PSC237" s="44"/>
      <c r="PSD237" s="44"/>
      <c r="PSE237" s="44"/>
      <c r="PSF237" s="44"/>
      <c r="PSG237" s="44"/>
      <c r="PSH237" s="44"/>
      <c r="PSI237" s="44"/>
      <c r="PSJ237" s="44"/>
      <c r="PSK237" s="44"/>
      <c r="PSL237" s="44"/>
      <c r="PSM237" s="44"/>
      <c r="PSN237" s="44"/>
      <c r="PSO237" s="44"/>
      <c r="PSP237" s="44"/>
      <c r="PSQ237" s="44"/>
      <c r="PSR237" s="44"/>
      <c r="PSS237" s="44"/>
      <c r="PST237" s="44"/>
      <c r="PSU237" s="44"/>
      <c r="PSV237" s="44"/>
      <c r="PSW237" s="44"/>
      <c r="PSX237" s="44"/>
      <c r="PSY237" s="44"/>
      <c r="PSZ237" s="44"/>
      <c r="PTA237" s="44"/>
      <c r="PTB237" s="44"/>
      <c r="PTC237" s="44"/>
      <c r="PTD237" s="44"/>
      <c r="PTE237" s="44"/>
      <c r="PTF237" s="44"/>
      <c r="PTG237" s="44"/>
      <c r="PTH237" s="44"/>
      <c r="PTI237" s="44"/>
      <c r="PTJ237" s="44"/>
      <c r="PTK237" s="44"/>
      <c r="PTL237" s="44"/>
      <c r="PTM237" s="44"/>
      <c r="PTN237" s="44"/>
      <c r="PTO237" s="44"/>
      <c r="PTP237" s="44"/>
      <c r="PTQ237" s="44"/>
      <c r="PTR237" s="44"/>
      <c r="PTS237" s="44"/>
      <c r="PTT237" s="44"/>
      <c r="PTU237" s="44"/>
      <c r="PTV237" s="44"/>
      <c r="PTW237" s="44"/>
      <c r="PTX237" s="44"/>
      <c r="PTY237" s="44"/>
      <c r="PTZ237" s="44"/>
      <c r="PUA237" s="44"/>
      <c r="PUB237" s="44"/>
      <c r="PUC237" s="44"/>
      <c r="PUD237" s="44"/>
      <c r="PUE237" s="44"/>
      <c r="PUF237" s="44"/>
      <c r="PUG237" s="44"/>
      <c r="PUH237" s="44"/>
      <c r="PUI237" s="44"/>
      <c r="PUJ237" s="44"/>
      <c r="PUK237" s="44"/>
      <c r="PUL237" s="44"/>
      <c r="PUM237" s="44"/>
      <c r="PUN237" s="44"/>
      <c r="PUO237" s="44"/>
      <c r="PUP237" s="44"/>
      <c r="PUQ237" s="44"/>
      <c r="PUR237" s="44"/>
      <c r="PUS237" s="44"/>
      <c r="PUT237" s="44"/>
      <c r="PUU237" s="44"/>
      <c r="PUV237" s="44"/>
      <c r="PUW237" s="44"/>
      <c r="PUX237" s="44"/>
      <c r="PUY237" s="44"/>
      <c r="PUZ237" s="44"/>
      <c r="PVA237" s="44"/>
      <c r="PVB237" s="44"/>
      <c r="PVC237" s="44"/>
      <c r="PVD237" s="44"/>
      <c r="PVE237" s="44"/>
      <c r="PVF237" s="44"/>
      <c r="PVG237" s="44"/>
      <c r="PVH237" s="44"/>
      <c r="PVI237" s="44"/>
      <c r="PVJ237" s="44"/>
      <c r="PVK237" s="44"/>
      <c r="PVL237" s="44"/>
      <c r="PVM237" s="44"/>
      <c r="PVN237" s="44"/>
      <c r="PVO237" s="44"/>
      <c r="PVP237" s="44"/>
      <c r="PVQ237" s="44"/>
      <c r="PVR237" s="44"/>
      <c r="PVS237" s="44"/>
      <c r="PVT237" s="44"/>
      <c r="PVU237" s="44"/>
      <c r="PVV237" s="44"/>
      <c r="PVW237" s="44"/>
      <c r="PVX237" s="44"/>
      <c r="PVY237" s="44"/>
      <c r="PVZ237" s="44"/>
      <c r="PWA237" s="44"/>
      <c r="PWB237" s="44"/>
      <c r="PWC237" s="44"/>
      <c r="PWD237" s="44"/>
      <c r="PWE237" s="44"/>
      <c r="PWF237" s="44"/>
      <c r="PWG237" s="44"/>
      <c r="PWH237" s="44"/>
      <c r="PWI237" s="44"/>
      <c r="PWJ237" s="44"/>
      <c r="PWK237" s="44"/>
      <c r="PWL237" s="44"/>
      <c r="PWM237" s="44"/>
      <c r="PWN237" s="44"/>
      <c r="PWO237" s="44"/>
      <c r="PWP237" s="44"/>
      <c r="PWQ237" s="44"/>
      <c r="PWR237" s="44"/>
      <c r="PWS237" s="44"/>
      <c r="PWT237" s="44"/>
      <c r="PWU237" s="44"/>
      <c r="PWV237" s="44"/>
      <c r="PWW237" s="44"/>
      <c r="PWX237" s="44"/>
      <c r="PWY237" s="44"/>
      <c r="PWZ237" s="44"/>
      <c r="PXA237" s="44"/>
      <c r="PXB237" s="44"/>
      <c r="PXC237" s="44"/>
      <c r="PXD237" s="44"/>
      <c r="PXE237" s="44"/>
      <c r="PXF237" s="44"/>
      <c r="PXG237" s="44"/>
      <c r="PXH237" s="44"/>
      <c r="PXI237" s="44"/>
      <c r="PXJ237" s="44"/>
      <c r="PXK237" s="44"/>
      <c r="PXL237" s="44"/>
      <c r="PXM237" s="44"/>
      <c r="PXN237" s="44"/>
      <c r="PXO237" s="44"/>
      <c r="PXP237" s="44"/>
      <c r="PXQ237" s="44"/>
      <c r="PXR237" s="44"/>
      <c r="PXS237" s="44"/>
      <c r="PXT237" s="44"/>
      <c r="PXU237" s="44"/>
      <c r="PXV237" s="44"/>
      <c r="PXW237" s="44"/>
      <c r="PXX237" s="44"/>
      <c r="PXY237" s="44"/>
      <c r="PXZ237" s="44"/>
      <c r="PYA237" s="44"/>
      <c r="PYB237" s="44"/>
      <c r="PYC237" s="44"/>
      <c r="PYD237" s="44"/>
      <c r="PYE237" s="44"/>
      <c r="PYF237" s="44"/>
      <c r="PYG237" s="44"/>
      <c r="PYH237" s="44"/>
      <c r="PYI237" s="44"/>
      <c r="PYJ237" s="44"/>
      <c r="PYK237" s="44"/>
      <c r="PYL237" s="44"/>
      <c r="PYM237" s="44"/>
      <c r="PYN237" s="44"/>
      <c r="PYO237" s="44"/>
      <c r="PYP237" s="44"/>
      <c r="PYQ237" s="44"/>
      <c r="PYR237" s="44"/>
      <c r="PYS237" s="44"/>
      <c r="PYT237" s="44"/>
      <c r="PYU237" s="44"/>
      <c r="PYV237" s="44"/>
      <c r="PYW237" s="44"/>
      <c r="PYX237" s="44"/>
      <c r="PYY237" s="44"/>
      <c r="PYZ237" s="44"/>
      <c r="PZA237" s="44"/>
      <c r="PZB237" s="44"/>
      <c r="PZC237" s="44"/>
      <c r="PZD237" s="44"/>
      <c r="PZE237" s="44"/>
      <c r="PZF237" s="44"/>
      <c r="PZG237" s="44"/>
      <c r="PZH237" s="44"/>
      <c r="PZI237" s="44"/>
      <c r="PZJ237" s="44"/>
      <c r="PZK237" s="44"/>
      <c r="PZL237" s="44"/>
      <c r="PZM237" s="44"/>
      <c r="PZN237" s="44"/>
      <c r="PZO237" s="44"/>
      <c r="PZP237" s="44"/>
      <c r="PZQ237" s="44"/>
      <c r="PZR237" s="44"/>
      <c r="PZS237" s="44"/>
      <c r="PZT237" s="44"/>
      <c r="PZU237" s="44"/>
      <c r="PZV237" s="44"/>
      <c r="PZW237" s="44"/>
      <c r="PZX237" s="44"/>
      <c r="PZY237" s="44"/>
      <c r="PZZ237" s="44"/>
      <c r="QAA237" s="44"/>
      <c r="QAB237" s="44"/>
      <c r="QAC237" s="44"/>
      <c r="QAD237" s="44"/>
      <c r="QAE237" s="44"/>
      <c r="QAF237" s="44"/>
      <c r="QAG237" s="44"/>
      <c r="QAH237" s="44"/>
      <c r="QAI237" s="44"/>
      <c r="QAJ237" s="44"/>
      <c r="QAK237" s="44"/>
      <c r="QAL237" s="44"/>
      <c r="QAM237" s="44"/>
      <c r="QAN237" s="44"/>
      <c r="QAO237" s="44"/>
      <c r="QAP237" s="44"/>
      <c r="QAQ237" s="44"/>
      <c r="QAR237" s="44"/>
      <c r="QAS237" s="44"/>
      <c r="QAT237" s="44"/>
      <c r="QAU237" s="44"/>
      <c r="QAV237" s="44"/>
      <c r="QAW237" s="44"/>
      <c r="QAX237" s="44"/>
      <c r="QAY237" s="44"/>
      <c r="QAZ237" s="44"/>
      <c r="QBA237" s="44"/>
      <c r="QBB237" s="44"/>
      <c r="QBC237" s="44"/>
      <c r="QBD237" s="44"/>
      <c r="QBE237" s="44"/>
      <c r="QBF237" s="44"/>
      <c r="QBG237" s="44"/>
      <c r="QBH237" s="44"/>
      <c r="QBI237" s="44"/>
      <c r="QBJ237" s="44"/>
      <c r="QBK237" s="44"/>
      <c r="QBL237" s="44"/>
      <c r="QBM237" s="44"/>
      <c r="QBN237" s="44"/>
      <c r="QBO237" s="44"/>
      <c r="QBP237" s="44"/>
      <c r="QBQ237" s="44"/>
      <c r="QBR237" s="44"/>
      <c r="QBS237" s="44"/>
      <c r="QBT237" s="44"/>
      <c r="QBU237" s="44"/>
      <c r="QBV237" s="44"/>
      <c r="QBW237" s="44"/>
      <c r="QBX237" s="44"/>
      <c r="QBY237" s="44"/>
      <c r="QBZ237" s="44"/>
      <c r="QCA237" s="44"/>
      <c r="QCB237" s="44"/>
      <c r="QCC237" s="44"/>
      <c r="QCD237" s="44"/>
      <c r="QCE237" s="44"/>
      <c r="QCF237" s="44"/>
      <c r="QCG237" s="44"/>
      <c r="QCH237" s="44"/>
      <c r="QCI237" s="44"/>
      <c r="QCJ237" s="44"/>
      <c r="QCK237" s="44"/>
      <c r="QCL237" s="44"/>
      <c r="QCM237" s="44"/>
      <c r="QCN237" s="44"/>
      <c r="QCO237" s="44"/>
      <c r="QCP237" s="44"/>
      <c r="QCQ237" s="44"/>
      <c r="QCR237" s="44"/>
      <c r="QCS237" s="44"/>
      <c r="QCT237" s="44"/>
      <c r="QCU237" s="44"/>
      <c r="QCV237" s="44"/>
      <c r="QCW237" s="44"/>
      <c r="QCX237" s="44"/>
      <c r="QCY237" s="44"/>
      <c r="QCZ237" s="44"/>
      <c r="QDA237" s="44"/>
      <c r="QDB237" s="44"/>
      <c r="QDC237" s="44"/>
      <c r="QDD237" s="44"/>
      <c r="QDE237" s="44"/>
      <c r="QDF237" s="44"/>
      <c r="QDG237" s="44"/>
      <c r="QDH237" s="44"/>
      <c r="QDI237" s="44"/>
      <c r="QDJ237" s="44"/>
      <c r="QDK237" s="44"/>
      <c r="QDL237" s="44"/>
      <c r="QDM237" s="44"/>
      <c r="QDN237" s="44"/>
      <c r="QDO237" s="44"/>
      <c r="QDP237" s="44"/>
      <c r="QDQ237" s="44"/>
      <c r="QDR237" s="44"/>
      <c r="QDS237" s="44"/>
      <c r="QDT237" s="44"/>
      <c r="QDU237" s="44"/>
      <c r="QDV237" s="44"/>
      <c r="QDW237" s="44"/>
      <c r="QDX237" s="44"/>
      <c r="QDY237" s="44"/>
      <c r="QDZ237" s="44"/>
      <c r="QEA237" s="44"/>
      <c r="QEB237" s="44"/>
      <c r="QEC237" s="44"/>
      <c r="QED237" s="44"/>
      <c r="QEE237" s="44"/>
      <c r="QEF237" s="44"/>
      <c r="QEG237" s="44"/>
      <c r="QEH237" s="44"/>
      <c r="QEI237" s="44"/>
      <c r="QEJ237" s="44"/>
      <c r="QEK237" s="44"/>
      <c r="QEL237" s="44"/>
      <c r="QEM237" s="44"/>
      <c r="QEN237" s="44"/>
      <c r="QEO237" s="44"/>
      <c r="QEP237" s="44"/>
      <c r="QEQ237" s="44"/>
      <c r="QER237" s="44"/>
      <c r="QES237" s="44"/>
      <c r="QET237" s="44"/>
      <c r="QEU237" s="44"/>
      <c r="QEV237" s="44"/>
      <c r="QEW237" s="44"/>
      <c r="QEX237" s="44"/>
      <c r="QEY237" s="44"/>
      <c r="QEZ237" s="44"/>
      <c r="QFA237" s="44"/>
      <c r="QFB237" s="44"/>
      <c r="QFC237" s="44"/>
      <c r="QFD237" s="44"/>
      <c r="QFE237" s="44"/>
      <c r="QFF237" s="44"/>
      <c r="QFG237" s="44"/>
      <c r="QFH237" s="44"/>
      <c r="QFI237" s="44"/>
      <c r="QFJ237" s="44"/>
      <c r="QFK237" s="44"/>
      <c r="QFL237" s="44"/>
      <c r="QFM237" s="44"/>
      <c r="QFN237" s="44"/>
      <c r="QFO237" s="44"/>
      <c r="QFP237" s="44"/>
      <c r="QFQ237" s="44"/>
      <c r="QFR237" s="44"/>
      <c r="QFS237" s="44"/>
      <c r="QFT237" s="44"/>
      <c r="QFU237" s="44"/>
      <c r="QFV237" s="44"/>
      <c r="QFW237" s="44"/>
      <c r="QFX237" s="44"/>
      <c r="QFY237" s="44"/>
      <c r="QFZ237" s="44"/>
      <c r="QGA237" s="44"/>
      <c r="QGB237" s="44"/>
      <c r="QGC237" s="44"/>
      <c r="QGD237" s="44"/>
      <c r="QGE237" s="44"/>
      <c r="QGF237" s="44"/>
      <c r="QGG237" s="44"/>
      <c r="QGH237" s="44"/>
      <c r="QGI237" s="44"/>
      <c r="QGJ237" s="44"/>
      <c r="QGK237" s="44"/>
      <c r="QGL237" s="44"/>
      <c r="QGM237" s="44"/>
      <c r="QGN237" s="44"/>
      <c r="QGO237" s="44"/>
      <c r="QGP237" s="44"/>
      <c r="QGQ237" s="44"/>
      <c r="QGR237" s="44"/>
      <c r="QGS237" s="44"/>
      <c r="QGT237" s="44"/>
      <c r="QGU237" s="44"/>
      <c r="QGV237" s="44"/>
      <c r="QGW237" s="44"/>
      <c r="QGX237" s="44"/>
      <c r="QGY237" s="44"/>
      <c r="QGZ237" s="44"/>
      <c r="QHA237" s="44"/>
      <c r="QHB237" s="44"/>
      <c r="QHC237" s="44"/>
      <c r="QHD237" s="44"/>
      <c r="QHE237" s="44"/>
      <c r="QHF237" s="44"/>
      <c r="QHG237" s="44"/>
      <c r="QHH237" s="44"/>
      <c r="QHI237" s="44"/>
      <c r="QHJ237" s="44"/>
      <c r="QHK237" s="44"/>
      <c r="QHL237" s="44"/>
      <c r="QHM237" s="44"/>
      <c r="QHN237" s="44"/>
      <c r="QHO237" s="44"/>
      <c r="QHP237" s="44"/>
      <c r="QHQ237" s="44"/>
      <c r="QHR237" s="44"/>
      <c r="QHS237" s="44"/>
      <c r="QHT237" s="44"/>
      <c r="QHU237" s="44"/>
      <c r="QHV237" s="44"/>
      <c r="QHW237" s="44"/>
      <c r="QHX237" s="44"/>
      <c r="QHY237" s="44"/>
      <c r="QHZ237" s="44"/>
      <c r="QIA237" s="44"/>
      <c r="QIB237" s="44"/>
      <c r="QIC237" s="44"/>
      <c r="QID237" s="44"/>
      <c r="QIE237" s="44"/>
      <c r="QIF237" s="44"/>
      <c r="QIG237" s="44"/>
      <c r="QIH237" s="44"/>
      <c r="QII237" s="44"/>
      <c r="QIJ237" s="44"/>
      <c r="QIK237" s="44"/>
      <c r="QIL237" s="44"/>
      <c r="QIM237" s="44"/>
      <c r="QIN237" s="44"/>
      <c r="QIO237" s="44"/>
      <c r="QIP237" s="44"/>
      <c r="QIQ237" s="44"/>
      <c r="QIR237" s="44"/>
      <c r="QIS237" s="44"/>
      <c r="QIT237" s="44"/>
      <c r="QIU237" s="44"/>
      <c r="QIV237" s="44"/>
      <c r="QIW237" s="44"/>
      <c r="QIX237" s="44"/>
      <c r="QIY237" s="44"/>
      <c r="QIZ237" s="44"/>
      <c r="QJA237" s="44"/>
      <c r="QJB237" s="44"/>
      <c r="QJC237" s="44"/>
      <c r="QJD237" s="44"/>
      <c r="QJE237" s="44"/>
      <c r="QJF237" s="44"/>
      <c r="QJG237" s="44"/>
      <c r="QJH237" s="44"/>
      <c r="QJI237" s="44"/>
      <c r="QJJ237" s="44"/>
      <c r="QJK237" s="44"/>
      <c r="QJL237" s="44"/>
      <c r="QJM237" s="44"/>
      <c r="QJN237" s="44"/>
      <c r="QJO237" s="44"/>
      <c r="QJP237" s="44"/>
      <c r="QJQ237" s="44"/>
      <c r="QJR237" s="44"/>
      <c r="QJS237" s="44"/>
      <c r="QJT237" s="44"/>
      <c r="QJU237" s="44"/>
      <c r="QJV237" s="44"/>
      <c r="QJW237" s="44"/>
      <c r="QJX237" s="44"/>
      <c r="QJY237" s="44"/>
      <c r="QJZ237" s="44"/>
      <c r="QKA237" s="44"/>
      <c r="QKB237" s="44"/>
      <c r="QKC237" s="44"/>
      <c r="QKD237" s="44"/>
      <c r="QKE237" s="44"/>
      <c r="QKF237" s="44"/>
      <c r="QKG237" s="44"/>
      <c r="QKH237" s="44"/>
      <c r="QKI237" s="44"/>
      <c r="QKJ237" s="44"/>
      <c r="QKK237" s="44"/>
      <c r="QKL237" s="44"/>
      <c r="QKM237" s="44"/>
      <c r="QKN237" s="44"/>
      <c r="QKO237" s="44"/>
      <c r="QKP237" s="44"/>
      <c r="QKQ237" s="44"/>
      <c r="QKR237" s="44"/>
      <c r="QKS237" s="44"/>
      <c r="QKT237" s="44"/>
      <c r="QKU237" s="44"/>
      <c r="QKV237" s="44"/>
      <c r="QKW237" s="44"/>
      <c r="QKX237" s="44"/>
      <c r="QKY237" s="44"/>
      <c r="QKZ237" s="44"/>
      <c r="QLA237" s="44"/>
      <c r="QLB237" s="44"/>
      <c r="QLC237" s="44"/>
      <c r="QLD237" s="44"/>
      <c r="QLE237" s="44"/>
      <c r="QLF237" s="44"/>
      <c r="QLG237" s="44"/>
      <c r="QLH237" s="44"/>
      <c r="QLI237" s="44"/>
      <c r="QLJ237" s="44"/>
      <c r="QLK237" s="44"/>
      <c r="QLL237" s="44"/>
      <c r="QLM237" s="44"/>
      <c r="QLN237" s="44"/>
      <c r="QLO237" s="44"/>
      <c r="QLP237" s="44"/>
      <c r="QLQ237" s="44"/>
      <c r="QLR237" s="44"/>
      <c r="QLS237" s="44"/>
      <c r="QLT237" s="44"/>
      <c r="QLU237" s="44"/>
      <c r="QLV237" s="44"/>
      <c r="QLW237" s="44"/>
      <c r="QLX237" s="44"/>
      <c r="QLY237" s="44"/>
      <c r="QLZ237" s="44"/>
      <c r="QMA237" s="44"/>
      <c r="QMB237" s="44"/>
      <c r="QMC237" s="44"/>
      <c r="QMD237" s="44"/>
      <c r="QME237" s="44"/>
      <c r="QMF237" s="44"/>
      <c r="QMG237" s="44"/>
      <c r="QMH237" s="44"/>
      <c r="QMI237" s="44"/>
      <c r="QMJ237" s="44"/>
      <c r="QMK237" s="44"/>
      <c r="QML237" s="44"/>
      <c r="QMM237" s="44"/>
      <c r="QMN237" s="44"/>
      <c r="QMO237" s="44"/>
      <c r="QMP237" s="44"/>
      <c r="QMQ237" s="44"/>
      <c r="QMR237" s="44"/>
      <c r="QMS237" s="44"/>
      <c r="QMT237" s="44"/>
      <c r="QMU237" s="44"/>
      <c r="QMV237" s="44"/>
      <c r="QMW237" s="44"/>
      <c r="QMX237" s="44"/>
      <c r="QMY237" s="44"/>
      <c r="QMZ237" s="44"/>
      <c r="QNA237" s="44"/>
      <c r="QNB237" s="44"/>
      <c r="QNC237" s="44"/>
      <c r="QND237" s="44"/>
      <c r="QNE237" s="44"/>
      <c r="QNF237" s="44"/>
      <c r="QNG237" s="44"/>
      <c r="QNH237" s="44"/>
      <c r="QNI237" s="44"/>
      <c r="QNJ237" s="44"/>
      <c r="QNK237" s="44"/>
      <c r="QNL237" s="44"/>
      <c r="QNM237" s="44"/>
      <c r="QNN237" s="44"/>
      <c r="QNO237" s="44"/>
      <c r="QNP237" s="44"/>
      <c r="QNQ237" s="44"/>
      <c r="QNR237" s="44"/>
      <c r="QNS237" s="44"/>
      <c r="QNT237" s="44"/>
      <c r="QNU237" s="44"/>
      <c r="QNV237" s="44"/>
      <c r="QNW237" s="44"/>
      <c r="QNX237" s="44"/>
      <c r="QNY237" s="44"/>
      <c r="QNZ237" s="44"/>
      <c r="QOA237" s="44"/>
      <c r="QOB237" s="44"/>
      <c r="QOC237" s="44"/>
      <c r="QOD237" s="44"/>
      <c r="QOE237" s="44"/>
      <c r="QOF237" s="44"/>
      <c r="QOG237" s="44"/>
      <c r="QOH237" s="44"/>
      <c r="QOI237" s="44"/>
      <c r="QOJ237" s="44"/>
      <c r="QOK237" s="44"/>
      <c r="QOL237" s="44"/>
      <c r="QOM237" s="44"/>
      <c r="QON237" s="44"/>
      <c r="QOO237" s="44"/>
      <c r="QOP237" s="44"/>
      <c r="QOQ237" s="44"/>
      <c r="QOR237" s="44"/>
      <c r="QOS237" s="44"/>
      <c r="QOT237" s="44"/>
      <c r="QOU237" s="44"/>
      <c r="QOV237" s="44"/>
      <c r="QOW237" s="44"/>
      <c r="QOX237" s="44"/>
      <c r="QOY237" s="44"/>
      <c r="QOZ237" s="44"/>
      <c r="QPA237" s="44"/>
      <c r="QPB237" s="44"/>
      <c r="QPC237" s="44"/>
      <c r="QPD237" s="44"/>
      <c r="QPE237" s="44"/>
      <c r="QPF237" s="44"/>
      <c r="QPG237" s="44"/>
      <c r="QPH237" s="44"/>
      <c r="QPI237" s="44"/>
      <c r="QPJ237" s="44"/>
      <c r="QPK237" s="44"/>
      <c r="QPL237" s="44"/>
      <c r="QPM237" s="44"/>
      <c r="QPN237" s="44"/>
      <c r="QPO237" s="44"/>
      <c r="QPP237" s="44"/>
      <c r="QPQ237" s="44"/>
      <c r="QPR237" s="44"/>
      <c r="QPS237" s="44"/>
      <c r="QPT237" s="44"/>
      <c r="QPU237" s="44"/>
      <c r="QPV237" s="44"/>
      <c r="QPW237" s="44"/>
      <c r="QPX237" s="44"/>
      <c r="QPY237" s="44"/>
      <c r="QPZ237" s="44"/>
      <c r="QQA237" s="44"/>
      <c r="QQB237" s="44"/>
      <c r="QQC237" s="44"/>
      <c r="QQD237" s="44"/>
      <c r="QQE237" s="44"/>
      <c r="QQF237" s="44"/>
      <c r="QQG237" s="44"/>
      <c r="QQH237" s="44"/>
      <c r="QQI237" s="44"/>
      <c r="QQJ237" s="44"/>
      <c r="QQK237" s="44"/>
      <c r="QQL237" s="44"/>
      <c r="QQM237" s="44"/>
      <c r="QQN237" s="44"/>
      <c r="QQO237" s="44"/>
      <c r="QQP237" s="44"/>
      <c r="QQQ237" s="44"/>
      <c r="QQR237" s="44"/>
      <c r="QQS237" s="44"/>
      <c r="QQT237" s="44"/>
      <c r="QQU237" s="44"/>
      <c r="QQV237" s="44"/>
      <c r="QQW237" s="44"/>
      <c r="QQX237" s="44"/>
      <c r="QQY237" s="44"/>
      <c r="QQZ237" s="44"/>
      <c r="QRA237" s="44"/>
      <c r="QRB237" s="44"/>
      <c r="QRC237" s="44"/>
      <c r="QRD237" s="44"/>
      <c r="QRE237" s="44"/>
      <c r="QRF237" s="44"/>
      <c r="QRG237" s="44"/>
      <c r="QRH237" s="44"/>
      <c r="QRI237" s="44"/>
      <c r="QRJ237" s="44"/>
      <c r="QRK237" s="44"/>
      <c r="QRL237" s="44"/>
      <c r="QRM237" s="44"/>
      <c r="QRN237" s="44"/>
      <c r="QRO237" s="44"/>
      <c r="QRP237" s="44"/>
      <c r="QRQ237" s="44"/>
      <c r="QRR237" s="44"/>
      <c r="QRS237" s="44"/>
      <c r="QRT237" s="44"/>
      <c r="QRU237" s="44"/>
      <c r="QRV237" s="44"/>
      <c r="QRW237" s="44"/>
      <c r="QRX237" s="44"/>
      <c r="QRY237" s="44"/>
      <c r="QRZ237" s="44"/>
      <c r="QSA237" s="44"/>
      <c r="QSB237" s="44"/>
      <c r="QSC237" s="44"/>
      <c r="QSD237" s="44"/>
      <c r="QSE237" s="44"/>
      <c r="QSF237" s="44"/>
      <c r="QSG237" s="44"/>
      <c r="QSH237" s="44"/>
      <c r="QSI237" s="44"/>
      <c r="QSJ237" s="44"/>
      <c r="QSK237" s="44"/>
      <c r="QSL237" s="44"/>
      <c r="QSM237" s="44"/>
      <c r="QSN237" s="44"/>
      <c r="QSO237" s="44"/>
      <c r="QSP237" s="44"/>
      <c r="QSQ237" s="44"/>
      <c r="QSR237" s="44"/>
      <c r="QSS237" s="44"/>
      <c r="QST237" s="44"/>
      <c r="QSU237" s="44"/>
      <c r="QSV237" s="44"/>
      <c r="QSW237" s="44"/>
      <c r="QSX237" s="44"/>
      <c r="QSY237" s="44"/>
      <c r="QSZ237" s="44"/>
      <c r="QTA237" s="44"/>
      <c r="QTB237" s="44"/>
      <c r="QTC237" s="44"/>
      <c r="QTD237" s="44"/>
      <c r="QTE237" s="44"/>
      <c r="QTF237" s="44"/>
      <c r="QTG237" s="44"/>
      <c r="QTH237" s="44"/>
      <c r="QTI237" s="44"/>
      <c r="QTJ237" s="44"/>
      <c r="QTK237" s="44"/>
      <c r="QTL237" s="44"/>
      <c r="QTM237" s="44"/>
      <c r="QTN237" s="44"/>
      <c r="QTO237" s="44"/>
      <c r="QTP237" s="44"/>
      <c r="QTQ237" s="44"/>
      <c r="QTR237" s="44"/>
      <c r="QTS237" s="44"/>
      <c r="QTT237" s="44"/>
      <c r="QTU237" s="44"/>
      <c r="QTV237" s="44"/>
      <c r="QTW237" s="44"/>
      <c r="QTX237" s="44"/>
      <c r="QTY237" s="44"/>
      <c r="QTZ237" s="44"/>
      <c r="QUA237" s="44"/>
      <c r="QUB237" s="44"/>
      <c r="QUC237" s="44"/>
      <c r="QUD237" s="44"/>
      <c r="QUE237" s="44"/>
      <c r="QUF237" s="44"/>
      <c r="QUG237" s="44"/>
      <c r="QUH237" s="44"/>
      <c r="QUI237" s="44"/>
      <c r="QUJ237" s="44"/>
      <c r="QUK237" s="44"/>
      <c r="QUL237" s="44"/>
      <c r="QUM237" s="44"/>
      <c r="QUN237" s="44"/>
      <c r="QUO237" s="44"/>
      <c r="QUP237" s="44"/>
      <c r="QUQ237" s="44"/>
      <c r="QUR237" s="44"/>
      <c r="QUS237" s="44"/>
      <c r="QUT237" s="44"/>
      <c r="QUU237" s="44"/>
      <c r="QUV237" s="44"/>
      <c r="QUW237" s="44"/>
      <c r="QUX237" s="44"/>
      <c r="QUY237" s="44"/>
      <c r="QUZ237" s="44"/>
      <c r="QVA237" s="44"/>
      <c r="QVB237" s="44"/>
      <c r="QVC237" s="44"/>
      <c r="QVD237" s="44"/>
      <c r="QVE237" s="44"/>
      <c r="QVF237" s="44"/>
      <c r="QVG237" s="44"/>
      <c r="QVH237" s="44"/>
      <c r="QVI237" s="44"/>
      <c r="QVJ237" s="44"/>
      <c r="QVK237" s="44"/>
      <c r="QVL237" s="44"/>
      <c r="QVM237" s="44"/>
      <c r="QVN237" s="44"/>
      <c r="QVO237" s="44"/>
      <c r="QVP237" s="44"/>
      <c r="QVQ237" s="44"/>
      <c r="QVR237" s="44"/>
      <c r="QVS237" s="44"/>
      <c r="QVT237" s="44"/>
      <c r="QVU237" s="44"/>
      <c r="QVV237" s="44"/>
      <c r="QVW237" s="44"/>
      <c r="QVX237" s="44"/>
      <c r="QVY237" s="44"/>
      <c r="QVZ237" s="44"/>
      <c r="QWA237" s="44"/>
      <c r="QWB237" s="44"/>
      <c r="QWC237" s="44"/>
      <c r="QWD237" s="44"/>
      <c r="QWE237" s="44"/>
      <c r="QWF237" s="44"/>
      <c r="QWG237" s="44"/>
      <c r="QWH237" s="44"/>
      <c r="QWI237" s="44"/>
      <c r="QWJ237" s="44"/>
      <c r="QWK237" s="44"/>
      <c r="QWL237" s="44"/>
      <c r="QWM237" s="44"/>
      <c r="QWN237" s="44"/>
      <c r="QWO237" s="44"/>
      <c r="QWP237" s="44"/>
      <c r="QWQ237" s="44"/>
      <c r="QWR237" s="44"/>
      <c r="QWS237" s="44"/>
      <c r="QWT237" s="44"/>
      <c r="QWU237" s="44"/>
      <c r="QWV237" s="44"/>
      <c r="QWW237" s="44"/>
      <c r="QWX237" s="44"/>
      <c r="QWY237" s="44"/>
      <c r="QWZ237" s="44"/>
      <c r="QXA237" s="44"/>
      <c r="QXB237" s="44"/>
      <c r="QXC237" s="44"/>
      <c r="QXD237" s="44"/>
      <c r="QXE237" s="44"/>
      <c r="QXF237" s="44"/>
      <c r="QXG237" s="44"/>
      <c r="QXH237" s="44"/>
      <c r="QXI237" s="44"/>
      <c r="QXJ237" s="44"/>
      <c r="QXK237" s="44"/>
      <c r="QXL237" s="44"/>
      <c r="QXM237" s="44"/>
      <c r="QXN237" s="44"/>
      <c r="QXO237" s="44"/>
      <c r="QXP237" s="44"/>
      <c r="QXQ237" s="44"/>
      <c r="QXR237" s="44"/>
      <c r="QXS237" s="44"/>
      <c r="QXT237" s="44"/>
      <c r="QXU237" s="44"/>
      <c r="QXV237" s="44"/>
      <c r="QXW237" s="44"/>
      <c r="QXX237" s="44"/>
      <c r="QXY237" s="44"/>
      <c r="QXZ237" s="44"/>
      <c r="QYA237" s="44"/>
      <c r="QYB237" s="44"/>
      <c r="QYC237" s="44"/>
      <c r="QYD237" s="44"/>
      <c r="QYE237" s="44"/>
      <c r="QYF237" s="44"/>
      <c r="QYG237" s="44"/>
      <c r="QYH237" s="44"/>
      <c r="QYI237" s="44"/>
      <c r="QYJ237" s="44"/>
      <c r="QYK237" s="44"/>
      <c r="QYL237" s="44"/>
      <c r="QYM237" s="44"/>
      <c r="QYN237" s="44"/>
      <c r="QYO237" s="44"/>
      <c r="QYP237" s="44"/>
      <c r="QYQ237" s="44"/>
      <c r="QYR237" s="44"/>
      <c r="QYS237" s="44"/>
      <c r="QYT237" s="44"/>
      <c r="QYU237" s="44"/>
      <c r="QYV237" s="44"/>
      <c r="QYW237" s="44"/>
      <c r="QYX237" s="44"/>
      <c r="QYY237" s="44"/>
      <c r="QYZ237" s="44"/>
      <c r="QZA237" s="44"/>
      <c r="QZB237" s="44"/>
      <c r="QZC237" s="44"/>
      <c r="QZD237" s="44"/>
      <c r="QZE237" s="44"/>
      <c r="QZF237" s="44"/>
      <c r="QZG237" s="44"/>
      <c r="QZH237" s="44"/>
      <c r="QZI237" s="44"/>
      <c r="QZJ237" s="44"/>
      <c r="QZK237" s="44"/>
      <c r="QZL237" s="44"/>
      <c r="QZM237" s="44"/>
      <c r="QZN237" s="44"/>
      <c r="QZO237" s="44"/>
      <c r="QZP237" s="44"/>
      <c r="QZQ237" s="44"/>
      <c r="QZR237" s="44"/>
      <c r="QZS237" s="44"/>
      <c r="QZT237" s="44"/>
      <c r="QZU237" s="44"/>
      <c r="QZV237" s="44"/>
      <c r="QZW237" s="44"/>
      <c r="QZX237" s="44"/>
      <c r="QZY237" s="44"/>
      <c r="QZZ237" s="44"/>
      <c r="RAA237" s="44"/>
      <c r="RAB237" s="44"/>
      <c r="RAC237" s="44"/>
      <c r="RAD237" s="44"/>
      <c r="RAE237" s="44"/>
      <c r="RAF237" s="44"/>
      <c r="RAG237" s="44"/>
      <c r="RAH237" s="44"/>
      <c r="RAI237" s="44"/>
      <c r="RAJ237" s="44"/>
      <c r="RAK237" s="44"/>
      <c r="RAL237" s="44"/>
      <c r="RAM237" s="44"/>
      <c r="RAN237" s="44"/>
      <c r="RAO237" s="44"/>
      <c r="RAP237" s="44"/>
      <c r="RAQ237" s="44"/>
      <c r="RAR237" s="44"/>
      <c r="RAS237" s="44"/>
      <c r="RAT237" s="44"/>
      <c r="RAU237" s="44"/>
      <c r="RAV237" s="44"/>
      <c r="RAW237" s="44"/>
      <c r="RAX237" s="44"/>
      <c r="RAY237" s="44"/>
      <c r="RAZ237" s="44"/>
      <c r="RBA237" s="44"/>
      <c r="RBB237" s="44"/>
      <c r="RBC237" s="44"/>
      <c r="RBD237" s="44"/>
      <c r="RBE237" s="44"/>
      <c r="RBF237" s="44"/>
      <c r="RBG237" s="44"/>
      <c r="RBH237" s="44"/>
      <c r="RBI237" s="44"/>
      <c r="RBJ237" s="44"/>
      <c r="RBK237" s="44"/>
      <c r="RBL237" s="44"/>
      <c r="RBM237" s="44"/>
      <c r="RBN237" s="44"/>
      <c r="RBO237" s="44"/>
      <c r="RBP237" s="44"/>
      <c r="RBQ237" s="44"/>
      <c r="RBR237" s="44"/>
      <c r="RBS237" s="44"/>
      <c r="RBT237" s="44"/>
      <c r="RBU237" s="44"/>
      <c r="RBV237" s="44"/>
      <c r="RBW237" s="44"/>
      <c r="RBX237" s="44"/>
      <c r="RBY237" s="44"/>
      <c r="RBZ237" s="44"/>
      <c r="RCA237" s="44"/>
      <c r="RCB237" s="44"/>
      <c r="RCC237" s="44"/>
      <c r="RCD237" s="44"/>
      <c r="RCE237" s="44"/>
      <c r="RCF237" s="44"/>
      <c r="RCG237" s="44"/>
      <c r="RCH237" s="44"/>
      <c r="RCI237" s="44"/>
      <c r="RCJ237" s="44"/>
      <c r="RCK237" s="44"/>
      <c r="RCL237" s="44"/>
      <c r="RCM237" s="44"/>
      <c r="RCN237" s="44"/>
      <c r="RCO237" s="44"/>
      <c r="RCP237" s="44"/>
      <c r="RCQ237" s="44"/>
      <c r="RCR237" s="44"/>
      <c r="RCS237" s="44"/>
      <c r="RCT237" s="44"/>
      <c r="RCU237" s="44"/>
      <c r="RCV237" s="44"/>
      <c r="RCW237" s="44"/>
      <c r="RCX237" s="44"/>
      <c r="RCY237" s="44"/>
      <c r="RCZ237" s="44"/>
      <c r="RDA237" s="44"/>
      <c r="RDB237" s="44"/>
      <c r="RDC237" s="44"/>
      <c r="RDD237" s="44"/>
      <c r="RDE237" s="44"/>
      <c r="RDF237" s="44"/>
      <c r="RDG237" s="44"/>
      <c r="RDH237" s="44"/>
      <c r="RDI237" s="44"/>
      <c r="RDJ237" s="44"/>
      <c r="RDK237" s="44"/>
      <c r="RDL237" s="44"/>
      <c r="RDM237" s="44"/>
      <c r="RDN237" s="44"/>
      <c r="RDO237" s="44"/>
      <c r="RDP237" s="44"/>
      <c r="RDQ237" s="44"/>
      <c r="RDR237" s="44"/>
      <c r="RDS237" s="44"/>
      <c r="RDT237" s="44"/>
      <c r="RDU237" s="44"/>
      <c r="RDV237" s="44"/>
      <c r="RDW237" s="44"/>
      <c r="RDX237" s="44"/>
      <c r="RDY237" s="44"/>
      <c r="RDZ237" s="44"/>
      <c r="REA237" s="44"/>
      <c r="REB237" s="44"/>
      <c r="REC237" s="44"/>
      <c r="RED237" s="44"/>
      <c r="REE237" s="44"/>
      <c r="REF237" s="44"/>
      <c r="REG237" s="44"/>
      <c r="REH237" s="44"/>
      <c r="REI237" s="44"/>
      <c r="REJ237" s="44"/>
      <c r="REK237" s="44"/>
      <c r="REL237" s="44"/>
      <c r="REM237" s="44"/>
      <c r="REN237" s="44"/>
      <c r="REO237" s="44"/>
      <c r="REP237" s="44"/>
      <c r="REQ237" s="44"/>
      <c r="RER237" s="44"/>
      <c r="RES237" s="44"/>
      <c r="RET237" s="44"/>
      <c r="REU237" s="44"/>
      <c r="REV237" s="44"/>
      <c r="REW237" s="44"/>
      <c r="REX237" s="44"/>
      <c r="REY237" s="44"/>
      <c r="REZ237" s="44"/>
      <c r="RFA237" s="44"/>
      <c r="RFB237" s="44"/>
      <c r="RFC237" s="44"/>
      <c r="RFD237" s="44"/>
      <c r="RFE237" s="44"/>
      <c r="RFF237" s="44"/>
      <c r="RFG237" s="44"/>
      <c r="RFH237" s="44"/>
      <c r="RFI237" s="44"/>
      <c r="RFJ237" s="44"/>
      <c r="RFK237" s="44"/>
      <c r="RFL237" s="44"/>
      <c r="RFM237" s="44"/>
      <c r="RFN237" s="44"/>
      <c r="RFO237" s="44"/>
      <c r="RFP237" s="44"/>
      <c r="RFQ237" s="44"/>
      <c r="RFR237" s="44"/>
      <c r="RFS237" s="44"/>
      <c r="RFT237" s="44"/>
      <c r="RFU237" s="44"/>
      <c r="RFV237" s="44"/>
      <c r="RFW237" s="44"/>
      <c r="RFX237" s="44"/>
      <c r="RFY237" s="44"/>
      <c r="RFZ237" s="44"/>
      <c r="RGA237" s="44"/>
      <c r="RGB237" s="44"/>
      <c r="RGC237" s="44"/>
      <c r="RGD237" s="44"/>
      <c r="RGE237" s="44"/>
      <c r="RGF237" s="44"/>
      <c r="RGG237" s="44"/>
      <c r="RGH237" s="44"/>
      <c r="RGI237" s="44"/>
      <c r="RGJ237" s="44"/>
      <c r="RGK237" s="44"/>
      <c r="RGL237" s="44"/>
      <c r="RGM237" s="44"/>
      <c r="RGN237" s="44"/>
      <c r="RGO237" s="44"/>
      <c r="RGP237" s="44"/>
      <c r="RGQ237" s="44"/>
      <c r="RGR237" s="44"/>
      <c r="RGS237" s="44"/>
      <c r="RGT237" s="44"/>
      <c r="RGU237" s="44"/>
      <c r="RGV237" s="44"/>
      <c r="RGW237" s="44"/>
      <c r="RGX237" s="44"/>
      <c r="RGY237" s="44"/>
      <c r="RGZ237" s="44"/>
      <c r="RHA237" s="44"/>
      <c r="RHB237" s="44"/>
      <c r="RHC237" s="44"/>
      <c r="RHD237" s="44"/>
      <c r="RHE237" s="44"/>
      <c r="RHF237" s="44"/>
      <c r="RHG237" s="44"/>
      <c r="RHH237" s="44"/>
      <c r="RHI237" s="44"/>
      <c r="RHJ237" s="44"/>
      <c r="RHK237" s="44"/>
      <c r="RHL237" s="44"/>
      <c r="RHM237" s="44"/>
      <c r="RHN237" s="44"/>
      <c r="RHO237" s="44"/>
      <c r="RHP237" s="44"/>
      <c r="RHQ237" s="44"/>
      <c r="RHR237" s="44"/>
      <c r="RHS237" s="44"/>
      <c r="RHT237" s="44"/>
      <c r="RHU237" s="44"/>
      <c r="RHV237" s="44"/>
      <c r="RHW237" s="44"/>
      <c r="RHX237" s="44"/>
      <c r="RHY237" s="44"/>
      <c r="RHZ237" s="44"/>
      <c r="RIA237" s="44"/>
      <c r="RIB237" s="44"/>
      <c r="RIC237" s="44"/>
      <c r="RID237" s="44"/>
      <c r="RIE237" s="44"/>
      <c r="RIF237" s="44"/>
      <c r="RIG237" s="44"/>
      <c r="RIH237" s="44"/>
      <c r="RII237" s="44"/>
      <c r="RIJ237" s="44"/>
      <c r="RIK237" s="44"/>
      <c r="RIL237" s="44"/>
      <c r="RIM237" s="44"/>
      <c r="RIN237" s="44"/>
      <c r="RIO237" s="44"/>
      <c r="RIP237" s="44"/>
      <c r="RIQ237" s="44"/>
      <c r="RIR237" s="44"/>
      <c r="RIS237" s="44"/>
      <c r="RIT237" s="44"/>
      <c r="RIU237" s="44"/>
      <c r="RIV237" s="44"/>
      <c r="RIW237" s="44"/>
      <c r="RIX237" s="44"/>
      <c r="RIY237" s="44"/>
      <c r="RIZ237" s="44"/>
      <c r="RJA237" s="44"/>
      <c r="RJB237" s="44"/>
      <c r="RJC237" s="44"/>
      <c r="RJD237" s="44"/>
      <c r="RJE237" s="44"/>
      <c r="RJF237" s="44"/>
      <c r="RJG237" s="44"/>
      <c r="RJH237" s="44"/>
      <c r="RJI237" s="44"/>
      <c r="RJJ237" s="44"/>
      <c r="RJK237" s="44"/>
      <c r="RJL237" s="44"/>
      <c r="RJM237" s="44"/>
      <c r="RJN237" s="44"/>
      <c r="RJO237" s="44"/>
      <c r="RJP237" s="44"/>
      <c r="RJQ237" s="44"/>
      <c r="RJR237" s="44"/>
      <c r="RJS237" s="44"/>
      <c r="RJT237" s="44"/>
      <c r="RJU237" s="44"/>
      <c r="RJV237" s="44"/>
      <c r="RJW237" s="44"/>
      <c r="RJX237" s="44"/>
      <c r="RJY237" s="44"/>
      <c r="RJZ237" s="44"/>
      <c r="RKA237" s="44"/>
      <c r="RKB237" s="44"/>
      <c r="RKC237" s="44"/>
      <c r="RKD237" s="44"/>
      <c r="RKE237" s="44"/>
      <c r="RKF237" s="44"/>
      <c r="RKG237" s="44"/>
      <c r="RKH237" s="44"/>
      <c r="RKI237" s="44"/>
      <c r="RKJ237" s="44"/>
      <c r="RKK237" s="44"/>
      <c r="RKL237" s="44"/>
      <c r="RKM237" s="44"/>
      <c r="RKN237" s="44"/>
      <c r="RKO237" s="44"/>
      <c r="RKP237" s="44"/>
      <c r="RKQ237" s="44"/>
      <c r="RKR237" s="44"/>
      <c r="RKS237" s="44"/>
      <c r="RKT237" s="44"/>
      <c r="RKU237" s="44"/>
      <c r="RKV237" s="44"/>
      <c r="RKW237" s="44"/>
      <c r="RKX237" s="44"/>
      <c r="RKY237" s="44"/>
      <c r="RKZ237" s="44"/>
      <c r="RLA237" s="44"/>
      <c r="RLB237" s="44"/>
      <c r="RLC237" s="44"/>
      <c r="RLD237" s="44"/>
      <c r="RLE237" s="44"/>
      <c r="RLF237" s="44"/>
      <c r="RLG237" s="44"/>
      <c r="RLH237" s="44"/>
      <c r="RLI237" s="44"/>
      <c r="RLJ237" s="44"/>
      <c r="RLK237" s="44"/>
      <c r="RLL237" s="44"/>
      <c r="RLM237" s="44"/>
      <c r="RLN237" s="44"/>
      <c r="RLO237" s="44"/>
      <c r="RLP237" s="44"/>
      <c r="RLQ237" s="44"/>
      <c r="RLR237" s="44"/>
      <c r="RLS237" s="44"/>
      <c r="RLT237" s="44"/>
      <c r="RLU237" s="44"/>
      <c r="RLV237" s="44"/>
      <c r="RLW237" s="44"/>
      <c r="RLX237" s="44"/>
      <c r="RLY237" s="44"/>
      <c r="RLZ237" s="44"/>
      <c r="RMA237" s="44"/>
      <c r="RMB237" s="44"/>
      <c r="RMC237" s="44"/>
      <c r="RMD237" s="44"/>
      <c r="RME237" s="44"/>
      <c r="RMF237" s="44"/>
      <c r="RMG237" s="44"/>
      <c r="RMH237" s="44"/>
      <c r="RMI237" s="44"/>
      <c r="RMJ237" s="44"/>
      <c r="RMK237" s="44"/>
      <c r="RML237" s="44"/>
      <c r="RMM237" s="44"/>
      <c r="RMN237" s="44"/>
      <c r="RMO237" s="44"/>
      <c r="RMP237" s="44"/>
      <c r="RMQ237" s="44"/>
      <c r="RMR237" s="44"/>
      <c r="RMS237" s="44"/>
      <c r="RMT237" s="44"/>
      <c r="RMU237" s="44"/>
      <c r="RMV237" s="44"/>
      <c r="RMW237" s="44"/>
      <c r="RMX237" s="44"/>
      <c r="RMY237" s="44"/>
      <c r="RMZ237" s="44"/>
      <c r="RNA237" s="44"/>
      <c r="RNB237" s="44"/>
      <c r="RNC237" s="44"/>
      <c r="RND237" s="44"/>
      <c r="RNE237" s="44"/>
      <c r="RNF237" s="44"/>
      <c r="RNG237" s="44"/>
      <c r="RNH237" s="44"/>
      <c r="RNI237" s="44"/>
      <c r="RNJ237" s="44"/>
      <c r="RNK237" s="44"/>
      <c r="RNL237" s="44"/>
      <c r="RNM237" s="44"/>
      <c r="RNN237" s="44"/>
      <c r="RNO237" s="44"/>
      <c r="RNP237" s="44"/>
      <c r="RNQ237" s="44"/>
      <c r="RNR237" s="44"/>
      <c r="RNS237" s="44"/>
      <c r="RNT237" s="44"/>
      <c r="RNU237" s="44"/>
      <c r="RNV237" s="44"/>
      <c r="RNW237" s="44"/>
      <c r="RNX237" s="44"/>
      <c r="RNY237" s="44"/>
      <c r="RNZ237" s="44"/>
      <c r="ROA237" s="44"/>
      <c r="ROB237" s="44"/>
      <c r="ROC237" s="44"/>
      <c r="ROD237" s="44"/>
      <c r="ROE237" s="44"/>
      <c r="ROF237" s="44"/>
      <c r="ROG237" s="44"/>
      <c r="ROH237" s="44"/>
      <c r="ROI237" s="44"/>
      <c r="ROJ237" s="44"/>
      <c r="ROK237" s="44"/>
      <c r="ROL237" s="44"/>
      <c r="ROM237" s="44"/>
      <c r="RON237" s="44"/>
      <c r="ROO237" s="44"/>
      <c r="ROP237" s="44"/>
      <c r="ROQ237" s="44"/>
      <c r="ROR237" s="44"/>
      <c r="ROS237" s="44"/>
      <c r="ROT237" s="44"/>
      <c r="ROU237" s="44"/>
      <c r="ROV237" s="44"/>
      <c r="ROW237" s="44"/>
      <c r="ROX237" s="44"/>
      <c r="ROY237" s="44"/>
      <c r="ROZ237" s="44"/>
      <c r="RPA237" s="44"/>
      <c r="RPB237" s="44"/>
      <c r="RPC237" s="44"/>
      <c r="RPD237" s="44"/>
      <c r="RPE237" s="44"/>
      <c r="RPF237" s="44"/>
      <c r="RPG237" s="44"/>
      <c r="RPH237" s="44"/>
      <c r="RPI237" s="44"/>
      <c r="RPJ237" s="44"/>
      <c r="RPK237" s="44"/>
      <c r="RPL237" s="44"/>
      <c r="RPM237" s="44"/>
      <c r="RPN237" s="44"/>
      <c r="RPO237" s="44"/>
      <c r="RPP237" s="44"/>
      <c r="RPQ237" s="44"/>
      <c r="RPR237" s="44"/>
      <c r="RPS237" s="44"/>
      <c r="RPT237" s="44"/>
      <c r="RPU237" s="44"/>
      <c r="RPV237" s="44"/>
      <c r="RPW237" s="44"/>
      <c r="RPX237" s="44"/>
      <c r="RPY237" s="44"/>
      <c r="RPZ237" s="44"/>
      <c r="RQA237" s="44"/>
      <c r="RQB237" s="44"/>
      <c r="RQC237" s="44"/>
      <c r="RQD237" s="44"/>
      <c r="RQE237" s="44"/>
      <c r="RQF237" s="44"/>
      <c r="RQG237" s="44"/>
      <c r="RQH237" s="44"/>
      <c r="RQI237" s="44"/>
      <c r="RQJ237" s="44"/>
      <c r="RQK237" s="44"/>
      <c r="RQL237" s="44"/>
      <c r="RQM237" s="44"/>
      <c r="RQN237" s="44"/>
      <c r="RQO237" s="44"/>
      <c r="RQP237" s="44"/>
      <c r="RQQ237" s="44"/>
      <c r="RQR237" s="44"/>
      <c r="RQS237" s="44"/>
      <c r="RQT237" s="44"/>
      <c r="RQU237" s="44"/>
      <c r="RQV237" s="44"/>
      <c r="RQW237" s="44"/>
      <c r="RQX237" s="44"/>
      <c r="RQY237" s="44"/>
      <c r="RQZ237" s="44"/>
      <c r="RRA237" s="44"/>
      <c r="RRB237" s="44"/>
      <c r="RRC237" s="44"/>
      <c r="RRD237" s="44"/>
      <c r="RRE237" s="44"/>
      <c r="RRF237" s="44"/>
      <c r="RRG237" s="44"/>
      <c r="RRH237" s="44"/>
      <c r="RRI237" s="44"/>
      <c r="RRJ237" s="44"/>
      <c r="RRK237" s="44"/>
      <c r="RRL237" s="44"/>
      <c r="RRM237" s="44"/>
      <c r="RRN237" s="44"/>
      <c r="RRO237" s="44"/>
      <c r="RRP237" s="44"/>
      <c r="RRQ237" s="44"/>
      <c r="RRR237" s="44"/>
      <c r="RRS237" s="44"/>
      <c r="RRT237" s="44"/>
      <c r="RRU237" s="44"/>
      <c r="RRV237" s="44"/>
      <c r="RRW237" s="44"/>
      <c r="RRX237" s="44"/>
      <c r="RRY237" s="44"/>
      <c r="RRZ237" s="44"/>
      <c r="RSA237" s="44"/>
      <c r="RSB237" s="44"/>
      <c r="RSC237" s="44"/>
      <c r="RSD237" s="44"/>
      <c r="RSE237" s="44"/>
      <c r="RSF237" s="44"/>
      <c r="RSG237" s="44"/>
      <c r="RSH237" s="44"/>
      <c r="RSI237" s="44"/>
      <c r="RSJ237" s="44"/>
      <c r="RSK237" s="44"/>
      <c r="RSL237" s="44"/>
      <c r="RSM237" s="44"/>
      <c r="RSN237" s="44"/>
      <c r="RSO237" s="44"/>
      <c r="RSP237" s="44"/>
      <c r="RSQ237" s="44"/>
      <c r="RSR237" s="44"/>
      <c r="RSS237" s="44"/>
      <c r="RST237" s="44"/>
      <c r="RSU237" s="44"/>
      <c r="RSV237" s="44"/>
      <c r="RSW237" s="44"/>
      <c r="RSX237" s="44"/>
      <c r="RSY237" s="44"/>
      <c r="RSZ237" s="44"/>
      <c r="RTA237" s="44"/>
      <c r="RTB237" s="44"/>
      <c r="RTC237" s="44"/>
      <c r="RTD237" s="44"/>
      <c r="RTE237" s="44"/>
      <c r="RTF237" s="44"/>
      <c r="RTG237" s="44"/>
      <c r="RTH237" s="44"/>
      <c r="RTI237" s="44"/>
      <c r="RTJ237" s="44"/>
      <c r="RTK237" s="44"/>
      <c r="RTL237" s="44"/>
      <c r="RTM237" s="44"/>
      <c r="RTN237" s="44"/>
      <c r="RTO237" s="44"/>
      <c r="RTP237" s="44"/>
      <c r="RTQ237" s="44"/>
      <c r="RTR237" s="44"/>
      <c r="RTS237" s="44"/>
      <c r="RTT237" s="44"/>
      <c r="RTU237" s="44"/>
      <c r="RTV237" s="44"/>
      <c r="RTW237" s="44"/>
      <c r="RTX237" s="44"/>
      <c r="RTY237" s="44"/>
      <c r="RTZ237" s="44"/>
      <c r="RUA237" s="44"/>
      <c r="RUB237" s="44"/>
      <c r="RUC237" s="44"/>
      <c r="RUD237" s="44"/>
      <c r="RUE237" s="44"/>
      <c r="RUF237" s="44"/>
      <c r="RUG237" s="44"/>
      <c r="RUH237" s="44"/>
      <c r="RUI237" s="44"/>
      <c r="RUJ237" s="44"/>
      <c r="RUK237" s="44"/>
      <c r="RUL237" s="44"/>
      <c r="RUM237" s="44"/>
      <c r="RUN237" s="44"/>
      <c r="RUO237" s="44"/>
      <c r="RUP237" s="44"/>
      <c r="RUQ237" s="44"/>
      <c r="RUR237" s="44"/>
      <c r="RUS237" s="44"/>
      <c r="RUT237" s="44"/>
      <c r="RUU237" s="44"/>
      <c r="RUV237" s="44"/>
      <c r="RUW237" s="44"/>
      <c r="RUX237" s="44"/>
      <c r="RUY237" s="44"/>
      <c r="RUZ237" s="44"/>
      <c r="RVA237" s="44"/>
      <c r="RVB237" s="44"/>
      <c r="RVC237" s="44"/>
      <c r="RVD237" s="44"/>
      <c r="RVE237" s="44"/>
      <c r="RVF237" s="44"/>
      <c r="RVG237" s="44"/>
      <c r="RVH237" s="44"/>
      <c r="RVI237" s="44"/>
      <c r="RVJ237" s="44"/>
      <c r="RVK237" s="44"/>
      <c r="RVL237" s="44"/>
      <c r="RVM237" s="44"/>
      <c r="RVN237" s="44"/>
      <c r="RVO237" s="44"/>
      <c r="RVP237" s="44"/>
      <c r="RVQ237" s="44"/>
      <c r="RVR237" s="44"/>
      <c r="RVS237" s="44"/>
      <c r="RVT237" s="44"/>
      <c r="RVU237" s="44"/>
      <c r="RVV237" s="44"/>
      <c r="RVW237" s="44"/>
      <c r="RVX237" s="44"/>
      <c r="RVY237" s="44"/>
      <c r="RVZ237" s="44"/>
      <c r="RWA237" s="44"/>
      <c r="RWB237" s="44"/>
      <c r="RWC237" s="44"/>
      <c r="RWD237" s="44"/>
      <c r="RWE237" s="44"/>
      <c r="RWF237" s="44"/>
      <c r="RWG237" s="44"/>
      <c r="RWH237" s="44"/>
      <c r="RWI237" s="44"/>
      <c r="RWJ237" s="44"/>
      <c r="RWK237" s="44"/>
      <c r="RWL237" s="44"/>
      <c r="RWM237" s="44"/>
      <c r="RWN237" s="44"/>
      <c r="RWO237" s="44"/>
      <c r="RWP237" s="44"/>
      <c r="RWQ237" s="44"/>
      <c r="RWR237" s="44"/>
      <c r="RWS237" s="44"/>
      <c r="RWT237" s="44"/>
      <c r="RWU237" s="44"/>
      <c r="RWV237" s="44"/>
      <c r="RWW237" s="44"/>
      <c r="RWX237" s="44"/>
      <c r="RWY237" s="44"/>
      <c r="RWZ237" s="44"/>
      <c r="RXA237" s="44"/>
      <c r="RXB237" s="44"/>
      <c r="RXC237" s="44"/>
      <c r="RXD237" s="44"/>
      <c r="RXE237" s="44"/>
      <c r="RXF237" s="44"/>
      <c r="RXG237" s="44"/>
      <c r="RXH237" s="44"/>
      <c r="RXI237" s="44"/>
      <c r="RXJ237" s="44"/>
      <c r="RXK237" s="44"/>
      <c r="RXL237" s="44"/>
      <c r="RXM237" s="44"/>
      <c r="RXN237" s="44"/>
      <c r="RXO237" s="44"/>
      <c r="RXP237" s="44"/>
      <c r="RXQ237" s="44"/>
      <c r="RXR237" s="44"/>
      <c r="RXS237" s="44"/>
      <c r="RXT237" s="44"/>
      <c r="RXU237" s="44"/>
      <c r="RXV237" s="44"/>
      <c r="RXW237" s="44"/>
      <c r="RXX237" s="44"/>
      <c r="RXY237" s="44"/>
      <c r="RXZ237" s="44"/>
      <c r="RYA237" s="44"/>
      <c r="RYB237" s="44"/>
      <c r="RYC237" s="44"/>
      <c r="RYD237" s="44"/>
      <c r="RYE237" s="44"/>
      <c r="RYF237" s="44"/>
      <c r="RYG237" s="44"/>
      <c r="RYH237" s="44"/>
      <c r="RYI237" s="44"/>
      <c r="RYJ237" s="44"/>
      <c r="RYK237" s="44"/>
      <c r="RYL237" s="44"/>
      <c r="RYM237" s="44"/>
      <c r="RYN237" s="44"/>
      <c r="RYO237" s="44"/>
      <c r="RYP237" s="44"/>
      <c r="RYQ237" s="44"/>
      <c r="RYR237" s="44"/>
      <c r="RYS237" s="44"/>
      <c r="RYT237" s="44"/>
      <c r="RYU237" s="44"/>
      <c r="RYV237" s="44"/>
      <c r="RYW237" s="44"/>
      <c r="RYX237" s="44"/>
      <c r="RYY237" s="44"/>
      <c r="RYZ237" s="44"/>
      <c r="RZA237" s="44"/>
      <c r="RZB237" s="44"/>
      <c r="RZC237" s="44"/>
      <c r="RZD237" s="44"/>
      <c r="RZE237" s="44"/>
      <c r="RZF237" s="44"/>
      <c r="RZG237" s="44"/>
      <c r="RZH237" s="44"/>
      <c r="RZI237" s="44"/>
      <c r="RZJ237" s="44"/>
      <c r="RZK237" s="44"/>
      <c r="RZL237" s="44"/>
      <c r="RZM237" s="44"/>
      <c r="RZN237" s="44"/>
      <c r="RZO237" s="44"/>
      <c r="RZP237" s="44"/>
      <c r="RZQ237" s="44"/>
      <c r="RZR237" s="44"/>
      <c r="RZS237" s="44"/>
      <c r="RZT237" s="44"/>
      <c r="RZU237" s="44"/>
      <c r="RZV237" s="44"/>
      <c r="RZW237" s="44"/>
      <c r="RZX237" s="44"/>
      <c r="RZY237" s="44"/>
      <c r="RZZ237" s="44"/>
      <c r="SAA237" s="44"/>
      <c r="SAB237" s="44"/>
      <c r="SAC237" s="44"/>
      <c r="SAD237" s="44"/>
      <c r="SAE237" s="44"/>
      <c r="SAF237" s="44"/>
      <c r="SAG237" s="44"/>
      <c r="SAH237" s="44"/>
      <c r="SAI237" s="44"/>
      <c r="SAJ237" s="44"/>
      <c r="SAK237" s="44"/>
      <c r="SAL237" s="44"/>
      <c r="SAM237" s="44"/>
      <c r="SAN237" s="44"/>
      <c r="SAO237" s="44"/>
      <c r="SAP237" s="44"/>
      <c r="SAQ237" s="44"/>
      <c r="SAR237" s="44"/>
      <c r="SAS237" s="44"/>
      <c r="SAT237" s="44"/>
      <c r="SAU237" s="44"/>
      <c r="SAV237" s="44"/>
      <c r="SAW237" s="44"/>
      <c r="SAX237" s="44"/>
      <c r="SAY237" s="44"/>
      <c r="SAZ237" s="44"/>
      <c r="SBA237" s="44"/>
      <c r="SBB237" s="44"/>
      <c r="SBC237" s="44"/>
      <c r="SBD237" s="44"/>
      <c r="SBE237" s="44"/>
      <c r="SBF237" s="44"/>
      <c r="SBG237" s="44"/>
      <c r="SBH237" s="44"/>
      <c r="SBI237" s="44"/>
      <c r="SBJ237" s="44"/>
      <c r="SBK237" s="44"/>
      <c r="SBL237" s="44"/>
      <c r="SBM237" s="44"/>
      <c r="SBN237" s="44"/>
      <c r="SBO237" s="44"/>
      <c r="SBP237" s="44"/>
      <c r="SBQ237" s="44"/>
      <c r="SBR237" s="44"/>
      <c r="SBS237" s="44"/>
      <c r="SBT237" s="44"/>
      <c r="SBU237" s="44"/>
      <c r="SBV237" s="44"/>
      <c r="SBW237" s="44"/>
      <c r="SBX237" s="44"/>
      <c r="SBY237" s="44"/>
      <c r="SBZ237" s="44"/>
      <c r="SCA237" s="44"/>
      <c r="SCB237" s="44"/>
      <c r="SCC237" s="44"/>
      <c r="SCD237" s="44"/>
      <c r="SCE237" s="44"/>
      <c r="SCF237" s="44"/>
      <c r="SCG237" s="44"/>
      <c r="SCH237" s="44"/>
      <c r="SCI237" s="44"/>
      <c r="SCJ237" s="44"/>
      <c r="SCK237" s="44"/>
      <c r="SCL237" s="44"/>
      <c r="SCM237" s="44"/>
      <c r="SCN237" s="44"/>
      <c r="SCO237" s="44"/>
      <c r="SCP237" s="44"/>
      <c r="SCQ237" s="44"/>
      <c r="SCR237" s="44"/>
      <c r="SCS237" s="44"/>
      <c r="SCT237" s="44"/>
      <c r="SCU237" s="44"/>
      <c r="SCV237" s="44"/>
      <c r="SCW237" s="44"/>
      <c r="SCX237" s="44"/>
      <c r="SCY237" s="44"/>
      <c r="SCZ237" s="44"/>
      <c r="SDA237" s="44"/>
      <c r="SDB237" s="44"/>
      <c r="SDC237" s="44"/>
      <c r="SDD237" s="44"/>
      <c r="SDE237" s="44"/>
      <c r="SDF237" s="44"/>
      <c r="SDG237" s="44"/>
      <c r="SDH237" s="44"/>
      <c r="SDI237" s="44"/>
      <c r="SDJ237" s="44"/>
      <c r="SDK237" s="44"/>
      <c r="SDL237" s="44"/>
      <c r="SDM237" s="44"/>
      <c r="SDN237" s="44"/>
      <c r="SDO237" s="44"/>
      <c r="SDP237" s="44"/>
      <c r="SDQ237" s="44"/>
      <c r="SDR237" s="44"/>
      <c r="SDS237" s="44"/>
      <c r="SDT237" s="44"/>
      <c r="SDU237" s="44"/>
      <c r="SDV237" s="44"/>
      <c r="SDW237" s="44"/>
      <c r="SDX237" s="44"/>
      <c r="SDY237" s="44"/>
      <c r="SDZ237" s="44"/>
      <c r="SEA237" s="44"/>
      <c r="SEB237" s="44"/>
      <c r="SEC237" s="44"/>
      <c r="SED237" s="44"/>
      <c r="SEE237" s="44"/>
      <c r="SEF237" s="44"/>
      <c r="SEG237" s="44"/>
      <c r="SEH237" s="44"/>
      <c r="SEI237" s="44"/>
      <c r="SEJ237" s="44"/>
      <c r="SEK237" s="44"/>
      <c r="SEL237" s="44"/>
      <c r="SEM237" s="44"/>
      <c r="SEN237" s="44"/>
      <c r="SEO237" s="44"/>
      <c r="SEP237" s="44"/>
      <c r="SEQ237" s="44"/>
      <c r="SER237" s="44"/>
      <c r="SES237" s="44"/>
      <c r="SET237" s="44"/>
      <c r="SEU237" s="44"/>
      <c r="SEV237" s="44"/>
      <c r="SEW237" s="44"/>
      <c r="SEX237" s="44"/>
      <c r="SEY237" s="44"/>
      <c r="SEZ237" s="44"/>
      <c r="SFA237" s="44"/>
      <c r="SFB237" s="44"/>
      <c r="SFC237" s="44"/>
      <c r="SFD237" s="44"/>
      <c r="SFE237" s="44"/>
      <c r="SFF237" s="44"/>
      <c r="SFG237" s="44"/>
      <c r="SFH237" s="44"/>
      <c r="SFI237" s="44"/>
      <c r="SFJ237" s="44"/>
      <c r="SFK237" s="44"/>
      <c r="SFL237" s="44"/>
      <c r="SFM237" s="44"/>
      <c r="SFN237" s="44"/>
      <c r="SFO237" s="44"/>
      <c r="SFP237" s="44"/>
      <c r="SFQ237" s="44"/>
      <c r="SFR237" s="44"/>
      <c r="SFS237" s="44"/>
      <c r="SFT237" s="44"/>
      <c r="SFU237" s="44"/>
      <c r="SFV237" s="44"/>
      <c r="SFW237" s="44"/>
      <c r="SFX237" s="44"/>
      <c r="SFY237" s="44"/>
      <c r="SFZ237" s="44"/>
      <c r="SGA237" s="44"/>
      <c r="SGB237" s="44"/>
      <c r="SGC237" s="44"/>
      <c r="SGD237" s="44"/>
      <c r="SGE237" s="44"/>
      <c r="SGF237" s="44"/>
      <c r="SGG237" s="44"/>
      <c r="SGH237" s="44"/>
      <c r="SGI237" s="44"/>
      <c r="SGJ237" s="44"/>
      <c r="SGK237" s="44"/>
      <c r="SGL237" s="44"/>
      <c r="SGM237" s="44"/>
      <c r="SGN237" s="44"/>
      <c r="SGO237" s="44"/>
      <c r="SGP237" s="44"/>
      <c r="SGQ237" s="44"/>
      <c r="SGR237" s="44"/>
      <c r="SGS237" s="44"/>
      <c r="SGT237" s="44"/>
      <c r="SGU237" s="44"/>
      <c r="SGV237" s="44"/>
      <c r="SGW237" s="44"/>
      <c r="SGX237" s="44"/>
      <c r="SGY237" s="44"/>
      <c r="SGZ237" s="44"/>
      <c r="SHA237" s="44"/>
      <c r="SHB237" s="44"/>
      <c r="SHC237" s="44"/>
      <c r="SHD237" s="44"/>
      <c r="SHE237" s="44"/>
      <c r="SHF237" s="44"/>
      <c r="SHG237" s="44"/>
      <c r="SHH237" s="44"/>
      <c r="SHI237" s="44"/>
      <c r="SHJ237" s="44"/>
      <c r="SHK237" s="44"/>
      <c r="SHL237" s="44"/>
      <c r="SHM237" s="44"/>
      <c r="SHN237" s="44"/>
      <c r="SHO237" s="44"/>
      <c r="SHP237" s="44"/>
      <c r="SHQ237" s="44"/>
      <c r="SHR237" s="44"/>
      <c r="SHS237" s="44"/>
      <c r="SHT237" s="44"/>
      <c r="SHU237" s="44"/>
      <c r="SHV237" s="44"/>
      <c r="SHW237" s="44"/>
      <c r="SHX237" s="44"/>
      <c r="SHY237" s="44"/>
      <c r="SHZ237" s="44"/>
      <c r="SIA237" s="44"/>
      <c r="SIB237" s="44"/>
      <c r="SIC237" s="44"/>
      <c r="SID237" s="44"/>
      <c r="SIE237" s="44"/>
      <c r="SIF237" s="44"/>
      <c r="SIG237" s="44"/>
      <c r="SIH237" s="44"/>
      <c r="SII237" s="44"/>
      <c r="SIJ237" s="44"/>
      <c r="SIK237" s="44"/>
      <c r="SIL237" s="44"/>
      <c r="SIM237" s="44"/>
      <c r="SIN237" s="44"/>
      <c r="SIO237" s="44"/>
      <c r="SIP237" s="44"/>
      <c r="SIQ237" s="44"/>
      <c r="SIR237" s="44"/>
      <c r="SIS237" s="44"/>
      <c r="SIT237" s="44"/>
      <c r="SIU237" s="44"/>
      <c r="SIV237" s="44"/>
      <c r="SIW237" s="44"/>
      <c r="SIX237" s="44"/>
      <c r="SIY237" s="44"/>
      <c r="SIZ237" s="44"/>
      <c r="SJA237" s="44"/>
      <c r="SJB237" s="44"/>
      <c r="SJC237" s="44"/>
      <c r="SJD237" s="44"/>
      <c r="SJE237" s="44"/>
      <c r="SJF237" s="44"/>
      <c r="SJG237" s="44"/>
      <c r="SJH237" s="44"/>
      <c r="SJI237" s="44"/>
      <c r="SJJ237" s="44"/>
      <c r="SJK237" s="44"/>
      <c r="SJL237" s="44"/>
      <c r="SJM237" s="44"/>
      <c r="SJN237" s="44"/>
      <c r="SJO237" s="44"/>
      <c r="SJP237" s="44"/>
      <c r="SJQ237" s="44"/>
      <c r="SJR237" s="44"/>
      <c r="SJS237" s="44"/>
      <c r="SJT237" s="44"/>
      <c r="SJU237" s="44"/>
      <c r="SJV237" s="44"/>
      <c r="SJW237" s="44"/>
      <c r="SJX237" s="44"/>
      <c r="SJY237" s="44"/>
      <c r="SJZ237" s="44"/>
      <c r="SKA237" s="44"/>
      <c r="SKB237" s="44"/>
      <c r="SKC237" s="44"/>
      <c r="SKD237" s="44"/>
      <c r="SKE237" s="44"/>
      <c r="SKF237" s="44"/>
      <c r="SKG237" s="44"/>
      <c r="SKH237" s="44"/>
      <c r="SKI237" s="44"/>
      <c r="SKJ237" s="44"/>
      <c r="SKK237" s="44"/>
      <c r="SKL237" s="44"/>
      <c r="SKM237" s="44"/>
      <c r="SKN237" s="44"/>
      <c r="SKO237" s="44"/>
      <c r="SKP237" s="44"/>
      <c r="SKQ237" s="44"/>
      <c r="SKR237" s="44"/>
      <c r="SKS237" s="44"/>
      <c r="SKT237" s="44"/>
      <c r="SKU237" s="44"/>
      <c r="SKV237" s="44"/>
      <c r="SKW237" s="44"/>
      <c r="SKX237" s="44"/>
      <c r="SKY237" s="44"/>
      <c r="SKZ237" s="44"/>
      <c r="SLA237" s="44"/>
      <c r="SLB237" s="44"/>
      <c r="SLC237" s="44"/>
      <c r="SLD237" s="44"/>
      <c r="SLE237" s="44"/>
      <c r="SLF237" s="44"/>
      <c r="SLG237" s="44"/>
      <c r="SLH237" s="44"/>
      <c r="SLI237" s="44"/>
      <c r="SLJ237" s="44"/>
      <c r="SLK237" s="44"/>
      <c r="SLL237" s="44"/>
      <c r="SLM237" s="44"/>
      <c r="SLN237" s="44"/>
      <c r="SLO237" s="44"/>
      <c r="SLP237" s="44"/>
      <c r="SLQ237" s="44"/>
      <c r="SLR237" s="44"/>
      <c r="SLS237" s="44"/>
      <c r="SLT237" s="44"/>
      <c r="SLU237" s="44"/>
      <c r="SLV237" s="44"/>
      <c r="SLW237" s="44"/>
      <c r="SLX237" s="44"/>
      <c r="SLY237" s="44"/>
      <c r="SLZ237" s="44"/>
      <c r="SMA237" s="44"/>
      <c r="SMB237" s="44"/>
      <c r="SMC237" s="44"/>
      <c r="SMD237" s="44"/>
      <c r="SME237" s="44"/>
      <c r="SMF237" s="44"/>
      <c r="SMG237" s="44"/>
      <c r="SMH237" s="44"/>
      <c r="SMI237" s="44"/>
      <c r="SMJ237" s="44"/>
      <c r="SMK237" s="44"/>
      <c r="SML237" s="44"/>
      <c r="SMM237" s="44"/>
      <c r="SMN237" s="44"/>
      <c r="SMO237" s="44"/>
      <c r="SMP237" s="44"/>
      <c r="SMQ237" s="44"/>
      <c r="SMR237" s="44"/>
      <c r="SMS237" s="44"/>
      <c r="SMT237" s="44"/>
      <c r="SMU237" s="44"/>
      <c r="SMV237" s="44"/>
      <c r="SMW237" s="44"/>
      <c r="SMX237" s="44"/>
      <c r="SMY237" s="44"/>
      <c r="SMZ237" s="44"/>
      <c r="SNA237" s="44"/>
      <c r="SNB237" s="44"/>
      <c r="SNC237" s="44"/>
      <c r="SND237" s="44"/>
      <c r="SNE237" s="44"/>
      <c r="SNF237" s="44"/>
      <c r="SNG237" s="44"/>
      <c r="SNH237" s="44"/>
      <c r="SNI237" s="44"/>
      <c r="SNJ237" s="44"/>
      <c r="SNK237" s="44"/>
      <c r="SNL237" s="44"/>
      <c r="SNM237" s="44"/>
      <c r="SNN237" s="44"/>
      <c r="SNO237" s="44"/>
      <c r="SNP237" s="44"/>
      <c r="SNQ237" s="44"/>
      <c r="SNR237" s="44"/>
      <c r="SNS237" s="44"/>
      <c r="SNT237" s="44"/>
      <c r="SNU237" s="44"/>
      <c r="SNV237" s="44"/>
      <c r="SNW237" s="44"/>
      <c r="SNX237" s="44"/>
      <c r="SNY237" s="44"/>
      <c r="SNZ237" s="44"/>
      <c r="SOA237" s="44"/>
      <c r="SOB237" s="44"/>
      <c r="SOC237" s="44"/>
      <c r="SOD237" s="44"/>
      <c r="SOE237" s="44"/>
      <c r="SOF237" s="44"/>
      <c r="SOG237" s="44"/>
      <c r="SOH237" s="44"/>
      <c r="SOI237" s="44"/>
      <c r="SOJ237" s="44"/>
      <c r="SOK237" s="44"/>
      <c r="SOL237" s="44"/>
      <c r="SOM237" s="44"/>
      <c r="SON237" s="44"/>
      <c r="SOO237" s="44"/>
      <c r="SOP237" s="44"/>
      <c r="SOQ237" s="44"/>
      <c r="SOR237" s="44"/>
      <c r="SOS237" s="44"/>
      <c r="SOT237" s="44"/>
      <c r="SOU237" s="44"/>
      <c r="SOV237" s="44"/>
      <c r="SOW237" s="44"/>
      <c r="SOX237" s="44"/>
      <c r="SOY237" s="44"/>
      <c r="SOZ237" s="44"/>
      <c r="SPA237" s="44"/>
      <c r="SPB237" s="44"/>
      <c r="SPC237" s="44"/>
      <c r="SPD237" s="44"/>
      <c r="SPE237" s="44"/>
      <c r="SPF237" s="44"/>
      <c r="SPG237" s="44"/>
      <c r="SPH237" s="44"/>
      <c r="SPI237" s="44"/>
      <c r="SPJ237" s="44"/>
      <c r="SPK237" s="44"/>
      <c r="SPL237" s="44"/>
      <c r="SPM237" s="44"/>
      <c r="SPN237" s="44"/>
      <c r="SPO237" s="44"/>
      <c r="SPP237" s="44"/>
      <c r="SPQ237" s="44"/>
      <c r="SPR237" s="44"/>
      <c r="SPS237" s="44"/>
      <c r="SPT237" s="44"/>
      <c r="SPU237" s="44"/>
      <c r="SPV237" s="44"/>
      <c r="SPW237" s="44"/>
      <c r="SPX237" s="44"/>
      <c r="SPY237" s="44"/>
      <c r="SPZ237" s="44"/>
      <c r="SQA237" s="44"/>
      <c r="SQB237" s="44"/>
      <c r="SQC237" s="44"/>
      <c r="SQD237" s="44"/>
      <c r="SQE237" s="44"/>
      <c r="SQF237" s="44"/>
      <c r="SQG237" s="44"/>
      <c r="SQH237" s="44"/>
      <c r="SQI237" s="44"/>
      <c r="SQJ237" s="44"/>
      <c r="SQK237" s="44"/>
      <c r="SQL237" s="44"/>
      <c r="SQM237" s="44"/>
      <c r="SQN237" s="44"/>
      <c r="SQO237" s="44"/>
      <c r="SQP237" s="44"/>
      <c r="SQQ237" s="44"/>
      <c r="SQR237" s="44"/>
      <c r="SQS237" s="44"/>
      <c r="SQT237" s="44"/>
      <c r="SQU237" s="44"/>
      <c r="SQV237" s="44"/>
      <c r="SQW237" s="44"/>
      <c r="SQX237" s="44"/>
      <c r="SQY237" s="44"/>
      <c r="SQZ237" s="44"/>
      <c r="SRA237" s="44"/>
      <c r="SRB237" s="44"/>
      <c r="SRC237" s="44"/>
      <c r="SRD237" s="44"/>
      <c r="SRE237" s="44"/>
      <c r="SRF237" s="44"/>
      <c r="SRG237" s="44"/>
      <c r="SRH237" s="44"/>
      <c r="SRI237" s="44"/>
      <c r="SRJ237" s="44"/>
      <c r="SRK237" s="44"/>
      <c r="SRL237" s="44"/>
      <c r="SRM237" s="44"/>
      <c r="SRN237" s="44"/>
      <c r="SRO237" s="44"/>
      <c r="SRP237" s="44"/>
      <c r="SRQ237" s="44"/>
      <c r="SRR237" s="44"/>
      <c r="SRS237" s="44"/>
      <c r="SRT237" s="44"/>
      <c r="SRU237" s="44"/>
      <c r="SRV237" s="44"/>
      <c r="SRW237" s="44"/>
      <c r="SRX237" s="44"/>
      <c r="SRY237" s="44"/>
      <c r="SRZ237" s="44"/>
      <c r="SSA237" s="44"/>
      <c r="SSB237" s="44"/>
      <c r="SSC237" s="44"/>
      <c r="SSD237" s="44"/>
      <c r="SSE237" s="44"/>
      <c r="SSF237" s="44"/>
      <c r="SSG237" s="44"/>
      <c r="SSH237" s="44"/>
      <c r="SSI237" s="44"/>
      <c r="SSJ237" s="44"/>
      <c r="SSK237" s="44"/>
      <c r="SSL237" s="44"/>
      <c r="SSM237" s="44"/>
      <c r="SSN237" s="44"/>
      <c r="SSO237" s="44"/>
      <c r="SSP237" s="44"/>
      <c r="SSQ237" s="44"/>
      <c r="SSR237" s="44"/>
      <c r="SSS237" s="44"/>
      <c r="SST237" s="44"/>
      <c r="SSU237" s="44"/>
      <c r="SSV237" s="44"/>
      <c r="SSW237" s="44"/>
      <c r="SSX237" s="44"/>
      <c r="SSY237" s="44"/>
      <c r="SSZ237" s="44"/>
      <c r="STA237" s="44"/>
      <c r="STB237" s="44"/>
      <c r="STC237" s="44"/>
      <c r="STD237" s="44"/>
      <c r="STE237" s="44"/>
      <c r="STF237" s="44"/>
      <c r="STG237" s="44"/>
      <c r="STH237" s="44"/>
      <c r="STI237" s="44"/>
      <c r="STJ237" s="44"/>
      <c r="STK237" s="44"/>
      <c r="STL237" s="44"/>
      <c r="STM237" s="44"/>
      <c r="STN237" s="44"/>
      <c r="STO237" s="44"/>
      <c r="STP237" s="44"/>
      <c r="STQ237" s="44"/>
      <c r="STR237" s="44"/>
      <c r="STS237" s="44"/>
      <c r="STT237" s="44"/>
      <c r="STU237" s="44"/>
      <c r="STV237" s="44"/>
      <c r="STW237" s="44"/>
      <c r="STX237" s="44"/>
      <c r="STY237" s="44"/>
      <c r="STZ237" s="44"/>
      <c r="SUA237" s="44"/>
      <c r="SUB237" s="44"/>
      <c r="SUC237" s="44"/>
      <c r="SUD237" s="44"/>
      <c r="SUE237" s="44"/>
      <c r="SUF237" s="44"/>
      <c r="SUG237" s="44"/>
      <c r="SUH237" s="44"/>
      <c r="SUI237" s="44"/>
      <c r="SUJ237" s="44"/>
      <c r="SUK237" s="44"/>
      <c r="SUL237" s="44"/>
      <c r="SUM237" s="44"/>
      <c r="SUN237" s="44"/>
      <c r="SUO237" s="44"/>
      <c r="SUP237" s="44"/>
      <c r="SUQ237" s="44"/>
      <c r="SUR237" s="44"/>
      <c r="SUS237" s="44"/>
      <c r="SUT237" s="44"/>
      <c r="SUU237" s="44"/>
      <c r="SUV237" s="44"/>
      <c r="SUW237" s="44"/>
      <c r="SUX237" s="44"/>
      <c r="SUY237" s="44"/>
      <c r="SUZ237" s="44"/>
      <c r="SVA237" s="44"/>
      <c r="SVB237" s="44"/>
      <c r="SVC237" s="44"/>
      <c r="SVD237" s="44"/>
      <c r="SVE237" s="44"/>
      <c r="SVF237" s="44"/>
      <c r="SVG237" s="44"/>
      <c r="SVH237" s="44"/>
      <c r="SVI237" s="44"/>
      <c r="SVJ237" s="44"/>
      <c r="SVK237" s="44"/>
      <c r="SVL237" s="44"/>
      <c r="SVM237" s="44"/>
      <c r="SVN237" s="44"/>
      <c r="SVO237" s="44"/>
      <c r="SVP237" s="44"/>
      <c r="SVQ237" s="44"/>
      <c r="SVR237" s="44"/>
      <c r="SVS237" s="44"/>
      <c r="SVT237" s="44"/>
      <c r="SVU237" s="44"/>
      <c r="SVV237" s="44"/>
      <c r="SVW237" s="44"/>
      <c r="SVX237" s="44"/>
      <c r="SVY237" s="44"/>
      <c r="SVZ237" s="44"/>
      <c r="SWA237" s="44"/>
      <c r="SWB237" s="44"/>
      <c r="SWC237" s="44"/>
      <c r="SWD237" s="44"/>
      <c r="SWE237" s="44"/>
      <c r="SWF237" s="44"/>
      <c r="SWG237" s="44"/>
      <c r="SWH237" s="44"/>
      <c r="SWI237" s="44"/>
      <c r="SWJ237" s="44"/>
      <c r="SWK237" s="44"/>
      <c r="SWL237" s="44"/>
      <c r="SWM237" s="44"/>
      <c r="SWN237" s="44"/>
      <c r="SWO237" s="44"/>
      <c r="SWP237" s="44"/>
      <c r="SWQ237" s="44"/>
      <c r="SWR237" s="44"/>
      <c r="SWS237" s="44"/>
      <c r="SWT237" s="44"/>
      <c r="SWU237" s="44"/>
      <c r="SWV237" s="44"/>
      <c r="SWW237" s="44"/>
      <c r="SWX237" s="44"/>
      <c r="SWY237" s="44"/>
      <c r="SWZ237" s="44"/>
      <c r="SXA237" s="44"/>
      <c r="SXB237" s="44"/>
      <c r="SXC237" s="44"/>
      <c r="SXD237" s="44"/>
      <c r="SXE237" s="44"/>
      <c r="SXF237" s="44"/>
      <c r="SXG237" s="44"/>
      <c r="SXH237" s="44"/>
      <c r="SXI237" s="44"/>
      <c r="SXJ237" s="44"/>
      <c r="SXK237" s="44"/>
      <c r="SXL237" s="44"/>
      <c r="SXM237" s="44"/>
      <c r="SXN237" s="44"/>
      <c r="SXO237" s="44"/>
      <c r="SXP237" s="44"/>
      <c r="SXQ237" s="44"/>
      <c r="SXR237" s="44"/>
      <c r="SXS237" s="44"/>
      <c r="SXT237" s="44"/>
      <c r="SXU237" s="44"/>
      <c r="SXV237" s="44"/>
      <c r="SXW237" s="44"/>
      <c r="SXX237" s="44"/>
      <c r="SXY237" s="44"/>
      <c r="SXZ237" s="44"/>
      <c r="SYA237" s="44"/>
      <c r="SYB237" s="44"/>
      <c r="SYC237" s="44"/>
      <c r="SYD237" s="44"/>
      <c r="SYE237" s="44"/>
      <c r="SYF237" s="44"/>
      <c r="SYG237" s="44"/>
      <c r="SYH237" s="44"/>
      <c r="SYI237" s="44"/>
      <c r="SYJ237" s="44"/>
      <c r="SYK237" s="44"/>
      <c r="SYL237" s="44"/>
      <c r="SYM237" s="44"/>
      <c r="SYN237" s="44"/>
      <c r="SYO237" s="44"/>
      <c r="SYP237" s="44"/>
      <c r="SYQ237" s="44"/>
      <c r="SYR237" s="44"/>
      <c r="SYS237" s="44"/>
      <c r="SYT237" s="44"/>
      <c r="SYU237" s="44"/>
      <c r="SYV237" s="44"/>
      <c r="SYW237" s="44"/>
      <c r="SYX237" s="44"/>
      <c r="SYY237" s="44"/>
      <c r="SYZ237" s="44"/>
      <c r="SZA237" s="44"/>
      <c r="SZB237" s="44"/>
      <c r="SZC237" s="44"/>
      <c r="SZD237" s="44"/>
      <c r="SZE237" s="44"/>
      <c r="SZF237" s="44"/>
      <c r="SZG237" s="44"/>
      <c r="SZH237" s="44"/>
      <c r="SZI237" s="44"/>
      <c r="SZJ237" s="44"/>
      <c r="SZK237" s="44"/>
      <c r="SZL237" s="44"/>
      <c r="SZM237" s="44"/>
      <c r="SZN237" s="44"/>
      <c r="SZO237" s="44"/>
      <c r="SZP237" s="44"/>
      <c r="SZQ237" s="44"/>
      <c r="SZR237" s="44"/>
      <c r="SZS237" s="44"/>
      <c r="SZT237" s="44"/>
      <c r="SZU237" s="44"/>
      <c r="SZV237" s="44"/>
      <c r="SZW237" s="44"/>
      <c r="SZX237" s="44"/>
      <c r="SZY237" s="44"/>
      <c r="SZZ237" s="44"/>
      <c r="TAA237" s="44"/>
      <c r="TAB237" s="44"/>
      <c r="TAC237" s="44"/>
      <c r="TAD237" s="44"/>
      <c r="TAE237" s="44"/>
      <c r="TAF237" s="44"/>
      <c r="TAG237" s="44"/>
      <c r="TAH237" s="44"/>
      <c r="TAI237" s="44"/>
      <c r="TAJ237" s="44"/>
      <c r="TAK237" s="44"/>
      <c r="TAL237" s="44"/>
      <c r="TAM237" s="44"/>
      <c r="TAN237" s="44"/>
      <c r="TAO237" s="44"/>
      <c r="TAP237" s="44"/>
      <c r="TAQ237" s="44"/>
      <c r="TAR237" s="44"/>
      <c r="TAS237" s="44"/>
      <c r="TAT237" s="44"/>
      <c r="TAU237" s="44"/>
      <c r="TAV237" s="44"/>
      <c r="TAW237" s="44"/>
      <c r="TAX237" s="44"/>
      <c r="TAY237" s="44"/>
      <c r="TAZ237" s="44"/>
      <c r="TBA237" s="44"/>
      <c r="TBB237" s="44"/>
      <c r="TBC237" s="44"/>
      <c r="TBD237" s="44"/>
      <c r="TBE237" s="44"/>
      <c r="TBF237" s="44"/>
      <c r="TBG237" s="44"/>
      <c r="TBH237" s="44"/>
      <c r="TBI237" s="44"/>
      <c r="TBJ237" s="44"/>
      <c r="TBK237" s="44"/>
      <c r="TBL237" s="44"/>
      <c r="TBM237" s="44"/>
      <c r="TBN237" s="44"/>
      <c r="TBO237" s="44"/>
      <c r="TBP237" s="44"/>
      <c r="TBQ237" s="44"/>
      <c r="TBR237" s="44"/>
      <c r="TBS237" s="44"/>
      <c r="TBT237" s="44"/>
      <c r="TBU237" s="44"/>
      <c r="TBV237" s="44"/>
      <c r="TBW237" s="44"/>
      <c r="TBX237" s="44"/>
      <c r="TBY237" s="44"/>
      <c r="TBZ237" s="44"/>
      <c r="TCA237" s="44"/>
      <c r="TCB237" s="44"/>
      <c r="TCC237" s="44"/>
      <c r="TCD237" s="44"/>
      <c r="TCE237" s="44"/>
      <c r="TCF237" s="44"/>
      <c r="TCG237" s="44"/>
      <c r="TCH237" s="44"/>
      <c r="TCI237" s="44"/>
      <c r="TCJ237" s="44"/>
      <c r="TCK237" s="44"/>
      <c r="TCL237" s="44"/>
      <c r="TCM237" s="44"/>
      <c r="TCN237" s="44"/>
      <c r="TCO237" s="44"/>
      <c r="TCP237" s="44"/>
      <c r="TCQ237" s="44"/>
      <c r="TCR237" s="44"/>
      <c r="TCS237" s="44"/>
      <c r="TCT237" s="44"/>
      <c r="TCU237" s="44"/>
      <c r="TCV237" s="44"/>
      <c r="TCW237" s="44"/>
      <c r="TCX237" s="44"/>
      <c r="TCY237" s="44"/>
      <c r="TCZ237" s="44"/>
      <c r="TDA237" s="44"/>
      <c r="TDB237" s="44"/>
      <c r="TDC237" s="44"/>
      <c r="TDD237" s="44"/>
      <c r="TDE237" s="44"/>
      <c r="TDF237" s="44"/>
      <c r="TDG237" s="44"/>
      <c r="TDH237" s="44"/>
      <c r="TDI237" s="44"/>
      <c r="TDJ237" s="44"/>
      <c r="TDK237" s="44"/>
      <c r="TDL237" s="44"/>
      <c r="TDM237" s="44"/>
      <c r="TDN237" s="44"/>
      <c r="TDO237" s="44"/>
      <c r="TDP237" s="44"/>
      <c r="TDQ237" s="44"/>
      <c r="TDR237" s="44"/>
      <c r="TDS237" s="44"/>
      <c r="TDT237" s="44"/>
      <c r="TDU237" s="44"/>
      <c r="TDV237" s="44"/>
      <c r="TDW237" s="44"/>
      <c r="TDX237" s="44"/>
      <c r="TDY237" s="44"/>
      <c r="TDZ237" s="44"/>
      <c r="TEA237" s="44"/>
      <c r="TEB237" s="44"/>
      <c r="TEC237" s="44"/>
      <c r="TED237" s="44"/>
      <c r="TEE237" s="44"/>
      <c r="TEF237" s="44"/>
      <c r="TEG237" s="44"/>
      <c r="TEH237" s="44"/>
      <c r="TEI237" s="44"/>
      <c r="TEJ237" s="44"/>
      <c r="TEK237" s="44"/>
      <c r="TEL237" s="44"/>
      <c r="TEM237" s="44"/>
      <c r="TEN237" s="44"/>
      <c r="TEO237" s="44"/>
      <c r="TEP237" s="44"/>
      <c r="TEQ237" s="44"/>
      <c r="TER237" s="44"/>
      <c r="TES237" s="44"/>
      <c r="TET237" s="44"/>
      <c r="TEU237" s="44"/>
      <c r="TEV237" s="44"/>
      <c r="TEW237" s="44"/>
      <c r="TEX237" s="44"/>
      <c r="TEY237" s="44"/>
      <c r="TEZ237" s="44"/>
      <c r="TFA237" s="44"/>
      <c r="TFB237" s="44"/>
      <c r="TFC237" s="44"/>
      <c r="TFD237" s="44"/>
      <c r="TFE237" s="44"/>
      <c r="TFF237" s="44"/>
      <c r="TFG237" s="44"/>
      <c r="TFH237" s="44"/>
      <c r="TFI237" s="44"/>
      <c r="TFJ237" s="44"/>
      <c r="TFK237" s="44"/>
      <c r="TFL237" s="44"/>
      <c r="TFM237" s="44"/>
      <c r="TFN237" s="44"/>
      <c r="TFO237" s="44"/>
      <c r="TFP237" s="44"/>
      <c r="TFQ237" s="44"/>
      <c r="TFR237" s="44"/>
      <c r="TFS237" s="44"/>
      <c r="TFT237" s="44"/>
      <c r="TFU237" s="44"/>
      <c r="TFV237" s="44"/>
      <c r="TFW237" s="44"/>
      <c r="TFX237" s="44"/>
      <c r="TFY237" s="44"/>
      <c r="TFZ237" s="44"/>
      <c r="TGA237" s="44"/>
      <c r="TGB237" s="44"/>
      <c r="TGC237" s="44"/>
      <c r="TGD237" s="44"/>
      <c r="TGE237" s="44"/>
      <c r="TGF237" s="44"/>
      <c r="TGG237" s="44"/>
      <c r="TGH237" s="44"/>
      <c r="TGI237" s="44"/>
      <c r="TGJ237" s="44"/>
      <c r="TGK237" s="44"/>
      <c r="TGL237" s="44"/>
      <c r="TGM237" s="44"/>
      <c r="TGN237" s="44"/>
      <c r="TGO237" s="44"/>
      <c r="TGP237" s="44"/>
      <c r="TGQ237" s="44"/>
      <c r="TGR237" s="44"/>
      <c r="TGS237" s="44"/>
      <c r="TGT237" s="44"/>
      <c r="TGU237" s="44"/>
      <c r="TGV237" s="44"/>
      <c r="TGW237" s="44"/>
      <c r="TGX237" s="44"/>
      <c r="TGY237" s="44"/>
      <c r="TGZ237" s="44"/>
      <c r="THA237" s="44"/>
      <c r="THB237" s="44"/>
      <c r="THC237" s="44"/>
      <c r="THD237" s="44"/>
      <c r="THE237" s="44"/>
      <c r="THF237" s="44"/>
      <c r="THG237" s="44"/>
      <c r="THH237" s="44"/>
      <c r="THI237" s="44"/>
      <c r="THJ237" s="44"/>
      <c r="THK237" s="44"/>
      <c r="THL237" s="44"/>
      <c r="THM237" s="44"/>
      <c r="THN237" s="44"/>
      <c r="THO237" s="44"/>
      <c r="THP237" s="44"/>
      <c r="THQ237" s="44"/>
      <c r="THR237" s="44"/>
      <c r="THS237" s="44"/>
      <c r="THT237" s="44"/>
      <c r="THU237" s="44"/>
      <c r="THV237" s="44"/>
      <c r="THW237" s="44"/>
      <c r="THX237" s="44"/>
      <c r="THY237" s="44"/>
      <c r="THZ237" s="44"/>
      <c r="TIA237" s="44"/>
      <c r="TIB237" s="44"/>
      <c r="TIC237" s="44"/>
      <c r="TID237" s="44"/>
      <c r="TIE237" s="44"/>
      <c r="TIF237" s="44"/>
      <c r="TIG237" s="44"/>
      <c r="TIH237" s="44"/>
      <c r="TII237" s="44"/>
      <c r="TIJ237" s="44"/>
      <c r="TIK237" s="44"/>
      <c r="TIL237" s="44"/>
      <c r="TIM237" s="44"/>
      <c r="TIN237" s="44"/>
      <c r="TIO237" s="44"/>
      <c r="TIP237" s="44"/>
      <c r="TIQ237" s="44"/>
      <c r="TIR237" s="44"/>
      <c r="TIS237" s="44"/>
      <c r="TIT237" s="44"/>
      <c r="TIU237" s="44"/>
      <c r="TIV237" s="44"/>
      <c r="TIW237" s="44"/>
      <c r="TIX237" s="44"/>
      <c r="TIY237" s="44"/>
      <c r="TIZ237" s="44"/>
      <c r="TJA237" s="44"/>
      <c r="TJB237" s="44"/>
      <c r="TJC237" s="44"/>
      <c r="TJD237" s="44"/>
      <c r="TJE237" s="44"/>
      <c r="TJF237" s="44"/>
      <c r="TJG237" s="44"/>
      <c r="TJH237" s="44"/>
      <c r="TJI237" s="44"/>
      <c r="TJJ237" s="44"/>
      <c r="TJK237" s="44"/>
      <c r="TJL237" s="44"/>
      <c r="TJM237" s="44"/>
      <c r="TJN237" s="44"/>
      <c r="TJO237" s="44"/>
      <c r="TJP237" s="44"/>
      <c r="TJQ237" s="44"/>
      <c r="TJR237" s="44"/>
      <c r="TJS237" s="44"/>
      <c r="TJT237" s="44"/>
      <c r="TJU237" s="44"/>
      <c r="TJV237" s="44"/>
      <c r="TJW237" s="44"/>
      <c r="TJX237" s="44"/>
      <c r="TJY237" s="44"/>
      <c r="TJZ237" s="44"/>
      <c r="TKA237" s="44"/>
      <c r="TKB237" s="44"/>
      <c r="TKC237" s="44"/>
      <c r="TKD237" s="44"/>
      <c r="TKE237" s="44"/>
      <c r="TKF237" s="44"/>
      <c r="TKG237" s="44"/>
      <c r="TKH237" s="44"/>
      <c r="TKI237" s="44"/>
      <c r="TKJ237" s="44"/>
      <c r="TKK237" s="44"/>
      <c r="TKL237" s="44"/>
      <c r="TKM237" s="44"/>
      <c r="TKN237" s="44"/>
      <c r="TKO237" s="44"/>
      <c r="TKP237" s="44"/>
      <c r="TKQ237" s="44"/>
      <c r="TKR237" s="44"/>
      <c r="TKS237" s="44"/>
      <c r="TKT237" s="44"/>
      <c r="TKU237" s="44"/>
      <c r="TKV237" s="44"/>
      <c r="TKW237" s="44"/>
      <c r="TKX237" s="44"/>
      <c r="TKY237" s="44"/>
      <c r="TKZ237" s="44"/>
      <c r="TLA237" s="44"/>
      <c r="TLB237" s="44"/>
      <c r="TLC237" s="44"/>
      <c r="TLD237" s="44"/>
      <c r="TLE237" s="44"/>
      <c r="TLF237" s="44"/>
      <c r="TLG237" s="44"/>
      <c r="TLH237" s="44"/>
      <c r="TLI237" s="44"/>
      <c r="TLJ237" s="44"/>
      <c r="TLK237" s="44"/>
      <c r="TLL237" s="44"/>
      <c r="TLM237" s="44"/>
      <c r="TLN237" s="44"/>
      <c r="TLO237" s="44"/>
      <c r="TLP237" s="44"/>
      <c r="TLQ237" s="44"/>
      <c r="TLR237" s="44"/>
      <c r="TLS237" s="44"/>
      <c r="TLT237" s="44"/>
      <c r="TLU237" s="44"/>
      <c r="TLV237" s="44"/>
      <c r="TLW237" s="44"/>
      <c r="TLX237" s="44"/>
      <c r="TLY237" s="44"/>
      <c r="TLZ237" s="44"/>
      <c r="TMA237" s="44"/>
      <c r="TMB237" s="44"/>
      <c r="TMC237" s="44"/>
      <c r="TMD237" s="44"/>
      <c r="TME237" s="44"/>
      <c r="TMF237" s="44"/>
      <c r="TMG237" s="44"/>
      <c r="TMH237" s="44"/>
      <c r="TMI237" s="44"/>
      <c r="TMJ237" s="44"/>
      <c r="TMK237" s="44"/>
      <c r="TML237" s="44"/>
      <c r="TMM237" s="44"/>
      <c r="TMN237" s="44"/>
      <c r="TMO237" s="44"/>
      <c r="TMP237" s="44"/>
      <c r="TMQ237" s="44"/>
      <c r="TMR237" s="44"/>
      <c r="TMS237" s="44"/>
      <c r="TMT237" s="44"/>
      <c r="TMU237" s="44"/>
      <c r="TMV237" s="44"/>
      <c r="TMW237" s="44"/>
      <c r="TMX237" s="44"/>
      <c r="TMY237" s="44"/>
      <c r="TMZ237" s="44"/>
      <c r="TNA237" s="44"/>
      <c r="TNB237" s="44"/>
      <c r="TNC237" s="44"/>
      <c r="TND237" s="44"/>
      <c r="TNE237" s="44"/>
      <c r="TNF237" s="44"/>
      <c r="TNG237" s="44"/>
      <c r="TNH237" s="44"/>
      <c r="TNI237" s="44"/>
      <c r="TNJ237" s="44"/>
      <c r="TNK237" s="44"/>
      <c r="TNL237" s="44"/>
      <c r="TNM237" s="44"/>
      <c r="TNN237" s="44"/>
      <c r="TNO237" s="44"/>
      <c r="TNP237" s="44"/>
      <c r="TNQ237" s="44"/>
      <c r="TNR237" s="44"/>
      <c r="TNS237" s="44"/>
      <c r="TNT237" s="44"/>
      <c r="TNU237" s="44"/>
      <c r="TNV237" s="44"/>
      <c r="TNW237" s="44"/>
      <c r="TNX237" s="44"/>
      <c r="TNY237" s="44"/>
      <c r="TNZ237" s="44"/>
      <c r="TOA237" s="44"/>
      <c r="TOB237" s="44"/>
      <c r="TOC237" s="44"/>
      <c r="TOD237" s="44"/>
      <c r="TOE237" s="44"/>
      <c r="TOF237" s="44"/>
      <c r="TOG237" s="44"/>
      <c r="TOH237" s="44"/>
      <c r="TOI237" s="44"/>
      <c r="TOJ237" s="44"/>
      <c r="TOK237" s="44"/>
      <c r="TOL237" s="44"/>
      <c r="TOM237" s="44"/>
      <c r="TON237" s="44"/>
      <c r="TOO237" s="44"/>
      <c r="TOP237" s="44"/>
      <c r="TOQ237" s="44"/>
      <c r="TOR237" s="44"/>
      <c r="TOS237" s="44"/>
      <c r="TOT237" s="44"/>
      <c r="TOU237" s="44"/>
      <c r="TOV237" s="44"/>
      <c r="TOW237" s="44"/>
      <c r="TOX237" s="44"/>
      <c r="TOY237" s="44"/>
      <c r="TOZ237" s="44"/>
      <c r="TPA237" s="44"/>
      <c r="TPB237" s="44"/>
      <c r="TPC237" s="44"/>
      <c r="TPD237" s="44"/>
      <c r="TPE237" s="44"/>
      <c r="TPF237" s="44"/>
      <c r="TPG237" s="44"/>
      <c r="TPH237" s="44"/>
      <c r="TPI237" s="44"/>
      <c r="TPJ237" s="44"/>
      <c r="TPK237" s="44"/>
      <c r="TPL237" s="44"/>
      <c r="TPM237" s="44"/>
      <c r="TPN237" s="44"/>
      <c r="TPO237" s="44"/>
      <c r="TPP237" s="44"/>
      <c r="TPQ237" s="44"/>
      <c r="TPR237" s="44"/>
      <c r="TPS237" s="44"/>
      <c r="TPT237" s="44"/>
      <c r="TPU237" s="44"/>
      <c r="TPV237" s="44"/>
      <c r="TPW237" s="44"/>
      <c r="TPX237" s="44"/>
      <c r="TPY237" s="44"/>
      <c r="TPZ237" s="44"/>
      <c r="TQA237" s="44"/>
      <c r="TQB237" s="44"/>
      <c r="TQC237" s="44"/>
      <c r="TQD237" s="44"/>
      <c r="TQE237" s="44"/>
      <c r="TQF237" s="44"/>
      <c r="TQG237" s="44"/>
      <c r="TQH237" s="44"/>
      <c r="TQI237" s="44"/>
      <c r="TQJ237" s="44"/>
      <c r="TQK237" s="44"/>
      <c r="TQL237" s="44"/>
      <c r="TQM237" s="44"/>
      <c r="TQN237" s="44"/>
      <c r="TQO237" s="44"/>
      <c r="TQP237" s="44"/>
      <c r="TQQ237" s="44"/>
      <c r="TQR237" s="44"/>
      <c r="TQS237" s="44"/>
      <c r="TQT237" s="44"/>
      <c r="TQU237" s="44"/>
      <c r="TQV237" s="44"/>
      <c r="TQW237" s="44"/>
      <c r="TQX237" s="44"/>
      <c r="TQY237" s="44"/>
      <c r="TQZ237" s="44"/>
      <c r="TRA237" s="44"/>
      <c r="TRB237" s="44"/>
      <c r="TRC237" s="44"/>
      <c r="TRD237" s="44"/>
      <c r="TRE237" s="44"/>
      <c r="TRF237" s="44"/>
      <c r="TRG237" s="44"/>
      <c r="TRH237" s="44"/>
      <c r="TRI237" s="44"/>
      <c r="TRJ237" s="44"/>
      <c r="TRK237" s="44"/>
      <c r="TRL237" s="44"/>
      <c r="TRM237" s="44"/>
      <c r="TRN237" s="44"/>
      <c r="TRO237" s="44"/>
      <c r="TRP237" s="44"/>
      <c r="TRQ237" s="44"/>
      <c r="TRR237" s="44"/>
      <c r="TRS237" s="44"/>
      <c r="TRT237" s="44"/>
      <c r="TRU237" s="44"/>
      <c r="TRV237" s="44"/>
      <c r="TRW237" s="44"/>
      <c r="TRX237" s="44"/>
      <c r="TRY237" s="44"/>
      <c r="TRZ237" s="44"/>
      <c r="TSA237" s="44"/>
      <c r="TSB237" s="44"/>
      <c r="TSC237" s="44"/>
      <c r="TSD237" s="44"/>
      <c r="TSE237" s="44"/>
      <c r="TSF237" s="44"/>
      <c r="TSG237" s="44"/>
      <c r="TSH237" s="44"/>
      <c r="TSI237" s="44"/>
      <c r="TSJ237" s="44"/>
      <c r="TSK237" s="44"/>
      <c r="TSL237" s="44"/>
      <c r="TSM237" s="44"/>
      <c r="TSN237" s="44"/>
      <c r="TSO237" s="44"/>
      <c r="TSP237" s="44"/>
      <c r="TSQ237" s="44"/>
      <c r="TSR237" s="44"/>
      <c r="TSS237" s="44"/>
      <c r="TST237" s="44"/>
      <c r="TSU237" s="44"/>
      <c r="TSV237" s="44"/>
      <c r="TSW237" s="44"/>
      <c r="TSX237" s="44"/>
      <c r="TSY237" s="44"/>
      <c r="TSZ237" s="44"/>
      <c r="TTA237" s="44"/>
      <c r="TTB237" s="44"/>
      <c r="TTC237" s="44"/>
      <c r="TTD237" s="44"/>
      <c r="TTE237" s="44"/>
      <c r="TTF237" s="44"/>
      <c r="TTG237" s="44"/>
      <c r="TTH237" s="44"/>
      <c r="TTI237" s="44"/>
      <c r="TTJ237" s="44"/>
      <c r="TTK237" s="44"/>
      <c r="TTL237" s="44"/>
      <c r="TTM237" s="44"/>
      <c r="TTN237" s="44"/>
      <c r="TTO237" s="44"/>
      <c r="TTP237" s="44"/>
      <c r="TTQ237" s="44"/>
      <c r="TTR237" s="44"/>
      <c r="TTS237" s="44"/>
      <c r="TTT237" s="44"/>
      <c r="TTU237" s="44"/>
      <c r="TTV237" s="44"/>
      <c r="TTW237" s="44"/>
      <c r="TTX237" s="44"/>
      <c r="TTY237" s="44"/>
      <c r="TTZ237" s="44"/>
      <c r="TUA237" s="44"/>
      <c r="TUB237" s="44"/>
      <c r="TUC237" s="44"/>
      <c r="TUD237" s="44"/>
      <c r="TUE237" s="44"/>
      <c r="TUF237" s="44"/>
      <c r="TUG237" s="44"/>
      <c r="TUH237" s="44"/>
      <c r="TUI237" s="44"/>
      <c r="TUJ237" s="44"/>
      <c r="TUK237" s="44"/>
      <c r="TUL237" s="44"/>
      <c r="TUM237" s="44"/>
      <c r="TUN237" s="44"/>
      <c r="TUO237" s="44"/>
      <c r="TUP237" s="44"/>
      <c r="TUQ237" s="44"/>
      <c r="TUR237" s="44"/>
      <c r="TUS237" s="44"/>
      <c r="TUT237" s="44"/>
      <c r="TUU237" s="44"/>
      <c r="TUV237" s="44"/>
      <c r="TUW237" s="44"/>
      <c r="TUX237" s="44"/>
      <c r="TUY237" s="44"/>
      <c r="TUZ237" s="44"/>
      <c r="TVA237" s="44"/>
      <c r="TVB237" s="44"/>
      <c r="TVC237" s="44"/>
      <c r="TVD237" s="44"/>
      <c r="TVE237" s="44"/>
      <c r="TVF237" s="44"/>
      <c r="TVG237" s="44"/>
      <c r="TVH237" s="44"/>
      <c r="TVI237" s="44"/>
      <c r="TVJ237" s="44"/>
      <c r="TVK237" s="44"/>
      <c r="TVL237" s="44"/>
      <c r="TVM237" s="44"/>
      <c r="TVN237" s="44"/>
      <c r="TVO237" s="44"/>
      <c r="TVP237" s="44"/>
      <c r="TVQ237" s="44"/>
      <c r="TVR237" s="44"/>
      <c r="TVS237" s="44"/>
      <c r="TVT237" s="44"/>
      <c r="TVU237" s="44"/>
      <c r="TVV237" s="44"/>
      <c r="TVW237" s="44"/>
      <c r="TVX237" s="44"/>
      <c r="TVY237" s="44"/>
      <c r="TVZ237" s="44"/>
      <c r="TWA237" s="44"/>
      <c r="TWB237" s="44"/>
      <c r="TWC237" s="44"/>
      <c r="TWD237" s="44"/>
      <c r="TWE237" s="44"/>
      <c r="TWF237" s="44"/>
      <c r="TWG237" s="44"/>
      <c r="TWH237" s="44"/>
      <c r="TWI237" s="44"/>
      <c r="TWJ237" s="44"/>
      <c r="TWK237" s="44"/>
      <c r="TWL237" s="44"/>
      <c r="TWM237" s="44"/>
      <c r="TWN237" s="44"/>
      <c r="TWO237" s="44"/>
      <c r="TWP237" s="44"/>
      <c r="TWQ237" s="44"/>
      <c r="TWR237" s="44"/>
      <c r="TWS237" s="44"/>
      <c r="TWT237" s="44"/>
      <c r="TWU237" s="44"/>
      <c r="TWV237" s="44"/>
      <c r="TWW237" s="44"/>
      <c r="TWX237" s="44"/>
      <c r="TWY237" s="44"/>
      <c r="TWZ237" s="44"/>
      <c r="TXA237" s="44"/>
      <c r="TXB237" s="44"/>
      <c r="TXC237" s="44"/>
      <c r="TXD237" s="44"/>
      <c r="TXE237" s="44"/>
      <c r="TXF237" s="44"/>
      <c r="TXG237" s="44"/>
      <c r="TXH237" s="44"/>
      <c r="TXI237" s="44"/>
      <c r="TXJ237" s="44"/>
      <c r="TXK237" s="44"/>
      <c r="TXL237" s="44"/>
      <c r="TXM237" s="44"/>
      <c r="TXN237" s="44"/>
      <c r="TXO237" s="44"/>
      <c r="TXP237" s="44"/>
      <c r="TXQ237" s="44"/>
      <c r="TXR237" s="44"/>
      <c r="TXS237" s="44"/>
      <c r="TXT237" s="44"/>
      <c r="TXU237" s="44"/>
      <c r="TXV237" s="44"/>
      <c r="TXW237" s="44"/>
      <c r="TXX237" s="44"/>
      <c r="TXY237" s="44"/>
      <c r="TXZ237" s="44"/>
      <c r="TYA237" s="44"/>
      <c r="TYB237" s="44"/>
      <c r="TYC237" s="44"/>
      <c r="TYD237" s="44"/>
      <c r="TYE237" s="44"/>
      <c r="TYF237" s="44"/>
      <c r="TYG237" s="44"/>
      <c r="TYH237" s="44"/>
      <c r="TYI237" s="44"/>
      <c r="TYJ237" s="44"/>
      <c r="TYK237" s="44"/>
      <c r="TYL237" s="44"/>
      <c r="TYM237" s="44"/>
      <c r="TYN237" s="44"/>
      <c r="TYO237" s="44"/>
      <c r="TYP237" s="44"/>
      <c r="TYQ237" s="44"/>
      <c r="TYR237" s="44"/>
      <c r="TYS237" s="44"/>
      <c r="TYT237" s="44"/>
      <c r="TYU237" s="44"/>
      <c r="TYV237" s="44"/>
      <c r="TYW237" s="44"/>
      <c r="TYX237" s="44"/>
      <c r="TYY237" s="44"/>
      <c r="TYZ237" s="44"/>
      <c r="TZA237" s="44"/>
      <c r="TZB237" s="44"/>
      <c r="TZC237" s="44"/>
      <c r="TZD237" s="44"/>
      <c r="TZE237" s="44"/>
      <c r="TZF237" s="44"/>
      <c r="TZG237" s="44"/>
      <c r="TZH237" s="44"/>
      <c r="TZI237" s="44"/>
      <c r="TZJ237" s="44"/>
      <c r="TZK237" s="44"/>
      <c r="TZL237" s="44"/>
      <c r="TZM237" s="44"/>
      <c r="TZN237" s="44"/>
      <c r="TZO237" s="44"/>
      <c r="TZP237" s="44"/>
      <c r="TZQ237" s="44"/>
      <c r="TZR237" s="44"/>
      <c r="TZS237" s="44"/>
      <c r="TZT237" s="44"/>
      <c r="TZU237" s="44"/>
      <c r="TZV237" s="44"/>
      <c r="TZW237" s="44"/>
      <c r="TZX237" s="44"/>
      <c r="TZY237" s="44"/>
      <c r="TZZ237" s="44"/>
      <c r="UAA237" s="44"/>
      <c r="UAB237" s="44"/>
      <c r="UAC237" s="44"/>
      <c r="UAD237" s="44"/>
      <c r="UAE237" s="44"/>
      <c r="UAF237" s="44"/>
      <c r="UAG237" s="44"/>
      <c r="UAH237" s="44"/>
      <c r="UAI237" s="44"/>
      <c r="UAJ237" s="44"/>
      <c r="UAK237" s="44"/>
      <c r="UAL237" s="44"/>
      <c r="UAM237" s="44"/>
      <c r="UAN237" s="44"/>
      <c r="UAO237" s="44"/>
      <c r="UAP237" s="44"/>
      <c r="UAQ237" s="44"/>
      <c r="UAR237" s="44"/>
      <c r="UAS237" s="44"/>
      <c r="UAT237" s="44"/>
      <c r="UAU237" s="44"/>
      <c r="UAV237" s="44"/>
      <c r="UAW237" s="44"/>
      <c r="UAX237" s="44"/>
      <c r="UAY237" s="44"/>
      <c r="UAZ237" s="44"/>
      <c r="UBA237" s="44"/>
      <c r="UBB237" s="44"/>
      <c r="UBC237" s="44"/>
      <c r="UBD237" s="44"/>
      <c r="UBE237" s="44"/>
      <c r="UBF237" s="44"/>
      <c r="UBG237" s="44"/>
      <c r="UBH237" s="44"/>
      <c r="UBI237" s="44"/>
      <c r="UBJ237" s="44"/>
      <c r="UBK237" s="44"/>
      <c r="UBL237" s="44"/>
      <c r="UBM237" s="44"/>
      <c r="UBN237" s="44"/>
      <c r="UBO237" s="44"/>
      <c r="UBP237" s="44"/>
      <c r="UBQ237" s="44"/>
      <c r="UBR237" s="44"/>
      <c r="UBS237" s="44"/>
      <c r="UBT237" s="44"/>
      <c r="UBU237" s="44"/>
      <c r="UBV237" s="44"/>
      <c r="UBW237" s="44"/>
      <c r="UBX237" s="44"/>
      <c r="UBY237" s="44"/>
      <c r="UBZ237" s="44"/>
      <c r="UCA237" s="44"/>
      <c r="UCB237" s="44"/>
      <c r="UCC237" s="44"/>
      <c r="UCD237" s="44"/>
      <c r="UCE237" s="44"/>
      <c r="UCF237" s="44"/>
      <c r="UCG237" s="44"/>
      <c r="UCH237" s="44"/>
      <c r="UCI237" s="44"/>
      <c r="UCJ237" s="44"/>
      <c r="UCK237" s="44"/>
      <c r="UCL237" s="44"/>
      <c r="UCM237" s="44"/>
      <c r="UCN237" s="44"/>
      <c r="UCO237" s="44"/>
      <c r="UCP237" s="44"/>
      <c r="UCQ237" s="44"/>
      <c r="UCR237" s="44"/>
      <c r="UCS237" s="44"/>
      <c r="UCT237" s="44"/>
      <c r="UCU237" s="44"/>
      <c r="UCV237" s="44"/>
      <c r="UCW237" s="44"/>
      <c r="UCX237" s="44"/>
      <c r="UCY237" s="44"/>
      <c r="UCZ237" s="44"/>
      <c r="UDA237" s="44"/>
      <c r="UDB237" s="44"/>
      <c r="UDC237" s="44"/>
      <c r="UDD237" s="44"/>
      <c r="UDE237" s="44"/>
      <c r="UDF237" s="44"/>
      <c r="UDG237" s="44"/>
      <c r="UDH237" s="44"/>
      <c r="UDI237" s="44"/>
      <c r="UDJ237" s="44"/>
      <c r="UDK237" s="44"/>
      <c r="UDL237" s="44"/>
      <c r="UDM237" s="44"/>
      <c r="UDN237" s="44"/>
      <c r="UDO237" s="44"/>
      <c r="UDP237" s="44"/>
      <c r="UDQ237" s="44"/>
      <c r="UDR237" s="44"/>
      <c r="UDS237" s="44"/>
      <c r="UDT237" s="44"/>
      <c r="UDU237" s="44"/>
      <c r="UDV237" s="44"/>
      <c r="UDW237" s="44"/>
      <c r="UDX237" s="44"/>
      <c r="UDY237" s="44"/>
      <c r="UDZ237" s="44"/>
      <c r="UEA237" s="44"/>
      <c r="UEB237" s="44"/>
      <c r="UEC237" s="44"/>
      <c r="UED237" s="44"/>
      <c r="UEE237" s="44"/>
      <c r="UEF237" s="44"/>
      <c r="UEG237" s="44"/>
      <c r="UEH237" s="44"/>
      <c r="UEI237" s="44"/>
      <c r="UEJ237" s="44"/>
      <c r="UEK237" s="44"/>
      <c r="UEL237" s="44"/>
      <c r="UEM237" s="44"/>
      <c r="UEN237" s="44"/>
      <c r="UEO237" s="44"/>
      <c r="UEP237" s="44"/>
      <c r="UEQ237" s="44"/>
      <c r="UER237" s="44"/>
      <c r="UES237" s="44"/>
      <c r="UET237" s="44"/>
      <c r="UEU237" s="44"/>
      <c r="UEV237" s="44"/>
      <c r="UEW237" s="44"/>
      <c r="UEX237" s="44"/>
      <c r="UEY237" s="44"/>
      <c r="UEZ237" s="44"/>
      <c r="UFA237" s="44"/>
      <c r="UFB237" s="44"/>
      <c r="UFC237" s="44"/>
      <c r="UFD237" s="44"/>
      <c r="UFE237" s="44"/>
      <c r="UFF237" s="44"/>
      <c r="UFG237" s="44"/>
      <c r="UFH237" s="44"/>
      <c r="UFI237" s="44"/>
      <c r="UFJ237" s="44"/>
      <c r="UFK237" s="44"/>
      <c r="UFL237" s="44"/>
      <c r="UFM237" s="44"/>
      <c r="UFN237" s="44"/>
      <c r="UFO237" s="44"/>
      <c r="UFP237" s="44"/>
      <c r="UFQ237" s="44"/>
      <c r="UFR237" s="44"/>
      <c r="UFS237" s="44"/>
      <c r="UFT237" s="44"/>
      <c r="UFU237" s="44"/>
      <c r="UFV237" s="44"/>
      <c r="UFW237" s="44"/>
      <c r="UFX237" s="44"/>
      <c r="UFY237" s="44"/>
      <c r="UFZ237" s="44"/>
      <c r="UGA237" s="44"/>
      <c r="UGB237" s="44"/>
      <c r="UGC237" s="44"/>
      <c r="UGD237" s="44"/>
      <c r="UGE237" s="44"/>
      <c r="UGF237" s="44"/>
      <c r="UGG237" s="44"/>
      <c r="UGH237" s="44"/>
      <c r="UGI237" s="44"/>
      <c r="UGJ237" s="44"/>
      <c r="UGK237" s="44"/>
      <c r="UGL237" s="44"/>
      <c r="UGM237" s="44"/>
      <c r="UGN237" s="44"/>
      <c r="UGO237" s="44"/>
      <c r="UGP237" s="44"/>
      <c r="UGQ237" s="44"/>
      <c r="UGR237" s="44"/>
      <c r="UGS237" s="44"/>
      <c r="UGT237" s="44"/>
      <c r="UGU237" s="44"/>
      <c r="UGV237" s="44"/>
      <c r="UGW237" s="44"/>
      <c r="UGX237" s="44"/>
      <c r="UGY237" s="44"/>
      <c r="UGZ237" s="44"/>
      <c r="UHA237" s="44"/>
      <c r="UHB237" s="44"/>
      <c r="UHC237" s="44"/>
      <c r="UHD237" s="44"/>
      <c r="UHE237" s="44"/>
      <c r="UHF237" s="44"/>
      <c r="UHG237" s="44"/>
      <c r="UHH237" s="44"/>
      <c r="UHI237" s="44"/>
      <c r="UHJ237" s="44"/>
      <c r="UHK237" s="44"/>
      <c r="UHL237" s="44"/>
      <c r="UHM237" s="44"/>
      <c r="UHN237" s="44"/>
      <c r="UHO237" s="44"/>
      <c r="UHP237" s="44"/>
      <c r="UHQ237" s="44"/>
      <c r="UHR237" s="44"/>
      <c r="UHS237" s="44"/>
      <c r="UHT237" s="44"/>
      <c r="UHU237" s="44"/>
      <c r="UHV237" s="44"/>
      <c r="UHW237" s="44"/>
      <c r="UHX237" s="44"/>
      <c r="UHY237" s="44"/>
      <c r="UHZ237" s="44"/>
      <c r="UIA237" s="44"/>
      <c r="UIB237" s="44"/>
      <c r="UIC237" s="44"/>
      <c r="UID237" s="44"/>
      <c r="UIE237" s="44"/>
      <c r="UIF237" s="44"/>
      <c r="UIG237" s="44"/>
      <c r="UIH237" s="44"/>
      <c r="UII237" s="44"/>
      <c r="UIJ237" s="44"/>
      <c r="UIK237" s="44"/>
      <c r="UIL237" s="44"/>
      <c r="UIM237" s="44"/>
      <c r="UIN237" s="44"/>
      <c r="UIO237" s="44"/>
      <c r="UIP237" s="44"/>
      <c r="UIQ237" s="44"/>
      <c r="UIR237" s="44"/>
      <c r="UIS237" s="44"/>
      <c r="UIT237" s="44"/>
      <c r="UIU237" s="44"/>
      <c r="UIV237" s="44"/>
      <c r="UIW237" s="44"/>
      <c r="UIX237" s="44"/>
      <c r="UIY237" s="44"/>
      <c r="UIZ237" s="44"/>
      <c r="UJA237" s="44"/>
      <c r="UJB237" s="44"/>
      <c r="UJC237" s="44"/>
      <c r="UJD237" s="44"/>
      <c r="UJE237" s="44"/>
      <c r="UJF237" s="44"/>
      <c r="UJG237" s="44"/>
      <c r="UJH237" s="44"/>
      <c r="UJI237" s="44"/>
      <c r="UJJ237" s="44"/>
      <c r="UJK237" s="44"/>
      <c r="UJL237" s="44"/>
      <c r="UJM237" s="44"/>
      <c r="UJN237" s="44"/>
      <c r="UJO237" s="44"/>
      <c r="UJP237" s="44"/>
      <c r="UJQ237" s="44"/>
      <c r="UJR237" s="44"/>
      <c r="UJS237" s="44"/>
      <c r="UJT237" s="44"/>
      <c r="UJU237" s="44"/>
      <c r="UJV237" s="44"/>
      <c r="UJW237" s="44"/>
      <c r="UJX237" s="44"/>
      <c r="UJY237" s="44"/>
      <c r="UJZ237" s="44"/>
      <c r="UKA237" s="44"/>
      <c r="UKB237" s="44"/>
      <c r="UKC237" s="44"/>
      <c r="UKD237" s="44"/>
      <c r="UKE237" s="44"/>
      <c r="UKF237" s="44"/>
      <c r="UKG237" s="44"/>
      <c r="UKH237" s="44"/>
      <c r="UKI237" s="44"/>
      <c r="UKJ237" s="44"/>
      <c r="UKK237" s="44"/>
      <c r="UKL237" s="44"/>
      <c r="UKM237" s="44"/>
      <c r="UKN237" s="44"/>
      <c r="UKO237" s="44"/>
      <c r="UKP237" s="44"/>
      <c r="UKQ237" s="44"/>
      <c r="UKR237" s="44"/>
      <c r="UKS237" s="44"/>
      <c r="UKT237" s="44"/>
      <c r="UKU237" s="44"/>
      <c r="UKV237" s="44"/>
      <c r="UKW237" s="44"/>
      <c r="UKX237" s="44"/>
      <c r="UKY237" s="44"/>
      <c r="UKZ237" s="44"/>
      <c r="ULA237" s="44"/>
      <c r="ULB237" s="44"/>
      <c r="ULC237" s="44"/>
      <c r="ULD237" s="44"/>
      <c r="ULE237" s="44"/>
      <c r="ULF237" s="44"/>
      <c r="ULG237" s="44"/>
      <c r="ULH237" s="44"/>
      <c r="ULI237" s="44"/>
      <c r="ULJ237" s="44"/>
      <c r="ULK237" s="44"/>
      <c r="ULL237" s="44"/>
      <c r="ULM237" s="44"/>
      <c r="ULN237" s="44"/>
      <c r="ULO237" s="44"/>
      <c r="ULP237" s="44"/>
      <c r="ULQ237" s="44"/>
      <c r="ULR237" s="44"/>
      <c r="ULS237" s="44"/>
      <c r="ULT237" s="44"/>
      <c r="ULU237" s="44"/>
      <c r="ULV237" s="44"/>
      <c r="ULW237" s="44"/>
      <c r="ULX237" s="44"/>
      <c r="ULY237" s="44"/>
      <c r="ULZ237" s="44"/>
      <c r="UMA237" s="44"/>
      <c r="UMB237" s="44"/>
      <c r="UMC237" s="44"/>
      <c r="UMD237" s="44"/>
      <c r="UME237" s="44"/>
      <c r="UMF237" s="44"/>
      <c r="UMG237" s="44"/>
      <c r="UMH237" s="44"/>
      <c r="UMI237" s="44"/>
      <c r="UMJ237" s="44"/>
      <c r="UMK237" s="44"/>
      <c r="UML237" s="44"/>
      <c r="UMM237" s="44"/>
      <c r="UMN237" s="44"/>
      <c r="UMO237" s="44"/>
      <c r="UMP237" s="44"/>
      <c r="UMQ237" s="44"/>
      <c r="UMR237" s="44"/>
      <c r="UMS237" s="44"/>
      <c r="UMT237" s="44"/>
      <c r="UMU237" s="44"/>
      <c r="UMV237" s="44"/>
      <c r="UMW237" s="44"/>
      <c r="UMX237" s="44"/>
      <c r="UMY237" s="44"/>
      <c r="UMZ237" s="44"/>
      <c r="UNA237" s="44"/>
      <c r="UNB237" s="44"/>
      <c r="UNC237" s="44"/>
      <c r="UND237" s="44"/>
      <c r="UNE237" s="44"/>
      <c r="UNF237" s="44"/>
      <c r="UNG237" s="44"/>
      <c r="UNH237" s="44"/>
      <c r="UNI237" s="44"/>
      <c r="UNJ237" s="44"/>
      <c r="UNK237" s="44"/>
      <c r="UNL237" s="44"/>
      <c r="UNM237" s="44"/>
      <c r="UNN237" s="44"/>
      <c r="UNO237" s="44"/>
      <c r="UNP237" s="44"/>
      <c r="UNQ237" s="44"/>
      <c r="UNR237" s="44"/>
      <c r="UNS237" s="44"/>
      <c r="UNT237" s="44"/>
      <c r="UNU237" s="44"/>
      <c r="UNV237" s="44"/>
      <c r="UNW237" s="44"/>
      <c r="UNX237" s="44"/>
      <c r="UNY237" s="44"/>
      <c r="UNZ237" s="44"/>
      <c r="UOA237" s="44"/>
      <c r="UOB237" s="44"/>
      <c r="UOC237" s="44"/>
      <c r="UOD237" s="44"/>
      <c r="UOE237" s="44"/>
      <c r="UOF237" s="44"/>
      <c r="UOG237" s="44"/>
      <c r="UOH237" s="44"/>
      <c r="UOI237" s="44"/>
      <c r="UOJ237" s="44"/>
      <c r="UOK237" s="44"/>
      <c r="UOL237" s="44"/>
      <c r="UOM237" s="44"/>
      <c r="UON237" s="44"/>
      <c r="UOO237" s="44"/>
      <c r="UOP237" s="44"/>
      <c r="UOQ237" s="44"/>
      <c r="UOR237" s="44"/>
      <c r="UOS237" s="44"/>
      <c r="UOT237" s="44"/>
      <c r="UOU237" s="44"/>
      <c r="UOV237" s="44"/>
      <c r="UOW237" s="44"/>
      <c r="UOX237" s="44"/>
      <c r="UOY237" s="44"/>
      <c r="UOZ237" s="44"/>
      <c r="UPA237" s="44"/>
      <c r="UPB237" s="44"/>
      <c r="UPC237" s="44"/>
      <c r="UPD237" s="44"/>
      <c r="UPE237" s="44"/>
      <c r="UPF237" s="44"/>
      <c r="UPG237" s="44"/>
      <c r="UPH237" s="44"/>
      <c r="UPI237" s="44"/>
      <c r="UPJ237" s="44"/>
      <c r="UPK237" s="44"/>
      <c r="UPL237" s="44"/>
      <c r="UPM237" s="44"/>
      <c r="UPN237" s="44"/>
      <c r="UPO237" s="44"/>
      <c r="UPP237" s="44"/>
      <c r="UPQ237" s="44"/>
      <c r="UPR237" s="44"/>
      <c r="UPS237" s="44"/>
      <c r="UPT237" s="44"/>
      <c r="UPU237" s="44"/>
      <c r="UPV237" s="44"/>
      <c r="UPW237" s="44"/>
      <c r="UPX237" s="44"/>
      <c r="UPY237" s="44"/>
      <c r="UPZ237" s="44"/>
      <c r="UQA237" s="44"/>
      <c r="UQB237" s="44"/>
      <c r="UQC237" s="44"/>
      <c r="UQD237" s="44"/>
      <c r="UQE237" s="44"/>
      <c r="UQF237" s="44"/>
      <c r="UQG237" s="44"/>
      <c r="UQH237" s="44"/>
      <c r="UQI237" s="44"/>
      <c r="UQJ237" s="44"/>
      <c r="UQK237" s="44"/>
      <c r="UQL237" s="44"/>
      <c r="UQM237" s="44"/>
      <c r="UQN237" s="44"/>
      <c r="UQO237" s="44"/>
      <c r="UQP237" s="44"/>
      <c r="UQQ237" s="44"/>
      <c r="UQR237" s="44"/>
      <c r="UQS237" s="44"/>
      <c r="UQT237" s="44"/>
      <c r="UQU237" s="44"/>
      <c r="UQV237" s="44"/>
      <c r="UQW237" s="44"/>
      <c r="UQX237" s="44"/>
      <c r="UQY237" s="44"/>
      <c r="UQZ237" s="44"/>
      <c r="URA237" s="44"/>
      <c r="URB237" s="44"/>
      <c r="URC237" s="44"/>
      <c r="URD237" s="44"/>
      <c r="URE237" s="44"/>
      <c r="URF237" s="44"/>
      <c r="URG237" s="44"/>
      <c r="URH237" s="44"/>
      <c r="URI237" s="44"/>
      <c r="URJ237" s="44"/>
      <c r="URK237" s="44"/>
      <c r="URL237" s="44"/>
      <c r="URM237" s="44"/>
      <c r="URN237" s="44"/>
      <c r="URO237" s="44"/>
      <c r="URP237" s="44"/>
      <c r="URQ237" s="44"/>
      <c r="URR237" s="44"/>
      <c r="URS237" s="44"/>
      <c r="URT237" s="44"/>
      <c r="URU237" s="44"/>
      <c r="URV237" s="44"/>
      <c r="URW237" s="44"/>
      <c r="URX237" s="44"/>
      <c r="URY237" s="44"/>
      <c r="URZ237" s="44"/>
      <c r="USA237" s="44"/>
      <c r="USB237" s="44"/>
      <c r="USC237" s="44"/>
      <c r="USD237" s="44"/>
      <c r="USE237" s="44"/>
      <c r="USF237" s="44"/>
      <c r="USG237" s="44"/>
      <c r="USH237" s="44"/>
      <c r="USI237" s="44"/>
      <c r="USJ237" s="44"/>
      <c r="USK237" s="44"/>
      <c r="USL237" s="44"/>
      <c r="USM237" s="44"/>
      <c r="USN237" s="44"/>
      <c r="USO237" s="44"/>
      <c r="USP237" s="44"/>
      <c r="USQ237" s="44"/>
      <c r="USR237" s="44"/>
      <c r="USS237" s="44"/>
      <c r="UST237" s="44"/>
      <c r="USU237" s="44"/>
      <c r="USV237" s="44"/>
      <c r="USW237" s="44"/>
      <c r="USX237" s="44"/>
      <c r="USY237" s="44"/>
      <c r="USZ237" s="44"/>
      <c r="UTA237" s="44"/>
      <c r="UTB237" s="44"/>
      <c r="UTC237" s="44"/>
      <c r="UTD237" s="44"/>
      <c r="UTE237" s="44"/>
      <c r="UTF237" s="44"/>
      <c r="UTG237" s="44"/>
      <c r="UTH237" s="44"/>
      <c r="UTI237" s="44"/>
      <c r="UTJ237" s="44"/>
      <c r="UTK237" s="44"/>
      <c r="UTL237" s="44"/>
      <c r="UTM237" s="44"/>
      <c r="UTN237" s="44"/>
      <c r="UTO237" s="44"/>
      <c r="UTP237" s="44"/>
      <c r="UTQ237" s="44"/>
      <c r="UTR237" s="44"/>
      <c r="UTS237" s="44"/>
      <c r="UTT237" s="44"/>
      <c r="UTU237" s="44"/>
      <c r="UTV237" s="44"/>
      <c r="UTW237" s="44"/>
      <c r="UTX237" s="44"/>
      <c r="UTY237" s="44"/>
      <c r="UTZ237" s="44"/>
      <c r="UUA237" s="44"/>
      <c r="UUB237" s="44"/>
      <c r="UUC237" s="44"/>
      <c r="UUD237" s="44"/>
      <c r="UUE237" s="44"/>
      <c r="UUF237" s="44"/>
      <c r="UUG237" s="44"/>
      <c r="UUH237" s="44"/>
      <c r="UUI237" s="44"/>
      <c r="UUJ237" s="44"/>
      <c r="UUK237" s="44"/>
      <c r="UUL237" s="44"/>
      <c r="UUM237" s="44"/>
      <c r="UUN237" s="44"/>
      <c r="UUO237" s="44"/>
      <c r="UUP237" s="44"/>
      <c r="UUQ237" s="44"/>
      <c r="UUR237" s="44"/>
      <c r="UUS237" s="44"/>
      <c r="UUT237" s="44"/>
      <c r="UUU237" s="44"/>
      <c r="UUV237" s="44"/>
      <c r="UUW237" s="44"/>
      <c r="UUX237" s="44"/>
      <c r="UUY237" s="44"/>
      <c r="UUZ237" s="44"/>
      <c r="UVA237" s="44"/>
      <c r="UVB237" s="44"/>
      <c r="UVC237" s="44"/>
      <c r="UVD237" s="44"/>
      <c r="UVE237" s="44"/>
      <c r="UVF237" s="44"/>
      <c r="UVG237" s="44"/>
      <c r="UVH237" s="44"/>
      <c r="UVI237" s="44"/>
      <c r="UVJ237" s="44"/>
      <c r="UVK237" s="44"/>
      <c r="UVL237" s="44"/>
      <c r="UVM237" s="44"/>
      <c r="UVN237" s="44"/>
      <c r="UVO237" s="44"/>
      <c r="UVP237" s="44"/>
      <c r="UVQ237" s="44"/>
      <c r="UVR237" s="44"/>
      <c r="UVS237" s="44"/>
      <c r="UVT237" s="44"/>
      <c r="UVU237" s="44"/>
      <c r="UVV237" s="44"/>
      <c r="UVW237" s="44"/>
      <c r="UVX237" s="44"/>
      <c r="UVY237" s="44"/>
      <c r="UVZ237" s="44"/>
      <c r="UWA237" s="44"/>
      <c r="UWB237" s="44"/>
      <c r="UWC237" s="44"/>
      <c r="UWD237" s="44"/>
      <c r="UWE237" s="44"/>
      <c r="UWF237" s="44"/>
      <c r="UWG237" s="44"/>
      <c r="UWH237" s="44"/>
      <c r="UWI237" s="44"/>
      <c r="UWJ237" s="44"/>
      <c r="UWK237" s="44"/>
      <c r="UWL237" s="44"/>
      <c r="UWM237" s="44"/>
      <c r="UWN237" s="44"/>
      <c r="UWO237" s="44"/>
      <c r="UWP237" s="44"/>
      <c r="UWQ237" s="44"/>
      <c r="UWR237" s="44"/>
      <c r="UWS237" s="44"/>
      <c r="UWT237" s="44"/>
      <c r="UWU237" s="44"/>
      <c r="UWV237" s="44"/>
      <c r="UWW237" s="44"/>
      <c r="UWX237" s="44"/>
      <c r="UWY237" s="44"/>
      <c r="UWZ237" s="44"/>
      <c r="UXA237" s="44"/>
      <c r="UXB237" s="44"/>
      <c r="UXC237" s="44"/>
      <c r="UXD237" s="44"/>
      <c r="UXE237" s="44"/>
      <c r="UXF237" s="44"/>
      <c r="UXG237" s="44"/>
      <c r="UXH237" s="44"/>
      <c r="UXI237" s="44"/>
      <c r="UXJ237" s="44"/>
      <c r="UXK237" s="44"/>
      <c r="UXL237" s="44"/>
      <c r="UXM237" s="44"/>
      <c r="UXN237" s="44"/>
      <c r="UXO237" s="44"/>
      <c r="UXP237" s="44"/>
      <c r="UXQ237" s="44"/>
      <c r="UXR237" s="44"/>
      <c r="UXS237" s="44"/>
      <c r="UXT237" s="44"/>
      <c r="UXU237" s="44"/>
      <c r="UXV237" s="44"/>
      <c r="UXW237" s="44"/>
      <c r="UXX237" s="44"/>
      <c r="UXY237" s="44"/>
      <c r="UXZ237" s="44"/>
      <c r="UYA237" s="44"/>
      <c r="UYB237" s="44"/>
      <c r="UYC237" s="44"/>
      <c r="UYD237" s="44"/>
      <c r="UYE237" s="44"/>
      <c r="UYF237" s="44"/>
      <c r="UYG237" s="44"/>
      <c r="UYH237" s="44"/>
      <c r="UYI237" s="44"/>
      <c r="UYJ237" s="44"/>
      <c r="UYK237" s="44"/>
      <c r="UYL237" s="44"/>
      <c r="UYM237" s="44"/>
      <c r="UYN237" s="44"/>
      <c r="UYO237" s="44"/>
      <c r="UYP237" s="44"/>
      <c r="UYQ237" s="44"/>
      <c r="UYR237" s="44"/>
      <c r="UYS237" s="44"/>
      <c r="UYT237" s="44"/>
      <c r="UYU237" s="44"/>
      <c r="UYV237" s="44"/>
      <c r="UYW237" s="44"/>
      <c r="UYX237" s="44"/>
      <c r="UYY237" s="44"/>
      <c r="UYZ237" s="44"/>
      <c r="UZA237" s="44"/>
      <c r="UZB237" s="44"/>
      <c r="UZC237" s="44"/>
      <c r="UZD237" s="44"/>
      <c r="UZE237" s="44"/>
      <c r="UZF237" s="44"/>
      <c r="UZG237" s="44"/>
      <c r="UZH237" s="44"/>
      <c r="UZI237" s="44"/>
      <c r="UZJ237" s="44"/>
      <c r="UZK237" s="44"/>
      <c r="UZL237" s="44"/>
      <c r="UZM237" s="44"/>
      <c r="UZN237" s="44"/>
      <c r="UZO237" s="44"/>
      <c r="UZP237" s="44"/>
      <c r="UZQ237" s="44"/>
      <c r="UZR237" s="44"/>
      <c r="UZS237" s="44"/>
      <c r="UZT237" s="44"/>
      <c r="UZU237" s="44"/>
      <c r="UZV237" s="44"/>
      <c r="UZW237" s="44"/>
      <c r="UZX237" s="44"/>
      <c r="UZY237" s="44"/>
      <c r="UZZ237" s="44"/>
      <c r="VAA237" s="44"/>
      <c r="VAB237" s="44"/>
      <c r="VAC237" s="44"/>
      <c r="VAD237" s="44"/>
      <c r="VAE237" s="44"/>
      <c r="VAF237" s="44"/>
      <c r="VAG237" s="44"/>
      <c r="VAH237" s="44"/>
      <c r="VAI237" s="44"/>
      <c r="VAJ237" s="44"/>
      <c r="VAK237" s="44"/>
      <c r="VAL237" s="44"/>
      <c r="VAM237" s="44"/>
      <c r="VAN237" s="44"/>
      <c r="VAO237" s="44"/>
      <c r="VAP237" s="44"/>
      <c r="VAQ237" s="44"/>
      <c r="VAR237" s="44"/>
      <c r="VAS237" s="44"/>
      <c r="VAT237" s="44"/>
      <c r="VAU237" s="44"/>
      <c r="VAV237" s="44"/>
      <c r="VAW237" s="44"/>
      <c r="VAX237" s="44"/>
      <c r="VAY237" s="44"/>
      <c r="VAZ237" s="44"/>
      <c r="VBA237" s="44"/>
      <c r="VBB237" s="44"/>
      <c r="VBC237" s="44"/>
      <c r="VBD237" s="44"/>
      <c r="VBE237" s="44"/>
      <c r="VBF237" s="44"/>
      <c r="VBG237" s="44"/>
      <c r="VBH237" s="44"/>
      <c r="VBI237" s="44"/>
      <c r="VBJ237" s="44"/>
      <c r="VBK237" s="44"/>
      <c r="VBL237" s="44"/>
      <c r="VBM237" s="44"/>
      <c r="VBN237" s="44"/>
      <c r="VBO237" s="44"/>
      <c r="VBP237" s="44"/>
      <c r="VBQ237" s="44"/>
      <c r="VBR237" s="44"/>
      <c r="VBS237" s="44"/>
      <c r="VBT237" s="44"/>
      <c r="VBU237" s="44"/>
      <c r="VBV237" s="44"/>
      <c r="VBW237" s="44"/>
      <c r="VBX237" s="44"/>
      <c r="VBY237" s="44"/>
      <c r="VBZ237" s="44"/>
      <c r="VCA237" s="44"/>
      <c r="VCB237" s="44"/>
      <c r="VCC237" s="44"/>
      <c r="VCD237" s="44"/>
      <c r="VCE237" s="44"/>
      <c r="VCF237" s="44"/>
      <c r="VCG237" s="44"/>
      <c r="VCH237" s="44"/>
      <c r="VCI237" s="44"/>
      <c r="VCJ237" s="44"/>
      <c r="VCK237" s="44"/>
      <c r="VCL237" s="44"/>
      <c r="VCM237" s="44"/>
      <c r="VCN237" s="44"/>
      <c r="VCO237" s="44"/>
      <c r="VCP237" s="44"/>
      <c r="VCQ237" s="44"/>
      <c r="VCR237" s="44"/>
      <c r="VCS237" s="44"/>
      <c r="VCT237" s="44"/>
      <c r="VCU237" s="44"/>
      <c r="VCV237" s="44"/>
      <c r="VCW237" s="44"/>
      <c r="VCX237" s="44"/>
      <c r="VCY237" s="44"/>
      <c r="VCZ237" s="44"/>
      <c r="VDA237" s="44"/>
      <c r="VDB237" s="44"/>
      <c r="VDC237" s="44"/>
      <c r="VDD237" s="44"/>
      <c r="VDE237" s="44"/>
      <c r="VDF237" s="44"/>
      <c r="VDG237" s="44"/>
      <c r="VDH237" s="44"/>
      <c r="VDI237" s="44"/>
      <c r="VDJ237" s="44"/>
      <c r="VDK237" s="44"/>
      <c r="VDL237" s="44"/>
      <c r="VDM237" s="44"/>
      <c r="VDN237" s="44"/>
      <c r="VDO237" s="44"/>
      <c r="VDP237" s="44"/>
      <c r="VDQ237" s="44"/>
      <c r="VDR237" s="44"/>
      <c r="VDS237" s="44"/>
      <c r="VDT237" s="44"/>
      <c r="VDU237" s="44"/>
      <c r="VDV237" s="44"/>
      <c r="VDW237" s="44"/>
      <c r="VDX237" s="44"/>
      <c r="VDY237" s="44"/>
      <c r="VDZ237" s="44"/>
      <c r="VEA237" s="44"/>
      <c r="VEB237" s="44"/>
      <c r="VEC237" s="44"/>
      <c r="VED237" s="44"/>
      <c r="VEE237" s="44"/>
      <c r="VEF237" s="44"/>
      <c r="VEG237" s="44"/>
      <c r="VEH237" s="44"/>
      <c r="VEI237" s="44"/>
      <c r="VEJ237" s="44"/>
      <c r="VEK237" s="44"/>
      <c r="VEL237" s="44"/>
      <c r="VEM237" s="44"/>
      <c r="VEN237" s="44"/>
      <c r="VEO237" s="44"/>
      <c r="VEP237" s="44"/>
      <c r="VEQ237" s="44"/>
      <c r="VER237" s="44"/>
      <c r="VES237" s="44"/>
      <c r="VET237" s="44"/>
      <c r="VEU237" s="44"/>
      <c r="VEV237" s="44"/>
      <c r="VEW237" s="44"/>
      <c r="VEX237" s="44"/>
      <c r="VEY237" s="44"/>
      <c r="VEZ237" s="44"/>
      <c r="VFA237" s="44"/>
      <c r="VFB237" s="44"/>
      <c r="VFC237" s="44"/>
      <c r="VFD237" s="44"/>
      <c r="VFE237" s="44"/>
      <c r="VFF237" s="44"/>
      <c r="VFG237" s="44"/>
      <c r="VFH237" s="44"/>
      <c r="VFI237" s="44"/>
      <c r="VFJ237" s="44"/>
      <c r="VFK237" s="44"/>
      <c r="VFL237" s="44"/>
      <c r="VFM237" s="44"/>
      <c r="VFN237" s="44"/>
      <c r="VFO237" s="44"/>
      <c r="VFP237" s="44"/>
      <c r="VFQ237" s="44"/>
      <c r="VFR237" s="44"/>
      <c r="VFS237" s="44"/>
      <c r="VFT237" s="44"/>
      <c r="VFU237" s="44"/>
      <c r="VFV237" s="44"/>
      <c r="VFW237" s="44"/>
      <c r="VFX237" s="44"/>
      <c r="VFY237" s="44"/>
      <c r="VFZ237" s="44"/>
      <c r="VGA237" s="44"/>
      <c r="VGB237" s="44"/>
      <c r="VGC237" s="44"/>
      <c r="VGD237" s="44"/>
      <c r="VGE237" s="44"/>
      <c r="VGF237" s="44"/>
      <c r="VGG237" s="44"/>
      <c r="VGH237" s="44"/>
      <c r="VGI237" s="44"/>
      <c r="VGJ237" s="44"/>
      <c r="VGK237" s="44"/>
      <c r="VGL237" s="44"/>
      <c r="VGM237" s="44"/>
      <c r="VGN237" s="44"/>
      <c r="VGO237" s="44"/>
      <c r="VGP237" s="44"/>
      <c r="VGQ237" s="44"/>
      <c r="VGR237" s="44"/>
      <c r="VGS237" s="44"/>
      <c r="VGT237" s="44"/>
      <c r="VGU237" s="44"/>
      <c r="VGV237" s="44"/>
      <c r="VGW237" s="44"/>
      <c r="VGX237" s="44"/>
      <c r="VGY237" s="44"/>
      <c r="VGZ237" s="44"/>
      <c r="VHA237" s="44"/>
      <c r="VHB237" s="44"/>
      <c r="VHC237" s="44"/>
      <c r="VHD237" s="44"/>
      <c r="VHE237" s="44"/>
      <c r="VHF237" s="44"/>
      <c r="VHG237" s="44"/>
      <c r="VHH237" s="44"/>
      <c r="VHI237" s="44"/>
      <c r="VHJ237" s="44"/>
      <c r="VHK237" s="44"/>
      <c r="VHL237" s="44"/>
      <c r="VHM237" s="44"/>
      <c r="VHN237" s="44"/>
      <c r="VHO237" s="44"/>
      <c r="VHP237" s="44"/>
      <c r="VHQ237" s="44"/>
      <c r="VHR237" s="44"/>
      <c r="VHS237" s="44"/>
      <c r="VHT237" s="44"/>
      <c r="VHU237" s="44"/>
      <c r="VHV237" s="44"/>
      <c r="VHW237" s="44"/>
      <c r="VHX237" s="44"/>
      <c r="VHY237" s="44"/>
      <c r="VHZ237" s="44"/>
      <c r="VIA237" s="44"/>
      <c r="VIB237" s="44"/>
      <c r="VIC237" s="44"/>
      <c r="VID237" s="44"/>
      <c r="VIE237" s="44"/>
      <c r="VIF237" s="44"/>
      <c r="VIG237" s="44"/>
      <c r="VIH237" s="44"/>
      <c r="VII237" s="44"/>
      <c r="VIJ237" s="44"/>
      <c r="VIK237" s="44"/>
      <c r="VIL237" s="44"/>
      <c r="VIM237" s="44"/>
      <c r="VIN237" s="44"/>
      <c r="VIO237" s="44"/>
      <c r="VIP237" s="44"/>
      <c r="VIQ237" s="44"/>
      <c r="VIR237" s="44"/>
      <c r="VIS237" s="44"/>
      <c r="VIT237" s="44"/>
      <c r="VIU237" s="44"/>
      <c r="VIV237" s="44"/>
      <c r="VIW237" s="44"/>
      <c r="VIX237" s="44"/>
      <c r="VIY237" s="44"/>
      <c r="VIZ237" s="44"/>
      <c r="VJA237" s="44"/>
      <c r="VJB237" s="44"/>
      <c r="VJC237" s="44"/>
      <c r="VJD237" s="44"/>
      <c r="VJE237" s="44"/>
      <c r="VJF237" s="44"/>
      <c r="VJG237" s="44"/>
      <c r="VJH237" s="44"/>
      <c r="VJI237" s="44"/>
      <c r="VJJ237" s="44"/>
      <c r="VJK237" s="44"/>
      <c r="VJL237" s="44"/>
      <c r="VJM237" s="44"/>
      <c r="VJN237" s="44"/>
      <c r="VJO237" s="44"/>
      <c r="VJP237" s="44"/>
      <c r="VJQ237" s="44"/>
      <c r="VJR237" s="44"/>
      <c r="VJS237" s="44"/>
      <c r="VJT237" s="44"/>
      <c r="VJU237" s="44"/>
      <c r="VJV237" s="44"/>
      <c r="VJW237" s="44"/>
      <c r="VJX237" s="44"/>
      <c r="VJY237" s="44"/>
      <c r="VJZ237" s="44"/>
      <c r="VKA237" s="44"/>
      <c r="VKB237" s="44"/>
      <c r="VKC237" s="44"/>
      <c r="VKD237" s="44"/>
      <c r="VKE237" s="44"/>
      <c r="VKF237" s="44"/>
      <c r="VKG237" s="44"/>
      <c r="VKH237" s="44"/>
      <c r="VKI237" s="44"/>
      <c r="VKJ237" s="44"/>
      <c r="VKK237" s="44"/>
      <c r="VKL237" s="44"/>
      <c r="VKM237" s="44"/>
      <c r="VKN237" s="44"/>
      <c r="VKO237" s="44"/>
      <c r="VKP237" s="44"/>
      <c r="VKQ237" s="44"/>
      <c r="VKR237" s="44"/>
      <c r="VKS237" s="44"/>
      <c r="VKT237" s="44"/>
      <c r="VKU237" s="44"/>
      <c r="VKV237" s="44"/>
      <c r="VKW237" s="44"/>
      <c r="VKX237" s="44"/>
      <c r="VKY237" s="44"/>
      <c r="VKZ237" s="44"/>
      <c r="VLA237" s="44"/>
      <c r="VLB237" s="44"/>
      <c r="VLC237" s="44"/>
      <c r="VLD237" s="44"/>
      <c r="VLE237" s="44"/>
      <c r="VLF237" s="44"/>
      <c r="VLG237" s="44"/>
      <c r="VLH237" s="44"/>
      <c r="VLI237" s="44"/>
      <c r="VLJ237" s="44"/>
      <c r="VLK237" s="44"/>
      <c r="VLL237" s="44"/>
      <c r="VLM237" s="44"/>
      <c r="VLN237" s="44"/>
      <c r="VLO237" s="44"/>
      <c r="VLP237" s="44"/>
      <c r="VLQ237" s="44"/>
      <c r="VLR237" s="44"/>
      <c r="VLS237" s="44"/>
      <c r="VLT237" s="44"/>
      <c r="VLU237" s="44"/>
      <c r="VLV237" s="44"/>
      <c r="VLW237" s="44"/>
      <c r="VLX237" s="44"/>
      <c r="VLY237" s="44"/>
      <c r="VLZ237" s="44"/>
      <c r="VMA237" s="44"/>
      <c r="VMB237" s="44"/>
      <c r="VMC237" s="44"/>
      <c r="VMD237" s="44"/>
      <c r="VME237" s="44"/>
      <c r="VMF237" s="44"/>
      <c r="VMG237" s="44"/>
      <c r="VMH237" s="44"/>
      <c r="VMI237" s="44"/>
      <c r="VMJ237" s="44"/>
      <c r="VMK237" s="44"/>
      <c r="VML237" s="44"/>
      <c r="VMM237" s="44"/>
      <c r="VMN237" s="44"/>
      <c r="VMO237" s="44"/>
      <c r="VMP237" s="44"/>
      <c r="VMQ237" s="44"/>
      <c r="VMR237" s="44"/>
      <c r="VMS237" s="44"/>
      <c r="VMT237" s="44"/>
      <c r="VMU237" s="44"/>
      <c r="VMV237" s="44"/>
      <c r="VMW237" s="44"/>
      <c r="VMX237" s="44"/>
      <c r="VMY237" s="44"/>
      <c r="VMZ237" s="44"/>
      <c r="VNA237" s="44"/>
      <c r="VNB237" s="44"/>
      <c r="VNC237" s="44"/>
      <c r="VND237" s="44"/>
      <c r="VNE237" s="44"/>
      <c r="VNF237" s="44"/>
      <c r="VNG237" s="44"/>
      <c r="VNH237" s="44"/>
      <c r="VNI237" s="44"/>
      <c r="VNJ237" s="44"/>
      <c r="VNK237" s="44"/>
      <c r="VNL237" s="44"/>
      <c r="VNM237" s="44"/>
      <c r="VNN237" s="44"/>
      <c r="VNO237" s="44"/>
      <c r="VNP237" s="44"/>
      <c r="VNQ237" s="44"/>
      <c r="VNR237" s="44"/>
      <c r="VNS237" s="44"/>
      <c r="VNT237" s="44"/>
      <c r="VNU237" s="44"/>
      <c r="VNV237" s="44"/>
      <c r="VNW237" s="44"/>
      <c r="VNX237" s="44"/>
      <c r="VNY237" s="44"/>
      <c r="VNZ237" s="44"/>
      <c r="VOA237" s="44"/>
      <c r="VOB237" s="44"/>
      <c r="VOC237" s="44"/>
      <c r="VOD237" s="44"/>
      <c r="VOE237" s="44"/>
      <c r="VOF237" s="44"/>
      <c r="VOG237" s="44"/>
      <c r="VOH237" s="44"/>
      <c r="VOI237" s="44"/>
      <c r="VOJ237" s="44"/>
      <c r="VOK237" s="44"/>
      <c r="VOL237" s="44"/>
      <c r="VOM237" s="44"/>
      <c r="VON237" s="44"/>
      <c r="VOO237" s="44"/>
      <c r="VOP237" s="44"/>
      <c r="VOQ237" s="44"/>
      <c r="VOR237" s="44"/>
      <c r="VOS237" s="44"/>
      <c r="VOT237" s="44"/>
      <c r="VOU237" s="44"/>
      <c r="VOV237" s="44"/>
      <c r="VOW237" s="44"/>
      <c r="VOX237" s="44"/>
      <c r="VOY237" s="44"/>
      <c r="VOZ237" s="44"/>
      <c r="VPA237" s="44"/>
      <c r="VPB237" s="44"/>
      <c r="VPC237" s="44"/>
      <c r="VPD237" s="44"/>
      <c r="VPE237" s="44"/>
      <c r="VPF237" s="44"/>
      <c r="VPG237" s="44"/>
      <c r="VPH237" s="44"/>
      <c r="VPI237" s="44"/>
      <c r="VPJ237" s="44"/>
      <c r="VPK237" s="44"/>
      <c r="VPL237" s="44"/>
      <c r="VPM237" s="44"/>
      <c r="VPN237" s="44"/>
      <c r="VPO237" s="44"/>
      <c r="VPP237" s="44"/>
      <c r="VPQ237" s="44"/>
      <c r="VPR237" s="44"/>
      <c r="VPS237" s="44"/>
      <c r="VPT237" s="44"/>
      <c r="VPU237" s="44"/>
      <c r="VPV237" s="44"/>
      <c r="VPW237" s="44"/>
      <c r="VPX237" s="44"/>
      <c r="VPY237" s="44"/>
      <c r="VPZ237" s="44"/>
      <c r="VQA237" s="44"/>
      <c r="VQB237" s="44"/>
      <c r="VQC237" s="44"/>
      <c r="VQD237" s="44"/>
      <c r="VQE237" s="44"/>
      <c r="VQF237" s="44"/>
      <c r="VQG237" s="44"/>
      <c r="VQH237" s="44"/>
      <c r="VQI237" s="44"/>
      <c r="VQJ237" s="44"/>
      <c r="VQK237" s="44"/>
      <c r="VQL237" s="44"/>
      <c r="VQM237" s="44"/>
      <c r="VQN237" s="44"/>
      <c r="VQO237" s="44"/>
      <c r="VQP237" s="44"/>
      <c r="VQQ237" s="44"/>
      <c r="VQR237" s="44"/>
      <c r="VQS237" s="44"/>
      <c r="VQT237" s="44"/>
      <c r="VQU237" s="44"/>
      <c r="VQV237" s="44"/>
      <c r="VQW237" s="44"/>
      <c r="VQX237" s="44"/>
      <c r="VQY237" s="44"/>
      <c r="VQZ237" s="44"/>
      <c r="VRA237" s="44"/>
      <c r="VRB237" s="44"/>
      <c r="VRC237" s="44"/>
      <c r="VRD237" s="44"/>
      <c r="VRE237" s="44"/>
      <c r="VRF237" s="44"/>
      <c r="VRG237" s="44"/>
      <c r="VRH237" s="44"/>
      <c r="VRI237" s="44"/>
      <c r="VRJ237" s="44"/>
      <c r="VRK237" s="44"/>
      <c r="VRL237" s="44"/>
      <c r="VRM237" s="44"/>
      <c r="VRN237" s="44"/>
      <c r="VRO237" s="44"/>
      <c r="VRP237" s="44"/>
      <c r="VRQ237" s="44"/>
      <c r="VRR237" s="44"/>
      <c r="VRS237" s="44"/>
      <c r="VRT237" s="44"/>
      <c r="VRU237" s="44"/>
      <c r="VRV237" s="44"/>
      <c r="VRW237" s="44"/>
      <c r="VRX237" s="44"/>
      <c r="VRY237" s="44"/>
      <c r="VRZ237" s="44"/>
      <c r="VSA237" s="44"/>
      <c r="VSB237" s="44"/>
      <c r="VSC237" s="44"/>
      <c r="VSD237" s="44"/>
      <c r="VSE237" s="44"/>
      <c r="VSF237" s="44"/>
      <c r="VSG237" s="44"/>
      <c r="VSH237" s="44"/>
      <c r="VSI237" s="44"/>
      <c r="VSJ237" s="44"/>
      <c r="VSK237" s="44"/>
      <c r="VSL237" s="44"/>
      <c r="VSM237" s="44"/>
      <c r="VSN237" s="44"/>
      <c r="VSO237" s="44"/>
      <c r="VSP237" s="44"/>
      <c r="VSQ237" s="44"/>
      <c r="VSR237" s="44"/>
      <c r="VSS237" s="44"/>
      <c r="VST237" s="44"/>
      <c r="VSU237" s="44"/>
      <c r="VSV237" s="44"/>
      <c r="VSW237" s="44"/>
      <c r="VSX237" s="44"/>
      <c r="VSY237" s="44"/>
      <c r="VSZ237" s="44"/>
      <c r="VTA237" s="44"/>
      <c r="VTB237" s="44"/>
      <c r="VTC237" s="44"/>
      <c r="VTD237" s="44"/>
      <c r="VTE237" s="44"/>
      <c r="VTF237" s="44"/>
      <c r="VTG237" s="44"/>
      <c r="VTH237" s="44"/>
      <c r="VTI237" s="44"/>
      <c r="VTJ237" s="44"/>
      <c r="VTK237" s="44"/>
      <c r="VTL237" s="44"/>
      <c r="VTM237" s="44"/>
      <c r="VTN237" s="44"/>
      <c r="VTO237" s="44"/>
      <c r="VTP237" s="44"/>
      <c r="VTQ237" s="44"/>
      <c r="VTR237" s="44"/>
      <c r="VTS237" s="44"/>
      <c r="VTT237" s="44"/>
      <c r="VTU237" s="44"/>
      <c r="VTV237" s="44"/>
      <c r="VTW237" s="44"/>
      <c r="VTX237" s="44"/>
      <c r="VTY237" s="44"/>
      <c r="VTZ237" s="44"/>
      <c r="VUA237" s="44"/>
      <c r="VUB237" s="44"/>
      <c r="VUC237" s="44"/>
      <c r="VUD237" s="44"/>
      <c r="VUE237" s="44"/>
      <c r="VUF237" s="44"/>
      <c r="VUG237" s="44"/>
      <c r="VUH237" s="44"/>
      <c r="VUI237" s="44"/>
      <c r="VUJ237" s="44"/>
      <c r="VUK237" s="44"/>
      <c r="VUL237" s="44"/>
      <c r="VUM237" s="44"/>
      <c r="VUN237" s="44"/>
      <c r="VUO237" s="44"/>
      <c r="VUP237" s="44"/>
      <c r="VUQ237" s="44"/>
      <c r="VUR237" s="44"/>
      <c r="VUS237" s="44"/>
      <c r="VUT237" s="44"/>
      <c r="VUU237" s="44"/>
      <c r="VUV237" s="44"/>
      <c r="VUW237" s="44"/>
      <c r="VUX237" s="44"/>
      <c r="VUY237" s="44"/>
      <c r="VUZ237" s="44"/>
      <c r="VVA237" s="44"/>
      <c r="VVB237" s="44"/>
      <c r="VVC237" s="44"/>
      <c r="VVD237" s="44"/>
      <c r="VVE237" s="44"/>
      <c r="VVF237" s="44"/>
      <c r="VVG237" s="44"/>
      <c r="VVH237" s="44"/>
      <c r="VVI237" s="44"/>
      <c r="VVJ237" s="44"/>
      <c r="VVK237" s="44"/>
      <c r="VVL237" s="44"/>
      <c r="VVM237" s="44"/>
      <c r="VVN237" s="44"/>
      <c r="VVO237" s="44"/>
      <c r="VVP237" s="44"/>
      <c r="VVQ237" s="44"/>
      <c r="VVR237" s="44"/>
      <c r="VVS237" s="44"/>
      <c r="VVT237" s="44"/>
      <c r="VVU237" s="44"/>
      <c r="VVV237" s="44"/>
      <c r="VVW237" s="44"/>
      <c r="VVX237" s="44"/>
      <c r="VVY237" s="44"/>
      <c r="VVZ237" s="44"/>
      <c r="VWA237" s="44"/>
      <c r="VWB237" s="44"/>
      <c r="VWC237" s="44"/>
      <c r="VWD237" s="44"/>
      <c r="VWE237" s="44"/>
      <c r="VWF237" s="44"/>
      <c r="VWG237" s="44"/>
      <c r="VWH237" s="44"/>
      <c r="VWI237" s="44"/>
      <c r="VWJ237" s="44"/>
      <c r="VWK237" s="44"/>
      <c r="VWL237" s="44"/>
      <c r="VWM237" s="44"/>
      <c r="VWN237" s="44"/>
      <c r="VWO237" s="44"/>
      <c r="VWP237" s="44"/>
      <c r="VWQ237" s="44"/>
      <c r="VWR237" s="44"/>
      <c r="VWS237" s="44"/>
      <c r="VWT237" s="44"/>
      <c r="VWU237" s="44"/>
      <c r="VWV237" s="44"/>
      <c r="VWW237" s="44"/>
      <c r="VWX237" s="44"/>
      <c r="VWY237" s="44"/>
      <c r="VWZ237" s="44"/>
      <c r="VXA237" s="44"/>
      <c r="VXB237" s="44"/>
      <c r="VXC237" s="44"/>
      <c r="VXD237" s="44"/>
      <c r="VXE237" s="44"/>
      <c r="VXF237" s="44"/>
      <c r="VXG237" s="44"/>
      <c r="VXH237" s="44"/>
      <c r="VXI237" s="44"/>
      <c r="VXJ237" s="44"/>
      <c r="VXK237" s="44"/>
      <c r="VXL237" s="44"/>
      <c r="VXM237" s="44"/>
      <c r="VXN237" s="44"/>
      <c r="VXO237" s="44"/>
      <c r="VXP237" s="44"/>
      <c r="VXQ237" s="44"/>
      <c r="VXR237" s="44"/>
      <c r="VXS237" s="44"/>
      <c r="VXT237" s="44"/>
      <c r="VXU237" s="44"/>
      <c r="VXV237" s="44"/>
      <c r="VXW237" s="44"/>
      <c r="VXX237" s="44"/>
      <c r="VXY237" s="44"/>
      <c r="VXZ237" s="44"/>
      <c r="VYA237" s="44"/>
      <c r="VYB237" s="44"/>
      <c r="VYC237" s="44"/>
      <c r="VYD237" s="44"/>
      <c r="VYE237" s="44"/>
      <c r="VYF237" s="44"/>
      <c r="VYG237" s="44"/>
      <c r="VYH237" s="44"/>
      <c r="VYI237" s="44"/>
      <c r="VYJ237" s="44"/>
      <c r="VYK237" s="44"/>
      <c r="VYL237" s="44"/>
      <c r="VYM237" s="44"/>
      <c r="VYN237" s="44"/>
      <c r="VYO237" s="44"/>
      <c r="VYP237" s="44"/>
      <c r="VYQ237" s="44"/>
      <c r="VYR237" s="44"/>
      <c r="VYS237" s="44"/>
      <c r="VYT237" s="44"/>
      <c r="VYU237" s="44"/>
      <c r="VYV237" s="44"/>
      <c r="VYW237" s="44"/>
      <c r="VYX237" s="44"/>
      <c r="VYY237" s="44"/>
      <c r="VYZ237" s="44"/>
      <c r="VZA237" s="44"/>
      <c r="VZB237" s="44"/>
      <c r="VZC237" s="44"/>
      <c r="VZD237" s="44"/>
      <c r="VZE237" s="44"/>
      <c r="VZF237" s="44"/>
      <c r="VZG237" s="44"/>
      <c r="VZH237" s="44"/>
      <c r="VZI237" s="44"/>
      <c r="VZJ237" s="44"/>
      <c r="VZK237" s="44"/>
      <c r="VZL237" s="44"/>
      <c r="VZM237" s="44"/>
      <c r="VZN237" s="44"/>
      <c r="VZO237" s="44"/>
      <c r="VZP237" s="44"/>
      <c r="VZQ237" s="44"/>
      <c r="VZR237" s="44"/>
      <c r="VZS237" s="44"/>
      <c r="VZT237" s="44"/>
      <c r="VZU237" s="44"/>
      <c r="VZV237" s="44"/>
      <c r="VZW237" s="44"/>
      <c r="VZX237" s="44"/>
      <c r="VZY237" s="44"/>
      <c r="VZZ237" s="44"/>
      <c r="WAA237" s="44"/>
      <c r="WAB237" s="44"/>
      <c r="WAC237" s="44"/>
      <c r="WAD237" s="44"/>
      <c r="WAE237" s="44"/>
      <c r="WAF237" s="44"/>
      <c r="WAG237" s="44"/>
      <c r="WAH237" s="44"/>
      <c r="WAI237" s="44"/>
      <c r="WAJ237" s="44"/>
      <c r="WAK237" s="44"/>
      <c r="WAL237" s="44"/>
      <c r="WAM237" s="44"/>
      <c r="WAN237" s="44"/>
      <c r="WAO237" s="44"/>
      <c r="WAP237" s="44"/>
      <c r="WAQ237" s="44"/>
      <c r="WAR237" s="44"/>
      <c r="WAS237" s="44"/>
      <c r="WAT237" s="44"/>
      <c r="WAU237" s="44"/>
      <c r="WAV237" s="44"/>
      <c r="WAW237" s="44"/>
      <c r="WAX237" s="44"/>
      <c r="WAY237" s="44"/>
      <c r="WAZ237" s="44"/>
      <c r="WBA237" s="44"/>
      <c r="WBB237" s="44"/>
      <c r="WBC237" s="44"/>
      <c r="WBD237" s="44"/>
      <c r="WBE237" s="44"/>
      <c r="WBF237" s="44"/>
      <c r="WBG237" s="44"/>
      <c r="WBH237" s="44"/>
      <c r="WBI237" s="44"/>
      <c r="WBJ237" s="44"/>
      <c r="WBK237" s="44"/>
      <c r="WBL237" s="44"/>
      <c r="WBM237" s="44"/>
      <c r="WBN237" s="44"/>
      <c r="WBO237" s="44"/>
      <c r="WBP237" s="44"/>
      <c r="WBQ237" s="44"/>
      <c r="WBR237" s="44"/>
      <c r="WBS237" s="44"/>
      <c r="WBT237" s="44"/>
      <c r="WBU237" s="44"/>
      <c r="WBV237" s="44"/>
      <c r="WBW237" s="44"/>
      <c r="WBX237" s="44"/>
      <c r="WBY237" s="44"/>
      <c r="WBZ237" s="44"/>
      <c r="WCA237" s="44"/>
      <c r="WCB237" s="44"/>
      <c r="WCC237" s="44"/>
      <c r="WCD237" s="44"/>
      <c r="WCE237" s="44"/>
      <c r="WCF237" s="44"/>
      <c r="WCG237" s="44"/>
      <c r="WCH237" s="44"/>
      <c r="WCI237" s="44"/>
      <c r="WCJ237" s="44"/>
      <c r="WCK237" s="44"/>
      <c r="WCL237" s="44"/>
      <c r="WCM237" s="44"/>
      <c r="WCN237" s="44"/>
      <c r="WCO237" s="44"/>
      <c r="WCP237" s="44"/>
      <c r="WCQ237" s="44"/>
      <c r="WCR237" s="44"/>
      <c r="WCS237" s="44"/>
      <c r="WCT237" s="44"/>
      <c r="WCU237" s="44"/>
      <c r="WCV237" s="44"/>
      <c r="WCW237" s="44"/>
      <c r="WCX237" s="44"/>
      <c r="WCY237" s="44"/>
      <c r="WCZ237" s="44"/>
      <c r="WDA237" s="44"/>
      <c r="WDB237" s="44"/>
      <c r="WDC237" s="44"/>
      <c r="WDD237" s="44"/>
      <c r="WDE237" s="44"/>
      <c r="WDF237" s="44"/>
      <c r="WDG237" s="44"/>
      <c r="WDH237" s="44"/>
      <c r="WDI237" s="44"/>
      <c r="WDJ237" s="44"/>
      <c r="WDK237" s="44"/>
      <c r="WDL237" s="44"/>
      <c r="WDM237" s="44"/>
      <c r="WDN237" s="44"/>
      <c r="WDO237" s="44"/>
      <c r="WDP237" s="44"/>
      <c r="WDQ237" s="44"/>
      <c r="WDR237" s="44"/>
      <c r="WDS237" s="44"/>
      <c r="WDT237" s="44"/>
      <c r="WDU237" s="44"/>
      <c r="WDV237" s="44"/>
      <c r="WDW237" s="44"/>
      <c r="WDX237" s="44"/>
      <c r="WDY237" s="44"/>
      <c r="WDZ237" s="44"/>
      <c r="WEA237" s="44"/>
      <c r="WEB237" s="44"/>
      <c r="WEC237" s="44"/>
      <c r="WED237" s="44"/>
      <c r="WEE237" s="44"/>
      <c r="WEF237" s="44"/>
      <c r="WEG237" s="44"/>
      <c r="WEH237" s="44"/>
      <c r="WEI237" s="44"/>
      <c r="WEJ237" s="44"/>
      <c r="WEK237" s="44"/>
      <c r="WEL237" s="44"/>
      <c r="WEM237" s="44"/>
      <c r="WEN237" s="44"/>
      <c r="WEO237" s="44"/>
      <c r="WEP237" s="44"/>
      <c r="WEQ237" s="44"/>
      <c r="WER237" s="44"/>
      <c r="WES237" s="44"/>
      <c r="WET237" s="44"/>
      <c r="WEU237" s="44"/>
      <c r="WEV237" s="44"/>
      <c r="WEW237" s="44"/>
      <c r="WEX237" s="44"/>
      <c r="WEY237" s="44"/>
      <c r="WEZ237" s="44"/>
      <c r="WFA237" s="44"/>
      <c r="WFB237" s="44"/>
      <c r="WFC237" s="44"/>
      <c r="WFD237" s="44"/>
      <c r="WFE237" s="44"/>
      <c r="WFF237" s="44"/>
      <c r="WFG237" s="44"/>
      <c r="WFH237" s="44"/>
      <c r="WFI237" s="44"/>
      <c r="WFJ237" s="44"/>
      <c r="WFK237" s="44"/>
      <c r="WFL237" s="44"/>
      <c r="WFM237" s="44"/>
      <c r="WFN237" s="44"/>
      <c r="WFO237" s="44"/>
      <c r="WFP237" s="44"/>
      <c r="WFQ237" s="44"/>
      <c r="WFR237" s="44"/>
      <c r="WFS237" s="44"/>
      <c r="WFT237" s="44"/>
      <c r="WFU237" s="44"/>
      <c r="WFV237" s="44"/>
      <c r="WFW237" s="44"/>
      <c r="WFX237" s="44"/>
      <c r="WFY237" s="44"/>
      <c r="WFZ237" s="44"/>
      <c r="WGA237" s="44"/>
      <c r="WGB237" s="44"/>
      <c r="WGC237" s="44"/>
      <c r="WGD237" s="44"/>
      <c r="WGE237" s="44"/>
      <c r="WGF237" s="44"/>
      <c r="WGG237" s="44"/>
      <c r="WGH237" s="44"/>
      <c r="WGI237" s="44"/>
      <c r="WGJ237" s="44"/>
      <c r="WGK237" s="44"/>
      <c r="WGL237" s="44"/>
      <c r="WGM237" s="44"/>
      <c r="WGN237" s="44"/>
      <c r="WGO237" s="44"/>
      <c r="WGP237" s="44"/>
      <c r="WGQ237" s="44"/>
      <c r="WGR237" s="44"/>
      <c r="WGS237" s="44"/>
      <c r="WGT237" s="44"/>
      <c r="WGU237" s="44"/>
      <c r="WGV237" s="44"/>
      <c r="WGW237" s="44"/>
      <c r="WGX237" s="44"/>
      <c r="WGY237" s="44"/>
      <c r="WGZ237" s="44"/>
      <c r="WHA237" s="44"/>
      <c r="WHB237" s="44"/>
      <c r="WHC237" s="44"/>
      <c r="WHD237" s="44"/>
      <c r="WHE237" s="44"/>
      <c r="WHF237" s="44"/>
      <c r="WHG237" s="44"/>
      <c r="WHH237" s="44"/>
      <c r="WHI237" s="44"/>
      <c r="WHJ237" s="44"/>
      <c r="WHK237" s="44"/>
      <c r="WHL237" s="44"/>
      <c r="WHM237" s="44"/>
      <c r="WHN237" s="44"/>
      <c r="WHO237" s="44"/>
      <c r="WHP237" s="44"/>
      <c r="WHQ237" s="44"/>
      <c r="WHR237" s="44"/>
      <c r="WHS237" s="44"/>
      <c r="WHT237" s="44"/>
      <c r="WHU237" s="44"/>
      <c r="WHV237" s="44"/>
      <c r="WHW237" s="44"/>
      <c r="WHX237" s="44"/>
      <c r="WHY237" s="44"/>
      <c r="WHZ237" s="44"/>
      <c r="WIA237" s="44"/>
      <c r="WIB237" s="44"/>
      <c r="WIC237" s="44"/>
      <c r="WID237" s="44"/>
      <c r="WIE237" s="44"/>
      <c r="WIF237" s="44"/>
      <c r="WIG237" s="44"/>
      <c r="WIH237" s="44"/>
      <c r="WII237" s="44"/>
      <c r="WIJ237" s="44"/>
      <c r="WIK237" s="44"/>
      <c r="WIL237" s="44"/>
      <c r="WIM237" s="44"/>
      <c r="WIN237" s="44"/>
      <c r="WIO237" s="44"/>
      <c r="WIP237" s="44"/>
      <c r="WIQ237" s="44"/>
      <c r="WIR237" s="44"/>
      <c r="WIS237" s="44"/>
      <c r="WIT237" s="44"/>
      <c r="WIU237" s="44"/>
      <c r="WIV237" s="44"/>
      <c r="WIW237" s="44"/>
      <c r="WIX237" s="44"/>
      <c r="WIY237" s="44"/>
      <c r="WIZ237" s="44"/>
      <c r="WJA237" s="44"/>
      <c r="WJB237" s="44"/>
      <c r="WJC237" s="44"/>
      <c r="WJD237" s="44"/>
      <c r="WJE237" s="44"/>
      <c r="WJF237" s="44"/>
      <c r="WJG237" s="44"/>
      <c r="WJH237" s="44"/>
      <c r="WJI237" s="44"/>
      <c r="WJJ237" s="44"/>
      <c r="WJK237" s="44"/>
      <c r="WJL237" s="44"/>
      <c r="WJM237" s="44"/>
      <c r="WJN237" s="44"/>
      <c r="WJO237" s="44"/>
      <c r="WJP237" s="44"/>
      <c r="WJQ237" s="44"/>
      <c r="WJR237" s="44"/>
      <c r="WJS237" s="44"/>
      <c r="WJT237" s="44"/>
      <c r="WJU237" s="44"/>
      <c r="WJV237" s="44"/>
      <c r="WJW237" s="44"/>
      <c r="WJX237" s="44"/>
      <c r="WJY237" s="44"/>
      <c r="WJZ237" s="44"/>
      <c r="WKA237" s="44"/>
      <c r="WKB237" s="44"/>
      <c r="WKC237" s="44"/>
      <c r="WKD237" s="44"/>
      <c r="WKE237" s="44"/>
      <c r="WKF237" s="44"/>
      <c r="WKG237" s="44"/>
      <c r="WKH237" s="44"/>
      <c r="WKI237" s="44"/>
      <c r="WKJ237" s="44"/>
      <c r="WKK237" s="44"/>
      <c r="WKL237" s="44"/>
      <c r="WKM237" s="44"/>
      <c r="WKN237" s="44"/>
      <c r="WKO237" s="44"/>
      <c r="WKP237" s="44"/>
      <c r="WKQ237" s="44"/>
      <c r="WKR237" s="44"/>
      <c r="WKS237" s="44"/>
      <c r="WKT237" s="44"/>
      <c r="WKU237" s="44"/>
      <c r="WKV237" s="44"/>
      <c r="WKW237" s="44"/>
      <c r="WKX237" s="44"/>
      <c r="WKY237" s="44"/>
      <c r="WKZ237" s="44"/>
      <c r="WLA237" s="44"/>
      <c r="WLB237" s="44"/>
      <c r="WLC237" s="44"/>
      <c r="WLD237" s="44"/>
      <c r="WLE237" s="44"/>
      <c r="WLF237" s="44"/>
      <c r="WLG237" s="44"/>
      <c r="WLH237" s="44"/>
      <c r="WLI237" s="44"/>
      <c r="WLJ237" s="44"/>
      <c r="WLK237" s="44"/>
      <c r="WLL237" s="44"/>
      <c r="WLM237" s="44"/>
      <c r="WLN237" s="44"/>
      <c r="WLO237" s="44"/>
      <c r="WLP237" s="44"/>
      <c r="WLQ237" s="44"/>
      <c r="WLR237" s="44"/>
      <c r="WLS237" s="44"/>
      <c r="WLT237" s="44"/>
      <c r="WLU237" s="44"/>
      <c r="WLV237" s="44"/>
      <c r="WLW237" s="44"/>
      <c r="WLX237" s="44"/>
      <c r="WLY237" s="44"/>
      <c r="WLZ237" s="44"/>
      <c r="WMA237" s="44"/>
      <c r="WMB237" s="44"/>
      <c r="WMC237" s="44"/>
      <c r="WMD237" s="44"/>
      <c r="WME237" s="44"/>
      <c r="WMF237" s="44"/>
      <c r="WMG237" s="44"/>
      <c r="WMH237" s="44"/>
      <c r="WMI237" s="44"/>
      <c r="WMJ237" s="44"/>
      <c r="WMK237" s="44"/>
      <c r="WML237" s="44"/>
      <c r="WMM237" s="44"/>
      <c r="WMN237" s="44"/>
      <c r="WMO237" s="44"/>
      <c r="WMP237" s="44"/>
      <c r="WMQ237" s="44"/>
      <c r="WMR237" s="44"/>
      <c r="WMS237" s="44"/>
      <c r="WMT237" s="44"/>
      <c r="WMU237" s="44"/>
      <c r="WMV237" s="44"/>
      <c r="WMW237" s="44"/>
      <c r="WMX237" s="44"/>
      <c r="WMY237" s="44"/>
      <c r="WMZ237" s="44"/>
      <c r="WNA237" s="44"/>
      <c r="WNB237" s="44"/>
      <c r="WNC237" s="44"/>
      <c r="WND237" s="44"/>
      <c r="WNE237" s="44"/>
      <c r="WNF237" s="44"/>
      <c r="WNG237" s="44"/>
      <c r="WNH237" s="44"/>
      <c r="WNI237" s="44"/>
      <c r="WNJ237" s="44"/>
      <c r="WNK237" s="44"/>
      <c r="WNL237" s="44"/>
      <c r="WNM237" s="44"/>
      <c r="WNN237" s="44"/>
      <c r="WNO237" s="44"/>
      <c r="WNP237" s="44"/>
      <c r="WNQ237" s="44"/>
      <c r="WNR237" s="44"/>
      <c r="WNS237" s="44"/>
      <c r="WNT237" s="44"/>
      <c r="WNU237" s="44"/>
      <c r="WNV237" s="44"/>
      <c r="WNW237" s="44"/>
      <c r="WNX237" s="44"/>
      <c r="WNY237" s="44"/>
      <c r="WNZ237" s="44"/>
      <c r="WOA237" s="44"/>
      <c r="WOB237" s="44"/>
      <c r="WOC237" s="44"/>
      <c r="WOD237" s="44"/>
      <c r="WOE237" s="44"/>
      <c r="WOF237" s="44"/>
      <c r="WOG237" s="44"/>
      <c r="WOH237" s="44"/>
      <c r="WOI237" s="44"/>
      <c r="WOJ237" s="44"/>
      <c r="WOK237" s="44"/>
      <c r="WOL237" s="44"/>
      <c r="WOM237" s="44"/>
      <c r="WON237" s="44"/>
      <c r="WOO237" s="44"/>
      <c r="WOP237" s="44"/>
      <c r="WOQ237" s="44"/>
      <c r="WOR237" s="44"/>
      <c r="WOS237" s="44"/>
      <c r="WOT237" s="44"/>
      <c r="WOU237" s="44"/>
      <c r="WOV237" s="44"/>
      <c r="WOW237" s="44"/>
      <c r="WOX237" s="44"/>
      <c r="WOY237" s="44"/>
      <c r="WOZ237" s="44"/>
      <c r="WPA237" s="44"/>
      <c r="WPB237" s="44"/>
      <c r="WPC237" s="44"/>
      <c r="WPD237" s="44"/>
      <c r="WPE237" s="44"/>
      <c r="WPF237" s="44"/>
      <c r="WPG237" s="44"/>
      <c r="WPH237" s="44"/>
      <c r="WPI237" s="44"/>
      <c r="WPJ237" s="44"/>
      <c r="WPK237" s="44"/>
      <c r="WPL237" s="44"/>
      <c r="WPM237" s="44"/>
      <c r="WPN237" s="44"/>
      <c r="WPO237" s="44"/>
      <c r="WPP237" s="44"/>
      <c r="WPQ237" s="44"/>
      <c r="WPR237" s="44"/>
      <c r="WPS237" s="44"/>
      <c r="WPT237" s="44"/>
      <c r="WPU237" s="44"/>
      <c r="WPV237" s="44"/>
      <c r="WPW237" s="44"/>
      <c r="WPX237" s="44"/>
      <c r="WPY237" s="44"/>
      <c r="WPZ237" s="44"/>
      <c r="WQA237" s="44"/>
      <c r="WQB237" s="44"/>
      <c r="WQC237" s="44"/>
      <c r="WQD237" s="44"/>
      <c r="WQE237" s="44"/>
      <c r="WQF237" s="44"/>
      <c r="WQG237" s="44"/>
      <c r="WQH237" s="44"/>
      <c r="WQI237" s="44"/>
      <c r="WQJ237" s="44"/>
      <c r="WQK237" s="44"/>
      <c r="WQL237" s="44"/>
      <c r="WQM237" s="44"/>
      <c r="WQN237" s="44"/>
      <c r="WQO237" s="44"/>
      <c r="WQP237" s="44"/>
      <c r="WQQ237" s="44"/>
      <c r="WQR237" s="44"/>
      <c r="WQS237" s="44"/>
      <c r="WQT237" s="44"/>
      <c r="WQU237" s="44"/>
      <c r="WQV237" s="44"/>
      <c r="WQW237" s="44"/>
      <c r="WQX237" s="44"/>
      <c r="WQY237" s="44"/>
      <c r="WQZ237" s="44"/>
      <c r="WRA237" s="44"/>
      <c r="WRB237" s="44"/>
      <c r="WRC237" s="44"/>
      <c r="WRD237" s="44"/>
      <c r="WRE237" s="44"/>
      <c r="WRF237" s="44"/>
      <c r="WRG237" s="44"/>
      <c r="WRH237" s="44"/>
      <c r="WRI237" s="44"/>
      <c r="WRJ237" s="44"/>
      <c r="WRK237" s="44"/>
      <c r="WRL237" s="44"/>
      <c r="WRM237" s="44"/>
      <c r="WRN237" s="44"/>
      <c r="WRO237" s="44"/>
      <c r="WRP237" s="44"/>
      <c r="WRQ237" s="44"/>
      <c r="WRR237" s="44"/>
      <c r="WRS237" s="44"/>
      <c r="WRT237" s="44"/>
      <c r="WRU237" s="44"/>
      <c r="WRV237" s="44"/>
      <c r="WRW237" s="44"/>
      <c r="WRX237" s="44"/>
      <c r="WRY237" s="44"/>
      <c r="WRZ237" s="44"/>
      <c r="WSA237" s="44"/>
      <c r="WSB237" s="44"/>
      <c r="WSC237" s="44"/>
      <c r="WSD237" s="44"/>
      <c r="WSE237" s="44"/>
      <c r="WSF237" s="44"/>
      <c r="WSG237" s="44"/>
      <c r="WSH237" s="44"/>
      <c r="WSI237" s="44"/>
      <c r="WSJ237" s="44"/>
      <c r="WSK237" s="44"/>
      <c r="WSL237" s="44"/>
      <c r="WSM237" s="44"/>
      <c r="WSN237" s="44"/>
      <c r="WSO237" s="44"/>
      <c r="WSP237" s="44"/>
      <c r="WSQ237" s="44"/>
      <c r="WSR237" s="44"/>
      <c r="WSS237" s="44"/>
      <c r="WST237" s="44"/>
      <c r="WSU237" s="44"/>
      <c r="WSV237" s="44"/>
      <c r="WSW237" s="44"/>
      <c r="WSX237" s="44"/>
      <c r="WSY237" s="44"/>
      <c r="WSZ237" s="44"/>
      <c r="WTA237" s="44"/>
      <c r="WTB237" s="44"/>
      <c r="WTC237" s="44"/>
      <c r="WTD237" s="44"/>
      <c r="WTE237" s="44"/>
      <c r="WTF237" s="44"/>
      <c r="WTG237" s="44"/>
      <c r="WTH237" s="44"/>
      <c r="WTI237" s="44"/>
      <c r="WTJ237" s="44"/>
      <c r="WTK237" s="44"/>
      <c r="WTL237" s="44"/>
      <c r="WTM237" s="44"/>
      <c r="WTN237" s="44"/>
      <c r="WTO237" s="44"/>
      <c r="WTP237" s="44"/>
      <c r="WTQ237" s="44"/>
      <c r="WTR237" s="44"/>
      <c r="WTS237" s="44"/>
      <c r="WTT237" s="44"/>
      <c r="WTU237" s="44"/>
      <c r="WTV237" s="44"/>
      <c r="WTW237" s="44"/>
      <c r="WTX237" s="44"/>
      <c r="WTY237" s="44"/>
      <c r="WTZ237" s="44"/>
      <c r="WUA237" s="44"/>
      <c r="WUB237" s="44"/>
      <c r="WUC237" s="44"/>
      <c r="WUD237" s="44"/>
      <c r="WUE237" s="44"/>
      <c r="WUF237" s="44"/>
      <c r="WUG237" s="44"/>
      <c r="WUH237" s="44"/>
      <c r="WUI237" s="44"/>
      <c r="WUJ237" s="44"/>
      <c r="WUK237" s="44"/>
      <c r="WUL237" s="44"/>
      <c r="WUM237" s="44"/>
      <c r="WUN237" s="44"/>
      <c r="WUO237" s="44"/>
      <c r="WUP237" s="44"/>
      <c r="WUQ237" s="44"/>
      <c r="WUR237" s="44"/>
      <c r="WUS237" s="44"/>
      <c r="WUT237" s="44"/>
      <c r="WUU237" s="44"/>
      <c r="WUV237" s="44"/>
      <c r="WUW237" s="44"/>
      <c r="WUX237" s="44"/>
      <c r="WUY237" s="44"/>
      <c r="WUZ237" s="44"/>
      <c r="WVA237" s="44"/>
      <c r="WVB237" s="44"/>
      <c r="WVC237" s="44"/>
      <c r="WVD237" s="44"/>
      <c r="WVE237" s="44"/>
      <c r="WVF237" s="44"/>
      <c r="WVG237" s="44"/>
      <c r="WVH237" s="44"/>
      <c r="WVI237" s="44"/>
      <c r="WVJ237" s="44"/>
      <c r="WVK237" s="44"/>
      <c r="WVL237" s="44"/>
      <c r="WVM237" s="44"/>
      <c r="WVN237" s="44"/>
      <c r="WVO237" s="44"/>
      <c r="WVP237" s="44"/>
      <c r="WVQ237" s="44"/>
      <c r="WVR237" s="44"/>
      <c r="WVS237" s="44"/>
      <c r="WVT237" s="44"/>
      <c r="WVU237" s="44"/>
      <c r="WVV237" s="44"/>
      <c r="WVW237" s="44"/>
      <c r="WVX237" s="44"/>
      <c r="WVY237" s="44"/>
      <c r="WVZ237" s="44"/>
      <c r="WWA237" s="44"/>
      <c r="WWB237" s="44"/>
      <c r="WWC237" s="44"/>
      <c r="WWD237" s="44"/>
      <c r="WWE237" s="44"/>
      <c r="WWF237" s="44"/>
      <c r="WWG237" s="44"/>
      <c r="WWH237" s="44"/>
      <c r="WWI237" s="44"/>
      <c r="WWJ237" s="44"/>
      <c r="WWK237" s="44"/>
      <c r="WWL237" s="44"/>
      <c r="WWM237" s="44"/>
      <c r="WWN237" s="44"/>
      <c r="WWO237" s="44"/>
      <c r="WWP237" s="44"/>
      <c r="WWQ237" s="44"/>
      <c r="WWR237" s="44"/>
      <c r="WWS237" s="44"/>
      <c r="WWT237" s="44"/>
      <c r="WWU237" s="44"/>
      <c r="WWV237" s="44"/>
      <c r="WWW237" s="44"/>
      <c r="WWX237" s="44"/>
      <c r="WWY237" s="44"/>
      <c r="WWZ237" s="44"/>
      <c r="WXA237" s="44"/>
      <c r="WXB237" s="44"/>
      <c r="WXC237" s="44"/>
      <c r="WXD237" s="44"/>
      <c r="WXE237" s="44"/>
      <c r="WXF237" s="44"/>
      <c r="WXG237" s="44"/>
      <c r="WXH237" s="44"/>
      <c r="WXI237" s="44"/>
      <c r="WXJ237" s="44"/>
      <c r="WXK237" s="44"/>
      <c r="WXL237" s="44"/>
      <c r="WXM237" s="44"/>
      <c r="WXN237" s="44"/>
      <c r="WXO237" s="44"/>
      <c r="WXP237" s="44"/>
      <c r="WXQ237" s="44"/>
      <c r="WXR237" s="44"/>
      <c r="WXS237" s="44"/>
      <c r="WXT237" s="44"/>
      <c r="WXU237" s="44"/>
      <c r="WXV237" s="44"/>
      <c r="WXW237" s="44"/>
      <c r="WXX237" s="44"/>
      <c r="WXY237" s="44"/>
      <c r="WXZ237" s="44"/>
      <c r="WYA237" s="44"/>
      <c r="WYB237" s="44"/>
      <c r="WYC237" s="44"/>
      <c r="WYD237" s="44"/>
      <c r="WYE237" s="44"/>
      <c r="WYF237" s="44"/>
      <c r="WYG237" s="44"/>
      <c r="WYH237" s="44"/>
      <c r="WYI237" s="44"/>
      <c r="WYJ237" s="44"/>
      <c r="WYK237" s="44"/>
      <c r="WYL237" s="44"/>
      <c r="WYM237" s="44"/>
      <c r="WYN237" s="44"/>
      <c r="WYO237" s="44"/>
      <c r="WYP237" s="44"/>
      <c r="WYQ237" s="44"/>
      <c r="WYR237" s="44"/>
      <c r="WYS237" s="44"/>
      <c r="WYT237" s="44"/>
      <c r="WYU237" s="44"/>
      <c r="WYV237" s="44"/>
      <c r="WYW237" s="44"/>
      <c r="WYX237" s="44"/>
      <c r="WYY237" s="44"/>
      <c r="WYZ237" s="44"/>
      <c r="WZA237" s="44"/>
      <c r="WZB237" s="44"/>
      <c r="WZC237" s="44"/>
      <c r="WZD237" s="44"/>
      <c r="WZE237" s="44"/>
      <c r="WZF237" s="44"/>
      <c r="WZG237" s="44"/>
      <c r="WZH237" s="44"/>
      <c r="WZI237" s="44"/>
      <c r="WZJ237" s="44"/>
      <c r="WZK237" s="44"/>
      <c r="WZL237" s="44"/>
      <c r="WZM237" s="44"/>
      <c r="WZN237" s="44"/>
      <c r="WZO237" s="44"/>
      <c r="WZP237" s="44"/>
      <c r="WZQ237" s="44"/>
      <c r="WZR237" s="44"/>
      <c r="WZS237" s="44"/>
      <c r="WZT237" s="44"/>
      <c r="WZU237" s="44"/>
      <c r="WZV237" s="44"/>
      <c r="WZW237" s="44"/>
      <c r="WZX237" s="44"/>
      <c r="WZY237" s="44"/>
      <c r="WZZ237" s="44"/>
      <c r="XAA237" s="44"/>
      <c r="XAB237" s="44"/>
      <c r="XAC237" s="44"/>
      <c r="XAD237" s="44"/>
      <c r="XAE237" s="44"/>
      <c r="XAF237" s="44"/>
      <c r="XAG237" s="44"/>
      <c r="XAH237" s="44"/>
      <c r="XAI237" s="44"/>
      <c r="XAJ237" s="44"/>
      <c r="XAK237" s="44"/>
      <c r="XAL237" s="44"/>
      <c r="XAM237" s="44"/>
      <c r="XAN237" s="44"/>
      <c r="XAO237" s="44"/>
      <c r="XAP237" s="44"/>
      <c r="XAQ237" s="44"/>
      <c r="XAR237" s="44"/>
      <c r="XAS237" s="44"/>
      <c r="XAT237" s="44"/>
      <c r="XAU237" s="44"/>
      <c r="XAV237" s="44"/>
      <c r="XAW237" s="44"/>
      <c r="XAX237" s="44"/>
      <c r="XAY237" s="44"/>
      <c r="XAZ237" s="44"/>
      <c r="XBA237" s="44"/>
      <c r="XBB237" s="44"/>
      <c r="XBC237" s="44"/>
      <c r="XBD237" s="44"/>
      <c r="XBE237" s="44"/>
      <c r="XBF237" s="44"/>
      <c r="XBG237" s="44"/>
      <c r="XBH237" s="44"/>
      <c r="XBI237" s="44"/>
      <c r="XBJ237" s="44"/>
      <c r="XBK237" s="44"/>
      <c r="XBL237" s="44"/>
      <c r="XBM237" s="44"/>
      <c r="XBN237" s="44"/>
      <c r="XBO237" s="44"/>
      <c r="XBP237" s="44"/>
      <c r="XBQ237" s="44"/>
      <c r="XBR237" s="44"/>
      <c r="XBS237" s="44"/>
      <c r="XBT237" s="44"/>
      <c r="XBU237" s="44"/>
      <c r="XBV237" s="44"/>
      <c r="XBW237" s="44"/>
      <c r="XBX237" s="44"/>
      <c r="XBY237" s="44"/>
      <c r="XBZ237" s="44"/>
      <c r="XCA237" s="44"/>
      <c r="XCB237" s="44"/>
      <c r="XCC237" s="44"/>
      <c r="XCD237" s="44"/>
      <c r="XCE237" s="44"/>
      <c r="XCF237" s="44"/>
      <c r="XCG237" s="44"/>
      <c r="XCH237" s="44"/>
      <c r="XCI237" s="44"/>
      <c r="XCJ237" s="44"/>
      <c r="XCK237" s="44"/>
      <c r="XCL237" s="44"/>
      <c r="XCM237" s="44"/>
      <c r="XCN237" s="44"/>
      <c r="XCO237" s="44"/>
      <c r="XCP237" s="44"/>
      <c r="XCQ237" s="44"/>
      <c r="XCR237" s="44"/>
      <c r="XCS237" s="44"/>
      <c r="XCT237" s="44"/>
      <c r="XCU237" s="44"/>
      <c r="XCV237" s="44"/>
      <c r="XCW237" s="44"/>
      <c r="XCX237" s="44"/>
      <c r="XCY237" s="44"/>
      <c r="XCZ237" s="44"/>
      <c r="XDA237" s="44"/>
      <c r="XDB237" s="44"/>
      <c r="XDC237" s="44"/>
      <c r="XDD237" s="44"/>
      <c r="XDE237" s="44"/>
      <c r="XDF237" s="44"/>
      <c r="XDG237" s="44"/>
      <c r="XDH237" s="44"/>
      <c r="XDI237" s="44"/>
      <c r="XDJ237" s="44"/>
      <c r="XDK237" s="44"/>
      <c r="XDL237" s="44"/>
      <c r="XDM237" s="44"/>
      <c r="XDN237" s="44"/>
      <c r="XDO237" s="44"/>
      <c r="XDP237" s="44"/>
      <c r="XDQ237" s="44"/>
      <c r="XDR237" s="44"/>
      <c r="XDS237" s="44"/>
      <c r="XDT237" s="44"/>
      <c r="XDU237" s="44"/>
      <c r="XDV237" s="44"/>
      <c r="XDW237" s="44"/>
      <c r="XDX237" s="44"/>
      <c r="XDY237" s="44"/>
      <c r="XDZ237" s="44"/>
      <c r="XEA237" s="44"/>
      <c r="XEB237" s="44"/>
      <c r="XEC237" s="44"/>
      <c r="XED237" s="44"/>
      <c r="XEE237" s="44"/>
      <c r="XEF237" s="44"/>
      <c r="XEG237" s="44"/>
      <c r="XEH237" s="44"/>
      <c r="XEI237" s="44"/>
      <c r="XEJ237" s="44"/>
      <c r="XEK237" s="44"/>
      <c r="XEL237" s="44"/>
      <c r="XEM237" s="44"/>
      <c r="XEN237" s="44"/>
      <c r="XEO237" s="44"/>
      <c r="XEP237" s="44"/>
      <c r="XEQ237" s="44"/>
      <c r="XER237" s="44"/>
      <c r="XES237" s="44"/>
      <c r="XET237" s="44"/>
      <c r="XEU237" s="44"/>
      <c r="XEV237" s="44"/>
      <c r="XEW237" s="44"/>
      <c r="XEX237" s="44"/>
      <c r="XEY237" s="44"/>
      <c r="XEZ237" s="44"/>
      <c r="XFA237" s="44"/>
      <c r="XFB237" s="44"/>
      <c r="XFC237" s="44"/>
      <c r="XFD237" s="44"/>
    </row>
    <row r="238" spans="1:16384" ht="16.5">
      <c r="A238" s="55"/>
      <c r="B238" s="125">
        <v>301020</v>
      </c>
      <c r="C238" s="76" t="s">
        <v>24350</v>
      </c>
      <c r="D238" s="75" t="s">
        <v>24351</v>
      </c>
      <c r="E238" s="70" t="s">
        <v>24352</v>
      </c>
      <c r="F238" s="73"/>
      <c r="G238" s="73"/>
      <c r="H238" s="7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c r="EK238" s="44"/>
      <c r="EL238" s="44"/>
      <c r="EM238" s="44"/>
      <c r="EN238" s="44"/>
      <c r="EO238" s="44"/>
      <c r="EP238" s="44"/>
      <c r="EQ238" s="44"/>
      <c r="ER238" s="44"/>
      <c r="ES238" s="44"/>
      <c r="ET238" s="44"/>
      <c r="EU238" s="44"/>
      <c r="EV238" s="44"/>
      <c r="EW238" s="44"/>
      <c r="EX238" s="44"/>
      <c r="EY238" s="44"/>
      <c r="EZ238" s="44"/>
      <c r="FA238" s="44"/>
      <c r="FB238" s="44"/>
      <c r="FC238" s="44"/>
      <c r="FD238" s="44"/>
      <c r="FE238" s="44"/>
      <c r="FF238" s="44"/>
      <c r="FG238" s="44"/>
      <c r="FH238" s="44"/>
      <c r="FI238" s="44"/>
      <c r="FJ238" s="44"/>
      <c r="FK238" s="44"/>
      <c r="FL238" s="44"/>
      <c r="FM238" s="44"/>
      <c r="FN238" s="44"/>
      <c r="FO238" s="44"/>
      <c r="FP238" s="44"/>
      <c r="FQ238" s="44"/>
      <c r="FR238" s="44"/>
      <c r="FS238" s="44"/>
      <c r="FT238" s="44"/>
      <c r="FU238" s="44"/>
      <c r="FV238" s="44"/>
      <c r="FW238" s="44"/>
      <c r="FX238" s="44"/>
      <c r="FY238" s="44"/>
      <c r="FZ238" s="44"/>
      <c r="GA238" s="44"/>
      <c r="GB238" s="44"/>
      <c r="GC238" s="44"/>
      <c r="GD238" s="44"/>
      <c r="GE238" s="44"/>
      <c r="GF238" s="44"/>
      <c r="GG238" s="44"/>
      <c r="GH238" s="44"/>
      <c r="GI238" s="44"/>
      <c r="GJ238" s="44"/>
      <c r="GK238" s="44"/>
      <c r="GL238" s="44"/>
      <c r="GM238" s="44"/>
      <c r="GN238" s="44"/>
      <c r="GO238" s="44"/>
      <c r="GP238" s="44"/>
      <c r="GQ238" s="44"/>
      <c r="GR238" s="44"/>
      <c r="GS238" s="44"/>
      <c r="GT238" s="44"/>
      <c r="GU238" s="44"/>
      <c r="GV238" s="44"/>
      <c r="GW238" s="44"/>
      <c r="GX238" s="44"/>
      <c r="GY238" s="44"/>
      <c r="GZ238" s="44"/>
      <c r="HA238" s="44"/>
      <c r="HB238" s="44"/>
      <c r="HC238" s="44"/>
      <c r="HD238" s="44"/>
      <c r="HE238" s="44"/>
      <c r="HF238" s="44"/>
      <c r="HG238" s="44"/>
      <c r="HH238" s="44"/>
      <c r="HI238" s="44"/>
      <c r="HJ238" s="44"/>
      <c r="HK238" s="44"/>
      <c r="HL238" s="44"/>
      <c r="HM238" s="44"/>
      <c r="HN238" s="44"/>
      <c r="HO238" s="44"/>
      <c r="HP238" s="44"/>
      <c r="HQ238" s="44"/>
      <c r="HR238" s="44"/>
      <c r="HS238" s="44"/>
      <c r="HT238" s="44"/>
      <c r="HU238" s="44"/>
      <c r="HV238" s="44"/>
      <c r="HW238" s="44"/>
      <c r="HX238" s="44"/>
      <c r="HY238" s="44"/>
      <c r="HZ238" s="44"/>
      <c r="IA238" s="44"/>
      <c r="IB238" s="44"/>
      <c r="IC238" s="44"/>
      <c r="ID238" s="44"/>
      <c r="IE238" s="44"/>
      <c r="IF238" s="44"/>
      <c r="IG238" s="44"/>
      <c r="IH238" s="44"/>
      <c r="II238" s="44"/>
      <c r="IJ238" s="44"/>
      <c r="IK238" s="44"/>
      <c r="IL238" s="44"/>
      <c r="IM238" s="44"/>
      <c r="IN238" s="44"/>
      <c r="IO238" s="44"/>
      <c r="IP238" s="44"/>
      <c r="IQ238" s="44"/>
      <c r="IR238" s="44"/>
      <c r="IS238" s="44"/>
      <c r="IT238" s="44"/>
      <c r="IU238" s="44"/>
      <c r="IV238" s="44"/>
      <c r="IW238" s="44"/>
      <c r="IX238" s="44"/>
      <c r="IY238" s="44"/>
      <c r="IZ238" s="44"/>
      <c r="JA238" s="44"/>
      <c r="JB238" s="44"/>
      <c r="JC238" s="44"/>
      <c r="JD238" s="44"/>
      <c r="JE238" s="44"/>
      <c r="JF238" s="44"/>
      <c r="JG238" s="44"/>
      <c r="JH238" s="44"/>
      <c r="JI238" s="44"/>
      <c r="JJ238" s="44"/>
      <c r="JK238" s="44"/>
      <c r="JL238" s="44"/>
      <c r="JM238" s="44"/>
      <c r="JN238" s="44"/>
      <c r="JO238" s="44"/>
      <c r="JP238" s="44"/>
      <c r="JQ238" s="44"/>
      <c r="JR238" s="44"/>
      <c r="JS238" s="44"/>
      <c r="JT238" s="44"/>
      <c r="JU238" s="44"/>
      <c r="JV238" s="44"/>
      <c r="JW238" s="44"/>
      <c r="JX238" s="44"/>
      <c r="JY238" s="44"/>
      <c r="JZ238" s="44"/>
      <c r="KA238" s="44"/>
      <c r="KB238" s="44"/>
      <c r="KC238" s="44"/>
      <c r="KD238" s="44"/>
      <c r="KE238" s="44"/>
      <c r="KF238" s="44"/>
      <c r="KG238" s="44"/>
      <c r="KH238" s="44"/>
      <c r="KI238" s="44"/>
      <c r="KJ238" s="44"/>
      <c r="KK238" s="44"/>
      <c r="KL238" s="44"/>
      <c r="KM238" s="44"/>
      <c r="KN238" s="44"/>
      <c r="KO238" s="44"/>
      <c r="KP238" s="44"/>
      <c r="KQ238" s="44"/>
      <c r="KR238" s="44"/>
      <c r="KS238" s="44"/>
      <c r="KT238" s="44"/>
      <c r="KU238" s="44"/>
      <c r="KV238" s="44"/>
      <c r="KW238" s="44"/>
      <c r="KX238" s="44"/>
      <c r="KY238" s="44"/>
      <c r="KZ238" s="44"/>
      <c r="LA238" s="44"/>
      <c r="LB238" s="44"/>
      <c r="LC238" s="44"/>
      <c r="LD238" s="44"/>
      <c r="LE238" s="44"/>
      <c r="LF238" s="44"/>
      <c r="LG238" s="44"/>
      <c r="LH238" s="44"/>
      <c r="LI238" s="44"/>
      <c r="LJ238" s="44"/>
      <c r="LK238" s="44"/>
      <c r="LL238" s="44"/>
      <c r="LM238" s="44"/>
      <c r="LN238" s="44"/>
      <c r="LO238" s="44"/>
      <c r="LP238" s="44"/>
      <c r="LQ238" s="44"/>
      <c r="LR238" s="44"/>
      <c r="LS238" s="44"/>
      <c r="LT238" s="44"/>
      <c r="LU238" s="44"/>
      <c r="LV238" s="44"/>
      <c r="LW238" s="44"/>
      <c r="LX238" s="44"/>
      <c r="LY238" s="44"/>
      <c r="LZ238" s="44"/>
      <c r="MA238" s="44"/>
      <c r="MB238" s="44"/>
      <c r="MC238" s="44"/>
      <c r="MD238" s="44"/>
      <c r="ME238" s="44"/>
      <c r="MF238" s="44"/>
      <c r="MG238" s="44"/>
      <c r="MH238" s="44"/>
      <c r="MI238" s="44"/>
      <c r="MJ238" s="44"/>
      <c r="MK238" s="44"/>
      <c r="ML238" s="44"/>
      <c r="MM238" s="44"/>
      <c r="MN238" s="44"/>
      <c r="MO238" s="44"/>
      <c r="MP238" s="44"/>
      <c r="MQ238" s="44"/>
      <c r="MR238" s="44"/>
      <c r="MS238" s="44"/>
      <c r="MT238" s="44"/>
      <c r="MU238" s="44"/>
      <c r="MV238" s="44"/>
      <c r="MW238" s="44"/>
      <c r="MX238" s="44"/>
      <c r="MY238" s="44"/>
      <c r="MZ238" s="44"/>
      <c r="NA238" s="44"/>
      <c r="NB238" s="44"/>
      <c r="NC238" s="44"/>
      <c r="ND238" s="44"/>
      <c r="NE238" s="44"/>
      <c r="NF238" s="44"/>
      <c r="NG238" s="44"/>
      <c r="NH238" s="44"/>
      <c r="NI238" s="44"/>
      <c r="NJ238" s="44"/>
      <c r="NK238" s="44"/>
      <c r="NL238" s="44"/>
      <c r="NM238" s="44"/>
      <c r="NN238" s="44"/>
      <c r="NO238" s="44"/>
      <c r="NP238" s="44"/>
      <c r="NQ238" s="44"/>
      <c r="NR238" s="44"/>
      <c r="NS238" s="44"/>
      <c r="NT238" s="44"/>
      <c r="NU238" s="44"/>
      <c r="NV238" s="44"/>
      <c r="NW238" s="44"/>
      <c r="NX238" s="44"/>
      <c r="NY238" s="44"/>
      <c r="NZ238" s="44"/>
      <c r="OA238" s="44"/>
      <c r="OB238" s="44"/>
      <c r="OC238" s="44"/>
      <c r="OD238" s="44"/>
      <c r="OE238" s="44"/>
      <c r="OF238" s="44"/>
      <c r="OG238" s="44"/>
      <c r="OH238" s="44"/>
      <c r="OI238" s="44"/>
      <c r="OJ238" s="44"/>
      <c r="OK238" s="44"/>
      <c r="OL238" s="44"/>
      <c r="OM238" s="44"/>
      <c r="ON238" s="44"/>
      <c r="OO238" s="44"/>
      <c r="OP238" s="44"/>
      <c r="OQ238" s="44"/>
      <c r="OR238" s="44"/>
      <c r="OS238" s="44"/>
      <c r="OT238" s="44"/>
      <c r="OU238" s="44"/>
      <c r="OV238" s="44"/>
      <c r="OW238" s="44"/>
      <c r="OX238" s="44"/>
      <c r="OY238" s="44"/>
      <c r="OZ238" s="44"/>
      <c r="PA238" s="44"/>
      <c r="PB238" s="44"/>
      <c r="PC238" s="44"/>
      <c r="PD238" s="44"/>
      <c r="PE238" s="44"/>
      <c r="PF238" s="44"/>
      <c r="PG238" s="44"/>
      <c r="PH238" s="44"/>
      <c r="PI238" s="44"/>
      <c r="PJ238" s="44"/>
      <c r="PK238" s="44"/>
      <c r="PL238" s="44"/>
      <c r="PM238" s="44"/>
      <c r="PN238" s="44"/>
      <c r="PO238" s="44"/>
      <c r="PP238" s="44"/>
      <c r="PQ238" s="44"/>
      <c r="PR238" s="44"/>
      <c r="PS238" s="44"/>
      <c r="PT238" s="44"/>
      <c r="PU238" s="44"/>
      <c r="PV238" s="44"/>
      <c r="PW238" s="44"/>
      <c r="PX238" s="44"/>
      <c r="PY238" s="44"/>
      <c r="PZ238" s="44"/>
      <c r="QA238" s="44"/>
      <c r="QB238" s="44"/>
      <c r="QC238" s="44"/>
      <c r="QD238" s="44"/>
      <c r="QE238" s="44"/>
      <c r="QF238" s="44"/>
      <c r="QG238" s="44"/>
      <c r="QH238" s="44"/>
      <c r="QI238" s="44"/>
      <c r="QJ238" s="44"/>
      <c r="QK238" s="44"/>
      <c r="QL238" s="44"/>
      <c r="QM238" s="44"/>
      <c r="QN238" s="44"/>
      <c r="QO238" s="44"/>
      <c r="QP238" s="44"/>
      <c r="QQ238" s="44"/>
      <c r="QR238" s="44"/>
      <c r="QS238" s="44"/>
      <c r="QT238" s="44"/>
      <c r="QU238" s="44"/>
      <c r="QV238" s="44"/>
      <c r="QW238" s="44"/>
      <c r="QX238" s="44"/>
      <c r="QY238" s="44"/>
      <c r="QZ238" s="44"/>
      <c r="RA238" s="44"/>
      <c r="RB238" s="44"/>
      <c r="RC238" s="44"/>
      <c r="RD238" s="44"/>
      <c r="RE238" s="44"/>
      <c r="RF238" s="44"/>
      <c r="RG238" s="44"/>
      <c r="RH238" s="44"/>
      <c r="RI238" s="44"/>
      <c r="RJ238" s="44"/>
      <c r="RK238" s="44"/>
      <c r="RL238" s="44"/>
      <c r="RM238" s="44"/>
      <c r="RN238" s="44"/>
      <c r="RO238" s="44"/>
      <c r="RP238" s="44"/>
      <c r="RQ238" s="44"/>
      <c r="RR238" s="44"/>
      <c r="RS238" s="44"/>
      <c r="RT238" s="44"/>
      <c r="RU238" s="44"/>
      <c r="RV238" s="44"/>
      <c r="RW238" s="44"/>
      <c r="RX238" s="44"/>
      <c r="RY238" s="44"/>
      <c r="RZ238" s="44"/>
      <c r="SA238" s="44"/>
      <c r="SB238" s="44"/>
      <c r="SC238" s="44"/>
      <c r="SD238" s="44"/>
      <c r="SE238" s="44"/>
      <c r="SF238" s="44"/>
      <c r="SG238" s="44"/>
      <c r="SH238" s="44"/>
      <c r="SI238" s="44"/>
      <c r="SJ238" s="44"/>
      <c r="SK238" s="44"/>
      <c r="SL238" s="44"/>
      <c r="SM238" s="44"/>
      <c r="SN238" s="44"/>
      <c r="SO238" s="44"/>
      <c r="SP238" s="44"/>
      <c r="SQ238" s="44"/>
      <c r="SR238" s="44"/>
      <c r="SS238" s="44"/>
      <c r="ST238" s="44"/>
      <c r="SU238" s="44"/>
      <c r="SV238" s="44"/>
      <c r="SW238" s="44"/>
      <c r="SX238" s="44"/>
      <c r="SY238" s="44"/>
      <c r="SZ238" s="44"/>
      <c r="TA238" s="44"/>
      <c r="TB238" s="44"/>
      <c r="TC238" s="44"/>
      <c r="TD238" s="44"/>
      <c r="TE238" s="44"/>
      <c r="TF238" s="44"/>
      <c r="TG238" s="44"/>
      <c r="TH238" s="44"/>
      <c r="TI238" s="44"/>
      <c r="TJ238" s="44"/>
      <c r="TK238" s="44"/>
      <c r="TL238" s="44"/>
      <c r="TM238" s="44"/>
      <c r="TN238" s="44"/>
      <c r="TO238" s="44"/>
      <c r="TP238" s="44"/>
      <c r="TQ238" s="44"/>
      <c r="TR238" s="44"/>
      <c r="TS238" s="44"/>
      <c r="TT238" s="44"/>
      <c r="TU238" s="44"/>
      <c r="TV238" s="44"/>
      <c r="TW238" s="44"/>
      <c r="TX238" s="44"/>
      <c r="TY238" s="44"/>
      <c r="TZ238" s="44"/>
      <c r="UA238" s="44"/>
      <c r="UB238" s="44"/>
      <c r="UC238" s="44"/>
      <c r="UD238" s="44"/>
      <c r="UE238" s="44"/>
      <c r="UF238" s="44"/>
      <c r="UG238" s="44"/>
      <c r="UH238" s="44"/>
      <c r="UI238" s="44"/>
      <c r="UJ238" s="44"/>
      <c r="UK238" s="44"/>
      <c r="UL238" s="44"/>
      <c r="UM238" s="44"/>
      <c r="UN238" s="44"/>
      <c r="UO238" s="44"/>
      <c r="UP238" s="44"/>
      <c r="UQ238" s="44"/>
      <c r="UR238" s="44"/>
      <c r="US238" s="44"/>
      <c r="UT238" s="44"/>
      <c r="UU238" s="44"/>
      <c r="UV238" s="44"/>
      <c r="UW238" s="44"/>
      <c r="UX238" s="44"/>
      <c r="UY238" s="44"/>
      <c r="UZ238" s="44"/>
      <c r="VA238" s="44"/>
      <c r="VB238" s="44"/>
      <c r="VC238" s="44"/>
      <c r="VD238" s="44"/>
      <c r="VE238" s="44"/>
      <c r="VF238" s="44"/>
      <c r="VG238" s="44"/>
      <c r="VH238" s="44"/>
      <c r="VI238" s="44"/>
      <c r="VJ238" s="44"/>
      <c r="VK238" s="44"/>
      <c r="VL238" s="44"/>
      <c r="VM238" s="44"/>
      <c r="VN238" s="44"/>
      <c r="VO238" s="44"/>
      <c r="VP238" s="44"/>
      <c r="VQ238" s="44"/>
      <c r="VR238" s="44"/>
      <c r="VS238" s="44"/>
      <c r="VT238" s="44"/>
      <c r="VU238" s="44"/>
      <c r="VV238" s="44"/>
      <c r="VW238" s="44"/>
      <c r="VX238" s="44"/>
      <c r="VY238" s="44"/>
      <c r="VZ238" s="44"/>
      <c r="WA238" s="44"/>
      <c r="WB238" s="44"/>
      <c r="WC238" s="44"/>
      <c r="WD238" s="44"/>
      <c r="WE238" s="44"/>
      <c r="WF238" s="44"/>
      <c r="WG238" s="44"/>
      <c r="WH238" s="44"/>
      <c r="WI238" s="44"/>
      <c r="WJ238" s="44"/>
      <c r="WK238" s="44"/>
      <c r="WL238" s="44"/>
      <c r="WM238" s="44"/>
      <c r="WN238" s="44"/>
      <c r="WO238" s="44"/>
      <c r="WP238" s="44"/>
      <c r="WQ238" s="44"/>
      <c r="WR238" s="44"/>
      <c r="WS238" s="44"/>
      <c r="WT238" s="44"/>
      <c r="WU238" s="44"/>
      <c r="WV238" s="44"/>
      <c r="WW238" s="44"/>
      <c r="WX238" s="44"/>
      <c r="WY238" s="44"/>
      <c r="WZ238" s="44"/>
      <c r="XA238" s="44"/>
      <c r="XB238" s="44"/>
      <c r="XC238" s="44"/>
      <c r="XD238" s="44"/>
      <c r="XE238" s="44"/>
      <c r="XF238" s="44"/>
      <c r="XG238" s="44"/>
      <c r="XH238" s="44"/>
      <c r="XI238" s="44"/>
      <c r="XJ238" s="44"/>
      <c r="XK238" s="44"/>
      <c r="XL238" s="44"/>
      <c r="XM238" s="44"/>
      <c r="XN238" s="44"/>
      <c r="XO238" s="44"/>
      <c r="XP238" s="44"/>
      <c r="XQ238" s="44"/>
      <c r="XR238" s="44"/>
      <c r="XS238" s="44"/>
      <c r="XT238" s="44"/>
      <c r="XU238" s="44"/>
      <c r="XV238" s="44"/>
      <c r="XW238" s="44"/>
      <c r="XX238" s="44"/>
      <c r="XY238" s="44"/>
      <c r="XZ238" s="44"/>
      <c r="YA238" s="44"/>
      <c r="YB238" s="44"/>
      <c r="YC238" s="44"/>
      <c r="YD238" s="44"/>
      <c r="YE238" s="44"/>
      <c r="YF238" s="44"/>
      <c r="YG238" s="44"/>
      <c r="YH238" s="44"/>
      <c r="YI238" s="44"/>
      <c r="YJ238" s="44"/>
      <c r="YK238" s="44"/>
      <c r="YL238" s="44"/>
      <c r="YM238" s="44"/>
      <c r="YN238" s="44"/>
      <c r="YO238" s="44"/>
      <c r="YP238" s="44"/>
      <c r="YQ238" s="44"/>
      <c r="YR238" s="44"/>
      <c r="YS238" s="44"/>
      <c r="YT238" s="44"/>
      <c r="YU238" s="44"/>
      <c r="YV238" s="44"/>
      <c r="YW238" s="44"/>
      <c r="YX238" s="44"/>
      <c r="YY238" s="44"/>
      <c r="YZ238" s="44"/>
      <c r="ZA238" s="44"/>
      <c r="ZB238" s="44"/>
      <c r="ZC238" s="44"/>
      <c r="ZD238" s="44"/>
      <c r="ZE238" s="44"/>
      <c r="ZF238" s="44"/>
      <c r="ZG238" s="44"/>
      <c r="ZH238" s="44"/>
      <c r="ZI238" s="44"/>
      <c r="ZJ238" s="44"/>
      <c r="ZK238" s="44"/>
      <c r="ZL238" s="44"/>
      <c r="ZM238" s="44"/>
      <c r="ZN238" s="44"/>
      <c r="ZO238" s="44"/>
      <c r="ZP238" s="44"/>
      <c r="ZQ238" s="44"/>
      <c r="ZR238" s="44"/>
      <c r="ZS238" s="44"/>
      <c r="ZT238" s="44"/>
      <c r="ZU238" s="44"/>
      <c r="ZV238" s="44"/>
      <c r="ZW238" s="44"/>
      <c r="ZX238" s="44"/>
      <c r="ZY238" s="44"/>
      <c r="ZZ238" s="44"/>
      <c r="AAA238" s="44"/>
      <c r="AAB238" s="44"/>
      <c r="AAC238" s="44"/>
      <c r="AAD238" s="44"/>
      <c r="AAE238" s="44"/>
      <c r="AAF238" s="44"/>
      <c r="AAG238" s="44"/>
      <c r="AAH238" s="44"/>
      <c r="AAI238" s="44"/>
      <c r="AAJ238" s="44"/>
      <c r="AAK238" s="44"/>
      <c r="AAL238" s="44"/>
      <c r="AAM238" s="44"/>
      <c r="AAN238" s="44"/>
      <c r="AAO238" s="44"/>
      <c r="AAP238" s="44"/>
      <c r="AAQ238" s="44"/>
      <c r="AAR238" s="44"/>
      <c r="AAS238" s="44"/>
      <c r="AAT238" s="44"/>
      <c r="AAU238" s="44"/>
      <c r="AAV238" s="44"/>
      <c r="AAW238" s="44"/>
      <c r="AAX238" s="44"/>
      <c r="AAY238" s="44"/>
      <c r="AAZ238" s="44"/>
      <c r="ABA238" s="44"/>
      <c r="ABB238" s="44"/>
      <c r="ABC238" s="44"/>
      <c r="ABD238" s="44"/>
      <c r="ABE238" s="44"/>
      <c r="ABF238" s="44"/>
      <c r="ABG238" s="44"/>
      <c r="ABH238" s="44"/>
      <c r="ABI238" s="44"/>
      <c r="ABJ238" s="44"/>
      <c r="ABK238" s="44"/>
      <c r="ABL238" s="44"/>
      <c r="ABM238" s="44"/>
      <c r="ABN238" s="44"/>
      <c r="ABO238" s="44"/>
      <c r="ABP238" s="44"/>
      <c r="ABQ238" s="44"/>
      <c r="ABR238" s="44"/>
      <c r="ABS238" s="44"/>
      <c r="ABT238" s="44"/>
      <c r="ABU238" s="44"/>
      <c r="ABV238" s="44"/>
      <c r="ABW238" s="44"/>
      <c r="ABX238" s="44"/>
      <c r="ABY238" s="44"/>
      <c r="ABZ238" s="44"/>
      <c r="ACA238" s="44"/>
      <c r="ACB238" s="44"/>
      <c r="ACC238" s="44"/>
      <c r="ACD238" s="44"/>
      <c r="ACE238" s="44"/>
      <c r="ACF238" s="44"/>
      <c r="ACG238" s="44"/>
      <c r="ACH238" s="44"/>
      <c r="ACI238" s="44"/>
      <c r="ACJ238" s="44"/>
      <c r="ACK238" s="44"/>
      <c r="ACL238" s="44"/>
      <c r="ACM238" s="44"/>
      <c r="ACN238" s="44"/>
      <c r="ACO238" s="44"/>
      <c r="ACP238" s="44"/>
      <c r="ACQ238" s="44"/>
      <c r="ACR238" s="44"/>
      <c r="ACS238" s="44"/>
      <c r="ACT238" s="44"/>
      <c r="ACU238" s="44"/>
      <c r="ACV238" s="44"/>
      <c r="ACW238" s="44"/>
      <c r="ACX238" s="44"/>
      <c r="ACY238" s="44"/>
      <c r="ACZ238" s="44"/>
      <c r="ADA238" s="44"/>
      <c r="ADB238" s="44"/>
      <c r="ADC238" s="44"/>
      <c r="ADD238" s="44"/>
      <c r="ADE238" s="44"/>
      <c r="ADF238" s="44"/>
      <c r="ADG238" s="44"/>
      <c r="ADH238" s="44"/>
      <c r="ADI238" s="44"/>
      <c r="ADJ238" s="44"/>
      <c r="ADK238" s="44"/>
      <c r="ADL238" s="44"/>
      <c r="ADM238" s="44"/>
      <c r="ADN238" s="44"/>
      <c r="ADO238" s="44"/>
      <c r="ADP238" s="44"/>
      <c r="ADQ238" s="44"/>
      <c r="ADR238" s="44"/>
      <c r="ADS238" s="44"/>
      <c r="ADT238" s="44"/>
      <c r="ADU238" s="44"/>
      <c r="ADV238" s="44"/>
      <c r="ADW238" s="44"/>
      <c r="ADX238" s="44"/>
      <c r="ADY238" s="44"/>
      <c r="ADZ238" s="44"/>
      <c r="AEA238" s="44"/>
      <c r="AEB238" s="44"/>
      <c r="AEC238" s="44"/>
      <c r="AED238" s="44"/>
      <c r="AEE238" s="44"/>
      <c r="AEF238" s="44"/>
      <c r="AEG238" s="44"/>
      <c r="AEH238" s="44"/>
      <c r="AEI238" s="44"/>
      <c r="AEJ238" s="44"/>
      <c r="AEK238" s="44"/>
      <c r="AEL238" s="44"/>
      <c r="AEM238" s="44"/>
      <c r="AEN238" s="44"/>
      <c r="AEO238" s="44"/>
      <c r="AEP238" s="44"/>
      <c r="AEQ238" s="44"/>
      <c r="AER238" s="44"/>
      <c r="AES238" s="44"/>
      <c r="AET238" s="44"/>
      <c r="AEU238" s="44"/>
      <c r="AEV238" s="44"/>
      <c r="AEW238" s="44"/>
      <c r="AEX238" s="44"/>
      <c r="AEY238" s="44"/>
      <c r="AEZ238" s="44"/>
      <c r="AFA238" s="44"/>
      <c r="AFB238" s="44"/>
      <c r="AFC238" s="44"/>
      <c r="AFD238" s="44"/>
      <c r="AFE238" s="44"/>
      <c r="AFF238" s="44"/>
      <c r="AFG238" s="44"/>
      <c r="AFH238" s="44"/>
      <c r="AFI238" s="44"/>
      <c r="AFJ238" s="44"/>
      <c r="AFK238" s="44"/>
      <c r="AFL238" s="44"/>
      <c r="AFM238" s="44"/>
      <c r="AFN238" s="44"/>
      <c r="AFO238" s="44"/>
      <c r="AFP238" s="44"/>
      <c r="AFQ238" s="44"/>
      <c r="AFR238" s="44"/>
      <c r="AFS238" s="44"/>
      <c r="AFT238" s="44"/>
      <c r="AFU238" s="44"/>
      <c r="AFV238" s="44"/>
      <c r="AFW238" s="44"/>
      <c r="AFX238" s="44"/>
      <c r="AFY238" s="44"/>
      <c r="AFZ238" s="44"/>
      <c r="AGA238" s="44"/>
      <c r="AGB238" s="44"/>
      <c r="AGC238" s="44"/>
      <c r="AGD238" s="44"/>
      <c r="AGE238" s="44"/>
      <c r="AGF238" s="44"/>
      <c r="AGG238" s="44"/>
      <c r="AGH238" s="44"/>
      <c r="AGI238" s="44"/>
      <c r="AGJ238" s="44"/>
      <c r="AGK238" s="44"/>
      <c r="AGL238" s="44"/>
      <c r="AGM238" s="44"/>
      <c r="AGN238" s="44"/>
      <c r="AGO238" s="44"/>
      <c r="AGP238" s="44"/>
      <c r="AGQ238" s="44"/>
      <c r="AGR238" s="44"/>
      <c r="AGS238" s="44"/>
      <c r="AGT238" s="44"/>
      <c r="AGU238" s="44"/>
      <c r="AGV238" s="44"/>
      <c r="AGW238" s="44"/>
      <c r="AGX238" s="44"/>
      <c r="AGY238" s="44"/>
      <c r="AGZ238" s="44"/>
      <c r="AHA238" s="44"/>
      <c r="AHB238" s="44"/>
      <c r="AHC238" s="44"/>
      <c r="AHD238" s="44"/>
      <c r="AHE238" s="44"/>
      <c r="AHF238" s="44"/>
      <c r="AHG238" s="44"/>
      <c r="AHH238" s="44"/>
      <c r="AHI238" s="44"/>
      <c r="AHJ238" s="44"/>
      <c r="AHK238" s="44"/>
      <c r="AHL238" s="44"/>
      <c r="AHM238" s="44"/>
      <c r="AHN238" s="44"/>
      <c r="AHO238" s="44"/>
      <c r="AHP238" s="44"/>
      <c r="AHQ238" s="44"/>
      <c r="AHR238" s="44"/>
      <c r="AHS238" s="44"/>
      <c r="AHT238" s="44"/>
      <c r="AHU238" s="44"/>
      <c r="AHV238" s="44"/>
      <c r="AHW238" s="44"/>
      <c r="AHX238" s="44"/>
      <c r="AHY238" s="44"/>
      <c r="AHZ238" s="44"/>
      <c r="AIA238" s="44"/>
      <c r="AIB238" s="44"/>
      <c r="AIC238" s="44"/>
      <c r="AID238" s="44"/>
      <c r="AIE238" s="44"/>
      <c r="AIF238" s="44"/>
      <c r="AIG238" s="44"/>
      <c r="AIH238" s="44"/>
      <c r="AII238" s="44"/>
      <c r="AIJ238" s="44"/>
      <c r="AIK238" s="44"/>
      <c r="AIL238" s="44"/>
      <c r="AIM238" s="44"/>
      <c r="AIN238" s="44"/>
      <c r="AIO238" s="44"/>
      <c r="AIP238" s="44"/>
      <c r="AIQ238" s="44"/>
      <c r="AIR238" s="44"/>
      <c r="AIS238" s="44"/>
      <c r="AIT238" s="44"/>
      <c r="AIU238" s="44"/>
      <c r="AIV238" s="44"/>
      <c r="AIW238" s="44"/>
      <c r="AIX238" s="44"/>
      <c r="AIY238" s="44"/>
      <c r="AIZ238" s="44"/>
      <c r="AJA238" s="44"/>
      <c r="AJB238" s="44"/>
      <c r="AJC238" s="44"/>
      <c r="AJD238" s="44"/>
      <c r="AJE238" s="44"/>
      <c r="AJF238" s="44"/>
      <c r="AJG238" s="44"/>
      <c r="AJH238" s="44"/>
      <c r="AJI238" s="44"/>
      <c r="AJJ238" s="44"/>
      <c r="AJK238" s="44"/>
      <c r="AJL238" s="44"/>
      <c r="AJM238" s="44"/>
      <c r="AJN238" s="44"/>
      <c r="AJO238" s="44"/>
      <c r="AJP238" s="44"/>
      <c r="AJQ238" s="44"/>
      <c r="AJR238" s="44"/>
      <c r="AJS238" s="44"/>
      <c r="AJT238" s="44"/>
      <c r="AJU238" s="44"/>
      <c r="AJV238" s="44"/>
      <c r="AJW238" s="44"/>
      <c r="AJX238" s="44"/>
      <c r="AJY238" s="44"/>
      <c r="AJZ238" s="44"/>
      <c r="AKA238" s="44"/>
      <c r="AKB238" s="44"/>
      <c r="AKC238" s="44"/>
      <c r="AKD238" s="44"/>
      <c r="AKE238" s="44"/>
      <c r="AKF238" s="44"/>
      <c r="AKG238" s="44"/>
      <c r="AKH238" s="44"/>
      <c r="AKI238" s="44"/>
      <c r="AKJ238" s="44"/>
      <c r="AKK238" s="44"/>
      <c r="AKL238" s="44"/>
      <c r="AKM238" s="44"/>
      <c r="AKN238" s="44"/>
      <c r="AKO238" s="44"/>
      <c r="AKP238" s="44"/>
      <c r="AKQ238" s="44"/>
      <c r="AKR238" s="44"/>
      <c r="AKS238" s="44"/>
      <c r="AKT238" s="44"/>
      <c r="AKU238" s="44"/>
      <c r="AKV238" s="44"/>
      <c r="AKW238" s="44"/>
      <c r="AKX238" s="44"/>
      <c r="AKY238" s="44"/>
      <c r="AKZ238" s="44"/>
      <c r="ALA238" s="44"/>
      <c r="ALB238" s="44"/>
      <c r="ALC238" s="44"/>
      <c r="ALD238" s="44"/>
      <c r="ALE238" s="44"/>
      <c r="ALF238" s="44"/>
      <c r="ALG238" s="44"/>
      <c r="ALH238" s="44"/>
      <c r="ALI238" s="44"/>
      <c r="ALJ238" s="44"/>
      <c r="ALK238" s="44"/>
      <c r="ALL238" s="44"/>
      <c r="ALM238" s="44"/>
      <c r="ALN238" s="44"/>
      <c r="ALO238" s="44"/>
      <c r="ALP238" s="44"/>
      <c r="ALQ238" s="44"/>
      <c r="ALR238" s="44"/>
      <c r="ALS238" s="44"/>
      <c r="ALT238" s="44"/>
      <c r="ALU238" s="44"/>
      <c r="ALV238" s="44"/>
      <c r="ALW238" s="44"/>
      <c r="ALX238" s="44"/>
      <c r="ALY238" s="44"/>
      <c r="ALZ238" s="44"/>
      <c r="AMA238" s="44"/>
      <c r="AMB238" s="44"/>
      <c r="AMC238" s="44"/>
      <c r="AMD238" s="44"/>
      <c r="AME238" s="44"/>
      <c r="AMF238" s="44"/>
      <c r="AMG238" s="44"/>
      <c r="AMH238" s="44"/>
      <c r="AMI238" s="44"/>
      <c r="AMJ238" s="44"/>
      <c r="AMK238" s="44"/>
      <c r="AML238" s="44"/>
      <c r="AMM238" s="44"/>
      <c r="AMN238" s="44"/>
      <c r="AMO238" s="44"/>
      <c r="AMP238" s="44"/>
      <c r="AMQ238" s="44"/>
      <c r="AMR238" s="44"/>
      <c r="AMS238" s="44"/>
      <c r="AMT238" s="44"/>
      <c r="AMU238" s="44"/>
      <c r="AMV238" s="44"/>
      <c r="AMW238" s="44"/>
      <c r="AMX238" s="44"/>
      <c r="AMY238" s="44"/>
      <c r="AMZ238" s="44"/>
      <c r="ANA238" s="44"/>
      <c r="ANB238" s="44"/>
      <c r="ANC238" s="44"/>
      <c r="AND238" s="44"/>
      <c r="ANE238" s="44"/>
      <c r="ANF238" s="44"/>
      <c r="ANG238" s="44"/>
      <c r="ANH238" s="44"/>
      <c r="ANI238" s="44"/>
      <c r="ANJ238" s="44"/>
      <c r="ANK238" s="44"/>
      <c r="ANL238" s="44"/>
      <c r="ANM238" s="44"/>
      <c r="ANN238" s="44"/>
      <c r="ANO238" s="44"/>
      <c r="ANP238" s="44"/>
      <c r="ANQ238" s="44"/>
      <c r="ANR238" s="44"/>
      <c r="ANS238" s="44"/>
      <c r="ANT238" s="44"/>
      <c r="ANU238" s="44"/>
      <c r="ANV238" s="44"/>
      <c r="ANW238" s="44"/>
      <c r="ANX238" s="44"/>
      <c r="ANY238" s="44"/>
      <c r="ANZ238" s="44"/>
      <c r="AOA238" s="44"/>
      <c r="AOB238" s="44"/>
      <c r="AOC238" s="44"/>
      <c r="AOD238" s="44"/>
      <c r="AOE238" s="44"/>
      <c r="AOF238" s="44"/>
      <c r="AOG238" s="44"/>
      <c r="AOH238" s="44"/>
      <c r="AOI238" s="44"/>
      <c r="AOJ238" s="44"/>
      <c r="AOK238" s="44"/>
      <c r="AOL238" s="44"/>
      <c r="AOM238" s="44"/>
      <c r="AON238" s="44"/>
      <c r="AOO238" s="44"/>
      <c r="AOP238" s="44"/>
      <c r="AOQ238" s="44"/>
      <c r="AOR238" s="44"/>
      <c r="AOS238" s="44"/>
      <c r="AOT238" s="44"/>
      <c r="AOU238" s="44"/>
      <c r="AOV238" s="44"/>
      <c r="AOW238" s="44"/>
      <c r="AOX238" s="44"/>
      <c r="AOY238" s="44"/>
      <c r="AOZ238" s="44"/>
      <c r="APA238" s="44"/>
      <c r="APB238" s="44"/>
      <c r="APC238" s="44"/>
      <c r="APD238" s="44"/>
      <c r="APE238" s="44"/>
      <c r="APF238" s="44"/>
      <c r="APG238" s="44"/>
      <c r="APH238" s="44"/>
      <c r="API238" s="44"/>
      <c r="APJ238" s="44"/>
      <c r="APK238" s="44"/>
      <c r="APL238" s="44"/>
      <c r="APM238" s="44"/>
      <c r="APN238" s="44"/>
      <c r="APO238" s="44"/>
      <c r="APP238" s="44"/>
      <c r="APQ238" s="44"/>
      <c r="APR238" s="44"/>
      <c r="APS238" s="44"/>
      <c r="APT238" s="44"/>
      <c r="APU238" s="44"/>
      <c r="APV238" s="44"/>
      <c r="APW238" s="44"/>
      <c r="APX238" s="44"/>
      <c r="APY238" s="44"/>
      <c r="APZ238" s="44"/>
      <c r="AQA238" s="44"/>
      <c r="AQB238" s="44"/>
      <c r="AQC238" s="44"/>
      <c r="AQD238" s="44"/>
      <c r="AQE238" s="44"/>
      <c r="AQF238" s="44"/>
      <c r="AQG238" s="44"/>
      <c r="AQH238" s="44"/>
      <c r="AQI238" s="44"/>
      <c r="AQJ238" s="44"/>
      <c r="AQK238" s="44"/>
      <c r="AQL238" s="44"/>
      <c r="AQM238" s="44"/>
      <c r="AQN238" s="44"/>
      <c r="AQO238" s="44"/>
      <c r="AQP238" s="44"/>
      <c r="AQQ238" s="44"/>
      <c r="AQR238" s="44"/>
      <c r="AQS238" s="44"/>
      <c r="AQT238" s="44"/>
      <c r="AQU238" s="44"/>
      <c r="AQV238" s="44"/>
      <c r="AQW238" s="44"/>
      <c r="AQX238" s="44"/>
      <c r="AQY238" s="44"/>
      <c r="AQZ238" s="44"/>
      <c r="ARA238" s="44"/>
      <c r="ARB238" s="44"/>
      <c r="ARC238" s="44"/>
      <c r="ARD238" s="44"/>
      <c r="ARE238" s="44"/>
      <c r="ARF238" s="44"/>
      <c r="ARG238" s="44"/>
      <c r="ARH238" s="44"/>
      <c r="ARI238" s="44"/>
      <c r="ARJ238" s="44"/>
      <c r="ARK238" s="44"/>
      <c r="ARL238" s="44"/>
      <c r="ARM238" s="44"/>
      <c r="ARN238" s="44"/>
      <c r="ARO238" s="44"/>
      <c r="ARP238" s="44"/>
      <c r="ARQ238" s="44"/>
      <c r="ARR238" s="44"/>
      <c r="ARS238" s="44"/>
      <c r="ART238" s="44"/>
      <c r="ARU238" s="44"/>
      <c r="ARV238" s="44"/>
      <c r="ARW238" s="44"/>
      <c r="ARX238" s="44"/>
      <c r="ARY238" s="44"/>
      <c r="ARZ238" s="44"/>
      <c r="ASA238" s="44"/>
      <c r="ASB238" s="44"/>
      <c r="ASC238" s="44"/>
      <c r="ASD238" s="44"/>
      <c r="ASE238" s="44"/>
      <c r="ASF238" s="44"/>
      <c r="ASG238" s="44"/>
      <c r="ASH238" s="44"/>
      <c r="ASI238" s="44"/>
      <c r="ASJ238" s="44"/>
      <c r="ASK238" s="44"/>
      <c r="ASL238" s="44"/>
      <c r="ASM238" s="44"/>
      <c r="ASN238" s="44"/>
      <c r="ASO238" s="44"/>
      <c r="ASP238" s="44"/>
      <c r="ASQ238" s="44"/>
      <c r="ASR238" s="44"/>
      <c r="ASS238" s="44"/>
      <c r="AST238" s="44"/>
      <c r="ASU238" s="44"/>
      <c r="ASV238" s="44"/>
      <c r="ASW238" s="44"/>
      <c r="ASX238" s="44"/>
      <c r="ASY238" s="44"/>
      <c r="ASZ238" s="44"/>
      <c r="ATA238" s="44"/>
      <c r="ATB238" s="44"/>
      <c r="ATC238" s="44"/>
      <c r="ATD238" s="44"/>
      <c r="ATE238" s="44"/>
      <c r="ATF238" s="44"/>
      <c r="ATG238" s="44"/>
      <c r="ATH238" s="44"/>
      <c r="ATI238" s="44"/>
      <c r="ATJ238" s="44"/>
      <c r="ATK238" s="44"/>
      <c r="ATL238" s="44"/>
      <c r="ATM238" s="44"/>
      <c r="ATN238" s="44"/>
      <c r="ATO238" s="44"/>
      <c r="ATP238" s="44"/>
      <c r="ATQ238" s="44"/>
      <c r="ATR238" s="44"/>
      <c r="ATS238" s="44"/>
      <c r="ATT238" s="44"/>
      <c r="ATU238" s="44"/>
      <c r="ATV238" s="44"/>
      <c r="ATW238" s="44"/>
      <c r="ATX238" s="44"/>
      <c r="ATY238" s="44"/>
      <c r="ATZ238" s="44"/>
      <c r="AUA238" s="44"/>
      <c r="AUB238" s="44"/>
      <c r="AUC238" s="44"/>
      <c r="AUD238" s="44"/>
      <c r="AUE238" s="44"/>
      <c r="AUF238" s="44"/>
      <c r="AUG238" s="44"/>
      <c r="AUH238" s="44"/>
      <c r="AUI238" s="44"/>
      <c r="AUJ238" s="44"/>
      <c r="AUK238" s="44"/>
      <c r="AUL238" s="44"/>
      <c r="AUM238" s="44"/>
      <c r="AUN238" s="44"/>
      <c r="AUO238" s="44"/>
      <c r="AUP238" s="44"/>
      <c r="AUQ238" s="44"/>
      <c r="AUR238" s="44"/>
      <c r="AUS238" s="44"/>
      <c r="AUT238" s="44"/>
      <c r="AUU238" s="44"/>
      <c r="AUV238" s="44"/>
      <c r="AUW238" s="44"/>
      <c r="AUX238" s="44"/>
      <c r="AUY238" s="44"/>
      <c r="AUZ238" s="44"/>
      <c r="AVA238" s="44"/>
      <c r="AVB238" s="44"/>
      <c r="AVC238" s="44"/>
      <c r="AVD238" s="44"/>
      <c r="AVE238" s="44"/>
      <c r="AVF238" s="44"/>
      <c r="AVG238" s="44"/>
      <c r="AVH238" s="44"/>
      <c r="AVI238" s="44"/>
      <c r="AVJ238" s="44"/>
      <c r="AVK238" s="44"/>
      <c r="AVL238" s="44"/>
      <c r="AVM238" s="44"/>
      <c r="AVN238" s="44"/>
      <c r="AVO238" s="44"/>
      <c r="AVP238" s="44"/>
      <c r="AVQ238" s="44"/>
      <c r="AVR238" s="44"/>
      <c r="AVS238" s="44"/>
      <c r="AVT238" s="44"/>
      <c r="AVU238" s="44"/>
      <c r="AVV238" s="44"/>
      <c r="AVW238" s="44"/>
      <c r="AVX238" s="44"/>
      <c r="AVY238" s="44"/>
      <c r="AVZ238" s="44"/>
      <c r="AWA238" s="44"/>
      <c r="AWB238" s="44"/>
      <c r="AWC238" s="44"/>
      <c r="AWD238" s="44"/>
      <c r="AWE238" s="44"/>
      <c r="AWF238" s="44"/>
      <c r="AWG238" s="44"/>
      <c r="AWH238" s="44"/>
      <c r="AWI238" s="44"/>
      <c r="AWJ238" s="44"/>
      <c r="AWK238" s="44"/>
      <c r="AWL238" s="44"/>
      <c r="AWM238" s="44"/>
      <c r="AWN238" s="44"/>
      <c r="AWO238" s="44"/>
      <c r="AWP238" s="44"/>
      <c r="AWQ238" s="44"/>
      <c r="AWR238" s="44"/>
      <c r="AWS238" s="44"/>
      <c r="AWT238" s="44"/>
      <c r="AWU238" s="44"/>
      <c r="AWV238" s="44"/>
      <c r="AWW238" s="44"/>
      <c r="AWX238" s="44"/>
      <c r="AWY238" s="44"/>
      <c r="AWZ238" s="44"/>
      <c r="AXA238" s="44"/>
      <c r="AXB238" s="44"/>
      <c r="AXC238" s="44"/>
      <c r="AXD238" s="44"/>
      <c r="AXE238" s="44"/>
      <c r="AXF238" s="44"/>
      <c r="AXG238" s="44"/>
      <c r="AXH238" s="44"/>
      <c r="AXI238" s="44"/>
      <c r="AXJ238" s="44"/>
      <c r="AXK238" s="44"/>
      <c r="AXL238" s="44"/>
      <c r="AXM238" s="44"/>
      <c r="AXN238" s="44"/>
      <c r="AXO238" s="44"/>
      <c r="AXP238" s="44"/>
      <c r="AXQ238" s="44"/>
      <c r="AXR238" s="44"/>
      <c r="AXS238" s="44"/>
      <c r="AXT238" s="44"/>
      <c r="AXU238" s="44"/>
      <c r="AXV238" s="44"/>
      <c r="AXW238" s="44"/>
      <c r="AXX238" s="44"/>
      <c r="AXY238" s="44"/>
      <c r="AXZ238" s="44"/>
      <c r="AYA238" s="44"/>
      <c r="AYB238" s="44"/>
      <c r="AYC238" s="44"/>
      <c r="AYD238" s="44"/>
      <c r="AYE238" s="44"/>
      <c r="AYF238" s="44"/>
      <c r="AYG238" s="44"/>
      <c r="AYH238" s="44"/>
      <c r="AYI238" s="44"/>
      <c r="AYJ238" s="44"/>
      <c r="AYK238" s="44"/>
      <c r="AYL238" s="44"/>
      <c r="AYM238" s="44"/>
      <c r="AYN238" s="44"/>
      <c r="AYO238" s="44"/>
      <c r="AYP238" s="44"/>
      <c r="AYQ238" s="44"/>
      <c r="AYR238" s="44"/>
      <c r="AYS238" s="44"/>
      <c r="AYT238" s="44"/>
      <c r="AYU238" s="44"/>
      <c r="AYV238" s="44"/>
      <c r="AYW238" s="44"/>
      <c r="AYX238" s="44"/>
      <c r="AYY238" s="44"/>
      <c r="AYZ238" s="44"/>
      <c r="AZA238" s="44"/>
      <c r="AZB238" s="44"/>
      <c r="AZC238" s="44"/>
      <c r="AZD238" s="44"/>
      <c r="AZE238" s="44"/>
      <c r="AZF238" s="44"/>
      <c r="AZG238" s="44"/>
      <c r="AZH238" s="44"/>
      <c r="AZI238" s="44"/>
      <c r="AZJ238" s="44"/>
      <c r="AZK238" s="44"/>
      <c r="AZL238" s="44"/>
      <c r="AZM238" s="44"/>
      <c r="AZN238" s="44"/>
      <c r="AZO238" s="44"/>
      <c r="AZP238" s="44"/>
      <c r="AZQ238" s="44"/>
      <c r="AZR238" s="44"/>
      <c r="AZS238" s="44"/>
      <c r="AZT238" s="44"/>
      <c r="AZU238" s="44"/>
      <c r="AZV238" s="44"/>
      <c r="AZW238" s="44"/>
      <c r="AZX238" s="44"/>
      <c r="AZY238" s="44"/>
      <c r="AZZ238" s="44"/>
      <c r="BAA238" s="44"/>
      <c r="BAB238" s="44"/>
      <c r="BAC238" s="44"/>
      <c r="BAD238" s="44"/>
      <c r="BAE238" s="44"/>
      <c r="BAF238" s="44"/>
      <c r="BAG238" s="44"/>
      <c r="BAH238" s="44"/>
      <c r="BAI238" s="44"/>
      <c r="BAJ238" s="44"/>
      <c r="BAK238" s="44"/>
      <c r="BAL238" s="44"/>
      <c r="BAM238" s="44"/>
      <c r="BAN238" s="44"/>
      <c r="BAO238" s="44"/>
      <c r="BAP238" s="44"/>
      <c r="BAQ238" s="44"/>
      <c r="BAR238" s="44"/>
      <c r="BAS238" s="44"/>
      <c r="BAT238" s="44"/>
      <c r="BAU238" s="44"/>
      <c r="BAV238" s="44"/>
      <c r="BAW238" s="44"/>
      <c r="BAX238" s="44"/>
      <c r="BAY238" s="44"/>
      <c r="BAZ238" s="44"/>
      <c r="BBA238" s="44"/>
      <c r="BBB238" s="44"/>
      <c r="BBC238" s="44"/>
      <c r="BBD238" s="44"/>
      <c r="BBE238" s="44"/>
      <c r="BBF238" s="44"/>
      <c r="BBG238" s="44"/>
      <c r="BBH238" s="44"/>
      <c r="BBI238" s="44"/>
      <c r="BBJ238" s="44"/>
      <c r="BBK238" s="44"/>
      <c r="BBL238" s="44"/>
      <c r="BBM238" s="44"/>
      <c r="BBN238" s="44"/>
      <c r="BBO238" s="44"/>
      <c r="BBP238" s="44"/>
      <c r="BBQ238" s="44"/>
      <c r="BBR238" s="44"/>
      <c r="BBS238" s="44"/>
      <c r="BBT238" s="44"/>
      <c r="BBU238" s="44"/>
      <c r="BBV238" s="44"/>
      <c r="BBW238" s="44"/>
      <c r="BBX238" s="44"/>
      <c r="BBY238" s="44"/>
      <c r="BBZ238" s="44"/>
      <c r="BCA238" s="44"/>
      <c r="BCB238" s="44"/>
      <c r="BCC238" s="44"/>
      <c r="BCD238" s="44"/>
      <c r="BCE238" s="44"/>
      <c r="BCF238" s="44"/>
      <c r="BCG238" s="44"/>
      <c r="BCH238" s="44"/>
      <c r="BCI238" s="44"/>
      <c r="BCJ238" s="44"/>
      <c r="BCK238" s="44"/>
      <c r="BCL238" s="44"/>
      <c r="BCM238" s="44"/>
      <c r="BCN238" s="44"/>
      <c r="BCO238" s="44"/>
      <c r="BCP238" s="44"/>
      <c r="BCQ238" s="44"/>
      <c r="BCR238" s="44"/>
      <c r="BCS238" s="44"/>
      <c r="BCT238" s="44"/>
      <c r="BCU238" s="44"/>
      <c r="BCV238" s="44"/>
      <c r="BCW238" s="44"/>
      <c r="BCX238" s="44"/>
      <c r="BCY238" s="44"/>
      <c r="BCZ238" s="44"/>
      <c r="BDA238" s="44"/>
      <c r="BDB238" s="44"/>
      <c r="BDC238" s="44"/>
      <c r="BDD238" s="44"/>
      <c r="BDE238" s="44"/>
      <c r="BDF238" s="44"/>
      <c r="BDG238" s="44"/>
      <c r="BDH238" s="44"/>
      <c r="BDI238" s="44"/>
      <c r="BDJ238" s="44"/>
      <c r="BDK238" s="44"/>
      <c r="BDL238" s="44"/>
      <c r="BDM238" s="44"/>
      <c r="BDN238" s="44"/>
      <c r="BDO238" s="44"/>
      <c r="BDP238" s="44"/>
      <c r="BDQ238" s="44"/>
      <c r="BDR238" s="44"/>
      <c r="BDS238" s="44"/>
      <c r="BDT238" s="44"/>
      <c r="BDU238" s="44"/>
      <c r="BDV238" s="44"/>
      <c r="BDW238" s="44"/>
      <c r="BDX238" s="44"/>
      <c r="BDY238" s="44"/>
      <c r="BDZ238" s="44"/>
      <c r="BEA238" s="44"/>
      <c r="BEB238" s="44"/>
      <c r="BEC238" s="44"/>
      <c r="BED238" s="44"/>
      <c r="BEE238" s="44"/>
      <c r="BEF238" s="44"/>
      <c r="BEG238" s="44"/>
      <c r="BEH238" s="44"/>
      <c r="BEI238" s="44"/>
      <c r="BEJ238" s="44"/>
      <c r="BEK238" s="44"/>
      <c r="BEL238" s="44"/>
      <c r="BEM238" s="44"/>
      <c r="BEN238" s="44"/>
      <c r="BEO238" s="44"/>
      <c r="BEP238" s="44"/>
      <c r="BEQ238" s="44"/>
      <c r="BER238" s="44"/>
      <c r="BES238" s="44"/>
      <c r="BET238" s="44"/>
      <c r="BEU238" s="44"/>
      <c r="BEV238" s="44"/>
      <c r="BEW238" s="44"/>
      <c r="BEX238" s="44"/>
      <c r="BEY238" s="44"/>
      <c r="BEZ238" s="44"/>
      <c r="BFA238" s="44"/>
      <c r="BFB238" s="44"/>
      <c r="BFC238" s="44"/>
      <c r="BFD238" s="44"/>
      <c r="BFE238" s="44"/>
      <c r="BFF238" s="44"/>
      <c r="BFG238" s="44"/>
      <c r="BFH238" s="44"/>
      <c r="BFI238" s="44"/>
      <c r="BFJ238" s="44"/>
      <c r="BFK238" s="44"/>
      <c r="BFL238" s="44"/>
      <c r="BFM238" s="44"/>
      <c r="BFN238" s="44"/>
      <c r="BFO238" s="44"/>
      <c r="BFP238" s="44"/>
      <c r="BFQ238" s="44"/>
      <c r="BFR238" s="44"/>
      <c r="BFS238" s="44"/>
      <c r="BFT238" s="44"/>
      <c r="BFU238" s="44"/>
      <c r="BFV238" s="44"/>
      <c r="BFW238" s="44"/>
      <c r="BFX238" s="44"/>
      <c r="BFY238" s="44"/>
      <c r="BFZ238" s="44"/>
      <c r="BGA238" s="44"/>
      <c r="BGB238" s="44"/>
      <c r="BGC238" s="44"/>
      <c r="BGD238" s="44"/>
      <c r="BGE238" s="44"/>
      <c r="BGF238" s="44"/>
      <c r="BGG238" s="44"/>
      <c r="BGH238" s="44"/>
      <c r="BGI238" s="44"/>
      <c r="BGJ238" s="44"/>
      <c r="BGK238" s="44"/>
      <c r="BGL238" s="44"/>
      <c r="BGM238" s="44"/>
      <c r="BGN238" s="44"/>
      <c r="BGO238" s="44"/>
      <c r="BGP238" s="44"/>
      <c r="BGQ238" s="44"/>
      <c r="BGR238" s="44"/>
      <c r="BGS238" s="44"/>
      <c r="BGT238" s="44"/>
      <c r="BGU238" s="44"/>
      <c r="BGV238" s="44"/>
      <c r="BGW238" s="44"/>
      <c r="BGX238" s="44"/>
      <c r="BGY238" s="44"/>
      <c r="BGZ238" s="44"/>
      <c r="BHA238" s="44"/>
      <c r="BHB238" s="44"/>
      <c r="BHC238" s="44"/>
      <c r="BHD238" s="44"/>
      <c r="BHE238" s="44"/>
      <c r="BHF238" s="44"/>
      <c r="BHG238" s="44"/>
      <c r="BHH238" s="44"/>
      <c r="BHI238" s="44"/>
      <c r="BHJ238" s="44"/>
      <c r="BHK238" s="44"/>
      <c r="BHL238" s="44"/>
      <c r="BHM238" s="44"/>
      <c r="BHN238" s="44"/>
      <c r="BHO238" s="44"/>
      <c r="BHP238" s="44"/>
      <c r="BHQ238" s="44"/>
      <c r="BHR238" s="44"/>
      <c r="BHS238" s="44"/>
      <c r="BHT238" s="44"/>
      <c r="BHU238" s="44"/>
      <c r="BHV238" s="44"/>
      <c r="BHW238" s="44"/>
      <c r="BHX238" s="44"/>
      <c r="BHY238" s="44"/>
      <c r="BHZ238" s="44"/>
      <c r="BIA238" s="44"/>
      <c r="BIB238" s="44"/>
      <c r="BIC238" s="44"/>
      <c r="BID238" s="44"/>
      <c r="BIE238" s="44"/>
      <c r="BIF238" s="44"/>
      <c r="BIG238" s="44"/>
      <c r="BIH238" s="44"/>
      <c r="BII238" s="44"/>
      <c r="BIJ238" s="44"/>
      <c r="BIK238" s="44"/>
      <c r="BIL238" s="44"/>
      <c r="BIM238" s="44"/>
      <c r="BIN238" s="44"/>
      <c r="BIO238" s="44"/>
      <c r="BIP238" s="44"/>
      <c r="BIQ238" s="44"/>
      <c r="BIR238" s="44"/>
      <c r="BIS238" s="44"/>
      <c r="BIT238" s="44"/>
      <c r="BIU238" s="44"/>
      <c r="BIV238" s="44"/>
      <c r="BIW238" s="44"/>
      <c r="BIX238" s="44"/>
      <c r="BIY238" s="44"/>
      <c r="BIZ238" s="44"/>
      <c r="BJA238" s="44"/>
      <c r="BJB238" s="44"/>
      <c r="BJC238" s="44"/>
      <c r="BJD238" s="44"/>
      <c r="BJE238" s="44"/>
      <c r="BJF238" s="44"/>
      <c r="BJG238" s="44"/>
      <c r="BJH238" s="44"/>
      <c r="BJI238" s="44"/>
      <c r="BJJ238" s="44"/>
      <c r="BJK238" s="44"/>
      <c r="BJL238" s="44"/>
      <c r="BJM238" s="44"/>
      <c r="BJN238" s="44"/>
      <c r="BJO238" s="44"/>
      <c r="BJP238" s="44"/>
      <c r="BJQ238" s="44"/>
      <c r="BJR238" s="44"/>
      <c r="BJS238" s="44"/>
      <c r="BJT238" s="44"/>
      <c r="BJU238" s="44"/>
      <c r="BJV238" s="44"/>
      <c r="BJW238" s="44"/>
      <c r="BJX238" s="44"/>
      <c r="BJY238" s="44"/>
      <c r="BJZ238" s="44"/>
      <c r="BKA238" s="44"/>
      <c r="BKB238" s="44"/>
      <c r="BKC238" s="44"/>
      <c r="BKD238" s="44"/>
      <c r="BKE238" s="44"/>
      <c r="BKF238" s="44"/>
      <c r="BKG238" s="44"/>
      <c r="BKH238" s="44"/>
      <c r="BKI238" s="44"/>
      <c r="BKJ238" s="44"/>
      <c r="BKK238" s="44"/>
      <c r="BKL238" s="44"/>
      <c r="BKM238" s="44"/>
      <c r="BKN238" s="44"/>
      <c r="BKO238" s="44"/>
      <c r="BKP238" s="44"/>
      <c r="BKQ238" s="44"/>
      <c r="BKR238" s="44"/>
      <c r="BKS238" s="44"/>
      <c r="BKT238" s="44"/>
      <c r="BKU238" s="44"/>
      <c r="BKV238" s="44"/>
      <c r="BKW238" s="44"/>
      <c r="BKX238" s="44"/>
      <c r="BKY238" s="44"/>
      <c r="BKZ238" s="44"/>
      <c r="BLA238" s="44"/>
      <c r="BLB238" s="44"/>
      <c r="BLC238" s="44"/>
      <c r="BLD238" s="44"/>
      <c r="BLE238" s="44"/>
      <c r="BLF238" s="44"/>
      <c r="BLG238" s="44"/>
      <c r="BLH238" s="44"/>
      <c r="BLI238" s="44"/>
      <c r="BLJ238" s="44"/>
      <c r="BLK238" s="44"/>
      <c r="BLL238" s="44"/>
      <c r="BLM238" s="44"/>
      <c r="BLN238" s="44"/>
      <c r="BLO238" s="44"/>
      <c r="BLP238" s="44"/>
      <c r="BLQ238" s="44"/>
      <c r="BLR238" s="44"/>
      <c r="BLS238" s="44"/>
      <c r="BLT238" s="44"/>
      <c r="BLU238" s="44"/>
      <c r="BLV238" s="44"/>
      <c r="BLW238" s="44"/>
      <c r="BLX238" s="44"/>
      <c r="BLY238" s="44"/>
      <c r="BLZ238" s="44"/>
      <c r="BMA238" s="44"/>
      <c r="BMB238" s="44"/>
      <c r="BMC238" s="44"/>
      <c r="BMD238" s="44"/>
      <c r="BME238" s="44"/>
      <c r="BMF238" s="44"/>
      <c r="BMG238" s="44"/>
      <c r="BMH238" s="44"/>
      <c r="BMI238" s="44"/>
      <c r="BMJ238" s="44"/>
      <c r="BMK238" s="44"/>
      <c r="BML238" s="44"/>
      <c r="BMM238" s="44"/>
      <c r="BMN238" s="44"/>
      <c r="BMO238" s="44"/>
      <c r="BMP238" s="44"/>
      <c r="BMQ238" s="44"/>
      <c r="BMR238" s="44"/>
      <c r="BMS238" s="44"/>
      <c r="BMT238" s="44"/>
      <c r="BMU238" s="44"/>
      <c r="BMV238" s="44"/>
      <c r="BMW238" s="44"/>
      <c r="BMX238" s="44"/>
      <c r="BMY238" s="44"/>
      <c r="BMZ238" s="44"/>
      <c r="BNA238" s="44"/>
      <c r="BNB238" s="44"/>
      <c r="BNC238" s="44"/>
      <c r="BND238" s="44"/>
      <c r="BNE238" s="44"/>
      <c r="BNF238" s="44"/>
      <c r="BNG238" s="44"/>
      <c r="BNH238" s="44"/>
      <c r="BNI238" s="44"/>
      <c r="BNJ238" s="44"/>
      <c r="BNK238" s="44"/>
      <c r="BNL238" s="44"/>
      <c r="BNM238" s="44"/>
      <c r="BNN238" s="44"/>
      <c r="BNO238" s="44"/>
      <c r="BNP238" s="44"/>
      <c r="BNQ238" s="44"/>
      <c r="BNR238" s="44"/>
      <c r="BNS238" s="44"/>
      <c r="BNT238" s="44"/>
      <c r="BNU238" s="44"/>
      <c r="BNV238" s="44"/>
      <c r="BNW238" s="44"/>
      <c r="BNX238" s="44"/>
      <c r="BNY238" s="44"/>
      <c r="BNZ238" s="44"/>
      <c r="BOA238" s="44"/>
      <c r="BOB238" s="44"/>
      <c r="BOC238" s="44"/>
      <c r="BOD238" s="44"/>
      <c r="BOE238" s="44"/>
      <c r="BOF238" s="44"/>
      <c r="BOG238" s="44"/>
      <c r="BOH238" s="44"/>
      <c r="BOI238" s="44"/>
      <c r="BOJ238" s="44"/>
      <c r="BOK238" s="44"/>
      <c r="BOL238" s="44"/>
      <c r="BOM238" s="44"/>
      <c r="BON238" s="44"/>
      <c r="BOO238" s="44"/>
      <c r="BOP238" s="44"/>
      <c r="BOQ238" s="44"/>
      <c r="BOR238" s="44"/>
      <c r="BOS238" s="44"/>
      <c r="BOT238" s="44"/>
      <c r="BOU238" s="44"/>
      <c r="BOV238" s="44"/>
      <c r="BOW238" s="44"/>
      <c r="BOX238" s="44"/>
      <c r="BOY238" s="44"/>
      <c r="BOZ238" s="44"/>
      <c r="BPA238" s="44"/>
      <c r="BPB238" s="44"/>
      <c r="BPC238" s="44"/>
      <c r="BPD238" s="44"/>
      <c r="BPE238" s="44"/>
      <c r="BPF238" s="44"/>
      <c r="BPG238" s="44"/>
      <c r="BPH238" s="44"/>
      <c r="BPI238" s="44"/>
      <c r="BPJ238" s="44"/>
      <c r="BPK238" s="44"/>
      <c r="BPL238" s="44"/>
      <c r="BPM238" s="44"/>
      <c r="BPN238" s="44"/>
      <c r="BPO238" s="44"/>
      <c r="BPP238" s="44"/>
      <c r="BPQ238" s="44"/>
      <c r="BPR238" s="44"/>
      <c r="BPS238" s="44"/>
      <c r="BPT238" s="44"/>
      <c r="BPU238" s="44"/>
      <c r="BPV238" s="44"/>
      <c r="BPW238" s="44"/>
      <c r="BPX238" s="44"/>
      <c r="BPY238" s="44"/>
      <c r="BPZ238" s="44"/>
      <c r="BQA238" s="44"/>
      <c r="BQB238" s="44"/>
      <c r="BQC238" s="44"/>
      <c r="BQD238" s="44"/>
      <c r="BQE238" s="44"/>
      <c r="BQF238" s="44"/>
      <c r="BQG238" s="44"/>
      <c r="BQH238" s="44"/>
      <c r="BQI238" s="44"/>
      <c r="BQJ238" s="44"/>
      <c r="BQK238" s="44"/>
      <c r="BQL238" s="44"/>
      <c r="BQM238" s="44"/>
      <c r="BQN238" s="44"/>
      <c r="BQO238" s="44"/>
      <c r="BQP238" s="44"/>
      <c r="BQQ238" s="44"/>
      <c r="BQR238" s="44"/>
      <c r="BQS238" s="44"/>
      <c r="BQT238" s="44"/>
      <c r="BQU238" s="44"/>
      <c r="BQV238" s="44"/>
      <c r="BQW238" s="44"/>
      <c r="BQX238" s="44"/>
      <c r="BQY238" s="44"/>
      <c r="BQZ238" s="44"/>
      <c r="BRA238" s="44"/>
      <c r="BRB238" s="44"/>
      <c r="BRC238" s="44"/>
      <c r="BRD238" s="44"/>
      <c r="BRE238" s="44"/>
      <c r="BRF238" s="44"/>
      <c r="BRG238" s="44"/>
      <c r="BRH238" s="44"/>
      <c r="BRI238" s="44"/>
      <c r="BRJ238" s="44"/>
      <c r="BRK238" s="44"/>
      <c r="BRL238" s="44"/>
      <c r="BRM238" s="44"/>
      <c r="BRN238" s="44"/>
      <c r="BRO238" s="44"/>
      <c r="BRP238" s="44"/>
      <c r="BRQ238" s="44"/>
      <c r="BRR238" s="44"/>
      <c r="BRS238" s="44"/>
      <c r="BRT238" s="44"/>
      <c r="BRU238" s="44"/>
      <c r="BRV238" s="44"/>
      <c r="BRW238" s="44"/>
      <c r="BRX238" s="44"/>
      <c r="BRY238" s="44"/>
      <c r="BRZ238" s="44"/>
      <c r="BSA238" s="44"/>
      <c r="BSB238" s="44"/>
      <c r="BSC238" s="44"/>
      <c r="BSD238" s="44"/>
      <c r="BSE238" s="44"/>
      <c r="BSF238" s="44"/>
      <c r="BSG238" s="44"/>
      <c r="BSH238" s="44"/>
      <c r="BSI238" s="44"/>
      <c r="BSJ238" s="44"/>
      <c r="BSK238" s="44"/>
      <c r="BSL238" s="44"/>
      <c r="BSM238" s="44"/>
      <c r="BSN238" s="44"/>
      <c r="BSO238" s="44"/>
      <c r="BSP238" s="44"/>
      <c r="BSQ238" s="44"/>
      <c r="BSR238" s="44"/>
      <c r="BSS238" s="44"/>
      <c r="BST238" s="44"/>
      <c r="BSU238" s="44"/>
      <c r="BSV238" s="44"/>
      <c r="BSW238" s="44"/>
      <c r="BSX238" s="44"/>
      <c r="BSY238" s="44"/>
      <c r="BSZ238" s="44"/>
      <c r="BTA238" s="44"/>
      <c r="BTB238" s="44"/>
      <c r="BTC238" s="44"/>
      <c r="BTD238" s="44"/>
      <c r="BTE238" s="44"/>
      <c r="BTF238" s="44"/>
      <c r="BTG238" s="44"/>
      <c r="BTH238" s="44"/>
      <c r="BTI238" s="44"/>
      <c r="BTJ238" s="44"/>
      <c r="BTK238" s="44"/>
      <c r="BTL238" s="44"/>
      <c r="BTM238" s="44"/>
      <c r="BTN238" s="44"/>
      <c r="BTO238" s="44"/>
      <c r="BTP238" s="44"/>
      <c r="BTQ238" s="44"/>
      <c r="BTR238" s="44"/>
      <c r="BTS238" s="44"/>
      <c r="BTT238" s="44"/>
      <c r="BTU238" s="44"/>
      <c r="BTV238" s="44"/>
      <c r="BTW238" s="44"/>
      <c r="BTX238" s="44"/>
      <c r="BTY238" s="44"/>
      <c r="BTZ238" s="44"/>
      <c r="BUA238" s="44"/>
      <c r="BUB238" s="44"/>
      <c r="BUC238" s="44"/>
      <c r="BUD238" s="44"/>
      <c r="BUE238" s="44"/>
      <c r="BUF238" s="44"/>
      <c r="BUG238" s="44"/>
      <c r="BUH238" s="44"/>
      <c r="BUI238" s="44"/>
      <c r="BUJ238" s="44"/>
      <c r="BUK238" s="44"/>
      <c r="BUL238" s="44"/>
      <c r="BUM238" s="44"/>
      <c r="BUN238" s="44"/>
      <c r="BUO238" s="44"/>
      <c r="BUP238" s="44"/>
      <c r="BUQ238" s="44"/>
      <c r="BUR238" s="44"/>
      <c r="BUS238" s="44"/>
      <c r="BUT238" s="44"/>
      <c r="BUU238" s="44"/>
      <c r="BUV238" s="44"/>
      <c r="BUW238" s="44"/>
      <c r="BUX238" s="44"/>
      <c r="BUY238" s="44"/>
      <c r="BUZ238" s="44"/>
      <c r="BVA238" s="44"/>
      <c r="BVB238" s="44"/>
      <c r="BVC238" s="44"/>
      <c r="BVD238" s="44"/>
      <c r="BVE238" s="44"/>
      <c r="BVF238" s="44"/>
      <c r="BVG238" s="44"/>
      <c r="BVH238" s="44"/>
      <c r="BVI238" s="44"/>
      <c r="BVJ238" s="44"/>
      <c r="BVK238" s="44"/>
      <c r="BVL238" s="44"/>
      <c r="BVM238" s="44"/>
      <c r="BVN238" s="44"/>
      <c r="BVO238" s="44"/>
      <c r="BVP238" s="44"/>
      <c r="BVQ238" s="44"/>
      <c r="BVR238" s="44"/>
      <c r="BVS238" s="44"/>
      <c r="BVT238" s="44"/>
      <c r="BVU238" s="44"/>
      <c r="BVV238" s="44"/>
      <c r="BVW238" s="44"/>
      <c r="BVX238" s="44"/>
      <c r="BVY238" s="44"/>
      <c r="BVZ238" s="44"/>
      <c r="BWA238" s="44"/>
      <c r="BWB238" s="44"/>
      <c r="BWC238" s="44"/>
      <c r="BWD238" s="44"/>
      <c r="BWE238" s="44"/>
      <c r="BWF238" s="44"/>
      <c r="BWG238" s="44"/>
      <c r="BWH238" s="44"/>
      <c r="BWI238" s="44"/>
      <c r="BWJ238" s="44"/>
      <c r="BWK238" s="44"/>
      <c r="BWL238" s="44"/>
      <c r="BWM238" s="44"/>
      <c r="BWN238" s="44"/>
      <c r="BWO238" s="44"/>
      <c r="BWP238" s="44"/>
      <c r="BWQ238" s="44"/>
      <c r="BWR238" s="44"/>
      <c r="BWS238" s="44"/>
      <c r="BWT238" s="44"/>
      <c r="BWU238" s="44"/>
      <c r="BWV238" s="44"/>
      <c r="BWW238" s="44"/>
      <c r="BWX238" s="44"/>
      <c r="BWY238" s="44"/>
      <c r="BWZ238" s="44"/>
      <c r="BXA238" s="44"/>
      <c r="BXB238" s="44"/>
      <c r="BXC238" s="44"/>
      <c r="BXD238" s="44"/>
      <c r="BXE238" s="44"/>
      <c r="BXF238" s="44"/>
      <c r="BXG238" s="44"/>
      <c r="BXH238" s="44"/>
      <c r="BXI238" s="44"/>
      <c r="BXJ238" s="44"/>
      <c r="BXK238" s="44"/>
      <c r="BXL238" s="44"/>
      <c r="BXM238" s="44"/>
      <c r="BXN238" s="44"/>
      <c r="BXO238" s="44"/>
      <c r="BXP238" s="44"/>
      <c r="BXQ238" s="44"/>
      <c r="BXR238" s="44"/>
      <c r="BXS238" s="44"/>
      <c r="BXT238" s="44"/>
      <c r="BXU238" s="44"/>
      <c r="BXV238" s="44"/>
      <c r="BXW238" s="44"/>
      <c r="BXX238" s="44"/>
      <c r="BXY238" s="44"/>
      <c r="BXZ238" s="44"/>
      <c r="BYA238" s="44"/>
      <c r="BYB238" s="44"/>
      <c r="BYC238" s="44"/>
      <c r="BYD238" s="44"/>
      <c r="BYE238" s="44"/>
      <c r="BYF238" s="44"/>
      <c r="BYG238" s="44"/>
      <c r="BYH238" s="44"/>
      <c r="BYI238" s="44"/>
      <c r="BYJ238" s="44"/>
      <c r="BYK238" s="44"/>
      <c r="BYL238" s="44"/>
      <c r="BYM238" s="44"/>
      <c r="BYN238" s="44"/>
      <c r="BYO238" s="44"/>
      <c r="BYP238" s="44"/>
      <c r="BYQ238" s="44"/>
      <c r="BYR238" s="44"/>
      <c r="BYS238" s="44"/>
      <c r="BYT238" s="44"/>
      <c r="BYU238" s="44"/>
      <c r="BYV238" s="44"/>
      <c r="BYW238" s="44"/>
      <c r="BYX238" s="44"/>
      <c r="BYY238" s="44"/>
      <c r="BYZ238" s="44"/>
      <c r="BZA238" s="44"/>
      <c r="BZB238" s="44"/>
      <c r="BZC238" s="44"/>
      <c r="BZD238" s="44"/>
      <c r="BZE238" s="44"/>
      <c r="BZF238" s="44"/>
      <c r="BZG238" s="44"/>
      <c r="BZH238" s="44"/>
      <c r="BZI238" s="44"/>
      <c r="BZJ238" s="44"/>
      <c r="BZK238" s="44"/>
      <c r="BZL238" s="44"/>
      <c r="BZM238" s="44"/>
      <c r="BZN238" s="44"/>
      <c r="BZO238" s="44"/>
      <c r="BZP238" s="44"/>
      <c r="BZQ238" s="44"/>
      <c r="BZR238" s="44"/>
      <c r="BZS238" s="44"/>
      <c r="BZT238" s="44"/>
      <c r="BZU238" s="44"/>
      <c r="BZV238" s="44"/>
      <c r="BZW238" s="44"/>
      <c r="BZX238" s="44"/>
      <c r="BZY238" s="44"/>
      <c r="BZZ238" s="44"/>
      <c r="CAA238" s="44"/>
      <c r="CAB238" s="44"/>
      <c r="CAC238" s="44"/>
      <c r="CAD238" s="44"/>
      <c r="CAE238" s="44"/>
      <c r="CAF238" s="44"/>
      <c r="CAG238" s="44"/>
      <c r="CAH238" s="44"/>
      <c r="CAI238" s="44"/>
      <c r="CAJ238" s="44"/>
      <c r="CAK238" s="44"/>
      <c r="CAL238" s="44"/>
      <c r="CAM238" s="44"/>
      <c r="CAN238" s="44"/>
      <c r="CAO238" s="44"/>
      <c r="CAP238" s="44"/>
      <c r="CAQ238" s="44"/>
      <c r="CAR238" s="44"/>
      <c r="CAS238" s="44"/>
      <c r="CAT238" s="44"/>
      <c r="CAU238" s="44"/>
      <c r="CAV238" s="44"/>
      <c r="CAW238" s="44"/>
      <c r="CAX238" s="44"/>
      <c r="CAY238" s="44"/>
      <c r="CAZ238" s="44"/>
      <c r="CBA238" s="44"/>
      <c r="CBB238" s="44"/>
      <c r="CBC238" s="44"/>
      <c r="CBD238" s="44"/>
      <c r="CBE238" s="44"/>
      <c r="CBF238" s="44"/>
      <c r="CBG238" s="44"/>
      <c r="CBH238" s="44"/>
      <c r="CBI238" s="44"/>
      <c r="CBJ238" s="44"/>
      <c r="CBK238" s="44"/>
      <c r="CBL238" s="44"/>
      <c r="CBM238" s="44"/>
      <c r="CBN238" s="44"/>
      <c r="CBO238" s="44"/>
      <c r="CBP238" s="44"/>
      <c r="CBQ238" s="44"/>
      <c r="CBR238" s="44"/>
      <c r="CBS238" s="44"/>
      <c r="CBT238" s="44"/>
      <c r="CBU238" s="44"/>
      <c r="CBV238" s="44"/>
      <c r="CBW238" s="44"/>
      <c r="CBX238" s="44"/>
      <c r="CBY238" s="44"/>
      <c r="CBZ238" s="44"/>
      <c r="CCA238" s="44"/>
      <c r="CCB238" s="44"/>
      <c r="CCC238" s="44"/>
      <c r="CCD238" s="44"/>
      <c r="CCE238" s="44"/>
      <c r="CCF238" s="44"/>
      <c r="CCG238" s="44"/>
      <c r="CCH238" s="44"/>
      <c r="CCI238" s="44"/>
      <c r="CCJ238" s="44"/>
      <c r="CCK238" s="44"/>
      <c r="CCL238" s="44"/>
      <c r="CCM238" s="44"/>
      <c r="CCN238" s="44"/>
      <c r="CCO238" s="44"/>
      <c r="CCP238" s="44"/>
      <c r="CCQ238" s="44"/>
      <c r="CCR238" s="44"/>
      <c r="CCS238" s="44"/>
      <c r="CCT238" s="44"/>
      <c r="CCU238" s="44"/>
      <c r="CCV238" s="44"/>
      <c r="CCW238" s="44"/>
      <c r="CCX238" s="44"/>
      <c r="CCY238" s="44"/>
      <c r="CCZ238" s="44"/>
      <c r="CDA238" s="44"/>
      <c r="CDB238" s="44"/>
      <c r="CDC238" s="44"/>
      <c r="CDD238" s="44"/>
      <c r="CDE238" s="44"/>
      <c r="CDF238" s="44"/>
      <c r="CDG238" s="44"/>
      <c r="CDH238" s="44"/>
      <c r="CDI238" s="44"/>
      <c r="CDJ238" s="44"/>
      <c r="CDK238" s="44"/>
      <c r="CDL238" s="44"/>
      <c r="CDM238" s="44"/>
      <c r="CDN238" s="44"/>
      <c r="CDO238" s="44"/>
      <c r="CDP238" s="44"/>
      <c r="CDQ238" s="44"/>
      <c r="CDR238" s="44"/>
      <c r="CDS238" s="44"/>
      <c r="CDT238" s="44"/>
      <c r="CDU238" s="44"/>
      <c r="CDV238" s="44"/>
      <c r="CDW238" s="44"/>
      <c r="CDX238" s="44"/>
      <c r="CDY238" s="44"/>
      <c r="CDZ238" s="44"/>
      <c r="CEA238" s="44"/>
      <c r="CEB238" s="44"/>
      <c r="CEC238" s="44"/>
      <c r="CED238" s="44"/>
      <c r="CEE238" s="44"/>
      <c r="CEF238" s="44"/>
      <c r="CEG238" s="44"/>
      <c r="CEH238" s="44"/>
      <c r="CEI238" s="44"/>
      <c r="CEJ238" s="44"/>
      <c r="CEK238" s="44"/>
      <c r="CEL238" s="44"/>
      <c r="CEM238" s="44"/>
      <c r="CEN238" s="44"/>
      <c r="CEO238" s="44"/>
      <c r="CEP238" s="44"/>
      <c r="CEQ238" s="44"/>
      <c r="CER238" s="44"/>
      <c r="CES238" s="44"/>
      <c r="CET238" s="44"/>
      <c r="CEU238" s="44"/>
      <c r="CEV238" s="44"/>
      <c r="CEW238" s="44"/>
      <c r="CEX238" s="44"/>
      <c r="CEY238" s="44"/>
      <c r="CEZ238" s="44"/>
      <c r="CFA238" s="44"/>
      <c r="CFB238" s="44"/>
      <c r="CFC238" s="44"/>
      <c r="CFD238" s="44"/>
      <c r="CFE238" s="44"/>
      <c r="CFF238" s="44"/>
      <c r="CFG238" s="44"/>
      <c r="CFH238" s="44"/>
      <c r="CFI238" s="44"/>
      <c r="CFJ238" s="44"/>
      <c r="CFK238" s="44"/>
      <c r="CFL238" s="44"/>
      <c r="CFM238" s="44"/>
      <c r="CFN238" s="44"/>
      <c r="CFO238" s="44"/>
      <c r="CFP238" s="44"/>
      <c r="CFQ238" s="44"/>
      <c r="CFR238" s="44"/>
      <c r="CFS238" s="44"/>
      <c r="CFT238" s="44"/>
      <c r="CFU238" s="44"/>
      <c r="CFV238" s="44"/>
      <c r="CFW238" s="44"/>
      <c r="CFX238" s="44"/>
      <c r="CFY238" s="44"/>
      <c r="CFZ238" s="44"/>
      <c r="CGA238" s="44"/>
      <c r="CGB238" s="44"/>
      <c r="CGC238" s="44"/>
      <c r="CGD238" s="44"/>
      <c r="CGE238" s="44"/>
      <c r="CGF238" s="44"/>
      <c r="CGG238" s="44"/>
      <c r="CGH238" s="44"/>
      <c r="CGI238" s="44"/>
      <c r="CGJ238" s="44"/>
      <c r="CGK238" s="44"/>
      <c r="CGL238" s="44"/>
      <c r="CGM238" s="44"/>
      <c r="CGN238" s="44"/>
      <c r="CGO238" s="44"/>
      <c r="CGP238" s="44"/>
      <c r="CGQ238" s="44"/>
      <c r="CGR238" s="44"/>
      <c r="CGS238" s="44"/>
      <c r="CGT238" s="44"/>
      <c r="CGU238" s="44"/>
      <c r="CGV238" s="44"/>
      <c r="CGW238" s="44"/>
      <c r="CGX238" s="44"/>
      <c r="CGY238" s="44"/>
      <c r="CGZ238" s="44"/>
      <c r="CHA238" s="44"/>
      <c r="CHB238" s="44"/>
      <c r="CHC238" s="44"/>
      <c r="CHD238" s="44"/>
      <c r="CHE238" s="44"/>
      <c r="CHF238" s="44"/>
      <c r="CHG238" s="44"/>
      <c r="CHH238" s="44"/>
      <c r="CHI238" s="44"/>
      <c r="CHJ238" s="44"/>
      <c r="CHK238" s="44"/>
      <c r="CHL238" s="44"/>
      <c r="CHM238" s="44"/>
      <c r="CHN238" s="44"/>
      <c r="CHO238" s="44"/>
      <c r="CHP238" s="44"/>
      <c r="CHQ238" s="44"/>
      <c r="CHR238" s="44"/>
      <c r="CHS238" s="44"/>
      <c r="CHT238" s="44"/>
      <c r="CHU238" s="44"/>
      <c r="CHV238" s="44"/>
      <c r="CHW238" s="44"/>
      <c r="CHX238" s="44"/>
      <c r="CHY238" s="44"/>
      <c r="CHZ238" s="44"/>
      <c r="CIA238" s="44"/>
      <c r="CIB238" s="44"/>
      <c r="CIC238" s="44"/>
      <c r="CID238" s="44"/>
      <c r="CIE238" s="44"/>
      <c r="CIF238" s="44"/>
      <c r="CIG238" s="44"/>
      <c r="CIH238" s="44"/>
      <c r="CII238" s="44"/>
      <c r="CIJ238" s="44"/>
      <c r="CIK238" s="44"/>
      <c r="CIL238" s="44"/>
      <c r="CIM238" s="44"/>
      <c r="CIN238" s="44"/>
      <c r="CIO238" s="44"/>
      <c r="CIP238" s="44"/>
      <c r="CIQ238" s="44"/>
      <c r="CIR238" s="44"/>
      <c r="CIS238" s="44"/>
      <c r="CIT238" s="44"/>
      <c r="CIU238" s="44"/>
      <c r="CIV238" s="44"/>
      <c r="CIW238" s="44"/>
      <c r="CIX238" s="44"/>
      <c r="CIY238" s="44"/>
      <c r="CIZ238" s="44"/>
      <c r="CJA238" s="44"/>
      <c r="CJB238" s="44"/>
      <c r="CJC238" s="44"/>
      <c r="CJD238" s="44"/>
      <c r="CJE238" s="44"/>
      <c r="CJF238" s="44"/>
      <c r="CJG238" s="44"/>
      <c r="CJH238" s="44"/>
      <c r="CJI238" s="44"/>
      <c r="CJJ238" s="44"/>
      <c r="CJK238" s="44"/>
      <c r="CJL238" s="44"/>
      <c r="CJM238" s="44"/>
      <c r="CJN238" s="44"/>
      <c r="CJO238" s="44"/>
      <c r="CJP238" s="44"/>
      <c r="CJQ238" s="44"/>
      <c r="CJR238" s="44"/>
      <c r="CJS238" s="44"/>
      <c r="CJT238" s="44"/>
      <c r="CJU238" s="44"/>
      <c r="CJV238" s="44"/>
      <c r="CJW238" s="44"/>
      <c r="CJX238" s="44"/>
      <c r="CJY238" s="44"/>
      <c r="CJZ238" s="44"/>
      <c r="CKA238" s="44"/>
      <c r="CKB238" s="44"/>
      <c r="CKC238" s="44"/>
      <c r="CKD238" s="44"/>
      <c r="CKE238" s="44"/>
      <c r="CKF238" s="44"/>
      <c r="CKG238" s="44"/>
      <c r="CKH238" s="44"/>
      <c r="CKI238" s="44"/>
      <c r="CKJ238" s="44"/>
      <c r="CKK238" s="44"/>
      <c r="CKL238" s="44"/>
      <c r="CKM238" s="44"/>
      <c r="CKN238" s="44"/>
      <c r="CKO238" s="44"/>
      <c r="CKP238" s="44"/>
      <c r="CKQ238" s="44"/>
      <c r="CKR238" s="44"/>
      <c r="CKS238" s="44"/>
      <c r="CKT238" s="44"/>
      <c r="CKU238" s="44"/>
      <c r="CKV238" s="44"/>
      <c r="CKW238" s="44"/>
      <c r="CKX238" s="44"/>
      <c r="CKY238" s="44"/>
      <c r="CKZ238" s="44"/>
      <c r="CLA238" s="44"/>
      <c r="CLB238" s="44"/>
      <c r="CLC238" s="44"/>
      <c r="CLD238" s="44"/>
      <c r="CLE238" s="44"/>
      <c r="CLF238" s="44"/>
      <c r="CLG238" s="44"/>
      <c r="CLH238" s="44"/>
      <c r="CLI238" s="44"/>
      <c r="CLJ238" s="44"/>
      <c r="CLK238" s="44"/>
      <c r="CLL238" s="44"/>
      <c r="CLM238" s="44"/>
      <c r="CLN238" s="44"/>
      <c r="CLO238" s="44"/>
      <c r="CLP238" s="44"/>
      <c r="CLQ238" s="44"/>
      <c r="CLR238" s="44"/>
      <c r="CLS238" s="44"/>
      <c r="CLT238" s="44"/>
      <c r="CLU238" s="44"/>
      <c r="CLV238" s="44"/>
      <c r="CLW238" s="44"/>
      <c r="CLX238" s="44"/>
      <c r="CLY238" s="44"/>
      <c r="CLZ238" s="44"/>
      <c r="CMA238" s="44"/>
      <c r="CMB238" s="44"/>
      <c r="CMC238" s="44"/>
      <c r="CMD238" s="44"/>
      <c r="CME238" s="44"/>
      <c r="CMF238" s="44"/>
      <c r="CMG238" s="44"/>
      <c r="CMH238" s="44"/>
      <c r="CMI238" s="44"/>
      <c r="CMJ238" s="44"/>
      <c r="CMK238" s="44"/>
      <c r="CML238" s="44"/>
      <c r="CMM238" s="44"/>
      <c r="CMN238" s="44"/>
      <c r="CMO238" s="44"/>
      <c r="CMP238" s="44"/>
      <c r="CMQ238" s="44"/>
      <c r="CMR238" s="44"/>
      <c r="CMS238" s="44"/>
      <c r="CMT238" s="44"/>
      <c r="CMU238" s="44"/>
      <c r="CMV238" s="44"/>
      <c r="CMW238" s="44"/>
      <c r="CMX238" s="44"/>
      <c r="CMY238" s="44"/>
      <c r="CMZ238" s="44"/>
      <c r="CNA238" s="44"/>
      <c r="CNB238" s="44"/>
      <c r="CNC238" s="44"/>
      <c r="CND238" s="44"/>
      <c r="CNE238" s="44"/>
      <c r="CNF238" s="44"/>
      <c r="CNG238" s="44"/>
      <c r="CNH238" s="44"/>
      <c r="CNI238" s="44"/>
      <c r="CNJ238" s="44"/>
      <c r="CNK238" s="44"/>
      <c r="CNL238" s="44"/>
      <c r="CNM238" s="44"/>
      <c r="CNN238" s="44"/>
      <c r="CNO238" s="44"/>
      <c r="CNP238" s="44"/>
      <c r="CNQ238" s="44"/>
      <c r="CNR238" s="44"/>
      <c r="CNS238" s="44"/>
      <c r="CNT238" s="44"/>
      <c r="CNU238" s="44"/>
      <c r="CNV238" s="44"/>
      <c r="CNW238" s="44"/>
      <c r="CNX238" s="44"/>
      <c r="CNY238" s="44"/>
      <c r="CNZ238" s="44"/>
      <c r="COA238" s="44"/>
      <c r="COB238" s="44"/>
      <c r="COC238" s="44"/>
      <c r="COD238" s="44"/>
      <c r="COE238" s="44"/>
      <c r="COF238" s="44"/>
      <c r="COG238" s="44"/>
      <c r="COH238" s="44"/>
      <c r="COI238" s="44"/>
      <c r="COJ238" s="44"/>
      <c r="COK238" s="44"/>
      <c r="COL238" s="44"/>
      <c r="COM238" s="44"/>
      <c r="CON238" s="44"/>
      <c r="COO238" s="44"/>
      <c r="COP238" s="44"/>
      <c r="COQ238" s="44"/>
      <c r="COR238" s="44"/>
      <c r="COS238" s="44"/>
      <c r="COT238" s="44"/>
      <c r="COU238" s="44"/>
      <c r="COV238" s="44"/>
      <c r="COW238" s="44"/>
      <c r="COX238" s="44"/>
      <c r="COY238" s="44"/>
      <c r="COZ238" s="44"/>
      <c r="CPA238" s="44"/>
      <c r="CPB238" s="44"/>
      <c r="CPC238" s="44"/>
      <c r="CPD238" s="44"/>
      <c r="CPE238" s="44"/>
      <c r="CPF238" s="44"/>
      <c r="CPG238" s="44"/>
      <c r="CPH238" s="44"/>
      <c r="CPI238" s="44"/>
      <c r="CPJ238" s="44"/>
      <c r="CPK238" s="44"/>
      <c r="CPL238" s="44"/>
      <c r="CPM238" s="44"/>
      <c r="CPN238" s="44"/>
      <c r="CPO238" s="44"/>
      <c r="CPP238" s="44"/>
      <c r="CPQ238" s="44"/>
      <c r="CPR238" s="44"/>
      <c r="CPS238" s="44"/>
      <c r="CPT238" s="44"/>
      <c r="CPU238" s="44"/>
      <c r="CPV238" s="44"/>
      <c r="CPW238" s="44"/>
      <c r="CPX238" s="44"/>
      <c r="CPY238" s="44"/>
      <c r="CPZ238" s="44"/>
      <c r="CQA238" s="44"/>
      <c r="CQB238" s="44"/>
      <c r="CQC238" s="44"/>
      <c r="CQD238" s="44"/>
      <c r="CQE238" s="44"/>
      <c r="CQF238" s="44"/>
      <c r="CQG238" s="44"/>
      <c r="CQH238" s="44"/>
      <c r="CQI238" s="44"/>
      <c r="CQJ238" s="44"/>
      <c r="CQK238" s="44"/>
      <c r="CQL238" s="44"/>
      <c r="CQM238" s="44"/>
      <c r="CQN238" s="44"/>
      <c r="CQO238" s="44"/>
      <c r="CQP238" s="44"/>
      <c r="CQQ238" s="44"/>
      <c r="CQR238" s="44"/>
      <c r="CQS238" s="44"/>
      <c r="CQT238" s="44"/>
      <c r="CQU238" s="44"/>
      <c r="CQV238" s="44"/>
      <c r="CQW238" s="44"/>
      <c r="CQX238" s="44"/>
      <c r="CQY238" s="44"/>
      <c r="CQZ238" s="44"/>
      <c r="CRA238" s="44"/>
      <c r="CRB238" s="44"/>
      <c r="CRC238" s="44"/>
      <c r="CRD238" s="44"/>
      <c r="CRE238" s="44"/>
      <c r="CRF238" s="44"/>
      <c r="CRG238" s="44"/>
      <c r="CRH238" s="44"/>
      <c r="CRI238" s="44"/>
      <c r="CRJ238" s="44"/>
      <c r="CRK238" s="44"/>
      <c r="CRL238" s="44"/>
      <c r="CRM238" s="44"/>
      <c r="CRN238" s="44"/>
      <c r="CRO238" s="44"/>
      <c r="CRP238" s="44"/>
      <c r="CRQ238" s="44"/>
      <c r="CRR238" s="44"/>
      <c r="CRS238" s="44"/>
      <c r="CRT238" s="44"/>
      <c r="CRU238" s="44"/>
      <c r="CRV238" s="44"/>
      <c r="CRW238" s="44"/>
      <c r="CRX238" s="44"/>
      <c r="CRY238" s="44"/>
      <c r="CRZ238" s="44"/>
      <c r="CSA238" s="44"/>
      <c r="CSB238" s="44"/>
      <c r="CSC238" s="44"/>
      <c r="CSD238" s="44"/>
      <c r="CSE238" s="44"/>
      <c r="CSF238" s="44"/>
      <c r="CSG238" s="44"/>
      <c r="CSH238" s="44"/>
      <c r="CSI238" s="44"/>
      <c r="CSJ238" s="44"/>
      <c r="CSK238" s="44"/>
      <c r="CSL238" s="44"/>
      <c r="CSM238" s="44"/>
      <c r="CSN238" s="44"/>
      <c r="CSO238" s="44"/>
      <c r="CSP238" s="44"/>
      <c r="CSQ238" s="44"/>
      <c r="CSR238" s="44"/>
      <c r="CSS238" s="44"/>
      <c r="CST238" s="44"/>
      <c r="CSU238" s="44"/>
      <c r="CSV238" s="44"/>
      <c r="CSW238" s="44"/>
      <c r="CSX238" s="44"/>
      <c r="CSY238" s="44"/>
      <c r="CSZ238" s="44"/>
      <c r="CTA238" s="44"/>
      <c r="CTB238" s="44"/>
      <c r="CTC238" s="44"/>
      <c r="CTD238" s="44"/>
      <c r="CTE238" s="44"/>
      <c r="CTF238" s="44"/>
      <c r="CTG238" s="44"/>
      <c r="CTH238" s="44"/>
      <c r="CTI238" s="44"/>
      <c r="CTJ238" s="44"/>
      <c r="CTK238" s="44"/>
      <c r="CTL238" s="44"/>
      <c r="CTM238" s="44"/>
      <c r="CTN238" s="44"/>
      <c r="CTO238" s="44"/>
      <c r="CTP238" s="44"/>
      <c r="CTQ238" s="44"/>
      <c r="CTR238" s="44"/>
      <c r="CTS238" s="44"/>
      <c r="CTT238" s="44"/>
      <c r="CTU238" s="44"/>
      <c r="CTV238" s="44"/>
      <c r="CTW238" s="44"/>
      <c r="CTX238" s="44"/>
      <c r="CTY238" s="44"/>
      <c r="CTZ238" s="44"/>
      <c r="CUA238" s="44"/>
      <c r="CUB238" s="44"/>
      <c r="CUC238" s="44"/>
      <c r="CUD238" s="44"/>
      <c r="CUE238" s="44"/>
      <c r="CUF238" s="44"/>
      <c r="CUG238" s="44"/>
      <c r="CUH238" s="44"/>
      <c r="CUI238" s="44"/>
      <c r="CUJ238" s="44"/>
      <c r="CUK238" s="44"/>
      <c r="CUL238" s="44"/>
      <c r="CUM238" s="44"/>
      <c r="CUN238" s="44"/>
      <c r="CUO238" s="44"/>
      <c r="CUP238" s="44"/>
      <c r="CUQ238" s="44"/>
      <c r="CUR238" s="44"/>
      <c r="CUS238" s="44"/>
      <c r="CUT238" s="44"/>
      <c r="CUU238" s="44"/>
      <c r="CUV238" s="44"/>
      <c r="CUW238" s="44"/>
      <c r="CUX238" s="44"/>
      <c r="CUY238" s="44"/>
      <c r="CUZ238" s="44"/>
      <c r="CVA238" s="44"/>
      <c r="CVB238" s="44"/>
      <c r="CVC238" s="44"/>
      <c r="CVD238" s="44"/>
      <c r="CVE238" s="44"/>
      <c r="CVF238" s="44"/>
      <c r="CVG238" s="44"/>
      <c r="CVH238" s="44"/>
      <c r="CVI238" s="44"/>
      <c r="CVJ238" s="44"/>
      <c r="CVK238" s="44"/>
      <c r="CVL238" s="44"/>
      <c r="CVM238" s="44"/>
      <c r="CVN238" s="44"/>
      <c r="CVO238" s="44"/>
      <c r="CVP238" s="44"/>
      <c r="CVQ238" s="44"/>
      <c r="CVR238" s="44"/>
      <c r="CVS238" s="44"/>
      <c r="CVT238" s="44"/>
      <c r="CVU238" s="44"/>
      <c r="CVV238" s="44"/>
      <c r="CVW238" s="44"/>
      <c r="CVX238" s="44"/>
      <c r="CVY238" s="44"/>
      <c r="CVZ238" s="44"/>
      <c r="CWA238" s="44"/>
      <c r="CWB238" s="44"/>
      <c r="CWC238" s="44"/>
      <c r="CWD238" s="44"/>
      <c r="CWE238" s="44"/>
      <c r="CWF238" s="44"/>
      <c r="CWG238" s="44"/>
      <c r="CWH238" s="44"/>
      <c r="CWI238" s="44"/>
      <c r="CWJ238" s="44"/>
      <c r="CWK238" s="44"/>
      <c r="CWL238" s="44"/>
      <c r="CWM238" s="44"/>
      <c r="CWN238" s="44"/>
      <c r="CWO238" s="44"/>
      <c r="CWP238" s="44"/>
      <c r="CWQ238" s="44"/>
      <c r="CWR238" s="44"/>
      <c r="CWS238" s="44"/>
      <c r="CWT238" s="44"/>
      <c r="CWU238" s="44"/>
      <c r="CWV238" s="44"/>
      <c r="CWW238" s="44"/>
      <c r="CWX238" s="44"/>
      <c r="CWY238" s="44"/>
      <c r="CWZ238" s="44"/>
      <c r="CXA238" s="44"/>
      <c r="CXB238" s="44"/>
      <c r="CXC238" s="44"/>
      <c r="CXD238" s="44"/>
      <c r="CXE238" s="44"/>
      <c r="CXF238" s="44"/>
      <c r="CXG238" s="44"/>
      <c r="CXH238" s="44"/>
      <c r="CXI238" s="44"/>
      <c r="CXJ238" s="44"/>
      <c r="CXK238" s="44"/>
      <c r="CXL238" s="44"/>
      <c r="CXM238" s="44"/>
      <c r="CXN238" s="44"/>
      <c r="CXO238" s="44"/>
      <c r="CXP238" s="44"/>
      <c r="CXQ238" s="44"/>
      <c r="CXR238" s="44"/>
      <c r="CXS238" s="44"/>
      <c r="CXT238" s="44"/>
      <c r="CXU238" s="44"/>
      <c r="CXV238" s="44"/>
      <c r="CXW238" s="44"/>
      <c r="CXX238" s="44"/>
      <c r="CXY238" s="44"/>
      <c r="CXZ238" s="44"/>
      <c r="CYA238" s="44"/>
      <c r="CYB238" s="44"/>
      <c r="CYC238" s="44"/>
      <c r="CYD238" s="44"/>
      <c r="CYE238" s="44"/>
      <c r="CYF238" s="44"/>
      <c r="CYG238" s="44"/>
      <c r="CYH238" s="44"/>
      <c r="CYI238" s="44"/>
      <c r="CYJ238" s="44"/>
      <c r="CYK238" s="44"/>
      <c r="CYL238" s="44"/>
      <c r="CYM238" s="44"/>
      <c r="CYN238" s="44"/>
      <c r="CYO238" s="44"/>
      <c r="CYP238" s="44"/>
      <c r="CYQ238" s="44"/>
      <c r="CYR238" s="44"/>
      <c r="CYS238" s="44"/>
      <c r="CYT238" s="44"/>
      <c r="CYU238" s="44"/>
      <c r="CYV238" s="44"/>
      <c r="CYW238" s="44"/>
      <c r="CYX238" s="44"/>
      <c r="CYY238" s="44"/>
      <c r="CYZ238" s="44"/>
      <c r="CZA238" s="44"/>
      <c r="CZB238" s="44"/>
      <c r="CZC238" s="44"/>
      <c r="CZD238" s="44"/>
      <c r="CZE238" s="44"/>
      <c r="CZF238" s="44"/>
      <c r="CZG238" s="44"/>
      <c r="CZH238" s="44"/>
      <c r="CZI238" s="44"/>
      <c r="CZJ238" s="44"/>
      <c r="CZK238" s="44"/>
      <c r="CZL238" s="44"/>
      <c r="CZM238" s="44"/>
      <c r="CZN238" s="44"/>
      <c r="CZO238" s="44"/>
      <c r="CZP238" s="44"/>
      <c r="CZQ238" s="44"/>
      <c r="CZR238" s="44"/>
      <c r="CZS238" s="44"/>
      <c r="CZT238" s="44"/>
      <c r="CZU238" s="44"/>
      <c r="CZV238" s="44"/>
      <c r="CZW238" s="44"/>
      <c r="CZX238" s="44"/>
      <c r="CZY238" s="44"/>
      <c r="CZZ238" s="44"/>
      <c r="DAA238" s="44"/>
      <c r="DAB238" s="44"/>
      <c r="DAC238" s="44"/>
      <c r="DAD238" s="44"/>
      <c r="DAE238" s="44"/>
      <c r="DAF238" s="44"/>
      <c r="DAG238" s="44"/>
      <c r="DAH238" s="44"/>
      <c r="DAI238" s="44"/>
      <c r="DAJ238" s="44"/>
      <c r="DAK238" s="44"/>
      <c r="DAL238" s="44"/>
      <c r="DAM238" s="44"/>
      <c r="DAN238" s="44"/>
      <c r="DAO238" s="44"/>
      <c r="DAP238" s="44"/>
      <c r="DAQ238" s="44"/>
      <c r="DAR238" s="44"/>
      <c r="DAS238" s="44"/>
      <c r="DAT238" s="44"/>
      <c r="DAU238" s="44"/>
      <c r="DAV238" s="44"/>
      <c r="DAW238" s="44"/>
      <c r="DAX238" s="44"/>
      <c r="DAY238" s="44"/>
      <c r="DAZ238" s="44"/>
      <c r="DBA238" s="44"/>
      <c r="DBB238" s="44"/>
      <c r="DBC238" s="44"/>
      <c r="DBD238" s="44"/>
      <c r="DBE238" s="44"/>
      <c r="DBF238" s="44"/>
      <c r="DBG238" s="44"/>
      <c r="DBH238" s="44"/>
      <c r="DBI238" s="44"/>
      <c r="DBJ238" s="44"/>
      <c r="DBK238" s="44"/>
      <c r="DBL238" s="44"/>
      <c r="DBM238" s="44"/>
      <c r="DBN238" s="44"/>
      <c r="DBO238" s="44"/>
      <c r="DBP238" s="44"/>
      <c r="DBQ238" s="44"/>
      <c r="DBR238" s="44"/>
      <c r="DBS238" s="44"/>
      <c r="DBT238" s="44"/>
      <c r="DBU238" s="44"/>
      <c r="DBV238" s="44"/>
      <c r="DBW238" s="44"/>
      <c r="DBX238" s="44"/>
      <c r="DBY238" s="44"/>
      <c r="DBZ238" s="44"/>
      <c r="DCA238" s="44"/>
      <c r="DCB238" s="44"/>
      <c r="DCC238" s="44"/>
      <c r="DCD238" s="44"/>
      <c r="DCE238" s="44"/>
      <c r="DCF238" s="44"/>
      <c r="DCG238" s="44"/>
      <c r="DCH238" s="44"/>
      <c r="DCI238" s="44"/>
      <c r="DCJ238" s="44"/>
      <c r="DCK238" s="44"/>
      <c r="DCL238" s="44"/>
      <c r="DCM238" s="44"/>
      <c r="DCN238" s="44"/>
      <c r="DCO238" s="44"/>
      <c r="DCP238" s="44"/>
      <c r="DCQ238" s="44"/>
      <c r="DCR238" s="44"/>
      <c r="DCS238" s="44"/>
      <c r="DCT238" s="44"/>
      <c r="DCU238" s="44"/>
      <c r="DCV238" s="44"/>
      <c r="DCW238" s="44"/>
      <c r="DCX238" s="44"/>
      <c r="DCY238" s="44"/>
      <c r="DCZ238" s="44"/>
      <c r="DDA238" s="44"/>
      <c r="DDB238" s="44"/>
      <c r="DDC238" s="44"/>
      <c r="DDD238" s="44"/>
      <c r="DDE238" s="44"/>
      <c r="DDF238" s="44"/>
      <c r="DDG238" s="44"/>
      <c r="DDH238" s="44"/>
      <c r="DDI238" s="44"/>
      <c r="DDJ238" s="44"/>
      <c r="DDK238" s="44"/>
      <c r="DDL238" s="44"/>
      <c r="DDM238" s="44"/>
      <c r="DDN238" s="44"/>
      <c r="DDO238" s="44"/>
      <c r="DDP238" s="44"/>
      <c r="DDQ238" s="44"/>
      <c r="DDR238" s="44"/>
      <c r="DDS238" s="44"/>
      <c r="DDT238" s="44"/>
      <c r="DDU238" s="44"/>
      <c r="DDV238" s="44"/>
      <c r="DDW238" s="44"/>
      <c r="DDX238" s="44"/>
      <c r="DDY238" s="44"/>
      <c r="DDZ238" s="44"/>
      <c r="DEA238" s="44"/>
      <c r="DEB238" s="44"/>
      <c r="DEC238" s="44"/>
      <c r="DED238" s="44"/>
      <c r="DEE238" s="44"/>
      <c r="DEF238" s="44"/>
      <c r="DEG238" s="44"/>
      <c r="DEH238" s="44"/>
      <c r="DEI238" s="44"/>
      <c r="DEJ238" s="44"/>
      <c r="DEK238" s="44"/>
      <c r="DEL238" s="44"/>
      <c r="DEM238" s="44"/>
      <c r="DEN238" s="44"/>
      <c r="DEO238" s="44"/>
      <c r="DEP238" s="44"/>
      <c r="DEQ238" s="44"/>
      <c r="DER238" s="44"/>
      <c r="DES238" s="44"/>
      <c r="DET238" s="44"/>
      <c r="DEU238" s="44"/>
      <c r="DEV238" s="44"/>
      <c r="DEW238" s="44"/>
      <c r="DEX238" s="44"/>
      <c r="DEY238" s="44"/>
      <c r="DEZ238" s="44"/>
      <c r="DFA238" s="44"/>
      <c r="DFB238" s="44"/>
      <c r="DFC238" s="44"/>
      <c r="DFD238" s="44"/>
      <c r="DFE238" s="44"/>
      <c r="DFF238" s="44"/>
      <c r="DFG238" s="44"/>
      <c r="DFH238" s="44"/>
      <c r="DFI238" s="44"/>
      <c r="DFJ238" s="44"/>
      <c r="DFK238" s="44"/>
      <c r="DFL238" s="44"/>
      <c r="DFM238" s="44"/>
      <c r="DFN238" s="44"/>
      <c r="DFO238" s="44"/>
      <c r="DFP238" s="44"/>
      <c r="DFQ238" s="44"/>
      <c r="DFR238" s="44"/>
      <c r="DFS238" s="44"/>
      <c r="DFT238" s="44"/>
      <c r="DFU238" s="44"/>
      <c r="DFV238" s="44"/>
      <c r="DFW238" s="44"/>
      <c r="DFX238" s="44"/>
      <c r="DFY238" s="44"/>
      <c r="DFZ238" s="44"/>
      <c r="DGA238" s="44"/>
      <c r="DGB238" s="44"/>
      <c r="DGC238" s="44"/>
      <c r="DGD238" s="44"/>
      <c r="DGE238" s="44"/>
      <c r="DGF238" s="44"/>
      <c r="DGG238" s="44"/>
      <c r="DGH238" s="44"/>
      <c r="DGI238" s="44"/>
      <c r="DGJ238" s="44"/>
      <c r="DGK238" s="44"/>
      <c r="DGL238" s="44"/>
      <c r="DGM238" s="44"/>
      <c r="DGN238" s="44"/>
      <c r="DGO238" s="44"/>
      <c r="DGP238" s="44"/>
      <c r="DGQ238" s="44"/>
      <c r="DGR238" s="44"/>
      <c r="DGS238" s="44"/>
      <c r="DGT238" s="44"/>
      <c r="DGU238" s="44"/>
      <c r="DGV238" s="44"/>
      <c r="DGW238" s="44"/>
      <c r="DGX238" s="44"/>
      <c r="DGY238" s="44"/>
      <c r="DGZ238" s="44"/>
      <c r="DHA238" s="44"/>
      <c r="DHB238" s="44"/>
      <c r="DHC238" s="44"/>
      <c r="DHD238" s="44"/>
      <c r="DHE238" s="44"/>
      <c r="DHF238" s="44"/>
      <c r="DHG238" s="44"/>
      <c r="DHH238" s="44"/>
      <c r="DHI238" s="44"/>
      <c r="DHJ238" s="44"/>
      <c r="DHK238" s="44"/>
      <c r="DHL238" s="44"/>
      <c r="DHM238" s="44"/>
      <c r="DHN238" s="44"/>
      <c r="DHO238" s="44"/>
      <c r="DHP238" s="44"/>
      <c r="DHQ238" s="44"/>
      <c r="DHR238" s="44"/>
      <c r="DHS238" s="44"/>
      <c r="DHT238" s="44"/>
      <c r="DHU238" s="44"/>
      <c r="DHV238" s="44"/>
      <c r="DHW238" s="44"/>
      <c r="DHX238" s="44"/>
      <c r="DHY238" s="44"/>
      <c r="DHZ238" s="44"/>
      <c r="DIA238" s="44"/>
      <c r="DIB238" s="44"/>
      <c r="DIC238" s="44"/>
      <c r="DID238" s="44"/>
      <c r="DIE238" s="44"/>
      <c r="DIF238" s="44"/>
      <c r="DIG238" s="44"/>
      <c r="DIH238" s="44"/>
      <c r="DII238" s="44"/>
      <c r="DIJ238" s="44"/>
      <c r="DIK238" s="44"/>
      <c r="DIL238" s="44"/>
      <c r="DIM238" s="44"/>
      <c r="DIN238" s="44"/>
      <c r="DIO238" s="44"/>
      <c r="DIP238" s="44"/>
      <c r="DIQ238" s="44"/>
      <c r="DIR238" s="44"/>
      <c r="DIS238" s="44"/>
      <c r="DIT238" s="44"/>
      <c r="DIU238" s="44"/>
      <c r="DIV238" s="44"/>
      <c r="DIW238" s="44"/>
      <c r="DIX238" s="44"/>
      <c r="DIY238" s="44"/>
      <c r="DIZ238" s="44"/>
      <c r="DJA238" s="44"/>
      <c r="DJB238" s="44"/>
      <c r="DJC238" s="44"/>
      <c r="DJD238" s="44"/>
      <c r="DJE238" s="44"/>
      <c r="DJF238" s="44"/>
      <c r="DJG238" s="44"/>
      <c r="DJH238" s="44"/>
      <c r="DJI238" s="44"/>
      <c r="DJJ238" s="44"/>
      <c r="DJK238" s="44"/>
      <c r="DJL238" s="44"/>
      <c r="DJM238" s="44"/>
      <c r="DJN238" s="44"/>
      <c r="DJO238" s="44"/>
      <c r="DJP238" s="44"/>
      <c r="DJQ238" s="44"/>
      <c r="DJR238" s="44"/>
      <c r="DJS238" s="44"/>
      <c r="DJT238" s="44"/>
      <c r="DJU238" s="44"/>
      <c r="DJV238" s="44"/>
      <c r="DJW238" s="44"/>
      <c r="DJX238" s="44"/>
      <c r="DJY238" s="44"/>
      <c r="DJZ238" s="44"/>
      <c r="DKA238" s="44"/>
      <c r="DKB238" s="44"/>
      <c r="DKC238" s="44"/>
      <c r="DKD238" s="44"/>
      <c r="DKE238" s="44"/>
      <c r="DKF238" s="44"/>
      <c r="DKG238" s="44"/>
      <c r="DKH238" s="44"/>
      <c r="DKI238" s="44"/>
      <c r="DKJ238" s="44"/>
      <c r="DKK238" s="44"/>
      <c r="DKL238" s="44"/>
      <c r="DKM238" s="44"/>
      <c r="DKN238" s="44"/>
      <c r="DKO238" s="44"/>
      <c r="DKP238" s="44"/>
      <c r="DKQ238" s="44"/>
      <c r="DKR238" s="44"/>
      <c r="DKS238" s="44"/>
      <c r="DKT238" s="44"/>
      <c r="DKU238" s="44"/>
      <c r="DKV238" s="44"/>
      <c r="DKW238" s="44"/>
      <c r="DKX238" s="44"/>
      <c r="DKY238" s="44"/>
      <c r="DKZ238" s="44"/>
      <c r="DLA238" s="44"/>
      <c r="DLB238" s="44"/>
      <c r="DLC238" s="44"/>
      <c r="DLD238" s="44"/>
      <c r="DLE238" s="44"/>
      <c r="DLF238" s="44"/>
      <c r="DLG238" s="44"/>
      <c r="DLH238" s="44"/>
      <c r="DLI238" s="44"/>
      <c r="DLJ238" s="44"/>
      <c r="DLK238" s="44"/>
      <c r="DLL238" s="44"/>
      <c r="DLM238" s="44"/>
      <c r="DLN238" s="44"/>
      <c r="DLO238" s="44"/>
      <c r="DLP238" s="44"/>
      <c r="DLQ238" s="44"/>
      <c r="DLR238" s="44"/>
      <c r="DLS238" s="44"/>
      <c r="DLT238" s="44"/>
      <c r="DLU238" s="44"/>
      <c r="DLV238" s="44"/>
      <c r="DLW238" s="44"/>
      <c r="DLX238" s="44"/>
      <c r="DLY238" s="44"/>
      <c r="DLZ238" s="44"/>
      <c r="DMA238" s="44"/>
      <c r="DMB238" s="44"/>
      <c r="DMC238" s="44"/>
      <c r="DMD238" s="44"/>
      <c r="DME238" s="44"/>
      <c r="DMF238" s="44"/>
      <c r="DMG238" s="44"/>
      <c r="DMH238" s="44"/>
      <c r="DMI238" s="44"/>
      <c r="DMJ238" s="44"/>
      <c r="DMK238" s="44"/>
      <c r="DML238" s="44"/>
      <c r="DMM238" s="44"/>
      <c r="DMN238" s="44"/>
      <c r="DMO238" s="44"/>
      <c r="DMP238" s="44"/>
      <c r="DMQ238" s="44"/>
      <c r="DMR238" s="44"/>
      <c r="DMS238" s="44"/>
      <c r="DMT238" s="44"/>
      <c r="DMU238" s="44"/>
      <c r="DMV238" s="44"/>
      <c r="DMW238" s="44"/>
      <c r="DMX238" s="44"/>
      <c r="DMY238" s="44"/>
      <c r="DMZ238" s="44"/>
      <c r="DNA238" s="44"/>
      <c r="DNB238" s="44"/>
      <c r="DNC238" s="44"/>
      <c r="DND238" s="44"/>
      <c r="DNE238" s="44"/>
      <c r="DNF238" s="44"/>
      <c r="DNG238" s="44"/>
      <c r="DNH238" s="44"/>
      <c r="DNI238" s="44"/>
      <c r="DNJ238" s="44"/>
      <c r="DNK238" s="44"/>
      <c r="DNL238" s="44"/>
      <c r="DNM238" s="44"/>
      <c r="DNN238" s="44"/>
      <c r="DNO238" s="44"/>
      <c r="DNP238" s="44"/>
      <c r="DNQ238" s="44"/>
      <c r="DNR238" s="44"/>
      <c r="DNS238" s="44"/>
      <c r="DNT238" s="44"/>
      <c r="DNU238" s="44"/>
      <c r="DNV238" s="44"/>
      <c r="DNW238" s="44"/>
      <c r="DNX238" s="44"/>
      <c r="DNY238" s="44"/>
      <c r="DNZ238" s="44"/>
      <c r="DOA238" s="44"/>
      <c r="DOB238" s="44"/>
      <c r="DOC238" s="44"/>
      <c r="DOD238" s="44"/>
      <c r="DOE238" s="44"/>
      <c r="DOF238" s="44"/>
      <c r="DOG238" s="44"/>
      <c r="DOH238" s="44"/>
      <c r="DOI238" s="44"/>
      <c r="DOJ238" s="44"/>
      <c r="DOK238" s="44"/>
      <c r="DOL238" s="44"/>
      <c r="DOM238" s="44"/>
      <c r="DON238" s="44"/>
      <c r="DOO238" s="44"/>
      <c r="DOP238" s="44"/>
      <c r="DOQ238" s="44"/>
      <c r="DOR238" s="44"/>
      <c r="DOS238" s="44"/>
      <c r="DOT238" s="44"/>
      <c r="DOU238" s="44"/>
      <c r="DOV238" s="44"/>
      <c r="DOW238" s="44"/>
      <c r="DOX238" s="44"/>
      <c r="DOY238" s="44"/>
      <c r="DOZ238" s="44"/>
      <c r="DPA238" s="44"/>
      <c r="DPB238" s="44"/>
      <c r="DPC238" s="44"/>
      <c r="DPD238" s="44"/>
      <c r="DPE238" s="44"/>
      <c r="DPF238" s="44"/>
      <c r="DPG238" s="44"/>
      <c r="DPH238" s="44"/>
      <c r="DPI238" s="44"/>
      <c r="DPJ238" s="44"/>
      <c r="DPK238" s="44"/>
      <c r="DPL238" s="44"/>
      <c r="DPM238" s="44"/>
      <c r="DPN238" s="44"/>
      <c r="DPO238" s="44"/>
      <c r="DPP238" s="44"/>
      <c r="DPQ238" s="44"/>
      <c r="DPR238" s="44"/>
      <c r="DPS238" s="44"/>
      <c r="DPT238" s="44"/>
      <c r="DPU238" s="44"/>
      <c r="DPV238" s="44"/>
      <c r="DPW238" s="44"/>
      <c r="DPX238" s="44"/>
      <c r="DPY238" s="44"/>
      <c r="DPZ238" s="44"/>
      <c r="DQA238" s="44"/>
      <c r="DQB238" s="44"/>
      <c r="DQC238" s="44"/>
      <c r="DQD238" s="44"/>
      <c r="DQE238" s="44"/>
      <c r="DQF238" s="44"/>
      <c r="DQG238" s="44"/>
      <c r="DQH238" s="44"/>
      <c r="DQI238" s="44"/>
      <c r="DQJ238" s="44"/>
      <c r="DQK238" s="44"/>
      <c r="DQL238" s="44"/>
      <c r="DQM238" s="44"/>
      <c r="DQN238" s="44"/>
      <c r="DQO238" s="44"/>
      <c r="DQP238" s="44"/>
      <c r="DQQ238" s="44"/>
      <c r="DQR238" s="44"/>
      <c r="DQS238" s="44"/>
      <c r="DQT238" s="44"/>
      <c r="DQU238" s="44"/>
      <c r="DQV238" s="44"/>
      <c r="DQW238" s="44"/>
      <c r="DQX238" s="44"/>
      <c r="DQY238" s="44"/>
      <c r="DQZ238" s="44"/>
      <c r="DRA238" s="44"/>
      <c r="DRB238" s="44"/>
      <c r="DRC238" s="44"/>
      <c r="DRD238" s="44"/>
      <c r="DRE238" s="44"/>
      <c r="DRF238" s="44"/>
      <c r="DRG238" s="44"/>
      <c r="DRH238" s="44"/>
      <c r="DRI238" s="44"/>
      <c r="DRJ238" s="44"/>
      <c r="DRK238" s="44"/>
      <c r="DRL238" s="44"/>
      <c r="DRM238" s="44"/>
      <c r="DRN238" s="44"/>
      <c r="DRO238" s="44"/>
      <c r="DRP238" s="44"/>
      <c r="DRQ238" s="44"/>
      <c r="DRR238" s="44"/>
      <c r="DRS238" s="44"/>
      <c r="DRT238" s="44"/>
      <c r="DRU238" s="44"/>
      <c r="DRV238" s="44"/>
      <c r="DRW238" s="44"/>
      <c r="DRX238" s="44"/>
      <c r="DRY238" s="44"/>
      <c r="DRZ238" s="44"/>
      <c r="DSA238" s="44"/>
      <c r="DSB238" s="44"/>
      <c r="DSC238" s="44"/>
      <c r="DSD238" s="44"/>
      <c r="DSE238" s="44"/>
      <c r="DSF238" s="44"/>
      <c r="DSG238" s="44"/>
      <c r="DSH238" s="44"/>
      <c r="DSI238" s="44"/>
      <c r="DSJ238" s="44"/>
      <c r="DSK238" s="44"/>
      <c r="DSL238" s="44"/>
      <c r="DSM238" s="44"/>
      <c r="DSN238" s="44"/>
      <c r="DSO238" s="44"/>
      <c r="DSP238" s="44"/>
      <c r="DSQ238" s="44"/>
      <c r="DSR238" s="44"/>
      <c r="DSS238" s="44"/>
      <c r="DST238" s="44"/>
      <c r="DSU238" s="44"/>
      <c r="DSV238" s="44"/>
      <c r="DSW238" s="44"/>
      <c r="DSX238" s="44"/>
      <c r="DSY238" s="44"/>
      <c r="DSZ238" s="44"/>
      <c r="DTA238" s="44"/>
      <c r="DTB238" s="44"/>
      <c r="DTC238" s="44"/>
      <c r="DTD238" s="44"/>
      <c r="DTE238" s="44"/>
      <c r="DTF238" s="44"/>
      <c r="DTG238" s="44"/>
      <c r="DTH238" s="44"/>
      <c r="DTI238" s="44"/>
      <c r="DTJ238" s="44"/>
      <c r="DTK238" s="44"/>
      <c r="DTL238" s="44"/>
      <c r="DTM238" s="44"/>
      <c r="DTN238" s="44"/>
      <c r="DTO238" s="44"/>
      <c r="DTP238" s="44"/>
      <c r="DTQ238" s="44"/>
      <c r="DTR238" s="44"/>
      <c r="DTS238" s="44"/>
      <c r="DTT238" s="44"/>
      <c r="DTU238" s="44"/>
      <c r="DTV238" s="44"/>
      <c r="DTW238" s="44"/>
      <c r="DTX238" s="44"/>
      <c r="DTY238" s="44"/>
      <c r="DTZ238" s="44"/>
      <c r="DUA238" s="44"/>
      <c r="DUB238" s="44"/>
      <c r="DUC238" s="44"/>
      <c r="DUD238" s="44"/>
      <c r="DUE238" s="44"/>
      <c r="DUF238" s="44"/>
      <c r="DUG238" s="44"/>
      <c r="DUH238" s="44"/>
      <c r="DUI238" s="44"/>
      <c r="DUJ238" s="44"/>
      <c r="DUK238" s="44"/>
      <c r="DUL238" s="44"/>
      <c r="DUM238" s="44"/>
      <c r="DUN238" s="44"/>
      <c r="DUO238" s="44"/>
      <c r="DUP238" s="44"/>
      <c r="DUQ238" s="44"/>
      <c r="DUR238" s="44"/>
      <c r="DUS238" s="44"/>
      <c r="DUT238" s="44"/>
      <c r="DUU238" s="44"/>
      <c r="DUV238" s="44"/>
      <c r="DUW238" s="44"/>
      <c r="DUX238" s="44"/>
      <c r="DUY238" s="44"/>
      <c r="DUZ238" s="44"/>
      <c r="DVA238" s="44"/>
      <c r="DVB238" s="44"/>
      <c r="DVC238" s="44"/>
      <c r="DVD238" s="44"/>
      <c r="DVE238" s="44"/>
      <c r="DVF238" s="44"/>
      <c r="DVG238" s="44"/>
      <c r="DVH238" s="44"/>
      <c r="DVI238" s="44"/>
      <c r="DVJ238" s="44"/>
      <c r="DVK238" s="44"/>
      <c r="DVL238" s="44"/>
      <c r="DVM238" s="44"/>
      <c r="DVN238" s="44"/>
      <c r="DVO238" s="44"/>
      <c r="DVP238" s="44"/>
      <c r="DVQ238" s="44"/>
      <c r="DVR238" s="44"/>
      <c r="DVS238" s="44"/>
      <c r="DVT238" s="44"/>
      <c r="DVU238" s="44"/>
      <c r="DVV238" s="44"/>
      <c r="DVW238" s="44"/>
      <c r="DVX238" s="44"/>
      <c r="DVY238" s="44"/>
      <c r="DVZ238" s="44"/>
      <c r="DWA238" s="44"/>
      <c r="DWB238" s="44"/>
      <c r="DWC238" s="44"/>
      <c r="DWD238" s="44"/>
      <c r="DWE238" s="44"/>
      <c r="DWF238" s="44"/>
      <c r="DWG238" s="44"/>
      <c r="DWH238" s="44"/>
      <c r="DWI238" s="44"/>
      <c r="DWJ238" s="44"/>
      <c r="DWK238" s="44"/>
      <c r="DWL238" s="44"/>
      <c r="DWM238" s="44"/>
      <c r="DWN238" s="44"/>
      <c r="DWO238" s="44"/>
      <c r="DWP238" s="44"/>
      <c r="DWQ238" s="44"/>
      <c r="DWR238" s="44"/>
      <c r="DWS238" s="44"/>
      <c r="DWT238" s="44"/>
      <c r="DWU238" s="44"/>
      <c r="DWV238" s="44"/>
      <c r="DWW238" s="44"/>
      <c r="DWX238" s="44"/>
      <c r="DWY238" s="44"/>
      <c r="DWZ238" s="44"/>
      <c r="DXA238" s="44"/>
      <c r="DXB238" s="44"/>
      <c r="DXC238" s="44"/>
      <c r="DXD238" s="44"/>
      <c r="DXE238" s="44"/>
      <c r="DXF238" s="44"/>
      <c r="DXG238" s="44"/>
      <c r="DXH238" s="44"/>
      <c r="DXI238" s="44"/>
      <c r="DXJ238" s="44"/>
      <c r="DXK238" s="44"/>
      <c r="DXL238" s="44"/>
      <c r="DXM238" s="44"/>
      <c r="DXN238" s="44"/>
      <c r="DXO238" s="44"/>
      <c r="DXP238" s="44"/>
      <c r="DXQ238" s="44"/>
      <c r="DXR238" s="44"/>
      <c r="DXS238" s="44"/>
      <c r="DXT238" s="44"/>
      <c r="DXU238" s="44"/>
      <c r="DXV238" s="44"/>
      <c r="DXW238" s="44"/>
      <c r="DXX238" s="44"/>
      <c r="DXY238" s="44"/>
      <c r="DXZ238" s="44"/>
      <c r="DYA238" s="44"/>
      <c r="DYB238" s="44"/>
      <c r="DYC238" s="44"/>
      <c r="DYD238" s="44"/>
      <c r="DYE238" s="44"/>
      <c r="DYF238" s="44"/>
      <c r="DYG238" s="44"/>
      <c r="DYH238" s="44"/>
      <c r="DYI238" s="44"/>
      <c r="DYJ238" s="44"/>
      <c r="DYK238" s="44"/>
      <c r="DYL238" s="44"/>
      <c r="DYM238" s="44"/>
      <c r="DYN238" s="44"/>
      <c r="DYO238" s="44"/>
      <c r="DYP238" s="44"/>
      <c r="DYQ238" s="44"/>
      <c r="DYR238" s="44"/>
      <c r="DYS238" s="44"/>
      <c r="DYT238" s="44"/>
      <c r="DYU238" s="44"/>
      <c r="DYV238" s="44"/>
      <c r="DYW238" s="44"/>
      <c r="DYX238" s="44"/>
      <c r="DYY238" s="44"/>
      <c r="DYZ238" s="44"/>
      <c r="DZA238" s="44"/>
      <c r="DZB238" s="44"/>
      <c r="DZC238" s="44"/>
      <c r="DZD238" s="44"/>
      <c r="DZE238" s="44"/>
      <c r="DZF238" s="44"/>
      <c r="DZG238" s="44"/>
      <c r="DZH238" s="44"/>
      <c r="DZI238" s="44"/>
      <c r="DZJ238" s="44"/>
      <c r="DZK238" s="44"/>
      <c r="DZL238" s="44"/>
      <c r="DZM238" s="44"/>
      <c r="DZN238" s="44"/>
      <c r="DZO238" s="44"/>
      <c r="DZP238" s="44"/>
      <c r="DZQ238" s="44"/>
      <c r="DZR238" s="44"/>
      <c r="DZS238" s="44"/>
      <c r="DZT238" s="44"/>
      <c r="DZU238" s="44"/>
      <c r="DZV238" s="44"/>
      <c r="DZW238" s="44"/>
      <c r="DZX238" s="44"/>
      <c r="DZY238" s="44"/>
      <c r="DZZ238" s="44"/>
      <c r="EAA238" s="44"/>
      <c r="EAB238" s="44"/>
      <c r="EAC238" s="44"/>
      <c r="EAD238" s="44"/>
      <c r="EAE238" s="44"/>
      <c r="EAF238" s="44"/>
      <c r="EAG238" s="44"/>
      <c r="EAH238" s="44"/>
      <c r="EAI238" s="44"/>
      <c r="EAJ238" s="44"/>
      <c r="EAK238" s="44"/>
      <c r="EAL238" s="44"/>
      <c r="EAM238" s="44"/>
      <c r="EAN238" s="44"/>
      <c r="EAO238" s="44"/>
      <c r="EAP238" s="44"/>
      <c r="EAQ238" s="44"/>
      <c r="EAR238" s="44"/>
      <c r="EAS238" s="44"/>
      <c r="EAT238" s="44"/>
      <c r="EAU238" s="44"/>
      <c r="EAV238" s="44"/>
      <c r="EAW238" s="44"/>
      <c r="EAX238" s="44"/>
      <c r="EAY238" s="44"/>
      <c r="EAZ238" s="44"/>
      <c r="EBA238" s="44"/>
      <c r="EBB238" s="44"/>
      <c r="EBC238" s="44"/>
      <c r="EBD238" s="44"/>
      <c r="EBE238" s="44"/>
      <c r="EBF238" s="44"/>
      <c r="EBG238" s="44"/>
      <c r="EBH238" s="44"/>
      <c r="EBI238" s="44"/>
      <c r="EBJ238" s="44"/>
      <c r="EBK238" s="44"/>
      <c r="EBL238" s="44"/>
      <c r="EBM238" s="44"/>
      <c r="EBN238" s="44"/>
      <c r="EBO238" s="44"/>
      <c r="EBP238" s="44"/>
      <c r="EBQ238" s="44"/>
      <c r="EBR238" s="44"/>
      <c r="EBS238" s="44"/>
      <c r="EBT238" s="44"/>
      <c r="EBU238" s="44"/>
      <c r="EBV238" s="44"/>
      <c r="EBW238" s="44"/>
      <c r="EBX238" s="44"/>
      <c r="EBY238" s="44"/>
      <c r="EBZ238" s="44"/>
      <c r="ECA238" s="44"/>
      <c r="ECB238" s="44"/>
      <c r="ECC238" s="44"/>
      <c r="ECD238" s="44"/>
      <c r="ECE238" s="44"/>
      <c r="ECF238" s="44"/>
      <c r="ECG238" s="44"/>
      <c r="ECH238" s="44"/>
      <c r="ECI238" s="44"/>
      <c r="ECJ238" s="44"/>
      <c r="ECK238" s="44"/>
      <c r="ECL238" s="44"/>
      <c r="ECM238" s="44"/>
      <c r="ECN238" s="44"/>
      <c r="ECO238" s="44"/>
      <c r="ECP238" s="44"/>
      <c r="ECQ238" s="44"/>
      <c r="ECR238" s="44"/>
      <c r="ECS238" s="44"/>
      <c r="ECT238" s="44"/>
      <c r="ECU238" s="44"/>
      <c r="ECV238" s="44"/>
      <c r="ECW238" s="44"/>
      <c r="ECX238" s="44"/>
      <c r="ECY238" s="44"/>
      <c r="ECZ238" s="44"/>
      <c r="EDA238" s="44"/>
      <c r="EDB238" s="44"/>
      <c r="EDC238" s="44"/>
      <c r="EDD238" s="44"/>
      <c r="EDE238" s="44"/>
      <c r="EDF238" s="44"/>
      <c r="EDG238" s="44"/>
      <c r="EDH238" s="44"/>
      <c r="EDI238" s="44"/>
      <c r="EDJ238" s="44"/>
      <c r="EDK238" s="44"/>
      <c r="EDL238" s="44"/>
      <c r="EDM238" s="44"/>
      <c r="EDN238" s="44"/>
      <c r="EDO238" s="44"/>
      <c r="EDP238" s="44"/>
      <c r="EDQ238" s="44"/>
      <c r="EDR238" s="44"/>
      <c r="EDS238" s="44"/>
      <c r="EDT238" s="44"/>
      <c r="EDU238" s="44"/>
      <c r="EDV238" s="44"/>
      <c r="EDW238" s="44"/>
      <c r="EDX238" s="44"/>
      <c r="EDY238" s="44"/>
      <c r="EDZ238" s="44"/>
      <c r="EEA238" s="44"/>
      <c r="EEB238" s="44"/>
      <c r="EEC238" s="44"/>
      <c r="EED238" s="44"/>
      <c r="EEE238" s="44"/>
      <c r="EEF238" s="44"/>
      <c r="EEG238" s="44"/>
      <c r="EEH238" s="44"/>
      <c r="EEI238" s="44"/>
      <c r="EEJ238" s="44"/>
      <c r="EEK238" s="44"/>
      <c r="EEL238" s="44"/>
      <c r="EEM238" s="44"/>
      <c r="EEN238" s="44"/>
      <c r="EEO238" s="44"/>
      <c r="EEP238" s="44"/>
      <c r="EEQ238" s="44"/>
      <c r="EER238" s="44"/>
      <c r="EES238" s="44"/>
      <c r="EET238" s="44"/>
      <c r="EEU238" s="44"/>
      <c r="EEV238" s="44"/>
      <c r="EEW238" s="44"/>
      <c r="EEX238" s="44"/>
      <c r="EEY238" s="44"/>
      <c r="EEZ238" s="44"/>
      <c r="EFA238" s="44"/>
      <c r="EFB238" s="44"/>
      <c r="EFC238" s="44"/>
      <c r="EFD238" s="44"/>
      <c r="EFE238" s="44"/>
      <c r="EFF238" s="44"/>
      <c r="EFG238" s="44"/>
      <c r="EFH238" s="44"/>
      <c r="EFI238" s="44"/>
      <c r="EFJ238" s="44"/>
      <c r="EFK238" s="44"/>
      <c r="EFL238" s="44"/>
      <c r="EFM238" s="44"/>
      <c r="EFN238" s="44"/>
      <c r="EFO238" s="44"/>
      <c r="EFP238" s="44"/>
      <c r="EFQ238" s="44"/>
      <c r="EFR238" s="44"/>
      <c r="EFS238" s="44"/>
      <c r="EFT238" s="44"/>
      <c r="EFU238" s="44"/>
      <c r="EFV238" s="44"/>
      <c r="EFW238" s="44"/>
      <c r="EFX238" s="44"/>
      <c r="EFY238" s="44"/>
      <c r="EFZ238" s="44"/>
      <c r="EGA238" s="44"/>
      <c r="EGB238" s="44"/>
      <c r="EGC238" s="44"/>
      <c r="EGD238" s="44"/>
      <c r="EGE238" s="44"/>
      <c r="EGF238" s="44"/>
      <c r="EGG238" s="44"/>
      <c r="EGH238" s="44"/>
      <c r="EGI238" s="44"/>
      <c r="EGJ238" s="44"/>
      <c r="EGK238" s="44"/>
      <c r="EGL238" s="44"/>
      <c r="EGM238" s="44"/>
      <c r="EGN238" s="44"/>
      <c r="EGO238" s="44"/>
      <c r="EGP238" s="44"/>
      <c r="EGQ238" s="44"/>
      <c r="EGR238" s="44"/>
      <c r="EGS238" s="44"/>
      <c r="EGT238" s="44"/>
      <c r="EGU238" s="44"/>
      <c r="EGV238" s="44"/>
      <c r="EGW238" s="44"/>
      <c r="EGX238" s="44"/>
      <c r="EGY238" s="44"/>
      <c r="EGZ238" s="44"/>
      <c r="EHA238" s="44"/>
      <c r="EHB238" s="44"/>
      <c r="EHC238" s="44"/>
      <c r="EHD238" s="44"/>
      <c r="EHE238" s="44"/>
      <c r="EHF238" s="44"/>
      <c r="EHG238" s="44"/>
      <c r="EHH238" s="44"/>
      <c r="EHI238" s="44"/>
      <c r="EHJ238" s="44"/>
      <c r="EHK238" s="44"/>
      <c r="EHL238" s="44"/>
      <c r="EHM238" s="44"/>
      <c r="EHN238" s="44"/>
      <c r="EHO238" s="44"/>
      <c r="EHP238" s="44"/>
      <c r="EHQ238" s="44"/>
      <c r="EHR238" s="44"/>
      <c r="EHS238" s="44"/>
      <c r="EHT238" s="44"/>
      <c r="EHU238" s="44"/>
      <c r="EHV238" s="44"/>
      <c r="EHW238" s="44"/>
      <c r="EHX238" s="44"/>
      <c r="EHY238" s="44"/>
      <c r="EHZ238" s="44"/>
      <c r="EIA238" s="44"/>
      <c r="EIB238" s="44"/>
      <c r="EIC238" s="44"/>
      <c r="EID238" s="44"/>
      <c r="EIE238" s="44"/>
      <c r="EIF238" s="44"/>
      <c r="EIG238" s="44"/>
      <c r="EIH238" s="44"/>
      <c r="EII238" s="44"/>
      <c r="EIJ238" s="44"/>
      <c r="EIK238" s="44"/>
      <c r="EIL238" s="44"/>
      <c r="EIM238" s="44"/>
      <c r="EIN238" s="44"/>
      <c r="EIO238" s="44"/>
      <c r="EIP238" s="44"/>
      <c r="EIQ238" s="44"/>
      <c r="EIR238" s="44"/>
      <c r="EIS238" s="44"/>
      <c r="EIT238" s="44"/>
      <c r="EIU238" s="44"/>
      <c r="EIV238" s="44"/>
      <c r="EIW238" s="44"/>
      <c r="EIX238" s="44"/>
      <c r="EIY238" s="44"/>
      <c r="EIZ238" s="44"/>
      <c r="EJA238" s="44"/>
      <c r="EJB238" s="44"/>
      <c r="EJC238" s="44"/>
      <c r="EJD238" s="44"/>
      <c r="EJE238" s="44"/>
      <c r="EJF238" s="44"/>
      <c r="EJG238" s="44"/>
      <c r="EJH238" s="44"/>
      <c r="EJI238" s="44"/>
      <c r="EJJ238" s="44"/>
      <c r="EJK238" s="44"/>
      <c r="EJL238" s="44"/>
      <c r="EJM238" s="44"/>
      <c r="EJN238" s="44"/>
      <c r="EJO238" s="44"/>
      <c r="EJP238" s="44"/>
      <c r="EJQ238" s="44"/>
      <c r="EJR238" s="44"/>
      <c r="EJS238" s="44"/>
      <c r="EJT238" s="44"/>
      <c r="EJU238" s="44"/>
      <c r="EJV238" s="44"/>
      <c r="EJW238" s="44"/>
      <c r="EJX238" s="44"/>
      <c r="EJY238" s="44"/>
      <c r="EJZ238" s="44"/>
      <c r="EKA238" s="44"/>
      <c r="EKB238" s="44"/>
      <c r="EKC238" s="44"/>
      <c r="EKD238" s="44"/>
      <c r="EKE238" s="44"/>
      <c r="EKF238" s="44"/>
      <c r="EKG238" s="44"/>
      <c r="EKH238" s="44"/>
      <c r="EKI238" s="44"/>
      <c r="EKJ238" s="44"/>
      <c r="EKK238" s="44"/>
      <c r="EKL238" s="44"/>
      <c r="EKM238" s="44"/>
      <c r="EKN238" s="44"/>
      <c r="EKO238" s="44"/>
      <c r="EKP238" s="44"/>
      <c r="EKQ238" s="44"/>
      <c r="EKR238" s="44"/>
      <c r="EKS238" s="44"/>
      <c r="EKT238" s="44"/>
      <c r="EKU238" s="44"/>
      <c r="EKV238" s="44"/>
      <c r="EKW238" s="44"/>
      <c r="EKX238" s="44"/>
      <c r="EKY238" s="44"/>
      <c r="EKZ238" s="44"/>
      <c r="ELA238" s="44"/>
      <c r="ELB238" s="44"/>
      <c r="ELC238" s="44"/>
      <c r="ELD238" s="44"/>
      <c r="ELE238" s="44"/>
      <c r="ELF238" s="44"/>
      <c r="ELG238" s="44"/>
      <c r="ELH238" s="44"/>
      <c r="ELI238" s="44"/>
      <c r="ELJ238" s="44"/>
      <c r="ELK238" s="44"/>
      <c r="ELL238" s="44"/>
      <c r="ELM238" s="44"/>
      <c r="ELN238" s="44"/>
      <c r="ELO238" s="44"/>
      <c r="ELP238" s="44"/>
      <c r="ELQ238" s="44"/>
      <c r="ELR238" s="44"/>
      <c r="ELS238" s="44"/>
      <c r="ELT238" s="44"/>
      <c r="ELU238" s="44"/>
      <c r="ELV238" s="44"/>
      <c r="ELW238" s="44"/>
      <c r="ELX238" s="44"/>
      <c r="ELY238" s="44"/>
      <c r="ELZ238" s="44"/>
      <c r="EMA238" s="44"/>
      <c r="EMB238" s="44"/>
      <c r="EMC238" s="44"/>
      <c r="EMD238" s="44"/>
      <c r="EME238" s="44"/>
      <c r="EMF238" s="44"/>
      <c r="EMG238" s="44"/>
      <c r="EMH238" s="44"/>
      <c r="EMI238" s="44"/>
      <c r="EMJ238" s="44"/>
      <c r="EMK238" s="44"/>
      <c r="EML238" s="44"/>
      <c r="EMM238" s="44"/>
      <c r="EMN238" s="44"/>
      <c r="EMO238" s="44"/>
      <c r="EMP238" s="44"/>
      <c r="EMQ238" s="44"/>
      <c r="EMR238" s="44"/>
      <c r="EMS238" s="44"/>
      <c r="EMT238" s="44"/>
      <c r="EMU238" s="44"/>
      <c r="EMV238" s="44"/>
      <c r="EMW238" s="44"/>
      <c r="EMX238" s="44"/>
      <c r="EMY238" s="44"/>
      <c r="EMZ238" s="44"/>
      <c r="ENA238" s="44"/>
      <c r="ENB238" s="44"/>
      <c r="ENC238" s="44"/>
      <c r="END238" s="44"/>
      <c r="ENE238" s="44"/>
      <c r="ENF238" s="44"/>
      <c r="ENG238" s="44"/>
      <c r="ENH238" s="44"/>
      <c r="ENI238" s="44"/>
      <c r="ENJ238" s="44"/>
      <c r="ENK238" s="44"/>
      <c r="ENL238" s="44"/>
      <c r="ENM238" s="44"/>
      <c r="ENN238" s="44"/>
      <c r="ENO238" s="44"/>
      <c r="ENP238" s="44"/>
      <c r="ENQ238" s="44"/>
      <c r="ENR238" s="44"/>
      <c r="ENS238" s="44"/>
      <c r="ENT238" s="44"/>
      <c r="ENU238" s="44"/>
      <c r="ENV238" s="44"/>
      <c r="ENW238" s="44"/>
      <c r="ENX238" s="44"/>
      <c r="ENY238" s="44"/>
      <c r="ENZ238" s="44"/>
      <c r="EOA238" s="44"/>
      <c r="EOB238" s="44"/>
      <c r="EOC238" s="44"/>
      <c r="EOD238" s="44"/>
      <c r="EOE238" s="44"/>
      <c r="EOF238" s="44"/>
      <c r="EOG238" s="44"/>
      <c r="EOH238" s="44"/>
      <c r="EOI238" s="44"/>
      <c r="EOJ238" s="44"/>
      <c r="EOK238" s="44"/>
      <c r="EOL238" s="44"/>
      <c r="EOM238" s="44"/>
      <c r="EON238" s="44"/>
      <c r="EOO238" s="44"/>
      <c r="EOP238" s="44"/>
      <c r="EOQ238" s="44"/>
      <c r="EOR238" s="44"/>
      <c r="EOS238" s="44"/>
      <c r="EOT238" s="44"/>
      <c r="EOU238" s="44"/>
      <c r="EOV238" s="44"/>
      <c r="EOW238" s="44"/>
      <c r="EOX238" s="44"/>
      <c r="EOY238" s="44"/>
      <c r="EOZ238" s="44"/>
      <c r="EPA238" s="44"/>
      <c r="EPB238" s="44"/>
      <c r="EPC238" s="44"/>
      <c r="EPD238" s="44"/>
      <c r="EPE238" s="44"/>
      <c r="EPF238" s="44"/>
      <c r="EPG238" s="44"/>
      <c r="EPH238" s="44"/>
      <c r="EPI238" s="44"/>
      <c r="EPJ238" s="44"/>
      <c r="EPK238" s="44"/>
      <c r="EPL238" s="44"/>
      <c r="EPM238" s="44"/>
      <c r="EPN238" s="44"/>
      <c r="EPO238" s="44"/>
      <c r="EPP238" s="44"/>
      <c r="EPQ238" s="44"/>
      <c r="EPR238" s="44"/>
      <c r="EPS238" s="44"/>
      <c r="EPT238" s="44"/>
      <c r="EPU238" s="44"/>
      <c r="EPV238" s="44"/>
      <c r="EPW238" s="44"/>
      <c r="EPX238" s="44"/>
      <c r="EPY238" s="44"/>
      <c r="EPZ238" s="44"/>
      <c r="EQA238" s="44"/>
      <c r="EQB238" s="44"/>
      <c r="EQC238" s="44"/>
      <c r="EQD238" s="44"/>
      <c r="EQE238" s="44"/>
      <c r="EQF238" s="44"/>
      <c r="EQG238" s="44"/>
      <c r="EQH238" s="44"/>
      <c r="EQI238" s="44"/>
      <c r="EQJ238" s="44"/>
      <c r="EQK238" s="44"/>
      <c r="EQL238" s="44"/>
      <c r="EQM238" s="44"/>
      <c r="EQN238" s="44"/>
      <c r="EQO238" s="44"/>
      <c r="EQP238" s="44"/>
      <c r="EQQ238" s="44"/>
      <c r="EQR238" s="44"/>
      <c r="EQS238" s="44"/>
      <c r="EQT238" s="44"/>
      <c r="EQU238" s="44"/>
      <c r="EQV238" s="44"/>
      <c r="EQW238" s="44"/>
      <c r="EQX238" s="44"/>
      <c r="EQY238" s="44"/>
      <c r="EQZ238" s="44"/>
      <c r="ERA238" s="44"/>
      <c r="ERB238" s="44"/>
      <c r="ERC238" s="44"/>
      <c r="ERD238" s="44"/>
      <c r="ERE238" s="44"/>
      <c r="ERF238" s="44"/>
      <c r="ERG238" s="44"/>
      <c r="ERH238" s="44"/>
      <c r="ERI238" s="44"/>
      <c r="ERJ238" s="44"/>
      <c r="ERK238" s="44"/>
      <c r="ERL238" s="44"/>
      <c r="ERM238" s="44"/>
      <c r="ERN238" s="44"/>
      <c r="ERO238" s="44"/>
      <c r="ERP238" s="44"/>
      <c r="ERQ238" s="44"/>
      <c r="ERR238" s="44"/>
      <c r="ERS238" s="44"/>
      <c r="ERT238" s="44"/>
      <c r="ERU238" s="44"/>
      <c r="ERV238" s="44"/>
      <c r="ERW238" s="44"/>
      <c r="ERX238" s="44"/>
      <c r="ERY238" s="44"/>
      <c r="ERZ238" s="44"/>
      <c r="ESA238" s="44"/>
      <c r="ESB238" s="44"/>
      <c r="ESC238" s="44"/>
      <c r="ESD238" s="44"/>
      <c r="ESE238" s="44"/>
      <c r="ESF238" s="44"/>
      <c r="ESG238" s="44"/>
      <c r="ESH238" s="44"/>
      <c r="ESI238" s="44"/>
      <c r="ESJ238" s="44"/>
      <c r="ESK238" s="44"/>
      <c r="ESL238" s="44"/>
      <c r="ESM238" s="44"/>
      <c r="ESN238" s="44"/>
      <c r="ESO238" s="44"/>
      <c r="ESP238" s="44"/>
      <c r="ESQ238" s="44"/>
      <c r="ESR238" s="44"/>
      <c r="ESS238" s="44"/>
      <c r="EST238" s="44"/>
      <c r="ESU238" s="44"/>
      <c r="ESV238" s="44"/>
      <c r="ESW238" s="44"/>
      <c r="ESX238" s="44"/>
      <c r="ESY238" s="44"/>
      <c r="ESZ238" s="44"/>
      <c r="ETA238" s="44"/>
      <c r="ETB238" s="44"/>
      <c r="ETC238" s="44"/>
      <c r="ETD238" s="44"/>
      <c r="ETE238" s="44"/>
      <c r="ETF238" s="44"/>
      <c r="ETG238" s="44"/>
      <c r="ETH238" s="44"/>
      <c r="ETI238" s="44"/>
      <c r="ETJ238" s="44"/>
      <c r="ETK238" s="44"/>
      <c r="ETL238" s="44"/>
      <c r="ETM238" s="44"/>
      <c r="ETN238" s="44"/>
      <c r="ETO238" s="44"/>
      <c r="ETP238" s="44"/>
      <c r="ETQ238" s="44"/>
      <c r="ETR238" s="44"/>
      <c r="ETS238" s="44"/>
      <c r="ETT238" s="44"/>
      <c r="ETU238" s="44"/>
      <c r="ETV238" s="44"/>
      <c r="ETW238" s="44"/>
      <c r="ETX238" s="44"/>
      <c r="ETY238" s="44"/>
      <c r="ETZ238" s="44"/>
      <c r="EUA238" s="44"/>
      <c r="EUB238" s="44"/>
      <c r="EUC238" s="44"/>
      <c r="EUD238" s="44"/>
      <c r="EUE238" s="44"/>
      <c r="EUF238" s="44"/>
      <c r="EUG238" s="44"/>
      <c r="EUH238" s="44"/>
      <c r="EUI238" s="44"/>
      <c r="EUJ238" s="44"/>
      <c r="EUK238" s="44"/>
      <c r="EUL238" s="44"/>
      <c r="EUM238" s="44"/>
      <c r="EUN238" s="44"/>
      <c r="EUO238" s="44"/>
      <c r="EUP238" s="44"/>
      <c r="EUQ238" s="44"/>
      <c r="EUR238" s="44"/>
      <c r="EUS238" s="44"/>
      <c r="EUT238" s="44"/>
      <c r="EUU238" s="44"/>
      <c r="EUV238" s="44"/>
      <c r="EUW238" s="44"/>
      <c r="EUX238" s="44"/>
      <c r="EUY238" s="44"/>
      <c r="EUZ238" s="44"/>
      <c r="EVA238" s="44"/>
      <c r="EVB238" s="44"/>
      <c r="EVC238" s="44"/>
      <c r="EVD238" s="44"/>
      <c r="EVE238" s="44"/>
      <c r="EVF238" s="44"/>
      <c r="EVG238" s="44"/>
      <c r="EVH238" s="44"/>
      <c r="EVI238" s="44"/>
      <c r="EVJ238" s="44"/>
      <c r="EVK238" s="44"/>
      <c r="EVL238" s="44"/>
      <c r="EVM238" s="44"/>
      <c r="EVN238" s="44"/>
      <c r="EVO238" s="44"/>
      <c r="EVP238" s="44"/>
      <c r="EVQ238" s="44"/>
      <c r="EVR238" s="44"/>
      <c r="EVS238" s="44"/>
      <c r="EVT238" s="44"/>
      <c r="EVU238" s="44"/>
      <c r="EVV238" s="44"/>
      <c r="EVW238" s="44"/>
      <c r="EVX238" s="44"/>
      <c r="EVY238" s="44"/>
      <c r="EVZ238" s="44"/>
      <c r="EWA238" s="44"/>
      <c r="EWB238" s="44"/>
      <c r="EWC238" s="44"/>
      <c r="EWD238" s="44"/>
      <c r="EWE238" s="44"/>
      <c r="EWF238" s="44"/>
      <c r="EWG238" s="44"/>
      <c r="EWH238" s="44"/>
      <c r="EWI238" s="44"/>
      <c r="EWJ238" s="44"/>
      <c r="EWK238" s="44"/>
      <c r="EWL238" s="44"/>
      <c r="EWM238" s="44"/>
      <c r="EWN238" s="44"/>
      <c r="EWO238" s="44"/>
      <c r="EWP238" s="44"/>
      <c r="EWQ238" s="44"/>
      <c r="EWR238" s="44"/>
      <c r="EWS238" s="44"/>
      <c r="EWT238" s="44"/>
      <c r="EWU238" s="44"/>
      <c r="EWV238" s="44"/>
      <c r="EWW238" s="44"/>
      <c r="EWX238" s="44"/>
      <c r="EWY238" s="44"/>
      <c r="EWZ238" s="44"/>
      <c r="EXA238" s="44"/>
      <c r="EXB238" s="44"/>
      <c r="EXC238" s="44"/>
      <c r="EXD238" s="44"/>
      <c r="EXE238" s="44"/>
      <c r="EXF238" s="44"/>
      <c r="EXG238" s="44"/>
      <c r="EXH238" s="44"/>
      <c r="EXI238" s="44"/>
      <c r="EXJ238" s="44"/>
      <c r="EXK238" s="44"/>
      <c r="EXL238" s="44"/>
      <c r="EXM238" s="44"/>
      <c r="EXN238" s="44"/>
      <c r="EXO238" s="44"/>
      <c r="EXP238" s="44"/>
      <c r="EXQ238" s="44"/>
      <c r="EXR238" s="44"/>
      <c r="EXS238" s="44"/>
      <c r="EXT238" s="44"/>
      <c r="EXU238" s="44"/>
      <c r="EXV238" s="44"/>
      <c r="EXW238" s="44"/>
      <c r="EXX238" s="44"/>
      <c r="EXY238" s="44"/>
      <c r="EXZ238" s="44"/>
      <c r="EYA238" s="44"/>
      <c r="EYB238" s="44"/>
      <c r="EYC238" s="44"/>
      <c r="EYD238" s="44"/>
      <c r="EYE238" s="44"/>
      <c r="EYF238" s="44"/>
      <c r="EYG238" s="44"/>
      <c r="EYH238" s="44"/>
      <c r="EYI238" s="44"/>
      <c r="EYJ238" s="44"/>
      <c r="EYK238" s="44"/>
      <c r="EYL238" s="44"/>
      <c r="EYM238" s="44"/>
      <c r="EYN238" s="44"/>
      <c r="EYO238" s="44"/>
      <c r="EYP238" s="44"/>
      <c r="EYQ238" s="44"/>
      <c r="EYR238" s="44"/>
      <c r="EYS238" s="44"/>
      <c r="EYT238" s="44"/>
      <c r="EYU238" s="44"/>
      <c r="EYV238" s="44"/>
      <c r="EYW238" s="44"/>
      <c r="EYX238" s="44"/>
      <c r="EYY238" s="44"/>
      <c r="EYZ238" s="44"/>
      <c r="EZA238" s="44"/>
      <c r="EZB238" s="44"/>
      <c r="EZC238" s="44"/>
      <c r="EZD238" s="44"/>
      <c r="EZE238" s="44"/>
      <c r="EZF238" s="44"/>
      <c r="EZG238" s="44"/>
      <c r="EZH238" s="44"/>
      <c r="EZI238" s="44"/>
      <c r="EZJ238" s="44"/>
      <c r="EZK238" s="44"/>
      <c r="EZL238" s="44"/>
      <c r="EZM238" s="44"/>
      <c r="EZN238" s="44"/>
      <c r="EZO238" s="44"/>
      <c r="EZP238" s="44"/>
      <c r="EZQ238" s="44"/>
      <c r="EZR238" s="44"/>
      <c r="EZS238" s="44"/>
      <c r="EZT238" s="44"/>
      <c r="EZU238" s="44"/>
      <c r="EZV238" s="44"/>
      <c r="EZW238" s="44"/>
      <c r="EZX238" s="44"/>
      <c r="EZY238" s="44"/>
      <c r="EZZ238" s="44"/>
      <c r="FAA238" s="44"/>
      <c r="FAB238" s="44"/>
      <c r="FAC238" s="44"/>
      <c r="FAD238" s="44"/>
      <c r="FAE238" s="44"/>
      <c r="FAF238" s="44"/>
      <c r="FAG238" s="44"/>
      <c r="FAH238" s="44"/>
      <c r="FAI238" s="44"/>
      <c r="FAJ238" s="44"/>
      <c r="FAK238" s="44"/>
      <c r="FAL238" s="44"/>
      <c r="FAM238" s="44"/>
      <c r="FAN238" s="44"/>
      <c r="FAO238" s="44"/>
      <c r="FAP238" s="44"/>
      <c r="FAQ238" s="44"/>
      <c r="FAR238" s="44"/>
      <c r="FAS238" s="44"/>
      <c r="FAT238" s="44"/>
      <c r="FAU238" s="44"/>
      <c r="FAV238" s="44"/>
      <c r="FAW238" s="44"/>
      <c r="FAX238" s="44"/>
      <c r="FAY238" s="44"/>
      <c r="FAZ238" s="44"/>
      <c r="FBA238" s="44"/>
      <c r="FBB238" s="44"/>
      <c r="FBC238" s="44"/>
      <c r="FBD238" s="44"/>
      <c r="FBE238" s="44"/>
      <c r="FBF238" s="44"/>
      <c r="FBG238" s="44"/>
      <c r="FBH238" s="44"/>
      <c r="FBI238" s="44"/>
      <c r="FBJ238" s="44"/>
      <c r="FBK238" s="44"/>
      <c r="FBL238" s="44"/>
      <c r="FBM238" s="44"/>
      <c r="FBN238" s="44"/>
      <c r="FBO238" s="44"/>
      <c r="FBP238" s="44"/>
      <c r="FBQ238" s="44"/>
      <c r="FBR238" s="44"/>
      <c r="FBS238" s="44"/>
      <c r="FBT238" s="44"/>
      <c r="FBU238" s="44"/>
      <c r="FBV238" s="44"/>
      <c r="FBW238" s="44"/>
      <c r="FBX238" s="44"/>
      <c r="FBY238" s="44"/>
      <c r="FBZ238" s="44"/>
      <c r="FCA238" s="44"/>
      <c r="FCB238" s="44"/>
      <c r="FCC238" s="44"/>
      <c r="FCD238" s="44"/>
      <c r="FCE238" s="44"/>
      <c r="FCF238" s="44"/>
      <c r="FCG238" s="44"/>
      <c r="FCH238" s="44"/>
      <c r="FCI238" s="44"/>
      <c r="FCJ238" s="44"/>
      <c r="FCK238" s="44"/>
      <c r="FCL238" s="44"/>
      <c r="FCM238" s="44"/>
      <c r="FCN238" s="44"/>
      <c r="FCO238" s="44"/>
      <c r="FCP238" s="44"/>
      <c r="FCQ238" s="44"/>
      <c r="FCR238" s="44"/>
      <c r="FCS238" s="44"/>
      <c r="FCT238" s="44"/>
      <c r="FCU238" s="44"/>
      <c r="FCV238" s="44"/>
      <c r="FCW238" s="44"/>
      <c r="FCX238" s="44"/>
      <c r="FCY238" s="44"/>
      <c r="FCZ238" s="44"/>
      <c r="FDA238" s="44"/>
      <c r="FDB238" s="44"/>
      <c r="FDC238" s="44"/>
      <c r="FDD238" s="44"/>
      <c r="FDE238" s="44"/>
      <c r="FDF238" s="44"/>
      <c r="FDG238" s="44"/>
      <c r="FDH238" s="44"/>
      <c r="FDI238" s="44"/>
      <c r="FDJ238" s="44"/>
      <c r="FDK238" s="44"/>
      <c r="FDL238" s="44"/>
      <c r="FDM238" s="44"/>
      <c r="FDN238" s="44"/>
      <c r="FDO238" s="44"/>
      <c r="FDP238" s="44"/>
      <c r="FDQ238" s="44"/>
      <c r="FDR238" s="44"/>
      <c r="FDS238" s="44"/>
      <c r="FDT238" s="44"/>
      <c r="FDU238" s="44"/>
      <c r="FDV238" s="44"/>
      <c r="FDW238" s="44"/>
      <c r="FDX238" s="44"/>
      <c r="FDY238" s="44"/>
      <c r="FDZ238" s="44"/>
      <c r="FEA238" s="44"/>
      <c r="FEB238" s="44"/>
      <c r="FEC238" s="44"/>
      <c r="FED238" s="44"/>
      <c r="FEE238" s="44"/>
      <c r="FEF238" s="44"/>
      <c r="FEG238" s="44"/>
      <c r="FEH238" s="44"/>
      <c r="FEI238" s="44"/>
      <c r="FEJ238" s="44"/>
      <c r="FEK238" s="44"/>
      <c r="FEL238" s="44"/>
      <c r="FEM238" s="44"/>
      <c r="FEN238" s="44"/>
      <c r="FEO238" s="44"/>
      <c r="FEP238" s="44"/>
      <c r="FEQ238" s="44"/>
      <c r="FER238" s="44"/>
      <c r="FES238" s="44"/>
      <c r="FET238" s="44"/>
      <c r="FEU238" s="44"/>
      <c r="FEV238" s="44"/>
      <c r="FEW238" s="44"/>
      <c r="FEX238" s="44"/>
      <c r="FEY238" s="44"/>
      <c r="FEZ238" s="44"/>
      <c r="FFA238" s="44"/>
      <c r="FFB238" s="44"/>
      <c r="FFC238" s="44"/>
      <c r="FFD238" s="44"/>
      <c r="FFE238" s="44"/>
      <c r="FFF238" s="44"/>
      <c r="FFG238" s="44"/>
      <c r="FFH238" s="44"/>
      <c r="FFI238" s="44"/>
      <c r="FFJ238" s="44"/>
      <c r="FFK238" s="44"/>
      <c r="FFL238" s="44"/>
      <c r="FFM238" s="44"/>
      <c r="FFN238" s="44"/>
      <c r="FFO238" s="44"/>
      <c r="FFP238" s="44"/>
      <c r="FFQ238" s="44"/>
      <c r="FFR238" s="44"/>
      <c r="FFS238" s="44"/>
      <c r="FFT238" s="44"/>
      <c r="FFU238" s="44"/>
      <c r="FFV238" s="44"/>
      <c r="FFW238" s="44"/>
      <c r="FFX238" s="44"/>
      <c r="FFY238" s="44"/>
      <c r="FFZ238" s="44"/>
      <c r="FGA238" s="44"/>
      <c r="FGB238" s="44"/>
      <c r="FGC238" s="44"/>
      <c r="FGD238" s="44"/>
      <c r="FGE238" s="44"/>
      <c r="FGF238" s="44"/>
      <c r="FGG238" s="44"/>
      <c r="FGH238" s="44"/>
      <c r="FGI238" s="44"/>
      <c r="FGJ238" s="44"/>
      <c r="FGK238" s="44"/>
      <c r="FGL238" s="44"/>
      <c r="FGM238" s="44"/>
      <c r="FGN238" s="44"/>
      <c r="FGO238" s="44"/>
      <c r="FGP238" s="44"/>
      <c r="FGQ238" s="44"/>
      <c r="FGR238" s="44"/>
      <c r="FGS238" s="44"/>
      <c r="FGT238" s="44"/>
      <c r="FGU238" s="44"/>
      <c r="FGV238" s="44"/>
      <c r="FGW238" s="44"/>
      <c r="FGX238" s="44"/>
      <c r="FGY238" s="44"/>
      <c r="FGZ238" s="44"/>
      <c r="FHA238" s="44"/>
      <c r="FHB238" s="44"/>
      <c r="FHC238" s="44"/>
      <c r="FHD238" s="44"/>
      <c r="FHE238" s="44"/>
      <c r="FHF238" s="44"/>
      <c r="FHG238" s="44"/>
      <c r="FHH238" s="44"/>
      <c r="FHI238" s="44"/>
      <c r="FHJ238" s="44"/>
      <c r="FHK238" s="44"/>
      <c r="FHL238" s="44"/>
      <c r="FHM238" s="44"/>
      <c r="FHN238" s="44"/>
      <c r="FHO238" s="44"/>
      <c r="FHP238" s="44"/>
      <c r="FHQ238" s="44"/>
      <c r="FHR238" s="44"/>
      <c r="FHS238" s="44"/>
      <c r="FHT238" s="44"/>
      <c r="FHU238" s="44"/>
      <c r="FHV238" s="44"/>
      <c r="FHW238" s="44"/>
      <c r="FHX238" s="44"/>
      <c r="FHY238" s="44"/>
      <c r="FHZ238" s="44"/>
      <c r="FIA238" s="44"/>
      <c r="FIB238" s="44"/>
      <c r="FIC238" s="44"/>
      <c r="FID238" s="44"/>
      <c r="FIE238" s="44"/>
      <c r="FIF238" s="44"/>
      <c r="FIG238" s="44"/>
      <c r="FIH238" s="44"/>
      <c r="FII238" s="44"/>
      <c r="FIJ238" s="44"/>
      <c r="FIK238" s="44"/>
      <c r="FIL238" s="44"/>
      <c r="FIM238" s="44"/>
      <c r="FIN238" s="44"/>
      <c r="FIO238" s="44"/>
      <c r="FIP238" s="44"/>
      <c r="FIQ238" s="44"/>
      <c r="FIR238" s="44"/>
      <c r="FIS238" s="44"/>
      <c r="FIT238" s="44"/>
      <c r="FIU238" s="44"/>
      <c r="FIV238" s="44"/>
      <c r="FIW238" s="44"/>
      <c r="FIX238" s="44"/>
      <c r="FIY238" s="44"/>
      <c r="FIZ238" s="44"/>
      <c r="FJA238" s="44"/>
      <c r="FJB238" s="44"/>
      <c r="FJC238" s="44"/>
      <c r="FJD238" s="44"/>
      <c r="FJE238" s="44"/>
      <c r="FJF238" s="44"/>
      <c r="FJG238" s="44"/>
      <c r="FJH238" s="44"/>
      <c r="FJI238" s="44"/>
      <c r="FJJ238" s="44"/>
      <c r="FJK238" s="44"/>
      <c r="FJL238" s="44"/>
      <c r="FJM238" s="44"/>
      <c r="FJN238" s="44"/>
      <c r="FJO238" s="44"/>
      <c r="FJP238" s="44"/>
      <c r="FJQ238" s="44"/>
      <c r="FJR238" s="44"/>
      <c r="FJS238" s="44"/>
      <c r="FJT238" s="44"/>
      <c r="FJU238" s="44"/>
      <c r="FJV238" s="44"/>
      <c r="FJW238" s="44"/>
      <c r="FJX238" s="44"/>
      <c r="FJY238" s="44"/>
      <c r="FJZ238" s="44"/>
      <c r="FKA238" s="44"/>
      <c r="FKB238" s="44"/>
      <c r="FKC238" s="44"/>
      <c r="FKD238" s="44"/>
      <c r="FKE238" s="44"/>
      <c r="FKF238" s="44"/>
      <c r="FKG238" s="44"/>
      <c r="FKH238" s="44"/>
      <c r="FKI238" s="44"/>
      <c r="FKJ238" s="44"/>
      <c r="FKK238" s="44"/>
      <c r="FKL238" s="44"/>
      <c r="FKM238" s="44"/>
      <c r="FKN238" s="44"/>
      <c r="FKO238" s="44"/>
      <c r="FKP238" s="44"/>
      <c r="FKQ238" s="44"/>
      <c r="FKR238" s="44"/>
      <c r="FKS238" s="44"/>
      <c r="FKT238" s="44"/>
      <c r="FKU238" s="44"/>
      <c r="FKV238" s="44"/>
      <c r="FKW238" s="44"/>
      <c r="FKX238" s="44"/>
      <c r="FKY238" s="44"/>
      <c r="FKZ238" s="44"/>
      <c r="FLA238" s="44"/>
      <c r="FLB238" s="44"/>
      <c r="FLC238" s="44"/>
      <c r="FLD238" s="44"/>
      <c r="FLE238" s="44"/>
      <c r="FLF238" s="44"/>
      <c r="FLG238" s="44"/>
      <c r="FLH238" s="44"/>
      <c r="FLI238" s="44"/>
      <c r="FLJ238" s="44"/>
      <c r="FLK238" s="44"/>
      <c r="FLL238" s="44"/>
      <c r="FLM238" s="44"/>
      <c r="FLN238" s="44"/>
      <c r="FLO238" s="44"/>
      <c r="FLP238" s="44"/>
      <c r="FLQ238" s="44"/>
      <c r="FLR238" s="44"/>
      <c r="FLS238" s="44"/>
      <c r="FLT238" s="44"/>
      <c r="FLU238" s="44"/>
      <c r="FLV238" s="44"/>
      <c r="FLW238" s="44"/>
      <c r="FLX238" s="44"/>
      <c r="FLY238" s="44"/>
      <c r="FLZ238" s="44"/>
      <c r="FMA238" s="44"/>
      <c r="FMB238" s="44"/>
      <c r="FMC238" s="44"/>
      <c r="FMD238" s="44"/>
      <c r="FME238" s="44"/>
      <c r="FMF238" s="44"/>
      <c r="FMG238" s="44"/>
      <c r="FMH238" s="44"/>
      <c r="FMI238" s="44"/>
      <c r="FMJ238" s="44"/>
      <c r="FMK238" s="44"/>
      <c r="FML238" s="44"/>
      <c r="FMM238" s="44"/>
      <c r="FMN238" s="44"/>
      <c r="FMO238" s="44"/>
      <c r="FMP238" s="44"/>
      <c r="FMQ238" s="44"/>
      <c r="FMR238" s="44"/>
      <c r="FMS238" s="44"/>
      <c r="FMT238" s="44"/>
      <c r="FMU238" s="44"/>
      <c r="FMV238" s="44"/>
      <c r="FMW238" s="44"/>
      <c r="FMX238" s="44"/>
      <c r="FMY238" s="44"/>
      <c r="FMZ238" s="44"/>
      <c r="FNA238" s="44"/>
      <c r="FNB238" s="44"/>
      <c r="FNC238" s="44"/>
      <c r="FND238" s="44"/>
      <c r="FNE238" s="44"/>
      <c r="FNF238" s="44"/>
      <c r="FNG238" s="44"/>
      <c r="FNH238" s="44"/>
      <c r="FNI238" s="44"/>
      <c r="FNJ238" s="44"/>
      <c r="FNK238" s="44"/>
      <c r="FNL238" s="44"/>
      <c r="FNM238" s="44"/>
      <c r="FNN238" s="44"/>
      <c r="FNO238" s="44"/>
      <c r="FNP238" s="44"/>
      <c r="FNQ238" s="44"/>
      <c r="FNR238" s="44"/>
      <c r="FNS238" s="44"/>
      <c r="FNT238" s="44"/>
      <c r="FNU238" s="44"/>
      <c r="FNV238" s="44"/>
      <c r="FNW238" s="44"/>
      <c r="FNX238" s="44"/>
      <c r="FNY238" s="44"/>
      <c r="FNZ238" s="44"/>
      <c r="FOA238" s="44"/>
      <c r="FOB238" s="44"/>
      <c r="FOC238" s="44"/>
      <c r="FOD238" s="44"/>
      <c r="FOE238" s="44"/>
      <c r="FOF238" s="44"/>
      <c r="FOG238" s="44"/>
      <c r="FOH238" s="44"/>
      <c r="FOI238" s="44"/>
      <c r="FOJ238" s="44"/>
      <c r="FOK238" s="44"/>
      <c r="FOL238" s="44"/>
      <c r="FOM238" s="44"/>
      <c r="FON238" s="44"/>
      <c r="FOO238" s="44"/>
      <c r="FOP238" s="44"/>
      <c r="FOQ238" s="44"/>
      <c r="FOR238" s="44"/>
      <c r="FOS238" s="44"/>
      <c r="FOT238" s="44"/>
      <c r="FOU238" s="44"/>
      <c r="FOV238" s="44"/>
      <c r="FOW238" s="44"/>
      <c r="FOX238" s="44"/>
      <c r="FOY238" s="44"/>
      <c r="FOZ238" s="44"/>
      <c r="FPA238" s="44"/>
      <c r="FPB238" s="44"/>
      <c r="FPC238" s="44"/>
      <c r="FPD238" s="44"/>
      <c r="FPE238" s="44"/>
      <c r="FPF238" s="44"/>
      <c r="FPG238" s="44"/>
      <c r="FPH238" s="44"/>
      <c r="FPI238" s="44"/>
      <c r="FPJ238" s="44"/>
      <c r="FPK238" s="44"/>
      <c r="FPL238" s="44"/>
      <c r="FPM238" s="44"/>
      <c r="FPN238" s="44"/>
      <c r="FPO238" s="44"/>
      <c r="FPP238" s="44"/>
      <c r="FPQ238" s="44"/>
      <c r="FPR238" s="44"/>
      <c r="FPS238" s="44"/>
      <c r="FPT238" s="44"/>
      <c r="FPU238" s="44"/>
      <c r="FPV238" s="44"/>
      <c r="FPW238" s="44"/>
      <c r="FPX238" s="44"/>
      <c r="FPY238" s="44"/>
      <c r="FPZ238" s="44"/>
      <c r="FQA238" s="44"/>
      <c r="FQB238" s="44"/>
      <c r="FQC238" s="44"/>
      <c r="FQD238" s="44"/>
      <c r="FQE238" s="44"/>
      <c r="FQF238" s="44"/>
      <c r="FQG238" s="44"/>
      <c r="FQH238" s="44"/>
      <c r="FQI238" s="44"/>
      <c r="FQJ238" s="44"/>
      <c r="FQK238" s="44"/>
      <c r="FQL238" s="44"/>
      <c r="FQM238" s="44"/>
      <c r="FQN238" s="44"/>
      <c r="FQO238" s="44"/>
      <c r="FQP238" s="44"/>
      <c r="FQQ238" s="44"/>
      <c r="FQR238" s="44"/>
      <c r="FQS238" s="44"/>
      <c r="FQT238" s="44"/>
      <c r="FQU238" s="44"/>
      <c r="FQV238" s="44"/>
      <c r="FQW238" s="44"/>
      <c r="FQX238" s="44"/>
      <c r="FQY238" s="44"/>
      <c r="FQZ238" s="44"/>
      <c r="FRA238" s="44"/>
      <c r="FRB238" s="44"/>
      <c r="FRC238" s="44"/>
      <c r="FRD238" s="44"/>
      <c r="FRE238" s="44"/>
      <c r="FRF238" s="44"/>
      <c r="FRG238" s="44"/>
      <c r="FRH238" s="44"/>
      <c r="FRI238" s="44"/>
      <c r="FRJ238" s="44"/>
      <c r="FRK238" s="44"/>
      <c r="FRL238" s="44"/>
      <c r="FRM238" s="44"/>
      <c r="FRN238" s="44"/>
      <c r="FRO238" s="44"/>
      <c r="FRP238" s="44"/>
      <c r="FRQ238" s="44"/>
      <c r="FRR238" s="44"/>
      <c r="FRS238" s="44"/>
      <c r="FRT238" s="44"/>
      <c r="FRU238" s="44"/>
      <c r="FRV238" s="44"/>
      <c r="FRW238" s="44"/>
      <c r="FRX238" s="44"/>
      <c r="FRY238" s="44"/>
      <c r="FRZ238" s="44"/>
      <c r="FSA238" s="44"/>
      <c r="FSB238" s="44"/>
      <c r="FSC238" s="44"/>
      <c r="FSD238" s="44"/>
      <c r="FSE238" s="44"/>
      <c r="FSF238" s="44"/>
      <c r="FSG238" s="44"/>
      <c r="FSH238" s="44"/>
      <c r="FSI238" s="44"/>
      <c r="FSJ238" s="44"/>
      <c r="FSK238" s="44"/>
      <c r="FSL238" s="44"/>
      <c r="FSM238" s="44"/>
      <c r="FSN238" s="44"/>
      <c r="FSO238" s="44"/>
      <c r="FSP238" s="44"/>
      <c r="FSQ238" s="44"/>
      <c r="FSR238" s="44"/>
      <c r="FSS238" s="44"/>
      <c r="FST238" s="44"/>
      <c r="FSU238" s="44"/>
      <c r="FSV238" s="44"/>
      <c r="FSW238" s="44"/>
      <c r="FSX238" s="44"/>
      <c r="FSY238" s="44"/>
      <c r="FSZ238" s="44"/>
      <c r="FTA238" s="44"/>
      <c r="FTB238" s="44"/>
      <c r="FTC238" s="44"/>
      <c r="FTD238" s="44"/>
      <c r="FTE238" s="44"/>
      <c r="FTF238" s="44"/>
      <c r="FTG238" s="44"/>
      <c r="FTH238" s="44"/>
      <c r="FTI238" s="44"/>
      <c r="FTJ238" s="44"/>
      <c r="FTK238" s="44"/>
      <c r="FTL238" s="44"/>
      <c r="FTM238" s="44"/>
      <c r="FTN238" s="44"/>
      <c r="FTO238" s="44"/>
      <c r="FTP238" s="44"/>
      <c r="FTQ238" s="44"/>
      <c r="FTR238" s="44"/>
      <c r="FTS238" s="44"/>
      <c r="FTT238" s="44"/>
      <c r="FTU238" s="44"/>
      <c r="FTV238" s="44"/>
      <c r="FTW238" s="44"/>
      <c r="FTX238" s="44"/>
      <c r="FTY238" s="44"/>
      <c r="FTZ238" s="44"/>
      <c r="FUA238" s="44"/>
      <c r="FUB238" s="44"/>
      <c r="FUC238" s="44"/>
      <c r="FUD238" s="44"/>
      <c r="FUE238" s="44"/>
      <c r="FUF238" s="44"/>
      <c r="FUG238" s="44"/>
      <c r="FUH238" s="44"/>
      <c r="FUI238" s="44"/>
      <c r="FUJ238" s="44"/>
      <c r="FUK238" s="44"/>
      <c r="FUL238" s="44"/>
      <c r="FUM238" s="44"/>
      <c r="FUN238" s="44"/>
      <c r="FUO238" s="44"/>
      <c r="FUP238" s="44"/>
      <c r="FUQ238" s="44"/>
      <c r="FUR238" s="44"/>
      <c r="FUS238" s="44"/>
      <c r="FUT238" s="44"/>
      <c r="FUU238" s="44"/>
      <c r="FUV238" s="44"/>
      <c r="FUW238" s="44"/>
      <c r="FUX238" s="44"/>
      <c r="FUY238" s="44"/>
      <c r="FUZ238" s="44"/>
      <c r="FVA238" s="44"/>
      <c r="FVB238" s="44"/>
      <c r="FVC238" s="44"/>
      <c r="FVD238" s="44"/>
      <c r="FVE238" s="44"/>
      <c r="FVF238" s="44"/>
      <c r="FVG238" s="44"/>
      <c r="FVH238" s="44"/>
      <c r="FVI238" s="44"/>
      <c r="FVJ238" s="44"/>
      <c r="FVK238" s="44"/>
      <c r="FVL238" s="44"/>
      <c r="FVM238" s="44"/>
      <c r="FVN238" s="44"/>
      <c r="FVO238" s="44"/>
      <c r="FVP238" s="44"/>
      <c r="FVQ238" s="44"/>
      <c r="FVR238" s="44"/>
      <c r="FVS238" s="44"/>
      <c r="FVT238" s="44"/>
      <c r="FVU238" s="44"/>
      <c r="FVV238" s="44"/>
      <c r="FVW238" s="44"/>
      <c r="FVX238" s="44"/>
      <c r="FVY238" s="44"/>
      <c r="FVZ238" s="44"/>
      <c r="FWA238" s="44"/>
      <c r="FWB238" s="44"/>
      <c r="FWC238" s="44"/>
      <c r="FWD238" s="44"/>
      <c r="FWE238" s="44"/>
      <c r="FWF238" s="44"/>
      <c r="FWG238" s="44"/>
      <c r="FWH238" s="44"/>
      <c r="FWI238" s="44"/>
      <c r="FWJ238" s="44"/>
      <c r="FWK238" s="44"/>
      <c r="FWL238" s="44"/>
      <c r="FWM238" s="44"/>
      <c r="FWN238" s="44"/>
      <c r="FWO238" s="44"/>
      <c r="FWP238" s="44"/>
      <c r="FWQ238" s="44"/>
      <c r="FWR238" s="44"/>
      <c r="FWS238" s="44"/>
      <c r="FWT238" s="44"/>
      <c r="FWU238" s="44"/>
      <c r="FWV238" s="44"/>
      <c r="FWW238" s="44"/>
      <c r="FWX238" s="44"/>
      <c r="FWY238" s="44"/>
      <c r="FWZ238" s="44"/>
      <c r="FXA238" s="44"/>
      <c r="FXB238" s="44"/>
      <c r="FXC238" s="44"/>
      <c r="FXD238" s="44"/>
      <c r="FXE238" s="44"/>
      <c r="FXF238" s="44"/>
      <c r="FXG238" s="44"/>
      <c r="FXH238" s="44"/>
      <c r="FXI238" s="44"/>
      <c r="FXJ238" s="44"/>
      <c r="FXK238" s="44"/>
      <c r="FXL238" s="44"/>
      <c r="FXM238" s="44"/>
      <c r="FXN238" s="44"/>
      <c r="FXO238" s="44"/>
      <c r="FXP238" s="44"/>
      <c r="FXQ238" s="44"/>
      <c r="FXR238" s="44"/>
      <c r="FXS238" s="44"/>
      <c r="FXT238" s="44"/>
      <c r="FXU238" s="44"/>
      <c r="FXV238" s="44"/>
      <c r="FXW238" s="44"/>
      <c r="FXX238" s="44"/>
      <c r="FXY238" s="44"/>
      <c r="FXZ238" s="44"/>
      <c r="FYA238" s="44"/>
      <c r="FYB238" s="44"/>
      <c r="FYC238" s="44"/>
      <c r="FYD238" s="44"/>
      <c r="FYE238" s="44"/>
      <c r="FYF238" s="44"/>
      <c r="FYG238" s="44"/>
      <c r="FYH238" s="44"/>
      <c r="FYI238" s="44"/>
      <c r="FYJ238" s="44"/>
      <c r="FYK238" s="44"/>
      <c r="FYL238" s="44"/>
      <c r="FYM238" s="44"/>
      <c r="FYN238" s="44"/>
      <c r="FYO238" s="44"/>
      <c r="FYP238" s="44"/>
      <c r="FYQ238" s="44"/>
      <c r="FYR238" s="44"/>
      <c r="FYS238" s="44"/>
      <c r="FYT238" s="44"/>
      <c r="FYU238" s="44"/>
      <c r="FYV238" s="44"/>
      <c r="FYW238" s="44"/>
      <c r="FYX238" s="44"/>
      <c r="FYY238" s="44"/>
      <c r="FYZ238" s="44"/>
      <c r="FZA238" s="44"/>
      <c r="FZB238" s="44"/>
      <c r="FZC238" s="44"/>
      <c r="FZD238" s="44"/>
      <c r="FZE238" s="44"/>
      <c r="FZF238" s="44"/>
      <c r="FZG238" s="44"/>
      <c r="FZH238" s="44"/>
      <c r="FZI238" s="44"/>
      <c r="FZJ238" s="44"/>
      <c r="FZK238" s="44"/>
      <c r="FZL238" s="44"/>
      <c r="FZM238" s="44"/>
      <c r="FZN238" s="44"/>
      <c r="FZO238" s="44"/>
      <c r="FZP238" s="44"/>
      <c r="FZQ238" s="44"/>
      <c r="FZR238" s="44"/>
      <c r="FZS238" s="44"/>
      <c r="FZT238" s="44"/>
      <c r="FZU238" s="44"/>
      <c r="FZV238" s="44"/>
      <c r="FZW238" s="44"/>
      <c r="FZX238" s="44"/>
      <c r="FZY238" s="44"/>
      <c r="FZZ238" s="44"/>
      <c r="GAA238" s="44"/>
      <c r="GAB238" s="44"/>
      <c r="GAC238" s="44"/>
      <c r="GAD238" s="44"/>
      <c r="GAE238" s="44"/>
      <c r="GAF238" s="44"/>
      <c r="GAG238" s="44"/>
      <c r="GAH238" s="44"/>
      <c r="GAI238" s="44"/>
      <c r="GAJ238" s="44"/>
      <c r="GAK238" s="44"/>
      <c r="GAL238" s="44"/>
      <c r="GAM238" s="44"/>
      <c r="GAN238" s="44"/>
      <c r="GAO238" s="44"/>
      <c r="GAP238" s="44"/>
      <c r="GAQ238" s="44"/>
      <c r="GAR238" s="44"/>
      <c r="GAS238" s="44"/>
      <c r="GAT238" s="44"/>
      <c r="GAU238" s="44"/>
      <c r="GAV238" s="44"/>
      <c r="GAW238" s="44"/>
      <c r="GAX238" s="44"/>
      <c r="GAY238" s="44"/>
      <c r="GAZ238" s="44"/>
      <c r="GBA238" s="44"/>
      <c r="GBB238" s="44"/>
      <c r="GBC238" s="44"/>
      <c r="GBD238" s="44"/>
      <c r="GBE238" s="44"/>
      <c r="GBF238" s="44"/>
      <c r="GBG238" s="44"/>
      <c r="GBH238" s="44"/>
      <c r="GBI238" s="44"/>
      <c r="GBJ238" s="44"/>
      <c r="GBK238" s="44"/>
      <c r="GBL238" s="44"/>
      <c r="GBM238" s="44"/>
      <c r="GBN238" s="44"/>
      <c r="GBO238" s="44"/>
      <c r="GBP238" s="44"/>
      <c r="GBQ238" s="44"/>
      <c r="GBR238" s="44"/>
      <c r="GBS238" s="44"/>
      <c r="GBT238" s="44"/>
      <c r="GBU238" s="44"/>
      <c r="GBV238" s="44"/>
      <c r="GBW238" s="44"/>
      <c r="GBX238" s="44"/>
      <c r="GBY238" s="44"/>
      <c r="GBZ238" s="44"/>
      <c r="GCA238" s="44"/>
      <c r="GCB238" s="44"/>
      <c r="GCC238" s="44"/>
      <c r="GCD238" s="44"/>
      <c r="GCE238" s="44"/>
      <c r="GCF238" s="44"/>
      <c r="GCG238" s="44"/>
      <c r="GCH238" s="44"/>
      <c r="GCI238" s="44"/>
      <c r="GCJ238" s="44"/>
      <c r="GCK238" s="44"/>
      <c r="GCL238" s="44"/>
      <c r="GCM238" s="44"/>
      <c r="GCN238" s="44"/>
      <c r="GCO238" s="44"/>
      <c r="GCP238" s="44"/>
      <c r="GCQ238" s="44"/>
      <c r="GCR238" s="44"/>
      <c r="GCS238" s="44"/>
      <c r="GCT238" s="44"/>
      <c r="GCU238" s="44"/>
      <c r="GCV238" s="44"/>
      <c r="GCW238" s="44"/>
      <c r="GCX238" s="44"/>
      <c r="GCY238" s="44"/>
      <c r="GCZ238" s="44"/>
      <c r="GDA238" s="44"/>
      <c r="GDB238" s="44"/>
      <c r="GDC238" s="44"/>
      <c r="GDD238" s="44"/>
      <c r="GDE238" s="44"/>
      <c r="GDF238" s="44"/>
      <c r="GDG238" s="44"/>
      <c r="GDH238" s="44"/>
      <c r="GDI238" s="44"/>
      <c r="GDJ238" s="44"/>
      <c r="GDK238" s="44"/>
      <c r="GDL238" s="44"/>
      <c r="GDM238" s="44"/>
      <c r="GDN238" s="44"/>
      <c r="GDO238" s="44"/>
      <c r="GDP238" s="44"/>
      <c r="GDQ238" s="44"/>
      <c r="GDR238" s="44"/>
      <c r="GDS238" s="44"/>
      <c r="GDT238" s="44"/>
      <c r="GDU238" s="44"/>
      <c r="GDV238" s="44"/>
      <c r="GDW238" s="44"/>
      <c r="GDX238" s="44"/>
      <c r="GDY238" s="44"/>
      <c r="GDZ238" s="44"/>
      <c r="GEA238" s="44"/>
      <c r="GEB238" s="44"/>
      <c r="GEC238" s="44"/>
      <c r="GED238" s="44"/>
      <c r="GEE238" s="44"/>
      <c r="GEF238" s="44"/>
      <c r="GEG238" s="44"/>
      <c r="GEH238" s="44"/>
      <c r="GEI238" s="44"/>
      <c r="GEJ238" s="44"/>
      <c r="GEK238" s="44"/>
      <c r="GEL238" s="44"/>
      <c r="GEM238" s="44"/>
      <c r="GEN238" s="44"/>
      <c r="GEO238" s="44"/>
      <c r="GEP238" s="44"/>
      <c r="GEQ238" s="44"/>
      <c r="GER238" s="44"/>
      <c r="GES238" s="44"/>
      <c r="GET238" s="44"/>
      <c r="GEU238" s="44"/>
      <c r="GEV238" s="44"/>
      <c r="GEW238" s="44"/>
      <c r="GEX238" s="44"/>
      <c r="GEY238" s="44"/>
      <c r="GEZ238" s="44"/>
      <c r="GFA238" s="44"/>
      <c r="GFB238" s="44"/>
      <c r="GFC238" s="44"/>
      <c r="GFD238" s="44"/>
      <c r="GFE238" s="44"/>
      <c r="GFF238" s="44"/>
      <c r="GFG238" s="44"/>
      <c r="GFH238" s="44"/>
      <c r="GFI238" s="44"/>
      <c r="GFJ238" s="44"/>
      <c r="GFK238" s="44"/>
      <c r="GFL238" s="44"/>
      <c r="GFM238" s="44"/>
      <c r="GFN238" s="44"/>
      <c r="GFO238" s="44"/>
      <c r="GFP238" s="44"/>
      <c r="GFQ238" s="44"/>
      <c r="GFR238" s="44"/>
      <c r="GFS238" s="44"/>
      <c r="GFT238" s="44"/>
      <c r="GFU238" s="44"/>
      <c r="GFV238" s="44"/>
      <c r="GFW238" s="44"/>
      <c r="GFX238" s="44"/>
      <c r="GFY238" s="44"/>
      <c r="GFZ238" s="44"/>
      <c r="GGA238" s="44"/>
      <c r="GGB238" s="44"/>
      <c r="GGC238" s="44"/>
      <c r="GGD238" s="44"/>
      <c r="GGE238" s="44"/>
      <c r="GGF238" s="44"/>
      <c r="GGG238" s="44"/>
      <c r="GGH238" s="44"/>
      <c r="GGI238" s="44"/>
      <c r="GGJ238" s="44"/>
      <c r="GGK238" s="44"/>
      <c r="GGL238" s="44"/>
      <c r="GGM238" s="44"/>
      <c r="GGN238" s="44"/>
      <c r="GGO238" s="44"/>
      <c r="GGP238" s="44"/>
      <c r="GGQ238" s="44"/>
      <c r="GGR238" s="44"/>
      <c r="GGS238" s="44"/>
      <c r="GGT238" s="44"/>
      <c r="GGU238" s="44"/>
      <c r="GGV238" s="44"/>
      <c r="GGW238" s="44"/>
      <c r="GGX238" s="44"/>
      <c r="GGY238" s="44"/>
      <c r="GGZ238" s="44"/>
      <c r="GHA238" s="44"/>
      <c r="GHB238" s="44"/>
      <c r="GHC238" s="44"/>
      <c r="GHD238" s="44"/>
      <c r="GHE238" s="44"/>
      <c r="GHF238" s="44"/>
      <c r="GHG238" s="44"/>
      <c r="GHH238" s="44"/>
      <c r="GHI238" s="44"/>
      <c r="GHJ238" s="44"/>
      <c r="GHK238" s="44"/>
      <c r="GHL238" s="44"/>
      <c r="GHM238" s="44"/>
      <c r="GHN238" s="44"/>
      <c r="GHO238" s="44"/>
      <c r="GHP238" s="44"/>
      <c r="GHQ238" s="44"/>
      <c r="GHR238" s="44"/>
      <c r="GHS238" s="44"/>
      <c r="GHT238" s="44"/>
      <c r="GHU238" s="44"/>
      <c r="GHV238" s="44"/>
      <c r="GHW238" s="44"/>
      <c r="GHX238" s="44"/>
      <c r="GHY238" s="44"/>
      <c r="GHZ238" s="44"/>
      <c r="GIA238" s="44"/>
      <c r="GIB238" s="44"/>
      <c r="GIC238" s="44"/>
      <c r="GID238" s="44"/>
      <c r="GIE238" s="44"/>
      <c r="GIF238" s="44"/>
      <c r="GIG238" s="44"/>
      <c r="GIH238" s="44"/>
      <c r="GII238" s="44"/>
      <c r="GIJ238" s="44"/>
      <c r="GIK238" s="44"/>
      <c r="GIL238" s="44"/>
      <c r="GIM238" s="44"/>
      <c r="GIN238" s="44"/>
      <c r="GIO238" s="44"/>
      <c r="GIP238" s="44"/>
      <c r="GIQ238" s="44"/>
      <c r="GIR238" s="44"/>
      <c r="GIS238" s="44"/>
      <c r="GIT238" s="44"/>
      <c r="GIU238" s="44"/>
      <c r="GIV238" s="44"/>
      <c r="GIW238" s="44"/>
      <c r="GIX238" s="44"/>
      <c r="GIY238" s="44"/>
      <c r="GIZ238" s="44"/>
      <c r="GJA238" s="44"/>
      <c r="GJB238" s="44"/>
      <c r="GJC238" s="44"/>
      <c r="GJD238" s="44"/>
      <c r="GJE238" s="44"/>
      <c r="GJF238" s="44"/>
      <c r="GJG238" s="44"/>
      <c r="GJH238" s="44"/>
      <c r="GJI238" s="44"/>
      <c r="GJJ238" s="44"/>
      <c r="GJK238" s="44"/>
      <c r="GJL238" s="44"/>
      <c r="GJM238" s="44"/>
      <c r="GJN238" s="44"/>
      <c r="GJO238" s="44"/>
      <c r="GJP238" s="44"/>
      <c r="GJQ238" s="44"/>
      <c r="GJR238" s="44"/>
      <c r="GJS238" s="44"/>
      <c r="GJT238" s="44"/>
      <c r="GJU238" s="44"/>
      <c r="GJV238" s="44"/>
      <c r="GJW238" s="44"/>
      <c r="GJX238" s="44"/>
      <c r="GJY238" s="44"/>
      <c r="GJZ238" s="44"/>
      <c r="GKA238" s="44"/>
      <c r="GKB238" s="44"/>
      <c r="GKC238" s="44"/>
      <c r="GKD238" s="44"/>
      <c r="GKE238" s="44"/>
      <c r="GKF238" s="44"/>
      <c r="GKG238" s="44"/>
      <c r="GKH238" s="44"/>
      <c r="GKI238" s="44"/>
      <c r="GKJ238" s="44"/>
      <c r="GKK238" s="44"/>
      <c r="GKL238" s="44"/>
      <c r="GKM238" s="44"/>
      <c r="GKN238" s="44"/>
      <c r="GKO238" s="44"/>
      <c r="GKP238" s="44"/>
      <c r="GKQ238" s="44"/>
      <c r="GKR238" s="44"/>
      <c r="GKS238" s="44"/>
      <c r="GKT238" s="44"/>
      <c r="GKU238" s="44"/>
      <c r="GKV238" s="44"/>
      <c r="GKW238" s="44"/>
      <c r="GKX238" s="44"/>
      <c r="GKY238" s="44"/>
      <c r="GKZ238" s="44"/>
      <c r="GLA238" s="44"/>
      <c r="GLB238" s="44"/>
      <c r="GLC238" s="44"/>
      <c r="GLD238" s="44"/>
      <c r="GLE238" s="44"/>
      <c r="GLF238" s="44"/>
      <c r="GLG238" s="44"/>
      <c r="GLH238" s="44"/>
      <c r="GLI238" s="44"/>
      <c r="GLJ238" s="44"/>
      <c r="GLK238" s="44"/>
      <c r="GLL238" s="44"/>
      <c r="GLM238" s="44"/>
      <c r="GLN238" s="44"/>
      <c r="GLO238" s="44"/>
      <c r="GLP238" s="44"/>
      <c r="GLQ238" s="44"/>
      <c r="GLR238" s="44"/>
      <c r="GLS238" s="44"/>
      <c r="GLT238" s="44"/>
      <c r="GLU238" s="44"/>
      <c r="GLV238" s="44"/>
      <c r="GLW238" s="44"/>
      <c r="GLX238" s="44"/>
      <c r="GLY238" s="44"/>
      <c r="GLZ238" s="44"/>
      <c r="GMA238" s="44"/>
      <c r="GMB238" s="44"/>
      <c r="GMC238" s="44"/>
      <c r="GMD238" s="44"/>
      <c r="GME238" s="44"/>
      <c r="GMF238" s="44"/>
      <c r="GMG238" s="44"/>
      <c r="GMH238" s="44"/>
      <c r="GMI238" s="44"/>
      <c r="GMJ238" s="44"/>
      <c r="GMK238" s="44"/>
      <c r="GML238" s="44"/>
      <c r="GMM238" s="44"/>
      <c r="GMN238" s="44"/>
      <c r="GMO238" s="44"/>
      <c r="GMP238" s="44"/>
      <c r="GMQ238" s="44"/>
      <c r="GMR238" s="44"/>
      <c r="GMS238" s="44"/>
      <c r="GMT238" s="44"/>
      <c r="GMU238" s="44"/>
      <c r="GMV238" s="44"/>
      <c r="GMW238" s="44"/>
      <c r="GMX238" s="44"/>
      <c r="GMY238" s="44"/>
      <c r="GMZ238" s="44"/>
      <c r="GNA238" s="44"/>
      <c r="GNB238" s="44"/>
      <c r="GNC238" s="44"/>
      <c r="GND238" s="44"/>
      <c r="GNE238" s="44"/>
      <c r="GNF238" s="44"/>
      <c r="GNG238" s="44"/>
      <c r="GNH238" s="44"/>
      <c r="GNI238" s="44"/>
      <c r="GNJ238" s="44"/>
      <c r="GNK238" s="44"/>
      <c r="GNL238" s="44"/>
      <c r="GNM238" s="44"/>
      <c r="GNN238" s="44"/>
      <c r="GNO238" s="44"/>
      <c r="GNP238" s="44"/>
      <c r="GNQ238" s="44"/>
      <c r="GNR238" s="44"/>
      <c r="GNS238" s="44"/>
      <c r="GNT238" s="44"/>
      <c r="GNU238" s="44"/>
      <c r="GNV238" s="44"/>
      <c r="GNW238" s="44"/>
      <c r="GNX238" s="44"/>
      <c r="GNY238" s="44"/>
      <c r="GNZ238" s="44"/>
      <c r="GOA238" s="44"/>
      <c r="GOB238" s="44"/>
      <c r="GOC238" s="44"/>
      <c r="GOD238" s="44"/>
      <c r="GOE238" s="44"/>
      <c r="GOF238" s="44"/>
      <c r="GOG238" s="44"/>
      <c r="GOH238" s="44"/>
      <c r="GOI238" s="44"/>
      <c r="GOJ238" s="44"/>
      <c r="GOK238" s="44"/>
      <c r="GOL238" s="44"/>
      <c r="GOM238" s="44"/>
      <c r="GON238" s="44"/>
      <c r="GOO238" s="44"/>
      <c r="GOP238" s="44"/>
      <c r="GOQ238" s="44"/>
      <c r="GOR238" s="44"/>
      <c r="GOS238" s="44"/>
      <c r="GOT238" s="44"/>
      <c r="GOU238" s="44"/>
      <c r="GOV238" s="44"/>
      <c r="GOW238" s="44"/>
      <c r="GOX238" s="44"/>
      <c r="GOY238" s="44"/>
      <c r="GOZ238" s="44"/>
      <c r="GPA238" s="44"/>
      <c r="GPB238" s="44"/>
      <c r="GPC238" s="44"/>
      <c r="GPD238" s="44"/>
      <c r="GPE238" s="44"/>
      <c r="GPF238" s="44"/>
      <c r="GPG238" s="44"/>
      <c r="GPH238" s="44"/>
      <c r="GPI238" s="44"/>
      <c r="GPJ238" s="44"/>
      <c r="GPK238" s="44"/>
      <c r="GPL238" s="44"/>
      <c r="GPM238" s="44"/>
      <c r="GPN238" s="44"/>
      <c r="GPO238" s="44"/>
      <c r="GPP238" s="44"/>
      <c r="GPQ238" s="44"/>
      <c r="GPR238" s="44"/>
      <c r="GPS238" s="44"/>
      <c r="GPT238" s="44"/>
      <c r="GPU238" s="44"/>
      <c r="GPV238" s="44"/>
      <c r="GPW238" s="44"/>
      <c r="GPX238" s="44"/>
      <c r="GPY238" s="44"/>
      <c r="GPZ238" s="44"/>
      <c r="GQA238" s="44"/>
      <c r="GQB238" s="44"/>
      <c r="GQC238" s="44"/>
      <c r="GQD238" s="44"/>
      <c r="GQE238" s="44"/>
      <c r="GQF238" s="44"/>
      <c r="GQG238" s="44"/>
      <c r="GQH238" s="44"/>
      <c r="GQI238" s="44"/>
      <c r="GQJ238" s="44"/>
      <c r="GQK238" s="44"/>
      <c r="GQL238" s="44"/>
      <c r="GQM238" s="44"/>
      <c r="GQN238" s="44"/>
      <c r="GQO238" s="44"/>
      <c r="GQP238" s="44"/>
      <c r="GQQ238" s="44"/>
      <c r="GQR238" s="44"/>
      <c r="GQS238" s="44"/>
      <c r="GQT238" s="44"/>
      <c r="GQU238" s="44"/>
      <c r="GQV238" s="44"/>
      <c r="GQW238" s="44"/>
      <c r="GQX238" s="44"/>
      <c r="GQY238" s="44"/>
      <c r="GQZ238" s="44"/>
      <c r="GRA238" s="44"/>
      <c r="GRB238" s="44"/>
      <c r="GRC238" s="44"/>
      <c r="GRD238" s="44"/>
      <c r="GRE238" s="44"/>
      <c r="GRF238" s="44"/>
      <c r="GRG238" s="44"/>
      <c r="GRH238" s="44"/>
      <c r="GRI238" s="44"/>
      <c r="GRJ238" s="44"/>
      <c r="GRK238" s="44"/>
      <c r="GRL238" s="44"/>
      <c r="GRM238" s="44"/>
      <c r="GRN238" s="44"/>
      <c r="GRO238" s="44"/>
      <c r="GRP238" s="44"/>
      <c r="GRQ238" s="44"/>
      <c r="GRR238" s="44"/>
      <c r="GRS238" s="44"/>
      <c r="GRT238" s="44"/>
      <c r="GRU238" s="44"/>
      <c r="GRV238" s="44"/>
      <c r="GRW238" s="44"/>
      <c r="GRX238" s="44"/>
      <c r="GRY238" s="44"/>
      <c r="GRZ238" s="44"/>
      <c r="GSA238" s="44"/>
      <c r="GSB238" s="44"/>
      <c r="GSC238" s="44"/>
      <c r="GSD238" s="44"/>
      <c r="GSE238" s="44"/>
      <c r="GSF238" s="44"/>
      <c r="GSG238" s="44"/>
      <c r="GSH238" s="44"/>
      <c r="GSI238" s="44"/>
      <c r="GSJ238" s="44"/>
      <c r="GSK238" s="44"/>
      <c r="GSL238" s="44"/>
      <c r="GSM238" s="44"/>
      <c r="GSN238" s="44"/>
      <c r="GSO238" s="44"/>
      <c r="GSP238" s="44"/>
      <c r="GSQ238" s="44"/>
      <c r="GSR238" s="44"/>
      <c r="GSS238" s="44"/>
      <c r="GST238" s="44"/>
      <c r="GSU238" s="44"/>
      <c r="GSV238" s="44"/>
      <c r="GSW238" s="44"/>
      <c r="GSX238" s="44"/>
      <c r="GSY238" s="44"/>
      <c r="GSZ238" s="44"/>
      <c r="GTA238" s="44"/>
      <c r="GTB238" s="44"/>
      <c r="GTC238" s="44"/>
      <c r="GTD238" s="44"/>
      <c r="GTE238" s="44"/>
      <c r="GTF238" s="44"/>
      <c r="GTG238" s="44"/>
      <c r="GTH238" s="44"/>
      <c r="GTI238" s="44"/>
      <c r="GTJ238" s="44"/>
      <c r="GTK238" s="44"/>
      <c r="GTL238" s="44"/>
      <c r="GTM238" s="44"/>
      <c r="GTN238" s="44"/>
      <c r="GTO238" s="44"/>
      <c r="GTP238" s="44"/>
      <c r="GTQ238" s="44"/>
      <c r="GTR238" s="44"/>
      <c r="GTS238" s="44"/>
      <c r="GTT238" s="44"/>
      <c r="GTU238" s="44"/>
      <c r="GTV238" s="44"/>
      <c r="GTW238" s="44"/>
      <c r="GTX238" s="44"/>
      <c r="GTY238" s="44"/>
      <c r="GTZ238" s="44"/>
      <c r="GUA238" s="44"/>
      <c r="GUB238" s="44"/>
      <c r="GUC238" s="44"/>
      <c r="GUD238" s="44"/>
      <c r="GUE238" s="44"/>
      <c r="GUF238" s="44"/>
      <c r="GUG238" s="44"/>
      <c r="GUH238" s="44"/>
      <c r="GUI238" s="44"/>
      <c r="GUJ238" s="44"/>
      <c r="GUK238" s="44"/>
      <c r="GUL238" s="44"/>
      <c r="GUM238" s="44"/>
      <c r="GUN238" s="44"/>
      <c r="GUO238" s="44"/>
      <c r="GUP238" s="44"/>
      <c r="GUQ238" s="44"/>
      <c r="GUR238" s="44"/>
      <c r="GUS238" s="44"/>
      <c r="GUT238" s="44"/>
      <c r="GUU238" s="44"/>
      <c r="GUV238" s="44"/>
      <c r="GUW238" s="44"/>
      <c r="GUX238" s="44"/>
      <c r="GUY238" s="44"/>
      <c r="GUZ238" s="44"/>
      <c r="GVA238" s="44"/>
      <c r="GVB238" s="44"/>
      <c r="GVC238" s="44"/>
      <c r="GVD238" s="44"/>
      <c r="GVE238" s="44"/>
      <c r="GVF238" s="44"/>
      <c r="GVG238" s="44"/>
      <c r="GVH238" s="44"/>
      <c r="GVI238" s="44"/>
      <c r="GVJ238" s="44"/>
      <c r="GVK238" s="44"/>
      <c r="GVL238" s="44"/>
      <c r="GVM238" s="44"/>
      <c r="GVN238" s="44"/>
      <c r="GVO238" s="44"/>
      <c r="GVP238" s="44"/>
      <c r="GVQ238" s="44"/>
      <c r="GVR238" s="44"/>
      <c r="GVS238" s="44"/>
      <c r="GVT238" s="44"/>
      <c r="GVU238" s="44"/>
      <c r="GVV238" s="44"/>
      <c r="GVW238" s="44"/>
      <c r="GVX238" s="44"/>
      <c r="GVY238" s="44"/>
      <c r="GVZ238" s="44"/>
      <c r="GWA238" s="44"/>
      <c r="GWB238" s="44"/>
      <c r="GWC238" s="44"/>
      <c r="GWD238" s="44"/>
      <c r="GWE238" s="44"/>
      <c r="GWF238" s="44"/>
      <c r="GWG238" s="44"/>
      <c r="GWH238" s="44"/>
      <c r="GWI238" s="44"/>
      <c r="GWJ238" s="44"/>
      <c r="GWK238" s="44"/>
      <c r="GWL238" s="44"/>
      <c r="GWM238" s="44"/>
      <c r="GWN238" s="44"/>
      <c r="GWO238" s="44"/>
      <c r="GWP238" s="44"/>
      <c r="GWQ238" s="44"/>
      <c r="GWR238" s="44"/>
      <c r="GWS238" s="44"/>
      <c r="GWT238" s="44"/>
      <c r="GWU238" s="44"/>
      <c r="GWV238" s="44"/>
      <c r="GWW238" s="44"/>
      <c r="GWX238" s="44"/>
      <c r="GWY238" s="44"/>
      <c r="GWZ238" s="44"/>
      <c r="GXA238" s="44"/>
      <c r="GXB238" s="44"/>
      <c r="GXC238" s="44"/>
      <c r="GXD238" s="44"/>
      <c r="GXE238" s="44"/>
      <c r="GXF238" s="44"/>
      <c r="GXG238" s="44"/>
      <c r="GXH238" s="44"/>
      <c r="GXI238" s="44"/>
      <c r="GXJ238" s="44"/>
      <c r="GXK238" s="44"/>
      <c r="GXL238" s="44"/>
      <c r="GXM238" s="44"/>
      <c r="GXN238" s="44"/>
      <c r="GXO238" s="44"/>
      <c r="GXP238" s="44"/>
      <c r="GXQ238" s="44"/>
      <c r="GXR238" s="44"/>
      <c r="GXS238" s="44"/>
      <c r="GXT238" s="44"/>
      <c r="GXU238" s="44"/>
      <c r="GXV238" s="44"/>
      <c r="GXW238" s="44"/>
      <c r="GXX238" s="44"/>
      <c r="GXY238" s="44"/>
      <c r="GXZ238" s="44"/>
      <c r="GYA238" s="44"/>
      <c r="GYB238" s="44"/>
      <c r="GYC238" s="44"/>
      <c r="GYD238" s="44"/>
      <c r="GYE238" s="44"/>
      <c r="GYF238" s="44"/>
      <c r="GYG238" s="44"/>
      <c r="GYH238" s="44"/>
      <c r="GYI238" s="44"/>
      <c r="GYJ238" s="44"/>
      <c r="GYK238" s="44"/>
      <c r="GYL238" s="44"/>
      <c r="GYM238" s="44"/>
      <c r="GYN238" s="44"/>
      <c r="GYO238" s="44"/>
      <c r="GYP238" s="44"/>
      <c r="GYQ238" s="44"/>
      <c r="GYR238" s="44"/>
      <c r="GYS238" s="44"/>
      <c r="GYT238" s="44"/>
      <c r="GYU238" s="44"/>
      <c r="GYV238" s="44"/>
      <c r="GYW238" s="44"/>
      <c r="GYX238" s="44"/>
      <c r="GYY238" s="44"/>
      <c r="GYZ238" s="44"/>
      <c r="GZA238" s="44"/>
      <c r="GZB238" s="44"/>
      <c r="GZC238" s="44"/>
      <c r="GZD238" s="44"/>
      <c r="GZE238" s="44"/>
      <c r="GZF238" s="44"/>
      <c r="GZG238" s="44"/>
      <c r="GZH238" s="44"/>
      <c r="GZI238" s="44"/>
      <c r="GZJ238" s="44"/>
      <c r="GZK238" s="44"/>
      <c r="GZL238" s="44"/>
      <c r="GZM238" s="44"/>
      <c r="GZN238" s="44"/>
      <c r="GZO238" s="44"/>
      <c r="GZP238" s="44"/>
      <c r="GZQ238" s="44"/>
      <c r="GZR238" s="44"/>
      <c r="GZS238" s="44"/>
      <c r="GZT238" s="44"/>
      <c r="GZU238" s="44"/>
      <c r="GZV238" s="44"/>
      <c r="GZW238" s="44"/>
      <c r="GZX238" s="44"/>
      <c r="GZY238" s="44"/>
      <c r="GZZ238" s="44"/>
      <c r="HAA238" s="44"/>
      <c r="HAB238" s="44"/>
      <c r="HAC238" s="44"/>
      <c r="HAD238" s="44"/>
      <c r="HAE238" s="44"/>
      <c r="HAF238" s="44"/>
      <c r="HAG238" s="44"/>
      <c r="HAH238" s="44"/>
      <c r="HAI238" s="44"/>
      <c r="HAJ238" s="44"/>
      <c r="HAK238" s="44"/>
      <c r="HAL238" s="44"/>
      <c r="HAM238" s="44"/>
      <c r="HAN238" s="44"/>
      <c r="HAO238" s="44"/>
      <c r="HAP238" s="44"/>
      <c r="HAQ238" s="44"/>
      <c r="HAR238" s="44"/>
      <c r="HAS238" s="44"/>
      <c r="HAT238" s="44"/>
      <c r="HAU238" s="44"/>
      <c r="HAV238" s="44"/>
      <c r="HAW238" s="44"/>
      <c r="HAX238" s="44"/>
      <c r="HAY238" s="44"/>
      <c r="HAZ238" s="44"/>
      <c r="HBA238" s="44"/>
      <c r="HBB238" s="44"/>
      <c r="HBC238" s="44"/>
      <c r="HBD238" s="44"/>
      <c r="HBE238" s="44"/>
      <c r="HBF238" s="44"/>
      <c r="HBG238" s="44"/>
      <c r="HBH238" s="44"/>
      <c r="HBI238" s="44"/>
      <c r="HBJ238" s="44"/>
      <c r="HBK238" s="44"/>
      <c r="HBL238" s="44"/>
      <c r="HBM238" s="44"/>
      <c r="HBN238" s="44"/>
      <c r="HBO238" s="44"/>
      <c r="HBP238" s="44"/>
      <c r="HBQ238" s="44"/>
      <c r="HBR238" s="44"/>
      <c r="HBS238" s="44"/>
      <c r="HBT238" s="44"/>
      <c r="HBU238" s="44"/>
      <c r="HBV238" s="44"/>
      <c r="HBW238" s="44"/>
      <c r="HBX238" s="44"/>
      <c r="HBY238" s="44"/>
      <c r="HBZ238" s="44"/>
      <c r="HCA238" s="44"/>
      <c r="HCB238" s="44"/>
      <c r="HCC238" s="44"/>
      <c r="HCD238" s="44"/>
      <c r="HCE238" s="44"/>
      <c r="HCF238" s="44"/>
      <c r="HCG238" s="44"/>
      <c r="HCH238" s="44"/>
      <c r="HCI238" s="44"/>
      <c r="HCJ238" s="44"/>
      <c r="HCK238" s="44"/>
      <c r="HCL238" s="44"/>
      <c r="HCM238" s="44"/>
      <c r="HCN238" s="44"/>
      <c r="HCO238" s="44"/>
      <c r="HCP238" s="44"/>
      <c r="HCQ238" s="44"/>
      <c r="HCR238" s="44"/>
      <c r="HCS238" s="44"/>
      <c r="HCT238" s="44"/>
      <c r="HCU238" s="44"/>
      <c r="HCV238" s="44"/>
      <c r="HCW238" s="44"/>
      <c r="HCX238" s="44"/>
      <c r="HCY238" s="44"/>
      <c r="HCZ238" s="44"/>
      <c r="HDA238" s="44"/>
      <c r="HDB238" s="44"/>
      <c r="HDC238" s="44"/>
      <c r="HDD238" s="44"/>
      <c r="HDE238" s="44"/>
      <c r="HDF238" s="44"/>
      <c r="HDG238" s="44"/>
      <c r="HDH238" s="44"/>
      <c r="HDI238" s="44"/>
      <c r="HDJ238" s="44"/>
      <c r="HDK238" s="44"/>
      <c r="HDL238" s="44"/>
      <c r="HDM238" s="44"/>
      <c r="HDN238" s="44"/>
      <c r="HDO238" s="44"/>
      <c r="HDP238" s="44"/>
      <c r="HDQ238" s="44"/>
      <c r="HDR238" s="44"/>
      <c r="HDS238" s="44"/>
      <c r="HDT238" s="44"/>
      <c r="HDU238" s="44"/>
      <c r="HDV238" s="44"/>
      <c r="HDW238" s="44"/>
      <c r="HDX238" s="44"/>
      <c r="HDY238" s="44"/>
      <c r="HDZ238" s="44"/>
      <c r="HEA238" s="44"/>
      <c r="HEB238" s="44"/>
      <c r="HEC238" s="44"/>
      <c r="HED238" s="44"/>
      <c r="HEE238" s="44"/>
      <c r="HEF238" s="44"/>
      <c r="HEG238" s="44"/>
      <c r="HEH238" s="44"/>
      <c r="HEI238" s="44"/>
      <c r="HEJ238" s="44"/>
      <c r="HEK238" s="44"/>
      <c r="HEL238" s="44"/>
      <c r="HEM238" s="44"/>
      <c r="HEN238" s="44"/>
      <c r="HEO238" s="44"/>
      <c r="HEP238" s="44"/>
      <c r="HEQ238" s="44"/>
      <c r="HER238" s="44"/>
      <c r="HES238" s="44"/>
      <c r="HET238" s="44"/>
      <c r="HEU238" s="44"/>
      <c r="HEV238" s="44"/>
      <c r="HEW238" s="44"/>
      <c r="HEX238" s="44"/>
      <c r="HEY238" s="44"/>
      <c r="HEZ238" s="44"/>
      <c r="HFA238" s="44"/>
      <c r="HFB238" s="44"/>
      <c r="HFC238" s="44"/>
      <c r="HFD238" s="44"/>
      <c r="HFE238" s="44"/>
      <c r="HFF238" s="44"/>
      <c r="HFG238" s="44"/>
      <c r="HFH238" s="44"/>
      <c r="HFI238" s="44"/>
      <c r="HFJ238" s="44"/>
      <c r="HFK238" s="44"/>
      <c r="HFL238" s="44"/>
      <c r="HFM238" s="44"/>
      <c r="HFN238" s="44"/>
      <c r="HFO238" s="44"/>
      <c r="HFP238" s="44"/>
      <c r="HFQ238" s="44"/>
      <c r="HFR238" s="44"/>
      <c r="HFS238" s="44"/>
      <c r="HFT238" s="44"/>
      <c r="HFU238" s="44"/>
      <c r="HFV238" s="44"/>
      <c r="HFW238" s="44"/>
      <c r="HFX238" s="44"/>
      <c r="HFY238" s="44"/>
      <c r="HFZ238" s="44"/>
      <c r="HGA238" s="44"/>
      <c r="HGB238" s="44"/>
      <c r="HGC238" s="44"/>
      <c r="HGD238" s="44"/>
      <c r="HGE238" s="44"/>
      <c r="HGF238" s="44"/>
      <c r="HGG238" s="44"/>
      <c r="HGH238" s="44"/>
      <c r="HGI238" s="44"/>
      <c r="HGJ238" s="44"/>
      <c r="HGK238" s="44"/>
      <c r="HGL238" s="44"/>
      <c r="HGM238" s="44"/>
      <c r="HGN238" s="44"/>
      <c r="HGO238" s="44"/>
      <c r="HGP238" s="44"/>
      <c r="HGQ238" s="44"/>
      <c r="HGR238" s="44"/>
      <c r="HGS238" s="44"/>
      <c r="HGT238" s="44"/>
      <c r="HGU238" s="44"/>
      <c r="HGV238" s="44"/>
      <c r="HGW238" s="44"/>
      <c r="HGX238" s="44"/>
      <c r="HGY238" s="44"/>
      <c r="HGZ238" s="44"/>
      <c r="HHA238" s="44"/>
      <c r="HHB238" s="44"/>
      <c r="HHC238" s="44"/>
      <c r="HHD238" s="44"/>
      <c r="HHE238" s="44"/>
      <c r="HHF238" s="44"/>
      <c r="HHG238" s="44"/>
      <c r="HHH238" s="44"/>
      <c r="HHI238" s="44"/>
      <c r="HHJ238" s="44"/>
      <c r="HHK238" s="44"/>
      <c r="HHL238" s="44"/>
      <c r="HHM238" s="44"/>
      <c r="HHN238" s="44"/>
      <c r="HHO238" s="44"/>
      <c r="HHP238" s="44"/>
      <c r="HHQ238" s="44"/>
      <c r="HHR238" s="44"/>
      <c r="HHS238" s="44"/>
      <c r="HHT238" s="44"/>
      <c r="HHU238" s="44"/>
      <c r="HHV238" s="44"/>
      <c r="HHW238" s="44"/>
      <c r="HHX238" s="44"/>
      <c r="HHY238" s="44"/>
      <c r="HHZ238" s="44"/>
      <c r="HIA238" s="44"/>
      <c r="HIB238" s="44"/>
      <c r="HIC238" s="44"/>
      <c r="HID238" s="44"/>
      <c r="HIE238" s="44"/>
      <c r="HIF238" s="44"/>
      <c r="HIG238" s="44"/>
      <c r="HIH238" s="44"/>
      <c r="HII238" s="44"/>
      <c r="HIJ238" s="44"/>
      <c r="HIK238" s="44"/>
      <c r="HIL238" s="44"/>
      <c r="HIM238" s="44"/>
      <c r="HIN238" s="44"/>
      <c r="HIO238" s="44"/>
      <c r="HIP238" s="44"/>
      <c r="HIQ238" s="44"/>
      <c r="HIR238" s="44"/>
      <c r="HIS238" s="44"/>
      <c r="HIT238" s="44"/>
      <c r="HIU238" s="44"/>
      <c r="HIV238" s="44"/>
      <c r="HIW238" s="44"/>
      <c r="HIX238" s="44"/>
      <c r="HIY238" s="44"/>
      <c r="HIZ238" s="44"/>
      <c r="HJA238" s="44"/>
      <c r="HJB238" s="44"/>
      <c r="HJC238" s="44"/>
      <c r="HJD238" s="44"/>
      <c r="HJE238" s="44"/>
      <c r="HJF238" s="44"/>
      <c r="HJG238" s="44"/>
      <c r="HJH238" s="44"/>
      <c r="HJI238" s="44"/>
      <c r="HJJ238" s="44"/>
      <c r="HJK238" s="44"/>
      <c r="HJL238" s="44"/>
      <c r="HJM238" s="44"/>
      <c r="HJN238" s="44"/>
      <c r="HJO238" s="44"/>
      <c r="HJP238" s="44"/>
      <c r="HJQ238" s="44"/>
      <c r="HJR238" s="44"/>
      <c r="HJS238" s="44"/>
      <c r="HJT238" s="44"/>
      <c r="HJU238" s="44"/>
      <c r="HJV238" s="44"/>
      <c r="HJW238" s="44"/>
      <c r="HJX238" s="44"/>
      <c r="HJY238" s="44"/>
      <c r="HJZ238" s="44"/>
      <c r="HKA238" s="44"/>
      <c r="HKB238" s="44"/>
      <c r="HKC238" s="44"/>
      <c r="HKD238" s="44"/>
      <c r="HKE238" s="44"/>
      <c r="HKF238" s="44"/>
      <c r="HKG238" s="44"/>
      <c r="HKH238" s="44"/>
      <c r="HKI238" s="44"/>
      <c r="HKJ238" s="44"/>
      <c r="HKK238" s="44"/>
      <c r="HKL238" s="44"/>
      <c r="HKM238" s="44"/>
      <c r="HKN238" s="44"/>
      <c r="HKO238" s="44"/>
      <c r="HKP238" s="44"/>
      <c r="HKQ238" s="44"/>
      <c r="HKR238" s="44"/>
      <c r="HKS238" s="44"/>
      <c r="HKT238" s="44"/>
      <c r="HKU238" s="44"/>
      <c r="HKV238" s="44"/>
      <c r="HKW238" s="44"/>
      <c r="HKX238" s="44"/>
      <c r="HKY238" s="44"/>
      <c r="HKZ238" s="44"/>
      <c r="HLA238" s="44"/>
      <c r="HLB238" s="44"/>
      <c r="HLC238" s="44"/>
      <c r="HLD238" s="44"/>
      <c r="HLE238" s="44"/>
      <c r="HLF238" s="44"/>
      <c r="HLG238" s="44"/>
      <c r="HLH238" s="44"/>
      <c r="HLI238" s="44"/>
      <c r="HLJ238" s="44"/>
      <c r="HLK238" s="44"/>
      <c r="HLL238" s="44"/>
      <c r="HLM238" s="44"/>
      <c r="HLN238" s="44"/>
      <c r="HLO238" s="44"/>
      <c r="HLP238" s="44"/>
      <c r="HLQ238" s="44"/>
      <c r="HLR238" s="44"/>
      <c r="HLS238" s="44"/>
      <c r="HLT238" s="44"/>
      <c r="HLU238" s="44"/>
      <c r="HLV238" s="44"/>
      <c r="HLW238" s="44"/>
      <c r="HLX238" s="44"/>
      <c r="HLY238" s="44"/>
      <c r="HLZ238" s="44"/>
      <c r="HMA238" s="44"/>
      <c r="HMB238" s="44"/>
      <c r="HMC238" s="44"/>
      <c r="HMD238" s="44"/>
      <c r="HME238" s="44"/>
      <c r="HMF238" s="44"/>
      <c r="HMG238" s="44"/>
      <c r="HMH238" s="44"/>
      <c r="HMI238" s="44"/>
      <c r="HMJ238" s="44"/>
      <c r="HMK238" s="44"/>
      <c r="HML238" s="44"/>
      <c r="HMM238" s="44"/>
      <c r="HMN238" s="44"/>
      <c r="HMO238" s="44"/>
      <c r="HMP238" s="44"/>
      <c r="HMQ238" s="44"/>
      <c r="HMR238" s="44"/>
      <c r="HMS238" s="44"/>
      <c r="HMT238" s="44"/>
      <c r="HMU238" s="44"/>
      <c r="HMV238" s="44"/>
      <c r="HMW238" s="44"/>
      <c r="HMX238" s="44"/>
      <c r="HMY238" s="44"/>
      <c r="HMZ238" s="44"/>
      <c r="HNA238" s="44"/>
      <c r="HNB238" s="44"/>
      <c r="HNC238" s="44"/>
      <c r="HND238" s="44"/>
      <c r="HNE238" s="44"/>
      <c r="HNF238" s="44"/>
      <c r="HNG238" s="44"/>
      <c r="HNH238" s="44"/>
      <c r="HNI238" s="44"/>
      <c r="HNJ238" s="44"/>
      <c r="HNK238" s="44"/>
      <c r="HNL238" s="44"/>
      <c r="HNM238" s="44"/>
      <c r="HNN238" s="44"/>
      <c r="HNO238" s="44"/>
      <c r="HNP238" s="44"/>
      <c r="HNQ238" s="44"/>
      <c r="HNR238" s="44"/>
      <c r="HNS238" s="44"/>
      <c r="HNT238" s="44"/>
      <c r="HNU238" s="44"/>
      <c r="HNV238" s="44"/>
      <c r="HNW238" s="44"/>
      <c r="HNX238" s="44"/>
      <c r="HNY238" s="44"/>
      <c r="HNZ238" s="44"/>
      <c r="HOA238" s="44"/>
      <c r="HOB238" s="44"/>
      <c r="HOC238" s="44"/>
      <c r="HOD238" s="44"/>
      <c r="HOE238" s="44"/>
      <c r="HOF238" s="44"/>
      <c r="HOG238" s="44"/>
      <c r="HOH238" s="44"/>
      <c r="HOI238" s="44"/>
      <c r="HOJ238" s="44"/>
      <c r="HOK238" s="44"/>
      <c r="HOL238" s="44"/>
      <c r="HOM238" s="44"/>
      <c r="HON238" s="44"/>
      <c r="HOO238" s="44"/>
      <c r="HOP238" s="44"/>
      <c r="HOQ238" s="44"/>
      <c r="HOR238" s="44"/>
      <c r="HOS238" s="44"/>
      <c r="HOT238" s="44"/>
      <c r="HOU238" s="44"/>
      <c r="HOV238" s="44"/>
      <c r="HOW238" s="44"/>
      <c r="HOX238" s="44"/>
      <c r="HOY238" s="44"/>
      <c r="HOZ238" s="44"/>
      <c r="HPA238" s="44"/>
      <c r="HPB238" s="44"/>
      <c r="HPC238" s="44"/>
      <c r="HPD238" s="44"/>
      <c r="HPE238" s="44"/>
      <c r="HPF238" s="44"/>
      <c r="HPG238" s="44"/>
      <c r="HPH238" s="44"/>
      <c r="HPI238" s="44"/>
      <c r="HPJ238" s="44"/>
      <c r="HPK238" s="44"/>
      <c r="HPL238" s="44"/>
      <c r="HPM238" s="44"/>
      <c r="HPN238" s="44"/>
      <c r="HPO238" s="44"/>
      <c r="HPP238" s="44"/>
      <c r="HPQ238" s="44"/>
      <c r="HPR238" s="44"/>
      <c r="HPS238" s="44"/>
      <c r="HPT238" s="44"/>
      <c r="HPU238" s="44"/>
      <c r="HPV238" s="44"/>
      <c r="HPW238" s="44"/>
      <c r="HPX238" s="44"/>
      <c r="HPY238" s="44"/>
      <c r="HPZ238" s="44"/>
      <c r="HQA238" s="44"/>
      <c r="HQB238" s="44"/>
      <c r="HQC238" s="44"/>
      <c r="HQD238" s="44"/>
      <c r="HQE238" s="44"/>
      <c r="HQF238" s="44"/>
      <c r="HQG238" s="44"/>
      <c r="HQH238" s="44"/>
      <c r="HQI238" s="44"/>
      <c r="HQJ238" s="44"/>
      <c r="HQK238" s="44"/>
      <c r="HQL238" s="44"/>
      <c r="HQM238" s="44"/>
      <c r="HQN238" s="44"/>
      <c r="HQO238" s="44"/>
      <c r="HQP238" s="44"/>
      <c r="HQQ238" s="44"/>
      <c r="HQR238" s="44"/>
      <c r="HQS238" s="44"/>
      <c r="HQT238" s="44"/>
      <c r="HQU238" s="44"/>
      <c r="HQV238" s="44"/>
      <c r="HQW238" s="44"/>
      <c r="HQX238" s="44"/>
      <c r="HQY238" s="44"/>
      <c r="HQZ238" s="44"/>
      <c r="HRA238" s="44"/>
      <c r="HRB238" s="44"/>
      <c r="HRC238" s="44"/>
      <c r="HRD238" s="44"/>
      <c r="HRE238" s="44"/>
      <c r="HRF238" s="44"/>
      <c r="HRG238" s="44"/>
      <c r="HRH238" s="44"/>
      <c r="HRI238" s="44"/>
      <c r="HRJ238" s="44"/>
      <c r="HRK238" s="44"/>
      <c r="HRL238" s="44"/>
      <c r="HRM238" s="44"/>
      <c r="HRN238" s="44"/>
      <c r="HRO238" s="44"/>
      <c r="HRP238" s="44"/>
      <c r="HRQ238" s="44"/>
      <c r="HRR238" s="44"/>
      <c r="HRS238" s="44"/>
      <c r="HRT238" s="44"/>
      <c r="HRU238" s="44"/>
      <c r="HRV238" s="44"/>
      <c r="HRW238" s="44"/>
      <c r="HRX238" s="44"/>
      <c r="HRY238" s="44"/>
      <c r="HRZ238" s="44"/>
      <c r="HSA238" s="44"/>
      <c r="HSB238" s="44"/>
      <c r="HSC238" s="44"/>
      <c r="HSD238" s="44"/>
      <c r="HSE238" s="44"/>
      <c r="HSF238" s="44"/>
      <c r="HSG238" s="44"/>
      <c r="HSH238" s="44"/>
      <c r="HSI238" s="44"/>
      <c r="HSJ238" s="44"/>
      <c r="HSK238" s="44"/>
      <c r="HSL238" s="44"/>
      <c r="HSM238" s="44"/>
      <c r="HSN238" s="44"/>
      <c r="HSO238" s="44"/>
      <c r="HSP238" s="44"/>
      <c r="HSQ238" s="44"/>
      <c r="HSR238" s="44"/>
      <c r="HSS238" s="44"/>
      <c r="HST238" s="44"/>
      <c r="HSU238" s="44"/>
      <c r="HSV238" s="44"/>
      <c r="HSW238" s="44"/>
      <c r="HSX238" s="44"/>
      <c r="HSY238" s="44"/>
      <c r="HSZ238" s="44"/>
      <c r="HTA238" s="44"/>
      <c r="HTB238" s="44"/>
      <c r="HTC238" s="44"/>
      <c r="HTD238" s="44"/>
      <c r="HTE238" s="44"/>
      <c r="HTF238" s="44"/>
      <c r="HTG238" s="44"/>
      <c r="HTH238" s="44"/>
      <c r="HTI238" s="44"/>
      <c r="HTJ238" s="44"/>
      <c r="HTK238" s="44"/>
      <c r="HTL238" s="44"/>
      <c r="HTM238" s="44"/>
      <c r="HTN238" s="44"/>
      <c r="HTO238" s="44"/>
      <c r="HTP238" s="44"/>
      <c r="HTQ238" s="44"/>
      <c r="HTR238" s="44"/>
      <c r="HTS238" s="44"/>
      <c r="HTT238" s="44"/>
      <c r="HTU238" s="44"/>
      <c r="HTV238" s="44"/>
      <c r="HTW238" s="44"/>
      <c r="HTX238" s="44"/>
      <c r="HTY238" s="44"/>
      <c r="HTZ238" s="44"/>
      <c r="HUA238" s="44"/>
      <c r="HUB238" s="44"/>
      <c r="HUC238" s="44"/>
      <c r="HUD238" s="44"/>
      <c r="HUE238" s="44"/>
      <c r="HUF238" s="44"/>
      <c r="HUG238" s="44"/>
      <c r="HUH238" s="44"/>
      <c r="HUI238" s="44"/>
      <c r="HUJ238" s="44"/>
      <c r="HUK238" s="44"/>
      <c r="HUL238" s="44"/>
      <c r="HUM238" s="44"/>
      <c r="HUN238" s="44"/>
      <c r="HUO238" s="44"/>
      <c r="HUP238" s="44"/>
      <c r="HUQ238" s="44"/>
      <c r="HUR238" s="44"/>
      <c r="HUS238" s="44"/>
      <c r="HUT238" s="44"/>
      <c r="HUU238" s="44"/>
      <c r="HUV238" s="44"/>
      <c r="HUW238" s="44"/>
      <c r="HUX238" s="44"/>
      <c r="HUY238" s="44"/>
      <c r="HUZ238" s="44"/>
      <c r="HVA238" s="44"/>
      <c r="HVB238" s="44"/>
      <c r="HVC238" s="44"/>
      <c r="HVD238" s="44"/>
      <c r="HVE238" s="44"/>
      <c r="HVF238" s="44"/>
      <c r="HVG238" s="44"/>
      <c r="HVH238" s="44"/>
      <c r="HVI238" s="44"/>
      <c r="HVJ238" s="44"/>
      <c r="HVK238" s="44"/>
      <c r="HVL238" s="44"/>
      <c r="HVM238" s="44"/>
      <c r="HVN238" s="44"/>
      <c r="HVO238" s="44"/>
      <c r="HVP238" s="44"/>
      <c r="HVQ238" s="44"/>
      <c r="HVR238" s="44"/>
      <c r="HVS238" s="44"/>
      <c r="HVT238" s="44"/>
      <c r="HVU238" s="44"/>
      <c r="HVV238" s="44"/>
      <c r="HVW238" s="44"/>
      <c r="HVX238" s="44"/>
      <c r="HVY238" s="44"/>
      <c r="HVZ238" s="44"/>
      <c r="HWA238" s="44"/>
      <c r="HWB238" s="44"/>
      <c r="HWC238" s="44"/>
      <c r="HWD238" s="44"/>
      <c r="HWE238" s="44"/>
      <c r="HWF238" s="44"/>
      <c r="HWG238" s="44"/>
      <c r="HWH238" s="44"/>
      <c r="HWI238" s="44"/>
      <c r="HWJ238" s="44"/>
      <c r="HWK238" s="44"/>
      <c r="HWL238" s="44"/>
      <c r="HWM238" s="44"/>
      <c r="HWN238" s="44"/>
      <c r="HWO238" s="44"/>
      <c r="HWP238" s="44"/>
      <c r="HWQ238" s="44"/>
      <c r="HWR238" s="44"/>
      <c r="HWS238" s="44"/>
      <c r="HWT238" s="44"/>
      <c r="HWU238" s="44"/>
      <c r="HWV238" s="44"/>
      <c r="HWW238" s="44"/>
      <c r="HWX238" s="44"/>
      <c r="HWY238" s="44"/>
      <c r="HWZ238" s="44"/>
      <c r="HXA238" s="44"/>
      <c r="HXB238" s="44"/>
      <c r="HXC238" s="44"/>
      <c r="HXD238" s="44"/>
      <c r="HXE238" s="44"/>
      <c r="HXF238" s="44"/>
      <c r="HXG238" s="44"/>
      <c r="HXH238" s="44"/>
      <c r="HXI238" s="44"/>
      <c r="HXJ238" s="44"/>
      <c r="HXK238" s="44"/>
      <c r="HXL238" s="44"/>
      <c r="HXM238" s="44"/>
      <c r="HXN238" s="44"/>
      <c r="HXO238" s="44"/>
      <c r="HXP238" s="44"/>
      <c r="HXQ238" s="44"/>
      <c r="HXR238" s="44"/>
      <c r="HXS238" s="44"/>
      <c r="HXT238" s="44"/>
      <c r="HXU238" s="44"/>
      <c r="HXV238" s="44"/>
      <c r="HXW238" s="44"/>
      <c r="HXX238" s="44"/>
      <c r="HXY238" s="44"/>
      <c r="HXZ238" s="44"/>
      <c r="HYA238" s="44"/>
      <c r="HYB238" s="44"/>
      <c r="HYC238" s="44"/>
      <c r="HYD238" s="44"/>
      <c r="HYE238" s="44"/>
      <c r="HYF238" s="44"/>
      <c r="HYG238" s="44"/>
      <c r="HYH238" s="44"/>
      <c r="HYI238" s="44"/>
      <c r="HYJ238" s="44"/>
      <c r="HYK238" s="44"/>
      <c r="HYL238" s="44"/>
      <c r="HYM238" s="44"/>
      <c r="HYN238" s="44"/>
      <c r="HYO238" s="44"/>
      <c r="HYP238" s="44"/>
      <c r="HYQ238" s="44"/>
      <c r="HYR238" s="44"/>
      <c r="HYS238" s="44"/>
      <c r="HYT238" s="44"/>
      <c r="HYU238" s="44"/>
      <c r="HYV238" s="44"/>
      <c r="HYW238" s="44"/>
      <c r="HYX238" s="44"/>
      <c r="HYY238" s="44"/>
      <c r="HYZ238" s="44"/>
      <c r="HZA238" s="44"/>
      <c r="HZB238" s="44"/>
      <c r="HZC238" s="44"/>
      <c r="HZD238" s="44"/>
      <c r="HZE238" s="44"/>
      <c r="HZF238" s="44"/>
      <c r="HZG238" s="44"/>
      <c r="HZH238" s="44"/>
      <c r="HZI238" s="44"/>
      <c r="HZJ238" s="44"/>
      <c r="HZK238" s="44"/>
      <c r="HZL238" s="44"/>
      <c r="HZM238" s="44"/>
      <c r="HZN238" s="44"/>
      <c r="HZO238" s="44"/>
      <c r="HZP238" s="44"/>
      <c r="HZQ238" s="44"/>
      <c r="HZR238" s="44"/>
      <c r="HZS238" s="44"/>
      <c r="HZT238" s="44"/>
      <c r="HZU238" s="44"/>
      <c r="HZV238" s="44"/>
      <c r="HZW238" s="44"/>
      <c r="HZX238" s="44"/>
      <c r="HZY238" s="44"/>
      <c r="HZZ238" s="44"/>
      <c r="IAA238" s="44"/>
      <c r="IAB238" s="44"/>
      <c r="IAC238" s="44"/>
      <c r="IAD238" s="44"/>
      <c r="IAE238" s="44"/>
      <c r="IAF238" s="44"/>
      <c r="IAG238" s="44"/>
      <c r="IAH238" s="44"/>
      <c r="IAI238" s="44"/>
      <c r="IAJ238" s="44"/>
      <c r="IAK238" s="44"/>
      <c r="IAL238" s="44"/>
      <c r="IAM238" s="44"/>
      <c r="IAN238" s="44"/>
      <c r="IAO238" s="44"/>
      <c r="IAP238" s="44"/>
      <c r="IAQ238" s="44"/>
      <c r="IAR238" s="44"/>
      <c r="IAS238" s="44"/>
      <c r="IAT238" s="44"/>
      <c r="IAU238" s="44"/>
      <c r="IAV238" s="44"/>
      <c r="IAW238" s="44"/>
      <c r="IAX238" s="44"/>
      <c r="IAY238" s="44"/>
      <c r="IAZ238" s="44"/>
      <c r="IBA238" s="44"/>
      <c r="IBB238" s="44"/>
      <c r="IBC238" s="44"/>
      <c r="IBD238" s="44"/>
      <c r="IBE238" s="44"/>
      <c r="IBF238" s="44"/>
      <c r="IBG238" s="44"/>
      <c r="IBH238" s="44"/>
      <c r="IBI238" s="44"/>
      <c r="IBJ238" s="44"/>
      <c r="IBK238" s="44"/>
      <c r="IBL238" s="44"/>
      <c r="IBM238" s="44"/>
      <c r="IBN238" s="44"/>
      <c r="IBO238" s="44"/>
      <c r="IBP238" s="44"/>
      <c r="IBQ238" s="44"/>
      <c r="IBR238" s="44"/>
      <c r="IBS238" s="44"/>
      <c r="IBT238" s="44"/>
      <c r="IBU238" s="44"/>
      <c r="IBV238" s="44"/>
      <c r="IBW238" s="44"/>
      <c r="IBX238" s="44"/>
      <c r="IBY238" s="44"/>
      <c r="IBZ238" s="44"/>
      <c r="ICA238" s="44"/>
      <c r="ICB238" s="44"/>
      <c r="ICC238" s="44"/>
      <c r="ICD238" s="44"/>
      <c r="ICE238" s="44"/>
      <c r="ICF238" s="44"/>
      <c r="ICG238" s="44"/>
      <c r="ICH238" s="44"/>
      <c r="ICI238" s="44"/>
      <c r="ICJ238" s="44"/>
      <c r="ICK238" s="44"/>
      <c r="ICL238" s="44"/>
      <c r="ICM238" s="44"/>
      <c r="ICN238" s="44"/>
      <c r="ICO238" s="44"/>
      <c r="ICP238" s="44"/>
      <c r="ICQ238" s="44"/>
      <c r="ICR238" s="44"/>
      <c r="ICS238" s="44"/>
      <c r="ICT238" s="44"/>
      <c r="ICU238" s="44"/>
      <c r="ICV238" s="44"/>
      <c r="ICW238" s="44"/>
      <c r="ICX238" s="44"/>
      <c r="ICY238" s="44"/>
      <c r="ICZ238" s="44"/>
      <c r="IDA238" s="44"/>
      <c r="IDB238" s="44"/>
      <c r="IDC238" s="44"/>
      <c r="IDD238" s="44"/>
      <c r="IDE238" s="44"/>
      <c r="IDF238" s="44"/>
      <c r="IDG238" s="44"/>
      <c r="IDH238" s="44"/>
      <c r="IDI238" s="44"/>
      <c r="IDJ238" s="44"/>
      <c r="IDK238" s="44"/>
      <c r="IDL238" s="44"/>
      <c r="IDM238" s="44"/>
      <c r="IDN238" s="44"/>
      <c r="IDO238" s="44"/>
      <c r="IDP238" s="44"/>
      <c r="IDQ238" s="44"/>
      <c r="IDR238" s="44"/>
      <c r="IDS238" s="44"/>
      <c r="IDT238" s="44"/>
      <c r="IDU238" s="44"/>
      <c r="IDV238" s="44"/>
      <c r="IDW238" s="44"/>
      <c r="IDX238" s="44"/>
      <c r="IDY238" s="44"/>
      <c r="IDZ238" s="44"/>
      <c r="IEA238" s="44"/>
      <c r="IEB238" s="44"/>
      <c r="IEC238" s="44"/>
      <c r="IED238" s="44"/>
      <c r="IEE238" s="44"/>
      <c r="IEF238" s="44"/>
      <c r="IEG238" s="44"/>
      <c r="IEH238" s="44"/>
      <c r="IEI238" s="44"/>
      <c r="IEJ238" s="44"/>
      <c r="IEK238" s="44"/>
      <c r="IEL238" s="44"/>
      <c r="IEM238" s="44"/>
      <c r="IEN238" s="44"/>
      <c r="IEO238" s="44"/>
      <c r="IEP238" s="44"/>
      <c r="IEQ238" s="44"/>
      <c r="IER238" s="44"/>
      <c r="IES238" s="44"/>
      <c r="IET238" s="44"/>
      <c r="IEU238" s="44"/>
      <c r="IEV238" s="44"/>
      <c r="IEW238" s="44"/>
      <c r="IEX238" s="44"/>
      <c r="IEY238" s="44"/>
      <c r="IEZ238" s="44"/>
      <c r="IFA238" s="44"/>
      <c r="IFB238" s="44"/>
      <c r="IFC238" s="44"/>
      <c r="IFD238" s="44"/>
      <c r="IFE238" s="44"/>
      <c r="IFF238" s="44"/>
      <c r="IFG238" s="44"/>
      <c r="IFH238" s="44"/>
      <c r="IFI238" s="44"/>
      <c r="IFJ238" s="44"/>
      <c r="IFK238" s="44"/>
      <c r="IFL238" s="44"/>
      <c r="IFM238" s="44"/>
      <c r="IFN238" s="44"/>
      <c r="IFO238" s="44"/>
      <c r="IFP238" s="44"/>
      <c r="IFQ238" s="44"/>
      <c r="IFR238" s="44"/>
      <c r="IFS238" s="44"/>
      <c r="IFT238" s="44"/>
      <c r="IFU238" s="44"/>
      <c r="IFV238" s="44"/>
      <c r="IFW238" s="44"/>
      <c r="IFX238" s="44"/>
      <c r="IFY238" s="44"/>
      <c r="IFZ238" s="44"/>
      <c r="IGA238" s="44"/>
      <c r="IGB238" s="44"/>
      <c r="IGC238" s="44"/>
      <c r="IGD238" s="44"/>
      <c r="IGE238" s="44"/>
      <c r="IGF238" s="44"/>
      <c r="IGG238" s="44"/>
      <c r="IGH238" s="44"/>
      <c r="IGI238" s="44"/>
      <c r="IGJ238" s="44"/>
      <c r="IGK238" s="44"/>
      <c r="IGL238" s="44"/>
      <c r="IGM238" s="44"/>
      <c r="IGN238" s="44"/>
      <c r="IGO238" s="44"/>
      <c r="IGP238" s="44"/>
      <c r="IGQ238" s="44"/>
      <c r="IGR238" s="44"/>
      <c r="IGS238" s="44"/>
      <c r="IGT238" s="44"/>
      <c r="IGU238" s="44"/>
      <c r="IGV238" s="44"/>
      <c r="IGW238" s="44"/>
      <c r="IGX238" s="44"/>
      <c r="IGY238" s="44"/>
      <c r="IGZ238" s="44"/>
      <c r="IHA238" s="44"/>
      <c r="IHB238" s="44"/>
      <c r="IHC238" s="44"/>
      <c r="IHD238" s="44"/>
      <c r="IHE238" s="44"/>
      <c r="IHF238" s="44"/>
      <c r="IHG238" s="44"/>
      <c r="IHH238" s="44"/>
      <c r="IHI238" s="44"/>
      <c r="IHJ238" s="44"/>
      <c r="IHK238" s="44"/>
      <c r="IHL238" s="44"/>
      <c r="IHM238" s="44"/>
      <c r="IHN238" s="44"/>
      <c r="IHO238" s="44"/>
      <c r="IHP238" s="44"/>
      <c r="IHQ238" s="44"/>
      <c r="IHR238" s="44"/>
      <c r="IHS238" s="44"/>
      <c r="IHT238" s="44"/>
      <c r="IHU238" s="44"/>
      <c r="IHV238" s="44"/>
      <c r="IHW238" s="44"/>
      <c r="IHX238" s="44"/>
      <c r="IHY238" s="44"/>
      <c r="IHZ238" s="44"/>
      <c r="IIA238" s="44"/>
      <c r="IIB238" s="44"/>
      <c r="IIC238" s="44"/>
      <c r="IID238" s="44"/>
      <c r="IIE238" s="44"/>
      <c r="IIF238" s="44"/>
      <c r="IIG238" s="44"/>
      <c r="IIH238" s="44"/>
      <c r="III238" s="44"/>
      <c r="IIJ238" s="44"/>
      <c r="IIK238" s="44"/>
      <c r="IIL238" s="44"/>
      <c r="IIM238" s="44"/>
      <c r="IIN238" s="44"/>
      <c r="IIO238" s="44"/>
      <c r="IIP238" s="44"/>
      <c r="IIQ238" s="44"/>
      <c r="IIR238" s="44"/>
      <c r="IIS238" s="44"/>
      <c r="IIT238" s="44"/>
      <c r="IIU238" s="44"/>
      <c r="IIV238" s="44"/>
      <c r="IIW238" s="44"/>
      <c r="IIX238" s="44"/>
      <c r="IIY238" s="44"/>
      <c r="IIZ238" s="44"/>
      <c r="IJA238" s="44"/>
      <c r="IJB238" s="44"/>
      <c r="IJC238" s="44"/>
      <c r="IJD238" s="44"/>
      <c r="IJE238" s="44"/>
      <c r="IJF238" s="44"/>
      <c r="IJG238" s="44"/>
      <c r="IJH238" s="44"/>
      <c r="IJI238" s="44"/>
      <c r="IJJ238" s="44"/>
      <c r="IJK238" s="44"/>
      <c r="IJL238" s="44"/>
      <c r="IJM238" s="44"/>
      <c r="IJN238" s="44"/>
      <c r="IJO238" s="44"/>
      <c r="IJP238" s="44"/>
      <c r="IJQ238" s="44"/>
      <c r="IJR238" s="44"/>
      <c r="IJS238" s="44"/>
      <c r="IJT238" s="44"/>
      <c r="IJU238" s="44"/>
      <c r="IJV238" s="44"/>
      <c r="IJW238" s="44"/>
      <c r="IJX238" s="44"/>
      <c r="IJY238" s="44"/>
      <c r="IJZ238" s="44"/>
      <c r="IKA238" s="44"/>
      <c r="IKB238" s="44"/>
      <c r="IKC238" s="44"/>
      <c r="IKD238" s="44"/>
      <c r="IKE238" s="44"/>
      <c r="IKF238" s="44"/>
      <c r="IKG238" s="44"/>
      <c r="IKH238" s="44"/>
      <c r="IKI238" s="44"/>
      <c r="IKJ238" s="44"/>
      <c r="IKK238" s="44"/>
      <c r="IKL238" s="44"/>
      <c r="IKM238" s="44"/>
      <c r="IKN238" s="44"/>
      <c r="IKO238" s="44"/>
      <c r="IKP238" s="44"/>
      <c r="IKQ238" s="44"/>
      <c r="IKR238" s="44"/>
      <c r="IKS238" s="44"/>
      <c r="IKT238" s="44"/>
      <c r="IKU238" s="44"/>
      <c r="IKV238" s="44"/>
      <c r="IKW238" s="44"/>
      <c r="IKX238" s="44"/>
      <c r="IKY238" s="44"/>
      <c r="IKZ238" s="44"/>
      <c r="ILA238" s="44"/>
      <c r="ILB238" s="44"/>
      <c r="ILC238" s="44"/>
      <c r="ILD238" s="44"/>
      <c r="ILE238" s="44"/>
      <c r="ILF238" s="44"/>
      <c r="ILG238" s="44"/>
      <c r="ILH238" s="44"/>
      <c r="ILI238" s="44"/>
      <c r="ILJ238" s="44"/>
      <c r="ILK238" s="44"/>
      <c r="ILL238" s="44"/>
      <c r="ILM238" s="44"/>
      <c r="ILN238" s="44"/>
      <c r="ILO238" s="44"/>
      <c r="ILP238" s="44"/>
      <c r="ILQ238" s="44"/>
      <c r="ILR238" s="44"/>
      <c r="ILS238" s="44"/>
      <c r="ILT238" s="44"/>
      <c r="ILU238" s="44"/>
      <c r="ILV238" s="44"/>
      <c r="ILW238" s="44"/>
      <c r="ILX238" s="44"/>
      <c r="ILY238" s="44"/>
      <c r="ILZ238" s="44"/>
      <c r="IMA238" s="44"/>
      <c r="IMB238" s="44"/>
      <c r="IMC238" s="44"/>
      <c r="IMD238" s="44"/>
      <c r="IME238" s="44"/>
      <c r="IMF238" s="44"/>
      <c r="IMG238" s="44"/>
      <c r="IMH238" s="44"/>
      <c r="IMI238" s="44"/>
      <c r="IMJ238" s="44"/>
      <c r="IMK238" s="44"/>
      <c r="IML238" s="44"/>
      <c r="IMM238" s="44"/>
      <c r="IMN238" s="44"/>
      <c r="IMO238" s="44"/>
      <c r="IMP238" s="44"/>
      <c r="IMQ238" s="44"/>
      <c r="IMR238" s="44"/>
      <c r="IMS238" s="44"/>
      <c r="IMT238" s="44"/>
      <c r="IMU238" s="44"/>
      <c r="IMV238" s="44"/>
      <c r="IMW238" s="44"/>
      <c r="IMX238" s="44"/>
      <c r="IMY238" s="44"/>
      <c r="IMZ238" s="44"/>
      <c r="INA238" s="44"/>
      <c r="INB238" s="44"/>
      <c r="INC238" s="44"/>
      <c r="IND238" s="44"/>
      <c r="INE238" s="44"/>
      <c r="INF238" s="44"/>
      <c r="ING238" s="44"/>
      <c r="INH238" s="44"/>
      <c r="INI238" s="44"/>
      <c r="INJ238" s="44"/>
      <c r="INK238" s="44"/>
      <c r="INL238" s="44"/>
      <c r="INM238" s="44"/>
      <c r="INN238" s="44"/>
      <c r="INO238" s="44"/>
      <c r="INP238" s="44"/>
      <c r="INQ238" s="44"/>
      <c r="INR238" s="44"/>
      <c r="INS238" s="44"/>
      <c r="INT238" s="44"/>
      <c r="INU238" s="44"/>
      <c r="INV238" s="44"/>
      <c r="INW238" s="44"/>
      <c r="INX238" s="44"/>
      <c r="INY238" s="44"/>
      <c r="INZ238" s="44"/>
      <c r="IOA238" s="44"/>
      <c r="IOB238" s="44"/>
      <c r="IOC238" s="44"/>
      <c r="IOD238" s="44"/>
      <c r="IOE238" s="44"/>
      <c r="IOF238" s="44"/>
      <c r="IOG238" s="44"/>
      <c r="IOH238" s="44"/>
      <c r="IOI238" s="44"/>
      <c r="IOJ238" s="44"/>
      <c r="IOK238" s="44"/>
      <c r="IOL238" s="44"/>
      <c r="IOM238" s="44"/>
      <c r="ION238" s="44"/>
      <c r="IOO238" s="44"/>
      <c r="IOP238" s="44"/>
      <c r="IOQ238" s="44"/>
      <c r="IOR238" s="44"/>
      <c r="IOS238" s="44"/>
      <c r="IOT238" s="44"/>
      <c r="IOU238" s="44"/>
      <c r="IOV238" s="44"/>
      <c r="IOW238" s="44"/>
      <c r="IOX238" s="44"/>
      <c r="IOY238" s="44"/>
      <c r="IOZ238" s="44"/>
      <c r="IPA238" s="44"/>
      <c r="IPB238" s="44"/>
      <c r="IPC238" s="44"/>
      <c r="IPD238" s="44"/>
      <c r="IPE238" s="44"/>
      <c r="IPF238" s="44"/>
      <c r="IPG238" s="44"/>
      <c r="IPH238" s="44"/>
      <c r="IPI238" s="44"/>
      <c r="IPJ238" s="44"/>
      <c r="IPK238" s="44"/>
      <c r="IPL238" s="44"/>
      <c r="IPM238" s="44"/>
      <c r="IPN238" s="44"/>
      <c r="IPO238" s="44"/>
      <c r="IPP238" s="44"/>
      <c r="IPQ238" s="44"/>
      <c r="IPR238" s="44"/>
      <c r="IPS238" s="44"/>
      <c r="IPT238" s="44"/>
      <c r="IPU238" s="44"/>
      <c r="IPV238" s="44"/>
      <c r="IPW238" s="44"/>
      <c r="IPX238" s="44"/>
      <c r="IPY238" s="44"/>
      <c r="IPZ238" s="44"/>
      <c r="IQA238" s="44"/>
      <c r="IQB238" s="44"/>
      <c r="IQC238" s="44"/>
      <c r="IQD238" s="44"/>
      <c r="IQE238" s="44"/>
      <c r="IQF238" s="44"/>
      <c r="IQG238" s="44"/>
      <c r="IQH238" s="44"/>
      <c r="IQI238" s="44"/>
      <c r="IQJ238" s="44"/>
      <c r="IQK238" s="44"/>
      <c r="IQL238" s="44"/>
      <c r="IQM238" s="44"/>
      <c r="IQN238" s="44"/>
      <c r="IQO238" s="44"/>
      <c r="IQP238" s="44"/>
      <c r="IQQ238" s="44"/>
      <c r="IQR238" s="44"/>
      <c r="IQS238" s="44"/>
      <c r="IQT238" s="44"/>
      <c r="IQU238" s="44"/>
      <c r="IQV238" s="44"/>
      <c r="IQW238" s="44"/>
      <c r="IQX238" s="44"/>
      <c r="IQY238" s="44"/>
      <c r="IQZ238" s="44"/>
      <c r="IRA238" s="44"/>
      <c r="IRB238" s="44"/>
      <c r="IRC238" s="44"/>
      <c r="IRD238" s="44"/>
      <c r="IRE238" s="44"/>
      <c r="IRF238" s="44"/>
      <c r="IRG238" s="44"/>
      <c r="IRH238" s="44"/>
      <c r="IRI238" s="44"/>
      <c r="IRJ238" s="44"/>
      <c r="IRK238" s="44"/>
      <c r="IRL238" s="44"/>
      <c r="IRM238" s="44"/>
      <c r="IRN238" s="44"/>
      <c r="IRO238" s="44"/>
      <c r="IRP238" s="44"/>
      <c r="IRQ238" s="44"/>
      <c r="IRR238" s="44"/>
      <c r="IRS238" s="44"/>
      <c r="IRT238" s="44"/>
      <c r="IRU238" s="44"/>
      <c r="IRV238" s="44"/>
      <c r="IRW238" s="44"/>
      <c r="IRX238" s="44"/>
      <c r="IRY238" s="44"/>
      <c r="IRZ238" s="44"/>
      <c r="ISA238" s="44"/>
      <c r="ISB238" s="44"/>
      <c r="ISC238" s="44"/>
      <c r="ISD238" s="44"/>
      <c r="ISE238" s="44"/>
      <c r="ISF238" s="44"/>
      <c r="ISG238" s="44"/>
      <c r="ISH238" s="44"/>
      <c r="ISI238" s="44"/>
      <c r="ISJ238" s="44"/>
      <c r="ISK238" s="44"/>
      <c r="ISL238" s="44"/>
      <c r="ISM238" s="44"/>
      <c r="ISN238" s="44"/>
      <c r="ISO238" s="44"/>
      <c r="ISP238" s="44"/>
      <c r="ISQ238" s="44"/>
      <c r="ISR238" s="44"/>
      <c r="ISS238" s="44"/>
      <c r="IST238" s="44"/>
      <c r="ISU238" s="44"/>
      <c r="ISV238" s="44"/>
      <c r="ISW238" s="44"/>
      <c r="ISX238" s="44"/>
      <c r="ISY238" s="44"/>
      <c r="ISZ238" s="44"/>
      <c r="ITA238" s="44"/>
      <c r="ITB238" s="44"/>
      <c r="ITC238" s="44"/>
      <c r="ITD238" s="44"/>
      <c r="ITE238" s="44"/>
      <c r="ITF238" s="44"/>
      <c r="ITG238" s="44"/>
      <c r="ITH238" s="44"/>
      <c r="ITI238" s="44"/>
      <c r="ITJ238" s="44"/>
      <c r="ITK238" s="44"/>
      <c r="ITL238" s="44"/>
      <c r="ITM238" s="44"/>
      <c r="ITN238" s="44"/>
      <c r="ITO238" s="44"/>
      <c r="ITP238" s="44"/>
      <c r="ITQ238" s="44"/>
      <c r="ITR238" s="44"/>
      <c r="ITS238" s="44"/>
      <c r="ITT238" s="44"/>
      <c r="ITU238" s="44"/>
      <c r="ITV238" s="44"/>
      <c r="ITW238" s="44"/>
      <c r="ITX238" s="44"/>
      <c r="ITY238" s="44"/>
      <c r="ITZ238" s="44"/>
      <c r="IUA238" s="44"/>
      <c r="IUB238" s="44"/>
      <c r="IUC238" s="44"/>
      <c r="IUD238" s="44"/>
      <c r="IUE238" s="44"/>
      <c r="IUF238" s="44"/>
      <c r="IUG238" s="44"/>
      <c r="IUH238" s="44"/>
      <c r="IUI238" s="44"/>
      <c r="IUJ238" s="44"/>
      <c r="IUK238" s="44"/>
      <c r="IUL238" s="44"/>
      <c r="IUM238" s="44"/>
      <c r="IUN238" s="44"/>
      <c r="IUO238" s="44"/>
      <c r="IUP238" s="44"/>
      <c r="IUQ238" s="44"/>
      <c r="IUR238" s="44"/>
      <c r="IUS238" s="44"/>
      <c r="IUT238" s="44"/>
      <c r="IUU238" s="44"/>
      <c r="IUV238" s="44"/>
      <c r="IUW238" s="44"/>
      <c r="IUX238" s="44"/>
      <c r="IUY238" s="44"/>
      <c r="IUZ238" s="44"/>
      <c r="IVA238" s="44"/>
      <c r="IVB238" s="44"/>
      <c r="IVC238" s="44"/>
      <c r="IVD238" s="44"/>
      <c r="IVE238" s="44"/>
      <c r="IVF238" s="44"/>
      <c r="IVG238" s="44"/>
      <c r="IVH238" s="44"/>
      <c r="IVI238" s="44"/>
      <c r="IVJ238" s="44"/>
      <c r="IVK238" s="44"/>
      <c r="IVL238" s="44"/>
      <c r="IVM238" s="44"/>
      <c r="IVN238" s="44"/>
      <c r="IVO238" s="44"/>
      <c r="IVP238" s="44"/>
      <c r="IVQ238" s="44"/>
      <c r="IVR238" s="44"/>
      <c r="IVS238" s="44"/>
      <c r="IVT238" s="44"/>
      <c r="IVU238" s="44"/>
      <c r="IVV238" s="44"/>
      <c r="IVW238" s="44"/>
      <c r="IVX238" s="44"/>
      <c r="IVY238" s="44"/>
      <c r="IVZ238" s="44"/>
      <c r="IWA238" s="44"/>
      <c r="IWB238" s="44"/>
      <c r="IWC238" s="44"/>
      <c r="IWD238" s="44"/>
      <c r="IWE238" s="44"/>
      <c r="IWF238" s="44"/>
      <c r="IWG238" s="44"/>
      <c r="IWH238" s="44"/>
      <c r="IWI238" s="44"/>
      <c r="IWJ238" s="44"/>
      <c r="IWK238" s="44"/>
      <c r="IWL238" s="44"/>
      <c r="IWM238" s="44"/>
      <c r="IWN238" s="44"/>
      <c r="IWO238" s="44"/>
      <c r="IWP238" s="44"/>
      <c r="IWQ238" s="44"/>
      <c r="IWR238" s="44"/>
      <c r="IWS238" s="44"/>
      <c r="IWT238" s="44"/>
      <c r="IWU238" s="44"/>
      <c r="IWV238" s="44"/>
      <c r="IWW238" s="44"/>
      <c r="IWX238" s="44"/>
      <c r="IWY238" s="44"/>
      <c r="IWZ238" s="44"/>
      <c r="IXA238" s="44"/>
      <c r="IXB238" s="44"/>
      <c r="IXC238" s="44"/>
      <c r="IXD238" s="44"/>
      <c r="IXE238" s="44"/>
      <c r="IXF238" s="44"/>
      <c r="IXG238" s="44"/>
      <c r="IXH238" s="44"/>
      <c r="IXI238" s="44"/>
      <c r="IXJ238" s="44"/>
      <c r="IXK238" s="44"/>
      <c r="IXL238" s="44"/>
      <c r="IXM238" s="44"/>
      <c r="IXN238" s="44"/>
      <c r="IXO238" s="44"/>
      <c r="IXP238" s="44"/>
      <c r="IXQ238" s="44"/>
      <c r="IXR238" s="44"/>
      <c r="IXS238" s="44"/>
      <c r="IXT238" s="44"/>
      <c r="IXU238" s="44"/>
      <c r="IXV238" s="44"/>
      <c r="IXW238" s="44"/>
      <c r="IXX238" s="44"/>
      <c r="IXY238" s="44"/>
      <c r="IXZ238" s="44"/>
      <c r="IYA238" s="44"/>
      <c r="IYB238" s="44"/>
      <c r="IYC238" s="44"/>
      <c r="IYD238" s="44"/>
      <c r="IYE238" s="44"/>
      <c r="IYF238" s="44"/>
      <c r="IYG238" s="44"/>
      <c r="IYH238" s="44"/>
      <c r="IYI238" s="44"/>
      <c r="IYJ238" s="44"/>
      <c r="IYK238" s="44"/>
      <c r="IYL238" s="44"/>
      <c r="IYM238" s="44"/>
      <c r="IYN238" s="44"/>
      <c r="IYO238" s="44"/>
      <c r="IYP238" s="44"/>
      <c r="IYQ238" s="44"/>
      <c r="IYR238" s="44"/>
      <c r="IYS238" s="44"/>
      <c r="IYT238" s="44"/>
      <c r="IYU238" s="44"/>
      <c r="IYV238" s="44"/>
      <c r="IYW238" s="44"/>
      <c r="IYX238" s="44"/>
      <c r="IYY238" s="44"/>
      <c r="IYZ238" s="44"/>
      <c r="IZA238" s="44"/>
      <c r="IZB238" s="44"/>
      <c r="IZC238" s="44"/>
      <c r="IZD238" s="44"/>
      <c r="IZE238" s="44"/>
      <c r="IZF238" s="44"/>
      <c r="IZG238" s="44"/>
      <c r="IZH238" s="44"/>
      <c r="IZI238" s="44"/>
      <c r="IZJ238" s="44"/>
      <c r="IZK238" s="44"/>
      <c r="IZL238" s="44"/>
      <c r="IZM238" s="44"/>
      <c r="IZN238" s="44"/>
      <c r="IZO238" s="44"/>
      <c r="IZP238" s="44"/>
      <c r="IZQ238" s="44"/>
      <c r="IZR238" s="44"/>
      <c r="IZS238" s="44"/>
      <c r="IZT238" s="44"/>
      <c r="IZU238" s="44"/>
      <c r="IZV238" s="44"/>
      <c r="IZW238" s="44"/>
      <c r="IZX238" s="44"/>
      <c r="IZY238" s="44"/>
      <c r="IZZ238" s="44"/>
      <c r="JAA238" s="44"/>
      <c r="JAB238" s="44"/>
      <c r="JAC238" s="44"/>
      <c r="JAD238" s="44"/>
      <c r="JAE238" s="44"/>
      <c r="JAF238" s="44"/>
      <c r="JAG238" s="44"/>
      <c r="JAH238" s="44"/>
      <c r="JAI238" s="44"/>
      <c r="JAJ238" s="44"/>
      <c r="JAK238" s="44"/>
      <c r="JAL238" s="44"/>
      <c r="JAM238" s="44"/>
      <c r="JAN238" s="44"/>
      <c r="JAO238" s="44"/>
      <c r="JAP238" s="44"/>
      <c r="JAQ238" s="44"/>
      <c r="JAR238" s="44"/>
      <c r="JAS238" s="44"/>
      <c r="JAT238" s="44"/>
      <c r="JAU238" s="44"/>
      <c r="JAV238" s="44"/>
      <c r="JAW238" s="44"/>
      <c r="JAX238" s="44"/>
      <c r="JAY238" s="44"/>
      <c r="JAZ238" s="44"/>
      <c r="JBA238" s="44"/>
      <c r="JBB238" s="44"/>
      <c r="JBC238" s="44"/>
      <c r="JBD238" s="44"/>
      <c r="JBE238" s="44"/>
      <c r="JBF238" s="44"/>
      <c r="JBG238" s="44"/>
      <c r="JBH238" s="44"/>
      <c r="JBI238" s="44"/>
      <c r="JBJ238" s="44"/>
      <c r="JBK238" s="44"/>
      <c r="JBL238" s="44"/>
      <c r="JBM238" s="44"/>
      <c r="JBN238" s="44"/>
      <c r="JBO238" s="44"/>
      <c r="JBP238" s="44"/>
      <c r="JBQ238" s="44"/>
      <c r="JBR238" s="44"/>
      <c r="JBS238" s="44"/>
      <c r="JBT238" s="44"/>
      <c r="JBU238" s="44"/>
      <c r="JBV238" s="44"/>
      <c r="JBW238" s="44"/>
      <c r="JBX238" s="44"/>
      <c r="JBY238" s="44"/>
      <c r="JBZ238" s="44"/>
      <c r="JCA238" s="44"/>
      <c r="JCB238" s="44"/>
      <c r="JCC238" s="44"/>
      <c r="JCD238" s="44"/>
      <c r="JCE238" s="44"/>
      <c r="JCF238" s="44"/>
      <c r="JCG238" s="44"/>
      <c r="JCH238" s="44"/>
      <c r="JCI238" s="44"/>
      <c r="JCJ238" s="44"/>
      <c r="JCK238" s="44"/>
      <c r="JCL238" s="44"/>
      <c r="JCM238" s="44"/>
      <c r="JCN238" s="44"/>
      <c r="JCO238" s="44"/>
      <c r="JCP238" s="44"/>
      <c r="JCQ238" s="44"/>
      <c r="JCR238" s="44"/>
      <c r="JCS238" s="44"/>
      <c r="JCT238" s="44"/>
      <c r="JCU238" s="44"/>
      <c r="JCV238" s="44"/>
      <c r="JCW238" s="44"/>
      <c r="JCX238" s="44"/>
      <c r="JCY238" s="44"/>
      <c r="JCZ238" s="44"/>
      <c r="JDA238" s="44"/>
      <c r="JDB238" s="44"/>
      <c r="JDC238" s="44"/>
      <c r="JDD238" s="44"/>
      <c r="JDE238" s="44"/>
      <c r="JDF238" s="44"/>
      <c r="JDG238" s="44"/>
      <c r="JDH238" s="44"/>
      <c r="JDI238" s="44"/>
      <c r="JDJ238" s="44"/>
      <c r="JDK238" s="44"/>
      <c r="JDL238" s="44"/>
      <c r="JDM238" s="44"/>
      <c r="JDN238" s="44"/>
      <c r="JDO238" s="44"/>
      <c r="JDP238" s="44"/>
      <c r="JDQ238" s="44"/>
      <c r="JDR238" s="44"/>
      <c r="JDS238" s="44"/>
      <c r="JDT238" s="44"/>
      <c r="JDU238" s="44"/>
      <c r="JDV238" s="44"/>
      <c r="JDW238" s="44"/>
      <c r="JDX238" s="44"/>
      <c r="JDY238" s="44"/>
      <c r="JDZ238" s="44"/>
      <c r="JEA238" s="44"/>
      <c r="JEB238" s="44"/>
      <c r="JEC238" s="44"/>
      <c r="JED238" s="44"/>
      <c r="JEE238" s="44"/>
      <c r="JEF238" s="44"/>
      <c r="JEG238" s="44"/>
      <c r="JEH238" s="44"/>
      <c r="JEI238" s="44"/>
      <c r="JEJ238" s="44"/>
      <c r="JEK238" s="44"/>
      <c r="JEL238" s="44"/>
      <c r="JEM238" s="44"/>
      <c r="JEN238" s="44"/>
      <c r="JEO238" s="44"/>
      <c r="JEP238" s="44"/>
      <c r="JEQ238" s="44"/>
      <c r="JER238" s="44"/>
      <c r="JES238" s="44"/>
      <c r="JET238" s="44"/>
      <c r="JEU238" s="44"/>
      <c r="JEV238" s="44"/>
      <c r="JEW238" s="44"/>
      <c r="JEX238" s="44"/>
      <c r="JEY238" s="44"/>
      <c r="JEZ238" s="44"/>
      <c r="JFA238" s="44"/>
      <c r="JFB238" s="44"/>
      <c r="JFC238" s="44"/>
      <c r="JFD238" s="44"/>
      <c r="JFE238" s="44"/>
      <c r="JFF238" s="44"/>
      <c r="JFG238" s="44"/>
      <c r="JFH238" s="44"/>
      <c r="JFI238" s="44"/>
      <c r="JFJ238" s="44"/>
      <c r="JFK238" s="44"/>
      <c r="JFL238" s="44"/>
      <c r="JFM238" s="44"/>
      <c r="JFN238" s="44"/>
      <c r="JFO238" s="44"/>
      <c r="JFP238" s="44"/>
      <c r="JFQ238" s="44"/>
      <c r="JFR238" s="44"/>
      <c r="JFS238" s="44"/>
      <c r="JFT238" s="44"/>
      <c r="JFU238" s="44"/>
      <c r="JFV238" s="44"/>
      <c r="JFW238" s="44"/>
      <c r="JFX238" s="44"/>
      <c r="JFY238" s="44"/>
      <c r="JFZ238" s="44"/>
      <c r="JGA238" s="44"/>
      <c r="JGB238" s="44"/>
      <c r="JGC238" s="44"/>
      <c r="JGD238" s="44"/>
      <c r="JGE238" s="44"/>
      <c r="JGF238" s="44"/>
      <c r="JGG238" s="44"/>
      <c r="JGH238" s="44"/>
      <c r="JGI238" s="44"/>
      <c r="JGJ238" s="44"/>
      <c r="JGK238" s="44"/>
      <c r="JGL238" s="44"/>
      <c r="JGM238" s="44"/>
      <c r="JGN238" s="44"/>
      <c r="JGO238" s="44"/>
      <c r="JGP238" s="44"/>
      <c r="JGQ238" s="44"/>
      <c r="JGR238" s="44"/>
      <c r="JGS238" s="44"/>
      <c r="JGT238" s="44"/>
      <c r="JGU238" s="44"/>
      <c r="JGV238" s="44"/>
      <c r="JGW238" s="44"/>
      <c r="JGX238" s="44"/>
      <c r="JGY238" s="44"/>
      <c r="JGZ238" s="44"/>
      <c r="JHA238" s="44"/>
      <c r="JHB238" s="44"/>
      <c r="JHC238" s="44"/>
      <c r="JHD238" s="44"/>
      <c r="JHE238" s="44"/>
      <c r="JHF238" s="44"/>
      <c r="JHG238" s="44"/>
      <c r="JHH238" s="44"/>
      <c r="JHI238" s="44"/>
      <c r="JHJ238" s="44"/>
      <c r="JHK238" s="44"/>
      <c r="JHL238" s="44"/>
      <c r="JHM238" s="44"/>
      <c r="JHN238" s="44"/>
      <c r="JHO238" s="44"/>
      <c r="JHP238" s="44"/>
      <c r="JHQ238" s="44"/>
      <c r="JHR238" s="44"/>
      <c r="JHS238" s="44"/>
      <c r="JHT238" s="44"/>
      <c r="JHU238" s="44"/>
      <c r="JHV238" s="44"/>
      <c r="JHW238" s="44"/>
      <c r="JHX238" s="44"/>
      <c r="JHY238" s="44"/>
      <c r="JHZ238" s="44"/>
      <c r="JIA238" s="44"/>
      <c r="JIB238" s="44"/>
      <c r="JIC238" s="44"/>
      <c r="JID238" s="44"/>
      <c r="JIE238" s="44"/>
      <c r="JIF238" s="44"/>
      <c r="JIG238" s="44"/>
      <c r="JIH238" s="44"/>
      <c r="JII238" s="44"/>
      <c r="JIJ238" s="44"/>
      <c r="JIK238" s="44"/>
      <c r="JIL238" s="44"/>
      <c r="JIM238" s="44"/>
      <c r="JIN238" s="44"/>
      <c r="JIO238" s="44"/>
      <c r="JIP238" s="44"/>
      <c r="JIQ238" s="44"/>
      <c r="JIR238" s="44"/>
      <c r="JIS238" s="44"/>
      <c r="JIT238" s="44"/>
      <c r="JIU238" s="44"/>
      <c r="JIV238" s="44"/>
      <c r="JIW238" s="44"/>
      <c r="JIX238" s="44"/>
      <c r="JIY238" s="44"/>
      <c r="JIZ238" s="44"/>
      <c r="JJA238" s="44"/>
      <c r="JJB238" s="44"/>
      <c r="JJC238" s="44"/>
      <c r="JJD238" s="44"/>
      <c r="JJE238" s="44"/>
      <c r="JJF238" s="44"/>
      <c r="JJG238" s="44"/>
      <c r="JJH238" s="44"/>
      <c r="JJI238" s="44"/>
      <c r="JJJ238" s="44"/>
      <c r="JJK238" s="44"/>
      <c r="JJL238" s="44"/>
      <c r="JJM238" s="44"/>
      <c r="JJN238" s="44"/>
      <c r="JJO238" s="44"/>
      <c r="JJP238" s="44"/>
      <c r="JJQ238" s="44"/>
      <c r="JJR238" s="44"/>
      <c r="JJS238" s="44"/>
      <c r="JJT238" s="44"/>
      <c r="JJU238" s="44"/>
      <c r="JJV238" s="44"/>
      <c r="JJW238" s="44"/>
      <c r="JJX238" s="44"/>
      <c r="JJY238" s="44"/>
      <c r="JJZ238" s="44"/>
      <c r="JKA238" s="44"/>
      <c r="JKB238" s="44"/>
      <c r="JKC238" s="44"/>
      <c r="JKD238" s="44"/>
      <c r="JKE238" s="44"/>
      <c r="JKF238" s="44"/>
      <c r="JKG238" s="44"/>
      <c r="JKH238" s="44"/>
      <c r="JKI238" s="44"/>
      <c r="JKJ238" s="44"/>
      <c r="JKK238" s="44"/>
      <c r="JKL238" s="44"/>
      <c r="JKM238" s="44"/>
      <c r="JKN238" s="44"/>
      <c r="JKO238" s="44"/>
      <c r="JKP238" s="44"/>
      <c r="JKQ238" s="44"/>
      <c r="JKR238" s="44"/>
      <c r="JKS238" s="44"/>
      <c r="JKT238" s="44"/>
      <c r="JKU238" s="44"/>
      <c r="JKV238" s="44"/>
      <c r="JKW238" s="44"/>
      <c r="JKX238" s="44"/>
      <c r="JKY238" s="44"/>
      <c r="JKZ238" s="44"/>
      <c r="JLA238" s="44"/>
      <c r="JLB238" s="44"/>
      <c r="JLC238" s="44"/>
      <c r="JLD238" s="44"/>
      <c r="JLE238" s="44"/>
      <c r="JLF238" s="44"/>
      <c r="JLG238" s="44"/>
      <c r="JLH238" s="44"/>
      <c r="JLI238" s="44"/>
      <c r="JLJ238" s="44"/>
      <c r="JLK238" s="44"/>
      <c r="JLL238" s="44"/>
      <c r="JLM238" s="44"/>
      <c r="JLN238" s="44"/>
      <c r="JLO238" s="44"/>
      <c r="JLP238" s="44"/>
      <c r="JLQ238" s="44"/>
      <c r="JLR238" s="44"/>
      <c r="JLS238" s="44"/>
      <c r="JLT238" s="44"/>
      <c r="JLU238" s="44"/>
      <c r="JLV238" s="44"/>
      <c r="JLW238" s="44"/>
      <c r="JLX238" s="44"/>
      <c r="JLY238" s="44"/>
      <c r="JLZ238" s="44"/>
      <c r="JMA238" s="44"/>
      <c r="JMB238" s="44"/>
      <c r="JMC238" s="44"/>
      <c r="JMD238" s="44"/>
      <c r="JME238" s="44"/>
      <c r="JMF238" s="44"/>
      <c r="JMG238" s="44"/>
      <c r="JMH238" s="44"/>
      <c r="JMI238" s="44"/>
      <c r="JMJ238" s="44"/>
      <c r="JMK238" s="44"/>
      <c r="JML238" s="44"/>
      <c r="JMM238" s="44"/>
      <c r="JMN238" s="44"/>
      <c r="JMO238" s="44"/>
      <c r="JMP238" s="44"/>
      <c r="JMQ238" s="44"/>
      <c r="JMR238" s="44"/>
      <c r="JMS238" s="44"/>
      <c r="JMT238" s="44"/>
      <c r="JMU238" s="44"/>
      <c r="JMV238" s="44"/>
      <c r="JMW238" s="44"/>
      <c r="JMX238" s="44"/>
      <c r="JMY238" s="44"/>
      <c r="JMZ238" s="44"/>
      <c r="JNA238" s="44"/>
      <c r="JNB238" s="44"/>
      <c r="JNC238" s="44"/>
      <c r="JND238" s="44"/>
      <c r="JNE238" s="44"/>
      <c r="JNF238" s="44"/>
      <c r="JNG238" s="44"/>
      <c r="JNH238" s="44"/>
      <c r="JNI238" s="44"/>
      <c r="JNJ238" s="44"/>
      <c r="JNK238" s="44"/>
      <c r="JNL238" s="44"/>
      <c r="JNM238" s="44"/>
      <c r="JNN238" s="44"/>
      <c r="JNO238" s="44"/>
      <c r="JNP238" s="44"/>
      <c r="JNQ238" s="44"/>
      <c r="JNR238" s="44"/>
      <c r="JNS238" s="44"/>
      <c r="JNT238" s="44"/>
      <c r="JNU238" s="44"/>
      <c r="JNV238" s="44"/>
      <c r="JNW238" s="44"/>
      <c r="JNX238" s="44"/>
      <c r="JNY238" s="44"/>
      <c r="JNZ238" s="44"/>
      <c r="JOA238" s="44"/>
      <c r="JOB238" s="44"/>
      <c r="JOC238" s="44"/>
      <c r="JOD238" s="44"/>
      <c r="JOE238" s="44"/>
      <c r="JOF238" s="44"/>
      <c r="JOG238" s="44"/>
      <c r="JOH238" s="44"/>
      <c r="JOI238" s="44"/>
      <c r="JOJ238" s="44"/>
      <c r="JOK238" s="44"/>
      <c r="JOL238" s="44"/>
      <c r="JOM238" s="44"/>
      <c r="JON238" s="44"/>
      <c r="JOO238" s="44"/>
      <c r="JOP238" s="44"/>
      <c r="JOQ238" s="44"/>
      <c r="JOR238" s="44"/>
      <c r="JOS238" s="44"/>
      <c r="JOT238" s="44"/>
      <c r="JOU238" s="44"/>
      <c r="JOV238" s="44"/>
      <c r="JOW238" s="44"/>
      <c r="JOX238" s="44"/>
      <c r="JOY238" s="44"/>
      <c r="JOZ238" s="44"/>
      <c r="JPA238" s="44"/>
      <c r="JPB238" s="44"/>
      <c r="JPC238" s="44"/>
      <c r="JPD238" s="44"/>
      <c r="JPE238" s="44"/>
      <c r="JPF238" s="44"/>
      <c r="JPG238" s="44"/>
      <c r="JPH238" s="44"/>
      <c r="JPI238" s="44"/>
      <c r="JPJ238" s="44"/>
      <c r="JPK238" s="44"/>
      <c r="JPL238" s="44"/>
      <c r="JPM238" s="44"/>
      <c r="JPN238" s="44"/>
      <c r="JPO238" s="44"/>
      <c r="JPP238" s="44"/>
      <c r="JPQ238" s="44"/>
      <c r="JPR238" s="44"/>
      <c r="JPS238" s="44"/>
      <c r="JPT238" s="44"/>
      <c r="JPU238" s="44"/>
      <c r="JPV238" s="44"/>
      <c r="JPW238" s="44"/>
      <c r="JPX238" s="44"/>
      <c r="JPY238" s="44"/>
      <c r="JPZ238" s="44"/>
      <c r="JQA238" s="44"/>
      <c r="JQB238" s="44"/>
      <c r="JQC238" s="44"/>
      <c r="JQD238" s="44"/>
      <c r="JQE238" s="44"/>
      <c r="JQF238" s="44"/>
      <c r="JQG238" s="44"/>
      <c r="JQH238" s="44"/>
      <c r="JQI238" s="44"/>
      <c r="JQJ238" s="44"/>
      <c r="JQK238" s="44"/>
      <c r="JQL238" s="44"/>
      <c r="JQM238" s="44"/>
      <c r="JQN238" s="44"/>
      <c r="JQO238" s="44"/>
      <c r="JQP238" s="44"/>
      <c r="JQQ238" s="44"/>
      <c r="JQR238" s="44"/>
      <c r="JQS238" s="44"/>
      <c r="JQT238" s="44"/>
      <c r="JQU238" s="44"/>
      <c r="JQV238" s="44"/>
      <c r="JQW238" s="44"/>
      <c r="JQX238" s="44"/>
      <c r="JQY238" s="44"/>
      <c r="JQZ238" s="44"/>
      <c r="JRA238" s="44"/>
      <c r="JRB238" s="44"/>
      <c r="JRC238" s="44"/>
      <c r="JRD238" s="44"/>
      <c r="JRE238" s="44"/>
      <c r="JRF238" s="44"/>
      <c r="JRG238" s="44"/>
      <c r="JRH238" s="44"/>
      <c r="JRI238" s="44"/>
      <c r="JRJ238" s="44"/>
      <c r="JRK238" s="44"/>
      <c r="JRL238" s="44"/>
      <c r="JRM238" s="44"/>
      <c r="JRN238" s="44"/>
      <c r="JRO238" s="44"/>
      <c r="JRP238" s="44"/>
      <c r="JRQ238" s="44"/>
      <c r="JRR238" s="44"/>
      <c r="JRS238" s="44"/>
      <c r="JRT238" s="44"/>
      <c r="JRU238" s="44"/>
      <c r="JRV238" s="44"/>
      <c r="JRW238" s="44"/>
      <c r="JRX238" s="44"/>
      <c r="JRY238" s="44"/>
      <c r="JRZ238" s="44"/>
      <c r="JSA238" s="44"/>
      <c r="JSB238" s="44"/>
      <c r="JSC238" s="44"/>
      <c r="JSD238" s="44"/>
      <c r="JSE238" s="44"/>
      <c r="JSF238" s="44"/>
      <c r="JSG238" s="44"/>
      <c r="JSH238" s="44"/>
      <c r="JSI238" s="44"/>
      <c r="JSJ238" s="44"/>
      <c r="JSK238" s="44"/>
      <c r="JSL238" s="44"/>
      <c r="JSM238" s="44"/>
      <c r="JSN238" s="44"/>
      <c r="JSO238" s="44"/>
      <c r="JSP238" s="44"/>
      <c r="JSQ238" s="44"/>
      <c r="JSR238" s="44"/>
      <c r="JSS238" s="44"/>
      <c r="JST238" s="44"/>
      <c r="JSU238" s="44"/>
      <c r="JSV238" s="44"/>
      <c r="JSW238" s="44"/>
      <c r="JSX238" s="44"/>
      <c r="JSY238" s="44"/>
      <c r="JSZ238" s="44"/>
      <c r="JTA238" s="44"/>
      <c r="JTB238" s="44"/>
      <c r="JTC238" s="44"/>
      <c r="JTD238" s="44"/>
      <c r="JTE238" s="44"/>
      <c r="JTF238" s="44"/>
      <c r="JTG238" s="44"/>
      <c r="JTH238" s="44"/>
      <c r="JTI238" s="44"/>
      <c r="JTJ238" s="44"/>
      <c r="JTK238" s="44"/>
      <c r="JTL238" s="44"/>
      <c r="JTM238" s="44"/>
      <c r="JTN238" s="44"/>
      <c r="JTO238" s="44"/>
      <c r="JTP238" s="44"/>
      <c r="JTQ238" s="44"/>
      <c r="JTR238" s="44"/>
      <c r="JTS238" s="44"/>
      <c r="JTT238" s="44"/>
      <c r="JTU238" s="44"/>
      <c r="JTV238" s="44"/>
      <c r="JTW238" s="44"/>
      <c r="JTX238" s="44"/>
      <c r="JTY238" s="44"/>
      <c r="JTZ238" s="44"/>
      <c r="JUA238" s="44"/>
      <c r="JUB238" s="44"/>
      <c r="JUC238" s="44"/>
      <c r="JUD238" s="44"/>
      <c r="JUE238" s="44"/>
      <c r="JUF238" s="44"/>
      <c r="JUG238" s="44"/>
      <c r="JUH238" s="44"/>
      <c r="JUI238" s="44"/>
      <c r="JUJ238" s="44"/>
      <c r="JUK238" s="44"/>
      <c r="JUL238" s="44"/>
      <c r="JUM238" s="44"/>
      <c r="JUN238" s="44"/>
      <c r="JUO238" s="44"/>
      <c r="JUP238" s="44"/>
      <c r="JUQ238" s="44"/>
      <c r="JUR238" s="44"/>
      <c r="JUS238" s="44"/>
      <c r="JUT238" s="44"/>
      <c r="JUU238" s="44"/>
      <c r="JUV238" s="44"/>
      <c r="JUW238" s="44"/>
      <c r="JUX238" s="44"/>
      <c r="JUY238" s="44"/>
      <c r="JUZ238" s="44"/>
      <c r="JVA238" s="44"/>
      <c r="JVB238" s="44"/>
      <c r="JVC238" s="44"/>
      <c r="JVD238" s="44"/>
      <c r="JVE238" s="44"/>
      <c r="JVF238" s="44"/>
      <c r="JVG238" s="44"/>
      <c r="JVH238" s="44"/>
      <c r="JVI238" s="44"/>
      <c r="JVJ238" s="44"/>
      <c r="JVK238" s="44"/>
      <c r="JVL238" s="44"/>
      <c r="JVM238" s="44"/>
      <c r="JVN238" s="44"/>
      <c r="JVO238" s="44"/>
      <c r="JVP238" s="44"/>
      <c r="JVQ238" s="44"/>
      <c r="JVR238" s="44"/>
      <c r="JVS238" s="44"/>
      <c r="JVT238" s="44"/>
      <c r="JVU238" s="44"/>
      <c r="JVV238" s="44"/>
      <c r="JVW238" s="44"/>
      <c r="JVX238" s="44"/>
      <c r="JVY238" s="44"/>
      <c r="JVZ238" s="44"/>
      <c r="JWA238" s="44"/>
      <c r="JWB238" s="44"/>
      <c r="JWC238" s="44"/>
      <c r="JWD238" s="44"/>
      <c r="JWE238" s="44"/>
      <c r="JWF238" s="44"/>
      <c r="JWG238" s="44"/>
      <c r="JWH238" s="44"/>
      <c r="JWI238" s="44"/>
      <c r="JWJ238" s="44"/>
      <c r="JWK238" s="44"/>
      <c r="JWL238" s="44"/>
      <c r="JWM238" s="44"/>
      <c r="JWN238" s="44"/>
      <c r="JWO238" s="44"/>
      <c r="JWP238" s="44"/>
      <c r="JWQ238" s="44"/>
      <c r="JWR238" s="44"/>
      <c r="JWS238" s="44"/>
      <c r="JWT238" s="44"/>
      <c r="JWU238" s="44"/>
      <c r="JWV238" s="44"/>
      <c r="JWW238" s="44"/>
      <c r="JWX238" s="44"/>
      <c r="JWY238" s="44"/>
      <c r="JWZ238" s="44"/>
      <c r="JXA238" s="44"/>
      <c r="JXB238" s="44"/>
      <c r="JXC238" s="44"/>
      <c r="JXD238" s="44"/>
      <c r="JXE238" s="44"/>
      <c r="JXF238" s="44"/>
      <c r="JXG238" s="44"/>
      <c r="JXH238" s="44"/>
      <c r="JXI238" s="44"/>
      <c r="JXJ238" s="44"/>
      <c r="JXK238" s="44"/>
      <c r="JXL238" s="44"/>
      <c r="JXM238" s="44"/>
      <c r="JXN238" s="44"/>
      <c r="JXO238" s="44"/>
      <c r="JXP238" s="44"/>
      <c r="JXQ238" s="44"/>
      <c r="JXR238" s="44"/>
      <c r="JXS238" s="44"/>
      <c r="JXT238" s="44"/>
      <c r="JXU238" s="44"/>
      <c r="JXV238" s="44"/>
      <c r="JXW238" s="44"/>
      <c r="JXX238" s="44"/>
      <c r="JXY238" s="44"/>
      <c r="JXZ238" s="44"/>
      <c r="JYA238" s="44"/>
      <c r="JYB238" s="44"/>
      <c r="JYC238" s="44"/>
      <c r="JYD238" s="44"/>
      <c r="JYE238" s="44"/>
      <c r="JYF238" s="44"/>
      <c r="JYG238" s="44"/>
      <c r="JYH238" s="44"/>
      <c r="JYI238" s="44"/>
      <c r="JYJ238" s="44"/>
      <c r="JYK238" s="44"/>
      <c r="JYL238" s="44"/>
      <c r="JYM238" s="44"/>
      <c r="JYN238" s="44"/>
      <c r="JYO238" s="44"/>
      <c r="JYP238" s="44"/>
      <c r="JYQ238" s="44"/>
      <c r="JYR238" s="44"/>
      <c r="JYS238" s="44"/>
      <c r="JYT238" s="44"/>
      <c r="JYU238" s="44"/>
      <c r="JYV238" s="44"/>
      <c r="JYW238" s="44"/>
      <c r="JYX238" s="44"/>
      <c r="JYY238" s="44"/>
      <c r="JYZ238" s="44"/>
      <c r="JZA238" s="44"/>
      <c r="JZB238" s="44"/>
      <c r="JZC238" s="44"/>
      <c r="JZD238" s="44"/>
      <c r="JZE238" s="44"/>
      <c r="JZF238" s="44"/>
      <c r="JZG238" s="44"/>
      <c r="JZH238" s="44"/>
      <c r="JZI238" s="44"/>
      <c r="JZJ238" s="44"/>
      <c r="JZK238" s="44"/>
      <c r="JZL238" s="44"/>
      <c r="JZM238" s="44"/>
      <c r="JZN238" s="44"/>
      <c r="JZO238" s="44"/>
      <c r="JZP238" s="44"/>
      <c r="JZQ238" s="44"/>
      <c r="JZR238" s="44"/>
      <c r="JZS238" s="44"/>
      <c r="JZT238" s="44"/>
      <c r="JZU238" s="44"/>
      <c r="JZV238" s="44"/>
      <c r="JZW238" s="44"/>
      <c r="JZX238" s="44"/>
      <c r="JZY238" s="44"/>
      <c r="JZZ238" s="44"/>
      <c r="KAA238" s="44"/>
      <c r="KAB238" s="44"/>
      <c r="KAC238" s="44"/>
      <c r="KAD238" s="44"/>
      <c r="KAE238" s="44"/>
      <c r="KAF238" s="44"/>
      <c r="KAG238" s="44"/>
      <c r="KAH238" s="44"/>
      <c r="KAI238" s="44"/>
      <c r="KAJ238" s="44"/>
      <c r="KAK238" s="44"/>
      <c r="KAL238" s="44"/>
      <c r="KAM238" s="44"/>
      <c r="KAN238" s="44"/>
      <c r="KAO238" s="44"/>
      <c r="KAP238" s="44"/>
      <c r="KAQ238" s="44"/>
      <c r="KAR238" s="44"/>
      <c r="KAS238" s="44"/>
      <c r="KAT238" s="44"/>
      <c r="KAU238" s="44"/>
      <c r="KAV238" s="44"/>
      <c r="KAW238" s="44"/>
      <c r="KAX238" s="44"/>
      <c r="KAY238" s="44"/>
      <c r="KAZ238" s="44"/>
      <c r="KBA238" s="44"/>
      <c r="KBB238" s="44"/>
      <c r="KBC238" s="44"/>
      <c r="KBD238" s="44"/>
      <c r="KBE238" s="44"/>
      <c r="KBF238" s="44"/>
      <c r="KBG238" s="44"/>
      <c r="KBH238" s="44"/>
      <c r="KBI238" s="44"/>
      <c r="KBJ238" s="44"/>
      <c r="KBK238" s="44"/>
      <c r="KBL238" s="44"/>
      <c r="KBM238" s="44"/>
      <c r="KBN238" s="44"/>
      <c r="KBO238" s="44"/>
      <c r="KBP238" s="44"/>
      <c r="KBQ238" s="44"/>
      <c r="KBR238" s="44"/>
      <c r="KBS238" s="44"/>
      <c r="KBT238" s="44"/>
      <c r="KBU238" s="44"/>
      <c r="KBV238" s="44"/>
      <c r="KBW238" s="44"/>
      <c r="KBX238" s="44"/>
      <c r="KBY238" s="44"/>
      <c r="KBZ238" s="44"/>
      <c r="KCA238" s="44"/>
      <c r="KCB238" s="44"/>
      <c r="KCC238" s="44"/>
      <c r="KCD238" s="44"/>
      <c r="KCE238" s="44"/>
      <c r="KCF238" s="44"/>
      <c r="KCG238" s="44"/>
      <c r="KCH238" s="44"/>
      <c r="KCI238" s="44"/>
      <c r="KCJ238" s="44"/>
      <c r="KCK238" s="44"/>
      <c r="KCL238" s="44"/>
      <c r="KCM238" s="44"/>
      <c r="KCN238" s="44"/>
      <c r="KCO238" s="44"/>
      <c r="KCP238" s="44"/>
      <c r="KCQ238" s="44"/>
      <c r="KCR238" s="44"/>
      <c r="KCS238" s="44"/>
      <c r="KCT238" s="44"/>
      <c r="KCU238" s="44"/>
      <c r="KCV238" s="44"/>
      <c r="KCW238" s="44"/>
      <c r="KCX238" s="44"/>
      <c r="KCY238" s="44"/>
      <c r="KCZ238" s="44"/>
      <c r="KDA238" s="44"/>
      <c r="KDB238" s="44"/>
      <c r="KDC238" s="44"/>
      <c r="KDD238" s="44"/>
      <c r="KDE238" s="44"/>
      <c r="KDF238" s="44"/>
      <c r="KDG238" s="44"/>
      <c r="KDH238" s="44"/>
      <c r="KDI238" s="44"/>
      <c r="KDJ238" s="44"/>
      <c r="KDK238" s="44"/>
      <c r="KDL238" s="44"/>
      <c r="KDM238" s="44"/>
      <c r="KDN238" s="44"/>
      <c r="KDO238" s="44"/>
      <c r="KDP238" s="44"/>
      <c r="KDQ238" s="44"/>
      <c r="KDR238" s="44"/>
      <c r="KDS238" s="44"/>
      <c r="KDT238" s="44"/>
      <c r="KDU238" s="44"/>
      <c r="KDV238" s="44"/>
      <c r="KDW238" s="44"/>
      <c r="KDX238" s="44"/>
      <c r="KDY238" s="44"/>
      <c r="KDZ238" s="44"/>
      <c r="KEA238" s="44"/>
      <c r="KEB238" s="44"/>
      <c r="KEC238" s="44"/>
      <c r="KED238" s="44"/>
      <c r="KEE238" s="44"/>
      <c r="KEF238" s="44"/>
      <c r="KEG238" s="44"/>
      <c r="KEH238" s="44"/>
      <c r="KEI238" s="44"/>
      <c r="KEJ238" s="44"/>
      <c r="KEK238" s="44"/>
      <c r="KEL238" s="44"/>
      <c r="KEM238" s="44"/>
      <c r="KEN238" s="44"/>
      <c r="KEO238" s="44"/>
      <c r="KEP238" s="44"/>
      <c r="KEQ238" s="44"/>
      <c r="KER238" s="44"/>
      <c r="KES238" s="44"/>
      <c r="KET238" s="44"/>
      <c r="KEU238" s="44"/>
      <c r="KEV238" s="44"/>
      <c r="KEW238" s="44"/>
      <c r="KEX238" s="44"/>
      <c r="KEY238" s="44"/>
      <c r="KEZ238" s="44"/>
      <c r="KFA238" s="44"/>
      <c r="KFB238" s="44"/>
      <c r="KFC238" s="44"/>
      <c r="KFD238" s="44"/>
      <c r="KFE238" s="44"/>
      <c r="KFF238" s="44"/>
      <c r="KFG238" s="44"/>
      <c r="KFH238" s="44"/>
      <c r="KFI238" s="44"/>
      <c r="KFJ238" s="44"/>
      <c r="KFK238" s="44"/>
      <c r="KFL238" s="44"/>
      <c r="KFM238" s="44"/>
      <c r="KFN238" s="44"/>
      <c r="KFO238" s="44"/>
      <c r="KFP238" s="44"/>
      <c r="KFQ238" s="44"/>
      <c r="KFR238" s="44"/>
      <c r="KFS238" s="44"/>
      <c r="KFT238" s="44"/>
      <c r="KFU238" s="44"/>
      <c r="KFV238" s="44"/>
      <c r="KFW238" s="44"/>
      <c r="KFX238" s="44"/>
      <c r="KFY238" s="44"/>
      <c r="KFZ238" s="44"/>
      <c r="KGA238" s="44"/>
      <c r="KGB238" s="44"/>
      <c r="KGC238" s="44"/>
      <c r="KGD238" s="44"/>
      <c r="KGE238" s="44"/>
      <c r="KGF238" s="44"/>
      <c r="KGG238" s="44"/>
      <c r="KGH238" s="44"/>
      <c r="KGI238" s="44"/>
      <c r="KGJ238" s="44"/>
      <c r="KGK238" s="44"/>
      <c r="KGL238" s="44"/>
      <c r="KGM238" s="44"/>
      <c r="KGN238" s="44"/>
      <c r="KGO238" s="44"/>
      <c r="KGP238" s="44"/>
      <c r="KGQ238" s="44"/>
      <c r="KGR238" s="44"/>
      <c r="KGS238" s="44"/>
      <c r="KGT238" s="44"/>
      <c r="KGU238" s="44"/>
      <c r="KGV238" s="44"/>
      <c r="KGW238" s="44"/>
      <c r="KGX238" s="44"/>
      <c r="KGY238" s="44"/>
      <c r="KGZ238" s="44"/>
      <c r="KHA238" s="44"/>
      <c r="KHB238" s="44"/>
      <c r="KHC238" s="44"/>
      <c r="KHD238" s="44"/>
      <c r="KHE238" s="44"/>
      <c r="KHF238" s="44"/>
      <c r="KHG238" s="44"/>
      <c r="KHH238" s="44"/>
      <c r="KHI238" s="44"/>
      <c r="KHJ238" s="44"/>
      <c r="KHK238" s="44"/>
      <c r="KHL238" s="44"/>
      <c r="KHM238" s="44"/>
      <c r="KHN238" s="44"/>
      <c r="KHO238" s="44"/>
      <c r="KHP238" s="44"/>
      <c r="KHQ238" s="44"/>
      <c r="KHR238" s="44"/>
      <c r="KHS238" s="44"/>
      <c r="KHT238" s="44"/>
      <c r="KHU238" s="44"/>
      <c r="KHV238" s="44"/>
      <c r="KHW238" s="44"/>
      <c r="KHX238" s="44"/>
      <c r="KHY238" s="44"/>
      <c r="KHZ238" s="44"/>
      <c r="KIA238" s="44"/>
      <c r="KIB238" s="44"/>
      <c r="KIC238" s="44"/>
      <c r="KID238" s="44"/>
      <c r="KIE238" s="44"/>
      <c r="KIF238" s="44"/>
      <c r="KIG238" s="44"/>
      <c r="KIH238" s="44"/>
      <c r="KII238" s="44"/>
      <c r="KIJ238" s="44"/>
      <c r="KIK238" s="44"/>
      <c r="KIL238" s="44"/>
      <c r="KIM238" s="44"/>
      <c r="KIN238" s="44"/>
      <c r="KIO238" s="44"/>
      <c r="KIP238" s="44"/>
      <c r="KIQ238" s="44"/>
      <c r="KIR238" s="44"/>
      <c r="KIS238" s="44"/>
      <c r="KIT238" s="44"/>
      <c r="KIU238" s="44"/>
      <c r="KIV238" s="44"/>
      <c r="KIW238" s="44"/>
      <c r="KIX238" s="44"/>
      <c r="KIY238" s="44"/>
      <c r="KIZ238" s="44"/>
      <c r="KJA238" s="44"/>
      <c r="KJB238" s="44"/>
      <c r="KJC238" s="44"/>
      <c r="KJD238" s="44"/>
      <c r="KJE238" s="44"/>
      <c r="KJF238" s="44"/>
      <c r="KJG238" s="44"/>
      <c r="KJH238" s="44"/>
      <c r="KJI238" s="44"/>
      <c r="KJJ238" s="44"/>
      <c r="KJK238" s="44"/>
      <c r="KJL238" s="44"/>
      <c r="KJM238" s="44"/>
      <c r="KJN238" s="44"/>
      <c r="KJO238" s="44"/>
      <c r="KJP238" s="44"/>
      <c r="KJQ238" s="44"/>
      <c r="KJR238" s="44"/>
      <c r="KJS238" s="44"/>
      <c r="KJT238" s="44"/>
      <c r="KJU238" s="44"/>
      <c r="KJV238" s="44"/>
      <c r="KJW238" s="44"/>
      <c r="KJX238" s="44"/>
      <c r="KJY238" s="44"/>
      <c r="KJZ238" s="44"/>
      <c r="KKA238" s="44"/>
      <c r="KKB238" s="44"/>
      <c r="KKC238" s="44"/>
      <c r="KKD238" s="44"/>
      <c r="KKE238" s="44"/>
      <c r="KKF238" s="44"/>
      <c r="KKG238" s="44"/>
      <c r="KKH238" s="44"/>
      <c r="KKI238" s="44"/>
      <c r="KKJ238" s="44"/>
      <c r="KKK238" s="44"/>
      <c r="KKL238" s="44"/>
      <c r="KKM238" s="44"/>
      <c r="KKN238" s="44"/>
      <c r="KKO238" s="44"/>
      <c r="KKP238" s="44"/>
      <c r="KKQ238" s="44"/>
      <c r="KKR238" s="44"/>
      <c r="KKS238" s="44"/>
      <c r="KKT238" s="44"/>
      <c r="KKU238" s="44"/>
      <c r="KKV238" s="44"/>
      <c r="KKW238" s="44"/>
      <c r="KKX238" s="44"/>
      <c r="KKY238" s="44"/>
      <c r="KKZ238" s="44"/>
      <c r="KLA238" s="44"/>
      <c r="KLB238" s="44"/>
      <c r="KLC238" s="44"/>
      <c r="KLD238" s="44"/>
      <c r="KLE238" s="44"/>
      <c r="KLF238" s="44"/>
      <c r="KLG238" s="44"/>
      <c r="KLH238" s="44"/>
      <c r="KLI238" s="44"/>
      <c r="KLJ238" s="44"/>
      <c r="KLK238" s="44"/>
      <c r="KLL238" s="44"/>
      <c r="KLM238" s="44"/>
      <c r="KLN238" s="44"/>
      <c r="KLO238" s="44"/>
      <c r="KLP238" s="44"/>
      <c r="KLQ238" s="44"/>
      <c r="KLR238" s="44"/>
      <c r="KLS238" s="44"/>
      <c r="KLT238" s="44"/>
      <c r="KLU238" s="44"/>
      <c r="KLV238" s="44"/>
      <c r="KLW238" s="44"/>
      <c r="KLX238" s="44"/>
      <c r="KLY238" s="44"/>
      <c r="KLZ238" s="44"/>
      <c r="KMA238" s="44"/>
      <c r="KMB238" s="44"/>
      <c r="KMC238" s="44"/>
      <c r="KMD238" s="44"/>
      <c r="KME238" s="44"/>
      <c r="KMF238" s="44"/>
      <c r="KMG238" s="44"/>
      <c r="KMH238" s="44"/>
      <c r="KMI238" s="44"/>
      <c r="KMJ238" s="44"/>
      <c r="KMK238" s="44"/>
      <c r="KML238" s="44"/>
      <c r="KMM238" s="44"/>
      <c r="KMN238" s="44"/>
      <c r="KMO238" s="44"/>
      <c r="KMP238" s="44"/>
      <c r="KMQ238" s="44"/>
      <c r="KMR238" s="44"/>
      <c r="KMS238" s="44"/>
      <c r="KMT238" s="44"/>
      <c r="KMU238" s="44"/>
      <c r="KMV238" s="44"/>
      <c r="KMW238" s="44"/>
      <c r="KMX238" s="44"/>
      <c r="KMY238" s="44"/>
      <c r="KMZ238" s="44"/>
      <c r="KNA238" s="44"/>
      <c r="KNB238" s="44"/>
      <c r="KNC238" s="44"/>
      <c r="KND238" s="44"/>
      <c r="KNE238" s="44"/>
      <c r="KNF238" s="44"/>
      <c r="KNG238" s="44"/>
      <c r="KNH238" s="44"/>
      <c r="KNI238" s="44"/>
      <c r="KNJ238" s="44"/>
      <c r="KNK238" s="44"/>
      <c r="KNL238" s="44"/>
      <c r="KNM238" s="44"/>
      <c r="KNN238" s="44"/>
      <c r="KNO238" s="44"/>
      <c r="KNP238" s="44"/>
      <c r="KNQ238" s="44"/>
      <c r="KNR238" s="44"/>
      <c r="KNS238" s="44"/>
      <c r="KNT238" s="44"/>
      <c r="KNU238" s="44"/>
      <c r="KNV238" s="44"/>
      <c r="KNW238" s="44"/>
      <c r="KNX238" s="44"/>
      <c r="KNY238" s="44"/>
      <c r="KNZ238" s="44"/>
      <c r="KOA238" s="44"/>
      <c r="KOB238" s="44"/>
      <c r="KOC238" s="44"/>
      <c r="KOD238" s="44"/>
      <c r="KOE238" s="44"/>
      <c r="KOF238" s="44"/>
      <c r="KOG238" s="44"/>
      <c r="KOH238" s="44"/>
      <c r="KOI238" s="44"/>
      <c r="KOJ238" s="44"/>
      <c r="KOK238" s="44"/>
      <c r="KOL238" s="44"/>
      <c r="KOM238" s="44"/>
      <c r="KON238" s="44"/>
      <c r="KOO238" s="44"/>
      <c r="KOP238" s="44"/>
      <c r="KOQ238" s="44"/>
      <c r="KOR238" s="44"/>
      <c r="KOS238" s="44"/>
      <c r="KOT238" s="44"/>
      <c r="KOU238" s="44"/>
      <c r="KOV238" s="44"/>
      <c r="KOW238" s="44"/>
      <c r="KOX238" s="44"/>
      <c r="KOY238" s="44"/>
      <c r="KOZ238" s="44"/>
      <c r="KPA238" s="44"/>
      <c r="KPB238" s="44"/>
      <c r="KPC238" s="44"/>
      <c r="KPD238" s="44"/>
      <c r="KPE238" s="44"/>
      <c r="KPF238" s="44"/>
      <c r="KPG238" s="44"/>
      <c r="KPH238" s="44"/>
      <c r="KPI238" s="44"/>
      <c r="KPJ238" s="44"/>
      <c r="KPK238" s="44"/>
      <c r="KPL238" s="44"/>
      <c r="KPM238" s="44"/>
      <c r="KPN238" s="44"/>
      <c r="KPO238" s="44"/>
      <c r="KPP238" s="44"/>
      <c r="KPQ238" s="44"/>
      <c r="KPR238" s="44"/>
      <c r="KPS238" s="44"/>
      <c r="KPT238" s="44"/>
      <c r="KPU238" s="44"/>
      <c r="KPV238" s="44"/>
      <c r="KPW238" s="44"/>
      <c r="KPX238" s="44"/>
      <c r="KPY238" s="44"/>
      <c r="KPZ238" s="44"/>
      <c r="KQA238" s="44"/>
      <c r="KQB238" s="44"/>
      <c r="KQC238" s="44"/>
      <c r="KQD238" s="44"/>
      <c r="KQE238" s="44"/>
      <c r="KQF238" s="44"/>
      <c r="KQG238" s="44"/>
      <c r="KQH238" s="44"/>
      <c r="KQI238" s="44"/>
      <c r="KQJ238" s="44"/>
      <c r="KQK238" s="44"/>
      <c r="KQL238" s="44"/>
      <c r="KQM238" s="44"/>
      <c r="KQN238" s="44"/>
      <c r="KQO238" s="44"/>
      <c r="KQP238" s="44"/>
      <c r="KQQ238" s="44"/>
      <c r="KQR238" s="44"/>
      <c r="KQS238" s="44"/>
      <c r="KQT238" s="44"/>
      <c r="KQU238" s="44"/>
      <c r="KQV238" s="44"/>
      <c r="KQW238" s="44"/>
      <c r="KQX238" s="44"/>
      <c r="KQY238" s="44"/>
      <c r="KQZ238" s="44"/>
      <c r="KRA238" s="44"/>
      <c r="KRB238" s="44"/>
      <c r="KRC238" s="44"/>
      <c r="KRD238" s="44"/>
      <c r="KRE238" s="44"/>
      <c r="KRF238" s="44"/>
      <c r="KRG238" s="44"/>
      <c r="KRH238" s="44"/>
      <c r="KRI238" s="44"/>
      <c r="KRJ238" s="44"/>
      <c r="KRK238" s="44"/>
      <c r="KRL238" s="44"/>
      <c r="KRM238" s="44"/>
      <c r="KRN238" s="44"/>
      <c r="KRO238" s="44"/>
      <c r="KRP238" s="44"/>
      <c r="KRQ238" s="44"/>
      <c r="KRR238" s="44"/>
      <c r="KRS238" s="44"/>
      <c r="KRT238" s="44"/>
      <c r="KRU238" s="44"/>
      <c r="KRV238" s="44"/>
      <c r="KRW238" s="44"/>
      <c r="KRX238" s="44"/>
      <c r="KRY238" s="44"/>
      <c r="KRZ238" s="44"/>
      <c r="KSA238" s="44"/>
      <c r="KSB238" s="44"/>
      <c r="KSC238" s="44"/>
      <c r="KSD238" s="44"/>
      <c r="KSE238" s="44"/>
      <c r="KSF238" s="44"/>
      <c r="KSG238" s="44"/>
      <c r="KSH238" s="44"/>
      <c r="KSI238" s="44"/>
      <c r="KSJ238" s="44"/>
      <c r="KSK238" s="44"/>
      <c r="KSL238" s="44"/>
      <c r="KSM238" s="44"/>
      <c r="KSN238" s="44"/>
      <c r="KSO238" s="44"/>
      <c r="KSP238" s="44"/>
      <c r="KSQ238" s="44"/>
      <c r="KSR238" s="44"/>
      <c r="KSS238" s="44"/>
      <c r="KST238" s="44"/>
      <c r="KSU238" s="44"/>
      <c r="KSV238" s="44"/>
      <c r="KSW238" s="44"/>
      <c r="KSX238" s="44"/>
      <c r="KSY238" s="44"/>
      <c r="KSZ238" s="44"/>
      <c r="KTA238" s="44"/>
      <c r="KTB238" s="44"/>
      <c r="KTC238" s="44"/>
      <c r="KTD238" s="44"/>
      <c r="KTE238" s="44"/>
      <c r="KTF238" s="44"/>
      <c r="KTG238" s="44"/>
      <c r="KTH238" s="44"/>
      <c r="KTI238" s="44"/>
      <c r="KTJ238" s="44"/>
      <c r="KTK238" s="44"/>
      <c r="KTL238" s="44"/>
      <c r="KTM238" s="44"/>
      <c r="KTN238" s="44"/>
      <c r="KTO238" s="44"/>
      <c r="KTP238" s="44"/>
      <c r="KTQ238" s="44"/>
      <c r="KTR238" s="44"/>
      <c r="KTS238" s="44"/>
      <c r="KTT238" s="44"/>
      <c r="KTU238" s="44"/>
      <c r="KTV238" s="44"/>
      <c r="KTW238" s="44"/>
      <c r="KTX238" s="44"/>
      <c r="KTY238" s="44"/>
      <c r="KTZ238" s="44"/>
      <c r="KUA238" s="44"/>
      <c r="KUB238" s="44"/>
      <c r="KUC238" s="44"/>
      <c r="KUD238" s="44"/>
      <c r="KUE238" s="44"/>
      <c r="KUF238" s="44"/>
      <c r="KUG238" s="44"/>
      <c r="KUH238" s="44"/>
      <c r="KUI238" s="44"/>
      <c r="KUJ238" s="44"/>
      <c r="KUK238" s="44"/>
      <c r="KUL238" s="44"/>
      <c r="KUM238" s="44"/>
      <c r="KUN238" s="44"/>
      <c r="KUO238" s="44"/>
      <c r="KUP238" s="44"/>
      <c r="KUQ238" s="44"/>
      <c r="KUR238" s="44"/>
      <c r="KUS238" s="44"/>
      <c r="KUT238" s="44"/>
      <c r="KUU238" s="44"/>
      <c r="KUV238" s="44"/>
      <c r="KUW238" s="44"/>
      <c r="KUX238" s="44"/>
      <c r="KUY238" s="44"/>
      <c r="KUZ238" s="44"/>
      <c r="KVA238" s="44"/>
      <c r="KVB238" s="44"/>
      <c r="KVC238" s="44"/>
      <c r="KVD238" s="44"/>
      <c r="KVE238" s="44"/>
      <c r="KVF238" s="44"/>
      <c r="KVG238" s="44"/>
      <c r="KVH238" s="44"/>
      <c r="KVI238" s="44"/>
      <c r="KVJ238" s="44"/>
      <c r="KVK238" s="44"/>
      <c r="KVL238" s="44"/>
      <c r="KVM238" s="44"/>
      <c r="KVN238" s="44"/>
      <c r="KVO238" s="44"/>
      <c r="KVP238" s="44"/>
      <c r="KVQ238" s="44"/>
      <c r="KVR238" s="44"/>
      <c r="KVS238" s="44"/>
      <c r="KVT238" s="44"/>
      <c r="KVU238" s="44"/>
      <c r="KVV238" s="44"/>
      <c r="KVW238" s="44"/>
      <c r="KVX238" s="44"/>
      <c r="KVY238" s="44"/>
      <c r="KVZ238" s="44"/>
      <c r="KWA238" s="44"/>
      <c r="KWB238" s="44"/>
      <c r="KWC238" s="44"/>
      <c r="KWD238" s="44"/>
      <c r="KWE238" s="44"/>
      <c r="KWF238" s="44"/>
      <c r="KWG238" s="44"/>
      <c r="KWH238" s="44"/>
      <c r="KWI238" s="44"/>
      <c r="KWJ238" s="44"/>
      <c r="KWK238" s="44"/>
      <c r="KWL238" s="44"/>
      <c r="KWM238" s="44"/>
      <c r="KWN238" s="44"/>
      <c r="KWO238" s="44"/>
      <c r="KWP238" s="44"/>
      <c r="KWQ238" s="44"/>
      <c r="KWR238" s="44"/>
      <c r="KWS238" s="44"/>
      <c r="KWT238" s="44"/>
      <c r="KWU238" s="44"/>
      <c r="KWV238" s="44"/>
      <c r="KWW238" s="44"/>
      <c r="KWX238" s="44"/>
      <c r="KWY238" s="44"/>
      <c r="KWZ238" s="44"/>
      <c r="KXA238" s="44"/>
      <c r="KXB238" s="44"/>
      <c r="KXC238" s="44"/>
      <c r="KXD238" s="44"/>
      <c r="KXE238" s="44"/>
      <c r="KXF238" s="44"/>
      <c r="KXG238" s="44"/>
      <c r="KXH238" s="44"/>
      <c r="KXI238" s="44"/>
      <c r="KXJ238" s="44"/>
      <c r="KXK238" s="44"/>
      <c r="KXL238" s="44"/>
      <c r="KXM238" s="44"/>
      <c r="KXN238" s="44"/>
      <c r="KXO238" s="44"/>
      <c r="KXP238" s="44"/>
      <c r="KXQ238" s="44"/>
      <c r="KXR238" s="44"/>
      <c r="KXS238" s="44"/>
      <c r="KXT238" s="44"/>
      <c r="KXU238" s="44"/>
      <c r="KXV238" s="44"/>
      <c r="KXW238" s="44"/>
      <c r="KXX238" s="44"/>
      <c r="KXY238" s="44"/>
      <c r="KXZ238" s="44"/>
      <c r="KYA238" s="44"/>
      <c r="KYB238" s="44"/>
      <c r="KYC238" s="44"/>
      <c r="KYD238" s="44"/>
      <c r="KYE238" s="44"/>
      <c r="KYF238" s="44"/>
      <c r="KYG238" s="44"/>
      <c r="KYH238" s="44"/>
      <c r="KYI238" s="44"/>
      <c r="KYJ238" s="44"/>
      <c r="KYK238" s="44"/>
      <c r="KYL238" s="44"/>
      <c r="KYM238" s="44"/>
      <c r="KYN238" s="44"/>
      <c r="KYO238" s="44"/>
      <c r="KYP238" s="44"/>
      <c r="KYQ238" s="44"/>
      <c r="KYR238" s="44"/>
      <c r="KYS238" s="44"/>
      <c r="KYT238" s="44"/>
      <c r="KYU238" s="44"/>
      <c r="KYV238" s="44"/>
      <c r="KYW238" s="44"/>
      <c r="KYX238" s="44"/>
      <c r="KYY238" s="44"/>
      <c r="KYZ238" s="44"/>
      <c r="KZA238" s="44"/>
      <c r="KZB238" s="44"/>
      <c r="KZC238" s="44"/>
      <c r="KZD238" s="44"/>
      <c r="KZE238" s="44"/>
      <c r="KZF238" s="44"/>
      <c r="KZG238" s="44"/>
      <c r="KZH238" s="44"/>
      <c r="KZI238" s="44"/>
      <c r="KZJ238" s="44"/>
      <c r="KZK238" s="44"/>
      <c r="KZL238" s="44"/>
      <c r="KZM238" s="44"/>
      <c r="KZN238" s="44"/>
      <c r="KZO238" s="44"/>
      <c r="KZP238" s="44"/>
      <c r="KZQ238" s="44"/>
      <c r="KZR238" s="44"/>
      <c r="KZS238" s="44"/>
      <c r="KZT238" s="44"/>
      <c r="KZU238" s="44"/>
      <c r="KZV238" s="44"/>
      <c r="KZW238" s="44"/>
      <c r="KZX238" s="44"/>
      <c r="KZY238" s="44"/>
      <c r="KZZ238" s="44"/>
      <c r="LAA238" s="44"/>
      <c r="LAB238" s="44"/>
      <c r="LAC238" s="44"/>
      <c r="LAD238" s="44"/>
      <c r="LAE238" s="44"/>
      <c r="LAF238" s="44"/>
      <c r="LAG238" s="44"/>
      <c r="LAH238" s="44"/>
      <c r="LAI238" s="44"/>
      <c r="LAJ238" s="44"/>
      <c r="LAK238" s="44"/>
      <c r="LAL238" s="44"/>
      <c r="LAM238" s="44"/>
      <c r="LAN238" s="44"/>
      <c r="LAO238" s="44"/>
      <c r="LAP238" s="44"/>
      <c r="LAQ238" s="44"/>
      <c r="LAR238" s="44"/>
      <c r="LAS238" s="44"/>
      <c r="LAT238" s="44"/>
      <c r="LAU238" s="44"/>
      <c r="LAV238" s="44"/>
      <c r="LAW238" s="44"/>
      <c r="LAX238" s="44"/>
      <c r="LAY238" s="44"/>
      <c r="LAZ238" s="44"/>
      <c r="LBA238" s="44"/>
      <c r="LBB238" s="44"/>
      <c r="LBC238" s="44"/>
      <c r="LBD238" s="44"/>
      <c r="LBE238" s="44"/>
      <c r="LBF238" s="44"/>
      <c r="LBG238" s="44"/>
      <c r="LBH238" s="44"/>
      <c r="LBI238" s="44"/>
      <c r="LBJ238" s="44"/>
      <c r="LBK238" s="44"/>
      <c r="LBL238" s="44"/>
      <c r="LBM238" s="44"/>
      <c r="LBN238" s="44"/>
      <c r="LBO238" s="44"/>
      <c r="LBP238" s="44"/>
      <c r="LBQ238" s="44"/>
      <c r="LBR238" s="44"/>
      <c r="LBS238" s="44"/>
      <c r="LBT238" s="44"/>
      <c r="LBU238" s="44"/>
      <c r="LBV238" s="44"/>
      <c r="LBW238" s="44"/>
      <c r="LBX238" s="44"/>
      <c r="LBY238" s="44"/>
      <c r="LBZ238" s="44"/>
      <c r="LCA238" s="44"/>
      <c r="LCB238" s="44"/>
      <c r="LCC238" s="44"/>
      <c r="LCD238" s="44"/>
      <c r="LCE238" s="44"/>
      <c r="LCF238" s="44"/>
      <c r="LCG238" s="44"/>
      <c r="LCH238" s="44"/>
      <c r="LCI238" s="44"/>
      <c r="LCJ238" s="44"/>
      <c r="LCK238" s="44"/>
      <c r="LCL238" s="44"/>
      <c r="LCM238" s="44"/>
      <c r="LCN238" s="44"/>
      <c r="LCO238" s="44"/>
      <c r="LCP238" s="44"/>
      <c r="LCQ238" s="44"/>
      <c r="LCR238" s="44"/>
      <c r="LCS238" s="44"/>
      <c r="LCT238" s="44"/>
      <c r="LCU238" s="44"/>
      <c r="LCV238" s="44"/>
      <c r="LCW238" s="44"/>
      <c r="LCX238" s="44"/>
      <c r="LCY238" s="44"/>
      <c r="LCZ238" s="44"/>
      <c r="LDA238" s="44"/>
      <c r="LDB238" s="44"/>
      <c r="LDC238" s="44"/>
      <c r="LDD238" s="44"/>
      <c r="LDE238" s="44"/>
      <c r="LDF238" s="44"/>
      <c r="LDG238" s="44"/>
      <c r="LDH238" s="44"/>
      <c r="LDI238" s="44"/>
      <c r="LDJ238" s="44"/>
      <c r="LDK238" s="44"/>
      <c r="LDL238" s="44"/>
      <c r="LDM238" s="44"/>
      <c r="LDN238" s="44"/>
      <c r="LDO238" s="44"/>
      <c r="LDP238" s="44"/>
      <c r="LDQ238" s="44"/>
      <c r="LDR238" s="44"/>
      <c r="LDS238" s="44"/>
      <c r="LDT238" s="44"/>
      <c r="LDU238" s="44"/>
      <c r="LDV238" s="44"/>
      <c r="LDW238" s="44"/>
      <c r="LDX238" s="44"/>
      <c r="LDY238" s="44"/>
      <c r="LDZ238" s="44"/>
      <c r="LEA238" s="44"/>
      <c r="LEB238" s="44"/>
      <c r="LEC238" s="44"/>
      <c r="LED238" s="44"/>
      <c r="LEE238" s="44"/>
      <c r="LEF238" s="44"/>
      <c r="LEG238" s="44"/>
      <c r="LEH238" s="44"/>
      <c r="LEI238" s="44"/>
      <c r="LEJ238" s="44"/>
      <c r="LEK238" s="44"/>
      <c r="LEL238" s="44"/>
      <c r="LEM238" s="44"/>
      <c r="LEN238" s="44"/>
      <c r="LEO238" s="44"/>
      <c r="LEP238" s="44"/>
      <c r="LEQ238" s="44"/>
      <c r="LER238" s="44"/>
      <c r="LES238" s="44"/>
      <c r="LET238" s="44"/>
      <c r="LEU238" s="44"/>
      <c r="LEV238" s="44"/>
      <c r="LEW238" s="44"/>
      <c r="LEX238" s="44"/>
      <c r="LEY238" s="44"/>
      <c r="LEZ238" s="44"/>
      <c r="LFA238" s="44"/>
      <c r="LFB238" s="44"/>
      <c r="LFC238" s="44"/>
      <c r="LFD238" s="44"/>
      <c r="LFE238" s="44"/>
      <c r="LFF238" s="44"/>
      <c r="LFG238" s="44"/>
      <c r="LFH238" s="44"/>
      <c r="LFI238" s="44"/>
      <c r="LFJ238" s="44"/>
      <c r="LFK238" s="44"/>
      <c r="LFL238" s="44"/>
      <c r="LFM238" s="44"/>
      <c r="LFN238" s="44"/>
      <c r="LFO238" s="44"/>
      <c r="LFP238" s="44"/>
      <c r="LFQ238" s="44"/>
      <c r="LFR238" s="44"/>
      <c r="LFS238" s="44"/>
      <c r="LFT238" s="44"/>
      <c r="LFU238" s="44"/>
      <c r="LFV238" s="44"/>
      <c r="LFW238" s="44"/>
      <c r="LFX238" s="44"/>
      <c r="LFY238" s="44"/>
      <c r="LFZ238" s="44"/>
      <c r="LGA238" s="44"/>
      <c r="LGB238" s="44"/>
      <c r="LGC238" s="44"/>
      <c r="LGD238" s="44"/>
      <c r="LGE238" s="44"/>
      <c r="LGF238" s="44"/>
      <c r="LGG238" s="44"/>
      <c r="LGH238" s="44"/>
      <c r="LGI238" s="44"/>
      <c r="LGJ238" s="44"/>
      <c r="LGK238" s="44"/>
      <c r="LGL238" s="44"/>
      <c r="LGM238" s="44"/>
      <c r="LGN238" s="44"/>
      <c r="LGO238" s="44"/>
      <c r="LGP238" s="44"/>
      <c r="LGQ238" s="44"/>
      <c r="LGR238" s="44"/>
      <c r="LGS238" s="44"/>
      <c r="LGT238" s="44"/>
      <c r="LGU238" s="44"/>
      <c r="LGV238" s="44"/>
      <c r="LGW238" s="44"/>
      <c r="LGX238" s="44"/>
      <c r="LGY238" s="44"/>
      <c r="LGZ238" s="44"/>
      <c r="LHA238" s="44"/>
      <c r="LHB238" s="44"/>
      <c r="LHC238" s="44"/>
      <c r="LHD238" s="44"/>
      <c r="LHE238" s="44"/>
      <c r="LHF238" s="44"/>
      <c r="LHG238" s="44"/>
      <c r="LHH238" s="44"/>
      <c r="LHI238" s="44"/>
      <c r="LHJ238" s="44"/>
      <c r="LHK238" s="44"/>
      <c r="LHL238" s="44"/>
      <c r="LHM238" s="44"/>
      <c r="LHN238" s="44"/>
      <c r="LHO238" s="44"/>
      <c r="LHP238" s="44"/>
      <c r="LHQ238" s="44"/>
      <c r="LHR238" s="44"/>
      <c r="LHS238" s="44"/>
      <c r="LHT238" s="44"/>
      <c r="LHU238" s="44"/>
      <c r="LHV238" s="44"/>
      <c r="LHW238" s="44"/>
      <c r="LHX238" s="44"/>
      <c r="LHY238" s="44"/>
      <c r="LHZ238" s="44"/>
      <c r="LIA238" s="44"/>
      <c r="LIB238" s="44"/>
      <c r="LIC238" s="44"/>
      <c r="LID238" s="44"/>
      <c r="LIE238" s="44"/>
      <c r="LIF238" s="44"/>
      <c r="LIG238" s="44"/>
      <c r="LIH238" s="44"/>
      <c r="LII238" s="44"/>
      <c r="LIJ238" s="44"/>
      <c r="LIK238" s="44"/>
      <c r="LIL238" s="44"/>
      <c r="LIM238" s="44"/>
      <c r="LIN238" s="44"/>
      <c r="LIO238" s="44"/>
      <c r="LIP238" s="44"/>
      <c r="LIQ238" s="44"/>
      <c r="LIR238" s="44"/>
      <c r="LIS238" s="44"/>
      <c r="LIT238" s="44"/>
      <c r="LIU238" s="44"/>
      <c r="LIV238" s="44"/>
      <c r="LIW238" s="44"/>
      <c r="LIX238" s="44"/>
      <c r="LIY238" s="44"/>
      <c r="LIZ238" s="44"/>
      <c r="LJA238" s="44"/>
      <c r="LJB238" s="44"/>
      <c r="LJC238" s="44"/>
      <c r="LJD238" s="44"/>
      <c r="LJE238" s="44"/>
      <c r="LJF238" s="44"/>
      <c r="LJG238" s="44"/>
      <c r="LJH238" s="44"/>
      <c r="LJI238" s="44"/>
      <c r="LJJ238" s="44"/>
      <c r="LJK238" s="44"/>
      <c r="LJL238" s="44"/>
      <c r="LJM238" s="44"/>
      <c r="LJN238" s="44"/>
      <c r="LJO238" s="44"/>
      <c r="LJP238" s="44"/>
      <c r="LJQ238" s="44"/>
      <c r="LJR238" s="44"/>
      <c r="LJS238" s="44"/>
      <c r="LJT238" s="44"/>
      <c r="LJU238" s="44"/>
      <c r="LJV238" s="44"/>
      <c r="LJW238" s="44"/>
      <c r="LJX238" s="44"/>
      <c r="LJY238" s="44"/>
      <c r="LJZ238" s="44"/>
      <c r="LKA238" s="44"/>
      <c r="LKB238" s="44"/>
      <c r="LKC238" s="44"/>
      <c r="LKD238" s="44"/>
      <c r="LKE238" s="44"/>
      <c r="LKF238" s="44"/>
      <c r="LKG238" s="44"/>
      <c r="LKH238" s="44"/>
      <c r="LKI238" s="44"/>
      <c r="LKJ238" s="44"/>
      <c r="LKK238" s="44"/>
      <c r="LKL238" s="44"/>
      <c r="LKM238" s="44"/>
      <c r="LKN238" s="44"/>
      <c r="LKO238" s="44"/>
      <c r="LKP238" s="44"/>
      <c r="LKQ238" s="44"/>
      <c r="LKR238" s="44"/>
      <c r="LKS238" s="44"/>
      <c r="LKT238" s="44"/>
      <c r="LKU238" s="44"/>
      <c r="LKV238" s="44"/>
      <c r="LKW238" s="44"/>
      <c r="LKX238" s="44"/>
      <c r="LKY238" s="44"/>
      <c r="LKZ238" s="44"/>
      <c r="LLA238" s="44"/>
      <c r="LLB238" s="44"/>
      <c r="LLC238" s="44"/>
      <c r="LLD238" s="44"/>
      <c r="LLE238" s="44"/>
      <c r="LLF238" s="44"/>
      <c r="LLG238" s="44"/>
      <c r="LLH238" s="44"/>
      <c r="LLI238" s="44"/>
      <c r="LLJ238" s="44"/>
      <c r="LLK238" s="44"/>
      <c r="LLL238" s="44"/>
      <c r="LLM238" s="44"/>
      <c r="LLN238" s="44"/>
      <c r="LLO238" s="44"/>
      <c r="LLP238" s="44"/>
      <c r="LLQ238" s="44"/>
      <c r="LLR238" s="44"/>
      <c r="LLS238" s="44"/>
      <c r="LLT238" s="44"/>
      <c r="LLU238" s="44"/>
      <c r="LLV238" s="44"/>
      <c r="LLW238" s="44"/>
      <c r="LLX238" s="44"/>
      <c r="LLY238" s="44"/>
      <c r="LLZ238" s="44"/>
      <c r="LMA238" s="44"/>
      <c r="LMB238" s="44"/>
      <c r="LMC238" s="44"/>
      <c r="LMD238" s="44"/>
      <c r="LME238" s="44"/>
      <c r="LMF238" s="44"/>
      <c r="LMG238" s="44"/>
      <c r="LMH238" s="44"/>
      <c r="LMI238" s="44"/>
      <c r="LMJ238" s="44"/>
      <c r="LMK238" s="44"/>
      <c r="LML238" s="44"/>
      <c r="LMM238" s="44"/>
      <c r="LMN238" s="44"/>
      <c r="LMO238" s="44"/>
      <c r="LMP238" s="44"/>
      <c r="LMQ238" s="44"/>
      <c r="LMR238" s="44"/>
      <c r="LMS238" s="44"/>
      <c r="LMT238" s="44"/>
      <c r="LMU238" s="44"/>
      <c r="LMV238" s="44"/>
      <c r="LMW238" s="44"/>
      <c r="LMX238" s="44"/>
      <c r="LMY238" s="44"/>
      <c r="LMZ238" s="44"/>
      <c r="LNA238" s="44"/>
      <c r="LNB238" s="44"/>
      <c r="LNC238" s="44"/>
      <c r="LND238" s="44"/>
      <c r="LNE238" s="44"/>
      <c r="LNF238" s="44"/>
      <c r="LNG238" s="44"/>
      <c r="LNH238" s="44"/>
      <c r="LNI238" s="44"/>
      <c r="LNJ238" s="44"/>
      <c r="LNK238" s="44"/>
      <c r="LNL238" s="44"/>
      <c r="LNM238" s="44"/>
      <c r="LNN238" s="44"/>
      <c r="LNO238" s="44"/>
      <c r="LNP238" s="44"/>
      <c r="LNQ238" s="44"/>
      <c r="LNR238" s="44"/>
      <c r="LNS238" s="44"/>
      <c r="LNT238" s="44"/>
      <c r="LNU238" s="44"/>
      <c r="LNV238" s="44"/>
      <c r="LNW238" s="44"/>
      <c r="LNX238" s="44"/>
      <c r="LNY238" s="44"/>
      <c r="LNZ238" s="44"/>
      <c r="LOA238" s="44"/>
      <c r="LOB238" s="44"/>
      <c r="LOC238" s="44"/>
      <c r="LOD238" s="44"/>
      <c r="LOE238" s="44"/>
      <c r="LOF238" s="44"/>
      <c r="LOG238" s="44"/>
      <c r="LOH238" s="44"/>
      <c r="LOI238" s="44"/>
      <c r="LOJ238" s="44"/>
      <c r="LOK238" s="44"/>
      <c r="LOL238" s="44"/>
      <c r="LOM238" s="44"/>
      <c r="LON238" s="44"/>
      <c r="LOO238" s="44"/>
      <c r="LOP238" s="44"/>
      <c r="LOQ238" s="44"/>
      <c r="LOR238" s="44"/>
      <c r="LOS238" s="44"/>
      <c r="LOT238" s="44"/>
      <c r="LOU238" s="44"/>
      <c r="LOV238" s="44"/>
      <c r="LOW238" s="44"/>
      <c r="LOX238" s="44"/>
      <c r="LOY238" s="44"/>
      <c r="LOZ238" s="44"/>
      <c r="LPA238" s="44"/>
      <c r="LPB238" s="44"/>
      <c r="LPC238" s="44"/>
      <c r="LPD238" s="44"/>
      <c r="LPE238" s="44"/>
      <c r="LPF238" s="44"/>
      <c r="LPG238" s="44"/>
      <c r="LPH238" s="44"/>
      <c r="LPI238" s="44"/>
      <c r="LPJ238" s="44"/>
      <c r="LPK238" s="44"/>
      <c r="LPL238" s="44"/>
      <c r="LPM238" s="44"/>
      <c r="LPN238" s="44"/>
      <c r="LPO238" s="44"/>
      <c r="LPP238" s="44"/>
      <c r="LPQ238" s="44"/>
      <c r="LPR238" s="44"/>
      <c r="LPS238" s="44"/>
      <c r="LPT238" s="44"/>
      <c r="LPU238" s="44"/>
      <c r="LPV238" s="44"/>
      <c r="LPW238" s="44"/>
      <c r="LPX238" s="44"/>
      <c r="LPY238" s="44"/>
      <c r="LPZ238" s="44"/>
      <c r="LQA238" s="44"/>
      <c r="LQB238" s="44"/>
      <c r="LQC238" s="44"/>
      <c r="LQD238" s="44"/>
      <c r="LQE238" s="44"/>
      <c r="LQF238" s="44"/>
      <c r="LQG238" s="44"/>
      <c r="LQH238" s="44"/>
      <c r="LQI238" s="44"/>
      <c r="LQJ238" s="44"/>
      <c r="LQK238" s="44"/>
      <c r="LQL238" s="44"/>
      <c r="LQM238" s="44"/>
      <c r="LQN238" s="44"/>
      <c r="LQO238" s="44"/>
      <c r="LQP238" s="44"/>
      <c r="LQQ238" s="44"/>
      <c r="LQR238" s="44"/>
      <c r="LQS238" s="44"/>
      <c r="LQT238" s="44"/>
      <c r="LQU238" s="44"/>
      <c r="LQV238" s="44"/>
      <c r="LQW238" s="44"/>
      <c r="LQX238" s="44"/>
      <c r="LQY238" s="44"/>
      <c r="LQZ238" s="44"/>
      <c r="LRA238" s="44"/>
      <c r="LRB238" s="44"/>
      <c r="LRC238" s="44"/>
      <c r="LRD238" s="44"/>
      <c r="LRE238" s="44"/>
      <c r="LRF238" s="44"/>
      <c r="LRG238" s="44"/>
      <c r="LRH238" s="44"/>
      <c r="LRI238" s="44"/>
      <c r="LRJ238" s="44"/>
      <c r="LRK238" s="44"/>
      <c r="LRL238" s="44"/>
      <c r="LRM238" s="44"/>
      <c r="LRN238" s="44"/>
      <c r="LRO238" s="44"/>
      <c r="LRP238" s="44"/>
      <c r="LRQ238" s="44"/>
      <c r="LRR238" s="44"/>
      <c r="LRS238" s="44"/>
      <c r="LRT238" s="44"/>
      <c r="LRU238" s="44"/>
      <c r="LRV238" s="44"/>
      <c r="LRW238" s="44"/>
      <c r="LRX238" s="44"/>
      <c r="LRY238" s="44"/>
      <c r="LRZ238" s="44"/>
      <c r="LSA238" s="44"/>
      <c r="LSB238" s="44"/>
      <c r="LSC238" s="44"/>
      <c r="LSD238" s="44"/>
      <c r="LSE238" s="44"/>
      <c r="LSF238" s="44"/>
      <c r="LSG238" s="44"/>
      <c r="LSH238" s="44"/>
      <c r="LSI238" s="44"/>
      <c r="LSJ238" s="44"/>
      <c r="LSK238" s="44"/>
      <c r="LSL238" s="44"/>
      <c r="LSM238" s="44"/>
      <c r="LSN238" s="44"/>
      <c r="LSO238" s="44"/>
      <c r="LSP238" s="44"/>
      <c r="LSQ238" s="44"/>
      <c r="LSR238" s="44"/>
      <c r="LSS238" s="44"/>
      <c r="LST238" s="44"/>
      <c r="LSU238" s="44"/>
      <c r="LSV238" s="44"/>
      <c r="LSW238" s="44"/>
      <c r="LSX238" s="44"/>
      <c r="LSY238" s="44"/>
      <c r="LSZ238" s="44"/>
      <c r="LTA238" s="44"/>
      <c r="LTB238" s="44"/>
      <c r="LTC238" s="44"/>
      <c r="LTD238" s="44"/>
      <c r="LTE238" s="44"/>
      <c r="LTF238" s="44"/>
      <c r="LTG238" s="44"/>
      <c r="LTH238" s="44"/>
      <c r="LTI238" s="44"/>
      <c r="LTJ238" s="44"/>
      <c r="LTK238" s="44"/>
      <c r="LTL238" s="44"/>
      <c r="LTM238" s="44"/>
      <c r="LTN238" s="44"/>
      <c r="LTO238" s="44"/>
      <c r="LTP238" s="44"/>
      <c r="LTQ238" s="44"/>
      <c r="LTR238" s="44"/>
      <c r="LTS238" s="44"/>
      <c r="LTT238" s="44"/>
      <c r="LTU238" s="44"/>
      <c r="LTV238" s="44"/>
      <c r="LTW238" s="44"/>
      <c r="LTX238" s="44"/>
      <c r="LTY238" s="44"/>
      <c r="LTZ238" s="44"/>
      <c r="LUA238" s="44"/>
      <c r="LUB238" s="44"/>
      <c r="LUC238" s="44"/>
      <c r="LUD238" s="44"/>
      <c r="LUE238" s="44"/>
      <c r="LUF238" s="44"/>
      <c r="LUG238" s="44"/>
      <c r="LUH238" s="44"/>
      <c r="LUI238" s="44"/>
      <c r="LUJ238" s="44"/>
      <c r="LUK238" s="44"/>
      <c r="LUL238" s="44"/>
      <c r="LUM238" s="44"/>
      <c r="LUN238" s="44"/>
      <c r="LUO238" s="44"/>
      <c r="LUP238" s="44"/>
      <c r="LUQ238" s="44"/>
      <c r="LUR238" s="44"/>
      <c r="LUS238" s="44"/>
      <c r="LUT238" s="44"/>
      <c r="LUU238" s="44"/>
      <c r="LUV238" s="44"/>
      <c r="LUW238" s="44"/>
      <c r="LUX238" s="44"/>
      <c r="LUY238" s="44"/>
      <c r="LUZ238" s="44"/>
      <c r="LVA238" s="44"/>
      <c r="LVB238" s="44"/>
      <c r="LVC238" s="44"/>
      <c r="LVD238" s="44"/>
      <c r="LVE238" s="44"/>
      <c r="LVF238" s="44"/>
      <c r="LVG238" s="44"/>
      <c r="LVH238" s="44"/>
      <c r="LVI238" s="44"/>
      <c r="LVJ238" s="44"/>
      <c r="LVK238" s="44"/>
      <c r="LVL238" s="44"/>
      <c r="LVM238" s="44"/>
      <c r="LVN238" s="44"/>
      <c r="LVO238" s="44"/>
      <c r="LVP238" s="44"/>
      <c r="LVQ238" s="44"/>
      <c r="LVR238" s="44"/>
      <c r="LVS238" s="44"/>
      <c r="LVT238" s="44"/>
      <c r="LVU238" s="44"/>
      <c r="LVV238" s="44"/>
      <c r="LVW238" s="44"/>
      <c r="LVX238" s="44"/>
      <c r="LVY238" s="44"/>
      <c r="LVZ238" s="44"/>
      <c r="LWA238" s="44"/>
      <c r="LWB238" s="44"/>
      <c r="LWC238" s="44"/>
      <c r="LWD238" s="44"/>
      <c r="LWE238" s="44"/>
      <c r="LWF238" s="44"/>
      <c r="LWG238" s="44"/>
      <c r="LWH238" s="44"/>
      <c r="LWI238" s="44"/>
      <c r="LWJ238" s="44"/>
      <c r="LWK238" s="44"/>
      <c r="LWL238" s="44"/>
      <c r="LWM238" s="44"/>
      <c r="LWN238" s="44"/>
      <c r="LWO238" s="44"/>
      <c r="LWP238" s="44"/>
      <c r="LWQ238" s="44"/>
      <c r="LWR238" s="44"/>
      <c r="LWS238" s="44"/>
      <c r="LWT238" s="44"/>
      <c r="LWU238" s="44"/>
      <c r="LWV238" s="44"/>
      <c r="LWW238" s="44"/>
      <c r="LWX238" s="44"/>
      <c r="LWY238" s="44"/>
      <c r="LWZ238" s="44"/>
      <c r="LXA238" s="44"/>
      <c r="LXB238" s="44"/>
      <c r="LXC238" s="44"/>
      <c r="LXD238" s="44"/>
      <c r="LXE238" s="44"/>
      <c r="LXF238" s="44"/>
      <c r="LXG238" s="44"/>
      <c r="LXH238" s="44"/>
      <c r="LXI238" s="44"/>
      <c r="LXJ238" s="44"/>
      <c r="LXK238" s="44"/>
      <c r="LXL238" s="44"/>
      <c r="LXM238" s="44"/>
      <c r="LXN238" s="44"/>
      <c r="LXO238" s="44"/>
      <c r="LXP238" s="44"/>
      <c r="LXQ238" s="44"/>
      <c r="LXR238" s="44"/>
      <c r="LXS238" s="44"/>
      <c r="LXT238" s="44"/>
      <c r="LXU238" s="44"/>
      <c r="LXV238" s="44"/>
      <c r="LXW238" s="44"/>
      <c r="LXX238" s="44"/>
      <c r="LXY238" s="44"/>
      <c r="LXZ238" s="44"/>
      <c r="LYA238" s="44"/>
      <c r="LYB238" s="44"/>
      <c r="LYC238" s="44"/>
      <c r="LYD238" s="44"/>
      <c r="LYE238" s="44"/>
      <c r="LYF238" s="44"/>
      <c r="LYG238" s="44"/>
      <c r="LYH238" s="44"/>
      <c r="LYI238" s="44"/>
      <c r="LYJ238" s="44"/>
      <c r="LYK238" s="44"/>
      <c r="LYL238" s="44"/>
      <c r="LYM238" s="44"/>
      <c r="LYN238" s="44"/>
      <c r="LYO238" s="44"/>
      <c r="LYP238" s="44"/>
      <c r="LYQ238" s="44"/>
      <c r="LYR238" s="44"/>
      <c r="LYS238" s="44"/>
      <c r="LYT238" s="44"/>
      <c r="LYU238" s="44"/>
      <c r="LYV238" s="44"/>
      <c r="LYW238" s="44"/>
      <c r="LYX238" s="44"/>
      <c r="LYY238" s="44"/>
      <c r="LYZ238" s="44"/>
      <c r="LZA238" s="44"/>
      <c r="LZB238" s="44"/>
      <c r="LZC238" s="44"/>
      <c r="LZD238" s="44"/>
      <c r="LZE238" s="44"/>
      <c r="LZF238" s="44"/>
      <c r="LZG238" s="44"/>
      <c r="LZH238" s="44"/>
      <c r="LZI238" s="44"/>
      <c r="LZJ238" s="44"/>
      <c r="LZK238" s="44"/>
      <c r="LZL238" s="44"/>
      <c r="LZM238" s="44"/>
      <c r="LZN238" s="44"/>
      <c r="LZO238" s="44"/>
      <c r="LZP238" s="44"/>
      <c r="LZQ238" s="44"/>
      <c r="LZR238" s="44"/>
      <c r="LZS238" s="44"/>
      <c r="LZT238" s="44"/>
      <c r="LZU238" s="44"/>
      <c r="LZV238" s="44"/>
      <c r="LZW238" s="44"/>
      <c r="LZX238" s="44"/>
      <c r="LZY238" s="44"/>
      <c r="LZZ238" s="44"/>
      <c r="MAA238" s="44"/>
      <c r="MAB238" s="44"/>
      <c r="MAC238" s="44"/>
      <c r="MAD238" s="44"/>
      <c r="MAE238" s="44"/>
      <c r="MAF238" s="44"/>
      <c r="MAG238" s="44"/>
      <c r="MAH238" s="44"/>
      <c r="MAI238" s="44"/>
      <c r="MAJ238" s="44"/>
      <c r="MAK238" s="44"/>
      <c r="MAL238" s="44"/>
      <c r="MAM238" s="44"/>
      <c r="MAN238" s="44"/>
      <c r="MAO238" s="44"/>
      <c r="MAP238" s="44"/>
      <c r="MAQ238" s="44"/>
      <c r="MAR238" s="44"/>
      <c r="MAS238" s="44"/>
      <c r="MAT238" s="44"/>
      <c r="MAU238" s="44"/>
      <c r="MAV238" s="44"/>
      <c r="MAW238" s="44"/>
      <c r="MAX238" s="44"/>
      <c r="MAY238" s="44"/>
      <c r="MAZ238" s="44"/>
      <c r="MBA238" s="44"/>
      <c r="MBB238" s="44"/>
      <c r="MBC238" s="44"/>
      <c r="MBD238" s="44"/>
      <c r="MBE238" s="44"/>
      <c r="MBF238" s="44"/>
      <c r="MBG238" s="44"/>
      <c r="MBH238" s="44"/>
      <c r="MBI238" s="44"/>
      <c r="MBJ238" s="44"/>
      <c r="MBK238" s="44"/>
      <c r="MBL238" s="44"/>
      <c r="MBM238" s="44"/>
      <c r="MBN238" s="44"/>
      <c r="MBO238" s="44"/>
      <c r="MBP238" s="44"/>
      <c r="MBQ238" s="44"/>
      <c r="MBR238" s="44"/>
      <c r="MBS238" s="44"/>
      <c r="MBT238" s="44"/>
      <c r="MBU238" s="44"/>
      <c r="MBV238" s="44"/>
      <c r="MBW238" s="44"/>
      <c r="MBX238" s="44"/>
      <c r="MBY238" s="44"/>
      <c r="MBZ238" s="44"/>
      <c r="MCA238" s="44"/>
      <c r="MCB238" s="44"/>
      <c r="MCC238" s="44"/>
      <c r="MCD238" s="44"/>
      <c r="MCE238" s="44"/>
      <c r="MCF238" s="44"/>
      <c r="MCG238" s="44"/>
      <c r="MCH238" s="44"/>
      <c r="MCI238" s="44"/>
      <c r="MCJ238" s="44"/>
      <c r="MCK238" s="44"/>
      <c r="MCL238" s="44"/>
      <c r="MCM238" s="44"/>
      <c r="MCN238" s="44"/>
      <c r="MCO238" s="44"/>
      <c r="MCP238" s="44"/>
      <c r="MCQ238" s="44"/>
      <c r="MCR238" s="44"/>
      <c r="MCS238" s="44"/>
      <c r="MCT238" s="44"/>
      <c r="MCU238" s="44"/>
      <c r="MCV238" s="44"/>
      <c r="MCW238" s="44"/>
      <c r="MCX238" s="44"/>
      <c r="MCY238" s="44"/>
      <c r="MCZ238" s="44"/>
      <c r="MDA238" s="44"/>
      <c r="MDB238" s="44"/>
      <c r="MDC238" s="44"/>
      <c r="MDD238" s="44"/>
      <c r="MDE238" s="44"/>
      <c r="MDF238" s="44"/>
      <c r="MDG238" s="44"/>
      <c r="MDH238" s="44"/>
      <c r="MDI238" s="44"/>
      <c r="MDJ238" s="44"/>
      <c r="MDK238" s="44"/>
      <c r="MDL238" s="44"/>
      <c r="MDM238" s="44"/>
      <c r="MDN238" s="44"/>
      <c r="MDO238" s="44"/>
      <c r="MDP238" s="44"/>
      <c r="MDQ238" s="44"/>
      <c r="MDR238" s="44"/>
      <c r="MDS238" s="44"/>
      <c r="MDT238" s="44"/>
      <c r="MDU238" s="44"/>
      <c r="MDV238" s="44"/>
      <c r="MDW238" s="44"/>
      <c r="MDX238" s="44"/>
      <c r="MDY238" s="44"/>
      <c r="MDZ238" s="44"/>
      <c r="MEA238" s="44"/>
      <c r="MEB238" s="44"/>
      <c r="MEC238" s="44"/>
      <c r="MED238" s="44"/>
      <c r="MEE238" s="44"/>
      <c r="MEF238" s="44"/>
      <c r="MEG238" s="44"/>
      <c r="MEH238" s="44"/>
      <c r="MEI238" s="44"/>
      <c r="MEJ238" s="44"/>
      <c r="MEK238" s="44"/>
      <c r="MEL238" s="44"/>
      <c r="MEM238" s="44"/>
      <c r="MEN238" s="44"/>
      <c r="MEO238" s="44"/>
      <c r="MEP238" s="44"/>
      <c r="MEQ238" s="44"/>
      <c r="MER238" s="44"/>
      <c r="MES238" s="44"/>
      <c r="MET238" s="44"/>
      <c r="MEU238" s="44"/>
      <c r="MEV238" s="44"/>
      <c r="MEW238" s="44"/>
      <c r="MEX238" s="44"/>
      <c r="MEY238" s="44"/>
      <c r="MEZ238" s="44"/>
      <c r="MFA238" s="44"/>
      <c r="MFB238" s="44"/>
      <c r="MFC238" s="44"/>
      <c r="MFD238" s="44"/>
      <c r="MFE238" s="44"/>
      <c r="MFF238" s="44"/>
      <c r="MFG238" s="44"/>
      <c r="MFH238" s="44"/>
      <c r="MFI238" s="44"/>
      <c r="MFJ238" s="44"/>
      <c r="MFK238" s="44"/>
      <c r="MFL238" s="44"/>
      <c r="MFM238" s="44"/>
      <c r="MFN238" s="44"/>
      <c r="MFO238" s="44"/>
      <c r="MFP238" s="44"/>
      <c r="MFQ238" s="44"/>
      <c r="MFR238" s="44"/>
      <c r="MFS238" s="44"/>
      <c r="MFT238" s="44"/>
      <c r="MFU238" s="44"/>
      <c r="MFV238" s="44"/>
      <c r="MFW238" s="44"/>
      <c r="MFX238" s="44"/>
      <c r="MFY238" s="44"/>
      <c r="MFZ238" s="44"/>
      <c r="MGA238" s="44"/>
      <c r="MGB238" s="44"/>
      <c r="MGC238" s="44"/>
      <c r="MGD238" s="44"/>
      <c r="MGE238" s="44"/>
      <c r="MGF238" s="44"/>
      <c r="MGG238" s="44"/>
      <c r="MGH238" s="44"/>
      <c r="MGI238" s="44"/>
      <c r="MGJ238" s="44"/>
      <c r="MGK238" s="44"/>
      <c r="MGL238" s="44"/>
      <c r="MGM238" s="44"/>
      <c r="MGN238" s="44"/>
      <c r="MGO238" s="44"/>
      <c r="MGP238" s="44"/>
      <c r="MGQ238" s="44"/>
      <c r="MGR238" s="44"/>
      <c r="MGS238" s="44"/>
      <c r="MGT238" s="44"/>
      <c r="MGU238" s="44"/>
      <c r="MGV238" s="44"/>
      <c r="MGW238" s="44"/>
      <c r="MGX238" s="44"/>
      <c r="MGY238" s="44"/>
      <c r="MGZ238" s="44"/>
      <c r="MHA238" s="44"/>
      <c r="MHB238" s="44"/>
      <c r="MHC238" s="44"/>
      <c r="MHD238" s="44"/>
      <c r="MHE238" s="44"/>
      <c r="MHF238" s="44"/>
      <c r="MHG238" s="44"/>
      <c r="MHH238" s="44"/>
      <c r="MHI238" s="44"/>
      <c r="MHJ238" s="44"/>
      <c r="MHK238" s="44"/>
      <c r="MHL238" s="44"/>
      <c r="MHM238" s="44"/>
      <c r="MHN238" s="44"/>
      <c r="MHO238" s="44"/>
      <c r="MHP238" s="44"/>
      <c r="MHQ238" s="44"/>
      <c r="MHR238" s="44"/>
      <c r="MHS238" s="44"/>
      <c r="MHT238" s="44"/>
      <c r="MHU238" s="44"/>
      <c r="MHV238" s="44"/>
      <c r="MHW238" s="44"/>
      <c r="MHX238" s="44"/>
      <c r="MHY238" s="44"/>
      <c r="MHZ238" s="44"/>
      <c r="MIA238" s="44"/>
      <c r="MIB238" s="44"/>
      <c r="MIC238" s="44"/>
      <c r="MID238" s="44"/>
      <c r="MIE238" s="44"/>
      <c r="MIF238" s="44"/>
      <c r="MIG238" s="44"/>
      <c r="MIH238" s="44"/>
      <c r="MII238" s="44"/>
      <c r="MIJ238" s="44"/>
      <c r="MIK238" s="44"/>
      <c r="MIL238" s="44"/>
      <c r="MIM238" s="44"/>
      <c r="MIN238" s="44"/>
      <c r="MIO238" s="44"/>
      <c r="MIP238" s="44"/>
      <c r="MIQ238" s="44"/>
      <c r="MIR238" s="44"/>
      <c r="MIS238" s="44"/>
      <c r="MIT238" s="44"/>
      <c r="MIU238" s="44"/>
      <c r="MIV238" s="44"/>
      <c r="MIW238" s="44"/>
      <c r="MIX238" s="44"/>
      <c r="MIY238" s="44"/>
      <c r="MIZ238" s="44"/>
      <c r="MJA238" s="44"/>
      <c r="MJB238" s="44"/>
      <c r="MJC238" s="44"/>
      <c r="MJD238" s="44"/>
      <c r="MJE238" s="44"/>
      <c r="MJF238" s="44"/>
      <c r="MJG238" s="44"/>
      <c r="MJH238" s="44"/>
      <c r="MJI238" s="44"/>
      <c r="MJJ238" s="44"/>
      <c r="MJK238" s="44"/>
      <c r="MJL238" s="44"/>
      <c r="MJM238" s="44"/>
      <c r="MJN238" s="44"/>
      <c r="MJO238" s="44"/>
      <c r="MJP238" s="44"/>
      <c r="MJQ238" s="44"/>
      <c r="MJR238" s="44"/>
      <c r="MJS238" s="44"/>
      <c r="MJT238" s="44"/>
      <c r="MJU238" s="44"/>
      <c r="MJV238" s="44"/>
      <c r="MJW238" s="44"/>
      <c r="MJX238" s="44"/>
      <c r="MJY238" s="44"/>
      <c r="MJZ238" s="44"/>
      <c r="MKA238" s="44"/>
      <c r="MKB238" s="44"/>
      <c r="MKC238" s="44"/>
      <c r="MKD238" s="44"/>
      <c r="MKE238" s="44"/>
      <c r="MKF238" s="44"/>
      <c r="MKG238" s="44"/>
      <c r="MKH238" s="44"/>
      <c r="MKI238" s="44"/>
      <c r="MKJ238" s="44"/>
      <c r="MKK238" s="44"/>
      <c r="MKL238" s="44"/>
      <c r="MKM238" s="44"/>
      <c r="MKN238" s="44"/>
      <c r="MKO238" s="44"/>
      <c r="MKP238" s="44"/>
      <c r="MKQ238" s="44"/>
      <c r="MKR238" s="44"/>
      <c r="MKS238" s="44"/>
      <c r="MKT238" s="44"/>
      <c r="MKU238" s="44"/>
      <c r="MKV238" s="44"/>
      <c r="MKW238" s="44"/>
      <c r="MKX238" s="44"/>
      <c r="MKY238" s="44"/>
      <c r="MKZ238" s="44"/>
      <c r="MLA238" s="44"/>
      <c r="MLB238" s="44"/>
      <c r="MLC238" s="44"/>
      <c r="MLD238" s="44"/>
      <c r="MLE238" s="44"/>
      <c r="MLF238" s="44"/>
      <c r="MLG238" s="44"/>
      <c r="MLH238" s="44"/>
      <c r="MLI238" s="44"/>
      <c r="MLJ238" s="44"/>
      <c r="MLK238" s="44"/>
      <c r="MLL238" s="44"/>
      <c r="MLM238" s="44"/>
      <c r="MLN238" s="44"/>
      <c r="MLO238" s="44"/>
      <c r="MLP238" s="44"/>
      <c r="MLQ238" s="44"/>
      <c r="MLR238" s="44"/>
      <c r="MLS238" s="44"/>
      <c r="MLT238" s="44"/>
      <c r="MLU238" s="44"/>
      <c r="MLV238" s="44"/>
      <c r="MLW238" s="44"/>
      <c r="MLX238" s="44"/>
      <c r="MLY238" s="44"/>
      <c r="MLZ238" s="44"/>
      <c r="MMA238" s="44"/>
      <c r="MMB238" s="44"/>
      <c r="MMC238" s="44"/>
      <c r="MMD238" s="44"/>
      <c r="MME238" s="44"/>
      <c r="MMF238" s="44"/>
      <c r="MMG238" s="44"/>
      <c r="MMH238" s="44"/>
      <c r="MMI238" s="44"/>
      <c r="MMJ238" s="44"/>
      <c r="MMK238" s="44"/>
      <c r="MML238" s="44"/>
      <c r="MMM238" s="44"/>
      <c r="MMN238" s="44"/>
      <c r="MMO238" s="44"/>
      <c r="MMP238" s="44"/>
      <c r="MMQ238" s="44"/>
      <c r="MMR238" s="44"/>
      <c r="MMS238" s="44"/>
      <c r="MMT238" s="44"/>
      <c r="MMU238" s="44"/>
      <c r="MMV238" s="44"/>
      <c r="MMW238" s="44"/>
      <c r="MMX238" s="44"/>
      <c r="MMY238" s="44"/>
      <c r="MMZ238" s="44"/>
      <c r="MNA238" s="44"/>
      <c r="MNB238" s="44"/>
      <c r="MNC238" s="44"/>
      <c r="MND238" s="44"/>
      <c r="MNE238" s="44"/>
      <c r="MNF238" s="44"/>
      <c r="MNG238" s="44"/>
      <c r="MNH238" s="44"/>
      <c r="MNI238" s="44"/>
      <c r="MNJ238" s="44"/>
      <c r="MNK238" s="44"/>
      <c r="MNL238" s="44"/>
      <c r="MNM238" s="44"/>
      <c r="MNN238" s="44"/>
      <c r="MNO238" s="44"/>
      <c r="MNP238" s="44"/>
      <c r="MNQ238" s="44"/>
      <c r="MNR238" s="44"/>
      <c r="MNS238" s="44"/>
      <c r="MNT238" s="44"/>
      <c r="MNU238" s="44"/>
      <c r="MNV238" s="44"/>
      <c r="MNW238" s="44"/>
      <c r="MNX238" s="44"/>
      <c r="MNY238" s="44"/>
      <c r="MNZ238" s="44"/>
      <c r="MOA238" s="44"/>
      <c r="MOB238" s="44"/>
      <c r="MOC238" s="44"/>
      <c r="MOD238" s="44"/>
      <c r="MOE238" s="44"/>
      <c r="MOF238" s="44"/>
      <c r="MOG238" s="44"/>
      <c r="MOH238" s="44"/>
      <c r="MOI238" s="44"/>
      <c r="MOJ238" s="44"/>
      <c r="MOK238" s="44"/>
      <c r="MOL238" s="44"/>
      <c r="MOM238" s="44"/>
      <c r="MON238" s="44"/>
      <c r="MOO238" s="44"/>
      <c r="MOP238" s="44"/>
      <c r="MOQ238" s="44"/>
      <c r="MOR238" s="44"/>
      <c r="MOS238" s="44"/>
      <c r="MOT238" s="44"/>
      <c r="MOU238" s="44"/>
      <c r="MOV238" s="44"/>
      <c r="MOW238" s="44"/>
      <c r="MOX238" s="44"/>
      <c r="MOY238" s="44"/>
      <c r="MOZ238" s="44"/>
      <c r="MPA238" s="44"/>
      <c r="MPB238" s="44"/>
      <c r="MPC238" s="44"/>
      <c r="MPD238" s="44"/>
      <c r="MPE238" s="44"/>
      <c r="MPF238" s="44"/>
      <c r="MPG238" s="44"/>
      <c r="MPH238" s="44"/>
      <c r="MPI238" s="44"/>
      <c r="MPJ238" s="44"/>
      <c r="MPK238" s="44"/>
      <c r="MPL238" s="44"/>
      <c r="MPM238" s="44"/>
      <c r="MPN238" s="44"/>
      <c r="MPO238" s="44"/>
      <c r="MPP238" s="44"/>
      <c r="MPQ238" s="44"/>
      <c r="MPR238" s="44"/>
      <c r="MPS238" s="44"/>
      <c r="MPT238" s="44"/>
      <c r="MPU238" s="44"/>
      <c r="MPV238" s="44"/>
      <c r="MPW238" s="44"/>
      <c r="MPX238" s="44"/>
      <c r="MPY238" s="44"/>
      <c r="MPZ238" s="44"/>
      <c r="MQA238" s="44"/>
      <c r="MQB238" s="44"/>
      <c r="MQC238" s="44"/>
      <c r="MQD238" s="44"/>
      <c r="MQE238" s="44"/>
      <c r="MQF238" s="44"/>
      <c r="MQG238" s="44"/>
      <c r="MQH238" s="44"/>
      <c r="MQI238" s="44"/>
      <c r="MQJ238" s="44"/>
      <c r="MQK238" s="44"/>
      <c r="MQL238" s="44"/>
      <c r="MQM238" s="44"/>
      <c r="MQN238" s="44"/>
      <c r="MQO238" s="44"/>
      <c r="MQP238" s="44"/>
      <c r="MQQ238" s="44"/>
      <c r="MQR238" s="44"/>
      <c r="MQS238" s="44"/>
      <c r="MQT238" s="44"/>
      <c r="MQU238" s="44"/>
      <c r="MQV238" s="44"/>
      <c r="MQW238" s="44"/>
      <c r="MQX238" s="44"/>
      <c r="MQY238" s="44"/>
      <c r="MQZ238" s="44"/>
      <c r="MRA238" s="44"/>
      <c r="MRB238" s="44"/>
      <c r="MRC238" s="44"/>
      <c r="MRD238" s="44"/>
      <c r="MRE238" s="44"/>
      <c r="MRF238" s="44"/>
      <c r="MRG238" s="44"/>
      <c r="MRH238" s="44"/>
      <c r="MRI238" s="44"/>
      <c r="MRJ238" s="44"/>
      <c r="MRK238" s="44"/>
      <c r="MRL238" s="44"/>
      <c r="MRM238" s="44"/>
      <c r="MRN238" s="44"/>
      <c r="MRO238" s="44"/>
      <c r="MRP238" s="44"/>
      <c r="MRQ238" s="44"/>
      <c r="MRR238" s="44"/>
      <c r="MRS238" s="44"/>
      <c r="MRT238" s="44"/>
      <c r="MRU238" s="44"/>
      <c r="MRV238" s="44"/>
      <c r="MRW238" s="44"/>
      <c r="MRX238" s="44"/>
      <c r="MRY238" s="44"/>
      <c r="MRZ238" s="44"/>
      <c r="MSA238" s="44"/>
      <c r="MSB238" s="44"/>
      <c r="MSC238" s="44"/>
      <c r="MSD238" s="44"/>
      <c r="MSE238" s="44"/>
      <c r="MSF238" s="44"/>
      <c r="MSG238" s="44"/>
      <c r="MSH238" s="44"/>
      <c r="MSI238" s="44"/>
      <c r="MSJ238" s="44"/>
      <c r="MSK238" s="44"/>
      <c r="MSL238" s="44"/>
      <c r="MSM238" s="44"/>
      <c r="MSN238" s="44"/>
      <c r="MSO238" s="44"/>
      <c r="MSP238" s="44"/>
      <c r="MSQ238" s="44"/>
      <c r="MSR238" s="44"/>
      <c r="MSS238" s="44"/>
      <c r="MST238" s="44"/>
      <c r="MSU238" s="44"/>
      <c r="MSV238" s="44"/>
      <c r="MSW238" s="44"/>
      <c r="MSX238" s="44"/>
      <c r="MSY238" s="44"/>
      <c r="MSZ238" s="44"/>
      <c r="MTA238" s="44"/>
      <c r="MTB238" s="44"/>
      <c r="MTC238" s="44"/>
      <c r="MTD238" s="44"/>
      <c r="MTE238" s="44"/>
      <c r="MTF238" s="44"/>
      <c r="MTG238" s="44"/>
      <c r="MTH238" s="44"/>
      <c r="MTI238" s="44"/>
      <c r="MTJ238" s="44"/>
      <c r="MTK238" s="44"/>
      <c r="MTL238" s="44"/>
      <c r="MTM238" s="44"/>
      <c r="MTN238" s="44"/>
      <c r="MTO238" s="44"/>
      <c r="MTP238" s="44"/>
      <c r="MTQ238" s="44"/>
      <c r="MTR238" s="44"/>
      <c r="MTS238" s="44"/>
      <c r="MTT238" s="44"/>
      <c r="MTU238" s="44"/>
      <c r="MTV238" s="44"/>
      <c r="MTW238" s="44"/>
      <c r="MTX238" s="44"/>
      <c r="MTY238" s="44"/>
      <c r="MTZ238" s="44"/>
      <c r="MUA238" s="44"/>
      <c r="MUB238" s="44"/>
      <c r="MUC238" s="44"/>
      <c r="MUD238" s="44"/>
      <c r="MUE238" s="44"/>
      <c r="MUF238" s="44"/>
      <c r="MUG238" s="44"/>
      <c r="MUH238" s="44"/>
      <c r="MUI238" s="44"/>
      <c r="MUJ238" s="44"/>
      <c r="MUK238" s="44"/>
      <c r="MUL238" s="44"/>
      <c r="MUM238" s="44"/>
      <c r="MUN238" s="44"/>
      <c r="MUO238" s="44"/>
      <c r="MUP238" s="44"/>
      <c r="MUQ238" s="44"/>
      <c r="MUR238" s="44"/>
      <c r="MUS238" s="44"/>
      <c r="MUT238" s="44"/>
      <c r="MUU238" s="44"/>
      <c r="MUV238" s="44"/>
      <c r="MUW238" s="44"/>
      <c r="MUX238" s="44"/>
      <c r="MUY238" s="44"/>
      <c r="MUZ238" s="44"/>
      <c r="MVA238" s="44"/>
      <c r="MVB238" s="44"/>
      <c r="MVC238" s="44"/>
      <c r="MVD238" s="44"/>
      <c r="MVE238" s="44"/>
      <c r="MVF238" s="44"/>
      <c r="MVG238" s="44"/>
      <c r="MVH238" s="44"/>
      <c r="MVI238" s="44"/>
      <c r="MVJ238" s="44"/>
      <c r="MVK238" s="44"/>
      <c r="MVL238" s="44"/>
      <c r="MVM238" s="44"/>
      <c r="MVN238" s="44"/>
      <c r="MVO238" s="44"/>
      <c r="MVP238" s="44"/>
      <c r="MVQ238" s="44"/>
      <c r="MVR238" s="44"/>
      <c r="MVS238" s="44"/>
      <c r="MVT238" s="44"/>
      <c r="MVU238" s="44"/>
      <c r="MVV238" s="44"/>
      <c r="MVW238" s="44"/>
      <c r="MVX238" s="44"/>
      <c r="MVY238" s="44"/>
      <c r="MVZ238" s="44"/>
      <c r="MWA238" s="44"/>
      <c r="MWB238" s="44"/>
      <c r="MWC238" s="44"/>
      <c r="MWD238" s="44"/>
      <c r="MWE238" s="44"/>
      <c r="MWF238" s="44"/>
      <c r="MWG238" s="44"/>
      <c r="MWH238" s="44"/>
      <c r="MWI238" s="44"/>
      <c r="MWJ238" s="44"/>
      <c r="MWK238" s="44"/>
      <c r="MWL238" s="44"/>
      <c r="MWM238" s="44"/>
      <c r="MWN238" s="44"/>
      <c r="MWO238" s="44"/>
      <c r="MWP238" s="44"/>
      <c r="MWQ238" s="44"/>
      <c r="MWR238" s="44"/>
      <c r="MWS238" s="44"/>
      <c r="MWT238" s="44"/>
      <c r="MWU238" s="44"/>
      <c r="MWV238" s="44"/>
      <c r="MWW238" s="44"/>
      <c r="MWX238" s="44"/>
      <c r="MWY238" s="44"/>
      <c r="MWZ238" s="44"/>
      <c r="MXA238" s="44"/>
      <c r="MXB238" s="44"/>
      <c r="MXC238" s="44"/>
      <c r="MXD238" s="44"/>
      <c r="MXE238" s="44"/>
      <c r="MXF238" s="44"/>
      <c r="MXG238" s="44"/>
      <c r="MXH238" s="44"/>
      <c r="MXI238" s="44"/>
      <c r="MXJ238" s="44"/>
      <c r="MXK238" s="44"/>
      <c r="MXL238" s="44"/>
      <c r="MXM238" s="44"/>
      <c r="MXN238" s="44"/>
      <c r="MXO238" s="44"/>
      <c r="MXP238" s="44"/>
      <c r="MXQ238" s="44"/>
      <c r="MXR238" s="44"/>
      <c r="MXS238" s="44"/>
      <c r="MXT238" s="44"/>
      <c r="MXU238" s="44"/>
      <c r="MXV238" s="44"/>
      <c r="MXW238" s="44"/>
      <c r="MXX238" s="44"/>
      <c r="MXY238" s="44"/>
      <c r="MXZ238" s="44"/>
      <c r="MYA238" s="44"/>
      <c r="MYB238" s="44"/>
      <c r="MYC238" s="44"/>
      <c r="MYD238" s="44"/>
      <c r="MYE238" s="44"/>
      <c r="MYF238" s="44"/>
      <c r="MYG238" s="44"/>
      <c r="MYH238" s="44"/>
      <c r="MYI238" s="44"/>
      <c r="MYJ238" s="44"/>
      <c r="MYK238" s="44"/>
      <c r="MYL238" s="44"/>
      <c r="MYM238" s="44"/>
      <c r="MYN238" s="44"/>
      <c r="MYO238" s="44"/>
      <c r="MYP238" s="44"/>
      <c r="MYQ238" s="44"/>
      <c r="MYR238" s="44"/>
      <c r="MYS238" s="44"/>
      <c r="MYT238" s="44"/>
      <c r="MYU238" s="44"/>
      <c r="MYV238" s="44"/>
      <c r="MYW238" s="44"/>
      <c r="MYX238" s="44"/>
      <c r="MYY238" s="44"/>
      <c r="MYZ238" s="44"/>
      <c r="MZA238" s="44"/>
      <c r="MZB238" s="44"/>
      <c r="MZC238" s="44"/>
      <c r="MZD238" s="44"/>
      <c r="MZE238" s="44"/>
      <c r="MZF238" s="44"/>
      <c r="MZG238" s="44"/>
      <c r="MZH238" s="44"/>
      <c r="MZI238" s="44"/>
      <c r="MZJ238" s="44"/>
      <c r="MZK238" s="44"/>
      <c r="MZL238" s="44"/>
      <c r="MZM238" s="44"/>
      <c r="MZN238" s="44"/>
      <c r="MZO238" s="44"/>
      <c r="MZP238" s="44"/>
      <c r="MZQ238" s="44"/>
      <c r="MZR238" s="44"/>
      <c r="MZS238" s="44"/>
      <c r="MZT238" s="44"/>
      <c r="MZU238" s="44"/>
      <c r="MZV238" s="44"/>
      <c r="MZW238" s="44"/>
      <c r="MZX238" s="44"/>
      <c r="MZY238" s="44"/>
      <c r="MZZ238" s="44"/>
      <c r="NAA238" s="44"/>
      <c r="NAB238" s="44"/>
      <c r="NAC238" s="44"/>
      <c r="NAD238" s="44"/>
      <c r="NAE238" s="44"/>
      <c r="NAF238" s="44"/>
      <c r="NAG238" s="44"/>
      <c r="NAH238" s="44"/>
      <c r="NAI238" s="44"/>
      <c r="NAJ238" s="44"/>
      <c r="NAK238" s="44"/>
      <c r="NAL238" s="44"/>
      <c r="NAM238" s="44"/>
      <c r="NAN238" s="44"/>
      <c r="NAO238" s="44"/>
      <c r="NAP238" s="44"/>
      <c r="NAQ238" s="44"/>
      <c r="NAR238" s="44"/>
      <c r="NAS238" s="44"/>
      <c r="NAT238" s="44"/>
      <c r="NAU238" s="44"/>
      <c r="NAV238" s="44"/>
      <c r="NAW238" s="44"/>
      <c r="NAX238" s="44"/>
      <c r="NAY238" s="44"/>
      <c r="NAZ238" s="44"/>
      <c r="NBA238" s="44"/>
      <c r="NBB238" s="44"/>
      <c r="NBC238" s="44"/>
      <c r="NBD238" s="44"/>
      <c r="NBE238" s="44"/>
      <c r="NBF238" s="44"/>
      <c r="NBG238" s="44"/>
      <c r="NBH238" s="44"/>
      <c r="NBI238" s="44"/>
      <c r="NBJ238" s="44"/>
      <c r="NBK238" s="44"/>
      <c r="NBL238" s="44"/>
      <c r="NBM238" s="44"/>
      <c r="NBN238" s="44"/>
      <c r="NBO238" s="44"/>
      <c r="NBP238" s="44"/>
      <c r="NBQ238" s="44"/>
      <c r="NBR238" s="44"/>
      <c r="NBS238" s="44"/>
      <c r="NBT238" s="44"/>
      <c r="NBU238" s="44"/>
      <c r="NBV238" s="44"/>
      <c r="NBW238" s="44"/>
      <c r="NBX238" s="44"/>
      <c r="NBY238" s="44"/>
      <c r="NBZ238" s="44"/>
      <c r="NCA238" s="44"/>
      <c r="NCB238" s="44"/>
      <c r="NCC238" s="44"/>
      <c r="NCD238" s="44"/>
      <c r="NCE238" s="44"/>
      <c r="NCF238" s="44"/>
      <c r="NCG238" s="44"/>
      <c r="NCH238" s="44"/>
      <c r="NCI238" s="44"/>
      <c r="NCJ238" s="44"/>
      <c r="NCK238" s="44"/>
      <c r="NCL238" s="44"/>
      <c r="NCM238" s="44"/>
      <c r="NCN238" s="44"/>
      <c r="NCO238" s="44"/>
      <c r="NCP238" s="44"/>
      <c r="NCQ238" s="44"/>
      <c r="NCR238" s="44"/>
      <c r="NCS238" s="44"/>
      <c r="NCT238" s="44"/>
      <c r="NCU238" s="44"/>
      <c r="NCV238" s="44"/>
      <c r="NCW238" s="44"/>
      <c r="NCX238" s="44"/>
      <c r="NCY238" s="44"/>
      <c r="NCZ238" s="44"/>
      <c r="NDA238" s="44"/>
      <c r="NDB238" s="44"/>
      <c r="NDC238" s="44"/>
      <c r="NDD238" s="44"/>
      <c r="NDE238" s="44"/>
      <c r="NDF238" s="44"/>
      <c r="NDG238" s="44"/>
      <c r="NDH238" s="44"/>
      <c r="NDI238" s="44"/>
      <c r="NDJ238" s="44"/>
      <c r="NDK238" s="44"/>
      <c r="NDL238" s="44"/>
      <c r="NDM238" s="44"/>
      <c r="NDN238" s="44"/>
      <c r="NDO238" s="44"/>
      <c r="NDP238" s="44"/>
      <c r="NDQ238" s="44"/>
      <c r="NDR238" s="44"/>
      <c r="NDS238" s="44"/>
      <c r="NDT238" s="44"/>
      <c r="NDU238" s="44"/>
      <c r="NDV238" s="44"/>
      <c r="NDW238" s="44"/>
      <c r="NDX238" s="44"/>
      <c r="NDY238" s="44"/>
      <c r="NDZ238" s="44"/>
      <c r="NEA238" s="44"/>
      <c r="NEB238" s="44"/>
      <c r="NEC238" s="44"/>
      <c r="NED238" s="44"/>
      <c r="NEE238" s="44"/>
      <c r="NEF238" s="44"/>
      <c r="NEG238" s="44"/>
      <c r="NEH238" s="44"/>
      <c r="NEI238" s="44"/>
      <c r="NEJ238" s="44"/>
      <c r="NEK238" s="44"/>
      <c r="NEL238" s="44"/>
      <c r="NEM238" s="44"/>
      <c r="NEN238" s="44"/>
      <c r="NEO238" s="44"/>
      <c r="NEP238" s="44"/>
      <c r="NEQ238" s="44"/>
      <c r="NER238" s="44"/>
      <c r="NES238" s="44"/>
      <c r="NET238" s="44"/>
      <c r="NEU238" s="44"/>
      <c r="NEV238" s="44"/>
      <c r="NEW238" s="44"/>
      <c r="NEX238" s="44"/>
      <c r="NEY238" s="44"/>
      <c r="NEZ238" s="44"/>
      <c r="NFA238" s="44"/>
      <c r="NFB238" s="44"/>
      <c r="NFC238" s="44"/>
      <c r="NFD238" s="44"/>
      <c r="NFE238" s="44"/>
      <c r="NFF238" s="44"/>
      <c r="NFG238" s="44"/>
      <c r="NFH238" s="44"/>
      <c r="NFI238" s="44"/>
      <c r="NFJ238" s="44"/>
      <c r="NFK238" s="44"/>
      <c r="NFL238" s="44"/>
      <c r="NFM238" s="44"/>
      <c r="NFN238" s="44"/>
      <c r="NFO238" s="44"/>
      <c r="NFP238" s="44"/>
      <c r="NFQ238" s="44"/>
      <c r="NFR238" s="44"/>
      <c r="NFS238" s="44"/>
      <c r="NFT238" s="44"/>
      <c r="NFU238" s="44"/>
      <c r="NFV238" s="44"/>
      <c r="NFW238" s="44"/>
      <c r="NFX238" s="44"/>
      <c r="NFY238" s="44"/>
      <c r="NFZ238" s="44"/>
      <c r="NGA238" s="44"/>
      <c r="NGB238" s="44"/>
      <c r="NGC238" s="44"/>
      <c r="NGD238" s="44"/>
      <c r="NGE238" s="44"/>
      <c r="NGF238" s="44"/>
      <c r="NGG238" s="44"/>
      <c r="NGH238" s="44"/>
      <c r="NGI238" s="44"/>
      <c r="NGJ238" s="44"/>
      <c r="NGK238" s="44"/>
      <c r="NGL238" s="44"/>
      <c r="NGM238" s="44"/>
      <c r="NGN238" s="44"/>
      <c r="NGO238" s="44"/>
      <c r="NGP238" s="44"/>
      <c r="NGQ238" s="44"/>
      <c r="NGR238" s="44"/>
      <c r="NGS238" s="44"/>
      <c r="NGT238" s="44"/>
      <c r="NGU238" s="44"/>
      <c r="NGV238" s="44"/>
      <c r="NGW238" s="44"/>
      <c r="NGX238" s="44"/>
      <c r="NGY238" s="44"/>
      <c r="NGZ238" s="44"/>
      <c r="NHA238" s="44"/>
      <c r="NHB238" s="44"/>
      <c r="NHC238" s="44"/>
      <c r="NHD238" s="44"/>
      <c r="NHE238" s="44"/>
      <c r="NHF238" s="44"/>
      <c r="NHG238" s="44"/>
      <c r="NHH238" s="44"/>
      <c r="NHI238" s="44"/>
      <c r="NHJ238" s="44"/>
      <c r="NHK238" s="44"/>
      <c r="NHL238" s="44"/>
      <c r="NHM238" s="44"/>
      <c r="NHN238" s="44"/>
      <c r="NHO238" s="44"/>
      <c r="NHP238" s="44"/>
      <c r="NHQ238" s="44"/>
      <c r="NHR238" s="44"/>
      <c r="NHS238" s="44"/>
      <c r="NHT238" s="44"/>
      <c r="NHU238" s="44"/>
      <c r="NHV238" s="44"/>
      <c r="NHW238" s="44"/>
      <c r="NHX238" s="44"/>
      <c r="NHY238" s="44"/>
      <c r="NHZ238" s="44"/>
      <c r="NIA238" s="44"/>
      <c r="NIB238" s="44"/>
      <c r="NIC238" s="44"/>
      <c r="NID238" s="44"/>
      <c r="NIE238" s="44"/>
      <c r="NIF238" s="44"/>
      <c r="NIG238" s="44"/>
      <c r="NIH238" s="44"/>
      <c r="NII238" s="44"/>
      <c r="NIJ238" s="44"/>
      <c r="NIK238" s="44"/>
      <c r="NIL238" s="44"/>
      <c r="NIM238" s="44"/>
      <c r="NIN238" s="44"/>
      <c r="NIO238" s="44"/>
      <c r="NIP238" s="44"/>
      <c r="NIQ238" s="44"/>
      <c r="NIR238" s="44"/>
      <c r="NIS238" s="44"/>
      <c r="NIT238" s="44"/>
      <c r="NIU238" s="44"/>
      <c r="NIV238" s="44"/>
      <c r="NIW238" s="44"/>
      <c r="NIX238" s="44"/>
      <c r="NIY238" s="44"/>
      <c r="NIZ238" s="44"/>
      <c r="NJA238" s="44"/>
      <c r="NJB238" s="44"/>
      <c r="NJC238" s="44"/>
      <c r="NJD238" s="44"/>
      <c r="NJE238" s="44"/>
      <c r="NJF238" s="44"/>
      <c r="NJG238" s="44"/>
      <c r="NJH238" s="44"/>
      <c r="NJI238" s="44"/>
      <c r="NJJ238" s="44"/>
      <c r="NJK238" s="44"/>
      <c r="NJL238" s="44"/>
      <c r="NJM238" s="44"/>
      <c r="NJN238" s="44"/>
      <c r="NJO238" s="44"/>
      <c r="NJP238" s="44"/>
      <c r="NJQ238" s="44"/>
      <c r="NJR238" s="44"/>
      <c r="NJS238" s="44"/>
      <c r="NJT238" s="44"/>
      <c r="NJU238" s="44"/>
      <c r="NJV238" s="44"/>
      <c r="NJW238" s="44"/>
      <c r="NJX238" s="44"/>
      <c r="NJY238" s="44"/>
      <c r="NJZ238" s="44"/>
      <c r="NKA238" s="44"/>
      <c r="NKB238" s="44"/>
      <c r="NKC238" s="44"/>
      <c r="NKD238" s="44"/>
      <c r="NKE238" s="44"/>
      <c r="NKF238" s="44"/>
      <c r="NKG238" s="44"/>
      <c r="NKH238" s="44"/>
      <c r="NKI238" s="44"/>
      <c r="NKJ238" s="44"/>
      <c r="NKK238" s="44"/>
      <c r="NKL238" s="44"/>
      <c r="NKM238" s="44"/>
      <c r="NKN238" s="44"/>
      <c r="NKO238" s="44"/>
      <c r="NKP238" s="44"/>
      <c r="NKQ238" s="44"/>
      <c r="NKR238" s="44"/>
      <c r="NKS238" s="44"/>
      <c r="NKT238" s="44"/>
      <c r="NKU238" s="44"/>
      <c r="NKV238" s="44"/>
      <c r="NKW238" s="44"/>
      <c r="NKX238" s="44"/>
      <c r="NKY238" s="44"/>
      <c r="NKZ238" s="44"/>
      <c r="NLA238" s="44"/>
      <c r="NLB238" s="44"/>
      <c r="NLC238" s="44"/>
      <c r="NLD238" s="44"/>
      <c r="NLE238" s="44"/>
      <c r="NLF238" s="44"/>
      <c r="NLG238" s="44"/>
      <c r="NLH238" s="44"/>
      <c r="NLI238" s="44"/>
      <c r="NLJ238" s="44"/>
      <c r="NLK238" s="44"/>
      <c r="NLL238" s="44"/>
      <c r="NLM238" s="44"/>
      <c r="NLN238" s="44"/>
      <c r="NLO238" s="44"/>
      <c r="NLP238" s="44"/>
      <c r="NLQ238" s="44"/>
      <c r="NLR238" s="44"/>
      <c r="NLS238" s="44"/>
      <c r="NLT238" s="44"/>
      <c r="NLU238" s="44"/>
      <c r="NLV238" s="44"/>
      <c r="NLW238" s="44"/>
      <c r="NLX238" s="44"/>
      <c r="NLY238" s="44"/>
      <c r="NLZ238" s="44"/>
      <c r="NMA238" s="44"/>
      <c r="NMB238" s="44"/>
      <c r="NMC238" s="44"/>
      <c r="NMD238" s="44"/>
      <c r="NME238" s="44"/>
      <c r="NMF238" s="44"/>
      <c r="NMG238" s="44"/>
      <c r="NMH238" s="44"/>
      <c r="NMI238" s="44"/>
      <c r="NMJ238" s="44"/>
      <c r="NMK238" s="44"/>
      <c r="NML238" s="44"/>
      <c r="NMM238" s="44"/>
      <c r="NMN238" s="44"/>
      <c r="NMO238" s="44"/>
      <c r="NMP238" s="44"/>
      <c r="NMQ238" s="44"/>
      <c r="NMR238" s="44"/>
      <c r="NMS238" s="44"/>
      <c r="NMT238" s="44"/>
      <c r="NMU238" s="44"/>
      <c r="NMV238" s="44"/>
      <c r="NMW238" s="44"/>
      <c r="NMX238" s="44"/>
      <c r="NMY238" s="44"/>
      <c r="NMZ238" s="44"/>
      <c r="NNA238" s="44"/>
      <c r="NNB238" s="44"/>
      <c r="NNC238" s="44"/>
      <c r="NND238" s="44"/>
      <c r="NNE238" s="44"/>
      <c r="NNF238" s="44"/>
      <c r="NNG238" s="44"/>
      <c r="NNH238" s="44"/>
      <c r="NNI238" s="44"/>
      <c r="NNJ238" s="44"/>
      <c r="NNK238" s="44"/>
      <c r="NNL238" s="44"/>
      <c r="NNM238" s="44"/>
      <c r="NNN238" s="44"/>
      <c r="NNO238" s="44"/>
      <c r="NNP238" s="44"/>
      <c r="NNQ238" s="44"/>
      <c r="NNR238" s="44"/>
      <c r="NNS238" s="44"/>
      <c r="NNT238" s="44"/>
      <c r="NNU238" s="44"/>
      <c r="NNV238" s="44"/>
      <c r="NNW238" s="44"/>
      <c r="NNX238" s="44"/>
      <c r="NNY238" s="44"/>
      <c r="NNZ238" s="44"/>
      <c r="NOA238" s="44"/>
      <c r="NOB238" s="44"/>
      <c r="NOC238" s="44"/>
      <c r="NOD238" s="44"/>
      <c r="NOE238" s="44"/>
      <c r="NOF238" s="44"/>
      <c r="NOG238" s="44"/>
      <c r="NOH238" s="44"/>
      <c r="NOI238" s="44"/>
      <c r="NOJ238" s="44"/>
      <c r="NOK238" s="44"/>
      <c r="NOL238" s="44"/>
      <c r="NOM238" s="44"/>
      <c r="NON238" s="44"/>
      <c r="NOO238" s="44"/>
      <c r="NOP238" s="44"/>
      <c r="NOQ238" s="44"/>
      <c r="NOR238" s="44"/>
      <c r="NOS238" s="44"/>
      <c r="NOT238" s="44"/>
      <c r="NOU238" s="44"/>
      <c r="NOV238" s="44"/>
      <c r="NOW238" s="44"/>
      <c r="NOX238" s="44"/>
      <c r="NOY238" s="44"/>
      <c r="NOZ238" s="44"/>
      <c r="NPA238" s="44"/>
      <c r="NPB238" s="44"/>
      <c r="NPC238" s="44"/>
      <c r="NPD238" s="44"/>
      <c r="NPE238" s="44"/>
      <c r="NPF238" s="44"/>
      <c r="NPG238" s="44"/>
      <c r="NPH238" s="44"/>
      <c r="NPI238" s="44"/>
      <c r="NPJ238" s="44"/>
      <c r="NPK238" s="44"/>
      <c r="NPL238" s="44"/>
      <c r="NPM238" s="44"/>
      <c r="NPN238" s="44"/>
      <c r="NPO238" s="44"/>
      <c r="NPP238" s="44"/>
      <c r="NPQ238" s="44"/>
      <c r="NPR238" s="44"/>
      <c r="NPS238" s="44"/>
      <c r="NPT238" s="44"/>
      <c r="NPU238" s="44"/>
      <c r="NPV238" s="44"/>
      <c r="NPW238" s="44"/>
      <c r="NPX238" s="44"/>
      <c r="NPY238" s="44"/>
      <c r="NPZ238" s="44"/>
      <c r="NQA238" s="44"/>
      <c r="NQB238" s="44"/>
      <c r="NQC238" s="44"/>
      <c r="NQD238" s="44"/>
      <c r="NQE238" s="44"/>
      <c r="NQF238" s="44"/>
      <c r="NQG238" s="44"/>
      <c r="NQH238" s="44"/>
      <c r="NQI238" s="44"/>
      <c r="NQJ238" s="44"/>
      <c r="NQK238" s="44"/>
      <c r="NQL238" s="44"/>
      <c r="NQM238" s="44"/>
      <c r="NQN238" s="44"/>
      <c r="NQO238" s="44"/>
      <c r="NQP238" s="44"/>
      <c r="NQQ238" s="44"/>
      <c r="NQR238" s="44"/>
      <c r="NQS238" s="44"/>
      <c r="NQT238" s="44"/>
      <c r="NQU238" s="44"/>
      <c r="NQV238" s="44"/>
      <c r="NQW238" s="44"/>
      <c r="NQX238" s="44"/>
      <c r="NQY238" s="44"/>
      <c r="NQZ238" s="44"/>
      <c r="NRA238" s="44"/>
      <c r="NRB238" s="44"/>
      <c r="NRC238" s="44"/>
      <c r="NRD238" s="44"/>
      <c r="NRE238" s="44"/>
      <c r="NRF238" s="44"/>
      <c r="NRG238" s="44"/>
      <c r="NRH238" s="44"/>
      <c r="NRI238" s="44"/>
      <c r="NRJ238" s="44"/>
      <c r="NRK238" s="44"/>
      <c r="NRL238" s="44"/>
      <c r="NRM238" s="44"/>
      <c r="NRN238" s="44"/>
      <c r="NRO238" s="44"/>
      <c r="NRP238" s="44"/>
      <c r="NRQ238" s="44"/>
      <c r="NRR238" s="44"/>
      <c r="NRS238" s="44"/>
      <c r="NRT238" s="44"/>
      <c r="NRU238" s="44"/>
      <c r="NRV238" s="44"/>
      <c r="NRW238" s="44"/>
      <c r="NRX238" s="44"/>
      <c r="NRY238" s="44"/>
      <c r="NRZ238" s="44"/>
      <c r="NSA238" s="44"/>
      <c r="NSB238" s="44"/>
      <c r="NSC238" s="44"/>
      <c r="NSD238" s="44"/>
      <c r="NSE238" s="44"/>
      <c r="NSF238" s="44"/>
      <c r="NSG238" s="44"/>
      <c r="NSH238" s="44"/>
      <c r="NSI238" s="44"/>
      <c r="NSJ238" s="44"/>
      <c r="NSK238" s="44"/>
      <c r="NSL238" s="44"/>
      <c r="NSM238" s="44"/>
      <c r="NSN238" s="44"/>
      <c r="NSO238" s="44"/>
      <c r="NSP238" s="44"/>
      <c r="NSQ238" s="44"/>
      <c r="NSR238" s="44"/>
      <c r="NSS238" s="44"/>
      <c r="NST238" s="44"/>
      <c r="NSU238" s="44"/>
      <c r="NSV238" s="44"/>
      <c r="NSW238" s="44"/>
      <c r="NSX238" s="44"/>
      <c r="NSY238" s="44"/>
      <c r="NSZ238" s="44"/>
      <c r="NTA238" s="44"/>
      <c r="NTB238" s="44"/>
      <c r="NTC238" s="44"/>
      <c r="NTD238" s="44"/>
      <c r="NTE238" s="44"/>
      <c r="NTF238" s="44"/>
      <c r="NTG238" s="44"/>
      <c r="NTH238" s="44"/>
      <c r="NTI238" s="44"/>
      <c r="NTJ238" s="44"/>
      <c r="NTK238" s="44"/>
      <c r="NTL238" s="44"/>
      <c r="NTM238" s="44"/>
      <c r="NTN238" s="44"/>
      <c r="NTO238" s="44"/>
      <c r="NTP238" s="44"/>
      <c r="NTQ238" s="44"/>
      <c r="NTR238" s="44"/>
      <c r="NTS238" s="44"/>
      <c r="NTT238" s="44"/>
      <c r="NTU238" s="44"/>
      <c r="NTV238" s="44"/>
      <c r="NTW238" s="44"/>
      <c r="NTX238" s="44"/>
      <c r="NTY238" s="44"/>
      <c r="NTZ238" s="44"/>
      <c r="NUA238" s="44"/>
      <c r="NUB238" s="44"/>
      <c r="NUC238" s="44"/>
      <c r="NUD238" s="44"/>
      <c r="NUE238" s="44"/>
      <c r="NUF238" s="44"/>
      <c r="NUG238" s="44"/>
      <c r="NUH238" s="44"/>
      <c r="NUI238" s="44"/>
      <c r="NUJ238" s="44"/>
      <c r="NUK238" s="44"/>
      <c r="NUL238" s="44"/>
      <c r="NUM238" s="44"/>
      <c r="NUN238" s="44"/>
      <c r="NUO238" s="44"/>
      <c r="NUP238" s="44"/>
      <c r="NUQ238" s="44"/>
      <c r="NUR238" s="44"/>
      <c r="NUS238" s="44"/>
      <c r="NUT238" s="44"/>
      <c r="NUU238" s="44"/>
      <c r="NUV238" s="44"/>
      <c r="NUW238" s="44"/>
      <c r="NUX238" s="44"/>
      <c r="NUY238" s="44"/>
      <c r="NUZ238" s="44"/>
      <c r="NVA238" s="44"/>
      <c r="NVB238" s="44"/>
      <c r="NVC238" s="44"/>
      <c r="NVD238" s="44"/>
      <c r="NVE238" s="44"/>
      <c r="NVF238" s="44"/>
      <c r="NVG238" s="44"/>
      <c r="NVH238" s="44"/>
      <c r="NVI238" s="44"/>
      <c r="NVJ238" s="44"/>
      <c r="NVK238" s="44"/>
      <c r="NVL238" s="44"/>
      <c r="NVM238" s="44"/>
      <c r="NVN238" s="44"/>
      <c r="NVO238" s="44"/>
      <c r="NVP238" s="44"/>
      <c r="NVQ238" s="44"/>
      <c r="NVR238" s="44"/>
      <c r="NVS238" s="44"/>
      <c r="NVT238" s="44"/>
      <c r="NVU238" s="44"/>
      <c r="NVV238" s="44"/>
      <c r="NVW238" s="44"/>
      <c r="NVX238" s="44"/>
      <c r="NVY238" s="44"/>
      <c r="NVZ238" s="44"/>
      <c r="NWA238" s="44"/>
      <c r="NWB238" s="44"/>
      <c r="NWC238" s="44"/>
      <c r="NWD238" s="44"/>
      <c r="NWE238" s="44"/>
      <c r="NWF238" s="44"/>
      <c r="NWG238" s="44"/>
      <c r="NWH238" s="44"/>
      <c r="NWI238" s="44"/>
      <c r="NWJ238" s="44"/>
      <c r="NWK238" s="44"/>
      <c r="NWL238" s="44"/>
      <c r="NWM238" s="44"/>
      <c r="NWN238" s="44"/>
      <c r="NWO238" s="44"/>
      <c r="NWP238" s="44"/>
      <c r="NWQ238" s="44"/>
      <c r="NWR238" s="44"/>
      <c r="NWS238" s="44"/>
      <c r="NWT238" s="44"/>
      <c r="NWU238" s="44"/>
      <c r="NWV238" s="44"/>
      <c r="NWW238" s="44"/>
      <c r="NWX238" s="44"/>
      <c r="NWY238" s="44"/>
      <c r="NWZ238" s="44"/>
      <c r="NXA238" s="44"/>
      <c r="NXB238" s="44"/>
      <c r="NXC238" s="44"/>
      <c r="NXD238" s="44"/>
      <c r="NXE238" s="44"/>
      <c r="NXF238" s="44"/>
      <c r="NXG238" s="44"/>
      <c r="NXH238" s="44"/>
      <c r="NXI238" s="44"/>
      <c r="NXJ238" s="44"/>
      <c r="NXK238" s="44"/>
      <c r="NXL238" s="44"/>
      <c r="NXM238" s="44"/>
      <c r="NXN238" s="44"/>
      <c r="NXO238" s="44"/>
      <c r="NXP238" s="44"/>
      <c r="NXQ238" s="44"/>
      <c r="NXR238" s="44"/>
      <c r="NXS238" s="44"/>
      <c r="NXT238" s="44"/>
      <c r="NXU238" s="44"/>
      <c r="NXV238" s="44"/>
      <c r="NXW238" s="44"/>
      <c r="NXX238" s="44"/>
      <c r="NXY238" s="44"/>
      <c r="NXZ238" s="44"/>
      <c r="NYA238" s="44"/>
      <c r="NYB238" s="44"/>
      <c r="NYC238" s="44"/>
      <c r="NYD238" s="44"/>
      <c r="NYE238" s="44"/>
      <c r="NYF238" s="44"/>
      <c r="NYG238" s="44"/>
      <c r="NYH238" s="44"/>
      <c r="NYI238" s="44"/>
      <c r="NYJ238" s="44"/>
      <c r="NYK238" s="44"/>
      <c r="NYL238" s="44"/>
      <c r="NYM238" s="44"/>
      <c r="NYN238" s="44"/>
      <c r="NYO238" s="44"/>
      <c r="NYP238" s="44"/>
      <c r="NYQ238" s="44"/>
      <c r="NYR238" s="44"/>
      <c r="NYS238" s="44"/>
      <c r="NYT238" s="44"/>
      <c r="NYU238" s="44"/>
      <c r="NYV238" s="44"/>
      <c r="NYW238" s="44"/>
      <c r="NYX238" s="44"/>
      <c r="NYY238" s="44"/>
      <c r="NYZ238" s="44"/>
      <c r="NZA238" s="44"/>
      <c r="NZB238" s="44"/>
      <c r="NZC238" s="44"/>
      <c r="NZD238" s="44"/>
      <c r="NZE238" s="44"/>
      <c r="NZF238" s="44"/>
      <c r="NZG238" s="44"/>
      <c r="NZH238" s="44"/>
      <c r="NZI238" s="44"/>
      <c r="NZJ238" s="44"/>
      <c r="NZK238" s="44"/>
      <c r="NZL238" s="44"/>
      <c r="NZM238" s="44"/>
      <c r="NZN238" s="44"/>
      <c r="NZO238" s="44"/>
      <c r="NZP238" s="44"/>
      <c r="NZQ238" s="44"/>
      <c r="NZR238" s="44"/>
      <c r="NZS238" s="44"/>
      <c r="NZT238" s="44"/>
      <c r="NZU238" s="44"/>
      <c r="NZV238" s="44"/>
      <c r="NZW238" s="44"/>
      <c r="NZX238" s="44"/>
      <c r="NZY238" s="44"/>
      <c r="NZZ238" s="44"/>
      <c r="OAA238" s="44"/>
      <c r="OAB238" s="44"/>
      <c r="OAC238" s="44"/>
      <c r="OAD238" s="44"/>
      <c r="OAE238" s="44"/>
      <c r="OAF238" s="44"/>
      <c r="OAG238" s="44"/>
      <c r="OAH238" s="44"/>
      <c r="OAI238" s="44"/>
      <c r="OAJ238" s="44"/>
      <c r="OAK238" s="44"/>
      <c r="OAL238" s="44"/>
      <c r="OAM238" s="44"/>
      <c r="OAN238" s="44"/>
      <c r="OAO238" s="44"/>
      <c r="OAP238" s="44"/>
      <c r="OAQ238" s="44"/>
      <c r="OAR238" s="44"/>
      <c r="OAS238" s="44"/>
      <c r="OAT238" s="44"/>
      <c r="OAU238" s="44"/>
      <c r="OAV238" s="44"/>
      <c r="OAW238" s="44"/>
      <c r="OAX238" s="44"/>
      <c r="OAY238" s="44"/>
      <c r="OAZ238" s="44"/>
      <c r="OBA238" s="44"/>
      <c r="OBB238" s="44"/>
      <c r="OBC238" s="44"/>
      <c r="OBD238" s="44"/>
      <c r="OBE238" s="44"/>
      <c r="OBF238" s="44"/>
      <c r="OBG238" s="44"/>
      <c r="OBH238" s="44"/>
      <c r="OBI238" s="44"/>
      <c r="OBJ238" s="44"/>
      <c r="OBK238" s="44"/>
      <c r="OBL238" s="44"/>
      <c r="OBM238" s="44"/>
      <c r="OBN238" s="44"/>
      <c r="OBO238" s="44"/>
      <c r="OBP238" s="44"/>
      <c r="OBQ238" s="44"/>
      <c r="OBR238" s="44"/>
      <c r="OBS238" s="44"/>
      <c r="OBT238" s="44"/>
      <c r="OBU238" s="44"/>
      <c r="OBV238" s="44"/>
      <c r="OBW238" s="44"/>
      <c r="OBX238" s="44"/>
      <c r="OBY238" s="44"/>
      <c r="OBZ238" s="44"/>
      <c r="OCA238" s="44"/>
      <c r="OCB238" s="44"/>
      <c r="OCC238" s="44"/>
      <c r="OCD238" s="44"/>
      <c r="OCE238" s="44"/>
      <c r="OCF238" s="44"/>
      <c r="OCG238" s="44"/>
      <c r="OCH238" s="44"/>
      <c r="OCI238" s="44"/>
      <c r="OCJ238" s="44"/>
      <c r="OCK238" s="44"/>
      <c r="OCL238" s="44"/>
      <c r="OCM238" s="44"/>
      <c r="OCN238" s="44"/>
      <c r="OCO238" s="44"/>
      <c r="OCP238" s="44"/>
      <c r="OCQ238" s="44"/>
      <c r="OCR238" s="44"/>
      <c r="OCS238" s="44"/>
      <c r="OCT238" s="44"/>
      <c r="OCU238" s="44"/>
      <c r="OCV238" s="44"/>
      <c r="OCW238" s="44"/>
      <c r="OCX238" s="44"/>
      <c r="OCY238" s="44"/>
      <c r="OCZ238" s="44"/>
      <c r="ODA238" s="44"/>
      <c r="ODB238" s="44"/>
      <c r="ODC238" s="44"/>
      <c r="ODD238" s="44"/>
      <c r="ODE238" s="44"/>
      <c r="ODF238" s="44"/>
      <c r="ODG238" s="44"/>
      <c r="ODH238" s="44"/>
      <c r="ODI238" s="44"/>
      <c r="ODJ238" s="44"/>
      <c r="ODK238" s="44"/>
      <c r="ODL238" s="44"/>
      <c r="ODM238" s="44"/>
      <c r="ODN238" s="44"/>
      <c r="ODO238" s="44"/>
      <c r="ODP238" s="44"/>
      <c r="ODQ238" s="44"/>
      <c r="ODR238" s="44"/>
      <c r="ODS238" s="44"/>
      <c r="ODT238" s="44"/>
      <c r="ODU238" s="44"/>
      <c r="ODV238" s="44"/>
      <c r="ODW238" s="44"/>
      <c r="ODX238" s="44"/>
      <c r="ODY238" s="44"/>
      <c r="ODZ238" s="44"/>
      <c r="OEA238" s="44"/>
      <c r="OEB238" s="44"/>
      <c r="OEC238" s="44"/>
      <c r="OED238" s="44"/>
      <c r="OEE238" s="44"/>
      <c r="OEF238" s="44"/>
      <c r="OEG238" s="44"/>
      <c r="OEH238" s="44"/>
      <c r="OEI238" s="44"/>
      <c r="OEJ238" s="44"/>
      <c r="OEK238" s="44"/>
      <c r="OEL238" s="44"/>
      <c r="OEM238" s="44"/>
      <c r="OEN238" s="44"/>
      <c r="OEO238" s="44"/>
      <c r="OEP238" s="44"/>
      <c r="OEQ238" s="44"/>
      <c r="OER238" s="44"/>
      <c r="OES238" s="44"/>
      <c r="OET238" s="44"/>
      <c r="OEU238" s="44"/>
      <c r="OEV238" s="44"/>
      <c r="OEW238" s="44"/>
      <c r="OEX238" s="44"/>
      <c r="OEY238" s="44"/>
      <c r="OEZ238" s="44"/>
      <c r="OFA238" s="44"/>
      <c r="OFB238" s="44"/>
      <c r="OFC238" s="44"/>
      <c r="OFD238" s="44"/>
      <c r="OFE238" s="44"/>
      <c r="OFF238" s="44"/>
      <c r="OFG238" s="44"/>
      <c r="OFH238" s="44"/>
      <c r="OFI238" s="44"/>
      <c r="OFJ238" s="44"/>
      <c r="OFK238" s="44"/>
      <c r="OFL238" s="44"/>
      <c r="OFM238" s="44"/>
      <c r="OFN238" s="44"/>
      <c r="OFO238" s="44"/>
      <c r="OFP238" s="44"/>
      <c r="OFQ238" s="44"/>
      <c r="OFR238" s="44"/>
      <c r="OFS238" s="44"/>
      <c r="OFT238" s="44"/>
      <c r="OFU238" s="44"/>
      <c r="OFV238" s="44"/>
      <c r="OFW238" s="44"/>
      <c r="OFX238" s="44"/>
      <c r="OFY238" s="44"/>
      <c r="OFZ238" s="44"/>
      <c r="OGA238" s="44"/>
      <c r="OGB238" s="44"/>
      <c r="OGC238" s="44"/>
      <c r="OGD238" s="44"/>
      <c r="OGE238" s="44"/>
      <c r="OGF238" s="44"/>
      <c r="OGG238" s="44"/>
      <c r="OGH238" s="44"/>
      <c r="OGI238" s="44"/>
      <c r="OGJ238" s="44"/>
      <c r="OGK238" s="44"/>
      <c r="OGL238" s="44"/>
      <c r="OGM238" s="44"/>
      <c r="OGN238" s="44"/>
      <c r="OGO238" s="44"/>
      <c r="OGP238" s="44"/>
      <c r="OGQ238" s="44"/>
      <c r="OGR238" s="44"/>
      <c r="OGS238" s="44"/>
      <c r="OGT238" s="44"/>
      <c r="OGU238" s="44"/>
      <c r="OGV238" s="44"/>
      <c r="OGW238" s="44"/>
      <c r="OGX238" s="44"/>
      <c r="OGY238" s="44"/>
      <c r="OGZ238" s="44"/>
      <c r="OHA238" s="44"/>
      <c r="OHB238" s="44"/>
      <c r="OHC238" s="44"/>
      <c r="OHD238" s="44"/>
      <c r="OHE238" s="44"/>
      <c r="OHF238" s="44"/>
      <c r="OHG238" s="44"/>
      <c r="OHH238" s="44"/>
      <c r="OHI238" s="44"/>
      <c r="OHJ238" s="44"/>
      <c r="OHK238" s="44"/>
      <c r="OHL238" s="44"/>
      <c r="OHM238" s="44"/>
      <c r="OHN238" s="44"/>
      <c r="OHO238" s="44"/>
      <c r="OHP238" s="44"/>
      <c r="OHQ238" s="44"/>
      <c r="OHR238" s="44"/>
      <c r="OHS238" s="44"/>
      <c r="OHT238" s="44"/>
      <c r="OHU238" s="44"/>
      <c r="OHV238" s="44"/>
      <c r="OHW238" s="44"/>
      <c r="OHX238" s="44"/>
      <c r="OHY238" s="44"/>
      <c r="OHZ238" s="44"/>
      <c r="OIA238" s="44"/>
      <c r="OIB238" s="44"/>
      <c r="OIC238" s="44"/>
      <c r="OID238" s="44"/>
      <c r="OIE238" s="44"/>
      <c r="OIF238" s="44"/>
      <c r="OIG238" s="44"/>
      <c r="OIH238" s="44"/>
      <c r="OII238" s="44"/>
      <c r="OIJ238" s="44"/>
      <c r="OIK238" s="44"/>
      <c r="OIL238" s="44"/>
      <c r="OIM238" s="44"/>
      <c r="OIN238" s="44"/>
      <c r="OIO238" s="44"/>
      <c r="OIP238" s="44"/>
      <c r="OIQ238" s="44"/>
      <c r="OIR238" s="44"/>
      <c r="OIS238" s="44"/>
      <c r="OIT238" s="44"/>
      <c r="OIU238" s="44"/>
      <c r="OIV238" s="44"/>
      <c r="OIW238" s="44"/>
      <c r="OIX238" s="44"/>
      <c r="OIY238" s="44"/>
      <c r="OIZ238" s="44"/>
      <c r="OJA238" s="44"/>
      <c r="OJB238" s="44"/>
      <c r="OJC238" s="44"/>
      <c r="OJD238" s="44"/>
      <c r="OJE238" s="44"/>
      <c r="OJF238" s="44"/>
      <c r="OJG238" s="44"/>
      <c r="OJH238" s="44"/>
      <c r="OJI238" s="44"/>
      <c r="OJJ238" s="44"/>
      <c r="OJK238" s="44"/>
      <c r="OJL238" s="44"/>
      <c r="OJM238" s="44"/>
      <c r="OJN238" s="44"/>
      <c r="OJO238" s="44"/>
      <c r="OJP238" s="44"/>
      <c r="OJQ238" s="44"/>
      <c r="OJR238" s="44"/>
      <c r="OJS238" s="44"/>
      <c r="OJT238" s="44"/>
      <c r="OJU238" s="44"/>
      <c r="OJV238" s="44"/>
      <c r="OJW238" s="44"/>
      <c r="OJX238" s="44"/>
      <c r="OJY238" s="44"/>
      <c r="OJZ238" s="44"/>
      <c r="OKA238" s="44"/>
      <c r="OKB238" s="44"/>
      <c r="OKC238" s="44"/>
      <c r="OKD238" s="44"/>
      <c r="OKE238" s="44"/>
      <c r="OKF238" s="44"/>
      <c r="OKG238" s="44"/>
      <c r="OKH238" s="44"/>
      <c r="OKI238" s="44"/>
      <c r="OKJ238" s="44"/>
      <c r="OKK238" s="44"/>
      <c r="OKL238" s="44"/>
      <c r="OKM238" s="44"/>
      <c r="OKN238" s="44"/>
      <c r="OKO238" s="44"/>
      <c r="OKP238" s="44"/>
      <c r="OKQ238" s="44"/>
      <c r="OKR238" s="44"/>
      <c r="OKS238" s="44"/>
      <c r="OKT238" s="44"/>
      <c r="OKU238" s="44"/>
      <c r="OKV238" s="44"/>
      <c r="OKW238" s="44"/>
      <c r="OKX238" s="44"/>
      <c r="OKY238" s="44"/>
      <c r="OKZ238" s="44"/>
      <c r="OLA238" s="44"/>
      <c r="OLB238" s="44"/>
      <c r="OLC238" s="44"/>
      <c r="OLD238" s="44"/>
      <c r="OLE238" s="44"/>
      <c r="OLF238" s="44"/>
      <c r="OLG238" s="44"/>
      <c r="OLH238" s="44"/>
      <c r="OLI238" s="44"/>
      <c r="OLJ238" s="44"/>
      <c r="OLK238" s="44"/>
      <c r="OLL238" s="44"/>
      <c r="OLM238" s="44"/>
      <c r="OLN238" s="44"/>
      <c r="OLO238" s="44"/>
      <c r="OLP238" s="44"/>
      <c r="OLQ238" s="44"/>
      <c r="OLR238" s="44"/>
      <c r="OLS238" s="44"/>
      <c r="OLT238" s="44"/>
      <c r="OLU238" s="44"/>
      <c r="OLV238" s="44"/>
      <c r="OLW238" s="44"/>
      <c r="OLX238" s="44"/>
      <c r="OLY238" s="44"/>
      <c r="OLZ238" s="44"/>
      <c r="OMA238" s="44"/>
      <c r="OMB238" s="44"/>
      <c r="OMC238" s="44"/>
      <c r="OMD238" s="44"/>
      <c r="OME238" s="44"/>
      <c r="OMF238" s="44"/>
      <c r="OMG238" s="44"/>
      <c r="OMH238" s="44"/>
      <c r="OMI238" s="44"/>
      <c r="OMJ238" s="44"/>
      <c r="OMK238" s="44"/>
      <c r="OML238" s="44"/>
      <c r="OMM238" s="44"/>
      <c r="OMN238" s="44"/>
      <c r="OMO238" s="44"/>
      <c r="OMP238" s="44"/>
      <c r="OMQ238" s="44"/>
      <c r="OMR238" s="44"/>
      <c r="OMS238" s="44"/>
      <c r="OMT238" s="44"/>
      <c r="OMU238" s="44"/>
      <c r="OMV238" s="44"/>
      <c r="OMW238" s="44"/>
      <c r="OMX238" s="44"/>
      <c r="OMY238" s="44"/>
      <c r="OMZ238" s="44"/>
      <c r="ONA238" s="44"/>
      <c r="ONB238" s="44"/>
      <c r="ONC238" s="44"/>
      <c r="OND238" s="44"/>
      <c r="ONE238" s="44"/>
      <c r="ONF238" s="44"/>
      <c r="ONG238" s="44"/>
      <c r="ONH238" s="44"/>
      <c r="ONI238" s="44"/>
      <c r="ONJ238" s="44"/>
      <c r="ONK238" s="44"/>
      <c r="ONL238" s="44"/>
      <c r="ONM238" s="44"/>
      <c r="ONN238" s="44"/>
      <c r="ONO238" s="44"/>
      <c r="ONP238" s="44"/>
      <c r="ONQ238" s="44"/>
      <c r="ONR238" s="44"/>
      <c r="ONS238" s="44"/>
      <c r="ONT238" s="44"/>
      <c r="ONU238" s="44"/>
      <c r="ONV238" s="44"/>
      <c r="ONW238" s="44"/>
      <c r="ONX238" s="44"/>
      <c r="ONY238" s="44"/>
      <c r="ONZ238" s="44"/>
      <c r="OOA238" s="44"/>
      <c r="OOB238" s="44"/>
      <c r="OOC238" s="44"/>
      <c r="OOD238" s="44"/>
      <c r="OOE238" s="44"/>
      <c r="OOF238" s="44"/>
      <c r="OOG238" s="44"/>
      <c r="OOH238" s="44"/>
      <c r="OOI238" s="44"/>
      <c r="OOJ238" s="44"/>
      <c r="OOK238" s="44"/>
      <c r="OOL238" s="44"/>
      <c r="OOM238" s="44"/>
      <c r="OON238" s="44"/>
      <c r="OOO238" s="44"/>
      <c r="OOP238" s="44"/>
      <c r="OOQ238" s="44"/>
      <c r="OOR238" s="44"/>
      <c r="OOS238" s="44"/>
      <c r="OOT238" s="44"/>
      <c r="OOU238" s="44"/>
      <c r="OOV238" s="44"/>
      <c r="OOW238" s="44"/>
      <c r="OOX238" s="44"/>
      <c r="OOY238" s="44"/>
      <c r="OOZ238" s="44"/>
      <c r="OPA238" s="44"/>
      <c r="OPB238" s="44"/>
      <c r="OPC238" s="44"/>
      <c r="OPD238" s="44"/>
      <c r="OPE238" s="44"/>
      <c r="OPF238" s="44"/>
      <c r="OPG238" s="44"/>
      <c r="OPH238" s="44"/>
      <c r="OPI238" s="44"/>
      <c r="OPJ238" s="44"/>
      <c r="OPK238" s="44"/>
      <c r="OPL238" s="44"/>
      <c r="OPM238" s="44"/>
      <c r="OPN238" s="44"/>
      <c r="OPO238" s="44"/>
      <c r="OPP238" s="44"/>
      <c r="OPQ238" s="44"/>
      <c r="OPR238" s="44"/>
      <c r="OPS238" s="44"/>
      <c r="OPT238" s="44"/>
      <c r="OPU238" s="44"/>
      <c r="OPV238" s="44"/>
      <c r="OPW238" s="44"/>
      <c r="OPX238" s="44"/>
      <c r="OPY238" s="44"/>
      <c r="OPZ238" s="44"/>
      <c r="OQA238" s="44"/>
      <c r="OQB238" s="44"/>
      <c r="OQC238" s="44"/>
      <c r="OQD238" s="44"/>
      <c r="OQE238" s="44"/>
      <c r="OQF238" s="44"/>
      <c r="OQG238" s="44"/>
      <c r="OQH238" s="44"/>
      <c r="OQI238" s="44"/>
      <c r="OQJ238" s="44"/>
      <c r="OQK238" s="44"/>
      <c r="OQL238" s="44"/>
      <c r="OQM238" s="44"/>
      <c r="OQN238" s="44"/>
      <c r="OQO238" s="44"/>
      <c r="OQP238" s="44"/>
      <c r="OQQ238" s="44"/>
      <c r="OQR238" s="44"/>
      <c r="OQS238" s="44"/>
      <c r="OQT238" s="44"/>
      <c r="OQU238" s="44"/>
      <c r="OQV238" s="44"/>
      <c r="OQW238" s="44"/>
      <c r="OQX238" s="44"/>
      <c r="OQY238" s="44"/>
      <c r="OQZ238" s="44"/>
      <c r="ORA238" s="44"/>
      <c r="ORB238" s="44"/>
      <c r="ORC238" s="44"/>
      <c r="ORD238" s="44"/>
      <c r="ORE238" s="44"/>
      <c r="ORF238" s="44"/>
      <c r="ORG238" s="44"/>
      <c r="ORH238" s="44"/>
      <c r="ORI238" s="44"/>
      <c r="ORJ238" s="44"/>
      <c r="ORK238" s="44"/>
      <c r="ORL238" s="44"/>
      <c r="ORM238" s="44"/>
      <c r="ORN238" s="44"/>
      <c r="ORO238" s="44"/>
      <c r="ORP238" s="44"/>
      <c r="ORQ238" s="44"/>
      <c r="ORR238" s="44"/>
      <c r="ORS238" s="44"/>
      <c r="ORT238" s="44"/>
      <c r="ORU238" s="44"/>
      <c r="ORV238" s="44"/>
      <c r="ORW238" s="44"/>
      <c r="ORX238" s="44"/>
      <c r="ORY238" s="44"/>
      <c r="ORZ238" s="44"/>
      <c r="OSA238" s="44"/>
      <c r="OSB238" s="44"/>
      <c r="OSC238" s="44"/>
      <c r="OSD238" s="44"/>
      <c r="OSE238" s="44"/>
      <c r="OSF238" s="44"/>
      <c r="OSG238" s="44"/>
      <c r="OSH238" s="44"/>
      <c r="OSI238" s="44"/>
      <c r="OSJ238" s="44"/>
      <c r="OSK238" s="44"/>
      <c r="OSL238" s="44"/>
      <c r="OSM238" s="44"/>
      <c r="OSN238" s="44"/>
      <c r="OSO238" s="44"/>
      <c r="OSP238" s="44"/>
      <c r="OSQ238" s="44"/>
      <c r="OSR238" s="44"/>
      <c r="OSS238" s="44"/>
      <c r="OST238" s="44"/>
      <c r="OSU238" s="44"/>
      <c r="OSV238" s="44"/>
      <c r="OSW238" s="44"/>
      <c r="OSX238" s="44"/>
      <c r="OSY238" s="44"/>
      <c r="OSZ238" s="44"/>
      <c r="OTA238" s="44"/>
      <c r="OTB238" s="44"/>
      <c r="OTC238" s="44"/>
      <c r="OTD238" s="44"/>
      <c r="OTE238" s="44"/>
      <c r="OTF238" s="44"/>
      <c r="OTG238" s="44"/>
      <c r="OTH238" s="44"/>
      <c r="OTI238" s="44"/>
      <c r="OTJ238" s="44"/>
      <c r="OTK238" s="44"/>
      <c r="OTL238" s="44"/>
      <c r="OTM238" s="44"/>
      <c r="OTN238" s="44"/>
      <c r="OTO238" s="44"/>
      <c r="OTP238" s="44"/>
      <c r="OTQ238" s="44"/>
      <c r="OTR238" s="44"/>
      <c r="OTS238" s="44"/>
      <c r="OTT238" s="44"/>
      <c r="OTU238" s="44"/>
      <c r="OTV238" s="44"/>
      <c r="OTW238" s="44"/>
      <c r="OTX238" s="44"/>
      <c r="OTY238" s="44"/>
      <c r="OTZ238" s="44"/>
      <c r="OUA238" s="44"/>
      <c r="OUB238" s="44"/>
      <c r="OUC238" s="44"/>
      <c r="OUD238" s="44"/>
      <c r="OUE238" s="44"/>
      <c r="OUF238" s="44"/>
      <c r="OUG238" s="44"/>
      <c r="OUH238" s="44"/>
      <c r="OUI238" s="44"/>
      <c r="OUJ238" s="44"/>
      <c r="OUK238" s="44"/>
      <c r="OUL238" s="44"/>
      <c r="OUM238" s="44"/>
      <c r="OUN238" s="44"/>
      <c r="OUO238" s="44"/>
      <c r="OUP238" s="44"/>
      <c r="OUQ238" s="44"/>
      <c r="OUR238" s="44"/>
      <c r="OUS238" s="44"/>
      <c r="OUT238" s="44"/>
      <c r="OUU238" s="44"/>
      <c r="OUV238" s="44"/>
      <c r="OUW238" s="44"/>
      <c r="OUX238" s="44"/>
      <c r="OUY238" s="44"/>
      <c r="OUZ238" s="44"/>
      <c r="OVA238" s="44"/>
      <c r="OVB238" s="44"/>
      <c r="OVC238" s="44"/>
      <c r="OVD238" s="44"/>
      <c r="OVE238" s="44"/>
      <c r="OVF238" s="44"/>
      <c r="OVG238" s="44"/>
      <c r="OVH238" s="44"/>
      <c r="OVI238" s="44"/>
      <c r="OVJ238" s="44"/>
      <c r="OVK238" s="44"/>
      <c r="OVL238" s="44"/>
      <c r="OVM238" s="44"/>
      <c r="OVN238" s="44"/>
      <c r="OVO238" s="44"/>
      <c r="OVP238" s="44"/>
      <c r="OVQ238" s="44"/>
      <c r="OVR238" s="44"/>
      <c r="OVS238" s="44"/>
      <c r="OVT238" s="44"/>
      <c r="OVU238" s="44"/>
      <c r="OVV238" s="44"/>
      <c r="OVW238" s="44"/>
      <c r="OVX238" s="44"/>
      <c r="OVY238" s="44"/>
      <c r="OVZ238" s="44"/>
      <c r="OWA238" s="44"/>
      <c r="OWB238" s="44"/>
      <c r="OWC238" s="44"/>
      <c r="OWD238" s="44"/>
      <c r="OWE238" s="44"/>
      <c r="OWF238" s="44"/>
      <c r="OWG238" s="44"/>
      <c r="OWH238" s="44"/>
      <c r="OWI238" s="44"/>
      <c r="OWJ238" s="44"/>
      <c r="OWK238" s="44"/>
      <c r="OWL238" s="44"/>
      <c r="OWM238" s="44"/>
      <c r="OWN238" s="44"/>
      <c r="OWO238" s="44"/>
      <c r="OWP238" s="44"/>
      <c r="OWQ238" s="44"/>
      <c r="OWR238" s="44"/>
      <c r="OWS238" s="44"/>
      <c r="OWT238" s="44"/>
      <c r="OWU238" s="44"/>
      <c r="OWV238" s="44"/>
      <c r="OWW238" s="44"/>
      <c r="OWX238" s="44"/>
      <c r="OWY238" s="44"/>
      <c r="OWZ238" s="44"/>
      <c r="OXA238" s="44"/>
      <c r="OXB238" s="44"/>
      <c r="OXC238" s="44"/>
      <c r="OXD238" s="44"/>
      <c r="OXE238" s="44"/>
      <c r="OXF238" s="44"/>
      <c r="OXG238" s="44"/>
      <c r="OXH238" s="44"/>
      <c r="OXI238" s="44"/>
      <c r="OXJ238" s="44"/>
      <c r="OXK238" s="44"/>
      <c r="OXL238" s="44"/>
      <c r="OXM238" s="44"/>
      <c r="OXN238" s="44"/>
      <c r="OXO238" s="44"/>
      <c r="OXP238" s="44"/>
      <c r="OXQ238" s="44"/>
      <c r="OXR238" s="44"/>
      <c r="OXS238" s="44"/>
      <c r="OXT238" s="44"/>
      <c r="OXU238" s="44"/>
      <c r="OXV238" s="44"/>
      <c r="OXW238" s="44"/>
      <c r="OXX238" s="44"/>
      <c r="OXY238" s="44"/>
      <c r="OXZ238" s="44"/>
      <c r="OYA238" s="44"/>
      <c r="OYB238" s="44"/>
      <c r="OYC238" s="44"/>
      <c r="OYD238" s="44"/>
      <c r="OYE238" s="44"/>
      <c r="OYF238" s="44"/>
      <c r="OYG238" s="44"/>
      <c r="OYH238" s="44"/>
      <c r="OYI238" s="44"/>
      <c r="OYJ238" s="44"/>
      <c r="OYK238" s="44"/>
      <c r="OYL238" s="44"/>
      <c r="OYM238" s="44"/>
      <c r="OYN238" s="44"/>
      <c r="OYO238" s="44"/>
      <c r="OYP238" s="44"/>
      <c r="OYQ238" s="44"/>
      <c r="OYR238" s="44"/>
      <c r="OYS238" s="44"/>
      <c r="OYT238" s="44"/>
      <c r="OYU238" s="44"/>
      <c r="OYV238" s="44"/>
      <c r="OYW238" s="44"/>
      <c r="OYX238" s="44"/>
      <c r="OYY238" s="44"/>
      <c r="OYZ238" s="44"/>
      <c r="OZA238" s="44"/>
      <c r="OZB238" s="44"/>
      <c r="OZC238" s="44"/>
      <c r="OZD238" s="44"/>
      <c r="OZE238" s="44"/>
      <c r="OZF238" s="44"/>
      <c r="OZG238" s="44"/>
      <c r="OZH238" s="44"/>
      <c r="OZI238" s="44"/>
      <c r="OZJ238" s="44"/>
      <c r="OZK238" s="44"/>
      <c r="OZL238" s="44"/>
      <c r="OZM238" s="44"/>
      <c r="OZN238" s="44"/>
      <c r="OZO238" s="44"/>
      <c r="OZP238" s="44"/>
      <c r="OZQ238" s="44"/>
      <c r="OZR238" s="44"/>
      <c r="OZS238" s="44"/>
      <c r="OZT238" s="44"/>
      <c r="OZU238" s="44"/>
      <c r="OZV238" s="44"/>
      <c r="OZW238" s="44"/>
      <c r="OZX238" s="44"/>
      <c r="OZY238" s="44"/>
      <c r="OZZ238" s="44"/>
      <c r="PAA238" s="44"/>
      <c r="PAB238" s="44"/>
      <c r="PAC238" s="44"/>
      <c r="PAD238" s="44"/>
      <c r="PAE238" s="44"/>
      <c r="PAF238" s="44"/>
      <c r="PAG238" s="44"/>
      <c r="PAH238" s="44"/>
      <c r="PAI238" s="44"/>
      <c r="PAJ238" s="44"/>
      <c r="PAK238" s="44"/>
      <c r="PAL238" s="44"/>
      <c r="PAM238" s="44"/>
      <c r="PAN238" s="44"/>
      <c r="PAO238" s="44"/>
      <c r="PAP238" s="44"/>
      <c r="PAQ238" s="44"/>
      <c r="PAR238" s="44"/>
      <c r="PAS238" s="44"/>
      <c r="PAT238" s="44"/>
      <c r="PAU238" s="44"/>
      <c r="PAV238" s="44"/>
      <c r="PAW238" s="44"/>
      <c r="PAX238" s="44"/>
      <c r="PAY238" s="44"/>
      <c r="PAZ238" s="44"/>
      <c r="PBA238" s="44"/>
      <c r="PBB238" s="44"/>
      <c r="PBC238" s="44"/>
      <c r="PBD238" s="44"/>
      <c r="PBE238" s="44"/>
      <c r="PBF238" s="44"/>
      <c r="PBG238" s="44"/>
      <c r="PBH238" s="44"/>
      <c r="PBI238" s="44"/>
      <c r="PBJ238" s="44"/>
      <c r="PBK238" s="44"/>
      <c r="PBL238" s="44"/>
      <c r="PBM238" s="44"/>
      <c r="PBN238" s="44"/>
      <c r="PBO238" s="44"/>
      <c r="PBP238" s="44"/>
      <c r="PBQ238" s="44"/>
      <c r="PBR238" s="44"/>
      <c r="PBS238" s="44"/>
      <c r="PBT238" s="44"/>
      <c r="PBU238" s="44"/>
      <c r="PBV238" s="44"/>
      <c r="PBW238" s="44"/>
      <c r="PBX238" s="44"/>
      <c r="PBY238" s="44"/>
      <c r="PBZ238" s="44"/>
      <c r="PCA238" s="44"/>
      <c r="PCB238" s="44"/>
      <c r="PCC238" s="44"/>
      <c r="PCD238" s="44"/>
      <c r="PCE238" s="44"/>
      <c r="PCF238" s="44"/>
      <c r="PCG238" s="44"/>
      <c r="PCH238" s="44"/>
      <c r="PCI238" s="44"/>
      <c r="PCJ238" s="44"/>
      <c r="PCK238" s="44"/>
      <c r="PCL238" s="44"/>
      <c r="PCM238" s="44"/>
      <c r="PCN238" s="44"/>
      <c r="PCO238" s="44"/>
      <c r="PCP238" s="44"/>
      <c r="PCQ238" s="44"/>
      <c r="PCR238" s="44"/>
      <c r="PCS238" s="44"/>
      <c r="PCT238" s="44"/>
      <c r="PCU238" s="44"/>
      <c r="PCV238" s="44"/>
      <c r="PCW238" s="44"/>
      <c r="PCX238" s="44"/>
      <c r="PCY238" s="44"/>
      <c r="PCZ238" s="44"/>
      <c r="PDA238" s="44"/>
      <c r="PDB238" s="44"/>
      <c r="PDC238" s="44"/>
      <c r="PDD238" s="44"/>
      <c r="PDE238" s="44"/>
      <c r="PDF238" s="44"/>
      <c r="PDG238" s="44"/>
      <c r="PDH238" s="44"/>
      <c r="PDI238" s="44"/>
      <c r="PDJ238" s="44"/>
      <c r="PDK238" s="44"/>
      <c r="PDL238" s="44"/>
      <c r="PDM238" s="44"/>
      <c r="PDN238" s="44"/>
      <c r="PDO238" s="44"/>
      <c r="PDP238" s="44"/>
      <c r="PDQ238" s="44"/>
      <c r="PDR238" s="44"/>
      <c r="PDS238" s="44"/>
      <c r="PDT238" s="44"/>
      <c r="PDU238" s="44"/>
      <c r="PDV238" s="44"/>
      <c r="PDW238" s="44"/>
      <c r="PDX238" s="44"/>
      <c r="PDY238" s="44"/>
      <c r="PDZ238" s="44"/>
      <c r="PEA238" s="44"/>
      <c r="PEB238" s="44"/>
      <c r="PEC238" s="44"/>
      <c r="PED238" s="44"/>
      <c r="PEE238" s="44"/>
      <c r="PEF238" s="44"/>
      <c r="PEG238" s="44"/>
      <c r="PEH238" s="44"/>
      <c r="PEI238" s="44"/>
      <c r="PEJ238" s="44"/>
      <c r="PEK238" s="44"/>
      <c r="PEL238" s="44"/>
      <c r="PEM238" s="44"/>
      <c r="PEN238" s="44"/>
      <c r="PEO238" s="44"/>
      <c r="PEP238" s="44"/>
      <c r="PEQ238" s="44"/>
      <c r="PER238" s="44"/>
      <c r="PES238" s="44"/>
      <c r="PET238" s="44"/>
      <c r="PEU238" s="44"/>
      <c r="PEV238" s="44"/>
      <c r="PEW238" s="44"/>
      <c r="PEX238" s="44"/>
      <c r="PEY238" s="44"/>
      <c r="PEZ238" s="44"/>
      <c r="PFA238" s="44"/>
      <c r="PFB238" s="44"/>
      <c r="PFC238" s="44"/>
      <c r="PFD238" s="44"/>
      <c r="PFE238" s="44"/>
      <c r="PFF238" s="44"/>
      <c r="PFG238" s="44"/>
      <c r="PFH238" s="44"/>
      <c r="PFI238" s="44"/>
      <c r="PFJ238" s="44"/>
      <c r="PFK238" s="44"/>
      <c r="PFL238" s="44"/>
      <c r="PFM238" s="44"/>
      <c r="PFN238" s="44"/>
      <c r="PFO238" s="44"/>
      <c r="PFP238" s="44"/>
      <c r="PFQ238" s="44"/>
      <c r="PFR238" s="44"/>
      <c r="PFS238" s="44"/>
      <c r="PFT238" s="44"/>
      <c r="PFU238" s="44"/>
      <c r="PFV238" s="44"/>
      <c r="PFW238" s="44"/>
      <c r="PFX238" s="44"/>
      <c r="PFY238" s="44"/>
      <c r="PFZ238" s="44"/>
      <c r="PGA238" s="44"/>
      <c r="PGB238" s="44"/>
      <c r="PGC238" s="44"/>
      <c r="PGD238" s="44"/>
      <c r="PGE238" s="44"/>
      <c r="PGF238" s="44"/>
      <c r="PGG238" s="44"/>
      <c r="PGH238" s="44"/>
      <c r="PGI238" s="44"/>
      <c r="PGJ238" s="44"/>
      <c r="PGK238" s="44"/>
      <c r="PGL238" s="44"/>
      <c r="PGM238" s="44"/>
      <c r="PGN238" s="44"/>
      <c r="PGO238" s="44"/>
      <c r="PGP238" s="44"/>
      <c r="PGQ238" s="44"/>
      <c r="PGR238" s="44"/>
      <c r="PGS238" s="44"/>
      <c r="PGT238" s="44"/>
      <c r="PGU238" s="44"/>
      <c r="PGV238" s="44"/>
      <c r="PGW238" s="44"/>
      <c r="PGX238" s="44"/>
      <c r="PGY238" s="44"/>
      <c r="PGZ238" s="44"/>
      <c r="PHA238" s="44"/>
      <c r="PHB238" s="44"/>
      <c r="PHC238" s="44"/>
      <c r="PHD238" s="44"/>
      <c r="PHE238" s="44"/>
      <c r="PHF238" s="44"/>
      <c r="PHG238" s="44"/>
      <c r="PHH238" s="44"/>
      <c r="PHI238" s="44"/>
      <c r="PHJ238" s="44"/>
      <c r="PHK238" s="44"/>
      <c r="PHL238" s="44"/>
      <c r="PHM238" s="44"/>
      <c r="PHN238" s="44"/>
      <c r="PHO238" s="44"/>
      <c r="PHP238" s="44"/>
      <c r="PHQ238" s="44"/>
      <c r="PHR238" s="44"/>
      <c r="PHS238" s="44"/>
      <c r="PHT238" s="44"/>
      <c r="PHU238" s="44"/>
      <c r="PHV238" s="44"/>
      <c r="PHW238" s="44"/>
      <c r="PHX238" s="44"/>
      <c r="PHY238" s="44"/>
      <c r="PHZ238" s="44"/>
      <c r="PIA238" s="44"/>
      <c r="PIB238" s="44"/>
      <c r="PIC238" s="44"/>
      <c r="PID238" s="44"/>
      <c r="PIE238" s="44"/>
      <c r="PIF238" s="44"/>
      <c r="PIG238" s="44"/>
      <c r="PIH238" s="44"/>
      <c r="PII238" s="44"/>
      <c r="PIJ238" s="44"/>
      <c r="PIK238" s="44"/>
      <c r="PIL238" s="44"/>
      <c r="PIM238" s="44"/>
      <c r="PIN238" s="44"/>
      <c r="PIO238" s="44"/>
      <c r="PIP238" s="44"/>
      <c r="PIQ238" s="44"/>
      <c r="PIR238" s="44"/>
      <c r="PIS238" s="44"/>
      <c r="PIT238" s="44"/>
      <c r="PIU238" s="44"/>
      <c r="PIV238" s="44"/>
      <c r="PIW238" s="44"/>
      <c r="PIX238" s="44"/>
      <c r="PIY238" s="44"/>
      <c r="PIZ238" s="44"/>
      <c r="PJA238" s="44"/>
      <c r="PJB238" s="44"/>
      <c r="PJC238" s="44"/>
      <c r="PJD238" s="44"/>
      <c r="PJE238" s="44"/>
      <c r="PJF238" s="44"/>
      <c r="PJG238" s="44"/>
      <c r="PJH238" s="44"/>
      <c r="PJI238" s="44"/>
      <c r="PJJ238" s="44"/>
      <c r="PJK238" s="44"/>
      <c r="PJL238" s="44"/>
      <c r="PJM238" s="44"/>
      <c r="PJN238" s="44"/>
      <c r="PJO238" s="44"/>
      <c r="PJP238" s="44"/>
      <c r="PJQ238" s="44"/>
      <c r="PJR238" s="44"/>
      <c r="PJS238" s="44"/>
      <c r="PJT238" s="44"/>
      <c r="PJU238" s="44"/>
      <c r="PJV238" s="44"/>
      <c r="PJW238" s="44"/>
      <c r="PJX238" s="44"/>
      <c r="PJY238" s="44"/>
      <c r="PJZ238" s="44"/>
      <c r="PKA238" s="44"/>
      <c r="PKB238" s="44"/>
      <c r="PKC238" s="44"/>
      <c r="PKD238" s="44"/>
      <c r="PKE238" s="44"/>
      <c r="PKF238" s="44"/>
      <c r="PKG238" s="44"/>
      <c r="PKH238" s="44"/>
      <c r="PKI238" s="44"/>
      <c r="PKJ238" s="44"/>
      <c r="PKK238" s="44"/>
      <c r="PKL238" s="44"/>
      <c r="PKM238" s="44"/>
      <c r="PKN238" s="44"/>
      <c r="PKO238" s="44"/>
      <c r="PKP238" s="44"/>
      <c r="PKQ238" s="44"/>
      <c r="PKR238" s="44"/>
      <c r="PKS238" s="44"/>
      <c r="PKT238" s="44"/>
      <c r="PKU238" s="44"/>
      <c r="PKV238" s="44"/>
      <c r="PKW238" s="44"/>
      <c r="PKX238" s="44"/>
      <c r="PKY238" s="44"/>
      <c r="PKZ238" s="44"/>
      <c r="PLA238" s="44"/>
      <c r="PLB238" s="44"/>
      <c r="PLC238" s="44"/>
      <c r="PLD238" s="44"/>
      <c r="PLE238" s="44"/>
      <c r="PLF238" s="44"/>
      <c r="PLG238" s="44"/>
      <c r="PLH238" s="44"/>
      <c r="PLI238" s="44"/>
      <c r="PLJ238" s="44"/>
      <c r="PLK238" s="44"/>
      <c r="PLL238" s="44"/>
      <c r="PLM238" s="44"/>
      <c r="PLN238" s="44"/>
      <c r="PLO238" s="44"/>
      <c r="PLP238" s="44"/>
      <c r="PLQ238" s="44"/>
      <c r="PLR238" s="44"/>
      <c r="PLS238" s="44"/>
      <c r="PLT238" s="44"/>
      <c r="PLU238" s="44"/>
      <c r="PLV238" s="44"/>
      <c r="PLW238" s="44"/>
      <c r="PLX238" s="44"/>
      <c r="PLY238" s="44"/>
      <c r="PLZ238" s="44"/>
      <c r="PMA238" s="44"/>
      <c r="PMB238" s="44"/>
      <c r="PMC238" s="44"/>
      <c r="PMD238" s="44"/>
      <c r="PME238" s="44"/>
      <c r="PMF238" s="44"/>
      <c r="PMG238" s="44"/>
      <c r="PMH238" s="44"/>
      <c r="PMI238" s="44"/>
      <c r="PMJ238" s="44"/>
      <c r="PMK238" s="44"/>
      <c r="PML238" s="44"/>
      <c r="PMM238" s="44"/>
      <c r="PMN238" s="44"/>
      <c r="PMO238" s="44"/>
      <c r="PMP238" s="44"/>
      <c r="PMQ238" s="44"/>
      <c r="PMR238" s="44"/>
      <c r="PMS238" s="44"/>
      <c r="PMT238" s="44"/>
      <c r="PMU238" s="44"/>
      <c r="PMV238" s="44"/>
      <c r="PMW238" s="44"/>
      <c r="PMX238" s="44"/>
      <c r="PMY238" s="44"/>
      <c r="PMZ238" s="44"/>
      <c r="PNA238" s="44"/>
      <c r="PNB238" s="44"/>
      <c r="PNC238" s="44"/>
      <c r="PND238" s="44"/>
      <c r="PNE238" s="44"/>
      <c r="PNF238" s="44"/>
      <c r="PNG238" s="44"/>
      <c r="PNH238" s="44"/>
      <c r="PNI238" s="44"/>
      <c r="PNJ238" s="44"/>
      <c r="PNK238" s="44"/>
      <c r="PNL238" s="44"/>
      <c r="PNM238" s="44"/>
      <c r="PNN238" s="44"/>
      <c r="PNO238" s="44"/>
      <c r="PNP238" s="44"/>
      <c r="PNQ238" s="44"/>
      <c r="PNR238" s="44"/>
      <c r="PNS238" s="44"/>
      <c r="PNT238" s="44"/>
      <c r="PNU238" s="44"/>
      <c r="PNV238" s="44"/>
      <c r="PNW238" s="44"/>
      <c r="PNX238" s="44"/>
      <c r="PNY238" s="44"/>
      <c r="PNZ238" s="44"/>
      <c r="POA238" s="44"/>
      <c r="POB238" s="44"/>
      <c r="POC238" s="44"/>
      <c r="POD238" s="44"/>
      <c r="POE238" s="44"/>
      <c r="POF238" s="44"/>
      <c r="POG238" s="44"/>
      <c r="POH238" s="44"/>
      <c r="POI238" s="44"/>
      <c r="POJ238" s="44"/>
      <c r="POK238" s="44"/>
      <c r="POL238" s="44"/>
      <c r="POM238" s="44"/>
      <c r="PON238" s="44"/>
      <c r="POO238" s="44"/>
      <c r="POP238" s="44"/>
      <c r="POQ238" s="44"/>
      <c r="POR238" s="44"/>
      <c r="POS238" s="44"/>
      <c r="POT238" s="44"/>
      <c r="POU238" s="44"/>
      <c r="POV238" s="44"/>
      <c r="POW238" s="44"/>
      <c r="POX238" s="44"/>
      <c r="POY238" s="44"/>
      <c r="POZ238" s="44"/>
      <c r="PPA238" s="44"/>
      <c r="PPB238" s="44"/>
      <c r="PPC238" s="44"/>
      <c r="PPD238" s="44"/>
      <c r="PPE238" s="44"/>
      <c r="PPF238" s="44"/>
      <c r="PPG238" s="44"/>
      <c r="PPH238" s="44"/>
      <c r="PPI238" s="44"/>
      <c r="PPJ238" s="44"/>
      <c r="PPK238" s="44"/>
      <c r="PPL238" s="44"/>
      <c r="PPM238" s="44"/>
      <c r="PPN238" s="44"/>
      <c r="PPO238" s="44"/>
      <c r="PPP238" s="44"/>
      <c r="PPQ238" s="44"/>
      <c r="PPR238" s="44"/>
      <c r="PPS238" s="44"/>
      <c r="PPT238" s="44"/>
      <c r="PPU238" s="44"/>
      <c r="PPV238" s="44"/>
      <c r="PPW238" s="44"/>
      <c r="PPX238" s="44"/>
      <c r="PPY238" s="44"/>
      <c r="PPZ238" s="44"/>
      <c r="PQA238" s="44"/>
      <c r="PQB238" s="44"/>
      <c r="PQC238" s="44"/>
      <c r="PQD238" s="44"/>
      <c r="PQE238" s="44"/>
      <c r="PQF238" s="44"/>
      <c r="PQG238" s="44"/>
      <c r="PQH238" s="44"/>
      <c r="PQI238" s="44"/>
      <c r="PQJ238" s="44"/>
      <c r="PQK238" s="44"/>
      <c r="PQL238" s="44"/>
      <c r="PQM238" s="44"/>
      <c r="PQN238" s="44"/>
      <c r="PQO238" s="44"/>
      <c r="PQP238" s="44"/>
      <c r="PQQ238" s="44"/>
      <c r="PQR238" s="44"/>
      <c r="PQS238" s="44"/>
      <c r="PQT238" s="44"/>
      <c r="PQU238" s="44"/>
      <c r="PQV238" s="44"/>
      <c r="PQW238" s="44"/>
      <c r="PQX238" s="44"/>
      <c r="PQY238" s="44"/>
      <c r="PQZ238" s="44"/>
      <c r="PRA238" s="44"/>
      <c r="PRB238" s="44"/>
      <c r="PRC238" s="44"/>
      <c r="PRD238" s="44"/>
      <c r="PRE238" s="44"/>
      <c r="PRF238" s="44"/>
      <c r="PRG238" s="44"/>
      <c r="PRH238" s="44"/>
      <c r="PRI238" s="44"/>
      <c r="PRJ238" s="44"/>
      <c r="PRK238" s="44"/>
      <c r="PRL238" s="44"/>
      <c r="PRM238" s="44"/>
      <c r="PRN238" s="44"/>
      <c r="PRO238" s="44"/>
      <c r="PRP238" s="44"/>
      <c r="PRQ238" s="44"/>
      <c r="PRR238" s="44"/>
      <c r="PRS238" s="44"/>
      <c r="PRT238" s="44"/>
      <c r="PRU238" s="44"/>
      <c r="PRV238" s="44"/>
      <c r="PRW238" s="44"/>
      <c r="PRX238" s="44"/>
      <c r="PRY238" s="44"/>
      <c r="PRZ238" s="44"/>
      <c r="PSA238" s="44"/>
      <c r="PSB238" s="44"/>
      <c r="PSC238" s="44"/>
      <c r="PSD238" s="44"/>
      <c r="PSE238" s="44"/>
      <c r="PSF238" s="44"/>
      <c r="PSG238" s="44"/>
      <c r="PSH238" s="44"/>
      <c r="PSI238" s="44"/>
      <c r="PSJ238" s="44"/>
      <c r="PSK238" s="44"/>
      <c r="PSL238" s="44"/>
      <c r="PSM238" s="44"/>
      <c r="PSN238" s="44"/>
      <c r="PSO238" s="44"/>
      <c r="PSP238" s="44"/>
      <c r="PSQ238" s="44"/>
      <c r="PSR238" s="44"/>
      <c r="PSS238" s="44"/>
      <c r="PST238" s="44"/>
      <c r="PSU238" s="44"/>
      <c r="PSV238" s="44"/>
      <c r="PSW238" s="44"/>
      <c r="PSX238" s="44"/>
      <c r="PSY238" s="44"/>
      <c r="PSZ238" s="44"/>
      <c r="PTA238" s="44"/>
      <c r="PTB238" s="44"/>
      <c r="PTC238" s="44"/>
      <c r="PTD238" s="44"/>
      <c r="PTE238" s="44"/>
      <c r="PTF238" s="44"/>
      <c r="PTG238" s="44"/>
      <c r="PTH238" s="44"/>
      <c r="PTI238" s="44"/>
      <c r="PTJ238" s="44"/>
      <c r="PTK238" s="44"/>
      <c r="PTL238" s="44"/>
      <c r="PTM238" s="44"/>
      <c r="PTN238" s="44"/>
      <c r="PTO238" s="44"/>
      <c r="PTP238" s="44"/>
      <c r="PTQ238" s="44"/>
      <c r="PTR238" s="44"/>
      <c r="PTS238" s="44"/>
      <c r="PTT238" s="44"/>
      <c r="PTU238" s="44"/>
      <c r="PTV238" s="44"/>
      <c r="PTW238" s="44"/>
      <c r="PTX238" s="44"/>
      <c r="PTY238" s="44"/>
      <c r="PTZ238" s="44"/>
      <c r="PUA238" s="44"/>
      <c r="PUB238" s="44"/>
      <c r="PUC238" s="44"/>
      <c r="PUD238" s="44"/>
      <c r="PUE238" s="44"/>
      <c r="PUF238" s="44"/>
      <c r="PUG238" s="44"/>
      <c r="PUH238" s="44"/>
      <c r="PUI238" s="44"/>
      <c r="PUJ238" s="44"/>
      <c r="PUK238" s="44"/>
      <c r="PUL238" s="44"/>
      <c r="PUM238" s="44"/>
      <c r="PUN238" s="44"/>
      <c r="PUO238" s="44"/>
      <c r="PUP238" s="44"/>
      <c r="PUQ238" s="44"/>
      <c r="PUR238" s="44"/>
      <c r="PUS238" s="44"/>
      <c r="PUT238" s="44"/>
      <c r="PUU238" s="44"/>
      <c r="PUV238" s="44"/>
      <c r="PUW238" s="44"/>
      <c r="PUX238" s="44"/>
      <c r="PUY238" s="44"/>
      <c r="PUZ238" s="44"/>
      <c r="PVA238" s="44"/>
      <c r="PVB238" s="44"/>
      <c r="PVC238" s="44"/>
      <c r="PVD238" s="44"/>
      <c r="PVE238" s="44"/>
      <c r="PVF238" s="44"/>
      <c r="PVG238" s="44"/>
      <c r="PVH238" s="44"/>
      <c r="PVI238" s="44"/>
      <c r="PVJ238" s="44"/>
      <c r="PVK238" s="44"/>
      <c r="PVL238" s="44"/>
      <c r="PVM238" s="44"/>
      <c r="PVN238" s="44"/>
      <c r="PVO238" s="44"/>
      <c r="PVP238" s="44"/>
      <c r="PVQ238" s="44"/>
      <c r="PVR238" s="44"/>
      <c r="PVS238" s="44"/>
      <c r="PVT238" s="44"/>
      <c r="PVU238" s="44"/>
      <c r="PVV238" s="44"/>
      <c r="PVW238" s="44"/>
      <c r="PVX238" s="44"/>
      <c r="PVY238" s="44"/>
      <c r="PVZ238" s="44"/>
      <c r="PWA238" s="44"/>
      <c r="PWB238" s="44"/>
      <c r="PWC238" s="44"/>
      <c r="PWD238" s="44"/>
      <c r="PWE238" s="44"/>
      <c r="PWF238" s="44"/>
      <c r="PWG238" s="44"/>
      <c r="PWH238" s="44"/>
      <c r="PWI238" s="44"/>
      <c r="PWJ238" s="44"/>
      <c r="PWK238" s="44"/>
      <c r="PWL238" s="44"/>
      <c r="PWM238" s="44"/>
      <c r="PWN238" s="44"/>
      <c r="PWO238" s="44"/>
      <c r="PWP238" s="44"/>
      <c r="PWQ238" s="44"/>
      <c r="PWR238" s="44"/>
      <c r="PWS238" s="44"/>
      <c r="PWT238" s="44"/>
      <c r="PWU238" s="44"/>
      <c r="PWV238" s="44"/>
      <c r="PWW238" s="44"/>
      <c r="PWX238" s="44"/>
      <c r="PWY238" s="44"/>
      <c r="PWZ238" s="44"/>
      <c r="PXA238" s="44"/>
      <c r="PXB238" s="44"/>
      <c r="PXC238" s="44"/>
      <c r="PXD238" s="44"/>
      <c r="PXE238" s="44"/>
      <c r="PXF238" s="44"/>
      <c r="PXG238" s="44"/>
      <c r="PXH238" s="44"/>
      <c r="PXI238" s="44"/>
      <c r="PXJ238" s="44"/>
      <c r="PXK238" s="44"/>
      <c r="PXL238" s="44"/>
      <c r="PXM238" s="44"/>
      <c r="PXN238" s="44"/>
      <c r="PXO238" s="44"/>
      <c r="PXP238" s="44"/>
      <c r="PXQ238" s="44"/>
      <c r="PXR238" s="44"/>
      <c r="PXS238" s="44"/>
      <c r="PXT238" s="44"/>
      <c r="PXU238" s="44"/>
      <c r="PXV238" s="44"/>
      <c r="PXW238" s="44"/>
      <c r="PXX238" s="44"/>
      <c r="PXY238" s="44"/>
      <c r="PXZ238" s="44"/>
      <c r="PYA238" s="44"/>
      <c r="PYB238" s="44"/>
      <c r="PYC238" s="44"/>
      <c r="PYD238" s="44"/>
      <c r="PYE238" s="44"/>
      <c r="PYF238" s="44"/>
      <c r="PYG238" s="44"/>
      <c r="PYH238" s="44"/>
      <c r="PYI238" s="44"/>
      <c r="PYJ238" s="44"/>
      <c r="PYK238" s="44"/>
      <c r="PYL238" s="44"/>
      <c r="PYM238" s="44"/>
      <c r="PYN238" s="44"/>
      <c r="PYO238" s="44"/>
      <c r="PYP238" s="44"/>
      <c r="PYQ238" s="44"/>
      <c r="PYR238" s="44"/>
      <c r="PYS238" s="44"/>
      <c r="PYT238" s="44"/>
      <c r="PYU238" s="44"/>
      <c r="PYV238" s="44"/>
      <c r="PYW238" s="44"/>
      <c r="PYX238" s="44"/>
      <c r="PYY238" s="44"/>
      <c r="PYZ238" s="44"/>
      <c r="PZA238" s="44"/>
      <c r="PZB238" s="44"/>
      <c r="PZC238" s="44"/>
      <c r="PZD238" s="44"/>
      <c r="PZE238" s="44"/>
      <c r="PZF238" s="44"/>
      <c r="PZG238" s="44"/>
      <c r="PZH238" s="44"/>
      <c r="PZI238" s="44"/>
      <c r="PZJ238" s="44"/>
      <c r="PZK238" s="44"/>
      <c r="PZL238" s="44"/>
      <c r="PZM238" s="44"/>
      <c r="PZN238" s="44"/>
      <c r="PZO238" s="44"/>
      <c r="PZP238" s="44"/>
      <c r="PZQ238" s="44"/>
      <c r="PZR238" s="44"/>
      <c r="PZS238" s="44"/>
      <c r="PZT238" s="44"/>
      <c r="PZU238" s="44"/>
      <c r="PZV238" s="44"/>
      <c r="PZW238" s="44"/>
      <c r="PZX238" s="44"/>
      <c r="PZY238" s="44"/>
      <c r="PZZ238" s="44"/>
      <c r="QAA238" s="44"/>
      <c r="QAB238" s="44"/>
      <c r="QAC238" s="44"/>
      <c r="QAD238" s="44"/>
      <c r="QAE238" s="44"/>
      <c r="QAF238" s="44"/>
      <c r="QAG238" s="44"/>
      <c r="QAH238" s="44"/>
      <c r="QAI238" s="44"/>
      <c r="QAJ238" s="44"/>
      <c r="QAK238" s="44"/>
      <c r="QAL238" s="44"/>
      <c r="QAM238" s="44"/>
      <c r="QAN238" s="44"/>
      <c r="QAO238" s="44"/>
      <c r="QAP238" s="44"/>
      <c r="QAQ238" s="44"/>
      <c r="QAR238" s="44"/>
      <c r="QAS238" s="44"/>
      <c r="QAT238" s="44"/>
      <c r="QAU238" s="44"/>
      <c r="QAV238" s="44"/>
      <c r="QAW238" s="44"/>
      <c r="QAX238" s="44"/>
      <c r="QAY238" s="44"/>
      <c r="QAZ238" s="44"/>
      <c r="QBA238" s="44"/>
      <c r="QBB238" s="44"/>
      <c r="QBC238" s="44"/>
      <c r="QBD238" s="44"/>
      <c r="QBE238" s="44"/>
      <c r="QBF238" s="44"/>
      <c r="QBG238" s="44"/>
      <c r="QBH238" s="44"/>
      <c r="QBI238" s="44"/>
      <c r="QBJ238" s="44"/>
      <c r="QBK238" s="44"/>
      <c r="QBL238" s="44"/>
      <c r="QBM238" s="44"/>
      <c r="QBN238" s="44"/>
      <c r="QBO238" s="44"/>
      <c r="QBP238" s="44"/>
      <c r="QBQ238" s="44"/>
      <c r="QBR238" s="44"/>
      <c r="QBS238" s="44"/>
      <c r="QBT238" s="44"/>
      <c r="QBU238" s="44"/>
      <c r="QBV238" s="44"/>
      <c r="QBW238" s="44"/>
      <c r="QBX238" s="44"/>
      <c r="QBY238" s="44"/>
      <c r="QBZ238" s="44"/>
      <c r="QCA238" s="44"/>
      <c r="QCB238" s="44"/>
      <c r="QCC238" s="44"/>
      <c r="QCD238" s="44"/>
      <c r="QCE238" s="44"/>
      <c r="QCF238" s="44"/>
      <c r="QCG238" s="44"/>
      <c r="QCH238" s="44"/>
      <c r="QCI238" s="44"/>
      <c r="QCJ238" s="44"/>
      <c r="QCK238" s="44"/>
      <c r="QCL238" s="44"/>
      <c r="QCM238" s="44"/>
      <c r="QCN238" s="44"/>
      <c r="QCO238" s="44"/>
      <c r="QCP238" s="44"/>
      <c r="QCQ238" s="44"/>
      <c r="QCR238" s="44"/>
      <c r="QCS238" s="44"/>
      <c r="QCT238" s="44"/>
      <c r="QCU238" s="44"/>
      <c r="QCV238" s="44"/>
      <c r="QCW238" s="44"/>
      <c r="QCX238" s="44"/>
      <c r="QCY238" s="44"/>
      <c r="QCZ238" s="44"/>
      <c r="QDA238" s="44"/>
      <c r="QDB238" s="44"/>
      <c r="QDC238" s="44"/>
      <c r="QDD238" s="44"/>
      <c r="QDE238" s="44"/>
      <c r="QDF238" s="44"/>
      <c r="QDG238" s="44"/>
      <c r="QDH238" s="44"/>
      <c r="QDI238" s="44"/>
      <c r="QDJ238" s="44"/>
      <c r="QDK238" s="44"/>
      <c r="QDL238" s="44"/>
      <c r="QDM238" s="44"/>
      <c r="QDN238" s="44"/>
      <c r="QDO238" s="44"/>
      <c r="QDP238" s="44"/>
      <c r="QDQ238" s="44"/>
      <c r="QDR238" s="44"/>
      <c r="QDS238" s="44"/>
      <c r="QDT238" s="44"/>
      <c r="QDU238" s="44"/>
      <c r="QDV238" s="44"/>
      <c r="QDW238" s="44"/>
      <c r="QDX238" s="44"/>
      <c r="QDY238" s="44"/>
      <c r="QDZ238" s="44"/>
      <c r="QEA238" s="44"/>
      <c r="QEB238" s="44"/>
      <c r="QEC238" s="44"/>
      <c r="QED238" s="44"/>
      <c r="QEE238" s="44"/>
      <c r="QEF238" s="44"/>
      <c r="QEG238" s="44"/>
      <c r="QEH238" s="44"/>
      <c r="QEI238" s="44"/>
      <c r="QEJ238" s="44"/>
      <c r="QEK238" s="44"/>
      <c r="QEL238" s="44"/>
      <c r="QEM238" s="44"/>
      <c r="QEN238" s="44"/>
      <c r="QEO238" s="44"/>
      <c r="QEP238" s="44"/>
      <c r="QEQ238" s="44"/>
      <c r="QER238" s="44"/>
      <c r="QES238" s="44"/>
      <c r="QET238" s="44"/>
      <c r="QEU238" s="44"/>
      <c r="QEV238" s="44"/>
      <c r="QEW238" s="44"/>
      <c r="QEX238" s="44"/>
      <c r="QEY238" s="44"/>
      <c r="QEZ238" s="44"/>
      <c r="QFA238" s="44"/>
      <c r="QFB238" s="44"/>
      <c r="QFC238" s="44"/>
      <c r="QFD238" s="44"/>
      <c r="QFE238" s="44"/>
      <c r="QFF238" s="44"/>
      <c r="QFG238" s="44"/>
      <c r="QFH238" s="44"/>
      <c r="QFI238" s="44"/>
      <c r="QFJ238" s="44"/>
      <c r="QFK238" s="44"/>
      <c r="QFL238" s="44"/>
      <c r="QFM238" s="44"/>
      <c r="QFN238" s="44"/>
      <c r="QFO238" s="44"/>
      <c r="QFP238" s="44"/>
      <c r="QFQ238" s="44"/>
      <c r="QFR238" s="44"/>
      <c r="QFS238" s="44"/>
      <c r="QFT238" s="44"/>
      <c r="QFU238" s="44"/>
      <c r="QFV238" s="44"/>
      <c r="QFW238" s="44"/>
      <c r="QFX238" s="44"/>
      <c r="QFY238" s="44"/>
      <c r="QFZ238" s="44"/>
      <c r="QGA238" s="44"/>
      <c r="QGB238" s="44"/>
      <c r="QGC238" s="44"/>
      <c r="QGD238" s="44"/>
      <c r="QGE238" s="44"/>
      <c r="QGF238" s="44"/>
      <c r="QGG238" s="44"/>
      <c r="QGH238" s="44"/>
      <c r="QGI238" s="44"/>
      <c r="QGJ238" s="44"/>
      <c r="QGK238" s="44"/>
      <c r="QGL238" s="44"/>
      <c r="QGM238" s="44"/>
      <c r="QGN238" s="44"/>
      <c r="QGO238" s="44"/>
      <c r="QGP238" s="44"/>
      <c r="QGQ238" s="44"/>
      <c r="QGR238" s="44"/>
      <c r="QGS238" s="44"/>
      <c r="QGT238" s="44"/>
      <c r="QGU238" s="44"/>
      <c r="QGV238" s="44"/>
      <c r="QGW238" s="44"/>
      <c r="QGX238" s="44"/>
      <c r="QGY238" s="44"/>
      <c r="QGZ238" s="44"/>
      <c r="QHA238" s="44"/>
      <c r="QHB238" s="44"/>
      <c r="QHC238" s="44"/>
      <c r="QHD238" s="44"/>
      <c r="QHE238" s="44"/>
      <c r="QHF238" s="44"/>
      <c r="QHG238" s="44"/>
      <c r="QHH238" s="44"/>
      <c r="QHI238" s="44"/>
      <c r="QHJ238" s="44"/>
      <c r="QHK238" s="44"/>
      <c r="QHL238" s="44"/>
      <c r="QHM238" s="44"/>
      <c r="QHN238" s="44"/>
      <c r="QHO238" s="44"/>
      <c r="QHP238" s="44"/>
      <c r="QHQ238" s="44"/>
      <c r="QHR238" s="44"/>
      <c r="QHS238" s="44"/>
      <c r="QHT238" s="44"/>
      <c r="QHU238" s="44"/>
      <c r="QHV238" s="44"/>
      <c r="QHW238" s="44"/>
      <c r="QHX238" s="44"/>
      <c r="QHY238" s="44"/>
      <c r="QHZ238" s="44"/>
      <c r="QIA238" s="44"/>
      <c r="QIB238" s="44"/>
      <c r="QIC238" s="44"/>
      <c r="QID238" s="44"/>
      <c r="QIE238" s="44"/>
      <c r="QIF238" s="44"/>
      <c r="QIG238" s="44"/>
      <c r="QIH238" s="44"/>
      <c r="QII238" s="44"/>
      <c r="QIJ238" s="44"/>
      <c r="QIK238" s="44"/>
      <c r="QIL238" s="44"/>
      <c r="QIM238" s="44"/>
      <c r="QIN238" s="44"/>
      <c r="QIO238" s="44"/>
      <c r="QIP238" s="44"/>
      <c r="QIQ238" s="44"/>
      <c r="QIR238" s="44"/>
      <c r="QIS238" s="44"/>
      <c r="QIT238" s="44"/>
      <c r="QIU238" s="44"/>
      <c r="QIV238" s="44"/>
      <c r="QIW238" s="44"/>
      <c r="QIX238" s="44"/>
      <c r="QIY238" s="44"/>
      <c r="QIZ238" s="44"/>
      <c r="QJA238" s="44"/>
      <c r="QJB238" s="44"/>
      <c r="QJC238" s="44"/>
      <c r="QJD238" s="44"/>
      <c r="QJE238" s="44"/>
      <c r="QJF238" s="44"/>
      <c r="QJG238" s="44"/>
      <c r="QJH238" s="44"/>
      <c r="QJI238" s="44"/>
      <c r="QJJ238" s="44"/>
      <c r="QJK238" s="44"/>
      <c r="QJL238" s="44"/>
      <c r="QJM238" s="44"/>
      <c r="QJN238" s="44"/>
      <c r="QJO238" s="44"/>
      <c r="QJP238" s="44"/>
      <c r="QJQ238" s="44"/>
      <c r="QJR238" s="44"/>
      <c r="QJS238" s="44"/>
      <c r="QJT238" s="44"/>
      <c r="QJU238" s="44"/>
      <c r="QJV238" s="44"/>
      <c r="QJW238" s="44"/>
      <c r="QJX238" s="44"/>
      <c r="QJY238" s="44"/>
      <c r="QJZ238" s="44"/>
      <c r="QKA238" s="44"/>
      <c r="QKB238" s="44"/>
      <c r="QKC238" s="44"/>
      <c r="QKD238" s="44"/>
      <c r="QKE238" s="44"/>
      <c r="QKF238" s="44"/>
      <c r="QKG238" s="44"/>
      <c r="QKH238" s="44"/>
      <c r="QKI238" s="44"/>
      <c r="QKJ238" s="44"/>
      <c r="QKK238" s="44"/>
      <c r="QKL238" s="44"/>
      <c r="QKM238" s="44"/>
      <c r="QKN238" s="44"/>
      <c r="QKO238" s="44"/>
      <c r="QKP238" s="44"/>
      <c r="QKQ238" s="44"/>
      <c r="QKR238" s="44"/>
      <c r="QKS238" s="44"/>
      <c r="QKT238" s="44"/>
      <c r="QKU238" s="44"/>
      <c r="QKV238" s="44"/>
      <c r="QKW238" s="44"/>
      <c r="QKX238" s="44"/>
      <c r="QKY238" s="44"/>
      <c r="QKZ238" s="44"/>
      <c r="QLA238" s="44"/>
      <c r="QLB238" s="44"/>
      <c r="QLC238" s="44"/>
      <c r="QLD238" s="44"/>
      <c r="QLE238" s="44"/>
      <c r="QLF238" s="44"/>
      <c r="QLG238" s="44"/>
      <c r="QLH238" s="44"/>
      <c r="QLI238" s="44"/>
      <c r="QLJ238" s="44"/>
      <c r="QLK238" s="44"/>
      <c r="QLL238" s="44"/>
      <c r="QLM238" s="44"/>
      <c r="QLN238" s="44"/>
      <c r="QLO238" s="44"/>
      <c r="QLP238" s="44"/>
      <c r="QLQ238" s="44"/>
      <c r="QLR238" s="44"/>
      <c r="QLS238" s="44"/>
      <c r="QLT238" s="44"/>
      <c r="QLU238" s="44"/>
      <c r="QLV238" s="44"/>
      <c r="QLW238" s="44"/>
      <c r="QLX238" s="44"/>
      <c r="QLY238" s="44"/>
      <c r="QLZ238" s="44"/>
      <c r="QMA238" s="44"/>
      <c r="QMB238" s="44"/>
      <c r="QMC238" s="44"/>
      <c r="QMD238" s="44"/>
      <c r="QME238" s="44"/>
      <c r="QMF238" s="44"/>
      <c r="QMG238" s="44"/>
      <c r="QMH238" s="44"/>
      <c r="QMI238" s="44"/>
      <c r="QMJ238" s="44"/>
      <c r="QMK238" s="44"/>
      <c r="QML238" s="44"/>
      <c r="QMM238" s="44"/>
      <c r="QMN238" s="44"/>
      <c r="QMO238" s="44"/>
      <c r="QMP238" s="44"/>
      <c r="QMQ238" s="44"/>
      <c r="QMR238" s="44"/>
      <c r="QMS238" s="44"/>
      <c r="QMT238" s="44"/>
      <c r="QMU238" s="44"/>
      <c r="QMV238" s="44"/>
      <c r="QMW238" s="44"/>
      <c r="QMX238" s="44"/>
      <c r="QMY238" s="44"/>
      <c r="QMZ238" s="44"/>
      <c r="QNA238" s="44"/>
      <c r="QNB238" s="44"/>
      <c r="QNC238" s="44"/>
      <c r="QND238" s="44"/>
      <c r="QNE238" s="44"/>
      <c r="QNF238" s="44"/>
      <c r="QNG238" s="44"/>
      <c r="QNH238" s="44"/>
      <c r="QNI238" s="44"/>
      <c r="QNJ238" s="44"/>
      <c r="QNK238" s="44"/>
      <c r="QNL238" s="44"/>
      <c r="QNM238" s="44"/>
      <c r="QNN238" s="44"/>
      <c r="QNO238" s="44"/>
      <c r="QNP238" s="44"/>
      <c r="QNQ238" s="44"/>
      <c r="QNR238" s="44"/>
      <c r="QNS238" s="44"/>
      <c r="QNT238" s="44"/>
      <c r="QNU238" s="44"/>
      <c r="QNV238" s="44"/>
      <c r="QNW238" s="44"/>
      <c r="QNX238" s="44"/>
      <c r="QNY238" s="44"/>
      <c r="QNZ238" s="44"/>
      <c r="QOA238" s="44"/>
      <c r="QOB238" s="44"/>
      <c r="QOC238" s="44"/>
      <c r="QOD238" s="44"/>
      <c r="QOE238" s="44"/>
      <c r="QOF238" s="44"/>
      <c r="QOG238" s="44"/>
      <c r="QOH238" s="44"/>
      <c r="QOI238" s="44"/>
      <c r="QOJ238" s="44"/>
      <c r="QOK238" s="44"/>
      <c r="QOL238" s="44"/>
      <c r="QOM238" s="44"/>
      <c r="QON238" s="44"/>
      <c r="QOO238" s="44"/>
      <c r="QOP238" s="44"/>
      <c r="QOQ238" s="44"/>
      <c r="QOR238" s="44"/>
      <c r="QOS238" s="44"/>
      <c r="QOT238" s="44"/>
      <c r="QOU238" s="44"/>
      <c r="QOV238" s="44"/>
      <c r="QOW238" s="44"/>
      <c r="QOX238" s="44"/>
      <c r="QOY238" s="44"/>
      <c r="QOZ238" s="44"/>
      <c r="QPA238" s="44"/>
      <c r="QPB238" s="44"/>
      <c r="QPC238" s="44"/>
      <c r="QPD238" s="44"/>
      <c r="QPE238" s="44"/>
      <c r="QPF238" s="44"/>
      <c r="QPG238" s="44"/>
      <c r="QPH238" s="44"/>
      <c r="QPI238" s="44"/>
      <c r="QPJ238" s="44"/>
      <c r="QPK238" s="44"/>
      <c r="QPL238" s="44"/>
      <c r="QPM238" s="44"/>
      <c r="QPN238" s="44"/>
      <c r="QPO238" s="44"/>
      <c r="QPP238" s="44"/>
      <c r="QPQ238" s="44"/>
      <c r="QPR238" s="44"/>
      <c r="QPS238" s="44"/>
      <c r="QPT238" s="44"/>
      <c r="QPU238" s="44"/>
      <c r="QPV238" s="44"/>
      <c r="QPW238" s="44"/>
      <c r="QPX238" s="44"/>
      <c r="QPY238" s="44"/>
      <c r="QPZ238" s="44"/>
      <c r="QQA238" s="44"/>
      <c r="QQB238" s="44"/>
      <c r="QQC238" s="44"/>
      <c r="QQD238" s="44"/>
      <c r="QQE238" s="44"/>
      <c r="QQF238" s="44"/>
      <c r="QQG238" s="44"/>
      <c r="QQH238" s="44"/>
      <c r="QQI238" s="44"/>
      <c r="QQJ238" s="44"/>
      <c r="QQK238" s="44"/>
      <c r="QQL238" s="44"/>
      <c r="QQM238" s="44"/>
      <c r="QQN238" s="44"/>
      <c r="QQO238" s="44"/>
      <c r="QQP238" s="44"/>
      <c r="QQQ238" s="44"/>
      <c r="QQR238" s="44"/>
      <c r="QQS238" s="44"/>
      <c r="QQT238" s="44"/>
      <c r="QQU238" s="44"/>
      <c r="QQV238" s="44"/>
      <c r="QQW238" s="44"/>
      <c r="QQX238" s="44"/>
      <c r="QQY238" s="44"/>
      <c r="QQZ238" s="44"/>
      <c r="QRA238" s="44"/>
      <c r="QRB238" s="44"/>
      <c r="QRC238" s="44"/>
      <c r="QRD238" s="44"/>
      <c r="QRE238" s="44"/>
      <c r="QRF238" s="44"/>
      <c r="QRG238" s="44"/>
      <c r="QRH238" s="44"/>
      <c r="QRI238" s="44"/>
      <c r="QRJ238" s="44"/>
      <c r="QRK238" s="44"/>
      <c r="QRL238" s="44"/>
      <c r="QRM238" s="44"/>
      <c r="QRN238" s="44"/>
      <c r="QRO238" s="44"/>
      <c r="QRP238" s="44"/>
      <c r="QRQ238" s="44"/>
      <c r="QRR238" s="44"/>
      <c r="QRS238" s="44"/>
      <c r="QRT238" s="44"/>
      <c r="QRU238" s="44"/>
      <c r="QRV238" s="44"/>
      <c r="QRW238" s="44"/>
      <c r="QRX238" s="44"/>
      <c r="QRY238" s="44"/>
      <c r="QRZ238" s="44"/>
      <c r="QSA238" s="44"/>
      <c r="QSB238" s="44"/>
      <c r="QSC238" s="44"/>
      <c r="QSD238" s="44"/>
      <c r="QSE238" s="44"/>
      <c r="QSF238" s="44"/>
      <c r="QSG238" s="44"/>
      <c r="QSH238" s="44"/>
      <c r="QSI238" s="44"/>
      <c r="QSJ238" s="44"/>
      <c r="QSK238" s="44"/>
      <c r="QSL238" s="44"/>
      <c r="QSM238" s="44"/>
      <c r="QSN238" s="44"/>
      <c r="QSO238" s="44"/>
      <c r="QSP238" s="44"/>
      <c r="QSQ238" s="44"/>
      <c r="QSR238" s="44"/>
      <c r="QSS238" s="44"/>
      <c r="QST238" s="44"/>
      <c r="QSU238" s="44"/>
      <c r="QSV238" s="44"/>
      <c r="QSW238" s="44"/>
      <c r="QSX238" s="44"/>
      <c r="QSY238" s="44"/>
      <c r="QSZ238" s="44"/>
      <c r="QTA238" s="44"/>
      <c r="QTB238" s="44"/>
      <c r="QTC238" s="44"/>
      <c r="QTD238" s="44"/>
      <c r="QTE238" s="44"/>
      <c r="QTF238" s="44"/>
      <c r="QTG238" s="44"/>
      <c r="QTH238" s="44"/>
      <c r="QTI238" s="44"/>
      <c r="QTJ238" s="44"/>
      <c r="QTK238" s="44"/>
      <c r="QTL238" s="44"/>
      <c r="QTM238" s="44"/>
      <c r="QTN238" s="44"/>
      <c r="QTO238" s="44"/>
      <c r="QTP238" s="44"/>
      <c r="QTQ238" s="44"/>
      <c r="QTR238" s="44"/>
      <c r="QTS238" s="44"/>
      <c r="QTT238" s="44"/>
      <c r="QTU238" s="44"/>
      <c r="QTV238" s="44"/>
      <c r="QTW238" s="44"/>
      <c r="QTX238" s="44"/>
      <c r="QTY238" s="44"/>
      <c r="QTZ238" s="44"/>
      <c r="QUA238" s="44"/>
      <c r="QUB238" s="44"/>
      <c r="QUC238" s="44"/>
      <c r="QUD238" s="44"/>
      <c r="QUE238" s="44"/>
      <c r="QUF238" s="44"/>
      <c r="QUG238" s="44"/>
      <c r="QUH238" s="44"/>
      <c r="QUI238" s="44"/>
      <c r="QUJ238" s="44"/>
      <c r="QUK238" s="44"/>
      <c r="QUL238" s="44"/>
      <c r="QUM238" s="44"/>
      <c r="QUN238" s="44"/>
      <c r="QUO238" s="44"/>
      <c r="QUP238" s="44"/>
      <c r="QUQ238" s="44"/>
      <c r="QUR238" s="44"/>
      <c r="QUS238" s="44"/>
      <c r="QUT238" s="44"/>
      <c r="QUU238" s="44"/>
      <c r="QUV238" s="44"/>
      <c r="QUW238" s="44"/>
      <c r="QUX238" s="44"/>
      <c r="QUY238" s="44"/>
      <c r="QUZ238" s="44"/>
      <c r="QVA238" s="44"/>
      <c r="QVB238" s="44"/>
      <c r="QVC238" s="44"/>
      <c r="QVD238" s="44"/>
      <c r="QVE238" s="44"/>
      <c r="QVF238" s="44"/>
      <c r="QVG238" s="44"/>
      <c r="QVH238" s="44"/>
      <c r="QVI238" s="44"/>
      <c r="QVJ238" s="44"/>
      <c r="QVK238" s="44"/>
      <c r="QVL238" s="44"/>
      <c r="QVM238" s="44"/>
      <c r="QVN238" s="44"/>
      <c r="QVO238" s="44"/>
      <c r="QVP238" s="44"/>
      <c r="QVQ238" s="44"/>
      <c r="QVR238" s="44"/>
      <c r="QVS238" s="44"/>
      <c r="QVT238" s="44"/>
      <c r="QVU238" s="44"/>
      <c r="QVV238" s="44"/>
      <c r="QVW238" s="44"/>
      <c r="QVX238" s="44"/>
      <c r="QVY238" s="44"/>
      <c r="QVZ238" s="44"/>
      <c r="QWA238" s="44"/>
      <c r="QWB238" s="44"/>
      <c r="QWC238" s="44"/>
      <c r="QWD238" s="44"/>
      <c r="QWE238" s="44"/>
      <c r="QWF238" s="44"/>
      <c r="QWG238" s="44"/>
      <c r="QWH238" s="44"/>
      <c r="QWI238" s="44"/>
      <c r="QWJ238" s="44"/>
      <c r="QWK238" s="44"/>
      <c r="QWL238" s="44"/>
      <c r="QWM238" s="44"/>
      <c r="QWN238" s="44"/>
      <c r="QWO238" s="44"/>
      <c r="QWP238" s="44"/>
      <c r="QWQ238" s="44"/>
      <c r="QWR238" s="44"/>
      <c r="QWS238" s="44"/>
      <c r="QWT238" s="44"/>
      <c r="QWU238" s="44"/>
      <c r="QWV238" s="44"/>
      <c r="QWW238" s="44"/>
      <c r="QWX238" s="44"/>
      <c r="QWY238" s="44"/>
      <c r="QWZ238" s="44"/>
      <c r="QXA238" s="44"/>
      <c r="QXB238" s="44"/>
      <c r="QXC238" s="44"/>
      <c r="QXD238" s="44"/>
      <c r="QXE238" s="44"/>
      <c r="QXF238" s="44"/>
      <c r="QXG238" s="44"/>
      <c r="QXH238" s="44"/>
      <c r="QXI238" s="44"/>
      <c r="QXJ238" s="44"/>
      <c r="QXK238" s="44"/>
      <c r="QXL238" s="44"/>
      <c r="QXM238" s="44"/>
      <c r="QXN238" s="44"/>
      <c r="QXO238" s="44"/>
      <c r="QXP238" s="44"/>
      <c r="QXQ238" s="44"/>
      <c r="QXR238" s="44"/>
      <c r="QXS238" s="44"/>
      <c r="QXT238" s="44"/>
      <c r="QXU238" s="44"/>
      <c r="QXV238" s="44"/>
      <c r="QXW238" s="44"/>
      <c r="QXX238" s="44"/>
      <c r="QXY238" s="44"/>
      <c r="QXZ238" s="44"/>
      <c r="QYA238" s="44"/>
      <c r="QYB238" s="44"/>
      <c r="QYC238" s="44"/>
      <c r="QYD238" s="44"/>
      <c r="QYE238" s="44"/>
      <c r="QYF238" s="44"/>
      <c r="QYG238" s="44"/>
      <c r="QYH238" s="44"/>
      <c r="QYI238" s="44"/>
      <c r="QYJ238" s="44"/>
      <c r="QYK238" s="44"/>
      <c r="QYL238" s="44"/>
      <c r="QYM238" s="44"/>
      <c r="QYN238" s="44"/>
      <c r="QYO238" s="44"/>
      <c r="QYP238" s="44"/>
      <c r="QYQ238" s="44"/>
      <c r="QYR238" s="44"/>
      <c r="QYS238" s="44"/>
      <c r="QYT238" s="44"/>
      <c r="QYU238" s="44"/>
      <c r="QYV238" s="44"/>
      <c r="QYW238" s="44"/>
      <c r="QYX238" s="44"/>
      <c r="QYY238" s="44"/>
      <c r="QYZ238" s="44"/>
      <c r="QZA238" s="44"/>
      <c r="QZB238" s="44"/>
      <c r="QZC238" s="44"/>
      <c r="QZD238" s="44"/>
      <c r="QZE238" s="44"/>
      <c r="QZF238" s="44"/>
      <c r="QZG238" s="44"/>
      <c r="QZH238" s="44"/>
      <c r="QZI238" s="44"/>
      <c r="QZJ238" s="44"/>
      <c r="QZK238" s="44"/>
      <c r="QZL238" s="44"/>
      <c r="QZM238" s="44"/>
      <c r="QZN238" s="44"/>
      <c r="QZO238" s="44"/>
      <c r="QZP238" s="44"/>
      <c r="QZQ238" s="44"/>
      <c r="QZR238" s="44"/>
      <c r="QZS238" s="44"/>
      <c r="QZT238" s="44"/>
      <c r="QZU238" s="44"/>
      <c r="QZV238" s="44"/>
      <c r="QZW238" s="44"/>
      <c r="QZX238" s="44"/>
      <c r="QZY238" s="44"/>
      <c r="QZZ238" s="44"/>
      <c r="RAA238" s="44"/>
      <c r="RAB238" s="44"/>
      <c r="RAC238" s="44"/>
      <c r="RAD238" s="44"/>
      <c r="RAE238" s="44"/>
      <c r="RAF238" s="44"/>
      <c r="RAG238" s="44"/>
      <c r="RAH238" s="44"/>
      <c r="RAI238" s="44"/>
      <c r="RAJ238" s="44"/>
      <c r="RAK238" s="44"/>
      <c r="RAL238" s="44"/>
      <c r="RAM238" s="44"/>
      <c r="RAN238" s="44"/>
      <c r="RAO238" s="44"/>
      <c r="RAP238" s="44"/>
      <c r="RAQ238" s="44"/>
      <c r="RAR238" s="44"/>
      <c r="RAS238" s="44"/>
      <c r="RAT238" s="44"/>
      <c r="RAU238" s="44"/>
      <c r="RAV238" s="44"/>
      <c r="RAW238" s="44"/>
      <c r="RAX238" s="44"/>
      <c r="RAY238" s="44"/>
      <c r="RAZ238" s="44"/>
      <c r="RBA238" s="44"/>
      <c r="RBB238" s="44"/>
      <c r="RBC238" s="44"/>
      <c r="RBD238" s="44"/>
      <c r="RBE238" s="44"/>
      <c r="RBF238" s="44"/>
      <c r="RBG238" s="44"/>
      <c r="RBH238" s="44"/>
      <c r="RBI238" s="44"/>
      <c r="RBJ238" s="44"/>
      <c r="RBK238" s="44"/>
      <c r="RBL238" s="44"/>
      <c r="RBM238" s="44"/>
      <c r="RBN238" s="44"/>
      <c r="RBO238" s="44"/>
      <c r="RBP238" s="44"/>
      <c r="RBQ238" s="44"/>
      <c r="RBR238" s="44"/>
      <c r="RBS238" s="44"/>
      <c r="RBT238" s="44"/>
      <c r="RBU238" s="44"/>
      <c r="RBV238" s="44"/>
      <c r="RBW238" s="44"/>
      <c r="RBX238" s="44"/>
      <c r="RBY238" s="44"/>
      <c r="RBZ238" s="44"/>
      <c r="RCA238" s="44"/>
      <c r="RCB238" s="44"/>
      <c r="RCC238" s="44"/>
      <c r="RCD238" s="44"/>
      <c r="RCE238" s="44"/>
      <c r="RCF238" s="44"/>
      <c r="RCG238" s="44"/>
      <c r="RCH238" s="44"/>
      <c r="RCI238" s="44"/>
      <c r="RCJ238" s="44"/>
      <c r="RCK238" s="44"/>
      <c r="RCL238" s="44"/>
      <c r="RCM238" s="44"/>
      <c r="RCN238" s="44"/>
      <c r="RCO238" s="44"/>
      <c r="RCP238" s="44"/>
      <c r="RCQ238" s="44"/>
      <c r="RCR238" s="44"/>
      <c r="RCS238" s="44"/>
      <c r="RCT238" s="44"/>
      <c r="RCU238" s="44"/>
      <c r="RCV238" s="44"/>
      <c r="RCW238" s="44"/>
      <c r="RCX238" s="44"/>
      <c r="RCY238" s="44"/>
      <c r="RCZ238" s="44"/>
      <c r="RDA238" s="44"/>
      <c r="RDB238" s="44"/>
      <c r="RDC238" s="44"/>
      <c r="RDD238" s="44"/>
      <c r="RDE238" s="44"/>
      <c r="RDF238" s="44"/>
      <c r="RDG238" s="44"/>
      <c r="RDH238" s="44"/>
      <c r="RDI238" s="44"/>
      <c r="RDJ238" s="44"/>
      <c r="RDK238" s="44"/>
      <c r="RDL238" s="44"/>
      <c r="RDM238" s="44"/>
      <c r="RDN238" s="44"/>
      <c r="RDO238" s="44"/>
      <c r="RDP238" s="44"/>
      <c r="RDQ238" s="44"/>
      <c r="RDR238" s="44"/>
      <c r="RDS238" s="44"/>
      <c r="RDT238" s="44"/>
      <c r="RDU238" s="44"/>
      <c r="RDV238" s="44"/>
      <c r="RDW238" s="44"/>
      <c r="RDX238" s="44"/>
      <c r="RDY238" s="44"/>
      <c r="RDZ238" s="44"/>
      <c r="REA238" s="44"/>
      <c r="REB238" s="44"/>
      <c r="REC238" s="44"/>
      <c r="RED238" s="44"/>
      <c r="REE238" s="44"/>
      <c r="REF238" s="44"/>
      <c r="REG238" s="44"/>
      <c r="REH238" s="44"/>
      <c r="REI238" s="44"/>
      <c r="REJ238" s="44"/>
      <c r="REK238" s="44"/>
      <c r="REL238" s="44"/>
      <c r="REM238" s="44"/>
      <c r="REN238" s="44"/>
      <c r="REO238" s="44"/>
      <c r="REP238" s="44"/>
      <c r="REQ238" s="44"/>
      <c r="RER238" s="44"/>
      <c r="RES238" s="44"/>
      <c r="RET238" s="44"/>
      <c r="REU238" s="44"/>
      <c r="REV238" s="44"/>
      <c r="REW238" s="44"/>
      <c r="REX238" s="44"/>
      <c r="REY238" s="44"/>
      <c r="REZ238" s="44"/>
      <c r="RFA238" s="44"/>
      <c r="RFB238" s="44"/>
      <c r="RFC238" s="44"/>
      <c r="RFD238" s="44"/>
      <c r="RFE238" s="44"/>
      <c r="RFF238" s="44"/>
      <c r="RFG238" s="44"/>
      <c r="RFH238" s="44"/>
      <c r="RFI238" s="44"/>
      <c r="RFJ238" s="44"/>
      <c r="RFK238" s="44"/>
      <c r="RFL238" s="44"/>
      <c r="RFM238" s="44"/>
      <c r="RFN238" s="44"/>
      <c r="RFO238" s="44"/>
      <c r="RFP238" s="44"/>
      <c r="RFQ238" s="44"/>
      <c r="RFR238" s="44"/>
      <c r="RFS238" s="44"/>
      <c r="RFT238" s="44"/>
      <c r="RFU238" s="44"/>
      <c r="RFV238" s="44"/>
      <c r="RFW238" s="44"/>
      <c r="RFX238" s="44"/>
      <c r="RFY238" s="44"/>
      <c r="RFZ238" s="44"/>
      <c r="RGA238" s="44"/>
      <c r="RGB238" s="44"/>
      <c r="RGC238" s="44"/>
      <c r="RGD238" s="44"/>
      <c r="RGE238" s="44"/>
      <c r="RGF238" s="44"/>
      <c r="RGG238" s="44"/>
      <c r="RGH238" s="44"/>
      <c r="RGI238" s="44"/>
      <c r="RGJ238" s="44"/>
      <c r="RGK238" s="44"/>
      <c r="RGL238" s="44"/>
      <c r="RGM238" s="44"/>
      <c r="RGN238" s="44"/>
      <c r="RGO238" s="44"/>
      <c r="RGP238" s="44"/>
      <c r="RGQ238" s="44"/>
      <c r="RGR238" s="44"/>
      <c r="RGS238" s="44"/>
      <c r="RGT238" s="44"/>
      <c r="RGU238" s="44"/>
      <c r="RGV238" s="44"/>
      <c r="RGW238" s="44"/>
      <c r="RGX238" s="44"/>
      <c r="RGY238" s="44"/>
      <c r="RGZ238" s="44"/>
      <c r="RHA238" s="44"/>
      <c r="RHB238" s="44"/>
      <c r="RHC238" s="44"/>
      <c r="RHD238" s="44"/>
      <c r="RHE238" s="44"/>
      <c r="RHF238" s="44"/>
      <c r="RHG238" s="44"/>
      <c r="RHH238" s="44"/>
      <c r="RHI238" s="44"/>
      <c r="RHJ238" s="44"/>
      <c r="RHK238" s="44"/>
      <c r="RHL238" s="44"/>
      <c r="RHM238" s="44"/>
      <c r="RHN238" s="44"/>
      <c r="RHO238" s="44"/>
      <c r="RHP238" s="44"/>
      <c r="RHQ238" s="44"/>
      <c r="RHR238" s="44"/>
      <c r="RHS238" s="44"/>
      <c r="RHT238" s="44"/>
      <c r="RHU238" s="44"/>
      <c r="RHV238" s="44"/>
      <c r="RHW238" s="44"/>
      <c r="RHX238" s="44"/>
      <c r="RHY238" s="44"/>
      <c r="RHZ238" s="44"/>
      <c r="RIA238" s="44"/>
      <c r="RIB238" s="44"/>
      <c r="RIC238" s="44"/>
      <c r="RID238" s="44"/>
      <c r="RIE238" s="44"/>
      <c r="RIF238" s="44"/>
      <c r="RIG238" s="44"/>
      <c r="RIH238" s="44"/>
      <c r="RII238" s="44"/>
      <c r="RIJ238" s="44"/>
      <c r="RIK238" s="44"/>
      <c r="RIL238" s="44"/>
      <c r="RIM238" s="44"/>
      <c r="RIN238" s="44"/>
      <c r="RIO238" s="44"/>
      <c r="RIP238" s="44"/>
      <c r="RIQ238" s="44"/>
      <c r="RIR238" s="44"/>
      <c r="RIS238" s="44"/>
      <c r="RIT238" s="44"/>
      <c r="RIU238" s="44"/>
      <c r="RIV238" s="44"/>
      <c r="RIW238" s="44"/>
      <c r="RIX238" s="44"/>
      <c r="RIY238" s="44"/>
      <c r="RIZ238" s="44"/>
      <c r="RJA238" s="44"/>
      <c r="RJB238" s="44"/>
      <c r="RJC238" s="44"/>
      <c r="RJD238" s="44"/>
      <c r="RJE238" s="44"/>
      <c r="RJF238" s="44"/>
      <c r="RJG238" s="44"/>
      <c r="RJH238" s="44"/>
      <c r="RJI238" s="44"/>
      <c r="RJJ238" s="44"/>
      <c r="RJK238" s="44"/>
      <c r="RJL238" s="44"/>
      <c r="RJM238" s="44"/>
      <c r="RJN238" s="44"/>
      <c r="RJO238" s="44"/>
      <c r="RJP238" s="44"/>
      <c r="RJQ238" s="44"/>
      <c r="RJR238" s="44"/>
      <c r="RJS238" s="44"/>
      <c r="RJT238" s="44"/>
      <c r="RJU238" s="44"/>
      <c r="RJV238" s="44"/>
      <c r="RJW238" s="44"/>
      <c r="RJX238" s="44"/>
      <c r="RJY238" s="44"/>
      <c r="RJZ238" s="44"/>
      <c r="RKA238" s="44"/>
      <c r="RKB238" s="44"/>
      <c r="RKC238" s="44"/>
      <c r="RKD238" s="44"/>
      <c r="RKE238" s="44"/>
      <c r="RKF238" s="44"/>
      <c r="RKG238" s="44"/>
      <c r="RKH238" s="44"/>
      <c r="RKI238" s="44"/>
      <c r="RKJ238" s="44"/>
      <c r="RKK238" s="44"/>
      <c r="RKL238" s="44"/>
      <c r="RKM238" s="44"/>
      <c r="RKN238" s="44"/>
      <c r="RKO238" s="44"/>
      <c r="RKP238" s="44"/>
      <c r="RKQ238" s="44"/>
      <c r="RKR238" s="44"/>
      <c r="RKS238" s="44"/>
      <c r="RKT238" s="44"/>
      <c r="RKU238" s="44"/>
      <c r="RKV238" s="44"/>
      <c r="RKW238" s="44"/>
      <c r="RKX238" s="44"/>
      <c r="RKY238" s="44"/>
      <c r="RKZ238" s="44"/>
      <c r="RLA238" s="44"/>
      <c r="RLB238" s="44"/>
      <c r="RLC238" s="44"/>
      <c r="RLD238" s="44"/>
      <c r="RLE238" s="44"/>
      <c r="RLF238" s="44"/>
      <c r="RLG238" s="44"/>
      <c r="RLH238" s="44"/>
      <c r="RLI238" s="44"/>
      <c r="RLJ238" s="44"/>
      <c r="RLK238" s="44"/>
      <c r="RLL238" s="44"/>
      <c r="RLM238" s="44"/>
      <c r="RLN238" s="44"/>
      <c r="RLO238" s="44"/>
      <c r="RLP238" s="44"/>
      <c r="RLQ238" s="44"/>
      <c r="RLR238" s="44"/>
      <c r="RLS238" s="44"/>
      <c r="RLT238" s="44"/>
      <c r="RLU238" s="44"/>
      <c r="RLV238" s="44"/>
      <c r="RLW238" s="44"/>
      <c r="RLX238" s="44"/>
      <c r="RLY238" s="44"/>
      <c r="RLZ238" s="44"/>
      <c r="RMA238" s="44"/>
      <c r="RMB238" s="44"/>
      <c r="RMC238" s="44"/>
      <c r="RMD238" s="44"/>
      <c r="RME238" s="44"/>
      <c r="RMF238" s="44"/>
      <c r="RMG238" s="44"/>
      <c r="RMH238" s="44"/>
      <c r="RMI238" s="44"/>
      <c r="RMJ238" s="44"/>
      <c r="RMK238" s="44"/>
      <c r="RML238" s="44"/>
      <c r="RMM238" s="44"/>
      <c r="RMN238" s="44"/>
      <c r="RMO238" s="44"/>
      <c r="RMP238" s="44"/>
      <c r="RMQ238" s="44"/>
      <c r="RMR238" s="44"/>
      <c r="RMS238" s="44"/>
      <c r="RMT238" s="44"/>
      <c r="RMU238" s="44"/>
      <c r="RMV238" s="44"/>
      <c r="RMW238" s="44"/>
      <c r="RMX238" s="44"/>
      <c r="RMY238" s="44"/>
      <c r="RMZ238" s="44"/>
      <c r="RNA238" s="44"/>
      <c r="RNB238" s="44"/>
      <c r="RNC238" s="44"/>
      <c r="RND238" s="44"/>
      <c r="RNE238" s="44"/>
      <c r="RNF238" s="44"/>
      <c r="RNG238" s="44"/>
      <c r="RNH238" s="44"/>
      <c r="RNI238" s="44"/>
      <c r="RNJ238" s="44"/>
      <c r="RNK238" s="44"/>
      <c r="RNL238" s="44"/>
      <c r="RNM238" s="44"/>
      <c r="RNN238" s="44"/>
      <c r="RNO238" s="44"/>
      <c r="RNP238" s="44"/>
      <c r="RNQ238" s="44"/>
      <c r="RNR238" s="44"/>
      <c r="RNS238" s="44"/>
      <c r="RNT238" s="44"/>
      <c r="RNU238" s="44"/>
      <c r="RNV238" s="44"/>
      <c r="RNW238" s="44"/>
      <c r="RNX238" s="44"/>
      <c r="RNY238" s="44"/>
      <c r="RNZ238" s="44"/>
      <c r="ROA238" s="44"/>
      <c r="ROB238" s="44"/>
      <c r="ROC238" s="44"/>
      <c r="ROD238" s="44"/>
      <c r="ROE238" s="44"/>
      <c r="ROF238" s="44"/>
      <c r="ROG238" s="44"/>
      <c r="ROH238" s="44"/>
      <c r="ROI238" s="44"/>
      <c r="ROJ238" s="44"/>
      <c r="ROK238" s="44"/>
      <c r="ROL238" s="44"/>
      <c r="ROM238" s="44"/>
      <c r="RON238" s="44"/>
      <c r="ROO238" s="44"/>
      <c r="ROP238" s="44"/>
      <c r="ROQ238" s="44"/>
      <c r="ROR238" s="44"/>
      <c r="ROS238" s="44"/>
      <c r="ROT238" s="44"/>
      <c r="ROU238" s="44"/>
      <c r="ROV238" s="44"/>
      <c r="ROW238" s="44"/>
      <c r="ROX238" s="44"/>
      <c r="ROY238" s="44"/>
      <c r="ROZ238" s="44"/>
      <c r="RPA238" s="44"/>
      <c r="RPB238" s="44"/>
      <c r="RPC238" s="44"/>
      <c r="RPD238" s="44"/>
      <c r="RPE238" s="44"/>
      <c r="RPF238" s="44"/>
      <c r="RPG238" s="44"/>
      <c r="RPH238" s="44"/>
      <c r="RPI238" s="44"/>
      <c r="RPJ238" s="44"/>
      <c r="RPK238" s="44"/>
      <c r="RPL238" s="44"/>
      <c r="RPM238" s="44"/>
      <c r="RPN238" s="44"/>
      <c r="RPO238" s="44"/>
      <c r="RPP238" s="44"/>
      <c r="RPQ238" s="44"/>
      <c r="RPR238" s="44"/>
      <c r="RPS238" s="44"/>
      <c r="RPT238" s="44"/>
      <c r="RPU238" s="44"/>
      <c r="RPV238" s="44"/>
      <c r="RPW238" s="44"/>
      <c r="RPX238" s="44"/>
      <c r="RPY238" s="44"/>
      <c r="RPZ238" s="44"/>
      <c r="RQA238" s="44"/>
      <c r="RQB238" s="44"/>
      <c r="RQC238" s="44"/>
      <c r="RQD238" s="44"/>
      <c r="RQE238" s="44"/>
      <c r="RQF238" s="44"/>
      <c r="RQG238" s="44"/>
      <c r="RQH238" s="44"/>
      <c r="RQI238" s="44"/>
      <c r="RQJ238" s="44"/>
      <c r="RQK238" s="44"/>
      <c r="RQL238" s="44"/>
      <c r="RQM238" s="44"/>
      <c r="RQN238" s="44"/>
      <c r="RQO238" s="44"/>
      <c r="RQP238" s="44"/>
      <c r="RQQ238" s="44"/>
      <c r="RQR238" s="44"/>
      <c r="RQS238" s="44"/>
      <c r="RQT238" s="44"/>
      <c r="RQU238" s="44"/>
      <c r="RQV238" s="44"/>
      <c r="RQW238" s="44"/>
      <c r="RQX238" s="44"/>
      <c r="RQY238" s="44"/>
      <c r="RQZ238" s="44"/>
      <c r="RRA238" s="44"/>
      <c r="RRB238" s="44"/>
      <c r="RRC238" s="44"/>
      <c r="RRD238" s="44"/>
      <c r="RRE238" s="44"/>
      <c r="RRF238" s="44"/>
      <c r="RRG238" s="44"/>
      <c r="RRH238" s="44"/>
      <c r="RRI238" s="44"/>
      <c r="RRJ238" s="44"/>
      <c r="RRK238" s="44"/>
      <c r="RRL238" s="44"/>
      <c r="RRM238" s="44"/>
      <c r="RRN238" s="44"/>
      <c r="RRO238" s="44"/>
      <c r="RRP238" s="44"/>
      <c r="RRQ238" s="44"/>
      <c r="RRR238" s="44"/>
      <c r="RRS238" s="44"/>
      <c r="RRT238" s="44"/>
      <c r="RRU238" s="44"/>
      <c r="RRV238" s="44"/>
      <c r="RRW238" s="44"/>
      <c r="RRX238" s="44"/>
      <c r="RRY238" s="44"/>
      <c r="RRZ238" s="44"/>
      <c r="RSA238" s="44"/>
      <c r="RSB238" s="44"/>
      <c r="RSC238" s="44"/>
      <c r="RSD238" s="44"/>
      <c r="RSE238" s="44"/>
      <c r="RSF238" s="44"/>
      <c r="RSG238" s="44"/>
      <c r="RSH238" s="44"/>
      <c r="RSI238" s="44"/>
      <c r="RSJ238" s="44"/>
      <c r="RSK238" s="44"/>
      <c r="RSL238" s="44"/>
      <c r="RSM238" s="44"/>
      <c r="RSN238" s="44"/>
      <c r="RSO238" s="44"/>
      <c r="RSP238" s="44"/>
      <c r="RSQ238" s="44"/>
      <c r="RSR238" s="44"/>
      <c r="RSS238" s="44"/>
      <c r="RST238" s="44"/>
      <c r="RSU238" s="44"/>
      <c r="RSV238" s="44"/>
      <c r="RSW238" s="44"/>
      <c r="RSX238" s="44"/>
      <c r="RSY238" s="44"/>
      <c r="RSZ238" s="44"/>
      <c r="RTA238" s="44"/>
      <c r="RTB238" s="44"/>
      <c r="RTC238" s="44"/>
      <c r="RTD238" s="44"/>
      <c r="RTE238" s="44"/>
      <c r="RTF238" s="44"/>
      <c r="RTG238" s="44"/>
      <c r="RTH238" s="44"/>
      <c r="RTI238" s="44"/>
      <c r="RTJ238" s="44"/>
      <c r="RTK238" s="44"/>
      <c r="RTL238" s="44"/>
      <c r="RTM238" s="44"/>
      <c r="RTN238" s="44"/>
      <c r="RTO238" s="44"/>
      <c r="RTP238" s="44"/>
      <c r="RTQ238" s="44"/>
      <c r="RTR238" s="44"/>
      <c r="RTS238" s="44"/>
      <c r="RTT238" s="44"/>
      <c r="RTU238" s="44"/>
      <c r="RTV238" s="44"/>
      <c r="RTW238" s="44"/>
      <c r="RTX238" s="44"/>
      <c r="RTY238" s="44"/>
      <c r="RTZ238" s="44"/>
      <c r="RUA238" s="44"/>
      <c r="RUB238" s="44"/>
      <c r="RUC238" s="44"/>
      <c r="RUD238" s="44"/>
      <c r="RUE238" s="44"/>
      <c r="RUF238" s="44"/>
      <c r="RUG238" s="44"/>
      <c r="RUH238" s="44"/>
      <c r="RUI238" s="44"/>
      <c r="RUJ238" s="44"/>
      <c r="RUK238" s="44"/>
      <c r="RUL238" s="44"/>
      <c r="RUM238" s="44"/>
      <c r="RUN238" s="44"/>
      <c r="RUO238" s="44"/>
      <c r="RUP238" s="44"/>
      <c r="RUQ238" s="44"/>
      <c r="RUR238" s="44"/>
      <c r="RUS238" s="44"/>
      <c r="RUT238" s="44"/>
      <c r="RUU238" s="44"/>
      <c r="RUV238" s="44"/>
      <c r="RUW238" s="44"/>
      <c r="RUX238" s="44"/>
      <c r="RUY238" s="44"/>
      <c r="RUZ238" s="44"/>
      <c r="RVA238" s="44"/>
      <c r="RVB238" s="44"/>
      <c r="RVC238" s="44"/>
      <c r="RVD238" s="44"/>
      <c r="RVE238" s="44"/>
      <c r="RVF238" s="44"/>
      <c r="RVG238" s="44"/>
      <c r="RVH238" s="44"/>
      <c r="RVI238" s="44"/>
      <c r="RVJ238" s="44"/>
      <c r="RVK238" s="44"/>
      <c r="RVL238" s="44"/>
      <c r="RVM238" s="44"/>
      <c r="RVN238" s="44"/>
      <c r="RVO238" s="44"/>
      <c r="RVP238" s="44"/>
      <c r="RVQ238" s="44"/>
      <c r="RVR238" s="44"/>
      <c r="RVS238" s="44"/>
      <c r="RVT238" s="44"/>
      <c r="RVU238" s="44"/>
      <c r="RVV238" s="44"/>
      <c r="RVW238" s="44"/>
      <c r="RVX238" s="44"/>
      <c r="RVY238" s="44"/>
      <c r="RVZ238" s="44"/>
      <c r="RWA238" s="44"/>
      <c r="RWB238" s="44"/>
      <c r="RWC238" s="44"/>
      <c r="RWD238" s="44"/>
      <c r="RWE238" s="44"/>
      <c r="RWF238" s="44"/>
      <c r="RWG238" s="44"/>
      <c r="RWH238" s="44"/>
      <c r="RWI238" s="44"/>
      <c r="RWJ238" s="44"/>
      <c r="RWK238" s="44"/>
      <c r="RWL238" s="44"/>
      <c r="RWM238" s="44"/>
      <c r="RWN238" s="44"/>
      <c r="RWO238" s="44"/>
      <c r="RWP238" s="44"/>
      <c r="RWQ238" s="44"/>
      <c r="RWR238" s="44"/>
      <c r="RWS238" s="44"/>
      <c r="RWT238" s="44"/>
      <c r="RWU238" s="44"/>
      <c r="RWV238" s="44"/>
      <c r="RWW238" s="44"/>
      <c r="RWX238" s="44"/>
      <c r="RWY238" s="44"/>
      <c r="RWZ238" s="44"/>
      <c r="RXA238" s="44"/>
      <c r="RXB238" s="44"/>
      <c r="RXC238" s="44"/>
      <c r="RXD238" s="44"/>
      <c r="RXE238" s="44"/>
      <c r="RXF238" s="44"/>
      <c r="RXG238" s="44"/>
      <c r="RXH238" s="44"/>
      <c r="RXI238" s="44"/>
      <c r="RXJ238" s="44"/>
      <c r="RXK238" s="44"/>
      <c r="RXL238" s="44"/>
      <c r="RXM238" s="44"/>
      <c r="RXN238" s="44"/>
      <c r="RXO238" s="44"/>
      <c r="RXP238" s="44"/>
      <c r="RXQ238" s="44"/>
      <c r="RXR238" s="44"/>
      <c r="RXS238" s="44"/>
      <c r="RXT238" s="44"/>
      <c r="RXU238" s="44"/>
      <c r="RXV238" s="44"/>
      <c r="RXW238" s="44"/>
      <c r="RXX238" s="44"/>
      <c r="RXY238" s="44"/>
      <c r="RXZ238" s="44"/>
      <c r="RYA238" s="44"/>
      <c r="RYB238" s="44"/>
      <c r="RYC238" s="44"/>
      <c r="RYD238" s="44"/>
      <c r="RYE238" s="44"/>
      <c r="RYF238" s="44"/>
      <c r="RYG238" s="44"/>
      <c r="RYH238" s="44"/>
      <c r="RYI238" s="44"/>
      <c r="RYJ238" s="44"/>
      <c r="RYK238" s="44"/>
      <c r="RYL238" s="44"/>
      <c r="RYM238" s="44"/>
      <c r="RYN238" s="44"/>
      <c r="RYO238" s="44"/>
      <c r="RYP238" s="44"/>
      <c r="RYQ238" s="44"/>
      <c r="RYR238" s="44"/>
      <c r="RYS238" s="44"/>
      <c r="RYT238" s="44"/>
      <c r="RYU238" s="44"/>
      <c r="RYV238" s="44"/>
      <c r="RYW238" s="44"/>
      <c r="RYX238" s="44"/>
      <c r="RYY238" s="44"/>
      <c r="RYZ238" s="44"/>
      <c r="RZA238" s="44"/>
      <c r="RZB238" s="44"/>
      <c r="RZC238" s="44"/>
      <c r="RZD238" s="44"/>
      <c r="RZE238" s="44"/>
      <c r="RZF238" s="44"/>
      <c r="RZG238" s="44"/>
      <c r="RZH238" s="44"/>
      <c r="RZI238" s="44"/>
      <c r="RZJ238" s="44"/>
      <c r="RZK238" s="44"/>
      <c r="RZL238" s="44"/>
      <c r="RZM238" s="44"/>
      <c r="RZN238" s="44"/>
      <c r="RZO238" s="44"/>
      <c r="RZP238" s="44"/>
      <c r="RZQ238" s="44"/>
      <c r="RZR238" s="44"/>
      <c r="RZS238" s="44"/>
      <c r="RZT238" s="44"/>
      <c r="RZU238" s="44"/>
      <c r="RZV238" s="44"/>
      <c r="RZW238" s="44"/>
      <c r="RZX238" s="44"/>
      <c r="RZY238" s="44"/>
      <c r="RZZ238" s="44"/>
      <c r="SAA238" s="44"/>
      <c r="SAB238" s="44"/>
      <c r="SAC238" s="44"/>
      <c r="SAD238" s="44"/>
      <c r="SAE238" s="44"/>
      <c r="SAF238" s="44"/>
      <c r="SAG238" s="44"/>
      <c r="SAH238" s="44"/>
      <c r="SAI238" s="44"/>
      <c r="SAJ238" s="44"/>
      <c r="SAK238" s="44"/>
      <c r="SAL238" s="44"/>
      <c r="SAM238" s="44"/>
      <c r="SAN238" s="44"/>
      <c r="SAO238" s="44"/>
      <c r="SAP238" s="44"/>
      <c r="SAQ238" s="44"/>
      <c r="SAR238" s="44"/>
      <c r="SAS238" s="44"/>
      <c r="SAT238" s="44"/>
      <c r="SAU238" s="44"/>
      <c r="SAV238" s="44"/>
      <c r="SAW238" s="44"/>
      <c r="SAX238" s="44"/>
      <c r="SAY238" s="44"/>
      <c r="SAZ238" s="44"/>
      <c r="SBA238" s="44"/>
      <c r="SBB238" s="44"/>
      <c r="SBC238" s="44"/>
      <c r="SBD238" s="44"/>
      <c r="SBE238" s="44"/>
      <c r="SBF238" s="44"/>
      <c r="SBG238" s="44"/>
      <c r="SBH238" s="44"/>
      <c r="SBI238" s="44"/>
      <c r="SBJ238" s="44"/>
      <c r="SBK238" s="44"/>
      <c r="SBL238" s="44"/>
      <c r="SBM238" s="44"/>
      <c r="SBN238" s="44"/>
      <c r="SBO238" s="44"/>
      <c r="SBP238" s="44"/>
      <c r="SBQ238" s="44"/>
      <c r="SBR238" s="44"/>
      <c r="SBS238" s="44"/>
      <c r="SBT238" s="44"/>
      <c r="SBU238" s="44"/>
      <c r="SBV238" s="44"/>
      <c r="SBW238" s="44"/>
      <c r="SBX238" s="44"/>
      <c r="SBY238" s="44"/>
      <c r="SBZ238" s="44"/>
      <c r="SCA238" s="44"/>
      <c r="SCB238" s="44"/>
      <c r="SCC238" s="44"/>
      <c r="SCD238" s="44"/>
      <c r="SCE238" s="44"/>
      <c r="SCF238" s="44"/>
      <c r="SCG238" s="44"/>
      <c r="SCH238" s="44"/>
      <c r="SCI238" s="44"/>
      <c r="SCJ238" s="44"/>
      <c r="SCK238" s="44"/>
      <c r="SCL238" s="44"/>
      <c r="SCM238" s="44"/>
      <c r="SCN238" s="44"/>
      <c r="SCO238" s="44"/>
      <c r="SCP238" s="44"/>
      <c r="SCQ238" s="44"/>
      <c r="SCR238" s="44"/>
      <c r="SCS238" s="44"/>
      <c r="SCT238" s="44"/>
      <c r="SCU238" s="44"/>
      <c r="SCV238" s="44"/>
      <c r="SCW238" s="44"/>
      <c r="SCX238" s="44"/>
      <c r="SCY238" s="44"/>
      <c r="SCZ238" s="44"/>
      <c r="SDA238" s="44"/>
      <c r="SDB238" s="44"/>
      <c r="SDC238" s="44"/>
      <c r="SDD238" s="44"/>
      <c r="SDE238" s="44"/>
      <c r="SDF238" s="44"/>
      <c r="SDG238" s="44"/>
      <c r="SDH238" s="44"/>
      <c r="SDI238" s="44"/>
      <c r="SDJ238" s="44"/>
      <c r="SDK238" s="44"/>
      <c r="SDL238" s="44"/>
      <c r="SDM238" s="44"/>
      <c r="SDN238" s="44"/>
      <c r="SDO238" s="44"/>
      <c r="SDP238" s="44"/>
      <c r="SDQ238" s="44"/>
      <c r="SDR238" s="44"/>
      <c r="SDS238" s="44"/>
      <c r="SDT238" s="44"/>
      <c r="SDU238" s="44"/>
      <c r="SDV238" s="44"/>
      <c r="SDW238" s="44"/>
      <c r="SDX238" s="44"/>
      <c r="SDY238" s="44"/>
      <c r="SDZ238" s="44"/>
      <c r="SEA238" s="44"/>
      <c r="SEB238" s="44"/>
      <c r="SEC238" s="44"/>
      <c r="SED238" s="44"/>
      <c r="SEE238" s="44"/>
      <c r="SEF238" s="44"/>
      <c r="SEG238" s="44"/>
      <c r="SEH238" s="44"/>
      <c r="SEI238" s="44"/>
      <c r="SEJ238" s="44"/>
      <c r="SEK238" s="44"/>
      <c r="SEL238" s="44"/>
      <c r="SEM238" s="44"/>
      <c r="SEN238" s="44"/>
      <c r="SEO238" s="44"/>
      <c r="SEP238" s="44"/>
      <c r="SEQ238" s="44"/>
      <c r="SER238" s="44"/>
      <c r="SES238" s="44"/>
      <c r="SET238" s="44"/>
      <c r="SEU238" s="44"/>
      <c r="SEV238" s="44"/>
      <c r="SEW238" s="44"/>
      <c r="SEX238" s="44"/>
      <c r="SEY238" s="44"/>
      <c r="SEZ238" s="44"/>
      <c r="SFA238" s="44"/>
      <c r="SFB238" s="44"/>
      <c r="SFC238" s="44"/>
      <c r="SFD238" s="44"/>
      <c r="SFE238" s="44"/>
      <c r="SFF238" s="44"/>
      <c r="SFG238" s="44"/>
      <c r="SFH238" s="44"/>
      <c r="SFI238" s="44"/>
      <c r="SFJ238" s="44"/>
      <c r="SFK238" s="44"/>
      <c r="SFL238" s="44"/>
      <c r="SFM238" s="44"/>
      <c r="SFN238" s="44"/>
      <c r="SFO238" s="44"/>
      <c r="SFP238" s="44"/>
      <c r="SFQ238" s="44"/>
      <c r="SFR238" s="44"/>
      <c r="SFS238" s="44"/>
      <c r="SFT238" s="44"/>
      <c r="SFU238" s="44"/>
      <c r="SFV238" s="44"/>
      <c r="SFW238" s="44"/>
      <c r="SFX238" s="44"/>
      <c r="SFY238" s="44"/>
      <c r="SFZ238" s="44"/>
      <c r="SGA238" s="44"/>
      <c r="SGB238" s="44"/>
      <c r="SGC238" s="44"/>
      <c r="SGD238" s="44"/>
      <c r="SGE238" s="44"/>
      <c r="SGF238" s="44"/>
      <c r="SGG238" s="44"/>
      <c r="SGH238" s="44"/>
      <c r="SGI238" s="44"/>
      <c r="SGJ238" s="44"/>
      <c r="SGK238" s="44"/>
      <c r="SGL238" s="44"/>
      <c r="SGM238" s="44"/>
      <c r="SGN238" s="44"/>
      <c r="SGO238" s="44"/>
      <c r="SGP238" s="44"/>
      <c r="SGQ238" s="44"/>
      <c r="SGR238" s="44"/>
      <c r="SGS238" s="44"/>
      <c r="SGT238" s="44"/>
      <c r="SGU238" s="44"/>
      <c r="SGV238" s="44"/>
      <c r="SGW238" s="44"/>
      <c r="SGX238" s="44"/>
      <c r="SGY238" s="44"/>
      <c r="SGZ238" s="44"/>
      <c r="SHA238" s="44"/>
      <c r="SHB238" s="44"/>
      <c r="SHC238" s="44"/>
      <c r="SHD238" s="44"/>
      <c r="SHE238" s="44"/>
      <c r="SHF238" s="44"/>
      <c r="SHG238" s="44"/>
      <c r="SHH238" s="44"/>
      <c r="SHI238" s="44"/>
      <c r="SHJ238" s="44"/>
      <c r="SHK238" s="44"/>
      <c r="SHL238" s="44"/>
      <c r="SHM238" s="44"/>
      <c r="SHN238" s="44"/>
      <c r="SHO238" s="44"/>
      <c r="SHP238" s="44"/>
      <c r="SHQ238" s="44"/>
      <c r="SHR238" s="44"/>
      <c r="SHS238" s="44"/>
      <c r="SHT238" s="44"/>
      <c r="SHU238" s="44"/>
      <c r="SHV238" s="44"/>
      <c r="SHW238" s="44"/>
      <c r="SHX238" s="44"/>
      <c r="SHY238" s="44"/>
      <c r="SHZ238" s="44"/>
      <c r="SIA238" s="44"/>
      <c r="SIB238" s="44"/>
      <c r="SIC238" s="44"/>
      <c r="SID238" s="44"/>
      <c r="SIE238" s="44"/>
      <c r="SIF238" s="44"/>
      <c r="SIG238" s="44"/>
      <c r="SIH238" s="44"/>
      <c r="SII238" s="44"/>
      <c r="SIJ238" s="44"/>
      <c r="SIK238" s="44"/>
      <c r="SIL238" s="44"/>
      <c r="SIM238" s="44"/>
      <c r="SIN238" s="44"/>
      <c r="SIO238" s="44"/>
      <c r="SIP238" s="44"/>
      <c r="SIQ238" s="44"/>
      <c r="SIR238" s="44"/>
      <c r="SIS238" s="44"/>
      <c r="SIT238" s="44"/>
      <c r="SIU238" s="44"/>
      <c r="SIV238" s="44"/>
      <c r="SIW238" s="44"/>
      <c r="SIX238" s="44"/>
      <c r="SIY238" s="44"/>
      <c r="SIZ238" s="44"/>
      <c r="SJA238" s="44"/>
      <c r="SJB238" s="44"/>
      <c r="SJC238" s="44"/>
      <c r="SJD238" s="44"/>
      <c r="SJE238" s="44"/>
      <c r="SJF238" s="44"/>
      <c r="SJG238" s="44"/>
      <c r="SJH238" s="44"/>
      <c r="SJI238" s="44"/>
      <c r="SJJ238" s="44"/>
      <c r="SJK238" s="44"/>
      <c r="SJL238" s="44"/>
      <c r="SJM238" s="44"/>
      <c r="SJN238" s="44"/>
      <c r="SJO238" s="44"/>
      <c r="SJP238" s="44"/>
      <c r="SJQ238" s="44"/>
      <c r="SJR238" s="44"/>
      <c r="SJS238" s="44"/>
      <c r="SJT238" s="44"/>
      <c r="SJU238" s="44"/>
      <c r="SJV238" s="44"/>
      <c r="SJW238" s="44"/>
      <c r="SJX238" s="44"/>
      <c r="SJY238" s="44"/>
      <c r="SJZ238" s="44"/>
      <c r="SKA238" s="44"/>
      <c r="SKB238" s="44"/>
      <c r="SKC238" s="44"/>
      <c r="SKD238" s="44"/>
      <c r="SKE238" s="44"/>
      <c r="SKF238" s="44"/>
      <c r="SKG238" s="44"/>
      <c r="SKH238" s="44"/>
      <c r="SKI238" s="44"/>
      <c r="SKJ238" s="44"/>
      <c r="SKK238" s="44"/>
      <c r="SKL238" s="44"/>
      <c r="SKM238" s="44"/>
      <c r="SKN238" s="44"/>
      <c r="SKO238" s="44"/>
      <c r="SKP238" s="44"/>
      <c r="SKQ238" s="44"/>
      <c r="SKR238" s="44"/>
      <c r="SKS238" s="44"/>
      <c r="SKT238" s="44"/>
      <c r="SKU238" s="44"/>
      <c r="SKV238" s="44"/>
      <c r="SKW238" s="44"/>
      <c r="SKX238" s="44"/>
      <c r="SKY238" s="44"/>
      <c r="SKZ238" s="44"/>
      <c r="SLA238" s="44"/>
      <c r="SLB238" s="44"/>
      <c r="SLC238" s="44"/>
      <c r="SLD238" s="44"/>
      <c r="SLE238" s="44"/>
      <c r="SLF238" s="44"/>
      <c r="SLG238" s="44"/>
      <c r="SLH238" s="44"/>
      <c r="SLI238" s="44"/>
      <c r="SLJ238" s="44"/>
      <c r="SLK238" s="44"/>
      <c r="SLL238" s="44"/>
      <c r="SLM238" s="44"/>
      <c r="SLN238" s="44"/>
      <c r="SLO238" s="44"/>
      <c r="SLP238" s="44"/>
      <c r="SLQ238" s="44"/>
      <c r="SLR238" s="44"/>
      <c r="SLS238" s="44"/>
      <c r="SLT238" s="44"/>
      <c r="SLU238" s="44"/>
      <c r="SLV238" s="44"/>
      <c r="SLW238" s="44"/>
      <c r="SLX238" s="44"/>
      <c r="SLY238" s="44"/>
      <c r="SLZ238" s="44"/>
      <c r="SMA238" s="44"/>
      <c r="SMB238" s="44"/>
      <c r="SMC238" s="44"/>
      <c r="SMD238" s="44"/>
      <c r="SME238" s="44"/>
      <c r="SMF238" s="44"/>
      <c r="SMG238" s="44"/>
      <c r="SMH238" s="44"/>
      <c r="SMI238" s="44"/>
      <c r="SMJ238" s="44"/>
      <c r="SMK238" s="44"/>
      <c r="SML238" s="44"/>
      <c r="SMM238" s="44"/>
      <c r="SMN238" s="44"/>
      <c r="SMO238" s="44"/>
      <c r="SMP238" s="44"/>
      <c r="SMQ238" s="44"/>
      <c r="SMR238" s="44"/>
      <c r="SMS238" s="44"/>
      <c r="SMT238" s="44"/>
      <c r="SMU238" s="44"/>
      <c r="SMV238" s="44"/>
      <c r="SMW238" s="44"/>
      <c r="SMX238" s="44"/>
      <c r="SMY238" s="44"/>
      <c r="SMZ238" s="44"/>
      <c r="SNA238" s="44"/>
      <c r="SNB238" s="44"/>
      <c r="SNC238" s="44"/>
      <c r="SND238" s="44"/>
      <c r="SNE238" s="44"/>
      <c r="SNF238" s="44"/>
      <c r="SNG238" s="44"/>
      <c r="SNH238" s="44"/>
      <c r="SNI238" s="44"/>
      <c r="SNJ238" s="44"/>
      <c r="SNK238" s="44"/>
      <c r="SNL238" s="44"/>
      <c r="SNM238" s="44"/>
      <c r="SNN238" s="44"/>
      <c r="SNO238" s="44"/>
      <c r="SNP238" s="44"/>
      <c r="SNQ238" s="44"/>
      <c r="SNR238" s="44"/>
      <c r="SNS238" s="44"/>
      <c r="SNT238" s="44"/>
      <c r="SNU238" s="44"/>
      <c r="SNV238" s="44"/>
      <c r="SNW238" s="44"/>
      <c r="SNX238" s="44"/>
      <c r="SNY238" s="44"/>
      <c r="SNZ238" s="44"/>
      <c r="SOA238" s="44"/>
      <c r="SOB238" s="44"/>
      <c r="SOC238" s="44"/>
      <c r="SOD238" s="44"/>
      <c r="SOE238" s="44"/>
      <c r="SOF238" s="44"/>
      <c r="SOG238" s="44"/>
      <c r="SOH238" s="44"/>
      <c r="SOI238" s="44"/>
      <c r="SOJ238" s="44"/>
      <c r="SOK238" s="44"/>
      <c r="SOL238" s="44"/>
      <c r="SOM238" s="44"/>
      <c r="SON238" s="44"/>
      <c r="SOO238" s="44"/>
      <c r="SOP238" s="44"/>
      <c r="SOQ238" s="44"/>
      <c r="SOR238" s="44"/>
      <c r="SOS238" s="44"/>
      <c r="SOT238" s="44"/>
      <c r="SOU238" s="44"/>
      <c r="SOV238" s="44"/>
      <c r="SOW238" s="44"/>
      <c r="SOX238" s="44"/>
      <c r="SOY238" s="44"/>
      <c r="SOZ238" s="44"/>
      <c r="SPA238" s="44"/>
      <c r="SPB238" s="44"/>
      <c r="SPC238" s="44"/>
      <c r="SPD238" s="44"/>
      <c r="SPE238" s="44"/>
      <c r="SPF238" s="44"/>
      <c r="SPG238" s="44"/>
      <c r="SPH238" s="44"/>
      <c r="SPI238" s="44"/>
      <c r="SPJ238" s="44"/>
      <c r="SPK238" s="44"/>
      <c r="SPL238" s="44"/>
      <c r="SPM238" s="44"/>
      <c r="SPN238" s="44"/>
      <c r="SPO238" s="44"/>
      <c r="SPP238" s="44"/>
      <c r="SPQ238" s="44"/>
      <c r="SPR238" s="44"/>
      <c r="SPS238" s="44"/>
      <c r="SPT238" s="44"/>
      <c r="SPU238" s="44"/>
      <c r="SPV238" s="44"/>
      <c r="SPW238" s="44"/>
      <c r="SPX238" s="44"/>
      <c r="SPY238" s="44"/>
      <c r="SPZ238" s="44"/>
      <c r="SQA238" s="44"/>
      <c r="SQB238" s="44"/>
      <c r="SQC238" s="44"/>
      <c r="SQD238" s="44"/>
      <c r="SQE238" s="44"/>
      <c r="SQF238" s="44"/>
      <c r="SQG238" s="44"/>
      <c r="SQH238" s="44"/>
      <c r="SQI238" s="44"/>
      <c r="SQJ238" s="44"/>
      <c r="SQK238" s="44"/>
      <c r="SQL238" s="44"/>
      <c r="SQM238" s="44"/>
      <c r="SQN238" s="44"/>
      <c r="SQO238" s="44"/>
      <c r="SQP238" s="44"/>
      <c r="SQQ238" s="44"/>
      <c r="SQR238" s="44"/>
      <c r="SQS238" s="44"/>
      <c r="SQT238" s="44"/>
      <c r="SQU238" s="44"/>
      <c r="SQV238" s="44"/>
      <c r="SQW238" s="44"/>
      <c r="SQX238" s="44"/>
      <c r="SQY238" s="44"/>
      <c r="SQZ238" s="44"/>
      <c r="SRA238" s="44"/>
      <c r="SRB238" s="44"/>
      <c r="SRC238" s="44"/>
      <c r="SRD238" s="44"/>
      <c r="SRE238" s="44"/>
      <c r="SRF238" s="44"/>
      <c r="SRG238" s="44"/>
      <c r="SRH238" s="44"/>
      <c r="SRI238" s="44"/>
      <c r="SRJ238" s="44"/>
      <c r="SRK238" s="44"/>
      <c r="SRL238" s="44"/>
      <c r="SRM238" s="44"/>
      <c r="SRN238" s="44"/>
      <c r="SRO238" s="44"/>
      <c r="SRP238" s="44"/>
      <c r="SRQ238" s="44"/>
      <c r="SRR238" s="44"/>
      <c r="SRS238" s="44"/>
      <c r="SRT238" s="44"/>
      <c r="SRU238" s="44"/>
      <c r="SRV238" s="44"/>
      <c r="SRW238" s="44"/>
      <c r="SRX238" s="44"/>
      <c r="SRY238" s="44"/>
      <c r="SRZ238" s="44"/>
      <c r="SSA238" s="44"/>
      <c r="SSB238" s="44"/>
      <c r="SSC238" s="44"/>
      <c r="SSD238" s="44"/>
      <c r="SSE238" s="44"/>
      <c r="SSF238" s="44"/>
      <c r="SSG238" s="44"/>
      <c r="SSH238" s="44"/>
      <c r="SSI238" s="44"/>
      <c r="SSJ238" s="44"/>
      <c r="SSK238" s="44"/>
      <c r="SSL238" s="44"/>
      <c r="SSM238" s="44"/>
      <c r="SSN238" s="44"/>
      <c r="SSO238" s="44"/>
      <c r="SSP238" s="44"/>
      <c r="SSQ238" s="44"/>
      <c r="SSR238" s="44"/>
      <c r="SSS238" s="44"/>
      <c r="SST238" s="44"/>
      <c r="SSU238" s="44"/>
      <c r="SSV238" s="44"/>
      <c r="SSW238" s="44"/>
      <c r="SSX238" s="44"/>
      <c r="SSY238" s="44"/>
      <c r="SSZ238" s="44"/>
      <c r="STA238" s="44"/>
      <c r="STB238" s="44"/>
      <c r="STC238" s="44"/>
      <c r="STD238" s="44"/>
      <c r="STE238" s="44"/>
      <c r="STF238" s="44"/>
      <c r="STG238" s="44"/>
      <c r="STH238" s="44"/>
      <c r="STI238" s="44"/>
      <c r="STJ238" s="44"/>
      <c r="STK238" s="44"/>
      <c r="STL238" s="44"/>
      <c r="STM238" s="44"/>
      <c r="STN238" s="44"/>
      <c r="STO238" s="44"/>
      <c r="STP238" s="44"/>
      <c r="STQ238" s="44"/>
      <c r="STR238" s="44"/>
      <c r="STS238" s="44"/>
      <c r="STT238" s="44"/>
      <c r="STU238" s="44"/>
      <c r="STV238" s="44"/>
      <c r="STW238" s="44"/>
      <c r="STX238" s="44"/>
      <c r="STY238" s="44"/>
      <c r="STZ238" s="44"/>
      <c r="SUA238" s="44"/>
      <c r="SUB238" s="44"/>
      <c r="SUC238" s="44"/>
      <c r="SUD238" s="44"/>
      <c r="SUE238" s="44"/>
      <c r="SUF238" s="44"/>
      <c r="SUG238" s="44"/>
      <c r="SUH238" s="44"/>
      <c r="SUI238" s="44"/>
      <c r="SUJ238" s="44"/>
      <c r="SUK238" s="44"/>
      <c r="SUL238" s="44"/>
      <c r="SUM238" s="44"/>
      <c r="SUN238" s="44"/>
      <c r="SUO238" s="44"/>
      <c r="SUP238" s="44"/>
      <c r="SUQ238" s="44"/>
      <c r="SUR238" s="44"/>
      <c r="SUS238" s="44"/>
      <c r="SUT238" s="44"/>
      <c r="SUU238" s="44"/>
      <c r="SUV238" s="44"/>
      <c r="SUW238" s="44"/>
      <c r="SUX238" s="44"/>
      <c r="SUY238" s="44"/>
      <c r="SUZ238" s="44"/>
      <c r="SVA238" s="44"/>
      <c r="SVB238" s="44"/>
      <c r="SVC238" s="44"/>
      <c r="SVD238" s="44"/>
      <c r="SVE238" s="44"/>
      <c r="SVF238" s="44"/>
      <c r="SVG238" s="44"/>
      <c r="SVH238" s="44"/>
      <c r="SVI238" s="44"/>
      <c r="SVJ238" s="44"/>
      <c r="SVK238" s="44"/>
      <c r="SVL238" s="44"/>
      <c r="SVM238" s="44"/>
      <c r="SVN238" s="44"/>
      <c r="SVO238" s="44"/>
      <c r="SVP238" s="44"/>
      <c r="SVQ238" s="44"/>
      <c r="SVR238" s="44"/>
      <c r="SVS238" s="44"/>
      <c r="SVT238" s="44"/>
      <c r="SVU238" s="44"/>
      <c r="SVV238" s="44"/>
      <c r="SVW238" s="44"/>
      <c r="SVX238" s="44"/>
      <c r="SVY238" s="44"/>
      <c r="SVZ238" s="44"/>
      <c r="SWA238" s="44"/>
      <c r="SWB238" s="44"/>
      <c r="SWC238" s="44"/>
      <c r="SWD238" s="44"/>
      <c r="SWE238" s="44"/>
      <c r="SWF238" s="44"/>
      <c r="SWG238" s="44"/>
      <c r="SWH238" s="44"/>
      <c r="SWI238" s="44"/>
      <c r="SWJ238" s="44"/>
      <c r="SWK238" s="44"/>
      <c r="SWL238" s="44"/>
      <c r="SWM238" s="44"/>
      <c r="SWN238" s="44"/>
      <c r="SWO238" s="44"/>
      <c r="SWP238" s="44"/>
      <c r="SWQ238" s="44"/>
      <c r="SWR238" s="44"/>
      <c r="SWS238" s="44"/>
      <c r="SWT238" s="44"/>
      <c r="SWU238" s="44"/>
      <c r="SWV238" s="44"/>
      <c r="SWW238" s="44"/>
      <c r="SWX238" s="44"/>
      <c r="SWY238" s="44"/>
      <c r="SWZ238" s="44"/>
      <c r="SXA238" s="44"/>
      <c r="SXB238" s="44"/>
      <c r="SXC238" s="44"/>
      <c r="SXD238" s="44"/>
      <c r="SXE238" s="44"/>
      <c r="SXF238" s="44"/>
      <c r="SXG238" s="44"/>
      <c r="SXH238" s="44"/>
      <c r="SXI238" s="44"/>
      <c r="SXJ238" s="44"/>
      <c r="SXK238" s="44"/>
      <c r="SXL238" s="44"/>
      <c r="SXM238" s="44"/>
      <c r="SXN238" s="44"/>
      <c r="SXO238" s="44"/>
      <c r="SXP238" s="44"/>
      <c r="SXQ238" s="44"/>
      <c r="SXR238" s="44"/>
      <c r="SXS238" s="44"/>
      <c r="SXT238" s="44"/>
      <c r="SXU238" s="44"/>
      <c r="SXV238" s="44"/>
      <c r="SXW238" s="44"/>
      <c r="SXX238" s="44"/>
      <c r="SXY238" s="44"/>
      <c r="SXZ238" s="44"/>
      <c r="SYA238" s="44"/>
      <c r="SYB238" s="44"/>
      <c r="SYC238" s="44"/>
      <c r="SYD238" s="44"/>
      <c r="SYE238" s="44"/>
      <c r="SYF238" s="44"/>
      <c r="SYG238" s="44"/>
      <c r="SYH238" s="44"/>
      <c r="SYI238" s="44"/>
      <c r="SYJ238" s="44"/>
      <c r="SYK238" s="44"/>
      <c r="SYL238" s="44"/>
      <c r="SYM238" s="44"/>
      <c r="SYN238" s="44"/>
      <c r="SYO238" s="44"/>
      <c r="SYP238" s="44"/>
      <c r="SYQ238" s="44"/>
      <c r="SYR238" s="44"/>
      <c r="SYS238" s="44"/>
      <c r="SYT238" s="44"/>
      <c r="SYU238" s="44"/>
      <c r="SYV238" s="44"/>
      <c r="SYW238" s="44"/>
      <c r="SYX238" s="44"/>
      <c r="SYY238" s="44"/>
      <c r="SYZ238" s="44"/>
      <c r="SZA238" s="44"/>
      <c r="SZB238" s="44"/>
      <c r="SZC238" s="44"/>
      <c r="SZD238" s="44"/>
      <c r="SZE238" s="44"/>
      <c r="SZF238" s="44"/>
      <c r="SZG238" s="44"/>
      <c r="SZH238" s="44"/>
      <c r="SZI238" s="44"/>
      <c r="SZJ238" s="44"/>
      <c r="SZK238" s="44"/>
      <c r="SZL238" s="44"/>
      <c r="SZM238" s="44"/>
      <c r="SZN238" s="44"/>
      <c r="SZO238" s="44"/>
      <c r="SZP238" s="44"/>
      <c r="SZQ238" s="44"/>
      <c r="SZR238" s="44"/>
      <c r="SZS238" s="44"/>
      <c r="SZT238" s="44"/>
      <c r="SZU238" s="44"/>
      <c r="SZV238" s="44"/>
      <c r="SZW238" s="44"/>
      <c r="SZX238" s="44"/>
      <c r="SZY238" s="44"/>
      <c r="SZZ238" s="44"/>
      <c r="TAA238" s="44"/>
      <c r="TAB238" s="44"/>
      <c r="TAC238" s="44"/>
      <c r="TAD238" s="44"/>
      <c r="TAE238" s="44"/>
      <c r="TAF238" s="44"/>
      <c r="TAG238" s="44"/>
      <c r="TAH238" s="44"/>
      <c r="TAI238" s="44"/>
      <c r="TAJ238" s="44"/>
      <c r="TAK238" s="44"/>
      <c r="TAL238" s="44"/>
      <c r="TAM238" s="44"/>
      <c r="TAN238" s="44"/>
      <c r="TAO238" s="44"/>
      <c r="TAP238" s="44"/>
      <c r="TAQ238" s="44"/>
      <c r="TAR238" s="44"/>
      <c r="TAS238" s="44"/>
      <c r="TAT238" s="44"/>
      <c r="TAU238" s="44"/>
      <c r="TAV238" s="44"/>
      <c r="TAW238" s="44"/>
      <c r="TAX238" s="44"/>
      <c r="TAY238" s="44"/>
      <c r="TAZ238" s="44"/>
      <c r="TBA238" s="44"/>
      <c r="TBB238" s="44"/>
      <c r="TBC238" s="44"/>
      <c r="TBD238" s="44"/>
      <c r="TBE238" s="44"/>
      <c r="TBF238" s="44"/>
      <c r="TBG238" s="44"/>
      <c r="TBH238" s="44"/>
      <c r="TBI238" s="44"/>
      <c r="TBJ238" s="44"/>
      <c r="TBK238" s="44"/>
      <c r="TBL238" s="44"/>
      <c r="TBM238" s="44"/>
      <c r="TBN238" s="44"/>
      <c r="TBO238" s="44"/>
      <c r="TBP238" s="44"/>
      <c r="TBQ238" s="44"/>
      <c r="TBR238" s="44"/>
      <c r="TBS238" s="44"/>
      <c r="TBT238" s="44"/>
      <c r="TBU238" s="44"/>
      <c r="TBV238" s="44"/>
      <c r="TBW238" s="44"/>
      <c r="TBX238" s="44"/>
      <c r="TBY238" s="44"/>
      <c r="TBZ238" s="44"/>
      <c r="TCA238" s="44"/>
      <c r="TCB238" s="44"/>
      <c r="TCC238" s="44"/>
      <c r="TCD238" s="44"/>
      <c r="TCE238" s="44"/>
      <c r="TCF238" s="44"/>
      <c r="TCG238" s="44"/>
      <c r="TCH238" s="44"/>
      <c r="TCI238" s="44"/>
      <c r="TCJ238" s="44"/>
      <c r="TCK238" s="44"/>
      <c r="TCL238" s="44"/>
      <c r="TCM238" s="44"/>
      <c r="TCN238" s="44"/>
      <c r="TCO238" s="44"/>
      <c r="TCP238" s="44"/>
      <c r="TCQ238" s="44"/>
      <c r="TCR238" s="44"/>
      <c r="TCS238" s="44"/>
      <c r="TCT238" s="44"/>
      <c r="TCU238" s="44"/>
      <c r="TCV238" s="44"/>
      <c r="TCW238" s="44"/>
      <c r="TCX238" s="44"/>
      <c r="TCY238" s="44"/>
      <c r="TCZ238" s="44"/>
      <c r="TDA238" s="44"/>
      <c r="TDB238" s="44"/>
      <c r="TDC238" s="44"/>
      <c r="TDD238" s="44"/>
      <c r="TDE238" s="44"/>
      <c r="TDF238" s="44"/>
      <c r="TDG238" s="44"/>
      <c r="TDH238" s="44"/>
      <c r="TDI238" s="44"/>
      <c r="TDJ238" s="44"/>
      <c r="TDK238" s="44"/>
      <c r="TDL238" s="44"/>
      <c r="TDM238" s="44"/>
      <c r="TDN238" s="44"/>
      <c r="TDO238" s="44"/>
      <c r="TDP238" s="44"/>
      <c r="TDQ238" s="44"/>
      <c r="TDR238" s="44"/>
      <c r="TDS238" s="44"/>
      <c r="TDT238" s="44"/>
      <c r="TDU238" s="44"/>
      <c r="TDV238" s="44"/>
      <c r="TDW238" s="44"/>
      <c r="TDX238" s="44"/>
      <c r="TDY238" s="44"/>
      <c r="TDZ238" s="44"/>
      <c r="TEA238" s="44"/>
      <c r="TEB238" s="44"/>
      <c r="TEC238" s="44"/>
      <c r="TED238" s="44"/>
      <c r="TEE238" s="44"/>
      <c r="TEF238" s="44"/>
      <c r="TEG238" s="44"/>
      <c r="TEH238" s="44"/>
      <c r="TEI238" s="44"/>
      <c r="TEJ238" s="44"/>
      <c r="TEK238" s="44"/>
      <c r="TEL238" s="44"/>
      <c r="TEM238" s="44"/>
      <c r="TEN238" s="44"/>
      <c r="TEO238" s="44"/>
      <c r="TEP238" s="44"/>
      <c r="TEQ238" s="44"/>
      <c r="TER238" s="44"/>
      <c r="TES238" s="44"/>
      <c r="TET238" s="44"/>
      <c r="TEU238" s="44"/>
      <c r="TEV238" s="44"/>
      <c r="TEW238" s="44"/>
      <c r="TEX238" s="44"/>
      <c r="TEY238" s="44"/>
      <c r="TEZ238" s="44"/>
      <c r="TFA238" s="44"/>
      <c r="TFB238" s="44"/>
      <c r="TFC238" s="44"/>
      <c r="TFD238" s="44"/>
      <c r="TFE238" s="44"/>
      <c r="TFF238" s="44"/>
      <c r="TFG238" s="44"/>
      <c r="TFH238" s="44"/>
      <c r="TFI238" s="44"/>
      <c r="TFJ238" s="44"/>
      <c r="TFK238" s="44"/>
      <c r="TFL238" s="44"/>
      <c r="TFM238" s="44"/>
      <c r="TFN238" s="44"/>
      <c r="TFO238" s="44"/>
      <c r="TFP238" s="44"/>
      <c r="TFQ238" s="44"/>
      <c r="TFR238" s="44"/>
      <c r="TFS238" s="44"/>
      <c r="TFT238" s="44"/>
      <c r="TFU238" s="44"/>
      <c r="TFV238" s="44"/>
      <c r="TFW238" s="44"/>
      <c r="TFX238" s="44"/>
      <c r="TFY238" s="44"/>
      <c r="TFZ238" s="44"/>
      <c r="TGA238" s="44"/>
      <c r="TGB238" s="44"/>
      <c r="TGC238" s="44"/>
      <c r="TGD238" s="44"/>
      <c r="TGE238" s="44"/>
      <c r="TGF238" s="44"/>
      <c r="TGG238" s="44"/>
      <c r="TGH238" s="44"/>
      <c r="TGI238" s="44"/>
      <c r="TGJ238" s="44"/>
      <c r="TGK238" s="44"/>
      <c r="TGL238" s="44"/>
      <c r="TGM238" s="44"/>
      <c r="TGN238" s="44"/>
      <c r="TGO238" s="44"/>
      <c r="TGP238" s="44"/>
      <c r="TGQ238" s="44"/>
      <c r="TGR238" s="44"/>
      <c r="TGS238" s="44"/>
      <c r="TGT238" s="44"/>
      <c r="TGU238" s="44"/>
      <c r="TGV238" s="44"/>
      <c r="TGW238" s="44"/>
      <c r="TGX238" s="44"/>
      <c r="TGY238" s="44"/>
      <c r="TGZ238" s="44"/>
      <c r="THA238" s="44"/>
      <c r="THB238" s="44"/>
      <c r="THC238" s="44"/>
      <c r="THD238" s="44"/>
      <c r="THE238" s="44"/>
      <c r="THF238" s="44"/>
      <c r="THG238" s="44"/>
      <c r="THH238" s="44"/>
      <c r="THI238" s="44"/>
      <c r="THJ238" s="44"/>
      <c r="THK238" s="44"/>
      <c r="THL238" s="44"/>
      <c r="THM238" s="44"/>
      <c r="THN238" s="44"/>
      <c r="THO238" s="44"/>
      <c r="THP238" s="44"/>
      <c r="THQ238" s="44"/>
      <c r="THR238" s="44"/>
      <c r="THS238" s="44"/>
      <c r="THT238" s="44"/>
      <c r="THU238" s="44"/>
      <c r="THV238" s="44"/>
      <c r="THW238" s="44"/>
      <c r="THX238" s="44"/>
      <c r="THY238" s="44"/>
      <c r="THZ238" s="44"/>
      <c r="TIA238" s="44"/>
      <c r="TIB238" s="44"/>
      <c r="TIC238" s="44"/>
      <c r="TID238" s="44"/>
      <c r="TIE238" s="44"/>
      <c r="TIF238" s="44"/>
      <c r="TIG238" s="44"/>
      <c r="TIH238" s="44"/>
      <c r="TII238" s="44"/>
      <c r="TIJ238" s="44"/>
      <c r="TIK238" s="44"/>
      <c r="TIL238" s="44"/>
      <c r="TIM238" s="44"/>
      <c r="TIN238" s="44"/>
      <c r="TIO238" s="44"/>
      <c r="TIP238" s="44"/>
      <c r="TIQ238" s="44"/>
      <c r="TIR238" s="44"/>
      <c r="TIS238" s="44"/>
      <c r="TIT238" s="44"/>
      <c r="TIU238" s="44"/>
      <c r="TIV238" s="44"/>
      <c r="TIW238" s="44"/>
      <c r="TIX238" s="44"/>
      <c r="TIY238" s="44"/>
      <c r="TIZ238" s="44"/>
      <c r="TJA238" s="44"/>
      <c r="TJB238" s="44"/>
      <c r="TJC238" s="44"/>
      <c r="TJD238" s="44"/>
      <c r="TJE238" s="44"/>
      <c r="TJF238" s="44"/>
      <c r="TJG238" s="44"/>
      <c r="TJH238" s="44"/>
      <c r="TJI238" s="44"/>
      <c r="TJJ238" s="44"/>
      <c r="TJK238" s="44"/>
      <c r="TJL238" s="44"/>
      <c r="TJM238" s="44"/>
      <c r="TJN238" s="44"/>
      <c r="TJO238" s="44"/>
      <c r="TJP238" s="44"/>
      <c r="TJQ238" s="44"/>
      <c r="TJR238" s="44"/>
      <c r="TJS238" s="44"/>
      <c r="TJT238" s="44"/>
      <c r="TJU238" s="44"/>
      <c r="TJV238" s="44"/>
      <c r="TJW238" s="44"/>
      <c r="TJX238" s="44"/>
      <c r="TJY238" s="44"/>
      <c r="TJZ238" s="44"/>
      <c r="TKA238" s="44"/>
      <c r="TKB238" s="44"/>
      <c r="TKC238" s="44"/>
      <c r="TKD238" s="44"/>
      <c r="TKE238" s="44"/>
      <c r="TKF238" s="44"/>
      <c r="TKG238" s="44"/>
      <c r="TKH238" s="44"/>
      <c r="TKI238" s="44"/>
      <c r="TKJ238" s="44"/>
      <c r="TKK238" s="44"/>
      <c r="TKL238" s="44"/>
      <c r="TKM238" s="44"/>
      <c r="TKN238" s="44"/>
      <c r="TKO238" s="44"/>
      <c r="TKP238" s="44"/>
      <c r="TKQ238" s="44"/>
      <c r="TKR238" s="44"/>
      <c r="TKS238" s="44"/>
      <c r="TKT238" s="44"/>
      <c r="TKU238" s="44"/>
      <c r="TKV238" s="44"/>
      <c r="TKW238" s="44"/>
      <c r="TKX238" s="44"/>
      <c r="TKY238" s="44"/>
      <c r="TKZ238" s="44"/>
      <c r="TLA238" s="44"/>
      <c r="TLB238" s="44"/>
      <c r="TLC238" s="44"/>
      <c r="TLD238" s="44"/>
      <c r="TLE238" s="44"/>
      <c r="TLF238" s="44"/>
      <c r="TLG238" s="44"/>
      <c r="TLH238" s="44"/>
      <c r="TLI238" s="44"/>
      <c r="TLJ238" s="44"/>
      <c r="TLK238" s="44"/>
      <c r="TLL238" s="44"/>
      <c r="TLM238" s="44"/>
      <c r="TLN238" s="44"/>
      <c r="TLO238" s="44"/>
      <c r="TLP238" s="44"/>
      <c r="TLQ238" s="44"/>
      <c r="TLR238" s="44"/>
      <c r="TLS238" s="44"/>
      <c r="TLT238" s="44"/>
      <c r="TLU238" s="44"/>
      <c r="TLV238" s="44"/>
      <c r="TLW238" s="44"/>
      <c r="TLX238" s="44"/>
      <c r="TLY238" s="44"/>
      <c r="TLZ238" s="44"/>
      <c r="TMA238" s="44"/>
      <c r="TMB238" s="44"/>
      <c r="TMC238" s="44"/>
      <c r="TMD238" s="44"/>
      <c r="TME238" s="44"/>
      <c r="TMF238" s="44"/>
      <c r="TMG238" s="44"/>
      <c r="TMH238" s="44"/>
      <c r="TMI238" s="44"/>
      <c r="TMJ238" s="44"/>
      <c r="TMK238" s="44"/>
      <c r="TML238" s="44"/>
      <c r="TMM238" s="44"/>
      <c r="TMN238" s="44"/>
      <c r="TMO238" s="44"/>
      <c r="TMP238" s="44"/>
      <c r="TMQ238" s="44"/>
      <c r="TMR238" s="44"/>
      <c r="TMS238" s="44"/>
      <c r="TMT238" s="44"/>
      <c r="TMU238" s="44"/>
      <c r="TMV238" s="44"/>
      <c r="TMW238" s="44"/>
      <c r="TMX238" s="44"/>
      <c r="TMY238" s="44"/>
      <c r="TMZ238" s="44"/>
      <c r="TNA238" s="44"/>
      <c r="TNB238" s="44"/>
      <c r="TNC238" s="44"/>
      <c r="TND238" s="44"/>
      <c r="TNE238" s="44"/>
      <c r="TNF238" s="44"/>
      <c r="TNG238" s="44"/>
      <c r="TNH238" s="44"/>
      <c r="TNI238" s="44"/>
      <c r="TNJ238" s="44"/>
      <c r="TNK238" s="44"/>
      <c r="TNL238" s="44"/>
      <c r="TNM238" s="44"/>
      <c r="TNN238" s="44"/>
      <c r="TNO238" s="44"/>
      <c r="TNP238" s="44"/>
      <c r="TNQ238" s="44"/>
      <c r="TNR238" s="44"/>
      <c r="TNS238" s="44"/>
      <c r="TNT238" s="44"/>
      <c r="TNU238" s="44"/>
      <c r="TNV238" s="44"/>
      <c r="TNW238" s="44"/>
      <c r="TNX238" s="44"/>
      <c r="TNY238" s="44"/>
      <c r="TNZ238" s="44"/>
      <c r="TOA238" s="44"/>
      <c r="TOB238" s="44"/>
      <c r="TOC238" s="44"/>
      <c r="TOD238" s="44"/>
      <c r="TOE238" s="44"/>
      <c r="TOF238" s="44"/>
      <c r="TOG238" s="44"/>
      <c r="TOH238" s="44"/>
      <c r="TOI238" s="44"/>
      <c r="TOJ238" s="44"/>
      <c r="TOK238" s="44"/>
      <c r="TOL238" s="44"/>
      <c r="TOM238" s="44"/>
      <c r="TON238" s="44"/>
      <c r="TOO238" s="44"/>
      <c r="TOP238" s="44"/>
      <c r="TOQ238" s="44"/>
      <c r="TOR238" s="44"/>
      <c r="TOS238" s="44"/>
      <c r="TOT238" s="44"/>
      <c r="TOU238" s="44"/>
      <c r="TOV238" s="44"/>
      <c r="TOW238" s="44"/>
      <c r="TOX238" s="44"/>
      <c r="TOY238" s="44"/>
      <c r="TOZ238" s="44"/>
      <c r="TPA238" s="44"/>
      <c r="TPB238" s="44"/>
      <c r="TPC238" s="44"/>
      <c r="TPD238" s="44"/>
      <c r="TPE238" s="44"/>
      <c r="TPF238" s="44"/>
      <c r="TPG238" s="44"/>
      <c r="TPH238" s="44"/>
      <c r="TPI238" s="44"/>
      <c r="TPJ238" s="44"/>
      <c r="TPK238" s="44"/>
      <c r="TPL238" s="44"/>
      <c r="TPM238" s="44"/>
      <c r="TPN238" s="44"/>
      <c r="TPO238" s="44"/>
      <c r="TPP238" s="44"/>
      <c r="TPQ238" s="44"/>
      <c r="TPR238" s="44"/>
      <c r="TPS238" s="44"/>
      <c r="TPT238" s="44"/>
      <c r="TPU238" s="44"/>
      <c r="TPV238" s="44"/>
      <c r="TPW238" s="44"/>
      <c r="TPX238" s="44"/>
      <c r="TPY238" s="44"/>
      <c r="TPZ238" s="44"/>
      <c r="TQA238" s="44"/>
      <c r="TQB238" s="44"/>
      <c r="TQC238" s="44"/>
      <c r="TQD238" s="44"/>
      <c r="TQE238" s="44"/>
      <c r="TQF238" s="44"/>
      <c r="TQG238" s="44"/>
      <c r="TQH238" s="44"/>
      <c r="TQI238" s="44"/>
      <c r="TQJ238" s="44"/>
      <c r="TQK238" s="44"/>
      <c r="TQL238" s="44"/>
      <c r="TQM238" s="44"/>
      <c r="TQN238" s="44"/>
      <c r="TQO238" s="44"/>
      <c r="TQP238" s="44"/>
      <c r="TQQ238" s="44"/>
      <c r="TQR238" s="44"/>
      <c r="TQS238" s="44"/>
      <c r="TQT238" s="44"/>
      <c r="TQU238" s="44"/>
      <c r="TQV238" s="44"/>
      <c r="TQW238" s="44"/>
      <c r="TQX238" s="44"/>
      <c r="TQY238" s="44"/>
      <c r="TQZ238" s="44"/>
      <c r="TRA238" s="44"/>
      <c r="TRB238" s="44"/>
      <c r="TRC238" s="44"/>
      <c r="TRD238" s="44"/>
      <c r="TRE238" s="44"/>
      <c r="TRF238" s="44"/>
      <c r="TRG238" s="44"/>
      <c r="TRH238" s="44"/>
      <c r="TRI238" s="44"/>
      <c r="TRJ238" s="44"/>
      <c r="TRK238" s="44"/>
      <c r="TRL238" s="44"/>
      <c r="TRM238" s="44"/>
      <c r="TRN238" s="44"/>
      <c r="TRO238" s="44"/>
      <c r="TRP238" s="44"/>
      <c r="TRQ238" s="44"/>
      <c r="TRR238" s="44"/>
      <c r="TRS238" s="44"/>
      <c r="TRT238" s="44"/>
      <c r="TRU238" s="44"/>
      <c r="TRV238" s="44"/>
      <c r="TRW238" s="44"/>
      <c r="TRX238" s="44"/>
      <c r="TRY238" s="44"/>
      <c r="TRZ238" s="44"/>
      <c r="TSA238" s="44"/>
      <c r="TSB238" s="44"/>
      <c r="TSC238" s="44"/>
      <c r="TSD238" s="44"/>
      <c r="TSE238" s="44"/>
      <c r="TSF238" s="44"/>
      <c r="TSG238" s="44"/>
      <c r="TSH238" s="44"/>
      <c r="TSI238" s="44"/>
      <c r="TSJ238" s="44"/>
      <c r="TSK238" s="44"/>
      <c r="TSL238" s="44"/>
      <c r="TSM238" s="44"/>
      <c r="TSN238" s="44"/>
      <c r="TSO238" s="44"/>
      <c r="TSP238" s="44"/>
      <c r="TSQ238" s="44"/>
      <c r="TSR238" s="44"/>
      <c r="TSS238" s="44"/>
      <c r="TST238" s="44"/>
      <c r="TSU238" s="44"/>
      <c r="TSV238" s="44"/>
      <c r="TSW238" s="44"/>
      <c r="TSX238" s="44"/>
      <c r="TSY238" s="44"/>
      <c r="TSZ238" s="44"/>
      <c r="TTA238" s="44"/>
      <c r="TTB238" s="44"/>
      <c r="TTC238" s="44"/>
      <c r="TTD238" s="44"/>
      <c r="TTE238" s="44"/>
      <c r="TTF238" s="44"/>
      <c r="TTG238" s="44"/>
      <c r="TTH238" s="44"/>
      <c r="TTI238" s="44"/>
      <c r="TTJ238" s="44"/>
      <c r="TTK238" s="44"/>
      <c r="TTL238" s="44"/>
      <c r="TTM238" s="44"/>
      <c r="TTN238" s="44"/>
      <c r="TTO238" s="44"/>
      <c r="TTP238" s="44"/>
      <c r="TTQ238" s="44"/>
      <c r="TTR238" s="44"/>
      <c r="TTS238" s="44"/>
      <c r="TTT238" s="44"/>
      <c r="TTU238" s="44"/>
      <c r="TTV238" s="44"/>
      <c r="TTW238" s="44"/>
      <c r="TTX238" s="44"/>
      <c r="TTY238" s="44"/>
      <c r="TTZ238" s="44"/>
      <c r="TUA238" s="44"/>
      <c r="TUB238" s="44"/>
      <c r="TUC238" s="44"/>
      <c r="TUD238" s="44"/>
      <c r="TUE238" s="44"/>
      <c r="TUF238" s="44"/>
      <c r="TUG238" s="44"/>
      <c r="TUH238" s="44"/>
      <c r="TUI238" s="44"/>
      <c r="TUJ238" s="44"/>
      <c r="TUK238" s="44"/>
      <c r="TUL238" s="44"/>
      <c r="TUM238" s="44"/>
      <c r="TUN238" s="44"/>
      <c r="TUO238" s="44"/>
      <c r="TUP238" s="44"/>
      <c r="TUQ238" s="44"/>
      <c r="TUR238" s="44"/>
      <c r="TUS238" s="44"/>
      <c r="TUT238" s="44"/>
      <c r="TUU238" s="44"/>
      <c r="TUV238" s="44"/>
      <c r="TUW238" s="44"/>
      <c r="TUX238" s="44"/>
      <c r="TUY238" s="44"/>
      <c r="TUZ238" s="44"/>
      <c r="TVA238" s="44"/>
      <c r="TVB238" s="44"/>
      <c r="TVC238" s="44"/>
      <c r="TVD238" s="44"/>
      <c r="TVE238" s="44"/>
      <c r="TVF238" s="44"/>
      <c r="TVG238" s="44"/>
      <c r="TVH238" s="44"/>
      <c r="TVI238" s="44"/>
      <c r="TVJ238" s="44"/>
      <c r="TVK238" s="44"/>
      <c r="TVL238" s="44"/>
      <c r="TVM238" s="44"/>
      <c r="TVN238" s="44"/>
      <c r="TVO238" s="44"/>
      <c r="TVP238" s="44"/>
      <c r="TVQ238" s="44"/>
      <c r="TVR238" s="44"/>
      <c r="TVS238" s="44"/>
      <c r="TVT238" s="44"/>
      <c r="TVU238" s="44"/>
      <c r="TVV238" s="44"/>
      <c r="TVW238" s="44"/>
      <c r="TVX238" s="44"/>
      <c r="TVY238" s="44"/>
      <c r="TVZ238" s="44"/>
      <c r="TWA238" s="44"/>
      <c r="TWB238" s="44"/>
      <c r="TWC238" s="44"/>
      <c r="TWD238" s="44"/>
      <c r="TWE238" s="44"/>
      <c r="TWF238" s="44"/>
      <c r="TWG238" s="44"/>
      <c r="TWH238" s="44"/>
      <c r="TWI238" s="44"/>
      <c r="TWJ238" s="44"/>
      <c r="TWK238" s="44"/>
      <c r="TWL238" s="44"/>
      <c r="TWM238" s="44"/>
      <c r="TWN238" s="44"/>
      <c r="TWO238" s="44"/>
      <c r="TWP238" s="44"/>
      <c r="TWQ238" s="44"/>
      <c r="TWR238" s="44"/>
      <c r="TWS238" s="44"/>
      <c r="TWT238" s="44"/>
      <c r="TWU238" s="44"/>
      <c r="TWV238" s="44"/>
      <c r="TWW238" s="44"/>
      <c r="TWX238" s="44"/>
      <c r="TWY238" s="44"/>
      <c r="TWZ238" s="44"/>
      <c r="TXA238" s="44"/>
      <c r="TXB238" s="44"/>
      <c r="TXC238" s="44"/>
      <c r="TXD238" s="44"/>
      <c r="TXE238" s="44"/>
      <c r="TXF238" s="44"/>
      <c r="TXG238" s="44"/>
      <c r="TXH238" s="44"/>
      <c r="TXI238" s="44"/>
      <c r="TXJ238" s="44"/>
      <c r="TXK238" s="44"/>
      <c r="TXL238" s="44"/>
      <c r="TXM238" s="44"/>
      <c r="TXN238" s="44"/>
      <c r="TXO238" s="44"/>
      <c r="TXP238" s="44"/>
      <c r="TXQ238" s="44"/>
      <c r="TXR238" s="44"/>
      <c r="TXS238" s="44"/>
      <c r="TXT238" s="44"/>
      <c r="TXU238" s="44"/>
      <c r="TXV238" s="44"/>
      <c r="TXW238" s="44"/>
      <c r="TXX238" s="44"/>
      <c r="TXY238" s="44"/>
      <c r="TXZ238" s="44"/>
      <c r="TYA238" s="44"/>
      <c r="TYB238" s="44"/>
      <c r="TYC238" s="44"/>
      <c r="TYD238" s="44"/>
      <c r="TYE238" s="44"/>
      <c r="TYF238" s="44"/>
      <c r="TYG238" s="44"/>
      <c r="TYH238" s="44"/>
      <c r="TYI238" s="44"/>
      <c r="TYJ238" s="44"/>
      <c r="TYK238" s="44"/>
      <c r="TYL238" s="44"/>
      <c r="TYM238" s="44"/>
      <c r="TYN238" s="44"/>
      <c r="TYO238" s="44"/>
      <c r="TYP238" s="44"/>
      <c r="TYQ238" s="44"/>
      <c r="TYR238" s="44"/>
      <c r="TYS238" s="44"/>
      <c r="TYT238" s="44"/>
      <c r="TYU238" s="44"/>
      <c r="TYV238" s="44"/>
      <c r="TYW238" s="44"/>
      <c r="TYX238" s="44"/>
      <c r="TYY238" s="44"/>
      <c r="TYZ238" s="44"/>
      <c r="TZA238" s="44"/>
      <c r="TZB238" s="44"/>
      <c r="TZC238" s="44"/>
      <c r="TZD238" s="44"/>
      <c r="TZE238" s="44"/>
      <c r="TZF238" s="44"/>
      <c r="TZG238" s="44"/>
      <c r="TZH238" s="44"/>
      <c r="TZI238" s="44"/>
      <c r="TZJ238" s="44"/>
      <c r="TZK238" s="44"/>
      <c r="TZL238" s="44"/>
      <c r="TZM238" s="44"/>
      <c r="TZN238" s="44"/>
      <c r="TZO238" s="44"/>
      <c r="TZP238" s="44"/>
      <c r="TZQ238" s="44"/>
      <c r="TZR238" s="44"/>
      <c r="TZS238" s="44"/>
      <c r="TZT238" s="44"/>
      <c r="TZU238" s="44"/>
      <c r="TZV238" s="44"/>
      <c r="TZW238" s="44"/>
      <c r="TZX238" s="44"/>
      <c r="TZY238" s="44"/>
      <c r="TZZ238" s="44"/>
      <c r="UAA238" s="44"/>
      <c r="UAB238" s="44"/>
      <c r="UAC238" s="44"/>
      <c r="UAD238" s="44"/>
      <c r="UAE238" s="44"/>
      <c r="UAF238" s="44"/>
      <c r="UAG238" s="44"/>
      <c r="UAH238" s="44"/>
      <c r="UAI238" s="44"/>
      <c r="UAJ238" s="44"/>
      <c r="UAK238" s="44"/>
      <c r="UAL238" s="44"/>
      <c r="UAM238" s="44"/>
      <c r="UAN238" s="44"/>
      <c r="UAO238" s="44"/>
      <c r="UAP238" s="44"/>
      <c r="UAQ238" s="44"/>
      <c r="UAR238" s="44"/>
      <c r="UAS238" s="44"/>
      <c r="UAT238" s="44"/>
      <c r="UAU238" s="44"/>
      <c r="UAV238" s="44"/>
      <c r="UAW238" s="44"/>
      <c r="UAX238" s="44"/>
      <c r="UAY238" s="44"/>
      <c r="UAZ238" s="44"/>
      <c r="UBA238" s="44"/>
      <c r="UBB238" s="44"/>
      <c r="UBC238" s="44"/>
      <c r="UBD238" s="44"/>
      <c r="UBE238" s="44"/>
      <c r="UBF238" s="44"/>
      <c r="UBG238" s="44"/>
      <c r="UBH238" s="44"/>
      <c r="UBI238" s="44"/>
      <c r="UBJ238" s="44"/>
      <c r="UBK238" s="44"/>
      <c r="UBL238" s="44"/>
      <c r="UBM238" s="44"/>
      <c r="UBN238" s="44"/>
      <c r="UBO238" s="44"/>
      <c r="UBP238" s="44"/>
      <c r="UBQ238" s="44"/>
      <c r="UBR238" s="44"/>
      <c r="UBS238" s="44"/>
      <c r="UBT238" s="44"/>
      <c r="UBU238" s="44"/>
      <c r="UBV238" s="44"/>
      <c r="UBW238" s="44"/>
      <c r="UBX238" s="44"/>
      <c r="UBY238" s="44"/>
      <c r="UBZ238" s="44"/>
      <c r="UCA238" s="44"/>
      <c r="UCB238" s="44"/>
      <c r="UCC238" s="44"/>
      <c r="UCD238" s="44"/>
      <c r="UCE238" s="44"/>
      <c r="UCF238" s="44"/>
      <c r="UCG238" s="44"/>
      <c r="UCH238" s="44"/>
      <c r="UCI238" s="44"/>
      <c r="UCJ238" s="44"/>
      <c r="UCK238" s="44"/>
      <c r="UCL238" s="44"/>
      <c r="UCM238" s="44"/>
      <c r="UCN238" s="44"/>
      <c r="UCO238" s="44"/>
      <c r="UCP238" s="44"/>
      <c r="UCQ238" s="44"/>
      <c r="UCR238" s="44"/>
      <c r="UCS238" s="44"/>
      <c r="UCT238" s="44"/>
      <c r="UCU238" s="44"/>
      <c r="UCV238" s="44"/>
      <c r="UCW238" s="44"/>
      <c r="UCX238" s="44"/>
      <c r="UCY238" s="44"/>
      <c r="UCZ238" s="44"/>
      <c r="UDA238" s="44"/>
      <c r="UDB238" s="44"/>
      <c r="UDC238" s="44"/>
      <c r="UDD238" s="44"/>
      <c r="UDE238" s="44"/>
      <c r="UDF238" s="44"/>
      <c r="UDG238" s="44"/>
      <c r="UDH238" s="44"/>
      <c r="UDI238" s="44"/>
      <c r="UDJ238" s="44"/>
      <c r="UDK238" s="44"/>
      <c r="UDL238" s="44"/>
      <c r="UDM238" s="44"/>
      <c r="UDN238" s="44"/>
      <c r="UDO238" s="44"/>
      <c r="UDP238" s="44"/>
      <c r="UDQ238" s="44"/>
      <c r="UDR238" s="44"/>
      <c r="UDS238" s="44"/>
      <c r="UDT238" s="44"/>
      <c r="UDU238" s="44"/>
      <c r="UDV238" s="44"/>
      <c r="UDW238" s="44"/>
      <c r="UDX238" s="44"/>
      <c r="UDY238" s="44"/>
      <c r="UDZ238" s="44"/>
      <c r="UEA238" s="44"/>
      <c r="UEB238" s="44"/>
      <c r="UEC238" s="44"/>
      <c r="UED238" s="44"/>
      <c r="UEE238" s="44"/>
      <c r="UEF238" s="44"/>
      <c r="UEG238" s="44"/>
      <c r="UEH238" s="44"/>
      <c r="UEI238" s="44"/>
      <c r="UEJ238" s="44"/>
      <c r="UEK238" s="44"/>
      <c r="UEL238" s="44"/>
      <c r="UEM238" s="44"/>
      <c r="UEN238" s="44"/>
      <c r="UEO238" s="44"/>
      <c r="UEP238" s="44"/>
      <c r="UEQ238" s="44"/>
      <c r="UER238" s="44"/>
      <c r="UES238" s="44"/>
      <c r="UET238" s="44"/>
      <c r="UEU238" s="44"/>
      <c r="UEV238" s="44"/>
      <c r="UEW238" s="44"/>
      <c r="UEX238" s="44"/>
      <c r="UEY238" s="44"/>
      <c r="UEZ238" s="44"/>
      <c r="UFA238" s="44"/>
      <c r="UFB238" s="44"/>
      <c r="UFC238" s="44"/>
      <c r="UFD238" s="44"/>
      <c r="UFE238" s="44"/>
      <c r="UFF238" s="44"/>
      <c r="UFG238" s="44"/>
      <c r="UFH238" s="44"/>
      <c r="UFI238" s="44"/>
      <c r="UFJ238" s="44"/>
      <c r="UFK238" s="44"/>
      <c r="UFL238" s="44"/>
      <c r="UFM238" s="44"/>
      <c r="UFN238" s="44"/>
      <c r="UFO238" s="44"/>
      <c r="UFP238" s="44"/>
      <c r="UFQ238" s="44"/>
      <c r="UFR238" s="44"/>
      <c r="UFS238" s="44"/>
      <c r="UFT238" s="44"/>
      <c r="UFU238" s="44"/>
      <c r="UFV238" s="44"/>
      <c r="UFW238" s="44"/>
      <c r="UFX238" s="44"/>
      <c r="UFY238" s="44"/>
      <c r="UFZ238" s="44"/>
      <c r="UGA238" s="44"/>
      <c r="UGB238" s="44"/>
      <c r="UGC238" s="44"/>
      <c r="UGD238" s="44"/>
      <c r="UGE238" s="44"/>
      <c r="UGF238" s="44"/>
      <c r="UGG238" s="44"/>
      <c r="UGH238" s="44"/>
      <c r="UGI238" s="44"/>
      <c r="UGJ238" s="44"/>
      <c r="UGK238" s="44"/>
      <c r="UGL238" s="44"/>
      <c r="UGM238" s="44"/>
      <c r="UGN238" s="44"/>
      <c r="UGO238" s="44"/>
      <c r="UGP238" s="44"/>
      <c r="UGQ238" s="44"/>
      <c r="UGR238" s="44"/>
      <c r="UGS238" s="44"/>
      <c r="UGT238" s="44"/>
      <c r="UGU238" s="44"/>
      <c r="UGV238" s="44"/>
      <c r="UGW238" s="44"/>
      <c r="UGX238" s="44"/>
      <c r="UGY238" s="44"/>
      <c r="UGZ238" s="44"/>
      <c r="UHA238" s="44"/>
      <c r="UHB238" s="44"/>
      <c r="UHC238" s="44"/>
      <c r="UHD238" s="44"/>
      <c r="UHE238" s="44"/>
      <c r="UHF238" s="44"/>
      <c r="UHG238" s="44"/>
      <c r="UHH238" s="44"/>
      <c r="UHI238" s="44"/>
      <c r="UHJ238" s="44"/>
      <c r="UHK238" s="44"/>
      <c r="UHL238" s="44"/>
      <c r="UHM238" s="44"/>
      <c r="UHN238" s="44"/>
      <c r="UHO238" s="44"/>
      <c r="UHP238" s="44"/>
      <c r="UHQ238" s="44"/>
      <c r="UHR238" s="44"/>
      <c r="UHS238" s="44"/>
      <c r="UHT238" s="44"/>
      <c r="UHU238" s="44"/>
      <c r="UHV238" s="44"/>
      <c r="UHW238" s="44"/>
      <c r="UHX238" s="44"/>
      <c r="UHY238" s="44"/>
      <c r="UHZ238" s="44"/>
      <c r="UIA238" s="44"/>
      <c r="UIB238" s="44"/>
      <c r="UIC238" s="44"/>
      <c r="UID238" s="44"/>
      <c r="UIE238" s="44"/>
      <c r="UIF238" s="44"/>
      <c r="UIG238" s="44"/>
      <c r="UIH238" s="44"/>
      <c r="UII238" s="44"/>
      <c r="UIJ238" s="44"/>
      <c r="UIK238" s="44"/>
      <c r="UIL238" s="44"/>
      <c r="UIM238" s="44"/>
      <c r="UIN238" s="44"/>
      <c r="UIO238" s="44"/>
      <c r="UIP238" s="44"/>
      <c r="UIQ238" s="44"/>
      <c r="UIR238" s="44"/>
      <c r="UIS238" s="44"/>
      <c r="UIT238" s="44"/>
      <c r="UIU238" s="44"/>
      <c r="UIV238" s="44"/>
      <c r="UIW238" s="44"/>
      <c r="UIX238" s="44"/>
      <c r="UIY238" s="44"/>
      <c r="UIZ238" s="44"/>
      <c r="UJA238" s="44"/>
      <c r="UJB238" s="44"/>
      <c r="UJC238" s="44"/>
      <c r="UJD238" s="44"/>
      <c r="UJE238" s="44"/>
      <c r="UJF238" s="44"/>
      <c r="UJG238" s="44"/>
      <c r="UJH238" s="44"/>
      <c r="UJI238" s="44"/>
      <c r="UJJ238" s="44"/>
      <c r="UJK238" s="44"/>
      <c r="UJL238" s="44"/>
      <c r="UJM238" s="44"/>
      <c r="UJN238" s="44"/>
      <c r="UJO238" s="44"/>
      <c r="UJP238" s="44"/>
      <c r="UJQ238" s="44"/>
      <c r="UJR238" s="44"/>
      <c r="UJS238" s="44"/>
      <c r="UJT238" s="44"/>
      <c r="UJU238" s="44"/>
      <c r="UJV238" s="44"/>
      <c r="UJW238" s="44"/>
      <c r="UJX238" s="44"/>
      <c r="UJY238" s="44"/>
      <c r="UJZ238" s="44"/>
      <c r="UKA238" s="44"/>
      <c r="UKB238" s="44"/>
      <c r="UKC238" s="44"/>
      <c r="UKD238" s="44"/>
      <c r="UKE238" s="44"/>
      <c r="UKF238" s="44"/>
      <c r="UKG238" s="44"/>
      <c r="UKH238" s="44"/>
      <c r="UKI238" s="44"/>
      <c r="UKJ238" s="44"/>
      <c r="UKK238" s="44"/>
      <c r="UKL238" s="44"/>
      <c r="UKM238" s="44"/>
      <c r="UKN238" s="44"/>
      <c r="UKO238" s="44"/>
      <c r="UKP238" s="44"/>
      <c r="UKQ238" s="44"/>
      <c r="UKR238" s="44"/>
      <c r="UKS238" s="44"/>
      <c r="UKT238" s="44"/>
      <c r="UKU238" s="44"/>
      <c r="UKV238" s="44"/>
      <c r="UKW238" s="44"/>
      <c r="UKX238" s="44"/>
      <c r="UKY238" s="44"/>
      <c r="UKZ238" s="44"/>
      <c r="ULA238" s="44"/>
      <c r="ULB238" s="44"/>
      <c r="ULC238" s="44"/>
      <c r="ULD238" s="44"/>
      <c r="ULE238" s="44"/>
      <c r="ULF238" s="44"/>
      <c r="ULG238" s="44"/>
      <c r="ULH238" s="44"/>
      <c r="ULI238" s="44"/>
      <c r="ULJ238" s="44"/>
      <c r="ULK238" s="44"/>
      <c r="ULL238" s="44"/>
      <c r="ULM238" s="44"/>
      <c r="ULN238" s="44"/>
      <c r="ULO238" s="44"/>
      <c r="ULP238" s="44"/>
      <c r="ULQ238" s="44"/>
      <c r="ULR238" s="44"/>
      <c r="ULS238" s="44"/>
      <c r="ULT238" s="44"/>
      <c r="ULU238" s="44"/>
      <c r="ULV238" s="44"/>
      <c r="ULW238" s="44"/>
      <c r="ULX238" s="44"/>
      <c r="ULY238" s="44"/>
      <c r="ULZ238" s="44"/>
      <c r="UMA238" s="44"/>
      <c r="UMB238" s="44"/>
      <c r="UMC238" s="44"/>
      <c r="UMD238" s="44"/>
      <c r="UME238" s="44"/>
      <c r="UMF238" s="44"/>
      <c r="UMG238" s="44"/>
      <c r="UMH238" s="44"/>
      <c r="UMI238" s="44"/>
      <c r="UMJ238" s="44"/>
      <c r="UMK238" s="44"/>
      <c r="UML238" s="44"/>
      <c r="UMM238" s="44"/>
      <c r="UMN238" s="44"/>
      <c r="UMO238" s="44"/>
      <c r="UMP238" s="44"/>
      <c r="UMQ238" s="44"/>
      <c r="UMR238" s="44"/>
      <c r="UMS238" s="44"/>
      <c r="UMT238" s="44"/>
      <c r="UMU238" s="44"/>
      <c r="UMV238" s="44"/>
      <c r="UMW238" s="44"/>
      <c r="UMX238" s="44"/>
      <c r="UMY238" s="44"/>
      <c r="UMZ238" s="44"/>
      <c r="UNA238" s="44"/>
      <c r="UNB238" s="44"/>
      <c r="UNC238" s="44"/>
      <c r="UND238" s="44"/>
      <c r="UNE238" s="44"/>
      <c r="UNF238" s="44"/>
      <c r="UNG238" s="44"/>
      <c r="UNH238" s="44"/>
      <c r="UNI238" s="44"/>
      <c r="UNJ238" s="44"/>
      <c r="UNK238" s="44"/>
      <c r="UNL238" s="44"/>
      <c r="UNM238" s="44"/>
      <c r="UNN238" s="44"/>
      <c r="UNO238" s="44"/>
      <c r="UNP238" s="44"/>
      <c r="UNQ238" s="44"/>
      <c r="UNR238" s="44"/>
      <c r="UNS238" s="44"/>
      <c r="UNT238" s="44"/>
      <c r="UNU238" s="44"/>
      <c r="UNV238" s="44"/>
      <c r="UNW238" s="44"/>
      <c r="UNX238" s="44"/>
      <c r="UNY238" s="44"/>
      <c r="UNZ238" s="44"/>
      <c r="UOA238" s="44"/>
      <c r="UOB238" s="44"/>
      <c r="UOC238" s="44"/>
      <c r="UOD238" s="44"/>
      <c r="UOE238" s="44"/>
      <c r="UOF238" s="44"/>
      <c r="UOG238" s="44"/>
      <c r="UOH238" s="44"/>
      <c r="UOI238" s="44"/>
      <c r="UOJ238" s="44"/>
      <c r="UOK238" s="44"/>
      <c r="UOL238" s="44"/>
      <c r="UOM238" s="44"/>
      <c r="UON238" s="44"/>
      <c r="UOO238" s="44"/>
      <c r="UOP238" s="44"/>
      <c r="UOQ238" s="44"/>
      <c r="UOR238" s="44"/>
      <c r="UOS238" s="44"/>
      <c r="UOT238" s="44"/>
      <c r="UOU238" s="44"/>
      <c r="UOV238" s="44"/>
      <c r="UOW238" s="44"/>
      <c r="UOX238" s="44"/>
      <c r="UOY238" s="44"/>
      <c r="UOZ238" s="44"/>
      <c r="UPA238" s="44"/>
      <c r="UPB238" s="44"/>
      <c r="UPC238" s="44"/>
      <c r="UPD238" s="44"/>
      <c r="UPE238" s="44"/>
      <c r="UPF238" s="44"/>
      <c r="UPG238" s="44"/>
      <c r="UPH238" s="44"/>
      <c r="UPI238" s="44"/>
      <c r="UPJ238" s="44"/>
      <c r="UPK238" s="44"/>
      <c r="UPL238" s="44"/>
      <c r="UPM238" s="44"/>
      <c r="UPN238" s="44"/>
      <c r="UPO238" s="44"/>
      <c r="UPP238" s="44"/>
      <c r="UPQ238" s="44"/>
      <c r="UPR238" s="44"/>
      <c r="UPS238" s="44"/>
      <c r="UPT238" s="44"/>
      <c r="UPU238" s="44"/>
      <c r="UPV238" s="44"/>
      <c r="UPW238" s="44"/>
      <c r="UPX238" s="44"/>
      <c r="UPY238" s="44"/>
      <c r="UPZ238" s="44"/>
      <c r="UQA238" s="44"/>
      <c r="UQB238" s="44"/>
      <c r="UQC238" s="44"/>
      <c r="UQD238" s="44"/>
      <c r="UQE238" s="44"/>
      <c r="UQF238" s="44"/>
      <c r="UQG238" s="44"/>
      <c r="UQH238" s="44"/>
      <c r="UQI238" s="44"/>
      <c r="UQJ238" s="44"/>
      <c r="UQK238" s="44"/>
      <c r="UQL238" s="44"/>
      <c r="UQM238" s="44"/>
      <c r="UQN238" s="44"/>
      <c r="UQO238" s="44"/>
      <c r="UQP238" s="44"/>
      <c r="UQQ238" s="44"/>
      <c r="UQR238" s="44"/>
      <c r="UQS238" s="44"/>
      <c r="UQT238" s="44"/>
      <c r="UQU238" s="44"/>
      <c r="UQV238" s="44"/>
      <c r="UQW238" s="44"/>
      <c r="UQX238" s="44"/>
      <c r="UQY238" s="44"/>
      <c r="UQZ238" s="44"/>
      <c r="URA238" s="44"/>
      <c r="URB238" s="44"/>
      <c r="URC238" s="44"/>
      <c r="URD238" s="44"/>
      <c r="URE238" s="44"/>
      <c r="URF238" s="44"/>
      <c r="URG238" s="44"/>
      <c r="URH238" s="44"/>
      <c r="URI238" s="44"/>
      <c r="URJ238" s="44"/>
      <c r="URK238" s="44"/>
      <c r="URL238" s="44"/>
      <c r="URM238" s="44"/>
      <c r="URN238" s="44"/>
      <c r="URO238" s="44"/>
      <c r="URP238" s="44"/>
      <c r="URQ238" s="44"/>
      <c r="URR238" s="44"/>
      <c r="URS238" s="44"/>
      <c r="URT238" s="44"/>
      <c r="URU238" s="44"/>
      <c r="URV238" s="44"/>
      <c r="URW238" s="44"/>
      <c r="URX238" s="44"/>
      <c r="URY238" s="44"/>
      <c r="URZ238" s="44"/>
      <c r="USA238" s="44"/>
      <c r="USB238" s="44"/>
      <c r="USC238" s="44"/>
      <c r="USD238" s="44"/>
      <c r="USE238" s="44"/>
      <c r="USF238" s="44"/>
      <c r="USG238" s="44"/>
      <c r="USH238" s="44"/>
      <c r="USI238" s="44"/>
      <c r="USJ238" s="44"/>
      <c r="USK238" s="44"/>
      <c r="USL238" s="44"/>
      <c r="USM238" s="44"/>
      <c r="USN238" s="44"/>
      <c r="USO238" s="44"/>
      <c r="USP238" s="44"/>
      <c r="USQ238" s="44"/>
      <c r="USR238" s="44"/>
      <c r="USS238" s="44"/>
      <c r="UST238" s="44"/>
      <c r="USU238" s="44"/>
      <c r="USV238" s="44"/>
      <c r="USW238" s="44"/>
      <c r="USX238" s="44"/>
      <c r="USY238" s="44"/>
      <c r="USZ238" s="44"/>
      <c r="UTA238" s="44"/>
      <c r="UTB238" s="44"/>
      <c r="UTC238" s="44"/>
      <c r="UTD238" s="44"/>
      <c r="UTE238" s="44"/>
      <c r="UTF238" s="44"/>
      <c r="UTG238" s="44"/>
      <c r="UTH238" s="44"/>
      <c r="UTI238" s="44"/>
      <c r="UTJ238" s="44"/>
      <c r="UTK238" s="44"/>
      <c r="UTL238" s="44"/>
      <c r="UTM238" s="44"/>
      <c r="UTN238" s="44"/>
      <c r="UTO238" s="44"/>
      <c r="UTP238" s="44"/>
      <c r="UTQ238" s="44"/>
      <c r="UTR238" s="44"/>
      <c r="UTS238" s="44"/>
      <c r="UTT238" s="44"/>
      <c r="UTU238" s="44"/>
      <c r="UTV238" s="44"/>
      <c r="UTW238" s="44"/>
      <c r="UTX238" s="44"/>
      <c r="UTY238" s="44"/>
      <c r="UTZ238" s="44"/>
      <c r="UUA238" s="44"/>
      <c r="UUB238" s="44"/>
      <c r="UUC238" s="44"/>
      <c r="UUD238" s="44"/>
      <c r="UUE238" s="44"/>
      <c r="UUF238" s="44"/>
      <c r="UUG238" s="44"/>
      <c r="UUH238" s="44"/>
      <c r="UUI238" s="44"/>
      <c r="UUJ238" s="44"/>
      <c r="UUK238" s="44"/>
      <c r="UUL238" s="44"/>
      <c r="UUM238" s="44"/>
      <c r="UUN238" s="44"/>
      <c r="UUO238" s="44"/>
      <c r="UUP238" s="44"/>
      <c r="UUQ238" s="44"/>
      <c r="UUR238" s="44"/>
      <c r="UUS238" s="44"/>
      <c r="UUT238" s="44"/>
      <c r="UUU238" s="44"/>
      <c r="UUV238" s="44"/>
      <c r="UUW238" s="44"/>
      <c r="UUX238" s="44"/>
      <c r="UUY238" s="44"/>
      <c r="UUZ238" s="44"/>
      <c r="UVA238" s="44"/>
      <c r="UVB238" s="44"/>
      <c r="UVC238" s="44"/>
      <c r="UVD238" s="44"/>
      <c r="UVE238" s="44"/>
      <c r="UVF238" s="44"/>
      <c r="UVG238" s="44"/>
      <c r="UVH238" s="44"/>
      <c r="UVI238" s="44"/>
      <c r="UVJ238" s="44"/>
      <c r="UVK238" s="44"/>
      <c r="UVL238" s="44"/>
      <c r="UVM238" s="44"/>
      <c r="UVN238" s="44"/>
      <c r="UVO238" s="44"/>
      <c r="UVP238" s="44"/>
      <c r="UVQ238" s="44"/>
      <c r="UVR238" s="44"/>
      <c r="UVS238" s="44"/>
      <c r="UVT238" s="44"/>
      <c r="UVU238" s="44"/>
      <c r="UVV238" s="44"/>
      <c r="UVW238" s="44"/>
      <c r="UVX238" s="44"/>
      <c r="UVY238" s="44"/>
      <c r="UVZ238" s="44"/>
      <c r="UWA238" s="44"/>
      <c r="UWB238" s="44"/>
      <c r="UWC238" s="44"/>
      <c r="UWD238" s="44"/>
      <c r="UWE238" s="44"/>
      <c r="UWF238" s="44"/>
      <c r="UWG238" s="44"/>
      <c r="UWH238" s="44"/>
      <c r="UWI238" s="44"/>
      <c r="UWJ238" s="44"/>
      <c r="UWK238" s="44"/>
      <c r="UWL238" s="44"/>
      <c r="UWM238" s="44"/>
      <c r="UWN238" s="44"/>
      <c r="UWO238" s="44"/>
      <c r="UWP238" s="44"/>
      <c r="UWQ238" s="44"/>
      <c r="UWR238" s="44"/>
      <c r="UWS238" s="44"/>
      <c r="UWT238" s="44"/>
      <c r="UWU238" s="44"/>
      <c r="UWV238" s="44"/>
      <c r="UWW238" s="44"/>
      <c r="UWX238" s="44"/>
      <c r="UWY238" s="44"/>
      <c r="UWZ238" s="44"/>
      <c r="UXA238" s="44"/>
      <c r="UXB238" s="44"/>
      <c r="UXC238" s="44"/>
      <c r="UXD238" s="44"/>
      <c r="UXE238" s="44"/>
      <c r="UXF238" s="44"/>
      <c r="UXG238" s="44"/>
      <c r="UXH238" s="44"/>
      <c r="UXI238" s="44"/>
      <c r="UXJ238" s="44"/>
      <c r="UXK238" s="44"/>
      <c r="UXL238" s="44"/>
      <c r="UXM238" s="44"/>
      <c r="UXN238" s="44"/>
      <c r="UXO238" s="44"/>
      <c r="UXP238" s="44"/>
      <c r="UXQ238" s="44"/>
      <c r="UXR238" s="44"/>
      <c r="UXS238" s="44"/>
      <c r="UXT238" s="44"/>
      <c r="UXU238" s="44"/>
      <c r="UXV238" s="44"/>
      <c r="UXW238" s="44"/>
      <c r="UXX238" s="44"/>
      <c r="UXY238" s="44"/>
      <c r="UXZ238" s="44"/>
      <c r="UYA238" s="44"/>
      <c r="UYB238" s="44"/>
      <c r="UYC238" s="44"/>
      <c r="UYD238" s="44"/>
      <c r="UYE238" s="44"/>
      <c r="UYF238" s="44"/>
      <c r="UYG238" s="44"/>
      <c r="UYH238" s="44"/>
      <c r="UYI238" s="44"/>
      <c r="UYJ238" s="44"/>
      <c r="UYK238" s="44"/>
      <c r="UYL238" s="44"/>
      <c r="UYM238" s="44"/>
      <c r="UYN238" s="44"/>
      <c r="UYO238" s="44"/>
      <c r="UYP238" s="44"/>
      <c r="UYQ238" s="44"/>
      <c r="UYR238" s="44"/>
      <c r="UYS238" s="44"/>
      <c r="UYT238" s="44"/>
      <c r="UYU238" s="44"/>
      <c r="UYV238" s="44"/>
      <c r="UYW238" s="44"/>
      <c r="UYX238" s="44"/>
      <c r="UYY238" s="44"/>
      <c r="UYZ238" s="44"/>
      <c r="UZA238" s="44"/>
      <c r="UZB238" s="44"/>
      <c r="UZC238" s="44"/>
      <c r="UZD238" s="44"/>
      <c r="UZE238" s="44"/>
      <c r="UZF238" s="44"/>
      <c r="UZG238" s="44"/>
      <c r="UZH238" s="44"/>
      <c r="UZI238" s="44"/>
      <c r="UZJ238" s="44"/>
      <c r="UZK238" s="44"/>
      <c r="UZL238" s="44"/>
      <c r="UZM238" s="44"/>
      <c r="UZN238" s="44"/>
      <c r="UZO238" s="44"/>
      <c r="UZP238" s="44"/>
      <c r="UZQ238" s="44"/>
      <c r="UZR238" s="44"/>
      <c r="UZS238" s="44"/>
      <c r="UZT238" s="44"/>
      <c r="UZU238" s="44"/>
      <c r="UZV238" s="44"/>
      <c r="UZW238" s="44"/>
      <c r="UZX238" s="44"/>
      <c r="UZY238" s="44"/>
      <c r="UZZ238" s="44"/>
      <c r="VAA238" s="44"/>
      <c r="VAB238" s="44"/>
      <c r="VAC238" s="44"/>
      <c r="VAD238" s="44"/>
      <c r="VAE238" s="44"/>
      <c r="VAF238" s="44"/>
      <c r="VAG238" s="44"/>
      <c r="VAH238" s="44"/>
      <c r="VAI238" s="44"/>
      <c r="VAJ238" s="44"/>
      <c r="VAK238" s="44"/>
      <c r="VAL238" s="44"/>
      <c r="VAM238" s="44"/>
      <c r="VAN238" s="44"/>
      <c r="VAO238" s="44"/>
      <c r="VAP238" s="44"/>
      <c r="VAQ238" s="44"/>
      <c r="VAR238" s="44"/>
      <c r="VAS238" s="44"/>
      <c r="VAT238" s="44"/>
      <c r="VAU238" s="44"/>
      <c r="VAV238" s="44"/>
      <c r="VAW238" s="44"/>
      <c r="VAX238" s="44"/>
      <c r="VAY238" s="44"/>
      <c r="VAZ238" s="44"/>
      <c r="VBA238" s="44"/>
      <c r="VBB238" s="44"/>
      <c r="VBC238" s="44"/>
      <c r="VBD238" s="44"/>
      <c r="VBE238" s="44"/>
      <c r="VBF238" s="44"/>
      <c r="VBG238" s="44"/>
      <c r="VBH238" s="44"/>
      <c r="VBI238" s="44"/>
      <c r="VBJ238" s="44"/>
      <c r="VBK238" s="44"/>
      <c r="VBL238" s="44"/>
      <c r="VBM238" s="44"/>
      <c r="VBN238" s="44"/>
      <c r="VBO238" s="44"/>
      <c r="VBP238" s="44"/>
      <c r="VBQ238" s="44"/>
      <c r="VBR238" s="44"/>
      <c r="VBS238" s="44"/>
      <c r="VBT238" s="44"/>
      <c r="VBU238" s="44"/>
      <c r="VBV238" s="44"/>
      <c r="VBW238" s="44"/>
      <c r="VBX238" s="44"/>
      <c r="VBY238" s="44"/>
      <c r="VBZ238" s="44"/>
      <c r="VCA238" s="44"/>
      <c r="VCB238" s="44"/>
      <c r="VCC238" s="44"/>
      <c r="VCD238" s="44"/>
      <c r="VCE238" s="44"/>
      <c r="VCF238" s="44"/>
      <c r="VCG238" s="44"/>
      <c r="VCH238" s="44"/>
      <c r="VCI238" s="44"/>
      <c r="VCJ238" s="44"/>
      <c r="VCK238" s="44"/>
      <c r="VCL238" s="44"/>
      <c r="VCM238" s="44"/>
      <c r="VCN238" s="44"/>
      <c r="VCO238" s="44"/>
      <c r="VCP238" s="44"/>
      <c r="VCQ238" s="44"/>
      <c r="VCR238" s="44"/>
      <c r="VCS238" s="44"/>
      <c r="VCT238" s="44"/>
      <c r="VCU238" s="44"/>
      <c r="VCV238" s="44"/>
      <c r="VCW238" s="44"/>
      <c r="VCX238" s="44"/>
      <c r="VCY238" s="44"/>
      <c r="VCZ238" s="44"/>
      <c r="VDA238" s="44"/>
      <c r="VDB238" s="44"/>
      <c r="VDC238" s="44"/>
      <c r="VDD238" s="44"/>
      <c r="VDE238" s="44"/>
      <c r="VDF238" s="44"/>
      <c r="VDG238" s="44"/>
      <c r="VDH238" s="44"/>
      <c r="VDI238" s="44"/>
      <c r="VDJ238" s="44"/>
      <c r="VDK238" s="44"/>
      <c r="VDL238" s="44"/>
      <c r="VDM238" s="44"/>
      <c r="VDN238" s="44"/>
      <c r="VDO238" s="44"/>
      <c r="VDP238" s="44"/>
      <c r="VDQ238" s="44"/>
      <c r="VDR238" s="44"/>
      <c r="VDS238" s="44"/>
      <c r="VDT238" s="44"/>
      <c r="VDU238" s="44"/>
      <c r="VDV238" s="44"/>
      <c r="VDW238" s="44"/>
      <c r="VDX238" s="44"/>
      <c r="VDY238" s="44"/>
      <c r="VDZ238" s="44"/>
      <c r="VEA238" s="44"/>
      <c r="VEB238" s="44"/>
      <c r="VEC238" s="44"/>
      <c r="VED238" s="44"/>
      <c r="VEE238" s="44"/>
      <c r="VEF238" s="44"/>
      <c r="VEG238" s="44"/>
      <c r="VEH238" s="44"/>
      <c r="VEI238" s="44"/>
      <c r="VEJ238" s="44"/>
      <c r="VEK238" s="44"/>
      <c r="VEL238" s="44"/>
      <c r="VEM238" s="44"/>
      <c r="VEN238" s="44"/>
      <c r="VEO238" s="44"/>
      <c r="VEP238" s="44"/>
      <c r="VEQ238" s="44"/>
      <c r="VER238" s="44"/>
      <c r="VES238" s="44"/>
      <c r="VET238" s="44"/>
      <c r="VEU238" s="44"/>
      <c r="VEV238" s="44"/>
      <c r="VEW238" s="44"/>
      <c r="VEX238" s="44"/>
      <c r="VEY238" s="44"/>
      <c r="VEZ238" s="44"/>
      <c r="VFA238" s="44"/>
      <c r="VFB238" s="44"/>
      <c r="VFC238" s="44"/>
      <c r="VFD238" s="44"/>
      <c r="VFE238" s="44"/>
      <c r="VFF238" s="44"/>
      <c r="VFG238" s="44"/>
      <c r="VFH238" s="44"/>
      <c r="VFI238" s="44"/>
      <c r="VFJ238" s="44"/>
      <c r="VFK238" s="44"/>
      <c r="VFL238" s="44"/>
      <c r="VFM238" s="44"/>
      <c r="VFN238" s="44"/>
      <c r="VFO238" s="44"/>
      <c r="VFP238" s="44"/>
      <c r="VFQ238" s="44"/>
      <c r="VFR238" s="44"/>
      <c r="VFS238" s="44"/>
      <c r="VFT238" s="44"/>
      <c r="VFU238" s="44"/>
      <c r="VFV238" s="44"/>
      <c r="VFW238" s="44"/>
      <c r="VFX238" s="44"/>
      <c r="VFY238" s="44"/>
      <c r="VFZ238" s="44"/>
      <c r="VGA238" s="44"/>
      <c r="VGB238" s="44"/>
      <c r="VGC238" s="44"/>
      <c r="VGD238" s="44"/>
      <c r="VGE238" s="44"/>
      <c r="VGF238" s="44"/>
      <c r="VGG238" s="44"/>
      <c r="VGH238" s="44"/>
      <c r="VGI238" s="44"/>
      <c r="VGJ238" s="44"/>
      <c r="VGK238" s="44"/>
      <c r="VGL238" s="44"/>
      <c r="VGM238" s="44"/>
      <c r="VGN238" s="44"/>
      <c r="VGO238" s="44"/>
      <c r="VGP238" s="44"/>
      <c r="VGQ238" s="44"/>
      <c r="VGR238" s="44"/>
      <c r="VGS238" s="44"/>
      <c r="VGT238" s="44"/>
      <c r="VGU238" s="44"/>
      <c r="VGV238" s="44"/>
      <c r="VGW238" s="44"/>
      <c r="VGX238" s="44"/>
      <c r="VGY238" s="44"/>
      <c r="VGZ238" s="44"/>
      <c r="VHA238" s="44"/>
      <c r="VHB238" s="44"/>
      <c r="VHC238" s="44"/>
      <c r="VHD238" s="44"/>
      <c r="VHE238" s="44"/>
      <c r="VHF238" s="44"/>
      <c r="VHG238" s="44"/>
      <c r="VHH238" s="44"/>
      <c r="VHI238" s="44"/>
      <c r="VHJ238" s="44"/>
      <c r="VHK238" s="44"/>
      <c r="VHL238" s="44"/>
      <c r="VHM238" s="44"/>
      <c r="VHN238" s="44"/>
      <c r="VHO238" s="44"/>
      <c r="VHP238" s="44"/>
      <c r="VHQ238" s="44"/>
      <c r="VHR238" s="44"/>
      <c r="VHS238" s="44"/>
      <c r="VHT238" s="44"/>
      <c r="VHU238" s="44"/>
      <c r="VHV238" s="44"/>
      <c r="VHW238" s="44"/>
      <c r="VHX238" s="44"/>
      <c r="VHY238" s="44"/>
      <c r="VHZ238" s="44"/>
      <c r="VIA238" s="44"/>
      <c r="VIB238" s="44"/>
      <c r="VIC238" s="44"/>
      <c r="VID238" s="44"/>
      <c r="VIE238" s="44"/>
      <c r="VIF238" s="44"/>
      <c r="VIG238" s="44"/>
      <c r="VIH238" s="44"/>
      <c r="VII238" s="44"/>
      <c r="VIJ238" s="44"/>
      <c r="VIK238" s="44"/>
      <c r="VIL238" s="44"/>
      <c r="VIM238" s="44"/>
      <c r="VIN238" s="44"/>
      <c r="VIO238" s="44"/>
      <c r="VIP238" s="44"/>
      <c r="VIQ238" s="44"/>
      <c r="VIR238" s="44"/>
      <c r="VIS238" s="44"/>
      <c r="VIT238" s="44"/>
      <c r="VIU238" s="44"/>
      <c r="VIV238" s="44"/>
      <c r="VIW238" s="44"/>
      <c r="VIX238" s="44"/>
      <c r="VIY238" s="44"/>
      <c r="VIZ238" s="44"/>
      <c r="VJA238" s="44"/>
      <c r="VJB238" s="44"/>
      <c r="VJC238" s="44"/>
      <c r="VJD238" s="44"/>
      <c r="VJE238" s="44"/>
      <c r="VJF238" s="44"/>
      <c r="VJG238" s="44"/>
      <c r="VJH238" s="44"/>
      <c r="VJI238" s="44"/>
      <c r="VJJ238" s="44"/>
      <c r="VJK238" s="44"/>
      <c r="VJL238" s="44"/>
      <c r="VJM238" s="44"/>
      <c r="VJN238" s="44"/>
      <c r="VJO238" s="44"/>
      <c r="VJP238" s="44"/>
      <c r="VJQ238" s="44"/>
      <c r="VJR238" s="44"/>
      <c r="VJS238" s="44"/>
      <c r="VJT238" s="44"/>
      <c r="VJU238" s="44"/>
      <c r="VJV238" s="44"/>
      <c r="VJW238" s="44"/>
      <c r="VJX238" s="44"/>
      <c r="VJY238" s="44"/>
      <c r="VJZ238" s="44"/>
      <c r="VKA238" s="44"/>
      <c r="VKB238" s="44"/>
      <c r="VKC238" s="44"/>
      <c r="VKD238" s="44"/>
      <c r="VKE238" s="44"/>
      <c r="VKF238" s="44"/>
      <c r="VKG238" s="44"/>
      <c r="VKH238" s="44"/>
      <c r="VKI238" s="44"/>
      <c r="VKJ238" s="44"/>
      <c r="VKK238" s="44"/>
      <c r="VKL238" s="44"/>
      <c r="VKM238" s="44"/>
      <c r="VKN238" s="44"/>
      <c r="VKO238" s="44"/>
      <c r="VKP238" s="44"/>
      <c r="VKQ238" s="44"/>
      <c r="VKR238" s="44"/>
      <c r="VKS238" s="44"/>
      <c r="VKT238" s="44"/>
      <c r="VKU238" s="44"/>
      <c r="VKV238" s="44"/>
      <c r="VKW238" s="44"/>
      <c r="VKX238" s="44"/>
      <c r="VKY238" s="44"/>
      <c r="VKZ238" s="44"/>
      <c r="VLA238" s="44"/>
      <c r="VLB238" s="44"/>
      <c r="VLC238" s="44"/>
      <c r="VLD238" s="44"/>
      <c r="VLE238" s="44"/>
      <c r="VLF238" s="44"/>
      <c r="VLG238" s="44"/>
      <c r="VLH238" s="44"/>
      <c r="VLI238" s="44"/>
      <c r="VLJ238" s="44"/>
      <c r="VLK238" s="44"/>
      <c r="VLL238" s="44"/>
      <c r="VLM238" s="44"/>
      <c r="VLN238" s="44"/>
      <c r="VLO238" s="44"/>
      <c r="VLP238" s="44"/>
      <c r="VLQ238" s="44"/>
      <c r="VLR238" s="44"/>
      <c r="VLS238" s="44"/>
      <c r="VLT238" s="44"/>
      <c r="VLU238" s="44"/>
      <c r="VLV238" s="44"/>
      <c r="VLW238" s="44"/>
      <c r="VLX238" s="44"/>
      <c r="VLY238" s="44"/>
      <c r="VLZ238" s="44"/>
      <c r="VMA238" s="44"/>
      <c r="VMB238" s="44"/>
      <c r="VMC238" s="44"/>
      <c r="VMD238" s="44"/>
      <c r="VME238" s="44"/>
      <c r="VMF238" s="44"/>
      <c r="VMG238" s="44"/>
      <c r="VMH238" s="44"/>
      <c r="VMI238" s="44"/>
      <c r="VMJ238" s="44"/>
      <c r="VMK238" s="44"/>
      <c r="VML238" s="44"/>
      <c r="VMM238" s="44"/>
      <c r="VMN238" s="44"/>
      <c r="VMO238" s="44"/>
      <c r="VMP238" s="44"/>
      <c r="VMQ238" s="44"/>
      <c r="VMR238" s="44"/>
      <c r="VMS238" s="44"/>
      <c r="VMT238" s="44"/>
      <c r="VMU238" s="44"/>
      <c r="VMV238" s="44"/>
      <c r="VMW238" s="44"/>
      <c r="VMX238" s="44"/>
      <c r="VMY238" s="44"/>
      <c r="VMZ238" s="44"/>
      <c r="VNA238" s="44"/>
      <c r="VNB238" s="44"/>
      <c r="VNC238" s="44"/>
      <c r="VND238" s="44"/>
      <c r="VNE238" s="44"/>
      <c r="VNF238" s="44"/>
      <c r="VNG238" s="44"/>
      <c r="VNH238" s="44"/>
      <c r="VNI238" s="44"/>
      <c r="VNJ238" s="44"/>
      <c r="VNK238" s="44"/>
      <c r="VNL238" s="44"/>
      <c r="VNM238" s="44"/>
      <c r="VNN238" s="44"/>
      <c r="VNO238" s="44"/>
      <c r="VNP238" s="44"/>
      <c r="VNQ238" s="44"/>
      <c r="VNR238" s="44"/>
      <c r="VNS238" s="44"/>
      <c r="VNT238" s="44"/>
      <c r="VNU238" s="44"/>
      <c r="VNV238" s="44"/>
      <c r="VNW238" s="44"/>
      <c r="VNX238" s="44"/>
      <c r="VNY238" s="44"/>
      <c r="VNZ238" s="44"/>
      <c r="VOA238" s="44"/>
      <c r="VOB238" s="44"/>
      <c r="VOC238" s="44"/>
      <c r="VOD238" s="44"/>
      <c r="VOE238" s="44"/>
      <c r="VOF238" s="44"/>
      <c r="VOG238" s="44"/>
      <c r="VOH238" s="44"/>
      <c r="VOI238" s="44"/>
      <c r="VOJ238" s="44"/>
      <c r="VOK238" s="44"/>
      <c r="VOL238" s="44"/>
      <c r="VOM238" s="44"/>
      <c r="VON238" s="44"/>
      <c r="VOO238" s="44"/>
      <c r="VOP238" s="44"/>
      <c r="VOQ238" s="44"/>
      <c r="VOR238" s="44"/>
      <c r="VOS238" s="44"/>
      <c r="VOT238" s="44"/>
      <c r="VOU238" s="44"/>
      <c r="VOV238" s="44"/>
      <c r="VOW238" s="44"/>
      <c r="VOX238" s="44"/>
      <c r="VOY238" s="44"/>
      <c r="VOZ238" s="44"/>
      <c r="VPA238" s="44"/>
      <c r="VPB238" s="44"/>
      <c r="VPC238" s="44"/>
      <c r="VPD238" s="44"/>
      <c r="VPE238" s="44"/>
      <c r="VPF238" s="44"/>
      <c r="VPG238" s="44"/>
      <c r="VPH238" s="44"/>
      <c r="VPI238" s="44"/>
      <c r="VPJ238" s="44"/>
      <c r="VPK238" s="44"/>
      <c r="VPL238" s="44"/>
      <c r="VPM238" s="44"/>
      <c r="VPN238" s="44"/>
      <c r="VPO238" s="44"/>
      <c r="VPP238" s="44"/>
      <c r="VPQ238" s="44"/>
      <c r="VPR238" s="44"/>
      <c r="VPS238" s="44"/>
      <c r="VPT238" s="44"/>
      <c r="VPU238" s="44"/>
      <c r="VPV238" s="44"/>
      <c r="VPW238" s="44"/>
      <c r="VPX238" s="44"/>
      <c r="VPY238" s="44"/>
      <c r="VPZ238" s="44"/>
      <c r="VQA238" s="44"/>
      <c r="VQB238" s="44"/>
      <c r="VQC238" s="44"/>
      <c r="VQD238" s="44"/>
      <c r="VQE238" s="44"/>
      <c r="VQF238" s="44"/>
      <c r="VQG238" s="44"/>
      <c r="VQH238" s="44"/>
      <c r="VQI238" s="44"/>
      <c r="VQJ238" s="44"/>
      <c r="VQK238" s="44"/>
      <c r="VQL238" s="44"/>
      <c r="VQM238" s="44"/>
      <c r="VQN238" s="44"/>
      <c r="VQO238" s="44"/>
      <c r="VQP238" s="44"/>
      <c r="VQQ238" s="44"/>
      <c r="VQR238" s="44"/>
      <c r="VQS238" s="44"/>
      <c r="VQT238" s="44"/>
      <c r="VQU238" s="44"/>
      <c r="VQV238" s="44"/>
      <c r="VQW238" s="44"/>
      <c r="VQX238" s="44"/>
      <c r="VQY238" s="44"/>
      <c r="VQZ238" s="44"/>
      <c r="VRA238" s="44"/>
      <c r="VRB238" s="44"/>
      <c r="VRC238" s="44"/>
      <c r="VRD238" s="44"/>
      <c r="VRE238" s="44"/>
      <c r="VRF238" s="44"/>
      <c r="VRG238" s="44"/>
      <c r="VRH238" s="44"/>
      <c r="VRI238" s="44"/>
      <c r="VRJ238" s="44"/>
      <c r="VRK238" s="44"/>
      <c r="VRL238" s="44"/>
      <c r="VRM238" s="44"/>
      <c r="VRN238" s="44"/>
      <c r="VRO238" s="44"/>
      <c r="VRP238" s="44"/>
      <c r="VRQ238" s="44"/>
      <c r="VRR238" s="44"/>
      <c r="VRS238" s="44"/>
      <c r="VRT238" s="44"/>
      <c r="VRU238" s="44"/>
      <c r="VRV238" s="44"/>
      <c r="VRW238" s="44"/>
      <c r="VRX238" s="44"/>
      <c r="VRY238" s="44"/>
      <c r="VRZ238" s="44"/>
      <c r="VSA238" s="44"/>
      <c r="VSB238" s="44"/>
      <c r="VSC238" s="44"/>
      <c r="VSD238" s="44"/>
      <c r="VSE238" s="44"/>
      <c r="VSF238" s="44"/>
      <c r="VSG238" s="44"/>
      <c r="VSH238" s="44"/>
      <c r="VSI238" s="44"/>
      <c r="VSJ238" s="44"/>
      <c r="VSK238" s="44"/>
      <c r="VSL238" s="44"/>
      <c r="VSM238" s="44"/>
      <c r="VSN238" s="44"/>
      <c r="VSO238" s="44"/>
      <c r="VSP238" s="44"/>
      <c r="VSQ238" s="44"/>
      <c r="VSR238" s="44"/>
      <c r="VSS238" s="44"/>
      <c r="VST238" s="44"/>
      <c r="VSU238" s="44"/>
      <c r="VSV238" s="44"/>
      <c r="VSW238" s="44"/>
      <c r="VSX238" s="44"/>
      <c r="VSY238" s="44"/>
      <c r="VSZ238" s="44"/>
      <c r="VTA238" s="44"/>
      <c r="VTB238" s="44"/>
      <c r="VTC238" s="44"/>
      <c r="VTD238" s="44"/>
      <c r="VTE238" s="44"/>
      <c r="VTF238" s="44"/>
      <c r="VTG238" s="44"/>
      <c r="VTH238" s="44"/>
      <c r="VTI238" s="44"/>
      <c r="VTJ238" s="44"/>
      <c r="VTK238" s="44"/>
      <c r="VTL238" s="44"/>
      <c r="VTM238" s="44"/>
      <c r="VTN238" s="44"/>
      <c r="VTO238" s="44"/>
      <c r="VTP238" s="44"/>
      <c r="VTQ238" s="44"/>
      <c r="VTR238" s="44"/>
      <c r="VTS238" s="44"/>
      <c r="VTT238" s="44"/>
      <c r="VTU238" s="44"/>
      <c r="VTV238" s="44"/>
      <c r="VTW238" s="44"/>
      <c r="VTX238" s="44"/>
      <c r="VTY238" s="44"/>
      <c r="VTZ238" s="44"/>
      <c r="VUA238" s="44"/>
      <c r="VUB238" s="44"/>
      <c r="VUC238" s="44"/>
      <c r="VUD238" s="44"/>
      <c r="VUE238" s="44"/>
      <c r="VUF238" s="44"/>
      <c r="VUG238" s="44"/>
      <c r="VUH238" s="44"/>
      <c r="VUI238" s="44"/>
      <c r="VUJ238" s="44"/>
      <c r="VUK238" s="44"/>
      <c r="VUL238" s="44"/>
      <c r="VUM238" s="44"/>
      <c r="VUN238" s="44"/>
      <c r="VUO238" s="44"/>
      <c r="VUP238" s="44"/>
      <c r="VUQ238" s="44"/>
      <c r="VUR238" s="44"/>
      <c r="VUS238" s="44"/>
      <c r="VUT238" s="44"/>
      <c r="VUU238" s="44"/>
      <c r="VUV238" s="44"/>
      <c r="VUW238" s="44"/>
      <c r="VUX238" s="44"/>
      <c r="VUY238" s="44"/>
      <c r="VUZ238" s="44"/>
      <c r="VVA238" s="44"/>
      <c r="VVB238" s="44"/>
      <c r="VVC238" s="44"/>
      <c r="VVD238" s="44"/>
      <c r="VVE238" s="44"/>
      <c r="VVF238" s="44"/>
      <c r="VVG238" s="44"/>
      <c r="VVH238" s="44"/>
      <c r="VVI238" s="44"/>
      <c r="VVJ238" s="44"/>
      <c r="VVK238" s="44"/>
      <c r="VVL238" s="44"/>
      <c r="VVM238" s="44"/>
      <c r="VVN238" s="44"/>
      <c r="VVO238" s="44"/>
      <c r="VVP238" s="44"/>
      <c r="VVQ238" s="44"/>
      <c r="VVR238" s="44"/>
      <c r="VVS238" s="44"/>
      <c r="VVT238" s="44"/>
      <c r="VVU238" s="44"/>
      <c r="VVV238" s="44"/>
      <c r="VVW238" s="44"/>
      <c r="VVX238" s="44"/>
      <c r="VVY238" s="44"/>
      <c r="VVZ238" s="44"/>
      <c r="VWA238" s="44"/>
      <c r="VWB238" s="44"/>
      <c r="VWC238" s="44"/>
      <c r="VWD238" s="44"/>
      <c r="VWE238" s="44"/>
      <c r="VWF238" s="44"/>
      <c r="VWG238" s="44"/>
      <c r="VWH238" s="44"/>
      <c r="VWI238" s="44"/>
      <c r="VWJ238" s="44"/>
      <c r="VWK238" s="44"/>
      <c r="VWL238" s="44"/>
      <c r="VWM238" s="44"/>
      <c r="VWN238" s="44"/>
      <c r="VWO238" s="44"/>
      <c r="VWP238" s="44"/>
      <c r="VWQ238" s="44"/>
      <c r="VWR238" s="44"/>
      <c r="VWS238" s="44"/>
      <c r="VWT238" s="44"/>
      <c r="VWU238" s="44"/>
      <c r="VWV238" s="44"/>
      <c r="VWW238" s="44"/>
      <c r="VWX238" s="44"/>
      <c r="VWY238" s="44"/>
      <c r="VWZ238" s="44"/>
      <c r="VXA238" s="44"/>
      <c r="VXB238" s="44"/>
      <c r="VXC238" s="44"/>
      <c r="VXD238" s="44"/>
      <c r="VXE238" s="44"/>
      <c r="VXF238" s="44"/>
      <c r="VXG238" s="44"/>
      <c r="VXH238" s="44"/>
      <c r="VXI238" s="44"/>
      <c r="VXJ238" s="44"/>
      <c r="VXK238" s="44"/>
      <c r="VXL238" s="44"/>
      <c r="VXM238" s="44"/>
      <c r="VXN238" s="44"/>
      <c r="VXO238" s="44"/>
      <c r="VXP238" s="44"/>
      <c r="VXQ238" s="44"/>
      <c r="VXR238" s="44"/>
      <c r="VXS238" s="44"/>
      <c r="VXT238" s="44"/>
      <c r="VXU238" s="44"/>
      <c r="VXV238" s="44"/>
      <c r="VXW238" s="44"/>
      <c r="VXX238" s="44"/>
      <c r="VXY238" s="44"/>
      <c r="VXZ238" s="44"/>
      <c r="VYA238" s="44"/>
      <c r="VYB238" s="44"/>
      <c r="VYC238" s="44"/>
      <c r="VYD238" s="44"/>
      <c r="VYE238" s="44"/>
      <c r="VYF238" s="44"/>
      <c r="VYG238" s="44"/>
      <c r="VYH238" s="44"/>
      <c r="VYI238" s="44"/>
      <c r="VYJ238" s="44"/>
      <c r="VYK238" s="44"/>
      <c r="VYL238" s="44"/>
      <c r="VYM238" s="44"/>
      <c r="VYN238" s="44"/>
      <c r="VYO238" s="44"/>
      <c r="VYP238" s="44"/>
      <c r="VYQ238" s="44"/>
      <c r="VYR238" s="44"/>
      <c r="VYS238" s="44"/>
      <c r="VYT238" s="44"/>
      <c r="VYU238" s="44"/>
      <c r="VYV238" s="44"/>
      <c r="VYW238" s="44"/>
      <c r="VYX238" s="44"/>
      <c r="VYY238" s="44"/>
      <c r="VYZ238" s="44"/>
      <c r="VZA238" s="44"/>
      <c r="VZB238" s="44"/>
      <c r="VZC238" s="44"/>
      <c r="VZD238" s="44"/>
      <c r="VZE238" s="44"/>
      <c r="VZF238" s="44"/>
      <c r="VZG238" s="44"/>
      <c r="VZH238" s="44"/>
      <c r="VZI238" s="44"/>
      <c r="VZJ238" s="44"/>
      <c r="VZK238" s="44"/>
      <c r="VZL238" s="44"/>
      <c r="VZM238" s="44"/>
      <c r="VZN238" s="44"/>
      <c r="VZO238" s="44"/>
      <c r="VZP238" s="44"/>
      <c r="VZQ238" s="44"/>
      <c r="VZR238" s="44"/>
      <c r="VZS238" s="44"/>
      <c r="VZT238" s="44"/>
      <c r="VZU238" s="44"/>
      <c r="VZV238" s="44"/>
      <c r="VZW238" s="44"/>
      <c r="VZX238" s="44"/>
      <c r="VZY238" s="44"/>
      <c r="VZZ238" s="44"/>
      <c r="WAA238" s="44"/>
      <c r="WAB238" s="44"/>
      <c r="WAC238" s="44"/>
      <c r="WAD238" s="44"/>
      <c r="WAE238" s="44"/>
      <c r="WAF238" s="44"/>
      <c r="WAG238" s="44"/>
      <c r="WAH238" s="44"/>
      <c r="WAI238" s="44"/>
      <c r="WAJ238" s="44"/>
      <c r="WAK238" s="44"/>
      <c r="WAL238" s="44"/>
      <c r="WAM238" s="44"/>
      <c r="WAN238" s="44"/>
      <c r="WAO238" s="44"/>
      <c r="WAP238" s="44"/>
      <c r="WAQ238" s="44"/>
      <c r="WAR238" s="44"/>
      <c r="WAS238" s="44"/>
      <c r="WAT238" s="44"/>
      <c r="WAU238" s="44"/>
      <c r="WAV238" s="44"/>
      <c r="WAW238" s="44"/>
      <c r="WAX238" s="44"/>
      <c r="WAY238" s="44"/>
      <c r="WAZ238" s="44"/>
      <c r="WBA238" s="44"/>
      <c r="WBB238" s="44"/>
      <c r="WBC238" s="44"/>
      <c r="WBD238" s="44"/>
      <c r="WBE238" s="44"/>
      <c r="WBF238" s="44"/>
      <c r="WBG238" s="44"/>
      <c r="WBH238" s="44"/>
      <c r="WBI238" s="44"/>
      <c r="WBJ238" s="44"/>
      <c r="WBK238" s="44"/>
      <c r="WBL238" s="44"/>
      <c r="WBM238" s="44"/>
      <c r="WBN238" s="44"/>
      <c r="WBO238" s="44"/>
      <c r="WBP238" s="44"/>
      <c r="WBQ238" s="44"/>
      <c r="WBR238" s="44"/>
      <c r="WBS238" s="44"/>
      <c r="WBT238" s="44"/>
      <c r="WBU238" s="44"/>
      <c r="WBV238" s="44"/>
      <c r="WBW238" s="44"/>
      <c r="WBX238" s="44"/>
      <c r="WBY238" s="44"/>
      <c r="WBZ238" s="44"/>
      <c r="WCA238" s="44"/>
      <c r="WCB238" s="44"/>
      <c r="WCC238" s="44"/>
      <c r="WCD238" s="44"/>
      <c r="WCE238" s="44"/>
      <c r="WCF238" s="44"/>
      <c r="WCG238" s="44"/>
      <c r="WCH238" s="44"/>
      <c r="WCI238" s="44"/>
      <c r="WCJ238" s="44"/>
      <c r="WCK238" s="44"/>
      <c r="WCL238" s="44"/>
      <c r="WCM238" s="44"/>
      <c r="WCN238" s="44"/>
      <c r="WCO238" s="44"/>
      <c r="WCP238" s="44"/>
      <c r="WCQ238" s="44"/>
      <c r="WCR238" s="44"/>
      <c r="WCS238" s="44"/>
      <c r="WCT238" s="44"/>
      <c r="WCU238" s="44"/>
      <c r="WCV238" s="44"/>
      <c r="WCW238" s="44"/>
      <c r="WCX238" s="44"/>
      <c r="WCY238" s="44"/>
      <c r="WCZ238" s="44"/>
      <c r="WDA238" s="44"/>
      <c r="WDB238" s="44"/>
      <c r="WDC238" s="44"/>
      <c r="WDD238" s="44"/>
      <c r="WDE238" s="44"/>
      <c r="WDF238" s="44"/>
      <c r="WDG238" s="44"/>
      <c r="WDH238" s="44"/>
      <c r="WDI238" s="44"/>
      <c r="WDJ238" s="44"/>
      <c r="WDK238" s="44"/>
      <c r="WDL238" s="44"/>
      <c r="WDM238" s="44"/>
      <c r="WDN238" s="44"/>
      <c r="WDO238" s="44"/>
      <c r="WDP238" s="44"/>
      <c r="WDQ238" s="44"/>
      <c r="WDR238" s="44"/>
      <c r="WDS238" s="44"/>
      <c r="WDT238" s="44"/>
      <c r="WDU238" s="44"/>
      <c r="WDV238" s="44"/>
      <c r="WDW238" s="44"/>
      <c r="WDX238" s="44"/>
      <c r="WDY238" s="44"/>
      <c r="WDZ238" s="44"/>
      <c r="WEA238" s="44"/>
      <c r="WEB238" s="44"/>
      <c r="WEC238" s="44"/>
      <c r="WED238" s="44"/>
      <c r="WEE238" s="44"/>
      <c r="WEF238" s="44"/>
      <c r="WEG238" s="44"/>
      <c r="WEH238" s="44"/>
      <c r="WEI238" s="44"/>
      <c r="WEJ238" s="44"/>
      <c r="WEK238" s="44"/>
      <c r="WEL238" s="44"/>
      <c r="WEM238" s="44"/>
      <c r="WEN238" s="44"/>
      <c r="WEO238" s="44"/>
      <c r="WEP238" s="44"/>
      <c r="WEQ238" s="44"/>
      <c r="WER238" s="44"/>
      <c r="WES238" s="44"/>
      <c r="WET238" s="44"/>
      <c r="WEU238" s="44"/>
      <c r="WEV238" s="44"/>
      <c r="WEW238" s="44"/>
      <c r="WEX238" s="44"/>
      <c r="WEY238" s="44"/>
      <c r="WEZ238" s="44"/>
      <c r="WFA238" s="44"/>
      <c r="WFB238" s="44"/>
      <c r="WFC238" s="44"/>
      <c r="WFD238" s="44"/>
      <c r="WFE238" s="44"/>
      <c r="WFF238" s="44"/>
      <c r="WFG238" s="44"/>
      <c r="WFH238" s="44"/>
      <c r="WFI238" s="44"/>
      <c r="WFJ238" s="44"/>
      <c r="WFK238" s="44"/>
      <c r="WFL238" s="44"/>
      <c r="WFM238" s="44"/>
      <c r="WFN238" s="44"/>
      <c r="WFO238" s="44"/>
      <c r="WFP238" s="44"/>
      <c r="WFQ238" s="44"/>
      <c r="WFR238" s="44"/>
      <c r="WFS238" s="44"/>
      <c r="WFT238" s="44"/>
      <c r="WFU238" s="44"/>
      <c r="WFV238" s="44"/>
      <c r="WFW238" s="44"/>
      <c r="WFX238" s="44"/>
      <c r="WFY238" s="44"/>
      <c r="WFZ238" s="44"/>
      <c r="WGA238" s="44"/>
      <c r="WGB238" s="44"/>
      <c r="WGC238" s="44"/>
      <c r="WGD238" s="44"/>
      <c r="WGE238" s="44"/>
      <c r="WGF238" s="44"/>
      <c r="WGG238" s="44"/>
      <c r="WGH238" s="44"/>
      <c r="WGI238" s="44"/>
      <c r="WGJ238" s="44"/>
      <c r="WGK238" s="44"/>
      <c r="WGL238" s="44"/>
      <c r="WGM238" s="44"/>
      <c r="WGN238" s="44"/>
      <c r="WGO238" s="44"/>
      <c r="WGP238" s="44"/>
      <c r="WGQ238" s="44"/>
      <c r="WGR238" s="44"/>
      <c r="WGS238" s="44"/>
      <c r="WGT238" s="44"/>
      <c r="WGU238" s="44"/>
      <c r="WGV238" s="44"/>
      <c r="WGW238" s="44"/>
      <c r="WGX238" s="44"/>
      <c r="WGY238" s="44"/>
      <c r="WGZ238" s="44"/>
      <c r="WHA238" s="44"/>
      <c r="WHB238" s="44"/>
      <c r="WHC238" s="44"/>
      <c r="WHD238" s="44"/>
      <c r="WHE238" s="44"/>
      <c r="WHF238" s="44"/>
      <c r="WHG238" s="44"/>
      <c r="WHH238" s="44"/>
      <c r="WHI238" s="44"/>
      <c r="WHJ238" s="44"/>
      <c r="WHK238" s="44"/>
      <c r="WHL238" s="44"/>
      <c r="WHM238" s="44"/>
      <c r="WHN238" s="44"/>
      <c r="WHO238" s="44"/>
      <c r="WHP238" s="44"/>
      <c r="WHQ238" s="44"/>
      <c r="WHR238" s="44"/>
      <c r="WHS238" s="44"/>
      <c r="WHT238" s="44"/>
      <c r="WHU238" s="44"/>
      <c r="WHV238" s="44"/>
      <c r="WHW238" s="44"/>
      <c r="WHX238" s="44"/>
      <c r="WHY238" s="44"/>
      <c r="WHZ238" s="44"/>
      <c r="WIA238" s="44"/>
      <c r="WIB238" s="44"/>
      <c r="WIC238" s="44"/>
      <c r="WID238" s="44"/>
      <c r="WIE238" s="44"/>
      <c r="WIF238" s="44"/>
      <c r="WIG238" s="44"/>
      <c r="WIH238" s="44"/>
      <c r="WII238" s="44"/>
      <c r="WIJ238" s="44"/>
      <c r="WIK238" s="44"/>
      <c r="WIL238" s="44"/>
      <c r="WIM238" s="44"/>
      <c r="WIN238" s="44"/>
      <c r="WIO238" s="44"/>
      <c r="WIP238" s="44"/>
      <c r="WIQ238" s="44"/>
      <c r="WIR238" s="44"/>
      <c r="WIS238" s="44"/>
      <c r="WIT238" s="44"/>
      <c r="WIU238" s="44"/>
      <c r="WIV238" s="44"/>
      <c r="WIW238" s="44"/>
      <c r="WIX238" s="44"/>
      <c r="WIY238" s="44"/>
      <c r="WIZ238" s="44"/>
      <c r="WJA238" s="44"/>
      <c r="WJB238" s="44"/>
      <c r="WJC238" s="44"/>
      <c r="WJD238" s="44"/>
      <c r="WJE238" s="44"/>
      <c r="WJF238" s="44"/>
      <c r="WJG238" s="44"/>
      <c r="WJH238" s="44"/>
      <c r="WJI238" s="44"/>
      <c r="WJJ238" s="44"/>
      <c r="WJK238" s="44"/>
      <c r="WJL238" s="44"/>
      <c r="WJM238" s="44"/>
      <c r="WJN238" s="44"/>
      <c r="WJO238" s="44"/>
      <c r="WJP238" s="44"/>
      <c r="WJQ238" s="44"/>
      <c r="WJR238" s="44"/>
      <c r="WJS238" s="44"/>
      <c r="WJT238" s="44"/>
      <c r="WJU238" s="44"/>
      <c r="WJV238" s="44"/>
      <c r="WJW238" s="44"/>
      <c r="WJX238" s="44"/>
      <c r="WJY238" s="44"/>
      <c r="WJZ238" s="44"/>
      <c r="WKA238" s="44"/>
      <c r="WKB238" s="44"/>
      <c r="WKC238" s="44"/>
      <c r="WKD238" s="44"/>
      <c r="WKE238" s="44"/>
      <c r="WKF238" s="44"/>
      <c r="WKG238" s="44"/>
      <c r="WKH238" s="44"/>
      <c r="WKI238" s="44"/>
      <c r="WKJ238" s="44"/>
      <c r="WKK238" s="44"/>
      <c r="WKL238" s="44"/>
      <c r="WKM238" s="44"/>
      <c r="WKN238" s="44"/>
      <c r="WKO238" s="44"/>
      <c r="WKP238" s="44"/>
      <c r="WKQ238" s="44"/>
      <c r="WKR238" s="44"/>
      <c r="WKS238" s="44"/>
      <c r="WKT238" s="44"/>
      <c r="WKU238" s="44"/>
      <c r="WKV238" s="44"/>
      <c r="WKW238" s="44"/>
      <c r="WKX238" s="44"/>
      <c r="WKY238" s="44"/>
      <c r="WKZ238" s="44"/>
      <c r="WLA238" s="44"/>
      <c r="WLB238" s="44"/>
      <c r="WLC238" s="44"/>
      <c r="WLD238" s="44"/>
      <c r="WLE238" s="44"/>
      <c r="WLF238" s="44"/>
      <c r="WLG238" s="44"/>
      <c r="WLH238" s="44"/>
      <c r="WLI238" s="44"/>
      <c r="WLJ238" s="44"/>
      <c r="WLK238" s="44"/>
      <c r="WLL238" s="44"/>
      <c r="WLM238" s="44"/>
      <c r="WLN238" s="44"/>
      <c r="WLO238" s="44"/>
      <c r="WLP238" s="44"/>
      <c r="WLQ238" s="44"/>
      <c r="WLR238" s="44"/>
      <c r="WLS238" s="44"/>
      <c r="WLT238" s="44"/>
      <c r="WLU238" s="44"/>
      <c r="WLV238" s="44"/>
      <c r="WLW238" s="44"/>
      <c r="WLX238" s="44"/>
      <c r="WLY238" s="44"/>
      <c r="WLZ238" s="44"/>
      <c r="WMA238" s="44"/>
      <c r="WMB238" s="44"/>
      <c r="WMC238" s="44"/>
      <c r="WMD238" s="44"/>
      <c r="WME238" s="44"/>
      <c r="WMF238" s="44"/>
      <c r="WMG238" s="44"/>
      <c r="WMH238" s="44"/>
      <c r="WMI238" s="44"/>
      <c r="WMJ238" s="44"/>
      <c r="WMK238" s="44"/>
      <c r="WML238" s="44"/>
      <c r="WMM238" s="44"/>
      <c r="WMN238" s="44"/>
      <c r="WMO238" s="44"/>
      <c r="WMP238" s="44"/>
      <c r="WMQ238" s="44"/>
      <c r="WMR238" s="44"/>
      <c r="WMS238" s="44"/>
      <c r="WMT238" s="44"/>
      <c r="WMU238" s="44"/>
      <c r="WMV238" s="44"/>
      <c r="WMW238" s="44"/>
      <c r="WMX238" s="44"/>
      <c r="WMY238" s="44"/>
      <c r="WMZ238" s="44"/>
      <c r="WNA238" s="44"/>
      <c r="WNB238" s="44"/>
      <c r="WNC238" s="44"/>
      <c r="WND238" s="44"/>
      <c r="WNE238" s="44"/>
      <c r="WNF238" s="44"/>
      <c r="WNG238" s="44"/>
      <c r="WNH238" s="44"/>
      <c r="WNI238" s="44"/>
      <c r="WNJ238" s="44"/>
      <c r="WNK238" s="44"/>
      <c r="WNL238" s="44"/>
      <c r="WNM238" s="44"/>
      <c r="WNN238" s="44"/>
      <c r="WNO238" s="44"/>
      <c r="WNP238" s="44"/>
      <c r="WNQ238" s="44"/>
      <c r="WNR238" s="44"/>
      <c r="WNS238" s="44"/>
      <c r="WNT238" s="44"/>
      <c r="WNU238" s="44"/>
      <c r="WNV238" s="44"/>
      <c r="WNW238" s="44"/>
      <c r="WNX238" s="44"/>
      <c r="WNY238" s="44"/>
      <c r="WNZ238" s="44"/>
      <c r="WOA238" s="44"/>
      <c r="WOB238" s="44"/>
      <c r="WOC238" s="44"/>
      <c r="WOD238" s="44"/>
      <c r="WOE238" s="44"/>
      <c r="WOF238" s="44"/>
      <c r="WOG238" s="44"/>
      <c r="WOH238" s="44"/>
      <c r="WOI238" s="44"/>
      <c r="WOJ238" s="44"/>
      <c r="WOK238" s="44"/>
      <c r="WOL238" s="44"/>
      <c r="WOM238" s="44"/>
      <c r="WON238" s="44"/>
      <c r="WOO238" s="44"/>
      <c r="WOP238" s="44"/>
      <c r="WOQ238" s="44"/>
      <c r="WOR238" s="44"/>
      <c r="WOS238" s="44"/>
      <c r="WOT238" s="44"/>
      <c r="WOU238" s="44"/>
      <c r="WOV238" s="44"/>
      <c r="WOW238" s="44"/>
      <c r="WOX238" s="44"/>
      <c r="WOY238" s="44"/>
      <c r="WOZ238" s="44"/>
      <c r="WPA238" s="44"/>
      <c r="WPB238" s="44"/>
      <c r="WPC238" s="44"/>
      <c r="WPD238" s="44"/>
      <c r="WPE238" s="44"/>
      <c r="WPF238" s="44"/>
      <c r="WPG238" s="44"/>
      <c r="WPH238" s="44"/>
      <c r="WPI238" s="44"/>
      <c r="WPJ238" s="44"/>
      <c r="WPK238" s="44"/>
      <c r="WPL238" s="44"/>
      <c r="WPM238" s="44"/>
      <c r="WPN238" s="44"/>
      <c r="WPO238" s="44"/>
      <c r="WPP238" s="44"/>
      <c r="WPQ238" s="44"/>
      <c r="WPR238" s="44"/>
      <c r="WPS238" s="44"/>
      <c r="WPT238" s="44"/>
      <c r="WPU238" s="44"/>
      <c r="WPV238" s="44"/>
      <c r="WPW238" s="44"/>
      <c r="WPX238" s="44"/>
      <c r="WPY238" s="44"/>
      <c r="WPZ238" s="44"/>
      <c r="WQA238" s="44"/>
      <c r="WQB238" s="44"/>
      <c r="WQC238" s="44"/>
      <c r="WQD238" s="44"/>
      <c r="WQE238" s="44"/>
      <c r="WQF238" s="44"/>
      <c r="WQG238" s="44"/>
      <c r="WQH238" s="44"/>
      <c r="WQI238" s="44"/>
      <c r="WQJ238" s="44"/>
      <c r="WQK238" s="44"/>
      <c r="WQL238" s="44"/>
      <c r="WQM238" s="44"/>
      <c r="WQN238" s="44"/>
      <c r="WQO238" s="44"/>
      <c r="WQP238" s="44"/>
      <c r="WQQ238" s="44"/>
      <c r="WQR238" s="44"/>
      <c r="WQS238" s="44"/>
      <c r="WQT238" s="44"/>
      <c r="WQU238" s="44"/>
      <c r="WQV238" s="44"/>
      <c r="WQW238" s="44"/>
      <c r="WQX238" s="44"/>
      <c r="WQY238" s="44"/>
      <c r="WQZ238" s="44"/>
      <c r="WRA238" s="44"/>
      <c r="WRB238" s="44"/>
      <c r="WRC238" s="44"/>
      <c r="WRD238" s="44"/>
      <c r="WRE238" s="44"/>
      <c r="WRF238" s="44"/>
      <c r="WRG238" s="44"/>
      <c r="WRH238" s="44"/>
      <c r="WRI238" s="44"/>
      <c r="WRJ238" s="44"/>
      <c r="WRK238" s="44"/>
      <c r="WRL238" s="44"/>
      <c r="WRM238" s="44"/>
      <c r="WRN238" s="44"/>
      <c r="WRO238" s="44"/>
      <c r="WRP238" s="44"/>
      <c r="WRQ238" s="44"/>
      <c r="WRR238" s="44"/>
      <c r="WRS238" s="44"/>
      <c r="WRT238" s="44"/>
      <c r="WRU238" s="44"/>
      <c r="WRV238" s="44"/>
      <c r="WRW238" s="44"/>
      <c r="WRX238" s="44"/>
      <c r="WRY238" s="44"/>
      <c r="WRZ238" s="44"/>
      <c r="WSA238" s="44"/>
      <c r="WSB238" s="44"/>
      <c r="WSC238" s="44"/>
      <c r="WSD238" s="44"/>
      <c r="WSE238" s="44"/>
      <c r="WSF238" s="44"/>
      <c r="WSG238" s="44"/>
      <c r="WSH238" s="44"/>
      <c r="WSI238" s="44"/>
      <c r="WSJ238" s="44"/>
      <c r="WSK238" s="44"/>
      <c r="WSL238" s="44"/>
      <c r="WSM238" s="44"/>
      <c r="WSN238" s="44"/>
      <c r="WSO238" s="44"/>
      <c r="WSP238" s="44"/>
      <c r="WSQ238" s="44"/>
      <c r="WSR238" s="44"/>
      <c r="WSS238" s="44"/>
      <c r="WST238" s="44"/>
      <c r="WSU238" s="44"/>
      <c r="WSV238" s="44"/>
      <c r="WSW238" s="44"/>
      <c r="WSX238" s="44"/>
      <c r="WSY238" s="44"/>
      <c r="WSZ238" s="44"/>
      <c r="WTA238" s="44"/>
      <c r="WTB238" s="44"/>
      <c r="WTC238" s="44"/>
      <c r="WTD238" s="44"/>
      <c r="WTE238" s="44"/>
      <c r="WTF238" s="44"/>
      <c r="WTG238" s="44"/>
      <c r="WTH238" s="44"/>
      <c r="WTI238" s="44"/>
      <c r="WTJ238" s="44"/>
      <c r="WTK238" s="44"/>
      <c r="WTL238" s="44"/>
      <c r="WTM238" s="44"/>
      <c r="WTN238" s="44"/>
      <c r="WTO238" s="44"/>
      <c r="WTP238" s="44"/>
      <c r="WTQ238" s="44"/>
      <c r="WTR238" s="44"/>
      <c r="WTS238" s="44"/>
      <c r="WTT238" s="44"/>
      <c r="WTU238" s="44"/>
      <c r="WTV238" s="44"/>
      <c r="WTW238" s="44"/>
      <c r="WTX238" s="44"/>
      <c r="WTY238" s="44"/>
      <c r="WTZ238" s="44"/>
      <c r="WUA238" s="44"/>
      <c r="WUB238" s="44"/>
      <c r="WUC238" s="44"/>
      <c r="WUD238" s="44"/>
      <c r="WUE238" s="44"/>
      <c r="WUF238" s="44"/>
      <c r="WUG238" s="44"/>
      <c r="WUH238" s="44"/>
      <c r="WUI238" s="44"/>
      <c r="WUJ238" s="44"/>
      <c r="WUK238" s="44"/>
      <c r="WUL238" s="44"/>
      <c r="WUM238" s="44"/>
      <c r="WUN238" s="44"/>
      <c r="WUO238" s="44"/>
      <c r="WUP238" s="44"/>
      <c r="WUQ238" s="44"/>
      <c r="WUR238" s="44"/>
      <c r="WUS238" s="44"/>
      <c r="WUT238" s="44"/>
      <c r="WUU238" s="44"/>
      <c r="WUV238" s="44"/>
      <c r="WUW238" s="44"/>
      <c r="WUX238" s="44"/>
      <c r="WUY238" s="44"/>
      <c r="WUZ238" s="44"/>
      <c r="WVA238" s="44"/>
      <c r="WVB238" s="44"/>
      <c r="WVC238" s="44"/>
      <c r="WVD238" s="44"/>
      <c r="WVE238" s="44"/>
      <c r="WVF238" s="44"/>
      <c r="WVG238" s="44"/>
      <c r="WVH238" s="44"/>
      <c r="WVI238" s="44"/>
      <c r="WVJ238" s="44"/>
      <c r="WVK238" s="44"/>
      <c r="WVL238" s="44"/>
      <c r="WVM238" s="44"/>
      <c r="WVN238" s="44"/>
      <c r="WVO238" s="44"/>
      <c r="WVP238" s="44"/>
      <c r="WVQ238" s="44"/>
      <c r="WVR238" s="44"/>
      <c r="WVS238" s="44"/>
      <c r="WVT238" s="44"/>
      <c r="WVU238" s="44"/>
      <c r="WVV238" s="44"/>
      <c r="WVW238" s="44"/>
      <c r="WVX238" s="44"/>
      <c r="WVY238" s="44"/>
      <c r="WVZ238" s="44"/>
      <c r="WWA238" s="44"/>
      <c r="WWB238" s="44"/>
      <c r="WWC238" s="44"/>
      <c r="WWD238" s="44"/>
      <c r="WWE238" s="44"/>
      <c r="WWF238" s="44"/>
      <c r="WWG238" s="44"/>
      <c r="WWH238" s="44"/>
      <c r="WWI238" s="44"/>
      <c r="WWJ238" s="44"/>
      <c r="WWK238" s="44"/>
      <c r="WWL238" s="44"/>
      <c r="WWM238" s="44"/>
      <c r="WWN238" s="44"/>
      <c r="WWO238" s="44"/>
      <c r="WWP238" s="44"/>
      <c r="WWQ238" s="44"/>
      <c r="WWR238" s="44"/>
      <c r="WWS238" s="44"/>
      <c r="WWT238" s="44"/>
      <c r="WWU238" s="44"/>
      <c r="WWV238" s="44"/>
      <c r="WWW238" s="44"/>
      <c r="WWX238" s="44"/>
      <c r="WWY238" s="44"/>
      <c r="WWZ238" s="44"/>
      <c r="WXA238" s="44"/>
      <c r="WXB238" s="44"/>
      <c r="WXC238" s="44"/>
      <c r="WXD238" s="44"/>
      <c r="WXE238" s="44"/>
      <c r="WXF238" s="44"/>
      <c r="WXG238" s="44"/>
      <c r="WXH238" s="44"/>
      <c r="WXI238" s="44"/>
      <c r="WXJ238" s="44"/>
      <c r="WXK238" s="44"/>
      <c r="WXL238" s="44"/>
      <c r="WXM238" s="44"/>
      <c r="WXN238" s="44"/>
      <c r="WXO238" s="44"/>
      <c r="WXP238" s="44"/>
      <c r="WXQ238" s="44"/>
      <c r="WXR238" s="44"/>
      <c r="WXS238" s="44"/>
      <c r="WXT238" s="44"/>
      <c r="WXU238" s="44"/>
      <c r="WXV238" s="44"/>
      <c r="WXW238" s="44"/>
      <c r="WXX238" s="44"/>
      <c r="WXY238" s="44"/>
      <c r="WXZ238" s="44"/>
      <c r="WYA238" s="44"/>
      <c r="WYB238" s="44"/>
      <c r="WYC238" s="44"/>
      <c r="WYD238" s="44"/>
      <c r="WYE238" s="44"/>
      <c r="WYF238" s="44"/>
      <c r="WYG238" s="44"/>
      <c r="WYH238" s="44"/>
      <c r="WYI238" s="44"/>
      <c r="WYJ238" s="44"/>
      <c r="WYK238" s="44"/>
      <c r="WYL238" s="44"/>
      <c r="WYM238" s="44"/>
      <c r="WYN238" s="44"/>
      <c r="WYO238" s="44"/>
      <c r="WYP238" s="44"/>
      <c r="WYQ238" s="44"/>
      <c r="WYR238" s="44"/>
      <c r="WYS238" s="44"/>
      <c r="WYT238" s="44"/>
      <c r="WYU238" s="44"/>
      <c r="WYV238" s="44"/>
      <c r="WYW238" s="44"/>
      <c r="WYX238" s="44"/>
      <c r="WYY238" s="44"/>
      <c r="WYZ238" s="44"/>
      <c r="WZA238" s="44"/>
      <c r="WZB238" s="44"/>
      <c r="WZC238" s="44"/>
      <c r="WZD238" s="44"/>
      <c r="WZE238" s="44"/>
      <c r="WZF238" s="44"/>
      <c r="WZG238" s="44"/>
      <c r="WZH238" s="44"/>
      <c r="WZI238" s="44"/>
      <c r="WZJ238" s="44"/>
      <c r="WZK238" s="44"/>
      <c r="WZL238" s="44"/>
      <c r="WZM238" s="44"/>
      <c r="WZN238" s="44"/>
      <c r="WZO238" s="44"/>
      <c r="WZP238" s="44"/>
      <c r="WZQ238" s="44"/>
      <c r="WZR238" s="44"/>
      <c r="WZS238" s="44"/>
      <c r="WZT238" s="44"/>
      <c r="WZU238" s="44"/>
      <c r="WZV238" s="44"/>
      <c r="WZW238" s="44"/>
      <c r="WZX238" s="44"/>
      <c r="WZY238" s="44"/>
      <c r="WZZ238" s="44"/>
      <c r="XAA238" s="44"/>
      <c r="XAB238" s="44"/>
      <c r="XAC238" s="44"/>
      <c r="XAD238" s="44"/>
      <c r="XAE238" s="44"/>
      <c r="XAF238" s="44"/>
      <c r="XAG238" s="44"/>
      <c r="XAH238" s="44"/>
      <c r="XAI238" s="44"/>
      <c r="XAJ238" s="44"/>
      <c r="XAK238" s="44"/>
      <c r="XAL238" s="44"/>
      <c r="XAM238" s="44"/>
      <c r="XAN238" s="44"/>
      <c r="XAO238" s="44"/>
      <c r="XAP238" s="44"/>
      <c r="XAQ238" s="44"/>
      <c r="XAR238" s="44"/>
      <c r="XAS238" s="44"/>
      <c r="XAT238" s="44"/>
      <c r="XAU238" s="44"/>
      <c r="XAV238" s="44"/>
      <c r="XAW238" s="44"/>
      <c r="XAX238" s="44"/>
      <c r="XAY238" s="44"/>
      <c r="XAZ238" s="44"/>
      <c r="XBA238" s="44"/>
      <c r="XBB238" s="44"/>
      <c r="XBC238" s="44"/>
      <c r="XBD238" s="44"/>
      <c r="XBE238" s="44"/>
      <c r="XBF238" s="44"/>
      <c r="XBG238" s="44"/>
      <c r="XBH238" s="44"/>
      <c r="XBI238" s="44"/>
      <c r="XBJ238" s="44"/>
      <c r="XBK238" s="44"/>
      <c r="XBL238" s="44"/>
      <c r="XBM238" s="44"/>
      <c r="XBN238" s="44"/>
      <c r="XBO238" s="44"/>
      <c r="XBP238" s="44"/>
      <c r="XBQ238" s="44"/>
      <c r="XBR238" s="44"/>
      <c r="XBS238" s="44"/>
      <c r="XBT238" s="44"/>
      <c r="XBU238" s="44"/>
      <c r="XBV238" s="44"/>
      <c r="XBW238" s="44"/>
      <c r="XBX238" s="44"/>
      <c r="XBY238" s="44"/>
      <c r="XBZ238" s="44"/>
      <c r="XCA238" s="44"/>
      <c r="XCB238" s="44"/>
      <c r="XCC238" s="44"/>
      <c r="XCD238" s="44"/>
      <c r="XCE238" s="44"/>
      <c r="XCF238" s="44"/>
      <c r="XCG238" s="44"/>
      <c r="XCH238" s="44"/>
      <c r="XCI238" s="44"/>
      <c r="XCJ238" s="44"/>
      <c r="XCK238" s="44"/>
      <c r="XCL238" s="44"/>
      <c r="XCM238" s="44"/>
      <c r="XCN238" s="44"/>
      <c r="XCO238" s="44"/>
      <c r="XCP238" s="44"/>
      <c r="XCQ238" s="44"/>
      <c r="XCR238" s="44"/>
      <c r="XCS238" s="44"/>
      <c r="XCT238" s="44"/>
      <c r="XCU238" s="44"/>
      <c r="XCV238" s="44"/>
      <c r="XCW238" s="44"/>
      <c r="XCX238" s="44"/>
      <c r="XCY238" s="44"/>
      <c r="XCZ238" s="44"/>
      <c r="XDA238" s="44"/>
      <c r="XDB238" s="44"/>
      <c r="XDC238" s="44"/>
      <c r="XDD238" s="44"/>
      <c r="XDE238" s="44"/>
      <c r="XDF238" s="44"/>
      <c r="XDG238" s="44"/>
      <c r="XDH238" s="44"/>
      <c r="XDI238" s="44"/>
      <c r="XDJ238" s="44"/>
      <c r="XDK238" s="44"/>
      <c r="XDL238" s="44"/>
      <c r="XDM238" s="44"/>
      <c r="XDN238" s="44"/>
      <c r="XDO238" s="44"/>
      <c r="XDP238" s="44"/>
      <c r="XDQ238" s="44"/>
      <c r="XDR238" s="44"/>
      <c r="XDS238" s="44"/>
      <c r="XDT238" s="44"/>
      <c r="XDU238" s="44"/>
      <c r="XDV238" s="44"/>
      <c r="XDW238" s="44"/>
      <c r="XDX238" s="44"/>
      <c r="XDY238" s="44"/>
      <c r="XDZ238" s="44"/>
      <c r="XEA238" s="44"/>
      <c r="XEB238" s="44"/>
      <c r="XEC238" s="44"/>
      <c r="XED238" s="44"/>
      <c r="XEE238" s="44"/>
      <c r="XEF238" s="44"/>
      <c r="XEG238" s="44"/>
      <c r="XEH238" s="44"/>
      <c r="XEI238" s="44"/>
      <c r="XEJ238" s="44"/>
      <c r="XEK238" s="44"/>
      <c r="XEL238" s="44"/>
      <c r="XEM238" s="44"/>
      <c r="XEN238" s="44"/>
      <c r="XEO238" s="44"/>
      <c r="XEP238" s="44"/>
      <c r="XEQ238" s="44"/>
      <c r="XER238" s="44"/>
      <c r="XES238" s="44"/>
      <c r="XET238" s="44"/>
      <c r="XEU238" s="44"/>
      <c r="XEV238" s="44"/>
      <c r="XEW238" s="44"/>
      <c r="XEX238" s="44"/>
      <c r="XEY238" s="44"/>
      <c r="XEZ238" s="44"/>
      <c r="XFA238" s="44"/>
      <c r="XFB238" s="44"/>
      <c r="XFC238" s="44"/>
      <c r="XFD238" s="44"/>
    </row>
    <row r="239" spans="1:16384" ht="16.5">
      <c r="A239" s="123"/>
      <c r="B239" s="125">
        <v>301027</v>
      </c>
      <c r="C239" s="126">
        <v>0</v>
      </c>
      <c r="D239" s="127" t="s">
        <v>24157</v>
      </c>
      <c r="E239" s="70" t="s">
        <v>24338</v>
      </c>
      <c r="F239" s="70"/>
      <c r="G239" s="73"/>
      <c r="H239" s="7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c r="EK239" s="44"/>
      <c r="EL239" s="44"/>
      <c r="EM239" s="44"/>
      <c r="EN239" s="44"/>
      <c r="EO239" s="44"/>
      <c r="EP239" s="44"/>
      <c r="EQ239" s="44"/>
      <c r="ER239" s="44"/>
      <c r="ES239" s="44"/>
      <c r="ET239" s="44"/>
      <c r="EU239" s="44"/>
      <c r="EV239" s="44"/>
      <c r="EW239" s="44"/>
      <c r="EX239" s="44"/>
      <c r="EY239" s="44"/>
      <c r="EZ239" s="44"/>
      <c r="FA239" s="44"/>
      <c r="FB239" s="44"/>
      <c r="FC239" s="44"/>
      <c r="FD239" s="44"/>
      <c r="FE239" s="44"/>
      <c r="FF239" s="44"/>
      <c r="FG239" s="44"/>
      <c r="FH239" s="44"/>
      <c r="FI239" s="44"/>
      <c r="FJ239" s="44"/>
      <c r="FK239" s="44"/>
      <c r="FL239" s="44"/>
      <c r="FM239" s="44"/>
      <c r="FN239" s="44"/>
      <c r="FO239" s="44"/>
      <c r="FP239" s="44"/>
      <c r="FQ239" s="44"/>
      <c r="FR239" s="44"/>
      <c r="FS239" s="44"/>
      <c r="FT239" s="44"/>
      <c r="FU239" s="44"/>
      <c r="FV239" s="44"/>
      <c r="FW239" s="44"/>
      <c r="FX239" s="44"/>
      <c r="FY239" s="44"/>
      <c r="FZ239" s="44"/>
      <c r="GA239" s="44"/>
      <c r="GB239" s="44"/>
      <c r="GC239" s="44"/>
      <c r="GD239" s="44"/>
      <c r="GE239" s="44"/>
      <c r="GF239" s="44"/>
      <c r="GG239" s="44"/>
      <c r="GH239" s="44"/>
      <c r="GI239" s="44"/>
      <c r="GJ239" s="44"/>
      <c r="GK239" s="44"/>
      <c r="GL239" s="44"/>
      <c r="GM239" s="44"/>
      <c r="GN239" s="44"/>
      <c r="GO239" s="44"/>
      <c r="GP239" s="44"/>
      <c r="GQ239" s="44"/>
      <c r="GR239" s="44"/>
      <c r="GS239" s="44"/>
      <c r="GT239" s="44"/>
      <c r="GU239" s="44"/>
      <c r="GV239" s="44"/>
      <c r="GW239" s="44"/>
      <c r="GX239" s="44"/>
      <c r="GY239" s="44"/>
      <c r="GZ239" s="44"/>
      <c r="HA239" s="44"/>
      <c r="HB239" s="44"/>
      <c r="HC239" s="44"/>
      <c r="HD239" s="44"/>
      <c r="HE239" s="44"/>
      <c r="HF239" s="44"/>
      <c r="HG239" s="44"/>
      <c r="HH239" s="44"/>
      <c r="HI239" s="44"/>
      <c r="HJ239" s="44"/>
      <c r="HK239" s="44"/>
      <c r="HL239" s="44"/>
      <c r="HM239" s="44"/>
      <c r="HN239" s="44"/>
      <c r="HO239" s="44"/>
      <c r="HP239" s="44"/>
      <c r="HQ239" s="44"/>
      <c r="HR239" s="44"/>
      <c r="HS239" s="44"/>
      <c r="HT239" s="44"/>
      <c r="HU239" s="44"/>
      <c r="HV239" s="44"/>
      <c r="HW239" s="44"/>
      <c r="HX239" s="44"/>
      <c r="HY239" s="44"/>
      <c r="HZ239" s="44"/>
      <c r="IA239" s="44"/>
      <c r="IB239" s="44"/>
      <c r="IC239" s="44"/>
      <c r="ID239" s="44"/>
      <c r="IE239" s="44"/>
      <c r="IF239" s="44"/>
      <c r="IG239" s="44"/>
      <c r="IH239" s="44"/>
      <c r="II239" s="44"/>
      <c r="IJ239" s="44"/>
      <c r="IK239" s="44"/>
      <c r="IL239" s="44"/>
      <c r="IM239" s="44"/>
      <c r="IN239" s="44"/>
      <c r="IO239" s="44"/>
      <c r="IP239" s="44"/>
      <c r="IQ239" s="44"/>
      <c r="IR239" s="44"/>
      <c r="IS239" s="44"/>
      <c r="IT239" s="44"/>
      <c r="IU239" s="44"/>
      <c r="IV239" s="44"/>
      <c r="IW239" s="44"/>
      <c r="IX239" s="44"/>
      <c r="IY239" s="44"/>
      <c r="IZ239" s="44"/>
      <c r="JA239" s="44"/>
      <c r="JB239" s="44"/>
      <c r="JC239" s="44"/>
      <c r="JD239" s="44"/>
      <c r="JE239" s="44"/>
      <c r="JF239" s="44"/>
      <c r="JG239" s="44"/>
      <c r="JH239" s="44"/>
      <c r="JI239" s="44"/>
      <c r="JJ239" s="44"/>
      <c r="JK239" s="44"/>
      <c r="JL239" s="44"/>
      <c r="JM239" s="44"/>
      <c r="JN239" s="44"/>
      <c r="JO239" s="44"/>
      <c r="JP239" s="44"/>
      <c r="JQ239" s="44"/>
      <c r="JR239" s="44"/>
      <c r="JS239" s="44"/>
      <c r="JT239" s="44"/>
      <c r="JU239" s="44"/>
      <c r="JV239" s="44"/>
      <c r="JW239" s="44"/>
      <c r="JX239" s="44"/>
      <c r="JY239" s="44"/>
      <c r="JZ239" s="44"/>
      <c r="KA239" s="44"/>
      <c r="KB239" s="44"/>
      <c r="KC239" s="44"/>
      <c r="KD239" s="44"/>
      <c r="KE239" s="44"/>
      <c r="KF239" s="44"/>
      <c r="KG239" s="44"/>
      <c r="KH239" s="44"/>
      <c r="KI239" s="44"/>
      <c r="KJ239" s="44"/>
      <c r="KK239" s="44"/>
      <c r="KL239" s="44"/>
      <c r="KM239" s="44"/>
      <c r="KN239" s="44"/>
      <c r="KO239" s="44"/>
      <c r="KP239" s="44"/>
      <c r="KQ239" s="44"/>
      <c r="KR239" s="44"/>
      <c r="KS239" s="44"/>
      <c r="KT239" s="44"/>
      <c r="KU239" s="44"/>
      <c r="KV239" s="44"/>
      <c r="KW239" s="44"/>
      <c r="KX239" s="44"/>
      <c r="KY239" s="44"/>
      <c r="KZ239" s="44"/>
      <c r="LA239" s="44"/>
      <c r="LB239" s="44"/>
      <c r="LC239" s="44"/>
      <c r="LD239" s="44"/>
      <c r="LE239" s="44"/>
      <c r="LF239" s="44"/>
      <c r="LG239" s="44"/>
      <c r="LH239" s="44"/>
      <c r="LI239" s="44"/>
      <c r="LJ239" s="44"/>
      <c r="LK239" s="44"/>
      <c r="LL239" s="44"/>
      <c r="LM239" s="44"/>
      <c r="LN239" s="44"/>
      <c r="LO239" s="44"/>
      <c r="LP239" s="44"/>
      <c r="LQ239" s="44"/>
      <c r="LR239" s="44"/>
      <c r="LS239" s="44"/>
      <c r="LT239" s="44"/>
      <c r="LU239" s="44"/>
      <c r="LV239" s="44"/>
      <c r="LW239" s="44"/>
      <c r="LX239" s="44"/>
      <c r="LY239" s="44"/>
      <c r="LZ239" s="44"/>
      <c r="MA239" s="44"/>
      <c r="MB239" s="44"/>
      <c r="MC239" s="44"/>
      <c r="MD239" s="44"/>
      <c r="ME239" s="44"/>
      <c r="MF239" s="44"/>
      <c r="MG239" s="44"/>
      <c r="MH239" s="44"/>
      <c r="MI239" s="44"/>
      <c r="MJ239" s="44"/>
      <c r="MK239" s="44"/>
      <c r="ML239" s="44"/>
      <c r="MM239" s="44"/>
      <c r="MN239" s="44"/>
      <c r="MO239" s="44"/>
      <c r="MP239" s="44"/>
      <c r="MQ239" s="44"/>
      <c r="MR239" s="44"/>
      <c r="MS239" s="44"/>
      <c r="MT239" s="44"/>
      <c r="MU239" s="44"/>
      <c r="MV239" s="44"/>
      <c r="MW239" s="44"/>
      <c r="MX239" s="44"/>
      <c r="MY239" s="44"/>
      <c r="MZ239" s="44"/>
      <c r="NA239" s="44"/>
      <c r="NB239" s="44"/>
      <c r="NC239" s="44"/>
      <c r="ND239" s="44"/>
      <c r="NE239" s="44"/>
      <c r="NF239" s="44"/>
      <c r="NG239" s="44"/>
      <c r="NH239" s="44"/>
      <c r="NI239" s="44"/>
      <c r="NJ239" s="44"/>
      <c r="NK239" s="44"/>
      <c r="NL239" s="44"/>
      <c r="NM239" s="44"/>
      <c r="NN239" s="44"/>
      <c r="NO239" s="44"/>
      <c r="NP239" s="44"/>
      <c r="NQ239" s="44"/>
      <c r="NR239" s="44"/>
      <c r="NS239" s="44"/>
      <c r="NT239" s="44"/>
      <c r="NU239" s="44"/>
      <c r="NV239" s="44"/>
      <c r="NW239" s="44"/>
      <c r="NX239" s="44"/>
      <c r="NY239" s="44"/>
      <c r="NZ239" s="44"/>
      <c r="OA239" s="44"/>
      <c r="OB239" s="44"/>
      <c r="OC239" s="44"/>
      <c r="OD239" s="44"/>
      <c r="OE239" s="44"/>
      <c r="OF239" s="44"/>
      <c r="OG239" s="44"/>
      <c r="OH239" s="44"/>
      <c r="OI239" s="44"/>
      <c r="OJ239" s="44"/>
      <c r="OK239" s="44"/>
      <c r="OL239" s="44"/>
      <c r="OM239" s="44"/>
      <c r="ON239" s="44"/>
      <c r="OO239" s="44"/>
      <c r="OP239" s="44"/>
      <c r="OQ239" s="44"/>
      <c r="OR239" s="44"/>
      <c r="OS239" s="44"/>
      <c r="OT239" s="44"/>
      <c r="OU239" s="44"/>
      <c r="OV239" s="44"/>
      <c r="OW239" s="44"/>
      <c r="OX239" s="44"/>
      <c r="OY239" s="44"/>
      <c r="OZ239" s="44"/>
      <c r="PA239" s="44"/>
      <c r="PB239" s="44"/>
      <c r="PC239" s="44"/>
      <c r="PD239" s="44"/>
      <c r="PE239" s="44"/>
      <c r="PF239" s="44"/>
      <c r="PG239" s="44"/>
      <c r="PH239" s="44"/>
      <c r="PI239" s="44"/>
      <c r="PJ239" s="44"/>
      <c r="PK239" s="44"/>
      <c r="PL239" s="44"/>
      <c r="PM239" s="44"/>
      <c r="PN239" s="44"/>
      <c r="PO239" s="44"/>
      <c r="PP239" s="44"/>
      <c r="PQ239" s="44"/>
      <c r="PR239" s="44"/>
      <c r="PS239" s="44"/>
      <c r="PT239" s="44"/>
      <c r="PU239" s="44"/>
      <c r="PV239" s="44"/>
      <c r="PW239" s="44"/>
      <c r="PX239" s="44"/>
      <c r="PY239" s="44"/>
      <c r="PZ239" s="44"/>
      <c r="QA239" s="44"/>
      <c r="QB239" s="44"/>
      <c r="QC239" s="44"/>
      <c r="QD239" s="44"/>
      <c r="QE239" s="44"/>
      <c r="QF239" s="44"/>
      <c r="QG239" s="44"/>
      <c r="QH239" s="44"/>
      <c r="QI239" s="44"/>
      <c r="QJ239" s="44"/>
      <c r="QK239" s="44"/>
      <c r="QL239" s="44"/>
      <c r="QM239" s="44"/>
      <c r="QN239" s="44"/>
      <c r="QO239" s="44"/>
      <c r="QP239" s="44"/>
      <c r="QQ239" s="44"/>
      <c r="QR239" s="44"/>
      <c r="QS239" s="44"/>
      <c r="QT239" s="44"/>
      <c r="QU239" s="44"/>
      <c r="QV239" s="44"/>
      <c r="QW239" s="44"/>
      <c r="QX239" s="44"/>
      <c r="QY239" s="44"/>
      <c r="QZ239" s="44"/>
      <c r="RA239" s="44"/>
      <c r="RB239" s="44"/>
      <c r="RC239" s="44"/>
      <c r="RD239" s="44"/>
      <c r="RE239" s="44"/>
      <c r="RF239" s="44"/>
      <c r="RG239" s="44"/>
      <c r="RH239" s="44"/>
      <c r="RI239" s="44"/>
      <c r="RJ239" s="44"/>
      <c r="RK239" s="44"/>
      <c r="RL239" s="44"/>
      <c r="RM239" s="44"/>
      <c r="RN239" s="44"/>
      <c r="RO239" s="44"/>
      <c r="RP239" s="44"/>
      <c r="RQ239" s="44"/>
      <c r="RR239" s="44"/>
      <c r="RS239" s="44"/>
      <c r="RT239" s="44"/>
      <c r="RU239" s="44"/>
      <c r="RV239" s="44"/>
      <c r="RW239" s="44"/>
      <c r="RX239" s="44"/>
      <c r="RY239" s="44"/>
      <c r="RZ239" s="44"/>
      <c r="SA239" s="44"/>
      <c r="SB239" s="44"/>
      <c r="SC239" s="44"/>
      <c r="SD239" s="44"/>
      <c r="SE239" s="44"/>
      <c r="SF239" s="44"/>
      <c r="SG239" s="44"/>
      <c r="SH239" s="44"/>
      <c r="SI239" s="44"/>
      <c r="SJ239" s="44"/>
      <c r="SK239" s="44"/>
      <c r="SL239" s="44"/>
      <c r="SM239" s="44"/>
      <c r="SN239" s="44"/>
      <c r="SO239" s="44"/>
      <c r="SP239" s="44"/>
      <c r="SQ239" s="44"/>
      <c r="SR239" s="44"/>
      <c r="SS239" s="44"/>
      <c r="ST239" s="44"/>
      <c r="SU239" s="44"/>
      <c r="SV239" s="44"/>
      <c r="SW239" s="44"/>
      <c r="SX239" s="44"/>
      <c r="SY239" s="44"/>
      <c r="SZ239" s="44"/>
      <c r="TA239" s="44"/>
      <c r="TB239" s="44"/>
      <c r="TC239" s="44"/>
      <c r="TD239" s="44"/>
      <c r="TE239" s="44"/>
      <c r="TF239" s="44"/>
      <c r="TG239" s="44"/>
      <c r="TH239" s="44"/>
      <c r="TI239" s="44"/>
      <c r="TJ239" s="44"/>
      <c r="TK239" s="44"/>
      <c r="TL239" s="44"/>
      <c r="TM239" s="44"/>
      <c r="TN239" s="44"/>
      <c r="TO239" s="44"/>
      <c r="TP239" s="44"/>
      <c r="TQ239" s="44"/>
      <c r="TR239" s="44"/>
      <c r="TS239" s="44"/>
      <c r="TT239" s="44"/>
      <c r="TU239" s="44"/>
      <c r="TV239" s="44"/>
      <c r="TW239" s="44"/>
      <c r="TX239" s="44"/>
      <c r="TY239" s="44"/>
      <c r="TZ239" s="44"/>
      <c r="UA239" s="44"/>
      <c r="UB239" s="44"/>
      <c r="UC239" s="44"/>
      <c r="UD239" s="44"/>
      <c r="UE239" s="44"/>
      <c r="UF239" s="44"/>
      <c r="UG239" s="44"/>
      <c r="UH239" s="44"/>
      <c r="UI239" s="44"/>
      <c r="UJ239" s="44"/>
      <c r="UK239" s="44"/>
      <c r="UL239" s="44"/>
      <c r="UM239" s="44"/>
      <c r="UN239" s="44"/>
      <c r="UO239" s="44"/>
      <c r="UP239" s="44"/>
      <c r="UQ239" s="44"/>
      <c r="UR239" s="44"/>
      <c r="US239" s="44"/>
      <c r="UT239" s="44"/>
      <c r="UU239" s="44"/>
      <c r="UV239" s="44"/>
      <c r="UW239" s="44"/>
      <c r="UX239" s="44"/>
      <c r="UY239" s="44"/>
      <c r="UZ239" s="44"/>
      <c r="VA239" s="44"/>
      <c r="VB239" s="44"/>
      <c r="VC239" s="44"/>
      <c r="VD239" s="44"/>
      <c r="VE239" s="44"/>
      <c r="VF239" s="44"/>
      <c r="VG239" s="44"/>
      <c r="VH239" s="44"/>
      <c r="VI239" s="44"/>
      <c r="VJ239" s="44"/>
      <c r="VK239" s="44"/>
      <c r="VL239" s="44"/>
      <c r="VM239" s="44"/>
      <c r="VN239" s="44"/>
      <c r="VO239" s="44"/>
      <c r="VP239" s="44"/>
      <c r="VQ239" s="44"/>
      <c r="VR239" s="44"/>
      <c r="VS239" s="44"/>
      <c r="VT239" s="44"/>
      <c r="VU239" s="44"/>
      <c r="VV239" s="44"/>
      <c r="VW239" s="44"/>
      <c r="VX239" s="44"/>
      <c r="VY239" s="44"/>
      <c r="VZ239" s="44"/>
      <c r="WA239" s="44"/>
      <c r="WB239" s="44"/>
      <c r="WC239" s="44"/>
      <c r="WD239" s="44"/>
      <c r="WE239" s="44"/>
      <c r="WF239" s="44"/>
      <c r="WG239" s="44"/>
      <c r="WH239" s="44"/>
      <c r="WI239" s="44"/>
      <c r="WJ239" s="44"/>
      <c r="WK239" s="44"/>
      <c r="WL239" s="44"/>
      <c r="WM239" s="44"/>
      <c r="WN239" s="44"/>
      <c r="WO239" s="44"/>
      <c r="WP239" s="44"/>
      <c r="WQ239" s="44"/>
      <c r="WR239" s="44"/>
      <c r="WS239" s="44"/>
      <c r="WT239" s="44"/>
      <c r="WU239" s="44"/>
      <c r="WV239" s="44"/>
      <c r="WW239" s="44"/>
      <c r="WX239" s="44"/>
      <c r="WY239" s="44"/>
      <c r="WZ239" s="44"/>
      <c r="XA239" s="44"/>
      <c r="XB239" s="44"/>
      <c r="XC239" s="44"/>
      <c r="XD239" s="44"/>
      <c r="XE239" s="44"/>
      <c r="XF239" s="44"/>
      <c r="XG239" s="44"/>
      <c r="XH239" s="44"/>
      <c r="XI239" s="44"/>
      <c r="XJ239" s="44"/>
      <c r="XK239" s="44"/>
      <c r="XL239" s="44"/>
      <c r="XM239" s="44"/>
      <c r="XN239" s="44"/>
      <c r="XO239" s="44"/>
      <c r="XP239" s="44"/>
      <c r="XQ239" s="44"/>
      <c r="XR239" s="44"/>
      <c r="XS239" s="44"/>
      <c r="XT239" s="44"/>
      <c r="XU239" s="44"/>
      <c r="XV239" s="44"/>
      <c r="XW239" s="44"/>
      <c r="XX239" s="44"/>
      <c r="XY239" s="44"/>
      <c r="XZ239" s="44"/>
      <c r="YA239" s="44"/>
      <c r="YB239" s="44"/>
      <c r="YC239" s="44"/>
      <c r="YD239" s="44"/>
      <c r="YE239" s="44"/>
      <c r="YF239" s="44"/>
      <c r="YG239" s="44"/>
      <c r="YH239" s="44"/>
      <c r="YI239" s="44"/>
      <c r="YJ239" s="44"/>
      <c r="YK239" s="44"/>
      <c r="YL239" s="44"/>
      <c r="YM239" s="44"/>
      <c r="YN239" s="44"/>
      <c r="YO239" s="44"/>
      <c r="YP239" s="44"/>
      <c r="YQ239" s="44"/>
      <c r="YR239" s="44"/>
      <c r="YS239" s="44"/>
      <c r="YT239" s="44"/>
      <c r="YU239" s="44"/>
      <c r="YV239" s="44"/>
      <c r="YW239" s="44"/>
      <c r="YX239" s="44"/>
      <c r="YY239" s="44"/>
      <c r="YZ239" s="44"/>
      <c r="ZA239" s="44"/>
      <c r="ZB239" s="44"/>
      <c r="ZC239" s="44"/>
      <c r="ZD239" s="44"/>
      <c r="ZE239" s="44"/>
      <c r="ZF239" s="44"/>
      <c r="ZG239" s="44"/>
      <c r="ZH239" s="44"/>
      <c r="ZI239" s="44"/>
      <c r="ZJ239" s="44"/>
      <c r="ZK239" s="44"/>
      <c r="ZL239" s="44"/>
      <c r="ZM239" s="44"/>
      <c r="ZN239" s="44"/>
      <c r="ZO239" s="44"/>
      <c r="ZP239" s="44"/>
      <c r="ZQ239" s="44"/>
      <c r="ZR239" s="44"/>
      <c r="ZS239" s="44"/>
      <c r="ZT239" s="44"/>
      <c r="ZU239" s="44"/>
      <c r="ZV239" s="44"/>
      <c r="ZW239" s="44"/>
      <c r="ZX239" s="44"/>
      <c r="ZY239" s="44"/>
      <c r="ZZ239" s="44"/>
      <c r="AAA239" s="44"/>
      <c r="AAB239" s="44"/>
      <c r="AAC239" s="44"/>
      <c r="AAD239" s="44"/>
      <c r="AAE239" s="44"/>
      <c r="AAF239" s="44"/>
      <c r="AAG239" s="44"/>
      <c r="AAH239" s="44"/>
      <c r="AAI239" s="44"/>
      <c r="AAJ239" s="44"/>
      <c r="AAK239" s="44"/>
      <c r="AAL239" s="44"/>
      <c r="AAM239" s="44"/>
      <c r="AAN239" s="44"/>
      <c r="AAO239" s="44"/>
      <c r="AAP239" s="44"/>
      <c r="AAQ239" s="44"/>
      <c r="AAR239" s="44"/>
      <c r="AAS239" s="44"/>
      <c r="AAT239" s="44"/>
      <c r="AAU239" s="44"/>
      <c r="AAV239" s="44"/>
      <c r="AAW239" s="44"/>
      <c r="AAX239" s="44"/>
      <c r="AAY239" s="44"/>
      <c r="AAZ239" s="44"/>
      <c r="ABA239" s="44"/>
      <c r="ABB239" s="44"/>
      <c r="ABC239" s="44"/>
      <c r="ABD239" s="44"/>
      <c r="ABE239" s="44"/>
      <c r="ABF239" s="44"/>
      <c r="ABG239" s="44"/>
      <c r="ABH239" s="44"/>
      <c r="ABI239" s="44"/>
      <c r="ABJ239" s="44"/>
      <c r="ABK239" s="44"/>
      <c r="ABL239" s="44"/>
      <c r="ABM239" s="44"/>
      <c r="ABN239" s="44"/>
      <c r="ABO239" s="44"/>
      <c r="ABP239" s="44"/>
      <c r="ABQ239" s="44"/>
      <c r="ABR239" s="44"/>
      <c r="ABS239" s="44"/>
      <c r="ABT239" s="44"/>
      <c r="ABU239" s="44"/>
      <c r="ABV239" s="44"/>
      <c r="ABW239" s="44"/>
      <c r="ABX239" s="44"/>
      <c r="ABY239" s="44"/>
      <c r="ABZ239" s="44"/>
      <c r="ACA239" s="44"/>
      <c r="ACB239" s="44"/>
      <c r="ACC239" s="44"/>
      <c r="ACD239" s="44"/>
      <c r="ACE239" s="44"/>
      <c r="ACF239" s="44"/>
      <c r="ACG239" s="44"/>
      <c r="ACH239" s="44"/>
      <c r="ACI239" s="44"/>
      <c r="ACJ239" s="44"/>
      <c r="ACK239" s="44"/>
      <c r="ACL239" s="44"/>
      <c r="ACM239" s="44"/>
      <c r="ACN239" s="44"/>
      <c r="ACO239" s="44"/>
      <c r="ACP239" s="44"/>
      <c r="ACQ239" s="44"/>
      <c r="ACR239" s="44"/>
      <c r="ACS239" s="44"/>
      <c r="ACT239" s="44"/>
      <c r="ACU239" s="44"/>
      <c r="ACV239" s="44"/>
      <c r="ACW239" s="44"/>
      <c r="ACX239" s="44"/>
      <c r="ACY239" s="44"/>
      <c r="ACZ239" s="44"/>
      <c r="ADA239" s="44"/>
      <c r="ADB239" s="44"/>
      <c r="ADC239" s="44"/>
      <c r="ADD239" s="44"/>
      <c r="ADE239" s="44"/>
      <c r="ADF239" s="44"/>
      <c r="ADG239" s="44"/>
      <c r="ADH239" s="44"/>
      <c r="ADI239" s="44"/>
      <c r="ADJ239" s="44"/>
      <c r="ADK239" s="44"/>
      <c r="ADL239" s="44"/>
      <c r="ADM239" s="44"/>
      <c r="ADN239" s="44"/>
      <c r="ADO239" s="44"/>
      <c r="ADP239" s="44"/>
      <c r="ADQ239" s="44"/>
      <c r="ADR239" s="44"/>
      <c r="ADS239" s="44"/>
      <c r="ADT239" s="44"/>
      <c r="ADU239" s="44"/>
      <c r="ADV239" s="44"/>
      <c r="ADW239" s="44"/>
      <c r="ADX239" s="44"/>
      <c r="ADY239" s="44"/>
      <c r="ADZ239" s="44"/>
      <c r="AEA239" s="44"/>
      <c r="AEB239" s="44"/>
      <c r="AEC239" s="44"/>
      <c r="AED239" s="44"/>
      <c r="AEE239" s="44"/>
      <c r="AEF239" s="44"/>
      <c r="AEG239" s="44"/>
      <c r="AEH239" s="44"/>
      <c r="AEI239" s="44"/>
      <c r="AEJ239" s="44"/>
      <c r="AEK239" s="44"/>
      <c r="AEL239" s="44"/>
      <c r="AEM239" s="44"/>
      <c r="AEN239" s="44"/>
      <c r="AEO239" s="44"/>
      <c r="AEP239" s="44"/>
      <c r="AEQ239" s="44"/>
      <c r="AER239" s="44"/>
      <c r="AES239" s="44"/>
      <c r="AET239" s="44"/>
      <c r="AEU239" s="44"/>
      <c r="AEV239" s="44"/>
      <c r="AEW239" s="44"/>
      <c r="AEX239" s="44"/>
      <c r="AEY239" s="44"/>
      <c r="AEZ239" s="44"/>
      <c r="AFA239" s="44"/>
      <c r="AFB239" s="44"/>
      <c r="AFC239" s="44"/>
      <c r="AFD239" s="44"/>
      <c r="AFE239" s="44"/>
      <c r="AFF239" s="44"/>
      <c r="AFG239" s="44"/>
      <c r="AFH239" s="44"/>
      <c r="AFI239" s="44"/>
      <c r="AFJ239" s="44"/>
      <c r="AFK239" s="44"/>
      <c r="AFL239" s="44"/>
      <c r="AFM239" s="44"/>
      <c r="AFN239" s="44"/>
      <c r="AFO239" s="44"/>
      <c r="AFP239" s="44"/>
      <c r="AFQ239" s="44"/>
      <c r="AFR239" s="44"/>
      <c r="AFS239" s="44"/>
      <c r="AFT239" s="44"/>
      <c r="AFU239" s="44"/>
      <c r="AFV239" s="44"/>
      <c r="AFW239" s="44"/>
      <c r="AFX239" s="44"/>
      <c r="AFY239" s="44"/>
      <c r="AFZ239" s="44"/>
      <c r="AGA239" s="44"/>
      <c r="AGB239" s="44"/>
      <c r="AGC239" s="44"/>
      <c r="AGD239" s="44"/>
      <c r="AGE239" s="44"/>
      <c r="AGF239" s="44"/>
      <c r="AGG239" s="44"/>
      <c r="AGH239" s="44"/>
      <c r="AGI239" s="44"/>
      <c r="AGJ239" s="44"/>
      <c r="AGK239" s="44"/>
      <c r="AGL239" s="44"/>
      <c r="AGM239" s="44"/>
      <c r="AGN239" s="44"/>
      <c r="AGO239" s="44"/>
      <c r="AGP239" s="44"/>
      <c r="AGQ239" s="44"/>
      <c r="AGR239" s="44"/>
      <c r="AGS239" s="44"/>
      <c r="AGT239" s="44"/>
      <c r="AGU239" s="44"/>
      <c r="AGV239" s="44"/>
      <c r="AGW239" s="44"/>
      <c r="AGX239" s="44"/>
      <c r="AGY239" s="44"/>
      <c r="AGZ239" s="44"/>
      <c r="AHA239" s="44"/>
      <c r="AHB239" s="44"/>
      <c r="AHC239" s="44"/>
      <c r="AHD239" s="44"/>
      <c r="AHE239" s="44"/>
      <c r="AHF239" s="44"/>
      <c r="AHG239" s="44"/>
      <c r="AHH239" s="44"/>
      <c r="AHI239" s="44"/>
      <c r="AHJ239" s="44"/>
      <c r="AHK239" s="44"/>
      <c r="AHL239" s="44"/>
      <c r="AHM239" s="44"/>
      <c r="AHN239" s="44"/>
      <c r="AHO239" s="44"/>
      <c r="AHP239" s="44"/>
      <c r="AHQ239" s="44"/>
      <c r="AHR239" s="44"/>
      <c r="AHS239" s="44"/>
      <c r="AHT239" s="44"/>
      <c r="AHU239" s="44"/>
      <c r="AHV239" s="44"/>
      <c r="AHW239" s="44"/>
      <c r="AHX239" s="44"/>
      <c r="AHY239" s="44"/>
      <c r="AHZ239" s="44"/>
      <c r="AIA239" s="44"/>
      <c r="AIB239" s="44"/>
      <c r="AIC239" s="44"/>
      <c r="AID239" s="44"/>
      <c r="AIE239" s="44"/>
      <c r="AIF239" s="44"/>
      <c r="AIG239" s="44"/>
      <c r="AIH239" s="44"/>
      <c r="AII239" s="44"/>
      <c r="AIJ239" s="44"/>
      <c r="AIK239" s="44"/>
      <c r="AIL239" s="44"/>
      <c r="AIM239" s="44"/>
      <c r="AIN239" s="44"/>
      <c r="AIO239" s="44"/>
      <c r="AIP239" s="44"/>
      <c r="AIQ239" s="44"/>
      <c r="AIR239" s="44"/>
      <c r="AIS239" s="44"/>
      <c r="AIT239" s="44"/>
      <c r="AIU239" s="44"/>
      <c r="AIV239" s="44"/>
      <c r="AIW239" s="44"/>
      <c r="AIX239" s="44"/>
      <c r="AIY239" s="44"/>
      <c r="AIZ239" s="44"/>
      <c r="AJA239" s="44"/>
      <c r="AJB239" s="44"/>
      <c r="AJC239" s="44"/>
      <c r="AJD239" s="44"/>
      <c r="AJE239" s="44"/>
      <c r="AJF239" s="44"/>
      <c r="AJG239" s="44"/>
      <c r="AJH239" s="44"/>
      <c r="AJI239" s="44"/>
      <c r="AJJ239" s="44"/>
      <c r="AJK239" s="44"/>
      <c r="AJL239" s="44"/>
      <c r="AJM239" s="44"/>
      <c r="AJN239" s="44"/>
      <c r="AJO239" s="44"/>
      <c r="AJP239" s="44"/>
      <c r="AJQ239" s="44"/>
      <c r="AJR239" s="44"/>
      <c r="AJS239" s="44"/>
      <c r="AJT239" s="44"/>
      <c r="AJU239" s="44"/>
      <c r="AJV239" s="44"/>
      <c r="AJW239" s="44"/>
      <c r="AJX239" s="44"/>
      <c r="AJY239" s="44"/>
      <c r="AJZ239" s="44"/>
      <c r="AKA239" s="44"/>
      <c r="AKB239" s="44"/>
      <c r="AKC239" s="44"/>
      <c r="AKD239" s="44"/>
      <c r="AKE239" s="44"/>
      <c r="AKF239" s="44"/>
      <c r="AKG239" s="44"/>
      <c r="AKH239" s="44"/>
      <c r="AKI239" s="44"/>
      <c r="AKJ239" s="44"/>
      <c r="AKK239" s="44"/>
      <c r="AKL239" s="44"/>
      <c r="AKM239" s="44"/>
      <c r="AKN239" s="44"/>
      <c r="AKO239" s="44"/>
      <c r="AKP239" s="44"/>
      <c r="AKQ239" s="44"/>
      <c r="AKR239" s="44"/>
      <c r="AKS239" s="44"/>
      <c r="AKT239" s="44"/>
      <c r="AKU239" s="44"/>
      <c r="AKV239" s="44"/>
      <c r="AKW239" s="44"/>
      <c r="AKX239" s="44"/>
      <c r="AKY239" s="44"/>
      <c r="AKZ239" s="44"/>
      <c r="ALA239" s="44"/>
      <c r="ALB239" s="44"/>
      <c r="ALC239" s="44"/>
      <c r="ALD239" s="44"/>
      <c r="ALE239" s="44"/>
      <c r="ALF239" s="44"/>
      <c r="ALG239" s="44"/>
      <c r="ALH239" s="44"/>
      <c r="ALI239" s="44"/>
      <c r="ALJ239" s="44"/>
      <c r="ALK239" s="44"/>
      <c r="ALL239" s="44"/>
      <c r="ALM239" s="44"/>
      <c r="ALN239" s="44"/>
      <c r="ALO239" s="44"/>
      <c r="ALP239" s="44"/>
      <c r="ALQ239" s="44"/>
      <c r="ALR239" s="44"/>
      <c r="ALS239" s="44"/>
      <c r="ALT239" s="44"/>
      <c r="ALU239" s="44"/>
      <c r="ALV239" s="44"/>
      <c r="ALW239" s="44"/>
      <c r="ALX239" s="44"/>
      <c r="ALY239" s="44"/>
      <c r="ALZ239" s="44"/>
      <c r="AMA239" s="44"/>
      <c r="AMB239" s="44"/>
      <c r="AMC239" s="44"/>
      <c r="AMD239" s="44"/>
      <c r="AME239" s="44"/>
      <c r="AMF239" s="44"/>
      <c r="AMG239" s="44"/>
      <c r="AMH239" s="44"/>
      <c r="AMI239" s="44"/>
      <c r="AMJ239" s="44"/>
      <c r="AMK239" s="44"/>
      <c r="AML239" s="44"/>
      <c r="AMM239" s="44"/>
      <c r="AMN239" s="44"/>
      <c r="AMO239" s="44"/>
      <c r="AMP239" s="44"/>
      <c r="AMQ239" s="44"/>
      <c r="AMR239" s="44"/>
      <c r="AMS239" s="44"/>
      <c r="AMT239" s="44"/>
      <c r="AMU239" s="44"/>
      <c r="AMV239" s="44"/>
      <c r="AMW239" s="44"/>
      <c r="AMX239" s="44"/>
      <c r="AMY239" s="44"/>
      <c r="AMZ239" s="44"/>
      <c r="ANA239" s="44"/>
      <c r="ANB239" s="44"/>
      <c r="ANC239" s="44"/>
      <c r="AND239" s="44"/>
      <c r="ANE239" s="44"/>
      <c r="ANF239" s="44"/>
      <c r="ANG239" s="44"/>
      <c r="ANH239" s="44"/>
      <c r="ANI239" s="44"/>
      <c r="ANJ239" s="44"/>
      <c r="ANK239" s="44"/>
      <c r="ANL239" s="44"/>
      <c r="ANM239" s="44"/>
      <c r="ANN239" s="44"/>
      <c r="ANO239" s="44"/>
      <c r="ANP239" s="44"/>
      <c r="ANQ239" s="44"/>
      <c r="ANR239" s="44"/>
      <c r="ANS239" s="44"/>
      <c r="ANT239" s="44"/>
      <c r="ANU239" s="44"/>
      <c r="ANV239" s="44"/>
      <c r="ANW239" s="44"/>
      <c r="ANX239" s="44"/>
      <c r="ANY239" s="44"/>
      <c r="ANZ239" s="44"/>
      <c r="AOA239" s="44"/>
      <c r="AOB239" s="44"/>
      <c r="AOC239" s="44"/>
      <c r="AOD239" s="44"/>
      <c r="AOE239" s="44"/>
      <c r="AOF239" s="44"/>
      <c r="AOG239" s="44"/>
      <c r="AOH239" s="44"/>
      <c r="AOI239" s="44"/>
      <c r="AOJ239" s="44"/>
      <c r="AOK239" s="44"/>
      <c r="AOL239" s="44"/>
      <c r="AOM239" s="44"/>
      <c r="AON239" s="44"/>
      <c r="AOO239" s="44"/>
      <c r="AOP239" s="44"/>
      <c r="AOQ239" s="44"/>
      <c r="AOR239" s="44"/>
      <c r="AOS239" s="44"/>
      <c r="AOT239" s="44"/>
      <c r="AOU239" s="44"/>
      <c r="AOV239" s="44"/>
      <c r="AOW239" s="44"/>
      <c r="AOX239" s="44"/>
      <c r="AOY239" s="44"/>
      <c r="AOZ239" s="44"/>
      <c r="APA239" s="44"/>
      <c r="APB239" s="44"/>
      <c r="APC239" s="44"/>
      <c r="APD239" s="44"/>
      <c r="APE239" s="44"/>
      <c r="APF239" s="44"/>
      <c r="APG239" s="44"/>
      <c r="APH239" s="44"/>
      <c r="API239" s="44"/>
      <c r="APJ239" s="44"/>
      <c r="APK239" s="44"/>
      <c r="APL239" s="44"/>
      <c r="APM239" s="44"/>
      <c r="APN239" s="44"/>
      <c r="APO239" s="44"/>
      <c r="APP239" s="44"/>
      <c r="APQ239" s="44"/>
      <c r="APR239" s="44"/>
      <c r="APS239" s="44"/>
      <c r="APT239" s="44"/>
      <c r="APU239" s="44"/>
      <c r="APV239" s="44"/>
      <c r="APW239" s="44"/>
      <c r="APX239" s="44"/>
      <c r="APY239" s="44"/>
      <c r="APZ239" s="44"/>
      <c r="AQA239" s="44"/>
      <c r="AQB239" s="44"/>
      <c r="AQC239" s="44"/>
      <c r="AQD239" s="44"/>
      <c r="AQE239" s="44"/>
      <c r="AQF239" s="44"/>
      <c r="AQG239" s="44"/>
      <c r="AQH239" s="44"/>
      <c r="AQI239" s="44"/>
      <c r="AQJ239" s="44"/>
      <c r="AQK239" s="44"/>
      <c r="AQL239" s="44"/>
      <c r="AQM239" s="44"/>
      <c r="AQN239" s="44"/>
      <c r="AQO239" s="44"/>
      <c r="AQP239" s="44"/>
      <c r="AQQ239" s="44"/>
      <c r="AQR239" s="44"/>
      <c r="AQS239" s="44"/>
      <c r="AQT239" s="44"/>
      <c r="AQU239" s="44"/>
      <c r="AQV239" s="44"/>
      <c r="AQW239" s="44"/>
      <c r="AQX239" s="44"/>
      <c r="AQY239" s="44"/>
      <c r="AQZ239" s="44"/>
      <c r="ARA239" s="44"/>
      <c r="ARB239" s="44"/>
      <c r="ARC239" s="44"/>
      <c r="ARD239" s="44"/>
      <c r="ARE239" s="44"/>
      <c r="ARF239" s="44"/>
      <c r="ARG239" s="44"/>
      <c r="ARH239" s="44"/>
      <c r="ARI239" s="44"/>
      <c r="ARJ239" s="44"/>
      <c r="ARK239" s="44"/>
      <c r="ARL239" s="44"/>
      <c r="ARM239" s="44"/>
      <c r="ARN239" s="44"/>
      <c r="ARO239" s="44"/>
      <c r="ARP239" s="44"/>
      <c r="ARQ239" s="44"/>
      <c r="ARR239" s="44"/>
      <c r="ARS239" s="44"/>
      <c r="ART239" s="44"/>
      <c r="ARU239" s="44"/>
      <c r="ARV239" s="44"/>
      <c r="ARW239" s="44"/>
      <c r="ARX239" s="44"/>
      <c r="ARY239" s="44"/>
      <c r="ARZ239" s="44"/>
      <c r="ASA239" s="44"/>
      <c r="ASB239" s="44"/>
      <c r="ASC239" s="44"/>
      <c r="ASD239" s="44"/>
      <c r="ASE239" s="44"/>
      <c r="ASF239" s="44"/>
      <c r="ASG239" s="44"/>
      <c r="ASH239" s="44"/>
      <c r="ASI239" s="44"/>
      <c r="ASJ239" s="44"/>
      <c r="ASK239" s="44"/>
      <c r="ASL239" s="44"/>
      <c r="ASM239" s="44"/>
      <c r="ASN239" s="44"/>
      <c r="ASO239" s="44"/>
      <c r="ASP239" s="44"/>
      <c r="ASQ239" s="44"/>
      <c r="ASR239" s="44"/>
      <c r="ASS239" s="44"/>
      <c r="AST239" s="44"/>
      <c r="ASU239" s="44"/>
      <c r="ASV239" s="44"/>
      <c r="ASW239" s="44"/>
      <c r="ASX239" s="44"/>
      <c r="ASY239" s="44"/>
      <c r="ASZ239" s="44"/>
      <c r="ATA239" s="44"/>
      <c r="ATB239" s="44"/>
      <c r="ATC239" s="44"/>
      <c r="ATD239" s="44"/>
      <c r="ATE239" s="44"/>
      <c r="ATF239" s="44"/>
      <c r="ATG239" s="44"/>
      <c r="ATH239" s="44"/>
      <c r="ATI239" s="44"/>
      <c r="ATJ239" s="44"/>
      <c r="ATK239" s="44"/>
      <c r="ATL239" s="44"/>
      <c r="ATM239" s="44"/>
      <c r="ATN239" s="44"/>
      <c r="ATO239" s="44"/>
      <c r="ATP239" s="44"/>
      <c r="ATQ239" s="44"/>
      <c r="ATR239" s="44"/>
      <c r="ATS239" s="44"/>
      <c r="ATT239" s="44"/>
      <c r="ATU239" s="44"/>
      <c r="ATV239" s="44"/>
      <c r="ATW239" s="44"/>
      <c r="ATX239" s="44"/>
      <c r="ATY239" s="44"/>
      <c r="ATZ239" s="44"/>
      <c r="AUA239" s="44"/>
      <c r="AUB239" s="44"/>
      <c r="AUC239" s="44"/>
      <c r="AUD239" s="44"/>
      <c r="AUE239" s="44"/>
      <c r="AUF239" s="44"/>
      <c r="AUG239" s="44"/>
      <c r="AUH239" s="44"/>
      <c r="AUI239" s="44"/>
      <c r="AUJ239" s="44"/>
      <c r="AUK239" s="44"/>
      <c r="AUL239" s="44"/>
      <c r="AUM239" s="44"/>
      <c r="AUN239" s="44"/>
      <c r="AUO239" s="44"/>
      <c r="AUP239" s="44"/>
      <c r="AUQ239" s="44"/>
      <c r="AUR239" s="44"/>
      <c r="AUS239" s="44"/>
      <c r="AUT239" s="44"/>
      <c r="AUU239" s="44"/>
      <c r="AUV239" s="44"/>
      <c r="AUW239" s="44"/>
      <c r="AUX239" s="44"/>
      <c r="AUY239" s="44"/>
      <c r="AUZ239" s="44"/>
      <c r="AVA239" s="44"/>
      <c r="AVB239" s="44"/>
      <c r="AVC239" s="44"/>
      <c r="AVD239" s="44"/>
      <c r="AVE239" s="44"/>
      <c r="AVF239" s="44"/>
      <c r="AVG239" s="44"/>
      <c r="AVH239" s="44"/>
      <c r="AVI239" s="44"/>
      <c r="AVJ239" s="44"/>
      <c r="AVK239" s="44"/>
      <c r="AVL239" s="44"/>
      <c r="AVM239" s="44"/>
      <c r="AVN239" s="44"/>
      <c r="AVO239" s="44"/>
      <c r="AVP239" s="44"/>
      <c r="AVQ239" s="44"/>
      <c r="AVR239" s="44"/>
      <c r="AVS239" s="44"/>
      <c r="AVT239" s="44"/>
      <c r="AVU239" s="44"/>
      <c r="AVV239" s="44"/>
      <c r="AVW239" s="44"/>
      <c r="AVX239" s="44"/>
      <c r="AVY239" s="44"/>
      <c r="AVZ239" s="44"/>
      <c r="AWA239" s="44"/>
      <c r="AWB239" s="44"/>
      <c r="AWC239" s="44"/>
      <c r="AWD239" s="44"/>
      <c r="AWE239" s="44"/>
      <c r="AWF239" s="44"/>
      <c r="AWG239" s="44"/>
      <c r="AWH239" s="44"/>
      <c r="AWI239" s="44"/>
      <c r="AWJ239" s="44"/>
      <c r="AWK239" s="44"/>
      <c r="AWL239" s="44"/>
      <c r="AWM239" s="44"/>
      <c r="AWN239" s="44"/>
      <c r="AWO239" s="44"/>
      <c r="AWP239" s="44"/>
      <c r="AWQ239" s="44"/>
      <c r="AWR239" s="44"/>
      <c r="AWS239" s="44"/>
      <c r="AWT239" s="44"/>
      <c r="AWU239" s="44"/>
      <c r="AWV239" s="44"/>
      <c r="AWW239" s="44"/>
      <c r="AWX239" s="44"/>
      <c r="AWY239" s="44"/>
      <c r="AWZ239" s="44"/>
      <c r="AXA239" s="44"/>
      <c r="AXB239" s="44"/>
      <c r="AXC239" s="44"/>
      <c r="AXD239" s="44"/>
      <c r="AXE239" s="44"/>
      <c r="AXF239" s="44"/>
      <c r="AXG239" s="44"/>
      <c r="AXH239" s="44"/>
      <c r="AXI239" s="44"/>
      <c r="AXJ239" s="44"/>
      <c r="AXK239" s="44"/>
      <c r="AXL239" s="44"/>
      <c r="AXM239" s="44"/>
      <c r="AXN239" s="44"/>
      <c r="AXO239" s="44"/>
      <c r="AXP239" s="44"/>
      <c r="AXQ239" s="44"/>
      <c r="AXR239" s="44"/>
      <c r="AXS239" s="44"/>
      <c r="AXT239" s="44"/>
      <c r="AXU239" s="44"/>
      <c r="AXV239" s="44"/>
      <c r="AXW239" s="44"/>
      <c r="AXX239" s="44"/>
      <c r="AXY239" s="44"/>
      <c r="AXZ239" s="44"/>
      <c r="AYA239" s="44"/>
      <c r="AYB239" s="44"/>
      <c r="AYC239" s="44"/>
      <c r="AYD239" s="44"/>
      <c r="AYE239" s="44"/>
      <c r="AYF239" s="44"/>
      <c r="AYG239" s="44"/>
      <c r="AYH239" s="44"/>
      <c r="AYI239" s="44"/>
      <c r="AYJ239" s="44"/>
      <c r="AYK239" s="44"/>
      <c r="AYL239" s="44"/>
      <c r="AYM239" s="44"/>
      <c r="AYN239" s="44"/>
      <c r="AYO239" s="44"/>
      <c r="AYP239" s="44"/>
      <c r="AYQ239" s="44"/>
      <c r="AYR239" s="44"/>
      <c r="AYS239" s="44"/>
      <c r="AYT239" s="44"/>
      <c r="AYU239" s="44"/>
      <c r="AYV239" s="44"/>
      <c r="AYW239" s="44"/>
      <c r="AYX239" s="44"/>
      <c r="AYY239" s="44"/>
      <c r="AYZ239" s="44"/>
      <c r="AZA239" s="44"/>
      <c r="AZB239" s="44"/>
      <c r="AZC239" s="44"/>
      <c r="AZD239" s="44"/>
      <c r="AZE239" s="44"/>
      <c r="AZF239" s="44"/>
      <c r="AZG239" s="44"/>
      <c r="AZH239" s="44"/>
      <c r="AZI239" s="44"/>
      <c r="AZJ239" s="44"/>
      <c r="AZK239" s="44"/>
      <c r="AZL239" s="44"/>
      <c r="AZM239" s="44"/>
      <c r="AZN239" s="44"/>
      <c r="AZO239" s="44"/>
      <c r="AZP239" s="44"/>
      <c r="AZQ239" s="44"/>
      <c r="AZR239" s="44"/>
      <c r="AZS239" s="44"/>
      <c r="AZT239" s="44"/>
      <c r="AZU239" s="44"/>
      <c r="AZV239" s="44"/>
      <c r="AZW239" s="44"/>
      <c r="AZX239" s="44"/>
      <c r="AZY239" s="44"/>
      <c r="AZZ239" s="44"/>
      <c r="BAA239" s="44"/>
      <c r="BAB239" s="44"/>
      <c r="BAC239" s="44"/>
      <c r="BAD239" s="44"/>
      <c r="BAE239" s="44"/>
      <c r="BAF239" s="44"/>
      <c r="BAG239" s="44"/>
      <c r="BAH239" s="44"/>
      <c r="BAI239" s="44"/>
      <c r="BAJ239" s="44"/>
      <c r="BAK239" s="44"/>
      <c r="BAL239" s="44"/>
      <c r="BAM239" s="44"/>
      <c r="BAN239" s="44"/>
      <c r="BAO239" s="44"/>
      <c r="BAP239" s="44"/>
      <c r="BAQ239" s="44"/>
      <c r="BAR239" s="44"/>
      <c r="BAS239" s="44"/>
      <c r="BAT239" s="44"/>
      <c r="BAU239" s="44"/>
      <c r="BAV239" s="44"/>
      <c r="BAW239" s="44"/>
      <c r="BAX239" s="44"/>
      <c r="BAY239" s="44"/>
      <c r="BAZ239" s="44"/>
      <c r="BBA239" s="44"/>
      <c r="BBB239" s="44"/>
      <c r="BBC239" s="44"/>
      <c r="BBD239" s="44"/>
      <c r="BBE239" s="44"/>
      <c r="BBF239" s="44"/>
      <c r="BBG239" s="44"/>
      <c r="BBH239" s="44"/>
      <c r="BBI239" s="44"/>
      <c r="BBJ239" s="44"/>
      <c r="BBK239" s="44"/>
      <c r="BBL239" s="44"/>
      <c r="BBM239" s="44"/>
      <c r="BBN239" s="44"/>
      <c r="BBO239" s="44"/>
      <c r="BBP239" s="44"/>
      <c r="BBQ239" s="44"/>
      <c r="BBR239" s="44"/>
      <c r="BBS239" s="44"/>
      <c r="BBT239" s="44"/>
      <c r="BBU239" s="44"/>
      <c r="BBV239" s="44"/>
      <c r="BBW239" s="44"/>
      <c r="BBX239" s="44"/>
      <c r="BBY239" s="44"/>
      <c r="BBZ239" s="44"/>
      <c r="BCA239" s="44"/>
      <c r="BCB239" s="44"/>
      <c r="BCC239" s="44"/>
      <c r="BCD239" s="44"/>
      <c r="BCE239" s="44"/>
      <c r="BCF239" s="44"/>
      <c r="BCG239" s="44"/>
      <c r="BCH239" s="44"/>
      <c r="BCI239" s="44"/>
      <c r="BCJ239" s="44"/>
      <c r="BCK239" s="44"/>
      <c r="BCL239" s="44"/>
      <c r="BCM239" s="44"/>
      <c r="BCN239" s="44"/>
      <c r="BCO239" s="44"/>
      <c r="BCP239" s="44"/>
      <c r="BCQ239" s="44"/>
      <c r="BCR239" s="44"/>
      <c r="BCS239" s="44"/>
      <c r="BCT239" s="44"/>
      <c r="BCU239" s="44"/>
      <c r="BCV239" s="44"/>
      <c r="BCW239" s="44"/>
      <c r="BCX239" s="44"/>
      <c r="BCY239" s="44"/>
      <c r="BCZ239" s="44"/>
      <c r="BDA239" s="44"/>
      <c r="BDB239" s="44"/>
      <c r="BDC239" s="44"/>
      <c r="BDD239" s="44"/>
      <c r="BDE239" s="44"/>
      <c r="BDF239" s="44"/>
      <c r="BDG239" s="44"/>
      <c r="BDH239" s="44"/>
      <c r="BDI239" s="44"/>
      <c r="BDJ239" s="44"/>
      <c r="BDK239" s="44"/>
      <c r="BDL239" s="44"/>
      <c r="BDM239" s="44"/>
      <c r="BDN239" s="44"/>
      <c r="BDO239" s="44"/>
      <c r="BDP239" s="44"/>
      <c r="BDQ239" s="44"/>
      <c r="BDR239" s="44"/>
      <c r="BDS239" s="44"/>
      <c r="BDT239" s="44"/>
      <c r="BDU239" s="44"/>
      <c r="BDV239" s="44"/>
      <c r="BDW239" s="44"/>
      <c r="BDX239" s="44"/>
      <c r="BDY239" s="44"/>
      <c r="BDZ239" s="44"/>
      <c r="BEA239" s="44"/>
      <c r="BEB239" s="44"/>
      <c r="BEC239" s="44"/>
      <c r="BED239" s="44"/>
      <c r="BEE239" s="44"/>
      <c r="BEF239" s="44"/>
      <c r="BEG239" s="44"/>
      <c r="BEH239" s="44"/>
      <c r="BEI239" s="44"/>
      <c r="BEJ239" s="44"/>
      <c r="BEK239" s="44"/>
      <c r="BEL239" s="44"/>
      <c r="BEM239" s="44"/>
      <c r="BEN239" s="44"/>
      <c r="BEO239" s="44"/>
      <c r="BEP239" s="44"/>
      <c r="BEQ239" s="44"/>
      <c r="BER239" s="44"/>
      <c r="BES239" s="44"/>
      <c r="BET239" s="44"/>
      <c r="BEU239" s="44"/>
      <c r="BEV239" s="44"/>
      <c r="BEW239" s="44"/>
      <c r="BEX239" s="44"/>
      <c r="BEY239" s="44"/>
      <c r="BEZ239" s="44"/>
      <c r="BFA239" s="44"/>
      <c r="BFB239" s="44"/>
      <c r="BFC239" s="44"/>
      <c r="BFD239" s="44"/>
      <c r="BFE239" s="44"/>
      <c r="BFF239" s="44"/>
      <c r="BFG239" s="44"/>
      <c r="BFH239" s="44"/>
      <c r="BFI239" s="44"/>
      <c r="BFJ239" s="44"/>
      <c r="BFK239" s="44"/>
      <c r="BFL239" s="44"/>
      <c r="BFM239" s="44"/>
      <c r="BFN239" s="44"/>
      <c r="BFO239" s="44"/>
      <c r="BFP239" s="44"/>
      <c r="BFQ239" s="44"/>
      <c r="BFR239" s="44"/>
      <c r="BFS239" s="44"/>
      <c r="BFT239" s="44"/>
      <c r="BFU239" s="44"/>
      <c r="BFV239" s="44"/>
      <c r="BFW239" s="44"/>
      <c r="BFX239" s="44"/>
      <c r="BFY239" s="44"/>
      <c r="BFZ239" s="44"/>
      <c r="BGA239" s="44"/>
      <c r="BGB239" s="44"/>
      <c r="BGC239" s="44"/>
      <c r="BGD239" s="44"/>
      <c r="BGE239" s="44"/>
      <c r="BGF239" s="44"/>
      <c r="BGG239" s="44"/>
      <c r="BGH239" s="44"/>
      <c r="BGI239" s="44"/>
      <c r="BGJ239" s="44"/>
      <c r="BGK239" s="44"/>
      <c r="BGL239" s="44"/>
      <c r="BGM239" s="44"/>
      <c r="BGN239" s="44"/>
      <c r="BGO239" s="44"/>
      <c r="BGP239" s="44"/>
      <c r="BGQ239" s="44"/>
      <c r="BGR239" s="44"/>
      <c r="BGS239" s="44"/>
      <c r="BGT239" s="44"/>
      <c r="BGU239" s="44"/>
      <c r="BGV239" s="44"/>
      <c r="BGW239" s="44"/>
      <c r="BGX239" s="44"/>
      <c r="BGY239" s="44"/>
      <c r="BGZ239" s="44"/>
      <c r="BHA239" s="44"/>
      <c r="BHB239" s="44"/>
      <c r="BHC239" s="44"/>
      <c r="BHD239" s="44"/>
      <c r="BHE239" s="44"/>
      <c r="BHF239" s="44"/>
      <c r="BHG239" s="44"/>
      <c r="BHH239" s="44"/>
      <c r="BHI239" s="44"/>
      <c r="BHJ239" s="44"/>
      <c r="BHK239" s="44"/>
      <c r="BHL239" s="44"/>
      <c r="BHM239" s="44"/>
      <c r="BHN239" s="44"/>
      <c r="BHO239" s="44"/>
      <c r="BHP239" s="44"/>
      <c r="BHQ239" s="44"/>
      <c r="BHR239" s="44"/>
      <c r="BHS239" s="44"/>
      <c r="BHT239" s="44"/>
      <c r="BHU239" s="44"/>
      <c r="BHV239" s="44"/>
      <c r="BHW239" s="44"/>
      <c r="BHX239" s="44"/>
      <c r="BHY239" s="44"/>
      <c r="BHZ239" s="44"/>
      <c r="BIA239" s="44"/>
      <c r="BIB239" s="44"/>
      <c r="BIC239" s="44"/>
      <c r="BID239" s="44"/>
      <c r="BIE239" s="44"/>
      <c r="BIF239" s="44"/>
      <c r="BIG239" s="44"/>
      <c r="BIH239" s="44"/>
      <c r="BII239" s="44"/>
      <c r="BIJ239" s="44"/>
      <c r="BIK239" s="44"/>
      <c r="BIL239" s="44"/>
      <c r="BIM239" s="44"/>
      <c r="BIN239" s="44"/>
      <c r="BIO239" s="44"/>
      <c r="BIP239" s="44"/>
      <c r="BIQ239" s="44"/>
      <c r="BIR239" s="44"/>
      <c r="BIS239" s="44"/>
      <c r="BIT239" s="44"/>
      <c r="BIU239" s="44"/>
      <c r="BIV239" s="44"/>
      <c r="BIW239" s="44"/>
      <c r="BIX239" s="44"/>
      <c r="BIY239" s="44"/>
      <c r="BIZ239" s="44"/>
      <c r="BJA239" s="44"/>
      <c r="BJB239" s="44"/>
      <c r="BJC239" s="44"/>
      <c r="BJD239" s="44"/>
      <c r="BJE239" s="44"/>
      <c r="BJF239" s="44"/>
      <c r="BJG239" s="44"/>
      <c r="BJH239" s="44"/>
      <c r="BJI239" s="44"/>
      <c r="BJJ239" s="44"/>
      <c r="BJK239" s="44"/>
      <c r="BJL239" s="44"/>
      <c r="BJM239" s="44"/>
      <c r="BJN239" s="44"/>
      <c r="BJO239" s="44"/>
      <c r="BJP239" s="44"/>
      <c r="BJQ239" s="44"/>
      <c r="BJR239" s="44"/>
      <c r="BJS239" s="44"/>
      <c r="BJT239" s="44"/>
      <c r="BJU239" s="44"/>
      <c r="BJV239" s="44"/>
      <c r="BJW239" s="44"/>
      <c r="BJX239" s="44"/>
      <c r="BJY239" s="44"/>
      <c r="BJZ239" s="44"/>
      <c r="BKA239" s="44"/>
      <c r="BKB239" s="44"/>
      <c r="BKC239" s="44"/>
      <c r="BKD239" s="44"/>
      <c r="BKE239" s="44"/>
      <c r="BKF239" s="44"/>
      <c r="BKG239" s="44"/>
      <c r="BKH239" s="44"/>
      <c r="BKI239" s="44"/>
      <c r="BKJ239" s="44"/>
      <c r="BKK239" s="44"/>
      <c r="BKL239" s="44"/>
      <c r="BKM239" s="44"/>
      <c r="BKN239" s="44"/>
      <c r="BKO239" s="44"/>
      <c r="BKP239" s="44"/>
      <c r="BKQ239" s="44"/>
      <c r="BKR239" s="44"/>
      <c r="BKS239" s="44"/>
      <c r="BKT239" s="44"/>
      <c r="BKU239" s="44"/>
      <c r="BKV239" s="44"/>
      <c r="BKW239" s="44"/>
      <c r="BKX239" s="44"/>
      <c r="BKY239" s="44"/>
      <c r="BKZ239" s="44"/>
      <c r="BLA239" s="44"/>
      <c r="BLB239" s="44"/>
      <c r="BLC239" s="44"/>
      <c r="BLD239" s="44"/>
      <c r="BLE239" s="44"/>
      <c r="BLF239" s="44"/>
      <c r="BLG239" s="44"/>
      <c r="BLH239" s="44"/>
      <c r="BLI239" s="44"/>
      <c r="BLJ239" s="44"/>
      <c r="BLK239" s="44"/>
      <c r="BLL239" s="44"/>
      <c r="BLM239" s="44"/>
      <c r="BLN239" s="44"/>
      <c r="BLO239" s="44"/>
      <c r="BLP239" s="44"/>
      <c r="BLQ239" s="44"/>
      <c r="BLR239" s="44"/>
      <c r="BLS239" s="44"/>
      <c r="BLT239" s="44"/>
      <c r="BLU239" s="44"/>
      <c r="BLV239" s="44"/>
      <c r="BLW239" s="44"/>
      <c r="BLX239" s="44"/>
      <c r="BLY239" s="44"/>
      <c r="BLZ239" s="44"/>
      <c r="BMA239" s="44"/>
      <c r="BMB239" s="44"/>
      <c r="BMC239" s="44"/>
      <c r="BMD239" s="44"/>
      <c r="BME239" s="44"/>
      <c r="BMF239" s="44"/>
      <c r="BMG239" s="44"/>
      <c r="BMH239" s="44"/>
      <c r="BMI239" s="44"/>
      <c r="BMJ239" s="44"/>
      <c r="BMK239" s="44"/>
      <c r="BML239" s="44"/>
      <c r="BMM239" s="44"/>
      <c r="BMN239" s="44"/>
      <c r="BMO239" s="44"/>
      <c r="BMP239" s="44"/>
      <c r="BMQ239" s="44"/>
      <c r="BMR239" s="44"/>
      <c r="BMS239" s="44"/>
      <c r="BMT239" s="44"/>
      <c r="BMU239" s="44"/>
      <c r="BMV239" s="44"/>
      <c r="BMW239" s="44"/>
      <c r="BMX239" s="44"/>
      <c r="BMY239" s="44"/>
      <c r="BMZ239" s="44"/>
      <c r="BNA239" s="44"/>
      <c r="BNB239" s="44"/>
      <c r="BNC239" s="44"/>
      <c r="BND239" s="44"/>
      <c r="BNE239" s="44"/>
      <c r="BNF239" s="44"/>
      <c r="BNG239" s="44"/>
      <c r="BNH239" s="44"/>
      <c r="BNI239" s="44"/>
      <c r="BNJ239" s="44"/>
      <c r="BNK239" s="44"/>
      <c r="BNL239" s="44"/>
      <c r="BNM239" s="44"/>
      <c r="BNN239" s="44"/>
      <c r="BNO239" s="44"/>
      <c r="BNP239" s="44"/>
      <c r="BNQ239" s="44"/>
      <c r="BNR239" s="44"/>
      <c r="BNS239" s="44"/>
      <c r="BNT239" s="44"/>
      <c r="BNU239" s="44"/>
      <c r="BNV239" s="44"/>
      <c r="BNW239" s="44"/>
      <c r="BNX239" s="44"/>
      <c r="BNY239" s="44"/>
      <c r="BNZ239" s="44"/>
      <c r="BOA239" s="44"/>
      <c r="BOB239" s="44"/>
      <c r="BOC239" s="44"/>
      <c r="BOD239" s="44"/>
      <c r="BOE239" s="44"/>
      <c r="BOF239" s="44"/>
      <c r="BOG239" s="44"/>
      <c r="BOH239" s="44"/>
      <c r="BOI239" s="44"/>
      <c r="BOJ239" s="44"/>
      <c r="BOK239" s="44"/>
      <c r="BOL239" s="44"/>
      <c r="BOM239" s="44"/>
      <c r="BON239" s="44"/>
      <c r="BOO239" s="44"/>
      <c r="BOP239" s="44"/>
      <c r="BOQ239" s="44"/>
      <c r="BOR239" s="44"/>
      <c r="BOS239" s="44"/>
      <c r="BOT239" s="44"/>
      <c r="BOU239" s="44"/>
      <c r="BOV239" s="44"/>
      <c r="BOW239" s="44"/>
      <c r="BOX239" s="44"/>
      <c r="BOY239" s="44"/>
      <c r="BOZ239" s="44"/>
      <c r="BPA239" s="44"/>
      <c r="BPB239" s="44"/>
      <c r="BPC239" s="44"/>
      <c r="BPD239" s="44"/>
      <c r="BPE239" s="44"/>
      <c r="BPF239" s="44"/>
      <c r="BPG239" s="44"/>
      <c r="BPH239" s="44"/>
      <c r="BPI239" s="44"/>
      <c r="BPJ239" s="44"/>
      <c r="BPK239" s="44"/>
      <c r="BPL239" s="44"/>
      <c r="BPM239" s="44"/>
      <c r="BPN239" s="44"/>
      <c r="BPO239" s="44"/>
      <c r="BPP239" s="44"/>
      <c r="BPQ239" s="44"/>
      <c r="BPR239" s="44"/>
      <c r="BPS239" s="44"/>
      <c r="BPT239" s="44"/>
      <c r="BPU239" s="44"/>
      <c r="BPV239" s="44"/>
      <c r="BPW239" s="44"/>
      <c r="BPX239" s="44"/>
      <c r="BPY239" s="44"/>
      <c r="BPZ239" s="44"/>
      <c r="BQA239" s="44"/>
      <c r="BQB239" s="44"/>
      <c r="BQC239" s="44"/>
      <c r="BQD239" s="44"/>
      <c r="BQE239" s="44"/>
      <c r="BQF239" s="44"/>
      <c r="BQG239" s="44"/>
      <c r="BQH239" s="44"/>
      <c r="BQI239" s="44"/>
      <c r="BQJ239" s="44"/>
      <c r="BQK239" s="44"/>
      <c r="BQL239" s="44"/>
      <c r="BQM239" s="44"/>
      <c r="BQN239" s="44"/>
      <c r="BQO239" s="44"/>
      <c r="BQP239" s="44"/>
      <c r="BQQ239" s="44"/>
      <c r="BQR239" s="44"/>
      <c r="BQS239" s="44"/>
      <c r="BQT239" s="44"/>
      <c r="BQU239" s="44"/>
      <c r="BQV239" s="44"/>
      <c r="BQW239" s="44"/>
      <c r="BQX239" s="44"/>
      <c r="BQY239" s="44"/>
      <c r="BQZ239" s="44"/>
      <c r="BRA239" s="44"/>
      <c r="BRB239" s="44"/>
      <c r="BRC239" s="44"/>
      <c r="BRD239" s="44"/>
      <c r="BRE239" s="44"/>
      <c r="BRF239" s="44"/>
      <c r="BRG239" s="44"/>
      <c r="BRH239" s="44"/>
      <c r="BRI239" s="44"/>
      <c r="BRJ239" s="44"/>
      <c r="BRK239" s="44"/>
      <c r="BRL239" s="44"/>
      <c r="BRM239" s="44"/>
      <c r="BRN239" s="44"/>
      <c r="BRO239" s="44"/>
      <c r="BRP239" s="44"/>
      <c r="BRQ239" s="44"/>
      <c r="BRR239" s="44"/>
      <c r="BRS239" s="44"/>
      <c r="BRT239" s="44"/>
      <c r="BRU239" s="44"/>
      <c r="BRV239" s="44"/>
      <c r="BRW239" s="44"/>
      <c r="BRX239" s="44"/>
      <c r="BRY239" s="44"/>
      <c r="BRZ239" s="44"/>
      <c r="BSA239" s="44"/>
      <c r="BSB239" s="44"/>
      <c r="BSC239" s="44"/>
      <c r="BSD239" s="44"/>
      <c r="BSE239" s="44"/>
      <c r="BSF239" s="44"/>
      <c r="BSG239" s="44"/>
      <c r="BSH239" s="44"/>
      <c r="BSI239" s="44"/>
      <c r="BSJ239" s="44"/>
      <c r="BSK239" s="44"/>
      <c r="BSL239" s="44"/>
      <c r="BSM239" s="44"/>
      <c r="BSN239" s="44"/>
      <c r="BSO239" s="44"/>
      <c r="BSP239" s="44"/>
      <c r="BSQ239" s="44"/>
      <c r="BSR239" s="44"/>
      <c r="BSS239" s="44"/>
      <c r="BST239" s="44"/>
      <c r="BSU239" s="44"/>
      <c r="BSV239" s="44"/>
      <c r="BSW239" s="44"/>
      <c r="BSX239" s="44"/>
      <c r="BSY239" s="44"/>
      <c r="BSZ239" s="44"/>
      <c r="BTA239" s="44"/>
      <c r="BTB239" s="44"/>
      <c r="BTC239" s="44"/>
      <c r="BTD239" s="44"/>
      <c r="BTE239" s="44"/>
      <c r="BTF239" s="44"/>
      <c r="BTG239" s="44"/>
      <c r="BTH239" s="44"/>
      <c r="BTI239" s="44"/>
      <c r="BTJ239" s="44"/>
      <c r="BTK239" s="44"/>
      <c r="BTL239" s="44"/>
      <c r="BTM239" s="44"/>
      <c r="BTN239" s="44"/>
      <c r="BTO239" s="44"/>
      <c r="BTP239" s="44"/>
      <c r="BTQ239" s="44"/>
      <c r="BTR239" s="44"/>
      <c r="BTS239" s="44"/>
      <c r="BTT239" s="44"/>
      <c r="BTU239" s="44"/>
      <c r="BTV239" s="44"/>
      <c r="BTW239" s="44"/>
      <c r="BTX239" s="44"/>
      <c r="BTY239" s="44"/>
      <c r="BTZ239" s="44"/>
      <c r="BUA239" s="44"/>
      <c r="BUB239" s="44"/>
      <c r="BUC239" s="44"/>
      <c r="BUD239" s="44"/>
      <c r="BUE239" s="44"/>
      <c r="BUF239" s="44"/>
      <c r="BUG239" s="44"/>
      <c r="BUH239" s="44"/>
      <c r="BUI239" s="44"/>
      <c r="BUJ239" s="44"/>
      <c r="BUK239" s="44"/>
      <c r="BUL239" s="44"/>
      <c r="BUM239" s="44"/>
      <c r="BUN239" s="44"/>
      <c r="BUO239" s="44"/>
      <c r="BUP239" s="44"/>
      <c r="BUQ239" s="44"/>
      <c r="BUR239" s="44"/>
      <c r="BUS239" s="44"/>
      <c r="BUT239" s="44"/>
      <c r="BUU239" s="44"/>
      <c r="BUV239" s="44"/>
      <c r="BUW239" s="44"/>
      <c r="BUX239" s="44"/>
      <c r="BUY239" s="44"/>
      <c r="BUZ239" s="44"/>
      <c r="BVA239" s="44"/>
      <c r="BVB239" s="44"/>
      <c r="BVC239" s="44"/>
      <c r="BVD239" s="44"/>
      <c r="BVE239" s="44"/>
      <c r="BVF239" s="44"/>
      <c r="BVG239" s="44"/>
      <c r="BVH239" s="44"/>
      <c r="BVI239" s="44"/>
      <c r="BVJ239" s="44"/>
      <c r="BVK239" s="44"/>
      <c r="BVL239" s="44"/>
      <c r="BVM239" s="44"/>
      <c r="BVN239" s="44"/>
      <c r="BVO239" s="44"/>
      <c r="BVP239" s="44"/>
      <c r="BVQ239" s="44"/>
      <c r="BVR239" s="44"/>
      <c r="BVS239" s="44"/>
      <c r="BVT239" s="44"/>
      <c r="BVU239" s="44"/>
      <c r="BVV239" s="44"/>
      <c r="BVW239" s="44"/>
      <c r="BVX239" s="44"/>
      <c r="BVY239" s="44"/>
      <c r="BVZ239" s="44"/>
      <c r="BWA239" s="44"/>
      <c r="BWB239" s="44"/>
      <c r="BWC239" s="44"/>
      <c r="BWD239" s="44"/>
      <c r="BWE239" s="44"/>
      <c r="BWF239" s="44"/>
      <c r="BWG239" s="44"/>
      <c r="BWH239" s="44"/>
      <c r="BWI239" s="44"/>
      <c r="BWJ239" s="44"/>
      <c r="BWK239" s="44"/>
      <c r="BWL239" s="44"/>
      <c r="BWM239" s="44"/>
      <c r="BWN239" s="44"/>
      <c r="BWO239" s="44"/>
      <c r="BWP239" s="44"/>
      <c r="BWQ239" s="44"/>
      <c r="BWR239" s="44"/>
      <c r="BWS239" s="44"/>
      <c r="BWT239" s="44"/>
      <c r="BWU239" s="44"/>
      <c r="BWV239" s="44"/>
      <c r="BWW239" s="44"/>
      <c r="BWX239" s="44"/>
      <c r="BWY239" s="44"/>
      <c r="BWZ239" s="44"/>
      <c r="BXA239" s="44"/>
      <c r="BXB239" s="44"/>
      <c r="BXC239" s="44"/>
      <c r="BXD239" s="44"/>
      <c r="BXE239" s="44"/>
      <c r="BXF239" s="44"/>
      <c r="BXG239" s="44"/>
      <c r="BXH239" s="44"/>
      <c r="BXI239" s="44"/>
      <c r="BXJ239" s="44"/>
      <c r="BXK239" s="44"/>
      <c r="BXL239" s="44"/>
      <c r="BXM239" s="44"/>
      <c r="BXN239" s="44"/>
      <c r="BXO239" s="44"/>
      <c r="BXP239" s="44"/>
      <c r="BXQ239" s="44"/>
      <c r="BXR239" s="44"/>
      <c r="BXS239" s="44"/>
      <c r="BXT239" s="44"/>
      <c r="BXU239" s="44"/>
      <c r="BXV239" s="44"/>
      <c r="BXW239" s="44"/>
      <c r="BXX239" s="44"/>
      <c r="BXY239" s="44"/>
      <c r="BXZ239" s="44"/>
      <c r="BYA239" s="44"/>
      <c r="BYB239" s="44"/>
      <c r="BYC239" s="44"/>
      <c r="BYD239" s="44"/>
      <c r="BYE239" s="44"/>
      <c r="BYF239" s="44"/>
      <c r="BYG239" s="44"/>
      <c r="BYH239" s="44"/>
      <c r="BYI239" s="44"/>
      <c r="BYJ239" s="44"/>
      <c r="BYK239" s="44"/>
      <c r="BYL239" s="44"/>
      <c r="BYM239" s="44"/>
      <c r="BYN239" s="44"/>
      <c r="BYO239" s="44"/>
      <c r="BYP239" s="44"/>
      <c r="BYQ239" s="44"/>
      <c r="BYR239" s="44"/>
      <c r="BYS239" s="44"/>
      <c r="BYT239" s="44"/>
      <c r="BYU239" s="44"/>
      <c r="BYV239" s="44"/>
      <c r="BYW239" s="44"/>
      <c r="BYX239" s="44"/>
      <c r="BYY239" s="44"/>
      <c r="BYZ239" s="44"/>
      <c r="BZA239" s="44"/>
      <c r="BZB239" s="44"/>
      <c r="BZC239" s="44"/>
      <c r="BZD239" s="44"/>
      <c r="BZE239" s="44"/>
      <c r="BZF239" s="44"/>
      <c r="BZG239" s="44"/>
      <c r="BZH239" s="44"/>
      <c r="BZI239" s="44"/>
      <c r="BZJ239" s="44"/>
      <c r="BZK239" s="44"/>
      <c r="BZL239" s="44"/>
      <c r="BZM239" s="44"/>
      <c r="BZN239" s="44"/>
      <c r="BZO239" s="44"/>
      <c r="BZP239" s="44"/>
      <c r="BZQ239" s="44"/>
      <c r="BZR239" s="44"/>
      <c r="BZS239" s="44"/>
      <c r="BZT239" s="44"/>
      <c r="BZU239" s="44"/>
      <c r="BZV239" s="44"/>
      <c r="BZW239" s="44"/>
      <c r="BZX239" s="44"/>
      <c r="BZY239" s="44"/>
      <c r="BZZ239" s="44"/>
      <c r="CAA239" s="44"/>
      <c r="CAB239" s="44"/>
      <c r="CAC239" s="44"/>
      <c r="CAD239" s="44"/>
      <c r="CAE239" s="44"/>
      <c r="CAF239" s="44"/>
      <c r="CAG239" s="44"/>
      <c r="CAH239" s="44"/>
      <c r="CAI239" s="44"/>
      <c r="CAJ239" s="44"/>
      <c r="CAK239" s="44"/>
      <c r="CAL239" s="44"/>
      <c r="CAM239" s="44"/>
      <c r="CAN239" s="44"/>
      <c r="CAO239" s="44"/>
      <c r="CAP239" s="44"/>
      <c r="CAQ239" s="44"/>
      <c r="CAR239" s="44"/>
      <c r="CAS239" s="44"/>
      <c r="CAT239" s="44"/>
      <c r="CAU239" s="44"/>
      <c r="CAV239" s="44"/>
      <c r="CAW239" s="44"/>
      <c r="CAX239" s="44"/>
      <c r="CAY239" s="44"/>
      <c r="CAZ239" s="44"/>
      <c r="CBA239" s="44"/>
      <c r="CBB239" s="44"/>
      <c r="CBC239" s="44"/>
      <c r="CBD239" s="44"/>
      <c r="CBE239" s="44"/>
      <c r="CBF239" s="44"/>
      <c r="CBG239" s="44"/>
      <c r="CBH239" s="44"/>
      <c r="CBI239" s="44"/>
      <c r="CBJ239" s="44"/>
      <c r="CBK239" s="44"/>
      <c r="CBL239" s="44"/>
      <c r="CBM239" s="44"/>
      <c r="CBN239" s="44"/>
      <c r="CBO239" s="44"/>
      <c r="CBP239" s="44"/>
      <c r="CBQ239" s="44"/>
      <c r="CBR239" s="44"/>
      <c r="CBS239" s="44"/>
      <c r="CBT239" s="44"/>
      <c r="CBU239" s="44"/>
      <c r="CBV239" s="44"/>
      <c r="CBW239" s="44"/>
      <c r="CBX239" s="44"/>
      <c r="CBY239" s="44"/>
      <c r="CBZ239" s="44"/>
      <c r="CCA239" s="44"/>
      <c r="CCB239" s="44"/>
      <c r="CCC239" s="44"/>
      <c r="CCD239" s="44"/>
      <c r="CCE239" s="44"/>
      <c r="CCF239" s="44"/>
      <c r="CCG239" s="44"/>
      <c r="CCH239" s="44"/>
      <c r="CCI239" s="44"/>
      <c r="CCJ239" s="44"/>
      <c r="CCK239" s="44"/>
      <c r="CCL239" s="44"/>
      <c r="CCM239" s="44"/>
      <c r="CCN239" s="44"/>
      <c r="CCO239" s="44"/>
      <c r="CCP239" s="44"/>
      <c r="CCQ239" s="44"/>
      <c r="CCR239" s="44"/>
      <c r="CCS239" s="44"/>
      <c r="CCT239" s="44"/>
      <c r="CCU239" s="44"/>
      <c r="CCV239" s="44"/>
      <c r="CCW239" s="44"/>
      <c r="CCX239" s="44"/>
      <c r="CCY239" s="44"/>
      <c r="CCZ239" s="44"/>
      <c r="CDA239" s="44"/>
      <c r="CDB239" s="44"/>
      <c r="CDC239" s="44"/>
      <c r="CDD239" s="44"/>
      <c r="CDE239" s="44"/>
      <c r="CDF239" s="44"/>
      <c r="CDG239" s="44"/>
      <c r="CDH239" s="44"/>
      <c r="CDI239" s="44"/>
      <c r="CDJ239" s="44"/>
      <c r="CDK239" s="44"/>
      <c r="CDL239" s="44"/>
      <c r="CDM239" s="44"/>
      <c r="CDN239" s="44"/>
      <c r="CDO239" s="44"/>
      <c r="CDP239" s="44"/>
      <c r="CDQ239" s="44"/>
      <c r="CDR239" s="44"/>
      <c r="CDS239" s="44"/>
      <c r="CDT239" s="44"/>
      <c r="CDU239" s="44"/>
      <c r="CDV239" s="44"/>
      <c r="CDW239" s="44"/>
      <c r="CDX239" s="44"/>
      <c r="CDY239" s="44"/>
      <c r="CDZ239" s="44"/>
      <c r="CEA239" s="44"/>
      <c r="CEB239" s="44"/>
      <c r="CEC239" s="44"/>
      <c r="CED239" s="44"/>
      <c r="CEE239" s="44"/>
      <c r="CEF239" s="44"/>
      <c r="CEG239" s="44"/>
      <c r="CEH239" s="44"/>
      <c r="CEI239" s="44"/>
      <c r="CEJ239" s="44"/>
      <c r="CEK239" s="44"/>
      <c r="CEL239" s="44"/>
      <c r="CEM239" s="44"/>
      <c r="CEN239" s="44"/>
      <c r="CEO239" s="44"/>
      <c r="CEP239" s="44"/>
      <c r="CEQ239" s="44"/>
      <c r="CER239" s="44"/>
      <c r="CES239" s="44"/>
      <c r="CET239" s="44"/>
      <c r="CEU239" s="44"/>
      <c r="CEV239" s="44"/>
      <c r="CEW239" s="44"/>
      <c r="CEX239" s="44"/>
      <c r="CEY239" s="44"/>
      <c r="CEZ239" s="44"/>
      <c r="CFA239" s="44"/>
      <c r="CFB239" s="44"/>
      <c r="CFC239" s="44"/>
      <c r="CFD239" s="44"/>
      <c r="CFE239" s="44"/>
      <c r="CFF239" s="44"/>
      <c r="CFG239" s="44"/>
      <c r="CFH239" s="44"/>
      <c r="CFI239" s="44"/>
      <c r="CFJ239" s="44"/>
      <c r="CFK239" s="44"/>
      <c r="CFL239" s="44"/>
      <c r="CFM239" s="44"/>
      <c r="CFN239" s="44"/>
      <c r="CFO239" s="44"/>
      <c r="CFP239" s="44"/>
      <c r="CFQ239" s="44"/>
      <c r="CFR239" s="44"/>
      <c r="CFS239" s="44"/>
      <c r="CFT239" s="44"/>
      <c r="CFU239" s="44"/>
      <c r="CFV239" s="44"/>
      <c r="CFW239" s="44"/>
      <c r="CFX239" s="44"/>
      <c r="CFY239" s="44"/>
      <c r="CFZ239" s="44"/>
      <c r="CGA239" s="44"/>
      <c r="CGB239" s="44"/>
      <c r="CGC239" s="44"/>
      <c r="CGD239" s="44"/>
      <c r="CGE239" s="44"/>
      <c r="CGF239" s="44"/>
      <c r="CGG239" s="44"/>
      <c r="CGH239" s="44"/>
      <c r="CGI239" s="44"/>
      <c r="CGJ239" s="44"/>
      <c r="CGK239" s="44"/>
      <c r="CGL239" s="44"/>
      <c r="CGM239" s="44"/>
      <c r="CGN239" s="44"/>
      <c r="CGO239" s="44"/>
      <c r="CGP239" s="44"/>
      <c r="CGQ239" s="44"/>
      <c r="CGR239" s="44"/>
      <c r="CGS239" s="44"/>
      <c r="CGT239" s="44"/>
      <c r="CGU239" s="44"/>
      <c r="CGV239" s="44"/>
      <c r="CGW239" s="44"/>
      <c r="CGX239" s="44"/>
      <c r="CGY239" s="44"/>
      <c r="CGZ239" s="44"/>
      <c r="CHA239" s="44"/>
      <c r="CHB239" s="44"/>
      <c r="CHC239" s="44"/>
      <c r="CHD239" s="44"/>
      <c r="CHE239" s="44"/>
      <c r="CHF239" s="44"/>
      <c r="CHG239" s="44"/>
      <c r="CHH239" s="44"/>
      <c r="CHI239" s="44"/>
      <c r="CHJ239" s="44"/>
      <c r="CHK239" s="44"/>
      <c r="CHL239" s="44"/>
      <c r="CHM239" s="44"/>
      <c r="CHN239" s="44"/>
      <c r="CHO239" s="44"/>
      <c r="CHP239" s="44"/>
      <c r="CHQ239" s="44"/>
      <c r="CHR239" s="44"/>
      <c r="CHS239" s="44"/>
      <c r="CHT239" s="44"/>
      <c r="CHU239" s="44"/>
      <c r="CHV239" s="44"/>
      <c r="CHW239" s="44"/>
      <c r="CHX239" s="44"/>
      <c r="CHY239" s="44"/>
      <c r="CHZ239" s="44"/>
      <c r="CIA239" s="44"/>
      <c r="CIB239" s="44"/>
      <c r="CIC239" s="44"/>
      <c r="CID239" s="44"/>
      <c r="CIE239" s="44"/>
      <c r="CIF239" s="44"/>
      <c r="CIG239" s="44"/>
      <c r="CIH239" s="44"/>
      <c r="CII239" s="44"/>
      <c r="CIJ239" s="44"/>
      <c r="CIK239" s="44"/>
      <c r="CIL239" s="44"/>
      <c r="CIM239" s="44"/>
      <c r="CIN239" s="44"/>
      <c r="CIO239" s="44"/>
      <c r="CIP239" s="44"/>
      <c r="CIQ239" s="44"/>
      <c r="CIR239" s="44"/>
      <c r="CIS239" s="44"/>
      <c r="CIT239" s="44"/>
      <c r="CIU239" s="44"/>
      <c r="CIV239" s="44"/>
      <c r="CIW239" s="44"/>
      <c r="CIX239" s="44"/>
      <c r="CIY239" s="44"/>
      <c r="CIZ239" s="44"/>
      <c r="CJA239" s="44"/>
      <c r="CJB239" s="44"/>
      <c r="CJC239" s="44"/>
      <c r="CJD239" s="44"/>
      <c r="CJE239" s="44"/>
      <c r="CJF239" s="44"/>
      <c r="CJG239" s="44"/>
      <c r="CJH239" s="44"/>
      <c r="CJI239" s="44"/>
      <c r="CJJ239" s="44"/>
      <c r="CJK239" s="44"/>
      <c r="CJL239" s="44"/>
      <c r="CJM239" s="44"/>
      <c r="CJN239" s="44"/>
      <c r="CJO239" s="44"/>
      <c r="CJP239" s="44"/>
      <c r="CJQ239" s="44"/>
      <c r="CJR239" s="44"/>
      <c r="CJS239" s="44"/>
      <c r="CJT239" s="44"/>
      <c r="CJU239" s="44"/>
      <c r="CJV239" s="44"/>
      <c r="CJW239" s="44"/>
      <c r="CJX239" s="44"/>
      <c r="CJY239" s="44"/>
      <c r="CJZ239" s="44"/>
      <c r="CKA239" s="44"/>
      <c r="CKB239" s="44"/>
      <c r="CKC239" s="44"/>
      <c r="CKD239" s="44"/>
      <c r="CKE239" s="44"/>
      <c r="CKF239" s="44"/>
      <c r="CKG239" s="44"/>
      <c r="CKH239" s="44"/>
      <c r="CKI239" s="44"/>
      <c r="CKJ239" s="44"/>
      <c r="CKK239" s="44"/>
      <c r="CKL239" s="44"/>
      <c r="CKM239" s="44"/>
      <c r="CKN239" s="44"/>
      <c r="CKO239" s="44"/>
      <c r="CKP239" s="44"/>
      <c r="CKQ239" s="44"/>
      <c r="CKR239" s="44"/>
      <c r="CKS239" s="44"/>
      <c r="CKT239" s="44"/>
      <c r="CKU239" s="44"/>
      <c r="CKV239" s="44"/>
      <c r="CKW239" s="44"/>
      <c r="CKX239" s="44"/>
      <c r="CKY239" s="44"/>
      <c r="CKZ239" s="44"/>
      <c r="CLA239" s="44"/>
      <c r="CLB239" s="44"/>
      <c r="CLC239" s="44"/>
      <c r="CLD239" s="44"/>
      <c r="CLE239" s="44"/>
      <c r="CLF239" s="44"/>
      <c r="CLG239" s="44"/>
      <c r="CLH239" s="44"/>
      <c r="CLI239" s="44"/>
      <c r="CLJ239" s="44"/>
      <c r="CLK239" s="44"/>
      <c r="CLL239" s="44"/>
      <c r="CLM239" s="44"/>
      <c r="CLN239" s="44"/>
      <c r="CLO239" s="44"/>
      <c r="CLP239" s="44"/>
      <c r="CLQ239" s="44"/>
      <c r="CLR239" s="44"/>
      <c r="CLS239" s="44"/>
      <c r="CLT239" s="44"/>
      <c r="CLU239" s="44"/>
      <c r="CLV239" s="44"/>
      <c r="CLW239" s="44"/>
      <c r="CLX239" s="44"/>
      <c r="CLY239" s="44"/>
      <c r="CLZ239" s="44"/>
      <c r="CMA239" s="44"/>
      <c r="CMB239" s="44"/>
      <c r="CMC239" s="44"/>
      <c r="CMD239" s="44"/>
      <c r="CME239" s="44"/>
      <c r="CMF239" s="44"/>
      <c r="CMG239" s="44"/>
      <c r="CMH239" s="44"/>
      <c r="CMI239" s="44"/>
      <c r="CMJ239" s="44"/>
      <c r="CMK239" s="44"/>
      <c r="CML239" s="44"/>
      <c r="CMM239" s="44"/>
      <c r="CMN239" s="44"/>
      <c r="CMO239" s="44"/>
      <c r="CMP239" s="44"/>
      <c r="CMQ239" s="44"/>
      <c r="CMR239" s="44"/>
      <c r="CMS239" s="44"/>
      <c r="CMT239" s="44"/>
      <c r="CMU239" s="44"/>
      <c r="CMV239" s="44"/>
      <c r="CMW239" s="44"/>
      <c r="CMX239" s="44"/>
      <c r="CMY239" s="44"/>
      <c r="CMZ239" s="44"/>
      <c r="CNA239" s="44"/>
      <c r="CNB239" s="44"/>
      <c r="CNC239" s="44"/>
      <c r="CND239" s="44"/>
      <c r="CNE239" s="44"/>
      <c r="CNF239" s="44"/>
      <c r="CNG239" s="44"/>
      <c r="CNH239" s="44"/>
      <c r="CNI239" s="44"/>
      <c r="CNJ239" s="44"/>
      <c r="CNK239" s="44"/>
      <c r="CNL239" s="44"/>
      <c r="CNM239" s="44"/>
      <c r="CNN239" s="44"/>
      <c r="CNO239" s="44"/>
      <c r="CNP239" s="44"/>
      <c r="CNQ239" s="44"/>
      <c r="CNR239" s="44"/>
      <c r="CNS239" s="44"/>
      <c r="CNT239" s="44"/>
      <c r="CNU239" s="44"/>
      <c r="CNV239" s="44"/>
      <c r="CNW239" s="44"/>
      <c r="CNX239" s="44"/>
      <c r="CNY239" s="44"/>
      <c r="CNZ239" s="44"/>
      <c r="COA239" s="44"/>
      <c r="COB239" s="44"/>
      <c r="COC239" s="44"/>
      <c r="COD239" s="44"/>
      <c r="COE239" s="44"/>
      <c r="COF239" s="44"/>
      <c r="COG239" s="44"/>
      <c r="COH239" s="44"/>
      <c r="COI239" s="44"/>
      <c r="COJ239" s="44"/>
      <c r="COK239" s="44"/>
      <c r="COL239" s="44"/>
      <c r="COM239" s="44"/>
      <c r="CON239" s="44"/>
      <c r="COO239" s="44"/>
      <c r="COP239" s="44"/>
      <c r="COQ239" s="44"/>
      <c r="COR239" s="44"/>
      <c r="COS239" s="44"/>
      <c r="COT239" s="44"/>
      <c r="COU239" s="44"/>
      <c r="COV239" s="44"/>
      <c r="COW239" s="44"/>
      <c r="COX239" s="44"/>
      <c r="COY239" s="44"/>
      <c r="COZ239" s="44"/>
      <c r="CPA239" s="44"/>
      <c r="CPB239" s="44"/>
      <c r="CPC239" s="44"/>
      <c r="CPD239" s="44"/>
      <c r="CPE239" s="44"/>
      <c r="CPF239" s="44"/>
      <c r="CPG239" s="44"/>
      <c r="CPH239" s="44"/>
      <c r="CPI239" s="44"/>
      <c r="CPJ239" s="44"/>
      <c r="CPK239" s="44"/>
      <c r="CPL239" s="44"/>
      <c r="CPM239" s="44"/>
      <c r="CPN239" s="44"/>
      <c r="CPO239" s="44"/>
      <c r="CPP239" s="44"/>
      <c r="CPQ239" s="44"/>
      <c r="CPR239" s="44"/>
      <c r="CPS239" s="44"/>
      <c r="CPT239" s="44"/>
      <c r="CPU239" s="44"/>
      <c r="CPV239" s="44"/>
      <c r="CPW239" s="44"/>
      <c r="CPX239" s="44"/>
      <c r="CPY239" s="44"/>
      <c r="CPZ239" s="44"/>
      <c r="CQA239" s="44"/>
      <c r="CQB239" s="44"/>
      <c r="CQC239" s="44"/>
      <c r="CQD239" s="44"/>
      <c r="CQE239" s="44"/>
      <c r="CQF239" s="44"/>
      <c r="CQG239" s="44"/>
      <c r="CQH239" s="44"/>
      <c r="CQI239" s="44"/>
      <c r="CQJ239" s="44"/>
      <c r="CQK239" s="44"/>
      <c r="CQL239" s="44"/>
      <c r="CQM239" s="44"/>
      <c r="CQN239" s="44"/>
      <c r="CQO239" s="44"/>
      <c r="CQP239" s="44"/>
      <c r="CQQ239" s="44"/>
      <c r="CQR239" s="44"/>
      <c r="CQS239" s="44"/>
      <c r="CQT239" s="44"/>
      <c r="CQU239" s="44"/>
      <c r="CQV239" s="44"/>
      <c r="CQW239" s="44"/>
      <c r="CQX239" s="44"/>
      <c r="CQY239" s="44"/>
      <c r="CQZ239" s="44"/>
      <c r="CRA239" s="44"/>
      <c r="CRB239" s="44"/>
      <c r="CRC239" s="44"/>
      <c r="CRD239" s="44"/>
      <c r="CRE239" s="44"/>
      <c r="CRF239" s="44"/>
      <c r="CRG239" s="44"/>
      <c r="CRH239" s="44"/>
      <c r="CRI239" s="44"/>
      <c r="CRJ239" s="44"/>
      <c r="CRK239" s="44"/>
      <c r="CRL239" s="44"/>
      <c r="CRM239" s="44"/>
      <c r="CRN239" s="44"/>
      <c r="CRO239" s="44"/>
      <c r="CRP239" s="44"/>
      <c r="CRQ239" s="44"/>
      <c r="CRR239" s="44"/>
      <c r="CRS239" s="44"/>
      <c r="CRT239" s="44"/>
      <c r="CRU239" s="44"/>
      <c r="CRV239" s="44"/>
      <c r="CRW239" s="44"/>
      <c r="CRX239" s="44"/>
      <c r="CRY239" s="44"/>
      <c r="CRZ239" s="44"/>
      <c r="CSA239" s="44"/>
      <c r="CSB239" s="44"/>
      <c r="CSC239" s="44"/>
      <c r="CSD239" s="44"/>
      <c r="CSE239" s="44"/>
      <c r="CSF239" s="44"/>
      <c r="CSG239" s="44"/>
      <c r="CSH239" s="44"/>
      <c r="CSI239" s="44"/>
      <c r="CSJ239" s="44"/>
      <c r="CSK239" s="44"/>
      <c r="CSL239" s="44"/>
      <c r="CSM239" s="44"/>
      <c r="CSN239" s="44"/>
      <c r="CSO239" s="44"/>
      <c r="CSP239" s="44"/>
      <c r="CSQ239" s="44"/>
      <c r="CSR239" s="44"/>
      <c r="CSS239" s="44"/>
      <c r="CST239" s="44"/>
      <c r="CSU239" s="44"/>
      <c r="CSV239" s="44"/>
      <c r="CSW239" s="44"/>
      <c r="CSX239" s="44"/>
      <c r="CSY239" s="44"/>
      <c r="CSZ239" s="44"/>
      <c r="CTA239" s="44"/>
      <c r="CTB239" s="44"/>
      <c r="CTC239" s="44"/>
      <c r="CTD239" s="44"/>
      <c r="CTE239" s="44"/>
      <c r="CTF239" s="44"/>
      <c r="CTG239" s="44"/>
      <c r="CTH239" s="44"/>
      <c r="CTI239" s="44"/>
      <c r="CTJ239" s="44"/>
      <c r="CTK239" s="44"/>
      <c r="CTL239" s="44"/>
      <c r="CTM239" s="44"/>
      <c r="CTN239" s="44"/>
      <c r="CTO239" s="44"/>
      <c r="CTP239" s="44"/>
      <c r="CTQ239" s="44"/>
      <c r="CTR239" s="44"/>
      <c r="CTS239" s="44"/>
      <c r="CTT239" s="44"/>
      <c r="CTU239" s="44"/>
      <c r="CTV239" s="44"/>
      <c r="CTW239" s="44"/>
      <c r="CTX239" s="44"/>
      <c r="CTY239" s="44"/>
      <c r="CTZ239" s="44"/>
      <c r="CUA239" s="44"/>
      <c r="CUB239" s="44"/>
      <c r="CUC239" s="44"/>
      <c r="CUD239" s="44"/>
      <c r="CUE239" s="44"/>
      <c r="CUF239" s="44"/>
      <c r="CUG239" s="44"/>
      <c r="CUH239" s="44"/>
      <c r="CUI239" s="44"/>
      <c r="CUJ239" s="44"/>
      <c r="CUK239" s="44"/>
      <c r="CUL239" s="44"/>
      <c r="CUM239" s="44"/>
      <c r="CUN239" s="44"/>
      <c r="CUO239" s="44"/>
      <c r="CUP239" s="44"/>
      <c r="CUQ239" s="44"/>
      <c r="CUR239" s="44"/>
      <c r="CUS239" s="44"/>
      <c r="CUT239" s="44"/>
      <c r="CUU239" s="44"/>
      <c r="CUV239" s="44"/>
      <c r="CUW239" s="44"/>
      <c r="CUX239" s="44"/>
      <c r="CUY239" s="44"/>
      <c r="CUZ239" s="44"/>
      <c r="CVA239" s="44"/>
      <c r="CVB239" s="44"/>
      <c r="CVC239" s="44"/>
      <c r="CVD239" s="44"/>
      <c r="CVE239" s="44"/>
      <c r="CVF239" s="44"/>
      <c r="CVG239" s="44"/>
      <c r="CVH239" s="44"/>
      <c r="CVI239" s="44"/>
      <c r="CVJ239" s="44"/>
      <c r="CVK239" s="44"/>
      <c r="CVL239" s="44"/>
      <c r="CVM239" s="44"/>
      <c r="CVN239" s="44"/>
      <c r="CVO239" s="44"/>
      <c r="CVP239" s="44"/>
      <c r="CVQ239" s="44"/>
      <c r="CVR239" s="44"/>
      <c r="CVS239" s="44"/>
      <c r="CVT239" s="44"/>
      <c r="CVU239" s="44"/>
      <c r="CVV239" s="44"/>
      <c r="CVW239" s="44"/>
      <c r="CVX239" s="44"/>
      <c r="CVY239" s="44"/>
      <c r="CVZ239" s="44"/>
      <c r="CWA239" s="44"/>
      <c r="CWB239" s="44"/>
      <c r="CWC239" s="44"/>
      <c r="CWD239" s="44"/>
      <c r="CWE239" s="44"/>
      <c r="CWF239" s="44"/>
      <c r="CWG239" s="44"/>
      <c r="CWH239" s="44"/>
      <c r="CWI239" s="44"/>
      <c r="CWJ239" s="44"/>
      <c r="CWK239" s="44"/>
      <c r="CWL239" s="44"/>
      <c r="CWM239" s="44"/>
      <c r="CWN239" s="44"/>
      <c r="CWO239" s="44"/>
      <c r="CWP239" s="44"/>
      <c r="CWQ239" s="44"/>
      <c r="CWR239" s="44"/>
      <c r="CWS239" s="44"/>
      <c r="CWT239" s="44"/>
      <c r="CWU239" s="44"/>
      <c r="CWV239" s="44"/>
      <c r="CWW239" s="44"/>
      <c r="CWX239" s="44"/>
      <c r="CWY239" s="44"/>
      <c r="CWZ239" s="44"/>
      <c r="CXA239" s="44"/>
      <c r="CXB239" s="44"/>
      <c r="CXC239" s="44"/>
      <c r="CXD239" s="44"/>
      <c r="CXE239" s="44"/>
      <c r="CXF239" s="44"/>
      <c r="CXG239" s="44"/>
      <c r="CXH239" s="44"/>
      <c r="CXI239" s="44"/>
      <c r="CXJ239" s="44"/>
      <c r="CXK239" s="44"/>
      <c r="CXL239" s="44"/>
      <c r="CXM239" s="44"/>
      <c r="CXN239" s="44"/>
      <c r="CXO239" s="44"/>
      <c r="CXP239" s="44"/>
      <c r="CXQ239" s="44"/>
      <c r="CXR239" s="44"/>
      <c r="CXS239" s="44"/>
      <c r="CXT239" s="44"/>
      <c r="CXU239" s="44"/>
      <c r="CXV239" s="44"/>
      <c r="CXW239" s="44"/>
      <c r="CXX239" s="44"/>
      <c r="CXY239" s="44"/>
      <c r="CXZ239" s="44"/>
      <c r="CYA239" s="44"/>
      <c r="CYB239" s="44"/>
      <c r="CYC239" s="44"/>
      <c r="CYD239" s="44"/>
      <c r="CYE239" s="44"/>
      <c r="CYF239" s="44"/>
      <c r="CYG239" s="44"/>
      <c r="CYH239" s="44"/>
      <c r="CYI239" s="44"/>
      <c r="CYJ239" s="44"/>
      <c r="CYK239" s="44"/>
      <c r="CYL239" s="44"/>
      <c r="CYM239" s="44"/>
      <c r="CYN239" s="44"/>
      <c r="CYO239" s="44"/>
      <c r="CYP239" s="44"/>
      <c r="CYQ239" s="44"/>
      <c r="CYR239" s="44"/>
      <c r="CYS239" s="44"/>
      <c r="CYT239" s="44"/>
      <c r="CYU239" s="44"/>
      <c r="CYV239" s="44"/>
      <c r="CYW239" s="44"/>
      <c r="CYX239" s="44"/>
      <c r="CYY239" s="44"/>
      <c r="CYZ239" s="44"/>
      <c r="CZA239" s="44"/>
      <c r="CZB239" s="44"/>
      <c r="CZC239" s="44"/>
      <c r="CZD239" s="44"/>
      <c r="CZE239" s="44"/>
      <c r="CZF239" s="44"/>
      <c r="CZG239" s="44"/>
      <c r="CZH239" s="44"/>
      <c r="CZI239" s="44"/>
      <c r="CZJ239" s="44"/>
      <c r="CZK239" s="44"/>
      <c r="CZL239" s="44"/>
      <c r="CZM239" s="44"/>
      <c r="CZN239" s="44"/>
      <c r="CZO239" s="44"/>
      <c r="CZP239" s="44"/>
      <c r="CZQ239" s="44"/>
      <c r="CZR239" s="44"/>
      <c r="CZS239" s="44"/>
      <c r="CZT239" s="44"/>
      <c r="CZU239" s="44"/>
      <c r="CZV239" s="44"/>
      <c r="CZW239" s="44"/>
      <c r="CZX239" s="44"/>
      <c r="CZY239" s="44"/>
      <c r="CZZ239" s="44"/>
      <c r="DAA239" s="44"/>
      <c r="DAB239" s="44"/>
      <c r="DAC239" s="44"/>
      <c r="DAD239" s="44"/>
      <c r="DAE239" s="44"/>
      <c r="DAF239" s="44"/>
      <c r="DAG239" s="44"/>
      <c r="DAH239" s="44"/>
      <c r="DAI239" s="44"/>
      <c r="DAJ239" s="44"/>
      <c r="DAK239" s="44"/>
      <c r="DAL239" s="44"/>
      <c r="DAM239" s="44"/>
      <c r="DAN239" s="44"/>
      <c r="DAO239" s="44"/>
      <c r="DAP239" s="44"/>
      <c r="DAQ239" s="44"/>
      <c r="DAR239" s="44"/>
      <c r="DAS239" s="44"/>
      <c r="DAT239" s="44"/>
      <c r="DAU239" s="44"/>
      <c r="DAV239" s="44"/>
      <c r="DAW239" s="44"/>
      <c r="DAX239" s="44"/>
      <c r="DAY239" s="44"/>
      <c r="DAZ239" s="44"/>
      <c r="DBA239" s="44"/>
      <c r="DBB239" s="44"/>
      <c r="DBC239" s="44"/>
      <c r="DBD239" s="44"/>
      <c r="DBE239" s="44"/>
      <c r="DBF239" s="44"/>
      <c r="DBG239" s="44"/>
      <c r="DBH239" s="44"/>
      <c r="DBI239" s="44"/>
      <c r="DBJ239" s="44"/>
      <c r="DBK239" s="44"/>
      <c r="DBL239" s="44"/>
      <c r="DBM239" s="44"/>
      <c r="DBN239" s="44"/>
      <c r="DBO239" s="44"/>
      <c r="DBP239" s="44"/>
      <c r="DBQ239" s="44"/>
      <c r="DBR239" s="44"/>
      <c r="DBS239" s="44"/>
      <c r="DBT239" s="44"/>
      <c r="DBU239" s="44"/>
      <c r="DBV239" s="44"/>
      <c r="DBW239" s="44"/>
      <c r="DBX239" s="44"/>
      <c r="DBY239" s="44"/>
      <c r="DBZ239" s="44"/>
      <c r="DCA239" s="44"/>
      <c r="DCB239" s="44"/>
      <c r="DCC239" s="44"/>
      <c r="DCD239" s="44"/>
      <c r="DCE239" s="44"/>
      <c r="DCF239" s="44"/>
      <c r="DCG239" s="44"/>
      <c r="DCH239" s="44"/>
      <c r="DCI239" s="44"/>
      <c r="DCJ239" s="44"/>
      <c r="DCK239" s="44"/>
      <c r="DCL239" s="44"/>
      <c r="DCM239" s="44"/>
      <c r="DCN239" s="44"/>
      <c r="DCO239" s="44"/>
      <c r="DCP239" s="44"/>
      <c r="DCQ239" s="44"/>
      <c r="DCR239" s="44"/>
      <c r="DCS239" s="44"/>
      <c r="DCT239" s="44"/>
      <c r="DCU239" s="44"/>
      <c r="DCV239" s="44"/>
      <c r="DCW239" s="44"/>
      <c r="DCX239" s="44"/>
      <c r="DCY239" s="44"/>
      <c r="DCZ239" s="44"/>
      <c r="DDA239" s="44"/>
      <c r="DDB239" s="44"/>
      <c r="DDC239" s="44"/>
      <c r="DDD239" s="44"/>
      <c r="DDE239" s="44"/>
      <c r="DDF239" s="44"/>
      <c r="DDG239" s="44"/>
      <c r="DDH239" s="44"/>
      <c r="DDI239" s="44"/>
      <c r="DDJ239" s="44"/>
      <c r="DDK239" s="44"/>
      <c r="DDL239" s="44"/>
      <c r="DDM239" s="44"/>
      <c r="DDN239" s="44"/>
      <c r="DDO239" s="44"/>
      <c r="DDP239" s="44"/>
      <c r="DDQ239" s="44"/>
      <c r="DDR239" s="44"/>
      <c r="DDS239" s="44"/>
      <c r="DDT239" s="44"/>
      <c r="DDU239" s="44"/>
      <c r="DDV239" s="44"/>
      <c r="DDW239" s="44"/>
      <c r="DDX239" s="44"/>
      <c r="DDY239" s="44"/>
      <c r="DDZ239" s="44"/>
      <c r="DEA239" s="44"/>
      <c r="DEB239" s="44"/>
      <c r="DEC239" s="44"/>
      <c r="DED239" s="44"/>
      <c r="DEE239" s="44"/>
      <c r="DEF239" s="44"/>
      <c r="DEG239" s="44"/>
      <c r="DEH239" s="44"/>
      <c r="DEI239" s="44"/>
      <c r="DEJ239" s="44"/>
      <c r="DEK239" s="44"/>
      <c r="DEL239" s="44"/>
      <c r="DEM239" s="44"/>
      <c r="DEN239" s="44"/>
      <c r="DEO239" s="44"/>
      <c r="DEP239" s="44"/>
      <c r="DEQ239" s="44"/>
      <c r="DER239" s="44"/>
      <c r="DES239" s="44"/>
      <c r="DET239" s="44"/>
      <c r="DEU239" s="44"/>
      <c r="DEV239" s="44"/>
      <c r="DEW239" s="44"/>
      <c r="DEX239" s="44"/>
      <c r="DEY239" s="44"/>
      <c r="DEZ239" s="44"/>
      <c r="DFA239" s="44"/>
      <c r="DFB239" s="44"/>
      <c r="DFC239" s="44"/>
      <c r="DFD239" s="44"/>
      <c r="DFE239" s="44"/>
      <c r="DFF239" s="44"/>
      <c r="DFG239" s="44"/>
      <c r="DFH239" s="44"/>
      <c r="DFI239" s="44"/>
      <c r="DFJ239" s="44"/>
      <c r="DFK239" s="44"/>
      <c r="DFL239" s="44"/>
      <c r="DFM239" s="44"/>
      <c r="DFN239" s="44"/>
      <c r="DFO239" s="44"/>
      <c r="DFP239" s="44"/>
      <c r="DFQ239" s="44"/>
      <c r="DFR239" s="44"/>
      <c r="DFS239" s="44"/>
      <c r="DFT239" s="44"/>
      <c r="DFU239" s="44"/>
      <c r="DFV239" s="44"/>
      <c r="DFW239" s="44"/>
      <c r="DFX239" s="44"/>
      <c r="DFY239" s="44"/>
      <c r="DFZ239" s="44"/>
      <c r="DGA239" s="44"/>
      <c r="DGB239" s="44"/>
      <c r="DGC239" s="44"/>
      <c r="DGD239" s="44"/>
      <c r="DGE239" s="44"/>
      <c r="DGF239" s="44"/>
      <c r="DGG239" s="44"/>
      <c r="DGH239" s="44"/>
      <c r="DGI239" s="44"/>
      <c r="DGJ239" s="44"/>
      <c r="DGK239" s="44"/>
      <c r="DGL239" s="44"/>
      <c r="DGM239" s="44"/>
      <c r="DGN239" s="44"/>
      <c r="DGO239" s="44"/>
      <c r="DGP239" s="44"/>
      <c r="DGQ239" s="44"/>
      <c r="DGR239" s="44"/>
      <c r="DGS239" s="44"/>
      <c r="DGT239" s="44"/>
      <c r="DGU239" s="44"/>
      <c r="DGV239" s="44"/>
      <c r="DGW239" s="44"/>
      <c r="DGX239" s="44"/>
      <c r="DGY239" s="44"/>
      <c r="DGZ239" s="44"/>
      <c r="DHA239" s="44"/>
      <c r="DHB239" s="44"/>
      <c r="DHC239" s="44"/>
      <c r="DHD239" s="44"/>
      <c r="DHE239" s="44"/>
      <c r="DHF239" s="44"/>
      <c r="DHG239" s="44"/>
      <c r="DHH239" s="44"/>
      <c r="DHI239" s="44"/>
      <c r="DHJ239" s="44"/>
      <c r="DHK239" s="44"/>
      <c r="DHL239" s="44"/>
      <c r="DHM239" s="44"/>
      <c r="DHN239" s="44"/>
      <c r="DHO239" s="44"/>
      <c r="DHP239" s="44"/>
      <c r="DHQ239" s="44"/>
      <c r="DHR239" s="44"/>
      <c r="DHS239" s="44"/>
      <c r="DHT239" s="44"/>
      <c r="DHU239" s="44"/>
      <c r="DHV239" s="44"/>
      <c r="DHW239" s="44"/>
      <c r="DHX239" s="44"/>
      <c r="DHY239" s="44"/>
      <c r="DHZ239" s="44"/>
      <c r="DIA239" s="44"/>
      <c r="DIB239" s="44"/>
      <c r="DIC239" s="44"/>
      <c r="DID239" s="44"/>
      <c r="DIE239" s="44"/>
      <c r="DIF239" s="44"/>
      <c r="DIG239" s="44"/>
      <c r="DIH239" s="44"/>
      <c r="DII239" s="44"/>
      <c r="DIJ239" s="44"/>
      <c r="DIK239" s="44"/>
      <c r="DIL239" s="44"/>
      <c r="DIM239" s="44"/>
      <c r="DIN239" s="44"/>
      <c r="DIO239" s="44"/>
      <c r="DIP239" s="44"/>
      <c r="DIQ239" s="44"/>
      <c r="DIR239" s="44"/>
      <c r="DIS239" s="44"/>
      <c r="DIT239" s="44"/>
      <c r="DIU239" s="44"/>
      <c r="DIV239" s="44"/>
      <c r="DIW239" s="44"/>
      <c r="DIX239" s="44"/>
      <c r="DIY239" s="44"/>
      <c r="DIZ239" s="44"/>
      <c r="DJA239" s="44"/>
      <c r="DJB239" s="44"/>
      <c r="DJC239" s="44"/>
      <c r="DJD239" s="44"/>
      <c r="DJE239" s="44"/>
      <c r="DJF239" s="44"/>
      <c r="DJG239" s="44"/>
      <c r="DJH239" s="44"/>
      <c r="DJI239" s="44"/>
      <c r="DJJ239" s="44"/>
      <c r="DJK239" s="44"/>
      <c r="DJL239" s="44"/>
      <c r="DJM239" s="44"/>
      <c r="DJN239" s="44"/>
      <c r="DJO239" s="44"/>
      <c r="DJP239" s="44"/>
      <c r="DJQ239" s="44"/>
      <c r="DJR239" s="44"/>
      <c r="DJS239" s="44"/>
      <c r="DJT239" s="44"/>
      <c r="DJU239" s="44"/>
      <c r="DJV239" s="44"/>
      <c r="DJW239" s="44"/>
      <c r="DJX239" s="44"/>
      <c r="DJY239" s="44"/>
      <c r="DJZ239" s="44"/>
      <c r="DKA239" s="44"/>
      <c r="DKB239" s="44"/>
      <c r="DKC239" s="44"/>
      <c r="DKD239" s="44"/>
      <c r="DKE239" s="44"/>
      <c r="DKF239" s="44"/>
      <c r="DKG239" s="44"/>
      <c r="DKH239" s="44"/>
      <c r="DKI239" s="44"/>
      <c r="DKJ239" s="44"/>
      <c r="DKK239" s="44"/>
      <c r="DKL239" s="44"/>
      <c r="DKM239" s="44"/>
      <c r="DKN239" s="44"/>
      <c r="DKO239" s="44"/>
      <c r="DKP239" s="44"/>
      <c r="DKQ239" s="44"/>
      <c r="DKR239" s="44"/>
      <c r="DKS239" s="44"/>
      <c r="DKT239" s="44"/>
      <c r="DKU239" s="44"/>
      <c r="DKV239" s="44"/>
      <c r="DKW239" s="44"/>
      <c r="DKX239" s="44"/>
      <c r="DKY239" s="44"/>
      <c r="DKZ239" s="44"/>
      <c r="DLA239" s="44"/>
      <c r="DLB239" s="44"/>
      <c r="DLC239" s="44"/>
      <c r="DLD239" s="44"/>
      <c r="DLE239" s="44"/>
      <c r="DLF239" s="44"/>
      <c r="DLG239" s="44"/>
      <c r="DLH239" s="44"/>
      <c r="DLI239" s="44"/>
      <c r="DLJ239" s="44"/>
      <c r="DLK239" s="44"/>
      <c r="DLL239" s="44"/>
      <c r="DLM239" s="44"/>
      <c r="DLN239" s="44"/>
      <c r="DLO239" s="44"/>
      <c r="DLP239" s="44"/>
      <c r="DLQ239" s="44"/>
      <c r="DLR239" s="44"/>
      <c r="DLS239" s="44"/>
      <c r="DLT239" s="44"/>
      <c r="DLU239" s="44"/>
      <c r="DLV239" s="44"/>
      <c r="DLW239" s="44"/>
      <c r="DLX239" s="44"/>
      <c r="DLY239" s="44"/>
      <c r="DLZ239" s="44"/>
      <c r="DMA239" s="44"/>
      <c r="DMB239" s="44"/>
      <c r="DMC239" s="44"/>
      <c r="DMD239" s="44"/>
      <c r="DME239" s="44"/>
      <c r="DMF239" s="44"/>
      <c r="DMG239" s="44"/>
      <c r="DMH239" s="44"/>
      <c r="DMI239" s="44"/>
      <c r="DMJ239" s="44"/>
      <c r="DMK239" s="44"/>
      <c r="DML239" s="44"/>
      <c r="DMM239" s="44"/>
      <c r="DMN239" s="44"/>
      <c r="DMO239" s="44"/>
      <c r="DMP239" s="44"/>
      <c r="DMQ239" s="44"/>
      <c r="DMR239" s="44"/>
      <c r="DMS239" s="44"/>
      <c r="DMT239" s="44"/>
      <c r="DMU239" s="44"/>
      <c r="DMV239" s="44"/>
      <c r="DMW239" s="44"/>
      <c r="DMX239" s="44"/>
      <c r="DMY239" s="44"/>
      <c r="DMZ239" s="44"/>
      <c r="DNA239" s="44"/>
      <c r="DNB239" s="44"/>
      <c r="DNC239" s="44"/>
      <c r="DND239" s="44"/>
      <c r="DNE239" s="44"/>
      <c r="DNF239" s="44"/>
      <c r="DNG239" s="44"/>
      <c r="DNH239" s="44"/>
      <c r="DNI239" s="44"/>
      <c r="DNJ239" s="44"/>
      <c r="DNK239" s="44"/>
      <c r="DNL239" s="44"/>
      <c r="DNM239" s="44"/>
      <c r="DNN239" s="44"/>
      <c r="DNO239" s="44"/>
      <c r="DNP239" s="44"/>
      <c r="DNQ239" s="44"/>
      <c r="DNR239" s="44"/>
      <c r="DNS239" s="44"/>
      <c r="DNT239" s="44"/>
      <c r="DNU239" s="44"/>
      <c r="DNV239" s="44"/>
      <c r="DNW239" s="44"/>
      <c r="DNX239" s="44"/>
      <c r="DNY239" s="44"/>
      <c r="DNZ239" s="44"/>
      <c r="DOA239" s="44"/>
      <c r="DOB239" s="44"/>
      <c r="DOC239" s="44"/>
      <c r="DOD239" s="44"/>
      <c r="DOE239" s="44"/>
      <c r="DOF239" s="44"/>
      <c r="DOG239" s="44"/>
      <c r="DOH239" s="44"/>
      <c r="DOI239" s="44"/>
      <c r="DOJ239" s="44"/>
      <c r="DOK239" s="44"/>
      <c r="DOL239" s="44"/>
      <c r="DOM239" s="44"/>
      <c r="DON239" s="44"/>
      <c r="DOO239" s="44"/>
      <c r="DOP239" s="44"/>
      <c r="DOQ239" s="44"/>
      <c r="DOR239" s="44"/>
      <c r="DOS239" s="44"/>
      <c r="DOT239" s="44"/>
      <c r="DOU239" s="44"/>
      <c r="DOV239" s="44"/>
      <c r="DOW239" s="44"/>
      <c r="DOX239" s="44"/>
      <c r="DOY239" s="44"/>
      <c r="DOZ239" s="44"/>
      <c r="DPA239" s="44"/>
      <c r="DPB239" s="44"/>
      <c r="DPC239" s="44"/>
      <c r="DPD239" s="44"/>
      <c r="DPE239" s="44"/>
      <c r="DPF239" s="44"/>
      <c r="DPG239" s="44"/>
      <c r="DPH239" s="44"/>
      <c r="DPI239" s="44"/>
      <c r="DPJ239" s="44"/>
      <c r="DPK239" s="44"/>
      <c r="DPL239" s="44"/>
      <c r="DPM239" s="44"/>
      <c r="DPN239" s="44"/>
      <c r="DPO239" s="44"/>
      <c r="DPP239" s="44"/>
      <c r="DPQ239" s="44"/>
      <c r="DPR239" s="44"/>
      <c r="DPS239" s="44"/>
      <c r="DPT239" s="44"/>
      <c r="DPU239" s="44"/>
      <c r="DPV239" s="44"/>
      <c r="DPW239" s="44"/>
      <c r="DPX239" s="44"/>
      <c r="DPY239" s="44"/>
      <c r="DPZ239" s="44"/>
      <c r="DQA239" s="44"/>
      <c r="DQB239" s="44"/>
      <c r="DQC239" s="44"/>
      <c r="DQD239" s="44"/>
      <c r="DQE239" s="44"/>
      <c r="DQF239" s="44"/>
      <c r="DQG239" s="44"/>
      <c r="DQH239" s="44"/>
      <c r="DQI239" s="44"/>
      <c r="DQJ239" s="44"/>
      <c r="DQK239" s="44"/>
      <c r="DQL239" s="44"/>
      <c r="DQM239" s="44"/>
      <c r="DQN239" s="44"/>
      <c r="DQO239" s="44"/>
      <c r="DQP239" s="44"/>
      <c r="DQQ239" s="44"/>
      <c r="DQR239" s="44"/>
      <c r="DQS239" s="44"/>
      <c r="DQT239" s="44"/>
      <c r="DQU239" s="44"/>
      <c r="DQV239" s="44"/>
      <c r="DQW239" s="44"/>
      <c r="DQX239" s="44"/>
      <c r="DQY239" s="44"/>
      <c r="DQZ239" s="44"/>
      <c r="DRA239" s="44"/>
      <c r="DRB239" s="44"/>
      <c r="DRC239" s="44"/>
      <c r="DRD239" s="44"/>
      <c r="DRE239" s="44"/>
      <c r="DRF239" s="44"/>
      <c r="DRG239" s="44"/>
      <c r="DRH239" s="44"/>
      <c r="DRI239" s="44"/>
      <c r="DRJ239" s="44"/>
      <c r="DRK239" s="44"/>
      <c r="DRL239" s="44"/>
      <c r="DRM239" s="44"/>
      <c r="DRN239" s="44"/>
      <c r="DRO239" s="44"/>
      <c r="DRP239" s="44"/>
      <c r="DRQ239" s="44"/>
      <c r="DRR239" s="44"/>
      <c r="DRS239" s="44"/>
      <c r="DRT239" s="44"/>
      <c r="DRU239" s="44"/>
      <c r="DRV239" s="44"/>
      <c r="DRW239" s="44"/>
      <c r="DRX239" s="44"/>
      <c r="DRY239" s="44"/>
      <c r="DRZ239" s="44"/>
      <c r="DSA239" s="44"/>
      <c r="DSB239" s="44"/>
      <c r="DSC239" s="44"/>
      <c r="DSD239" s="44"/>
      <c r="DSE239" s="44"/>
      <c r="DSF239" s="44"/>
      <c r="DSG239" s="44"/>
      <c r="DSH239" s="44"/>
      <c r="DSI239" s="44"/>
      <c r="DSJ239" s="44"/>
      <c r="DSK239" s="44"/>
      <c r="DSL239" s="44"/>
      <c r="DSM239" s="44"/>
      <c r="DSN239" s="44"/>
      <c r="DSO239" s="44"/>
      <c r="DSP239" s="44"/>
      <c r="DSQ239" s="44"/>
      <c r="DSR239" s="44"/>
      <c r="DSS239" s="44"/>
      <c r="DST239" s="44"/>
      <c r="DSU239" s="44"/>
      <c r="DSV239" s="44"/>
      <c r="DSW239" s="44"/>
      <c r="DSX239" s="44"/>
      <c r="DSY239" s="44"/>
      <c r="DSZ239" s="44"/>
      <c r="DTA239" s="44"/>
      <c r="DTB239" s="44"/>
      <c r="DTC239" s="44"/>
      <c r="DTD239" s="44"/>
      <c r="DTE239" s="44"/>
      <c r="DTF239" s="44"/>
      <c r="DTG239" s="44"/>
      <c r="DTH239" s="44"/>
      <c r="DTI239" s="44"/>
      <c r="DTJ239" s="44"/>
      <c r="DTK239" s="44"/>
      <c r="DTL239" s="44"/>
      <c r="DTM239" s="44"/>
      <c r="DTN239" s="44"/>
      <c r="DTO239" s="44"/>
      <c r="DTP239" s="44"/>
      <c r="DTQ239" s="44"/>
      <c r="DTR239" s="44"/>
      <c r="DTS239" s="44"/>
      <c r="DTT239" s="44"/>
      <c r="DTU239" s="44"/>
      <c r="DTV239" s="44"/>
      <c r="DTW239" s="44"/>
      <c r="DTX239" s="44"/>
      <c r="DTY239" s="44"/>
      <c r="DTZ239" s="44"/>
      <c r="DUA239" s="44"/>
      <c r="DUB239" s="44"/>
      <c r="DUC239" s="44"/>
      <c r="DUD239" s="44"/>
      <c r="DUE239" s="44"/>
      <c r="DUF239" s="44"/>
      <c r="DUG239" s="44"/>
      <c r="DUH239" s="44"/>
      <c r="DUI239" s="44"/>
      <c r="DUJ239" s="44"/>
      <c r="DUK239" s="44"/>
      <c r="DUL239" s="44"/>
      <c r="DUM239" s="44"/>
      <c r="DUN239" s="44"/>
      <c r="DUO239" s="44"/>
      <c r="DUP239" s="44"/>
      <c r="DUQ239" s="44"/>
      <c r="DUR239" s="44"/>
      <c r="DUS239" s="44"/>
      <c r="DUT239" s="44"/>
      <c r="DUU239" s="44"/>
      <c r="DUV239" s="44"/>
      <c r="DUW239" s="44"/>
      <c r="DUX239" s="44"/>
      <c r="DUY239" s="44"/>
      <c r="DUZ239" s="44"/>
      <c r="DVA239" s="44"/>
      <c r="DVB239" s="44"/>
      <c r="DVC239" s="44"/>
      <c r="DVD239" s="44"/>
      <c r="DVE239" s="44"/>
      <c r="DVF239" s="44"/>
      <c r="DVG239" s="44"/>
      <c r="DVH239" s="44"/>
      <c r="DVI239" s="44"/>
      <c r="DVJ239" s="44"/>
      <c r="DVK239" s="44"/>
      <c r="DVL239" s="44"/>
      <c r="DVM239" s="44"/>
      <c r="DVN239" s="44"/>
      <c r="DVO239" s="44"/>
      <c r="DVP239" s="44"/>
      <c r="DVQ239" s="44"/>
      <c r="DVR239" s="44"/>
      <c r="DVS239" s="44"/>
      <c r="DVT239" s="44"/>
      <c r="DVU239" s="44"/>
      <c r="DVV239" s="44"/>
      <c r="DVW239" s="44"/>
      <c r="DVX239" s="44"/>
      <c r="DVY239" s="44"/>
      <c r="DVZ239" s="44"/>
      <c r="DWA239" s="44"/>
      <c r="DWB239" s="44"/>
      <c r="DWC239" s="44"/>
      <c r="DWD239" s="44"/>
      <c r="DWE239" s="44"/>
      <c r="DWF239" s="44"/>
      <c r="DWG239" s="44"/>
      <c r="DWH239" s="44"/>
      <c r="DWI239" s="44"/>
      <c r="DWJ239" s="44"/>
      <c r="DWK239" s="44"/>
      <c r="DWL239" s="44"/>
      <c r="DWM239" s="44"/>
      <c r="DWN239" s="44"/>
      <c r="DWO239" s="44"/>
      <c r="DWP239" s="44"/>
      <c r="DWQ239" s="44"/>
      <c r="DWR239" s="44"/>
      <c r="DWS239" s="44"/>
      <c r="DWT239" s="44"/>
      <c r="DWU239" s="44"/>
      <c r="DWV239" s="44"/>
      <c r="DWW239" s="44"/>
      <c r="DWX239" s="44"/>
      <c r="DWY239" s="44"/>
      <c r="DWZ239" s="44"/>
      <c r="DXA239" s="44"/>
      <c r="DXB239" s="44"/>
      <c r="DXC239" s="44"/>
      <c r="DXD239" s="44"/>
      <c r="DXE239" s="44"/>
      <c r="DXF239" s="44"/>
      <c r="DXG239" s="44"/>
      <c r="DXH239" s="44"/>
      <c r="DXI239" s="44"/>
      <c r="DXJ239" s="44"/>
      <c r="DXK239" s="44"/>
      <c r="DXL239" s="44"/>
      <c r="DXM239" s="44"/>
      <c r="DXN239" s="44"/>
      <c r="DXO239" s="44"/>
      <c r="DXP239" s="44"/>
      <c r="DXQ239" s="44"/>
      <c r="DXR239" s="44"/>
      <c r="DXS239" s="44"/>
      <c r="DXT239" s="44"/>
      <c r="DXU239" s="44"/>
      <c r="DXV239" s="44"/>
      <c r="DXW239" s="44"/>
      <c r="DXX239" s="44"/>
      <c r="DXY239" s="44"/>
      <c r="DXZ239" s="44"/>
      <c r="DYA239" s="44"/>
      <c r="DYB239" s="44"/>
      <c r="DYC239" s="44"/>
      <c r="DYD239" s="44"/>
      <c r="DYE239" s="44"/>
      <c r="DYF239" s="44"/>
      <c r="DYG239" s="44"/>
      <c r="DYH239" s="44"/>
      <c r="DYI239" s="44"/>
      <c r="DYJ239" s="44"/>
      <c r="DYK239" s="44"/>
      <c r="DYL239" s="44"/>
      <c r="DYM239" s="44"/>
      <c r="DYN239" s="44"/>
      <c r="DYO239" s="44"/>
      <c r="DYP239" s="44"/>
      <c r="DYQ239" s="44"/>
      <c r="DYR239" s="44"/>
      <c r="DYS239" s="44"/>
      <c r="DYT239" s="44"/>
      <c r="DYU239" s="44"/>
      <c r="DYV239" s="44"/>
      <c r="DYW239" s="44"/>
      <c r="DYX239" s="44"/>
      <c r="DYY239" s="44"/>
      <c r="DYZ239" s="44"/>
      <c r="DZA239" s="44"/>
      <c r="DZB239" s="44"/>
      <c r="DZC239" s="44"/>
      <c r="DZD239" s="44"/>
      <c r="DZE239" s="44"/>
      <c r="DZF239" s="44"/>
      <c r="DZG239" s="44"/>
      <c r="DZH239" s="44"/>
      <c r="DZI239" s="44"/>
      <c r="DZJ239" s="44"/>
      <c r="DZK239" s="44"/>
      <c r="DZL239" s="44"/>
      <c r="DZM239" s="44"/>
      <c r="DZN239" s="44"/>
      <c r="DZO239" s="44"/>
      <c r="DZP239" s="44"/>
      <c r="DZQ239" s="44"/>
      <c r="DZR239" s="44"/>
      <c r="DZS239" s="44"/>
      <c r="DZT239" s="44"/>
      <c r="DZU239" s="44"/>
      <c r="DZV239" s="44"/>
      <c r="DZW239" s="44"/>
      <c r="DZX239" s="44"/>
      <c r="DZY239" s="44"/>
      <c r="DZZ239" s="44"/>
      <c r="EAA239" s="44"/>
      <c r="EAB239" s="44"/>
      <c r="EAC239" s="44"/>
      <c r="EAD239" s="44"/>
      <c r="EAE239" s="44"/>
      <c r="EAF239" s="44"/>
      <c r="EAG239" s="44"/>
      <c r="EAH239" s="44"/>
      <c r="EAI239" s="44"/>
      <c r="EAJ239" s="44"/>
      <c r="EAK239" s="44"/>
      <c r="EAL239" s="44"/>
      <c r="EAM239" s="44"/>
      <c r="EAN239" s="44"/>
      <c r="EAO239" s="44"/>
      <c r="EAP239" s="44"/>
      <c r="EAQ239" s="44"/>
      <c r="EAR239" s="44"/>
      <c r="EAS239" s="44"/>
      <c r="EAT239" s="44"/>
      <c r="EAU239" s="44"/>
      <c r="EAV239" s="44"/>
      <c r="EAW239" s="44"/>
      <c r="EAX239" s="44"/>
      <c r="EAY239" s="44"/>
      <c r="EAZ239" s="44"/>
      <c r="EBA239" s="44"/>
      <c r="EBB239" s="44"/>
      <c r="EBC239" s="44"/>
      <c r="EBD239" s="44"/>
      <c r="EBE239" s="44"/>
      <c r="EBF239" s="44"/>
      <c r="EBG239" s="44"/>
      <c r="EBH239" s="44"/>
      <c r="EBI239" s="44"/>
      <c r="EBJ239" s="44"/>
      <c r="EBK239" s="44"/>
      <c r="EBL239" s="44"/>
      <c r="EBM239" s="44"/>
      <c r="EBN239" s="44"/>
      <c r="EBO239" s="44"/>
      <c r="EBP239" s="44"/>
      <c r="EBQ239" s="44"/>
      <c r="EBR239" s="44"/>
      <c r="EBS239" s="44"/>
      <c r="EBT239" s="44"/>
      <c r="EBU239" s="44"/>
      <c r="EBV239" s="44"/>
      <c r="EBW239" s="44"/>
      <c r="EBX239" s="44"/>
      <c r="EBY239" s="44"/>
      <c r="EBZ239" s="44"/>
      <c r="ECA239" s="44"/>
      <c r="ECB239" s="44"/>
      <c r="ECC239" s="44"/>
      <c r="ECD239" s="44"/>
      <c r="ECE239" s="44"/>
      <c r="ECF239" s="44"/>
      <c r="ECG239" s="44"/>
      <c r="ECH239" s="44"/>
      <c r="ECI239" s="44"/>
      <c r="ECJ239" s="44"/>
      <c r="ECK239" s="44"/>
      <c r="ECL239" s="44"/>
      <c r="ECM239" s="44"/>
      <c r="ECN239" s="44"/>
      <c r="ECO239" s="44"/>
      <c r="ECP239" s="44"/>
      <c r="ECQ239" s="44"/>
      <c r="ECR239" s="44"/>
      <c r="ECS239" s="44"/>
      <c r="ECT239" s="44"/>
      <c r="ECU239" s="44"/>
      <c r="ECV239" s="44"/>
      <c r="ECW239" s="44"/>
      <c r="ECX239" s="44"/>
      <c r="ECY239" s="44"/>
      <c r="ECZ239" s="44"/>
      <c r="EDA239" s="44"/>
      <c r="EDB239" s="44"/>
      <c r="EDC239" s="44"/>
      <c r="EDD239" s="44"/>
      <c r="EDE239" s="44"/>
      <c r="EDF239" s="44"/>
      <c r="EDG239" s="44"/>
      <c r="EDH239" s="44"/>
      <c r="EDI239" s="44"/>
      <c r="EDJ239" s="44"/>
      <c r="EDK239" s="44"/>
      <c r="EDL239" s="44"/>
      <c r="EDM239" s="44"/>
      <c r="EDN239" s="44"/>
      <c r="EDO239" s="44"/>
      <c r="EDP239" s="44"/>
      <c r="EDQ239" s="44"/>
      <c r="EDR239" s="44"/>
      <c r="EDS239" s="44"/>
      <c r="EDT239" s="44"/>
      <c r="EDU239" s="44"/>
      <c r="EDV239" s="44"/>
      <c r="EDW239" s="44"/>
      <c r="EDX239" s="44"/>
      <c r="EDY239" s="44"/>
      <c r="EDZ239" s="44"/>
      <c r="EEA239" s="44"/>
      <c r="EEB239" s="44"/>
      <c r="EEC239" s="44"/>
      <c r="EED239" s="44"/>
      <c r="EEE239" s="44"/>
      <c r="EEF239" s="44"/>
      <c r="EEG239" s="44"/>
      <c r="EEH239" s="44"/>
      <c r="EEI239" s="44"/>
      <c r="EEJ239" s="44"/>
      <c r="EEK239" s="44"/>
      <c r="EEL239" s="44"/>
      <c r="EEM239" s="44"/>
      <c r="EEN239" s="44"/>
      <c r="EEO239" s="44"/>
      <c r="EEP239" s="44"/>
      <c r="EEQ239" s="44"/>
      <c r="EER239" s="44"/>
      <c r="EES239" s="44"/>
      <c r="EET239" s="44"/>
      <c r="EEU239" s="44"/>
      <c r="EEV239" s="44"/>
      <c r="EEW239" s="44"/>
      <c r="EEX239" s="44"/>
      <c r="EEY239" s="44"/>
      <c r="EEZ239" s="44"/>
      <c r="EFA239" s="44"/>
      <c r="EFB239" s="44"/>
      <c r="EFC239" s="44"/>
      <c r="EFD239" s="44"/>
      <c r="EFE239" s="44"/>
      <c r="EFF239" s="44"/>
      <c r="EFG239" s="44"/>
      <c r="EFH239" s="44"/>
      <c r="EFI239" s="44"/>
      <c r="EFJ239" s="44"/>
      <c r="EFK239" s="44"/>
      <c r="EFL239" s="44"/>
      <c r="EFM239" s="44"/>
      <c r="EFN239" s="44"/>
      <c r="EFO239" s="44"/>
      <c r="EFP239" s="44"/>
      <c r="EFQ239" s="44"/>
      <c r="EFR239" s="44"/>
      <c r="EFS239" s="44"/>
      <c r="EFT239" s="44"/>
      <c r="EFU239" s="44"/>
      <c r="EFV239" s="44"/>
      <c r="EFW239" s="44"/>
      <c r="EFX239" s="44"/>
      <c r="EFY239" s="44"/>
      <c r="EFZ239" s="44"/>
      <c r="EGA239" s="44"/>
      <c r="EGB239" s="44"/>
      <c r="EGC239" s="44"/>
      <c r="EGD239" s="44"/>
      <c r="EGE239" s="44"/>
      <c r="EGF239" s="44"/>
      <c r="EGG239" s="44"/>
      <c r="EGH239" s="44"/>
      <c r="EGI239" s="44"/>
      <c r="EGJ239" s="44"/>
      <c r="EGK239" s="44"/>
      <c r="EGL239" s="44"/>
      <c r="EGM239" s="44"/>
      <c r="EGN239" s="44"/>
      <c r="EGO239" s="44"/>
      <c r="EGP239" s="44"/>
      <c r="EGQ239" s="44"/>
      <c r="EGR239" s="44"/>
      <c r="EGS239" s="44"/>
      <c r="EGT239" s="44"/>
      <c r="EGU239" s="44"/>
      <c r="EGV239" s="44"/>
      <c r="EGW239" s="44"/>
      <c r="EGX239" s="44"/>
      <c r="EGY239" s="44"/>
      <c r="EGZ239" s="44"/>
      <c r="EHA239" s="44"/>
      <c r="EHB239" s="44"/>
      <c r="EHC239" s="44"/>
      <c r="EHD239" s="44"/>
      <c r="EHE239" s="44"/>
      <c r="EHF239" s="44"/>
      <c r="EHG239" s="44"/>
      <c r="EHH239" s="44"/>
      <c r="EHI239" s="44"/>
      <c r="EHJ239" s="44"/>
      <c r="EHK239" s="44"/>
      <c r="EHL239" s="44"/>
      <c r="EHM239" s="44"/>
      <c r="EHN239" s="44"/>
      <c r="EHO239" s="44"/>
      <c r="EHP239" s="44"/>
      <c r="EHQ239" s="44"/>
      <c r="EHR239" s="44"/>
      <c r="EHS239" s="44"/>
      <c r="EHT239" s="44"/>
      <c r="EHU239" s="44"/>
      <c r="EHV239" s="44"/>
      <c r="EHW239" s="44"/>
      <c r="EHX239" s="44"/>
      <c r="EHY239" s="44"/>
      <c r="EHZ239" s="44"/>
      <c r="EIA239" s="44"/>
      <c r="EIB239" s="44"/>
      <c r="EIC239" s="44"/>
      <c r="EID239" s="44"/>
      <c r="EIE239" s="44"/>
      <c r="EIF239" s="44"/>
      <c r="EIG239" s="44"/>
      <c r="EIH239" s="44"/>
      <c r="EII239" s="44"/>
      <c r="EIJ239" s="44"/>
      <c r="EIK239" s="44"/>
      <c r="EIL239" s="44"/>
      <c r="EIM239" s="44"/>
      <c r="EIN239" s="44"/>
      <c r="EIO239" s="44"/>
      <c r="EIP239" s="44"/>
      <c r="EIQ239" s="44"/>
      <c r="EIR239" s="44"/>
      <c r="EIS239" s="44"/>
      <c r="EIT239" s="44"/>
      <c r="EIU239" s="44"/>
      <c r="EIV239" s="44"/>
      <c r="EIW239" s="44"/>
      <c r="EIX239" s="44"/>
      <c r="EIY239" s="44"/>
      <c r="EIZ239" s="44"/>
      <c r="EJA239" s="44"/>
      <c r="EJB239" s="44"/>
      <c r="EJC239" s="44"/>
      <c r="EJD239" s="44"/>
      <c r="EJE239" s="44"/>
      <c r="EJF239" s="44"/>
      <c r="EJG239" s="44"/>
      <c r="EJH239" s="44"/>
      <c r="EJI239" s="44"/>
      <c r="EJJ239" s="44"/>
      <c r="EJK239" s="44"/>
      <c r="EJL239" s="44"/>
      <c r="EJM239" s="44"/>
      <c r="EJN239" s="44"/>
      <c r="EJO239" s="44"/>
      <c r="EJP239" s="44"/>
      <c r="EJQ239" s="44"/>
      <c r="EJR239" s="44"/>
      <c r="EJS239" s="44"/>
      <c r="EJT239" s="44"/>
      <c r="EJU239" s="44"/>
      <c r="EJV239" s="44"/>
      <c r="EJW239" s="44"/>
      <c r="EJX239" s="44"/>
      <c r="EJY239" s="44"/>
      <c r="EJZ239" s="44"/>
      <c r="EKA239" s="44"/>
      <c r="EKB239" s="44"/>
      <c r="EKC239" s="44"/>
      <c r="EKD239" s="44"/>
      <c r="EKE239" s="44"/>
      <c r="EKF239" s="44"/>
      <c r="EKG239" s="44"/>
      <c r="EKH239" s="44"/>
      <c r="EKI239" s="44"/>
      <c r="EKJ239" s="44"/>
      <c r="EKK239" s="44"/>
      <c r="EKL239" s="44"/>
      <c r="EKM239" s="44"/>
      <c r="EKN239" s="44"/>
      <c r="EKO239" s="44"/>
      <c r="EKP239" s="44"/>
      <c r="EKQ239" s="44"/>
      <c r="EKR239" s="44"/>
      <c r="EKS239" s="44"/>
      <c r="EKT239" s="44"/>
      <c r="EKU239" s="44"/>
      <c r="EKV239" s="44"/>
      <c r="EKW239" s="44"/>
      <c r="EKX239" s="44"/>
      <c r="EKY239" s="44"/>
      <c r="EKZ239" s="44"/>
      <c r="ELA239" s="44"/>
      <c r="ELB239" s="44"/>
      <c r="ELC239" s="44"/>
      <c r="ELD239" s="44"/>
      <c r="ELE239" s="44"/>
      <c r="ELF239" s="44"/>
      <c r="ELG239" s="44"/>
      <c r="ELH239" s="44"/>
      <c r="ELI239" s="44"/>
      <c r="ELJ239" s="44"/>
      <c r="ELK239" s="44"/>
      <c r="ELL239" s="44"/>
      <c r="ELM239" s="44"/>
      <c r="ELN239" s="44"/>
      <c r="ELO239" s="44"/>
      <c r="ELP239" s="44"/>
      <c r="ELQ239" s="44"/>
      <c r="ELR239" s="44"/>
      <c r="ELS239" s="44"/>
      <c r="ELT239" s="44"/>
      <c r="ELU239" s="44"/>
      <c r="ELV239" s="44"/>
      <c r="ELW239" s="44"/>
      <c r="ELX239" s="44"/>
      <c r="ELY239" s="44"/>
      <c r="ELZ239" s="44"/>
      <c r="EMA239" s="44"/>
      <c r="EMB239" s="44"/>
      <c r="EMC239" s="44"/>
      <c r="EMD239" s="44"/>
      <c r="EME239" s="44"/>
      <c r="EMF239" s="44"/>
      <c r="EMG239" s="44"/>
      <c r="EMH239" s="44"/>
      <c r="EMI239" s="44"/>
      <c r="EMJ239" s="44"/>
      <c r="EMK239" s="44"/>
      <c r="EML239" s="44"/>
      <c r="EMM239" s="44"/>
      <c r="EMN239" s="44"/>
      <c r="EMO239" s="44"/>
      <c r="EMP239" s="44"/>
      <c r="EMQ239" s="44"/>
      <c r="EMR239" s="44"/>
      <c r="EMS239" s="44"/>
      <c r="EMT239" s="44"/>
      <c r="EMU239" s="44"/>
      <c r="EMV239" s="44"/>
      <c r="EMW239" s="44"/>
      <c r="EMX239" s="44"/>
      <c r="EMY239" s="44"/>
      <c r="EMZ239" s="44"/>
      <c r="ENA239" s="44"/>
      <c r="ENB239" s="44"/>
      <c r="ENC239" s="44"/>
      <c r="END239" s="44"/>
      <c r="ENE239" s="44"/>
      <c r="ENF239" s="44"/>
      <c r="ENG239" s="44"/>
      <c r="ENH239" s="44"/>
      <c r="ENI239" s="44"/>
      <c r="ENJ239" s="44"/>
      <c r="ENK239" s="44"/>
      <c r="ENL239" s="44"/>
      <c r="ENM239" s="44"/>
      <c r="ENN239" s="44"/>
      <c r="ENO239" s="44"/>
      <c r="ENP239" s="44"/>
      <c r="ENQ239" s="44"/>
      <c r="ENR239" s="44"/>
      <c r="ENS239" s="44"/>
      <c r="ENT239" s="44"/>
      <c r="ENU239" s="44"/>
      <c r="ENV239" s="44"/>
      <c r="ENW239" s="44"/>
      <c r="ENX239" s="44"/>
      <c r="ENY239" s="44"/>
      <c r="ENZ239" s="44"/>
      <c r="EOA239" s="44"/>
      <c r="EOB239" s="44"/>
      <c r="EOC239" s="44"/>
      <c r="EOD239" s="44"/>
      <c r="EOE239" s="44"/>
      <c r="EOF239" s="44"/>
      <c r="EOG239" s="44"/>
      <c r="EOH239" s="44"/>
      <c r="EOI239" s="44"/>
      <c r="EOJ239" s="44"/>
      <c r="EOK239" s="44"/>
      <c r="EOL239" s="44"/>
      <c r="EOM239" s="44"/>
      <c r="EON239" s="44"/>
      <c r="EOO239" s="44"/>
      <c r="EOP239" s="44"/>
      <c r="EOQ239" s="44"/>
      <c r="EOR239" s="44"/>
      <c r="EOS239" s="44"/>
      <c r="EOT239" s="44"/>
      <c r="EOU239" s="44"/>
      <c r="EOV239" s="44"/>
      <c r="EOW239" s="44"/>
      <c r="EOX239" s="44"/>
      <c r="EOY239" s="44"/>
      <c r="EOZ239" s="44"/>
      <c r="EPA239" s="44"/>
      <c r="EPB239" s="44"/>
      <c r="EPC239" s="44"/>
      <c r="EPD239" s="44"/>
      <c r="EPE239" s="44"/>
      <c r="EPF239" s="44"/>
      <c r="EPG239" s="44"/>
      <c r="EPH239" s="44"/>
      <c r="EPI239" s="44"/>
      <c r="EPJ239" s="44"/>
      <c r="EPK239" s="44"/>
      <c r="EPL239" s="44"/>
      <c r="EPM239" s="44"/>
      <c r="EPN239" s="44"/>
      <c r="EPO239" s="44"/>
      <c r="EPP239" s="44"/>
      <c r="EPQ239" s="44"/>
      <c r="EPR239" s="44"/>
      <c r="EPS239" s="44"/>
      <c r="EPT239" s="44"/>
      <c r="EPU239" s="44"/>
      <c r="EPV239" s="44"/>
      <c r="EPW239" s="44"/>
      <c r="EPX239" s="44"/>
      <c r="EPY239" s="44"/>
      <c r="EPZ239" s="44"/>
      <c r="EQA239" s="44"/>
      <c r="EQB239" s="44"/>
      <c r="EQC239" s="44"/>
      <c r="EQD239" s="44"/>
      <c r="EQE239" s="44"/>
      <c r="EQF239" s="44"/>
      <c r="EQG239" s="44"/>
      <c r="EQH239" s="44"/>
      <c r="EQI239" s="44"/>
      <c r="EQJ239" s="44"/>
      <c r="EQK239" s="44"/>
      <c r="EQL239" s="44"/>
      <c r="EQM239" s="44"/>
      <c r="EQN239" s="44"/>
      <c r="EQO239" s="44"/>
      <c r="EQP239" s="44"/>
      <c r="EQQ239" s="44"/>
      <c r="EQR239" s="44"/>
      <c r="EQS239" s="44"/>
      <c r="EQT239" s="44"/>
      <c r="EQU239" s="44"/>
      <c r="EQV239" s="44"/>
      <c r="EQW239" s="44"/>
      <c r="EQX239" s="44"/>
      <c r="EQY239" s="44"/>
      <c r="EQZ239" s="44"/>
      <c r="ERA239" s="44"/>
      <c r="ERB239" s="44"/>
      <c r="ERC239" s="44"/>
      <c r="ERD239" s="44"/>
      <c r="ERE239" s="44"/>
      <c r="ERF239" s="44"/>
      <c r="ERG239" s="44"/>
      <c r="ERH239" s="44"/>
      <c r="ERI239" s="44"/>
      <c r="ERJ239" s="44"/>
      <c r="ERK239" s="44"/>
      <c r="ERL239" s="44"/>
      <c r="ERM239" s="44"/>
      <c r="ERN239" s="44"/>
      <c r="ERO239" s="44"/>
      <c r="ERP239" s="44"/>
      <c r="ERQ239" s="44"/>
      <c r="ERR239" s="44"/>
      <c r="ERS239" s="44"/>
      <c r="ERT239" s="44"/>
      <c r="ERU239" s="44"/>
      <c r="ERV239" s="44"/>
      <c r="ERW239" s="44"/>
      <c r="ERX239" s="44"/>
      <c r="ERY239" s="44"/>
      <c r="ERZ239" s="44"/>
      <c r="ESA239" s="44"/>
      <c r="ESB239" s="44"/>
      <c r="ESC239" s="44"/>
      <c r="ESD239" s="44"/>
      <c r="ESE239" s="44"/>
      <c r="ESF239" s="44"/>
      <c r="ESG239" s="44"/>
      <c r="ESH239" s="44"/>
      <c r="ESI239" s="44"/>
      <c r="ESJ239" s="44"/>
      <c r="ESK239" s="44"/>
      <c r="ESL239" s="44"/>
      <c r="ESM239" s="44"/>
      <c r="ESN239" s="44"/>
      <c r="ESO239" s="44"/>
      <c r="ESP239" s="44"/>
      <c r="ESQ239" s="44"/>
      <c r="ESR239" s="44"/>
      <c r="ESS239" s="44"/>
      <c r="EST239" s="44"/>
      <c r="ESU239" s="44"/>
      <c r="ESV239" s="44"/>
      <c r="ESW239" s="44"/>
      <c r="ESX239" s="44"/>
      <c r="ESY239" s="44"/>
      <c r="ESZ239" s="44"/>
      <c r="ETA239" s="44"/>
      <c r="ETB239" s="44"/>
      <c r="ETC239" s="44"/>
      <c r="ETD239" s="44"/>
      <c r="ETE239" s="44"/>
      <c r="ETF239" s="44"/>
      <c r="ETG239" s="44"/>
      <c r="ETH239" s="44"/>
      <c r="ETI239" s="44"/>
      <c r="ETJ239" s="44"/>
      <c r="ETK239" s="44"/>
      <c r="ETL239" s="44"/>
      <c r="ETM239" s="44"/>
      <c r="ETN239" s="44"/>
      <c r="ETO239" s="44"/>
      <c r="ETP239" s="44"/>
      <c r="ETQ239" s="44"/>
      <c r="ETR239" s="44"/>
      <c r="ETS239" s="44"/>
      <c r="ETT239" s="44"/>
      <c r="ETU239" s="44"/>
      <c r="ETV239" s="44"/>
      <c r="ETW239" s="44"/>
      <c r="ETX239" s="44"/>
      <c r="ETY239" s="44"/>
      <c r="ETZ239" s="44"/>
      <c r="EUA239" s="44"/>
      <c r="EUB239" s="44"/>
      <c r="EUC239" s="44"/>
      <c r="EUD239" s="44"/>
      <c r="EUE239" s="44"/>
      <c r="EUF239" s="44"/>
      <c r="EUG239" s="44"/>
      <c r="EUH239" s="44"/>
      <c r="EUI239" s="44"/>
      <c r="EUJ239" s="44"/>
      <c r="EUK239" s="44"/>
      <c r="EUL239" s="44"/>
      <c r="EUM239" s="44"/>
      <c r="EUN239" s="44"/>
      <c r="EUO239" s="44"/>
      <c r="EUP239" s="44"/>
      <c r="EUQ239" s="44"/>
      <c r="EUR239" s="44"/>
      <c r="EUS239" s="44"/>
      <c r="EUT239" s="44"/>
      <c r="EUU239" s="44"/>
      <c r="EUV239" s="44"/>
      <c r="EUW239" s="44"/>
      <c r="EUX239" s="44"/>
      <c r="EUY239" s="44"/>
      <c r="EUZ239" s="44"/>
      <c r="EVA239" s="44"/>
      <c r="EVB239" s="44"/>
      <c r="EVC239" s="44"/>
      <c r="EVD239" s="44"/>
      <c r="EVE239" s="44"/>
      <c r="EVF239" s="44"/>
      <c r="EVG239" s="44"/>
      <c r="EVH239" s="44"/>
      <c r="EVI239" s="44"/>
      <c r="EVJ239" s="44"/>
      <c r="EVK239" s="44"/>
      <c r="EVL239" s="44"/>
      <c r="EVM239" s="44"/>
      <c r="EVN239" s="44"/>
      <c r="EVO239" s="44"/>
      <c r="EVP239" s="44"/>
      <c r="EVQ239" s="44"/>
      <c r="EVR239" s="44"/>
      <c r="EVS239" s="44"/>
      <c r="EVT239" s="44"/>
      <c r="EVU239" s="44"/>
      <c r="EVV239" s="44"/>
      <c r="EVW239" s="44"/>
      <c r="EVX239" s="44"/>
      <c r="EVY239" s="44"/>
      <c r="EVZ239" s="44"/>
      <c r="EWA239" s="44"/>
      <c r="EWB239" s="44"/>
      <c r="EWC239" s="44"/>
      <c r="EWD239" s="44"/>
      <c r="EWE239" s="44"/>
      <c r="EWF239" s="44"/>
      <c r="EWG239" s="44"/>
      <c r="EWH239" s="44"/>
      <c r="EWI239" s="44"/>
      <c r="EWJ239" s="44"/>
      <c r="EWK239" s="44"/>
      <c r="EWL239" s="44"/>
      <c r="EWM239" s="44"/>
      <c r="EWN239" s="44"/>
      <c r="EWO239" s="44"/>
      <c r="EWP239" s="44"/>
      <c r="EWQ239" s="44"/>
      <c r="EWR239" s="44"/>
      <c r="EWS239" s="44"/>
      <c r="EWT239" s="44"/>
      <c r="EWU239" s="44"/>
      <c r="EWV239" s="44"/>
      <c r="EWW239" s="44"/>
      <c r="EWX239" s="44"/>
      <c r="EWY239" s="44"/>
      <c r="EWZ239" s="44"/>
      <c r="EXA239" s="44"/>
      <c r="EXB239" s="44"/>
      <c r="EXC239" s="44"/>
      <c r="EXD239" s="44"/>
      <c r="EXE239" s="44"/>
      <c r="EXF239" s="44"/>
      <c r="EXG239" s="44"/>
      <c r="EXH239" s="44"/>
      <c r="EXI239" s="44"/>
      <c r="EXJ239" s="44"/>
      <c r="EXK239" s="44"/>
      <c r="EXL239" s="44"/>
      <c r="EXM239" s="44"/>
      <c r="EXN239" s="44"/>
      <c r="EXO239" s="44"/>
      <c r="EXP239" s="44"/>
      <c r="EXQ239" s="44"/>
      <c r="EXR239" s="44"/>
      <c r="EXS239" s="44"/>
      <c r="EXT239" s="44"/>
      <c r="EXU239" s="44"/>
      <c r="EXV239" s="44"/>
      <c r="EXW239" s="44"/>
      <c r="EXX239" s="44"/>
      <c r="EXY239" s="44"/>
      <c r="EXZ239" s="44"/>
      <c r="EYA239" s="44"/>
      <c r="EYB239" s="44"/>
      <c r="EYC239" s="44"/>
      <c r="EYD239" s="44"/>
      <c r="EYE239" s="44"/>
      <c r="EYF239" s="44"/>
      <c r="EYG239" s="44"/>
      <c r="EYH239" s="44"/>
      <c r="EYI239" s="44"/>
      <c r="EYJ239" s="44"/>
      <c r="EYK239" s="44"/>
      <c r="EYL239" s="44"/>
      <c r="EYM239" s="44"/>
      <c r="EYN239" s="44"/>
      <c r="EYO239" s="44"/>
      <c r="EYP239" s="44"/>
      <c r="EYQ239" s="44"/>
      <c r="EYR239" s="44"/>
      <c r="EYS239" s="44"/>
      <c r="EYT239" s="44"/>
      <c r="EYU239" s="44"/>
      <c r="EYV239" s="44"/>
      <c r="EYW239" s="44"/>
      <c r="EYX239" s="44"/>
      <c r="EYY239" s="44"/>
      <c r="EYZ239" s="44"/>
      <c r="EZA239" s="44"/>
      <c r="EZB239" s="44"/>
      <c r="EZC239" s="44"/>
      <c r="EZD239" s="44"/>
      <c r="EZE239" s="44"/>
      <c r="EZF239" s="44"/>
      <c r="EZG239" s="44"/>
      <c r="EZH239" s="44"/>
      <c r="EZI239" s="44"/>
      <c r="EZJ239" s="44"/>
      <c r="EZK239" s="44"/>
      <c r="EZL239" s="44"/>
      <c r="EZM239" s="44"/>
      <c r="EZN239" s="44"/>
      <c r="EZO239" s="44"/>
      <c r="EZP239" s="44"/>
      <c r="EZQ239" s="44"/>
      <c r="EZR239" s="44"/>
      <c r="EZS239" s="44"/>
      <c r="EZT239" s="44"/>
      <c r="EZU239" s="44"/>
      <c r="EZV239" s="44"/>
      <c r="EZW239" s="44"/>
      <c r="EZX239" s="44"/>
      <c r="EZY239" s="44"/>
      <c r="EZZ239" s="44"/>
      <c r="FAA239" s="44"/>
      <c r="FAB239" s="44"/>
      <c r="FAC239" s="44"/>
      <c r="FAD239" s="44"/>
      <c r="FAE239" s="44"/>
      <c r="FAF239" s="44"/>
      <c r="FAG239" s="44"/>
      <c r="FAH239" s="44"/>
      <c r="FAI239" s="44"/>
      <c r="FAJ239" s="44"/>
      <c r="FAK239" s="44"/>
      <c r="FAL239" s="44"/>
      <c r="FAM239" s="44"/>
      <c r="FAN239" s="44"/>
      <c r="FAO239" s="44"/>
      <c r="FAP239" s="44"/>
      <c r="FAQ239" s="44"/>
      <c r="FAR239" s="44"/>
      <c r="FAS239" s="44"/>
      <c r="FAT239" s="44"/>
      <c r="FAU239" s="44"/>
      <c r="FAV239" s="44"/>
      <c r="FAW239" s="44"/>
      <c r="FAX239" s="44"/>
      <c r="FAY239" s="44"/>
      <c r="FAZ239" s="44"/>
      <c r="FBA239" s="44"/>
      <c r="FBB239" s="44"/>
      <c r="FBC239" s="44"/>
      <c r="FBD239" s="44"/>
      <c r="FBE239" s="44"/>
      <c r="FBF239" s="44"/>
      <c r="FBG239" s="44"/>
      <c r="FBH239" s="44"/>
      <c r="FBI239" s="44"/>
      <c r="FBJ239" s="44"/>
      <c r="FBK239" s="44"/>
      <c r="FBL239" s="44"/>
      <c r="FBM239" s="44"/>
      <c r="FBN239" s="44"/>
      <c r="FBO239" s="44"/>
      <c r="FBP239" s="44"/>
      <c r="FBQ239" s="44"/>
      <c r="FBR239" s="44"/>
      <c r="FBS239" s="44"/>
      <c r="FBT239" s="44"/>
      <c r="FBU239" s="44"/>
      <c r="FBV239" s="44"/>
      <c r="FBW239" s="44"/>
      <c r="FBX239" s="44"/>
      <c r="FBY239" s="44"/>
      <c r="FBZ239" s="44"/>
      <c r="FCA239" s="44"/>
      <c r="FCB239" s="44"/>
      <c r="FCC239" s="44"/>
      <c r="FCD239" s="44"/>
      <c r="FCE239" s="44"/>
      <c r="FCF239" s="44"/>
      <c r="FCG239" s="44"/>
      <c r="FCH239" s="44"/>
      <c r="FCI239" s="44"/>
      <c r="FCJ239" s="44"/>
      <c r="FCK239" s="44"/>
      <c r="FCL239" s="44"/>
      <c r="FCM239" s="44"/>
      <c r="FCN239" s="44"/>
      <c r="FCO239" s="44"/>
      <c r="FCP239" s="44"/>
      <c r="FCQ239" s="44"/>
      <c r="FCR239" s="44"/>
      <c r="FCS239" s="44"/>
      <c r="FCT239" s="44"/>
      <c r="FCU239" s="44"/>
      <c r="FCV239" s="44"/>
      <c r="FCW239" s="44"/>
      <c r="FCX239" s="44"/>
      <c r="FCY239" s="44"/>
      <c r="FCZ239" s="44"/>
      <c r="FDA239" s="44"/>
      <c r="FDB239" s="44"/>
      <c r="FDC239" s="44"/>
      <c r="FDD239" s="44"/>
      <c r="FDE239" s="44"/>
      <c r="FDF239" s="44"/>
      <c r="FDG239" s="44"/>
      <c r="FDH239" s="44"/>
      <c r="FDI239" s="44"/>
      <c r="FDJ239" s="44"/>
      <c r="FDK239" s="44"/>
      <c r="FDL239" s="44"/>
      <c r="FDM239" s="44"/>
      <c r="FDN239" s="44"/>
      <c r="FDO239" s="44"/>
      <c r="FDP239" s="44"/>
      <c r="FDQ239" s="44"/>
      <c r="FDR239" s="44"/>
      <c r="FDS239" s="44"/>
      <c r="FDT239" s="44"/>
      <c r="FDU239" s="44"/>
      <c r="FDV239" s="44"/>
      <c r="FDW239" s="44"/>
      <c r="FDX239" s="44"/>
      <c r="FDY239" s="44"/>
      <c r="FDZ239" s="44"/>
      <c r="FEA239" s="44"/>
      <c r="FEB239" s="44"/>
      <c r="FEC239" s="44"/>
      <c r="FED239" s="44"/>
      <c r="FEE239" s="44"/>
      <c r="FEF239" s="44"/>
      <c r="FEG239" s="44"/>
      <c r="FEH239" s="44"/>
      <c r="FEI239" s="44"/>
      <c r="FEJ239" s="44"/>
      <c r="FEK239" s="44"/>
      <c r="FEL239" s="44"/>
      <c r="FEM239" s="44"/>
      <c r="FEN239" s="44"/>
      <c r="FEO239" s="44"/>
      <c r="FEP239" s="44"/>
      <c r="FEQ239" s="44"/>
      <c r="FER239" s="44"/>
      <c r="FES239" s="44"/>
      <c r="FET239" s="44"/>
      <c r="FEU239" s="44"/>
      <c r="FEV239" s="44"/>
      <c r="FEW239" s="44"/>
      <c r="FEX239" s="44"/>
      <c r="FEY239" s="44"/>
      <c r="FEZ239" s="44"/>
      <c r="FFA239" s="44"/>
      <c r="FFB239" s="44"/>
      <c r="FFC239" s="44"/>
      <c r="FFD239" s="44"/>
      <c r="FFE239" s="44"/>
      <c r="FFF239" s="44"/>
      <c r="FFG239" s="44"/>
      <c r="FFH239" s="44"/>
      <c r="FFI239" s="44"/>
      <c r="FFJ239" s="44"/>
      <c r="FFK239" s="44"/>
      <c r="FFL239" s="44"/>
      <c r="FFM239" s="44"/>
      <c r="FFN239" s="44"/>
      <c r="FFO239" s="44"/>
      <c r="FFP239" s="44"/>
      <c r="FFQ239" s="44"/>
      <c r="FFR239" s="44"/>
      <c r="FFS239" s="44"/>
      <c r="FFT239" s="44"/>
      <c r="FFU239" s="44"/>
      <c r="FFV239" s="44"/>
      <c r="FFW239" s="44"/>
      <c r="FFX239" s="44"/>
      <c r="FFY239" s="44"/>
      <c r="FFZ239" s="44"/>
      <c r="FGA239" s="44"/>
      <c r="FGB239" s="44"/>
      <c r="FGC239" s="44"/>
      <c r="FGD239" s="44"/>
      <c r="FGE239" s="44"/>
      <c r="FGF239" s="44"/>
      <c r="FGG239" s="44"/>
      <c r="FGH239" s="44"/>
      <c r="FGI239" s="44"/>
      <c r="FGJ239" s="44"/>
      <c r="FGK239" s="44"/>
      <c r="FGL239" s="44"/>
      <c r="FGM239" s="44"/>
      <c r="FGN239" s="44"/>
      <c r="FGO239" s="44"/>
      <c r="FGP239" s="44"/>
      <c r="FGQ239" s="44"/>
      <c r="FGR239" s="44"/>
      <c r="FGS239" s="44"/>
      <c r="FGT239" s="44"/>
      <c r="FGU239" s="44"/>
      <c r="FGV239" s="44"/>
      <c r="FGW239" s="44"/>
      <c r="FGX239" s="44"/>
      <c r="FGY239" s="44"/>
      <c r="FGZ239" s="44"/>
      <c r="FHA239" s="44"/>
      <c r="FHB239" s="44"/>
      <c r="FHC239" s="44"/>
      <c r="FHD239" s="44"/>
      <c r="FHE239" s="44"/>
      <c r="FHF239" s="44"/>
      <c r="FHG239" s="44"/>
      <c r="FHH239" s="44"/>
      <c r="FHI239" s="44"/>
      <c r="FHJ239" s="44"/>
      <c r="FHK239" s="44"/>
      <c r="FHL239" s="44"/>
      <c r="FHM239" s="44"/>
      <c r="FHN239" s="44"/>
      <c r="FHO239" s="44"/>
      <c r="FHP239" s="44"/>
      <c r="FHQ239" s="44"/>
      <c r="FHR239" s="44"/>
      <c r="FHS239" s="44"/>
      <c r="FHT239" s="44"/>
      <c r="FHU239" s="44"/>
      <c r="FHV239" s="44"/>
      <c r="FHW239" s="44"/>
      <c r="FHX239" s="44"/>
      <c r="FHY239" s="44"/>
      <c r="FHZ239" s="44"/>
      <c r="FIA239" s="44"/>
      <c r="FIB239" s="44"/>
      <c r="FIC239" s="44"/>
      <c r="FID239" s="44"/>
      <c r="FIE239" s="44"/>
      <c r="FIF239" s="44"/>
      <c r="FIG239" s="44"/>
      <c r="FIH239" s="44"/>
      <c r="FII239" s="44"/>
      <c r="FIJ239" s="44"/>
      <c r="FIK239" s="44"/>
      <c r="FIL239" s="44"/>
      <c r="FIM239" s="44"/>
      <c r="FIN239" s="44"/>
      <c r="FIO239" s="44"/>
      <c r="FIP239" s="44"/>
      <c r="FIQ239" s="44"/>
      <c r="FIR239" s="44"/>
      <c r="FIS239" s="44"/>
      <c r="FIT239" s="44"/>
      <c r="FIU239" s="44"/>
      <c r="FIV239" s="44"/>
      <c r="FIW239" s="44"/>
      <c r="FIX239" s="44"/>
      <c r="FIY239" s="44"/>
      <c r="FIZ239" s="44"/>
      <c r="FJA239" s="44"/>
      <c r="FJB239" s="44"/>
      <c r="FJC239" s="44"/>
      <c r="FJD239" s="44"/>
      <c r="FJE239" s="44"/>
      <c r="FJF239" s="44"/>
      <c r="FJG239" s="44"/>
      <c r="FJH239" s="44"/>
      <c r="FJI239" s="44"/>
      <c r="FJJ239" s="44"/>
      <c r="FJK239" s="44"/>
      <c r="FJL239" s="44"/>
      <c r="FJM239" s="44"/>
      <c r="FJN239" s="44"/>
      <c r="FJO239" s="44"/>
      <c r="FJP239" s="44"/>
      <c r="FJQ239" s="44"/>
      <c r="FJR239" s="44"/>
      <c r="FJS239" s="44"/>
      <c r="FJT239" s="44"/>
      <c r="FJU239" s="44"/>
      <c r="FJV239" s="44"/>
      <c r="FJW239" s="44"/>
      <c r="FJX239" s="44"/>
      <c r="FJY239" s="44"/>
      <c r="FJZ239" s="44"/>
      <c r="FKA239" s="44"/>
      <c r="FKB239" s="44"/>
      <c r="FKC239" s="44"/>
      <c r="FKD239" s="44"/>
      <c r="FKE239" s="44"/>
      <c r="FKF239" s="44"/>
      <c r="FKG239" s="44"/>
      <c r="FKH239" s="44"/>
      <c r="FKI239" s="44"/>
      <c r="FKJ239" s="44"/>
      <c r="FKK239" s="44"/>
      <c r="FKL239" s="44"/>
      <c r="FKM239" s="44"/>
      <c r="FKN239" s="44"/>
      <c r="FKO239" s="44"/>
      <c r="FKP239" s="44"/>
      <c r="FKQ239" s="44"/>
      <c r="FKR239" s="44"/>
      <c r="FKS239" s="44"/>
      <c r="FKT239" s="44"/>
      <c r="FKU239" s="44"/>
      <c r="FKV239" s="44"/>
      <c r="FKW239" s="44"/>
      <c r="FKX239" s="44"/>
      <c r="FKY239" s="44"/>
      <c r="FKZ239" s="44"/>
      <c r="FLA239" s="44"/>
      <c r="FLB239" s="44"/>
      <c r="FLC239" s="44"/>
      <c r="FLD239" s="44"/>
      <c r="FLE239" s="44"/>
      <c r="FLF239" s="44"/>
      <c r="FLG239" s="44"/>
      <c r="FLH239" s="44"/>
      <c r="FLI239" s="44"/>
      <c r="FLJ239" s="44"/>
      <c r="FLK239" s="44"/>
      <c r="FLL239" s="44"/>
      <c r="FLM239" s="44"/>
      <c r="FLN239" s="44"/>
      <c r="FLO239" s="44"/>
      <c r="FLP239" s="44"/>
      <c r="FLQ239" s="44"/>
      <c r="FLR239" s="44"/>
      <c r="FLS239" s="44"/>
      <c r="FLT239" s="44"/>
      <c r="FLU239" s="44"/>
      <c r="FLV239" s="44"/>
      <c r="FLW239" s="44"/>
      <c r="FLX239" s="44"/>
      <c r="FLY239" s="44"/>
      <c r="FLZ239" s="44"/>
      <c r="FMA239" s="44"/>
      <c r="FMB239" s="44"/>
      <c r="FMC239" s="44"/>
      <c r="FMD239" s="44"/>
      <c r="FME239" s="44"/>
      <c r="FMF239" s="44"/>
      <c r="FMG239" s="44"/>
      <c r="FMH239" s="44"/>
      <c r="FMI239" s="44"/>
      <c r="FMJ239" s="44"/>
      <c r="FMK239" s="44"/>
      <c r="FML239" s="44"/>
      <c r="FMM239" s="44"/>
      <c r="FMN239" s="44"/>
      <c r="FMO239" s="44"/>
      <c r="FMP239" s="44"/>
      <c r="FMQ239" s="44"/>
      <c r="FMR239" s="44"/>
      <c r="FMS239" s="44"/>
      <c r="FMT239" s="44"/>
      <c r="FMU239" s="44"/>
      <c r="FMV239" s="44"/>
      <c r="FMW239" s="44"/>
      <c r="FMX239" s="44"/>
      <c r="FMY239" s="44"/>
      <c r="FMZ239" s="44"/>
      <c r="FNA239" s="44"/>
      <c r="FNB239" s="44"/>
      <c r="FNC239" s="44"/>
      <c r="FND239" s="44"/>
      <c r="FNE239" s="44"/>
      <c r="FNF239" s="44"/>
      <c r="FNG239" s="44"/>
      <c r="FNH239" s="44"/>
      <c r="FNI239" s="44"/>
      <c r="FNJ239" s="44"/>
      <c r="FNK239" s="44"/>
      <c r="FNL239" s="44"/>
      <c r="FNM239" s="44"/>
      <c r="FNN239" s="44"/>
      <c r="FNO239" s="44"/>
      <c r="FNP239" s="44"/>
      <c r="FNQ239" s="44"/>
      <c r="FNR239" s="44"/>
      <c r="FNS239" s="44"/>
      <c r="FNT239" s="44"/>
      <c r="FNU239" s="44"/>
      <c r="FNV239" s="44"/>
      <c r="FNW239" s="44"/>
      <c r="FNX239" s="44"/>
      <c r="FNY239" s="44"/>
      <c r="FNZ239" s="44"/>
      <c r="FOA239" s="44"/>
      <c r="FOB239" s="44"/>
      <c r="FOC239" s="44"/>
      <c r="FOD239" s="44"/>
      <c r="FOE239" s="44"/>
      <c r="FOF239" s="44"/>
      <c r="FOG239" s="44"/>
      <c r="FOH239" s="44"/>
      <c r="FOI239" s="44"/>
      <c r="FOJ239" s="44"/>
      <c r="FOK239" s="44"/>
      <c r="FOL239" s="44"/>
      <c r="FOM239" s="44"/>
      <c r="FON239" s="44"/>
      <c r="FOO239" s="44"/>
      <c r="FOP239" s="44"/>
      <c r="FOQ239" s="44"/>
      <c r="FOR239" s="44"/>
      <c r="FOS239" s="44"/>
      <c r="FOT239" s="44"/>
      <c r="FOU239" s="44"/>
      <c r="FOV239" s="44"/>
      <c r="FOW239" s="44"/>
      <c r="FOX239" s="44"/>
      <c r="FOY239" s="44"/>
      <c r="FOZ239" s="44"/>
      <c r="FPA239" s="44"/>
      <c r="FPB239" s="44"/>
      <c r="FPC239" s="44"/>
      <c r="FPD239" s="44"/>
      <c r="FPE239" s="44"/>
      <c r="FPF239" s="44"/>
      <c r="FPG239" s="44"/>
      <c r="FPH239" s="44"/>
      <c r="FPI239" s="44"/>
      <c r="FPJ239" s="44"/>
      <c r="FPK239" s="44"/>
      <c r="FPL239" s="44"/>
      <c r="FPM239" s="44"/>
      <c r="FPN239" s="44"/>
      <c r="FPO239" s="44"/>
      <c r="FPP239" s="44"/>
      <c r="FPQ239" s="44"/>
      <c r="FPR239" s="44"/>
      <c r="FPS239" s="44"/>
      <c r="FPT239" s="44"/>
      <c r="FPU239" s="44"/>
      <c r="FPV239" s="44"/>
      <c r="FPW239" s="44"/>
      <c r="FPX239" s="44"/>
      <c r="FPY239" s="44"/>
      <c r="FPZ239" s="44"/>
      <c r="FQA239" s="44"/>
      <c r="FQB239" s="44"/>
      <c r="FQC239" s="44"/>
      <c r="FQD239" s="44"/>
      <c r="FQE239" s="44"/>
      <c r="FQF239" s="44"/>
      <c r="FQG239" s="44"/>
      <c r="FQH239" s="44"/>
      <c r="FQI239" s="44"/>
      <c r="FQJ239" s="44"/>
      <c r="FQK239" s="44"/>
      <c r="FQL239" s="44"/>
      <c r="FQM239" s="44"/>
      <c r="FQN239" s="44"/>
      <c r="FQO239" s="44"/>
      <c r="FQP239" s="44"/>
      <c r="FQQ239" s="44"/>
      <c r="FQR239" s="44"/>
      <c r="FQS239" s="44"/>
      <c r="FQT239" s="44"/>
      <c r="FQU239" s="44"/>
      <c r="FQV239" s="44"/>
      <c r="FQW239" s="44"/>
      <c r="FQX239" s="44"/>
      <c r="FQY239" s="44"/>
      <c r="FQZ239" s="44"/>
      <c r="FRA239" s="44"/>
      <c r="FRB239" s="44"/>
      <c r="FRC239" s="44"/>
      <c r="FRD239" s="44"/>
      <c r="FRE239" s="44"/>
      <c r="FRF239" s="44"/>
      <c r="FRG239" s="44"/>
      <c r="FRH239" s="44"/>
      <c r="FRI239" s="44"/>
      <c r="FRJ239" s="44"/>
      <c r="FRK239" s="44"/>
      <c r="FRL239" s="44"/>
      <c r="FRM239" s="44"/>
      <c r="FRN239" s="44"/>
      <c r="FRO239" s="44"/>
      <c r="FRP239" s="44"/>
      <c r="FRQ239" s="44"/>
      <c r="FRR239" s="44"/>
      <c r="FRS239" s="44"/>
      <c r="FRT239" s="44"/>
      <c r="FRU239" s="44"/>
      <c r="FRV239" s="44"/>
      <c r="FRW239" s="44"/>
      <c r="FRX239" s="44"/>
      <c r="FRY239" s="44"/>
      <c r="FRZ239" s="44"/>
      <c r="FSA239" s="44"/>
      <c r="FSB239" s="44"/>
      <c r="FSC239" s="44"/>
      <c r="FSD239" s="44"/>
      <c r="FSE239" s="44"/>
      <c r="FSF239" s="44"/>
      <c r="FSG239" s="44"/>
      <c r="FSH239" s="44"/>
      <c r="FSI239" s="44"/>
      <c r="FSJ239" s="44"/>
      <c r="FSK239" s="44"/>
      <c r="FSL239" s="44"/>
      <c r="FSM239" s="44"/>
      <c r="FSN239" s="44"/>
      <c r="FSO239" s="44"/>
      <c r="FSP239" s="44"/>
      <c r="FSQ239" s="44"/>
      <c r="FSR239" s="44"/>
      <c r="FSS239" s="44"/>
      <c r="FST239" s="44"/>
      <c r="FSU239" s="44"/>
      <c r="FSV239" s="44"/>
      <c r="FSW239" s="44"/>
      <c r="FSX239" s="44"/>
      <c r="FSY239" s="44"/>
      <c r="FSZ239" s="44"/>
      <c r="FTA239" s="44"/>
      <c r="FTB239" s="44"/>
      <c r="FTC239" s="44"/>
      <c r="FTD239" s="44"/>
      <c r="FTE239" s="44"/>
      <c r="FTF239" s="44"/>
      <c r="FTG239" s="44"/>
      <c r="FTH239" s="44"/>
      <c r="FTI239" s="44"/>
      <c r="FTJ239" s="44"/>
      <c r="FTK239" s="44"/>
      <c r="FTL239" s="44"/>
      <c r="FTM239" s="44"/>
      <c r="FTN239" s="44"/>
      <c r="FTO239" s="44"/>
      <c r="FTP239" s="44"/>
      <c r="FTQ239" s="44"/>
      <c r="FTR239" s="44"/>
      <c r="FTS239" s="44"/>
      <c r="FTT239" s="44"/>
      <c r="FTU239" s="44"/>
      <c r="FTV239" s="44"/>
      <c r="FTW239" s="44"/>
      <c r="FTX239" s="44"/>
      <c r="FTY239" s="44"/>
      <c r="FTZ239" s="44"/>
      <c r="FUA239" s="44"/>
      <c r="FUB239" s="44"/>
      <c r="FUC239" s="44"/>
      <c r="FUD239" s="44"/>
      <c r="FUE239" s="44"/>
      <c r="FUF239" s="44"/>
      <c r="FUG239" s="44"/>
      <c r="FUH239" s="44"/>
      <c r="FUI239" s="44"/>
      <c r="FUJ239" s="44"/>
      <c r="FUK239" s="44"/>
      <c r="FUL239" s="44"/>
      <c r="FUM239" s="44"/>
      <c r="FUN239" s="44"/>
      <c r="FUO239" s="44"/>
      <c r="FUP239" s="44"/>
      <c r="FUQ239" s="44"/>
      <c r="FUR239" s="44"/>
      <c r="FUS239" s="44"/>
      <c r="FUT239" s="44"/>
      <c r="FUU239" s="44"/>
      <c r="FUV239" s="44"/>
      <c r="FUW239" s="44"/>
      <c r="FUX239" s="44"/>
      <c r="FUY239" s="44"/>
      <c r="FUZ239" s="44"/>
      <c r="FVA239" s="44"/>
      <c r="FVB239" s="44"/>
      <c r="FVC239" s="44"/>
      <c r="FVD239" s="44"/>
      <c r="FVE239" s="44"/>
      <c r="FVF239" s="44"/>
      <c r="FVG239" s="44"/>
      <c r="FVH239" s="44"/>
      <c r="FVI239" s="44"/>
      <c r="FVJ239" s="44"/>
      <c r="FVK239" s="44"/>
      <c r="FVL239" s="44"/>
      <c r="FVM239" s="44"/>
      <c r="FVN239" s="44"/>
      <c r="FVO239" s="44"/>
      <c r="FVP239" s="44"/>
      <c r="FVQ239" s="44"/>
      <c r="FVR239" s="44"/>
      <c r="FVS239" s="44"/>
      <c r="FVT239" s="44"/>
      <c r="FVU239" s="44"/>
      <c r="FVV239" s="44"/>
      <c r="FVW239" s="44"/>
      <c r="FVX239" s="44"/>
      <c r="FVY239" s="44"/>
      <c r="FVZ239" s="44"/>
      <c r="FWA239" s="44"/>
      <c r="FWB239" s="44"/>
      <c r="FWC239" s="44"/>
      <c r="FWD239" s="44"/>
      <c r="FWE239" s="44"/>
      <c r="FWF239" s="44"/>
      <c r="FWG239" s="44"/>
      <c r="FWH239" s="44"/>
      <c r="FWI239" s="44"/>
      <c r="FWJ239" s="44"/>
      <c r="FWK239" s="44"/>
      <c r="FWL239" s="44"/>
      <c r="FWM239" s="44"/>
      <c r="FWN239" s="44"/>
      <c r="FWO239" s="44"/>
      <c r="FWP239" s="44"/>
      <c r="FWQ239" s="44"/>
      <c r="FWR239" s="44"/>
      <c r="FWS239" s="44"/>
      <c r="FWT239" s="44"/>
      <c r="FWU239" s="44"/>
      <c r="FWV239" s="44"/>
      <c r="FWW239" s="44"/>
      <c r="FWX239" s="44"/>
      <c r="FWY239" s="44"/>
      <c r="FWZ239" s="44"/>
      <c r="FXA239" s="44"/>
      <c r="FXB239" s="44"/>
      <c r="FXC239" s="44"/>
      <c r="FXD239" s="44"/>
      <c r="FXE239" s="44"/>
      <c r="FXF239" s="44"/>
      <c r="FXG239" s="44"/>
      <c r="FXH239" s="44"/>
      <c r="FXI239" s="44"/>
      <c r="FXJ239" s="44"/>
      <c r="FXK239" s="44"/>
      <c r="FXL239" s="44"/>
      <c r="FXM239" s="44"/>
      <c r="FXN239" s="44"/>
      <c r="FXO239" s="44"/>
      <c r="FXP239" s="44"/>
      <c r="FXQ239" s="44"/>
      <c r="FXR239" s="44"/>
      <c r="FXS239" s="44"/>
      <c r="FXT239" s="44"/>
      <c r="FXU239" s="44"/>
      <c r="FXV239" s="44"/>
      <c r="FXW239" s="44"/>
      <c r="FXX239" s="44"/>
      <c r="FXY239" s="44"/>
      <c r="FXZ239" s="44"/>
      <c r="FYA239" s="44"/>
      <c r="FYB239" s="44"/>
      <c r="FYC239" s="44"/>
      <c r="FYD239" s="44"/>
      <c r="FYE239" s="44"/>
      <c r="FYF239" s="44"/>
      <c r="FYG239" s="44"/>
      <c r="FYH239" s="44"/>
      <c r="FYI239" s="44"/>
      <c r="FYJ239" s="44"/>
      <c r="FYK239" s="44"/>
      <c r="FYL239" s="44"/>
      <c r="FYM239" s="44"/>
      <c r="FYN239" s="44"/>
      <c r="FYO239" s="44"/>
      <c r="FYP239" s="44"/>
      <c r="FYQ239" s="44"/>
      <c r="FYR239" s="44"/>
      <c r="FYS239" s="44"/>
      <c r="FYT239" s="44"/>
      <c r="FYU239" s="44"/>
      <c r="FYV239" s="44"/>
      <c r="FYW239" s="44"/>
      <c r="FYX239" s="44"/>
      <c r="FYY239" s="44"/>
      <c r="FYZ239" s="44"/>
      <c r="FZA239" s="44"/>
      <c r="FZB239" s="44"/>
      <c r="FZC239" s="44"/>
      <c r="FZD239" s="44"/>
      <c r="FZE239" s="44"/>
      <c r="FZF239" s="44"/>
      <c r="FZG239" s="44"/>
      <c r="FZH239" s="44"/>
      <c r="FZI239" s="44"/>
      <c r="FZJ239" s="44"/>
      <c r="FZK239" s="44"/>
      <c r="FZL239" s="44"/>
      <c r="FZM239" s="44"/>
      <c r="FZN239" s="44"/>
      <c r="FZO239" s="44"/>
      <c r="FZP239" s="44"/>
      <c r="FZQ239" s="44"/>
      <c r="FZR239" s="44"/>
      <c r="FZS239" s="44"/>
      <c r="FZT239" s="44"/>
      <c r="FZU239" s="44"/>
      <c r="FZV239" s="44"/>
      <c r="FZW239" s="44"/>
      <c r="FZX239" s="44"/>
      <c r="FZY239" s="44"/>
      <c r="FZZ239" s="44"/>
      <c r="GAA239" s="44"/>
      <c r="GAB239" s="44"/>
      <c r="GAC239" s="44"/>
      <c r="GAD239" s="44"/>
      <c r="GAE239" s="44"/>
      <c r="GAF239" s="44"/>
      <c r="GAG239" s="44"/>
      <c r="GAH239" s="44"/>
      <c r="GAI239" s="44"/>
      <c r="GAJ239" s="44"/>
      <c r="GAK239" s="44"/>
      <c r="GAL239" s="44"/>
      <c r="GAM239" s="44"/>
      <c r="GAN239" s="44"/>
      <c r="GAO239" s="44"/>
      <c r="GAP239" s="44"/>
      <c r="GAQ239" s="44"/>
      <c r="GAR239" s="44"/>
      <c r="GAS239" s="44"/>
      <c r="GAT239" s="44"/>
      <c r="GAU239" s="44"/>
      <c r="GAV239" s="44"/>
      <c r="GAW239" s="44"/>
      <c r="GAX239" s="44"/>
      <c r="GAY239" s="44"/>
      <c r="GAZ239" s="44"/>
      <c r="GBA239" s="44"/>
      <c r="GBB239" s="44"/>
      <c r="GBC239" s="44"/>
      <c r="GBD239" s="44"/>
      <c r="GBE239" s="44"/>
      <c r="GBF239" s="44"/>
      <c r="GBG239" s="44"/>
      <c r="GBH239" s="44"/>
      <c r="GBI239" s="44"/>
      <c r="GBJ239" s="44"/>
      <c r="GBK239" s="44"/>
      <c r="GBL239" s="44"/>
      <c r="GBM239" s="44"/>
      <c r="GBN239" s="44"/>
      <c r="GBO239" s="44"/>
      <c r="GBP239" s="44"/>
      <c r="GBQ239" s="44"/>
      <c r="GBR239" s="44"/>
      <c r="GBS239" s="44"/>
      <c r="GBT239" s="44"/>
      <c r="GBU239" s="44"/>
      <c r="GBV239" s="44"/>
      <c r="GBW239" s="44"/>
      <c r="GBX239" s="44"/>
      <c r="GBY239" s="44"/>
      <c r="GBZ239" s="44"/>
      <c r="GCA239" s="44"/>
      <c r="GCB239" s="44"/>
      <c r="GCC239" s="44"/>
      <c r="GCD239" s="44"/>
      <c r="GCE239" s="44"/>
      <c r="GCF239" s="44"/>
      <c r="GCG239" s="44"/>
      <c r="GCH239" s="44"/>
      <c r="GCI239" s="44"/>
      <c r="GCJ239" s="44"/>
      <c r="GCK239" s="44"/>
      <c r="GCL239" s="44"/>
      <c r="GCM239" s="44"/>
      <c r="GCN239" s="44"/>
      <c r="GCO239" s="44"/>
      <c r="GCP239" s="44"/>
      <c r="GCQ239" s="44"/>
      <c r="GCR239" s="44"/>
      <c r="GCS239" s="44"/>
      <c r="GCT239" s="44"/>
      <c r="GCU239" s="44"/>
      <c r="GCV239" s="44"/>
      <c r="GCW239" s="44"/>
      <c r="GCX239" s="44"/>
      <c r="GCY239" s="44"/>
      <c r="GCZ239" s="44"/>
      <c r="GDA239" s="44"/>
      <c r="GDB239" s="44"/>
      <c r="GDC239" s="44"/>
      <c r="GDD239" s="44"/>
      <c r="GDE239" s="44"/>
      <c r="GDF239" s="44"/>
      <c r="GDG239" s="44"/>
      <c r="GDH239" s="44"/>
      <c r="GDI239" s="44"/>
      <c r="GDJ239" s="44"/>
      <c r="GDK239" s="44"/>
      <c r="GDL239" s="44"/>
      <c r="GDM239" s="44"/>
      <c r="GDN239" s="44"/>
      <c r="GDO239" s="44"/>
      <c r="GDP239" s="44"/>
      <c r="GDQ239" s="44"/>
      <c r="GDR239" s="44"/>
      <c r="GDS239" s="44"/>
      <c r="GDT239" s="44"/>
      <c r="GDU239" s="44"/>
      <c r="GDV239" s="44"/>
      <c r="GDW239" s="44"/>
      <c r="GDX239" s="44"/>
      <c r="GDY239" s="44"/>
      <c r="GDZ239" s="44"/>
      <c r="GEA239" s="44"/>
      <c r="GEB239" s="44"/>
      <c r="GEC239" s="44"/>
      <c r="GED239" s="44"/>
      <c r="GEE239" s="44"/>
      <c r="GEF239" s="44"/>
      <c r="GEG239" s="44"/>
      <c r="GEH239" s="44"/>
      <c r="GEI239" s="44"/>
      <c r="GEJ239" s="44"/>
      <c r="GEK239" s="44"/>
      <c r="GEL239" s="44"/>
      <c r="GEM239" s="44"/>
      <c r="GEN239" s="44"/>
      <c r="GEO239" s="44"/>
      <c r="GEP239" s="44"/>
      <c r="GEQ239" s="44"/>
      <c r="GER239" s="44"/>
      <c r="GES239" s="44"/>
      <c r="GET239" s="44"/>
      <c r="GEU239" s="44"/>
      <c r="GEV239" s="44"/>
      <c r="GEW239" s="44"/>
      <c r="GEX239" s="44"/>
      <c r="GEY239" s="44"/>
      <c r="GEZ239" s="44"/>
      <c r="GFA239" s="44"/>
      <c r="GFB239" s="44"/>
      <c r="GFC239" s="44"/>
      <c r="GFD239" s="44"/>
      <c r="GFE239" s="44"/>
      <c r="GFF239" s="44"/>
      <c r="GFG239" s="44"/>
      <c r="GFH239" s="44"/>
      <c r="GFI239" s="44"/>
      <c r="GFJ239" s="44"/>
      <c r="GFK239" s="44"/>
      <c r="GFL239" s="44"/>
      <c r="GFM239" s="44"/>
      <c r="GFN239" s="44"/>
      <c r="GFO239" s="44"/>
      <c r="GFP239" s="44"/>
      <c r="GFQ239" s="44"/>
      <c r="GFR239" s="44"/>
      <c r="GFS239" s="44"/>
      <c r="GFT239" s="44"/>
      <c r="GFU239" s="44"/>
      <c r="GFV239" s="44"/>
      <c r="GFW239" s="44"/>
      <c r="GFX239" s="44"/>
      <c r="GFY239" s="44"/>
      <c r="GFZ239" s="44"/>
      <c r="GGA239" s="44"/>
      <c r="GGB239" s="44"/>
      <c r="GGC239" s="44"/>
      <c r="GGD239" s="44"/>
      <c r="GGE239" s="44"/>
      <c r="GGF239" s="44"/>
      <c r="GGG239" s="44"/>
      <c r="GGH239" s="44"/>
      <c r="GGI239" s="44"/>
      <c r="GGJ239" s="44"/>
      <c r="GGK239" s="44"/>
      <c r="GGL239" s="44"/>
      <c r="GGM239" s="44"/>
      <c r="GGN239" s="44"/>
      <c r="GGO239" s="44"/>
      <c r="GGP239" s="44"/>
      <c r="GGQ239" s="44"/>
      <c r="GGR239" s="44"/>
      <c r="GGS239" s="44"/>
      <c r="GGT239" s="44"/>
      <c r="GGU239" s="44"/>
      <c r="GGV239" s="44"/>
      <c r="GGW239" s="44"/>
      <c r="GGX239" s="44"/>
      <c r="GGY239" s="44"/>
      <c r="GGZ239" s="44"/>
      <c r="GHA239" s="44"/>
      <c r="GHB239" s="44"/>
      <c r="GHC239" s="44"/>
      <c r="GHD239" s="44"/>
      <c r="GHE239" s="44"/>
      <c r="GHF239" s="44"/>
      <c r="GHG239" s="44"/>
      <c r="GHH239" s="44"/>
      <c r="GHI239" s="44"/>
      <c r="GHJ239" s="44"/>
      <c r="GHK239" s="44"/>
      <c r="GHL239" s="44"/>
      <c r="GHM239" s="44"/>
      <c r="GHN239" s="44"/>
      <c r="GHO239" s="44"/>
      <c r="GHP239" s="44"/>
      <c r="GHQ239" s="44"/>
      <c r="GHR239" s="44"/>
      <c r="GHS239" s="44"/>
      <c r="GHT239" s="44"/>
      <c r="GHU239" s="44"/>
      <c r="GHV239" s="44"/>
      <c r="GHW239" s="44"/>
      <c r="GHX239" s="44"/>
      <c r="GHY239" s="44"/>
      <c r="GHZ239" s="44"/>
      <c r="GIA239" s="44"/>
      <c r="GIB239" s="44"/>
      <c r="GIC239" s="44"/>
      <c r="GID239" s="44"/>
      <c r="GIE239" s="44"/>
      <c r="GIF239" s="44"/>
      <c r="GIG239" s="44"/>
      <c r="GIH239" s="44"/>
      <c r="GII239" s="44"/>
      <c r="GIJ239" s="44"/>
      <c r="GIK239" s="44"/>
      <c r="GIL239" s="44"/>
      <c r="GIM239" s="44"/>
      <c r="GIN239" s="44"/>
      <c r="GIO239" s="44"/>
      <c r="GIP239" s="44"/>
      <c r="GIQ239" s="44"/>
      <c r="GIR239" s="44"/>
      <c r="GIS239" s="44"/>
      <c r="GIT239" s="44"/>
      <c r="GIU239" s="44"/>
      <c r="GIV239" s="44"/>
      <c r="GIW239" s="44"/>
      <c r="GIX239" s="44"/>
      <c r="GIY239" s="44"/>
      <c r="GIZ239" s="44"/>
      <c r="GJA239" s="44"/>
      <c r="GJB239" s="44"/>
      <c r="GJC239" s="44"/>
      <c r="GJD239" s="44"/>
      <c r="GJE239" s="44"/>
      <c r="GJF239" s="44"/>
      <c r="GJG239" s="44"/>
      <c r="GJH239" s="44"/>
      <c r="GJI239" s="44"/>
      <c r="GJJ239" s="44"/>
      <c r="GJK239" s="44"/>
      <c r="GJL239" s="44"/>
      <c r="GJM239" s="44"/>
      <c r="GJN239" s="44"/>
      <c r="GJO239" s="44"/>
      <c r="GJP239" s="44"/>
      <c r="GJQ239" s="44"/>
      <c r="GJR239" s="44"/>
      <c r="GJS239" s="44"/>
      <c r="GJT239" s="44"/>
      <c r="GJU239" s="44"/>
      <c r="GJV239" s="44"/>
      <c r="GJW239" s="44"/>
      <c r="GJX239" s="44"/>
      <c r="GJY239" s="44"/>
      <c r="GJZ239" s="44"/>
      <c r="GKA239" s="44"/>
      <c r="GKB239" s="44"/>
      <c r="GKC239" s="44"/>
      <c r="GKD239" s="44"/>
      <c r="GKE239" s="44"/>
      <c r="GKF239" s="44"/>
      <c r="GKG239" s="44"/>
      <c r="GKH239" s="44"/>
      <c r="GKI239" s="44"/>
      <c r="GKJ239" s="44"/>
      <c r="GKK239" s="44"/>
      <c r="GKL239" s="44"/>
      <c r="GKM239" s="44"/>
      <c r="GKN239" s="44"/>
      <c r="GKO239" s="44"/>
      <c r="GKP239" s="44"/>
      <c r="GKQ239" s="44"/>
      <c r="GKR239" s="44"/>
      <c r="GKS239" s="44"/>
      <c r="GKT239" s="44"/>
      <c r="GKU239" s="44"/>
      <c r="GKV239" s="44"/>
      <c r="GKW239" s="44"/>
      <c r="GKX239" s="44"/>
      <c r="GKY239" s="44"/>
      <c r="GKZ239" s="44"/>
      <c r="GLA239" s="44"/>
      <c r="GLB239" s="44"/>
      <c r="GLC239" s="44"/>
      <c r="GLD239" s="44"/>
      <c r="GLE239" s="44"/>
      <c r="GLF239" s="44"/>
      <c r="GLG239" s="44"/>
      <c r="GLH239" s="44"/>
      <c r="GLI239" s="44"/>
      <c r="GLJ239" s="44"/>
      <c r="GLK239" s="44"/>
      <c r="GLL239" s="44"/>
      <c r="GLM239" s="44"/>
      <c r="GLN239" s="44"/>
      <c r="GLO239" s="44"/>
      <c r="GLP239" s="44"/>
      <c r="GLQ239" s="44"/>
      <c r="GLR239" s="44"/>
      <c r="GLS239" s="44"/>
      <c r="GLT239" s="44"/>
      <c r="GLU239" s="44"/>
      <c r="GLV239" s="44"/>
      <c r="GLW239" s="44"/>
      <c r="GLX239" s="44"/>
      <c r="GLY239" s="44"/>
      <c r="GLZ239" s="44"/>
      <c r="GMA239" s="44"/>
      <c r="GMB239" s="44"/>
      <c r="GMC239" s="44"/>
      <c r="GMD239" s="44"/>
      <c r="GME239" s="44"/>
      <c r="GMF239" s="44"/>
      <c r="GMG239" s="44"/>
      <c r="GMH239" s="44"/>
      <c r="GMI239" s="44"/>
      <c r="GMJ239" s="44"/>
      <c r="GMK239" s="44"/>
      <c r="GML239" s="44"/>
      <c r="GMM239" s="44"/>
      <c r="GMN239" s="44"/>
      <c r="GMO239" s="44"/>
      <c r="GMP239" s="44"/>
      <c r="GMQ239" s="44"/>
      <c r="GMR239" s="44"/>
      <c r="GMS239" s="44"/>
      <c r="GMT239" s="44"/>
      <c r="GMU239" s="44"/>
      <c r="GMV239" s="44"/>
      <c r="GMW239" s="44"/>
      <c r="GMX239" s="44"/>
      <c r="GMY239" s="44"/>
      <c r="GMZ239" s="44"/>
      <c r="GNA239" s="44"/>
      <c r="GNB239" s="44"/>
      <c r="GNC239" s="44"/>
      <c r="GND239" s="44"/>
      <c r="GNE239" s="44"/>
      <c r="GNF239" s="44"/>
      <c r="GNG239" s="44"/>
      <c r="GNH239" s="44"/>
      <c r="GNI239" s="44"/>
      <c r="GNJ239" s="44"/>
      <c r="GNK239" s="44"/>
      <c r="GNL239" s="44"/>
      <c r="GNM239" s="44"/>
      <c r="GNN239" s="44"/>
      <c r="GNO239" s="44"/>
      <c r="GNP239" s="44"/>
      <c r="GNQ239" s="44"/>
      <c r="GNR239" s="44"/>
      <c r="GNS239" s="44"/>
      <c r="GNT239" s="44"/>
      <c r="GNU239" s="44"/>
      <c r="GNV239" s="44"/>
      <c r="GNW239" s="44"/>
      <c r="GNX239" s="44"/>
      <c r="GNY239" s="44"/>
      <c r="GNZ239" s="44"/>
      <c r="GOA239" s="44"/>
      <c r="GOB239" s="44"/>
      <c r="GOC239" s="44"/>
      <c r="GOD239" s="44"/>
      <c r="GOE239" s="44"/>
      <c r="GOF239" s="44"/>
      <c r="GOG239" s="44"/>
      <c r="GOH239" s="44"/>
      <c r="GOI239" s="44"/>
      <c r="GOJ239" s="44"/>
      <c r="GOK239" s="44"/>
      <c r="GOL239" s="44"/>
      <c r="GOM239" s="44"/>
      <c r="GON239" s="44"/>
      <c r="GOO239" s="44"/>
      <c r="GOP239" s="44"/>
      <c r="GOQ239" s="44"/>
      <c r="GOR239" s="44"/>
      <c r="GOS239" s="44"/>
      <c r="GOT239" s="44"/>
      <c r="GOU239" s="44"/>
      <c r="GOV239" s="44"/>
      <c r="GOW239" s="44"/>
      <c r="GOX239" s="44"/>
      <c r="GOY239" s="44"/>
      <c r="GOZ239" s="44"/>
      <c r="GPA239" s="44"/>
      <c r="GPB239" s="44"/>
      <c r="GPC239" s="44"/>
      <c r="GPD239" s="44"/>
      <c r="GPE239" s="44"/>
      <c r="GPF239" s="44"/>
      <c r="GPG239" s="44"/>
      <c r="GPH239" s="44"/>
      <c r="GPI239" s="44"/>
      <c r="GPJ239" s="44"/>
      <c r="GPK239" s="44"/>
      <c r="GPL239" s="44"/>
      <c r="GPM239" s="44"/>
      <c r="GPN239" s="44"/>
      <c r="GPO239" s="44"/>
      <c r="GPP239" s="44"/>
      <c r="GPQ239" s="44"/>
      <c r="GPR239" s="44"/>
      <c r="GPS239" s="44"/>
      <c r="GPT239" s="44"/>
      <c r="GPU239" s="44"/>
      <c r="GPV239" s="44"/>
      <c r="GPW239" s="44"/>
      <c r="GPX239" s="44"/>
      <c r="GPY239" s="44"/>
      <c r="GPZ239" s="44"/>
      <c r="GQA239" s="44"/>
      <c r="GQB239" s="44"/>
      <c r="GQC239" s="44"/>
      <c r="GQD239" s="44"/>
      <c r="GQE239" s="44"/>
      <c r="GQF239" s="44"/>
      <c r="GQG239" s="44"/>
      <c r="GQH239" s="44"/>
      <c r="GQI239" s="44"/>
      <c r="GQJ239" s="44"/>
      <c r="GQK239" s="44"/>
      <c r="GQL239" s="44"/>
      <c r="GQM239" s="44"/>
      <c r="GQN239" s="44"/>
      <c r="GQO239" s="44"/>
      <c r="GQP239" s="44"/>
      <c r="GQQ239" s="44"/>
      <c r="GQR239" s="44"/>
      <c r="GQS239" s="44"/>
      <c r="GQT239" s="44"/>
      <c r="GQU239" s="44"/>
      <c r="GQV239" s="44"/>
      <c r="GQW239" s="44"/>
      <c r="GQX239" s="44"/>
      <c r="GQY239" s="44"/>
      <c r="GQZ239" s="44"/>
      <c r="GRA239" s="44"/>
      <c r="GRB239" s="44"/>
      <c r="GRC239" s="44"/>
      <c r="GRD239" s="44"/>
      <c r="GRE239" s="44"/>
      <c r="GRF239" s="44"/>
      <c r="GRG239" s="44"/>
      <c r="GRH239" s="44"/>
      <c r="GRI239" s="44"/>
      <c r="GRJ239" s="44"/>
      <c r="GRK239" s="44"/>
      <c r="GRL239" s="44"/>
      <c r="GRM239" s="44"/>
      <c r="GRN239" s="44"/>
      <c r="GRO239" s="44"/>
      <c r="GRP239" s="44"/>
      <c r="GRQ239" s="44"/>
      <c r="GRR239" s="44"/>
      <c r="GRS239" s="44"/>
      <c r="GRT239" s="44"/>
      <c r="GRU239" s="44"/>
      <c r="GRV239" s="44"/>
      <c r="GRW239" s="44"/>
      <c r="GRX239" s="44"/>
      <c r="GRY239" s="44"/>
      <c r="GRZ239" s="44"/>
      <c r="GSA239" s="44"/>
      <c r="GSB239" s="44"/>
      <c r="GSC239" s="44"/>
      <c r="GSD239" s="44"/>
      <c r="GSE239" s="44"/>
      <c r="GSF239" s="44"/>
      <c r="GSG239" s="44"/>
      <c r="GSH239" s="44"/>
      <c r="GSI239" s="44"/>
      <c r="GSJ239" s="44"/>
      <c r="GSK239" s="44"/>
      <c r="GSL239" s="44"/>
      <c r="GSM239" s="44"/>
      <c r="GSN239" s="44"/>
      <c r="GSO239" s="44"/>
      <c r="GSP239" s="44"/>
      <c r="GSQ239" s="44"/>
      <c r="GSR239" s="44"/>
      <c r="GSS239" s="44"/>
      <c r="GST239" s="44"/>
      <c r="GSU239" s="44"/>
      <c r="GSV239" s="44"/>
      <c r="GSW239" s="44"/>
      <c r="GSX239" s="44"/>
      <c r="GSY239" s="44"/>
      <c r="GSZ239" s="44"/>
      <c r="GTA239" s="44"/>
      <c r="GTB239" s="44"/>
      <c r="GTC239" s="44"/>
      <c r="GTD239" s="44"/>
      <c r="GTE239" s="44"/>
      <c r="GTF239" s="44"/>
      <c r="GTG239" s="44"/>
      <c r="GTH239" s="44"/>
      <c r="GTI239" s="44"/>
      <c r="GTJ239" s="44"/>
      <c r="GTK239" s="44"/>
      <c r="GTL239" s="44"/>
      <c r="GTM239" s="44"/>
      <c r="GTN239" s="44"/>
      <c r="GTO239" s="44"/>
      <c r="GTP239" s="44"/>
      <c r="GTQ239" s="44"/>
      <c r="GTR239" s="44"/>
      <c r="GTS239" s="44"/>
      <c r="GTT239" s="44"/>
      <c r="GTU239" s="44"/>
      <c r="GTV239" s="44"/>
      <c r="GTW239" s="44"/>
      <c r="GTX239" s="44"/>
      <c r="GTY239" s="44"/>
      <c r="GTZ239" s="44"/>
      <c r="GUA239" s="44"/>
      <c r="GUB239" s="44"/>
      <c r="GUC239" s="44"/>
      <c r="GUD239" s="44"/>
      <c r="GUE239" s="44"/>
      <c r="GUF239" s="44"/>
      <c r="GUG239" s="44"/>
      <c r="GUH239" s="44"/>
      <c r="GUI239" s="44"/>
      <c r="GUJ239" s="44"/>
      <c r="GUK239" s="44"/>
      <c r="GUL239" s="44"/>
      <c r="GUM239" s="44"/>
      <c r="GUN239" s="44"/>
      <c r="GUO239" s="44"/>
      <c r="GUP239" s="44"/>
      <c r="GUQ239" s="44"/>
      <c r="GUR239" s="44"/>
      <c r="GUS239" s="44"/>
      <c r="GUT239" s="44"/>
      <c r="GUU239" s="44"/>
      <c r="GUV239" s="44"/>
      <c r="GUW239" s="44"/>
      <c r="GUX239" s="44"/>
      <c r="GUY239" s="44"/>
      <c r="GUZ239" s="44"/>
      <c r="GVA239" s="44"/>
      <c r="GVB239" s="44"/>
      <c r="GVC239" s="44"/>
      <c r="GVD239" s="44"/>
      <c r="GVE239" s="44"/>
      <c r="GVF239" s="44"/>
      <c r="GVG239" s="44"/>
      <c r="GVH239" s="44"/>
      <c r="GVI239" s="44"/>
      <c r="GVJ239" s="44"/>
      <c r="GVK239" s="44"/>
      <c r="GVL239" s="44"/>
      <c r="GVM239" s="44"/>
      <c r="GVN239" s="44"/>
      <c r="GVO239" s="44"/>
      <c r="GVP239" s="44"/>
      <c r="GVQ239" s="44"/>
      <c r="GVR239" s="44"/>
      <c r="GVS239" s="44"/>
      <c r="GVT239" s="44"/>
      <c r="GVU239" s="44"/>
      <c r="GVV239" s="44"/>
      <c r="GVW239" s="44"/>
      <c r="GVX239" s="44"/>
      <c r="GVY239" s="44"/>
      <c r="GVZ239" s="44"/>
      <c r="GWA239" s="44"/>
      <c r="GWB239" s="44"/>
      <c r="GWC239" s="44"/>
      <c r="GWD239" s="44"/>
      <c r="GWE239" s="44"/>
      <c r="GWF239" s="44"/>
      <c r="GWG239" s="44"/>
      <c r="GWH239" s="44"/>
      <c r="GWI239" s="44"/>
      <c r="GWJ239" s="44"/>
      <c r="GWK239" s="44"/>
      <c r="GWL239" s="44"/>
      <c r="GWM239" s="44"/>
      <c r="GWN239" s="44"/>
      <c r="GWO239" s="44"/>
      <c r="GWP239" s="44"/>
      <c r="GWQ239" s="44"/>
      <c r="GWR239" s="44"/>
      <c r="GWS239" s="44"/>
      <c r="GWT239" s="44"/>
      <c r="GWU239" s="44"/>
      <c r="GWV239" s="44"/>
      <c r="GWW239" s="44"/>
      <c r="GWX239" s="44"/>
      <c r="GWY239" s="44"/>
      <c r="GWZ239" s="44"/>
      <c r="GXA239" s="44"/>
      <c r="GXB239" s="44"/>
      <c r="GXC239" s="44"/>
      <c r="GXD239" s="44"/>
      <c r="GXE239" s="44"/>
      <c r="GXF239" s="44"/>
      <c r="GXG239" s="44"/>
      <c r="GXH239" s="44"/>
      <c r="GXI239" s="44"/>
      <c r="GXJ239" s="44"/>
      <c r="GXK239" s="44"/>
      <c r="GXL239" s="44"/>
      <c r="GXM239" s="44"/>
      <c r="GXN239" s="44"/>
      <c r="GXO239" s="44"/>
      <c r="GXP239" s="44"/>
      <c r="GXQ239" s="44"/>
      <c r="GXR239" s="44"/>
      <c r="GXS239" s="44"/>
      <c r="GXT239" s="44"/>
      <c r="GXU239" s="44"/>
      <c r="GXV239" s="44"/>
      <c r="GXW239" s="44"/>
      <c r="GXX239" s="44"/>
      <c r="GXY239" s="44"/>
      <c r="GXZ239" s="44"/>
      <c r="GYA239" s="44"/>
      <c r="GYB239" s="44"/>
      <c r="GYC239" s="44"/>
      <c r="GYD239" s="44"/>
      <c r="GYE239" s="44"/>
      <c r="GYF239" s="44"/>
      <c r="GYG239" s="44"/>
      <c r="GYH239" s="44"/>
      <c r="GYI239" s="44"/>
      <c r="GYJ239" s="44"/>
      <c r="GYK239" s="44"/>
      <c r="GYL239" s="44"/>
      <c r="GYM239" s="44"/>
      <c r="GYN239" s="44"/>
      <c r="GYO239" s="44"/>
      <c r="GYP239" s="44"/>
      <c r="GYQ239" s="44"/>
      <c r="GYR239" s="44"/>
      <c r="GYS239" s="44"/>
      <c r="GYT239" s="44"/>
      <c r="GYU239" s="44"/>
      <c r="GYV239" s="44"/>
      <c r="GYW239" s="44"/>
      <c r="GYX239" s="44"/>
      <c r="GYY239" s="44"/>
      <c r="GYZ239" s="44"/>
      <c r="GZA239" s="44"/>
      <c r="GZB239" s="44"/>
      <c r="GZC239" s="44"/>
      <c r="GZD239" s="44"/>
      <c r="GZE239" s="44"/>
      <c r="GZF239" s="44"/>
      <c r="GZG239" s="44"/>
      <c r="GZH239" s="44"/>
      <c r="GZI239" s="44"/>
      <c r="GZJ239" s="44"/>
      <c r="GZK239" s="44"/>
      <c r="GZL239" s="44"/>
      <c r="GZM239" s="44"/>
      <c r="GZN239" s="44"/>
      <c r="GZO239" s="44"/>
      <c r="GZP239" s="44"/>
      <c r="GZQ239" s="44"/>
      <c r="GZR239" s="44"/>
      <c r="GZS239" s="44"/>
      <c r="GZT239" s="44"/>
      <c r="GZU239" s="44"/>
      <c r="GZV239" s="44"/>
      <c r="GZW239" s="44"/>
      <c r="GZX239" s="44"/>
      <c r="GZY239" s="44"/>
      <c r="GZZ239" s="44"/>
      <c r="HAA239" s="44"/>
      <c r="HAB239" s="44"/>
      <c r="HAC239" s="44"/>
      <c r="HAD239" s="44"/>
      <c r="HAE239" s="44"/>
      <c r="HAF239" s="44"/>
      <c r="HAG239" s="44"/>
      <c r="HAH239" s="44"/>
      <c r="HAI239" s="44"/>
      <c r="HAJ239" s="44"/>
      <c r="HAK239" s="44"/>
      <c r="HAL239" s="44"/>
      <c r="HAM239" s="44"/>
      <c r="HAN239" s="44"/>
      <c r="HAO239" s="44"/>
      <c r="HAP239" s="44"/>
      <c r="HAQ239" s="44"/>
      <c r="HAR239" s="44"/>
      <c r="HAS239" s="44"/>
      <c r="HAT239" s="44"/>
      <c r="HAU239" s="44"/>
      <c r="HAV239" s="44"/>
      <c r="HAW239" s="44"/>
      <c r="HAX239" s="44"/>
      <c r="HAY239" s="44"/>
      <c r="HAZ239" s="44"/>
      <c r="HBA239" s="44"/>
      <c r="HBB239" s="44"/>
      <c r="HBC239" s="44"/>
      <c r="HBD239" s="44"/>
      <c r="HBE239" s="44"/>
      <c r="HBF239" s="44"/>
      <c r="HBG239" s="44"/>
      <c r="HBH239" s="44"/>
      <c r="HBI239" s="44"/>
      <c r="HBJ239" s="44"/>
      <c r="HBK239" s="44"/>
      <c r="HBL239" s="44"/>
      <c r="HBM239" s="44"/>
      <c r="HBN239" s="44"/>
      <c r="HBO239" s="44"/>
      <c r="HBP239" s="44"/>
      <c r="HBQ239" s="44"/>
      <c r="HBR239" s="44"/>
      <c r="HBS239" s="44"/>
      <c r="HBT239" s="44"/>
      <c r="HBU239" s="44"/>
      <c r="HBV239" s="44"/>
      <c r="HBW239" s="44"/>
      <c r="HBX239" s="44"/>
      <c r="HBY239" s="44"/>
      <c r="HBZ239" s="44"/>
      <c r="HCA239" s="44"/>
      <c r="HCB239" s="44"/>
      <c r="HCC239" s="44"/>
      <c r="HCD239" s="44"/>
      <c r="HCE239" s="44"/>
      <c r="HCF239" s="44"/>
      <c r="HCG239" s="44"/>
      <c r="HCH239" s="44"/>
      <c r="HCI239" s="44"/>
      <c r="HCJ239" s="44"/>
      <c r="HCK239" s="44"/>
      <c r="HCL239" s="44"/>
      <c r="HCM239" s="44"/>
      <c r="HCN239" s="44"/>
      <c r="HCO239" s="44"/>
      <c r="HCP239" s="44"/>
      <c r="HCQ239" s="44"/>
      <c r="HCR239" s="44"/>
      <c r="HCS239" s="44"/>
      <c r="HCT239" s="44"/>
      <c r="HCU239" s="44"/>
      <c r="HCV239" s="44"/>
      <c r="HCW239" s="44"/>
      <c r="HCX239" s="44"/>
      <c r="HCY239" s="44"/>
      <c r="HCZ239" s="44"/>
      <c r="HDA239" s="44"/>
      <c r="HDB239" s="44"/>
      <c r="HDC239" s="44"/>
      <c r="HDD239" s="44"/>
      <c r="HDE239" s="44"/>
      <c r="HDF239" s="44"/>
      <c r="HDG239" s="44"/>
      <c r="HDH239" s="44"/>
      <c r="HDI239" s="44"/>
      <c r="HDJ239" s="44"/>
      <c r="HDK239" s="44"/>
      <c r="HDL239" s="44"/>
      <c r="HDM239" s="44"/>
      <c r="HDN239" s="44"/>
      <c r="HDO239" s="44"/>
      <c r="HDP239" s="44"/>
      <c r="HDQ239" s="44"/>
      <c r="HDR239" s="44"/>
      <c r="HDS239" s="44"/>
      <c r="HDT239" s="44"/>
      <c r="HDU239" s="44"/>
      <c r="HDV239" s="44"/>
      <c r="HDW239" s="44"/>
      <c r="HDX239" s="44"/>
      <c r="HDY239" s="44"/>
      <c r="HDZ239" s="44"/>
      <c r="HEA239" s="44"/>
      <c r="HEB239" s="44"/>
      <c r="HEC239" s="44"/>
      <c r="HED239" s="44"/>
      <c r="HEE239" s="44"/>
      <c r="HEF239" s="44"/>
      <c r="HEG239" s="44"/>
      <c r="HEH239" s="44"/>
      <c r="HEI239" s="44"/>
      <c r="HEJ239" s="44"/>
      <c r="HEK239" s="44"/>
      <c r="HEL239" s="44"/>
      <c r="HEM239" s="44"/>
      <c r="HEN239" s="44"/>
      <c r="HEO239" s="44"/>
      <c r="HEP239" s="44"/>
      <c r="HEQ239" s="44"/>
      <c r="HER239" s="44"/>
      <c r="HES239" s="44"/>
      <c r="HET239" s="44"/>
      <c r="HEU239" s="44"/>
      <c r="HEV239" s="44"/>
      <c r="HEW239" s="44"/>
      <c r="HEX239" s="44"/>
      <c r="HEY239" s="44"/>
      <c r="HEZ239" s="44"/>
      <c r="HFA239" s="44"/>
      <c r="HFB239" s="44"/>
      <c r="HFC239" s="44"/>
      <c r="HFD239" s="44"/>
      <c r="HFE239" s="44"/>
      <c r="HFF239" s="44"/>
      <c r="HFG239" s="44"/>
      <c r="HFH239" s="44"/>
      <c r="HFI239" s="44"/>
      <c r="HFJ239" s="44"/>
      <c r="HFK239" s="44"/>
      <c r="HFL239" s="44"/>
      <c r="HFM239" s="44"/>
      <c r="HFN239" s="44"/>
      <c r="HFO239" s="44"/>
      <c r="HFP239" s="44"/>
      <c r="HFQ239" s="44"/>
      <c r="HFR239" s="44"/>
      <c r="HFS239" s="44"/>
      <c r="HFT239" s="44"/>
      <c r="HFU239" s="44"/>
      <c r="HFV239" s="44"/>
      <c r="HFW239" s="44"/>
      <c r="HFX239" s="44"/>
      <c r="HFY239" s="44"/>
      <c r="HFZ239" s="44"/>
      <c r="HGA239" s="44"/>
      <c r="HGB239" s="44"/>
      <c r="HGC239" s="44"/>
      <c r="HGD239" s="44"/>
      <c r="HGE239" s="44"/>
      <c r="HGF239" s="44"/>
      <c r="HGG239" s="44"/>
      <c r="HGH239" s="44"/>
      <c r="HGI239" s="44"/>
      <c r="HGJ239" s="44"/>
      <c r="HGK239" s="44"/>
      <c r="HGL239" s="44"/>
      <c r="HGM239" s="44"/>
      <c r="HGN239" s="44"/>
      <c r="HGO239" s="44"/>
      <c r="HGP239" s="44"/>
      <c r="HGQ239" s="44"/>
      <c r="HGR239" s="44"/>
      <c r="HGS239" s="44"/>
      <c r="HGT239" s="44"/>
      <c r="HGU239" s="44"/>
      <c r="HGV239" s="44"/>
      <c r="HGW239" s="44"/>
      <c r="HGX239" s="44"/>
      <c r="HGY239" s="44"/>
      <c r="HGZ239" s="44"/>
      <c r="HHA239" s="44"/>
      <c r="HHB239" s="44"/>
      <c r="HHC239" s="44"/>
      <c r="HHD239" s="44"/>
      <c r="HHE239" s="44"/>
      <c r="HHF239" s="44"/>
      <c r="HHG239" s="44"/>
      <c r="HHH239" s="44"/>
      <c r="HHI239" s="44"/>
      <c r="HHJ239" s="44"/>
      <c r="HHK239" s="44"/>
      <c r="HHL239" s="44"/>
      <c r="HHM239" s="44"/>
      <c r="HHN239" s="44"/>
      <c r="HHO239" s="44"/>
      <c r="HHP239" s="44"/>
      <c r="HHQ239" s="44"/>
      <c r="HHR239" s="44"/>
      <c r="HHS239" s="44"/>
      <c r="HHT239" s="44"/>
      <c r="HHU239" s="44"/>
      <c r="HHV239" s="44"/>
      <c r="HHW239" s="44"/>
      <c r="HHX239" s="44"/>
      <c r="HHY239" s="44"/>
      <c r="HHZ239" s="44"/>
      <c r="HIA239" s="44"/>
      <c r="HIB239" s="44"/>
      <c r="HIC239" s="44"/>
      <c r="HID239" s="44"/>
      <c r="HIE239" s="44"/>
      <c r="HIF239" s="44"/>
      <c r="HIG239" s="44"/>
      <c r="HIH239" s="44"/>
      <c r="HII239" s="44"/>
      <c r="HIJ239" s="44"/>
      <c r="HIK239" s="44"/>
      <c r="HIL239" s="44"/>
      <c r="HIM239" s="44"/>
      <c r="HIN239" s="44"/>
      <c r="HIO239" s="44"/>
      <c r="HIP239" s="44"/>
      <c r="HIQ239" s="44"/>
      <c r="HIR239" s="44"/>
      <c r="HIS239" s="44"/>
      <c r="HIT239" s="44"/>
      <c r="HIU239" s="44"/>
      <c r="HIV239" s="44"/>
      <c r="HIW239" s="44"/>
      <c r="HIX239" s="44"/>
      <c r="HIY239" s="44"/>
      <c r="HIZ239" s="44"/>
      <c r="HJA239" s="44"/>
      <c r="HJB239" s="44"/>
      <c r="HJC239" s="44"/>
      <c r="HJD239" s="44"/>
      <c r="HJE239" s="44"/>
      <c r="HJF239" s="44"/>
      <c r="HJG239" s="44"/>
      <c r="HJH239" s="44"/>
      <c r="HJI239" s="44"/>
      <c r="HJJ239" s="44"/>
      <c r="HJK239" s="44"/>
      <c r="HJL239" s="44"/>
      <c r="HJM239" s="44"/>
      <c r="HJN239" s="44"/>
      <c r="HJO239" s="44"/>
      <c r="HJP239" s="44"/>
      <c r="HJQ239" s="44"/>
      <c r="HJR239" s="44"/>
      <c r="HJS239" s="44"/>
      <c r="HJT239" s="44"/>
      <c r="HJU239" s="44"/>
      <c r="HJV239" s="44"/>
      <c r="HJW239" s="44"/>
      <c r="HJX239" s="44"/>
      <c r="HJY239" s="44"/>
      <c r="HJZ239" s="44"/>
      <c r="HKA239" s="44"/>
      <c r="HKB239" s="44"/>
      <c r="HKC239" s="44"/>
      <c r="HKD239" s="44"/>
      <c r="HKE239" s="44"/>
      <c r="HKF239" s="44"/>
      <c r="HKG239" s="44"/>
      <c r="HKH239" s="44"/>
      <c r="HKI239" s="44"/>
      <c r="HKJ239" s="44"/>
      <c r="HKK239" s="44"/>
      <c r="HKL239" s="44"/>
      <c r="HKM239" s="44"/>
      <c r="HKN239" s="44"/>
      <c r="HKO239" s="44"/>
      <c r="HKP239" s="44"/>
      <c r="HKQ239" s="44"/>
      <c r="HKR239" s="44"/>
      <c r="HKS239" s="44"/>
      <c r="HKT239" s="44"/>
      <c r="HKU239" s="44"/>
      <c r="HKV239" s="44"/>
      <c r="HKW239" s="44"/>
      <c r="HKX239" s="44"/>
      <c r="HKY239" s="44"/>
      <c r="HKZ239" s="44"/>
      <c r="HLA239" s="44"/>
      <c r="HLB239" s="44"/>
      <c r="HLC239" s="44"/>
      <c r="HLD239" s="44"/>
      <c r="HLE239" s="44"/>
      <c r="HLF239" s="44"/>
      <c r="HLG239" s="44"/>
      <c r="HLH239" s="44"/>
      <c r="HLI239" s="44"/>
      <c r="HLJ239" s="44"/>
      <c r="HLK239" s="44"/>
      <c r="HLL239" s="44"/>
      <c r="HLM239" s="44"/>
      <c r="HLN239" s="44"/>
      <c r="HLO239" s="44"/>
      <c r="HLP239" s="44"/>
      <c r="HLQ239" s="44"/>
      <c r="HLR239" s="44"/>
      <c r="HLS239" s="44"/>
      <c r="HLT239" s="44"/>
      <c r="HLU239" s="44"/>
      <c r="HLV239" s="44"/>
      <c r="HLW239" s="44"/>
      <c r="HLX239" s="44"/>
      <c r="HLY239" s="44"/>
      <c r="HLZ239" s="44"/>
      <c r="HMA239" s="44"/>
      <c r="HMB239" s="44"/>
      <c r="HMC239" s="44"/>
      <c r="HMD239" s="44"/>
      <c r="HME239" s="44"/>
      <c r="HMF239" s="44"/>
      <c r="HMG239" s="44"/>
      <c r="HMH239" s="44"/>
      <c r="HMI239" s="44"/>
      <c r="HMJ239" s="44"/>
      <c r="HMK239" s="44"/>
      <c r="HML239" s="44"/>
      <c r="HMM239" s="44"/>
      <c r="HMN239" s="44"/>
      <c r="HMO239" s="44"/>
      <c r="HMP239" s="44"/>
      <c r="HMQ239" s="44"/>
      <c r="HMR239" s="44"/>
      <c r="HMS239" s="44"/>
      <c r="HMT239" s="44"/>
      <c r="HMU239" s="44"/>
      <c r="HMV239" s="44"/>
      <c r="HMW239" s="44"/>
      <c r="HMX239" s="44"/>
      <c r="HMY239" s="44"/>
      <c r="HMZ239" s="44"/>
      <c r="HNA239" s="44"/>
      <c r="HNB239" s="44"/>
      <c r="HNC239" s="44"/>
      <c r="HND239" s="44"/>
      <c r="HNE239" s="44"/>
      <c r="HNF239" s="44"/>
      <c r="HNG239" s="44"/>
      <c r="HNH239" s="44"/>
      <c r="HNI239" s="44"/>
      <c r="HNJ239" s="44"/>
      <c r="HNK239" s="44"/>
      <c r="HNL239" s="44"/>
      <c r="HNM239" s="44"/>
      <c r="HNN239" s="44"/>
      <c r="HNO239" s="44"/>
      <c r="HNP239" s="44"/>
      <c r="HNQ239" s="44"/>
      <c r="HNR239" s="44"/>
      <c r="HNS239" s="44"/>
      <c r="HNT239" s="44"/>
      <c r="HNU239" s="44"/>
      <c r="HNV239" s="44"/>
      <c r="HNW239" s="44"/>
      <c r="HNX239" s="44"/>
      <c r="HNY239" s="44"/>
      <c r="HNZ239" s="44"/>
      <c r="HOA239" s="44"/>
      <c r="HOB239" s="44"/>
      <c r="HOC239" s="44"/>
      <c r="HOD239" s="44"/>
      <c r="HOE239" s="44"/>
      <c r="HOF239" s="44"/>
      <c r="HOG239" s="44"/>
      <c r="HOH239" s="44"/>
      <c r="HOI239" s="44"/>
      <c r="HOJ239" s="44"/>
      <c r="HOK239" s="44"/>
      <c r="HOL239" s="44"/>
      <c r="HOM239" s="44"/>
      <c r="HON239" s="44"/>
      <c r="HOO239" s="44"/>
      <c r="HOP239" s="44"/>
      <c r="HOQ239" s="44"/>
      <c r="HOR239" s="44"/>
      <c r="HOS239" s="44"/>
      <c r="HOT239" s="44"/>
      <c r="HOU239" s="44"/>
      <c r="HOV239" s="44"/>
      <c r="HOW239" s="44"/>
      <c r="HOX239" s="44"/>
      <c r="HOY239" s="44"/>
      <c r="HOZ239" s="44"/>
      <c r="HPA239" s="44"/>
      <c r="HPB239" s="44"/>
      <c r="HPC239" s="44"/>
      <c r="HPD239" s="44"/>
      <c r="HPE239" s="44"/>
      <c r="HPF239" s="44"/>
      <c r="HPG239" s="44"/>
      <c r="HPH239" s="44"/>
      <c r="HPI239" s="44"/>
      <c r="HPJ239" s="44"/>
      <c r="HPK239" s="44"/>
      <c r="HPL239" s="44"/>
      <c r="HPM239" s="44"/>
      <c r="HPN239" s="44"/>
      <c r="HPO239" s="44"/>
      <c r="HPP239" s="44"/>
      <c r="HPQ239" s="44"/>
      <c r="HPR239" s="44"/>
      <c r="HPS239" s="44"/>
      <c r="HPT239" s="44"/>
      <c r="HPU239" s="44"/>
      <c r="HPV239" s="44"/>
      <c r="HPW239" s="44"/>
      <c r="HPX239" s="44"/>
      <c r="HPY239" s="44"/>
      <c r="HPZ239" s="44"/>
      <c r="HQA239" s="44"/>
      <c r="HQB239" s="44"/>
      <c r="HQC239" s="44"/>
      <c r="HQD239" s="44"/>
      <c r="HQE239" s="44"/>
      <c r="HQF239" s="44"/>
      <c r="HQG239" s="44"/>
      <c r="HQH239" s="44"/>
      <c r="HQI239" s="44"/>
      <c r="HQJ239" s="44"/>
      <c r="HQK239" s="44"/>
      <c r="HQL239" s="44"/>
      <c r="HQM239" s="44"/>
      <c r="HQN239" s="44"/>
      <c r="HQO239" s="44"/>
      <c r="HQP239" s="44"/>
      <c r="HQQ239" s="44"/>
      <c r="HQR239" s="44"/>
      <c r="HQS239" s="44"/>
      <c r="HQT239" s="44"/>
      <c r="HQU239" s="44"/>
      <c r="HQV239" s="44"/>
      <c r="HQW239" s="44"/>
      <c r="HQX239" s="44"/>
      <c r="HQY239" s="44"/>
      <c r="HQZ239" s="44"/>
      <c r="HRA239" s="44"/>
      <c r="HRB239" s="44"/>
      <c r="HRC239" s="44"/>
      <c r="HRD239" s="44"/>
      <c r="HRE239" s="44"/>
      <c r="HRF239" s="44"/>
      <c r="HRG239" s="44"/>
      <c r="HRH239" s="44"/>
      <c r="HRI239" s="44"/>
      <c r="HRJ239" s="44"/>
      <c r="HRK239" s="44"/>
      <c r="HRL239" s="44"/>
      <c r="HRM239" s="44"/>
      <c r="HRN239" s="44"/>
      <c r="HRO239" s="44"/>
      <c r="HRP239" s="44"/>
      <c r="HRQ239" s="44"/>
      <c r="HRR239" s="44"/>
      <c r="HRS239" s="44"/>
      <c r="HRT239" s="44"/>
      <c r="HRU239" s="44"/>
      <c r="HRV239" s="44"/>
      <c r="HRW239" s="44"/>
      <c r="HRX239" s="44"/>
      <c r="HRY239" s="44"/>
      <c r="HRZ239" s="44"/>
      <c r="HSA239" s="44"/>
      <c r="HSB239" s="44"/>
      <c r="HSC239" s="44"/>
      <c r="HSD239" s="44"/>
      <c r="HSE239" s="44"/>
      <c r="HSF239" s="44"/>
      <c r="HSG239" s="44"/>
      <c r="HSH239" s="44"/>
      <c r="HSI239" s="44"/>
      <c r="HSJ239" s="44"/>
      <c r="HSK239" s="44"/>
      <c r="HSL239" s="44"/>
      <c r="HSM239" s="44"/>
      <c r="HSN239" s="44"/>
      <c r="HSO239" s="44"/>
      <c r="HSP239" s="44"/>
      <c r="HSQ239" s="44"/>
      <c r="HSR239" s="44"/>
      <c r="HSS239" s="44"/>
      <c r="HST239" s="44"/>
      <c r="HSU239" s="44"/>
      <c r="HSV239" s="44"/>
      <c r="HSW239" s="44"/>
      <c r="HSX239" s="44"/>
      <c r="HSY239" s="44"/>
      <c r="HSZ239" s="44"/>
      <c r="HTA239" s="44"/>
      <c r="HTB239" s="44"/>
      <c r="HTC239" s="44"/>
      <c r="HTD239" s="44"/>
      <c r="HTE239" s="44"/>
      <c r="HTF239" s="44"/>
      <c r="HTG239" s="44"/>
      <c r="HTH239" s="44"/>
      <c r="HTI239" s="44"/>
      <c r="HTJ239" s="44"/>
      <c r="HTK239" s="44"/>
      <c r="HTL239" s="44"/>
      <c r="HTM239" s="44"/>
      <c r="HTN239" s="44"/>
      <c r="HTO239" s="44"/>
      <c r="HTP239" s="44"/>
      <c r="HTQ239" s="44"/>
      <c r="HTR239" s="44"/>
      <c r="HTS239" s="44"/>
      <c r="HTT239" s="44"/>
      <c r="HTU239" s="44"/>
      <c r="HTV239" s="44"/>
      <c r="HTW239" s="44"/>
      <c r="HTX239" s="44"/>
      <c r="HTY239" s="44"/>
      <c r="HTZ239" s="44"/>
      <c r="HUA239" s="44"/>
      <c r="HUB239" s="44"/>
      <c r="HUC239" s="44"/>
      <c r="HUD239" s="44"/>
      <c r="HUE239" s="44"/>
      <c r="HUF239" s="44"/>
      <c r="HUG239" s="44"/>
      <c r="HUH239" s="44"/>
      <c r="HUI239" s="44"/>
      <c r="HUJ239" s="44"/>
      <c r="HUK239" s="44"/>
      <c r="HUL239" s="44"/>
      <c r="HUM239" s="44"/>
      <c r="HUN239" s="44"/>
      <c r="HUO239" s="44"/>
      <c r="HUP239" s="44"/>
      <c r="HUQ239" s="44"/>
      <c r="HUR239" s="44"/>
      <c r="HUS239" s="44"/>
      <c r="HUT239" s="44"/>
      <c r="HUU239" s="44"/>
      <c r="HUV239" s="44"/>
      <c r="HUW239" s="44"/>
      <c r="HUX239" s="44"/>
      <c r="HUY239" s="44"/>
      <c r="HUZ239" s="44"/>
      <c r="HVA239" s="44"/>
      <c r="HVB239" s="44"/>
      <c r="HVC239" s="44"/>
      <c r="HVD239" s="44"/>
      <c r="HVE239" s="44"/>
      <c r="HVF239" s="44"/>
      <c r="HVG239" s="44"/>
      <c r="HVH239" s="44"/>
      <c r="HVI239" s="44"/>
      <c r="HVJ239" s="44"/>
      <c r="HVK239" s="44"/>
      <c r="HVL239" s="44"/>
      <c r="HVM239" s="44"/>
      <c r="HVN239" s="44"/>
      <c r="HVO239" s="44"/>
      <c r="HVP239" s="44"/>
      <c r="HVQ239" s="44"/>
      <c r="HVR239" s="44"/>
      <c r="HVS239" s="44"/>
      <c r="HVT239" s="44"/>
      <c r="HVU239" s="44"/>
      <c r="HVV239" s="44"/>
      <c r="HVW239" s="44"/>
      <c r="HVX239" s="44"/>
      <c r="HVY239" s="44"/>
      <c r="HVZ239" s="44"/>
      <c r="HWA239" s="44"/>
      <c r="HWB239" s="44"/>
      <c r="HWC239" s="44"/>
      <c r="HWD239" s="44"/>
      <c r="HWE239" s="44"/>
      <c r="HWF239" s="44"/>
      <c r="HWG239" s="44"/>
      <c r="HWH239" s="44"/>
      <c r="HWI239" s="44"/>
      <c r="HWJ239" s="44"/>
      <c r="HWK239" s="44"/>
      <c r="HWL239" s="44"/>
      <c r="HWM239" s="44"/>
      <c r="HWN239" s="44"/>
      <c r="HWO239" s="44"/>
      <c r="HWP239" s="44"/>
      <c r="HWQ239" s="44"/>
      <c r="HWR239" s="44"/>
      <c r="HWS239" s="44"/>
      <c r="HWT239" s="44"/>
      <c r="HWU239" s="44"/>
      <c r="HWV239" s="44"/>
      <c r="HWW239" s="44"/>
      <c r="HWX239" s="44"/>
      <c r="HWY239" s="44"/>
      <c r="HWZ239" s="44"/>
      <c r="HXA239" s="44"/>
      <c r="HXB239" s="44"/>
      <c r="HXC239" s="44"/>
      <c r="HXD239" s="44"/>
      <c r="HXE239" s="44"/>
      <c r="HXF239" s="44"/>
      <c r="HXG239" s="44"/>
      <c r="HXH239" s="44"/>
      <c r="HXI239" s="44"/>
      <c r="HXJ239" s="44"/>
      <c r="HXK239" s="44"/>
      <c r="HXL239" s="44"/>
      <c r="HXM239" s="44"/>
      <c r="HXN239" s="44"/>
      <c r="HXO239" s="44"/>
      <c r="HXP239" s="44"/>
      <c r="HXQ239" s="44"/>
      <c r="HXR239" s="44"/>
      <c r="HXS239" s="44"/>
      <c r="HXT239" s="44"/>
      <c r="HXU239" s="44"/>
      <c r="HXV239" s="44"/>
      <c r="HXW239" s="44"/>
      <c r="HXX239" s="44"/>
      <c r="HXY239" s="44"/>
      <c r="HXZ239" s="44"/>
      <c r="HYA239" s="44"/>
      <c r="HYB239" s="44"/>
      <c r="HYC239" s="44"/>
      <c r="HYD239" s="44"/>
      <c r="HYE239" s="44"/>
      <c r="HYF239" s="44"/>
      <c r="HYG239" s="44"/>
      <c r="HYH239" s="44"/>
      <c r="HYI239" s="44"/>
      <c r="HYJ239" s="44"/>
      <c r="HYK239" s="44"/>
      <c r="HYL239" s="44"/>
      <c r="HYM239" s="44"/>
      <c r="HYN239" s="44"/>
      <c r="HYO239" s="44"/>
      <c r="HYP239" s="44"/>
      <c r="HYQ239" s="44"/>
      <c r="HYR239" s="44"/>
      <c r="HYS239" s="44"/>
      <c r="HYT239" s="44"/>
      <c r="HYU239" s="44"/>
      <c r="HYV239" s="44"/>
      <c r="HYW239" s="44"/>
      <c r="HYX239" s="44"/>
      <c r="HYY239" s="44"/>
      <c r="HYZ239" s="44"/>
      <c r="HZA239" s="44"/>
      <c r="HZB239" s="44"/>
      <c r="HZC239" s="44"/>
      <c r="HZD239" s="44"/>
      <c r="HZE239" s="44"/>
      <c r="HZF239" s="44"/>
      <c r="HZG239" s="44"/>
      <c r="HZH239" s="44"/>
      <c r="HZI239" s="44"/>
      <c r="HZJ239" s="44"/>
      <c r="HZK239" s="44"/>
      <c r="HZL239" s="44"/>
      <c r="HZM239" s="44"/>
      <c r="HZN239" s="44"/>
      <c r="HZO239" s="44"/>
      <c r="HZP239" s="44"/>
      <c r="HZQ239" s="44"/>
      <c r="HZR239" s="44"/>
      <c r="HZS239" s="44"/>
      <c r="HZT239" s="44"/>
      <c r="HZU239" s="44"/>
      <c r="HZV239" s="44"/>
      <c r="HZW239" s="44"/>
      <c r="HZX239" s="44"/>
      <c r="HZY239" s="44"/>
      <c r="HZZ239" s="44"/>
      <c r="IAA239" s="44"/>
      <c r="IAB239" s="44"/>
      <c r="IAC239" s="44"/>
      <c r="IAD239" s="44"/>
      <c r="IAE239" s="44"/>
      <c r="IAF239" s="44"/>
      <c r="IAG239" s="44"/>
      <c r="IAH239" s="44"/>
      <c r="IAI239" s="44"/>
      <c r="IAJ239" s="44"/>
      <c r="IAK239" s="44"/>
      <c r="IAL239" s="44"/>
      <c r="IAM239" s="44"/>
      <c r="IAN239" s="44"/>
      <c r="IAO239" s="44"/>
      <c r="IAP239" s="44"/>
      <c r="IAQ239" s="44"/>
      <c r="IAR239" s="44"/>
      <c r="IAS239" s="44"/>
      <c r="IAT239" s="44"/>
      <c r="IAU239" s="44"/>
      <c r="IAV239" s="44"/>
      <c r="IAW239" s="44"/>
      <c r="IAX239" s="44"/>
      <c r="IAY239" s="44"/>
      <c r="IAZ239" s="44"/>
      <c r="IBA239" s="44"/>
      <c r="IBB239" s="44"/>
      <c r="IBC239" s="44"/>
      <c r="IBD239" s="44"/>
      <c r="IBE239" s="44"/>
      <c r="IBF239" s="44"/>
      <c r="IBG239" s="44"/>
      <c r="IBH239" s="44"/>
      <c r="IBI239" s="44"/>
      <c r="IBJ239" s="44"/>
      <c r="IBK239" s="44"/>
      <c r="IBL239" s="44"/>
      <c r="IBM239" s="44"/>
      <c r="IBN239" s="44"/>
      <c r="IBO239" s="44"/>
      <c r="IBP239" s="44"/>
      <c r="IBQ239" s="44"/>
      <c r="IBR239" s="44"/>
      <c r="IBS239" s="44"/>
      <c r="IBT239" s="44"/>
      <c r="IBU239" s="44"/>
      <c r="IBV239" s="44"/>
      <c r="IBW239" s="44"/>
      <c r="IBX239" s="44"/>
      <c r="IBY239" s="44"/>
      <c r="IBZ239" s="44"/>
      <c r="ICA239" s="44"/>
      <c r="ICB239" s="44"/>
      <c r="ICC239" s="44"/>
      <c r="ICD239" s="44"/>
      <c r="ICE239" s="44"/>
      <c r="ICF239" s="44"/>
      <c r="ICG239" s="44"/>
      <c r="ICH239" s="44"/>
      <c r="ICI239" s="44"/>
      <c r="ICJ239" s="44"/>
      <c r="ICK239" s="44"/>
      <c r="ICL239" s="44"/>
      <c r="ICM239" s="44"/>
      <c r="ICN239" s="44"/>
      <c r="ICO239" s="44"/>
      <c r="ICP239" s="44"/>
      <c r="ICQ239" s="44"/>
      <c r="ICR239" s="44"/>
      <c r="ICS239" s="44"/>
      <c r="ICT239" s="44"/>
      <c r="ICU239" s="44"/>
      <c r="ICV239" s="44"/>
      <c r="ICW239" s="44"/>
      <c r="ICX239" s="44"/>
      <c r="ICY239" s="44"/>
      <c r="ICZ239" s="44"/>
      <c r="IDA239" s="44"/>
      <c r="IDB239" s="44"/>
      <c r="IDC239" s="44"/>
      <c r="IDD239" s="44"/>
      <c r="IDE239" s="44"/>
      <c r="IDF239" s="44"/>
      <c r="IDG239" s="44"/>
      <c r="IDH239" s="44"/>
      <c r="IDI239" s="44"/>
      <c r="IDJ239" s="44"/>
      <c r="IDK239" s="44"/>
      <c r="IDL239" s="44"/>
      <c r="IDM239" s="44"/>
      <c r="IDN239" s="44"/>
      <c r="IDO239" s="44"/>
      <c r="IDP239" s="44"/>
      <c r="IDQ239" s="44"/>
      <c r="IDR239" s="44"/>
      <c r="IDS239" s="44"/>
      <c r="IDT239" s="44"/>
      <c r="IDU239" s="44"/>
      <c r="IDV239" s="44"/>
      <c r="IDW239" s="44"/>
      <c r="IDX239" s="44"/>
      <c r="IDY239" s="44"/>
      <c r="IDZ239" s="44"/>
      <c r="IEA239" s="44"/>
      <c r="IEB239" s="44"/>
      <c r="IEC239" s="44"/>
      <c r="IED239" s="44"/>
      <c r="IEE239" s="44"/>
      <c r="IEF239" s="44"/>
      <c r="IEG239" s="44"/>
      <c r="IEH239" s="44"/>
      <c r="IEI239" s="44"/>
      <c r="IEJ239" s="44"/>
      <c r="IEK239" s="44"/>
      <c r="IEL239" s="44"/>
      <c r="IEM239" s="44"/>
      <c r="IEN239" s="44"/>
      <c r="IEO239" s="44"/>
      <c r="IEP239" s="44"/>
      <c r="IEQ239" s="44"/>
      <c r="IER239" s="44"/>
      <c r="IES239" s="44"/>
      <c r="IET239" s="44"/>
      <c r="IEU239" s="44"/>
      <c r="IEV239" s="44"/>
      <c r="IEW239" s="44"/>
      <c r="IEX239" s="44"/>
      <c r="IEY239" s="44"/>
      <c r="IEZ239" s="44"/>
      <c r="IFA239" s="44"/>
      <c r="IFB239" s="44"/>
      <c r="IFC239" s="44"/>
      <c r="IFD239" s="44"/>
      <c r="IFE239" s="44"/>
      <c r="IFF239" s="44"/>
      <c r="IFG239" s="44"/>
      <c r="IFH239" s="44"/>
      <c r="IFI239" s="44"/>
      <c r="IFJ239" s="44"/>
      <c r="IFK239" s="44"/>
      <c r="IFL239" s="44"/>
      <c r="IFM239" s="44"/>
      <c r="IFN239" s="44"/>
      <c r="IFO239" s="44"/>
      <c r="IFP239" s="44"/>
      <c r="IFQ239" s="44"/>
      <c r="IFR239" s="44"/>
      <c r="IFS239" s="44"/>
      <c r="IFT239" s="44"/>
      <c r="IFU239" s="44"/>
      <c r="IFV239" s="44"/>
      <c r="IFW239" s="44"/>
      <c r="IFX239" s="44"/>
      <c r="IFY239" s="44"/>
      <c r="IFZ239" s="44"/>
      <c r="IGA239" s="44"/>
      <c r="IGB239" s="44"/>
      <c r="IGC239" s="44"/>
      <c r="IGD239" s="44"/>
      <c r="IGE239" s="44"/>
      <c r="IGF239" s="44"/>
      <c r="IGG239" s="44"/>
      <c r="IGH239" s="44"/>
      <c r="IGI239" s="44"/>
      <c r="IGJ239" s="44"/>
      <c r="IGK239" s="44"/>
      <c r="IGL239" s="44"/>
      <c r="IGM239" s="44"/>
      <c r="IGN239" s="44"/>
      <c r="IGO239" s="44"/>
      <c r="IGP239" s="44"/>
      <c r="IGQ239" s="44"/>
      <c r="IGR239" s="44"/>
      <c r="IGS239" s="44"/>
      <c r="IGT239" s="44"/>
      <c r="IGU239" s="44"/>
      <c r="IGV239" s="44"/>
      <c r="IGW239" s="44"/>
      <c r="IGX239" s="44"/>
      <c r="IGY239" s="44"/>
      <c r="IGZ239" s="44"/>
      <c r="IHA239" s="44"/>
      <c r="IHB239" s="44"/>
      <c r="IHC239" s="44"/>
      <c r="IHD239" s="44"/>
      <c r="IHE239" s="44"/>
      <c r="IHF239" s="44"/>
      <c r="IHG239" s="44"/>
      <c r="IHH239" s="44"/>
      <c r="IHI239" s="44"/>
      <c r="IHJ239" s="44"/>
      <c r="IHK239" s="44"/>
      <c r="IHL239" s="44"/>
      <c r="IHM239" s="44"/>
      <c r="IHN239" s="44"/>
      <c r="IHO239" s="44"/>
      <c r="IHP239" s="44"/>
      <c r="IHQ239" s="44"/>
      <c r="IHR239" s="44"/>
      <c r="IHS239" s="44"/>
      <c r="IHT239" s="44"/>
      <c r="IHU239" s="44"/>
      <c r="IHV239" s="44"/>
      <c r="IHW239" s="44"/>
      <c r="IHX239" s="44"/>
      <c r="IHY239" s="44"/>
      <c r="IHZ239" s="44"/>
      <c r="IIA239" s="44"/>
      <c r="IIB239" s="44"/>
      <c r="IIC239" s="44"/>
      <c r="IID239" s="44"/>
      <c r="IIE239" s="44"/>
      <c r="IIF239" s="44"/>
      <c r="IIG239" s="44"/>
      <c r="IIH239" s="44"/>
      <c r="III239" s="44"/>
      <c r="IIJ239" s="44"/>
      <c r="IIK239" s="44"/>
      <c r="IIL239" s="44"/>
      <c r="IIM239" s="44"/>
      <c r="IIN239" s="44"/>
      <c r="IIO239" s="44"/>
      <c r="IIP239" s="44"/>
      <c r="IIQ239" s="44"/>
      <c r="IIR239" s="44"/>
      <c r="IIS239" s="44"/>
      <c r="IIT239" s="44"/>
      <c r="IIU239" s="44"/>
      <c r="IIV239" s="44"/>
      <c r="IIW239" s="44"/>
      <c r="IIX239" s="44"/>
      <c r="IIY239" s="44"/>
      <c r="IIZ239" s="44"/>
      <c r="IJA239" s="44"/>
      <c r="IJB239" s="44"/>
      <c r="IJC239" s="44"/>
      <c r="IJD239" s="44"/>
      <c r="IJE239" s="44"/>
      <c r="IJF239" s="44"/>
      <c r="IJG239" s="44"/>
      <c r="IJH239" s="44"/>
      <c r="IJI239" s="44"/>
      <c r="IJJ239" s="44"/>
      <c r="IJK239" s="44"/>
      <c r="IJL239" s="44"/>
      <c r="IJM239" s="44"/>
      <c r="IJN239" s="44"/>
      <c r="IJO239" s="44"/>
      <c r="IJP239" s="44"/>
      <c r="IJQ239" s="44"/>
      <c r="IJR239" s="44"/>
      <c r="IJS239" s="44"/>
      <c r="IJT239" s="44"/>
      <c r="IJU239" s="44"/>
      <c r="IJV239" s="44"/>
      <c r="IJW239" s="44"/>
      <c r="IJX239" s="44"/>
      <c r="IJY239" s="44"/>
      <c r="IJZ239" s="44"/>
      <c r="IKA239" s="44"/>
      <c r="IKB239" s="44"/>
      <c r="IKC239" s="44"/>
      <c r="IKD239" s="44"/>
      <c r="IKE239" s="44"/>
      <c r="IKF239" s="44"/>
      <c r="IKG239" s="44"/>
      <c r="IKH239" s="44"/>
      <c r="IKI239" s="44"/>
      <c r="IKJ239" s="44"/>
      <c r="IKK239" s="44"/>
      <c r="IKL239" s="44"/>
      <c r="IKM239" s="44"/>
      <c r="IKN239" s="44"/>
      <c r="IKO239" s="44"/>
      <c r="IKP239" s="44"/>
      <c r="IKQ239" s="44"/>
      <c r="IKR239" s="44"/>
      <c r="IKS239" s="44"/>
      <c r="IKT239" s="44"/>
      <c r="IKU239" s="44"/>
      <c r="IKV239" s="44"/>
      <c r="IKW239" s="44"/>
      <c r="IKX239" s="44"/>
      <c r="IKY239" s="44"/>
      <c r="IKZ239" s="44"/>
      <c r="ILA239" s="44"/>
      <c r="ILB239" s="44"/>
      <c r="ILC239" s="44"/>
      <c r="ILD239" s="44"/>
      <c r="ILE239" s="44"/>
      <c r="ILF239" s="44"/>
      <c r="ILG239" s="44"/>
      <c r="ILH239" s="44"/>
      <c r="ILI239" s="44"/>
      <c r="ILJ239" s="44"/>
      <c r="ILK239" s="44"/>
      <c r="ILL239" s="44"/>
      <c r="ILM239" s="44"/>
      <c r="ILN239" s="44"/>
      <c r="ILO239" s="44"/>
      <c r="ILP239" s="44"/>
      <c r="ILQ239" s="44"/>
      <c r="ILR239" s="44"/>
      <c r="ILS239" s="44"/>
      <c r="ILT239" s="44"/>
      <c r="ILU239" s="44"/>
      <c r="ILV239" s="44"/>
      <c r="ILW239" s="44"/>
      <c r="ILX239" s="44"/>
      <c r="ILY239" s="44"/>
      <c r="ILZ239" s="44"/>
      <c r="IMA239" s="44"/>
      <c r="IMB239" s="44"/>
      <c r="IMC239" s="44"/>
      <c r="IMD239" s="44"/>
      <c r="IME239" s="44"/>
      <c r="IMF239" s="44"/>
      <c r="IMG239" s="44"/>
      <c r="IMH239" s="44"/>
      <c r="IMI239" s="44"/>
      <c r="IMJ239" s="44"/>
      <c r="IMK239" s="44"/>
      <c r="IML239" s="44"/>
      <c r="IMM239" s="44"/>
      <c r="IMN239" s="44"/>
      <c r="IMO239" s="44"/>
      <c r="IMP239" s="44"/>
      <c r="IMQ239" s="44"/>
      <c r="IMR239" s="44"/>
      <c r="IMS239" s="44"/>
      <c r="IMT239" s="44"/>
      <c r="IMU239" s="44"/>
      <c r="IMV239" s="44"/>
      <c r="IMW239" s="44"/>
      <c r="IMX239" s="44"/>
      <c r="IMY239" s="44"/>
      <c r="IMZ239" s="44"/>
      <c r="INA239" s="44"/>
      <c r="INB239" s="44"/>
      <c r="INC239" s="44"/>
      <c r="IND239" s="44"/>
      <c r="INE239" s="44"/>
      <c r="INF239" s="44"/>
      <c r="ING239" s="44"/>
      <c r="INH239" s="44"/>
      <c r="INI239" s="44"/>
      <c r="INJ239" s="44"/>
      <c r="INK239" s="44"/>
      <c r="INL239" s="44"/>
      <c r="INM239" s="44"/>
      <c r="INN239" s="44"/>
      <c r="INO239" s="44"/>
      <c r="INP239" s="44"/>
      <c r="INQ239" s="44"/>
      <c r="INR239" s="44"/>
      <c r="INS239" s="44"/>
      <c r="INT239" s="44"/>
      <c r="INU239" s="44"/>
      <c r="INV239" s="44"/>
      <c r="INW239" s="44"/>
      <c r="INX239" s="44"/>
      <c r="INY239" s="44"/>
      <c r="INZ239" s="44"/>
      <c r="IOA239" s="44"/>
      <c r="IOB239" s="44"/>
      <c r="IOC239" s="44"/>
      <c r="IOD239" s="44"/>
      <c r="IOE239" s="44"/>
      <c r="IOF239" s="44"/>
      <c r="IOG239" s="44"/>
      <c r="IOH239" s="44"/>
      <c r="IOI239" s="44"/>
      <c r="IOJ239" s="44"/>
      <c r="IOK239" s="44"/>
      <c r="IOL239" s="44"/>
      <c r="IOM239" s="44"/>
      <c r="ION239" s="44"/>
      <c r="IOO239" s="44"/>
      <c r="IOP239" s="44"/>
      <c r="IOQ239" s="44"/>
      <c r="IOR239" s="44"/>
      <c r="IOS239" s="44"/>
      <c r="IOT239" s="44"/>
      <c r="IOU239" s="44"/>
      <c r="IOV239" s="44"/>
      <c r="IOW239" s="44"/>
      <c r="IOX239" s="44"/>
      <c r="IOY239" s="44"/>
      <c r="IOZ239" s="44"/>
      <c r="IPA239" s="44"/>
      <c r="IPB239" s="44"/>
      <c r="IPC239" s="44"/>
      <c r="IPD239" s="44"/>
      <c r="IPE239" s="44"/>
      <c r="IPF239" s="44"/>
      <c r="IPG239" s="44"/>
      <c r="IPH239" s="44"/>
      <c r="IPI239" s="44"/>
      <c r="IPJ239" s="44"/>
      <c r="IPK239" s="44"/>
      <c r="IPL239" s="44"/>
      <c r="IPM239" s="44"/>
      <c r="IPN239" s="44"/>
      <c r="IPO239" s="44"/>
      <c r="IPP239" s="44"/>
      <c r="IPQ239" s="44"/>
      <c r="IPR239" s="44"/>
      <c r="IPS239" s="44"/>
      <c r="IPT239" s="44"/>
      <c r="IPU239" s="44"/>
      <c r="IPV239" s="44"/>
      <c r="IPW239" s="44"/>
      <c r="IPX239" s="44"/>
      <c r="IPY239" s="44"/>
      <c r="IPZ239" s="44"/>
      <c r="IQA239" s="44"/>
      <c r="IQB239" s="44"/>
      <c r="IQC239" s="44"/>
      <c r="IQD239" s="44"/>
      <c r="IQE239" s="44"/>
      <c r="IQF239" s="44"/>
      <c r="IQG239" s="44"/>
      <c r="IQH239" s="44"/>
      <c r="IQI239" s="44"/>
      <c r="IQJ239" s="44"/>
      <c r="IQK239" s="44"/>
      <c r="IQL239" s="44"/>
      <c r="IQM239" s="44"/>
      <c r="IQN239" s="44"/>
      <c r="IQO239" s="44"/>
      <c r="IQP239" s="44"/>
      <c r="IQQ239" s="44"/>
      <c r="IQR239" s="44"/>
      <c r="IQS239" s="44"/>
      <c r="IQT239" s="44"/>
      <c r="IQU239" s="44"/>
      <c r="IQV239" s="44"/>
      <c r="IQW239" s="44"/>
      <c r="IQX239" s="44"/>
      <c r="IQY239" s="44"/>
      <c r="IQZ239" s="44"/>
      <c r="IRA239" s="44"/>
      <c r="IRB239" s="44"/>
      <c r="IRC239" s="44"/>
      <c r="IRD239" s="44"/>
      <c r="IRE239" s="44"/>
      <c r="IRF239" s="44"/>
      <c r="IRG239" s="44"/>
      <c r="IRH239" s="44"/>
      <c r="IRI239" s="44"/>
      <c r="IRJ239" s="44"/>
      <c r="IRK239" s="44"/>
      <c r="IRL239" s="44"/>
      <c r="IRM239" s="44"/>
      <c r="IRN239" s="44"/>
      <c r="IRO239" s="44"/>
      <c r="IRP239" s="44"/>
      <c r="IRQ239" s="44"/>
      <c r="IRR239" s="44"/>
      <c r="IRS239" s="44"/>
      <c r="IRT239" s="44"/>
      <c r="IRU239" s="44"/>
      <c r="IRV239" s="44"/>
      <c r="IRW239" s="44"/>
      <c r="IRX239" s="44"/>
      <c r="IRY239" s="44"/>
      <c r="IRZ239" s="44"/>
      <c r="ISA239" s="44"/>
      <c r="ISB239" s="44"/>
      <c r="ISC239" s="44"/>
      <c r="ISD239" s="44"/>
      <c r="ISE239" s="44"/>
      <c r="ISF239" s="44"/>
      <c r="ISG239" s="44"/>
      <c r="ISH239" s="44"/>
      <c r="ISI239" s="44"/>
      <c r="ISJ239" s="44"/>
      <c r="ISK239" s="44"/>
      <c r="ISL239" s="44"/>
      <c r="ISM239" s="44"/>
      <c r="ISN239" s="44"/>
      <c r="ISO239" s="44"/>
      <c r="ISP239" s="44"/>
      <c r="ISQ239" s="44"/>
      <c r="ISR239" s="44"/>
      <c r="ISS239" s="44"/>
      <c r="IST239" s="44"/>
      <c r="ISU239" s="44"/>
      <c r="ISV239" s="44"/>
      <c r="ISW239" s="44"/>
      <c r="ISX239" s="44"/>
      <c r="ISY239" s="44"/>
      <c r="ISZ239" s="44"/>
      <c r="ITA239" s="44"/>
      <c r="ITB239" s="44"/>
      <c r="ITC239" s="44"/>
      <c r="ITD239" s="44"/>
      <c r="ITE239" s="44"/>
      <c r="ITF239" s="44"/>
      <c r="ITG239" s="44"/>
      <c r="ITH239" s="44"/>
      <c r="ITI239" s="44"/>
      <c r="ITJ239" s="44"/>
      <c r="ITK239" s="44"/>
      <c r="ITL239" s="44"/>
      <c r="ITM239" s="44"/>
      <c r="ITN239" s="44"/>
      <c r="ITO239" s="44"/>
      <c r="ITP239" s="44"/>
      <c r="ITQ239" s="44"/>
      <c r="ITR239" s="44"/>
      <c r="ITS239" s="44"/>
      <c r="ITT239" s="44"/>
      <c r="ITU239" s="44"/>
      <c r="ITV239" s="44"/>
      <c r="ITW239" s="44"/>
      <c r="ITX239" s="44"/>
      <c r="ITY239" s="44"/>
      <c r="ITZ239" s="44"/>
      <c r="IUA239" s="44"/>
      <c r="IUB239" s="44"/>
      <c r="IUC239" s="44"/>
      <c r="IUD239" s="44"/>
      <c r="IUE239" s="44"/>
      <c r="IUF239" s="44"/>
      <c r="IUG239" s="44"/>
      <c r="IUH239" s="44"/>
      <c r="IUI239" s="44"/>
      <c r="IUJ239" s="44"/>
      <c r="IUK239" s="44"/>
      <c r="IUL239" s="44"/>
      <c r="IUM239" s="44"/>
      <c r="IUN239" s="44"/>
      <c r="IUO239" s="44"/>
      <c r="IUP239" s="44"/>
      <c r="IUQ239" s="44"/>
      <c r="IUR239" s="44"/>
      <c r="IUS239" s="44"/>
      <c r="IUT239" s="44"/>
      <c r="IUU239" s="44"/>
      <c r="IUV239" s="44"/>
      <c r="IUW239" s="44"/>
      <c r="IUX239" s="44"/>
      <c r="IUY239" s="44"/>
      <c r="IUZ239" s="44"/>
      <c r="IVA239" s="44"/>
      <c r="IVB239" s="44"/>
      <c r="IVC239" s="44"/>
      <c r="IVD239" s="44"/>
      <c r="IVE239" s="44"/>
      <c r="IVF239" s="44"/>
      <c r="IVG239" s="44"/>
      <c r="IVH239" s="44"/>
      <c r="IVI239" s="44"/>
      <c r="IVJ239" s="44"/>
      <c r="IVK239" s="44"/>
      <c r="IVL239" s="44"/>
      <c r="IVM239" s="44"/>
      <c r="IVN239" s="44"/>
      <c r="IVO239" s="44"/>
      <c r="IVP239" s="44"/>
      <c r="IVQ239" s="44"/>
      <c r="IVR239" s="44"/>
      <c r="IVS239" s="44"/>
      <c r="IVT239" s="44"/>
      <c r="IVU239" s="44"/>
      <c r="IVV239" s="44"/>
      <c r="IVW239" s="44"/>
      <c r="IVX239" s="44"/>
      <c r="IVY239" s="44"/>
      <c r="IVZ239" s="44"/>
      <c r="IWA239" s="44"/>
      <c r="IWB239" s="44"/>
      <c r="IWC239" s="44"/>
      <c r="IWD239" s="44"/>
      <c r="IWE239" s="44"/>
      <c r="IWF239" s="44"/>
      <c r="IWG239" s="44"/>
      <c r="IWH239" s="44"/>
      <c r="IWI239" s="44"/>
      <c r="IWJ239" s="44"/>
      <c r="IWK239" s="44"/>
      <c r="IWL239" s="44"/>
      <c r="IWM239" s="44"/>
      <c r="IWN239" s="44"/>
      <c r="IWO239" s="44"/>
      <c r="IWP239" s="44"/>
      <c r="IWQ239" s="44"/>
      <c r="IWR239" s="44"/>
      <c r="IWS239" s="44"/>
      <c r="IWT239" s="44"/>
      <c r="IWU239" s="44"/>
      <c r="IWV239" s="44"/>
      <c r="IWW239" s="44"/>
      <c r="IWX239" s="44"/>
      <c r="IWY239" s="44"/>
      <c r="IWZ239" s="44"/>
      <c r="IXA239" s="44"/>
      <c r="IXB239" s="44"/>
      <c r="IXC239" s="44"/>
      <c r="IXD239" s="44"/>
      <c r="IXE239" s="44"/>
      <c r="IXF239" s="44"/>
      <c r="IXG239" s="44"/>
      <c r="IXH239" s="44"/>
      <c r="IXI239" s="44"/>
      <c r="IXJ239" s="44"/>
      <c r="IXK239" s="44"/>
      <c r="IXL239" s="44"/>
      <c r="IXM239" s="44"/>
      <c r="IXN239" s="44"/>
      <c r="IXO239" s="44"/>
      <c r="IXP239" s="44"/>
      <c r="IXQ239" s="44"/>
      <c r="IXR239" s="44"/>
      <c r="IXS239" s="44"/>
      <c r="IXT239" s="44"/>
      <c r="IXU239" s="44"/>
      <c r="IXV239" s="44"/>
      <c r="IXW239" s="44"/>
      <c r="IXX239" s="44"/>
      <c r="IXY239" s="44"/>
      <c r="IXZ239" s="44"/>
      <c r="IYA239" s="44"/>
      <c r="IYB239" s="44"/>
      <c r="IYC239" s="44"/>
      <c r="IYD239" s="44"/>
      <c r="IYE239" s="44"/>
      <c r="IYF239" s="44"/>
      <c r="IYG239" s="44"/>
      <c r="IYH239" s="44"/>
      <c r="IYI239" s="44"/>
      <c r="IYJ239" s="44"/>
      <c r="IYK239" s="44"/>
      <c r="IYL239" s="44"/>
      <c r="IYM239" s="44"/>
      <c r="IYN239" s="44"/>
      <c r="IYO239" s="44"/>
      <c r="IYP239" s="44"/>
      <c r="IYQ239" s="44"/>
      <c r="IYR239" s="44"/>
      <c r="IYS239" s="44"/>
      <c r="IYT239" s="44"/>
      <c r="IYU239" s="44"/>
      <c r="IYV239" s="44"/>
      <c r="IYW239" s="44"/>
      <c r="IYX239" s="44"/>
      <c r="IYY239" s="44"/>
      <c r="IYZ239" s="44"/>
      <c r="IZA239" s="44"/>
      <c r="IZB239" s="44"/>
      <c r="IZC239" s="44"/>
      <c r="IZD239" s="44"/>
      <c r="IZE239" s="44"/>
      <c r="IZF239" s="44"/>
      <c r="IZG239" s="44"/>
      <c r="IZH239" s="44"/>
      <c r="IZI239" s="44"/>
      <c r="IZJ239" s="44"/>
      <c r="IZK239" s="44"/>
      <c r="IZL239" s="44"/>
      <c r="IZM239" s="44"/>
      <c r="IZN239" s="44"/>
      <c r="IZO239" s="44"/>
      <c r="IZP239" s="44"/>
      <c r="IZQ239" s="44"/>
      <c r="IZR239" s="44"/>
      <c r="IZS239" s="44"/>
      <c r="IZT239" s="44"/>
      <c r="IZU239" s="44"/>
      <c r="IZV239" s="44"/>
      <c r="IZW239" s="44"/>
      <c r="IZX239" s="44"/>
      <c r="IZY239" s="44"/>
      <c r="IZZ239" s="44"/>
      <c r="JAA239" s="44"/>
      <c r="JAB239" s="44"/>
      <c r="JAC239" s="44"/>
      <c r="JAD239" s="44"/>
      <c r="JAE239" s="44"/>
      <c r="JAF239" s="44"/>
      <c r="JAG239" s="44"/>
      <c r="JAH239" s="44"/>
      <c r="JAI239" s="44"/>
      <c r="JAJ239" s="44"/>
      <c r="JAK239" s="44"/>
      <c r="JAL239" s="44"/>
      <c r="JAM239" s="44"/>
      <c r="JAN239" s="44"/>
      <c r="JAO239" s="44"/>
      <c r="JAP239" s="44"/>
      <c r="JAQ239" s="44"/>
      <c r="JAR239" s="44"/>
      <c r="JAS239" s="44"/>
      <c r="JAT239" s="44"/>
      <c r="JAU239" s="44"/>
      <c r="JAV239" s="44"/>
      <c r="JAW239" s="44"/>
      <c r="JAX239" s="44"/>
      <c r="JAY239" s="44"/>
      <c r="JAZ239" s="44"/>
      <c r="JBA239" s="44"/>
      <c r="JBB239" s="44"/>
      <c r="JBC239" s="44"/>
      <c r="JBD239" s="44"/>
      <c r="JBE239" s="44"/>
      <c r="JBF239" s="44"/>
      <c r="JBG239" s="44"/>
      <c r="JBH239" s="44"/>
      <c r="JBI239" s="44"/>
      <c r="JBJ239" s="44"/>
      <c r="JBK239" s="44"/>
      <c r="JBL239" s="44"/>
      <c r="JBM239" s="44"/>
      <c r="JBN239" s="44"/>
      <c r="JBO239" s="44"/>
      <c r="JBP239" s="44"/>
      <c r="JBQ239" s="44"/>
      <c r="JBR239" s="44"/>
      <c r="JBS239" s="44"/>
      <c r="JBT239" s="44"/>
      <c r="JBU239" s="44"/>
      <c r="JBV239" s="44"/>
      <c r="JBW239" s="44"/>
      <c r="JBX239" s="44"/>
      <c r="JBY239" s="44"/>
      <c r="JBZ239" s="44"/>
      <c r="JCA239" s="44"/>
      <c r="JCB239" s="44"/>
      <c r="JCC239" s="44"/>
      <c r="JCD239" s="44"/>
      <c r="JCE239" s="44"/>
      <c r="JCF239" s="44"/>
      <c r="JCG239" s="44"/>
      <c r="JCH239" s="44"/>
      <c r="JCI239" s="44"/>
      <c r="JCJ239" s="44"/>
      <c r="JCK239" s="44"/>
      <c r="JCL239" s="44"/>
      <c r="JCM239" s="44"/>
      <c r="JCN239" s="44"/>
      <c r="JCO239" s="44"/>
      <c r="JCP239" s="44"/>
      <c r="JCQ239" s="44"/>
      <c r="JCR239" s="44"/>
      <c r="JCS239" s="44"/>
      <c r="JCT239" s="44"/>
      <c r="JCU239" s="44"/>
      <c r="JCV239" s="44"/>
      <c r="JCW239" s="44"/>
      <c r="JCX239" s="44"/>
      <c r="JCY239" s="44"/>
      <c r="JCZ239" s="44"/>
      <c r="JDA239" s="44"/>
      <c r="JDB239" s="44"/>
      <c r="JDC239" s="44"/>
      <c r="JDD239" s="44"/>
      <c r="JDE239" s="44"/>
      <c r="JDF239" s="44"/>
      <c r="JDG239" s="44"/>
      <c r="JDH239" s="44"/>
      <c r="JDI239" s="44"/>
      <c r="JDJ239" s="44"/>
      <c r="JDK239" s="44"/>
      <c r="JDL239" s="44"/>
      <c r="JDM239" s="44"/>
      <c r="JDN239" s="44"/>
      <c r="JDO239" s="44"/>
      <c r="JDP239" s="44"/>
      <c r="JDQ239" s="44"/>
      <c r="JDR239" s="44"/>
      <c r="JDS239" s="44"/>
      <c r="JDT239" s="44"/>
      <c r="JDU239" s="44"/>
      <c r="JDV239" s="44"/>
      <c r="JDW239" s="44"/>
      <c r="JDX239" s="44"/>
      <c r="JDY239" s="44"/>
      <c r="JDZ239" s="44"/>
      <c r="JEA239" s="44"/>
      <c r="JEB239" s="44"/>
      <c r="JEC239" s="44"/>
      <c r="JED239" s="44"/>
      <c r="JEE239" s="44"/>
      <c r="JEF239" s="44"/>
      <c r="JEG239" s="44"/>
      <c r="JEH239" s="44"/>
      <c r="JEI239" s="44"/>
      <c r="JEJ239" s="44"/>
      <c r="JEK239" s="44"/>
      <c r="JEL239" s="44"/>
      <c r="JEM239" s="44"/>
      <c r="JEN239" s="44"/>
      <c r="JEO239" s="44"/>
      <c r="JEP239" s="44"/>
      <c r="JEQ239" s="44"/>
      <c r="JER239" s="44"/>
      <c r="JES239" s="44"/>
      <c r="JET239" s="44"/>
      <c r="JEU239" s="44"/>
      <c r="JEV239" s="44"/>
      <c r="JEW239" s="44"/>
      <c r="JEX239" s="44"/>
      <c r="JEY239" s="44"/>
      <c r="JEZ239" s="44"/>
      <c r="JFA239" s="44"/>
      <c r="JFB239" s="44"/>
      <c r="JFC239" s="44"/>
      <c r="JFD239" s="44"/>
      <c r="JFE239" s="44"/>
      <c r="JFF239" s="44"/>
      <c r="JFG239" s="44"/>
      <c r="JFH239" s="44"/>
      <c r="JFI239" s="44"/>
      <c r="JFJ239" s="44"/>
      <c r="JFK239" s="44"/>
      <c r="JFL239" s="44"/>
      <c r="JFM239" s="44"/>
      <c r="JFN239" s="44"/>
      <c r="JFO239" s="44"/>
      <c r="JFP239" s="44"/>
      <c r="JFQ239" s="44"/>
      <c r="JFR239" s="44"/>
      <c r="JFS239" s="44"/>
      <c r="JFT239" s="44"/>
      <c r="JFU239" s="44"/>
      <c r="JFV239" s="44"/>
      <c r="JFW239" s="44"/>
      <c r="JFX239" s="44"/>
      <c r="JFY239" s="44"/>
      <c r="JFZ239" s="44"/>
      <c r="JGA239" s="44"/>
      <c r="JGB239" s="44"/>
      <c r="JGC239" s="44"/>
      <c r="JGD239" s="44"/>
      <c r="JGE239" s="44"/>
      <c r="JGF239" s="44"/>
      <c r="JGG239" s="44"/>
      <c r="JGH239" s="44"/>
      <c r="JGI239" s="44"/>
      <c r="JGJ239" s="44"/>
      <c r="JGK239" s="44"/>
      <c r="JGL239" s="44"/>
      <c r="JGM239" s="44"/>
      <c r="JGN239" s="44"/>
      <c r="JGO239" s="44"/>
      <c r="JGP239" s="44"/>
      <c r="JGQ239" s="44"/>
      <c r="JGR239" s="44"/>
      <c r="JGS239" s="44"/>
      <c r="JGT239" s="44"/>
      <c r="JGU239" s="44"/>
      <c r="JGV239" s="44"/>
      <c r="JGW239" s="44"/>
      <c r="JGX239" s="44"/>
      <c r="JGY239" s="44"/>
      <c r="JGZ239" s="44"/>
      <c r="JHA239" s="44"/>
      <c r="JHB239" s="44"/>
      <c r="JHC239" s="44"/>
      <c r="JHD239" s="44"/>
      <c r="JHE239" s="44"/>
      <c r="JHF239" s="44"/>
      <c r="JHG239" s="44"/>
      <c r="JHH239" s="44"/>
      <c r="JHI239" s="44"/>
      <c r="JHJ239" s="44"/>
      <c r="JHK239" s="44"/>
      <c r="JHL239" s="44"/>
      <c r="JHM239" s="44"/>
      <c r="JHN239" s="44"/>
      <c r="JHO239" s="44"/>
      <c r="JHP239" s="44"/>
      <c r="JHQ239" s="44"/>
      <c r="JHR239" s="44"/>
      <c r="JHS239" s="44"/>
      <c r="JHT239" s="44"/>
      <c r="JHU239" s="44"/>
      <c r="JHV239" s="44"/>
      <c r="JHW239" s="44"/>
      <c r="JHX239" s="44"/>
      <c r="JHY239" s="44"/>
      <c r="JHZ239" s="44"/>
      <c r="JIA239" s="44"/>
      <c r="JIB239" s="44"/>
      <c r="JIC239" s="44"/>
      <c r="JID239" s="44"/>
      <c r="JIE239" s="44"/>
      <c r="JIF239" s="44"/>
      <c r="JIG239" s="44"/>
      <c r="JIH239" s="44"/>
      <c r="JII239" s="44"/>
      <c r="JIJ239" s="44"/>
      <c r="JIK239" s="44"/>
      <c r="JIL239" s="44"/>
      <c r="JIM239" s="44"/>
      <c r="JIN239" s="44"/>
      <c r="JIO239" s="44"/>
      <c r="JIP239" s="44"/>
      <c r="JIQ239" s="44"/>
      <c r="JIR239" s="44"/>
      <c r="JIS239" s="44"/>
      <c r="JIT239" s="44"/>
      <c r="JIU239" s="44"/>
      <c r="JIV239" s="44"/>
      <c r="JIW239" s="44"/>
      <c r="JIX239" s="44"/>
      <c r="JIY239" s="44"/>
      <c r="JIZ239" s="44"/>
      <c r="JJA239" s="44"/>
      <c r="JJB239" s="44"/>
      <c r="JJC239" s="44"/>
      <c r="JJD239" s="44"/>
      <c r="JJE239" s="44"/>
      <c r="JJF239" s="44"/>
      <c r="JJG239" s="44"/>
      <c r="JJH239" s="44"/>
      <c r="JJI239" s="44"/>
      <c r="JJJ239" s="44"/>
      <c r="JJK239" s="44"/>
      <c r="JJL239" s="44"/>
      <c r="JJM239" s="44"/>
      <c r="JJN239" s="44"/>
      <c r="JJO239" s="44"/>
      <c r="JJP239" s="44"/>
      <c r="JJQ239" s="44"/>
      <c r="JJR239" s="44"/>
      <c r="JJS239" s="44"/>
      <c r="JJT239" s="44"/>
      <c r="JJU239" s="44"/>
      <c r="JJV239" s="44"/>
      <c r="JJW239" s="44"/>
      <c r="JJX239" s="44"/>
      <c r="JJY239" s="44"/>
      <c r="JJZ239" s="44"/>
      <c r="JKA239" s="44"/>
      <c r="JKB239" s="44"/>
      <c r="JKC239" s="44"/>
      <c r="JKD239" s="44"/>
      <c r="JKE239" s="44"/>
      <c r="JKF239" s="44"/>
      <c r="JKG239" s="44"/>
      <c r="JKH239" s="44"/>
      <c r="JKI239" s="44"/>
      <c r="JKJ239" s="44"/>
      <c r="JKK239" s="44"/>
      <c r="JKL239" s="44"/>
      <c r="JKM239" s="44"/>
      <c r="JKN239" s="44"/>
      <c r="JKO239" s="44"/>
      <c r="JKP239" s="44"/>
      <c r="JKQ239" s="44"/>
      <c r="JKR239" s="44"/>
      <c r="JKS239" s="44"/>
      <c r="JKT239" s="44"/>
      <c r="JKU239" s="44"/>
      <c r="JKV239" s="44"/>
      <c r="JKW239" s="44"/>
      <c r="JKX239" s="44"/>
      <c r="JKY239" s="44"/>
      <c r="JKZ239" s="44"/>
      <c r="JLA239" s="44"/>
      <c r="JLB239" s="44"/>
      <c r="JLC239" s="44"/>
      <c r="JLD239" s="44"/>
      <c r="JLE239" s="44"/>
      <c r="JLF239" s="44"/>
      <c r="JLG239" s="44"/>
      <c r="JLH239" s="44"/>
      <c r="JLI239" s="44"/>
      <c r="JLJ239" s="44"/>
      <c r="JLK239" s="44"/>
      <c r="JLL239" s="44"/>
      <c r="JLM239" s="44"/>
      <c r="JLN239" s="44"/>
      <c r="JLO239" s="44"/>
      <c r="JLP239" s="44"/>
      <c r="JLQ239" s="44"/>
      <c r="JLR239" s="44"/>
      <c r="JLS239" s="44"/>
      <c r="JLT239" s="44"/>
      <c r="JLU239" s="44"/>
      <c r="JLV239" s="44"/>
      <c r="JLW239" s="44"/>
      <c r="JLX239" s="44"/>
      <c r="JLY239" s="44"/>
      <c r="JLZ239" s="44"/>
      <c r="JMA239" s="44"/>
      <c r="JMB239" s="44"/>
      <c r="JMC239" s="44"/>
      <c r="JMD239" s="44"/>
      <c r="JME239" s="44"/>
      <c r="JMF239" s="44"/>
      <c r="JMG239" s="44"/>
      <c r="JMH239" s="44"/>
      <c r="JMI239" s="44"/>
      <c r="JMJ239" s="44"/>
      <c r="JMK239" s="44"/>
      <c r="JML239" s="44"/>
      <c r="JMM239" s="44"/>
      <c r="JMN239" s="44"/>
      <c r="JMO239" s="44"/>
      <c r="JMP239" s="44"/>
      <c r="JMQ239" s="44"/>
      <c r="JMR239" s="44"/>
      <c r="JMS239" s="44"/>
      <c r="JMT239" s="44"/>
      <c r="JMU239" s="44"/>
      <c r="JMV239" s="44"/>
      <c r="JMW239" s="44"/>
      <c r="JMX239" s="44"/>
      <c r="JMY239" s="44"/>
      <c r="JMZ239" s="44"/>
      <c r="JNA239" s="44"/>
      <c r="JNB239" s="44"/>
      <c r="JNC239" s="44"/>
      <c r="JND239" s="44"/>
      <c r="JNE239" s="44"/>
      <c r="JNF239" s="44"/>
      <c r="JNG239" s="44"/>
      <c r="JNH239" s="44"/>
      <c r="JNI239" s="44"/>
      <c r="JNJ239" s="44"/>
      <c r="JNK239" s="44"/>
      <c r="JNL239" s="44"/>
      <c r="JNM239" s="44"/>
      <c r="JNN239" s="44"/>
      <c r="JNO239" s="44"/>
      <c r="JNP239" s="44"/>
      <c r="JNQ239" s="44"/>
      <c r="JNR239" s="44"/>
      <c r="JNS239" s="44"/>
      <c r="JNT239" s="44"/>
      <c r="JNU239" s="44"/>
      <c r="JNV239" s="44"/>
      <c r="JNW239" s="44"/>
      <c r="JNX239" s="44"/>
      <c r="JNY239" s="44"/>
      <c r="JNZ239" s="44"/>
      <c r="JOA239" s="44"/>
      <c r="JOB239" s="44"/>
      <c r="JOC239" s="44"/>
      <c r="JOD239" s="44"/>
      <c r="JOE239" s="44"/>
      <c r="JOF239" s="44"/>
      <c r="JOG239" s="44"/>
      <c r="JOH239" s="44"/>
      <c r="JOI239" s="44"/>
      <c r="JOJ239" s="44"/>
      <c r="JOK239" s="44"/>
      <c r="JOL239" s="44"/>
      <c r="JOM239" s="44"/>
      <c r="JON239" s="44"/>
      <c r="JOO239" s="44"/>
      <c r="JOP239" s="44"/>
      <c r="JOQ239" s="44"/>
      <c r="JOR239" s="44"/>
      <c r="JOS239" s="44"/>
      <c r="JOT239" s="44"/>
      <c r="JOU239" s="44"/>
      <c r="JOV239" s="44"/>
      <c r="JOW239" s="44"/>
      <c r="JOX239" s="44"/>
      <c r="JOY239" s="44"/>
      <c r="JOZ239" s="44"/>
      <c r="JPA239" s="44"/>
      <c r="JPB239" s="44"/>
      <c r="JPC239" s="44"/>
      <c r="JPD239" s="44"/>
      <c r="JPE239" s="44"/>
      <c r="JPF239" s="44"/>
      <c r="JPG239" s="44"/>
      <c r="JPH239" s="44"/>
      <c r="JPI239" s="44"/>
      <c r="JPJ239" s="44"/>
      <c r="JPK239" s="44"/>
      <c r="JPL239" s="44"/>
      <c r="JPM239" s="44"/>
      <c r="JPN239" s="44"/>
      <c r="JPO239" s="44"/>
      <c r="JPP239" s="44"/>
      <c r="JPQ239" s="44"/>
      <c r="JPR239" s="44"/>
      <c r="JPS239" s="44"/>
      <c r="JPT239" s="44"/>
      <c r="JPU239" s="44"/>
      <c r="JPV239" s="44"/>
      <c r="JPW239" s="44"/>
      <c r="JPX239" s="44"/>
      <c r="JPY239" s="44"/>
      <c r="JPZ239" s="44"/>
      <c r="JQA239" s="44"/>
      <c r="JQB239" s="44"/>
      <c r="JQC239" s="44"/>
      <c r="JQD239" s="44"/>
      <c r="JQE239" s="44"/>
      <c r="JQF239" s="44"/>
      <c r="JQG239" s="44"/>
      <c r="JQH239" s="44"/>
      <c r="JQI239" s="44"/>
      <c r="JQJ239" s="44"/>
      <c r="JQK239" s="44"/>
      <c r="JQL239" s="44"/>
      <c r="JQM239" s="44"/>
      <c r="JQN239" s="44"/>
      <c r="JQO239" s="44"/>
      <c r="JQP239" s="44"/>
      <c r="JQQ239" s="44"/>
      <c r="JQR239" s="44"/>
      <c r="JQS239" s="44"/>
      <c r="JQT239" s="44"/>
      <c r="JQU239" s="44"/>
      <c r="JQV239" s="44"/>
      <c r="JQW239" s="44"/>
      <c r="JQX239" s="44"/>
      <c r="JQY239" s="44"/>
      <c r="JQZ239" s="44"/>
      <c r="JRA239" s="44"/>
      <c r="JRB239" s="44"/>
      <c r="JRC239" s="44"/>
      <c r="JRD239" s="44"/>
      <c r="JRE239" s="44"/>
      <c r="JRF239" s="44"/>
      <c r="JRG239" s="44"/>
      <c r="JRH239" s="44"/>
      <c r="JRI239" s="44"/>
      <c r="JRJ239" s="44"/>
      <c r="JRK239" s="44"/>
      <c r="JRL239" s="44"/>
      <c r="JRM239" s="44"/>
      <c r="JRN239" s="44"/>
      <c r="JRO239" s="44"/>
      <c r="JRP239" s="44"/>
      <c r="JRQ239" s="44"/>
      <c r="JRR239" s="44"/>
      <c r="JRS239" s="44"/>
      <c r="JRT239" s="44"/>
      <c r="JRU239" s="44"/>
      <c r="JRV239" s="44"/>
      <c r="JRW239" s="44"/>
      <c r="JRX239" s="44"/>
      <c r="JRY239" s="44"/>
      <c r="JRZ239" s="44"/>
      <c r="JSA239" s="44"/>
      <c r="JSB239" s="44"/>
      <c r="JSC239" s="44"/>
      <c r="JSD239" s="44"/>
      <c r="JSE239" s="44"/>
      <c r="JSF239" s="44"/>
      <c r="JSG239" s="44"/>
      <c r="JSH239" s="44"/>
      <c r="JSI239" s="44"/>
      <c r="JSJ239" s="44"/>
      <c r="JSK239" s="44"/>
      <c r="JSL239" s="44"/>
      <c r="JSM239" s="44"/>
      <c r="JSN239" s="44"/>
      <c r="JSO239" s="44"/>
      <c r="JSP239" s="44"/>
      <c r="JSQ239" s="44"/>
      <c r="JSR239" s="44"/>
      <c r="JSS239" s="44"/>
      <c r="JST239" s="44"/>
      <c r="JSU239" s="44"/>
      <c r="JSV239" s="44"/>
      <c r="JSW239" s="44"/>
      <c r="JSX239" s="44"/>
      <c r="JSY239" s="44"/>
      <c r="JSZ239" s="44"/>
      <c r="JTA239" s="44"/>
      <c r="JTB239" s="44"/>
      <c r="JTC239" s="44"/>
      <c r="JTD239" s="44"/>
      <c r="JTE239" s="44"/>
      <c r="JTF239" s="44"/>
      <c r="JTG239" s="44"/>
      <c r="JTH239" s="44"/>
      <c r="JTI239" s="44"/>
      <c r="JTJ239" s="44"/>
      <c r="JTK239" s="44"/>
      <c r="JTL239" s="44"/>
      <c r="JTM239" s="44"/>
      <c r="JTN239" s="44"/>
      <c r="JTO239" s="44"/>
      <c r="JTP239" s="44"/>
      <c r="JTQ239" s="44"/>
      <c r="JTR239" s="44"/>
      <c r="JTS239" s="44"/>
      <c r="JTT239" s="44"/>
      <c r="JTU239" s="44"/>
      <c r="JTV239" s="44"/>
      <c r="JTW239" s="44"/>
      <c r="JTX239" s="44"/>
      <c r="JTY239" s="44"/>
      <c r="JTZ239" s="44"/>
      <c r="JUA239" s="44"/>
      <c r="JUB239" s="44"/>
      <c r="JUC239" s="44"/>
      <c r="JUD239" s="44"/>
      <c r="JUE239" s="44"/>
      <c r="JUF239" s="44"/>
      <c r="JUG239" s="44"/>
      <c r="JUH239" s="44"/>
      <c r="JUI239" s="44"/>
      <c r="JUJ239" s="44"/>
      <c r="JUK239" s="44"/>
      <c r="JUL239" s="44"/>
      <c r="JUM239" s="44"/>
      <c r="JUN239" s="44"/>
      <c r="JUO239" s="44"/>
      <c r="JUP239" s="44"/>
      <c r="JUQ239" s="44"/>
      <c r="JUR239" s="44"/>
      <c r="JUS239" s="44"/>
      <c r="JUT239" s="44"/>
      <c r="JUU239" s="44"/>
      <c r="JUV239" s="44"/>
      <c r="JUW239" s="44"/>
      <c r="JUX239" s="44"/>
      <c r="JUY239" s="44"/>
      <c r="JUZ239" s="44"/>
      <c r="JVA239" s="44"/>
      <c r="JVB239" s="44"/>
      <c r="JVC239" s="44"/>
      <c r="JVD239" s="44"/>
      <c r="JVE239" s="44"/>
      <c r="JVF239" s="44"/>
      <c r="JVG239" s="44"/>
      <c r="JVH239" s="44"/>
      <c r="JVI239" s="44"/>
      <c r="JVJ239" s="44"/>
      <c r="JVK239" s="44"/>
      <c r="JVL239" s="44"/>
      <c r="JVM239" s="44"/>
      <c r="JVN239" s="44"/>
      <c r="JVO239" s="44"/>
      <c r="JVP239" s="44"/>
      <c r="JVQ239" s="44"/>
      <c r="JVR239" s="44"/>
      <c r="JVS239" s="44"/>
      <c r="JVT239" s="44"/>
      <c r="JVU239" s="44"/>
      <c r="JVV239" s="44"/>
      <c r="JVW239" s="44"/>
      <c r="JVX239" s="44"/>
      <c r="JVY239" s="44"/>
      <c r="JVZ239" s="44"/>
      <c r="JWA239" s="44"/>
      <c r="JWB239" s="44"/>
      <c r="JWC239" s="44"/>
      <c r="JWD239" s="44"/>
      <c r="JWE239" s="44"/>
      <c r="JWF239" s="44"/>
      <c r="JWG239" s="44"/>
      <c r="JWH239" s="44"/>
      <c r="JWI239" s="44"/>
      <c r="JWJ239" s="44"/>
      <c r="JWK239" s="44"/>
      <c r="JWL239" s="44"/>
      <c r="JWM239" s="44"/>
      <c r="JWN239" s="44"/>
      <c r="JWO239" s="44"/>
      <c r="JWP239" s="44"/>
      <c r="JWQ239" s="44"/>
      <c r="JWR239" s="44"/>
      <c r="JWS239" s="44"/>
      <c r="JWT239" s="44"/>
      <c r="JWU239" s="44"/>
      <c r="JWV239" s="44"/>
      <c r="JWW239" s="44"/>
      <c r="JWX239" s="44"/>
      <c r="JWY239" s="44"/>
      <c r="JWZ239" s="44"/>
      <c r="JXA239" s="44"/>
      <c r="JXB239" s="44"/>
      <c r="JXC239" s="44"/>
      <c r="JXD239" s="44"/>
      <c r="JXE239" s="44"/>
      <c r="JXF239" s="44"/>
      <c r="JXG239" s="44"/>
      <c r="JXH239" s="44"/>
      <c r="JXI239" s="44"/>
      <c r="JXJ239" s="44"/>
      <c r="JXK239" s="44"/>
      <c r="JXL239" s="44"/>
      <c r="JXM239" s="44"/>
      <c r="JXN239" s="44"/>
      <c r="JXO239" s="44"/>
      <c r="JXP239" s="44"/>
      <c r="JXQ239" s="44"/>
      <c r="JXR239" s="44"/>
      <c r="JXS239" s="44"/>
      <c r="JXT239" s="44"/>
      <c r="JXU239" s="44"/>
      <c r="JXV239" s="44"/>
      <c r="JXW239" s="44"/>
      <c r="JXX239" s="44"/>
      <c r="JXY239" s="44"/>
      <c r="JXZ239" s="44"/>
      <c r="JYA239" s="44"/>
      <c r="JYB239" s="44"/>
      <c r="JYC239" s="44"/>
      <c r="JYD239" s="44"/>
      <c r="JYE239" s="44"/>
      <c r="JYF239" s="44"/>
      <c r="JYG239" s="44"/>
      <c r="JYH239" s="44"/>
      <c r="JYI239" s="44"/>
      <c r="JYJ239" s="44"/>
      <c r="JYK239" s="44"/>
      <c r="JYL239" s="44"/>
      <c r="JYM239" s="44"/>
      <c r="JYN239" s="44"/>
      <c r="JYO239" s="44"/>
      <c r="JYP239" s="44"/>
      <c r="JYQ239" s="44"/>
      <c r="JYR239" s="44"/>
      <c r="JYS239" s="44"/>
      <c r="JYT239" s="44"/>
      <c r="JYU239" s="44"/>
      <c r="JYV239" s="44"/>
      <c r="JYW239" s="44"/>
      <c r="JYX239" s="44"/>
      <c r="JYY239" s="44"/>
      <c r="JYZ239" s="44"/>
      <c r="JZA239" s="44"/>
      <c r="JZB239" s="44"/>
      <c r="JZC239" s="44"/>
      <c r="JZD239" s="44"/>
      <c r="JZE239" s="44"/>
      <c r="JZF239" s="44"/>
      <c r="JZG239" s="44"/>
      <c r="JZH239" s="44"/>
      <c r="JZI239" s="44"/>
      <c r="JZJ239" s="44"/>
      <c r="JZK239" s="44"/>
      <c r="JZL239" s="44"/>
      <c r="JZM239" s="44"/>
      <c r="JZN239" s="44"/>
      <c r="JZO239" s="44"/>
      <c r="JZP239" s="44"/>
      <c r="JZQ239" s="44"/>
      <c r="JZR239" s="44"/>
      <c r="JZS239" s="44"/>
      <c r="JZT239" s="44"/>
      <c r="JZU239" s="44"/>
      <c r="JZV239" s="44"/>
      <c r="JZW239" s="44"/>
      <c r="JZX239" s="44"/>
      <c r="JZY239" s="44"/>
      <c r="JZZ239" s="44"/>
      <c r="KAA239" s="44"/>
      <c r="KAB239" s="44"/>
      <c r="KAC239" s="44"/>
      <c r="KAD239" s="44"/>
      <c r="KAE239" s="44"/>
      <c r="KAF239" s="44"/>
      <c r="KAG239" s="44"/>
      <c r="KAH239" s="44"/>
      <c r="KAI239" s="44"/>
      <c r="KAJ239" s="44"/>
      <c r="KAK239" s="44"/>
      <c r="KAL239" s="44"/>
      <c r="KAM239" s="44"/>
      <c r="KAN239" s="44"/>
      <c r="KAO239" s="44"/>
      <c r="KAP239" s="44"/>
      <c r="KAQ239" s="44"/>
      <c r="KAR239" s="44"/>
      <c r="KAS239" s="44"/>
      <c r="KAT239" s="44"/>
      <c r="KAU239" s="44"/>
      <c r="KAV239" s="44"/>
      <c r="KAW239" s="44"/>
      <c r="KAX239" s="44"/>
      <c r="KAY239" s="44"/>
      <c r="KAZ239" s="44"/>
      <c r="KBA239" s="44"/>
      <c r="KBB239" s="44"/>
      <c r="KBC239" s="44"/>
      <c r="KBD239" s="44"/>
      <c r="KBE239" s="44"/>
      <c r="KBF239" s="44"/>
      <c r="KBG239" s="44"/>
      <c r="KBH239" s="44"/>
      <c r="KBI239" s="44"/>
      <c r="KBJ239" s="44"/>
      <c r="KBK239" s="44"/>
      <c r="KBL239" s="44"/>
      <c r="KBM239" s="44"/>
      <c r="KBN239" s="44"/>
      <c r="KBO239" s="44"/>
      <c r="KBP239" s="44"/>
      <c r="KBQ239" s="44"/>
      <c r="KBR239" s="44"/>
      <c r="KBS239" s="44"/>
      <c r="KBT239" s="44"/>
      <c r="KBU239" s="44"/>
      <c r="KBV239" s="44"/>
      <c r="KBW239" s="44"/>
      <c r="KBX239" s="44"/>
      <c r="KBY239" s="44"/>
      <c r="KBZ239" s="44"/>
      <c r="KCA239" s="44"/>
      <c r="KCB239" s="44"/>
      <c r="KCC239" s="44"/>
      <c r="KCD239" s="44"/>
      <c r="KCE239" s="44"/>
      <c r="KCF239" s="44"/>
      <c r="KCG239" s="44"/>
      <c r="KCH239" s="44"/>
      <c r="KCI239" s="44"/>
      <c r="KCJ239" s="44"/>
      <c r="KCK239" s="44"/>
      <c r="KCL239" s="44"/>
      <c r="KCM239" s="44"/>
      <c r="KCN239" s="44"/>
      <c r="KCO239" s="44"/>
      <c r="KCP239" s="44"/>
      <c r="KCQ239" s="44"/>
      <c r="KCR239" s="44"/>
      <c r="KCS239" s="44"/>
      <c r="KCT239" s="44"/>
      <c r="KCU239" s="44"/>
      <c r="KCV239" s="44"/>
      <c r="KCW239" s="44"/>
      <c r="KCX239" s="44"/>
      <c r="KCY239" s="44"/>
      <c r="KCZ239" s="44"/>
      <c r="KDA239" s="44"/>
      <c r="KDB239" s="44"/>
      <c r="KDC239" s="44"/>
      <c r="KDD239" s="44"/>
      <c r="KDE239" s="44"/>
      <c r="KDF239" s="44"/>
      <c r="KDG239" s="44"/>
      <c r="KDH239" s="44"/>
      <c r="KDI239" s="44"/>
      <c r="KDJ239" s="44"/>
      <c r="KDK239" s="44"/>
      <c r="KDL239" s="44"/>
      <c r="KDM239" s="44"/>
      <c r="KDN239" s="44"/>
      <c r="KDO239" s="44"/>
      <c r="KDP239" s="44"/>
      <c r="KDQ239" s="44"/>
      <c r="KDR239" s="44"/>
      <c r="KDS239" s="44"/>
      <c r="KDT239" s="44"/>
      <c r="KDU239" s="44"/>
      <c r="KDV239" s="44"/>
      <c r="KDW239" s="44"/>
      <c r="KDX239" s="44"/>
      <c r="KDY239" s="44"/>
      <c r="KDZ239" s="44"/>
      <c r="KEA239" s="44"/>
      <c r="KEB239" s="44"/>
      <c r="KEC239" s="44"/>
      <c r="KED239" s="44"/>
      <c r="KEE239" s="44"/>
      <c r="KEF239" s="44"/>
      <c r="KEG239" s="44"/>
      <c r="KEH239" s="44"/>
      <c r="KEI239" s="44"/>
      <c r="KEJ239" s="44"/>
      <c r="KEK239" s="44"/>
      <c r="KEL239" s="44"/>
      <c r="KEM239" s="44"/>
      <c r="KEN239" s="44"/>
      <c r="KEO239" s="44"/>
      <c r="KEP239" s="44"/>
      <c r="KEQ239" s="44"/>
      <c r="KER239" s="44"/>
      <c r="KES239" s="44"/>
      <c r="KET239" s="44"/>
      <c r="KEU239" s="44"/>
      <c r="KEV239" s="44"/>
      <c r="KEW239" s="44"/>
      <c r="KEX239" s="44"/>
      <c r="KEY239" s="44"/>
      <c r="KEZ239" s="44"/>
      <c r="KFA239" s="44"/>
      <c r="KFB239" s="44"/>
      <c r="KFC239" s="44"/>
      <c r="KFD239" s="44"/>
      <c r="KFE239" s="44"/>
      <c r="KFF239" s="44"/>
      <c r="KFG239" s="44"/>
      <c r="KFH239" s="44"/>
      <c r="KFI239" s="44"/>
      <c r="KFJ239" s="44"/>
      <c r="KFK239" s="44"/>
      <c r="KFL239" s="44"/>
      <c r="KFM239" s="44"/>
      <c r="KFN239" s="44"/>
      <c r="KFO239" s="44"/>
      <c r="KFP239" s="44"/>
      <c r="KFQ239" s="44"/>
      <c r="KFR239" s="44"/>
      <c r="KFS239" s="44"/>
      <c r="KFT239" s="44"/>
      <c r="KFU239" s="44"/>
      <c r="KFV239" s="44"/>
      <c r="KFW239" s="44"/>
      <c r="KFX239" s="44"/>
      <c r="KFY239" s="44"/>
      <c r="KFZ239" s="44"/>
      <c r="KGA239" s="44"/>
      <c r="KGB239" s="44"/>
      <c r="KGC239" s="44"/>
      <c r="KGD239" s="44"/>
      <c r="KGE239" s="44"/>
      <c r="KGF239" s="44"/>
      <c r="KGG239" s="44"/>
      <c r="KGH239" s="44"/>
      <c r="KGI239" s="44"/>
      <c r="KGJ239" s="44"/>
      <c r="KGK239" s="44"/>
      <c r="KGL239" s="44"/>
      <c r="KGM239" s="44"/>
      <c r="KGN239" s="44"/>
      <c r="KGO239" s="44"/>
      <c r="KGP239" s="44"/>
      <c r="KGQ239" s="44"/>
      <c r="KGR239" s="44"/>
      <c r="KGS239" s="44"/>
      <c r="KGT239" s="44"/>
      <c r="KGU239" s="44"/>
      <c r="KGV239" s="44"/>
      <c r="KGW239" s="44"/>
      <c r="KGX239" s="44"/>
      <c r="KGY239" s="44"/>
      <c r="KGZ239" s="44"/>
      <c r="KHA239" s="44"/>
      <c r="KHB239" s="44"/>
      <c r="KHC239" s="44"/>
      <c r="KHD239" s="44"/>
      <c r="KHE239" s="44"/>
      <c r="KHF239" s="44"/>
      <c r="KHG239" s="44"/>
      <c r="KHH239" s="44"/>
      <c r="KHI239" s="44"/>
      <c r="KHJ239" s="44"/>
      <c r="KHK239" s="44"/>
      <c r="KHL239" s="44"/>
      <c r="KHM239" s="44"/>
      <c r="KHN239" s="44"/>
      <c r="KHO239" s="44"/>
      <c r="KHP239" s="44"/>
      <c r="KHQ239" s="44"/>
      <c r="KHR239" s="44"/>
      <c r="KHS239" s="44"/>
      <c r="KHT239" s="44"/>
      <c r="KHU239" s="44"/>
      <c r="KHV239" s="44"/>
      <c r="KHW239" s="44"/>
      <c r="KHX239" s="44"/>
      <c r="KHY239" s="44"/>
      <c r="KHZ239" s="44"/>
      <c r="KIA239" s="44"/>
      <c r="KIB239" s="44"/>
      <c r="KIC239" s="44"/>
      <c r="KID239" s="44"/>
      <c r="KIE239" s="44"/>
      <c r="KIF239" s="44"/>
      <c r="KIG239" s="44"/>
      <c r="KIH239" s="44"/>
      <c r="KII239" s="44"/>
      <c r="KIJ239" s="44"/>
      <c r="KIK239" s="44"/>
      <c r="KIL239" s="44"/>
      <c r="KIM239" s="44"/>
      <c r="KIN239" s="44"/>
      <c r="KIO239" s="44"/>
      <c r="KIP239" s="44"/>
      <c r="KIQ239" s="44"/>
      <c r="KIR239" s="44"/>
      <c r="KIS239" s="44"/>
      <c r="KIT239" s="44"/>
      <c r="KIU239" s="44"/>
      <c r="KIV239" s="44"/>
      <c r="KIW239" s="44"/>
      <c r="KIX239" s="44"/>
      <c r="KIY239" s="44"/>
      <c r="KIZ239" s="44"/>
      <c r="KJA239" s="44"/>
      <c r="KJB239" s="44"/>
      <c r="KJC239" s="44"/>
      <c r="KJD239" s="44"/>
      <c r="KJE239" s="44"/>
      <c r="KJF239" s="44"/>
      <c r="KJG239" s="44"/>
      <c r="KJH239" s="44"/>
      <c r="KJI239" s="44"/>
      <c r="KJJ239" s="44"/>
      <c r="KJK239" s="44"/>
      <c r="KJL239" s="44"/>
      <c r="KJM239" s="44"/>
      <c r="KJN239" s="44"/>
      <c r="KJO239" s="44"/>
      <c r="KJP239" s="44"/>
      <c r="KJQ239" s="44"/>
      <c r="KJR239" s="44"/>
      <c r="KJS239" s="44"/>
      <c r="KJT239" s="44"/>
      <c r="KJU239" s="44"/>
      <c r="KJV239" s="44"/>
      <c r="KJW239" s="44"/>
      <c r="KJX239" s="44"/>
      <c r="KJY239" s="44"/>
      <c r="KJZ239" s="44"/>
      <c r="KKA239" s="44"/>
      <c r="KKB239" s="44"/>
      <c r="KKC239" s="44"/>
      <c r="KKD239" s="44"/>
      <c r="KKE239" s="44"/>
      <c r="KKF239" s="44"/>
      <c r="KKG239" s="44"/>
      <c r="KKH239" s="44"/>
      <c r="KKI239" s="44"/>
      <c r="KKJ239" s="44"/>
      <c r="KKK239" s="44"/>
      <c r="KKL239" s="44"/>
      <c r="KKM239" s="44"/>
      <c r="KKN239" s="44"/>
      <c r="KKO239" s="44"/>
      <c r="KKP239" s="44"/>
      <c r="KKQ239" s="44"/>
      <c r="KKR239" s="44"/>
      <c r="KKS239" s="44"/>
      <c r="KKT239" s="44"/>
      <c r="KKU239" s="44"/>
      <c r="KKV239" s="44"/>
      <c r="KKW239" s="44"/>
      <c r="KKX239" s="44"/>
      <c r="KKY239" s="44"/>
      <c r="KKZ239" s="44"/>
      <c r="KLA239" s="44"/>
      <c r="KLB239" s="44"/>
      <c r="KLC239" s="44"/>
      <c r="KLD239" s="44"/>
      <c r="KLE239" s="44"/>
      <c r="KLF239" s="44"/>
      <c r="KLG239" s="44"/>
      <c r="KLH239" s="44"/>
      <c r="KLI239" s="44"/>
      <c r="KLJ239" s="44"/>
      <c r="KLK239" s="44"/>
      <c r="KLL239" s="44"/>
      <c r="KLM239" s="44"/>
      <c r="KLN239" s="44"/>
      <c r="KLO239" s="44"/>
      <c r="KLP239" s="44"/>
      <c r="KLQ239" s="44"/>
      <c r="KLR239" s="44"/>
      <c r="KLS239" s="44"/>
      <c r="KLT239" s="44"/>
      <c r="KLU239" s="44"/>
      <c r="KLV239" s="44"/>
      <c r="KLW239" s="44"/>
      <c r="KLX239" s="44"/>
      <c r="KLY239" s="44"/>
      <c r="KLZ239" s="44"/>
      <c r="KMA239" s="44"/>
      <c r="KMB239" s="44"/>
      <c r="KMC239" s="44"/>
      <c r="KMD239" s="44"/>
      <c r="KME239" s="44"/>
      <c r="KMF239" s="44"/>
      <c r="KMG239" s="44"/>
      <c r="KMH239" s="44"/>
      <c r="KMI239" s="44"/>
      <c r="KMJ239" s="44"/>
      <c r="KMK239" s="44"/>
      <c r="KML239" s="44"/>
      <c r="KMM239" s="44"/>
      <c r="KMN239" s="44"/>
      <c r="KMO239" s="44"/>
      <c r="KMP239" s="44"/>
      <c r="KMQ239" s="44"/>
      <c r="KMR239" s="44"/>
      <c r="KMS239" s="44"/>
      <c r="KMT239" s="44"/>
      <c r="KMU239" s="44"/>
      <c r="KMV239" s="44"/>
      <c r="KMW239" s="44"/>
      <c r="KMX239" s="44"/>
      <c r="KMY239" s="44"/>
      <c r="KMZ239" s="44"/>
      <c r="KNA239" s="44"/>
      <c r="KNB239" s="44"/>
      <c r="KNC239" s="44"/>
      <c r="KND239" s="44"/>
      <c r="KNE239" s="44"/>
      <c r="KNF239" s="44"/>
      <c r="KNG239" s="44"/>
      <c r="KNH239" s="44"/>
      <c r="KNI239" s="44"/>
      <c r="KNJ239" s="44"/>
      <c r="KNK239" s="44"/>
      <c r="KNL239" s="44"/>
      <c r="KNM239" s="44"/>
      <c r="KNN239" s="44"/>
      <c r="KNO239" s="44"/>
      <c r="KNP239" s="44"/>
      <c r="KNQ239" s="44"/>
      <c r="KNR239" s="44"/>
      <c r="KNS239" s="44"/>
      <c r="KNT239" s="44"/>
      <c r="KNU239" s="44"/>
      <c r="KNV239" s="44"/>
      <c r="KNW239" s="44"/>
      <c r="KNX239" s="44"/>
      <c r="KNY239" s="44"/>
      <c r="KNZ239" s="44"/>
      <c r="KOA239" s="44"/>
      <c r="KOB239" s="44"/>
      <c r="KOC239" s="44"/>
      <c r="KOD239" s="44"/>
      <c r="KOE239" s="44"/>
      <c r="KOF239" s="44"/>
      <c r="KOG239" s="44"/>
      <c r="KOH239" s="44"/>
      <c r="KOI239" s="44"/>
      <c r="KOJ239" s="44"/>
      <c r="KOK239" s="44"/>
      <c r="KOL239" s="44"/>
      <c r="KOM239" s="44"/>
      <c r="KON239" s="44"/>
      <c r="KOO239" s="44"/>
      <c r="KOP239" s="44"/>
      <c r="KOQ239" s="44"/>
      <c r="KOR239" s="44"/>
      <c r="KOS239" s="44"/>
      <c r="KOT239" s="44"/>
      <c r="KOU239" s="44"/>
      <c r="KOV239" s="44"/>
      <c r="KOW239" s="44"/>
      <c r="KOX239" s="44"/>
      <c r="KOY239" s="44"/>
      <c r="KOZ239" s="44"/>
      <c r="KPA239" s="44"/>
      <c r="KPB239" s="44"/>
      <c r="KPC239" s="44"/>
      <c r="KPD239" s="44"/>
      <c r="KPE239" s="44"/>
      <c r="KPF239" s="44"/>
      <c r="KPG239" s="44"/>
      <c r="KPH239" s="44"/>
      <c r="KPI239" s="44"/>
      <c r="KPJ239" s="44"/>
      <c r="KPK239" s="44"/>
      <c r="KPL239" s="44"/>
      <c r="KPM239" s="44"/>
      <c r="KPN239" s="44"/>
      <c r="KPO239" s="44"/>
      <c r="KPP239" s="44"/>
      <c r="KPQ239" s="44"/>
      <c r="KPR239" s="44"/>
      <c r="KPS239" s="44"/>
      <c r="KPT239" s="44"/>
      <c r="KPU239" s="44"/>
      <c r="KPV239" s="44"/>
      <c r="KPW239" s="44"/>
      <c r="KPX239" s="44"/>
      <c r="KPY239" s="44"/>
      <c r="KPZ239" s="44"/>
      <c r="KQA239" s="44"/>
      <c r="KQB239" s="44"/>
      <c r="KQC239" s="44"/>
      <c r="KQD239" s="44"/>
      <c r="KQE239" s="44"/>
      <c r="KQF239" s="44"/>
      <c r="KQG239" s="44"/>
      <c r="KQH239" s="44"/>
      <c r="KQI239" s="44"/>
      <c r="KQJ239" s="44"/>
      <c r="KQK239" s="44"/>
      <c r="KQL239" s="44"/>
      <c r="KQM239" s="44"/>
      <c r="KQN239" s="44"/>
      <c r="KQO239" s="44"/>
      <c r="KQP239" s="44"/>
      <c r="KQQ239" s="44"/>
      <c r="KQR239" s="44"/>
      <c r="KQS239" s="44"/>
      <c r="KQT239" s="44"/>
      <c r="KQU239" s="44"/>
      <c r="KQV239" s="44"/>
      <c r="KQW239" s="44"/>
      <c r="KQX239" s="44"/>
      <c r="KQY239" s="44"/>
      <c r="KQZ239" s="44"/>
      <c r="KRA239" s="44"/>
      <c r="KRB239" s="44"/>
      <c r="KRC239" s="44"/>
      <c r="KRD239" s="44"/>
      <c r="KRE239" s="44"/>
      <c r="KRF239" s="44"/>
      <c r="KRG239" s="44"/>
      <c r="KRH239" s="44"/>
      <c r="KRI239" s="44"/>
      <c r="KRJ239" s="44"/>
      <c r="KRK239" s="44"/>
      <c r="KRL239" s="44"/>
      <c r="KRM239" s="44"/>
      <c r="KRN239" s="44"/>
      <c r="KRO239" s="44"/>
      <c r="KRP239" s="44"/>
      <c r="KRQ239" s="44"/>
      <c r="KRR239" s="44"/>
      <c r="KRS239" s="44"/>
      <c r="KRT239" s="44"/>
      <c r="KRU239" s="44"/>
      <c r="KRV239" s="44"/>
      <c r="KRW239" s="44"/>
      <c r="KRX239" s="44"/>
      <c r="KRY239" s="44"/>
      <c r="KRZ239" s="44"/>
      <c r="KSA239" s="44"/>
      <c r="KSB239" s="44"/>
      <c r="KSC239" s="44"/>
      <c r="KSD239" s="44"/>
      <c r="KSE239" s="44"/>
      <c r="KSF239" s="44"/>
      <c r="KSG239" s="44"/>
      <c r="KSH239" s="44"/>
      <c r="KSI239" s="44"/>
      <c r="KSJ239" s="44"/>
      <c r="KSK239" s="44"/>
      <c r="KSL239" s="44"/>
      <c r="KSM239" s="44"/>
      <c r="KSN239" s="44"/>
      <c r="KSO239" s="44"/>
      <c r="KSP239" s="44"/>
      <c r="KSQ239" s="44"/>
      <c r="KSR239" s="44"/>
      <c r="KSS239" s="44"/>
      <c r="KST239" s="44"/>
      <c r="KSU239" s="44"/>
      <c r="KSV239" s="44"/>
      <c r="KSW239" s="44"/>
      <c r="KSX239" s="44"/>
      <c r="KSY239" s="44"/>
      <c r="KSZ239" s="44"/>
      <c r="KTA239" s="44"/>
      <c r="KTB239" s="44"/>
      <c r="KTC239" s="44"/>
      <c r="KTD239" s="44"/>
      <c r="KTE239" s="44"/>
      <c r="KTF239" s="44"/>
      <c r="KTG239" s="44"/>
      <c r="KTH239" s="44"/>
      <c r="KTI239" s="44"/>
      <c r="KTJ239" s="44"/>
      <c r="KTK239" s="44"/>
      <c r="KTL239" s="44"/>
      <c r="KTM239" s="44"/>
      <c r="KTN239" s="44"/>
      <c r="KTO239" s="44"/>
      <c r="KTP239" s="44"/>
      <c r="KTQ239" s="44"/>
      <c r="KTR239" s="44"/>
      <c r="KTS239" s="44"/>
      <c r="KTT239" s="44"/>
      <c r="KTU239" s="44"/>
      <c r="KTV239" s="44"/>
      <c r="KTW239" s="44"/>
      <c r="KTX239" s="44"/>
      <c r="KTY239" s="44"/>
      <c r="KTZ239" s="44"/>
      <c r="KUA239" s="44"/>
      <c r="KUB239" s="44"/>
      <c r="KUC239" s="44"/>
      <c r="KUD239" s="44"/>
      <c r="KUE239" s="44"/>
      <c r="KUF239" s="44"/>
      <c r="KUG239" s="44"/>
      <c r="KUH239" s="44"/>
      <c r="KUI239" s="44"/>
      <c r="KUJ239" s="44"/>
      <c r="KUK239" s="44"/>
      <c r="KUL239" s="44"/>
      <c r="KUM239" s="44"/>
      <c r="KUN239" s="44"/>
      <c r="KUO239" s="44"/>
      <c r="KUP239" s="44"/>
      <c r="KUQ239" s="44"/>
      <c r="KUR239" s="44"/>
      <c r="KUS239" s="44"/>
      <c r="KUT239" s="44"/>
      <c r="KUU239" s="44"/>
      <c r="KUV239" s="44"/>
      <c r="KUW239" s="44"/>
      <c r="KUX239" s="44"/>
      <c r="KUY239" s="44"/>
      <c r="KUZ239" s="44"/>
      <c r="KVA239" s="44"/>
      <c r="KVB239" s="44"/>
      <c r="KVC239" s="44"/>
      <c r="KVD239" s="44"/>
      <c r="KVE239" s="44"/>
      <c r="KVF239" s="44"/>
      <c r="KVG239" s="44"/>
      <c r="KVH239" s="44"/>
      <c r="KVI239" s="44"/>
      <c r="KVJ239" s="44"/>
      <c r="KVK239" s="44"/>
      <c r="KVL239" s="44"/>
      <c r="KVM239" s="44"/>
      <c r="KVN239" s="44"/>
      <c r="KVO239" s="44"/>
      <c r="KVP239" s="44"/>
      <c r="KVQ239" s="44"/>
      <c r="KVR239" s="44"/>
      <c r="KVS239" s="44"/>
      <c r="KVT239" s="44"/>
      <c r="KVU239" s="44"/>
      <c r="KVV239" s="44"/>
      <c r="KVW239" s="44"/>
      <c r="KVX239" s="44"/>
      <c r="KVY239" s="44"/>
      <c r="KVZ239" s="44"/>
      <c r="KWA239" s="44"/>
      <c r="KWB239" s="44"/>
      <c r="KWC239" s="44"/>
      <c r="KWD239" s="44"/>
      <c r="KWE239" s="44"/>
      <c r="KWF239" s="44"/>
      <c r="KWG239" s="44"/>
      <c r="KWH239" s="44"/>
      <c r="KWI239" s="44"/>
      <c r="KWJ239" s="44"/>
      <c r="KWK239" s="44"/>
      <c r="KWL239" s="44"/>
      <c r="KWM239" s="44"/>
      <c r="KWN239" s="44"/>
      <c r="KWO239" s="44"/>
      <c r="KWP239" s="44"/>
      <c r="KWQ239" s="44"/>
      <c r="KWR239" s="44"/>
      <c r="KWS239" s="44"/>
      <c r="KWT239" s="44"/>
      <c r="KWU239" s="44"/>
      <c r="KWV239" s="44"/>
      <c r="KWW239" s="44"/>
      <c r="KWX239" s="44"/>
      <c r="KWY239" s="44"/>
      <c r="KWZ239" s="44"/>
      <c r="KXA239" s="44"/>
      <c r="KXB239" s="44"/>
      <c r="KXC239" s="44"/>
      <c r="KXD239" s="44"/>
      <c r="KXE239" s="44"/>
      <c r="KXF239" s="44"/>
      <c r="KXG239" s="44"/>
      <c r="KXH239" s="44"/>
      <c r="KXI239" s="44"/>
      <c r="KXJ239" s="44"/>
      <c r="KXK239" s="44"/>
      <c r="KXL239" s="44"/>
      <c r="KXM239" s="44"/>
      <c r="KXN239" s="44"/>
      <c r="KXO239" s="44"/>
      <c r="KXP239" s="44"/>
      <c r="KXQ239" s="44"/>
      <c r="KXR239" s="44"/>
      <c r="KXS239" s="44"/>
      <c r="KXT239" s="44"/>
      <c r="KXU239" s="44"/>
      <c r="KXV239" s="44"/>
      <c r="KXW239" s="44"/>
      <c r="KXX239" s="44"/>
      <c r="KXY239" s="44"/>
      <c r="KXZ239" s="44"/>
      <c r="KYA239" s="44"/>
      <c r="KYB239" s="44"/>
      <c r="KYC239" s="44"/>
      <c r="KYD239" s="44"/>
      <c r="KYE239" s="44"/>
      <c r="KYF239" s="44"/>
      <c r="KYG239" s="44"/>
      <c r="KYH239" s="44"/>
      <c r="KYI239" s="44"/>
      <c r="KYJ239" s="44"/>
      <c r="KYK239" s="44"/>
      <c r="KYL239" s="44"/>
      <c r="KYM239" s="44"/>
      <c r="KYN239" s="44"/>
      <c r="KYO239" s="44"/>
      <c r="KYP239" s="44"/>
      <c r="KYQ239" s="44"/>
      <c r="KYR239" s="44"/>
      <c r="KYS239" s="44"/>
      <c r="KYT239" s="44"/>
      <c r="KYU239" s="44"/>
      <c r="KYV239" s="44"/>
      <c r="KYW239" s="44"/>
      <c r="KYX239" s="44"/>
      <c r="KYY239" s="44"/>
      <c r="KYZ239" s="44"/>
      <c r="KZA239" s="44"/>
      <c r="KZB239" s="44"/>
      <c r="KZC239" s="44"/>
      <c r="KZD239" s="44"/>
      <c r="KZE239" s="44"/>
      <c r="KZF239" s="44"/>
      <c r="KZG239" s="44"/>
      <c r="KZH239" s="44"/>
      <c r="KZI239" s="44"/>
      <c r="KZJ239" s="44"/>
      <c r="KZK239" s="44"/>
      <c r="KZL239" s="44"/>
      <c r="KZM239" s="44"/>
      <c r="KZN239" s="44"/>
      <c r="KZO239" s="44"/>
      <c r="KZP239" s="44"/>
      <c r="KZQ239" s="44"/>
      <c r="KZR239" s="44"/>
      <c r="KZS239" s="44"/>
      <c r="KZT239" s="44"/>
      <c r="KZU239" s="44"/>
      <c r="KZV239" s="44"/>
      <c r="KZW239" s="44"/>
      <c r="KZX239" s="44"/>
      <c r="KZY239" s="44"/>
      <c r="KZZ239" s="44"/>
      <c r="LAA239" s="44"/>
      <c r="LAB239" s="44"/>
      <c r="LAC239" s="44"/>
      <c r="LAD239" s="44"/>
      <c r="LAE239" s="44"/>
      <c r="LAF239" s="44"/>
      <c r="LAG239" s="44"/>
      <c r="LAH239" s="44"/>
      <c r="LAI239" s="44"/>
      <c r="LAJ239" s="44"/>
      <c r="LAK239" s="44"/>
      <c r="LAL239" s="44"/>
      <c r="LAM239" s="44"/>
      <c r="LAN239" s="44"/>
      <c r="LAO239" s="44"/>
      <c r="LAP239" s="44"/>
      <c r="LAQ239" s="44"/>
      <c r="LAR239" s="44"/>
      <c r="LAS239" s="44"/>
      <c r="LAT239" s="44"/>
      <c r="LAU239" s="44"/>
      <c r="LAV239" s="44"/>
      <c r="LAW239" s="44"/>
      <c r="LAX239" s="44"/>
      <c r="LAY239" s="44"/>
      <c r="LAZ239" s="44"/>
      <c r="LBA239" s="44"/>
      <c r="LBB239" s="44"/>
      <c r="LBC239" s="44"/>
      <c r="LBD239" s="44"/>
      <c r="LBE239" s="44"/>
      <c r="LBF239" s="44"/>
      <c r="LBG239" s="44"/>
      <c r="LBH239" s="44"/>
      <c r="LBI239" s="44"/>
      <c r="LBJ239" s="44"/>
      <c r="LBK239" s="44"/>
      <c r="LBL239" s="44"/>
      <c r="LBM239" s="44"/>
      <c r="LBN239" s="44"/>
      <c r="LBO239" s="44"/>
      <c r="LBP239" s="44"/>
      <c r="LBQ239" s="44"/>
      <c r="LBR239" s="44"/>
      <c r="LBS239" s="44"/>
      <c r="LBT239" s="44"/>
      <c r="LBU239" s="44"/>
      <c r="LBV239" s="44"/>
      <c r="LBW239" s="44"/>
      <c r="LBX239" s="44"/>
      <c r="LBY239" s="44"/>
      <c r="LBZ239" s="44"/>
      <c r="LCA239" s="44"/>
      <c r="LCB239" s="44"/>
      <c r="LCC239" s="44"/>
      <c r="LCD239" s="44"/>
      <c r="LCE239" s="44"/>
      <c r="LCF239" s="44"/>
      <c r="LCG239" s="44"/>
      <c r="LCH239" s="44"/>
      <c r="LCI239" s="44"/>
      <c r="LCJ239" s="44"/>
      <c r="LCK239" s="44"/>
      <c r="LCL239" s="44"/>
      <c r="LCM239" s="44"/>
      <c r="LCN239" s="44"/>
      <c r="LCO239" s="44"/>
      <c r="LCP239" s="44"/>
      <c r="LCQ239" s="44"/>
      <c r="LCR239" s="44"/>
      <c r="LCS239" s="44"/>
      <c r="LCT239" s="44"/>
      <c r="LCU239" s="44"/>
      <c r="LCV239" s="44"/>
      <c r="LCW239" s="44"/>
      <c r="LCX239" s="44"/>
      <c r="LCY239" s="44"/>
      <c r="LCZ239" s="44"/>
      <c r="LDA239" s="44"/>
      <c r="LDB239" s="44"/>
      <c r="LDC239" s="44"/>
      <c r="LDD239" s="44"/>
      <c r="LDE239" s="44"/>
      <c r="LDF239" s="44"/>
      <c r="LDG239" s="44"/>
      <c r="LDH239" s="44"/>
      <c r="LDI239" s="44"/>
      <c r="LDJ239" s="44"/>
      <c r="LDK239" s="44"/>
      <c r="LDL239" s="44"/>
      <c r="LDM239" s="44"/>
      <c r="LDN239" s="44"/>
      <c r="LDO239" s="44"/>
      <c r="LDP239" s="44"/>
      <c r="LDQ239" s="44"/>
      <c r="LDR239" s="44"/>
      <c r="LDS239" s="44"/>
      <c r="LDT239" s="44"/>
      <c r="LDU239" s="44"/>
      <c r="LDV239" s="44"/>
      <c r="LDW239" s="44"/>
      <c r="LDX239" s="44"/>
      <c r="LDY239" s="44"/>
      <c r="LDZ239" s="44"/>
      <c r="LEA239" s="44"/>
      <c r="LEB239" s="44"/>
      <c r="LEC239" s="44"/>
      <c r="LED239" s="44"/>
      <c r="LEE239" s="44"/>
      <c r="LEF239" s="44"/>
      <c r="LEG239" s="44"/>
      <c r="LEH239" s="44"/>
      <c r="LEI239" s="44"/>
      <c r="LEJ239" s="44"/>
      <c r="LEK239" s="44"/>
      <c r="LEL239" s="44"/>
      <c r="LEM239" s="44"/>
      <c r="LEN239" s="44"/>
      <c r="LEO239" s="44"/>
      <c r="LEP239" s="44"/>
      <c r="LEQ239" s="44"/>
      <c r="LER239" s="44"/>
      <c r="LES239" s="44"/>
      <c r="LET239" s="44"/>
      <c r="LEU239" s="44"/>
      <c r="LEV239" s="44"/>
      <c r="LEW239" s="44"/>
      <c r="LEX239" s="44"/>
      <c r="LEY239" s="44"/>
      <c r="LEZ239" s="44"/>
      <c r="LFA239" s="44"/>
      <c r="LFB239" s="44"/>
      <c r="LFC239" s="44"/>
      <c r="LFD239" s="44"/>
      <c r="LFE239" s="44"/>
      <c r="LFF239" s="44"/>
      <c r="LFG239" s="44"/>
      <c r="LFH239" s="44"/>
      <c r="LFI239" s="44"/>
      <c r="LFJ239" s="44"/>
      <c r="LFK239" s="44"/>
      <c r="LFL239" s="44"/>
      <c r="LFM239" s="44"/>
      <c r="LFN239" s="44"/>
      <c r="LFO239" s="44"/>
      <c r="LFP239" s="44"/>
      <c r="LFQ239" s="44"/>
      <c r="LFR239" s="44"/>
      <c r="LFS239" s="44"/>
      <c r="LFT239" s="44"/>
      <c r="LFU239" s="44"/>
      <c r="LFV239" s="44"/>
      <c r="LFW239" s="44"/>
      <c r="LFX239" s="44"/>
      <c r="LFY239" s="44"/>
      <c r="LFZ239" s="44"/>
      <c r="LGA239" s="44"/>
      <c r="LGB239" s="44"/>
      <c r="LGC239" s="44"/>
      <c r="LGD239" s="44"/>
      <c r="LGE239" s="44"/>
      <c r="LGF239" s="44"/>
      <c r="LGG239" s="44"/>
      <c r="LGH239" s="44"/>
      <c r="LGI239" s="44"/>
      <c r="LGJ239" s="44"/>
      <c r="LGK239" s="44"/>
      <c r="LGL239" s="44"/>
      <c r="LGM239" s="44"/>
      <c r="LGN239" s="44"/>
      <c r="LGO239" s="44"/>
      <c r="LGP239" s="44"/>
      <c r="LGQ239" s="44"/>
      <c r="LGR239" s="44"/>
      <c r="LGS239" s="44"/>
      <c r="LGT239" s="44"/>
      <c r="LGU239" s="44"/>
      <c r="LGV239" s="44"/>
      <c r="LGW239" s="44"/>
      <c r="LGX239" s="44"/>
      <c r="LGY239" s="44"/>
      <c r="LGZ239" s="44"/>
      <c r="LHA239" s="44"/>
      <c r="LHB239" s="44"/>
      <c r="LHC239" s="44"/>
      <c r="LHD239" s="44"/>
      <c r="LHE239" s="44"/>
      <c r="LHF239" s="44"/>
      <c r="LHG239" s="44"/>
      <c r="LHH239" s="44"/>
      <c r="LHI239" s="44"/>
      <c r="LHJ239" s="44"/>
      <c r="LHK239" s="44"/>
      <c r="LHL239" s="44"/>
      <c r="LHM239" s="44"/>
      <c r="LHN239" s="44"/>
      <c r="LHO239" s="44"/>
      <c r="LHP239" s="44"/>
      <c r="LHQ239" s="44"/>
      <c r="LHR239" s="44"/>
      <c r="LHS239" s="44"/>
      <c r="LHT239" s="44"/>
      <c r="LHU239" s="44"/>
      <c r="LHV239" s="44"/>
      <c r="LHW239" s="44"/>
      <c r="LHX239" s="44"/>
      <c r="LHY239" s="44"/>
      <c r="LHZ239" s="44"/>
      <c r="LIA239" s="44"/>
      <c r="LIB239" s="44"/>
      <c r="LIC239" s="44"/>
      <c r="LID239" s="44"/>
      <c r="LIE239" s="44"/>
      <c r="LIF239" s="44"/>
      <c r="LIG239" s="44"/>
      <c r="LIH239" s="44"/>
      <c r="LII239" s="44"/>
      <c r="LIJ239" s="44"/>
      <c r="LIK239" s="44"/>
      <c r="LIL239" s="44"/>
      <c r="LIM239" s="44"/>
      <c r="LIN239" s="44"/>
      <c r="LIO239" s="44"/>
      <c r="LIP239" s="44"/>
      <c r="LIQ239" s="44"/>
      <c r="LIR239" s="44"/>
      <c r="LIS239" s="44"/>
      <c r="LIT239" s="44"/>
      <c r="LIU239" s="44"/>
      <c r="LIV239" s="44"/>
      <c r="LIW239" s="44"/>
      <c r="LIX239" s="44"/>
      <c r="LIY239" s="44"/>
      <c r="LIZ239" s="44"/>
      <c r="LJA239" s="44"/>
      <c r="LJB239" s="44"/>
      <c r="LJC239" s="44"/>
      <c r="LJD239" s="44"/>
      <c r="LJE239" s="44"/>
      <c r="LJF239" s="44"/>
      <c r="LJG239" s="44"/>
      <c r="LJH239" s="44"/>
      <c r="LJI239" s="44"/>
      <c r="LJJ239" s="44"/>
      <c r="LJK239" s="44"/>
      <c r="LJL239" s="44"/>
      <c r="LJM239" s="44"/>
      <c r="LJN239" s="44"/>
      <c r="LJO239" s="44"/>
      <c r="LJP239" s="44"/>
      <c r="LJQ239" s="44"/>
      <c r="LJR239" s="44"/>
      <c r="LJS239" s="44"/>
      <c r="LJT239" s="44"/>
      <c r="LJU239" s="44"/>
      <c r="LJV239" s="44"/>
      <c r="LJW239" s="44"/>
      <c r="LJX239" s="44"/>
      <c r="LJY239" s="44"/>
      <c r="LJZ239" s="44"/>
      <c r="LKA239" s="44"/>
      <c r="LKB239" s="44"/>
      <c r="LKC239" s="44"/>
      <c r="LKD239" s="44"/>
      <c r="LKE239" s="44"/>
      <c r="LKF239" s="44"/>
      <c r="LKG239" s="44"/>
      <c r="LKH239" s="44"/>
      <c r="LKI239" s="44"/>
      <c r="LKJ239" s="44"/>
      <c r="LKK239" s="44"/>
      <c r="LKL239" s="44"/>
      <c r="LKM239" s="44"/>
      <c r="LKN239" s="44"/>
      <c r="LKO239" s="44"/>
      <c r="LKP239" s="44"/>
      <c r="LKQ239" s="44"/>
      <c r="LKR239" s="44"/>
      <c r="LKS239" s="44"/>
      <c r="LKT239" s="44"/>
      <c r="LKU239" s="44"/>
      <c r="LKV239" s="44"/>
      <c r="LKW239" s="44"/>
      <c r="LKX239" s="44"/>
      <c r="LKY239" s="44"/>
      <c r="LKZ239" s="44"/>
      <c r="LLA239" s="44"/>
      <c r="LLB239" s="44"/>
      <c r="LLC239" s="44"/>
      <c r="LLD239" s="44"/>
      <c r="LLE239" s="44"/>
      <c r="LLF239" s="44"/>
      <c r="LLG239" s="44"/>
      <c r="LLH239" s="44"/>
      <c r="LLI239" s="44"/>
      <c r="LLJ239" s="44"/>
      <c r="LLK239" s="44"/>
      <c r="LLL239" s="44"/>
      <c r="LLM239" s="44"/>
      <c r="LLN239" s="44"/>
      <c r="LLO239" s="44"/>
      <c r="LLP239" s="44"/>
      <c r="LLQ239" s="44"/>
      <c r="LLR239" s="44"/>
      <c r="LLS239" s="44"/>
      <c r="LLT239" s="44"/>
      <c r="LLU239" s="44"/>
      <c r="LLV239" s="44"/>
      <c r="LLW239" s="44"/>
      <c r="LLX239" s="44"/>
      <c r="LLY239" s="44"/>
      <c r="LLZ239" s="44"/>
      <c r="LMA239" s="44"/>
      <c r="LMB239" s="44"/>
      <c r="LMC239" s="44"/>
      <c r="LMD239" s="44"/>
      <c r="LME239" s="44"/>
      <c r="LMF239" s="44"/>
      <c r="LMG239" s="44"/>
      <c r="LMH239" s="44"/>
      <c r="LMI239" s="44"/>
      <c r="LMJ239" s="44"/>
      <c r="LMK239" s="44"/>
      <c r="LML239" s="44"/>
      <c r="LMM239" s="44"/>
      <c r="LMN239" s="44"/>
      <c r="LMO239" s="44"/>
      <c r="LMP239" s="44"/>
      <c r="LMQ239" s="44"/>
      <c r="LMR239" s="44"/>
      <c r="LMS239" s="44"/>
      <c r="LMT239" s="44"/>
      <c r="LMU239" s="44"/>
      <c r="LMV239" s="44"/>
      <c r="LMW239" s="44"/>
      <c r="LMX239" s="44"/>
      <c r="LMY239" s="44"/>
      <c r="LMZ239" s="44"/>
      <c r="LNA239" s="44"/>
      <c r="LNB239" s="44"/>
      <c r="LNC239" s="44"/>
      <c r="LND239" s="44"/>
      <c r="LNE239" s="44"/>
      <c r="LNF239" s="44"/>
      <c r="LNG239" s="44"/>
      <c r="LNH239" s="44"/>
      <c r="LNI239" s="44"/>
      <c r="LNJ239" s="44"/>
      <c r="LNK239" s="44"/>
      <c r="LNL239" s="44"/>
      <c r="LNM239" s="44"/>
      <c r="LNN239" s="44"/>
      <c r="LNO239" s="44"/>
      <c r="LNP239" s="44"/>
      <c r="LNQ239" s="44"/>
      <c r="LNR239" s="44"/>
      <c r="LNS239" s="44"/>
      <c r="LNT239" s="44"/>
      <c r="LNU239" s="44"/>
      <c r="LNV239" s="44"/>
      <c r="LNW239" s="44"/>
      <c r="LNX239" s="44"/>
      <c r="LNY239" s="44"/>
      <c r="LNZ239" s="44"/>
      <c r="LOA239" s="44"/>
      <c r="LOB239" s="44"/>
      <c r="LOC239" s="44"/>
      <c r="LOD239" s="44"/>
      <c r="LOE239" s="44"/>
      <c r="LOF239" s="44"/>
      <c r="LOG239" s="44"/>
      <c r="LOH239" s="44"/>
      <c r="LOI239" s="44"/>
      <c r="LOJ239" s="44"/>
      <c r="LOK239" s="44"/>
      <c r="LOL239" s="44"/>
      <c r="LOM239" s="44"/>
      <c r="LON239" s="44"/>
      <c r="LOO239" s="44"/>
      <c r="LOP239" s="44"/>
      <c r="LOQ239" s="44"/>
      <c r="LOR239" s="44"/>
      <c r="LOS239" s="44"/>
      <c r="LOT239" s="44"/>
      <c r="LOU239" s="44"/>
      <c r="LOV239" s="44"/>
      <c r="LOW239" s="44"/>
      <c r="LOX239" s="44"/>
      <c r="LOY239" s="44"/>
      <c r="LOZ239" s="44"/>
      <c r="LPA239" s="44"/>
      <c r="LPB239" s="44"/>
      <c r="LPC239" s="44"/>
      <c r="LPD239" s="44"/>
      <c r="LPE239" s="44"/>
      <c r="LPF239" s="44"/>
      <c r="LPG239" s="44"/>
      <c r="LPH239" s="44"/>
      <c r="LPI239" s="44"/>
      <c r="LPJ239" s="44"/>
      <c r="LPK239" s="44"/>
      <c r="LPL239" s="44"/>
      <c r="LPM239" s="44"/>
      <c r="LPN239" s="44"/>
      <c r="LPO239" s="44"/>
      <c r="LPP239" s="44"/>
      <c r="LPQ239" s="44"/>
      <c r="LPR239" s="44"/>
      <c r="LPS239" s="44"/>
      <c r="LPT239" s="44"/>
      <c r="LPU239" s="44"/>
      <c r="LPV239" s="44"/>
      <c r="LPW239" s="44"/>
      <c r="LPX239" s="44"/>
      <c r="LPY239" s="44"/>
      <c r="LPZ239" s="44"/>
      <c r="LQA239" s="44"/>
      <c r="LQB239" s="44"/>
      <c r="LQC239" s="44"/>
      <c r="LQD239" s="44"/>
      <c r="LQE239" s="44"/>
      <c r="LQF239" s="44"/>
      <c r="LQG239" s="44"/>
      <c r="LQH239" s="44"/>
      <c r="LQI239" s="44"/>
      <c r="LQJ239" s="44"/>
      <c r="LQK239" s="44"/>
      <c r="LQL239" s="44"/>
      <c r="LQM239" s="44"/>
      <c r="LQN239" s="44"/>
      <c r="LQO239" s="44"/>
      <c r="LQP239" s="44"/>
      <c r="LQQ239" s="44"/>
      <c r="LQR239" s="44"/>
      <c r="LQS239" s="44"/>
      <c r="LQT239" s="44"/>
      <c r="LQU239" s="44"/>
      <c r="LQV239" s="44"/>
      <c r="LQW239" s="44"/>
      <c r="LQX239" s="44"/>
      <c r="LQY239" s="44"/>
      <c r="LQZ239" s="44"/>
      <c r="LRA239" s="44"/>
      <c r="LRB239" s="44"/>
      <c r="LRC239" s="44"/>
      <c r="LRD239" s="44"/>
      <c r="LRE239" s="44"/>
      <c r="LRF239" s="44"/>
      <c r="LRG239" s="44"/>
      <c r="LRH239" s="44"/>
      <c r="LRI239" s="44"/>
      <c r="LRJ239" s="44"/>
      <c r="LRK239" s="44"/>
      <c r="LRL239" s="44"/>
      <c r="LRM239" s="44"/>
      <c r="LRN239" s="44"/>
      <c r="LRO239" s="44"/>
      <c r="LRP239" s="44"/>
      <c r="LRQ239" s="44"/>
      <c r="LRR239" s="44"/>
      <c r="LRS239" s="44"/>
      <c r="LRT239" s="44"/>
      <c r="LRU239" s="44"/>
      <c r="LRV239" s="44"/>
      <c r="LRW239" s="44"/>
      <c r="LRX239" s="44"/>
      <c r="LRY239" s="44"/>
      <c r="LRZ239" s="44"/>
      <c r="LSA239" s="44"/>
      <c r="LSB239" s="44"/>
      <c r="LSC239" s="44"/>
      <c r="LSD239" s="44"/>
      <c r="LSE239" s="44"/>
      <c r="LSF239" s="44"/>
      <c r="LSG239" s="44"/>
      <c r="LSH239" s="44"/>
      <c r="LSI239" s="44"/>
      <c r="LSJ239" s="44"/>
      <c r="LSK239" s="44"/>
      <c r="LSL239" s="44"/>
      <c r="LSM239" s="44"/>
      <c r="LSN239" s="44"/>
      <c r="LSO239" s="44"/>
      <c r="LSP239" s="44"/>
      <c r="LSQ239" s="44"/>
      <c r="LSR239" s="44"/>
      <c r="LSS239" s="44"/>
      <c r="LST239" s="44"/>
      <c r="LSU239" s="44"/>
      <c r="LSV239" s="44"/>
      <c r="LSW239" s="44"/>
      <c r="LSX239" s="44"/>
      <c r="LSY239" s="44"/>
      <c r="LSZ239" s="44"/>
      <c r="LTA239" s="44"/>
      <c r="LTB239" s="44"/>
      <c r="LTC239" s="44"/>
      <c r="LTD239" s="44"/>
      <c r="LTE239" s="44"/>
      <c r="LTF239" s="44"/>
      <c r="LTG239" s="44"/>
      <c r="LTH239" s="44"/>
      <c r="LTI239" s="44"/>
      <c r="LTJ239" s="44"/>
      <c r="LTK239" s="44"/>
      <c r="LTL239" s="44"/>
      <c r="LTM239" s="44"/>
      <c r="LTN239" s="44"/>
      <c r="LTO239" s="44"/>
      <c r="LTP239" s="44"/>
      <c r="LTQ239" s="44"/>
      <c r="LTR239" s="44"/>
      <c r="LTS239" s="44"/>
      <c r="LTT239" s="44"/>
      <c r="LTU239" s="44"/>
      <c r="LTV239" s="44"/>
      <c r="LTW239" s="44"/>
      <c r="LTX239" s="44"/>
      <c r="LTY239" s="44"/>
      <c r="LTZ239" s="44"/>
      <c r="LUA239" s="44"/>
      <c r="LUB239" s="44"/>
      <c r="LUC239" s="44"/>
      <c r="LUD239" s="44"/>
      <c r="LUE239" s="44"/>
      <c r="LUF239" s="44"/>
      <c r="LUG239" s="44"/>
      <c r="LUH239" s="44"/>
      <c r="LUI239" s="44"/>
      <c r="LUJ239" s="44"/>
      <c r="LUK239" s="44"/>
      <c r="LUL239" s="44"/>
      <c r="LUM239" s="44"/>
      <c r="LUN239" s="44"/>
      <c r="LUO239" s="44"/>
      <c r="LUP239" s="44"/>
      <c r="LUQ239" s="44"/>
      <c r="LUR239" s="44"/>
      <c r="LUS239" s="44"/>
      <c r="LUT239" s="44"/>
      <c r="LUU239" s="44"/>
      <c r="LUV239" s="44"/>
      <c r="LUW239" s="44"/>
      <c r="LUX239" s="44"/>
      <c r="LUY239" s="44"/>
      <c r="LUZ239" s="44"/>
      <c r="LVA239" s="44"/>
      <c r="LVB239" s="44"/>
      <c r="LVC239" s="44"/>
      <c r="LVD239" s="44"/>
      <c r="LVE239" s="44"/>
      <c r="LVF239" s="44"/>
      <c r="LVG239" s="44"/>
      <c r="LVH239" s="44"/>
      <c r="LVI239" s="44"/>
      <c r="LVJ239" s="44"/>
      <c r="LVK239" s="44"/>
      <c r="LVL239" s="44"/>
      <c r="LVM239" s="44"/>
      <c r="LVN239" s="44"/>
      <c r="LVO239" s="44"/>
      <c r="LVP239" s="44"/>
      <c r="LVQ239" s="44"/>
      <c r="LVR239" s="44"/>
      <c r="LVS239" s="44"/>
      <c r="LVT239" s="44"/>
      <c r="LVU239" s="44"/>
      <c r="LVV239" s="44"/>
      <c r="LVW239" s="44"/>
      <c r="LVX239" s="44"/>
      <c r="LVY239" s="44"/>
      <c r="LVZ239" s="44"/>
      <c r="LWA239" s="44"/>
      <c r="LWB239" s="44"/>
      <c r="LWC239" s="44"/>
      <c r="LWD239" s="44"/>
      <c r="LWE239" s="44"/>
      <c r="LWF239" s="44"/>
      <c r="LWG239" s="44"/>
      <c r="LWH239" s="44"/>
      <c r="LWI239" s="44"/>
      <c r="LWJ239" s="44"/>
      <c r="LWK239" s="44"/>
      <c r="LWL239" s="44"/>
      <c r="LWM239" s="44"/>
      <c r="LWN239" s="44"/>
      <c r="LWO239" s="44"/>
      <c r="LWP239" s="44"/>
      <c r="LWQ239" s="44"/>
      <c r="LWR239" s="44"/>
      <c r="LWS239" s="44"/>
      <c r="LWT239" s="44"/>
      <c r="LWU239" s="44"/>
      <c r="LWV239" s="44"/>
      <c r="LWW239" s="44"/>
      <c r="LWX239" s="44"/>
      <c r="LWY239" s="44"/>
      <c r="LWZ239" s="44"/>
      <c r="LXA239" s="44"/>
      <c r="LXB239" s="44"/>
      <c r="LXC239" s="44"/>
      <c r="LXD239" s="44"/>
      <c r="LXE239" s="44"/>
      <c r="LXF239" s="44"/>
      <c r="LXG239" s="44"/>
      <c r="LXH239" s="44"/>
      <c r="LXI239" s="44"/>
      <c r="LXJ239" s="44"/>
      <c r="LXK239" s="44"/>
      <c r="LXL239" s="44"/>
      <c r="LXM239" s="44"/>
      <c r="LXN239" s="44"/>
      <c r="LXO239" s="44"/>
      <c r="LXP239" s="44"/>
      <c r="LXQ239" s="44"/>
      <c r="LXR239" s="44"/>
      <c r="LXS239" s="44"/>
      <c r="LXT239" s="44"/>
      <c r="LXU239" s="44"/>
      <c r="LXV239" s="44"/>
      <c r="LXW239" s="44"/>
      <c r="LXX239" s="44"/>
      <c r="LXY239" s="44"/>
      <c r="LXZ239" s="44"/>
      <c r="LYA239" s="44"/>
      <c r="LYB239" s="44"/>
      <c r="LYC239" s="44"/>
      <c r="LYD239" s="44"/>
      <c r="LYE239" s="44"/>
      <c r="LYF239" s="44"/>
      <c r="LYG239" s="44"/>
      <c r="LYH239" s="44"/>
      <c r="LYI239" s="44"/>
      <c r="LYJ239" s="44"/>
      <c r="LYK239" s="44"/>
      <c r="LYL239" s="44"/>
      <c r="LYM239" s="44"/>
      <c r="LYN239" s="44"/>
      <c r="LYO239" s="44"/>
      <c r="LYP239" s="44"/>
      <c r="LYQ239" s="44"/>
      <c r="LYR239" s="44"/>
      <c r="LYS239" s="44"/>
      <c r="LYT239" s="44"/>
      <c r="LYU239" s="44"/>
      <c r="LYV239" s="44"/>
      <c r="LYW239" s="44"/>
      <c r="LYX239" s="44"/>
      <c r="LYY239" s="44"/>
      <c r="LYZ239" s="44"/>
      <c r="LZA239" s="44"/>
      <c r="LZB239" s="44"/>
      <c r="LZC239" s="44"/>
      <c r="LZD239" s="44"/>
      <c r="LZE239" s="44"/>
      <c r="LZF239" s="44"/>
      <c r="LZG239" s="44"/>
      <c r="LZH239" s="44"/>
      <c r="LZI239" s="44"/>
      <c r="LZJ239" s="44"/>
      <c r="LZK239" s="44"/>
      <c r="LZL239" s="44"/>
      <c r="LZM239" s="44"/>
      <c r="LZN239" s="44"/>
      <c r="LZO239" s="44"/>
      <c r="LZP239" s="44"/>
      <c r="LZQ239" s="44"/>
      <c r="LZR239" s="44"/>
      <c r="LZS239" s="44"/>
      <c r="LZT239" s="44"/>
      <c r="LZU239" s="44"/>
      <c r="LZV239" s="44"/>
      <c r="LZW239" s="44"/>
      <c r="LZX239" s="44"/>
      <c r="LZY239" s="44"/>
      <c r="LZZ239" s="44"/>
      <c r="MAA239" s="44"/>
      <c r="MAB239" s="44"/>
      <c r="MAC239" s="44"/>
      <c r="MAD239" s="44"/>
      <c r="MAE239" s="44"/>
      <c r="MAF239" s="44"/>
      <c r="MAG239" s="44"/>
      <c r="MAH239" s="44"/>
      <c r="MAI239" s="44"/>
      <c r="MAJ239" s="44"/>
      <c r="MAK239" s="44"/>
      <c r="MAL239" s="44"/>
      <c r="MAM239" s="44"/>
      <c r="MAN239" s="44"/>
      <c r="MAO239" s="44"/>
      <c r="MAP239" s="44"/>
      <c r="MAQ239" s="44"/>
      <c r="MAR239" s="44"/>
      <c r="MAS239" s="44"/>
      <c r="MAT239" s="44"/>
      <c r="MAU239" s="44"/>
      <c r="MAV239" s="44"/>
      <c r="MAW239" s="44"/>
      <c r="MAX239" s="44"/>
      <c r="MAY239" s="44"/>
      <c r="MAZ239" s="44"/>
      <c r="MBA239" s="44"/>
      <c r="MBB239" s="44"/>
      <c r="MBC239" s="44"/>
      <c r="MBD239" s="44"/>
      <c r="MBE239" s="44"/>
      <c r="MBF239" s="44"/>
      <c r="MBG239" s="44"/>
      <c r="MBH239" s="44"/>
      <c r="MBI239" s="44"/>
      <c r="MBJ239" s="44"/>
      <c r="MBK239" s="44"/>
      <c r="MBL239" s="44"/>
      <c r="MBM239" s="44"/>
      <c r="MBN239" s="44"/>
      <c r="MBO239" s="44"/>
      <c r="MBP239" s="44"/>
      <c r="MBQ239" s="44"/>
      <c r="MBR239" s="44"/>
      <c r="MBS239" s="44"/>
      <c r="MBT239" s="44"/>
      <c r="MBU239" s="44"/>
      <c r="MBV239" s="44"/>
      <c r="MBW239" s="44"/>
      <c r="MBX239" s="44"/>
      <c r="MBY239" s="44"/>
      <c r="MBZ239" s="44"/>
      <c r="MCA239" s="44"/>
      <c r="MCB239" s="44"/>
      <c r="MCC239" s="44"/>
      <c r="MCD239" s="44"/>
      <c r="MCE239" s="44"/>
      <c r="MCF239" s="44"/>
      <c r="MCG239" s="44"/>
      <c r="MCH239" s="44"/>
      <c r="MCI239" s="44"/>
      <c r="MCJ239" s="44"/>
      <c r="MCK239" s="44"/>
      <c r="MCL239" s="44"/>
      <c r="MCM239" s="44"/>
      <c r="MCN239" s="44"/>
      <c r="MCO239" s="44"/>
      <c r="MCP239" s="44"/>
      <c r="MCQ239" s="44"/>
      <c r="MCR239" s="44"/>
      <c r="MCS239" s="44"/>
      <c r="MCT239" s="44"/>
      <c r="MCU239" s="44"/>
      <c r="MCV239" s="44"/>
      <c r="MCW239" s="44"/>
      <c r="MCX239" s="44"/>
      <c r="MCY239" s="44"/>
      <c r="MCZ239" s="44"/>
      <c r="MDA239" s="44"/>
      <c r="MDB239" s="44"/>
      <c r="MDC239" s="44"/>
      <c r="MDD239" s="44"/>
      <c r="MDE239" s="44"/>
      <c r="MDF239" s="44"/>
      <c r="MDG239" s="44"/>
      <c r="MDH239" s="44"/>
      <c r="MDI239" s="44"/>
      <c r="MDJ239" s="44"/>
      <c r="MDK239" s="44"/>
      <c r="MDL239" s="44"/>
      <c r="MDM239" s="44"/>
      <c r="MDN239" s="44"/>
      <c r="MDO239" s="44"/>
      <c r="MDP239" s="44"/>
      <c r="MDQ239" s="44"/>
      <c r="MDR239" s="44"/>
      <c r="MDS239" s="44"/>
      <c r="MDT239" s="44"/>
      <c r="MDU239" s="44"/>
      <c r="MDV239" s="44"/>
      <c r="MDW239" s="44"/>
      <c r="MDX239" s="44"/>
      <c r="MDY239" s="44"/>
      <c r="MDZ239" s="44"/>
      <c r="MEA239" s="44"/>
      <c r="MEB239" s="44"/>
      <c r="MEC239" s="44"/>
      <c r="MED239" s="44"/>
      <c r="MEE239" s="44"/>
      <c r="MEF239" s="44"/>
      <c r="MEG239" s="44"/>
      <c r="MEH239" s="44"/>
      <c r="MEI239" s="44"/>
      <c r="MEJ239" s="44"/>
      <c r="MEK239" s="44"/>
      <c r="MEL239" s="44"/>
      <c r="MEM239" s="44"/>
      <c r="MEN239" s="44"/>
      <c r="MEO239" s="44"/>
      <c r="MEP239" s="44"/>
      <c r="MEQ239" s="44"/>
      <c r="MER239" s="44"/>
      <c r="MES239" s="44"/>
      <c r="MET239" s="44"/>
      <c r="MEU239" s="44"/>
      <c r="MEV239" s="44"/>
      <c r="MEW239" s="44"/>
      <c r="MEX239" s="44"/>
      <c r="MEY239" s="44"/>
      <c r="MEZ239" s="44"/>
      <c r="MFA239" s="44"/>
      <c r="MFB239" s="44"/>
      <c r="MFC239" s="44"/>
      <c r="MFD239" s="44"/>
      <c r="MFE239" s="44"/>
      <c r="MFF239" s="44"/>
      <c r="MFG239" s="44"/>
      <c r="MFH239" s="44"/>
      <c r="MFI239" s="44"/>
      <c r="MFJ239" s="44"/>
      <c r="MFK239" s="44"/>
      <c r="MFL239" s="44"/>
      <c r="MFM239" s="44"/>
      <c r="MFN239" s="44"/>
      <c r="MFO239" s="44"/>
      <c r="MFP239" s="44"/>
      <c r="MFQ239" s="44"/>
      <c r="MFR239" s="44"/>
      <c r="MFS239" s="44"/>
      <c r="MFT239" s="44"/>
      <c r="MFU239" s="44"/>
      <c r="MFV239" s="44"/>
      <c r="MFW239" s="44"/>
      <c r="MFX239" s="44"/>
      <c r="MFY239" s="44"/>
      <c r="MFZ239" s="44"/>
      <c r="MGA239" s="44"/>
      <c r="MGB239" s="44"/>
      <c r="MGC239" s="44"/>
      <c r="MGD239" s="44"/>
      <c r="MGE239" s="44"/>
      <c r="MGF239" s="44"/>
      <c r="MGG239" s="44"/>
      <c r="MGH239" s="44"/>
      <c r="MGI239" s="44"/>
      <c r="MGJ239" s="44"/>
      <c r="MGK239" s="44"/>
      <c r="MGL239" s="44"/>
      <c r="MGM239" s="44"/>
      <c r="MGN239" s="44"/>
      <c r="MGO239" s="44"/>
      <c r="MGP239" s="44"/>
      <c r="MGQ239" s="44"/>
      <c r="MGR239" s="44"/>
      <c r="MGS239" s="44"/>
      <c r="MGT239" s="44"/>
      <c r="MGU239" s="44"/>
      <c r="MGV239" s="44"/>
      <c r="MGW239" s="44"/>
      <c r="MGX239" s="44"/>
      <c r="MGY239" s="44"/>
      <c r="MGZ239" s="44"/>
      <c r="MHA239" s="44"/>
      <c r="MHB239" s="44"/>
      <c r="MHC239" s="44"/>
      <c r="MHD239" s="44"/>
      <c r="MHE239" s="44"/>
      <c r="MHF239" s="44"/>
      <c r="MHG239" s="44"/>
      <c r="MHH239" s="44"/>
      <c r="MHI239" s="44"/>
      <c r="MHJ239" s="44"/>
      <c r="MHK239" s="44"/>
      <c r="MHL239" s="44"/>
      <c r="MHM239" s="44"/>
      <c r="MHN239" s="44"/>
      <c r="MHO239" s="44"/>
      <c r="MHP239" s="44"/>
      <c r="MHQ239" s="44"/>
      <c r="MHR239" s="44"/>
      <c r="MHS239" s="44"/>
      <c r="MHT239" s="44"/>
      <c r="MHU239" s="44"/>
      <c r="MHV239" s="44"/>
      <c r="MHW239" s="44"/>
      <c r="MHX239" s="44"/>
      <c r="MHY239" s="44"/>
      <c r="MHZ239" s="44"/>
      <c r="MIA239" s="44"/>
      <c r="MIB239" s="44"/>
      <c r="MIC239" s="44"/>
      <c r="MID239" s="44"/>
      <c r="MIE239" s="44"/>
      <c r="MIF239" s="44"/>
      <c r="MIG239" s="44"/>
      <c r="MIH239" s="44"/>
      <c r="MII239" s="44"/>
      <c r="MIJ239" s="44"/>
      <c r="MIK239" s="44"/>
      <c r="MIL239" s="44"/>
      <c r="MIM239" s="44"/>
      <c r="MIN239" s="44"/>
      <c r="MIO239" s="44"/>
      <c r="MIP239" s="44"/>
      <c r="MIQ239" s="44"/>
      <c r="MIR239" s="44"/>
      <c r="MIS239" s="44"/>
      <c r="MIT239" s="44"/>
      <c r="MIU239" s="44"/>
      <c r="MIV239" s="44"/>
      <c r="MIW239" s="44"/>
      <c r="MIX239" s="44"/>
      <c r="MIY239" s="44"/>
      <c r="MIZ239" s="44"/>
      <c r="MJA239" s="44"/>
      <c r="MJB239" s="44"/>
      <c r="MJC239" s="44"/>
      <c r="MJD239" s="44"/>
      <c r="MJE239" s="44"/>
      <c r="MJF239" s="44"/>
      <c r="MJG239" s="44"/>
      <c r="MJH239" s="44"/>
      <c r="MJI239" s="44"/>
      <c r="MJJ239" s="44"/>
      <c r="MJK239" s="44"/>
      <c r="MJL239" s="44"/>
      <c r="MJM239" s="44"/>
      <c r="MJN239" s="44"/>
      <c r="MJO239" s="44"/>
      <c r="MJP239" s="44"/>
      <c r="MJQ239" s="44"/>
      <c r="MJR239" s="44"/>
      <c r="MJS239" s="44"/>
      <c r="MJT239" s="44"/>
      <c r="MJU239" s="44"/>
      <c r="MJV239" s="44"/>
      <c r="MJW239" s="44"/>
      <c r="MJX239" s="44"/>
      <c r="MJY239" s="44"/>
      <c r="MJZ239" s="44"/>
      <c r="MKA239" s="44"/>
      <c r="MKB239" s="44"/>
      <c r="MKC239" s="44"/>
      <c r="MKD239" s="44"/>
      <c r="MKE239" s="44"/>
      <c r="MKF239" s="44"/>
      <c r="MKG239" s="44"/>
      <c r="MKH239" s="44"/>
      <c r="MKI239" s="44"/>
      <c r="MKJ239" s="44"/>
      <c r="MKK239" s="44"/>
      <c r="MKL239" s="44"/>
      <c r="MKM239" s="44"/>
      <c r="MKN239" s="44"/>
      <c r="MKO239" s="44"/>
      <c r="MKP239" s="44"/>
      <c r="MKQ239" s="44"/>
      <c r="MKR239" s="44"/>
      <c r="MKS239" s="44"/>
      <c r="MKT239" s="44"/>
      <c r="MKU239" s="44"/>
      <c r="MKV239" s="44"/>
      <c r="MKW239" s="44"/>
      <c r="MKX239" s="44"/>
      <c r="MKY239" s="44"/>
      <c r="MKZ239" s="44"/>
      <c r="MLA239" s="44"/>
      <c r="MLB239" s="44"/>
      <c r="MLC239" s="44"/>
      <c r="MLD239" s="44"/>
      <c r="MLE239" s="44"/>
      <c r="MLF239" s="44"/>
      <c r="MLG239" s="44"/>
      <c r="MLH239" s="44"/>
      <c r="MLI239" s="44"/>
      <c r="MLJ239" s="44"/>
      <c r="MLK239" s="44"/>
      <c r="MLL239" s="44"/>
      <c r="MLM239" s="44"/>
      <c r="MLN239" s="44"/>
      <c r="MLO239" s="44"/>
      <c r="MLP239" s="44"/>
      <c r="MLQ239" s="44"/>
      <c r="MLR239" s="44"/>
      <c r="MLS239" s="44"/>
      <c r="MLT239" s="44"/>
      <c r="MLU239" s="44"/>
      <c r="MLV239" s="44"/>
      <c r="MLW239" s="44"/>
      <c r="MLX239" s="44"/>
      <c r="MLY239" s="44"/>
      <c r="MLZ239" s="44"/>
      <c r="MMA239" s="44"/>
      <c r="MMB239" s="44"/>
      <c r="MMC239" s="44"/>
      <c r="MMD239" s="44"/>
      <c r="MME239" s="44"/>
      <c r="MMF239" s="44"/>
      <c r="MMG239" s="44"/>
      <c r="MMH239" s="44"/>
      <c r="MMI239" s="44"/>
      <c r="MMJ239" s="44"/>
      <c r="MMK239" s="44"/>
      <c r="MML239" s="44"/>
      <c r="MMM239" s="44"/>
      <c r="MMN239" s="44"/>
      <c r="MMO239" s="44"/>
      <c r="MMP239" s="44"/>
      <c r="MMQ239" s="44"/>
      <c r="MMR239" s="44"/>
      <c r="MMS239" s="44"/>
      <c r="MMT239" s="44"/>
      <c r="MMU239" s="44"/>
      <c r="MMV239" s="44"/>
      <c r="MMW239" s="44"/>
      <c r="MMX239" s="44"/>
      <c r="MMY239" s="44"/>
      <c r="MMZ239" s="44"/>
      <c r="MNA239" s="44"/>
      <c r="MNB239" s="44"/>
      <c r="MNC239" s="44"/>
      <c r="MND239" s="44"/>
      <c r="MNE239" s="44"/>
      <c r="MNF239" s="44"/>
      <c r="MNG239" s="44"/>
      <c r="MNH239" s="44"/>
      <c r="MNI239" s="44"/>
      <c r="MNJ239" s="44"/>
      <c r="MNK239" s="44"/>
      <c r="MNL239" s="44"/>
      <c r="MNM239" s="44"/>
      <c r="MNN239" s="44"/>
      <c r="MNO239" s="44"/>
      <c r="MNP239" s="44"/>
      <c r="MNQ239" s="44"/>
      <c r="MNR239" s="44"/>
      <c r="MNS239" s="44"/>
      <c r="MNT239" s="44"/>
      <c r="MNU239" s="44"/>
      <c r="MNV239" s="44"/>
      <c r="MNW239" s="44"/>
      <c r="MNX239" s="44"/>
      <c r="MNY239" s="44"/>
      <c r="MNZ239" s="44"/>
      <c r="MOA239" s="44"/>
      <c r="MOB239" s="44"/>
      <c r="MOC239" s="44"/>
      <c r="MOD239" s="44"/>
      <c r="MOE239" s="44"/>
      <c r="MOF239" s="44"/>
      <c r="MOG239" s="44"/>
      <c r="MOH239" s="44"/>
      <c r="MOI239" s="44"/>
      <c r="MOJ239" s="44"/>
      <c r="MOK239" s="44"/>
      <c r="MOL239" s="44"/>
      <c r="MOM239" s="44"/>
      <c r="MON239" s="44"/>
      <c r="MOO239" s="44"/>
      <c r="MOP239" s="44"/>
      <c r="MOQ239" s="44"/>
      <c r="MOR239" s="44"/>
      <c r="MOS239" s="44"/>
      <c r="MOT239" s="44"/>
      <c r="MOU239" s="44"/>
      <c r="MOV239" s="44"/>
      <c r="MOW239" s="44"/>
      <c r="MOX239" s="44"/>
      <c r="MOY239" s="44"/>
      <c r="MOZ239" s="44"/>
      <c r="MPA239" s="44"/>
      <c r="MPB239" s="44"/>
      <c r="MPC239" s="44"/>
      <c r="MPD239" s="44"/>
      <c r="MPE239" s="44"/>
      <c r="MPF239" s="44"/>
      <c r="MPG239" s="44"/>
      <c r="MPH239" s="44"/>
      <c r="MPI239" s="44"/>
      <c r="MPJ239" s="44"/>
      <c r="MPK239" s="44"/>
      <c r="MPL239" s="44"/>
      <c r="MPM239" s="44"/>
      <c r="MPN239" s="44"/>
      <c r="MPO239" s="44"/>
      <c r="MPP239" s="44"/>
      <c r="MPQ239" s="44"/>
      <c r="MPR239" s="44"/>
      <c r="MPS239" s="44"/>
      <c r="MPT239" s="44"/>
      <c r="MPU239" s="44"/>
      <c r="MPV239" s="44"/>
      <c r="MPW239" s="44"/>
      <c r="MPX239" s="44"/>
      <c r="MPY239" s="44"/>
      <c r="MPZ239" s="44"/>
      <c r="MQA239" s="44"/>
      <c r="MQB239" s="44"/>
      <c r="MQC239" s="44"/>
      <c r="MQD239" s="44"/>
      <c r="MQE239" s="44"/>
      <c r="MQF239" s="44"/>
      <c r="MQG239" s="44"/>
      <c r="MQH239" s="44"/>
      <c r="MQI239" s="44"/>
      <c r="MQJ239" s="44"/>
      <c r="MQK239" s="44"/>
      <c r="MQL239" s="44"/>
      <c r="MQM239" s="44"/>
      <c r="MQN239" s="44"/>
      <c r="MQO239" s="44"/>
      <c r="MQP239" s="44"/>
      <c r="MQQ239" s="44"/>
      <c r="MQR239" s="44"/>
      <c r="MQS239" s="44"/>
      <c r="MQT239" s="44"/>
      <c r="MQU239" s="44"/>
      <c r="MQV239" s="44"/>
      <c r="MQW239" s="44"/>
      <c r="MQX239" s="44"/>
      <c r="MQY239" s="44"/>
      <c r="MQZ239" s="44"/>
      <c r="MRA239" s="44"/>
      <c r="MRB239" s="44"/>
      <c r="MRC239" s="44"/>
      <c r="MRD239" s="44"/>
      <c r="MRE239" s="44"/>
      <c r="MRF239" s="44"/>
      <c r="MRG239" s="44"/>
      <c r="MRH239" s="44"/>
      <c r="MRI239" s="44"/>
      <c r="MRJ239" s="44"/>
      <c r="MRK239" s="44"/>
      <c r="MRL239" s="44"/>
      <c r="MRM239" s="44"/>
      <c r="MRN239" s="44"/>
      <c r="MRO239" s="44"/>
      <c r="MRP239" s="44"/>
      <c r="MRQ239" s="44"/>
      <c r="MRR239" s="44"/>
      <c r="MRS239" s="44"/>
      <c r="MRT239" s="44"/>
      <c r="MRU239" s="44"/>
      <c r="MRV239" s="44"/>
      <c r="MRW239" s="44"/>
      <c r="MRX239" s="44"/>
      <c r="MRY239" s="44"/>
      <c r="MRZ239" s="44"/>
      <c r="MSA239" s="44"/>
      <c r="MSB239" s="44"/>
      <c r="MSC239" s="44"/>
      <c r="MSD239" s="44"/>
      <c r="MSE239" s="44"/>
      <c r="MSF239" s="44"/>
      <c r="MSG239" s="44"/>
      <c r="MSH239" s="44"/>
      <c r="MSI239" s="44"/>
      <c r="MSJ239" s="44"/>
      <c r="MSK239" s="44"/>
      <c r="MSL239" s="44"/>
      <c r="MSM239" s="44"/>
      <c r="MSN239" s="44"/>
      <c r="MSO239" s="44"/>
      <c r="MSP239" s="44"/>
      <c r="MSQ239" s="44"/>
      <c r="MSR239" s="44"/>
      <c r="MSS239" s="44"/>
      <c r="MST239" s="44"/>
      <c r="MSU239" s="44"/>
      <c r="MSV239" s="44"/>
      <c r="MSW239" s="44"/>
      <c r="MSX239" s="44"/>
      <c r="MSY239" s="44"/>
      <c r="MSZ239" s="44"/>
      <c r="MTA239" s="44"/>
      <c r="MTB239" s="44"/>
      <c r="MTC239" s="44"/>
      <c r="MTD239" s="44"/>
      <c r="MTE239" s="44"/>
      <c r="MTF239" s="44"/>
      <c r="MTG239" s="44"/>
      <c r="MTH239" s="44"/>
      <c r="MTI239" s="44"/>
      <c r="MTJ239" s="44"/>
      <c r="MTK239" s="44"/>
      <c r="MTL239" s="44"/>
      <c r="MTM239" s="44"/>
      <c r="MTN239" s="44"/>
      <c r="MTO239" s="44"/>
      <c r="MTP239" s="44"/>
      <c r="MTQ239" s="44"/>
      <c r="MTR239" s="44"/>
      <c r="MTS239" s="44"/>
      <c r="MTT239" s="44"/>
      <c r="MTU239" s="44"/>
      <c r="MTV239" s="44"/>
      <c r="MTW239" s="44"/>
      <c r="MTX239" s="44"/>
      <c r="MTY239" s="44"/>
      <c r="MTZ239" s="44"/>
      <c r="MUA239" s="44"/>
      <c r="MUB239" s="44"/>
      <c r="MUC239" s="44"/>
      <c r="MUD239" s="44"/>
      <c r="MUE239" s="44"/>
      <c r="MUF239" s="44"/>
      <c r="MUG239" s="44"/>
      <c r="MUH239" s="44"/>
      <c r="MUI239" s="44"/>
      <c r="MUJ239" s="44"/>
      <c r="MUK239" s="44"/>
      <c r="MUL239" s="44"/>
      <c r="MUM239" s="44"/>
      <c r="MUN239" s="44"/>
      <c r="MUO239" s="44"/>
      <c r="MUP239" s="44"/>
      <c r="MUQ239" s="44"/>
      <c r="MUR239" s="44"/>
      <c r="MUS239" s="44"/>
      <c r="MUT239" s="44"/>
      <c r="MUU239" s="44"/>
      <c r="MUV239" s="44"/>
      <c r="MUW239" s="44"/>
      <c r="MUX239" s="44"/>
      <c r="MUY239" s="44"/>
      <c r="MUZ239" s="44"/>
      <c r="MVA239" s="44"/>
      <c r="MVB239" s="44"/>
      <c r="MVC239" s="44"/>
      <c r="MVD239" s="44"/>
      <c r="MVE239" s="44"/>
      <c r="MVF239" s="44"/>
      <c r="MVG239" s="44"/>
      <c r="MVH239" s="44"/>
      <c r="MVI239" s="44"/>
      <c r="MVJ239" s="44"/>
      <c r="MVK239" s="44"/>
      <c r="MVL239" s="44"/>
      <c r="MVM239" s="44"/>
      <c r="MVN239" s="44"/>
      <c r="MVO239" s="44"/>
      <c r="MVP239" s="44"/>
      <c r="MVQ239" s="44"/>
      <c r="MVR239" s="44"/>
      <c r="MVS239" s="44"/>
      <c r="MVT239" s="44"/>
      <c r="MVU239" s="44"/>
      <c r="MVV239" s="44"/>
      <c r="MVW239" s="44"/>
      <c r="MVX239" s="44"/>
      <c r="MVY239" s="44"/>
      <c r="MVZ239" s="44"/>
      <c r="MWA239" s="44"/>
      <c r="MWB239" s="44"/>
      <c r="MWC239" s="44"/>
      <c r="MWD239" s="44"/>
      <c r="MWE239" s="44"/>
      <c r="MWF239" s="44"/>
      <c r="MWG239" s="44"/>
      <c r="MWH239" s="44"/>
      <c r="MWI239" s="44"/>
      <c r="MWJ239" s="44"/>
      <c r="MWK239" s="44"/>
      <c r="MWL239" s="44"/>
      <c r="MWM239" s="44"/>
      <c r="MWN239" s="44"/>
      <c r="MWO239" s="44"/>
      <c r="MWP239" s="44"/>
      <c r="MWQ239" s="44"/>
      <c r="MWR239" s="44"/>
      <c r="MWS239" s="44"/>
      <c r="MWT239" s="44"/>
      <c r="MWU239" s="44"/>
      <c r="MWV239" s="44"/>
      <c r="MWW239" s="44"/>
      <c r="MWX239" s="44"/>
      <c r="MWY239" s="44"/>
      <c r="MWZ239" s="44"/>
      <c r="MXA239" s="44"/>
      <c r="MXB239" s="44"/>
      <c r="MXC239" s="44"/>
      <c r="MXD239" s="44"/>
      <c r="MXE239" s="44"/>
      <c r="MXF239" s="44"/>
      <c r="MXG239" s="44"/>
      <c r="MXH239" s="44"/>
      <c r="MXI239" s="44"/>
      <c r="MXJ239" s="44"/>
      <c r="MXK239" s="44"/>
      <c r="MXL239" s="44"/>
      <c r="MXM239" s="44"/>
      <c r="MXN239" s="44"/>
      <c r="MXO239" s="44"/>
      <c r="MXP239" s="44"/>
      <c r="MXQ239" s="44"/>
      <c r="MXR239" s="44"/>
      <c r="MXS239" s="44"/>
      <c r="MXT239" s="44"/>
      <c r="MXU239" s="44"/>
      <c r="MXV239" s="44"/>
      <c r="MXW239" s="44"/>
      <c r="MXX239" s="44"/>
      <c r="MXY239" s="44"/>
      <c r="MXZ239" s="44"/>
      <c r="MYA239" s="44"/>
      <c r="MYB239" s="44"/>
      <c r="MYC239" s="44"/>
      <c r="MYD239" s="44"/>
      <c r="MYE239" s="44"/>
      <c r="MYF239" s="44"/>
      <c r="MYG239" s="44"/>
      <c r="MYH239" s="44"/>
      <c r="MYI239" s="44"/>
      <c r="MYJ239" s="44"/>
      <c r="MYK239" s="44"/>
      <c r="MYL239" s="44"/>
      <c r="MYM239" s="44"/>
      <c r="MYN239" s="44"/>
      <c r="MYO239" s="44"/>
      <c r="MYP239" s="44"/>
      <c r="MYQ239" s="44"/>
      <c r="MYR239" s="44"/>
      <c r="MYS239" s="44"/>
      <c r="MYT239" s="44"/>
      <c r="MYU239" s="44"/>
      <c r="MYV239" s="44"/>
      <c r="MYW239" s="44"/>
      <c r="MYX239" s="44"/>
      <c r="MYY239" s="44"/>
      <c r="MYZ239" s="44"/>
      <c r="MZA239" s="44"/>
      <c r="MZB239" s="44"/>
      <c r="MZC239" s="44"/>
      <c r="MZD239" s="44"/>
      <c r="MZE239" s="44"/>
      <c r="MZF239" s="44"/>
      <c r="MZG239" s="44"/>
      <c r="MZH239" s="44"/>
      <c r="MZI239" s="44"/>
      <c r="MZJ239" s="44"/>
      <c r="MZK239" s="44"/>
      <c r="MZL239" s="44"/>
      <c r="MZM239" s="44"/>
      <c r="MZN239" s="44"/>
      <c r="MZO239" s="44"/>
      <c r="MZP239" s="44"/>
      <c r="MZQ239" s="44"/>
      <c r="MZR239" s="44"/>
      <c r="MZS239" s="44"/>
      <c r="MZT239" s="44"/>
      <c r="MZU239" s="44"/>
      <c r="MZV239" s="44"/>
      <c r="MZW239" s="44"/>
      <c r="MZX239" s="44"/>
      <c r="MZY239" s="44"/>
      <c r="MZZ239" s="44"/>
      <c r="NAA239" s="44"/>
      <c r="NAB239" s="44"/>
      <c r="NAC239" s="44"/>
      <c r="NAD239" s="44"/>
      <c r="NAE239" s="44"/>
      <c r="NAF239" s="44"/>
      <c r="NAG239" s="44"/>
      <c r="NAH239" s="44"/>
      <c r="NAI239" s="44"/>
      <c r="NAJ239" s="44"/>
      <c r="NAK239" s="44"/>
      <c r="NAL239" s="44"/>
      <c r="NAM239" s="44"/>
      <c r="NAN239" s="44"/>
      <c r="NAO239" s="44"/>
      <c r="NAP239" s="44"/>
      <c r="NAQ239" s="44"/>
      <c r="NAR239" s="44"/>
      <c r="NAS239" s="44"/>
      <c r="NAT239" s="44"/>
      <c r="NAU239" s="44"/>
      <c r="NAV239" s="44"/>
      <c r="NAW239" s="44"/>
      <c r="NAX239" s="44"/>
      <c r="NAY239" s="44"/>
      <c r="NAZ239" s="44"/>
      <c r="NBA239" s="44"/>
      <c r="NBB239" s="44"/>
      <c r="NBC239" s="44"/>
      <c r="NBD239" s="44"/>
      <c r="NBE239" s="44"/>
      <c r="NBF239" s="44"/>
      <c r="NBG239" s="44"/>
      <c r="NBH239" s="44"/>
      <c r="NBI239" s="44"/>
      <c r="NBJ239" s="44"/>
      <c r="NBK239" s="44"/>
      <c r="NBL239" s="44"/>
      <c r="NBM239" s="44"/>
      <c r="NBN239" s="44"/>
      <c r="NBO239" s="44"/>
      <c r="NBP239" s="44"/>
      <c r="NBQ239" s="44"/>
      <c r="NBR239" s="44"/>
      <c r="NBS239" s="44"/>
      <c r="NBT239" s="44"/>
      <c r="NBU239" s="44"/>
      <c r="NBV239" s="44"/>
      <c r="NBW239" s="44"/>
      <c r="NBX239" s="44"/>
      <c r="NBY239" s="44"/>
      <c r="NBZ239" s="44"/>
      <c r="NCA239" s="44"/>
      <c r="NCB239" s="44"/>
      <c r="NCC239" s="44"/>
      <c r="NCD239" s="44"/>
      <c r="NCE239" s="44"/>
      <c r="NCF239" s="44"/>
      <c r="NCG239" s="44"/>
      <c r="NCH239" s="44"/>
      <c r="NCI239" s="44"/>
      <c r="NCJ239" s="44"/>
      <c r="NCK239" s="44"/>
      <c r="NCL239" s="44"/>
      <c r="NCM239" s="44"/>
      <c r="NCN239" s="44"/>
      <c r="NCO239" s="44"/>
      <c r="NCP239" s="44"/>
      <c r="NCQ239" s="44"/>
      <c r="NCR239" s="44"/>
      <c r="NCS239" s="44"/>
      <c r="NCT239" s="44"/>
      <c r="NCU239" s="44"/>
      <c r="NCV239" s="44"/>
      <c r="NCW239" s="44"/>
      <c r="NCX239" s="44"/>
      <c r="NCY239" s="44"/>
      <c r="NCZ239" s="44"/>
      <c r="NDA239" s="44"/>
      <c r="NDB239" s="44"/>
      <c r="NDC239" s="44"/>
      <c r="NDD239" s="44"/>
      <c r="NDE239" s="44"/>
      <c r="NDF239" s="44"/>
      <c r="NDG239" s="44"/>
      <c r="NDH239" s="44"/>
      <c r="NDI239" s="44"/>
      <c r="NDJ239" s="44"/>
      <c r="NDK239" s="44"/>
      <c r="NDL239" s="44"/>
      <c r="NDM239" s="44"/>
      <c r="NDN239" s="44"/>
      <c r="NDO239" s="44"/>
      <c r="NDP239" s="44"/>
      <c r="NDQ239" s="44"/>
      <c r="NDR239" s="44"/>
      <c r="NDS239" s="44"/>
      <c r="NDT239" s="44"/>
      <c r="NDU239" s="44"/>
      <c r="NDV239" s="44"/>
      <c r="NDW239" s="44"/>
      <c r="NDX239" s="44"/>
      <c r="NDY239" s="44"/>
      <c r="NDZ239" s="44"/>
      <c r="NEA239" s="44"/>
      <c r="NEB239" s="44"/>
      <c r="NEC239" s="44"/>
      <c r="NED239" s="44"/>
      <c r="NEE239" s="44"/>
      <c r="NEF239" s="44"/>
      <c r="NEG239" s="44"/>
      <c r="NEH239" s="44"/>
      <c r="NEI239" s="44"/>
      <c r="NEJ239" s="44"/>
      <c r="NEK239" s="44"/>
      <c r="NEL239" s="44"/>
      <c r="NEM239" s="44"/>
      <c r="NEN239" s="44"/>
      <c r="NEO239" s="44"/>
      <c r="NEP239" s="44"/>
      <c r="NEQ239" s="44"/>
      <c r="NER239" s="44"/>
      <c r="NES239" s="44"/>
      <c r="NET239" s="44"/>
      <c r="NEU239" s="44"/>
      <c r="NEV239" s="44"/>
      <c r="NEW239" s="44"/>
      <c r="NEX239" s="44"/>
      <c r="NEY239" s="44"/>
      <c r="NEZ239" s="44"/>
      <c r="NFA239" s="44"/>
      <c r="NFB239" s="44"/>
      <c r="NFC239" s="44"/>
      <c r="NFD239" s="44"/>
      <c r="NFE239" s="44"/>
      <c r="NFF239" s="44"/>
      <c r="NFG239" s="44"/>
      <c r="NFH239" s="44"/>
      <c r="NFI239" s="44"/>
      <c r="NFJ239" s="44"/>
      <c r="NFK239" s="44"/>
      <c r="NFL239" s="44"/>
      <c r="NFM239" s="44"/>
      <c r="NFN239" s="44"/>
      <c r="NFO239" s="44"/>
      <c r="NFP239" s="44"/>
      <c r="NFQ239" s="44"/>
      <c r="NFR239" s="44"/>
      <c r="NFS239" s="44"/>
      <c r="NFT239" s="44"/>
      <c r="NFU239" s="44"/>
      <c r="NFV239" s="44"/>
      <c r="NFW239" s="44"/>
      <c r="NFX239" s="44"/>
      <c r="NFY239" s="44"/>
      <c r="NFZ239" s="44"/>
      <c r="NGA239" s="44"/>
      <c r="NGB239" s="44"/>
      <c r="NGC239" s="44"/>
      <c r="NGD239" s="44"/>
      <c r="NGE239" s="44"/>
      <c r="NGF239" s="44"/>
      <c r="NGG239" s="44"/>
      <c r="NGH239" s="44"/>
      <c r="NGI239" s="44"/>
      <c r="NGJ239" s="44"/>
      <c r="NGK239" s="44"/>
      <c r="NGL239" s="44"/>
      <c r="NGM239" s="44"/>
      <c r="NGN239" s="44"/>
      <c r="NGO239" s="44"/>
      <c r="NGP239" s="44"/>
      <c r="NGQ239" s="44"/>
      <c r="NGR239" s="44"/>
      <c r="NGS239" s="44"/>
      <c r="NGT239" s="44"/>
      <c r="NGU239" s="44"/>
      <c r="NGV239" s="44"/>
      <c r="NGW239" s="44"/>
      <c r="NGX239" s="44"/>
      <c r="NGY239" s="44"/>
      <c r="NGZ239" s="44"/>
      <c r="NHA239" s="44"/>
      <c r="NHB239" s="44"/>
      <c r="NHC239" s="44"/>
      <c r="NHD239" s="44"/>
      <c r="NHE239" s="44"/>
      <c r="NHF239" s="44"/>
      <c r="NHG239" s="44"/>
      <c r="NHH239" s="44"/>
      <c r="NHI239" s="44"/>
      <c r="NHJ239" s="44"/>
      <c r="NHK239" s="44"/>
      <c r="NHL239" s="44"/>
      <c r="NHM239" s="44"/>
      <c r="NHN239" s="44"/>
      <c r="NHO239" s="44"/>
      <c r="NHP239" s="44"/>
      <c r="NHQ239" s="44"/>
      <c r="NHR239" s="44"/>
      <c r="NHS239" s="44"/>
      <c r="NHT239" s="44"/>
      <c r="NHU239" s="44"/>
      <c r="NHV239" s="44"/>
      <c r="NHW239" s="44"/>
      <c r="NHX239" s="44"/>
      <c r="NHY239" s="44"/>
      <c r="NHZ239" s="44"/>
      <c r="NIA239" s="44"/>
      <c r="NIB239" s="44"/>
      <c r="NIC239" s="44"/>
      <c r="NID239" s="44"/>
      <c r="NIE239" s="44"/>
      <c r="NIF239" s="44"/>
      <c r="NIG239" s="44"/>
      <c r="NIH239" s="44"/>
      <c r="NII239" s="44"/>
      <c r="NIJ239" s="44"/>
      <c r="NIK239" s="44"/>
      <c r="NIL239" s="44"/>
      <c r="NIM239" s="44"/>
      <c r="NIN239" s="44"/>
      <c r="NIO239" s="44"/>
      <c r="NIP239" s="44"/>
      <c r="NIQ239" s="44"/>
      <c r="NIR239" s="44"/>
      <c r="NIS239" s="44"/>
      <c r="NIT239" s="44"/>
      <c r="NIU239" s="44"/>
      <c r="NIV239" s="44"/>
      <c r="NIW239" s="44"/>
      <c r="NIX239" s="44"/>
      <c r="NIY239" s="44"/>
      <c r="NIZ239" s="44"/>
      <c r="NJA239" s="44"/>
      <c r="NJB239" s="44"/>
      <c r="NJC239" s="44"/>
      <c r="NJD239" s="44"/>
      <c r="NJE239" s="44"/>
      <c r="NJF239" s="44"/>
      <c r="NJG239" s="44"/>
      <c r="NJH239" s="44"/>
      <c r="NJI239" s="44"/>
      <c r="NJJ239" s="44"/>
      <c r="NJK239" s="44"/>
      <c r="NJL239" s="44"/>
      <c r="NJM239" s="44"/>
      <c r="NJN239" s="44"/>
      <c r="NJO239" s="44"/>
      <c r="NJP239" s="44"/>
      <c r="NJQ239" s="44"/>
      <c r="NJR239" s="44"/>
      <c r="NJS239" s="44"/>
      <c r="NJT239" s="44"/>
      <c r="NJU239" s="44"/>
      <c r="NJV239" s="44"/>
      <c r="NJW239" s="44"/>
      <c r="NJX239" s="44"/>
      <c r="NJY239" s="44"/>
      <c r="NJZ239" s="44"/>
      <c r="NKA239" s="44"/>
      <c r="NKB239" s="44"/>
      <c r="NKC239" s="44"/>
      <c r="NKD239" s="44"/>
      <c r="NKE239" s="44"/>
      <c r="NKF239" s="44"/>
      <c r="NKG239" s="44"/>
      <c r="NKH239" s="44"/>
      <c r="NKI239" s="44"/>
      <c r="NKJ239" s="44"/>
      <c r="NKK239" s="44"/>
      <c r="NKL239" s="44"/>
      <c r="NKM239" s="44"/>
      <c r="NKN239" s="44"/>
      <c r="NKO239" s="44"/>
      <c r="NKP239" s="44"/>
      <c r="NKQ239" s="44"/>
      <c r="NKR239" s="44"/>
      <c r="NKS239" s="44"/>
      <c r="NKT239" s="44"/>
      <c r="NKU239" s="44"/>
      <c r="NKV239" s="44"/>
      <c r="NKW239" s="44"/>
      <c r="NKX239" s="44"/>
      <c r="NKY239" s="44"/>
      <c r="NKZ239" s="44"/>
      <c r="NLA239" s="44"/>
      <c r="NLB239" s="44"/>
      <c r="NLC239" s="44"/>
      <c r="NLD239" s="44"/>
      <c r="NLE239" s="44"/>
      <c r="NLF239" s="44"/>
      <c r="NLG239" s="44"/>
      <c r="NLH239" s="44"/>
      <c r="NLI239" s="44"/>
      <c r="NLJ239" s="44"/>
      <c r="NLK239" s="44"/>
      <c r="NLL239" s="44"/>
      <c r="NLM239" s="44"/>
      <c r="NLN239" s="44"/>
      <c r="NLO239" s="44"/>
      <c r="NLP239" s="44"/>
      <c r="NLQ239" s="44"/>
      <c r="NLR239" s="44"/>
      <c r="NLS239" s="44"/>
      <c r="NLT239" s="44"/>
      <c r="NLU239" s="44"/>
      <c r="NLV239" s="44"/>
      <c r="NLW239" s="44"/>
      <c r="NLX239" s="44"/>
      <c r="NLY239" s="44"/>
      <c r="NLZ239" s="44"/>
      <c r="NMA239" s="44"/>
      <c r="NMB239" s="44"/>
      <c r="NMC239" s="44"/>
      <c r="NMD239" s="44"/>
      <c r="NME239" s="44"/>
      <c r="NMF239" s="44"/>
      <c r="NMG239" s="44"/>
      <c r="NMH239" s="44"/>
      <c r="NMI239" s="44"/>
      <c r="NMJ239" s="44"/>
      <c r="NMK239" s="44"/>
      <c r="NML239" s="44"/>
      <c r="NMM239" s="44"/>
      <c r="NMN239" s="44"/>
      <c r="NMO239" s="44"/>
      <c r="NMP239" s="44"/>
      <c r="NMQ239" s="44"/>
      <c r="NMR239" s="44"/>
      <c r="NMS239" s="44"/>
      <c r="NMT239" s="44"/>
      <c r="NMU239" s="44"/>
      <c r="NMV239" s="44"/>
      <c r="NMW239" s="44"/>
      <c r="NMX239" s="44"/>
      <c r="NMY239" s="44"/>
      <c r="NMZ239" s="44"/>
      <c r="NNA239" s="44"/>
      <c r="NNB239" s="44"/>
      <c r="NNC239" s="44"/>
      <c r="NND239" s="44"/>
      <c r="NNE239" s="44"/>
      <c r="NNF239" s="44"/>
      <c r="NNG239" s="44"/>
      <c r="NNH239" s="44"/>
      <c r="NNI239" s="44"/>
      <c r="NNJ239" s="44"/>
      <c r="NNK239" s="44"/>
      <c r="NNL239" s="44"/>
      <c r="NNM239" s="44"/>
      <c r="NNN239" s="44"/>
      <c r="NNO239" s="44"/>
      <c r="NNP239" s="44"/>
      <c r="NNQ239" s="44"/>
      <c r="NNR239" s="44"/>
      <c r="NNS239" s="44"/>
      <c r="NNT239" s="44"/>
      <c r="NNU239" s="44"/>
      <c r="NNV239" s="44"/>
      <c r="NNW239" s="44"/>
      <c r="NNX239" s="44"/>
      <c r="NNY239" s="44"/>
      <c r="NNZ239" s="44"/>
      <c r="NOA239" s="44"/>
      <c r="NOB239" s="44"/>
      <c r="NOC239" s="44"/>
      <c r="NOD239" s="44"/>
      <c r="NOE239" s="44"/>
      <c r="NOF239" s="44"/>
      <c r="NOG239" s="44"/>
      <c r="NOH239" s="44"/>
      <c r="NOI239" s="44"/>
      <c r="NOJ239" s="44"/>
      <c r="NOK239" s="44"/>
      <c r="NOL239" s="44"/>
      <c r="NOM239" s="44"/>
      <c r="NON239" s="44"/>
      <c r="NOO239" s="44"/>
      <c r="NOP239" s="44"/>
      <c r="NOQ239" s="44"/>
      <c r="NOR239" s="44"/>
      <c r="NOS239" s="44"/>
      <c r="NOT239" s="44"/>
      <c r="NOU239" s="44"/>
      <c r="NOV239" s="44"/>
      <c r="NOW239" s="44"/>
      <c r="NOX239" s="44"/>
      <c r="NOY239" s="44"/>
      <c r="NOZ239" s="44"/>
      <c r="NPA239" s="44"/>
      <c r="NPB239" s="44"/>
      <c r="NPC239" s="44"/>
      <c r="NPD239" s="44"/>
      <c r="NPE239" s="44"/>
      <c r="NPF239" s="44"/>
      <c r="NPG239" s="44"/>
      <c r="NPH239" s="44"/>
      <c r="NPI239" s="44"/>
      <c r="NPJ239" s="44"/>
      <c r="NPK239" s="44"/>
      <c r="NPL239" s="44"/>
      <c r="NPM239" s="44"/>
      <c r="NPN239" s="44"/>
      <c r="NPO239" s="44"/>
      <c r="NPP239" s="44"/>
      <c r="NPQ239" s="44"/>
      <c r="NPR239" s="44"/>
      <c r="NPS239" s="44"/>
      <c r="NPT239" s="44"/>
      <c r="NPU239" s="44"/>
      <c r="NPV239" s="44"/>
      <c r="NPW239" s="44"/>
      <c r="NPX239" s="44"/>
      <c r="NPY239" s="44"/>
      <c r="NPZ239" s="44"/>
      <c r="NQA239" s="44"/>
      <c r="NQB239" s="44"/>
      <c r="NQC239" s="44"/>
      <c r="NQD239" s="44"/>
      <c r="NQE239" s="44"/>
      <c r="NQF239" s="44"/>
      <c r="NQG239" s="44"/>
      <c r="NQH239" s="44"/>
      <c r="NQI239" s="44"/>
      <c r="NQJ239" s="44"/>
      <c r="NQK239" s="44"/>
      <c r="NQL239" s="44"/>
      <c r="NQM239" s="44"/>
      <c r="NQN239" s="44"/>
      <c r="NQO239" s="44"/>
      <c r="NQP239" s="44"/>
      <c r="NQQ239" s="44"/>
      <c r="NQR239" s="44"/>
      <c r="NQS239" s="44"/>
      <c r="NQT239" s="44"/>
      <c r="NQU239" s="44"/>
      <c r="NQV239" s="44"/>
      <c r="NQW239" s="44"/>
      <c r="NQX239" s="44"/>
      <c r="NQY239" s="44"/>
      <c r="NQZ239" s="44"/>
      <c r="NRA239" s="44"/>
      <c r="NRB239" s="44"/>
      <c r="NRC239" s="44"/>
      <c r="NRD239" s="44"/>
      <c r="NRE239" s="44"/>
      <c r="NRF239" s="44"/>
      <c r="NRG239" s="44"/>
      <c r="NRH239" s="44"/>
      <c r="NRI239" s="44"/>
      <c r="NRJ239" s="44"/>
      <c r="NRK239" s="44"/>
      <c r="NRL239" s="44"/>
      <c r="NRM239" s="44"/>
      <c r="NRN239" s="44"/>
      <c r="NRO239" s="44"/>
      <c r="NRP239" s="44"/>
      <c r="NRQ239" s="44"/>
      <c r="NRR239" s="44"/>
      <c r="NRS239" s="44"/>
      <c r="NRT239" s="44"/>
      <c r="NRU239" s="44"/>
      <c r="NRV239" s="44"/>
      <c r="NRW239" s="44"/>
      <c r="NRX239" s="44"/>
      <c r="NRY239" s="44"/>
      <c r="NRZ239" s="44"/>
      <c r="NSA239" s="44"/>
      <c r="NSB239" s="44"/>
      <c r="NSC239" s="44"/>
      <c r="NSD239" s="44"/>
      <c r="NSE239" s="44"/>
      <c r="NSF239" s="44"/>
      <c r="NSG239" s="44"/>
      <c r="NSH239" s="44"/>
      <c r="NSI239" s="44"/>
      <c r="NSJ239" s="44"/>
      <c r="NSK239" s="44"/>
      <c r="NSL239" s="44"/>
      <c r="NSM239" s="44"/>
      <c r="NSN239" s="44"/>
      <c r="NSO239" s="44"/>
      <c r="NSP239" s="44"/>
      <c r="NSQ239" s="44"/>
      <c r="NSR239" s="44"/>
      <c r="NSS239" s="44"/>
      <c r="NST239" s="44"/>
      <c r="NSU239" s="44"/>
      <c r="NSV239" s="44"/>
      <c r="NSW239" s="44"/>
      <c r="NSX239" s="44"/>
      <c r="NSY239" s="44"/>
      <c r="NSZ239" s="44"/>
      <c r="NTA239" s="44"/>
      <c r="NTB239" s="44"/>
      <c r="NTC239" s="44"/>
      <c r="NTD239" s="44"/>
      <c r="NTE239" s="44"/>
      <c r="NTF239" s="44"/>
      <c r="NTG239" s="44"/>
      <c r="NTH239" s="44"/>
      <c r="NTI239" s="44"/>
      <c r="NTJ239" s="44"/>
      <c r="NTK239" s="44"/>
      <c r="NTL239" s="44"/>
      <c r="NTM239" s="44"/>
      <c r="NTN239" s="44"/>
      <c r="NTO239" s="44"/>
      <c r="NTP239" s="44"/>
      <c r="NTQ239" s="44"/>
      <c r="NTR239" s="44"/>
      <c r="NTS239" s="44"/>
      <c r="NTT239" s="44"/>
      <c r="NTU239" s="44"/>
      <c r="NTV239" s="44"/>
      <c r="NTW239" s="44"/>
      <c r="NTX239" s="44"/>
      <c r="NTY239" s="44"/>
      <c r="NTZ239" s="44"/>
      <c r="NUA239" s="44"/>
      <c r="NUB239" s="44"/>
      <c r="NUC239" s="44"/>
      <c r="NUD239" s="44"/>
      <c r="NUE239" s="44"/>
      <c r="NUF239" s="44"/>
      <c r="NUG239" s="44"/>
      <c r="NUH239" s="44"/>
      <c r="NUI239" s="44"/>
      <c r="NUJ239" s="44"/>
      <c r="NUK239" s="44"/>
      <c r="NUL239" s="44"/>
      <c r="NUM239" s="44"/>
      <c r="NUN239" s="44"/>
      <c r="NUO239" s="44"/>
      <c r="NUP239" s="44"/>
      <c r="NUQ239" s="44"/>
      <c r="NUR239" s="44"/>
      <c r="NUS239" s="44"/>
      <c r="NUT239" s="44"/>
      <c r="NUU239" s="44"/>
      <c r="NUV239" s="44"/>
      <c r="NUW239" s="44"/>
      <c r="NUX239" s="44"/>
      <c r="NUY239" s="44"/>
      <c r="NUZ239" s="44"/>
      <c r="NVA239" s="44"/>
      <c r="NVB239" s="44"/>
      <c r="NVC239" s="44"/>
      <c r="NVD239" s="44"/>
      <c r="NVE239" s="44"/>
      <c r="NVF239" s="44"/>
      <c r="NVG239" s="44"/>
      <c r="NVH239" s="44"/>
      <c r="NVI239" s="44"/>
      <c r="NVJ239" s="44"/>
      <c r="NVK239" s="44"/>
      <c r="NVL239" s="44"/>
      <c r="NVM239" s="44"/>
      <c r="NVN239" s="44"/>
      <c r="NVO239" s="44"/>
      <c r="NVP239" s="44"/>
      <c r="NVQ239" s="44"/>
      <c r="NVR239" s="44"/>
      <c r="NVS239" s="44"/>
      <c r="NVT239" s="44"/>
      <c r="NVU239" s="44"/>
      <c r="NVV239" s="44"/>
      <c r="NVW239" s="44"/>
      <c r="NVX239" s="44"/>
      <c r="NVY239" s="44"/>
      <c r="NVZ239" s="44"/>
      <c r="NWA239" s="44"/>
      <c r="NWB239" s="44"/>
      <c r="NWC239" s="44"/>
      <c r="NWD239" s="44"/>
      <c r="NWE239" s="44"/>
      <c r="NWF239" s="44"/>
      <c r="NWG239" s="44"/>
      <c r="NWH239" s="44"/>
      <c r="NWI239" s="44"/>
      <c r="NWJ239" s="44"/>
      <c r="NWK239" s="44"/>
      <c r="NWL239" s="44"/>
      <c r="NWM239" s="44"/>
      <c r="NWN239" s="44"/>
      <c r="NWO239" s="44"/>
      <c r="NWP239" s="44"/>
      <c r="NWQ239" s="44"/>
      <c r="NWR239" s="44"/>
      <c r="NWS239" s="44"/>
      <c r="NWT239" s="44"/>
      <c r="NWU239" s="44"/>
      <c r="NWV239" s="44"/>
      <c r="NWW239" s="44"/>
      <c r="NWX239" s="44"/>
      <c r="NWY239" s="44"/>
      <c r="NWZ239" s="44"/>
      <c r="NXA239" s="44"/>
      <c r="NXB239" s="44"/>
      <c r="NXC239" s="44"/>
      <c r="NXD239" s="44"/>
      <c r="NXE239" s="44"/>
      <c r="NXF239" s="44"/>
      <c r="NXG239" s="44"/>
      <c r="NXH239" s="44"/>
      <c r="NXI239" s="44"/>
      <c r="NXJ239" s="44"/>
      <c r="NXK239" s="44"/>
      <c r="NXL239" s="44"/>
      <c r="NXM239" s="44"/>
      <c r="NXN239" s="44"/>
      <c r="NXO239" s="44"/>
      <c r="NXP239" s="44"/>
      <c r="NXQ239" s="44"/>
      <c r="NXR239" s="44"/>
      <c r="NXS239" s="44"/>
      <c r="NXT239" s="44"/>
      <c r="NXU239" s="44"/>
      <c r="NXV239" s="44"/>
      <c r="NXW239" s="44"/>
      <c r="NXX239" s="44"/>
      <c r="NXY239" s="44"/>
      <c r="NXZ239" s="44"/>
      <c r="NYA239" s="44"/>
      <c r="NYB239" s="44"/>
      <c r="NYC239" s="44"/>
      <c r="NYD239" s="44"/>
      <c r="NYE239" s="44"/>
      <c r="NYF239" s="44"/>
      <c r="NYG239" s="44"/>
      <c r="NYH239" s="44"/>
      <c r="NYI239" s="44"/>
      <c r="NYJ239" s="44"/>
      <c r="NYK239" s="44"/>
      <c r="NYL239" s="44"/>
      <c r="NYM239" s="44"/>
      <c r="NYN239" s="44"/>
      <c r="NYO239" s="44"/>
      <c r="NYP239" s="44"/>
      <c r="NYQ239" s="44"/>
      <c r="NYR239" s="44"/>
      <c r="NYS239" s="44"/>
      <c r="NYT239" s="44"/>
      <c r="NYU239" s="44"/>
      <c r="NYV239" s="44"/>
      <c r="NYW239" s="44"/>
      <c r="NYX239" s="44"/>
      <c r="NYY239" s="44"/>
      <c r="NYZ239" s="44"/>
      <c r="NZA239" s="44"/>
      <c r="NZB239" s="44"/>
      <c r="NZC239" s="44"/>
      <c r="NZD239" s="44"/>
      <c r="NZE239" s="44"/>
      <c r="NZF239" s="44"/>
      <c r="NZG239" s="44"/>
      <c r="NZH239" s="44"/>
      <c r="NZI239" s="44"/>
      <c r="NZJ239" s="44"/>
      <c r="NZK239" s="44"/>
      <c r="NZL239" s="44"/>
      <c r="NZM239" s="44"/>
      <c r="NZN239" s="44"/>
      <c r="NZO239" s="44"/>
      <c r="NZP239" s="44"/>
      <c r="NZQ239" s="44"/>
      <c r="NZR239" s="44"/>
      <c r="NZS239" s="44"/>
      <c r="NZT239" s="44"/>
      <c r="NZU239" s="44"/>
      <c r="NZV239" s="44"/>
      <c r="NZW239" s="44"/>
      <c r="NZX239" s="44"/>
      <c r="NZY239" s="44"/>
      <c r="NZZ239" s="44"/>
      <c r="OAA239" s="44"/>
      <c r="OAB239" s="44"/>
      <c r="OAC239" s="44"/>
      <c r="OAD239" s="44"/>
      <c r="OAE239" s="44"/>
      <c r="OAF239" s="44"/>
      <c r="OAG239" s="44"/>
      <c r="OAH239" s="44"/>
      <c r="OAI239" s="44"/>
      <c r="OAJ239" s="44"/>
      <c r="OAK239" s="44"/>
      <c r="OAL239" s="44"/>
      <c r="OAM239" s="44"/>
      <c r="OAN239" s="44"/>
      <c r="OAO239" s="44"/>
      <c r="OAP239" s="44"/>
      <c r="OAQ239" s="44"/>
      <c r="OAR239" s="44"/>
      <c r="OAS239" s="44"/>
      <c r="OAT239" s="44"/>
      <c r="OAU239" s="44"/>
      <c r="OAV239" s="44"/>
      <c r="OAW239" s="44"/>
      <c r="OAX239" s="44"/>
      <c r="OAY239" s="44"/>
      <c r="OAZ239" s="44"/>
      <c r="OBA239" s="44"/>
      <c r="OBB239" s="44"/>
      <c r="OBC239" s="44"/>
      <c r="OBD239" s="44"/>
      <c r="OBE239" s="44"/>
      <c r="OBF239" s="44"/>
      <c r="OBG239" s="44"/>
      <c r="OBH239" s="44"/>
      <c r="OBI239" s="44"/>
      <c r="OBJ239" s="44"/>
      <c r="OBK239" s="44"/>
      <c r="OBL239" s="44"/>
      <c r="OBM239" s="44"/>
      <c r="OBN239" s="44"/>
      <c r="OBO239" s="44"/>
      <c r="OBP239" s="44"/>
      <c r="OBQ239" s="44"/>
      <c r="OBR239" s="44"/>
      <c r="OBS239" s="44"/>
      <c r="OBT239" s="44"/>
      <c r="OBU239" s="44"/>
      <c r="OBV239" s="44"/>
      <c r="OBW239" s="44"/>
      <c r="OBX239" s="44"/>
      <c r="OBY239" s="44"/>
      <c r="OBZ239" s="44"/>
      <c r="OCA239" s="44"/>
      <c r="OCB239" s="44"/>
      <c r="OCC239" s="44"/>
      <c r="OCD239" s="44"/>
      <c r="OCE239" s="44"/>
      <c r="OCF239" s="44"/>
      <c r="OCG239" s="44"/>
      <c r="OCH239" s="44"/>
      <c r="OCI239" s="44"/>
      <c r="OCJ239" s="44"/>
      <c r="OCK239" s="44"/>
      <c r="OCL239" s="44"/>
      <c r="OCM239" s="44"/>
      <c r="OCN239" s="44"/>
      <c r="OCO239" s="44"/>
      <c r="OCP239" s="44"/>
      <c r="OCQ239" s="44"/>
      <c r="OCR239" s="44"/>
      <c r="OCS239" s="44"/>
      <c r="OCT239" s="44"/>
      <c r="OCU239" s="44"/>
      <c r="OCV239" s="44"/>
      <c r="OCW239" s="44"/>
      <c r="OCX239" s="44"/>
      <c r="OCY239" s="44"/>
      <c r="OCZ239" s="44"/>
      <c r="ODA239" s="44"/>
      <c r="ODB239" s="44"/>
      <c r="ODC239" s="44"/>
      <c r="ODD239" s="44"/>
      <c r="ODE239" s="44"/>
      <c r="ODF239" s="44"/>
      <c r="ODG239" s="44"/>
      <c r="ODH239" s="44"/>
      <c r="ODI239" s="44"/>
      <c r="ODJ239" s="44"/>
      <c r="ODK239" s="44"/>
      <c r="ODL239" s="44"/>
      <c r="ODM239" s="44"/>
      <c r="ODN239" s="44"/>
      <c r="ODO239" s="44"/>
      <c r="ODP239" s="44"/>
      <c r="ODQ239" s="44"/>
      <c r="ODR239" s="44"/>
      <c r="ODS239" s="44"/>
      <c r="ODT239" s="44"/>
      <c r="ODU239" s="44"/>
      <c r="ODV239" s="44"/>
      <c r="ODW239" s="44"/>
      <c r="ODX239" s="44"/>
      <c r="ODY239" s="44"/>
      <c r="ODZ239" s="44"/>
      <c r="OEA239" s="44"/>
      <c r="OEB239" s="44"/>
      <c r="OEC239" s="44"/>
      <c r="OED239" s="44"/>
      <c r="OEE239" s="44"/>
      <c r="OEF239" s="44"/>
      <c r="OEG239" s="44"/>
      <c r="OEH239" s="44"/>
      <c r="OEI239" s="44"/>
      <c r="OEJ239" s="44"/>
      <c r="OEK239" s="44"/>
      <c r="OEL239" s="44"/>
      <c r="OEM239" s="44"/>
      <c r="OEN239" s="44"/>
      <c r="OEO239" s="44"/>
      <c r="OEP239" s="44"/>
      <c r="OEQ239" s="44"/>
      <c r="OER239" s="44"/>
      <c r="OES239" s="44"/>
      <c r="OET239" s="44"/>
      <c r="OEU239" s="44"/>
      <c r="OEV239" s="44"/>
      <c r="OEW239" s="44"/>
      <c r="OEX239" s="44"/>
      <c r="OEY239" s="44"/>
      <c r="OEZ239" s="44"/>
      <c r="OFA239" s="44"/>
      <c r="OFB239" s="44"/>
      <c r="OFC239" s="44"/>
      <c r="OFD239" s="44"/>
      <c r="OFE239" s="44"/>
      <c r="OFF239" s="44"/>
      <c r="OFG239" s="44"/>
      <c r="OFH239" s="44"/>
      <c r="OFI239" s="44"/>
      <c r="OFJ239" s="44"/>
      <c r="OFK239" s="44"/>
      <c r="OFL239" s="44"/>
      <c r="OFM239" s="44"/>
      <c r="OFN239" s="44"/>
      <c r="OFO239" s="44"/>
      <c r="OFP239" s="44"/>
      <c r="OFQ239" s="44"/>
      <c r="OFR239" s="44"/>
      <c r="OFS239" s="44"/>
      <c r="OFT239" s="44"/>
      <c r="OFU239" s="44"/>
      <c r="OFV239" s="44"/>
      <c r="OFW239" s="44"/>
      <c r="OFX239" s="44"/>
      <c r="OFY239" s="44"/>
      <c r="OFZ239" s="44"/>
      <c r="OGA239" s="44"/>
      <c r="OGB239" s="44"/>
      <c r="OGC239" s="44"/>
      <c r="OGD239" s="44"/>
      <c r="OGE239" s="44"/>
      <c r="OGF239" s="44"/>
      <c r="OGG239" s="44"/>
      <c r="OGH239" s="44"/>
      <c r="OGI239" s="44"/>
      <c r="OGJ239" s="44"/>
      <c r="OGK239" s="44"/>
      <c r="OGL239" s="44"/>
      <c r="OGM239" s="44"/>
      <c r="OGN239" s="44"/>
      <c r="OGO239" s="44"/>
      <c r="OGP239" s="44"/>
      <c r="OGQ239" s="44"/>
      <c r="OGR239" s="44"/>
      <c r="OGS239" s="44"/>
      <c r="OGT239" s="44"/>
      <c r="OGU239" s="44"/>
      <c r="OGV239" s="44"/>
      <c r="OGW239" s="44"/>
      <c r="OGX239" s="44"/>
      <c r="OGY239" s="44"/>
      <c r="OGZ239" s="44"/>
      <c r="OHA239" s="44"/>
      <c r="OHB239" s="44"/>
      <c r="OHC239" s="44"/>
      <c r="OHD239" s="44"/>
      <c r="OHE239" s="44"/>
      <c r="OHF239" s="44"/>
      <c r="OHG239" s="44"/>
      <c r="OHH239" s="44"/>
      <c r="OHI239" s="44"/>
      <c r="OHJ239" s="44"/>
      <c r="OHK239" s="44"/>
      <c r="OHL239" s="44"/>
      <c r="OHM239" s="44"/>
      <c r="OHN239" s="44"/>
      <c r="OHO239" s="44"/>
      <c r="OHP239" s="44"/>
      <c r="OHQ239" s="44"/>
      <c r="OHR239" s="44"/>
      <c r="OHS239" s="44"/>
      <c r="OHT239" s="44"/>
      <c r="OHU239" s="44"/>
      <c r="OHV239" s="44"/>
      <c r="OHW239" s="44"/>
      <c r="OHX239" s="44"/>
      <c r="OHY239" s="44"/>
      <c r="OHZ239" s="44"/>
      <c r="OIA239" s="44"/>
      <c r="OIB239" s="44"/>
      <c r="OIC239" s="44"/>
      <c r="OID239" s="44"/>
      <c r="OIE239" s="44"/>
      <c r="OIF239" s="44"/>
      <c r="OIG239" s="44"/>
      <c r="OIH239" s="44"/>
      <c r="OII239" s="44"/>
      <c r="OIJ239" s="44"/>
      <c r="OIK239" s="44"/>
      <c r="OIL239" s="44"/>
      <c r="OIM239" s="44"/>
      <c r="OIN239" s="44"/>
      <c r="OIO239" s="44"/>
      <c r="OIP239" s="44"/>
      <c r="OIQ239" s="44"/>
      <c r="OIR239" s="44"/>
      <c r="OIS239" s="44"/>
      <c r="OIT239" s="44"/>
      <c r="OIU239" s="44"/>
      <c r="OIV239" s="44"/>
      <c r="OIW239" s="44"/>
      <c r="OIX239" s="44"/>
      <c r="OIY239" s="44"/>
      <c r="OIZ239" s="44"/>
      <c r="OJA239" s="44"/>
      <c r="OJB239" s="44"/>
      <c r="OJC239" s="44"/>
      <c r="OJD239" s="44"/>
      <c r="OJE239" s="44"/>
      <c r="OJF239" s="44"/>
      <c r="OJG239" s="44"/>
      <c r="OJH239" s="44"/>
      <c r="OJI239" s="44"/>
      <c r="OJJ239" s="44"/>
      <c r="OJK239" s="44"/>
      <c r="OJL239" s="44"/>
      <c r="OJM239" s="44"/>
      <c r="OJN239" s="44"/>
      <c r="OJO239" s="44"/>
      <c r="OJP239" s="44"/>
      <c r="OJQ239" s="44"/>
      <c r="OJR239" s="44"/>
      <c r="OJS239" s="44"/>
      <c r="OJT239" s="44"/>
      <c r="OJU239" s="44"/>
      <c r="OJV239" s="44"/>
      <c r="OJW239" s="44"/>
      <c r="OJX239" s="44"/>
      <c r="OJY239" s="44"/>
      <c r="OJZ239" s="44"/>
      <c r="OKA239" s="44"/>
      <c r="OKB239" s="44"/>
      <c r="OKC239" s="44"/>
      <c r="OKD239" s="44"/>
      <c r="OKE239" s="44"/>
      <c r="OKF239" s="44"/>
      <c r="OKG239" s="44"/>
      <c r="OKH239" s="44"/>
      <c r="OKI239" s="44"/>
      <c r="OKJ239" s="44"/>
      <c r="OKK239" s="44"/>
      <c r="OKL239" s="44"/>
      <c r="OKM239" s="44"/>
      <c r="OKN239" s="44"/>
      <c r="OKO239" s="44"/>
      <c r="OKP239" s="44"/>
      <c r="OKQ239" s="44"/>
      <c r="OKR239" s="44"/>
      <c r="OKS239" s="44"/>
      <c r="OKT239" s="44"/>
      <c r="OKU239" s="44"/>
      <c r="OKV239" s="44"/>
      <c r="OKW239" s="44"/>
      <c r="OKX239" s="44"/>
      <c r="OKY239" s="44"/>
      <c r="OKZ239" s="44"/>
      <c r="OLA239" s="44"/>
      <c r="OLB239" s="44"/>
      <c r="OLC239" s="44"/>
      <c r="OLD239" s="44"/>
      <c r="OLE239" s="44"/>
      <c r="OLF239" s="44"/>
      <c r="OLG239" s="44"/>
      <c r="OLH239" s="44"/>
      <c r="OLI239" s="44"/>
      <c r="OLJ239" s="44"/>
      <c r="OLK239" s="44"/>
      <c r="OLL239" s="44"/>
      <c r="OLM239" s="44"/>
      <c r="OLN239" s="44"/>
      <c r="OLO239" s="44"/>
      <c r="OLP239" s="44"/>
      <c r="OLQ239" s="44"/>
      <c r="OLR239" s="44"/>
      <c r="OLS239" s="44"/>
      <c r="OLT239" s="44"/>
      <c r="OLU239" s="44"/>
      <c r="OLV239" s="44"/>
      <c r="OLW239" s="44"/>
      <c r="OLX239" s="44"/>
      <c r="OLY239" s="44"/>
      <c r="OLZ239" s="44"/>
      <c r="OMA239" s="44"/>
      <c r="OMB239" s="44"/>
      <c r="OMC239" s="44"/>
      <c r="OMD239" s="44"/>
      <c r="OME239" s="44"/>
      <c r="OMF239" s="44"/>
      <c r="OMG239" s="44"/>
      <c r="OMH239" s="44"/>
      <c r="OMI239" s="44"/>
      <c r="OMJ239" s="44"/>
      <c r="OMK239" s="44"/>
      <c r="OML239" s="44"/>
      <c r="OMM239" s="44"/>
      <c r="OMN239" s="44"/>
      <c r="OMO239" s="44"/>
      <c r="OMP239" s="44"/>
      <c r="OMQ239" s="44"/>
      <c r="OMR239" s="44"/>
      <c r="OMS239" s="44"/>
      <c r="OMT239" s="44"/>
      <c r="OMU239" s="44"/>
      <c r="OMV239" s="44"/>
      <c r="OMW239" s="44"/>
      <c r="OMX239" s="44"/>
      <c r="OMY239" s="44"/>
      <c r="OMZ239" s="44"/>
      <c r="ONA239" s="44"/>
      <c r="ONB239" s="44"/>
      <c r="ONC239" s="44"/>
      <c r="OND239" s="44"/>
      <c r="ONE239" s="44"/>
      <c r="ONF239" s="44"/>
      <c r="ONG239" s="44"/>
      <c r="ONH239" s="44"/>
      <c r="ONI239" s="44"/>
      <c r="ONJ239" s="44"/>
      <c r="ONK239" s="44"/>
      <c r="ONL239" s="44"/>
      <c r="ONM239" s="44"/>
      <c r="ONN239" s="44"/>
      <c r="ONO239" s="44"/>
      <c r="ONP239" s="44"/>
      <c r="ONQ239" s="44"/>
      <c r="ONR239" s="44"/>
      <c r="ONS239" s="44"/>
      <c r="ONT239" s="44"/>
      <c r="ONU239" s="44"/>
      <c r="ONV239" s="44"/>
      <c r="ONW239" s="44"/>
      <c r="ONX239" s="44"/>
      <c r="ONY239" s="44"/>
      <c r="ONZ239" s="44"/>
      <c r="OOA239" s="44"/>
      <c r="OOB239" s="44"/>
      <c r="OOC239" s="44"/>
      <c r="OOD239" s="44"/>
      <c r="OOE239" s="44"/>
      <c r="OOF239" s="44"/>
      <c r="OOG239" s="44"/>
      <c r="OOH239" s="44"/>
      <c r="OOI239" s="44"/>
      <c r="OOJ239" s="44"/>
      <c r="OOK239" s="44"/>
      <c r="OOL239" s="44"/>
      <c r="OOM239" s="44"/>
      <c r="OON239" s="44"/>
      <c r="OOO239" s="44"/>
      <c r="OOP239" s="44"/>
      <c r="OOQ239" s="44"/>
      <c r="OOR239" s="44"/>
      <c r="OOS239" s="44"/>
      <c r="OOT239" s="44"/>
      <c r="OOU239" s="44"/>
      <c r="OOV239" s="44"/>
      <c r="OOW239" s="44"/>
      <c r="OOX239" s="44"/>
      <c r="OOY239" s="44"/>
      <c r="OOZ239" s="44"/>
      <c r="OPA239" s="44"/>
      <c r="OPB239" s="44"/>
      <c r="OPC239" s="44"/>
      <c r="OPD239" s="44"/>
      <c r="OPE239" s="44"/>
      <c r="OPF239" s="44"/>
      <c r="OPG239" s="44"/>
      <c r="OPH239" s="44"/>
      <c r="OPI239" s="44"/>
      <c r="OPJ239" s="44"/>
      <c r="OPK239" s="44"/>
      <c r="OPL239" s="44"/>
      <c r="OPM239" s="44"/>
      <c r="OPN239" s="44"/>
      <c r="OPO239" s="44"/>
      <c r="OPP239" s="44"/>
      <c r="OPQ239" s="44"/>
      <c r="OPR239" s="44"/>
      <c r="OPS239" s="44"/>
      <c r="OPT239" s="44"/>
      <c r="OPU239" s="44"/>
      <c r="OPV239" s="44"/>
      <c r="OPW239" s="44"/>
      <c r="OPX239" s="44"/>
      <c r="OPY239" s="44"/>
      <c r="OPZ239" s="44"/>
      <c r="OQA239" s="44"/>
      <c r="OQB239" s="44"/>
      <c r="OQC239" s="44"/>
      <c r="OQD239" s="44"/>
      <c r="OQE239" s="44"/>
      <c r="OQF239" s="44"/>
      <c r="OQG239" s="44"/>
      <c r="OQH239" s="44"/>
      <c r="OQI239" s="44"/>
      <c r="OQJ239" s="44"/>
      <c r="OQK239" s="44"/>
      <c r="OQL239" s="44"/>
      <c r="OQM239" s="44"/>
      <c r="OQN239" s="44"/>
      <c r="OQO239" s="44"/>
      <c r="OQP239" s="44"/>
      <c r="OQQ239" s="44"/>
      <c r="OQR239" s="44"/>
      <c r="OQS239" s="44"/>
      <c r="OQT239" s="44"/>
      <c r="OQU239" s="44"/>
      <c r="OQV239" s="44"/>
      <c r="OQW239" s="44"/>
      <c r="OQX239" s="44"/>
      <c r="OQY239" s="44"/>
      <c r="OQZ239" s="44"/>
      <c r="ORA239" s="44"/>
      <c r="ORB239" s="44"/>
      <c r="ORC239" s="44"/>
      <c r="ORD239" s="44"/>
      <c r="ORE239" s="44"/>
      <c r="ORF239" s="44"/>
      <c r="ORG239" s="44"/>
      <c r="ORH239" s="44"/>
      <c r="ORI239" s="44"/>
      <c r="ORJ239" s="44"/>
      <c r="ORK239" s="44"/>
      <c r="ORL239" s="44"/>
      <c r="ORM239" s="44"/>
      <c r="ORN239" s="44"/>
      <c r="ORO239" s="44"/>
      <c r="ORP239" s="44"/>
      <c r="ORQ239" s="44"/>
      <c r="ORR239" s="44"/>
      <c r="ORS239" s="44"/>
      <c r="ORT239" s="44"/>
      <c r="ORU239" s="44"/>
      <c r="ORV239" s="44"/>
      <c r="ORW239" s="44"/>
      <c r="ORX239" s="44"/>
      <c r="ORY239" s="44"/>
      <c r="ORZ239" s="44"/>
      <c r="OSA239" s="44"/>
      <c r="OSB239" s="44"/>
      <c r="OSC239" s="44"/>
      <c r="OSD239" s="44"/>
      <c r="OSE239" s="44"/>
      <c r="OSF239" s="44"/>
      <c r="OSG239" s="44"/>
      <c r="OSH239" s="44"/>
      <c r="OSI239" s="44"/>
      <c r="OSJ239" s="44"/>
      <c r="OSK239" s="44"/>
      <c r="OSL239" s="44"/>
      <c r="OSM239" s="44"/>
      <c r="OSN239" s="44"/>
      <c r="OSO239" s="44"/>
      <c r="OSP239" s="44"/>
      <c r="OSQ239" s="44"/>
      <c r="OSR239" s="44"/>
      <c r="OSS239" s="44"/>
      <c r="OST239" s="44"/>
      <c r="OSU239" s="44"/>
      <c r="OSV239" s="44"/>
      <c r="OSW239" s="44"/>
      <c r="OSX239" s="44"/>
      <c r="OSY239" s="44"/>
      <c r="OSZ239" s="44"/>
      <c r="OTA239" s="44"/>
      <c r="OTB239" s="44"/>
      <c r="OTC239" s="44"/>
      <c r="OTD239" s="44"/>
      <c r="OTE239" s="44"/>
      <c r="OTF239" s="44"/>
      <c r="OTG239" s="44"/>
      <c r="OTH239" s="44"/>
      <c r="OTI239" s="44"/>
      <c r="OTJ239" s="44"/>
      <c r="OTK239" s="44"/>
      <c r="OTL239" s="44"/>
      <c r="OTM239" s="44"/>
      <c r="OTN239" s="44"/>
      <c r="OTO239" s="44"/>
      <c r="OTP239" s="44"/>
      <c r="OTQ239" s="44"/>
      <c r="OTR239" s="44"/>
      <c r="OTS239" s="44"/>
      <c r="OTT239" s="44"/>
      <c r="OTU239" s="44"/>
      <c r="OTV239" s="44"/>
      <c r="OTW239" s="44"/>
      <c r="OTX239" s="44"/>
      <c r="OTY239" s="44"/>
      <c r="OTZ239" s="44"/>
      <c r="OUA239" s="44"/>
      <c r="OUB239" s="44"/>
      <c r="OUC239" s="44"/>
      <c r="OUD239" s="44"/>
      <c r="OUE239" s="44"/>
      <c r="OUF239" s="44"/>
      <c r="OUG239" s="44"/>
      <c r="OUH239" s="44"/>
      <c r="OUI239" s="44"/>
      <c r="OUJ239" s="44"/>
      <c r="OUK239" s="44"/>
      <c r="OUL239" s="44"/>
      <c r="OUM239" s="44"/>
      <c r="OUN239" s="44"/>
      <c r="OUO239" s="44"/>
      <c r="OUP239" s="44"/>
      <c r="OUQ239" s="44"/>
      <c r="OUR239" s="44"/>
      <c r="OUS239" s="44"/>
      <c r="OUT239" s="44"/>
      <c r="OUU239" s="44"/>
      <c r="OUV239" s="44"/>
      <c r="OUW239" s="44"/>
      <c r="OUX239" s="44"/>
      <c r="OUY239" s="44"/>
      <c r="OUZ239" s="44"/>
      <c r="OVA239" s="44"/>
      <c r="OVB239" s="44"/>
      <c r="OVC239" s="44"/>
      <c r="OVD239" s="44"/>
      <c r="OVE239" s="44"/>
      <c r="OVF239" s="44"/>
      <c r="OVG239" s="44"/>
      <c r="OVH239" s="44"/>
      <c r="OVI239" s="44"/>
      <c r="OVJ239" s="44"/>
      <c r="OVK239" s="44"/>
      <c r="OVL239" s="44"/>
      <c r="OVM239" s="44"/>
      <c r="OVN239" s="44"/>
      <c r="OVO239" s="44"/>
      <c r="OVP239" s="44"/>
      <c r="OVQ239" s="44"/>
      <c r="OVR239" s="44"/>
      <c r="OVS239" s="44"/>
      <c r="OVT239" s="44"/>
      <c r="OVU239" s="44"/>
      <c r="OVV239" s="44"/>
      <c r="OVW239" s="44"/>
      <c r="OVX239" s="44"/>
      <c r="OVY239" s="44"/>
      <c r="OVZ239" s="44"/>
      <c r="OWA239" s="44"/>
      <c r="OWB239" s="44"/>
      <c r="OWC239" s="44"/>
      <c r="OWD239" s="44"/>
      <c r="OWE239" s="44"/>
      <c r="OWF239" s="44"/>
      <c r="OWG239" s="44"/>
      <c r="OWH239" s="44"/>
      <c r="OWI239" s="44"/>
      <c r="OWJ239" s="44"/>
      <c r="OWK239" s="44"/>
      <c r="OWL239" s="44"/>
      <c r="OWM239" s="44"/>
      <c r="OWN239" s="44"/>
      <c r="OWO239" s="44"/>
      <c r="OWP239" s="44"/>
      <c r="OWQ239" s="44"/>
      <c r="OWR239" s="44"/>
      <c r="OWS239" s="44"/>
      <c r="OWT239" s="44"/>
      <c r="OWU239" s="44"/>
      <c r="OWV239" s="44"/>
      <c r="OWW239" s="44"/>
      <c r="OWX239" s="44"/>
      <c r="OWY239" s="44"/>
      <c r="OWZ239" s="44"/>
      <c r="OXA239" s="44"/>
      <c r="OXB239" s="44"/>
      <c r="OXC239" s="44"/>
      <c r="OXD239" s="44"/>
      <c r="OXE239" s="44"/>
      <c r="OXF239" s="44"/>
      <c r="OXG239" s="44"/>
      <c r="OXH239" s="44"/>
      <c r="OXI239" s="44"/>
      <c r="OXJ239" s="44"/>
      <c r="OXK239" s="44"/>
      <c r="OXL239" s="44"/>
      <c r="OXM239" s="44"/>
      <c r="OXN239" s="44"/>
      <c r="OXO239" s="44"/>
      <c r="OXP239" s="44"/>
      <c r="OXQ239" s="44"/>
      <c r="OXR239" s="44"/>
      <c r="OXS239" s="44"/>
      <c r="OXT239" s="44"/>
      <c r="OXU239" s="44"/>
      <c r="OXV239" s="44"/>
      <c r="OXW239" s="44"/>
      <c r="OXX239" s="44"/>
      <c r="OXY239" s="44"/>
      <c r="OXZ239" s="44"/>
      <c r="OYA239" s="44"/>
      <c r="OYB239" s="44"/>
      <c r="OYC239" s="44"/>
      <c r="OYD239" s="44"/>
      <c r="OYE239" s="44"/>
      <c r="OYF239" s="44"/>
      <c r="OYG239" s="44"/>
      <c r="OYH239" s="44"/>
      <c r="OYI239" s="44"/>
      <c r="OYJ239" s="44"/>
      <c r="OYK239" s="44"/>
      <c r="OYL239" s="44"/>
      <c r="OYM239" s="44"/>
      <c r="OYN239" s="44"/>
      <c r="OYO239" s="44"/>
      <c r="OYP239" s="44"/>
      <c r="OYQ239" s="44"/>
      <c r="OYR239" s="44"/>
      <c r="OYS239" s="44"/>
      <c r="OYT239" s="44"/>
      <c r="OYU239" s="44"/>
      <c r="OYV239" s="44"/>
      <c r="OYW239" s="44"/>
      <c r="OYX239" s="44"/>
      <c r="OYY239" s="44"/>
      <c r="OYZ239" s="44"/>
      <c r="OZA239" s="44"/>
      <c r="OZB239" s="44"/>
      <c r="OZC239" s="44"/>
      <c r="OZD239" s="44"/>
      <c r="OZE239" s="44"/>
      <c r="OZF239" s="44"/>
      <c r="OZG239" s="44"/>
      <c r="OZH239" s="44"/>
      <c r="OZI239" s="44"/>
      <c r="OZJ239" s="44"/>
      <c r="OZK239" s="44"/>
      <c r="OZL239" s="44"/>
      <c r="OZM239" s="44"/>
      <c r="OZN239" s="44"/>
      <c r="OZO239" s="44"/>
      <c r="OZP239" s="44"/>
      <c r="OZQ239" s="44"/>
      <c r="OZR239" s="44"/>
      <c r="OZS239" s="44"/>
      <c r="OZT239" s="44"/>
      <c r="OZU239" s="44"/>
      <c r="OZV239" s="44"/>
      <c r="OZW239" s="44"/>
      <c r="OZX239" s="44"/>
      <c r="OZY239" s="44"/>
      <c r="OZZ239" s="44"/>
      <c r="PAA239" s="44"/>
      <c r="PAB239" s="44"/>
      <c r="PAC239" s="44"/>
      <c r="PAD239" s="44"/>
      <c r="PAE239" s="44"/>
      <c r="PAF239" s="44"/>
      <c r="PAG239" s="44"/>
      <c r="PAH239" s="44"/>
      <c r="PAI239" s="44"/>
      <c r="PAJ239" s="44"/>
      <c r="PAK239" s="44"/>
      <c r="PAL239" s="44"/>
      <c r="PAM239" s="44"/>
      <c r="PAN239" s="44"/>
      <c r="PAO239" s="44"/>
      <c r="PAP239" s="44"/>
      <c r="PAQ239" s="44"/>
      <c r="PAR239" s="44"/>
      <c r="PAS239" s="44"/>
      <c r="PAT239" s="44"/>
      <c r="PAU239" s="44"/>
      <c r="PAV239" s="44"/>
      <c r="PAW239" s="44"/>
      <c r="PAX239" s="44"/>
      <c r="PAY239" s="44"/>
      <c r="PAZ239" s="44"/>
      <c r="PBA239" s="44"/>
      <c r="PBB239" s="44"/>
      <c r="PBC239" s="44"/>
      <c r="PBD239" s="44"/>
      <c r="PBE239" s="44"/>
      <c r="PBF239" s="44"/>
      <c r="PBG239" s="44"/>
      <c r="PBH239" s="44"/>
      <c r="PBI239" s="44"/>
      <c r="PBJ239" s="44"/>
      <c r="PBK239" s="44"/>
      <c r="PBL239" s="44"/>
      <c r="PBM239" s="44"/>
      <c r="PBN239" s="44"/>
      <c r="PBO239" s="44"/>
      <c r="PBP239" s="44"/>
      <c r="PBQ239" s="44"/>
      <c r="PBR239" s="44"/>
      <c r="PBS239" s="44"/>
      <c r="PBT239" s="44"/>
      <c r="PBU239" s="44"/>
      <c r="PBV239" s="44"/>
      <c r="PBW239" s="44"/>
      <c r="PBX239" s="44"/>
      <c r="PBY239" s="44"/>
      <c r="PBZ239" s="44"/>
      <c r="PCA239" s="44"/>
      <c r="PCB239" s="44"/>
      <c r="PCC239" s="44"/>
      <c r="PCD239" s="44"/>
      <c r="PCE239" s="44"/>
      <c r="PCF239" s="44"/>
      <c r="PCG239" s="44"/>
      <c r="PCH239" s="44"/>
      <c r="PCI239" s="44"/>
      <c r="PCJ239" s="44"/>
      <c r="PCK239" s="44"/>
      <c r="PCL239" s="44"/>
      <c r="PCM239" s="44"/>
      <c r="PCN239" s="44"/>
      <c r="PCO239" s="44"/>
      <c r="PCP239" s="44"/>
      <c r="PCQ239" s="44"/>
      <c r="PCR239" s="44"/>
      <c r="PCS239" s="44"/>
      <c r="PCT239" s="44"/>
      <c r="PCU239" s="44"/>
      <c r="PCV239" s="44"/>
      <c r="PCW239" s="44"/>
      <c r="PCX239" s="44"/>
      <c r="PCY239" s="44"/>
      <c r="PCZ239" s="44"/>
      <c r="PDA239" s="44"/>
      <c r="PDB239" s="44"/>
      <c r="PDC239" s="44"/>
      <c r="PDD239" s="44"/>
      <c r="PDE239" s="44"/>
      <c r="PDF239" s="44"/>
      <c r="PDG239" s="44"/>
      <c r="PDH239" s="44"/>
      <c r="PDI239" s="44"/>
      <c r="PDJ239" s="44"/>
      <c r="PDK239" s="44"/>
      <c r="PDL239" s="44"/>
      <c r="PDM239" s="44"/>
      <c r="PDN239" s="44"/>
      <c r="PDO239" s="44"/>
      <c r="PDP239" s="44"/>
      <c r="PDQ239" s="44"/>
      <c r="PDR239" s="44"/>
      <c r="PDS239" s="44"/>
      <c r="PDT239" s="44"/>
      <c r="PDU239" s="44"/>
      <c r="PDV239" s="44"/>
      <c r="PDW239" s="44"/>
      <c r="PDX239" s="44"/>
      <c r="PDY239" s="44"/>
      <c r="PDZ239" s="44"/>
      <c r="PEA239" s="44"/>
      <c r="PEB239" s="44"/>
      <c r="PEC239" s="44"/>
      <c r="PED239" s="44"/>
      <c r="PEE239" s="44"/>
      <c r="PEF239" s="44"/>
      <c r="PEG239" s="44"/>
      <c r="PEH239" s="44"/>
      <c r="PEI239" s="44"/>
      <c r="PEJ239" s="44"/>
      <c r="PEK239" s="44"/>
      <c r="PEL239" s="44"/>
      <c r="PEM239" s="44"/>
      <c r="PEN239" s="44"/>
      <c r="PEO239" s="44"/>
      <c r="PEP239" s="44"/>
      <c r="PEQ239" s="44"/>
      <c r="PER239" s="44"/>
      <c r="PES239" s="44"/>
      <c r="PET239" s="44"/>
      <c r="PEU239" s="44"/>
      <c r="PEV239" s="44"/>
      <c r="PEW239" s="44"/>
      <c r="PEX239" s="44"/>
      <c r="PEY239" s="44"/>
      <c r="PEZ239" s="44"/>
      <c r="PFA239" s="44"/>
      <c r="PFB239" s="44"/>
      <c r="PFC239" s="44"/>
      <c r="PFD239" s="44"/>
      <c r="PFE239" s="44"/>
      <c r="PFF239" s="44"/>
      <c r="PFG239" s="44"/>
      <c r="PFH239" s="44"/>
      <c r="PFI239" s="44"/>
      <c r="PFJ239" s="44"/>
      <c r="PFK239" s="44"/>
      <c r="PFL239" s="44"/>
      <c r="PFM239" s="44"/>
      <c r="PFN239" s="44"/>
      <c r="PFO239" s="44"/>
      <c r="PFP239" s="44"/>
      <c r="PFQ239" s="44"/>
      <c r="PFR239" s="44"/>
      <c r="PFS239" s="44"/>
      <c r="PFT239" s="44"/>
      <c r="PFU239" s="44"/>
      <c r="PFV239" s="44"/>
      <c r="PFW239" s="44"/>
      <c r="PFX239" s="44"/>
      <c r="PFY239" s="44"/>
      <c r="PFZ239" s="44"/>
      <c r="PGA239" s="44"/>
      <c r="PGB239" s="44"/>
      <c r="PGC239" s="44"/>
      <c r="PGD239" s="44"/>
      <c r="PGE239" s="44"/>
      <c r="PGF239" s="44"/>
      <c r="PGG239" s="44"/>
      <c r="PGH239" s="44"/>
      <c r="PGI239" s="44"/>
      <c r="PGJ239" s="44"/>
      <c r="PGK239" s="44"/>
      <c r="PGL239" s="44"/>
      <c r="PGM239" s="44"/>
      <c r="PGN239" s="44"/>
      <c r="PGO239" s="44"/>
      <c r="PGP239" s="44"/>
      <c r="PGQ239" s="44"/>
      <c r="PGR239" s="44"/>
      <c r="PGS239" s="44"/>
      <c r="PGT239" s="44"/>
      <c r="PGU239" s="44"/>
      <c r="PGV239" s="44"/>
      <c r="PGW239" s="44"/>
      <c r="PGX239" s="44"/>
      <c r="PGY239" s="44"/>
      <c r="PGZ239" s="44"/>
      <c r="PHA239" s="44"/>
      <c r="PHB239" s="44"/>
      <c r="PHC239" s="44"/>
      <c r="PHD239" s="44"/>
      <c r="PHE239" s="44"/>
      <c r="PHF239" s="44"/>
      <c r="PHG239" s="44"/>
      <c r="PHH239" s="44"/>
      <c r="PHI239" s="44"/>
      <c r="PHJ239" s="44"/>
      <c r="PHK239" s="44"/>
      <c r="PHL239" s="44"/>
      <c r="PHM239" s="44"/>
      <c r="PHN239" s="44"/>
      <c r="PHO239" s="44"/>
      <c r="PHP239" s="44"/>
      <c r="PHQ239" s="44"/>
      <c r="PHR239" s="44"/>
      <c r="PHS239" s="44"/>
      <c r="PHT239" s="44"/>
      <c r="PHU239" s="44"/>
      <c r="PHV239" s="44"/>
      <c r="PHW239" s="44"/>
      <c r="PHX239" s="44"/>
      <c r="PHY239" s="44"/>
      <c r="PHZ239" s="44"/>
      <c r="PIA239" s="44"/>
      <c r="PIB239" s="44"/>
      <c r="PIC239" s="44"/>
      <c r="PID239" s="44"/>
      <c r="PIE239" s="44"/>
      <c r="PIF239" s="44"/>
      <c r="PIG239" s="44"/>
      <c r="PIH239" s="44"/>
      <c r="PII239" s="44"/>
      <c r="PIJ239" s="44"/>
      <c r="PIK239" s="44"/>
      <c r="PIL239" s="44"/>
      <c r="PIM239" s="44"/>
      <c r="PIN239" s="44"/>
      <c r="PIO239" s="44"/>
      <c r="PIP239" s="44"/>
      <c r="PIQ239" s="44"/>
      <c r="PIR239" s="44"/>
      <c r="PIS239" s="44"/>
      <c r="PIT239" s="44"/>
      <c r="PIU239" s="44"/>
      <c r="PIV239" s="44"/>
      <c r="PIW239" s="44"/>
      <c r="PIX239" s="44"/>
      <c r="PIY239" s="44"/>
      <c r="PIZ239" s="44"/>
      <c r="PJA239" s="44"/>
      <c r="PJB239" s="44"/>
      <c r="PJC239" s="44"/>
      <c r="PJD239" s="44"/>
      <c r="PJE239" s="44"/>
      <c r="PJF239" s="44"/>
      <c r="PJG239" s="44"/>
      <c r="PJH239" s="44"/>
      <c r="PJI239" s="44"/>
      <c r="PJJ239" s="44"/>
      <c r="PJK239" s="44"/>
      <c r="PJL239" s="44"/>
      <c r="PJM239" s="44"/>
      <c r="PJN239" s="44"/>
      <c r="PJO239" s="44"/>
      <c r="PJP239" s="44"/>
      <c r="PJQ239" s="44"/>
      <c r="PJR239" s="44"/>
      <c r="PJS239" s="44"/>
      <c r="PJT239" s="44"/>
      <c r="PJU239" s="44"/>
      <c r="PJV239" s="44"/>
      <c r="PJW239" s="44"/>
      <c r="PJX239" s="44"/>
      <c r="PJY239" s="44"/>
      <c r="PJZ239" s="44"/>
      <c r="PKA239" s="44"/>
      <c r="PKB239" s="44"/>
      <c r="PKC239" s="44"/>
      <c r="PKD239" s="44"/>
      <c r="PKE239" s="44"/>
      <c r="PKF239" s="44"/>
      <c r="PKG239" s="44"/>
      <c r="PKH239" s="44"/>
      <c r="PKI239" s="44"/>
      <c r="PKJ239" s="44"/>
      <c r="PKK239" s="44"/>
      <c r="PKL239" s="44"/>
      <c r="PKM239" s="44"/>
      <c r="PKN239" s="44"/>
      <c r="PKO239" s="44"/>
      <c r="PKP239" s="44"/>
      <c r="PKQ239" s="44"/>
      <c r="PKR239" s="44"/>
      <c r="PKS239" s="44"/>
      <c r="PKT239" s="44"/>
      <c r="PKU239" s="44"/>
      <c r="PKV239" s="44"/>
      <c r="PKW239" s="44"/>
      <c r="PKX239" s="44"/>
      <c r="PKY239" s="44"/>
      <c r="PKZ239" s="44"/>
      <c r="PLA239" s="44"/>
      <c r="PLB239" s="44"/>
      <c r="PLC239" s="44"/>
      <c r="PLD239" s="44"/>
      <c r="PLE239" s="44"/>
      <c r="PLF239" s="44"/>
      <c r="PLG239" s="44"/>
      <c r="PLH239" s="44"/>
      <c r="PLI239" s="44"/>
      <c r="PLJ239" s="44"/>
      <c r="PLK239" s="44"/>
      <c r="PLL239" s="44"/>
      <c r="PLM239" s="44"/>
      <c r="PLN239" s="44"/>
      <c r="PLO239" s="44"/>
      <c r="PLP239" s="44"/>
      <c r="PLQ239" s="44"/>
      <c r="PLR239" s="44"/>
      <c r="PLS239" s="44"/>
      <c r="PLT239" s="44"/>
      <c r="PLU239" s="44"/>
      <c r="PLV239" s="44"/>
      <c r="PLW239" s="44"/>
      <c r="PLX239" s="44"/>
      <c r="PLY239" s="44"/>
      <c r="PLZ239" s="44"/>
      <c r="PMA239" s="44"/>
      <c r="PMB239" s="44"/>
      <c r="PMC239" s="44"/>
      <c r="PMD239" s="44"/>
      <c r="PME239" s="44"/>
      <c r="PMF239" s="44"/>
      <c r="PMG239" s="44"/>
      <c r="PMH239" s="44"/>
      <c r="PMI239" s="44"/>
      <c r="PMJ239" s="44"/>
      <c r="PMK239" s="44"/>
      <c r="PML239" s="44"/>
      <c r="PMM239" s="44"/>
      <c r="PMN239" s="44"/>
      <c r="PMO239" s="44"/>
      <c r="PMP239" s="44"/>
      <c r="PMQ239" s="44"/>
      <c r="PMR239" s="44"/>
      <c r="PMS239" s="44"/>
      <c r="PMT239" s="44"/>
      <c r="PMU239" s="44"/>
      <c r="PMV239" s="44"/>
      <c r="PMW239" s="44"/>
      <c r="PMX239" s="44"/>
      <c r="PMY239" s="44"/>
      <c r="PMZ239" s="44"/>
      <c r="PNA239" s="44"/>
      <c r="PNB239" s="44"/>
      <c r="PNC239" s="44"/>
      <c r="PND239" s="44"/>
      <c r="PNE239" s="44"/>
      <c r="PNF239" s="44"/>
      <c r="PNG239" s="44"/>
      <c r="PNH239" s="44"/>
      <c r="PNI239" s="44"/>
      <c r="PNJ239" s="44"/>
      <c r="PNK239" s="44"/>
      <c r="PNL239" s="44"/>
      <c r="PNM239" s="44"/>
      <c r="PNN239" s="44"/>
      <c r="PNO239" s="44"/>
      <c r="PNP239" s="44"/>
      <c r="PNQ239" s="44"/>
      <c r="PNR239" s="44"/>
      <c r="PNS239" s="44"/>
      <c r="PNT239" s="44"/>
      <c r="PNU239" s="44"/>
      <c r="PNV239" s="44"/>
      <c r="PNW239" s="44"/>
      <c r="PNX239" s="44"/>
      <c r="PNY239" s="44"/>
      <c r="PNZ239" s="44"/>
      <c r="POA239" s="44"/>
      <c r="POB239" s="44"/>
      <c r="POC239" s="44"/>
      <c r="POD239" s="44"/>
      <c r="POE239" s="44"/>
      <c r="POF239" s="44"/>
      <c r="POG239" s="44"/>
      <c r="POH239" s="44"/>
      <c r="POI239" s="44"/>
      <c r="POJ239" s="44"/>
      <c r="POK239" s="44"/>
      <c r="POL239" s="44"/>
      <c r="POM239" s="44"/>
      <c r="PON239" s="44"/>
      <c r="POO239" s="44"/>
      <c r="POP239" s="44"/>
      <c r="POQ239" s="44"/>
      <c r="POR239" s="44"/>
      <c r="POS239" s="44"/>
      <c r="POT239" s="44"/>
      <c r="POU239" s="44"/>
      <c r="POV239" s="44"/>
      <c r="POW239" s="44"/>
      <c r="POX239" s="44"/>
      <c r="POY239" s="44"/>
      <c r="POZ239" s="44"/>
      <c r="PPA239" s="44"/>
      <c r="PPB239" s="44"/>
      <c r="PPC239" s="44"/>
      <c r="PPD239" s="44"/>
      <c r="PPE239" s="44"/>
      <c r="PPF239" s="44"/>
      <c r="PPG239" s="44"/>
      <c r="PPH239" s="44"/>
      <c r="PPI239" s="44"/>
      <c r="PPJ239" s="44"/>
      <c r="PPK239" s="44"/>
      <c r="PPL239" s="44"/>
      <c r="PPM239" s="44"/>
      <c r="PPN239" s="44"/>
      <c r="PPO239" s="44"/>
      <c r="PPP239" s="44"/>
      <c r="PPQ239" s="44"/>
      <c r="PPR239" s="44"/>
      <c r="PPS239" s="44"/>
      <c r="PPT239" s="44"/>
      <c r="PPU239" s="44"/>
      <c r="PPV239" s="44"/>
      <c r="PPW239" s="44"/>
      <c r="PPX239" s="44"/>
      <c r="PPY239" s="44"/>
      <c r="PPZ239" s="44"/>
      <c r="PQA239" s="44"/>
      <c r="PQB239" s="44"/>
      <c r="PQC239" s="44"/>
      <c r="PQD239" s="44"/>
      <c r="PQE239" s="44"/>
      <c r="PQF239" s="44"/>
      <c r="PQG239" s="44"/>
      <c r="PQH239" s="44"/>
      <c r="PQI239" s="44"/>
      <c r="PQJ239" s="44"/>
      <c r="PQK239" s="44"/>
      <c r="PQL239" s="44"/>
      <c r="PQM239" s="44"/>
      <c r="PQN239" s="44"/>
      <c r="PQO239" s="44"/>
      <c r="PQP239" s="44"/>
      <c r="PQQ239" s="44"/>
      <c r="PQR239" s="44"/>
      <c r="PQS239" s="44"/>
      <c r="PQT239" s="44"/>
      <c r="PQU239" s="44"/>
      <c r="PQV239" s="44"/>
      <c r="PQW239" s="44"/>
      <c r="PQX239" s="44"/>
      <c r="PQY239" s="44"/>
      <c r="PQZ239" s="44"/>
      <c r="PRA239" s="44"/>
      <c r="PRB239" s="44"/>
      <c r="PRC239" s="44"/>
      <c r="PRD239" s="44"/>
      <c r="PRE239" s="44"/>
      <c r="PRF239" s="44"/>
      <c r="PRG239" s="44"/>
      <c r="PRH239" s="44"/>
      <c r="PRI239" s="44"/>
      <c r="PRJ239" s="44"/>
      <c r="PRK239" s="44"/>
      <c r="PRL239" s="44"/>
      <c r="PRM239" s="44"/>
      <c r="PRN239" s="44"/>
      <c r="PRO239" s="44"/>
      <c r="PRP239" s="44"/>
      <c r="PRQ239" s="44"/>
      <c r="PRR239" s="44"/>
      <c r="PRS239" s="44"/>
      <c r="PRT239" s="44"/>
      <c r="PRU239" s="44"/>
      <c r="PRV239" s="44"/>
      <c r="PRW239" s="44"/>
      <c r="PRX239" s="44"/>
      <c r="PRY239" s="44"/>
      <c r="PRZ239" s="44"/>
      <c r="PSA239" s="44"/>
      <c r="PSB239" s="44"/>
      <c r="PSC239" s="44"/>
      <c r="PSD239" s="44"/>
      <c r="PSE239" s="44"/>
      <c r="PSF239" s="44"/>
      <c r="PSG239" s="44"/>
      <c r="PSH239" s="44"/>
      <c r="PSI239" s="44"/>
      <c r="PSJ239" s="44"/>
      <c r="PSK239" s="44"/>
      <c r="PSL239" s="44"/>
      <c r="PSM239" s="44"/>
      <c r="PSN239" s="44"/>
      <c r="PSO239" s="44"/>
      <c r="PSP239" s="44"/>
      <c r="PSQ239" s="44"/>
      <c r="PSR239" s="44"/>
      <c r="PSS239" s="44"/>
      <c r="PST239" s="44"/>
      <c r="PSU239" s="44"/>
      <c r="PSV239" s="44"/>
      <c r="PSW239" s="44"/>
      <c r="PSX239" s="44"/>
      <c r="PSY239" s="44"/>
      <c r="PSZ239" s="44"/>
      <c r="PTA239" s="44"/>
      <c r="PTB239" s="44"/>
      <c r="PTC239" s="44"/>
      <c r="PTD239" s="44"/>
      <c r="PTE239" s="44"/>
      <c r="PTF239" s="44"/>
      <c r="PTG239" s="44"/>
      <c r="PTH239" s="44"/>
      <c r="PTI239" s="44"/>
      <c r="PTJ239" s="44"/>
      <c r="PTK239" s="44"/>
      <c r="PTL239" s="44"/>
      <c r="PTM239" s="44"/>
      <c r="PTN239" s="44"/>
      <c r="PTO239" s="44"/>
      <c r="PTP239" s="44"/>
      <c r="PTQ239" s="44"/>
      <c r="PTR239" s="44"/>
      <c r="PTS239" s="44"/>
      <c r="PTT239" s="44"/>
      <c r="PTU239" s="44"/>
      <c r="PTV239" s="44"/>
      <c r="PTW239" s="44"/>
      <c r="PTX239" s="44"/>
      <c r="PTY239" s="44"/>
      <c r="PTZ239" s="44"/>
      <c r="PUA239" s="44"/>
      <c r="PUB239" s="44"/>
      <c r="PUC239" s="44"/>
      <c r="PUD239" s="44"/>
      <c r="PUE239" s="44"/>
      <c r="PUF239" s="44"/>
      <c r="PUG239" s="44"/>
      <c r="PUH239" s="44"/>
      <c r="PUI239" s="44"/>
      <c r="PUJ239" s="44"/>
      <c r="PUK239" s="44"/>
      <c r="PUL239" s="44"/>
      <c r="PUM239" s="44"/>
      <c r="PUN239" s="44"/>
      <c r="PUO239" s="44"/>
      <c r="PUP239" s="44"/>
      <c r="PUQ239" s="44"/>
      <c r="PUR239" s="44"/>
      <c r="PUS239" s="44"/>
      <c r="PUT239" s="44"/>
      <c r="PUU239" s="44"/>
      <c r="PUV239" s="44"/>
      <c r="PUW239" s="44"/>
      <c r="PUX239" s="44"/>
      <c r="PUY239" s="44"/>
      <c r="PUZ239" s="44"/>
      <c r="PVA239" s="44"/>
      <c r="PVB239" s="44"/>
      <c r="PVC239" s="44"/>
      <c r="PVD239" s="44"/>
      <c r="PVE239" s="44"/>
      <c r="PVF239" s="44"/>
      <c r="PVG239" s="44"/>
      <c r="PVH239" s="44"/>
      <c r="PVI239" s="44"/>
      <c r="PVJ239" s="44"/>
      <c r="PVK239" s="44"/>
      <c r="PVL239" s="44"/>
      <c r="PVM239" s="44"/>
      <c r="PVN239" s="44"/>
      <c r="PVO239" s="44"/>
      <c r="PVP239" s="44"/>
      <c r="PVQ239" s="44"/>
      <c r="PVR239" s="44"/>
      <c r="PVS239" s="44"/>
      <c r="PVT239" s="44"/>
      <c r="PVU239" s="44"/>
      <c r="PVV239" s="44"/>
      <c r="PVW239" s="44"/>
      <c r="PVX239" s="44"/>
      <c r="PVY239" s="44"/>
      <c r="PVZ239" s="44"/>
      <c r="PWA239" s="44"/>
      <c r="PWB239" s="44"/>
      <c r="PWC239" s="44"/>
      <c r="PWD239" s="44"/>
      <c r="PWE239" s="44"/>
      <c r="PWF239" s="44"/>
      <c r="PWG239" s="44"/>
      <c r="PWH239" s="44"/>
      <c r="PWI239" s="44"/>
      <c r="PWJ239" s="44"/>
      <c r="PWK239" s="44"/>
      <c r="PWL239" s="44"/>
      <c r="PWM239" s="44"/>
      <c r="PWN239" s="44"/>
      <c r="PWO239" s="44"/>
      <c r="PWP239" s="44"/>
      <c r="PWQ239" s="44"/>
      <c r="PWR239" s="44"/>
      <c r="PWS239" s="44"/>
      <c r="PWT239" s="44"/>
      <c r="PWU239" s="44"/>
      <c r="PWV239" s="44"/>
      <c r="PWW239" s="44"/>
      <c r="PWX239" s="44"/>
      <c r="PWY239" s="44"/>
      <c r="PWZ239" s="44"/>
      <c r="PXA239" s="44"/>
      <c r="PXB239" s="44"/>
      <c r="PXC239" s="44"/>
      <c r="PXD239" s="44"/>
      <c r="PXE239" s="44"/>
      <c r="PXF239" s="44"/>
      <c r="PXG239" s="44"/>
      <c r="PXH239" s="44"/>
      <c r="PXI239" s="44"/>
      <c r="PXJ239" s="44"/>
      <c r="PXK239" s="44"/>
      <c r="PXL239" s="44"/>
      <c r="PXM239" s="44"/>
      <c r="PXN239" s="44"/>
      <c r="PXO239" s="44"/>
      <c r="PXP239" s="44"/>
      <c r="PXQ239" s="44"/>
      <c r="PXR239" s="44"/>
      <c r="PXS239" s="44"/>
      <c r="PXT239" s="44"/>
      <c r="PXU239" s="44"/>
      <c r="PXV239" s="44"/>
      <c r="PXW239" s="44"/>
      <c r="PXX239" s="44"/>
      <c r="PXY239" s="44"/>
      <c r="PXZ239" s="44"/>
      <c r="PYA239" s="44"/>
      <c r="PYB239" s="44"/>
      <c r="PYC239" s="44"/>
      <c r="PYD239" s="44"/>
      <c r="PYE239" s="44"/>
      <c r="PYF239" s="44"/>
      <c r="PYG239" s="44"/>
      <c r="PYH239" s="44"/>
      <c r="PYI239" s="44"/>
      <c r="PYJ239" s="44"/>
      <c r="PYK239" s="44"/>
      <c r="PYL239" s="44"/>
      <c r="PYM239" s="44"/>
      <c r="PYN239" s="44"/>
      <c r="PYO239" s="44"/>
      <c r="PYP239" s="44"/>
      <c r="PYQ239" s="44"/>
      <c r="PYR239" s="44"/>
      <c r="PYS239" s="44"/>
      <c r="PYT239" s="44"/>
      <c r="PYU239" s="44"/>
      <c r="PYV239" s="44"/>
      <c r="PYW239" s="44"/>
      <c r="PYX239" s="44"/>
      <c r="PYY239" s="44"/>
      <c r="PYZ239" s="44"/>
      <c r="PZA239" s="44"/>
      <c r="PZB239" s="44"/>
      <c r="PZC239" s="44"/>
      <c r="PZD239" s="44"/>
      <c r="PZE239" s="44"/>
      <c r="PZF239" s="44"/>
      <c r="PZG239" s="44"/>
      <c r="PZH239" s="44"/>
      <c r="PZI239" s="44"/>
      <c r="PZJ239" s="44"/>
      <c r="PZK239" s="44"/>
      <c r="PZL239" s="44"/>
      <c r="PZM239" s="44"/>
      <c r="PZN239" s="44"/>
      <c r="PZO239" s="44"/>
      <c r="PZP239" s="44"/>
      <c r="PZQ239" s="44"/>
      <c r="PZR239" s="44"/>
      <c r="PZS239" s="44"/>
      <c r="PZT239" s="44"/>
      <c r="PZU239" s="44"/>
      <c r="PZV239" s="44"/>
      <c r="PZW239" s="44"/>
      <c r="PZX239" s="44"/>
      <c r="PZY239" s="44"/>
      <c r="PZZ239" s="44"/>
      <c r="QAA239" s="44"/>
      <c r="QAB239" s="44"/>
      <c r="QAC239" s="44"/>
      <c r="QAD239" s="44"/>
      <c r="QAE239" s="44"/>
      <c r="QAF239" s="44"/>
      <c r="QAG239" s="44"/>
      <c r="QAH239" s="44"/>
      <c r="QAI239" s="44"/>
      <c r="QAJ239" s="44"/>
      <c r="QAK239" s="44"/>
      <c r="QAL239" s="44"/>
      <c r="QAM239" s="44"/>
      <c r="QAN239" s="44"/>
      <c r="QAO239" s="44"/>
      <c r="QAP239" s="44"/>
      <c r="QAQ239" s="44"/>
      <c r="QAR239" s="44"/>
      <c r="QAS239" s="44"/>
      <c r="QAT239" s="44"/>
      <c r="QAU239" s="44"/>
      <c r="QAV239" s="44"/>
      <c r="QAW239" s="44"/>
      <c r="QAX239" s="44"/>
      <c r="QAY239" s="44"/>
      <c r="QAZ239" s="44"/>
      <c r="QBA239" s="44"/>
      <c r="QBB239" s="44"/>
      <c r="QBC239" s="44"/>
      <c r="QBD239" s="44"/>
      <c r="QBE239" s="44"/>
      <c r="QBF239" s="44"/>
      <c r="QBG239" s="44"/>
      <c r="QBH239" s="44"/>
      <c r="QBI239" s="44"/>
      <c r="QBJ239" s="44"/>
      <c r="QBK239" s="44"/>
      <c r="QBL239" s="44"/>
      <c r="QBM239" s="44"/>
      <c r="QBN239" s="44"/>
      <c r="QBO239" s="44"/>
      <c r="QBP239" s="44"/>
      <c r="QBQ239" s="44"/>
      <c r="QBR239" s="44"/>
      <c r="QBS239" s="44"/>
      <c r="QBT239" s="44"/>
      <c r="QBU239" s="44"/>
      <c r="QBV239" s="44"/>
      <c r="QBW239" s="44"/>
      <c r="QBX239" s="44"/>
      <c r="QBY239" s="44"/>
      <c r="QBZ239" s="44"/>
      <c r="QCA239" s="44"/>
      <c r="QCB239" s="44"/>
      <c r="QCC239" s="44"/>
      <c r="QCD239" s="44"/>
      <c r="QCE239" s="44"/>
      <c r="QCF239" s="44"/>
      <c r="QCG239" s="44"/>
      <c r="QCH239" s="44"/>
      <c r="QCI239" s="44"/>
      <c r="QCJ239" s="44"/>
      <c r="QCK239" s="44"/>
      <c r="QCL239" s="44"/>
      <c r="QCM239" s="44"/>
      <c r="QCN239" s="44"/>
      <c r="QCO239" s="44"/>
      <c r="QCP239" s="44"/>
      <c r="QCQ239" s="44"/>
      <c r="QCR239" s="44"/>
      <c r="QCS239" s="44"/>
      <c r="QCT239" s="44"/>
      <c r="QCU239" s="44"/>
      <c r="QCV239" s="44"/>
      <c r="QCW239" s="44"/>
      <c r="QCX239" s="44"/>
      <c r="QCY239" s="44"/>
      <c r="QCZ239" s="44"/>
      <c r="QDA239" s="44"/>
      <c r="QDB239" s="44"/>
      <c r="QDC239" s="44"/>
      <c r="QDD239" s="44"/>
      <c r="QDE239" s="44"/>
      <c r="QDF239" s="44"/>
      <c r="QDG239" s="44"/>
      <c r="QDH239" s="44"/>
      <c r="QDI239" s="44"/>
      <c r="QDJ239" s="44"/>
      <c r="QDK239" s="44"/>
      <c r="QDL239" s="44"/>
      <c r="QDM239" s="44"/>
      <c r="QDN239" s="44"/>
      <c r="QDO239" s="44"/>
      <c r="QDP239" s="44"/>
      <c r="QDQ239" s="44"/>
      <c r="QDR239" s="44"/>
      <c r="QDS239" s="44"/>
      <c r="QDT239" s="44"/>
      <c r="QDU239" s="44"/>
      <c r="QDV239" s="44"/>
      <c r="QDW239" s="44"/>
      <c r="QDX239" s="44"/>
      <c r="QDY239" s="44"/>
      <c r="QDZ239" s="44"/>
      <c r="QEA239" s="44"/>
      <c r="QEB239" s="44"/>
      <c r="QEC239" s="44"/>
      <c r="QED239" s="44"/>
      <c r="QEE239" s="44"/>
      <c r="QEF239" s="44"/>
      <c r="QEG239" s="44"/>
      <c r="QEH239" s="44"/>
      <c r="QEI239" s="44"/>
      <c r="QEJ239" s="44"/>
      <c r="QEK239" s="44"/>
      <c r="QEL239" s="44"/>
      <c r="QEM239" s="44"/>
      <c r="QEN239" s="44"/>
      <c r="QEO239" s="44"/>
      <c r="QEP239" s="44"/>
      <c r="QEQ239" s="44"/>
      <c r="QER239" s="44"/>
      <c r="QES239" s="44"/>
      <c r="QET239" s="44"/>
      <c r="QEU239" s="44"/>
      <c r="QEV239" s="44"/>
      <c r="QEW239" s="44"/>
      <c r="QEX239" s="44"/>
      <c r="QEY239" s="44"/>
      <c r="QEZ239" s="44"/>
      <c r="QFA239" s="44"/>
      <c r="QFB239" s="44"/>
      <c r="QFC239" s="44"/>
      <c r="QFD239" s="44"/>
      <c r="QFE239" s="44"/>
      <c r="QFF239" s="44"/>
      <c r="QFG239" s="44"/>
      <c r="QFH239" s="44"/>
      <c r="QFI239" s="44"/>
      <c r="QFJ239" s="44"/>
      <c r="QFK239" s="44"/>
      <c r="QFL239" s="44"/>
      <c r="QFM239" s="44"/>
      <c r="QFN239" s="44"/>
      <c r="QFO239" s="44"/>
      <c r="QFP239" s="44"/>
      <c r="QFQ239" s="44"/>
      <c r="QFR239" s="44"/>
      <c r="QFS239" s="44"/>
      <c r="QFT239" s="44"/>
      <c r="QFU239" s="44"/>
      <c r="QFV239" s="44"/>
      <c r="QFW239" s="44"/>
      <c r="QFX239" s="44"/>
      <c r="QFY239" s="44"/>
      <c r="QFZ239" s="44"/>
      <c r="QGA239" s="44"/>
      <c r="QGB239" s="44"/>
      <c r="QGC239" s="44"/>
      <c r="QGD239" s="44"/>
      <c r="QGE239" s="44"/>
      <c r="QGF239" s="44"/>
      <c r="QGG239" s="44"/>
      <c r="QGH239" s="44"/>
      <c r="QGI239" s="44"/>
      <c r="QGJ239" s="44"/>
      <c r="QGK239" s="44"/>
      <c r="QGL239" s="44"/>
      <c r="QGM239" s="44"/>
      <c r="QGN239" s="44"/>
      <c r="QGO239" s="44"/>
      <c r="QGP239" s="44"/>
      <c r="QGQ239" s="44"/>
      <c r="QGR239" s="44"/>
      <c r="QGS239" s="44"/>
      <c r="QGT239" s="44"/>
      <c r="QGU239" s="44"/>
      <c r="QGV239" s="44"/>
      <c r="QGW239" s="44"/>
      <c r="QGX239" s="44"/>
      <c r="QGY239" s="44"/>
      <c r="QGZ239" s="44"/>
      <c r="QHA239" s="44"/>
      <c r="QHB239" s="44"/>
      <c r="QHC239" s="44"/>
      <c r="QHD239" s="44"/>
      <c r="QHE239" s="44"/>
      <c r="QHF239" s="44"/>
      <c r="QHG239" s="44"/>
      <c r="QHH239" s="44"/>
      <c r="QHI239" s="44"/>
      <c r="QHJ239" s="44"/>
      <c r="QHK239" s="44"/>
      <c r="QHL239" s="44"/>
      <c r="QHM239" s="44"/>
      <c r="QHN239" s="44"/>
      <c r="QHO239" s="44"/>
      <c r="QHP239" s="44"/>
      <c r="QHQ239" s="44"/>
      <c r="QHR239" s="44"/>
      <c r="QHS239" s="44"/>
      <c r="QHT239" s="44"/>
      <c r="QHU239" s="44"/>
      <c r="QHV239" s="44"/>
      <c r="QHW239" s="44"/>
      <c r="QHX239" s="44"/>
      <c r="QHY239" s="44"/>
      <c r="QHZ239" s="44"/>
      <c r="QIA239" s="44"/>
      <c r="QIB239" s="44"/>
      <c r="QIC239" s="44"/>
      <c r="QID239" s="44"/>
      <c r="QIE239" s="44"/>
      <c r="QIF239" s="44"/>
      <c r="QIG239" s="44"/>
      <c r="QIH239" s="44"/>
      <c r="QII239" s="44"/>
      <c r="QIJ239" s="44"/>
      <c r="QIK239" s="44"/>
      <c r="QIL239" s="44"/>
      <c r="QIM239" s="44"/>
      <c r="QIN239" s="44"/>
      <c r="QIO239" s="44"/>
      <c r="QIP239" s="44"/>
      <c r="QIQ239" s="44"/>
      <c r="QIR239" s="44"/>
      <c r="QIS239" s="44"/>
      <c r="QIT239" s="44"/>
      <c r="QIU239" s="44"/>
      <c r="QIV239" s="44"/>
      <c r="QIW239" s="44"/>
      <c r="QIX239" s="44"/>
      <c r="QIY239" s="44"/>
      <c r="QIZ239" s="44"/>
      <c r="QJA239" s="44"/>
      <c r="QJB239" s="44"/>
      <c r="QJC239" s="44"/>
      <c r="QJD239" s="44"/>
      <c r="QJE239" s="44"/>
      <c r="QJF239" s="44"/>
      <c r="QJG239" s="44"/>
      <c r="QJH239" s="44"/>
      <c r="QJI239" s="44"/>
      <c r="QJJ239" s="44"/>
      <c r="QJK239" s="44"/>
      <c r="QJL239" s="44"/>
      <c r="QJM239" s="44"/>
      <c r="QJN239" s="44"/>
      <c r="QJO239" s="44"/>
      <c r="QJP239" s="44"/>
      <c r="QJQ239" s="44"/>
      <c r="QJR239" s="44"/>
      <c r="QJS239" s="44"/>
      <c r="QJT239" s="44"/>
      <c r="QJU239" s="44"/>
      <c r="QJV239" s="44"/>
      <c r="QJW239" s="44"/>
      <c r="QJX239" s="44"/>
      <c r="QJY239" s="44"/>
      <c r="QJZ239" s="44"/>
      <c r="QKA239" s="44"/>
      <c r="QKB239" s="44"/>
      <c r="QKC239" s="44"/>
      <c r="QKD239" s="44"/>
      <c r="QKE239" s="44"/>
      <c r="QKF239" s="44"/>
      <c r="QKG239" s="44"/>
      <c r="QKH239" s="44"/>
      <c r="QKI239" s="44"/>
      <c r="QKJ239" s="44"/>
      <c r="QKK239" s="44"/>
      <c r="QKL239" s="44"/>
      <c r="QKM239" s="44"/>
      <c r="QKN239" s="44"/>
      <c r="QKO239" s="44"/>
      <c r="QKP239" s="44"/>
      <c r="QKQ239" s="44"/>
      <c r="QKR239" s="44"/>
      <c r="QKS239" s="44"/>
      <c r="QKT239" s="44"/>
      <c r="QKU239" s="44"/>
      <c r="QKV239" s="44"/>
      <c r="QKW239" s="44"/>
      <c r="QKX239" s="44"/>
      <c r="QKY239" s="44"/>
      <c r="QKZ239" s="44"/>
      <c r="QLA239" s="44"/>
      <c r="QLB239" s="44"/>
      <c r="QLC239" s="44"/>
      <c r="QLD239" s="44"/>
      <c r="QLE239" s="44"/>
      <c r="QLF239" s="44"/>
      <c r="QLG239" s="44"/>
      <c r="QLH239" s="44"/>
      <c r="QLI239" s="44"/>
      <c r="QLJ239" s="44"/>
      <c r="QLK239" s="44"/>
      <c r="QLL239" s="44"/>
      <c r="QLM239" s="44"/>
      <c r="QLN239" s="44"/>
      <c r="QLO239" s="44"/>
      <c r="QLP239" s="44"/>
      <c r="QLQ239" s="44"/>
      <c r="QLR239" s="44"/>
      <c r="QLS239" s="44"/>
      <c r="QLT239" s="44"/>
      <c r="QLU239" s="44"/>
      <c r="QLV239" s="44"/>
      <c r="QLW239" s="44"/>
      <c r="QLX239" s="44"/>
      <c r="QLY239" s="44"/>
      <c r="QLZ239" s="44"/>
      <c r="QMA239" s="44"/>
      <c r="QMB239" s="44"/>
      <c r="QMC239" s="44"/>
      <c r="QMD239" s="44"/>
      <c r="QME239" s="44"/>
      <c r="QMF239" s="44"/>
      <c r="QMG239" s="44"/>
      <c r="QMH239" s="44"/>
      <c r="QMI239" s="44"/>
      <c r="QMJ239" s="44"/>
      <c r="QMK239" s="44"/>
      <c r="QML239" s="44"/>
      <c r="QMM239" s="44"/>
      <c r="QMN239" s="44"/>
      <c r="QMO239" s="44"/>
      <c r="QMP239" s="44"/>
      <c r="QMQ239" s="44"/>
      <c r="QMR239" s="44"/>
      <c r="QMS239" s="44"/>
      <c r="QMT239" s="44"/>
      <c r="QMU239" s="44"/>
      <c r="QMV239" s="44"/>
      <c r="QMW239" s="44"/>
      <c r="QMX239" s="44"/>
      <c r="QMY239" s="44"/>
      <c r="QMZ239" s="44"/>
      <c r="QNA239" s="44"/>
      <c r="QNB239" s="44"/>
      <c r="QNC239" s="44"/>
      <c r="QND239" s="44"/>
      <c r="QNE239" s="44"/>
      <c r="QNF239" s="44"/>
      <c r="QNG239" s="44"/>
      <c r="QNH239" s="44"/>
      <c r="QNI239" s="44"/>
      <c r="QNJ239" s="44"/>
      <c r="QNK239" s="44"/>
      <c r="QNL239" s="44"/>
      <c r="QNM239" s="44"/>
      <c r="QNN239" s="44"/>
      <c r="QNO239" s="44"/>
      <c r="QNP239" s="44"/>
      <c r="QNQ239" s="44"/>
      <c r="QNR239" s="44"/>
      <c r="QNS239" s="44"/>
      <c r="QNT239" s="44"/>
      <c r="QNU239" s="44"/>
      <c r="QNV239" s="44"/>
      <c r="QNW239" s="44"/>
      <c r="QNX239" s="44"/>
      <c r="QNY239" s="44"/>
      <c r="QNZ239" s="44"/>
      <c r="QOA239" s="44"/>
      <c r="QOB239" s="44"/>
      <c r="QOC239" s="44"/>
      <c r="QOD239" s="44"/>
      <c r="QOE239" s="44"/>
      <c r="QOF239" s="44"/>
      <c r="QOG239" s="44"/>
      <c r="QOH239" s="44"/>
      <c r="QOI239" s="44"/>
      <c r="QOJ239" s="44"/>
      <c r="QOK239" s="44"/>
      <c r="QOL239" s="44"/>
      <c r="QOM239" s="44"/>
      <c r="QON239" s="44"/>
      <c r="QOO239" s="44"/>
      <c r="QOP239" s="44"/>
      <c r="QOQ239" s="44"/>
      <c r="QOR239" s="44"/>
      <c r="QOS239" s="44"/>
      <c r="QOT239" s="44"/>
      <c r="QOU239" s="44"/>
      <c r="QOV239" s="44"/>
      <c r="QOW239" s="44"/>
      <c r="QOX239" s="44"/>
      <c r="QOY239" s="44"/>
      <c r="QOZ239" s="44"/>
      <c r="QPA239" s="44"/>
      <c r="QPB239" s="44"/>
      <c r="QPC239" s="44"/>
      <c r="QPD239" s="44"/>
      <c r="QPE239" s="44"/>
      <c r="QPF239" s="44"/>
      <c r="QPG239" s="44"/>
      <c r="QPH239" s="44"/>
      <c r="QPI239" s="44"/>
      <c r="QPJ239" s="44"/>
      <c r="QPK239" s="44"/>
      <c r="QPL239" s="44"/>
      <c r="QPM239" s="44"/>
      <c r="QPN239" s="44"/>
      <c r="QPO239" s="44"/>
      <c r="QPP239" s="44"/>
      <c r="QPQ239" s="44"/>
      <c r="QPR239" s="44"/>
      <c r="QPS239" s="44"/>
      <c r="QPT239" s="44"/>
      <c r="QPU239" s="44"/>
      <c r="QPV239" s="44"/>
      <c r="QPW239" s="44"/>
      <c r="QPX239" s="44"/>
      <c r="QPY239" s="44"/>
      <c r="QPZ239" s="44"/>
      <c r="QQA239" s="44"/>
      <c r="QQB239" s="44"/>
      <c r="QQC239" s="44"/>
      <c r="QQD239" s="44"/>
      <c r="QQE239" s="44"/>
      <c r="QQF239" s="44"/>
      <c r="QQG239" s="44"/>
      <c r="QQH239" s="44"/>
      <c r="QQI239" s="44"/>
      <c r="QQJ239" s="44"/>
      <c r="QQK239" s="44"/>
      <c r="QQL239" s="44"/>
      <c r="QQM239" s="44"/>
      <c r="QQN239" s="44"/>
      <c r="QQO239" s="44"/>
      <c r="QQP239" s="44"/>
      <c r="QQQ239" s="44"/>
      <c r="QQR239" s="44"/>
      <c r="QQS239" s="44"/>
      <c r="QQT239" s="44"/>
      <c r="QQU239" s="44"/>
      <c r="QQV239" s="44"/>
      <c r="QQW239" s="44"/>
      <c r="QQX239" s="44"/>
      <c r="QQY239" s="44"/>
      <c r="QQZ239" s="44"/>
      <c r="QRA239" s="44"/>
      <c r="QRB239" s="44"/>
      <c r="QRC239" s="44"/>
      <c r="QRD239" s="44"/>
      <c r="QRE239" s="44"/>
      <c r="QRF239" s="44"/>
      <c r="QRG239" s="44"/>
      <c r="QRH239" s="44"/>
      <c r="QRI239" s="44"/>
      <c r="QRJ239" s="44"/>
      <c r="QRK239" s="44"/>
      <c r="QRL239" s="44"/>
      <c r="QRM239" s="44"/>
      <c r="QRN239" s="44"/>
      <c r="QRO239" s="44"/>
      <c r="QRP239" s="44"/>
      <c r="QRQ239" s="44"/>
      <c r="QRR239" s="44"/>
      <c r="QRS239" s="44"/>
      <c r="QRT239" s="44"/>
      <c r="QRU239" s="44"/>
      <c r="QRV239" s="44"/>
      <c r="QRW239" s="44"/>
      <c r="QRX239" s="44"/>
      <c r="QRY239" s="44"/>
      <c r="QRZ239" s="44"/>
      <c r="QSA239" s="44"/>
      <c r="QSB239" s="44"/>
      <c r="QSC239" s="44"/>
      <c r="QSD239" s="44"/>
      <c r="QSE239" s="44"/>
      <c r="QSF239" s="44"/>
      <c r="QSG239" s="44"/>
      <c r="QSH239" s="44"/>
      <c r="QSI239" s="44"/>
      <c r="QSJ239" s="44"/>
      <c r="QSK239" s="44"/>
      <c r="QSL239" s="44"/>
      <c r="QSM239" s="44"/>
      <c r="QSN239" s="44"/>
      <c r="QSO239" s="44"/>
      <c r="QSP239" s="44"/>
      <c r="QSQ239" s="44"/>
      <c r="QSR239" s="44"/>
      <c r="QSS239" s="44"/>
      <c r="QST239" s="44"/>
      <c r="QSU239" s="44"/>
      <c r="QSV239" s="44"/>
      <c r="QSW239" s="44"/>
      <c r="QSX239" s="44"/>
      <c r="QSY239" s="44"/>
      <c r="QSZ239" s="44"/>
      <c r="QTA239" s="44"/>
      <c r="QTB239" s="44"/>
      <c r="QTC239" s="44"/>
      <c r="QTD239" s="44"/>
      <c r="QTE239" s="44"/>
      <c r="QTF239" s="44"/>
      <c r="QTG239" s="44"/>
      <c r="QTH239" s="44"/>
      <c r="QTI239" s="44"/>
      <c r="QTJ239" s="44"/>
      <c r="QTK239" s="44"/>
      <c r="QTL239" s="44"/>
      <c r="QTM239" s="44"/>
      <c r="QTN239" s="44"/>
      <c r="QTO239" s="44"/>
      <c r="QTP239" s="44"/>
      <c r="QTQ239" s="44"/>
      <c r="QTR239" s="44"/>
      <c r="QTS239" s="44"/>
      <c r="QTT239" s="44"/>
      <c r="QTU239" s="44"/>
      <c r="QTV239" s="44"/>
      <c r="QTW239" s="44"/>
      <c r="QTX239" s="44"/>
      <c r="QTY239" s="44"/>
      <c r="QTZ239" s="44"/>
      <c r="QUA239" s="44"/>
      <c r="QUB239" s="44"/>
      <c r="QUC239" s="44"/>
      <c r="QUD239" s="44"/>
      <c r="QUE239" s="44"/>
      <c r="QUF239" s="44"/>
      <c r="QUG239" s="44"/>
      <c r="QUH239" s="44"/>
      <c r="QUI239" s="44"/>
      <c r="QUJ239" s="44"/>
      <c r="QUK239" s="44"/>
      <c r="QUL239" s="44"/>
      <c r="QUM239" s="44"/>
      <c r="QUN239" s="44"/>
      <c r="QUO239" s="44"/>
      <c r="QUP239" s="44"/>
      <c r="QUQ239" s="44"/>
      <c r="QUR239" s="44"/>
      <c r="QUS239" s="44"/>
      <c r="QUT239" s="44"/>
      <c r="QUU239" s="44"/>
      <c r="QUV239" s="44"/>
      <c r="QUW239" s="44"/>
      <c r="QUX239" s="44"/>
      <c r="QUY239" s="44"/>
      <c r="QUZ239" s="44"/>
      <c r="QVA239" s="44"/>
      <c r="QVB239" s="44"/>
      <c r="QVC239" s="44"/>
      <c r="QVD239" s="44"/>
      <c r="QVE239" s="44"/>
      <c r="QVF239" s="44"/>
      <c r="QVG239" s="44"/>
      <c r="QVH239" s="44"/>
      <c r="QVI239" s="44"/>
      <c r="QVJ239" s="44"/>
      <c r="QVK239" s="44"/>
      <c r="QVL239" s="44"/>
      <c r="QVM239" s="44"/>
      <c r="QVN239" s="44"/>
      <c r="QVO239" s="44"/>
      <c r="QVP239" s="44"/>
      <c r="QVQ239" s="44"/>
      <c r="QVR239" s="44"/>
      <c r="QVS239" s="44"/>
      <c r="QVT239" s="44"/>
      <c r="QVU239" s="44"/>
      <c r="QVV239" s="44"/>
      <c r="QVW239" s="44"/>
      <c r="QVX239" s="44"/>
      <c r="QVY239" s="44"/>
      <c r="QVZ239" s="44"/>
      <c r="QWA239" s="44"/>
      <c r="QWB239" s="44"/>
      <c r="QWC239" s="44"/>
      <c r="QWD239" s="44"/>
      <c r="QWE239" s="44"/>
      <c r="QWF239" s="44"/>
      <c r="QWG239" s="44"/>
      <c r="QWH239" s="44"/>
      <c r="QWI239" s="44"/>
      <c r="QWJ239" s="44"/>
      <c r="QWK239" s="44"/>
      <c r="QWL239" s="44"/>
      <c r="QWM239" s="44"/>
      <c r="QWN239" s="44"/>
      <c r="QWO239" s="44"/>
      <c r="QWP239" s="44"/>
      <c r="QWQ239" s="44"/>
      <c r="QWR239" s="44"/>
      <c r="QWS239" s="44"/>
      <c r="QWT239" s="44"/>
      <c r="QWU239" s="44"/>
      <c r="QWV239" s="44"/>
      <c r="QWW239" s="44"/>
      <c r="QWX239" s="44"/>
      <c r="QWY239" s="44"/>
      <c r="QWZ239" s="44"/>
      <c r="QXA239" s="44"/>
      <c r="QXB239" s="44"/>
      <c r="QXC239" s="44"/>
      <c r="QXD239" s="44"/>
      <c r="QXE239" s="44"/>
      <c r="QXF239" s="44"/>
      <c r="QXG239" s="44"/>
      <c r="QXH239" s="44"/>
      <c r="QXI239" s="44"/>
      <c r="QXJ239" s="44"/>
      <c r="QXK239" s="44"/>
      <c r="QXL239" s="44"/>
      <c r="QXM239" s="44"/>
      <c r="QXN239" s="44"/>
      <c r="QXO239" s="44"/>
      <c r="QXP239" s="44"/>
      <c r="QXQ239" s="44"/>
      <c r="QXR239" s="44"/>
      <c r="QXS239" s="44"/>
      <c r="QXT239" s="44"/>
      <c r="QXU239" s="44"/>
      <c r="QXV239" s="44"/>
      <c r="QXW239" s="44"/>
      <c r="QXX239" s="44"/>
      <c r="QXY239" s="44"/>
      <c r="QXZ239" s="44"/>
      <c r="QYA239" s="44"/>
      <c r="QYB239" s="44"/>
      <c r="QYC239" s="44"/>
      <c r="QYD239" s="44"/>
      <c r="QYE239" s="44"/>
      <c r="QYF239" s="44"/>
      <c r="QYG239" s="44"/>
      <c r="QYH239" s="44"/>
      <c r="QYI239" s="44"/>
      <c r="QYJ239" s="44"/>
      <c r="QYK239" s="44"/>
      <c r="QYL239" s="44"/>
      <c r="QYM239" s="44"/>
      <c r="QYN239" s="44"/>
      <c r="QYO239" s="44"/>
      <c r="QYP239" s="44"/>
      <c r="QYQ239" s="44"/>
      <c r="QYR239" s="44"/>
      <c r="QYS239" s="44"/>
      <c r="QYT239" s="44"/>
      <c r="QYU239" s="44"/>
      <c r="QYV239" s="44"/>
      <c r="QYW239" s="44"/>
      <c r="QYX239" s="44"/>
      <c r="QYY239" s="44"/>
      <c r="QYZ239" s="44"/>
      <c r="QZA239" s="44"/>
      <c r="QZB239" s="44"/>
      <c r="QZC239" s="44"/>
      <c r="QZD239" s="44"/>
      <c r="QZE239" s="44"/>
      <c r="QZF239" s="44"/>
      <c r="QZG239" s="44"/>
      <c r="QZH239" s="44"/>
      <c r="QZI239" s="44"/>
      <c r="QZJ239" s="44"/>
      <c r="QZK239" s="44"/>
      <c r="QZL239" s="44"/>
      <c r="QZM239" s="44"/>
      <c r="QZN239" s="44"/>
      <c r="QZO239" s="44"/>
      <c r="QZP239" s="44"/>
      <c r="QZQ239" s="44"/>
      <c r="QZR239" s="44"/>
      <c r="QZS239" s="44"/>
      <c r="QZT239" s="44"/>
      <c r="QZU239" s="44"/>
      <c r="QZV239" s="44"/>
      <c r="QZW239" s="44"/>
      <c r="QZX239" s="44"/>
      <c r="QZY239" s="44"/>
      <c r="QZZ239" s="44"/>
      <c r="RAA239" s="44"/>
      <c r="RAB239" s="44"/>
      <c r="RAC239" s="44"/>
      <c r="RAD239" s="44"/>
      <c r="RAE239" s="44"/>
      <c r="RAF239" s="44"/>
      <c r="RAG239" s="44"/>
      <c r="RAH239" s="44"/>
      <c r="RAI239" s="44"/>
      <c r="RAJ239" s="44"/>
      <c r="RAK239" s="44"/>
      <c r="RAL239" s="44"/>
      <c r="RAM239" s="44"/>
      <c r="RAN239" s="44"/>
      <c r="RAO239" s="44"/>
      <c r="RAP239" s="44"/>
      <c r="RAQ239" s="44"/>
      <c r="RAR239" s="44"/>
      <c r="RAS239" s="44"/>
      <c r="RAT239" s="44"/>
      <c r="RAU239" s="44"/>
      <c r="RAV239" s="44"/>
      <c r="RAW239" s="44"/>
      <c r="RAX239" s="44"/>
      <c r="RAY239" s="44"/>
      <c r="RAZ239" s="44"/>
      <c r="RBA239" s="44"/>
      <c r="RBB239" s="44"/>
      <c r="RBC239" s="44"/>
      <c r="RBD239" s="44"/>
      <c r="RBE239" s="44"/>
      <c r="RBF239" s="44"/>
      <c r="RBG239" s="44"/>
      <c r="RBH239" s="44"/>
      <c r="RBI239" s="44"/>
      <c r="RBJ239" s="44"/>
      <c r="RBK239" s="44"/>
      <c r="RBL239" s="44"/>
      <c r="RBM239" s="44"/>
      <c r="RBN239" s="44"/>
      <c r="RBO239" s="44"/>
      <c r="RBP239" s="44"/>
      <c r="RBQ239" s="44"/>
      <c r="RBR239" s="44"/>
      <c r="RBS239" s="44"/>
      <c r="RBT239" s="44"/>
      <c r="RBU239" s="44"/>
      <c r="RBV239" s="44"/>
      <c r="RBW239" s="44"/>
      <c r="RBX239" s="44"/>
      <c r="RBY239" s="44"/>
      <c r="RBZ239" s="44"/>
      <c r="RCA239" s="44"/>
      <c r="RCB239" s="44"/>
      <c r="RCC239" s="44"/>
      <c r="RCD239" s="44"/>
      <c r="RCE239" s="44"/>
      <c r="RCF239" s="44"/>
      <c r="RCG239" s="44"/>
      <c r="RCH239" s="44"/>
      <c r="RCI239" s="44"/>
      <c r="RCJ239" s="44"/>
      <c r="RCK239" s="44"/>
      <c r="RCL239" s="44"/>
      <c r="RCM239" s="44"/>
      <c r="RCN239" s="44"/>
      <c r="RCO239" s="44"/>
      <c r="RCP239" s="44"/>
      <c r="RCQ239" s="44"/>
      <c r="RCR239" s="44"/>
      <c r="RCS239" s="44"/>
      <c r="RCT239" s="44"/>
      <c r="RCU239" s="44"/>
      <c r="RCV239" s="44"/>
      <c r="RCW239" s="44"/>
      <c r="RCX239" s="44"/>
      <c r="RCY239" s="44"/>
      <c r="RCZ239" s="44"/>
      <c r="RDA239" s="44"/>
      <c r="RDB239" s="44"/>
      <c r="RDC239" s="44"/>
      <c r="RDD239" s="44"/>
      <c r="RDE239" s="44"/>
      <c r="RDF239" s="44"/>
      <c r="RDG239" s="44"/>
      <c r="RDH239" s="44"/>
      <c r="RDI239" s="44"/>
      <c r="RDJ239" s="44"/>
      <c r="RDK239" s="44"/>
      <c r="RDL239" s="44"/>
      <c r="RDM239" s="44"/>
      <c r="RDN239" s="44"/>
      <c r="RDO239" s="44"/>
      <c r="RDP239" s="44"/>
      <c r="RDQ239" s="44"/>
      <c r="RDR239" s="44"/>
      <c r="RDS239" s="44"/>
      <c r="RDT239" s="44"/>
      <c r="RDU239" s="44"/>
      <c r="RDV239" s="44"/>
      <c r="RDW239" s="44"/>
      <c r="RDX239" s="44"/>
      <c r="RDY239" s="44"/>
      <c r="RDZ239" s="44"/>
      <c r="REA239" s="44"/>
      <c r="REB239" s="44"/>
      <c r="REC239" s="44"/>
      <c r="RED239" s="44"/>
      <c r="REE239" s="44"/>
      <c r="REF239" s="44"/>
      <c r="REG239" s="44"/>
      <c r="REH239" s="44"/>
      <c r="REI239" s="44"/>
      <c r="REJ239" s="44"/>
      <c r="REK239" s="44"/>
      <c r="REL239" s="44"/>
      <c r="REM239" s="44"/>
      <c r="REN239" s="44"/>
      <c r="REO239" s="44"/>
      <c r="REP239" s="44"/>
      <c r="REQ239" s="44"/>
      <c r="RER239" s="44"/>
      <c r="RES239" s="44"/>
      <c r="RET239" s="44"/>
      <c r="REU239" s="44"/>
      <c r="REV239" s="44"/>
      <c r="REW239" s="44"/>
      <c r="REX239" s="44"/>
      <c r="REY239" s="44"/>
      <c r="REZ239" s="44"/>
      <c r="RFA239" s="44"/>
      <c r="RFB239" s="44"/>
      <c r="RFC239" s="44"/>
      <c r="RFD239" s="44"/>
      <c r="RFE239" s="44"/>
      <c r="RFF239" s="44"/>
      <c r="RFG239" s="44"/>
      <c r="RFH239" s="44"/>
      <c r="RFI239" s="44"/>
      <c r="RFJ239" s="44"/>
      <c r="RFK239" s="44"/>
      <c r="RFL239" s="44"/>
      <c r="RFM239" s="44"/>
      <c r="RFN239" s="44"/>
      <c r="RFO239" s="44"/>
      <c r="RFP239" s="44"/>
      <c r="RFQ239" s="44"/>
      <c r="RFR239" s="44"/>
      <c r="RFS239" s="44"/>
      <c r="RFT239" s="44"/>
      <c r="RFU239" s="44"/>
      <c r="RFV239" s="44"/>
      <c r="RFW239" s="44"/>
      <c r="RFX239" s="44"/>
      <c r="RFY239" s="44"/>
      <c r="RFZ239" s="44"/>
      <c r="RGA239" s="44"/>
      <c r="RGB239" s="44"/>
      <c r="RGC239" s="44"/>
      <c r="RGD239" s="44"/>
      <c r="RGE239" s="44"/>
      <c r="RGF239" s="44"/>
      <c r="RGG239" s="44"/>
      <c r="RGH239" s="44"/>
      <c r="RGI239" s="44"/>
      <c r="RGJ239" s="44"/>
      <c r="RGK239" s="44"/>
      <c r="RGL239" s="44"/>
      <c r="RGM239" s="44"/>
      <c r="RGN239" s="44"/>
      <c r="RGO239" s="44"/>
      <c r="RGP239" s="44"/>
      <c r="RGQ239" s="44"/>
      <c r="RGR239" s="44"/>
      <c r="RGS239" s="44"/>
      <c r="RGT239" s="44"/>
      <c r="RGU239" s="44"/>
      <c r="RGV239" s="44"/>
      <c r="RGW239" s="44"/>
      <c r="RGX239" s="44"/>
      <c r="RGY239" s="44"/>
      <c r="RGZ239" s="44"/>
      <c r="RHA239" s="44"/>
      <c r="RHB239" s="44"/>
      <c r="RHC239" s="44"/>
      <c r="RHD239" s="44"/>
      <c r="RHE239" s="44"/>
      <c r="RHF239" s="44"/>
      <c r="RHG239" s="44"/>
      <c r="RHH239" s="44"/>
      <c r="RHI239" s="44"/>
      <c r="RHJ239" s="44"/>
      <c r="RHK239" s="44"/>
      <c r="RHL239" s="44"/>
      <c r="RHM239" s="44"/>
      <c r="RHN239" s="44"/>
      <c r="RHO239" s="44"/>
      <c r="RHP239" s="44"/>
      <c r="RHQ239" s="44"/>
      <c r="RHR239" s="44"/>
      <c r="RHS239" s="44"/>
      <c r="RHT239" s="44"/>
      <c r="RHU239" s="44"/>
      <c r="RHV239" s="44"/>
      <c r="RHW239" s="44"/>
      <c r="RHX239" s="44"/>
      <c r="RHY239" s="44"/>
      <c r="RHZ239" s="44"/>
      <c r="RIA239" s="44"/>
      <c r="RIB239" s="44"/>
      <c r="RIC239" s="44"/>
      <c r="RID239" s="44"/>
      <c r="RIE239" s="44"/>
      <c r="RIF239" s="44"/>
      <c r="RIG239" s="44"/>
      <c r="RIH239" s="44"/>
      <c r="RII239" s="44"/>
      <c r="RIJ239" s="44"/>
      <c r="RIK239" s="44"/>
      <c r="RIL239" s="44"/>
      <c r="RIM239" s="44"/>
      <c r="RIN239" s="44"/>
      <c r="RIO239" s="44"/>
      <c r="RIP239" s="44"/>
      <c r="RIQ239" s="44"/>
      <c r="RIR239" s="44"/>
      <c r="RIS239" s="44"/>
      <c r="RIT239" s="44"/>
      <c r="RIU239" s="44"/>
      <c r="RIV239" s="44"/>
      <c r="RIW239" s="44"/>
      <c r="RIX239" s="44"/>
      <c r="RIY239" s="44"/>
      <c r="RIZ239" s="44"/>
      <c r="RJA239" s="44"/>
      <c r="RJB239" s="44"/>
      <c r="RJC239" s="44"/>
      <c r="RJD239" s="44"/>
      <c r="RJE239" s="44"/>
      <c r="RJF239" s="44"/>
      <c r="RJG239" s="44"/>
      <c r="RJH239" s="44"/>
      <c r="RJI239" s="44"/>
      <c r="RJJ239" s="44"/>
      <c r="RJK239" s="44"/>
      <c r="RJL239" s="44"/>
      <c r="RJM239" s="44"/>
      <c r="RJN239" s="44"/>
      <c r="RJO239" s="44"/>
      <c r="RJP239" s="44"/>
      <c r="RJQ239" s="44"/>
      <c r="RJR239" s="44"/>
      <c r="RJS239" s="44"/>
      <c r="RJT239" s="44"/>
      <c r="RJU239" s="44"/>
      <c r="RJV239" s="44"/>
      <c r="RJW239" s="44"/>
      <c r="RJX239" s="44"/>
      <c r="RJY239" s="44"/>
      <c r="RJZ239" s="44"/>
      <c r="RKA239" s="44"/>
      <c r="RKB239" s="44"/>
      <c r="RKC239" s="44"/>
      <c r="RKD239" s="44"/>
      <c r="RKE239" s="44"/>
      <c r="RKF239" s="44"/>
      <c r="RKG239" s="44"/>
      <c r="RKH239" s="44"/>
      <c r="RKI239" s="44"/>
      <c r="RKJ239" s="44"/>
      <c r="RKK239" s="44"/>
      <c r="RKL239" s="44"/>
      <c r="RKM239" s="44"/>
      <c r="RKN239" s="44"/>
      <c r="RKO239" s="44"/>
      <c r="RKP239" s="44"/>
      <c r="RKQ239" s="44"/>
      <c r="RKR239" s="44"/>
      <c r="RKS239" s="44"/>
      <c r="RKT239" s="44"/>
      <c r="RKU239" s="44"/>
      <c r="RKV239" s="44"/>
      <c r="RKW239" s="44"/>
      <c r="RKX239" s="44"/>
      <c r="RKY239" s="44"/>
      <c r="RKZ239" s="44"/>
      <c r="RLA239" s="44"/>
      <c r="RLB239" s="44"/>
      <c r="RLC239" s="44"/>
      <c r="RLD239" s="44"/>
      <c r="RLE239" s="44"/>
      <c r="RLF239" s="44"/>
      <c r="RLG239" s="44"/>
      <c r="RLH239" s="44"/>
      <c r="RLI239" s="44"/>
      <c r="RLJ239" s="44"/>
      <c r="RLK239" s="44"/>
      <c r="RLL239" s="44"/>
      <c r="RLM239" s="44"/>
      <c r="RLN239" s="44"/>
      <c r="RLO239" s="44"/>
      <c r="RLP239" s="44"/>
      <c r="RLQ239" s="44"/>
      <c r="RLR239" s="44"/>
      <c r="RLS239" s="44"/>
      <c r="RLT239" s="44"/>
      <c r="RLU239" s="44"/>
      <c r="RLV239" s="44"/>
      <c r="RLW239" s="44"/>
      <c r="RLX239" s="44"/>
      <c r="RLY239" s="44"/>
      <c r="RLZ239" s="44"/>
      <c r="RMA239" s="44"/>
      <c r="RMB239" s="44"/>
      <c r="RMC239" s="44"/>
      <c r="RMD239" s="44"/>
      <c r="RME239" s="44"/>
      <c r="RMF239" s="44"/>
      <c r="RMG239" s="44"/>
      <c r="RMH239" s="44"/>
      <c r="RMI239" s="44"/>
      <c r="RMJ239" s="44"/>
      <c r="RMK239" s="44"/>
      <c r="RML239" s="44"/>
      <c r="RMM239" s="44"/>
      <c r="RMN239" s="44"/>
      <c r="RMO239" s="44"/>
      <c r="RMP239" s="44"/>
      <c r="RMQ239" s="44"/>
      <c r="RMR239" s="44"/>
      <c r="RMS239" s="44"/>
      <c r="RMT239" s="44"/>
      <c r="RMU239" s="44"/>
      <c r="RMV239" s="44"/>
      <c r="RMW239" s="44"/>
      <c r="RMX239" s="44"/>
      <c r="RMY239" s="44"/>
      <c r="RMZ239" s="44"/>
      <c r="RNA239" s="44"/>
      <c r="RNB239" s="44"/>
      <c r="RNC239" s="44"/>
      <c r="RND239" s="44"/>
      <c r="RNE239" s="44"/>
      <c r="RNF239" s="44"/>
      <c r="RNG239" s="44"/>
      <c r="RNH239" s="44"/>
      <c r="RNI239" s="44"/>
      <c r="RNJ239" s="44"/>
      <c r="RNK239" s="44"/>
      <c r="RNL239" s="44"/>
      <c r="RNM239" s="44"/>
      <c r="RNN239" s="44"/>
      <c r="RNO239" s="44"/>
      <c r="RNP239" s="44"/>
      <c r="RNQ239" s="44"/>
      <c r="RNR239" s="44"/>
      <c r="RNS239" s="44"/>
      <c r="RNT239" s="44"/>
      <c r="RNU239" s="44"/>
      <c r="RNV239" s="44"/>
      <c r="RNW239" s="44"/>
      <c r="RNX239" s="44"/>
      <c r="RNY239" s="44"/>
      <c r="RNZ239" s="44"/>
      <c r="ROA239" s="44"/>
      <c r="ROB239" s="44"/>
      <c r="ROC239" s="44"/>
      <c r="ROD239" s="44"/>
      <c r="ROE239" s="44"/>
      <c r="ROF239" s="44"/>
      <c r="ROG239" s="44"/>
      <c r="ROH239" s="44"/>
      <c r="ROI239" s="44"/>
      <c r="ROJ239" s="44"/>
      <c r="ROK239" s="44"/>
      <c r="ROL239" s="44"/>
      <c r="ROM239" s="44"/>
      <c r="RON239" s="44"/>
      <c r="ROO239" s="44"/>
      <c r="ROP239" s="44"/>
      <c r="ROQ239" s="44"/>
      <c r="ROR239" s="44"/>
      <c r="ROS239" s="44"/>
      <c r="ROT239" s="44"/>
      <c r="ROU239" s="44"/>
      <c r="ROV239" s="44"/>
      <c r="ROW239" s="44"/>
      <c r="ROX239" s="44"/>
      <c r="ROY239" s="44"/>
      <c r="ROZ239" s="44"/>
      <c r="RPA239" s="44"/>
      <c r="RPB239" s="44"/>
      <c r="RPC239" s="44"/>
      <c r="RPD239" s="44"/>
      <c r="RPE239" s="44"/>
      <c r="RPF239" s="44"/>
      <c r="RPG239" s="44"/>
      <c r="RPH239" s="44"/>
      <c r="RPI239" s="44"/>
      <c r="RPJ239" s="44"/>
      <c r="RPK239" s="44"/>
      <c r="RPL239" s="44"/>
      <c r="RPM239" s="44"/>
      <c r="RPN239" s="44"/>
      <c r="RPO239" s="44"/>
      <c r="RPP239" s="44"/>
      <c r="RPQ239" s="44"/>
      <c r="RPR239" s="44"/>
      <c r="RPS239" s="44"/>
      <c r="RPT239" s="44"/>
      <c r="RPU239" s="44"/>
      <c r="RPV239" s="44"/>
      <c r="RPW239" s="44"/>
      <c r="RPX239" s="44"/>
      <c r="RPY239" s="44"/>
      <c r="RPZ239" s="44"/>
      <c r="RQA239" s="44"/>
      <c r="RQB239" s="44"/>
      <c r="RQC239" s="44"/>
      <c r="RQD239" s="44"/>
      <c r="RQE239" s="44"/>
      <c r="RQF239" s="44"/>
      <c r="RQG239" s="44"/>
      <c r="RQH239" s="44"/>
      <c r="RQI239" s="44"/>
      <c r="RQJ239" s="44"/>
      <c r="RQK239" s="44"/>
      <c r="RQL239" s="44"/>
      <c r="RQM239" s="44"/>
      <c r="RQN239" s="44"/>
      <c r="RQO239" s="44"/>
      <c r="RQP239" s="44"/>
      <c r="RQQ239" s="44"/>
      <c r="RQR239" s="44"/>
      <c r="RQS239" s="44"/>
      <c r="RQT239" s="44"/>
      <c r="RQU239" s="44"/>
      <c r="RQV239" s="44"/>
      <c r="RQW239" s="44"/>
      <c r="RQX239" s="44"/>
      <c r="RQY239" s="44"/>
      <c r="RQZ239" s="44"/>
      <c r="RRA239" s="44"/>
      <c r="RRB239" s="44"/>
      <c r="RRC239" s="44"/>
      <c r="RRD239" s="44"/>
      <c r="RRE239" s="44"/>
      <c r="RRF239" s="44"/>
      <c r="RRG239" s="44"/>
      <c r="RRH239" s="44"/>
      <c r="RRI239" s="44"/>
      <c r="RRJ239" s="44"/>
      <c r="RRK239" s="44"/>
      <c r="RRL239" s="44"/>
      <c r="RRM239" s="44"/>
      <c r="RRN239" s="44"/>
      <c r="RRO239" s="44"/>
      <c r="RRP239" s="44"/>
      <c r="RRQ239" s="44"/>
      <c r="RRR239" s="44"/>
      <c r="RRS239" s="44"/>
      <c r="RRT239" s="44"/>
      <c r="RRU239" s="44"/>
      <c r="RRV239" s="44"/>
      <c r="RRW239" s="44"/>
      <c r="RRX239" s="44"/>
      <c r="RRY239" s="44"/>
      <c r="RRZ239" s="44"/>
      <c r="RSA239" s="44"/>
      <c r="RSB239" s="44"/>
      <c r="RSC239" s="44"/>
      <c r="RSD239" s="44"/>
      <c r="RSE239" s="44"/>
      <c r="RSF239" s="44"/>
      <c r="RSG239" s="44"/>
      <c r="RSH239" s="44"/>
      <c r="RSI239" s="44"/>
      <c r="RSJ239" s="44"/>
      <c r="RSK239" s="44"/>
      <c r="RSL239" s="44"/>
      <c r="RSM239" s="44"/>
      <c r="RSN239" s="44"/>
      <c r="RSO239" s="44"/>
      <c r="RSP239" s="44"/>
      <c r="RSQ239" s="44"/>
      <c r="RSR239" s="44"/>
      <c r="RSS239" s="44"/>
      <c r="RST239" s="44"/>
      <c r="RSU239" s="44"/>
      <c r="RSV239" s="44"/>
      <c r="RSW239" s="44"/>
      <c r="RSX239" s="44"/>
      <c r="RSY239" s="44"/>
      <c r="RSZ239" s="44"/>
      <c r="RTA239" s="44"/>
      <c r="RTB239" s="44"/>
      <c r="RTC239" s="44"/>
      <c r="RTD239" s="44"/>
      <c r="RTE239" s="44"/>
      <c r="RTF239" s="44"/>
      <c r="RTG239" s="44"/>
      <c r="RTH239" s="44"/>
      <c r="RTI239" s="44"/>
      <c r="RTJ239" s="44"/>
      <c r="RTK239" s="44"/>
      <c r="RTL239" s="44"/>
      <c r="RTM239" s="44"/>
      <c r="RTN239" s="44"/>
      <c r="RTO239" s="44"/>
      <c r="RTP239" s="44"/>
      <c r="RTQ239" s="44"/>
      <c r="RTR239" s="44"/>
      <c r="RTS239" s="44"/>
      <c r="RTT239" s="44"/>
      <c r="RTU239" s="44"/>
      <c r="RTV239" s="44"/>
      <c r="RTW239" s="44"/>
      <c r="RTX239" s="44"/>
      <c r="RTY239" s="44"/>
      <c r="RTZ239" s="44"/>
      <c r="RUA239" s="44"/>
      <c r="RUB239" s="44"/>
      <c r="RUC239" s="44"/>
      <c r="RUD239" s="44"/>
      <c r="RUE239" s="44"/>
      <c r="RUF239" s="44"/>
      <c r="RUG239" s="44"/>
      <c r="RUH239" s="44"/>
      <c r="RUI239" s="44"/>
      <c r="RUJ239" s="44"/>
      <c r="RUK239" s="44"/>
      <c r="RUL239" s="44"/>
      <c r="RUM239" s="44"/>
      <c r="RUN239" s="44"/>
      <c r="RUO239" s="44"/>
      <c r="RUP239" s="44"/>
      <c r="RUQ239" s="44"/>
      <c r="RUR239" s="44"/>
      <c r="RUS239" s="44"/>
      <c r="RUT239" s="44"/>
      <c r="RUU239" s="44"/>
      <c r="RUV239" s="44"/>
      <c r="RUW239" s="44"/>
      <c r="RUX239" s="44"/>
      <c r="RUY239" s="44"/>
      <c r="RUZ239" s="44"/>
      <c r="RVA239" s="44"/>
      <c r="RVB239" s="44"/>
      <c r="RVC239" s="44"/>
      <c r="RVD239" s="44"/>
      <c r="RVE239" s="44"/>
      <c r="RVF239" s="44"/>
      <c r="RVG239" s="44"/>
      <c r="RVH239" s="44"/>
      <c r="RVI239" s="44"/>
      <c r="RVJ239" s="44"/>
      <c r="RVK239" s="44"/>
      <c r="RVL239" s="44"/>
      <c r="RVM239" s="44"/>
      <c r="RVN239" s="44"/>
      <c r="RVO239" s="44"/>
      <c r="RVP239" s="44"/>
      <c r="RVQ239" s="44"/>
      <c r="RVR239" s="44"/>
      <c r="RVS239" s="44"/>
      <c r="RVT239" s="44"/>
      <c r="RVU239" s="44"/>
      <c r="RVV239" s="44"/>
      <c r="RVW239" s="44"/>
      <c r="RVX239" s="44"/>
      <c r="RVY239" s="44"/>
      <c r="RVZ239" s="44"/>
      <c r="RWA239" s="44"/>
      <c r="RWB239" s="44"/>
      <c r="RWC239" s="44"/>
      <c r="RWD239" s="44"/>
      <c r="RWE239" s="44"/>
      <c r="RWF239" s="44"/>
      <c r="RWG239" s="44"/>
      <c r="RWH239" s="44"/>
      <c r="RWI239" s="44"/>
      <c r="RWJ239" s="44"/>
      <c r="RWK239" s="44"/>
      <c r="RWL239" s="44"/>
      <c r="RWM239" s="44"/>
      <c r="RWN239" s="44"/>
      <c r="RWO239" s="44"/>
      <c r="RWP239" s="44"/>
      <c r="RWQ239" s="44"/>
      <c r="RWR239" s="44"/>
      <c r="RWS239" s="44"/>
      <c r="RWT239" s="44"/>
      <c r="RWU239" s="44"/>
      <c r="RWV239" s="44"/>
      <c r="RWW239" s="44"/>
      <c r="RWX239" s="44"/>
      <c r="RWY239" s="44"/>
      <c r="RWZ239" s="44"/>
      <c r="RXA239" s="44"/>
      <c r="RXB239" s="44"/>
      <c r="RXC239" s="44"/>
      <c r="RXD239" s="44"/>
      <c r="RXE239" s="44"/>
      <c r="RXF239" s="44"/>
      <c r="RXG239" s="44"/>
      <c r="RXH239" s="44"/>
      <c r="RXI239" s="44"/>
      <c r="RXJ239" s="44"/>
      <c r="RXK239" s="44"/>
      <c r="RXL239" s="44"/>
      <c r="RXM239" s="44"/>
      <c r="RXN239" s="44"/>
      <c r="RXO239" s="44"/>
      <c r="RXP239" s="44"/>
      <c r="RXQ239" s="44"/>
      <c r="RXR239" s="44"/>
      <c r="RXS239" s="44"/>
      <c r="RXT239" s="44"/>
      <c r="RXU239" s="44"/>
      <c r="RXV239" s="44"/>
      <c r="RXW239" s="44"/>
      <c r="RXX239" s="44"/>
      <c r="RXY239" s="44"/>
      <c r="RXZ239" s="44"/>
      <c r="RYA239" s="44"/>
      <c r="RYB239" s="44"/>
      <c r="RYC239" s="44"/>
      <c r="RYD239" s="44"/>
      <c r="RYE239" s="44"/>
      <c r="RYF239" s="44"/>
      <c r="RYG239" s="44"/>
      <c r="RYH239" s="44"/>
      <c r="RYI239" s="44"/>
      <c r="RYJ239" s="44"/>
      <c r="RYK239" s="44"/>
      <c r="RYL239" s="44"/>
      <c r="RYM239" s="44"/>
      <c r="RYN239" s="44"/>
      <c r="RYO239" s="44"/>
      <c r="RYP239" s="44"/>
      <c r="RYQ239" s="44"/>
      <c r="RYR239" s="44"/>
      <c r="RYS239" s="44"/>
      <c r="RYT239" s="44"/>
      <c r="RYU239" s="44"/>
      <c r="RYV239" s="44"/>
      <c r="RYW239" s="44"/>
      <c r="RYX239" s="44"/>
      <c r="RYY239" s="44"/>
      <c r="RYZ239" s="44"/>
      <c r="RZA239" s="44"/>
      <c r="RZB239" s="44"/>
      <c r="RZC239" s="44"/>
      <c r="RZD239" s="44"/>
      <c r="RZE239" s="44"/>
      <c r="RZF239" s="44"/>
      <c r="RZG239" s="44"/>
      <c r="RZH239" s="44"/>
      <c r="RZI239" s="44"/>
      <c r="RZJ239" s="44"/>
      <c r="RZK239" s="44"/>
      <c r="RZL239" s="44"/>
      <c r="RZM239" s="44"/>
      <c r="RZN239" s="44"/>
      <c r="RZO239" s="44"/>
      <c r="RZP239" s="44"/>
      <c r="RZQ239" s="44"/>
      <c r="RZR239" s="44"/>
      <c r="RZS239" s="44"/>
      <c r="RZT239" s="44"/>
      <c r="RZU239" s="44"/>
      <c r="RZV239" s="44"/>
      <c r="RZW239" s="44"/>
      <c r="RZX239" s="44"/>
      <c r="RZY239" s="44"/>
      <c r="RZZ239" s="44"/>
      <c r="SAA239" s="44"/>
      <c r="SAB239" s="44"/>
      <c r="SAC239" s="44"/>
      <c r="SAD239" s="44"/>
      <c r="SAE239" s="44"/>
      <c r="SAF239" s="44"/>
      <c r="SAG239" s="44"/>
      <c r="SAH239" s="44"/>
      <c r="SAI239" s="44"/>
      <c r="SAJ239" s="44"/>
      <c r="SAK239" s="44"/>
      <c r="SAL239" s="44"/>
      <c r="SAM239" s="44"/>
      <c r="SAN239" s="44"/>
      <c r="SAO239" s="44"/>
      <c r="SAP239" s="44"/>
      <c r="SAQ239" s="44"/>
      <c r="SAR239" s="44"/>
      <c r="SAS239" s="44"/>
      <c r="SAT239" s="44"/>
      <c r="SAU239" s="44"/>
      <c r="SAV239" s="44"/>
      <c r="SAW239" s="44"/>
      <c r="SAX239" s="44"/>
      <c r="SAY239" s="44"/>
      <c r="SAZ239" s="44"/>
      <c r="SBA239" s="44"/>
      <c r="SBB239" s="44"/>
      <c r="SBC239" s="44"/>
      <c r="SBD239" s="44"/>
      <c r="SBE239" s="44"/>
      <c r="SBF239" s="44"/>
      <c r="SBG239" s="44"/>
      <c r="SBH239" s="44"/>
      <c r="SBI239" s="44"/>
      <c r="SBJ239" s="44"/>
      <c r="SBK239" s="44"/>
      <c r="SBL239" s="44"/>
      <c r="SBM239" s="44"/>
      <c r="SBN239" s="44"/>
      <c r="SBO239" s="44"/>
      <c r="SBP239" s="44"/>
      <c r="SBQ239" s="44"/>
      <c r="SBR239" s="44"/>
      <c r="SBS239" s="44"/>
      <c r="SBT239" s="44"/>
      <c r="SBU239" s="44"/>
      <c r="SBV239" s="44"/>
      <c r="SBW239" s="44"/>
      <c r="SBX239" s="44"/>
      <c r="SBY239" s="44"/>
      <c r="SBZ239" s="44"/>
      <c r="SCA239" s="44"/>
      <c r="SCB239" s="44"/>
      <c r="SCC239" s="44"/>
      <c r="SCD239" s="44"/>
      <c r="SCE239" s="44"/>
      <c r="SCF239" s="44"/>
      <c r="SCG239" s="44"/>
      <c r="SCH239" s="44"/>
      <c r="SCI239" s="44"/>
      <c r="SCJ239" s="44"/>
      <c r="SCK239" s="44"/>
      <c r="SCL239" s="44"/>
      <c r="SCM239" s="44"/>
      <c r="SCN239" s="44"/>
      <c r="SCO239" s="44"/>
      <c r="SCP239" s="44"/>
      <c r="SCQ239" s="44"/>
      <c r="SCR239" s="44"/>
      <c r="SCS239" s="44"/>
      <c r="SCT239" s="44"/>
      <c r="SCU239" s="44"/>
      <c r="SCV239" s="44"/>
      <c r="SCW239" s="44"/>
      <c r="SCX239" s="44"/>
      <c r="SCY239" s="44"/>
      <c r="SCZ239" s="44"/>
      <c r="SDA239" s="44"/>
      <c r="SDB239" s="44"/>
      <c r="SDC239" s="44"/>
      <c r="SDD239" s="44"/>
      <c r="SDE239" s="44"/>
      <c r="SDF239" s="44"/>
      <c r="SDG239" s="44"/>
      <c r="SDH239" s="44"/>
      <c r="SDI239" s="44"/>
      <c r="SDJ239" s="44"/>
      <c r="SDK239" s="44"/>
      <c r="SDL239" s="44"/>
      <c r="SDM239" s="44"/>
      <c r="SDN239" s="44"/>
      <c r="SDO239" s="44"/>
      <c r="SDP239" s="44"/>
      <c r="SDQ239" s="44"/>
      <c r="SDR239" s="44"/>
      <c r="SDS239" s="44"/>
      <c r="SDT239" s="44"/>
      <c r="SDU239" s="44"/>
      <c r="SDV239" s="44"/>
      <c r="SDW239" s="44"/>
      <c r="SDX239" s="44"/>
      <c r="SDY239" s="44"/>
      <c r="SDZ239" s="44"/>
      <c r="SEA239" s="44"/>
      <c r="SEB239" s="44"/>
      <c r="SEC239" s="44"/>
      <c r="SED239" s="44"/>
      <c r="SEE239" s="44"/>
      <c r="SEF239" s="44"/>
      <c r="SEG239" s="44"/>
      <c r="SEH239" s="44"/>
      <c r="SEI239" s="44"/>
      <c r="SEJ239" s="44"/>
      <c r="SEK239" s="44"/>
      <c r="SEL239" s="44"/>
      <c r="SEM239" s="44"/>
      <c r="SEN239" s="44"/>
      <c r="SEO239" s="44"/>
      <c r="SEP239" s="44"/>
      <c r="SEQ239" s="44"/>
      <c r="SER239" s="44"/>
      <c r="SES239" s="44"/>
      <c r="SET239" s="44"/>
      <c r="SEU239" s="44"/>
      <c r="SEV239" s="44"/>
      <c r="SEW239" s="44"/>
      <c r="SEX239" s="44"/>
      <c r="SEY239" s="44"/>
      <c r="SEZ239" s="44"/>
      <c r="SFA239" s="44"/>
      <c r="SFB239" s="44"/>
      <c r="SFC239" s="44"/>
      <c r="SFD239" s="44"/>
      <c r="SFE239" s="44"/>
      <c r="SFF239" s="44"/>
      <c r="SFG239" s="44"/>
      <c r="SFH239" s="44"/>
      <c r="SFI239" s="44"/>
      <c r="SFJ239" s="44"/>
      <c r="SFK239" s="44"/>
      <c r="SFL239" s="44"/>
      <c r="SFM239" s="44"/>
      <c r="SFN239" s="44"/>
      <c r="SFO239" s="44"/>
      <c r="SFP239" s="44"/>
      <c r="SFQ239" s="44"/>
      <c r="SFR239" s="44"/>
      <c r="SFS239" s="44"/>
      <c r="SFT239" s="44"/>
      <c r="SFU239" s="44"/>
      <c r="SFV239" s="44"/>
      <c r="SFW239" s="44"/>
      <c r="SFX239" s="44"/>
      <c r="SFY239" s="44"/>
      <c r="SFZ239" s="44"/>
      <c r="SGA239" s="44"/>
      <c r="SGB239" s="44"/>
      <c r="SGC239" s="44"/>
      <c r="SGD239" s="44"/>
      <c r="SGE239" s="44"/>
      <c r="SGF239" s="44"/>
      <c r="SGG239" s="44"/>
      <c r="SGH239" s="44"/>
      <c r="SGI239" s="44"/>
      <c r="SGJ239" s="44"/>
      <c r="SGK239" s="44"/>
      <c r="SGL239" s="44"/>
      <c r="SGM239" s="44"/>
      <c r="SGN239" s="44"/>
      <c r="SGO239" s="44"/>
      <c r="SGP239" s="44"/>
      <c r="SGQ239" s="44"/>
      <c r="SGR239" s="44"/>
      <c r="SGS239" s="44"/>
      <c r="SGT239" s="44"/>
      <c r="SGU239" s="44"/>
      <c r="SGV239" s="44"/>
      <c r="SGW239" s="44"/>
      <c r="SGX239" s="44"/>
      <c r="SGY239" s="44"/>
      <c r="SGZ239" s="44"/>
      <c r="SHA239" s="44"/>
      <c r="SHB239" s="44"/>
      <c r="SHC239" s="44"/>
      <c r="SHD239" s="44"/>
      <c r="SHE239" s="44"/>
      <c r="SHF239" s="44"/>
      <c r="SHG239" s="44"/>
      <c r="SHH239" s="44"/>
      <c r="SHI239" s="44"/>
      <c r="SHJ239" s="44"/>
      <c r="SHK239" s="44"/>
      <c r="SHL239" s="44"/>
      <c r="SHM239" s="44"/>
      <c r="SHN239" s="44"/>
      <c r="SHO239" s="44"/>
      <c r="SHP239" s="44"/>
      <c r="SHQ239" s="44"/>
      <c r="SHR239" s="44"/>
      <c r="SHS239" s="44"/>
      <c r="SHT239" s="44"/>
      <c r="SHU239" s="44"/>
      <c r="SHV239" s="44"/>
      <c r="SHW239" s="44"/>
      <c r="SHX239" s="44"/>
      <c r="SHY239" s="44"/>
      <c r="SHZ239" s="44"/>
      <c r="SIA239" s="44"/>
      <c r="SIB239" s="44"/>
      <c r="SIC239" s="44"/>
      <c r="SID239" s="44"/>
      <c r="SIE239" s="44"/>
      <c r="SIF239" s="44"/>
      <c r="SIG239" s="44"/>
      <c r="SIH239" s="44"/>
      <c r="SII239" s="44"/>
      <c r="SIJ239" s="44"/>
      <c r="SIK239" s="44"/>
      <c r="SIL239" s="44"/>
      <c r="SIM239" s="44"/>
      <c r="SIN239" s="44"/>
      <c r="SIO239" s="44"/>
      <c r="SIP239" s="44"/>
      <c r="SIQ239" s="44"/>
      <c r="SIR239" s="44"/>
      <c r="SIS239" s="44"/>
      <c r="SIT239" s="44"/>
      <c r="SIU239" s="44"/>
      <c r="SIV239" s="44"/>
      <c r="SIW239" s="44"/>
      <c r="SIX239" s="44"/>
      <c r="SIY239" s="44"/>
      <c r="SIZ239" s="44"/>
      <c r="SJA239" s="44"/>
      <c r="SJB239" s="44"/>
      <c r="SJC239" s="44"/>
      <c r="SJD239" s="44"/>
      <c r="SJE239" s="44"/>
      <c r="SJF239" s="44"/>
      <c r="SJG239" s="44"/>
      <c r="SJH239" s="44"/>
      <c r="SJI239" s="44"/>
      <c r="SJJ239" s="44"/>
      <c r="SJK239" s="44"/>
      <c r="SJL239" s="44"/>
      <c r="SJM239" s="44"/>
      <c r="SJN239" s="44"/>
      <c r="SJO239" s="44"/>
      <c r="SJP239" s="44"/>
      <c r="SJQ239" s="44"/>
      <c r="SJR239" s="44"/>
      <c r="SJS239" s="44"/>
      <c r="SJT239" s="44"/>
      <c r="SJU239" s="44"/>
      <c r="SJV239" s="44"/>
      <c r="SJW239" s="44"/>
      <c r="SJX239" s="44"/>
      <c r="SJY239" s="44"/>
      <c r="SJZ239" s="44"/>
      <c r="SKA239" s="44"/>
      <c r="SKB239" s="44"/>
      <c r="SKC239" s="44"/>
      <c r="SKD239" s="44"/>
      <c r="SKE239" s="44"/>
      <c r="SKF239" s="44"/>
      <c r="SKG239" s="44"/>
      <c r="SKH239" s="44"/>
      <c r="SKI239" s="44"/>
      <c r="SKJ239" s="44"/>
      <c r="SKK239" s="44"/>
      <c r="SKL239" s="44"/>
      <c r="SKM239" s="44"/>
      <c r="SKN239" s="44"/>
      <c r="SKO239" s="44"/>
      <c r="SKP239" s="44"/>
      <c r="SKQ239" s="44"/>
      <c r="SKR239" s="44"/>
      <c r="SKS239" s="44"/>
      <c r="SKT239" s="44"/>
      <c r="SKU239" s="44"/>
      <c r="SKV239" s="44"/>
      <c r="SKW239" s="44"/>
      <c r="SKX239" s="44"/>
      <c r="SKY239" s="44"/>
      <c r="SKZ239" s="44"/>
      <c r="SLA239" s="44"/>
      <c r="SLB239" s="44"/>
      <c r="SLC239" s="44"/>
      <c r="SLD239" s="44"/>
      <c r="SLE239" s="44"/>
      <c r="SLF239" s="44"/>
      <c r="SLG239" s="44"/>
      <c r="SLH239" s="44"/>
      <c r="SLI239" s="44"/>
      <c r="SLJ239" s="44"/>
      <c r="SLK239" s="44"/>
      <c r="SLL239" s="44"/>
      <c r="SLM239" s="44"/>
      <c r="SLN239" s="44"/>
      <c r="SLO239" s="44"/>
      <c r="SLP239" s="44"/>
      <c r="SLQ239" s="44"/>
      <c r="SLR239" s="44"/>
      <c r="SLS239" s="44"/>
      <c r="SLT239" s="44"/>
      <c r="SLU239" s="44"/>
      <c r="SLV239" s="44"/>
      <c r="SLW239" s="44"/>
      <c r="SLX239" s="44"/>
      <c r="SLY239" s="44"/>
      <c r="SLZ239" s="44"/>
      <c r="SMA239" s="44"/>
      <c r="SMB239" s="44"/>
      <c r="SMC239" s="44"/>
      <c r="SMD239" s="44"/>
      <c r="SME239" s="44"/>
      <c r="SMF239" s="44"/>
      <c r="SMG239" s="44"/>
      <c r="SMH239" s="44"/>
      <c r="SMI239" s="44"/>
      <c r="SMJ239" s="44"/>
      <c r="SMK239" s="44"/>
      <c r="SML239" s="44"/>
      <c r="SMM239" s="44"/>
      <c r="SMN239" s="44"/>
      <c r="SMO239" s="44"/>
      <c r="SMP239" s="44"/>
      <c r="SMQ239" s="44"/>
      <c r="SMR239" s="44"/>
      <c r="SMS239" s="44"/>
      <c r="SMT239" s="44"/>
      <c r="SMU239" s="44"/>
      <c r="SMV239" s="44"/>
      <c r="SMW239" s="44"/>
      <c r="SMX239" s="44"/>
      <c r="SMY239" s="44"/>
      <c r="SMZ239" s="44"/>
      <c r="SNA239" s="44"/>
      <c r="SNB239" s="44"/>
      <c r="SNC239" s="44"/>
      <c r="SND239" s="44"/>
      <c r="SNE239" s="44"/>
      <c r="SNF239" s="44"/>
      <c r="SNG239" s="44"/>
      <c r="SNH239" s="44"/>
      <c r="SNI239" s="44"/>
      <c r="SNJ239" s="44"/>
      <c r="SNK239" s="44"/>
      <c r="SNL239" s="44"/>
      <c r="SNM239" s="44"/>
      <c r="SNN239" s="44"/>
      <c r="SNO239" s="44"/>
      <c r="SNP239" s="44"/>
      <c r="SNQ239" s="44"/>
      <c r="SNR239" s="44"/>
      <c r="SNS239" s="44"/>
      <c r="SNT239" s="44"/>
      <c r="SNU239" s="44"/>
      <c r="SNV239" s="44"/>
      <c r="SNW239" s="44"/>
      <c r="SNX239" s="44"/>
      <c r="SNY239" s="44"/>
      <c r="SNZ239" s="44"/>
      <c r="SOA239" s="44"/>
      <c r="SOB239" s="44"/>
      <c r="SOC239" s="44"/>
      <c r="SOD239" s="44"/>
      <c r="SOE239" s="44"/>
      <c r="SOF239" s="44"/>
      <c r="SOG239" s="44"/>
      <c r="SOH239" s="44"/>
      <c r="SOI239" s="44"/>
      <c r="SOJ239" s="44"/>
      <c r="SOK239" s="44"/>
      <c r="SOL239" s="44"/>
      <c r="SOM239" s="44"/>
      <c r="SON239" s="44"/>
      <c r="SOO239" s="44"/>
      <c r="SOP239" s="44"/>
      <c r="SOQ239" s="44"/>
      <c r="SOR239" s="44"/>
      <c r="SOS239" s="44"/>
      <c r="SOT239" s="44"/>
      <c r="SOU239" s="44"/>
      <c r="SOV239" s="44"/>
      <c r="SOW239" s="44"/>
      <c r="SOX239" s="44"/>
      <c r="SOY239" s="44"/>
      <c r="SOZ239" s="44"/>
      <c r="SPA239" s="44"/>
      <c r="SPB239" s="44"/>
      <c r="SPC239" s="44"/>
      <c r="SPD239" s="44"/>
      <c r="SPE239" s="44"/>
      <c r="SPF239" s="44"/>
      <c r="SPG239" s="44"/>
      <c r="SPH239" s="44"/>
      <c r="SPI239" s="44"/>
      <c r="SPJ239" s="44"/>
      <c r="SPK239" s="44"/>
      <c r="SPL239" s="44"/>
      <c r="SPM239" s="44"/>
      <c r="SPN239" s="44"/>
      <c r="SPO239" s="44"/>
      <c r="SPP239" s="44"/>
      <c r="SPQ239" s="44"/>
      <c r="SPR239" s="44"/>
      <c r="SPS239" s="44"/>
      <c r="SPT239" s="44"/>
      <c r="SPU239" s="44"/>
      <c r="SPV239" s="44"/>
      <c r="SPW239" s="44"/>
      <c r="SPX239" s="44"/>
      <c r="SPY239" s="44"/>
      <c r="SPZ239" s="44"/>
      <c r="SQA239" s="44"/>
      <c r="SQB239" s="44"/>
      <c r="SQC239" s="44"/>
      <c r="SQD239" s="44"/>
      <c r="SQE239" s="44"/>
      <c r="SQF239" s="44"/>
      <c r="SQG239" s="44"/>
      <c r="SQH239" s="44"/>
      <c r="SQI239" s="44"/>
      <c r="SQJ239" s="44"/>
      <c r="SQK239" s="44"/>
      <c r="SQL239" s="44"/>
      <c r="SQM239" s="44"/>
      <c r="SQN239" s="44"/>
      <c r="SQO239" s="44"/>
      <c r="SQP239" s="44"/>
      <c r="SQQ239" s="44"/>
      <c r="SQR239" s="44"/>
      <c r="SQS239" s="44"/>
      <c r="SQT239" s="44"/>
      <c r="SQU239" s="44"/>
      <c r="SQV239" s="44"/>
      <c r="SQW239" s="44"/>
      <c r="SQX239" s="44"/>
      <c r="SQY239" s="44"/>
      <c r="SQZ239" s="44"/>
      <c r="SRA239" s="44"/>
      <c r="SRB239" s="44"/>
      <c r="SRC239" s="44"/>
      <c r="SRD239" s="44"/>
      <c r="SRE239" s="44"/>
      <c r="SRF239" s="44"/>
      <c r="SRG239" s="44"/>
      <c r="SRH239" s="44"/>
      <c r="SRI239" s="44"/>
      <c r="SRJ239" s="44"/>
      <c r="SRK239" s="44"/>
      <c r="SRL239" s="44"/>
      <c r="SRM239" s="44"/>
      <c r="SRN239" s="44"/>
      <c r="SRO239" s="44"/>
      <c r="SRP239" s="44"/>
      <c r="SRQ239" s="44"/>
      <c r="SRR239" s="44"/>
      <c r="SRS239" s="44"/>
      <c r="SRT239" s="44"/>
      <c r="SRU239" s="44"/>
      <c r="SRV239" s="44"/>
      <c r="SRW239" s="44"/>
      <c r="SRX239" s="44"/>
      <c r="SRY239" s="44"/>
      <c r="SRZ239" s="44"/>
      <c r="SSA239" s="44"/>
      <c r="SSB239" s="44"/>
      <c r="SSC239" s="44"/>
      <c r="SSD239" s="44"/>
      <c r="SSE239" s="44"/>
      <c r="SSF239" s="44"/>
      <c r="SSG239" s="44"/>
      <c r="SSH239" s="44"/>
      <c r="SSI239" s="44"/>
      <c r="SSJ239" s="44"/>
      <c r="SSK239" s="44"/>
      <c r="SSL239" s="44"/>
      <c r="SSM239" s="44"/>
      <c r="SSN239" s="44"/>
      <c r="SSO239" s="44"/>
      <c r="SSP239" s="44"/>
      <c r="SSQ239" s="44"/>
      <c r="SSR239" s="44"/>
      <c r="SSS239" s="44"/>
      <c r="SST239" s="44"/>
      <c r="SSU239" s="44"/>
      <c r="SSV239" s="44"/>
      <c r="SSW239" s="44"/>
      <c r="SSX239" s="44"/>
      <c r="SSY239" s="44"/>
      <c r="SSZ239" s="44"/>
      <c r="STA239" s="44"/>
      <c r="STB239" s="44"/>
      <c r="STC239" s="44"/>
      <c r="STD239" s="44"/>
      <c r="STE239" s="44"/>
      <c r="STF239" s="44"/>
      <c r="STG239" s="44"/>
      <c r="STH239" s="44"/>
      <c r="STI239" s="44"/>
      <c r="STJ239" s="44"/>
      <c r="STK239" s="44"/>
      <c r="STL239" s="44"/>
      <c r="STM239" s="44"/>
      <c r="STN239" s="44"/>
      <c r="STO239" s="44"/>
      <c r="STP239" s="44"/>
      <c r="STQ239" s="44"/>
      <c r="STR239" s="44"/>
      <c r="STS239" s="44"/>
      <c r="STT239" s="44"/>
      <c r="STU239" s="44"/>
      <c r="STV239" s="44"/>
      <c r="STW239" s="44"/>
      <c r="STX239" s="44"/>
      <c r="STY239" s="44"/>
      <c r="STZ239" s="44"/>
      <c r="SUA239" s="44"/>
      <c r="SUB239" s="44"/>
      <c r="SUC239" s="44"/>
      <c r="SUD239" s="44"/>
      <c r="SUE239" s="44"/>
      <c r="SUF239" s="44"/>
      <c r="SUG239" s="44"/>
      <c r="SUH239" s="44"/>
      <c r="SUI239" s="44"/>
      <c r="SUJ239" s="44"/>
      <c r="SUK239" s="44"/>
      <c r="SUL239" s="44"/>
      <c r="SUM239" s="44"/>
      <c r="SUN239" s="44"/>
      <c r="SUO239" s="44"/>
      <c r="SUP239" s="44"/>
      <c r="SUQ239" s="44"/>
      <c r="SUR239" s="44"/>
      <c r="SUS239" s="44"/>
      <c r="SUT239" s="44"/>
      <c r="SUU239" s="44"/>
      <c r="SUV239" s="44"/>
      <c r="SUW239" s="44"/>
      <c r="SUX239" s="44"/>
      <c r="SUY239" s="44"/>
      <c r="SUZ239" s="44"/>
      <c r="SVA239" s="44"/>
      <c r="SVB239" s="44"/>
      <c r="SVC239" s="44"/>
      <c r="SVD239" s="44"/>
      <c r="SVE239" s="44"/>
      <c r="SVF239" s="44"/>
      <c r="SVG239" s="44"/>
      <c r="SVH239" s="44"/>
      <c r="SVI239" s="44"/>
      <c r="SVJ239" s="44"/>
      <c r="SVK239" s="44"/>
      <c r="SVL239" s="44"/>
      <c r="SVM239" s="44"/>
      <c r="SVN239" s="44"/>
      <c r="SVO239" s="44"/>
      <c r="SVP239" s="44"/>
      <c r="SVQ239" s="44"/>
      <c r="SVR239" s="44"/>
      <c r="SVS239" s="44"/>
      <c r="SVT239" s="44"/>
      <c r="SVU239" s="44"/>
      <c r="SVV239" s="44"/>
      <c r="SVW239" s="44"/>
      <c r="SVX239" s="44"/>
      <c r="SVY239" s="44"/>
      <c r="SVZ239" s="44"/>
      <c r="SWA239" s="44"/>
      <c r="SWB239" s="44"/>
      <c r="SWC239" s="44"/>
      <c r="SWD239" s="44"/>
      <c r="SWE239" s="44"/>
      <c r="SWF239" s="44"/>
      <c r="SWG239" s="44"/>
      <c r="SWH239" s="44"/>
      <c r="SWI239" s="44"/>
      <c r="SWJ239" s="44"/>
      <c r="SWK239" s="44"/>
      <c r="SWL239" s="44"/>
      <c r="SWM239" s="44"/>
      <c r="SWN239" s="44"/>
      <c r="SWO239" s="44"/>
      <c r="SWP239" s="44"/>
      <c r="SWQ239" s="44"/>
      <c r="SWR239" s="44"/>
      <c r="SWS239" s="44"/>
      <c r="SWT239" s="44"/>
      <c r="SWU239" s="44"/>
      <c r="SWV239" s="44"/>
      <c r="SWW239" s="44"/>
      <c r="SWX239" s="44"/>
      <c r="SWY239" s="44"/>
      <c r="SWZ239" s="44"/>
      <c r="SXA239" s="44"/>
      <c r="SXB239" s="44"/>
      <c r="SXC239" s="44"/>
      <c r="SXD239" s="44"/>
      <c r="SXE239" s="44"/>
      <c r="SXF239" s="44"/>
      <c r="SXG239" s="44"/>
      <c r="SXH239" s="44"/>
      <c r="SXI239" s="44"/>
      <c r="SXJ239" s="44"/>
      <c r="SXK239" s="44"/>
      <c r="SXL239" s="44"/>
      <c r="SXM239" s="44"/>
      <c r="SXN239" s="44"/>
      <c r="SXO239" s="44"/>
      <c r="SXP239" s="44"/>
      <c r="SXQ239" s="44"/>
      <c r="SXR239" s="44"/>
      <c r="SXS239" s="44"/>
      <c r="SXT239" s="44"/>
      <c r="SXU239" s="44"/>
      <c r="SXV239" s="44"/>
      <c r="SXW239" s="44"/>
      <c r="SXX239" s="44"/>
      <c r="SXY239" s="44"/>
      <c r="SXZ239" s="44"/>
      <c r="SYA239" s="44"/>
      <c r="SYB239" s="44"/>
      <c r="SYC239" s="44"/>
      <c r="SYD239" s="44"/>
      <c r="SYE239" s="44"/>
      <c r="SYF239" s="44"/>
      <c r="SYG239" s="44"/>
      <c r="SYH239" s="44"/>
      <c r="SYI239" s="44"/>
      <c r="SYJ239" s="44"/>
      <c r="SYK239" s="44"/>
      <c r="SYL239" s="44"/>
      <c r="SYM239" s="44"/>
      <c r="SYN239" s="44"/>
      <c r="SYO239" s="44"/>
      <c r="SYP239" s="44"/>
      <c r="SYQ239" s="44"/>
      <c r="SYR239" s="44"/>
      <c r="SYS239" s="44"/>
      <c r="SYT239" s="44"/>
      <c r="SYU239" s="44"/>
      <c r="SYV239" s="44"/>
      <c r="SYW239" s="44"/>
      <c r="SYX239" s="44"/>
      <c r="SYY239" s="44"/>
      <c r="SYZ239" s="44"/>
      <c r="SZA239" s="44"/>
      <c r="SZB239" s="44"/>
      <c r="SZC239" s="44"/>
      <c r="SZD239" s="44"/>
      <c r="SZE239" s="44"/>
      <c r="SZF239" s="44"/>
      <c r="SZG239" s="44"/>
      <c r="SZH239" s="44"/>
      <c r="SZI239" s="44"/>
      <c r="SZJ239" s="44"/>
      <c r="SZK239" s="44"/>
      <c r="SZL239" s="44"/>
      <c r="SZM239" s="44"/>
      <c r="SZN239" s="44"/>
      <c r="SZO239" s="44"/>
      <c r="SZP239" s="44"/>
      <c r="SZQ239" s="44"/>
      <c r="SZR239" s="44"/>
      <c r="SZS239" s="44"/>
      <c r="SZT239" s="44"/>
      <c r="SZU239" s="44"/>
      <c r="SZV239" s="44"/>
      <c r="SZW239" s="44"/>
      <c r="SZX239" s="44"/>
      <c r="SZY239" s="44"/>
      <c r="SZZ239" s="44"/>
      <c r="TAA239" s="44"/>
      <c r="TAB239" s="44"/>
      <c r="TAC239" s="44"/>
      <c r="TAD239" s="44"/>
      <c r="TAE239" s="44"/>
      <c r="TAF239" s="44"/>
      <c r="TAG239" s="44"/>
      <c r="TAH239" s="44"/>
      <c r="TAI239" s="44"/>
      <c r="TAJ239" s="44"/>
      <c r="TAK239" s="44"/>
      <c r="TAL239" s="44"/>
      <c r="TAM239" s="44"/>
      <c r="TAN239" s="44"/>
      <c r="TAO239" s="44"/>
      <c r="TAP239" s="44"/>
      <c r="TAQ239" s="44"/>
      <c r="TAR239" s="44"/>
      <c r="TAS239" s="44"/>
      <c r="TAT239" s="44"/>
      <c r="TAU239" s="44"/>
      <c r="TAV239" s="44"/>
      <c r="TAW239" s="44"/>
      <c r="TAX239" s="44"/>
      <c r="TAY239" s="44"/>
      <c r="TAZ239" s="44"/>
      <c r="TBA239" s="44"/>
      <c r="TBB239" s="44"/>
      <c r="TBC239" s="44"/>
      <c r="TBD239" s="44"/>
      <c r="TBE239" s="44"/>
      <c r="TBF239" s="44"/>
      <c r="TBG239" s="44"/>
      <c r="TBH239" s="44"/>
      <c r="TBI239" s="44"/>
      <c r="TBJ239" s="44"/>
      <c r="TBK239" s="44"/>
      <c r="TBL239" s="44"/>
      <c r="TBM239" s="44"/>
      <c r="TBN239" s="44"/>
      <c r="TBO239" s="44"/>
      <c r="TBP239" s="44"/>
      <c r="TBQ239" s="44"/>
      <c r="TBR239" s="44"/>
      <c r="TBS239" s="44"/>
      <c r="TBT239" s="44"/>
      <c r="TBU239" s="44"/>
      <c r="TBV239" s="44"/>
      <c r="TBW239" s="44"/>
      <c r="TBX239" s="44"/>
      <c r="TBY239" s="44"/>
      <c r="TBZ239" s="44"/>
      <c r="TCA239" s="44"/>
      <c r="TCB239" s="44"/>
      <c r="TCC239" s="44"/>
      <c r="TCD239" s="44"/>
      <c r="TCE239" s="44"/>
      <c r="TCF239" s="44"/>
      <c r="TCG239" s="44"/>
      <c r="TCH239" s="44"/>
      <c r="TCI239" s="44"/>
      <c r="TCJ239" s="44"/>
      <c r="TCK239" s="44"/>
      <c r="TCL239" s="44"/>
      <c r="TCM239" s="44"/>
      <c r="TCN239" s="44"/>
      <c r="TCO239" s="44"/>
      <c r="TCP239" s="44"/>
      <c r="TCQ239" s="44"/>
      <c r="TCR239" s="44"/>
      <c r="TCS239" s="44"/>
      <c r="TCT239" s="44"/>
      <c r="TCU239" s="44"/>
      <c r="TCV239" s="44"/>
      <c r="TCW239" s="44"/>
      <c r="TCX239" s="44"/>
      <c r="TCY239" s="44"/>
      <c r="TCZ239" s="44"/>
      <c r="TDA239" s="44"/>
      <c r="TDB239" s="44"/>
      <c r="TDC239" s="44"/>
      <c r="TDD239" s="44"/>
      <c r="TDE239" s="44"/>
      <c r="TDF239" s="44"/>
      <c r="TDG239" s="44"/>
      <c r="TDH239" s="44"/>
      <c r="TDI239" s="44"/>
      <c r="TDJ239" s="44"/>
      <c r="TDK239" s="44"/>
      <c r="TDL239" s="44"/>
      <c r="TDM239" s="44"/>
      <c r="TDN239" s="44"/>
      <c r="TDO239" s="44"/>
      <c r="TDP239" s="44"/>
      <c r="TDQ239" s="44"/>
      <c r="TDR239" s="44"/>
      <c r="TDS239" s="44"/>
      <c r="TDT239" s="44"/>
      <c r="TDU239" s="44"/>
      <c r="TDV239" s="44"/>
      <c r="TDW239" s="44"/>
      <c r="TDX239" s="44"/>
      <c r="TDY239" s="44"/>
      <c r="TDZ239" s="44"/>
      <c r="TEA239" s="44"/>
      <c r="TEB239" s="44"/>
      <c r="TEC239" s="44"/>
      <c r="TED239" s="44"/>
      <c r="TEE239" s="44"/>
      <c r="TEF239" s="44"/>
      <c r="TEG239" s="44"/>
      <c r="TEH239" s="44"/>
      <c r="TEI239" s="44"/>
      <c r="TEJ239" s="44"/>
      <c r="TEK239" s="44"/>
      <c r="TEL239" s="44"/>
      <c r="TEM239" s="44"/>
      <c r="TEN239" s="44"/>
      <c r="TEO239" s="44"/>
      <c r="TEP239" s="44"/>
      <c r="TEQ239" s="44"/>
      <c r="TER239" s="44"/>
      <c r="TES239" s="44"/>
      <c r="TET239" s="44"/>
      <c r="TEU239" s="44"/>
      <c r="TEV239" s="44"/>
      <c r="TEW239" s="44"/>
      <c r="TEX239" s="44"/>
      <c r="TEY239" s="44"/>
      <c r="TEZ239" s="44"/>
      <c r="TFA239" s="44"/>
      <c r="TFB239" s="44"/>
      <c r="TFC239" s="44"/>
      <c r="TFD239" s="44"/>
      <c r="TFE239" s="44"/>
      <c r="TFF239" s="44"/>
      <c r="TFG239" s="44"/>
      <c r="TFH239" s="44"/>
      <c r="TFI239" s="44"/>
      <c r="TFJ239" s="44"/>
      <c r="TFK239" s="44"/>
      <c r="TFL239" s="44"/>
      <c r="TFM239" s="44"/>
      <c r="TFN239" s="44"/>
      <c r="TFO239" s="44"/>
      <c r="TFP239" s="44"/>
      <c r="TFQ239" s="44"/>
      <c r="TFR239" s="44"/>
      <c r="TFS239" s="44"/>
      <c r="TFT239" s="44"/>
      <c r="TFU239" s="44"/>
      <c r="TFV239" s="44"/>
      <c r="TFW239" s="44"/>
      <c r="TFX239" s="44"/>
      <c r="TFY239" s="44"/>
      <c r="TFZ239" s="44"/>
      <c r="TGA239" s="44"/>
      <c r="TGB239" s="44"/>
      <c r="TGC239" s="44"/>
      <c r="TGD239" s="44"/>
      <c r="TGE239" s="44"/>
      <c r="TGF239" s="44"/>
      <c r="TGG239" s="44"/>
      <c r="TGH239" s="44"/>
      <c r="TGI239" s="44"/>
      <c r="TGJ239" s="44"/>
      <c r="TGK239" s="44"/>
      <c r="TGL239" s="44"/>
      <c r="TGM239" s="44"/>
      <c r="TGN239" s="44"/>
      <c r="TGO239" s="44"/>
      <c r="TGP239" s="44"/>
      <c r="TGQ239" s="44"/>
      <c r="TGR239" s="44"/>
      <c r="TGS239" s="44"/>
      <c r="TGT239" s="44"/>
      <c r="TGU239" s="44"/>
      <c r="TGV239" s="44"/>
      <c r="TGW239" s="44"/>
      <c r="TGX239" s="44"/>
      <c r="TGY239" s="44"/>
      <c r="TGZ239" s="44"/>
      <c r="THA239" s="44"/>
      <c r="THB239" s="44"/>
      <c r="THC239" s="44"/>
      <c r="THD239" s="44"/>
      <c r="THE239" s="44"/>
      <c r="THF239" s="44"/>
      <c r="THG239" s="44"/>
      <c r="THH239" s="44"/>
      <c r="THI239" s="44"/>
      <c r="THJ239" s="44"/>
      <c r="THK239" s="44"/>
      <c r="THL239" s="44"/>
      <c r="THM239" s="44"/>
      <c r="THN239" s="44"/>
      <c r="THO239" s="44"/>
      <c r="THP239" s="44"/>
      <c r="THQ239" s="44"/>
      <c r="THR239" s="44"/>
      <c r="THS239" s="44"/>
      <c r="THT239" s="44"/>
      <c r="THU239" s="44"/>
      <c r="THV239" s="44"/>
      <c r="THW239" s="44"/>
      <c r="THX239" s="44"/>
      <c r="THY239" s="44"/>
      <c r="THZ239" s="44"/>
      <c r="TIA239" s="44"/>
      <c r="TIB239" s="44"/>
      <c r="TIC239" s="44"/>
      <c r="TID239" s="44"/>
      <c r="TIE239" s="44"/>
      <c r="TIF239" s="44"/>
      <c r="TIG239" s="44"/>
      <c r="TIH239" s="44"/>
      <c r="TII239" s="44"/>
      <c r="TIJ239" s="44"/>
      <c r="TIK239" s="44"/>
      <c r="TIL239" s="44"/>
      <c r="TIM239" s="44"/>
      <c r="TIN239" s="44"/>
      <c r="TIO239" s="44"/>
      <c r="TIP239" s="44"/>
      <c r="TIQ239" s="44"/>
      <c r="TIR239" s="44"/>
      <c r="TIS239" s="44"/>
      <c r="TIT239" s="44"/>
      <c r="TIU239" s="44"/>
      <c r="TIV239" s="44"/>
      <c r="TIW239" s="44"/>
      <c r="TIX239" s="44"/>
      <c r="TIY239" s="44"/>
      <c r="TIZ239" s="44"/>
      <c r="TJA239" s="44"/>
      <c r="TJB239" s="44"/>
      <c r="TJC239" s="44"/>
      <c r="TJD239" s="44"/>
      <c r="TJE239" s="44"/>
      <c r="TJF239" s="44"/>
      <c r="TJG239" s="44"/>
      <c r="TJH239" s="44"/>
      <c r="TJI239" s="44"/>
      <c r="TJJ239" s="44"/>
      <c r="TJK239" s="44"/>
      <c r="TJL239" s="44"/>
      <c r="TJM239" s="44"/>
      <c r="TJN239" s="44"/>
      <c r="TJO239" s="44"/>
      <c r="TJP239" s="44"/>
      <c r="TJQ239" s="44"/>
      <c r="TJR239" s="44"/>
      <c r="TJS239" s="44"/>
      <c r="TJT239" s="44"/>
      <c r="TJU239" s="44"/>
      <c r="TJV239" s="44"/>
      <c r="TJW239" s="44"/>
      <c r="TJX239" s="44"/>
      <c r="TJY239" s="44"/>
      <c r="TJZ239" s="44"/>
      <c r="TKA239" s="44"/>
      <c r="TKB239" s="44"/>
      <c r="TKC239" s="44"/>
      <c r="TKD239" s="44"/>
      <c r="TKE239" s="44"/>
      <c r="TKF239" s="44"/>
      <c r="TKG239" s="44"/>
      <c r="TKH239" s="44"/>
      <c r="TKI239" s="44"/>
      <c r="TKJ239" s="44"/>
      <c r="TKK239" s="44"/>
      <c r="TKL239" s="44"/>
      <c r="TKM239" s="44"/>
      <c r="TKN239" s="44"/>
      <c r="TKO239" s="44"/>
      <c r="TKP239" s="44"/>
      <c r="TKQ239" s="44"/>
      <c r="TKR239" s="44"/>
      <c r="TKS239" s="44"/>
      <c r="TKT239" s="44"/>
      <c r="TKU239" s="44"/>
      <c r="TKV239" s="44"/>
      <c r="TKW239" s="44"/>
      <c r="TKX239" s="44"/>
      <c r="TKY239" s="44"/>
      <c r="TKZ239" s="44"/>
      <c r="TLA239" s="44"/>
      <c r="TLB239" s="44"/>
      <c r="TLC239" s="44"/>
      <c r="TLD239" s="44"/>
      <c r="TLE239" s="44"/>
      <c r="TLF239" s="44"/>
      <c r="TLG239" s="44"/>
      <c r="TLH239" s="44"/>
      <c r="TLI239" s="44"/>
      <c r="TLJ239" s="44"/>
      <c r="TLK239" s="44"/>
      <c r="TLL239" s="44"/>
      <c r="TLM239" s="44"/>
      <c r="TLN239" s="44"/>
      <c r="TLO239" s="44"/>
      <c r="TLP239" s="44"/>
      <c r="TLQ239" s="44"/>
      <c r="TLR239" s="44"/>
      <c r="TLS239" s="44"/>
      <c r="TLT239" s="44"/>
      <c r="TLU239" s="44"/>
      <c r="TLV239" s="44"/>
      <c r="TLW239" s="44"/>
      <c r="TLX239" s="44"/>
      <c r="TLY239" s="44"/>
      <c r="TLZ239" s="44"/>
      <c r="TMA239" s="44"/>
      <c r="TMB239" s="44"/>
      <c r="TMC239" s="44"/>
      <c r="TMD239" s="44"/>
      <c r="TME239" s="44"/>
      <c r="TMF239" s="44"/>
      <c r="TMG239" s="44"/>
      <c r="TMH239" s="44"/>
      <c r="TMI239" s="44"/>
      <c r="TMJ239" s="44"/>
      <c r="TMK239" s="44"/>
      <c r="TML239" s="44"/>
      <c r="TMM239" s="44"/>
      <c r="TMN239" s="44"/>
      <c r="TMO239" s="44"/>
      <c r="TMP239" s="44"/>
      <c r="TMQ239" s="44"/>
      <c r="TMR239" s="44"/>
      <c r="TMS239" s="44"/>
      <c r="TMT239" s="44"/>
      <c r="TMU239" s="44"/>
      <c r="TMV239" s="44"/>
      <c r="TMW239" s="44"/>
      <c r="TMX239" s="44"/>
      <c r="TMY239" s="44"/>
      <c r="TMZ239" s="44"/>
      <c r="TNA239" s="44"/>
      <c r="TNB239" s="44"/>
      <c r="TNC239" s="44"/>
      <c r="TND239" s="44"/>
      <c r="TNE239" s="44"/>
      <c r="TNF239" s="44"/>
      <c r="TNG239" s="44"/>
      <c r="TNH239" s="44"/>
      <c r="TNI239" s="44"/>
      <c r="TNJ239" s="44"/>
      <c r="TNK239" s="44"/>
      <c r="TNL239" s="44"/>
      <c r="TNM239" s="44"/>
      <c r="TNN239" s="44"/>
      <c r="TNO239" s="44"/>
      <c r="TNP239" s="44"/>
      <c r="TNQ239" s="44"/>
      <c r="TNR239" s="44"/>
      <c r="TNS239" s="44"/>
      <c r="TNT239" s="44"/>
      <c r="TNU239" s="44"/>
      <c r="TNV239" s="44"/>
      <c r="TNW239" s="44"/>
      <c r="TNX239" s="44"/>
      <c r="TNY239" s="44"/>
      <c r="TNZ239" s="44"/>
      <c r="TOA239" s="44"/>
      <c r="TOB239" s="44"/>
      <c r="TOC239" s="44"/>
      <c r="TOD239" s="44"/>
      <c r="TOE239" s="44"/>
      <c r="TOF239" s="44"/>
      <c r="TOG239" s="44"/>
      <c r="TOH239" s="44"/>
      <c r="TOI239" s="44"/>
      <c r="TOJ239" s="44"/>
      <c r="TOK239" s="44"/>
      <c r="TOL239" s="44"/>
      <c r="TOM239" s="44"/>
      <c r="TON239" s="44"/>
      <c r="TOO239" s="44"/>
      <c r="TOP239" s="44"/>
      <c r="TOQ239" s="44"/>
      <c r="TOR239" s="44"/>
      <c r="TOS239" s="44"/>
      <c r="TOT239" s="44"/>
      <c r="TOU239" s="44"/>
      <c r="TOV239" s="44"/>
      <c r="TOW239" s="44"/>
      <c r="TOX239" s="44"/>
      <c r="TOY239" s="44"/>
      <c r="TOZ239" s="44"/>
      <c r="TPA239" s="44"/>
      <c r="TPB239" s="44"/>
      <c r="TPC239" s="44"/>
      <c r="TPD239" s="44"/>
      <c r="TPE239" s="44"/>
      <c r="TPF239" s="44"/>
      <c r="TPG239" s="44"/>
      <c r="TPH239" s="44"/>
      <c r="TPI239" s="44"/>
      <c r="TPJ239" s="44"/>
      <c r="TPK239" s="44"/>
      <c r="TPL239" s="44"/>
      <c r="TPM239" s="44"/>
      <c r="TPN239" s="44"/>
      <c r="TPO239" s="44"/>
      <c r="TPP239" s="44"/>
      <c r="TPQ239" s="44"/>
      <c r="TPR239" s="44"/>
      <c r="TPS239" s="44"/>
      <c r="TPT239" s="44"/>
      <c r="TPU239" s="44"/>
      <c r="TPV239" s="44"/>
      <c r="TPW239" s="44"/>
      <c r="TPX239" s="44"/>
      <c r="TPY239" s="44"/>
      <c r="TPZ239" s="44"/>
      <c r="TQA239" s="44"/>
      <c r="TQB239" s="44"/>
      <c r="TQC239" s="44"/>
      <c r="TQD239" s="44"/>
      <c r="TQE239" s="44"/>
      <c r="TQF239" s="44"/>
      <c r="TQG239" s="44"/>
      <c r="TQH239" s="44"/>
      <c r="TQI239" s="44"/>
      <c r="TQJ239" s="44"/>
      <c r="TQK239" s="44"/>
      <c r="TQL239" s="44"/>
      <c r="TQM239" s="44"/>
      <c r="TQN239" s="44"/>
      <c r="TQO239" s="44"/>
      <c r="TQP239" s="44"/>
      <c r="TQQ239" s="44"/>
      <c r="TQR239" s="44"/>
      <c r="TQS239" s="44"/>
      <c r="TQT239" s="44"/>
      <c r="TQU239" s="44"/>
      <c r="TQV239" s="44"/>
      <c r="TQW239" s="44"/>
      <c r="TQX239" s="44"/>
      <c r="TQY239" s="44"/>
      <c r="TQZ239" s="44"/>
      <c r="TRA239" s="44"/>
      <c r="TRB239" s="44"/>
      <c r="TRC239" s="44"/>
      <c r="TRD239" s="44"/>
      <c r="TRE239" s="44"/>
      <c r="TRF239" s="44"/>
      <c r="TRG239" s="44"/>
      <c r="TRH239" s="44"/>
      <c r="TRI239" s="44"/>
      <c r="TRJ239" s="44"/>
      <c r="TRK239" s="44"/>
      <c r="TRL239" s="44"/>
      <c r="TRM239" s="44"/>
      <c r="TRN239" s="44"/>
      <c r="TRO239" s="44"/>
      <c r="TRP239" s="44"/>
      <c r="TRQ239" s="44"/>
      <c r="TRR239" s="44"/>
      <c r="TRS239" s="44"/>
      <c r="TRT239" s="44"/>
      <c r="TRU239" s="44"/>
      <c r="TRV239" s="44"/>
      <c r="TRW239" s="44"/>
      <c r="TRX239" s="44"/>
      <c r="TRY239" s="44"/>
      <c r="TRZ239" s="44"/>
      <c r="TSA239" s="44"/>
      <c r="TSB239" s="44"/>
      <c r="TSC239" s="44"/>
      <c r="TSD239" s="44"/>
      <c r="TSE239" s="44"/>
      <c r="TSF239" s="44"/>
      <c r="TSG239" s="44"/>
      <c r="TSH239" s="44"/>
      <c r="TSI239" s="44"/>
      <c r="TSJ239" s="44"/>
      <c r="TSK239" s="44"/>
      <c r="TSL239" s="44"/>
      <c r="TSM239" s="44"/>
      <c r="TSN239" s="44"/>
      <c r="TSO239" s="44"/>
      <c r="TSP239" s="44"/>
      <c r="TSQ239" s="44"/>
      <c r="TSR239" s="44"/>
      <c r="TSS239" s="44"/>
      <c r="TST239" s="44"/>
      <c r="TSU239" s="44"/>
      <c r="TSV239" s="44"/>
      <c r="TSW239" s="44"/>
      <c r="TSX239" s="44"/>
      <c r="TSY239" s="44"/>
      <c r="TSZ239" s="44"/>
      <c r="TTA239" s="44"/>
      <c r="TTB239" s="44"/>
      <c r="TTC239" s="44"/>
      <c r="TTD239" s="44"/>
      <c r="TTE239" s="44"/>
      <c r="TTF239" s="44"/>
      <c r="TTG239" s="44"/>
      <c r="TTH239" s="44"/>
      <c r="TTI239" s="44"/>
      <c r="TTJ239" s="44"/>
      <c r="TTK239" s="44"/>
      <c r="TTL239" s="44"/>
      <c r="TTM239" s="44"/>
      <c r="TTN239" s="44"/>
      <c r="TTO239" s="44"/>
      <c r="TTP239" s="44"/>
      <c r="TTQ239" s="44"/>
      <c r="TTR239" s="44"/>
      <c r="TTS239" s="44"/>
      <c r="TTT239" s="44"/>
      <c r="TTU239" s="44"/>
      <c r="TTV239" s="44"/>
      <c r="TTW239" s="44"/>
      <c r="TTX239" s="44"/>
      <c r="TTY239" s="44"/>
      <c r="TTZ239" s="44"/>
      <c r="TUA239" s="44"/>
      <c r="TUB239" s="44"/>
      <c r="TUC239" s="44"/>
      <c r="TUD239" s="44"/>
      <c r="TUE239" s="44"/>
      <c r="TUF239" s="44"/>
      <c r="TUG239" s="44"/>
      <c r="TUH239" s="44"/>
      <c r="TUI239" s="44"/>
      <c r="TUJ239" s="44"/>
      <c r="TUK239" s="44"/>
      <c r="TUL239" s="44"/>
      <c r="TUM239" s="44"/>
      <c r="TUN239" s="44"/>
      <c r="TUO239" s="44"/>
      <c r="TUP239" s="44"/>
      <c r="TUQ239" s="44"/>
      <c r="TUR239" s="44"/>
      <c r="TUS239" s="44"/>
      <c r="TUT239" s="44"/>
      <c r="TUU239" s="44"/>
      <c r="TUV239" s="44"/>
      <c r="TUW239" s="44"/>
      <c r="TUX239" s="44"/>
      <c r="TUY239" s="44"/>
      <c r="TUZ239" s="44"/>
      <c r="TVA239" s="44"/>
      <c r="TVB239" s="44"/>
      <c r="TVC239" s="44"/>
      <c r="TVD239" s="44"/>
      <c r="TVE239" s="44"/>
      <c r="TVF239" s="44"/>
      <c r="TVG239" s="44"/>
      <c r="TVH239" s="44"/>
      <c r="TVI239" s="44"/>
      <c r="TVJ239" s="44"/>
      <c r="TVK239" s="44"/>
      <c r="TVL239" s="44"/>
      <c r="TVM239" s="44"/>
      <c r="TVN239" s="44"/>
      <c r="TVO239" s="44"/>
      <c r="TVP239" s="44"/>
      <c r="TVQ239" s="44"/>
      <c r="TVR239" s="44"/>
      <c r="TVS239" s="44"/>
      <c r="TVT239" s="44"/>
      <c r="TVU239" s="44"/>
      <c r="TVV239" s="44"/>
      <c r="TVW239" s="44"/>
      <c r="TVX239" s="44"/>
      <c r="TVY239" s="44"/>
      <c r="TVZ239" s="44"/>
      <c r="TWA239" s="44"/>
      <c r="TWB239" s="44"/>
      <c r="TWC239" s="44"/>
      <c r="TWD239" s="44"/>
      <c r="TWE239" s="44"/>
      <c r="TWF239" s="44"/>
      <c r="TWG239" s="44"/>
      <c r="TWH239" s="44"/>
      <c r="TWI239" s="44"/>
      <c r="TWJ239" s="44"/>
      <c r="TWK239" s="44"/>
      <c r="TWL239" s="44"/>
      <c r="TWM239" s="44"/>
      <c r="TWN239" s="44"/>
      <c r="TWO239" s="44"/>
      <c r="TWP239" s="44"/>
      <c r="TWQ239" s="44"/>
      <c r="TWR239" s="44"/>
      <c r="TWS239" s="44"/>
      <c r="TWT239" s="44"/>
      <c r="TWU239" s="44"/>
      <c r="TWV239" s="44"/>
      <c r="TWW239" s="44"/>
      <c r="TWX239" s="44"/>
      <c r="TWY239" s="44"/>
      <c r="TWZ239" s="44"/>
      <c r="TXA239" s="44"/>
      <c r="TXB239" s="44"/>
      <c r="TXC239" s="44"/>
      <c r="TXD239" s="44"/>
      <c r="TXE239" s="44"/>
      <c r="TXF239" s="44"/>
      <c r="TXG239" s="44"/>
      <c r="TXH239" s="44"/>
      <c r="TXI239" s="44"/>
      <c r="TXJ239" s="44"/>
      <c r="TXK239" s="44"/>
      <c r="TXL239" s="44"/>
      <c r="TXM239" s="44"/>
      <c r="TXN239" s="44"/>
      <c r="TXO239" s="44"/>
      <c r="TXP239" s="44"/>
      <c r="TXQ239" s="44"/>
      <c r="TXR239" s="44"/>
      <c r="TXS239" s="44"/>
      <c r="TXT239" s="44"/>
      <c r="TXU239" s="44"/>
      <c r="TXV239" s="44"/>
      <c r="TXW239" s="44"/>
      <c r="TXX239" s="44"/>
      <c r="TXY239" s="44"/>
      <c r="TXZ239" s="44"/>
      <c r="TYA239" s="44"/>
      <c r="TYB239" s="44"/>
      <c r="TYC239" s="44"/>
      <c r="TYD239" s="44"/>
      <c r="TYE239" s="44"/>
      <c r="TYF239" s="44"/>
      <c r="TYG239" s="44"/>
      <c r="TYH239" s="44"/>
      <c r="TYI239" s="44"/>
      <c r="TYJ239" s="44"/>
      <c r="TYK239" s="44"/>
      <c r="TYL239" s="44"/>
      <c r="TYM239" s="44"/>
      <c r="TYN239" s="44"/>
      <c r="TYO239" s="44"/>
      <c r="TYP239" s="44"/>
      <c r="TYQ239" s="44"/>
      <c r="TYR239" s="44"/>
      <c r="TYS239" s="44"/>
      <c r="TYT239" s="44"/>
      <c r="TYU239" s="44"/>
      <c r="TYV239" s="44"/>
      <c r="TYW239" s="44"/>
      <c r="TYX239" s="44"/>
      <c r="TYY239" s="44"/>
      <c r="TYZ239" s="44"/>
      <c r="TZA239" s="44"/>
      <c r="TZB239" s="44"/>
      <c r="TZC239" s="44"/>
      <c r="TZD239" s="44"/>
      <c r="TZE239" s="44"/>
      <c r="TZF239" s="44"/>
      <c r="TZG239" s="44"/>
      <c r="TZH239" s="44"/>
      <c r="TZI239" s="44"/>
      <c r="TZJ239" s="44"/>
      <c r="TZK239" s="44"/>
      <c r="TZL239" s="44"/>
      <c r="TZM239" s="44"/>
      <c r="TZN239" s="44"/>
      <c r="TZO239" s="44"/>
      <c r="TZP239" s="44"/>
      <c r="TZQ239" s="44"/>
      <c r="TZR239" s="44"/>
      <c r="TZS239" s="44"/>
      <c r="TZT239" s="44"/>
      <c r="TZU239" s="44"/>
      <c r="TZV239" s="44"/>
      <c r="TZW239" s="44"/>
      <c r="TZX239" s="44"/>
      <c r="TZY239" s="44"/>
      <c r="TZZ239" s="44"/>
      <c r="UAA239" s="44"/>
      <c r="UAB239" s="44"/>
      <c r="UAC239" s="44"/>
      <c r="UAD239" s="44"/>
      <c r="UAE239" s="44"/>
      <c r="UAF239" s="44"/>
      <c r="UAG239" s="44"/>
      <c r="UAH239" s="44"/>
      <c r="UAI239" s="44"/>
      <c r="UAJ239" s="44"/>
      <c r="UAK239" s="44"/>
      <c r="UAL239" s="44"/>
      <c r="UAM239" s="44"/>
      <c r="UAN239" s="44"/>
      <c r="UAO239" s="44"/>
      <c r="UAP239" s="44"/>
      <c r="UAQ239" s="44"/>
      <c r="UAR239" s="44"/>
      <c r="UAS239" s="44"/>
      <c r="UAT239" s="44"/>
      <c r="UAU239" s="44"/>
      <c r="UAV239" s="44"/>
      <c r="UAW239" s="44"/>
      <c r="UAX239" s="44"/>
      <c r="UAY239" s="44"/>
      <c r="UAZ239" s="44"/>
      <c r="UBA239" s="44"/>
      <c r="UBB239" s="44"/>
      <c r="UBC239" s="44"/>
      <c r="UBD239" s="44"/>
      <c r="UBE239" s="44"/>
      <c r="UBF239" s="44"/>
      <c r="UBG239" s="44"/>
      <c r="UBH239" s="44"/>
      <c r="UBI239" s="44"/>
      <c r="UBJ239" s="44"/>
      <c r="UBK239" s="44"/>
      <c r="UBL239" s="44"/>
      <c r="UBM239" s="44"/>
      <c r="UBN239" s="44"/>
      <c r="UBO239" s="44"/>
      <c r="UBP239" s="44"/>
      <c r="UBQ239" s="44"/>
      <c r="UBR239" s="44"/>
      <c r="UBS239" s="44"/>
      <c r="UBT239" s="44"/>
      <c r="UBU239" s="44"/>
      <c r="UBV239" s="44"/>
      <c r="UBW239" s="44"/>
      <c r="UBX239" s="44"/>
      <c r="UBY239" s="44"/>
      <c r="UBZ239" s="44"/>
      <c r="UCA239" s="44"/>
      <c r="UCB239" s="44"/>
      <c r="UCC239" s="44"/>
      <c r="UCD239" s="44"/>
      <c r="UCE239" s="44"/>
      <c r="UCF239" s="44"/>
      <c r="UCG239" s="44"/>
      <c r="UCH239" s="44"/>
      <c r="UCI239" s="44"/>
      <c r="UCJ239" s="44"/>
      <c r="UCK239" s="44"/>
      <c r="UCL239" s="44"/>
      <c r="UCM239" s="44"/>
      <c r="UCN239" s="44"/>
      <c r="UCO239" s="44"/>
      <c r="UCP239" s="44"/>
      <c r="UCQ239" s="44"/>
      <c r="UCR239" s="44"/>
      <c r="UCS239" s="44"/>
      <c r="UCT239" s="44"/>
      <c r="UCU239" s="44"/>
      <c r="UCV239" s="44"/>
      <c r="UCW239" s="44"/>
      <c r="UCX239" s="44"/>
      <c r="UCY239" s="44"/>
      <c r="UCZ239" s="44"/>
      <c r="UDA239" s="44"/>
      <c r="UDB239" s="44"/>
      <c r="UDC239" s="44"/>
      <c r="UDD239" s="44"/>
      <c r="UDE239" s="44"/>
      <c r="UDF239" s="44"/>
      <c r="UDG239" s="44"/>
      <c r="UDH239" s="44"/>
      <c r="UDI239" s="44"/>
      <c r="UDJ239" s="44"/>
      <c r="UDK239" s="44"/>
      <c r="UDL239" s="44"/>
      <c r="UDM239" s="44"/>
      <c r="UDN239" s="44"/>
      <c r="UDO239" s="44"/>
      <c r="UDP239" s="44"/>
      <c r="UDQ239" s="44"/>
      <c r="UDR239" s="44"/>
      <c r="UDS239" s="44"/>
      <c r="UDT239" s="44"/>
      <c r="UDU239" s="44"/>
      <c r="UDV239" s="44"/>
      <c r="UDW239" s="44"/>
      <c r="UDX239" s="44"/>
      <c r="UDY239" s="44"/>
      <c r="UDZ239" s="44"/>
      <c r="UEA239" s="44"/>
      <c r="UEB239" s="44"/>
      <c r="UEC239" s="44"/>
      <c r="UED239" s="44"/>
      <c r="UEE239" s="44"/>
      <c r="UEF239" s="44"/>
      <c r="UEG239" s="44"/>
      <c r="UEH239" s="44"/>
      <c r="UEI239" s="44"/>
      <c r="UEJ239" s="44"/>
      <c r="UEK239" s="44"/>
      <c r="UEL239" s="44"/>
      <c r="UEM239" s="44"/>
      <c r="UEN239" s="44"/>
      <c r="UEO239" s="44"/>
      <c r="UEP239" s="44"/>
      <c r="UEQ239" s="44"/>
      <c r="UER239" s="44"/>
      <c r="UES239" s="44"/>
      <c r="UET239" s="44"/>
      <c r="UEU239" s="44"/>
      <c r="UEV239" s="44"/>
      <c r="UEW239" s="44"/>
      <c r="UEX239" s="44"/>
      <c r="UEY239" s="44"/>
      <c r="UEZ239" s="44"/>
      <c r="UFA239" s="44"/>
      <c r="UFB239" s="44"/>
      <c r="UFC239" s="44"/>
      <c r="UFD239" s="44"/>
      <c r="UFE239" s="44"/>
      <c r="UFF239" s="44"/>
      <c r="UFG239" s="44"/>
      <c r="UFH239" s="44"/>
      <c r="UFI239" s="44"/>
      <c r="UFJ239" s="44"/>
      <c r="UFK239" s="44"/>
      <c r="UFL239" s="44"/>
      <c r="UFM239" s="44"/>
      <c r="UFN239" s="44"/>
      <c r="UFO239" s="44"/>
      <c r="UFP239" s="44"/>
      <c r="UFQ239" s="44"/>
      <c r="UFR239" s="44"/>
      <c r="UFS239" s="44"/>
      <c r="UFT239" s="44"/>
      <c r="UFU239" s="44"/>
      <c r="UFV239" s="44"/>
      <c r="UFW239" s="44"/>
      <c r="UFX239" s="44"/>
      <c r="UFY239" s="44"/>
      <c r="UFZ239" s="44"/>
      <c r="UGA239" s="44"/>
      <c r="UGB239" s="44"/>
      <c r="UGC239" s="44"/>
      <c r="UGD239" s="44"/>
      <c r="UGE239" s="44"/>
      <c r="UGF239" s="44"/>
      <c r="UGG239" s="44"/>
      <c r="UGH239" s="44"/>
      <c r="UGI239" s="44"/>
      <c r="UGJ239" s="44"/>
      <c r="UGK239" s="44"/>
      <c r="UGL239" s="44"/>
      <c r="UGM239" s="44"/>
      <c r="UGN239" s="44"/>
      <c r="UGO239" s="44"/>
      <c r="UGP239" s="44"/>
      <c r="UGQ239" s="44"/>
      <c r="UGR239" s="44"/>
      <c r="UGS239" s="44"/>
      <c r="UGT239" s="44"/>
      <c r="UGU239" s="44"/>
      <c r="UGV239" s="44"/>
      <c r="UGW239" s="44"/>
      <c r="UGX239" s="44"/>
      <c r="UGY239" s="44"/>
      <c r="UGZ239" s="44"/>
      <c r="UHA239" s="44"/>
      <c r="UHB239" s="44"/>
      <c r="UHC239" s="44"/>
      <c r="UHD239" s="44"/>
      <c r="UHE239" s="44"/>
      <c r="UHF239" s="44"/>
      <c r="UHG239" s="44"/>
      <c r="UHH239" s="44"/>
      <c r="UHI239" s="44"/>
      <c r="UHJ239" s="44"/>
      <c r="UHK239" s="44"/>
      <c r="UHL239" s="44"/>
      <c r="UHM239" s="44"/>
      <c r="UHN239" s="44"/>
      <c r="UHO239" s="44"/>
      <c r="UHP239" s="44"/>
      <c r="UHQ239" s="44"/>
      <c r="UHR239" s="44"/>
      <c r="UHS239" s="44"/>
      <c r="UHT239" s="44"/>
      <c r="UHU239" s="44"/>
      <c r="UHV239" s="44"/>
      <c r="UHW239" s="44"/>
      <c r="UHX239" s="44"/>
      <c r="UHY239" s="44"/>
      <c r="UHZ239" s="44"/>
      <c r="UIA239" s="44"/>
      <c r="UIB239" s="44"/>
      <c r="UIC239" s="44"/>
      <c r="UID239" s="44"/>
      <c r="UIE239" s="44"/>
      <c r="UIF239" s="44"/>
      <c r="UIG239" s="44"/>
      <c r="UIH239" s="44"/>
      <c r="UII239" s="44"/>
      <c r="UIJ239" s="44"/>
      <c r="UIK239" s="44"/>
      <c r="UIL239" s="44"/>
      <c r="UIM239" s="44"/>
      <c r="UIN239" s="44"/>
      <c r="UIO239" s="44"/>
      <c r="UIP239" s="44"/>
      <c r="UIQ239" s="44"/>
      <c r="UIR239" s="44"/>
      <c r="UIS239" s="44"/>
      <c r="UIT239" s="44"/>
      <c r="UIU239" s="44"/>
      <c r="UIV239" s="44"/>
      <c r="UIW239" s="44"/>
      <c r="UIX239" s="44"/>
      <c r="UIY239" s="44"/>
      <c r="UIZ239" s="44"/>
      <c r="UJA239" s="44"/>
      <c r="UJB239" s="44"/>
      <c r="UJC239" s="44"/>
      <c r="UJD239" s="44"/>
      <c r="UJE239" s="44"/>
      <c r="UJF239" s="44"/>
      <c r="UJG239" s="44"/>
      <c r="UJH239" s="44"/>
      <c r="UJI239" s="44"/>
      <c r="UJJ239" s="44"/>
      <c r="UJK239" s="44"/>
      <c r="UJL239" s="44"/>
      <c r="UJM239" s="44"/>
      <c r="UJN239" s="44"/>
      <c r="UJO239" s="44"/>
      <c r="UJP239" s="44"/>
      <c r="UJQ239" s="44"/>
      <c r="UJR239" s="44"/>
      <c r="UJS239" s="44"/>
      <c r="UJT239" s="44"/>
      <c r="UJU239" s="44"/>
      <c r="UJV239" s="44"/>
      <c r="UJW239" s="44"/>
      <c r="UJX239" s="44"/>
      <c r="UJY239" s="44"/>
      <c r="UJZ239" s="44"/>
      <c r="UKA239" s="44"/>
      <c r="UKB239" s="44"/>
      <c r="UKC239" s="44"/>
      <c r="UKD239" s="44"/>
      <c r="UKE239" s="44"/>
      <c r="UKF239" s="44"/>
      <c r="UKG239" s="44"/>
      <c r="UKH239" s="44"/>
      <c r="UKI239" s="44"/>
      <c r="UKJ239" s="44"/>
      <c r="UKK239" s="44"/>
      <c r="UKL239" s="44"/>
      <c r="UKM239" s="44"/>
      <c r="UKN239" s="44"/>
      <c r="UKO239" s="44"/>
      <c r="UKP239" s="44"/>
      <c r="UKQ239" s="44"/>
      <c r="UKR239" s="44"/>
      <c r="UKS239" s="44"/>
      <c r="UKT239" s="44"/>
      <c r="UKU239" s="44"/>
      <c r="UKV239" s="44"/>
      <c r="UKW239" s="44"/>
      <c r="UKX239" s="44"/>
      <c r="UKY239" s="44"/>
      <c r="UKZ239" s="44"/>
      <c r="ULA239" s="44"/>
      <c r="ULB239" s="44"/>
      <c r="ULC239" s="44"/>
      <c r="ULD239" s="44"/>
      <c r="ULE239" s="44"/>
      <c r="ULF239" s="44"/>
      <c r="ULG239" s="44"/>
      <c r="ULH239" s="44"/>
      <c r="ULI239" s="44"/>
      <c r="ULJ239" s="44"/>
      <c r="ULK239" s="44"/>
      <c r="ULL239" s="44"/>
      <c r="ULM239" s="44"/>
      <c r="ULN239" s="44"/>
      <c r="ULO239" s="44"/>
      <c r="ULP239" s="44"/>
      <c r="ULQ239" s="44"/>
      <c r="ULR239" s="44"/>
      <c r="ULS239" s="44"/>
      <c r="ULT239" s="44"/>
      <c r="ULU239" s="44"/>
      <c r="ULV239" s="44"/>
      <c r="ULW239" s="44"/>
      <c r="ULX239" s="44"/>
      <c r="ULY239" s="44"/>
      <c r="ULZ239" s="44"/>
      <c r="UMA239" s="44"/>
      <c r="UMB239" s="44"/>
      <c r="UMC239" s="44"/>
      <c r="UMD239" s="44"/>
      <c r="UME239" s="44"/>
      <c r="UMF239" s="44"/>
      <c r="UMG239" s="44"/>
      <c r="UMH239" s="44"/>
      <c r="UMI239" s="44"/>
      <c r="UMJ239" s="44"/>
      <c r="UMK239" s="44"/>
      <c r="UML239" s="44"/>
      <c r="UMM239" s="44"/>
      <c r="UMN239" s="44"/>
      <c r="UMO239" s="44"/>
      <c r="UMP239" s="44"/>
      <c r="UMQ239" s="44"/>
      <c r="UMR239" s="44"/>
      <c r="UMS239" s="44"/>
      <c r="UMT239" s="44"/>
      <c r="UMU239" s="44"/>
      <c r="UMV239" s="44"/>
      <c r="UMW239" s="44"/>
      <c r="UMX239" s="44"/>
      <c r="UMY239" s="44"/>
      <c r="UMZ239" s="44"/>
      <c r="UNA239" s="44"/>
      <c r="UNB239" s="44"/>
      <c r="UNC239" s="44"/>
      <c r="UND239" s="44"/>
      <c r="UNE239" s="44"/>
      <c r="UNF239" s="44"/>
      <c r="UNG239" s="44"/>
      <c r="UNH239" s="44"/>
      <c r="UNI239" s="44"/>
      <c r="UNJ239" s="44"/>
      <c r="UNK239" s="44"/>
      <c r="UNL239" s="44"/>
      <c r="UNM239" s="44"/>
      <c r="UNN239" s="44"/>
      <c r="UNO239" s="44"/>
      <c r="UNP239" s="44"/>
      <c r="UNQ239" s="44"/>
      <c r="UNR239" s="44"/>
      <c r="UNS239" s="44"/>
      <c r="UNT239" s="44"/>
      <c r="UNU239" s="44"/>
      <c r="UNV239" s="44"/>
      <c r="UNW239" s="44"/>
      <c r="UNX239" s="44"/>
      <c r="UNY239" s="44"/>
      <c r="UNZ239" s="44"/>
      <c r="UOA239" s="44"/>
      <c r="UOB239" s="44"/>
      <c r="UOC239" s="44"/>
      <c r="UOD239" s="44"/>
      <c r="UOE239" s="44"/>
      <c r="UOF239" s="44"/>
      <c r="UOG239" s="44"/>
      <c r="UOH239" s="44"/>
      <c r="UOI239" s="44"/>
      <c r="UOJ239" s="44"/>
      <c r="UOK239" s="44"/>
      <c r="UOL239" s="44"/>
      <c r="UOM239" s="44"/>
      <c r="UON239" s="44"/>
      <c r="UOO239" s="44"/>
      <c r="UOP239" s="44"/>
      <c r="UOQ239" s="44"/>
      <c r="UOR239" s="44"/>
      <c r="UOS239" s="44"/>
      <c r="UOT239" s="44"/>
      <c r="UOU239" s="44"/>
      <c r="UOV239" s="44"/>
      <c r="UOW239" s="44"/>
      <c r="UOX239" s="44"/>
      <c r="UOY239" s="44"/>
      <c r="UOZ239" s="44"/>
      <c r="UPA239" s="44"/>
      <c r="UPB239" s="44"/>
      <c r="UPC239" s="44"/>
      <c r="UPD239" s="44"/>
      <c r="UPE239" s="44"/>
      <c r="UPF239" s="44"/>
      <c r="UPG239" s="44"/>
      <c r="UPH239" s="44"/>
      <c r="UPI239" s="44"/>
      <c r="UPJ239" s="44"/>
      <c r="UPK239" s="44"/>
      <c r="UPL239" s="44"/>
      <c r="UPM239" s="44"/>
      <c r="UPN239" s="44"/>
      <c r="UPO239" s="44"/>
      <c r="UPP239" s="44"/>
      <c r="UPQ239" s="44"/>
      <c r="UPR239" s="44"/>
      <c r="UPS239" s="44"/>
      <c r="UPT239" s="44"/>
      <c r="UPU239" s="44"/>
      <c r="UPV239" s="44"/>
      <c r="UPW239" s="44"/>
      <c r="UPX239" s="44"/>
      <c r="UPY239" s="44"/>
      <c r="UPZ239" s="44"/>
      <c r="UQA239" s="44"/>
      <c r="UQB239" s="44"/>
      <c r="UQC239" s="44"/>
      <c r="UQD239" s="44"/>
      <c r="UQE239" s="44"/>
      <c r="UQF239" s="44"/>
      <c r="UQG239" s="44"/>
      <c r="UQH239" s="44"/>
      <c r="UQI239" s="44"/>
      <c r="UQJ239" s="44"/>
      <c r="UQK239" s="44"/>
      <c r="UQL239" s="44"/>
      <c r="UQM239" s="44"/>
      <c r="UQN239" s="44"/>
      <c r="UQO239" s="44"/>
      <c r="UQP239" s="44"/>
      <c r="UQQ239" s="44"/>
      <c r="UQR239" s="44"/>
      <c r="UQS239" s="44"/>
      <c r="UQT239" s="44"/>
      <c r="UQU239" s="44"/>
      <c r="UQV239" s="44"/>
      <c r="UQW239" s="44"/>
      <c r="UQX239" s="44"/>
      <c r="UQY239" s="44"/>
      <c r="UQZ239" s="44"/>
      <c r="URA239" s="44"/>
      <c r="URB239" s="44"/>
      <c r="URC239" s="44"/>
      <c r="URD239" s="44"/>
      <c r="URE239" s="44"/>
      <c r="URF239" s="44"/>
      <c r="URG239" s="44"/>
      <c r="URH239" s="44"/>
      <c r="URI239" s="44"/>
      <c r="URJ239" s="44"/>
      <c r="URK239" s="44"/>
      <c r="URL239" s="44"/>
      <c r="URM239" s="44"/>
      <c r="URN239" s="44"/>
      <c r="URO239" s="44"/>
      <c r="URP239" s="44"/>
      <c r="URQ239" s="44"/>
      <c r="URR239" s="44"/>
      <c r="URS239" s="44"/>
      <c r="URT239" s="44"/>
      <c r="URU239" s="44"/>
      <c r="URV239" s="44"/>
      <c r="URW239" s="44"/>
      <c r="URX239" s="44"/>
      <c r="URY239" s="44"/>
      <c r="URZ239" s="44"/>
      <c r="USA239" s="44"/>
      <c r="USB239" s="44"/>
      <c r="USC239" s="44"/>
      <c r="USD239" s="44"/>
      <c r="USE239" s="44"/>
      <c r="USF239" s="44"/>
      <c r="USG239" s="44"/>
      <c r="USH239" s="44"/>
      <c r="USI239" s="44"/>
      <c r="USJ239" s="44"/>
      <c r="USK239" s="44"/>
      <c r="USL239" s="44"/>
      <c r="USM239" s="44"/>
      <c r="USN239" s="44"/>
      <c r="USO239" s="44"/>
      <c r="USP239" s="44"/>
      <c r="USQ239" s="44"/>
      <c r="USR239" s="44"/>
      <c r="USS239" s="44"/>
      <c r="UST239" s="44"/>
      <c r="USU239" s="44"/>
      <c r="USV239" s="44"/>
      <c r="USW239" s="44"/>
      <c r="USX239" s="44"/>
      <c r="USY239" s="44"/>
      <c r="USZ239" s="44"/>
      <c r="UTA239" s="44"/>
      <c r="UTB239" s="44"/>
      <c r="UTC239" s="44"/>
      <c r="UTD239" s="44"/>
      <c r="UTE239" s="44"/>
      <c r="UTF239" s="44"/>
      <c r="UTG239" s="44"/>
      <c r="UTH239" s="44"/>
      <c r="UTI239" s="44"/>
      <c r="UTJ239" s="44"/>
      <c r="UTK239" s="44"/>
      <c r="UTL239" s="44"/>
      <c r="UTM239" s="44"/>
      <c r="UTN239" s="44"/>
      <c r="UTO239" s="44"/>
      <c r="UTP239" s="44"/>
      <c r="UTQ239" s="44"/>
      <c r="UTR239" s="44"/>
      <c r="UTS239" s="44"/>
      <c r="UTT239" s="44"/>
      <c r="UTU239" s="44"/>
      <c r="UTV239" s="44"/>
      <c r="UTW239" s="44"/>
      <c r="UTX239" s="44"/>
      <c r="UTY239" s="44"/>
      <c r="UTZ239" s="44"/>
      <c r="UUA239" s="44"/>
      <c r="UUB239" s="44"/>
      <c r="UUC239" s="44"/>
      <c r="UUD239" s="44"/>
      <c r="UUE239" s="44"/>
      <c r="UUF239" s="44"/>
      <c r="UUG239" s="44"/>
      <c r="UUH239" s="44"/>
      <c r="UUI239" s="44"/>
      <c r="UUJ239" s="44"/>
      <c r="UUK239" s="44"/>
      <c r="UUL239" s="44"/>
      <c r="UUM239" s="44"/>
      <c r="UUN239" s="44"/>
      <c r="UUO239" s="44"/>
      <c r="UUP239" s="44"/>
      <c r="UUQ239" s="44"/>
      <c r="UUR239" s="44"/>
      <c r="UUS239" s="44"/>
      <c r="UUT239" s="44"/>
      <c r="UUU239" s="44"/>
      <c r="UUV239" s="44"/>
      <c r="UUW239" s="44"/>
      <c r="UUX239" s="44"/>
      <c r="UUY239" s="44"/>
      <c r="UUZ239" s="44"/>
      <c r="UVA239" s="44"/>
      <c r="UVB239" s="44"/>
      <c r="UVC239" s="44"/>
      <c r="UVD239" s="44"/>
      <c r="UVE239" s="44"/>
      <c r="UVF239" s="44"/>
      <c r="UVG239" s="44"/>
      <c r="UVH239" s="44"/>
      <c r="UVI239" s="44"/>
      <c r="UVJ239" s="44"/>
      <c r="UVK239" s="44"/>
      <c r="UVL239" s="44"/>
      <c r="UVM239" s="44"/>
      <c r="UVN239" s="44"/>
      <c r="UVO239" s="44"/>
      <c r="UVP239" s="44"/>
      <c r="UVQ239" s="44"/>
      <c r="UVR239" s="44"/>
      <c r="UVS239" s="44"/>
      <c r="UVT239" s="44"/>
      <c r="UVU239" s="44"/>
      <c r="UVV239" s="44"/>
      <c r="UVW239" s="44"/>
      <c r="UVX239" s="44"/>
      <c r="UVY239" s="44"/>
      <c r="UVZ239" s="44"/>
      <c r="UWA239" s="44"/>
      <c r="UWB239" s="44"/>
      <c r="UWC239" s="44"/>
      <c r="UWD239" s="44"/>
      <c r="UWE239" s="44"/>
      <c r="UWF239" s="44"/>
      <c r="UWG239" s="44"/>
      <c r="UWH239" s="44"/>
      <c r="UWI239" s="44"/>
      <c r="UWJ239" s="44"/>
      <c r="UWK239" s="44"/>
      <c r="UWL239" s="44"/>
      <c r="UWM239" s="44"/>
      <c r="UWN239" s="44"/>
      <c r="UWO239" s="44"/>
      <c r="UWP239" s="44"/>
      <c r="UWQ239" s="44"/>
      <c r="UWR239" s="44"/>
      <c r="UWS239" s="44"/>
      <c r="UWT239" s="44"/>
      <c r="UWU239" s="44"/>
      <c r="UWV239" s="44"/>
      <c r="UWW239" s="44"/>
      <c r="UWX239" s="44"/>
      <c r="UWY239" s="44"/>
      <c r="UWZ239" s="44"/>
      <c r="UXA239" s="44"/>
      <c r="UXB239" s="44"/>
      <c r="UXC239" s="44"/>
      <c r="UXD239" s="44"/>
      <c r="UXE239" s="44"/>
      <c r="UXF239" s="44"/>
      <c r="UXG239" s="44"/>
      <c r="UXH239" s="44"/>
      <c r="UXI239" s="44"/>
      <c r="UXJ239" s="44"/>
      <c r="UXK239" s="44"/>
      <c r="UXL239" s="44"/>
      <c r="UXM239" s="44"/>
      <c r="UXN239" s="44"/>
      <c r="UXO239" s="44"/>
      <c r="UXP239" s="44"/>
      <c r="UXQ239" s="44"/>
      <c r="UXR239" s="44"/>
      <c r="UXS239" s="44"/>
      <c r="UXT239" s="44"/>
      <c r="UXU239" s="44"/>
      <c r="UXV239" s="44"/>
      <c r="UXW239" s="44"/>
      <c r="UXX239" s="44"/>
      <c r="UXY239" s="44"/>
      <c r="UXZ239" s="44"/>
      <c r="UYA239" s="44"/>
      <c r="UYB239" s="44"/>
      <c r="UYC239" s="44"/>
      <c r="UYD239" s="44"/>
      <c r="UYE239" s="44"/>
      <c r="UYF239" s="44"/>
      <c r="UYG239" s="44"/>
      <c r="UYH239" s="44"/>
      <c r="UYI239" s="44"/>
      <c r="UYJ239" s="44"/>
      <c r="UYK239" s="44"/>
      <c r="UYL239" s="44"/>
      <c r="UYM239" s="44"/>
      <c r="UYN239" s="44"/>
      <c r="UYO239" s="44"/>
      <c r="UYP239" s="44"/>
      <c r="UYQ239" s="44"/>
      <c r="UYR239" s="44"/>
      <c r="UYS239" s="44"/>
      <c r="UYT239" s="44"/>
      <c r="UYU239" s="44"/>
      <c r="UYV239" s="44"/>
      <c r="UYW239" s="44"/>
      <c r="UYX239" s="44"/>
      <c r="UYY239" s="44"/>
      <c r="UYZ239" s="44"/>
      <c r="UZA239" s="44"/>
      <c r="UZB239" s="44"/>
      <c r="UZC239" s="44"/>
      <c r="UZD239" s="44"/>
      <c r="UZE239" s="44"/>
      <c r="UZF239" s="44"/>
      <c r="UZG239" s="44"/>
      <c r="UZH239" s="44"/>
      <c r="UZI239" s="44"/>
      <c r="UZJ239" s="44"/>
      <c r="UZK239" s="44"/>
      <c r="UZL239" s="44"/>
      <c r="UZM239" s="44"/>
      <c r="UZN239" s="44"/>
      <c r="UZO239" s="44"/>
      <c r="UZP239" s="44"/>
      <c r="UZQ239" s="44"/>
      <c r="UZR239" s="44"/>
      <c r="UZS239" s="44"/>
      <c r="UZT239" s="44"/>
      <c r="UZU239" s="44"/>
      <c r="UZV239" s="44"/>
      <c r="UZW239" s="44"/>
      <c r="UZX239" s="44"/>
      <c r="UZY239" s="44"/>
      <c r="UZZ239" s="44"/>
      <c r="VAA239" s="44"/>
      <c r="VAB239" s="44"/>
      <c r="VAC239" s="44"/>
      <c r="VAD239" s="44"/>
      <c r="VAE239" s="44"/>
      <c r="VAF239" s="44"/>
      <c r="VAG239" s="44"/>
      <c r="VAH239" s="44"/>
      <c r="VAI239" s="44"/>
      <c r="VAJ239" s="44"/>
      <c r="VAK239" s="44"/>
      <c r="VAL239" s="44"/>
      <c r="VAM239" s="44"/>
      <c r="VAN239" s="44"/>
      <c r="VAO239" s="44"/>
      <c r="VAP239" s="44"/>
      <c r="VAQ239" s="44"/>
      <c r="VAR239" s="44"/>
      <c r="VAS239" s="44"/>
      <c r="VAT239" s="44"/>
      <c r="VAU239" s="44"/>
      <c r="VAV239" s="44"/>
      <c r="VAW239" s="44"/>
      <c r="VAX239" s="44"/>
      <c r="VAY239" s="44"/>
      <c r="VAZ239" s="44"/>
      <c r="VBA239" s="44"/>
      <c r="VBB239" s="44"/>
      <c r="VBC239" s="44"/>
      <c r="VBD239" s="44"/>
      <c r="VBE239" s="44"/>
      <c r="VBF239" s="44"/>
      <c r="VBG239" s="44"/>
      <c r="VBH239" s="44"/>
      <c r="VBI239" s="44"/>
      <c r="VBJ239" s="44"/>
      <c r="VBK239" s="44"/>
      <c r="VBL239" s="44"/>
      <c r="VBM239" s="44"/>
      <c r="VBN239" s="44"/>
      <c r="VBO239" s="44"/>
      <c r="VBP239" s="44"/>
      <c r="VBQ239" s="44"/>
      <c r="VBR239" s="44"/>
      <c r="VBS239" s="44"/>
      <c r="VBT239" s="44"/>
      <c r="VBU239" s="44"/>
      <c r="VBV239" s="44"/>
      <c r="VBW239" s="44"/>
      <c r="VBX239" s="44"/>
      <c r="VBY239" s="44"/>
      <c r="VBZ239" s="44"/>
      <c r="VCA239" s="44"/>
      <c r="VCB239" s="44"/>
      <c r="VCC239" s="44"/>
      <c r="VCD239" s="44"/>
      <c r="VCE239" s="44"/>
      <c r="VCF239" s="44"/>
      <c r="VCG239" s="44"/>
      <c r="VCH239" s="44"/>
      <c r="VCI239" s="44"/>
      <c r="VCJ239" s="44"/>
      <c r="VCK239" s="44"/>
      <c r="VCL239" s="44"/>
      <c r="VCM239" s="44"/>
      <c r="VCN239" s="44"/>
      <c r="VCO239" s="44"/>
      <c r="VCP239" s="44"/>
      <c r="VCQ239" s="44"/>
      <c r="VCR239" s="44"/>
      <c r="VCS239" s="44"/>
      <c r="VCT239" s="44"/>
      <c r="VCU239" s="44"/>
      <c r="VCV239" s="44"/>
      <c r="VCW239" s="44"/>
      <c r="VCX239" s="44"/>
      <c r="VCY239" s="44"/>
      <c r="VCZ239" s="44"/>
      <c r="VDA239" s="44"/>
      <c r="VDB239" s="44"/>
      <c r="VDC239" s="44"/>
      <c r="VDD239" s="44"/>
      <c r="VDE239" s="44"/>
      <c r="VDF239" s="44"/>
      <c r="VDG239" s="44"/>
      <c r="VDH239" s="44"/>
      <c r="VDI239" s="44"/>
      <c r="VDJ239" s="44"/>
      <c r="VDK239" s="44"/>
      <c r="VDL239" s="44"/>
      <c r="VDM239" s="44"/>
      <c r="VDN239" s="44"/>
      <c r="VDO239" s="44"/>
      <c r="VDP239" s="44"/>
      <c r="VDQ239" s="44"/>
      <c r="VDR239" s="44"/>
      <c r="VDS239" s="44"/>
      <c r="VDT239" s="44"/>
      <c r="VDU239" s="44"/>
      <c r="VDV239" s="44"/>
      <c r="VDW239" s="44"/>
      <c r="VDX239" s="44"/>
      <c r="VDY239" s="44"/>
      <c r="VDZ239" s="44"/>
      <c r="VEA239" s="44"/>
      <c r="VEB239" s="44"/>
      <c r="VEC239" s="44"/>
      <c r="VED239" s="44"/>
      <c r="VEE239" s="44"/>
      <c r="VEF239" s="44"/>
      <c r="VEG239" s="44"/>
      <c r="VEH239" s="44"/>
      <c r="VEI239" s="44"/>
      <c r="VEJ239" s="44"/>
      <c r="VEK239" s="44"/>
      <c r="VEL239" s="44"/>
      <c r="VEM239" s="44"/>
      <c r="VEN239" s="44"/>
      <c r="VEO239" s="44"/>
      <c r="VEP239" s="44"/>
      <c r="VEQ239" s="44"/>
      <c r="VER239" s="44"/>
      <c r="VES239" s="44"/>
      <c r="VET239" s="44"/>
      <c r="VEU239" s="44"/>
      <c r="VEV239" s="44"/>
      <c r="VEW239" s="44"/>
      <c r="VEX239" s="44"/>
      <c r="VEY239" s="44"/>
      <c r="VEZ239" s="44"/>
      <c r="VFA239" s="44"/>
      <c r="VFB239" s="44"/>
      <c r="VFC239" s="44"/>
      <c r="VFD239" s="44"/>
      <c r="VFE239" s="44"/>
      <c r="VFF239" s="44"/>
      <c r="VFG239" s="44"/>
      <c r="VFH239" s="44"/>
      <c r="VFI239" s="44"/>
      <c r="VFJ239" s="44"/>
      <c r="VFK239" s="44"/>
      <c r="VFL239" s="44"/>
      <c r="VFM239" s="44"/>
      <c r="VFN239" s="44"/>
      <c r="VFO239" s="44"/>
      <c r="VFP239" s="44"/>
      <c r="VFQ239" s="44"/>
      <c r="VFR239" s="44"/>
      <c r="VFS239" s="44"/>
      <c r="VFT239" s="44"/>
      <c r="VFU239" s="44"/>
      <c r="VFV239" s="44"/>
      <c r="VFW239" s="44"/>
      <c r="VFX239" s="44"/>
      <c r="VFY239" s="44"/>
      <c r="VFZ239" s="44"/>
      <c r="VGA239" s="44"/>
      <c r="VGB239" s="44"/>
      <c r="VGC239" s="44"/>
      <c r="VGD239" s="44"/>
      <c r="VGE239" s="44"/>
      <c r="VGF239" s="44"/>
      <c r="VGG239" s="44"/>
      <c r="VGH239" s="44"/>
      <c r="VGI239" s="44"/>
      <c r="VGJ239" s="44"/>
      <c r="VGK239" s="44"/>
      <c r="VGL239" s="44"/>
      <c r="VGM239" s="44"/>
      <c r="VGN239" s="44"/>
      <c r="VGO239" s="44"/>
      <c r="VGP239" s="44"/>
      <c r="VGQ239" s="44"/>
      <c r="VGR239" s="44"/>
      <c r="VGS239" s="44"/>
      <c r="VGT239" s="44"/>
      <c r="VGU239" s="44"/>
      <c r="VGV239" s="44"/>
      <c r="VGW239" s="44"/>
      <c r="VGX239" s="44"/>
      <c r="VGY239" s="44"/>
      <c r="VGZ239" s="44"/>
      <c r="VHA239" s="44"/>
      <c r="VHB239" s="44"/>
      <c r="VHC239" s="44"/>
      <c r="VHD239" s="44"/>
      <c r="VHE239" s="44"/>
      <c r="VHF239" s="44"/>
      <c r="VHG239" s="44"/>
      <c r="VHH239" s="44"/>
      <c r="VHI239" s="44"/>
      <c r="VHJ239" s="44"/>
      <c r="VHK239" s="44"/>
      <c r="VHL239" s="44"/>
      <c r="VHM239" s="44"/>
      <c r="VHN239" s="44"/>
      <c r="VHO239" s="44"/>
      <c r="VHP239" s="44"/>
      <c r="VHQ239" s="44"/>
      <c r="VHR239" s="44"/>
      <c r="VHS239" s="44"/>
      <c r="VHT239" s="44"/>
      <c r="VHU239" s="44"/>
      <c r="VHV239" s="44"/>
      <c r="VHW239" s="44"/>
      <c r="VHX239" s="44"/>
      <c r="VHY239" s="44"/>
      <c r="VHZ239" s="44"/>
      <c r="VIA239" s="44"/>
      <c r="VIB239" s="44"/>
      <c r="VIC239" s="44"/>
      <c r="VID239" s="44"/>
      <c r="VIE239" s="44"/>
      <c r="VIF239" s="44"/>
      <c r="VIG239" s="44"/>
      <c r="VIH239" s="44"/>
      <c r="VII239" s="44"/>
      <c r="VIJ239" s="44"/>
      <c r="VIK239" s="44"/>
      <c r="VIL239" s="44"/>
      <c r="VIM239" s="44"/>
      <c r="VIN239" s="44"/>
      <c r="VIO239" s="44"/>
      <c r="VIP239" s="44"/>
      <c r="VIQ239" s="44"/>
      <c r="VIR239" s="44"/>
      <c r="VIS239" s="44"/>
      <c r="VIT239" s="44"/>
      <c r="VIU239" s="44"/>
      <c r="VIV239" s="44"/>
      <c r="VIW239" s="44"/>
      <c r="VIX239" s="44"/>
      <c r="VIY239" s="44"/>
      <c r="VIZ239" s="44"/>
      <c r="VJA239" s="44"/>
      <c r="VJB239" s="44"/>
      <c r="VJC239" s="44"/>
      <c r="VJD239" s="44"/>
      <c r="VJE239" s="44"/>
      <c r="VJF239" s="44"/>
      <c r="VJG239" s="44"/>
      <c r="VJH239" s="44"/>
      <c r="VJI239" s="44"/>
      <c r="VJJ239" s="44"/>
      <c r="VJK239" s="44"/>
      <c r="VJL239" s="44"/>
      <c r="VJM239" s="44"/>
      <c r="VJN239" s="44"/>
      <c r="VJO239" s="44"/>
      <c r="VJP239" s="44"/>
      <c r="VJQ239" s="44"/>
      <c r="VJR239" s="44"/>
      <c r="VJS239" s="44"/>
      <c r="VJT239" s="44"/>
      <c r="VJU239" s="44"/>
      <c r="VJV239" s="44"/>
      <c r="VJW239" s="44"/>
      <c r="VJX239" s="44"/>
      <c r="VJY239" s="44"/>
      <c r="VJZ239" s="44"/>
      <c r="VKA239" s="44"/>
      <c r="VKB239" s="44"/>
      <c r="VKC239" s="44"/>
      <c r="VKD239" s="44"/>
      <c r="VKE239" s="44"/>
      <c r="VKF239" s="44"/>
      <c r="VKG239" s="44"/>
      <c r="VKH239" s="44"/>
      <c r="VKI239" s="44"/>
      <c r="VKJ239" s="44"/>
      <c r="VKK239" s="44"/>
      <c r="VKL239" s="44"/>
      <c r="VKM239" s="44"/>
      <c r="VKN239" s="44"/>
      <c r="VKO239" s="44"/>
      <c r="VKP239" s="44"/>
      <c r="VKQ239" s="44"/>
      <c r="VKR239" s="44"/>
      <c r="VKS239" s="44"/>
      <c r="VKT239" s="44"/>
      <c r="VKU239" s="44"/>
      <c r="VKV239" s="44"/>
      <c r="VKW239" s="44"/>
      <c r="VKX239" s="44"/>
      <c r="VKY239" s="44"/>
      <c r="VKZ239" s="44"/>
      <c r="VLA239" s="44"/>
      <c r="VLB239" s="44"/>
      <c r="VLC239" s="44"/>
      <c r="VLD239" s="44"/>
      <c r="VLE239" s="44"/>
      <c r="VLF239" s="44"/>
      <c r="VLG239" s="44"/>
      <c r="VLH239" s="44"/>
      <c r="VLI239" s="44"/>
      <c r="VLJ239" s="44"/>
      <c r="VLK239" s="44"/>
      <c r="VLL239" s="44"/>
      <c r="VLM239" s="44"/>
      <c r="VLN239" s="44"/>
      <c r="VLO239" s="44"/>
      <c r="VLP239" s="44"/>
      <c r="VLQ239" s="44"/>
      <c r="VLR239" s="44"/>
      <c r="VLS239" s="44"/>
      <c r="VLT239" s="44"/>
      <c r="VLU239" s="44"/>
      <c r="VLV239" s="44"/>
      <c r="VLW239" s="44"/>
      <c r="VLX239" s="44"/>
      <c r="VLY239" s="44"/>
      <c r="VLZ239" s="44"/>
      <c r="VMA239" s="44"/>
      <c r="VMB239" s="44"/>
      <c r="VMC239" s="44"/>
      <c r="VMD239" s="44"/>
      <c r="VME239" s="44"/>
      <c r="VMF239" s="44"/>
      <c r="VMG239" s="44"/>
      <c r="VMH239" s="44"/>
      <c r="VMI239" s="44"/>
      <c r="VMJ239" s="44"/>
      <c r="VMK239" s="44"/>
      <c r="VML239" s="44"/>
      <c r="VMM239" s="44"/>
      <c r="VMN239" s="44"/>
      <c r="VMO239" s="44"/>
      <c r="VMP239" s="44"/>
      <c r="VMQ239" s="44"/>
      <c r="VMR239" s="44"/>
      <c r="VMS239" s="44"/>
      <c r="VMT239" s="44"/>
      <c r="VMU239" s="44"/>
      <c r="VMV239" s="44"/>
      <c r="VMW239" s="44"/>
      <c r="VMX239" s="44"/>
      <c r="VMY239" s="44"/>
      <c r="VMZ239" s="44"/>
      <c r="VNA239" s="44"/>
      <c r="VNB239" s="44"/>
      <c r="VNC239" s="44"/>
      <c r="VND239" s="44"/>
      <c r="VNE239" s="44"/>
      <c r="VNF239" s="44"/>
      <c r="VNG239" s="44"/>
      <c r="VNH239" s="44"/>
      <c r="VNI239" s="44"/>
      <c r="VNJ239" s="44"/>
      <c r="VNK239" s="44"/>
      <c r="VNL239" s="44"/>
      <c r="VNM239" s="44"/>
      <c r="VNN239" s="44"/>
      <c r="VNO239" s="44"/>
      <c r="VNP239" s="44"/>
      <c r="VNQ239" s="44"/>
      <c r="VNR239" s="44"/>
      <c r="VNS239" s="44"/>
      <c r="VNT239" s="44"/>
      <c r="VNU239" s="44"/>
      <c r="VNV239" s="44"/>
      <c r="VNW239" s="44"/>
      <c r="VNX239" s="44"/>
      <c r="VNY239" s="44"/>
      <c r="VNZ239" s="44"/>
      <c r="VOA239" s="44"/>
      <c r="VOB239" s="44"/>
      <c r="VOC239" s="44"/>
      <c r="VOD239" s="44"/>
      <c r="VOE239" s="44"/>
      <c r="VOF239" s="44"/>
      <c r="VOG239" s="44"/>
      <c r="VOH239" s="44"/>
      <c r="VOI239" s="44"/>
      <c r="VOJ239" s="44"/>
      <c r="VOK239" s="44"/>
      <c r="VOL239" s="44"/>
      <c r="VOM239" s="44"/>
      <c r="VON239" s="44"/>
      <c r="VOO239" s="44"/>
      <c r="VOP239" s="44"/>
      <c r="VOQ239" s="44"/>
      <c r="VOR239" s="44"/>
      <c r="VOS239" s="44"/>
      <c r="VOT239" s="44"/>
      <c r="VOU239" s="44"/>
      <c r="VOV239" s="44"/>
      <c r="VOW239" s="44"/>
      <c r="VOX239" s="44"/>
      <c r="VOY239" s="44"/>
      <c r="VOZ239" s="44"/>
      <c r="VPA239" s="44"/>
      <c r="VPB239" s="44"/>
      <c r="VPC239" s="44"/>
      <c r="VPD239" s="44"/>
      <c r="VPE239" s="44"/>
      <c r="VPF239" s="44"/>
      <c r="VPG239" s="44"/>
      <c r="VPH239" s="44"/>
      <c r="VPI239" s="44"/>
      <c r="VPJ239" s="44"/>
      <c r="VPK239" s="44"/>
      <c r="VPL239" s="44"/>
      <c r="VPM239" s="44"/>
      <c r="VPN239" s="44"/>
      <c r="VPO239" s="44"/>
      <c r="VPP239" s="44"/>
      <c r="VPQ239" s="44"/>
      <c r="VPR239" s="44"/>
      <c r="VPS239" s="44"/>
      <c r="VPT239" s="44"/>
      <c r="VPU239" s="44"/>
      <c r="VPV239" s="44"/>
      <c r="VPW239" s="44"/>
      <c r="VPX239" s="44"/>
      <c r="VPY239" s="44"/>
      <c r="VPZ239" s="44"/>
      <c r="VQA239" s="44"/>
      <c r="VQB239" s="44"/>
      <c r="VQC239" s="44"/>
      <c r="VQD239" s="44"/>
      <c r="VQE239" s="44"/>
      <c r="VQF239" s="44"/>
      <c r="VQG239" s="44"/>
      <c r="VQH239" s="44"/>
      <c r="VQI239" s="44"/>
      <c r="VQJ239" s="44"/>
      <c r="VQK239" s="44"/>
      <c r="VQL239" s="44"/>
      <c r="VQM239" s="44"/>
      <c r="VQN239" s="44"/>
      <c r="VQO239" s="44"/>
      <c r="VQP239" s="44"/>
      <c r="VQQ239" s="44"/>
      <c r="VQR239" s="44"/>
      <c r="VQS239" s="44"/>
      <c r="VQT239" s="44"/>
      <c r="VQU239" s="44"/>
      <c r="VQV239" s="44"/>
      <c r="VQW239" s="44"/>
      <c r="VQX239" s="44"/>
      <c r="VQY239" s="44"/>
      <c r="VQZ239" s="44"/>
      <c r="VRA239" s="44"/>
      <c r="VRB239" s="44"/>
      <c r="VRC239" s="44"/>
      <c r="VRD239" s="44"/>
      <c r="VRE239" s="44"/>
      <c r="VRF239" s="44"/>
      <c r="VRG239" s="44"/>
      <c r="VRH239" s="44"/>
      <c r="VRI239" s="44"/>
      <c r="VRJ239" s="44"/>
      <c r="VRK239" s="44"/>
      <c r="VRL239" s="44"/>
      <c r="VRM239" s="44"/>
      <c r="VRN239" s="44"/>
      <c r="VRO239" s="44"/>
      <c r="VRP239" s="44"/>
      <c r="VRQ239" s="44"/>
      <c r="VRR239" s="44"/>
      <c r="VRS239" s="44"/>
      <c r="VRT239" s="44"/>
      <c r="VRU239" s="44"/>
      <c r="VRV239" s="44"/>
      <c r="VRW239" s="44"/>
      <c r="VRX239" s="44"/>
      <c r="VRY239" s="44"/>
      <c r="VRZ239" s="44"/>
      <c r="VSA239" s="44"/>
      <c r="VSB239" s="44"/>
      <c r="VSC239" s="44"/>
      <c r="VSD239" s="44"/>
      <c r="VSE239" s="44"/>
      <c r="VSF239" s="44"/>
      <c r="VSG239" s="44"/>
      <c r="VSH239" s="44"/>
      <c r="VSI239" s="44"/>
      <c r="VSJ239" s="44"/>
      <c r="VSK239" s="44"/>
      <c r="VSL239" s="44"/>
      <c r="VSM239" s="44"/>
      <c r="VSN239" s="44"/>
      <c r="VSO239" s="44"/>
      <c r="VSP239" s="44"/>
      <c r="VSQ239" s="44"/>
      <c r="VSR239" s="44"/>
      <c r="VSS239" s="44"/>
      <c r="VST239" s="44"/>
      <c r="VSU239" s="44"/>
      <c r="VSV239" s="44"/>
      <c r="VSW239" s="44"/>
      <c r="VSX239" s="44"/>
      <c r="VSY239" s="44"/>
      <c r="VSZ239" s="44"/>
      <c r="VTA239" s="44"/>
      <c r="VTB239" s="44"/>
      <c r="VTC239" s="44"/>
      <c r="VTD239" s="44"/>
      <c r="VTE239" s="44"/>
      <c r="VTF239" s="44"/>
      <c r="VTG239" s="44"/>
      <c r="VTH239" s="44"/>
      <c r="VTI239" s="44"/>
      <c r="VTJ239" s="44"/>
      <c r="VTK239" s="44"/>
      <c r="VTL239" s="44"/>
      <c r="VTM239" s="44"/>
      <c r="VTN239" s="44"/>
      <c r="VTO239" s="44"/>
      <c r="VTP239" s="44"/>
      <c r="VTQ239" s="44"/>
      <c r="VTR239" s="44"/>
      <c r="VTS239" s="44"/>
      <c r="VTT239" s="44"/>
      <c r="VTU239" s="44"/>
      <c r="VTV239" s="44"/>
      <c r="VTW239" s="44"/>
      <c r="VTX239" s="44"/>
      <c r="VTY239" s="44"/>
      <c r="VTZ239" s="44"/>
      <c r="VUA239" s="44"/>
      <c r="VUB239" s="44"/>
      <c r="VUC239" s="44"/>
      <c r="VUD239" s="44"/>
      <c r="VUE239" s="44"/>
      <c r="VUF239" s="44"/>
      <c r="VUG239" s="44"/>
      <c r="VUH239" s="44"/>
      <c r="VUI239" s="44"/>
      <c r="VUJ239" s="44"/>
      <c r="VUK239" s="44"/>
      <c r="VUL239" s="44"/>
      <c r="VUM239" s="44"/>
      <c r="VUN239" s="44"/>
      <c r="VUO239" s="44"/>
      <c r="VUP239" s="44"/>
      <c r="VUQ239" s="44"/>
      <c r="VUR239" s="44"/>
      <c r="VUS239" s="44"/>
      <c r="VUT239" s="44"/>
      <c r="VUU239" s="44"/>
      <c r="VUV239" s="44"/>
      <c r="VUW239" s="44"/>
      <c r="VUX239" s="44"/>
      <c r="VUY239" s="44"/>
      <c r="VUZ239" s="44"/>
      <c r="VVA239" s="44"/>
      <c r="VVB239" s="44"/>
      <c r="VVC239" s="44"/>
      <c r="VVD239" s="44"/>
      <c r="VVE239" s="44"/>
      <c r="VVF239" s="44"/>
      <c r="VVG239" s="44"/>
      <c r="VVH239" s="44"/>
      <c r="VVI239" s="44"/>
      <c r="VVJ239" s="44"/>
      <c r="VVK239" s="44"/>
      <c r="VVL239" s="44"/>
      <c r="VVM239" s="44"/>
      <c r="VVN239" s="44"/>
      <c r="VVO239" s="44"/>
      <c r="VVP239" s="44"/>
      <c r="VVQ239" s="44"/>
      <c r="VVR239" s="44"/>
      <c r="VVS239" s="44"/>
      <c r="VVT239" s="44"/>
      <c r="VVU239" s="44"/>
      <c r="VVV239" s="44"/>
      <c r="VVW239" s="44"/>
      <c r="VVX239" s="44"/>
      <c r="VVY239" s="44"/>
      <c r="VVZ239" s="44"/>
      <c r="VWA239" s="44"/>
      <c r="VWB239" s="44"/>
      <c r="VWC239" s="44"/>
      <c r="VWD239" s="44"/>
      <c r="VWE239" s="44"/>
      <c r="VWF239" s="44"/>
      <c r="VWG239" s="44"/>
      <c r="VWH239" s="44"/>
      <c r="VWI239" s="44"/>
      <c r="VWJ239" s="44"/>
      <c r="VWK239" s="44"/>
      <c r="VWL239" s="44"/>
      <c r="VWM239" s="44"/>
      <c r="VWN239" s="44"/>
      <c r="VWO239" s="44"/>
      <c r="VWP239" s="44"/>
      <c r="VWQ239" s="44"/>
      <c r="VWR239" s="44"/>
      <c r="VWS239" s="44"/>
      <c r="VWT239" s="44"/>
      <c r="VWU239" s="44"/>
      <c r="VWV239" s="44"/>
      <c r="VWW239" s="44"/>
      <c r="VWX239" s="44"/>
      <c r="VWY239" s="44"/>
      <c r="VWZ239" s="44"/>
      <c r="VXA239" s="44"/>
      <c r="VXB239" s="44"/>
      <c r="VXC239" s="44"/>
      <c r="VXD239" s="44"/>
      <c r="VXE239" s="44"/>
      <c r="VXF239" s="44"/>
      <c r="VXG239" s="44"/>
      <c r="VXH239" s="44"/>
      <c r="VXI239" s="44"/>
      <c r="VXJ239" s="44"/>
      <c r="VXK239" s="44"/>
      <c r="VXL239" s="44"/>
      <c r="VXM239" s="44"/>
      <c r="VXN239" s="44"/>
      <c r="VXO239" s="44"/>
      <c r="VXP239" s="44"/>
      <c r="VXQ239" s="44"/>
      <c r="VXR239" s="44"/>
      <c r="VXS239" s="44"/>
      <c r="VXT239" s="44"/>
      <c r="VXU239" s="44"/>
      <c r="VXV239" s="44"/>
      <c r="VXW239" s="44"/>
      <c r="VXX239" s="44"/>
      <c r="VXY239" s="44"/>
      <c r="VXZ239" s="44"/>
      <c r="VYA239" s="44"/>
      <c r="VYB239" s="44"/>
      <c r="VYC239" s="44"/>
      <c r="VYD239" s="44"/>
      <c r="VYE239" s="44"/>
      <c r="VYF239" s="44"/>
      <c r="VYG239" s="44"/>
      <c r="VYH239" s="44"/>
      <c r="VYI239" s="44"/>
      <c r="VYJ239" s="44"/>
      <c r="VYK239" s="44"/>
      <c r="VYL239" s="44"/>
      <c r="VYM239" s="44"/>
      <c r="VYN239" s="44"/>
      <c r="VYO239" s="44"/>
      <c r="VYP239" s="44"/>
      <c r="VYQ239" s="44"/>
      <c r="VYR239" s="44"/>
      <c r="VYS239" s="44"/>
      <c r="VYT239" s="44"/>
      <c r="VYU239" s="44"/>
      <c r="VYV239" s="44"/>
      <c r="VYW239" s="44"/>
      <c r="VYX239" s="44"/>
      <c r="VYY239" s="44"/>
      <c r="VYZ239" s="44"/>
      <c r="VZA239" s="44"/>
      <c r="VZB239" s="44"/>
      <c r="VZC239" s="44"/>
      <c r="VZD239" s="44"/>
      <c r="VZE239" s="44"/>
      <c r="VZF239" s="44"/>
      <c r="VZG239" s="44"/>
      <c r="VZH239" s="44"/>
      <c r="VZI239" s="44"/>
      <c r="VZJ239" s="44"/>
      <c r="VZK239" s="44"/>
      <c r="VZL239" s="44"/>
      <c r="VZM239" s="44"/>
      <c r="VZN239" s="44"/>
      <c r="VZO239" s="44"/>
      <c r="VZP239" s="44"/>
      <c r="VZQ239" s="44"/>
      <c r="VZR239" s="44"/>
      <c r="VZS239" s="44"/>
      <c r="VZT239" s="44"/>
      <c r="VZU239" s="44"/>
      <c r="VZV239" s="44"/>
      <c r="VZW239" s="44"/>
      <c r="VZX239" s="44"/>
      <c r="VZY239" s="44"/>
      <c r="VZZ239" s="44"/>
      <c r="WAA239" s="44"/>
      <c r="WAB239" s="44"/>
      <c r="WAC239" s="44"/>
      <c r="WAD239" s="44"/>
      <c r="WAE239" s="44"/>
      <c r="WAF239" s="44"/>
      <c r="WAG239" s="44"/>
      <c r="WAH239" s="44"/>
      <c r="WAI239" s="44"/>
      <c r="WAJ239" s="44"/>
      <c r="WAK239" s="44"/>
      <c r="WAL239" s="44"/>
      <c r="WAM239" s="44"/>
      <c r="WAN239" s="44"/>
      <c r="WAO239" s="44"/>
      <c r="WAP239" s="44"/>
      <c r="WAQ239" s="44"/>
      <c r="WAR239" s="44"/>
      <c r="WAS239" s="44"/>
      <c r="WAT239" s="44"/>
      <c r="WAU239" s="44"/>
      <c r="WAV239" s="44"/>
      <c r="WAW239" s="44"/>
      <c r="WAX239" s="44"/>
      <c r="WAY239" s="44"/>
      <c r="WAZ239" s="44"/>
      <c r="WBA239" s="44"/>
      <c r="WBB239" s="44"/>
      <c r="WBC239" s="44"/>
      <c r="WBD239" s="44"/>
      <c r="WBE239" s="44"/>
      <c r="WBF239" s="44"/>
      <c r="WBG239" s="44"/>
      <c r="WBH239" s="44"/>
      <c r="WBI239" s="44"/>
      <c r="WBJ239" s="44"/>
      <c r="WBK239" s="44"/>
      <c r="WBL239" s="44"/>
      <c r="WBM239" s="44"/>
      <c r="WBN239" s="44"/>
      <c r="WBO239" s="44"/>
      <c r="WBP239" s="44"/>
      <c r="WBQ239" s="44"/>
      <c r="WBR239" s="44"/>
      <c r="WBS239" s="44"/>
      <c r="WBT239" s="44"/>
      <c r="WBU239" s="44"/>
      <c r="WBV239" s="44"/>
      <c r="WBW239" s="44"/>
      <c r="WBX239" s="44"/>
      <c r="WBY239" s="44"/>
      <c r="WBZ239" s="44"/>
      <c r="WCA239" s="44"/>
      <c r="WCB239" s="44"/>
      <c r="WCC239" s="44"/>
      <c r="WCD239" s="44"/>
      <c r="WCE239" s="44"/>
      <c r="WCF239" s="44"/>
      <c r="WCG239" s="44"/>
      <c r="WCH239" s="44"/>
      <c r="WCI239" s="44"/>
      <c r="WCJ239" s="44"/>
      <c r="WCK239" s="44"/>
      <c r="WCL239" s="44"/>
      <c r="WCM239" s="44"/>
      <c r="WCN239" s="44"/>
      <c r="WCO239" s="44"/>
      <c r="WCP239" s="44"/>
      <c r="WCQ239" s="44"/>
      <c r="WCR239" s="44"/>
      <c r="WCS239" s="44"/>
      <c r="WCT239" s="44"/>
      <c r="WCU239" s="44"/>
      <c r="WCV239" s="44"/>
      <c r="WCW239" s="44"/>
      <c r="WCX239" s="44"/>
      <c r="WCY239" s="44"/>
      <c r="WCZ239" s="44"/>
      <c r="WDA239" s="44"/>
      <c r="WDB239" s="44"/>
      <c r="WDC239" s="44"/>
      <c r="WDD239" s="44"/>
      <c r="WDE239" s="44"/>
      <c r="WDF239" s="44"/>
      <c r="WDG239" s="44"/>
      <c r="WDH239" s="44"/>
      <c r="WDI239" s="44"/>
      <c r="WDJ239" s="44"/>
      <c r="WDK239" s="44"/>
      <c r="WDL239" s="44"/>
      <c r="WDM239" s="44"/>
      <c r="WDN239" s="44"/>
      <c r="WDO239" s="44"/>
      <c r="WDP239" s="44"/>
      <c r="WDQ239" s="44"/>
      <c r="WDR239" s="44"/>
      <c r="WDS239" s="44"/>
      <c r="WDT239" s="44"/>
      <c r="WDU239" s="44"/>
      <c r="WDV239" s="44"/>
      <c r="WDW239" s="44"/>
      <c r="WDX239" s="44"/>
      <c r="WDY239" s="44"/>
      <c r="WDZ239" s="44"/>
      <c r="WEA239" s="44"/>
      <c r="WEB239" s="44"/>
      <c r="WEC239" s="44"/>
      <c r="WED239" s="44"/>
      <c r="WEE239" s="44"/>
      <c r="WEF239" s="44"/>
      <c r="WEG239" s="44"/>
      <c r="WEH239" s="44"/>
      <c r="WEI239" s="44"/>
      <c r="WEJ239" s="44"/>
      <c r="WEK239" s="44"/>
      <c r="WEL239" s="44"/>
      <c r="WEM239" s="44"/>
      <c r="WEN239" s="44"/>
      <c r="WEO239" s="44"/>
      <c r="WEP239" s="44"/>
      <c r="WEQ239" s="44"/>
      <c r="WER239" s="44"/>
      <c r="WES239" s="44"/>
      <c r="WET239" s="44"/>
      <c r="WEU239" s="44"/>
      <c r="WEV239" s="44"/>
      <c r="WEW239" s="44"/>
      <c r="WEX239" s="44"/>
      <c r="WEY239" s="44"/>
      <c r="WEZ239" s="44"/>
      <c r="WFA239" s="44"/>
      <c r="WFB239" s="44"/>
      <c r="WFC239" s="44"/>
      <c r="WFD239" s="44"/>
      <c r="WFE239" s="44"/>
      <c r="WFF239" s="44"/>
      <c r="WFG239" s="44"/>
      <c r="WFH239" s="44"/>
      <c r="WFI239" s="44"/>
      <c r="WFJ239" s="44"/>
      <c r="WFK239" s="44"/>
      <c r="WFL239" s="44"/>
      <c r="WFM239" s="44"/>
      <c r="WFN239" s="44"/>
      <c r="WFO239" s="44"/>
      <c r="WFP239" s="44"/>
      <c r="WFQ239" s="44"/>
      <c r="WFR239" s="44"/>
      <c r="WFS239" s="44"/>
      <c r="WFT239" s="44"/>
      <c r="WFU239" s="44"/>
      <c r="WFV239" s="44"/>
      <c r="WFW239" s="44"/>
      <c r="WFX239" s="44"/>
      <c r="WFY239" s="44"/>
      <c r="WFZ239" s="44"/>
      <c r="WGA239" s="44"/>
      <c r="WGB239" s="44"/>
      <c r="WGC239" s="44"/>
      <c r="WGD239" s="44"/>
      <c r="WGE239" s="44"/>
      <c r="WGF239" s="44"/>
      <c r="WGG239" s="44"/>
      <c r="WGH239" s="44"/>
      <c r="WGI239" s="44"/>
      <c r="WGJ239" s="44"/>
      <c r="WGK239" s="44"/>
      <c r="WGL239" s="44"/>
      <c r="WGM239" s="44"/>
      <c r="WGN239" s="44"/>
      <c r="WGO239" s="44"/>
      <c r="WGP239" s="44"/>
      <c r="WGQ239" s="44"/>
      <c r="WGR239" s="44"/>
      <c r="WGS239" s="44"/>
      <c r="WGT239" s="44"/>
      <c r="WGU239" s="44"/>
      <c r="WGV239" s="44"/>
      <c r="WGW239" s="44"/>
      <c r="WGX239" s="44"/>
      <c r="WGY239" s="44"/>
      <c r="WGZ239" s="44"/>
      <c r="WHA239" s="44"/>
      <c r="WHB239" s="44"/>
      <c r="WHC239" s="44"/>
      <c r="WHD239" s="44"/>
      <c r="WHE239" s="44"/>
      <c r="WHF239" s="44"/>
      <c r="WHG239" s="44"/>
      <c r="WHH239" s="44"/>
      <c r="WHI239" s="44"/>
      <c r="WHJ239" s="44"/>
      <c r="WHK239" s="44"/>
      <c r="WHL239" s="44"/>
      <c r="WHM239" s="44"/>
      <c r="WHN239" s="44"/>
      <c r="WHO239" s="44"/>
      <c r="WHP239" s="44"/>
      <c r="WHQ239" s="44"/>
      <c r="WHR239" s="44"/>
      <c r="WHS239" s="44"/>
      <c r="WHT239" s="44"/>
      <c r="WHU239" s="44"/>
      <c r="WHV239" s="44"/>
      <c r="WHW239" s="44"/>
      <c r="WHX239" s="44"/>
      <c r="WHY239" s="44"/>
      <c r="WHZ239" s="44"/>
      <c r="WIA239" s="44"/>
      <c r="WIB239" s="44"/>
      <c r="WIC239" s="44"/>
      <c r="WID239" s="44"/>
      <c r="WIE239" s="44"/>
      <c r="WIF239" s="44"/>
      <c r="WIG239" s="44"/>
      <c r="WIH239" s="44"/>
      <c r="WII239" s="44"/>
      <c r="WIJ239" s="44"/>
      <c r="WIK239" s="44"/>
      <c r="WIL239" s="44"/>
      <c r="WIM239" s="44"/>
      <c r="WIN239" s="44"/>
      <c r="WIO239" s="44"/>
      <c r="WIP239" s="44"/>
      <c r="WIQ239" s="44"/>
      <c r="WIR239" s="44"/>
      <c r="WIS239" s="44"/>
      <c r="WIT239" s="44"/>
      <c r="WIU239" s="44"/>
      <c r="WIV239" s="44"/>
      <c r="WIW239" s="44"/>
      <c r="WIX239" s="44"/>
      <c r="WIY239" s="44"/>
      <c r="WIZ239" s="44"/>
      <c r="WJA239" s="44"/>
      <c r="WJB239" s="44"/>
      <c r="WJC239" s="44"/>
      <c r="WJD239" s="44"/>
      <c r="WJE239" s="44"/>
      <c r="WJF239" s="44"/>
      <c r="WJG239" s="44"/>
      <c r="WJH239" s="44"/>
      <c r="WJI239" s="44"/>
      <c r="WJJ239" s="44"/>
      <c r="WJK239" s="44"/>
      <c r="WJL239" s="44"/>
      <c r="WJM239" s="44"/>
      <c r="WJN239" s="44"/>
      <c r="WJO239" s="44"/>
      <c r="WJP239" s="44"/>
      <c r="WJQ239" s="44"/>
      <c r="WJR239" s="44"/>
      <c r="WJS239" s="44"/>
      <c r="WJT239" s="44"/>
      <c r="WJU239" s="44"/>
      <c r="WJV239" s="44"/>
      <c r="WJW239" s="44"/>
      <c r="WJX239" s="44"/>
      <c r="WJY239" s="44"/>
      <c r="WJZ239" s="44"/>
      <c r="WKA239" s="44"/>
      <c r="WKB239" s="44"/>
      <c r="WKC239" s="44"/>
      <c r="WKD239" s="44"/>
      <c r="WKE239" s="44"/>
      <c r="WKF239" s="44"/>
      <c r="WKG239" s="44"/>
      <c r="WKH239" s="44"/>
      <c r="WKI239" s="44"/>
      <c r="WKJ239" s="44"/>
      <c r="WKK239" s="44"/>
      <c r="WKL239" s="44"/>
      <c r="WKM239" s="44"/>
      <c r="WKN239" s="44"/>
      <c r="WKO239" s="44"/>
      <c r="WKP239" s="44"/>
      <c r="WKQ239" s="44"/>
      <c r="WKR239" s="44"/>
      <c r="WKS239" s="44"/>
      <c r="WKT239" s="44"/>
      <c r="WKU239" s="44"/>
      <c r="WKV239" s="44"/>
      <c r="WKW239" s="44"/>
      <c r="WKX239" s="44"/>
      <c r="WKY239" s="44"/>
      <c r="WKZ239" s="44"/>
      <c r="WLA239" s="44"/>
      <c r="WLB239" s="44"/>
      <c r="WLC239" s="44"/>
      <c r="WLD239" s="44"/>
      <c r="WLE239" s="44"/>
      <c r="WLF239" s="44"/>
      <c r="WLG239" s="44"/>
      <c r="WLH239" s="44"/>
      <c r="WLI239" s="44"/>
      <c r="WLJ239" s="44"/>
      <c r="WLK239" s="44"/>
      <c r="WLL239" s="44"/>
      <c r="WLM239" s="44"/>
      <c r="WLN239" s="44"/>
      <c r="WLO239" s="44"/>
      <c r="WLP239" s="44"/>
      <c r="WLQ239" s="44"/>
      <c r="WLR239" s="44"/>
      <c r="WLS239" s="44"/>
      <c r="WLT239" s="44"/>
      <c r="WLU239" s="44"/>
      <c r="WLV239" s="44"/>
      <c r="WLW239" s="44"/>
      <c r="WLX239" s="44"/>
      <c r="WLY239" s="44"/>
      <c r="WLZ239" s="44"/>
      <c r="WMA239" s="44"/>
      <c r="WMB239" s="44"/>
      <c r="WMC239" s="44"/>
      <c r="WMD239" s="44"/>
      <c r="WME239" s="44"/>
      <c r="WMF239" s="44"/>
      <c r="WMG239" s="44"/>
      <c r="WMH239" s="44"/>
      <c r="WMI239" s="44"/>
      <c r="WMJ239" s="44"/>
      <c r="WMK239" s="44"/>
      <c r="WML239" s="44"/>
      <c r="WMM239" s="44"/>
      <c r="WMN239" s="44"/>
      <c r="WMO239" s="44"/>
      <c r="WMP239" s="44"/>
      <c r="WMQ239" s="44"/>
      <c r="WMR239" s="44"/>
      <c r="WMS239" s="44"/>
      <c r="WMT239" s="44"/>
      <c r="WMU239" s="44"/>
      <c r="WMV239" s="44"/>
      <c r="WMW239" s="44"/>
      <c r="WMX239" s="44"/>
      <c r="WMY239" s="44"/>
      <c r="WMZ239" s="44"/>
      <c r="WNA239" s="44"/>
      <c r="WNB239" s="44"/>
      <c r="WNC239" s="44"/>
      <c r="WND239" s="44"/>
      <c r="WNE239" s="44"/>
      <c r="WNF239" s="44"/>
      <c r="WNG239" s="44"/>
      <c r="WNH239" s="44"/>
      <c r="WNI239" s="44"/>
      <c r="WNJ239" s="44"/>
      <c r="WNK239" s="44"/>
      <c r="WNL239" s="44"/>
      <c r="WNM239" s="44"/>
      <c r="WNN239" s="44"/>
      <c r="WNO239" s="44"/>
      <c r="WNP239" s="44"/>
      <c r="WNQ239" s="44"/>
      <c r="WNR239" s="44"/>
      <c r="WNS239" s="44"/>
      <c r="WNT239" s="44"/>
      <c r="WNU239" s="44"/>
      <c r="WNV239" s="44"/>
      <c r="WNW239" s="44"/>
      <c r="WNX239" s="44"/>
      <c r="WNY239" s="44"/>
      <c r="WNZ239" s="44"/>
      <c r="WOA239" s="44"/>
      <c r="WOB239" s="44"/>
      <c r="WOC239" s="44"/>
      <c r="WOD239" s="44"/>
      <c r="WOE239" s="44"/>
      <c r="WOF239" s="44"/>
      <c r="WOG239" s="44"/>
      <c r="WOH239" s="44"/>
      <c r="WOI239" s="44"/>
      <c r="WOJ239" s="44"/>
      <c r="WOK239" s="44"/>
      <c r="WOL239" s="44"/>
      <c r="WOM239" s="44"/>
      <c r="WON239" s="44"/>
      <c r="WOO239" s="44"/>
      <c r="WOP239" s="44"/>
      <c r="WOQ239" s="44"/>
      <c r="WOR239" s="44"/>
      <c r="WOS239" s="44"/>
      <c r="WOT239" s="44"/>
      <c r="WOU239" s="44"/>
      <c r="WOV239" s="44"/>
      <c r="WOW239" s="44"/>
      <c r="WOX239" s="44"/>
      <c r="WOY239" s="44"/>
      <c r="WOZ239" s="44"/>
      <c r="WPA239" s="44"/>
      <c r="WPB239" s="44"/>
      <c r="WPC239" s="44"/>
      <c r="WPD239" s="44"/>
      <c r="WPE239" s="44"/>
      <c r="WPF239" s="44"/>
      <c r="WPG239" s="44"/>
      <c r="WPH239" s="44"/>
      <c r="WPI239" s="44"/>
      <c r="WPJ239" s="44"/>
      <c r="WPK239" s="44"/>
      <c r="WPL239" s="44"/>
      <c r="WPM239" s="44"/>
      <c r="WPN239" s="44"/>
      <c r="WPO239" s="44"/>
      <c r="WPP239" s="44"/>
      <c r="WPQ239" s="44"/>
      <c r="WPR239" s="44"/>
      <c r="WPS239" s="44"/>
      <c r="WPT239" s="44"/>
      <c r="WPU239" s="44"/>
      <c r="WPV239" s="44"/>
      <c r="WPW239" s="44"/>
      <c r="WPX239" s="44"/>
      <c r="WPY239" s="44"/>
      <c r="WPZ239" s="44"/>
      <c r="WQA239" s="44"/>
      <c r="WQB239" s="44"/>
      <c r="WQC239" s="44"/>
      <c r="WQD239" s="44"/>
      <c r="WQE239" s="44"/>
      <c r="WQF239" s="44"/>
      <c r="WQG239" s="44"/>
      <c r="WQH239" s="44"/>
      <c r="WQI239" s="44"/>
      <c r="WQJ239" s="44"/>
      <c r="WQK239" s="44"/>
      <c r="WQL239" s="44"/>
      <c r="WQM239" s="44"/>
      <c r="WQN239" s="44"/>
      <c r="WQO239" s="44"/>
      <c r="WQP239" s="44"/>
      <c r="WQQ239" s="44"/>
      <c r="WQR239" s="44"/>
      <c r="WQS239" s="44"/>
      <c r="WQT239" s="44"/>
      <c r="WQU239" s="44"/>
      <c r="WQV239" s="44"/>
      <c r="WQW239" s="44"/>
      <c r="WQX239" s="44"/>
      <c r="WQY239" s="44"/>
      <c r="WQZ239" s="44"/>
      <c r="WRA239" s="44"/>
      <c r="WRB239" s="44"/>
      <c r="WRC239" s="44"/>
      <c r="WRD239" s="44"/>
      <c r="WRE239" s="44"/>
      <c r="WRF239" s="44"/>
      <c r="WRG239" s="44"/>
      <c r="WRH239" s="44"/>
      <c r="WRI239" s="44"/>
      <c r="WRJ239" s="44"/>
      <c r="WRK239" s="44"/>
      <c r="WRL239" s="44"/>
      <c r="WRM239" s="44"/>
      <c r="WRN239" s="44"/>
      <c r="WRO239" s="44"/>
      <c r="WRP239" s="44"/>
      <c r="WRQ239" s="44"/>
      <c r="WRR239" s="44"/>
      <c r="WRS239" s="44"/>
      <c r="WRT239" s="44"/>
      <c r="WRU239" s="44"/>
      <c r="WRV239" s="44"/>
      <c r="WRW239" s="44"/>
      <c r="WRX239" s="44"/>
      <c r="WRY239" s="44"/>
      <c r="WRZ239" s="44"/>
      <c r="WSA239" s="44"/>
      <c r="WSB239" s="44"/>
      <c r="WSC239" s="44"/>
      <c r="WSD239" s="44"/>
      <c r="WSE239" s="44"/>
      <c r="WSF239" s="44"/>
      <c r="WSG239" s="44"/>
      <c r="WSH239" s="44"/>
      <c r="WSI239" s="44"/>
      <c r="WSJ239" s="44"/>
      <c r="WSK239" s="44"/>
      <c r="WSL239" s="44"/>
      <c r="WSM239" s="44"/>
      <c r="WSN239" s="44"/>
      <c r="WSO239" s="44"/>
      <c r="WSP239" s="44"/>
      <c r="WSQ239" s="44"/>
      <c r="WSR239" s="44"/>
      <c r="WSS239" s="44"/>
      <c r="WST239" s="44"/>
      <c r="WSU239" s="44"/>
      <c r="WSV239" s="44"/>
      <c r="WSW239" s="44"/>
      <c r="WSX239" s="44"/>
      <c r="WSY239" s="44"/>
      <c r="WSZ239" s="44"/>
      <c r="WTA239" s="44"/>
      <c r="WTB239" s="44"/>
      <c r="WTC239" s="44"/>
      <c r="WTD239" s="44"/>
      <c r="WTE239" s="44"/>
      <c r="WTF239" s="44"/>
      <c r="WTG239" s="44"/>
      <c r="WTH239" s="44"/>
      <c r="WTI239" s="44"/>
      <c r="WTJ239" s="44"/>
      <c r="WTK239" s="44"/>
      <c r="WTL239" s="44"/>
      <c r="WTM239" s="44"/>
      <c r="WTN239" s="44"/>
      <c r="WTO239" s="44"/>
      <c r="WTP239" s="44"/>
      <c r="WTQ239" s="44"/>
      <c r="WTR239" s="44"/>
      <c r="WTS239" s="44"/>
      <c r="WTT239" s="44"/>
      <c r="WTU239" s="44"/>
      <c r="WTV239" s="44"/>
      <c r="WTW239" s="44"/>
      <c r="WTX239" s="44"/>
      <c r="WTY239" s="44"/>
      <c r="WTZ239" s="44"/>
      <c r="WUA239" s="44"/>
      <c r="WUB239" s="44"/>
      <c r="WUC239" s="44"/>
      <c r="WUD239" s="44"/>
      <c r="WUE239" s="44"/>
      <c r="WUF239" s="44"/>
      <c r="WUG239" s="44"/>
      <c r="WUH239" s="44"/>
      <c r="WUI239" s="44"/>
      <c r="WUJ239" s="44"/>
      <c r="WUK239" s="44"/>
      <c r="WUL239" s="44"/>
      <c r="WUM239" s="44"/>
      <c r="WUN239" s="44"/>
      <c r="WUO239" s="44"/>
      <c r="WUP239" s="44"/>
      <c r="WUQ239" s="44"/>
      <c r="WUR239" s="44"/>
      <c r="WUS239" s="44"/>
      <c r="WUT239" s="44"/>
      <c r="WUU239" s="44"/>
      <c r="WUV239" s="44"/>
      <c r="WUW239" s="44"/>
      <c r="WUX239" s="44"/>
      <c r="WUY239" s="44"/>
      <c r="WUZ239" s="44"/>
      <c r="WVA239" s="44"/>
      <c r="WVB239" s="44"/>
      <c r="WVC239" s="44"/>
      <c r="WVD239" s="44"/>
      <c r="WVE239" s="44"/>
      <c r="WVF239" s="44"/>
      <c r="WVG239" s="44"/>
      <c r="WVH239" s="44"/>
      <c r="WVI239" s="44"/>
      <c r="WVJ239" s="44"/>
      <c r="WVK239" s="44"/>
      <c r="WVL239" s="44"/>
      <c r="WVM239" s="44"/>
      <c r="WVN239" s="44"/>
      <c r="WVO239" s="44"/>
      <c r="WVP239" s="44"/>
      <c r="WVQ239" s="44"/>
      <c r="WVR239" s="44"/>
      <c r="WVS239" s="44"/>
      <c r="WVT239" s="44"/>
      <c r="WVU239" s="44"/>
      <c r="WVV239" s="44"/>
      <c r="WVW239" s="44"/>
      <c r="WVX239" s="44"/>
      <c r="WVY239" s="44"/>
      <c r="WVZ239" s="44"/>
      <c r="WWA239" s="44"/>
      <c r="WWB239" s="44"/>
      <c r="WWC239" s="44"/>
      <c r="WWD239" s="44"/>
      <c r="WWE239" s="44"/>
      <c r="WWF239" s="44"/>
      <c r="WWG239" s="44"/>
      <c r="WWH239" s="44"/>
      <c r="WWI239" s="44"/>
      <c r="WWJ239" s="44"/>
      <c r="WWK239" s="44"/>
      <c r="WWL239" s="44"/>
      <c r="WWM239" s="44"/>
      <c r="WWN239" s="44"/>
      <c r="WWO239" s="44"/>
      <c r="WWP239" s="44"/>
      <c r="WWQ239" s="44"/>
      <c r="WWR239" s="44"/>
      <c r="WWS239" s="44"/>
      <c r="WWT239" s="44"/>
      <c r="WWU239" s="44"/>
      <c r="WWV239" s="44"/>
      <c r="WWW239" s="44"/>
      <c r="WWX239" s="44"/>
      <c r="WWY239" s="44"/>
      <c r="WWZ239" s="44"/>
      <c r="WXA239" s="44"/>
      <c r="WXB239" s="44"/>
      <c r="WXC239" s="44"/>
      <c r="WXD239" s="44"/>
      <c r="WXE239" s="44"/>
      <c r="WXF239" s="44"/>
      <c r="WXG239" s="44"/>
      <c r="WXH239" s="44"/>
      <c r="WXI239" s="44"/>
      <c r="WXJ239" s="44"/>
      <c r="WXK239" s="44"/>
      <c r="WXL239" s="44"/>
      <c r="WXM239" s="44"/>
      <c r="WXN239" s="44"/>
      <c r="WXO239" s="44"/>
      <c r="WXP239" s="44"/>
      <c r="WXQ239" s="44"/>
      <c r="WXR239" s="44"/>
      <c r="WXS239" s="44"/>
      <c r="WXT239" s="44"/>
      <c r="WXU239" s="44"/>
      <c r="WXV239" s="44"/>
      <c r="WXW239" s="44"/>
      <c r="WXX239" s="44"/>
      <c r="WXY239" s="44"/>
      <c r="WXZ239" s="44"/>
      <c r="WYA239" s="44"/>
      <c r="WYB239" s="44"/>
      <c r="WYC239" s="44"/>
      <c r="WYD239" s="44"/>
      <c r="WYE239" s="44"/>
      <c r="WYF239" s="44"/>
      <c r="WYG239" s="44"/>
      <c r="WYH239" s="44"/>
      <c r="WYI239" s="44"/>
      <c r="WYJ239" s="44"/>
      <c r="WYK239" s="44"/>
      <c r="WYL239" s="44"/>
      <c r="WYM239" s="44"/>
      <c r="WYN239" s="44"/>
      <c r="WYO239" s="44"/>
      <c r="WYP239" s="44"/>
      <c r="WYQ239" s="44"/>
      <c r="WYR239" s="44"/>
      <c r="WYS239" s="44"/>
      <c r="WYT239" s="44"/>
      <c r="WYU239" s="44"/>
      <c r="WYV239" s="44"/>
      <c r="WYW239" s="44"/>
      <c r="WYX239" s="44"/>
      <c r="WYY239" s="44"/>
      <c r="WYZ239" s="44"/>
      <c r="WZA239" s="44"/>
      <c r="WZB239" s="44"/>
      <c r="WZC239" s="44"/>
      <c r="WZD239" s="44"/>
      <c r="WZE239" s="44"/>
      <c r="WZF239" s="44"/>
      <c r="WZG239" s="44"/>
      <c r="WZH239" s="44"/>
      <c r="WZI239" s="44"/>
      <c r="WZJ239" s="44"/>
      <c r="WZK239" s="44"/>
      <c r="WZL239" s="44"/>
      <c r="WZM239" s="44"/>
      <c r="WZN239" s="44"/>
      <c r="WZO239" s="44"/>
      <c r="WZP239" s="44"/>
      <c r="WZQ239" s="44"/>
      <c r="WZR239" s="44"/>
      <c r="WZS239" s="44"/>
      <c r="WZT239" s="44"/>
      <c r="WZU239" s="44"/>
      <c r="WZV239" s="44"/>
      <c r="WZW239" s="44"/>
      <c r="WZX239" s="44"/>
      <c r="WZY239" s="44"/>
      <c r="WZZ239" s="44"/>
      <c r="XAA239" s="44"/>
      <c r="XAB239" s="44"/>
      <c r="XAC239" s="44"/>
      <c r="XAD239" s="44"/>
      <c r="XAE239" s="44"/>
      <c r="XAF239" s="44"/>
      <c r="XAG239" s="44"/>
      <c r="XAH239" s="44"/>
      <c r="XAI239" s="44"/>
      <c r="XAJ239" s="44"/>
      <c r="XAK239" s="44"/>
      <c r="XAL239" s="44"/>
      <c r="XAM239" s="44"/>
      <c r="XAN239" s="44"/>
      <c r="XAO239" s="44"/>
      <c r="XAP239" s="44"/>
      <c r="XAQ239" s="44"/>
      <c r="XAR239" s="44"/>
      <c r="XAS239" s="44"/>
      <c r="XAT239" s="44"/>
      <c r="XAU239" s="44"/>
      <c r="XAV239" s="44"/>
      <c r="XAW239" s="44"/>
      <c r="XAX239" s="44"/>
      <c r="XAY239" s="44"/>
      <c r="XAZ239" s="44"/>
      <c r="XBA239" s="44"/>
      <c r="XBB239" s="44"/>
      <c r="XBC239" s="44"/>
      <c r="XBD239" s="44"/>
      <c r="XBE239" s="44"/>
      <c r="XBF239" s="44"/>
      <c r="XBG239" s="44"/>
      <c r="XBH239" s="44"/>
      <c r="XBI239" s="44"/>
      <c r="XBJ239" s="44"/>
      <c r="XBK239" s="44"/>
      <c r="XBL239" s="44"/>
      <c r="XBM239" s="44"/>
      <c r="XBN239" s="44"/>
      <c r="XBO239" s="44"/>
      <c r="XBP239" s="44"/>
      <c r="XBQ239" s="44"/>
      <c r="XBR239" s="44"/>
      <c r="XBS239" s="44"/>
      <c r="XBT239" s="44"/>
      <c r="XBU239" s="44"/>
      <c r="XBV239" s="44"/>
      <c r="XBW239" s="44"/>
      <c r="XBX239" s="44"/>
      <c r="XBY239" s="44"/>
      <c r="XBZ239" s="44"/>
      <c r="XCA239" s="44"/>
      <c r="XCB239" s="44"/>
      <c r="XCC239" s="44"/>
      <c r="XCD239" s="44"/>
      <c r="XCE239" s="44"/>
      <c r="XCF239" s="44"/>
      <c r="XCG239" s="44"/>
      <c r="XCH239" s="44"/>
      <c r="XCI239" s="44"/>
      <c r="XCJ239" s="44"/>
      <c r="XCK239" s="44"/>
      <c r="XCL239" s="44"/>
      <c r="XCM239" s="44"/>
      <c r="XCN239" s="44"/>
      <c r="XCO239" s="44"/>
      <c r="XCP239" s="44"/>
      <c r="XCQ239" s="44"/>
      <c r="XCR239" s="44"/>
      <c r="XCS239" s="44"/>
      <c r="XCT239" s="44"/>
      <c r="XCU239" s="44"/>
      <c r="XCV239" s="44"/>
      <c r="XCW239" s="44"/>
      <c r="XCX239" s="44"/>
      <c r="XCY239" s="44"/>
      <c r="XCZ239" s="44"/>
      <c r="XDA239" s="44"/>
      <c r="XDB239" s="44"/>
      <c r="XDC239" s="44"/>
      <c r="XDD239" s="44"/>
      <c r="XDE239" s="44"/>
      <c r="XDF239" s="44"/>
      <c r="XDG239" s="44"/>
      <c r="XDH239" s="44"/>
      <c r="XDI239" s="44"/>
      <c r="XDJ239" s="44"/>
      <c r="XDK239" s="44"/>
      <c r="XDL239" s="44"/>
      <c r="XDM239" s="44"/>
      <c r="XDN239" s="44"/>
      <c r="XDO239" s="44"/>
      <c r="XDP239" s="44"/>
      <c r="XDQ239" s="44"/>
      <c r="XDR239" s="44"/>
      <c r="XDS239" s="44"/>
      <c r="XDT239" s="44"/>
      <c r="XDU239" s="44"/>
      <c r="XDV239" s="44"/>
      <c r="XDW239" s="44"/>
      <c r="XDX239" s="44"/>
      <c r="XDY239" s="44"/>
      <c r="XDZ239" s="44"/>
      <c r="XEA239" s="44"/>
      <c r="XEB239" s="44"/>
      <c r="XEC239" s="44"/>
      <c r="XED239" s="44"/>
      <c r="XEE239" s="44"/>
      <c r="XEF239" s="44"/>
      <c r="XEG239" s="44"/>
      <c r="XEH239" s="44"/>
      <c r="XEI239" s="44"/>
      <c r="XEJ239" s="44"/>
      <c r="XEK239" s="44"/>
      <c r="XEL239" s="44"/>
      <c r="XEM239" s="44"/>
      <c r="XEN239" s="44"/>
      <c r="XEO239" s="44"/>
      <c r="XEP239" s="44"/>
      <c r="XEQ239" s="44"/>
      <c r="XER239" s="44"/>
      <c r="XES239" s="44"/>
      <c r="XET239" s="44"/>
      <c r="XEU239" s="44"/>
      <c r="XEV239" s="44"/>
      <c r="XEW239" s="44"/>
      <c r="XEX239" s="44"/>
      <c r="XEY239" s="44"/>
      <c r="XEZ239" s="44"/>
      <c r="XFA239" s="44"/>
      <c r="XFB239" s="44"/>
      <c r="XFC239" s="44"/>
      <c r="XFD239" s="44"/>
    </row>
    <row r="240" spans="1:16384" ht="16.5">
      <c r="A240" s="123"/>
      <c r="B240" s="125">
        <v>301029</v>
      </c>
      <c r="C240" s="126">
        <v>0</v>
      </c>
      <c r="D240" s="127" t="s">
        <v>24159</v>
      </c>
      <c r="E240" s="70" t="s">
        <v>24339</v>
      </c>
      <c r="F240" s="70"/>
      <c r="G240" s="73"/>
      <c r="H240" s="7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c r="EK240" s="44"/>
      <c r="EL240" s="44"/>
      <c r="EM240" s="44"/>
      <c r="EN240" s="44"/>
      <c r="EO240" s="44"/>
      <c r="EP240" s="44"/>
      <c r="EQ240" s="44"/>
      <c r="ER240" s="44"/>
      <c r="ES240" s="44"/>
      <c r="ET240" s="44"/>
      <c r="EU240" s="44"/>
      <c r="EV240" s="44"/>
      <c r="EW240" s="44"/>
      <c r="EX240" s="44"/>
      <c r="EY240" s="44"/>
      <c r="EZ240" s="44"/>
      <c r="FA240" s="44"/>
      <c r="FB240" s="44"/>
      <c r="FC240" s="44"/>
      <c r="FD240" s="44"/>
      <c r="FE240" s="44"/>
      <c r="FF240" s="44"/>
      <c r="FG240" s="44"/>
      <c r="FH240" s="44"/>
      <c r="FI240" s="44"/>
      <c r="FJ240" s="44"/>
      <c r="FK240" s="44"/>
      <c r="FL240" s="44"/>
      <c r="FM240" s="44"/>
      <c r="FN240" s="44"/>
      <c r="FO240" s="44"/>
      <c r="FP240" s="44"/>
      <c r="FQ240" s="44"/>
      <c r="FR240" s="44"/>
      <c r="FS240" s="44"/>
      <c r="FT240" s="44"/>
      <c r="FU240" s="44"/>
      <c r="FV240" s="44"/>
      <c r="FW240" s="44"/>
      <c r="FX240" s="44"/>
      <c r="FY240" s="44"/>
      <c r="FZ240" s="44"/>
      <c r="GA240" s="44"/>
      <c r="GB240" s="44"/>
      <c r="GC240" s="44"/>
      <c r="GD240" s="44"/>
      <c r="GE240" s="44"/>
      <c r="GF240" s="44"/>
      <c r="GG240" s="44"/>
      <c r="GH240" s="44"/>
      <c r="GI240" s="44"/>
      <c r="GJ240" s="44"/>
      <c r="GK240" s="44"/>
      <c r="GL240" s="44"/>
      <c r="GM240" s="44"/>
      <c r="GN240" s="44"/>
      <c r="GO240" s="44"/>
      <c r="GP240" s="44"/>
      <c r="GQ240" s="44"/>
      <c r="GR240" s="44"/>
      <c r="GS240" s="44"/>
      <c r="GT240" s="44"/>
      <c r="GU240" s="44"/>
      <c r="GV240" s="44"/>
      <c r="GW240" s="44"/>
      <c r="GX240" s="44"/>
      <c r="GY240" s="44"/>
      <c r="GZ240" s="44"/>
      <c r="HA240" s="44"/>
      <c r="HB240" s="44"/>
      <c r="HC240" s="44"/>
      <c r="HD240" s="44"/>
      <c r="HE240" s="44"/>
      <c r="HF240" s="44"/>
      <c r="HG240" s="44"/>
      <c r="HH240" s="44"/>
      <c r="HI240" s="44"/>
      <c r="HJ240" s="44"/>
      <c r="HK240" s="44"/>
      <c r="HL240" s="44"/>
      <c r="HM240" s="44"/>
      <c r="HN240" s="44"/>
      <c r="HO240" s="44"/>
      <c r="HP240" s="44"/>
      <c r="HQ240" s="44"/>
      <c r="HR240" s="44"/>
      <c r="HS240" s="44"/>
      <c r="HT240" s="44"/>
      <c r="HU240" s="44"/>
      <c r="HV240" s="44"/>
      <c r="HW240" s="44"/>
      <c r="HX240" s="44"/>
      <c r="HY240" s="44"/>
      <c r="HZ240" s="44"/>
      <c r="IA240" s="44"/>
      <c r="IB240" s="44"/>
      <c r="IC240" s="44"/>
      <c r="ID240" s="44"/>
      <c r="IE240" s="44"/>
      <c r="IF240" s="44"/>
      <c r="IG240" s="44"/>
      <c r="IH240" s="44"/>
      <c r="II240" s="44"/>
      <c r="IJ240" s="44"/>
      <c r="IK240" s="44"/>
      <c r="IL240" s="44"/>
      <c r="IM240" s="44"/>
      <c r="IN240" s="44"/>
      <c r="IO240" s="44"/>
      <c r="IP240" s="44"/>
      <c r="IQ240" s="44"/>
      <c r="IR240" s="44"/>
      <c r="IS240" s="44"/>
      <c r="IT240" s="44"/>
      <c r="IU240" s="44"/>
      <c r="IV240" s="44"/>
      <c r="IW240" s="44"/>
      <c r="IX240" s="44"/>
      <c r="IY240" s="44"/>
      <c r="IZ240" s="44"/>
      <c r="JA240" s="44"/>
      <c r="JB240" s="44"/>
      <c r="JC240" s="44"/>
      <c r="JD240" s="44"/>
      <c r="JE240" s="44"/>
      <c r="JF240" s="44"/>
      <c r="JG240" s="44"/>
      <c r="JH240" s="44"/>
      <c r="JI240" s="44"/>
      <c r="JJ240" s="44"/>
      <c r="JK240" s="44"/>
      <c r="JL240" s="44"/>
      <c r="JM240" s="44"/>
      <c r="JN240" s="44"/>
      <c r="JO240" s="44"/>
      <c r="JP240" s="44"/>
      <c r="JQ240" s="44"/>
      <c r="JR240" s="44"/>
      <c r="JS240" s="44"/>
      <c r="JT240" s="44"/>
      <c r="JU240" s="44"/>
      <c r="JV240" s="44"/>
      <c r="JW240" s="44"/>
      <c r="JX240" s="44"/>
      <c r="JY240" s="44"/>
      <c r="JZ240" s="44"/>
      <c r="KA240" s="44"/>
      <c r="KB240" s="44"/>
      <c r="KC240" s="44"/>
      <c r="KD240" s="44"/>
      <c r="KE240" s="44"/>
      <c r="KF240" s="44"/>
      <c r="KG240" s="44"/>
      <c r="KH240" s="44"/>
      <c r="KI240" s="44"/>
      <c r="KJ240" s="44"/>
      <c r="KK240" s="44"/>
      <c r="KL240" s="44"/>
      <c r="KM240" s="44"/>
      <c r="KN240" s="44"/>
      <c r="KO240" s="44"/>
      <c r="KP240" s="44"/>
      <c r="KQ240" s="44"/>
      <c r="KR240" s="44"/>
      <c r="KS240" s="44"/>
      <c r="KT240" s="44"/>
      <c r="KU240" s="44"/>
      <c r="KV240" s="44"/>
      <c r="KW240" s="44"/>
      <c r="KX240" s="44"/>
      <c r="KY240" s="44"/>
      <c r="KZ240" s="44"/>
      <c r="LA240" s="44"/>
      <c r="LB240" s="44"/>
      <c r="LC240" s="44"/>
      <c r="LD240" s="44"/>
      <c r="LE240" s="44"/>
      <c r="LF240" s="44"/>
      <c r="LG240" s="44"/>
      <c r="LH240" s="44"/>
      <c r="LI240" s="44"/>
      <c r="LJ240" s="44"/>
      <c r="LK240" s="44"/>
      <c r="LL240" s="44"/>
      <c r="LM240" s="44"/>
      <c r="LN240" s="44"/>
      <c r="LO240" s="44"/>
      <c r="LP240" s="44"/>
      <c r="LQ240" s="44"/>
      <c r="LR240" s="44"/>
      <c r="LS240" s="44"/>
      <c r="LT240" s="44"/>
      <c r="LU240" s="44"/>
      <c r="LV240" s="44"/>
      <c r="LW240" s="44"/>
      <c r="LX240" s="44"/>
      <c r="LY240" s="44"/>
      <c r="LZ240" s="44"/>
      <c r="MA240" s="44"/>
      <c r="MB240" s="44"/>
      <c r="MC240" s="44"/>
      <c r="MD240" s="44"/>
      <c r="ME240" s="44"/>
      <c r="MF240" s="44"/>
      <c r="MG240" s="44"/>
      <c r="MH240" s="44"/>
      <c r="MI240" s="44"/>
      <c r="MJ240" s="44"/>
      <c r="MK240" s="44"/>
      <c r="ML240" s="44"/>
      <c r="MM240" s="44"/>
      <c r="MN240" s="44"/>
      <c r="MO240" s="44"/>
      <c r="MP240" s="44"/>
      <c r="MQ240" s="44"/>
      <c r="MR240" s="44"/>
      <c r="MS240" s="44"/>
      <c r="MT240" s="44"/>
      <c r="MU240" s="44"/>
      <c r="MV240" s="44"/>
      <c r="MW240" s="44"/>
      <c r="MX240" s="44"/>
      <c r="MY240" s="44"/>
      <c r="MZ240" s="44"/>
      <c r="NA240" s="44"/>
      <c r="NB240" s="44"/>
      <c r="NC240" s="44"/>
      <c r="ND240" s="44"/>
      <c r="NE240" s="44"/>
      <c r="NF240" s="44"/>
      <c r="NG240" s="44"/>
      <c r="NH240" s="44"/>
      <c r="NI240" s="44"/>
      <c r="NJ240" s="44"/>
      <c r="NK240" s="44"/>
      <c r="NL240" s="44"/>
      <c r="NM240" s="44"/>
      <c r="NN240" s="44"/>
      <c r="NO240" s="44"/>
      <c r="NP240" s="44"/>
      <c r="NQ240" s="44"/>
      <c r="NR240" s="44"/>
      <c r="NS240" s="44"/>
      <c r="NT240" s="44"/>
      <c r="NU240" s="44"/>
      <c r="NV240" s="44"/>
      <c r="NW240" s="44"/>
      <c r="NX240" s="44"/>
      <c r="NY240" s="44"/>
      <c r="NZ240" s="44"/>
      <c r="OA240" s="44"/>
      <c r="OB240" s="44"/>
      <c r="OC240" s="44"/>
      <c r="OD240" s="44"/>
      <c r="OE240" s="44"/>
      <c r="OF240" s="44"/>
      <c r="OG240" s="44"/>
      <c r="OH240" s="44"/>
      <c r="OI240" s="44"/>
      <c r="OJ240" s="44"/>
      <c r="OK240" s="44"/>
      <c r="OL240" s="44"/>
      <c r="OM240" s="44"/>
      <c r="ON240" s="44"/>
      <c r="OO240" s="44"/>
      <c r="OP240" s="44"/>
      <c r="OQ240" s="44"/>
      <c r="OR240" s="44"/>
      <c r="OS240" s="44"/>
      <c r="OT240" s="44"/>
      <c r="OU240" s="44"/>
      <c r="OV240" s="44"/>
      <c r="OW240" s="44"/>
      <c r="OX240" s="44"/>
      <c r="OY240" s="44"/>
      <c r="OZ240" s="44"/>
      <c r="PA240" s="44"/>
      <c r="PB240" s="44"/>
      <c r="PC240" s="44"/>
      <c r="PD240" s="44"/>
      <c r="PE240" s="44"/>
      <c r="PF240" s="44"/>
      <c r="PG240" s="44"/>
      <c r="PH240" s="44"/>
      <c r="PI240" s="44"/>
      <c r="PJ240" s="44"/>
      <c r="PK240" s="44"/>
      <c r="PL240" s="44"/>
      <c r="PM240" s="44"/>
      <c r="PN240" s="44"/>
      <c r="PO240" s="44"/>
      <c r="PP240" s="44"/>
      <c r="PQ240" s="44"/>
      <c r="PR240" s="44"/>
      <c r="PS240" s="44"/>
      <c r="PT240" s="44"/>
      <c r="PU240" s="44"/>
      <c r="PV240" s="44"/>
      <c r="PW240" s="44"/>
      <c r="PX240" s="44"/>
      <c r="PY240" s="44"/>
      <c r="PZ240" s="44"/>
      <c r="QA240" s="44"/>
      <c r="QB240" s="44"/>
      <c r="QC240" s="44"/>
      <c r="QD240" s="44"/>
      <c r="QE240" s="44"/>
      <c r="QF240" s="44"/>
      <c r="QG240" s="44"/>
      <c r="QH240" s="44"/>
      <c r="QI240" s="44"/>
      <c r="QJ240" s="44"/>
      <c r="QK240" s="44"/>
      <c r="QL240" s="44"/>
      <c r="QM240" s="44"/>
      <c r="QN240" s="44"/>
      <c r="QO240" s="44"/>
      <c r="QP240" s="44"/>
      <c r="QQ240" s="44"/>
      <c r="QR240" s="44"/>
      <c r="QS240" s="44"/>
      <c r="QT240" s="44"/>
      <c r="QU240" s="44"/>
      <c r="QV240" s="44"/>
      <c r="QW240" s="44"/>
      <c r="QX240" s="44"/>
      <c r="QY240" s="44"/>
      <c r="QZ240" s="44"/>
      <c r="RA240" s="44"/>
      <c r="RB240" s="44"/>
      <c r="RC240" s="44"/>
      <c r="RD240" s="44"/>
      <c r="RE240" s="44"/>
      <c r="RF240" s="44"/>
      <c r="RG240" s="44"/>
      <c r="RH240" s="44"/>
      <c r="RI240" s="44"/>
      <c r="RJ240" s="44"/>
      <c r="RK240" s="44"/>
      <c r="RL240" s="44"/>
      <c r="RM240" s="44"/>
      <c r="RN240" s="44"/>
      <c r="RO240" s="44"/>
      <c r="RP240" s="44"/>
      <c r="RQ240" s="44"/>
      <c r="RR240" s="44"/>
      <c r="RS240" s="44"/>
      <c r="RT240" s="44"/>
      <c r="RU240" s="44"/>
      <c r="RV240" s="44"/>
      <c r="RW240" s="44"/>
      <c r="RX240" s="44"/>
      <c r="RY240" s="44"/>
      <c r="RZ240" s="44"/>
      <c r="SA240" s="44"/>
      <c r="SB240" s="44"/>
      <c r="SC240" s="44"/>
      <c r="SD240" s="44"/>
      <c r="SE240" s="44"/>
      <c r="SF240" s="44"/>
      <c r="SG240" s="44"/>
      <c r="SH240" s="44"/>
      <c r="SI240" s="44"/>
      <c r="SJ240" s="44"/>
      <c r="SK240" s="44"/>
      <c r="SL240" s="44"/>
      <c r="SM240" s="44"/>
      <c r="SN240" s="44"/>
      <c r="SO240" s="44"/>
      <c r="SP240" s="44"/>
      <c r="SQ240" s="44"/>
      <c r="SR240" s="44"/>
      <c r="SS240" s="44"/>
      <c r="ST240" s="44"/>
      <c r="SU240" s="44"/>
      <c r="SV240" s="44"/>
      <c r="SW240" s="44"/>
      <c r="SX240" s="44"/>
      <c r="SY240" s="44"/>
      <c r="SZ240" s="44"/>
      <c r="TA240" s="44"/>
      <c r="TB240" s="44"/>
      <c r="TC240" s="44"/>
      <c r="TD240" s="44"/>
      <c r="TE240" s="44"/>
      <c r="TF240" s="44"/>
      <c r="TG240" s="44"/>
      <c r="TH240" s="44"/>
      <c r="TI240" s="44"/>
      <c r="TJ240" s="44"/>
      <c r="TK240" s="44"/>
      <c r="TL240" s="44"/>
      <c r="TM240" s="44"/>
      <c r="TN240" s="44"/>
      <c r="TO240" s="44"/>
      <c r="TP240" s="44"/>
      <c r="TQ240" s="44"/>
      <c r="TR240" s="44"/>
      <c r="TS240" s="44"/>
      <c r="TT240" s="44"/>
      <c r="TU240" s="44"/>
      <c r="TV240" s="44"/>
      <c r="TW240" s="44"/>
      <c r="TX240" s="44"/>
      <c r="TY240" s="44"/>
      <c r="TZ240" s="44"/>
      <c r="UA240" s="44"/>
      <c r="UB240" s="44"/>
      <c r="UC240" s="44"/>
      <c r="UD240" s="44"/>
      <c r="UE240" s="44"/>
      <c r="UF240" s="44"/>
      <c r="UG240" s="44"/>
      <c r="UH240" s="44"/>
      <c r="UI240" s="44"/>
      <c r="UJ240" s="44"/>
      <c r="UK240" s="44"/>
      <c r="UL240" s="44"/>
      <c r="UM240" s="44"/>
      <c r="UN240" s="44"/>
      <c r="UO240" s="44"/>
      <c r="UP240" s="44"/>
      <c r="UQ240" s="44"/>
      <c r="UR240" s="44"/>
      <c r="US240" s="44"/>
      <c r="UT240" s="44"/>
      <c r="UU240" s="44"/>
      <c r="UV240" s="44"/>
      <c r="UW240" s="44"/>
      <c r="UX240" s="44"/>
      <c r="UY240" s="44"/>
      <c r="UZ240" s="44"/>
      <c r="VA240" s="44"/>
      <c r="VB240" s="44"/>
      <c r="VC240" s="44"/>
      <c r="VD240" s="44"/>
      <c r="VE240" s="44"/>
      <c r="VF240" s="44"/>
      <c r="VG240" s="44"/>
      <c r="VH240" s="44"/>
      <c r="VI240" s="44"/>
      <c r="VJ240" s="44"/>
      <c r="VK240" s="44"/>
      <c r="VL240" s="44"/>
      <c r="VM240" s="44"/>
      <c r="VN240" s="44"/>
      <c r="VO240" s="44"/>
      <c r="VP240" s="44"/>
      <c r="VQ240" s="44"/>
      <c r="VR240" s="44"/>
      <c r="VS240" s="44"/>
      <c r="VT240" s="44"/>
      <c r="VU240" s="44"/>
      <c r="VV240" s="44"/>
      <c r="VW240" s="44"/>
      <c r="VX240" s="44"/>
      <c r="VY240" s="44"/>
      <c r="VZ240" s="44"/>
      <c r="WA240" s="44"/>
      <c r="WB240" s="44"/>
      <c r="WC240" s="44"/>
      <c r="WD240" s="44"/>
      <c r="WE240" s="44"/>
      <c r="WF240" s="44"/>
      <c r="WG240" s="44"/>
      <c r="WH240" s="44"/>
      <c r="WI240" s="44"/>
      <c r="WJ240" s="44"/>
      <c r="WK240" s="44"/>
      <c r="WL240" s="44"/>
      <c r="WM240" s="44"/>
      <c r="WN240" s="44"/>
      <c r="WO240" s="44"/>
      <c r="WP240" s="44"/>
      <c r="WQ240" s="44"/>
      <c r="WR240" s="44"/>
      <c r="WS240" s="44"/>
      <c r="WT240" s="44"/>
      <c r="WU240" s="44"/>
      <c r="WV240" s="44"/>
      <c r="WW240" s="44"/>
      <c r="WX240" s="44"/>
      <c r="WY240" s="44"/>
      <c r="WZ240" s="44"/>
      <c r="XA240" s="44"/>
      <c r="XB240" s="44"/>
      <c r="XC240" s="44"/>
      <c r="XD240" s="44"/>
      <c r="XE240" s="44"/>
      <c r="XF240" s="44"/>
      <c r="XG240" s="44"/>
      <c r="XH240" s="44"/>
      <c r="XI240" s="44"/>
      <c r="XJ240" s="44"/>
      <c r="XK240" s="44"/>
      <c r="XL240" s="44"/>
      <c r="XM240" s="44"/>
      <c r="XN240" s="44"/>
      <c r="XO240" s="44"/>
      <c r="XP240" s="44"/>
      <c r="XQ240" s="44"/>
      <c r="XR240" s="44"/>
      <c r="XS240" s="44"/>
      <c r="XT240" s="44"/>
      <c r="XU240" s="44"/>
      <c r="XV240" s="44"/>
      <c r="XW240" s="44"/>
      <c r="XX240" s="44"/>
      <c r="XY240" s="44"/>
      <c r="XZ240" s="44"/>
      <c r="YA240" s="44"/>
      <c r="YB240" s="44"/>
      <c r="YC240" s="44"/>
      <c r="YD240" s="44"/>
      <c r="YE240" s="44"/>
      <c r="YF240" s="44"/>
      <c r="YG240" s="44"/>
      <c r="YH240" s="44"/>
      <c r="YI240" s="44"/>
      <c r="YJ240" s="44"/>
      <c r="YK240" s="44"/>
      <c r="YL240" s="44"/>
      <c r="YM240" s="44"/>
      <c r="YN240" s="44"/>
      <c r="YO240" s="44"/>
      <c r="YP240" s="44"/>
      <c r="YQ240" s="44"/>
      <c r="YR240" s="44"/>
      <c r="YS240" s="44"/>
      <c r="YT240" s="44"/>
      <c r="YU240" s="44"/>
      <c r="YV240" s="44"/>
      <c r="YW240" s="44"/>
      <c r="YX240" s="44"/>
      <c r="YY240" s="44"/>
      <c r="YZ240" s="44"/>
      <c r="ZA240" s="44"/>
      <c r="ZB240" s="44"/>
      <c r="ZC240" s="44"/>
      <c r="ZD240" s="44"/>
      <c r="ZE240" s="44"/>
      <c r="ZF240" s="44"/>
      <c r="ZG240" s="44"/>
      <c r="ZH240" s="44"/>
      <c r="ZI240" s="44"/>
      <c r="ZJ240" s="44"/>
      <c r="ZK240" s="44"/>
      <c r="ZL240" s="44"/>
      <c r="ZM240" s="44"/>
      <c r="ZN240" s="44"/>
      <c r="ZO240" s="44"/>
      <c r="ZP240" s="44"/>
      <c r="ZQ240" s="44"/>
      <c r="ZR240" s="44"/>
      <c r="ZS240" s="44"/>
      <c r="ZT240" s="44"/>
      <c r="ZU240" s="44"/>
      <c r="ZV240" s="44"/>
      <c r="ZW240" s="44"/>
      <c r="ZX240" s="44"/>
      <c r="ZY240" s="44"/>
      <c r="ZZ240" s="44"/>
      <c r="AAA240" s="44"/>
      <c r="AAB240" s="44"/>
      <c r="AAC240" s="44"/>
      <c r="AAD240" s="44"/>
      <c r="AAE240" s="44"/>
      <c r="AAF240" s="44"/>
      <c r="AAG240" s="44"/>
      <c r="AAH240" s="44"/>
      <c r="AAI240" s="44"/>
      <c r="AAJ240" s="44"/>
      <c r="AAK240" s="44"/>
      <c r="AAL240" s="44"/>
      <c r="AAM240" s="44"/>
      <c r="AAN240" s="44"/>
      <c r="AAO240" s="44"/>
      <c r="AAP240" s="44"/>
      <c r="AAQ240" s="44"/>
      <c r="AAR240" s="44"/>
      <c r="AAS240" s="44"/>
      <c r="AAT240" s="44"/>
      <c r="AAU240" s="44"/>
      <c r="AAV240" s="44"/>
      <c r="AAW240" s="44"/>
      <c r="AAX240" s="44"/>
      <c r="AAY240" s="44"/>
      <c r="AAZ240" s="44"/>
      <c r="ABA240" s="44"/>
      <c r="ABB240" s="44"/>
      <c r="ABC240" s="44"/>
      <c r="ABD240" s="44"/>
      <c r="ABE240" s="44"/>
      <c r="ABF240" s="44"/>
      <c r="ABG240" s="44"/>
      <c r="ABH240" s="44"/>
      <c r="ABI240" s="44"/>
      <c r="ABJ240" s="44"/>
      <c r="ABK240" s="44"/>
      <c r="ABL240" s="44"/>
      <c r="ABM240" s="44"/>
      <c r="ABN240" s="44"/>
      <c r="ABO240" s="44"/>
      <c r="ABP240" s="44"/>
      <c r="ABQ240" s="44"/>
      <c r="ABR240" s="44"/>
      <c r="ABS240" s="44"/>
      <c r="ABT240" s="44"/>
      <c r="ABU240" s="44"/>
      <c r="ABV240" s="44"/>
      <c r="ABW240" s="44"/>
      <c r="ABX240" s="44"/>
      <c r="ABY240" s="44"/>
      <c r="ABZ240" s="44"/>
      <c r="ACA240" s="44"/>
      <c r="ACB240" s="44"/>
      <c r="ACC240" s="44"/>
      <c r="ACD240" s="44"/>
      <c r="ACE240" s="44"/>
      <c r="ACF240" s="44"/>
      <c r="ACG240" s="44"/>
      <c r="ACH240" s="44"/>
      <c r="ACI240" s="44"/>
      <c r="ACJ240" s="44"/>
      <c r="ACK240" s="44"/>
      <c r="ACL240" s="44"/>
      <c r="ACM240" s="44"/>
      <c r="ACN240" s="44"/>
      <c r="ACO240" s="44"/>
      <c r="ACP240" s="44"/>
      <c r="ACQ240" s="44"/>
      <c r="ACR240" s="44"/>
      <c r="ACS240" s="44"/>
      <c r="ACT240" s="44"/>
      <c r="ACU240" s="44"/>
      <c r="ACV240" s="44"/>
      <c r="ACW240" s="44"/>
      <c r="ACX240" s="44"/>
      <c r="ACY240" s="44"/>
      <c r="ACZ240" s="44"/>
      <c r="ADA240" s="44"/>
      <c r="ADB240" s="44"/>
      <c r="ADC240" s="44"/>
      <c r="ADD240" s="44"/>
      <c r="ADE240" s="44"/>
      <c r="ADF240" s="44"/>
      <c r="ADG240" s="44"/>
      <c r="ADH240" s="44"/>
      <c r="ADI240" s="44"/>
      <c r="ADJ240" s="44"/>
      <c r="ADK240" s="44"/>
      <c r="ADL240" s="44"/>
      <c r="ADM240" s="44"/>
      <c r="ADN240" s="44"/>
      <c r="ADO240" s="44"/>
      <c r="ADP240" s="44"/>
      <c r="ADQ240" s="44"/>
      <c r="ADR240" s="44"/>
      <c r="ADS240" s="44"/>
      <c r="ADT240" s="44"/>
      <c r="ADU240" s="44"/>
      <c r="ADV240" s="44"/>
      <c r="ADW240" s="44"/>
      <c r="ADX240" s="44"/>
      <c r="ADY240" s="44"/>
      <c r="ADZ240" s="44"/>
      <c r="AEA240" s="44"/>
      <c r="AEB240" s="44"/>
      <c r="AEC240" s="44"/>
      <c r="AED240" s="44"/>
      <c r="AEE240" s="44"/>
      <c r="AEF240" s="44"/>
      <c r="AEG240" s="44"/>
      <c r="AEH240" s="44"/>
      <c r="AEI240" s="44"/>
      <c r="AEJ240" s="44"/>
      <c r="AEK240" s="44"/>
      <c r="AEL240" s="44"/>
      <c r="AEM240" s="44"/>
      <c r="AEN240" s="44"/>
      <c r="AEO240" s="44"/>
      <c r="AEP240" s="44"/>
      <c r="AEQ240" s="44"/>
      <c r="AER240" s="44"/>
      <c r="AES240" s="44"/>
      <c r="AET240" s="44"/>
      <c r="AEU240" s="44"/>
      <c r="AEV240" s="44"/>
      <c r="AEW240" s="44"/>
      <c r="AEX240" s="44"/>
      <c r="AEY240" s="44"/>
      <c r="AEZ240" s="44"/>
      <c r="AFA240" s="44"/>
      <c r="AFB240" s="44"/>
      <c r="AFC240" s="44"/>
      <c r="AFD240" s="44"/>
      <c r="AFE240" s="44"/>
      <c r="AFF240" s="44"/>
      <c r="AFG240" s="44"/>
      <c r="AFH240" s="44"/>
      <c r="AFI240" s="44"/>
      <c r="AFJ240" s="44"/>
      <c r="AFK240" s="44"/>
      <c r="AFL240" s="44"/>
      <c r="AFM240" s="44"/>
      <c r="AFN240" s="44"/>
      <c r="AFO240" s="44"/>
      <c r="AFP240" s="44"/>
      <c r="AFQ240" s="44"/>
      <c r="AFR240" s="44"/>
      <c r="AFS240" s="44"/>
      <c r="AFT240" s="44"/>
      <c r="AFU240" s="44"/>
      <c r="AFV240" s="44"/>
      <c r="AFW240" s="44"/>
      <c r="AFX240" s="44"/>
      <c r="AFY240" s="44"/>
      <c r="AFZ240" s="44"/>
      <c r="AGA240" s="44"/>
      <c r="AGB240" s="44"/>
      <c r="AGC240" s="44"/>
      <c r="AGD240" s="44"/>
      <c r="AGE240" s="44"/>
      <c r="AGF240" s="44"/>
      <c r="AGG240" s="44"/>
      <c r="AGH240" s="44"/>
      <c r="AGI240" s="44"/>
      <c r="AGJ240" s="44"/>
      <c r="AGK240" s="44"/>
      <c r="AGL240" s="44"/>
      <c r="AGM240" s="44"/>
      <c r="AGN240" s="44"/>
      <c r="AGO240" s="44"/>
      <c r="AGP240" s="44"/>
      <c r="AGQ240" s="44"/>
      <c r="AGR240" s="44"/>
      <c r="AGS240" s="44"/>
      <c r="AGT240" s="44"/>
      <c r="AGU240" s="44"/>
      <c r="AGV240" s="44"/>
      <c r="AGW240" s="44"/>
      <c r="AGX240" s="44"/>
      <c r="AGY240" s="44"/>
      <c r="AGZ240" s="44"/>
      <c r="AHA240" s="44"/>
      <c r="AHB240" s="44"/>
      <c r="AHC240" s="44"/>
      <c r="AHD240" s="44"/>
      <c r="AHE240" s="44"/>
      <c r="AHF240" s="44"/>
      <c r="AHG240" s="44"/>
      <c r="AHH240" s="44"/>
      <c r="AHI240" s="44"/>
      <c r="AHJ240" s="44"/>
      <c r="AHK240" s="44"/>
      <c r="AHL240" s="44"/>
      <c r="AHM240" s="44"/>
      <c r="AHN240" s="44"/>
      <c r="AHO240" s="44"/>
      <c r="AHP240" s="44"/>
      <c r="AHQ240" s="44"/>
      <c r="AHR240" s="44"/>
      <c r="AHS240" s="44"/>
      <c r="AHT240" s="44"/>
      <c r="AHU240" s="44"/>
      <c r="AHV240" s="44"/>
      <c r="AHW240" s="44"/>
      <c r="AHX240" s="44"/>
      <c r="AHY240" s="44"/>
      <c r="AHZ240" s="44"/>
      <c r="AIA240" s="44"/>
      <c r="AIB240" s="44"/>
      <c r="AIC240" s="44"/>
      <c r="AID240" s="44"/>
      <c r="AIE240" s="44"/>
      <c r="AIF240" s="44"/>
      <c r="AIG240" s="44"/>
      <c r="AIH240" s="44"/>
      <c r="AII240" s="44"/>
      <c r="AIJ240" s="44"/>
      <c r="AIK240" s="44"/>
      <c r="AIL240" s="44"/>
      <c r="AIM240" s="44"/>
      <c r="AIN240" s="44"/>
      <c r="AIO240" s="44"/>
      <c r="AIP240" s="44"/>
      <c r="AIQ240" s="44"/>
      <c r="AIR240" s="44"/>
      <c r="AIS240" s="44"/>
      <c r="AIT240" s="44"/>
      <c r="AIU240" s="44"/>
      <c r="AIV240" s="44"/>
      <c r="AIW240" s="44"/>
      <c r="AIX240" s="44"/>
      <c r="AIY240" s="44"/>
      <c r="AIZ240" s="44"/>
      <c r="AJA240" s="44"/>
      <c r="AJB240" s="44"/>
      <c r="AJC240" s="44"/>
      <c r="AJD240" s="44"/>
      <c r="AJE240" s="44"/>
      <c r="AJF240" s="44"/>
      <c r="AJG240" s="44"/>
      <c r="AJH240" s="44"/>
      <c r="AJI240" s="44"/>
      <c r="AJJ240" s="44"/>
      <c r="AJK240" s="44"/>
      <c r="AJL240" s="44"/>
      <c r="AJM240" s="44"/>
      <c r="AJN240" s="44"/>
      <c r="AJO240" s="44"/>
      <c r="AJP240" s="44"/>
      <c r="AJQ240" s="44"/>
      <c r="AJR240" s="44"/>
      <c r="AJS240" s="44"/>
      <c r="AJT240" s="44"/>
      <c r="AJU240" s="44"/>
      <c r="AJV240" s="44"/>
      <c r="AJW240" s="44"/>
      <c r="AJX240" s="44"/>
      <c r="AJY240" s="44"/>
      <c r="AJZ240" s="44"/>
      <c r="AKA240" s="44"/>
      <c r="AKB240" s="44"/>
      <c r="AKC240" s="44"/>
      <c r="AKD240" s="44"/>
      <c r="AKE240" s="44"/>
      <c r="AKF240" s="44"/>
      <c r="AKG240" s="44"/>
      <c r="AKH240" s="44"/>
      <c r="AKI240" s="44"/>
      <c r="AKJ240" s="44"/>
      <c r="AKK240" s="44"/>
      <c r="AKL240" s="44"/>
      <c r="AKM240" s="44"/>
      <c r="AKN240" s="44"/>
      <c r="AKO240" s="44"/>
      <c r="AKP240" s="44"/>
      <c r="AKQ240" s="44"/>
      <c r="AKR240" s="44"/>
      <c r="AKS240" s="44"/>
      <c r="AKT240" s="44"/>
      <c r="AKU240" s="44"/>
      <c r="AKV240" s="44"/>
      <c r="AKW240" s="44"/>
      <c r="AKX240" s="44"/>
      <c r="AKY240" s="44"/>
      <c r="AKZ240" s="44"/>
      <c r="ALA240" s="44"/>
      <c r="ALB240" s="44"/>
      <c r="ALC240" s="44"/>
      <c r="ALD240" s="44"/>
      <c r="ALE240" s="44"/>
      <c r="ALF240" s="44"/>
      <c r="ALG240" s="44"/>
      <c r="ALH240" s="44"/>
      <c r="ALI240" s="44"/>
      <c r="ALJ240" s="44"/>
      <c r="ALK240" s="44"/>
      <c r="ALL240" s="44"/>
      <c r="ALM240" s="44"/>
      <c r="ALN240" s="44"/>
      <c r="ALO240" s="44"/>
      <c r="ALP240" s="44"/>
      <c r="ALQ240" s="44"/>
      <c r="ALR240" s="44"/>
      <c r="ALS240" s="44"/>
      <c r="ALT240" s="44"/>
      <c r="ALU240" s="44"/>
      <c r="ALV240" s="44"/>
      <c r="ALW240" s="44"/>
      <c r="ALX240" s="44"/>
      <c r="ALY240" s="44"/>
      <c r="ALZ240" s="44"/>
      <c r="AMA240" s="44"/>
      <c r="AMB240" s="44"/>
      <c r="AMC240" s="44"/>
      <c r="AMD240" s="44"/>
      <c r="AME240" s="44"/>
      <c r="AMF240" s="44"/>
      <c r="AMG240" s="44"/>
      <c r="AMH240" s="44"/>
      <c r="AMI240" s="44"/>
      <c r="AMJ240" s="44"/>
      <c r="AMK240" s="44"/>
      <c r="AML240" s="44"/>
      <c r="AMM240" s="44"/>
      <c r="AMN240" s="44"/>
      <c r="AMO240" s="44"/>
      <c r="AMP240" s="44"/>
      <c r="AMQ240" s="44"/>
      <c r="AMR240" s="44"/>
      <c r="AMS240" s="44"/>
      <c r="AMT240" s="44"/>
      <c r="AMU240" s="44"/>
      <c r="AMV240" s="44"/>
      <c r="AMW240" s="44"/>
      <c r="AMX240" s="44"/>
      <c r="AMY240" s="44"/>
      <c r="AMZ240" s="44"/>
      <c r="ANA240" s="44"/>
      <c r="ANB240" s="44"/>
      <c r="ANC240" s="44"/>
      <c r="AND240" s="44"/>
      <c r="ANE240" s="44"/>
      <c r="ANF240" s="44"/>
      <c r="ANG240" s="44"/>
      <c r="ANH240" s="44"/>
      <c r="ANI240" s="44"/>
      <c r="ANJ240" s="44"/>
      <c r="ANK240" s="44"/>
      <c r="ANL240" s="44"/>
      <c r="ANM240" s="44"/>
      <c r="ANN240" s="44"/>
      <c r="ANO240" s="44"/>
      <c r="ANP240" s="44"/>
      <c r="ANQ240" s="44"/>
      <c r="ANR240" s="44"/>
      <c r="ANS240" s="44"/>
      <c r="ANT240" s="44"/>
      <c r="ANU240" s="44"/>
      <c r="ANV240" s="44"/>
      <c r="ANW240" s="44"/>
      <c r="ANX240" s="44"/>
      <c r="ANY240" s="44"/>
      <c r="ANZ240" s="44"/>
      <c r="AOA240" s="44"/>
      <c r="AOB240" s="44"/>
      <c r="AOC240" s="44"/>
      <c r="AOD240" s="44"/>
      <c r="AOE240" s="44"/>
      <c r="AOF240" s="44"/>
      <c r="AOG240" s="44"/>
      <c r="AOH240" s="44"/>
      <c r="AOI240" s="44"/>
      <c r="AOJ240" s="44"/>
      <c r="AOK240" s="44"/>
      <c r="AOL240" s="44"/>
      <c r="AOM240" s="44"/>
      <c r="AON240" s="44"/>
      <c r="AOO240" s="44"/>
      <c r="AOP240" s="44"/>
      <c r="AOQ240" s="44"/>
      <c r="AOR240" s="44"/>
      <c r="AOS240" s="44"/>
      <c r="AOT240" s="44"/>
      <c r="AOU240" s="44"/>
      <c r="AOV240" s="44"/>
      <c r="AOW240" s="44"/>
      <c r="AOX240" s="44"/>
      <c r="AOY240" s="44"/>
      <c r="AOZ240" s="44"/>
      <c r="APA240" s="44"/>
      <c r="APB240" s="44"/>
      <c r="APC240" s="44"/>
      <c r="APD240" s="44"/>
      <c r="APE240" s="44"/>
      <c r="APF240" s="44"/>
      <c r="APG240" s="44"/>
      <c r="APH240" s="44"/>
      <c r="API240" s="44"/>
      <c r="APJ240" s="44"/>
      <c r="APK240" s="44"/>
      <c r="APL240" s="44"/>
      <c r="APM240" s="44"/>
      <c r="APN240" s="44"/>
      <c r="APO240" s="44"/>
      <c r="APP240" s="44"/>
      <c r="APQ240" s="44"/>
      <c r="APR240" s="44"/>
      <c r="APS240" s="44"/>
      <c r="APT240" s="44"/>
      <c r="APU240" s="44"/>
      <c r="APV240" s="44"/>
      <c r="APW240" s="44"/>
      <c r="APX240" s="44"/>
      <c r="APY240" s="44"/>
      <c r="APZ240" s="44"/>
      <c r="AQA240" s="44"/>
      <c r="AQB240" s="44"/>
      <c r="AQC240" s="44"/>
      <c r="AQD240" s="44"/>
      <c r="AQE240" s="44"/>
      <c r="AQF240" s="44"/>
      <c r="AQG240" s="44"/>
      <c r="AQH240" s="44"/>
      <c r="AQI240" s="44"/>
      <c r="AQJ240" s="44"/>
      <c r="AQK240" s="44"/>
      <c r="AQL240" s="44"/>
      <c r="AQM240" s="44"/>
      <c r="AQN240" s="44"/>
      <c r="AQO240" s="44"/>
      <c r="AQP240" s="44"/>
      <c r="AQQ240" s="44"/>
      <c r="AQR240" s="44"/>
      <c r="AQS240" s="44"/>
      <c r="AQT240" s="44"/>
      <c r="AQU240" s="44"/>
      <c r="AQV240" s="44"/>
      <c r="AQW240" s="44"/>
      <c r="AQX240" s="44"/>
      <c r="AQY240" s="44"/>
      <c r="AQZ240" s="44"/>
      <c r="ARA240" s="44"/>
      <c r="ARB240" s="44"/>
      <c r="ARC240" s="44"/>
      <c r="ARD240" s="44"/>
      <c r="ARE240" s="44"/>
      <c r="ARF240" s="44"/>
      <c r="ARG240" s="44"/>
      <c r="ARH240" s="44"/>
      <c r="ARI240" s="44"/>
      <c r="ARJ240" s="44"/>
      <c r="ARK240" s="44"/>
      <c r="ARL240" s="44"/>
      <c r="ARM240" s="44"/>
      <c r="ARN240" s="44"/>
      <c r="ARO240" s="44"/>
      <c r="ARP240" s="44"/>
      <c r="ARQ240" s="44"/>
      <c r="ARR240" s="44"/>
      <c r="ARS240" s="44"/>
      <c r="ART240" s="44"/>
      <c r="ARU240" s="44"/>
      <c r="ARV240" s="44"/>
      <c r="ARW240" s="44"/>
      <c r="ARX240" s="44"/>
      <c r="ARY240" s="44"/>
      <c r="ARZ240" s="44"/>
      <c r="ASA240" s="44"/>
      <c r="ASB240" s="44"/>
      <c r="ASC240" s="44"/>
      <c r="ASD240" s="44"/>
      <c r="ASE240" s="44"/>
      <c r="ASF240" s="44"/>
      <c r="ASG240" s="44"/>
      <c r="ASH240" s="44"/>
      <c r="ASI240" s="44"/>
      <c r="ASJ240" s="44"/>
      <c r="ASK240" s="44"/>
      <c r="ASL240" s="44"/>
      <c r="ASM240" s="44"/>
      <c r="ASN240" s="44"/>
      <c r="ASO240" s="44"/>
      <c r="ASP240" s="44"/>
      <c r="ASQ240" s="44"/>
      <c r="ASR240" s="44"/>
      <c r="ASS240" s="44"/>
      <c r="AST240" s="44"/>
      <c r="ASU240" s="44"/>
      <c r="ASV240" s="44"/>
      <c r="ASW240" s="44"/>
      <c r="ASX240" s="44"/>
      <c r="ASY240" s="44"/>
      <c r="ASZ240" s="44"/>
      <c r="ATA240" s="44"/>
      <c r="ATB240" s="44"/>
      <c r="ATC240" s="44"/>
      <c r="ATD240" s="44"/>
      <c r="ATE240" s="44"/>
      <c r="ATF240" s="44"/>
      <c r="ATG240" s="44"/>
      <c r="ATH240" s="44"/>
      <c r="ATI240" s="44"/>
      <c r="ATJ240" s="44"/>
      <c r="ATK240" s="44"/>
      <c r="ATL240" s="44"/>
      <c r="ATM240" s="44"/>
      <c r="ATN240" s="44"/>
      <c r="ATO240" s="44"/>
      <c r="ATP240" s="44"/>
      <c r="ATQ240" s="44"/>
      <c r="ATR240" s="44"/>
      <c r="ATS240" s="44"/>
      <c r="ATT240" s="44"/>
      <c r="ATU240" s="44"/>
      <c r="ATV240" s="44"/>
      <c r="ATW240" s="44"/>
      <c r="ATX240" s="44"/>
      <c r="ATY240" s="44"/>
      <c r="ATZ240" s="44"/>
      <c r="AUA240" s="44"/>
      <c r="AUB240" s="44"/>
      <c r="AUC240" s="44"/>
      <c r="AUD240" s="44"/>
      <c r="AUE240" s="44"/>
      <c r="AUF240" s="44"/>
      <c r="AUG240" s="44"/>
      <c r="AUH240" s="44"/>
      <c r="AUI240" s="44"/>
      <c r="AUJ240" s="44"/>
      <c r="AUK240" s="44"/>
      <c r="AUL240" s="44"/>
      <c r="AUM240" s="44"/>
      <c r="AUN240" s="44"/>
      <c r="AUO240" s="44"/>
      <c r="AUP240" s="44"/>
      <c r="AUQ240" s="44"/>
      <c r="AUR240" s="44"/>
      <c r="AUS240" s="44"/>
      <c r="AUT240" s="44"/>
      <c r="AUU240" s="44"/>
      <c r="AUV240" s="44"/>
      <c r="AUW240" s="44"/>
      <c r="AUX240" s="44"/>
      <c r="AUY240" s="44"/>
      <c r="AUZ240" s="44"/>
      <c r="AVA240" s="44"/>
      <c r="AVB240" s="44"/>
      <c r="AVC240" s="44"/>
      <c r="AVD240" s="44"/>
      <c r="AVE240" s="44"/>
      <c r="AVF240" s="44"/>
      <c r="AVG240" s="44"/>
      <c r="AVH240" s="44"/>
      <c r="AVI240" s="44"/>
      <c r="AVJ240" s="44"/>
      <c r="AVK240" s="44"/>
      <c r="AVL240" s="44"/>
      <c r="AVM240" s="44"/>
      <c r="AVN240" s="44"/>
      <c r="AVO240" s="44"/>
      <c r="AVP240" s="44"/>
      <c r="AVQ240" s="44"/>
      <c r="AVR240" s="44"/>
      <c r="AVS240" s="44"/>
      <c r="AVT240" s="44"/>
      <c r="AVU240" s="44"/>
      <c r="AVV240" s="44"/>
      <c r="AVW240" s="44"/>
      <c r="AVX240" s="44"/>
      <c r="AVY240" s="44"/>
      <c r="AVZ240" s="44"/>
      <c r="AWA240" s="44"/>
      <c r="AWB240" s="44"/>
      <c r="AWC240" s="44"/>
      <c r="AWD240" s="44"/>
      <c r="AWE240" s="44"/>
      <c r="AWF240" s="44"/>
      <c r="AWG240" s="44"/>
      <c r="AWH240" s="44"/>
      <c r="AWI240" s="44"/>
      <c r="AWJ240" s="44"/>
      <c r="AWK240" s="44"/>
      <c r="AWL240" s="44"/>
      <c r="AWM240" s="44"/>
      <c r="AWN240" s="44"/>
      <c r="AWO240" s="44"/>
      <c r="AWP240" s="44"/>
      <c r="AWQ240" s="44"/>
      <c r="AWR240" s="44"/>
      <c r="AWS240" s="44"/>
      <c r="AWT240" s="44"/>
      <c r="AWU240" s="44"/>
      <c r="AWV240" s="44"/>
      <c r="AWW240" s="44"/>
      <c r="AWX240" s="44"/>
      <c r="AWY240" s="44"/>
      <c r="AWZ240" s="44"/>
      <c r="AXA240" s="44"/>
      <c r="AXB240" s="44"/>
      <c r="AXC240" s="44"/>
      <c r="AXD240" s="44"/>
      <c r="AXE240" s="44"/>
      <c r="AXF240" s="44"/>
      <c r="AXG240" s="44"/>
      <c r="AXH240" s="44"/>
      <c r="AXI240" s="44"/>
      <c r="AXJ240" s="44"/>
      <c r="AXK240" s="44"/>
      <c r="AXL240" s="44"/>
      <c r="AXM240" s="44"/>
      <c r="AXN240" s="44"/>
      <c r="AXO240" s="44"/>
      <c r="AXP240" s="44"/>
      <c r="AXQ240" s="44"/>
      <c r="AXR240" s="44"/>
      <c r="AXS240" s="44"/>
      <c r="AXT240" s="44"/>
      <c r="AXU240" s="44"/>
      <c r="AXV240" s="44"/>
      <c r="AXW240" s="44"/>
      <c r="AXX240" s="44"/>
      <c r="AXY240" s="44"/>
      <c r="AXZ240" s="44"/>
      <c r="AYA240" s="44"/>
      <c r="AYB240" s="44"/>
      <c r="AYC240" s="44"/>
      <c r="AYD240" s="44"/>
      <c r="AYE240" s="44"/>
      <c r="AYF240" s="44"/>
      <c r="AYG240" s="44"/>
      <c r="AYH240" s="44"/>
      <c r="AYI240" s="44"/>
      <c r="AYJ240" s="44"/>
      <c r="AYK240" s="44"/>
      <c r="AYL240" s="44"/>
      <c r="AYM240" s="44"/>
      <c r="AYN240" s="44"/>
      <c r="AYO240" s="44"/>
      <c r="AYP240" s="44"/>
      <c r="AYQ240" s="44"/>
      <c r="AYR240" s="44"/>
      <c r="AYS240" s="44"/>
      <c r="AYT240" s="44"/>
      <c r="AYU240" s="44"/>
      <c r="AYV240" s="44"/>
      <c r="AYW240" s="44"/>
      <c r="AYX240" s="44"/>
      <c r="AYY240" s="44"/>
      <c r="AYZ240" s="44"/>
      <c r="AZA240" s="44"/>
      <c r="AZB240" s="44"/>
      <c r="AZC240" s="44"/>
      <c r="AZD240" s="44"/>
      <c r="AZE240" s="44"/>
      <c r="AZF240" s="44"/>
      <c r="AZG240" s="44"/>
      <c r="AZH240" s="44"/>
      <c r="AZI240" s="44"/>
      <c r="AZJ240" s="44"/>
      <c r="AZK240" s="44"/>
      <c r="AZL240" s="44"/>
      <c r="AZM240" s="44"/>
      <c r="AZN240" s="44"/>
      <c r="AZO240" s="44"/>
      <c r="AZP240" s="44"/>
      <c r="AZQ240" s="44"/>
      <c r="AZR240" s="44"/>
      <c r="AZS240" s="44"/>
      <c r="AZT240" s="44"/>
      <c r="AZU240" s="44"/>
      <c r="AZV240" s="44"/>
      <c r="AZW240" s="44"/>
      <c r="AZX240" s="44"/>
      <c r="AZY240" s="44"/>
      <c r="AZZ240" s="44"/>
      <c r="BAA240" s="44"/>
      <c r="BAB240" s="44"/>
      <c r="BAC240" s="44"/>
      <c r="BAD240" s="44"/>
      <c r="BAE240" s="44"/>
      <c r="BAF240" s="44"/>
      <c r="BAG240" s="44"/>
      <c r="BAH240" s="44"/>
      <c r="BAI240" s="44"/>
      <c r="BAJ240" s="44"/>
      <c r="BAK240" s="44"/>
      <c r="BAL240" s="44"/>
      <c r="BAM240" s="44"/>
      <c r="BAN240" s="44"/>
      <c r="BAO240" s="44"/>
      <c r="BAP240" s="44"/>
      <c r="BAQ240" s="44"/>
      <c r="BAR240" s="44"/>
      <c r="BAS240" s="44"/>
      <c r="BAT240" s="44"/>
      <c r="BAU240" s="44"/>
      <c r="BAV240" s="44"/>
      <c r="BAW240" s="44"/>
      <c r="BAX240" s="44"/>
      <c r="BAY240" s="44"/>
      <c r="BAZ240" s="44"/>
      <c r="BBA240" s="44"/>
      <c r="BBB240" s="44"/>
      <c r="BBC240" s="44"/>
      <c r="BBD240" s="44"/>
      <c r="BBE240" s="44"/>
      <c r="BBF240" s="44"/>
      <c r="BBG240" s="44"/>
      <c r="BBH240" s="44"/>
      <c r="BBI240" s="44"/>
      <c r="BBJ240" s="44"/>
      <c r="BBK240" s="44"/>
      <c r="BBL240" s="44"/>
      <c r="BBM240" s="44"/>
      <c r="BBN240" s="44"/>
      <c r="BBO240" s="44"/>
      <c r="BBP240" s="44"/>
      <c r="BBQ240" s="44"/>
      <c r="BBR240" s="44"/>
      <c r="BBS240" s="44"/>
      <c r="BBT240" s="44"/>
      <c r="BBU240" s="44"/>
      <c r="BBV240" s="44"/>
      <c r="BBW240" s="44"/>
      <c r="BBX240" s="44"/>
      <c r="BBY240" s="44"/>
      <c r="BBZ240" s="44"/>
      <c r="BCA240" s="44"/>
      <c r="BCB240" s="44"/>
      <c r="BCC240" s="44"/>
      <c r="BCD240" s="44"/>
      <c r="BCE240" s="44"/>
      <c r="BCF240" s="44"/>
      <c r="BCG240" s="44"/>
      <c r="BCH240" s="44"/>
      <c r="BCI240" s="44"/>
      <c r="BCJ240" s="44"/>
      <c r="BCK240" s="44"/>
      <c r="BCL240" s="44"/>
      <c r="BCM240" s="44"/>
      <c r="BCN240" s="44"/>
      <c r="BCO240" s="44"/>
      <c r="BCP240" s="44"/>
      <c r="BCQ240" s="44"/>
      <c r="BCR240" s="44"/>
      <c r="BCS240" s="44"/>
      <c r="BCT240" s="44"/>
      <c r="BCU240" s="44"/>
      <c r="BCV240" s="44"/>
      <c r="BCW240" s="44"/>
      <c r="BCX240" s="44"/>
      <c r="BCY240" s="44"/>
      <c r="BCZ240" s="44"/>
      <c r="BDA240" s="44"/>
      <c r="BDB240" s="44"/>
      <c r="BDC240" s="44"/>
      <c r="BDD240" s="44"/>
      <c r="BDE240" s="44"/>
      <c r="BDF240" s="44"/>
      <c r="BDG240" s="44"/>
      <c r="BDH240" s="44"/>
      <c r="BDI240" s="44"/>
      <c r="BDJ240" s="44"/>
      <c r="BDK240" s="44"/>
      <c r="BDL240" s="44"/>
      <c r="BDM240" s="44"/>
      <c r="BDN240" s="44"/>
      <c r="BDO240" s="44"/>
      <c r="BDP240" s="44"/>
      <c r="BDQ240" s="44"/>
      <c r="BDR240" s="44"/>
      <c r="BDS240" s="44"/>
      <c r="BDT240" s="44"/>
      <c r="BDU240" s="44"/>
      <c r="BDV240" s="44"/>
      <c r="BDW240" s="44"/>
      <c r="BDX240" s="44"/>
      <c r="BDY240" s="44"/>
      <c r="BDZ240" s="44"/>
      <c r="BEA240" s="44"/>
      <c r="BEB240" s="44"/>
      <c r="BEC240" s="44"/>
      <c r="BED240" s="44"/>
      <c r="BEE240" s="44"/>
      <c r="BEF240" s="44"/>
      <c r="BEG240" s="44"/>
      <c r="BEH240" s="44"/>
      <c r="BEI240" s="44"/>
      <c r="BEJ240" s="44"/>
      <c r="BEK240" s="44"/>
      <c r="BEL240" s="44"/>
      <c r="BEM240" s="44"/>
      <c r="BEN240" s="44"/>
      <c r="BEO240" s="44"/>
      <c r="BEP240" s="44"/>
      <c r="BEQ240" s="44"/>
      <c r="BER240" s="44"/>
      <c r="BES240" s="44"/>
      <c r="BET240" s="44"/>
      <c r="BEU240" s="44"/>
      <c r="BEV240" s="44"/>
      <c r="BEW240" s="44"/>
      <c r="BEX240" s="44"/>
      <c r="BEY240" s="44"/>
      <c r="BEZ240" s="44"/>
      <c r="BFA240" s="44"/>
      <c r="BFB240" s="44"/>
      <c r="BFC240" s="44"/>
      <c r="BFD240" s="44"/>
      <c r="BFE240" s="44"/>
      <c r="BFF240" s="44"/>
      <c r="BFG240" s="44"/>
      <c r="BFH240" s="44"/>
      <c r="BFI240" s="44"/>
      <c r="BFJ240" s="44"/>
      <c r="BFK240" s="44"/>
      <c r="BFL240" s="44"/>
      <c r="BFM240" s="44"/>
      <c r="BFN240" s="44"/>
      <c r="BFO240" s="44"/>
      <c r="BFP240" s="44"/>
      <c r="BFQ240" s="44"/>
      <c r="BFR240" s="44"/>
      <c r="BFS240" s="44"/>
      <c r="BFT240" s="44"/>
      <c r="BFU240" s="44"/>
      <c r="BFV240" s="44"/>
      <c r="BFW240" s="44"/>
      <c r="BFX240" s="44"/>
      <c r="BFY240" s="44"/>
      <c r="BFZ240" s="44"/>
      <c r="BGA240" s="44"/>
      <c r="BGB240" s="44"/>
      <c r="BGC240" s="44"/>
      <c r="BGD240" s="44"/>
      <c r="BGE240" s="44"/>
      <c r="BGF240" s="44"/>
      <c r="BGG240" s="44"/>
      <c r="BGH240" s="44"/>
      <c r="BGI240" s="44"/>
      <c r="BGJ240" s="44"/>
      <c r="BGK240" s="44"/>
      <c r="BGL240" s="44"/>
      <c r="BGM240" s="44"/>
      <c r="BGN240" s="44"/>
      <c r="BGO240" s="44"/>
      <c r="BGP240" s="44"/>
      <c r="BGQ240" s="44"/>
      <c r="BGR240" s="44"/>
      <c r="BGS240" s="44"/>
      <c r="BGT240" s="44"/>
      <c r="BGU240" s="44"/>
      <c r="BGV240" s="44"/>
      <c r="BGW240" s="44"/>
      <c r="BGX240" s="44"/>
      <c r="BGY240" s="44"/>
      <c r="BGZ240" s="44"/>
      <c r="BHA240" s="44"/>
      <c r="BHB240" s="44"/>
      <c r="BHC240" s="44"/>
      <c r="BHD240" s="44"/>
      <c r="BHE240" s="44"/>
      <c r="BHF240" s="44"/>
      <c r="BHG240" s="44"/>
      <c r="BHH240" s="44"/>
      <c r="BHI240" s="44"/>
      <c r="BHJ240" s="44"/>
      <c r="BHK240" s="44"/>
      <c r="BHL240" s="44"/>
      <c r="BHM240" s="44"/>
      <c r="BHN240" s="44"/>
      <c r="BHO240" s="44"/>
      <c r="BHP240" s="44"/>
      <c r="BHQ240" s="44"/>
      <c r="BHR240" s="44"/>
      <c r="BHS240" s="44"/>
      <c r="BHT240" s="44"/>
      <c r="BHU240" s="44"/>
      <c r="BHV240" s="44"/>
      <c r="BHW240" s="44"/>
      <c r="BHX240" s="44"/>
      <c r="BHY240" s="44"/>
      <c r="BHZ240" s="44"/>
      <c r="BIA240" s="44"/>
      <c r="BIB240" s="44"/>
      <c r="BIC240" s="44"/>
      <c r="BID240" s="44"/>
      <c r="BIE240" s="44"/>
      <c r="BIF240" s="44"/>
      <c r="BIG240" s="44"/>
      <c r="BIH240" s="44"/>
      <c r="BII240" s="44"/>
      <c r="BIJ240" s="44"/>
      <c r="BIK240" s="44"/>
      <c r="BIL240" s="44"/>
      <c r="BIM240" s="44"/>
      <c r="BIN240" s="44"/>
      <c r="BIO240" s="44"/>
      <c r="BIP240" s="44"/>
      <c r="BIQ240" s="44"/>
      <c r="BIR240" s="44"/>
      <c r="BIS240" s="44"/>
      <c r="BIT240" s="44"/>
      <c r="BIU240" s="44"/>
      <c r="BIV240" s="44"/>
      <c r="BIW240" s="44"/>
      <c r="BIX240" s="44"/>
      <c r="BIY240" s="44"/>
      <c r="BIZ240" s="44"/>
      <c r="BJA240" s="44"/>
      <c r="BJB240" s="44"/>
      <c r="BJC240" s="44"/>
      <c r="BJD240" s="44"/>
      <c r="BJE240" s="44"/>
      <c r="BJF240" s="44"/>
      <c r="BJG240" s="44"/>
      <c r="BJH240" s="44"/>
      <c r="BJI240" s="44"/>
      <c r="BJJ240" s="44"/>
      <c r="BJK240" s="44"/>
      <c r="BJL240" s="44"/>
      <c r="BJM240" s="44"/>
      <c r="BJN240" s="44"/>
      <c r="BJO240" s="44"/>
      <c r="BJP240" s="44"/>
      <c r="BJQ240" s="44"/>
      <c r="BJR240" s="44"/>
      <c r="BJS240" s="44"/>
      <c r="BJT240" s="44"/>
      <c r="BJU240" s="44"/>
      <c r="BJV240" s="44"/>
      <c r="BJW240" s="44"/>
      <c r="BJX240" s="44"/>
      <c r="BJY240" s="44"/>
      <c r="BJZ240" s="44"/>
      <c r="BKA240" s="44"/>
      <c r="BKB240" s="44"/>
      <c r="BKC240" s="44"/>
      <c r="BKD240" s="44"/>
      <c r="BKE240" s="44"/>
      <c r="BKF240" s="44"/>
      <c r="BKG240" s="44"/>
      <c r="BKH240" s="44"/>
      <c r="BKI240" s="44"/>
      <c r="BKJ240" s="44"/>
      <c r="BKK240" s="44"/>
      <c r="BKL240" s="44"/>
      <c r="BKM240" s="44"/>
      <c r="BKN240" s="44"/>
      <c r="BKO240" s="44"/>
      <c r="BKP240" s="44"/>
      <c r="BKQ240" s="44"/>
      <c r="BKR240" s="44"/>
      <c r="BKS240" s="44"/>
      <c r="BKT240" s="44"/>
      <c r="BKU240" s="44"/>
      <c r="BKV240" s="44"/>
      <c r="BKW240" s="44"/>
      <c r="BKX240" s="44"/>
      <c r="BKY240" s="44"/>
      <c r="BKZ240" s="44"/>
      <c r="BLA240" s="44"/>
      <c r="BLB240" s="44"/>
      <c r="BLC240" s="44"/>
      <c r="BLD240" s="44"/>
      <c r="BLE240" s="44"/>
      <c r="BLF240" s="44"/>
      <c r="BLG240" s="44"/>
      <c r="BLH240" s="44"/>
      <c r="BLI240" s="44"/>
      <c r="BLJ240" s="44"/>
      <c r="BLK240" s="44"/>
      <c r="BLL240" s="44"/>
      <c r="BLM240" s="44"/>
      <c r="BLN240" s="44"/>
      <c r="BLO240" s="44"/>
      <c r="BLP240" s="44"/>
      <c r="BLQ240" s="44"/>
      <c r="BLR240" s="44"/>
      <c r="BLS240" s="44"/>
      <c r="BLT240" s="44"/>
      <c r="BLU240" s="44"/>
      <c r="BLV240" s="44"/>
      <c r="BLW240" s="44"/>
      <c r="BLX240" s="44"/>
      <c r="BLY240" s="44"/>
      <c r="BLZ240" s="44"/>
      <c r="BMA240" s="44"/>
      <c r="BMB240" s="44"/>
      <c r="BMC240" s="44"/>
      <c r="BMD240" s="44"/>
      <c r="BME240" s="44"/>
      <c r="BMF240" s="44"/>
      <c r="BMG240" s="44"/>
      <c r="BMH240" s="44"/>
      <c r="BMI240" s="44"/>
      <c r="BMJ240" s="44"/>
      <c r="BMK240" s="44"/>
      <c r="BML240" s="44"/>
      <c r="BMM240" s="44"/>
      <c r="BMN240" s="44"/>
      <c r="BMO240" s="44"/>
      <c r="BMP240" s="44"/>
      <c r="BMQ240" s="44"/>
      <c r="BMR240" s="44"/>
      <c r="BMS240" s="44"/>
      <c r="BMT240" s="44"/>
      <c r="BMU240" s="44"/>
      <c r="BMV240" s="44"/>
      <c r="BMW240" s="44"/>
      <c r="BMX240" s="44"/>
      <c r="BMY240" s="44"/>
      <c r="BMZ240" s="44"/>
      <c r="BNA240" s="44"/>
      <c r="BNB240" s="44"/>
      <c r="BNC240" s="44"/>
      <c r="BND240" s="44"/>
      <c r="BNE240" s="44"/>
      <c r="BNF240" s="44"/>
      <c r="BNG240" s="44"/>
      <c r="BNH240" s="44"/>
      <c r="BNI240" s="44"/>
      <c r="BNJ240" s="44"/>
      <c r="BNK240" s="44"/>
      <c r="BNL240" s="44"/>
      <c r="BNM240" s="44"/>
      <c r="BNN240" s="44"/>
      <c r="BNO240" s="44"/>
      <c r="BNP240" s="44"/>
      <c r="BNQ240" s="44"/>
      <c r="BNR240" s="44"/>
      <c r="BNS240" s="44"/>
      <c r="BNT240" s="44"/>
      <c r="BNU240" s="44"/>
      <c r="BNV240" s="44"/>
      <c r="BNW240" s="44"/>
      <c r="BNX240" s="44"/>
      <c r="BNY240" s="44"/>
      <c r="BNZ240" s="44"/>
      <c r="BOA240" s="44"/>
      <c r="BOB240" s="44"/>
      <c r="BOC240" s="44"/>
      <c r="BOD240" s="44"/>
      <c r="BOE240" s="44"/>
      <c r="BOF240" s="44"/>
      <c r="BOG240" s="44"/>
      <c r="BOH240" s="44"/>
      <c r="BOI240" s="44"/>
      <c r="BOJ240" s="44"/>
      <c r="BOK240" s="44"/>
      <c r="BOL240" s="44"/>
      <c r="BOM240" s="44"/>
      <c r="BON240" s="44"/>
      <c r="BOO240" s="44"/>
      <c r="BOP240" s="44"/>
      <c r="BOQ240" s="44"/>
      <c r="BOR240" s="44"/>
      <c r="BOS240" s="44"/>
      <c r="BOT240" s="44"/>
      <c r="BOU240" s="44"/>
      <c r="BOV240" s="44"/>
      <c r="BOW240" s="44"/>
      <c r="BOX240" s="44"/>
      <c r="BOY240" s="44"/>
      <c r="BOZ240" s="44"/>
      <c r="BPA240" s="44"/>
      <c r="BPB240" s="44"/>
      <c r="BPC240" s="44"/>
      <c r="BPD240" s="44"/>
      <c r="BPE240" s="44"/>
      <c r="BPF240" s="44"/>
      <c r="BPG240" s="44"/>
      <c r="BPH240" s="44"/>
      <c r="BPI240" s="44"/>
      <c r="BPJ240" s="44"/>
      <c r="BPK240" s="44"/>
      <c r="BPL240" s="44"/>
      <c r="BPM240" s="44"/>
      <c r="BPN240" s="44"/>
      <c r="BPO240" s="44"/>
      <c r="BPP240" s="44"/>
      <c r="BPQ240" s="44"/>
      <c r="BPR240" s="44"/>
      <c r="BPS240" s="44"/>
      <c r="BPT240" s="44"/>
      <c r="BPU240" s="44"/>
      <c r="BPV240" s="44"/>
      <c r="BPW240" s="44"/>
      <c r="BPX240" s="44"/>
      <c r="BPY240" s="44"/>
      <c r="BPZ240" s="44"/>
      <c r="BQA240" s="44"/>
      <c r="BQB240" s="44"/>
      <c r="BQC240" s="44"/>
      <c r="BQD240" s="44"/>
      <c r="BQE240" s="44"/>
      <c r="BQF240" s="44"/>
      <c r="BQG240" s="44"/>
      <c r="BQH240" s="44"/>
      <c r="BQI240" s="44"/>
      <c r="BQJ240" s="44"/>
      <c r="BQK240" s="44"/>
      <c r="BQL240" s="44"/>
      <c r="BQM240" s="44"/>
      <c r="BQN240" s="44"/>
      <c r="BQO240" s="44"/>
      <c r="BQP240" s="44"/>
      <c r="BQQ240" s="44"/>
      <c r="BQR240" s="44"/>
      <c r="BQS240" s="44"/>
      <c r="BQT240" s="44"/>
      <c r="BQU240" s="44"/>
      <c r="BQV240" s="44"/>
      <c r="BQW240" s="44"/>
      <c r="BQX240" s="44"/>
      <c r="BQY240" s="44"/>
      <c r="BQZ240" s="44"/>
      <c r="BRA240" s="44"/>
      <c r="BRB240" s="44"/>
      <c r="BRC240" s="44"/>
      <c r="BRD240" s="44"/>
      <c r="BRE240" s="44"/>
      <c r="BRF240" s="44"/>
      <c r="BRG240" s="44"/>
      <c r="BRH240" s="44"/>
      <c r="BRI240" s="44"/>
      <c r="BRJ240" s="44"/>
      <c r="BRK240" s="44"/>
      <c r="BRL240" s="44"/>
      <c r="BRM240" s="44"/>
      <c r="BRN240" s="44"/>
      <c r="BRO240" s="44"/>
      <c r="BRP240" s="44"/>
      <c r="BRQ240" s="44"/>
      <c r="BRR240" s="44"/>
      <c r="BRS240" s="44"/>
      <c r="BRT240" s="44"/>
      <c r="BRU240" s="44"/>
      <c r="BRV240" s="44"/>
      <c r="BRW240" s="44"/>
      <c r="BRX240" s="44"/>
      <c r="BRY240" s="44"/>
      <c r="BRZ240" s="44"/>
      <c r="BSA240" s="44"/>
      <c r="BSB240" s="44"/>
      <c r="BSC240" s="44"/>
      <c r="BSD240" s="44"/>
      <c r="BSE240" s="44"/>
      <c r="BSF240" s="44"/>
      <c r="BSG240" s="44"/>
      <c r="BSH240" s="44"/>
      <c r="BSI240" s="44"/>
      <c r="BSJ240" s="44"/>
      <c r="BSK240" s="44"/>
      <c r="BSL240" s="44"/>
      <c r="BSM240" s="44"/>
      <c r="BSN240" s="44"/>
      <c r="BSO240" s="44"/>
      <c r="BSP240" s="44"/>
      <c r="BSQ240" s="44"/>
      <c r="BSR240" s="44"/>
      <c r="BSS240" s="44"/>
      <c r="BST240" s="44"/>
      <c r="BSU240" s="44"/>
      <c r="BSV240" s="44"/>
      <c r="BSW240" s="44"/>
      <c r="BSX240" s="44"/>
      <c r="BSY240" s="44"/>
      <c r="BSZ240" s="44"/>
      <c r="BTA240" s="44"/>
      <c r="BTB240" s="44"/>
      <c r="BTC240" s="44"/>
      <c r="BTD240" s="44"/>
      <c r="BTE240" s="44"/>
      <c r="BTF240" s="44"/>
      <c r="BTG240" s="44"/>
      <c r="BTH240" s="44"/>
      <c r="BTI240" s="44"/>
      <c r="BTJ240" s="44"/>
      <c r="BTK240" s="44"/>
      <c r="BTL240" s="44"/>
      <c r="BTM240" s="44"/>
      <c r="BTN240" s="44"/>
      <c r="BTO240" s="44"/>
      <c r="BTP240" s="44"/>
      <c r="BTQ240" s="44"/>
      <c r="BTR240" s="44"/>
      <c r="BTS240" s="44"/>
      <c r="BTT240" s="44"/>
      <c r="BTU240" s="44"/>
      <c r="BTV240" s="44"/>
      <c r="BTW240" s="44"/>
      <c r="BTX240" s="44"/>
      <c r="BTY240" s="44"/>
      <c r="BTZ240" s="44"/>
      <c r="BUA240" s="44"/>
      <c r="BUB240" s="44"/>
      <c r="BUC240" s="44"/>
      <c r="BUD240" s="44"/>
      <c r="BUE240" s="44"/>
      <c r="BUF240" s="44"/>
      <c r="BUG240" s="44"/>
      <c r="BUH240" s="44"/>
      <c r="BUI240" s="44"/>
      <c r="BUJ240" s="44"/>
      <c r="BUK240" s="44"/>
      <c r="BUL240" s="44"/>
      <c r="BUM240" s="44"/>
      <c r="BUN240" s="44"/>
      <c r="BUO240" s="44"/>
      <c r="BUP240" s="44"/>
      <c r="BUQ240" s="44"/>
      <c r="BUR240" s="44"/>
      <c r="BUS240" s="44"/>
      <c r="BUT240" s="44"/>
      <c r="BUU240" s="44"/>
      <c r="BUV240" s="44"/>
      <c r="BUW240" s="44"/>
      <c r="BUX240" s="44"/>
      <c r="BUY240" s="44"/>
      <c r="BUZ240" s="44"/>
      <c r="BVA240" s="44"/>
      <c r="BVB240" s="44"/>
      <c r="BVC240" s="44"/>
      <c r="BVD240" s="44"/>
      <c r="BVE240" s="44"/>
      <c r="BVF240" s="44"/>
      <c r="BVG240" s="44"/>
      <c r="BVH240" s="44"/>
      <c r="BVI240" s="44"/>
      <c r="BVJ240" s="44"/>
      <c r="BVK240" s="44"/>
      <c r="BVL240" s="44"/>
      <c r="BVM240" s="44"/>
      <c r="BVN240" s="44"/>
      <c r="BVO240" s="44"/>
      <c r="BVP240" s="44"/>
      <c r="BVQ240" s="44"/>
      <c r="BVR240" s="44"/>
      <c r="BVS240" s="44"/>
      <c r="BVT240" s="44"/>
      <c r="BVU240" s="44"/>
      <c r="BVV240" s="44"/>
      <c r="BVW240" s="44"/>
      <c r="BVX240" s="44"/>
      <c r="BVY240" s="44"/>
      <c r="BVZ240" s="44"/>
      <c r="BWA240" s="44"/>
      <c r="BWB240" s="44"/>
      <c r="BWC240" s="44"/>
      <c r="BWD240" s="44"/>
      <c r="BWE240" s="44"/>
      <c r="BWF240" s="44"/>
      <c r="BWG240" s="44"/>
      <c r="BWH240" s="44"/>
      <c r="BWI240" s="44"/>
      <c r="BWJ240" s="44"/>
      <c r="BWK240" s="44"/>
      <c r="BWL240" s="44"/>
      <c r="BWM240" s="44"/>
      <c r="BWN240" s="44"/>
      <c r="BWO240" s="44"/>
      <c r="BWP240" s="44"/>
      <c r="BWQ240" s="44"/>
      <c r="BWR240" s="44"/>
      <c r="BWS240" s="44"/>
      <c r="BWT240" s="44"/>
      <c r="BWU240" s="44"/>
      <c r="BWV240" s="44"/>
      <c r="BWW240" s="44"/>
      <c r="BWX240" s="44"/>
      <c r="BWY240" s="44"/>
      <c r="BWZ240" s="44"/>
      <c r="BXA240" s="44"/>
      <c r="BXB240" s="44"/>
      <c r="BXC240" s="44"/>
      <c r="BXD240" s="44"/>
      <c r="BXE240" s="44"/>
      <c r="BXF240" s="44"/>
      <c r="BXG240" s="44"/>
      <c r="BXH240" s="44"/>
      <c r="BXI240" s="44"/>
      <c r="BXJ240" s="44"/>
      <c r="BXK240" s="44"/>
      <c r="BXL240" s="44"/>
      <c r="BXM240" s="44"/>
      <c r="BXN240" s="44"/>
      <c r="BXO240" s="44"/>
      <c r="BXP240" s="44"/>
      <c r="BXQ240" s="44"/>
      <c r="BXR240" s="44"/>
      <c r="BXS240" s="44"/>
      <c r="BXT240" s="44"/>
      <c r="BXU240" s="44"/>
      <c r="BXV240" s="44"/>
      <c r="BXW240" s="44"/>
      <c r="BXX240" s="44"/>
      <c r="BXY240" s="44"/>
      <c r="BXZ240" s="44"/>
      <c r="BYA240" s="44"/>
      <c r="BYB240" s="44"/>
      <c r="BYC240" s="44"/>
      <c r="BYD240" s="44"/>
      <c r="BYE240" s="44"/>
      <c r="BYF240" s="44"/>
      <c r="BYG240" s="44"/>
      <c r="BYH240" s="44"/>
      <c r="BYI240" s="44"/>
      <c r="BYJ240" s="44"/>
      <c r="BYK240" s="44"/>
      <c r="BYL240" s="44"/>
      <c r="BYM240" s="44"/>
      <c r="BYN240" s="44"/>
      <c r="BYO240" s="44"/>
      <c r="BYP240" s="44"/>
      <c r="BYQ240" s="44"/>
      <c r="BYR240" s="44"/>
      <c r="BYS240" s="44"/>
      <c r="BYT240" s="44"/>
      <c r="BYU240" s="44"/>
      <c r="BYV240" s="44"/>
      <c r="BYW240" s="44"/>
      <c r="BYX240" s="44"/>
      <c r="BYY240" s="44"/>
      <c r="BYZ240" s="44"/>
      <c r="BZA240" s="44"/>
      <c r="BZB240" s="44"/>
      <c r="BZC240" s="44"/>
      <c r="BZD240" s="44"/>
      <c r="BZE240" s="44"/>
      <c r="BZF240" s="44"/>
      <c r="BZG240" s="44"/>
      <c r="BZH240" s="44"/>
      <c r="BZI240" s="44"/>
      <c r="BZJ240" s="44"/>
      <c r="BZK240" s="44"/>
      <c r="BZL240" s="44"/>
      <c r="BZM240" s="44"/>
      <c r="BZN240" s="44"/>
      <c r="BZO240" s="44"/>
      <c r="BZP240" s="44"/>
      <c r="BZQ240" s="44"/>
      <c r="BZR240" s="44"/>
      <c r="BZS240" s="44"/>
      <c r="BZT240" s="44"/>
      <c r="BZU240" s="44"/>
      <c r="BZV240" s="44"/>
      <c r="BZW240" s="44"/>
      <c r="BZX240" s="44"/>
      <c r="BZY240" s="44"/>
      <c r="BZZ240" s="44"/>
      <c r="CAA240" s="44"/>
      <c r="CAB240" s="44"/>
      <c r="CAC240" s="44"/>
      <c r="CAD240" s="44"/>
      <c r="CAE240" s="44"/>
      <c r="CAF240" s="44"/>
      <c r="CAG240" s="44"/>
      <c r="CAH240" s="44"/>
      <c r="CAI240" s="44"/>
      <c r="CAJ240" s="44"/>
      <c r="CAK240" s="44"/>
      <c r="CAL240" s="44"/>
      <c r="CAM240" s="44"/>
      <c r="CAN240" s="44"/>
      <c r="CAO240" s="44"/>
      <c r="CAP240" s="44"/>
      <c r="CAQ240" s="44"/>
      <c r="CAR240" s="44"/>
      <c r="CAS240" s="44"/>
      <c r="CAT240" s="44"/>
      <c r="CAU240" s="44"/>
      <c r="CAV240" s="44"/>
      <c r="CAW240" s="44"/>
      <c r="CAX240" s="44"/>
      <c r="CAY240" s="44"/>
      <c r="CAZ240" s="44"/>
      <c r="CBA240" s="44"/>
      <c r="CBB240" s="44"/>
      <c r="CBC240" s="44"/>
      <c r="CBD240" s="44"/>
      <c r="CBE240" s="44"/>
      <c r="CBF240" s="44"/>
      <c r="CBG240" s="44"/>
      <c r="CBH240" s="44"/>
      <c r="CBI240" s="44"/>
      <c r="CBJ240" s="44"/>
      <c r="CBK240" s="44"/>
      <c r="CBL240" s="44"/>
      <c r="CBM240" s="44"/>
      <c r="CBN240" s="44"/>
      <c r="CBO240" s="44"/>
      <c r="CBP240" s="44"/>
      <c r="CBQ240" s="44"/>
      <c r="CBR240" s="44"/>
      <c r="CBS240" s="44"/>
      <c r="CBT240" s="44"/>
      <c r="CBU240" s="44"/>
      <c r="CBV240" s="44"/>
      <c r="CBW240" s="44"/>
      <c r="CBX240" s="44"/>
      <c r="CBY240" s="44"/>
      <c r="CBZ240" s="44"/>
      <c r="CCA240" s="44"/>
      <c r="CCB240" s="44"/>
      <c r="CCC240" s="44"/>
      <c r="CCD240" s="44"/>
      <c r="CCE240" s="44"/>
      <c r="CCF240" s="44"/>
      <c r="CCG240" s="44"/>
      <c r="CCH240" s="44"/>
      <c r="CCI240" s="44"/>
      <c r="CCJ240" s="44"/>
      <c r="CCK240" s="44"/>
      <c r="CCL240" s="44"/>
      <c r="CCM240" s="44"/>
      <c r="CCN240" s="44"/>
      <c r="CCO240" s="44"/>
      <c r="CCP240" s="44"/>
      <c r="CCQ240" s="44"/>
      <c r="CCR240" s="44"/>
      <c r="CCS240" s="44"/>
      <c r="CCT240" s="44"/>
      <c r="CCU240" s="44"/>
      <c r="CCV240" s="44"/>
      <c r="CCW240" s="44"/>
      <c r="CCX240" s="44"/>
      <c r="CCY240" s="44"/>
      <c r="CCZ240" s="44"/>
      <c r="CDA240" s="44"/>
      <c r="CDB240" s="44"/>
      <c r="CDC240" s="44"/>
      <c r="CDD240" s="44"/>
      <c r="CDE240" s="44"/>
      <c r="CDF240" s="44"/>
      <c r="CDG240" s="44"/>
      <c r="CDH240" s="44"/>
      <c r="CDI240" s="44"/>
      <c r="CDJ240" s="44"/>
      <c r="CDK240" s="44"/>
      <c r="CDL240" s="44"/>
      <c r="CDM240" s="44"/>
      <c r="CDN240" s="44"/>
      <c r="CDO240" s="44"/>
      <c r="CDP240" s="44"/>
      <c r="CDQ240" s="44"/>
      <c r="CDR240" s="44"/>
      <c r="CDS240" s="44"/>
      <c r="CDT240" s="44"/>
      <c r="CDU240" s="44"/>
      <c r="CDV240" s="44"/>
      <c r="CDW240" s="44"/>
      <c r="CDX240" s="44"/>
      <c r="CDY240" s="44"/>
      <c r="CDZ240" s="44"/>
      <c r="CEA240" s="44"/>
      <c r="CEB240" s="44"/>
      <c r="CEC240" s="44"/>
      <c r="CED240" s="44"/>
      <c r="CEE240" s="44"/>
      <c r="CEF240" s="44"/>
      <c r="CEG240" s="44"/>
      <c r="CEH240" s="44"/>
      <c r="CEI240" s="44"/>
      <c r="CEJ240" s="44"/>
      <c r="CEK240" s="44"/>
      <c r="CEL240" s="44"/>
      <c r="CEM240" s="44"/>
      <c r="CEN240" s="44"/>
      <c r="CEO240" s="44"/>
      <c r="CEP240" s="44"/>
      <c r="CEQ240" s="44"/>
      <c r="CER240" s="44"/>
      <c r="CES240" s="44"/>
      <c r="CET240" s="44"/>
      <c r="CEU240" s="44"/>
      <c r="CEV240" s="44"/>
      <c r="CEW240" s="44"/>
      <c r="CEX240" s="44"/>
      <c r="CEY240" s="44"/>
      <c r="CEZ240" s="44"/>
      <c r="CFA240" s="44"/>
      <c r="CFB240" s="44"/>
      <c r="CFC240" s="44"/>
      <c r="CFD240" s="44"/>
      <c r="CFE240" s="44"/>
      <c r="CFF240" s="44"/>
      <c r="CFG240" s="44"/>
      <c r="CFH240" s="44"/>
      <c r="CFI240" s="44"/>
      <c r="CFJ240" s="44"/>
      <c r="CFK240" s="44"/>
      <c r="CFL240" s="44"/>
      <c r="CFM240" s="44"/>
      <c r="CFN240" s="44"/>
      <c r="CFO240" s="44"/>
      <c r="CFP240" s="44"/>
      <c r="CFQ240" s="44"/>
      <c r="CFR240" s="44"/>
      <c r="CFS240" s="44"/>
      <c r="CFT240" s="44"/>
      <c r="CFU240" s="44"/>
      <c r="CFV240" s="44"/>
      <c r="CFW240" s="44"/>
      <c r="CFX240" s="44"/>
      <c r="CFY240" s="44"/>
      <c r="CFZ240" s="44"/>
      <c r="CGA240" s="44"/>
      <c r="CGB240" s="44"/>
      <c r="CGC240" s="44"/>
      <c r="CGD240" s="44"/>
      <c r="CGE240" s="44"/>
      <c r="CGF240" s="44"/>
      <c r="CGG240" s="44"/>
      <c r="CGH240" s="44"/>
      <c r="CGI240" s="44"/>
      <c r="CGJ240" s="44"/>
      <c r="CGK240" s="44"/>
      <c r="CGL240" s="44"/>
      <c r="CGM240" s="44"/>
      <c r="CGN240" s="44"/>
      <c r="CGO240" s="44"/>
      <c r="CGP240" s="44"/>
      <c r="CGQ240" s="44"/>
      <c r="CGR240" s="44"/>
      <c r="CGS240" s="44"/>
      <c r="CGT240" s="44"/>
      <c r="CGU240" s="44"/>
      <c r="CGV240" s="44"/>
      <c r="CGW240" s="44"/>
      <c r="CGX240" s="44"/>
      <c r="CGY240" s="44"/>
      <c r="CGZ240" s="44"/>
      <c r="CHA240" s="44"/>
      <c r="CHB240" s="44"/>
      <c r="CHC240" s="44"/>
      <c r="CHD240" s="44"/>
      <c r="CHE240" s="44"/>
      <c r="CHF240" s="44"/>
      <c r="CHG240" s="44"/>
      <c r="CHH240" s="44"/>
      <c r="CHI240" s="44"/>
      <c r="CHJ240" s="44"/>
      <c r="CHK240" s="44"/>
      <c r="CHL240" s="44"/>
      <c r="CHM240" s="44"/>
      <c r="CHN240" s="44"/>
      <c r="CHO240" s="44"/>
      <c r="CHP240" s="44"/>
      <c r="CHQ240" s="44"/>
      <c r="CHR240" s="44"/>
      <c r="CHS240" s="44"/>
      <c r="CHT240" s="44"/>
      <c r="CHU240" s="44"/>
      <c r="CHV240" s="44"/>
      <c r="CHW240" s="44"/>
      <c r="CHX240" s="44"/>
      <c r="CHY240" s="44"/>
      <c r="CHZ240" s="44"/>
      <c r="CIA240" s="44"/>
      <c r="CIB240" s="44"/>
      <c r="CIC240" s="44"/>
      <c r="CID240" s="44"/>
      <c r="CIE240" s="44"/>
      <c r="CIF240" s="44"/>
      <c r="CIG240" s="44"/>
      <c r="CIH240" s="44"/>
      <c r="CII240" s="44"/>
      <c r="CIJ240" s="44"/>
      <c r="CIK240" s="44"/>
      <c r="CIL240" s="44"/>
      <c r="CIM240" s="44"/>
      <c r="CIN240" s="44"/>
      <c r="CIO240" s="44"/>
      <c r="CIP240" s="44"/>
      <c r="CIQ240" s="44"/>
      <c r="CIR240" s="44"/>
      <c r="CIS240" s="44"/>
      <c r="CIT240" s="44"/>
      <c r="CIU240" s="44"/>
      <c r="CIV240" s="44"/>
      <c r="CIW240" s="44"/>
      <c r="CIX240" s="44"/>
      <c r="CIY240" s="44"/>
      <c r="CIZ240" s="44"/>
      <c r="CJA240" s="44"/>
      <c r="CJB240" s="44"/>
      <c r="CJC240" s="44"/>
      <c r="CJD240" s="44"/>
      <c r="CJE240" s="44"/>
      <c r="CJF240" s="44"/>
      <c r="CJG240" s="44"/>
      <c r="CJH240" s="44"/>
      <c r="CJI240" s="44"/>
      <c r="CJJ240" s="44"/>
      <c r="CJK240" s="44"/>
      <c r="CJL240" s="44"/>
      <c r="CJM240" s="44"/>
      <c r="CJN240" s="44"/>
      <c r="CJO240" s="44"/>
      <c r="CJP240" s="44"/>
      <c r="CJQ240" s="44"/>
      <c r="CJR240" s="44"/>
      <c r="CJS240" s="44"/>
      <c r="CJT240" s="44"/>
      <c r="CJU240" s="44"/>
      <c r="CJV240" s="44"/>
      <c r="CJW240" s="44"/>
      <c r="CJX240" s="44"/>
      <c r="CJY240" s="44"/>
      <c r="CJZ240" s="44"/>
      <c r="CKA240" s="44"/>
      <c r="CKB240" s="44"/>
      <c r="CKC240" s="44"/>
      <c r="CKD240" s="44"/>
      <c r="CKE240" s="44"/>
      <c r="CKF240" s="44"/>
      <c r="CKG240" s="44"/>
      <c r="CKH240" s="44"/>
      <c r="CKI240" s="44"/>
      <c r="CKJ240" s="44"/>
      <c r="CKK240" s="44"/>
      <c r="CKL240" s="44"/>
      <c r="CKM240" s="44"/>
      <c r="CKN240" s="44"/>
      <c r="CKO240" s="44"/>
      <c r="CKP240" s="44"/>
      <c r="CKQ240" s="44"/>
      <c r="CKR240" s="44"/>
      <c r="CKS240" s="44"/>
      <c r="CKT240" s="44"/>
      <c r="CKU240" s="44"/>
      <c r="CKV240" s="44"/>
      <c r="CKW240" s="44"/>
      <c r="CKX240" s="44"/>
      <c r="CKY240" s="44"/>
      <c r="CKZ240" s="44"/>
      <c r="CLA240" s="44"/>
      <c r="CLB240" s="44"/>
      <c r="CLC240" s="44"/>
      <c r="CLD240" s="44"/>
      <c r="CLE240" s="44"/>
      <c r="CLF240" s="44"/>
      <c r="CLG240" s="44"/>
      <c r="CLH240" s="44"/>
      <c r="CLI240" s="44"/>
      <c r="CLJ240" s="44"/>
      <c r="CLK240" s="44"/>
      <c r="CLL240" s="44"/>
      <c r="CLM240" s="44"/>
      <c r="CLN240" s="44"/>
      <c r="CLO240" s="44"/>
      <c r="CLP240" s="44"/>
      <c r="CLQ240" s="44"/>
      <c r="CLR240" s="44"/>
      <c r="CLS240" s="44"/>
      <c r="CLT240" s="44"/>
      <c r="CLU240" s="44"/>
      <c r="CLV240" s="44"/>
      <c r="CLW240" s="44"/>
      <c r="CLX240" s="44"/>
      <c r="CLY240" s="44"/>
      <c r="CLZ240" s="44"/>
      <c r="CMA240" s="44"/>
      <c r="CMB240" s="44"/>
      <c r="CMC240" s="44"/>
      <c r="CMD240" s="44"/>
      <c r="CME240" s="44"/>
      <c r="CMF240" s="44"/>
      <c r="CMG240" s="44"/>
      <c r="CMH240" s="44"/>
      <c r="CMI240" s="44"/>
      <c r="CMJ240" s="44"/>
      <c r="CMK240" s="44"/>
      <c r="CML240" s="44"/>
      <c r="CMM240" s="44"/>
      <c r="CMN240" s="44"/>
      <c r="CMO240" s="44"/>
      <c r="CMP240" s="44"/>
      <c r="CMQ240" s="44"/>
      <c r="CMR240" s="44"/>
      <c r="CMS240" s="44"/>
      <c r="CMT240" s="44"/>
      <c r="CMU240" s="44"/>
      <c r="CMV240" s="44"/>
      <c r="CMW240" s="44"/>
      <c r="CMX240" s="44"/>
      <c r="CMY240" s="44"/>
      <c r="CMZ240" s="44"/>
      <c r="CNA240" s="44"/>
      <c r="CNB240" s="44"/>
      <c r="CNC240" s="44"/>
      <c r="CND240" s="44"/>
      <c r="CNE240" s="44"/>
      <c r="CNF240" s="44"/>
      <c r="CNG240" s="44"/>
      <c r="CNH240" s="44"/>
      <c r="CNI240" s="44"/>
      <c r="CNJ240" s="44"/>
      <c r="CNK240" s="44"/>
      <c r="CNL240" s="44"/>
      <c r="CNM240" s="44"/>
      <c r="CNN240" s="44"/>
      <c r="CNO240" s="44"/>
      <c r="CNP240" s="44"/>
      <c r="CNQ240" s="44"/>
      <c r="CNR240" s="44"/>
      <c r="CNS240" s="44"/>
      <c r="CNT240" s="44"/>
      <c r="CNU240" s="44"/>
      <c r="CNV240" s="44"/>
      <c r="CNW240" s="44"/>
      <c r="CNX240" s="44"/>
      <c r="CNY240" s="44"/>
      <c r="CNZ240" s="44"/>
      <c r="COA240" s="44"/>
      <c r="COB240" s="44"/>
      <c r="COC240" s="44"/>
      <c r="COD240" s="44"/>
      <c r="COE240" s="44"/>
      <c r="COF240" s="44"/>
      <c r="COG240" s="44"/>
      <c r="COH240" s="44"/>
      <c r="COI240" s="44"/>
      <c r="COJ240" s="44"/>
      <c r="COK240" s="44"/>
      <c r="COL240" s="44"/>
      <c r="COM240" s="44"/>
      <c r="CON240" s="44"/>
      <c r="COO240" s="44"/>
      <c r="COP240" s="44"/>
      <c r="COQ240" s="44"/>
      <c r="COR240" s="44"/>
      <c r="COS240" s="44"/>
      <c r="COT240" s="44"/>
      <c r="COU240" s="44"/>
      <c r="COV240" s="44"/>
      <c r="COW240" s="44"/>
      <c r="COX240" s="44"/>
      <c r="COY240" s="44"/>
      <c r="COZ240" s="44"/>
      <c r="CPA240" s="44"/>
      <c r="CPB240" s="44"/>
      <c r="CPC240" s="44"/>
      <c r="CPD240" s="44"/>
      <c r="CPE240" s="44"/>
      <c r="CPF240" s="44"/>
      <c r="CPG240" s="44"/>
      <c r="CPH240" s="44"/>
      <c r="CPI240" s="44"/>
      <c r="CPJ240" s="44"/>
      <c r="CPK240" s="44"/>
      <c r="CPL240" s="44"/>
      <c r="CPM240" s="44"/>
      <c r="CPN240" s="44"/>
      <c r="CPO240" s="44"/>
      <c r="CPP240" s="44"/>
      <c r="CPQ240" s="44"/>
      <c r="CPR240" s="44"/>
      <c r="CPS240" s="44"/>
      <c r="CPT240" s="44"/>
      <c r="CPU240" s="44"/>
      <c r="CPV240" s="44"/>
      <c r="CPW240" s="44"/>
      <c r="CPX240" s="44"/>
      <c r="CPY240" s="44"/>
      <c r="CPZ240" s="44"/>
      <c r="CQA240" s="44"/>
      <c r="CQB240" s="44"/>
      <c r="CQC240" s="44"/>
      <c r="CQD240" s="44"/>
      <c r="CQE240" s="44"/>
      <c r="CQF240" s="44"/>
      <c r="CQG240" s="44"/>
      <c r="CQH240" s="44"/>
      <c r="CQI240" s="44"/>
      <c r="CQJ240" s="44"/>
      <c r="CQK240" s="44"/>
      <c r="CQL240" s="44"/>
      <c r="CQM240" s="44"/>
      <c r="CQN240" s="44"/>
      <c r="CQO240" s="44"/>
      <c r="CQP240" s="44"/>
      <c r="CQQ240" s="44"/>
      <c r="CQR240" s="44"/>
      <c r="CQS240" s="44"/>
      <c r="CQT240" s="44"/>
      <c r="CQU240" s="44"/>
      <c r="CQV240" s="44"/>
      <c r="CQW240" s="44"/>
      <c r="CQX240" s="44"/>
      <c r="CQY240" s="44"/>
      <c r="CQZ240" s="44"/>
      <c r="CRA240" s="44"/>
      <c r="CRB240" s="44"/>
      <c r="CRC240" s="44"/>
      <c r="CRD240" s="44"/>
      <c r="CRE240" s="44"/>
      <c r="CRF240" s="44"/>
      <c r="CRG240" s="44"/>
      <c r="CRH240" s="44"/>
      <c r="CRI240" s="44"/>
      <c r="CRJ240" s="44"/>
      <c r="CRK240" s="44"/>
      <c r="CRL240" s="44"/>
      <c r="CRM240" s="44"/>
      <c r="CRN240" s="44"/>
      <c r="CRO240" s="44"/>
      <c r="CRP240" s="44"/>
      <c r="CRQ240" s="44"/>
      <c r="CRR240" s="44"/>
      <c r="CRS240" s="44"/>
      <c r="CRT240" s="44"/>
      <c r="CRU240" s="44"/>
      <c r="CRV240" s="44"/>
      <c r="CRW240" s="44"/>
      <c r="CRX240" s="44"/>
      <c r="CRY240" s="44"/>
      <c r="CRZ240" s="44"/>
      <c r="CSA240" s="44"/>
      <c r="CSB240" s="44"/>
      <c r="CSC240" s="44"/>
      <c r="CSD240" s="44"/>
      <c r="CSE240" s="44"/>
      <c r="CSF240" s="44"/>
      <c r="CSG240" s="44"/>
      <c r="CSH240" s="44"/>
      <c r="CSI240" s="44"/>
      <c r="CSJ240" s="44"/>
      <c r="CSK240" s="44"/>
      <c r="CSL240" s="44"/>
      <c r="CSM240" s="44"/>
      <c r="CSN240" s="44"/>
      <c r="CSO240" s="44"/>
      <c r="CSP240" s="44"/>
      <c r="CSQ240" s="44"/>
      <c r="CSR240" s="44"/>
      <c r="CSS240" s="44"/>
      <c r="CST240" s="44"/>
      <c r="CSU240" s="44"/>
      <c r="CSV240" s="44"/>
      <c r="CSW240" s="44"/>
      <c r="CSX240" s="44"/>
      <c r="CSY240" s="44"/>
      <c r="CSZ240" s="44"/>
      <c r="CTA240" s="44"/>
      <c r="CTB240" s="44"/>
      <c r="CTC240" s="44"/>
      <c r="CTD240" s="44"/>
      <c r="CTE240" s="44"/>
      <c r="CTF240" s="44"/>
      <c r="CTG240" s="44"/>
      <c r="CTH240" s="44"/>
      <c r="CTI240" s="44"/>
      <c r="CTJ240" s="44"/>
      <c r="CTK240" s="44"/>
      <c r="CTL240" s="44"/>
      <c r="CTM240" s="44"/>
      <c r="CTN240" s="44"/>
      <c r="CTO240" s="44"/>
      <c r="CTP240" s="44"/>
      <c r="CTQ240" s="44"/>
      <c r="CTR240" s="44"/>
      <c r="CTS240" s="44"/>
      <c r="CTT240" s="44"/>
      <c r="CTU240" s="44"/>
      <c r="CTV240" s="44"/>
      <c r="CTW240" s="44"/>
      <c r="CTX240" s="44"/>
      <c r="CTY240" s="44"/>
      <c r="CTZ240" s="44"/>
      <c r="CUA240" s="44"/>
      <c r="CUB240" s="44"/>
      <c r="CUC240" s="44"/>
      <c r="CUD240" s="44"/>
      <c r="CUE240" s="44"/>
      <c r="CUF240" s="44"/>
      <c r="CUG240" s="44"/>
      <c r="CUH240" s="44"/>
      <c r="CUI240" s="44"/>
      <c r="CUJ240" s="44"/>
      <c r="CUK240" s="44"/>
      <c r="CUL240" s="44"/>
      <c r="CUM240" s="44"/>
      <c r="CUN240" s="44"/>
      <c r="CUO240" s="44"/>
      <c r="CUP240" s="44"/>
      <c r="CUQ240" s="44"/>
      <c r="CUR240" s="44"/>
      <c r="CUS240" s="44"/>
      <c r="CUT240" s="44"/>
      <c r="CUU240" s="44"/>
      <c r="CUV240" s="44"/>
      <c r="CUW240" s="44"/>
      <c r="CUX240" s="44"/>
      <c r="CUY240" s="44"/>
      <c r="CUZ240" s="44"/>
      <c r="CVA240" s="44"/>
      <c r="CVB240" s="44"/>
      <c r="CVC240" s="44"/>
      <c r="CVD240" s="44"/>
      <c r="CVE240" s="44"/>
      <c r="CVF240" s="44"/>
      <c r="CVG240" s="44"/>
      <c r="CVH240" s="44"/>
      <c r="CVI240" s="44"/>
      <c r="CVJ240" s="44"/>
      <c r="CVK240" s="44"/>
      <c r="CVL240" s="44"/>
      <c r="CVM240" s="44"/>
      <c r="CVN240" s="44"/>
      <c r="CVO240" s="44"/>
      <c r="CVP240" s="44"/>
      <c r="CVQ240" s="44"/>
      <c r="CVR240" s="44"/>
      <c r="CVS240" s="44"/>
      <c r="CVT240" s="44"/>
      <c r="CVU240" s="44"/>
      <c r="CVV240" s="44"/>
      <c r="CVW240" s="44"/>
      <c r="CVX240" s="44"/>
      <c r="CVY240" s="44"/>
      <c r="CVZ240" s="44"/>
      <c r="CWA240" s="44"/>
      <c r="CWB240" s="44"/>
      <c r="CWC240" s="44"/>
      <c r="CWD240" s="44"/>
      <c r="CWE240" s="44"/>
      <c r="CWF240" s="44"/>
      <c r="CWG240" s="44"/>
      <c r="CWH240" s="44"/>
      <c r="CWI240" s="44"/>
      <c r="CWJ240" s="44"/>
      <c r="CWK240" s="44"/>
      <c r="CWL240" s="44"/>
      <c r="CWM240" s="44"/>
      <c r="CWN240" s="44"/>
      <c r="CWO240" s="44"/>
      <c r="CWP240" s="44"/>
      <c r="CWQ240" s="44"/>
      <c r="CWR240" s="44"/>
      <c r="CWS240" s="44"/>
      <c r="CWT240" s="44"/>
      <c r="CWU240" s="44"/>
      <c r="CWV240" s="44"/>
      <c r="CWW240" s="44"/>
      <c r="CWX240" s="44"/>
      <c r="CWY240" s="44"/>
      <c r="CWZ240" s="44"/>
      <c r="CXA240" s="44"/>
      <c r="CXB240" s="44"/>
      <c r="CXC240" s="44"/>
      <c r="CXD240" s="44"/>
      <c r="CXE240" s="44"/>
      <c r="CXF240" s="44"/>
      <c r="CXG240" s="44"/>
      <c r="CXH240" s="44"/>
      <c r="CXI240" s="44"/>
      <c r="CXJ240" s="44"/>
      <c r="CXK240" s="44"/>
      <c r="CXL240" s="44"/>
      <c r="CXM240" s="44"/>
      <c r="CXN240" s="44"/>
      <c r="CXO240" s="44"/>
      <c r="CXP240" s="44"/>
      <c r="CXQ240" s="44"/>
      <c r="CXR240" s="44"/>
      <c r="CXS240" s="44"/>
      <c r="CXT240" s="44"/>
      <c r="CXU240" s="44"/>
      <c r="CXV240" s="44"/>
      <c r="CXW240" s="44"/>
      <c r="CXX240" s="44"/>
      <c r="CXY240" s="44"/>
      <c r="CXZ240" s="44"/>
      <c r="CYA240" s="44"/>
      <c r="CYB240" s="44"/>
      <c r="CYC240" s="44"/>
      <c r="CYD240" s="44"/>
      <c r="CYE240" s="44"/>
      <c r="CYF240" s="44"/>
      <c r="CYG240" s="44"/>
      <c r="CYH240" s="44"/>
      <c r="CYI240" s="44"/>
      <c r="CYJ240" s="44"/>
      <c r="CYK240" s="44"/>
      <c r="CYL240" s="44"/>
      <c r="CYM240" s="44"/>
      <c r="CYN240" s="44"/>
      <c r="CYO240" s="44"/>
      <c r="CYP240" s="44"/>
      <c r="CYQ240" s="44"/>
      <c r="CYR240" s="44"/>
      <c r="CYS240" s="44"/>
      <c r="CYT240" s="44"/>
      <c r="CYU240" s="44"/>
      <c r="CYV240" s="44"/>
      <c r="CYW240" s="44"/>
      <c r="CYX240" s="44"/>
      <c r="CYY240" s="44"/>
      <c r="CYZ240" s="44"/>
      <c r="CZA240" s="44"/>
      <c r="CZB240" s="44"/>
      <c r="CZC240" s="44"/>
      <c r="CZD240" s="44"/>
      <c r="CZE240" s="44"/>
      <c r="CZF240" s="44"/>
      <c r="CZG240" s="44"/>
      <c r="CZH240" s="44"/>
      <c r="CZI240" s="44"/>
      <c r="CZJ240" s="44"/>
      <c r="CZK240" s="44"/>
      <c r="CZL240" s="44"/>
      <c r="CZM240" s="44"/>
      <c r="CZN240" s="44"/>
      <c r="CZO240" s="44"/>
      <c r="CZP240" s="44"/>
      <c r="CZQ240" s="44"/>
      <c r="CZR240" s="44"/>
      <c r="CZS240" s="44"/>
      <c r="CZT240" s="44"/>
      <c r="CZU240" s="44"/>
      <c r="CZV240" s="44"/>
      <c r="CZW240" s="44"/>
      <c r="CZX240" s="44"/>
      <c r="CZY240" s="44"/>
      <c r="CZZ240" s="44"/>
      <c r="DAA240" s="44"/>
      <c r="DAB240" s="44"/>
      <c r="DAC240" s="44"/>
      <c r="DAD240" s="44"/>
      <c r="DAE240" s="44"/>
      <c r="DAF240" s="44"/>
      <c r="DAG240" s="44"/>
      <c r="DAH240" s="44"/>
      <c r="DAI240" s="44"/>
      <c r="DAJ240" s="44"/>
      <c r="DAK240" s="44"/>
      <c r="DAL240" s="44"/>
      <c r="DAM240" s="44"/>
      <c r="DAN240" s="44"/>
      <c r="DAO240" s="44"/>
      <c r="DAP240" s="44"/>
      <c r="DAQ240" s="44"/>
      <c r="DAR240" s="44"/>
      <c r="DAS240" s="44"/>
      <c r="DAT240" s="44"/>
      <c r="DAU240" s="44"/>
      <c r="DAV240" s="44"/>
      <c r="DAW240" s="44"/>
      <c r="DAX240" s="44"/>
      <c r="DAY240" s="44"/>
      <c r="DAZ240" s="44"/>
      <c r="DBA240" s="44"/>
      <c r="DBB240" s="44"/>
      <c r="DBC240" s="44"/>
      <c r="DBD240" s="44"/>
      <c r="DBE240" s="44"/>
      <c r="DBF240" s="44"/>
      <c r="DBG240" s="44"/>
      <c r="DBH240" s="44"/>
      <c r="DBI240" s="44"/>
      <c r="DBJ240" s="44"/>
      <c r="DBK240" s="44"/>
      <c r="DBL240" s="44"/>
      <c r="DBM240" s="44"/>
      <c r="DBN240" s="44"/>
      <c r="DBO240" s="44"/>
      <c r="DBP240" s="44"/>
      <c r="DBQ240" s="44"/>
      <c r="DBR240" s="44"/>
      <c r="DBS240" s="44"/>
      <c r="DBT240" s="44"/>
      <c r="DBU240" s="44"/>
      <c r="DBV240" s="44"/>
      <c r="DBW240" s="44"/>
      <c r="DBX240" s="44"/>
      <c r="DBY240" s="44"/>
      <c r="DBZ240" s="44"/>
      <c r="DCA240" s="44"/>
      <c r="DCB240" s="44"/>
      <c r="DCC240" s="44"/>
      <c r="DCD240" s="44"/>
      <c r="DCE240" s="44"/>
      <c r="DCF240" s="44"/>
      <c r="DCG240" s="44"/>
      <c r="DCH240" s="44"/>
      <c r="DCI240" s="44"/>
      <c r="DCJ240" s="44"/>
      <c r="DCK240" s="44"/>
      <c r="DCL240" s="44"/>
      <c r="DCM240" s="44"/>
      <c r="DCN240" s="44"/>
      <c r="DCO240" s="44"/>
      <c r="DCP240" s="44"/>
      <c r="DCQ240" s="44"/>
      <c r="DCR240" s="44"/>
      <c r="DCS240" s="44"/>
      <c r="DCT240" s="44"/>
      <c r="DCU240" s="44"/>
      <c r="DCV240" s="44"/>
      <c r="DCW240" s="44"/>
      <c r="DCX240" s="44"/>
      <c r="DCY240" s="44"/>
      <c r="DCZ240" s="44"/>
      <c r="DDA240" s="44"/>
      <c r="DDB240" s="44"/>
      <c r="DDC240" s="44"/>
      <c r="DDD240" s="44"/>
      <c r="DDE240" s="44"/>
      <c r="DDF240" s="44"/>
      <c r="DDG240" s="44"/>
      <c r="DDH240" s="44"/>
      <c r="DDI240" s="44"/>
      <c r="DDJ240" s="44"/>
      <c r="DDK240" s="44"/>
      <c r="DDL240" s="44"/>
      <c r="DDM240" s="44"/>
      <c r="DDN240" s="44"/>
      <c r="DDO240" s="44"/>
      <c r="DDP240" s="44"/>
      <c r="DDQ240" s="44"/>
      <c r="DDR240" s="44"/>
      <c r="DDS240" s="44"/>
      <c r="DDT240" s="44"/>
      <c r="DDU240" s="44"/>
      <c r="DDV240" s="44"/>
      <c r="DDW240" s="44"/>
      <c r="DDX240" s="44"/>
      <c r="DDY240" s="44"/>
      <c r="DDZ240" s="44"/>
      <c r="DEA240" s="44"/>
      <c r="DEB240" s="44"/>
      <c r="DEC240" s="44"/>
      <c r="DED240" s="44"/>
      <c r="DEE240" s="44"/>
      <c r="DEF240" s="44"/>
      <c r="DEG240" s="44"/>
      <c r="DEH240" s="44"/>
      <c r="DEI240" s="44"/>
      <c r="DEJ240" s="44"/>
      <c r="DEK240" s="44"/>
      <c r="DEL240" s="44"/>
      <c r="DEM240" s="44"/>
      <c r="DEN240" s="44"/>
      <c r="DEO240" s="44"/>
      <c r="DEP240" s="44"/>
      <c r="DEQ240" s="44"/>
      <c r="DER240" s="44"/>
      <c r="DES240" s="44"/>
      <c r="DET240" s="44"/>
      <c r="DEU240" s="44"/>
      <c r="DEV240" s="44"/>
      <c r="DEW240" s="44"/>
      <c r="DEX240" s="44"/>
      <c r="DEY240" s="44"/>
      <c r="DEZ240" s="44"/>
      <c r="DFA240" s="44"/>
      <c r="DFB240" s="44"/>
      <c r="DFC240" s="44"/>
      <c r="DFD240" s="44"/>
      <c r="DFE240" s="44"/>
      <c r="DFF240" s="44"/>
      <c r="DFG240" s="44"/>
      <c r="DFH240" s="44"/>
      <c r="DFI240" s="44"/>
      <c r="DFJ240" s="44"/>
      <c r="DFK240" s="44"/>
      <c r="DFL240" s="44"/>
      <c r="DFM240" s="44"/>
      <c r="DFN240" s="44"/>
      <c r="DFO240" s="44"/>
      <c r="DFP240" s="44"/>
      <c r="DFQ240" s="44"/>
      <c r="DFR240" s="44"/>
      <c r="DFS240" s="44"/>
      <c r="DFT240" s="44"/>
      <c r="DFU240" s="44"/>
      <c r="DFV240" s="44"/>
      <c r="DFW240" s="44"/>
      <c r="DFX240" s="44"/>
      <c r="DFY240" s="44"/>
      <c r="DFZ240" s="44"/>
      <c r="DGA240" s="44"/>
      <c r="DGB240" s="44"/>
      <c r="DGC240" s="44"/>
      <c r="DGD240" s="44"/>
      <c r="DGE240" s="44"/>
      <c r="DGF240" s="44"/>
      <c r="DGG240" s="44"/>
      <c r="DGH240" s="44"/>
      <c r="DGI240" s="44"/>
      <c r="DGJ240" s="44"/>
      <c r="DGK240" s="44"/>
      <c r="DGL240" s="44"/>
      <c r="DGM240" s="44"/>
      <c r="DGN240" s="44"/>
      <c r="DGO240" s="44"/>
      <c r="DGP240" s="44"/>
      <c r="DGQ240" s="44"/>
      <c r="DGR240" s="44"/>
      <c r="DGS240" s="44"/>
      <c r="DGT240" s="44"/>
      <c r="DGU240" s="44"/>
      <c r="DGV240" s="44"/>
      <c r="DGW240" s="44"/>
      <c r="DGX240" s="44"/>
      <c r="DGY240" s="44"/>
      <c r="DGZ240" s="44"/>
      <c r="DHA240" s="44"/>
      <c r="DHB240" s="44"/>
      <c r="DHC240" s="44"/>
      <c r="DHD240" s="44"/>
      <c r="DHE240" s="44"/>
      <c r="DHF240" s="44"/>
      <c r="DHG240" s="44"/>
      <c r="DHH240" s="44"/>
      <c r="DHI240" s="44"/>
      <c r="DHJ240" s="44"/>
      <c r="DHK240" s="44"/>
      <c r="DHL240" s="44"/>
      <c r="DHM240" s="44"/>
      <c r="DHN240" s="44"/>
      <c r="DHO240" s="44"/>
      <c r="DHP240" s="44"/>
      <c r="DHQ240" s="44"/>
      <c r="DHR240" s="44"/>
      <c r="DHS240" s="44"/>
      <c r="DHT240" s="44"/>
      <c r="DHU240" s="44"/>
      <c r="DHV240" s="44"/>
      <c r="DHW240" s="44"/>
      <c r="DHX240" s="44"/>
      <c r="DHY240" s="44"/>
      <c r="DHZ240" s="44"/>
      <c r="DIA240" s="44"/>
      <c r="DIB240" s="44"/>
      <c r="DIC240" s="44"/>
      <c r="DID240" s="44"/>
      <c r="DIE240" s="44"/>
      <c r="DIF240" s="44"/>
      <c r="DIG240" s="44"/>
      <c r="DIH240" s="44"/>
      <c r="DII240" s="44"/>
      <c r="DIJ240" s="44"/>
      <c r="DIK240" s="44"/>
      <c r="DIL240" s="44"/>
      <c r="DIM240" s="44"/>
      <c r="DIN240" s="44"/>
      <c r="DIO240" s="44"/>
      <c r="DIP240" s="44"/>
      <c r="DIQ240" s="44"/>
      <c r="DIR240" s="44"/>
      <c r="DIS240" s="44"/>
      <c r="DIT240" s="44"/>
      <c r="DIU240" s="44"/>
      <c r="DIV240" s="44"/>
      <c r="DIW240" s="44"/>
      <c r="DIX240" s="44"/>
      <c r="DIY240" s="44"/>
      <c r="DIZ240" s="44"/>
      <c r="DJA240" s="44"/>
      <c r="DJB240" s="44"/>
      <c r="DJC240" s="44"/>
      <c r="DJD240" s="44"/>
      <c r="DJE240" s="44"/>
      <c r="DJF240" s="44"/>
      <c r="DJG240" s="44"/>
      <c r="DJH240" s="44"/>
      <c r="DJI240" s="44"/>
      <c r="DJJ240" s="44"/>
      <c r="DJK240" s="44"/>
      <c r="DJL240" s="44"/>
      <c r="DJM240" s="44"/>
      <c r="DJN240" s="44"/>
      <c r="DJO240" s="44"/>
      <c r="DJP240" s="44"/>
      <c r="DJQ240" s="44"/>
      <c r="DJR240" s="44"/>
      <c r="DJS240" s="44"/>
      <c r="DJT240" s="44"/>
      <c r="DJU240" s="44"/>
      <c r="DJV240" s="44"/>
      <c r="DJW240" s="44"/>
      <c r="DJX240" s="44"/>
      <c r="DJY240" s="44"/>
      <c r="DJZ240" s="44"/>
      <c r="DKA240" s="44"/>
      <c r="DKB240" s="44"/>
      <c r="DKC240" s="44"/>
      <c r="DKD240" s="44"/>
      <c r="DKE240" s="44"/>
      <c r="DKF240" s="44"/>
      <c r="DKG240" s="44"/>
      <c r="DKH240" s="44"/>
      <c r="DKI240" s="44"/>
      <c r="DKJ240" s="44"/>
      <c r="DKK240" s="44"/>
      <c r="DKL240" s="44"/>
      <c r="DKM240" s="44"/>
      <c r="DKN240" s="44"/>
      <c r="DKO240" s="44"/>
      <c r="DKP240" s="44"/>
      <c r="DKQ240" s="44"/>
      <c r="DKR240" s="44"/>
      <c r="DKS240" s="44"/>
      <c r="DKT240" s="44"/>
      <c r="DKU240" s="44"/>
      <c r="DKV240" s="44"/>
      <c r="DKW240" s="44"/>
      <c r="DKX240" s="44"/>
      <c r="DKY240" s="44"/>
      <c r="DKZ240" s="44"/>
      <c r="DLA240" s="44"/>
      <c r="DLB240" s="44"/>
      <c r="DLC240" s="44"/>
      <c r="DLD240" s="44"/>
      <c r="DLE240" s="44"/>
      <c r="DLF240" s="44"/>
      <c r="DLG240" s="44"/>
      <c r="DLH240" s="44"/>
      <c r="DLI240" s="44"/>
      <c r="DLJ240" s="44"/>
      <c r="DLK240" s="44"/>
      <c r="DLL240" s="44"/>
      <c r="DLM240" s="44"/>
      <c r="DLN240" s="44"/>
      <c r="DLO240" s="44"/>
      <c r="DLP240" s="44"/>
      <c r="DLQ240" s="44"/>
      <c r="DLR240" s="44"/>
      <c r="DLS240" s="44"/>
      <c r="DLT240" s="44"/>
      <c r="DLU240" s="44"/>
      <c r="DLV240" s="44"/>
      <c r="DLW240" s="44"/>
      <c r="DLX240" s="44"/>
      <c r="DLY240" s="44"/>
      <c r="DLZ240" s="44"/>
      <c r="DMA240" s="44"/>
      <c r="DMB240" s="44"/>
      <c r="DMC240" s="44"/>
      <c r="DMD240" s="44"/>
      <c r="DME240" s="44"/>
      <c r="DMF240" s="44"/>
      <c r="DMG240" s="44"/>
      <c r="DMH240" s="44"/>
      <c r="DMI240" s="44"/>
      <c r="DMJ240" s="44"/>
      <c r="DMK240" s="44"/>
      <c r="DML240" s="44"/>
      <c r="DMM240" s="44"/>
      <c r="DMN240" s="44"/>
      <c r="DMO240" s="44"/>
      <c r="DMP240" s="44"/>
      <c r="DMQ240" s="44"/>
      <c r="DMR240" s="44"/>
      <c r="DMS240" s="44"/>
      <c r="DMT240" s="44"/>
      <c r="DMU240" s="44"/>
      <c r="DMV240" s="44"/>
      <c r="DMW240" s="44"/>
      <c r="DMX240" s="44"/>
      <c r="DMY240" s="44"/>
      <c r="DMZ240" s="44"/>
      <c r="DNA240" s="44"/>
      <c r="DNB240" s="44"/>
      <c r="DNC240" s="44"/>
      <c r="DND240" s="44"/>
      <c r="DNE240" s="44"/>
      <c r="DNF240" s="44"/>
      <c r="DNG240" s="44"/>
      <c r="DNH240" s="44"/>
      <c r="DNI240" s="44"/>
      <c r="DNJ240" s="44"/>
      <c r="DNK240" s="44"/>
      <c r="DNL240" s="44"/>
      <c r="DNM240" s="44"/>
      <c r="DNN240" s="44"/>
      <c r="DNO240" s="44"/>
      <c r="DNP240" s="44"/>
      <c r="DNQ240" s="44"/>
      <c r="DNR240" s="44"/>
      <c r="DNS240" s="44"/>
      <c r="DNT240" s="44"/>
      <c r="DNU240" s="44"/>
      <c r="DNV240" s="44"/>
      <c r="DNW240" s="44"/>
      <c r="DNX240" s="44"/>
      <c r="DNY240" s="44"/>
      <c r="DNZ240" s="44"/>
      <c r="DOA240" s="44"/>
      <c r="DOB240" s="44"/>
      <c r="DOC240" s="44"/>
      <c r="DOD240" s="44"/>
      <c r="DOE240" s="44"/>
      <c r="DOF240" s="44"/>
      <c r="DOG240" s="44"/>
      <c r="DOH240" s="44"/>
      <c r="DOI240" s="44"/>
      <c r="DOJ240" s="44"/>
      <c r="DOK240" s="44"/>
      <c r="DOL240" s="44"/>
      <c r="DOM240" s="44"/>
      <c r="DON240" s="44"/>
      <c r="DOO240" s="44"/>
      <c r="DOP240" s="44"/>
      <c r="DOQ240" s="44"/>
      <c r="DOR240" s="44"/>
      <c r="DOS240" s="44"/>
      <c r="DOT240" s="44"/>
      <c r="DOU240" s="44"/>
      <c r="DOV240" s="44"/>
      <c r="DOW240" s="44"/>
      <c r="DOX240" s="44"/>
      <c r="DOY240" s="44"/>
      <c r="DOZ240" s="44"/>
      <c r="DPA240" s="44"/>
      <c r="DPB240" s="44"/>
      <c r="DPC240" s="44"/>
      <c r="DPD240" s="44"/>
      <c r="DPE240" s="44"/>
      <c r="DPF240" s="44"/>
      <c r="DPG240" s="44"/>
      <c r="DPH240" s="44"/>
      <c r="DPI240" s="44"/>
      <c r="DPJ240" s="44"/>
      <c r="DPK240" s="44"/>
      <c r="DPL240" s="44"/>
      <c r="DPM240" s="44"/>
      <c r="DPN240" s="44"/>
      <c r="DPO240" s="44"/>
      <c r="DPP240" s="44"/>
      <c r="DPQ240" s="44"/>
      <c r="DPR240" s="44"/>
      <c r="DPS240" s="44"/>
      <c r="DPT240" s="44"/>
      <c r="DPU240" s="44"/>
      <c r="DPV240" s="44"/>
      <c r="DPW240" s="44"/>
      <c r="DPX240" s="44"/>
      <c r="DPY240" s="44"/>
      <c r="DPZ240" s="44"/>
      <c r="DQA240" s="44"/>
      <c r="DQB240" s="44"/>
      <c r="DQC240" s="44"/>
      <c r="DQD240" s="44"/>
      <c r="DQE240" s="44"/>
      <c r="DQF240" s="44"/>
      <c r="DQG240" s="44"/>
      <c r="DQH240" s="44"/>
      <c r="DQI240" s="44"/>
      <c r="DQJ240" s="44"/>
      <c r="DQK240" s="44"/>
      <c r="DQL240" s="44"/>
      <c r="DQM240" s="44"/>
      <c r="DQN240" s="44"/>
      <c r="DQO240" s="44"/>
      <c r="DQP240" s="44"/>
      <c r="DQQ240" s="44"/>
      <c r="DQR240" s="44"/>
      <c r="DQS240" s="44"/>
      <c r="DQT240" s="44"/>
      <c r="DQU240" s="44"/>
      <c r="DQV240" s="44"/>
      <c r="DQW240" s="44"/>
      <c r="DQX240" s="44"/>
      <c r="DQY240" s="44"/>
      <c r="DQZ240" s="44"/>
      <c r="DRA240" s="44"/>
      <c r="DRB240" s="44"/>
      <c r="DRC240" s="44"/>
      <c r="DRD240" s="44"/>
      <c r="DRE240" s="44"/>
      <c r="DRF240" s="44"/>
      <c r="DRG240" s="44"/>
      <c r="DRH240" s="44"/>
      <c r="DRI240" s="44"/>
      <c r="DRJ240" s="44"/>
      <c r="DRK240" s="44"/>
      <c r="DRL240" s="44"/>
      <c r="DRM240" s="44"/>
      <c r="DRN240" s="44"/>
      <c r="DRO240" s="44"/>
      <c r="DRP240" s="44"/>
      <c r="DRQ240" s="44"/>
      <c r="DRR240" s="44"/>
      <c r="DRS240" s="44"/>
      <c r="DRT240" s="44"/>
      <c r="DRU240" s="44"/>
      <c r="DRV240" s="44"/>
      <c r="DRW240" s="44"/>
      <c r="DRX240" s="44"/>
      <c r="DRY240" s="44"/>
      <c r="DRZ240" s="44"/>
      <c r="DSA240" s="44"/>
      <c r="DSB240" s="44"/>
      <c r="DSC240" s="44"/>
      <c r="DSD240" s="44"/>
      <c r="DSE240" s="44"/>
      <c r="DSF240" s="44"/>
      <c r="DSG240" s="44"/>
      <c r="DSH240" s="44"/>
      <c r="DSI240" s="44"/>
      <c r="DSJ240" s="44"/>
      <c r="DSK240" s="44"/>
      <c r="DSL240" s="44"/>
      <c r="DSM240" s="44"/>
      <c r="DSN240" s="44"/>
      <c r="DSO240" s="44"/>
      <c r="DSP240" s="44"/>
      <c r="DSQ240" s="44"/>
      <c r="DSR240" s="44"/>
      <c r="DSS240" s="44"/>
      <c r="DST240" s="44"/>
      <c r="DSU240" s="44"/>
      <c r="DSV240" s="44"/>
      <c r="DSW240" s="44"/>
      <c r="DSX240" s="44"/>
      <c r="DSY240" s="44"/>
      <c r="DSZ240" s="44"/>
      <c r="DTA240" s="44"/>
      <c r="DTB240" s="44"/>
      <c r="DTC240" s="44"/>
      <c r="DTD240" s="44"/>
      <c r="DTE240" s="44"/>
      <c r="DTF240" s="44"/>
      <c r="DTG240" s="44"/>
      <c r="DTH240" s="44"/>
      <c r="DTI240" s="44"/>
      <c r="DTJ240" s="44"/>
      <c r="DTK240" s="44"/>
      <c r="DTL240" s="44"/>
      <c r="DTM240" s="44"/>
      <c r="DTN240" s="44"/>
      <c r="DTO240" s="44"/>
      <c r="DTP240" s="44"/>
      <c r="DTQ240" s="44"/>
      <c r="DTR240" s="44"/>
      <c r="DTS240" s="44"/>
      <c r="DTT240" s="44"/>
      <c r="DTU240" s="44"/>
      <c r="DTV240" s="44"/>
      <c r="DTW240" s="44"/>
      <c r="DTX240" s="44"/>
      <c r="DTY240" s="44"/>
      <c r="DTZ240" s="44"/>
      <c r="DUA240" s="44"/>
      <c r="DUB240" s="44"/>
      <c r="DUC240" s="44"/>
      <c r="DUD240" s="44"/>
      <c r="DUE240" s="44"/>
      <c r="DUF240" s="44"/>
      <c r="DUG240" s="44"/>
      <c r="DUH240" s="44"/>
      <c r="DUI240" s="44"/>
      <c r="DUJ240" s="44"/>
      <c r="DUK240" s="44"/>
      <c r="DUL240" s="44"/>
      <c r="DUM240" s="44"/>
      <c r="DUN240" s="44"/>
      <c r="DUO240" s="44"/>
      <c r="DUP240" s="44"/>
      <c r="DUQ240" s="44"/>
      <c r="DUR240" s="44"/>
      <c r="DUS240" s="44"/>
      <c r="DUT240" s="44"/>
      <c r="DUU240" s="44"/>
      <c r="DUV240" s="44"/>
      <c r="DUW240" s="44"/>
      <c r="DUX240" s="44"/>
      <c r="DUY240" s="44"/>
      <c r="DUZ240" s="44"/>
      <c r="DVA240" s="44"/>
      <c r="DVB240" s="44"/>
      <c r="DVC240" s="44"/>
      <c r="DVD240" s="44"/>
      <c r="DVE240" s="44"/>
      <c r="DVF240" s="44"/>
      <c r="DVG240" s="44"/>
      <c r="DVH240" s="44"/>
      <c r="DVI240" s="44"/>
      <c r="DVJ240" s="44"/>
      <c r="DVK240" s="44"/>
      <c r="DVL240" s="44"/>
      <c r="DVM240" s="44"/>
      <c r="DVN240" s="44"/>
      <c r="DVO240" s="44"/>
      <c r="DVP240" s="44"/>
      <c r="DVQ240" s="44"/>
      <c r="DVR240" s="44"/>
      <c r="DVS240" s="44"/>
      <c r="DVT240" s="44"/>
      <c r="DVU240" s="44"/>
      <c r="DVV240" s="44"/>
      <c r="DVW240" s="44"/>
      <c r="DVX240" s="44"/>
      <c r="DVY240" s="44"/>
      <c r="DVZ240" s="44"/>
      <c r="DWA240" s="44"/>
      <c r="DWB240" s="44"/>
      <c r="DWC240" s="44"/>
      <c r="DWD240" s="44"/>
      <c r="DWE240" s="44"/>
      <c r="DWF240" s="44"/>
      <c r="DWG240" s="44"/>
      <c r="DWH240" s="44"/>
      <c r="DWI240" s="44"/>
      <c r="DWJ240" s="44"/>
      <c r="DWK240" s="44"/>
      <c r="DWL240" s="44"/>
      <c r="DWM240" s="44"/>
      <c r="DWN240" s="44"/>
      <c r="DWO240" s="44"/>
      <c r="DWP240" s="44"/>
      <c r="DWQ240" s="44"/>
      <c r="DWR240" s="44"/>
      <c r="DWS240" s="44"/>
      <c r="DWT240" s="44"/>
      <c r="DWU240" s="44"/>
      <c r="DWV240" s="44"/>
      <c r="DWW240" s="44"/>
      <c r="DWX240" s="44"/>
      <c r="DWY240" s="44"/>
      <c r="DWZ240" s="44"/>
      <c r="DXA240" s="44"/>
      <c r="DXB240" s="44"/>
      <c r="DXC240" s="44"/>
      <c r="DXD240" s="44"/>
      <c r="DXE240" s="44"/>
      <c r="DXF240" s="44"/>
      <c r="DXG240" s="44"/>
      <c r="DXH240" s="44"/>
      <c r="DXI240" s="44"/>
      <c r="DXJ240" s="44"/>
      <c r="DXK240" s="44"/>
      <c r="DXL240" s="44"/>
      <c r="DXM240" s="44"/>
      <c r="DXN240" s="44"/>
      <c r="DXO240" s="44"/>
      <c r="DXP240" s="44"/>
      <c r="DXQ240" s="44"/>
      <c r="DXR240" s="44"/>
      <c r="DXS240" s="44"/>
      <c r="DXT240" s="44"/>
      <c r="DXU240" s="44"/>
      <c r="DXV240" s="44"/>
      <c r="DXW240" s="44"/>
      <c r="DXX240" s="44"/>
      <c r="DXY240" s="44"/>
      <c r="DXZ240" s="44"/>
      <c r="DYA240" s="44"/>
      <c r="DYB240" s="44"/>
      <c r="DYC240" s="44"/>
      <c r="DYD240" s="44"/>
      <c r="DYE240" s="44"/>
      <c r="DYF240" s="44"/>
      <c r="DYG240" s="44"/>
      <c r="DYH240" s="44"/>
      <c r="DYI240" s="44"/>
      <c r="DYJ240" s="44"/>
      <c r="DYK240" s="44"/>
      <c r="DYL240" s="44"/>
      <c r="DYM240" s="44"/>
      <c r="DYN240" s="44"/>
      <c r="DYO240" s="44"/>
      <c r="DYP240" s="44"/>
      <c r="DYQ240" s="44"/>
      <c r="DYR240" s="44"/>
      <c r="DYS240" s="44"/>
      <c r="DYT240" s="44"/>
      <c r="DYU240" s="44"/>
      <c r="DYV240" s="44"/>
      <c r="DYW240" s="44"/>
      <c r="DYX240" s="44"/>
      <c r="DYY240" s="44"/>
      <c r="DYZ240" s="44"/>
      <c r="DZA240" s="44"/>
      <c r="DZB240" s="44"/>
      <c r="DZC240" s="44"/>
      <c r="DZD240" s="44"/>
      <c r="DZE240" s="44"/>
      <c r="DZF240" s="44"/>
      <c r="DZG240" s="44"/>
      <c r="DZH240" s="44"/>
      <c r="DZI240" s="44"/>
      <c r="DZJ240" s="44"/>
      <c r="DZK240" s="44"/>
      <c r="DZL240" s="44"/>
      <c r="DZM240" s="44"/>
      <c r="DZN240" s="44"/>
      <c r="DZO240" s="44"/>
      <c r="DZP240" s="44"/>
      <c r="DZQ240" s="44"/>
      <c r="DZR240" s="44"/>
      <c r="DZS240" s="44"/>
      <c r="DZT240" s="44"/>
      <c r="DZU240" s="44"/>
      <c r="DZV240" s="44"/>
      <c r="DZW240" s="44"/>
      <c r="DZX240" s="44"/>
      <c r="DZY240" s="44"/>
      <c r="DZZ240" s="44"/>
      <c r="EAA240" s="44"/>
      <c r="EAB240" s="44"/>
      <c r="EAC240" s="44"/>
      <c r="EAD240" s="44"/>
      <c r="EAE240" s="44"/>
      <c r="EAF240" s="44"/>
      <c r="EAG240" s="44"/>
      <c r="EAH240" s="44"/>
      <c r="EAI240" s="44"/>
      <c r="EAJ240" s="44"/>
      <c r="EAK240" s="44"/>
      <c r="EAL240" s="44"/>
      <c r="EAM240" s="44"/>
      <c r="EAN240" s="44"/>
      <c r="EAO240" s="44"/>
      <c r="EAP240" s="44"/>
      <c r="EAQ240" s="44"/>
      <c r="EAR240" s="44"/>
      <c r="EAS240" s="44"/>
      <c r="EAT240" s="44"/>
      <c r="EAU240" s="44"/>
      <c r="EAV240" s="44"/>
      <c r="EAW240" s="44"/>
      <c r="EAX240" s="44"/>
      <c r="EAY240" s="44"/>
      <c r="EAZ240" s="44"/>
      <c r="EBA240" s="44"/>
      <c r="EBB240" s="44"/>
      <c r="EBC240" s="44"/>
      <c r="EBD240" s="44"/>
      <c r="EBE240" s="44"/>
      <c r="EBF240" s="44"/>
      <c r="EBG240" s="44"/>
      <c r="EBH240" s="44"/>
      <c r="EBI240" s="44"/>
      <c r="EBJ240" s="44"/>
      <c r="EBK240" s="44"/>
      <c r="EBL240" s="44"/>
      <c r="EBM240" s="44"/>
      <c r="EBN240" s="44"/>
      <c r="EBO240" s="44"/>
      <c r="EBP240" s="44"/>
      <c r="EBQ240" s="44"/>
      <c r="EBR240" s="44"/>
      <c r="EBS240" s="44"/>
      <c r="EBT240" s="44"/>
      <c r="EBU240" s="44"/>
      <c r="EBV240" s="44"/>
      <c r="EBW240" s="44"/>
      <c r="EBX240" s="44"/>
      <c r="EBY240" s="44"/>
      <c r="EBZ240" s="44"/>
      <c r="ECA240" s="44"/>
      <c r="ECB240" s="44"/>
      <c r="ECC240" s="44"/>
      <c r="ECD240" s="44"/>
      <c r="ECE240" s="44"/>
      <c r="ECF240" s="44"/>
      <c r="ECG240" s="44"/>
      <c r="ECH240" s="44"/>
      <c r="ECI240" s="44"/>
      <c r="ECJ240" s="44"/>
      <c r="ECK240" s="44"/>
      <c r="ECL240" s="44"/>
      <c r="ECM240" s="44"/>
      <c r="ECN240" s="44"/>
      <c r="ECO240" s="44"/>
      <c r="ECP240" s="44"/>
      <c r="ECQ240" s="44"/>
      <c r="ECR240" s="44"/>
      <c r="ECS240" s="44"/>
      <c r="ECT240" s="44"/>
      <c r="ECU240" s="44"/>
      <c r="ECV240" s="44"/>
      <c r="ECW240" s="44"/>
      <c r="ECX240" s="44"/>
      <c r="ECY240" s="44"/>
      <c r="ECZ240" s="44"/>
      <c r="EDA240" s="44"/>
      <c r="EDB240" s="44"/>
      <c r="EDC240" s="44"/>
      <c r="EDD240" s="44"/>
      <c r="EDE240" s="44"/>
      <c r="EDF240" s="44"/>
      <c r="EDG240" s="44"/>
      <c r="EDH240" s="44"/>
      <c r="EDI240" s="44"/>
      <c r="EDJ240" s="44"/>
      <c r="EDK240" s="44"/>
      <c r="EDL240" s="44"/>
      <c r="EDM240" s="44"/>
      <c r="EDN240" s="44"/>
      <c r="EDO240" s="44"/>
      <c r="EDP240" s="44"/>
      <c r="EDQ240" s="44"/>
      <c r="EDR240" s="44"/>
      <c r="EDS240" s="44"/>
      <c r="EDT240" s="44"/>
      <c r="EDU240" s="44"/>
      <c r="EDV240" s="44"/>
      <c r="EDW240" s="44"/>
      <c r="EDX240" s="44"/>
      <c r="EDY240" s="44"/>
      <c r="EDZ240" s="44"/>
      <c r="EEA240" s="44"/>
      <c r="EEB240" s="44"/>
      <c r="EEC240" s="44"/>
      <c r="EED240" s="44"/>
      <c r="EEE240" s="44"/>
      <c r="EEF240" s="44"/>
      <c r="EEG240" s="44"/>
      <c r="EEH240" s="44"/>
      <c r="EEI240" s="44"/>
      <c r="EEJ240" s="44"/>
      <c r="EEK240" s="44"/>
      <c r="EEL240" s="44"/>
      <c r="EEM240" s="44"/>
      <c r="EEN240" s="44"/>
      <c r="EEO240" s="44"/>
      <c r="EEP240" s="44"/>
      <c r="EEQ240" s="44"/>
      <c r="EER240" s="44"/>
      <c r="EES240" s="44"/>
      <c r="EET240" s="44"/>
      <c r="EEU240" s="44"/>
      <c r="EEV240" s="44"/>
      <c r="EEW240" s="44"/>
      <c r="EEX240" s="44"/>
      <c r="EEY240" s="44"/>
      <c r="EEZ240" s="44"/>
      <c r="EFA240" s="44"/>
      <c r="EFB240" s="44"/>
      <c r="EFC240" s="44"/>
      <c r="EFD240" s="44"/>
      <c r="EFE240" s="44"/>
      <c r="EFF240" s="44"/>
      <c r="EFG240" s="44"/>
      <c r="EFH240" s="44"/>
      <c r="EFI240" s="44"/>
      <c r="EFJ240" s="44"/>
      <c r="EFK240" s="44"/>
      <c r="EFL240" s="44"/>
      <c r="EFM240" s="44"/>
      <c r="EFN240" s="44"/>
      <c r="EFO240" s="44"/>
      <c r="EFP240" s="44"/>
      <c r="EFQ240" s="44"/>
      <c r="EFR240" s="44"/>
      <c r="EFS240" s="44"/>
      <c r="EFT240" s="44"/>
      <c r="EFU240" s="44"/>
      <c r="EFV240" s="44"/>
      <c r="EFW240" s="44"/>
      <c r="EFX240" s="44"/>
      <c r="EFY240" s="44"/>
      <c r="EFZ240" s="44"/>
      <c r="EGA240" s="44"/>
      <c r="EGB240" s="44"/>
      <c r="EGC240" s="44"/>
      <c r="EGD240" s="44"/>
      <c r="EGE240" s="44"/>
      <c r="EGF240" s="44"/>
      <c r="EGG240" s="44"/>
      <c r="EGH240" s="44"/>
      <c r="EGI240" s="44"/>
      <c r="EGJ240" s="44"/>
      <c r="EGK240" s="44"/>
      <c r="EGL240" s="44"/>
      <c r="EGM240" s="44"/>
      <c r="EGN240" s="44"/>
      <c r="EGO240" s="44"/>
      <c r="EGP240" s="44"/>
      <c r="EGQ240" s="44"/>
      <c r="EGR240" s="44"/>
      <c r="EGS240" s="44"/>
      <c r="EGT240" s="44"/>
      <c r="EGU240" s="44"/>
      <c r="EGV240" s="44"/>
      <c r="EGW240" s="44"/>
      <c r="EGX240" s="44"/>
      <c r="EGY240" s="44"/>
      <c r="EGZ240" s="44"/>
      <c r="EHA240" s="44"/>
      <c r="EHB240" s="44"/>
      <c r="EHC240" s="44"/>
      <c r="EHD240" s="44"/>
      <c r="EHE240" s="44"/>
      <c r="EHF240" s="44"/>
      <c r="EHG240" s="44"/>
      <c r="EHH240" s="44"/>
      <c r="EHI240" s="44"/>
      <c r="EHJ240" s="44"/>
      <c r="EHK240" s="44"/>
      <c r="EHL240" s="44"/>
      <c r="EHM240" s="44"/>
      <c r="EHN240" s="44"/>
      <c r="EHO240" s="44"/>
      <c r="EHP240" s="44"/>
      <c r="EHQ240" s="44"/>
      <c r="EHR240" s="44"/>
      <c r="EHS240" s="44"/>
      <c r="EHT240" s="44"/>
      <c r="EHU240" s="44"/>
      <c r="EHV240" s="44"/>
      <c r="EHW240" s="44"/>
      <c r="EHX240" s="44"/>
      <c r="EHY240" s="44"/>
      <c r="EHZ240" s="44"/>
      <c r="EIA240" s="44"/>
      <c r="EIB240" s="44"/>
      <c r="EIC240" s="44"/>
      <c r="EID240" s="44"/>
      <c r="EIE240" s="44"/>
      <c r="EIF240" s="44"/>
      <c r="EIG240" s="44"/>
      <c r="EIH240" s="44"/>
      <c r="EII240" s="44"/>
      <c r="EIJ240" s="44"/>
      <c r="EIK240" s="44"/>
      <c r="EIL240" s="44"/>
      <c r="EIM240" s="44"/>
      <c r="EIN240" s="44"/>
      <c r="EIO240" s="44"/>
      <c r="EIP240" s="44"/>
      <c r="EIQ240" s="44"/>
      <c r="EIR240" s="44"/>
      <c r="EIS240" s="44"/>
      <c r="EIT240" s="44"/>
      <c r="EIU240" s="44"/>
      <c r="EIV240" s="44"/>
      <c r="EIW240" s="44"/>
      <c r="EIX240" s="44"/>
      <c r="EIY240" s="44"/>
      <c r="EIZ240" s="44"/>
      <c r="EJA240" s="44"/>
      <c r="EJB240" s="44"/>
      <c r="EJC240" s="44"/>
      <c r="EJD240" s="44"/>
      <c r="EJE240" s="44"/>
      <c r="EJF240" s="44"/>
      <c r="EJG240" s="44"/>
      <c r="EJH240" s="44"/>
      <c r="EJI240" s="44"/>
      <c r="EJJ240" s="44"/>
      <c r="EJK240" s="44"/>
      <c r="EJL240" s="44"/>
      <c r="EJM240" s="44"/>
      <c r="EJN240" s="44"/>
      <c r="EJO240" s="44"/>
      <c r="EJP240" s="44"/>
      <c r="EJQ240" s="44"/>
      <c r="EJR240" s="44"/>
      <c r="EJS240" s="44"/>
      <c r="EJT240" s="44"/>
      <c r="EJU240" s="44"/>
      <c r="EJV240" s="44"/>
      <c r="EJW240" s="44"/>
      <c r="EJX240" s="44"/>
      <c r="EJY240" s="44"/>
      <c r="EJZ240" s="44"/>
      <c r="EKA240" s="44"/>
      <c r="EKB240" s="44"/>
      <c r="EKC240" s="44"/>
      <c r="EKD240" s="44"/>
      <c r="EKE240" s="44"/>
      <c r="EKF240" s="44"/>
      <c r="EKG240" s="44"/>
      <c r="EKH240" s="44"/>
      <c r="EKI240" s="44"/>
      <c r="EKJ240" s="44"/>
      <c r="EKK240" s="44"/>
      <c r="EKL240" s="44"/>
      <c r="EKM240" s="44"/>
      <c r="EKN240" s="44"/>
      <c r="EKO240" s="44"/>
      <c r="EKP240" s="44"/>
      <c r="EKQ240" s="44"/>
      <c r="EKR240" s="44"/>
      <c r="EKS240" s="44"/>
      <c r="EKT240" s="44"/>
      <c r="EKU240" s="44"/>
      <c r="EKV240" s="44"/>
      <c r="EKW240" s="44"/>
      <c r="EKX240" s="44"/>
      <c r="EKY240" s="44"/>
      <c r="EKZ240" s="44"/>
      <c r="ELA240" s="44"/>
      <c r="ELB240" s="44"/>
      <c r="ELC240" s="44"/>
      <c r="ELD240" s="44"/>
      <c r="ELE240" s="44"/>
      <c r="ELF240" s="44"/>
      <c r="ELG240" s="44"/>
      <c r="ELH240" s="44"/>
      <c r="ELI240" s="44"/>
      <c r="ELJ240" s="44"/>
      <c r="ELK240" s="44"/>
      <c r="ELL240" s="44"/>
      <c r="ELM240" s="44"/>
      <c r="ELN240" s="44"/>
      <c r="ELO240" s="44"/>
      <c r="ELP240" s="44"/>
      <c r="ELQ240" s="44"/>
      <c r="ELR240" s="44"/>
      <c r="ELS240" s="44"/>
      <c r="ELT240" s="44"/>
      <c r="ELU240" s="44"/>
      <c r="ELV240" s="44"/>
      <c r="ELW240" s="44"/>
      <c r="ELX240" s="44"/>
      <c r="ELY240" s="44"/>
      <c r="ELZ240" s="44"/>
      <c r="EMA240" s="44"/>
      <c r="EMB240" s="44"/>
      <c r="EMC240" s="44"/>
      <c r="EMD240" s="44"/>
      <c r="EME240" s="44"/>
      <c r="EMF240" s="44"/>
      <c r="EMG240" s="44"/>
      <c r="EMH240" s="44"/>
      <c r="EMI240" s="44"/>
      <c r="EMJ240" s="44"/>
      <c r="EMK240" s="44"/>
      <c r="EML240" s="44"/>
      <c r="EMM240" s="44"/>
      <c r="EMN240" s="44"/>
      <c r="EMO240" s="44"/>
      <c r="EMP240" s="44"/>
      <c r="EMQ240" s="44"/>
      <c r="EMR240" s="44"/>
      <c r="EMS240" s="44"/>
      <c r="EMT240" s="44"/>
      <c r="EMU240" s="44"/>
      <c r="EMV240" s="44"/>
      <c r="EMW240" s="44"/>
      <c r="EMX240" s="44"/>
      <c r="EMY240" s="44"/>
      <c r="EMZ240" s="44"/>
      <c r="ENA240" s="44"/>
      <c r="ENB240" s="44"/>
      <c r="ENC240" s="44"/>
      <c r="END240" s="44"/>
      <c r="ENE240" s="44"/>
      <c r="ENF240" s="44"/>
      <c r="ENG240" s="44"/>
      <c r="ENH240" s="44"/>
      <c r="ENI240" s="44"/>
      <c r="ENJ240" s="44"/>
      <c r="ENK240" s="44"/>
      <c r="ENL240" s="44"/>
      <c r="ENM240" s="44"/>
      <c r="ENN240" s="44"/>
      <c r="ENO240" s="44"/>
      <c r="ENP240" s="44"/>
      <c r="ENQ240" s="44"/>
      <c r="ENR240" s="44"/>
      <c r="ENS240" s="44"/>
      <c r="ENT240" s="44"/>
      <c r="ENU240" s="44"/>
      <c r="ENV240" s="44"/>
      <c r="ENW240" s="44"/>
      <c r="ENX240" s="44"/>
      <c r="ENY240" s="44"/>
      <c r="ENZ240" s="44"/>
      <c r="EOA240" s="44"/>
      <c r="EOB240" s="44"/>
      <c r="EOC240" s="44"/>
      <c r="EOD240" s="44"/>
      <c r="EOE240" s="44"/>
      <c r="EOF240" s="44"/>
      <c r="EOG240" s="44"/>
      <c r="EOH240" s="44"/>
      <c r="EOI240" s="44"/>
      <c r="EOJ240" s="44"/>
      <c r="EOK240" s="44"/>
      <c r="EOL240" s="44"/>
      <c r="EOM240" s="44"/>
      <c r="EON240" s="44"/>
      <c r="EOO240" s="44"/>
      <c r="EOP240" s="44"/>
      <c r="EOQ240" s="44"/>
      <c r="EOR240" s="44"/>
      <c r="EOS240" s="44"/>
      <c r="EOT240" s="44"/>
      <c r="EOU240" s="44"/>
      <c r="EOV240" s="44"/>
      <c r="EOW240" s="44"/>
      <c r="EOX240" s="44"/>
      <c r="EOY240" s="44"/>
      <c r="EOZ240" s="44"/>
      <c r="EPA240" s="44"/>
      <c r="EPB240" s="44"/>
      <c r="EPC240" s="44"/>
      <c r="EPD240" s="44"/>
      <c r="EPE240" s="44"/>
      <c r="EPF240" s="44"/>
      <c r="EPG240" s="44"/>
      <c r="EPH240" s="44"/>
      <c r="EPI240" s="44"/>
      <c r="EPJ240" s="44"/>
      <c r="EPK240" s="44"/>
      <c r="EPL240" s="44"/>
      <c r="EPM240" s="44"/>
      <c r="EPN240" s="44"/>
      <c r="EPO240" s="44"/>
      <c r="EPP240" s="44"/>
      <c r="EPQ240" s="44"/>
      <c r="EPR240" s="44"/>
      <c r="EPS240" s="44"/>
      <c r="EPT240" s="44"/>
      <c r="EPU240" s="44"/>
      <c r="EPV240" s="44"/>
      <c r="EPW240" s="44"/>
      <c r="EPX240" s="44"/>
      <c r="EPY240" s="44"/>
      <c r="EPZ240" s="44"/>
      <c r="EQA240" s="44"/>
      <c r="EQB240" s="44"/>
      <c r="EQC240" s="44"/>
      <c r="EQD240" s="44"/>
      <c r="EQE240" s="44"/>
      <c r="EQF240" s="44"/>
      <c r="EQG240" s="44"/>
      <c r="EQH240" s="44"/>
      <c r="EQI240" s="44"/>
      <c r="EQJ240" s="44"/>
      <c r="EQK240" s="44"/>
      <c r="EQL240" s="44"/>
      <c r="EQM240" s="44"/>
      <c r="EQN240" s="44"/>
      <c r="EQO240" s="44"/>
      <c r="EQP240" s="44"/>
      <c r="EQQ240" s="44"/>
      <c r="EQR240" s="44"/>
      <c r="EQS240" s="44"/>
      <c r="EQT240" s="44"/>
      <c r="EQU240" s="44"/>
      <c r="EQV240" s="44"/>
      <c r="EQW240" s="44"/>
      <c r="EQX240" s="44"/>
      <c r="EQY240" s="44"/>
      <c r="EQZ240" s="44"/>
      <c r="ERA240" s="44"/>
      <c r="ERB240" s="44"/>
      <c r="ERC240" s="44"/>
      <c r="ERD240" s="44"/>
      <c r="ERE240" s="44"/>
      <c r="ERF240" s="44"/>
      <c r="ERG240" s="44"/>
      <c r="ERH240" s="44"/>
      <c r="ERI240" s="44"/>
      <c r="ERJ240" s="44"/>
      <c r="ERK240" s="44"/>
      <c r="ERL240" s="44"/>
      <c r="ERM240" s="44"/>
      <c r="ERN240" s="44"/>
      <c r="ERO240" s="44"/>
      <c r="ERP240" s="44"/>
      <c r="ERQ240" s="44"/>
      <c r="ERR240" s="44"/>
      <c r="ERS240" s="44"/>
      <c r="ERT240" s="44"/>
      <c r="ERU240" s="44"/>
      <c r="ERV240" s="44"/>
      <c r="ERW240" s="44"/>
      <c r="ERX240" s="44"/>
      <c r="ERY240" s="44"/>
      <c r="ERZ240" s="44"/>
      <c r="ESA240" s="44"/>
      <c r="ESB240" s="44"/>
      <c r="ESC240" s="44"/>
      <c r="ESD240" s="44"/>
      <c r="ESE240" s="44"/>
      <c r="ESF240" s="44"/>
      <c r="ESG240" s="44"/>
      <c r="ESH240" s="44"/>
      <c r="ESI240" s="44"/>
      <c r="ESJ240" s="44"/>
      <c r="ESK240" s="44"/>
      <c r="ESL240" s="44"/>
      <c r="ESM240" s="44"/>
      <c r="ESN240" s="44"/>
      <c r="ESO240" s="44"/>
      <c r="ESP240" s="44"/>
      <c r="ESQ240" s="44"/>
      <c r="ESR240" s="44"/>
      <c r="ESS240" s="44"/>
      <c r="EST240" s="44"/>
      <c r="ESU240" s="44"/>
      <c r="ESV240" s="44"/>
      <c r="ESW240" s="44"/>
      <c r="ESX240" s="44"/>
      <c r="ESY240" s="44"/>
      <c r="ESZ240" s="44"/>
      <c r="ETA240" s="44"/>
      <c r="ETB240" s="44"/>
      <c r="ETC240" s="44"/>
      <c r="ETD240" s="44"/>
      <c r="ETE240" s="44"/>
      <c r="ETF240" s="44"/>
      <c r="ETG240" s="44"/>
      <c r="ETH240" s="44"/>
      <c r="ETI240" s="44"/>
      <c r="ETJ240" s="44"/>
      <c r="ETK240" s="44"/>
      <c r="ETL240" s="44"/>
      <c r="ETM240" s="44"/>
      <c r="ETN240" s="44"/>
      <c r="ETO240" s="44"/>
      <c r="ETP240" s="44"/>
      <c r="ETQ240" s="44"/>
      <c r="ETR240" s="44"/>
      <c r="ETS240" s="44"/>
      <c r="ETT240" s="44"/>
      <c r="ETU240" s="44"/>
      <c r="ETV240" s="44"/>
      <c r="ETW240" s="44"/>
      <c r="ETX240" s="44"/>
      <c r="ETY240" s="44"/>
      <c r="ETZ240" s="44"/>
      <c r="EUA240" s="44"/>
      <c r="EUB240" s="44"/>
      <c r="EUC240" s="44"/>
      <c r="EUD240" s="44"/>
      <c r="EUE240" s="44"/>
      <c r="EUF240" s="44"/>
      <c r="EUG240" s="44"/>
      <c r="EUH240" s="44"/>
      <c r="EUI240" s="44"/>
      <c r="EUJ240" s="44"/>
      <c r="EUK240" s="44"/>
      <c r="EUL240" s="44"/>
      <c r="EUM240" s="44"/>
      <c r="EUN240" s="44"/>
      <c r="EUO240" s="44"/>
      <c r="EUP240" s="44"/>
      <c r="EUQ240" s="44"/>
      <c r="EUR240" s="44"/>
      <c r="EUS240" s="44"/>
      <c r="EUT240" s="44"/>
      <c r="EUU240" s="44"/>
      <c r="EUV240" s="44"/>
      <c r="EUW240" s="44"/>
      <c r="EUX240" s="44"/>
      <c r="EUY240" s="44"/>
      <c r="EUZ240" s="44"/>
      <c r="EVA240" s="44"/>
      <c r="EVB240" s="44"/>
      <c r="EVC240" s="44"/>
      <c r="EVD240" s="44"/>
      <c r="EVE240" s="44"/>
      <c r="EVF240" s="44"/>
      <c r="EVG240" s="44"/>
      <c r="EVH240" s="44"/>
      <c r="EVI240" s="44"/>
      <c r="EVJ240" s="44"/>
      <c r="EVK240" s="44"/>
      <c r="EVL240" s="44"/>
      <c r="EVM240" s="44"/>
      <c r="EVN240" s="44"/>
      <c r="EVO240" s="44"/>
      <c r="EVP240" s="44"/>
      <c r="EVQ240" s="44"/>
      <c r="EVR240" s="44"/>
      <c r="EVS240" s="44"/>
      <c r="EVT240" s="44"/>
      <c r="EVU240" s="44"/>
      <c r="EVV240" s="44"/>
      <c r="EVW240" s="44"/>
      <c r="EVX240" s="44"/>
      <c r="EVY240" s="44"/>
      <c r="EVZ240" s="44"/>
      <c r="EWA240" s="44"/>
      <c r="EWB240" s="44"/>
      <c r="EWC240" s="44"/>
      <c r="EWD240" s="44"/>
      <c r="EWE240" s="44"/>
      <c r="EWF240" s="44"/>
      <c r="EWG240" s="44"/>
      <c r="EWH240" s="44"/>
      <c r="EWI240" s="44"/>
      <c r="EWJ240" s="44"/>
      <c r="EWK240" s="44"/>
      <c r="EWL240" s="44"/>
      <c r="EWM240" s="44"/>
      <c r="EWN240" s="44"/>
      <c r="EWO240" s="44"/>
      <c r="EWP240" s="44"/>
      <c r="EWQ240" s="44"/>
      <c r="EWR240" s="44"/>
      <c r="EWS240" s="44"/>
      <c r="EWT240" s="44"/>
      <c r="EWU240" s="44"/>
      <c r="EWV240" s="44"/>
      <c r="EWW240" s="44"/>
      <c r="EWX240" s="44"/>
      <c r="EWY240" s="44"/>
      <c r="EWZ240" s="44"/>
      <c r="EXA240" s="44"/>
      <c r="EXB240" s="44"/>
      <c r="EXC240" s="44"/>
      <c r="EXD240" s="44"/>
      <c r="EXE240" s="44"/>
      <c r="EXF240" s="44"/>
      <c r="EXG240" s="44"/>
      <c r="EXH240" s="44"/>
      <c r="EXI240" s="44"/>
      <c r="EXJ240" s="44"/>
      <c r="EXK240" s="44"/>
      <c r="EXL240" s="44"/>
      <c r="EXM240" s="44"/>
      <c r="EXN240" s="44"/>
      <c r="EXO240" s="44"/>
      <c r="EXP240" s="44"/>
      <c r="EXQ240" s="44"/>
      <c r="EXR240" s="44"/>
      <c r="EXS240" s="44"/>
      <c r="EXT240" s="44"/>
      <c r="EXU240" s="44"/>
      <c r="EXV240" s="44"/>
      <c r="EXW240" s="44"/>
      <c r="EXX240" s="44"/>
      <c r="EXY240" s="44"/>
      <c r="EXZ240" s="44"/>
      <c r="EYA240" s="44"/>
      <c r="EYB240" s="44"/>
      <c r="EYC240" s="44"/>
      <c r="EYD240" s="44"/>
      <c r="EYE240" s="44"/>
      <c r="EYF240" s="44"/>
      <c r="EYG240" s="44"/>
      <c r="EYH240" s="44"/>
      <c r="EYI240" s="44"/>
      <c r="EYJ240" s="44"/>
      <c r="EYK240" s="44"/>
      <c r="EYL240" s="44"/>
      <c r="EYM240" s="44"/>
      <c r="EYN240" s="44"/>
      <c r="EYO240" s="44"/>
      <c r="EYP240" s="44"/>
      <c r="EYQ240" s="44"/>
      <c r="EYR240" s="44"/>
      <c r="EYS240" s="44"/>
      <c r="EYT240" s="44"/>
      <c r="EYU240" s="44"/>
      <c r="EYV240" s="44"/>
      <c r="EYW240" s="44"/>
      <c r="EYX240" s="44"/>
      <c r="EYY240" s="44"/>
      <c r="EYZ240" s="44"/>
      <c r="EZA240" s="44"/>
      <c r="EZB240" s="44"/>
      <c r="EZC240" s="44"/>
      <c r="EZD240" s="44"/>
      <c r="EZE240" s="44"/>
      <c r="EZF240" s="44"/>
      <c r="EZG240" s="44"/>
      <c r="EZH240" s="44"/>
      <c r="EZI240" s="44"/>
      <c r="EZJ240" s="44"/>
      <c r="EZK240" s="44"/>
      <c r="EZL240" s="44"/>
      <c r="EZM240" s="44"/>
      <c r="EZN240" s="44"/>
      <c r="EZO240" s="44"/>
      <c r="EZP240" s="44"/>
      <c r="EZQ240" s="44"/>
      <c r="EZR240" s="44"/>
      <c r="EZS240" s="44"/>
      <c r="EZT240" s="44"/>
      <c r="EZU240" s="44"/>
      <c r="EZV240" s="44"/>
      <c r="EZW240" s="44"/>
      <c r="EZX240" s="44"/>
      <c r="EZY240" s="44"/>
      <c r="EZZ240" s="44"/>
      <c r="FAA240" s="44"/>
      <c r="FAB240" s="44"/>
      <c r="FAC240" s="44"/>
      <c r="FAD240" s="44"/>
      <c r="FAE240" s="44"/>
      <c r="FAF240" s="44"/>
      <c r="FAG240" s="44"/>
      <c r="FAH240" s="44"/>
      <c r="FAI240" s="44"/>
      <c r="FAJ240" s="44"/>
      <c r="FAK240" s="44"/>
      <c r="FAL240" s="44"/>
      <c r="FAM240" s="44"/>
      <c r="FAN240" s="44"/>
      <c r="FAO240" s="44"/>
      <c r="FAP240" s="44"/>
      <c r="FAQ240" s="44"/>
      <c r="FAR240" s="44"/>
      <c r="FAS240" s="44"/>
      <c r="FAT240" s="44"/>
      <c r="FAU240" s="44"/>
      <c r="FAV240" s="44"/>
      <c r="FAW240" s="44"/>
      <c r="FAX240" s="44"/>
      <c r="FAY240" s="44"/>
      <c r="FAZ240" s="44"/>
      <c r="FBA240" s="44"/>
      <c r="FBB240" s="44"/>
      <c r="FBC240" s="44"/>
      <c r="FBD240" s="44"/>
      <c r="FBE240" s="44"/>
      <c r="FBF240" s="44"/>
      <c r="FBG240" s="44"/>
      <c r="FBH240" s="44"/>
      <c r="FBI240" s="44"/>
      <c r="FBJ240" s="44"/>
      <c r="FBK240" s="44"/>
      <c r="FBL240" s="44"/>
      <c r="FBM240" s="44"/>
      <c r="FBN240" s="44"/>
      <c r="FBO240" s="44"/>
      <c r="FBP240" s="44"/>
      <c r="FBQ240" s="44"/>
      <c r="FBR240" s="44"/>
      <c r="FBS240" s="44"/>
      <c r="FBT240" s="44"/>
      <c r="FBU240" s="44"/>
      <c r="FBV240" s="44"/>
      <c r="FBW240" s="44"/>
      <c r="FBX240" s="44"/>
      <c r="FBY240" s="44"/>
      <c r="FBZ240" s="44"/>
      <c r="FCA240" s="44"/>
      <c r="FCB240" s="44"/>
      <c r="FCC240" s="44"/>
      <c r="FCD240" s="44"/>
      <c r="FCE240" s="44"/>
      <c r="FCF240" s="44"/>
      <c r="FCG240" s="44"/>
      <c r="FCH240" s="44"/>
      <c r="FCI240" s="44"/>
      <c r="FCJ240" s="44"/>
      <c r="FCK240" s="44"/>
      <c r="FCL240" s="44"/>
      <c r="FCM240" s="44"/>
      <c r="FCN240" s="44"/>
      <c r="FCO240" s="44"/>
      <c r="FCP240" s="44"/>
      <c r="FCQ240" s="44"/>
      <c r="FCR240" s="44"/>
      <c r="FCS240" s="44"/>
      <c r="FCT240" s="44"/>
      <c r="FCU240" s="44"/>
      <c r="FCV240" s="44"/>
      <c r="FCW240" s="44"/>
      <c r="FCX240" s="44"/>
      <c r="FCY240" s="44"/>
      <c r="FCZ240" s="44"/>
      <c r="FDA240" s="44"/>
      <c r="FDB240" s="44"/>
      <c r="FDC240" s="44"/>
      <c r="FDD240" s="44"/>
      <c r="FDE240" s="44"/>
      <c r="FDF240" s="44"/>
      <c r="FDG240" s="44"/>
      <c r="FDH240" s="44"/>
      <c r="FDI240" s="44"/>
      <c r="FDJ240" s="44"/>
      <c r="FDK240" s="44"/>
      <c r="FDL240" s="44"/>
      <c r="FDM240" s="44"/>
      <c r="FDN240" s="44"/>
      <c r="FDO240" s="44"/>
      <c r="FDP240" s="44"/>
      <c r="FDQ240" s="44"/>
      <c r="FDR240" s="44"/>
      <c r="FDS240" s="44"/>
      <c r="FDT240" s="44"/>
      <c r="FDU240" s="44"/>
      <c r="FDV240" s="44"/>
      <c r="FDW240" s="44"/>
      <c r="FDX240" s="44"/>
      <c r="FDY240" s="44"/>
      <c r="FDZ240" s="44"/>
      <c r="FEA240" s="44"/>
      <c r="FEB240" s="44"/>
      <c r="FEC240" s="44"/>
      <c r="FED240" s="44"/>
      <c r="FEE240" s="44"/>
      <c r="FEF240" s="44"/>
      <c r="FEG240" s="44"/>
      <c r="FEH240" s="44"/>
      <c r="FEI240" s="44"/>
      <c r="FEJ240" s="44"/>
      <c r="FEK240" s="44"/>
      <c r="FEL240" s="44"/>
      <c r="FEM240" s="44"/>
      <c r="FEN240" s="44"/>
      <c r="FEO240" s="44"/>
      <c r="FEP240" s="44"/>
      <c r="FEQ240" s="44"/>
      <c r="FER240" s="44"/>
      <c r="FES240" s="44"/>
      <c r="FET240" s="44"/>
      <c r="FEU240" s="44"/>
      <c r="FEV240" s="44"/>
      <c r="FEW240" s="44"/>
      <c r="FEX240" s="44"/>
      <c r="FEY240" s="44"/>
      <c r="FEZ240" s="44"/>
      <c r="FFA240" s="44"/>
      <c r="FFB240" s="44"/>
      <c r="FFC240" s="44"/>
      <c r="FFD240" s="44"/>
      <c r="FFE240" s="44"/>
      <c r="FFF240" s="44"/>
      <c r="FFG240" s="44"/>
      <c r="FFH240" s="44"/>
      <c r="FFI240" s="44"/>
      <c r="FFJ240" s="44"/>
      <c r="FFK240" s="44"/>
      <c r="FFL240" s="44"/>
      <c r="FFM240" s="44"/>
      <c r="FFN240" s="44"/>
      <c r="FFO240" s="44"/>
      <c r="FFP240" s="44"/>
      <c r="FFQ240" s="44"/>
      <c r="FFR240" s="44"/>
      <c r="FFS240" s="44"/>
      <c r="FFT240" s="44"/>
      <c r="FFU240" s="44"/>
      <c r="FFV240" s="44"/>
      <c r="FFW240" s="44"/>
      <c r="FFX240" s="44"/>
      <c r="FFY240" s="44"/>
      <c r="FFZ240" s="44"/>
      <c r="FGA240" s="44"/>
      <c r="FGB240" s="44"/>
      <c r="FGC240" s="44"/>
      <c r="FGD240" s="44"/>
      <c r="FGE240" s="44"/>
      <c r="FGF240" s="44"/>
      <c r="FGG240" s="44"/>
      <c r="FGH240" s="44"/>
      <c r="FGI240" s="44"/>
      <c r="FGJ240" s="44"/>
      <c r="FGK240" s="44"/>
      <c r="FGL240" s="44"/>
      <c r="FGM240" s="44"/>
      <c r="FGN240" s="44"/>
      <c r="FGO240" s="44"/>
      <c r="FGP240" s="44"/>
      <c r="FGQ240" s="44"/>
      <c r="FGR240" s="44"/>
      <c r="FGS240" s="44"/>
      <c r="FGT240" s="44"/>
      <c r="FGU240" s="44"/>
      <c r="FGV240" s="44"/>
      <c r="FGW240" s="44"/>
      <c r="FGX240" s="44"/>
      <c r="FGY240" s="44"/>
      <c r="FGZ240" s="44"/>
      <c r="FHA240" s="44"/>
      <c r="FHB240" s="44"/>
      <c r="FHC240" s="44"/>
      <c r="FHD240" s="44"/>
      <c r="FHE240" s="44"/>
      <c r="FHF240" s="44"/>
      <c r="FHG240" s="44"/>
      <c r="FHH240" s="44"/>
      <c r="FHI240" s="44"/>
      <c r="FHJ240" s="44"/>
      <c r="FHK240" s="44"/>
      <c r="FHL240" s="44"/>
      <c r="FHM240" s="44"/>
      <c r="FHN240" s="44"/>
      <c r="FHO240" s="44"/>
      <c r="FHP240" s="44"/>
      <c r="FHQ240" s="44"/>
      <c r="FHR240" s="44"/>
      <c r="FHS240" s="44"/>
      <c r="FHT240" s="44"/>
      <c r="FHU240" s="44"/>
      <c r="FHV240" s="44"/>
      <c r="FHW240" s="44"/>
      <c r="FHX240" s="44"/>
      <c r="FHY240" s="44"/>
      <c r="FHZ240" s="44"/>
      <c r="FIA240" s="44"/>
      <c r="FIB240" s="44"/>
      <c r="FIC240" s="44"/>
      <c r="FID240" s="44"/>
      <c r="FIE240" s="44"/>
      <c r="FIF240" s="44"/>
      <c r="FIG240" s="44"/>
      <c r="FIH240" s="44"/>
      <c r="FII240" s="44"/>
      <c r="FIJ240" s="44"/>
      <c r="FIK240" s="44"/>
      <c r="FIL240" s="44"/>
      <c r="FIM240" s="44"/>
      <c r="FIN240" s="44"/>
      <c r="FIO240" s="44"/>
      <c r="FIP240" s="44"/>
      <c r="FIQ240" s="44"/>
      <c r="FIR240" s="44"/>
      <c r="FIS240" s="44"/>
      <c r="FIT240" s="44"/>
      <c r="FIU240" s="44"/>
      <c r="FIV240" s="44"/>
      <c r="FIW240" s="44"/>
      <c r="FIX240" s="44"/>
      <c r="FIY240" s="44"/>
      <c r="FIZ240" s="44"/>
      <c r="FJA240" s="44"/>
      <c r="FJB240" s="44"/>
      <c r="FJC240" s="44"/>
      <c r="FJD240" s="44"/>
      <c r="FJE240" s="44"/>
      <c r="FJF240" s="44"/>
      <c r="FJG240" s="44"/>
      <c r="FJH240" s="44"/>
      <c r="FJI240" s="44"/>
      <c r="FJJ240" s="44"/>
      <c r="FJK240" s="44"/>
      <c r="FJL240" s="44"/>
      <c r="FJM240" s="44"/>
      <c r="FJN240" s="44"/>
      <c r="FJO240" s="44"/>
      <c r="FJP240" s="44"/>
      <c r="FJQ240" s="44"/>
      <c r="FJR240" s="44"/>
      <c r="FJS240" s="44"/>
      <c r="FJT240" s="44"/>
      <c r="FJU240" s="44"/>
      <c r="FJV240" s="44"/>
      <c r="FJW240" s="44"/>
      <c r="FJX240" s="44"/>
      <c r="FJY240" s="44"/>
      <c r="FJZ240" s="44"/>
      <c r="FKA240" s="44"/>
      <c r="FKB240" s="44"/>
      <c r="FKC240" s="44"/>
      <c r="FKD240" s="44"/>
      <c r="FKE240" s="44"/>
      <c r="FKF240" s="44"/>
      <c r="FKG240" s="44"/>
      <c r="FKH240" s="44"/>
      <c r="FKI240" s="44"/>
      <c r="FKJ240" s="44"/>
      <c r="FKK240" s="44"/>
      <c r="FKL240" s="44"/>
      <c r="FKM240" s="44"/>
      <c r="FKN240" s="44"/>
      <c r="FKO240" s="44"/>
      <c r="FKP240" s="44"/>
      <c r="FKQ240" s="44"/>
      <c r="FKR240" s="44"/>
      <c r="FKS240" s="44"/>
      <c r="FKT240" s="44"/>
      <c r="FKU240" s="44"/>
      <c r="FKV240" s="44"/>
      <c r="FKW240" s="44"/>
      <c r="FKX240" s="44"/>
      <c r="FKY240" s="44"/>
      <c r="FKZ240" s="44"/>
      <c r="FLA240" s="44"/>
      <c r="FLB240" s="44"/>
      <c r="FLC240" s="44"/>
      <c r="FLD240" s="44"/>
      <c r="FLE240" s="44"/>
      <c r="FLF240" s="44"/>
      <c r="FLG240" s="44"/>
      <c r="FLH240" s="44"/>
      <c r="FLI240" s="44"/>
      <c r="FLJ240" s="44"/>
      <c r="FLK240" s="44"/>
      <c r="FLL240" s="44"/>
      <c r="FLM240" s="44"/>
      <c r="FLN240" s="44"/>
      <c r="FLO240" s="44"/>
      <c r="FLP240" s="44"/>
      <c r="FLQ240" s="44"/>
      <c r="FLR240" s="44"/>
      <c r="FLS240" s="44"/>
      <c r="FLT240" s="44"/>
      <c r="FLU240" s="44"/>
      <c r="FLV240" s="44"/>
      <c r="FLW240" s="44"/>
      <c r="FLX240" s="44"/>
      <c r="FLY240" s="44"/>
      <c r="FLZ240" s="44"/>
      <c r="FMA240" s="44"/>
      <c r="FMB240" s="44"/>
      <c r="FMC240" s="44"/>
      <c r="FMD240" s="44"/>
      <c r="FME240" s="44"/>
      <c r="FMF240" s="44"/>
      <c r="FMG240" s="44"/>
      <c r="FMH240" s="44"/>
      <c r="FMI240" s="44"/>
      <c r="FMJ240" s="44"/>
      <c r="FMK240" s="44"/>
      <c r="FML240" s="44"/>
      <c r="FMM240" s="44"/>
      <c r="FMN240" s="44"/>
      <c r="FMO240" s="44"/>
      <c r="FMP240" s="44"/>
      <c r="FMQ240" s="44"/>
      <c r="FMR240" s="44"/>
      <c r="FMS240" s="44"/>
      <c r="FMT240" s="44"/>
      <c r="FMU240" s="44"/>
      <c r="FMV240" s="44"/>
      <c r="FMW240" s="44"/>
      <c r="FMX240" s="44"/>
      <c r="FMY240" s="44"/>
      <c r="FMZ240" s="44"/>
      <c r="FNA240" s="44"/>
      <c r="FNB240" s="44"/>
      <c r="FNC240" s="44"/>
      <c r="FND240" s="44"/>
      <c r="FNE240" s="44"/>
      <c r="FNF240" s="44"/>
      <c r="FNG240" s="44"/>
      <c r="FNH240" s="44"/>
      <c r="FNI240" s="44"/>
      <c r="FNJ240" s="44"/>
      <c r="FNK240" s="44"/>
      <c r="FNL240" s="44"/>
      <c r="FNM240" s="44"/>
      <c r="FNN240" s="44"/>
      <c r="FNO240" s="44"/>
      <c r="FNP240" s="44"/>
      <c r="FNQ240" s="44"/>
      <c r="FNR240" s="44"/>
      <c r="FNS240" s="44"/>
      <c r="FNT240" s="44"/>
      <c r="FNU240" s="44"/>
      <c r="FNV240" s="44"/>
      <c r="FNW240" s="44"/>
      <c r="FNX240" s="44"/>
      <c r="FNY240" s="44"/>
      <c r="FNZ240" s="44"/>
      <c r="FOA240" s="44"/>
      <c r="FOB240" s="44"/>
      <c r="FOC240" s="44"/>
      <c r="FOD240" s="44"/>
      <c r="FOE240" s="44"/>
      <c r="FOF240" s="44"/>
      <c r="FOG240" s="44"/>
      <c r="FOH240" s="44"/>
      <c r="FOI240" s="44"/>
      <c r="FOJ240" s="44"/>
      <c r="FOK240" s="44"/>
      <c r="FOL240" s="44"/>
      <c r="FOM240" s="44"/>
      <c r="FON240" s="44"/>
      <c r="FOO240" s="44"/>
      <c r="FOP240" s="44"/>
      <c r="FOQ240" s="44"/>
      <c r="FOR240" s="44"/>
      <c r="FOS240" s="44"/>
      <c r="FOT240" s="44"/>
      <c r="FOU240" s="44"/>
      <c r="FOV240" s="44"/>
      <c r="FOW240" s="44"/>
      <c r="FOX240" s="44"/>
      <c r="FOY240" s="44"/>
      <c r="FOZ240" s="44"/>
      <c r="FPA240" s="44"/>
      <c r="FPB240" s="44"/>
      <c r="FPC240" s="44"/>
      <c r="FPD240" s="44"/>
      <c r="FPE240" s="44"/>
      <c r="FPF240" s="44"/>
      <c r="FPG240" s="44"/>
      <c r="FPH240" s="44"/>
      <c r="FPI240" s="44"/>
      <c r="FPJ240" s="44"/>
      <c r="FPK240" s="44"/>
      <c r="FPL240" s="44"/>
      <c r="FPM240" s="44"/>
      <c r="FPN240" s="44"/>
      <c r="FPO240" s="44"/>
      <c r="FPP240" s="44"/>
      <c r="FPQ240" s="44"/>
      <c r="FPR240" s="44"/>
      <c r="FPS240" s="44"/>
      <c r="FPT240" s="44"/>
      <c r="FPU240" s="44"/>
      <c r="FPV240" s="44"/>
      <c r="FPW240" s="44"/>
      <c r="FPX240" s="44"/>
      <c r="FPY240" s="44"/>
      <c r="FPZ240" s="44"/>
      <c r="FQA240" s="44"/>
      <c r="FQB240" s="44"/>
      <c r="FQC240" s="44"/>
      <c r="FQD240" s="44"/>
      <c r="FQE240" s="44"/>
      <c r="FQF240" s="44"/>
      <c r="FQG240" s="44"/>
      <c r="FQH240" s="44"/>
      <c r="FQI240" s="44"/>
      <c r="FQJ240" s="44"/>
      <c r="FQK240" s="44"/>
      <c r="FQL240" s="44"/>
      <c r="FQM240" s="44"/>
      <c r="FQN240" s="44"/>
      <c r="FQO240" s="44"/>
      <c r="FQP240" s="44"/>
      <c r="FQQ240" s="44"/>
      <c r="FQR240" s="44"/>
      <c r="FQS240" s="44"/>
      <c r="FQT240" s="44"/>
      <c r="FQU240" s="44"/>
      <c r="FQV240" s="44"/>
      <c r="FQW240" s="44"/>
      <c r="FQX240" s="44"/>
      <c r="FQY240" s="44"/>
      <c r="FQZ240" s="44"/>
      <c r="FRA240" s="44"/>
      <c r="FRB240" s="44"/>
      <c r="FRC240" s="44"/>
      <c r="FRD240" s="44"/>
      <c r="FRE240" s="44"/>
      <c r="FRF240" s="44"/>
      <c r="FRG240" s="44"/>
      <c r="FRH240" s="44"/>
      <c r="FRI240" s="44"/>
      <c r="FRJ240" s="44"/>
      <c r="FRK240" s="44"/>
      <c r="FRL240" s="44"/>
      <c r="FRM240" s="44"/>
      <c r="FRN240" s="44"/>
      <c r="FRO240" s="44"/>
      <c r="FRP240" s="44"/>
      <c r="FRQ240" s="44"/>
      <c r="FRR240" s="44"/>
      <c r="FRS240" s="44"/>
      <c r="FRT240" s="44"/>
      <c r="FRU240" s="44"/>
      <c r="FRV240" s="44"/>
      <c r="FRW240" s="44"/>
      <c r="FRX240" s="44"/>
      <c r="FRY240" s="44"/>
      <c r="FRZ240" s="44"/>
      <c r="FSA240" s="44"/>
      <c r="FSB240" s="44"/>
      <c r="FSC240" s="44"/>
      <c r="FSD240" s="44"/>
      <c r="FSE240" s="44"/>
      <c r="FSF240" s="44"/>
      <c r="FSG240" s="44"/>
      <c r="FSH240" s="44"/>
      <c r="FSI240" s="44"/>
      <c r="FSJ240" s="44"/>
      <c r="FSK240" s="44"/>
      <c r="FSL240" s="44"/>
      <c r="FSM240" s="44"/>
      <c r="FSN240" s="44"/>
      <c r="FSO240" s="44"/>
      <c r="FSP240" s="44"/>
      <c r="FSQ240" s="44"/>
      <c r="FSR240" s="44"/>
      <c r="FSS240" s="44"/>
      <c r="FST240" s="44"/>
      <c r="FSU240" s="44"/>
      <c r="FSV240" s="44"/>
      <c r="FSW240" s="44"/>
      <c r="FSX240" s="44"/>
      <c r="FSY240" s="44"/>
      <c r="FSZ240" s="44"/>
      <c r="FTA240" s="44"/>
      <c r="FTB240" s="44"/>
      <c r="FTC240" s="44"/>
      <c r="FTD240" s="44"/>
      <c r="FTE240" s="44"/>
      <c r="FTF240" s="44"/>
      <c r="FTG240" s="44"/>
      <c r="FTH240" s="44"/>
      <c r="FTI240" s="44"/>
      <c r="FTJ240" s="44"/>
      <c r="FTK240" s="44"/>
      <c r="FTL240" s="44"/>
      <c r="FTM240" s="44"/>
      <c r="FTN240" s="44"/>
      <c r="FTO240" s="44"/>
      <c r="FTP240" s="44"/>
      <c r="FTQ240" s="44"/>
      <c r="FTR240" s="44"/>
      <c r="FTS240" s="44"/>
      <c r="FTT240" s="44"/>
      <c r="FTU240" s="44"/>
      <c r="FTV240" s="44"/>
      <c r="FTW240" s="44"/>
      <c r="FTX240" s="44"/>
      <c r="FTY240" s="44"/>
      <c r="FTZ240" s="44"/>
      <c r="FUA240" s="44"/>
      <c r="FUB240" s="44"/>
      <c r="FUC240" s="44"/>
      <c r="FUD240" s="44"/>
      <c r="FUE240" s="44"/>
      <c r="FUF240" s="44"/>
      <c r="FUG240" s="44"/>
      <c r="FUH240" s="44"/>
      <c r="FUI240" s="44"/>
      <c r="FUJ240" s="44"/>
      <c r="FUK240" s="44"/>
      <c r="FUL240" s="44"/>
      <c r="FUM240" s="44"/>
      <c r="FUN240" s="44"/>
      <c r="FUO240" s="44"/>
      <c r="FUP240" s="44"/>
      <c r="FUQ240" s="44"/>
      <c r="FUR240" s="44"/>
      <c r="FUS240" s="44"/>
      <c r="FUT240" s="44"/>
      <c r="FUU240" s="44"/>
      <c r="FUV240" s="44"/>
      <c r="FUW240" s="44"/>
      <c r="FUX240" s="44"/>
      <c r="FUY240" s="44"/>
      <c r="FUZ240" s="44"/>
      <c r="FVA240" s="44"/>
      <c r="FVB240" s="44"/>
      <c r="FVC240" s="44"/>
      <c r="FVD240" s="44"/>
      <c r="FVE240" s="44"/>
      <c r="FVF240" s="44"/>
      <c r="FVG240" s="44"/>
      <c r="FVH240" s="44"/>
      <c r="FVI240" s="44"/>
      <c r="FVJ240" s="44"/>
      <c r="FVK240" s="44"/>
      <c r="FVL240" s="44"/>
      <c r="FVM240" s="44"/>
      <c r="FVN240" s="44"/>
      <c r="FVO240" s="44"/>
      <c r="FVP240" s="44"/>
      <c r="FVQ240" s="44"/>
      <c r="FVR240" s="44"/>
      <c r="FVS240" s="44"/>
      <c r="FVT240" s="44"/>
      <c r="FVU240" s="44"/>
      <c r="FVV240" s="44"/>
      <c r="FVW240" s="44"/>
      <c r="FVX240" s="44"/>
      <c r="FVY240" s="44"/>
      <c r="FVZ240" s="44"/>
      <c r="FWA240" s="44"/>
      <c r="FWB240" s="44"/>
      <c r="FWC240" s="44"/>
      <c r="FWD240" s="44"/>
      <c r="FWE240" s="44"/>
      <c r="FWF240" s="44"/>
      <c r="FWG240" s="44"/>
      <c r="FWH240" s="44"/>
      <c r="FWI240" s="44"/>
      <c r="FWJ240" s="44"/>
      <c r="FWK240" s="44"/>
      <c r="FWL240" s="44"/>
      <c r="FWM240" s="44"/>
      <c r="FWN240" s="44"/>
      <c r="FWO240" s="44"/>
      <c r="FWP240" s="44"/>
      <c r="FWQ240" s="44"/>
      <c r="FWR240" s="44"/>
      <c r="FWS240" s="44"/>
      <c r="FWT240" s="44"/>
      <c r="FWU240" s="44"/>
      <c r="FWV240" s="44"/>
      <c r="FWW240" s="44"/>
      <c r="FWX240" s="44"/>
      <c r="FWY240" s="44"/>
      <c r="FWZ240" s="44"/>
      <c r="FXA240" s="44"/>
      <c r="FXB240" s="44"/>
      <c r="FXC240" s="44"/>
      <c r="FXD240" s="44"/>
      <c r="FXE240" s="44"/>
      <c r="FXF240" s="44"/>
      <c r="FXG240" s="44"/>
      <c r="FXH240" s="44"/>
      <c r="FXI240" s="44"/>
      <c r="FXJ240" s="44"/>
      <c r="FXK240" s="44"/>
      <c r="FXL240" s="44"/>
      <c r="FXM240" s="44"/>
      <c r="FXN240" s="44"/>
      <c r="FXO240" s="44"/>
      <c r="FXP240" s="44"/>
      <c r="FXQ240" s="44"/>
      <c r="FXR240" s="44"/>
      <c r="FXS240" s="44"/>
      <c r="FXT240" s="44"/>
      <c r="FXU240" s="44"/>
      <c r="FXV240" s="44"/>
      <c r="FXW240" s="44"/>
      <c r="FXX240" s="44"/>
      <c r="FXY240" s="44"/>
      <c r="FXZ240" s="44"/>
      <c r="FYA240" s="44"/>
      <c r="FYB240" s="44"/>
      <c r="FYC240" s="44"/>
      <c r="FYD240" s="44"/>
      <c r="FYE240" s="44"/>
      <c r="FYF240" s="44"/>
      <c r="FYG240" s="44"/>
      <c r="FYH240" s="44"/>
      <c r="FYI240" s="44"/>
      <c r="FYJ240" s="44"/>
      <c r="FYK240" s="44"/>
      <c r="FYL240" s="44"/>
      <c r="FYM240" s="44"/>
      <c r="FYN240" s="44"/>
      <c r="FYO240" s="44"/>
      <c r="FYP240" s="44"/>
      <c r="FYQ240" s="44"/>
      <c r="FYR240" s="44"/>
      <c r="FYS240" s="44"/>
      <c r="FYT240" s="44"/>
      <c r="FYU240" s="44"/>
      <c r="FYV240" s="44"/>
      <c r="FYW240" s="44"/>
      <c r="FYX240" s="44"/>
      <c r="FYY240" s="44"/>
      <c r="FYZ240" s="44"/>
      <c r="FZA240" s="44"/>
      <c r="FZB240" s="44"/>
      <c r="FZC240" s="44"/>
      <c r="FZD240" s="44"/>
      <c r="FZE240" s="44"/>
      <c r="FZF240" s="44"/>
      <c r="FZG240" s="44"/>
      <c r="FZH240" s="44"/>
      <c r="FZI240" s="44"/>
      <c r="FZJ240" s="44"/>
      <c r="FZK240" s="44"/>
      <c r="FZL240" s="44"/>
      <c r="FZM240" s="44"/>
      <c r="FZN240" s="44"/>
      <c r="FZO240" s="44"/>
      <c r="FZP240" s="44"/>
      <c r="FZQ240" s="44"/>
      <c r="FZR240" s="44"/>
      <c r="FZS240" s="44"/>
      <c r="FZT240" s="44"/>
      <c r="FZU240" s="44"/>
      <c r="FZV240" s="44"/>
      <c r="FZW240" s="44"/>
      <c r="FZX240" s="44"/>
      <c r="FZY240" s="44"/>
      <c r="FZZ240" s="44"/>
      <c r="GAA240" s="44"/>
      <c r="GAB240" s="44"/>
      <c r="GAC240" s="44"/>
      <c r="GAD240" s="44"/>
      <c r="GAE240" s="44"/>
      <c r="GAF240" s="44"/>
      <c r="GAG240" s="44"/>
      <c r="GAH240" s="44"/>
      <c r="GAI240" s="44"/>
      <c r="GAJ240" s="44"/>
      <c r="GAK240" s="44"/>
      <c r="GAL240" s="44"/>
      <c r="GAM240" s="44"/>
      <c r="GAN240" s="44"/>
      <c r="GAO240" s="44"/>
      <c r="GAP240" s="44"/>
      <c r="GAQ240" s="44"/>
      <c r="GAR240" s="44"/>
      <c r="GAS240" s="44"/>
      <c r="GAT240" s="44"/>
      <c r="GAU240" s="44"/>
      <c r="GAV240" s="44"/>
      <c r="GAW240" s="44"/>
      <c r="GAX240" s="44"/>
      <c r="GAY240" s="44"/>
      <c r="GAZ240" s="44"/>
      <c r="GBA240" s="44"/>
      <c r="GBB240" s="44"/>
      <c r="GBC240" s="44"/>
      <c r="GBD240" s="44"/>
      <c r="GBE240" s="44"/>
      <c r="GBF240" s="44"/>
      <c r="GBG240" s="44"/>
      <c r="GBH240" s="44"/>
      <c r="GBI240" s="44"/>
      <c r="GBJ240" s="44"/>
      <c r="GBK240" s="44"/>
      <c r="GBL240" s="44"/>
      <c r="GBM240" s="44"/>
      <c r="GBN240" s="44"/>
      <c r="GBO240" s="44"/>
      <c r="GBP240" s="44"/>
      <c r="GBQ240" s="44"/>
      <c r="GBR240" s="44"/>
      <c r="GBS240" s="44"/>
      <c r="GBT240" s="44"/>
      <c r="GBU240" s="44"/>
      <c r="GBV240" s="44"/>
      <c r="GBW240" s="44"/>
      <c r="GBX240" s="44"/>
      <c r="GBY240" s="44"/>
      <c r="GBZ240" s="44"/>
      <c r="GCA240" s="44"/>
      <c r="GCB240" s="44"/>
      <c r="GCC240" s="44"/>
      <c r="GCD240" s="44"/>
      <c r="GCE240" s="44"/>
      <c r="GCF240" s="44"/>
      <c r="GCG240" s="44"/>
      <c r="GCH240" s="44"/>
      <c r="GCI240" s="44"/>
      <c r="GCJ240" s="44"/>
      <c r="GCK240" s="44"/>
      <c r="GCL240" s="44"/>
      <c r="GCM240" s="44"/>
      <c r="GCN240" s="44"/>
      <c r="GCO240" s="44"/>
      <c r="GCP240" s="44"/>
      <c r="GCQ240" s="44"/>
      <c r="GCR240" s="44"/>
      <c r="GCS240" s="44"/>
      <c r="GCT240" s="44"/>
      <c r="GCU240" s="44"/>
      <c r="GCV240" s="44"/>
      <c r="GCW240" s="44"/>
      <c r="GCX240" s="44"/>
      <c r="GCY240" s="44"/>
      <c r="GCZ240" s="44"/>
      <c r="GDA240" s="44"/>
      <c r="GDB240" s="44"/>
      <c r="GDC240" s="44"/>
      <c r="GDD240" s="44"/>
      <c r="GDE240" s="44"/>
      <c r="GDF240" s="44"/>
      <c r="GDG240" s="44"/>
      <c r="GDH240" s="44"/>
      <c r="GDI240" s="44"/>
      <c r="GDJ240" s="44"/>
      <c r="GDK240" s="44"/>
      <c r="GDL240" s="44"/>
      <c r="GDM240" s="44"/>
      <c r="GDN240" s="44"/>
      <c r="GDO240" s="44"/>
      <c r="GDP240" s="44"/>
      <c r="GDQ240" s="44"/>
      <c r="GDR240" s="44"/>
      <c r="GDS240" s="44"/>
      <c r="GDT240" s="44"/>
      <c r="GDU240" s="44"/>
      <c r="GDV240" s="44"/>
      <c r="GDW240" s="44"/>
      <c r="GDX240" s="44"/>
      <c r="GDY240" s="44"/>
      <c r="GDZ240" s="44"/>
      <c r="GEA240" s="44"/>
      <c r="GEB240" s="44"/>
      <c r="GEC240" s="44"/>
      <c r="GED240" s="44"/>
      <c r="GEE240" s="44"/>
      <c r="GEF240" s="44"/>
      <c r="GEG240" s="44"/>
      <c r="GEH240" s="44"/>
      <c r="GEI240" s="44"/>
      <c r="GEJ240" s="44"/>
      <c r="GEK240" s="44"/>
      <c r="GEL240" s="44"/>
      <c r="GEM240" s="44"/>
      <c r="GEN240" s="44"/>
      <c r="GEO240" s="44"/>
      <c r="GEP240" s="44"/>
      <c r="GEQ240" s="44"/>
      <c r="GER240" s="44"/>
      <c r="GES240" s="44"/>
      <c r="GET240" s="44"/>
      <c r="GEU240" s="44"/>
      <c r="GEV240" s="44"/>
      <c r="GEW240" s="44"/>
      <c r="GEX240" s="44"/>
      <c r="GEY240" s="44"/>
      <c r="GEZ240" s="44"/>
      <c r="GFA240" s="44"/>
      <c r="GFB240" s="44"/>
      <c r="GFC240" s="44"/>
      <c r="GFD240" s="44"/>
      <c r="GFE240" s="44"/>
      <c r="GFF240" s="44"/>
      <c r="GFG240" s="44"/>
      <c r="GFH240" s="44"/>
      <c r="GFI240" s="44"/>
      <c r="GFJ240" s="44"/>
      <c r="GFK240" s="44"/>
      <c r="GFL240" s="44"/>
      <c r="GFM240" s="44"/>
      <c r="GFN240" s="44"/>
      <c r="GFO240" s="44"/>
      <c r="GFP240" s="44"/>
      <c r="GFQ240" s="44"/>
      <c r="GFR240" s="44"/>
      <c r="GFS240" s="44"/>
      <c r="GFT240" s="44"/>
      <c r="GFU240" s="44"/>
      <c r="GFV240" s="44"/>
      <c r="GFW240" s="44"/>
      <c r="GFX240" s="44"/>
      <c r="GFY240" s="44"/>
      <c r="GFZ240" s="44"/>
      <c r="GGA240" s="44"/>
      <c r="GGB240" s="44"/>
      <c r="GGC240" s="44"/>
      <c r="GGD240" s="44"/>
      <c r="GGE240" s="44"/>
      <c r="GGF240" s="44"/>
      <c r="GGG240" s="44"/>
      <c r="GGH240" s="44"/>
      <c r="GGI240" s="44"/>
      <c r="GGJ240" s="44"/>
      <c r="GGK240" s="44"/>
      <c r="GGL240" s="44"/>
      <c r="GGM240" s="44"/>
      <c r="GGN240" s="44"/>
      <c r="GGO240" s="44"/>
      <c r="GGP240" s="44"/>
      <c r="GGQ240" s="44"/>
      <c r="GGR240" s="44"/>
      <c r="GGS240" s="44"/>
      <c r="GGT240" s="44"/>
      <c r="GGU240" s="44"/>
      <c r="GGV240" s="44"/>
      <c r="GGW240" s="44"/>
      <c r="GGX240" s="44"/>
      <c r="GGY240" s="44"/>
      <c r="GGZ240" s="44"/>
      <c r="GHA240" s="44"/>
      <c r="GHB240" s="44"/>
      <c r="GHC240" s="44"/>
      <c r="GHD240" s="44"/>
      <c r="GHE240" s="44"/>
      <c r="GHF240" s="44"/>
      <c r="GHG240" s="44"/>
      <c r="GHH240" s="44"/>
      <c r="GHI240" s="44"/>
      <c r="GHJ240" s="44"/>
      <c r="GHK240" s="44"/>
      <c r="GHL240" s="44"/>
      <c r="GHM240" s="44"/>
      <c r="GHN240" s="44"/>
      <c r="GHO240" s="44"/>
      <c r="GHP240" s="44"/>
      <c r="GHQ240" s="44"/>
      <c r="GHR240" s="44"/>
      <c r="GHS240" s="44"/>
      <c r="GHT240" s="44"/>
      <c r="GHU240" s="44"/>
      <c r="GHV240" s="44"/>
      <c r="GHW240" s="44"/>
      <c r="GHX240" s="44"/>
      <c r="GHY240" s="44"/>
      <c r="GHZ240" s="44"/>
      <c r="GIA240" s="44"/>
      <c r="GIB240" s="44"/>
      <c r="GIC240" s="44"/>
      <c r="GID240" s="44"/>
      <c r="GIE240" s="44"/>
      <c r="GIF240" s="44"/>
      <c r="GIG240" s="44"/>
      <c r="GIH240" s="44"/>
      <c r="GII240" s="44"/>
      <c r="GIJ240" s="44"/>
      <c r="GIK240" s="44"/>
      <c r="GIL240" s="44"/>
      <c r="GIM240" s="44"/>
      <c r="GIN240" s="44"/>
      <c r="GIO240" s="44"/>
      <c r="GIP240" s="44"/>
      <c r="GIQ240" s="44"/>
      <c r="GIR240" s="44"/>
      <c r="GIS240" s="44"/>
      <c r="GIT240" s="44"/>
      <c r="GIU240" s="44"/>
      <c r="GIV240" s="44"/>
      <c r="GIW240" s="44"/>
      <c r="GIX240" s="44"/>
      <c r="GIY240" s="44"/>
      <c r="GIZ240" s="44"/>
      <c r="GJA240" s="44"/>
      <c r="GJB240" s="44"/>
      <c r="GJC240" s="44"/>
      <c r="GJD240" s="44"/>
      <c r="GJE240" s="44"/>
      <c r="GJF240" s="44"/>
      <c r="GJG240" s="44"/>
      <c r="GJH240" s="44"/>
      <c r="GJI240" s="44"/>
      <c r="GJJ240" s="44"/>
      <c r="GJK240" s="44"/>
      <c r="GJL240" s="44"/>
      <c r="GJM240" s="44"/>
      <c r="GJN240" s="44"/>
      <c r="GJO240" s="44"/>
      <c r="GJP240" s="44"/>
      <c r="GJQ240" s="44"/>
      <c r="GJR240" s="44"/>
      <c r="GJS240" s="44"/>
      <c r="GJT240" s="44"/>
      <c r="GJU240" s="44"/>
      <c r="GJV240" s="44"/>
      <c r="GJW240" s="44"/>
      <c r="GJX240" s="44"/>
      <c r="GJY240" s="44"/>
      <c r="GJZ240" s="44"/>
      <c r="GKA240" s="44"/>
      <c r="GKB240" s="44"/>
      <c r="GKC240" s="44"/>
      <c r="GKD240" s="44"/>
      <c r="GKE240" s="44"/>
      <c r="GKF240" s="44"/>
      <c r="GKG240" s="44"/>
      <c r="GKH240" s="44"/>
      <c r="GKI240" s="44"/>
      <c r="GKJ240" s="44"/>
      <c r="GKK240" s="44"/>
      <c r="GKL240" s="44"/>
      <c r="GKM240" s="44"/>
      <c r="GKN240" s="44"/>
      <c r="GKO240" s="44"/>
      <c r="GKP240" s="44"/>
      <c r="GKQ240" s="44"/>
      <c r="GKR240" s="44"/>
      <c r="GKS240" s="44"/>
      <c r="GKT240" s="44"/>
      <c r="GKU240" s="44"/>
      <c r="GKV240" s="44"/>
      <c r="GKW240" s="44"/>
      <c r="GKX240" s="44"/>
      <c r="GKY240" s="44"/>
      <c r="GKZ240" s="44"/>
      <c r="GLA240" s="44"/>
      <c r="GLB240" s="44"/>
      <c r="GLC240" s="44"/>
      <c r="GLD240" s="44"/>
      <c r="GLE240" s="44"/>
      <c r="GLF240" s="44"/>
      <c r="GLG240" s="44"/>
      <c r="GLH240" s="44"/>
      <c r="GLI240" s="44"/>
      <c r="GLJ240" s="44"/>
      <c r="GLK240" s="44"/>
      <c r="GLL240" s="44"/>
      <c r="GLM240" s="44"/>
      <c r="GLN240" s="44"/>
      <c r="GLO240" s="44"/>
      <c r="GLP240" s="44"/>
      <c r="GLQ240" s="44"/>
      <c r="GLR240" s="44"/>
      <c r="GLS240" s="44"/>
      <c r="GLT240" s="44"/>
      <c r="GLU240" s="44"/>
      <c r="GLV240" s="44"/>
      <c r="GLW240" s="44"/>
      <c r="GLX240" s="44"/>
      <c r="GLY240" s="44"/>
      <c r="GLZ240" s="44"/>
      <c r="GMA240" s="44"/>
      <c r="GMB240" s="44"/>
      <c r="GMC240" s="44"/>
      <c r="GMD240" s="44"/>
      <c r="GME240" s="44"/>
      <c r="GMF240" s="44"/>
      <c r="GMG240" s="44"/>
      <c r="GMH240" s="44"/>
      <c r="GMI240" s="44"/>
      <c r="GMJ240" s="44"/>
      <c r="GMK240" s="44"/>
      <c r="GML240" s="44"/>
      <c r="GMM240" s="44"/>
      <c r="GMN240" s="44"/>
      <c r="GMO240" s="44"/>
      <c r="GMP240" s="44"/>
      <c r="GMQ240" s="44"/>
      <c r="GMR240" s="44"/>
      <c r="GMS240" s="44"/>
      <c r="GMT240" s="44"/>
      <c r="GMU240" s="44"/>
      <c r="GMV240" s="44"/>
      <c r="GMW240" s="44"/>
      <c r="GMX240" s="44"/>
      <c r="GMY240" s="44"/>
      <c r="GMZ240" s="44"/>
      <c r="GNA240" s="44"/>
      <c r="GNB240" s="44"/>
      <c r="GNC240" s="44"/>
      <c r="GND240" s="44"/>
      <c r="GNE240" s="44"/>
      <c r="GNF240" s="44"/>
      <c r="GNG240" s="44"/>
      <c r="GNH240" s="44"/>
      <c r="GNI240" s="44"/>
      <c r="GNJ240" s="44"/>
      <c r="GNK240" s="44"/>
      <c r="GNL240" s="44"/>
      <c r="GNM240" s="44"/>
      <c r="GNN240" s="44"/>
      <c r="GNO240" s="44"/>
      <c r="GNP240" s="44"/>
      <c r="GNQ240" s="44"/>
      <c r="GNR240" s="44"/>
      <c r="GNS240" s="44"/>
      <c r="GNT240" s="44"/>
      <c r="GNU240" s="44"/>
      <c r="GNV240" s="44"/>
      <c r="GNW240" s="44"/>
      <c r="GNX240" s="44"/>
      <c r="GNY240" s="44"/>
      <c r="GNZ240" s="44"/>
      <c r="GOA240" s="44"/>
      <c r="GOB240" s="44"/>
      <c r="GOC240" s="44"/>
      <c r="GOD240" s="44"/>
      <c r="GOE240" s="44"/>
      <c r="GOF240" s="44"/>
      <c r="GOG240" s="44"/>
      <c r="GOH240" s="44"/>
      <c r="GOI240" s="44"/>
      <c r="GOJ240" s="44"/>
      <c r="GOK240" s="44"/>
      <c r="GOL240" s="44"/>
      <c r="GOM240" s="44"/>
      <c r="GON240" s="44"/>
      <c r="GOO240" s="44"/>
      <c r="GOP240" s="44"/>
      <c r="GOQ240" s="44"/>
      <c r="GOR240" s="44"/>
      <c r="GOS240" s="44"/>
      <c r="GOT240" s="44"/>
      <c r="GOU240" s="44"/>
      <c r="GOV240" s="44"/>
      <c r="GOW240" s="44"/>
      <c r="GOX240" s="44"/>
      <c r="GOY240" s="44"/>
      <c r="GOZ240" s="44"/>
      <c r="GPA240" s="44"/>
      <c r="GPB240" s="44"/>
      <c r="GPC240" s="44"/>
      <c r="GPD240" s="44"/>
      <c r="GPE240" s="44"/>
      <c r="GPF240" s="44"/>
      <c r="GPG240" s="44"/>
      <c r="GPH240" s="44"/>
      <c r="GPI240" s="44"/>
      <c r="GPJ240" s="44"/>
      <c r="GPK240" s="44"/>
      <c r="GPL240" s="44"/>
      <c r="GPM240" s="44"/>
      <c r="GPN240" s="44"/>
      <c r="GPO240" s="44"/>
      <c r="GPP240" s="44"/>
      <c r="GPQ240" s="44"/>
      <c r="GPR240" s="44"/>
      <c r="GPS240" s="44"/>
      <c r="GPT240" s="44"/>
      <c r="GPU240" s="44"/>
      <c r="GPV240" s="44"/>
      <c r="GPW240" s="44"/>
      <c r="GPX240" s="44"/>
      <c r="GPY240" s="44"/>
      <c r="GPZ240" s="44"/>
      <c r="GQA240" s="44"/>
      <c r="GQB240" s="44"/>
      <c r="GQC240" s="44"/>
      <c r="GQD240" s="44"/>
      <c r="GQE240" s="44"/>
      <c r="GQF240" s="44"/>
      <c r="GQG240" s="44"/>
      <c r="GQH240" s="44"/>
      <c r="GQI240" s="44"/>
      <c r="GQJ240" s="44"/>
      <c r="GQK240" s="44"/>
      <c r="GQL240" s="44"/>
      <c r="GQM240" s="44"/>
      <c r="GQN240" s="44"/>
      <c r="GQO240" s="44"/>
      <c r="GQP240" s="44"/>
      <c r="GQQ240" s="44"/>
      <c r="GQR240" s="44"/>
      <c r="GQS240" s="44"/>
      <c r="GQT240" s="44"/>
      <c r="GQU240" s="44"/>
      <c r="GQV240" s="44"/>
      <c r="GQW240" s="44"/>
      <c r="GQX240" s="44"/>
      <c r="GQY240" s="44"/>
      <c r="GQZ240" s="44"/>
      <c r="GRA240" s="44"/>
      <c r="GRB240" s="44"/>
      <c r="GRC240" s="44"/>
      <c r="GRD240" s="44"/>
      <c r="GRE240" s="44"/>
      <c r="GRF240" s="44"/>
      <c r="GRG240" s="44"/>
      <c r="GRH240" s="44"/>
      <c r="GRI240" s="44"/>
      <c r="GRJ240" s="44"/>
      <c r="GRK240" s="44"/>
      <c r="GRL240" s="44"/>
      <c r="GRM240" s="44"/>
      <c r="GRN240" s="44"/>
      <c r="GRO240" s="44"/>
      <c r="GRP240" s="44"/>
      <c r="GRQ240" s="44"/>
      <c r="GRR240" s="44"/>
      <c r="GRS240" s="44"/>
      <c r="GRT240" s="44"/>
      <c r="GRU240" s="44"/>
      <c r="GRV240" s="44"/>
      <c r="GRW240" s="44"/>
      <c r="GRX240" s="44"/>
      <c r="GRY240" s="44"/>
      <c r="GRZ240" s="44"/>
      <c r="GSA240" s="44"/>
      <c r="GSB240" s="44"/>
      <c r="GSC240" s="44"/>
      <c r="GSD240" s="44"/>
      <c r="GSE240" s="44"/>
      <c r="GSF240" s="44"/>
      <c r="GSG240" s="44"/>
      <c r="GSH240" s="44"/>
      <c r="GSI240" s="44"/>
      <c r="GSJ240" s="44"/>
      <c r="GSK240" s="44"/>
      <c r="GSL240" s="44"/>
      <c r="GSM240" s="44"/>
      <c r="GSN240" s="44"/>
      <c r="GSO240" s="44"/>
      <c r="GSP240" s="44"/>
      <c r="GSQ240" s="44"/>
      <c r="GSR240" s="44"/>
      <c r="GSS240" s="44"/>
      <c r="GST240" s="44"/>
      <c r="GSU240" s="44"/>
      <c r="GSV240" s="44"/>
      <c r="GSW240" s="44"/>
      <c r="GSX240" s="44"/>
      <c r="GSY240" s="44"/>
      <c r="GSZ240" s="44"/>
      <c r="GTA240" s="44"/>
      <c r="GTB240" s="44"/>
      <c r="GTC240" s="44"/>
      <c r="GTD240" s="44"/>
      <c r="GTE240" s="44"/>
      <c r="GTF240" s="44"/>
      <c r="GTG240" s="44"/>
      <c r="GTH240" s="44"/>
      <c r="GTI240" s="44"/>
      <c r="GTJ240" s="44"/>
      <c r="GTK240" s="44"/>
      <c r="GTL240" s="44"/>
      <c r="GTM240" s="44"/>
      <c r="GTN240" s="44"/>
      <c r="GTO240" s="44"/>
      <c r="GTP240" s="44"/>
      <c r="GTQ240" s="44"/>
      <c r="GTR240" s="44"/>
      <c r="GTS240" s="44"/>
      <c r="GTT240" s="44"/>
      <c r="GTU240" s="44"/>
      <c r="GTV240" s="44"/>
      <c r="GTW240" s="44"/>
      <c r="GTX240" s="44"/>
      <c r="GTY240" s="44"/>
      <c r="GTZ240" s="44"/>
      <c r="GUA240" s="44"/>
      <c r="GUB240" s="44"/>
      <c r="GUC240" s="44"/>
      <c r="GUD240" s="44"/>
      <c r="GUE240" s="44"/>
      <c r="GUF240" s="44"/>
      <c r="GUG240" s="44"/>
      <c r="GUH240" s="44"/>
      <c r="GUI240" s="44"/>
      <c r="GUJ240" s="44"/>
      <c r="GUK240" s="44"/>
      <c r="GUL240" s="44"/>
      <c r="GUM240" s="44"/>
      <c r="GUN240" s="44"/>
      <c r="GUO240" s="44"/>
      <c r="GUP240" s="44"/>
      <c r="GUQ240" s="44"/>
      <c r="GUR240" s="44"/>
      <c r="GUS240" s="44"/>
      <c r="GUT240" s="44"/>
      <c r="GUU240" s="44"/>
      <c r="GUV240" s="44"/>
      <c r="GUW240" s="44"/>
      <c r="GUX240" s="44"/>
      <c r="GUY240" s="44"/>
      <c r="GUZ240" s="44"/>
      <c r="GVA240" s="44"/>
      <c r="GVB240" s="44"/>
      <c r="GVC240" s="44"/>
      <c r="GVD240" s="44"/>
      <c r="GVE240" s="44"/>
      <c r="GVF240" s="44"/>
      <c r="GVG240" s="44"/>
      <c r="GVH240" s="44"/>
      <c r="GVI240" s="44"/>
      <c r="GVJ240" s="44"/>
      <c r="GVK240" s="44"/>
      <c r="GVL240" s="44"/>
      <c r="GVM240" s="44"/>
      <c r="GVN240" s="44"/>
      <c r="GVO240" s="44"/>
      <c r="GVP240" s="44"/>
      <c r="GVQ240" s="44"/>
      <c r="GVR240" s="44"/>
      <c r="GVS240" s="44"/>
      <c r="GVT240" s="44"/>
      <c r="GVU240" s="44"/>
      <c r="GVV240" s="44"/>
      <c r="GVW240" s="44"/>
      <c r="GVX240" s="44"/>
      <c r="GVY240" s="44"/>
      <c r="GVZ240" s="44"/>
      <c r="GWA240" s="44"/>
      <c r="GWB240" s="44"/>
      <c r="GWC240" s="44"/>
      <c r="GWD240" s="44"/>
      <c r="GWE240" s="44"/>
      <c r="GWF240" s="44"/>
      <c r="GWG240" s="44"/>
      <c r="GWH240" s="44"/>
      <c r="GWI240" s="44"/>
      <c r="GWJ240" s="44"/>
      <c r="GWK240" s="44"/>
      <c r="GWL240" s="44"/>
      <c r="GWM240" s="44"/>
      <c r="GWN240" s="44"/>
      <c r="GWO240" s="44"/>
      <c r="GWP240" s="44"/>
      <c r="GWQ240" s="44"/>
      <c r="GWR240" s="44"/>
      <c r="GWS240" s="44"/>
      <c r="GWT240" s="44"/>
      <c r="GWU240" s="44"/>
      <c r="GWV240" s="44"/>
      <c r="GWW240" s="44"/>
      <c r="GWX240" s="44"/>
      <c r="GWY240" s="44"/>
      <c r="GWZ240" s="44"/>
      <c r="GXA240" s="44"/>
      <c r="GXB240" s="44"/>
      <c r="GXC240" s="44"/>
      <c r="GXD240" s="44"/>
      <c r="GXE240" s="44"/>
      <c r="GXF240" s="44"/>
      <c r="GXG240" s="44"/>
      <c r="GXH240" s="44"/>
      <c r="GXI240" s="44"/>
      <c r="GXJ240" s="44"/>
      <c r="GXK240" s="44"/>
      <c r="GXL240" s="44"/>
      <c r="GXM240" s="44"/>
      <c r="GXN240" s="44"/>
      <c r="GXO240" s="44"/>
      <c r="GXP240" s="44"/>
      <c r="GXQ240" s="44"/>
      <c r="GXR240" s="44"/>
      <c r="GXS240" s="44"/>
      <c r="GXT240" s="44"/>
      <c r="GXU240" s="44"/>
      <c r="GXV240" s="44"/>
      <c r="GXW240" s="44"/>
      <c r="GXX240" s="44"/>
      <c r="GXY240" s="44"/>
      <c r="GXZ240" s="44"/>
      <c r="GYA240" s="44"/>
      <c r="GYB240" s="44"/>
      <c r="GYC240" s="44"/>
      <c r="GYD240" s="44"/>
      <c r="GYE240" s="44"/>
      <c r="GYF240" s="44"/>
      <c r="GYG240" s="44"/>
      <c r="GYH240" s="44"/>
      <c r="GYI240" s="44"/>
      <c r="GYJ240" s="44"/>
      <c r="GYK240" s="44"/>
      <c r="GYL240" s="44"/>
      <c r="GYM240" s="44"/>
      <c r="GYN240" s="44"/>
      <c r="GYO240" s="44"/>
      <c r="GYP240" s="44"/>
      <c r="GYQ240" s="44"/>
      <c r="GYR240" s="44"/>
      <c r="GYS240" s="44"/>
      <c r="GYT240" s="44"/>
      <c r="GYU240" s="44"/>
      <c r="GYV240" s="44"/>
      <c r="GYW240" s="44"/>
      <c r="GYX240" s="44"/>
      <c r="GYY240" s="44"/>
      <c r="GYZ240" s="44"/>
      <c r="GZA240" s="44"/>
      <c r="GZB240" s="44"/>
      <c r="GZC240" s="44"/>
      <c r="GZD240" s="44"/>
      <c r="GZE240" s="44"/>
      <c r="GZF240" s="44"/>
      <c r="GZG240" s="44"/>
      <c r="GZH240" s="44"/>
      <c r="GZI240" s="44"/>
      <c r="GZJ240" s="44"/>
      <c r="GZK240" s="44"/>
      <c r="GZL240" s="44"/>
      <c r="GZM240" s="44"/>
      <c r="GZN240" s="44"/>
      <c r="GZO240" s="44"/>
      <c r="GZP240" s="44"/>
      <c r="GZQ240" s="44"/>
      <c r="GZR240" s="44"/>
      <c r="GZS240" s="44"/>
      <c r="GZT240" s="44"/>
      <c r="GZU240" s="44"/>
      <c r="GZV240" s="44"/>
      <c r="GZW240" s="44"/>
      <c r="GZX240" s="44"/>
      <c r="GZY240" s="44"/>
      <c r="GZZ240" s="44"/>
      <c r="HAA240" s="44"/>
      <c r="HAB240" s="44"/>
      <c r="HAC240" s="44"/>
      <c r="HAD240" s="44"/>
      <c r="HAE240" s="44"/>
      <c r="HAF240" s="44"/>
      <c r="HAG240" s="44"/>
      <c r="HAH240" s="44"/>
      <c r="HAI240" s="44"/>
      <c r="HAJ240" s="44"/>
      <c r="HAK240" s="44"/>
      <c r="HAL240" s="44"/>
      <c r="HAM240" s="44"/>
      <c r="HAN240" s="44"/>
      <c r="HAO240" s="44"/>
      <c r="HAP240" s="44"/>
      <c r="HAQ240" s="44"/>
      <c r="HAR240" s="44"/>
      <c r="HAS240" s="44"/>
      <c r="HAT240" s="44"/>
      <c r="HAU240" s="44"/>
      <c r="HAV240" s="44"/>
      <c r="HAW240" s="44"/>
      <c r="HAX240" s="44"/>
      <c r="HAY240" s="44"/>
      <c r="HAZ240" s="44"/>
      <c r="HBA240" s="44"/>
      <c r="HBB240" s="44"/>
      <c r="HBC240" s="44"/>
      <c r="HBD240" s="44"/>
      <c r="HBE240" s="44"/>
      <c r="HBF240" s="44"/>
      <c r="HBG240" s="44"/>
      <c r="HBH240" s="44"/>
      <c r="HBI240" s="44"/>
      <c r="HBJ240" s="44"/>
      <c r="HBK240" s="44"/>
      <c r="HBL240" s="44"/>
      <c r="HBM240" s="44"/>
      <c r="HBN240" s="44"/>
      <c r="HBO240" s="44"/>
      <c r="HBP240" s="44"/>
      <c r="HBQ240" s="44"/>
      <c r="HBR240" s="44"/>
      <c r="HBS240" s="44"/>
      <c r="HBT240" s="44"/>
      <c r="HBU240" s="44"/>
      <c r="HBV240" s="44"/>
      <c r="HBW240" s="44"/>
      <c r="HBX240" s="44"/>
      <c r="HBY240" s="44"/>
      <c r="HBZ240" s="44"/>
      <c r="HCA240" s="44"/>
      <c r="HCB240" s="44"/>
      <c r="HCC240" s="44"/>
      <c r="HCD240" s="44"/>
      <c r="HCE240" s="44"/>
      <c r="HCF240" s="44"/>
      <c r="HCG240" s="44"/>
      <c r="HCH240" s="44"/>
      <c r="HCI240" s="44"/>
      <c r="HCJ240" s="44"/>
      <c r="HCK240" s="44"/>
      <c r="HCL240" s="44"/>
      <c r="HCM240" s="44"/>
      <c r="HCN240" s="44"/>
      <c r="HCO240" s="44"/>
      <c r="HCP240" s="44"/>
      <c r="HCQ240" s="44"/>
      <c r="HCR240" s="44"/>
      <c r="HCS240" s="44"/>
      <c r="HCT240" s="44"/>
      <c r="HCU240" s="44"/>
      <c r="HCV240" s="44"/>
      <c r="HCW240" s="44"/>
      <c r="HCX240" s="44"/>
      <c r="HCY240" s="44"/>
      <c r="HCZ240" s="44"/>
      <c r="HDA240" s="44"/>
      <c r="HDB240" s="44"/>
      <c r="HDC240" s="44"/>
      <c r="HDD240" s="44"/>
      <c r="HDE240" s="44"/>
      <c r="HDF240" s="44"/>
      <c r="HDG240" s="44"/>
      <c r="HDH240" s="44"/>
      <c r="HDI240" s="44"/>
      <c r="HDJ240" s="44"/>
      <c r="HDK240" s="44"/>
      <c r="HDL240" s="44"/>
      <c r="HDM240" s="44"/>
      <c r="HDN240" s="44"/>
      <c r="HDO240" s="44"/>
      <c r="HDP240" s="44"/>
      <c r="HDQ240" s="44"/>
      <c r="HDR240" s="44"/>
      <c r="HDS240" s="44"/>
      <c r="HDT240" s="44"/>
      <c r="HDU240" s="44"/>
      <c r="HDV240" s="44"/>
      <c r="HDW240" s="44"/>
      <c r="HDX240" s="44"/>
      <c r="HDY240" s="44"/>
      <c r="HDZ240" s="44"/>
      <c r="HEA240" s="44"/>
      <c r="HEB240" s="44"/>
      <c r="HEC240" s="44"/>
      <c r="HED240" s="44"/>
      <c r="HEE240" s="44"/>
      <c r="HEF240" s="44"/>
      <c r="HEG240" s="44"/>
      <c r="HEH240" s="44"/>
      <c r="HEI240" s="44"/>
      <c r="HEJ240" s="44"/>
      <c r="HEK240" s="44"/>
      <c r="HEL240" s="44"/>
      <c r="HEM240" s="44"/>
      <c r="HEN240" s="44"/>
      <c r="HEO240" s="44"/>
      <c r="HEP240" s="44"/>
      <c r="HEQ240" s="44"/>
      <c r="HER240" s="44"/>
      <c r="HES240" s="44"/>
      <c r="HET240" s="44"/>
      <c r="HEU240" s="44"/>
      <c r="HEV240" s="44"/>
      <c r="HEW240" s="44"/>
      <c r="HEX240" s="44"/>
      <c r="HEY240" s="44"/>
      <c r="HEZ240" s="44"/>
      <c r="HFA240" s="44"/>
      <c r="HFB240" s="44"/>
      <c r="HFC240" s="44"/>
      <c r="HFD240" s="44"/>
      <c r="HFE240" s="44"/>
      <c r="HFF240" s="44"/>
      <c r="HFG240" s="44"/>
      <c r="HFH240" s="44"/>
      <c r="HFI240" s="44"/>
      <c r="HFJ240" s="44"/>
      <c r="HFK240" s="44"/>
      <c r="HFL240" s="44"/>
      <c r="HFM240" s="44"/>
      <c r="HFN240" s="44"/>
      <c r="HFO240" s="44"/>
      <c r="HFP240" s="44"/>
      <c r="HFQ240" s="44"/>
      <c r="HFR240" s="44"/>
      <c r="HFS240" s="44"/>
      <c r="HFT240" s="44"/>
      <c r="HFU240" s="44"/>
      <c r="HFV240" s="44"/>
      <c r="HFW240" s="44"/>
      <c r="HFX240" s="44"/>
      <c r="HFY240" s="44"/>
      <c r="HFZ240" s="44"/>
      <c r="HGA240" s="44"/>
      <c r="HGB240" s="44"/>
      <c r="HGC240" s="44"/>
      <c r="HGD240" s="44"/>
      <c r="HGE240" s="44"/>
      <c r="HGF240" s="44"/>
      <c r="HGG240" s="44"/>
      <c r="HGH240" s="44"/>
      <c r="HGI240" s="44"/>
      <c r="HGJ240" s="44"/>
      <c r="HGK240" s="44"/>
      <c r="HGL240" s="44"/>
      <c r="HGM240" s="44"/>
      <c r="HGN240" s="44"/>
      <c r="HGO240" s="44"/>
      <c r="HGP240" s="44"/>
      <c r="HGQ240" s="44"/>
      <c r="HGR240" s="44"/>
      <c r="HGS240" s="44"/>
      <c r="HGT240" s="44"/>
      <c r="HGU240" s="44"/>
      <c r="HGV240" s="44"/>
      <c r="HGW240" s="44"/>
      <c r="HGX240" s="44"/>
      <c r="HGY240" s="44"/>
      <c r="HGZ240" s="44"/>
      <c r="HHA240" s="44"/>
      <c r="HHB240" s="44"/>
      <c r="HHC240" s="44"/>
      <c r="HHD240" s="44"/>
      <c r="HHE240" s="44"/>
      <c r="HHF240" s="44"/>
      <c r="HHG240" s="44"/>
      <c r="HHH240" s="44"/>
      <c r="HHI240" s="44"/>
      <c r="HHJ240" s="44"/>
      <c r="HHK240" s="44"/>
      <c r="HHL240" s="44"/>
      <c r="HHM240" s="44"/>
      <c r="HHN240" s="44"/>
      <c r="HHO240" s="44"/>
      <c r="HHP240" s="44"/>
      <c r="HHQ240" s="44"/>
      <c r="HHR240" s="44"/>
      <c r="HHS240" s="44"/>
      <c r="HHT240" s="44"/>
      <c r="HHU240" s="44"/>
      <c r="HHV240" s="44"/>
      <c r="HHW240" s="44"/>
      <c r="HHX240" s="44"/>
      <c r="HHY240" s="44"/>
      <c r="HHZ240" s="44"/>
      <c r="HIA240" s="44"/>
      <c r="HIB240" s="44"/>
      <c r="HIC240" s="44"/>
      <c r="HID240" s="44"/>
      <c r="HIE240" s="44"/>
      <c r="HIF240" s="44"/>
      <c r="HIG240" s="44"/>
      <c r="HIH240" s="44"/>
      <c r="HII240" s="44"/>
      <c r="HIJ240" s="44"/>
      <c r="HIK240" s="44"/>
      <c r="HIL240" s="44"/>
      <c r="HIM240" s="44"/>
      <c r="HIN240" s="44"/>
      <c r="HIO240" s="44"/>
      <c r="HIP240" s="44"/>
      <c r="HIQ240" s="44"/>
      <c r="HIR240" s="44"/>
      <c r="HIS240" s="44"/>
      <c r="HIT240" s="44"/>
      <c r="HIU240" s="44"/>
      <c r="HIV240" s="44"/>
      <c r="HIW240" s="44"/>
      <c r="HIX240" s="44"/>
      <c r="HIY240" s="44"/>
      <c r="HIZ240" s="44"/>
      <c r="HJA240" s="44"/>
      <c r="HJB240" s="44"/>
      <c r="HJC240" s="44"/>
      <c r="HJD240" s="44"/>
      <c r="HJE240" s="44"/>
      <c r="HJF240" s="44"/>
      <c r="HJG240" s="44"/>
      <c r="HJH240" s="44"/>
      <c r="HJI240" s="44"/>
      <c r="HJJ240" s="44"/>
      <c r="HJK240" s="44"/>
      <c r="HJL240" s="44"/>
      <c r="HJM240" s="44"/>
      <c r="HJN240" s="44"/>
      <c r="HJO240" s="44"/>
      <c r="HJP240" s="44"/>
      <c r="HJQ240" s="44"/>
      <c r="HJR240" s="44"/>
      <c r="HJS240" s="44"/>
      <c r="HJT240" s="44"/>
      <c r="HJU240" s="44"/>
      <c r="HJV240" s="44"/>
      <c r="HJW240" s="44"/>
      <c r="HJX240" s="44"/>
      <c r="HJY240" s="44"/>
      <c r="HJZ240" s="44"/>
      <c r="HKA240" s="44"/>
      <c r="HKB240" s="44"/>
      <c r="HKC240" s="44"/>
      <c r="HKD240" s="44"/>
      <c r="HKE240" s="44"/>
      <c r="HKF240" s="44"/>
      <c r="HKG240" s="44"/>
      <c r="HKH240" s="44"/>
      <c r="HKI240" s="44"/>
      <c r="HKJ240" s="44"/>
      <c r="HKK240" s="44"/>
      <c r="HKL240" s="44"/>
      <c r="HKM240" s="44"/>
      <c r="HKN240" s="44"/>
      <c r="HKO240" s="44"/>
      <c r="HKP240" s="44"/>
      <c r="HKQ240" s="44"/>
      <c r="HKR240" s="44"/>
      <c r="HKS240" s="44"/>
      <c r="HKT240" s="44"/>
      <c r="HKU240" s="44"/>
      <c r="HKV240" s="44"/>
      <c r="HKW240" s="44"/>
      <c r="HKX240" s="44"/>
      <c r="HKY240" s="44"/>
      <c r="HKZ240" s="44"/>
      <c r="HLA240" s="44"/>
      <c r="HLB240" s="44"/>
      <c r="HLC240" s="44"/>
      <c r="HLD240" s="44"/>
      <c r="HLE240" s="44"/>
      <c r="HLF240" s="44"/>
      <c r="HLG240" s="44"/>
      <c r="HLH240" s="44"/>
      <c r="HLI240" s="44"/>
      <c r="HLJ240" s="44"/>
      <c r="HLK240" s="44"/>
      <c r="HLL240" s="44"/>
      <c r="HLM240" s="44"/>
      <c r="HLN240" s="44"/>
      <c r="HLO240" s="44"/>
      <c r="HLP240" s="44"/>
      <c r="HLQ240" s="44"/>
      <c r="HLR240" s="44"/>
      <c r="HLS240" s="44"/>
      <c r="HLT240" s="44"/>
      <c r="HLU240" s="44"/>
      <c r="HLV240" s="44"/>
      <c r="HLW240" s="44"/>
      <c r="HLX240" s="44"/>
      <c r="HLY240" s="44"/>
      <c r="HLZ240" s="44"/>
      <c r="HMA240" s="44"/>
      <c r="HMB240" s="44"/>
      <c r="HMC240" s="44"/>
      <c r="HMD240" s="44"/>
      <c r="HME240" s="44"/>
      <c r="HMF240" s="44"/>
      <c r="HMG240" s="44"/>
      <c r="HMH240" s="44"/>
      <c r="HMI240" s="44"/>
      <c r="HMJ240" s="44"/>
      <c r="HMK240" s="44"/>
      <c r="HML240" s="44"/>
      <c r="HMM240" s="44"/>
      <c r="HMN240" s="44"/>
      <c r="HMO240" s="44"/>
      <c r="HMP240" s="44"/>
      <c r="HMQ240" s="44"/>
      <c r="HMR240" s="44"/>
      <c r="HMS240" s="44"/>
      <c r="HMT240" s="44"/>
      <c r="HMU240" s="44"/>
      <c r="HMV240" s="44"/>
      <c r="HMW240" s="44"/>
      <c r="HMX240" s="44"/>
      <c r="HMY240" s="44"/>
      <c r="HMZ240" s="44"/>
      <c r="HNA240" s="44"/>
      <c r="HNB240" s="44"/>
      <c r="HNC240" s="44"/>
      <c r="HND240" s="44"/>
      <c r="HNE240" s="44"/>
      <c r="HNF240" s="44"/>
      <c r="HNG240" s="44"/>
      <c r="HNH240" s="44"/>
      <c r="HNI240" s="44"/>
      <c r="HNJ240" s="44"/>
      <c r="HNK240" s="44"/>
      <c r="HNL240" s="44"/>
      <c r="HNM240" s="44"/>
      <c r="HNN240" s="44"/>
      <c r="HNO240" s="44"/>
      <c r="HNP240" s="44"/>
      <c r="HNQ240" s="44"/>
      <c r="HNR240" s="44"/>
      <c r="HNS240" s="44"/>
      <c r="HNT240" s="44"/>
      <c r="HNU240" s="44"/>
      <c r="HNV240" s="44"/>
      <c r="HNW240" s="44"/>
      <c r="HNX240" s="44"/>
      <c r="HNY240" s="44"/>
      <c r="HNZ240" s="44"/>
      <c r="HOA240" s="44"/>
      <c r="HOB240" s="44"/>
      <c r="HOC240" s="44"/>
      <c r="HOD240" s="44"/>
      <c r="HOE240" s="44"/>
      <c r="HOF240" s="44"/>
      <c r="HOG240" s="44"/>
      <c r="HOH240" s="44"/>
      <c r="HOI240" s="44"/>
      <c r="HOJ240" s="44"/>
      <c r="HOK240" s="44"/>
      <c r="HOL240" s="44"/>
      <c r="HOM240" s="44"/>
      <c r="HON240" s="44"/>
      <c r="HOO240" s="44"/>
      <c r="HOP240" s="44"/>
      <c r="HOQ240" s="44"/>
      <c r="HOR240" s="44"/>
      <c r="HOS240" s="44"/>
      <c r="HOT240" s="44"/>
      <c r="HOU240" s="44"/>
      <c r="HOV240" s="44"/>
      <c r="HOW240" s="44"/>
      <c r="HOX240" s="44"/>
      <c r="HOY240" s="44"/>
      <c r="HOZ240" s="44"/>
      <c r="HPA240" s="44"/>
      <c r="HPB240" s="44"/>
      <c r="HPC240" s="44"/>
      <c r="HPD240" s="44"/>
      <c r="HPE240" s="44"/>
      <c r="HPF240" s="44"/>
      <c r="HPG240" s="44"/>
      <c r="HPH240" s="44"/>
      <c r="HPI240" s="44"/>
      <c r="HPJ240" s="44"/>
      <c r="HPK240" s="44"/>
      <c r="HPL240" s="44"/>
      <c r="HPM240" s="44"/>
      <c r="HPN240" s="44"/>
      <c r="HPO240" s="44"/>
      <c r="HPP240" s="44"/>
      <c r="HPQ240" s="44"/>
      <c r="HPR240" s="44"/>
      <c r="HPS240" s="44"/>
      <c r="HPT240" s="44"/>
      <c r="HPU240" s="44"/>
      <c r="HPV240" s="44"/>
      <c r="HPW240" s="44"/>
      <c r="HPX240" s="44"/>
      <c r="HPY240" s="44"/>
      <c r="HPZ240" s="44"/>
      <c r="HQA240" s="44"/>
      <c r="HQB240" s="44"/>
      <c r="HQC240" s="44"/>
      <c r="HQD240" s="44"/>
      <c r="HQE240" s="44"/>
      <c r="HQF240" s="44"/>
      <c r="HQG240" s="44"/>
      <c r="HQH240" s="44"/>
      <c r="HQI240" s="44"/>
      <c r="HQJ240" s="44"/>
      <c r="HQK240" s="44"/>
      <c r="HQL240" s="44"/>
      <c r="HQM240" s="44"/>
      <c r="HQN240" s="44"/>
      <c r="HQO240" s="44"/>
      <c r="HQP240" s="44"/>
      <c r="HQQ240" s="44"/>
      <c r="HQR240" s="44"/>
      <c r="HQS240" s="44"/>
      <c r="HQT240" s="44"/>
      <c r="HQU240" s="44"/>
      <c r="HQV240" s="44"/>
      <c r="HQW240" s="44"/>
      <c r="HQX240" s="44"/>
      <c r="HQY240" s="44"/>
      <c r="HQZ240" s="44"/>
      <c r="HRA240" s="44"/>
      <c r="HRB240" s="44"/>
      <c r="HRC240" s="44"/>
      <c r="HRD240" s="44"/>
      <c r="HRE240" s="44"/>
      <c r="HRF240" s="44"/>
      <c r="HRG240" s="44"/>
      <c r="HRH240" s="44"/>
      <c r="HRI240" s="44"/>
      <c r="HRJ240" s="44"/>
      <c r="HRK240" s="44"/>
      <c r="HRL240" s="44"/>
      <c r="HRM240" s="44"/>
      <c r="HRN240" s="44"/>
      <c r="HRO240" s="44"/>
      <c r="HRP240" s="44"/>
      <c r="HRQ240" s="44"/>
      <c r="HRR240" s="44"/>
      <c r="HRS240" s="44"/>
      <c r="HRT240" s="44"/>
      <c r="HRU240" s="44"/>
      <c r="HRV240" s="44"/>
      <c r="HRW240" s="44"/>
      <c r="HRX240" s="44"/>
      <c r="HRY240" s="44"/>
      <c r="HRZ240" s="44"/>
      <c r="HSA240" s="44"/>
      <c r="HSB240" s="44"/>
      <c r="HSC240" s="44"/>
      <c r="HSD240" s="44"/>
      <c r="HSE240" s="44"/>
      <c r="HSF240" s="44"/>
      <c r="HSG240" s="44"/>
      <c r="HSH240" s="44"/>
      <c r="HSI240" s="44"/>
      <c r="HSJ240" s="44"/>
      <c r="HSK240" s="44"/>
      <c r="HSL240" s="44"/>
      <c r="HSM240" s="44"/>
      <c r="HSN240" s="44"/>
      <c r="HSO240" s="44"/>
      <c r="HSP240" s="44"/>
      <c r="HSQ240" s="44"/>
      <c r="HSR240" s="44"/>
      <c r="HSS240" s="44"/>
      <c r="HST240" s="44"/>
      <c r="HSU240" s="44"/>
      <c r="HSV240" s="44"/>
      <c r="HSW240" s="44"/>
      <c r="HSX240" s="44"/>
      <c r="HSY240" s="44"/>
      <c r="HSZ240" s="44"/>
      <c r="HTA240" s="44"/>
      <c r="HTB240" s="44"/>
      <c r="HTC240" s="44"/>
      <c r="HTD240" s="44"/>
      <c r="HTE240" s="44"/>
      <c r="HTF240" s="44"/>
      <c r="HTG240" s="44"/>
      <c r="HTH240" s="44"/>
      <c r="HTI240" s="44"/>
      <c r="HTJ240" s="44"/>
      <c r="HTK240" s="44"/>
      <c r="HTL240" s="44"/>
      <c r="HTM240" s="44"/>
      <c r="HTN240" s="44"/>
      <c r="HTO240" s="44"/>
      <c r="HTP240" s="44"/>
      <c r="HTQ240" s="44"/>
      <c r="HTR240" s="44"/>
      <c r="HTS240" s="44"/>
      <c r="HTT240" s="44"/>
      <c r="HTU240" s="44"/>
      <c r="HTV240" s="44"/>
      <c r="HTW240" s="44"/>
      <c r="HTX240" s="44"/>
      <c r="HTY240" s="44"/>
      <c r="HTZ240" s="44"/>
      <c r="HUA240" s="44"/>
      <c r="HUB240" s="44"/>
      <c r="HUC240" s="44"/>
      <c r="HUD240" s="44"/>
      <c r="HUE240" s="44"/>
      <c r="HUF240" s="44"/>
      <c r="HUG240" s="44"/>
      <c r="HUH240" s="44"/>
      <c r="HUI240" s="44"/>
      <c r="HUJ240" s="44"/>
      <c r="HUK240" s="44"/>
      <c r="HUL240" s="44"/>
      <c r="HUM240" s="44"/>
      <c r="HUN240" s="44"/>
      <c r="HUO240" s="44"/>
      <c r="HUP240" s="44"/>
      <c r="HUQ240" s="44"/>
      <c r="HUR240" s="44"/>
      <c r="HUS240" s="44"/>
      <c r="HUT240" s="44"/>
      <c r="HUU240" s="44"/>
      <c r="HUV240" s="44"/>
      <c r="HUW240" s="44"/>
      <c r="HUX240" s="44"/>
      <c r="HUY240" s="44"/>
      <c r="HUZ240" s="44"/>
      <c r="HVA240" s="44"/>
      <c r="HVB240" s="44"/>
      <c r="HVC240" s="44"/>
      <c r="HVD240" s="44"/>
      <c r="HVE240" s="44"/>
      <c r="HVF240" s="44"/>
      <c r="HVG240" s="44"/>
      <c r="HVH240" s="44"/>
      <c r="HVI240" s="44"/>
      <c r="HVJ240" s="44"/>
      <c r="HVK240" s="44"/>
      <c r="HVL240" s="44"/>
      <c r="HVM240" s="44"/>
      <c r="HVN240" s="44"/>
      <c r="HVO240" s="44"/>
      <c r="HVP240" s="44"/>
      <c r="HVQ240" s="44"/>
      <c r="HVR240" s="44"/>
      <c r="HVS240" s="44"/>
      <c r="HVT240" s="44"/>
      <c r="HVU240" s="44"/>
      <c r="HVV240" s="44"/>
      <c r="HVW240" s="44"/>
      <c r="HVX240" s="44"/>
      <c r="HVY240" s="44"/>
      <c r="HVZ240" s="44"/>
      <c r="HWA240" s="44"/>
      <c r="HWB240" s="44"/>
      <c r="HWC240" s="44"/>
      <c r="HWD240" s="44"/>
      <c r="HWE240" s="44"/>
      <c r="HWF240" s="44"/>
      <c r="HWG240" s="44"/>
      <c r="HWH240" s="44"/>
      <c r="HWI240" s="44"/>
      <c r="HWJ240" s="44"/>
      <c r="HWK240" s="44"/>
      <c r="HWL240" s="44"/>
      <c r="HWM240" s="44"/>
      <c r="HWN240" s="44"/>
      <c r="HWO240" s="44"/>
      <c r="HWP240" s="44"/>
      <c r="HWQ240" s="44"/>
      <c r="HWR240" s="44"/>
      <c r="HWS240" s="44"/>
      <c r="HWT240" s="44"/>
      <c r="HWU240" s="44"/>
      <c r="HWV240" s="44"/>
      <c r="HWW240" s="44"/>
      <c r="HWX240" s="44"/>
      <c r="HWY240" s="44"/>
      <c r="HWZ240" s="44"/>
      <c r="HXA240" s="44"/>
      <c r="HXB240" s="44"/>
      <c r="HXC240" s="44"/>
      <c r="HXD240" s="44"/>
      <c r="HXE240" s="44"/>
      <c r="HXF240" s="44"/>
      <c r="HXG240" s="44"/>
      <c r="HXH240" s="44"/>
      <c r="HXI240" s="44"/>
      <c r="HXJ240" s="44"/>
      <c r="HXK240" s="44"/>
      <c r="HXL240" s="44"/>
      <c r="HXM240" s="44"/>
      <c r="HXN240" s="44"/>
      <c r="HXO240" s="44"/>
      <c r="HXP240" s="44"/>
      <c r="HXQ240" s="44"/>
      <c r="HXR240" s="44"/>
      <c r="HXS240" s="44"/>
      <c r="HXT240" s="44"/>
      <c r="HXU240" s="44"/>
      <c r="HXV240" s="44"/>
      <c r="HXW240" s="44"/>
      <c r="HXX240" s="44"/>
      <c r="HXY240" s="44"/>
      <c r="HXZ240" s="44"/>
      <c r="HYA240" s="44"/>
      <c r="HYB240" s="44"/>
      <c r="HYC240" s="44"/>
      <c r="HYD240" s="44"/>
      <c r="HYE240" s="44"/>
      <c r="HYF240" s="44"/>
      <c r="HYG240" s="44"/>
      <c r="HYH240" s="44"/>
      <c r="HYI240" s="44"/>
      <c r="HYJ240" s="44"/>
      <c r="HYK240" s="44"/>
      <c r="HYL240" s="44"/>
      <c r="HYM240" s="44"/>
      <c r="HYN240" s="44"/>
      <c r="HYO240" s="44"/>
      <c r="HYP240" s="44"/>
      <c r="HYQ240" s="44"/>
      <c r="HYR240" s="44"/>
      <c r="HYS240" s="44"/>
      <c r="HYT240" s="44"/>
      <c r="HYU240" s="44"/>
      <c r="HYV240" s="44"/>
      <c r="HYW240" s="44"/>
      <c r="HYX240" s="44"/>
      <c r="HYY240" s="44"/>
      <c r="HYZ240" s="44"/>
      <c r="HZA240" s="44"/>
      <c r="HZB240" s="44"/>
      <c r="HZC240" s="44"/>
      <c r="HZD240" s="44"/>
      <c r="HZE240" s="44"/>
      <c r="HZF240" s="44"/>
      <c r="HZG240" s="44"/>
      <c r="HZH240" s="44"/>
      <c r="HZI240" s="44"/>
      <c r="HZJ240" s="44"/>
      <c r="HZK240" s="44"/>
      <c r="HZL240" s="44"/>
      <c r="HZM240" s="44"/>
      <c r="HZN240" s="44"/>
      <c r="HZO240" s="44"/>
      <c r="HZP240" s="44"/>
      <c r="HZQ240" s="44"/>
      <c r="HZR240" s="44"/>
      <c r="HZS240" s="44"/>
      <c r="HZT240" s="44"/>
      <c r="HZU240" s="44"/>
      <c r="HZV240" s="44"/>
      <c r="HZW240" s="44"/>
      <c r="HZX240" s="44"/>
      <c r="HZY240" s="44"/>
      <c r="HZZ240" s="44"/>
      <c r="IAA240" s="44"/>
      <c r="IAB240" s="44"/>
      <c r="IAC240" s="44"/>
      <c r="IAD240" s="44"/>
      <c r="IAE240" s="44"/>
      <c r="IAF240" s="44"/>
      <c r="IAG240" s="44"/>
      <c r="IAH240" s="44"/>
      <c r="IAI240" s="44"/>
      <c r="IAJ240" s="44"/>
      <c r="IAK240" s="44"/>
      <c r="IAL240" s="44"/>
      <c r="IAM240" s="44"/>
      <c r="IAN240" s="44"/>
      <c r="IAO240" s="44"/>
      <c r="IAP240" s="44"/>
      <c r="IAQ240" s="44"/>
      <c r="IAR240" s="44"/>
      <c r="IAS240" s="44"/>
      <c r="IAT240" s="44"/>
      <c r="IAU240" s="44"/>
      <c r="IAV240" s="44"/>
      <c r="IAW240" s="44"/>
      <c r="IAX240" s="44"/>
      <c r="IAY240" s="44"/>
      <c r="IAZ240" s="44"/>
      <c r="IBA240" s="44"/>
      <c r="IBB240" s="44"/>
      <c r="IBC240" s="44"/>
      <c r="IBD240" s="44"/>
      <c r="IBE240" s="44"/>
      <c r="IBF240" s="44"/>
      <c r="IBG240" s="44"/>
      <c r="IBH240" s="44"/>
      <c r="IBI240" s="44"/>
      <c r="IBJ240" s="44"/>
      <c r="IBK240" s="44"/>
      <c r="IBL240" s="44"/>
      <c r="IBM240" s="44"/>
      <c r="IBN240" s="44"/>
      <c r="IBO240" s="44"/>
      <c r="IBP240" s="44"/>
      <c r="IBQ240" s="44"/>
      <c r="IBR240" s="44"/>
      <c r="IBS240" s="44"/>
      <c r="IBT240" s="44"/>
      <c r="IBU240" s="44"/>
      <c r="IBV240" s="44"/>
      <c r="IBW240" s="44"/>
      <c r="IBX240" s="44"/>
      <c r="IBY240" s="44"/>
      <c r="IBZ240" s="44"/>
      <c r="ICA240" s="44"/>
      <c r="ICB240" s="44"/>
      <c r="ICC240" s="44"/>
      <c r="ICD240" s="44"/>
      <c r="ICE240" s="44"/>
      <c r="ICF240" s="44"/>
      <c r="ICG240" s="44"/>
      <c r="ICH240" s="44"/>
      <c r="ICI240" s="44"/>
      <c r="ICJ240" s="44"/>
      <c r="ICK240" s="44"/>
      <c r="ICL240" s="44"/>
      <c r="ICM240" s="44"/>
      <c r="ICN240" s="44"/>
      <c r="ICO240" s="44"/>
      <c r="ICP240" s="44"/>
      <c r="ICQ240" s="44"/>
      <c r="ICR240" s="44"/>
      <c r="ICS240" s="44"/>
      <c r="ICT240" s="44"/>
      <c r="ICU240" s="44"/>
      <c r="ICV240" s="44"/>
      <c r="ICW240" s="44"/>
      <c r="ICX240" s="44"/>
      <c r="ICY240" s="44"/>
      <c r="ICZ240" s="44"/>
      <c r="IDA240" s="44"/>
      <c r="IDB240" s="44"/>
      <c r="IDC240" s="44"/>
      <c r="IDD240" s="44"/>
      <c r="IDE240" s="44"/>
      <c r="IDF240" s="44"/>
      <c r="IDG240" s="44"/>
      <c r="IDH240" s="44"/>
      <c r="IDI240" s="44"/>
      <c r="IDJ240" s="44"/>
      <c r="IDK240" s="44"/>
      <c r="IDL240" s="44"/>
      <c r="IDM240" s="44"/>
      <c r="IDN240" s="44"/>
      <c r="IDO240" s="44"/>
      <c r="IDP240" s="44"/>
      <c r="IDQ240" s="44"/>
      <c r="IDR240" s="44"/>
      <c r="IDS240" s="44"/>
      <c r="IDT240" s="44"/>
      <c r="IDU240" s="44"/>
      <c r="IDV240" s="44"/>
      <c r="IDW240" s="44"/>
      <c r="IDX240" s="44"/>
      <c r="IDY240" s="44"/>
      <c r="IDZ240" s="44"/>
      <c r="IEA240" s="44"/>
      <c r="IEB240" s="44"/>
      <c r="IEC240" s="44"/>
      <c r="IED240" s="44"/>
      <c r="IEE240" s="44"/>
      <c r="IEF240" s="44"/>
      <c r="IEG240" s="44"/>
      <c r="IEH240" s="44"/>
      <c r="IEI240" s="44"/>
      <c r="IEJ240" s="44"/>
      <c r="IEK240" s="44"/>
      <c r="IEL240" s="44"/>
      <c r="IEM240" s="44"/>
      <c r="IEN240" s="44"/>
      <c r="IEO240" s="44"/>
      <c r="IEP240" s="44"/>
      <c r="IEQ240" s="44"/>
      <c r="IER240" s="44"/>
      <c r="IES240" s="44"/>
      <c r="IET240" s="44"/>
      <c r="IEU240" s="44"/>
      <c r="IEV240" s="44"/>
      <c r="IEW240" s="44"/>
      <c r="IEX240" s="44"/>
      <c r="IEY240" s="44"/>
      <c r="IEZ240" s="44"/>
      <c r="IFA240" s="44"/>
      <c r="IFB240" s="44"/>
      <c r="IFC240" s="44"/>
      <c r="IFD240" s="44"/>
      <c r="IFE240" s="44"/>
      <c r="IFF240" s="44"/>
      <c r="IFG240" s="44"/>
      <c r="IFH240" s="44"/>
      <c r="IFI240" s="44"/>
      <c r="IFJ240" s="44"/>
      <c r="IFK240" s="44"/>
      <c r="IFL240" s="44"/>
      <c r="IFM240" s="44"/>
      <c r="IFN240" s="44"/>
      <c r="IFO240" s="44"/>
      <c r="IFP240" s="44"/>
      <c r="IFQ240" s="44"/>
      <c r="IFR240" s="44"/>
      <c r="IFS240" s="44"/>
      <c r="IFT240" s="44"/>
      <c r="IFU240" s="44"/>
      <c r="IFV240" s="44"/>
      <c r="IFW240" s="44"/>
      <c r="IFX240" s="44"/>
      <c r="IFY240" s="44"/>
      <c r="IFZ240" s="44"/>
      <c r="IGA240" s="44"/>
      <c r="IGB240" s="44"/>
      <c r="IGC240" s="44"/>
      <c r="IGD240" s="44"/>
      <c r="IGE240" s="44"/>
      <c r="IGF240" s="44"/>
      <c r="IGG240" s="44"/>
      <c r="IGH240" s="44"/>
      <c r="IGI240" s="44"/>
      <c r="IGJ240" s="44"/>
      <c r="IGK240" s="44"/>
      <c r="IGL240" s="44"/>
      <c r="IGM240" s="44"/>
      <c r="IGN240" s="44"/>
      <c r="IGO240" s="44"/>
      <c r="IGP240" s="44"/>
      <c r="IGQ240" s="44"/>
      <c r="IGR240" s="44"/>
      <c r="IGS240" s="44"/>
      <c r="IGT240" s="44"/>
      <c r="IGU240" s="44"/>
      <c r="IGV240" s="44"/>
      <c r="IGW240" s="44"/>
      <c r="IGX240" s="44"/>
      <c r="IGY240" s="44"/>
      <c r="IGZ240" s="44"/>
      <c r="IHA240" s="44"/>
      <c r="IHB240" s="44"/>
      <c r="IHC240" s="44"/>
      <c r="IHD240" s="44"/>
      <c r="IHE240" s="44"/>
      <c r="IHF240" s="44"/>
      <c r="IHG240" s="44"/>
      <c r="IHH240" s="44"/>
      <c r="IHI240" s="44"/>
      <c r="IHJ240" s="44"/>
      <c r="IHK240" s="44"/>
      <c r="IHL240" s="44"/>
      <c r="IHM240" s="44"/>
      <c r="IHN240" s="44"/>
      <c r="IHO240" s="44"/>
      <c r="IHP240" s="44"/>
      <c r="IHQ240" s="44"/>
      <c r="IHR240" s="44"/>
      <c r="IHS240" s="44"/>
      <c r="IHT240" s="44"/>
      <c r="IHU240" s="44"/>
      <c r="IHV240" s="44"/>
      <c r="IHW240" s="44"/>
      <c r="IHX240" s="44"/>
      <c r="IHY240" s="44"/>
      <c r="IHZ240" s="44"/>
      <c r="IIA240" s="44"/>
      <c r="IIB240" s="44"/>
      <c r="IIC240" s="44"/>
      <c r="IID240" s="44"/>
      <c r="IIE240" s="44"/>
      <c r="IIF240" s="44"/>
      <c r="IIG240" s="44"/>
      <c r="IIH240" s="44"/>
      <c r="III240" s="44"/>
      <c r="IIJ240" s="44"/>
      <c r="IIK240" s="44"/>
      <c r="IIL240" s="44"/>
      <c r="IIM240" s="44"/>
      <c r="IIN240" s="44"/>
      <c r="IIO240" s="44"/>
      <c r="IIP240" s="44"/>
      <c r="IIQ240" s="44"/>
      <c r="IIR240" s="44"/>
      <c r="IIS240" s="44"/>
      <c r="IIT240" s="44"/>
      <c r="IIU240" s="44"/>
      <c r="IIV240" s="44"/>
      <c r="IIW240" s="44"/>
      <c r="IIX240" s="44"/>
      <c r="IIY240" s="44"/>
      <c r="IIZ240" s="44"/>
      <c r="IJA240" s="44"/>
      <c r="IJB240" s="44"/>
      <c r="IJC240" s="44"/>
      <c r="IJD240" s="44"/>
      <c r="IJE240" s="44"/>
      <c r="IJF240" s="44"/>
      <c r="IJG240" s="44"/>
      <c r="IJH240" s="44"/>
      <c r="IJI240" s="44"/>
      <c r="IJJ240" s="44"/>
      <c r="IJK240" s="44"/>
      <c r="IJL240" s="44"/>
      <c r="IJM240" s="44"/>
      <c r="IJN240" s="44"/>
      <c r="IJO240" s="44"/>
      <c r="IJP240" s="44"/>
      <c r="IJQ240" s="44"/>
      <c r="IJR240" s="44"/>
      <c r="IJS240" s="44"/>
      <c r="IJT240" s="44"/>
      <c r="IJU240" s="44"/>
      <c r="IJV240" s="44"/>
      <c r="IJW240" s="44"/>
      <c r="IJX240" s="44"/>
      <c r="IJY240" s="44"/>
      <c r="IJZ240" s="44"/>
      <c r="IKA240" s="44"/>
      <c r="IKB240" s="44"/>
      <c r="IKC240" s="44"/>
      <c r="IKD240" s="44"/>
      <c r="IKE240" s="44"/>
      <c r="IKF240" s="44"/>
      <c r="IKG240" s="44"/>
      <c r="IKH240" s="44"/>
      <c r="IKI240" s="44"/>
      <c r="IKJ240" s="44"/>
      <c r="IKK240" s="44"/>
      <c r="IKL240" s="44"/>
      <c r="IKM240" s="44"/>
      <c r="IKN240" s="44"/>
      <c r="IKO240" s="44"/>
      <c r="IKP240" s="44"/>
      <c r="IKQ240" s="44"/>
      <c r="IKR240" s="44"/>
      <c r="IKS240" s="44"/>
      <c r="IKT240" s="44"/>
      <c r="IKU240" s="44"/>
      <c r="IKV240" s="44"/>
      <c r="IKW240" s="44"/>
      <c r="IKX240" s="44"/>
      <c r="IKY240" s="44"/>
      <c r="IKZ240" s="44"/>
      <c r="ILA240" s="44"/>
      <c r="ILB240" s="44"/>
      <c r="ILC240" s="44"/>
      <c r="ILD240" s="44"/>
      <c r="ILE240" s="44"/>
      <c r="ILF240" s="44"/>
      <c r="ILG240" s="44"/>
      <c r="ILH240" s="44"/>
      <c r="ILI240" s="44"/>
      <c r="ILJ240" s="44"/>
      <c r="ILK240" s="44"/>
      <c r="ILL240" s="44"/>
      <c r="ILM240" s="44"/>
      <c r="ILN240" s="44"/>
      <c r="ILO240" s="44"/>
      <c r="ILP240" s="44"/>
      <c r="ILQ240" s="44"/>
      <c r="ILR240" s="44"/>
      <c r="ILS240" s="44"/>
      <c r="ILT240" s="44"/>
      <c r="ILU240" s="44"/>
      <c r="ILV240" s="44"/>
      <c r="ILW240" s="44"/>
      <c r="ILX240" s="44"/>
      <c r="ILY240" s="44"/>
      <c r="ILZ240" s="44"/>
      <c r="IMA240" s="44"/>
      <c r="IMB240" s="44"/>
      <c r="IMC240" s="44"/>
      <c r="IMD240" s="44"/>
      <c r="IME240" s="44"/>
      <c r="IMF240" s="44"/>
      <c r="IMG240" s="44"/>
      <c r="IMH240" s="44"/>
      <c r="IMI240" s="44"/>
      <c r="IMJ240" s="44"/>
      <c r="IMK240" s="44"/>
      <c r="IML240" s="44"/>
      <c r="IMM240" s="44"/>
      <c r="IMN240" s="44"/>
      <c r="IMO240" s="44"/>
      <c r="IMP240" s="44"/>
      <c r="IMQ240" s="44"/>
      <c r="IMR240" s="44"/>
      <c r="IMS240" s="44"/>
      <c r="IMT240" s="44"/>
      <c r="IMU240" s="44"/>
      <c r="IMV240" s="44"/>
      <c r="IMW240" s="44"/>
      <c r="IMX240" s="44"/>
      <c r="IMY240" s="44"/>
      <c r="IMZ240" s="44"/>
      <c r="INA240" s="44"/>
      <c r="INB240" s="44"/>
      <c r="INC240" s="44"/>
      <c r="IND240" s="44"/>
      <c r="INE240" s="44"/>
      <c r="INF240" s="44"/>
      <c r="ING240" s="44"/>
      <c r="INH240" s="44"/>
      <c r="INI240" s="44"/>
      <c r="INJ240" s="44"/>
      <c r="INK240" s="44"/>
      <c r="INL240" s="44"/>
      <c r="INM240" s="44"/>
      <c r="INN240" s="44"/>
      <c r="INO240" s="44"/>
      <c r="INP240" s="44"/>
      <c r="INQ240" s="44"/>
      <c r="INR240" s="44"/>
      <c r="INS240" s="44"/>
      <c r="INT240" s="44"/>
      <c r="INU240" s="44"/>
      <c r="INV240" s="44"/>
      <c r="INW240" s="44"/>
      <c r="INX240" s="44"/>
      <c r="INY240" s="44"/>
      <c r="INZ240" s="44"/>
      <c r="IOA240" s="44"/>
      <c r="IOB240" s="44"/>
      <c r="IOC240" s="44"/>
      <c r="IOD240" s="44"/>
      <c r="IOE240" s="44"/>
      <c r="IOF240" s="44"/>
      <c r="IOG240" s="44"/>
      <c r="IOH240" s="44"/>
      <c r="IOI240" s="44"/>
      <c r="IOJ240" s="44"/>
      <c r="IOK240" s="44"/>
      <c r="IOL240" s="44"/>
      <c r="IOM240" s="44"/>
      <c r="ION240" s="44"/>
      <c r="IOO240" s="44"/>
      <c r="IOP240" s="44"/>
      <c r="IOQ240" s="44"/>
      <c r="IOR240" s="44"/>
      <c r="IOS240" s="44"/>
      <c r="IOT240" s="44"/>
      <c r="IOU240" s="44"/>
      <c r="IOV240" s="44"/>
      <c r="IOW240" s="44"/>
      <c r="IOX240" s="44"/>
      <c r="IOY240" s="44"/>
      <c r="IOZ240" s="44"/>
      <c r="IPA240" s="44"/>
      <c r="IPB240" s="44"/>
      <c r="IPC240" s="44"/>
      <c r="IPD240" s="44"/>
      <c r="IPE240" s="44"/>
      <c r="IPF240" s="44"/>
      <c r="IPG240" s="44"/>
      <c r="IPH240" s="44"/>
      <c r="IPI240" s="44"/>
      <c r="IPJ240" s="44"/>
      <c r="IPK240" s="44"/>
      <c r="IPL240" s="44"/>
      <c r="IPM240" s="44"/>
      <c r="IPN240" s="44"/>
      <c r="IPO240" s="44"/>
      <c r="IPP240" s="44"/>
      <c r="IPQ240" s="44"/>
      <c r="IPR240" s="44"/>
      <c r="IPS240" s="44"/>
      <c r="IPT240" s="44"/>
      <c r="IPU240" s="44"/>
      <c r="IPV240" s="44"/>
      <c r="IPW240" s="44"/>
      <c r="IPX240" s="44"/>
      <c r="IPY240" s="44"/>
      <c r="IPZ240" s="44"/>
      <c r="IQA240" s="44"/>
      <c r="IQB240" s="44"/>
      <c r="IQC240" s="44"/>
      <c r="IQD240" s="44"/>
      <c r="IQE240" s="44"/>
      <c r="IQF240" s="44"/>
      <c r="IQG240" s="44"/>
      <c r="IQH240" s="44"/>
      <c r="IQI240" s="44"/>
      <c r="IQJ240" s="44"/>
      <c r="IQK240" s="44"/>
      <c r="IQL240" s="44"/>
      <c r="IQM240" s="44"/>
      <c r="IQN240" s="44"/>
      <c r="IQO240" s="44"/>
      <c r="IQP240" s="44"/>
      <c r="IQQ240" s="44"/>
      <c r="IQR240" s="44"/>
      <c r="IQS240" s="44"/>
      <c r="IQT240" s="44"/>
      <c r="IQU240" s="44"/>
      <c r="IQV240" s="44"/>
      <c r="IQW240" s="44"/>
      <c r="IQX240" s="44"/>
      <c r="IQY240" s="44"/>
      <c r="IQZ240" s="44"/>
      <c r="IRA240" s="44"/>
      <c r="IRB240" s="44"/>
      <c r="IRC240" s="44"/>
      <c r="IRD240" s="44"/>
      <c r="IRE240" s="44"/>
      <c r="IRF240" s="44"/>
      <c r="IRG240" s="44"/>
      <c r="IRH240" s="44"/>
      <c r="IRI240" s="44"/>
      <c r="IRJ240" s="44"/>
      <c r="IRK240" s="44"/>
      <c r="IRL240" s="44"/>
      <c r="IRM240" s="44"/>
      <c r="IRN240" s="44"/>
      <c r="IRO240" s="44"/>
      <c r="IRP240" s="44"/>
      <c r="IRQ240" s="44"/>
      <c r="IRR240" s="44"/>
      <c r="IRS240" s="44"/>
      <c r="IRT240" s="44"/>
      <c r="IRU240" s="44"/>
      <c r="IRV240" s="44"/>
      <c r="IRW240" s="44"/>
      <c r="IRX240" s="44"/>
      <c r="IRY240" s="44"/>
      <c r="IRZ240" s="44"/>
      <c r="ISA240" s="44"/>
      <c r="ISB240" s="44"/>
      <c r="ISC240" s="44"/>
      <c r="ISD240" s="44"/>
      <c r="ISE240" s="44"/>
      <c r="ISF240" s="44"/>
      <c r="ISG240" s="44"/>
      <c r="ISH240" s="44"/>
      <c r="ISI240" s="44"/>
      <c r="ISJ240" s="44"/>
      <c r="ISK240" s="44"/>
      <c r="ISL240" s="44"/>
      <c r="ISM240" s="44"/>
      <c r="ISN240" s="44"/>
      <c r="ISO240" s="44"/>
      <c r="ISP240" s="44"/>
      <c r="ISQ240" s="44"/>
      <c r="ISR240" s="44"/>
      <c r="ISS240" s="44"/>
      <c r="IST240" s="44"/>
      <c r="ISU240" s="44"/>
      <c r="ISV240" s="44"/>
      <c r="ISW240" s="44"/>
      <c r="ISX240" s="44"/>
      <c r="ISY240" s="44"/>
      <c r="ISZ240" s="44"/>
      <c r="ITA240" s="44"/>
      <c r="ITB240" s="44"/>
      <c r="ITC240" s="44"/>
      <c r="ITD240" s="44"/>
      <c r="ITE240" s="44"/>
      <c r="ITF240" s="44"/>
      <c r="ITG240" s="44"/>
      <c r="ITH240" s="44"/>
      <c r="ITI240" s="44"/>
      <c r="ITJ240" s="44"/>
      <c r="ITK240" s="44"/>
      <c r="ITL240" s="44"/>
      <c r="ITM240" s="44"/>
      <c r="ITN240" s="44"/>
      <c r="ITO240" s="44"/>
      <c r="ITP240" s="44"/>
      <c r="ITQ240" s="44"/>
      <c r="ITR240" s="44"/>
      <c r="ITS240" s="44"/>
      <c r="ITT240" s="44"/>
      <c r="ITU240" s="44"/>
      <c r="ITV240" s="44"/>
      <c r="ITW240" s="44"/>
      <c r="ITX240" s="44"/>
      <c r="ITY240" s="44"/>
      <c r="ITZ240" s="44"/>
      <c r="IUA240" s="44"/>
      <c r="IUB240" s="44"/>
      <c r="IUC240" s="44"/>
      <c r="IUD240" s="44"/>
      <c r="IUE240" s="44"/>
      <c r="IUF240" s="44"/>
      <c r="IUG240" s="44"/>
      <c r="IUH240" s="44"/>
      <c r="IUI240" s="44"/>
      <c r="IUJ240" s="44"/>
      <c r="IUK240" s="44"/>
      <c r="IUL240" s="44"/>
      <c r="IUM240" s="44"/>
      <c r="IUN240" s="44"/>
      <c r="IUO240" s="44"/>
      <c r="IUP240" s="44"/>
      <c r="IUQ240" s="44"/>
      <c r="IUR240" s="44"/>
      <c r="IUS240" s="44"/>
      <c r="IUT240" s="44"/>
      <c r="IUU240" s="44"/>
      <c r="IUV240" s="44"/>
      <c r="IUW240" s="44"/>
      <c r="IUX240" s="44"/>
      <c r="IUY240" s="44"/>
      <c r="IUZ240" s="44"/>
      <c r="IVA240" s="44"/>
      <c r="IVB240" s="44"/>
      <c r="IVC240" s="44"/>
      <c r="IVD240" s="44"/>
      <c r="IVE240" s="44"/>
      <c r="IVF240" s="44"/>
      <c r="IVG240" s="44"/>
      <c r="IVH240" s="44"/>
      <c r="IVI240" s="44"/>
      <c r="IVJ240" s="44"/>
      <c r="IVK240" s="44"/>
      <c r="IVL240" s="44"/>
      <c r="IVM240" s="44"/>
      <c r="IVN240" s="44"/>
      <c r="IVO240" s="44"/>
      <c r="IVP240" s="44"/>
      <c r="IVQ240" s="44"/>
      <c r="IVR240" s="44"/>
      <c r="IVS240" s="44"/>
      <c r="IVT240" s="44"/>
      <c r="IVU240" s="44"/>
      <c r="IVV240" s="44"/>
      <c r="IVW240" s="44"/>
      <c r="IVX240" s="44"/>
      <c r="IVY240" s="44"/>
      <c r="IVZ240" s="44"/>
      <c r="IWA240" s="44"/>
      <c r="IWB240" s="44"/>
      <c r="IWC240" s="44"/>
      <c r="IWD240" s="44"/>
      <c r="IWE240" s="44"/>
      <c r="IWF240" s="44"/>
      <c r="IWG240" s="44"/>
      <c r="IWH240" s="44"/>
      <c r="IWI240" s="44"/>
      <c r="IWJ240" s="44"/>
      <c r="IWK240" s="44"/>
      <c r="IWL240" s="44"/>
      <c r="IWM240" s="44"/>
      <c r="IWN240" s="44"/>
      <c r="IWO240" s="44"/>
      <c r="IWP240" s="44"/>
      <c r="IWQ240" s="44"/>
      <c r="IWR240" s="44"/>
      <c r="IWS240" s="44"/>
      <c r="IWT240" s="44"/>
      <c r="IWU240" s="44"/>
      <c r="IWV240" s="44"/>
      <c r="IWW240" s="44"/>
      <c r="IWX240" s="44"/>
      <c r="IWY240" s="44"/>
      <c r="IWZ240" s="44"/>
      <c r="IXA240" s="44"/>
      <c r="IXB240" s="44"/>
      <c r="IXC240" s="44"/>
      <c r="IXD240" s="44"/>
      <c r="IXE240" s="44"/>
      <c r="IXF240" s="44"/>
      <c r="IXG240" s="44"/>
      <c r="IXH240" s="44"/>
      <c r="IXI240" s="44"/>
      <c r="IXJ240" s="44"/>
      <c r="IXK240" s="44"/>
      <c r="IXL240" s="44"/>
      <c r="IXM240" s="44"/>
      <c r="IXN240" s="44"/>
      <c r="IXO240" s="44"/>
      <c r="IXP240" s="44"/>
      <c r="IXQ240" s="44"/>
      <c r="IXR240" s="44"/>
      <c r="IXS240" s="44"/>
      <c r="IXT240" s="44"/>
      <c r="IXU240" s="44"/>
      <c r="IXV240" s="44"/>
      <c r="IXW240" s="44"/>
      <c r="IXX240" s="44"/>
      <c r="IXY240" s="44"/>
      <c r="IXZ240" s="44"/>
      <c r="IYA240" s="44"/>
      <c r="IYB240" s="44"/>
      <c r="IYC240" s="44"/>
      <c r="IYD240" s="44"/>
      <c r="IYE240" s="44"/>
      <c r="IYF240" s="44"/>
      <c r="IYG240" s="44"/>
      <c r="IYH240" s="44"/>
      <c r="IYI240" s="44"/>
      <c r="IYJ240" s="44"/>
      <c r="IYK240" s="44"/>
      <c r="IYL240" s="44"/>
      <c r="IYM240" s="44"/>
      <c r="IYN240" s="44"/>
      <c r="IYO240" s="44"/>
      <c r="IYP240" s="44"/>
      <c r="IYQ240" s="44"/>
      <c r="IYR240" s="44"/>
      <c r="IYS240" s="44"/>
      <c r="IYT240" s="44"/>
      <c r="IYU240" s="44"/>
      <c r="IYV240" s="44"/>
      <c r="IYW240" s="44"/>
      <c r="IYX240" s="44"/>
      <c r="IYY240" s="44"/>
      <c r="IYZ240" s="44"/>
      <c r="IZA240" s="44"/>
      <c r="IZB240" s="44"/>
      <c r="IZC240" s="44"/>
      <c r="IZD240" s="44"/>
      <c r="IZE240" s="44"/>
      <c r="IZF240" s="44"/>
      <c r="IZG240" s="44"/>
      <c r="IZH240" s="44"/>
      <c r="IZI240" s="44"/>
      <c r="IZJ240" s="44"/>
      <c r="IZK240" s="44"/>
      <c r="IZL240" s="44"/>
      <c r="IZM240" s="44"/>
      <c r="IZN240" s="44"/>
      <c r="IZO240" s="44"/>
      <c r="IZP240" s="44"/>
      <c r="IZQ240" s="44"/>
      <c r="IZR240" s="44"/>
      <c r="IZS240" s="44"/>
      <c r="IZT240" s="44"/>
      <c r="IZU240" s="44"/>
      <c r="IZV240" s="44"/>
      <c r="IZW240" s="44"/>
      <c r="IZX240" s="44"/>
      <c r="IZY240" s="44"/>
      <c r="IZZ240" s="44"/>
      <c r="JAA240" s="44"/>
      <c r="JAB240" s="44"/>
      <c r="JAC240" s="44"/>
      <c r="JAD240" s="44"/>
      <c r="JAE240" s="44"/>
      <c r="JAF240" s="44"/>
      <c r="JAG240" s="44"/>
      <c r="JAH240" s="44"/>
      <c r="JAI240" s="44"/>
      <c r="JAJ240" s="44"/>
      <c r="JAK240" s="44"/>
      <c r="JAL240" s="44"/>
      <c r="JAM240" s="44"/>
      <c r="JAN240" s="44"/>
      <c r="JAO240" s="44"/>
      <c r="JAP240" s="44"/>
      <c r="JAQ240" s="44"/>
      <c r="JAR240" s="44"/>
      <c r="JAS240" s="44"/>
      <c r="JAT240" s="44"/>
      <c r="JAU240" s="44"/>
      <c r="JAV240" s="44"/>
      <c r="JAW240" s="44"/>
      <c r="JAX240" s="44"/>
      <c r="JAY240" s="44"/>
      <c r="JAZ240" s="44"/>
      <c r="JBA240" s="44"/>
      <c r="JBB240" s="44"/>
      <c r="JBC240" s="44"/>
      <c r="JBD240" s="44"/>
      <c r="JBE240" s="44"/>
      <c r="JBF240" s="44"/>
      <c r="JBG240" s="44"/>
      <c r="JBH240" s="44"/>
      <c r="JBI240" s="44"/>
      <c r="JBJ240" s="44"/>
      <c r="JBK240" s="44"/>
      <c r="JBL240" s="44"/>
      <c r="JBM240" s="44"/>
      <c r="JBN240" s="44"/>
      <c r="JBO240" s="44"/>
      <c r="JBP240" s="44"/>
      <c r="JBQ240" s="44"/>
      <c r="JBR240" s="44"/>
      <c r="JBS240" s="44"/>
      <c r="JBT240" s="44"/>
      <c r="JBU240" s="44"/>
      <c r="JBV240" s="44"/>
      <c r="JBW240" s="44"/>
      <c r="JBX240" s="44"/>
      <c r="JBY240" s="44"/>
      <c r="JBZ240" s="44"/>
      <c r="JCA240" s="44"/>
      <c r="JCB240" s="44"/>
      <c r="JCC240" s="44"/>
      <c r="JCD240" s="44"/>
      <c r="JCE240" s="44"/>
      <c r="JCF240" s="44"/>
      <c r="JCG240" s="44"/>
      <c r="JCH240" s="44"/>
      <c r="JCI240" s="44"/>
      <c r="JCJ240" s="44"/>
      <c r="JCK240" s="44"/>
      <c r="JCL240" s="44"/>
      <c r="JCM240" s="44"/>
      <c r="JCN240" s="44"/>
      <c r="JCO240" s="44"/>
      <c r="JCP240" s="44"/>
      <c r="JCQ240" s="44"/>
      <c r="JCR240" s="44"/>
      <c r="JCS240" s="44"/>
      <c r="JCT240" s="44"/>
      <c r="JCU240" s="44"/>
      <c r="JCV240" s="44"/>
      <c r="JCW240" s="44"/>
      <c r="JCX240" s="44"/>
      <c r="JCY240" s="44"/>
      <c r="JCZ240" s="44"/>
      <c r="JDA240" s="44"/>
      <c r="JDB240" s="44"/>
      <c r="JDC240" s="44"/>
      <c r="JDD240" s="44"/>
      <c r="JDE240" s="44"/>
      <c r="JDF240" s="44"/>
      <c r="JDG240" s="44"/>
      <c r="JDH240" s="44"/>
      <c r="JDI240" s="44"/>
      <c r="JDJ240" s="44"/>
      <c r="JDK240" s="44"/>
      <c r="JDL240" s="44"/>
      <c r="JDM240" s="44"/>
      <c r="JDN240" s="44"/>
      <c r="JDO240" s="44"/>
      <c r="JDP240" s="44"/>
      <c r="JDQ240" s="44"/>
      <c r="JDR240" s="44"/>
      <c r="JDS240" s="44"/>
      <c r="JDT240" s="44"/>
      <c r="JDU240" s="44"/>
      <c r="JDV240" s="44"/>
      <c r="JDW240" s="44"/>
      <c r="JDX240" s="44"/>
      <c r="JDY240" s="44"/>
      <c r="JDZ240" s="44"/>
      <c r="JEA240" s="44"/>
      <c r="JEB240" s="44"/>
      <c r="JEC240" s="44"/>
      <c r="JED240" s="44"/>
      <c r="JEE240" s="44"/>
      <c r="JEF240" s="44"/>
      <c r="JEG240" s="44"/>
      <c r="JEH240" s="44"/>
      <c r="JEI240" s="44"/>
      <c r="JEJ240" s="44"/>
      <c r="JEK240" s="44"/>
      <c r="JEL240" s="44"/>
      <c r="JEM240" s="44"/>
      <c r="JEN240" s="44"/>
      <c r="JEO240" s="44"/>
      <c r="JEP240" s="44"/>
      <c r="JEQ240" s="44"/>
      <c r="JER240" s="44"/>
      <c r="JES240" s="44"/>
      <c r="JET240" s="44"/>
      <c r="JEU240" s="44"/>
      <c r="JEV240" s="44"/>
      <c r="JEW240" s="44"/>
      <c r="JEX240" s="44"/>
      <c r="JEY240" s="44"/>
      <c r="JEZ240" s="44"/>
      <c r="JFA240" s="44"/>
      <c r="JFB240" s="44"/>
      <c r="JFC240" s="44"/>
      <c r="JFD240" s="44"/>
      <c r="JFE240" s="44"/>
      <c r="JFF240" s="44"/>
      <c r="JFG240" s="44"/>
      <c r="JFH240" s="44"/>
      <c r="JFI240" s="44"/>
      <c r="JFJ240" s="44"/>
      <c r="JFK240" s="44"/>
      <c r="JFL240" s="44"/>
      <c r="JFM240" s="44"/>
      <c r="JFN240" s="44"/>
      <c r="JFO240" s="44"/>
      <c r="JFP240" s="44"/>
      <c r="JFQ240" s="44"/>
      <c r="JFR240" s="44"/>
      <c r="JFS240" s="44"/>
      <c r="JFT240" s="44"/>
      <c r="JFU240" s="44"/>
      <c r="JFV240" s="44"/>
      <c r="JFW240" s="44"/>
      <c r="JFX240" s="44"/>
      <c r="JFY240" s="44"/>
      <c r="JFZ240" s="44"/>
      <c r="JGA240" s="44"/>
      <c r="JGB240" s="44"/>
      <c r="JGC240" s="44"/>
      <c r="JGD240" s="44"/>
      <c r="JGE240" s="44"/>
      <c r="JGF240" s="44"/>
      <c r="JGG240" s="44"/>
      <c r="JGH240" s="44"/>
      <c r="JGI240" s="44"/>
      <c r="JGJ240" s="44"/>
      <c r="JGK240" s="44"/>
      <c r="JGL240" s="44"/>
      <c r="JGM240" s="44"/>
      <c r="JGN240" s="44"/>
      <c r="JGO240" s="44"/>
      <c r="JGP240" s="44"/>
      <c r="JGQ240" s="44"/>
      <c r="JGR240" s="44"/>
      <c r="JGS240" s="44"/>
      <c r="JGT240" s="44"/>
      <c r="JGU240" s="44"/>
      <c r="JGV240" s="44"/>
      <c r="JGW240" s="44"/>
      <c r="JGX240" s="44"/>
      <c r="JGY240" s="44"/>
      <c r="JGZ240" s="44"/>
      <c r="JHA240" s="44"/>
      <c r="JHB240" s="44"/>
      <c r="JHC240" s="44"/>
      <c r="JHD240" s="44"/>
      <c r="JHE240" s="44"/>
      <c r="JHF240" s="44"/>
      <c r="JHG240" s="44"/>
      <c r="JHH240" s="44"/>
      <c r="JHI240" s="44"/>
      <c r="JHJ240" s="44"/>
      <c r="JHK240" s="44"/>
      <c r="JHL240" s="44"/>
      <c r="JHM240" s="44"/>
      <c r="JHN240" s="44"/>
      <c r="JHO240" s="44"/>
      <c r="JHP240" s="44"/>
      <c r="JHQ240" s="44"/>
      <c r="JHR240" s="44"/>
      <c r="JHS240" s="44"/>
      <c r="JHT240" s="44"/>
      <c r="JHU240" s="44"/>
      <c r="JHV240" s="44"/>
      <c r="JHW240" s="44"/>
      <c r="JHX240" s="44"/>
      <c r="JHY240" s="44"/>
      <c r="JHZ240" s="44"/>
      <c r="JIA240" s="44"/>
      <c r="JIB240" s="44"/>
      <c r="JIC240" s="44"/>
      <c r="JID240" s="44"/>
      <c r="JIE240" s="44"/>
      <c r="JIF240" s="44"/>
      <c r="JIG240" s="44"/>
      <c r="JIH240" s="44"/>
      <c r="JII240" s="44"/>
      <c r="JIJ240" s="44"/>
      <c r="JIK240" s="44"/>
      <c r="JIL240" s="44"/>
      <c r="JIM240" s="44"/>
      <c r="JIN240" s="44"/>
      <c r="JIO240" s="44"/>
      <c r="JIP240" s="44"/>
      <c r="JIQ240" s="44"/>
      <c r="JIR240" s="44"/>
      <c r="JIS240" s="44"/>
      <c r="JIT240" s="44"/>
      <c r="JIU240" s="44"/>
      <c r="JIV240" s="44"/>
      <c r="JIW240" s="44"/>
      <c r="JIX240" s="44"/>
      <c r="JIY240" s="44"/>
      <c r="JIZ240" s="44"/>
      <c r="JJA240" s="44"/>
      <c r="JJB240" s="44"/>
      <c r="JJC240" s="44"/>
      <c r="JJD240" s="44"/>
      <c r="JJE240" s="44"/>
      <c r="JJF240" s="44"/>
      <c r="JJG240" s="44"/>
      <c r="JJH240" s="44"/>
      <c r="JJI240" s="44"/>
      <c r="JJJ240" s="44"/>
      <c r="JJK240" s="44"/>
      <c r="JJL240" s="44"/>
      <c r="JJM240" s="44"/>
      <c r="JJN240" s="44"/>
      <c r="JJO240" s="44"/>
      <c r="JJP240" s="44"/>
      <c r="JJQ240" s="44"/>
      <c r="JJR240" s="44"/>
      <c r="JJS240" s="44"/>
      <c r="JJT240" s="44"/>
      <c r="JJU240" s="44"/>
      <c r="JJV240" s="44"/>
      <c r="JJW240" s="44"/>
      <c r="JJX240" s="44"/>
      <c r="JJY240" s="44"/>
      <c r="JJZ240" s="44"/>
      <c r="JKA240" s="44"/>
      <c r="JKB240" s="44"/>
      <c r="JKC240" s="44"/>
      <c r="JKD240" s="44"/>
      <c r="JKE240" s="44"/>
      <c r="JKF240" s="44"/>
      <c r="JKG240" s="44"/>
      <c r="JKH240" s="44"/>
      <c r="JKI240" s="44"/>
      <c r="JKJ240" s="44"/>
      <c r="JKK240" s="44"/>
      <c r="JKL240" s="44"/>
      <c r="JKM240" s="44"/>
      <c r="JKN240" s="44"/>
      <c r="JKO240" s="44"/>
      <c r="JKP240" s="44"/>
      <c r="JKQ240" s="44"/>
      <c r="JKR240" s="44"/>
      <c r="JKS240" s="44"/>
      <c r="JKT240" s="44"/>
      <c r="JKU240" s="44"/>
      <c r="JKV240" s="44"/>
      <c r="JKW240" s="44"/>
      <c r="JKX240" s="44"/>
      <c r="JKY240" s="44"/>
      <c r="JKZ240" s="44"/>
      <c r="JLA240" s="44"/>
      <c r="JLB240" s="44"/>
      <c r="JLC240" s="44"/>
      <c r="JLD240" s="44"/>
      <c r="JLE240" s="44"/>
      <c r="JLF240" s="44"/>
      <c r="JLG240" s="44"/>
      <c r="JLH240" s="44"/>
      <c r="JLI240" s="44"/>
      <c r="JLJ240" s="44"/>
      <c r="JLK240" s="44"/>
      <c r="JLL240" s="44"/>
      <c r="JLM240" s="44"/>
      <c r="JLN240" s="44"/>
      <c r="JLO240" s="44"/>
      <c r="JLP240" s="44"/>
      <c r="JLQ240" s="44"/>
      <c r="JLR240" s="44"/>
      <c r="JLS240" s="44"/>
      <c r="JLT240" s="44"/>
      <c r="JLU240" s="44"/>
      <c r="JLV240" s="44"/>
      <c r="JLW240" s="44"/>
      <c r="JLX240" s="44"/>
      <c r="JLY240" s="44"/>
      <c r="JLZ240" s="44"/>
      <c r="JMA240" s="44"/>
      <c r="JMB240" s="44"/>
      <c r="JMC240" s="44"/>
      <c r="JMD240" s="44"/>
      <c r="JME240" s="44"/>
      <c r="JMF240" s="44"/>
      <c r="JMG240" s="44"/>
      <c r="JMH240" s="44"/>
      <c r="JMI240" s="44"/>
      <c r="JMJ240" s="44"/>
      <c r="JMK240" s="44"/>
      <c r="JML240" s="44"/>
      <c r="JMM240" s="44"/>
      <c r="JMN240" s="44"/>
      <c r="JMO240" s="44"/>
      <c r="JMP240" s="44"/>
      <c r="JMQ240" s="44"/>
      <c r="JMR240" s="44"/>
      <c r="JMS240" s="44"/>
      <c r="JMT240" s="44"/>
      <c r="JMU240" s="44"/>
      <c r="JMV240" s="44"/>
      <c r="JMW240" s="44"/>
      <c r="JMX240" s="44"/>
      <c r="JMY240" s="44"/>
      <c r="JMZ240" s="44"/>
      <c r="JNA240" s="44"/>
      <c r="JNB240" s="44"/>
      <c r="JNC240" s="44"/>
      <c r="JND240" s="44"/>
      <c r="JNE240" s="44"/>
      <c r="JNF240" s="44"/>
      <c r="JNG240" s="44"/>
      <c r="JNH240" s="44"/>
      <c r="JNI240" s="44"/>
      <c r="JNJ240" s="44"/>
      <c r="JNK240" s="44"/>
      <c r="JNL240" s="44"/>
      <c r="JNM240" s="44"/>
      <c r="JNN240" s="44"/>
      <c r="JNO240" s="44"/>
      <c r="JNP240" s="44"/>
      <c r="JNQ240" s="44"/>
      <c r="JNR240" s="44"/>
      <c r="JNS240" s="44"/>
      <c r="JNT240" s="44"/>
      <c r="JNU240" s="44"/>
      <c r="JNV240" s="44"/>
      <c r="JNW240" s="44"/>
      <c r="JNX240" s="44"/>
      <c r="JNY240" s="44"/>
      <c r="JNZ240" s="44"/>
      <c r="JOA240" s="44"/>
      <c r="JOB240" s="44"/>
      <c r="JOC240" s="44"/>
      <c r="JOD240" s="44"/>
      <c r="JOE240" s="44"/>
      <c r="JOF240" s="44"/>
      <c r="JOG240" s="44"/>
      <c r="JOH240" s="44"/>
      <c r="JOI240" s="44"/>
      <c r="JOJ240" s="44"/>
      <c r="JOK240" s="44"/>
      <c r="JOL240" s="44"/>
      <c r="JOM240" s="44"/>
      <c r="JON240" s="44"/>
      <c r="JOO240" s="44"/>
      <c r="JOP240" s="44"/>
      <c r="JOQ240" s="44"/>
      <c r="JOR240" s="44"/>
      <c r="JOS240" s="44"/>
      <c r="JOT240" s="44"/>
      <c r="JOU240" s="44"/>
      <c r="JOV240" s="44"/>
      <c r="JOW240" s="44"/>
      <c r="JOX240" s="44"/>
      <c r="JOY240" s="44"/>
      <c r="JOZ240" s="44"/>
      <c r="JPA240" s="44"/>
      <c r="JPB240" s="44"/>
      <c r="JPC240" s="44"/>
      <c r="JPD240" s="44"/>
      <c r="JPE240" s="44"/>
      <c r="JPF240" s="44"/>
      <c r="JPG240" s="44"/>
      <c r="JPH240" s="44"/>
      <c r="JPI240" s="44"/>
      <c r="JPJ240" s="44"/>
      <c r="JPK240" s="44"/>
      <c r="JPL240" s="44"/>
      <c r="JPM240" s="44"/>
      <c r="JPN240" s="44"/>
      <c r="JPO240" s="44"/>
      <c r="JPP240" s="44"/>
      <c r="JPQ240" s="44"/>
      <c r="JPR240" s="44"/>
      <c r="JPS240" s="44"/>
      <c r="JPT240" s="44"/>
      <c r="JPU240" s="44"/>
      <c r="JPV240" s="44"/>
      <c r="JPW240" s="44"/>
      <c r="JPX240" s="44"/>
      <c r="JPY240" s="44"/>
      <c r="JPZ240" s="44"/>
      <c r="JQA240" s="44"/>
      <c r="JQB240" s="44"/>
      <c r="JQC240" s="44"/>
      <c r="JQD240" s="44"/>
      <c r="JQE240" s="44"/>
      <c r="JQF240" s="44"/>
      <c r="JQG240" s="44"/>
      <c r="JQH240" s="44"/>
      <c r="JQI240" s="44"/>
      <c r="JQJ240" s="44"/>
      <c r="JQK240" s="44"/>
      <c r="JQL240" s="44"/>
      <c r="JQM240" s="44"/>
      <c r="JQN240" s="44"/>
      <c r="JQO240" s="44"/>
      <c r="JQP240" s="44"/>
      <c r="JQQ240" s="44"/>
      <c r="JQR240" s="44"/>
      <c r="JQS240" s="44"/>
      <c r="JQT240" s="44"/>
      <c r="JQU240" s="44"/>
      <c r="JQV240" s="44"/>
      <c r="JQW240" s="44"/>
      <c r="JQX240" s="44"/>
      <c r="JQY240" s="44"/>
      <c r="JQZ240" s="44"/>
      <c r="JRA240" s="44"/>
      <c r="JRB240" s="44"/>
      <c r="JRC240" s="44"/>
      <c r="JRD240" s="44"/>
      <c r="JRE240" s="44"/>
      <c r="JRF240" s="44"/>
      <c r="JRG240" s="44"/>
      <c r="JRH240" s="44"/>
      <c r="JRI240" s="44"/>
      <c r="JRJ240" s="44"/>
      <c r="JRK240" s="44"/>
      <c r="JRL240" s="44"/>
      <c r="JRM240" s="44"/>
      <c r="JRN240" s="44"/>
      <c r="JRO240" s="44"/>
      <c r="JRP240" s="44"/>
      <c r="JRQ240" s="44"/>
      <c r="JRR240" s="44"/>
      <c r="JRS240" s="44"/>
      <c r="JRT240" s="44"/>
      <c r="JRU240" s="44"/>
      <c r="JRV240" s="44"/>
      <c r="JRW240" s="44"/>
      <c r="JRX240" s="44"/>
      <c r="JRY240" s="44"/>
      <c r="JRZ240" s="44"/>
      <c r="JSA240" s="44"/>
      <c r="JSB240" s="44"/>
      <c r="JSC240" s="44"/>
      <c r="JSD240" s="44"/>
      <c r="JSE240" s="44"/>
      <c r="JSF240" s="44"/>
      <c r="JSG240" s="44"/>
      <c r="JSH240" s="44"/>
      <c r="JSI240" s="44"/>
      <c r="JSJ240" s="44"/>
      <c r="JSK240" s="44"/>
      <c r="JSL240" s="44"/>
      <c r="JSM240" s="44"/>
      <c r="JSN240" s="44"/>
      <c r="JSO240" s="44"/>
      <c r="JSP240" s="44"/>
      <c r="JSQ240" s="44"/>
      <c r="JSR240" s="44"/>
      <c r="JSS240" s="44"/>
      <c r="JST240" s="44"/>
      <c r="JSU240" s="44"/>
      <c r="JSV240" s="44"/>
      <c r="JSW240" s="44"/>
      <c r="JSX240" s="44"/>
      <c r="JSY240" s="44"/>
      <c r="JSZ240" s="44"/>
      <c r="JTA240" s="44"/>
      <c r="JTB240" s="44"/>
      <c r="JTC240" s="44"/>
      <c r="JTD240" s="44"/>
      <c r="JTE240" s="44"/>
      <c r="JTF240" s="44"/>
      <c r="JTG240" s="44"/>
      <c r="JTH240" s="44"/>
      <c r="JTI240" s="44"/>
      <c r="JTJ240" s="44"/>
      <c r="JTK240" s="44"/>
      <c r="JTL240" s="44"/>
      <c r="JTM240" s="44"/>
      <c r="JTN240" s="44"/>
      <c r="JTO240" s="44"/>
      <c r="JTP240" s="44"/>
      <c r="JTQ240" s="44"/>
      <c r="JTR240" s="44"/>
      <c r="JTS240" s="44"/>
      <c r="JTT240" s="44"/>
      <c r="JTU240" s="44"/>
      <c r="JTV240" s="44"/>
      <c r="JTW240" s="44"/>
      <c r="JTX240" s="44"/>
      <c r="JTY240" s="44"/>
      <c r="JTZ240" s="44"/>
      <c r="JUA240" s="44"/>
      <c r="JUB240" s="44"/>
      <c r="JUC240" s="44"/>
      <c r="JUD240" s="44"/>
      <c r="JUE240" s="44"/>
      <c r="JUF240" s="44"/>
      <c r="JUG240" s="44"/>
      <c r="JUH240" s="44"/>
      <c r="JUI240" s="44"/>
      <c r="JUJ240" s="44"/>
      <c r="JUK240" s="44"/>
      <c r="JUL240" s="44"/>
      <c r="JUM240" s="44"/>
      <c r="JUN240" s="44"/>
      <c r="JUO240" s="44"/>
      <c r="JUP240" s="44"/>
      <c r="JUQ240" s="44"/>
      <c r="JUR240" s="44"/>
      <c r="JUS240" s="44"/>
      <c r="JUT240" s="44"/>
      <c r="JUU240" s="44"/>
      <c r="JUV240" s="44"/>
      <c r="JUW240" s="44"/>
      <c r="JUX240" s="44"/>
      <c r="JUY240" s="44"/>
      <c r="JUZ240" s="44"/>
      <c r="JVA240" s="44"/>
      <c r="JVB240" s="44"/>
      <c r="JVC240" s="44"/>
      <c r="JVD240" s="44"/>
      <c r="JVE240" s="44"/>
      <c r="JVF240" s="44"/>
      <c r="JVG240" s="44"/>
      <c r="JVH240" s="44"/>
      <c r="JVI240" s="44"/>
      <c r="JVJ240" s="44"/>
      <c r="JVK240" s="44"/>
      <c r="JVL240" s="44"/>
      <c r="JVM240" s="44"/>
      <c r="JVN240" s="44"/>
      <c r="JVO240" s="44"/>
      <c r="JVP240" s="44"/>
      <c r="JVQ240" s="44"/>
      <c r="JVR240" s="44"/>
      <c r="JVS240" s="44"/>
      <c r="JVT240" s="44"/>
      <c r="JVU240" s="44"/>
      <c r="JVV240" s="44"/>
      <c r="JVW240" s="44"/>
      <c r="JVX240" s="44"/>
      <c r="JVY240" s="44"/>
      <c r="JVZ240" s="44"/>
      <c r="JWA240" s="44"/>
      <c r="JWB240" s="44"/>
      <c r="JWC240" s="44"/>
      <c r="JWD240" s="44"/>
      <c r="JWE240" s="44"/>
      <c r="JWF240" s="44"/>
      <c r="JWG240" s="44"/>
      <c r="JWH240" s="44"/>
      <c r="JWI240" s="44"/>
      <c r="JWJ240" s="44"/>
      <c r="JWK240" s="44"/>
      <c r="JWL240" s="44"/>
      <c r="JWM240" s="44"/>
      <c r="JWN240" s="44"/>
      <c r="JWO240" s="44"/>
      <c r="JWP240" s="44"/>
      <c r="JWQ240" s="44"/>
      <c r="JWR240" s="44"/>
      <c r="JWS240" s="44"/>
      <c r="JWT240" s="44"/>
      <c r="JWU240" s="44"/>
      <c r="JWV240" s="44"/>
      <c r="JWW240" s="44"/>
      <c r="JWX240" s="44"/>
      <c r="JWY240" s="44"/>
      <c r="JWZ240" s="44"/>
      <c r="JXA240" s="44"/>
      <c r="JXB240" s="44"/>
      <c r="JXC240" s="44"/>
      <c r="JXD240" s="44"/>
      <c r="JXE240" s="44"/>
      <c r="JXF240" s="44"/>
      <c r="JXG240" s="44"/>
      <c r="JXH240" s="44"/>
      <c r="JXI240" s="44"/>
      <c r="JXJ240" s="44"/>
      <c r="JXK240" s="44"/>
      <c r="JXL240" s="44"/>
      <c r="JXM240" s="44"/>
      <c r="JXN240" s="44"/>
      <c r="JXO240" s="44"/>
      <c r="JXP240" s="44"/>
      <c r="JXQ240" s="44"/>
      <c r="JXR240" s="44"/>
      <c r="JXS240" s="44"/>
      <c r="JXT240" s="44"/>
      <c r="JXU240" s="44"/>
      <c r="JXV240" s="44"/>
      <c r="JXW240" s="44"/>
      <c r="JXX240" s="44"/>
      <c r="JXY240" s="44"/>
      <c r="JXZ240" s="44"/>
      <c r="JYA240" s="44"/>
      <c r="JYB240" s="44"/>
      <c r="JYC240" s="44"/>
      <c r="JYD240" s="44"/>
      <c r="JYE240" s="44"/>
      <c r="JYF240" s="44"/>
      <c r="JYG240" s="44"/>
      <c r="JYH240" s="44"/>
      <c r="JYI240" s="44"/>
      <c r="JYJ240" s="44"/>
      <c r="JYK240" s="44"/>
      <c r="JYL240" s="44"/>
      <c r="JYM240" s="44"/>
      <c r="JYN240" s="44"/>
      <c r="JYO240" s="44"/>
      <c r="JYP240" s="44"/>
      <c r="JYQ240" s="44"/>
      <c r="JYR240" s="44"/>
      <c r="JYS240" s="44"/>
      <c r="JYT240" s="44"/>
      <c r="JYU240" s="44"/>
      <c r="JYV240" s="44"/>
      <c r="JYW240" s="44"/>
      <c r="JYX240" s="44"/>
      <c r="JYY240" s="44"/>
      <c r="JYZ240" s="44"/>
      <c r="JZA240" s="44"/>
      <c r="JZB240" s="44"/>
      <c r="JZC240" s="44"/>
      <c r="JZD240" s="44"/>
      <c r="JZE240" s="44"/>
      <c r="JZF240" s="44"/>
      <c r="JZG240" s="44"/>
      <c r="JZH240" s="44"/>
      <c r="JZI240" s="44"/>
      <c r="JZJ240" s="44"/>
      <c r="JZK240" s="44"/>
      <c r="JZL240" s="44"/>
      <c r="JZM240" s="44"/>
      <c r="JZN240" s="44"/>
      <c r="JZO240" s="44"/>
      <c r="JZP240" s="44"/>
      <c r="JZQ240" s="44"/>
      <c r="JZR240" s="44"/>
      <c r="JZS240" s="44"/>
      <c r="JZT240" s="44"/>
      <c r="JZU240" s="44"/>
      <c r="JZV240" s="44"/>
      <c r="JZW240" s="44"/>
      <c r="JZX240" s="44"/>
      <c r="JZY240" s="44"/>
      <c r="JZZ240" s="44"/>
      <c r="KAA240" s="44"/>
      <c r="KAB240" s="44"/>
      <c r="KAC240" s="44"/>
      <c r="KAD240" s="44"/>
      <c r="KAE240" s="44"/>
      <c r="KAF240" s="44"/>
      <c r="KAG240" s="44"/>
      <c r="KAH240" s="44"/>
      <c r="KAI240" s="44"/>
      <c r="KAJ240" s="44"/>
      <c r="KAK240" s="44"/>
      <c r="KAL240" s="44"/>
      <c r="KAM240" s="44"/>
      <c r="KAN240" s="44"/>
      <c r="KAO240" s="44"/>
      <c r="KAP240" s="44"/>
      <c r="KAQ240" s="44"/>
      <c r="KAR240" s="44"/>
      <c r="KAS240" s="44"/>
      <c r="KAT240" s="44"/>
      <c r="KAU240" s="44"/>
      <c r="KAV240" s="44"/>
      <c r="KAW240" s="44"/>
      <c r="KAX240" s="44"/>
      <c r="KAY240" s="44"/>
      <c r="KAZ240" s="44"/>
      <c r="KBA240" s="44"/>
      <c r="KBB240" s="44"/>
      <c r="KBC240" s="44"/>
      <c r="KBD240" s="44"/>
      <c r="KBE240" s="44"/>
      <c r="KBF240" s="44"/>
      <c r="KBG240" s="44"/>
      <c r="KBH240" s="44"/>
      <c r="KBI240" s="44"/>
      <c r="KBJ240" s="44"/>
      <c r="KBK240" s="44"/>
      <c r="KBL240" s="44"/>
      <c r="KBM240" s="44"/>
      <c r="KBN240" s="44"/>
      <c r="KBO240" s="44"/>
      <c r="KBP240" s="44"/>
      <c r="KBQ240" s="44"/>
      <c r="KBR240" s="44"/>
      <c r="KBS240" s="44"/>
      <c r="KBT240" s="44"/>
      <c r="KBU240" s="44"/>
      <c r="KBV240" s="44"/>
      <c r="KBW240" s="44"/>
      <c r="KBX240" s="44"/>
      <c r="KBY240" s="44"/>
      <c r="KBZ240" s="44"/>
      <c r="KCA240" s="44"/>
      <c r="KCB240" s="44"/>
      <c r="KCC240" s="44"/>
      <c r="KCD240" s="44"/>
      <c r="KCE240" s="44"/>
      <c r="KCF240" s="44"/>
      <c r="KCG240" s="44"/>
      <c r="KCH240" s="44"/>
      <c r="KCI240" s="44"/>
      <c r="KCJ240" s="44"/>
      <c r="KCK240" s="44"/>
      <c r="KCL240" s="44"/>
      <c r="KCM240" s="44"/>
      <c r="KCN240" s="44"/>
      <c r="KCO240" s="44"/>
      <c r="KCP240" s="44"/>
      <c r="KCQ240" s="44"/>
      <c r="KCR240" s="44"/>
      <c r="KCS240" s="44"/>
      <c r="KCT240" s="44"/>
      <c r="KCU240" s="44"/>
      <c r="KCV240" s="44"/>
      <c r="KCW240" s="44"/>
      <c r="KCX240" s="44"/>
      <c r="KCY240" s="44"/>
      <c r="KCZ240" s="44"/>
      <c r="KDA240" s="44"/>
      <c r="KDB240" s="44"/>
      <c r="KDC240" s="44"/>
      <c r="KDD240" s="44"/>
      <c r="KDE240" s="44"/>
      <c r="KDF240" s="44"/>
      <c r="KDG240" s="44"/>
      <c r="KDH240" s="44"/>
      <c r="KDI240" s="44"/>
      <c r="KDJ240" s="44"/>
      <c r="KDK240" s="44"/>
      <c r="KDL240" s="44"/>
      <c r="KDM240" s="44"/>
      <c r="KDN240" s="44"/>
      <c r="KDO240" s="44"/>
      <c r="KDP240" s="44"/>
      <c r="KDQ240" s="44"/>
      <c r="KDR240" s="44"/>
      <c r="KDS240" s="44"/>
      <c r="KDT240" s="44"/>
      <c r="KDU240" s="44"/>
      <c r="KDV240" s="44"/>
      <c r="KDW240" s="44"/>
      <c r="KDX240" s="44"/>
      <c r="KDY240" s="44"/>
      <c r="KDZ240" s="44"/>
      <c r="KEA240" s="44"/>
      <c r="KEB240" s="44"/>
      <c r="KEC240" s="44"/>
      <c r="KED240" s="44"/>
      <c r="KEE240" s="44"/>
      <c r="KEF240" s="44"/>
      <c r="KEG240" s="44"/>
      <c r="KEH240" s="44"/>
      <c r="KEI240" s="44"/>
      <c r="KEJ240" s="44"/>
      <c r="KEK240" s="44"/>
      <c r="KEL240" s="44"/>
      <c r="KEM240" s="44"/>
      <c r="KEN240" s="44"/>
      <c r="KEO240" s="44"/>
      <c r="KEP240" s="44"/>
      <c r="KEQ240" s="44"/>
      <c r="KER240" s="44"/>
      <c r="KES240" s="44"/>
      <c r="KET240" s="44"/>
      <c r="KEU240" s="44"/>
      <c r="KEV240" s="44"/>
      <c r="KEW240" s="44"/>
      <c r="KEX240" s="44"/>
      <c r="KEY240" s="44"/>
      <c r="KEZ240" s="44"/>
      <c r="KFA240" s="44"/>
      <c r="KFB240" s="44"/>
      <c r="KFC240" s="44"/>
      <c r="KFD240" s="44"/>
      <c r="KFE240" s="44"/>
      <c r="KFF240" s="44"/>
      <c r="KFG240" s="44"/>
      <c r="KFH240" s="44"/>
      <c r="KFI240" s="44"/>
      <c r="KFJ240" s="44"/>
      <c r="KFK240" s="44"/>
      <c r="KFL240" s="44"/>
      <c r="KFM240" s="44"/>
      <c r="KFN240" s="44"/>
      <c r="KFO240" s="44"/>
      <c r="KFP240" s="44"/>
      <c r="KFQ240" s="44"/>
      <c r="KFR240" s="44"/>
      <c r="KFS240" s="44"/>
      <c r="KFT240" s="44"/>
      <c r="KFU240" s="44"/>
      <c r="KFV240" s="44"/>
      <c r="KFW240" s="44"/>
      <c r="KFX240" s="44"/>
      <c r="KFY240" s="44"/>
      <c r="KFZ240" s="44"/>
      <c r="KGA240" s="44"/>
      <c r="KGB240" s="44"/>
      <c r="KGC240" s="44"/>
      <c r="KGD240" s="44"/>
      <c r="KGE240" s="44"/>
      <c r="KGF240" s="44"/>
      <c r="KGG240" s="44"/>
      <c r="KGH240" s="44"/>
      <c r="KGI240" s="44"/>
      <c r="KGJ240" s="44"/>
      <c r="KGK240" s="44"/>
      <c r="KGL240" s="44"/>
      <c r="KGM240" s="44"/>
      <c r="KGN240" s="44"/>
      <c r="KGO240" s="44"/>
      <c r="KGP240" s="44"/>
      <c r="KGQ240" s="44"/>
      <c r="KGR240" s="44"/>
      <c r="KGS240" s="44"/>
      <c r="KGT240" s="44"/>
      <c r="KGU240" s="44"/>
      <c r="KGV240" s="44"/>
      <c r="KGW240" s="44"/>
      <c r="KGX240" s="44"/>
      <c r="KGY240" s="44"/>
      <c r="KGZ240" s="44"/>
      <c r="KHA240" s="44"/>
      <c r="KHB240" s="44"/>
      <c r="KHC240" s="44"/>
      <c r="KHD240" s="44"/>
      <c r="KHE240" s="44"/>
      <c r="KHF240" s="44"/>
      <c r="KHG240" s="44"/>
      <c r="KHH240" s="44"/>
      <c r="KHI240" s="44"/>
      <c r="KHJ240" s="44"/>
      <c r="KHK240" s="44"/>
      <c r="KHL240" s="44"/>
      <c r="KHM240" s="44"/>
      <c r="KHN240" s="44"/>
      <c r="KHO240" s="44"/>
      <c r="KHP240" s="44"/>
      <c r="KHQ240" s="44"/>
      <c r="KHR240" s="44"/>
      <c r="KHS240" s="44"/>
      <c r="KHT240" s="44"/>
      <c r="KHU240" s="44"/>
      <c r="KHV240" s="44"/>
      <c r="KHW240" s="44"/>
      <c r="KHX240" s="44"/>
      <c r="KHY240" s="44"/>
      <c r="KHZ240" s="44"/>
      <c r="KIA240" s="44"/>
      <c r="KIB240" s="44"/>
      <c r="KIC240" s="44"/>
      <c r="KID240" s="44"/>
      <c r="KIE240" s="44"/>
      <c r="KIF240" s="44"/>
      <c r="KIG240" s="44"/>
      <c r="KIH240" s="44"/>
      <c r="KII240" s="44"/>
      <c r="KIJ240" s="44"/>
      <c r="KIK240" s="44"/>
      <c r="KIL240" s="44"/>
      <c r="KIM240" s="44"/>
      <c r="KIN240" s="44"/>
      <c r="KIO240" s="44"/>
      <c r="KIP240" s="44"/>
      <c r="KIQ240" s="44"/>
      <c r="KIR240" s="44"/>
      <c r="KIS240" s="44"/>
      <c r="KIT240" s="44"/>
      <c r="KIU240" s="44"/>
      <c r="KIV240" s="44"/>
      <c r="KIW240" s="44"/>
      <c r="KIX240" s="44"/>
      <c r="KIY240" s="44"/>
      <c r="KIZ240" s="44"/>
      <c r="KJA240" s="44"/>
      <c r="KJB240" s="44"/>
      <c r="KJC240" s="44"/>
      <c r="KJD240" s="44"/>
      <c r="KJE240" s="44"/>
      <c r="KJF240" s="44"/>
      <c r="KJG240" s="44"/>
      <c r="KJH240" s="44"/>
      <c r="KJI240" s="44"/>
      <c r="KJJ240" s="44"/>
      <c r="KJK240" s="44"/>
      <c r="KJL240" s="44"/>
      <c r="KJM240" s="44"/>
      <c r="KJN240" s="44"/>
      <c r="KJO240" s="44"/>
      <c r="KJP240" s="44"/>
      <c r="KJQ240" s="44"/>
      <c r="KJR240" s="44"/>
      <c r="KJS240" s="44"/>
      <c r="KJT240" s="44"/>
      <c r="KJU240" s="44"/>
      <c r="KJV240" s="44"/>
      <c r="KJW240" s="44"/>
      <c r="KJX240" s="44"/>
      <c r="KJY240" s="44"/>
      <c r="KJZ240" s="44"/>
      <c r="KKA240" s="44"/>
      <c r="KKB240" s="44"/>
      <c r="KKC240" s="44"/>
      <c r="KKD240" s="44"/>
      <c r="KKE240" s="44"/>
      <c r="KKF240" s="44"/>
      <c r="KKG240" s="44"/>
      <c r="KKH240" s="44"/>
      <c r="KKI240" s="44"/>
      <c r="KKJ240" s="44"/>
      <c r="KKK240" s="44"/>
      <c r="KKL240" s="44"/>
      <c r="KKM240" s="44"/>
      <c r="KKN240" s="44"/>
      <c r="KKO240" s="44"/>
      <c r="KKP240" s="44"/>
      <c r="KKQ240" s="44"/>
      <c r="KKR240" s="44"/>
      <c r="KKS240" s="44"/>
      <c r="KKT240" s="44"/>
      <c r="KKU240" s="44"/>
      <c r="KKV240" s="44"/>
      <c r="KKW240" s="44"/>
      <c r="KKX240" s="44"/>
      <c r="KKY240" s="44"/>
      <c r="KKZ240" s="44"/>
      <c r="KLA240" s="44"/>
      <c r="KLB240" s="44"/>
      <c r="KLC240" s="44"/>
      <c r="KLD240" s="44"/>
      <c r="KLE240" s="44"/>
      <c r="KLF240" s="44"/>
      <c r="KLG240" s="44"/>
      <c r="KLH240" s="44"/>
      <c r="KLI240" s="44"/>
      <c r="KLJ240" s="44"/>
      <c r="KLK240" s="44"/>
      <c r="KLL240" s="44"/>
      <c r="KLM240" s="44"/>
      <c r="KLN240" s="44"/>
      <c r="KLO240" s="44"/>
      <c r="KLP240" s="44"/>
      <c r="KLQ240" s="44"/>
      <c r="KLR240" s="44"/>
      <c r="KLS240" s="44"/>
      <c r="KLT240" s="44"/>
      <c r="KLU240" s="44"/>
      <c r="KLV240" s="44"/>
      <c r="KLW240" s="44"/>
      <c r="KLX240" s="44"/>
      <c r="KLY240" s="44"/>
      <c r="KLZ240" s="44"/>
      <c r="KMA240" s="44"/>
      <c r="KMB240" s="44"/>
      <c r="KMC240" s="44"/>
      <c r="KMD240" s="44"/>
      <c r="KME240" s="44"/>
      <c r="KMF240" s="44"/>
      <c r="KMG240" s="44"/>
      <c r="KMH240" s="44"/>
      <c r="KMI240" s="44"/>
      <c r="KMJ240" s="44"/>
      <c r="KMK240" s="44"/>
      <c r="KML240" s="44"/>
      <c r="KMM240" s="44"/>
      <c r="KMN240" s="44"/>
      <c r="KMO240" s="44"/>
      <c r="KMP240" s="44"/>
      <c r="KMQ240" s="44"/>
      <c r="KMR240" s="44"/>
      <c r="KMS240" s="44"/>
      <c r="KMT240" s="44"/>
      <c r="KMU240" s="44"/>
      <c r="KMV240" s="44"/>
      <c r="KMW240" s="44"/>
      <c r="KMX240" s="44"/>
      <c r="KMY240" s="44"/>
      <c r="KMZ240" s="44"/>
      <c r="KNA240" s="44"/>
      <c r="KNB240" s="44"/>
      <c r="KNC240" s="44"/>
      <c r="KND240" s="44"/>
      <c r="KNE240" s="44"/>
      <c r="KNF240" s="44"/>
      <c r="KNG240" s="44"/>
      <c r="KNH240" s="44"/>
      <c r="KNI240" s="44"/>
      <c r="KNJ240" s="44"/>
      <c r="KNK240" s="44"/>
      <c r="KNL240" s="44"/>
      <c r="KNM240" s="44"/>
      <c r="KNN240" s="44"/>
      <c r="KNO240" s="44"/>
      <c r="KNP240" s="44"/>
      <c r="KNQ240" s="44"/>
      <c r="KNR240" s="44"/>
      <c r="KNS240" s="44"/>
      <c r="KNT240" s="44"/>
      <c r="KNU240" s="44"/>
      <c r="KNV240" s="44"/>
      <c r="KNW240" s="44"/>
      <c r="KNX240" s="44"/>
      <c r="KNY240" s="44"/>
      <c r="KNZ240" s="44"/>
      <c r="KOA240" s="44"/>
      <c r="KOB240" s="44"/>
      <c r="KOC240" s="44"/>
      <c r="KOD240" s="44"/>
      <c r="KOE240" s="44"/>
      <c r="KOF240" s="44"/>
      <c r="KOG240" s="44"/>
      <c r="KOH240" s="44"/>
      <c r="KOI240" s="44"/>
      <c r="KOJ240" s="44"/>
      <c r="KOK240" s="44"/>
      <c r="KOL240" s="44"/>
      <c r="KOM240" s="44"/>
      <c r="KON240" s="44"/>
      <c r="KOO240" s="44"/>
      <c r="KOP240" s="44"/>
      <c r="KOQ240" s="44"/>
      <c r="KOR240" s="44"/>
      <c r="KOS240" s="44"/>
      <c r="KOT240" s="44"/>
      <c r="KOU240" s="44"/>
      <c r="KOV240" s="44"/>
      <c r="KOW240" s="44"/>
      <c r="KOX240" s="44"/>
      <c r="KOY240" s="44"/>
      <c r="KOZ240" s="44"/>
      <c r="KPA240" s="44"/>
      <c r="KPB240" s="44"/>
      <c r="KPC240" s="44"/>
      <c r="KPD240" s="44"/>
      <c r="KPE240" s="44"/>
      <c r="KPF240" s="44"/>
      <c r="KPG240" s="44"/>
      <c r="KPH240" s="44"/>
      <c r="KPI240" s="44"/>
      <c r="KPJ240" s="44"/>
      <c r="KPK240" s="44"/>
      <c r="KPL240" s="44"/>
      <c r="KPM240" s="44"/>
      <c r="KPN240" s="44"/>
      <c r="KPO240" s="44"/>
      <c r="KPP240" s="44"/>
      <c r="KPQ240" s="44"/>
      <c r="KPR240" s="44"/>
      <c r="KPS240" s="44"/>
      <c r="KPT240" s="44"/>
      <c r="KPU240" s="44"/>
      <c r="KPV240" s="44"/>
      <c r="KPW240" s="44"/>
      <c r="KPX240" s="44"/>
      <c r="KPY240" s="44"/>
      <c r="KPZ240" s="44"/>
      <c r="KQA240" s="44"/>
      <c r="KQB240" s="44"/>
      <c r="KQC240" s="44"/>
      <c r="KQD240" s="44"/>
      <c r="KQE240" s="44"/>
      <c r="KQF240" s="44"/>
      <c r="KQG240" s="44"/>
      <c r="KQH240" s="44"/>
      <c r="KQI240" s="44"/>
      <c r="KQJ240" s="44"/>
      <c r="KQK240" s="44"/>
      <c r="KQL240" s="44"/>
      <c r="KQM240" s="44"/>
      <c r="KQN240" s="44"/>
      <c r="KQO240" s="44"/>
      <c r="KQP240" s="44"/>
      <c r="KQQ240" s="44"/>
      <c r="KQR240" s="44"/>
      <c r="KQS240" s="44"/>
      <c r="KQT240" s="44"/>
      <c r="KQU240" s="44"/>
      <c r="KQV240" s="44"/>
      <c r="KQW240" s="44"/>
      <c r="KQX240" s="44"/>
      <c r="KQY240" s="44"/>
      <c r="KQZ240" s="44"/>
      <c r="KRA240" s="44"/>
      <c r="KRB240" s="44"/>
      <c r="KRC240" s="44"/>
      <c r="KRD240" s="44"/>
      <c r="KRE240" s="44"/>
      <c r="KRF240" s="44"/>
      <c r="KRG240" s="44"/>
      <c r="KRH240" s="44"/>
      <c r="KRI240" s="44"/>
      <c r="KRJ240" s="44"/>
      <c r="KRK240" s="44"/>
      <c r="KRL240" s="44"/>
      <c r="KRM240" s="44"/>
      <c r="KRN240" s="44"/>
      <c r="KRO240" s="44"/>
      <c r="KRP240" s="44"/>
      <c r="KRQ240" s="44"/>
      <c r="KRR240" s="44"/>
      <c r="KRS240" s="44"/>
      <c r="KRT240" s="44"/>
      <c r="KRU240" s="44"/>
      <c r="KRV240" s="44"/>
      <c r="KRW240" s="44"/>
      <c r="KRX240" s="44"/>
      <c r="KRY240" s="44"/>
      <c r="KRZ240" s="44"/>
      <c r="KSA240" s="44"/>
      <c r="KSB240" s="44"/>
      <c r="KSC240" s="44"/>
      <c r="KSD240" s="44"/>
      <c r="KSE240" s="44"/>
      <c r="KSF240" s="44"/>
      <c r="KSG240" s="44"/>
      <c r="KSH240" s="44"/>
      <c r="KSI240" s="44"/>
      <c r="KSJ240" s="44"/>
      <c r="KSK240" s="44"/>
      <c r="KSL240" s="44"/>
      <c r="KSM240" s="44"/>
      <c r="KSN240" s="44"/>
      <c r="KSO240" s="44"/>
      <c r="KSP240" s="44"/>
      <c r="KSQ240" s="44"/>
      <c r="KSR240" s="44"/>
      <c r="KSS240" s="44"/>
      <c r="KST240" s="44"/>
      <c r="KSU240" s="44"/>
      <c r="KSV240" s="44"/>
      <c r="KSW240" s="44"/>
      <c r="KSX240" s="44"/>
      <c r="KSY240" s="44"/>
      <c r="KSZ240" s="44"/>
      <c r="KTA240" s="44"/>
      <c r="KTB240" s="44"/>
      <c r="KTC240" s="44"/>
      <c r="KTD240" s="44"/>
      <c r="KTE240" s="44"/>
      <c r="KTF240" s="44"/>
      <c r="KTG240" s="44"/>
      <c r="KTH240" s="44"/>
      <c r="KTI240" s="44"/>
      <c r="KTJ240" s="44"/>
      <c r="KTK240" s="44"/>
      <c r="KTL240" s="44"/>
      <c r="KTM240" s="44"/>
      <c r="KTN240" s="44"/>
      <c r="KTO240" s="44"/>
      <c r="KTP240" s="44"/>
      <c r="KTQ240" s="44"/>
      <c r="KTR240" s="44"/>
      <c r="KTS240" s="44"/>
      <c r="KTT240" s="44"/>
      <c r="KTU240" s="44"/>
      <c r="KTV240" s="44"/>
      <c r="KTW240" s="44"/>
      <c r="KTX240" s="44"/>
      <c r="KTY240" s="44"/>
      <c r="KTZ240" s="44"/>
      <c r="KUA240" s="44"/>
      <c r="KUB240" s="44"/>
      <c r="KUC240" s="44"/>
      <c r="KUD240" s="44"/>
      <c r="KUE240" s="44"/>
      <c r="KUF240" s="44"/>
      <c r="KUG240" s="44"/>
      <c r="KUH240" s="44"/>
      <c r="KUI240" s="44"/>
      <c r="KUJ240" s="44"/>
      <c r="KUK240" s="44"/>
      <c r="KUL240" s="44"/>
      <c r="KUM240" s="44"/>
      <c r="KUN240" s="44"/>
      <c r="KUO240" s="44"/>
      <c r="KUP240" s="44"/>
      <c r="KUQ240" s="44"/>
      <c r="KUR240" s="44"/>
      <c r="KUS240" s="44"/>
      <c r="KUT240" s="44"/>
      <c r="KUU240" s="44"/>
      <c r="KUV240" s="44"/>
      <c r="KUW240" s="44"/>
      <c r="KUX240" s="44"/>
      <c r="KUY240" s="44"/>
      <c r="KUZ240" s="44"/>
      <c r="KVA240" s="44"/>
      <c r="KVB240" s="44"/>
      <c r="KVC240" s="44"/>
      <c r="KVD240" s="44"/>
      <c r="KVE240" s="44"/>
      <c r="KVF240" s="44"/>
      <c r="KVG240" s="44"/>
      <c r="KVH240" s="44"/>
      <c r="KVI240" s="44"/>
      <c r="KVJ240" s="44"/>
      <c r="KVK240" s="44"/>
      <c r="KVL240" s="44"/>
      <c r="KVM240" s="44"/>
      <c r="KVN240" s="44"/>
      <c r="KVO240" s="44"/>
      <c r="KVP240" s="44"/>
      <c r="KVQ240" s="44"/>
      <c r="KVR240" s="44"/>
      <c r="KVS240" s="44"/>
      <c r="KVT240" s="44"/>
      <c r="KVU240" s="44"/>
      <c r="KVV240" s="44"/>
      <c r="KVW240" s="44"/>
      <c r="KVX240" s="44"/>
      <c r="KVY240" s="44"/>
      <c r="KVZ240" s="44"/>
      <c r="KWA240" s="44"/>
      <c r="KWB240" s="44"/>
      <c r="KWC240" s="44"/>
      <c r="KWD240" s="44"/>
      <c r="KWE240" s="44"/>
      <c r="KWF240" s="44"/>
      <c r="KWG240" s="44"/>
      <c r="KWH240" s="44"/>
      <c r="KWI240" s="44"/>
      <c r="KWJ240" s="44"/>
      <c r="KWK240" s="44"/>
      <c r="KWL240" s="44"/>
      <c r="KWM240" s="44"/>
      <c r="KWN240" s="44"/>
      <c r="KWO240" s="44"/>
      <c r="KWP240" s="44"/>
      <c r="KWQ240" s="44"/>
      <c r="KWR240" s="44"/>
      <c r="KWS240" s="44"/>
      <c r="KWT240" s="44"/>
      <c r="KWU240" s="44"/>
      <c r="KWV240" s="44"/>
      <c r="KWW240" s="44"/>
      <c r="KWX240" s="44"/>
      <c r="KWY240" s="44"/>
      <c r="KWZ240" s="44"/>
      <c r="KXA240" s="44"/>
      <c r="KXB240" s="44"/>
      <c r="KXC240" s="44"/>
      <c r="KXD240" s="44"/>
      <c r="KXE240" s="44"/>
      <c r="KXF240" s="44"/>
      <c r="KXG240" s="44"/>
      <c r="KXH240" s="44"/>
      <c r="KXI240" s="44"/>
      <c r="KXJ240" s="44"/>
      <c r="KXK240" s="44"/>
      <c r="KXL240" s="44"/>
      <c r="KXM240" s="44"/>
      <c r="KXN240" s="44"/>
      <c r="KXO240" s="44"/>
      <c r="KXP240" s="44"/>
      <c r="KXQ240" s="44"/>
      <c r="KXR240" s="44"/>
      <c r="KXS240" s="44"/>
      <c r="KXT240" s="44"/>
      <c r="KXU240" s="44"/>
      <c r="KXV240" s="44"/>
      <c r="KXW240" s="44"/>
      <c r="KXX240" s="44"/>
      <c r="KXY240" s="44"/>
      <c r="KXZ240" s="44"/>
      <c r="KYA240" s="44"/>
      <c r="KYB240" s="44"/>
      <c r="KYC240" s="44"/>
      <c r="KYD240" s="44"/>
      <c r="KYE240" s="44"/>
      <c r="KYF240" s="44"/>
      <c r="KYG240" s="44"/>
      <c r="KYH240" s="44"/>
      <c r="KYI240" s="44"/>
      <c r="KYJ240" s="44"/>
      <c r="KYK240" s="44"/>
      <c r="KYL240" s="44"/>
      <c r="KYM240" s="44"/>
      <c r="KYN240" s="44"/>
      <c r="KYO240" s="44"/>
      <c r="KYP240" s="44"/>
      <c r="KYQ240" s="44"/>
      <c r="KYR240" s="44"/>
      <c r="KYS240" s="44"/>
      <c r="KYT240" s="44"/>
      <c r="KYU240" s="44"/>
      <c r="KYV240" s="44"/>
      <c r="KYW240" s="44"/>
      <c r="KYX240" s="44"/>
      <c r="KYY240" s="44"/>
      <c r="KYZ240" s="44"/>
      <c r="KZA240" s="44"/>
      <c r="KZB240" s="44"/>
      <c r="KZC240" s="44"/>
      <c r="KZD240" s="44"/>
      <c r="KZE240" s="44"/>
      <c r="KZF240" s="44"/>
      <c r="KZG240" s="44"/>
      <c r="KZH240" s="44"/>
      <c r="KZI240" s="44"/>
      <c r="KZJ240" s="44"/>
      <c r="KZK240" s="44"/>
      <c r="KZL240" s="44"/>
      <c r="KZM240" s="44"/>
      <c r="KZN240" s="44"/>
      <c r="KZO240" s="44"/>
      <c r="KZP240" s="44"/>
      <c r="KZQ240" s="44"/>
      <c r="KZR240" s="44"/>
      <c r="KZS240" s="44"/>
      <c r="KZT240" s="44"/>
      <c r="KZU240" s="44"/>
      <c r="KZV240" s="44"/>
      <c r="KZW240" s="44"/>
      <c r="KZX240" s="44"/>
      <c r="KZY240" s="44"/>
      <c r="KZZ240" s="44"/>
      <c r="LAA240" s="44"/>
      <c r="LAB240" s="44"/>
      <c r="LAC240" s="44"/>
      <c r="LAD240" s="44"/>
      <c r="LAE240" s="44"/>
      <c r="LAF240" s="44"/>
      <c r="LAG240" s="44"/>
      <c r="LAH240" s="44"/>
      <c r="LAI240" s="44"/>
      <c r="LAJ240" s="44"/>
      <c r="LAK240" s="44"/>
      <c r="LAL240" s="44"/>
      <c r="LAM240" s="44"/>
      <c r="LAN240" s="44"/>
      <c r="LAO240" s="44"/>
      <c r="LAP240" s="44"/>
      <c r="LAQ240" s="44"/>
      <c r="LAR240" s="44"/>
      <c r="LAS240" s="44"/>
      <c r="LAT240" s="44"/>
      <c r="LAU240" s="44"/>
      <c r="LAV240" s="44"/>
      <c r="LAW240" s="44"/>
      <c r="LAX240" s="44"/>
      <c r="LAY240" s="44"/>
      <c r="LAZ240" s="44"/>
      <c r="LBA240" s="44"/>
      <c r="LBB240" s="44"/>
      <c r="LBC240" s="44"/>
      <c r="LBD240" s="44"/>
      <c r="LBE240" s="44"/>
      <c r="LBF240" s="44"/>
      <c r="LBG240" s="44"/>
      <c r="LBH240" s="44"/>
      <c r="LBI240" s="44"/>
      <c r="LBJ240" s="44"/>
      <c r="LBK240" s="44"/>
      <c r="LBL240" s="44"/>
      <c r="LBM240" s="44"/>
      <c r="LBN240" s="44"/>
      <c r="LBO240" s="44"/>
      <c r="LBP240" s="44"/>
      <c r="LBQ240" s="44"/>
      <c r="LBR240" s="44"/>
      <c r="LBS240" s="44"/>
      <c r="LBT240" s="44"/>
      <c r="LBU240" s="44"/>
      <c r="LBV240" s="44"/>
      <c r="LBW240" s="44"/>
      <c r="LBX240" s="44"/>
      <c r="LBY240" s="44"/>
      <c r="LBZ240" s="44"/>
      <c r="LCA240" s="44"/>
      <c r="LCB240" s="44"/>
      <c r="LCC240" s="44"/>
      <c r="LCD240" s="44"/>
      <c r="LCE240" s="44"/>
      <c r="LCF240" s="44"/>
      <c r="LCG240" s="44"/>
      <c r="LCH240" s="44"/>
      <c r="LCI240" s="44"/>
      <c r="LCJ240" s="44"/>
      <c r="LCK240" s="44"/>
      <c r="LCL240" s="44"/>
      <c r="LCM240" s="44"/>
      <c r="LCN240" s="44"/>
      <c r="LCO240" s="44"/>
      <c r="LCP240" s="44"/>
      <c r="LCQ240" s="44"/>
      <c r="LCR240" s="44"/>
      <c r="LCS240" s="44"/>
      <c r="LCT240" s="44"/>
      <c r="LCU240" s="44"/>
      <c r="LCV240" s="44"/>
      <c r="LCW240" s="44"/>
      <c r="LCX240" s="44"/>
      <c r="LCY240" s="44"/>
      <c r="LCZ240" s="44"/>
      <c r="LDA240" s="44"/>
      <c r="LDB240" s="44"/>
      <c r="LDC240" s="44"/>
      <c r="LDD240" s="44"/>
      <c r="LDE240" s="44"/>
      <c r="LDF240" s="44"/>
      <c r="LDG240" s="44"/>
      <c r="LDH240" s="44"/>
      <c r="LDI240" s="44"/>
      <c r="LDJ240" s="44"/>
      <c r="LDK240" s="44"/>
      <c r="LDL240" s="44"/>
      <c r="LDM240" s="44"/>
      <c r="LDN240" s="44"/>
      <c r="LDO240" s="44"/>
      <c r="LDP240" s="44"/>
      <c r="LDQ240" s="44"/>
      <c r="LDR240" s="44"/>
      <c r="LDS240" s="44"/>
      <c r="LDT240" s="44"/>
      <c r="LDU240" s="44"/>
      <c r="LDV240" s="44"/>
      <c r="LDW240" s="44"/>
      <c r="LDX240" s="44"/>
      <c r="LDY240" s="44"/>
      <c r="LDZ240" s="44"/>
      <c r="LEA240" s="44"/>
      <c r="LEB240" s="44"/>
      <c r="LEC240" s="44"/>
      <c r="LED240" s="44"/>
      <c r="LEE240" s="44"/>
      <c r="LEF240" s="44"/>
      <c r="LEG240" s="44"/>
      <c r="LEH240" s="44"/>
      <c r="LEI240" s="44"/>
      <c r="LEJ240" s="44"/>
      <c r="LEK240" s="44"/>
      <c r="LEL240" s="44"/>
      <c r="LEM240" s="44"/>
      <c r="LEN240" s="44"/>
      <c r="LEO240" s="44"/>
      <c r="LEP240" s="44"/>
      <c r="LEQ240" s="44"/>
      <c r="LER240" s="44"/>
      <c r="LES240" s="44"/>
      <c r="LET240" s="44"/>
      <c r="LEU240" s="44"/>
      <c r="LEV240" s="44"/>
      <c r="LEW240" s="44"/>
      <c r="LEX240" s="44"/>
      <c r="LEY240" s="44"/>
      <c r="LEZ240" s="44"/>
      <c r="LFA240" s="44"/>
      <c r="LFB240" s="44"/>
      <c r="LFC240" s="44"/>
      <c r="LFD240" s="44"/>
      <c r="LFE240" s="44"/>
      <c r="LFF240" s="44"/>
      <c r="LFG240" s="44"/>
      <c r="LFH240" s="44"/>
      <c r="LFI240" s="44"/>
      <c r="LFJ240" s="44"/>
      <c r="LFK240" s="44"/>
      <c r="LFL240" s="44"/>
      <c r="LFM240" s="44"/>
      <c r="LFN240" s="44"/>
      <c r="LFO240" s="44"/>
      <c r="LFP240" s="44"/>
      <c r="LFQ240" s="44"/>
      <c r="LFR240" s="44"/>
      <c r="LFS240" s="44"/>
      <c r="LFT240" s="44"/>
      <c r="LFU240" s="44"/>
      <c r="LFV240" s="44"/>
      <c r="LFW240" s="44"/>
      <c r="LFX240" s="44"/>
      <c r="LFY240" s="44"/>
      <c r="LFZ240" s="44"/>
      <c r="LGA240" s="44"/>
      <c r="LGB240" s="44"/>
      <c r="LGC240" s="44"/>
      <c r="LGD240" s="44"/>
      <c r="LGE240" s="44"/>
      <c r="LGF240" s="44"/>
      <c r="LGG240" s="44"/>
      <c r="LGH240" s="44"/>
      <c r="LGI240" s="44"/>
      <c r="LGJ240" s="44"/>
      <c r="LGK240" s="44"/>
      <c r="LGL240" s="44"/>
      <c r="LGM240" s="44"/>
      <c r="LGN240" s="44"/>
      <c r="LGO240" s="44"/>
      <c r="LGP240" s="44"/>
      <c r="LGQ240" s="44"/>
      <c r="LGR240" s="44"/>
      <c r="LGS240" s="44"/>
      <c r="LGT240" s="44"/>
      <c r="LGU240" s="44"/>
      <c r="LGV240" s="44"/>
      <c r="LGW240" s="44"/>
      <c r="LGX240" s="44"/>
      <c r="LGY240" s="44"/>
      <c r="LGZ240" s="44"/>
      <c r="LHA240" s="44"/>
      <c r="LHB240" s="44"/>
      <c r="LHC240" s="44"/>
      <c r="LHD240" s="44"/>
      <c r="LHE240" s="44"/>
      <c r="LHF240" s="44"/>
      <c r="LHG240" s="44"/>
      <c r="LHH240" s="44"/>
      <c r="LHI240" s="44"/>
      <c r="LHJ240" s="44"/>
      <c r="LHK240" s="44"/>
      <c r="LHL240" s="44"/>
      <c r="LHM240" s="44"/>
      <c r="LHN240" s="44"/>
      <c r="LHO240" s="44"/>
      <c r="LHP240" s="44"/>
      <c r="LHQ240" s="44"/>
      <c r="LHR240" s="44"/>
      <c r="LHS240" s="44"/>
      <c r="LHT240" s="44"/>
      <c r="LHU240" s="44"/>
      <c r="LHV240" s="44"/>
      <c r="LHW240" s="44"/>
      <c r="LHX240" s="44"/>
      <c r="LHY240" s="44"/>
      <c r="LHZ240" s="44"/>
      <c r="LIA240" s="44"/>
      <c r="LIB240" s="44"/>
      <c r="LIC240" s="44"/>
      <c r="LID240" s="44"/>
      <c r="LIE240" s="44"/>
      <c r="LIF240" s="44"/>
      <c r="LIG240" s="44"/>
      <c r="LIH240" s="44"/>
      <c r="LII240" s="44"/>
      <c r="LIJ240" s="44"/>
      <c r="LIK240" s="44"/>
      <c r="LIL240" s="44"/>
      <c r="LIM240" s="44"/>
      <c r="LIN240" s="44"/>
      <c r="LIO240" s="44"/>
      <c r="LIP240" s="44"/>
      <c r="LIQ240" s="44"/>
      <c r="LIR240" s="44"/>
      <c r="LIS240" s="44"/>
      <c r="LIT240" s="44"/>
      <c r="LIU240" s="44"/>
      <c r="LIV240" s="44"/>
      <c r="LIW240" s="44"/>
      <c r="LIX240" s="44"/>
      <c r="LIY240" s="44"/>
      <c r="LIZ240" s="44"/>
      <c r="LJA240" s="44"/>
      <c r="LJB240" s="44"/>
      <c r="LJC240" s="44"/>
      <c r="LJD240" s="44"/>
      <c r="LJE240" s="44"/>
      <c r="LJF240" s="44"/>
      <c r="LJG240" s="44"/>
      <c r="LJH240" s="44"/>
      <c r="LJI240" s="44"/>
      <c r="LJJ240" s="44"/>
      <c r="LJK240" s="44"/>
      <c r="LJL240" s="44"/>
      <c r="LJM240" s="44"/>
      <c r="LJN240" s="44"/>
      <c r="LJO240" s="44"/>
      <c r="LJP240" s="44"/>
      <c r="LJQ240" s="44"/>
      <c r="LJR240" s="44"/>
      <c r="LJS240" s="44"/>
      <c r="LJT240" s="44"/>
      <c r="LJU240" s="44"/>
      <c r="LJV240" s="44"/>
      <c r="LJW240" s="44"/>
      <c r="LJX240" s="44"/>
      <c r="LJY240" s="44"/>
      <c r="LJZ240" s="44"/>
      <c r="LKA240" s="44"/>
      <c r="LKB240" s="44"/>
      <c r="LKC240" s="44"/>
      <c r="LKD240" s="44"/>
      <c r="LKE240" s="44"/>
      <c r="LKF240" s="44"/>
      <c r="LKG240" s="44"/>
      <c r="LKH240" s="44"/>
      <c r="LKI240" s="44"/>
      <c r="LKJ240" s="44"/>
      <c r="LKK240" s="44"/>
      <c r="LKL240" s="44"/>
      <c r="LKM240" s="44"/>
      <c r="LKN240" s="44"/>
      <c r="LKO240" s="44"/>
      <c r="LKP240" s="44"/>
      <c r="LKQ240" s="44"/>
      <c r="LKR240" s="44"/>
      <c r="LKS240" s="44"/>
      <c r="LKT240" s="44"/>
      <c r="LKU240" s="44"/>
      <c r="LKV240" s="44"/>
      <c r="LKW240" s="44"/>
      <c r="LKX240" s="44"/>
      <c r="LKY240" s="44"/>
      <c r="LKZ240" s="44"/>
      <c r="LLA240" s="44"/>
      <c r="LLB240" s="44"/>
      <c r="LLC240" s="44"/>
      <c r="LLD240" s="44"/>
      <c r="LLE240" s="44"/>
      <c r="LLF240" s="44"/>
      <c r="LLG240" s="44"/>
      <c r="LLH240" s="44"/>
      <c r="LLI240" s="44"/>
      <c r="LLJ240" s="44"/>
      <c r="LLK240" s="44"/>
      <c r="LLL240" s="44"/>
      <c r="LLM240" s="44"/>
      <c r="LLN240" s="44"/>
      <c r="LLO240" s="44"/>
      <c r="LLP240" s="44"/>
      <c r="LLQ240" s="44"/>
      <c r="LLR240" s="44"/>
      <c r="LLS240" s="44"/>
      <c r="LLT240" s="44"/>
      <c r="LLU240" s="44"/>
      <c r="LLV240" s="44"/>
      <c r="LLW240" s="44"/>
      <c r="LLX240" s="44"/>
      <c r="LLY240" s="44"/>
      <c r="LLZ240" s="44"/>
      <c r="LMA240" s="44"/>
      <c r="LMB240" s="44"/>
      <c r="LMC240" s="44"/>
      <c r="LMD240" s="44"/>
      <c r="LME240" s="44"/>
      <c r="LMF240" s="44"/>
      <c r="LMG240" s="44"/>
      <c r="LMH240" s="44"/>
      <c r="LMI240" s="44"/>
      <c r="LMJ240" s="44"/>
      <c r="LMK240" s="44"/>
      <c r="LML240" s="44"/>
      <c r="LMM240" s="44"/>
      <c r="LMN240" s="44"/>
      <c r="LMO240" s="44"/>
      <c r="LMP240" s="44"/>
      <c r="LMQ240" s="44"/>
      <c r="LMR240" s="44"/>
      <c r="LMS240" s="44"/>
      <c r="LMT240" s="44"/>
      <c r="LMU240" s="44"/>
      <c r="LMV240" s="44"/>
      <c r="LMW240" s="44"/>
      <c r="LMX240" s="44"/>
      <c r="LMY240" s="44"/>
      <c r="LMZ240" s="44"/>
      <c r="LNA240" s="44"/>
      <c r="LNB240" s="44"/>
      <c r="LNC240" s="44"/>
      <c r="LND240" s="44"/>
      <c r="LNE240" s="44"/>
      <c r="LNF240" s="44"/>
      <c r="LNG240" s="44"/>
      <c r="LNH240" s="44"/>
      <c r="LNI240" s="44"/>
      <c r="LNJ240" s="44"/>
      <c r="LNK240" s="44"/>
      <c r="LNL240" s="44"/>
      <c r="LNM240" s="44"/>
      <c r="LNN240" s="44"/>
      <c r="LNO240" s="44"/>
      <c r="LNP240" s="44"/>
      <c r="LNQ240" s="44"/>
      <c r="LNR240" s="44"/>
      <c r="LNS240" s="44"/>
      <c r="LNT240" s="44"/>
      <c r="LNU240" s="44"/>
      <c r="LNV240" s="44"/>
      <c r="LNW240" s="44"/>
      <c r="LNX240" s="44"/>
      <c r="LNY240" s="44"/>
      <c r="LNZ240" s="44"/>
      <c r="LOA240" s="44"/>
      <c r="LOB240" s="44"/>
      <c r="LOC240" s="44"/>
      <c r="LOD240" s="44"/>
      <c r="LOE240" s="44"/>
      <c r="LOF240" s="44"/>
      <c r="LOG240" s="44"/>
      <c r="LOH240" s="44"/>
      <c r="LOI240" s="44"/>
      <c r="LOJ240" s="44"/>
      <c r="LOK240" s="44"/>
      <c r="LOL240" s="44"/>
      <c r="LOM240" s="44"/>
      <c r="LON240" s="44"/>
      <c r="LOO240" s="44"/>
      <c r="LOP240" s="44"/>
      <c r="LOQ240" s="44"/>
      <c r="LOR240" s="44"/>
      <c r="LOS240" s="44"/>
      <c r="LOT240" s="44"/>
      <c r="LOU240" s="44"/>
      <c r="LOV240" s="44"/>
      <c r="LOW240" s="44"/>
      <c r="LOX240" s="44"/>
      <c r="LOY240" s="44"/>
      <c r="LOZ240" s="44"/>
      <c r="LPA240" s="44"/>
      <c r="LPB240" s="44"/>
      <c r="LPC240" s="44"/>
      <c r="LPD240" s="44"/>
      <c r="LPE240" s="44"/>
      <c r="LPF240" s="44"/>
      <c r="LPG240" s="44"/>
      <c r="LPH240" s="44"/>
      <c r="LPI240" s="44"/>
      <c r="LPJ240" s="44"/>
      <c r="LPK240" s="44"/>
      <c r="LPL240" s="44"/>
      <c r="LPM240" s="44"/>
      <c r="LPN240" s="44"/>
      <c r="LPO240" s="44"/>
      <c r="LPP240" s="44"/>
      <c r="LPQ240" s="44"/>
      <c r="LPR240" s="44"/>
      <c r="LPS240" s="44"/>
      <c r="LPT240" s="44"/>
      <c r="LPU240" s="44"/>
      <c r="LPV240" s="44"/>
      <c r="LPW240" s="44"/>
      <c r="LPX240" s="44"/>
      <c r="LPY240" s="44"/>
      <c r="LPZ240" s="44"/>
      <c r="LQA240" s="44"/>
      <c r="LQB240" s="44"/>
      <c r="LQC240" s="44"/>
      <c r="LQD240" s="44"/>
      <c r="LQE240" s="44"/>
      <c r="LQF240" s="44"/>
      <c r="LQG240" s="44"/>
      <c r="LQH240" s="44"/>
      <c r="LQI240" s="44"/>
      <c r="LQJ240" s="44"/>
      <c r="LQK240" s="44"/>
      <c r="LQL240" s="44"/>
      <c r="LQM240" s="44"/>
      <c r="LQN240" s="44"/>
      <c r="LQO240" s="44"/>
      <c r="LQP240" s="44"/>
      <c r="LQQ240" s="44"/>
      <c r="LQR240" s="44"/>
      <c r="LQS240" s="44"/>
      <c r="LQT240" s="44"/>
      <c r="LQU240" s="44"/>
      <c r="LQV240" s="44"/>
      <c r="LQW240" s="44"/>
      <c r="LQX240" s="44"/>
      <c r="LQY240" s="44"/>
      <c r="LQZ240" s="44"/>
      <c r="LRA240" s="44"/>
      <c r="LRB240" s="44"/>
      <c r="LRC240" s="44"/>
      <c r="LRD240" s="44"/>
      <c r="LRE240" s="44"/>
      <c r="LRF240" s="44"/>
      <c r="LRG240" s="44"/>
      <c r="LRH240" s="44"/>
      <c r="LRI240" s="44"/>
      <c r="LRJ240" s="44"/>
      <c r="LRK240" s="44"/>
      <c r="LRL240" s="44"/>
      <c r="LRM240" s="44"/>
      <c r="LRN240" s="44"/>
      <c r="LRO240" s="44"/>
      <c r="LRP240" s="44"/>
      <c r="LRQ240" s="44"/>
      <c r="LRR240" s="44"/>
      <c r="LRS240" s="44"/>
      <c r="LRT240" s="44"/>
      <c r="LRU240" s="44"/>
      <c r="LRV240" s="44"/>
      <c r="LRW240" s="44"/>
      <c r="LRX240" s="44"/>
      <c r="LRY240" s="44"/>
      <c r="LRZ240" s="44"/>
      <c r="LSA240" s="44"/>
      <c r="LSB240" s="44"/>
      <c r="LSC240" s="44"/>
      <c r="LSD240" s="44"/>
      <c r="LSE240" s="44"/>
      <c r="LSF240" s="44"/>
      <c r="LSG240" s="44"/>
      <c r="LSH240" s="44"/>
      <c r="LSI240" s="44"/>
      <c r="LSJ240" s="44"/>
      <c r="LSK240" s="44"/>
      <c r="LSL240" s="44"/>
      <c r="LSM240" s="44"/>
      <c r="LSN240" s="44"/>
      <c r="LSO240" s="44"/>
      <c r="LSP240" s="44"/>
      <c r="LSQ240" s="44"/>
      <c r="LSR240" s="44"/>
      <c r="LSS240" s="44"/>
      <c r="LST240" s="44"/>
      <c r="LSU240" s="44"/>
      <c r="LSV240" s="44"/>
      <c r="LSW240" s="44"/>
      <c r="LSX240" s="44"/>
      <c r="LSY240" s="44"/>
      <c r="LSZ240" s="44"/>
      <c r="LTA240" s="44"/>
      <c r="LTB240" s="44"/>
      <c r="LTC240" s="44"/>
      <c r="LTD240" s="44"/>
      <c r="LTE240" s="44"/>
      <c r="LTF240" s="44"/>
      <c r="LTG240" s="44"/>
      <c r="LTH240" s="44"/>
      <c r="LTI240" s="44"/>
      <c r="LTJ240" s="44"/>
      <c r="LTK240" s="44"/>
      <c r="LTL240" s="44"/>
      <c r="LTM240" s="44"/>
      <c r="LTN240" s="44"/>
      <c r="LTO240" s="44"/>
      <c r="LTP240" s="44"/>
      <c r="LTQ240" s="44"/>
      <c r="LTR240" s="44"/>
      <c r="LTS240" s="44"/>
      <c r="LTT240" s="44"/>
      <c r="LTU240" s="44"/>
      <c r="LTV240" s="44"/>
      <c r="LTW240" s="44"/>
      <c r="LTX240" s="44"/>
      <c r="LTY240" s="44"/>
      <c r="LTZ240" s="44"/>
      <c r="LUA240" s="44"/>
      <c r="LUB240" s="44"/>
      <c r="LUC240" s="44"/>
      <c r="LUD240" s="44"/>
      <c r="LUE240" s="44"/>
      <c r="LUF240" s="44"/>
      <c r="LUG240" s="44"/>
      <c r="LUH240" s="44"/>
      <c r="LUI240" s="44"/>
      <c r="LUJ240" s="44"/>
      <c r="LUK240" s="44"/>
      <c r="LUL240" s="44"/>
      <c r="LUM240" s="44"/>
      <c r="LUN240" s="44"/>
      <c r="LUO240" s="44"/>
      <c r="LUP240" s="44"/>
      <c r="LUQ240" s="44"/>
      <c r="LUR240" s="44"/>
      <c r="LUS240" s="44"/>
      <c r="LUT240" s="44"/>
      <c r="LUU240" s="44"/>
      <c r="LUV240" s="44"/>
      <c r="LUW240" s="44"/>
      <c r="LUX240" s="44"/>
      <c r="LUY240" s="44"/>
      <c r="LUZ240" s="44"/>
      <c r="LVA240" s="44"/>
      <c r="LVB240" s="44"/>
      <c r="LVC240" s="44"/>
      <c r="LVD240" s="44"/>
      <c r="LVE240" s="44"/>
      <c r="LVF240" s="44"/>
      <c r="LVG240" s="44"/>
      <c r="LVH240" s="44"/>
      <c r="LVI240" s="44"/>
      <c r="LVJ240" s="44"/>
      <c r="LVK240" s="44"/>
      <c r="LVL240" s="44"/>
      <c r="LVM240" s="44"/>
      <c r="LVN240" s="44"/>
      <c r="LVO240" s="44"/>
      <c r="LVP240" s="44"/>
      <c r="LVQ240" s="44"/>
      <c r="LVR240" s="44"/>
      <c r="LVS240" s="44"/>
      <c r="LVT240" s="44"/>
      <c r="LVU240" s="44"/>
      <c r="LVV240" s="44"/>
      <c r="LVW240" s="44"/>
      <c r="LVX240" s="44"/>
      <c r="LVY240" s="44"/>
      <c r="LVZ240" s="44"/>
      <c r="LWA240" s="44"/>
      <c r="LWB240" s="44"/>
      <c r="LWC240" s="44"/>
      <c r="LWD240" s="44"/>
      <c r="LWE240" s="44"/>
      <c r="LWF240" s="44"/>
      <c r="LWG240" s="44"/>
      <c r="LWH240" s="44"/>
      <c r="LWI240" s="44"/>
      <c r="LWJ240" s="44"/>
      <c r="LWK240" s="44"/>
      <c r="LWL240" s="44"/>
      <c r="LWM240" s="44"/>
      <c r="LWN240" s="44"/>
      <c r="LWO240" s="44"/>
      <c r="LWP240" s="44"/>
      <c r="LWQ240" s="44"/>
      <c r="LWR240" s="44"/>
      <c r="LWS240" s="44"/>
      <c r="LWT240" s="44"/>
      <c r="LWU240" s="44"/>
      <c r="LWV240" s="44"/>
      <c r="LWW240" s="44"/>
      <c r="LWX240" s="44"/>
      <c r="LWY240" s="44"/>
      <c r="LWZ240" s="44"/>
      <c r="LXA240" s="44"/>
      <c r="LXB240" s="44"/>
      <c r="LXC240" s="44"/>
      <c r="LXD240" s="44"/>
      <c r="LXE240" s="44"/>
      <c r="LXF240" s="44"/>
      <c r="LXG240" s="44"/>
      <c r="LXH240" s="44"/>
      <c r="LXI240" s="44"/>
      <c r="LXJ240" s="44"/>
      <c r="LXK240" s="44"/>
      <c r="LXL240" s="44"/>
      <c r="LXM240" s="44"/>
      <c r="LXN240" s="44"/>
      <c r="LXO240" s="44"/>
      <c r="LXP240" s="44"/>
      <c r="LXQ240" s="44"/>
      <c r="LXR240" s="44"/>
      <c r="LXS240" s="44"/>
      <c r="LXT240" s="44"/>
      <c r="LXU240" s="44"/>
      <c r="LXV240" s="44"/>
      <c r="LXW240" s="44"/>
      <c r="LXX240" s="44"/>
      <c r="LXY240" s="44"/>
      <c r="LXZ240" s="44"/>
      <c r="LYA240" s="44"/>
      <c r="LYB240" s="44"/>
      <c r="LYC240" s="44"/>
      <c r="LYD240" s="44"/>
      <c r="LYE240" s="44"/>
      <c r="LYF240" s="44"/>
      <c r="LYG240" s="44"/>
      <c r="LYH240" s="44"/>
      <c r="LYI240" s="44"/>
      <c r="LYJ240" s="44"/>
      <c r="LYK240" s="44"/>
      <c r="LYL240" s="44"/>
      <c r="LYM240" s="44"/>
      <c r="LYN240" s="44"/>
      <c r="LYO240" s="44"/>
      <c r="LYP240" s="44"/>
      <c r="LYQ240" s="44"/>
      <c r="LYR240" s="44"/>
      <c r="LYS240" s="44"/>
      <c r="LYT240" s="44"/>
      <c r="LYU240" s="44"/>
      <c r="LYV240" s="44"/>
      <c r="LYW240" s="44"/>
      <c r="LYX240" s="44"/>
      <c r="LYY240" s="44"/>
      <c r="LYZ240" s="44"/>
      <c r="LZA240" s="44"/>
      <c r="LZB240" s="44"/>
      <c r="LZC240" s="44"/>
      <c r="LZD240" s="44"/>
      <c r="LZE240" s="44"/>
      <c r="LZF240" s="44"/>
      <c r="LZG240" s="44"/>
      <c r="LZH240" s="44"/>
      <c r="LZI240" s="44"/>
      <c r="LZJ240" s="44"/>
      <c r="LZK240" s="44"/>
      <c r="LZL240" s="44"/>
      <c r="LZM240" s="44"/>
      <c r="LZN240" s="44"/>
      <c r="LZO240" s="44"/>
      <c r="LZP240" s="44"/>
      <c r="LZQ240" s="44"/>
      <c r="LZR240" s="44"/>
      <c r="LZS240" s="44"/>
      <c r="LZT240" s="44"/>
      <c r="LZU240" s="44"/>
      <c r="LZV240" s="44"/>
      <c r="LZW240" s="44"/>
      <c r="LZX240" s="44"/>
      <c r="LZY240" s="44"/>
      <c r="LZZ240" s="44"/>
      <c r="MAA240" s="44"/>
      <c r="MAB240" s="44"/>
      <c r="MAC240" s="44"/>
      <c r="MAD240" s="44"/>
      <c r="MAE240" s="44"/>
      <c r="MAF240" s="44"/>
      <c r="MAG240" s="44"/>
      <c r="MAH240" s="44"/>
      <c r="MAI240" s="44"/>
      <c r="MAJ240" s="44"/>
      <c r="MAK240" s="44"/>
      <c r="MAL240" s="44"/>
      <c r="MAM240" s="44"/>
      <c r="MAN240" s="44"/>
      <c r="MAO240" s="44"/>
      <c r="MAP240" s="44"/>
      <c r="MAQ240" s="44"/>
      <c r="MAR240" s="44"/>
      <c r="MAS240" s="44"/>
      <c r="MAT240" s="44"/>
      <c r="MAU240" s="44"/>
      <c r="MAV240" s="44"/>
      <c r="MAW240" s="44"/>
      <c r="MAX240" s="44"/>
      <c r="MAY240" s="44"/>
      <c r="MAZ240" s="44"/>
      <c r="MBA240" s="44"/>
      <c r="MBB240" s="44"/>
      <c r="MBC240" s="44"/>
      <c r="MBD240" s="44"/>
      <c r="MBE240" s="44"/>
      <c r="MBF240" s="44"/>
      <c r="MBG240" s="44"/>
      <c r="MBH240" s="44"/>
      <c r="MBI240" s="44"/>
      <c r="MBJ240" s="44"/>
      <c r="MBK240" s="44"/>
      <c r="MBL240" s="44"/>
      <c r="MBM240" s="44"/>
      <c r="MBN240" s="44"/>
      <c r="MBO240" s="44"/>
      <c r="MBP240" s="44"/>
      <c r="MBQ240" s="44"/>
      <c r="MBR240" s="44"/>
      <c r="MBS240" s="44"/>
      <c r="MBT240" s="44"/>
      <c r="MBU240" s="44"/>
      <c r="MBV240" s="44"/>
      <c r="MBW240" s="44"/>
      <c r="MBX240" s="44"/>
      <c r="MBY240" s="44"/>
      <c r="MBZ240" s="44"/>
      <c r="MCA240" s="44"/>
      <c r="MCB240" s="44"/>
      <c r="MCC240" s="44"/>
      <c r="MCD240" s="44"/>
      <c r="MCE240" s="44"/>
      <c r="MCF240" s="44"/>
      <c r="MCG240" s="44"/>
      <c r="MCH240" s="44"/>
      <c r="MCI240" s="44"/>
      <c r="MCJ240" s="44"/>
      <c r="MCK240" s="44"/>
      <c r="MCL240" s="44"/>
      <c r="MCM240" s="44"/>
      <c r="MCN240" s="44"/>
      <c r="MCO240" s="44"/>
      <c r="MCP240" s="44"/>
      <c r="MCQ240" s="44"/>
      <c r="MCR240" s="44"/>
      <c r="MCS240" s="44"/>
      <c r="MCT240" s="44"/>
      <c r="MCU240" s="44"/>
      <c r="MCV240" s="44"/>
      <c r="MCW240" s="44"/>
      <c r="MCX240" s="44"/>
      <c r="MCY240" s="44"/>
      <c r="MCZ240" s="44"/>
      <c r="MDA240" s="44"/>
      <c r="MDB240" s="44"/>
      <c r="MDC240" s="44"/>
      <c r="MDD240" s="44"/>
      <c r="MDE240" s="44"/>
      <c r="MDF240" s="44"/>
      <c r="MDG240" s="44"/>
      <c r="MDH240" s="44"/>
      <c r="MDI240" s="44"/>
      <c r="MDJ240" s="44"/>
      <c r="MDK240" s="44"/>
      <c r="MDL240" s="44"/>
      <c r="MDM240" s="44"/>
      <c r="MDN240" s="44"/>
      <c r="MDO240" s="44"/>
      <c r="MDP240" s="44"/>
      <c r="MDQ240" s="44"/>
      <c r="MDR240" s="44"/>
      <c r="MDS240" s="44"/>
      <c r="MDT240" s="44"/>
      <c r="MDU240" s="44"/>
      <c r="MDV240" s="44"/>
      <c r="MDW240" s="44"/>
      <c r="MDX240" s="44"/>
      <c r="MDY240" s="44"/>
      <c r="MDZ240" s="44"/>
      <c r="MEA240" s="44"/>
      <c r="MEB240" s="44"/>
      <c r="MEC240" s="44"/>
      <c r="MED240" s="44"/>
      <c r="MEE240" s="44"/>
      <c r="MEF240" s="44"/>
      <c r="MEG240" s="44"/>
      <c r="MEH240" s="44"/>
      <c r="MEI240" s="44"/>
      <c r="MEJ240" s="44"/>
      <c r="MEK240" s="44"/>
      <c r="MEL240" s="44"/>
      <c r="MEM240" s="44"/>
      <c r="MEN240" s="44"/>
      <c r="MEO240" s="44"/>
      <c r="MEP240" s="44"/>
      <c r="MEQ240" s="44"/>
      <c r="MER240" s="44"/>
      <c r="MES240" s="44"/>
      <c r="MET240" s="44"/>
      <c r="MEU240" s="44"/>
      <c r="MEV240" s="44"/>
      <c r="MEW240" s="44"/>
      <c r="MEX240" s="44"/>
      <c r="MEY240" s="44"/>
      <c r="MEZ240" s="44"/>
      <c r="MFA240" s="44"/>
      <c r="MFB240" s="44"/>
      <c r="MFC240" s="44"/>
      <c r="MFD240" s="44"/>
      <c r="MFE240" s="44"/>
      <c r="MFF240" s="44"/>
      <c r="MFG240" s="44"/>
      <c r="MFH240" s="44"/>
      <c r="MFI240" s="44"/>
      <c r="MFJ240" s="44"/>
      <c r="MFK240" s="44"/>
      <c r="MFL240" s="44"/>
      <c r="MFM240" s="44"/>
      <c r="MFN240" s="44"/>
      <c r="MFO240" s="44"/>
      <c r="MFP240" s="44"/>
      <c r="MFQ240" s="44"/>
      <c r="MFR240" s="44"/>
      <c r="MFS240" s="44"/>
      <c r="MFT240" s="44"/>
      <c r="MFU240" s="44"/>
      <c r="MFV240" s="44"/>
      <c r="MFW240" s="44"/>
      <c r="MFX240" s="44"/>
      <c r="MFY240" s="44"/>
      <c r="MFZ240" s="44"/>
      <c r="MGA240" s="44"/>
      <c r="MGB240" s="44"/>
      <c r="MGC240" s="44"/>
      <c r="MGD240" s="44"/>
      <c r="MGE240" s="44"/>
      <c r="MGF240" s="44"/>
      <c r="MGG240" s="44"/>
      <c r="MGH240" s="44"/>
      <c r="MGI240" s="44"/>
      <c r="MGJ240" s="44"/>
      <c r="MGK240" s="44"/>
      <c r="MGL240" s="44"/>
      <c r="MGM240" s="44"/>
      <c r="MGN240" s="44"/>
      <c r="MGO240" s="44"/>
      <c r="MGP240" s="44"/>
      <c r="MGQ240" s="44"/>
      <c r="MGR240" s="44"/>
      <c r="MGS240" s="44"/>
      <c r="MGT240" s="44"/>
      <c r="MGU240" s="44"/>
      <c r="MGV240" s="44"/>
      <c r="MGW240" s="44"/>
      <c r="MGX240" s="44"/>
      <c r="MGY240" s="44"/>
      <c r="MGZ240" s="44"/>
      <c r="MHA240" s="44"/>
      <c r="MHB240" s="44"/>
      <c r="MHC240" s="44"/>
      <c r="MHD240" s="44"/>
      <c r="MHE240" s="44"/>
      <c r="MHF240" s="44"/>
      <c r="MHG240" s="44"/>
      <c r="MHH240" s="44"/>
      <c r="MHI240" s="44"/>
      <c r="MHJ240" s="44"/>
      <c r="MHK240" s="44"/>
      <c r="MHL240" s="44"/>
      <c r="MHM240" s="44"/>
      <c r="MHN240" s="44"/>
      <c r="MHO240" s="44"/>
      <c r="MHP240" s="44"/>
      <c r="MHQ240" s="44"/>
      <c r="MHR240" s="44"/>
      <c r="MHS240" s="44"/>
      <c r="MHT240" s="44"/>
      <c r="MHU240" s="44"/>
      <c r="MHV240" s="44"/>
      <c r="MHW240" s="44"/>
      <c r="MHX240" s="44"/>
      <c r="MHY240" s="44"/>
      <c r="MHZ240" s="44"/>
      <c r="MIA240" s="44"/>
      <c r="MIB240" s="44"/>
      <c r="MIC240" s="44"/>
      <c r="MID240" s="44"/>
      <c r="MIE240" s="44"/>
      <c r="MIF240" s="44"/>
      <c r="MIG240" s="44"/>
      <c r="MIH240" s="44"/>
      <c r="MII240" s="44"/>
      <c r="MIJ240" s="44"/>
      <c r="MIK240" s="44"/>
      <c r="MIL240" s="44"/>
      <c r="MIM240" s="44"/>
      <c r="MIN240" s="44"/>
      <c r="MIO240" s="44"/>
      <c r="MIP240" s="44"/>
      <c r="MIQ240" s="44"/>
      <c r="MIR240" s="44"/>
      <c r="MIS240" s="44"/>
      <c r="MIT240" s="44"/>
      <c r="MIU240" s="44"/>
      <c r="MIV240" s="44"/>
      <c r="MIW240" s="44"/>
      <c r="MIX240" s="44"/>
      <c r="MIY240" s="44"/>
      <c r="MIZ240" s="44"/>
      <c r="MJA240" s="44"/>
      <c r="MJB240" s="44"/>
      <c r="MJC240" s="44"/>
      <c r="MJD240" s="44"/>
      <c r="MJE240" s="44"/>
      <c r="MJF240" s="44"/>
      <c r="MJG240" s="44"/>
      <c r="MJH240" s="44"/>
      <c r="MJI240" s="44"/>
      <c r="MJJ240" s="44"/>
      <c r="MJK240" s="44"/>
      <c r="MJL240" s="44"/>
      <c r="MJM240" s="44"/>
      <c r="MJN240" s="44"/>
      <c r="MJO240" s="44"/>
      <c r="MJP240" s="44"/>
      <c r="MJQ240" s="44"/>
      <c r="MJR240" s="44"/>
      <c r="MJS240" s="44"/>
      <c r="MJT240" s="44"/>
      <c r="MJU240" s="44"/>
      <c r="MJV240" s="44"/>
      <c r="MJW240" s="44"/>
      <c r="MJX240" s="44"/>
      <c r="MJY240" s="44"/>
      <c r="MJZ240" s="44"/>
      <c r="MKA240" s="44"/>
      <c r="MKB240" s="44"/>
      <c r="MKC240" s="44"/>
      <c r="MKD240" s="44"/>
      <c r="MKE240" s="44"/>
      <c r="MKF240" s="44"/>
      <c r="MKG240" s="44"/>
      <c r="MKH240" s="44"/>
      <c r="MKI240" s="44"/>
      <c r="MKJ240" s="44"/>
      <c r="MKK240" s="44"/>
      <c r="MKL240" s="44"/>
      <c r="MKM240" s="44"/>
      <c r="MKN240" s="44"/>
      <c r="MKO240" s="44"/>
      <c r="MKP240" s="44"/>
      <c r="MKQ240" s="44"/>
      <c r="MKR240" s="44"/>
      <c r="MKS240" s="44"/>
      <c r="MKT240" s="44"/>
      <c r="MKU240" s="44"/>
      <c r="MKV240" s="44"/>
      <c r="MKW240" s="44"/>
      <c r="MKX240" s="44"/>
      <c r="MKY240" s="44"/>
      <c r="MKZ240" s="44"/>
      <c r="MLA240" s="44"/>
      <c r="MLB240" s="44"/>
      <c r="MLC240" s="44"/>
      <c r="MLD240" s="44"/>
      <c r="MLE240" s="44"/>
      <c r="MLF240" s="44"/>
      <c r="MLG240" s="44"/>
      <c r="MLH240" s="44"/>
      <c r="MLI240" s="44"/>
      <c r="MLJ240" s="44"/>
      <c r="MLK240" s="44"/>
      <c r="MLL240" s="44"/>
      <c r="MLM240" s="44"/>
      <c r="MLN240" s="44"/>
      <c r="MLO240" s="44"/>
      <c r="MLP240" s="44"/>
      <c r="MLQ240" s="44"/>
      <c r="MLR240" s="44"/>
      <c r="MLS240" s="44"/>
      <c r="MLT240" s="44"/>
      <c r="MLU240" s="44"/>
      <c r="MLV240" s="44"/>
      <c r="MLW240" s="44"/>
      <c r="MLX240" s="44"/>
      <c r="MLY240" s="44"/>
      <c r="MLZ240" s="44"/>
      <c r="MMA240" s="44"/>
      <c r="MMB240" s="44"/>
      <c r="MMC240" s="44"/>
      <c r="MMD240" s="44"/>
      <c r="MME240" s="44"/>
      <c r="MMF240" s="44"/>
      <c r="MMG240" s="44"/>
      <c r="MMH240" s="44"/>
      <c r="MMI240" s="44"/>
      <c r="MMJ240" s="44"/>
      <c r="MMK240" s="44"/>
      <c r="MML240" s="44"/>
      <c r="MMM240" s="44"/>
      <c r="MMN240" s="44"/>
      <c r="MMO240" s="44"/>
      <c r="MMP240" s="44"/>
      <c r="MMQ240" s="44"/>
      <c r="MMR240" s="44"/>
      <c r="MMS240" s="44"/>
      <c r="MMT240" s="44"/>
      <c r="MMU240" s="44"/>
      <c r="MMV240" s="44"/>
      <c r="MMW240" s="44"/>
      <c r="MMX240" s="44"/>
      <c r="MMY240" s="44"/>
      <c r="MMZ240" s="44"/>
      <c r="MNA240" s="44"/>
      <c r="MNB240" s="44"/>
      <c r="MNC240" s="44"/>
      <c r="MND240" s="44"/>
      <c r="MNE240" s="44"/>
      <c r="MNF240" s="44"/>
      <c r="MNG240" s="44"/>
      <c r="MNH240" s="44"/>
      <c r="MNI240" s="44"/>
      <c r="MNJ240" s="44"/>
      <c r="MNK240" s="44"/>
      <c r="MNL240" s="44"/>
      <c r="MNM240" s="44"/>
      <c r="MNN240" s="44"/>
      <c r="MNO240" s="44"/>
      <c r="MNP240" s="44"/>
      <c r="MNQ240" s="44"/>
      <c r="MNR240" s="44"/>
      <c r="MNS240" s="44"/>
      <c r="MNT240" s="44"/>
      <c r="MNU240" s="44"/>
      <c r="MNV240" s="44"/>
      <c r="MNW240" s="44"/>
      <c r="MNX240" s="44"/>
      <c r="MNY240" s="44"/>
      <c r="MNZ240" s="44"/>
      <c r="MOA240" s="44"/>
      <c r="MOB240" s="44"/>
      <c r="MOC240" s="44"/>
      <c r="MOD240" s="44"/>
      <c r="MOE240" s="44"/>
      <c r="MOF240" s="44"/>
      <c r="MOG240" s="44"/>
      <c r="MOH240" s="44"/>
      <c r="MOI240" s="44"/>
      <c r="MOJ240" s="44"/>
      <c r="MOK240" s="44"/>
      <c r="MOL240" s="44"/>
      <c r="MOM240" s="44"/>
      <c r="MON240" s="44"/>
      <c r="MOO240" s="44"/>
      <c r="MOP240" s="44"/>
      <c r="MOQ240" s="44"/>
      <c r="MOR240" s="44"/>
      <c r="MOS240" s="44"/>
      <c r="MOT240" s="44"/>
      <c r="MOU240" s="44"/>
      <c r="MOV240" s="44"/>
      <c r="MOW240" s="44"/>
      <c r="MOX240" s="44"/>
      <c r="MOY240" s="44"/>
      <c r="MOZ240" s="44"/>
      <c r="MPA240" s="44"/>
      <c r="MPB240" s="44"/>
      <c r="MPC240" s="44"/>
      <c r="MPD240" s="44"/>
      <c r="MPE240" s="44"/>
      <c r="MPF240" s="44"/>
      <c r="MPG240" s="44"/>
      <c r="MPH240" s="44"/>
      <c r="MPI240" s="44"/>
      <c r="MPJ240" s="44"/>
      <c r="MPK240" s="44"/>
      <c r="MPL240" s="44"/>
      <c r="MPM240" s="44"/>
      <c r="MPN240" s="44"/>
      <c r="MPO240" s="44"/>
      <c r="MPP240" s="44"/>
      <c r="MPQ240" s="44"/>
      <c r="MPR240" s="44"/>
      <c r="MPS240" s="44"/>
      <c r="MPT240" s="44"/>
      <c r="MPU240" s="44"/>
      <c r="MPV240" s="44"/>
      <c r="MPW240" s="44"/>
      <c r="MPX240" s="44"/>
      <c r="MPY240" s="44"/>
      <c r="MPZ240" s="44"/>
      <c r="MQA240" s="44"/>
      <c r="MQB240" s="44"/>
      <c r="MQC240" s="44"/>
      <c r="MQD240" s="44"/>
      <c r="MQE240" s="44"/>
      <c r="MQF240" s="44"/>
      <c r="MQG240" s="44"/>
      <c r="MQH240" s="44"/>
      <c r="MQI240" s="44"/>
      <c r="MQJ240" s="44"/>
      <c r="MQK240" s="44"/>
      <c r="MQL240" s="44"/>
      <c r="MQM240" s="44"/>
      <c r="MQN240" s="44"/>
      <c r="MQO240" s="44"/>
      <c r="MQP240" s="44"/>
      <c r="MQQ240" s="44"/>
      <c r="MQR240" s="44"/>
      <c r="MQS240" s="44"/>
      <c r="MQT240" s="44"/>
      <c r="MQU240" s="44"/>
      <c r="MQV240" s="44"/>
      <c r="MQW240" s="44"/>
      <c r="MQX240" s="44"/>
      <c r="MQY240" s="44"/>
      <c r="MQZ240" s="44"/>
      <c r="MRA240" s="44"/>
      <c r="MRB240" s="44"/>
      <c r="MRC240" s="44"/>
      <c r="MRD240" s="44"/>
      <c r="MRE240" s="44"/>
      <c r="MRF240" s="44"/>
      <c r="MRG240" s="44"/>
      <c r="MRH240" s="44"/>
      <c r="MRI240" s="44"/>
      <c r="MRJ240" s="44"/>
      <c r="MRK240" s="44"/>
      <c r="MRL240" s="44"/>
      <c r="MRM240" s="44"/>
      <c r="MRN240" s="44"/>
      <c r="MRO240" s="44"/>
      <c r="MRP240" s="44"/>
      <c r="MRQ240" s="44"/>
      <c r="MRR240" s="44"/>
      <c r="MRS240" s="44"/>
      <c r="MRT240" s="44"/>
      <c r="MRU240" s="44"/>
      <c r="MRV240" s="44"/>
      <c r="MRW240" s="44"/>
      <c r="MRX240" s="44"/>
      <c r="MRY240" s="44"/>
      <c r="MRZ240" s="44"/>
      <c r="MSA240" s="44"/>
      <c r="MSB240" s="44"/>
      <c r="MSC240" s="44"/>
      <c r="MSD240" s="44"/>
      <c r="MSE240" s="44"/>
      <c r="MSF240" s="44"/>
      <c r="MSG240" s="44"/>
      <c r="MSH240" s="44"/>
      <c r="MSI240" s="44"/>
      <c r="MSJ240" s="44"/>
      <c r="MSK240" s="44"/>
      <c r="MSL240" s="44"/>
      <c r="MSM240" s="44"/>
      <c r="MSN240" s="44"/>
      <c r="MSO240" s="44"/>
      <c r="MSP240" s="44"/>
      <c r="MSQ240" s="44"/>
      <c r="MSR240" s="44"/>
      <c r="MSS240" s="44"/>
      <c r="MST240" s="44"/>
      <c r="MSU240" s="44"/>
      <c r="MSV240" s="44"/>
      <c r="MSW240" s="44"/>
      <c r="MSX240" s="44"/>
      <c r="MSY240" s="44"/>
      <c r="MSZ240" s="44"/>
      <c r="MTA240" s="44"/>
      <c r="MTB240" s="44"/>
      <c r="MTC240" s="44"/>
      <c r="MTD240" s="44"/>
      <c r="MTE240" s="44"/>
      <c r="MTF240" s="44"/>
      <c r="MTG240" s="44"/>
      <c r="MTH240" s="44"/>
      <c r="MTI240" s="44"/>
      <c r="MTJ240" s="44"/>
      <c r="MTK240" s="44"/>
      <c r="MTL240" s="44"/>
      <c r="MTM240" s="44"/>
      <c r="MTN240" s="44"/>
      <c r="MTO240" s="44"/>
      <c r="MTP240" s="44"/>
      <c r="MTQ240" s="44"/>
      <c r="MTR240" s="44"/>
      <c r="MTS240" s="44"/>
      <c r="MTT240" s="44"/>
      <c r="MTU240" s="44"/>
      <c r="MTV240" s="44"/>
      <c r="MTW240" s="44"/>
      <c r="MTX240" s="44"/>
      <c r="MTY240" s="44"/>
      <c r="MTZ240" s="44"/>
      <c r="MUA240" s="44"/>
      <c r="MUB240" s="44"/>
      <c r="MUC240" s="44"/>
      <c r="MUD240" s="44"/>
      <c r="MUE240" s="44"/>
      <c r="MUF240" s="44"/>
      <c r="MUG240" s="44"/>
      <c r="MUH240" s="44"/>
      <c r="MUI240" s="44"/>
      <c r="MUJ240" s="44"/>
      <c r="MUK240" s="44"/>
      <c r="MUL240" s="44"/>
      <c r="MUM240" s="44"/>
      <c r="MUN240" s="44"/>
      <c r="MUO240" s="44"/>
      <c r="MUP240" s="44"/>
      <c r="MUQ240" s="44"/>
      <c r="MUR240" s="44"/>
      <c r="MUS240" s="44"/>
      <c r="MUT240" s="44"/>
      <c r="MUU240" s="44"/>
      <c r="MUV240" s="44"/>
      <c r="MUW240" s="44"/>
      <c r="MUX240" s="44"/>
      <c r="MUY240" s="44"/>
      <c r="MUZ240" s="44"/>
      <c r="MVA240" s="44"/>
      <c r="MVB240" s="44"/>
      <c r="MVC240" s="44"/>
      <c r="MVD240" s="44"/>
      <c r="MVE240" s="44"/>
      <c r="MVF240" s="44"/>
      <c r="MVG240" s="44"/>
      <c r="MVH240" s="44"/>
      <c r="MVI240" s="44"/>
      <c r="MVJ240" s="44"/>
      <c r="MVK240" s="44"/>
      <c r="MVL240" s="44"/>
      <c r="MVM240" s="44"/>
      <c r="MVN240" s="44"/>
      <c r="MVO240" s="44"/>
      <c r="MVP240" s="44"/>
      <c r="MVQ240" s="44"/>
      <c r="MVR240" s="44"/>
      <c r="MVS240" s="44"/>
      <c r="MVT240" s="44"/>
      <c r="MVU240" s="44"/>
      <c r="MVV240" s="44"/>
      <c r="MVW240" s="44"/>
      <c r="MVX240" s="44"/>
      <c r="MVY240" s="44"/>
      <c r="MVZ240" s="44"/>
      <c r="MWA240" s="44"/>
      <c r="MWB240" s="44"/>
      <c r="MWC240" s="44"/>
      <c r="MWD240" s="44"/>
      <c r="MWE240" s="44"/>
      <c r="MWF240" s="44"/>
      <c r="MWG240" s="44"/>
      <c r="MWH240" s="44"/>
      <c r="MWI240" s="44"/>
      <c r="MWJ240" s="44"/>
      <c r="MWK240" s="44"/>
      <c r="MWL240" s="44"/>
      <c r="MWM240" s="44"/>
      <c r="MWN240" s="44"/>
      <c r="MWO240" s="44"/>
      <c r="MWP240" s="44"/>
      <c r="MWQ240" s="44"/>
      <c r="MWR240" s="44"/>
      <c r="MWS240" s="44"/>
      <c r="MWT240" s="44"/>
      <c r="MWU240" s="44"/>
      <c r="MWV240" s="44"/>
      <c r="MWW240" s="44"/>
      <c r="MWX240" s="44"/>
      <c r="MWY240" s="44"/>
      <c r="MWZ240" s="44"/>
      <c r="MXA240" s="44"/>
      <c r="MXB240" s="44"/>
      <c r="MXC240" s="44"/>
      <c r="MXD240" s="44"/>
      <c r="MXE240" s="44"/>
      <c r="MXF240" s="44"/>
      <c r="MXG240" s="44"/>
      <c r="MXH240" s="44"/>
      <c r="MXI240" s="44"/>
      <c r="MXJ240" s="44"/>
      <c r="MXK240" s="44"/>
      <c r="MXL240" s="44"/>
      <c r="MXM240" s="44"/>
      <c r="MXN240" s="44"/>
      <c r="MXO240" s="44"/>
      <c r="MXP240" s="44"/>
      <c r="MXQ240" s="44"/>
      <c r="MXR240" s="44"/>
      <c r="MXS240" s="44"/>
      <c r="MXT240" s="44"/>
      <c r="MXU240" s="44"/>
      <c r="MXV240" s="44"/>
      <c r="MXW240" s="44"/>
      <c r="MXX240" s="44"/>
      <c r="MXY240" s="44"/>
      <c r="MXZ240" s="44"/>
      <c r="MYA240" s="44"/>
      <c r="MYB240" s="44"/>
      <c r="MYC240" s="44"/>
      <c r="MYD240" s="44"/>
      <c r="MYE240" s="44"/>
      <c r="MYF240" s="44"/>
      <c r="MYG240" s="44"/>
      <c r="MYH240" s="44"/>
      <c r="MYI240" s="44"/>
      <c r="MYJ240" s="44"/>
      <c r="MYK240" s="44"/>
      <c r="MYL240" s="44"/>
      <c r="MYM240" s="44"/>
      <c r="MYN240" s="44"/>
      <c r="MYO240" s="44"/>
      <c r="MYP240" s="44"/>
      <c r="MYQ240" s="44"/>
      <c r="MYR240" s="44"/>
      <c r="MYS240" s="44"/>
      <c r="MYT240" s="44"/>
      <c r="MYU240" s="44"/>
      <c r="MYV240" s="44"/>
      <c r="MYW240" s="44"/>
      <c r="MYX240" s="44"/>
      <c r="MYY240" s="44"/>
      <c r="MYZ240" s="44"/>
      <c r="MZA240" s="44"/>
      <c r="MZB240" s="44"/>
      <c r="MZC240" s="44"/>
      <c r="MZD240" s="44"/>
      <c r="MZE240" s="44"/>
      <c r="MZF240" s="44"/>
      <c r="MZG240" s="44"/>
      <c r="MZH240" s="44"/>
      <c r="MZI240" s="44"/>
      <c r="MZJ240" s="44"/>
      <c r="MZK240" s="44"/>
      <c r="MZL240" s="44"/>
      <c r="MZM240" s="44"/>
      <c r="MZN240" s="44"/>
      <c r="MZO240" s="44"/>
      <c r="MZP240" s="44"/>
      <c r="MZQ240" s="44"/>
      <c r="MZR240" s="44"/>
      <c r="MZS240" s="44"/>
      <c r="MZT240" s="44"/>
      <c r="MZU240" s="44"/>
      <c r="MZV240" s="44"/>
      <c r="MZW240" s="44"/>
      <c r="MZX240" s="44"/>
      <c r="MZY240" s="44"/>
      <c r="MZZ240" s="44"/>
      <c r="NAA240" s="44"/>
      <c r="NAB240" s="44"/>
      <c r="NAC240" s="44"/>
      <c r="NAD240" s="44"/>
      <c r="NAE240" s="44"/>
      <c r="NAF240" s="44"/>
      <c r="NAG240" s="44"/>
      <c r="NAH240" s="44"/>
      <c r="NAI240" s="44"/>
      <c r="NAJ240" s="44"/>
      <c r="NAK240" s="44"/>
      <c r="NAL240" s="44"/>
      <c r="NAM240" s="44"/>
      <c r="NAN240" s="44"/>
      <c r="NAO240" s="44"/>
      <c r="NAP240" s="44"/>
      <c r="NAQ240" s="44"/>
      <c r="NAR240" s="44"/>
      <c r="NAS240" s="44"/>
      <c r="NAT240" s="44"/>
      <c r="NAU240" s="44"/>
      <c r="NAV240" s="44"/>
      <c r="NAW240" s="44"/>
      <c r="NAX240" s="44"/>
      <c r="NAY240" s="44"/>
      <c r="NAZ240" s="44"/>
      <c r="NBA240" s="44"/>
      <c r="NBB240" s="44"/>
      <c r="NBC240" s="44"/>
      <c r="NBD240" s="44"/>
      <c r="NBE240" s="44"/>
      <c r="NBF240" s="44"/>
      <c r="NBG240" s="44"/>
      <c r="NBH240" s="44"/>
      <c r="NBI240" s="44"/>
      <c r="NBJ240" s="44"/>
      <c r="NBK240" s="44"/>
      <c r="NBL240" s="44"/>
      <c r="NBM240" s="44"/>
      <c r="NBN240" s="44"/>
      <c r="NBO240" s="44"/>
      <c r="NBP240" s="44"/>
      <c r="NBQ240" s="44"/>
      <c r="NBR240" s="44"/>
      <c r="NBS240" s="44"/>
      <c r="NBT240" s="44"/>
      <c r="NBU240" s="44"/>
      <c r="NBV240" s="44"/>
      <c r="NBW240" s="44"/>
      <c r="NBX240" s="44"/>
      <c r="NBY240" s="44"/>
      <c r="NBZ240" s="44"/>
      <c r="NCA240" s="44"/>
      <c r="NCB240" s="44"/>
      <c r="NCC240" s="44"/>
      <c r="NCD240" s="44"/>
      <c r="NCE240" s="44"/>
      <c r="NCF240" s="44"/>
      <c r="NCG240" s="44"/>
      <c r="NCH240" s="44"/>
      <c r="NCI240" s="44"/>
      <c r="NCJ240" s="44"/>
      <c r="NCK240" s="44"/>
      <c r="NCL240" s="44"/>
      <c r="NCM240" s="44"/>
      <c r="NCN240" s="44"/>
      <c r="NCO240" s="44"/>
      <c r="NCP240" s="44"/>
      <c r="NCQ240" s="44"/>
      <c r="NCR240" s="44"/>
      <c r="NCS240" s="44"/>
      <c r="NCT240" s="44"/>
      <c r="NCU240" s="44"/>
      <c r="NCV240" s="44"/>
      <c r="NCW240" s="44"/>
      <c r="NCX240" s="44"/>
      <c r="NCY240" s="44"/>
      <c r="NCZ240" s="44"/>
      <c r="NDA240" s="44"/>
      <c r="NDB240" s="44"/>
      <c r="NDC240" s="44"/>
      <c r="NDD240" s="44"/>
      <c r="NDE240" s="44"/>
      <c r="NDF240" s="44"/>
      <c r="NDG240" s="44"/>
      <c r="NDH240" s="44"/>
      <c r="NDI240" s="44"/>
      <c r="NDJ240" s="44"/>
      <c r="NDK240" s="44"/>
      <c r="NDL240" s="44"/>
      <c r="NDM240" s="44"/>
      <c r="NDN240" s="44"/>
      <c r="NDO240" s="44"/>
      <c r="NDP240" s="44"/>
      <c r="NDQ240" s="44"/>
      <c r="NDR240" s="44"/>
      <c r="NDS240" s="44"/>
      <c r="NDT240" s="44"/>
      <c r="NDU240" s="44"/>
      <c r="NDV240" s="44"/>
      <c r="NDW240" s="44"/>
      <c r="NDX240" s="44"/>
      <c r="NDY240" s="44"/>
      <c r="NDZ240" s="44"/>
      <c r="NEA240" s="44"/>
      <c r="NEB240" s="44"/>
      <c r="NEC240" s="44"/>
      <c r="NED240" s="44"/>
      <c r="NEE240" s="44"/>
      <c r="NEF240" s="44"/>
      <c r="NEG240" s="44"/>
      <c r="NEH240" s="44"/>
      <c r="NEI240" s="44"/>
      <c r="NEJ240" s="44"/>
      <c r="NEK240" s="44"/>
      <c r="NEL240" s="44"/>
      <c r="NEM240" s="44"/>
      <c r="NEN240" s="44"/>
      <c r="NEO240" s="44"/>
      <c r="NEP240" s="44"/>
      <c r="NEQ240" s="44"/>
      <c r="NER240" s="44"/>
      <c r="NES240" s="44"/>
      <c r="NET240" s="44"/>
      <c r="NEU240" s="44"/>
      <c r="NEV240" s="44"/>
      <c r="NEW240" s="44"/>
      <c r="NEX240" s="44"/>
      <c r="NEY240" s="44"/>
      <c r="NEZ240" s="44"/>
      <c r="NFA240" s="44"/>
      <c r="NFB240" s="44"/>
      <c r="NFC240" s="44"/>
      <c r="NFD240" s="44"/>
      <c r="NFE240" s="44"/>
      <c r="NFF240" s="44"/>
      <c r="NFG240" s="44"/>
      <c r="NFH240" s="44"/>
      <c r="NFI240" s="44"/>
      <c r="NFJ240" s="44"/>
      <c r="NFK240" s="44"/>
      <c r="NFL240" s="44"/>
      <c r="NFM240" s="44"/>
      <c r="NFN240" s="44"/>
      <c r="NFO240" s="44"/>
      <c r="NFP240" s="44"/>
      <c r="NFQ240" s="44"/>
      <c r="NFR240" s="44"/>
      <c r="NFS240" s="44"/>
      <c r="NFT240" s="44"/>
      <c r="NFU240" s="44"/>
      <c r="NFV240" s="44"/>
      <c r="NFW240" s="44"/>
      <c r="NFX240" s="44"/>
      <c r="NFY240" s="44"/>
      <c r="NFZ240" s="44"/>
      <c r="NGA240" s="44"/>
      <c r="NGB240" s="44"/>
      <c r="NGC240" s="44"/>
      <c r="NGD240" s="44"/>
      <c r="NGE240" s="44"/>
      <c r="NGF240" s="44"/>
      <c r="NGG240" s="44"/>
      <c r="NGH240" s="44"/>
      <c r="NGI240" s="44"/>
      <c r="NGJ240" s="44"/>
      <c r="NGK240" s="44"/>
      <c r="NGL240" s="44"/>
      <c r="NGM240" s="44"/>
      <c r="NGN240" s="44"/>
      <c r="NGO240" s="44"/>
      <c r="NGP240" s="44"/>
      <c r="NGQ240" s="44"/>
      <c r="NGR240" s="44"/>
      <c r="NGS240" s="44"/>
      <c r="NGT240" s="44"/>
      <c r="NGU240" s="44"/>
      <c r="NGV240" s="44"/>
      <c r="NGW240" s="44"/>
      <c r="NGX240" s="44"/>
      <c r="NGY240" s="44"/>
      <c r="NGZ240" s="44"/>
      <c r="NHA240" s="44"/>
      <c r="NHB240" s="44"/>
      <c r="NHC240" s="44"/>
      <c r="NHD240" s="44"/>
      <c r="NHE240" s="44"/>
      <c r="NHF240" s="44"/>
      <c r="NHG240" s="44"/>
      <c r="NHH240" s="44"/>
      <c r="NHI240" s="44"/>
      <c r="NHJ240" s="44"/>
      <c r="NHK240" s="44"/>
      <c r="NHL240" s="44"/>
      <c r="NHM240" s="44"/>
      <c r="NHN240" s="44"/>
      <c r="NHO240" s="44"/>
      <c r="NHP240" s="44"/>
      <c r="NHQ240" s="44"/>
      <c r="NHR240" s="44"/>
      <c r="NHS240" s="44"/>
      <c r="NHT240" s="44"/>
      <c r="NHU240" s="44"/>
      <c r="NHV240" s="44"/>
      <c r="NHW240" s="44"/>
      <c r="NHX240" s="44"/>
      <c r="NHY240" s="44"/>
      <c r="NHZ240" s="44"/>
      <c r="NIA240" s="44"/>
      <c r="NIB240" s="44"/>
      <c r="NIC240" s="44"/>
      <c r="NID240" s="44"/>
      <c r="NIE240" s="44"/>
      <c r="NIF240" s="44"/>
      <c r="NIG240" s="44"/>
      <c r="NIH240" s="44"/>
      <c r="NII240" s="44"/>
      <c r="NIJ240" s="44"/>
      <c r="NIK240" s="44"/>
      <c r="NIL240" s="44"/>
      <c r="NIM240" s="44"/>
      <c r="NIN240" s="44"/>
      <c r="NIO240" s="44"/>
      <c r="NIP240" s="44"/>
      <c r="NIQ240" s="44"/>
      <c r="NIR240" s="44"/>
      <c r="NIS240" s="44"/>
      <c r="NIT240" s="44"/>
      <c r="NIU240" s="44"/>
      <c r="NIV240" s="44"/>
      <c r="NIW240" s="44"/>
      <c r="NIX240" s="44"/>
      <c r="NIY240" s="44"/>
      <c r="NIZ240" s="44"/>
      <c r="NJA240" s="44"/>
      <c r="NJB240" s="44"/>
      <c r="NJC240" s="44"/>
      <c r="NJD240" s="44"/>
      <c r="NJE240" s="44"/>
      <c r="NJF240" s="44"/>
      <c r="NJG240" s="44"/>
      <c r="NJH240" s="44"/>
      <c r="NJI240" s="44"/>
      <c r="NJJ240" s="44"/>
      <c r="NJK240" s="44"/>
      <c r="NJL240" s="44"/>
      <c r="NJM240" s="44"/>
      <c r="NJN240" s="44"/>
      <c r="NJO240" s="44"/>
      <c r="NJP240" s="44"/>
      <c r="NJQ240" s="44"/>
      <c r="NJR240" s="44"/>
      <c r="NJS240" s="44"/>
      <c r="NJT240" s="44"/>
      <c r="NJU240" s="44"/>
      <c r="NJV240" s="44"/>
      <c r="NJW240" s="44"/>
      <c r="NJX240" s="44"/>
      <c r="NJY240" s="44"/>
      <c r="NJZ240" s="44"/>
      <c r="NKA240" s="44"/>
      <c r="NKB240" s="44"/>
      <c r="NKC240" s="44"/>
      <c r="NKD240" s="44"/>
      <c r="NKE240" s="44"/>
      <c r="NKF240" s="44"/>
      <c r="NKG240" s="44"/>
      <c r="NKH240" s="44"/>
      <c r="NKI240" s="44"/>
      <c r="NKJ240" s="44"/>
      <c r="NKK240" s="44"/>
      <c r="NKL240" s="44"/>
      <c r="NKM240" s="44"/>
      <c r="NKN240" s="44"/>
      <c r="NKO240" s="44"/>
      <c r="NKP240" s="44"/>
      <c r="NKQ240" s="44"/>
      <c r="NKR240" s="44"/>
      <c r="NKS240" s="44"/>
      <c r="NKT240" s="44"/>
      <c r="NKU240" s="44"/>
      <c r="NKV240" s="44"/>
      <c r="NKW240" s="44"/>
      <c r="NKX240" s="44"/>
      <c r="NKY240" s="44"/>
      <c r="NKZ240" s="44"/>
      <c r="NLA240" s="44"/>
      <c r="NLB240" s="44"/>
      <c r="NLC240" s="44"/>
      <c r="NLD240" s="44"/>
      <c r="NLE240" s="44"/>
      <c r="NLF240" s="44"/>
      <c r="NLG240" s="44"/>
      <c r="NLH240" s="44"/>
      <c r="NLI240" s="44"/>
      <c r="NLJ240" s="44"/>
      <c r="NLK240" s="44"/>
      <c r="NLL240" s="44"/>
      <c r="NLM240" s="44"/>
      <c r="NLN240" s="44"/>
      <c r="NLO240" s="44"/>
      <c r="NLP240" s="44"/>
      <c r="NLQ240" s="44"/>
      <c r="NLR240" s="44"/>
      <c r="NLS240" s="44"/>
      <c r="NLT240" s="44"/>
      <c r="NLU240" s="44"/>
      <c r="NLV240" s="44"/>
      <c r="NLW240" s="44"/>
      <c r="NLX240" s="44"/>
      <c r="NLY240" s="44"/>
      <c r="NLZ240" s="44"/>
      <c r="NMA240" s="44"/>
      <c r="NMB240" s="44"/>
      <c r="NMC240" s="44"/>
      <c r="NMD240" s="44"/>
      <c r="NME240" s="44"/>
      <c r="NMF240" s="44"/>
      <c r="NMG240" s="44"/>
      <c r="NMH240" s="44"/>
      <c r="NMI240" s="44"/>
      <c r="NMJ240" s="44"/>
      <c r="NMK240" s="44"/>
      <c r="NML240" s="44"/>
      <c r="NMM240" s="44"/>
      <c r="NMN240" s="44"/>
      <c r="NMO240" s="44"/>
      <c r="NMP240" s="44"/>
      <c r="NMQ240" s="44"/>
      <c r="NMR240" s="44"/>
      <c r="NMS240" s="44"/>
      <c r="NMT240" s="44"/>
      <c r="NMU240" s="44"/>
      <c r="NMV240" s="44"/>
      <c r="NMW240" s="44"/>
      <c r="NMX240" s="44"/>
      <c r="NMY240" s="44"/>
      <c r="NMZ240" s="44"/>
      <c r="NNA240" s="44"/>
      <c r="NNB240" s="44"/>
      <c r="NNC240" s="44"/>
      <c r="NND240" s="44"/>
      <c r="NNE240" s="44"/>
      <c r="NNF240" s="44"/>
      <c r="NNG240" s="44"/>
      <c r="NNH240" s="44"/>
      <c r="NNI240" s="44"/>
      <c r="NNJ240" s="44"/>
      <c r="NNK240" s="44"/>
      <c r="NNL240" s="44"/>
      <c r="NNM240" s="44"/>
      <c r="NNN240" s="44"/>
      <c r="NNO240" s="44"/>
      <c r="NNP240" s="44"/>
      <c r="NNQ240" s="44"/>
      <c r="NNR240" s="44"/>
      <c r="NNS240" s="44"/>
      <c r="NNT240" s="44"/>
      <c r="NNU240" s="44"/>
      <c r="NNV240" s="44"/>
      <c r="NNW240" s="44"/>
      <c r="NNX240" s="44"/>
      <c r="NNY240" s="44"/>
      <c r="NNZ240" s="44"/>
      <c r="NOA240" s="44"/>
      <c r="NOB240" s="44"/>
      <c r="NOC240" s="44"/>
      <c r="NOD240" s="44"/>
      <c r="NOE240" s="44"/>
      <c r="NOF240" s="44"/>
      <c r="NOG240" s="44"/>
      <c r="NOH240" s="44"/>
      <c r="NOI240" s="44"/>
      <c r="NOJ240" s="44"/>
      <c r="NOK240" s="44"/>
      <c r="NOL240" s="44"/>
      <c r="NOM240" s="44"/>
      <c r="NON240" s="44"/>
      <c r="NOO240" s="44"/>
      <c r="NOP240" s="44"/>
      <c r="NOQ240" s="44"/>
      <c r="NOR240" s="44"/>
      <c r="NOS240" s="44"/>
      <c r="NOT240" s="44"/>
      <c r="NOU240" s="44"/>
      <c r="NOV240" s="44"/>
      <c r="NOW240" s="44"/>
      <c r="NOX240" s="44"/>
      <c r="NOY240" s="44"/>
      <c r="NOZ240" s="44"/>
      <c r="NPA240" s="44"/>
      <c r="NPB240" s="44"/>
      <c r="NPC240" s="44"/>
      <c r="NPD240" s="44"/>
      <c r="NPE240" s="44"/>
      <c r="NPF240" s="44"/>
      <c r="NPG240" s="44"/>
      <c r="NPH240" s="44"/>
      <c r="NPI240" s="44"/>
      <c r="NPJ240" s="44"/>
      <c r="NPK240" s="44"/>
      <c r="NPL240" s="44"/>
      <c r="NPM240" s="44"/>
      <c r="NPN240" s="44"/>
      <c r="NPO240" s="44"/>
      <c r="NPP240" s="44"/>
      <c r="NPQ240" s="44"/>
      <c r="NPR240" s="44"/>
      <c r="NPS240" s="44"/>
      <c r="NPT240" s="44"/>
      <c r="NPU240" s="44"/>
      <c r="NPV240" s="44"/>
      <c r="NPW240" s="44"/>
      <c r="NPX240" s="44"/>
      <c r="NPY240" s="44"/>
      <c r="NPZ240" s="44"/>
      <c r="NQA240" s="44"/>
      <c r="NQB240" s="44"/>
      <c r="NQC240" s="44"/>
      <c r="NQD240" s="44"/>
      <c r="NQE240" s="44"/>
      <c r="NQF240" s="44"/>
      <c r="NQG240" s="44"/>
      <c r="NQH240" s="44"/>
      <c r="NQI240" s="44"/>
      <c r="NQJ240" s="44"/>
      <c r="NQK240" s="44"/>
      <c r="NQL240" s="44"/>
      <c r="NQM240" s="44"/>
      <c r="NQN240" s="44"/>
      <c r="NQO240" s="44"/>
      <c r="NQP240" s="44"/>
      <c r="NQQ240" s="44"/>
      <c r="NQR240" s="44"/>
      <c r="NQS240" s="44"/>
      <c r="NQT240" s="44"/>
      <c r="NQU240" s="44"/>
      <c r="NQV240" s="44"/>
      <c r="NQW240" s="44"/>
      <c r="NQX240" s="44"/>
      <c r="NQY240" s="44"/>
      <c r="NQZ240" s="44"/>
      <c r="NRA240" s="44"/>
      <c r="NRB240" s="44"/>
      <c r="NRC240" s="44"/>
      <c r="NRD240" s="44"/>
      <c r="NRE240" s="44"/>
      <c r="NRF240" s="44"/>
      <c r="NRG240" s="44"/>
      <c r="NRH240" s="44"/>
      <c r="NRI240" s="44"/>
      <c r="NRJ240" s="44"/>
      <c r="NRK240" s="44"/>
      <c r="NRL240" s="44"/>
      <c r="NRM240" s="44"/>
      <c r="NRN240" s="44"/>
      <c r="NRO240" s="44"/>
      <c r="NRP240" s="44"/>
      <c r="NRQ240" s="44"/>
      <c r="NRR240" s="44"/>
      <c r="NRS240" s="44"/>
      <c r="NRT240" s="44"/>
      <c r="NRU240" s="44"/>
      <c r="NRV240" s="44"/>
      <c r="NRW240" s="44"/>
      <c r="NRX240" s="44"/>
      <c r="NRY240" s="44"/>
      <c r="NRZ240" s="44"/>
      <c r="NSA240" s="44"/>
      <c r="NSB240" s="44"/>
      <c r="NSC240" s="44"/>
      <c r="NSD240" s="44"/>
      <c r="NSE240" s="44"/>
      <c r="NSF240" s="44"/>
      <c r="NSG240" s="44"/>
      <c r="NSH240" s="44"/>
      <c r="NSI240" s="44"/>
      <c r="NSJ240" s="44"/>
      <c r="NSK240" s="44"/>
      <c r="NSL240" s="44"/>
      <c r="NSM240" s="44"/>
      <c r="NSN240" s="44"/>
      <c r="NSO240" s="44"/>
      <c r="NSP240" s="44"/>
      <c r="NSQ240" s="44"/>
      <c r="NSR240" s="44"/>
      <c r="NSS240" s="44"/>
      <c r="NST240" s="44"/>
      <c r="NSU240" s="44"/>
      <c r="NSV240" s="44"/>
      <c r="NSW240" s="44"/>
      <c r="NSX240" s="44"/>
      <c r="NSY240" s="44"/>
      <c r="NSZ240" s="44"/>
      <c r="NTA240" s="44"/>
      <c r="NTB240" s="44"/>
      <c r="NTC240" s="44"/>
      <c r="NTD240" s="44"/>
      <c r="NTE240" s="44"/>
      <c r="NTF240" s="44"/>
      <c r="NTG240" s="44"/>
      <c r="NTH240" s="44"/>
      <c r="NTI240" s="44"/>
      <c r="NTJ240" s="44"/>
      <c r="NTK240" s="44"/>
      <c r="NTL240" s="44"/>
      <c r="NTM240" s="44"/>
      <c r="NTN240" s="44"/>
      <c r="NTO240" s="44"/>
      <c r="NTP240" s="44"/>
      <c r="NTQ240" s="44"/>
      <c r="NTR240" s="44"/>
      <c r="NTS240" s="44"/>
      <c r="NTT240" s="44"/>
      <c r="NTU240" s="44"/>
      <c r="NTV240" s="44"/>
      <c r="NTW240" s="44"/>
      <c r="NTX240" s="44"/>
      <c r="NTY240" s="44"/>
      <c r="NTZ240" s="44"/>
      <c r="NUA240" s="44"/>
      <c r="NUB240" s="44"/>
      <c r="NUC240" s="44"/>
      <c r="NUD240" s="44"/>
      <c r="NUE240" s="44"/>
      <c r="NUF240" s="44"/>
      <c r="NUG240" s="44"/>
      <c r="NUH240" s="44"/>
      <c r="NUI240" s="44"/>
      <c r="NUJ240" s="44"/>
      <c r="NUK240" s="44"/>
      <c r="NUL240" s="44"/>
      <c r="NUM240" s="44"/>
      <c r="NUN240" s="44"/>
      <c r="NUO240" s="44"/>
      <c r="NUP240" s="44"/>
      <c r="NUQ240" s="44"/>
      <c r="NUR240" s="44"/>
      <c r="NUS240" s="44"/>
      <c r="NUT240" s="44"/>
      <c r="NUU240" s="44"/>
      <c r="NUV240" s="44"/>
      <c r="NUW240" s="44"/>
      <c r="NUX240" s="44"/>
      <c r="NUY240" s="44"/>
      <c r="NUZ240" s="44"/>
      <c r="NVA240" s="44"/>
      <c r="NVB240" s="44"/>
      <c r="NVC240" s="44"/>
      <c r="NVD240" s="44"/>
      <c r="NVE240" s="44"/>
      <c r="NVF240" s="44"/>
      <c r="NVG240" s="44"/>
      <c r="NVH240" s="44"/>
      <c r="NVI240" s="44"/>
      <c r="NVJ240" s="44"/>
      <c r="NVK240" s="44"/>
      <c r="NVL240" s="44"/>
      <c r="NVM240" s="44"/>
      <c r="NVN240" s="44"/>
      <c r="NVO240" s="44"/>
      <c r="NVP240" s="44"/>
      <c r="NVQ240" s="44"/>
      <c r="NVR240" s="44"/>
      <c r="NVS240" s="44"/>
      <c r="NVT240" s="44"/>
      <c r="NVU240" s="44"/>
      <c r="NVV240" s="44"/>
      <c r="NVW240" s="44"/>
      <c r="NVX240" s="44"/>
      <c r="NVY240" s="44"/>
      <c r="NVZ240" s="44"/>
      <c r="NWA240" s="44"/>
      <c r="NWB240" s="44"/>
      <c r="NWC240" s="44"/>
      <c r="NWD240" s="44"/>
      <c r="NWE240" s="44"/>
      <c r="NWF240" s="44"/>
      <c r="NWG240" s="44"/>
      <c r="NWH240" s="44"/>
      <c r="NWI240" s="44"/>
      <c r="NWJ240" s="44"/>
      <c r="NWK240" s="44"/>
      <c r="NWL240" s="44"/>
      <c r="NWM240" s="44"/>
      <c r="NWN240" s="44"/>
      <c r="NWO240" s="44"/>
      <c r="NWP240" s="44"/>
      <c r="NWQ240" s="44"/>
      <c r="NWR240" s="44"/>
      <c r="NWS240" s="44"/>
      <c r="NWT240" s="44"/>
      <c r="NWU240" s="44"/>
      <c r="NWV240" s="44"/>
      <c r="NWW240" s="44"/>
      <c r="NWX240" s="44"/>
      <c r="NWY240" s="44"/>
      <c r="NWZ240" s="44"/>
      <c r="NXA240" s="44"/>
      <c r="NXB240" s="44"/>
      <c r="NXC240" s="44"/>
      <c r="NXD240" s="44"/>
      <c r="NXE240" s="44"/>
      <c r="NXF240" s="44"/>
      <c r="NXG240" s="44"/>
      <c r="NXH240" s="44"/>
      <c r="NXI240" s="44"/>
      <c r="NXJ240" s="44"/>
      <c r="NXK240" s="44"/>
      <c r="NXL240" s="44"/>
      <c r="NXM240" s="44"/>
      <c r="NXN240" s="44"/>
      <c r="NXO240" s="44"/>
      <c r="NXP240" s="44"/>
      <c r="NXQ240" s="44"/>
      <c r="NXR240" s="44"/>
      <c r="NXS240" s="44"/>
      <c r="NXT240" s="44"/>
      <c r="NXU240" s="44"/>
      <c r="NXV240" s="44"/>
      <c r="NXW240" s="44"/>
      <c r="NXX240" s="44"/>
      <c r="NXY240" s="44"/>
      <c r="NXZ240" s="44"/>
      <c r="NYA240" s="44"/>
      <c r="NYB240" s="44"/>
      <c r="NYC240" s="44"/>
      <c r="NYD240" s="44"/>
      <c r="NYE240" s="44"/>
      <c r="NYF240" s="44"/>
      <c r="NYG240" s="44"/>
      <c r="NYH240" s="44"/>
      <c r="NYI240" s="44"/>
      <c r="NYJ240" s="44"/>
      <c r="NYK240" s="44"/>
      <c r="NYL240" s="44"/>
      <c r="NYM240" s="44"/>
      <c r="NYN240" s="44"/>
      <c r="NYO240" s="44"/>
      <c r="NYP240" s="44"/>
      <c r="NYQ240" s="44"/>
      <c r="NYR240" s="44"/>
      <c r="NYS240" s="44"/>
      <c r="NYT240" s="44"/>
      <c r="NYU240" s="44"/>
      <c r="NYV240" s="44"/>
      <c r="NYW240" s="44"/>
      <c r="NYX240" s="44"/>
      <c r="NYY240" s="44"/>
      <c r="NYZ240" s="44"/>
      <c r="NZA240" s="44"/>
      <c r="NZB240" s="44"/>
      <c r="NZC240" s="44"/>
      <c r="NZD240" s="44"/>
      <c r="NZE240" s="44"/>
      <c r="NZF240" s="44"/>
      <c r="NZG240" s="44"/>
      <c r="NZH240" s="44"/>
      <c r="NZI240" s="44"/>
      <c r="NZJ240" s="44"/>
      <c r="NZK240" s="44"/>
      <c r="NZL240" s="44"/>
      <c r="NZM240" s="44"/>
      <c r="NZN240" s="44"/>
      <c r="NZO240" s="44"/>
      <c r="NZP240" s="44"/>
      <c r="NZQ240" s="44"/>
      <c r="NZR240" s="44"/>
      <c r="NZS240" s="44"/>
      <c r="NZT240" s="44"/>
      <c r="NZU240" s="44"/>
      <c r="NZV240" s="44"/>
      <c r="NZW240" s="44"/>
      <c r="NZX240" s="44"/>
      <c r="NZY240" s="44"/>
      <c r="NZZ240" s="44"/>
      <c r="OAA240" s="44"/>
      <c r="OAB240" s="44"/>
      <c r="OAC240" s="44"/>
      <c r="OAD240" s="44"/>
      <c r="OAE240" s="44"/>
      <c r="OAF240" s="44"/>
      <c r="OAG240" s="44"/>
      <c r="OAH240" s="44"/>
      <c r="OAI240" s="44"/>
      <c r="OAJ240" s="44"/>
      <c r="OAK240" s="44"/>
      <c r="OAL240" s="44"/>
      <c r="OAM240" s="44"/>
      <c r="OAN240" s="44"/>
      <c r="OAO240" s="44"/>
      <c r="OAP240" s="44"/>
      <c r="OAQ240" s="44"/>
      <c r="OAR240" s="44"/>
      <c r="OAS240" s="44"/>
      <c r="OAT240" s="44"/>
      <c r="OAU240" s="44"/>
      <c r="OAV240" s="44"/>
      <c r="OAW240" s="44"/>
      <c r="OAX240" s="44"/>
      <c r="OAY240" s="44"/>
      <c r="OAZ240" s="44"/>
      <c r="OBA240" s="44"/>
      <c r="OBB240" s="44"/>
      <c r="OBC240" s="44"/>
      <c r="OBD240" s="44"/>
      <c r="OBE240" s="44"/>
      <c r="OBF240" s="44"/>
      <c r="OBG240" s="44"/>
      <c r="OBH240" s="44"/>
      <c r="OBI240" s="44"/>
      <c r="OBJ240" s="44"/>
      <c r="OBK240" s="44"/>
      <c r="OBL240" s="44"/>
      <c r="OBM240" s="44"/>
      <c r="OBN240" s="44"/>
      <c r="OBO240" s="44"/>
      <c r="OBP240" s="44"/>
      <c r="OBQ240" s="44"/>
      <c r="OBR240" s="44"/>
      <c r="OBS240" s="44"/>
      <c r="OBT240" s="44"/>
      <c r="OBU240" s="44"/>
      <c r="OBV240" s="44"/>
      <c r="OBW240" s="44"/>
      <c r="OBX240" s="44"/>
      <c r="OBY240" s="44"/>
      <c r="OBZ240" s="44"/>
      <c r="OCA240" s="44"/>
      <c r="OCB240" s="44"/>
      <c r="OCC240" s="44"/>
      <c r="OCD240" s="44"/>
      <c r="OCE240" s="44"/>
      <c r="OCF240" s="44"/>
      <c r="OCG240" s="44"/>
      <c r="OCH240" s="44"/>
      <c r="OCI240" s="44"/>
      <c r="OCJ240" s="44"/>
      <c r="OCK240" s="44"/>
      <c r="OCL240" s="44"/>
      <c r="OCM240" s="44"/>
      <c r="OCN240" s="44"/>
      <c r="OCO240" s="44"/>
      <c r="OCP240" s="44"/>
      <c r="OCQ240" s="44"/>
      <c r="OCR240" s="44"/>
      <c r="OCS240" s="44"/>
      <c r="OCT240" s="44"/>
      <c r="OCU240" s="44"/>
      <c r="OCV240" s="44"/>
      <c r="OCW240" s="44"/>
      <c r="OCX240" s="44"/>
      <c r="OCY240" s="44"/>
      <c r="OCZ240" s="44"/>
      <c r="ODA240" s="44"/>
      <c r="ODB240" s="44"/>
      <c r="ODC240" s="44"/>
      <c r="ODD240" s="44"/>
      <c r="ODE240" s="44"/>
      <c r="ODF240" s="44"/>
      <c r="ODG240" s="44"/>
      <c r="ODH240" s="44"/>
      <c r="ODI240" s="44"/>
      <c r="ODJ240" s="44"/>
      <c r="ODK240" s="44"/>
      <c r="ODL240" s="44"/>
      <c r="ODM240" s="44"/>
      <c r="ODN240" s="44"/>
      <c r="ODO240" s="44"/>
      <c r="ODP240" s="44"/>
      <c r="ODQ240" s="44"/>
      <c r="ODR240" s="44"/>
      <c r="ODS240" s="44"/>
      <c r="ODT240" s="44"/>
      <c r="ODU240" s="44"/>
      <c r="ODV240" s="44"/>
      <c r="ODW240" s="44"/>
      <c r="ODX240" s="44"/>
      <c r="ODY240" s="44"/>
      <c r="ODZ240" s="44"/>
      <c r="OEA240" s="44"/>
      <c r="OEB240" s="44"/>
      <c r="OEC240" s="44"/>
      <c r="OED240" s="44"/>
      <c r="OEE240" s="44"/>
      <c r="OEF240" s="44"/>
      <c r="OEG240" s="44"/>
      <c r="OEH240" s="44"/>
      <c r="OEI240" s="44"/>
      <c r="OEJ240" s="44"/>
      <c r="OEK240" s="44"/>
      <c r="OEL240" s="44"/>
      <c r="OEM240" s="44"/>
      <c r="OEN240" s="44"/>
      <c r="OEO240" s="44"/>
      <c r="OEP240" s="44"/>
      <c r="OEQ240" s="44"/>
      <c r="OER240" s="44"/>
      <c r="OES240" s="44"/>
      <c r="OET240" s="44"/>
      <c r="OEU240" s="44"/>
      <c r="OEV240" s="44"/>
      <c r="OEW240" s="44"/>
      <c r="OEX240" s="44"/>
      <c r="OEY240" s="44"/>
      <c r="OEZ240" s="44"/>
      <c r="OFA240" s="44"/>
      <c r="OFB240" s="44"/>
      <c r="OFC240" s="44"/>
      <c r="OFD240" s="44"/>
      <c r="OFE240" s="44"/>
      <c r="OFF240" s="44"/>
      <c r="OFG240" s="44"/>
      <c r="OFH240" s="44"/>
      <c r="OFI240" s="44"/>
      <c r="OFJ240" s="44"/>
      <c r="OFK240" s="44"/>
      <c r="OFL240" s="44"/>
      <c r="OFM240" s="44"/>
      <c r="OFN240" s="44"/>
      <c r="OFO240" s="44"/>
      <c r="OFP240" s="44"/>
      <c r="OFQ240" s="44"/>
      <c r="OFR240" s="44"/>
      <c r="OFS240" s="44"/>
      <c r="OFT240" s="44"/>
      <c r="OFU240" s="44"/>
      <c r="OFV240" s="44"/>
      <c r="OFW240" s="44"/>
      <c r="OFX240" s="44"/>
      <c r="OFY240" s="44"/>
      <c r="OFZ240" s="44"/>
      <c r="OGA240" s="44"/>
      <c r="OGB240" s="44"/>
      <c r="OGC240" s="44"/>
      <c r="OGD240" s="44"/>
      <c r="OGE240" s="44"/>
      <c r="OGF240" s="44"/>
      <c r="OGG240" s="44"/>
      <c r="OGH240" s="44"/>
      <c r="OGI240" s="44"/>
      <c r="OGJ240" s="44"/>
      <c r="OGK240" s="44"/>
      <c r="OGL240" s="44"/>
      <c r="OGM240" s="44"/>
      <c r="OGN240" s="44"/>
      <c r="OGO240" s="44"/>
      <c r="OGP240" s="44"/>
      <c r="OGQ240" s="44"/>
      <c r="OGR240" s="44"/>
      <c r="OGS240" s="44"/>
      <c r="OGT240" s="44"/>
      <c r="OGU240" s="44"/>
      <c r="OGV240" s="44"/>
      <c r="OGW240" s="44"/>
      <c r="OGX240" s="44"/>
      <c r="OGY240" s="44"/>
      <c r="OGZ240" s="44"/>
      <c r="OHA240" s="44"/>
      <c r="OHB240" s="44"/>
      <c r="OHC240" s="44"/>
      <c r="OHD240" s="44"/>
      <c r="OHE240" s="44"/>
      <c r="OHF240" s="44"/>
      <c r="OHG240" s="44"/>
      <c r="OHH240" s="44"/>
      <c r="OHI240" s="44"/>
      <c r="OHJ240" s="44"/>
      <c r="OHK240" s="44"/>
      <c r="OHL240" s="44"/>
      <c r="OHM240" s="44"/>
      <c r="OHN240" s="44"/>
      <c r="OHO240" s="44"/>
      <c r="OHP240" s="44"/>
      <c r="OHQ240" s="44"/>
      <c r="OHR240" s="44"/>
      <c r="OHS240" s="44"/>
      <c r="OHT240" s="44"/>
      <c r="OHU240" s="44"/>
      <c r="OHV240" s="44"/>
      <c r="OHW240" s="44"/>
      <c r="OHX240" s="44"/>
      <c r="OHY240" s="44"/>
      <c r="OHZ240" s="44"/>
      <c r="OIA240" s="44"/>
      <c r="OIB240" s="44"/>
      <c r="OIC240" s="44"/>
      <c r="OID240" s="44"/>
      <c r="OIE240" s="44"/>
      <c r="OIF240" s="44"/>
      <c r="OIG240" s="44"/>
      <c r="OIH240" s="44"/>
      <c r="OII240" s="44"/>
      <c r="OIJ240" s="44"/>
      <c r="OIK240" s="44"/>
      <c r="OIL240" s="44"/>
      <c r="OIM240" s="44"/>
      <c r="OIN240" s="44"/>
      <c r="OIO240" s="44"/>
      <c r="OIP240" s="44"/>
      <c r="OIQ240" s="44"/>
      <c r="OIR240" s="44"/>
      <c r="OIS240" s="44"/>
      <c r="OIT240" s="44"/>
      <c r="OIU240" s="44"/>
      <c r="OIV240" s="44"/>
      <c r="OIW240" s="44"/>
      <c r="OIX240" s="44"/>
      <c r="OIY240" s="44"/>
      <c r="OIZ240" s="44"/>
      <c r="OJA240" s="44"/>
      <c r="OJB240" s="44"/>
      <c r="OJC240" s="44"/>
      <c r="OJD240" s="44"/>
      <c r="OJE240" s="44"/>
      <c r="OJF240" s="44"/>
      <c r="OJG240" s="44"/>
      <c r="OJH240" s="44"/>
      <c r="OJI240" s="44"/>
      <c r="OJJ240" s="44"/>
      <c r="OJK240" s="44"/>
      <c r="OJL240" s="44"/>
      <c r="OJM240" s="44"/>
      <c r="OJN240" s="44"/>
      <c r="OJO240" s="44"/>
      <c r="OJP240" s="44"/>
      <c r="OJQ240" s="44"/>
      <c r="OJR240" s="44"/>
      <c r="OJS240" s="44"/>
      <c r="OJT240" s="44"/>
      <c r="OJU240" s="44"/>
      <c r="OJV240" s="44"/>
      <c r="OJW240" s="44"/>
      <c r="OJX240" s="44"/>
      <c r="OJY240" s="44"/>
      <c r="OJZ240" s="44"/>
      <c r="OKA240" s="44"/>
      <c r="OKB240" s="44"/>
      <c r="OKC240" s="44"/>
      <c r="OKD240" s="44"/>
      <c r="OKE240" s="44"/>
      <c r="OKF240" s="44"/>
      <c r="OKG240" s="44"/>
      <c r="OKH240" s="44"/>
      <c r="OKI240" s="44"/>
      <c r="OKJ240" s="44"/>
      <c r="OKK240" s="44"/>
      <c r="OKL240" s="44"/>
      <c r="OKM240" s="44"/>
      <c r="OKN240" s="44"/>
      <c r="OKO240" s="44"/>
      <c r="OKP240" s="44"/>
      <c r="OKQ240" s="44"/>
      <c r="OKR240" s="44"/>
      <c r="OKS240" s="44"/>
      <c r="OKT240" s="44"/>
      <c r="OKU240" s="44"/>
      <c r="OKV240" s="44"/>
      <c r="OKW240" s="44"/>
      <c r="OKX240" s="44"/>
      <c r="OKY240" s="44"/>
      <c r="OKZ240" s="44"/>
      <c r="OLA240" s="44"/>
      <c r="OLB240" s="44"/>
      <c r="OLC240" s="44"/>
      <c r="OLD240" s="44"/>
      <c r="OLE240" s="44"/>
      <c r="OLF240" s="44"/>
      <c r="OLG240" s="44"/>
      <c r="OLH240" s="44"/>
      <c r="OLI240" s="44"/>
      <c r="OLJ240" s="44"/>
      <c r="OLK240" s="44"/>
      <c r="OLL240" s="44"/>
      <c r="OLM240" s="44"/>
      <c r="OLN240" s="44"/>
      <c r="OLO240" s="44"/>
      <c r="OLP240" s="44"/>
      <c r="OLQ240" s="44"/>
      <c r="OLR240" s="44"/>
      <c r="OLS240" s="44"/>
      <c r="OLT240" s="44"/>
      <c r="OLU240" s="44"/>
      <c r="OLV240" s="44"/>
      <c r="OLW240" s="44"/>
      <c r="OLX240" s="44"/>
      <c r="OLY240" s="44"/>
      <c r="OLZ240" s="44"/>
      <c r="OMA240" s="44"/>
      <c r="OMB240" s="44"/>
      <c r="OMC240" s="44"/>
      <c r="OMD240" s="44"/>
      <c r="OME240" s="44"/>
      <c r="OMF240" s="44"/>
      <c r="OMG240" s="44"/>
      <c r="OMH240" s="44"/>
      <c r="OMI240" s="44"/>
      <c r="OMJ240" s="44"/>
      <c r="OMK240" s="44"/>
      <c r="OML240" s="44"/>
      <c r="OMM240" s="44"/>
      <c r="OMN240" s="44"/>
      <c r="OMO240" s="44"/>
      <c r="OMP240" s="44"/>
      <c r="OMQ240" s="44"/>
      <c r="OMR240" s="44"/>
      <c r="OMS240" s="44"/>
      <c r="OMT240" s="44"/>
      <c r="OMU240" s="44"/>
      <c r="OMV240" s="44"/>
      <c r="OMW240" s="44"/>
      <c r="OMX240" s="44"/>
      <c r="OMY240" s="44"/>
      <c r="OMZ240" s="44"/>
      <c r="ONA240" s="44"/>
      <c r="ONB240" s="44"/>
      <c r="ONC240" s="44"/>
      <c r="OND240" s="44"/>
      <c r="ONE240" s="44"/>
      <c r="ONF240" s="44"/>
      <c r="ONG240" s="44"/>
      <c r="ONH240" s="44"/>
      <c r="ONI240" s="44"/>
      <c r="ONJ240" s="44"/>
      <c r="ONK240" s="44"/>
      <c r="ONL240" s="44"/>
      <c r="ONM240" s="44"/>
      <c r="ONN240" s="44"/>
      <c r="ONO240" s="44"/>
      <c r="ONP240" s="44"/>
      <c r="ONQ240" s="44"/>
      <c r="ONR240" s="44"/>
      <c r="ONS240" s="44"/>
      <c r="ONT240" s="44"/>
      <c r="ONU240" s="44"/>
      <c r="ONV240" s="44"/>
      <c r="ONW240" s="44"/>
      <c r="ONX240" s="44"/>
      <c r="ONY240" s="44"/>
      <c r="ONZ240" s="44"/>
      <c r="OOA240" s="44"/>
      <c r="OOB240" s="44"/>
      <c r="OOC240" s="44"/>
      <c r="OOD240" s="44"/>
      <c r="OOE240" s="44"/>
      <c r="OOF240" s="44"/>
      <c r="OOG240" s="44"/>
      <c r="OOH240" s="44"/>
      <c r="OOI240" s="44"/>
      <c r="OOJ240" s="44"/>
      <c r="OOK240" s="44"/>
      <c r="OOL240" s="44"/>
      <c r="OOM240" s="44"/>
      <c r="OON240" s="44"/>
      <c r="OOO240" s="44"/>
      <c r="OOP240" s="44"/>
      <c r="OOQ240" s="44"/>
      <c r="OOR240" s="44"/>
      <c r="OOS240" s="44"/>
      <c r="OOT240" s="44"/>
      <c r="OOU240" s="44"/>
      <c r="OOV240" s="44"/>
      <c r="OOW240" s="44"/>
      <c r="OOX240" s="44"/>
      <c r="OOY240" s="44"/>
      <c r="OOZ240" s="44"/>
      <c r="OPA240" s="44"/>
      <c r="OPB240" s="44"/>
      <c r="OPC240" s="44"/>
      <c r="OPD240" s="44"/>
      <c r="OPE240" s="44"/>
      <c r="OPF240" s="44"/>
      <c r="OPG240" s="44"/>
      <c r="OPH240" s="44"/>
      <c r="OPI240" s="44"/>
      <c r="OPJ240" s="44"/>
      <c r="OPK240" s="44"/>
      <c r="OPL240" s="44"/>
      <c r="OPM240" s="44"/>
      <c r="OPN240" s="44"/>
      <c r="OPO240" s="44"/>
      <c r="OPP240" s="44"/>
      <c r="OPQ240" s="44"/>
      <c r="OPR240" s="44"/>
      <c r="OPS240" s="44"/>
      <c r="OPT240" s="44"/>
      <c r="OPU240" s="44"/>
      <c r="OPV240" s="44"/>
      <c r="OPW240" s="44"/>
      <c r="OPX240" s="44"/>
      <c r="OPY240" s="44"/>
      <c r="OPZ240" s="44"/>
      <c r="OQA240" s="44"/>
      <c r="OQB240" s="44"/>
      <c r="OQC240" s="44"/>
      <c r="OQD240" s="44"/>
      <c r="OQE240" s="44"/>
      <c r="OQF240" s="44"/>
      <c r="OQG240" s="44"/>
      <c r="OQH240" s="44"/>
      <c r="OQI240" s="44"/>
      <c r="OQJ240" s="44"/>
      <c r="OQK240" s="44"/>
      <c r="OQL240" s="44"/>
      <c r="OQM240" s="44"/>
      <c r="OQN240" s="44"/>
      <c r="OQO240" s="44"/>
      <c r="OQP240" s="44"/>
      <c r="OQQ240" s="44"/>
      <c r="OQR240" s="44"/>
      <c r="OQS240" s="44"/>
      <c r="OQT240" s="44"/>
      <c r="OQU240" s="44"/>
      <c r="OQV240" s="44"/>
      <c r="OQW240" s="44"/>
      <c r="OQX240" s="44"/>
      <c r="OQY240" s="44"/>
      <c r="OQZ240" s="44"/>
      <c r="ORA240" s="44"/>
      <c r="ORB240" s="44"/>
      <c r="ORC240" s="44"/>
      <c r="ORD240" s="44"/>
      <c r="ORE240" s="44"/>
      <c r="ORF240" s="44"/>
      <c r="ORG240" s="44"/>
      <c r="ORH240" s="44"/>
      <c r="ORI240" s="44"/>
      <c r="ORJ240" s="44"/>
      <c r="ORK240" s="44"/>
      <c r="ORL240" s="44"/>
      <c r="ORM240" s="44"/>
      <c r="ORN240" s="44"/>
      <c r="ORO240" s="44"/>
      <c r="ORP240" s="44"/>
      <c r="ORQ240" s="44"/>
      <c r="ORR240" s="44"/>
      <c r="ORS240" s="44"/>
      <c r="ORT240" s="44"/>
      <c r="ORU240" s="44"/>
      <c r="ORV240" s="44"/>
      <c r="ORW240" s="44"/>
      <c r="ORX240" s="44"/>
      <c r="ORY240" s="44"/>
      <c r="ORZ240" s="44"/>
      <c r="OSA240" s="44"/>
      <c r="OSB240" s="44"/>
      <c r="OSC240" s="44"/>
      <c r="OSD240" s="44"/>
      <c r="OSE240" s="44"/>
      <c r="OSF240" s="44"/>
      <c r="OSG240" s="44"/>
      <c r="OSH240" s="44"/>
      <c r="OSI240" s="44"/>
      <c r="OSJ240" s="44"/>
      <c r="OSK240" s="44"/>
      <c r="OSL240" s="44"/>
      <c r="OSM240" s="44"/>
      <c r="OSN240" s="44"/>
      <c r="OSO240" s="44"/>
      <c r="OSP240" s="44"/>
      <c r="OSQ240" s="44"/>
      <c r="OSR240" s="44"/>
      <c r="OSS240" s="44"/>
      <c r="OST240" s="44"/>
      <c r="OSU240" s="44"/>
      <c r="OSV240" s="44"/>
      <c r="OSW240" s="44"/>
      <c r="OSX240" s="44"/>
      <c r="OSY240" s="44"/>
      <c r="OSZ240" s="44"/>
      <c r="OTA240" s="44"/>
      <c r="OTB240" s="44"/>
      <c r="OTC240" s="44"/>
      <c r="OTD240" s="44"/>
      <c r="OTE240" s="44"/>
      <c r="OTF240" s="44"/>
      <c r="OTG240" s="44"/>
      <c r="OTH240" s="44"/>
      <c r="OTI240" s="44"/>
      <c r="OTJ240" s="44"/>
      <c r="OTK240" s="44"/>
      <c r="OTL240" s="44"/>
      <c r="OTM240" s="44"/>
      <c r="OTN240" s="44"/>
      <c r="OTO240" s="44"/>
      <c r="OTP240" s="44"/>
      <c r="OTQ240" s="44"/>
      <c r="OTR240" s="44"/>
      <c r="OTS240" s="44"/>
      <c r="OTT240" s="44"/>
      <c r="OTU240" s="44"/>
      <c r="OTV240" s="44"/>
      <c r="OTW240" s="44"/>
      <c r="OTX240" s="44"/>
      <c r="OTY240" s="44"/>
      <c r="OTZ240" s="44"/>
      <c r="OUA240" s="44"/>
      <c r="OUB240" s="44"/>
      <c r="OUC240" s="44"/>
      <c r="OUD240" s="44"/>
      <c r="OUE240" s="44"/>
      <c r="OUF240" s="44"/>
      <c r="OUG240" s="44"/>
      <c r="OUH240" s="44"/>
      <c r="OUI240" s="44"/>
      <c r="OUJ240" s="44"/>
      <c r="OUK240" s="44"/>
      <c r="OUL240" s="44"/>
      <c r="OUM240" s="44"/>
      <c r="OUN240" s="44"/>
      <c r="OUO240" s="44"/>
      <c r="OUP240" s="44"/>
      <c r="OUQ240" s="44"/>
      <c r="OUR240" s="44"/>
      <c r="OUS240" s="44"/>
      <c r="OUT240" s="44"/>
      <c r="OUU240" s="44"/>
      <c r="OUV240" s="44"/>
      <c r="OUW240" s="44"/>
      <c r="OUX240" s="44"/>
      <c r="OUY240" s="44"/>
      <c r="OUZ240" s="44"/>
      <c r="OVA240" s="44"/>
      <c r="OVB240" s="44"/>
      <c r="OVC240" s="44"/>
      <c r="OVD240" s="44"/>
      <c r="OVE240" s="44"/>
      <c r="OVF240" s="44"/>
      <c r="OVG240" s="44"/>
      <c r="OVH240" s="44"/>
      <c r="OVI240" s="44"/>
      <c r="OVJ240" s="44"/>
      <c r="OVK240" s="44"/>
      <c r="OVL240" s="44"/>
      <c r="OVM240" s="44"/>
      <c r="OVN240" s="44"/>
      <c r="OVO240" s="44"/>
      <c r="OVP240" s="44"/>
      <c r="OVQ240" s="44"/>
      <c r="OVR240" s="44"/>
      <c r="OVS240" s="44"/>
      <c r="OVT240" s="44"/>
      <c r="OVU240" s="44"/>
      <c r="OVV240" s="44"/>
      <c r="OVW240" s="44"/>
      <c r="OVX240" s="44"/>
      <c r="OVY240" s="44"/>
      <c r="OVZ240" s="44"/>
      <c r="OWA240" s="44"/>
      <c r="OWB240" s="44"/>
      <c r="OWC240" s="44"/>
      <c r="OWD240" s="44"/>
      <c r="OWE240" s="44"/>
      <c r="OWF240" s="44"/>
      <c r="OWG240" s="44"/>
      <c r="OWH240" s="44"/>
      <c r="OWI240" s="44"/>
      <c r="OWJ240" s="44"/>
      <c r="OWK240" s="44"/>
      <c r="OWL240" s="44"/>
      <c r="OWM240" s="44"/>
      <c r="OWN240" s="44"/>
      <c r="OWO240" s="44"/>
      <c r="OWP240" s="44"/>
      <c r="OWQ240" s="44"/>
      <c r="OWR240" s="44"/>
      <c r="OWS240" s="44"/>
      <c r="OWT240" s="44"/>
      <c r="OWU240" s="44"/>
      <c r="OWV240" s="44"/>
      <c r="OWW240" s="44"/>
      <c r="OWX240" s="44"/>
      <c r="OWY240" s="44"/>
      <c r="OWZ240" s="44"/>
      <c r="OXA240" s="44"/>
      <c r="OXB240" s="44"/>
      <c r="OXC240" s="44"/>
      <c r="OXD240" s="44"/>
      <c r="OXE240" s="44"/>
      <c r="OXF240" s="44"/>
      <c r="OXG240" s="44"/>
      <c r="OXH240" s="44"/>
      <c r="OXI240" s="44"/>
      <c r="OXJ240" s="44"/>
      <c r="OXK240" s="44"/>
      <c r="OXL240" s="44"/>
      <c r="OXM240" s="44"/>
      <c r="OXN240" s="44"/>
      <c r="OXO240" s="44"/>
      <c r="OXP240" s="44"/>
      <c r="OXQ240" s="44"/>
      <c r="OXR240" s="44"/>
      <c r="OXS240" s="44"/>
      <c r="OXT240" s="44"/>
      <c r="OXU240" s="44"/>
      <c r="OXV240" s="44"/>
      <c r="OXW240" s="44"/>
      <c r="OXX240" s="44"/>
      <c r="OXY240" s="44"/>
      <c r="OXZ240" s="44"/>
      <c r="OYA240" s="44"/>
      <c r="OYB240" s="44"/>
      <c r="OYC240" s="44"/>
      <c r="OYD240" s="44"/>
      <c r="OYE240" s="44"/>
      <c r="OYF240" s="44"/>
      <c r="OYG240" s="44"/>
      <c r="OYH240" s="44"/>
      <c r="OYI240" s="44"/>
      <c r="OYJ240" s="44"/>
      <c r="OYK240" s="44"/>
      <c r="OYL240" s="44"/>
      <c r="OYM240" s="44"/>
      <c r="OYN240" s="44"/>
      <c r="OYO240" s="44"/>
      <c r="OYP240" s="44"/>
      <c r="OYQ240" s="44"/>
      <c r="OYR240" s="44"/>
      <c r="OYS240" s="44"/>
      <c r="OYT240" s="44"/>
      <c r="OYU240" s="44"/>
      <c r="OYV240" s="44"/>
      <c r="OYW240" s="44"/>
      <c r="OYX240" s="44"/>
      <c r="OYY240" s="44"/>
      <c r="OYZ240" s="44"/>
      <c r="OZA240" s="44"/>
      <c r="OZB240" s="44"/>
      <c r="OZC240" s="44"/>
      <c r="OZD240" s="44"/>
      <c r="OZE240" s="44"/>
      <c r="OZF240" s="44"/>
      <c r="OZG240" s="44"/>
      <c r="OZH240" s="44"/>
      <c r="OZI240" s="44"/>
      <c r="OZJ240" s="44"/>
      <c r="OZK240" s="44"/>
      <c r="OZL240" s="44"/>
      <c r="OZM240" s="44"/>
      <c r="OZN240" s="44"/>
      <c r="OZO240" s="44"/>
      <c r="OZP240" s="44"/>
      <c r="OZQ240" s="44"/>
      <c r="OZR240" s="44"/>
      <c r="OZS240" s="44"/>
      <c r="OZT240" s="44"/>
      <c r="OZU240" s="44"/>
      <c r="OZV240" s="44"/>
      <c r="OZW240" s="44"/>
      <c r="OZX240" s="44"/>
      <c r="OZY240" s="44"/>
      <c r="OZZ240" s="44"/>
      <c r="PAA240" s="44"/>
      <c r="PAB240" s="44"/>
      <c r="PAC240" s="44"/>
      <c r="PAD240" s="44"/>
      <c r="PAE240" s="44"/>
      <c r="PAF240" s="44"/>
      <c r="PAG240" s="44"/>
      <c r="PAH240" s="44"/>
      <c r="PAI240" s="44"/>
      <c r="PAJ240" s="44"/>
      <c r="PAK240" s="44"/>
      <c r="PAL240" s="44"/>
      <c r="PAM240" s="44"/>
      <c r="PAN240" s="44"/>
      <c r="PAO240" s="44"/>
      <c r="PAP240" s="44"/>
      <c r="PAQ240" s="44"/>
      <c r="PAR240" s="44"/>
      <c r="PAS240" s="44"/>
      <c r="PAT240" s="44"/>
      <c r="PAU240" s="44"/>
      <c r="PAV240" s="44"/>
      <c r="PAW240" s="44"/>
      <c r="PAX240" s="44"/>
      <c r="PAY240" s="44"/>
      <c r="PAZ240" s="44"/>
      <c r="PBA240" s="44"/>
      <c r="PBB240" s="44"/>
      <c r="PBC240" s="44"/>
      <c r="PBD240" s="44"/>
      <c r="PBE240" s="44"/>
      <c r="PBF240" s="44"/>
      <c r="PBG240" s="44"/>
      <c r="PBH240" s="44"/>
      <c r="PBI240" s="44"/>
      <c r="PBJ240" s="44"/>
      <c r="PBK240" s="44"/>
      <c r="PBL240" s="44"/>
      <c r="PBM240" s="44"/>
      <c r="PBN240" s="44"/>
      <c r="PBO240" s="44"/>
      <c r="PBP240" s="44"/>
      <c r="PBQ240" s="44"/>
      <c r="PBR240" s="44"/>
      <c r="PBS240" s="44"/>
      <c r="PBT240" s="44"/>
      <c r="PBU240" s="44"/>
      <c r="PBV240" s="44"/>
      <c r="PBW240" s="44"/>
      <c r="PBX240" s="44"/>
      <c r="PBY240" s="44"/>
      <c r="PBZ240" s="44"/>
      <c r="PCA240" s="44"/>
      <c r="PCB240" s="44"/>
      <c r="PCC240" s="44"/>
      <c r="PCD240" s="44"/>
      <c r="PCE240" s="44"/>
      <c r="PCF240" s="44"/>
      <c r="PCG240" s="44"/>
      <c r="PCH240" s="44"/>
      <c r="PCI240" s="44"/>
      <c r="PCJ240" s="44"/>
      <c r="PCK240" s="44"/>
      <c r="PCL240" s="44"/>
      <c r="PCM240" s="44"/>
      <c r="PCN240" s="44"/>
      <c r="PCO240" s="44"/>
      <c r="PCP240" s="44"/>
      <c r="PCQ240" s="44"/>
      <c r="PCR240" s="44"/>
      <c r="PCS240" s="44"/>
      <c r="PCT240" s="44"/>
      <c r="PCU240" s="44"/>
      <c r="PCV240" s="44"/>
      <c r="PCW240" s="44"/>
      <c r="PCX240" s="44"/>
      <c r="PCY240" s="44"/>
      <c r="PCZ240" s="44"/>
      <c r="PDA240" s="44"/>
      <c r="PDB240" s="44"/>
      <c r="PDC240" s="44"/>
      <c r="PDD240" s="44"/>
      <c r="PDE240" s="44"/>
      <c r="PDF240" s="44"/>
      <c r="PDG240" s="44"/>
      <c r="PDH240" s="44"/>
      <c r="PDI240" s="44"/>
      <c r="PDJ240" s="44"/>
      <c r="PDK240" s="44"/>
      <c r="PDL240" s="44"/>
      <c r="PDM240" s="44"/>
      <c r="PDN240" s="44"/>
      <c r="PDO240" s="44"/>
      <c r="PDP240" s="44"/>
      <c r="PDQ240" s="44"/>
      <c r="PDR240" s="44"/>
      <c r="PDS240" s="44"/>
      <c r="PDT240" s="44"/>
      <c r="PDU240" s="44"/>
      <c r="PDV240" s="44"/>
      <c r="PDW240" s="44"/>
      <c r="PDX240" s="44"/>
      <c r="PDY240" s="44"/>
      <c r="PDZ240" s="44"/>
      <c r="PEA240" s="44"/>
      <c r="PEB240" s="44"/>
      <c r="PEC240" s="44"/>
      <c r="PED240" s="44"/>
      <c r="PEE240" s="44"/>
      <c r="PEF240" s="44"/>
      <c r="PEG240" s="44"/>
      <c r="PEH240" s="44"/>
      <c r="PEI240" s="44"/>
      <c r="PEJ240" s="44"/>
      <c r="PEK240" s="44"/>
      <c r="PEL240" s="44"/>
      <c r="PEM240" s="44"/>
      <c r="PEN240" s="44"/>
      <c r="PEO240" s="44"/>
      <c r="PEP240" s="44"/>
      <c r="PEQ240" s="44"/>
      <c r="PER240" s="44"/>
      <c r="PES240" s="44"/>
      <c r="PET240" s="44"/>
      <c r="PEU240" s="44"/>
      <c r="PEV240" s="44"/>
      <c r="PEW240" s="44"/>
      <c r="PEX240" s="44"/>
      <c r="PEY240" s="44"/>
      <c r="PEZ240" s="44"/>
      <c r="PFA240" s="44"/>
      <c r="PFB240" s="44"/>
      <c r="PFC240" s="44"/>
      <c r="PFD240" s="44"/>
      <c r="PFE240" s="44"/>
      <c r="PFF240" s="44"/>
      <c r="PFG240" s="44"/>
      <c r="PFH240" s="44"/>
      <c r="PFI240" s="44"/>
      <c r="PFJ240" s="44"/>
      <c r="PFK240" s="44"/>
      <c r="PFL240" s="44"/>
      <c r="PFM240" s="44"/>
      <c r="PFN240" s="44"/>
      <c r="PFO240" s="44"/>
      <c r="PFP240" s="44"/>
      <c r="PFQ240" s="44"/>
      <c r="PFR240" s="44"/>
      <c r="PFS240" s="44"/>
      <c r="PFT240" s="44"/>
      <c r="PFU240" s="44"/>
      <c r="PFV240" s="44"/>
      <c r="PFW240" s="44"/>
      <c r="PFX240" s="44"/>
      <c r="PFY240" s="44"/>
      <c r="PFZ240" s="44"/>
      <c r="PGA240" s="44"/>
      <c r="PGB240" s="44"/>
      <c r="PGC240" s="44"/>
      <c r="PGD240" s="44"/>
      <c r="PGE240" s="44"/>
      <c r="PGF240" s="44"/>
      <c r="PGG240" s="44"/>
      <c r="PGH240" s="44"/>
      <c r="PGI240" s="44"/>
      <c r="PGJ240" s="44"/>
      <c r="PGK240" s="44"/>
      <c r="PGL240" s="44"/>
      <c r="PGM240" s="44"/>
      <c r="PGN240" s="44"/>
      <c r="PGO240" s="44"/>
      <c r="PGP240" s="44"/>
      <c r="PGQ240" s="44"/>
      <c r="PGR240" s="44"/>
      <c r="PGS240" s="44"/>
      <c r="PGT240" s="44"/>
      <c r="PGU240" s="44"/>
      <c r="PGV240" s="44"/>
      <c r="PGW240" s="44"/>
      <c r="PGX240" s="44"/>
      <c r="PGY240" s="44"/>
      <c r="PGZ240" s="44"/>
      <c r="PHA240" s="44"/>
      <c r="PHB240" s="44"/>
      <c r="PHC240" s="44"/>
      <c r="PHD240" s="44"/>
      <c r="PHE240" s="44"/>
      <c r="PHF240" s="44"/>
      <c r="PHG240" s="44"/>
      <c r="PHH240" s="44"/>
      <c r="PHI240" s="44"/>
      <c r="PHJ240" s="44"/>
      <c r="PHK240" s="44"/>
      <c r="PHL240" s="44"/>
      <c r="PHM240" s="44"/>
      <c r="PHN240" s="44"/>
      <c r="PHO240" s="44"/>
      <c r="PHP240" s="44"/>
      <c r="PHQ240" s="44"/>
      <c r="PHR240" s="44"/>
      <c r="PHS240" s="44"/>
      <c r="PHT240" s="44"/>
      <c r="PHU240" s="44"/>
      <c r="PHV240" s="44"/>
      <c r="PHW240" s="44"/>
      <c r="PHX240" s="44"/>
      <c r="PHY240" s="44"/>
      <c r="PHZ240" s="44"/>
      <c r="PIA240" s="44"/>
      <c r="PIB240" s="44"/>
      <c r="PIC240" s="44"/>
      <c r="PID240" s="44"/>
      <c r="PIE240" s="44"/>
      <c r="PIF240" s="44"/>
      <c r="PIG240" s="44"/>
      <c r="PIH240" s="44"/>
      <c r="PII240" s="44"/>
      <c r="PIJ240" s="44"/>
      <c r="PIK240" s="44"/>
      <c r="PIL240" s="44"/>
      <c r="PIM240" s="44"/>
      <c r="PIN240" s="44"/>
      <c r="PIO240" s="44"/>
      <c r="PIP240" s="44"/>
      <c r="PIQ240" s="44"/>
      <c r="PIR240" s="44"/>
      <c r="PIS240" s="44"/>
      <c r="PIT240" s="44"/>
      <c r="PIU240" s="44"/>
      <c r="PIV240" s="44"/>
      <c r="PIW240" s="44"/>
      <c r="PIX240" s="44"/>
      <c r="PIY240" s="44"/>
      <c r="PIZ240" s="44"/>
      <c r="PJA240" s="44"/>
      <c r="PJB240" s="44"/>
      <c r="PJC240" s="44"/>
      <c r="PJD240" s="44"/>
      <c r="PJE240" s="44"/>
      <c r="PJF240" s="44"/>
      <c r="PJG240" s="44"/>
      <c r="PJH240" s="44"/>
      <c r="PJI240" s="44"/>
      <c r="PJJ240" s="44"/>
      <c r="PJK240" s="44"/>
      <c r="PJL240" s="44"/>
      <c r="PJM240" s="44"/>
      <c r="PJN240" s="44"/>
      <c r="PJO240" s="44"/>
      <c r="PJP240" s="44"/>
      <c r="PJQ240" s="44"/>
      <c r="PJR240" s="44"/>
      <c r="PJS240" s="44"/>
      <c r="PJT240" s="44"/>
      <c r="PJU240" s="44"/>
      <c r="PJV240" s="44"/>
      <c r="PJW240" s="44"/>
      <c r="PJX240" s="44"/>
      <c r="PJY240" s="44"/>
      <c r="PJZ240" s="44"/>
      <c r="PKA240" s="44"/>
      <c r="PKB240" s="44"/>
      <c r="PKC240" s="44"/>
      <c r="PKD240" s="44"/>
      <c r="PKE240" s="44"/>
      <c r="PKF240" s="44"/>
      <c r="PKG240" s="44"/>
      <c r="PKH240" s="44"/>
      <c r="PKI240" s="44"/>
      <c r="PKJ240" s="44"/>
      <c r="PKK240" s="44"/>
      <c r="PKL240" s="44"/>
      <c r="PKM240" s="44"/>
      <c r="PKN240" s="44"/>
      <c r="PKO240" s="44"/>
      <c r="PKP240" s="44"/>
      <c r="PKQ240" s="44"/>
      <c r="PKR240" s="44"/>
      <c r="PKS240" s="44"/>
      <c r="PKT240" s="44"/>
      <c r="PKU240" s="44"/>
      <c r="PKV240" s="44"/>
      <c r="PKW240" s="44"/>
      <c r="PKX240" s="44"/>
      <c r="PKY240" s="44"/>
      <c r="PKZ240" s="44"/>
      <c r="PLA240" s="44"/>
      <c r="PLB240" s="44"/>
      <c r="PLC240" s="44"/>
      <c r="PLD240" s="44"/>
      <c r="PLE240" s="44"/>
      <c r="PLF240" s="44"/>
      <c r="PLG240" s="44"/>
      <c r="PLH240" s="44"/>
      <c r="PLI240" s="44"/>
      <c r="PLJ240" s="44"/>
      <c r="PLK240" s="44"/>
      <c r="PLL240" s="44"/>
      <c r="PLM240" s="44"/>
      <c r="PLN240" s="44"/>
      <c r="PLO240" s="44"/>
      <c r="PLP240" s="44"/>
      <c r="PLQ240" s="44"/>
      <c r="PLR240" s="44"/>
      <c r="PLS240" s="44"/>
      <c r="PLT240" s="44"/>
      <c r="PLU240" s="44"/>
      <c r="PLV240" s="44"/>
      <c r="PLW240" s="44"/>
      <c r="PLX240" s="44"/>
      <c r="PLY240" s="44"/>
      <c r="PLZ240" s="44"/>
      <c r="PMA240" s="44"/>
      <c r="PMB240" s="44"/>
      <c r="PMC240" s="44"/>
      <c r="PMD240" s="44"/>
      <c r="PME240" s="44"/>
      <c r="PMF240" s="44"/>
      <c r="PMG240" s="44"/>
      <c r="PMH240" s="44"/>
      <c r="PMI240" s="44"/>
      <c r="PMJ240" s="44"/>
      <c r="PMK240" s="44"/>
      <c r="PML240" s="44"/>
      <c r="PMM240" s="44"/>
      <c r="PMN240" s="44"/>
      <c r="PMO240" s="44"/>
      <c r="PMP240" s="44"/>
      <c r="PMQ240" s="44"/>
      <c r="PMR240" s="44"/>
      <c r="PMS240" s="44"/>
      <c r="PMT240" s="44"/>
      <c r="PMU240" s="44"/>
      <c r="PMV240" s="44"/>
      <c r="PMW240" s="44"/>
      <c r="PMX240" s="44"/>
      <c r="PMY240" s="44"/>
      <c r="PMZ240" s="44"/>
      <c r="PNA240" s="44"/>
      <c r="PNB240" s="44"/>
      <c r="PNC240" s="44"/>
      <c r="PND240" s="44"/>
      <c r="PNE240" s="44"/>
      <c r="PNF240" s="44"/>
      <c r="PNG240" s="44"/>
      <c r="PNH240" s="44"/>
      <c r="PNI240" s="44"/>
      <c r="PNJ240" s="44"/>
      <c r="PNK240" s="44"/>
      <c r="PNL240" s="44"/>
      <c r="PNM240" s="44"/>
      <c r="PNN240" s="44"/>
      <c r="PNO240" s="44"/>
      <c r="PNP240" s="44"/>
      <c r="PNQ240" s="44"/>
      <c r="PNR240" s="44"/>
      <c r="PNS240" s="44"/>
      <c r="PNT240" s="44"/>
      <c r="PNU240" s="44"/>
      <c r="PNV240" s="44"/>
      <c r="PNW240" s="44"/>
      <c r="PNX240" s="44"/>
      <c r="PNY240" s="44"/>
      <c r="PNZ240" s="44"/>
      <c r="POA240" s="44"/>
      <c r="POB240" s="44"/>
      <c r="POC240" s="44"/>
      <c r="POD240" s="44"/>
      <c r="POE240" s="44"/>
      <c r="POF240" s="44"/>
      <c r="POG240" s="44"/>
      <c r="POH240" s="44"/>
      <c r="POI240" s="44"/>
      <c r="POJ240" s="44"/>
      <c r="POK240" s="44"/>
      <c r="POL240" s="44"/>
      <c r="POM240" s="44"/>
      <c r="PON240" s="44"/>
      <c r="POO240" s="44"/>
      <c r="POP240" s="44"/>
      <c r="POQ240" s="44"/>
      <c r="POR240" s="44"/>
      <c r="POS240" s="44"/>
      <c r="POT240" s="44"/>
      <c r="POU240" s="44"/>
      <c r="POV240" s="44"/>
      <c r="POW240" s="44"/>
      <c r="POX240" s="44"/>
      <c r="POY240" s="44"/>
      <c r="POZ240" s="44"/>
      <c r="PPA240" s="44"/>
      <c r="PPB240" s="44"/>
      <c r="PPC240" s="44"/>
      <c r="PPD240" s="44"/>
      <c r="PPE240" s="44"/>
      <c r="PPF240" s="44"/>
      <c r="PPG240" s="44"/>
      <c r="PPH240" s="44"/>
      <c r="PPI240" s="44"/>
      <c r="PPJ240" s="44"/>
      <c r="PPK240" s="44"/>
      <c r="PPL240" s="44"/>
      <c r="PPM240" s="44"/>
      <c r="PPN240" s="44"/>
      <c r="PPO240" s="44"/>
      <c r="PPP240" s="44"/>
      <c r="PPQ240" s="44"/>
      <c r="PPR240" s="44"/>
      <c r="PPS240" s="44"/>
      <c r="PPT240" s="44"/>
      <c r="PPU240" s="44"/>
      <c r="PPV240" s="44"/>
      <c r="PPW240" s="44"/>
      <c r="PPX240" s="44"/>
      <c r="PPY240" s="44"/>
      <c r="PPZ240" s="44"/>
      <c r="PQA240" s="44"/>
      <c r="PQB240" s="44"/>
      <c r="PQC240" s="44"/>
      <c r="PQD240" s="44"/>
      <c r="PQE240" s="44"/>
      <c r="PQF240" s="44"/>
      <c r="PQG240" s="44"/>
      <c r="PQH240" s="44"/>
      <c r="PQI240" s="44"/>
      <c r="PQJ240" s="44"/>
      <c r="PQK240" s="44"/>
      <c r="PQL240" s="44"/>
      <c r="PQM240" s="44"/>
      <c r="PQN240" s="44"/>
      <c r="PQO240" s="44"/>
      <c r="PQP240" s="44"/>
      <c r="PQQ240" s="44"/>
      <c r="PQR240" s="44"/>
      <c r="PQS240" s="44"/>
      <c r="PQT240" s="44"/>
      <c r="PQU240" s="44"/>
      <c r="PQV240" s="44"/>
      <c r="PQW240" s="44"/>
      <c r="PQX240" s="44"/>
      <c r="PQY240" s="44"/>
      <c r="PQZ240" s="44"/>
      <c r="PRA240" s="44"/>
      <c r="PRB240" s="44"/>
      <c r="PRC240" s="44"/>
      <c r="PRD240" s="44"/>
      <c r="PRE240" s="44"/>
      <c r="PRF240" s="44"/>
      <c r="PRG240" s="44"/>
      <c r="PRH240" s="44"/>
      <c r="PRI240" s="44"/>
      <c r="PRJ240" s="44"/>
      <c r="PRK240" s="44"/>
      <c r="PRL240" s="44"/>
      <c r="PRM240" s="44"/>
      <c r="PRN240" s="44"/>
      <c r="PRO240" s="44"/>
      <c r="PRP240" s="44"/>
      <c r="PRQ240" s="44"/>
      <c r="PRR240" s="44"/>
      <c r="PRS240" s="44"/>
      <c r="PRT240" s="44"/>
      <c r="PRU240" s="44"/>
      <c r="PRV240" s="44"/>
      <c r="PRW240" s="44"/>
      <c r="PRX240" s="44"/>
      <c r="PRY240" s="44"/>
      <c r="PRZ240" s="44"/>
      <c r="PSA240" s="44"/>
      <c r="PSB240" s="44"/>
      <c r="PSC240" s="44"/>
      <c r="PSD240" s="44"/>
      <c r="PSE240" s="44"/>
      <c r="PSF240" s="44"/>
      <c r="PSG240" s="44"/>
      <c r="PSH240" s="44"/>
      <c r="PSI240" s="44"/>
      <c r="PSJ240" s="44"/>
      <c r="PSK240" s="44"/>
      <c r="PSL240" s="44"/>
      <c r="PSM240" s="44"/>
      <c r="PSN240" s="44"/>
      <c r="PSO240" s="44"/>
      <c r="PSP240" s="44"/>
      <c r="PSQ240" s="44"/>
      <c r="PSR240" s="44"/>
      <c r="PSS240" s="44"/>
      <c r="PST240" s="44"/>
      <c r="PSU240" s="44"/>
      <c r="PSV240" s="44"/>
      <c r="PSW240" s="44"/>
      <c r="PSX240" s="44"/>
      <c r="PSY240" s="44"/>
      <c r="PSZ240" s="44"/>
      <c r="PTA240" s="44"/>
      <c r="PTB240" s="44"/>
      <c r="PTC240" s="44"/>
      <c r="PTD240" s="44"/>
      <c r="PTE240" s="44"/>
      <c r="PTF240" s="44"/>
      <c r="PTG240" s="44"/>
      <c r="PTH240" s="44"/>
      <c r="PTI240" s="44"/>
      <c r="PTJ240" s="44"/>
      <c r="PTK240" s="44"/>
      <c r="PTL240" s="44"/>
      <c r="PTM240" s="44"/>
      <c r="PTN240" s="44"/>
      <c r="PTO240" s="44"/>
      <c r="PTP240" s="44"/>
      <c r="PTQ240" s="44"/>
      <c r="PTR240" s="44"/>
      <c r="PTS240" s="44"/>
      <c r="PTT240" s="44"/>
      <c r="PTU240" s="44"/>
      <c r="PTV240" s="44"/>
      <c r="PTW240" s="44"/>
      <c r="PTX240" s="44"/>
      <c r="PTY240" s="44"/>
      <c r="PTZ240" s="44"/>
      <c r="PUA240" s="44"/>
      <c r="PUB240" s="44"/>
      <c r="PUC240" s="44"/>
      <c r="PUD240" s="44"/>
      <c r="PUE240" s="44"/>
      <c r="PUF240" s="44"/>
      <c r="PUG240" s="44"/>
      <c r="PUH240" s="44"/>
      <c r="PUI240" s="44"/>
      <c r="PUJ240" s="44"/>
      <c r="PUK240" s="44"/>
      <c r="PUL240" s="44"/>
      <c r="PUM240" s="44"/>
      <c r="PUN240" s="44"/>
      <c r="PUO240" s="44"/>
      <c r="PUP240" s="44"/>
      <c r="PUQ240" s="44"/>
      <c r="PUR240" s="44"/>
      <c r="PUS240" s="44"/>
      <c r="PUT240" s="44"/>
      <c r="PUU240" s="44"/>
      <c r="PUV240" s="44"/>
      <c r="PUW240" s="44"/>
      <c r="PUX240" s="44"/>
      <c r="PUY240" s="44"/>
      <c r="PUZ240" s="44"/>
      <c r="PVA240" s="44"/>
      <c r="PVB240" s="44"/>
      <c r="PVC240" s="44"/>
      <c r="PVD240" s="44"/>
      <c r="PVE240" s="44"/>
      <c r="PVF240" s="44"/>
      <c r="PVG240" s="44"/>
      <c r="PVH240" s="44"/>
      <c r="PVI240" s="44"/>
      <c r="PVJ240" s="44"/>
      <c r="PVK240" s="44"/>
      <c r="PVL240" s="44"/>
      <c r="PVM240" s="44"/>
      <c r="PVN240" s="44"/>
      <c r="PVO240" s="44"/>
      <c r="PVP240" s="44"/>
      <c r="PVQ240" s="44"/>
      <c r="PVR240" s="44"/>
      <c r="PVS240" s="44"/>
      <c r="PVT240" s="44"/>
      <c r="PVU240" s="44"/>
      <c r="PVV240" s="44"/>
      <c r="PVW240" s="44"/>
      <c r="PVX240" s="44"/>
      <c r="PVY240" s="44"/>
      <c r="PVZ240" s="44"/>
      <c r="PWA240" s="44"/>
      <c r="PWB240" s="44"/>
      <c r="PWC240" s="44"/>
      <c r="PWD240" s="44"/>
      <c r="PWE240" s="44"/>
      <c r="PWF240" s="44"/>
      <c r="PWG240" s="44"/>
      <c r="PWH240" s="44"/>
      <c r="PWI240" s="44"/>
      <c r="PWJ240" s="44"/>
      <c r="PWK240" s="44"/>
      <c r="PWL240" s="44"/>
      <c r="PWM240" s="44"/>
      <c r="PWN240" s="44"/>
      <c r="PWO240" s="44"/>
      <c r="PWP240" s="44"/>
      <c r="PWQ240" s="44"/>
      <c r="PWR240" s="44"/>
      <c r="PWS240" s="44"/>
      <c r="PWT240" s="44"/>
      <c r="PWU240" s="44"/>
      <c r="PWV240" s="44"/>
      <c r="PWW240" s="44"/>
      <c r="PWX240" s="44"/>
      <c r="PWY240" s="44"/>
      <c r="PWZ240" s="44"/>
      <c r="PXA240" s="44"/>
      <c r="PXB240" s="44"/>
      <c r="PXC240" s="44"/>
      <c r="PXD240" s="44"/>
      <c r="PXE240" s="44"/>
      <c r="PXF240" s="44"/>
      <c r="PXG240" s="44"/>
      <c r="PXH240" s="44"/>
      <c r="PXI240" s="44"/>
      <c r="PXJ240" s="44"/>
      <c r="PXK240" s="44"/>
      <c r="PXL240" s="44"/>
      <c r="PXM240" s="44"/>
      <c r="PXN240" s="44"/>
      <c r="PXO240" s="44"/>
      <c r="PXP240" s="44"/>
      <c r="PXQ240" s="44"/>
      <c r="PXR240" s="44"/>
      <c r="PXS240" s="44"/>
      <c r="PXT240" s="44"/>
      <c r="PXU240" s="44"/>
      <c r="PXV240" s="44"/>
      <c r="PXW240" s="44"/>
      <c r="PXX240" s="44"/>
      <c r="PXY240" s="44"/>
      <c r="PXZ240" s="44"/>
      <c r="PYA240" s="44"/>
      <c r="PYB240" s="44"/>
      <c r="PYC240" s="44"/>
      <c r="PYD240" s="44"/>
      <c r="PYE240" s="44"/>
      <c r="PYF240" s="44"/>
      <c r="PYG240" s="44"/>
      <c r="PYH240" s="44"/>
      <c r="PYI240" s="44"/>
      <c r="PYJ240" s="44"/>
      <c r="PYK240" s="44"/>
      <c r="PYL240" s="44"/>
      <c r="PYM240" s="44"/>
      <c r="PYN240" s="44"/>
      <c r="PYO240" s="44"/>
      <c r="PYP240" s="44"/>
      <c r="PYQ240" s="44"/>
      <c r="PYR240" s="44"/>
      <c r="PYS240" s="44"/>
      <c r="PYT240" s="44"/>
      <c r="PYU240" s="44"/>
      <c r="PYV240" s="44"/>
      <c r="PYW240" s="44"/>
      <c r="PYX240" s="44"/>
      <c r="PYY240" s="44"/>
      <c r="PYZ240" s="44"/>
      <c r="PZA240" s="44"/>
      <c r="PZB240" s="44"/>
      <c r="PZC240" s="44"/>
      <c r="PZD240" s="44"/>
      <c r="PZE240" s="44"/>
      <c r="PZF240" s="44"/>
      <c r="PZG240" s="44"/>
      <c r="PZH240" s="44"/>
      <c r="PZI240" s="44"/>
      <c r="PZJ240" s="44"/>
      <c r="PZK240" s="44"/>
      <c r="PZL240" s="44"/>
      <c r="PZM240" s="44"/>
      <c r="PZN240" s="44"/>
      <c r="PZO240" s="44"/>
      <c r="PZP240" s="44"/>
      <c r="PZQ240" s="44"/>
      <c r="PZR240" s="44"/>
      <c r="PZS240" s="44"/>
      <c r="PZT240" s="44"/>
      <c r="PZU240" s="44"/>
      <c r="PZV240" s="44"/>
      <c r="PZW240" s="44"/>
      <c r="PZX240" s="44"/>
      <c r="PZY240" s="44"/>
      <c r="PZZ240" s="44"/>
      <c r="QAA240" s="44"/>
      <c r="QAB240" s="44"/>
      <c r="QAC240" s="44"/>
      <c r="QAD240" s="44"/>
      <c r="QAE240" s="44"/>
      <c r="QAF240" s="44"/>
      <c r="QAG240" s="44"/>
      <c r="QAH240" s="44"/>
      <c r="QAI240" s="44"/>
      <c r="QAJ240" s="44"/>
      <c r="QAK240" s="44"/>
      <c r="QAL240" s="44"/>
      <c r="QAM240" s="44"/>
      <c r="QAN240" s="44"/>
      <c r="QAO240" s="44"/>
      <c r="QAP240" s="44"/>
      <c r="QAQ240" s="44"/>
      <c r="QAR240" s="44"/>
      <c r="QAS240" s="44"/>
      <c r="QAT240" s="44"/>
      <c r="QAU240" s="44"/>
      <c r="QAV240" s="44"/>
      <c r="QAW240" s="44"/>
      <c r="QAX240" s="44"/>
      <c r="QAY240" s="44"/>
      <c r="QAZ240" s="44"/>
      <c r="QBA240" s="44"/>
      <c r="QBB240" s="44"/>
      <c r="QBC240" s="44"/>
      <c r="QBD240" s="44"/>
      <c r="QBE240" s="44"/>
      <c r="QBF240" s="44"/>
      <c r="QBG240" s="44"/>
      <c r="QBH240" s="44"/>
      <c r="QBI240" s="44"/>
      <c r="QBJ240" s="44"/>
      <c r="QBK240" s="44"/>
      <c r="QBL240" s="44"/>
      <c r="QBM240" s="44"/>
      <c r="QBN240" s="44"/>
      <c r="QBO240" s="44"/>
      <c r="QBP240" s="44"/>
      <c r="QBQ240" s="44"/>
      <c r="QBR240" s="44"/>
      <c r="QBS240" s="44"/>
      <c r="QBT240" s="44"/>
      <c r="QBU240" s="44"/>
      <c r="QBV240" s="44"/>
      <c r="QBW240" s="44"/>
      <c r="QBX240" s="44"/>
      <c r="QBY240" s="44"/>
      <c r="QBZ240" s="44"/>
      <c r="QCA240" s="44"/>
      <c r="QCB240" s="44"/>
      <c r="QCC240" s="44"/>
      <c r="QCD240" s="44"/>
      <c r="QCE240" s="44"/>
      <c r="QCF240" s="44"/>
      <c r="QCG240" s="44"/>
      <c r="QCH240" s="44"/>
      <c r="QCI240" s="44"/>
      <c r="QCJ240" s="44"/>
      <c r="QCK240" s="44"/>
      <c r="QCL240" s="44"/>
      <c r="QCM240" s="44"/>
      <c r="QCN240" s="44"/>
      <c r="QCO240" s="44"/>
      <c r="QCP240" s="44"/>
      <c r="QCQ240" s="44"/>
      <c r="QCR240" s="44"/>
      <c r="QCS240" s="44"/>
      <c r="QCT240" s="44"/>
      <c r="QCU240" s="44"/>
      <c r="QCV240" s="44"/>
      <c r="QCW240" s="44"/>
      <c r="QCX240" s="44"/>
      <c r="QCY240" s="44"/>
      <c r="QCZ240" s="44"/>
      <c r="QDA240" s="44"/>
      <c r="QDB240" s="44"/>
      <c r="QDC240" s="44"/>
      <c r="QDD240" s="44"/>
      <c r="QDE240" s="44"/>
      <c r="QDF240" s="44"/>
      <c r="QDG240" s="44"/>
      <c r="QDH240" s="44"/>
      <c r="QDI240" s="44"/>
      <c r="QDJ240" s="44"/>
      <c r="QDK240" s="44"/>
      <c r="QDL240" s="44"/>
      <c r="QDM240" s="44"/>
      <c r="QDN240" s="44"/>
      <c r="QDO240" s="44"/>
      <c r="QDP240" s="44"/>
      <c r="QDQ240" s="44"/>
      <c r="QDR240" s="44"/>
      <c r="QDS240" s="44"/>
      <c r="QDT240" s="44"/>
      <c r="QDU240" s="44"/>
      <c r="QDV240" s="44"/>
      <c r="QDW240" s="44"/>
      <c r="QDX240" s="44"/>
      <c r="QDY240" s="44"/>
      <c r="QDZ240" s="44"/>
      <c r="QEA240" s="44"/>
      <c r="QEB240" s="44"/>
      <c r="QEC240" s="44"/>
      <c r="QED240" s="44"/>
      <c r="QEE240" s="44"/>
      <c r="QEF240" s="44"/>
      <c r="QEG240" s="44"/>
      <c r="QEH240" s="44"/>
      <c r="QEI240" s="44"/>
      <c r="QEJ240" s="44"/>
      <c r="QEK240" s="44"/>
      <c r="QEL240" s="44"/>
      <c r="QEM240" s="44"/>
      <c r="QEN240" s="44"/>
      <c r="QEO240" s="44"/>
      <c r="QEP240" s="44"/>
      <c r="QEQ240" s="44"/>
      <c r="QER240" s="44"/>
      <c r="QES240" s="44"/>
      <c r="QET240" s="44"/>
      <c r="QEU240" s="44"/>
      <c r="QEV240" s="44"/>
      <c r="QEW240" s="44"/>
      <c r="QEX240" s="44"/>
      <c r="QEY240" s="44"/>
      <c r="QEZ240" s="44"/>
      <c r="QFA240" s="44"/>
      <c r="QFB240" s="44"/>
      <c r="QFC240" s="44"/>
      <c r="QFD240" s="44"/>
      <c r="QFE240" s="44"/>
      <c r="QFF240" s="44"/>
      <c r="QFG240" s="44"/>
      <c r="QFH240" s="44"/>
      <c r="QFI240" s="44"/>
      <c r="QFJ240" s="44"/>
      <c r="QFK240" s="44"/>
      <c r="QFL240" s="44"/>
      <c r="QFM240" s="44"/>
      <c r="QFN240" s="44"/>
      <c r="QFO240" s="44"/>
      <c r="QFP240" s="44"/>
      <c r="QFQ240" s="44"/>
      <c r="QFR240" s="44"/>
      <c r="QFS240" s="44"/>
      <c r="QFT240" s="44"/>
      <c r="QFU240" s="44"/>
      <c r="QFV240" s="44"/>
      <c r="QFW240" s="44"/>
      <c r="QFX240" s="44"/>
      <c r="QFY240" s="44"/>
      <c r="QFZ240" s="44"/>
      <c r="QGA240" s="44"/>
      <c r="QGB240" s="44"/>
      <c r="QGC240" s="44"/>
      <c r="QGD240" s="44"/>
      <c r="QGE240" s="44"/>
      <c r="QGF240" s="44"/>
      <c r="QGG240" s="44"/>
      <c r="QGH240" s="44"/>
      <c r="QGI240" s="44"/>
      <c r="QGJ240" s="44"/>
      <c r="QGK240" s="44"/>
      <c r="QGL240" s="44"/>
      <c r="QGM240" s="44"/>
      <c r="QGN240" s="44"/>
      <c r="QGO240" s="44"/>
      <c r="QGP240" s="44"/>
      <c r="QGQ240" s="44"/>
      <c r="QGR240" s="44"/>
      <c r="QGS240" s="44"/>
      <c r="QGT240" s="44"/>
      <c r="QGU240" s="44"/>
      <c r="QGV240" s="44"/>
      <c r="QGW240" s="44"/>
      <c r="QGX240" s="44"/>
      <c r="QGY240" s="44"/>
      <c r="QGZ240" s="44"/>
      <c r="QHA240" s="44"/>
      <c r="QHB240" s="44"/>
      <c r="QHC240" s="44"/>
      <c r="QHD240" s="44"/>
      <c r="QHE240" s="44"/>
      <c r="QHF240" s="44"/>
      <c r="QHG240" s="44"/>
      <c r="QHH240" s="44"/>
      <c r="QHI240" s="44"/>
      <c r="QHJ240" s="44"/>
      <c r="QHK240" s="44"/>
      <c r="QHL240" s="44"/>
      <c r="QHM240" s="44"/>
      <c r="QHN240" s="44"/>
      <c r="QHO240" s="44"/>
      <c r="QHP240" s="44"/>
      <c r="QHQ240" s="44"/>
      <c r="QHR240" s="44"/>
      <c r="QHS240" s="44"/>
      <c r="QHT240" s="44"/>
      <c r="QHU240" s="44"/>
      <c r="QHV240" s="44"/>
      <c r="QHW240" s="44"/>
      <c r="QHX240" s="44"/>
      <c r="QHY240" s="44"/>
      <c r="QHZ240" s="44"/>
      <c r="QIA240" s="44"/>
      <c r="QIB240" s="44"/>
      <c r="QIC240" s="44"/>
      <c r="QID240" s="44"/>
      <c r="QIE240" s="44"/>
      <c r="QIF240" s="44"/>
      <c r="QIG240" s="44"/>
      <c r="QIH240" s="44"/>
      <c r="QII240" s="44"/>
      <c r="QIJ240" s="44"/>
      <c r="QIK240" s="44"/>
      <c r="QIL240" s="44"/>
      <c r="QIM240" s="44"/>
      <c r="QIN240" s="44"/>
      <c r="QIO240" s="44"/>
      <c r="QIP240" s="44"/>
      <c r="QIQ240" s="44"/>
      <c r="QIR240" s="44"/>
      <c r="QIS240" s="44"/>
      <c r="QIT240" s="44"/>
      <c r="QIU240" s="44"/>
      <c r="QIV240" s="44"/>
      <c r="QIW240" s="44"/>
      <c r="QIX240" s="44"/>
      <c r="QIY240" s="44"/>
      <c r="QIZ240" s="44"/>
      <c r="QJA240" s="44"/>
      <c r="QJB240" s="44"/>
      <c r="QJC240" s="44"/>
      <c r="QJD240" s="44"/>
      <c r="QJE240" s="44"/>
      <c r="QJF240" s="44"/>
      <c r="QJG240" s="44"/>
      <c r="QJH240" s="44"/>
      <c r="QJI240" s="44"/>
      <c r="QJJ240" s="44"/>
      <c r="QJK240" s="44"/>
      <c r="QJL240" s="44"/>
      <c r="QJM240" s="44"/>
      <c r="QJN240" s="44"/>
      <c r="QJO240" s="44"/>
      <c r="QJP240" s="44"/>
      <c r="QJQ240" s="44"/>
      <c r="QJR240" s="44"/>
      <c r="QJS240" s="44"/>
      <c r="QJT240" s="44"/>
      <c r="QJU240" s="44"/>
      <c r="QJV240" s="44"/>
      <c r="QJW240" s="44"/>
      <c r="QJX240" s="44"/>
      <c r="QJY240" s="44"/>
      <c r="QJZ240" s="44"/>
      <c r="QKA240" s="44"/>
      <c r="QKB240" s="44"/>
      <c r="QKC240" s="44"/>
      <c r="QKD240" s="44"/>
      <c r="QKE240" s="44"/>
      <c r="QKF240" s="44"/>
      <c r="QKG240" s="44"/>
      <c r="QKH240" s="44"/>
      <c r="QKI240" s="44"/>
      <c r="QKJ240" s="44"/>
      <c r="QKK240" s="44"/>
      <c r="QKL240" s="44"/>
      <c r="QKM240" s="44"/>
      <c r="QKN240" s="44"/>
      <c r="QKO240" s="44"/>
      <c r="QKP240" s="44"/>
      <c r="QKQ240" s="44"/>
      <c r="QKR240" s="44"/>
      <c r="QKS240" s="44"/>
      <c r="QKT240" s="44"/>
      <c r="QKU240" s="44"/>
      <c r="QKV240" s="44"/>
      <c r="QKW240" s="44"/>
      <c r="QKX240" s="44"/>
      <c r="QKY240" s="44"/>
      <c r="QKZ240" s="44"/>
      <c r="QLA240" s="44"/>
      <c r="QLB240" s="44"/>
      <c r="QLC240" s="44"/>
      <c r="QLD240" s="44"/>
      <c r="QLE240" s="44"/>
      <c r="QLF240" s="44"/>
      <c r="QLG240" s="44"/>
      <c r="QLH240" s="44"/>
      <c r="QLI240" s="44"/>
      <c r="QLJ240" s="44"/>
      <c r="QLK240" s="44"/>
      <c r="QLL240" s="44"/>
      <c r="QLM240" s="44"/>
      <c r="QLN240" s="44"/>
      <c r="QLO240" s="44"/>
      <c r="QLP240" s="44"/>
      <c r="QLQ240" s="44"/>
      <c r="QLR240" s="44"/>
      <c r="QLS240" s="44"/>
      <c r="QLT240" s="44"/>
      <c r="QLU240" s="44"/>
      <c r="QLV240" s="44"/>
      <c r="QLW240" s="44"/>
      <c r="QLX240" s="44"/>
      <c r="QLY240" s="44"/>
      <c r="QLZ240" s="44"/>
      <c r="QMA240" s="44"/>
      <c r="QMB240" s="44"/>
      <c r="QMC240" s="44"/>
      <c r="QMD240" s="44"/>
      <c r="QME240" s="44"/>
      <c r="QMF240" s="44"/>
      <c r="QMG240" s="44"/>
      <c r="QMH240" s="44"/>
      <c r="QMI240" s="44"/>
      <c r="QMJ240" s="44"/>
      <c r="QMK240" s="44"/>
      <c r="QML240" s="44"/>
      <c r="QMM240" s="44"/>
      <c r="QMN240" s="44"/>
      <c r="QMO240" s="44"/>
      <c r="QMP240" s="44"/>
      <c r="QMQ240" s="44"/>
      <c r="QMR240" s="44"/>
      <c r="QMS240" s="44"/>
      <c r="QMT240" s="44"/>
      <c r="QMU240" s="44"/>
      <c r="QMV240" s="44"/>
      <c r="QMW240" s="44"/>
      <c r="QMX240" s="44"/>
      <c r="QMY240" s="44"/>
      <c r="QMZ240" s="44"/>
      <c r="QNA240" s="44"/>
      <c r="QNB240" s="44"/>
      <c r="QNC240" s="44"/>
      <c r="QND240" s="44"/>
      <c r="QNE240" s="44"/>
      <c r="QNF240" s="44"/>
      <c r="QNG240" s="44"/>
      <c r="QNH240" s="44"/>
      <c r="QNI240" s="44"/>
      <c r="QNJ240" s="44"/>
      <c r="QNK240" s="44"/>
      <c r="QNL240" s="44"/>
      <c r="QNM240" s="44"/>
      <c r="QNN240" s="44"/>
      <c r="QNO240" s="44"/>
      <c r="QNP240" s="44"/>
      <c r="QNQ240" s="44"/>
      <c r="QNR240" s="44"/>
      <c r="QNS240" s="44"/>
      <c r="QNT240" s="44"/>
      <c r="QNU240" s="44"/>
      <c r="QNV240" s="44"/>
      <c r="QNW240" s="44"/>
      <c r="QNX240" s="44"/>
      <c r="QNY240" s="44"/>
      <c r="QNZ240" s="44"/>
      <c r="QOA240" s="44"/>
      <c r="QOB240" s="44"/>
      <c r="QOC240" s="44"/>
      <c r="QOD240" s="44"/>
      <c r="QOE240" s="44"/>
      <c r="QOF240" s="44"/>
      <c r="QOG240" s="44"/>
      <c r="QOH240" s="44"/>
      <c r="QOI240" s="44"/>
      <c r="QOJ240" s="44"/>
      <c r="QOK240" s="44"/>
      <c r="QOL240" s="44"/>
      <c r="QOM240" s="44"/>
      <c r="QON240" s="44"/>
      <c r="QOO240" s="44"/>
      <c r="QOP240" s="44"/>
      <c r="QOQ240" s="44"/>
      <c r="QOR240" s="44"/>
      <c r="QOS240" s="44"/>
      <c r="QOT240" s="44"/>
      <c r="QOU240" s="44"/>
      <c r="QOV240" s="44"/>
      <c r="QOW240" s="44"/>
      <c r="QOX240" s="44"/>
      <c r="QOY240" s="44"/>
      <c r="QOZ240" s="44"/>
      <c r="QPA240" s="44"/>
      <c r="QPB240" s="44"/>
      <c r="QPC240" s="44"/>
      <c r="QPD240" s="44"/>
      <c r="QPE240" s="44"/>
      <c r="QPF240" s="44"/>
      <c r="QPG240" s="44"/>
      <c r="QPH240" s="44"/>
      <c r="QPI240" s="44"/>
      <c r="QPJ240" s="44"/>
      <c r="QPK240" s="44"/>
      <c r="QPL240" s="44"/>
      <c r="QPM240" s="44"/>
      <c r="QPN240" s="44"/>
      <c r="QPO240" s="44"/>
      <c r="QPP240" s="44"/>
      <c r="QPQ240" s="44"/>
      <c r="QPR240" s="44"/>
      <c r="QPS240" s="44"/>
      <c r="QPT240" s="44"/>
      <c r="QPU240" s="44"/>
      <c r="QPV240" s="44"/>
      <c r="QPW240" s="44"/>
      <c r="QPX240" s="44"/>
      <c r="QPY240" s="44"/>
      <c r="QPZ240" s="44"/>
      <c r="QQA240" s="44"/>
      <c r="QQB240" s="44"/>
      <c r="QQC240" s="44"/>
      <c r="QQD240" s="44"/>
      <c r="QQE240" s="44"/>
      <c r="QQF240" s="44"/>
      <c r="QQG240" s="44"/>
      <c r="QQH240" s="44"/>
      <c r="QQI240" s="44"/>
      <c r="QQJ240" s="44"/>
      <c r="QQK240" s="44"/>
      <c r="QQL240" s="44"/>
      <c r="QQM240" s="44"/>
      <c r="QQN240" s="44"/>
      <c r="QQO240" s="44"/>
      <c r="QQP240" s="44"/>
      <c r="QQQ240" s="44"/>
      <c r="QQR240" s="44"/>
      <c r="QQS240" s="44"/>
      <c r="QQT240" s="44"/>
      <c r="QQU240" s="44"/>
      <c r="QQV240" s="44"/>
      <c r="QQW240" s="44"/>
      <c r="QQX240" s="44"/>
      <c r="QQY240" s="44"/>
      <c r="QQZ240" s="44"/>
      <c r="QRA240" s="44"/>
      <c r="QRB240" s="44"/>
      <c r="QRC240" s="44"/>
      <c r="QRD240" s="44"/>
      <c r="QRE240" s="44"/>
      <c r="QRF240" s="44"/>
      <c r="QRG240" s="44"/>
      <c r="QRH240" s="44"/>
      <c r="QRI240" s="44"/>
      <c r="QRJ240" s="44"/>
      <c r="QRK240" s="44"/>
      <c r="QRL240" s="44"/>
      <c r="QRM240" s="44"/>
      <c r="QRN240" s="44"/>
      <c r="QRO240" s="44"/>
      <c r="QRP240" s="44"/>
      <c r="QRQ240" s="44"/>
      <c r="QRR240" s="44"/>
      <c r="QRS240" s="44"/>
      <c r="QRT240" s="44"/>
      <c r="QRU240" s="44"/>
      <c r="QRV240" s="44"/>
      <c r="QRW240" s="44"/>
      <c r="QRX240" s="44"/>
      <c r="QRY240" s="44"/>
      <c r="QRZ240" s="44"/>
      <c r="QSA240" s="44"/>
      <c r="QSB240" s="44"/>
      <c r="QSC240" s="44"/>
      <c r="QSD240" s="44"/>
      <c r="QSE240" s="44"/>
      <c r="QSF240" s="44"/>
      <c r="QSG240" s="44"/>
      <c r="QSH240" s="44"/>
      <c r="QSI240" s="44"/>
      <c r="QSJ240" s="44"/>
      <c r="QSK240" s="44"/>
      <c r="QSL240" s="44"/>
      <c r="QSM240" s="44"/>
      <c r="QSN240" s="44"/>
      <c r="QSO240" s="44"/>
      <c r="QSP240" s="44"/>
      <c r="QSQ240" s="44"/>
      <c r="QSR240" s="44"/>
      <c r="QSS240" s="44"/>
      <c r="QST240" s="44"/>
      <c r="QSU240" s="44"/>
      <c r="QSV240" s="44"/>
      <c r="QSW240" s="44"/>
      <c r="QSX240" s="44"/>
      <c r="QSY240" s="44"/>
      <c r="QSZ240" s="44"/>
      <c r="QTA240" s="44"/>
      <c r="QTB240" s="44"/>
      <c r="QTC240" s="44"/>
      <c r="QTD240" s="44"/>
      <c r="QTE240" s="44"/>
      <c r="QTF240" s="44"/>
      <c r="QTG240" s="44"/>
      <c r="QTH240" s="44"/>
      <c r="QTI240" s="44"/>
      <c r="QTJ240" s="44"/>
      <c r="QTK240" s="44"/>
      <c r="QTL240" s="44"/>
      <c r="QTM240" s="44"/>
      <c r="QTN240" s="44"/>
      <c r="QTO240" s="44"/>
      <c r="QTP240" s="44"/>
      <c r="QTQ240" s="44"/>
      <c r="QTR240" s="44"/>
      <c r="QTS240" s="44"/>
      <c r="QTT240" s="44"/>
      <c r="QTU240" s="44"/>
      <c r="QTV240" s="44"/>
      <c r="QTW240" s="44"/>
      <c r="QTX240" s="44"/>
      <c r="QTY240" s="44"/>
      <c r="QTZ240" s="44"/>
      <c r="QUA240" s="44"/>
      <c r="QUB240" s="44"/>
      <c r="QUC240" s="44"/>
      <c r="QUD240" s="44"/>
      <c r="QUE240" s="44"/>
      <c r="QUF240" s="44"/>
      <c r="QUG240" s="44"/>
      <c r="QUH240" s="44"/>
      <c r="QUI240" s="44"/>
      <c r="QUJ240" s="44"/>
      <c r="QUK240" s="44"/>
      <c r="QUL240" s="44"/>
      <c r="QUM240" s="44"/>
      <c r="QUN240" s="44"/>
      <c r="QUO240" s="44"/>
      <c r="QUP240" s="44"/>
      <c r="QUQ240" s="44"/>
      <c r="QUR240" s="44"/>
      <c r="QUS240" s="44"/>
      <c r="QUT240" s="44"/>
      <c r="QUU240" s="44"/>
      <c r="QUV240" s="44"/>
      <c r="QUW240" s="44"/>
      <c r="QUX240" s="44"/>
      <c r="QUY240" s="44"/>
      <c r="QUZ240" s="44"/>
      <c r="QVA240" s="44"/>
      <c r="QVB240" s="44"/>
      <c r="QVC240" s="44"/>
      <c r="QVD240" s="44"/>
      <c r="QVE240" s="44"/>
      <c r="QVF240" s="44"/>
      <c r="QVG240" s="44"/>
      <c r="QVH240" s="44"/>
      <c r="QVI240" s="44"/>
      <c r="QVJ240" s="44"/>
      <c r="QVK240" s="44"/>
      <c r="QVL240" s="44"/>
      <c r="QVM240" s="44"/>
      <c r="QVN240" s="44"/>
      <c r="QVO240" s="44"/>
      <c r="QVP240" s="44"/>
      <c r="QVQ240" s="44"/>
      <c r="QVR240" s="44"/>
      <c r="QVS240" s="44"/>
      <c r="QVT240" s="44"/>
      <c r="QVU240" s="44"/>
      <c r="QVV240" s="44"/>
      <c r="QVW240" s="44"/>
      <c r="QVX240" s="44"/>
      <c r="QVY240" s="44"/>
      <c r="QVZ240" s="44"/>
      <c r="QWA240" s="44"/>
      <c r="QWB240" s="44"/>
      <c r="QWC240" s="44"/>
      <c r="QWD240" s="44"/>
      <c r="QWE240" s="44"/>
      <c r="QWF240" s="44"/>
      <c r="QWG240" s="44"/>
      <c r="QWH240" s="44"/>
      <c r="QWI240" s="44"/>
      <c r="QWJ240" s="44"/>
      <c r="QWK240" s="44"/>
      <c r="QWL240" s="44"/>
      <c r="QWM240" s="44"/>
      <c r="QWN240" s="44"/>
      <c r="QWO240" s="44"/>
      <c r="QWP240" s="44"/>
      <c r="QWQ240" s="44"/>
      <c r="QWR240" s="44"/>
      <c r="QWS240" s="44"/>
      <c r="QWT240" s="44"/>
      <c r="QWU240" s="44"/>
      <c r="QWV240" s="44"/>
      <c r="QWW240" s="44"/>
      <c r="QWX240" s="44"/>
      <c r="QWY240" s="44"/>
      <c r="QWZ240" s="44"/>
      <c r="QXA240" s="44"/>
      <c r="QXB240" s="44"/>
      <c r="QXC240" s="44"/>
      <c r="QXD240" s="44"/>
      <c r="QXE240" s="44"/>
      <c r="QXF240" s="44"/>
      <c r="QXG240" s="44"/>
      <c r="QXH240" s="44"/>
      <c r="QXI240" s="44"/>
      <c r="QXJ240" s="44"/>
      <c r="QXK240" s="44"/>
      <c r="QXL240" s="44"/>
      <c r="QXM240" s="44"/>
      <c r="QXN240" s="44"/>
      <c r="QXO240" s="44"/>
      <c r="QXP240" s="44"/>
      <c r="QXQ240" s="44"/>
      <c r="QXR240" s="44"/>
      <c r="QXS240" s="44"/>
      <c r="QXT240" s="44"/>
      <c r="QXU240" s="44"/>
      <c r="QXV240" s="44"/>
      <c r="QXW240" s="44"/>
      <c r="QXX240" s="44"/>
      <c r="QXY240" s="44"/>
      <c r="QXZ240" s="44"/>
      <c r="QYA240" s="44"/>
      <c r="QYB240" s="44"/>
      <c r="QYC240" s="44"/>
      <c r="QYD240" s="44"/>
      <c r="QYE240" s="44"/>
      <c r="QYF240" s="44"/>
      <c r="QYG240" s="44"/>
      <c r="QYH240" s="44"/>
      <c r="QYI240" s="44"/>
      <c r="QYJ240" s="44"/>
      <c r="QYK240" s="44"/>
      <c r="QYL240" s="44"/>
      <c r="QYM240" s="44"/>
      <c r="QYN240" s="44"/>
      <c r="QYO240" s="44"/>
      <c r="QYP240" s="44"/>
      <c r="QYQ240" s="44"/>
      <c r="QYR240" s="44"/>
      <c r="QYS240" s="44"/>
      <c r="QYT240" s="44"/>
      <c r="QYU240" s="44"/>
      <c r="QYV240" s="44"/>
      <c r="QYW240" s="44"/>
      <c r="QYX240" s="44"/>
      <c r="QYY240" s="44"/>
      <c r="QYZ240" s="44"/>
      <c r="QZA240" s="44"/>
      <c r="QZB240" s="44"/>
      <c r="QZC240" s="44"/>
      <c r="QZD240" s="44"/>
      <c r="QZE240" s="44"/>
      <c r="QZF240" s="44"/>
      <c r="QZG240" s="44"/>
      <c r="QZH240" s="44"/>
      <c r="QZI240" s="44"/>
      <c r="QZJ240" s="44"/>
      <c r="QZK240" s="44"/>
      <c r="QZL240" s="44"/>
      <c r="QZM240" s="44"/>
      <c r="QZN240" s="44"/>
      <c r="QZO240" s="44"/>
      <c r="QZP240" s="44"/>
      <c r="QZQ240" s="44"/>
      <c r="QZR240" s="44"/>
      <c r="QZS240" s="44"/>
      <c r="QZT240" s="44"/>
      <c r="QZU240" s="44"/>
      <c r="QZV240" s="44"/>
      <c r="QZW240" s="44"/>
      <c r="QZX240" s="44"/>
      <c r="QZY240" s="44"/>
      <c r="QZZ240" s="44"/>
      <c r="RAA240" s="44"/>
      <c r="RAB240" s="44"/>
      <c r="RAC240" s="44"/>
      <c r="RAD240" s="44"/>
      <c r="RAE240" s="44"/>
      <c r="RAF240" s="44"/>
      <c r="RAG240" s="44"/>
      <c r="RAH240" s="44"/>
      <c r="RAI240" s="44"/>
      <c r="RAJ240" s="44"/>
      <c r="RAK240" s="44"/>
      <c r="RAL240" s="44"/>
      <c r="RAM240" s="44"/>
      <c r="RAN240" s="44"/>
      <c r="RAO240" s="44"/>
      <c r="RAP240" s="44"/>
      <c r="RAQ240" s="44"/>
      <c r="RAR240" s="44"/>
      <c r="RAS240" s="44"/>
      <c r="RAT240" s="44"/>
      <c r="RAU240" s="44"/>
      <c r="RAV240" s="44"/>
      <c r="RAW240" s="44"/>
      <c r="RAX240" s="44"/>
      <c r="RAY240" s="44"/>
      <c r="RAZ240" s="44"/>
      <c r="RBA240" s="44"/>
      <c r="RBB240" s="44"/>
      <c r="RBC240" s="44"/>
      <c r="RBD240" s="44"/>
      <c r="RBE240" s="44"/>
      <c r="RBF240" s="44"/>
      <c r="RBG240" s="44"/>
      <c r="RBH240" s="44"/>
      <c r="RBI240" s="44"/>
      <c r="RBJ240" s="44"/>
      <c r="RBK240" s="44"/>
      <c r="RBL240" s="44"/>
      <c r="RBM240" s="44"/>
      <c r="RBN240" s="44"/>
      <c r="RBO240" s="44"/>
      <c r="RBP240" s="44"/>
      <c r="RBQ240" s="44"/>
      <c r="RBR240" s="44"/>
      <c r="RBS240" s="44"/>
      <c r="RBT240" s="44"/>
      <c r="RBU240" s="44"/>
      <c r="RBV240" s="44"/>
      <c r="RBW240" s="44"/>
      <c r="RBX240" s="44"/>
      <c r="RBY240" s="44"/>
      <c r="RBZ240" s="44"/>
      <c r="RCA240" s="44"/>
      <c r="RCB240" s="44"/>
      <c r="RCC240" s="44"/>
      <c r="RCD240" s="44"/>
      <c r="RCE240" s="44"/>
      <c r="RCF240" s="44"/>
      <c r="RCG240" s="44"/>
      <c r="RCH240" s="44"/>
      <c r="RCI240" s="44"/>
      <c r="RCJ240" s="44"/>
      <c r="RCK240" s="44"/>
      <c r="RCL240" s="44"/>
      <c r="RCM240" s="44"/>
      <c r="RCN240" s="44"/>
      <c r="RCO240" s="44"/>
      <c r="RCP240" s="44"/>
      <c r="RCQ240" s="44"/>
      <c r="RCR240" s="44"/>
      <c r="RCS240" s="44"/>
      <c r="RCT240" s="44"/>
      <c r="RCU240" s="44"/>
      <c r="RCV240" s="44"/>
      <c r="RCW240" s="44"/>
      <c r="RCX240" s="44"/>
      <c r="RCY240" s="44"/>
      <c r="RCZ240" s="44"/>
      <c r="RDA240" s="44"/>
      <c r="RDB240" s="44"/>
      <c r="RDC240" s="44"/>
      <c r="RDD240" s="44"/>
      <c r="RDE240" s="44"/>
      <c r="RDF240" s="44"/>
      <c r="RDG240" s="44"/>
      <c r="RDH240" s="44"/>
      <c r="RDI240" s="44"/>
      <c r="RDJ240" s="44"/>
      <c r="RDK240" s="44"/>
      <c r="RDL240" s="44"/>
      <c r="RDM240" s="44"/>
      <c r="RDN240" s="44"/>
      <c r="RDO240" s="44"/>
      <c r="RDP240" s="44"/>
      <c r="RDQ240" s="44"/>
      <c r="RDR240" s="44"/>
      <c r="RDS240" s="44"/>
      <c r="RDT240" s="44"/>
      <c r="RDU240" s="44"/>
      <c r="RDV240" s="44"/>
      <c r="RDW240" s="44"/>
      <c r="RDX240" s="44"/>
      <c r="RDY240" s="44"/>
      <c r="RDZ240" s="44"/>
      <c r="REA240" s="44"/>
      <c r="REB240" s="44"/>
      <c r="REC240" s="44"/>
      <c r="RED240" s="44"/>
      <c r="REE240" s="44"/>
      <c r="REF240" s="44"/>
      <c r="REG240" s="44"/>
      <c r="REH240" s="44"/>
      <c r="REI240" s="44"/>
      <c r="REJ240" s="44"/>
      <c r="REK240" s="44"/>
      <c r="REL240" s="44"/>
      <c r="REM240" s="44"/>
      <c r="REN240" s="44"/>
      <c r="REO240" s="44"/>
      <c r="REP240" s="44"/>
      <c r="REQ240" s="44"/>
      <c r="RER240" s="44"/>
      <c r="RES240" s="44"/>
      <c r="RET240" s="44"/>
      <c r="REU240" s="44"/>
      <c r="REV240" s="44"/>
      <c r="REW240" s="44"/>
      <c r="REX240" s="44"/>
      <c r="REY240" s="44"/>
      <c r="REZ240" s="44"/>
      <c r="RFA240" s="44"/>
      <c r="RFB240" s="44"/>
      <c r="RFC240" s="44"/>
      <c r="RFD240" s="44"/>
      <c r="RFE240" s="44"/>
      <c r="RFF240" s="44"/>
      <c r="RFG240" s="44"/>
      <c r="RFH240" s="44"/>
      <c r="RFI240" s="44"/>
      <c r="RFJ240" s="44"/>
      <c r="RFK240" s="44"/>
      <c r="RFL240" s="44"/>
      <c r="RFM240" s="44"/>
      <c r="RFN240" s="44"/>
      <c r="RFO240" s="44"/>
      <c r="RFP240" s="44"/>
      <c r="RFQ240" s="44"/>
      <c r="RFR240" s="44"/>
      <c r="RFS240" s="44"/>
      <c r="RFT240" s="44"/>
      <c r="RFU240" s="44"/>
      <c r="RFV240" s="44"/>
      <c r="RFW240" s="44"/>
      <c r="RFX240" s="44"/>
      <c r="RFY240" s="44"/>
      <c r="RFZ240" s="44"/>
      <c r="RGA240" s="44"/>
      <c r="RGB240" s="44"/>
      <c r="RGC240" s="44"/>
      <c r="RGD240" s="44"/>
      <c r="RGE240" s="44"/>
      <c r="RGF240" s="44"/>
      <c r="RGG240" s="44"/>
      <c r="RGH240" s="44"/>
      <c r="RGI240" s="44"/>
      <c r="RGJ240" s="44"/>
      <c r="RGK240" s="44"/>
      <c r="RGL240" s="44"/>
      <c r="RGM240" s="44"/>
      <c r="RGN240" s="44"/>
      <c r="RGO240" s="44"/>
      <c r="RGP240" s="44"/>
      <c r="RGQ240" s="44"/>
      <c r="RGR240" s="44"/>
      <c r="RGS240" s="44"/>
      <c r="RGT240" s="44"/>
      <c r="RGU240" s="44"/>
      <c r="RGV240" s="44"/>
      <c r="RGW240" s="44"/>
      <c r="RGX240" s="44"/>
      <c r="RGY240" s="44"/>
      <c r="RGZ240" s="44"/>
      <c r="RHA240" s="44"/>
      <c r="RHB240" s="44"/>
      <c r="RHC240" s="44"/>
      <c r="RHD240" s="44"/>
      <c r="RHE240" s="44"/>
      <c r="RHF240" s="44"/>
      <c r="RHG240" s="44"/>
      <c r="RHH240" s="44"/>
      <c r="RHI240" s="44"/>
      <c r="RHJ240" s="44"/>
      <c r="RHK240" s="44"/>
      <c r="RHL240" s="44"/>
      <c r="RHM240" s="44"/>
      <c r="RHN240" s="44"/>
      <c r="RHO240" s="44"/>
      <c r="RHP240" s="44"/>
      <c r="RHQ240" s="44"/>
      <c r="RHR240" s="44"/>
      <c r="RHS240" s="44"/>
      <c r="RHT240" s="44"/>
      <c r="RHU240" s="44"/>
      <c r="RHV240" s="44"/>
      <c r="RHW240" s="44"/>
      <c r="RHX240" s="44"/>
      <c r="RHY240" s="44"/>
      <c r="RHZ240" s="44"/>
      <c r="RIA240" s="44"/>
      <c r="RIB240" s="44"/>
      <c r="RIC240" s="44"/>
      <c r="RID240" s="44"/>
      <c r="RIE240" s="44"/>
      <c r="RIF240" s="44"/>
      <c r="RIG240" s="44"/>
      <c r="RIH240" s="44"/>
      <c r="RII240" s="44"/>
      <c r="RIJ240" s="44"/>
      <c r="RIK240" s="44"/>
      <c r="RIL240" s="44"/>
      <c r="RIM240" s="44"/>
      <c r="RIN240" s="44"/>
      <c r="RIO240" s="44"/>
      <c r="RIP240" s="44"/>
      <c r="RIQ240" s="44"/>
      <c r="RIR240" s="44"/>
      <c r="RIS240" s="44"/>
      <c r="RIT240" s="44"/>
      <c r="RIU240" s="44"/>
      <c r="RIV240" s="44"/>
      <c r="RIW240" s="44"/>
      <c r="RIX240" s="44"/>
      <c r="RIY240" s="44"/>
      <c r="RIZ240" s="44"/>
      <c r="RJA240" s="44"/>
      <c r="RJB240" s="44"/>
      <c r="RJC240" s="44"/>
      <c r="RJD240" s="44"/>
      <c r="RJE240" s="44"/>
      <c r="RJF240" s="44"/>
      <c r="RJG240" s="44"/>
      <c r="RJH240" s="44"/>
      <c r="RJI240" s="44"/>
      <c r="RJJ240" s="44"/>
      <c r="RJK240" s="44"/>
      <c r="RJL240" s="44"/>
      <c r="RJM240" s="44"/>
      <c r="RJN240" s="44"/>
      <c r="RJO240" s="44"/>
      <c r="RJP240" s="44"/>
      <c r="RJQ240" s="44"/>
      <c r="RJR240" s="44"/>
      <c r="RJS240" s="44"/>
      <c r="RJT240" s="44"/>
      <c r="RJU240" s="44"/>
      <c r="RJV240" s="44"/>
      <c r="RJW240" s="44"/>
      <c r="RJX240" s="44"/>
      <c r="RJY240" s="44"/>
      <c r="RJZ240" s="44"/>
      <c r="RKA240" s="44"/>
      <c r="RKB240" s="44"/>
      <c r="RKC240" s="44"/>
      <c r="RKD240" s="44"/>
      <c r="RKE240" s="44"/>
      <c r="RKF240" s="44"/>
      <c r="RKG240" s="44"/>
      <c r="RKH240" s="44"/>
      <c r="RKI240" s="44"/>
      <c r="RKJ240" s="44"/>
      <c r="RKK240" s="44"/>
      <c r="RKL240" s="44"/>
      <c r="RKM240" s="44"/>
      <c r="RKN240" s="44"/>
      <c r="RKO240" s="44"/>
      <c r="RKP240" s="44"/>
      <c r="RKQ240" s="44"/>
      <c r="RKR240" s="44"/>
      <c r="RKS240" s="44"/>
      <c r="RKT240" s="44"/>
      <c r="RKU240" s="44"/>
      <c r="RKV240" s="44"/>
      <c r="RKW240" s="44"/>
      <c r="RKX240" s="44"/>
      <c r="RKY240" s="44"/>
      <c r="RKZ240" s="44"/>
      <c r="RLA240" s="44"/>
      <c r="RLB240" s="44"/>
      <c r="RLC240" s="44"/>
      <c r="RLD240" s="44"/>
      <c r="RLE240" s="44"/>
      <c r="RLF240" s="44"/>
      <c r="RLG240" s="44"/>
      <c r="RLH240" s="44"/>
      <c r="RLI240" s="44"/>
      <c r="RLJ240" s="44"/>
      <c r="RLK240" s="44"/>
      <c r="RLL240" s="44"/>
      <c r="RLM240" s="44"/>
      <c r="RLN240" s="44"/>
      <c r="RLO240" s="44"/>
      <c r="RLP240" s="44"/>
      <c r="RLQ240" s="44"/>
      <c r="RLR240" s="44"/>
      <c r="RLS240" s="44"/>
      <c r="RLT240" s="44"/>
      <c r="RLU240" s="44"/>
      <c r="RLV240" s="44"/>
      <c r="RLW240" s="44"/>
      <c r="RLX240" s="44"/>
      <c r="RLY240" s="44"/>
      <c r="RLZ240" s="44"/>
      <c r="RMA240" s="44"/>
      <c r="RMB240" s="44"/>
      <c r="RMC240" s="44"/>
      <c r="RMD240" s="44"/>
      <c r="RME240" s="44"/>
      <c r="RMF240" s="44"/>
      <c r="RMG240" s="44"/>
      <c r="RMH240" s="44"/>
      <c r="RMI240" s="44"/>
      <c r="RMJ240" s="44"/>
      <c r="RMK240" s="44"/>
      <c r="RML240" s="44"/>
      <c r="RMM240" s="44"/>
      <c r="RMN240" s="44"/>
      <c r="RMO240" s="44"/>
      <c r="RMP240" s="44"/>
      <c r="RMQ240" s="44"/>
      <c r="RMR240" s="44"/>
      <c r="RMS240" s="44"/>
      <c r="RMT240" s="44"/>
      <c r="RMU240" s="44"/>
      <c r="RMV240" s="44"/>
      <c r="RMW240" s="44"/>
      <c r="RMX240" s="44"/>
      <c r="RMY240" s="44"/>
      <c r="RMZ240" s="44"/>
      <c r="RNA240" s="44"/>
      <c r="RNB240" s="44"/>
      <c r="RNC240" s="44"/>
      <c r="RND240" s="44"/>
      <c r="RNE240" s="44"/>
      <c r="RNF240" s="44"/>
      <c r="RNG240" s="44"/>
      <c r="RNH240" s="44"/>
      <c r="RNI240" s="44"/>
      <c r="RNJ240" s="44"/>
      <c r="RNK240" s="44"/>
      <c r="RNL240" s="44"/>
      <c r="RNM240" s="44"/>
      <c r="RNN240" s="44"/>
      <c r="RNO240" s="44"/>
      <c r="RNP240" s="44"/>
      <c r="RNQ240" s="44"/>
      <c r="RNR240" s="44"/>
      <c r="RNS240" s="44"/>
      <c r="RNT240" s="44"/>
      <c r="RNU240" s="44"/>
      <c r="RNV240" s="44"/>
      <c r="RNW240" s="44"/>
      <c r="RNX240" s="44"/>
      <c r="RNY240" s="44"/>
      <c r="RNZ240" s="44"/>
      <c r="ROA240" s="44"/>
      <c r="ROB240" s="44"/>
      <c r="ROC240" s="44"/>
      <c r="ROD240" s="44"/>
      <c r="ROE240" s="44"/>
      <c r="ROF240" s="44"/>
      <c r="ROG240" s="44"/>
      <c r="ROH240" s="44"/>
      <c r="ROI240" s="44"/>
      <c r="ROJ240" s="44"/>
      <c r="ROK240" s="44"/>
      <c r="ROL240" s="44"/>
      <c r="ROM240" s="44"/>
      <c r="RON240" s="44"/>
      <c r="ROO240" s="44"/>
      <c r="ROP240" s="44"/>
      <c r="ROQ240" s="44"/>
      <c r="ROR240" s="44"/>
      <c r="ROS240" s="44"/>
      <c r="ROT240" s="44"/>
      <c r="ROU240" s="44"/>
      <c r="ROV240" s="44"/>
      <c r="ROW240" s="44"/>
      <c r="ROX240" s="44"/>
      <c r="ROY240" s="44"/>
      <c r="ROZ240" s="44"/>
      <c r="RPA240" s="44"/>
      <c r="RPB240" s="44"/>
      <c r="RPC240" s="44"/>
      <c r="RPD240" s="44"/>
      <c r="RPE240" s="44"/>
      <c r="RPF240" s="44"/>
      <c r="RPG240" s="44"/>
      <c r="RPH240" s="44"/>
      <c r="RPI240" s="44"/>
      <c r="RPJ240" s="44"/>
      <c r="RPK240" s="44"/>
      <c r="RPL240" s="44"/>
      <c r="RPM240" s="44"/>
      <c r="RPN240" s="44"/>
      <c r="RPO240" s="44"/>
      <c r="RPP240" s="44"/>
      <c r="RPQ240" s="44"/>
      <c r="RPR240" s="44"/>
      <c r="RPS240" s="44"/>
      <c r="RPT240" s="44"/>
      <c r="RPU240" s="44"/>
      <c r="RPV240" s="44"/>
      <c r="RPW240" s="44"/>
      <c r="RPX240" s="44"/>
      <c r="RPY240" s="44"/>
      <c r="RPZ240" s="44"/>
      <c r="RQA240" s="44"/>
      <c r="RQB240" s="44"/>
      <c r="RQC240" s="44"/>
      <c r="RQD240" s="44"/>
      <c r="RQE240" s="44"/>
      <c r="RQF240" s="44"/>
      <c r="RQG240" s="44"/>
      <c r="RQH240" s="44"/>
      <c r="RQI240" s="44"/>
      <c r="RQJ240" s="44"/>
      <c r="RQK240" s="44"/>
      <c r="RQL240" s="44"/>
      <c r="RQM240" s="44"/>
      <c r="RQN240" s="44"/>
      <c r="RQO240" s="44"/>
      <c r="RQP240" s="44"/>
      <c r="RQQ240" s="44"/>
      <c r="RQR240" s="44"/>
      <c r="RQS240" s="44"/>
      <c r="RQT240" s="44"/>
      <c r="RQU240" s="44"/>
      <c r="RQV240" s="44"/>
      <c r="RQW240" s="44"/>
      <c r="RQX240" s="44"/>
      <c r="RQY240" s="44"/>
      <c r="RQZ240" s="44"/>
      <c r="RRA240" s="44"/>
      <c r="RRB240" s="44"/>
      <c r="RRC240" s="44"/>
      <c r="RRD240" s="44"/>
      <c r="RRE240" s="44"/>
      <c r="RRF240" s="44"/>
      <c r="RRG240" s="44"/>
      <c r="RRH240" s="44"/>
      <c r="RRI240" s="44"/>
      <c r="RRJ240" s="44"/>
      <c r="RRK240" s="44"/>
      <c r="RRL240" s="44"/>
      <c r="RRM240" s="44"/>
      <c r="RRN240" s="44"/>
      <c r="RRO240" s="44"/>
      <c r="RRP240" s="44"/>
      <c r="RRQ240" s="44"/>
      <c r="RRR240" s="44"/>
      <c r="RRS240" s="44"/>
      <c r="RRT240" s="44"/>
      <c r="RRU240" s="44"/>
      <c r="RRV240" s="44"/>
      <c r="RRW240" s="44"/>
      <c r="RRX240" s="44"/>
      <c r="RRY240" s="44"/>
      <c r="RRZ240" s="44"/>
      <c r="RSA240" s="44"/>
      <c r="RSB240" s="44"/>
      <c r="RSC240" s="44"/>
      <c r="RSD240" s="44"/>
      <c r="RSE240" s="44"/>
      <c r="RSF240" s="44"/>
      <c r="RSG240" s="44"/>
      <c r="RSH240" s="44"/>
      <c r="RSI240" s="44"/>
      <c r="RSJ240" s="44"/>
      <c r="RSK240" s="44"/>
      <c r="RSL240" s="44"/>
      <c r="RSM240" s="44"/>
      <c r="RSN240" s="44"/>
      <c r="RSO240" s="44"/>
      <c r="RSP240" s="44"/>
      <c r="RSQ240" s="44"/>
      <c r="RSR240" s="44"/>
      <c r="RSS240" s="44"/>
      <c r="RST240" s="44"/>
      <c r="RSU240" s="44"/>
      <c r="RSV240" s="44"/>
      <c r="RSW240" s="44"/>
      <c r="RSX240" s="44"/>
      <c r="RSY240" s="44"/>
      <c r="RSZ240" s="44"/>
      <c r="RTA240" s="44"/>
      <c r="RTB240" s="44"/>
      <c r="RTC240" s="44"/>
      <c r="RTD240" s="44"/>
      <c r="RTE240" s="44"/>
      <c r="RTF240" s="44"/>
      <c r="RTG240" s="44"/>
      <c r="RTH240" s="44"/>
      <c r="RTI240" s="44"/>
      <c r="RTJ240" s="44"/>
      <c r="RTK240" s="44"/>
      <c r="RTL240" s="44"/>
      <c r="RTM240" s="44"/>
      <c r="RTN240" s="44"/>
      <c r="RTO240" s="44"/>
      <c r="RTP240" s="44"/>
      <c r="RTQ240" s="44"/>
      <c r="RTR240" s="44"/>
      <c r="RTS240" s="44"/>
      <c r="RTT240" s="44"/>
      <c r="RTU240" s="44"/>
      <c r="RTV240" s="44"/>
      <c r="RTW240" s="44"/>
      <c r="RTX240" s="44"/>
      <c r="RTY240" s="44"/>
      <c r="RTZ240" s="44"/>
      <c r="RUA240" s="44"/>
      <c r="RUB240" s="44"/>
      <c r="RUC240" s="44"/>
      <c r="RUD240" s="44"/>
      <c r="RUE240" s="44"/>
      <c r="RUF240" s="44"/>
      <c r="RUG240" s="44"/>
      <c r="RUH240" s="44"/>
      <c r="RUI240" s="44"/>
      <c r="RUJ240" s="44"/>
      <c r="RUK240" s="44"/>
      <c r="RUL240" s="44"/>
      <c r="RUM240" s="44"/>
      <c r="RUN240" s="44"/>
      <c r="RUO240" s="44"/>
      <c r="RUP240" s="44"/>
      <c r="RUQ240" s="44"/>
      <c r="RUR240" s="44"/>
      <c r="RUS240" s="44"/>
      <c r="RUT240" s="44"/>
      <c r="RUU240" s="44"/>
      <c r="RUV240" s="44"/>
      <c r="RUW240" s="44"/>
      <c r="RUX240" s="44"/>
      <c r="RUY240" s="44"/>
      <c r="RUZ240" s="44"/>
      <c r="RVA240" s="44"/>
      <c r="RVB240" s="44"/>
      <c r="RVC240" s="44"/>
      <c r="RVD240" s="44"/>
      <c r="RVE240" s="44"/>
      <c r="RVF240" s="44"/>
      <c r="RVG240" s="44"/>
      <c r="RVH240" s="44"/>
      <c r="RVI240" s="44"/>
      <c r="RVJ240" s="44"/>
      <c r="RVK240" s="44"/>
      <c r="RVL240" s="44"/>
      <c r="RVM240" s="44"/>
      <c r="RVN240" s="44"/>
      <c r="RVO240" s="44"/>
      <c r="RVP240" s="44"/>
      <c r="RVQ240" s="44"/>
      <c r="RVR240" s="44"/>
      <c r="RVS240" s="44"/>
      <c r="RVT240" s="44"/>
      <c r="RVU240" s="44"/>
      <c r="RVV240" s="44"/>
      <c r="RVW240" s="44"/>
      <c r="RVX240" s="44"/>
      <c r="RVY240" s="44"/>
      <c r="RVZ240" s="44"/>
      <c r="RWA240" s="44"/>
      <c r="RWB240" s="44"/>
      <c r="RWC240" s="44"/>
      <c r="RWD240" s="44"/>
      <c r="RWE240" s="44"/>
      <c r="RWF240" s="44"/>
      <c r="RWG240" s="44"/>
      <c r="RWH240" s="44"/>
      <c r="RWI240" s="44"/>
      <c r="RWJ240" s="44"/>
      <c r="RWK240" s="44"/>
      <c r="RWL240" s="44"/>
      <c r="RWM240" s="44"/>
      <c r="RWN240" s="44"/>
      <c r="RWO240" s="44"/>
      <c r="RWP240" s="44"/>
      <c r="RWQ240" s="44"/>
      <c r="RWR240" s="44"/>
      <c r="RWS240" s="44"/>
      <c r="RWT240" s="44"/>
      <c r="RWU240" s="44"/>
      <c r="RWV240" s="44"/>
      <c r="RWW240" s="44"/>
      <c r="RWX240" s="44"/>
      <c r="RWY240" s="44"/>
      <c r="RWZ240" s="44"/>
      <c r="RXA240" s="44"/>
      <c r="RXB240" s="44"/>
      <c r="RXC240" s="44"/>
      <c r="RXD240" s="44"/>
      <c r="RXE240" s="44"/>
      <c r="RXF240" s="44"/>
      <c r="RXG240" s="44"/>
      <c r="RXH240" s="44"/>
      <c r="RXI240" s="44"/>
      <c r="RXJ240" s="44"/>
      <c r="RXK240" s="44"/>
      <c r="RXL240" s="44"/>
      <c r="RXM240" s="44"/>
      <c r="RXN240" s="44"/>
      <c r="RXO240" s="44"/>
      <c r="RXP240" s="44"/>
      <c r="RXQ240" s="44"/>
      <c r="RXR240" s="44"/>
      <c r="RXS240" s="44"/>
      <c r="RXT240" s="44"/>
      <c r="RXU240" s="44"/>
      <c r="RXV240" s="44"/>
      <c r="RXW240" s="44"/>
      <c r="RXX240" s="44"/>
      <c r="RXY240" s="44"/>
      <c r="RXZ240" s="44"/>
      <c r="RYA240" s="44"/>
      <c r="RYB240" s="44"/>
      <c r="RYC240" s="44"/>
      <c r="RYD240" s="44"/>
      <c r="RYE240" s="44"/>
      <c r="RYF240" s="44"/>
      <c r="RYG240" s="44"/>
      <c r="RYH240" s="44"/>
      <c r="RYI240" s="44"/>
      <c r="RYJ240" s="44"/>
      <c r="RYK240" s="44"/>
      <c r="RYL240" s="44"/>
      <c r="RYM240" s="44"/>
      <c r="RYN240" s="44"/>
      <c r="RYO240" s="44"/>
      <c r="RYP240" s="44"/>
      <c r="RYQ240" s="44"/>
      <c r="RYR240" s="44"/>
      <c r="RYS240" s="44"/>
      <c r="RYT240" s="44"/>
      <c r="RYU240" s="44"/>
      <c r="RYV240" s="44"/>
      <c r="RYW240" s="44"/>
      <c r="RYX240" s="44"/>
      <c r="RYY240" s="44"/>
      <c r="RYZ240" s="44"/>
      <c r="RZA240" s="44"/>
      <c r="RZB240" s="44"/>
      <c r="RZC240" s="44"/>
      <c r="RZD240" s="44"/>
      <c r="RZE240" s="44"/>
      <c r="RZF240" s="44"/>
      <c r="RZG240" s="44"/>
      <c r="RZH240" s="44"/>
      <c r="RZI240" s="44"/>
      <c r="RZJ240" s="44"/>
      <c r="RZK240" s="44"/>
      <c r="RZL240" s="44"/>
      <c r="RZM240" s="44"/>
      <c r="RZN240" s="44"/>
      <c r="RZO240" s="44"/>
      <c r="RZP240" s="44"/>
      <c r="RZQ240" s="44"/>
      <c r="RZR240" s="44"/>
      <c r="RZS240" s="44"/>
      <c r="RZT240" s="44"/>
      <c r="RZU240" s="44"/>
      <c r="RZV240" s="44"/>
      <c r="RZW240" s="44"/>
      <c r="RZX240" s="44"/>
      <c r="RZY240" s="44"/>
      <c r="RZZ240" s="44"/>
      <c r="SAA240" s="44"/>
      <c r="SAB240" s="44"/>
      <c r="SAC240" s="44"/>
      <c r="SAD240" s="44"/>
      <c r="SAE240" s="44"/>
      <c r="SAF240" s="44"/>
      <c r="SAG240" s="44"/>
      <c r="SAH240" s="44"/>
      <c r="SAI240" s="44"/>
      <c r="SAJ240" s="44"/>
      <c r="SAK240" s="44"/>
      <c r="SAL240" s="44"/>
      <c r="SAM240" s="44"/>
      <c r="SAN240" s="44"/>
      <c r="SAO240" s="44"/>
      <c r="SAP240" s="44"/>
      <c r="SAQ240" s="44"/>
      <c r="SAR240" s="44"/>
      <c r="SAS240" s="44"/>
      <c r="SAT240" s="44"/>
      <c r="SAU240" s="44"/>
      <c r="SAV240" s="44"/>
      <c r="SAW240" s="44"/>
      <c r="SAX240" s="44"/>
      <c r="SAY240" s="44"/>
      <c r="SAZ240" s="44"/>
      <c r="SBA240" s="44"/>
      <c r="SBB240" s="44"/>
      <c r="SBC240" s="44"/>
      <c r="SBD240" s="44"/>
      <c r="SBE240" s="44"/>
      <c r="SBF240" s="44"/>
      <c r="SBG240" s="44"/>
      <c r="SBH240" s="44"/>
      <c r="SBI240" s="44"/>
      <c r="SBJ240" s="44"/>
      <c r="SBK240" s="44"/>
      <c r="SBL240" s="44"/>
      <c r="SBM240" s="44"/>
      <c r="SBN240" s="44"/>
      <c r="SBO240" s="44"/>
      <c r="SBP240" s="44"/>
      <c r="SBQ240" s="44"/>
      <c r="SBR240" s="44"/>
      <c r="SBS240" s="44"/>
      <c r="SBT240" s="44"/>
      <c r="SBU240" s="44"/>
      <c r="SBV240" s="44"/>
      <c r="SBW240" s="44"/>
      <c r="SBX240" s="44"/>
      <c r="SBY240" s="44"/>
      <c r="SBZ240" s="44"/>
      <c r="SCA240" s="44"/>
      <c r="SCB240" s="44"/>
      <c r="SCC240" s="44"/>
      <c r="SCD240" s="44"/>
      <c r="SCE240" s="44"/>
      <c r="SCF240" s="44"/>
      <c r="SCG240" s="44"/>
      <c r="SCH240" s="44"/>
      <c r="SCI240" s="44"/>
      <c r="SCJ240" s="44"/>
      <c r="SCK240" s="44"/>
      <c r="SCL240" s="44"/>
      <c r="SCM240" s="44"/>
      <c r="SCN240" s="44"/>
      <c r="SCO240" s="44"/>
      <c r="SCP240" s="44"/>
      <c r="SCQ240" s="44"/>
      <c r="SCR240" s="44"/>
      <c r="SCS240" s="44"/>
      <c r="SCT240" s="44"/>
      <c r="SCU240" s="44"/>
      <c r="SCV240" s="44"/>
      <c r="SCW240" s="44"/>
      <c r="SCX240" s="44"/>
      <c r="SCY240" s="44"/>
      <c r="SCZ240" s="44"/>
      <c r="SDA240" s="44"/>
      <c r="SDB240" s="44"/>
      <c r="SDC240" s="44"/>
      <c r="SDD240" s="44"/>
      <c r="SDE240" s="44"/>
      <c r="SDF240" s="44"/>
      <c r="SDG240" s="44"/>
      <c r="SDH240" s="44"/>
      <c r="SDI240" s="44"/>
      <c r="SDJ240" s="44"/>
      <c r="SDK240" s="44"/>
      <c r="SDL240" s="44"/>
      <c r="SDM240" s="44"/>
      <c r="SDN240" s="44"/>
      <c r="SDO240" s="44"/>
      <c r="SDP240" s="44"/>
      <c r="SDQ240" s="44"/>
      <c r="SDR240" s="44"/>
      <c r="SDS240" s="44"/>
      <c r="SDT240" s="44"/>
      <c r="SDU240" s="44"/>
      <c r="SDV240" s="44"/>
      <c r="SDW240" s="44"/>
      <c r="SDX240" s="44"/>
      <c r="SDY240" s="44"/>
      <c r="SDZ240" s="44"/>
      <c r="SEA240" s="44"/>
      <c r="SEB240" s="44"/>
      <c r="SEC240" s="44"/>
      <c r="SED240" s="44"/>
      <c r="SEE240" s="44"/>
      <c r="SEF240" s="44"/>
      <c r="SEG240" s="44"/>
      <c r="SEH240" s="44"/>
      <c r="SEI240" s="44"/>
      <c r="SEJ240" s="44"/>
      <c r="SEK240" s="44"/>
      <c r="SEL240" s="44"/>
      <c r="SEM240" s="44"/>
      <c r="SEN240" s="44"/>
      <c r="SEO240" s="44"/>
      <c r="SEP240" s="44"/>
      <c r="SEQ240" s="44"/>
      <c r="SER240" s="44"/>
      <c r="SES240" s="44"/>
      <c r="SET240" s="44"/>
      <c r="SEU240" s="44"/>
      <c r="SEV240" s="44"/>
      <c r="SEW240" s="44"/>
      <c r="SEX240" s="44"/>
      <c r="SEY240" s="44"/>
      <c r="SEZ240" s="44"/>
      <c r="SFA240" s="44"/>
      <c r="SFB240" s="44"/>
      <c r="SFC240" s="44"/>
      <c r="SFD240" s="44"/>
      <c r="SFE240" s="44"/>
      <c r="SFF240" s="44"/>
      <c r="SFG240" s="44"/>
      <c r="SFH240" s="44"/>
      <c r="SFI240" s="44"/>
      <c r="SFJ240" s="44"/>
      <c r="SFK240" s="44"/>
      <c r="SFL240" s="44"/>
      <c r="SFM240" s="44"/>
      <c r="SFN240" s="44"/>
      <c r="SFO240" s="44"/>
      <c r="SFP240" s="44"/>
      <c r="SFQ240" s="44"/>
      <c r="SFR240" s="44"/>
      <c r="SFS240" s="44"/>
      <c r="SFT240" s="44"/>
      <c r="SFU240" s="44"/>
      <c r="SFV240" s="44"/>
      <c r="SFW240" s="44"/>
      <c r="SFX240" s="44"/>
      <c r="SFY240" s="44"/>
      <c r="SFZ240" s="44"/>
      <c r="SGA240" s="44"/>
      <c r="SGB240" s="44"/>
      <c r="SGC240" s="44"/>
      <c r="SGD240" s="44"/>
      <c r="SGE240" s="44"/>
      <c r="SGF240" s="44"/>
      <c r="SGG240" s="44"/>
      <c r="SGH240" s="44"/>
      <c r="SGI240" s="44"/>
      <c r="SGJ240" s="44"/>
      <c r="SGK240" s="44"/>
      <c r="SGL240" s="44"/>
      <c r="SGM240" s="44"/>
      <c r="SGN240" s="44"/>
      <c r="SGO240" s="44"/>
      <c r="SGP240" s="44"/>
      <c r="SGQ240" s="44"/>
      <c r="SGR240" s="44"/>
      <c r="SGS240" s="44"/>
      <c r="SGT240" s="44"/>
      <c r="SGU240" s="44"/>
      <c r="SGV240" s="44"/>
      <c r="SGW240" s="44"/>
      <c r="SGX240" s="44"/>
      <c r="SGY240" s="44"/>
      <c r="SGZ240" s="44"/>
      <c r="SHA240" s="44"/>
      <c r="SHB240" s="44"/>
      <c r="SHC240" s="44"/>
      <c r="SHD240" s="44"/>
      <c r="SHE240" s="44"/>
      <c r="SHF240" s="44"/>
      <c r="SHG240" s="44"/>
      <c r="SHH240" s="44"/>
      <c r="SHI240" s="44"/>
      <c r="SHJ240" s="44"/>
      <c r="SHK240" s="44"/>
      <c r="SHL240" s="44"/>
      <c r="SHM240" s="44"/>
      <c r="SHN240" s="44"/>
      <c r="SHO240" s="44"/>
      <c r="SHP240" s="44"/>
      <c r="SHQ240" s="44"/>
      <c r="SHR240" s="44"/>
      <c r="SHS240" s="44"/>
      <c r="SHT240" s="44"/>
      <c r="SHU240" s="44"/>
      <c r="SHV240" s="44"/>
      <c r="SHW240" s="44"/>
      <c r="SHX240" s="44"/>
      <c r="SHY240" s="44"/>
      <c r="SHZ240" s="44"/>
      <c r="SIA240" s="44"/>
      <c r="SIB240" s="44"/>
      <c r="SIC240" s="44"/>
      <c r="SID240" s="44"/>
      <c r="SIE240" s="44"/>
      <c r="SIF240" s="44"/>
      <c r="SIG240" s="44"/>
      <c r="SIH240" s="44"/>
      <c r="SII240" s="44"/>
      <c r="SIJ240" s="44"/>
      <c r="SIK240" s="44"/>
      <c r="SIL240" s="44"/>
      <c r="SIM240" s="44"/>
      <c r="SIN240" s="44"/>
      <c r="SIO240" s="44"/>
      <c r="SIP240" s="44"/>
      <c r="SIQ240" s="44"/>
      <c r="SIR240" s="44"/>
      <c r="SIS240" s="44"/>
      <c r="SIT240" s="44"/>
      <c r="SIU240" s="44"/>
      <c r="SIV240" s="44"/>
      <c r="SIW240" s="44"/>
      <c r="SIX240" s="44"/>
      <c r="SIY240" s="44"/>
      <c r="SIZ240" s="44"/>
      <c r="SJA240" s="44"/>
      <c r="SJB240" s="44"/>
      <c r="SJC240" s="44"/>
      <c r="SJD240" s="44"/>
      <c r="SJE240" s="44"/>
      <c r="SJF240" s="44"/>
      <c r="SJG240" s="44"/>
      <c r="SJH240" s="44"/>
      <c r="SJI240" s="44"/>
      <c r="SJJ240" s="44"/>
      <c r="SJK240" s="44"/>
      <c r="SJL240" s="44"/>
      <c r="SJM240" s="44"/>
      <c r="SJN240" s="44"/>
      <c r="SJO240" s="44"/>
      <c r="SJP240" s="44"/>
      <c r="SJQ240" s="44"/>
      <c r="SJR240" s="44"/>
      <c r="SJS240" s="44"/>
      <c r="SJT240" s="44"/>
      <c r="SJU240" s="44"/>
      <c r="SJV240" s="44"/>
      <c r="SJW240" s="44"/>
      <c r="SJX240" s="44"/>
      <c r="SJY240" s="44"/>
      <c r="SJZ240" s="44"/>
      <c r="SKA240" s="44"/>
      <c r="SKB240" s="44"/>
      <c r="SKC240" s="44"/>
      <c r="SKD240" s="44"/>
      <c r="SKE240" s="44"/>
      <c r="SKF240" s="44"/>
      <c r="SKG240" s="44"/>
      <c r="SKH240" s="44"/>
      <c r="SKI240" s="44"/>
      <c r="SKJ240" s="44"/>
      <c r="SKK240" s="44"/>
      <c r="SKL240" s="44"/>
      <c r="SKM240" s="44"/>
      <c r="SKN240" s="44"/>
      <c r="SKO240" s="44"/>
      <c r="SKP240" s="44"/>
      <c r="SKQ240" s="44"/>
      <c r="SKR240" s="44"/>
      <c r="SKS240" s="44"/>
      <c r="SKT240" s="44"/>
      <c r="SKU240" s="44"/>
      <c r="SKV240" s="44"/>
      <c r="SKW240" s="44"/>
      <c r="SKX240" s="44"/>
      <c r="SKY240" s="44"/>
      <c r="SKZ240" s="44"/>
      <c r="SLA240" s="44"/>
      <c r="SLB240" s="44"/>
      <c r="SLC240" s="44"/>
      <c r="SLD240" s="44"/>
      <c r="SLE240" s="44"/>
      <c r="SLF240" s="44"/>
      <c r="SLG240" s="44"/>
      <c r="SLH240" s="44"/>
      <c r="SLI240" s="44"/>
      <c r="SLJ240" s="44"/>
      <c r="SLK240" s="44"/>
      <c r="SLL240" s="44"/>
      <c r="SLM240" s="44"/>
      <c r="SLN240" s="44"/>
      <c r="SLO240" s="44"/>
      <c r="SLP240" s="44"/>
      <c r="SLQ240" s="44"/>
      <c r="SLR240" s="44"/>
      <c r="SLS240" s="44"/>
      <c r="SLT240" s="44"/>
      <c r="SLU240" s="44"/>
      <c r="SLV240" s="44"/>
      <c r="SLW240" s="44"/>
      <c r="SLX240" s="44"/>
      <c r="SLY240" s="44"/>
      <c r="SLZ240" s="44"/>
      <c r="SMA240" s="44"/>
      <c r="SMB240" s="44"/>
      <c r="SMC240" s="44"/>
      <c r="SMD240" s="44"/>
      <c r="SME240" s="44"/>
      <c r="SMF240" s="44"/>
      <c r="SMG240" s="44"/>
      <c r="SMH240" s="44"/>
      <c r="SMI240" s="44"/>
      <c r="SMJ240" s="44"/>
      <c r="SMK240" s="44"/>
      <c r="SML240" s="44"/>
      <c r="SMM240" s="44"/>
      <c r="SMN240" s="44"/>
      <c r="SMO240" s="44"/>
      <c r="SMP240" s="44"/>
      <c r="SMQ240" s="44"/>
      <c r="SMR240" s="44"/>
      <c r="SMS240" s="44"/>
      <c r="SMT240" s="44"/>
      <c r="SMU240" s="44"/>
      <c r="SMV240" s="44"/>
      <c r="SMW240" s="44"/>
      <c r="SMX240" s="44"/>
      <c r="SMY240" s="44"/>
      <c r="SMZ240" s="44"/>
      <c r="SNA240" s="44"/>
      <c r="SNB240" s="44"/>
      <c r="SNC240" s="44"/>
      <c r="SND240" s="44"/>
      <c r="SNE240" s="44"/>
      <c r="SNF240" s="44"/>
      <c r="SNG240" s="44"/>
      <c r="SNH240" s="44"/>
      <c r="SNI240" s="44"/>
      <c r="SNJ240" s="44"/>
      <c r="SNK240" s="44"/>
      <c r="SNL240" s="44"/>
      <c r="SNM240" s="44"/>
      <c r="SNN240" s="44"/>
      <c r="SNO240" s="44"/>
      <c r="SNP240" s="44"/>
      <c r="SNQ240" s="44"/>
      <c r="SNR240" s="44"/>
      <c r="SNS240" s="44"/>
      <c r="SNT240" s="44"/>
      <c r="SNU240" s="44"/>
      <c r="SNV240" s="44"/>
      <c r="SNW240" s="44"/>
      <c r="SNX240" s="44"/>
      <c r="SNY240" s="44"/>
      <c r="SNZ240" s="44"/>
      <c r="SOA240" s="44"/>
      <c r="SOB240" s="44"/>
      <c r="SOC240" s="44"/>
      <c r="SOD240" s="44"/>
      <c r="SOE240" s="44"/>
      <c r="SOF240" s="44"/>
      <c r="SOG240" s="44"/>
      <c r="SOH240" s="44"/>
      <c r="SOI240" s="44"/>
      <c r="SOJ240" s="44"/>
      <c r="SOK240" s="44"/>
      <c r="SOL240" s="44"/>
      <c r="SOM240" s="44"/>
      <c r="SON240" s="44"/>
      <c r="SOO240" s="44"/>
      <c r="SOP240" s="44"/>
      <c r="SOQ240" s="44"/>
      <c r="SOR240" s="44"/>
      <c r="SOS240" s="44"/>
      <c r="SOT240" s="44"/>
      <c r="SOU240" s="44"/>
      <c r="SOV240" s="44"/>
      <c r="SOW240" s="44"/>
      <c r="SOX240" s="44"/>
      <c r="SOY240" s="44"/>
      <c r="SOZ240" s="44"/>
      <c r="SPA240" s="44"/>
      <c r="SPB240" s="44"/>
      <c r="SPC240" s="44"/>
      <c r="SPD240" s="44"/>
      <c r="SPE240" s="44"/>
      <c r="SPF240" s="44"/>
      <c r="SPG240" s="44"/>
      <c r="SPH240" s="44"/>
      <c r="SPI240" s="44"/>
      <c r="SPJ240" s="44"/>
      <c r="SPK240" s="44"/>
      <c r="SPL240" s="44"/>
      <c r="SPM240" s="44"/>
      <c r="SPN240" s="44"/>
      <c r="SPO240" s="44"/>
      <c r="SPP240" s="44"/>
      <c r="SPQ240" s="44"/>
      <c r="SPR240" s="44"/>
      <c r="SPS240" s="44"/>
      <c r="SPT240" s="44"/>
      <c r="SPU240" s="44"/>
      <c r="SPV240" s="44"/>
      <c r="SPW240" s="44"/>
      <c r="SPX240" s="44"/>
      <c r="SPY240" s="44"/>
      <c r="SPZ240" s="44"/>
      <c r="SQA240" s="44"/>
      <c r="SQB240" s="44"/>
      <c r="SQC240" s="44"/>
      <c r="SQD240" s="44"/>
      <c r="SQE240" s="44"/>
      <c r="SQF240" s="44"/>
      <c r="SQG240" s="44"/>
      <c r="SQH240" s="44"/>
      <c r="SQI240" s="44"/>
      <c r="SQJ240" s="44"/>
      <c r="SQK240" s="44"/>
      <c r="SQL240" s="44"/>
      <c r="SQM240" s="44"/>
      <c r="SQN240" s="44"/>
      <c r="SQO240" s="44"/>
      <c r="SQP240" s="44"/>
      <c r="SQQ240" s="44"/>
      <c r="SQR240" s="44"/>
      <c r="SQS240" s="44"/>
      <c r="SQT240" s="44"/>
      <c r="SQU240" s="44"/>
      <c r="SQV240" s="44"/>
      <c r="SQW240" s="44"/>
      <c r="SQX240" s="44"/>
      <c r="SQY240" s="44"/>
      <c r="SQZ240" s="44"/>
      <c r="SRA240" s="44"/>
      <c r="SRB240" s="44"/>
      <c r="SRC240" s="44"/>
      <c r="SRD240" s="44"/>
      <c r="SRE240" s="44"/>
      <c r="SRF240" s="44"/>
      <c r="SRG240" s="44"/>
      <c r="SRH240" s="44"/>
      <c r="SRI240" s="44"/>
      <c r="SRJ240" s="44"/>
      <c r="SRK240" s="44"/>
      <c r="SRL240" s="44"/>
      <c r="SRM240" s="44"/>
      <c r="SRN240" s="44"/>
      <c r="SRO240" s="44"/>
      <c r="SRP240" s="44"/>
      <c r="SRQ240" s="44"/>
      <c r="SRR240" s="44"/>
      <c r="SRS240" s="44"/>
      <c r="SRT240" s="44"/>
      <c r="SRU240" s="44"/>
      <c r="SRV240" s="44"/>
      <c r="SRW240" s="44"/>
      <c r="SRX240" s="44"/>
      <c r="SRY240" s="44"/>
      <c r="SRZ240" s="44"/>
      <c r="SSA240" s="44"/>
      <c r="SSB240" s="44"/>
      <c r="SSC240" s="44"/>
      <c r="SSD240" s="44"/>
      <c r="SSE240" s="44"/>
      <c r="SSF240" s="44"/>
      <c r="SSG240" s="44"/>
      <c r="SSH240" s="44"/>
      <c r="SSI240" s="44"/>
      <c r="SSJ240" s="44"/>
      <c r="SSK240" s="44"/>
      <c r="SSL240" s="44"/>
      <c r="SSM240" s="44"/>
      <c r="SSN240" s="44"/>
      <c r="SSO240" s="44"/>
      <c r="SSP240" s="44"/>
      <c r="SSQ240" s="44"/>
      <c r="SSR240" s="44"/>
      <c r="SSS240" s="44"/>
      <c r="SST240" s="44"/>
      <c r="SSU240" s="44"/>
      <c r="SSV240" s="44"/>
      <c r="SSW240" s="44"/>
      <c r="SSX240" s="44"/>
      <c r="SSY240" s="44"/>
      <c r="SSZ240" s="44"/>
      <c r="STA240" s="44"/>
      <c r="STB240" s="44"/>
      <c r="STC240" s="44"/>
      <c r="STD240" s="44"/>
      <c r="STE240" s="44"/>
      <c r="STF240" s="44"/>
      <c r="STG240" s="44"/>
      <c r="STH240" s="44"/>
      <c r="STI240" s="44"/>
      <c r="STJ240" s="44"/>
      <c r="STK240" s="44"/>
      <c r="STL240" s="44"/>
      <c r="STM240" s="44"/>
      <c r="STN240" s="44"/>
      <c r="STO240" s="44"/>
      <c r="STP240" s="44"/>
      <c r="STQ240" s="44"/>
      <c r="STR240" s="44"/>
      <c r="STS240" s="44"/>
      <c r="STT240" s="44"/>
      <c r="STU240" s="44"/>
      <c r="STV240" s="44"/>
      <c r="STW240" s="44"/>
      <c r="STX240" s="44"/>
      <c r="STY240" s="44"/>
      <c r="STZ240" s="44"/>
      <c r="SUA240" s="44"/>
      <c r="SUB240" s="44"/>
      <c r="SUC240" s="44"/>
      <c r="SUD240" s="44"/>
      <c r="SUE240" s="44"/>
      <c r="SUF240" s="44"/>
      <c r="SUG240" s="44"/>
      <c r="SUH240" s="44"/>
      <c r="SUI240" s="44"/>
      <c r="SUJ240" s="44"/>
      <c r="SUK240" s="44"/>
      <c r="SUL240" s="44"/>
      <c r="SUM240" s="44"/>
      <c r="SUN240" s="44"/>
      <c r="SUO240" s="44"/>
      <c r="SUP240" s="44"/>
      <c r="SUQ240" s="44"/>
      <c r="SUR240" s="44"/>
      <c r="SUS240" s="44"/>
      <c r="SUT240" s="44"/>
      <c r="SUU240" s="44"/>
      <c r="SUV240" s="44"/>
      <c r="SUW240" s="44"/>
      <c r="SUX240" s="44"/>
      <c r="SUY240" s="44"/>
      <c r="SUZ240" s="44"/>
      <c r="SVA240" s="44"/>
      <c r="SVB240" s="44"/>
      <c r="SVC240" s="44"/>
      <c r="SVD240" s="44"/>
      <c r="SVE240" s="44"/>
      <c r="SVF240" s="44"/>
      <c r="SVG240" s="44"/>
      <c r="SVH240" s="44"/>
      <c r="SVI240" s="44"/>
      <c r="SVJ240" s="44"/>
      <c r="SVK240" s="44"/>
      <c r="SVL240" s="44"/>
      <c r="SVM240" s="44"/>
      <c r="SVN240" s="44"/>
      <c r="SVO240" s="44"/>
      <c r="SVP240" s="44"/>
      <c r="SVQ240" s="44"/>
      <c r="SVR240" s="44"/>
      <c r="SVS240" s="44"/>
      <c r="SVT240" s="44"/>
      <c r="SVU240" s="44"/>
      <c r="SVV240" s="44"/>
      <c r="SVW240" s="44"/>
      <c r="SVX240" s="44"/>
      <c r="SVY240" s="44"/>
      <c r="SVZ240" s="44"/>
      <c r="SWA240" s="44"/>
      <c r="SWB240" s="44"/>
      <c r="SWC240" s="44"/>
      <c r="SWD240" s="44"/>
      <c r="SWE240" s="44"/>
      <c r="SWF240" s="44"/>
      <c r="SWG240" s="44"/>
      <c r="SWH240" s="44"/>
      <c r="SWI240" s="44"/>
      <c r="SWJ240" s="44"/>
      <c r="SWK240" s="44"/>
      <c r="SWL240" s="44"/>
      <c r="SWM240" s="44"/>
      <c r="SWN240" s="44"/>
      <c r="SWO240" s="44"/>
      <c r="SWP240" s="44"/>
      <c r="SWQ240" s="44"/>
      <c r="SWR240" s="44"/>
      <c r="SWS240" s="44"/>
      <c r="SWT240" s="44"/>
      <c r="SWU240" s="44"/>
      <c r="SWV240" s="44"/>
      <c r="SWW240" s="44"/>
      <c r="SWX240" s="44"/>
      <c r="SWY240" s="44"/>
      <c r="SWZ240" s="44"/>
      <c r="SXA240" s="44"/>
      <c r="SXB240" s="44"/>
      <c r="SXC240" s="44"/>
      <c r="SXD240" s="44"/>
      <c r="SXE240" s="44"/>
      <c r="SXF240" s="44"/>
      <c r="SXG240" s="44"/>
      <c r="SXH240" s="44"/>
      <c r="SXI240" s="44"/>
      <c r="SXJ240" s="44"/>
      <c r="SXK240" s="44"/>
      <c r="SXL240" s="44"/>
      <c r="SXM240" s="44"/>
      <c r="SXN240" s="44"/>
      <c r="SXO240" s="44"/>
      <c r="SXP240" s="44"/>
      <c r="SXQ240" s="44"/>
      <c r="SXR240" s="44"/>
      <c r="SXS240" s="44"/>
      <c r="SXT240" s="44"/>
      <c r="SXU240" s="44"/>
      <c r="SXV240" s="44"/>
      <c r="SXW240" s="44"/>
      <c r="SXX240" s="44"/>
      <c r="SXY240" s="44"/>
      <c r="SXZ240" s="44"/>
      <c r="SYA240" s="44"/>
      <c r="SYB240" s="44"/>
      <c r="SYC240" s="44"/>
      <c r="SYD240" s="44"/>
      <c r="SYE240" s="44"/>
      <c r="SYF240" s="44"/>
      <c r="SYG240" s="44"/>
      <c r="SYH240" s="44"/>
      <c r="SYI240" s="44"/>
      <c r="SYJ240" s="44"/>
      <c r="SYK240" s="44"/>
      <c r="SYL240" s="44"/>
      <c r="SYM240" s="44"/>
      <c r="SYN240" s="44"/>
      <c r="SYO240" s="44"/>
      <c r="SYP240" s="44"/>
      <c r="SYQ240" s="44"/>
      <c r="SYR240" s="44"/>
      <c r="SYS240" s="44"/>
      <c r="SYT240" s="44"/>
      <c r="SYU240" s="44"/>
      <c r="SYV240" s="44"/>
      <c r="SYW240" s="44"/>
      <c r="SYX240" s="44"/>
      <c r="SYY240" s="44"/>
      <c r="SYZ240" s="44"/>
      <c r="SZA240" s="44"/>
      <c r="SZB240" s="44"/>
      <c r="SZC240" s="44"/>
      <c r="SZD240" s="44"/>
      <c r="SZE240" s="44"/>
      <c r="SZF240" s="44"/>
      <c r="SZG240" s="44"/>
      <c r="SZH240" s="44"/>
      <c r="SZI240" s="44"/>
      <c r="SZJ240" s="44"/>
      <c r="SZK240" s="44"/>
      <c r="SZL240" s="44"/>
      <c r="SZM240" s="44"/>
      <c r="SZN240" s="44"/>
      <c r="SZO240" s="44"/>
      <c r="SZP240" s="44"/>
      <c r="SZQ240" s="44"/>
      <c r="SZR240" s="44"/>
      <c r="SZS240" s="44"/>
      <c r="SZT240" s="44"/>
      <c r="SZU240" s="44"/>
      <c r="SZV240" s="44"/>
      <c r="SZW240" s="44"/>
      <c r="SZX240" s="44"/>
      <c r="SZY240" s="44"/>
      <c r="SZZ240" s="44"/>
      <c r="TAA240" s="44"/>
      <c r="TAB240" s="44"/>
      <c r="TAC240" s="44"/>
      <c r="TAD240" s="44"/>
      <c r="TAE240" s="44"/>
      <c r="TAF240" s="44"/>
      <c r="TAG240" s="44"/>
      <c r="TAH240" s="44"/>
      <c r="TAI240" s="44"/>
      <c r="TAJ240" s="44"/>
      <c r="TAK240" s="44"/>
      <c r="TAL240" s="44"/>
      <c r="TAM240" s="44"/>
      <c r="TAN240" s="44"/>
      <c r="TAO240" s="44"/>
      <c r="TAP240" s="44"/>
      <c r="TAQ240" s="44"/>
      <c r="TAR240" s="44"/>
      <c r="TAS240" s="44"/>
      <c r="TAT240" s="44"/>
      <c r="TAU240" s="44"/>
      <c r="TAV240" s="44"/>
      <c r="TAW240" s="44"/>
      <c r="TAX240" s="44"/>
      <c r="TAY240" s="44"/>
      <c r="TAZ240" s="44"/>
      <c r="TBA240" s="44"/>
      <c r="TBB240" s="44"/>
      <c r="TBC240" s="44"/>
      <c r="TBD240" s="44"/>
      <c r="TBE240" s="44"/>
      <c r="TBF240" s="44"/>
      <c r="TBG240" s="44"/>
      <c r="TBH240" s="44"/>
      <c r="TBI240" s="44"/>
      <c r="TBJ240" s="44"/>
      <c r="TBK240" s="44"/>
      <c r="TBL240" s="44"/>
      <c r="TBM240" s="44"/>
      <c r="TBN240" s="44"/>
      <c r="TBO240" s="44"/>
      <c r="TBP240" s="44"/>
      <c r="TBQ240" s="44"/>
      <c r="TBR240" s="44"/>
      <c r="TBS240" s="44"/>
      <c r="TBT240" s="44"/>
      <c r="TBU240" s="44"/>
      <c r="TBV240" s="44"/>
      <c r="TBW240" s="44"/>
      <c r="TBX240" s="44"/>
      <c r="TBY240" s="44"/>
      <c r="TBZ240" s="44"/>
      <c r="TCA240" s="44"/>
      <c r="TCB240" s="44"/>
      <c r="TCC240" s="44"/>
      <c r="TCD240" s="44"/>
      <c r="TCE240" s="44"/>
      <c r="TCF240" s="44"/>
      <c r="TCG240" s="44"/>
      <c r="TCH240" s="44"/>
      <c r="TCI240" s="44"/>
      <c r="TCJ240" s="44"/>
      <c r="TCK240" s="44"/>
      <c r="TCL240" s="44"/>
      <c r="TCM240" s="44"/>
      <c r="TCN240" s="44"/>
      <c r="TCO240" s="44"/>
      <c r="TCP240" s="44"/>
      <c r="TCQ240" s="44"/>
      <c r="TCR240" s="44"/>
      <c r="TCS240" s="44"/>
      <c r="TCT240" s="44"/>
      <c r="TCU240" s="44"/>
      <c r="TCV240" s="44"/>
      <c r="TCW240" s="44"/>
      <c r="TCX240" s="44"/>
      <c r="TCY240" s="44"/>
      <c r="TCZ240" s="44"/>
      <c r="TDA240" s="44"/>
      <c r="TDB240" s="44"/>
      <c r="TDC240" s="44"/>
      <c r="TDD240" s="44"/>
      <c r="TDE240" s="44"/>
      <c r="TDF240" s="44"/>
      <c r="TDG240" s="44"/>
      <c r="TDH240" s="44"/>
      <c r="TDI240" s="44"/>
      <c r="TDJ240" s="44"/>
      <c r="TDK240" s="44"/>
      <c r="TDL240" s="44"/>
      <c r="TDM240" s="44"/>
      <c r="TDN240" s="44"/>
      <c r="TDO240" s="44"/>
      <c r="TDP240" s="44"/>
      <c r="TDQ240" s="44"/>
      <c r="TDR240" s="44"/>
      <c r="TDS240" s="44"/>
      <c r="TDT240" s="44"/>
      <c r="TDU240" s="44"/>
      <c r="TDV240" s="44"/>
      <c r="TDW240" s="44"/>
      <c r="TDX240" s="44"/>
      <c r="TDY240" s="44"/>
      <c r="TDZ240" s="44"/>
      <c r="TEA240" s="44"/>
      <c r="TEB240" s="44"/>
      <c r="TEC240" s="44"/>
      <c r="TED240" s="44"/>
      <c r="TEE240" s="44"/>
      <c r="TEF240" s="44"/>
      <c r="TEG240" s="44"/>
      <c r="TEH240" s="44"/>
      <c r="TEI240" s="44"/>
      <c r="TEJ240" s="44"/>
      <c r="TEK240" s="44"/>
      <c r="TEL240" s="44"/>
      <c r="TEM240" s="44"/>
      <c r="TEN240" s="44"/>
      <c r="TEO240" s="44"/>
      <c r="TEP240" s="44"/>
      <c r="TEQ240" s="44"/>
      <c r="TER240" s="44"/>
      <c r="TES240" s="44"/>
      <c r="TET240" s="44"/>
      <c r="TEU240" s="44"/>
      <c r="TEV240" s="44"/>
      <c r="TEW240" s="44"/>
      <c r="TEX240" s="44"/>
      <c r="TEY240" s="44"/>
      <c r="TEZ240" s="44"/>
      <c r="TFA240" s="44"/>
      <c r="TFB240" s="44"/>
      <c r="TFC240" s="44"/>
      <c r="TFD240" s="44"/>
      <c r="TFE240" s="44"/>
      <c r="TFF240" s="44"/>
      <c r="TFG240" s="44"/>
      <c r="TFH240" s="44"/>
      <c r="TFI240" s="44"/>
      <c r="TFJ240" s="44"/>
      <c r="TFK240" s="44"/>
      <c r="TFL240" s="44"/>
      <c r="TFM240" s="44"/>
      <c r="TFN240" s="44"/>
      <c r="TFO240" s="44"/>
      <c r="TFP240" s="44"/>
      <c r="TFQ240" s="44"/>
      <c r="TFR240" s="44"/>
      <c r="TFS240" s="44"/>
      <c r="TFT240" s="44"/>
      <c r="TFU240" s="44"/>
      <c r="TFV240" s="44"/>
      <c r="TFW240" s="44"/>
      <c r="TFX240" s="44"/>
      <c r="TFY240" s="44"/>
      <c r="TFZ240" s="44"/>
      <c r="TGA240" s="44"/>
      <c r="TGB240" s="44"/>
      <c r="TGC240" s="44"/>
      <c r="TGD240" s="44"/>
      <c r="TGE240" s="44"/>
      <c r="TGF240" s="44"/>
      <c r="TGG240" s="44"/>
      <c r="TGH240" s="44"/>
      <c r="TGI240" s="44"/>
      <c r="TGJ240" s="44"/>
      <c r="TGK240" s="44"/>
      <c r="TGL240" s="44"/>
      <c r="TGM240" s="44"/>
      <c r="TGN240" s="44"/>
      <c r="TGO240" s="44"/>
      <c r="TGP240" s="44"/>
      <c r="TGQ240" s="44"/>
      <c r="TGR240" s="44"/>
      <c r="TGS240" s="44"/>
      <c r="TGT240" s="44"/>
      <c r="TGU240" s="44"/>
      <c r="TGV240" s="44"/>
      <c r="TGW240" s="44"/>
      <c r="TGX240" s="44"/>
      <c r="TGY240" s="44"/>
      <c r="TGZ240" s="44"/>
      <c r="THA240" s="44"/>
      <c r="THB240" s="44"/>
      <c r="THC240" s="44"/>
      <c r="THD240" s="44"/>
      <c r="THE240" s="44"/>
      <c r="THF240" s="44"/>
      <c r="THG240" s="44"/>
      <c r="THH240" s="44"/>
      <c r="THI240" s="44"/>
      <c r="THJ240" s="44"/>
      <c r="THK240" s="44"/>
      <c r="THL240" s="44"/>
      <c r="THM240" s="44"/>
      <c r="THN240" s="44"/>
      <c r="THO240" s="44"/>
      <c r="THP240" s="44"/>
      <c r="THQ240" s="44"/>
      <c r="THR240" s="44"/>
      <c r="THS240" s="44"/>
      <c r="THT240" s="44"/>
      <c r="THU240" s="44"/>
      <c r="THV240" s="44"/>
      <c r="THW240" s="44"/>
      <c r="THX240" s="44"/>
      <c r="THY240" s="44"/>
      <c r="THZ240" s="44"/>
      <c r="TIA240" s="44"/>
      <c r="TIB240" s="44"/>
      <c r="TIC240" s="44"/>
      <c r="TID240" s="44"/>
      <c r="TIE240" s="44"/>
      <c r="TIF240" s="44"/>
      <c r="TIG240" s="44"/>
      <c r="TIH240" s="44"/>
      <c r="TII240" s="44"/>
      <c r="TIJ240" s="44"/>
      <c r="TIK240" s="44"/>
      <c r="TIL240" s="44"/>
      <c r="TIM240" s="44"/>
      <c r="TIN240" s="44"/>
      <c r="TIO240" s="44"/>
      <c r="TIP240" s="44"/>
      <c r="TIQ240" s="44"/>
      <c r="TIR240" s="44"/>
      <c r="TIS240" s="44"/>
      <c r="TIT240" s="44"/>
      <c r="TIU240" s="44"/>
      <c r="TIV240" s="44"/>
      <c r="TIW240" s="44"/>
      <c r="TIX240" s="44"/>
      <c r="TIY240" s="44"/>
      <c r="TIZ240" s="44"/>
      <c r="TJA240" s="44"/>
      <c r="TJB240" s="44"/>
      <c r="TJC240" s="44"/>
      <c r="TJD240" s="44"/>
      <c r="TJE240" s="44"/>
      <c r="TJF240" s="44"/>
      <c r="TJG240" s="44"/>
      <c r="TJH240" s="44"/>
      <c r="TJI240" s="44"/>
      <c r="TJJ240" s="44"/>
      <c r="TJK240" s="44"/>
      <c r="TJL240" s="44"/>
      <c r="TJM240" s="44"/>
      <c r="TJN240" s="44"/>
      <c r="TJO240" s="44"/>
      <c r="TJP240" s="44"/>
      <c r="TJQ240" s="44"/>
      <c r="TJR240" s="44"/>
      <c r="TJS240" s="44"/>
      <c r="TJT240" s="44"/>
      <c r="TJU240" s="44"/>
      <c r="TJV240" s="44"/>
      <c r="TJW240" s="44"/>
      <c r="TJX240" s="44"/>
      <c r="TJY240" s="44"/>
      <c r="TJZ240" s="44"/>
      <c r="TKA240" s="44"/>
      <c r="TKB240" s="44"/>
      <c r="TKC240" s="44"/>
      <c r="TKD240" s="44"/>
      <c r="TKE240" s="44"/>
      <c r="TKF240" s="44"/>
      <c r="TKG240" s="44"/>
      <c r="TKH240" s="44"/>
      <c r="TKI240" s="44"/>
      <c r="TKJ240" s="44"/>
      <c r="TKK240" s="44"/>
      <c r="TKL240" s="44"/>
      <c r="TKM240" s="44"/>
      <c r="TKN240" s="44"/>
      <c r="TKO240" s="44"/>
      <c r="TKP240" s="44"/>
      <c r="TKQ240" s="44"/>
      <c r="TKR240" s="44"/>
      <c r="TKS240" s="44"/>
      <c r="TKT240" s="44"/>
      <c r="TKU240" s="44"/>
      <c r="TKV240" s="44"/>
      <c r="TKW240" s="44"/>
      <c r="TKX240" s="44"/>
      <c r="TKY240" s="44"/>
      <c r="TKZ240" s="44"/>
      <c r="TLA240" s="44"/>
      <c r="TLB240" s="44"/>
      <c r="TLC240" s="44"/>
      <c r="TLD240" s="44"/>
      <c r="TLE240" s="44"/>
      <c r="TLF240" s="44"/>
      <c r="TLG240" s="44"/>
      <c r="TLH240" s="44"/>
      <c r="TLI240" s="44"/>
      <c r="TLJ240" s="44"/>
      <c r="TLK240" s="44"/>
      <c r="TLL240" s="44"/>
      <c r="TLM240" s="44"/>
      <c r="TLN240" s="44"/>
      <c r="TLO240" s="44"/>
      <c r="TLP240" s="44"/>
      <c r="TLQ240" s="44"/>
      <c r="TLR240" s="44"/>
      <c r="TLS240" s="44"/>
      <c r="TLT240" s="44"/>
      <c r="TLU240" s="44"/>
      <c r="TLV240" s="44"/>
      <c r="TLW240" s="44"/>
      <c r="TLX240" s="44"/>
      <c r="TLY240" s="44"/>
      <c r="TLZ240" s="44"/>
      <c r="TMA240" s="44"/>
      <c r="TMB240" s="44"/>
      <c r="TMC240" s="44"/>
      <c r="TMD240" s="44"/>
      <c r="TME240" s="44"/>
      <c r="TMF240" s="44"/>
      <c r="TMG240" s="44"/>
      <c r="TMH240" s="44"/>
      <c r="TMI240" s="44"/>
      <c r="TMJ240" s="44"/>
      <c r="TMK240" s="44"/>
      <c r="TML240" s="44"/>
      <c r="TMM240" s="44"/>
      <c r="TMN240" s="44"/>
      <c r="TMO240" s="44"/>
      <c r="TMP240" s="44"/>
      <c r="TMQ240" s="44"/>
      <c r="TMR240" s="44"/>
      <c r="TMS240" s="44"/>
      <c r="TMT240" s="44"/>
      <c r="TMU240" s="44"/>
      <c r="TMV240" s="44"/>
      <c r="TMW240" s="44"/>
      <c r="TMX240" s="44"/>
      <c r="TMY240" s="44"/>
      <c r="TMZ240" s="44"/>
      <c r="TNA240" s="44"/>
      <c r="TNB240" s="44"/>
      <c r="TNC240" s="44"/>
      <c r="TND240" s="44"/>
      <c r="TNE240" s="44"/>
      <c r="TNF240" s="44"/>
      <c r="TNG240" s="44"/>
      <c r="TNH240" s="44"/>
      <c r="TNI240" s="44"/>
      <c r="TNJ240" s="44"/>
      <c r="TNK240" s="44"/>
      <c r="TNL240" s="44"/>
      <c r="TNM240" s="44"/>
      <c r="TNN240" s="44"/>
      <c r="TNO240" s="44"/>
      <c r="TNP240" s="44"/>
      <c r="TNQ240" s="44"/>
      <c r="TNR240" s="44"/>
      <c r="TNS240" s="44"/>
      <c r="TNT240" s="44"/>
      <c r="TNU240" s="44"/>
      <c r="TNV240" s="44"/>
      <c r="TNW240" s="44"/>
      <c r="TNX240" s="44"/>
      <c r="TNY240" s="44"/>
      <c r="TNZ240" s="44"/>
      <c r="TOA240" s="44"/>
      <c r="TOB240" s="44"/>
      <c r="TOC240" s="44"/>
      <c r="TOD240" s="44"/>
      <c r="TOE240" s="44"/>
      <c r="TOF240" s="44"/>
      <c r="TOG240" s="44"/>
      <c r="TOH240" s="44"/>
      <c r="TOI240" s="44"/>
      <c r="TOJ240" s="44"/>
      <c r="TOK240" s="44"/>
      <c r="TOL240" s="44"/>
      <c r="TOM240" s="44"/>
      <c r="TON240" s="44"/>
      <c r="TOO240" s="44"/>
      <c r="TOP240" s="44"/>
      <c r="TOQ240" s="44"/>
      <c r="TOR240" s="44"/>
      <c r="TOS240" s="44"/>
      <c r="TOT240" s="44"/>
      <c r="TOU240" s="44"/>
      <c r="TOV240" s="44"/>
      <c r="TOW240" s="44"/>
      <c r="TOX240" s="44"/>
      <c r="TOY240" s="44"/>
      <c r="TOZ240" s="44"/>
      <c r="TPA240" s="44"/>
      <c r="TPB240" s="44"/>
      <c r="TPC240" s="44"/>
      <c r="TPD240" s="44"/>
      <c r="TPE240" s="44"/>
      <c r="TPF240" s="44"/>
      <c r="TPG240" s="44"/>
      <c r="TPH240" s="44"/>
      <c r="TPI240" s="44"/>
      <c r="TPJ240" s="44"/>
      <c r="TPK240" s="44"/>
      <c r="TPL240" s="44"/>
      <c r="TPM240" s="44"/>
      <c r="TPN240" s="44"/>
      <c r="TPO240" s="44"/>
      <c r="TPP240" s="44"/>
      <c r="TPQ240" s="44"/>
      <c r="TPR240" s="44"/>
      <c r="TPS240" s="44"/>
      <c r="TPT240" s="44"/>
      <c r="TPU240" s="44"/>
      <c r="TPV240" s="44"/>
      <c r="TPW240" s="44"/>
      <c r="TPX240" s="44"/>
      <c r="TPY240" s="44"/>
      <c r="TPZ240" s="44"/>
      <c r="TQA240" s="44"/>
      <c r="TQB240" s="44"/>
      <c r="TQC240" s="44"/>
      <c r="TQD240" s="44"/>
      <c r="TQE240" s="44"/>
      <c r="TQF240" s="44"/>
      <c r="TQG240" s="44"/>
      <c r="TQH240" s="44"/>
      <c r="TQI240" s="44"/>
      <c r="TQJ240" s="44"/>
      <c r="TQK240" s="44"/>
      <c r="TQL240" s="44"/>
      <c r="TQM240" s="44"/>
      <c r="TQN240" s="44"/>
      <c r="TQO240" s="44"/>
      <c r="TQP240" s="44"/>
      <c r="TQQ240" s="44"/>
      <c r="TQR240" s="44"/>
      <c r="TQS240" s="44"/>
      <c r="TQT240" s="44"/>
      <c r="TQU240" s="44"/>
      <c r="TQV240" s="44"/>
      <c r="TQW240" s="44"/>
      <c r="TQX240" s="44"/>
      <c r="TQY240" s="44"/>
      <c r="TQZ240" s="44"/>
      <c r="TRA240" s="44"/>
      <c r="TRB240" s="44"/>
      <c r="TRC240" s="44"/>
      <c r="TRD240" s="44"/>
      <c r="TRE240" s="44"/>
      <c r="TRF240" s="44"/>
      <c r="TRG240" s="44"/>
      <c r="TRH240" s="44"/>
      <c r="TRI240" s="44"/>
      <c r="TRJ240" s="44"/>
      <c r="TRK240" s="44"/>
      <c r="TRL240" s="44"/>
      <c r="TRM240" s="44"/>
      <c r="TRN240" s="44"/>
      <c r="TRO240" s="44"/>
      <c r="TRP240" s="44"/>
      <c r="TRQ240" s="44"/>
      <c r="TRR240" s="44"/>
      <c r="TRS240" s="44"/>
      <c r="TRT240" s="44"/>
      <c r="TRU240" s="44"/>
      <c r="TRV240" s="44"/>
      <c r="TRW240" s="44"/>
      <c r="TRX240" s="44"/>
      <c r="TRY240" s="44"/>
      <c r="TRZ240" s="44"/>
      <c r="TSA240" s="44"/>
      <c r="TSB240" s="44"/>
      <c r="TSC240" s="44"/>
      <c r="TSD240" s="44"/>
      <c r="TSE240" s="44"/>
      <c r="TSF240" s="44"/>
      <c r="TSG240" s="44"/>
      <c r="TSH240" s="44"/>
      <c r="TSI240" s="44"/>
      <c r="TSJ240" s="44"/>
      <c r="TSK240" s="44"/>
      <c r="TSL240" s="44"/>
      <c r="TSM240" s="44"/>
      <c r="TSN240" s="44"/>
      <c r="TSO240" s="44"/>
      <c r="TSP240" s="44"/>
      <c r="TSQ240" s="44"/>
      <c r="TSR240" s="44"/>
      <c r="TSS240" s="44"/>
      <c r="TST240" s="44"/>
      <c r="TSU240" s="44"/>
      <c r="TSV240" s="44"/>
      <c r="TSW240" s="44"/>
      <c r="TSX240" s="44"/>
      <c r="TSY240" s="44"/>
      <c r="TSZ240" s="44"/>
      <c r="TTA240" s="44"/>
      <c r="TTB240" s="44"/>
      <c r="TTC240" s="44"/>
      <c r="TTD240" s="44"/>
      <c r="TTE240" s="44"/>
      <c r="TTF240" s="44"/>
      <c r="TTG240" s="44"/>
      <c r="TTH240" s="44"/>
      <c r="TTI240" s="44"/>
      <c r="TTJ240" s="44"/>
      <c r="TTK240" s="44"/>
      <c r="TTL240" s="44"/>
      <c r="TTM240" s="44"/>
      <c r="TTN240" s="44"/>
      <c r="TTO240" s="44"/>
      <c r="TTP240" s="44"/>
      <c r="TTQ240" s="44"/>
      <c r="TTR240" s="44"/>
      <c r="TTS240" s="44"/>
      <c r="TTT240" s="44"/>
      <c r="TTU240" s="44"/>
      <c r="TTV240" s="44"/>
      <c r="TTW240" s="44"/>
      <c r="TTX240" s="44"/>
      <c r="TTY240" s="44"/>
      <c r="TTZ240" s="44"/>
      <c r="TUA240" s="44"/>
      <c r="TUB240" s="44"/>
      <c r="TUC240" s="44"/>
      <c r="TUD240" s="44"/>
      <c r="TUE240" s="44"/>
      <c r="TUF240" s="44"/>
      <c r="TUG240" s="44"/>
      <c r="TUH240" s="44"/>
      <c r="TUI240" s="44"/>
      <c r="TUJ240" s="44"/>
      <c r="TUK240" s="44"/>
      <c r="TUL240" s="44"/>
      <c r="TUM240" s="44"/>
      <c r="TUN240" s="44"/>
      <c r="TUO240" s="44"/>
      <c r="TUP240" s="44"/>
      <c r="TUQ240" s="44"/>
      <c r="TUR240" s="44"/>
      <c r="TUS240" s="44"/>
      <c r="TUT240" s="44"/>
      <c r="TUU240" s="44"/>
      <c r="TUV240" s="44"/>
      <c r="TUW240" s="44"/>
      <c r="TUX240" s="44"/>
      <c r="TUY240" s="44"/>
      <c r="TUZ240" s="44"/>
      <c r="TVA240" s="44"/>
      <c r="TVB240" s="44"/>
      <c r="TVC240" s="44"/>
      <c r="TVD240" s="44"/>
      <c r="TVE240" s="44"/>
      <c r="TVF240" s="44"/>
      <c r="TVG240" s="44"/>
      <c r="TVH240" s="44"/>
      <c r="TVI240" s="44"/>
      <c r="TVJ240" s="44"/>
      <c r="TVK240" s="44"/>
      <c r="TVL240" s="44"/>
      <c r="TVM240" s="44"/>
      <c r="TVN240" s="44"/>
      <c r="TVO240" s="44"/>
      <c r="TVP240" s="44"/>
      <c r="TVQ240" s="44"/>
      <c r="TVR240" s="44"/>
      <c r="TVS240" s="44"/>
      <c r="TVT240" s="44"/>
      <c r="TVU240" s="44"/>
      <c r="TVV240" s="44"/>
      <c r="TVW240" s="44"/>
      <c r="TVX240" s="44"/>
      <c r="TVY240" s="44"/>
      <c r="TVZ240" s="44"/>
      <c r="TWA240" s="44"/>
      <c r="TWB240" s="44"/>
      <c r="TWC240" s="44"/>
      <c r="TWD240" s="44"/>
      <c r="TWE240" s="44"/>
      <c r="TWF240" s="44"/>
      <c r="TWG240" s="44"/>
      <c r="TWH240" s="44"/>
      <c r="TWI240" s="44"/>
      <c r="TWJ240" s="44"/>
      <c r="TWK240" s="44"/>
      <c r="TWL240" s="44"/>
      <c r="TWM240" s="44"/>
      <c r="TWN240" s="44"/>
      <c r="TWO240" s="44"/>
      <c r="TWP240" s="44"/>
      <c r="TWQ240" s="44"/>
      <c r="TWR240" s="44"/>
      <c r="TWS240" s="44"/>
      <c r="TWT240" s="44"/>
      <c r="TWU240" s="44"/>
      <c r="TWV240" s="44"/>
      <c r="TWW240" s="44"/>
      <c r="TWX240" s="44"/>
      <c r="TWY240" s="44"/>
      <c r="TWZ240" s="44"/>
      <c r="TXA240" s="44"/>
      <c r="TXB240" s="44"/>
      <c r="TXC240" s="44"/>
      <c r="TXD240" s="44"/>
      <c r="TXE240" s="44"/>
      <c r="TXF240" s="44"/>
      <c r="TXG240" s="44"/>
      <c r="TXH240" s="44"/>
      <c r="TXI240" s="44"/>
      <c r="TXJ240" s="44"/>
      <c r="TXK240" s="44"/>
      <c r="TXL240" s="44"/>
      <c r="TXM240" s="44"/>
      <c r="TXN240" s="44"/>
      <c r="TXO240" s="44"/>
      <c r="TXP240" s="44"/>
      <c r="TXQ240" s="44"/>
      <c r="TXR240" s="44"/>
      <c r="TXS240" s="44"/>
      <c r="TXT240" s="44"/>
      <c r="TXU240" s="44"/>
      <c r="TXV240" s="44"/>
      <c r="TXW240" s="44"/>
      <c r="TXX240" s="44"/>
      <c r="TXY240" s="44"/>
      <c r="TXZ240" s="44"/>
      <c r="TYA240" s="44"/>
      <c r="TYB240" s="44"/>
      <c r="TYC240" s="44"/>
      <c r="TYD240" s="44"/>
      <c r="TYE240" s="44"/>
      <c r="TYF240" s="44"/>
      <c r="TYG240" s="44"/>
      <c r="TYH240" s="44"/>
      <c r="TYI240" s="44"/>
      <c r="TYJ240" s="44"/>
      <c r="TYK240" s="44"/>
      <c r="TYL240" s="44"/>
      <c r="TYM240" s="44"/>
      <c r="TYN240" s="44"/>
      <c r="TYO240" s="44"/>
      <c r="TYP240" s="44"/>
      <c r="TYQ240" s="44"/>
      <c r="TYR240" s="44"/>
      <c r="TYS240" s="44"/>
      <c r="TYT240" s="44"/>
      <c r="TYU240" s="44"/>
      <c r="TYV240" s="44"/>
      <c r="TYW240" s="44"/>
      <c r="TYX240" s="44"/>
      <c r="TYY240" s="44"/>
      <c r="TYZ240" s="44"/>
      <c r="TZA240" s="44"/>
      <c r="TZB240" s="44"/>
      <c r="TZC240" s="44"/>
      <c r="TZD240" s="44"/>
      <c r="TZE240" s="44"/>
      <c r="TZF240" s="44"/>
      <c r="TZG240" s="44"/>
      <c r="TZH240" s="44"/>
      <c r="TZI240" s="44"/>
      <c r="TZJ240" s="44"/>
      <c r="TZK240" s="44"/>
      <c r="TZL240" s="44"/>
      <c r="TZM240" s="44"/>
      <c r="TZN240" s="44"/>
      <c r="TZO240" s="44"/>
      <c r="TZP240" s="44"/>
      <c r="TZQ240" s="44"/>
      <c r="TZR240" s="44"/>
      <c r="TZS240" s="44"/>
      <c r="TZT240" s="44"/>
      <c r="TZU240" s="44"/>
      <c r="TZV240" s="44"/>
      <c r="TZW240" s="44"/>
      <c r="TZX240" s="44"/>
      <c r="TZY240" s="44"/>
      <c r="TZZ240" s="44"/>
      <c r="UAA240" s="44"/>
      <c r="UAB240" s="44"/>
      <c r="UAC240" s="44"/>
      <c r="UAD240" s="44"/>
      <c r="UAE240" s="44"/>
      <c r="UAF240" s="44"/>
      <c r="UAG240" s="44"/>
      <c r="UAH240" s="44"/>
      <c r="UAI240" s="44"/>
      <c r="UAJ240" s="44"/>
      <c r="UAK240" s="44"/>
      <c r="UAL240" s="44"/>
      <c r="UAM240" s="44"/>
      <c r="UAN240" s="44"/>
      <c r="UAO240" s="44"/>
      <c r="UAP240" s="44"/>
      <c r="UAQ240" s="44"/>
      <c r="UAR240" s="44"/>
      <c r="UAS240" s="44"/>
      <c r="UAT240" s="44"/>
      <c r="UAU240" s="44"/>
      <c r="UAV240" s="44"/>
      <c r="UAW240" s="44"/>
      <c r="UAX240" s="44"/>
      <c r="UAY240" s="44"/>
      <c r="UAZ240" s="44"/>
      <c r="UBA240" s="44"/>
      <c r="UBB240" s="44"/>
      <c r="UBC240" s="44"/>
      <c r="UBD240" s="44"/>
      <c r="UBE240" s="44"/>
      <c r="UBF240" s="44"/>
      <c r="UBG240" s="44"/>
      <c r="UBH240" s="44"/>
      <c r="UBI240" s="44"/>
      <c r="UBJ240" s="44"/>
      <c r="UBK240" s="44"/>
      <c r="UBL240" s="44"/>
      <c r="UBM240" s="44"/>
      <c r="UBN240" s="44"/>
      <c r="UBO240" s="44"/>
      <c r="UBP240" s="44"/>
      <c r="UBQ240" s="44"/>
      <c r="UBR240" s="44"/>
      <c r="UBS240" s="44"/>
      <c r="UBT240" s="44"/>
      <c r="UBU240" s="44"/>
      <c r="UBV240" s="44"/>
      <c r="UBW240" s="44"/>
      <c r="UBX240" s="44"/>
      <c r="UBY240" s="44"/>
      <c r="UBZ240" s="44"/>
      <c r="UCA240" s="44"/>
      <c r="UCB240" s="44"/>
      <c r="UCC240" s="44"/>
      <c r="UCD240" s="44"/>
      <c r="UCE240" s="44"/>
      <c r="UCF240" s="44"/>
      <c r="UCG240" s="44"/>
      <c r="UCH240" s="44"/>
      <c r="UCI240" s="44"/>
      <c r="UCJ240" s="44"/>
      <c r="UCK240" s="44"/>
      <c r="UCL240" s="44"/>
      <c r="UCM240" s="44"/>
      <c r="UCN240" s="44"/>
      <c r="UCO240" s="44"/>
      <c r="UCP240" s="44"/>
      <c r="UCQ240" s="44"/>
      <c r="UCR240" s="44"/>
      <c r="UCS240" s="44"/>
      <c r="UCT240" s="44"/>
      <c r="UCU240" s="44"/>
      <c r="UCV240" s="44"/>
      <c r="UCW240" s="44"/>
      <c r="UCX240" s="44"/>
      <c r="UCY240" s="44"/>
      <c r="UCZ240" s="44"/>
      <c r="UDA240" s="44"/>
      <c r="UDB240" s="44"/>
      <c r="UDC240" s="44"/>
      <c r="UDD240" s="44"/>
      <c r="UDE240" s="44"/>
      <c r="UDF240" s="44"/>
      <c r="UDG240" s="44"/>
      <c r="UDH240" s="44"/>
      <c r="UDI240" s="44"/>
      <c r="UDJ240" s="44"/>
      <c r="UDK240" s="44"/>
      <c r="UDL240" s="44"/>
      <c r="UDM240" s="44"/>
      <c r="UDN240" s="44"/>
      <c r="UDO240" s="44"/>
      <c r="UDP240" s="44"/>
      <c r="UDQ240" s="44"/>
      <c r="UDR240" s="44"/>
      <c r="UDS240" s="44"/>
      <c r="UDT240" s="44"/>
      <c r="UDU240" s="44"/>
      <c r="UDV240" s="44"/>
      <c r="UDW240" s="44"/>
      <c r="UDX240" s="44"/>
      <c r="UDY240" s="44"/>
      <c r="UDZ240" s="44"/>
      <c r="UEA240" s="44"/>
      <c r="UEB240" s="44"/>
      <c r="UEC240" s="44"/>
      <c r="UED240" s="44"/>
      <c r="UEE240" s="44"/>
      <c r="UEF240" s="44"/>
      <c r="UEG240" s="44"/>
      <c r="UEH240" s="44"/>
      <c r="UEI240" s="44"/>
      <c r="UEJ240" s="44"/>
      <c r="UEK240" s="44"/>
      <c r="UEL240" s="44"/>
      <c r="UEM240" s="44"/>
      <c r="UEN240" s="44"/>
      <c r="UEO240" s="44"/>
      <c r="UEP240" s="44"/>
      <c r="UEQ240" s="44"/>
      <c r="UER240" s="44"/>
      <c r="UES240" s="44"/>
      <c r="UET240" s="44"/>
      <c r="UEU240" s="44"/>
      <c r="UEV240" s="44"/>
      <c r="UEW240" s="44"/>
      <c r="UEX240" s="44"/>
      <c r="UEY240" s="44"/>
      <c r="UEZ240" s="44"/>
      <c r="UFA240" s="44"/>
      <c r="UFB240" s="44"/>
      <c r="UFC240" s="44"/>
      <c r="UFD240" s="44"/>
      <c r="UFE240" s="44"/>
      <c r="UFF240" s="44"/>
      <c r="UFG240" s="44"/>
      <c r="UFH240" s="44"/>
      <c r="UFI240" s="44"/>
      <c r="UFJ240" s="44"/>
      <c r="UFK240" s="44"/>
      <c r="UFL240" s="44"/>
      <c r="UFM240" s="44"/>
      <c r="UFN240" s="44"/>
      <c r="UFO240" s="44"/>
      <c r="UFP240" s="44"/>
      <c r="UFQ240" s="44"/>
      <c r="UFR240" s="44"/>
      <c r="UFS240" s="44"/>
      <c r="UFT240" s="44"/>
      <c r="UFU240" s="44"/>
      <c r="UFV240" s="44"/>
      <c r="UFW240" s="44"/>
      <c r="UFX240" s="44"/>
      <c r="UFY240" s="44"/>
      <c r="UFZ240" s="44"/>
      <c r="UGA240" s="44"/>
      <c r="UGB240" s="44"/>
      <c r="UGC240" s="44"/>
      <c r="UGD240" s="44"/>
      <c r="UGE240" s="44"/>
      <c r="UGF240" s="44"/>
      <c r="UGG240" s="44"/>
      <c r="UGH240" s="44"/>
      <c r="UGI240" s="44"/>
      <c r="UGJ240" s="44"/>
      <c r="UGK240" s="44"/>
      <c r="UGL240" s="44"/>
      <c r="UGM240" s="44"/>
      <c r="UGN240" s="44"/>
      <c r="UGO240" s="44"/>
      <c r="UGP240" s="44"/>
      <c r="UGQ240" s="44"/>
      <c r="UGR240" s="44"/>
      <c r="UGS240" s="44"/>
      <c r="UGT240" s="44"/>
      <c r="UGU240" s="44"/>
      <c r="UGV240" s="44"/>
      <c r="UGW240" s="44"/>
      <c r="UGX240" s="44"/>
      <c r="UGY240" s="44"/>
      <c r="UGZ240" s="44"/>
      <c r="UHA240" s="44"/>
      <c r="UHB240" s="44"/>
      <c r="UHC240" s="44"/>
      <c r="UHD240" s="44"/>
      <c r="UHE240" s="44"/>
      <c r="UHF240" s="44"/>
      <c r="UHG240" s="44"/>
      <c r="UHH240" s="44"/>
      <c r="UHI240" s="44"/>
      <c r="UHJ240" s="44"/>
      <c r="UHK240" s="44"/>
      <c r="UHL240" s="44"/>
      <c r="UHM240" s="44"/>
      <c r="UHN240" s="44"/>
      <c r="UHO240" s="44"/>
      <c r="UHP240" s="44"/>
      <c r="UHQ240" s="44"/>
      <c r="UHR240" s="44"/>
      <c r="UHS240" s="44"/>
      <c r="UHT240" s="44"/>
      <c r="UHU240" s="44"/>
      <c r="UHV240" s="44"/>
      <c r="UHW240" s="44"/>
      <c r="UHX240" s="44"/>
      <c r="UHY240" s="44"/>
      <c r="UHZ240" s="44"/>
      <c r="UIA240" s="44"/>
      <c r="UIB240" s="44"/>
      <c r="UIC240" s="44"/>
      <c r="UID240" s="44"/>
      <c r="UIE240" s="44"/>
      <c r="UIF240" s="44"/>
      <c r="UIG240" s="44"/>
      <c r="UIH240" s="44"/>
      <c r="UII240" s="44"/>
      <c r="UIJ240" s="44"/>
      <c r="UIK240" s="44"/>
      <c r="UIL240" s="44"/>
      <c r="UIM240" s="44"/>
      <c r="UIN240" s="44"/>
      <c r="UIO240" s="44"/>
      <c r="UIP240" s="44"/>
      <c r="UIQ240" s="44"/>
      <c r="UIR240" s="44"/>
      <c r="UIS240" s="44"/>
      <c r="UIT240" s="44"/>
      <c r="UIU240" s="44"/>
      <c r="UIV240" s="44"/>
      <c r="UIW240" s="44"/>
      <c r="UIX240" s="44"/>
      <c r="UIY240" s="44"/>
      <c r="UIZ240" s="44"/>
      <c r="UJA240" s="44"/>
      <c r="UJB240" s="44"/>
      <c r="UJC240" s="44"/>
      <c r="UJD240" s="44"/>
      <c r="UJE240" s="44"/>
      <c r="UJF240" s="44"/>
      <c r="UJG240" s="44"/>
      <c r="UJH240" s="44"/>
      <c r="UJI240" s="44"/>
      <c r="UJJ240" s="44"/>
      <c r="UJK240" s="44"/>
      <c r="UJL240" s="44"/>
      <c r="UJM240" s="44"/>
      <c r="UJN240" s="44"/>
      <c r="UJO240" s="44"/>
      <c r="UJP240" s="44"/>
      <c r="UJQ240" s="44"/>
      <c r="UJR240" s="44"/>
      <c r="UJS240" s="44"/>
      <c r="UJT240" s="44"/>
      <c r="UJU240" s="44"/>
      <c r="UJV240" s="44"/>
      <c r="UJW240" s="44"/>
      <c r="UJX240" s="44"/>
      <c r="UJY240" s="44"/>
      <c r="UJZ240" s="44"/>
      <c r="UKA240" s="44"/>
      <c r="UKB240" s="44"/>
      <c r="UKC240" s="44"/>
      <c r="UKD240" s="44"/>
      <c r="UKE240" s="44"/>
      <c r="UKF240" s="44"/>
      <c r="UKG240" s="44"/>
      <c r="UKH240" s="44"/>
      <c r="UKI240" s="44"/>
      <c r="UKJ240" s="44"/>
      <c r="UKK240" s="44"/>
      <c r="UKL240" s="44"/>
      <c r="UKM240" s="44"/>
      <c r="UKN240" s="44"/>
      <c r="UKO240" s="44"/>
      <c r="UKP240" s="44"/>
      <c r="UKQ240" s="44"/>
      <c r="UKR240" s="44"/>
      <c r="UKS240" s="44"/>
      <c r="UKT240" s="44"/>
      <c r="UKU240" s="44"/>
      <c r="UKV240" s="44"/>
      <c r="UKW240" s="44"/>
      <c r="UKX240" s="44"/>
      <c r="UKY240" s="44"/>
      <c r="UKZ240" s="44"/>
      <c r="ULA240" s="44"/>
      <c r="ULB240" s="44"/>
      <c r="ULC240" s="44"/>
      <c r="ULD240" s="44"/>
      <c r="ULE240" s="44"/>
      <c r="ULF240" s="44"/>
      <c r="ULG240" s="44"/>
      <c r="ULH240" s="44"/>
      <c r="ULI240" s="44"/>
      <c r="ULJ240" s="44"/>
      <c r="ULK240" s="44"/>
      <c r="ULL240" s="44"/>
      <c r="ULM240" s="44"/>
      <c r="ULN240" s="44"/>
      <c r="ULO240" s="44"/>
      <c r="ULP240" s="44"/>
      <c r="ULQ240" s="44"/>
      <c r="ULR240" s="44"/>
      <c r="ULS240" s="44"/>
      <c r="ULT240" s="44"/>
      <c r="ULU240" s="44"/>
      <c r="ULV240" s="44"/>
      <c r="ULW240" s="44"/>
      <c r="ULX240" s="44"/>
      <c r="ULY240" s="44"/>
      <c r="ULZ240" s="44"/>
      <c r="UMA240" s="44"/>
      <c r="UMB240" s="44"/>
      <c r="UMC240" s="44"/>
      <c r="UMD240" s="44"/>
      <c r="UME240" s="44"/>
      <c r="UMF240" s="44"/>
      <c r="UMG240" s="44"/>
      <c r="UMH240" s="44"/>
      <c r="UMI240" s="44"/>
      <c r="UMJ240" s="44"/>
      <c r="UMK240" s="44"/>
      <c r="UML240" s="44"/>
      <c r="UMM240" s="44"/>
      <c r="UMN240" s="44"/>
      <c r="UMO240" s="44"/>
      <c r="UMP240" s="44"/>
      <c r="UMQ240" s="44"/>
      <c r="UMR240" s="44"/>
      <c r="UMS240" s="44"/>
      <c r="UMT240" s="44"/>
      <c r="UMU240" s="44"/>
      <c r="UMV240" s="44"/>
      <c r="UMW240" s="44"/>
      <c r="UMX240" s="44"/>
      <c r="UMY240" s="44"/>
      <c r="UMZ240" s="44"/>
      <c r="UNA240" s="44"/>
      <c r="UNB240" s="44"/>
      <c r="UNC240" s="44"/>
      <c r="UND240" s="44"/>
      <c r="UNE240" s="44"/>
      <c r="UNF240" s="44"/>
      <c r="UNG240" s="44"/>
      <c r="UNH240" s="44"/>
      <c r="UNI240" s="44"/>
      <c r="UNJ240" s="44"/>
      <c r="UNK240" s="44"/>
      <c r="UNL240" s="44"/>
      <c r="UNM240" s="44"/>
      <c r="UNN240" s="44"/>
      <c r="UNO240" s="44"/>
      <c r="UNP240" s="44"/>
      <c r="UNQ240" s="44"/>
      <c r="UNR240" s="44"/>
      <c r="UNS240" s="44"/>
      <c r="UNT240" s="44"/>
      <c r="UNU240" s="44"/>
      <c r="UNV240" s="44"/>
      <c r="UNW240" s="44"/>
      <c r="UNX240" s="44"/>
      <c r="UNY240" s="44"/>
      <c r="UNZ240" s="44"/>
      <c r="UOA240" s="44"/>
      <c r="UOB240" s="44"/>
      <c r="UOC240" s="44"/>
      <c r="UOD240" s="44"/>
      <c r="UOE240" s="44"/>
      <c r="UOF240" s="44"/>
      <c r="UOG240" s="44"/>
      <c r="UOH240" s="44"/>
      <c r="UOI240" s="44"/>
      <c r="UOJ240" s="44"/>
      <c r="UOK240" s="44"/>
      <c r="UOL240" s="44"/>
      <c r="UOM240" s="44"/>
      <c r="UON240" s="44"/>
      <c r="UOO240" s="44"/>
      <c r="UOP240" s="44"/>
      <c r="UOQ240" s="44"/>
      <c r="UOR240" s="44"/>
      <c r="UOS240" s="44"/>
      <c r="UOT240" s="44"/>
      <c r="UOU240" s="44"/>
      <c r="UOV240" s="44"/>
      <c r="UOW240" s="44"/>
      <c r="UOX240" s="44"/>
      <c r="UOY240" s="44"/>
      <c r="UOZ240" s="44"/>
      <c r="UPA240" s="44"/>
      <c r="UPB240" s="44"/>
      <c r="UPC240" s="44"/>
      <c r="UPD240" s="44"/>
      <c r="UPE240" s="44"/>
      <c r="UPF240" s="44"/>
      <c r="UPG240" s="44"/>
      <c r="UPH240" s="44"/>
      <c r="UPI240" s="44"/>
      <c r="UPJ240" s="44"/>
      <c r="UPK240" s="44"/>
      <c r="UPL240" s="44"/>
      <c r="UPM240" s="44"/>
      <c r="UPN240" s="44"/>
      <c r="UPO240" s="44"/>
      <c r="UPP240" s="44"/>
      <c r="UPQ240" s="44"/>
      <c r="UPR240" s="44"/>
      <c r="UPS240" s="44"/>
      <c r="UPT240" s="44"/>
      <c r="UPU240" s="44"/>
      <c r="UPV240" s="44"/>
      <c r="UPW240" s="44"/>
      <c r="UPX240" s="44"/>
      <c r="UPY240" s="44"/>
      <c r="UPZ240" s="44"/>
      <c r="UQA240" s="44"/>
      <c r="UQB240" s="44"/>
      <c r="UQC240" s="44"/>
      <c r="UQD240" s="44"/>
      <c r="UQE240" s="44"/>
      <c r="UQF240" s="44"/>
      <c r="UQG240" s="44"/>
      <c r="UQH240" s="44"/>
      <c r="UQI240" s="44"/>
      <c r="UQJ240" s="44"/>
      <c r="UQK240" s="44"/>
      <c r="UQL240" s="44"/>
      <c r="UQM240" s="44"/>
      <c r="UQN240" s="44"/>
      <c r="UQO240" s="44"/>
      <c r="UQP240" s="44"/>
      <c r="UQQ240" s="44"/>
      <c r="UQR240" s="44"/>
      <c r="UQS240" s="44"/>
      <c r="UQT240" s="44"/>
      <c r="UQU240" s="44"/>
      <c r="UQV240" s="44"/>
      <c r="UQW240" s="44"/>
      <c r="UQX240" s="44"/>
      <c r="UQY240" s="44"/>
      <c r="UQZ240" s="44"/>
      <c r="URA240" s="44"/>
      <c r="URB240" s="44"/>
      <c r="URC240" s="44"/>
      <c r="URD240" s="44"/>
      <c r="URE240" s="44"/>
      <c r="URF240" s="44"/>
      <c r="URG240" s="44"/>
      <c r="URH240" s="44"/>
      <c r="URI240" s="44"/>
      <c r="URJ240" s="44"/>
      <c r="URK240" s="44"/>
      <c r="URL240" s="44"/>
      <c r="URM240" s="44"/>
      <c r="URN240" s="44"/>
      <c r="URO240" s="44"/>
      <c r="URP240" s="44"/>
      <c r="URQ240" s="44"/>
      <c r="URR240" s="44"/>
      <c r="URS240" s="44"/>
      <c r="URT240" s="44"/>
      <c r="URU240" s="44"/>
      <c r="URV240" s="44"/>
      <c r="URW240" s="44"/>
      <c r="URX240" s="44"/>
      <c r="URY240" s="44"/>
      <c r="URZ240" s="44"/>
      <c r="USA240" s="44"/>
      <c r="USB240" s="44"/>
      <c r="USC240" s="44"/>
      <c r="USD240" s="44"/>
      <c r="USE240" s="44"/>
      <c r="USF240" s="44"/>
      <c r="USG240" s="44"/>
      <c r="USH240" s="44"/>
      <c r="USI240" s="44"/>
      <c r="USJ240" s="44"/>
      <c r="USK240" s="44"/>
      <c r="USL240" s="44"/>
      <c r="USM240" s="44"/>
      <c r="USN240" s="44"/>
      <c r="USO240" s="44"/>
      <c r="USP240" s="44"/>
      <c r="USQ240" s="44"/>
      <c r="USR240" s="44"/>
      <c r="USS240" s="44"/>
      <c r="UST240" s="44"/>
      <c r="USU240" s="44"/>
      <c r="USV240" s="44"/>
      <c r="USW240" s="44"/>
      <c r="USX240" s="44"/>
      <c r="USY240" s="44"/>
      <c r="USZ240" s="44"/>
      <c r="UTA240" s="44"/>
      <c r="UTB240" s="44"/>
      <c r="UTC240" s="44"/>
      <c r="UTD240" s="44"/>
      <c r="UTE240" s="44"/>
      <c r="UTF240" s="44"/>
      <c r="UTG240" s="44"/>
      <c r="UTH240" s="44"/>
      <c r="UTI240" s="44"/>
      <c r="UTJ240" s="44"/>
      <c r="UTK240" s="44"/>
      <c r="UTL240" s="44"/>
      <c r="UTM240" s="44"/>
      <c r="UTN240" s="44"/>
      <c r="UTO240" s="44"/>
      <c r="UTP240" s="44"/>
      <c r="UTQ240" s="44"/>
      <c r="UTR240" s="44"/>
      <c r="UTS240" s="44"/>
      <c r="UTT240" s="44"/>
      <c r="UTU240" s="44"/>
      <c r="UTV240" s="44"/>
      <c r="UTW240" s="44"/>
      <c r="UTX240" s="44"/>
      <c r="UTY240" s="44"/>
      <c r="UTZ240" s="44"/>
      <c r="UUA240" s="44"/>
      <c r="UUB240" s="44"/>
      <c r="UUC240" s="44"/>
      <c r="UUD240" s="44"/>
      <c r="UUE240" s="44"/>
      <c r="UUF240" s="44"/>
      <c r="UUG240" s="44"/>
      <c r="UUH240" s="44"/>
      <c r="UUI240" s="44"/>
      <c r="UUJ240" s="44"/>
      <c r="UUK240" s="44"/>
      <c r="UUL240" s="44"/>
      <c r="UUM240" s="44"/>
      <c r="UUN240" s="44"/>
      <c r="UUO240" s="44"/>
      <c r="UUP240" s="44"/>
      <c r="UUQ240" s="44"/>
      <c r="UUR240" s="44"/>
      <c r="UUS240" s="44"/>
      <c r="UUT240" s="44"/>
      <c r="UUU240" s="44"/>
      <c r="UUV240" s="44"/>
      <c r="UUW240" s="44"/>
      <c r="UUX240" s="44"/>
      <c r="UUY240" s="44"/>
      <c r="UUZ240" s="44"/>
      <c r="UVA240" s="44"/>
      <c r="UVB240" s="44"/>
      <c r="UVC240" s="44"/>
      <c r="UVD240" s="44"/>
      <c r="UVE240" s="44"/>
      <c r="UVF240" s="44"/>
      <c r="UVG240" s="44"/>
      <c r="UVH240" s="44"/>
      <c r="UVI240" s="44"/>
      <c r="UVJ240" s="44"/>
      <c r="UVK240" s="44"/>
      <c r="UVL240" s="44"/>
      <c r="UVM240" s="44"/>
      <c r="UVN240" s="44"/>
      <c r="UVO240" s="44"/>
      <c r="UVP240" s="44"/>
      <c r="UVQ240" s="44"/>
      <c r="UVR240" s="44"/>
      <c r="UVS240" s="44"/>
      <c r="UVT240" s="44"/>
      <c r="UVU240" s="44"/>
      <c r="UVV240" s="44"/>
      <c r="UVW240" s="44"/>
      <c r="UVX240" s="44"/>
      <c r="UVY240" s="44"/>
      <c r="UVZ240" s="44"/>
      <c r="UWA240" s="44"/>
      <c r="UWB240" s="44"/>
      <c r="UWC240" s="44"/>
      <c r="UWD240" s="44"/>
      <c r="UWE240" s="44"/>
      <c r="UWF240" s="44"/>
      <c r="UWG240" s="44"/>
      <c r="UWH240" s="44"/>
      <c r="UWI240" s="44"/>
      <c r="UWJ240" s="44"/>
      <c r="UWK240" s="44"/>
      <c r="UWL240" s="44"/>
      <c r="UWM240" s="44"/>
      <c r="UWN240" s="44"/>
      <c r="UWO240" s="44"/>
      <c r="UWP240" s="44"/>
      <c r="UWQ240" s="44"/>
      <c r="UWR240" s="44"/>
      <c r="UWS240" s="44"/>
      <c r="UWT240" s="44"/>
      <c r="UWU240" s="44"/>
      <c r="UWV240" s="44"/>
      <c r="UWW240" s="44"/>
      <c r="UWX240" s="44"/>
      <c r="UWY240" s="44"/>
      <c r="UWZ240" s="44"/>
      <c r="UXA240" s="44"/>
      <c r="UXB240" s="44"/>
      <c r="UXC240" s="44"/>
      <c r="UXD240" s="44"/>
      <c r="UXE240" s="44"/>
      <c r="UXF240" s="44"/>
      <c r="UXG240" s="44"/>
      <c r="UXH240" s="44"/>
      <c r="UXI240" s="44"/>
      <c r="UXJ240" s="44"/>
      <c r="UXK240" s="44"/>
      <c r="UXL240" s="44"/>
      <c r="UXM240" s="44"/>
      <c r="UXN240" s="44"/>
      <c r="UXO240" s="44"/>
      <c r="UXP240" s="44"/>
      <c r="UXQ240" s="44"/>
      <c r="UXR240" s="44"/>
      <c r="UXS240" s="44"/>
      <c r="UXT240" s="44"/>
      <c r="UXU240" s="44"/>
      <c r="UXV240" s="44"/>
      <c r="UXW240" s="44"/>
      <c r="UXX240" s="44"/>
      <c r="UXY240" s="44"/>
      <c r="UXZ240" s="44"/>
      <c r="UYA240" s="44"/>
      <c r="UYB240" s="44"/>
      <c r="UYC240" s="44"/>
      <c r="UYD240" s="44"/>
      <c r="UYE240" s="44"/>
      <c r="UYF240" s="44"/>
      <c r="UYG240" s="44"/>
      <c r="UYH240" s="44"/>
      <c r="UYI240" s="44"/>
      <c r="UYJ240" s="44"/>
      <c r="UYK240" s="44"/>
      <c r="UYL240" s="44"/>
      <c r="UYM240" s="44"/>
      <c r="UYN240" s="44"/>
      <c r="UYO240" s="44"/>
      <c r="UYP240" s="44"/>
      <c r="UYQ240" s="44"/>
      <c r="UYR240" s="44"/>
      <c r="UYS240" s="44"/>
      <c r="UYT240" s="44"/>
      <c r="UYU240" s="44"/>
      <c r="UYV240" s="44"/>
      <c r="UYW240" s="44"/>
      <c r="UYX240" s="44"/>
      <c r="UYY240" s="44"/>
      <c r="UYZ240" s="44"/>
      <c r="UZA240" s="44"/>
      <c r="UZB240" s="44"/>
      <c r="UZC240" s="44"/>
      <c r="UZD240" s="44"/>
      <c r="UZE240" s="44"/>
      <c r="UZF240" s="44"/>
      <c r="UZG240" s="44"/>
      <c r="UZH240" s="44"/>
      <c r="UZI240" s="44"/>
      <c r="UZJ240" s="44"/>
      <c r="UZK240" s="44"/>
      <c r="UZL240" s="44"/>
      <c r="UZM240" s="44"/>
      <c r="UZN240" s="44"/>
      <c r="UZO240" s="44"/>
      <c r="UZP240" s="44"/>
      <c r="UZQ240" s="44"/>
      <c r="UZR240" s="44"/>
      <c r="UZS240" s="44"/>
      <c r="UZT240" s="44"/>
      <c r="UZU240" s="44"/>
      <c r="UZV240" s="44"/>
      <c r="UZW240" s="44"/>
      <c r="UZX240" s="44"/>
      <c r="UZY240" s="44"/>
      <c r="UZZ240" s="44"/>
      <c r="VAA240" s="44"/>
      <c r="VAB240" s="44"/>
      <c r="VAC240" s="44"/>
      <c r="VAD240" s="44"/>
      <c r="VAE240" s="44"/>
      <c r="VAF240" s="44"/>
      <c r="VAG240" s="44"/>
      <c r="VAH240" s="44"/>
      <c r="VAI240" s="44"/>
      <c r="VAJ240" s="44"/>
      <c r="VAK240" s="44"/>
      <c r="VAL240" s="44"/>
      <c r="VAM240" s="44"/>
      <c r="VAN240" s="44"/>
      <c r="VAO240" s="44"/>
      <c r="VAP240" s="44"/>
      <c r="VAQ240" s="44"/>
      <c r="VAR240" s="44"/>
      <c r="VAS240" s="44"/>
      <c r="VAT240" s="44"/>
      <c r="VAU240" s="44"/>
      <c r="VAV240" s="44"/>
      <c r="VAW240" s="44"/>
      <c r="VAX240" s="44"/>
      <c r="VAY240" s="44"/>
      <c r="VAZ240" s="44"/>
      <c r="VBA240" s="44"/>
      <c r="VBB240" s="44"/>
      <c r="VBC240" s="44"/>
      <c r="VBD240" s="44"/>
      <c r="VBE240" s="44"/>
      <c r="VBF240" s="44"/>
      <c r="VBG240" s="44"/>
      <c r="VBH240" s="44"/>
      <c r="VBI240" s="44"/>
      <c r="VBJ240" s="44"/>
      <c r="VBK240" s="44"/>
      <c r="VBL240" s="44"/>
      <c r="VBM240" s="44"/>
      <c r="VBN240" s="44"/>
      <c r="VBO240" s="44"/>
      <c r="VBP240" s="44"/>
      <c r="VBQ240" s="44"/>
      <c r="VBR240" s="44"/>
      <c r="VBS240" s="44"/>
      <c r="VBT240" s="44"/>
      <c r="VBU240" s="44"/>
      <c r="VBV240" s="44"/>
      <c r="VBW240" s="44"/>
      <c r="VBX240" s="44"/>
      <c r="VBY240" s="44"/>
      <c r="VBZ240" s="44"/>
      <c r="VCA240" s="44"/>
      <c r="VCB240" s="44"/>
      <c r="VCC240" s="44"/>
      <c r="VCD240" s="44"/>
      <c r="VCE240" s="44"/>
      <c r="VCF240" s="44"/>
      <c r="VCG240" s="44"/>
      <c r="VCH240" s="44"/>
      <c r="VCI240" s="44"/>
      <c r="VCJ240" s="44"/>
      <c r="VCK240" s="44"/>
      <c r="VCL240" s="44"/>
      <c r="VCM240" s="44"/>
      <c r="VCN240" s="44"/>
      <c r="VCO240" s="44"/>
      <c r="VCP240" s="44"/>
      <c r="VCQ240" s="44"/>
      <c r="VCR240" s="44"/>
      <c r="VCS240" s="44"/>
      <c r="VCT240" s="44"/>
      <c r="VCU240" s="44"/>
      <c r="VCV240" s="44"/>
      <c r="VCW240" s="44"/>
      <c r="VCX240" s="44"/>
      <c r="VCY240" s="44"/>
      <c r="VCZ240" s="44"/>
      <c r="VDA240" s="44"/>
      <c r="VDB240" s="44"/>
      <c r="VDC240" s="44"/>
      <c r="VDD240" s="44"/>
      <c r="VDE240" s="44"/>
      <c r="VDF240" s="44"/>
      <c r="VDG240" s="44"/>
      <c r="VDH240" s="44"/>
      <c r="VDI240" s="44"/>
      <c r="VDJ240" s="44"/>
      <c r="VDK240" s="44"/>
      <c r="VDL240" s="44"/>
      <c r="VDM240" s="44"/>
      <c r="VDN240" s="44"/>
      <c r="VDO240" s="44"/>
      <c r="VDP240" s="44"/>
      <c r="VDQ240" s="44"/>
      <c r="VDR240" s="44"/>
      <c r="VDS240" s="44"/>
      <c r="VDT240" s="44"/>
      <c r="VDU240" s="44"/>
      <c r="VDV240" s="44"/>
      <c r="VDW240" s="44"/>
      <c r="VDX240" s="44"/>
      <c r="VDY240" s="44"/>
      <c r="VDZ240" s="44"/>
      <c r="VEA240" s="44"/>
      <c r="VEB240" s="44"/>
      <c r="VEC240" s="44"/>
      <c r="VED240" s="44"/>
      <c r="VEE240" s="44"/>
      <c r="VEF240" s="44"/>
      <c r="VEG240" s="44"/>
      <c r="VEH240" s="44"/>
      <c r="VEI240" s="44"/>
      <c r="VEJ240" s="44"/>
      <c r="VEK240" s="44"/>
      <c r="VEL240" s="44"/>
      <c r="VEM240" s="44"/>
      <c r="VEN240" s="44"/>
      <c r="VEO240" s="44"/>
      <c r="VEP240" s="44"/>
      <c r="VEQ240" s="44"/>
      <c r="VER240" s="44"/>
      <c r="VES240" s="44"/>
      <c r="VET240" s="44"/>
      <c r="VEU240" s="44"/>
      <c r="VEV240" s="44"/>
      <c r="VEW240" s="44"/>
      <c r="VEX240" s="44"/>
      <c r="VEY240" s="44"/>
      <c r="VEZ240" s="44"/>
      <c r="VFA240" s="44"/>
      <c r="VFB240" s="44"/>
      <c r="VFC240" s="44"/>
      <c r="VFD240" s="44"/>
      <c r="VFE240" s="44"/>
      <c r="VFF240" s="44"/>
      <c r="VFG240" s="44"/>
      <c r="VFH240" s="44"/>
      <c r="VFI240" s="44"/>
      <c r="VFJ240" s="44"/>
      <c r="VFK240" s="44"/>
      <c r="VFL240" s="44"/>
      <c r="VFM240" s="44"/>
      <c r="VFN240" s="44"/>
      <c r="VFO240" s="44"/>
      <c r="VFP240" s="44"/>
      <c r="VFQ240" s="44"/>
      <c r="VFR240" s="44"/>
      <c r="VFS240" s="44"/>
      <c r="VFT240" s="44"/>
      <c r="VFU240" s="44"/>
      <c r="VFV240" s="44"/>
      <c r="VFW240" s="44"/>
      <c r="VFX240" s="44"/>
      <c r="VFY240" s="44"/>
      <c r="VFZ240" s="44"/>
      <c r="VGA240" s="44"/>
      <c r="VGB240" s="44"/>
      <c r="VGC240" s="44"/>
      <c r="VGD240" s="44"/>
      <c r="VGE240" s="44"/>
      <c r="VGF240" s="44"/>
      <c r="VGG240" s="44"/>
      <c r="VGH240" s="44"/>
      <c r="VGI240" s="44"/>
      <c r="VGJ240" s="44"/>
      <c r="VGK240" s="44"/>
      <c r="VGL240" s="44"/>
      <c r="VGM240" s="44"/>
      <c r="VGN240" s="44"/>
      <c r="VGO240" s="44"/>
      <c r="VGP240" s="44"/>
      <c r="VGQ240" s="44"/>
      <c r="VGR240" s="44"/>
      <c r="VGS240" s="44"/>
      <c r="VGT240" s="44"/>
      <c r="VGU240" s="44"/>
      <c r="VGV240" s="44"/>
      <c r="VGW240" s="44"/>
      <c r="VGX240" s="44"/>
      <c r="VGY240" s="44"/>
      <c r="VGZ240" s="44"/>
      <c r="VHA240" s="44"/>
      <c r="VHB240" s="44"/>
      <c r="VHC240" s="44"/>
      <c r="VHD240" s="44"/>
      <c r="VHE240" s="44"/>
      <c r="VHF240" s="44"/>
      <c r="VHG240" s="44"/>
      <c r="VHH240" s="44"/>
      <c r="VHI240" s="44"/>
      <c r="VHJ240" s="44"/>
      <c r="VHK240" s="44"/>
      <c r="VHL240" s="44"/>
      <c r="VHM240" s="44"/>
      <c r="VHN240" s="44"/>
      <c r="VHO240" s="44"/>
      <c r="VHP240" s="44"/>
      <c r="VHQ240" s="44"/>
      <c r="VHR240" s="44"/>
      <c r="VHS240" s="44"/>
      <c r="VHT240" s="44"/>
      <c r="VHU240" s="44"/>
      <c r="VHV240" s="44"/>
      <c r="VHW240" s="44"/>
      <c r="VHX240" s="44"/>
      <c r="VHY240" s="44"/>
      <c r="VHZ240" s="44"/>
      <c r="VIA240" s="44"/>
      <c r="VIB240" s="44"/>
      <c r="VIC240" s="44"/>
      <c r="VID240" s="44"/>
      <c r="VIE240" s="44"/>
      <c r="VIF240" s="44"/>
      <c r="VIG240" s="44"/>
      <c r="VIH240" s="44"/>
      <c r="VII240" s="44"/>
      <c r="VIJ240" s="44"/>
      <c r="VIK240" s="44"/>
      <c r="VIL240" s="44"/>
      <c r="VIM240" s="44"/>
      <c r="VIN240" s="44"/>
      <c r="VIO240" s="44"/>
      <c r="VIP240" s="44"/>
      <c r="VIQ240" s="44"/>
      <c r="VIR240" s="44"/>
      <c r="VIS240" s="44"/>
      <c r="VIT240" s="44"/>
      <c r="VIU240" s="44"/>
      <c r="VIV240" s="44"/>
      <c r="VIW240" s="44"/>
      <c r="VIX240" s="44"/>
      <c r="VIY240" s="44"/>
      <c r="VIZ240" s="44"/>
      <c r="VJA240" s="44"/>
      <c r="VJB240" s="44"/>
      <c r="VJC240" s="44"/>
      <c r="VJD240" s="44"/>
      <c r="VJE240" s="44"/>
      <c r="VJF240" s="44"/>
      <c r="VJG240" s="44"/>
      <c r="VJH240" s="44"/>
      <c r="VJI240" s="44"/>
      <c r="VJJ240" s="44"/>
      <c r="VJK240" s="44"/>
      <c r="VJL240" s="44"/>
      <c r="VJM240" s="44"/>
      <c r="VJN240" s="44"/>
      <c r="VJO240" s="44"/>
      <c r="VJP240" s="44"/>
      <c r="VJQ240" s="44"/>
      <c r="VJR240" s="44"/>
      <c r="VJS240" s="44"/>
      <c r="VJT240" s="44"/>
      <c r="VJU240" s="44"/>
      <c r="VJV240" s="44"/>
      <c r="VJW240" s="44"/>
      <c r="VJX240" s="44"/>
      <c r="VJY240" s="44"/>
      <c r="VJZ240" s="44"/>
      <c r="VKA240" s="44"/>
      <c r="VKB240" s="44"/>
      <c r="VKC240" s="44"/>
      <c r="VKD240" s="44"/>
      <c r="VKE240" s="44"/>
      <c r="VKF240" s="44"/>
      <c r="VKG240" s="44"/>
      <c r="VKH240" s="44"/>
      <c r="VKI240" s="44"/>
      <c r="VKJ240" s="44"/>
      <c r="VKK240" s="44"/>
      <c r="VKL240" s="44"/>
      <c r="VKM240" s="44"/>
      <c r="VKN240" s="44"/>
      <c r="VKO240" s="44"/>
      <c r="VKP240" s="44"/>
      <c r="VKQ240" s="44"/>
      <c r="VKR240" s="44"/>
      <c r="VKS240" s="44"/>
      <c r="VKT240" s="44"/>
      <c r="VKU240" s="44"/>
      <c r="VKV240" s="44"/>
      <c r="VKW240" s="44"/>
      <c r="VKX240" s="44"/>
      <c r="VKY240" s="44"/>
      <c r="VKZ240" s="44"/>
      <c r="VLA240" s="44"/>
      <c r="VLB240" s="44"/>
      <c r="VLC240" s="44"/>
      <c r="VLD240" s="44"/>
      <c r="VLE240" s="44"/>
      <c r="VLF240" s="44"/>
      <c r="VLG240" s="44"/>
      <c r="VLH240" s="44"/>
      <c r="VLI240" s="44"/>
      <c r="VLJ240" s="44"/>
      <c r="VLK240" s="44"/>
      <c r="VLL240" s="44"/>
      <c r="VLM240" s="44"/>
      <c r="VLN240" s="44"/>
      <c r="VLO240" s="44"/>
      <c r="VLP240" s="44"/>
      <c r="VLQ240" s="44"/>
      <c r="VLR240" s="44"/>
      <c r="VLS240" s="44"/>
      <c r="VLT240" s="44"/>
      <c r="VLU240" s="44"/>
      <c r="VLV240" s="44"/>
      <c r="VLW240" s="44"/>
      <c r="VLX240" s="44"/>
      <c r="VLY240" s="44"/>
      <c r="VLZ240" s="44"/>
      <c r="VMA240" s="44"/>
      <c r="VMB240" s="44"/>
      <c r="VMC240" s="44"/>
      <c r="VMD240" s="44"/>
      <c r="VME240" s="44"/>
      <c r="VMF240" s="44"/>
      <c r="VMG240" s="44"/>
      <c r="VMH240" s="44"/>
      <c r="VMI240" s="44"/>
      <c r="VMJ240" s="44"/>
      <c r="VMK240" s="44"/>
      <c r="VML240" s="44"/>
      <c r="VMM240" s="44"/>
      <c r="VMN240" s="44"/>
      <c r="VMO240" s="44"/>
      <c r="VMP240" s="44"/>
      <c r="VMQ240" s="44"/>
      <c r="VMR240" s="44"/>
      <c r="VMS240" s="44"/>
      <c r="VMT240" s="44"/>
      <c r="VMU240" s="44"/>
      <c r="VMV240" s="44"/>
      <c r="VMW240" s="44"/>
      <c r="VMX240" s="44"/>
      <c r="VMY240" s="44"/>
      <c r="VMZ240" s="44"/>
      <c r="VNA240" s="44"/>
      <c r="VNB240" s="44"/>
      <c r="VNC240" s="44"/>
      <c r="VND240" s="44"/>
      <c r="VNE240" s="44"/>
      <c r="VNF240" s="44"/>
      <c r="VNG240" s="44"/>
      <c r="VNH240" s="44"/>
      <c r="VNI240" s="44"/>
      <c r="VNJ240" s="44"/>
      <c r="VNK240" s="44"/>
      <c r="VNL240" s="44"/>
      <c r="VNM240" s="44"/>
      <c r="VNN240" s="44"/>
      <c r="VNO240" s="44"/>
      <c r="VNP240" s="44"/>
      <c r="VNQ240" s="44"/>
      <c r="VNR240" s="44"/>
      <c r="VNS240" s="44"/>
      <c r="VNT240" s="44"/>
      <c r="VNU240" s="44"/>
      <c r="VNV240" s="44"/>
      <c r="VNW240" s="44"/>
      <c r="VNX240" s="44"/>
      <c r="VNY240" s="44"/>
      <c r="VNZ240" s="44"/>
      <c r="VOA240" s="44"/>
      <c r="VOB240" s="44"/>
      <c r="VOC240" s="44"/>
      <c r="VOD240" s="44"/>
      <c r="VOE240" s="44"/>
      <c r="VOF240" s="44"/>
      <c r="VOG240" s="44"/>
      <c r="VOH240" s="44"/>
      <c r="VOI240" s="44"/>
      <c r="VOJ240" s="44"/>
      <c r="VOK240" s="44"/>
      <c r="VOL240" s="44"/>
      <c r="VOM240" s="44"/>
      <c r="VON240" s="44"/>
      <c r="VOO240" s="44"/>
      <c r="VOP240" s="44"/>
      <c r="VOQ240" s="44"/>
      <c r="VOR240" s="44"/>
      <c r="VOS240" s="44"/>
      <c r="VOT240" s="44"/>
      <c r="VOU240" s="44"/>
      <c r="VOV240" s="44"/>
      <c r="VOW240" s="44"/>
      <c r="VOX240" s="44"/>
      <c r="VOY240" s="44"/>
      <c r="VOZ240" s="44"/>
      <c r="VPA240" s="44"/>
      <c r="VPB240" s="44"/>
      <c r="VPC240" s="44"/>
      <c r="VPD240" s="44"/>
      <c r="VPE240" s="44"/>
      <c r="VPF240" s="44"/>
      <c r="VPG240" s="44"/>
      <c r="VPH240" s="44"/>
      <c r="VPI240" s="44"/>
      <c r="VPJ240" s="44"/>
      <c r="VPK240" s="44"/>
      <c r="VPL240" s="44"/>
      <c r="VPM240" s="44"/>
      <c r="VPN240" s="44"/>
      <c r="VPO240" s="44"/>
      <c r="VPP240" s="44"/>
      <c r="VPQ240" s="44"/>
      <c r="VPR240" s="44"/>
      <c r="VPS240" s="44"/>
      <c r="VPT240" s="44"/>
      <c r="VPU240" s="44"/>
      <c r="VPV240" s="44"/>
      <c r="VPW240" s="44"/>
      <c r="VPX240" s="44"/>
      <c r="VPY240" s="44"/>
      <c r="VPZ240" s="44"/>
      <c r="VQA240" s="44"/>
      <c r="VQB240" s="44"/>
      <c r="VQC240" s="44"/>
      <c r="VQD240" s="44"/>
      <c r="VQE240" s="44"/>
      <c r="VQF240" s="44"/>
      <c r="VQG240" s="44"/>
      <c r="VQH240" s="44"/>
      <c r="VQI240" s="44"/>
      <c r="VQJ240" s="44"/>
      <c r="VQK240" s="44"/>
      <c r="VQL240" s="44"/>
      <c r="VQM240" s="44"/>
      <c r="VQN240" s="44"/>
      <c r="VQO240" s="44"/>
      <c r="VQP240" s="44"/>
      <c r="VQQ240" s="44"/>
      <c r="VQR240" s="44"/>
      <c r="VQS240" s="44"/>
      <c r="VQT240" s="44"/>
      <c r="VQU240" s="44"/>
      <c r="VQV240" s="44"/>
      <c r="VQW240" s="44"/>
      <c r="VQX240" s="44"/>
      <c r="VQY240" s="44"/>
      <c r="VQZ240" s="44"/>
      <c r="VRA240" s="44"/>
      <c r="VRB240" s="44"/>
      <c r="VRC240" s="44"/>
      <c r="VRD240" s="44"/>
      <c r="VRE240" s="44"/>
      <c r="VRF240" s="44"/>
      <c r="VRG240" s="44"/>
      <c r="VRH240" s="44"/>
      <c r="VRI240" s="44"/>
      <c r="VRJ240" s="44"/>
      <c r="VRK240" s="44"/>
      <c r="VRL240" s="44"/>
      <c r="VRM240" s="44"/>
      <c r="VRN240" s="44"/>
      <c r="VRO240" s="44"/>
      <c r="VRP240" s="44"/>
      <c r="VRQ240" s="44"/>
      <c r="VRR240" s="44"/>
      <c r="VRS240" s="44"/>
      <c r="VRT240" s="44"/>
      <c r="VRU240" s="44"/>
      <c r="VRV240" s="44"/>
      <c r="VRW240" s="44"/>
      <c r="VRX240" s="44"/>
      <c r="VRY240" s="44"/>
      <c r="VRZ240" s="44"/>
      <c r="VSA240" s="44"/>
      <c r="VSB240" s="44"/>
      <c r="VSC240" s="44"/>
      <c r="VSD240" s="44"/>
      <c r="VSE240" s="44"/>
      <c r="VSF240" s="44"/>
      <c r="VSG240" s="44"/>
      <c r="VSH240" s="44"/>
      <c r="VSI240" s="44"/>
      <c r="VSJ240" s="44"/>
      <c r="VSK240" s="44"/>
      <c r="VSL240" s="44"/>
      <c r="VSM240" s="44"/>
      <c r="VSN240" s="44"/>
      <c r="VSO240" s="44"/>
      <c r="VSP240" s="44"/>
      <c r="VSQ240" s="44"/>
      <c r="VSR240" s="44"/>
      <c r="VSS240" s="44"/>
      <c r="VST240" s="44"/>
      <c r="VSU240" s="44"/>
      <c r="VSV240" s="44"/>
      <c r="VSW240" s="44"/>
      <c r="VSX240" s="44"/>
      <c r="VSY240" s="44"/>
      <c r="VSZ240" s="44"/>
      <c r="VTA240" s="44"/>
      <c r="VTB240" s="44"/>
      <c r="VTC240" s="44"/>
      <c r="VTD240" s="44"/>
      <c r="VTE240" s="44"/>
      <c r="VTF240" s="44"/>
      <c r="VTG240" s="44"/>
      <c r="VTH240" s="44"/>
      <c r="VTI240" s="44"/>
      <c r="VTJ240" s="44"/>
      <c r="VTK240" s="44"/>
      <c r="VTL240" s="44"/>
      <c r="VTM240" s="44"/>
      <c r="VTN240" s="44"/>
      <c r="VTO240" s="44"/>
      <c r="VTP240" s="44"/>
      <c r="VTQ240" s="44"/>
      <c r="VTR240" s="44"/>
      <c r="VTS240" s="44"/>
      <c r="VTT240" s="44"/>
      <c r="VTU240" s="44"/>
      <c r="VTV240" s="44"/>
      <c r="VTW240" s="44"/>
      <c r="VTX240" s="44"/>
      <c r="VTY240" s="44"/>
      <c r="VTZ240" s="44"/>
      <c r="VUA240" s="44"/>
      <c r="VUB240" s="44"/>
      <c r="VUC240" s="44"/>
      <c r="VUD240" s="44"/>
      <c r="VUE240" s="44"/>
      <c r="VUF240" s="44"/>
      <c r="VUG240" s="44"/>
      <c r="VUH240" s="44"/>
      <c r="VUI240" s="44"/>
      <c r="VUJ240" s="44"/>
      <c r="VUK240" s="44"/>
      <c r="VUL240" s="44"/>
      <c r="VUM240" s="44"/>
      <c r="VUN240" s="44"/>
      <c r="VUO240" s="44"/>
      <c r="VUP240" s="44"/>
      <c r="VUQ240" s="44"/>
      <c r="VUR240" s="44"/>
      <c r="VUS240" s="44"/>
      <c r="VUT240" s="44"/>
      <c r="VUU240" s="44"/>
      <c r="VUV240" s="44"/>
      <c r="VUW240" s="44"/>
      <c r="VUX240" s="44"/>
      <c r="VUY240" s="44"/>
      <c r="VUZ240" s="44"/>
      <c r="VVA240" s="44"/>
      <c r="VVB240" s="44"/>
      <c r="VVC240" s="44"/>
      <c r="VVD240" s="44"/>
      <c r="VVE240" s="44"/>
      <c r="VVF240" s="44"/>
      <c r="VVG240" s="44"/>
      <c r="VVH240" s="44"/>
      <c r="VVI240" s="44"/>
      <c r="VVJ240" s="44"/>
      <c r="VVK240" s="44"/>
      <c r="VVL240" s="44"/>
      <c r="VVM240" s="44"/>
      <c r="VVN240" s="44"/>
      <c r="VVO240" s="44"/>
      <c r="VVP240" s="44"/>
      <c r="VVQ240" s="44"/>
      <c r="VVR240" s="44"/>
      <c r="VVS240" s="44"/>
      <c r="VVT240" s="44"/>
      <c r="VVU240" s="44"/>
      <c r="VVV240" s="44"/>
      <c r="VVW240" s="44"/>
      <c r="VVX240" s="44"/>
      <c r="VVY240" s="44"/>
      <c r="VVZ240" s="44"/>
      <c r="VWA240" s="44"/>
      <c r="VWB240" s="44"/>
      <c r="VWC240" s="44"/>
      <c r="VWD240" s="44"/>
      <c r="VWE240" s="44"/>
      <c r="VWF240" s="44"/>
      <c r="VWG240" s="44"/>
      <c r="VWH240" s="44"/>
      <c r="VWI240" s="44"/>
      <c r="VWJ240" s="44"/>
      <c r="VWK240" s="44"/>
      <c r="VWL240" s="44"/>
      <c r="VWM240" s="44"/>
      <c r="VWN240" s="44"/>
      <c r="VWO240" s="44"/>
      <c r="VWP240" s="44"/>
      <c r="VWQ240" s="44"/>
      <c r="VWR240" s="44"/>
      <c r="VWS240" s="44"/>
      <c r="VWT240" s="44"/>
      <c r="VWU240" s="44"/>
      <c r="VWV240" s="44"/>
      <c r="VWW240" s="44"/>
      <c r="VWX240" s="44"/>
      <c r="VWY240" s="44"/>
      <c r="VWZ240" s="44"/>
      <c r="VXA240" s="44"/>
      <c r="VXB240" s="44"/>
      <c r="VXC240" s="44"/>
      <c r="VXD240" s="44"/>
      <c r="VXE240" s="44"/>
      <c r="VXF240" s="44"/>
      <c r="VXG240" s="44"/>
      <c r="VXH240" s="44"/>
      <c r="VXI240" s="44"/>
      <c r="VXJ240" s="44"/>
      <c r="VXK240" s="44"/>
      <c r="VXL240" s="44"/>
      <c r="VXM240" s="44"/>
      <c r="VXN240" s="44"/>
      <c r="VXO240" s="44"/>
      <c r="VXP240" s="44"/>
      <c r="VXQ240" s="44"/>
      <c r="VXR240" s="44"/>
      <c r="VXS240" s="44"/>
      <c r="VXT240" s="44"/>
      <c r="VXU240" s="44"/>
      <c r="VXV240" s="44"/>
      <c r="VXW240" s="44"/>
      <c r="VXX240" s="44"/>
      <c r="VXY240" s="44"/>
      <c r="VXZ240" s="44"/>
      <c r="VYA240" s="44"/>
      <c r="VYB240" s="44"/>
      <c r="VYC240" s="44"/>
      <c r="VYD240" s="44"/>
      <c r="VYE240" s="44"/>
      <c r="VYF240" s="44"/>
      <c r="VYG240" s="44"/>
      <c r="VYH240" s="44"/>
      <c r="VYI240" s="44"/>
      <c r="VYJ240" s="44"/>
      <c r="VYK240" s="44"/>
      <c r="VYL240" s="44"/>
      <c r="VYM240" s="44"/>
      <c r="VYN240" s="44"/>
      <c r="VYO240" s="44"/>
      <c r="VYP240" s="44"/>
      <c r="VYQ240" s="44"/>
      <c r="VYR240" s="44"/>
      <c r="VYS240" s="44"/>
      <c r="VYT240" s="44"/>
      <c r="VYU240" s="44"/>
      <c r="VYV240" s="44"/>
      <c r="VYW240" s="44"/>
      <c r="VYX240" s="44"/>
      <c r="VYY240" s="44"/>
      <c r="VYZ240" s="44"/>
      <c r="VZA240" s="44"/>
      <c r="VZB240" s="44"/>
      <c r="VZC240" s="44"/>
      <c r="VZD240" s="44"/>
      <c r="VZE240" s="44"/>
      <c r="VZF240" s="44"/>
      <c r="VZG240" s="44"/>
      <c r="VZH240" s="44"/>
      <c r="VZI240" s="44"/>
      <c r="VZJ240" s="44"/>
      <c r="VZK240" s="44"/>
      <c r="VZL240" s="44"/>
      <c r="VZM240" s="44"/>
      <c r="VZN240" s="44"/>
      <c r="VZO240" s="44"/>
      <c r="VZP240" s="44"/>
      <c r="VZQ240" s="44"/>
      <c r="VZR240" s="44"/>
      <c r="VZS240" s="44"/>
      <c r="VZT240" s="44"/>
      <c r="VZU240" s="44"/>
      <c r="VZV240" s="44"/>
      <c r="VZW240" s="44"/>
      <c r="VZX240" s="44"/>
      <c r="VZY240" s="44"/>
      <c r="VZZ240" s="44"/>
      <c r="WAA240" s="44"/>
      <c r="WAB240" s="44"/>
      <c r="WAC240" s="44"/>
      <c r="WAD240" s="44"/>
      <c r="WAE240" s="44"/>
      <c r="WAF240" s="44"/>
      <c r="WAG240" s="44"/>
      <c r="WAH240" s="44"/>
      <c r="WAI240" s="44"/>
      <c r="WAJ240" s="44"/>
      <c r="WAK240" s="44"/>
      <c r="WAL240" s="44"/>
      <c r="WAM240" s="44"/>
      <c r="WAN240" s="44"/>
      <c r="WAO240" s="44"/>
      <c r="WAP240" s="44"/>
      <c r="WAQ240" s="44"/>
      <c r="WAR240" s="44"/>
      <c r="WAS240" s="44"/>
      <c r="WAT240" s="44"/>
      <c r="WAU240" s="44"/>
      <c r="WAV240" s="44"/>
      <c r="WAW240" s="44"/>
      <c r="WAX240" s="44"/>
      <c r="WAY240" s="44"/>
      <c r="WAZ240" s="44"/>
      <c r="WBA240" s="44"/>
      <c r="WBB240" s="44"/>
      <c r="WBC240" s="44"/>
      <c r="WBD240" s="44"/>
      <c r="WBE240" s="44"/>
      <c r="WBF240" s="44"/>
      <c r="WBG240" s="44"/>
      <c r="WBH240" s="44"/>
      <c r="WBI240" s="44"/>
      <c r="WBJ240" s="44"/>
      <c r="WBK240" s="44"/>
      <c r="WBL240" s="44"/>
      <c r="WBM240" s="44"/>
      <c r="WBN240" s="44"/>
      <c r="WBO240" s="44"/>
      <c r="WBP240" s="44"/>
      <c r="WBQ240" s="44"/>
      <c r="WBR240" s="44"/>
      <c r="WBS240" s="44"/>
      <c r="WBT240" s="44"/>
      <c r="WBU240" s="44"/>
      <c r="WBV240" s="44"/>
      <c r="WBW240" s="44"/>
      <c r="WBX240" s="44"/>
      <c r="WBY240" s="44"/>
      <c r="WBZ240" s="44"/>
      <c r="WCA240" s="44"/>
      <c r="WCB240" s="44"/>
      <c r="WCC240" s="44"/>
      <c r="WCD240" s="44"/>
      <c r="WCE240" s="44"/>
      <c r="WCF240" s="44"/>
      <c r="WCG240" s="44"/>
      <c r="WCH240" s="44"/>
      <c r="WCI240" s="44"/>
      <c r="WCJ240" s="44"/>
      <c r="WCK240" s="44"/>
      <c r="WCL240" s="44"/>
      <c r="WCM240" s="44"/>
      <c r="WCN240" s="44"/>
      <c r="WCO240" s="44"/>
      <c r="WCP240" s="44"/>
      <c r="WCQ240" s="44"/>
      <c r="WCR240" s="44"/>
      <c r="WCS240" s="44"/>
      <c r="WCT240" s="44"/>
      <c r="WCU240" s="44"/>
      <c r="WCV240" s="44"/>
      <c r="WCW240" s="44"/>
      <c r="WCX240" s="44"/>
      <c r="WCY240" s="44"/>
      <c r="WCZ240" s="44"/>
      <c r="WDA240" s="44"/>
      <c r="WDB240" s="44"/>
      <c r="WDC240" s="44"/>
      <c r="WDD240" s="44"/>
      <c r="WDE240" s="44"/>
      <c r="WDF240" s="44"/>
      <c r="WDG240" s="44"/>
      <c r="WDH240" s="44"/>
      <c r="WDI240" s="44"/>
      <c r="WDJ240" s="44"/>
      <c r="WDK240" s="44"/>
      <c r="WDL240" s="44"/>
      <c r="WDM240" s="44"/>
      <c r="WDN240" s="44"/>
      <c r="WDO240" s="44"/>
      <c r="WDP240" s="44"/>
      <c r="WDQ240" s="44"/>
      <c r="WDR240" s="44"/>
      <c r="WDS240" s="44"/>
      <c r="WDT240" s="44"/>
      <c r="WDU240" s="44"/>
      <c r="WDV240" s="44"/>
      <c r="WDW240" s="44"/>
      <c r="WDX240" s="44"/>
      <c r="WDY240" s="44"/>
      <c r="WDZ240" s="44"/>
      <c r="WEA240" s="44"/>
      <c r="WEB240" s="44"/>
      <c r="WEC240" s="44"/>
      <c r="WED240" s="44"/>
      <c r="WEE240" s="44"/>
      <c r="WEF240" s="44"/>
      <c r="WEG240" s="44"/>
      <c r="WEH240" s="44"/>
      <c r="WEI240" s="44"/>
      <c r="WEJ240" s="44"/>
      <c r="WEK240" s="44"/>
      <c r="WEL240" s="44"/>
      <c r="WEM240" s="44"/>
      <c r="WEN240" s="44"/>
      <c r="WEO240" s="44"/>
      <c r="WEP240" s="44"/>
      <c r="WEQ240" s="44"/>
      <c r="WER240" s="44"/>
      <c r="WES240" s="44"/>
      <c r="WET240" s="44"/>
      <c r="WEU240" s="44"/>
      <c r="WEV240" s="44"/>
      <c r="WEW240" s="44"/>
      <c r="WEX240" s="44"/>
      <c r="WEY240" s="44"/>
      <c r="WEZ240" s="44"/>
      <c r="WFA240" s="44"/>
      <c r="WFB240" s="44"/>
      <c r="WFC240" s="44"/>
      <c r="WFD240" s="44"/>
      <c r="WFE240" s="44"/>
      <c r="WFF240" s="44"/>
      <c r="WFG240" s="44"/>
      <c r="WFH240" s="44"/>
      <c r="WFI240" s="44"/>
      <c r="WFJ240" s="44"/>
      <c r="WFK240" s="44"/>
      <c r="WFL240" s="44"/>
      <c r="WFM240" s="44"/>
      <c r="WFN240" s="44"/>
      <c r="WFO240" s="44"/>
      <c r="WFP240" s="44"/>
      <c r="WFQ240" s="44"/>
      <c r="WFR240" s="44"/>
      <c r="WFS240" s="44"/>
      <c r="WFT240" s="44"/>
      <c r="WFU240" s="44"/>
      <c r="WFV240" s="44"/>
      <c r="WFW240" s="44"/>
      <c r="WFX240" s="44"/>
      <c r="WFY240" s="44"/>
      <c r="WFZ240" s="44"/>
      <c r="WGA240" s="44"/>
      <c r="WGB240" s="44"/>
      <c r="WGC240" s="44"/>
      <c r="WGD240" s="44"/>
      <c r="WGE240" s="44"/>
      <c r="WGF240" s="44"/>
      <c r="WGG240" s="44"/>
      <c r="WGH240" s="44"/>
      <c r="WGI240" s="44"/>
      <c r="WGJ240" s="44"/>
      <c r="WGK240" s="44"/>
      <c r="WGL240" s="44"/>
      <c r="WGM240" s="44"/>
      <c r="WGN240" s="44"/>
      <c r="WGO240" s="44"/>
      <c r="WGP240" s="44"/>
      <c r="WGQ240" s="44"/>
      <c r="WGR240" s="44"/>
      <c r="WGS240" s="44"/>
      <c r="WGT240" s="44"/>
      <c r="WGU240" s="44"/>
      <c r="WGV240" s="44"/>
      <c r="WGW240" s="44"/>
      <c r="WGX240" s="44"/>
      <c r="WGY240" s="44"/>
      <c r="WGZ240" s="44"/>
      <c r="WHA240" s="44"/>
      <c r="WHB240" s="44"/>
      <c r="WHC240" s="44"/>
      <c r="WHD240" s="44"/>
      <c r="WHE240" s="44"/>
      <c r="WHF240" s="44"/>
      <c r="WHG240" s="44"/>
      <c r="WHH240" s="44"/>
      <c r="WHI240" s="44"/>
      <c r="WHJ240" s="44"/>
      <c r="WHK240" s="44"/>
      <c r="WHL240" s="44"/>
      <c r="WHM240" s="44"/>
      <c r="WHN240" s="44"/>
      <c r="WHO240" s="44"/>
      <c r="WHP240" s="44"/>
      <c r="WHQ240" s="44"/>
      <c r="WHR240" s="44"/>
      <c r="WHS240" s="44"/>
      <c r="WHT240" s="44"/>
      <c r="WHU240" s="44"/>
      <c r="WHV240" s="44"/>
      <c r="WHW240" s="44"/>
      <c r="WHX240" s="44"/>
      <c r="WHY240" s="44"/>
      <c r="WHZ240" s="44"/>
      <c r="WIA240" s="44"/>
      <c r="WIB240" s="44"/>
      <c r="WIC240" s="44"/>
      <c r="WID240" s="44"/>
      <c r="WIE240" s="44"/>
      <c r="WIF240" s="44"/>
      <c r="WIG240" s="44"/>
      <c r="WIH240" s="44"/>
      <c r="WII240" s="44"/>
      <c r="WIJ240" s="44"/>
      <c r="WIK240" s="44"/>
      <c r="WIL240" s="44"/>
      <c r="WIM240" s="44"/>
      <c r="WIN240" s="44"/>
      <c r="WIO240" s="44"/>
      <c r="WIP240" s="44"/>
      <c r="WIQ240" s="44"/>
      <c r="WIR240" s="44"/>
      <c r="WIS240" s="44"/>
      <c r="WIT240" s="44"/>
      <c r="WIU240" s="44"/>
      <c r="WIV240" s="44"/>
      <c r="WIW240" s="44"/>
      <c r="WIX240" s="44"/>
      <c r="WIY240" s="44"/>
      <c r="WIZ240" s="44"/>
      <c r="WJA240" s="44"/>
      <c r="WJB240" s="44"/>
      <c r="WJC240" s="44"/>
      <c r="WJD240" s="44"/>
      <c r="WJE240" s="44"/>
      <c r="WJF240" s="44"/>
      <c r="WJG240" s="44"/>
      <c r="WJH240" s="44"/>
      <c r="WJI240" s="44"/>
      <c r="WJJ240" s="44"/>
      <c r="WJK240" s="44"/>
      <c r="WJL240" s="44"/>
      <c r="WJM240" s="44"/>
      <c r="WJN240" s="44"/>
      <c r="WJO240" s="44"/>
      <c r="WJP240" s="44"/>
      <c r="WJQ240" s="44"/>
      <c r="WJR240" s="44"/>
      <c r="WJS240" s="44"/>
      <c r="WJT240" s="44"/>
      <c r="WJU240" s="44"/>
      <c r="WJV240" s="44"/>
      <c r="WJW240" s="44"/>
      <c r="WJX240" s="44"/>
      <c r="WJY240" s="44"/>
      <c r="WJZ240" s="44"/>
      <c r="WKA240" s="44"/>
      <c r="WKB240" s="44"/>
      <c r="WKC240" s="44"/>
      <c r="WKD240" s="44"/>
      <c r="WKE240" s="44"/>
      <c r="WKF240" s="44"/>
      <c r="WKG240" s="44"/>
      <c r="WKH240" s="44"/>
      <c r="WKI240" s="44"/>
      <c r="WKJ240" s="44"/>
      <c r="WKK240" s="44"/>
      <c r="WKL240" s="44"/>
      <c r="WKM240" s="44"/>
      <c r="WKN240" s="44"/>
      <c r="WKO240" s="44"/>
      <c r="WKP240" s="44"/>
      <c r="WKQ240" s="44"/>
      <c r="WKR240" s="44"/>
      <c r="WKS240" s="44"/>
      <c r="WKT240" s="44"/>
      <c r="WKU240" s="44"/>
      <c r="WKV240" s="44"/>
      <c r="WKW240" s="44"/>
      <c r="WKX240" s="44"/>
      <c r="WKY240" s="44"/>
      <c r="WKZ240" s="44"/>
      <c r="WLA240" s="44"/>
      <c r="WLB240" s="44"/>
      <c r="WLC240" s="44"/>
      <c r="WLD240" s="44"/>
      <c r="WLE240" s="44"/>
      <c r="WLF240" s="44"/>
      <c r="WLG240" s="44"/>
      <c r="WLH240" s="44"/>
      <c r="WLI240" s="44"/>
      <c r="WLJ240" s="44"/>
      <c r="WLK240" s="44"/>
      <c r="WLL240" s="44"/>
      <c r="WLM240" s="44"/>
      <c r="WLN240" s="44"/>
      <c r="WLO240" s="44"/>
      <c r="WLP240" s="44"/>
      <c r="WLQ240" s="44"/>
      <c r="WLR240" s="44"/>
      <c r="WLS240" s="44"/>
      <c r="WLT240" s="44"/>
      <c r="WLU240" s="44"/>
      <c r="WLV240" s="44"/>
      <c r="WLW240" s="44"/>
      <c r="WLX240" s="44"/>
      <c r="WLY240" s="44"/>
      <c r="WLZ240" s="44"/>
      <c r="WMA240" s="44"/>
      <c r="WMB240" s="44"/>
      <c r="WMC240" s="44"/>
      <c r="WMD240" s="44"/>
      <c r="WME240" s="44"/>
      <c r="WMF240" s="44"/>
      <c r="WMG240" s="44"/>
      <c r="WMH240" s="44"/>
      <c r="WMI240" s="44"/>
      <c r="WMJ240" s="44"/>
      <c r="WMK240" s="44"/>
      <c r="WML240" s="44"/>
      <c r="WMM240" s="44"/>
      <c r="WMN240" s="44"/>
      <c r="WMO240" s="44"/>
      <c r="WMP240" s="44"/>
      <c r="WMQ240" s="44"/>
      <c r="WMR240" s="44"/>
      <c r="WMS240" s="44"/>
      <c r="WMT240" s="44"/>
      <c r="WMU240" s="44"/>
      <c r="WMV240" s="44"/>
      <c r="WMW240" s="44"/>
      <c r="WMX240" s="44"/>
      <c r="WMY240" s="44"/>
      <c r="WMZ240" s="44"/>
      <c r="WNA240" s="44"/>
      <c r="WNB240" s="44"/>
      <c r="WNC240" s="44"/>
      <c r="WND240" s="44"/>
      <c r="WNE240" s="44"/>
      <c r="WNF240" s="44"/>
      <c r="WNG240" s="44"/>
      <c r="WNH240" s="44"/>
      <c r="WNI240" s="44"/>
      <c r="WNJ240" s="44"/>
      <c r="WNK240" s="44"/>
      <c r="WNL240" s="44"/>
      <c r="WNM240" s="44"/>
      <c r="WNN240" s="44"/>
      <c r="WNO240" s="44"/>
      <c r="WNP240" s="44"/>
      <c r="WNQ240" s="44"/>
      <c r="WNR240" s="44"/>
      <c r="WNS240" s="44"/>
      <c r="WNT240" s="44"/>
      <c r="WNU240" s="44"/>
      <c r="WNV240" s="44"/>
      <c r="WNW240" s="44"/>
      <c r="WNX240" s="44"/>
      <c r="WNY240" s="44"/>
      <c r="WNZ240" s="44"/>
      <c r="WOA240" s="44"/>
      <c r="WOB240" s="44"/>
      <c r="WOC240" s="44"/>
      <c r="WOD240" s="44"/>
      <c r="WOE240" s="44"/>
      <c r="WOF240" s="44"/>
      <c r="WOG240" s="44"/>
      <c r="WOH240" s="44"/>
      <c r="WOI240" s="44"/>
      <c r="WOJ240" s="44"/>
      <c r="WOK240" s="44"/>
      <c r="WOL240" s="44"/>
      <c r="WOM240" s="44"/>
      <c r="WON240" s="44"/>
      <c r="WOO240" s="44"/>
      <c r="WOP240" s="44"/>
      <c r="WOQ240" s="44"/>
      <c r="WOR240" s="44"/>
      <c r="WOS240" s="44"/>
      <c r="WOT240" s="44"/>
      <c r="WOU240" s="44"/>
      <c r="WOV240" s="44"/>
      <c r="WOW240" s="44"/>
      <c r="WOX240" s="44"/>
      <c r="WOY240" s="44"/>
      <c r="WOZ240" s="44"/>
      <c r="WPA240" s="44"/>
      <c r="WPB240" s="44"/>
      <c r="WPC240" s="44"/>
      <c r="WPD240" s="44"/>
      <c r="WPE240" s="44"/>
      <c r="WPF240" s="44"/>
      <c r="WPG240" s="44"/>
      <c r="WPH240" s="44"/>
      <c r="WPI240" s="44"/>
      <c r="WPJ240" s="44"/>
      <c r="WPK240" s="44"/>
      <c r="WPL240" s="44"/>
      <c r="WPM240" s="44"/>
      <c r="WPN240" s="44"/>
      <c r="WPO240" s="44"/>
      <c r="WPP240" s="44"/>
      <c r="WPQ240" s="44"/>
      <c r="WPR240" s="44"/>
      <c r="WPS240" s="44"/>
      <c r="WPT240" s="44"/>
      <c r="WPU240" s="44"/>
      <c r="WPV240" s="44"/>
      <c r="WPW240" s="44"/>
      <c r="WPX240" s="44"/>
      <c r="WPY240" s="44"/>
      <c r="WPZ240" s="44"/>
      <c r="WQA240" s="44"/>
      <c r="WQB240" s="44"/>
      <c r="WQC240" s="44"/>
      <c r="WQD240" s="44"/>
      <c r="WQE240" s="44"/>
      <c r="WQF240" s="44"/>
      <c r="WQG240" s="44"/>
      <c r="WQH240" s="44"/>
      <c r="WQI240" s="44"/>
      <c r="WQJ240" s="44"/>
      <c r="WQK240" s="44"/>
      <c r="WQL240" s="44"/>
      <c r="WQM240" s="44"/>
      <c r="WQN240" s="44"/>
      <c r="WQO240" s="44"/>
      <c r="WQP240" s="44"/>
      <c r="WQQ240" s="44"/>
      <c r="WQR240" s="44"/>
      <c r="WQS240" s="44"/>
      <c r="WQT240" s="44"/>
      <c r="WQU240" s="44"/>
      <c r="WQV240" s="44"/>
      <c r="WQW240" s="44"/>
      <c r="WQX240" s="44"/>
      <c r="WQY240" s="44"/>
      <c r="WQZ240" s="44"/>
      <c r="WRA240" s="44"/>
      <c r="WRB240" s="44"/>
      <c r="WRC240" s="44"/>
      <c r="WRD240" s="44"/>
      <c r="WRE240" s="44"/>
      <c r="WRF240" s="44"/>
      <c r="WRG240" s="44"/>
      <c r="WRH240" s="44"/>
      <c r="WRI240" s="44"/>
      <c r="WRJ240" s="44"/>
      <c r="WRK240" s="44"/>
      <c r="WRL240" s="44"/>
      <c r="WRM240" s="44"/>
      <c r="WRN240" s="44"/>
      <c r="WRO240" s="44"/>
      <c r="WRP240" s="44"/>
      <c r="WRQ240" s="44"/>
      <c r="WRR240" s="44"/>
      <c r="WRS240" s="44"/>
      <c r="WRT240" s="44"/>
      <c r="WRU240" s="44"/>
      <c r="WRV240" s="44"/>
      <c r="WRW240" s="44"/>
      <c r="WRX240" s="44"/>
      <c r="WRY240" s="44"/>
      <c r="WRZ240" s="44"/>
      <c r="WSA240" s="44"/>
      <c r="WSB240" s="44"/>
      <c r="WSC240" s="44"/>
      <c r="WSD240" s="44"/>
      <c r="WSE240" s="44"/>
      <c r="WSF240" s="44"/>
      <c r="WSG240" s="44"/>
      <c r="WSH240" s="44"/>
      <c r="WSI240" s="44"/>
      <c r="WSJ240" s="44"/>
      <c r="WSK240" s="44"/>
      <c r="WSL240" s="44"/>
      <c r="WSM240" s="44"/>
      <c r="WSN240" s="44"/>
      <c r="WSO240" s="44"/>
      <c r="WSP240" s="44"/>
      <c r="WSQ240" s="44"/>
      <c r="WSR240" s="44"/>
      <c r="WSS240" s="44"/>
      <c r="WST240" s="44"/>
      <c r="WSU240" s="44"/>
      <c r="WSV240" s="44"/>
      <c r="WSW240" s="44"/>
      <c r="WSX240" s="44"/>
      <c r="WSY240" s="44"/>
      <c r="WSZ240" s="44"/>
      <c r="WTA240" s="44"/>
      <c r="WTB240" s="44"/>
      <c r="WTC240" s="44"/>
      <c r="WTD240" s="44"/>
      <c r="WTE240" s="44"/>
      <c r="WTF240" s="44"/>
      <c r="WTG240" s="44"/>
      <c r="WTH240" s="44"/>
      <c r="WTI240" s="44"/>
      <c r="WTJ240" s="44"/>
      <c r="WTK240" s="44"/>
      <c r="WTL240" s="44"/>
      <c r="WTM240" s="44"/>
      <c r="WTN240" s="44"/>
      <c r="WTO240" s="44"/>
      <c r="WTP240" s="44"/>
      <c r="WTQ240" s="44"/>
      <c r="WTR240" s="44"/>
      <c r="WTS240" s="44"/>
      <c r="WTT240" s="44"/>
      <c r="WTU240" s="44"/>
      <c r="WTV240" s="44"/>
      <c r="WTW240" s="44"/>
      <c r="WTX240" s="44"/>
      <c r="WTY240" s="44"/>
      <c r="WTZ240" s="44"/>
      <c r="WUA240" s="44"/>
      <c r="WUB240" s="44"/>
      <c r="WUC240" s="44"/>
      <c r="WUD240" s="44"/>
      <c r="WUE240" s="44"/>
      <c r="WUF240" s="44"/>
      <c r="WUG240" s="44"/>
      <c r="WUH240" s="44"/>
      <c r="WUI240" s="44"/>
      <c r="WUJ240" s="44"/>
      <c r="WUK240" s="44"/>
      <c r="WUL240" s="44"/>
      <c r="WUM240" s="44"/>
      <c r="WUN240" s="44"/>
      <c r="WUO240" s="44"/>
      <c r="WUP240" s="44"/>
      <c r="WUQ240" s="44"/>
      <c r="WUR240" s="44"/>
      <c r="WUS240" s="44"/>
      <c r="WUT240" s="44"/>
      <c r="WUU240" s="44"/>
      <c r="WUV240" s="44"/>
      <c r="WUW240" s="44"/>
      <c r="WUX240" s="44"/>
      <c r="WUY240" s="44"/>
      <c r="WUZ240" s="44"/>
      <c r="WVA240" s="44"/>
      <c r="WVB240" s="44"/>
      <c r="WVC240" s="44"/>
      <c r="WVD240" s="44"/>
      <c r="WVE240" s="44"/>
      <c r="WVF240" s="44"/>
      <c r="WVG240" s="44"/>
      <c r="WVH240" s="44"/>
      <c r="WVI240" s="44"/>
      <c r="WVJ240" s="44"/>
      <c r="WVK240" s="44"/>
      <c r="WVL240" s="44"/>
      <c r="WVM240" s="44"/>
      <c r="WVN240" s="44"/>
      <c r="WVO240" s="44"/>
      <c r="WVP240" s="44"/>
      <c r="WVQ240" s="44"/>
      <c r="WVR240" s="44"/>
      <c r="WVS240" s="44"/>
      <c r="WVT240" s="44"/>
      <c r="WVU240" s="44"/>
      <c r="WVV240" s="44"/>
      <c r="WVW240" s="44"/>
      <c r="WVX240" s="44"/>
      <c r="WVY240" s="44"/>
      <c r="WVZ240" s="44"/>
      <c r="WWA240" s="44"/>
      <c r="WWB240" s="44"/>
      <c r="WWC240" s="44"/>
      <c r="WWD240" s="44"/>
      <c r="WWE240" s="44"/>
      <c r="WWF240" s="44"/>
      <c r="WWG240" s="44"/>
      <c r="WWH240" s="44"/>
      <c r="WWI240" s="44"/>
      <c r="WWJ240" s="44"/>
      <c r="WWK240" s="44"/>
      <c r="WWL240" s="44"/>
      <c r="WWM240" s="44"/>
      <c r="WWN240" s="44"/>
      <c r="WWO240" s="44"/>
      <c r="WWP240" s="44"/>
      <c r="WWQ240" s="44"/>
      <c r="WWR240" s="44"/>
      <c r="WWS240" s="44"/>
      <c r="WWT240" s="44"/>
      <c r="WWU240" s="44"/>
      <c r="WWV240" s="44"/>
      <c r="WWW240" s="44"/>
      <c r="WWX240" s="44"/>
      <c r="WWY240" s="44"/>
      <c r="WWZ240" s="44"/>
      <c r="WXA240" s="44"/>
      <c r="WXB240" s="44"/>
      <c r="WXC240" s="44"/>
      <c r="WXD240" s="44"/>
      <c r="WXE240" s="44"/>
      <c r="WXF240" s="44"/>
      <c r="WXG240" s="44"/>
      <c r="WXH240" s="44"/>
      <c r="WXI240" s="44"/>
      <c r="WXJ240" s="44"/>
      <c r="WXK240" s="44"/>
      <c r="WXL240" s="44"/>
      <c r="WXM240" s="44"/>
      <c r="WXN240" s="44"/>
      <c r="WXO240" s="44"/>
      <c r="WXP240" s="44"/>
      <c r="WXQ240" s="44"/>
      <c r="WXR240" s="44"/>
      <c r="WXS240" s="44"/>
      <c r="WXT240" s="44"/>
      <c r="WXU240" s="44"/>
      <c r="WXV240" s="44"/>
      <c r="WXW240" s="44"/>
      <c r="WXX240" s="44"/>
      <c r="WXY240" s="44"/>
      <c r="WXZ240" s="44"/>
      <c r="WYA240" s="44"/>
      <c r="WYB240" s="44"/>
      <c r="WYC240" s="44"/>
      <c r="WYD240" s="44"/>
      <c r="WYE240" s="44"/>
      <c r="WYF240" s="44"/>
      <c r="WYG240" s="44"/>
      <c r="WYH240" s="44"/>
      <c r="WYI240" s="44"/>
      <c r="WYJ240" s="44"/>
      <c r="WYK240" s="44"/>
      <c r="WYL240" s="44"/>
      <c r="WYM240" s="44"/>
      <c r="WYN240" s="44"/>
      <c r="WYO240" s="44"/>
      <c r="WYP240" s="44"/>
      <c r="WYQ240" s="44"/>
      <c r="WYR240" s="44"/>
      <c r="WYS240" s="44"/>
      <c r="WYT240" s="44"/>
      <c r="WYU240" s="44"/>
      <c r="WYV240" s="44"/>
      <c r="WYW240" s="44"/>
      <c r="WYX240" s="44"/>
      <c r="WYY240" s="44"/>
      <c r="WYZ240" s="44"/>
      <c r="WZA240" s="44"/>
      <c r="WZB240" s="44"/>
      <c r="WZC240" s="44"/>
      <c r="WZD240" s="44"/>
      <c r="WZE240" s="44"/>
      <c r="WZF240" s="44"/>
      <c r="WZG240" s="44"/>
      <c r="WZH240" s="44"/>
      <c r="WZI240" s="44"/>
      <c r="WZJ240" s="44"/>
      <c r="WZK240" s="44"/>
      <c r="WZL240" s="44"/>
      <c r="WZM240" s="44"/>
      <c r="WZN240" s="44"/>
      <c r="WZO240" s="44"/>
      <c r="WZP240" s="44"/>
      <c r="WZQ240" s="44"/>
      <c r="WZR240" s="44"/>
      <c r="WZS240" s="44"/>
      <c r="WZT240" s="44"/>
      <c r="WZU240" s="44"/>
      <c r="WZV240" s="44"/>
      <c r="WZW240" s="44"/>
      <c r="WZX240" s="44"/>
      <c r="WZY240" s="44"/>
      <c r="WZZ240" s="44"/>
      <c r="XAA240" s="44"/>
      <c r="XAB240" s="44"/>
      <c r="XAC240" s="44"/>
      <c r="XAD240" s="44"/>
      <c r="XAE240" s="44"/>
      <c r="XAF240" s="44"/>
      <c r="XAG240" s="44"/>
      <c r="XAH240" s="44"/>
      <c r="XAI240" s="44"/>
      <c r="XAJ240" s="44"/>
      <c r="XAK240" s="44"/>
      <c r="XAL240" s="44"/>
      <c r="XAM240" s="44"/>
      <c r="XAN240" s="44"/>
      <c r="XAO240" s="44"/>
      <c r="XAP240" s="44"/>
      <c r="XAQ240" s="44"/>
      <c r="XAR240" s="44"/>
      <c r="XAS240" s="44"/>
      <c r="XAT240" s="44"/>
      <c r="XAU240" s="44"/>
      <c r="XAV240" s="44"/>
      <c r="XAW240" s="44"/>
      <c r="XAX240" s="44"/>
      <c r="XAY240" s="44"/>
      <c r="XAZ240" s="44"/>
      <c r="XBA240" s="44"/>
      <c r="XBB240" s="44"/>
      <c r="XBC240" s="44"/>
      <c r="XBD240" s="44"/>
      <c r="XBE240" s="44"/>
      <c r="XBF240" s="44"/>
      <c r="XBG240" s="44"/>
      <c r="XBH240" s="44"/>
      <c r="XBI240" s="44"/>
      <c r="XBJ240" s="44"/>
      <c r="XBK240" s="44"/>
      <c r="XBL240" s="44"/>
      <c r="XBM240" s="44"/>
      <c r="XBN240" s="44"/>
      <c r="XBO240" s="44"/>
      <c r="XBP240" s="44"/>
      <c r="XBQ240" s="44"/>
      <c r="XBR240" s="44"/>
      <c r="XBS240" s="44"/>
      <c r="XBT240" s="44"/>
      <c r="XBU240" s="44"/>
      <c r="XBV240" s="44"/>
      <c r="XBW240" s="44"/>
      <c r="XBX240" s="44"/>
      <c r="XBY240" s="44"/>
      <c r="XBZ240" s="44"/>
      <c r="XCA240" s="44"/>
      <c r="XCB240" s="44"/>
      <c r="XCC240" s="44"/>
      <c r="XCD240" s="44"/>
      <c r="XCE240" s="44"/>
      <c r="XCF240" s="44"/>
      <c r="XCG240" s="44"/>
      <c r="XCH240" s="44"/>
      <c r="XCI240" s="44"/>
      <c r="XCJ240" s="44"/>
      <c r="XCK240" s="44"/>
      <c r="XCL240" s="44"/>
      <c r="XCM240" s="44"/>
      <c r="XCN240" s="44"/>
      <c r="XCO240" s="44"/>
      <c r="XCP240" s="44"/>
      <c r="XCQ240" s="44"/>
      <c r="XCR240" s="44"/>
      <c r="XCS240" s="44"/>
      <c r="XCT240" s="44"/>
      <c r="XCU240" s="44"/>
      <c r="XCV240" s="44"/>
      <c r="XCW240" s="44"/>
      <c r="XCX240" s="44"/>
      <c r="XCY240" s="44"/>
      <c r="XCZ240" s="44"/>
      <c r="XDA240" s="44"/>
      <c r="XDB240" s="44"/>
      <c r="XDC240" s="44"/>
      <c r="XDD240" s="44"/>
      <c r="XDE240" s="44"/>
      <c r="XDF240" s="44"/>
      <c r="XDG240" s="44"/>
      <c r="XDH240" s="44"/>
      <c r="XDI240" s="44"/>
      <c r="XDJ240" s="44"/>
      <c r="XDK240" s="44"/>
      <c r="XDL240" s="44"/>
      <c r="XDM240" s="44"/>
      <c r="XDN240" s="44"/>
      <c r="XDO240" s="44"/>
      <c r="XDP240" s="44"/>
      <c r="XDQ240" s="44"/>
      <c r="XDR240" s="44"/>
      <c r="XDS240" s="44"/>
      <c r="XDT240" s="44"/>
      <c r="XDU240" s="44"/>
      <c r="XDV240" s="44"/>
      <c r="XDW240" s="44"/>
      <c r="XDX240" s="44"/>
      <c r="XDY240" s="44"/>
      <c r="XDZ240" s="44"/>
      <c r="XEA240" s="44"/>
      <c r="XEB240" s="44"/>
      <c r="XEC240" s="44"/>
      <c r="XED240" s="44"/>
      <c r="XEE240" s="44"/>
      <c r="XEF240" s="44"/>
      <c r="XEG240" s="44"/>
      <c r="XEH240" s="44"/>
      <c r="XEI240" s="44"/>
      <c r="XEJ240" s="44"/>
      <c r="XEK240" s="44"/>
      <c r="XEL240" s="44"/>
      <c r="XEM240" s="44"/>
      <c r="XEN240" s="44"/>
      <c r="XEO240" s="44"/>
      <c r="XEP240" s="44"/>
      <c r="XEQ240" s="44"/>
      <c r="XER240" s="44"/>
      <c r="XES240" s="44"/>
      <c r="XET240" s="44"/>
      <c r="XEU240" s="44"/>
      <c r="XEV240" s="44"/>
      <c r="XEW240" s="44"/>
      <c r="XEX240" s="44"/>
      <c r="XEY240" s="44"/>
      <c r="XEZ240" s="44"/>
      <c r="XFA240" s="44"/>
      <c r="XFB240" s="44"/>
      <c r="XFC240" s="44"/>
      <c r="XFD240" s="44"/>
    </row>
    <row r="241" spans="1:16384" ht="49.5">
      <c r="A241" s="123"/>
      <c r="B241" s="125">
        <v>301021</v>
      </c>
      <c r="C241" s="126">
        <v>6</v>
      </c>
      <c r="D241" s="127" t="s">
        <v>24353</v>
      </c>
      <c r="E241" s="128" t="s">
        <v>24354</v>
      </c>
      <c r="F241" s="70"/>
      <c r="G241" s="73"/>
      <c r="H241" s="7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44"/>
      <c r="EB241" s="44"/>
      <c r="EC241" s="44"/>
      <c r="ED241" s="44"/>
      <c r="EE241" s="44"/>
      <c r="EF241" s="44"/>
      <c r="EG241" s="44"/>
      <c r="EH241" s="44"/>
      <c r="EI241" s="44"/>
      <c r="EJ241" s="44"/>
      <c r="EK241" s="44"/>
      <c r="EL241" s="44"/>
      <c r="EM241" s="44"/>
      <c r="EN241" s="44"/>
      <c r="EO241" s="44"/>
      <c r="EP241" s="44"/>
      <c r="EQ241" s="44"/>
      <c r="ER241" s="44"/>
      <c r="ES241" s="44"/>
      <c r="ET241" s="44"/>
      <c r="EU241" s="44"/>
      <c r="EV241" s="44"/>
      <c r="EW241" s="44"/>
      <c r="EX241" s="44"/>
      <c r="EY241" s="44"/>
      <c r="EZ241" s="44"/>
      <c r="FA241" s="44"/>
      <c r="FB241" s="44"/>
      <c r="FC241" s="44"/>
      <c r="FD241" s="44"/>
      <c r="FE241" s="44"/>
      <c r="FF241" s="44"/>
      <c r="FG241" s="44"/>
      <c r="FH241" s="44"/>
      <c r="FI241" s="44"/>
      <c r="FJ241" s="44"/>
      <c r="FK241" s="44"/>
      <c r="FL241" s="44"/>
      <c r="FM241" s="44"/>
      <c r="FN241" s="44"/>
      <c r="FO241" s="44"/>
      <c r="FP241" s="44"/>
      <c r="FQ241" s="44"/>
      <c r="FR241" s="44"/>
      <c r="FS241" s="44"/>
      <c r="FT241" s="44"/>
      <c r="FU241" s="44"/>
      <c r="FV241" s="44"/>
      <c r="FW241" s="44"/>
      <c r="FX241" s="44"/>
      <c r="FY241" s="44"/>
      <c r="FZ241" s="44"/>
      <c r="GA241" s="44"/>
      <c r="GB241" s="44"/>
      <c r="GC241" s="44"/>
      <c r="GD241" s="44"/>
      <c r="GE241" s="44"/>
      <c r="GF241" s="44"/>
      <c r="GG241" s="44"/>
      <c r="GH241" s="44"/>
      <c r="GI241" s="44"/>
      <c r="GJ241" s="44"/>
      <c r="GK241" s="44"/>
      <c r="GL241" s="44"/>
      <c r="GM241" s="44"/>
      <c r="GN241" s="44"/>
      <c r="GO241" s="44"/>
      <c r="GP241" s="44"/>
      <c r="GQ241" s="44"/>
      <c r="GR241" s="44"/>
      <c r="GS241" s="44"/>
      <c r="GT241" s="44"/>
      <c r="GU241" s="44"/>
      <c r="GV241" s="44"/>
      <c r="GW241" s="44"/>
      <c r="GX241" s="44"/>
      <c r="GY241" s="44"/>
      <c r="GZ241" s="44"/>
      <c r="HA241" s="44"/>
      <c r="HB241" s="44"/>
      <c r="HC241" s="44"/>
      <c r="HD241" s="44"/>
      <c r="HE241" s="44"/>
      <c r="HF241" s="44"/>
      <c r="HG241" s="44"/>
      <c r="HH241" s="44"/>
      <c r="HI241" s="44"/>
      <c r="HJ241" s="44"/>
      <c r="HK241" s="44"/>
      <c r="HL241" s="44"/>
      <c r="HM241" s="44"/>
      <c r="HN241" s="44"/>
      <c r="HO241" s="44"/>
      <c r="HP241" s="44"/>
      <c r="HQ241" s="44"/>
      <c r="HR241" s="44"/>
      <c r="HS241" s="44"/>
      <c r="HT241" s="44"/>
      <c r="HU241" s="44"/>
      <c r="HV241" s="44"/>
      <c r="HW241" s="44"/>
      <c r="HX241" s="44"/>
      <c r="HY241" s="44"/>
      <c r="HZ241" s="44"/>
      <c r="IA241" s="44"/>
      <c r="IB241" s="44"/>
      <c r="IC241" s="44"/>
      <c r="ID241" s="44"/>
      <c r="IE241" s="44"/>
      <c r="IF241" s="44"/>
      <c r="IG241" s="44"/>
      <c r="IH241" s="44"/>
      <c r="II241" s="44"/>
      <c r="IJ241" s="44"/>
      <c r="IK241" s="44"/>
      <c r="IL241" s="44"/>
      <c r="IM241" s="44"/>
      <c r="IN241" s="44"/>
      <c r="IO241" s="44"/>
      <c r="IP241" s="44"/>
      <c r="IQ241" s="44"/>
      <c r="IR241" s="44"/>
      <c r="IS241" s="44"/>
      <c r="IT241" s="44"/>
      <c r="IU241" s="44"/>
      <c r="IV241" s="44"/>
      <c r="IW241" s="44"/>
      <c r="IX241" s="44"/>
      <c r="IY241" s="44"/>
      <c r="IZ241" s="44"/>
      <c r="JA241" s="44"/>
      <c r="JB241" s="44"/>
      <c r="JC241" s="44"/>
      <c r="JD241" s="44"/>
      <c r="JE241" s="44"/>
      <c r="JF241" s="44"/>
      <c r="JG241" s="44"/>
      <c r="JH241" s="44"/>
      <c r="JI241" s="44"/>
      <c r="JJ241" s="44"/>
      <c r="JK241" s="44"/>
      <c r="JL241" s="44"/>
      <c r="JM241" s="44"/>
      <c r="JN241" s="44"/>
      <c r="JO241" s="44"/>
      <c r="JP241" s="44"/>
      <c r="JQ241" s="44"/>
      <c r="JR241" s="44"/>
      <c r="JS241" s="44"/>
      <c r="JT241" s="44"/>
      <c r="JU241" s="44"/>
      <c r="JV241" s="44"/>
      <c r="JW241" s="44"/>
      <c r="JX241" s="44"/>
      <c r="JY241" s="44"/>
      <c r="JZ241" s="44"/>
      <c r="KA241" s="44"/>
      <c r="KB241" s="44"/>
      <c r="KC241" s="44"/>
      <c r="KD241" s="44"/>
      <c r="KE241" s="44"/>
      <c r="KF241" s="44"/>
      <c r="KG241" s="44"/>
      <c r="KH241" s="44"/>
      <c r="KI241" s="44"/>
      <c r="KJ241" s="44"/>
      <c r="KK241" s="44"/>
      <c r="KL241" s="44"/>
      <c r="KM241" s="44"/>
      <c r="KN241" s="44"/>
      <c r="KO241" s="44"/>
      <c r="KP241" s="44"/>
      <c r="KQ241" s="44"/>
      <c r="KR241" s="44"/>
      <c r="KS241" s="44"/>
      <c r="KT241" s="44"/>
      <c r="KU241" s="44"/>
      <c r="KV241" s="44"/>
      <c r="KW241" s="44"/>
      <c r="KX241" s="44"/>
      <c r="KY241" s="44"/>
      <c r="KZ241" s="44"/>
      <c r="LA241" s="44"/>
      <c r="LB241" s="44"/>
      <c r="LC241" s="44"/>
      <c r="LD241" s="44"/>
      <c r="LE241" s="44"/>
      <c r="LF241" s="44"/>
      <c r="LG241" s="44"/>
      <c r="LH241" s="44"/>
      <c r="LI241" s="44"/>
      <c r="LJ241" s="44"/>
      <c r="LK241" s="44"/>
      <c r="LL241" s="44"/>
      <c r="LM241" s="44"/>
      <c r="LN241" s="44"/>
      <c r="LO241" s="44"/>
      <c r="LP241" s="44"/>
      <c r="LQ241" s="44"/>
      <c r="LR241" s="44"/>
      <c r="LS241" s="44"/>
      <c r="LT241" s="44"/>
      <c r="LU241" s="44"/>
      <c r="LV241" s="44"/>
      <c r="LW241" s="44"/>
      <c r="LX241" s="44"/>
      <c r="LY241" s="44"/>
      <c r="LZ241" s="44"/>
      <c r="MA241" s="44"/>
      <c r="MB241" s="44"/>
      <c r="MC241" s="44"/>
      <c r="MD241" s="44"/>
      <c r="ME241" s="44"/>
      <c r="MF241" s="44"/>
      <c r="MG241" s="44"/>
      <c r="MH241" s="44"/>
      <c r="MI241" s="44"/>
      <c r="MJ241" s="44"/>
      <c r="MK241" s="44"/>
      <c r="ML241" s="44"/>
      <c r="MM241" s="44"/>
      <c r="MN241" s="44"/>
      <c r="MO241" s="44"/>
      <c r="MP241" s="44"/>
      <c r="MQ241" s="44"/>
      <c r="MR241" s="44"/>
      <c r="MS241" s="44"/>
      <c r="MT241" s="44"/>
      <c r="MU241" s="44"/>
      <c r="MV241" s="44"/>
      <c r="MW241" s="44"/>
      <c r="MX241" s="44"/>
      <c r="MY241" s="44"/>
      <c r="MZ241" s="44"/>
      <c r="NA241" s="44"/>
      <c r="NB241" s="44"/>
      <c r="NC241" s="44"/>
      <c r="ND241" s="44"/>
      <c r="NE241" s="44"/>
      <c r="NF241" s="44"/>
      <c r="NG241" s="44"/>
      <c r="NH241" s="44"/>
      <c r="NI241" s="44"/>
      <c r="NJ241" s="44"/>
      <c r="NK241" s="44"/>
      <c r="NL241" s="44"/>
      <c r="NM241" s="44"/>
      <c r="NN241" s="44"/>
      <c r="NO241" s="44"/>
      <c r="NP241" s="44"/>
      <c r="NQ241" s="44"/>
      <c r="NR241" s="44"/>
      <c r="NS241" s="44"/>
      <c r="NT241" s="44"/>
      <c r="NU241" s="44"/>
      <c r="NV241" s="44"/>
      <c r="NW241" s="44"/>
      <c r="NX241" s="44"/>
      <c r="NY241" s="44"/>
      <c r="NZ241" s="44"/>
      <c r="OA241" s="44"/>
      <c r="OB241" s="44"/>
      <c r="OC241" s="44"/>
      <c r="OD241" s="44"/>
      <c r="OE241" s="44"/>
      <c r="OF241" s="44"/>
      <c r="OG241" s="44"/>
      <c r="OH241" s="44"/>
      <c r="OI241" s="44"/>
      <c r="OJ241" s="44"/>
      <c r="OK241" s="44"/>
      <c r="OL241" s="44"/>
      <c r="OM241" s="44"/>
      <c r="ON241" s="44"/>
      <c r="OO241" s="44"/>
      <c r="OP241" s="44"/>
      <c r="OQ241" s="44"/>
      <c r="OR241" s="44"/>
      <c r="OS241" s="44"/>
      <c r="OT241" s="44"/>
      <c r="OU241" s="44"/>
      <c r="OV241" s="44"/>
      <c r="OW241" s="44"/>
      <c r="OX241" s="44"/>
      <c r="OY241" s="44"/>
      <c r="OZ241" s="44"/>
      <c r="PA241" s="44"/>
      <c r="PB241" s="44"/>
      <c r="PC241" s="44"/>
      <c r="PD241" s="44"/>
      <c r="PE241" s="44"/>
      <c r="PF241" s="44"/>
      <c r="PG241" s="44"/>
      <c r="PH241" s="44"/>
      <c r="PI241" s="44"/>
      <c r="PJ241" s="44"/>
      <c r="PK241" s="44"/>
      <c r="PL241" s="44"/>
      <c r="PM241" s="44"/>
      <c r="PN241" s="44"/>
      <c r="PO241" s="44"/>
      <c r="PP241" s="44"/>
      <c r="PQ241" s="44"/>
      <c r="PR241" s="44"/>
      <c r="PS241" s="44"/>
      <c r="PT241" s="44"/>
      <c r="PU241" s="44"/>
      <c r="PV241" s="44"/>
      <c r="PW241" s="44"/>
      <c r="PX241" s="44"/>
      <c r="PY241" s="44"/>
      <c r="PZ241" s="44"/>
      <c r="QA241" s="44"/>
      <c r="QB241" s="44"/>
      <c r="QC241" s="44"/>
      <c r="QD241" s="44"/>
      <c r="QE241" s="44"/>
      <c r="QF241" s="44"/>
      <c r="QG241" s="44"/>
      <c r="QH241" s="44"/>
      <c r="QI241" s="44"/>
      <c r="QJ241" s="44"/>
      <c r="QK241" s="44"/>
      <c r="QL241" s="44"/>
      <c r="QM241" s="44"/>
      <c r="QN241" s="44"/>
      <c r="QO241" s="44"/>
      <c r="QP241" s="44"/>
      <c r="QQ241" s="44"/>
      <c r="QR241" s="44"/>
      <c r="QS241" s="44"/>
      <c r="QT241" s="44"/>
      <c r="QU241" s="44"/>
      <c r="QV241" s="44"/>
      <c r="QW241" s="44"/>
      <c r="QX241" s="44"/>
      <c r="QY241" s="44"/>
      <c r="QZ241" s="44"/>
      <c r="RA241" s="44"/>
      <c r="RB241" s="44"/>
      <c r="RC241" s="44"/>
      <c r="RD241" s="44"/>
      <c r="RE241" s="44"/>
      <c r="RF241" s="44"/>
      <c r="RG241" s="44"/>
      <c r="RH241" s="44"/>
      <c r="RI241" s="44"/>
      <c r="RJ241" s="44"/>
      <c r="RK241" s="44"/>
      <c r="RL241" s="44"/>
      <c r="RM241" s="44"/>
      <c r="RN241" s="44"/>
      <c r="RO241" s="44"/>
      <c r="RP241" s="44"/>
      <c r="RQ241" s="44"/>
      <c r="RR241" s="44"/>
      <c r="RS241" s="44"/>
      <c r="RT241" s="44"/>
      <c r="RU241" s="44"/>
      <c r="RV241" s="44"/>
      <c r="RW241" s="44"/>
      <c r="RX241" s="44"/>
      <c r="RY241" s="44"/>
      <c r="RZ241" s="44"/>
      <c r="SA241" s="44"/>
      <c r="SB241" s="44"/>
      <c r="SC241" s="44"/>
      <c r="SD241" s="44"/>
      <c r="SE241" s="44"/>
      <c r="SF241" s="44"/>
      <c r="SG241" s="44"/>
      <c r="SH241" s="44"/>
      <c r="SI241" s="44"/>
      <c r="SJ241" s="44"/>
      <c r="SK241" s="44"/>
      <c r="SL241" s="44"/>
      <c r="SM241" s="44"/>
      <c r="SN241" s="44"/>
      <c r="SO241" s="44"/>
      <c r="SP241" s="44"/>
      <c r="SQ241" s="44"/>
      <c r="SR241" s="44"/>
      <c r="SS241" s="44"/>
      <c r="ST241" s="44"/>
      <c r="SU241" s="44"/>
      <c r="SV241" s="44"/>
      <c r="SW241" s="44"/>
      <c r="SX241" s="44"/>
      <c r="SY241" s="44"/>
      <c r="SZ241" s="44"/>
      <c r="TA241" s="44"/>
      <c r="TB241" s="44"/>
      <c r="TC241" s="44"/>
      <c r="TD241" s="44"/>
      <c r="TE241" s="44"/>
      <c r="TF241" s="44"/>
      <c r="TG241" s="44"/>
      <c r="TH241" s="44"/>
      <c r="TI241" s="44"/>
      <c r="TJ241" s="44"/>
      <c r="TK241" s="44"/>
      <c r="TL241" s="44"/>
      <c r="TM241" s="44"/>
      <c r="TN241" s="44"/>
      <c r="TO241" s="44"/>
      <c r="TP241" s="44"/>
      <c r="TQ241" s="44"/>
      <c r="TR241" s="44"/>
      <c r="TS241" s="44"/>
      <c r="TT241" s="44"/>
      <c r="TU241" s="44"/>
      <c r="TV241" s="44"/>
      <c r="TW241" s="44"/>
      <c r="TX241" s="44"/>
      <c r="TY241" s="44"/>
      <c r="TZ241" s="44"/>
      <c r="UA241" s="44"/>
      <c r="UB241" s="44"/>
      <c r="UC241" s="44"/>
      <c r="UD241" s="44"/>
      <c r="UE241" s="44"/>
      <c r="UF241" s="44"/>
      <c r="UG241" s="44"/>
      <c r="UH241" s="44"/>
      <c r="UI241" s="44"/>
      <c r="UJ241" s="44"/>
      <c r="UK241" s="44"/>
      <c r="UL241" s="44"/>
      <c r="UM241" s="44"/>
      <c r="UN241" s="44"/>
      <c r="UO241" s="44"/>
      <c r="UP241" s="44"/>
      <c r="UQ241" s="44"/>
      <c r="UR241" s="44"/>
      <c r="US241" s="44"/>
      <c r="UT241" s="44"/>
      <c r="UU241" s="44"/>
      <c r="UV241" s="44"/>
      <c r="UW241" s="44"/>
      <c r="UX241" s="44"/>
      <c r="UY241" s="44"/>
      <c r="UZ241" s="44"/>
      <c r="VA241" s="44"/>
      <c r="VB241" s="44"/>
      <c r="VC241" s="44"/>
      <c r="VD241" s="44"/>
      <c r="VE241" s="44"/>
      <c r="VF241" s="44"/>
      <c r="VG241" s="44"/>
      <c r="VH241" s="44"/>
      <c r="VI241" s="44"/>
      <c r="VJ241" s="44"/>
      <c r="VK241" s="44"/>
      <c r="VL241" s="44"/>
      <c r="VM241" s="44"/>
      <c r="VN241" s="44"/>
      <c r="VO241" s="44"/>
      <c r="VP241" s="44"/>
      <c r="VQ241" s="44"/>
      <c r="VR241" s="44"/>
      <c r="VS241" s="44"/>
      <c r="VT241" s="44"/>
      <c r="VU241" s="44"/>
      <c r="VV241" s="44"/>
      <c r="VW241" s="44"/>
      <c r="VX241" s="44"/>
      <c r="VY241" s="44"/>
      <c r="VZ241" s="44"/>
      <c r="WA241" s="44"/>
      <c r="WB241" s="44"/>
      <c r="WC241" s="44"/>
      <c r="WD241" s="44"/>
      <c r="WE241" s="44"/>
      <c r="WF241" s="44"/>
      <c r="WG241" s="44"/>
      <c r="WH241" s="44"/>
      <c r="WI241" s="44"/>
      <c r="WJ241" s="44"/>
      <c r="WK241" s="44"/>
      <c r="WL241" s="44"/>
      <c r="WM241" s="44"/>
      <c r="WN241" s="44"/>
      <c r="WO241" s="44"/>
      <c r="WP241" s="44"/>
      <c r="WQ241" s="44"/>
      <c r="WR241" s="44"/>
      <c r="WS241" s="44"/>
      <c r="WT241" s="44"/>
      <c r="WU241" s="44"/>
      <c r="WV241" s="44"/>
      <c r="WW241" s="44"/>
      <c r="WX241" s="44"/>
      <c r="WY241" s="44"/>
      <c r="WZ241" s="44"/>
      <c r="XA241" s="44"/>
      <c r="XB241" s="44"/>
      <c r="XC241" s="44"/>
      <c r="XD241" s="44"/>
      <c r="XE241" s="44"/>
      <c r="XF241" s="44"/>
      <c r="XG241" s="44"/>
      <c r="XH241" s="44"/>
      <c r="XI241" s="44"/>
      <c r="XJ241" s="44"/>
      <c r="XK241" s="44"/>
      <c r="XL241" s="44"/>
      <c r="XM241" s="44"/>
      <c r="XN241" s="44"/>
      <c r="XO241" s="44"/>
      <c r="XP241" s="44"/>
      <c r="XQ241" s="44"/>
      <c r="XR241" s="44"/>
      <c r="XS241" s="44"/>
      <c r="XT241" s="44"/>
      <c r="XU241" s="44"/>
      <c r="XV241" s="44"/>
      <c r="XW241" s="44"/>
      <c r="XX241" s="44"/>
      <c r="XY241" s="44"/>
      <c r="XZ241" s="44"/>
      <c r="YA241" s="44"/>
      <c r="YB241" s="44"/>
      <c r="YC241" s="44"/>
      <c r="YD241" s="44"/>
      <c r="YE241" s="44"/>
      <c r="YF241" s="44"/>
      <c r="YG241" s="44"/>
      <c r="YH241" s="44"/>
      <c r="YI241" s="44"/>
      <c r="YJ241" s="44"/>
      <c r="YK241" s="44"/>
      <c r="YL241" s="44"/>
      <c r="YM241" s="44"/>
      <c r="YN241" s="44"/>
      <c r="YO241" s="44"/>
      <c r="YP241" s="44"/>
      <c r="YQ241" s="44"/>
      <c r="YR241" s="44"/>
      <c r="YS241" s="44"/>
      <c r="YT241" s="44"/>
      <c r="YU241" s="44"/>
      <c r="YV241" s="44"/>
      <c r="YW241" s="44"/>
      <c r="YX241" s="44"/>
      <c r="YY241" s="44"/>
      <c r="YZ241" s="44"/>
      <c r="ZA241" s="44"/>
      <c r="ZB241" s="44"/>
      <c r="ZC241" s="44"/>
      <c r="ZD241" s="44"/>
      <c r="ZE241" s="44"/>
      <c r="ZF241" s="44"/>
      <c r="ZG241" s="44"/>
      <c r="ZH241" s="44"/>
      <c r="ZI241" s="44"/>
      <c r="ZJ241" s="44"/>
      <c r="ZK241" s="44"/>
      <c r="ZL241" s="44"/>
      <c r="ZM241" s="44"/>
      <c r="ZN241" s="44"/>
      <c r="ZO241" s="44"/>
      <c r="ZP241" s="44"/>
      <c r="ZQ241" s="44"/>
      <c r="ZR241" s="44"/>
      <c r="ZS241" s="44"/>
      <c r="ZT241" s="44"/>
      <c r="ZU241" s="44"/>
      <c r="ZV241" s="44"/>
      <c r="ZW241" s="44"/>
      <c r="ZX241" s="44"/>
      <c r="ZY241" s="44"/>
      <c r="ZZ241" s="44"/>
      <c r="AAA241" s="44"/>
      <c r="AAB241" s="44"/>
      <c r="AAC241" s="44"/>
      <c r="AAD241" s="44"/>
      <c r="AAE241" s="44"/>
      <c r="AAF241" s="44"/>
      <c r="AAG241" s="44"/>
      <c r="AAH241" s="44"/>
      <c r="AAI241" s="44"/>
      <c r="AAJ241" s="44"/>
      <c r="AAK241" s="44"/>
      <c r="AAL241" s="44"/>
      <c r="AAM241" s="44"/>
      <c r="AAN241" s="44"/>
      <c r="AAO241" s="44"/>
      <c r="AAP241" s="44"/>
      <c r="AAQ241" s="44"/>
      <c r="AAR241" s="44"/>
      <c r="AAS241" s="44"/>
      <c r="AAT241" s="44"/>
      <c r="AAU241" s="44"/>
      <c r="AAV241" s="44"/>
      <c r="AAW241" s="44"/>
      <c r="AAX241" s="44"/>
      <c r="AAY241" s="44"/>
      <c r="AAZ241" s="44"/>
      <c r="ABA241" s="44"/>
      <c r="ABB241" s="44"/>
      <c r="ABC241" s="44"/>
      <c r="ABD241" s="44"/>
      <c r="ABE241" s="44"/>
      <c r="ABF241" s="44"/>
      <c r="ABG241" s="44"/>
      <c r="ABH241" s="44"/>
      <c r="ABI241" s="44"/>
      <c r="ABJ241" s="44"/>
      <c r="ABK241" s="44"/>
      <c r="ABL241" s="44"/>
      <c r="ABM241" s="44"/>
      <c r="ABN241" s="44"/>
      <c r="ABO241" s="44"/>
      <c r="ABP241" s="44"/>
      <c r="ABQ241" s="44"/>
      <c r="ABR241" s="44"/>
      <c r="ABS241" s="44"/>
      <c r="ABT241" s="44"/>
      <c r="ABU241" s="44"/>
      <c r="ABV241" s="44"/>
      <c r="ABW241" s="44"/>
      <c r="ABX241" s="44"/>
      <c r="ABY241" s="44"/>
      <c r="ABZ241" s="44"/>
      <c r="ACA241" s="44"/>
      <c r="ACB241" s="44"/>
      <c r="ACC241" s="44"/>
      <c r="ACD241" s="44"/>
      <c r="ACE241" s="44"/>
      <c r="ACF241" s="44"/>
      <c r="ACG241" s="44"/>
      <c r="ACH241" s="44"/>
      <c r="ACI241" s="44"/>
      <c r="ACJ241" s="44"/>
      <c r="ACK241" s="44"/>
      <c r="ACL241" s="44"/>
      <c r="ACM241" s="44"/>
      <c r="ACN241" s="44"/>
      <c r="ACO241" s="44"/>
      <c r="ACP241" s="44"/>
      <c r="ACQ241" s="44"/>
      <c r="ACR241" s="44"/>
      <c r="ACS241" s="44"/>
      <c r="ACT241" s="44"/>
      <c r="ACU241" s="44"/>
      <c r="ACV241" s="44"/>
      <c r="ACW241" s="44"/>
      <c r="ACX241" s="44"/>
      <c r="ACY241" s="44"/>
      <c r="ACZ241" s="44"/>
      <c r="ADA241" s="44"/>
      <c r="ADB241" s="44"/>
      <c r="ADC241" s="44"/>
      <c r="ADD241" s="44"/>
      <c r="ADE241" s="44"/>
      <c r="ADF241" s="44"/>
      <c r="ADG241" s="44"/>
      <c r="ADH241" s="44"/>
      <c r="ADI241" s="44"/>
      <c r="ADJ241" s="44"/>
      <c r="ADK241" s="44"/>
      <c r="ADL241" s="44"/>
      <c r="ADM241" s="44"/>
      <c r="ADN241" s="44"/>
      <c r="ADO241" s="44"/>
      <c r="ADP241" s="44"/>
      <c r="ADQ241" s="44"/>
      <c r="ADR241" s="44"/>
      <c r="ADS241" s="44"/>
      <c r="ADT241" s="44"/>
      <c r="ADU241" s="44"/>
      <c r="ADV241" s="44"/>
      <c r="ADW241" s="44"/>
      <c r="ADX241" s="44"/>
      <c r="ADY241" s="44"/>
      <c r="ADZ241" s="44"/>
      <c r="AEA241" s="44"/>
      <c r="AEB241" s="44"/>
      <c r="AEC241" s="44"/>
      <c r="AED241" s="44"/>
      <c r="AEE241" s="44"/>
      <c r="AEF241" s="44"/>
      <c r="AEG241" s="44"/>
      <c r="AEH241" s="44"/>
      <c r="AEI241" s="44"/>
      <c r="AEJ241" s="44"/>
      <c r="AEK241" s="44"/>
      <c r="AEL241" s="44"/>
      <c r="AEM241" s="44"/>
      <c r="AEN241" s="44"/>
      <c r="AEO241" s="44"/>
      <c r="AEP241" s="44"/>
      <c r="AEQ241" s="44"/>
      <c r="AER241" s="44"/>
      <c r="AES241" s="44"/>
      <c r="AET241" s="44"/>
      <c r="AEU241" s="44"/>
      <c r="AEV241" s="44"/>
      <c r="AEW241" s="44"/>
      <c r="AEX241" s="44"/>
      <c r="AEY241" s="44"/>
      <c r="AEZ241" s="44"/>
      <c r="AFA241" s="44"/>
      <c r="AFB241" s="44"/>
      <c r="AFC241" s="44"/>
      <c r="AFD241" s="44"/>
      <c r="AFE241" s="44"/>
      <c r="AFF241" s="44"/>
      <c r="AFG241" s="44"/>
      <c r="AFH241" s="44"/>
      <c r="AFI241" s="44"/>
      <c r="AFJ241" s="44"/>
      <c r="AFK241" s="44"/>
      <c r="AFL241" s="44"/>
      <c r="AFM241" s="44"/>
      <c r="AFN241" s="44"/>
      <c r="AFO241" s="44"/>
      <c r="AFP241" s="44"/>
      <c r="AFQ241" s="44"/>
      <c r="AFR241" s="44"/>
      <c r="AFS241" s="44"/>
      <c r="AFT241" s="44"/>
      <c r="AFU241" s="44"/>
      <c r="AFV241" s="44"/>
      <c r="AFW241" s="44"/>
      <c r="AFX241" s="44"/>
      <c r="AFY241" s="44"/>
      <c r="AFZ241" s="44"/>
      <c r="AGA241" s="44"/>
      <c r="AGB241" s="44"/>
      <c r="AGC241" s="44"/>
      <c r="AGD241" s="44"/>
      <c r="AGE241" s="44"/>
      <c r="AGF241" s="44"/>
      <c r="AGG241" s="44"/>
      <c r="AGH241" s="44"/>
      <c r="AGI241" s="44"/>
      <c r="AGJ241" s="44"/>
      <c r="AGK241" s="44"/>
      <c r="AGL241" s="44"/>
      <c r="AGM241" s="44"/>
      <c r="AGN241" s="44"/>
      <c r="AGO241" s="44"/>
      <c r="AGP241" s="44"/>
      <c r="AGQ241" s="44"/>
      <c r="AGR241" s="44"/>
      <c r="AGS241" s="44"/>
      <c r="AGT241" s="44"/>
      <c r="AGU241" s="44"/>
      <c r="AGV241" s="44"/>
      <c r="AGW241" s="44"/>
      <c r="AGX241" s="44"/>
      <c r="AGY241" s="44"/>
      <c r="AGZ241" s="44"/>
      <c r="AHA241" s="44"/>
      <c r="AHB241" s="44"/>
      <c r="AHC241" s="44"/>
      <c r="AHD241" s="44"/>
      <c r="AHE241" s="44"/>
      <c r="AHF241" s="44"/>
      <c r="AHG241" s="44"/>
      <c r="AHH241" s="44"/>
      <c r="AHI241" s="44"/>
      <c r="AHJ241" s="44"/>
      <c r="AHK241" s="44"/>
      <c r="AHL241" s="44"/>
      <c r="AHM241" s="44"/>
      <c r="AHN241" s="44"/>
      <c r="AHO241" s="44"/>
      <c r="AHP241" s="44"/>
      <c r="AHQ241" s="44"/>
      <c r="AHR241" s="44"/>
      <c r="AHS241" s="44"/>
      <c r="AHT241" s="44"/>
      <c r="AHU241" s="44"/>
      <c r="AHV241" s="44"/>
      <c r="AHW241" s="44"/>
      <c r="AHX241" s="44"/>
      <c r="AHY241" s="44"/>
      <c r="AHZ241" s="44"/>
      <c r="AIA241" s="44"/>
      <c r="AIB241" s="44"/>
      <c r="AIC241" s="44"/>
      <c r="AID241" s="44"/>
      <c r="AIE241" s="44"/>
      <c r="AIF241" s="44"/>
      <c r="AIG241" s="44"/>
      <c r="AIH241" s="44"/>
      <c r="AII241" s="44"/>
      <c r="AIJ241" s="44"/>
      <c r="AIK241" s="44"/>
      <c r="AIL241" s="44"/>
      <c r="AIM241" s="44"/>
      <c r="AIN241" s="44"/>
      <c r="AIO241" s="44"/>
      <c r="AIP241" s="44"/>
      <c r="AIQ241" s="44"/>
      <c r="AIR241" s="44"/>
      <c r="AIS241" s="44"/>
      <c r="AIT241" s="44"/>
      <c r="AIU241" s="44"/>
      <c r="AIV241" s="44"/>
      <c r="AIW241" s="44"/>
      <c r="AIX241" s="44"/>
      <c r="AIY241" s="44"/>
      <c r="AIZ241" s="44"/>
      <c r="AJA241" s="44"/>
      <c r="AJB241" s="44"/>
      <c r="AJC241" s="44"/>
      <c r="AJD241" s="44"/>
      <c r="AJE241" s="44"/>
      <c r="AJF241" s="44"/>
      <c r="AJG241" s="44"/>
      <c r="AJH241" s="44"/>
      <c r="AJI241" s="44"/>
      <c r="AJJ241" s="44"/>
      <c r="AJK241" s="44"/>
      <c r="AJL241" s="44"/>
      <c r="AJM241" s="44"/>
      <c r="AJN241" s="44"/>
      <c r="AJO241" s="44"/>
      <c r="AJP241" s="44"/>
      <c r="AJQ241" s="44"/>
      <c r="AJR241" s="44"/>
      <c r="AJS241" s="44"/>
      <c r="AJT241" s="44"/>
      <c r="AJU241" s="44"/>
      <c r="AJV241" s="44"/>
      <c r="AJW241" s="44"/>
      <c r="AJX241" s="44"/>
      <c r="AJY241" s="44"/>
      <c r="AJZ241" s="44"/>
      <c r="AKA241" s="44"/>
      <c r="AKB241" s="44"/>
      <c r="AKC241" s="44"/>
      <c r="AKD241" s="44"/>
      <c r="AKE241" s="44"/>
      <c r="AKF241" s="44"/>
      <c r="AKG241" s="44"/>
      <c r="AKH241" s="44"/>
      <c r="AKI241" s="44"/>
      <c r="AKJ241" s="44"/>
      <c r="AKK241" s="44"/>
      <c r="AKL241" s="44"/>
      <c r="AKM241" s="44"/>
      <c r="AKN241" s="44"/>
      <c r="AKO241" s="44"/>
      <c r="AKP241" s="44"/>
      <c r="AKQ241" s="44"/>
      <c r="AKR241" s="44"/>
      <c r="AKS241" s="44"/>
      <c r="AKT241" s="44"/>
      <c r="AKU241" s="44"/>
      <c r="AKV241" s="44"/>
      <c r="AKW241" s="44"/>
      <c r="AKX241" s="44"/>
      <c r="AKY241" s="44"/>
      <c r="AKZ241" s="44"/>
      <c r="ALA241" s="44"/>
      <c r="ALB241" s="44"/>
      <c r="ALC241" s="44"/>
      <c r="ALD241" s="44"/>
      <c r="ALE241" s="44"/>
      <c r="ALF241" s="44"/>
      <c r="ALG241" s="44"/>
      <c r="ALH241" s="44"/>
      <c r="ALI241" s="44"/>
      <c r="ALJ241" s="44"/>
      <c r="ALK241" s="44"/>
      <c r="ALL241" s="44"/>
      <c r="ALM241" s="44"/>
      <c r="ALN241" s="44"/>
      <c r="ALO241" s="44"/>
      <c r="ALP241" s="44"/>
      <c r="ALQ241" s="44"/>
      <c r="ALR241" s="44"/>
      <c r="ALS241" s="44"/>
      <c r="ALT241" s="44"/>
      <c r="ALU241" s="44"/>
      <c r="ALV241" s="44"/>
      <c r="ALW241" s="44"/>
      <c r="ALX241" s="44"/>
      <c r="ALY241" s="44"/>
      <c r="ALZ241" s="44"/>
      <c r="AMA241" s="44"/>
      <c r="AMB241" s="44"/>
      <c r="AMC241" s="44"/>
      <c r="AMD241" s="44"/>
      <c r="AME241" s="44"/>
      <c r="AMF241" s="44"/>
      <c r="AMG241" s="44"/>
      <c r="AMH241" s="44"/>
      <c r="AMI241" s="44"/>
      <c r="AMJ241" s="44"/>
      <c r="AMK241" s="44"/>
      <c r="AML241" s="44"/>
      <c r="AMM241" s="44"/>
      <c r="AMN241" s="44"/>
      <c r="AMO241" s="44"/>
      <c r="AMP241" s="44"/>
      <c r="AMQ241" s="44"/>
      <c r="AMR241" s="44"/>
      <c r="AMS241" s="44"/>
      <c r="AMT241" s="44"/>
      <c r="AMU241" s="44"/>
      <c r="AMV241" s="44"/>
      <c r="AMW241" s="44"/>
      <c r="AMX241" s="44"/>
      <c r="AMY241" s="44"/>
      <c r="AMZ241" s="44"/>
      <c r="ANA241" s="44"/>
      <c r="ANB241" s="44"/>
      <c r="ANC241" s="44"/>
      <c r="AND241" s="44"/>
      <c r="ANE241" s="44"/>
      <c r="ANF241" s="44"/>
      <c r="ANG241" s="44"/>
      <c r="ANH241" s="44"/>
      <c r="ANI241" s="44"/>
      <c r="ANJ241" s="44"/>
      <c r="ANK241" s="44"/>
      <c r="ANL241" s="44"/>
      <c r="ANM241" s="44"/>
      <c r="ANN241" s="44"/>
      <c r="ANO241" s="44"/>
      <c r="ANP241" s="44"/>
      <c r="ANQ241" s="44"/>
      <c r="ANR241" s="44"/>
      <c r="ANS241" s="44"/>
      <c r="ANT241" s="44"/>
      <c r="ANU241" s="44"/>
      <c r="ANV241" s="44"/>
      <c r="ANW241" s="44"/>
      <c r="ANX241" s="44"/>
      <c r="ANY241" s="44"/>
      <c r="ANZ241" s="44"/>
      <c r="AOA241" s="44"/>
      <c r="AOB241" s="44"/>
      <c r="AOC241" s="44"/>
      <c r="AOD241" s="44"/>
      <c r="AOE241" s="44"/>
      <c r="AOF241" s="44"/>
      <c r="AOG241" s="44"/>
      <c r="AOH241" s="44"/>
      <c r="AOI241" s="44"/>
      <c r="AOJ241" s="44"/>
      <c r="AOK241" s="44"/>
      <c r="AOL241" s="44"/>
      <c r="AOM241" s="44"/>
      <c r="AON241" s="44"/>
      <c r="AOO241" s="44"/>
      <c r="AOP241" s="44"/>
      <c r="AOQ241" s="44"/>
      <c r="AOR241" s="44"/>
      <c r="AOS241" s="44"/>
      <c r="AOT241" s="44"/>
      <c r="AOU241" s="44"/>
      <c r="AOV241" s="44"/>
      <c r="AOW241" s="44"/>
      <c r="AOX241" s="44"/>
      <c r="AOY241" s="44"/>
      <c r="AOZ241" s="44"/>
      <c r="APA241" s="44"/>
      <c r="APB241" s="44"/>
      <c r="APC241" s="44"/>
      <c r="APD241" s="44"/>
      <c r="APE241" s="44"/>
      <c r="APF241" s="44"/>
      <c r="APG241" s="44"/>
      <c r="APH241" s="44"/>
      <c r="API241" s="44"/>
      <c r="APJ241" s="44"/>
      <c r="APK241" s="44"/>
      <c r="APL241" s="44"/>
      <c r="APM241" s="44"/>
      <c r="APN241" s="44"/>
      <c r="APO241" s="44"/>
      <c r="APP241" s="44"/>
      <c r="APQ241" s="44"/>
      <c r="APR241" s="44"/>
      <c r="APS241" s="44"/>
      <c r="APT241" s="44"/>
      <c r="APU241" s="44"/>
      <c r="APV241" s="44"/>
      <c r="APW241" s="44"/>
      <c r="APX241" s="44"/>
      <c r="APY241" s="44"/>
      <c r="APZ241" s="44"/>
      <c r="AQA241" s="44"/>
      <c r="AQB241" s="44"/>
      <c r="AQC241" s="44"/>
      <c r="AQD241" s="44"/>
      <c r="AQE241" s="44"/>
      <c r="AQF241" s="44"/>
      <c r="AQG241" s="44"/>
      <c r="AQH241" s="44"/>
      <c r="AQI241" s="44"/>
      <c r="AQJ241" s="44"/>
      <c r="AQK241" s="44"/>
      <c r="AQL241" s="44"/>
      <c r="AQM241" s="44"/>
      <c r="AQN241" s="44"/>
      <c r="AQO241" s="44"/>
      <c r="AQP241" s="44"/>
      <c r="AQQ241" s="44"/>
      <c r="AQR241" s="44"/>
      <c r="AQS241" s="44"/>
      <c r="AQT241" s="44"/>
      <c r="AQU241" s="44"/>
      <c r="AQV241" s="44"/>
      <c r="AQW241" s="44"/>
      <c r="AQX241" s="44"/>
      <c r="AQY241" s="44"/>
      <c r="AQZ241" s="44"/>
      <c r="ARA241" s="44"/>
      <c r="ARB241" s="44"/>
      <c r="ARC241" s="44"/>
      <c r="ARD241" s="44"/>
      <c r="ARE241" s="44"/>
      <c r="ARF241" s="44"/>
      <c r="ARG241" s="44"/>
      <c r="ARH241" s="44"/>
      <c r="ARI241" s="44"/>
      <c r="ARJ241" s="44"/>
      <c r="ARK241" s="44"/>
      <c r="ARL241" s="44"/>
      <c r="ARM241" s="44"/>
      <c r="ARN241" s="44"/>
      <c r="ARO241" s="44"/>
      <c r="ARP241" s="44"/>
      <c r="ARQ241" s="44"/>
      <c r="ARR241" s="44"/>
      <c r="ARS241" s="44"/>
      <c r="ART241" s="44"/>
      <c r="ARU241" s="44"/>
      <c r="ARV241" s="44"/>
      <c r="ARW241" s="44"/>
      <c r="ARX241" s="44"/>
      <c r="ARY241" s="44"/>
      <c r="ARZ241" s="44"/>
      <c r="ASA241" s="44"/>
      <c r="ASB241" s="44"/>
      <c r="ASC241" s="44"/>
      <c r="ASD241" s="44"/>
      <c r="ASE241" s="44"/>
      <c r="ASF241" s="44"/>
      <c r="ASG241" s="44"/>
      <c r="ASH241" s="44"/>
      <c r="ASI241" s="44"/>
      <c r="ASJ241" s="44"/>
      <c r="ASK241" s="44"/>
      <c r="ASL241" s="44"/>
      <c r="ASM241" s="44"/>
      <c r="ASN241" s="44"/>
      <c r="ASO241" s="44"/>
      <c r="ASP241" s="44"/>
      <c r="ASQ241" s="44"/>
      <c r="ASR241" s="44"/>
      <c r="ASS241" s="44"/>
      <c r="AST241" s="44"/>
      <c r="ASU241" s="44"/>
      <c r="ASV241" s="44"/>
      <c r="ASW241" s="44"/>
      <c r="ASX241" s="44"/>
      <c r="ASY241" s="44"/>
      <c r="ASZ241" s="44"/>
      <c r="ATA241" s="44"/>
      <c r="ATB241" s="44"/>
      <c r="ATC241" s="44"/>
      <c r="ATD241" s="44"/>
      <c r="ATE241" s="44"/>
      <c r="ATF241" s="44"/>
      <c r="ATG241" s="44"/>
      <c r="ATH241" s="44"/>
      <c r="ATI241" s="44"/>
      <c r="ATJ241" s="44"/>
      <c r="ATK241" s="44"/>
      <c r="ATL241" s="44"/>
      <c r="ATM241" s="44"/>
      <c r="ATN241" s="44"/>
      <c r="ATO241" s="44"/>
      <c r="ATP241" s="44"/>
      <c r="ATQ241" s="44"/>
      <c r="ATR241" s="44"/>
      <c r="ATS241" s="44"/>
      <c r="ATT241" s="44"/>
      <c r="ATU241" s="44"/>
      <c r="ATV241" s="44"/>
      <c r="ATW241" s="44"/>
      <c r="ATX241" s="44"/>
      <c r="ATY241" s="44"/>
      <c r="ATZ241" s="44"/>
      <c r="AUA241" s="44"/>
      <c r="AUB241" s="44"/>
      <c r="AUC241" s="44"/>
      <c r="AUD241" s="44"/>
      <c r="AUE241" s="44"/>
      <c r="AUF241" s="44"/>
      <c r="AUG241" s="44"/>
      <c r="AUH241" s="44"/>
      <c r="AUI241" s="44"/>
      <c r="AUJ241" s="44"/>
      <c r="AUK241" s="44"/>
      <c r="AUL241" s="44"/>
      <c r="AUM241" s="44"/>
      <c r="AUN241" s="44"/>
      <c r="AUO241" s="44"/>
      <c r="AUP241" s="44"/>
      <c r="AUQ241" s="44"/>
      <c r="AUR241" s="44"/>
      <c r="AUS241" s="44"/>
      <c r="AUT241" s="44"/>
      <c r="AUU241" s="44"/>
      <c r="AUV241" s="44"/>
      <c r="AUW241" s="44"/>
      <c r="AUX241" s="44"/>
      <c r="AUY241" s="44"/>
      <c r="AUZ241" s="44"/>
      <c r="AVA241" s="44"/>
      <c r="AVB241" s="44"/>
      <c r="AVC241" s="44"/>
      <c r="AVD241" s="44"/>
      <c r="AVE241" s="44"/>
      <c r="AVF241" s="44"/>
      <c r="AVG241" s="44"/>
      <c r="AVH241" s="44"/>
      <c r="AVI241" s="44"/>
      <c r="AVJ241" s="44"/>
      <c r="AVK241" s="44"/>
      <c r="AVL241" s="44"/>
      <c r="AVM241" s="44"/>
      <c r="AVN241" s="44"/>
      <c r="AVO241" s="44"/>
      <c r="AVP241" s="44"/>
      <c r="AVQ241" s="44"/>
      <c r="AVR241" s="44"/>
      <c r="AVS241" s="44"/>
      <c r="AVT241" s="44"/>
      <c r="AVU241" s="44"/>
      <c r="AVV241" s="44"/>
      <c r="AVW241" s="44"/>
      <c r="AVX241" s="44"/>
      <c r="AVY241" s="44"/>
      <c r="AVZ241" s="44"/>
      <c r="AWA241" s="44"/>
      <c r="AWB241" s="44"/>
      <c r="AWC241" s="44"/>
      <c r="AWD241" s="44"/>
      <c r="AWE241" s="44"/>
      <c r="AWF241" s="44"/>
      <c r="AWG241" s="44"/>
      <c r="AWH241" s="44"/>
      <c r="AWI241" s="44"/>
      <c r="AWJ241" s="44"/>
      <c r="AWK241" s="44"/>
      <c r="AWL241" s="44"/>
      <c r="AWM241" s="44"/>
      <c r="AWN241" s="44"/>
      <c r="AWO241" s="44"/>
      <c r="AWP241" s="44"/>
      <c r="AWQ241" s="44"/>
      <c r="AWR241" s="44"/>
      <c r="AWS241" s="44"/>
      <c r="AWT241" s="44"/>
      <c r="AWU241" s="44"/>
      <c r="AWV241" s="44"/>
      <c r="AWW241" s="44"/>
      <c r="AWX241" s="44"/>
      <c r="AWY241" s="44"/>
      <c r="AWZ241" s="44"/>
      <c r="AXA241" s="44"/>
      <c r="AXB241" s="44"/>
      <c r="AXC241" s="44"/>
      <c r="AXD241" s="44"/>
      <c r="AXE241" s="44"/>
      <c r="AXF241" s="44"/>
      <c r="AXG241" s="44"/>
      <c r="AXH241" s="44"/>
      <c r="AXI241" s="44"/>
      <c r="AXJ241" s="44"/>
      <c r="AXK241" s="44"/>
      <c r="AXL241" s="44"/>
      <c r="AXM241" s="44"/>
      <c r="AXN241" s="44"/>
      <c r="AXO241" s="44"/>
      <c r="AXP241" s="44"/>
      <c r="AXQ241" s="44"/>
      <c r="AXR241" s="44"/>
      <c r="AXS241" s="44"/>
      <c r="AXT241" s="44"/>
      <c r="AXU241" s="44"/>
      <c r="AXV241" s="44"/>
      <c r="AXW241" s="44"/>
      <c r="AXX241" s="44"/>
      <c r="AXY241" s="44"/>
      <c r="AXZ241" s="44"/>
      <c r="AYA241" s="44"/>
      <c r="AYB241" s="44"/>
      <c r="AYC241" s="44"/>
      <c r="AYD241" s="44"/>
      <c r="AYE241" s="44"/>
      <c r="AYF241" s="44"/>
      <c r="AYG241" s="44"/>
      <c r="AYH241" s="44"/>
      <c r="AYI241" s="44"/>
      <c r="AYJ241" s="44"/>
      <c r="AYK241" s="44"/>
      <c r="AYL241" s="44"/>
      <c r="AYM241" s="44"/>
      <c r="AYN241" s="44"/>
      <c r="AYO241" s="44"/>
      <c r="AYP241" s="44"/>
      <c r="AYQ241" s="44"/>
      <c r="AYR241" s="44"/>
      <c r="AYS241" s="44"/>
      <c r="AYT241" s="44"/>
      <c r="AYU241" s="44"/>
      <c r="AYV241" s="44"/>
      <c r="AYW241" s="44"/>
      <c r="AYX241" s="44"/>
      <c r="AYY241" s="44"/>
      <c r="AYZ241" s="44"/>
      <c r="AZA241" s="44"/>
      <c r="AZB241" s="44"/>
      <c r="AZC241" s="44"/>
      <c r="AZD241" s="44"/>
      <c r="AZE241" s="44"/>
      <c r="AZF241" s="44"/>
      <c r="AZG241" s="44"/>
      <c r="AZH241" s="44"/>
      <c r="AZI241" s="44"/>
      <c r="AZJ241" s="44"/>
      <c r="AZK241" s="44"/>
      <c r="AZL241" s="44"/>
      <c r="AZM241" s="44"/>
      <c r="AZN241" s="44"/>
      <c r="AZO241" s="44"/>
      <c r="AZP241" s="44"/>
      <c r="AZQ241" s="44"/>
      <c r="AZR241" s="44"/>
      <c r="AZS241" s="44"/>
      <c r="AZT241" s="44"/>
      <c r="AZU241" s="44"/>
      <c r="AZV241" s="44"/>
      <c r="AZW241" s="44"/>
      <c r="AZX241" s="44"/>
      <c r="AZY241" s="44"/>
      <c r="AZZ241" s="44"/>
      <c r="BAA241" s="44"/>
      <c r="BAB241" s="44"/>
      <c r="BAC241" s="44"/>
      <c r="BAD241" s="44"/>
      <c r="BAE241" s="44"/>
      <c r="BAF241" s="44"/>
      <c r="BAG241" s="44"/>
      <c r="BAH241" s="44"/>
      <c r="BAI241" s="44"/>
      <c r="BAJ241" s="44"/>
      <c r="BAK241" s="44"/>
      <c r="BAL241" s="44"/>
      <c r="BAM241" s="44"/>
      <c r="BAN241" s="44"/>
      <c r="BAO241" s="44"/>
      <c r="BAP241" s="44"/>
      <c r="BAQ241" s="44"/>
      <c r="BAR241" s="44"/>
      <c r="BAS241" s="44"/>
      <c r="BAT241" s="44"/>
      <c r="BAU241" s="44"/>
      <c r="BAV241" s="44"/>
      <c r="BAW241" s="44"/>
      <c r="BAX241" s="44"/>
      <c r="BAY241" s="44"/>
      <c r="BAZ241" s="44"/>
      <c r="BBA241" s="44"/>
      <c r="BBB241" s="44"/>
      <c r="BBC241" s="44"/>
      <c r="BBD241" s="44"/>
      <c r="BBE241" s="44"/>
      <c r="BBF241" s="44"/>
      <c r="BBG241" s="44"/>
      <c r="BBH241" s="44"/>
      <c r="BBI241" s="44"/>
      <c r="BBJ241" s="44"/>
      <c r="BBK241" s="44"/>
      <c r="BBL241" s="44"/>
      <c r="BBM241" s="44"/>
      <c r="BBN241" s="44"/>
      <c r="BBO241" s="44"/>
      <c r="BBP241" s="44"/>
      <c r="BBQ241" s="44"/>
      <c r="BBR241" s="44"/>
      <c r="BBS241" s="44"/>
      <c r="BBT241" s="44"/>
      <c r="BBU241" s="44"/>
      <c r="BBV241" s="44"/>
      <c r="BBW241" s="44"/>
      <c r="BBX241" s="44"/>
      <c r="BBY241" s="44"/>
      <c r="BBZ241" s="44"/>
      <c r="BCA241" s="44"/>
      <c r="BCB241" s="44"/>
      <c r="BCC241" s="44"/>
      <c r="BCD241" s="44"/>
      <c r="BCE241" s="44"/>
      <c r="BCF241" s="44"/>
      <c r="BCG241" s="44"/>
      <c r="BCH241" s="44"/>
      <c r="BCI241" s="44"/>
      <c r="BCJ241" s="44"/>
      <c r="BCK241" s="44"/>
      <c r="BCL241" s="44"/>
      <c r="BCM241" s="44"/>
      <c r="BCN241" s="44"/>
      <c r="BCO241" s="44"/>
      <c r="BCP241" s="44"/>
      <c r="BCQ241" s="44"/>
      <c r="BCR241" s="44"/>
      <c r="BCS241" s="44"/>
      <c r="BCT241" s="44"/>
      <c r="BCU241" s="44"/>
      <c r="BCV241" s="44"/>
      <c r="BCW241" s="44"/>
      <c r="BCX241" s="44"/>
      <c r="BCY241" s="44"/>
      <c r="BCZ241" s="44"/>
      <c r="BDA241" s="44"/>
      <c r="BDB241" s="44"/>
      <c r="BDC241" s="44"/>
      <c r="BDD241" s="44"/>
      <c r="BDE241" s="44"/>
      <c r="BDF241" s="44"/>
      <c r="BDG241" s="44"/>
      <c r="BDH241" s="44"/>
      <c r="BDI241" s="44"/>
      <c r="BDJ241" s="44"/>
      <c r="BDK241" s="44"/>
      <c r="BDL241" s="44"/>
      <c r="BDM241" s="44"/>
      <c r="BDN241" s="44"/>
      <c r="BDO241" s="44"/>
      <c r="BDP241" s="44"/>
      <c r="BDQ241" s="44"/>
      <c r="BDR241" s="44"/>
      <c r="BDS241" s="44"/>
      <c r="BDT241" s="44"/>
      <c r="BDU241" s="44"/>
      <c r="BDV241" s="44"/>
      <c r="BDW241" s="44"/>
      <c r="BDX241" s="44"/>
      <c r="BDY241" s="44"/>
      <c r="BDZ241" s="44"/>
      <c r="BEA241" s="44"/>
      <c r="BEB241" s="44"/>
      <c r="BEC241" s="44"/>
      <c r="BED241" s="44"/>
      <c r="BEE241" s="44"/>
      <c r="BEF241" s="44"/>
      <c r="BEG241" s="44"/>
      <c r="BEH241" s="44"/>
      <c r="BEI241" s="44"/>
      <c r="BEJ241" s="44"/>
      <c r="BEK241" s="44"/>
      <c r="BEL241" s="44"/>
      <c r="BEM241" s="44"/>
      <c r="BEN241" s="44"/>
      <c r="BEO241" s="44"/>
      <c r="BEP241" s="44"/>
      <c r="BEQ241" s="44"/>
      <c r="BER241" s="44"/>
      <c r="BES241" s="44"/>
      <c r="BET241" s="44"/>
      <c r="BEU241" s="44"/>
      <c r="BEV241" s="44"/>
      <c r="BEW241" s="44"/>
      <c r="BEX241" s="44"/>
      <c r="BEY241" s="44"/>
      <c r="BEZ241" s="44"/>
      <c r="BFA241" s="44"/>
      <c r="BFB241" s="44"/>
      <c r="BFC241" s="44"/>
      <c r="BFD241" s="44"/>
      <c r="BFE241" s="44"/>
      <c r="BFF241" s="44"/>
      <c r="BFG241" s="44"/>
      <c r="BFH241" s="44"/>
      <c r="BFI241" s="44"/>
      <c r="BFJ241" s="44"/>
      <c r="BFK241" s="44"/>
      <c r="BFL241" s="44"/>
      <c r="BFM241" s="44"/>
      <c r="BFN241" s="44"/>
      <c r="BFO241" s="44"/>
      <c r="BFP241" s="44"/>
      <c r="BFQ241" s="44"/>
      <c r="BFR241" s="44"/>
      <c r="BFS241" s="44"/>
      <c r="BFT241" s="44"/>
      <c r="BFU241" s="44"/>
      <c r="BFV241" s="44"/>
      <c r="BFW241" s="44"/>
      <c r="BFX241" s="44"/>
      <c r="BFY241" s="44"/>
      <c r="BFZ241" s="44"/>
      <c r="BGA241" s="44"/>
      <c r="BGB241" s="44"/>
      <c r="BGC241" s="44"/>
      <c r="BGD241" s="44"/>
      <c r="BGE241" s="44"/>
      <c r="BGF241" s="44"/>
      <c r="BGG241" s="44"/>
      <c r="BGH241" s="44"/>
      <c r="BGI241" s="44"/>
      <c r="BGJ241" s="44"/>
      <c r="BGK241" s="44"/>
      <c r="BGL241" s="44"/>
      <c r="BGM241" s="44"/>
      <c r="BGN241" s="44"/>
      <c r="BGO241" s="44"/>
      <c r="BGP241" s="44"/>
      <c r="BGQ241" s="44"/>
      <c r="BGR241" s="44"/>
      <c r="BGS241" s="44"/>
      <c r="BGT241" s="44"/>
      <c r="BGU241" s="44"/>
      <c r="BGV241" s="44"/>
      <c r="BGW241" s="44"/>
      <c r="BGX241" s="44"/>
      <c r="BGY241" s="44"/>
      <c r="BGZ241" s="44"/>
      <c r="BHA241" s="44"/>
      <c r="BHB241" s="44"/>
      <c r="BHC241" s="44"/>
      <c r="BHD241" s="44"/>
      <c r="BHE241" s="44"/>
      <c r="BHF241" s="44"/>
      <c r="BHG241" s="44"/>
      <c r="BHH241" s="44"/>
      <c r="BHI241" s="44"/>
      <c r="BHJ241" s="44"/>
      <c r="BHK241" s="44"/>
      <c r="BHL241" s="44"/>
      <c r="BHM241" s="44"/>
      <c r="BHN241" s="44"/>
      <c r="BHO241" s="44"/>
      <c r="BHP241" s="44"/>
      <c r="BHQ241" s="44"/>
      <c r="BHR241" s="44"/>
      <c r="BHS241" s="44"/>
      <c r="BHT241" s="44"/>
      <c r="BHU241" s="44"/>
      <c r="BHV241" s="44"/>
      <c r="BHW241" s="44"/>
      <c r="BHX241" s="44"/>
      <c r="BHY241" s="44"/>
      <c r="BHZ241" s="44"/>
      <c r="BIA241" s="44"/>
      <c r="BIB241" s="44"/>
      <c r="BIC241" s="44"/>
      <c r="BID241" s="44"/>
      <c r="BIE241" s="44"/>
      <c r="BIF241" s="44"/>
      <c r="BIG241" s="44"/>
      <c r="BIH241" s="44"/>
      <c r="BII241" s="44"/>
      <c r="BIJ241" s="44"/>
      <c r="BIK241" s="44"/>
      <c r="BIL241" s="44"/>
      <c r="BIM241" s="44"/>
      <c r="BIN241" s="44"/>
      <c r="BIO241" s="44"/>
      <c r="BIP241" s="44"/>
      <c r="BIQ241" s="44"/>
      <c r="BIR241" s="44"/>
      <c r="BIS241" s="44"/>
      <c r="BIT241" s="44"/>
      <c r="BIU241" s="44"/>
      <c r="BIV241" s="44"/>
      <c r="BIW241" s="44"/>
      <c r="BIX241" s="44"/>
      <c r="BIY241" s="44"/>
      <c r="BIZ241" s="44"/>
      <c r="BJA241" s="44"/>
      <c r="BJB241" s="44"/>
      <c r="BJC241" s="44"/>
      <c r="BJD241" s="44"/>
      <c r="BJE241" s="44"/>
      <c r="BJF241" s="44"/>
      <c r="BJG241" s="44"/>
      <c r="BJH241" s="44"/>
      <c r="BJI241" s="44"/>
      <c r="BJJ241" s="44"/>
      <c r="BJK241" s="44"/>
      <c r="BJL241" s="44"/>
      <c r="BJM241" s="44"/>
      <c r="BJN241" s="44"/>
      <c r="BJO241" s="44"/>
      <c r="BJP241" s="44"/>
      <c r="BJQ241" s="44"/>
      <c r="BJR241" s="44"/>
      <c r="BJS241" s="44"/>
      <c r="BJT241" s="44"/>
      <c r="BJU241" s="44"/>
      <c r="BJV241" s="44"/>
      <c r="BJW241" s="44"/>
      <c r="BJX241" s="44"/>
      <c r="BJY241" s="44"/>
      <c r="BJZ241" s="44"/>
      <c r="BKA241" s="44"/>
      <c r="BKB241" s="44"/>
      <c r="BKC241" s="44"/>
      <c r="BKD241" s="44"/>
      <c r="BKE241" s="44"/>
      <c r="BKF241" s="44"/>
      <c r="BKG241" s="44"/>
      <c r="BKH241" s="44"/>
      <c r="BKI241" s="44"/>
      <c r="BKJ241" s="44"/>
      <c r="BKK241" s="44"/>
      <c r="BKL241" s="44"/>
      <c r="BKM241" s="44"/>
      <c r="BKN241" s="44"/>
      <c r="BKO241" s="44"/>
      <c r="BKP241" s="44"/>
      <c r="BKQ241" s="44"/>
      <c r="BKR241" s="44"/>
      <c r="BKS241" s="44"/>
      <c r="BKT241" s="44"/>
      <c r="BKU241" s="44"/>
      <c r="BKV241" s="44"/>
      <c r="BKW241" s="44"/>
      <c r="BKX241" s="44"/>
      <c r="BKY241" s="44"/>
      <c r="BKZ241" s="44"/>
      <c r="BLA241" s="44"/>
      <c r="BLB241" s="44"/>
      <c r="BLC241" s="44"/>
      <c r="BLD241" s="44"/>
      <c r="BLE241" s="44"/>
      <c r="BLF241" s="44"/>
      <c r="BLG241" s="44"/>
      <c r="BLH241" s="44"/>
      <c r="BLI241" s="44"/>
      <c r="BLJ241" s="44"/>
      <c r="BLK241" s="44"/>
      <c r="BLL241" s="44"/>
      <c r="BLM241" s="44"/>
      <c r="BLN241" s="44"/>
      <c r="BLO241" s="44"/>
      <c r="BLP241" s="44"/>
      <c r="BLQ241" s="44"/>
      <c r="BLR241" s="44"/>
      <c r="BLS241" s="44"/>
      <c r="BLT241" s="44"/>
      <c r="BLU241" s="44"/>
      <c r="BLV241" s="44"/>
      <c r="BLW241" s="44"/>
      <c r="BLX241" s="44"/>
      <c r="BLY241" s="44"/>
      <c r="BLZ241" s="44"/>
      <c r="BMA241" s="44"/>
      <c r="BMB241" s="44"/>
      <c r="BMC241" s="44"/>
      <c r="BMD241" s="44"/>
      <c r="BME241" s="44"/>
      <c r="BMF241" s="44"/>
      <c r="BMG241" s="44"/>
      <c r="BMH241" s="44"/>
      <c r="BMI241" s="44"/>
      <c r="BMJ241" s="44"/>
      <c r="BMK241" s="44"/>
      <c r="BML241" s="44"/>
      <c r="BMM241" s="44"/>
      <c r="BMN241" s="44"/>
      <c r="BMO241" s="44"/>
      <c r="BMP241" s="44"/>
      <c r="BMQ241" s="44"/>
      <c r="BMR241" s="44"/>
      <c r="BMS241" s="44"/>
      <c r="BMT241" s="44"/>
      <c r="BMU241" s="44"/>
      <c r="BMV241" s="44"/>
      <c r="BMW241" s="44"/>
      <c r="BMX241" s="44"/>
      <c r="BMY241" s="44"/>
      <c r="BMZ241" s="44"/>
      <c r="BNA241" s="44"/>
      <c r="BNB241" s="44"/>
      <c r="BNC241" s="44"/>
      <c r="BND241" s="44"/>
      <c r="BNE241" s="44"/>
      <c r="BNF241" s="44"/>
      <c r="BNG241" s="44"/>
      <c r="BNH241" s="44"/>
      <c r="BNI241" s="44"/>
      <c r="BNJ241" s="44"/>
      <c r="BNK241" s="44"/>
      <c r="BNL241" s="44"/>
      <c r="BNM241" s="44"/>
      <c r="BNN241" s="44"/>
      <c r="BNO241" s="44"/>
      <c r="BNP241" s="44"/>
      <c r="BNQ241" s="44"/>
      <c r="BNR241" s="44"/>
      <c r="BNS241" s="44"/>
      <c r="BNT241" s="44"/>
      <c r="BNU241" s="44"/>
      <c r="BNV241" s="44"/>
      <c r="BNW241" s="44"/>
      <c r="BNX241" s="44"/>
      <c r="BNY241" s="44"/>
      <c r="BNZ241" s="44"/>
      <c r="BOA241" s="44"/>
      <c r="BOB241" s="44"/>
      <c r="BOC241" s="44"/>
      <c r="BOD241" s="44"/>
      <c r="BOE241" s="44"/>
      <c r="BOF241" s="44"/>
      <c r="BOG241" s="44"/>
      <c r="BOH241" s="44"/>
      <c r="BOI241" s="44"/>
      <c r="BOJ241" s="44"/>
      <c r="BOK241" s="44"/>
      <c r="BOL241" s="44"/>
      <c r="BOM241" s="44"/>
      <c r="BON241" s="44"/>
      <c r="BOO241" s="44"/>
      <c r="BOP241" s="44"/>
      <c r="BOQ241" s="44"/>
      <c r="BOR241" s="44"/>
      <c r="BOS241" s="44"/>
      <c r="BOT241" s="44"/>
      <c r="BOU241" s="44"/>
      <c r="BOV241" s="44"/>
      <c r="BOW241" s="44"/>
      <c r="BOX241" s="44"/>
      <c r="BOY241" s="44"/>
      <c r="BOZ241" s="44"/>
      <c r="BPA241" s="44"/>
      <c r="BPB241" s="44"/>
      <c r="BPC241" s="44"/>
      <c r="BPD241" s="44"/>
      <c r="BPE241" s="44"/>
      <c r="BPF241" s="44"/>
      <c r="BPG241" s="44"/>
      <c r="BPH241" s="44"/>
      <c r="BPI241" s="44"/>
      <c r="BPJ241" s="44"/>
      <c r="BPK241" s="44"/>
      <c r="BPL241" s="44"/>
      <c r="BPM241" s="44"/>
      <c r="BPN241" s="44"/>
      <c r="BPO241" s="44"/>
      <c r="BPP241" s="44"/>
      <c r="BPQ241" s="44"/>
      <c r="BPR241" s="44"/>
      <c r="BPS241" s="44"/>
      <c r="BPT241" s="44"/>
      <c r="BPU241" s="44"/>
      <c r="BPV241" s="44"/>
      <c r="BPW241" s="44"/>
      <c r="BPX241" s="44"/>
      <c r="BPY241" s="44"/>
      <c r="BPZ241" s="44"/>
      <c r="BQA241" s="44"/>
      <c r="BQB241" s="44"/>
      <c r="BQC241" s="44"/>
      <c r="BQD241" s="44"/>
      <c r="BQE241" s="44"/>
      <c r="BQF241" s="44"/>
      <c r="BQG241" s="44"/>
      <c r="BQH241" s="44"/>
      <c r="BQI241" s="44"/>
      <c r="BQJ241" s="44"/>
      <c r="BQK241" s="44"/>
      <c r="BQL241" s="44"/>
      <c r="BQM241" s="44"/>
      <c r="BQN241" s="44"/>
      <c r="BQO241" s="44"/>
      <c r="BQP241" s="44"/>
      <c r="BQQ241" s="44"/>
      <c r="BQR241" s="44"/>
      <c r="BQS241" s="44"/>
      <c r="BQT241" s="44"/>
      <c r="BQU241" s="44"/>
      <c r="BQV241" s="44"/>
      <c r="BQW241" s="44"/>
      <c r="BQX241" s="44"/>
      <c r="BQY241" s="44"/>
      <c r="BQZ241" s="44"/>
      <c r="BRA241" s="44"/>
      <c r="BRB241" s="44"/>
      <c r="BRC241" s="44"/>
      <c r="BRD241" s="44"/>
      <c r="BRE241" s="44"/>
      <c r="BRF241" s="44"/>
      <c r="BRG241" s="44"/>
      <c r="BRH241" s="44"/>
      <c r="BRI241" s="44"/>
      <c r="BRJ241" s="44"/>
      <c r="BRK241" s="44"/>
      <c r="BRL241" s="44"/>
      <c r="BRM241" s="44"/>
      <c r="BRN241" s="44"/>
      <c r="BRO241" s="44"/>
      <c r="BRP241" s="44"/>
      <c r="BRQ241" s="44"/>
      <c r="BRR241" s="44"/>
      <c r="BRS241" s="44"/>
      <c r="BRT241" s="44"/>
      <c r="BRU241" s="44"/>
      <c r="BRV241" s="44"/>
      <c r="BRW241" s="44"/>
      <c r="BRX241" s="44"/>
      <c r="BRY241" s="44"/>
      <c r="BRZ241" s="44"/>
      <c r="BSA241" s="44"/>
      <c r="BSB241" s="44"/>
      <c r="BSC241" s="44"/>
      <c r="BSD241" s="44"/>
      <c r="BSE241" s="44"/>
      <c r="BSF241" s="44"/>
      <c r="BSG241" s="44"/>
      <c r="BSH241" s="44"/>
      <c r="BSI241" s="44"/>
      <c r="BSJ241" s="44"/>
      <c r="BSK241" s="44"/>
      <c r="BSL241" s="44"/>
      <c r="BSM241" s="44"/>
      <c r="BSN241" s="44"/>
      <c r="BSO241" s="44"/>
      <c r="BSP241" s="44"/>
      <c r="BSQ241" s="44"/>
      <c r="BSR241" s="44"/>
      <c r="BSS241" s="44"/>
      <c r="BST241" s="44"/>
      <c r="BSU241" s="44"/>
      <c r="BSV241" s="44"/>
      <c r="BSW241" s="44"/>
      <c r="BSX241" s="44"/>
      <c r="BSY241" s="44"/>
      <c r="BSZ241" s="44"/>
      <c r="BTA241" s="44"/>
      <c r="BTB241" s="44"/>
      <c r="BTC241" s="44"/>
      <c r="BTD241" s="44"/>
      <c r="BTE241" s="44"/>
      <c r="BTF241" s="44"/>
      <c r="BTG241" s="44"/>
      <c r="BTH241" s="44"/>
      <c r="BTI241" s="44"/>
      <c r="BTJ241" s="44"/>
      <c r="BTK241" s="44"/>
      <c r="BTL241" s="44"/>
      <c r="BTM241" s="44"/>
      <c r="BTN241" s="44"/>
      <c r="BTO241" s="44"/>
      <c r="BTP241" s="44"/>
      <c r="BTQ241" s="44"/>
      <c r="BTR241" s="44"/>
      <c r="BTS241" s="44"/>
      <c r="BTT241" s="44"/>
      <c r="BTU241" s="44"/>
      <c r="BTV241" s="44"/>
      <c r="BTW241" s="44"/>
      <c r="BTX241" s="44"/>
      <c r="BTY241" s="44"/>
      <c r="BTZ241" s="44"/>
      <c r="BUA241" s="44"/>
      <c r="BUB241" s="44"/>
      <c r="BUC241" s="44"/>
      <c r="BUD241" s="44"/>
      <c r="BUE241" s="44"/>
      <c r="BUF241" s="44"/>
      <c r="BUG241" s="44"/>
      <c r="BUH241" s="44"/>
      <c r="BUI241" s="44"/>
      <c r="BUJ241" s="44"/>
      <c r="BUK241" s="44"/>
      <c r="BUL241" s="44"/>
      <c r="BUM241" s="44"/>
      <c r="BUN241" s="44"/>
      <c r="BUO241" s="44"/>
      <c r="BUP241" s="44"/>
      <c r="BUQ241" s="44"/>
      <c r="BUR241" s="44"/>
      <c r="BUS241" s="44"/>
      <c r="BUT241" s="44"/>
      <c r="BUU241" s="44"/>
      <c r="BUV241" s="44"/>
      <c r="BUW241" s="44"/>
      <c r="BUX241" s="44"/>
      <c r="BUY241" s="44"/>
      <c r="BUZ241" s="44"/>
      <c r="BVA241" s="44"/>
      <c r="BVB241" s="44"/>
      <c r="BVC241" s="44"/>
      <c r="BVD241" s="44"/>
      <c r="BVE241" s="44"/>
      <c r="BVF241" s="44"/>
      <c r="BVG241" s="44"/>
      <c r="BVH241" s="44"/>
      <c r="BVI241" s="44"/>
      <c r="BVJ241" s="44"/>
      <c r="BVK241" s="44"/>
      <c r="BVL241" s="44"/>
      <c r="BVM241" s="44"/>
      <c r="BVN241" s="44"/>
      <c r="BVO241" s="44"/>
      <c r="BVP241" s="44"/>
      <c r="BVQ241" s="44"/>
      <c r="BVR241" s="44"/>
      <c r="BVS241" s="44"/>
      <c r="BVT241" s="44"/>
      <c r="BVU241" s="44"/>
      <c r="BVV241" s="44"/>
      <c r="BVW241" s="44"/>
      <c r="BVX241" s="44"/>
      <c r="BVY241" s="44"/>
      <c r="BVZ241" s="44"/>
      <c r="BWA241" s="44"/>
      <c r="BWB241" s="44"/>
      <c r="BWC241" s="44"/>
      <c r="BWD241" s="44"/>
      <c r="BWE241" s="44"/>
      <c r="BWF241" s="44"/>
      <c r="BWG241" s="44"/>
      <c r="BWH241" s="44"/>
      <c r="BWI241" s="44"/>
      <c r="BWJ241" s="44"/>
      <c r="BWK241" s="44"/>
      <c r="BWL241" s="44"/>
      <c r="BWM241" s="44"/>
      <c r="BWN241" s="44"/>
      <c r="BWO241" s="44"/>
      <c r="BWP241" s="44"/>
      <c r="BWQ241" s="44"/>
      <c r="BWR241" s="44"/>
      <c r="BWS241" s="44"/>
      <c r="BWT241" s="44"/>
      <c r="BWU241" s="44"/>
      <c r="BWV241" s="44"/>
      <c r="BWW241" s="44"/>
      <c r="BWX241" s="44"/>
      <c r="BWY241" s="44"/>
      <c r="BWZ241" s="44"/>
      <c r="BXA241" s="44"/>
      <c r="BXB241" s="44"/>
      <c r="BXC241" s="44"/>
      <c r="BXD241" s="44"/>
      <c r="BXE241" s="44"/>
      <c r="BXF241" s="44"/>
      <c r="BXG241" s="44"/>
      <c r="BXH241" s="44"/>
      <c r="BXI241" s="44"/>
      <c r="BXJ241" s="44"/>
      <c r="BXK241" s="44"/>
      <c r="BXL241" s="44"/>
      <c r="BXM241" s="44"/>
      <c r="BXN241" s="44"/>
      <c r="BXO241" s="44"/>
      <c r="BXP241" s="44"/>
      <c r="BXQ241" s="44"/>
      <c r="BXR241" s="44"/>
      <c r="BXS241" s="44"/>
      <c r="BXT241" s="44"/>
      <c r="BXU241" s="44"/>
      <c r="BXV241" s="44"/>
      <c r="BXW241" s="44"/>
      <c r="BXX241" s="44"/>
      <c r="BXY241" s="44"/>
      <c r="BXZ241" s="44"/>
      <c r="BYA241" s="44"/>
      <c r="BYB241" s="44"/>
      <c r="BYC241" s="44"/>
      <c r="BYD241" s="44"/>
      <c r="BYE241" s="44"/>
      <c r="BYF241" s="44"/>
      <c r="BYG241" s="44"/>
      <c r="BYH241" s="44"/>
      <c r="BYI241" s="44"/>
      <c r="BYJ241" s="44"/>
      <c r="BYK241" s="44"/>
      <c r="BYL241" s="44"/>
      <c r="BYM241" s="44"/>
      <c r="BYN241" s="44"/>
      <c r="BYO241" s="44"/>
      <c r="BYP241" s="44"/>
      <c r="BYQ241" s="44"/>
      <c r="BYR241" s="44"/>
      <c r="BYS241" s="44"/>
      <c r="BYT241" s="44"/>
      <c r="BYU241" s="44"/>
      <c r="BYV241" s="44"/>
      <c r="BYW241" s="44"/>
      <c r="BYX241" s="44"/>
      <c r="BYY241" s="44"/>
      <c r="BYZ241" s="44"/>
      <c r="BZA241" s="44"/>
      <c r="BZB241" s="44"/>
      <c r="BZC241" s="44"/>
      <c r="BZD241" s="44"/>
      <c r="BZE241" s="44"/>
      <c r="BZF241" s="44"/>
      <c r="BZG241" s="44"/>
      <c r="BZH241" s="44"/>
      <c r="BZI241" s="44"/>
      <c r="BZJ241" s="44"/>
      <c r="BZK241" s="44"/>
      <c r="BZL241" s="44"/>
      <c r="BZM241" s="44"/>
      <c r="BZN241" s="44"/>
      <c r="BZO241" s="44"/>
      <c r="BZP241" s="44"/>
      <c r="BZQ241" s="44"/>
      <c r="BZR241" s="44"/>
      <c r="BZS241" s="44"/>
      <c r="BZT241" s="44"/>
      <c r="BZU241" s="44"/>
      <c r="BZV241" s="44"/>
      <c r="BZW241" s="44"/>
      <c r="BZX241" s="44"/>
      <c r="BZY241" s="44"/>
      <c r="BZZ241" s="44"/>
      <c r="CAA241" s="44"/>
      <c r="CAB241" s="44"/>
      <c r="CAC241" s="44"/>
      <c r="CAD241" s="44"/>
      <c r="CAE241" s="44"/>
      <c r="CAF241" s="44"/>
      <c r="CAG241" s="44"/>
      <c r="CAH241" s="44"/>
      <c r="CAI241" s="44"/>
      <c r="CAJ241" s="44"/>
      <c r="CAK241" s="44"/>
      <c r="CAL241" s="44"/>
      <c r="CAM241" s="44"/>
      <c r="CAN241" s="44"/>
      <c r="CAO241" s="44"/>
      <c r="CAP241" s="44"/>
      <c r="CAQ241" s="44"/>
      <c r="CAR241" s="44"/>
      <c r="CAS241" s="44"/>
      <c r="CAT241" s="44"/>
      <c r="CAU241" s="44"/>
      <c r="CAV241" s="44"/>
      <c r="CAW241" s="44"/>
      <c r="CAX241" s="44"/>
      <c r="CAY241" s="44"/>
      <c r="CAZ241" s="44"/>
      <c r="CBA241" s="44"/>
      <c r="CBB241" s="44"/>
      <c r="CBC241" s="44"/>
      <c r="CBD241" s="44"/>
      <c r="CBE241" s="44"/>
      <c r="CBF241" s="44"/>
      <c r="CBG241" s="44"/>
      <c r="CBH241" s="44"/>
      <c r="CBI241" s="44"/>
      <c r="CBJ241" s="44"/>
      <c r="CBK241" s="44"/>
      <c r="CBL241" s="44"/>
      <c r="CBM241" s="44"/>
      <c r="CBN241" s="44"/>
      <c r="CBO241" s="44"/>
      <c r="CBP241" s="44"/>
      <c r="CBQ241" s="44"/>
      <c r="CBR241" s="44"/>
      <c r="CBS241" s="44"/>
      <c r="CBT241" s="44"/>
      <c r="CBU241" s="44"/>
      <c r="CBV241" s="44"/>
      <c r="CBW241" s="44"/>
      <c r="CBX241" s="44"/>
      <c r="CBY241" s="44"/>
      <c r="CBZ241" s="44"/>
      <c r="CCA241" s="44"/>
      <c r="CCB241" s="44"/>
      <c r="CCC241" s="44"/>
      <c r="CCD241" s="44"/>
      <c r="CCE241" s="44"/>
      <c r="CCF241" s="44"/>
      <c r="CCG241" s="44"/>
      <c r="CCH241" s="44"/>
      <c r="CCI241" s="44"/>
      <c r="CCJ241" s="44"/>
      <c r="CCK241" s="44"/>
      <c r="CCL241" s="44"/>
      <c r="CCM241" s="44"/>
      <c r="CCN241" s="44"/>
      <c r="CCO241" s="44"/>
      <c r="CCP241" s="44"/>
      <c r="CCQ241" s="44"/>
      <c r="CCR241" s="44"/>
      <c r="CCS241" s="44"/>
      <c r="CCT241" s="44"/>
      <c r="CCU241" s="44"/>
      <c r="CCV241" s="44"/>
      <c r="CCW241" s="44"/>
      <c r="CCX241" s="44"/>
      <c r="CCY241" s="44"/>
      <c r="CCZ241" s="44"/>
      <c r="CDA241" s="44"/>
      <c r="CDB241" s="44"/>
      <c r="CDC241" s="44"/>
      <c r="CDD241" s="44"/>
      <c r="CDE241" s="44"/>
      <c r="CDF241" s="44"/>
      <c r="CDG241" s="44"/>
      <c r="CDH241" s="44"/>
      <c r="CDI241" s="44"/>
      <c r="CDJ241" s="44"/>
      <c r="CDK241" s="44"/>
      <c r="CDL241" s="44"/>
      <c r="CDM241" s="44"/>
      <c r="CDN241" s="44"/>
      <c r="CDO241" s="44"/>
      <c r="CDP241" s="44"/>
      <c r="CDQ241" s="44"/>
      <c r="CDR241" s="44"/>
      <c r="CDS241" s="44"/>
      <c r="CDT241" s="44"/>
      <c r="CDU241" s="44"/>
      <c r="CDV241" s="44"/>
      <c r="CDW241" s="44"/>
      <c r="CDX241" s="44"/>
      <c r="CDY241" s="44"/>
      <c r="CDZ241" s="44"/>
      <c r="CEA241" s="44"/>
      <c r="CEB241" s="44"/>
      <c r="CEC241" s="44"/>
      <c r="CED241" s="44"/>
      <c r="CEE241" s="44"/>
      <c r="CEF241" s="44"/>
      <c r="CEG241" s="44"/>
      <c r="CEH241" s="44"/>
      <c r="CEI241" s="44"/>
      <c r="CEJ241" s="44"/>
      <c r="CEK241" s="44"/>
      <c r="CEL241" s="44"/>
      <c r="CEM241" s="44"/>
      <c r="CEN241" s="44"/>
      <c r="CEO241" s="44"/>
      <c r="CEP241" s="44"/>
      <c r="CEQ241" s="44"/>
      <c r="CER241" s="44"/>
      <c r="CES241" s="44"/>
      <c r="CET241" s="44"/>
      <c r="CEU241" s="44"/>
      <c r="CEV241" s="44"/>
      <c r="CEW241" s="44"/>
      <c r="CEX241" s="44"/>
      <c r="CEY241" s="44"/>
      <c r="CEZ241" s="44"/>
      <c r="CFA241" s="44"/>
      <c r="CFB241" s="44"/>
      <c r="CFC241" s="44"/>
      <c r="CFD241" s="44"/>
      <c r="CFE241" s="44"/>
      <c r="CFF241" s="44"/>
      <c r="CFG241" s="44"/>
      <c r="CFH241" s="44"/>
      <c r="CFI241" s="44"/>
      <c r="CFJ241" s="44"/>
      <c r="CFK241" s="44"/>
      <c r="CFL241" s="44"/>
      <c r="CFM241" s="44"/>
      <c r="CFN241" s="44"/>
      <c r="CFO241" s="44"/>
      <c r="CFP241" s="44"/>
      <c r="CFQ241" s="44"/>
      <c r="CFR241" s="44"/>
      <c r="CFS241" s="44"/>
      <c r="CFT241" s="44"/>
      <c r="CFU241" s="44"/>
      <c r="CFV241" s="44"/>
      <c r="CFW241" s="44"/>
      <c r="CFX241" s="44"/>
      <c r="CFY241" s="44"/>
      <c r="CFZ241" s="44"/>
      <c r="CGA241" s="44"/>
      <c r="CGB241" s="44"/>
      <c r="CGC241" s="44"/>
      <c r="CGD241" s="44"/>
      <c r="CGE241" s="44"/>
      <c r="CGF241" s="44"/>
      <c r="CGG241" s="44"/>
      <c r="CGH241" s="44"/>
      <c r="CGI241" s="44"/>
      <c r="CGJ241" s="44"/>
      <c r="CGK241" s="44"/>
      <c r="CGL241" s="44"/>
      <c r="CGM241" s="44"/>
      <c r="CGN241" s="44"/>
      <c r="CGO241" s="44"/>
      <c r="CGP241" s="44"/>
      <c r="CGQ241" s="44"/>
      <c r="CGR241" s="44"/>
      <c r="CGS241" s="44"/>
      <c r="CGT241" s="44"/>
      <c r="CGU241" s="44"/>
      <c r="CGV241" s="44"/>
      <c r="CGW241" s="44"/>
      <c r="CGX241" s="44"/>
      <c r="CGY241" s="44"/>
      <c r="CGZ241" s="44"/>
      <c r="CHA241" s="44"/>
      <c r="CHB241" s="44"/>
      <c r="CHC241" s="44"/>
      <c r="CHD241" s="44"/>
      <c r="CHE241" s="44"/>
      <c r="CHF241" s="44"/>
      <c r="CHG241" s="44"/>
      <c r="CHH241" s="44"/>
      <c r="CHI241" s="44"/>
      <c r="CHJ241" s="44"/>
      <c r="CHK241" s="44"/>
      <c r="CHL241" s="44"/>
      <c r="CHM241" s="44"/>
      <c r="CHN241" s="44"/>
      <c r="CHO241" s="44"/>
      <c r="CHP241" s="44"/>
      <c r="CHQ241" s="44"/>
      <c r="CHR241" s="44"/>
      <c r="CHS241" s="44"/>
      <c r="CHT241" s="44"/>
      <c r="CHU241" s="44"/>
      <c r="CHV241" s="44"/>
      <c r="CHW241" s="44"/>
      <c r="CHX241" s="44"/>
      <c r="CHY241" s="44"/>
      <c r="CHZ241" s="44"/>
      <c r="CIA241" s="44"/>
      <c r="CIB241" s="44"/>
      <c r="CIC241" s="44"/>
      <c r="CID241" s="44"/>
      <c r="CIE241" s="44"/>
      <c r="CIF241" s="44"/>
      <c r="CIG241" s="44"/>
      <c r="CIH241" s="44"/>
      <c r="CII241" s="44"/>
      <c r="CIJ241" s="44"/>
      <c r="CIK241" s="44"/>
      <c r="CIL241" s="44"/>
      <c r="CIM241" s="44"/>
      <c r="CIN241" s="44"/>
      <c r="CIO241" s="44"/>
      <c r="CIP241" s="44"/>
      <c r="CIQ241" s="44"/>
      <c r="CIR241" s="44"/>
      <c r="CIS241" s="44"/>
      <c r="CIT241" s="44"/>
      <c r="CIU241" s="44"/>
      <c r="CIV241" s="44"/>
      <c r="CIW241" s="44"/>
      <c r="CIX241" s="44"/>
      <c r="CIY241" s="44"/>
      <c r="CIZ241" s="44"/>
      <c r="CJA241" s="44"/>
      <c r="CJB241" s="44"/>
      <c r="CJC241" s="44"/>
      <c r="CJD241" s="44"/>
      <c r="CJE241" s="44"/>
      <c r="CJF241" s="44"/>
      <c r="CJG241" s="44"/>
      <c r="CJH241" s="44"/>
      <c r="CJI241" s="44"/>
      <c r="CJJ241" s="44"/>
      <c r="CJK241" s="44"/>
      <c r="CJL241" s="44"/>
      <c r="CJM241" s="44"/>
      <c r="CJN241" s="44"/>
      <c r="CJO241" s="44"/>
      <c r="CJP241" s="44"/>
      <c r="CJQ241" s="44"/>
      <c r="CJR241" s="44"/>
      <c r="CJS241" s="44"/>
      <c r="CJT241" s="44"/>
      <c r="CJU241" s="44"/>
      <c r="CJV241" s="44"/>
      <c r="CJW241" s="44"/>
      <c r="CJX241" s="44"/>
      <c r="CJY241" s="44"/>
      <c r="CJZ241" s="44"/>
      <c r="CKA241" s="44"/>
      <c r="CKB241" s="44"/>
      <c r="CKC241" s="44"/>
      <c r="CKD241" s="44"/>
      <c r="CKE241" s="44"/>
      <c r="CKF241" s="44"/>
      <c r="CKG241" s="44"/>
      <c r="CKH241" s="44"/>
      <c r="CKI241" s="44"/>
      <c r="CKJ241" s="44"/>
      <c r="CKK241" s="44"/>
      <c r="CKL241" s="44"/>
      <c r="CKM241" s="44"/>
      <c r="CKN241" s="44"/>
      <c r="CKO241" s="44"/>
      <c r="CKP241" s="44"/>
      <c r="CKQ241" s="44"/>
      <c r="CKR241" s="44"/>
      <c r="CKS241" s="44"/>
      <c r="CKT241" s="44"/>
      <c r="CKU241" s="44"/>
      <c r="CKV241" s="44"/>
      <c r="CKW241" s="44"/>
      <c r="CKX241" s="44"/>
      <c r="CKY241" s="44"/>
      <c r="CKZ241" s="44"/>
      <c r="CLA241" s="44"/>
      <c r="CLB241" s="44"/>
      <c r="CLC241" s="44"/>
      <c r="CLD241" s="44"/>
      <c r="CLE241" s="44"/>
      <c r="CLF241" s="44"/>
      <c r="CLG241" s="44"/>
      <c r="CLH241" s="44"/>
      <c r="CLI241" s="44"/>
      <c r="CLJ241" s="44"/>
      <c r="CLK241" s="44"/>
      <c r="CLL241" s="44"/>
      <c r="CLM241" s="44"/>
      <c r="CLN241" s="44"/>
      <c r="CLO241" s="44"/>
      <c r="CLP241" s="44"/>
      <c r="CLQ241" s="44"/>
      <c r="CLR241" s="44"/>
      <c r="CLS241" s="44"/>
      <c r="CLT241" s="44"/>
      <c r="CLU241" s="44"/>
      <c r="CLV241" s="44"/>
      <c r="CLW241" s="44"/>
      <c r="CLX241" s="44"/>
      <c r="CLY241" s="44"/>
      <c r="CLZ241" s="44"/>
      <c r="CMA241" s="44"/>
      <c r="CMB241" s="44"/>
      <c r="CMC241" s="44"/>
      <c r="CMD241" s="44"/>
      <c r="CME241" s="44"/>
      <c r="CMF241" s="44"/>
      <c r="CMG241" s="44"/>
      <c r="CMH241" s="44"/>
      <c r="CMI241" s="44"/>
      <c r="CMJ241" s="44"/>
      <c r="CMK241" s="44"/>
      <c r="CML241" s="44"/>
      <c r="CMM241" s="44"/>
      <c r="CMN241" s="44"/>
      <c r="CMO241" s="44"/>
      <c r="CMP241" s="44"/>
      <c r="CMQ241" s="44"/>
      <c r="CMR241" s="44"/>
      <c r="CMS241" s="44"/>
      <c r="CMT241" s="44"/>
      <c r="CMU241" s="44"/>
      <c r="CMV241" s="44"/>
      <c r="CMW241" s="44"/>
      <c r="CMX241" s="44"/>
      <c r="CMY241" s="44"/>
      <c r="CMZ241" s="44"/>
      <c r="CNA241" s="44"/>
      <c r="CNB241" s="44"/>
      <c r="CNC241" s="44"/>
      <c r="CND241" s="44"/>
      <c r="CNE241" s="44"/>
      <c r="CNF241" s="44"/>
      <c r="CNG241" s="44"/>
      <c r="CNH241" s="44"/>
      <c r="CNI241" s="44"/>
      <c r="CNJ241" s="44"/>
      <c r="CNK241" s="44"/>
      <c r="CNL241" s="44"/>
      <c r="CNM241" s="44"/>
      <c r="CNN241" s="44"/>
      <c r="CNO241" s="44"/>
      <c r="CNP241" s="44"/>
      <c r="CNQ241" s="44"/>
      <c r="CNR241" s="44"/>
      <c r="CNS241" s="44"/>
      <c r="CNT241" s="44"/>
      <c r="CNU241" s="44"/>
      <c r="CNV241" s="44"/>
      <c r="CNW241" s="44"/>
      <c r="CNX241" s="44"/>
      <c r="CNY241" s="44"/>
      <c r="CNZ241" s="44"/>
      <c r="COA241" s="44"/>
      <c r="COB241" s="44"/>
      <c r="COC241" s="44"/>
      <c r="COD241" s="44"/>
      <c r="COE241" s="44"/>
      <c r="COF241" s="44"/>
      <c r="COG241" s="44"/>
      <c r="COH241" s="44"/>
      <c r="COI241" s="44"/>
      <c r="COJ241" s="44"/>
      <c r="COK241" s="44"/>
      <c r="COL241" s="44"/>
      <c r="COM241" s="44"/>
      <c r="CON241" s="44"/>
      <c r="COO241" s="44"/>
      <c r="COP241" s="44"/>
      <c r="COQ241" s="44"/>
      <c r="COR241" s="44"/>
      <c r="COS241" s="44"/>
      <c r="COT241" s="44"/>
      <c r="COU241" s="44"/>
      <c r="COV241" s="44"/>
      <c r="COW241" s="44"/>
      <c r="COX241" s="44"/>
      <c r="COY241" s="44"/>
      <c r="COZ241" s="44"/>
      <c r="CPA241" s="44"/>
      <c r="CPB241" s="44"/>
      <c r="CPC241" s="44"/>
      <c r="CPD241" s="44"/>
      <c r="CPE241" s="44"/>
      <c r="CPF241" s="44"/>
      <c r="CPG241" s="44"/>
      <c r="CPH241" s="44"/>
      <c r="CPI241" s="44"/>
      <c r="CPJ241" s="44"/>
      <c r="CPK241" s="44"/>
      <c r="CPL241" s="44"/>
      <c r="CPM241" s="44"/>
      <c r="CPN241" s="44"/>
      <c r="CPO241" s="44"/>
      <c r="CPP241" s="44"/>
      <c r="CPQ241" s="44"/>
      <c r="CPR241" s="44"/>
      <c r="CPS241" s="44"/>
      <c r="CPT241" s="44"/>
      <c r="CPU241" s="44"/>
      <c r="CPV241" s="44"/>
      <c r="CPW241" s="44"/>
      <c r="CPX241" s="44"/>
      <c r="CPY241" s="44"/>
      <c r="CPZ241" s="44"/>
      <c r="CQA241" s="44"/>
      <c r="CQB241" s="44"/>
      <c r="CQC241" s="44"/>
      <c r="CQD241" s="44"/>
      <c r="CQE241" s="44"/>
      <c r="CQF241" s="44"/>
      <c r="CQG241" s="44"/>
      <c r="CQH241" s="44"/>
      <c r="CQI241" s="44"/>
      <c r="CQJ241" s="44"/>
      <c r="CQK241" s="44"/>
      <c r="CQL241" s="44"/>
      <c r="CQM241" s="44"/>
      <c r="CQN241" s="44"/>
      <c r="CQO241" s="44"/>
      <c r="CQP241" s="44"/>
      <c r="CQQ241" s="44"/>
      <c r="CQR241" s="44"/>
      <c r="CQS241" s="44"/>
      <c r="CQT241" s="44"/>
      <c r="CQU241" s="44"/>
      <c r="CQV241" s="44"/>
      <c r="CQW241" s="44"/>
      <c r="CQX241" s="44"/>
      <c r="CQY241" s="44"/>
      <c r="CQZ241" s="44"/>
      <c r="CRA241" s="44"/>
      <c r="CRB241" s="44"/>
      <c r="CRC241" s="44"/>
      <c r="CRD241" s="44"/>
      <c r="CRE241" s="44"/>
      <c r="CRF241" s="44"/>
      <c r="CRG241" s="44"/>
      <c r="CRH241" s="44"/>
      <c r="CRI241" s="44"/>
      <c r="CRJ241" s="44"/>
      <c r="CRK241" s="44"/>
      <c r="CRL241" s="44"/>
      <c r="CRM241" s="44"/>
      <c r="CRN241" s="44"/>
      <c r="CRO241" s="44"/>
      <c r="CRP241" s="44"/>
      <c r="CRQ241" s="44"/>
      <c r="CRR241" s="44"/>
      <c r="CRS241" s="44"/>
      <c r="CRT241" s="44"/>
      <c r="CRU241" s="44"/>
      <c r="CRV241" s="44"/>
      <c r="CRW241" s="44"/>
      <c r="CRX241" s="44"/>
      <c r="CRY241" s="44"/>
      <c r="CRZ241" s="44"/>
      <c r="CSA241" s="44"/>
      <c r="CSB241" s="44"/>
      <c r="CSC241" s="44"/>
      <c r="CSD241" s="44"/>
      <c r="CSE241" s="44"/>
      <c r="CSF241" s="44"/>
      <c r="CSG241" s="44"/>
      <c r="CSH241" s="44"/>
      <c r="CSI241" s="44"/>
      <c r="CSJ241" s="44"/>
      <c r="CSK241" s="44"/>
      <c r="CSL241" s="44"/>
      <c r="CSM241" s="44"/>
      <c r="CSN241" s="44"/>
      <c r="CSO241" s="44"/>
      <c r="CSP241" s="44"/>
      <c r="CSQ241" s="44"/>
      <c r="CSR241" s="44"/>
      <c r="CSS241" s="44"/>
      <c r="CST241" s="44"/>
      <c r="CSU241" s="44"/>
      <c r="CSV241" s="44"/>
      <c r="CSW241" s="44"/>
      <c r="CSX241" s="44"/>
      <c r="CSY241" s="44"/>
      <c r="CSZ241" s="44"/>
      <c r="CTA241" s="44"/>
      <c r="CTB241" s="44"/>
      <c r="CTC241" s="44"/>
      <c r="CTD241" s="44"/>
      <c r="CTE241" s="44"/>
      <c r="CTF241" s="44"/>
      <c r="CTG241" s="44"/>
      <c r="CTH241" s="44"/>
      <c r="CTI241" s="44"/>
      <c r="CTJ241" s="44"/>
      <c r="CTK241" s="44"/>
      <c r="CTL241" s="44"/>
      <c r="CTM241" s="44"/>
      <c r="CTN241" s="44"/>
      <c r="CTO241" s="44"/>
      <c r="CTP241" s="44"/>
      <c r="CTQ241" s="44"/>
      <c r="CTR241" s="44"/>
      <c r="CTS241" s="44"/>
      <c r="CTT241" s="44"/>
      <c r="CTU241" s="44"/>
      <c r="CTV241" s="44"/>
      <c r="CTW241" s="44"/>
      <c r="CTX241" s="44"/>
      <c r="CTY241" s="44"/>
      <c r="CTZ241" s="44"/>
      <c r="CUA241" s="44"/>
      <c r="CUB241" s="44"/>
      <c r="CUC241" s="44"/>
      <c r="CUD241" s="44"/>
      <c r="CUE241" s="44"/>
      <c r="CUF241" s="44"/>
      <c r="CUG241" s="44"/>
      <c r="CUH241" s="44"/>
      <c r="CUI241" s="44"/>
      <c r="CUJ241" s="44"/>
      <c r="CUK241" s="44"/>
      <c r="CUL241" s="44"/>
      <c r="CUM241" s="44"/>
      <c r="CUN241" s="44"/>
      <c r="CUO241" s="44"/>
      <c r="CUP241" s="44"/>
      <c r="CUQ241" s="44"/>
      <c r="CUR241" s="44"/>
      <c r="CUS241" s="44"/>
      <c r="CUT241" s="44"/>
      <c r="CUU241" s="44"/>
      <c r="CUV241" s="44"/>
      <c r="CUW241" s="44"/>
      <c r="CUX241" s="44"/>
      <c r="CUY241" s="44"/>
      <c r="CUZ241" s="44"/>
      <c r="CVA241" s="44"/>
      <c r="CVB241" s="44"/>
      <c r="CVC241" s="44"/>
      <c r="CVD241" s="44"/>
      <c r="CVE241" s="44"/>
      <c r="CVF241" s="44"/>
      <c r="CVG241" s="44"/>
      <c r="CVH241" s="44"/>
      <c r="CVI241" s="44"/>
      <c r="CVJ241" s="44"/>
      <c r="CVK241" s="44"/>
      <c r="CVL241" s="44"/>
      <c r="CVM241" s="44"/>
      <c r="CVN241" s="44"/>
      <c r="CVO241" s="44"/>
      <c r="CVP241" s="44"/>
      <c r="CVQ241" s="44"/>
      <c r="CVR241" s="44"/>
      <c r="CVS241" s="44"/>
      <c r="CVT241" s="44"/>
      <c r="CVU241" s="44"/>
      <c r="CVV241" s="44"/>
      <c r="CVW241" s="44"/>
      <c r="CVX241" s="44"/>
      <c r="CVY241" s="44"/>
      <c r="CVZ241" s="44"/>
      <c r="CWA241" s="44"/>
      <c r="CWB241" s="44"/>
      <c r="CWC241" s="44"/>
      <c r="CWD241" s="44"/>
      <c r="CWE241" s="44"/>
      <c r="CWF241" s="44"/>
      <c r="CWG241" s="44"/>
      <c r="CWH241" s="44"/>
      <c r="CWI241" s="44"/>
      <c r="CWJ241" s="44"/>
      <c r="CWK241" s="44"/>
      <c r="CWL241" s="44"/>
      <c r="CWM241" s="44"/>
      <c r="CWN241" s="44"/>
      <c r="CWO241" s="44"/>
      <c r="CWP241" s="44"/>
      <c r="CWQ241" s="44"/>
      <c r="CWR241" s="44"/>
      <c r="CWS241" s="44"/>
      <c r="CWT241" s="44"/>
      <c r="CWU241" s="44"/>
      <c r="CWV241" s="44"/>
      <c r="CWW241" s="44"/>
      <c r="CWX241" s="44"/>
      <c r="CWY241" s="44"/>
      <c r="CWZ241" s="44"/>
      <c r="CXA241" s="44"/>
      <c r="CXB241" s="44"/>
      <c r="CXC241" s="44"/>
      <c r="CXD241" s="44"/>
      <c r="CXE241" s="44"/>
      <c r="CXF241" s="44"/>
      <c r="CXG241" s="44"/>
      <c r="CXH241" s="44"/>
      <c r="CXI241" s="44"/>
      <c r="CXJ241" s="44"/>
      <c r="CXK241" s="44"/>
      <c r="CXL241" s="44"/>
      <c r="CXM241" s="44"/>
      <c r="CXN241" s="44"/>
      <c r="CXO241" s="44"/>
      <c r="CXP241" s="44"/>
      <c r="CXQ241" s="44"/>
      <c r="CXR241" s="44"/>
      <c r="CXS241" s="44"/>
      <c r="CXT241" s="44"/>
      <c r="CXU241" s="44"/>
      <c r="CXV241" s="44"/>
      <c r="CXW241" s="44"/>
      <c r="CXX241" s="44"/>
      <c r="CXY241" s="44"/>
      <c r="CXZ241" s="44"/>
      <c r="CYA241" s="44"/>
      <c r="CYB241" s="44"/>
      <c r="CYC241" s="44"/>
      <c r="CYD241" s="44"/>
      <c r="CYE241" s="44"/>
      <c r="CYF241" s="44"/>
      <c r="CYG241" s="44"/>
      <c r="CYH241" s="44"/>
      <c r="CYI241" s="44"/>
      <c r="CYJ241" s="44"/>
      <c r="CYK241" s="44"/>
      <c r="CYL241" s="44"/>
      <c r="CYM241" s="44"/>
      <c r="CYN241" s="44"/>
      <c r="CYO241" s="44"/>
      <c r="CYP241" s="44"/>
      <c r="CYQ241" s="44"/>
      <c r="CYR241" s="44"/>
      <c r="CYS241" s="44"/>
      <c r="CYT241" s="44"/>
      <c r="CYU241" s="44"/>
      <c r="CYV241" s="44"/>
      <c r="CYW241" s="44"/>
      <c r="CYX241" s="44"/>
      <c r="CYY241" s="44"/>
      <c r="CYZ241" s="44"/>
      <c r="CZA241" s="44"/>
      <c r="CZB241" s="44"/>
      <c r="CZC241" s="44"/>
      <c r="CZD241" s="44"/>
      <c r="CZE241" s="44"/>
      <c r="CZF241" s="44"/>
      <c r="CZG241" s="44"/>
      <c r="CZH241" s="44"/>
      <c r="CZI241" s="44"/>
      <c r="CZJ241" s="44"/>
      <c r="CZK241" s="44"/>
      <c r="CZL241" s="44"/>
      <c r="CZM241" s="44"/>
      <c r="CZN241" s="44"/>
      <c r="CZO241" s="44"/>
      <c r="CZP241" s="44"/>
      <c r="CZQ241" s="44"/>
      <c r="CZR241" s="44"/>
      <c r="CZS241" s="44"/>
      <c r="CZT241" s="44"/>
      <c r="CZU241" s="44"/>
      <c r="CZV241" s="44"/>
      <c r="CZW241" s="44"/>
      <c r="CZX241" s="44"/>
      <c r="CZY241" s="44"/>
      <c r="CZZ241" s="44"/>
      <c r="DAA241" s="44"/>
      <c r="DAB241" s="44"/>
      <c r="DAC241" s="44"/>
      <c r="DAD241" s="44"/>
      <c r="DAE241" s="44"/>
      <c r="DAF241" s="44"/>
      <c r="DAG241" s="44"/>
      <c r="DAH241" s="44"/>
      <c r="DAI241" s="44"/>
      <c r="DAJ241" s="44"/>
      <c r="DAK241" s="44"/>
      <c r="DAL241" s="44"/>
      <c r="DAM241" s="44"/>
      <c r="DAN241" s="44"/>
      <c r="DAO241" s="44"/>
      <c r="DAP241" s="44"/>
      <c r="DAQ241" s="44"/>
      <c r="DAR241" s="44"/>
      <c r="DAS241" s="44"/>
      <c r="DAT241" s="44"/>
      <c r="DAU241" s="44"/>
      <c r="DAV241" s="44"/>
      <c r="DAW241" s="44"/>
      <c r="DAX241" s="44"/>
      <c r="DAY241" s="44"/>
      <c r="DAZ241" s="44"/>
      <c r="DBA241" s="44"/>
      <c r="DBB241" s="44"/>
      <c r="DBC241" s="44"/>
      <c r="DBD241" s="44"/>
      <c r="DBE241" s="44"/>
      <c r="DBF241" s="44"/>
      <c r="DBG241" s="44"/>
      <c r="DBH241" s="44"/>
      <c r="DBI241" s="44"/>
      <c r="DBJ241" s="44"/>
      <c r="DBK241" s="44"/>
      <c r="DBL241" s="44"/>
      <c r="DBM241" s="44"/>
      <c r="DBN241" s="44"/>
      <c r="DBO241" s="44"/>
      <c r="DBP241" s="44"/>
      <c r="DBQ241" s="44"/>
      <c r="DBR241" s="44"/>
      <c r="DBS241" s="44"/>
      <c r="DBT241" s="44"/>
      <c r="DBU241" s="44"/>
      <c r="DBV241" s="44"/>
      <c r="DBW241" s="44"/>
      <c r="DBX241" s="44"/>
      <c r="DBY241" s="44"/>
      <c r="DBZ241" s="44"/>
      <c r="DCA241" s="44"/>
      <c r="DCB241" s="44"/>
      <c r="DCC241" s="44"/>
      <c r="DCD241" s="44"/>
      <c r="DCE241" s="44"/>
      <c r="DCF241" s="44"/>
      <c r="DCG241" s="44"/>
      <c r="DCH241" s="44"/>
      <c r="DCI241" s="44"/>
      <c r="DCJ241" s="44"/>
      <c r="DCK241" s="44"/>
      <c r="DCL241" s="44"/>
      <c r="DCM241" s="44"/>
      <c r="DCN241" s="44"/>
      <c r="DCO241" s="44"/>
      <c r="DCP241" s="44"/>
      <c r="DCQ241" s="44"/>
      <c r="DCR241" s="44"/>
      <c r="DCS241" s="44"/>
      <c r="DCT241" s="44"/>
      <c r="DCU241" s="44"/>
      <c r="DCV241" s="44"/>
      <c r="DCW241" s="44"/>
      <c r="DCX241" s="44"/>
      <c r="DCY241" s="44"/>
      <c r="DCZ241" s="44"/>
      <c r="DDA241" s="44"/>
      <c r="DDB241" s="44"/>
      <c r="DDC241" s="44"/>
      <c r="DDD241" s="44"/>
      <c r="DDE241" s="44"/>
      <c r="DDF241" s="44"/>
      <c r="DDG241" s="44"/>
      <c r="DDH241" s="44"/>
      <c r="DDI241" s="44"/>
      <c r="DDJ241" s="44"/>
      <c r="DDK241" s="44"/>
      <c r="DDL241" s="44"/>
      <c r="DDM241" s="44"/>
      <c r="DDN241" s="44"/>
      <c r="DDO241" s="44"/>
      <c r="DDP241" s="44"/>
      <c r="DDQ241" s="44"/>
      <c r="DDR241" s="44"/>
      <c r="DDS241" s="44"/>
      <c r="DDT241" s="44"/>
      <c r="DDU241" s="44"/>
      <c r="DDV241" s="44"/>
      <c r="DDW241" s="44"/>
      <c r="DDX241" s="44"/>
      <c r="DDY241" s="44"/>
      <c r="DDZ241" s="44"/>
      <c r="DEA241" s="44"/>
      <c r="DEB241" s="44"/>
      <c r="DEC241" s="44"/>
      <c r="DED241" s="44"/>
      <c r="DEE241" s="44"/>
      <c r="DEF241" s="44"/>
      <c r="DEG241" s="44"/>
      <c r="DEH241" s="44"/>
      <c r="DEI241" s="44"/>
      <c r="DEJ241" s="44"/>
      <c r="DEK241" s="44"/>
      <c r="DEL241" s="44"/>
      <c r="DEM241" s="44"/>
      <c r="DEN241" s="44"/>
      <c r="DEO241" s="44"/>
      <c r="DEP241" s="44"/>
      <c r="DEQ241" s="44"/>
      <c r="DER241" s="44"/>
      <c r="DES241" s="44"/>
      <c r="DET241" s="44"/>
      <c r="DEU241" s="44"/>
      <c r="DEV241" s="44"/>
      <c r="DEW241" s="44"/>
      <c r="DEX241" s="44"/>
      <c r="DEY241" s="44"/>
      <c r="DEZ241" s="44"/>
      <c r="DFA241" s="44"/>
      <c r="DFB241" s="44"/>
      <c r="DFC241" s="44"/>
      <c r="DFD241" s="44"/>
      <c r="DFE241" s="44"/>
      <c r="DFF241" s="44"/>
      <c r="DFG241" s="44"/>
      <c r="DFH241" s="44"/>
      <c r="DFI241" s="44"/>
      <c r="DFJ241" s="44"/>
      <c r="DFK241" s="44"/>
      <c r="DFL241" s="44"/>
      <c r="DFM241" s="44"/>
      <c r="DFN241" s="44"/>
      <c r="DFO241" s="44"/>
      <c r="DFP241" s="44"/>
      <c r="DFQ241" s="44"/>
      <c r="DFR241" s="44"/>
      <c r="DFS241" s="44"/>
      <c r="DFT241" s="44"/>
      <c r="DFU241" s="44"/>
      <c r="DFV241" s="44"/>
      <c r="DFW241" s="44"/>
      <c r="DFX241" s="44"/>
      <c r="DFY241" s="44"/>
      <c r="DFZ241" s="44"/>
      <c r="DGA241" s="44"/>
      <c r="DGB241" s="44"/>
      <c r="DGC241" s="44"/>
      <c r="DGD241" s="44"/>
      <c r="DGE241" s="44"/>
      <c r="DGF241" s="44"/>
      <c r="DGG241" s="44"/>
      <c r="DGH241" s="44"/>
      <c r="DGI241" s="44"/>
      <c r="DGJ241" s="44"/>
      <c r="DGK241" s="44"/>
      <c r="DGL241" s="44"/>
      <c r="DGM241" s="44"/>
      <c r="DGN241" s="44"/>
      <c r="DGO241" s="44"/>
      <c r="DGP241" s="44"/>
      <c r="DGQ241" s="44"/>
      <c r="DGR241" s="44"/>
      <c r="DGS241" s="44"/>
      <c r="DGT241" s="44"/>
      <c r="DGU241" s="44"/>
      <c r="DGV241" s="44"/>
      <c r="DGW241" s="44"/>
      <c r="DGX241" s="44"/>
      <c r="DGY241" s="44"/>
      <c r="DGZ241" s="44"/>
      <c r="DHA241" s="44"/>
      <c r="DHB241" s="44"/>
      <c r="DHC241" s="44"/>
      <c r="DHD241" s="44"/>
      <c r="DHE241" s="44"/>
      <c r="DHF241" s="44"/>
      <c r="DHG241" s="44"/>
      <c r="DHH241" s="44"/>
      <c r="DHI241" s="44"/>
      <c r="DHJ241" s="44"/>
      <c r="DHK241" s="44"/>
      <c r="DHL241" s="44"/>
      <c r="DHM241" s="44"/>
      <c r="DHN241" s="44"/>
      <c r="DHO241" s="44"/>
      <c r="DHP241" s="44"/>
      <c r="DHQ241" s="44"/>
      <c r="DHR241" s="44"/>
      <c r="DHS241" s="44"/>
      <c r="DHT241" s="44"/>
      <c r="DHU241" s="44"/>
      <c r="DHV241" s="44"/>
      <c r="DHW241" s="44"/>
      <c r="DHX241" s="44"/>
      <c r="DHY241" s="44"/>
      <c r="DHZ241" s="44"/>
      <c r="DIA241" s="44"/>
      <c r="DIB241" s="44"/>
      <c r="DIC241" s="44"/>
      <c r="DID241" s="44"/>
      <c r="DIE241" s="44"/>
      <c r="DIF241" s="44"/>
      <c r="DIG241" s="44"/>
      <c r="DIH241" s="44"/>
      <c r="DII241" s="44"/>
      <c r="DIJ241" s="44"/>
      <c r="DIK241" s="44"/>
      <c r="DIL241" s="44"/>
      <c r="DIM241" s="44"/>
      <c r="DIN241" s="44"/>
      <c r="DIO241" s="44"/>
      <c r="DIP241" s="44"/>
      <c r="DIQ241" s="44"/>
      <c r="DIR241" s="44"/>
      <c r="DIS241" s="44"/>
      <c r="DIT241" s="44"/>
      <c r="DIU241" s="44"/>
      <c r="DIV241" s="44"/>
      <c r="DIW241" s="44"/>
      <c r="DIX241" s="44"/>
      <c r="DIY241" s="44"/>
      <c r="DIZ241" s="44"/>
      <c r="DJA241" s="44"/>
      <c r="DJB241" s="44"/>
      <c r="DJC241" s="44"/>
      <c r="DJD241" s="44"/>
      <c r="DJE241" s="44"/>
      <c r="DJF241" s="44"/>
      <c r="DJG241" s="44"/>
      <c r="DJH241" s="44"/>
      <c r="DJI241" s="44"/>
      <c r="DJJ241" s="44"/>
      <c r="DJK241" s="44"/>
      <c r="DJL241" s="44"/>
      <c r="DJM241" s="44"/>
      <c r="DJN241" s="44"/>
      <c r="DJO241" s="44"/>
      <c r="DJP241" s="44"/>
      <c r="DJQ241" s="44"/>
      <c r="DJR241" s="44"/>
      <c r="DJS241" s="44"/>
      <c r="DJT241" s="44"/>
      <c r="DJU241" s="44"/>
      <c r="DJV241" s="44"/>
      <c r="DJW241" s="44"/>
      <c r="DJX241" s="44"/>
      <c r="DJY241" s="44"/>
      <c r="DJZ241" s="44"/>
      <c r="DKA241" s="44"/>
      <c r="DKB241" s="44"/>
      <c r="DKC241" s="44"/>
      <c r="DKD241" s="44"/>
      <c r="DKE241" s="44"/>
      <c r="DKF241" s="44"/>
      <c r="DKG241" s="44"/>
      <c r="DKH241" s="44"/>
      <c r="DKI241" s="44"/>
      <c r="DKJ241" s="44"/>
      <c r="DKK241" s="44"/>
      <c r="DKL241" s="44"/>
      <c r="DKM241" s="44"/>
      <c r="DKN241" s="44"/>
      <c r="DKO241" s="44"/>
      <c r="DKP241" s="44"/>
      <c r="DKQ241" s="44"/>
      <c r="DKR241" s="44"/>
      <c r="DKS241" s="44"/>
      <c r="DKT241" s="44"/>
      <c r="DKU241" s="44"/>
      <c r="DKV241" s="44"/>
      <c r="DKW241" s="44"/>
      <c r="DKX241" s="44"/>
      <c r="DKY241" s="44"/>
      <c r="DKZ241" s="44"/>
      <c r="DLA241" s="44"/>
      <c r="DLB241" s="44"/>
      <c r="DLC241" s="44"/>
      <c r="DLD241" s="44"/>
      <c r="DLE241" s="44"/>
      <c r="DLF241" s="44"/>
      <c r="DLG241" s="44"/>
      <c r="DLH241" s="44"/>
      <c r="DLI241" s="44"/>
      <c r="DLJ241" s="44"/>
      <c r="DLK241" s="44"/>
      <c r="DLL241" s="44"/>
      <c r="DLM241" s="44"/>
      <c r="DLN241" s="44"/>
      <c r="DLO241" s="44"/>
      <c r="DLP241" s="44"/>
      <c r="DLQ241" s="44"/>
      <c r="DLR241" s="44"/>
      <c r="DLS241" s="44"/>
      <c r="DLT241" s="44"/>
      <c r="DLU241" s="44"/>
      <c r="DLV241" s="44"/>
      <c r="DLW241" s="44"/>
      <c r="DLX241" s="44"/>
      <c r="DLY241" s="44"/>
      <c r="DLZ241" s="44"/>
      <c r="DMA241" s="44"/>
      <c r="DMB241" s="44"/>
      <c r="DMC241" s="44"/>
      <c r="DMD241" s="44"/>
      <c r="DME241" s="44"/>
      <c r="DMF241" s="44"/>
      <c r="DMG241" s="44"/>
      <c r="DMH241" s="44"/>
      <c r="DMI241" s="44"/>
      <c r="DMJ241" s="44"/>
      <c r="DMK241" s="44"/>
      <c r="DML241" s="44"/>
      <c r="DMM241" s="44"/>
      <c r="DMN241" s="44"/>
      <c r="DMO241" s="44"/>
      <c r="DMP241" s="44"/>
      <c r="DMQ241" s="44"/>
      <c r="DMR241" s="44"/>
      <c r="DMS241" s="44"/>
      <c r="DMT241" s="44"/>
      <c r="DMU241" s="44"/>
      <c r="DMV241" s="44"/>
      <c r="DMW241" s="44"/>
      <c r="DMX241" s="44"/>
      <c r="DMY241" s="44"/>
      <c r="DMZ241" s="44"/>
      <c r="DNA241" s="44"/>
      <c r="DNB241" s="44"/>
      <c r="DNC241" s="44"/>
      <c r="DND241" s="44"/>
      <c r="DNE241" s="44"/>
      <c r="DNF241" s="44"/>
      <c r="DNG241" s="44"/>
      <c r="DNH241" s="44"/>
      <c r="DNI241" s="44"/>
      <c r="DNJ241" s="44"/>
      <c r="DNK241" s="44"/>
      <c r="DNL241" s="44"/>
      <c r="DNM241" s="44"/>
      <c r="DNN241" s="44"/>
      <c r="DNO241" s="44"/>
      <c r="DNP241" s="44"/>
      <c r="DNQ241" s="44"/>
      <c r="DNR241" s="44"/>
      <c r="DNS241" s="44"/>
      <c r="DNT241" s="44"/>
      <c r="DNU241" s="44"/>
      <c r="DNV241" s="44"/>
      <c r="DNW241" s="44"/>
      <c r="DNX241" s="44"/>
      <c r="DNY241" s="44"/>
      <c r="DNZ241" s="44"/>
      <c r="DOA241" s="44"/>
      <c r="DOB241" s="44"/>
      <c r="DOC241" s="44"/>
      <c r="DOD241" s="44"/>
      <c r="DOE241" s="44"/>
      <c r="DOF241" s="44"/>
      <c r="DOG241" s="44"/>
      <c r="DOH241" s="44"/>
      <c r="DOI241" s="44"/>
      <c r="DOJ241" s="44"/>
      <c r="DOK241" s="44"/>
      <c r="DOL241" s="44"/>
      <c r="DOM241" s="44"/>
      <c r="DON241" s="44"/>
      <c r="DOO241" s="44"/>
      <c r="DOP241" s="44"/>
      <c r="DOQ241" s="44"/>
      <c r="DOR241" s="44"/>
      <c r="DOS241" s="44"/>
      <c r="DOT241" s="44"/>
      <c r="DOU241" s="44"/>
      <c r="DOV241" s="44"/>
      <c r="DOW241" s="44"/>
      <c r="DOX241" s="44"/>
      <c r="DOY241" s="44"/>
      <c r="DOZ241" s="44"/>
      <c r="DPA241" s="44"/>
      <c r="DPB241" s="44"/>
      <c r="DPC241" s="44"/>
      <c r="DPD241" s="44"/>
      <c r="DPE241" s="44"/>
      <c r="DPF241" s="44"/>
      <c r="DPG241" s="44"/>
      <c r="DPH241" s="44"/>
      <c r="DPI241" s="44"/>
      <c r="DPJ241" s="44"/>
      <c r="DPK241" s="44"/>
      <c r="DPL241" s="44"/>
      <c r="DPM241" s="44"/>
      <c r="DPN241" s="44"/>
      <c r="DPO241" s="44"/>
      <c r="DPP241" s="44"/>
      <c r="DPQ241" s="44"/>
      <c r="DPR241" s="44"/>
      <c r="DPS241" s="44"/>
      <c r="DPT241" s="44"/>
      <c r="DPU241" s="44"/>
      <c r="DPV241" s="44"/>
      <c r="DPW241" s="44"/>
      <c r="DPX241" s="44"/>
      <c r="DPY241" s="44"/>
      <c r="DPZ241" s="44"/>
      <c r="DQA241" s="44"/>
      <c r="DQB241" s="44"/>
      <c r="DQC241" s="44"/>
      <c r="DQD241" s="44"/>
      <c r="DQE241" s="44"/>
      <c r="DQF241" s="44"/>
      <c r="DQG241" s="44"/>
      <c r="DQH241" s="44"/>
      <c r="DQI241" s="44"/>
      <c r="DQJ241" s="44"/>
      <c r="DQK241" s="44"/>
      <c r="DQL241" s="44"/>
      <c r="DQM241" s="44"/>
      <c r="DQN241" s="44"/>
      <c r="DQO241" s="44"/>
      <c r="DQP241" s="44"/>
      <c r="DQQ241" s="44"/>
      <c r="DQR241" s="44"/>
      <c r="DQS241" s="44"/>
      <c r="DQT241" s="44"/>
      <c r="DQU241" s="44"/>
      <c r="DQV241" s="44"/>
      <c r="DQW241" s="44"/>
      <c r="DQX241" s="44"/>
      <c r="DQY241" s="44"/>
      <c r="DQZ241" s="44"/>
      <c r="DRA241" s="44"/>
      <c r="DRB241" s="44"/>
      <c r="DRC241" s="44"/>
      <c r="DRD241" s="44"/>
      <c r="DRE241" s="44"/>
      <c r="DRF241" s="44"/>
      <c r="DRG241" s="44"/>
      <c r="DRH241" s="44"/>
      <c r="DRI241" s="44"/>
      <c r="DRJ241" s="44"/>
      <c r="DRK241" s="44"/>
      <c r="DRL241" s="44"/>
      <c r="DRM241" s="44"/>
      <c r="DRN241" s="44"/>
      <c r="DRO241" s="44"/>
      <c r="DRP241" s="44"/>
      <c r="DRQ241" s="44"/>
      <c r="DRR241" s="44"/>
      <c r="DRS241" s="44"/>
      <c r="DRT241" s="44"/>
      <c r="DRU241" s="44"/>
      <c r="DRV241" s="44"/>
      <c r="DRW241" s="44"/>
      <c r="DRX241" s="44"/>
      <c r="DRY241" s="44"/>
      <c r="DRZ241" s="44"/>
      <c r="DSA241" s="44"/>
      <c r="DSB241" s="44"/>
      <c r="DSC241" s="44"/>
      <c r="DSD241" s="44"/>
      <c r="DSE241" s="44"/>
      <c r="DSF241" s="44"/>
      <c r="DSG241" s="44"/>
      <c r="DSH241" s="44"/>
      <c r="DSI241" s="44"/>
      <c r="DSJ241" s="44"/>
      <c r="DSK241" s="44"/>
      <c r="DSL241" s="44"/>
      <c r="DSM241" s="44"/>
      <c r="DSN241" s="44"/>
      <c r="DSO241" s="44"/>
      <c r="DSP241" s="44"/>
      <c r="DSQ241" s="44"/>
      <c r="DSR241" s="44"/>
      <c r="DSS241" s="44"/>
      <c r="DST241" s="44"/>
      <c r="DSU241" s="44"/>
      <c r="DSV241" s="44"/>
      <c r="DSW241" s="44"/>
      <c r="DSX241" s="44"/>
      <c r="DSY241" s="44"/>
      <c r="DSZ241" s="44"/>
      <c r="DTA241" s="44"/>
      <c r="DTB241" s="44"/>
      <c r="DTC241" s="44"/>
      <c r="DTD241" s="44"/>
      <c r="DTE241" s="44"/>
      <c r="DTF241" s="44"/>
      <c r="DTG241" s="44"/>
      <c r="DTH241" s="44"/>
      <c r="DTI241" s="44"/>
      <c r="DTJ241" s="44"/>
      <c r="DTK241" s="44"/>
      <c r="DTL241" s="44"/>
      <c r="DTM241" s="44"/>
      <c r="DTN241" s="44"/>
      <c r="DTO241" s="44"/>
      <c r="DTP241" s="44"/>
      <c r="DTQ241" s="44"/>
      <c r="DTR241" s="44"/>
      <c r="DTS241" s="44"/>
      <c r="DTT241" s="44"/>
      <c r="DTU241" s="44"/>
      <c r="DTV241" s="44"/>
      <c r="DTW241" s="44"/>
      <c r="DTX241" s="44"/>
      <c r="DTY241" s="44"/>
      <c r="DTZ241" s="44"/>
      <c r="DUA241" s="44"/>
      <c r="DUB241" s="44"/>
      <c r="DUC241" s="44"/>
      <c r="DUD241" s="44"/>
      <c r="DUE241" s="44"/>
      <c r="DUF241" s="44"/>
      <c r="DUG241" s="44"/>
      <c r="DUH241" s="44"/>
      <c r="DUI241" s="44"/>
      <c r="DUJ241" s="44"/>
      <c r="DUK241" s="44"/>
      <c r="DUL241" s="44"/>
      <c r="DUM241" s="44"/>
      <c r="DUN241" s="44"/>
      <c r="DUO241" s="44"/>
      <c r="DUP241" s="44"/>
      <c r="DUQ241" s="44"/>
      <c r="DUR241" s="44"/>
      <c r="DUS241" s="44"/>
      <c r="DUT241" s="44"/>
      <c r="DUU241" s="44"/>
      <c r="DUV241" s="44"/>
      <c r="DUW241" s="44"/>
      <c r="DUX241" s="44"/>
      <c r="DUY241" s="44"/>
      <c r="DUZ241" s="44"/>
      <c r="DVA241" s="44"/>
      <c r="DVB241" s="44"/>
      <c r="DVC241" s="44"/>
      <c r="DVD241" s="44"/>
      <c r="DVE241" s="44"/>
      <c r="DVF241" s="44"/>
      <c r="DVG241" s="44"/>
      <c r="DVH241" s="44"/>
      <c r="DVI241" s="44"/>
      <c r="DVJ241" s="44"/>
      <c r="DVK241" s="44"/>
      <c r="DVL241" s="44"/>
      <c r="DVM241" s="44"/>
      <c r="DVN241" s="44"/>
      <c r="DVO241" s="44"/>
      <c r="DVP241" s="44"/>
      <c r="DVQ241" s="44"/>
      <c r="DVR241" s="44"/>
      <c r="DVS241" s="44"/>
      <c r="DVT241" s="44"/>
      <c r="DVU241" s="44"/>
      <c r="DVV241" s="44"/>
      <c r="DVW241" s="44"/>
      <c r="DVX241" s="44"/>
      <c r="DVY241" s="44"/>
      <c r="DVZ241" s="44"/>
      <c r="DWA241" s="44"/>
      <c r="DWB241" s="44"/>
      <c r="DWC241" s="44"/>
      <c r="DWD241" s="44"/>
      <c r="DWE241" s="44"/>
      <c r="DWF241" s="44"/>
      <c r="DWG241" s="44"/>
      <c r="DWH241" s="44"/>
      <c r="DWI241" s="44"/>
      <c r="DWJ241" s="44"/>
      <c r="DWK241" s="44"/>
      <c r="DWL241" s="44"/>
      <c r="DWM241" s="44"/>
      <c r="DWN241" s="44"/>
      <c r="DWO241" s="44"/>
      <c r="DWP241" s="44"/>
      <c r="DWQ241" s="44"/>
      <c r="DWR241" s="44"/>
      <c r="DWS241" s="44"/>
      <c r="DWT241" s="44"/>
      <c r="DWU241" s="44"/>
      <c r="DWV241" s="44"/>
      <c r="DWW241" s="44"/>
      <c r="DWX241" s="44"/>
      <c r="DWY241" s="44"/>
      <c r="DWZ241" s="44"/>
      <c r="DXA241" s="44"/>
      <c r="DXB241" s="44"/>
      <c r="DXC241" s="44"/>
      <c r="DXD241" s="44"/>
      <c r="DXE241" s="44"/>
      <c r="DXF241" s="44"/>
      <c r="DXG241" s="44"/>
      <c r="DXH241" s="44"/>
      <c r="DXI241" s="44"/>
      <c r="DXJ241" s="44"/>
      <c r="DXK241" s="44"/>
      <c r="DXL241" s="44"/>
      <c r="DXM241" s="44"/>
      <c r="DXN241" s="44"/>
      <c r="DXO241" s="44"/>
      <c r="DXP241" s="44"/>
      <c r="DXQ241" s="44"/>
      <c r="DXR241" s="44"/>
      <c r="DXS241" s="44"/>
      <c r="DXT241" s="44"/>
      <c r="DXU241" s="44"/>
      <c r="DXV241" s="44"/>
      <c r="DXW241" s="44"/>
      <c r="DXX241" s="44"/>
      <c r="DXY241" s="44"/>
      <c r="DXZ241" s="44"/>
      <c r="DYA241" s="44"/>
      <c r="DYB241" s="44"/>
      <c r="DYC241" s="44"/>
      <c r="DYD241" s="44"/>
      <c r="DYE241" s="44"/>
      <c r="DYF241" s="44"/>
      <c r="DYG241" s="44"/>
      <c r="DYH241" s="44"/>
      <c r="DYI241" s="44"/>
      <c r="DYJ241" s="44"/>
      <c r="DYK241" s="44"/>
      <c r="DYL241" s="44"/>
      <c r="DYM241" s="44"/>
      <c r="DYN241" s="44"/>
      <c r="DYO241" s="44"/>
      <c r="DYP241" s="44"/>
      <c r="DYQ241" s="44"/>
      <c r="DYR241" s="44"/>
      <c r="DYS241" s="44"/>
      <c r="DYT241" s="44"/>
      <c r="DYU241" s="44"/>
      <c r="DYV241" s="44"/>
      <c r="DYW241" s="44"/>
      <c r="DYX241" s="44"/>
      <c r="DYY241" s="44"/>
      <c r="DYZ241" s="44"/>
      <c r="DZA241" s="44"/>
      <c r="DZB241" s="44"/>
      <c r="DZC241" s="44"/>
      <c r="DZD241" s="44"/>
      <c r="DZE241" s="44"/>
      <c r="DZF241" s="44"/>
      <c r="DZG241" s="44"/>
      <c r="DZH241" s="44"/>
      <c r="DZI241" s="44"/>
      <c r="DZJ241" s="44"/>
      <c r="DZK241" s="44"/>
      <c r="DZL241" s="44"/>
      <c r="DZM241" s="44"/>
      <c r="DZN241" s="44"/>
      <c r="DZO241" s="44"/>
      <c r="DZP241" s="44"/>
      <c r="DZQ241" s="44"/>
      <c r="DZR241" s="44"/>
      <c r="DZS241" s="44"/>
      <c r="DZT241" s="44"/>
      <c r="DZU241" s="44"/>
      <c r="DZV241" s="44"/>
      <c r="DZW241" s="44"/>
      <c r="DZX241" s="44"/>
      <c r="DZY241" s="44"/>
      <c r="DZZ241" s="44"/>
      <c r="EAA241" s="44"/>
      <c r="EAB241" s="44"/>
      <c r="EAC241" s="44"/>
      <c r="EAD241" s="44"/>
      <c r="EAE241" s="44"/>
      <c r="EAF241" s="44"/>
      <c r="EAG241" s="44"/>
      <c r="EAH241" s="44"/>
      <c r="EAI241" s="44"/>
      <c r="EAJ241" s="44"/>
      <c r="EAK241" s="44"/>
      <c r="EAL241" s="44"/>
      <c r="EAM241" s="44"/>
      <c r="EAN241" s="44"/>
      <c r="EAO241" s="44"/>
      <c r="EAP241" s="44"/>
      <c r="EAQ241" s="44"/>
      <c r="EAR241" s="44"/>
      <c r="EAS241" s="44"/>
      <c r="EAT241" s="44"/>
      <c r="EAU241" s="44"/>
      <c r="EAV241" s="44"/>
      <c r="EAW241" s="44"/>
      <c r="EAX241" s="44"/>
      <c r="EAY241" s="44"/>
      <c r="EAZ241" s="44"/>
      <c r="EBA241" s="44"/>
      <c r="EBB241" s="44"/>
      <c r="EBC241" s="44"/>
      <c r="EBD241" s="44"/>
      <c r="EBE241" s="44"/>
      <c r="EBF241" s="44"/>
      <c r="EBG241" s="44"/>
      <c r="EBH241" s="44"/>
      <c r="EBI241" s="44"/>
      <c r="EBJ241" s="44"/>
      <c r="EBK241" s="44"/>
      <c r="EBL241" s="44"/>
      <c r="EBM241" s="44"/>
      <c r="EBN241" s="44"/>
      <c r="EBO241" s="44"/>
      <c r="EBP241" s="44"/>
      <c r="EBQ241" s="44"/>
      <c r="EBR241" s="44"/>
      <c r="EBS241" s="44"/>
      <c r="EBT241" s="44"/>
      <c r="EBU241" s="44"/>
      <c r="EBV241" s="44"/>
      <c r="EBW241" s="44"/>
      <c r="EBX241" s="44"/>
      <c r="EBY241" s="44"/>
      <c r="EBZ241" s="44"/>
      <c r="ECA241" s="44"/>
      <c r="ECB241" s="44"/>
      <c r="ECC241" s="44"/>
      <c r="ECD241" s="44"/>
      <c r="ECE241" s="44"/>
      <c r="ECF241" s="44"/>
      <c r="ECG241" s="44"/>
      <c r="ECH241" s="44"/>
      <c r="ECI241" s="44"/>
      <c r="ECJ241" s="44"/>
      <c r="ECK241" s="44"/>
      <c r="ECL241" s="44"/>
      <c r="ECM241" s="44"/>
      <c r="ECN241" s="44"/>
      <c r="ECO241" s="44"/>
      <c r="ECP241" s="44"/>
      <c r="ECQ241" s="44"/>
      <c r="ECR241" s="44"/>
      <c r="ECS241" s="44"/>
      <c r="ECT241" s="44"/>
      <c r="ECU241" s="44"/>
      <c r="ECV241" s="44"/>
      <c r="ECW241" s="44"/>
      <c r="ECX241" s="44"/>
      <c r="ECY241" s="44"/>
      <c r="ECZ241" s="44"/>
      <c r="EDA241" s="44"/>
      <c r="EDB241" s="44"/>
      <c r="EDC241" s="44"/>
      <c r="EDD241" s="44"/>
      <c r="EDE241" s="44"/>
      <c r="EDF241" s="44"/>
      <c r="EDG241" s="44"/>
      <c r="EDH241" s="44"/>
      <c r="EDI241" s="44"/>
      <c r="EDJ241" s="44"/>
      <c r="EDK241" s="44"/>
      <c r="EDL241" s="44"/>
      <c r="EDM241" s="44"/>
      <c r="EDN241" s="44"/>
      <c r="EDO241" s="44"/>
      <c r="EDP241" s="44"/>
      <c r="EDQ241" s="44"/>
      <c r="EDR241" s="44"/>
      <c r="EDS241" s="44"/>
      <c r="EDT241" s="44"/>
      <c r="EDU241" s="44"/>
      <c r="EDV241" s="44"/>
      <c r="EDW241" s="44"/>
      <c r="EDX241" s="44"/>
      <c r="EDY241" s="44"/>
      <c r="EDZ241" s="44"/>
      <c r="EEA241" s="44"/>
      <c r="EEB241" s="44"/>
      <c r="EEC241" s="44"/>
      <c r="EED241" s="44"/>
      <c r="EEE241" s="44"/>
      <c r="EEF241" s="44"/>
      <c r="EEG241" s="44"/>
      <c r="EEH241" s="44"/>
      <c r="EEI241" s="44"/>
      <c r="EEJ241" s="44"/>
      <c r="EEK241" s="44"/>
      <c r="EEL241" s="44"/>
      <c r="EEM241" s="44"/>
      <c r="EEN241" s="44"/>
      <c r="EEO241" s="44"/>
      <c r="EEP241" s="44"/>
      <c r="EEQ241" s="44"/>
      <c r="EER241" s="44"/>
      <c r="EES241" s="44"/>
      <c r="EET241" s="44"/>
      <c r="EEU241" s="44"/>
      <c r="EEV241" s="44"/>
      <c r="EEW241" s="44"/>
      <c r="EEX241" s="44"/>
      <c r="EEY241" s="44"/>
      <c r="EEZ241" s="44"/>
      <c r="EFA241" s="44"/>
      <c r="EFB241" s="44"/>
      <c r="EFC241" s="44"/>
      <c r="EFD241" s="44"/>
      <c r="EFE241" s="44"/>
      <c r="EFF241" s="44"/>
      <c r="EFG241" s="44"/>
      <c r="EFH241" s="44"/>
      <c r="EFI241" s="44"/>
      <c r="EFJ241" s="44"/>
      <c r="EFK241" s="44"/>
      <c r="EFL241" s="44"/>
      <c r="EFM241" s="44"/>
      <c r="EFN241" s="44"/>
      <c r="EFO241" s="44"/>
      <c r="EFP241" s="44"/>
      <c r="EFQ241" s="44"/>
      <c r="EFR241" s="44"/>
      <c r="EFS241" s="44"/>
      <c r="EFT241" s="44"/>
      <c r="EFU241" s="44"/>
      <c r="EFV241" s="44"/>
      <c r="EFW241" s="44"/>
      <c r="EFX241" s="44"/>
      <c r="EFY241" s="44"/>
      <c r="EFZ241" s="44"/>
      <c r="EGA241" s="44"/>
      <c r="EGB241" s="44"/>
      <c r="EGC241" s="44"/>
      <c r="EGD241" s="44"/>
      <c r="EGE241" s="44"/>
      <c r="EGF241" s="44"/>
      <c r="EGG241" s="44"/>
      <c r="EGH241" s="44"/>
      <c r="EGI241" s="44"/>
      <c r="EGJ241" s="44"/>
      <c r="EGK241" s="44"/>
      <c r="EGL241" s="44"/>
      <c r="EGM241" s="44"/>
      <c r="EGN241" s="44"/>
      <c r="EGO241" s="44"/>
      <c r="EGP241" s="44"/>
      <c r="EGQ241" s="44"/>
      <c r="EGR241" s="44"/>
      <c r="EGS241" s="44"/>
      <c r="EGT241" s="44"/>
      <c r="EGU241" s="44"/>
      <c r="EGV241" s="44"/>
      <c r="EGW241" s="44"/>
      <c r="EGX241" s="44"/>
      <c r="EGY241" s="44"/>
      <c r="EGZ241" s="44"/>
      <c r="EHA241" s="44"/>
      <c r="EHB241" s="44"/>
      <c r="EHC241" s="44"/>
      <c r="EHD241" s="44"/>
      <c r="EHE241" s="44"/>
      <c r="EHF241" s="44"/>
      <c r="EHG241" s="44"/>
      <c r="EHH241" s="44"/>
      <c r="EHI241" s="44"/>
      <c r="EHJ241" s="44"/>
      <c r="EHK241" s="44"/>
      <c r="EHL241" s="44"/>
      <c r="EHM241" s="44"/>
      <c r="EHN241" s="44"/>
      <c r="EHO241" s="44"/>
      <c r="EHP241" s="44"/>
      <c r="EHQ241" s="44"/>
      <c r="EHR241" s="44"/>
      <c r="EHS241" s="44"/>
      <c r="EHT241" s="44"/>
      <c r="EHU241" s="44"/>
      <c r="EHV241" s="44"/>
      <c r="EHW241" s="44"/>
      <c r="EHX241" s="44"/>
      <c r="EHY241" s="44"/>
      <c r="EHZ241" s="44"/>
      <c r="EIA241" s="44"/>
      <c r="EIB241" s="44"/>
      <c r="EIC241" s="44"/>
      <c r="EID241" s="44"/>
      <c r="EIE241" s="44"/>
      <c r="EIF241" s="44"/>
      <c r="EIG241" s="44"/>
      <c r="EIH241" s="44"/>
      <c r="EII241" s="44"/>
      <c r="EIJ241" s="44"/>
      <c r="EIK241" s="44"/>
      <c r="EIL241" s="44"/>
      <c r="EIM241" s="44"/>
      <c r="EIN241" s="44"/>
      <c r="EIO241" s="44"/>
      <c r="EIP241" s="44"/>
      <c r="EIQ241" s="44"/>
      <c r="EIR241" s="44"/>
      <c r="EIS241" s="44"/>
      <c r="EIT241" s="44"/>
      <c r="EIU241" s="44"/>
      <c r="EIV241" s="44"/>
      <c r="EIW241" s="44"/>
      <c r="EIX241" s="44"/>
      <c r="EIY241" s="44"/>
      <c r="EIZ241" s="44"/>
      <c r="EJA241" s="44"/>
      <c r="EJB241" s="44"/>
      <c r="EJC241" s="44"/>
      <c r="EJD241" s="44"/>
      <c r="EJE241" s="44"/>
      <c r="EJF241" s="44"/>
      <c r="EJG241" s="44"/>
      <c r="EJH241" s="44"/>
      <c r="EJI241" s="44"/>
      <c r="EJJ241" s="44"/>
      <c r="EJK241" s="44"/>
      <c r="EJL241" s="44"/>
      <c r="EJM241" s="44"/>
      <c r="EJN241" s="44"/>
      <c r="EJO241" s="44"/>
      <c r="EJP241" s="44"/>
      <c r="EJQ241" s="44"/>
      <c r="EJR241" s="44"/>
      <c r="EJS241" s="44"/>
      <c r="EJT241" s="44"/>
      <c r="EJU241" s="44"/>
      <c r="EJV241" s="44"/>
      <c r="EJW241" s="44"/>
      <c r="EJX241" s="44"/>
      <c r="EJY241" s="44"/>
      <c r="EJZ241" s="44"/>
      <c r="EKA241" s="44"/>
      <c r="EKB241" s="44"/>
      <c r="EKC241" s="44"/>
      <c r="EKD241" s="44"/>
      <c r="EKE241" s="44"/>
      <c r="EKF241" s="44"/>
      <c r="EKG241" s="44"/>
      <c r="EKH241" s="44"/>
      <c r="EKI241" s="44"/>
      <c r="EKJ241" s="44"/>
      <c r="EKK241" s="44"/>
      <c r="EKL241" s="44"/>
      <c r="EKM241" s="44"/>
      <c r="EKN241" s="44"/>
      <c r="EKO241" s="44"/>
      <c r="EKP241" s="44"/>
      <c r="EKQ241" s="44"/>
      <c r="EKR241" s="44"/>
      <c r="EKS241" s="44"/>
      <c r="EKT241" s="44"/>
      <c r="EKU241" s="44"/>
      <c r="EKV241" s="44"/>
      <c r="EKW241" s="44"/>
      <c r="EKX241" s="44"/>
      <c r="EKY241" s="44"/>
      <c r="EKZ241" s="44"/>
      <c r="ELA241" s="44"/>
      <c r="ELB241" s="44"/>
      <c r="ELC241" s="44"/>
      <c r="ELD241" s="44"/>
      <c r="ELE241" s="44"/>
      <c r="ELF241" s="44"/>
      <c r="ELG241" s="44"/>
      <c r="ELH241" s="44"/>
      <c r="ELI241" s="44"/>
      <c r="ELJ241" s="44"/>
      <c r="ELK241" s="44"/>
      <c r="ELL241" s="44"/>
      <c r="ELM241" s="44"/>
      <c r="ELN241" s="44"/>
      <c r="ELO241" s="44"/>
      <c r="ELP241" s="44"/>
      <c r="ELQ241" s="44"/>
      <c r="ELR241" s="44"/>
      <c r="ELS241" s="44"/>
      <c r="ELT241" s="44"/>
      <c r="ELU241" s="44"/>
      <c r="ELV241" s="44"/>
      <c r="ELW241" s="44"/>
      <c r="ELX241" s="44"/>
      <c r="ELY241" s="44"/>
      <c r="ELZ241" s="44"/>
      <c r="EMA241" s="44"/>
      <c r="EMB241" s="44"/>
      <c r="EMC241" s="44"/>
      <c r="EMD241" s="44"/>
      <c r="EME241" s="44"/>
      <c r="EMF241" s="44"/>
      <c r="EMG241" s="44"/>
      <c r="EMH241" s="44"/>
      <c r="EMI241" s="44"/>
      <c r="EMJ241" s="44"/>
      <c r="EMK241" s="44"/>
      <c r="EML241" s="44"/>
      <c r="EMM241" s="44"/>
      <c r="EMN241" s="44"/>
      <c r="EMO241" s="44"/>
      <c r="EMP241" s="44"/>
      <c r="EMQ241" s="44"/>
      <c r="EMR241" s="44"/>
      <c r="EMS241" s="44"/>
      <c r="EMT241" s="44"/>
      <c r="EMU241" s="44"/>
      <c r="EMV241" s="44"/>
      <c r="EMW241" s="44"/>
      <c r="EMX241" s="44"/>
      <c r="EMY241" s="44"/>
      <c r="EMZ241" s="44"/>
      <c r="ENA241" s="44"/>
      <c r="ENB241" s="44"/>
      <c r="ENC241" s="44"/>
      <c r="END241" s="44"/>
      <c r="ENE241" s="44"/>
      <c r="ENF241" s="44"/>
      <c r="ENG241" s="44"/>
      <c r="ENH241" s="44"/>
      <c r="ENI241" s="44"/>
      <c r="ENJ241" s="44"/>
      <c r="ENK241" s="44"/>
      <c r="ENL241" s="44"/>
      <c r="ENM241" s="44"/>
      <c r="ENN241" s="44"/>
      <c r="ENO241" s="44"/>
      <c r="ENP241" s="44"/>
      <c r="ENQ241" s="44"/>
      <c r="ENR241" s="44"/>
      <c r="ENS241" s="44"/>
      <c r="ENT241" s="44"/>
      <c r="ENU241" s="44"/>
      <c r="ENV241" s="44"/>
      <c r="ENW241" s="44"/>
      <c r="ENX241" s="44"/>
      <c r="ENY241" s="44"/>
      <c r="ENZ241" s="44"/>
      <c r="EOA241" s="44"/>
      <c r="EOB241" s="44"/>
      <c r="EOC241" s="44"/>
      <c r="EOD241" s="44"/>
      <c r="EOE241" s="44"/>
      <c r="EOF241" s="44"/>
      <c r="EOG241" s="44"/>
      <c r="EOH241" s="44"/>
      <c r="EOI241" s="44"/>
      <c r="EOJ241" s="44"/>
      <c r="EOK241" s="44"/>
      <c r="EOL241" s="44"/>
      <c r="EOM241" s="44"/>
      <c r="EON241" s="44"/>
      <c r="EOO241" s="44"/>
      <c r="EOP241" s="44"/>
      <c r="EOQ241" s="44"/>
      <c r="EOR241" s="44"/>
      <c r="EOS241" s="44"/>
      <c r="EOT241" s="44"/>
      <c r="EOU241" s="44"/>
      <c r="EOV241" s="44"/>
      <c r="EOW241" s="44"/>
      <c r="EOX241" s="44"/>
      <c r="EOY241" s="44"/>
      <c r="EOZ241" s="44"/>
      <c r="EPA241" s="44"/>
      <c r="EPB241" s="44"/>
      <c r="EPC241" s="44"/>
      <c r="EPD241" s="44"/>
      <c r="EPE241" s="44"/>
      <c r="EPF241" s="44"/>
      <c r="EPG241" s="44"/>
      <c r="EPH241" s="44"/>
      <c r="EPI241" s="44"/>
      <c r="EPJ241" s="44"/>
      <c r="EPK241" s="44"/>
      <c r="EPL241" s="44"/>
      <c r="EPM241" s="44"/>
      <c r="EPN241" s="44"/>
      <c r="EPO241" s="44"/>
      <c r="EPP241" s="44"/>
      <c r="EPQ241" s="44"/>
      <c r="EPR241" s="44"/>
      <c r="EPS241" s="44"/>
      <c r="EPT241" s="44"/>
      <c r="EPU241" s="44"/>
      <c r="EPV241" s="44"/>
      <c r="EPW241" s="44"/>
      <c r="EPX241" s="44"/>
      <c r="EPY241" s="44"/>
      <c r="EPZ241" s="44"/>
      <c r="EQA241" s="44"/>
      <c r="EQB241" s="44"/>
      <c r="EQC241" s="44"/>
      <c r="EQD241" s="44"/>
      <c r="EQE241" s="44"/>
      <c r="EQF241" s="44"/>
      <c r="EQG241" s="44"/>
      <c r="EQH241" s="44"/>
      <c r="EQI241" s="44"/>
      <c r="EQJ241" s="44"/>
      <c r="EQK241" s="44"/>
      <c r="EQL241" s="44"/>
      <c r="EQM241" s="44"/>
      <c r="EQN241" s="44"/>
      <c r="EQO241" s="44"/>
      <c r="EQP241" s="44"/>
      <c r="EQQ241" s="44"/>
      <c r="EQR241" s="44"/>
      <c r="EQS241" s="44"/>
      <c r="EQT241" s="44"/>
      <c r="EQU241" s="44"/>
      <c r="EQV241" s="44"/>
      <c r="EQW241" s="44"/>
      <c r="EQX241" s="44"/>
      <c r="EQY241" s="44"/>
      <c r="EQZ241" s="44"/>
      <c r="ERA241" s="44"/>
      <c r="ERB241" s="44"/>
      <c r="ERC241" s="44"/>
      <c r="ERD241" s="44"/>
      <c r="ERE241" s="44"/>
      <c r="ERF241" s="44"/>
      <c r="ERG241" s="44"/>
      <c r="ERH241" s="44"/>
      <c r="ERI241" s="44"/>
      <c r="ERJ241" s="44"/>
      <c r="ERK241" s="44"/>
      <c r="ERL241" s="44"/>
      <c r="ERM241" s="44"/>
      <c r="ERN241" s="44"/>
      <c r="ERO241" s="44"/>
      <c r="ERP241" s="44"/>
      <c r="ERQ241" s="44"/>
      <c r="ERR241" s="44"/>
      <c r="ERS241" s="44"/>
      <c r="ERT241" s="44"/>
      <c r="ERU241" s="44"/>
      <c r="ERV241" s="44"/>
      <c r="ERW241" s="44"/>
      <c r="ERX241" s="44"/>
      <c r="ERY241" s="44"/>
      <c r="ERZ241" s="44"/>
      <c r="ESA241" s="44"/>
      <c r="ESB241" s="44"/>
      <c r="ESC241" s="44"/>
      <c r="ESD241" s="44"/>
      <c r="ESE241" s="44"/>
      <c r="ESF241" s="44"/>
      <c r="ESG241" s="44"/>
      <c r="ESH241" s="44"/>
      <c r="ESI241" s="44"/>
      <c r="ESJ241" s="44"/>
      <c r="ESK241" s="44"/>
      <c r="ESL241" s="44"/>
      <c r="ESM241" s="44"/>
      <c r="ESN241" s="44"/>
      <c r="ESO241" s="44"/>
      <c r="ESP241" s="44"/>
      <c r="ESQ241" s="44"/>
      <c r="ESR241" s="44"/>
      <c r="ESS241" s="44"/>
      <c r="EST241" s="44"/>
      <c r="ESU241" s="44"/>
      <c r="ESV241" s="44"/>
      <c r="ESW241" s="44"/>
      <c r="ESX241" s="44"/>
      <c r="ESY241" s="44"/>
      <c r="ESZ241" s="44"/>
      <c r="ETA241" s="44"/>
      <c r="ETB241" s="44"/>
      <c r="ETC241" s="44"/>
      <c r="ETD241" s="44"/>
      <c r="ETE241" s="44"/>
      <c r="ETF241" s="44"/>
      <c r="ETG241" s="44"/>
      <c r="ETH241" s="44"/>
      <c r="ETI241" s="44"/>
      <c r="ETJ241" s="44"/>
      <c r="ETK241" s="44"/>
      <c r="ETL241" s="44"/>
      <c r="ETM241" s="44"/>
      <c r="ETN241" s="44"/>
      <c r="ETO241" s="44"/>
      <c r="ETP241" s="44"/>
      <c r="ETQ241" s="44"/>
      <c r="ETR241" s="44"/>
      <c r="ETS241" s="44"/>
      <c r="ETT241" s="44"/>
      <c r="ETU241" s="44"/>
      <c r="ETV241" s="44"/>
      <c r="ETW241" s="44"/>
      <c r="ETX241" s="44"/>
      <c r="ETY241" s="44"/>
      <c r="ETZ241" s="44"/>
      <c r="EUA241" s="44"/>
      <c r="EUB241" s="44"/>
      <c r="EUC241" s="44"/>
      <c r="EUD241" s="44"/>
      <c r="EUE241" s="44"/>
      <c r="EUF241" s="44"/>
      <c r="EUG241" s="44"/>
      <c r="EUH241" s="44"/>
      <c r="EUI241" s="44"/>
      <c r="EUJ241" s="44"/>
      <c r="EUK241" s="44"/>
      <c r="EUL241" s="44"/>
      <c r="EUM241" s="44"/>
      <c r="EUN241" s="44"/>
      <c r="EUO241" s="44"/>
      <c r="EUP241" s="44"/>
      <c r="EUQ241" s="44"/>
      <c r="EUR241" s="44"/>
      <c r="EUS241" s="44"/>
      <c r="EUT241" s="44"/>
      <c r="EUU241" s="44"/>
      <c r="EUV241" s="44"/>
      <c r="EUW241" s="44"/>
      <c r="EUX241" s="44"/>
      <c r="EUY241" s="44"/>
      <c r="EUZ241" s="44"/>
      <c r="EVA241" s="44"/>
      <c r="EVB241" s="44"/>
      <c r="EVC241" s="44"/>
      <c r="EVD241" s="44"/>
      <c r="EVE241" s="44"/>
      <c r="EVF241" s="44"/>
      <c r="EVG241" s="44"/>
      <c r="EVH241" s="44"/>
      <c r="EVI241" s="44"/>
      <c r="EVJ241" s="44"/>
      <c r="EVK241" s="44"/>
      <c r="EVL241" s="44"/>
      <c r="EVM241" s="44"/>
      <c r="EVN241" s="44"/>
      <c r="EVO241" s="44"/>
      <c r="EVP241" s="44"/>
      <c r="EVQ241" s="44"/>
      <c r="EVR241" s="44"/>
      <c r="EVS241" s="44"/>
      <c r="EVT241" s="44"/>
      <c r="EVU241" s="44"/>
      <c r="EVV241" s="44"/>
      <c r="EVW241" s="44"/>
      <c r="EVX241" s="44"/>
      <c r="EVY241" s="44"/>
      <c r="EVZ241" s="44"/>
      <c r="EWA241" s="44"/>
      <c r="EWB241" s="44"/>
      <c r="EWC241" s="44"/>
      <c r="EWD241" s="44"/>
      <c r="EWE241" s="44"/>
      <c r="EWF241" s="44"/>
      <c r="EWG241" s="44"/>
      <c r="EWH241" s="44"/>
      <c r="EWI241" s="44"/>
      <c r="EWJ241" s="44"/>
      <c r="EWK241" s="44"/>
      <c r="EWL241" s="44"/>
      <c r="EWM241" s="44"/>
      <c r="EWN241" s="44"/>
      <c r="EWO241" s="44"/>
      <c r="EWP241" s="44"/>
      <c r="EWQ241" s="44"/>
      <c r="EWR241" s="44"/>
      <c r="EWS241" s="44"/>
      <c r="EWT241" s="44"/>
      <c r="EWU241" s="44"/>
      <c r="EWV241" s="44"/>
      <c r="EWW241" s="44"/>
      <c r="EWX241" s="44"/>
      <c r="EWY241" s="44"/>
      <c r="EWZ241" s="44"/>
      <c r="EXA241" s="44"/>
      <c r="EXB241" s="44"/>
      <c r="EXC241" s="44"/>
      <c r="EXD241" s="44"/>
      <c r="EXE241" s="44"/>
      <c r="EXF241" s="44"/>
      <c r="EXG241" s="44"/>
      <c r="EXH241" s="44"/>
      <c r="EXI241" s="44"/>
      <c r="EXJ241" s="44"/>
      <c r="EXK241" s="44"/>
      <c r="EXL241" s="44"/>
      <c r="EXM241" s="44"/>
      <c r="EXN241" s="44"/>
      <c r="EXO241" s="44"/>
      <c r="EXP241" s="44"/>
      <c r="EXQ241" s="44"/>
      <c r="EXR241" s="44"/>
      <c r="EXS241" s="44"/>
      <c r="EXT241" s="44"/>
      <c r="EXU241" s="44"/>
      <c r="EXV241" s="44"/>
      <c r="EXW241" s="44"/>
      <c r="EXX241" s="44"/>
      <c r="EXY241" s="44"/>
      <c r="EXZ241" s="44"/>
      <c r="EYA241" s="44"/>
      <c r="EYB241" s="44"/>
      <c r="EYC241" s="44"/>
      <c r="EYD241" s="44"/>
      <c r="EYE241" s="44"/>
      <c r="EYF241" s="44"/>
      <c r="EYG241" s="44"/>
      <c r="EYH241" s="44"/>
      <c r="EYI241" s="44"/>
      <c r="EYJ241" s="44"/>
      <c r="EYK241" s="44"/>
      <c r="EYL241" s="44"/>
      <c r="EYM241" s="44"/>
      <c r="EYN241" s="44"/>
      <c r="EYO241" s="44"/>
      <c r="EYP241" s="44"/>
      <c r="EYQ241" s="44"/>
      <c r="EYR241" s="44"/>
      <c r="EYS241" s="44"/>
      <c r="EYT241" s="44"/>
      <c r="EYU241" s="44"/>
      <c r="EYV241" s="44"/>
      <c r="EYW241" s="44"/>
      <c r="EYX241" s="44"/>
      <c r="EYY241" s="44"/>
      <c r="EYZ241" s="44"/>
      <c r="EZA241" s="44"/>
      <c r="EZB241" s="44"/>
      <c r="EZC241" s="44"/>
      <c r="EZD241" s="44"/>
      <c r="EZE241" s="44"/>
      <c r="EZF241" s="44"/>
      <c r="EZG241" s="44"/>
      <c r="EZH241" s="44"/>
      <c r="EZI241" s="44"/>
      <c r="EZJ241" s="44"/>
      <c r="EZK241" s="44"/>
      <c r="EZL241" s="44"/>
      <c r="EZM241" s="44"/>
      <c r="EZN241" s="44"/>
      <c r="EZO241" s="44"/>
      <c r="EZP241" s="44"/>
      <c r="EZQ241" s="44"/>
      <c r="EZR241" s="44"/>
      <c r="EZS241" s="44"/>
      <c r="EZT241" s="44"/>
      <c r="EZU241" s="44"/>
      <c r="EZV241" s="44"/>
      <c r="EZW241" s="44"/>
      <c r="EZX241" s="44"/>
      <c r="EZY241" s="44"/>
      <c r="EZZ241" s="44"/>
      <c r="FAA241" s="44"/>
      <c r="FAB241" s="44"/>
      <c r="FAC241" s="44"/>
      <c r="FAD241" s="44"/>
      <c r="FAE241" s="44"/>
      <c r="FAF241" s="44"/>
      <c r="FAG241" s="44"/>
      <c r="FAH241" s="44"/>
      <c r="FAI241" s="44"/>
      <c r="FAJ241" s="44"/>
      <c r="FAK241" s="44"/>
      <c r="FAL241" s="44"/>
      <c r="FAM241" s="44"/>
      <c r="FAN241" s="44"/>
      <c r="FAO241" s="44"/>
      <c r="FAP241" s="44"/>
      <c r="FAQ241" s="44"/>
      <c r="FAR241" s="44"/>
      <c r="FAS241" s="44"/>
      <c r="FAT241" s="44"/>
      <c r="FAU241" s="44"/>
      <c r="FAV241" s="44"/>
      <c r="FAW241" s="44"/>
      <c r="FAX241" s="44"/>
      <c r="FAY241" s="44"/>
      <c r="FAZ241" s="44"/>
      <c r="FBA241" s="44"/>
      <c r="FBB241" s="44"/>
      <c r="FBC241" s="44"/>
      <c r="FBD241" s="44"/>
      <c r="FBE241" s="44"/>
      <c r="FBF241" s="44"/>
      <c r="FBG241" s="44"/>
      <c r="FBH241" s="44"/>
      <c r="FBI241" s="44"/>
      <c r="FBJ241" s="44"/>
      <c r="FBK241" s="44"/>
      <c r="FBL241" s="44"/>
      <c r="FBM241" s="44"/>
      <c r="FBN241" s="44"/>
      <c r="FBO241" s="44"/>
      <c r="FBP241" s="44"/>
      <c r="FBQ241" s="44"/>
      <c r="FBR241" s="44"/>
      <c r="FBS241" s="44"/>
      <c r="FBT241" s="44"/>
      <c r="FBU241" s="44"/>
      <c r="FBV241" s="44"/>
      <c r="FBW241" s="44"/>
      <c r="FBX241" s="44"/>
      <c r="FBY241" s="44"/>
      <c r="FBZ241" s="44"/>
      <c r="FCA241" s="44"/>
      <c r="FCB241" s="44"/>
      <c r="FCC241" s="44"/>
      <c r="FCD241" s="44"/>
      <c r="FCE241" s="44"/>
      <c r="FCF241" s="44"/>
      <c r="FCG241" s="44"/>
      <c r="FCH241" s="44"/>
      <c r="FCI241" s="44"/>
      <c r="FCJ241" s="44"/>
      <c r="FCK241" s="44"/>
      <c r="FCL241" s="44"/>
      <c r="FCM241" s="44"/>
      <c r="FCN241" s="44"/>
      <c r="FCO241" s="44"/>
      <c r="FCP241" s="44"/>
      <c r="FCQ241" s="44"/>
      <c r="FCR241" s="44"/>
      <c r="FCS241" s="44"/>
      <c r="FCT241" s="44"/>
      <c r="FCU241" s="44"/>
      <c r="FCV241" s="44"/>
      <c r="FCW241" s="44"/>
      <c r="FCX241" s="44"/>
      <c r="FCY241" s="44"/>
      <c r="FCZ241" s="44"/>
      <c r="FDA241" s="44"/>
      <c r="FDB241" s="44"/>
      <c r="FDC241" s="44"/>
      <c r="FDD241" s="44"/>
      <c r="FDE241" s="44"/>
      <c r="FDF241" s="44"/>
      <c r="FDG241" s="44"/>
      <c r="FDH241" s="44"/>
      <c r="FDI241" s="44"/>
      <c r="FDJ241" s="44"/>
      <c r="FDK241" s="44"/>
      <c r="FDL241" s="44"/>
      <c r="FDM241" s="44"/>
      <c r="FDN241" s="44"/>
      <c r="FDO241" s="44"/>
      <c r="FDP241" s="44"/>
      <c r="FDQ241" s="44"/>
      <c r="FDR241" s="44"/>
      <c r="FDS241" s="44"/>
      <c r="FDT241" s="44"/>
      <c r="FDU241" s="44"/>
      <c r="FDV241" s="44"/>
      <c r="FDW241" s="44"/>
      <c r="FDX241" s="44"/>
      <c r="FDY241" s="44"/>
      <c r="FDZ241" s="44"/>
      <c r="FEA241" s="44"/>
      <c r="FEB241" s="44"/>
      <c r="FEC241" s="44"/>
      <c r="FED241" s="44"/>
      <c r="FEE241" s="44"/>
      <c r="FEF241" s="44"/>
      <c r="FEG241" s="44"/>
      <c r="FEH241" s="44"/>
      <c r="FEI241" s="44"/>
      <c r="FEJ241" s="44"/>
      <c r="FEK241" s="44"/>
      <c r="FEL241" s="44"/>
      <c r="FEM241" s="44"/>
      <c r="FEN241" s="44"/>
      <c r="FEO241" s="44"/>
      <c r="FEP241" s="44"/>
      <c r="FEQ241" s="44"/>
      <c r="FER241" s="44"/>
      <c r="FES241" s="44"/>
      <c r="FET241" s="44"/>
      <c r="FEU241" s="44"/>
      <c r="FEV241" s="44"/>
      <c r="FEW241" s="44"/>
      <c r="FEX241" s="44"/>
      <c r="FEY241" s="44"/>
      <c r="FEZ241" s="44"/>
      <c r="FFA241" s="44"/>
      <c r="FFB241" s="44"/>
      <c r="FFC241" s="44"/>
      <c r="FFD241" s="44"/>
      <c r="FFE241" s="44"/>
      <c r="FFF241" s="44"/>
      <c r="FFG241" s="44"/>
      <c r="FFH241" s="44"/>
      <c r="FFI241" s="44"/>
      <c r="FFJ241" s="44"/>
      <c r="FFK241" s="44"/>
      <c r="FFL241" s="44"/>
      <c r="FFM241" s="44"/>
      <c r="FFN241" s="44"/>
      <c r="FFO241" s="44"/>
      <c r="FFP241" s="44"/>
      <c r="FFQ241" s="44"/>
      <c r="FFR241" s="44"/>
      <c r="FFS241" s="44"/>
      <c r="FFT241" s="44"/>
      <c r="FFU241" s="44"/>
      <c r="FFV241" s="44"/>
      <c r="FFW241" s="44"/>
      <c r="FFX241" s="44"/>
      <c r="FFY241" s="44"/>
      <c r="FFZ241" s="44"/>
      <c r="FGA241" s="44"/>
      <c r="FGB241" s="44"/>
      <c r="FGC241" s="44"/>
      <c r="FGD241" s="44"/>
      <c r="FGE241" s="44"/>
      <c r="FGF241" s="44"/>
      <c r="FGG241" s="44"/>
      <c r="FGH241" s="44"/>
      <c r="FGI241" s="44"/>
      <c r="FGJ241" s="44"/>
      <c r="FGK241" s="44"/>
      <c r="FGL241" s="44"/>
      <c r="FGM241" s="44"/>
      <c r="FGN241" s="44"/>
      <c r="FGO241" s="44"/>
      <c r="FGP241" s="44"/>
      <c r="FGQ241" s="44"/>
      <c r="FGR241" s="44"/>
      <c r="FGS241" s="44"/>
      <c r="FGT241" s="44"/>
      <c r="FGU241" s="44"/>
      <c r="FGV241" s="44"/>
      <c r="FGW241" s="44"/>
      <c r="FGX241" s="44"/>
      <c r="FGY241" s="44"/>
      <c r="FGZ241" s="44"/>
      <c r="FHA241" s="44"/>
      <c r="FHB241" s="44"/>
      <c r="FHC241" s="44"/>
      <c r="FHD241" s="44"/>
      <c r="FHE241" s="44"/>
      <c r="FHF241" s="44"/>
      <c r="FHG241" s="44"/>
      <c r="FHH241" s="44"/>
      <c r="FHI241" s="44"/>
      <c r="FHJ241" s="44"/>
      <c r="FHK241" s="44"/>
      <c r="FHL241" s="44"/>
      <c r="FHM241" s="44"/>
      <c r="FHN241" s="44"/>
      <c r="FHO241" s="44"/>
      <c r="FHP241" s="44"/>
      <c r="FHQ241" s="44"/>
      <c r="FHR241" s="44"/>
      <c r="FHS241" s="44"/>
      <c r="FHT241" s="44"/>
      <c r="FHU241" s="44"/>
      <c r="FHV241" s="44"/>
      <c r="FHW241" s="44"/>
      <c r="FHX241" s="44"/>
      <c r="FHY241" s="44"/>
      <c r="FHZ241" s="44"/>
      <c r="FIA241" s="44"/>
      <c r="FIB241" s="44"/>
      <c r="FIC241" s="44"/>
      <c r="FID241" s="44"/>
      <c r="FIE241" s="44"/>
      <c r="FIF241" s="44"/>
      <c r="FIG241" s="44"/>
      <c r="FIH241" s="44"/>
      <c r="FII241" s="44"/>
      <c r="FIJ241" s="44"/>
      <c r="FIK241" s="44"/>
      <c r="FIL241" s="44"/>
      <c r="FIM241" s="44"/>
      <c r="FIN241" s="44"/>
      <c r="FIO241" s="44"/>
      <c r="FIP241" s="44"/>
      <c r="FIQ241" s="44"/>
      <c r="FIR241" s="44"/>
      <c r="FIS241" s="44"/>
      <c r="FIT241" s="44"/>
      <c r="FIU241" s="44"/>
      <c r="FIV241" s="44"/>
      <c r="FIW241" s="44"/>
      <c r="FIX241" s="44"/>
      <c r="FIY241" s="44"/>
      <c r="FIZ241" s="44"/>
      <c r="FJA241" s="44"/>
      <c r="FJB241" s="44"/>
      <c r="FJC241" s="44"/>
      <c r="FJD241" s="44"/>
      <c r="FJE241" s="44"/>
      <c r="FJF241" s="44"/>
      <c r="FJG241" s="44"/>
      <c r="FJH241" s="44"/>
      <c r="FJI241" s="44"/>
      <c r="FJJ241" s="44"/>
      <c r="FJK241" s="44"/>
      <c r="FJL241" s="44"/>
      <c r="FJM241" s="44"/>
      <c r="FJN241" s="44"/>
      <c r="FJO241" s="44"/>
      <c r="FJP241" s="44"/>
      <c r="FJQ241" s="44"/>
      <c r="FJR241" s="44"/>
      <c r="FJS241" s="44"/>
      <c r="FJT241" s="44"/>
      <c r="FJU241" s="44"/>
      <c r="FJV241" s="44"/>
      <c r="FJW241" s="44"/>
      <c r="FJX241" s="44"/>
      <c r="FJY241" s="44"/>
      <c r="FJZ241" s="44"/>
      <c r="FKA241" s="44"/>
      <c r="FKB241" s="44"/>
      <c r="FKC241" s="44"/>
      <c r="FKD241" s="44"/>
      <c r="FKE241" s="44"/>
      <c r="FKF241" s="44"/>
      <c r="FKG241" s="44"/>
      <c r="FKH241" s="44"/>
      <c r="FKI241" s="44"/>
      <c r="FKJ241" s="44"/>
      <c r="FKK241" s="44"/>
      <c r="FKL241" s="44"/>
      <c r="FKM241" s="44"/>
      <c r="FKN241" s="44"/>
      <c r="FKO241" s="44"/>
      <c r="FKP241" s="44"/>
      <c r="FKQ241" s="44"/>
      <c r="FKR241" s="44"/>
      <c r="FKS241" s="44"/>
      <c r="FKT241" s="44"/>
      <c r="FKU241" s="44"/>
      <c r="FKV241" s="44"/>
      <c r="FKW241" s="44"/>
      <c r="FKX241" s="44"/>
      <c r="FKY241" s="44"/>
      <c r="FKZ241" s="44"/>
      <c r="FLA241" s="44"/>
      <c r="FLB241" s="44"/>
      <c r="FLC241" s="44"/>
      <c r="FLD241" s="44"/>
      <c r="FLE241" s="44"/>
      <c r="FLF241" s="44"/>
      <c r="FLG241" s="44"/>
      <c r="FLH241" s="44"/>
      <c r="FLI241" s="44"/>
      <c r="FLJ241" s="44"/>
      <c r="FLK241" s="44"/>
      <c r="FLL241" s="44"/>
      <c r="FLM241" s="44"/>
      <c r="FLN241" s="44"/>
      <c r="FLO241" s="44"/>
      <c r="FLP241" s="44"/>
      <c r="FLQ241" s="44"/>
      <c r="FLR241" s="44"/>
      <c r="FLS241" s="44"/>
      <c r="FLT241" s="44"/>
      <c r="FLU241" s="44"/>
      <c r="FLV241" s="44"/>
      <c r="FLW241" s="44"/>
      <c r="FLX241" s="44"/>
      <c r="FLY241" s="44"/>
      <c r="FLZ241" s="44"/>
      <c r="FMA241" s="44"/>
      <c r="FMB241" s="44"/>
      <c r="FMC241" s="44"/>
      <c r="FMD241" s="44"/>
      <c r="FME241" s="44"/>
      <c r="FMF241" s="44"/>
      <c r="FMG241" s="44"/>
      <c r="FMH241" s="44"/>
      <c r="FMI241" s="44"/>
      <c r="FMJ241" s="44"/>
      <c r="FMK241" s="44"/>
      <c r="FML241" s="44"/>
      <c r="FMM241" s="44"/>
      <c r="FMN241" s="44"/>
      <c r="FMO241" s="44"/>
      <c r="FMP241" s="44"/>
      <c r="FMQ241" s="44"/>
      <c r="FMR241" s="44"/>
      <c r="FMS241" s="44"/>
      <c r="FMT241" s="44"/>
      <c r="FMU241" s="44"/>
      <c r="FMV241" s="44"/>
      <c r="FMW241" s="44"/>
      <c r="FMX241" s="44"/>
      <c r="FMY241" s="44"/>
      <c r="FMZ241" s="44"/>
      <c r="FNA241" s="44"/>
      <c r="FNB241" s="44"/>
      <c r="FNC241" s="44"/>
      <c r="FND241" s="44"/>
      <c r="FNE241" s="44"/>
      <c r="FNF241" s="44"/>
      <c r="FNG241" s="44"/>
      <c r="FNH241" s="44"/>
      <c r="FNI241" s="44"/>
      <c r="FNJ241" s="44"/>
      <c r="FNK241" s="44"/>
      <c r="FNL241" s="44"/>
      <c r="FNM241" s="44"/>
      <c r="FNN241" s="44"/>
      <c r="FNO241" s="44"/>
      <c r="FNP241" s="44"/>
      <c r="FNQ241" s="44"/>
      <c r="FNR241" s="44"/>
      <c r="FNS241" s="44"/>
      <c r="FNT241" s="44"/>
      <c r="FNU241" s="44"/>
      <c r="FNV241" s="44"/>
      <c r="FNW241" s="44"/>
      <c r="FNX241" s="44"/>
      <c r="FNY241" s="44"/>
      <c r="FNZ241" s="44"/>
      <c r="FOA241" s="44"/>
      <c r="FOB241" s="44"/>
      <c r="FOC241" s="44"/>
      <c r="FOD241" s="44"/>
      <c r="FOE241" s="44"/>
      <c r="FOF241" s="44"/>
      <c r="FOG241" s="44"/>
      <c r="FOH241" s="44"/>
      <c r="FOI241" s="44"/>
      <c r="FOJ241" s="44"/>
      <c r="FOK241" s="44"/>
      <c r="FOL241" s="44"/>
      <c r="FOM241" s="44"/>
      <c r="FON241" s="44"/>
      <c r="FOO241" s="44"/>
      <c r="FOP241" s="44"/>
      <c r="FOQ241" s="44"/>
      <c r="FOR241" s="44"/>
      <c r="FOS241" s="44"/>
      <c r="FOT241" s="44"/>
      <c r="FOU241" s="44"/>
      <c r="FOV241" s="44"/>
      <c r="FOW241" s="44"/>
      <c r="FOX241" s="44"/>
      <c r="FOY241" s="44"/>
      <c r="FOZ241" s="44"/>
      <c r="FPA241" s="44"/>
      <c r="FPB241" s="44"/>
      <c r="FPC241" s="44"/>
      <c r="FPD241" s="44"/>
      <c r="FPE241" s="44"/>
      <c r="FPF241" s="44"/>
      <c r="FPG241" s="44"/>
      <c r="FPH241" s="44"/>
      <c r="FPI241" s="44"/>
      <c r="FPJ241" s="44"/>
      <c r="FPK241" s="44"/>
      <c r="FPL241" s="44"/>
      <c r="FPM241" s="44"/>
      <c r="FPN241" s="44"/>
      <c r="FPO241" s="44"/>
      <c r="FPP241" s="44"/>
      <c r="FPQ241" s="44"/>
      <c r="FPR241" s="44"/>
      <c r="FPS241" s="44"/>
      <c r="FPT241" s="44"/>
      <c r="FPU241" s="44"/>
      <c r="FPV241" s="44"/>
      <c r="FPW241" s="44"/>
      <c r="FPX241" s="44"/>
      <c r="FPY241" s="44"/>
      <c r="FPZ241" s="44"/>
      <c r="FQA241" s="44"/>
      <c r="FQB241" s="44"/>
      <c r="FQC241" s="44"/>
      <c r="FQD241" s="44"/>
      <c r="FQE241" s="44"/>
      <c r="FQF241" s="44"/>
      <c r="FQG241" s="44"/>
      <c r="FQH241" s="44"/>
      <c r="FQI241" s="44"/>
      <c r="FQJ241" s="44"/>
      <c r="FQK241" s="44"/>
      <c r="FQL241" s="44"/>
      <c r="FQM241" s="44"/>
      <c r="FQN241" s="44"/>
      <c r="FQO241" s="44"/>
      <c r="FQP241" s="44"/>
      <c r="FQQ241" s="44"/>
      <c r="FQR241" s="44"/>
      <c r="FQS241" s="44"/>
      <c r="FQT241" s="44"/>
      <c r="FQU241" s="44"/>
      <c r="FQV241" s="44"/>
      <c r="FQW241" s="44"/>
      <c r="FQX241" s="44"/>
      <c r="FQY241" s="44"/>
      <c r="FQZ241" s="44"/>
      <c r="FRA241" s="44"/>
      <c r="FRB241" s="44"/>
      <c r="FRC241" s="44"/>
      <c r="FRD241" s="44"/>
      <c r="FRE241" s="44"/>
      <c r="FRF241" s="44"/>
      <c r="FRG241" s="44"/>
      <c r="FRH241" s="44"/>
      <c r="FRI241" s="44"/>
      <c r="FRJ241" s="44"/>
      <c r="FRK241" s="44"/>
      <c r="FRL241" s="44"/>
      <c r="FRM241" s="44"/>
      <c r="FRN241" s="44"/>
      <c r="FRO241" s="44"/>
      <c r="FRP241" s="44"/>
      <c r="FRQ241" s="44"/>
      <c r="FRR241" s="44"/>
      <c r="FRS241" s="44"/>
      <c r="FRT241" s="44"/>
      <c r="FRU241" s="44"/>
      <c r="FRV241" s="44"/>
      <c r="FRW241" s="44"/>
      <c r="FRX241" s="44"/>
      <c r="FRY241" s="44"/>
      <c r="FRZ241" s="44"/>
      <c r="FSA241" s="44"/>
      <c r="FSB241" s="44"/>
      <c r="FSC241" s="44"/>
      <c r="FSD241" s="44"/>
      <c r="FSE241" s="44"/>
      <c r="FSF241" s="44"/>
      <c r="FSG241" s="44"/>
      <c r="FSH241" s="44"/>
      <c r="FSI241" s="44"/>
      <c r="FSJ241" s="44"/>
      <c r="FSK241" s="44"/>
      <c r="FSL241" s="44"/>
      <c r="FSM241" s="44"/>
      <c r="FSN241" s="44"/>
      <c r="FSO241" s="44"/>
      <c r="FSP241" s="44"/>
      <c r="FSQ241" s="44"/>
      <c r="FSR241" s="44"/>
      <c r="FSS241" s="44"/>
      <c r="FST241" s="44"/>
      <c r="FSU241" s="44"/>
      <c r="FSV241" s="44"/>
      <c r="FSW241" s="44"/>
      <c r="FSX241" s="44"/>
      <c r="FSY241" s="44"/>
      <c r="FSZ241" s="44"/>
      <c r="FTA241" s="44"/>
      <c r="FTB241" s="44"/>
      <c r="FTC241" s="44"/>
      <c r="FTD241" s="44"/>
      <c r="FTE241" s="44"/>
      <c r="FTF241" s="44"/>
      <c r="FTG241" s="44"/>
      <c r="FTH241" s="44"/>
      <c r="FTI241" s="44"/>
      <c r="FTJ241" s="44"/>
      <c r="FTK241" s="44"/>
      <c r="FTL241" s="44"/>
      <c r="FTM241" s="44"/>
      <c r="FTN241" s="44"/>
      <c r="FTO241" s="44"/>
      <c r="FTP241" s="44"/>
      <c r="FTQ241" s="44"/>
      <c r="FTR241" s="44"/>
      <c r="FTS241" s="44"/>
      <c r="FTT241" s="44"/>
      <c r="FTU241" s="44"/>
      <c r="FTV241" s="44"/>
      <c r="FTW241" s="44"/>
      <c r="FTX241" s="44"/>
      <c r="FTY241" s="44"/>
      <c r="FTZ241" s="44"/>
      <c r="FUA241" s="44"/>
      <c r="FUB241" s="44"/>
      <c r="FUC241" s="44"/>
      <c r="FUD241" s="44"/>
      <c r="FUE241" s="44"/>
      <c r="FUF241" s="44"/>
      <c r="FUG241" s="44"/>
      <c r="FUH241" s="44"/>
      <c r="FUI241" s="44"/>
      <c r="FUJ241" s="44"/>
      <c r="FUK241" s="44"/>
      <c r="FUL241" s="44"/>
      <c r="FUM241" s="44"/>
      <c r="FUN241" s="44"/>
      <c r="FUO241" s="44"/>
      <c r="FUP241" s="44"/>
      <c r="FUQ241" s="44"/>
      <c r="FUR241" s="44"/>
      <c r="FUS241" s="44"/>
      <c r="FUT241" s="44"/>
      <c r="FUU241" s="44"/>
      <c r="FUV241" s="44"/>
      <c r="FUW241" s="44"/>
      <c r="FUX241" s="44"/>
      <c r="FUY241" s="44"/>
      <c r="FUZ241" s="44"/>
      <c r="FVA241" s="44"/>
      <c r="FVB241" s="44"/>
      <c r="FVC241" s="44"/>
      <c r="FVD241" s="44"/>
      <c r="FVE241" s="44"/>
      <c r="FVF241" s="44"/>
      <c r="FVG241" s="44"/>
      <c r="FVH241" s="44"/>
      <c r="FVI241" s="44"/>
      <c r="FVJ241" s="44"/>
      <c r="FVK241" s="44"/>
      <c r="FVL241" s="44"/>
      <c r="FVM241" s="44"/>
      <c r="FVN241" s="44"/>
      <c r="FVO241" s="44"/>
      <c r="FVP241" s="44"/>
      <c r="FVQ241" s="44"/>
      <c r="FVR241" s="44"/>
      <c r="FVS241" s="44"/>
      <c r="FVT241" s="44"/>
      <c r="FVU241" s="44"/>
      <c r="FVV241" s="44"/>
      <c r="FVW241" s="44"/>
      <c r="FVX241" s="44"/>
      <c r="FVY241" s="44"/>
      <c r="FVZ241" s="44"/>
      <c r="FWA241" s="44"/>
      <c r="FWB241" s="44"/>
      <c r="FWC241" s="44"/>
      <c r="FWD241" s="44"/>
      <c r="FWE241" s="44"/>
      <c r="FWF241" s="44"/>
      <c r="FWG241" s="44"/>
      <c r="FWH241" s="44"/>
      <c r="FWI241" s="44"/>
      <c r="FWJ241" s="44"/>
      <c r="FWK241" s="44"/>
      <c r="FWL241" s="44"/>
      <c r="FWM241" s="44"/>
      <c r="FWN241" s="44"/>
      <c r="FWO241" s="44"/>
      <c r="FWP241" s="44"/>
      <c r="FWQ241" s="44"/>
      <c r="FWR241" s="44"/>
      <c r="FWS241" s="44"/>
      <c r="FWT241" s="44"/>
      <c r="FWU241" s="44"/>
      <c r="FWV241" s="44"/>
      <c r="FWW241" s="44"/>
      <c r="FWX241" s="44"/>
      <c r="FWY241" s="44"/>
      <c r="FWZ241" s="44"/>
      <c r="FXA241" s="44"/>
      <c r="FXB241" s="44"/>
      <c r="FXC241" s="44"/>
      <c r="FXD241" s="44"/>
      <c r="FXE241" s="44"/>
      <c r="FXF241" s="44"/>
      <c r="FXG241" s="44"/>
      <c r="FXH241" s="44"/>
      <c r="FXI241" s="44"/>
      <c r="FXJ241" s="44"/>
      <c r="FXK241" s="44"/>
      <c r="FXL241" s="44"/>
      <c r="FXM241" s="44"/>
      <c r="FXN241" s="44"/>
      <c r="FXO241" s="44"/>
      <c r="FXP241" s="44"/>
      <c r="FXQ241" s="44"/>
      <c r="FXR241" s="44"/>
      <c r="FXS241" s="44"/>
      <c r="FXT241" s="44"/>
      <c r="FXU241" s="44"/>
      <c r="FXV241" s="44"/>
      <c r="FXW241" s="44"/>
      <c r="FXX241" s="44"/>
      <c r="FXY241" s="44"/>
      <c r="FXZ241" s="44"/>
      <c r="FYA241" s="44"/>
      <c r="FYB241" s="44"/>
      <c r="FYC241" s="44"/>
      <c r="FYD241" s="44"/>
      <c r="FYE241" s="44"/>
      <c r="FYF241" s="44"/>
      <c r="FYG241" s="44"/>
      <c r="FYH241" s="44"/>
      <c r="FYI241" s="44"/>
      <c r="FYJ241" s="44"/>
      <c r="FYK241" s="44"/>
      <c r="FYL241" s="44"/>
      <c r="FYM241" s="44"/>
      <c r="FYN241" s="44"/>
      <c r="FYO241" s="44"/>
      <c r="FYP241" s="44"/>
      <c r="FYQ241" s="44"/>
      <c r="FYR241" s="44"/>
      <c r="FYS241" s="44"/>
      <c r="FYT241" s="44"/>
      <c r="FYU241" s="44"/>
      <c r="FYV241" s="44"/>
      <c r="FYW241" s="44"/>
      <c r="FYX241" s="44"/>
      <c r="FYY241" s="44"/>
      <c r="FYZ241" s="44"/>
      <c r="FZA241" s="44"/>
      <c r="FZB241" s="44"/>
      <c r="FZC241" s="44"/>
      <c r="FZD241" s="44"/>
      <c r="FZE241" s="44"/>
      <c r="FZF241" s="44"/>
      <c r="FZG241" s="44"/>
      <c r="FZH241" s="44"/>
      <c r="FZI241" s="44"/>
      <c r="FZJ241" s="44"/>
      <c r="FZK241" s="44"/>
      <c r="FZL241" s="44"/>
      <c r="FZM241" s="44"/>
      <c r="FZN241" s="44"/>
      <c r="FZO241" s="44"/>
      <c r="FZP241" s="44"/>
      <c r="FZQ241" s="44"/>
      <c r="FZR241" s="44"/>
      <c r="FZS241" s="44"/>
      <c r="FZT241" s="44"/>
      <c r="FZU241" s="44"/>
      <c r="FZV241" s="44"/>
      <c r="FZW241" s="44"/>
      <c r="FZX241" s="44"/>
      <c r="FZY241" s="44"/>
      <c r="FZZ241" s="44"/>
      <c r="GAA241" s="44"/>
      <c r="GAB241" s="44"/>
      <c r="GAC241" s="44"/>
      <c r="GAD241" s="44"/>
      <c r="GAE241" s="44"/>
      <c r="GAF241" s="44"/>
      <c r="GAG241" s="44"/>
      <c r="GAH241" s="44"/>
      <c r="GAI241" s="44"/>
      <c r="GAJ241" s="44"/>
      <c r="GAK241" s="44"/>
      <c r="GAL241" s="44"/>
      <c r="GAM241" s="44"/>
      <c r="GAN241" s="44"/>
      <c r="GAO241" s="44"/>
      <c r="GAP241" s="44"/>
      <c r="GAQ241" s="44"/>
      <c r="GAR241" s="44"/>
      <c r="GAS241" s="44"/>
      <c r="GAT241" s="44"/>
      <c r="GAU241" s="44"/>
      <c r="GAV241" s="44"/>
      <c r="GAW241" s="44"/>
      <c r="GAX241" s="44"/>
      <c r="GAY241" s="44"/>
      <c r="GAZ241" s="44"/>
      <c r="GBA241" s="44"/>
      <c r="GBB241" s="44"/>
      <c r="GBC241" s="44"/>
      <c r="GBD241" s="44"/>
      <c r="GBE241" s="44"/>
      <c r="GBF241" s="44"/>
      <c r="GBG241" s="44"/>
      <c r="GBH241" s="44"/>
      <c r="GBI241" s="44"/>
      <c r="GBJ241" s="44"/>
      <c r="GBK241" s="44"/>
      <c r="GBL241" s="44"/>
      <c r="GBM241" s="44"/>
      <c r="GBN241" s="44"/>
      <c r="GBO241" s="44"/>
      <c r="GBP241" s="44"/>
      <c r="GBQ241" s="44"/>
      <c r="GBR241" s="44"/>
      <c r="GBS241" s="44"/>
      <c r="GBT241" s="44"/>
      <c r="GBU241" s="44"/>
      <c r="GBV241" s="44"/>
      <c r="GBW241" s="44"/>
      <c r="GBX241" s="44"/>
      <c r="GBY241" s="44"/>
      <c r="GBZ241" s="44"/>
      <c r="GCA241" s="44"/>
      <c r="GCB241" s="44"/>
      <c r="GCC241" s="44"/>
      <c r="GCD241" s="44"/>
      <c r="GCE241" s="44"/>
      <c r="GCF241" s="44"/>
      <c r="GCG241" s="44"/>
      <c r="GCH241" s="44"/>
      <c r="GCI241" s="44"/>
      <c r="GCJ241" s="44"/>
      <c r="GCK241" s="44"/>
      <c r="GCL241" s="44"/>
      <c r="GCM241" s="44"/>
      <c r="GCN241" s="44"/>
      <c r="GCO241" s="44"/>
      <c r="GCP241" s="44"/>
      <c r="GCQ241" s="44"/>
      <c r="GCR241" s="44"/>
      <c r="GCS241" s="44"/>
      <c r="GCT241" s="44"/>
      <c r="GCU241" s="44"/>
      <c r="GCV241" s="44"/>
      <c r="GCW241" s="44"/>
      <c r="GCX241" s="44"/>
      <c r="GCY241" s="44"/>
      <c r="GCZ241" s="44"/>
      <c r="GDA241" s="44"/>
      <c r="GDB241" s="44"/>
      <c r="GDC241" s="44"/>
      <c r="GDD241" s="44"/>
      <c r="GDE241" s="44"/>
      <c r="GDF241" s="44"/>
      <c r="GDG241" s="44"/>
      <c r="GDH241" s="44"/>
      <c r="GDI241" s="44"/>
      <c r="GDJ241" s="44"/>
      <c r="GDK241" s="44"/>
      <c r="GDL241" s="44"/>
      <c r="GDM241" s="44"/>
      <c r="GDN241" s="44"/>
      <c r="GDO241" s="44"/>
      <c r="GDP241" s="44"/>
      <c r="GDQ241" s="44"/>
      <c r="GDR241" s="44"/>
      <c r="GDS241" s="44"/>
      <c r="GDT241" s="44"/>
      <c r="GDU241" s="44"/>
      <c r="GDV241" s="44"/>
      <c r="GDW241" s="44"/>
      <c r="GDX241" s="44"/>
      <c r="GDY241" s="44"/>
      <c r="GDZ241" s="44"/>
      <c r="GEA241" s="44"/>
      <c r="GEB241" s="44"/>
      <c r="GEC241" s="44"/>
      <c r="GED241" s="44"/>
      <c r="GEE241" s="44"/>
      <c r="GEF241" s="44"/>
      <c r="GEG241" s="44"/>
      <c r="GEH241" s="44"/>
      <c r="GEI241" s="44"/>
      <c r="GEJ241" s="44"/>
      <c r="GEK241" s="44"/>
      <c r="GEL241" s="44"/>
      <c r="GEM241" s="44"/>
      <c r="GEN241" s="44"/>
      <c r="GEO241" s="44"/>
      <c r="GEP241" s="44"/>
      <c r="GEQ241" s="44"/>
      <c r="GER241" s="44"/>
      <c r="GES241" s="44"/>
      <c r="GET241" s="44"/>
      <c r="GEU241" s="44"/>
      <c r="GEV241" s="44"/>
      <c r="GEW241" s="44"/>
      <c r="GEX241" s="44"/>
      <c r="GEY241" s="44"/>
      <c r="GEZ241" s="44"/>
      <c r="GFA241" s="44"/>
      <c r="GFB241" s="44"/>
      <c r="GFC241" s="44"/>
      <c r="GFD241" s="44"/>
      <c r="GFE241" s="44"/>
      <c r="GFF241" s="44"/>
      <c r="GFG241" s="44"/>
      <c r="GFH241" s="44"/>
      <c r="GFI241" s="44"/>
      <c r="GFJ241" s="44"/>
      <c r="GFK241" s="44"/>
      <c r="GFL241" s="44"/>
      <c r="GFM241" s="44"/>
      <c r="GFN241" s="44"/>
      <c r="GFO241" s="44"/>
      <c r="GFP241" s="44"/>
      <c r="GFQ241" s="44"/>
      <c r="GFR241" s="44"/>
      <c r="GFS241" s="44"/>
      <c r="GFT241" s="44"/>
      <c r="GFU241" s="44"/>
      <c r="GFV241" s="44"/>
      <c r="GFW241" s="44"/>
      <c r="GFX241" s="44"/>
      <c r="GFY241" s="44"/>
      <c r="GFZ241" s="44"/>
      <c r="GGA241" s="44"/>
      <c r="GGB241" s="44"/>
      <c r="GGC241" s="44"/>
      <c r="GGD241" s="44"/>
      <c r="GGE241" s="44"/>
      <c r="GGF241" s="44"/>
      <c r="GGG241" s="44"/>
      <c r="GGH241" s="44"/>
      <c r="GGI241" s="44"/>
      <c r="GGJ241" s="44"/>
      <c r="GGK241" s="44"/>
      <c r="GGL241" s="44"/>
      <c r="GGM241" s="44"/>
      <c r="GGN241" s="44"/>
      <c r="GGO241" s="44"/>
      <c r="GGP241" s="44"/>
      <c r="GGQ241" s="44"/>
      <c r="GGR241" s="44"/>
      <c r="GGS241" s="44"/>
      <c r="GGT241" s="44"/>
      <c r="GGU241" s="44"/>
      <c r="GGV241" s="44"/>
      <c r="GGW241" s="44"/>
      <c r="GGX241" s="44"/>
      <c r="GGY241" s="44"/>
      <c r="GGZ241" s="44"/>
      <c r="GHA241" s="44"/>
      <c r="GHB241" s="44"/>
      <c r="GHC241" s="44"/>
      <c r="GHD241" s="44"/>
      <c r="GHE241" s="44"/>
      <c r="GHF241" s="44"/>
      <c r="GHG241" s="44"/>
      <c r="GHH241" s="44"/>
      <c r="GHI241" s="44"/>
      <c r="GHJ241" s="44"/>
      <c r="GHK241" s="44"/>
      <c r="GHL241" s="44"/>
      <c r="GHM241" s="44"/>
      <c r="GHN241" s="44"/>
      <c r="GHO241" s="44"/>
      <c r="GHP241" s="44"/>
      <c r="GHQ241" s="44"/>
      <c r="GHR241" s="44"/>
      <c r="GHS241" s="44"/>
      <c r="GHT241" s="44"/>
      <c r="GHU241" s="44"/>
      <c r="GHV241" s="44"/>
      <c r="GHW241" s="44"/>
      <c r="GHX241" s="44"/>
      <c r="GHY241" s="44"/>
      <c r="GHZ241" s="44"/>
      <c r="GIA241" s="44"/>
      <c r="GIB241" s="44"/>
      <c r="GIC241" s="44"/>
      <c r="GID241" s="44"/>
      <c r="GIE241" s="44"/>
      <c r="GIF241" s="44"/>
      <c r="GIG241" s="44"/>
      <c r="GIH241" s="44"/>
      <c r="GII241" s="44"/>
      <c r="GIJ241" s="44"/>
      <c r="GIK241" s="44"/>
      <c r="GIL241" s="44"/>
      <c r="GIM241" s="44"/>
      <c r="GIN241" s="44"/>
      <c r="GIO241" s="44"/>
      <c r="GIP241" s="44"/>
      <c r="GIQ241" s="44"/>
      <c r="GIR241" s="44"/>
      <c r="GIS241" s="44"/>
      <c r="GIT241" s="44"/>
      <c r="GIU241" s="44"/>
      <c r="GIV241" s="44"/>
      <c r="GIW241" s="44"/>
      <c r="GIX241" s="44"/>
      <c r="GIY241" s="44"/>
      <c r="GIZ241" s="44"/>
      <c r="GJA241" s="44"/>
      <c r="GJB241" s="44"/>
      <c r="GJC241" s="44"/>
      <c r="GJD241" s="44"/>
      <c r="GJE241" s="44"/>
      <c r="GJF241" s="44"/>
      <c r="GJG241" s="44"/>
      <c r="GJH241" s="44"/>
      <c r="GJI241" s="44"/>
      <c r="GJJ241" s="44"/>
      <c r="GJK241" s="44"/>
      <c r="GJL241" s="44"/>
      <c r="GJM241" s="44"/>
      <c r="GJN241" s="44"/>
      <c r="GJO241" s="44"/>
      <c r="GJP241" s="44"/>
      <c r="GJQ241" s="44"/>
      <c r="GJR241" s="44"/>
      <c r="GJS241" s="44"/>
      <c r="GJT241" s="44"/>
      <c r="GJU241" s="44"/>
      <c r="GJV241" s="44"/>
      <c r="GJW241" s="44"/>
      <c r="GJX241" s="44"/>
      <c r="GJY241" s="44"/>
      <c r="GJZ241" s="44"/>
      <c r="GKA241" s="44"/>
      <c r="GKB241" s="44"/>
      <c r="GKC241" s="44"/>
      <c r="GKD241" s="44"/>
      <c r="GKE241" s="44"/>
      <c r="GKF241" s="44"/>
      <c r="GKG241" s="44"/>
      <c r="GKH241" s="44"/>
      <c r="GKI241" s="44"/>
      <c r="GKJ241" s="44"/>
      <c r="GKK241" s="44"/>
      <c r="GKL241" s="44"/>
      <c r="GKM241" s="44"/>
      <c r="GKN241" s="44"/>
      <c r="GKO241" s="44"/>
      <c r="GKP241" s="44"/>
      <c r="GKQ241" s="44"/>
      <c r="GKR241" s="44"/>
      <c r="GKS241" s="44"/>
      <c r="GKT241" s="44"/>
      <c r="GKU241" s="44"/>
      <c r="GKV241" s="44"/>
      <c r="GKW241" s="44"/>
      <c r="GKX241" s="44"/>
      <c r="GKY241" s="44"/>
      <c r="GKZ241" s="44"/>
      <c r="GLA241" s="44"/>
      <c r="GLB241" s="44"/>
      <c r="GLC241" s="44"/>
      <c r="GLD241" s="44"/>
      <c r="GLE241" s="44"/>
      <c r="GLF241" s="44"/>
      <c r="GLG241" s="44"/>
      <c r="GLH241" s="44"/>
      <c r="GLI241" s="44"/>
      <c r="GLJ241" s="44"/>
      <c r="GLK241" s="44"/>
      <c r="GLL241" s="44"/>
      <c r="GLM241" s="44"/>
      <c r="GLN241" s="44"/>
      <c r="GLO241" s="44"/>
      <c r="GLP241" s="44"/>
      <c r="GLQ241" s="44"/>
      <c r="GLR241" s="44"/>
      <c r="GLS241" s="44"/>
      <c r="GLT241" s="44"/>
      <c r="GLU241" s="44"/>
      <c r="GLV241" s="44"/>
      <c r="GLW241" s="44"/>
      <c r="GLX241" s="44"/>
      <c r="GLY241" s="44"/>
      <c r="GLZ241" s="44"/>
      <c r="GMA241" s="44"/>
      <c r="GMB241" s="44"/>
      <c r="GMC241" s="44"/>
      <c r="GMD241" s="44"/>
      <c r="GME241" s="44"/>
      <c r="GMF241" s="44"/>
      <c r="GMG241" s="44"/>
      <c r="GMH241" s="44"/>
      <c r="GMI241" s="44"/>
      <c r="GMJ241" s="44"/>
      <c r="GMK241" s="44"/>
      <c r="GML241" s="44"/>
      <c r="GMM241" s="44"/>
      <c r="GMN241" s="44"/>
      <c r="GMO241" s="44"/>
      <c r="GMP241" s="44"/>
      <c r="GMQ241" s="44"/>
      <c r="GMR241" s="44"/>
      <c r="GMS241" s="44"/>
      <c r="GMT241" s="44"/>
      <c r="GMU241" s="44"/>
      <c r="GMV241" s="44"/>
      <c r="GMW241" s="44"/>
      <c r="GMX241" s="44"/>
      <c r="GMY241" s="44"/>
      <c r="GMZ241" s="44"/>
      <c r="GNA241" s="44"/>
      <c r="GNB241" s="44"/>
      <c r="GNC241" s="44"/>
      <c r="GND241" s="44"/>
      <c r="GNE241" s="44"/>
      <c r="GNF241" s="44"/>
      <c r="GNG241" s="44"/>
      <c r="GNH241" s="44"/>
      <c r="GNI241" s="44"/>
      <c r="GNJ241" s="44"/>
      <c r="GNK241" s="44"/>
      <c r="GNL241" s="44"/>
      <c r="GNM241" s="44"/>
      <c r="GNN241" s="44"/>
      <c r="GNO241" s="44"/>
      <c r="GNP241" s="44"/>
      <c r="GNQ241" s="44"/>
      <c r="GNR241" s="44"/>
      <c r="GNS241" s="44"/>
      <c r="GNT241" s="44"/>
      <c r="GNU241" s="44"/>
      <c r="GNV241" s="44"/>
      <c r="GNW241" s="44"/>
      <c r="GNX241" s="44"/>
      <c r="GNY241" s="44"/>
      <c r="GNZ241" s="44"/>
      <c r="GOA241" s="44"/>
      <c r="GOB241" s="44"/>
      <c r="GOC241" s="44"/>
      <c r="GOD241" s="44"/>
      <c r="GOE241" s="44"/>
      <c r="GOF241" s="44"/>
      <c r="GOG241" s="44"/>
      <c r="GOH241" s="44"/>
      <c r="GOI241" s="44"/>
      <c r="GOJ241" s="44"/>
      <c r="GOK241" s="44"/>
      <c r="GOL241" s="44"/>
      <c r="GOM241" s="44"/>
      <c r="GON241" s="44"/>
      <c r="GOO241" s="44"/>
      <c r="GOP241" s="44"/>
      <c r="GOQ241" s="44"/>
      <c r="GOR241" s="44"/>
      <c r="GOS241" s="44"/>
      <c r="GOT241" s="44"/>
      <c r="GOU241" s="44"/>
      <c r="GOV241" s="44"/>
      <c r="GOW241" s="44"/>
      <c r="GOX241" s="44"/>
      <c r="GOY241" s="44"/>
      <c r="GOZ241" s="44"/>
      <c r="GPA241" s="44"/>
      <c r="GPB241" s="44"/>
      <c r="GPC241" s="44"/>
      <c r="GPD241" s="44"/>
      <c r="GPE241" s="44"/>
      <c r="GPF241" s="44"/>
      <c r="GPG241" s="44"/>
      <c r="GPH241" s="44"/>
      <c r="GPI241" s="44"/>
      <c r="GPJ241" s="44"/>
      <c r="GPK241" s="44"/>
      <c r="GPL241" s="44"/>
      <c r="GPM241" s="44"/>
      <c r="GPN241" s="44"/>
      <c r="GPO241" s="44"/>
      <c r="GPP241" s="44"/>
      <c r="GPQ241" s="44"/>
      <c r="GPR241" s="44"/>
      <c r="GPS241" s="44"/>
      <c r="GPT241" s="44"/>
      <c r="GPU241" s="44"/>
      <c r="GPV241" s="44"/>
      <c r="GPW241" s="44"/>
      <c r="GPX241" s="44"/>
      <c r="GPY241" s="44"/>
      <c r="GPZ241" s="44"/>
      <c r="GQA241" s="44"/>
      <c r="GQB241" s="44"/>
      <c r="GQC241" s="44"/>
      <c r="GQD241" s="44"/>
      <c r="GQE241" s="44"/>
      <c r="GQF241" s="44"/>
      <c r="GQG241" s="44"/>
      <c r="GQH241" s="44"/>
      <c r="GQI241" s="44"/>
      <c r="GQJ241" s="44"/>
      <c r="GQK241" s="44"/>
      <c r="GQL241" s="44"/>
      <c r="GQM241" s="44"/>
      <c r="GQN241" s="44"/>
      <c r="GQO241" s="44"/>
      <c r="GQP241" s="44"/>
      <c r="GQQ241" s="44"/>
      <c r="GQR241" s="44"/>
      <c r="GQS241" s="44"/>
      <c r="GQT241" s="44"/>
      <c r="GQU241" s="44"/>
      <c r="GQV241" s="44"/>
      <c r="GQW241" s="44"/>
      <c r="GQX241" s="44"/>
      <c r="GQY241" s="44"/>
      <c r="GQZ241" s="44"/>
      <c r="GRA241" s="44"/>
      <c r="GRB241" s="44"/>
      <c r="GRC241" s="44"/>
      <c r="GRD241" s="44"/>
      <c r="GRE241" s="44"/>
      <c r="GRF241" s="44"/>
      <c r="GRG241" s="44"/>
      <c r="GRH241" s="44"/>
      <c r="GRI241" s="44"/>
      <c r="GRJ241" s="44"/>
      <c r="GRK241" s="44"/>
      <c r="GRL241" s="44"/>
      <c r="GRM241" s="44"/>
      <c r="GRN241" s="44"/>
      <c r="GRO241" s="44"/>
      <c r="GRP241" s="44"/>
      <c r="GRQ241" s="44"/>
      <c r="GRR241" s="44"/>
      <c r="GRS241" s="44"/>
      <c r="GRT241" s="44"/>
      <c r="GRU241" s="44"/>
      <c r="GRV241" s="44"/>
      <c r="GRW241" s="44"/>
      <c r="GRX241" s="44"/>
      <c r="GRY241" s="44"/>
      <c r="GRZ241" s="44"/>
      <c r="GSA241" s="44"/>
      <c r="GSB241" s="44"/>
      <c r="GSC241" s="44"/>
      <c r="GSD241" s="44"/>
      <c r="GSE241" s="44"/>
      <c r="GSF241" s="44"/>
      <c r="GSG241" s="44"/>
      <c r="GSH241" s="44"/>
      <c r="GSI241" s="44"/>
      <c r="GSJ241" s="44"/>
      <c r="GSK241" s="44"/>
      <c r="GSL241" s="44"/>
      <c r="GSM241" s="44"/>
      <c r="GSN241" s="44"/>
      <c r="GSO241" s="44"/>
      <c r="GSP241" s="44"/>
      <c r="GSQ241" s="44"/>
      <c r="GSR241" s="44"/>
      <c r="GSS241" s="44"/>
      <c r="GST241" s="44"/>
      <c r="GSU241" s="44"/>
      <c r="GSV241" s="44"/>
      <c r="GSW241" s="44"/>
      <c r="GSX241" s="44"/>
      <c r="GSY241" s="44"/>
      <c r="GSZ241" s="44"/>
      <c r="GTA241" s="44"/>
      <c r="GTB241" s="44"/>
      <c r="GTC241" s="44"/>
      <c r="GTD241" s="44"/>
      <c r="GTE241" s="44"/>
      <c r="GTF241" s="44"/>
      <c r="GTG241" s="44"/>
      <c r="GTH241" s="44"/>
      <c r="GTI241" s="44"/>
      <c r="GTJ241" s="44"/>
      <c r="GTK241" s="44"/>
      <c r="GTL241" s="44"/>
      <c r="GTM241" s="44"/>
      <c r="GTN241" s="44"/>
      <c r="GTO241" s="44"/>
      <c r="GTP241" s="44"/>
      <c r="GTQ241" s="44"/>
      <c r="GTR241" s="44"/>
      <c r="GTS241" s="44"/>
      <c r="GTT241" s="44"/>
      <c r="GTU241" s="44"/>
      <c r="GTV241" s="44"/>
      <c r="GTW241" s="44"/>
      <c r="GTX241" s="44"/>
      <c r="GTY241" s="44"/>
      <c r="GTZ241" s="44"/>
      <c r="GUA241" s="44"/>
      <c r="GUB241" s="44"/>
      <c r="GUC241" s="44"/>
      <c r="GUD241" s="44"/>
      <c r="GUE241" s="44"/>
      <c r="GUF241" s="44"/>
      <c r="GUG241" s="44"/>
      <c r="GUH241" s="44"/>
      <c r="GUI241" s="44"/>
      <c r="GUJ241" s="44"/>
      <c r="GUK241" s="44"/>
      <c r="GUL241" s="44"/>
      <c r="GUM241" s="44"/>
      <c r="GUN241" s="44"/>
      <c r="GUO241" s="44"/>
      <c r="GUP241" s="44"/>
      <c r="GUQ241" s="44"/>
      <c r="GUR241" s="44"/>
      <c r="GUS241" s="44"/>
      <c r="GUT241" s="44"/>
      <c r="GUU241" s="44"/>
      <c r="GUV241" s="44"/>
      <c r="GUW241" s="44"/>
      <c r="GUX241" s="44"/>
      <c r="GUY241" s="44"/>
      <c r="GUZ241" s="44"/>
      <c r="GVA241" s="44"/>
      <c r="GVB241" s="44"/>
      <c r="GVC241" s="44"/>
      <c r="GVD241" s="44"/>
      <c r="GVE241" s="44"/>
      <c r="GVF241" s="44"/>
      <c r="GVG241" s="44"/>
      <c r="GVH241" s="44"/>
      <c r="GVI241" s="44"/>
      <c r="GVJ241" s="44"/>
      <c r="GVK241" s="44"/>
      <c r="GVL241" s="44"/>
      <c r="GVM241" s="44"/>
      <c r="GVN241" s="44"/>
      <c r="GVO241" s="44"/>
      <c r="GVP241" s="44"/>
      <c r="GVQ241" s="44"/>
      <c r="GVR241" s="44"/>
      <c r="GVS241" s="44"/>
      <c r="GVT241" s="44"/>
      <c r="GVU241" s="44"/>
      <c r="GVV241" s="44"/>
      <c r="GVW241" s="44"/>
      <c r="GVX241" s="44"/>
      <c r="GVY241" s="44"/>
      <c r="GVZ241" s="44"/>
      <c r="GWA241" s="44"/>
      <c r="GWB241" s="44"/>
      <c r="GWC241" s="44"/>
      <c r="GWD241" s="44"/>
      <c r="GWE241" s="44"/>
      <c r="GWF241" s="44"/>
      <c r="GWG241" s="44"/>
      <c r="GWH241" s="44"/>
      <c r="GWI241" s="44"/>
      <c r="GWJ241" s="44"/>
      <c r="GWK241" s="44"/>
      <c r="GWL241" s="44"/>
      <c r="GWM241" s="44"/>
      <c r="GWN241" s="44"/>
      <c r="GWO241" s="44"/>
      <c r="GWP241" s="44"/>
      <c r="GWQ241" s="44"/>
      <c r="GWR241" s="44"/>
      <c r="GWS241" s="44"/>
      <c r="GWT241" s="44"/>
      <c r="GWU241" s="44"/>
      <c r="GWV241" s="44"/>
      <c r="GWW241" s="44"/>
      <c r="GWX241" s="44"/>
      <c r="GWY241" s="44"/>
      <c r="GWZ241" s="44"/>
      <c r="GXA241" s="44"/>
      <c r="GXB241" s="44"/>
      <c r="GXC241" s="44"/>
      <c r="GXD241" s="44"/>
      <c r="GXE241" s="44"/>
      <c r="GXF241" s="44"/>
      <c r="GXG241" s="44"/>
      <c r="GXH241" s="44"/>
      <c r="GXI241" s="44"/>
      <c r="GXJ241" s="44"/>
      <c r="GXK241" s="44"/>
      <c r="GXL241" s="44"/>
      <c r="GXM241" s="44"/>
      <c r="GXN241" s="44"/>
      <c r="GXO241" s="44"/>
      <c r="GXP241" s="44"/>
      <c r="GXQ241" s="44"/>
      <c r="GXR241" s="44"/>
      <c r="GXS241" s="44"/>
      <c r="GXT241" s="44"/>
      <c r="GXU241" s="44"/>
      <c r="GXV241" s="44"/>
      <c r="GXW241" s="44"/>
      <c r="GXX241" s="44"/>
      <c r="GXY241" s="44"/>
      <c r="GXZ241" s="44"/>
      <c r="GYA241" s="44"/>
      <c r="GYB241" s="44"/>
      <c r="GYC241" s="44"/>
      <c r="GYD241" s="44"/>
      <c r="GYE241" s="44"/>
      <c r="GYF241" s="44"/>
      <c r="GYG241" s="44"/>
      <c r="GYH241" s="44"/>
      <c r="GYI241" s="44"/>
      <c r="GYJ241" s="44"/>
      <c r="GYK241" s="44"/>
      <c r="GYL241" s="44"/>
      <c r="GYM241" s="44"/>
      <c r="GYN241" s="44"/>
      <c r="GYO241" s="44"/>
      <c r="GYP241" s="44"/>
      <c r="GYQ241" s="44"/>
      <c r="GYR241" s="44"/>
      <c r="GYS241" s="44"/>
      <c r="GYT241" s="44"/>
      <c r="GYU241" s="44"/>
      <c r="GYV241" s="44"/>
      <c r="GYW241" s="44"/>
      <c r="GYX241" s="44"/>
      <c r="GYY241" s="44"/>
      <c r="GYZ241" s="44"/>
      <c r="GZA241" s="44"/>
      <c r="GZB241" s="44"/>
      <c r="GZC241" s="44"/>
      <c r="GZD241" s="44"/>
      <c r="GZE241" s="44"/>
      <c r="GZF241" s="44"/>
      <c r="GZG241" s="44"/>
      <c r="GZH241" s="44"/>
      <c r="GZI241" s="44"/>
      <c r="GZJ241" s="44"/>
      <c r="GZK241" s="44"/>
      <c r="GZL241" s="44"/>
      <c r="GZM241" s="44"/>
      <c r="GZN241" s="44"/>
      <c r="GZO241" s="44"/>
      <c r="GZP241" s="44"/>
      <c r="GZQ241" s="44"/>
      <c r="GZR241" s="44"/>
      <c r="GZS241" s="44"/>
      <c r="GZT241" s="44"/>
      <c r="GZU241" s="44"/>
      <c r="GZV241" s="44"/>
      <c r="GZW241" s="44"/>
      <c r="GZX241" s="44"/>
      <c r="GZY241" s="44"/>
      <c r="GZZ241" s="44"/>
      <c r="HAA241" s="44"/>
      <c r="HAB241" s="44"/>
      <c r="HAC241" s="44"/>
      <c r="HAD241" s="44"/>
      <c r="HAE241" s="44"/>
      <c r="HAF241" s="44"/>
      <c r="HAG241" s="44"/>
      <c r="HAH241" s="44"/>
      <c r="HAI241" s="44"/>
      <c r="HAJ241" s="44"/>
      <c r="HAK241" s="44"/>
      <c r="HAL241" s="44"/>
      <c r="HAM241" s="44"/>
      <c r="HAN241" s="44"/>
      <c r="HAO241" s="44"/>
      <c r="HAP241" s="44"/>
      <c r="HAQ241" s="44"/>
      <c r="HAR241" s="44"/>
      <c r="HAS241" s="44"/>
      <c r="HAT241" s="44"/>
      <c r="HAU241" s="44"/>
      <c r="HAV241" s="44"/>
      <c r="HAW241" s="44"/>
      <c r="HAX241" s="44"/>
      <c r="HAY241" s="44"/>
      <c r="HAZ241" s="44"/>
      <c r="HBA241" s="44"/>
      <c r="HBB241" s="44"/>
      <c r="HBC241" s="44"/>
      <c r="HBD241" s="44"/>
      <c r="HBE241" s="44"/>
      <c r="HBF241" s="44"/>
      <c r="HBG241" s="44"/>
      <c r="HBH241" s="44"/>
      <c r="HBI241" s="44"/>
      <c r="HBJ241" s="44"/>
      <c r="HBK241" s="44"/>
      <c r="HBL241" s="44"/>
      <c r="HBM241" s="44"/>
      <c r="HBN241" s="44"/>
      <c r="HBO241" s="44"/>
      <c r="HBP241" s="44"/>
      <c r="HBQ241" s="44"/>
      <c r="HBR241" s="44"/>
      <c r="HBS241" s="44"/>
      <c r="HBT241" s="44"/>
      <c r="HBU241" s="44"/>
      <c r="HBV241" s="44"/>
      <c r="HBW241" s="44"/>
      <c r="HBX241" s="44"/>
      <c r="HBY241" s="44"/>
      <c r="HBZ241" s="44"/>
      <c r="HCA241" s="44"/>
      <c r="HCB241" s="44"/>
      <c r="HCC241" s="44"/>
      <c r="HCD241" s="44"/>
      <c r="HCE241" s="44"/>
      <c r="HCF241" s="44"/>
      <c r="HCG241" s="44"/>
      <c r="HCH241" s="44"/>
      <c r="HCI241" s="44"/>
      <c r="HCJ241" s="44"/>
      <c r="HCK241" s="44"/>
      <c r="HCL241" s="44"/>
      <c r="HCM241" s="44"/>
      <c r="HCN241" s="44"/>
      <c r="HCO241" s="44"/>
      <c r="HCP241" s="44"/>
      <c r="HCQ241" s="44"/>
      <c r="HCR241" s="44"/>
      <c r="HCS241" s="44"/>
      <c r="HCT241" s="44"/>
      <c r="HCU241" s="44"/>
      <c r="HCV241" s="44"/>
      <c r="HCW241" s="44"/>
      <c r="HCX241" s="44"/>
      <c r="HCY241" s="44"/>
      <c r="HCZ241" s="44"/>
      <c r="HDA241" s="44"/>
      <c r="HDB241" s="44"/>
      <c r="HDC241" s="44"/>
      <c r="HDD241" s="44"/>
      <c r="HDE241" s="44"/>
      <c r="HDF241" s="44"/>
      <c r="HDG241" s="44"/>
      <c r="HDH241" s="44"/>
      <c r="HDI241" s="44"/>
      <c r="HDJ241" s="44"/>
      <c r="HDK241" s="44"/>
      <c r="HDL241" s="44"/>
      <c r="HDM241" s="44"/>
      <c r="HDN241" s="44"/>
      <c r="HDO241" s="44"/>
      <c r="HDP241" s="44"/>
      <c r="HDQ241" s="44"/>
      <c r="HDR241" s="44"/>
      <c r="HDS241" s="44"/>
      <c r="HDT241" s="44"/>
      <c r="HDU241" s="44"/>
      <c r="HDV241" s="44"/>
      <c r="HDW241" s="44"/>
      <c r="HDX241" s="44"/>
      <c r="HDY241" s="44"/>
      <c r="HDZ241" s="44"/>
      <c r="HEA241" s="44"/>
      <c r="HEB241" s="44"/>
      <c r="HEC241" s="44"/>
      <c r="HED241" s="44"/>
      <c r="HEE241" s="44"/>
      <c r="HEF241" s="44"/>
      <c r="HEG241" s="44"/>
      <c r="HEH241" s="44"/>
      <c r="HEI241" s="44"/>
      <c r="HEJ241" s="44"/>
      <c r="HEK241" s="44"/>
      <c r="HEL241" s="44"/>
      <c r="HEM241" s="44"/>
      <c r="HEN241" s="44"/>
      <c r="HEO241" s="44"/>
      <c r="HEP241" s="44"/>
      <c r="HEQ241" s="44"/>
      <c r="HER241" s="44"/>
      <c r="HES241" s="44"/>
      <c r="HET241" s="44"/>
      <c r="HEU241" s="44"/>
      <c r="HEV241" s="44"/>
      <c r="HEW241" s="44"/>
      <c r="HEX241" s="44"/>
      <c r="HEY241" s="44"/>
      <c r="HEZ241" s="44"/>
      <c r="HFA241" s="44"/>
      <c r="HFB241" s="44"/>
      <c r="HFC241" s="44"/>
      <c r="HFD241" s="44"/>
      <c r="HFE241" s="44"/>
      <c r="HFF241" s="44"/>
      <c r="HFG241" s="44"/>
      <c r="HFH241" s="44"/>
      <c r="HFI241" s="44"/>
      <c r="HFJ241" s="44"/>
      <c r="HFK241" s="44"/>
      <c r="HFL241" s="44"/>
      <c r="HFM241" s="44"/>
      <c r="HFN241" s="44"/>
      <c r="HFO241" s="44"/>
      <c r="HFP241" s="44"/>
      <c r="HFQ241" s="44"/>
      <c r="HFR241" s="44"/>
      <c r="HFS241" s="44"/>
      <c r="HFT241" s="44"/>
      <c r="HFU241" s="44"/>
      <c r="HFV241" s="44"/>
      <c r="HFW241" s="44"/>
      <c r="HFX241" s="44"/>
      <c r="HFY241" s="44"/>
      <c r="HFZ241" s="44"/>
      <c r="HGA241" s="44"/>
      <c r="HGB241" s="44"/>
      <c r="HGC241" s="44"/>
      <c r="HGD241" s="44"/>
      <c r="HGE241" s="44"/>
      <c r="HGF241" s="44"/>
      <c r="HGG241" s="44"/>
      <c r="HGH241" s="44"/>
      <c r="HGI241" s="44"/>
      <c r="HGJ241" s="44"/>
      <c r="HGK241" s="44"/>
      <c r="HGL241" s="44"/>
      <c r="HGM241" s="44"/>
      <c r="HGN241" s="44"/>
      <c r="HGO241" s="44"/>
      <c r="HGP241" s="44"/>
      <c r="HGQ241" s="44"/>
      <c r="HGR241" s="44"/>
      <c r="HGS241" s="44"/>
      <c r="HGT241" s="44"/>
      <c r="HGU241" s="44"/>
      <c r="HGV241" s="44"/>
      <c r="HGW241" s="44"/>
      <c r="HGX241" s="44"/>
      <c r="HGY241" s="44"/>
      <c r="HGZ241" s="44"/>
      <c r="HHA241" s="44"/>
      <c r="HHB241" s="44"/>
      <c r="HHC241" s="44"/>
      <c r="HHD241" s="44"/>
      <c r="HHE241" s="44"/>
      <c r="HHF241" s="44"/>
      <c r="HHG241" s="44"/>
      <c r="HHH241" s="44"/>
      <c r="HHI241" s="44"/>
      <c r="HHJ241" s="44"/>
      <c r="HHK241" s="44"/>
      <c r="HHL241" s="44"/>
      <c r="HHM241" s="44"/>
      <c r="HHN241" s="44"/>
      <c r="HHO241" s="44"/>
      <c r="HHP241" s="44"/>
      <c r="HHQ241" s="44"/>
      <c r="HHR241" s="44"/>
      <c r="HHS241" s="44"/>
      <c r="HHT241" s="44"/>
      <c r="HHU241" s="44"/>
      <c r="HHV241" s="44"/>
      <c r="HHW241" s="44"/>
      <c r="HHX241" s="44"/>
      <c r="HHY241" s="44"/>
      <c r="HHZ241" s="44"/>
      <c r="HIA241" s="44"/>
      <c r="HIB241" s="44"/>
      <c r="HIC241" s="44"/>
      <c r="HID241" s="44"/>
      <c r="HIE241" s="44"/>
      <c r="HIF241" s="44"/>
      <c r="HIG241" s="44"/>
      <c r="HIH241" s="44"/>
      <c r="HII241" s="44"/>
      <c r="HIJ241" s="44"/>
      <c r="HIK241" s="44"/>
      <c r="HIL241" s="44"/>
      <c r="HIM241" s="44"/>
      <c r="HIN241" s="44"/>
      <c r="HIO241" s="44"/>
      <c r="HIP241" s="44"/>
      <c r="HIQ241" s="44"/>
      <c r="HIR241" s="44"/>
      <c r="HIS241" s="44"/>
      <c r="HIT241" s="44"/>
      <c r="HIU241" s="44"/>
      <c r="HIV241" s="44"/>
      <c r="HIW241" s="44"/>
      <c r="HIX241" s="44"/>
      <c r="HIY241" s="44"/>
      <c r="HIZ241" s="44"/>
      <c r="HJA241" s="44"/>
      <c r="HJB241" s="44"/>
      <c r="HJC241" s="44"/>
      <c r="HJD241" s="44"/>
      <c r="HJE241" s="44"/>
      <c r="HJF241" s="44"/>
      <c r="HJG241" s="44"/>
      <c r="HJH241" s="44"/>
      <c r="HJI241" s="44"/>
      <c r="HJJ241" s="44"/>
      <c r="HJK241" s="44"/>
      <c r="HJL241" s="44"/>
      <c r="HJM241" s="44"/>
      <c r="HJN241" s="44"/>
      <c r="HJO241" s="44"/>
      <c r="HJP241" s="44"/>
      <c r="HJQ241" s="44"/>
      <c r="HJR241" s="44"/>
      <c r="HJS241" s="44"/>
      <c r="HJT241" s="44"/>
      <c r="HJU241" s="44"/>
      <c r="HJV241" s="44"/>
      <c r="HJW241" s="44"/>
      <c r="HJX241" s="44"/>
      <c r="HJY241" s="44"/>
      <c r="HJZ241" s="44"/>
      <c r="HKA241" s="44"/>
      <c r="HKB241" s="44"/>
      <c r="HKC241" s="44"/>
      <c r="HKD241" s="44"/>
      <c r="HKE241" s="44"/>
      <c r="HKF241" s="44"/>
      <c r="HKG241" s="44"/>
      <c r="HKH241" s="44"/>
      <c r="HKI241" s="44"/>
      <c r="HKJ241" s="44"/>
      <c r="HKK241" s="44"/>
      <c r="HKL241" s="44"/>
      <c r="HKM241" s="44"/>
      <c r="HKN241" s="44"/>
      <c r="HKO241" s="44"/>
      <c r="HKP241" s="44"/>
      <c r="HKQ241" s="44"/>
      <c r="HKR241" s="44"/>
      <c r="HKS241" s="44"/>
      <c r="HKT241" s="44"/>
      <c r="HKU241" s="44"/>
      <c r="HKV241" s="44"/>
      <c r="HKW241" s="44"/>
      <c r="HKX241" s="44"/>
      <c r="HKY241" s="44"/>
      <c r="HKZ241" s="44"/>
      <c r="HLA241" s="44"/>
      <c r="HLB241" s="44"/>
      <c r="HLC241" s="44"/>
      <c r="HLD241" s="44"/>
      <c r="HLE241" s="44"/>
      <c r="HLF241" s="44"/>
      <c r="HLG241" s="44"/>
      <c r="HLH241" s="44"/>
      <c r="HLI241" s="44"/>
      <c r="HLJ241" s="44"/>
      <c r="HLK241" s="44"/>
      <c r="HLL241" s="44"/>
      <c r="HLM241" s="44"/>
      <c r="HLN241" s="44"/>
      <c r="HLO241" s="44"/>
      <c r="HLP241" s="44"/>
      <c r="HLQ241" s="44"/>
      <c r="HLR241" s="44"/>
      <c r="HLS241" s="44"/>
      <c r="HLT241" s="44"/>
      <c r="HLU241" s="44"/>
      <c r="HLV241" s="44"/>
      <c r="HLW241" s="44"/>
      <c r="HLX241" s="44"/>
      <c r="HLY241" s="44"/>
      <c r="HLZ241" s="44"/>
      <c r="HMA241" s="44"/>
      <c r="HMB241" s="44"/>
      <c r="HMC241" s="44"/>
      <c r="HMD241" s="44"/>
      <c r="HME241" s="44"/>
      <c r="HMF241" s="44"/>
      <c r="HMG241" s="44"/>
      <c r="HMH241" s="44"/>
      <c r="HMI241" s="44"/>
      <c r="HMJ241" s="44"/>
      <c r="HMK241" s="44"/>
      <c r="HML241" s="44"/>
      <c r="HMM241" s="44"/>
      <c r="HMN241" s="44"/>
      <c r="HMO241" s="44"/>
      <c r="HMP241" s="44"/>
      <c r="HMQ241" s="44"/>
      <c r="HMR241" s="44"/>
      <c r="HMS241" s="44"/>
      <c r="HMT241" s="44"/>
      <c r="HMU241" s="44"/>
      <c r="HMV241" s="44"/>
      <c r="HMW241" s="44"/>
      <c r="HMX241" s="44"/>
      <c r="HMY241" s="44"/>
      <c r="HMZ241" s="44"/>
      <c r="HNA241" s="44"/>
      <c r="HNB241" s="44"/>
      <c r="HNC241" s="44"/>
      <c r="HND241" s="44"/>
      <c r="HNE241" s="44"/>
      <c r="HNF241" s="44"/>
      <c r="HNG241" s="44"/>
      <c r="HNH241" s="44"/>
      <c r="HNI241" s="44"/>
      <c r="HNJ241" s="44"/>
      <c r="HNK241" s="44"/>
      <c r="HNL241" s="44"/>
      <c r="HNM241" s="44"/>
      <c r="HNN241" s="44"/>
      <c r="HNO241" s="44"/>
      <c r="HNP241" s="44"/>
      <c r="HNQ241" s="44"/>
      <c r="HNR241" s="44"/>
      <c r="HNS241" s="44"/>
      <c r="HNT241" s="44"/>
      <c r="HNU241" s="44"/>
      <c r="HNV241" s="44"/>
      <c r="HNW241" s="44"/>
      <c r="HNX241" s="44"/>
      <c r="HNY241" s="44"/>
      <c r="HNZ241" s="44"/>
      <c r="HOA241" s="44"/>
      <c r="HOB241" s="44"/>
      <c r="HOC241" s="44"/>
      <c r="HOD241" s="44"/>
      <c r="HOE241" s="44"/>
      <c r="HOF241" s="44"/>
      <c r="HOG241" s="44"/>
      <c r="HOH241" s="44"/>
      <c r="HOI241" s="44"/>
      <c r="HOJ241" s="44"/>
      <c r="HOK241" s="44"/>
      <c r="HOL241" s="44"/>
      <c r="HOM241" s="44"/>
      <c r="HON241" s="44"/>
      <c r="HOO241" s="44"/>
      <c r="HOP241" s="44"/>
      <c r="HOQ241" s="44"/>
      <c r="HOR241" s="44"/>
      <c r="HOS241" s="44"/>
      <c r="HOT241" s="44"/>
      <c r="HOU241" s="44"/>
      <c r="HOV241" s="44"/>
      <c r="HOW241" s="44"/>
      <c r="HOX241" s="44"/>
      <c r="HOY241" s="44"/>
      <c r="HOZ241" s="44"/>
      <c r="HPA241" s="44"/>
      <c r="HPB241" s="44"/>
      <c r="HPC241" s="44"/>
      <c r="HPD241" s="44"/>
      <c r="HPE241" s="44"/>
      <c r="HPF241" s="44"/>
      <c r="HPG241" s="44"/>
      <c r="HPH241" s="44"/>
      <c r="HPI241" s="44"/>
      <c r="HPJ241" s="44"/>
      <c r="HPK241" s="44"/>
      <c r="HPL241" s="44"/>
      <c r="HPM241" s="44"/>
      <c r="HPN241" s="44"/>
      <c r="HPO241" s="44"/>
      <c r="HPP241" s="44"/>
      <c r="HPQ241" s="44"/>
      <c r="HPR241" s="44"/>
      <c r="HPS241" s="44"/>
      <c r="HPT241" s="44"/>
      <c r="HPU241" s="44"/>
      <c r="HPV241" s="44"/>
      <c r="HPW241" s="44"/>
      <c r="HPX241" s="44"/>
      <c r="HPY241" s="44"/>
      <c r="HPZ241" s="44"/>
      <c r="HQA241" s="44"/>
      <c r="HQB241" s="44"/>
      <c r="HQC241" s="44"/>
      <c r="HQD241" s="44"/>
      <c r="HQE241" s="44"/>
      <c r="HQF241" s="44"/>
      <c r="HQG241" s="44"/>
      <c r="HQH241" s="44"/>
      <c r="HQI241" s="44"/>
      <c r="HQJ241" s="44"/>
      <c r="HQK241" s="44"/>
      <c r="HQL241" s="44"/>
      <c r="HQM241" s="44"/>
      <c r="HQN241" s="44"/>
      <c r="HQO241" s="44"/>
      <c r="HQP241" s="44"/>
      <c r="HQQ241" s="44"/>
      <c r="HQR241" s="44"/>
      <c r="HQS241" s="44"/>
      <c r="HQT241" s="44"/>
      <c r="HQU241" s="44"/>
      <c r="HQV241" s="44"/>
      <c r="HQW241" s="44"/>
      <c r="HQX241" s="44"/>
      <c r="HQY241" s="44"/>
      <c r="HQZ241" s="44"/>
      <c r="HRA241" s="44"/>
      <c r="HRB241" s="44"/>
      <c r="HRC241" s="44"/>
      <c r="HRD241" s="44"/>
      <c r="HRE241" s="44"/>
      <c r="HRF241" s="44"/>
      <c r="HRG241" s="44"/>
      <c r="HRH241" s="44"/>
      <c r="HRI241" s="44"/>
      <c r="HRJ241" s="44"/>
      <c r="HRK241" s="44"/>
      <c r="HRL241" s="44"/>
      <c r="HRM241" s="44"/>
      <c r="HRN241" s="44"/>
      <c r="HRO241" s="44"/>
      <c r="HRP241" s="44"/>
      <c r="HRQ241" s="44"/>
      <c r="HRR241" s="44"/>
      <c r="HRS241" s="44"/>
      <c r="HRT241" s="44"/>
      <c r="HRU241" s="44"/>
      <c r="HRV241" s="44"/>
      <c r="HRW241" s="44"/>
      <c r="HRX241" s="44"/>
      <c r="HRY241" s="44"/>
      <c r="HRZ241" s="44"/>
      <c r="HSA241" s="44"/>
      <c r="HSB241" s="44"/>
      <c r="HSC241" s="44"/>
      <c r="HSD241" s="44"/>
      <c r="HSE241" s="44"/>
      <c r="HSF241" s="44"/>
      <c r="HSG241" s="44"/>
      <c r="HSH241" s="44"/>
      <c r="HSI241" s="44"/>
      <c r="HSJ241" s="44"/>
      <c r="HSK241" s="44"/>
      <c r="HSL241" s="44"/>
      <c r="HSM241" s="44"/>
      <c r="HSN241" s="44"/>
      <c r="HSO241" s="44"/>
      <c r="HSP241" s="44"/>
      <c r="HSQ241" s="44"/>
      <c r="HSR241" s="44"/>
      <c r="HSS241" s="44"/>
      <c r="HST241" s="44"/>
      <c r="HSU241" s="44"/>
      <c r="HSV241" s="44"/>
      <c r="HSW241" s="44"/>
      <c r="HSX241" s="44"/>
      <c r="HSY241" s="44"/>
      <c r="HSZ241" s="44"/>
      <c r="HTA241" s="44"/>
      <c r="HTB241" s="44"/>
      <c r="HTC241" s="44"/>
      <c r="HTD241" s="44"/>
      <c r="HTE241" s="44"/>
      <c r="HTF241" s="44"/>
      <c r="HTG241" s="44"/>
      <c r="HTH241" s="44"/>
      <c r="HTI241" s="44"/>
      <c r="HTJ241" s="44"/>
      <c r="HTK241" s="44"/>
      <c r="HTL241" s="44"/>
      <c r="HTM241" s="44"/>
      <c r="HTN241" s="44"/>
      <c r="HTO241" s="44"/>
      <c r="HTP241" s="44"/>
      <c r="HTQ241" s="44"/>
      <c r="HTR241" s="44"/>
      <c r="HTS241" s="44"/>
      <c r="HTT241" s="44"/>
      <c r="HTU241" s="44"/>
      <c r="HTV241" s="44"/>
      <c r="HTW241" s="44"/>
      <c r="HTX241" s="44"/>
      <c r="HTY241" s="44"/>
      <c r="HTZ241" s="44"/>
      <c r="HUA241" s="44"/>
      <c r="HUB241" s="44"/>
      <c r="HUC241" s="44"/>
      <c r="HUD241" s="44"/>
      <c r="HUE241" s="44"/>
      <c r="HUF241" s="44"/>
      <c r="HUG241" s="44"/>
      <c r="HUH241" s="44"/>
      <c r="HUI241" s="44"/>
      <c r="HUJ241" s="44"/>
      <c r="HUK241" s="44"/>
      <c r="HUL241" s="44"/>
      <c r="HUM241" s="44"/>
      <c r="HUN241" s="44"/>
      <c r="HUO241" s="44"/>
      <c r="HUP241" s="44"/>
      <c r="HUQ241" s="44"/>
      <c r="HUR241" s="44"/>
      <c r="HUS241" s="44"/>
      <c r="HUT241" s="44"/>
      <c r="HUU241" s="44"/>
      <c r="HUV241" s="44"/>
      <c r="HUW241" s="44"/>
      <c r="HUX241" s="44"/>
      <c r="HUY241" s="44"/>
      <c r="HUZ241" s="44"/>
      <c r="HVA241" s="44"/>
      <c r="HVB241" s="44"/>
      <c r="HVC241" s="44"/>
      <c r="HVD241" s="44"/>
      <c r="HVE241" s="44"/>
      <c r="HVF241" s="44"/>
      <c r="HVG241" s="44"/>
      <c r="HVH241" s="44"/>
      <c r="HVI241" s="44"/>
      <c r="HVJ241" s="44"/>
      <c r="HVK241" s="44"/>
      <c r="HVL241" s="44"/>
      <c r="HVM241" s="44"/>
      <c r="HVN241" s="44"/>
      <c r="HVO241" s="44"/>
      <c r="HVP241" s="44"/>
      <c r="HVQ241" s="44"/>
      <c r="HVR241" s="44"/>
      <c r="HVS241" s="44"/>
      <c r="HVT241" s="44"/>
      <c r="HVU241" s="44"/>
      <c r="HVV241" s="44"/>
      <c r="HVW241" s="44"/>
      <c r="HVX241" s="44"/>
      <c r="HVY241" s="44"/>
      <c r="HVZ241" s="44"/>
      <c r="HWA241" s="44"/>
      <c r="HWB241" s="44"/>
      <c r="HWC241" s="44"/>
      <c r="HWD241" s="44"/>
      <c r="HWE241" s="44"/>
      <c r="HWF241" s="44"/>
      <c r="HWG241" s="44"/>
      <c r="HWH241" s="44"/>
      <c r="HWI241" s="44"/>
      <c r="HWJ241" s="44"/>
      <c r="HWK241" s="44"/>
      <c r="HWL241" s="44"/>
      <c r="HWM241" s="44"/>
      <c r="HWN241" s="44"/>
      <c r="HWO241" s="44"/>
      <c r="HWP241" s="44"/>
      <c r="HWQ241" s="44"/>
      <c r="HWR241" s="44"/>
      <c r="HWS241" s="44"/>
      <c r="HWT241" s="44"/>
      <c r="HWU241" s="44"/>
      <c r="HWV241" s="44"/>
      <c r="HWW241" s="44"/>
      <c r="HWX241" s="44"/>
      <c r="HWY241" s="44"/>
      <c r="HWZ241" s="44"/>
      <c r="HXA241" s="44"/>
      <c r="HXB241" s="44"/>
      <c r="HXC241" s="44"/>
      <c r="HXD241" s="44"/>
      <c r="HXE241" s="44"/>
      <c r="HXF241" s="44"/>
      <c r="HXG241" s="44"/>
      <c r="HXH241" s="44"/>
      <c r="HXI241" s="44"/>
      <c r="HXJ241" s="44"/>
      <c r="HXK241" s="44"/>
      <c r="HXL241" s="44"/>
      <c r="HXM241" s="44"/>
      <c r="HXN241" s="44"/>
      <c r="HXO241" s="44"/>
      <c r="HXP241" s="44"/>
      <c r="HXQ241" s="44"/>
      <c r="HXR241" s="44"/>
      <c r="HXS241" s="44"/>
      <c r="HXT241" s="44"/>
      <c r="HXU241" s="44"/>
      <c r="HXV241" s="44"/>
      <c r="HXW241" s="44"/>
      <c r="HXX241" s="44"/>
      <c r="HXY241" s="44"/>
      <c r="HXZ241" s="44"/>
      <c r="HYA241" s="44"/>
      <c r="HYB241" s="44"/>
      <c r="HYC241" s="44"/>
      <c r="HYD241" s="44"/>
      <c r="HYE241" s="44"/>
      <c r="HYF241" s="44"/>
      <c r="HYG241" s="44"/>
      <c r="HYH241" s="44"/>
      <c r="HYI241" s="44"/>
      <c r="HYJ241" s="44"/>
      <c r="HYK241" s="44"/>
      <c r="HYL241" s="44"/>
      <c r="HYM241" s="44"/>
      <c r="HYN241" s="44"/>
      <c r="HYO241" s="44"/>
      <c r="HYP241" s="44"/>
      <c r="HYQ241" s="44"/>
      <c r="HYR241" s="44"/>
      <c r="HYS241" s="44"/>
      <c r="HYT241" s="44"/>
      <c r="HYU241" s="44"/>
      <c r="HYV241" s="44"/>
      <c r="HYW241" s="44"/>
      <c r="HYX241" s="44"/>
      <c r="HYY241" s="44"/>
      <c r="HYZ241" s="44"/>
      <c r="HZA241" s="44"/>
      <c r="HZB241" s="44"/>
      <c r="HZC241" s="44"/>
      <c r="HZD241" s="44"/>
      <c r="HZE241" s="44"/>
      <c r="HZF241" s="44"/>
      <c r="HZG241" s="44"/>
      <c r="HZH241" s="44"/>
      <c r="HZI241" s="44"/>
      <c r="HZJ241" s="44"/>
      <c r="HZK241" s="44"/>
      <c r="HZL241" s="44"/>
      <c r="HZM241" s="44"/>
      <c r="HZN241" s="44"/>
      <c r="HZO241" s="44"/>
      <c r="HZP241" s="44"/>
      <c r="HZQ241" s="44"/>
      <c r="HZR241" s="44"/>
      <c r="HZS241" s="44"/>
      <c r="HZT241" s="44"/>
      <c r="HZU241" s="44"/>
      <c r="HZV241" s="44"/>
      <c r="HZW241" s="44"/>
      <c r="HZX241" s="44"/>
      <c r="HZY241" s="44"/>
      <c r="HZZ241" s="44"/>
      <c r="IAA241" s="44"/>
      <c r="IAB241" s="44"/>
      <c r="IAC241" s="44"/>
      <c r="IAD241" s="44"/>
      <c r="IAE241" s="44"/>
      <c r="IAF241" s="44"/>
      <c r="IAG241" s="44"/>
      <c r="IAH241" s="44"/>
      <c r="IAI241" s="44"/>
      <c r="IAJ241" s="44"/>
      <c r="IAK241" s="44"/>
      <c r="IAL241" s="44"/>
      <c r="IAM241" s="44"/>
      <c r="IAN241" s="44"/>
      <c r="IAO241" s="44"/>
      <c r="IAP241" s="44"/>
      <c r="IAQ241" s="44"/>
      <c r="IAR241" s="44"/>
      <c r="IAS241" s="44"/>
      <c r="IAT241" s="44"/>
      <c r="IAU241" s="44"/>
      <c r="IAV241" s="44"/>
      <c r="IAW241" s="44"/>
      <c r="IAX241" s="44"/>
      <c r="IAY241" s="44"/>
      <c r="IAZ241" s="44"/>
      <c r="IBA241" s="44"/>
      <c r="IBB241" s="44"/>
      <c r="IBC241" s="44"/>
      <c r="IBD241" s="44"/>
      <c r="IBE241" s="44"/>
      <c r="IBF241" s="44"/>
      <c r="IBG241" s="44"/>
      <c r="IBH241" s="44"/>
      <c r="IBI241" s="44"/>
      <c r="IBJ241" s="44"/>
      <c r="IBK241" s="44"/>
      <c r="IBL241" s="44"/>
      <c r="IBM241" s="44"/>
      <c r="IBN241" s="44"/>
      <c r="IBO241" s="44"/>
      <c r="IBP241" s="44"/>
      <c r="IBQ241" s="44"/>
      <c r="IBR241" s="44"/>
      <c r="IBS241" s="44"/>
      <c r="IBT241" s="44"/>
      <c r="IBU241" s="44"/>
      <c r="IBV241" s="44"/>
      <c r="IBW241" s="44"/>
      <c r="IBX241" s="44"/>
      <c r="IBY241" s="44"/>
      <c r="IBZ241" s="44"/>
      <c r="ICA241" s="44"/>
      <c r="ICB241" s="44"/>
      <c r="ICC241" s="44"/>
      <c r="ICD241" s="44"/>
      <c r="ICE241" s="44"/>
      <c r="ICF241" s="44"/>
      <c r="ICG241" s="44"/>
      <c r="ICH241" s="44"/>
      <c r="ICI241" s="44"/>
      <c r="ICJ241" s="44"/>
      <c r="ICK241" s="44"/>
      <c r="ICL241" s="44"/>
      <c r="ICM241" s="44"/>
      <c r="ICN241" s="44"/>
      <c r="ICO241" s="44"/>
      <c r="ICP241" s="44"/>
      <c r="ICQ241" s="44"/>
      <c r="ICR241" s="44"/>
      <c r="ICS241" s="44"/>
      <c r="ICT241" s="44"/>
      <c r="ICU241" s="44"/>
      <c r="ICV241" s="44"/>
      <c r="ICW241" s="44"/>
      <c r="ICX241" s="44"/>
      <c r="ICY241" s="44"/>
      <c r="ICZ241" s="44"/>
      <c r="IDA241" s="44"/>
      <c r="IDB241" s="44"/>
      <c r="IDC241" s="44"/>
      <c r="IDD241" s="44"/>
      <c r="IDE241" s="44"/>
      <c r="IDF241" s="44"/>
      <c r="IDG241" s="44"/>
      <c r="IDH241" s="44"/>
      <c r="IDI241" s="44"/>
      <c r="IDJ241" s="44"/>
      <c r="IDK241" s="44"/>
      <c r="IDL241" s="44"/>
      <c r="IDM241" s="44"/>
      <c r="IDN241" s="44"/>
      <c r="IDO241" s="44"/>
      <c r="IDP241" s="44"/>
      <c r="IDQ241" s="44"/>
      <c r="IDR241" s="44"/>
      <c r="IDS241" s="44"/>
      <c r="IDT241" s="44"/>
      <c r="IDU241" s="44"/>
      <c r="IDV241" s="44"/>
      <c r="IDW241" s="44"/>
      <c r="IDX241" s="44"/>
      <c r="IDY241" s="44"/>
      <c r="IDZ241" s="44"/>
      <c r="IEA241" s="44"/>
      <c r="IEB241" s="44"/>
      <c r="IEC241" s="44"/>
      <c r="IED241" s="44"/>
      <c r="IEE241" s="44"/>
      <c r="IEF241" s="44"/>
      <c r="IEG241" s="44"/>
      <c r="IEH241" s="44"/>
      <c r="IEI241" s="44"/>
      <c r="IEJ241" s="44"/>
      <c r="IEK241" s="44"/>
      <c r="IEL241" s="44"/>
      <c r="IEM241" s="44"/>
      <c r="IEN241" s="44"/>
      <c r="IEO241" s="44"/>
      <c r="IEP241" s="44"/>
      <c r="IEQ241" s="44"/>
      <c r="IER241" s="44"/>
      <c r="IES241" s="44"/>
      <c r="IET241" s="44"/>
      <c r="IEU241" s="44"/>
      <c r="IEV241" s="44"/>
      <c r="IEW241" s="44"/>
      <c r="IEX241" s="44"/>
      <c r="IEY241" s="44"/>
      <c r="IEZ241" s="44"/>
      <c r="IFA241" s="44"/>
      <c r="IFB241" s="44"/>
      <c r="IFC241" s="44"/>
      <c r="IFD241" s="44"/>
      <c r="IFE241" s="44"/>
      <c r="IFF241" s="44"/>
      <c r="IFG241" s="44"/>
      <c r="IFH241" s="44"/>
      <c r="IFI241" s="44"/>
      <c r="IFJ241" s="44"/>
      <c r="IFK241" s="44"/>
      <c r="IFL241" s="44"/>
      <c r="IFM241" s="44"/>
      <c r="IFN241" s="44"/>
      <c r="IFO241" s="44"/>
      <c r="IFP241" s="44"/>
      <c r="IFQ241" s="44"/>
      <c r="IFR241" s="44"/>
      <c r="IFS241" s="44"/>
      <c r="IFT241" s="44"/>
      <c r="IFU241" s="44"/>
      <c r="IFV241" s="44"/>
      <c r="IFW241" s="44"/>
      <c r="IFX241" s="44"/>
      <c r="IFY241" s="44"/>
      <c r="IFZ241" s="44"/>
      <c r="IGA241" s="44"/>
      <c r="IGB241" s="44"/>
      <c r="IGC241" s="44"/>
      <c r="IGD241" s="44"/>
      <c r="IGE241" s="44"/>
      <c r="IGF241" s="44"/>
      <c r="IGG241" s="44"/>
      <c r="IGH241" s="44"/>
      <c r="IGI241" s="44"/>
      <c r="IGJ241" s="44"/>
      <c r="IGK241" s="44"/>
      <c r="IGL241" s="44"/>
      <c r="IGM241" s="44"/>
      <c r="IGN241" s="44"/>
      <c r="IGO241" s="44"/>
      <c r="IGP241" s="44"/>
      <c r="IGQ241" s="44"/>
      <c r="IGR241" s="44"/>
      <c r="IGS241" s="44"/>
      <c r="IGT241" s="44"/>
      <c r="IGU241" s="44"/>
      <c r="IGV241" s="44"/>
      <c r="IGW241" s="44"/>
      <c r="IGX241" s="44"/>
      <c r="IGY241" s="44"/>
      <c r="IGZ241" s="44"/>
      <c r="IHA241" s="44"/>
      <c r="IHB241" s="44"/>
      <c r="IHC241" s="44"/>
      <c r="IHD241" s="44"/>
      <c r="IHE241" s="44"/>
      <c r="IHF241" s="44"/>
      <c r="IHG241" s="44"/>
      <c r="IHH241" s="44"/>
      <c r="IHI241" s="44"/>
      <c r="IHJ241" s="44"/>
      <c r="IHK241" s="44"/>
      <c r="IHL241" s="44"/>
      <c r="IHM241" s="44"/>
      <c r="IHN241" s="44"/>
      <c r="IHO241" s="44"/>
      <c r="IHP241" s="44"/>
      <c r="IHQ241" s="44"/>
      <c r="IHR241" s="44"/>
      <c r="IHS241" s="44"/>
      <c r="IHT241" s="44"/>
      <c r="IHU241" s="44"/>
      <c r="IHV241" s="44"/>
      <c r="IHW241" s="44"/>
      <c r="IHX241" s="44"/>
      <c r="IHY241" s="44"/>
      <c r="IHZ241" s="44"/>
      <c r="IIA241" s="44"/>
      <c r="IIB241" s="44"/>
      <c r="IIC241" s="44"/>
      <c r="IID241" s="44"/>
      <c r="IIE241" s="44"/>
      <c r="IIF241" s="44"/>
      <c r="IIG241" s="44"/>
      <c r="IIH241" s="44"/>
      <c r="III241" s="44"/>
      <c r="IIJ241" s="44"/>
      <c r="IIK241" s="44"/>
      <c r="IIL241" s="44"/>
      <c r="IIM241" s="44"/>
      <c r="IIN241" s="44"/>
      <c r="IIO241" s="44"/>
      <c r="IIP241" s="44"/>
      <c r="IIQ241" s="44"/>
      <c r="IIR241" s="44"/>
      <c r="IIS241" s="44"/>
      <c r="IIT241" s="44"/>
      <c r="IIU241" s="44"/>
      <c r="IIV241" s="44"/>
      <c r="IIW241" s="44"/>
      <c r="IIX241" s="44"/>
      <c r="IIY241" s="44"/>
      <c r="IIZ241" s="44"/>
      <c r="IJA241" s="44"/>
      <c r="IJB241" s="44"/>
      <c r="IJC241" s="44"/>
      <c r="IJD241" s="44"/>
      <c r="IJE241" s="44"/>
      <c r="IJF241" s="44"/>
      <c r="IJG241" s="44"/>
      <c r="IJH241" s="44"/>
      <c r="IJI241" s="44"/>
      <c r="IJJ241" s="44"/>
      <c r="IJK241" s="44"/>
      <c r="IJL241" s="44"/>
      <c r="IJM241" s="44"/>
      <c r="IJN241" s="44"/>
      <c r="IJO241" s="44"/>
      <c r="IJP241" s="44"/>
      <c r="IJQ241" s="44"/>
      <c r="IJR241" s="44"/>
      <c r="IJS241" s="44"/>
      <c r="IJT241" s="44"/>
      <c r="IJU241" s="44"/>
      <c r="IJV241" s="44"/>
      <c r="IJW241" s="44"/>
      <c r="IJX241" s="44"/>
      <c r="IJY241" s="44"/>
      <c r="IJZ241" s="44"/>
      <c r="IKA241" s="44"/>
      <c r="IKB241" s="44"/>
      <c r="IKC241" s="44"/>
      <c r="IKD241" s="44"/>
      <c r="IKE241" s="44"/>
      <c r="IKF241" s="44"/>
      <c r="IKG241" s="44"/>
      <c r="IKH241" s="44"/>
      <c r="IKI241" s="44"/>
      <c r="IKJ241" s="44"/>
      <c r="IKK241" s="44"/>
      <c r="IKL241" s="44"/>
      <c r="IKM241" s="44"/>
      <c r="IKN241" s="44"/>
      <c r="IKO241" s="44"/>
      <c r="IKP241" s="44"/>
      <c r="IKQ241" s="44"/>
      <c r="IKR241" s="44"/>
      <c r="IKS241" s="44"/>
      <c r="IKT241" s="44"/>
      <c r="IKU241" s="44"/>
      <c r="IKV241" s="44"/>
      <c r="IKW241" s="44"/>
      <c r="IKX241" s="44"/>
      <c r="IKY241" s="44"/>
      <c r="IKZ241" s="44"/>
      <c r="ILA241" s="44"/>
      <c r="ILB241" s="44"/>
      <c r="ILC241" s="44"/>
      <c r="ILD241" s="44"/>
      <c r="ILE241" s="44"/>
      <c r="ILF241" s="44"/>
      <c r="ILG241" s="44"/>
      <c r="ILH241" s="44"/>
      <c r="ILI241" s="44"/>
      <c r="ILJ241" s="44"/>
      <c r="ILK241" s="44"/>
      <c r="ILL241" s="44"/>
      <c r="ILM241" s="44"/>
      <c r="ILN241" s="44"/>
      <c r="ILO241" s="44"/>
      <c r="ILP241" s="44"/>
      <c r="ILQ241" s="44"/>
      <c r="ILR241" s="44"/>
      <c r="ILS241" s="44"/>
      <c r="ILT241" s="44"/>
      <c r="ILU241" s="44"/>
      <c r="ILV241" s="44"/>
      <c r="ILW241" s="44"/>
      <c r="ILX241" s="44"/>
      <c r="ILY241" s="44"/>
      <c r="ILZ241" s="44"/>
      <c r="IMA241" s="44"/>
      <c r="IMB241" s="44"/>
      <c r="IMC241" s="44"/>
      <c r="IMD241" s="44"/>
      <c r="IME241" s="44"/>
      <c r="IMF241" s="44"/>
      <c r="IMG241" s="44"/>
      <c r="IMH241" s="44"/>
      <c r="IMI241" s="44"/>
      <c r="IMJ241" s="44"/>
      <c r="IMK241" s="44"/>
      <c r="IML241" s="44"/>
      <c r="IMM241" s="44"/>
      <c r="IMN241" s="44"/>
      <c r="IMO241" s="44"/>
      <c r="IMP241" s="44"/>
      <c r="IMQ241" s="44"/>
      <c r="IMR241" s="44"/>
      <c r="IMS241" s="44"/>
      <c r="IMT241" s="44"/>
      <c r="IMU241" s="44"/>
      <c r="IMV241" s="44"/>
      <c r="IMW241" s="44"/>
      <c r="IMX241" s="44"/>
      <c r="IMY241" s="44"/>
      <c r="IMZ241" s="44"/>
      <c r="INA241" s="44"/>
      <c r="INB241" s="44"/>
      <c r="INC241" s="44"/>
      <c r="IND241" s="44"/>
      <c r="INE241" s="44"/>
      <c r="INF241" s="44"/>
      <c r="ING241" s="44"/>
      <c r="INH241" s="44"/>
      <c r="INI241" s="44"/>
      <c r="INJ241" s="44"/>
      <c r="INK241" s="44"/>
      <c r="INL241" s="44"/>
      <c r="INM241" s="44"/>
      <c r="INN241" s="44"/>
      <c r="INO241" s="44"/>
      <c r="INP241" s="44"/>
      <c r="INQ241" s="44"/>
      <c r="INR241" s="44"/>
      <c r="INS241" s="44"/>
      <c r="INT241" s="44"/>
      <c r="INU241" s="44"/>
      <c r="INV241" s="44"/>
      <c r="INW241" s="44"/>
      <c r="INX241" s="44"/>
      <c r="INY241" s="44"/>
      <c r="INZ241" s="44"/>
      <c r="IOA241" s="44"/>
      <c r="IOB241" s="44"/>
      <c r="IOC241" s="44"/>
      <c r="IOD241" s="44"/>
      <c r="IOE241" s="44"/>
      <c r="IOF241" s="44"/>
      <c r="IOG241" s="44"/>
      <c r="IOH241" s="44"/>
      <c r="IOI241" s="44"/>
      <c r="IOJ241" s="44"/>
      <c r="IOK241" s="44"/>
      <c r="IOL241" s="44"/>
      <c r="IOM241" s="44"/>
      <c r="ION241" s="44"/>
      <c r="IOO241" s="44"/>
      <c r="IOP241" s="44"/>
      <c r="IOQ241" s="44"/>
      <c r="IOR241" s="44"/>
      <c r="IOS241" s="44"/>
      <c r="IOT241" s="44"/>
      <c r="IOU241" s="44"/>
      <c r="IOV241" s="44"/>
      <c r="IOW241" s="44"/>
      <c r="IOX241" s="44"/>
      <c r="IOY241" s="44"/>
      <c r="IOZ241" s="44"/>
      <c r="IPA241" s="44"/>
      <c r="IPB241" s="44"/>
      <c r="IPC241" s="44"/>
      <c r="IPD241" s="44"/>
      <c r="IPE241" s="44"/>
      <c r="IPF241" s="44"/>
      <c r="IPG241" s="44"/>
      <c r="IPH241" s="44"/>
      <c r="IPI241" s="44"/>
      <c r="IPJ241" s="44"/>
      <c r="IPK241" s="44"/>
      <c r="IPL241" s="44"/>
      <c r="IPM241" s="44"/>
      <c r="IPN241" s="44"/>
      <c r="IPO241" s="44"/>
      <c r="IPP241" s="44"/>
      <c r="IPQ241" s="44"/>
      <c r="IPR241" s="44"/>
      <c r="IPS241" s="44"/>
      <c r="IPT241" s="44"/>
      <c r="IPU241" s="44"/>
      <c r="IPV241" s="44"/>
      <c r="IPW241" s="44"/>
      <c r="IPX241" s="44"/>
      <c r="IPY241" s="44"/>
      <c r="IPZ241" s="44"/>
      <c r="IQA241" s="44"/>
      <c r="IQB241" s="44"/>
      <c r="IQC241" s="44"/>
      <c r="IQD241" s="44"/>
      <c r="IQE241" s="44"/>
      <c r="IQF241" s="44"/>
      <c r="IQG241" s="44"/>
      <c r="IQH241" s="44"/>
      <c r="IQI241" s="44"/>
      <c r="IQJ241" s="44"/>
      <c r="IQK241" s="44"/>
      <c r="IQL241" s="44"/>
      <c r="IQM241" s="44"/>
      <c r="IQN241" s="44"/>
      <c r="IQO241" s="44"/>
      <c r="IQP241" s="44"/>
      <c r="IQQ241" s="44"/>
      <c r="IQR241" s="44"/>
      <c r="IQS241" s="44"/>
      <c r="IQT241" s="44"/>
      <c r="IQU241" s="44"/>
      <c r="IQV241" s="44"/>
      <c r="IQW241" s="44"/>
      <c r="IQX241" s="44"/>
      <c r="IQY241" s="44"/>
      <c r="IQZ241" s="44"/>
      <c r="IRA241" s="44"/>
      <c r="IRB241" s="44"/>
      <c r="IRC241" s="44"/>
      <c r="IRD241" s="44"/>
      <c r="IRE241" s="44"/>
      <c r="IRF241" s="44"/>
      <c r="IRG241" s="44"/>
      <c r="IRH241" s="44"/>
      <c r="IRI241" s="44"/>
      <c r="IRJ241" s="44"/>
      <c r="IRK241" s="44"/>
      <c r="IRL241" s="44"/>
      <c r="IRM241" s="44"/>
      <c r="IRN241" s="44"/>
      <c r="IRO241" s="44"/>
      <c r="IRP241" s="44"/>
      <c r="IRQ241" s="44"/>
      <c r="IRR241" s="44"/>
      <c r="IRS241" s="44"/>
      <c r="IRT241" s="44"/>
      <c r="IRU241" s="44"/>
      <c r="IRV241" s="44"/>
      <c r="IRW241" s="44"/>
      <c r="IRX241" s="44"/>
      <c r="IRY241" s="44"/>
      <c r="IRZ241" s="44"/>
      <c r="ISA241" s="44"/>
      <c r="ISB241" s="44"/>
      <c r="ISC241" s="44"/>
      <c r="ISD241" s="44"/>
      <c r="ISE241" s="44"/>
      <c r="ISF241" s="44"/>
      <c r="ISG241" s="44"/>
      <c r="ISH241" s="44"/>
      <c r="ISI241" s="44"/>
      <c r="ISJ241" s="44"/>
      <c r="ISK241" s="44"/>
      <c r="ISL241" s="44"/>
      <c r="ISM241" s="44"/>
      <c r="ISN241" s="44"/>
      <c r="ISO241" s="44"/>
      <c r="ISP241" s="44"/>
      <c r="ISQ241" s="44"/>
      <c r="ISR241" s="44"/>
      <c r="ISS241" s="44"/>
      <c r="IST241" s="44"/>
      <c r="ISU241" s="44"/>
      <c r="ISV241" s="44"/>
      <c r="ISW241" s="44"/>
      <c r="ISX241" s="44"/>
      <c r="ISY241" s="44"/>
      <c r="ISZ241" s="44"/>
      <c r="ITA241" s="44"/>
      <c r="ITB241" s="44"/>
      <c r="ITC241" s="44"/>
      <c r="ITD241" s="44"/>
      <c r="ITE241" s="44"/>
      <c r="ITF241" s="44"/>
      <c r="ITG241" s="44"/>
      <c r="ITH241" s="44"/>
      <c r="ITI241" s="44"/>
      <c r="ITJ241" s="44"/>
      <c r="ITK241" s="44"/>
      <c r="ITL241" s="44"/>
      <c r="ITM241" s="44"/>
      <c r="ITN241" s="44"/>
      <c r="ITO241" s="44"/>
      <c r="ITP241" s="44"/>
      <c r="ITQ241" s="44"/>
      <c r="ITR241" s="44"/>
      <c r="ITS241" s="44"/>
      <c r="ITT241" s="44"/>
      <c r="ITU241" s="44"/>
      <c r="ITV241" s="44"/>
      <c r="ITW241" s="44"/>
      <c r="ITX241" s="44"/>
      <c r="ITY241" s="44"/>
      <c r="ITZ241" s="44"/>
      <c r="IUA241" s="44"/>
      <c r="IUB241" s="44"/>
      <c r="IUC241" s="44"/>
      <c r="IUD241" s="44"/>
      <c r="IUE241" s="44"/>
      <c r="IUF241" s="44"/>
      <c r="IUG241" s="44"/>
      <c r="IUH241" s="44"/>
      <c r="IUI241" s="44"/>
      <c r="IUJ241" s="44"/>
      <c r="IUK241" s="44"/>
      <c r="IUL241" s="44"/>
      <c r="IUM241" s="44"/>
      <c r="IUN241" s="44"/>
      <c r="IUO241" s="44"/>
      <c r="IUP241" s="44"/>
      <c r="IUQ241" s="44"/>
      <c r="IUR241" s="44"/>
      <c r="IUS241" s="44"/>
      <c r="IUT241" s="44"/>
      <c r="IUU241" s="44"/>
      <c r="IUV241" s="44"/>
      <c r="IUW241" s="44"/>
      <c r="IUX241" s="44"/>
      <c r="IUY241" s="44"/>
      <c r="IUZ241" s="44"/>
      <c r="IVA241" s="44"/>
      <c r="IVB241" s="44"/>
      <c r="IVC241" s="44"/>
      <c r="IVD241" s="44"/>
      <c r="IVE241" s="44"/>
      <c r="IVF241" s="44"/>
      <c r="IVG241" s="44"/>
      <c r="IVH241" s="44"/>
      <c r="IVI241" s="44"/>
      <c r="IVJ241" s="44"/>
      <c r="IVK241" s="44"/>
      <c r="IVL241" s="44"/>
      <c r="IVM241" s="44"/>
      <c r="IVN241" s="44"/>
      <c r="IVO241" s="44"/>
      <c r="IVP241" s="44"/>
      <c r="IVQ241" s="44"/>
      <c r="IVR241" s="44"/>
      <c r="IVS241" s="44"/>
      <c r="IVT241" s="44"/>
      <c r="IVU241" s="44"/>
      <c r="IVV241" s="44"/>
      <c r="IVW241" s="44"/>
      <c r="IVX241" s="44"/>
      <c r="IVY241" s="44"/>
      <c r="IVZ241" s="44"/>
      <c r="IWA241" s="44"/>
      <c r="IWB241" s="44"/>
      <c r="IWC241" s="44"/>
      <c r="IWD241" s="44"/>
      <c r="IWE241" s="44"/>
      <c r="IWF241" s="44"/>
      <c r="IWG241" s="44"/>
      <c r="IWH241" s="44"/>
      <c r="IWI241" s="44"/>
      <c r="IWJ241" s="44"/>
      <c r="IWK241" s="44"/>
      <c r="IWL241" s="44"/>
      <c r="IWM241" s="44"/>
      <c r="IWN241" s="44"/>
      <c r="IWO241" s="44"/>
      <c r="IWP241" s="44"/>
      <c r="IWQ241" s="44"/>
      <c r="IWR241" s="44"/>
      <c r="IWS241" s="44"/>
      <c r="IWT241" s="44"/>
      <c r="IWU241" s="44"/>
      <c r="IWV241" s="44"/>
      <c r="IWW241" s="44"/>
      <c r="IWX241" s="44"/>
      <c r="IWY241" s="44"/>
      <c r="IWZ241" s="44"/>
      <c r="IXA241" s="44"/>
      <c r="IXB241" s="44"/>
      <c r="IXC241" s="44"/>
      <c r="IXD241" s="44"/>
      <c r="IXE241" s="44"/>
      <c r="IXF241" s="44"/>
      <c r="IXG241" s="44"/>
      <c r="IXH241" s="44"/>
      <c r="IXI241" s="44"/>
      <c r="IXJ241" s="44"/>
      <c r="IXK241" s="44"/>
      <c r="IXL241" s="44"/>
      <c r="IXM241" s="44"/>
      <c r="IXN241" s="44"/>
      <c r="IXO241" s="44"/>
      <c r="IXP241" s="44"/>
      <c r="IXQ241" s="44"/>
      <c r="IXR241" s="44"/>
      <c r="IXS241" s="44"/>
      <c r="IXT241" s="44"/>
      <c r="IXU241" s="44"/>
      <c r="IXV241" s="44"/>
      <c r="IXW241" s="44"/>
      <c r="IXX241" s="44"/>
      <c r="IXY241" s="44"/>
      <c r="IXZ241" s="44"/>
      <c r="IYA241" s="44"/>
      <c r="IYB241" s="44"/>
      <c r="IYC241" s="44"/>
      <c r="IYD241" s="44"/>
      <c r="IYE241" s="44"/>
      <c r="IYF241" s="44"/>
      <c r="IYG241" s="44"/>
      <c r="IYH241" s="44"/>
      <c r="IYI241" s="44"/>
      <c r="IYJ241" s="44"/>
      <c r="IYK241" s="44"/>
      <c r="IYL241" s="44"/>
      <c r="IYM241" s="44"/>
      <c r="IYN241" s="44"/>
      <c r="IYO241" s="44"/>
      <c r="IYP241" s="44"/>
      <c r="IYQ241" s="44"/>
      <c r="IYR241" s="44"/>
      <c r="IYS241" s="44"/>
      <c r="IYT241" s="44"/>
      <c r="IYU241" s="44"/>
      <c r="IYV241" s="44"/>
      <c r="IYW241" s="44"/>
      <c r="IYX241" s="44"/>
      <c r="IYY241" s="44"/>
      <c r="IYZ241" s="44"/>
      <c r="IZA241" s="44"/>
      <c r="IZB241" s="44"/>
      <c r="IZC241" s="44"/>
      <c r="IZD241" s="44"/>
      <c r="IZE241" s="44"/>
      <c r="IZF241" s="44"/>
      <c r="IZG241" s="44"/>
      <c r="IZH241" s="44"/>
      <c r="IZI241" s="44"/>
      <c r="IZJ241" s="44"/>
      <c r="IZK241" s="44"/>
      <c r="IZL241" s="44"/>
      <c r="IZM241" s="44"/>
      <c r="IZN241" s="44"/>
      <c r="IZO241" s="44"/>
      <c r="IZP241" s="44"/>
      <c r="IZQ241" s="44"/>
      <c r="IZR241" s="44"/>
      <c r="IZS241" s="44"/>
      <c r="IZT241" s="44"/>
      <c r="IZU241" s="44"/>
      <c r="IZV241" s="44"/>
      <c r="IZW241" s="44"/>
      <c r="IZX241" s="44"/>
      <c r="IZY241" s="44"/>
      <c r="IZZ241" s="44"/>
      <c r="JAA241" s="44"/>
      <c r="JAB241" s="44"/>
      <c r="JAC241" s="44"/>
      <c r="JAD241" s="44"/>
      <c r="JAE241" s="44"/>
      <c r="JAF241" s="44"/>
      <c r="JAG241" s="44"/>
      <c r="JAH241" s="44"/>
      <c r="JAI241" s="44"/>
      <c r="JAJ241" s="44"/>
      <c r="JAK241" s="44"/>
      <c r="JAL241" s="44"/>
      <c r="JAM241" s="44"/>
      <c r="JAN241" s="44"/>
      <c r="JAO241" s="44"/>
      <c r="JAP241" s="44"/>
      <c r="JAQ241" s="44"/>
      <c r="JAR241" s="44"/>
      <c r="JAS241" s="44"/>
      <c r="JAT241" s="44"/>
      <c r="JAU241" s="44"/>
      <c r="JAV241" s="44"/>
      <c r="JAW241" s="44"/>
      <c r="JAX241" s="44"/>
      <c r="JAY241" s="44"/>
      <c r="JAZ241" s="44"/>
      <c r="JBA241" s="44"/>
      <c r="JBB241" s="44"/>
      <c r="JBC241" s="44"/>
      <c r="JBD241" s="44"/>
      <c r="JBE241" s="44"/>
      <c r="JBF241" s="44"/>
      <c r="JBG241" s="44"/>
      <c r="JBH241" s="44"/>
      <c r="JBI241" s="44"/>
      <c r="JBJ241" s="44"/>
      <c r="JBK241" s="44"/>
      <c r="JBL241" s="44"/>
      <c r="JBM241" s="44"/>
      <c r="JBN241" s="44"/>
      <c r="JBO241" s="44"/>
      <c r="JBP241" s="44"/>
      <c r="JBQ241" s="44"/>
      <c r="JBR241" s="44"/>
      <c r="JBS241" s="44"/>
      <c r="JBT241" s="44"/>
      <c r="JBU241" s="44"/>
      <c r="JBV241" s="44"/>
      <c r="JBW241" s="44"/>
      <c r="JBX241" s="44"/>
      <c r="JBY241" s="44"/>
      <c r="JBZ241" s="44"/>
      <c r="JCA241" s="44"/>
      <c r="JCB241" s="44"/>
      <c r="JCC241" s="44"/>
      <c r="JCD241" s="44"/>
      <c r="JCE241" s="44"/>
      <c r="JCF241" s="44"/>
      <c r="JCG241" s="44"/>
      <c r="JCH241" s="44"/>
      <c r="JCI241" s="44"/>
      <c r="JCJ241" s="44"/>
      <c r="JCK241" s="44"/>
      <c r="JCL241" s="44"/>
      <c r="JCM241" s="44"/>
      <c r="JCN241" s="44"/>
      <c r="JCO241" s="44"/>
      <c r="JCP241" s="44"/>
      <c r="JCQ241" s="44"/>
      <c r="JCR241" s="44"/>
      <c r="JCS241" s="44"/>
      <c r="JCT241" s="44"/>
      <c r="JCU241" s="44"/>
      <c r="JCV241" s="44"/>
      <c r="JCW241" s="44"/>
      <c r="JCX241" s="44"/>
      <c r="JCY241" s="44"/>
      <c r="JCZ241" s="44"/>
      <c r="JDA241" s="44"/>
      <c r="JDB241" s="44"/>
      <c r="JDC241" s="44"/>
      <c r="JDD241" s="44"/>
      <c r="JDE241" s="44"/>
      <c r="JDF241" s="44"/>
      <c r="JDG241" s="44"/>
      <c r="JDH241" s="44"/>
      <c r="JDI241" s="44"/>
      <c r="JDJ241" s="44"/>
      <c r="JDK241" s="44"/>
      <c r="JDL241" s="44"/>
      <c r="JDM241" s="44"/>
      <c r="JDN241" s="44"/>
      <c r="JDO241" s="44"/>
      <c r="JDP241" s="44"/>
      <c r="JDQ241" s="44"/>
      <c r="JDR241" s="44"/>
      <c r="JDS241" s="44"/>
      <c r="JDT241" s="44"/>
      <c r="JDU241" s="44"/>
      <c r="JDV241" s="44"/>
      <c r="JDW241" s="44"/>
      <c r="JDX241" s="44"/>
      <c r="JDY241" s="44"/>
      <c r="JDZ241" s="44"/>
      <c r="JEA241" s="44"/>
      <c r="JEB241" s="44"/>
      <c r="JEC241" s="44"/>
      <c r="JED241" s="44"/>
      <c r="JEE241" s="44"/>
      <c r="JEF241" s="44"/>
      <c r="JEG241" s="44"/>
      <c r="JEH241" s="44"/>
      <c r="JEI241" s="44"/>
      <c r="JEJ241" s="44"/>
      <c r="JEK241" s="44"/>
      <c r="JEL241" s="44"/>
      <c r="JEM241" s="44"/>
      <c r="JEN241" s="44"/>
      <c r="JEO241" s="44"/>
      <c r="JEP241" s="44"/>
      <c r="JEQ241" s="44"/>
      <c r="JER241" s="44"/>
      <c r="JES241" s="44"/>
      <c r="JET241" s="44"/>
      <c r="JEU241" s="44"/>
      <c r="JEV241" s="44"/>
      <c r="JEW241" s="44"/>
      <c r="JEX241" s="44"/>
      <c r="JEY241" s="44"/>
      <c r="JEZ241" s="44"/>
      <c r="JFA241" s="44"/>
      <c r="JFB241" s="44"/>
      <c r="JFC241" s="44"/>
      <c r="JFD241" s="44"/>
      <c r="JFE241" s="44"/>
      <c r="JFF241" s="44"/>
      <c r="JFG241" s="44"/>
      <c r="JFH241" s="44"/>
      <c r="JFI241" s="44"/>
      <c r="JFJ241" s="44"/>
      <c r="JFK241" s="44"/>
      <c r="JFL241" s="44"/>
      <c r="JFM241" s="44"/>
      <c r="JFN241" s="44"/>
      <c r="JFO241" s="44"/>
      <c r="JFP241" s="44"/>
      <c r="JFQ241" s="44"/>
      <c r="JFR241" s="44"/>
      <c r="JFS241" s="44"/>
      <c r="JFT241" s="44"/>
      <c r="JFU241" s="44"/>
      <c r="JFV241" s="44"/>
      <c r="JFW241" s="44"/>
      <c r="JFX241" s="44"/>
      <c r="JFY241" s="44"/>
      <c r="JFZ241" s="44"/>
      <c r="JGA241" s="44"/>
      <c r="JGB241" s="44"/>
      <c r="JGC241" s="44"/>
      <c r="JGD241" s="44"/>
      <c r="JGE241" s="44"/>
      <c r="JGF241" s="44"/>
      <c r="JGG241" s="44"/>
      <c r="JGH241" s="44"/>
      <c r="JGI241" s="44"/>
      <c r="JGJ241" s="44"/>
      <c r="JGK241" s="44"/>
      <c r="JGL241" s="44"/>
      <c r="JGM241" s="44"/>
      <c r="JGN241" s="44"/>
      <c r="JGO241" s="44"/>
      <c r="JGP241" s="44"/>
      <c r="JGQ241" s="44"/>
      <c r="JGR241" s="44"/>
      <c r="JGS241" s="44"/>
      <c r="JGT241" s="44"/>
      <c r="JGU241" s="44"/>
      <c r="JGV241" s="44"/>
      <c r="JGW241" s="44"/>
      <c r="JGX241" s="44"/>
      <c r="JGY241" s="44"/>
      <c r="JGZ241" s="44"/>
      <c r="JHA241" s="44"/>
      <c r="JHB241" s="44"/>
      <c r="JHC241" s="44"/>
      <c r="JHD241" s="44"/>
      <c r="JHE241" s="44"/>
      <c r="JHF241" s="44"/>
      <c r="JHG241" s="44"/>
      <c r="JHH241" s="44"/>
      <c r="JHI241" s="44"/>
      <c r="JHJ241" s="44"/>
      <c r="JHK241" s="44"/>
      <c r="JHL241" s="44"/>
      <c r="JHM241" s="44"/>
      <c r="JHN241" s="44"/>
      <c r="JHO241" s="44"/>
      <c r="JHP241" s="44"/>
      <c r="JHQ241" s="44"/>
      <c r="JHR241" s="44"/>
      <c r="JHS241" s="44"/>
      <c r="JHT241" s="44"/>
      <c r="JHU241" s="44"/>
      <c r="JHV241" s="44"/>
      <c r="JHW241" s="44"/>
      <c r="JHX241" s="44"/>
      <c r="JHY241" s="44"/>
      <c r="JHZ241" s="44"/>
      <c r="JIA241" s="44"/>
      <c r="JIB241" s="44"/>
      <c r="JIC241" s="44"/>
      <c r="JID241" s="44"/>
      <c r="JIE241" s="44"/>
      <c r="JIF241" s="44"/>
      <c r="JIG241" s="44"/>
      <c r="JIH241" s="44"/>
      <c r="JII241" s="44"/>
      <c r="JIJ241" s="44"/>
      <c r="JIK241" s="44"/>
      <c r="JIL241" s="44"/>
      <c r="JIM241" s="44"/>
      <c r="JIN241" s="44"/>
      <c r="JIO241" s="44"/>
      <c r="JIP241" s="44"/>
      <c r="JIQ241" s="44"/>
      <c r="JIR241" s="44"/>
      <c r="JIS241" s="44"/>
      <c r="JIT241" s="44"/>
      <c r="JIU241" s="44"/>
      <c r="JIV241" s="44"/>
      <c r="JIW241" s="44"/>
      <c r="JIX241" s="44"/>
      <c r="JIY241" s="44"/>
      <c r="JIZ241" s="44"/>
      <c r="JJA241" s="44"/>
      <c r="JJB241" s="44"/>
      <c r="JJC241" s="44"/>
      <c r="JJD241" s="44"/>
      <c r="JJE241" s="44"/>
      <c r="JJF241" s="44"/>
      <c r="JJG241" s="44"/>
      <c r="JJH241" s="44"/>
      <c r="JJI241" s="44"/>
      <c r="JJJ241" s="44"/>
      <c r="JJK241" s="44"/>
      <c r="JJL241" s="44"/>
      <c r="JJM241" s="44"/>
      <c r="JJN241" s="44"/>
      <c r="JJO241" s="44"/>
      <c r="JJP241" s="44"/>
      <c r="JJQ241" s="44"/>
      <c r="JJR241" s="44"/>
      <c r="JJS241" s="44"/>
      <c r="JJT241" s="44"/>
      <c r="JJU241" s="44"/>
      <c r="JJV241" s="44"/>
      <c r="JJW241" s="44"/>
      <c r="JJX241" s="44"/>
      <c r="JJY241" s="44"/>
      <c r="JJZ241" s="44"/>
      <c r="JKA241" s="44"/>
      <c r="JKB241" s="44"/>
      <c r="JKC241" s="44"/>
      <c r="JKD241" s="44"/>
      <c r="JKE241" s="44"/>
      <c r="JKF241" s="44"/>
      <c r="JKG241" s="44"/>
      <c r="JKH241" s="44"/>
      <c r="JKI241" s="44"/>
      <c r="JKJ241" s="44"/>
      <c r="JKK241" s="44"/>
      <c r="JKL241" s="44"/>
      <c r="JKM241" s="44"/>
      <c r="JKN241" s="44"/>
      <c r="JKO241" s="44"/>
      <c r="JKP241" s="44"/>
      <c r="JKQ241" s="44"/>
      <c r="JKR241" s="44"/>
      <c r="JKS241" s="44"/>
      <c r="JKT241" s="44"/>
      <c r="JKU241" s="44"/>
      <c r="JKV241" s="44"/>
      <c r="JKW241" s="44"/>
      <c r="JKX241" s="44"/>
      <c r="JKY241" s="44"/>
      <c r="JKZ241" s="44"/>
      <c r="JLA241" s="44"/>
      <c r="JLB241" s="44"/>
      <c r="JLC241" s="44"/>
      <c r="JLD241" s="44"/>
      <c r="JLE241" s="44"/>
      <c r="JLF241" s="44"/>
      <c r="JLG241" s="44"/>
      <c r="JLH241" s="44"/>
      <c r="JLI241" s="44"/>
      <c r="JLJ241" s="44"/>
      <c r="JLK241" s="44"/>
      <c r="JLL241" s="44"/>
      <c r="JLM241" s="44"/>
      <c r="JLN241" s="44"/>
      <c r="JLO241" s="44"/>
      <c r="JLP241" s="44"/>
      <c r="JLQ241" s="44"/>
      <c r="JLR241" s="44"/>
      <c r="JLS241" s="44"/>
      <c r="JLT241" s="44"/>
      <c r="JLU241" s="44"/>
      <c r="JLV241" s="44"/>
      <c r="JLW241" s="44"/>
      <c r="JLX241" s="44"/>
      <c r="JLY241" s="44"/>
      <c r="JLZ241" s="44"/>
      <c r="JMA241" s="44"/>
      <c r="JMB241" s="44"/>
      <c r="JMC241" s="44"/>
      <c r="JMD241" s="44"/>
      <c r="JME241" s="44"/>
      <c r="JMF241" s="44"/>
      <c r="JMG241" s="44"/>
      <c r="JMH241" s="44"/>
      <c r="JMI241" s="44"/>
      <c r="JMJ241" s="44"/>
      <c r="JMK241" s="44"/>
      <c r="JML241" s="44"/>
      <c r="JMM241" s="44"/>
      <c r="JMN241" s="44"/>
      <c r="JMO241" s="44"/>
      <c r="JMP241" s="44"/>
      <c r="JMQ241" s="44"/>
      <c r="JMR241" s="44"/>
      <c r="JMS241" s="44"/>
      <c r="JMT241" s="44"/>
      <c r="JMU241" s="44"/>
      <c r="JMV241" s="44"/>
      <c r="JMW241" s="44"/>
      <c r="JMX241" s="44"/>
      <c r="JMY241" s="44"/>
      <c r="JMZ241" s="44"/>
      <c r="JNA241" s="44"/>
      <c r="JNB241" s="44"/>
      <c r="JNC241" s="44"/>
      <c r="JND241" s="44"/>
      <c r="JNE241" s="44"/>
      <c r="JNF241" s="44"/>
      <c r="JNG241" s="44"/>
      <c r="JNH241" s="44"/>
      <c r="JNI241" s="44"/>
      <c r="JNJ241" s="44"/>
      <c r="JNK241" s="44"/>
      <c r="JNL241" s="44"/>
      <c r="JNM241" s="44"/>
      <c r="JNN241" s="44"/>
      <c r="JNO241" s="44"/>
      <c r="JNP241" s="44"/>
      <c r="JNQ241" s="44"/>
      <c r="JNR241" s="44"/>
      <c r="JNS241" s="44"/>
      <c r="JNT241" s="44"/>
      <c r="JNU241" s="44"/>
      <c r="JNV241" s="44"/>
      <c r="JNW241" s="44"/>
      <c r="JNX241" s="44"/>
      <c r="JNY241" s="44"/>
      <c r="JNZ241" s="44"/>
      <c r="JOA241" s="44"/>
      <c r="JOB241" s="44"/>
      <c r="JOC241" s="44"/>
      <c r="JOD241" s="44"/>
      <c r="JOE241" s="44"/>
      <c r="JOF241" s="44"/>
      <c r="JOG241" s="44"/>
      <c r="JOH241" s="44"/>
      <c r="JOI241" s="44"/>
      <c r="JOJ241" s="44"/>
      <c r="JOK241" s="44"/>
      <c r="JOL241" s="44"/>
      <c r="JOM241" s="44"/>
      <c r="JON241" s="44"/>
      <c r="JOO241" s="44"/>
      <c r="JOP241" s="44"/>
      <c r="JOQ241" s="44"/>
      <c r="JOR241" s="44"/>
      <c r="JOS241" s="44"/>
      <c r="JOT241" s="44"/>
      <c r="JOU241" s="44"/>
      <c r="JOV241" s="44"/>
      <c r="JOW241" s="44"/>
      <c r="JOX241" s="44"/>
      <c r="JOY241" s="44"/>
      <c r="JOZ241" s="44"/>
      <c r="JPA241" s="44"/>
      <c r="JPB241" s="44"/>
      <c r="JPC241" s="44"/>
      <c r="JPD241" s="44"/>
      <c r="JPE241" s="44"/>
      <c r="JPF241" s="44"/>
      <c r="JPG241" s="44"/>
      <c r="JPH241" s="44"/>
      <c r="JPI241" s="44"/>
      <c r="JPJ241" s="44"/>
      <c r="JPK241" s="44"/>
      <c r="JPL241" s="44"/>
      <c r="JPM241" s="44"/>
      <c r="JPN241" s="44"/>
      <c r="JPO241" s="44"/>
      <c r="JPP241" s="44"/>
      <c r="JPQ241" s="44"/>
      <c r="JPR241" s="44"/>
      <c r="JPS241" s="44"/>
      <c r="JPT241" s="44"/>
      <c r="JPU241" s="44"/>
      <c r="JPV241" s="44"/>
      <c r="JPW241" s="44"/>
      <c r="JPX241" s="44"/>
      <c r="JPY241" s="44"/>
      <c r="JPZ241" s="44"/>
      <c r="JQA241" s="44"/>
      <c r="JQB241" s="44"/>
      <c r="JQC241" s="44"/>
      <c r="JQD241" s="44"/>
      <c r="JQE241" s="44"/>
      <c r="JQF241" s="44"/>
      <c r="JQG241" s="44"/>
      <c r="JQH241" s="44"/>
      <c r="JQI241" s="44"/>
      <c r="JQJ241" s="44"/>
      <c r="JQK241" s="44"/>
      <c r="JQL241" s="44"/>
      <c r="JQM241" s="44"/>
      <c r="JQN241" s="44"/>
      <c r="JQO241" s="44"/>
      <c r="JQP241" s="44"/>
      <c r="JQQ241" s="44"/>
      <c r="JQR241" s="44"/>
      <c r="JQS241" s="44"/>
      <c r="JQT241" s="44"/>
      <c r="JQU241" s="44"/>
      <c r="JQV241" s="44"/>
      <c r="JQW241" s="44"/>
      <c r="JQX241" s="44"/>
      <c r="JQY241" s="44"/>
      <c r="JQZ241" s="44"/>
      <c r="JRA241" s="44"/>
      <c r="JRB241" s="44"/>
      <c r="JRC241" s="44"/>
      <c r="JRD241" s="44"/>
      <c r="JRE241" s="44"/>
      <c r="JRF241" s="44"/>
      <c r="JRG241" s="44"/>
      <c r="JRH241" s="44"/>
      <c r="JRI241" s="44"/>
      <c r="JRJ241" s="44"/>
      <c r="JRK241" s="44"/>
      <c r="JRL241" s="44"/>
      <c r="JRM241" s="44"/>
      <c r="JRN241" s="44"/>
      <c r="JRO241" s="44"/>
      <c r="JRP241" s="44"/>
      <c r="JRQ241" s="44"/>
      <c r="JRR241" s="44"/>
      <c r="JRS241" s="44"/>
      <c r="JRT241" s="44"/>
      <c r="JRU241" s="44"/>
      <c r="JRV241" s="44"/>
      <c r="JRW241" s="44"/>
      <c r="JRX241" s="44"/>
      <c r="JRY241" s="44"/>
      <c r="JRZ241" s="44"/>
      <c r="JSA241" s="44"/>
      <c r="JSB241" s="44"/>
      <c r="JSC241" s="44"/>
      <c r="JSD241" s="44"/>
      <c r="JSE241" s="44"/>
      <c r="JSF241" s="44"/>
      <c r="JSG241" s="44"/>
      <c r="JSH241" s="44"/>
      <c r="JSI241" s="44"/>
      <c r="JSJ241" s="44"/>
      <c r="JSK241" s="44"/>
      <c r="JSL241" s="44"/>
      <c r="JSM241" s="44"/>
      <c r="JSN241" s="44"/>
      <c r="JSO241" s="44"/>
      <c r="JSP241" s="44"/>
      <c r="JSQ241" s="44"/>
      <c r="JSR241" s="44"/>
      <c r="JSS241" s="44"/>
      <c r="JST241" s="44"/>
      <c r="JSU241" s="44"/>
      <c r="JSV241" s="44"/>
      <c r="JSW241" s="44"/>
      <c r="JSX241" s="44"/>
      <c r="JSY241" s="44"/>
      <c r="JSZ241" s="44"/>
      <c r="JTA241" s="44"/>
      <c r="JTB241" s="44"/>
      <c r="JTC241" s="44"/>
      <c r="JTD241" s="44"/>
      <c r="JTE241" s="44"/>
      <c r="JTF241" s="44"/>
      <c r="JTG241" s="44"/>
      <c r="JTH241" s="44"/>
      <c r="JTI241" s="44"/>
      <c r="JTJ241" s="44"/>
      <c r="JTK241" s="44"/>
      <c r="JTL241" s="44"/>
      <c r="JTM241" s="44"/>
      <c r="JTN241" s="44"/>
      <c r="JTO241" s="44"/>
      <c r="JTP241" s="44"/>
      <c r="JTQ241" s="44"/>
      <c r="JTR241" s="44"/>
      <c r="JTS241" s="44"/>
      <c r="JTT241" s="44"/>
      <c r="JTU241" s="44"/>
      <c r="JTV241" s="44"/>
      <c r="JTW241" s="44"/>
      <c r="JTX241" s="44"/>
      <c r="JTY241" s="44"/>
      <c r="JTZ241" s="44"/>
      <c r="JUA241" s="44"/>
      <c r="JUB241" s="44"/>
      <c r="JUC241" s="44"/>
      <c r="JUD241" s="44"/>
      <c r="JUE241" s="44"/>
      <c r="JUF241" s="44"/>
      <c r="JUG241" s="44"/>
      <c r="JUH241" s="44"/>
      <c r="JUI241" s="44"/>
      <c r="JUJ241" s="44"/>
      <c r="JUK241" s="44"/>
      <c r="JUL241" s="44"/>
      <c r="JUM241" s="44"/>
      <c r="JUN241" s="44"/>
      <c r="JUO241" s="44"/>
      <c r="JUP241" s="44"/>
      <c r="JUQ241" s="44"/>
      <c r="JUR241" s="44"/>
      <c r="JUS241" s="44"/>
      <c r="JUT241" s="44"/>
      <c r="JUU241" s="44"/>
      <c r="JUV241" s="44"/>
      <c r="JUW241" s="44"/>
      <c r="JUX241" s="44"/>
      <c r="JUY241" s="44"/>
      <c r="JUZ241" s="44"/>
      <c r="JVA241" s="44"/>
      <c r="JVB241" s="44"/>
      <c r="JVC241" s="44"/>
      <c r="JVD241" s="44"/>
      <c r="JVE241" s="44"/>
      <c r="JVF241" s="44"/>
      <c r="JVG241" s="44"/>
      <c r="JVH241" s="44"/>
      <c r="JVI241" s="44"/>
      <c r="JVJ241" s="44"/>
      <c r="JVK241" s="44"/>
      <c r="JVL241" s="44"/>
      <c r="JVM241" s="44"/>
      <c r="JVN241" s="44"/>
      <c r="JVO241" s="44"/>
      <c r="JVP241" s="44"/>
      <c r="JVQ241" s="44"/>
      <c r="JVR241" s="44"/>
      <c r="JVS241" s="44"/>
      <c r="JVT241" s="44"/>
      <c r="JVU241" s="44"/>
      <c r="JVV241" s="44"/>
      <c r="JVW241" s="44"/>
      <c r="JVX241" s="44"/>
      <c r="JVY241" s="44"/>
      <c r="JVZ241" s="44"/>
      <c r="JWA241" s="44"/>
      <c r="JWB241" s="44"/>
      <c r="JWC241" s="44"/>
      <c r="JWD241" s="44"/>
      <c r="JWE241" s="44"/>
      <c r="JWF241" s="44"/>
      <c r="JWG241" s="44"/>
      <c r="JWH241" s="44"/>
      <c r="JWI241" s="44"/>
      <c r="JWJ241" s="44"/>
      <c r="JWK241" s="44"/>
      <c r="JWL241" s="44"/>
      <c r="JWM241" s="44"/>
      <c r="JWN241" s="44"/>
      <c r="JWO241" s="44"/>
      <c r="JWP241" s="44"/>
      <c r="JWQ241" s="44"/>
      <c r="JWR241" s="44"/>
      <c r="JWS241" s="44"/>
      <c r="JWT241" s="44"/>
      <c r="JWU241" s="44"/>
      <c r="JWV241" s="44"/>
      <c r="JWW241" s="44"/>
      <c r="JWX241" s="44"/>
      <c r="JWY241" s="44"/>
      <c r="JWZ241" s="44"/>
      <c r="JXA241" s="44"/>
      <c r="JXB241" s="44"/>
      <c r="JXC241" s="44"/>
      <c r="JXD241" s="44"/>
      <c r="JXE241" s="44"/>
      <c r="JXF241" s="44"/>
      <c r="JXG241" s="44"/>
      <c r="JXH241" s="44"/>
      <c r="JXI241" s="44"/>
      <c r="JXJ241" s="44"/>
      <c r="JXK241" s="44"/>
      <c r="JXL241" s="44"/>
      <c r="JXM241" s="44"/>
      <c r="JXN241" s="44"/>
      <c r="JXO241" s="44"/>
      <c r="JXP241" s="44"/>
      <c r="JXQ241" s="44"/>
      <c r="JXR241" s="44"/>
      <c r="JXS241" s="44"/>
      <c r="JXT241" s="44"/>
      <c r="JXU241" s="44"/>
      <c r="JXV241" s="44"/>
      <c r="JXW241" s="44"/>
      <c r="JXX241" s="44"/>
      <c r="JXY241" s="44"/>
      <c r="JXZ241" s="44"/>
      <c r="JYA241" s="44"/>
      <c r="JYB241" s="44"/>
      <c r="JYC241" s="44"/>
      <c r="JYD241" s="44"/>
      <c r="JYE241" s="44"/>
      <c r="JYF241" s="44"/>
      <c r="JYG241" s="44"/>
      <c r="JYH241" s="44"/>
      <c r="JYI241" s="44"/>
      <c r="JYJ241" s="44"/>
      <c r="JYK241" s="44"/>
      <c r="JYL241" s="44"/>
      <c r="JYM241" s="44"/>
      <c r="JYN241" s="44"/>
      <c r="JYO241" s="44"/>
      <c r="JYP241" s="44"/>
      <c r="JYQ241" s="44"/>
      <c r="JYR241" s="44"/>
      <c r="JYS241" s="44"/>
      <c r="JYT241" s="44"/>
      <c r="JYU241" s="44"/>
      <c r="JYV241" s="44"/>
      <c r="JYW241" s="44"/>
      <c r="JYX241" s="44"/>
      <c r="JYY241" s="44"/>
      <c r="JYZ241" s="44"/>
      <c r="JZA241" s="44"/>
      <c r="JZB241" s="44"/>
      <c r="JZC241" s="44"/>
      <c r="JZD241" s="44"/>
      <c r="JZE241" s="44"/>
      <c r="JZF241" s="44"/>
      <c r="JZG241" s="44"/>
      <c r="JZH241" s="44"/>
      <c r="JZI241" s="44"/>
      <c r="JZJ241" s="44"/>
      <c r="JZK241" s="44"/>
      <c r="JZL241" s="44"/>
      <c r="JZM241" s="44"/>
      <c r="JZN241" s="44"/>
      <c r="JZO241" s="44"/>
      <c r="JZP241" s="44"/>
      <c r="JZQ241" s="44"/>
      <c r="JZR241" s="44"/>
      <c r="JZS241" s="44"/>
      <c r="JZT241" s="44"/>
      <c r="JZU241" s="44"/>
      <c r="JZV241" s="44"/>
      <c r="JZW241" s="44"/>
      <c r="JZX241" s="44"/>
      <c r="JZY241" s="44"/>
      <c r="JZZ241" s="44"/>
      <c r="KAA241" s="44"/>
      <c r="KAB241" s="44"/>
      <c r="KAC241" s="44"/>
      <c r="KAD241" s="44"/>
      <c r="KAE241" s="44"/>
      <c r="KAF241" s="44"/>
      <c r="KAG241" s="44"/>
      <c r="KAH241" s="44"/>
      <c r="KAI241" s="44"/>
      <c r="KAJ241" s="44"/>
      <c r="KAK241" s="44"/>
      <c r="KAL241" s="44"/>
      <c r="KAM241" s="44"/>
      <c r="KAN241" s="44"/>
      <c r="KAO241" s="44"/>
      <c r="KAP241" s="44"/>
      <c r="KAQ241" s="44"/>
      <c r="KAR241" s="44"/>
      <c r="KAS241" s="44"/>
      <c r="KAT241" s="44"/>
      <c r="KAU241" s="44"/>
      <c r="KAV241" s="44"/>
      <c r="KAW241" s="44"/>
      <c r="KAX241" s="44"/>
      <c r="KAY241" s="44"/>
      <c r="KAZ241" s="44"/>
      <c r="KBA241" s="44"/>
      <c r="KBB241" s="44"/>
      <c r="KBC241" s="44"/>
      <c r="KBD241" s="44"/>
      <c r="KBE241" s="44"/>
      <c r="KBF241" s="44"/>
      <c r="KBG241" s="44"/>
      <c r="KBH241" s="44"/>
      <c r="KBI241" s="44"/>
      <c r="KBJ241" s="44"/>
      <c r="KBK241" s="44"/>
      <c r="KBL241" s="44"/>
      <c r="KBM241" s="44"/>
      <c r="KBN241" s="44"/>
      <c r="KBO241" s="44"/>
      <c r="KBP241" s="44"/>
      <c r="KBQ241" s="44"/>
      <c r="KBR241" s="44"/>
      <c r="KBS241" s="44"/>
      <c r="KBT241" s="44"/>
      <c r="KBU241" s="44"/>
      <c r="KBV241" s="44"/>
      <c r="KBW241" s="44"/>
      <c r="KBX241" s="44"/>
      <c r="KBY241" s="44"/>
      <c r="KBZ241" s="44"/>
      <c r="KCA241" s="44"/>
      <c r="KCB241" s="44"/>
      <c r="KCC241" s="44"/>
      <c r="KCD241" s="44"/>
      <c r="KCE241" s="44"/>
      <c r="KCF241" s="44"/>
      <c r="KCG241" s="44"/>
      <c r="KCH241" s="44"/>
      <c r="KCI241" s="44"/>
      <c r="KCJ241" s="44"/>
      <c r="KCK241" s="44"/>
      <c r="KCL241" s="44"/>
      <c r="KCM241" s="44"/>
      <c r="KCN241" s="44"/>
      <c r="KCO241" s="44"/>
      <c r="KCP241" s="44"/>
      <c r="KCQ241" s="44"/>
      <c r="KCR241" s="44"/>
      <c r="KCS241" s="44"/>
      <c r="KCT241" s="44"/>
      <c r="KCU241" s="44"/>
      <c r="KCV241" s="44"/>
      <c r="KCW241" s="44"/>
      <c r="KCX241" s="44"/>
      <c r="KCY241" s="44"/>
      <c r="KCZ241" s="44"/>
      <c r="KDA241" s="44"/>
      <c r="KDB241" s="44"/>
      <c r="KDC241" s="44"/>
      <c r="KDD241" s="44"/>
      <c r="KDE241" s="44"/>
      <c r="KDF241" s="44"/>
      <c r="KDG241" s="44"/>
      <c r="KDH241" s="44"/>
      <c r="KDI241" s="44"/>
      <c r="KDJ241" s="44"/>
      <c r="KDK241" s="44"/>
      <c r="KDL241" s="44"/>
      <c r="KDM241" s="44"/>
      <c r="KDN241" s="44"/>
      <c r="KDO241" s="44"/>
      <c r="KDP241" s="44"/>
      <c r="KDQ241" s="44"/>
      <c r="KDR241" s="44"/>
      <c r="KDS241" s="44"/>
      <c r="KDT241" s="44"/>
      <c r="KDU241" s="44"/>
      <c r="KDV241" s="44"/>
      <c r="KDW241" s="44"/>
      <c r="KDX241" s="44"/>
      <c r="KDY241" s="44"/>
      <c r="KDZ241" s="44"/>
      <c r="KEA241" s="44"/>
      <c r="KEB241" s="44"/>
      <c r="KEC241" s="44"/>
      <c r="KED241" s="44"/>
      <c r="KEE241" s="44"/>
      <c r="KEF241" s="44"/>
      <c r="KEG241" s="44"/>
      <c r="KEH241" s="44"/>
      <c r="KEI241" s="44"/>
      <c r="KEJ241" s="44"/>
      <c r="KEK241" s="44"/>
      <c r="KEL241" s="44"/>
      <c r="KEM241" s="44"/>
      <c r="KEN241" s="44"/>
      <c r="KEO241" s="44"/>
      <c r="KEP241" s="44"/>
      <c r="KEQ241" s="44"/>
      <c r="KER241" s="44"/>
      <c r="KES241" s="44"/>
      <c r="KET241" s="44"/>
      <c r="KEU241" s="44"/>
      <c r="KEV241" s="44"/>
      <c r="KEW241" s="44"/>
      <c r="KEX241" s="44"/>
      <c r="KEY241" s="44"/>
      <c r="KEZ241" s="44"/>
      <c r="KFA241" s="44"/>
      <c r="KFB241" s="44"/>
      <c r="KFC241" s="44"/>
      <c r="KFD241" s="44"/>
      <c r="KFE241" s="44"/>
      <c r="KFF241" s="44"/>
      <c r="KFG241" s="44"/>
      <c r="KFH241" s="44"/>
      <c r="KFI241" s="44"/>
      <c r="KFJ241" s="44"/>
      <c r="KFK241" s="44"/>
      <c r="KFL241" s="44"/>
      <c r="KFM241" s="44"/>
      <c r="KFN241" s="44"/>
      <c r="KFO241" s="44"/>
      <c r="KFP241" s="44"/>
      <c r="KFQ241" s="44"/>
      <c r="KFR241" s="44"/>
      <c r="KFS241" s="44"/>
      <c r="KFT241" s="44"/>
      <c r="KFU241" s="44"/>
      <c r="KFV241" s="44"/>
      <c r="KFW241" s="44"/>
      <c r="KFX241" s="44"/>
      <c r="KFY241" s="44"/>
      <c r="KFZ241" s="44"/>
      <c r="KGA241" s="44"/>
      <c r="KGB241" s="44"/>
      <c r="KGC241" s="44"/>
      <c r="KGD241" s="44"/>
      <c r="KGE241" s="44"/>
      <c r="KGF241" s="44"/>
      <c r="KGG241" s="44"/>
      <c r="KGH241" s="44"/>
      <c r="KGI241" s="44"/>
      <c r="KGJ241" s="44"/>
      <c r="KGK241" s="44"/>
      <c r="KGL241" s="44"/>
      <c r="KGM241" s="44"/>
      <c r="KGN241" s="44"/>
      <c r="KGO241" s="44"/>
      <c r="KGP241" s="44"/>
      <c r="KGQ241" s="44"/>
      <c r="KGR241" s="44"/>
      <c r="KGS241" s="44"/>
      <c r="KGT241" s="44"/>
      <c r="KGU241" s="44"/>
      <c r="KGV241" s="44"/>
      <c r="KGW241" s="44"/>
      <c r="KGX241" s="44"/>
      <c r="KGY241" s="44"/>
      <c r="KGZ241" s="44"/>
      <c r="KHA241" s="44"/>
      <c r="KHB241" s="44"/>
      <c r="KHC241" s="44"/>
      <c r="KHD241" s="44"/>
      <c r="KHE241" s="44"/>
      <c r="KHF241" s="44"/>
      <c r="KHG241" s="44"/>
      <c r="KHH241" s="44"/>
      <c r="KHI241" s="44"/>
      <c r="KHJ241" s="44"/>
      <c r="KHK241" s="44"/>
      <c r="KHL241" s="44"/>
      <c r="KHM241" s="44"/>
      <c r="KHN241" s="44"/>
      <c r="KHO241" s="44"/>
      <c r="KHP241" s="44"/>
      <c r="KHQ241" s="44"/>
      <c r="KHR241" s="44"/>
      <c r="KHS241" s="44"/>
      <c r="KHT241" s="44"/>
      <c r="KHU241" s="44"/>
      <c r="KHV241" s="44"/>
      <c r="KHW241" s="44"/>
      <c r="KHX241" s="44"/>
      <c r="KHY241" s="44"/>
      <c r="KHZ241" s="44"/>
      <c r="KIA241" s="44"/>
      <c r="KIB241" s="44"/>
      <c r="KIC241" s="44"/>
      <c r="KID241" s="44"/>
      <c r="KIE241" s="44"/>
      <c r="KIF241" s="44"/>
      <c r="KIG241" s="44"/>
      <c r="KIH241" s="44"/>
      <c r="KII241" s="44"/>
      <c r="KIJ241" s="44"/>
      <c r="KIK241" s="44"/>
      <c r="KIL241" s="44"/>
      <c r="KIM241" s="44"/>
      <c r="KIN241" s="44"/>
      <c r="KIO241" s="44"/>
      <c r="KIP241" s="44"/>
      <c r="KIQ241" s="44"/>
      <c r="KIR241" s="44"/>
      <c r="KIS241" s="44"/>
      <c r="KIT241" s="44"/>
      <c r="KIU241" s="44"/>
      <c r="KIV241" s="44"/>
      <c r="KIW241" s="44"/>
      <c r="KIX241" s="44"/>
      <c r="KIY241" s="44"/>
      <c r="KIZ241" s="44"/>
      <c r="KJA241" s="44"/>
      <c r="KJB241" s="44"/>
      <c r="KJC241" s="44"/>
      <c r="KJD241" s="44"/>
      <c r="KJE241" s="44"/>
      <c r="KJF241" s="44"/>
      <c r="KJG241" s="44"/>
      <c r="KJH241" s="44"/>
      <c r="KJI241" s="44"/>
      <c r="KJJ241" s="44"/>
      <c r="KJK241" s="44"/>
      <c r="KJL241" s="44"/>
      <c r="KJM241" s="44"/>
      <c r="KJN241" s="44"/>
      <c r="KJO241" s="44"/>
      <c r="KJP241" s="44"/>
      <c r="KJQ241" s="44"/>
      <c r="KJR241" s="44"/>
      <c r="KJS241" s="44"/>
      <c r="KJT241" s="44"/>
      <c r="KJU241" s="44"/>
      <c r="KJV241" s="44"/>
      <c r="KJW241" s="44"/>
      <c r="KJX241" s="44"/>
      <c r="KJY241" s="44"/>
      <c r="KJZ241" s="44"/>
      <c r="KKA241" s="44"/>
      <c r="KKB241" s="44"/>
      <c r="KKC241" s="44"/>
      <c r="KKD241" s="44"/>
      <c r="KKE241" s="44"/>
      <c r="KKF241" s="44"/>
      <c r="KKG241" s="44"/>
      <c r="KKH241" s="44"/>
      <c r="KKI241" s="44"/>
      <c r="KKJ241" s="44"/>
      <c r="KKK241" s="44"/>
      <c r="KKL241" s="44"/>
      <c r="KKM241" s="44"/>
      <c r="KKN241" s="44"/>
      <c r="KKO241" s="44"/>
      <c r="KKP241" s="44"/>
      <c r="KKQ241" s="44"/>
      <c r="KKR241" s="44"/>
      <c r="KKS241" s="44"/>
      <c r="KKT241" s="44"/>
      <c r="KKU241" s="44"/>
      <c r="KKV241" s="44"/>
      <c r="KKW241" s="44"/>
      <c r="KKX241" s="44"/>
      <c r="KKY241" s="44"/>
      <c r="KKZ241" s="44"/>
      <c r="KLA241" s="44"/>
      <c r="KLB241" s="44"/>
      <c r="KLC241" s="44"/>
      <c r="KLD241" s="44"/>
      <c r="KLE241" s="44"/>
      <c r="KLF241" s="44"/>
      <c r="KLG241" s="44"/>
      <c r="KLH241" s="44"/>
      <c r="KLI241" s="44"/>
      <c r="KLJ241" s="44"/>
      <c r="KLK241" s="44"/>
      <c r="KLL241" s="44"/>
      <c r="KLM241" s="44"/>
      <c r="KLN241" s="44"/>
      <c r="KLO241" s="44"/>
      <c r="KLP241" s="44"/>
      <c r="KLQ241" s="44"/>
      <c r="KLR241" s="44"/>
      <c r="KLS241" s="44"/>
      <c r="KLT241" s="44"/>
      <c r="KLU241" s="44"/>
      <c r="KLV241" s="44"/>
      <c r="KLW241" s="44"/>
      <c r="KLX241" s="44"/>
      <c r="KLY241" s="44"/>
      <c r="KLZ241" s="44"/>
      <c r="KMA241" s="44"/>
      <c r="KMB241" s="44"/>
      <c r="KMC241" s="44"/>
      <c r="KMD241" s="44"/>
      <c r="KME241" s="44"/>
      <c r="KMF241" s="44"/>
      <c r="KMG241" s="44"/>
      <c r="KMH241" s="44"/>
      <c r="KMI241" s="44"/>
      <c r="KMJ241" s="44"/>
      <c r="KMK241" s="44"/>
      <c r="KML241" s="44"/>
      <c r="KMM241" s="44"/>
      <c r="KMN241" s="44"/>
      <c r="KMO241" s="44"/>
      <c r="KMP241" s="44"/>
      <c r="KMQ241" s="44"/>
      <c r="KMR241" s="44"/>
      <c r="KMS241" s="44"/>
      <c r="KMT241" s="44"/>
      <c r="KMU241" s="44"/>
      <c r="KMV241" s="44"/>
      <c r="KMW241" s="44"/>
      <c r="KMX241" s="44"/>
      <c r="KMY241" s="44"/>
      <c r="KMZ241" s="44"/>
      <c r="KNA241" s="44"/>
      <c r="KNB241" s="44"/>
      <c r="KNC241" s="44"/>
      <c r="KND241" s="44"/>
      <c r="KNE241" s="44"/>
      <c r="KNF241" s="44"/>
      <c r="KNG241" s="44"/>
      <c r="KNH241" s="44"/>
      <c r="KNI241" s="44"/>
      <c r="KNJ241" s="44"/>
      <c r="KNK241" s="44"/>
      <c r="KNL241" s="44"/>
      <c r="KNM241" s="44"/>
      <c r="KNN241" s="44"/>
      <c r="KNO241" s="44"/>
      <c r="KNP241" s="44"/>
      <c r="KNQ241" s="44"/>
      <c r="KNR241" s="44"/>
      <c r="KNS241" s="44"/>
      <c r="KNT241" s="44"/>
      <c r="KNU241" s="44"/>
      <c r="KNV241" s="44"/>
      <c r="KNW241" s="44"/>
      <c r="KNX241" s="44"/>
      <c r="KNY241" s="44"/>
      <c r="KNZ241" s="44"/>
      <c r="KOA241" s="44"/>
      <c r="KOB241" s="44"/>
      <c r="KOC241" s="44"/>
      <c r="KOD241" s="44"/>
      <c r="KOE241" s="44"/>
      <c r="KOF241" s="44"/>
      <c r="KOG241" s="44"/>
      <c r="KOH241" s="44"/>
      <c r="KOI241" s="44"/>
      <c r="KOJ241" s="44"/>
      <c r="KOK241" s="44"/>
      <c r="KOL241" s="44"/>
      <c r="KOM241" s="44"/>
      <c r="KON241" s="44"/>
      <c r="KOO241" s="44"/>
      <c r="KOP241" s="44"/>
      <c r="KOQ241" s="44"/>
      <c r="KOR241" s="44"/>
      <c r="KOS241" s="44"/>
      <c r="KOT241" s="44"/>
      <c r="KOU241" s="44"/>
      <c r="KOV241" s="44"/>
      <c r="KOW241" s="44"/>
      <c r="KOX241" s="44"/>
      <c r="KOY241" s="44"/>
      <c r="KOZ241" s="44"/>
      <c r="KPA241" s="44"/>
      <c r="KPB241" s="44"/>
      <c r="KPC241" s="44"/>
      <c r="KPD241" s="44"/>
      <c r="KPE241" s="44"/>
      <c r="KPF241" s="44"/>
      <c r="KPG241" s="44"/>
      <c r="KPH241" s="44"/>
      <c r="KPI241" s="44"/>
      <c r="KPJ241" s="44"/>
      <c r="KPK241" s="44"/>
      <c r="KPL241" s="44"/>
      <c r="KPM241" s="44"/>
      <c r="KPN241" s="44"/>
      <c r="KPO241" s="44"/>
      <c r="KPP241" s="44"/>
      <c r="KPQ241" s="44"/>
      <c r="KPR241" s="44"/>
      <c r="KPS241" s="44"/>
      <c r="KPT241" s="44"/>
      <c r="KPU241" s="44"/>
      <c r="KPV241" s="44"/>
      <c r="KPW241" s="44"/>
      <c r="KPX241" s="44"/>
      <c r="KPY241" s="44"/>
      <c r="KPZ241" s="44"/>
      <c r="KQA241" s="44"/>
      <c r="KQB241" s="44"/>
      <c r="KQC241" s="44"/>
      <c r="KQD241" s="44"/>
      <c r="KQE241" s="44"/>
      <c r="KQF241" s="44"/>
      <c r="KQG241" s="44"/>
      <c r="KQH241" s="44"/>
      <c r="KQI241" s="44"/>
      <c r="KQJ241" s="44"/>
      <c r="KQK241" s="44"/>
      <c r="KQL241" s="44"/>
      <c r="KQM241" s="44"/>
      <c r="KQN241" s="44"/>
      <c r="KQO241" s="44"/>
      <c r="KQP241" s="44"/>
      <c r="KQQ241" s="44"/>
      <c r="KQR241" s="44"/>
      <c r="KQS241" s="44"/>
      <c r="KQT241" s="44"/>
      <c r="KQU241" s="44"/>
      <c r="KQV241" s="44"/>
      <c r="KQW241" s="44"/>
      <c r="KQX241" s="44"/>
      <c r="KQY241" s="44"/>
      <c r="KQZ241" s="44"/>
      <c r="KRA241" s="44"/>
      <c r="KRB241" s="44"/>
      <c r="KRC241" s="44"/>
      <c r="KRD241" s="44"/>
      <c r="KRE241" s="44"/>
      <c r="KRF241" s="44"/>
      <c r="KRG241" s="44"/>
      <c r="KRH241" s="44"/>
      <c r="KRI241" s="44"/>
      <c r="KRJ241" s="44"/>
      <c r="KRK241" s="44"/>
      <c r="KRL241" s="44"/>
      <c r="KRM241" s="44"/>
      <c r="KRN241" s="44"/>
      <c r="KRO241" s="44"/>
      <c r="KRP241" s="44"/>
      <c r="KRQ241" s="44"/>
      <c r="KRR241" s="44"/>
      <c r="KRS241" s="44"/>
      <c r="KRT241" s="44"/>
      <c r="KRU241" s="44"/>
      <c r="KRV241" s="44"/>
      <c r="KRW241" s="44"/>
      <c r="KRX241" s="44"/>
      <c r="KRY241" s="44"/>
      <c r="KRZ241" s="44"/>
      <c r="KSA241" s="44"/>
      <c r="KSB241" s="44"/>
      <c r="KSC241" s="44"/>
      <c r="KSD241" s="44"/>
      <c r="KSE241" s="44"/>
      <c r="KSF241" s="44"/>
      <c r="KSG241" s="44"/>
      <c r="KSH241" s="44"/>
      <c r="KSI241" s="44"/>
      <c r="KSJ241" s="44"/>
      <c r="KSK241" s="44"/>
      <c r="KSL241" s="44"/>
      <c r="KSM241" s="44"/>
      <c r="KSN241" s="44"/>
      <c r="KSO241" s="44"/>
      <c r="KSP241" s="44"/>
      <c r="KSQ241" s="44"/>
      <c r="KSR241" s="44"/>
      <c r="KSS241" s="44"/>
      <c r="KST241" s="44"/>
      <c r="KSU241" s="44"/>
      <c r="KSV241" s="44"/>
      <c r="KSW241" s="44"/>
      <c r="KSX241" s="44"/>
      <c r="KSY241" s="44"/>
      <c r="KSZ241" s="44"/>
      <c r="KTA241" s="44"/>
      <c r="KTB241" s="44"/>
      <c r="KTC241" s="44"/>
      <c r="KTD241" s="44"/>
      <c r="KTE241" s="44"/>
      <c r="KTF241" s="44"/>
      <c r="KTG241" s="44"/>
      <c r="KTH241" s="44"/>
      <c r="KTI241" s="44"/>
      <c r="KTJ241" s="44"/>
      <c r="KTK241" s="44"/>
      <c r="KTL241" s="44"/>
      <c r="KTM241" s="44"/>
      <c r="KTN241" s="44"/>
      <c r="KTO241" s="44"/>
      <c r="KTP241" s="44"/>
      <c r="KTQ241" s="44"/>
      <c r="KTR241" s="44"/>
      <c r="KTS241" s="44"/>
      <c r="KTT241" s="44"/>
      <c r="KTU241" s="44"/>
      <c r="KTV241" s="44"/>
      <c r="KTW241" s="44"/>
      <c r="KTX241" s="44"/>
      <c r="KTY241" s="44"/>
      <c r="KTZ241" s="44"/>
      <c r="KUA241" s="44"/>
      <c r="KUB241" s="44"/>
      <c r="KUC241" s="44"/>
      <c r="KUD241" s="44"/>
      <c r="KUE241" s="44"/>
      <c r="KUF241" s="44"/>
      <c r="KUG241" s="44"/>
      <c r="KUH241" s="44"/>
      <c r="KUI241" s="44"/>
      <c r="KUJ241" s="44"/>
      <c r="KUK241" s="44"/>
      <c r="KUL241" s="44"/>
      <c r="KUM241" s="44"/>
      <c r="KUN241" s="44"/>
      <c r="KUO241" s="44"/>
      <c r="KUP241" s="44"/>
      <c r="KUQ241" s="44"/>
      <c r="KUR241" s="44"/>
      <c r="KUS241" s="44"/>
      <c r="KUT241" s="44"/>
      <c r="KUU241" s="44"/>
      <c r="KUV241" s="44"/>
      <c r="KUW241" s="44"/>
      <c r="KUX241" s="44"/>
      <c r="KUY241" s="44"/>
      <c r="KUZ241" s="44"/>
      <c r="KVA241" s="44"/>
      <c r="KVB241" s="44"/>
      <c r="KVC241" s="44"/>
      <c r="KVD241" s="44"/>
      <c r="KVE241" s="44"/>
      <c r="KVF241" s="44"/>
      <c r="KVG241" s="44"/>
      <c r="KVH241" s="44"/>
      <c r="KVI241" s="44"/>
      <c r="KVJ241" s="44"/>
      <c r="KVK241" s="44"/>
      <c r="KVL241" s="44"/>
      <c r="KVM241" s="44"/>
      <c r="KVN241" s="44"/>
      <c r="KVO241" s="44"/>
      <c r="KVP241" s="44"/>
      <c r="KVQ241" s="44"/>
      <c r="KVR241" s="44"/>
      <c r="KVS241" s="44"/>
      <c r="KVT241" s="44"/>
      <c r="KVU241" s="44"/>
      <c r="KVV241" s="44"/>
      <c r="KVW241" s="44"/>
      <c r="KVX241" s="44"/>
      <c r="KVY241" s="44"/>
      <c r="KVZ241" s="44"/>
      <c r="KWA241" s="44"/>
      <c r="KWB241" s="44"/>
      <c r="KWC241" s="44"/>
      <c r="KWD241" s="44"/>
      <c r="KWE241" s="44"/>
      <c r="KWF241" s="44"/>
      <c r="KWG241" s="44"/>
      <c r="KWH241" s="44"/>
      <c r="KWI241" s="44"/>
      <c r="KWJ241" s="44"/>
      <c r="KWK241" s="44"/>
      <c r="KWL241" s="44"/>
      <c r="KWM241" s="44"/>
      <c r="KWN241" s="44"/>
      <c r="KWO241" s="44"/>
      <c r="KWP241" s="44"/>
      <c r="KWQ241" s="44"/>
      <c r="KWR241" s="44"/>
      <c r="KWS241" s="44"/>
      <c r="KWT241" s="44"/>
      <c r="KWU241" s="44"/>
      <c r="KWV241" s="44"/>
      <c r="KWW241" s="44"/>
      <c r="KWX241" s="44"/>
      <c r="KWY241" s="44"/>
      <c r="KWZ241" s="44"/>
      <c r="KXA241" s="44"/>
      <c r="KXB241" s="44"/>
      <c r="KXC241" s="44"/>
      <c r="KXD241" s="44"/>
      <c r="KXE241" s="44"/>
      <c r="KXF241" s="44"/>
      <c r="KXG241" s="44"/>
      <c r="KXH241" s="44"/>
      <c r="KXI241" s="44"/>
      <c r="KXJ241" s="44"/>
      <c r="KXK241" s="44"/>
      <c r="KXL241" s="44"/>
      <c r="KXM241" s="44"/>
      <c r="KXN241" s="44"/>
      <c r="KXO241" s="44"/>
      <c r="KXP241" s="44"/>
      <c r="KXQ241" s="44"/>
      <c r="KXR241" s="44"/>
      <c r="KXS241" s="44"/>
      <c r="KXT241" s="44"/>
      <c r="KXU241" s="44"/>
      <c r="KXV241" s="44"/>
      <c r="KXW241" s="44"/>
      <c r="KXX241" s="44"/>
      <c r="KXY241" s="44"/>
      <c r="KXZ241" s="44"/>
      <c r="KYA241" s="44"/>
      <c r="KYB241" s="44"/>
      <c r="KYC241" s="44"/>
      <c r="KYD241" s="44"/>
      <c r="KYE241" s="44"/>
      <c r="KYF241" s="44"/>
      <c r="KYG241" s="44"/>
      <c r="KYH241" s="44"/>
      <c r="KYI241" s="44"/>
      <c r="KYJ241" s="44"/>
      <c r="KYK241" s="44"/>
      <c r="KYL241" s="44"/>
      <c r="KYM241" s="44"/>
      <c r="KYN241" s="44"/>
      <c r="KYO241" s="44"/>
      <c r="KYP241" s="44"/>
      <c r="KYQ241" s="44"/>
      <c r="KYR241" s="44"/>
      <c r="KYS241" s="44"/>
      <c r="KYT241" s="44"/>
      <c r="KYU241" s="44"/>
      <c r="KYV241" s="44"/>
      <c r="KYW241" s="44"/>
      <c r="KYX241" s="44"/>
      <c r="KYY241" s="44"/>
      <c r="KYZ241" s="44"/>
      <c r="KZA241" s="44"/>
      <c r="KZB241" s="44"/>
      <c r="KZC241" s="44"/>
      <c r="KZD241" s="44"/>
      <c r="KZE241" s="44"/>
      <c r="KZF241" s="44"/>
      <c r="KZG241" s="44"/>
      <c r="KZH241" s="44"/>
      <c r="KZI241" s="44"/>
      <c r="KZJ241" s="44"/>
      <c r="KZK241" s="44"/>
      <c r="KZL241" s="44"/>
      <c r="KZM241" s="44"/>
      <c r="KZN241" s="44"/>
      <c r="KZO241" s="44"/>
      <c r="KZP241" s="44"/>
      <c r="KZQ241" s="44"/>
      <c r="KZR241" s="44"/>
      <c r="KZS241" s="44"/>
      <c r="KZT241" s="44"/>
      <c r="KZU241" s="44"/>
      <c r="KZV241" s="44"/>
      <c r="KZW241" s="44"/>
      <c r="KZX241" s="44"/>
      <c r="KZY241" s="44"/>
      <c r="KZZ241" s="44"/>
      <c r="LAA241" s="44"/>
      <c r="LAB241" s="44"/>
      <c r="LAC241" s="44"/>
      <c r="LAD241" s="44"/>
      <c r="LAE241" s="44"/>
      <c r="LAF241" s="44"/>
      <c r="LAG241" s="44"/>
      <c r="LAH241" s="44"/>
      <c r="LAI241" s="44"/>
      <c r="LAJ241" s="44"/>
      <c r="LAK241" s="44"/>
      <c r="LAL241" s="44"/>
      <c r="LAM241" s="44"/>
      <c r="LAN241" s="44"/>
      <c r="LAO241" s="44"/>
      <c r="LAP241" s="44"/>
      <c r="LAQ241" s="44"/>
      <c r="LAR241" s="44"/>
      <c r="LAS241" s="44"/>
      <c r="LAT241" s="44"/>
      <c r="LAU241" s="44"/>
      <c r="LAV241" s="44"/>
      <c r="LAW241" s="44"/>
      <c r="LAX241" s="44"/>
      <c r="LAY241" s="44"/>
      <c r="LAZ241" s="44"/>
      <c r="LBA241" s="44"/>
      <c r="LBB241" s="44"/>
      <c r="LBC241" s="44"/>
      <c r="LBD241" s="44"/>
      <c r="LBE241" s="44"/>
      <c r="LBF241" s="44"/>
      <c r="LBG241" s="44"/>
      <c r="LBH241" s="44"/>
      <c r="LBI241" s="44"/>
      <c r="LBJ241" s="44"/>
      <c r="LBK241" s="44"/>
      <c r="LBL241" s="44"/>
      <c r="LBM241" s="44"/>
      <c r="LBN241" s="44"/>
      <c r="LBO241" s="44"/>
      <c r="LBP241" s="44"/>
      <c r="LBQ241" s="44"/>
      <c r="LBR241" s="44"/>
      <c r="LBS241" s="44"/>
      <c r="LBT241" s="44"/>
      <c r="LBU241" s="44"/>
      <c r="LBV241" s="44"/>
      <c r="LBW241" s="44"/>
      <c r="LBX241" s="44"/>
      <c r="LBY241" s="44"/>
      <c r="LBZ241" s="44"/>
      <c r="LCA241" s="44"/>
      <c r="LCB241" s="44"/>
      <c r="LCC241" s="44"/>
      <c r="LCD241" s="44"/>
      <c r="LCE241" s="44"/>
      <c r="LCF241" s="44"/>
      <c r="LCG241" s="44"/>
      <c r="LCH241" s="44"/>
      <c r="LCI241" s="44"/>
      <c r="LCJ241" s="44"/>
      <c r="LCK241" s="44"/>
      <c r="LCL241" s="44"/>
      <c r="LCM241" s="44"/>
      <c r="LCN241" s="44"/>
      <c r="LCO241" s="44"/>
      <c r="LCP241" s="44"/>
      <c r="LCQ241" s="44"/>
      <c r="LCR241" s="44"/>
      <c r="LCS241" s="44"/>
      <c r="LCT241" s="44"/>
      <c r="LCU241" s="44"/>
      <c r="LCV241" s="44"/>
      <c r="LCW241" s="44"/>
      <c r="LCX241" s="44"/>
      <c r="LCY241" s="44"/>
      <c r="LCZ241" s="44"/>
      <c r="LDA241" s="44"/>
      <c r="LDB241" s="44"/>
      <c r="LDC241" s="44"/>
      <c r="LDD241" s="44"/>
      <c r="LDE241" s="44"/>
      <c r="LDF241" s="44"/>
      <c r="LDG241" s="44"/>
      <c r="LDH241" s="44"/>
      <c r="LDI241" s="44"/>
      <c r="LDJ241" s="44"/>
      <c r="LDK241" s="44"/>
      <c r="LDL241" s="44"/>
      <c r="LDM241" s="44"/>
      <c r="LDN241" s="44"/>
      <c r="LDO241" s="44"/>
      <c r="LDP241" s="44"/>
      <c r="LDQ241" s="44"/>
      <c r="LDR241" s="44"/>
      <c r="LDS241" s="44"/>
      <c r="LDT241" s="44"/>
      <c r="LDU241" s="44"/>
      <c r="LDV241" s="44"/>
      <c r="LDW241" s="44"/>
      <c r="LDX241" s="44"/>
      <c r="LDY241" s="44"/>
      <c r="LDZ241" s="44"/>
      <c r="LEA241" s="44"/>
      <c r="LEB241" s="44"/>
      <c r="LEC241" s="44"/>
      <c r="LED241" s="44"/>
      <c r="LEE241" s="44"/>
      <c r="LEF241" s="44"/>
      <c r="LEG241" s="44"/>
      <c r="LEH241" s="44"/>
      <c r="LEI241" s="44"/>
      <c r="LEJ241" s="44"/>
      <c r="LEK241" s="44"/>
      <c r="LEL241" s="44"/>
      <c r="LEM241" s="44"/>
      <c r="LEN241" s="44"/>
      <c r="LEO241" s="44"/>
      <c r="LEP241" s="44"/>
      <c r="LEQ241" s="44"/>
      <c r="LER241" s="44"/>
      <c r="LES241" s="44"/>
      <c r="LET241" s="44"/>
      <c r="LEU241" s="44"/>
      <c r="LEV241" s="44"/>
      <c r="LEW241" s="44"/>
      <c r="LEX241" s="44"/>
      <c r="LEY241" s="44"/>
      <c r="LEZ241" s="44"/>
      <c r="LFA241" s="44"/>
      <c r="LFB241" s="44"/>
      <c r="LFC241" s="44"/>
      <c r="LFD241" s="44"/>
      <c r="LFE241" s="44"/>
      <c r="LFF241" s="44"/>
      <c r="LFG241" s="44"/>
      <c r="LFH241" s="44"/>
      <c r="LFI241" s="44"/>
      <c r="LFJ241" s="44"/>
      <c r="LFK241" s="44"/>
      <c r="LFL241" s="44"/>
      <c r="LFM241" s="44"/>
      <c r="LFN241" s="44"/>
      <c r="LFO241" s="44"/>
      <c r="LFP241" s="44"/>
      <c r="LFQ241" s="44"/>
      <c r="LFR241" s="44"/>
      <c r="LFS241" s="44"/>
      <c r="LFT241" s="44"/>
      <c r="LFU241" s="44"/>
      <c r="LFV241" s="44"/>
      <c r="LFW241" s="44"/>
      <c r="LFX241" s="44"/>
      <c r="LFY241" s="44"/>
      <c r="LFZ241" s="44"/>
      <c r="LGA241" s="44"/>
      <c r="LGB241" s="44"/>
      <c r="LGC241" s="44"/>
      <c r="LGD241" s="44"/>
      <c r="LGE241" s="44"/>
      <c r="LGF241" s="44"/>
      <c r="LGG241" s="44"/>
      <c r="LGH241" s="44"/>
      <c r="LGI241" s="44"/>
      <c r="LGJ241" s="44"/>
      <c r="LGK241" s="44"/>
      <c r="LGL241" s="44"/>
      <c r="LGM241" s="44"/>
      <c r="LGN241" s="44"/>
      <c r="LGO241" s="44"/>
      <c r="LGP241" s="44"/>
      <c r="LGQ241" s="44"/>
      <c r="LGR241" s="44"/>
      <c r="LGS241" s="44"/>
      <c r="LGT241" s="44"/>
      <c r="LGU241" s="44"/>
      <c r="LGV241" s="44"/>
      <c r="LGW241" s="44"/>
      <c r="LGX241" s="44"/>
      <c r="LGY241" s="44"/>
      <c r="LGZ241" s="44"/>
      <c r="LHA241" s="44"/>
      <c r="LHB241" s="44"/>
      <c r="LHC241" s="44"/>
      <c r="LHD241" s="44"/>
      <c r="LHE241" s="44"/>
      <c r="LHF241" s="44"/>
      <c r="LHG241" s="44"/>
      <c r="LHH241" s="44"/>
      <c r="LHI241" s="44"/>
      <c r="LHJ241" s="44"/>
      <c r="LHK241" s="44"/>
      <c r="LHL241" s="44"/>
      <c r="LHM241" s="44"/>
      <c r="LHN241" s="44"/>
      <c r="LHO241" s="44"/>
      <c r="LHP241" s="44"/>
      <c r="LHQ241" s="44"/>
      <c r="LHR241" s="44"/>
      <c r="LHS241" s="44"/>
      <c r="LHT241" s="44"/>
      <c r="LHU241" s="44"/>
      <c r="LHV241" s="44"/>
      <c r="LHW241" s="44"/>
      <c r="LHX241" s="44"/>
      <c r="LHY241" s="44"/>
      <c r="LHZ241" s="44"/>
      <c r="LIA241" s="44"/>
      <c r="LIB241" s="44"/>
      <c r="LIC241" s="44"/>
      <c r="LID241" s="44"/>
      <c r="LIE241" s="44"/>
      <c r="LIF241" s="44"/>
      <c r="LIG241" s="44"/>
      <c r="LIH241" s="44"/>
      <c r="LII241" s="44"/>
      <c r="LIJ241" s="44"/>
      <c r="LIK241" s="44"/>
      <c r="LIL241" s="44"/>
      <c r="LIM241" s="44"/>
      <c r="LIN241" s="44"/>
      <c r="LIO241" s="44"/>
      <c r="LIP241" s="44"/>
      <c r="LIQ241" s="44"/>
      <c r="LIR241" s="44"/>
      <c r="LIS241" s="44"/>
      <c r="LIT241" s="44"/>
      <c r="LIU241" s="44"/>
      <c r="LIV241" s="44"/>
      <c r="LIW241" s="44"/>
      <c r="LIX241" s="44"/>
      <c r="LIY241" s="44"/>
      <c r="LIZ241" s="44"/>
      <c r="LJA241" s="44"/>
      <c r="LJB241" s="44"/>
      <c r="LJC241" s="44"/>
      <c r="LJD241" s="44"/>
      <c r="LJE241" s="44"/>
      <c r="LJF241" s="44"/>
      <c r="LJG241" s="44"/>
      <c r="LJH241" s="44"/>
      <c r="LJI241" s="44"/>
      <c r="LJJ241" s="44"/>
      <c r="LJK241" s="44"/>
      <c r="LJL241" s="44"/>
      <c r="LJM241" s="44"/>
      <c r="LJN241" s="44"/>
      <c r="LJO241" s="44"/>
      <c r="LJP241" s="44"/>
      <c r="LJQ241" s="44"/>
      <c r="LJR241" s="44"/>
      <c r="LJS241" s="44"/>
      <c r="LJT241" s="44"/>
      <c r="LJU241" s="44"/>
      <c r="LJV241" s="44"/>
      <c r="LJW241" s="44"/>
      <c r="LJX241" s="44"/>
      <c r="LJY241" s="44"/>
      <c r="LJZ241" s="44"/>
      <c r="LKA241" s="44"/>
      <c r="LKB241" s="44"/>
      <c r="LKC241" s="44"/>
      <c r="LKD241" s="44"/>
      <c r="LKE241" s="44"/>
      <c r="LKF241" s="44"/>
      <c r="LKG241" s="44"/>
      <c r="LKH241" s="44"/>
      <c r="LKI241" s="44"/>
      <c r="LKJ241" s="44"/>
      <c r="LKK241" s="44"/>
      <c r="LKL241" s="44"/>
      <c r="LKM241" s="44"/>
      <c r="LKN241" s="44"/>
      <c r="LKO241" s="44"/>
      <c r="LKP241" s="44"/>
      <c r="LKQ241" s="44"/>
      <c r="LKR241" s="44"/>
      <c r="LKS241" s="44"/>
      <c r="LKT241" s="44"/>
      <c r="LKU241" s="44"/>
      <c r="LKV241" s="44"/>
      <c r="LKW241" s="44"/>
      <c r="LKX241" s="44"/>
      <c r="LKY241" s="44"/>
      <c r="LKZ241" s="44"/>
      <c r="LLA241" s="44"/>
      <c r="LLB241" s="44"/>
      <c r="LLC241" s="44"/>
      <c r="LLD241" s="44"/>
      <c r="LLE241" s="44"/>
      <c r="LLF241" s="44"/>
      <c r="LLG241" s="44"/>
      <c r="LLH241" s="44"/>
      <c r="LLI241" s="44"/>
      <c r="LLJ241" s="44"/>
      <c r="LLK241" s="44"/>
      <c r="LLL241" s="44"/>
      <c r="LLM241" s="44"/>
      <c r="LLN241" s="44"/>
      <c r="LLO241" s="44"/>
      <c r="LLP241" s="44"/>
      <c r="LLQ241" s="44"/>
      <c r="LLR241" s="44"/>
      <c r="LLS241" s="44"/>
      <c r="LLT241" s="44"/>
      <c r="LLU241" s="44"/>
      <c r="LLV241" s="44"/>
      <c r="LLW241" s="44"/>
      <c r="LLX241" s="44"/>
      <c r="LLY241" s="44"/>
      <c r="LLZ241" s="44"/>
      <c r="LMA241" s="44"/>
      <c r="LMB241" s="44"/>
      <c r="LMC241" s="44"/>
      <c r="LMD241" s="44"/>
      <c r="LME241" s="44"/>
      <c r="LMF241" s="44"/>
      <c r="LMG241" s="44"/>
      <c r="LMH241" s="44"/>
      <c r="LMI241" s="44"/>
      <c r="LMJ241" s="44"/>
      <c r="LMK241" s="44"/>
      <c r="LML241" s="44"/>
      <c r="LMM241" s="44"/>
      <c r="LMN241" s="44"/>
      <c r="LMO241" s="44"/>
      <c r="LMP241" s="44"/>
      <c r="LMQ241" s="44"/>
      <c r="LMR241" s="44"/>
      <c r="LMS241" s="44"/>
      <c r="LMT241" s="44"/>
      <c r="LMU241" s="44"/>
      <c r="LMV241" s="44"/>
      <c r="LMW241" s="44"/>
      <c r="LMX241" s="44"/>
      <c r="LMY241" s="44"/>
      <c r="LMZ241" s="44"/>
      <c r="LNA241" s="44"/>
      <c r="LNB241" s="44"/>
      <c r="LNC241" s="44"/>
      <c r="LND241" s="44"/>
      <c r="LNE241" s="44"/>
      <c r="LNF241" s="44"/>
      <c r="LNG241" s="44"/>
      <c r="LNH241" s="44"/>
      <c r="LNI241" s="44"/>
      <c r="LNJ241" s="44"/>
      <c r="LNK241" s="44"/>
      <c r="LNL241" s="44"/>
      <c r="LNM241" s="44"/>
      <c r="LNN241" s="44"/>
      <c r="LNO241" s="44"/>
      <c r="LNP241" s="44"/>
      <c r="LNQ241" s="44"/>
      <c r="LNR241" s="44"/>
      <c r="LNS241" s="44"/>
      <c r="LNT241" s="44"/>
      <c r="LNU241" s="44"/>
      <c r="LNV241" s="44"/>
      <c r="LNW241" s="44"/>
      <c r="LNX241" s="44"/>
      <c r="LNY241" s="44"/>
      <c r="LNZ241" s="44"/>
      <c r="LOA241" s="44"/>
      <c r="LOB241" s="44"/>
      <c r="LOC241" s="44"/>
      <c r="LOD241" s="44"/>
      <c r="LOE241" s="44"/>
      <c r="LOF241" s="44"/>
      <c r="LOG241" s="44"/>
      <c r="LOH241" s="44"/>
      <c r="LOI241" s="44"/>
      <c r="LOJ241" s="44"/>
      <c r="LOK241" s="44"/>
      <c r="LOL241" s="44"/>
      <c r="LOM241" s="44"/>
      <c r="LON241" s="44"/>
      <c r="LOO241" s="44"/>
      <c r="LOP241" s="44"/>
      <c r="LOQ241" s="44"/>
      <c r="LOR241" s="44"/>
      <c r="LOS241" s="44"/>
      <c r="LOT241" s="44"/>
      <c r="LOU241" s="44"/>
      <c r="LOV241" s="44"/>
      <c r="LOW241" s="44"/>
      <c r="LOX241" s="44"/>
      <c r="LOY241" s="44"/>
      <c r="LOZ241" s="44"/>
      <c r="LPA241" s="44"/>
      <c r="LPB241" s="44"/>
      <c r="LPC241" s="44"/>
      <c r="LPD241" s="44"/>
      <c r="LPE241" s="44"/>
      <c r="LPF241" s="44"/>
      <c r="LPG241" s="44"/>
      <c r="LPH241" s="44"/>
      <c r="LPI241" s="44"/>
      <c r="LPJ241" s="44"/>
      <c r="LPK241" s="44"/>
      <c r="LPL241" s="44"/>
      <c r="LPM241" s="44"/>
      <c r="LPN241" s="44"/>
      <c r="LPO241" s="44"/>
      <c r="LPP241" s="44"/>
      <c r="LPQ241" s="44"/>
      <c r="LPR241" s="44"/>
      <c r="LPS241" s="44"/>
      <c r="LPT241" s="44"/>
      <c r="LPU241" s="44"/>
      <c r="LPV241" s="44"/>
      <c r="LPW241" s="44"/>
      <c r="LPX241" s="44"/>
      <c r="LPY241" s="44"/>
      <c r="LPZ241" s="44"/>
      <c r="LQA241" s="44"/>
      <c r="LQB241" s="44"/>
      <c r="LQC241" s="44"/>
      <c r="LQD241" s="44"/>
      <c r="LQE241" s="44"/>
      <c r="LQF241" s="44"/>
      <c r="LQG241" s="44"/>
      <c r="LQH241" s="44"/>
      <c r="LQI241" s="44"/>
      <c r="LQJ241" s="44"/>
      <c r="LQK241" s="44"/>
      <c r="LQL241" s="44"/>
      <c r="LQM241" s="44"/>
      <c r="LQN241" s="44"/>
      <c r="LQO241" s="44"/>
      <c r="LQP241" s="44"/>
      <c r="LQQ241" s="44"/>
      <c r="LQR241" s="44"/>
      <c r="LQS241" s="44"/>
      <c r="LQT241" s="44"/>
      <c r="LQU241" s="44"/>
      <c r="LQV241" s="44"/>
      <c r="LQW241" s="44"/>
      <c r="LQX241" s="44"/>
      <c r="LQY241" s="44"/>
      <c r="LQZ241" s="44"/>
      <c r="LRA241" s="44"/>
      <c r="LRB241" s="44"/>
      <c r="LRC241" s="44"/>
      <c r="LRD241" s="44"/>
      <c r="LRE241" s="44"/>
      <c r="LRF241" s="44"/>
      <c r="LRG241" s="44"/>
      <c r="LRH241" s="44"/>
      <c r="LRI241" s="44"/>
      <c r="LRJ241" s="44"/>
      <c r="LRK241" s="44"/>
      <c r="LRL241" s="44"/>
      <c r="LRM241" s="44"/>
      <c r="LRN241" s="44"/>
      <c r="LRO241" s="44"/>
      <c r="LRP241" s="44"/>
      <c r="LRQ241" s="44"/>
      <c r="LRR241" s="44"/>
      <c r="LRS241" s="44"/>
      <c r="LRT241" s="44"/>
      <c r="LRU241" s="44"/>
      <c r="LRV241" s="44"/>
      <c r="LRW241" s="44"/>
      <c r="LRX241" s="44"/>
      <c r="LRY241" s="44"/>
      <c r="LRZ241" s="44"/>
      <c r="LSA241" s="44"/>
      <c r="LSB241" s="44"/>
      <c r="LSC241" s="44"/>
      <c r="LSD241" s="44"/>
      <c r="LSE241" s="44"/>
      <c r="LSF241" s="44"/>
      <c r="LSG241" s="44"/>
      <c r="LSH241" s="44"/>
      <c r="LSI241" s="44"/>
      <c r="LSJ241" s="44"/>
      <c r="LSK241" s="44"/>
      <c r="LSL241" s="44"/>
      <c r="LSM241" s="44"/>
      <c r="LSN241" s="44"/>
      <c r="LSO241" s="44"/>
      <c r="LSP241" s="44"/>
      <c r="LSQ241" s="44"/>
      <c r="LSR241" s="44"/>
      <c r="LSS241" s="44"/>
      <c r="LST241" s="44"/>
      <c r="LSU241" s="44"/>
      <c r="LSV241" s="44"/>
      <c r="LSW241" s="44"/>
      <c r="LSX241" s="44"/>
      <c r="LSY241" s="44"/>
      <c r="LSZ241" s="44"/>
      <c r="LTA241" s="44"/>
      <c r="LTB241" s="44"/>
      <c r="LTC241" s="44"/>
      <c r="LTD241" s="44"/>
      <c r="LTE241" s="44"/>
      <c r="LTF241" s="44"/>
      <c r="LTG241" s="44"/>
      <c r="LTH241" s="44"/>
      <c r="LTI241" s="44"/>
      <c r="LTJ241" s="44"/>
      <c r="LTK241" s="44"/>
      <c r="LTL241" s="44"/>
      <c r="LTM241" s="44"/>
      <c r="LTN241" s="44"/>
      <c r="LTO241" s="44"/>
      <c r="LTP241" s="44"/>
      <c r="LTQ241" s="44"/>
      <c r="LTR241" s="44"/>
      <c r="LTS241" s="44"/>
      <c r="LTT241" s="44"/>
      <c r="LTU241" s="44"/>
      <c r="LTV241" s="44"/>
      <c r="LTW241" s="44"/>
      <c r="LTX241" s="44"/>
      <c r="LTY241" s="44"/>
      <c r="LTZ241" s="44"/>
      <c r="LUA241" s="44"/>
      <c r="LUB241" s="44"/>
      <c r="LUC241" s="44"/>
      <c r="LUD241" s="44"/>
      <c r="LUE241" s="44"/>
      <c r="LUF241" s="44"/>
      <c r="LUG241" s="44"/>
      <c r="LUH241" s="44"/>
      <c r="LUI241" s="44"/>
      <c r="LUJ241" s="44"/>
      <c r="LUK241" s="44"/>
      <c r="LUL241" s="44"/>
      <c r="LUM241" s="44"/>
      <c r="LUN241" s="44"/>
      <c r="LUO241" s="44"/>
      <c r="LUP241" s="44"/>
      <c r="LUQ241" s="44"/>
      <c r="LUR241" s="44"/>
      <c r="LUS241" s="44"/>
      <c r="LUT241" s="44"/>
      <c r="LUU241" s="44"/>
      <c r="LUV241" s="44"/>
      <c r="LUW241" s="44"/>
      <c r="LUX241" s="44"/>
      <c r="LUY241" s="44"/>
      <c r="LUZ241" s="44"/>
      <c r="LVA241" s="44"/>
      <c r="LVB241" s="44"/>
      <c r="LVC241" s="44"/>
      <c r="LVD241" s="44"/>
      <c r="LVE241" s="44"/>
      <c r="LVF241" s="44"/>
      <c r="LVG241" s="44"/>
      <c r="LVH241" s="44"/>
      <c r="LVI241" s="44"/>
      <c r="LVJ241" s="44"/>
      <c r="LVK241" s="44"/>
      <c r="LVL241" s="44"/>
      <c r="LVM241" s="44"/>
      <c r="LVN241" s="44"/>
      <c r="LVO241" s="44"/>
      <c r="LVP241" s="44"/>
      <c r="LVQ241" s="44"/>
      <c r="LVR241" s="44"/>
      <c r="LVS241" s="44"/>
      <c r="LVT241" s="44"/>
      <c r="LVU241" s="44"/>
      <c r="LVV241" s="44"/>
      <c r="LVW241" s="44"/>
      <c r="LVX241" s="44"/>
      <c r="LVY241" s="44"/>
      <c r="LVZ241" s="44"/>
      <c r="LWA241" s="44"/>
      <c r="LWB241" s="44"/>
      <c r="LWC241" s="44"/>
      <c r="LWD241" s="44"/>
      <c r="LWE241" s="44"/>
      <c r="LWF241" s="44"/>
      <c r="LWG241" s="44"/>
      <c r="LWH241" s="44"/>
      <c r="LWI241" s="44"/>
      <c r="LWJ241" s="44"/>
      <c r="LWK241" s="44"/>
      <c r="LWL241" s="44"/>
      <c r="LWM241" s="44"/>
      <c r="LWN241" s="44"/>
      <c r="LWO241" s="44"/>
      <c r="LWP241" s="44"/>
      <c r="LWQ241" s="44"/>
      <c r="LWR241" s="44"/>
      <c r="LWS241" s="44"/>
      <c r="LWT241" s="44"/>
      <c r="LWU241" s="44"/>
      <c r="LWV241" s="44"/>
      <c r="LWW241" s="44"/>
      <c r="LWX241" s="44"/>
      <c r="LWY241" s="44"/>
      <c r="LWZ241" s="44"/>
      <c r="LXA241" s="44"/>
      <c r="LXB241" s="44"/>
      <c r="LXC241" s="44"/>
      <c r="LXD241" s="44"/>
      <c r="LXE241" s="44"/>
      <c r="LXF241" s="44"/>
      <c r="LXG241" s="44"/>
      <c r="LXH241" s="44"/>
      <c r="LXI241" s="44"/>
      <c r="LXJ241" s="44"/>
      <c r="LXK241" s="44"/>
      <c r="LXL241" s="44"/>
      <c r="LXM241" s="44"/>
      <c r="LXN241" s="44"/>
      <c r="LXO241" s="44"/>
      <c r="LXP241" s="44"/>
      <c r="LXQ241" s="44"/>
      <c r="LXR241" s="44"/>
      <c r="LXS241" s="44"/>
      <c r="LXT241" s="44"/>
      <c r="LXU241" s="44"/>
      <c r="LXV241" s="44"/>
      <c r="LXW241" s="44"/>
      <c r="LXX241" s="44"/>
      <c r="LXY241" s="44"/>
      <c r="LXZ241" s="44"/>
      <c r="LYA241" s="44"/>
      <c r="LYB241" s="44"/>
      <c r="LYC241" s="44"/>
      <c r="LYD241" s="44"/>
      <c r="LYE241" s="44"/>
      <c r="LYF241" s="44"/>
      <c r="LYG241" s="44"/>
      <c r="LYH241" s="44"/>
      <c r="LYI241" s="44"/>
      <c r="LYJ241" s="44"/>
      <c r="LYK241" s="44"/>
      <c r="LYL241" s="44"/>
      <c r="LYM241" s="44"/>
      <c r="LYN241" s="44"/>
      <c r="LYO241" s="44"/>
      <c r="LYP241" s="44"/>
      <c r="LYQ241" s="44"/>
      <c r="LYR241" s="44"/>
      <c r="LYS241" s="44"/>
      <c r="LYT241" s="44"/>
      <c r="LYU241" s="44"/>
      <c r="LYV241" s="44"/>
      <c r="LYW241" s="44"/>
      <c r="LYX241" s="44"/>
      <c r="LYY241" s="44"/>
      <c r="LYZ241" s="44"/>
      <c r="LZA241" s="44"/>
      <c r="LZB241" s="44"/>
      <c r="LZC241" s="44"/>
      <c r="LZD241" s="44"/>
      <c r="LZE241" s="44"/>
      <c r="LZF241" s="44"/>
      <c r="LZG241" s="44"/>
      <c r="LZH241" s="44"/>
      <c r="LZI241" s="44"/>
      <c r="LZJ241" s="44"/>
      <c r="LZK241" s="44"/>
      <c r="LZL241" s="44"/>
      <c r="LZM241" s="44"/>
      <c r="LZN241" s="44"/>
      <c r="LZO241" s="44"/>
      <c r="LZP241" s="44"/>
      <c r="LZQ241" s="44"/>
      <c r="LZR241" s="44"/>
      <c r="LZS241" s="44"/>
      <c r="LZT241" s="44"/>
      <c r="LZU241" s="44"/>
      <c r="LZV241" s="44"/>
      <c r="LZW241" s="44"/>
      <c r="LZX241" s="44"/>
      <c r="LZY241" s="44"/>
      <c r="LZZ241" s="44"/>
      <c r="MAA241" s="44"/>
      <c r="MAB241" s="44"/>
      <c r="MAC241" s="44"/>
      <c r="MAD241" s="44"/>
      <c r="MAE241" s="44"/>
      <c r="MAF241" s="44"/>
      <c r="MAG241" s="44"/>
      <c r="MAH241" s="44"/>
      <c r="MAI241" s="44"/>
      <c r="MAJ241" s="44"/>
      <c r="MAK241" s="44"/>
      <c r="MAL241" s="44"/>
      <c r="MAM241" s="44"/>
      <c r="MAN241" s="44"/>
      <c r="MAO241" s="44"/>
      <c r="MAP241" s="44"/>
      <c r="MAQ241" s="44"/>
      <c r="MAR241" s="44"/>
      <c r="MAS241" s="44"/>
      <c r="MAT241" s="44"/>
      <c r="MAU241" s="44"/>
      <c r="MAV241" s="44"/>
      <c r="MAW241" s="44"/>
      <c r="MAX241" s="44"/>
      <c r="MAY241" s="44"/>
      <c r="MAZ241" s="44"/>
      <c r="MBA241" s="44"/>
      <c r="MBB241" s="44"/>
      <c r="MBC241" s="44"/>
      <c r="MBD241" s="44"/>
      <c r="MBE241" s="44"/>
      <c r="MBF241" s="44"/>
      <c r="MBG241" s="44"/>
      <c r="MBH241" s="44"/>
      <c r="MBI241" s="44"/>
      <c r="MBJ241" s="44"/>
      <c r="MBK241" s="44"/>
      <c r="MBL241" s="44"/>
      <c r="MBM241" s="44"/>
      <c r="MBN241" s="44"/>
      <c r="MBO241" s="44"/>
      <c r="MBP241" s="44"/>
      <c r="MBQ241" s="44"/>
      <c r="MBR241" s="44"/>
      <c r="MBS241" s="44"/>
      <c r="MBT241" s="44"/>
      <c r="MBU241" s="44"/>
      <c r="MBV241" s="44"/>
      <c r="MBW241" s="44"/>
      <c r="MBX241" s="44"/>
      <c r="MBY241" s="44"/>
      <c r="MBZ241" s="44"/>
      <c r="MCA241" s="44"/>
      <c r="MCB241" s="44"/>
      <c r="MCC241" s="44"/>
      <c r="MCD241" s="44"/>
      <c r="MCE241" s="44"/>
      <c r="MCF241" s="44"/>
      <c r="MCG241" s="44"/>
      <c r="MCH241" s="44"/>
      <c r="MCI241" s="44"/>
      <c r="MCJ241" s="44"/>
      <c r="MCK241" s="44"/>
      <c r="MCL241" s="44"/>
      <c r="MCM241" s="44"/>
      <c r="MCN241" s="44"/>
      <c r="MCO241" s="44"/>
      <c r="MCP241" s="44"/>
      <c r="MCQ241" s="44"/>
      <c r="MCR241" s="44"/>
      <c r="MCS241" s="44"/>
      <c r="MCT241" s="44"/>
      <c r="MCU241" s="44"/>
      <c r="MCV241" s="44"/>
      <c r="MCW241" s="44"/>
      <c r="MCX241" s="44"/>
      <c r="MCY241" s="44"/>
      <c r="MCZ241" s="44"/>
      <c r="MDA241" s="44"/>
      <c r="MDB241" s="44"/>
      <c r="MDC241" s="44"/>
      <c r="MDD241" s="44"/>
      <c r="MDE241" s="44"/>
      <c r="MDF241" s="44"/>
      <c r="MDG241" s="44"/>
      <c r="MDH241" s="44"/>
      <c r="MDI241" s="44"/>
      <c r="MDJ241" s="44"/>
      <c r="MDK241" s="44"/>
      <c r="MDL241" s="44"/>
      <c r="MDM241" s="44"/>
      <c r="MDN241" s="44"/>
      <c r="MDO241" s="44"/>
      <c r="MDP241" s="44"/>
      <c r="MDQ241" s="44"/>
      <c r="MDR241" s="44"/>
      <c r="MDS241" s="44"/>
      <c r="MDT241" s="44"/>
      <c r="MDU241" s="44"/>
      <c r="MDV241" s="44"/>
      <c r="MDW241" s="44"/>
      <c r="MDX241" s="44"/>
      <c r="MDY241" s="44"/>
      <c r="MDZ241" s="44"/>
      <c r="MEA241" s="44"/>
      <c r="MEB241" s="44"/>
      <c r="MEC241" s="44"/>
      <c r="MED241" s="44"/>
      <c r="MEE241" s="44"/>
      <c r="MEF241" s="44"/>
      <c r="MEG241" s="44"/>
      <c r="MEH241" s="44"/>
      <c r="MEI241" s="44"/>
      <c r="MEJ241" s="44"/>
      <c r="MEK241" s="44"/>
      <c r="MEL241" s="44"/>
      <c r="MEM241" s="44"/>
      <c r="MEN241" s="44"/>
      <c r="MEO241" s="44"/>
      <c r="MEP241" s="44"/>
      <c r="MEQ241" s="44"/>
      <c r="MER241" s="44"/>
      <c r="MES241" s="44"/>
      <c r="MET241" s="44"/>
      <c r="MEU241" s="44"/>
      <c r="MEV241" s="44"/>
      <c r="MEW241" s="44"/>
      <c r="MEX241" s="44"/>
      <c r="MEY241" s="44"/>
      <c r="MEZ241" s="44"/>
      <c r="MFA241" s="44"/>
      <c r="MFB241" s="44"/>
      <c r="MFC241" s="44"/>
      <c r="MFD241" s="44"/>
      <c r="MFE241" s="44"/>
      <c r="MFF241" s="44"/>
      <c r="MFG241" s="44"/>
      <c r="MFH241" s="44"/>
      <c r="MFI241" s="44"/>
      <c r="MFJ241" s="44"/>
      <c r="MFK241" s="44"/>
      <c r="MFL241" s="44"/>
      <c r="MFM241" s="44"/>
      <c r="MFN241" s="44"/>
      <c r="MFO241" s="44"/>
      <c r="MFP241" s="44"/>
      <c r="MFQ241" s="44"/>
      <c r="MFR241" s="44"/>
      <c r="MFS241" s="44"/>
      <c r="MFT241" s="44"/>
      <c r="MFU241" s="44"/>
      <c r="MFV241" s="44"/>
      <c r="MFW241" s="44"/>
      <c r="MFX241" s="44"/>
      <c r="MFY241" s="44"/>
      <c r="MFZ241" s="44"/>
      <c r="MGA241" s="44"/>
      <c r="MGB241" s="44"/>
      <c r="MGC241" s="44"/>
      <c r="MGD241" s="44"/>
      <c r="MGE241" s="44"/>
      <c r="MGF241" s="44"/>
      <c r="MGG241" s="44"/>
      <c r="MGH241" s="44"/>
      <c r="MGI241" s="44"/>
      <c r="MGJ241" s="44"/>
      <c r="MGK241" s="44"/>
      <c r="MGL241" s="44"/>
      <c r="MGM241" s="44"/>
      <c r="MGN241" s="44"/>
      <c r="MGO241" s="44"/>
      <c r="MGP241" s="44"/>
      <c r="MGQ241" s="44"/>
      <c r="MGR241" s="44"/>
      <c r="MGS241" s="44"/>
      <c r="MGT241" s="44"/>
      <c r="MGU241" s="44"/>
      <c r="MGV241" s="44"/>
      <c r="MGW241" s="44"/>
      <c r="MGX241" s="44"/>
      <c r="MGY241" s="44"/>
      <c r="MGZ241" s="44"/>
      <c r="MHA241" s="44"/>
      <c r="MHB241" s="44"/>
      <c r="MHC241" s="44"/>
      <c r="MHD241" s="44"/>
      <c r="MHE241" s="44"/>
      <c r="MHF241" s="44"/>
      <c r="MHG241" s="44"/>
      <c r="MHH241" s="44"/>
      <c r="MHI241" s="44"/>
      <c r="MHJ241" s="44"/>
      <c r="MHK241" s="44"/>
      <c r="MHL241" s="44"/>
      <c r="MHM241" s="44"/>
      <c r="MHN241" s="44"/>
      <c r="MHO241" s="44"/>
      <c r="MHP241" s="44"/>
      <c r="MHQ241" s="44"/>
      <c r="MHR241" s="44"/>
      <c r="MHS241" s="44"/>
      <c r="MHT241" s="44"/>
      <c r="MHU241" s="44"/>
      <c r="MHV241" s="44"/>
      <c r="MHW241" s="44"/>
      <c r="MHX241" s="44"/>
      <c r="MHY241" s="44"/>
      <c r="MHZ241" s="44"/>
      <c r="MIA241" s="44"/>
      <c r="MIB241" s="44"/>
      <c r="MIC241" s="44"/>
      <c r="MID241" s="44"/>
      <c r="MIE241" s="44"/>
      <c r="MIF241" s="44"/>
      <c r="MIG241" s="44"/>
      <c r="MIH241" s="44"/>
      <c r="MII241" s="44"/>
      <c r="MIJ241" s="44"/>
      <c r="MIK241" s="44"/>
      <c r="MIL241" s="44"/>
      <c r="MIM241" s="44"/>
      <c r="MIN241" s="44"/>
      <c r="MIO241" s="44"/>
      <c r="MIP241" s="44"/>
      <c r="MIQ241" s="44"/>
      <c r="MIR241" s="44"/>
      <c r="MIS241" s="44"/>
      <c r="MIT241" s="44"/>
      <c r="MIU241" s="44"/>
      <c r="MIV241" s="44"/>
      <c r="MIW241" s="44"/>
      <c r="MIX241" s="44"/>
      <c r="MIY241" s="44"/>
      <c r="MIZ241" s="44"/>
      <c r="MJA241" s="44"/>
      <c r="MJB241" s="44"/>
      <c r="MJC241" s="44"/>
      <c r="MJD241" s="44"/>
      <c r="MJE241" s="44"/>
      <c r="MJF241" s="44"/>
      <c r="MJG241" s="44"/>
      <c r="MJH241" s="44"/>
      <c r="MJI241" s="44"/>
      <c r="MJJ241" s="44"/>
      <c r="MJK241" s="44"/>
      <c r="MJL241" s="44"/>
      <c r="MJM241" s="44"/>
      <c r="MJN241" s="44"/>
      <c r="MJO241" s="44"/>
      <c r="MJP241" s="44"/>
      <c r="MJQ241" s="44"/>
      <c r="MJR241" s="44"/>
      <c r="MJS241" s="44"/>
      <c r="MJT241" s="44"/>
      <c r="MJU241" s="44"/>
      <c r="MJV241" s="44"/>
      <c r="MJW241" s="44"/>
      <c r="MJX241" s="44"/>
      <c r="MJY241" s="44"/>
      <c r="MJZ241" s="44"/>
      <c r="MKA241" s="44"/>
      <c r="MKB241" s="44"/>
      <c r="MKC241" s="44"/>
      <c r="MKD241" s="44"/>
      <c r="MKE241" s="44"/>
      <c r="MKF241" s="44"/>
      <c r="MKG241" s="44"/>
      <c r="MKH241" s="44"/>
      <c r="MKI241" s="44"/>
      <c r="MKJ241" s="44"/>
      <c r="MKK241" s="44"/>
      <c r="MKL241" s="44"/>
      <c r="MKM241" s="44"/>
      <c r="MKN241" s="44"/>
      <c r="MKO241" s="44"/>
      <c r="MKP241" s="44"/>
      <c r="MKQ241" s="44"/>
      <c r="MKR241" s="44"/>
      <c r="MKS241" s="44"/>
      <c r="MKT241" s="44"/>
      <c r="MKU241" s="44"/>
      <c r="MKV241" s="44"/>
      <c r="MKW241" s="44"/>
      <c r="MKX241" s="44"/>
      <c r="MKY241" s="44"/>
      <c r="MKZ241" s="44"/>
      <c r="MLA241" s="44"/>
      <c r="MLB241" s="44"/>
      <c r="MLC241" s="44"/>
      <c r="MLD241" s="44"/>
      <c r="MLE241" s="44"/>
      <c r="MLF241" s="44"/>
      <c r="MLG241" s="44"/>
      <c r="MLH241" s="44"/>
      <c r="MLI241" s="44"/>
      <c r="MLJ241" s="44"/>
      <c r="MLK241" s="44"/>
      <c r="MLL241" s="44"/>
      <c r="MLM241" s="44"/>
      <c r="MLN241" s="44"/>
      <c r="MLO241" s="44"/>
      <c r="MLP241" s="44"/>
      <c r="MLQ241" s="44"/>
      <c r="MLR241" s="44"/>
      <c r="MLS241" s="44"/>
      <c r="MLT241" s="44"/>
      <c r="MLU241" s="44"/>
      <c r="MLV241" s="44"/>
      <c r="MLW241" s="44"/>
      <c r="MLX241" s="44"/>
      <c r="MLY241" s="44"/>
      <c r="MLZ241" s="44"/>
      <c r="MMA241" s="44"/>
      <c r="MMB241" s="44"/>
      <c r="MMC241" s="44"/>
      <c r="MMD241" s="44"/>
      <c r="MME241" s="44"/>
      <c r="MMF241" s="44"/>
      <c r="MMG241" s="44"/>
      <c r="MMH241" s="44"/>
      <c r="MMI241" s="44"/>
      <c r="MMJ241" s="44"/>
      <c r="MMK241" s="44"/>
      <c r="MML241" s="44"/>
      <c r="MMM241" s="44"/>
      <c r="MMN241" s="44"/>
      <c r="MMO241" s="44"/>
      <c r="MMP241" s="44"/>
      <c r="MMQ241" s="44"/>
      <c r="MMR241" s="44"/>
      <c r="MMS241" s="44"/>
      <c r="MMT241" s="44"/>
      <c r="MMU241" s="44"/>
      <c r="MMV241" s="44"/>
      <c r="MMW241" s="44"/>
      <c r="MMX241" s="44"/>
      <c r="MMY241" s="44"/>
      <c r="MMZ241" s="44"/>
      <c r="MNA241" s="44"/>
      <c r="MNB241" s="44"/>
      <c r="MNC241" s="44"/>
      <c r="MND241" s="44"/>
      <c r="MNE241" s="44"/>
      <c r="MNF241" s="44"/>
      <c r="MNG241" s="44"/>
      <c r="MNH241" s="44"/>
      <c r="MNI241" s="44"/>
      <c r="MNJ241" s="44"/>
      <c r="MNK241" s="44"/>
      <c r="MNL241" s="44"/>
      <c r="MNM241" s="44"/>
      <c r="MNN241" s="44"/>
      <c r="MNO241" s="44"/>
      <c r="MNP241" s="44"/>
      <c r="MNQ241" s="44"/>
      <c r="MNR241" s="44"/>
      <c r="MNS241" s="44"/>
      <c r="MNT241" s="44"/>
      <c r="MNU241" s="44"/>
      <c r="MNV241" s="44"/>
      <c r="MNW241" s="44"/>
      <c r="MNX241" s="44"/>
      <c r="MNY241" s="44"/>
      <c r="MNZ241" s="44"/>
      <c r="MOA241" s="44"/>
      <c r="MOB241" s="44"/>
      <c r="MOC241" s="44"/>
      <c r="MOD241" s="44"/>
      <c r="MOE241" s="44"/>
      <c r="MOF241" s="44"/>
      <c r="MOG241" s="44"/>
      <c r="MOH241" s="44"/>
      <c r="MOI241" s="44"/>
      <c r="MOJ241" s="44"/>
      <c r="MOK241" s="44"/>
      <c r="MOL241" s="44"/>
      <c r="MOM241" s="44"/>
      <c r="MON241" s="44"/>
      <c r="MOO241" s="44"/>
      <c r="MOP241" s="44"/>
      <c r="MOQ241" s="44"/>
      <c r="MOR241" s="44"/>
      <c r="MOS241" s="44"/>
      <c r="MOT241" s="44"/>
      <c r="MOU241" s="44"/>
      <c r="MOV241" s="44"/>
      <c r="MOW241" s="44"/>
      <c r="MOX241" s="44"/>
      <c r="MOY241" s="44"/>
      <c r="MOZ241" s="44"/>
      <c r="MPA241" s="44"/>
      <c r="MPB241" s="44"/>
      <c r="MPC241" s="44"/>
      <c r="MPD241" s="44"/>
      <c r="MPE241" s="44"/>
      <c r="MPF241" s="44"/>
      <c r="MPG241" s="44"/>
      <c r="MPH241" s="44"/>
      <c r="MPI241" s="44"/>
      <c r="MPJ241" s="44"/>
      <c r="MPK241" s="44"/>
      <c r="MPL241" s="44"/>
      <c r="MPM241" s="44"/>
      <c r="MPN241" s="44"/>
      <c r="MPO241" s="44"/>
      <c r="MPP241" s="44"/>
      <c r="MPQ241" s="44"/>
      <c r="MPR241" s="44"/>
      <c r="MPS241" s="44"/>
      <c r="MPT241" s="44"/>
      <c r="MPU241" s="44"/>
      <c r="MPV241" s="44"/>
      <c r="MPW241" s="44"/>
      <c r="MPX241" s="44"/>
      <c r="MPY241" s="44"/>
      <c r="MPZ241" s="44"/>
      <c r="MQA241" s="44"/>
      <c r="MQB241" s="44"/>
      <c r="MQC241" s="44"/>
      <c r="MQD241" s="44"/>
      <c r="MQE241" s="44"/>
      <c r="MQF241" s="44"/>
      <c r="MQG241" s="44"/>
      <c r="MQH241" s="44"/>
      <c r="MQI241" s="44"/>
      <c r="MQJ241" s="44"/>
      <c r="MQK241" s="44"/>
      <c r="MQL241" s="44"/>
      <c r="MQM241" s="44"/>
      <c r="MQN241" s="44"/>
      <c r="MQO241" s="44"/>
      <c r="MQP241" s="44"/>
      <c r="MQQ241" s="44"/>
      <c r="MQR241" s="44"/>
      <c r="MQS241" s="44"/>
      <c r="MQT241" s="44"/>
      <c r="MQU241" s="44"/>
      <c r="MQV241" s="44"/>
      <c r="MQW241" s="44"/>
      <c r="MQX241" s="44"/>
      <c r="MQY241" s="44"/>
      <c r="MQZ241" s="44"/>
      <c r="MRA241" s="44"/>
      <c r="MRB241" s="44"/>
      <c r="MRC241" s="44"/>
      <c r="MRD241" s="44"/>
      <c r="MRE241" s="44"/>
      <c r="MRF241" s="44"/>
      <c r="MRG241" s="44"/>
      <c r="MRH241" s="44"/>
      <c r="MRI241" s="44"/>
      <c r="MRJ241" s="44"/>
      <c r="MRK241" s="44"/>
      <c r="MRL241" s="44"/>
      <c r="MRM241" s="44"/>
      <c r="MRN241" s="44"/>
      <c r="MRO241" s="44"/>
      <c r="MRP241" s="44"/>
      <c r="MRQ241" s="44"/>
      <c r="MRR241" s="44"/>
      <c r="MRS241" s="44"/>
      <c r="MRT241" s="44"/>
      <c r="MRU241" s="44"/>
      <c r="MRV241" s="44"/>
      <c r="MRW241" s="44"/>
      <c r="MRX241" s="44"/>
      <c r="MRY241" s="44"/>
      <c r="MRZ241" s="44"/>
      <c r="MSA241" s="44"/>
      <c r="MSB241" s="44"/>
      <c r="MSC241" s="44"/>
      <c r="MSD241" s="44"/>
      <c r="MSE241" s="44"/>
      <c r="MSF241" s="44"/>
      <c r="MSG241" s="44"/>
      <c r="MSH241" s="44"/>
      <c r="MSI241" s="44"/>
      <c r="MSJ241" s="44"/>
      <c r="MSK241" s="44"/>
      <c r="MSL241" s="44"/>
      <c r="MSM241" s="44"/>
      <c r="MSN241" s="44"/>
      <c r="MSO241" s="44"/>
      <c r="MSP241" s="44"/>
      <c r="MSQ241" s="44"/>
      <c r="MSR241" s="44"/>
      <c r="MSS241" s="44"/>
      <c r="MST241" s="44"/>
      <c r="MSU241" s="44"/>
      <c r="MSV241" s="44"/>
      <c r="MSW241" s="44"/>
      <c r="MSX241" s="44"/>
      <c r="MSY241" s="44"/>
      <c r="MSZ241" s="44"/>
      <c r="MTA241" s="44"/>
      <c r="MTB241" s="44"/>
      <c r="MTC241" s="44"/>
      <c r="MTD241" s="44"/>
      <c r="MTE241" s="44"/>
      <c r="MTF241" s="44"/>
      <c r="MTG241" s="44"/>
      <c r="MTH241" s="44"/>
      <c r="MTI241" s="44"/>
      <c r="MTJ241" s="44"/>
      <c r="MTK241" s="44"/>
      <c r="MTL241" s="44"/>
      <c r="MTM241" s="44"/>
      <c r="MTN241" s="44"/>
      <c r="MTO241" s="44"/>
      <c r="MTP241" s="44"/>
      <c r="MTQ241" s="44"/>
      <c r="MTR241" s="44"/>
      <c r="MTS241" s="44"/>
      <c r="MTT241" s="44"/>
      <c r="MTU241" s="44"/>
      <c r="MTV241" s="44"/>
      <c r="MTW241" s="44"/>
      <c r="MTX241" s="44"/>
      <c r="MTY241" s="44"/>
      <c r="MTZ241" s="44"/>
      <c r="MUA241" s="44"/>
      <c r="MUB241" s="44"/>
      <c r="MUC241" s="44"/>
      <c r="MUD241" s="44"/>
      <c r="MUE241" s="44"/>
      <c r="MUF241" s="44"/>
      <c r="MUG241" s="44"/>
      <c r="MUH241" s="44"/>
      <c r="MUI241" s="44"/>
      <c r="MUJ241" s="44"/>
      <c r="MUK241" s="44"/>
      <c r="MUL241" s="44"/>
      <c r="MUM241" s="44"/>
      <c r="MUN241" s="44"/>
      <c r="MUO241" s="44"/>
      <c r="MUP241" s="44"/>
      <c r="MUQ241" s="44"/>
      <c r="MUR241" s="44"/>
      <c r="MUS241" s="44"/>
      <c r="MUT241" s="44"/>
      <c r="MUU241" s="44"/>
      <c r="MUV241" s="44"/>
      <c r="MUW241" s="44"/>
      <c r="MUX241" s="44"/>
      <c r="MUY241" s="44"/>
      <c r="MUZ241" s="44"/>
      <c r="MVA241" s="44"/>
      <c r="MVB241" s="44"/>
      <c r="MVC241" s="44"/>
      <c r="MVD241" s="44"/>
      <c r="MVE241" s="44"/>
      <c r="MVF241" s="44"/>
      <c r="MVG241" s="44"/>
      <c r="MVH241" s="44"/>
      <c r="MVI241" s="44"/>
      <c r="MVJ241" s="44"/>
      <c r="MVK241" s="44"/>
      <c r="MVL241" s="44"/>
      <c r="MVM241" s="44"/>
      <c r="MVN241" s="44"/>
      <c r="MVO241" s="44"/>
      <c r="MVP241" s="44"/>
      <c r="MVQ241" s="44"/>
      <c r="MVR241" s="44"/>
      <c r="MVS241" s="44"/>
      <c r="MVT241" s="44"/>
      <c r="MVU241" s="44"/>
      <c r="MVV241" s="44"/>
      <c r="MVW241" s="44"/>
      <c r="MVX241" s="44"/>
      <c r="MVY241" s="44"/>
      <c r="MVZ241" s="44"/>
      <c r="MWA241" s="44"/>
      <c r="MWB241" s="44"/>
      <c r="MWC241" s="44"/>
      <c r="MWD241" s="44"/>
      <c r="MWE241" s="44"/>
      <c r="MWF241" s="44"/>
      <c r="MWG241" s="44"/>
      <c r="MWH241" s="44"/>
      <c r="MWI241" s="44"/>
      <c r="MWJ241" s="44"/>
      <c r="MWK241" s="44"/>
      <c r="MWL241" s="44"/>
      <c r="MWM241" s="44"/>
      <c r="MWN241" s="44"/>
      <c r="MWO241" s="44"/>
      <c r="MWP241" s="44"/>
      <c r="MWQ241" s="44"/>
      <c r="MWR241" s="44"/>
      <c r="MWS241" s="44"/>
      <c r="MWT241" s="44"/>
      <c r="MWU241" s="44"/>
      <c r="MWV241" s="44"/>
      <c r="MWW241" s="44"/>
      <c r="MWX241" s="44"/>
      <c r="MWY241" s="44"/>
      <c r="MWZ241" s="44"/>
      <c r="MXA241" s="44"/>
      <c r="MXB241" s="44"/>
      <c r="MXC241" s="44"/>
      <c r="MXD241" s="44"/>
      <c r="MXE241" s="44"/>
      <c r="MXF241" s="44"/>
      <c r="MXG241" s="44"/>
      <c r="MXH241" s="44"/>
      <c r="MXI241" s="44"/>
      <c r="MXJ241" s="44"/>
      <c r="MXK241" s="44"/>
      <c r="MXL241" s="44"/>
      <c r="MXM241" s="44"/>
      <c r="MXN241" s="44"/>
      <c r="MXO241" s="44"/>
      <c r="MXP241" s="44"/>
      <c r="MXQ241" s="44"/>
      <c r="MXR241" s="44"/>
      <c r="MXS241" s="44"/>
      <c r="MXT241" s="44"/>
      <c r="MXU241" s="44"/>
      <c r="MXV241" s="44"/>
      <c r="MXW241" s="44"/>
      <c r="MXX241" s="44"/>
      <c r="MXY241" s="44"/>
      <c r="MXZ241" s="44"/>
      <c r="MYA241" s="44"/>
      <c r="MYB241" s="44"/>
      <c r="MYC241" s="44"/>
      <c r="MYD241" s="44"/>
      <c r="MYE241" s="44"/>
      <c r="MYF241" s="44"/>
      <c r="MYG241" s="44"/>
      <c r="MYH241" s="44"/>
      <c r="MYI241" s="44"/>
      <c r="MYJ241" s="44"/>
      <c r="MYK241" s="44"/>
      <c r="MYL241" s="44"/>
      <c r="MYM241" s="44"/>
      <c r="MYN241" s="44"/>
      <c r="MYO241" s="44"/>
      <c r="MYP241" s="44"/>
      <c r="MYQ241" s="44"/>
      <c r="MYR241" s="44"/>
      <c r="MYS241" s="44"/>
      <c r="MYT241" s="44"/>
      <c r="MYU241" s="44"/>
      <c r="MYV241" s="44"/>
      <c r="MYW241" s="44"/>
      <c r="MYX241" s="44"/>
      <c r="MYY241" s="44"/>
      <c r="MYZ241" s="44"/>
      <c r="MZA241" s="44"/>
      <c r="MZB241" s="44"/>
      <c r="MZC241" s="44"/>
      <c r="MZD241" s="44"/>
      <c r="MZE241" s="44"/>
      <c r="MZF241" s="44"/>
      <c r="MZG241" s="44"/>
      <c r="MZH241" s="44"/>
      <c r="MZI241" s="44"/>
      <c r="MZJ241" s="44"/>
      <c r="MZK241" s="44"/>
      <c r="MZL241" s="44"/>
      <c r="MZM241" s="44"/>
      <c r="MZN241" s="44"/>
      <c r="MZO241" s="44"/>
      <c r="MZP241" s="44"/>
      <c r="MZQ241" s="44"/>
      <c r="MZR241" s="44"/>
      <c r="MZS241" s="44"/>
      <c r="MZT241" s="44"/>
      <c r="MZU241" s="44"/>
      <c r="MZV241" s="44"/>
      <c r="MZW241" s="44"/>
      <c r="MZX241" s="44"/>
      <c r="MZY241" s="44"/>
      <c r="MZZ241" s="44"/>
      <c r="NAA241" s="44"/>
      <c r="NAB241" s="44"/>
      <c r="NAC241" s="44"/>
      <c r="NAD241" s="44"/>
      <c r="NAE241" s="44"/>
      <c r="NAF241" s="44"/>
      <c r="NAG241" s="44"/>
      <c r="NAH241" s="44"/>
      <c r="NAI241" s="44"/>
      <c r="NAJ241" s="44"/>
      <c r="NAK241" s="44"/>
      <c r="NAL241" s="44"/>
      <c r="NAM241" s="44"/>
      <c r="NAN241" s="44"/>
      <c r="NAO241" s="44"/>
      <c r="NAP241" s="44"/>
      <c r="NAQ241" s="44"/>
      <c r="NAR241" s="44"/>
      <c r="NAS241" s="44"/>
      <c r="NAT241" s="44"/>
      <c r="NAU241" s="44"/>
      <c r="NAV241" s="44"/>
      <c r="NAW241" s="44"/>
      <c r="NAX241" s="44"/>
      <c r="NAY241" s="44"/>
      <c r="NAZ241" s="44"/>
      <c r="NBA241" s="44"/>
      <c r="NBB241" s="44"/>
      <c r="NBC241" s="44"/>
      <c r="NBD241" s="44"/>
      <c r="NBE241" s="44"/>
      <c r="NBF241" s="44"/>
      <c r="NBG241" s="44"/>
      <c r="NBH241" s="44"/>
      <c r="NBI241" s="44"/>
      <c r="NBJ241" s="44"/>
      <c r="NBK241" s="44"/>
      <c r="NBL241" s="44"/>
      <c r="NBM241" s="44"/>
      <c r="NBN241" s="44"/>
      <c r="NBO241" s="44"/>
      <c r="NBP241" s="44"/>
      <c r="NBQ241" s="44"/>
      <c r="NBR241" s="44"/>
      <c r="NBS241" s="44"/>
      <c r="NBT241" s="44"/>
      <c r="NBU241" s="44"/>
      <c r="NBV241" s="44"/>
      <c r="NBW241" s="44"/>
      <c r="NBX241" s="44"/>
      <c r="NBY241" s="44"/>
      <c r="NBZ241" s="44"/>
      <c r="NCA241" s="44"/>
      <c r="NCB241" s="44"/>
      <c r="NCC241" s="44"/>
      <c r="NCD241" s="44"/>
      <c r="NCE241" s="44"/>
      <c r="NCF241" s="44"/>
      <c r="NCG241" s="44"/>
      <c r="NCH241" s="44"/>
      <c r="NCI241" s="44"/>
      <c r="NCJ241" s="44"/>
      <c r="NCK241" s="44"/>
      <c r="NCL241" s="44"/>
      <c r="NCM241" s="44"/>
      <c r="NCN241" s="44"/>
      <c r="NCO241" s="44"/>
      <c r="NCP241" s="44"/>
      <c r="NCQ241" s="44"/>
      <c r="NCR241" s="44"/>
      <c r="NCS241" s="44"/>
      <c r="NCT241" s="44"/>
      <c r="NCU241" s="44"/>
      <c r="NCV241" s="44"/>
      <c r="NCW241" s="44"/>
      <c r="NCX241" s="44"/>
      <c r="NCY241" s="44"/>
      <c r="NCZ241" s="44"/>
      <c r="NDA241" s="44"/>
      <c r="NDB241" s="44"/>
      <c r="NDC241" s="44"/>
      <c r="NDD241" s="44"/>
      <c r="NDE241" s="44"/>
      <c r="NDF241" s="44"/>
      <c r="NDG241" s="44"/>
      <c r="NDH241" s="44"/>
      <c r="NDI241" s="44"/>
      <c r="NDJ241" s="44"/>
      <c r="NDK241" s="44"/>
      <c r="NDL241" s="44"/>
      <c r="NDM241" s="44"/>
      <c r="NDN241" s="44"/>
      <c r="NDO241" s="44"/>
      <c r="NDP241" s="44"/>
      <c r="NDQ241" s="44"/>
      <c r="NDR241" s="44"/>
      <c r="NDS241" s="44"/>
      <c r="NDT241" s="44"/>
      <c r="NDU241" s="44"/>
      <c r="NDV241" s="44"/>
      <c r="NDW241" s="44"/>
      <c r="NDX241" s="44"/>
      <c r="NDY241" s="44"/>
      <c r="NDZ241" s="44"/>
      <c r="NEA241" s="44"/>
      <c r="NEB241" s="44"/>
      <c r="NEC241" s="44"/>
      <c r="NED241" s="44"/>
      <c r="NEE241" s="44"/>
      <c r="NEF241" s="44"/>
      <c r="NEG241" s="44"/>
      <c r="NEH241" s="44"/>
      <c r="NEI241" s="44"/>
      <c r="NEJ241" s="44"/>
      <c r="NEK241" s="44"/>
      <c r="NEL241" s="44"/>
      <c r="NEM241" s="44"/>
      <c r="NEN241" s="44"/>
      <c r="NEO241" s="44"/>
      <c r="NEP241" s="44"/>
      <c r="NEQ241" s="44"/>
      <c r="NER241" s="44"/>
      <c r="NES241" s="44"/>
      <c r="NET241" s="44"/>
      <c r="NEU241" s="44"/>
      <c r="NEV241" s="44"/>
      <c r="NEW241" s="44"/>
      <c r="NEX241" s="44"/>
      <c r="NEY241" s="44"/>
      <c r="NEZ241" s="44"/>
      <c r="NFA241" s="44"/>
      <c r="NFB241" s="44"/>
      <c r="NFC241" s="44"/>
      <c r="NFD241" s="44"/>
      <c r="NFE241" s="44"/>
      <c r="NFF241" s="44"/>
      <c r="NFG241" s="44"/>
      <c r="NFH241" s="44"/>
      <c r="NFI241" s="44"/>
      <c r="NFJ241" s="44"/>
      <c r="NFK241" s="44"/>
      <c r="NFL241" s="44"/>
      <c r="NFM241" s="44"/>
      <c r="NFN241" s="44"/>
      <c r="NFO241" s="44"/>
      <c r="NFP241" s="44"/>
      <c r="NFQ241" s="44"/>
      <c r="NFR241" s="44"/>
      <c r="NFS241" s="44"/>
      <c r="NFT241" s="44"/>
      <c r="NFU241" s="44"/>
      <c r="NFV241" s="44"/>
      <c r="NFW241" s="44"/>
      <c r="NFX241" s="44"/>
      <c r="NFY241" s="44"/>
      <c r="NFZ241" s="44"/>
      <c r="NGA241" s="44"/>
      <c r="NGB241" s="44"/>
      <c r="NGC241" s="44"/>
      <c r="NGD241" s="44"/>
      <c r="NGE241" s="44"/>
      <c r="NGF241" s="44"/>
      <c r="NGG241" s="44"/>
      <c r="NGH241" s="44"/>
      <c r="NGI241" s="44"/>
      <c r="NGJ241" s="44"/>
      <c r="NGK241" s="44"/>
      <c r="NGL241" s="44"/>
      <c r="NGM241" s="44"/>
      <c r="NGN241" s="44"/>
      <c r="NGO241" s="44"/>
      <c r="NGP241" s="44"/>
      <c r="NGQ241" s="44"/>
      <c r="NGR241" s="44"/>
      <c r="NGS241" s="44"/>
      <c r="NGT241" s="44"/>
      <c r="NGU241" s="44"/>
      <c r="NGV241" s="44"/>
      <c r="NGW241" s="44"/>
      <c r="NGX241" s="44"/>
      <c r="NGY241" s="44"/>
      <c r="NGZ241" s="44"/>
      <c r="NHA241" s="44"/>
      <c r="NHB241" s="44"/>
      <c r="NHC241" s="44"/>
      <c r="NHD241" s="44"/>
      <c r="NHE241" s="44"/>
      <c r="NHF241" s="44"/>
      <c r="NHG241" s="44"/>
      <c r="NHH241" s="44"/>
      <c r="NHI241" s="44"/>
      <c r="NHJ241" s="44"/>
      <c r="NHK241" s="44"/>
      <c r="NHL241" s="44"/>
      <c r="NHM241" s="44"/>
      <c r="NHN241" s="44"/>
      <c r="NHO241" s="44"/>
      <c r="NHP241" s="44"/>
      <c r="NHQ241" s="44"/>
      <c r="NHR241" s="44"/>
      <c r="NHS241" s="44"/>
      <c r="NHT241" s="44"/>
      <c r="NHU241" s="44"/>
      <c r="NHV241" s="44"/>
      <c r="NHW241" s="44"/>
      <c r="NHX241" s="44"/>
      <c r="NHY241" s="44"/>
      <c r="NHZ241" s="44"/>
      <c r="NIA241" s="44"/>
      <c r="NIB241" s="44"/>
      <c r="NIC241" s="44"/>
      <c r="NID241" s="44"/>
      <c r="NIE241" s="44"/>
      <c r="NIF241" s="44"/>
      <c r="NIG241" s="44"/>
      <c r="NIH241" s="44"/>
      <c r="NII241" s="44"/>
      <c r="NIJ241" s="44"/>
      <c r="NIK241" s="44"/>
      <c r="NIL241" s="44"/>
      <c r="NIM241" s="44"/>
      <c r="NIN241" s="44"/>
      <c r="NIO241" s="44"/>
      <c r="NIP241" s="44"/>
      <c r="NIQ241" s="44"/>
      <c r="NIR241" s="44"/>
      <c r="NIS241" s="44"/>
      <c r="NIT241" s="44"/>
      <c r="NIU241" s="44"/>
      <c r="NIV241" s="44"/>
      <c r="NIW241" s="44"/>
      <c r="NIX241" s="44"/>
      <c r="NIY241" s="44"/>
      <c r="NIZ241" s="44"/>
      <c r="NJA241" s="44"/>
      <c r="NJB241" s="44"/>
      <c r="NJC241" s="44"/>
      <c r="NJD241" s="44"/>
      <c r="NJE241" s="44"/>
      <c r="NJF241" s="44"/>
      <c r="NJG241" s="44"/>
      <c r="NJH241" s="44"/>
      <c r="NJI241" s="44"/>
      <c r="NJJ241" s="44"/>
      <c r="NJK241" s="44"/>
      <c r="NJL241" s="44"/>
      <c r="NJM241" s="44"/>
      <c r="NJN241" s="44"/>
      <c r="NJO241" s="44"/>
      <c r="NJP241" s="44"/>
      <c r="NJQ241" s="44"/>
      <c r="NJR241" s="44"/>
      <c r="NJS241" s="44"/>
      <c r="NJT241" s="44"/>
      <c r="NJU241" s="44"/>
      <c r="NJV241" s="44"/>
      <c r="NJW241" s="44"/>
      <c r="NJX241" s="44"/>
      <c r="NJY241" s="44"/>
      <c r="NJZ241" s="44"/>
      <c r="NKA241" s="44"/>
      <c r="NKB241" s="44"/>
      <c r="NKC241" s="44"/>
      <c r="NKD241" s="44"/>
      <c r="NKE241" s="44"/>
      <c r="NKF241" s="44"/>
      <c r="NKG241" s="44"/>
      <c r="NKH241" s="44"/>
      <c r="NKI241" s="44"/>
      <c r="NKJ241" s="44"/>
      <c r="NKK241" s="44"/>
      <c r="NKL241" s="44"/>
      <c r="NKM241" s="44"/>
      <c r="NKN241" s="44"/>
      <c r="NKO241" s="44"/>
      <c r="NKP241" s="44"/>
      <c r="NKQ241" s="44"/>
      <c r="NKR241" s="44"/>
      <c r="NKS241" s="44"/>
      <c r="NKT241" s="44"/>
      <c r="NKU241" s="44"/>
      <c r="NKV241" s="44"/>
      <c r="NKW241" s="44"/>
      <c r="NKX241" s="44"/>
      <c r="NKY241" s="44"/>
      <c r="NKZ241" s="44"/>
      <c r="NLA241" s="44"/>
      <c r="NLB241" s="44"/>
      <c r="NLC241" s="44"/>
      <c r="NLD241" s="44"/>
      <c r="NLE241" s="44"/>
      <c r="NLF241" s="44"/>
      <c r="NLG241" s="44"/>
      <c r="NLH241" s="44"/>
      <c r="NLI241" s="44"/>
      <c r="NLJ241" s="44"/>
      <c r="NLK241" s="44"/>
      <c r="NLL241" s="44"/>
      <c r="NLM241" s="44"/>
      <c r="NLN241" s="44"/>
      <c r="NLO241" s="44"/>
      <c r="NLP241" s="44"/>
      <c r="NLQ241" s="44"/>
      <c r="NLR241" s="44"/>
      <c r="NLS241" s="44"/>
      <c r="NLT241" s="44"/>
      <c r="NLU241" s="44"/>
      <c r="NLV241" s="44"/>
      <c r="NLW241" s="44"/>
      <c r="NLX241" s="44"/>
      <c r="NLY241" s="44"/>
      <c r="NLZ241" s="44"/>
      <c r="NMA241" s="44"/>
      <c r="NMB241" s="44"/>
      <c r="NMC241" s="44"/>
      <c r="NMD241" s="44"/>
      <c r="NME241" s="44"/>
      <c r="NMF241" s="44"/>
      <c r="NMG241" s="44"/>
      <c r="NMH241" s="44"/>
      <c r="NMI241" s="44"/>
      <c r="NMJ241" s="44"/>
      <c r="NMK241" s="44"/>
      <c r="NML241" s="44"/>
      <c r="NMM241" s="44"/>
      <c r="NMN241" s="44"/>
      <c r="NMO241" s="44"/>
      <c r="NMP241" s="44"/>
      <c r="NMQ241" s="44"/>
      <c r="NMR241" s="44"/>
      <c r="NMS241" s="44"/>
      <c r="NMT241" s="44"/>
      <c r="NMU241" s="44"/>
      <c r="NMV241" s="44"/>
      <c r="NMW241" s="44"/>
      <c r="NMX241" s="44"/>
      <c r="NMY241" s="44"/>
      <c r="NMZ241" s="44"/>
      <c r="NNA241" s="44"/>
      <c r="NNB241" s="44"/>
      <c r="NNC241" s="44"/>
      <c r="NND241" s="44"/>
      <c r="NNE241" s="44"/>
      <c r="NNF241" s="44"/>
      <c r="NNG241" s="44"/>
      <c r="NNH241" s="44"/>
      <c r="NNI241" s="44"/>
      <c r="NNJ241" s="44"/>
      <c r="NNK241" s="44"/>
      <c r="NNL241" s="44"/>
      <c r="NNM241" s="44"/>
      <c r="NNN241" s="44"/>
      <c r="NNO241" s="44"/>
      <c r="NNP241" s="44"/>
      <c r="NNQ241" s="44"/>
      <c r="NNR241" s="44"/>
      <c r="NNS241" s="44"/>
      <c r="NNT241" s="44"/>
      <c r="NNU241" s="44"/>
      <c r="NNV241" s="44"/>
      <c r="NNW241" s="44"/>
      <c r="NNX241" s="44"/>
      <c r="NNY241" s="44"/>
      <c r="NNZ241" s="44"/>
      <c r="NOA241" s="44"/>
      <c r="NOB241" s="44"/>
      <c r="NOC241" s="44"/>
      <c r="NOD241" s="44"/>
      <c r="NOE241" s="44"/>
      <c r="NOF241" s="44"/>
      <c r="NOG241" s="44"/>
      <c r="NOH241" s="44"/>
      <c r="NOI241" s="44"/>
      <c r="NOJ241" s="44"/>
      <c r="NOK241" s="44"/>
      <c r="NOL241" s="44"/>
      <c r="NOM241" s="44"/>
      <c r="NON241" s="44"/>
      <c r="NOO241" s="44"/>
      <c r="NOP241" s="44"/>
      <c r="NOQ241" s="44"/>
      <c r="NOR241" s="44"/>
      <c r="NOS241" s="44"/>
      <c r="NOT241" s="44"/>
      <c r="NOU241" s="44"/>
      <c r="NOV241" s="44"/>
      <c r="NOW241" s="44"/>
      <c r="NOX241" s="44"/>
      <c r="NOY241" s="44"/>
      <c r="NOZ241" s="44"/>
      <c r="NPA241" s="44"/>
      <c r="NPB241" s="44"/>
      <c r="NPC241" s="44"/>
      <c r="NPD241" s="44"/>
      <c r="NPE241" s="44"/>
      <c r="NPF241" s="44"/>
      <c r="NPG241" s="44"/>
      <c r="NPH241" s="44"/>
      <c r="NPI241" s="44"/>
      <c r="NPJ241" s="44"/>
      <c r="NPK241" s="44"/>
      <c r="NPL241" s="44"/>
      <c r="NPM241" s="44"/>
      <c r="NPN241" s="44"/>
      <c r="NPO241" s="44"/>
      <c r="NPP241" s="44"/>
      <c r="NPQ241" s="44"/>
      <c r="NPR241" s="44"/>
      <c r="NPS241" s="44"/>
      <c r="NPT241" s="44"/>
      <c r="NPU241" s="44"/>
      <c r="NPV241" s="44"/>
      <c r="NPW241" s="44"/>
      <c r="NPX241" s="44"/>
      <c r="NPY241" s="44"/>
      <c r="NPZ241" s="44"/>
      <c r="NQA241" s="44"/>
      <c r="NQB241" s="44"/>
      <c r="NQC241" s="44"/>
      <c r="NQD241" s="44"/>
      <c r="NQE241" s="44"/>
      <c r="NQF241" s="44"/>
      <c r="NQG241" s="44"/>
      <c r="NQH241" s="44"/>
      <c r="NQI241" s="44"/>
      <c r="NQJ241" s="44"/>
      <c r="NQK241" s="44"/>
      <c r="NQL241" s="44"/>
      <c r="NQM241" s="44"/>
      <c r="NQN241" s="44"/>
      <c r="NQO241" s="44"/>
      <c r="NQP241" s="44"/>
      <c r="NQQ241" s="44"/>
      <c r="NQR241" s="44"/>
      <c r="NQS241" s="44"/>
      <c r="NQT241" s="44"/>
      <c r="NQU241" s="44"/>
      <c r="NQV241" s="44"/>
      <c r="NQW241" s="44"/>
      <c r="NQX241" s="44"/>
      <c r="NQY241" s="44"/>
      <c r="NQZ241" s="44"/>
      <c r="NRA241" s="44"/>
      <c r="NRB241" s="44"/>
      <c r="NRC241" s="44"/>
      <c r="NRD241" s="44"/>
      <c r="NRE241" s="44"/>
      <c r="NRF241" s="44"/>
      <c r="NRG241" s="44"/>
      <c r="NRH241" s="44"/>
      <c r="NRI241" s="44"/>
      <c r="NRJ241" s="44"/>
      <c r="NRK241" s="44"/>
      <c r="NRL241" s="44"/>
      <c r="NRM241" s="44"/>
      <c r="NRN241" s="44"/>
      <c r="NRO241" s="44"/>
      <c r="NRP241" s="44"/>
      <c r="NRQ241" s="44"/>
      <c r="NRR241" s="44"/>
      <c r="NRS241" s="44"/>
      <c r="NRT241" s="44"/>
      <c r="NRU241" s="44"/>
      <c r="NRV241" s="44"/>
      <c r="NRW241" s="44"/>
      <c r="NRX241" s="44"/>
      <c r="NRY241" s="44"/>
      <c r="NRZ241" s="44"/>
      <c r="NSA241" s="44"/>
      <c r="NSB241" s="44"/>
      <c r="NSC241" s="44"/>
      <c r="NSD241" s="44"/>
      <c r="NSE241" s="44"/>
      <c r="NSF241" s="44"/>
      <c r="NSG241" s="44"/>
      <c r="NSH241" s="44"/>
      <c r="NSI241" s="44"/>
      <c r="NSJ241" s="44"/>
      <c r="NSK241" s="44"/>
      <c r="NSL241" s="44"/>
      <c r="NSM241" s="44"/>
      <c r="NSN241" s="44"/>
      <c r="NSO241" s="44"/>
      <c r="NSP241" s="44"/>
      <c r="NSQ241" s="44"/>
      <c r="NSR241" s="44"/>
      <c r="NSS241" s="44"/>
      <c r="NST241" s="44"/>
      <c r="NSU241" s="44"/>
      <c r="NSV241" s="44"/>
      <c r="NSW241" s="44"/>
      <c r="NSX241" s="44"/>
      <c r="NSY241" s="44"/>
      <c r="NSZ241" s="44"/>
      <c r="NTA241" s="44"/>
      <c r="NTB241" s="44"/>
      <c r="NTC241" s="44"/>
      <c r="NTD241" s="44"/>
      <c r="NTE241" s="44"/>
      <c r="NTF241" s="44"/>
      <c r="NTG241" s="44"/>
      <c r="NTH241" s="44"/>
      <c r="NTI241" s="44"/>
      <c r="NTJ241" s="44"/>
      <c r="NTK241" s="44"/>
      <c r="NTL241" s="44"/>
      <c r="NTM241" s="44"/>
      <c r="NTN241" s="44"/>
      <c r="NTO241" s="44"/>
      <c r="NTP241" s="44"/>
      <c r="NTQ241" s="44"/>
      <c r="NTR241" s="44"/>
      <c r="NTS241" s="44"/>
      <c r="NTT241" s="44"/>
      <c r="NTU241" s="44"/>
      <c r="NTV241" s="44"/>
      <c r="NTW241" s="44"/>
      <c r="NTX241" s="44"/>
      <c r="NTY241" s="44"/>
      <c r="NTZ241" s="44"/>
      <c r="NUA241" s="44"/>
      <c r="NUB241" s="44"/>
      <c r="NUC241" s="44"/>
      <c r="NUD241" s="44"/>
      <c r="NUE241" s="44"/>
      <c r="NUF241" s="44"/>
      <c r="NUG241" s="44"/>
      <c r="NUH241" s="44"/>
      <c r="NUI241" s="44"/>
      <c r="NUJ241" s="44"/>
      <c r="NUK241" s="44"/>
      <c r="NUL241" s="44"/>
      <c r="NUM241" s="44"/>
      <c r="NUN241" s="44"/>
      <c r="NUO241" s="44"/>
      <c r="NUP241" s="44"/>
      <c r="NUQ241" s="44"/>
      <c r="NUR241" s="44"/>
      <c r="NUS241" s="44"/>
      <c r="NUT241" s="44"/>
      <c r="NUU241" s="44"/>
      <c r="NUV241" s="44"/>
      <c r="NUW241" s="44"/>
      <c r="NUX241" s="44"/>
      <c r="NUY241" s="44"/>
      <c r="NUZ241" s="44"/>
      <c r="NVA241" s="44"/>
      <c r="NVB241" s="44"/>
      <c r="NVC241" s="44"/>
      <c r="NVD241" s="44"/>
      <c r="NVE241" s="44"/>
      <c r="NVF241" s="44"/>
      <c r="NVG241" s="44"/>
      <c r="NVH241" s="44"/>
      <c r="NVI241" s="44"/>
      <c r="NVJ241" s="44"/>
      <c r="NVK241" s="44"/>
      <c r="NVL241" s="44"/>
      <c r="NVM241" s="44"/>
      <c r="NVN241" s="44"/>
      <c r="NVO241" s="44"/>
      <c r="NVP241" s="44"/>
      <c r="NVQ241" s="44"/>
      <c r="NVR241" s="44"/>
      <c r="NVS241" s="44"/>
      <c r="NVT241" s="44"/>
      <c r="NVU241" s="44"/>
      <c r="NVV241" s="44"/>
      <c r="NVW241" s="44"/>
      <c r="NVX241" s="44"/>
      <c r="NVY241" s="44"/>
      <c r="NVZ241" s="44"/>
      <c r="NWA241" s="44"/>
      <c r="NWB241" s="44"/>
      <c r="NWC241" s="44"/>
      <c r="NWD241" s="44"/>
      <c r="NWE241" s="44"/>
      <c r="NWF241" s="44"/>
      <c r="NWG241" s="44"/>
      <c r="NWH241" s="44"/>
      <c r="NWI241" s="44"/>
      <c r="NWJ241" s="44"/>
      <c r="NWK241" s="44"/>
      <c r="NWL241" s="44"/>
      <c r="NWM241" s="44"/>
      <c r="NWN241" s="44"/>
      <c r="NWO241" s="44"/>
      <c r="NWP241" s="44"/>
      <c r="NWQ241" s="44"/>
      <c r="NWR241" s="44"/>
      <c r="NWS241" s="44"/>
      <c r="NWT241" s="44"/>
      <c r="NWU241" s="44"/>
      <c r="NWV241" s="44"/>
      <c r="NWW241" s="44"/>
      <c r="NWX241" s="44"/>
      <c r="NWY241" s="44"/>
      <c r="NWZ241" s="44"/>
      <c r="NXA241" s="44"/>
      <c r="NXB241" s="44"/>
      <c r="NXC241" s="44"/>
      <c r="NXD241" s="44"/>
      <c r="NXE241" s="44"/>
      <c r="NXF241" s="44"/>
      <c r="NXG241" s="44"/>
      <c r="NXH241" s="44"/>
      <c r="NXI241" s="44"/>
      <c r="NXJ241" s="44"/>
      <c r="NXK241" s="44"/>
      <c r="NXL241" s="44"/>
      <c r="NXM241" s="44"/>
      <c r="NXN241" s="44"/>
      <c r="NXO241" s="44"/>
      <c r="NXP241" s="44"/>
      <c r="NXQ241" s="44"/>
      <c r="NXR241" s="44"/>
      <c r="NXS241" s="44"/>
      <c r="NXT241" s="44"/>
      <c r="NXU241" s="44"/>
      <c r="NXV241" s="44"/>
      <c r="NXW241" s="44"/>
      <c r="NXX241" s="44"/>
      <c r="NXY241" s="44"/>
      <c r="NXZ241" s="44"/>
      <c r="NYA241" s="44"/>
      <c r="NYB241" s="44"/>
      <c r="NYC241" s="44"/>
      <c r="NYD241" s="44"/>
      <c r="NYE241" s="44"/>
      <c r="NYF241" s="44"/>
      <c r="NYG241" s="44"/>
      <c r="NYH241" s="44"/>
      <c r="NYI241" s="44"/>
      <c r="NYJ241" s="44"/>
      <c r="NYK241" s="44"/>
      <c r="NYL241" s="44"/>
      <c r="NYM241" s="44"/>
      <c r="NYN241" s="44"/>
      <c r="NYO241" s="44"/>
      <c r="NYP241" s="44"/>
      <c r="NYQ241" s="44"/>
      <c r="NYR241" s="44"/>
      <c r="NYS241" s="44"/>
      <c r="NYT241" s="44"/>
      <c r="NYU241" s="44"/>
      <c r="NYV241" s="44"/>
      <c r="NYW241" s="44"/>
      <c r="NYX241" s="44"/>
      <c r="NYY241" s="44"/>
      <c r="NYZ241" s="44"/>
      <c r="NZA241" s="44"/>
      <c r="NZB241" s="44"/>
      <c r="NZC241" s="44"/>
      <c r="NZD241" s="44"/>
      <c r="NZE241" s="44"/>
      <c r="NZF241" s="44"/>
      <c r="NZG241" s="44"/>
      <c r="NZH241" s="44"/>
      <c r="NZI241" s="44"/>
      <c r="NZJ241" s="44"/>
      <c r="NZK241" s="44"/>
      <c r="NZL241" s="44"/>
      <c r="NZM241" s="44"/>
      <c r="NZN241" s="44"/>
      <c r="NZO241" s="44"/>
      <c r="NZP241" s="44"/>
      <c r="NZQ241" s="44"/>
      <c r="NZR241" s="44"/>
      <c r="NZS241" s="44"/>
      <c r="NZT241" s="44"/>
      <c r="NZU241" s="44"/>
      <c r="NZV241" s="44"/>
      <c r="NZW241" s="44"/>
      <c r="NZX241" s="44"/>
      <c r="NZY241" s="44"/>
      <c r="NZZ241" s="44"/>
      <c r="OAA241" s="44"/>
      <c r="OAB241" s="44"/>
      <c r="OAC241" s="44"/>
      <c r="OAD241" s="44"/>
      <c r="OAE241" s="44"/>
      <c r="OAF241" s="44"/>
      <c r="OAG241" s="44"/>
      <c r="OAH241" s="44"/>
      <c r="OAI241" s="44"/>
      <c r="OAJ241" s="44"/>
      <c r="OAK241" s="44"/>
      <c r="OAL241" s="44"/>
      <c r="OAM241" s="44"/>
      <c r="OAN241" s="44"/>
      <c r="OAO241" s="44"/>
      <c r="OAP241" s="44"/>
      <c r="OAQ241" s="44"/>
      <c r="OAR241" s="44"/>
      <c r="OAS241" s="44"/>
      <c r="OAT241" s="44"/>
      <c r="OAU241" s="44"/>
      <c r="OAV241" s="44"/>
      <c r="OAW241" s="44"/>
      <c r="OAX241" s="44"/>
      <c r="OAY241" s="44"/>
      <c r="OAZ241" s="44"/>
      <c r="OBA241" s="44"/>
      <c r="OBB241" s="44"/>
      <c r="OBC241" s="44"/>
      <c r="OBD241" s="44"/>
      <c r="OBE241" s="44"/>
      <c r="OBF241" s="44"/>
      <c r="OBG241" s="44"/>
      <c r="OBH241" s="44"/>
      <c r="OBI241" s="44"/>
      <c r="OBJ241" s="44"/>
      <c r="OBK241" s="44"/>
      <c r="OBL241" s="44"/>
      <c r="OBM241" s="44"/>
      <c r="OBN241" s="44"/>
      <c r="OBO241" s="44"/>
      <c r="OBP241" s="44"/>
      <c r="OBQ241" s="44"/>
      <c r="OBR241" s="44"/>
      <c r="OBS241" s="44"/>
      <c r="OBT241" s="44"/>
      <c r="OBU241" s="44"/>
      <c r="OBV241" s="44"/>
      <c r="OBW241" s="44"/>
      <c r="OBX241" s="44"/>
      <c r="OBY241" s="44"/>
      <c r="OBZ241" s="44"/>
      <c r="OCA241" s="44"/>
      <c r="OCB241" s="44"/>
      <c r="OCC241" s="44"/>
      <c r="OCD241" s="44"/>
      <c r="OCE241" s="44"/>
      <c r="OCF241" s="44"/>
      <c r="OCG241" s="44"/>
      <c r="OCH241" s="44"/>
      <c r="OCI241" s="44"/>
      <c r="OCJ241" s="44"/>
      <c r="OCK241" s="44"/>
      <c r="OCL241" s="44"/>
      <c r="OCM241" s="44"/>
      <c r="OCN241" s="44"/>
      <c r="OCO241" s="44"/>
      <c r="OCP241" s="44"/>
      <c r="OCQ241" s="44"/>
      <c r="OCR241" s="44"/>
      <c r="OCS241" s="44"/>
      <c r="OCT241" s="44"/>
      <c r="OCU241" s="44"/>
      <c r="OCV241" s="44"/>
      <c r="OCW241" s="44"/>
      <c r="OCX241" s="44"/>
      <c r="OCY241" s="44"/>
      <c r="OCZ241" s="44"/>
      <c r="ODA241" s="44"/>
      <c r="ODB241" s="44"/>
      <c r="ODC241" s="44"/>
      <c r="ODD241" s="44"/>
      <c r="ODE241" s="44"/>
      <c r="ODF241" s="44"/>
      <c r="ODG241" s="44"/>
      <c r="ODH241" s="44"/>
      <c r="ODI241" s="44"/>
      <c r="ODJ241" s="44"/>
      <c r="ODK241" s="44"/>
      <c r="ODL241" s="44"/>
      <c r="ODM241" s="44"/>
      <c r="ODN241" s="44"/>
      <c r="ODO241" s="44"/>
      <c r="ODP241" s="44"/>
      <c r="ODQ241" s="44"/>
      <c r="ODR241" s="44"/>
      <c r="ODS241" s="44"/>
      <c r="ODT241" s="44"/>
      <c r="ODU241" s="44"/>
      <c r="ODV241" s="44"/>
      <c r="ODW241" s="44"/>
      <c r="ODX241" s="44"/>
      <c r="ODY241" s="44"/>
      <c r="ODZ241" s="44"/>
      <c r="OEA241" s="44"/>
      <c r="OEB241" s="44"/>
      <c r="OEC241" s="44"/>
      <c r="OED241" s="44"/>
      <c r="OEE241" s="44"/>
      <c r="OEF241" s="44"/>
      <c r="OEG241" s="44"/>
      <c r="OEH241" s="44"/>
      <c r="OEI241" s="44"/>
      <c r="OEJ241" s="44"/>
      <c r="OEK241" s="44"/>
      <c r="OEL241" s="44"/>
      <c r="OEM241" s="44"/>
      <c r="OEN241" s="44"/>
      <c r="OEO241" s="44"/>
      <c r="OEP241" s="44"/>
      <c r="OEQ241" s="44"/>
      <c r="OER241" s="44"/>
      <c r="OES241" s="44"/>
      <c r="OET241" s="44"/>
      <c r="OEU241" s="44"/>
      <c r="OEV241" s="44"/>
      <c r="OEW241" s="44"/>
      <c r="OEX241" s="44"/>
      <c r="OEY241" s="44"/>
      <c r="OEZ241" s="44"/>
      <c r="OFA241" s="44"/>
      <c r="OFB241" s="44"/>
      <c r="OFC241" s="44"/>
      <c r="OFD241" s="44"/>
      <c r="OFE241" s="44"/>
      <c r="OFF241" s="44"/>
      <c r="OFG241" s="44"/>
      <c r="OFH241" s="44"/>
      <c r="OFI241" s="44"/>
      <c r="OFJ241" s="44"/>
      <c r="OFK241" s="44"/>
      <c r="OFL241" s="44"/>
      <c r="OFM241" s="44"/>
      <c r="OFN241" s="44"/>
      <c r="OFO241" s="44"/>
      <c r="OFP241" s="44"/>
      <c r="OFQ241" s="44"/>
      <c r="OFR241" s="44"/>
      <c r="OFS241" s="44"/>
      <c r="OFT241" s="44"/>
      <c r="OFU241" s="44"/>
      <c r="OFV241" s="44"/>
      <c r="OFW241" s="44"/>
      <c r="OFX241" s="44"/>
      <c r="OFY241" s="44"/>
      <c r="OFZ241" s="44"/>
      <c r="OGA241" s="44"/>
      <c r="OGB241" s="44"/>
      <c r="OGC241" s="44"/>
      <c r="OGD241" s="44"/>
      <c r="OGE241" s="44"/>
      <c r="OGF241" s="44"/>
      <c r="OGG241" s="44"/>
      <c r="OGH241" s="44"/>
      <c r="OGI241" s="44"/>
      <c r="OGJ241" s="44"/>
      <c r="OGK241" s="44"/>
      <c r="OGL241" s="44"/>
      <c r="OGM241" s="44"/>
      <c r="OGN241" s="44"/>
      <c r="OGO241" s="44"/>
      <c r="OGP241" s="44"/>
      <c r="OGQ241" s="44"/>
      <c r="OGR241" s="44"/>
      <c r="OGS241" s="44"/>
      <c r="OGT241" s="44"/>
      <c r="OGU241" s="44"/>
      <c r="OGV241" s="44"/>
      <c r="OGW241" s="44"/>
      <c r="OGX241" s="44"/>
      <c r="OGY241" s="44"/>
      <c r="OGZ241" s="44"/>
      <c r="OHA241" s="44"/>
      <c r="OHB241" s="44"/>
      <c r="OHC241" s="44"/>
      <c r="OHD241" s="44"/>
      <c r="OHE241" s="44"/>
      <c r="OHF241" s="44"/>
      <c r="OHG241" s="44"/>
      <c r="OHH241" s="44"/>
      <c r="OHI241" s="44"/>
      <c r="OHJ241" s="44"/>
      <c r="OHK241" s="44"/>
      <c r="OHL241" s="44"/>
      <c r="OHM241" s="44"/>
      <c r="OHN241" s="44"/>
      <c r="OHO241" s="44"/>
      <c r="OHP241" s="44"/>
      <c r="OHQ241" s="44"/>
      <c r="OHR241" s="44"/>
      <c r="OHS241" s="44"/>
      <c r="OHT241" s="44"/>
      <c r="OHU241" s="44"/>
      <c r="OHV241" s="44"/>
      <c r="OHW241" s="44"/>
      <c r="OHX241" s="44"/>
      <c r="OHY241" s="44"/>
      <c r="OHZ241" s="44"/>
      <c r="OIA241" s="44"/>
      <c r="OIB241" s="44"/>
      <c r="OIC241" s="44"/>
      <c r="OID241" s="44"/>
      <c r="OIE241" s="44"/>
      <c r="OIF241" s="44"/>
      <c r="OIG241" s="44"/>
      <c r="OIH241" s="44"/>
      <c r="OII241" s="44"/>
      <c r="OIJ241" s="44"/>
      <c r="OIK241" s="44"/>
      <c r="OIL241" s="44"/>
      <c r="OIM241" s="44"/>
      <c r="OIN241" s="44"/>
      <c r="OIO241" s="44"/>
      <c r="OIP241" s="44"/>
      <c r="OIQ241" s="44"/>
      <c r="OIR241" s="44"/>
      <c r="OIS241" s="44"/>
      <c r="OIT241" s="44"/>
      <c r="OIU241" s="44"/>
      <c r="OIV241" s="44"/>
      <c r="OIW241" s="44"/>
      <c r="OIX241" s="44"/>
      <c r="OIY241" s="44"/>
      <c r="OIZ241" s="44"/>
      <c r="OJA241" s="44"/>
      <c r="OJB241" s="44"/>
      <c r="OJC241" s="44"/>
      <c r="OJD241" s="44"/>
      <c r="OJE241" s="44"/>
      <c r="OJF241" s="44"/>
      <c r="OJG241" s="44"/>
      <c r="OJH241" s="44"/>
      <c r="OJI241" s="44"/>
      <c r="OJJ241" s="44"/>
      <c r="OJK241" s="44"/>
      <c r="OJL241" s="44"/>
      <c r="OJM241" s="44"/>
      <c r="OJN241" s="44"/>
      <c r="OJO241" s="44"/>
      <c r="OJP241" s="44"/>
      <c r="OJQ241" s="44"/>
      <c r="OJR241" s="44"/>
      <c r="OJS241" s="44"/>
      <c r="OJT241" s="44"/>
      <c r="OJU241" s="44"/>
      <c r="OJV241" s="44"/>
      <c r="OJW241" s="44"/>
      <c r="OJX241" s="44"/>
      <c r="OJY241" s="44"/>
      <c r="OJZ241" s="44"/>
      <c r="OKA241" s="44"/>
      <c r="OKB241" s="44"/>
      <c r="OKC241" s="44"/>
      <c r="OKD241" s="44"/>
      <c r="OKE241" s="44"/>
      <c r="OKF241" s="44"/>
      <c r="OKG241" s="44"/>
      <c r="OKH241" s="44"/>
      <c r="OKI241" s="44"/>
      <c r="OKJ241" s="44"/>
      <c r="OKK241" s="44"/>
      <c r="OKL241" s="44"/>
      <c r="OKM241" s="44"/>
      <c r="OKN241" s="44"/>
      <c r="OKO241" s="44"/>
      <c r="OKP241" s="44"/>
      <c r="OKQ241" s="44"/>
      <c r="OKR241" s="44"/>
      <c r="OKS241" s="44"/>
      <c r="OKT241" s="44"/>
      <c r="OKU241" s="44"/>
      <c r="OKV241" s="44"/>
      <c r="OKW241" s="44"/>
      <c r="OKX241" s="44"/>
      <c r="OKY241" s="44"/>
      <c r="OKZ241" s="44"/>
      <c r="OLA241" s="44"/>
      <c r="OLB241" s="44"/>
      <c r="OLC241" s="44"/>
      <c r="OLD241" s="44"/>
      <c r="OLE241" s="44"/>
      <c r="OLF241" s="44"/>
      <c r="OLG241" s="44"/>
      <c r="OLH241" s="44"/>
      <c r="OLI241" s="44"/>
      <c r="OLJ241" s="44"/>
      <c r="OLK241" s="44"/>
      <c r="OLL241" s="44"/>
      <c r="OLM241" s="44"/>
      <c r="OLN241" s="44"/>
      <c r="OLO241" s="44"/>
      <c r="OLP241" s="44"/>
      <c r="OLQ241" s="44"/>
      <c r="OLR241" s="44"/>
      <c r="OLS241" s="44"/>
      <c r="OLT241" s="44"/>
      <c r="OLU241" s="44"/>
      <c r="OLV241" s="44"/>
      <c r="OLW241" s="44"/>
      <c r="OLX241" s="44"/>
      <c r="OLY241" s="44"/>
      <c r="OLZ241" s="44"/>
      <c r="OMA241" s="44"/>
      <c r="OMB241" s="44"/>
      <c r="OMC241" s="44"/>
      <c r="OMD241" s="44"/>
      <c r="OME241" s="44"/>
      <c r="OMF241" s="44"/>
      <c r="OMG241" s="44"/>
      <c r="OMH241" s="44"/>
      <c r="OMI241" s="44"/>
      <c r="OMJ241" s="44"/>
      <c r="OMK241" s="44"/>
      <c r="OML241" s="44"/>
      <c r="OMM241" s="44"/>
      <c r="OMN241" s="44"/>
      <c r="OMO241" s="44"/>
      <c r="OMP241" s="44"/>
      <c r="OMQ241" s="44"/>
      <c r="OMR241" s="44"/>
      <c r="OMS241" s="44"/>
      <c r="OMT241" s="44"/>
      <c r="OMU241" s="44"/>
      <c r="OMV241" s="44"/>
      <c r="OMW241" s="44"/>
      <c r="OMX241" s="44"/>
      <c r="OMY241" s="44"/>
      <c r="OMZ241" s="44"/>
      <c r="ONA241" s="44"/>
      <c r="ONB241" s="44"/>
      <c r="ONC241" s="44"/>
      <c r="OND241" s="44"/>
      <c r="ONE241" s="44"/>
      <c r="ONF241" s="44"/>
      <c r="ONG241" s="44"/>
      <c r="ONH241" s="44"/>
      <c r="ONI241" s="44"/>
      <c r="ONJ241" s="44"/>
      <c r="ONK241" s="44"/>
      <c r="ONL241" s="44"/>
      <c r="ONM241" s="44"/>
      <c r="ONN241" s="44"/>
      <c r="ONO241" s="44"/>
      <c r="ONP241" s="44"/>
      <c r="ONQ241" s="44"/>
      <c r="ONR241" s="44"/>
      <c r="ONS241" s="44"/>
      <c r="ONT241" s="44"/>
      <c r="ONU241" s="44"/>
      <c r="ONV241" s="44"/>
      <c r="ONW241" s="44"/>
      <c r="ONX241" s="44"/>
      <c r="ONY241" s="44"/>
      <c r="ONZ241" s="44"/>
      <c r="OOA241" s="44"/>
      <c r="OOB241" s="44"/>
      <c r="OOC241" s="44"/>
      <c r="OOD241" s="44"/>
      <c r="OOE241" s="44"/>
      <c r="OOF241" s="44"/>
      <c r="OOG241" s="44"/>
      <c r="OOH241" s="44"/>
      <c r="OOI241" s="44"/>
      <c r="OOJ241" s="44"/>
      <c r="OOK241" s="44"/>
      <c r="OOL241" s="44"/>
      <c r="OOM241" s="44"/>
      <c r="OON241" s="44"/>
      <c r="OOO241" s="44"/>
      <c r="OOP241" s="44"/>
      <c r="OOQ241" s="44"/>
      <c r="OOR241" s="44"/>
      <c r="OOS241" s="44"/>
      <c r="OOT241" s="44"/>
      <c r="OOU241" s="44"/>
      <c r="OOV241" s="44"/>
      <c r="OOW241" s="44"/>
      <c r="OOX241" s="44"/>
      <c r="OOY241" s="44"/>
      <c r="OOZ241" s="44"/>
      <c r="OPA241" s="44"/>
      <c r="OPB241" s="44"/>
      <c r="OPC241" s="44"/>
      <c r="OPD241" s="44"/>
      <c r="OPE241" s="44"/>
      <c r="OPF241" s="44"/>
      <c r="OPG241" s="44"/>
      <c r="OPH241" s="44"/>
      <c r="OPI241" s="44"/>
      <c r="OPJ241" s="44"/>
      <c r="OPK241" s="44"/>
      <c r="OPL241" s="44"/>
      <c r="OPM241" s="44"/>
      <c r="OPN241" s="44"/>
      <c r="OPO241" s="44"/>
      <c r="OPP241" s="44"/>
      <c r="OPQ241" s="44"/>
      <c r="OPR241" s="44"/>
      <c r="OPS241" s="44"/>
      <c r="OPT241" s="44"/>
      <c r="OPU241" s="44"/>
      <c r="OPV241" s="44"/>
      <c r="OPW241" s="44"/>
      <c r="OPX241" s="44"/>
      <c r="OPY241" s="44"/>
      <c r="OPZ241" s="44"/>
      <c r="OQA241" s="44"/>
      <c r="OQB241" s="44"/>
      <c r="OQC241" s="44"/>
      <c r="OQD241" s="44"/>
      <c r="OQE241" s="44"/>
      <c r="OQF241" s="44"/>
      <c r="OQG241" s="44"/>
      <c r="OQH241" s="44"/>
      <c r="OQI241" s="44"/>
      <c r="OQJ241" s="44"/>
      <c r="OQK241" s="44"/>
      <c r="OQL241" s="44"/>
      <c r="OQM241" s="44"/>
      <c r="OQN241" s="44"/>
      <c r="OQO241" s="44"/>
      <c r="OQP241" s="44"/>
      <c r="OQQ241" s="44"/>
      <c r="OQR241" s="44"/>
      <c r="OQS241" s="44"/>
      <c r="OQT241" s="44"/>
      <c r="OQU241" s="44"/>
      <c r="OQV241" s="44"/>
      <c r="OQW241" s="44"/>
      <c r="OQX241" s="44"/>
      <c r="OQY241" s="44"/>
      <c r="OQZ241" s="44"/>
      <c r="ORA241" s="44"/>
      <c r="ORB241" s="44"/>
      <c r="ORC241" s="44"/>
      <c r="ORD241" s="44"/>
      <c r="ORE241" s="44"/>
      <c r="ORF241" s="44"/>
      <c r="ORG241" s="44"/>
      <c r="ORH241" s="44"/>
      <c r="ORI241" s="44"/>
      <c r="ORJ241" s="44"/>
      <c r="ORK241" s="44"/>
      <c r="ORL241" s="44"/>
      <c r="ORM241" s="44"/>
      <c r="ORN241" s="44"/>
      <c r="ORO241" s="44"/>
      <c r="ORP241" s="44"/>
      <c r="ORQ241" s="44"/>
      <c r="ORR241" s="44"/>
      <c r="ORS241" s="44"/>
      <c r="ORT241" s="44"/>
      <c r="ORU241" s="44"/>
      <c r="ORV241" s="44"/>
      <c r="ORW241" s="44"/>
      <c r="ORX241" s="44"/>
      <c r="ORY241" s="44"/>
      <c r="ORZ241" s="44"/>
      <c r="OSA241" s="44"/>
      <c r="OSB241" s="44"/>
      <c r="OSC241" s="44"/>
      <c r="OSD241" s="44"/>
      <c r="OSE241" s="44"/>
      <c r="OSF241" s="44"/>
      <c r="OSG241" s="44"/>
      <c r="OSH241" s="44"/>
      <c r="OSI241" s="44"/>
      <c r="OSJ241" s="44"/>
      <c r="OSK241" s="44"/>
      <c r="OSL241" s="44"/>
      <c r="OSM241" s="44"/>
      <c r="OSN241" s="44"/>
      <c r="OSO241" s="44"/>
      <c r="OSP241" s="44"/>
      <c r="OSQ241" s="44"/>
      <c r="OSR241" s="44"/>
      <c r="OSS241" s="44"/>
      <c r="OST241" s="44"/>
      <c r="OSU241" s="44"/>
      <c r="OSV241" s="44"/>
      <c r="OSW241" s="44"/>
      <c r="OSX241" s="44"/>
      <c r="OSY241" s="44"/>
      <c r="OSZ241" s="44"/>
      <c r="OTA241" s="44"/>
      <c r="OTB241" s="44"/>
      <c r="OTC241" s="44"/>
      <c r="OTD241" s="44"/>
      <c r="OTE241" s="44"/>
      <c r="OTF241" s="44"/>
      <c r="OTG241" s="44"/>
      <c r="OTH241" s="44"/>
      <c r="OTI241" s="44"/>
      <c r="OTJ241" s="44"/>
      <c r="OTK241" s="44"/>
      <c r="OTL241" s="44"/>
      <c r="OTM241" s="44"/>
      <c r="OTN241" s="44"/>
      <c r="OTO241" s="44"/>
      <c r="OTP241" s="44"/>
      <c r="OTQ241" s="44"/>
      <c r="OTR241" s="44"/>
      <c r="OTS241" s="44"/>
      <c r="OTT241" s="44"/>
      <c r="OTU241" s="44"/>
      <c r="OTV241" s="44"/>
      <c r="OTW241" s="44"/>
      <c r="OTX241" s="44"/>
      <c r="OTY241" s="44"/>
      <c r="OTZ241" s="44"/>
      <c r="OUA241" s="44"/>
      <c r="OUB241" s="44"/>
      <c r="OUC241" s="44"/>
      <c r="OUD241" s="44"/>
      <c r="OUE241" s="44"/>
      <c r="OUF241" s="44"/>
      <c r="OUG241" s="44"/>
      <c r="OUH241" s="44"/>
      <c r="OUI241" s="44"/>
      <c r="OUJ241" s="44"/>
      <c r="OUK241" s="44"/>
      <c r="OUL241" s="44"/>
      <c r="OUM241" s="44"/>
      <c r="OUN241" s="44"/>
      <c r="OUO241" s="44"/>
      <c r="OUP241" s="44"/>
      <c r="OUQ241" s="44"/>
      <c r="OUR241" s="44"/>
      <c r="OUS241" s="44"/>
      <c r="OUT241" s="44"/>
      <c r="OUU241" s="44"/>
      <c r="OUV241" s="44"/>
      <c r="OUW241" s="44"/>
      <c r="OUX241" s="44"/>
      <c r="OUY241" s="44"/>
      <c r="OUZ241" s="44"/>
      <c r="OVA241" s="44"/>
      <c r="OVB241" s="44"/>
      <c r="OVC241" s="44"/>
      <c r="OVD241" s="44"/>
      <c r="OVE241" s="44"/>
      <c r="OVF241" s="44"/>
      <c r="OVG241" s="44"/>
      <c r="OVH241" s="44"/>
      <c r="OVI241" s="44"/>
      <c r="OVJ241" s="44"/>
      <c r="OVK241" s="44"/>
      <c r="OVL241" s="44"/>
      <c r="OVM241" s="44"/>
      <c r="OVN241" s="44"/>
      <c r="OVO241" s="44"/>
      <c r="OVP241" s="44"/>
      <c r="OVQ241" s="44"/>
      <c r="OVR241" s="44"/>
      <c r="OVS241" s="44"/>
      <c r="OVT241" s="44"/>
      <c r="OVU241" s="44"/>
      <c r="OVV241" s="44"/>
      <c r="OVW241" s="44"/>
      <c r="OVX241" s="44"/>
      <c r="OVY241" s="44"/>
      <c r="OVZ241" s="44"/>
      <c r="OWA241" s="44"/>
      <c r="OWB241" s="44"/>
      <c r="OWC241" s="44"/>
      <c r="OWD241" s="44"/>
      <c r="OWE241" s="44"/>
      <c r="OWF241" s="44"/>
      <c r="OWG241" s="44"/>
      <c r="OWH241" s="44"/>
      <c r="OWI241" s="44"/>
      <c r="OWJ241" s="44"/>
      <c r="OWK241" s="44"/>
      <c r="OWL241" s="44"/>
      <c r="OWM241" s="44"/>
      <c r="OWN241" s="44"/>
      <c r="OWO241" s="44"/>
      <c r="OWP241" s="44"/>
      <c r="OWQ241" s="44"/>
      <c r="OWR241" s="44"/>
      <c r="OWS241" s="44"/>
      <c r="OWT241" s="44"/>
      <c r="OWU241" s="44"/>
      <c r="OWV241" s="44"/>
      <c r="OWW241" s="44"/>
      <c r="OWX241" s="44"/>
      <c r="OWY241" s="44"/>
      <c r="OWZ241" s="44"/>
      <c r="OXA241" s="44"/>
      <c r="OXB241" s="44"/>
      <c r="OXC241" s="44"/>
      <c r="OXD241" s="44"/>
      <c r="OXE241" s="44"/>
      <c r="OXF241" s="44"/>
      <c r="OXG241" s="44"/>
      <c r="OXH241" s="44"/>
      <c r="OXI241" s="44"/>
      <c r="OXJ241" s="44"/>
      <c r="OXK241" s="44"/>
      <c r="OXL241" s="44"/>
      <c r="OXM241" s="44"/>
      <c r="OXN241" s="44"/>
      <c r="OXO241" s="44"/>
      <c r="OXP241" s="44"/>
      <c r="OXQ241" s="44"/>
      <c r="OXR241" s="44"/>
      <c r="OXS241" s="44"/>
      <c r="OXT241" s="44"/>
      <c r="OXU241" s="44"/>
      <c r="OXV241" s="44"/>
      <c r="OXW241" s="44"/>
      <c r="OXX241" s="44"/>
      <c r="OXY241" s="44"/>
      <c r="OXZ241" s="44"/>
      <c r="OYA241" s="44"/>
      <c r="OYB241" s="44"/>
      <c r="OYC241" s="44"/>
      <c r="OYD241" s="44"/>
      <c r="OYE241" s="44"/>
      <c r="OYF241" s="44"/>
      <c r="OYG241" s="44"/>
      <c r="OYH241" s="44"/>
      <c r="OYI241" s="44"/>
      <c r="OYJ241" s="44"/>
      <c r="OYK241" s="44"/>
      <c r="OYL241" s="44"/>
      <c r="OYM241" s="44"/>
      <c r="OYN241" s="44"/>
      <c r="OYO241" s="44"/>
      <c r="OYP241" s="44"/>
      <c r="OYQ241" s="44"/>
      <c r="OYR241" s="44"/>
      <c r="OYS241" s="44"/>
      <c r="OYT241" s="44"/>
      <c r="OYU241" s="44"/>
      <c r="OYV241" s="44"/>
      <c r="OYW241" s="44"/>
      <c r="OYX241" s="44"/>
      <c r="OYY241" s="44"/>
      <c r="OYZ241" s="44"/>
      <c r="OZA241" s="44"/>
      <c r="OZB241" s="44"/>
      <c r="OZC241" s="44"/>
      <c r="OZD241" s="44"/>
      <c r="OZE241" s="44"/>
      <c r="OZF241" s="44"/>
      <c r="OZG241" s="44"/>
      <c r="OZH241" s="44"/>
      <c r="OZI241" s="44"/>
      <c r="OZJ241" s="44"/>
      <c r="OZK241" s="44"/>
      <c r="OZL241" s="44"/>
      <c r="OZM241" s="44"/>
      <c r="OZN241" s="44"/>
      <c r="OZO241" s="44"/>
      <c r="OZP241" s="44"/>
      <c r="OZQ241" s="44"/>
      <c r="OZR241" s="44"/>
      <c r="OZS241" s="44"/>
      <c r="OZT241" s="44"/>
      <c r="OZU241" s="44"/>
      <c r="OZV241" s="44"/>
      <c r="OZW241" s="44"/>
      <c r="OZX241" s="44"/>
      <c r="OZY241" s="44"/>
      <c r="OZZ241" s="44"/>
      <c r="PAA241" s="44"/>
      <c r="PAB241" s="44"/>
      <c r="PAC241" s="44"/>
      <c r="PAD241" s="44"/>
      <c r="PAE241" s="44"/>
      <c r="PAF241" s="44"/>
      <c r="PAG241" s="44"/>
      <c r="PAH241" s="44"/>
      <c r="PAI241" s="44"/>
      <c r="PAJ241" s="44"/>
      <c r="PAK241" s="44"/>
      <c r="PAL241" s="44"/>
      <c r="PAM241" s="44"/>
      <c r="PAN241" s="44"/>
      <c r="PAO241" s="44"/>
      <c r="PAP241" s="44"/>
      <c r="PAQ241" s="44"/>
      <c r="PAR241" s="44"/>
      <c r="PAS241" s="44"/>
      <c r="PAT241" s="44"/>
      <c r="PAU241" s="44"/>
      <c r="PAV241" s="44"/>
      <c r="PAW241" s="44"/>
      <c r="PAX241" s="44"/>
      <c r="PAY241" s="44"/>
      <c r="PAZ241" s="44"/>
      <c r="PBA241" s="44"/>
      <c r="PBB241" s="44"/>
      <c r="PBC241" s="44"/>
      <c r="PBD241" s="44"/>
      <c r="PBE241" s="44"/>
      <c r="PBF241" s="44"/>
      <c r="PBG241" s="44"/>
      <c r="PBH241" s="44"/>
      <c r="PBI241" s="44"/>
      <c r="PBJ241" s="44"/>
      <c r="PBK241" s="44"/>
      <c r="PBL241" s="44"/>
      <c r="PBM241" s="44"/>
      <c r="PBN241" s="44"/>
      <c r="PBO241" s="44"/>
      <c r="PBP241" s="44"/>
      <c r="PBQ241" s="44"/>
      <c r="PBR241" s="44"/>
      <c r="PBS241" s="44"/>
      <c r="PBT241" s="44"/>
      <c r="PBU241" s="44"/>
      <c r="PBV241" s="44"/>
      <c r="PBW241" s="44"/>
      <c r="PBX241" s="44"/>
      <c r="PBY241" s="44"/>
      <c r="PBZ241" s="44"/>
      <c r="PCA241" s="44"/>
      <c r="PCB241" s="44"/>
      <c r="PCC241" s="44"/>
      <c r="PCD241" s="44"/>
      <c r="PCE241" s="44"/>
      <c r="PCF241" s="44"/>
      <c r="PCG241" s="44"/>
      <c r="PCH241" s="44"/>
      <c r="PCI241" s="44"/>
      <c r="PCJ241" s="44"/>
      <c r="PCK241" s="44"/>
      <c r="PCL241" s="44"/>
      <c r="PCM241" s="44"/>
      <c r="PCN241" s="44"/>
      <c r="PCO241" s="44"/>
      <c r="PCP241" s="44"/>
      <c r="PCQ241" s="44"/>
      <c r="PCR241" s="44"/>
      <c r="PCS241" s="44"/>
      <c r="PCT241" s="44"/>
      <c r="PCU241" s="44"/>
      <c r="PCV241" s="44"/>
      <c r="PCW241" s="44"/>
      <c r="PCX241" s="44"/>
      <c r="PCY241" s="44"/>
      <c r="PCZ241" s="44"/>
      <c r="PDA241" s="44"/>
      <c r="PDB241" s="44"/>
      <c r="PDC241" s="44"/>
      <c r="PDD241" s="44"/>
      <c r="PDE241" s="44"/>
      <c r="PDF241" s="44"/>
      <c r="PDG241" s="44"/>
      <c r="PDH241" s="44"/>
      <c r="PDI241" s="44"/>
      <c r="PDJ241" s="44"/>
      <c r="PDK241" s="44"/>
      <c r="PDL241" s="44"/>
      <c r="PDM241" s="44"/>
      <c r="PDN241" s="44"/>
      <c r="PDO241" s="44"/>
      <c r="PDP241" s="44"/>
      <c r="PDQ241" s="44"/>
      <c r="PDR241" s="44"/>
      <c r="PDS241" s="44"/>
      <c r="PDT241" s="44"/>
      <c r="PDU241" s="44"/>
      <c r="PDV241" s="44"/>
      <c r="PDW241" s="44"/>
      <c r="PDX241" s="44"/>
      <c r="PDY241" s="44"/>
      <c r="PDZ241" s="44"/>
      <c r="PEA241" s="44"/>
      <c r="PEB241" s="44"/>
      <c r="PEC241" s="44"/>
      <c r="PED241" s="44"/>
      <c r="PEE241" s="44"/>
      <c r="PEF241" s="44"/>
      <c r="PEG241" s="44"/>
      <c r="PEH241" s="44"/>
      <c r="PEI241" s="44"/>
      <c r="PEJ241" s="44"/>
      <c r="PEK241" s="44"/>
      <c r="PEL241" s="44"/>
      <c r="PEM241" s="44"/>
      <c r="PEN241" s="44"/>
      <c r="PEO241" s="44"/>
      <c r="PEP241" s="44"/>
      <c r="PEQ241" s="44"/>
      <c r="PER241" s="44"/>
      <c r="PES241" s="44"/>
      <c r="PET241" s="44"/>
      <c r="PEU241" s="44"/>
      <c r="PEV241" s="44"/>
      <c r="PEW241" s="44"/>
      <c r="PEX241" s="44"/>
      <c r="PEY241" s="44"/>
      <c r="PEZ241" s="44"/>
      <c r="PFA241" s="44"/>
      <c r="PFB241" s="44"/>
      <c r="PFC241" s="44"/>
      <c r="PFD241" s="44"/>
      <c r="PFE241" s="44"/>
      <c r="PFF241" s="44"/>
      <c r="PFG241" s="44"/>
      <c r="PFH241" s="44"/>
      <c r="PFI241" s="44"/>
      <c r="PFJ241" s="44"/>
      <c r="PFK241" s="44"/>
      <c r="PFL241" s="44"/>
      <c r="PFM241" s="44"/>
      <c r="PFN241" s="44"/>
      <c r="PFO241" s="44"/>
      <c r="PFP241" s="44"/>
      <c r="PFQ241" s="44"/>
      <c r="PFR241" s="44"/>
      <c r="PFS241" s="44"/>
      <c r="PFT241" s="44"/>
      <c r="PFU241" s="44"/>
      <c r="PFV241" s="44"/>
      <c r="PFW241" s="44"/>
      <c r="PFX241" s="44"/>
      <c r="PFY241" s="44"/>
      <c r="PFZ241" s="44"/>
      <c r="PGA241" s="44"/>
      <c r="PGB241" s="44"/>
      <c r="PGC241" s="44"/>
      <c r="PGD241" s="44"/>
      <c r="PGE241" s="44"/>
      <c r="PGF241" s="44"/>
      <c r="PGG241" s="44"/>
      <c r="PGH241" s="44"/>
      <c r="PGI241" s="44"/>
      <c r="PGJ241" s="44"/>
      <c r="PGK241" s="44"/>
      <c r="PGL241" s="44"/>
      <c r="PGM241" s="44"/>
      <c r="PGN241" s="44"/>
      <c r="PGO241" s="44"/>
      <c r="PGP241" s="44"/>
      <c r="PGQ241" s="44"/>
      <c r="PGR241" s="44"/>
      <c r="PGS241" s="44"/>
      <c r="PGT241" s="44"/>
      <c r="PGU241" s="44"/>
      <c r="PGV241" s="44"/>
      <c r="PGW241" s="44"/>
      <c r="PGX241" s="44"/>
      <c r="PGY241" s="44"/>
      <c r="PGZ241" s="44"/>
      <c r="PHA241" s="44"/>
      <c r="PHB241" s="44"/>
      <c r="PHC241" s="44"/>
      <c r="PHD241" s="44"/>
      <c r="PHE241" s="44"/>
      <c r="PHF241" s="44"/>
      <c r="PHG241" s="44"/>
      <c r="PHH241" s="44"/>
      <c r="PHI241" s="44"/>
      <c r="PHJ241" s="44"/>
      <c r="PHK241" s="44"/>
      <c r="PHL241" s="44"/>
      <c r="PHM241" s="44"/>
      <c r="PHN241" s="44"/>
      <c r="PHO241" s="44"/>
      <c r="PHP241" s="44"/>
      <c r="PHQ241" s="44"/>
      <c r="PHR241" s="44"/>
      <c r="PHS241" s="44"/>
      <c r="PHT241" s="44"/>
      <c r="PHU241" s="44"/>
      <c r="PHV241" s="44"/>
      <c r="PHW241" s="44"/>
      <c r="PHX241" s="44"/>
      <c r="PHY241" s="44"/>
      <c r="PHZ241" s="44"/>
      <c r="PIA241" s="44"/>
      <c r="PIB241" s="44"/>
      <c r="PIC241" s="44"/>
      <c r="PID241" s="44"/>
      <c r="PIE241" s="44"/>
      <c r="PIF241" s="44"/>
      <c r="PIG241" s="44"/>
      <c r="PIH241" s="44"/>
      <c r="PII241" s="44"/>
      <c r="PIJ241" s="44"/>
      <c r="PIK241" s="44"/>
      <c r="PIL241" s="44"/>
      <c r="PIM241" s="44"/>
      <c r="PIN241" s="44"/>
      <c r="PIO241" s="44"/>
      <c r="PIP241" s="44"/>
      <c r="PIQ241" s="44"/>
      <c r="PIR241" s="44"/>
      <c r="PIS241" s="44"/>
      <c r="PIT241" s="44"/>
      <c r="PIU241" s="44"/>
      <c r="PIV241" s="44"/>
      <c r="PIW241" s="44"/>
      <c r="PIX241" s="44"/>
      <c r="PIY241" s="44"/>
      <c r="PIZ241" s="44"/>
      <c r="PJA241" s="44"/>
      <c r="PJB241" s="44"/>
      <c r="PJC241" s="44"/>
      <c r="PJD241" s="44"/>
      <c r="PJE241" s="44"/>
      <c r="PJF241" s="44"/>
      <c r="PJG241" s="44"/>
      <c r="PJH241" s="44"/>
      <c r="PJI241" s="44"/>
      <c r="PJJ241" s="44"/>
      <c r="PJK241" s="44"/>
      <c r="PJL241" s="44"/>
      <c r="PJM241" s="44"/>
      <c r="PJN241" s="44"/>
      <c r="PJO241" s="44"/>
      <c r="PJP241" s="44"/>
      <c r="PJQ241" s="44"/>
      <c r="PJR241" s="44"/>
      <c r="PJS241" s="44"/>
      <c r="PJT241" s="44"/>
      <c r="PJU241" s="44"/>
      <c r="PJV241" s="44"/>
      <c r="PJW241" s="44"/>
      <c r="PJX241" s="44"/>
      <c r="PJY241" s="44"/>
      <c r="PJZ241" s="44"/>
      <c r="PKA241" s="44"/>
      <c r="PKB241" s="44"/>
      <c r="PKC241" s="44"/>
      <c r="PKD241" s="44"/>
      <c r="PKE241" s="44"/>
      <c r="PKF241" s="44"/>
      <c r="PKG241" s="44"/>
      <c r="PKH241" s="44"/>
      <c r="PKI241" s="44"/>
      <c r="PKJ241" s="44"/>
      <c r="PKK241" s="44"/>
      <c r="PKL241" s="44"/>
      <c r="PKM241" s="44"/>
      <c r="PKN241" s="44"/>
      <c r="PKO241" s="44"/>
      <c r="PKP241" s="44"/>
      <c r="PKQ241" s="44"/>
      <c r="PKR241" s="44"/>
      <c r="PKS241" s="44"/>
      <c r="PKT241" s="44"/>
      <c r="PKU241" s="44"/>
      <c r="PKV241" s="44"/>
      <c r="PKW241" s="44"/>
      <c r="PKX241" s="44"/>
      <c r="PKY241" s="44"/>
      <c r="PKZ241" s="44"/>
      <c r="PLA241" s="44"/>
      <c r="PLB241" s="44"/>
      <c r="PLC241" s="44"/>
      <c r="PLD241" s="44"/>
      <c r="PLE241" s="44"/>
      <c r="PLF241" s="44"/>
      <c r="PLG241" s="44"/>
      <c r="PLH241" s="44"/>
      <c r="PLI241" s="44"/>
      <c r="PLJ241" s="44"/>
      <c r="PLK241" s="44"/>
      <c r="PLL241" s="44"/>
      <c r="PLM241" s="44"/>
      <c r="PLN241" s="44"/>
      <c r="PLO241" s="44"/>
      <c r="PLP241" s="44"/>
      <c r="PLQ241" s="44"/>
      <c r="PLR241" s="44"/>
      <c r="PLS241" s="44"/>
      <c r="PLT241" s="44"/>
      <c r="PLU241" s="44"/>
      <c r="PLV241" s="44"/>
      <c r="PLW241" s="44"/>
      <c r="PLX241" s="44"/>
      <c r="PLY241" s="44"/>
      <c r="PLZ241" s="44"/>
      <c r="PMA241" s="44"/>
      <c r="PMB241" s="44"/>
      <c r="PMC241" s="44"/>
      <c r="PMD241" s="44"/>
      <c r="PME241" s="44"/>
      <c r="PMF241" s="44"/>
      <c r="PMG241" s="44"/>
      <c r="PMH241" s="44"/>
      <c r="PMI241" s="44"/>
      <c r="PMJ241" s="44"/>
      <c r="PMK241" s="44"/>
      <c r="PML241" s="44"/>
      <c r="PMM241" s="44"/>
      <c r="PMN241" s="44"/>
      <c r="PMO241" s="44"/>
      <c r="PMP241" s="44"/>
      <c r="PMQ241" s="44"/>
      <c r="PMR241" s="44"/>
      <c r="PMS241" s="44"/>
      <c r="PMT241" s="44"/>
      <c r="PMU241" s="44"/>
      <c r="PMV241" s="44"/>
      <c r="PMW241" s="44"/>
      <c r="PMX241" s="44"/>
      <c r="PMY241" s="44"/>
      <c r="PMZ241" s="44"/>
      <c r="PNA241" s="44"/>
      <c r="PNB241" s="44"/>
      <c r="PNC241" s="44"/>
      <c r="PND241" s="44"/>
      <c r="PNE241" s="44"/>
      <c r="PNF241" s="44"/>
      <c r="PNG241" s="44"/>
      <c r="PNH241" s="44"/>
      <c r="PNI241" s="44"/>
      <c r="PNJ241" s="44"/>
      <c r="PNK241" s="44"/>
      <c r="PNL241" s="44"/>
      <c r="PNM241" s="44"/>
      <c r="PNN241" s="44"/>
      <c r="PNO241" s="44"/>
      <c r="PNP241" s="44"/>
      <c r="PNQ241" s="44"/>
      <c r="PNR241" s="44"/>
      <c r="PNS241" s="44"/>
      <c r="PNT241" s="44"/>
      <c r="PNU241" s="44"/>
      <c r="PNV241" s="44"/>
      <c r="PNW241" s="44"/>
      <c r="PNX241" s="44"/>
      <c r="PNY241" s="44"/>
      <c r="PNZ241" s="44"/>
      <c r="POA241" s="44"/>
      <c r="POB241" s="44"/>
      <c r="POC241" s="44"/>
      <c r="POD241" s="44"/>
      <c r="POE241" s="44"/>
      <c r="POF241" s="44"/>
      <c r="POG241" s="44"/>
      <c r="POH241" s="44"/>
      <c r="POI241" s="44"/>
      <c r="POJ241" s="44"/>
      <c r="POK241" s="44"/>
      <c r="POL241" s="44"/>
      <c r="POM241" s="44"/>
      <c r="PON241" s="44"/>
      <c r="POO241" s="44"/>
      <c r="POP241" s="44"/>
      <c r="POQ241" s="44"/>
      <c r="POR241" s="44"/>
      <c r="POS241" s="44"/>
      <c r="POT241" s="44"/>
      <c r="POU241" s="44"/>
      <c r="POV241" s="44"/>
      <c r="POW241" s="44"/>
      <c r="POX241" s="44"/>
      <c r="POY241" s="44"/>
      <c r="POZ241" s="44"/>
      <c r="PPA241" s="44"/>
      <c r="PPB241" s="44"/>
      <c r="PPC241" s="44"/>
      <c r="PPD241" s="44"/>
      <c r="PPE241" s="44"/>
      <c r="PPF241" s="44"/>
      <c r="PPG241" s="44"/>
      <c r="PPH241" s="44"/>
      <c r="PPI241" s="44"/>
      <c r="PPJ241" s="44"/>
      <c r="PPK241" s="44"/>
      <c r="PPL241" s="44"/>
      <c r="PPM241" s="44"/>
      <c r="PPN241" s="44"/>
      <c r="PPO241" s="44"/>
      <c r="PPP241" s="44"/>
      <c r="PPQ241" s="44"/>
      <c r="PPR241" s="44"/>
      <c r="PPS241" s="44"/>
      <c r="PPT241" s="44"/>
      <c r="PPU241" s="44"/>
      <c r="PPV241" s="44"/>
      <c r="PPW241" s="44"/>
      <c r="PPX241" s="44"/>
      <c r="PPY241" s="44"/>
      <c r="PPZ241" s="44"/>
      <c r="PQA241" s="44"/>
      <c r="PQB241" s="44"/>
      <c r="PQC241" s="44"/>
      <c r="PQD241" s="44"/>
      <c r="PQE241" s="44"/>
      <c r="PQF241" s="44"/>
      <c r="PQG241" s="44"/>
      <c r="PQH241" s="44"/>
      <c r="PQI241" s="44"/>
      <c r="PQJ241" s="44"/>
      <c r="PQK241" s="44"/>
      <c r="PQL241" s="44"/>
      <c r="PQM241" s="44"/>
      <c r="PQN241" s="44"/>
      <c r="PQO241" s="44"/>
      <c r="PQP241" s="44"/>
      <c r="PQQ241" s="44"/>
      <c r="PQR241" s="44"/>
      <c r="PQS241" s="44"/>
      <c r="PQT241" s="44"/>
      <c r="PQU241" s="44"/>
      <c r="PQV241" s="44"/>
      <c r="PQW241" s="44"/>
      <c r="PQX241" s="44"/>
      <c r="PQY241" s="44"/>
      <c r="PQZ241" s="44"/>
      <c r="PRA241" s="44"/>
      <c r="PRB241" s="44"/>
      <c r="PRC241" s="44"/>
      <c r="PRD241" s="44"/>
      <c r="PRE241" s="44"/>
      <c r="PRF241" s="44"/>
      <c r="PRG241" s="44"/>
      <c r="PRH241" s="44"/>
      <c r="PRI241" s="44"/>
      <c r="PRJ241" s="44"/>
      <c r="PRK241" s="44"/>
      <c r="PRL241" s="44"/>
      <c r="PRM241" s="44"/>
      <c r="PRN241" s="44"/>
      <c r="PRO241" s="44"/>
      <c r="PRP241" s="44"/>
      <c r="PRQ241" s="44"/>
      <c r="PRR241" s="44"/>
      <c r="PRS241" s="44"/>
      <c r="PRT241" s="44"/>
      <c r="PRU241" s="44"/>
      <c r="PRV241" s="44"/>
      <c r="PRW241" s="44"/>
      <c r="PRX241" s="44"/>
      <c r="PRY241" s="44"/>
      <c r="PRZ241" s="44"/>
      <c r="PSA241" s="44"/>
      <c r="PSB241" s="44"/>
      <c r="PSC241" s="44"/>
      <c r="PSD241" s="44"/>
      <c r="PSE241" s="44"/>
      <c r="PSF241" s="44"/>
      <c r="PSG241" s="44"/>
      <c r="PSH241" s="44"/>
      <c r="PSI241" s="44"/>
      <c r="PSJ241" s="44"/>
      <c r="PSK241" s="44"/>
      <c r="PSL241" s="44"/>
      <c r="PSM241" s="44"/>
      <c r="PSN241" s="44"/>
      <c r="PSO241" s="44"/>
      <c r="PSP241" s="44"/>
      <c r="PSQ241" s="44"/>
      <c r="PSR241" s="44"/>
      <c r="PSS241" s="44"/>
      <c r="PST241" s="44"/>
      <c r="PSU241" s="44"/>
      <c r="PSV241" s="44"/>
      <c r="PSW241" s="44"/>
      <c r="PSX241" s="44"/>
      <c r="PSY241" s="44"/>
      <c r="PSZ241" s="44"/>
      <c r="PTA241" s="44"/>
      <c r="PTB241" s="44"/>
      <c r="PTC241" s="44"/>
      <c r="PTD241" s="44"/>
      <c r="PTE241" s="44"/>
      <c r="PTF241" s="44"/>
      <c r="PTG241" s="44"/>
      <c r="PTH241" s="44"/>
      <c r="PTI241" s="44"/>
      <c r="PTJ241" s="44"/>
      <c r="PTK241" s="44"/>
      <c r="PTL241" s="44"/>
      <c r="PTM241" s="44"/>
      <c r="PTN241" s="44"/>
      <c r="PTO241" s="44"/>
      <c r="PTP241" s="44"/>
      <c r="PTQ241" s="44"/>
      <c r="PTR241" s="44"/>
      <c r="PTS241" s="44"/>
      <c r="PTT241" s="44"/>
      <c r="PTU241" s="44"/>
      <c r="PTV241" s="44"/>
      <c r="PTW241" s="44"/>
      <c r="PTX241" s="44"/>
      <c r="PTY241" s="44"/>
      <c r="PTZ241" s="44"/>
      <c r="PUA241" s="44"/>
      <c r="PUB241" s="44"/>
      <c r="PUC241" s="44"/>
      <c r="PUD241" s="44"/>
      <c r="PUE241" s="44"/>
      <c r="PUF241" s="44"/>
      <c r="PUG241" s="44"/>
      <c r="PUH241" s="44"/>
      <c r="PUI241" s="44"/>
      <c r="PUJ241" s="44"/>
      <c r="PUK241" s="44"/>
      <c r="PUL241" s="44"/>
      <c r="PUM241" s="44"/>
      <c r="PUN241" s="44"/>
      <c r="PUO241" s="44"/>
      <c r="PUP241" s="44"/>
      <c r="PUQ241" s="44"/>
      <c r="PUR241" s="44"/>
      <c r="PUS241" s="44"/>
      <c r="PUT241" s="44"/>
      <c r="PUU241" s="44"/>
      <c r="PUV241" s="44"/>
      <c r="PUW241" s="44"/>
      <c r="PUX241" s="44"/>
      <c r="PUY241" s="44"/>
      <c r="PUZ241" s="44"/>
      <c r="PVA241" s="44"/>
      <c r="PVB241" s="44"/>
      <c r="PVC241" s="44"/>
      <c r="PVD241" s="44"/>
      <c r="PVE241" s="44"/>
      <c r="PVF241" s="44"/>
      <c r="PVG241" s="44"/>
      <c r="PVH241" s="44"/>
      <c r="PVI241" s="44"/>
      <c r="PVJ241" s="44"/>
      <c r="PVK241" s="44"/>
      <c r="PVL241" s="44"/>
      <c r="PVM241" s="44"/>
      <c r="PVN241" s="44"/>
      <c r="PVO241" s="44"/>
      <c r="PVP241" s="44"/>
      <c r="PVQ241" s="44"/>
      <c r="PVR241" s="44"/>
      <c r="PVS241" s="44"/>
      <c r="PVT241" s="44"/>
      <c r="PVU241" s="44"/>
      <c r="PVV241" s="44"/>
      <c r="PVW241" s="44"/>
      <c r="PVX241" s="44"/>
      <c r="PVY241" s="44"/>
      <c r="PVZ241" s="44"/>
      <c r="PWA241" s="44"/>
      <c r="PWB241" s="44"/>
      <c r="PWC241" s="44"/>
      <c r="PWD241" s="44"/>
      <c r="PWE241" s="44"/>
      <c r="PWF241" s="44"/>
      <c r="PWG241" s="44"/>
      <c r="PWH241" s="44"/>
      <c r="PWI241" s="44"/>
      <c r="PWJ241" s="44"/>
      <c r="PWK241" s="44"/>
      <c r="PWL241" s="44"/>
      <c r="PWM241" s="44"/>
      <c r="PWN241" s="44"/>
      <c r="PWO241" s="44"/>
      <c r="PWP241" s="44"/>
      <c r="PWQ241" s="44"/>
      <c r="PWR241" s="44"/>
      <c r="PWS241" s="44"/>
      <c r="PWT241" s="44"/>
      <c r="PWU241" s="44"/>
      <c r="PWV241" s="44"/>
      <c r="PWW241" s="44"/>
      <c r="PWX241" s="44"/>
      <c r="PWY241" s="44"/>
      <c r="PWZ241" s="44"/>
      <c r="PXA241" s="44"/>
      <c r="PXB241" s="44"/>
      <c r="PXC241" s="44"/>
      <c r="PXD241" s="44"/>
      <c r="PXE241" s="44"/>
      <c r="PXF241" s="44"/>
      <c r="PXG241" s="44"/>
      <c r="PXH241" s="44"/>
      <c r="PXI241" s="44"/>
      <c r="PXJ241" s="44"/>
      <c r="PXK241" s="44"/>
      <c r="PXL241" s="44"/>
      <c r="PXM241" s="44"/>
      <c r="PXN241" s="44"/>
      <c r="PXO241" s="44"/>
      <c r="PXP241" s="44"/>
      <c r="PXQ241" s="44"/>
      <c r="PXR241" s="44"/>
      <c r="PXS241" s="44"/>
      <c r="PXT241" s="44"/>
      <c r="PXU241" s="44"/>
      <c r="PXV241" s="44"/>
      <c r="PXW241" s="44"/>
      <c r="PXX241" s="44"/>
      <c r="PXY241" s="44"/>
      <c r="PXZ241" s="44"/>
      <c r="PYA241" s="44"/>
      <c r="PYB241" s="44"/>
      <c r="PYC241" s="44"/>
      <c r="PYD241" s="44"/>
      <c r="PYE241" s="44"/>
      <c r="PYF241" s="44"/>
      <c r="PYG241" s="44"/>
      <c r="PYH241" s="44"/>
      <c r="PYI241" s="44"/>
      <c r="PYJ241" s="44"/>
      <c r="PYK241" s="44"/>
      <c r="PYL241" s="44"/>
      <c r="PYM241" s="44"/>
      <c r="PYN241" s="44"/>
      <c r="PYO241" s="44"/>
      <c r="PYP241" s="44"/>
      <c r="PYQ241" s="44"/>
      <c r="PYR241" s="44"/>
      <c r="PYS241" s="44"/>
      <c r="PYT241" s="44"/>
      <c r="PYU241" s="44"/>
      <c r="PYV241" s="44"/>
      <c r="PYW241" s="44"/>
      <c r="PYX241" s="44"/>
      <c r="PYY241" s="44"/>
      <c r="PYZ241" s="44"/>
      <c r="PZA241" s="44"/>
      <c r="PZB241" s="44"/>
      <c r="PZC241" s="44"/>
      <c r="PZD241" s="44"/>
      <c r="PZE241" s="44"/>
      <c r="PZF241" s="44"/>
      <c r="PZG241" s="44"/>
      <c r="PZH241" s="44"/>
      <c r="PZI241" s="44"/>
      <c r="PZJ241" s="44"/>
      <c r="PZK241" s="44"/>
      <c r="PZL241" s="44"/>
      <c r="PZM241" s="44"/>
      <c r="PZN241" s="44"/>
      <c r="PZO241" s="44"/>
      <c r="PZP241" s="44"/>
      <c r="PZQ241" s="44"/>
      <c r="PZR241" s="44"/>
      <c r="PZS241" s="44"/>
      <c r="PZT241" s="44"/>
      <c r="PZU241" s="44"/>
      <c r="PZV241" s="44"/>
      <c r="PZW241" s="44"/>
      <c r="PZX241" s="44"/>
      <c r="PZY241" s="44"/>
      <c r="PZZ241" s="44"/>
      <c r="QAA241" s="44"/>
      <c r="QAB241" s="44"/>
      <c r="QAC241" s="44"/>
      <c r="QAD241" s="44"/>
      <c r="QAE241" s="44"/>
      <c r="QAF241" s="44"/>
      <c r="QAG241" s="44"/>
      <c r="QAH241" s="44"/>
      <c r="QAI241" s="44"/>
      <c r="QAJ241" s="44"/>
      <c r="QAK241" s="44"/>
      <c r="QAL241" s="44"/>
      <c r="QAM241" s="44"/>
      <c r="QAN241" s="44"/>
      <c r="QAO241" s="44"/>
      <c r="QAP241" s="44"/>
      <c r="QAQ241" s="44"/>
      <c r="QAR241" s="44"/>
      <c r="QAS241" s="44"/>
      <c r="QAT241" s="44"/>
      <c r="QAU241" s="44"/>
      <c r="QAV241" s="44"/>
      <c r="QAW241" s="44"/>
      <c r="QAX241" s="44"/>
      <c r="QAY241" s="44"/>
      <c r="QAZ241" s="44"/>
      <c r="QBA241" s="44"/>
      <c r="QBB241" s="44"/>
      <c r="QBC241" s="44"/>
      <c r="QBD241" s="44"/>
      <c r="QBE241" s="44"/>
      <c r="QBF241" s="44"/>
      <c r="QBG241" s="44"/>
      <c r="QBH241" s="44"/>
      <c r="QBI241" s="44"/>
      <c r="QBJ241" s="44"/>
      <c r="QBK241" s="44"/>
      <c r="QBL241" s="44"/>
      <c r="QBM241" s="44"/>
      <c r="QBN241" s="44"/>
      <c r="QBO241" s="44"/>
      <c r="QBP241" s="44"/>
      <c r="QBQ241" s="44"/>
      <c r="QBR241" s="44"/>
      <c r="QBS241" s="44"/>
      <c r="QBT241" s="44"/>
      <c r="QBU241" s="44"/>
      <c r="QBV241" s="44"/>
      <c r="QBW241" s="44"/>
      <c r="QBX241" s="44"/>
      <c r="QBY241" s="44"/>
      <c r="QBZ241" s="44"/>
      <c r="QCA241" s="44"/>
      <c r="QCB241" s="44"/>
      <c r="QCC241" s="44"/>
      <c r="QCD241" s="44"/>
      <c r="QCE241" s="44"/>
      <c r="QCF241" s="44"/>
      <c r="QCG241" s="44"/>
      <c r="QCH241" s="44"/>
      <c r="QCI241" s="44"/>
      <c r="QCJ241" s="44"/>
      <c r="QCK241" s="44"/>
      <c r="QCL241" s="44"/>
      <c r="QCM241" s="44"/>
      <c r="QCN241" s="44"/>
      <c r="QCO241" s="44"/>
      <c r="QCP241" s="44"/>
      <c r="QCQ241" s="44"/>
      <c r="QCR241" s="44"/>
      <c r="QCS241" s="44"/>
      <c r="QCT241" s="44"/>
      <c r="QCU241" s="44"/>
      <c r="QCV241" s="44"/>
      <c r="QCW241" s="44"/>
      <c r="QCX241" s="44"/>
      <c r="QCY241" s="44"/>
      <c r="QCZ241" s="44"/>
      <c r="QDA241" s="44"/>
      <c r="QDB241" s="44"/>
      <c r="QDC241" s="44"/>
      <c r="QDD241" s="44"/>
      <c r="QDE241" s="44"/>
      <c r="QDF241" s="44"/>
      <c r="QDG241" s="44"/>
      <c r="QDH241" s="44"/>
      <c r="QDI241" s="44"/>
      <c r="QDJ241" s="44"/>
      <c r="QDK241" s="44"/>
      <c r="QDL241" s="44"/>
      <c r="QDM241" s="44"/>
      <c r="QDN241" s="44"/>
      <c r="QDO241" s="44"/>
      <c r="QDP241" s="44"/>
      <c r="QDQ241" s="44"/>
      <c r="QDR241" s="44"/>
      <c r="QDS241" s="44"/>
      <c r="QDT241" s="44"/>
      <c r="QDU241" s="44"/>
      <c r="QDV241" s="44"/>
      <c r="QDW241" s="44"/>
      <c r="QDX241" s="44"/>
      <c r="QDY241" s="44"/>
      <c r="QDZ241" s="44"/>
      <c r="QEA241" s="44"/>
      <c r="QEB241" s="44"/>
      <c r="QEC241" s="44"/>
      <c r="QED241" s="44"/>
      <c r="QEE241" s="44"/>
      <c r="QEF241" s="44"/>
      <c r="QEG241" s="44"/>
      <c r="QEH241" s="44"/>
      <c r="QEI241" s="44"/>
      <c r="QEJ241" s="44"/>
      <c r="QEK241" s="44"/>
      <c r="QEL241" s="44"/>
      <c r="QEM241" s="44"/>
      <c r="QEN241" s="44"/>
      <c r="QEO241" s="44"/>
      <c r="QEP241" s="44"/>
      <c r="QEQ241" s="44"/>
      <c r="QER241" s="44"/>
      <c r="QES241" s="44"/>
      <c r="QET241" s="44"/>
      <c r="QEU241" s="44"/>
      <c r="QEV241" s="44"/>
      <c r="QEW241" s="44"/>
      <c r="QEX241" s="44"/>
      <c r="QEY241" s="44"/>
      <c r="QEZ241" s="44"/>
      <c r="QFA241" s="44"/>
      <c r="QFB241" s="44"/>
      <c r="QFC241" s="44"/>
      <c r="QFD241" s="44"/>
      <c r="QFE241" s="44"/>
      <c r="QFF241" s="44"/>
      <c r="QFG241" s="44"/>
      <c r="QFH241" s="44"/>
      <c r="QFI241" s="44"/>
      <c r="QFJ241" s="44"/>
      <c r="QFK241" s="44"/>
      <c r="QFL241" s="44"/>
      <c r="QFM241" s="44"/>
      <c r="QFN241" s="44"/>
      <c r="QFO241" s="44"/>
      <c r="QFP241" s="44"/>
      <c r="QFQ241" s="44"/>
      <c r="QFR241" s="44"/>
      <c r="QFS241" s="44"/>
      <c r="QFT241" s="44"/>
      <c r="QFU241" s="44"/>
      <c r="QFV241" s="44"/>
      <c r="QFW241" s="44"/>
      <c r="QFX241" s="44"/>
      <c r="QFY241" s="44"/>
      <c r="QFZ241" s="44"/>
      <c r="QGA241" s="44"/>
      <c r="QGB241" s="44"/>
      <c r="QGC241" s="44"/>
      <c r="QGD241" s="44"/>
      <c r="QGE241" s="44"/>
      <c r="QGF241" s="44"/>
      <c r="QGG241" s="44"/>
      <c r="QGH241" s="44"/>
      <c r="QGI241" s="44"/>
      <c r="QGJ241" s="44"/>
      <c r="QGK241" s="44"/>
      <c r="QGL241" s="44"/>
      <c r="QGM241" s="44"/>
      <c r="QGN241" s="44"/>
      <c r="QGO241" s="44"/>
      <c r="QGP241" s="44"/>
      <c r="QGQ241" s="44"/>
      <c r="QGR241" s="44"/>
      <c r="QGS241" s="44"/>
      <c r="QGT241" s="44"/>
      <c r="QGU241" s="44"/>
      <c r="QGV241" s="44"/>
      <c r="QGW241" s="44"/>
      <c r="QGX241" s="44"/>
      <c r="QGY241" s="44"/>
      <c r="QGZ241" s="44"/>
      <c r="QHA241" s="44"/>
      <c r="QHB241" s="44"/>
      <c r="QHC241" s="44"/>
      <c r="QHD241" s="44"/>
      <c r="QHE241" s="44"/>
      <c r="QHF241" s="44"/>
      <c r="QHG241" s="44"/>
      <c r="QHH241" s="44"/>
      <c r="QHI241" s="44"/>
      <c r="QHJ241" s="44"/>
      <c r="QHK241" s="44"/>
      <c r="QHL241" s="44"/>
      <c r="QHM241" s="44"/>
      <c r="QHN241" s="44"/>
      <c r="QHO241" s="44"/>
      <c r="QHP241" s="44"/>
      <c r="QHQ241" s="44"/>
      <c r="QHR241" s="44"/>
      <c r="QHS241" s="44"/>
      <c r="QHT241" s="44"/>
      <c r="QHU241" s="44"/>
      <c r="QHV241" s="44"/>
      <c r="QHW241" s="44"/>
      <c r="QHX241" s="44"/>
      <c r="QHY241" s="44"/>
      <c r="QHZ241" s="44"/>
      <c r="QIA241" s="44"/>
      <c r="QIB241" s="44"/>
      <c r="QIC241" s="44"/>
      <c r="QID241" s="44"/>
      <c r="QIE241" s="44"/>
      <c r="QIF241" s="44"/>
      <c r="QIG241" s="44"/>
      <c r="QIH241" s="44"/>
      <c r="QII241" s="44"/>
      <c r="QIJ241" s="44"/>
      <c r="QIK241" s="44"/>
      <c r="QIL241" s="44"/>
      <c r="QIM241" s="44"/>
      <c r="QIN241" s="44"/>
      <c r="QIO241" s="44"/>
      <c r="QIP241" s="44"/>
      <c r="QIQ241" s="44"/>
      <c r="QIR241" s="44"/>
      <c r="QIS241" s="44"/>
      <c r="QIT241" s="44"/>
      <c r="QIU241" s="44"/>
      <c r="QIV241" s="44"/>
      <c r="QIW241" s="44"/>
      <c r="QIX241" s="44"/>
      <c r="QIY241" s="44"/>
      <c r="QIZ241" s="44"/>
      <c r="QJA241" s="44"/>
      <c r="QJB241" s="44"/>
      <c r="QJC241" s="44"/>
      <c r="QJD241" s="44"/>
      <c r="QJE241" s="44"/>
      <c r="QJF241" s="44"/>
      <c r="QJG241" s="44"/>
      <c r="QJH241" s="44"/>
      <c r="QJI241" s="44"/>
      <c r="QJJ241" s="44"/>
      <c r="QJK241" s="44"/>
      <c r="QJL241" s="44"/>
      <c r="QJM241" s="44"/>
      <c r="QJN241" s="44"/>
      <c r="QJO241" s="44"/>
      <c r="QJP241" s="44"/>
      <c r="QJQ241" s="44"/>
      <c r="QJR241" s="44"/>
      <c r="QJS241" s="44"/>
      <c r="QJT241" s="44"/>
      <c r="QJU241" s="44"/>
      <c r="QJV241" s="44"/>
      <c r="QJW241" s="44"/>
      <c r="QJX241" s="44"/>
      <c r="QJY241" s="44"/>
      <c r="QJZ241" s="44"/>
      <c r="QKA241" s="44"/>
      <c r="QKB241" s="44"/>
      <c r="QKC241" s="44"/>
      <c r="QKD241" s="44"/>
      <c r="QKE241" s="44"/>
      <c r="QKF241" s="44"/>
      <c r="QKG241" s="44"/>
      <c r="QKH241" s="44"/>
      <c r="QKI241" s="44"/>
      <c r="QKJ241" s="44"/>
      <c r="QKK241" s="44"/>
      <c r="QKL241" s="44"/>
      <c r="QKM241" s="44"/>
      <c r="QKN241" s="44"/>
      <c r="QKO241" s="44"/>
      <c r="QKP241" s="44"/>
      <c r="QKQ241" s="44"/>
      <c r="QKR241" s="44"/>
      <c r="QKS241" s="44"/>
      <c r="QKT241" s="44"/>
      <c r="QKU241" s="44"/>
      <c r="QKV241" s="44"/>
      <c r="QKW241" s="44"/>
      <c r="QKX241" s="44"/>
      <c r="QKY241" s="44"/>
      <c r="QKZ241" s="44"/>
      <c r="QLA241" s="44"/>
      <c r="QLB241" s="44"/>
      <c r="QLC241" s="44"/>
      <c r="QLD241" s="44"/>
      <c r="QLE241" s="44"/>
      <c r="QLF241" s="44"/>
      <c r="QLG241" s="44"/>
      <c r="QLH241" s="44"/>
      <c r="QLI241" s="44"/>
      <c r="QLJ241" s="44"/>
      <c r="QLK241" s="44"/>
      <c r="QLL241" s="44"/>
      <c r="QLM241" s="44"/>
      <c r="QLN241" s="44"/>
      <c r="QLO241" s="44"/>
      <c r="QLP241" s="44"/>
      <c r="QLQ241" s="44"/>
      <c r="QLR241" s="44"/>
      <c r="QLS241" s="44"/>
      <c r="QLT241" s="44"/>
      <c r="QLU241" s="44"/>
      <c r="QLV241" s="44"/>
      <c r="QLW241" s="44"/>
      <c r="QLX241" s="44"/>
      <c r="QLY241" s="44"/>
      <c r="QLZ241" s="44"/>
      <c r="QMA241" s="44"/>
      <c r="QMB241" s="44"/>
      <c r="QMC241" s="44"/>
      <c r="QMD241" s="44"/>
      <c r="QME241" s="44"/>
      <c r="QMF241" s="44"/>
      <c r="QMG241" s="44"/>
      <c r="QMH241" s="44"/>
      <c r="QMI241" s="44"/>
      <c r="QMJ241" s="44"/>
      <c r="QMK241" s="44"/>
      <c r="QML241" s="44"/>
      <c r="QMM241" s="44"/>
      <c r="QMN241" s="44"/>
      <c r="QMO241" s="44"/>
      <c r="QMP241" s="44"/>
      <c r="QMQ241" s="44"/>
      <c r="QMR241" s="44"/>
      <c r="QMS241" s="44"/>
      <c r="QMT241" s="44"/>
      <c r="QMU241" s="44"/>
      <c r="QMV241" s="44"/>
      <c r="QMW241" s="44"/>
      <c r="QMX241" s="44"/>
      <c r="QMY241" s="44"/>
      <c r="QMZ241" s="44"/>
      <c r="QNA241" s="44"/>
      <c r="QNB241" s="44"/>
      <c r="QNC241" s="44"/>
      <c r="QND241" s="44"/>
      <c r="QNE241" s="44"/>
      <c r="QNF241" s="44"/>
      <c r="QNG241" s="44"/>
      <c r="QNH241" s="44"/>
      <c r="QNI241" s="44"/>
      <c r="QNJ241" s="44"/>
      <c r="QNK241" s="44"/>
      <c r="QNL241" s="44"/>
      <c r="QNM241" s="44"/>
      <c r="QNN241" s="44"/>
      <c r="QNO241" s="44"/>
      <c r="QNP241" s="44"/>
      <c r="QNQ241" s="44"/>
      <c r="QNR241" s="44"/>
      <c r="QNS241" s="44"/>
      <c r="QNT241" s="44"/>
      <c r="QNU241" s="44"/>
      <c r="QNV241" s="44"/>
      <c r="QNW241" s="44"/>
      <c r="QNX241" s="44"/>
      <c r="QNY241" s="44"/>
      <c r="QNZ241" s="44"/>
      <c r="QOA241" s="44"/>
      <c r="QOB241" s="44"/>
      <c r="QOC241" s="44"/>
      <c r="QOD241" s="44"/>
      <c r="QOE241" s="44"/>
      <c r="QOF241" s="44"/>
      <c r="QOG241" s="44"/>
      <c r="QOH241" s="44"/>
      <c r="QOI241" s="44"/>
      <c r="QOJ241" s="44"/>
      <c r="QOK241" s="44"/>
      <c r="QOL241" s="44"/>
      <c r="QOM241" s="44"/>
      <c r="QON241" s="44"/>
      <c r="QOO241" s="44"/>
      <c r="QOP241" s="44"/>
      <c r="QOQ241" s="44"/>
      <c r="QOR241" s="44"/>
      <c r="QOS241" s="44"/>
      <c r="QOT241" s="44"/>
      <c r="QOU241" s="44"/>
      <c r="QOV241" s="44"/>
      <c r="QOW241" s="44"/>
      <c r="QOX241" s="44"/>
      <c r="QOY241" s="44"/>
      <c r="QOZ241" s="44"/>
      <c r="QPA241" s="44"/>
      <c r="QPB241" s="44"/>
      <c r="QPC241" s="44"/>
      <c r="QPD241" s="44"/>
      <c r="QPE241" s="44"/>
      <c r="QPF241" s="44"/>
      <c r="QPG241" s="44"/>
      <c r="QPH241" s="44"/>
      <c r="QPI241" s="44"/>
      <c r="QPJ241" s="44"/>
      <c r="QPK241" s="44"/>
      <c r="QPL241" s="44"/>
      <c r="QPM241" s="44"/>
      <c r="QPN241" s="44"/>
      <c r="QPO241" s="44"/>
      <c r="QPP241" s="44"/>
      <c r="QPQ241" s="44"/>
      <c r="QPR241" s="44"/>
      <c r="QPS241" s="44"/>
      <c r="QPT241" s="44"/>
      <c r="QPU241" s="44"/>
      <c r="QPV241" s="44"/>
      <c r="QPW241" s="44"/>
      <c r="QPX241" s="44"/>
      <c r="QPY241" s="44"/>
      <c r="QPZ241" s="44"/>
      <c r="QQA241" s="44"/>
      <c r="QQB241" s="44"/>
      <c r="QQC241" s="44"/>
      <c r="QQD241" s="44"/>
      <c r="QQE241" s="44"/>
      <c r="QQF241" s="44"/>
      <c r="QQG241" s="44"/>
      <c r="QQH241" s="44"/>
      <c r="QQI241" s="44"/>
      <c r="QQJ241" s="44"/>
      <c r="QQK241" s="44"/>
      <c r="QQL241" s="44"/>
      <c r="QQM241" s="44"/>
      <c r="QQN241" s="44"/>
      <c r="QQO241" s="44"/>
      <c r="QQP241" s="44"/>
      <c r="QQQ241" s="44"/>
      <c r="QQR241" s="44"/>
      <c r="QQS241" s="44"/>
      <c r="QQT241" s="44"/>
      <c r="QQU241" s="44"/>
      <c r="QQV241" s="44"/>
      <c r="QQW241" s="44"/>
      <c r="QQX241" s="44"/>
      <c r="QQY241" s="44"/>
      <c r="QQZ241" s="44"/>
      <c r="QRA241" s="44"/>
      <c r="QRB241" s="44"/>
      <c r="QRC241" s="44"/>
      <c r="QRD241" s="44"/>
      <c r="QRE241" s="44"/>
      <c r="QRF241" s="44"/>
      <c r="QRG241" s="44"/>
      <c r="QRH241" s="44"/>
      <c r="QRI241" s="44"/>
      <c r="QRJ241" s="44"/>
      <c r="QRK241" s="44"/>
      <c r="QRL241" s="44"/>
      <c r="QRM241" s="44"/>
      <c r="QRN241" s="44"/>
      <c r="QRO241" s="44"/>
      <c r="QRP241" s="44"/>
      <c r="QRQ241" s="44"/>
      <c r="QRR241" s="44"/>
      <c r="QRS241" s="44"/>
      <c r="QRT241" s="44"/>
      <c r="QRU241" s="44"/>
      <c r="QRV241" s="44"/>
      <c r="QRW241" s="44"/>
      <c r="QRX241" s="44"/>
      <c r="QRY241" s="44"/>
      <c r="QRZ241" s="44"/>
      <c r="QSA241" s="44"/>
      <c r="QSB241" s="44"/>
      <c r="QSC241" s="44"/>
      <c r="QSD241" s="44"/>
      <c r="QSE241" s="44"/>
      <c r="QSF241" s="44"/>
      <c r="QSG241" s="44"/>
      <c r="QSH241" s="44"/>
      <c r="QSI241" s="44"/>
      <c r="QSJ241" s="44"/>
      <c r="QSK241" s="44"/>
      <c r="QSL241" s="44"/>
      <c r="QSM241" s="44"/>
      <c r="QSN241" s="44"/>
      <c r="QSO241" s="44"/>
      <c r="QSP241" s="44"/>
      <c r="QSQ241" s="44"/>
      <c r="QSR241" s="44"/>
      <c r="QSS241" s="44"/>
      <c r="QST241" s="44"/>
      <c r="QSU241" s="44"/>
      <c r="QSV241" s="44"/>
      <c r="QSW241" s="44"/>
      <c r="QSX241" s="44"/>
      <c r="QSY241" s="44"/>
      <c r="QSZ241" s="44"/>
      <c r="QTA241" s="44"/>
      <c r="QTB241" s="44"/>
      <c r="QTC241" s="44"/>
      <c r="QTD241" s="44"/>
      <c r="QTE241" s="44"/>
      <c r="QTF241" s="44"/>
      <c r="QTG241" s="44"/>
      <c r="QTH241" s="44"/>
      <c r="QTI241" s="44"/>
      <c r="QTJ241" s="44"/>
      <c r="QTK241" s="44"/>
      <c r="QTL241" s="44"/>
      <c r="QTM241" s="44"/>
      <c r="QTN241" s="44"/>
      <c r="QTO241" s="44"/>
      <c r="QTP241" s="44"/>
      <c r="QTQ241" s="44"/>
      <c r="QTR241" s="44"/>
      <c r="QTS241" s="44"/>
      <c r="QTT241" s="44"/>
      <c r="QTU241" s="44"/>
      <c r="QTV241" s="44"/>
      <c r="QTW241" s="44"/>
      <c r="QTX241" s="44"/>
      <c r="QTY241" s="44"/>
      <c r="QTZ241" s="44"/>
      <c r="QUA241" s="44"/>
      <c r="QUB241" s="44"/>
      <c r="QUC241" s="44"/>
      <c r="QUD241" s="44"/>
      <c r="QUE241" s="44"/>
      <c r="QUF241" s="44"/>
      <c r="QUG241" s="44"/>
      <c r="QUH241" s="44"/>
      <c r="QUI241" s="44"/>
      <c r="QUJ241" s="44"/>
      <c r="QUK241" s="44"/>
      <c r="QUL241" s="44"/>
      <c r="QUM241" s="44"/>
      <c r="QUN241" s="44"/>
      <c r="QUO241" s="44"/>
      <c r="QUP241" s="44"/>
      <c r="QUQ241" s="44"/>
      <c r="QUR241" s="44"/>
      <c r="QUS241" s="44"/>
      <c r="QUT241" s="44"/>
      <c r="QUU241" s="44"/>
      <c r="QUV241" s="44"/>
      <c r="QUW241" s="44"/>
      <c r="QUX241" s="44"/>
      <c r="QUY241" s="44"/>
      <c r="QUZ241" s="44"/>
      <c r="QVA241" s="44"/>
      <c r="QVB241" s="44"/>
      <c r="QVC241" s="44"/>
      <c r="QVD241" s="44"/>
      <c r="QVE241" s="44"/>
      <c r="QVF241" s="44"/>
      <c r="QVG241" s="44"/>
      <c r="QVH241" s="44"/>
      <c r="QVI241" s="44"/>
      <c r="QVJ241" s="44"/>
      <c r="QVK241" s="44"/>
      <c r="QVL241" s="44"/>
      <c r="QVM241" s="44"/>
      <c r="QVN241" s="44"/>
      <c r="QVO241" s="44"/>
      <c r="QVP241" s="44"/>
      <c r="QVQ241" s="44"/>
      <c r="QVR241" s="44"/>
      <c r="QVS241" s="44"/>
      <c r="QVT241" s="44"/>
      <c r="QVU241" s="44"/>
      <c r="QVV241" s="44"/>
      <c r="QVW241" s="44"/>
      <c r="QVX241" s="44"/>
      <c r="QVY241" s="44"/>
      <c r="QVZ241" s="44"/>
      <c r="QWA241" s="44"/>
      <c r="QWB241" s="44"/>
      <c r="QWC241" s="44"/>
      <c r="QWD241" s="44"/>
      <c r="QWE241" s="44"/>
      <c r="QWF241" s="44"/>
      <c r="QWG241" s="44"/>
      <c r="QWH241" s="44"/>
      <c r="QWI241" s="44"/>
      <c r="QWJ241" s="44"/>
      <c r="QWK241" s="44"/>
      <c r="QWL241" s="44"/>
      <c r="QWM241" s="44"/>
      <c r="QWN241" s="44"/>
      <c r="QWO241" s="44"/>
      <c r="QWP241" s="44"/>
      <c r="QWQ241" s="44"/>
      <c r="QWR241" s="44"/>
      <c r="QWS241" s="44"/>
      <c r="QWT241" s="44"/>
      <c r="QWU241" s="44"/>
      <c r="QWV241" s="44"/>
      <c r="QWW241" s="44"/>
      <c r="QWX241" s="44"/>
      <c r="QWY241" s="44"/>
      <c r="QWZ241" s="44"/>
      <c r="QXA241" s="44"/>
      <c r="QXB241" s="44"/>
      <c r="QXC241" s="44"/>
      <c r="QXD241" s="44"/>
      <c r="QXE241" s="44"/>
      <c r="QXF241" s="44"/>
      <c r="QXG241" s="44"/>
      <c r="QXH241" s="44"/>
      <c r="QXI241" s="44"/>
      <c r="QXJ241" s="44"/>
      <c r="QXK241" s="44"/>
      <c r="QXL241" s="44"/>
      <c r="QXM241" s="44"/>
      <c r="QXN241" s="44"/>
      <c r="QXO241" s="44"/>
      <c r="QXP241" s="44"/>
      <c r="QXQ241" s="44"/>
      <c r="QXR241" s="44"/>
      <c r="QXS241" s="44"/>
      <c r="QXT241" s="44"/>
      <c r="QXU241" s="44"/>
      <c r="QXV241" s="44"/>
      <c r="QXW241" s="44"/>
      <c r="QXX241" s="44"/>
      <c r="QXY241" s="44"/>
      <c r="QXZ241" s="44"/>
      <c r="QYA241" s="44"/>
      <c r="QYB241" s="44"/>
      <c r="QYC241" s="44"/>
      <c r="QYD241" s="44"/>
      <c r="QYE241" s="44"/>
      <c r="QYF241" s="44"/>
      <c r="QYG241" s="44"/>
      <c r="QYH241" s="44"/>
      <c r="QYI241" s="44"/>
      <c r="QYJ241" s="44"/>
      <c r="QYK241" s="44"/>
      <c r="QYL241" s="44"/>
      <c r="QYM241" s="44"/>
      <c r="QYN241" s="44"/>
      <c r="QYO241" s="44"/>
      <c r="QYP241" s="44"/>
      <c r="QYQ241" s="44"/>
      <c r="QYR241" s="44"/>
      <c r="QYS241" s="44"/>
      <c r="QYT241" s="44"/>
      <c r="QYU241" s="44"/>
      <c r="QYV241" s="44"/>
      <c r="QYW241" s="44"/>
      <c r="QYX241" s="44"/>
      <c r="QYY241" s="44"/>
      <c r="QYZ241" s="44"/>
      <c r="QZA241" s="44"/>
      <c r="QZB241" s="44"/>
      <c r="QZC241" s="44"/>
      <c r="QZD241" s="44"/>
      <c r="QZE241" s="44"/>
      <c r="QZF241" s="44"/>
      <c r="QZG241" s="44"/>
      <c r="QZH241" s="44"/>
      <c r="QZI241" s="44"/>
      <c r="QZJ241" s="44"/>
      <c r="QZK241" s="44"/>
      <c r="QZL241" s="44"/>
      <c r="QZM241" s="44"/>
      <c r="QZN241" s="44"/>
      <c r="QZO241" s="44"/>
      <c r="QZP241" s="44"/>
      <c r="QZQ241" s="44"/>
      <c r="QZR241" s="44"/>
      <c r="QZS241" s="44"/>
      <c r="QZT241" s="44"/>
      <c r="QZU241" s="44"/>
      <c r="QZV241" s="44"/>
      <c r="QZW241" s="44"/>
      <c r="QZX241" s="44"/>
      <c r="QZY241" s="44"/>
      <c r="QZZ241" s="44"/>
      <c r="RAA241" s="44"/>
      <c r="RAB241" s="44"/>
      <c r="RAC241" s="44"/>
      <c r="RAD241" s="44"/>
      <c r="RAE241" s="44"/>
      <c r="RAF241" s="44"/>
      <c r="RAG241" s="44"/>
      <c r="RAH241" s="44"/>
      <c r="RAI241" s="44"/>
      <c r="RAJ241" s="44"/>
      <c r="RAK241" s="44"/>
      <c r="RAL241" s="44"/>
      <c r="RAM241" s="44"/>
      <c r="RAN241" s="44"/>
      <c r="RAO241" s="44"/>
      <c r="RAP241" s="44"/>
      <c r="RAQ241" s="44"/>
      <c r="RAR241" s="44"/>
      <c r="RAS241" s="44"/>
      <c r="RAT241" s="44"/>
      <c r="RAU241" s="44"/>
      <c r="RAV241" s="44"/>
      <c r="RAW241" s="44"/>
      <c r="RAX241" s="44"/>
      <c r="RAY241" s="44"/>
      <c r="RAZ241" s="44"/>
      <c r="RBA241" s="44"/>
      <c r="RBB241" s="44"/>
      <c r="RBC241" s="44"/>
      <c r="RBD241" s="44"/>
      <c r="RBE241" s="44"/>
      <c r="RBF241" s="44"/>
      <c r="RBG241" s="44"/>
      <c r="RBH241" s="44"/>
      <c r="RBI241" s="44"/>
      <c r="RBJ241" s="44"/>
      <c r="RBK241" s="44"/>
      <c r="RBL241" s="44"/>
      <c r="RBM241" s="44"/>
      <c r="RBN241" s="44"/>
      <c r="RBO241" s="44"/>
      <c r="RBP241" s="44"/>
      <c r="RBQ241" s="44"/>
      <c r="RBR241" s="44"/>
      <c r="RBS241" s="44"/>
      <c r="RBT241" s="44"/>
      <c r="RBU241" s="44"/>
      <c r="RBV241" s="44"/>
      <c r="RBW241" s="44"/>
      <c r="RBX241" s="44"/>
      <c r="RBY241" s="44"/>
      <c r="RBZ241" s="44"/>
      <c r="RCA241" s="44"/>
      <c r="RCB241" s="44"/>
      <c r="RCC241" s="44"/>
      <c r="RCD241" s="44"/>
      <c r="RCE241" s="44"/>
      <c r="RCF241" s="44"/>
      <c r="RCG241" s="44"/>
      <c r="RCH241" s="44"/>
      <c r="RCI241" s="44"/>
      <c r="RCJ241" s="44"/>
      <c r="RCK241" s="44"/>
      <c r="RCL241" s="44"/>
      <c r="RCM241" s="44"/>
      <c r="RCN241" s="44"/>
      <c r="RCO241" s="44"/>
      <c r="RCP241" s="44"/>
      <c r="RCQ241" s="44"/>
      <c r="RCR241" s="44"/>
      <c r="RCS241" s="44"/>
      <c r="RCT241" s="44"/>
      <c r="RCU241" s="44"/>
      <c r="RCV241" s="44"/>
      <c r="RCW241" s="44"/>
      <c r="RCX241" s="44"/>
      <c r="RCY241" s="44"/>
      <c r="RCZ241" s="44"/>
      <c r="RDA241" s="44"/>
      <c r="RDB241" s="44"/>
      <c r="RDC241" s="44"/>
      <c r="RDD241" s="44"/>
      <c r="RDE241" s="44"/>
      <c r="RDF241" s="44"/>
      <c r="RDG241" s="44"/>
      <c r="RDH241" s="44"/>
      <c r="RDI241" s="44"/>
      <c r="RDJ241" s="44"/>
      <c r="RDK241" s="44"/>
      <c r="RDL241" s="44"/>
      <c r="RDM241" s="44"/>
      <c r="RDN241" s="44"/>
      <c r="RDO241" s="44"/>
      <c r="RDP241" s="44"/>
      <c r="RDQ241" s="44"/>
      <c r="RDR241" s="44"/>
      <c r="RDS241" s="44"/>
      <c r="RDT241" s="44"/>
      <c r="RDU241" s="44"/>
      <c r="RDV241" s="44"/>
      <c r="RDW241" s="44"/>
      <c r="RDX241" s="44"/>
      <c r="RDY241" s="44"/>
      <c r="RDZ241" s="44"/>
      <c r="REA241" s="44"/>
      <c r="REB241" s="44"/>
      <c r="REC241" s="44"/>
      <c r="RED241" s="44"/>
      <c r="REE241" s="44"/>
      <c r="REF241" s="44"/>
      <c r="REG241" s="44"/>
      <c r="REH241" s="44"/>
      <c r="REI241" s="44"/>
      <c r="REJ241" s="44"/>
      <c r="REK241" s="44"/>
      <c r="REL241" s="44"/>
      <c r="REM241" s="44"/>
      <c r="REN241" s="44"/>
      <c r="REO241" s="44"/>
      <c r="REP241" s="44"/>
      <c r="REQ241" s="44"/>
      <c r="RER241" s="44"/>
      <c r="RES241" s="44"/>
      <c r="RET241" s="44"/>
      <c r="REU241" s="44"/>
      <c r="REV241" s="44"/>
      <c r="REW241" s="44"/>
      <c r="REX241" s="44"/>
      <c r="REY241" s="44"/>
      <c r="REZ241" s="44"/>
      <c r="RFA241" s="44"/>
      <c r="RFB241" s="44"/>
      <c r="RFC241" s="44"/>
      <c r="RFD241" s="44"/>
      <c r="RFE241" s="44"/>
      <c r="RFF241" s="44"/>
      <c r="RFG241" s="44"/>
      <c r="RFH241" s="44"/>
      <c r="RFI241" s="44"/>
      <c r="RFJ241" s="44"/>
      <c r="RFK241" s="44"/>
      <c r="RFL241" s="44"/>
      <c r="RFM241" s="44"/>
      <c r="RFN241" s="44"/>
      <c r="RFO241" s="44"/>
      <c r="RFP241" s="44"/>
      <c r="RFQ241" s="44"/>
      <c r="RFR241" s="44"/>
      <c r="RFS241" s="44"/>
      <c r="RFT241" s="44"/>
      <c r="RFU241" s="44"/>
      <c r="RFV241" s="44"/>
      <c r="RFW241" s="44"/>
      <c r="RFX241" s="44"/>
      <c r="RFY241" s="44"/>
      <c r="RFZ241" s="44"/>
      <c r="RGA241" s="44"/>
      <c r="RGB241" s="44"/>
      <c r="RGC241" s="44"/>
      <c r="RGD241" s="44"/>
      <c r="RGE241" s="44"/>
      <c r="RGF241" s="44"/>
      <c r="RGG241" s="44"/>
      <c r="RGH241" s="44"/>
      <c r="RGI241" s="44"/>
      <c r="RGJ241" s="44"/>
      <c r="RGK241" s="44"/>
      <c r="RGL241" s="44"/>
      <c r="RGM241" s="44"/>
      <c r="RGN241" s="44"/>
      <c r="RGO241" s="44"/>
      <c r="RGP241" s="44"/>
      <c r="RGQ241" s="44"/>
      <c r="RGR241" s="44"/>
      <c r="RGS241" s="44"/>
      <c r="RGT241" s="44"/>
      <c r="RGU241" s="44"/>
      <c r="RGV241" s="44"/>
      <c r="RGW241" s="44"/>
      <c r="RGX241" s="44"/>
      <c r="RGY241" s="44"/>
      <c r="RGZ241" s="44"/>
      <c r="RHA241" s="44"/>
      <c r="RHB241" s="44"/>
      <c r="RHC241" s="44"/>
      <c r="RHD241" s="44"/>
      <c r="RHE241" s="44"/>
      <c r="RHF241" s="44"/>
      <c r="RHG241" s="44"/>
      <c r="RHH241" s="44"/>
      <c r="RHI241" s="44"/>
      <c r="RHJ241" s="44"/>
      <c r="RHK241" s="44"/>
      <c r="RHL241" s="44"/>
      <c r="RHM241" s="44"/>
      <c r="RHN241" s="44"/>
      <c r="RHO241" s="44"/>
      <c r="RHP241" s="44"/>
      <c r="RHQ241" s="44"/>
      <c r="RHR241" s="44"/>
      <c r="RHS241" s="44"/>
      <c r="RHT241" s="44"/>
      <c r="RHU241" s="44"/>
      <c r="RHV241" s="44"/>
      <c r="RHW241" s="44"/>
      <c r="RHX241" s="44"/>
      <c r="RHY241" s="44"/>
      <c r="RHZ241" s="44"/>
      <c r="RIA241" s="44"/>
      <c r="RIB241" s="44"/>
      <c r="RIC241" s="44"/>
      <c r="RID241" s="44"/>
      <c r="RIE241" s="44"/>
      <c r="RIF241" s="44"/>
      <c r="RIG241" s="44"/>
      <c r="RIH241" s="44"/>
      <c r="RII241" s="44"/>
      <c r="RIJ241" s="44"/>
      <c r="RIK241" s="44"/>
      <c r="RIL241" s="44"/>
      <c r="RIM241" s="44"/>
      <c r="RIN241" s="44"/>
      <c r="RIO241" s="44"/>
      <c r="RIP241" s="44"/>
      <c r="RIQ241" s="44"/>
      <c r="RIR241" s="44"/>
      <c r="RIS241" s="44"/>
      <c r="RIT241" s="44"/>
      <c r="RIU241" s="44"/>
      <c r="RIV241" s="44"/>
      <c r="RIW241" s="44"/>
      <c r="RIX241" s="44"/>
      <c r="RIY241" s="44"/>
      <c r="RIZ241" s="44"/>
      <c r="RJA241" s="44"/>
      <c r="RJB241" s="44"/>
      <c r="RJC241" s="44"/>
      <c r="RJD241" s="44"/>
      <c r="RJE241" s="44"/>
      <c r="RJF241" s="44"/>
      <c r="RJG241" s="44"/>
      <c r="RJH241" s="44"/>
      <c r="RJI241" s="44"/>
      <c r="RJJ241" s="44"/>
      <c r="RJK241" s="44"/>
      <c r="RJL241" s="44"/>
      <c r="RJM241" s="44"/>
      <c r="RJN241" s="44"/>
      <c r="RJO241" s="44"/>
      <c r="RJP241" s="44"/>
      <c r="RJQ241" s="44"/>
      <c r="RJR241" s="44"/>
      <c r="RJS241" s="44"/>
      <c r="RJT241" s="44"/>
      <c r="RJU241" s="44"/>
      <c r="RJV241" s="44"/>
      <c r="RJW241" s="44"/>
      <c r="RJX241" s="44"/>
      <c r="RJY241" s="44"/>
      <c r="RJZ241" s="44"/>
      <c r="RKA241" s="44"/>
      <c r="RKB241" s="44"/>
      <c r="RKC241" s="44"/>
      <c r="RKD241" s="44"/>
      <c r="RKE241" s="44"/>
      <c r="RKF241" s="44"/>
      <c r="RKG241" s="44"/>
      <c r="RKH241" s="44"/>
      <c r="RKI241" s="44"/>
      <c r="RKJ241" s="44"/>
      <c r="RKK241" s="44"/>
      <c r="RKL241" s="44"/>
      <c r="RKM241" s="44"/>
      <c r="RKN241" s="44"/>
      <c r="RKO241" s="44"/>
      <c r="RKP241" s="44"/>
      <c r="RKQ241" s="44"/>
      <c r="RKR241" s="44"/>
      <c r="RKS241" s="44"/>
      <c r="RKT241" s="44"/>
      <c r="RKU241" s="44"/>
      <c r="RKV241" s="44"/>
      <c r="RKW241" s="44"/>
      <c r="RKX241" s="44"/>
      <c r="RKY241" s="44"/>
      <c r="RKZ241" s="44"/>
      <c r="RLA241" s="44"/>
      <c r="RLB241" s="44"/>
      <c r="RLC241" s="44"/>
      <c r="RLD241" s="44"/>
      <c r="RLE241" s="44"/>
      <c r="RLF241" s="44"/>
      <c r="RLG241" s="44"/>
      <c r="RLH241" s="44"/>
      <c r="RLI241" s="44"/>
      <c r="RLJ241" s="44"/>
      <c r="RLK241" s="44"/>
      <c r="RLL241" s="44"/>
      <c r="RLM241" s="44"/>
      <c r="RLN241" s="44"/>
      <c r="RLO241" s="44"/>
      <c r="RLP241" s="44"/>
      <c r="RLQ241" s="44"/>
      <c r="RLR241" s="44"/>
      <c r="RLS241" s="44"/>
      <c r="RLT241" s="44"/>
      <c r="RLU241" s="44"/>
      <c r="RLV241" s="44"/>
      <c r="RLW241" s="44"/>
      <c r="RLX241" s="44"/>
      <c r="RLY241" s="44"/>
      <c r="RLZ241" s="44"/>
      <c r="RMA241" s="44"/>
      <c r="RMB241" s="44"/>
      <c r="RMC241" s="44"/>
      <c r="RMD241" s="44"/>
      <c r="RME241" s="44"/>
      <c r="RMF241" s="44"/>
      <c r="RMG241" s="44"/>
      <c r="RMH241" s="44"/>
      <c r="RMI241" s="44"/>
      <c r="RMJ241" s="44"/>
      <c r="RMK241" s="44"/>
      <c r="RML241" s="44"/>
      <c r="RMM241" s="44"/>
      <c r="RMN241" s="44"/>
      <c r="RMO241" s="44"/>
      <c r="RMP241" s="44"/>
      <c r="RMQ241" s="44"/>
      <c r="RMR241" s="44"/>
      <c r="RMS241" s="44"/>
      <c r="RMT241" s="44"/>
      <c r="RMU241" s="44"/>
      <c r="RMV241" s="44"/>
      <c r="RMW241" s="44"/>
      <c r="RMX241" s="44"/>
      <c r="RMY241" s="44"/>
      <c r="RMZ241" s="44"/>
      <c r="RNA241" s="44"/>
      <c r="RNB241" s="44"/>
      <c r="RNC241" s="44"/>
      <c r="RND241" s="44"/>
      <c r="RNE241" s="44"/>
      <c r="RNF241" s="44"/>
      <c r="RNG241" s="44"/>
      <c r="RNH241" s="44"/>
      <c r="RNI241" s="44"/>
      <c r="RNJ241" s="44"/>
      <c r="RNK241" s="44"/>
      <c r="RNL241" s="44"/>
      <c r="RNM241" s="44"/>
      <c r="RNN241" s="44"/>
      <c r="RNO241" s="44"/>
      <c r="RNP241" s="44"/>
      <c r="RNQ241" s="44"/>
      <c r="RNR241" s="44"/>
      <c r="RNS241" s="44"/>
      <c r="RNT241" s="44"/>
      <c r="RNU241" s="44"/>
      <c r="RNV241" s="44"/>
      <c r="RNW241" s="44"/>
      <c r="RNX241" s="44"/>
      <c r="RNY241" s="44"/>
      <c r="RNZ241" s="44"/>
      <c r="ROA241" s="44"/>
      <c r="ROB241" s="44"/>
      <c r="ROC241" s="44"/>
      <c r="ROD241" s="44"/>
      <c r="ROE241" s="44"/>
      <c r="ROF241" s="44"/>
      <c r="ROG241" s="44"/>
      <c r="ROH241" s="44"/>
      <c r="ROI241" s="44"/>
      <c r="ROJ241" s="44"/>
      <c r="ROK241" s="44"/>
      <c r="ROL241" s="44"/>
      <c r="ROM241" s="44"/>
      <c r="RON241" s="44"/>
      <c r="ROO241" s="44"/>
      <c r="ROP241" s="44"/>
      <c r="ROQ241" s="44"/>
      <c r="ROR241" s="44"/>
      <c r="ROS241" s="44"/>
      <c r="ROT241" s="44"/>
      <c r="ROU241" s="44"/>
      <c r="ROV241" s="44"/>
      <c r="ROW241" s="44"/>
      <c r="ROX241" s="44"/>
      <c r="ROY241" s="44"/>
      <c r="ROZ241" s="44"/>
      <c r="RPA241" s="44"/>
      <c r="RPB241" s="44"/>
      <c r="RPC241" s="44"/>
      <c r="RPD241" s="44"/>
      <c r="RPE241" s="44"/>
      <c r="RPF241" s="44"/>
      <c r="RPG241" s="44"/>
      <c r="RPH241" s="44"/>
      <c r="RPI241" s="44"/>
      <c r="RPJ241" s="44"/>
      <c r="RPK241" s="44"/>
      <c r="RPL241" s="44"/>
      <c r="RPM241" s="44"/>
      <c r="RPN241" s="44"/>
      <c r="RPO241" s="44"/>
      <c r="RPP241" s="44"/>
      <c r="RPQ241" s="44"/>
      <c r="RPR241" s="44"/>
      <c r="RPS241" s="44"/>
      <c r="RPT241" s="44"/>
      <c r="RPU241" s="44"/>
      <c r="RPV241" s="44"/>
      <c r="RPW241" s="44"/>
      <c r="RPX241" s="44"/>
      <c r="RPY241" s="44"/>
      <c r="RPZ241" s="44"/>
      <c r="RQA241" s="44"/>
      <c r="RQB241" s="44"/>
      <c r="RQC241" s="44"/>
      <c r="RQD241" s="44"/>
      <c r="RQE241" s="44"/>
      <c r="RQF241" s="44"/>
      <c r="RQG241" s="44"/>
      <c r="RQH241" s="44"/>
      <c r="RQI241" s="44"/>
      <c r="RQJ241" s="44"/>
      <c r="RQK241" s="44"/>
      <c r="RQL241" s="44"/>
      <c r="RQM241" s="44"/>
      <c r="RQN241" s="44"/>
      <c r="RQO241" s="44"/>
      <c r="RQP241" s="44"/>
      <c r="RQQ241" s="44"/>
      <c r="RQR241" s="44"/>
      <c r="RQS241" s="44"/>
      <c r="RQT241" s="44"/>
      <c r="RQU241" s="44"/>
      <c r="RQV241" s="44"/>
      <c r="RQW241" s="44"/>
      <c r="RQX241" s="44"/>
      <c r="RQY241" s="44"/>
      <c r="RQZ241" s="44"/>
      <c r="RRA241" s="44"/>
      <c r="RRB241" s="44"/>
      <c r="RRC241" s="44"/>
      <c r="RRD241" s="44"/>
      <c r="RRE241" s="44"/>
      <c r="RRF241" s="44"/>
      <c r="RRG241" s="44"/>
      <c r="RRH241" s="44"/>
      <c r="RRI241" s="44"/>
      <c r="RRJ241" s="44"/>
      <c r="RRK241" s="44"/>
      <c r="RRL241" s="44"/>
      <c r="RRM241" s="44"/>
      <c r="RRN241" s="44"/>
      <c r="RRO241" s="44"/>
      <c r="RRP241" s="44"/>
      <c r="RRQ241" s="44"/>
      <c r="RRR241" s="44"/>
      <c r="RRS241" s="44"/>
      <c r="RRT241" s="44"/>
      <c r="RRU241" s="44"/>
      <c r="RRV241" s="44"/>
      <c r="RRW241" s="44"/>
      <c r="RRX241" s="44"/>
      <c r="RRY241" s="44"/>
      <c r="RRZ241" s="44"/>
      <c r="RSA241" s="44"/>
      <c r="RSB241" s="44"/>
      <c r="RSC241" s="44"/>
      <c r="RSD241" s="44"/>
      <c r="RSE241" s="44"/>
      <c r="RSF241" s="44"/>
      <c r="RSG241" s="44"/>
      <c r="RSH241" s="44"/>
      <c r="RSI241" s="44"/>
      <c r="RSJ241" s="44"/>
      <c r="RSK241" s="44"/>
      <c r="RSL241" s="44"/>
      <c r="RSM241" s="44"/>
      <c r="RSN241" s="44"/>
      <c r="RSO241" s="44"/>
      <c r="RSP241" s="44"/>
      <c r="RSQ241" s="44"/>
      <c r="RSR241" s="44"/>
      <c r="RSS241" s="44"/>
      <c r="RST241" s="44"/>
      <c r="RSU241" s="44"/>
      <c r="RSV241" s="44"/>
      <c r="RSW241" s="44"/>
      <c r="RSX241" s="44"/>
      <c r="RSY241" s="44"/>
      <c r="RSZ241" s="44"/>
      <c r="RTA241" s="44"/>
      <c r="RTB241" s="44"/>
      <c r="RTC241" s="44"/>
      <c r="RTD241" s="44"/>
      <c r="RTE241" s="44"/>
      <c r="RTF241" s="44"/>
      <c r="RTG241" s="44"/>
      <c r="RTH241" s="44"/>
      <c r="RTI241" s="44"/>
      <c r="RTJ241" s="44"/>
      <c r="RTK241" s="44"/>
      <c r="RTL241" s="44"/>
      <c r="RTM241" s="44"/>
      <c r="RTN241" s="44"/>
      <c r="RTO241" s="44"/>
      <c r="RTP241" s="44"/>
      <c r="RTQ241" s="44"/>
      <c r="RTR241" s="44"/>
      <c r="RTS241" s="44"/>
      <c r="RTT241" s="44"/>
      <c r="RTU241" s="44"/>
      <c r="RTV241" s="44"/>
      <c r="RTW241" s="44"/>
      <c r="RTX241" s="44"/>
      <c r="RTY241" s="44"/>
      <c r="RTZ241" s="44"/>
      <c r="RUA241" s="44"/>
      <c r="RUB241" s="44"/>
      <c r="RUC241" s="44"/>
      <c r="RUD241" s="44"/>
      <c r="RUE241" s="44"/>
      <c r="RUF241" s="44"/>
      <c r="RUG241" s="44"/>
      <c r="RUH241" s="44"/>
      <c r="RUI241" s="44"/>
      <c r="RUJ241" s="44"/>
      <c r="RUK241" s="44"/>
      <c r="RUL241" s="44"/>
      <c r="RUM241" s="44"/>
      <c r="RUN241" s="44"/>
      <c r="RUO241" s="44"/>
      <c r="RUP241" s="44"/>
      <c r="RUQ241" s="44"/>
      <c r="RUR241" s="44"/>
      <c r="RUS241" s="44"/>
      <c r="RUT241" s="44"/>
      <c r="RUU241" s="44"/>
      <c r="RUV241" s="44"/>
      <c r="RUW241" s="44"/>
      <c r="RUX241" s="44"/>
      <c r="RUY241" s="44"/>
      <c r="RUZ241" s="44"/>
      <c r="RVA241" s="44"/>
      <c r="RVB241" s="44"/>
      <c r="RVC241" s="44"/>
      <c r="RVD241" s="44"/>
      <c r="RVE241" s="44"/>
      <c r="RVF241" s="44"/>
      <c r="RVG241" s="44"/>
      <c r="RVH241" s="44"/>
      <c r="RVI241" s="44"/>
      <c r="RVJ241" s="44"/>
      <c r="RVK241" s="44"/>
      <c r="RVL241" s="44"/>
      <c r="RVM241" s="44"/>
      <c r="RVN241" s="44"/>
      <c r="RVO241" s="44"/>
      <c r="RVP241" s="44"/>
      <c r="RVQ241" s="44"/>
      <c r="RVR241" s="44"/>
      <c r="RVS241" s="44"/>
      <c r="RVT241" s="44"/>
      <c r="RVU241" s="44"/>
      <c r="RVV241" s="44"/>
      <c r="RVW241" s="44"/>
      <c r="RVX241" s="44"/>
      <c r="RVY241" s="44"/>
      <c r="RVZ241" s="44"/>
      <c r="RWA241" s="44"/>
      <c r="RWB241" s="44"/>
      <c r="RWC241" s="44"/>
      <c r="RWD241" s="44"/>
      <c r="RWE241" s="44"/>
      <c r="RWF241" s="44"/>
      <c r="RWG241" s="44"/>
      <c r="RWH241" s="44"/>
      <c r="RWI241" s="44"/>
      <c r="RWJ241" s="44"/>
      <c r="RWK241" s="44"/>
      <c r="RWL241" s="44"/>
      <c r="RWM241" s="44"/>
      <c r="RWN241" s="44"/>
      <c r="RWO241" s="44"/>
      <c r="RWP241" s="44"/>
      <c r="RWQ241" s="44"/>
      <c r="RWR241" s="44"/>
      <c r="RWS241" s="44"/>
      <c r="RWT241" s="44"/>
      <c r="RWU241" s="44"/>
      <c r="RWV241" s="44"/>
      <c r="RWW241" s="44"/>
      <c r="RWX241" s="44"/>
      <c r="RWY241" s="44"/>
      <c r="RWZ241" s="44"/>
      <c r="RXA241" s="44"/>
      <c r="RXB241" s="44"/>
      <c r="RXC241" s="44"/>
      <c r="RXD241" s="44"/>
      <c r="RXE241" s="44"/>
      <c r="RXF241" s="44"/>
      <c r="RXG241" s="44"/>
      <c r="RXH241" s="44"/>
      <c r="RXI241" s="44"/>
      <c r="RXJ241" s="44"/>
      <c r="RXK241" s="44"/>
      <c r="RXL241" s="44"/>
      <c r="RXM241" s="44"/>
      <c r="RXN241" s="44"/>
      <c r="RXO241" s="44"/>
      <c r="RXP241" s="44"/>
      <c r="RXQ241" s="44"/>
      <c r="RXR241" s="44"/>
      <c r="RXS241" s="44"/>
      <c r="RXT241" s="44"/>
      <c r="RXU241" s="44"/>
      <c r="RXV241" s="44"/>
      <c r="RXW241" s="44"/>
      <c r="RXX241" s="44"/>
      <c r="RXY241" s="44"/>
      <c r="RXZ241" s="44"/>
      <c r="RYA241" s="44"/>
      <c r="RYB241" s="44"/>
      <c r="RYC241" s="44"/>
      <c r="RYD241" s="44"/>
      <c r="RYE241" s="44"/>
      <c r="RYF241" s="44"/>
      <c r="RYG241" s="44"/>
      <c r="RYH241" s="44"/>
      <c r="RYI241" s="44"/>
      <c r="RYJ241" s="44"/>
      <c r="RYK241" s="44"/>
      <c r="RYL241" s="44"/>
      <c r="RYM241" s="44"/>
      <c r="RYN241" s="44"/>
      <c r="RYO241" s="44"/>
      <c r="RYP241" s="44"/>
      <c r="RYQ241" s="44"/>
      <c r="RYR241" s="44"/>
      <c r="RYS241" s="44"/>
      <c r="RYT241" s="44"/>
      <c r="RYU241" s="44"/>
      <c r="RYV241" s="44"/>
      <c r="RYW241" s="44"/>
      <c r="RYX241" s="44"/>
      <c r="RYY241" s="44"/>
      <c r="RYZ241" s="44"/>
      <c r="RZA241" s="44"/>
      <c r="RZB241" s="44"/>
      <c r="RZC241" s="44"/>
      <c r="RZD241" s="44"/>
      <c r="RZE241" s="44"/>
      <c r="RZF241" s="44"/>
      <c r="RZG241" s="44"/>
      <c r="RZH241" s="44"/>
      <c r="RZI241" s="44"/>
      <c r="RZJ241" s="44"/>
      <c r="RZK241" s="44"/>
      <c r="RZL241" s="44"/>
      <c r="RZM241" s="44"/>
      <c r="RZN241" s="44"/>
      <c r="RZO241" s="44"/>
      <c r="RZP241" s="44"/>
      <c r="RZQ241" s="44"/>
      <c r="RZR241" s="44"/>
      <c r="RZS241" s="44"/>
      <c r="RZT241" s="44"/>
      <c r="RZU241" s="44"/>
      <c r="RZV241" s="44"/>
      <c r="RZW241" s="44"/>
      <c r="RZX241" s="44"/>
      <c r="RZY241" s="44"/>
      <c r="RZZ241" s="44"/>
      <c r="SAA241" s="44"/>
      <c r="SAB241" s="44"/>
      <c r="SAC241" s="44"/>
      <c r="SAD241" s="44"/>
      <c r="SAE241" s="44"/>
      <c r="SAF241" s="44"/>
      <c r="SAG241" s="44"/>
      <c r="SAH241" s="44"/>
      <c r="SAI241" s="44"/>
      <c r="SAJ241" s="44"/>
      <c r="SAK241" s="44"/>
      <c r="SAL241" s="44"/>
      <c r="SAM241" s="44"/>
      <c r="SAN241" s="44"/>
      <c r="SAO241" s="44"/>
      <c r="SAP241" s="44"/>
      <c r="SAQ241" s="44"/>
      <c r="SAR241" s="44"/>
      <c r="SAS241" s="44"/>
      <c r="SAT241" s="44"/>
      <c r="SAU241" s="44"/>
      <c r="SAV241" s="44"/>
      <c r="SAW241" s="44"/>
      <c r="SAX241" s="44"/>
      <c r="SAY241" s="44"/>
      <c r="SAZ241" s="44"/>
      <c r="SBA241" s="44"/>
      <c r="SBB241" s="44"/>
      <c r="SBC241" s="44"/>
      <c r="SBD241" s="44"/>
      <c r="SBE241" s="44"/>
      <c r="SBF241" s="44"/>
      <c r="SBG241" s="44"/>
      <c r="SBH241" s="44"/>
      <c r="SBI241" s="44"/>
      <c r="SBJ241" s="44"/>
      <c r="SBK241" s="44"/>
      <c r="SBL241" s="44"/>
      <c r="SBM241" s="44"/>
      <c r="SBN241" s="44"/>
      <c r="SBO241" s="44"/>
      <c r="SBP241" s="44"/>
      <c r="SBQ241" s="44"/>
      <c r="SBR241" s="44"/>
      <c r="SBS241" s="44"/>
      <c r="SBT241" s="44"/>
      <c r="SBU241" s="44"/>
      <c r="SBV241" s="44"/>
      <c r="SBW241" s="44"/>
      <c r="SBX241" s="44"/>
      <c r="SBY241" s="44"/>
      <c r="SBZ241" s="44"/>
      <c r="SCA241" s="44"/>
      <c r="SCB241" s="44"/>
      <c r="SCC241" s="44"/>
      <c r="SCD241" s="44"/>
      <c r="SCE241" s="44"/>
      <c r="SCF241" s="44"/>
      <c r="SCG241" s="44"/>
      <c r="SCH241" s="44"/>
      <c r="SCI241" s="44"/>
      <c r="SCJ241" s="44"/>
      <c r="SCK241" s="44"/>
      <c r="SCL241" s="44"/>
      <c r="SCM241" s="44"/>
      <c r="SCN241" s="44"/>
      <c r="SCO241" s="44"/>
      <c r="SCP241" s="44"/>
      <c r="SCQ241" s="44"/>
      <c r="SCR241" s="44"/>
      <c r="SCS241" s="44"/>
      <c r="SCT241" s="44"/>
      <c r="SCU241" s="44"/>
      <c r="SCV241" s="44"/>
      <c r="SCW241" s="44"/>
      <c r="SCX241" s="44"/>
      <c r="SCY241" s="44"/>
      <c r="SCZ241" s="44"/>
      <c r="SDA241" s="44"/>
      <c r="SDB241" s="44"/>
      <c r="SDC241" s="44"/>
      <c r="SDD241" s="44"/>
      <c r="SDE241" s="44"/>
      <c r="SDF241" s="44"/>
      <c r="SDG241" s="44"/>
      <c r="SDH241" s="44"/>
      <c r="SDI241" s="44"/>
      <c r="SDJ241" s="44"/>
      <c r="SDK241" s="44"/>
      <c r="SDL241" s="44"/>
      <c r="SDM241" s="44"/>
      <c r="SDN241" s="44"/>
      <c r="SDO241" s="44"/>
      <c r="SDP241" s="44"/>
      <c r="SDQ241" s="44"/>
      <c r="SDR241" s="44"/>
      <c r="SDS241" s="44"/>
      <c r="SDT241" s="44"/>
      <c r="SDU241" s="44"/>
      <c r="SDV241" s="44"/>
      <c r="SDW241" s="44"/>
      <c r="SDX241" s="44"/>
      <c r="SDY241" s="44"/>
      <c r="SDZ241" s="44"/>
      <c r="SEA241" s="44"/>
      <c r="SEB241" s="44"/>
      <c r="SEC241" s="44"/>
      <c r="SED241" s="44"/>
      <c r="SEE241" s="44"/>
      <c r="SEF241" s="44"/>
      <c r="SEG241" s="44"/>
      <c r="SEH241" s="44"/>
      <c r="SEI241" s="44"/>
      <c r="SEJ241" s="44"/>
      <c r="SEK241" s="44"/>
      <c r="SEL241" s="44"/>
      <c r="SEM241" s="44"/>
      <c r="SEN241" s="44"/>
      <c r="SEO241" s="44"/>
      <c r="SEP241" s="44"/>
      <c r="SEQ241" s="44"/>
      <c r="SER241" s="44"/>
      <c r="SES241" s="44"/>
      <c r="SET241" s="44"/>
      <c r="SEU241" s="44"/>
      <c r="SEV241" s="44"/>
      <c r="SEW241" s="44"/>
      <c r="SEX241" s="44"/>
      <c r="SEY241" s="44"/>
      <c r="SEZ241" s="44"/>
      <c r="SFA241" s="44"/>
      <c r="SFB241" s="44"/>
      <c r="SFC241" s="44"/>
      <c r="SFD241" s="44"/>
      <c r="SFE241" s="44"/>
      <c r="SFF241" s="44"/>
      <c r="SFG241" s="44"/>
      <c r="SFH241" s="44"/>
      <c r="SFI241" s="44"/>
      <c r="SFJ241" s="44"/>
      <c r="SFK241" s="44"/>
      <c r="SFL241" s="44"/>
      <c r="SFM241" s="44"/>
      <c r="SFN241" s="44"/>
      <c r="SFO241" s="44"/>
      <c r="SFP241" s="44"/>
      <c r="SFQ241" s="44"/>
      <c r="SFR241" s="44"/>
      <c r="SFS241" s="44"/>
      <c r="SFT241" s="44"/>
      <c r="SFU241" s="44"/>
      <c r="SFV241" s="44"/>
      <c r="SFW241" s="44"/>
      <c r="SFX241" s="44"/>
      <c r="SFY241" s="44"/>
      <c r="SFZ241" s="44"/>
      <c r="SGA241" s="44"/>
      <c r="SGB241" s="44"/>
      <c r="SGC241" s="44"/>
      <c r="SGD241" s="44"/>
      <c r="SGE241" s="44"/>
      <c r="SGF241" s="44"/>
      <c r="SGG241" s="44"/>
      <c r="SGH241" s="44"/>
      <c r="SGI241" s="44"/>
      <c r="SGJ241" s="44"/>
      <c r="SGK241" s="44"/>
      <c r="SGL241" s="44"/>
      <c r="SGM241" s="44"/>
      <c r="SGN241" s="44"/>
      <c r="SGO241" s="44"/>
      <c r="SGP241" s="44"/>
      <c r="SGQ241" s="44"/>
      <c r="SGR241" s="44"/>
      <c r="SGS241" s="44"/>
      <c r="SGT241" s="44"/>
      <c r="SGU241" s="44"/>
      <c r="SGV241" s="44"/>
      <c r="SGW241" s="44"/>
      <c r="SGX241" s="44"/>
      <c r="SGY241" s="44"/>
      <c r="SGZ241" s="44"/>
      <c r="SHA241" s="44"/>
      <c r="SHB241" s="44"/>
      <c r="SHC241" s="44"/>
      <c r="SHD241" s="44"/>
      <c r="SHE241" s="44"/>
      <c r="SHF241" s="44"/>
      <c r="SHG241" s="44"/>
      <c r="SHH241" s="44"/>
      <c r="SHI241" s="44"/>
      <c r="SHJ241" s="44"/>
      <c r="SHK241" s="44"/>
      <c r="SHL241" s="44"/>
      <c r="SHM241" s="44"/>
      <c r="SHN241" s="44"/>
      <c r="SHO241" s="44"/>
      <c r="SHP241" s="44"/>
      <c r="SHQ241" s="44"/>
      <c r="SHR241" s="44"/>
      <c r="SHS241" s="44"/>
      <c r="SHT241" s="44"/>
      <c r="SHU241" s="44"/>
      <c r="SHV241" s="44"/>
      <c r="SHW241" s="44"/>
      <c r="SHX241" s="44"/>
      <c r="SHY241" s="44"/>
      <c r="SHZ241" s="44"/>
      <c r="SIA241" s="44"/>
      <c r="SIB241" s="44"/>
      <c r="SIC241" s="44"/>
      <c r="SID241" s="44"/>
      <c r="SIE241" s="44"/>
      <c r="SIF241" s="44"/>
      <c r="SIG241" s="44"/>
      <c r="SIH241" s="44"/>
      <c r="SII241" s="44"/>
      <c r="SIJ241" s="44"/>
      <c r="SIK241" s="44"/>
      <c r="SIL241" s="44"/>
      <c r="SIM241" s="44"/>
      <c r="SIN241" s="44"/>
      <c r="SIO241" s="44"/>
      <c r="SIP241" s="44"/>
      <c r="SIQ241" s="44"/>
      <c r="SIR241" s="44"/>
      <c r="SIS241" s="44"/>
      <c r="SIT241" s="44"/>
      <c r="SIU241" s="44"/>
      <c r="SIV241" s="44"/>
      <c r="SIW241" s="44"/>
      <c r="SIX241" s="44"/>
      <c r="SIY241" s="44"/>
      <c r="SIZ241" s="44"/>
      <c r="SJA241" s="44"/>
      <c r="SJB241" s="44"/>
      <c r="SJC241" s="44"/>
      <c r="SJD241" s="44"/>
      <c r="SJE241" s="44"/>
      <c r="SJF241" s="44"/>
      <c r="SJG241" s="44"/>
      <c r="SJH241" s="44"/>
      <c r="SJI241" s="44"/>
      <c r="SJJ241" s="44"/>
      <c r="SJK241" s="44"/>
      <c r="SJL241" s="44"/>
      <c r="SJM241" s="44"/>
      <c r="SJN241" s="44"/>
      <c r="SJO241" s="44"/>
      <c r="SJP241" s="44"/>
      <c r="SJQ241" s="44"/>
      <c r="SJR241" s="44"/>
      <c r="SJS241" s="44"/>
      <c r="SJT241" s="44"/>
      <c r="SJU241" s="44"/>
      <c r="SJV241" s="44"/>
      <c r="SJW241" s="44"/>
      <c r="SJX241" s="44"/>
      <c r="SJY241" s="44"/>
      <c r="SJZ241" s="44"/>
      <c r="SKA241" s="44"/>
      <c r="SKB241" s="44"/>
      <c r="SKC241" s="44"/>
      <c r="SKD241" s="44"/>
      <c r="SKE241" s="44"/>
      <c r="SKF241" s="44"/>
      <c r="SKG241" s="44"/>
      <c r="SKH241" s="44"/>
      <c r="SKI241" s="44"/>
      <c r="SKJ241" s="44"/>
      <c r="SKK241" s="44"/>
      <c r="SKL241" s="44"/>
      <c r="SKM241" s="44"/>
      <c r="SKN241" s="44"/>
      <c r="SKO241" s="44"/>
      <c r="SKP241" s="44"/>
      <c r="SKQ241" s="44"/>
      <c r="SKR241" s="44"/>
      <c r="SKS241" s="44"/>
      <c r="SKT241" s="44"/>
      <c r="SKU241" s="44"/>
      <c r="SKV241" s="44"/>
      <c r="SKW241" s="44"/>
      <c r="SKX241" s="44"/>
      <c r="SKY241" s="44"/>
      <c r="SKZ241" s="44"/>
      <c r="SLA241" s="44"/>
      <c r="SLB241" s="44"/>
      <c r="SLC241" s="44"/>
      <c r="SLD241" s="44"/>
      <c r="SLE241" s="44"/>
      <c r="SLF241" s="44"/>
      <c r="SLG241" s="44"/>
      <c r="SLH241" s="44"/>
      <c r="SLI241" s="44"/>
      <c r="SLJ241" s="44"/>
      <c r="SLK241" s="44"/>
      <c r="SLL241" s="44"/>
      <c r="SLM241" s="44"/>
      <c r="SLN241" s="44"/>
      <c r="SLO241" s="44"/>
      <c r="SLP241" s="44"/>
      <c r="SLQ241" s="44"/>
      <c r="SLR241" s="44"/>
      <c r="SLS241" s="44"/>
      <c r="SLT241" s="44"/>
      <c r="SLU241" s="44"/>
      <c r="SLV241" s="44"/>
      <c r="SLW241" s="44"/>
      <c r="SLX241" s="44"/>
      <c r="SLY241" s="44"/>
      <c r="SLZ241" s="44"/>
      <c r="SMA241" s="44"/>
      <c r="SMB241" s="44"/>
      <c r="SMC241" s="44"/>
      <c r="SMD241" s="44"/>
      <c r="SME241" s="44"/>
      <c r="SMF241" s="44"/>
      <c r="SMG241" s="44"/>
      <c r="SMH241" s="44"/>
      <c r="SMI241" s="44"/>
      <c r="SMJ241" s="44"/>
      <c r="SMK241" s="44"/>
      <c r="SML241" s="44"/>
      <c r="SMM241" s="44"/>
      <c r="SMN241" s="44"/>
      <c r="SMO241" s="44"/>
      <c r="SMP241" s="44"/>
      <c r="SMQ241" s="44"/>
      <c r="SMR241" s="44"/>
      <c r="SMS241" s="44"/>
      <c r="SMT241" s="44"/>
      <c r="SMU241" s="44"/>
      <c r="SMV241" s="44"/>
      <c r="SMW241" s="44"/>
      <c r="SMX241" s="44"/>
      <c r="SMY241" s="44"/>
      <c r="SMZ241" s="44"/>
      <c r="SNA241" s="44"/>
      <c r="SNB241" s="44"/>
      <c r="SNC241" s="44"/>
      <c r="SND241" s="44"/>
      <c r="SNE241" s="44"/>
      <c r="SNF241" s="44"/>
      <c r="SNG241" s="44"/>
      <c r="SNH241" s="44"/>
      <c r="SNI241" s="44"/>
      <c r="SNJ241" s="44"/>
      <c r="SNK241" s="44"/>
      <c r="SNL241" s="44"/>
      <c r="SNM241" s="44"/>
      <c r="SNN241" s="44"/>
      <c r="SNO241" s="44"/>
      <c r="SNP241" s="44"/>
      <c r="SNQ241" s="44"/>
      <c r="SNR241" s="44"/>
      <c r="SNS241" s="44"/>
      <c r="SNT241" s="44"/>
      <c r="SNU241" s="44"/>
      <c r="SNV241" s="44"/>
      <c r="SNW241" s="44"/>
      <c r="SNX241" s="44"/>
      <c r="SNY241" s="44"/>
      <c r="SNZ241" s="44"/>
      <c r="SOA241" s="44"/>
      <c r="SOB241" s="44"/>
      <c r="SOC241" s="44"/>
      <c r="SOD241" s="44"/>
      <c r="SOE241" s="44"/>
      <c r="SOF241" s="44"/>
      <c r="SOG241" s="44"/>
      <c r="SOH241" s="44"/>
      <c r="SOI241" s="44"/>
      <c r="SOJ241" s="44"/>
      <c r="SOK241" s="44"/>
      <c r="SOL241" s="44"/>
      <c r="SOM241" s="44"/>
      <c r="SON241" s="44"/>
      <c r="SOO241" s="44"/>
      <c r="SOP241" s="44"/>
      <c r="SOQ241" s="44"/>
      <c r="SOR241" s="44"/>
      <c r="SOS241" s="44"/>
      <c r="SOT241" s="44"/>
      <c r="SOU241" s="44"/>
      <c r="SOV241" s="44"/>
      <c r="SOW241" s="44"/>
      <c r="SOX241" s="44"/>
      <c r="SOY241" s="44"/>
      <c r="SOZ241" s="44"/>
      <c r="SPA241" s="44"/>
      <c r="SPB241" s="44"/>
      <c r="SPC241" s="44"/>
      <c r="SPD241" s="44"/>
      <c r="SPE241" s="44"/>
      <c r="SPF241" s="44"/>
      <c r="SPG241" s="44"/>
      <c r="SPH241" s="44"/>
      <c r="SPI241" s="44"/>
      <c r="SPJ241" s="44"/>
      <c r="SPK241" s="44"/>
      <c r="SPL241" s="44"/>
      <c r="SPM241" s="44"/>
      <c r="SPN241" s="44"/>
      <c r="SPO241" s="44"/>
      <c r="SPP241" s="44"/>
      <c r="SPQ241" s="44"/>
      <c r="SPR241" s="44"/>
      <c r="SPS241" s="44"/>
      <c r="SPT241" s="44"/>
      <c r="SPU241" s="44"/>
      <c r="SPV241" s="44"/>
      <c r="SPW241" s="44"/>
      <c r="SPX241" s="44"/>
      <c r="SPY241" s="44"/>
      <c r="SPZ241" s="44"/>
      <c r="SQA241" s="44"/>
      <c r="SQB241" s="44"/>
      <c r="SQC241" s="44"/>
      <c r="SQD241" s="44"/>
      <c r="SQE241" s="44"/>
      <c r="SQF241" s="44"/>
      <c r="SQG241" s="44"/>
      <c r="SQH241" s="44"/>
      <c r="SQI241" s="44"/>
      <c r="SQJ241" s="44"/>
      <c r="SQK241" s="44"/>
      <c r="SQL241" s="44"/>
      <c r="SQM241" s="44"/>
      <c r="SQN241" s="44"/>
      <c r="SQO241" s="44"/>
      <c r="SQP241" s="44"/>
      <c r="SQQ241" s="44"/>
      <c r="SQR241" s="44"/>
      <c r="SQS241" s="44"/>
      <c r="SQT241" s="44"/>
      <c r="SQU241" s="44"/>
      <c r="SQV241" s="44"/>
      <c r="SQW241" s="44"/>
      <c r="SQX241" s="44"/>
      <c r="SQY241" s="44"/>
      <c r="SQZ241" s="44"/>
      <c r="SRA241" s="44"/>
      <c r="SRB241" s="44"/>
      <c r="SRC241" s="44"/>
      <c r="SRD241" s="44"/>
      <c r="SRE241" s="44"/>
      <c r="SRF241" s="44"/>
      <c r="SRG241" s="44"/>
      <c r="SRH241" s="44"/>
      <c r="SRI241" s="44"/>
      <c r="SRJ241" s="44"/>
      <c r="SRK241" s="44"/>
      <c r="SRL241" s="44"/>
      <c r="SRM241" s="44"/>
      <c r="SRN241" s="44"/>
      <c r="SRO241" s="44"/>
      <c r="SRP241" s="44"/>
      <c r="SRQ241" s="44"/>
      <c r="SRR241" s="44"/>
      <c r="SRS241" s="44"/>
      <c r="SRT241" s="44"/>
      <c r="SRU241" s="44"/>
      <c r="SRV241" s="44"/>
      <c r="SRW241" s="44"/>
      <c r="SRX241" s="44"/>
      <c r="SRY241" s="44"/>
      <c r="SRZ241" s="44"/>
      <c r="SSA241" s="44"/>
      <c r="SSB241" s="44"/>
      <c r="SSC241" s="44"/>
      <c r="SSD241" s="44"/>
      <c r="SSE241" s="44"/>
      <c r="SSF241" s="44"/>
      <c r="SSG241" s="44"/>
      <c r="SSH241" s="44"/>
      <c r="SSI241" s="44"/>
      <c r="SSJ241" s="44"/>
      <c r="SSK241" s="44"/>
      <c r="SSL241" s="44"/>
      <c r="SSM241" s="44"/>
      <c r="SSN241" s="44"/>
      <c r="SSO241" s="44"/>
      <c r="SSP241" s="44"/>
      <c r="SSQ241" s="44"/>
      <c r="SSR241" s="44"/>
      <c r="SSS241" s="44"/>
      <c r="SST241" s="44"/>
      <c r="SSU241" s="44"/>
      <c r="SSV241" s="44"/>
      <c r="SSW241" s="44"/>
      <c r="SSX241" s="44"/>
      <c r="SSY241" s="44"/>
      <c r="SSZ241" s="44"/>
      <c r="STA241" s="44"/>
      <c r="STB241" s="44"/>
      <c r="STC241" s="44"/>
      <c r="STD241" s="44"/>
      <c r="STE241" s="44"/>
      <c r="STF241" s="44"/>
      <c r="STG241" s="44"/>
      <c r="STH241" s="44"/>
      <c r="STI241" s="44"/>
      <c r="STJ241" s="44"/>
      <c r="STK241" s="44"/>
      <c r="STL241" s="44"/>
      <c r="STM241" s="44"/>
      <c r="STN241" s="44"/>
      <c r="STO241" s="44"/>
      <c r="STP241" s="44"/>
      <c r="STQ241" s="44"/>
      <c r="STR241" s="44"/>
      <c r="STS241" s="44"/>
      <c r="STT241" s="44"/>
      <c r="STU241" s="44"/>
      <c r="STV241" s="44"/>
      <c r="STW241" s="44"/>
      <c r="STX241" s="44"/>
      <c r="STY241" s="44"/>
      <c r="STZ241" s="44"/>
      <c r="SUA241" s="44"/>
      <c r="SUB241" s="44"/>
      <c r="SUC241" s="44"/>
      <c r="SUD241" s="44"/>
      <c r="SUE241" s="44"/>
      <c r="SUF241" s="44"/>
      <c r="SUG241" s="44"/>
      <c r="SUH241" s="44"/>
      <c r="SUI241" s="44"/>
      <c r="SUJ241" s="44"/>
      <c r="SUK241" s="44"/>
      <c r="SUL241" s="44"/>
      <c r="SUM241" s="44"/>
      <c r="SUN241" s="44"/>
      <c r="SUO241" s="44"/>
      <c r="SUP241" s="44"/>
      <c r="SUQ241" s="44"/>
      <c r="SUR241" s="44"/>
      <c r="SUS241" s="44"/>
      <c r="SUT241" s="44"/>
      <c r="SUU241" s="44"/>
      <c r="SUV241" s="44"/>
      <c r="SUW241" s="44"/>
      <c r="SUX241" s="44"/>
      <c r="SUY241" s="44"/>
      <c r="SUZ241" s="44"/>
      <c r="SVA241" s="44"/>
      <c r="SVB241" s="44"/>
      <c r="SVC241" s="44"/>
      <c r="SVD241" s="44"/>
      <c r="SVE241" s="44"/>
      <c r="SVF241" s="44"/>
      <c r="SVG241" s="44"/>
      <c r="SVH241" s="44"/>
      <c r="SVI241" s="44"/>
      <c r="SVJ241" s="44"/>
      <c r="SVK241" s="44"/>
      <c r="SVL241" s="44"/>
      <c r="SVM241" s="44"/>
      <c r="SVN241" s="44"/>
      <c r="SVO241" s="44"/>
      <c r="SVP241" s="44"/>
      <c r="SVQ241" s="44"/>
      <c r="SVR241" s="44"/>
      <c r="SVS241" s="44"/>
      <c r="SVT241" s="44"/>
      <c r="SVU241" s="44"/>
      <c r="SVV241" s="44"/>
      <c r="SVW241" s="44"/>
      <c r="SVX241" s="44"/>
      <c r="SVY241" s="44"/>
      <c r="SVZ241" s="44"/>
      <c r="SWA241" s="44"/>
      <c r="SWB241" s="44"/>
      <c r="SWC241" s="44"/>
      <c r="SWD241" s="44"/>
      <c r="SWE241" s="44"/>
      <c r="SWF241" s="44"/>
      <c r="SWG241" s="44"/>
      <c r="SWH241" s="44"/>
      <c r="SWI241" s="44"/>
      <c r="SWJ241" s="44"/>
      <c r="SWK241" s="44"/>
      <c r="SWL241" s="44"/>
      <c r="SWM241" s="44"/>
      <c r="SWN241" s="44"/>
      <c r="SWO241" s="44"/>
      <c r="SWP241" s="44"/>
      <c r="SWQ241" s="44"/>
      <c r="SWR241" s="44"/>
      <c r="SWS241" s="44"/>
      <c r="SWT241" s="44"/>
      <c r="SWU241" s="44"/>
      <c r="SWV241" s="44"/>
      <c r="SWW241" s="44"/>
      <c r="SWX241" s="44"/>
      <c r="SWY241" s="44"/>
      <c r="SWZ241" s="44"/>
      <c r="SXA241" s="44"/>
      <c r="SXB241" s="44"/>
      <c r="SXC241" s="44"/>
      <c r="SXD241" s="44"/>
      <c r="SXE241" s="44"/>
      <c r="SXF241" s="44"/>
      <c r="SXG241" s="44"/>
      <c r="SXH241" s="44"/>
      <c r="SXI241" s="44"/>
      <c r="SXJ241" s="44"/>
      <c r="SXK241" s="44"/>
      <c r="SXL241" s="44"/>
      <c r="SXM241" s="44"/>
      <c r="SXN241" s="44"/>
      <c r="SXO241" s="44"/>
      <c r="SXP241" s="44"/>
      <c r="SXQ241" s="44"/>
      <c r="SXR241" s="44"/>
      <c r="SXS241" s="44"/>
      <c r="SXT241" s="44"/>
      <c r="SXU241" s="44"/>
      <c r="SXV241" s="44"/>
      <c r="SXW241" s="44"/>
      <c r="SXX241" s="44"/>
      <c r="SXY241" s="44"/>
      <c r="SXZ241" s="44"/>
      <c r="SYA241" s="44"/>
      <c r="SYB241" s="44"/>
      <c r="SYC241" s="44"/>
      <c r="SYD241" s="44"/>
      <c r="SYE241" s="44"/>
      <c r="SYF241" s="44"/>
      <c r="SYG241" s="44"/>
      <c r="SYH241" s="44"/>
      <c r="SYI241" s="44"/>
      <c r="SYJ241" s="44"/>
      <c r="SYK241" s="44"/>
      <c r="SYL241" s="44"/>
      <c r="SYM241" s="44"/>
      <c r="SYN241" s="44"/>
      <c r="SYO241" s="44"/>
      <c r="SYP241" s="44"/>
      <c r="SYQ241" s="44"/>
      <c r="SYR241" s="44"/>
      <c r="SYS241" s="44"/>
      <c r="SYT241" s="44"/>
      <c r="SYU241" s="44"/>
      <c r="SYV241" s="44"/>
      <c r="SYW241" s="44"/>
      <c r="SYX241" s="44"/>
      <c r="SYY241" s="44"/>
      <c r="SYZ241" s="44"/>
      <c r="SZA241" s="44"/>
      <c r="SZB241" s="44"/>
      <c r="SZC241" s="44"/>
      <c r="SZD241" s="44"/>
      <c r="SZE241" s="44"/>
      <c r="SZF241" s="44"/>
      <c r="SZG241" s="44"/>
      <c r="SZH241" s="44"/>
      <c r="SZI241" s="44"/>
      <c r="SZJ241" s="44"/>
      <c r="SZK241" s="44"/>
      <c r="SZL241" s="44"/>
      <c r="SZM241" s="44"/>
      <c r="SZN241" s="44"/>
      <c r="SZO241" s="44"/>
      <c r="SZP241" s="44"/>
      <c r="SZQ241" s="44"/>
      <c r="SZR241" s="44"/>
      <c r="SZS241" s="44"/>
      <c r="SZT241" s="44"/>
      <c r="SZU241" s="44"/>
      <c r="SZV241" s="44"/>
      <c r="SZW241" s="44"/>
      <c r="SZX241" s="44"/>
      <c r="SZY241" s="44"/>
      <c r="SZZ241" s="44"/>
      <c r="TAA241" s="44"/>
      <c r="TAB241" s="44"/>
      <c r="TAC241" s="44"/>
      <c r="TAD241" s="44"/>
      <c r="TAE241" s="44"/>
      <c r="TAF241" s="44"/>
      <c r="TAG241" s="44"/>
      <c r="TAH241" s="44"/>
      <c r="TAI241" s="44"/>
      <c r="TAJ241" s="44"/>
      <c r="TAK241" s="44"/>
      <c r="TAL241" s="44"/>
      <c r="TAM241" s="44"/>
      <c r="TAN241" s="44"/>
      <c r="TAO241" s="44"/>
      <c r="TAP241" s="44"/>
      <c r="TAQ241" s="44"/>
      <c r="TAR241" s="44"/>
      <c r="TAS241" s="44"/>
      <c r="TAT241" s="44"/>
      <c r="TAU241" s="44"/>
      <c r="TAV241" s="44"/>
      <c r="TAW241" s="44"/>
      <c r="TAX241" s="44"/>
      <c r="TAY241" s="44"/>
      <c r="TAZ241" s="44"/>
      <c r="TBA241" s="44"/>
      <c r="TBB241" s="44"/>
      <c r="TBC241" s="44"/>
      <c r="TBD241" s="44"/>
      <c r="TBE241" s="44"/>
      <c r="TBF241" s="44"/>
      <c r="TBG241" s="44"/>
      <c r="TBH241" s="44"/>
      <c r="TBI241" s="44"/>
      <c r="TBJ241" s="44"/>
      <c r="TBK241" s="44"/>
      <c r="TBL241" s="44"/>
      <c r="TBM241" s="44"/>
      <c r="TBN241" s="44"/>
      <c r="TBO241" s="44"/>
      <c r="TBP241" s="44"/>
      <c r="TBQ241" s="44"/>
      <c r="TBR241" s="44"/>
      <c r="TBS241" s="44"/>
      <c r="TBT241" s="44"/>
      <c r="TBU241" s="44"/>
      <c r="TBV241" s="44"/>
      <c r="TBW241" s="44"/>
      <c r="TBX241" s="44"/>
      <c r="TBY241" s="44"/>
      <c r="TBZ241" s="44"/>
      <c r="TCA241" s="44"/>
      <c r="TCB241" s="44"/>
      <c r="TCC241" s="44"/>
      <c r="TCD241" s="44"/>
      <c r="TCE241" s="44"/>
      <c r="TCF241" s="44"/>
      <c r="TCG241" s="44"/>
      <c r="TCH241" s="44"/>
      <c r="TCI241" s="44"/>
      <c r="TCJ241" s="44"/>
      <c r="TCK241" s="44"/>
      <c r="TCL241" s="44"/>
      <c r="TCM241" s="44"/>
      <c r="TCN241" s="44"/>
      <c r="TCO241" s="44"/>
      <c r="TCP241" s="44"/>
      <c r="TCQ241" s="44"/>
      <c r="TCR241" s="44"/>
      <c r="TCS241" s="44"/>
      <c r="TCT241" s="44"/>
      <c r="TCU241" s="44"/>
      <c r="TCV241" s="44"/>
      <c r="TCW241" s="44"/>
      <c r="TCX241" s="44"/>
      <c r="TCY241" s="44"/>
      <c r="TCZ241" s="44"/>
      <c r="TDA241" s="44"/>
      <c r="TDB241" s="44"/>
      <c r="TDC241" s="44"/>
      <c r="TDD241" s="44"/>
      <c r="TDE241" s="44"/>
      <c r="TDF241" s="44"/>
      <c r="TDG241" s="44"/>
      <c r="TDH241" s="44"/>
      <c r="TDI241" s="44"/>
      <c r="TDJ241" s="44"/>
      <c r="TDK241" s="44"/>
      <c r="TDL241" s="44"/>
      <c r="TDM241" s="44"/>
      <c r="TDN241" s="44"/>
      <c r="TDO241" s="44"/>
      <c r="TDP241" s="44"/>
      <c r="TDQ241" s="44"/>
      <c r="TDR241" s="44"/>
      <c r="TDS241" s="44"/>
      <c r="TDT241" s="44"/>
      <c r="TDU241" s="44"/>
      <c r="TDV241" s="44"/>
      <c r="TDW241" s="44"/>
      <c r="TDX241" s="44"/>
      <c r="TDY241" s="44"/>
      <c r="TDZ241" s="44"/>
      <c r="TEA241" s="44"/>
      <c r="TEB241" s="44"/>
      <c r="TEC241" s="44"/>
      <c r="TED241" s="44"/>
      <c r="TEE241" s="44"/>
      <c r="TEF241" s="44"/>
      <c r="TEG241" s="44"/>
      <c r="TEH241" s="44"/>
      <c r="TEI241" s="44"/>
      <c r="TEJ241" s="44"/>
      <c r="TEK241" s="44"/>
      <c r="TEL241" s="44"/>
      <c r="TEM241" s="44"/>
      <c r="TEN241" s="44"/>
      <c r="TEO241" s="44"/>
      <c r="TEP241" s="44"/>
      <c r="TEQ241" s="44"/>
      <c r="TER241" s="44"/>
      <c r="TES241" s="44"/>
      <c r="TET241" s="44"/>
      <c r="TEU241" s="44"/>
      <c r="TEV241" s="44"/>
      <c r="TEW241" s="44"/>
      <c r="TEX241" s="44"/>
      <c r="TEY241" s="44"/>
      <c r="TEZ241" s="44"/>
      <c r="TFA241" s="44"/>
      <c r="TFB241" s="44"/>
      <c r="TFC241" s="44"/>
      <c r="TFD241" s="44"/>
      <c r="TFE241" s="44"/>
      <c r="TFF241" s="44"/>
      <c r="TFG241" s="44"/>
      <c r="TFH241" s="44"/>
      <c r="TFI241" s="44"/>
      <c r="TFJ241" s="44"/>
      <c r="TFK241" s="44"/>
      <c r="TFL241" s="44"/>
      <c r="TFM241" s="44"/>
      <c r="TFN241" s="44"/>
      <c r="TFO241" s="44"/>
      <c r="TFP241" s="44"/>
      <c r="TFQ241" s="44"/>
      <c r="TFR241" s="44"/>
      <c r="TFS241" s="44"/>
      <c r="TFT241" s="44"/>
      <c r="TFU241" s="44"/>
      <c r="TFV241" s="44"/>
      <c r="TFW241" s="44"/>
      <c r="TFX241" s="44"/>
      <c r="TFY241" s="44"/>
      <c r="TFZ241" s="44"/>
      <c r="TGA241" s="44"/>
      <c r="TGB241" s="44"/>
      <c r="TGC241" s="44"/>
      <c r="TGD241" s="44"/>
      <c r="TGE241" s="44"/>
      <c r="TGF241" s="44"/>
      <c r="TGG241" s="44"/>
      <c r="TGH241" s="44"/>
      <c r="TGI241" s="44"/>
      <c r="TGJ241" s="44"/>
      <c r="TGK241" s="44"/>
      <c r="TGL241" s="44"/>
      <c r="TGM241" s="44"/>
      <c r="TGN241" s="44"/>
      <c r="TGO241" s="44"/>
      <c r="TGP241" s="44"/>
      <c r="TGQ241" s="44"/>
      <c r="TGR241" s="44"/>
      <c r="TGS241" s="44"/>
      <c r="TGT241" s="44"/>
      <c r="TGU241" s="44"/>
      <c r="TGV241" s="44"/>
      <c r="TGW241" s="44"/>
      <c r="TGX241" s="44"/>
      <c r="TGY241" s="44"/>
      <c r="TGZ241" s="44"/>
      <c r="THA241" s="44"/>
      <c r="THB241" s="44"/>
      <c r="THC241" s="44"/>
      <c r="THD241" s="44"/>
      <c r="THE241" s="44"/>
      <c r="THF241" s="44"/>
      <c r="THG241" s="44"/>
      <c r="THH241" s="44"/>
      <c r="THI241" s="44"/>
      <c r="THJ241" s="44"/>
      <c r="THK241" s="44"/>
      <c r="THL241" s="44"/>
      <c r="THM241" s="44"/>
      <c r="THN241" s="44"/>
      <c r="THO241" s="44"/>
      <c r="THP241" s="44"/>
      <c r="THQ241" s="44"/>
      <c r="THR241" s="44"/>
      <c r="THS241" s="44"/>
      <c r="THT241" s="44"/>
      <c r="THU241" s="44"/>
      <c r="THV241" s="44"/>
      <c r="THW241" s="44"/>
      <c r="THX241" s="44"/>
      <c r="THY241" s="44"/>
      <c r="THZ241" s="44"/>
      <c r="TIA241" s="44"/>
      <c r="TIB241" s="44"/>
      <c r="TIC241" s="44"/>
      <c r="TID241" s="44"/>
      <c r="TIE241" s="44"/>
      <c r="TIF241" s="44"/>
      <c r="TIG241" s="44"/>
      <c r="TIH241" s="44"/>
      <c r="TII241" s="44"/>
      <c r="TIJ241" s="44"/>
      <c r="TIK241" s="44"/>
      <c r="TIL241" s="44"/>
      <c r="TIM241" s="44"/>
      <c r="TIN241" s="44"/>
      <c r="TIO241" s="44"/>
      <c r="TIP241" s="44"/>
      <c r="TIQ241" s="44"/>
      <c r="TIR241" s="44"/>
      <c r="TIS241" s="44"/>
      <c r="TIT241" s="44"/>
      <c r="TIU241" s="44"/>
      <c r="TIV241" s="44"/>
      <c r="TIW241" s="44"/>
      <c r="TIX241" s="44"/>
      <c r="TIY241" s="44"/>
      <c r="TIZ241" s="44"/>
      <c r="TJA241" s="44"/>
      <c r="TJB241" s="44"/>
      <c r="TJC241" s="44"/>
      <c r="TJD241" s="44"/>
      <c r="TJE241" s="44"/>
      <c r="TJF241" s="44"/>
      <c r="TJG241" s="44"/>
      <c r="TJH241" s="44"/>
      <c r="TJI241" s="44"/>
      <c r="TJJ241" s="44"/>
      <c r="TJK241" s="44"/>
      <c r="TJL241" s="44"/>
      <c r="TJM241" s="44"/>
      <c r="TJN241" s="44"/>
      <c r="TJO241" s="44"/>
      <c r="TJP241" s="44"/>
      <c r="TJQ241" s="44"/>
      <c r="TJR241" s="44"/>
      <c r="TJS241" s="44"/>
      <c r="TJT241" s="44"/>
      <c r="TJU241" s="44"/>
      <c r="TJV241" s="44"/>
      <c r="TJW241" s="44"/>
      <c r="TJX241" s="44"/>
      <c r="TJY241" s="44"/>
      <c r="TJZ241" s="44"/>
      <c r="TKA241" s="44"/>
      <c r="TKB241" s="44"/>
      <c r="TKC241" s="44"/>
      <c r="TKD241" s="44"/>
      <c r="TKE241" s="44"/>
      <c r="TKF241" s="44"/>
      <c r="TKG241" s="44"/>
      <c r="TKH241" s="44"/>
      <c r="TKI241" s="44"/>
      <c r="TKJ241" s="44"/>
      <c r="TKK241" s="44"/>
      <c r="TKL241" s="44"/>
      <c r="TKM241" s="44"/>
      <c r="TKN241" s="44"/>
      <c r="TKO241" s="44"/>
      <c r="TKP241" s="44"/>
      <c r="TKQ241" s="44"/>
      <c r="TKR241" s="44"/>
      <c r="TKS241" s="44"/>
      <c r="TKT241" s="44"/>
      <c r="TKU241" s="44"/>
      <c r="TKV241" s="44"/>
      <c r="TKW241" s="44"/>
      <c r="TKX241" s="44"/>
      <c r="TKY241" s="44"/>
      <c r="TKZ241" s="44"/>
      <c r="TLA241" s="44"/>
      <c r="TLB241" s="44"/>
      <c r="TLC241" s="44"/>
      <c r="TLD241" s="44"/>
      <c r="TLE241" s="44"/>
      <c r="TLF241" s="44"/>
      <c r="TLG241" s="44"/>
      <c r="TLH241" s="44"/>
      <c r="TLI241" s="44"/>
      <c r="TLJ241" s="44"/>
      <c r="TLK241" s="44"/>
      <c r="TLL241" s="44"/>
      <c r="TLM241" s="44"/>
      <c r="TLN241" s="44"/>
      <c r="TLO241" s="44"/>
      <c r="TLP241" s="44"/>
      <c r="TLQ241" s="44"/>
      <c r="TLR241" s="44"/>
      <c r="TLS241" s="44"/>
      <c r="TLT241" s="44"/>
      <c r="TLU241" s="44"/>
      <c r="TLV241" s="44"/>
      <c r="TLW241" s="44"/>
      <c r="TLX241" s="44"/>
      <c r="TLY241" s="44"/>
      <c r="TLZ241" s="44"/>
      <c r="TMA241" s="44"/>
      <c r="TMB241" s="44"/>
      <c r="TMC241" s="44"/>
      <c r="TMD241" s="44"/>
      <c r="TME241" s="44"/>
      <c r="TMF241" s="44"/>
      <c r="TMG241" s="44"/>
      <c r="TMH241" s="44"/>
      <c r="TMI241" s="44"/>
      <c r="TMJ241" s="44"/>
      <c r="TMK241" s="44"/>
      <c r="TML241" s="44"/>
      <c r="TMM241" s="44"/>
      <c r="TMN241" s="44"/>
      <c r="TMO241" s="44"/>
      <c r="TMP241" s="44"/>
      <c r="TMQ241" s="44"/>
      <c r="TMR241" s="44"/>
      <c r="TMS241" s="44"/>
      <c r="TMT241" s="44"/>
      <c r="TMU241" s="44"/>
      <c r="TMV241" s="44"/>
      <c r="TMW241" s="44"/>
      <c r="TMX241" s="44"/>
      <c r="TMY241" s="44"/>
      <c r="TMZ241" s="44"/>
      <c r="TNA241" s="44"/>
      <c r="TNB241" s="44"/>
      <c r="TNC241" s="44"/>
      <c r="TND241" s="44"/>
      <c r="TNE241" s="44"/>
      <c r="TNF241" s="44"/>
      <c r="TNG241" s="44"/>
      <c r="TNH241" s="44"/>
      <c r="TNI241" s="44"/>
      <c r="TNJ241" s="44"/>
      <c r="TNK241" s="44"/>
      <c r="TNL241" s="44"/>
      <c r="TNM241" s="44"/>
      <c r="TNN241" s="44"/>
      <c r="TNO241" s="44"/>
      <c r="TNP241" s="44"/>
      <c r="TNQ241" s="44"/>
      <c r="TNR241" s="44"/>
      <c r="TNS241" s="44"/>
      <c r="TNT241" s="44"/>
      <c r="TNU241" s="44"/>
      <c r="TNV241" s="44"/>
      <c r="TNW241" s="44"/>
      <c r="TNX241" s="44"/>
      <c r="TNY241" s="44"/>
      <c r="TNZ241" s="44"/>
      <c r="TOA241" s="44"/>
      <c r="TOB241" s="44"/>
      <c r="TOC241" s="44"/>
      <c r="TOD241" s="44"/>
      <c r="TOE241" s="44"/>
      <c r="TOF241" s="44"/>
      <c r="TOG241" s="44"/>
      <c r="TOH241" s="44"/>
      <c r="TOI241" s="44"/>
      <c r="TOJ241" s="44"/>
      <c r="TOK241" s="44"/>
      <c r="TOL241" s="44"/>
      <c r="TOM241" s="44"/>
      <c r="TON241" s="44"/>
      <c r="TOO241" s="44"/>
      <c r="TOP241" s="44"/>
      <c r="TOQ241" s="44"/>
      <c r="TOR241" s="44"/>
      <c r="TOS241" s="44"/>
      <c r="TOT241" s="44"/>
      <c r="TOU241" s="44"/>
      <c r="TOV241" s="44"/>
      <c r="TOW241" s="44"/>
      <c r="TOX241" s="44"/>
      <c r="TOY241" s="44"/>
      <c r="TOZ241" s="44"/>
      <c r="TPA241" s="44"/>
      <c r="TPB241" s="44"/>
      <c r="TPC241" s="44"/>
      <c r="TPD241" s="44"/>
      <c r="TPE241" s="44"/>
      <c r="TPF241" s="44"/>
      <c r="TPG241" s="44"/>
      <c r="TPH241" s="44"/>
      <c r="TPI241" s="44"/>
      <c r="TPJ241" s="44"/>
      <c r="TPK241" s="44"/>
      <c r="TPL241" s="44"/>
      <c r="TPM241" s="44"/>
      <c r="TPN241" s="44"/>
      <c r="TPO241" s="44"/>
      <c r="TPP241" s="44"/>
      <c r="TPQ241" s="44"/>
      <c r="TPR241" s="44"/>
      <c r="TPS241" s="44"/>
      <c r="TPT241" s="44"/>
      <c r="TPU241" s="44"/>
      <c r="TPV241" s="44"/>
      <c r="TPW241" s="44"/>
      <c r="TPX241" s="44"/>
      <c r="TPY241" s="44"/>
      <c r="TPZ241" s="44"/>
      <c r="TQA241" s="44"/>
      <c r="TQB241" s="44"/>
      <c r="TQC241" s="44"/>
      <c r="TQD241" s="44"/>
      <c r="TQE241" s="44"/>
      <c r="TQF241" s="44"/>
      <c r="TQG241" s="44"/>
      <c r="TQH241" s="44"/>
      <c r="TQI241" s="44"/>
      <c r="TQJ241" s="44"/>
      <c r="TQK241" s="44"/>
      <c r="TQL241" s="44"/>
      <c r="TQM241" s="44"/>
      <c r="TQN241" s="44"/>
      <c r="TQO241" s="44"/>
      <c r="TQP241" s="44"/>
      <c r="TQQ241" s="44"/>
      <c r="TQR241" s="44"/>
      <c r="TQS241" s="44"/>
      <c r="TQT241" s="44"/>
      <c r="TQU241" s="44"/>
      <c r="TQV241" s="44"/>
      <c r="TQW241" s="44"/>
      <c r="TQX241" s="44"/>
      <c r="TQY241" s="44"/>
      <c r="TQZ241" s="44"/>
      <c r="TRA241" s="44"/>
      <c r="TRB241" s="44"/>
      <c r="TRC241" s="44"/>
      <c r="TRD241" s="44"/>
      <c r="TRE241" s="44"/>
      <c r="TRF241" s="44"/>
      <c r="TRG241" s="44"/>
      <c r="TRH241" s="44"/>
      <c r="TRI241" s="44"/>
      <c r="TRJ241" s="44"/>
      <c r="TRK241" s="44"/>
      <c r="TRL241" s="44"/>
      <c r="TRM241" s="44"/>
      <c r="TRN241" s="44"/>
      <c r="TRO241" s="44"/>
      <c r="TRP241" s="44"/>
      <c r="TRQ241" s="44"/>
      <c r="TRR241" s="44"/>
      <c r="TRS241" s="44"/>
      <c r="TRT241" s="44"/>
      <c r="TRU241" s="44"/>
      <c r="TRV241" s="44"/>
      <c r="TRW241" s="44"/>
      <c r="TRX241" s="44"/>
      <c r="TRY241" s="44"/>
      <c r="TRZ241" s="44"/>
      <c r="TSA241" s="44"/>
      <c r="TSB241" s="44"/>
      <c r="TSC241" s="44"/>
      <c r="TSD241" s="44"/>
      <c r="TSE241" s="44"/>
      <c r="TSF241" s="44"/>
      <c r="TSG241" s="44"/>
      <c r="TSH241" s="44"/>
      <c r="TSI241" s="44"/>
      <c r="TSJ241" s="44"/>
      <c r="TSK241" s="44"/>
      <c r="TSL241" s="44"/>
      <c r="TSM241" s="44"/>
      <c r="TSN241" s="44"/>
      <c r="TSO241" s="44"/>
      <c r="TSP241" s="44"/>
      <c r="TSQ241" s="44"/>
      <c r="TSR241" s="44"/>
      <c r="TSS241" s="44"/>
      <c r="TST241" s="44"/>
      <c r="TSU241" s="44"/>
      <c r="TSV241" s="44"/>
      <c r="TSW241" s="44"/>
      <c r="TSX241" s="44"/>
      <c r="TSY241" s="44"/>
      <c r="TSZ241" s="44"/>
      <c r="TTA241" s="44"/>
      <c r="TTB241" s="44"/>
      <c r="TTC241" s="44"/>
      <c r="TTD241" s="44"/>
      <c r="TTE241" s="44"/>
      <c r="TTF241" s="44"/>
      <c r="TTG241" s="44"/>
      <c r="TTH241" s="44"/>
      <c r="TTI241" s="44"/>
      <c r="TTJ241" s="44"/>
      <c r="TTK241" s="44"/>
      <c r="TTL241" s="44"/>
      <c r="TTM241" s="44"/>
      <c r="TTN241" s="44"/>
      <c r="TTO241" s="44"/>
      <c r="TTP241" s="44"/>
      <c r="TTQ241" s="44"/>
      <c r="TTR241" s="44"/>
      <c r="TTS241" s="44"/>
      <c r="TTT241" s="44"/>
      <c r="TTU241" s="44"/>
      <c r="TTV241" s="44"/>
      <c r="TTW241" s="44"/>
      <c r="TTX241" s="44"/>
      <c r="TTY241" s="44"/>
      <c r="TTZ241" s="44"/>
      <c r="TUA241" s="44"/>
      <c r="TUB241" s="44"/>
      <c r="TUC241" s="44"/>
      <c r="TUD241" s="44"/>
      <c r="TUE241" s="44"/>
      <c r="TUF241" s="44"/>
      <c r="TUG241" s="44"/>
      <c r="TUH241" s="44"/>
      <c r="TUI241" s="44"/>
      <c r="TUJ241" s="44"/>
      <c r="TUK241" s="44"/>
      <c r="TUL241" s="44"/>
      <c r="TUM241" s="44"/>
      <c r="TUN241" s="44"/>
      <c r="TUO241" s="44"/>
      <c r="TUP241" s="44"/>
      <c r="TUQ241" s="44"/>
      <c r="TUR241" s="44"/>
      <c r="TUS241" s="44"/>
      <c r="TUT241" s="44"/>
      <c r="TUU241" s="44"/>
      <c r="TUV241" s="44"/>
      <c r="TUW241" s="44"/>
      <c r="TUX241" s="44"/>
      <c r="TUY241" s="44"/>
      <c r="TUZ241" s="44"/>
      <c r="TVA241" s="44"/>
      <c r="TVB241" s="44"/>
      <c r="TVC241" s="44"/>
      <c r="TVD241" s="44"/>
      <c r="TVE241" s="44"/>
      <c r="TVF241" s="44"/>
      <c r="TVG241" s="44"/>
      <c r="TVH241" s="44"/>
      <c r="TVI241" s="44"/>
      <c r="TVJ241" s="44"/>
      <c r="TVK241" s="44"/>
      <c r="TVL241" s="44"/>
      <c r="TVM241" s="44"/>
      <c r="TVN241" s="44"/>
      <c r="TVO241" s="44"/>
      <c r="TVP241" s="44"/>
      <c r="TVQ241" s="44"/>
      <c r="TVR241" s="44"/>
      <c r="TVS241" s="44"/>
      <c r="TVT241" s="44"/>
      <c r="TVU241" s="44"/>
      <c r="TVV241" s="44"/>
      <c r="TVW241" s="44"/>
      <c r="TVX241" s="44"/>
      <c r="TVY241" s="44"/>
      <c r="TVZ241" s="44"/>
      <c r="TWA241" s="44"/>
      <c r="TWB241" s="44"/>
      <c r="TWC241" s="44"/>
      <c r="TWD241" s="44"/>
      <c r="TWE241" s="44"/>
      <c r="TWF241" s="44"/>
      <c r="TWG241" s="44"/>
      <c r="TWH241" s="44"/>
      <c r="TWI241" s="44"/>
      <c r="TWJ241" s="44"/>
      <c r="TWK241" s="44"/>
      <c r="TWL241" s="44"/>
      <c r="TWM241" s="44"/>
      <c r="TWN241" s="44"/>
      <c r="TWO241" s="44"/>
      <c r="TWP241" s="44"/>
      <c r="TWQ241" s="44"/>
      <c r="TWR241" s="44"/>
      <c r="TWS241" s="44"/>
      <c r="TWT241" s="44"/>
      <c r="TWU241" s="44"/>
      <c r="TWV241" s="44"/>
      <c r="TWW241" s="44"/>
      <c r="TWX241" s="44"/>
      <c r="TWY241" s="44"/>
      <c r="TWZ241" s="44"/>
      <c r="TXA241" s="44"/>
      <c r="TXB241" s="44"/>
      <c r="TXC241" s="44"/>
      <c r="TXD241" s="44"/>
      <c r="TXE241" s="44"/>
      <c r="TXF241" s="44"/>
      <c r="TXG241" s="44"/>
      <c r="TXH241" s="44"/>
      <c r="TXI241" s="44"/>
      <c r="TXJ241" s="44"/>
      <c r="TXK241" s="44"/>
      <c r="TXL241" s="44"/>
      <c r="TXM241" s="44"/>
      <c r="TXN241" s="44"/>
      <c r="TXO241" s="44"/>
      <c r="TXP241" s="44"/>
      <c r="TXQ241" s="44"/>
      <c r="TXR241" s="44"/>
      <c r="TXS241" s="44"/>
      <c r="TXT241" s="44"/>
      <c r="TXU241" s="44"/>
      <c r="TXV241" s="44"/>
      <c r="TXW241" s="44"/>
      <c r="TXX241" s="44"/>
      <c r="TXY241" s="44"/>
      <c r="TXZ241" s="44"/>
      <c r="TYA241" s="44"/>
      <c r="TYB241" s="44"/>
      <c r="TYC241" s="44"/>
      <c r="TYD241" s="44"/>
      <c r="TYE241" s="44"/>
      <c r="TYF241" s="44"/>
      <c r="TYG241" s="44"/>
      <c r="TYH241" s="44"/>
      <c r="TYI241" s="44"/>
      <c r="TYJ241" s="44"/>
      <c r="TYK241" s="44"/>
      <c r="TYL241" s="44"/>
      <c r="TYM241" s="44"/>
      <c r="TYN241" s="44"/>
      <c r="TYO241" s="44"/>
      <c r="TYP241" s="44"/>
      <c r="TYQ241" s="44"/>
      <c r="TYR241" s="44"/>
      <c r="TYS241" s="44"/>
      <c r="TYT241" s="44"/>
      <c r="TYU241" s="44"/>
      <c r="TYV241" s="44"/>
      <c r="TYW241" s="44"/>
      <c r="TYX241" s="44"/>
      <c r="TYY241" s="44"/>
      <c r="TYZ241" s="44"/>
      <c r="TZA241" s="44"/>
      <c r="TZB241" s="44"/>
      <c r="TZC241" s="44"/>
      <c r="TZD241" s="44"/>
      <c r="TZE241" s="44"/>
      <c r="TZF241" s="44"/>
      <c r="TZG241" s="44"/>
      <c r="TZH241" s="44"/>
      <c r="TZI241" s="44"/>
      <c r="TZJ241" s="44"/>
      <c r="TZK241" s="44"/>
      <c r="TZL241" s="44"/>
      <c r="TZM241" s="44"/>
      <c r="TZN241" s="44"/>
      <c r="TZO241" s="44"/>
      <c r="TZP241" s="44"/>
      <c r="TZQ241" s="44"/>
      <c r="TZR241" s="44"/>
      <c r="TZS241" s="44"/>
      <c r="TZT241" s="44"/>
      <c r="TZU241" s="44"/>
      <c r="TZV241" s="44"/>
      <c r="TZW241" s="44"/>
      <c r="TZX241" s="44"/>
      <c r="TZY241" s="44"/>
      <c r="TZZ241" s="44"/>
      <c r="UAA241" s="44"/>
      <c r="UAB241" s="44"/>
      <c r="UAC241" s="44"/>
      <c r="UAD241" s="44"/>
      <c r="UAE241" s="44"/>
      <c r="UAF241" s="44"/>
      <c r="UAG241" s="44"/>
      <c r="UAH241" s="44"/>
      <c r="UAI241" s="44"/>
      <c r="UAJ241" s="44"/>
      <c r="UAK241" s="44"/>
      <c r="UAL241" s="44"/>
      <c r="UAM241" s="44"/>
      <c r="UAN241" s="44"/>
      <c r="UAO241" s="44"/>
      <c r="UAP241" s="44"/>
      <c r="UAQ241" s="44"/>
      <c r="UAR241" s="44"/>
      <c r="UAS241" s="44"/>
      <c r="UAT241" s="44"/>
      <c r="UAU241" s="44"/>
      <c r="UAV241" s="44"/>
      <c r="UAW241" s="44"/>
      <c r="UAX241" s="44"/>
      <c r="UAY241" s="44"/>
      <c r="UAZ241" s="44"/>
      <c r="UBA241" s="44"/>
      <c r="UBB241" s="44"/>
      <c r="UBC241" s="44"/>
      <c r="UBD241" s="44"/>
      <c r="UBE241" s="44"/>
      <c r="UBF241" s="44"/>
      <c r="UBG241" s="44"/>
      <c r="UBH241" s="44"/>
      <c r="UBI241" s="44"/>
      <c r="UBJ241" s="44"/>
      <c r="UBK241" s="44"/>
      <c r="UBL241" s="44"/>
      <c r="UBM241" s="44"/>
      <c r="UBN241" s="44"/>
      <c r="UBO241" s="44"/>
      <c r="UBP241" s="44"/>
      <c r="UBQ241" s="44"/>
      <c r="UBR241" s="44"/>
      <c r="UBS241" s="44"/>
      <c r="UBT241" s="44"/>
      <c r="UBU241" s="44"/>
      <c r="UBV241" s="44"/>
      <c r="UBW241" s="44"/>
      <c r="UBX241" s="44"/>
      <c r="UBY241" s="44"/>
      <c r="UBZ241" s="44"/>
      <c r="UCA241" s="44"/>
      <c r="UCB241" s="44"/>
      <c r="UCC241" s="44"/>
      <c r="UCD241" s="44"/>
      <c r="UCE241" s="44"/>
      <c r="UCF241" s="44"/>
      <c r="UCG241" s="44"/>
      <c r="UCH241" s="44"/>
      <c r="UCI241" s="44"/>
      <c r="UCJ241" s="44"/>
      <c r="UCK241" s="44"/>
      <c r="UCL241" s="44"/>
      <c r="UCM241" s="44"/>
      <c r="UCN241" s="44"/>
      <c r="UCO241" s="44"/>
      <c r="UCP241" s="44"/>
      <c r="UCQ241" s="44"/>
      <c r="UCR241" s="44"/>
      <c r="UCS241" s="44"/>
      <c r="UCT241" s="44"/>
      <c r="UCU241" s="44"/>
      <c r="UCV241" s="44"/>
      <c r="UCW241" s="44"/>
      <c r="UCX241" s="44"/>
      <c r="UCY241" s="44"/>
      <c r="UCZ241" s="44"/>
      <c r="UDA241" s="44"/>
      <c r="UDB241" s="44"/>
      <c r="UDC241" s="44"/>
      <c r="UDD241" s="44"/>
      <c r="UDE241" s="44"/>
      <c r="UDF241" s="44"/>
      <c r="UDG241" s="44"/>
      <c r="UDH241" s="44"/>
      <c r="UDI241" s="44"/>
      <c r="UDJ241" s="44"/>
      <c r="UDK241" s="44"/>
      <c r="UDL241" s="44"/>
      <c r="UDM241" s="44"/>
      <c r="UDN241" s="44"/>
      <c r="UDO241" s="44"/>
      <c r="UDP241" s="44"/>
      <c r="UDQ241" s="44"/>
      <c r="UDR241" s="44"/>
      <c r="UDS241" s="44"/>
      <c r="UDT241" s="44"/>
      <c r="UDU241" s="44"/>
      <c r="UDV241" s="44"/>
      <c r="UDW241" s="44"/>
      <c r="UDX241" s="44"/>
      <c r="UDY241" s="44"/>
      <c r="UDZ241" s="44"/>
      <c r="UEA241" s="44"/>
      <c r="UEB241" s="44"/>
      <c r="UEC241" s="44"/>
      <c r="UED241" s="44"/>
      <c r="UEE241" s="44"/>
      <c r="UEF241" s="44"/>
      <c r="UEG241" s="44"/>
      <c r="UEH241" s="44"/>
      <c r="UEI241" s="44"/>
      <c r="UEJ241" s="44"/>
      <c r="UEK241" s="44"/>
      <c r="UEL241" s="44"/>
      <c r="UEM241" s="44"/>
      <c r="UEN241" s="44"/>
      <c r="UEO241" s="44"/>
      <c r="UEP241" s="44"/>
      <c r="UEQ241" s="44"/>
      <c r="UER241" s="44"/>
      <c r="UES241" s="44"/>
      <c r="UET241" s="44"/>
      <c r="UEU241" s="44"/>
      <c r="UEV241" s="44"/>
      <c r="UEW241" s="44"/>
      <c r="UEX241" s="44"/>
      <c r="UEY241" s="44"/>
      <c r="UEZ241" s="44"/>
      <c r="UFA241" s="44"/>
      <c r="UFB241" s="44"/>
      <c r="UFC241" s="44"/>
      <c r="UFD241" s="44"/>
      <c r="UFE241" s="44"/>
      <c r="UFF241" s="44"/>
      <c r="UFG241" s="44"/>
      <c r="UFH241" s="44"/>
      <c r="UFI241" s="44"/>
      <c r="UFJ241" s="44"/>
      <c r="UFK241" s="44"/>
      <c r="UFL241" s="44"/>
      <c r="UFM241" s="44"/>
      <c r="UFN241" s="44"/>
      <c r="UFO241" s="44"/>
      <c r="UFP241" s="44"/>
      <c r="UFQ241" s="44"/>
      <c r="UFR241" s="44"/>
      <c r="UFS241" s="44"/>
      <c r="UFT241" s="44"/>
      <c r="UFU241" s="44"/>
      <c r="UFV241" s="44"/>
      <c r="UFW241" s="44"/>
      <c r="UFX241" s="44"/>
      <c r="UFY241" s="44"/>
      <c r="UFZ241" s="44"/>
      <c r="UGA241" s="44"/>
      <c r="UGB241" s="44"/>
      <c r="UGC241" s="44"/>
      <c r="UGD241" s="44"/>
      <c r="UGE241" s="44"/>
      <c r="UGF241" s="44"/>
      <c r="UGG241" s="44"/>
      <c r="UGH241" s="44"/>
      <c r="UGI241" s="44"/>
      <c r="UGJ241" s="44"/>
      <c r="UGK241" s="44"/>
      <c r="UGL241" s="44"/>
      <c r="UGM241" s="44"/>
      <c r="UGN241" s="44"/>
      <c r="UGO241" s="44"/>
      <c r="UGP241" s="44"/>
      <c r="UGQ241" s="44"/>
      <c r="UGR241" s="44"/>
      <c r="UGS241" s="44"/>
      <c r="UGT241" s="44"/>
      <c r="UGU241" s="44"/>
      <c r="UGV241" s="44"/>
      <c r="UGW241" s="44"/>
      <c r="UGX241" s="44"/>
      <c r="UGY241" s="44"/>
      <c r="UGZ241" s="44"/>
      <c r="UHA241" s="44"/>
      <c r="UHB241" s="44"/>
      <c r="UHC241" s="44"/>
      <c r="UHD241" s="44"/>
      <c r="UHE241" s="44"/>
      <c r="UHF241" s="44"/>
      <c r="UHG241" s="44"/>
      <c r="UHH241" s="44"/>
      <c r="UHI241" s="44"/>
      <c r="UHJ241" s="44"/>
      <c r="UHK241" s="44"/>
      <c r="UHL241" s="44"/>
      <c r="UHM241" s="44"/>
      <c r="UHN241" s="44"/>
      <c r="UHO241" s="44"/>
      <c r="UHP241" s="44"/>
      <c r="UHQ241" s="44"/>
      <c r="UHR241" s="44"/>
      <c r="UHS241" s="44"/>
      <c r="UHT241" s="44"/>
      <c r="UHU241" s="44"/>
      <c r="UHV241" s="44"/>
      <c r="UHW241" s="44"/>
      <c r="UHX241" s="44"/>
      <c r="UHY241" s="44"/>
      <c r="UHZ241" s="44"/>
      <c r="UIA241" s="44"/>
      <c r="UIB241" s="44"/>
      <c r="UIC241" s="44"/>
      <c r="UID241" s="44"/>
      <c r="UIE241" s="44"/>
      <c r="UIF241" s="44"/>
      <c r="UIG241" s="44"/>
      <c r="UIH241" s="44"/>
      <c r="UII241" s="44"/>
      <c r="UIJ241" s="44"/>
      <c r="UIK241" s="44"/>
      <c r="UIL241" s="44"/>
      <c r="UIM241" s="44"/>
      <c r="UIN241" s="44"/>
      <c r="UIO241" s="44"/>
      <c r="UIP241" s="44"/>
      <c r="UIQ241" s="44"/>
      <c r="UIR241" s="44"/>
      <c r="UIS241" s="44"/>
      <c r="UIT241" s="44"/>
      <c r="UIU241" s="44"/>
      <c r="UIV241" s="44"/>
      <c r="UIW241" s="44"/>
      <c r="UIX241" s="44"/>
      <c r="UIY241" s="44"/>
      <c r="UIZ241" s="44"/>
      <c r="UJA241" s="44"/>
      <c r="UJB241" s="44"/>
      <c r="UJC241" s="44"/>
      <c r="UJD241" s="44"/>
      <c r="UJE241" s="44"/>
      <c r="UJF241" s="44"/>
      <c r="UJG241" s="44"/>
      <c r="UJH241" s="44"/>
      <c r="UJI241" s="44"/>
      <c r="UJJ241" s="44"/>
      <c r="UJK241" s="44"/>
      <c r="UJL241" s="44"/>
      <c r="UJM241" s="44"/>
      <c r="UJN241" s="44"/>
      <c r="UJO241" s="44"/>
      <c r="UJP241" s="44"/>
      <c r="UJQ241" s="44"/>
      <c r="UJR241" s="44"/>
      <c r="UJS241" s="44"/>
      <c r="UJT241" s="44"/>
      <c r="UJU241" s="44"/>
      <c r="UJV241" s="44"/>
      <c r="UJW241" s="44"/>
      <c r="UJX241" s="44"/>
      <c r="UJY241" s="44"/>
      <c r="UJZ241" s="44"/>
      <c r="UKA241" s="44"/>
      <c r="UKB241" s="44"/>
      <c r="UKC241" s="44"/>
      <c r="UKD241" s="44"/>
      <c r="UKE241" s="44"/>
      <c r="UKF241" s="44"/>
      <c r="UKG241" s="44"/>
      <c r="UKH241" s="44"/>
      <c r="UKI241" s="44"/>
      <c r="UKJ241" s="44"/>
      <c r="UKK241" s="44"/>
      <c r="UKL241" s="44"/>
      <c r="UKM241" s="44"/>
      <c r="UKN241" s="44"/>
      <c r="UKO241" s="44"/>
      <c r="UKP241" s="44"/>
      <c r="UKQ241" s="44"/>
      <c r="UKR241" s="44"/>
      <c r="UKS241" s="44"/>
      <c r="UKT241" s="44"/>
      <c r="UKU241" s="44"/>
      <c r="UKV241" s="44"/>
      <c r="UKW241" s="44"/>
      <c r="UKX241" s="44"/>
      <c r="UKY241" s="44"/>
      <c r="UKZ241" s="44"/>
      <c r="ULA241" s="44"/>
      <c r="ULB241" s="44"/>
      <c r="ULC241" s="44"/>
      <c r="ULD241" s="44"/>
      <c r="ULE241" s="44"/>
      <c r="ULF241" s="44"/>
      <c r="ULG241" s="44"/>
      <c r="ULH241" s="44"/>
      <c r="ULI241" s="44"/>
      <c r="ULJ241" s="44"/>
      <c r="ULK241" s="44"/>
      <c r="ULL241" s="44"/>
      <c r="ULM241" s="44"/>
      <c r="ULN241" s="44"/>
      <c r="ULO241" s="44"/>
      <c r="ULP241" s="44"/>
      <c r="ULQ241" s="44"/>
      <c r="ULR241" s="44"/>
      <c r="ULS241" s="44"/>
      <c r="ULT241" s="44"/>
      <c r="ULU241" s="44"/>
      <c r="ULV241" s="44"/>
      <c r="ULW241" s="44"/>
      <c r="ULX241" s="44"/>
      <c r="ULY241" s="44"/>
      <c r="ULZ241" s="44"/>
      <c r="UMA241" s="44"/>
      <c r="UMB241" s="44"/>
      <c r="UMC241" s="44"/>
      <c r="UMD241" s="44"/>
      <c r="UME241" s="44"/>
      <c r="UMF241" s="44"/>
      <c r="UMG241" s="44"/>
      <c r="UMH241" s="44"/>
      <c r="UMI241" s="44"/>
      <c r="UMJ241" s="44"/>
      <c r="UMK241" s="44"/>
      <c r="UML241" s="44"/>
      <c r="UMM241" s="44"/>
      <c r="UMN241" s="44"/>
      <c r="UMO241" s="44"/>
      <c r="UMP241" s="44"/>
      <c r="UMQ241" s="44"/>
      <c r="UMR241" s="44"/>
      <c r="UMS241" s="44"/>
      <c r="UMT241" s="44"/>
      <c r="UMU241" s="44"/>
      <c r="UMV241" s="44"/>
      <c r="UMW241" s="44"/>
      <c r="UMX241" s="44"/>
      <c r="UMY241" s="44"/>
      <c r="UMZ241" s="44"/>
      <c r="UNA241" s="44"/>
      <c r="UNB241" s="44"/>
      <c r="UNC241" s="44"/>
      <c r="UND241" s="44"/>
      <c r="UNE241" s="44"/>
      <c r="UNF241" s="44"/>
      <c r="UNG241" s="44"/>
      <c r="UNH241" s="44"/>
      <c r="UNI241" s="44"/>
      <c r="UNJ241" s="44"/>
      <c r="UNK241" s="44"/>
      <c r="UNL241" s="44"/>
      <c r="UNM241" s="44"/>
      <c r="UNN241" s="44"/>
      <c r="UNO241" s="44"/>
      <c r="UNP241" s="44"/>
      <c r="UNQ241" s="44"/>
      <c r="UNR241" s="44"/>
      <c r="UNS241" s="44"/>
      <c r="UNT241" s="44"/>
      <c r="UNU241" s="44"/>
      <c r="UNV241" s="44"/>
      <c r="UNW241" s="44"/>
      <c r="UNX241" s="44"/>
      <c r="UNY241" s="44"/>
      <c r="UNZ241" s="44"/>
      <c r="UOA241" s="44"/>
      <c r="UOB241" s="44"/>
      <c r="UOC241" s="44"/>
      <c r="UOD241" s="44"/>
      <c r="UOE241" s="44"/>
      <c r="UOF241" s="44"/>
      <c r="UOG241" s="44"/>
      <c r="UOH241" s="44"/>
      <c r="UOI241" s="44"/>
      <c r="UOJ241" s="44"/>
      <c r="UOK241" s="44"/>
      <c r="UOL241" s="44"/>
      <c r="UOM241" s="44"/>
      <c r="UON241" s="44"/>
      <c r="UOO241" s="44"/>
      <c r="UOP241" s="44"/>
      <c r="UOQ241" s="44"/>
      <c r="UOR241" s="44"/>
      <c r="UOS241" s="44"/>
      <c r="UOT241" s="44"/>
      <c r="UOU241" s="44"/>
      <c r="UOV241" s="44"/>
      <c r="UOW241" s="44"/>
      <c r="UOX241" s="44"/>
      <c r="UOY241" s="44"/>
      <c r="UOZ241" s="44"/>
      <c r="UPA241" s="44"/>
      <c r="UPB241" s="44"/>
      <c r="UPC241" s="44"/>
      <c r="UPD241" s="44"/>
      <c r="UPE241" s="44"/>
      <c r="UPF241" s="44"/>
      <c r="UPG241" s="44"/>
      <c r="UPH241" s="44"/>
      <c r="UPI241" s="44"/>
      <c r="UPJ241" s="44"/>
      <c r="UPK241" s="44"/>
      <c r="UPL241" s="44"/>
      <c r="UPM241" s="44"/>
      <c r="UPN241" s="44"/>
      <c r="UPO241" s="44"/>
      <c r="UPP241" s="44"/>
      <c r="UPQ241" s="44"/>
      <c r="UPR241" s="44"/>
      <c r="UPS241" s="44"/>
      <c r="UPT241" s="44"/>
      <c r="UPU241" s="44"/>
      <c r="UPV241" s="44"/>
      <c r="UPW241" s="44"/>
      <c r="UPX241" s="44"/>
      <c r="UPY241" s="44"/>
      <c r="UPZ241" s="44"/>
      <c r="UQA241" s="44"/>
      <c r="UQB241" s="44"/>
      <c r="UQC241" s="44"/>
      <c r="UQD241" s="44"/>
      <c r="UQE241" s="44"/>
      <c r="UQF241" s="44"/>
      <c r="UQG241" s="44"/>
      <c r="UQH241" s="44"/>
      <c r="UQI241" s="44"/>
      <c r="UQJ241" s="44"/>
      <c r="UQK241" s="44"/>
      <c r="UQL241" s="44"/>
      <c r="UQM241" s="44"/>
      <c r="UQN241" s="44"/>
      <c r="UQO241" s="44"/>
      <c r="UQP241" s="44"/>
      <c r="UQQ241" s="44"/>
      <c r="UQR241" s="44"/>
      <c r="UQS241" s="44"/>
      <c r="UQT241" s="44"/>
      <c r="UQU241" s="44"/>
      <c r="UQV241" s="44"/>
      <c r="UQW241" s="44"/>
      <c r="UQX241" s="44"/>
      <c r="UQY241" s="44"/>
      <c r="UQZ241" s="44"/>
      <c r="URA241" s="44"/>
      <c r="URB241" s="44"/>
      <c r="URC241" s="44"/>
      <c r="URD241" s="44"/>
      <c r="URE241" s="44"/>
      <c r="URF241" s="44"/>
      <c r="URG241" s="44"/>
      <c r="URH241" s="44"/>
      <c r="URI241" s="44"/>
      <c r="URJ241" s="44"/>
      <c r="URK241" s="44"/>
      <c r="URL241" s="44"/>
      <c r="URM241" s="44"/>
      <c r="URN241" s="44"/>
      <c r="URO241" s="44"/>
      <c r="URP241" s="44"/>
      <c r="URQ241" s="44"/>
      <c r="URR241" s="44"/>
      <c r="URS241" s="44"/>
      <c r="URT241" s="44"/>
      <c r="URU241" s="44"/>
      <c r="URV241" s="44"/>
      <c r="URW241" s="44"/>
      <c r="URX241" s="44"/>
      <c r="URY241" s="44"/>
      <c r="URZ241" s="44"/>
      <c r="USA241" s="44"/>
      <c r="USB241" s="44"/>
      <c r="USC241" s="44"/>
      <c r="USD241" s="44"/>
      <c r="USE241" s="44"/>
      <c r="USF241" s="44"/>
      <c r="USG241" s="44"/>
      <c r="USH241" s="44"/>
      <c r="USI241" s="44"/>
      <c r="USJ241" s="44"/>
      <c r="USK241" s="44"/>
      <c r="USL241" s="44"/>
      <c r="USM241" s="44"/>
      <c r="USN241" s="44"/>
      <c r="USO241" s="44"/>
      <c r="USP241" s="44"/>
      <c r="USQ241" s="44"/>
      <c r="USR241" s="44"/>
      <c r="USS241" s="44"/>
      <c r="UST241" s="44"/>
      <c r="USU241" s="44"/>
      <c r="USV241" s="44"/>
      <c r="USW241" s="44"/>
      <c r="USX241" s="44"/>
      <c r="USY241" s="44"/>
      <c r="USZ241" s="44"/>
      <c r="UTA241" s="44"/>
      <c r="UTB241" s="44"/>
      <c r="UTC241" s="44"/>
      <c r="UTD241" s="44"/>
      <c r="UTE241" s="44"/>
      <c r="UTF241" s="44"/>
      <c r="UTG241" s="44"/>
      <c r="UTH241" s="44"/>
      <c r="UTI241" s="44"/>
      <c r="UTJ241" s="44"/>
      <c r="UTK241" s="44"/>
      <c r="UTL241" s="44"/>
      <c r="UTM241" s="44"/>
      <c r="UTN241" s="44"/>
      <c r="UTO241" s="44"/>
      <c r="UTP241" s="44"/>
      <c r="UTQ241" s="44"/>
      <c r="UTR241" s="44"/>
      <c r="UTS241" s="44"/>
      <c r="UTT241" s="44"/>
      <c r="UTU241" s="44"/>
      <c r="UTV241" s="44"/>
      <c r="UTW241" s="44"/>
      <c r="UTX241" s="44"/>
      <c r="UTY241" s="44"/>
      <c r="UTZ241" s="44"/>
      <c r="UUA241" s="44"/>
      <c r="UUB241" s="44"/>
      <c r="UUC241" s="44"/>
      <c r="UUD241" s="44"/>
      <c r="UUE241" s="44"/>
      <c r="UUF241" s="44"/>
      <c r="UUG241" s="44"/>
      <c r="UUH241" s="44"/>
      <c r="UUI241" s="44"/>
      <c r="UUJ241" s="44"/>
      <c r="UUK241" s="44"/>
      <c r="UUL241" s="44"/>
      <c r="UUM241" s="44"/>
      <c r="UUN241" s="44"/>
      <c r="UUO241" s="44"/>
      <c r="UUP241" s="44"/>
      <c r="UUQ241" s="44"/>
      <c r="UUR241" s="44"/>
      <c r="UUS241" s="44"/>
      <c r="UUT241" s="44"/>
      <c r="UUU241" s="44"/>
      <c r="UUV241" s="44"/>
      <c r="UUW241" s="44"/>
      <c r="UUX241" s="44"/>
      <c r="UUY241" s="44"/>
      <c r="UUZ241" s="44"/>
      <c r="UVA241" s="44"/>
      <c r="UVB241" s="44"/>
      <c r="UVC241" s="44"/>
      <c r="UVD241" s="44"/>
      <c r="UVE241" s="44"/>
      <c r="UVF241" s="44"/>
      <c r="UVG241" s="44"/>
      <c r="UVH241" s="44"/>
      <c r="UVI241" s="44"/>
      <c r="UVJ241" s="44"/>
      <c r="UVK241" s="44"/>
      <c r="UVL241" s="44"/>
      <c r="UVM241" s="44"/>
      <c r="UVN241" s="44"/>
      <c r="UVO241" s="44"/>
      <c r="UVP241" s="44"/>
      <c r="UVQ241" s="44"/>
      <c r="UVR241" s="44"/>
      <c r="UVS241" s="44"/>
      <c r="UVT241" s="44"/>
      <c r="UVU241" s="44"/>
      <c r="UVV241" s="44"/>
      <c r="UVW241" s="44"/>
      <c r="UVX241" s="44"/>
      <c r="UVY241" s="44"/>
      <c r="UVZ241" s="44"/>
      <c r="UWA241" s="44"/>
      <c r="UWB241" s="44"/>
      <c r="UWC241" s="44"/>
      <c r="UWD241" s="44"/>
      <c r="UWE241" s="44"/>
      <c r="UWF241" s="44"/>
      <c r="UWG241" s="44"/>
      <c r="UWH241" s="44"/>
      <c r="UWI241" s="44"/>
      <c r="UWJ241" s="44"/>
      <c r="UWK241" s="44"/>
      <c r="UWL241" s="44"/>
      <c r="UWM241" s="44"/>
      <c r="UWN241" s="44"/>
      <c r="UWO241" s="44"/>
      <c r="UWP241" s="44"/>
      <c r="UWQ241" s="44"/>
      <c r="UWR241" s="44"/>
      <c r="UWS241" s="44"/>
      <c r="UWT241" s="44"/>
      <c r="UWU241" s="44"/>
      <c r="UWV241" s="44"/>
      <c r="UWW241" s="44"/>
      <c r="UWX241" s="44"/>
      <c r="UWY241" s="44"/>
      <c r="UWZ241" s="44"/>
      <c r="UXA241" s="44"/>
      <c r="UXB241" s="44"/>
      <c r="UXC241" s="44"/>
      <c r="UXD241" s="44"/>
      <c r="UXE241" s="44"/>
      <c r="UXF241" s="44"/>
      <c r="UXG241" s="44"/>
      <c r="UXH241" s="44"/>
      <c r="UXI241" s="44"/>
      <c r="UXJ241" s="44"/>
      <c r="UXK241" s="44"/>
      <c r="UXL241" s="44"/>
      <c r="UXM241" s="44"/>
      <c r="UXN241" s="44"/>
      <c r="UXO241" s="44"/>
      <c r="UXP241" s="44"/>
      <c r="UXQ241" s="44"/>
      <c r="UXR241" s="44"/>
      <c r="UXS241" s="44"/>
      <c r="UXT241" s="44"/>
      <c r="UXU241" s="44"/>
      <c r="UXV241" s="44"/>
      <c r="UXW241" s="44"/>
      <c r="UXX241" s="44"/>
      <c r="UXY241" s="44"/>
      <c r="UXZ241" s="44"/>
      <c r="UYA241" s="44"/>
      <c r="UYB241" s="44"/>
      <c r="UYC241" s="44"/>
      <c r="UYD241" s="44"/>
      <c r="UYE241" s="44"/>
      <c r="UYF241" s="44"/>
      <c r="UYG241" s="44"/>
      <c r="UYH241" s="44"/>
      <c r="UYI241" s="44"/>
      <c r="UYJ241" s="44"/>
      <c r="UYK241" s="44"/>
      <c r="UYL241" s="44"/>
      <c r="UYM241" s="44"/>
      <c r="UYN241" s="44"/>
      <c r="UYO241" s="44"/>
      <c r="UYP241" s="44"/>
      <c r="UYQ241" s="44"/>
      <c r="UYR241" s="44"/>
      <c r="UYS241" s="44"/>
      <c r="UYT241" s="44"/>
      <c r="UYU241" s="44"/>
      <c r="UYV241" s="44"/>
      <c r="UYW241" s="44"/>
      <c r="UYX241" s="44"/>
      <c r="UYY241" s="44"/>
      <c r="UYZ241" s="44"/>
      <c r="UZA241" s="44"/>
      <c r="UZB241" s="44"/>
      <c r="UZC241" s="44"/>
      <c r="UZD241" s="44"/>
      <c r="UZE241" s="44"/>
      <c r="UZF241" s="44"/>
      <c r="UZG241" s="44"/>
      <c r="UZH241" s="44"/>
      <c r="UZI241" s="44"/>
      <c r="UZJ241" s="44"/>
      <c r="UZK241" s="44"/>
      <c r="UZL241" s="44"/>
      <c r="UZM241" s="44"/>
      <c r="UZN241" s="44"/>
      <c r="UZO241" s="44"/>
      <c r="UZP241" s="44"/>
      <c r="UZQ241" s="44"/>
      <c r="UZR241" s="44"/>
      <c r="UZS241" s="44"/>
      <c r="UZT241" s="44"/>
      <c r="UZU241" s="44"/>
      <c r="UZV241" s="44"/>
      <c r="UZW241" s="44"/>
      <c r="UZX241" s="44"/>
      <c r="UZY241" s="44"/>
      <c r="UZZ241" s="44"/>
      <c r="VAA241" s="44"/>
      <c r="VAB241" s="44"/>
      <c r="VAC241" s="44"/>
      <c r="VAD241" s="44"/>
      <c r="VAE241" s="44"/>
      <c r="VAF241" s="44"/>
      <c r="VAG241" s="44"/>
      <c r="VAH241" s="44"/>
      <c r="VAI241" s="44"/>
      <c r="VAJ241" s="44"/>
      <c r="VAK241" s="44"/>
      <c r="VAL241" s="44"/>
      <c r="VAM241" s="44"/>
      <c r="VAN241" s="44"/>
      <c r="VAO241" s="44"/>
      <c r="VAP241" s="44"/>
      <c r="VAQ241" s="44"/>
      <c r="VAR241" s="44"/>
      <c r="VAS241" s="44"/>
      <c r="VAT241" s="44"/>
      <c r="VAU241" s="44"/>
      <c r="VAV241" s="44"/>
      <c r="VAW241" s="44"/>
      <c r="VAX241" s="44"/>
      <c r="VAY241" s="44"/>
      <c r="VAZ241" s="44"/>
      <c r="VBA241" s="44"/>
      <c r="VBB241" s="44"/>
      <c r="VBC241" s="44"/>
      <c r="VBD241" s="44"/>
      <c r="VBE241" s="44"/>
      <c r="VBF241" s="44"/>
      <c r="VBG241" s="44"/>
      <c r="VBH241" s="44"/>
      <c r="VBI241" s="44"/>
      <c r="VBJ241" s="44"/>
      <c r="VBK241" s="44"/>
      <c r="VBL241" s="44"/>
      <c r="VBM241" s="44"/>
      <c r="VBN241" s="44"/>
      <c r="VBO241" s="44"/>
      <c r="VBP241" s="44"/>
      <c r="VBQ241" s="44"/>
      <c r="VBR241" s="44"/>
      <c r="VBS241" s="44"/>
      <c r="VBT241" s="44"/>
      <c r="VBU241" s="44"/>
      <c r="VBV241" s="44"/>
      <c r="VBW241" s="44"/>
      <c r="VBX241" s="44"/>
      <c r="VBY241" s="44"/>
      <c r="VBZ241" s="44"/>
      <c r="VCA241" s="44"/>
      <c r="VCB241" s="44"/>
      <c r="VCC241" s="44"/>
      <c r="VCD241" s="44"/>
      <c r="VCE241" s="44"/>
      <c r="VCF241" s="44"/>
      <c r="VCG241" s="44"/>
      <c r="VCH241" s="44"/>
      <c r="VCI241" s="44"/>
      <c r="VCJ241" s="44"/>
      <c r="VCK241" s="44"/>
      <c r="VCL241" s="44"/>
      <c r="VCM241" s="44"/>
      <c r="VCN241" s="44"/>
      <c r="VCO241" s="44"/>
      <c r="VCP241" s="44"/>
      <c r="VCQ241" s="44"/>
      <c r="VCR241" s="44"/>
      <c r="VCS241" s="44"/>
      <c r="VCT241" s="44"/>
      <c r="VCU241" s="44"/>
      <c r="VCV241" s="44"/>
      <c r="VCW241" s="44"/>
      <c r="VCX241" s="44"/>
      <c r="VCY241" s="44"/>
      <c r="VCZ241" s="44"/>
      <c r="VDA241" s="44"/>
      <c r="VDB241" s="44"/>
      <c r="VDC241" s="44"/>
      <c r="VDD241" s="44"/>
      <c r="VDE241" s="44"/>
      <c r="VDF241" s="44"/>
      <c r="VDG241" s="44"/>
      <c r="VDH241" s="44"/>
      <c r="VDI241" s="44"/>
      <c r="VDJ241" s="44"/>
      <c r="VDK241" s="44"/>
      <c r="VDL241" s="44"/>
      <c r="VDM241" s="44"/>
      <c r="VDN241" s="44"/>
      <c r="VDO241" s="44"/>
      <c r="VDP241" s="44"/>
      <c r="VDQ241" s="44"/>
      <c r="VDR241" s="44"/>
      <c r="VDS241" s="44"/>
      <c r="VDT241" s="44"/>
      <c r="VDU241" s="44"/>
      <c r="VDV241" s="44"/>
      <c r="VDW241" s="44"/>
      <c r="VDX241" s="44"/>
      <c r="VDY241" s="44"/>
      <c r="VDZ241" s="44"/>
      <c r="VEA241" s="44"/>
      <c r="VEB241" s="44"/>
      <c r="VEC241" s="44"/>
      <c r="VED241" s="44"/>
      <c r="VEE241" s="44"/>
      <c r="VEF241" s="44"/>
      <c r="VEG241" s="44"/>
      <c r="VEH241" s="44"/>
      <c r="VEI241" s="44"/>
      <c r="VEJ241" s="44"/>
      <c r="VEK241" s="44"/>
      <c r="VEL241" s="44"/>
      <c r="VEM241" s="44"/>
      <c r="VEN241" s="44"/>
      <c r="VEO241" s="44"/>
      <c r="VEP241" s="44"/>
      <c r="VEQ241" s="44"/>
      <c r="VER241" s="44"/>
      <c r="VES241" s="44"/>
      <c r="VET241" s="44"/>
      <c r="VEU241" s="44"/>
      <c r="VEV241" s="44"/>
      <c r="VEW241" s="44"/>
      <c r="VEX241" s="44"/>
      <c r="VEY241" s="44"/>
      <c r="VEZ241" s="44"/>
      <c r="VFA241" s="44"/>
      <c r="VFB241" s="44"/>
      <c r="VFC241" s="44"/>
      <c r="VFD241" s="44"/>
      <c r="VFE241" s="44"/>
      <c r="VFF241" s="44"/>
      <c r="VFG241" s="44"/>
      <c r="VFH241" s="44"/>
      <c r="VFI241" s="44"/>
      <c r="VFJ241" s="44"/>
      <c r="VFK241" s="44"/>
      <c r="VFL241" s="44"/>
      <c r="VFM241" s="44"/>
      <c r="VFN241" s="44"/>
      <c r="VFO241" s="44"/>
      <c r="VFP241" s="44"/>
      <c r="VFQ241" s="44"/>
      <c r="VFR241" s="44"/>
      <c r="VFS241" s="44"/>
      <c r="VFT241" s="44"/>
      <c r="VFU241" s="44"/>
      <c r="VFV241" s="44"/>
      <c r="VFW241" s="44"/>
      <c r="VFX241" s="44"/>
      <c r="VFY241" s="44"/>
      <c r="VFZ241" s="44"/>
      <c r="VGA241" s="44"/>
      <c r="VGB241" s="44"/>
      <c r="VGC241" s="44"/>
      <c r="VGD241" s="44"/>
      <c r="VGE241" s="44"/>
      <c r="VGF241" s="44"/>
      <c r="VGG241" s="44"/>
      <c r="VGH241" s="44"/>
      <c r="VGI241" s="44"/>
      <c r="VGJ241" s="44"/>
      <c r="VGK241" s="44"/>
      <c r="VGL241" s="44"/>
      <c r="VGM241" s="44"/>
      <c r="VGN241" s="44"/>
      <c r="VGO241" s="44"/>
      <c r="VGP241" s="44"/>
      <c r="VGQ241" s="44"/>
      <c r="VGR241" s="44"/>
      <c r="VGS241" s="44"/>
      <c r="VGT241" s="44"/>
      <c r="VGU241" s="44"/>
      <c r="VGV241" s="44"/>
      <c r="VGW241" s="44"/>
      <c r="VGX241" s="44"/>
      <c r="VGY241" s="44"/>
      <c r="VGZ241" s="44"/>
      <c r="VHA241" s="44"/>
      <c r="VHB241" s="44"/>
      <c r="VHC241" s="44"/>
      <c r="VHD241" s="44"/>
      <c r="VHE241" s="44"/>
      <c r="VHF241" s="44"/>
      <c r="VHG241" s="44"/>
      <c r="VHH241" s="44"/>
      <c r="VHI241" s="44"/>
      <c r="VHJ241" s="44"/>
      <c r="VHK241" s="44"/>
      <c r="VHL241" s="44"/>
      <c r="VHM241" s="44"/>
      <c r="VHN241" s="44"/>
      <c r="VHO241" s="44"/>
      <c r="VHP241" s="44"/>
      <c r="VHQ241" s="44"/>
      <c r="VHR241" s="44"/>
      <c r="VHS241" s="44"/>
      <c r="VHT241" s="44"/>
      <c r="VHU241" s="44"/>
      <c r="VHV241" s="44"/>
      <c r="VHW241" s="44"/>
      <c r="VHX241" s="44"/>
      <c r="VHY241" s="44"/>
      <c r="VHZ241" s="44"/>
      <c r="VIA241" s="44"/>
      <c r="VIB241" s="44"/>
      <c r="VIC241" s="44"/>
      <c r="VID241" s="44"/>
      <c r="VIE241" s="44"/>
      <c r="VIF241" s="44"/>
      <c r="VIG241" s="44"/>
      <c r="VIH241" s="44"/>
      <c r="VII241" s="44"/>
      <c r="VIJ241" s="44"/>
      <c r="VIK241" s="44"/>
      <c r="VIL241" s="44"/>
      <c r="VIM241" s="44"/>
      <c r="VIN241" s="44"/>
      <c r="VIO241" s="44"/>
      <c r="VIP241" s="44"/>
      <c r="VIQ241" s="44"/>
      <c r="VIR241" s="44"/>
      <c r="VIS241" s="44"/>
      <c r="VIT241" s="44"/>
      <c r="VIU241" s="44"/>
      <c r="VIV241" s="44"/>
      <c r="VIW241" s="44"/>
      <c r="VIX241" s="44"/>
      <c r="VIY241" s="44"/>
      <c r="VIZ241" s="44"/>
      <c r="VJA241" s="44"/>
      <c r="VJB241" s="44"/>
      <c r="VJC241" s="44"/>
      <c r="VJD241" s="44"/>
      <c r="VJE241" s="44"/>
      <c r="VJF241" s="44"/>
      <c r="VJG241" s="44"/>
      <c r="VJH241" s="44"/>
      <c r="VJI241" s="44"/>
      <c r="VJJ241" s="44"/>
      <c r="VJK241" s="44"/>
      <c r="VJL241" s="44"/>
      <c r="VJM241" s="44"/>
      <c r="VJN241" s="44"/>
      <c r="VJO241" s="44"/>
      <c r="VJP241" s="44"/>
      <c r="VJQ241" s="44"/>
      <c r="VJR241" s="44"/>
      <c r="VJS241" s="44"/>
      <c r="VJT241" s="44"/>
      <c r="VJU241" s="44"/>
      <c r="VJV241" s="44"/>
      <c r="VJW241" s="44"/>
      <c r="VJX241" s="44"/>
      <c r="VJY241" s="44"/>
      <c r="VJZ241" s="44"/>
      <c r="VKA241" s="44"/>
      <c r="VKB241" s="44"/>
      <c r="VKC241" s="44"/>
      <c r="VKD241" s="44"/>
      <c r="VKE241" s="44"/>
      <c r="VKF241" s="44"/>
      <c r="VKG241" s="44"/>
      <c r="VKH241" s="44"/>
      <c r="VKI241" s="44"/>
      <c r="VKJ241" s="44"/>
      <c r="VKK241" s="44"/>
      <c r="VKL241" s="44"/>
      <c r="VKM241" s="44"/>
      <c r="VKN241" s="44"/>
      <c r="VKO241" s="44"/>
      <c r="VKP241" s="44"/>
      <c r="VKQ241" s="44"/>
      <c r="VKR241" s="44"/>
      <c r="VKS241" s="44"/>
      <c r="VKT241" s="44"/>
      <c r="VKU241" s="44"/>
      <c r="VKV241" s="44"/>
      <c r="VKW241" s="44"/>
      <c r="VKX241" s="44"/>
      <c r="VKY241" s="44"/>
      <c r="VKZ241" s="44"/>
      <c r="VLA241" s="44"/>
      <c r="VLB241" s="44"/>
      <c r="VLC241" s="44"/>
      <c r="VLD241" s="44"/>
      <c r="VLE241" s="44"/>
      <c r="VLF241" s="44"/>
      <c r="VLG241" s="44"/>
      <c r="VLH241" s="44"/>
      <c r="VLI241" s="44"/>
      <c r="VLJ241" s="44"/>
      <c r="VLK241" s="44"/>
      <c r="VLL241" s="44"/>
      <c r="VLM241" s="44"/>
      <c r="VLN241" s="44"/>
      <c r="VLO241" s="44"/>
      <c r="VLP241" s="44"/>
      <c r="VLQ241" s="44"/>
      <c r="VLR241" s="44"/>
      <c r="VLS241" s="44"/>
      <c r="VLT241" s="44"/>
      <c r="VLU241" s="44"/>
      <c r="VLV241" s="44"/>
      <c r="VLW241" s="44"/>
      <c r="VLX241" s="44"/>
      <c r="VLY241" s="44"/>
      <c r="VLZ241" s="44"/>
      <c r="VMA241" s="44"/>
      <c r="VMB241" s="44"/>
      <c r="VMC241" s="44"/>
      <c r="VMD241" s="44"/>
      <c r="VME241" s="44"/>
      <c r="VMF241" s="44"/>
      <c r="VMG241" s="44"/>
      <c r="VMH241" s="44"/>
      <c r="VMI241" s="44"/>
      <c r="VMJ241" s="44"/>
      <c r="VMK241" s="44"/>
      <c r="VML241" s="44"/>
      <c r="VMM241" s="44"/>
      <c r="VMN241" s="44"/>
      <c r="VMO241" s="44"/>
      <c r="VMP241" s="44"/>
      <c r="VMQ241" s="44"/>
      <c r="VMR241" s="44"/>
      <c r="VMS241" s="44"/>
      <c r="VMT241" s="44"/>
      <c r="VMU241" s="44"/>
      <c r="VMV241" s="44"/>
      <c r="VMW241" s="44"/>
      <c r="VMX241" s="44"/>
      <c r="VMY241" s="44"/>
      <c r="VMZ241" s="44"/>
      <c r="VNA241" s="44"/>
      <c r="VNB241" s="44"/>
      <c r="VNC241" s="44"/>
      <c r="VND241" s="44"/>
      <c r="VNE241" s="44"/>
      <c r="VNF241" s="44"/>
      <c r="VNG241" s="44"/>
      <c r="VNH241" s="44"/>
      <c r="VNI241" s="44"/>
      <c r="VNJ241" s="44"/>
      <c r="VNK241" s="44"/>
      <c r="VNL241" s="44"/>
      <c r="VNM241" s="44"/>
      <c r="VNN241" s="44"/>
      <c r="VNO241" s="44"/>
      <c r="VNP241" s="44"/>
      <c r="VNQ241" s="44"/>
      <c r="VNR241" s="44"/>
      <c r="VNS241" s="44"/>
      <c r="VNT241" s="44"/>
      <c r="VNU241" s="44"/>
      <c r="VNV241" s="44"/>
      <c r="VNW241" s="44"/>
      <c r="VNX241" s="44"/>
      <c r="VNY241" s="44"/>
      <c r="VNZ241" s="44"/>
      <c r="VOA241" s="44"/>
      <c r="VOB241" s="44"/>
      <c r="VOC241" s="44"/>
      <c r="VOD241" s="44"/>
      <c r="VOE241" s="44"/>
      <c r="VOF241" s="44"/>
      <c r="VOG241" s="44"/>
      <c r="VOH241" s="44"/>
      <c r="VOI241" s="44"/>
      <c r="VOJ241" s="44"/>
      <c r="VOK241" s="44"/>
      <c r="VOL241" s="44"/>
      <c r="VOM241" s="44"/>
      <c r="VON241" s="44"/>
      <c r="VOO241" s="44"/>
      <c r="VOP241" s="44"/>
      <c r="VOQ241" s="44"/>
      <c r="VOR241" s="44"/>
      <c r="VOS241" s="44"/>
      <c r="VOT241" s="44"/>
      <c r="VOU241" s="44"/>
      <c r="VOV241" s="44"/>
      <c r="VOW241" s="44"/>
      <c r="VOX241" s="44"/>
      <c r="VOY241" s="44"/>
      <c r="VOZ241" s="44"/>
      <c r="VPA241" s="44"/>
      <c r="VPB241" s="44"/>
      <c r="VPC241" s="44"/>
      <c r="VPD241" s="44"/>
      <c r="VPE241" s="44"/>
      <c r="VPF241" s="44"/>
      <c r="VPG241" s="44"/>
      <c r="VPH241" s="44"/>
      <c r="VPI241" s="44"/>
      <c r="VPJ241" s="44"/>
      <c r="VPK241" s="44"/>
      <c r="VPL241" s="44"/>
      <c r="VPM241" s="44"/>
      <c r="VPN241" s="44"/>
      <c r="VPO241" s="44"/>
      <c r="VPP241" s="44"/>
      <c r="VPQ241" s="44"/>
      <c r="VPR241" s="44"/>
      <c r="VPS241" s="44"/>
      <c r="VPT241" s="44"/>
      <c r="VPU241" s="44"/>
      <c r="VPV241" s="44"/>
      <c r="VPW241" s="44"/>
      <c r="VPX241" s="44"/>
      <c r="VPY241" s="44"/>
      <c r="VPZ241" s="44"/>
      <c r="VQA241" s="44"/>
      <c r="VQB241" s="44"/>
      <c r="VQC241" s="44"/>
      <c r="VQD241" s="44"/>
      <c r="VQE241" s="44"/>
      <c r="VQF241" s="44"/>
      <c r="VQG241" s="44"/>
      <c r="VQH241" s="44"/>
      <c r="VQI241" s="44"/>
      <c r="VQJ241" s="44"/>
      <c r="VQK241" s="44"/>
      <c r="VQL241" s="44"/>
      <c r="VQM241" s="44"/>
      <c r="VQN241" s="44"/>
      <c r="VQO241" s="44"/>
      <c r="VQP241" s="44"/>
      <c r="VQQ241" s="44"/>
      <c r="VQR241" s="44"/>
      <c r="VQS241" s="44"/>
      <c r="VQT241" s="44"/>
      <c r="VQU241" s="44"/>
      <c r="VQV241" s="44"/>
      <c r="VQW241" s="44"/>
      <c r="VQX241" s="44"/>
      <c r="VQY241" s="44"/>
      <c r="VQZ241" s="44"/>
      <c r="VRA241" s="44"/>
      <c r="VRB241" s="44"/>
      <c r="VRC241" s="44"/>
      <c r="VRD241" s="44"/>
      <c r="VRE241" s="44"/>
      <c r="VRF241" s="44"/>
      <c r="VRG241" s="44"/>
      <c r="VRH241" s="44"/>
      <c r="VRI241" s="44"/>
      <c r="VRJ241" s="44"/>
      <c r="VRK241" s="44"/>
      <c r="VRL241" s="44"/>
      <c r="VRM241" s="44"/>
      <c r="VRN241" s="44"/>
      <c r="VRO241" s="44"/>
      <c r="VRP241" s="44"/>
      <c r="VRQ241" s="44"/>
      <c r="VRR241" s="44"/>
      <c r="VRS241" s="44"/>
      <c r="VRT241" s="44"/>
      <c r="VRU241" s="44"/>
      <c r="VRV241" s="44"/>
      <c r="VRW241" s="44"/>
      <c r="VRX241" s="44"/>
      <c r="VRY241" s="44"/>
      <c r="VRZ241" s="44"/>
      <c r="VSA241" s="44"/>
      <c r="VSB241" s="44"/>
      <c r="VSC241" s="44"/>
      <c r="VSD241" s="44"/>
      <c r="VSE241" s="44"/>
      <c r="VSF241" s="44"/>
      <c r="VSG241" s="44"/>
      <c r="VSH241" s="44"/>
      <c r="VSI241" s="44"/>
      <c r="VSJ241" s="44"/>
      <c r="VSK241" s="44"/>
      <c r="VSL241" s="44"/>
      <c r="VSM241" s="44"/>
      <c r="VSN241" s="44"/>
      <c r="VSO241" s="44"/>
      <c r="VSP241" s="44"/>
      <c r="VSQ241" s="44"/>
      <c r="VSR241" s="44"/>
      <c r="VSS241" s="44"/>
      <c r="VST241" s="44"/>
      <c r="VSU241" s="44"/>
      <c r="VSV241" s="44"/>
      <c r="VSW241" s="44"/>
      <c r="VSX241" s="44"/>
      <c r="VSY241" s="44"/>
      <c r="VSZ241" s="44"/>
      <c r="VTA241" s="44"/>
      <c r="VTB241" s="44"/>
      <c r="VTC241" s="44"/>
      <c r="VTD241" s="44"/>
      <c r="VTE241" s="44"/>
      <c r="VTF241" s="44"/>
      <c r="VTG241" s="44"/>
      <c r="VTH241" s="44"/>
      <c r="VTI241" s="44"/>
      <c r="VTJ241" s="44"/>
      <c r="VTK241" s="44"/>
      <c r="VTL241" s="44"/>
      <c r="VTM241" s="44"/>
      <c r="VTN241" s="44"/>
      <c r="VTO241" s="44"/>
      <c r="VTP241" s="44"/>
      <c r="VTQ241" s="44"/>
      <c r="VTR241" s="44"/>
      <c r="VTS241" s="44"/>
      <c r="VTT241" s="44"/>
      <c r="VTU241" s="44"/>
      <c r="VTV241" s="44"/>
      <c r="VTW241" s="44"/>
      <c r="VTX241" s="44"/>
      <c r="VTY241" s="44"/>
      <c r="VTZ241" s="44"/>
      <c r="VUA241" s="44"/>
      <c r="VUB241" s="44"/>
      <c r="VUC241" s="44"/>
      <c r="VUD241" s="44"/>
      <c r="VUE241" s="44"/>
      <c r="VUF241" s="44"/>
      <c r="VUG241" s="44"/>
      <c r="VUH241" s="44"/>
      <c r="VUI241" s="44"/>
      <c r="VUJ241" s="44"/>
      <c r="VUK241" s="44"/>
      <c r="VUL241" s="44"/>
      <c r="VUM241" s="44"/>
      <c r="VUN241" s="44"/>
      <c r="VUO241" s="44"/>
      <c r="VUP241" s="44"/>
      <c r="VUQ241" s="44"/>
      <c r="VUR241" s="44"/>
      <c r="VUS241" s="44"/>
      <c r="VUT241" s="44"/>
      <c r="VUU241" s="44"/>
      <c r="VUV241" s="44"/>
      <c r="VUW241" s="44"/>
      <c r="VUX241" s="44"/>
      <c r="VUY241" s="44"/>
      <c r="VUZ241" s="44"/>
      <c r="VVA241" s="44"/>
      <c r="VVB241" s="44"/>
      <c r="VVC241" s="44"/>
      <c r="VVD241" s="44"/>
      <c r="VVE241" s="44"/>
      <c r="VVF241" s="44"/>
      <c r="VVG241" s="44"/>
      <c r="VVH241" s="44"/>
      <c r="VVI241" s="44"/>
      <c r="VVJ241" s="44"/>
      <c r="VVK241" s="44"/>
      <c r="VVL241" s="44"/>
      <c r="VVM241" s="44"/>
      <c r="VVN241" s="44"/>
      <c r="VVO241" s="44"/>
      <c r="VVP241" s="44"/>
      <c r="VVQ241" s="44"/>
      <c r="VVR241" s="44"/>
      <c r="VVS241" s="44"/>
      <c r="VVT241" s="44"/>
      <c r="VVU241" s="44"/>
      <c r="VVV241" s="44"/>
      <c r="VVW241" s="44"/>
      <c r="VVX241" s="44"/>
      <c r="VVY241" s="44"/>
      <c r="VVZ241" s="44"/>
      <c r="VWA241" s="44"/>
      <c r="VWB241" s="44"/>
      <c r="VWC241" s="44"/>
      <c r="VWD241" s="44"/>
      <c r="VWE241" s="44"/>
      <c r="VWF241" s="44"/>
      <c r="VWG241" s="44"/>
      <c r="VWH241" s="44"/>
      <c r="VWI241" s="44"/>
      <c r="VWJ241" s="44"/>
      <c r="VWK241" s="44"/>
      <c r="VWL241" s="44"/>
      <c r="VWM241" s="44"/>
      <c r="VWN241" s="44"/>
      <c r="VWO241" s="44"/>
      <c r="VWP241" s="44"/>
      <c r="VWQ241" s="44"/>
      <c r="VWR241" s="44"/>
      <c r="VWS241" s="44"/>
      <c r="VWT241" s="44"/>
      <c r="VWU241" s="44"/>
      <c r="VWV241" s="44"/>
      <c r="VWW241" s="44"/>
      <c r="VWX241" s="44"/>
      <c r="VWY241" s="44"/>
      <c r="VWZ241" s="44"/>
      <c r="VXA241" s="44"/>
      <c r="VXB241" s="44"/>
      <c r="VXC241" s="44"/>
      <c r="VXD241" s="44"/>
      <c r="VXE241" s="44"/>
      <c r="VXF241" s="44"/>
      <c r="VXG241" s="44"/>
      <c r="VXH241" s="44"/>
      <c r="VXI241" s="44"/>
      <c r="VXJ241" s="44"/>
      <c r="VXK241" s="44"/>
      <c r="VXL241" s="44"/>
      <c r="VXM241" s="44"/>
      <c r="VXN241" s="44"/>
      <c r="VXO241" s="44"/>
      <c r="VXP241" s="44"/>
      <c r="VXQ241" s="44"/>
      <c r="VXR241" s="44"/>
      <c r="VXS241" s="44"/>
      <c r="VXT241" s="44"/>
      <c r="VXU241" s="44"/>
      <c r="VXV241" s="44"/>
      <c r="VXW241" s="44"/>
      <c r="VXX241" s="44"/>
      <c r="VXY241" s="44"/>
      <c r="VXZ241" s="44"/>
      <c r="VYA241" s="44"/>
      <c r="VYB241" s="44"/>
      <c r="VYC241" s="44"/>
      <c r="VYD241" s="44"/>
      <c r="VYE241" s="44"/>
      <c r="VYF241" s="44"/>
      <c r="VYG241" s="44"/>
      <c r="VYH241" s="44"/>
      <c r="VYI241" s="44"/>
      <c r="VYJ241" s="44"/>
      <c r="VYK241" s="44"/>
      <c r="VYL241" s="44"/>
      <c r="VYM241" s="44"/>
      <c r="VYN241" s="44"/>
      <c r="VYO241" s="44"/>
      <c r="VYP241" s="44"/>
      <c r="VYQ241" s="44"/>
      <c r="VYR241" s="44"/>
      <c r="VYS241" s="44"/>
      <c r="VYT241" s="44"/>
      <c r="VYU241" s="44"/>
      <c r="VYV241" s="44"/>
      <c r="VYW241" s="44"/>
      <c r="VYX241" s="44"/>
      <c r="VYY241" s="44"/>
      <c r="VYZ241" s="44"/>
      <c r="VZA241" s="44"/>
      <c r="VZB241" s="44"/>
      <c r="VZC241" s="44"/>
      <c r="VZD241" s="44"/>
      <c r="VZE241" s="44"/>
      <c r="VZF241" s="44"/>
      <c r="VZG241" s="44"/>
      <c r="VZH241" s="44"/>
      <c r="VZI241" s="44"/>
      <c r="VZJ241" s="44"/>
      <c r="VZK241" s="44"/>
      <c r="VZL241" s="44"/>
      <c r="VZM241" s="44"/>
      <c r="VZN241" s="44"/>
      <c r="VZO241" s="44"/>
      <c r="VZP241" s="44"/>
      <c r="VZQ241" s="44"/>
      <c r="VZR241" s="44"/>
      <c r="VZS241" s="44"/>
      <c r="VZT241" s="44"/>
      <c r="VZU241" s="44"/>
      <c r="VZV241" s="44"/>
      <c r="VZW241" s="44"/>
      <c r="VZX241" s="44"/>
      <c r="VZY241" s="44"/>
      <c r="VZZ241" s="44"/>
      <c r="WAA241" s="44"/>
      <c r="WAB241" s="44"/>
      <c r="WAC241" s="44"/>
      <c r="WAD241" s="44"/>
      <c r="WAE241" s="44"/>
      <c r="WAF241" s="44"/>
      <c r="WAG241" s="44"/>
      <c r="WAH241" s="44"/>
      <c r="WAI241" s="44"/>
      <c r="WAJ241" s="44"/>
      <c r="WAK241" s="44"/>
      <c r="WAL241" s="44"/>
      <c r="WAM241" s="44"/>
      <c r="WAN241" s="44"/>
      <c r="WAO241" s="44"/>
      <c r="WAP241" s="44"/>
      <c r="WAQ241" s="44"/>
      <c r="WAR241" s="44"/>
      <c r="WAS241" s="44"/>
      <c r="WAT241" s="44"/>
      <c r="WAU241" s="44"/>
      <c r="WAV241" s="44"/>
      <c r="WAW241" s="44"/>
      <c r="WAX241" s="44"/>
      <c r="WAY241" s="44"/>
      <c r="WAZ241" s="44"/>
      <c r="WBA241" s="44"/>
      <c r="WBB241" s="44"/>
      <c r="WBC241" s="44"/>
      <c r="WBD241" s="44"/>
      <c r="WBE241" s="44"/>
      <c r="WBF241" s="44"/>
      <c r="WBG241" s="44"/>
      <c r="WBH241" s="44"/>
      <c r="WBI241" s="44"/>
      <c r="WBJ241" s="44"/>
      <c r="WBK241" s="44"/>
      <c r="WBL241" s="44"/>
      <c r="WBM241" s="44"/>
      <c r="WBN241" s="44"/>
      <c r="WBO241" s="44"/>
      <c r="WBP241" s="44"/>
      <c r="WBQ241" s="44"/>
      <c r="WBR241" s="44"/>
      <c r="WBS241" s="44"/>
      <c r="WBT241" s="44"/>
      <c r="WBU241" s="44"/>
      <c r="WBV241" s="44"/>
      <c r="WBW241" s="44"/>
      <c r="WBX241" s="44"/>
      <c r="WBY241" s="44"/>
      <c r="WBZ241" s="44"/>
      <c r="WCA241" s="44"/>
      <c r="WCB241" s="44"/>
      <c r="WCC241" s="44"/>
      <c r="WCD241" s="44"/>
      <c r="WCE241" s="44"/>
      <c r="WCF241" s="44"/>
      <c r="WCG241" s="44"/>
      <c r="WCH241" s="44"/>
      <c r="WCI241" s="44"/>
      <c r="WCJ241" s="44"/>
      <c r="WCK241" s="44"/>
      <c r="WCL241" s="44"/>
      <c r="WCM241" s="44"/>
      <c r="WCN241" s="44"/>
      <c r="WCO241" s="44"/>
      <c r="WCP241" s="44"/>
      <c r="WCQ241" s="44"/>
      <c r="WCR241" s="44"/>
      <c r="WCS241" s="44"/>
      <c r="WCT241" s="44"/>
      <c r="WCU241" s="44"/>
      <c r="WCV241" s="44"/>
      <c r="WCW241" s="44"/>
      <c r="WCX241" s="44"/>
      <c r="WCY241" s="44"/>
      <c r="WCZ241" s="44"/>
      <c r="WDA241" s="44"/>
      <c r="WDB241" s="44"/>
      <c r="WDC241" s="44"/>
      <c r="WDD241" s="44"/>
      <c r="WDE241" s="44"/>
      <c r="WDF241" s="44"/>
      <c r="WDG241" s="44"/>
      <c r="WDH241" s="44"/>
      <c r="WDI241" s="44"/>
      <c r="WDJ241" s="44"/>
      <c r="WDK241" s="44"/>
      <c r="WDL241" s="44"/>
      <c r="WDM241" s="44"/>
      <c r="WDN241" s="44"/>
      <c r="WDO241" s="44"/>
      <c r="WDP241" s="44"/>
      <c r="WDQ241" s="44"/>
      <c r="WDR241" s="44"/>
      <c r="WDS241" s="44"/>
      <c r="WDT241" s="44"/>
      <c r="WDU241" s="44"/>
      <c r="WDV241" s="44"/>
      <c r="WDW241" s="44"/>
      <c r="WDX241" s="44"/>
      <c r="WDY241" s="44"/>
      <c r="WDZ241" s="44"/>
      <c r="WEA241" s="44"/>
      <c r="WEB241" s="44"/>
      <c r="WEC241" s="44"/>
      <c r="WED241" s="44"/>
      <c r="WEE241" s="44"/>
      <c r="WEF241" s="44"/>
      <c r="WEG241" s="44"/>
      <c r="WEH241" s="44"/>
      <c r="WEI241" s="44"/>
      <c r="WEJ241" s="44"/>
      <c r="WEK241" s="44"/>
      <c r="WEL241" s="44"/>
      <c r="WEM241" s="44"/>
      <c r="WEN241" s="44"/>
      <c r="WEO241" s="44"/>
      <c r="WEP241" s="44"/>
      <c r="WEQ241" s="44"/>
      <c r="WER241" s="44"/>
      <c r="WES241" s="44"/>
      <c r="WET241" s="44"/>
      <c r="WEU241" s="44"/>
      <c r="WEV241" s="44"/>
      <c r="WEW241" s="44"/>
      <c r="WEX241" s="44"/>
      <c r="WEY241" s="44"/>
      <c r="WEZ241" s="44"/>
      <c r="WFA241" s="44"/>
      <c r="WFB241" s="44"/>
      <c r="WFC241" s="44"/>
      <c r="WFD241" s="44"/>
      <c r="WFE241" s="44"/>
      <c r="WFF241" s="44"/>
      <c r="WFG241" s="44"/>
      <c r="WFH241" s="44"/>
      <c r="WFI241" s="44"/>
      <c r="WFJ241" s="44"/>
      <c r="WFK241" s="44"/>
      <c r="WFL241" s="44"/>
      <c r="WFM241" s="44"/>
      <c r="WFN241" s="44"/>
      <c r="WFO241" s="44"/>
      <c r="WFP241" s="44"/>
      <c r="WFQ241" s="44"/>
      <c r="WFR241" s="44"/>
      <c r="WFS241" s="44"/>
      <c r="WFT241" s="44"/>
      <c r="WFU241" s="44"/>
      <c r="WFV241" s="44"/>
      <c r="WFW241" s="44"/>
      <c r="WFX241" s="44"/>
      <c r="WFY241" s="44"/>
      <c r="WFZ241" s="44"/>
      <c r="WGA241" s="44"/>
      <c r="WGB241" s="44"/>
      <c r="WGC241" s="44"/>
      <c r="WGD241" s="44"/>
      <c r="WGE241" s="44"/>
      <c r="WGF241" s="44"/>
      <c r="WGG241" s="44"/>
      <c r="WGH241" s="44"/>
      <c r="WGI241" s="44"/>
      <c r="WGJ241" s="44"/>
      <c r="WGK241" s="44"/>
      <c r="WGL241" s="44"/>
      <c r="WGM241" s="44"/>
      <c r="WGN241" s="44"/>
      <c r="WGO241" s="44"/>
      <c r="WGP241" s="44"/>
      <c r="WGQ241" s="44"/>
      <c r="WGR241" s="44"/>
      <c r="WGS241" s="44"/>
      <c r="WGT241" s="44"/>
      <c r="WGU241" s="44"/>
      <c r="WGV241" s="44"/>
      <c r="WGW241" s="44"/>
      <c r="WGX241" s="44"/>
      <c r="WGY241" s="44"/>
      <c r="WGZ241" s="44"/>
      <c r="WHA241" s="44"/>
      <c r="WHB241" s="44"/>
      <c r="WHC241" s="44"/>
      <c r="WHD241" s="44"/>
      <c r="WHE241" s="44"/>
      <c r="WHF241" s="44"/>
      <c r="WHG241" s="44"/>
      <c r="WHH241" s="44"/>
      <c r="WHI241" s="44"/>
      <c r="WHJ241" s="44"/>
      <c r="WHK241" s="44"/>
      <c r="WHL241" s="44"/>
      <c r="WHM241" s="44"/>
      <c r="WHN241" s="44"/>
      <c r="WHO241" s="44"/>
      <c r="WHP241" s="44"/>
      <c r="WHQ241" s="44"/>
      <c r="WHR241" s="44"/>
      <c r="WHS241" s="44"/>
      <c r="WHT241" s="44"/>
      <c r="WHU241" s="44"/>
      <c r="WHV241" s="44"/>
      <c r="WHW241" s="44"/>
      <c r="WHX241" s="44"/>
      <c r="WHY241" s="44"/>
      <c r="WHZ241" s="44"/>
      <c r="WIA241" s="44"/>
      <c r="WIB241" s="44"/>
      <c r="WIC241" s="44"/>
      <c r="WID241" s="44"/>
      <c r="WIE241" s="44"/>
      <c r="WIF241" s="44"/>
      <c r="WIG241" s="44"/>
      <c r="WIH241" s="44"/>
      <c r="WII241" s="44"/>
      <c r="WIJ241" s="44"/>
      <c r="WIK241" s="44"/>
      <c r="WIL241" s="44"/>
      <c r="WIM241" s="44"/>
      <c r="WIN241" s="44"/>
      <c r="WIO241" s="44"/>
      <c r="WIP241" s="44"/>
      <c r="WIQ241" s="44"/>
      <c r="WIR241" s="44"/>
      <c r="WIS241" s="44"/>
      <c r="WIT241" s="44"/>
      <c r="WIU241" s="44"/>
      <c r="WIV241" s="44"/>
      <c r="WIW241" s="44"/>
      <c r="WIX241" s="44"/>
      <c r="WIY241" s="44"/>
      <c r="WIZ241" s="44"/>
      <c r="WJA241" s="44"/>
      <c r="WJB241" s="44"/>
      <c r="WJC241" s="44"/>
      <c r="WJD241" s="44"/>
      <c r="WJE241" s="44"/>
      <c r="WJF241" s="44"/>
      <c r="WJG241" s="44"/>
      <c r="WJH241" s="44"/>
      <c r="WJI241" s="44"/>
      <c r="WJJ241" s="44"/>
      <c r="WJK241" s="44"/>
      <c r="WJL241" s="44"/>
      <c r="WJM241" s="44"/>
      <c r="WJN241" s="44"/>
      <c r="WJO241" s="44"/>
      <c r="WJP241" s="44"/>
      <c r="WJQ241" s="44"/>
      <c r="WJR241" s="44"/>
      <c r="WJS241" s="44"/>
      <c r="WJT241" s="44"/>
      <c r="WJU241" s="44"/>
      <c r="WJV241" s="44"/>
      <c r="WJW241" s="44"/>
      <c r="WJX241" s="44"/>
      <c r="WJY241" s="44"/>
      <c r="WJZ241" s="44"/>
      <c r="WKA241" s="44"/>
      <c r="WKB241" s="44"/>
      <c r="WKC241" s="44"/>
      <c r="WKD241" s="44"/>
      <c r="WKE241" s="44"/>
      <c r="WKF241" s="44"/>
      <c r="WKG241" s="44"/>
      <c r="WKH241" s="44"/>
      <c r="WKI241" s="44"/>
      <c r="WKJ241" s="44"/>
      <c r="WKK241" s="44"/>
      <c r="WKL241" s="44"/>
      <c r="WKM241" s="44"/>
      <c r="WKN241" s="44"/>
      <c r="WKO241" s="44"/>
      <c r="WKP241" s="44"/>
      <c r="WKQ241" s="44"/>
      <c r="WKR241" s="44"/>
      <c r="WKS241" s="44"/>
      <c r="WKT241" s="44"/>
      <c r="WKU241" s="44"/>
      <c r="WKV241" s="44"/>
      <c r="WKW241" s="44"/>
      <c r="WKX241" s="44"/>
      <c r="WKY241" s="44"/>
      <c r="WKZ241" s="44"/>
      <c r="WLA241" s="44"/>
      <c r="WLB241" s="44"/>
      <c r="WLC241" s="44"/>
      <c r="WLD241" s="44"/>
      <c r="WLE241" s="44"/>
      <c r="WLF241" s="44"/>
      <c r="WLG241" s="44"/>
      <c r="WLH241" s="44"/>
      <c r="WLI241" s="44"/>
      <c r="WLJ241" s="44"/>
      <c r="WLK241" s="44"/>
      <c r="WLL241" s="44"/>
      <c r="WLM241" s="44"/>
      <c r="WLN241" s="44"/>
      <c r="WLO241" s="44"/>
      <c r="WLP241" s="44"/>
      <c r="WLQ241" s="44"/>
      <c r="WLR241" s="44"/>
      <c r="WLS241" s="44"/>
      <c r="WLT241" s="44"/>
      <c r="WLU241" s="44"/>
      <c r="WLV241" s="44"/>
      <c r="WLW241" s="44"/>
      <c r="WLX241" s="44"/>
      <c r="WLY241" s="44"/>
      <c r="WLZ241" s="44"/>
      <c r="WMA241" s="44"/>
      <c r="WMB241" s="44"/>
      <c r="WMC241" s="44"/>
      <c r="WMD241" s="44"/>
      <c r="WME241" s="44"/>
      <c r="WMF241" s="44"/>
      <c r="WMG241" s="44"/>
      <c r="WMH241" s="44"/>
      <c r="WMI241" s="44"/>
      <c r="WMJ241" s="44"/>
      <c r="WMK241" s="44"/>
      <c r="WML241" s="44"/>
      <c r="WMM241" s="44"/>
      <c r="WMN241" s="44"/>
      <c r="WMO241" s="44"/>
      <c r="WMP241" s="44"/>
      <c r="WMQ241" s="44"/>
      <c r="WMR241" s="44"/>
      <c r="WMS241" s="44"/>
      <c r="WMT241" s="44"/>
      <c r="WMU241" s="44"/>
      <c r="WMV241" s="44"/>
      <c r="WMW241" s="44"/>
      <c r="WMX241" s="44"/>
      <c r="WMY241" s="44"/>
      <c r="WMZ241" s="44"/>
      <c r="WNA241" s="44"/>
      <c r="WNB241" s="44"/>
      <c r="WNC241" s="44"/>
      <c r="WND241" s="44"/>
      <c r="WNE241" s="44"/>
      <c r="WNF241" s="44"/>
      <c r="WNG241" s="44"/>
      <c r="WNH241" s="44"/>
      <c r="WNI241" s="44"/>
      <c r="WNJ241" s="44"/>
      <c r="WNK241" s="44"/>
      <c r="WNL241" s="44"/>
      <c r="WNM241" s="44"/>
      <c r="WNN241" s="44"/>
      <c r="WNO241" s="44"/>
      <c r="WNP241" s="44"/>
      <c r="WNQ241" s="44"/>
      <c r="WNR241" s="44"/>
      <c r="WNS241" s="44"/>
      <c r="WNT241" s="44"/>
      <c r="WNU241" s="44"/>
      <c r="WNV241" s="44"/>
      <c r="WNW241" s="44"/>
      <c r="WNX241" s="44"/>
      <c r="WNY241" s="44"/>
      <c r="WNZ241" s="44"/>
      <c r="WOA241" s="44"/>
      <c r="WOB241" s="44"/>
      <c r="WOC241" s="44"/>
      <c r="WOD241" s="44"/>
      <c r="WOE241" s="44"/>
      <c r="WOF241" s="44"/>
      <c r="WOG241" s="44"/>
      <c r="WOH241" s="44"/>
      <c r="WOI241" s="44"/>
      <c r="WOJ241" s="44"/>
      <c r="WOK241" s="44"/>
      <c r="WOL241" s="44"/>
      <c r="WOM241" s="44"/>
      <c r="WON241" s="44"/>
      <c r="WOO241" s="44"/>
      <c r="WOP241" s="44"/>
      <c r="WOQ241" s="44"/>
      <c r="WOR241" s="44"/>
      <c r="WOS241" s="44"/>
      <c r="WOT241" s="44"/>
      <c r="WOU241" s="44"/>
      <c r="WOV241" s="44"/>
      <c r="WOW241" s="44"/>
      <c r="WOX241" s="44"/>
      <c r="WOY241" s="44"/>
      <c r="WOZ241" s="44"/>
      <c r="WPA241" s="44"/>
      <c r="WPB241" s="44"/>
      <c r="WPC241" s="44"/>
      <c r="WPD241" s="44"/>
      <c r="WPE241" s="44"/>
      <c r="WPF241" s="44"/>
      <c r="WPG241" s="44"/>
      <c r="WPH241" s="44"/>
      <c r="WPI241" s="44"/>
      <c r="WPJ241" s="44"/>
      <c r="WPK241" s="44"/>
      <c r="WPL241" s="44"/>
      <c r="WPM241" s="44"/>
      <c r="WPN241" s="44"/>
      <c r="WPO241" s="44"/>
      <c r="WPP241" s="44"/>
      <c r="WPQ241" s="44"/>
      <c r="WPR241" s="44"/>
      <c r="WPS241" s="44"/>
      <c r="WPT241" s="44"/>
      <c r="WPU241" s="44"/>
      <c r="WPV241" s="44"/>
      <c r="WPW241" s="44"/>
      <c r="WPX241" s="44"/>
      <c r="WPY241" s="44"/>
      <c r="WPZ241" s="44"/>
      <c r="WQA241" s="44"/>
      <c r="WQB241" s="44"/>
      <c r="WQC241" s="44"/>
      <c r="WQD241" s="44"/>
      <c r="WQE241" s="44"/>
      <c r="WQF241" s="44"/>
      <c r="WQG241" s="44"/>
      <c r="WQH241" s="44"/>
      <c r="WQI241" s="44"/>
      <c r="WQJ241" s="44"/>
      <c r="WQK241" s="44"/>
      <c r="WQL241" s="44"/>
      <c r="WQM241" s="44"/>
      <c r="WQN241" s="44"/>
      <c r="WQO241" s="44"/>
      <c r="WQP241" s="44"/>
      <c r="WQQ241" s="44"/>
      <c r="WQR241" s="44"/>
      <c r="WQS241" s="44"/>
      <c r="WQT241" s="44"/>
      <c r="WQU241" s="44"/>
      <c r="WQV241" s="44"/>
      <c r="WQW241" s="44"/>
      <c r="WQX241" s="44"/>
      <c r="WQY241" s="44"/>
      <c r="WQZ241" s="44"/>
      <c r="WRA241" s="44"/>
      <c r="WRB241" s="44"/>
      <c r="WRC241" s="44"/>
      <c r="WRD241" s="44"/>
      <c r="WRE241" s="44"/>
      <c r="WRF241" s="44"/>
      <c r="WRG241" s="44"/>
      <c r="WRH241" s="44"/>
      <c r="WRI241" s="44"/>
      <c r="WRJ241" s="44"/>
      <c r="WRK241" s="44"/>
      <c r="WRL241" s="44"/>
      <c r="WRM241" s="44"/>
      <c r="WRN241" s="44"/>
      <c r="WRO241" s="44"/>
      <c r="WRP241" s="44"/>
      <c r="WRQ241" s="44"/>
      <c r="WRR241" s="44"/>
      <c r="WRS241" s="44"/>
      <c r="WRT241" s="44"/>
      <c r="WRU241" s="44"/>
      <c r="WRV241" s="44"/>
      <c r="WRW241" s="44"/>
      <c r="WRX241" s="44"/>
      <c r="WRY241" s="44"/>
      <c r="WRZ241" s="44"/>
      <c r="WSA241" s="44"/>
      <c r="WSB241" s="44"/>
      <c r="WSC241" s="44"/>
      <c r="WSD241" s="44"/>
      <c r="WSE241" s="44"/>
      <c r="WSF241" s="44"/>
      <c r="WSG241" s="44"/>
      <c r="WSH241" s="44"/>
      <c r="WSI241" s="44"/>
      <c r="WSJ241" s="44"/>
      <c r="WSK241" s="44"/>
      <c r="WSL241" s="44"/>
      <c r="WSM241" s="44"/>
      <c r="WSN241" s="44"/>
      <c r="WSO241" s="44"/>
      <c r="WSP241" s="44"/>
      <c r="WSQ241" s="44"/>
      <c r="WSR241" s="44"/>
      <c r="WSS241" s="44"/>
      <c r="WST241" s="44"/>
      <c r="WSU241" s="44"/>
      <c r="WSV241" s="44"/>
      <c r="WSW241" s="44"/>
      <c r="WSX241" s="44"/>
      <c r="WSY241" s="44"/>
      <c r="WSZ241" s="44"/>
      <c r="WTA241" s="44"/>
      <c r="WTB241" s="44"/>
      <c r="WTC241" s="44"/>
      <c r="WTD241" s="44"/>
      <c r="WTE241" s="44"/>
      <c r="WTF241" s="44"/>
      <c r="WTG241" s="44"/>
      <c r="WTH241" s="44"/>
      <c r="WTI241" s="44"/>
      <c r="WTJ241" s="44"/>
      <c r="WTK241" s="44"/>
      <c r="WTL241" s="44"/>
      <c r="WTM241" s="44"/>
      <c r="WTN241" s="44"/>
      <c r="WTO241" s="44"/>
      <c r="WTP241" s="44"/>
      <c r="WTQ241" s="44"/>
      <c r="WTR241" s="44"/>
      <c r="WTS241" s="44"/>
      <c r="WTT241" s="44"/>
      <c r="WTU241" s="44"/>
      <c r="WTV241" s="44"/>
      <c r="WTW241" s="44"/>
      <c r="WTX241" s="44"/>
      <c r="WTY241" s="44"/>
      <c r="WTZ241" s="44"/>
      <c r="WUA241" s="44"/>
      <c r="WUB241" s="44"/>
      <c r="WUC241" s="44"/>
      <c r="WUD241" s="44"/>
      <c r="WUE241" s="44"/>
      <c r="WUF241" s="44"/>
      <c r="WUG241" s="44"/>
      <c r="WUH241" s="44"/>
      <c r="WUI241" s="44"/>
      <c r="WUJ241" s="44"/>
      <c r="WUK241" s="44"/>
      <c r="WUL241" s="44"/>
      <c r="WUM241" s="44"/>
      <c r="WUN241" s="44"/>
      <c r="WUO241" s="44"/>
      <c r="WUP241" s="44"/>
      <c r="WUQ241" s="44"/>
      <c r="WUR241" s="44"/>
      <c r="WUS241" s="44"/>
      <c r="WUT241" s="44"/>
      <c r="WUU241" s="44"/>
      <c r="WUV241" s="44"/>
      <c r="WUW241" s="44"/>
      <c r="WUX241" s="44"/>
      <c r="WUY241" s="44"/>
      <c r="WUZ241" s="44"/>
      <c r="WVA241" s="44"/>
      <c r="WVB241" s="44"/>
      <c r="WVC241" s="44"/>
      <c r="WVD241" s="44"/>
      <c r="WVE241" s="44"/>
      <c r="WVF241" s="44"/>
      <c r="WVG241" s="44"/>
      <c r="WVH241" s="44"/>
      <c r="WVI241" s="44"/>
      <c r="WVJ241" s="44"/>
      <c r="WVK241" s="44"/>
      <c r="WVL241" s="44"/>
      <c r="WVM241" s="44"/>
      <c r="WVN241" s="44"/>
      <c r="WVO241" s="44"/>
      <c r="WVP241" s="44"/>
      <c r="WVQ241" s="44"/>
      <c r="WVR241" s="44"/>
      <c r="WVS241" s="44"/>
      <c r="WVT241" s="44"/>
      <c r="WVU241" s="44"/>
      <c r="WVV241" s="44"/>
      <c r="WVW241" s="44"/>
      <c r="WVX241" s="44"/>
      <c r="WVY241" s="44"/>
      <c r="WVZ241" s="44"/>
      <c r="WWA241" s="44"/>
      <c r="WWB241" s="44"/>
      <c r="WWC241" s="44"/>
      <c r="WWD241" s="44"/>
      <c r="WWE241" s="44"/>
      <c r="WWF241" s="44"/>
      <c r="WWG241" s="44"/>
      <c r="WWH241" s="44"/>
      <c r="WWI241" s="44"/>
      <c r="WWJ241" s="44"/>
      <c r="WWK241" s="44"/>
      <c r="WWL241" s="44"/>
      <c r="WWM241" s="44"/>
      <c r="WWN241" s="44"/>
      <c r="WWO241" s="44"/>
      <c r="WWP241" s="44"/>
      <c r="WWQ241" s="44"/>
      <c r="WWR241" s="44"/>
      <c r="WWS241" s="44"/>
      <c r="WWT241" s="44"/>
      <c r="WWU241" s="44"/>
      <c r="WWV241" s="44"/>
      <c r="WWW241" s="44"/>
      <c r="WWX241" s="44"/>
      <c r="WWY241" s="44"/>
      <c r="WWZ241" s="44"/>
      <c r="WXA241" s="44"/>
      <c r="WXB241" s="44"/>
      <c r="WXC241" s="44"/>
      <c r="WXD241" s="44"/>
      <c r="WXE241" s="44"/>
      <c r="WXF241" s="44"/>
      <c r="WXG241" s="44"/>
      <c r="WXH241" s="44"/>
      <c r="WXI241" s="44"/>
      <c r="WXJ241" s="44"/>
      <c r="WXK241" s="44"/>
      <c r="WXL241" s="44"/>
      <c r="WXM241" s="44"/>
      <c r="WXN241" s="44"/>
      <c r="WXO241" s="44"/>
      <c r="WXP241" s="44"/>
      <c r="WXQ241" s="44"/>
      <c r="WXR241" s="44"/>
      <c r="WXS241" s="44"/>
      <c r="WXT241" s="44"/>
      <c r="WXU241" s="44"/>
      <c r="WXV241" s="44"/>
      <c r="WXW241" s="44"/>
      <c r="WXX241" s="44"/>
      <c r="WXY241" s="44"/>
      <c r="WXZ241" s="44"/>
      <c r="WYA241" s="44"/>
      <c r="WYB241" s="44"/>
      <c r="WYC241" s="44"/>
      <c r="WYD241" s="44"/>
      <c r="WYE241" s="44"/>
      <c r="WYF241" s="44"/>
      <c r="WYG241" s="44"/>
      <c r="WYH241" s="44"/>
      <c r="WYI241" s="44"/>
      <c r="WYJ241" s="44"/>
      <c r="WYK241" s="44"/>
      <c r="WYL241" s="44"/>
      <c r="WYM241" s="44"/>
      <c r="WYN241" s="44"/>
      <c r="WYO241" s="44"/>
      <c r="WYP241" s="44"/>
      <c r="WYQ241" s="44"/>
      <c r="WYR241" s="44"/>
      <c r="WYS241" s="44"/>
      <c r="WYT241" s="44"/>
      <c r="WYU241" s="44"/>
      <c r="WYV241" s="44"/>
      <c r="WYW241" s="44"/>
      <c r="WYX241" s="44"/>
      <c r="WYY241" s="44"/>
      <c r="WYZ241" s="44"/>
      <c r="WZA241" s="44"/>
      <c r="WZB241" s="44"/>
      <c r="WZC241" s="44"/>
      <c r="WZD241" s="44"/>
      <c r="WZE241" s="44"/>
      <c r="WZF241" s="44"/>
      <c r="WZG241" s="44"/>
      <c r="WZH241" s="44"/>
      <c r="WZI241" s="44"/>
      <c r="WZJ241" s="44"/>
      <c r="WZK241" s="44"/>
      <c r="WZL241" s="44"/>
      <c r="WZM241" s="44"/>
      <c r="WZN241" s="44"/>
      <c r="WZO241" s="44"/>
      <c r="WZP241" s="44"/>
      <c r="WZQ241" s="44"/>
      <c r="WZR241" s="44"/>
      <c r="WZS241" s="44"/>
      <c r="WZT241" s="44"/>
      <c r="WZU241" s="44"/>
      <c r="WZV241" s="44"/>
      <c r="WZW241" s="44"/>
      <c r="WZX241" s="44"/>
      <c r="WZY241" s="44"/>
      <c r="WZZ241" s="44"/>
      <c r="XAA241" s="44"/>
      <c r="XAB241" s="44"/>
      <c r="XAC241" s="44"/>
      <c r="XAD241" s="44"/>
      <c r="XAE241" s="44"/>
      <c r="XAF241" s="44"/>
      <c r="XAG241" s="44"/>
      <c r="XAH241" s="44"/>
      <c r="XAI241" s="44"/>
      <c r="XAJ241" s="44"/>
      <c r="XAK241" s="44"/>
      <c r="XAL241" s="44"/>
      <c r="XAM241" s="44"/>
      <c r="XAN241" s="44"/>
      <c r="XAO241" s="44"/>
      <c r="XAP241" s="44"/>
      <c r="XAQ241" s="44"/>
      <c r="XAR241" s="44"/>
      <c r="XAS241" s="44"/>
      <c r="XAT241" s="44"/>
      <c r="XAU241" s="44"/>
      <c r="XAV241" s="44"/>
      <c r="XAW241" s="44"/>
      <c r="XAX241" s="44"/>
      <c r="XAY241" s="44"/>
      <c r="XAZ241" s="44"/>
      <c r="XBA241" s="44"/>
      <c r="XBB241" s="44"/>
      <c r="XBC241" s="44"/>
      <c r="XBD241" s="44"/>
      <c r="XBE241" s="44"/>
      <c r="XBF241" s="44"/>
      <c r="XBG241" s="44"/>
      <c r="XBH241" s="44"/>
      <c r="XBI241" s="44"/>
      <c r="XBJ241" s="44"/>
      <c r="XBK241" s="44"/>
      <c r="XBL241" s="44"/>
      <c r="XBM241" s="44"/>
      <c r="XBN241" s="44"/>
      <c r="XBO241" s="44"/>
      <c r="XBP241" s="44"/>
      <c r="XBQ241" s="44"/>
      <c r="XBR241" s="44"/>
      <c r="XBS241" s="44"/>
      <c r="XBT241" s="44"/>
      <c r="XBU241" s="44"/>
      <c r="XBV241" s="44"/>
      <c r="XBW241" s="44"/>
      <c r="XBX241" s="44"/>
      <c r="XBY241" s="44"/>
      <c r="XBZ241" s="44"/>
      <c r="XCA241" s="44"/>
      <c r="XCB241" s="44"/>
      <c r="XCC241" s="44"/>
      <c r="XCD241" s="44"/>
      <c r="XCE241" s="44"/>
      <c r="XCF241" s="44"/>
      <c r="XCG241" s="44"/>
      <c r="XCH241" s="44"/>
      <c r="XCI241" s="44"/>
      <c r="XCJ241" s="44"/>
      <c r="XCK241" s="44"/>
      <c r="XCL241" s="44"/>
      <c r="XCM241" s="44"/>
      <c r="XCN241" s="44"/>
      <c r="XCO241" s="44"/>
      <c r="XCP241" s="44"/>
      <c r="XCQ241" s="44"/>
      <c r="XCR241" s="44"/>
      <c r="XCS241" s="44"/>
      <c r="XCT241" s="44"/>
      <c r="XCU241" s="44"/>
      <c r="XCV241" s="44"/>
      <c r="XCW241" s="44"/>
      <c r="XCX241" s="44"/>
      <c r="XCY241" s="44"/>
      <c r="XCZ241" s="44"/>
      <c r="XDA241" s="44"/>
      <c r="XDB241" s="44"/>
      <c r="XDC241" s="44"/>
      <c r="XDD241" s="44"/>
      <c r="XDE241" s="44"/>
      <c r="XDF241" s="44"/>
      <c r="XDG241" s="44"/>
      <c r="XDH241" s="44"/>
      <c r="XDI241" s="44"/>
      <c r="XDJ241" s="44"/>
      <c r="XDK241" s="44"/>
      <c r="XDL241" s="44"/>
      <c r="XDM241" s="44"/>
      <c r="XDN241" s="44"/>
      <c r="XDO241" s="44"/>
      <c r="XDP241" s="44"/>
      <c r="XDQ241" s="44"/>
      <c r="XDR241" s="44"/>
      <c r="XDS241" s="44"/>
      <c r="XDT241" s="44"/>
      <c r="XDU241" s="44"/>
      <c r="XDV241" s="44"/>
      <c r="XDW241" s="44"/>
      <c r="XDX241" s="44"/>
      <c r="XDY241" s="44"/>
      <c r="XDZ241" s="44"/>
      <c r="XEA241" s="44"/>
      <c r="XEB241" s="44"/>
      <c r="XEC241" s="44"/>
      <c r="XED241" s="44"/>
      <c r="XEE241" s="44"/>
      <c r="XEF241" s="44"/>
      <c r="XEG241" s="44"/>
      <c r="XEH241" s="44"/>
      <c r="XEI241" s="44"/>
      <c r="XEJ241" s="44"/>
      <c r="XEK241" s="44"/>
      <c r="XEL241" s="44"/>
      <c r="XEM241" s="44"/>
      <c r="XEN241" s="44"/>
      <c r="XEO241" s="44"/>
      <c r="XEP241" s="44"/>
      <c r="XEQ241" s="44"/>
      <c r="XER241" s="44"/>
      <c r="XES241" s="44"/>
      <c r="XET241" s="44"/>
      <c r="XEU241" s="44"/>
      <c r="XEV241" s="44"/>
      <c r="XEW241" s="44"/>
      <c r="XEX241" s="44"/>
      <c r="XEY241" s="44"/>
      <c r="XEZ241" s="44"/>
      <c r="XFA241" s="44"/>
      <c r="XFB241" s="44"/>
      <c r="XFC241" s="44"/>
      <c r="XFD241" s="44"/>
    </row>
    <row r="242" spans="1:16384" ht="49.5">
      <c r="A242" s="123"/>
      <c r="B242" s="125">
        <v>301022</v>
      </c>
      <c r="C242" s="126">
        <v>6</v>
      </c>
      <c r="D242" s="127" t="s">
        <v>24355</v>
      </c>
      <c r="E242" s="128" t="s">
        <v>24356</v>
      </c>
      <c r="F242" s="70"/>
      <c r="G242" s="73"/>
      <c r="H242" s="7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c r="EK242" s="44"/>
      <c r="EL242" s="44"/>
      <c r="EM242" s="44"/>
      <c r="EN242" s="44"/>
      <c r="EO242" s="44"/>
      <c r="EP242" s="44"/>
      <c r="EQ242" s="44"/>
      <c r="ER242" s="44"/>
      <c r="ES242" s="44"/>
      <c r="ET242" s="44"/>
      <c r="EU242" s="44"/>
      <c r="EV242" s="44"/>
      <c r="EW242" s="44"/>
      <c r="EX242" s="44"/>
      <c r="EY242" s="44"/>
      <c r="EZ242" s="44"/>
      <c r="FA242" s="44"/>
      <c r="FB242" s="44"/>
      <c r="FC242" s="44"/>
      <c r="FD242" s="44"/>
      <c r="FE242" s="44"/>
      <c r="FF242" s="44"/>
      <c r="FG242" s="44"/>
      <c r="FH242" s="44"/>
      <c r="FI242" s="44"/>
      <c r="FJ242" s="44"/>
      <c r="FK242" s="44"/>
      <c r="FL242" s="44"/>
      <c r="FM242" s="44"/>
      <c r="FN242" s="44"/>
      <c r="FO242" s="44"/>
      <c r="FP242" s="44"/>
      <c r="FQ242" s="44"/>
      <c r="FR242" s="44"/>
      <c r="FS242" s="44"/>
      <c r="FT242" s="44"/>
      <c r="FU242" s="44"/>
      <c r="FV242" s="44"/>
      <c r="FW242" s="44"/>
      <c r="FX242" s="44"/>
      <c r="FY242" s="44"/>
      <c r="FZ242" s="44"/>
      <c r="GA242" s="44"/>
      <c r="GB242" s="44"/>
      <c r="GC242" s="44"/>
      <c r="GD242" s="44"/>
      <c r="GE242" s="44"/>
      <c r="GF242" s="44"/>
      <c r="GG242" s="44"/>
      <c r="GH242" s="44"/>
      <c r="GI242" s="44"/>
      <c r="GJ242" s="44"/>
      <c r="GK242" s="44"/>
      <c r="GL242" s="44"/>
      <c r="GM242" s="44"/>
      <c r="GN242" s="44"/>
      <c r="GO242" s="44"/>
      <c r="GP242" s="44"/>
      <c r="GQ242" s="44"/>
      <c r="GR242" s="44"/>
      <c r="GS242" s="44"/>
      <c r="GT242" s="44"/>
      <c r="GU242" s="44"/>
      <c r="GV242" s="44"/>
      <c r="GW242" s="44"/>
      <c r="GX242" s="44"/>
      <c r="GY242" s="44"/>
      <c r="GZ242" s="44"/>
      <c r="HA242" s="44"/>
      <c r="HB242" s="44"/>
      <c r="HC242" s="44"/>
      <c r="HD242" s="44"/>
      <c r="HE242" s="44"/>
      <c r="HF242" s="44"/>
      <c r="HG242" s="44"/>
      <c r="HH242" s="44"/>
      <c r="HI242" s="44"/>
      <c r="HJ242" s="44"/>
      <c r="HK242" s="44"/>
      <c r="HL242" s="44"/>
      <c r="HM242" s="44"/>
      <c r="HN242" s="44"/>
      <c r="HO242" s="44"/>
      <c r="HP242" s="44"/>
      <c r="HQ242" s="44"/>
      <c r="HR242" s="44"/>
      <c r="HS242" s="44"/>
      <c r="HT242" s="44"/>
      <c r="HU242" s="44"/>
      <c r="HV242" s="44"/>
      <c r="HW242" s="44"/>
      <c r="HX242" s="44"/>
      <c r="HY242" s="44"/>
      <c r="HZ242" s="44"/>
      <c r="IA242" s="44"/>
      <c r="IB242" s="44"/>
      <c r="IC242" s="44"/>
      <c r="ID242" s="44"/>
      <c r="IE242" s="44"/>
      <c r="IF242" s="44"/>
      <c r="IG242" s="44"/>
      <c r="IH242" s="44"/>
      <c r="II242" s="44"/>
      <c r="IJ242" s="44"/>
      <c r="IK242" s="44"/>
      <c r="IL242" s="44"/>
      <c r="IM242" s="44"/>
      <c r="IN242" s="44"/>
      <c r="IO242" s="44"/>
      <c r="IP242" s="44"/>
      <c r="IQ242" s="44"/>
      <c r="IR242" s="44"/>
      <c r="IS242" s="44"/>
      <c r="IT242" s="44"/>
      <c r="IU242" s="44"/>
      <c r="IV242" s="44"/>
      <c r="IW242" s="44"/>
      <c r="IX242" s="44"/>
      <c r="IY242" s="44"/>
      <c r="IZ242" s="44"/>
      <c r="JA242" s="44"/>
      <c r="JB242" s="44"/>
      <c r="JC242" s="44"/>
      <c r="JD242" s="44"/>
      <c r="JE242" s="44"/>
      <c r="JF242" s="44"/>
      <c r="JG242" s="44"/>
      <c r="JH242" s="44"/>
      <c r="JI242" s="44"/>
      <c r="JJ242" s="44"/>
      <c r="JK242" s="44"/>
      <c r="JL242" s="44"/>
      <c r="JM242" s="44"/>
      <c r="JN242" s="44"/>
      <c r="JO242" s="44"/>
      <c r="JP242" s="44"/>
      <c r="JQ242" s="44"/>
      <c r="JR242" s="44"/>
      <c r="JS242" s="44"/>
      <c r="JT242" s="44"/>
      <c r="JU242" s="44"/>
      <c r="JV242" s="44"/>
      <c r="JW242" s="44"/>
      <c r="JX242" s="44"/>
      <c r="JY242" s="44"/>
      <c r="JZ242" s="44"/>
      <c r="KA242" s="44"/>
      <c r="KB242" s="44"/>
      <c r="KC242" s="44"/>
      <c r="KD242" s="44"/>
      <c r="KE242" s="44"/>
      <c r="KF242" s="44"/>
      <c r="KG242" s="44"/>
      <c r="KH242" s="44"/>
      <c r="KI242" s="44"/>
      <c r="KJ242" s="44"/>
      <c r="KK242" s="44"/>
      <c r="KL242" s="44"/>
      <c r="KM242" s="44"/>
      <c r="KN242" s="44"/>
      <c r="KO242" s="44"/>
      <c r="KP242" s="44"/>
      <c r="KQ242" s="44"/>
      <c r="KR242" s="44"/>
      <c r="KS242" s="44"/>
      <c r="KT242" s="44"/>
      <c r="KU242" s="44"/>
      <c r="KV242" s="44"/>
      <c r="KW242" s="44"/>
      <c r="KX242" s="44"/>
      <c r="KY242" s="44"/>
      <c r="KZ242" s="44"/>
      <c r="LA242" s="44"/>
      <c r="LB242" s="44"/>
      <c r="LC242" s="44"/>
      <c r="LD242" s="44"/>
      <c r="LE242" s="44"/>
      <c r="LF242" s="44"/>
      <c r="LG242" s="44"/>
      <c r="LH242" s="44"/>
      <c r="LI242" s="44"/>
      <c r="LJ242" s="44"/>
      <c r="LK242" s="44"/>
      <c r="LL242" s="44"/>
      <c r="LM242" s="44"/>
      <c r="LN242" s="44"/>
      <c r="LO242" s="44"/>
      <c r="LP242" s="44"/>
      <c r="LQ242" s="44"/>
      <c r="LR242" s="44"/>
      <c r="LS242" s="44"/>
      <c r="LT242" s="44"/>
      <c r="LU242" s="44"/>
      <c r="LV242" s="44"/>
      <c r="LW242" s="44"/>
      <c r="LX242" s="44"/>
      <c r="LY242" s="44"/>
      <c r="LZ242" s="44"/>
      <c r="MA242" s="44"/>
      <c r="MB242" s="44"/>
      <c r="MC242" s="44"/>
      <c r="MD242" s="44"/>
      <c r="ME242" s="44"/>
      <c r="MF242" s="44"/>
      <c r="MG242" s="44"/>
      <c r="MH242" s="44"/>
      <c r="MI242" s="44"/>
      <c r="MJ242" s="44"/>
      <c r="MK242" s="44"/>
      <c r="ML242" s="44"/>
      <c r="MM242" s="44"/>
      <c r="MN242" s="44"/>
      <c r="MO242" s="44"/>
      <c r="MP242" s="44"/>
      <c r="MQ242" s="44"/>
      <c r="MR242" s="44"/>
      <c r="MS242" s="44"/>
      <c r="MT242" s="44"/>
      <c r="MU242" s="44"/>
      <c r="MV242" s="44"/>
      <c r="MW242" s="44"/>
      <c r="MX242" s="44"/>
      <c r="MY242" s="44"/>
      <c r="MZ242" s="44"/>
      <c r="NA242" s="44"/>
      <c r="NB242" s="44"/>
      <c r="NC242" s="44"/>
      <c r="ND242" s="44"/>
      <c r="NE242" s="44"/>
      <c r="NF242" s="44"/>
      <c r="NG242" s="44"/>
      <c r="NH242" s="44"/>
      <c r="NI242" s="44"/>
      <c r="NJ242" s="44"/>
      <c r="NK242" s="44"/>
      <c r="NL242" s="44"/>
      <c r="NM242" s="44"/>
      <c r="NN242" s="44"/>
      <c r="NO242" s="44"/>
      <c r="NP242" s="44"/>
      <c r="NQ242" s="44"/>
      <c r="NR242" s="44"/>
      <c r="NS242" s="44"/>
      <c r="NT242" s="44"/>
      <c r="NU242" s="44"/>
      <c r="NV242" s="44"/>
      <c r="NW242" s="44"/>
      <c r="NX242" s="44"/>
      <c r="NY242" s="44"/>
      <c r="NZ242" s="44"/>
      <c r="OA242" s="44"/>
      <c r="OB242" s="44"/>
      <c r="OC242" s="44"/>
      <c r="OD242" s="44"/>
      <c r="OE242" s="44"/>
      <c r="OF242" s="44"/>
      <c r="OG242" s="44"/>
      <c r="OH242" s="44"/>
      <c r="OI242" s="44"/>
      <c r="OJ242" s="44"/>
      <c r="OK242" s="44"/>
      <c r="OL242" s="44"/>
      <c r="OM242" s="44"/>
      <c r="ON242" s="44"/>
      <c r="OO242" s="44"/>
      <c r="OP242" s="44"/>
      <c r="OQ242" s="44"/>
      <c r="OR242" s="44"/>
      <c r="OS242" s="44"/>
      <c r="OT242" s="44"/>
      <c r="OU242" s="44"/>
      <c r="OV242" s="44"/>
      <c r="OW242" s="44"/>
      <c r="OX242" s="44"/>
      <c r="OY242" s="44"/>
      <c r="OZ242" s="44"/>
      <c r="PA242" s="44"/>
      <c r="PB242" s="44"/>
      <c r="PC242" s="44"/>
      <c r="PD242" s="44"/>
      <c r="PE242" s="44"/>
      <c r="PF242" s="44"/>
      <c r="PG242" s="44"/>
      <c r="PH242" s="44"/>
      <c r="PI242" s="44"/>
      <c r="PJ242" s="44"/>
      <c r="PK242" s="44"/>
      <c r="PL242" s="44"/>
      <c r="PM242" s="44"/>
      <c r="PN242" s="44"/>
      <c r="PO242" s="44"/>
      <c r="PP242" s="44"/>
      <c r="PQ242" s="44"/>
      <c r="PR242" s="44"/>
      <c r="PS242" s="44"/>
      <c r="PT242" s="44"/>
      <c r="PU242" s="44"/>
      <c r="PV242" s="44"/>
      <c r="PW242" s="44"/>
      <c r="PX242" s="44"/>
      <c r="PY242" s="44"/>
      <c r="PZ242" s="44"/>
      <c r="QA242" s="44"/>
      <c r="QB242" s="44"/>
      <c r="QC242" s="44"/>
      <c r="QD242" s="44"/>
      <c r="QE242" s="44"/>
      <c r="QF242" s="44"/>
      <c r="QG242" s="44"/>
      <c r="QH242" s="44"/>
      <c r="QI242" s="44"/>
      <c r="QJ242" s="44"/>
      <c r="QK242" s="44"/>
      <c r="QL242" s="44"/>
      <c r="QM242" s="44"/>
      <c r="QN242" s="44"/>
      <c r="QO242" s="44"/>
      <c r="QP242" s="44"/>
      <c r="QQ242" s="44"/>
      <c r="QR242" s="44"/>
      <c r="QS242" s="44"/>
      <c r="QT242" s="44"/>
      <c r="QU242" s="44"/>
      <c r="QV242" s="44"/>
      <c r="QW242" s="44"/>
      <c r="QX242" s="44"/>
      <c r="QY242" s="44"/>
      <c r="QZ242" s="44"/>
      <c r="RA242" s="44"/>
      <c r="RB242" s="44"/>
      <c r="RC242" s="44"/>
      <c r="RD242" s="44"/>
      <c r="RE242" s="44"/>
      <c r="RF242" s="44"/>
      <c r="RG242" s="44"/>
      <c r="RH242" s="44"/>
      <c r="RI242" s="44"/>
      <c r="RJ242" s="44"/>
      <c r="RK242" s="44"/>
      <c r="RL242" s="44"/>
      <c r="RM242" s="44"/>
      <c r="RN242" s="44"/>
      <c r="RO242" s="44"/>
      <c r="RP242" s="44"/>
      <c r="RQ242" s="44"/>
      <c r="RR242" s="44"/>
      <c r="RS242" s="44"/>
      <c r="RT242" s="44"/>
      <c r="RU242" s="44"/>
      <c r="RV242" s="44"/>
      <c r="RW242" s="44"/>
      <c r="RX242" s="44"/>
      <c r="RY242" s="44"/>
      <c r="RZ242" s="44"/>
      <c r="SA242" s="44"/>
      <c r="SB242" s="44"/>
      <c r="SC242" s="44"/>
      <c r="SD242" s="44"/>
      <c r="SE242" s="44"/>
      <c r="SF242" s="44"/>
      <c r="SG242" s="44"/>
      <c r="SH242" s="44"/>
      <c r="SI242" s="44"/>
      <c r="SJ242" s="44"/>
      <c r="SK242" s="44"/>
      <c r="SL242" s="44"/>
      <c r="SM242" s="44"/>
      <c r="SN242" s="44"/>
      <c r="SO242" s="44"/>
      <c r="SP242" s="44"/>
      <c r="SQ242" s="44"/>
      <c r="SR242" s="44"/>
      <c r="SS242" s="44"/>
      <c r="ST242" s="44"/>
      <c r="SU242" s="44"/>
      <c r="SV242" s="44"/>
      <c r="SW242" s="44"/>
      <c r="SX242" s="44"/>
      <c r="SY242" s="44"/>
      <c r="SZ242" s="44"/>
      <c r="TA242" s="44"/>
      <c r="TB242" s="44"/>
      <c r="TC242" s="44"/>
      <c r="TD242" s="44"/>
      <c r="TE242" s="44"/>
      <c r="TF242" s="44"/>
      <c r="TG242" s="44"/>
      <c r="TH242" s="44"/>
      <c r="TI242" s="44"/>
      <c r="TJ242" s="44"/>
      <c r="TK242" s="44"/>
      <c r="TL242" s="44"/>
      <c r="TM242" s="44"/>
      <c r="TN242" s="44"/>
      <c r="TO242" s="44"/>
      <c r="TP242" s="44"/>
      <c r="TQ242" s="44"/>
      <c r="TR242" s="44"/>
      <c r="TS242" s="44"/>
      <c r="TT242" s="44"/>
      <c r="TU242" s="44"/>
      <c r="TV242" s="44"/>
      <c r="TW242" s="44"/>
      <c r="TX242" s="44"/>
      <c r="TY242" s="44"/>
      <c r="TZ242" s="44"/>
      <c r="UA242" s="44"/>
      <c r="UB242" s="44"/>
      <c r="UC242" s="44"/>
      <c r="UD242" s="44"/>
      <c r="UE242" s="44"/>
      <c r="UF242" s="44"/>
      <c r="UG242" s="44"/>
      <c r="UH242" s="44"/>
      <c r="UI242" s="44"/>
      <c r="UJ242" s="44"/>
      <c r="UK242" s="44"/>
      <c r="UL242" s="44"/>
      <c r="UM242" s="44"/>
      <c r="UN242" s="44"/>
      <c r="UO242" s="44"/>
      <c r="UP242" s="44"/>
      <c r="UQ242" s="44"/>
      <c r="UR242" s="44"/>
      <c r="US242" s="44"/>
      <c r="UT242" s="44"/>
      <c r="UU242" s="44"/>
      <c r="UV242" s="44"/>
      <c r="UW242" s="44"/>
      <c r="UX242" s="44"/>
      <c r="UY242" s="44"/>
      <c r="UZ242" s="44"/>
      <c r="VA242" s="44"/>
      <c r="VB242" s="44"/>
      <c r="VC242" s="44"/>
      <c r="VD242" s="44"/>
      <c r="VE242" s="44"/>
      <c r="VF242" s="44"/>
      <c r="VG242" s="44"/>
      <c r="VH242" s="44"/>
      <c r="VI242" s="44"/>
      <c r="VJ242" s="44"/>
      <c r="VK242" s="44"/>
      <c r="VL242" s="44"/>
      <c r="VM242" s="44"/>
      <c r="VN242" s="44"/>
      <c r="VO242" s="44"/>
      <c r="VP242" s="44"/>
      <c r="VQ242" s="44"/>
      <c r="VR242" s="44"/>
      <c r="VS242" s="44"/>
      <c r="VT242" s="44"/>
      <c r="VU242" s="44"/>
      <c r="VV242" s="44"/>
      <c r="VW242" s="44"/>
      <c r="VX242" s="44"/>
      <c r="VY242" s="44"/>
      <c r="VZ242" s="44"/>
      <c r="WA242" s="44"/>
      <c r="WB242" s="44"/>
      <c r="WC242" s="44"/>
      <c r="WD242" s="44"/>
      <c r="WE242" s="44"/>
      <c r="WF242" s="44"/>
      <c r="WG242" s="44"/>
      <c r="WH242" s="44"/>
      <c r="WI242" s="44"/>
      <c r="WJ242" s="44"/>
      <c r="WK242" s="44"/>
      <c r="WL242" s="44"/>
      <c r="WM242" s="44"/>
      <c r="WN242" s="44"/>
      <c r="WO242" s="44"/>
      <c r="WP242" s="44"/>
      <c r="WQ242" s="44"/>
      <c r="WR242" s="44"/>
      <c r="WS242" s="44"/>
      <c r="WT242" s="44"/>
      <c r="WU242" s="44"/>
      <c r="WV242" s="44"/>
      <c r="WW242" s="44"/>
      <c r="WX242" s="44"/>
      <c r="WY242" s="44"/>
      <c r="WZ242" s="44"/>
      <c r="XA242" s="44"/>
      <c r="XB242" s="44"/>
      <c r="XC242" s="44"/>
      <c r="XD242" s="44"/>
      <c r="XE242" s="44"/>
      <c r="XF242" s="44"/>
      <c r="XG242" s="44"/>
      <c r="XH242" s="44"/>
      <c r="XI242" s="44"/>
      <c r="XJ242" s="44"/>
      <c r="XK242" s="44"/>
      <c r="XL242" s="44"/>
      <c r="XM242" s="44"/>
      <c r="XN242" s="44"/>
      <c r="XO242" s="44"/>
      <c r="XP242" s="44"/>
      <c r="XQ242" s="44"/>
      <c r="XR242" s="44"/>
      <c r="XS242" s="44"/>
      <c r="XT242" s="44"/>
      <c r="XU242" s="44"/>
      <c r="XV242" s="44"/>
      <c r="XW242" s="44"/>
      <c r="XX242" s="44"/>
      <c r="XY242" s="44"/>
      <c r="XZ242" s="44"/>
      <c r="YA242" s="44"/>
      <c r="YB242" s="44"/>
      <c r="YC242" s="44"/>
      <c r="YD242" s="44"/>
      <c r="YE242" s="44"/>
      <c r="YF242" s="44"/>
      <c r="YG242" s="44"/>
      <c r="YH242" s="44"/>
      <c r="YI242" s="44"/>
      <c r="YJ242" s="44"/>
      <c r="YK242" s="44"/>
      <c r="YL242" s="44"/>
      <c r="YM242" s="44"/>
      <c r="YN242" s="44"/>
      <c r="YO242" s="44"/>
      <c r="YP242" s="44"/>
      <c r="YQ242" s="44"/>
      <c r="YR242" s="44"/>
      <c r="YS242" s="44"/>
      <c r="YT242" s="44"/>
      <c r="YU242" s="44"/>
      <c r="YV242" s="44"/>
      <c r="YW242" s="44"/>
      <c r="YX242" s="44"/>
      <c r="YY242" s="44"/>
      <c r="YZ242" s="44"/>
      <c r="ZA242" s="44"/>
      <c r="ZB242" s="44"/>
      <c r="ZC242" s="44"/>
      <c r="ZD242" s="44"/>
      <c r="ZE242" s="44"/>
      <c r="ZF242" s="44"/>
      <c r="ZG242" s="44"/>
      <c r="ZH242" s="44"/>
      <c r="ZI242" s="44"/>
      <c r="ZJ242" s="44"/>
      <c r="ZK242" s="44"/>
      <c r="ZL242" s="44"/>
      <c r="ZM242" s="44"/>
      <c r="ZN242" s="44"/>
      <c r="ZO242" s="44"/>
      <c r="ZP242" s="44"/>
      <c r="ZQ242" s="44"/>
      <c r="ZR242" s="44"/>
      <c r="ZS242" s="44"/>
      <c r="ZT242" s="44"/>
      <c r="ZU242" s="44"/>
      <c r="ZV242" s="44"/>
      <c r="ZW242" s="44"/>
      <c r="ZX242" s="44"/>
      <c r="ZY242" s="44"/>
      <c r="ZZ242" s="44"/>
      <c r="AAA242" s="44"/>
      <c r="AAB242" s="44"/>
      <c r="AAC242" s="44"/>
      <c r="AAD242" s="44"/>
      <c r="AAE242" s="44"/>
      <c r="AAF242" s="44"/>
      <c r="AAG242" s="44"/>
      <c r="AAH242" s="44"/>
      <c r="AAI242" s="44"/>
      <c r="AAJ242" s="44"/>
      <c r="AAK242" s="44"/>
      <c r="AAL242" s="44"/>
      <c r="AAM242" s="44"/>
      <c r="AAN242" s="44"/>
      <c r="AAO242" s="44"/>
      <c r="AAP242" s="44"/>
      <c r="AAQ242" s="44"/>
      <c r="AAR242" s="44"/>
      <c r="AAS242" s="44"/>
      <c r="AAT242" s="44"/>
      <c r="AAU242" s="44"/>
      <c r="AAV242" s="44"/>
      <c r="AAW242" s="44"/>
      <c r="AAX242" s="44"/>
      <c r="AAY242" s="44"/>
      <c r="AAZ242" s="44"/>
      <c r="ABA242" s="44"/>
      <c r="ABB242" s="44"/>
      <c r="ABC242" s="44"/>
      <c r="ABD242" s="44"/>
      <c r="ABE242" s="44"/>
      <c r="ABF242" s="44"/>
      <c r="ABG242" s="44"/>
      <c r="ABH242" s="44"/>
      <c r="ABI242" s="44"/>
      <c r="ABJ242" s="44"/>
      <c r="ABK242" s="44"/>
      <c r="ABL242" s="44"/>
      <c r="ABM242" s="44"/>
      <c r="ABN242" s="44"/>
      <c r="ABO242" s="44"/>
      <c r="ABP242" s="44"/>
      <c r="ABQ242" s="44"/>
      <c r="ABR242" s="44"/>
      <c r="ABS242" s="44"/>
      <c r="ABT242" s="44"/>
      <c r="ABU242" s="44"/>
      <c r="ABV242" s="44"/>
      <c r="ABW242" s="44"/>
      <c r="ABX242" s="44"/>
      <c r="ABY242" s="44"/>
      <c r="ABZ242" s="44"/>
      <c r="ACA242" s="44"/>
      <c r="ACB242" s="44"/>
      <c r="ACC242" s="44"/>
      <c r="ACD242" s="44"/>
      <c r="ACE242" s="44"/>
      <c r="ACF242" s="44"/>
      <c r="ACG242" s="44"/>
      <c r="ACH242" s="44"/>
      <c r="ACI242" s="44"/>
      <c r="ACJ242" s="44"/>
      <c r="ACK242" s="44"/>
      <c r="ACL242" s="44"/>
      <c r="ACM242" s="44"/>
      <c r="ACN242" s="44"/>
      <c r="ACO242" s="44"/>
      <c r="ACP242" s="44"/>
      <c r="ACQ242" s="44"/>
      <c r="ACR242" s="44"/>
      <c r="ACS242" s="44"/>
      <c r="ACT242" s="44"/>
      <c r="ACU242" s="44"/>
      <c r="ACV242" s="44"/>
      <c r="ACW242" s="44"/>
      <c r="ACX242" s="44"/>
      <c r="ACY242" s="44"/>
      <c r="ACZ242" s="44"/>
      <c r="ADA242" s="44"/>
      <c r="ADB242" s="44"/>
      <c r="ADC242" s="44"/>
      <c r="ADD242" s="44"/>
      <c r="ADE242" s="44"/>
      <c r="ADF242" s="44"/>
      <c r="ADG242" s="44"/>
      <c r="ADH242" s="44"/>
      <c r="ADI242" s="44"/>
      <c r="ADJ242" s="44"/>
      <c r="ADK242" s="44"/>
      <c r="ADL242" s="44"/>
      <c r="ADM242" s="44"/>
      <c r="ADN242" s="44"/>
      <c r="ADO242" s="44"/>
      <c r="ADP242" s="44"/>
      <c r="ADQ242" s="44"/>
      <c r="ADR242" s="44"/>
      <c r="ADS242" s="44"/>
      <c r="ADT242" s="44"/>
      <c r="ADU242" s="44"/>
      <c r="ADV242" s="44"/>
      <c r="ADW242" s="44"/>
      <c r="ADX242" s="44"/>
      <c r="ADY242" s="44"/>
      <c r="ADZ242" s="44"/>
      <c r="AEA242" s="44"/>
      <c r="AEB242" s="44"/>
      <c r="AEC242" s="44"/>
      <c r="AED242" s="44"/>
      <c r="AEE242" s="44"/>
      <c r="AEF242" s="44"/>
      <c r="AEG242" s="44"/>
      <c r="AEH242" s="44"/>
      <c r="AEI242" s="44"/>
      <c r="AEJ242" s="44"/>
      <c r="AEK242" s="44"/>
      <c r="AEL242" s="44"/>
      <c r="AEM242" s="44"/>
      <c r="AEN242" s="44"/>
      <c r="AEO242" s="44"/>
      <c r="AEP242" s="44"/>
      <c r="AEQ242" s="44"/>
      <c r="AER242" s="44"/>
      <c r="AES242" s="44"/>
      <c r="AET242" s="44"/>
      <c r="AEU242" s="44"/>
      <c r="AEV242" s="44"/>
      <c r="AEW242" s="44"/>
      <c r="AEX242" s="44"/>
      <c r="AEY242" s="44"/>
      <c r="AEZ242" s="44"/>
      <c r="AFA242" s="44"/>
      <c r="AFB242" s="44"/>
      <c r="AFC242" s="44"/>
      <c r="AFD242" s="44"/>
      <c r="AFE242" s="44"/>
      <c r="AFF242" s="44"/>
      <c r="AFG242" s="44"/>
      <c r="AFH242" s="44"/>
      <c r="AFI242" s="44"/>
      <c r="AFJ242" s="44"/>
      <c r="AFK242" s="44"/>
      <c r="AFL242" s="44"/>
      <c r="AFM242" s="44"/>
      <c r="AFN242" s="44"/>
      <c r="AFO242" s="44"/>
      <c r="AFP242" s="44"/>
      <c r="AFQ242" s="44"/>
      <c r="AFR242" s="44"/>
      <c r="AFS242" s="44"/>
      <c r="AFT242" s="44"/>
      <c r="AFU242" s="44"/>
      <c r="AFV242" s="44"/>
      <c r="AFW242" s="44"/>
      <c r="AFX242" s="44"/>
      <c r="AFY242" s="44"/>
      <c r="AFZ242" s="44"/>
      <c r="AGA242" s="44"/>
      <c r="AGB242" s="44"/>
      <c r="AGC242" s="44"/>
      <c r="AGD242" s="44"/>
      <c r="AGE242" s="44"/>
      <c r="AGF242" s="44"/>
      <c r="AGG242" s="44"/>
      <c r="AGH242" s="44"/>
      <c r="AGI242" s="44"/>
      <c r="AGJ242" s="44"/>
      <c r="AGK242" s="44"/>
      <c r="AGL242" s="44"/>
      <c r="AGM242" s="44"/>
      <c r="AGN242" s="44"/>
      <c r="AGO242" s="44"/>
      <c r="AGP242" s="44"/>
      <c r="AGQ242" s="44"/>
      <c r="AGR242" s="44"/>
      <c r="AGS242" s="44"/>
      <c r="AGT242" s="44"/>
      <c r="AGU242" s="44"/>
      <c r="AGV242" s="44"/>
      <c r="AGW242" s="44"/>
      <c r="AGX242" s="44"/>
      <c r="AGY242" s="44"/>
      <c r="AGZ242" s="44"/>
      <c r="AHA242" s="44"/>
      <c r="AHB242" s="44"/>
      <c r="AHC242" s="44"/>
      <c r="AHD242" s="44"/>
      <c r="AHE242" s="44"/>
      <c r="AHF242" s="44"/>
      <c r="AHG242" s="44"/>
      <c r="AHH242" s="44"/>
      <c r="AHI242" s="44"/>
      <c r="AHJ242" s="44"/>
      <c r="AHK242" s="44"/>
      <c r="AHL242" s="44"/>
      <c r="AHM242" s="44"/>
      <c r="AHN242" s="44"/>
      <c r="AHO242" s="44"/>
      <c r="AHP242" s="44"/>
      <c r="AHQ242" s="44"/>
      <c r="AHR242" s="44"/>
      <c r="AHS242" s="44"/>
      <c r="AHT242" s="44"/>
      <c r="AHU242" s="44"/>
      <c r="AHV242" s="44"/>
      <c r="AHW242" s="44"/>
      <c r="AHX242" s="44"/>
      <c r="AHY242" s="44"/>
      <c r="AHZ242" s="44"/>
      <c r="AIA242" s="44"/>
      <c r="AIB242" s="44"/>
      <c r="AIC242" s="44"/>
      <c r="AID242" s="44"/>
      <c r="AIE242" s="44"/>
      <c r="AIF242" s="44"/>
      <c r="AIG242" s="44"/>
      <c r="AIH242" s="44"/>
      <c r="AII242" s="44"/>
      <c r="AIJ242" s="44"/>
      <c r="AIK242" s="44"/>
      <c r="AIL242" s="44"/>
      <c r="AIM242" s="44"/>
      <c r="AIN242" s="44"/>
      <c r="AIO242" s="44"/>
      <c r="AIP242" s="44"/>
      <c r="AIQ242" s="44"/>
      <c r="AIR242" s="44"/>
      <c r="AIS242" s="44"/>
      <c r="AIT242" s="44"/>
      <c r="AIU242" s="44"/>
      <c r="AIV242" s="44"/>
      <c r="AIW242" s="44"/>
      <c r="AIX242" s="44"/>
      <c r="AIY242" s="44"/>
      <c r="AIZ242" s="44"/>
      <c r="AJA242" s="44"/>
      <c r="AJB242" s="44"/>
      <c r="AJC242" s="44"/>
      <c r="AJD242" s="44"/>
      <c r="AJE242" s="44"/>
      <c r="AJF242" s="44"/>
      <c r="AJG242" s="44"/>
      <c r="AJH242" s="44"/>
      <c r="AJI242" s="44"/>
      <c r="AJJ242" s="44"/>
      <c r="AJK242" s="44"/>
      <c r="AJL242" s="44"/>
      <c r="AJM242" s="44"/>
      <c r="AJN242" s="44"/>
      <c r="AJO242" s="44"/>
      <c r="AJP242" s="44"/>
      <c r="AJQ242" s="44"/>
      <c r="AJR242" s="44"/>
      <c r="AJS242" s="44"/>
      <c r="AJT242" s="44"/>
      <c r="AJU242" s="44"/>
      <c r="AJV242" s="44"/>
      <c r="AJW242" s="44"/>
      <c r="AJX242" s="44"/>
      <c r="AJY242" s="44"/>
      <c r="AJZ242" s="44"/>
      <c r="AKA242" s="44"/>
      <c r="AKB242" s="44"/>
      <c r="AKC242" s="44"/>
      <c r="AKD242" s="44"/>
      <c r="AKE242" s="44"/>
      <c r="AKF242" s="44"/>
      <c r="AKG242" s="44"/>
      <c r="AKH242" s="44"/>
      <c r="AKI242" s="44"/>
      <c r="AKJ242" s="44"/>
      <c r="AKK242" s="44"/>
      <c r="AKL242" s="44"/>
      <c r="AKM242" s="44"/>
      <c r="AKN242" s="44"/>
      <c r="AKO242" s="44"/>
      <c r="AKP242" s="44"/>
      <c r="AKQ242" s="44"/>
      <c r="AKR242" s="44"/>
      <c r="AKS242" s="44"/>
      <c r="AKT242" s="44"/>
      <c r="AKU242" s="44"/>
      <c r="AKV242" s="44"/>
      <c r="AKW242" s="44"/>
      <c r="AKX242" s="44"/>
      <c r="AKY242" s="44"/>
      <c r="AKZ242" s="44"/>
      <c r="ALA242" s="44"/>
      <c r="ALB242" s="44"/>
      <c r="ALC242" s="44"/>
      <c r="ALD242" s="44"/>
      <c r="ALE242" s="44"/>
      <c r="ALF242" s="44"/>
      <c r="ALG242" s="44"/>
      <c r="ALH242" s="44"/>
      <c r="ALI242" s="44"/>
      <c r="ALJ242" s="44"/>
      <c r="ALK242" s="44"/>
      <c r="ALL242" s="44"/>
      <c r="ALM242" s="44"/>
      <c r="ALN242" s="44"/>
      <c r="ALO242" s="44"/>
      <c r="ALP242" s="44"/>
      <c r="ALQ242" s="44"/>
      <c r="ALR242" s="44"/>
      <c r="ALS242" s="44"/>
      <c r="ALT242" s="44"/>
      <c r="ALU242" s="44"/>
      <c r="ALV242" s="44"/>
      <c r="ALW242" s="44"/>
      <c r="ALX242" s="44"/>
      <c r="ALY242" s="44"/>
      <c r="ALZ242" s="44"/>
      <c r="AMA242" s="44"/>
      <c r="AMB242" s="44"/>
      <c r="AMC242" s="44"/>
      <c r="AMD242" s="44"/>
      <c r="AME242" s="44"/>
      <c r="AMF242" s="44"/>
      <c r="AMG242" s="44"/>
      <c r="AMH242" s="44"/>
      <c r="AMI242" s="44"/>
      <c r="AMJ242" s="44"/>
      <c r="AMK242" s="44"/>
      <c r="AML242" s="44"/>
      <c r="AMM242" s="44"/>
      <c r="AMN242" s="44"/>
      <c r="AMO242" s="44"/>
      <c r="AMP242" s="44"/>
      <c r="AMQ242" s="44"/>
      <c r="AMR242" s="44"/>
      <c r="AMS242" s="44"/>
      <c r="AMT242" s="44"/>
      <c r="AMU242" s="44"/>
      <c r="AMV242" s="44"/>
      <c r="AMW242" s="44"/>
      <c r="AMX242" s="44"/>
      <c r="AMY242" s="44"/>
      <c r="AMZ242" s="44"/>
      <c r="ANA242" s="44"/>
      <c r="ANB242" s="44"/>
      <c r="ANC242" s="44"/>
      <c r="AND242" s="44"/>
      <c r="ANE242" s="44"/>
      <c r="ANF242" s="44"/>
      <c r="ANG242" s="44"/>
      <c r="ANH242" s="44"/>
      <c r="ANI242" s="44"/>
      <c r="ANJ242" s="44"/>
      <c r="ANK242" s="44"/>
      <c r="ANL242" s="44"/>
      <c r="ANM242" s="44"/>
      <c r="ANN242" s="44"/>
      <c r="ANO242" s="44"/>
      <c r="ANP242" s="44"/>
      <c r="ANQ242" s="44"/>
      <c r="ANR242" s="44"/>
      <c r="ANS242" s="44"/>
      <c r="ANT242" s="44"/>
      <c r="ANU242" s="44"/>
      <c r="ANV242" s="44"/>
      <c r="ANW242" s="44"/>
      <c r="ANX242" s="44"/>
      <c r="ANY242" s="44"/>
      <c r="ANZ242" s="44"/>
      <c r="AOA242" s="44"/>
      <c r="AOB242" s="44"/>
      <c r="AOC242" s="44"/>
      <c r="AOD242" s="44"/>
      <c r="AOE242" s="44"/>
      <c r="AOF242" s="44"/>
      <c r="AOG242" s="44"/>
      <c r="AOH242" s="44"/>
      <c r="AOI242" s="44"/>
      <c r="AOJ242" s="44"/>
      <c r="AOK242" s="44"/>
      <c r="AOL242" s="44"/>
      <c r="AOM242" s="44"/>
      <c r="AON242" s="44"/>
      <c r="AOO242" s="44"/>
      <c r="AOP242" s="44"/>
      <c r="AOQ242" s="44"/>
      <c r="AOR242" s="44"/>
      <c r="AOS242" s="44"/>
      <c r="AOT242" s="44"/>
      <c r="AOU242" s="44"/>
      <c r="AOV242" s="44"/>
      <c r="AOW242" s="44"/>
      <c r="AOX242" s="44"/>
      <c r="AOY242" s="44"/>
      <c r="AOZ242" s="44"/>
      <c r="APA242" s="44"/>
      <c r="APB242" s="44"/>
      <c r="APC242" s="44"/>
      <c r="APD242" s="44"/>
      <c r="APE242" s="44"/>
      <c r="APF242" s="44"/>
      <c r="APG242" s="44"/>
      <c r="APH242" s="44"/>
      <c r="API242" s="44"/>
      <c r="APJ242" s="44"/>
      <c r="APK242" s="44"/>
      <c r="APL242" s="44"/>
      <c r="APM242" s="44"/>
      <c r="APN242" s="44"/>
      <c r="APO242" s="44"/>
      <c r="APP242" s="44"/>
      <c r="APQ242" s="44"/>
      <c r="APR242" s="44"/>
      <c r="APS242" s="44"/>
      <c r="APT242" s="44"/>
      <c r="APU242" s="44"/>
      <c r="APV242" s="44"/>
      <c r="APW242" s="44"/>
      <c r="APX242" s="44"/>
      <c r="APY242" s="44"/>
      <c r="APZ242" s="44"/>
      <c r="AQA242" s="44"/>
      <c r="AQB242" s="44"/>
      <c r="AQC242" s="44"/>
      <c r="AQD242" s="44"/>
      <c r="AQE242" s="44"/>
      <c r="AQF242" s="44"/>
      <c r="AQG242" s="44"/>
      <c r="AQH242" s="44"/>
      <c r="AQI242" s="44"/>
      <c r="AQJ242" s="44"/>
      <c r="AQK242" s="44"/>
      <c r="AQL242" s="44"/>
      <c r="AQM242" s="44"/>
      <c r="AQN242" s="44"/>
      <c r="AQO242" s="44"/>
      <c r="AQP242" s="44"/>
      <c r="AQQ242" s="44"/>
      <c r="AQR242" s="44"/>
      <c r="AQS242" s="44"/>
      <c r="AQT242" s="44"/>
      <c r="AQU242" s="44"/>
      <c r="AQV242" s="44"/>
      <c r="AQW242" s="44"/>
      <c r="AQX242" s="44"/>
      <c r="AQY242" s="44"/>
      <c r="AQZ242" s="44"/>
      <c r="ARA242" s="44"/>
      <c r="ARB242" s="44"/>
      <c r="ARC242" s="44"/>
      <c r="ARD242" s="44"/>
      <c r="ARE242" s="44"/>
      <c r="ARF242" s="44"/>
      <c r="ARG242" s="44"/>
      <c r="ARH242" s="44"/>
      <c r="ARI242" s="44"/>
      <c r="ARJ242" s="44"/>
      <c r="ARK242" s="44"/>
      <c r="ARL242" s="44"/>
      <c r="ARM242" s="44"/>
      <c r="ARN242" s="44"/>
      <c r="ARO242" s="44"/>
      <c r="ARP242" s="44"/>
      <c r="ARQ242" s="44"/>
      <c r="ARR242" s="44"/>
      <c r="ARS242" s="44"/>
      <c r="ART242" s="44"/>
      <c r="ARU242" s="44"/>
      <c r="ARV242" s="44"/>
      <c r="ARW242" s="44"/>
      <c r="ARX242" s="44"/>
      <c r="ARY242" s="44"/>
      <c r="ARZ242" s="44"/>
      <c r="ASA242" s="44"/>
      <c r="ASB242" s="44"/>
      <c r="ASC242" s="44"/>
      <c r="ASD242" s="44"/>
      <c r="ASE242" s="44"/>
      <c r="ASF242" s="44"/>
      <c r="ASG242" s="44"/>
      <c r="ASH242" s="44"/>
      <c r="ASI242" s="44"/>
      <c r="ASJ242" s="44"/>
      <c r="ASK242" s="44"/>
      <c r="ASL242" s="44"/>
      <c r="ASM242" s="44"/>
      <c r="ASN242" s="44"/>
      <c r="ASO242" s="44"/>
      <c r="ASP242" s="44"/>
      <c r="ASQ242" s="44"/>
      <c r="ASR242" s="44"/>
      <c r="ASS242" s="44"/>
      <c r="AST242" s="44"/>
      <c r="ASU242" s="44"/>
      <c r="ASV242" s="44"/>
      <c r="ASW242" s="44"/>
      <c r="ASX242" s="44"/>
      <c r="ASY242" s="44"/>
      <c r="ASZ242" s="44"/>
      <c r="ATA242" s="44"/>
      <c r="ATB242" s="44"/>
      <c r="ATC242" s="44"/>
      <c r="ATD242" s="44"/>
      <c r="ATE242" s="44"/>
      <c r="ATF242" s="44"/>
      <c r="ATG242" s="44"/>
      <c r="ATH242" s="44"/>
      <c r="ATI242" s="44"/>
      <c r="ATJ242" s="44"/>
      <c r="ATK242" s="44"/>
      <c r="ATL242" s="44"/>
      <c r="ATM242" s="44"/>
      <c r="ATN242" s="44"/>
      <c r="ATO242" s="44"/>
      <c r="ATP242" s="44"/>
      <c r="ATQ242" s="44"/>
      <c r="ATR242" s="44"/>
      <c r="ATS242" s="44"/>
      <c r="ATT242" s="44"/>
      <c r="ATU242" s="44"/>
      <c r="ATV242" s="44"/>
      <c r="ATW242" s="44"/>
      <c r="ATX242" s="44"/>
      <c r="ATY242" s="44"/>
      <c r="ATZ242" s="44"/>
      <c r="AUA242" s="44"/>
      <c r="AUB242" s="44"/>
      <c r="AUC242" s="44"/>
      <c r="AUD242" s="44"/>
      <c r="AUE242" s="44"/>
      <c r="AUF242" s="44"/>
      <c r="AUG242" s="44"/>
      <c r="AUH242" s="44"/>
      <c r="AUI242" s="44"/>
      <c r="AUJ242" s="44"/>
      <c r="AUK242" s="44"/>
      <c r="AUL242" s="44"/>
      <c r="AUM242" s="44"/>
      <c r="AUN242" s="44"/>
      <c r="AUO242" s="44"/>
      <c r="AUP242" s="44"/>
      <c r="AUQ242" s="44"/>
      <c r="AUR242" s="44"/>
      <c r="AUS242" s="44"/>
      <c r="AUT242" s="44"/>
      <c r="AUU242" s="44"/>
      <c r="AUV242" s="44"/>
      <c r="AUW242" s="44"/>
      <c r="AUX242" s="44"/>
      <c r="AUY242" s="44"/>
      <c r="AUZ242" s="44"/>
      <c r="AVA242" s="44"/>
      <c r="AVB242" s="44"/>
      <c r="AVC242" s="44"/>
      <c r="AVD242" s="44"/>
      <c r="AVE242" s="44"/>
      <c r="AVF242" s="44"/>
      <c r="AVG242" s="44"/>
      <c r="AVH242" s="44"/>
      <c r="AVI242" s="44"/>
      <c r="AVJ242" s="44"/>
      <c r="AVK242" s="44"/>
      <c r="AVL242" s="44"/>
      <c r="AVM242" s="44"/>
      <c r="AVN242" s="44"/>
      <c r="AVO242" s="44"/>
      <c r="AVP242" s="44"/>
      <c r="AVQ242" s="44"/>
      <c r="AVR242" s="44"/>
      <c r="AVS242" s="44"/>
      <c r="AVT242" s="44"/>
      <c r="AVU242" s="44"/>
      <c r="AVV242" s="44"/>
      <c r="AVW242" s="44"/>
      <c r="AVX242" s="44"/>
      <c r="AVY242" s="44"/>
      <c r="AVZ242" s="44"/>
      <c r="AWA242" s="44"/>
      <c r="AWB242" s="44"/>
      <c r="AWC242" s="44"/>
      <c r="AWD242" s="44"/>
      <c r="AWE242" s="44"/>
      <c r="AWF242" s="44"/>
      <c r="AWG242" s="44"/>
      <c r="AWH242" s="44"/>
      <c r="AWI242" s="44"/>
      <c r="AWJ242" s="44"/>
      <c r="AWK242" s="44"/>
      <c r="AWL242" s="44"/>
      <c r="AWM242" s="44"/>
      <c r="AWN242" s="44"/>
      <c r="AWO242" s="44"/>
      <c r="AWP242" s="44"/>
      <c r="AWQ242" s="44"/>
      <c r="AWR242" s="44"/>
      <c r="AWS242" s="44"/>
      <c r="AWT242" s="44"/>
      <c r="AWU242" s="44"/>
      <c r="AWV242" s="44"/>
      <c r="AWW242" s="44"/>
      <c r="AWX242" s="44"/>
      <c r="AWY242" s="44"/>
      <c r="AWZ242" s="44"/>
      <c r="AXA242" s="44"/>
      <c r="AXB242" s="44"/>
      <c r="AXC242" s="44"/>
      <c r="AXD242" s="44"/>
      <c r="AXE242" s="44"/>
      <c r="AXF242" s="44"/>
      <c r="AXG242" s="44"/>
      <c r="AXH242" s="44"/>
      <c r="AXI242" s="44"/>
      <c r="AXJ242" s="44"/>
      <c r="AXK242" s="44"/>
      <c r="AXL242" s="44"/>
      <c r="AXM242" s="44"/>
      <c r="AXN242" s="44"/>
      <c r="AXO242" s="44"/>
      <c r="AXP242" s="44"/>
      <c r="AXQ242" s="44"/>
      <c r="AXR242" s="44"/>
      <c r="AXS242" s="44"/>
      <c r="AXT242" s="44"/>
      <c r="AXU242" s="44"/>
      <c r="AXV242" s="44"/>
      <c r="AXW242" s="44"/>
      <c r="AXX242" s="44"/>
      <c r="AXY242" s="44"/>
      <c r="AXZ242" s="44"/>
      <c r="AYA242" s="44"/>
      <c r="AYB242" s="44"/>
      <c r="AYC242" s="44"/>
      <c r="AYD242" s="44"/>
      <c r="AYE242" s="44"/>
      <c r="AYF242" s="44"/>
      <c r="AYG242" s="44"/>
      <c r="AYH242" s="44"/>
      <c r="AYI242" s="44"/>
      <c r="AYJ242" s="44"/>
      <c r="AYK242" s="44"/>
      <c r="AYL242" s="44"/>
      <c r="AYM242" s="44"/>
      <c r="AYN242" s="44"/>
      <c r="AYO242" s="44"/>
      <c r="AYP242" s="44"/>
      <c r="AYQ242" s="44"/>
      <c r="AYR242" s="44"/>
      <c r="AYS242" s="44"/>
      <c r="AYT242" s="44"/>
      <c r="AYU242" s="44"/>
      <c r="AYV242" s="44"/>
      <c r="AYW242" s="44"/>
      <c r="AYX242" s="44"/>
      <c r="AYY242" s="44"/>
      <c r="AYZ242" s="44"/>
      <c r="AZA242" s="44"/>
      <c r="AZB242" s="44"/>
      <c r="AZC242" s="44"/>
      <c r="AZD242" s="44"/>
      <c r="AZE242" s="44"/>
      <c r="AZF242" s="44"/>
      <c r="AZG242" s="44"/>
      <c r="AZH242" s="44"/>
      <c r="AZI242" s="44"/>
      <c r="AZJ242" s="44"/>
      <c r="AZK242" s="44"/>
      <c r="AZL242" s="44"/>
      <c r="AZM242" s="44"/>
      <c r="AZN242" s="44"/>
      <c r="AZO242" s="44"/>
      <c r="AZP242" s="44"/>
      <c r="AZQ242" s="44"/>
      <c r="AZR242" s="44"/>
      <c r="AZS242" s="44"/>
      <c r="AZT242" s="44"/>
      <c r="AZU242" s="44"/>
      <c r="AZV242" s="44"/>
      <c r="AZW242" s="44"/>
      <c r="AZX242" s="44"/>
      <c r="AZY242" s="44"/>
      <c r="AZZ242" s="44"/>
      <c r="BAA242" s="44"/>
      <c r="BAB242" s="44"/>
      <c r="BAC242" s="44"/>
      <c r="BAD242" s="44"/>
      <c r="BAE242" s="44"/>
      <c r="BAF242" s="44"/>
      <c r="BAG242" s="44"/>
      <c r="BAH242" s="44"/>
      <c r="BAI242" s="44"/>
      <c r="BAJ242" s="44"/>
      <c r="BAK242" s="44"/>
      <c r="BAL242" s="44"/>
      <c r="BAM242" s="44"/>
      <c r="BAN242" s="44"/>
      <c r="BAO242" s="44"/>
      <c r="BAP242" s="44"/>
      <c r="BAQ242" s="44"/>
      <c r="BAR242" s="44"/>
      <c r="BAS242" s="44"/>
      <c r="BAT242" s="44"/>
      <c r="BAU242" s="44"/>
      <c r="BAV242" s="44"/>
      <c r="BAW242" s="44"/>
      <c r="BAX242" s="44"/>
      <c r="BAY242" s="44"/>
      <c r="BAZ242" s="44"/>
      <c r="BBA242" s="44"/>
      <c r="BBB242" s="44"/>
      <c r="BBC242" s="44"/>
      <c r="BBD242" s="44"/>
      <c r="BBE242" s="44"/>
      <c r="BBF242" s="44"/>
      <c r="BBG242" s="44"/>
      <c r="BBH242" s="44"/>
      <c r="BBI242" s="44"/>
      <c r="BBJ242" s="44"/>
      <c r="BBK242" s="44"/>
      <c r="BBL242" s="44"/>
      <c r="BBM242" s="44"/>
      <c r="BBN242" s="44"/>
      <c r="BBO242" s="44"/>
      <c r="BBP242" s="44"/>
      <c r="BBQ242" s="44"/>
      <c r="BBR242" s="44"/>
      <c r="BBS242" s="44"/>
      <c r="BBT242" s="44"/>
      <c r="BBU242" s="44"/>
      <c r="BBV242" s="44"/>
      <c r="BBW242" s="44"/>
      <c r="BBX242" s="44"/>
      <c r="BBY242" s="44"/>
      <c r="BBZ242" s="44"/>
      <c r="BCA242" s="44"/>
      <c r="BCB242" s="44"/>
      <c r="BCC242" s="44"/>
      <c r="BCD242" s="44"/>
      <c r="BCE242" s="44"/>
      <c r="BCF242" s="44"/>
      <c r="BCG242" s="44"/>
      <c r="BCH242" s="44"/>
      <c r="BCI242" s="44"/>
      <c r="BCJ242" s="44"/>
      <c r="BCK242" s="44"/>
      <c r="BCL242" s="44"/>
      <c r="BCM242" s="44"/>
      <c r="BCN242" s="44"/>
      <c r="BCO242" s="44"/>
      <c r="BCP242" s="44"/>
      <c r="BCQ242" s="44"/>
      <c r="BCR242" s="44"/>
      <c r="BCS242" s="44"/>
      <c r="BCT242" s="44"/>
      <c r="BCU242" s="44"/>
      <c r="BCV242" s="44"/>
      <c r="BCW242" s="44"/>
      <c r="BCX242" s="44"/>
      <c r="BCY242" s="44"/>
      <c r="BCZ242" s="44"/>
      <c r="BDA242" s="44"/>
      <c r="BDB242" s="44"/>
      <c r="BDC242" s="44"/>
      <c r="BDD242" s="44"/>
      <c r="BDE242" s="44"/>
      <c r="BDF242" s="44"/>
      <c r="BDG242" s="44"/>
      <c r="BDH242" s="44"/>
      <c r="BDI242" s="44"/>
      <c r="BDJ242" s="44"/>
      <c r="BDK242" s="44"/>
      <c r="BDL242" s="44"/>
      <c r="BDM242" s="44"/>
      <c r="BDN242" s="44"/>
      <c r="BDO242" s="44"/>
      <c r="BDP242" s="44"/>
      <c r="BDQ242" s="44"/>
      <c r="BDR242" s="44"/>
      <c r="BDS242" s="44"/>
      <c r="BDT242" s="44"/>
      <c r="BDU242" s="44"/>
      <c r="BDV242" s="44"/>
      <c r="BDW242" s="44"/>
      <c r="BDX242" s="44"/>
      <c r="BDY242" s="44"/>
      <c r="BDZ242" s="44"/>
      <c r="BEA242" s="44"/>
      <c r="BEB242" s="44"/>
      <c r="BEC242" s="44"/>
      <c r="BED242" s="44"/>
      <c r="BEE242" s="44"/>
      <c r="BEF242" s="44"/>
      <c r="BEG242" s="44"/>
      <c r="BEH242" s="44"/>
      <c r="BEI242" s="44"/>
      <c r="BEJ242" s="44"/>
      <c r="BEK242" s="44"/>
      <c r="BEL242" s="44"/>
      <c r="BEM242" s="44"/>
      <c r="BEN242" s="44"/>
      <c r="BEO242" s="44"/>
      <c r="BEP242" s="44"/>
      <c r="BEQ242" s="44"/>
      <c r="BER242" s="44"/>
      <c r="BES242" s="44"/>
      <c r="BET242" s="44"/>
      <c r="BEU242" s="44"/>
      <c r="BEV242" s="44"/>
      <c r="BEW242" s="44"/>
      <c r="BEX242" s="44"/>
      <c r="BEY242" s="44"/>
      <c r="BEZ242" s="44"/>
      <c r="BFA242" s="44"/>
      <c r="BFB242" s="44"/>
      <c r="BFC242" s="44"/>
      <c r="BFD242" s="44"/>
      <c r="BFE242" s="44"/>
      <c r="BFF242" s="44"/>
      <c r="BFG242" s="44"/>
      <c r="BFH242" s="44"/>
      <c r="BFI242" s="44"/>
      <c r="BFJ242" s="44"/>
      <c r="BFK242" s="44"/>
      <c r="BFL242" s="44"/>
      <c r="BFM242" s="44"/>
      <c r="BFN242" s="44"/>
      <c r="BFO242" s="44"/>
      <c r="BFP242" s="44"/>
      <c r="BFQ242" s="44"/>
      <c r="BFR242" s="44"/>
      <c r="BFS242" s="44"/>
      <c r="BFT242" s="44"/>
      <c r="BFU242" s="44"/>
      <c r="BFV242" s="44"/>
      <c r="BFW242" s="44"/>
      <c r="BFX242" s="44"/>
      <c r="BFY242" s="44"/>
      <c r="BFZ242" s="44"/>
      <c r="BGA242" s="44"/>
      <c r="BGB242" s="44"/>
      <c r="BGC242" s="44"/>
      <c r="BGD242" s="44"/>
      <c r="BGE242" s="44"/>
      <c r="BGF242" s="44"/>
      <c r="BGG242" s="44"/>
      <c r="BGH242" s="44"/>
      <c r="BGI242" s="44"/>
      <c r="BGJ242" s="44"/>
      <c r="BGK242" s="44"/>
      <c r="BGL242" s="44"/>
      <c r="BGM242" s="44"/>
      <c r="BGN242" s="44"/>
      <c r="BGO242" s="44"/>
      <c r="BGP242" s="44"/>
      <c r="BGQ242" s="44"/>
      <c r="BGR242" s="44"/>
      <c r="BGS242" s="44"/>
      <c r="BGT242" s="44"/>
      <c r="BGU242" s="44"/>
      <c r="BGV242" s="44"/>
      <c r="BGW242" s="44"/>
      <c r="BGX242" s="44"/>
      <c r="BGY242" s="44"/>
      <c r="BGZ242" s="44"/>
      <c r="BHA242" s="44"/>
      <c r="BHB242" s="44"/>
      <c r="BHC242" s="44"/>
      <c r="BHD242" s="44"/>
      <c r="BHE242" s="44"/>
      <c r="BHF242" s="44"/>
      <c r="BHG242" s="44"/>
      <c r="BHH242" s="44"/>
      <c r="BHI242" s="44"/>
      <c r="BHJ242" s="44"/>
      <c r="BHK242" s="44"/>
      <c r="BHL242" s="44"/>
      <c r="BHM242" s="44"/>
      <c r="BHN242" s="44"/>
      <c r="BHO242" s="44"/>
      <c r="BHP242" s="44"/>
      <c r="BHQ242" s="44"/>
      <c r="BHR242" s="44"/>
      <c r="BHS242" s="44"/>
      <c r="BHT242" s="44"/>
      <c r="BHU242" s="44"/>
      <c r="BHV242" s="44"/>
      <c r="BHW242" s="44"/>
      <c r="BHX242" s="44"/>
      <c r="BHY242" s="44"/>
      <c r="BHZ242" s="44"/>
      <c r="BIA242" s="44"/>
      <c r="BIB242" s="44"/>
      <c r="BIC242" s="44"/>
      <c r="BID242" s="44"/>
      <c r="BIE242" s="44"/>
      <c r="BIF242" s="44"/>
      <c r="BIG242" s="44"/>
      <c r="BIH242" s="44"/>
      <c r="BII242" s="44"/>
      <c r="BIJ242" s="44"/>
      <c r="BIK242" s="44"/>
      <c r="BIL242" s="44"/>
      <c r="BIM242" s="44"/>
      <c r="BIN242" s="44"/>
      <c r="BIO242" s="44"/>
      <c r="BIP242" s="44"/>
      <c r="BIQ242" s="44"/>
      <c r="BIR242" s="44"/>
      <c r="BIS242" s="44"/>
      <c r="BIT242" s="44"/>
      <c r="BIU242" s="44"/>
      <c r="BIV242" s="44"/>
      <c r="BIW242" s="44"/>
      <c r="BIX242" s="44"/>
      <c r="BIY242" s="44"/>
      <c r="BIZ242" s="44"/>
      <c r="BJA242" s="44"/>
      <c r="BJB242" s="44"/>
      <c r="BJC242" s="44"/>
      <c r="BJD242" s="44"/>
      <c r="BJE242" s="44"/>
      <c r="BJF242" s="44"/>
      <c r="BJG242" s="44"/>
      <c r="BJH242" s="44"/>
      <c r="BJI242" s="44"/>
      <c r="BJJ242" s="44"/>
      <c r="BJK242" s="44"/>
      <c r="BJL242" s="44"/>
      <c r="BJM242" s="44"/>
      <c r="BJN242" s="44"/>
      <c r="BJO242" s="44"/>
      <c r="BJP242" s="44"/>
      <c r="BJQ242" s="44"/>
      <c r="BJR242" s="44"/>
      <c r="BJS242" s="44"/>
      <c r="BJT242" s="44"/>
      <c r="BJU242" s="44"/>
      <c r="BJV242" s="44"/>
      <c r="BJW242" s="44"/>
      <c r="BJX242" s="44"/>
      <c r="BJY242" s="44"/>
      <c r="BJZ242" s="44"/>
      <c r="BKA242" s="44"/>
      <c r="BKB242" s="44"/>
      <c r="BKC242" s="44"/>
      <c r="BKD242" s="44"/>
      <c r="BKE242" s="44"/>
      <c r="BKF242" s="44"/>
      <c r="BKG242" s="44"/>
      <c r="BKH242" s="44"/>
      <c r="BKI242" s="44"/>
      <c r="BKJ242" s="44"/>
      <c r="BKK242" s="44"/>
      <c r="BKL242" s="44"/>
      <c r="BKM242" s="44"/>
      <c r="BKN242" s="44"/>
      <c r="BKO242" s="44"/>
      <c r="BKP242" s="44"/>
      <c r="BKQ242" s="44"/>
      <c r="BKR242" s="44"/>
      <c r="BKS242" s="44"/>
      <c r="BKT242" s="44"/>
      <c r="BKU242" s="44"/>
      <c r="BKV242" s="44"/>
      <c r="BKW242" s="44"/>
      <c r="BKX242" s="44"/>
      <c r="BKY242" s="44"/>
      <c r="BKZ242" s="44"/>
      <c r="BLA242" s="44"/>
      <c r="BLB242" s="44"/>
      <c r="BLC242" s="44"/>
      <c r="BLD242" s="44"/>
      <c r="BLE242" s="44"/>
      <c r="BLF242" s="44"/>
      <c r="BLG242" s="44"/>
      <c r="BLH242" s="44"/>
      <c r="BLI242" s="44"/>
      <c r="BLJ242" s="44"/>
      <c r="BLK242" s="44"/>
      <c r="BLL242" s="44"/>
      <c r="BLM242" s="44"/>
      <c r="BLN242" s="44"/>
      <c r="BLO242" s="44"/>
      <c r="BLP242" s="44"/>
      <c r="BLQ242" s="44"/>
      <c r="BLR242" s="44"/>
      <c r="BLS242" s="44"/>
      <c r="BLT242" s="44"/>
      <c r="BLU242" s="44"/>
      <c r="BLV242" s="44"/>
      <c r="BLW242" s="44"/>
      <c r="BLX242" s="44"/>
      <c r="BLY242" s="44"/>
      <c r="BLZ242" s="44"/>
      <c r="BMA242" s="44"/>
      <c r="BMB242" s="44"/>
      <c r="BMC242" s="44"/>
      <c r="BMD242" s="44"/>
      <c r="BME242" s="44"/>
      <c r="BMF242" s="44"/>
      <c r="BMG242" s="44"/>
      <c r="BMH242" s="44"/>
      <c r="BMI242" s="44"/>
      <c r="BMJ242" s="44"/>
      <c r="BMK242" s="44"/>
      <c r="BML242" s="44"/>
      <c r="BMM242" s="44"/>
      <c r="BMN242" s="44"/>
      <c r="BMO242" s="44"/>
      <c r="BMP242" s="44"/>
      <c r="BMQ242" s="44"/>
      <c r="BMR242" s="44"/>
      <c r="BMS242" s="44"/>
      <c r="BMT242" s="44"/>
      <c r="BMU242" s="44"/>
      <c r="BMV242" s="44"/>
      <c r="BMW242" s="44"/>
      <c r="BMX242" s="44"/>
      <c r="BMY242" s="44"/>
      <c r="BMZ242" s="44"/>
      <c r="BNA242" s="44"/>
      <c r="BNB242" s="44"/>
      <c r="BNC242" s="44"/>
      <c r="BND242" s="44"/>
      <c r="BNE242" s="44"/>
      <c r="BNF242" s="44"/>
      <c r="BNG242" s="44"/>
      <c r="BNH242" s="44"/>
      <c r="BNI242" s="44"/>
      <c r="BNJ242" s="44"/>
      <c r="BNK242" s="44"/>
      <c r="BNL242" s="44"/>
      <c r="BNM242" s="44"/>
      <c r="BNN242" s="44"/>
      <c r="BNO242" s="44"/>
      <c r="BNP242" s="44"/>
      <c r="BNQ242" s="44"/>
      <c r="BNR242" s="44"/>
      <c r="BNS242" s="44"/>
      <c r="BNT242" s="44"/>
      <c r="BNU242" s="44"/>
      <c r="BNV242" s="44"/>
      <c r="BNW242" s="44"/>
      <c r="BNX242" s="44"/>
      <c r="BNY242" s="44"/>
      <c r="BNZ242" s="44"/>
      <c r="BOA242" s="44"/>
      <c r="BOB242" s="44"/>
      <c r="BOC242" s="44"/>
      <c r="BOD242" s="44"/>
      <c r="BOE242" s="44"/>
      <c r="BOF242" s="44"/>
      <c r="BOG242" s="44"/>
      <c r="BOH242" s="44"/>
      <c r="BOI242" s="44"/>
      <c r="BOJ242" s="44"/>
      <c r="BOK242" s="44"/>
      <c r="BOL242" s="44"/>
      <c r="BOM242" s="44"/>
      <c r="BON242" s="44"/>
      <c r="BOO242" s="44"/>
      <c r="BOP242" s="44"/>
      <c r="BOQ242" s="44"/>
      <c r="BOR242" s="44"/>
      <c r="BOS242" s="44"/>
      <c r="BOT242" s="44"/>
      <c r="BOU242" s="44"/>
      <c r="BOV242" s="44"/>
      <c r="BOW242" s="44"/>
      <c r="BOX242" s="44"/>
      <c r="BOY242" s="44"/>
      <c r="BOZ242" s="44"/>
      <c r="BPA242" s="44"/>
      <c r="BPB242" s="44"/>
      <c r="BPC242" s="44"/>
      <c r="BPD242" s="44"/>
      <c r="BPE242" s="44"/>
      <c r="BPF242" s="44"/>
      <c r="BPG242" s="44"/>
      <c r="BPH242" s="44"/>
      <c r="BPI242" s="44"/>
      <c r="BPJ242" s="44"/>
      <c r="BPK242" s="44"/>
      <c r="BPL242" s="44"/>
      <c r="BPM242" s="44"/>
      <c r="BPN242" s="44"/>
      <c r="BPO242" s="44"/>
      <c r="BPP242" s="44"/>
      <c r="BPQ242" s="44"/>
      <c r="BPR242" s="44"/>
      <c r="BPS242" s="44"/>
      <c r="BPT242" s="44"/>
      <c r="BPU242" s="44"/>
      <c r="BPV242" s="44"/>
      <c r="BPW242" s="44"/>
      <c r="BPX242" s="44"/>
      <c r="BPY242" s="44"/>
      <c r="BPZ242" s="44"/>
      <c r="BQA242" s="44"/>
      <c r="BQB242" s="44"/>
      <c r="BQC242" s="44"/>
      <c r="BQD242" s="44"/>
      <c r="BQE242" s="44"/>
      <c r="BQF242" s="44"/>
      <c r="BQG242" s="44"/>
      <c r="BQH242" s="44"/>
      <c r="BQI242" s="44"/>
      <c r="BQJ242" s="44"/>
      <c r="BQK242" s="44"/>
      <c r="BQL242" s="44"/>
      <c r="BQM242" s="44"/>
      <c r="BQN242" s="44"/>
      <c r="BQO242" s="44"/>
      <c r="BQP242" s="44"/>
      <c r="BQQ242" s="44"/>
      <c r="BQR242" s="44"/>
      <c r="BQS242" s="44"/>
      <c r="BQT242" s="44"/>
      <c r="BQU242" s="44"/>
      <c r="BQV242" s="44"/>
      <c r="BQW242" s="44"/>
      <c r="BQX242" s="44"/>
      <c r="BQY242" s="44"/>
      <c r="BQZ242" s="44"/>
      <c r="BRA242" s="44"/>
      <c r="BRB242" s="44"/>
      <c r="BRC242" s="44"/>
      <c r="BRD242" s="44"/>
      <c r="BRE242" s="44"/>
      <c r="BRF242" s="44"/>
      <c r="BRG242" s="44"/>
      <c r="BRH242" s="44"/>
      <c r="BRI242" s="44"/>
      <c r="BRJ242" s="44"/>
      <c r="BRK242" s="44"/>
      <c r="BRL242" s="44"/>
      <c r="BRM242" s="44"/>
      <c r="BRN242" s="44"/>
      <c r="BRO242" s="44"/>
      <c r="BRP242" s="44"/>
      <c r="BRQ242" s="44"/>
      <c r="BRR242" s="44"/>
      <c r="BRS242" s="44"/>
      <c r="BRT242" s="44"/>
      <c r="BRU242" s="44"/>
      <c r="BRV242" s="44"/>
      <c r="BRW242" s="44"/>
      <c r="BRX242" s="44"/>
      <c r="BRY242" s="44"/>
      <c r="BRZ242" s="44"/>
      <c r="BSA242" s="44"/>
      <c r="BSB242" s="44"/>
      <c r="BSC242" s="44"/>
      <c r="BSD242" s="44"/>
      <c r="BSE242" s="44"/>
      <c r="BSF242" s="44"/>
      <c r="BSG242" s="44"/>
      <c r="BSH242" s="44"/>
      <c r="BSI242" s="44"/>
      <c r="BSJ242" s="44"/>
      <c r="BSK242" s="44"/>
      <c r="BSL242" s="44"/>
      <c r="BSM242" s="44"/>
      <c r="BSN242" s="44"/>
      <c r="BSO242" s="44"/>
      <c r="BSP242" s="44"/>
      <c r="BSQ242" s="44"/>
      <c r="BSR242" s="44"/>
      <c r="BSS242" s="44"/>
      <c r="BST242" s="44"/>
      <c r="BSU242" s="44"/>
      <c r="BSV242" s="44"/>
      <c r="BSW242" s="44"/>
      <c r="BSX242" s="44"/>
      <c r="BSY242" s="44"/>
      <c r="BSZ242" s="44"/>
      <c r="BTA242" s="44"/>
      <c r="BTB242" s="44"/>
      <c r="BTC242" s="44"/>
      <c r="BTD242" s="44"/>
      <c r="BTE242" s="44"/>
      <c r="BTF242" s="44"/>
      <c r="BTG242" s="44"/>
      <c r="BTH242" s="44"/>
      <c r="BTI242" s="44"/>
      <c r="BTJ242" s="44"/>
      <c r="BTK242" s="44"/>
      <c r="BTL242" s="44"/>
      <c r="BTM242" s="44"/>
      <c r="BTN242" s="44"/>
      <c r="BTO242" s="44"/>
      <c r="BTP242" s="44"/>
      <c r="BTQ242" s="44"/>
      <c r="BTR242" s="44"/>
      <c r="BTS242" s="44"/>
      <c r="BTT242" s="44"/>
      <c r="BTU242" s="44"/>
      <c r="BTV242" s="44"/>
      <c r="BTW242" s="44"/>
      <c r="BTX242" s="44"/>
      <c r="BTY242" s="44"/>
      <c r="BTZ242" s="44"/>
      <c r="BUA242" s="44"/>
      <c r="BUB242" s="44"/>
      <c r="BUC242" s="44"/>
      <c r="BUD242" s="44"/>
      <c r="BUE242" s="44"/>
      <c r="BUF242" s="44"/>
      <c r="BUG242" s="44"/>
      <c r="BUH242" s="44"/>
      <c r="BUI242" s="44"/>
      <c r="BUJ242" s="44"/>
      <c r="BUK242" s="44"/>
      <c r="BUL242" s="44"/>
      <c r="BUM242" s="44"/>
      <c r="BUN242" s="44"/>
      <c r="BUO242" s="44"/>
      <c r="BUP242" s="44"/>
      <c r="BUQ242" s="44"/>
      <c r="BUR242" s="44"/>
      <c r="BUS242" s="44"/>
      <c r="BUT242" s="44"/>
      <c r="BUU242" s="44"/>
      <c r="BUV242" s="44"/>
      <c r="BUW242" s="44"/>
      <c r="BUX242" s="44"/>
      <c r="BUY242" s="44"/>
      <c r="BUZ242" s="44"/>
      <c r="BVA242" s="44"/>
      <c r="BVB242" s="44"/>
      <c r="BVC242" s="44"/>
      <c r="BVD242" s="44"/>
      <c r="BVE242" s="44"/>
      <c r="BVF242" s="44"/>
      <c r="BVG242" s="44"/>
      <c r="BVH242" s="44"/>
      <c r="BVI242" s="44"/>
      <c r="BVJ242" s="44"/>
      <c r="BVK242" s="44"/>
      <c r="BVL242" s="44"/>
      <c r="BVM242" s="44"/>
      <c r="BVN242" s="44"/>
      <c r="BVO242" s="44"/>
      <c r="BVP242" s="44"/>
      <c r="BVQ242" s="44"/>
      <c r="BVR242" s="44"/>
      <c r="BVS242" s="44"/>
      <c r="BVT242" s="44"/>
      <c r="BVU242" s="44"/>
      <c r="BVV242" s="44"/>
      <c r="BVW242" s="44"/>
      <c r="BVX242" s="44"/>
      <c r="BVY242" s="44"/>
      <c r="BVZ242" s="44"/>
      <c r="BWA242" s="44"/>
      <c r="BWB242" s="44"/>
      <c r="BWC242" s="44"/>
      <c r="BWD242" s="44"/>
      <c r="BWE242" s="44"/>
      <c r="BWF242" s="44"/>
      <c r="BWG242" s="44"/>
      <c r="BWH242" s="44"/>
      <c r="BWI242" s="44"/>
      <c r="BWJ242" s="44"/>
      <c r="BWK242" s="44"/>
      <c r="BWL242" s="44"/>
      <c r="BWM242" s="44"/>
      <c r="BWN242" s="44"/>
      <c r="BWO242" s="44"/>
      <c r="BWP242" s="44"/>
      <c r="BWQ242" s="44"/>
      <c r="BWR242" s="44"/>
      <c r="BWS242" s="44"/>
      <c r="BWT242" s="44"/>
      <c r="BWU242" s="44"/>
      <c r="BWV242" s="44"/>
      <c r="BWW242" s="44"/>
      <c r="BWX242" s="44"/>
      <c r="BWY242" s="44"/>
      <c r="BWZ242" s="44"/>
      <c r="BXA242" s="44"/>
      <c r="BXB242" s="44"/>
      <c r="BXC242" s="44"/>
      <c r="BXD242" s="44"/>
      <c r="BXE242" s="44"/>
      <c r="BXF242" s="44"/>
      <c r="BXG242" s="44"/>
      <c r="BXH242" s="44"/>
      <c r="BXI242" s="44"/>
      <c r="BXJ242" s="44"/>
      <c r="BXK242" s="44"/>
      <c r="BXL242" s="44"/>
      <c r="BXM242" s="44"/>
      <c r="BXN242" s="44"/>
      <c r="BXO242" s="44"/>
      <c r="BXP242" s="44"/>
      <c r="BXQ242" s="44"/>
      <c r="BXR242" s="44"/>
      <c r="BXS242" s="44"/>
      <c r="BXT242" s="44"/>
      <c r="BXU242" s="44"/>
      <c r="BXV242" s="44"/>
      <c r="BXW242" s="44"/>
      <c r="BXX242" s="44"/>
      <c r="BXY242" s="44"/>
      <c r="BXZ242" s="44"/>
      <c r="BYA242" s="44"/>
      <c r="BYB242" s="44"/>
      <c r="BYC242" s="44"/>
      <c r="BYD242" s="44"/>
      <c r="BYE242" s="44"/>
      <c r="BYF242" s="44"/>
      <c r="BYG242" s="44"/>
      <c r="BYH242" s="44"/>
      <c r="BYI242" s="44"/>
      <c r="BYJ242" s="44"/>
      <c r="BYK242" s="44"/>
      <c r="BYL242" s="44"/>
      <c r="BYM242" s="44"/>
      <c r="BYN242" s="44"/>
      <c r="BYO242" s="44"/>
      <c r="BYP242" s="44"/>
      <c r="BYQ242" s="44"/>
      <c r="BYR242" s="44"/>
      <c r="BYS242" s="44"/>
      <c r="BYT242" s="44"/>
      <c r="BYU242" s="44"/>
      <c r="BYV242" s="44"/>
      <c r="BYW242" s="44"/>
      <c r="BYX242" s="44"/>
      <c r="BYY242" s="44"/>
      <c r="BYZ242" s="44"/>
      <c r="BZA242" s="44"/>
      <c r="BZB242" s="44"/>
      <c r="BZC242" s="44"/>
      <c r="BZD242" s="44"/>
      <c r="BZE242" s="44"/>
      <c r="BZF242" s="44"/>
      <c r="BZG242" s="44"/>
      <c r="BZH242" s="44"/>
      <c r="BZI242" s="44"/>
      <c r="BZJ242" s="44"/>
      <c r="BZK242" s="44"/>
      <c r="BZL242" s="44"/>
      <c r="BZM242" s="44"/>
      <c r="BZN242" s="44"/>
      <c r="BZO242" s="44"/>
      <c r="BZP242" s="44"/>
      <c r="BZQ242" s="44"/>
      <c r="BZR242" s="44"/>
      <c r="BZS242" s="44"/>
      <c r="BZT242" s="44"/>
      <c r="BZU242" s="44"/>
      <c r="BZV242" s="44"/>
      <c r="BZW242" s="44"/>
      <c r="BZX242" s="44"/>
      <c r="BZY242" s="44"/>
      <c r="BZZ242" s="44"/>
      <c r="CAA242" s="44"/>
      <c r="CAB242" s="44"/>
      <c r="CAC242" s="44"/>
      <c r="CAD242" s="44"/>
      <c r="CAE242" s="44"/>
      <c r="CAF242" s="44"/>
      <c r="CAG242" s="44"/>
      <c r="CAH242" s="44"/>
      <c r="CAI242" s="44"/>
      <c r="CAJ242" s="44"/>
      <c r="CAK242" s="44"/>
      <c r="CAL242" s="44"/>
      <c r="CAM242" s="44"/>
      <c r="CAN242" s="44"/>
      <c r="CAO242" s="44"/>
      <c r="CAP242" s="44"/>
      <c r="CAQ242" s="44"/>
      <c r="CAR242" s="44"/>
      <c r="CAS242" s="44"/>
      <c r="CAT242" s="44"/>
      <c r="CAU242" s="44"/>
      <c r="CAV242" s="44"/>
      <c r="CAW242" s="44"/>
      <c r="CAX242" s="44"/>
      <c r="CAY242" s="44"/>
      <c r="CAZ242" s="44"/>
      <c r="CBA242" s="44"/>
      <c r="CBB242" s="44"/>
      <c r="CBC242" s="44"/>
      <c r="CBD242" s="44"/>
      <c r="CBE242" s="44"/>
      <c r="CBF242" s="44"/>
      <c r="CBG242" s="44"/>
      <c r="CBH242" s="44"/>
      <c r="CBI242" s="44"/>
      <c r="CBJ242" s="44"/>
      <c r="CBK242" s="44"/>
      <c r="CBL242" s="44"/>
      <c r="CBM242" s="44"/>
      <c r="CBN242" s="44"/>
      <c r="CBO242" s="44"/>
      <c r="CBP242" s="44"/>
      <c r="CBQ242" s="44"/>
      <c r="CBR242" s="44"/>
      <c r="CBS242" s="44"/>
      <c r="CBT242" s="44"/>
      <c r="CBU242" s="44"/>
      <c r="CBV242" s="44"/>
      <c r="CBW242" s="44"/>
      <c r="CBX242" s="44"/>
      <c r="CBY242" s="44"/>
      <c r="CBZ242" s="44"/>
      <c r="CCA242" s="44"/>
      <c r="CCB242" s="44"/>
      <c r="CCC242" s="44"/>
      <c r="CCD242" s="44"/>
      <c r="CCE242" s="44"/>
      <c r="CCF242" s="44"/>
      <c r="CCG242" s="44"/>
      <c r="CCH242" s="44"/>
      <c r="CCI242" s="44"/>
      <c r="CCJ242" s="44"/>
      <c r="CCK242" s="44"/>
      <c r="CCL242" s="44"/>
      <c r="CCM242" s="44"/>
      <c r="CCN242" s="44"/>
      <c r="CCO242" s="44"/>
      <c r="CCP242" s="44"/>
      <c r="CCQ242" s="44"/>
      <c r="CCR242" s="44"/>
      <c r="CCS242" s="44"/>
      <c r="CCT242" s="44"/>
      <c r="CCU242" s="44"/>
      <c r="CCV242" s="44"/>
      <c r="CCW242" s="44"/>
      <c r="CCX242" s="44"/>
      <c r="CCY242" s="44"/>
      <c r="CCZ242" s="44"/>
      <c r="CDA242" s="44"/>
      <c r="CDB242" s="44"/>
      <c r="CDC242" s="44"/>
      <c r="CDD242" s="44"/>
      <c r="CDE242" s="44"/>
      <c r="CDF242" s="44"/>
      <c r="CDG242" s="44"/>
      <c r="CDH242" s="44"/>
      <c r="CDI242" s="44"/>
      <c r="CDJ242" s="44"/>
      <c r="CDK242" s="44"/>
      <c r="CDL242" s="44"/>
      <c r="CDM242" s="44"/>
      <c r="CDN242" s="44"/>
      <c r="CDO242" s="44"/>
      <c r="CDP242" s="44"/>
      <c r="CDQ242" s="44"/>
      <c r="CDR242" s="44"/>
      <c r="CDS242" s="44"/>
      <c r="CDT242" s="44"/>
      <c r="CDU242" s="44"/>
      <c r="CDV242" s="44"/>
      <c r="CDW242" s="44"/>
      <c r="CDX242" s="44"/>
      <c r="CDY242" s="44"/>
      <c r="CDZ242" s="44"/>
      <c r="CEA242" s="44"/>
      <c r="CEB242" s="44"/>
      <c r="CEC242" s="44"/>
      <c r="CED242" s="44"/>
      <c r="CEE242" s="44"/>
      <c r="CEF242" s="44"/>
      <c r="CEG242" s="44"/>
      <c r="CEH242" s="44"/>
      <c r="CEI242" s="44"/>
      <c r="CEJ242" s="44"/>
      <c r="CEK242" s="44"/>
      <c r="CEL242" s="44"/>
      <c r="CEM242" s="44"/>
      <c r="CEN242" s="44"/>
      <c r="CEO242" s="44"/>
      <c r="CEP242" s="44"/>
      <c r="CEQ242" s="44"/>
      <c r="CER242" s="44"/>
      <c r="CES242" s="44"/>
      <c r="CET242" s="44"/>
      <c r="CEU242" s="44"/>
      <c r="CEV242" s="44"/>
      <c r="CEW242" s="44"/>
      <c r="CEX242" s="44"/>
      <c r="CEY242" s="44"/>
      <c r="CEZ242" s="44"/>
      <c r="CFA242" s="44"/>
      <c r="CFB242" s="44"/>
      <c r="CFC242" s="44"/>
      <c r="CFD242" s="44"/>
      <c r="CFE242" s="44"/>
      <c r="CFF242" s="44"/>
      <c r="CFG242" s="44"/>
      <c r="CFH242" s="44"/>
      <c r="CFI242" s="44"/>
      <c r="CFJ242" s="44"/>
      <c r="CFK242" s="44"/>
      <c r="CFL242" s="44"/>
      <c r="CFM242" s="44"/>
      <c r="CFN242" s="44"/>
      <c r="CFO242" s="44"/>
      <c r="CFP242" s="44"/>
      <c r="CFQ242" s="44"/>
      <c r="CFR242" s="44"/>
      <c r="CFS242" s="44"/>
      <c r="CFT242" s="44"/>
      <c r="CFU242" s="44"/>
      <c r="CFV242" s="44"/>
      <c r="CFW242" s="44"/>
      <c r="CFX242" s="44"/>
      <c r="CFY242" s="44"/>
      <c r="CFZ242" s="44"/>
      <c r="CGA242" s="44"/>
      <c r="CGB242" s="44"/>
      <c r="CGC242" s="44"/>
      <c r="CGD242" s="44"/>
      <c r="CGE242" s="44"/>
      <c r="CGF242" s="44"/>
      <c r="CGG242" s="44"/>
      <c r="CGH242" s="44"/>
      <c r="CGI242" s="44"/>
      <c r="CGJ242" s="44"/>
      <c r="CGK242" s="44"/>
      <c r="CGL242" s="44"/>
      <c r="CGM242" s="44"/>
      <c r="CGN242" s="44"/>
      <c r="CGO242" s="44"/>
      <c r="CGP242" s="44"/>
      <c r="CGQ242" s="44"/>
      <c r="CGR242" s="44"/>
      <c r="CGS242" s="44"/>
      <c r="CGT242" s="44"/>
      <c r="CGU242" s="44"/>
      <c r="CGV242" s="44"/>
      <c r="CGW242" s="44"/>
      <c r="CGX242" s="44"/>
      <c r="CGY242" s="44"/>
      <c r="CGZ242" s="44"/>
      <c r="CHA242" s="44"/>
      <c r="CHB242" s="44"/>
      <c r="CHC242" s="44"/>
      <c r="CHD242" s="44"/>
      <c r="CHE242" s="44"/>
      <c r="CHF242" s="44"/>
      <c r="CHG242" s="44"/>
      <c r="CHH242" s="44"/>
      <c r="CHI242" s="44"/>
      <c r="CHJ242" s="44"/>
      <c r="CHK242" s="44"/>
      <c r="CHL242" s="44"/>
      <c r="CHM242" s="44"/>
      <c r="CHN242" s="44"/>
      <c r="CHO242" s="44"/>
      <c r="CHP242" s="44"/>
      <c r="CHQ242" s="44"/>
      <c r="CHR242" s="44"/>
      <c r="CHS242" s="44"/>
      <c r="CHT242" s="44"/>
      <c r="CHU242" s="44"/>
      <c r="CHV242" s="44"/>
      <c r="CHW242" s="44"/>
      <c r="CHX242" s="44"/>
      <c r="CHY242" s="44"/>
      <c r="CHZ242" s="44"/>
      <c r="CIA242" s="44"/>
      <c r="CIB242" s="44"/>
      <c r="CIC242" s="44"/>
      <c r="CID242" s="44"/>
      <c r="CIE242" s="44"/>
      <c r="CIF242" s="44"/>
      <c r="CIG242" s="44"/>
      <c r="CIH242" s="44"/>
      <c r="CII242" s="44"/>
      <c r="CIJ242" s="44"/>
      <c r="CIK242" s="44"/>
      <c r="CIL242" s="44"/>
      <c r="CIM242" s="44"/>
      <c r="CIN242" s="44"/>
      <c r="CIO242" s="44"/>
      <c r="CIP242" s="44"/>
      <c r="CIQ242" s="44"/>
      <c r="CIR242" s="44"/>
      <c r="CIS242" s="44"/>
      <c r="CIT242" s="44"/>
      <c r="CIU242" s="44"/>
      <c r="CIV242" s="44"/>
      <c r="CIW242" s="44"/>
      <c r="CIX242" s="44"/>
      <c r="CIY242" s="44"/>
      <c r="CIZ242" s="44"/>
      <c r="CJA242" s="44"/>
      <c r="CJB242" s="44"/>
      <c r="CJC242" s="44"/>
      <c r="CJD242" s="44"/>
      <c r="CJE242" s="44"/>
      <c r="CJF242" s="44"/>
      <c r="CJG242" s="44"/>
      <c r="CJH242" s="44"/>
      <c r="CJI242" s="44"/>
      <c r="CJJ242" s="44"/>
      <c r="CJK242" s="44"/>
      <c r="CJL242" s="44"/>
      <c r="CJM242" s="44"/>
      <c r="CJN242" s="44"/>
      <c r="CJO242" s="44"/>
      <c r="CJP242" s="44"/>
      <c r="CJQ242" s="44"/>
      <c r="CJR242" s="44"/>
      <c r="CJS242" s="44"/>
      <c r="CJT242" s="44"/>
      <c r="CJU242" s="44"/>
      <c r="CJV242" s="44"/>
      <c r="CJW242" s="44"/>
      <c r="CJX242" s="44"/>
      <c r="CJY242" s="44"/>
      <c r="CJZ242" s="44"/>
      <c r="CKA242" s="44"/>
      <c r="CKB242" s="44"/>
      <c r="CKC242" s="44"/>
      <c r="CKD242" s="44"/>
      <c r="CKE242" s="44"/>
      <c r="CKF242" s="44"/>
      <c r="CKG242" s="44"/>
      <c r="CKH242" s="44"/>
      <c r="CKI242" s="44"/>
      <c r="CKJ242" s="44"/>
      <c r="CKK242" s="44"/>
      <c r="CKL242" s="44"/>
      <c r="CKM242" s="44"/>
      <c r="CKN242" s="44"/>
      <c r="CKO242" s="44"/>
      <c r="CKP242" s="44"/>
      <c r="CKQ242" s="44"/>
      <c r="CKR242" s="44"/>
      <c r="CKS242" s="44"/>
      <c r="CKT242" s="44"/>
      <c r="CKU242" s="44"/>
      <c r="CKV242" s="44"/>
      <c r="CKW242" s="44"/>
      <c r="CKX242" s="44"/>
      <c r="CKY242" s="44"/>
      <c r="CKZ242" s="44"/>
      <c r="CLA242" s="44"/>
      <c r="CLB242" s="44"/>
      <c r="CLC242" s="44"/>
      <c r="CLD242" s="44"/>
      <c r="CLE242" s="44"/>
      <c r="CLF242" s="44"/>
      <c r="CLG242" s="44"/>
      <c r="CLH242" s="44"/>
      <c r="CLI242" s="44"/>
      <c r="CLJ242" s="44"/>
      <c r="CLK242" s="44"/>
      <c r="CLL242" s="44"/>
      <c r="CLM242" s="44"/>
      <c r="CLN242" s="44"/>
      <c r="CLO242" s="44"/>
      <c r="CLP242" s="44"/>
      <c r="CLQ242" s="44"/>
      <c r="CLR242" s="44"/>
      <c r="CLS242" s="44"/>
      <c r="CLT242" s="44"/>
      <c r="CLU242" s="44"/>
      <c r="CLV242" s="44"/>
      <c r="CLW242" s="44"/>
      <c r="CLX242" s="44"/>
      <c r="CLY242" s="44"/>
      <c r="CLZ242" s="44"/>
      <c r="CMA242" s="44"/>
      <c r="CMB242" s="44"/>
      <c r="CMC242" s="44"/>
      <c r="CMD242" s="44"/>
      <c r="CME242" s="44"/>
      <c r="CMF242" s="44"/>
      <c r="CMG242" s="44"/>
      <c r="CMH242" s="44"/>
      <c r="CMI242" s="44"/>
      <c r="CMJ242" s="44"/>
      <c r="CMK242" s="44"/>
      <c r="CML242" s="44"/>
      <c r="CMM242" s="44"/>
      <c r="CMN242" s="44"/>
      <c r="CMO242" s="44"/>
      <c r="CMP242" s="44"/>
      <c r="CMQ242" s="44"/>
      <c r="CMR242" s="44"/>
      <c r="CMS242" s="44"/>
      <c r="CMT242" s="44"/>
      <c r="CMU242" s="44"/>
      <c r="CMV242" s="44"/>
      <c r="CMW242" s="44"/>
      <c r="CMX242" s="44"/>
      <c r="CMY242" s="44"/>
      <c r="CMZ242" s="44"/>
      <c r="CNA242" s="44"/>
      <c r="CNB242" s="44"/>
      <c r="CNC242" s="44"/>
      <c r="CND242" s="44"/>
      <c r="CNE242" s="44"/>
      <c r="CNF242" s="44"/>
      <c r="CNG242" s="44"/>
      <c r="CNH242" s="44"/>
      <c r="CNI242" s="44"/>
      <c r="CNJ242" s="44"/>
      <c r="CNK242" s="44"/>
      <c r="CNL242" s="44"/>
      <c r="CNM242" s="44"/>
      <c r="CNN242" s="44"/>
      <c r="CNO242" s="44"/>
      <c r="CNP242" s="44"/>
      <c r="CNQ242" s="44"/>
      <c r="CNR242" s="44"/>
      <c r="CNS242" s="44"/>
      <c r="CNT242" s="44"/>
      <c r="CNU242" s="44"/>
      <c r="CNV242" s="44"/>
      <c r="CNW242" s="44"/>
      <c r="CNX242" s="44"/>
      <c r="CNY242" s="44"/>
      <c r="CNZ242" s="44"/>
      <c r="COA242" s="44"/>
      <c r="COB242" s="44"/>
      <c r="COC242" s="44"/>
      <c r="COD242" s="44"/>
      <c r="COE242" s="44"/>
      <c r="COF242" s="44"/>
      <c r="COG242" s="44"/>
      <c r="COH242" s="44"/>
      <c r="COI242" s="44"/>
      <c r="COJ242" s="44"/>
      <c r="COK242" s="44"/>
      <c r="COL242" s="44"/>
      <c r="COM242" s="44"/>
      <c r="CON242" s="44"/>
      <c r="COO242" s="44"/>
      <c r="COP242" s="44"/>
      <c r="COQ242" s="44"/>
      <c r="COR242" s="44"/>
      <c r="COS242" s="44"/>
      <c r="COT242" s="44"/>
      <c r="COU242" s="44"/>
      <c r="COV242" s="44"/>
      <c r="COW242" s="44"/>
      <c r="COX242" s="44"/>
      <c r="COY242" s="44"/>
      <c r="COZ242" s="44"/>
      <c r="CPA242" s="44"/>
      <c r="CPB242" s="44"/>
      <c r="CPC242" s="44"/>
      <c r="CPD242" s="44"/>
      <c r="CPE242" s="44"/>
      <c r="CPF242" s="44"/>
      <c r="CPG242" s="44"/>
      <c r="CPH242" s="44"/>
      <c r="CPI242" s="44"/>
      <c r="CPJ242" s="44"/>
      <c r="CPK242" s="44"/>
      <c r="CPL242" s="44"/>
      <c r="CPM242" s="44"/>
      <c r="CPN242" s="44"/>
      <c r="CPO242" s="44"/>
      <c r="CPP242" s="44"/>
      <c r="CPQ242" s="44"/>
      <c r="CPR242" s="44"/>
      <c r="CPS242" s="44"/>
      <c r="CPT242" s="44"/>
      <c r="CPU242" s="44"/>
      <c r="CPV242" s="44"/>
      <c r="CPW242" s="44"/>
      <c r="CPX242" s="44"/>
      <c r="CPY242" s="44"/>
      <c r="CPZ242" s="44"/>
      <c r="CQA242" s="44"/>
      <c r="CQB242" s="44"/>
      <c r="CQC242" s="44"/>
      <c r="CQD242" s="44"/>
      <c r="CQE242" s="44"/>
      <c r="CQF242" s="44"/>
      <c r="CQG242" s="44"/>
      <c r="CQH242" s="44"/>
      <c r="CQI242" s="44"/>
      <c r="CQJ242" s="44"/>
      <c r="CQK242" s="44"/>
      <c r="CQL242" s="44"/>
      <c r="CQM242" s="44"/>
      <c r="CQN242" s="44"/>
      <c r="CQO242" s="44"/>
      <c r="CQP242" s="44"/>
      <c r="CQQ242" s="44"/>
      <c r="CQR242" s="44"/>
      <c r="CQS242" s="44"/>
      <c r="CQT242" s="44"/>
      <c r="CQU242" s="44"/>
      <c r="CQV242" s="44"/>
      <c r="CQW242" s="44"/>
      <c r="CQX242" s="44"/>
      <c r="CQY242" s="44"/>
      <c r="CQZ242" s="44"/>
      <c r="CRA242" s="44"/>
      <c r="CRB242" s="44"/>
      <c r="CRC242" s="44"/>
      <c r="CRD242" s="44"/>
      <c r="CRE242" s="44"/>
      <c r="CRF242" s="44"/>
      <c r="CRG242" s="44"/>
      <c r="CRH242" s="44"/>
      <c r="CRI242" s="44"/>
      <c r="CRJ242" s="44"/>
      <c r="CRK242" s="44"/>
      <c r="CRL242" s="44"/>
      <c r="CRM242" s="44"/>
      <c r="CRN242" s="44"/>
      <c r="CRO242" s="44"/>
      <c r="CRP242" s="44"/>
      <c r="CRQ242" s="44"/>
      <c r="CRR242" s="44"/>
      <c r="CRS242" s="44"/>
      <c r="CRT242" s="44"/>
      <c r="CRU242" s="44"/>
      <c r="CRV242" s="44"/>
      <c r="CRW242" s="44"/>
      <c r="CRX242" s="44"/>
      <c r="CRY242" s="44"/>
      <c r="CRZ242" s="44"/>
      <c r="CSA242" s="44"/>
      <c r="CSB242" s="44"/>
      <c r="CSC242" s="44"/>
      <c r="CSD242" s="44"/>
      <c r="CSE242" s="44"/>
      <c r="CSF242" s="44"/>
      <c r="CSG242" s="44"/>
      <c r="CSH242" s="44"/>
      <c r="CSI242" s="44"/>
      <c r="CSJ242" s="44"/>
      <c r="CSK242" s="44"/>
      <c r="CSL242" s="44"/>
      <c r="CSM242" s="44"/>
      <c r="CSN242" s="44"/>
      <c r="CSO242" s="44"/>
      <c r="CSP242" s="44"/>
      <c r="CSQ242" s="44"/>
      <c r="CSR242" s="44"/>
      <c r="CSS242" s="44"/>
      <c r="CST242" s="44"/>
      <c r="CSU242" s="44"/>
      <c r="CSV242" s="44"/>
      <c r="CSW242" s="44"/>
      <c r="CSX242" s="44"/>
      <c r="CSY242" s="44"/>
      <c r="CSZ242" s="44"/>
      <c r="CTA242" s="44"/>
      <c r="CTB242" s="44"/>
      <c r="CTC242" s="44"/>
      <c r="CTD242" s="44"/>
      <c r="CTE242" s="44"/>
      <c r="CTF242" s="44"/>
      <c r="CTG242" s="44"/>
      <c r="CTH242" s="44"/>
      <c r="CTI242" s="44"/>
      <c r="CTJ242" s="44"/>
      <c r="CTK242" s="44"/>
      <c r="CTL242" s="44"/>
      <c r="CTM242" s="44"/>
      <c r="CTN242" s="44"/>
      <c r="CTO242" s="44"/>
      <c r="CTP242" s="44"/>
      <c r="CTQ242" s="44"/>
      <c r="CTR242" s="44"/>
      <c r="CTS242" s="44"/>
      <c r="CTT242" s="44"/>
      <c r="CTU242" s="44"/>
      <c r="CTV242" s="44"/>
      <c r="CTW242" s="44"/>
      <c r="CTX242" s="44"/>
      <c r="CTY242" s="44"/>
      <c r="CTZ242" s="44"/>
      <c r="CUA242" s="44"/>
      <c r="CUB242" s="44"/>
      <c r="CUC242" s="44"/>
      <c r="CUD242" s="44"/>
      <c r="CUE242" s="44"/>
      <c r="CUF242" s="44"/>
      <c r="CUG242" s="44"/>
      <c r="CUH242" s="44"/>
      <c r="CUI242" s="44"/>
      <c r="CUJ242" s="44"/>
      <c r="CUK242" s="44"/>
      <c r="CUL242" s="44"/>
      <c r="CUM242" s="44"/>
      <c r="CUN242" s="44"/>
      <c r="CUO242" s="44"/>
      <c r="CUP242" s="44"/>
      <c r="CUQ242" s="44"/>
      <c r="CUR242" s="44"/>
      <c r="CUS242" s="44"/>
      <c r="CUT242" s="44"/>
      <c r="CUU242" s="44"/>
      <c r="CUV242" s="44"/>
      <c r="CUW242" s="44"/>
      <c r="CUX242" s="44"/>
      <c r="CUY242" s="44"/>
      <c r="CUZ242" s="44"/>
      <c r="CVA242" s="44"/>
      <c r="CVB242" s="44"/>
      <c r="CVC242" s="44"/>
      <c r="CVD242" s="44"/>
      <c r="CVE242" s="44"/>
      <c r="CVF242" s="44"/>
      <c r="CVG242" s="44"/>
      <c r="CVH242" s="44"/>
      <c r="CVI242" s="44"/>
      <c r="CVJ242" s="44"/>
      <c r="CVK242" s="44"/>
      <c r="CVL242" s="44"/>
      <c r="CVM242" s="44"/>
      <c r="CVN242" s="44"/>
      <c r="CVO242" s="44"/>
      <c r="CVP242" s="44"/>
      <c r="CVQ242" s="44"/>
      <c r="CVR242" s="44"/>
      <c r="CVS242" s="44"/>
      <c r="CVT242" s="44"/>
      <c r="CVU242" s="44"/>
      <c r="CVV242" s="44"/>
      <c r="CVW242" s="44"/>
      <c r="CVX242" s="44"/>
      <c r="CVY242" s="44"/>
      <c r="CVZ242" s="44"/>
      <c r="CWA242" s="44"/>
      <c r="CWB242" s="44"/>
      <c r="CWC242" s="44"/>
      <c r="CWD242" s="44"/>
      <c r="CWE242" s="44"/>
      <c r="CWF242" s="44"/>
      <c r="CWG242" s="44"/>
      <c r="CWH242" s="44"/>
      <c r="CWI242" s="44"/>
      <c r="CWJ242" s="44"/>
      <c r="CWK242" s="44"/>
      <c r="CWL242" s="44"/>
      <c r="CWM242" s="44"/>
      <c r="CWN242" s="44"/>
      <c r="CWO242" s="44"/>
      <c r="CWP242" s="44"/>
      <c r="CWQ242" s="44"/>
      <c r="CWR242" s="44"/>
      <c r="CWS242" s="44"/>
      <c r="CWT242" s="44"/>
      <c r="CWU242" s="44"/>
      <c r="CWV242" s="44"/>
      <c r="CWW242" s="44"/>
      <c r="CWX242" s="44"/>
      <c r="CWY242" s="44"/>
      <c r="CWZ242" s="44"/>
      <c r="CXA242" s="44"/>
      <c r="CXB242" s="44"/>
      <c r="CXC242" s="44"/>
      <c r="CXD242" s="44"/>
      <c r="CXE242" s="44"/>
      <c r="CXF242" s="44"/>
      <c r="CXG242" s="44"/>
      <c r="CXH242" s="44"/>
      <c r="CXI242" s="44"/>
      <c r="CXJ242" s="44"/>
      <c r="CXK242" s="44"/>
      <c r="CXL242" s="44"/>
      <c r="CXM242" s="44"/>
      <c r="CXN242" s="44"/>
      <c r="CXO242" s="44"/>
      <c r="CXP242" s="44"/>
      <c r="CXQ242" s="44"/>
      <c r="CXR242" s="44"/>
      <c r="CXS242" s="44"/>
      <c r="CXT242" s="44"/>
      <c r="CXU242" s="44"/>
      <c r="CXV242" s="44"/>
      <c r="CXW242" s="44"/>
      <c r="CXX242" s="44"/>
      <c r="CXY242" s="44"/>
      <c r="CXZ242" s="44"/>
      <c r="CYA242" s="44"/>
      <c r="CYB242" s="44"/>
      <c r="CYC242" s="44"/>
      <c r="CYD242" s="44"/>
      <c r="CYE242" s="44"/>
      <c r="CYF242" s="44"/>
      <c r="CYG242" s="44"/>
      <c r="CYH242" s="44"/>
      <c r="CYI242" s="44"/>
      <c r="CYJ242" s="44"/>
      <c r="CYK242" s="44"/>
      <c r="CYL242" s="44"/>
      <c r="CYM242" s="44"/>
      <c r="CYN242" s="44"/>
      <c r="CYO242" s="44"/>
      <c r="CYP242" s="44"/>
      <c r="CYQ242" s="44"/>
      <c r="CYR242" s="44"/>
      <c r="CYS242" s="44"/>
      <c r="CYT242" s="44"/>
      <c r="CYU242" s="44"/>
      <c r="CYV242" s="44"/>
      <c r="CYW242" s="44"/>
      <c r="CYX242" s="44"/>
      <c r="CYY242" s="44"/>
      <c r="CYZ242" s="44"/>
      <c r="CZA242" s="44"/>
      <c r="CZB242" s="44"/>
      <c r="CZC242" s="44"/>
      <c r="CZD242" s="44"/>
      <c r="CZE242" s="44"/>
      <c r="CZF242" s="44"/>
      <c r="CZG242" s="44"/>
      <c r="CZH242" s="44"/>
      <c r="CZI242" s="44"/>
      <c r="CZJ242" s="44"/>
      <c r="CZK242" s="44"/>
      <c r="CZL242" s="44"/>
      <c r="CZM242" s="44"/>
      <c r="CZN242" s="44"/>
      <c r="CZO242" s="44"/>
      <c r="CZP242" s="44"/>
      <c r="CZQ242" s="44"/>
      <c r="CZR242" s="44"/>
      <c r="CZS242" s="44"/>
      <c r="CZT242" s="44"/>
      <c r="CZU242" s="44"/>
      <c r="CZV242" s="44"/>
      <c r="CZW242" s="44"/>
      <c r="CZX242" s="44"/>
      <c r="CZY242" s="44"/>
      <c r="CZZ242" s="44"/>
      <c r="DAA242" s="44"/>
      <c r="DAB242" s="44"/>
      <c r="DAC242" s="44"/>
      <c r="DAD242" s="44"/>
      <c r="DAE242" s="44"/>
      <c r="DAF242" s="44"/>
      <c r="DAG242" s="44"/>
      <c r="DAH242" s="44"/>
      <c r="DAI242" s="44"/>
      <c r="DAJ242" s="44"/>
      <c r="DAK242" s="44"/>
      <c r="DAL242" s="44"/>
      <c r="DAM242" s="44"/>
      <c r="DAN242" s="44"/>
      <c r="DAO242" s="44"/>
      <c r="DAP242" s="44"/>
      <c r="DAQ242" s="44"/>
      <c r="DAR242" s="44"/>
      <c r="DAS242" s="44"/>
      <c r="DAT242" s="44"/>
      <c r="DAU242" s="44"/>
      <c r="DAV242" s="44"/>
      <c r="DAW242" s="44"/>
      <c r="DAX242" s="44"/>
      <c r="DAY242" s="44"/>
      <c r="DAZ242" s="44"/>
      <c r="DBA242" s="44"/>
      <c r="DBB242" s="44"/>
      <c r="DBC242" s="44"/>
      <c r="DBD242" s="44"/>
      <c r="DBE242" s="44"/>
      <c r="DBF242" s="44"/>
      <c r="DBG242" s="44"/>
      <c r="DBH242" s="44"/>
      <c r="DBI242" s="44"/>
      <c r="DBJ242" s="44"/>
      <c r="DBK242" s="44"/>
      <c r="DBL242" s="44"/>
      <c r="DBM242" s="44"/>
      <c r="DBN242" s="44"/>
      <c r="DBO242" s="44"/>
      <c r="DBP242" s="44"/>
      <c r="DBQ242" s="44"/>
      <c r="DBR242" s="44"/>
      <c r="DBS242" s="44"/>
      <c r="DBT242" s="44"/>
      <c r="DBU242" s="44"/>
      <c r="DBV242" s="44"/>
      <c r="DBW242" s="44"/>
      <c r="DBX242" s="44"/>
      <c r="DBY242" s="44"/>
      <c r="DBZ242" s="44"/>
      <c r="DCA242" s="44"/>
      <c r="DCB242" s="44"/>
      <c r="DCC242" s="44"/>
      <c r="DCD242" s="44"/>
      <c r="DCE242" s="44"/>
      <c r="DCF242" s="44"/>
      <c r="DCG242" s="44"/>
      <c r="DCH242" s="44"/>
      <c r="DCI242" s="44"/>
      <c r="DCJ242" s="44"/>
      <c r="DCK242" s="44"/>
      <c r="DCL242" s="44"/>
      <c r="DCM242" s="44"/>
      <c r="DCN242" s="44"/>
      <c r="DCO242" s="44"/>
      <c r="DCP242" s="44"/>
      <c r="DCQ242" s="44"/>
      <c r="DCR242" s="44"/>
      <c r="DCS242" s="44"/>
      <c r="DCT242" s="44"/>
      <c r="DCU242" s="44"/>
      <c r="DCV242" s="44"/>
      <c r="DCW242" s="44"/>
      <c r="DCX242" s="44"/>
      <c r="DCY242" s="44"/>
      <c r="DCZ242" s="44"/>
      <c r="DDA242" s="44"/>
      <c r="DDB242" s="44"/>
      <c r="DDC242" s="44"/>
      <c r="DDD242" s="44"/>
      <c r="DDE242" s="44"/>
      <c r="DDF242" s="44"/>
      <c r="DDG242" s="44"/>
      <c r="DDH242" s="44"/>
      <c r="DDI242" s="44"/>
      <c r="DDJ242" s="44"/>
      <c r="DDK242" s="44"/>
      <c r="DDL242" s="44"/>
      <c r="DDM242" s="44"/>
      <c r="DDN242" s="44"/>
      <c r="DDO242" s="44"/>
      <c r="DDP242" s="44"/>
      <c r="DDQ242" s="44"/>
      <c r="DDR242" s="44"/>
      <c r="DDS242" s="44"/>
      <c r="DDT242" s="44"/>
      <c r="DDU242" s="44"/>
      <c r="DDV242" s="44"/>
      <c r="DDW242" s="44"/>
      <c r="DDX242" s="44"/>
      <c r="DDY242" s="44"/>
      <c r="DDZ242" s="44"/>
      <c r="DEA242" s="44"/>
      <c r="DEB242" s="44"/>
      <c r="DEC242" s="44"/>
      <c r="DED242" s="44"/>
      <c r="DEE242" s="44"/>
      <c r="DEF242" s="44"/>
      <c r="DEG242" s="44"/>
      <c r="DEH242" s="44"/>
      <c r="DEI242" s="44"/>
      <c r="DEJ242" s="44"/>
      <c r="DEK242" s="44"/>
      <c r="DEL242" s="44"/>
      <c r="DEM242" s="44"/>
      <c r="DEN242" s="44"/>
      <c r="DEO242" s="44"/>
      <c r="DEP242" s="44"/>
      <c r="DEQ242" s="44"/>
      <c r="DER242" s="44"/>
      <c r="DES242" s="44"/>
      <c r="DET242" s="44"/>
      <c r="DEU242" s="44"/>
      <c r="DEV242" s="44"/>
      <c r="DEW242" s="44"/>
      <c r="DEX242" s="44"/>
      <c r="DEY242" s="44"/>
      <c r="DEZ242" s="44"/>
      <c r="DFA242" s="44"/>
      <c r="DFB242" s="44"/>
      <c r="DFC242" s="44"/>
      <c r="DFD242" s="44"/>
      <c r="DFE242" s="44"/>
      <c r="DFF242" s="44"/>
      <c r="DFG242" s="44"/>
      <c r="DFH242" s="44"/>
      <c r="DFI242" s="44"/>
      <c r="DFJ242" s="44"/>
      <c r="DFK242" s="44"/>
      <c r="DFL242" s="44"/>
      <c r="DFM242" s="44"/>
      <c r="DFN242" s="44"/>
      <c r="DFO242" s="44"/>
      <c r="DFP242" s="44"/>
      <c r="DFQ242" s="44"/>
      <c r="DFR242" s="44"/>
      <c r="DFS242" s="44"/>
      <c r="DFT242" s="44"/>
      <c r="DFU242" s="44"/>
      <c r="DFV242" s="44"/>
      <c r="DFW242" s="44"/>
      <c r="DFX242" s="44"/>
      <c r="DFY242" s="44"/>
      <c r="DFZ242" s="44"/>
      <c r="DGA242" s="44"/>
      <c r="DGB242" s="44"/>
      <c r="DGC242" s="44"/>
      <c r="DGD242" s="44"/>
      <c r="DGE242" s="44"/>
      <c r="DGF242" s="44"/>
      <c r="DGG242" s="44"/>
      <c r="DGH242" s="44"/>
      <c r="DGI242" s="44"/>
      <c r="DGJ242" s="44"/>
      <c r="DGK242" s="44"/>
      <c r="DGL242" s="44"/>
      <c r="DGM242" s="44"/>
      <c r="DGN242" s="44"/>
      <c r="DGO242" s="44"/>
      <c r="DGP242" s="44"/>
      <c r="DGQ242" s="44"/>
      <c r="DGR242" s="44"/>
      <c r="DGS242" s="44"/>
      <c r="DGT242" s="44"/>
      <c r="DGU242" s="44"/>
      <c r="DGV242" s="44"/>
      <c r="DGW242" s="44"/>
      <c r="DGX242" s="44"/>
      <c r="DGY242" s="44"/>
      <c r="DGZ242" s="44"/>
      <c r="DHA242" s="44"/>
      <c r="DHB242" s="44"/>
      <c r="DHC242" s="44"/>
      <c r="DHD242" s="44"/>
      <c r="DHE242" s="44"/>
      <c r="DHF242" s="44"/>
      <c r="DHG242" s="44"/>
      <c r="DHH242" s="44"/>
      <c r="DHI242" s="44"/>
      <c r="DHJ242" s="44"/>
      <c r="DHK242" s="44"/>
      <c r="DHL242" s="44"/>
      <c r="DHM242" s="44"/>
      <c r="DHN242" s="44"/>
      <c r="DHO242" s="44"/>
      <c r="DHP242" s="44"/>
      <c r="DHQ242" s="44"/>
      <c r="DHR242" s="44"/>
      <c r="DHS242" s="44"/>
      <c r="DHT242" s="44"/>
      <c r="DHU242" s="44"/>
      <c r="DHV242" s="44"/>
      <c r="DHW242" s="44"/>
      <c r="DHX242" s="44"/>
      <c r="DHY242" s="44"/>
      <c r="DHZ242" s="44"/>
      <c r="DIA242" s="44"/>
      <c r="DIB242" s="44"/>
      <c r="DIC242" s="44"/>
      <c r="DID242" s="44"/>
      <c r="DIE242" s="44"/>
      <c r="DIF242" s="44"/>
      <c r="DIG242" s="44"/>
      <c r="DIH242" s="44"/>
      <c r="DII242" s="44"/>
      <c r="DIJ242" s="44"/>
      <c r="DIK242" s="44"/>
      <c r="DIL242" s="44"/>
      <c r="DIM242" s="44"/>
      <c r="DIN242" s="44"/>
      <c r="DIO242" s="44"/>
      <c r="DIP242" s="44"/>
      <c r="DIQ242" s="44"/>
      <c r="DIR242" s="44"/>
      <c r="DIS242" s="44"/>
      <c r="DIT242" s="44"/>
      <c r="DIU242" s="44"/>
      <c r="DIV242" s="44"/>
      <c r="DIW242" s="44"/>
      <c r="DIX242" s="44"/>
      <c r="DIY242" s="44"/>
      <c r="DIZ242" s="44"/>
      <c r="DJA242" s="44"/>
      <c r="DJB242" s="44"/>
      <c r="DJC242" s="44"/>
      <c r="DJD242" s="44"/>
      <c r="DJE242" s="44"/>
      <c r="DJF242" s="44"/>
      <c r="DJG242" s="44"/>
      <c r="DJH242" s="44"/>
      <c r="DJI242" s="44"/>
      <c r="DJJ242" s="44"/>
      <c r="DJK242" s="44"/>
      <c r="DJL242" s="44"/>
      <c r="DJM242" s="44"/>
      <c r="DJN242" s="44"/>
      <c r="DJO242" s="44"/>
      <c r="DJP242" s="44"/>
      <c r="DJQ242" s="44"/>
      <c r="DJR242" s="44"/>
      <c r="DJS242" s="44"/>
      <c r="DJT242" s="44"/>
      <c r="DJU242" s="44"/>
      <c r="DJV242" s="44"/>
      <c r="DJW242" s="44"/>
      <c r="DJX242" s="44"/>
      <c r="DJY242" s="44"/>
      <c r="DJZ242" s="44"/>
      <c r="DKA242" s="44"/>
      <c r="DKB242" s="44"/>
      <c r="DKC242" s="44"/>
      <c r="DKD242" s="44"/>
      <c r="DKE242" s="44"/>
      <c r="DKF242" s="44"/>
      <c r="DKG242" s="44"/>
      <c r="DKH242" s="44"/>
      <c r="DKI242" s="44"/>
      <c r="DKJ242" s="44"/>
      <c r="DKK242" s="44"/>
      <c r="DKL242" s="44"/>
      <c r="DKM242" s="44"/>
      <c r="DKN242" s="44"/>
      <c r="DKO242" s="44"/>
      <c r="DKP242" s="44"/>
      <c r="DKQ242" s="44"/>
      <c r="DKR242" s="44"/>
      <c r="DKS242" s="44"/>
      <c r="DKT242" s="44"/>
      <c r="DKU242" s="44"/>
      <c r="DKV242" s="44"/>
      <c r="DKW242" s="44"/>
      <c r="DKX242" s="44"/>
      <c r="DKY242" s="44"/>
      <c r="DKZ242" s="44"/>
      <c r="DLA242" s="44"/>
      <c r="DLB242" s="44"/>
      <c r="DLC242" s="44"/>
      <c r="DLD242" s="44"/>
      <c r="DLE242" s="44"/>
      <c r="DLF242" s="44"/>
      <c r="DLG242" s="44"/>
      <c r="DLH242" s="44"/>
      <c r="DLI242" s="44"/>
      <c r="DLJ242" s="44"/>
      <c r="DLK242" s="44"/>
      <c r="DLL242" s="44"/>
      <c r="DLM242" s="44"/>
      <c r="DLN242" s="44"/>
      <c r="DLO242" s="44"/>
      <c r="DLP242" s="44"/>
      <c r="DLQ242" s="44"/>
      <c r="DLR242" s="44"/>
      <c r="DLS242" s="44"/>
      <c r="DLT242" s="44"/>
      <c r="DLU242" s="44"/>
      <c r="DLV242" s="44"/>
      <c r="DLW242" s="44"/>
      <c r="DLX242" s="44"/>
      <c r="DLY242" s="44"/>
      <c r="DLZ242" s="44"/>
      <c r="DMA242" s="44"/>
      <c r="DMB242" s="44"/>
      <c r="DMC242" s="44"/>
      <c r="DMD242" s="44"/>
      <c r="DME242" s="44"/>
      <c r="DMF242" s="44"/>
      <c r="DMG242" s="44"/>
      <c r="DMH242" s="44"/>
      <c r="DMI242" s="44"/>
      <c r="DMJ242" s="44"/>
      <c r="DMK242" s="44"/>
      <c r="DML242" s="44"/>
      <c r="DMM242" s="44"/>
      <c r="DMN242" s="44"/>
      <c r="DMO242" s="44"/>
      <c r="DMP242" s="44"/>
      <c r="DMQ242" s="44"/>
      <c r="DMR242" s="44"/>
      <c r="DMS242" s="44"/>
      <c r="DMT242" s="44"/>
      <c r="DMU242" s="44"/>
      <c r="DMV242" s="44"/>
      <c r="DMW242" s="44"/>
      <c r="DMX242" s="44"/>
      <c r="DMY242" s="44"/>
      <c r="DMZ242" s="44"/>
      <c r="DNA242" s="44"/>
      <c r="DNB242" s="44"/>
      <c r="DNC242" s="44"/>
      <c r="DND242" s="44"/>
      <c r="DNE242" s="44"/>
      <c r="DNF242" s="44"/>
      <c r="DNG242" s="44"/>
      <c r="DNH242" s="44"/>
      <c r="DNI242" s="44"/>
      <c r="DNJ242" s="44"/>
      <c r="DNK242" s="44"/>
      <c r="DNL242" s="44"/>
      <c r="DNM242" s="44"/>
      <c r="DNN242" s="44"/>
      <c r="DNO242" s="44"/>
      <c r="DNP242" s="44"/>
      <c r="DNQ242" s="44"/>
      <c r="DNR242" s="44"/>
      <c r="DNS242" s="44"/>
      <c r="DNT242" s="44"/>
      <c r="DNU242" s="44"/>
      <c r="DNV242" s="44"/>
      <c r="DNW242" s="44"/>
      <c r="DNX242" s="44"/>
      <c r="DNY242" s="44"/>
      <c r="DNZ242" s="44"/>
      <c r="DOA242" s="44"/>
      <c r="DOB242" s="44"/>
      <c r="DOC242" s="44"/>
      <c r="DOD242" s="44"/>
      <c r="DOE242" s="44"/>
      <c r="DOF242" s="44"/>
      <c r="DOG242" s="44"/>
      <c r="DOH242" s="44"/>
      <c r="DOI242" s="44"/>
      <c r="DOJ242" s="44"/>
      <c r="DOK242" s="44"/>
      <c r="DOL242" s="44"/>
      <c r="DOM242" s="44"/>
      <c r="DON242" s="44"/>
      <c r="DOO242" s="44"/>
      <c r="DOP242" s="44"/>
      <c r="DOQ242" s="44"/>
      <c r="DOR242" s="44"/>
      <c r="DOS242" s="44"/>
      <c r="DOT242" s="44"/>
      <c r="DOU242" s="44"/>
      <c r="DOV242" s="44"/>
      <c r="DOW242" s="44"/>
      <c r="DOX242" s="44"/>
      <c r="DOY242" s="44"/>
      <c r="DOZ242" s="44"/>
      <c r="DPA242" s="44"/>
      <c r="DPB242" s="44"/>
      <c r="DPC242" s="44"/>
      <c r="DPD242" s="44"/>
      <c r="DPE242" s="44"/>
      <c r="DPF242" s="44"/>
      <c r="DPG242" s="44"/>
      <c r="DPH242" s="44"/>
      <c r="DPI242" s="44"/>
      <c r="DPJ242" s="44"/>
      <c r="DPK242" s="44"/>
      <c r="DPL242" s="44"/>
      <c r="DPM242" s="44"/>
      <c r="DPN242" s="44"/>
      <c r="DPO242" s="44"/>
      <c r="DPP242" s="44"/>
      <c r="DPQ242" s="44"/>
      <c r="DPR242" s="44"/>
      <c r="DPS242" s="44"/>
      <c r="DPT242" s="44"/>
      <c r="DPU242" s="44"/>
      <c r="DPV242" s="44"/>
      <c r="DPW242" s="44"/>
      <c r="DPX242" s="44"/>
      <c r="DPY242" s="44"/>
      <c r="DPZ242" s="44"/>
      <c r="DQA242" s="44"/>
      <c r="DQB242" s="44"/>
      <c r="DQC242" s="44"/>
      <c r="DQD242" s="44"/>
      <c r="DQE242" s="44"/>
      <c r="DQF242" s="44"/>
      <c r="DQG242" s="44"/>
      <c r="DQH242" s="44"/>
      <c r="DQI242" s="44"/>
      <c r="DQJ242" s="44"/>
      <c r="DQK242" s="44"/>
      <c r="DQL242" s="44"/>
      <c r="DQM242" s="44"/>
      <c r="DQN242" s="44"/>
      <c r="DQO242" s="44"/>
      <c r="DQP242" s="44"/>
      <c r="DQQ242" s="44"/>
      <c r="DQR242" s="44"/>
      <c r="DQS242" s="44"/>
      <c r="DQT242" s="44"/>
      <c r="DQU242" s="44"/>
      <c r="DQV242" s="44"/>
      <c r="DQW242" s="44"/>
      <c r="DQX242" s="44"/>
      <c r="DQY242" s="44"/>
      <c r="DQZ242" s="44"/>
      <c r="DRA242" s="44"/>
      <c r="DRB242" s="44"/>
      <c r="DRC242" s="44"/>
      <c r="DRD242" s="44"/>
      <c r="DRE242" s="44"/>
      <c r="DRF242" s="44"/>
      <c r="DRG242" s="44"/>
      <c r="DRH242" s="44"/>
      <c r="DRI242" s="44"/>
      <c r="DRJ242" s="44"/>
      <c r="DRK242" s="44"/>
      <c r="DRL242" s="44"/>
      <c r="DRM242" s="44"/>
      <c r="DRN242" s="44"/>
      <c r="DRO242" s="44"/>
      <c r="DRP242" s="44"/>
      <c r="DRQ242" s="44"/>
      <c r="DRR242" s="44"/>
      <c r="DRS242" s="44"/>
      <c r="DRT242" s="44"/>
      <c r="DRU242" s="44"/>
      <c r="DRV242" s="44"/>
      <c r="DRW242" s="44"/>
      <c r="DRX242" s="44"/>
      <c r="DRY242" s="44"/>
      <c r="DRZ242" s="44"/>
      <c r="DSA242" s="44"/>
      <c r="DSB242" s="44"/>
      <c r="DSC242" s="44"/>
      <c r="DSD242" s="44"/>
      <c r="DSE242" s="44"/>
      <c r="DSF242" s="44"/>
      <c r="DSG242" s="44"/>
      <c r="DSH242" s="44"/>
      <c r="DSI242" s="44"/>
      <c r="DSJ242" s="44"/>
      <c r="DSK242" s="44"/>
      <c r="DSL242" s="44"/>
      <c r="DSM242" s="44"/>
      <c r="DSN242" s="44"/>
      <c r="DSO242" s="44"/>
      <c r="DSP242" s="44"/>
      <c r="DSQ242" s="44"/>
      <c r="DSR242" s="44"/>
      <c r="DSS242" s="44"/>
      <c r="DST242" s="44"/>
      <c r="DSU242" s="44"/>
      <c r="DSV242" s="44"/>
      <c r="DSW242" s="44"/>
      <c r="DSX242" s="44"/>
      <c r="DSY242" s="44"/>
      <c r="DSZ242" s="44"/>
      <c r="DTA242" s="44"/>
      <c r="DTB242" s="44"/>
      <c r="DTC242" s="44"/>
      <c r="DTD242" s="44"/>
      <c r="DTE242" s="44"/>
      <c r="DTF242" s="44"/>
      <c r="DTG242" s="44"/>
      <c r="DTH242" s="44"/>
      <c r="DTI242" s="44"/>
      <c r="DTJ242" s="44"/>
      <c r="DTK242" s="44"/>
      <c r="DTL242" s="44"/>
      <c r="DTM242" s="44"/>
      <c r="DTN242" s="44"/>
      <c r="DTO242" s="44"/>
      <c r="DTP242" s="44"/>
      <c r="DTQ242" s="44"/>
      <c r="DTR242" s="44"/>
      <c r="DTS242" s="44"/>
      <c r="DTT242" s="44"/>
      <c r="DTU242" s="44"/>
      <c r="DTV242" s="44"/>
      <c r="DTW242" s="44"/>
      <c r="DTX242" s="44"/>
      <c r="DTY242" s="44"/>
      <c r="DTZ242" s="44"/>
      <c r="DUA242" s="44"/>
      <c r="DUB242" s="44"/>
      <c r="DUC242" s="44"/>
      <c r="DUD242" s="44"/>
      <c r="DUE242" s="44"/>
      <c r="DUF242" s="44"/>
      <c r="DUG242" s="44"/>
      <c r="DUH242" s="44"/>
      <c r="DUI242" s="44"/>
      <c r="DUJ242" s="44"/>
      <c r="DUK242" s="44"/>
      <c r="DUL242" s="44"/>
      <c r="DUM242" s="44"/>
      <c r="DUN242" s="44"/>
      <c r="DUO242" s="44"/>
      <c r="DUP242" s="44"/>
      <c r="DUQ242" s="44"/>
      <c r="DUR242" s="44"/>
      <c r="DUS242" s="44"/>
      <c r="DUT242" s="44"/>
      <c r="DUU242" s="44"/>
      <c r="DUV242" s="44"/>
      <c r="DUW242" s="44"/>
      <c r="DUX242" s="44"/>
      <c r="DUY242" s="44"/>
      <c r="DUZ242" s="44"/>
      <c r="DVA242" s="44"/>
      <c r="DVB242" s="44"/>
      <c r="DVC242" s="44"/>
      <c r="DVD242" s="44"/>
      <c r="DVE242" s="44"/>
      <c r="DVF242" s="44"/>
      <c r="DVG242" s="44"/>
      <c r="DVH242" s="44"/>
      <c r="DVI242" s="44"/>
      <c r="DVJ242" s="44"/>
      <c r="DVK242" s="44"/>
      <c r="DVL242" s="44"/>
      <c r="DVM242" s="44"/>
      <c r="DVN242" s="44"/>
      <c r="DVO242" s="44"/>
      <c r="DVP242" s="44"/>
      <c r="DVQ242" s="44"/>
      <c r="DVR242" s="44"/>
      <c r="DVS242" s="44"/>
      <c r="DVT242" s="44"/>
      <c r="DVU242" s="44"/>
      <c r="DVV242" s="44"/>
      <c r="DVW242" s="44"/>
      <c r="DVX242" s="44"/>
      <c r="DVY242" s="44"/>
      <c r="DVZ242" s="44"/>
      <c r="DWA242" s="44"/>
      <c r="DWB242" s="44"/>
      <c r="DWC242" s="44"/>
      <c r="DWD242" s="44"/>
      <c r="DWE242" s="44"/>
      <c r="DWF242" s="44"/>
      <c r="DWG242" s="44"/>
      <c r="DWH242" s="44"/>
      <c r="DWI242" s="44"/>
      <c r="DWJ242" s="44"/>
      <c r="DWK242" s="44"/>
      <c r="DWL242" s="44"/>
      <c r="DWM242" s="44"/>
      <c r="DWN242" s="44"/>
      <c r="DWO242" s="44"/>
      <c r="DWP242" s="44"/>
      <c r="DWQ242" s="44"/>
      <c r="DWR242" s="44"/>
      <c r="DWS242" s="44"/>
      <c r="DWT242" s="44"/>
      <c r="DWU242" s="44"/>
      <c r="DWV242" s="44"/>
      <c r="DWW242" s="44"/>
      <c r="DWX242" s="44"/>
      <c r="DWY242" s="44"/>
      <c r="DWZ242" s="44"/>
      <c r="DXA242" s="44"/>
      <c r="DXB242" s="44"/>
      <c r="DXC242" s="44"/>
      <c r="DXD242" s="44"/>
      <c r="DXE242" s="44"/>
      <c r="DXF242" s="44"/>
      <c r="DXG242" s="44"/>
      <c r="DXH242" s="44"/>
      <c r="DXI242" s="44"/>
      <c r="DXJ242" s="44"/>
      <c r="DXK242" s="44"/>
      <c r="DXL242" s="44"/>
      <c r="DXM242" s="44"/>
      <c r="DXN242" s="44"/>
      <c r="DXO242" s="44"/>
      <c r="DXP242" s="44"/>
      <c r="DXQ242" s="44"/>
      <c r="DXR242" s="44"/>
      <c r="DXS242" s="44"/>
      <c r="DXT242" s="44"/>
      <c r="DXU242" s="44"/>
      <c r="DXV242" s="44"/>
      <c r="DXW242" s="44"/>
      <c r="DXX242" s="44"/>
      <c r="DXY242" s="44"/>
      <c r="DXZ242" s="44"/>
      <c r="DYA242" s="44"/>
      <c r="DYB242" s="44"/>
      <c r="DYC242" s="44"/>
      <c r="DYD242" s="44"/>
      <c r="DYE242" s="44"/>
      <c r="DYF242" s="44"/>
      <c r="DYG242" s="44"/>
      <c r="DYH242" s="44"/>
      <c r="DYI242" s="44"/>
      <c r="DYJ242" s="44"/>
      <c r="DYK242" s="44"/>
      <c r="DYL242" s="44"/>
      <c r="DYM242" s="44"/>
      <c r="DYN242" s="44"/>
      <c r="DYO242" s="44"/>
      <c r="DYP242" s="44"/>
      <c r="DYQ242" s="44"/>
      <c r="DYR242" s="44"/>
      <c r="DYS242" s="44"/>
      <c r="DYT242" s="44"/>
      <c r="DYU242" s="44"/>
      <c r="DYV242" s="44"/>
      <c r="DYW242" s="44"/>
      <c r="DYX242" s="44"/>
      <c r="DYY242" s="44"/>
      <c r="DYZ242" s="44"/>
      <c r="DZA242" s="44"/>
      <c r="DZB242" s="44"/>
      <c r="DZC242" s="44"/>
      <c r="DZD242" s="44"/>
      <c r="DZE242" s="44"/>
      <c r="DZF242" s="44"/>
      <c r="DZG242" s="44"/>
      <c r="DZH242" s="44"/>
      <c r="DZI242" s="44"/>
      <c r="DZJ242" s="44"/>
      <c r="DZK242" s="44"/>
      <c r="DZL242" s="44"/>
      <c r="DZM242" s="44"/>
      <c r="DZN242" s="44"/>
      <c r="DZO242" s="44"/>
      <c r="DZP242" s="44"/>
      <c r="DZQ242" s="44"/>
      <c r="DZR242" s="44"/>
      <c r="DZS242" s="44"/>
      <c r="DZT242" s="44"/>
      <c r="DZU242" s="44"/>
      <c r="DZV242" s="44"/>
      <c r="DZW242" s="44"/>
      <c r="DZX242" s="44"/>
      <c r="DZY242" s="44"/>
      <c r="DZZ242" s="44"/>
      <c r="EAA242" s="44"/>
      <c r="EAB242" s="44"/>
      <c r="EAC242" s="44"/>
      <c r="EAD242" s="44"/>
      <c r="EAE242" s="44"/>
      <c r="EAF242" s="44"/>
      <c r="EAG242" s="44"/>
      <c r="EAH242" s="44"/>
      <c r="EAI242" s="44"/>
      <c r="EAJ242" s="44"/>
      <c r="EAK242" s="44"/>
      <c r="EAL242" s="44"/>
      <c r="EAM242" s="44"/>
      <c r="EAN242" s="44"/>
      <c r="EAO242" s="44"/>
      <c r="EAP242" s="44"/>
      <c r="EAQ242" s="44"/>
      <c r="EAR242" s="44"/>
      <c r="EAS242" s="44"/>
      <c r="EAT242" s="44"/>
      <c r="EAU242" s="44"/>
      <c r="EAV242" s="44"/>
      <c r="EAW242" s="44"/>
      <c r="EAX242" s="44"/>
      <c r="EAY242" s="44"/>
      <c r="EAZ242" s="44"/>
      <c r="EBA242" s="44"/>
      <c r="EBB242" s="44"/>
      <c r="EBC242" s="44"/>
      <c r="EBD242" s="44"/>
      <c r="EBE242" s="44"/>
      <c r="EBF242" s="44"/>
      <c r="EBG242" s="44"/>
      <c r="EBH242" s="44"/>
      <c r="EBI242" s="44"/>
      <c r="EBJ242" s="44"/>
      <c r="EBK242" s="44"/>
      <c r="EBL242" s="44"/>
      <c r="EBM242" s="44"/>
      <c r="EBN242" s="44"/>
      <c r="EBO242" s="44"/>
      <c r="EBP242" s="44"/>
      <c r="EBQ242" s="44"/>
      <c r="EBR242" s="44"/>
      <c r="EBS242" s="44"/>
      <c r="EBT242" s="44"/>
      <c r="EBU242" s="44"/>
      <c r="EBV242" s="44"/>
      <c r="EBW242" s="44"/>
      <c r="EBX242" s="44"/>
      <c r="EBY242" s="44"/>
      <c r="EBZ242" s="44"/>
      <c r="ECA242" s="44"/>
      <c r="ECB242" s="44"/>
      <c r="ECC242" s="44"/>
      <c r="ECD242" s="44"/>
      <c r="ECE242" s="44"/>
      <c r="ECF242" s="44"/>
      <c r="ECG242" s="44"/>
      <c r="ECH242" s="44"/>
      <c r="ECI242" s="44"/>
      <c r="ECJ242" s="44"/>
      <c r="ECK242" s="44"/>
      <c r="ECL242" s="44"/>
      <c r="ECM242" s="44"/>
      <c r="ECN242" s="44"/>
      <c r="ECO242" s="44"/>
      <c r="ECP242" s="44"/>
      <c r="ECQ242" s="44"/>
      <c r="ECR242" s="44"/>
      <c r="ECS242" s="44"/>
      <c r="ECT242" s="44"/>
      <c r="ECU242" s="44"/>
      <c r="ECV242" s="44"/>
      <c r="ECW242" s="44"/>
      <c r="ECX242" s="44"/>
      <c r="ECY242" s="44"/>
      <c r="ECZ242" s="44"/>
      <c r="EDA242" s="44"/>
      <c r="EDB242" s="44"/>
      <c r="EDC242" s="44"/>
      <c r="EDD242" s="44"/>
      <c r="EDE242" s="44"/>
      <c r="EDF242" s="44"/>
      <c r="EDG242" s="44"/>
      <c r="EDH242" s="44"/>
      <c r="EDI242" s="44"/>
      <c r="EDJ242" s="44"/>
      <c r="EDK242" s="44"/>
      <c r="EDL242" s="44"/>
      <c r="EDM242" s="44"/>
      <c r="EDN242" s="44"/>
      <c r="EDO242" s="44"/>
      <c r="EDP242" s="44"/>
      <c r="EDQ242" s="44"/>
      <c r="EDR242" s="44"/>
      <c r="EDS242" s="44"/>
      <c r="EDT242" s="44"/>
      <c r="EDU242" s="44"/>
      <c r="EDV242" s="44"/>
      <c r="EDW242" s="44"/>
      <c r="EDX242" s="44"/>
      <c r="EDY242" s="44"/>
      <c r="EDZ242" s="44"/>
      <c r="EEA242" s="44"/>
      <c r="EEB242" s="44"/>
      <c r="EEC242" s="44"/>
      <c r="EED242" s="44"/>
      <c r="EEE242" s="44"/>
      <c r="EEF242" s="44"/>
      <c r="EEG242" s="44"/>
      <c r="EEH242" s="44"/>
      <c r="EEI242" s="44"/>
      <c r="EEJ242" s="44"/>
      <c r="EEK242" s="44"/>
      <c r="EEL242" s="44"/>
      <c r="EEM242" s="44"/>
      <c r="EEN242" s="44"/>
      <c r="EEO242" s="44"/>
      <c r="EEP242" s="44"/>
      <c r="EEQ242" s="44"/>
      <c r="EER242" s="44"/>
      <c r="EES242" s="44"/>
      <c r="EET242" s="44"/>
      <c r="EEU242" s="44"/>
      <c r="EEV242" s="44"/>
      <c r="EEW242" s="44"/>
      <c r="EEX242" s="44"/>
      <c r="EEY242" s="44"/>
      <c r="EEZ242" s="44"/>
      <c r="EFA242" s="44"/>
      <c r="EFB242" s="44"/>
      <c r="EFC242" s="44"/>
      <c r="EFD242" s="44"/>
      <c r="EFE242" s="44"/>
      <c r="EFF242" s="44"/>
      <c r="EFG242" s="44"/>
      <c r="EFH242" s="44"/>
      <c r="EFI242" s="44"/>
      <c r="EFJ242" s="44"/>
      <c r="EFK242" s="44"/>
      <c r="EFL242" s="44"/>
      <c r="EFM242" s="44"/>
      <c r="EFN242" s="44"/>
      <c r="EFO242" s="44"/>
      <c r="EFP242" s="44"/>
      <c r="EFQ242" s="44"/>
      <c r="EFR242" s="44"/>
      <c r="EFS242" s="44"/>
      <c r="EFT242" s="44"/>
      <c r="EFU242" s="44"/>
      <c r="EFV242" s="44"/>
      <c r="EFW242" s="44"/>
      <c r="EFX242" s="44"/>
      <c r="EFY242" s="44"/>
      <c r="EFZ242" s="44"/>
      <c r="EGA242" s="44"/>
      <c r="EGB242" s="44"/>
      <c r="EGC242" s="44"/>
      <c r="EGD242" s="44"/>
      <c r="EGE242" s="44"/>
      <c r="EGF242" s="44"/>
      <c r="EGG242" s="44"/>
      <c r="EGH242" s="44"/>
      <c r="EGI242" s="44"/>
      <c r="EGJ242" s="44"/>
      <c r="EGK242" s="44"/>
      <c r="EGL242" s="44"/>
      <c r="EGM242" s="44"/>
      <c r="EGN242" s="44"/>
      <c r="EGO242" s="44"/>
      <c r="EGP242" s="44"/>
      <c r="EGQ242" s="44"/>
      <c r="EGR242" s="44"/>
      <c r="EGS242" s="44"/>
      <c r="EGT242" s="44"/>
      <c r="EGU242" s="44"/>
      <c r="EGV242" s="44"/>
      <c r="EGW242" s="44"/>
      <c r="EGX242" s="44"/>
      <c r="EGY242" s="44"/>
      <c r="EGZ242" s="44"/>
      <c r="EHA242" s="44"/>
      <c r="EHB242" s="44"/>
      <c r="EHC242" s="44"/>
      <c r="EHD242" s="44"/>
      <c r="EHE242" s="44"/>
      <c r="EHF242" s="44"/>
      <c r="EHG242" s="44"/>
      <c r="EHH242" s="44"/>
      <c r="EHI242" s="44"/>
      <c r="EHJ242" s="44"/>
      <c r="EHK242" s="44"/>
      <c r="EHL242" s="44"/>
      <c r="EHM242" s="44"/>
      <c r="EHN242" s="44"/>
      <c r="EHO242" s="44"/>
      <c r="EHP242" s="44"/>
      <c r="EHQ242" s="44"/>
      <c r="EHR242" s="44"/>
      <c r="EHS242" s="44"/>
      <c r="EHT242" s="44"/>
      <c r="EHU242" s="44"/>
      <c r="EHV242" s="44"/>
      <c r="EHW242" s="44"/>
      <c r="EHX242" s="44"/>
      <c r="EHY242" s="44"/>
      <c r="EHZ242" s="44"/>
      <c r="EIA242" s="44"/>
      <c r="EIB242" s="44"/>
      <c r="EIC242" s="44"/>
      <c r="EID242" s="44"/>
      <c r="EIE242" s="44"/>
      <c r="EIF242" s="44"/>
      <c r="EIG242" s="44"/>
      <c r="EIH242" s="44"/>
      <c r="EII242" s="44"/>
      <c r="EIJ242" s="44"/>
      <c r="EIK242" s="44"/>
      <c r="EIL242" s="44"/>
      <c r="EIM242" s="44"/>
      <c r="EIN242" s="44"/>
      <c r="EIO242" s="44"/>
      <c r="EIP242" s="44"/>
      <c r="EIQ242" s="44"/>
      <c r="EIR242" s="44"/>
      <c r="EIS242" s="44"/>
      <c r="EIT242" s="44"/>
      <c r="EIU242" s="44"/>
      <c r="EIV242" s="44"/>
      <c r="EIW242" s="44"/>
      <c r="EIX242" s="44"/>
      <c r="EIY242" s="44"/>
      <c r="EIZ242" s="44"/>
      <c r="EJA242" s="44"/>
      <c r="EJB242" s="44"/>
      <c r="EJC242" s="44"/>
      <c r="EJD242" s="44"/>
      <c r="EJE242" s="44"/>
      <c r="EJF242" s="44"/>
      <c r="EJG242" s="44"/>
      <c r="EJH242" s="44"/>
      <c r="EJI242" s="44"/>
      <c r="EJJ242" s="44"/>
      <c r="EJK242" s="44"/>
      <c r="EJL242" s="44"/>
      <c r="EJM242" s="44"/>
      <c r="EJN242" s="44"/>
      <c r="EJO242" s="44"/>
      <c r="EJP242" s="44"/>
      <c r="EJQ242" s="44"/>
      <c r="EJR242" s="44"/>
      <c r="EJS242" s="44"/>
      <c r="EJT242" s="44"/>
      <c r="EJU242" s="44"/>
      <c r="EJV242" s="44"/>
      <c r="EJW242" s="44"/>
      <c r="EJX242" s="44"/>
      <c r="EJY242" s="44"/>
      <c r="EJZ242" s="44"/>
      <c r="EKA242" s="44"/>
      <c r="EKB242" s="44"/>
      <c r="EKC242" s="44"/>
      <c r="EKD242" s="44"/>
      <c r="EKE242" s="44"/>
      <c r="EKF242" s="44"/>
      <c r="EKG242" s="44"/>
      <c r="EKH242" s="44"/>
      <c r="EKI242" s="44"/>
      <c r="EKJ242" s="44"/>
      <c r="EKK242" s="44"/>
      <c r="EKL242" s="44"/>
      <c r="EKM242" s="44"/>
      <c r="EKN242" s="44"/>
      <c r="EKO242" s="44"/>
      <c r="EKP242" s="44"/>
      <c r="EKQ242" s="44"/>
      <c r="EKR242" s="44"/>
      <c r="EKS242" s="44"/>
      <c r="EKT242" s="44"/>
      <c r="EKU242" s="44"/>
      <c r="EKV242" s="44"/>
      <c r="EKW242" s="44"/>
      <c r="EKX242" s="44"/>
      <c r="EKY242" s="44"/>
      <c r="EKZ242" s="44"/>
      <c r="ELA242" s="44"/>
      <c r="ELB242" s="44"/>
      <c r="ELC242" s="44"/>
      <c r="ELD242" s="44"/>
      <c r="ELE242" s="44"/>
      <c r="ELF242" s="44"/>
      <c r="ELG242" s="44"/>
      <c r="ELH242" s="44"/>
      <c r="ELI242" s="44"/>
      <c r="ELJ242" s="44"/>
      <c r="ELK242" s="44"/>
      <c r="ELL242" s="44"/>
      <c r="ELM242" s="44"/>
      <c r="ELN242" s="44"/>
      <c r="ELO242" s="44"/>
      <c r="ELP242" s="44"/>
      <c r="ELQ242" s="44"/>
      <c r="ELR242" s="44"/>
      <c r="ELS242" s="44"/>
      <c r="ELT242" s="44"/>
      <c r="ELU242" s="44"/>
      <c r="ELV242" s="44"/>
      <c r="ELW242" s="44"/>
      <c r="ELX242" s="44"/>
      <c r="ELY242" s="44"/>
      <c r="ELZ242" s="44"/>
      <c r="EMA242" s="44"/>
      <c r="EMB242" s="44"/>
      <c r="EMC242" s="44"/>
      <c r="EMD242" s="44"/>
      <c r="EME242" s="44"/>
      <c r="EMF242" s="44"/>
      <c r="EMG242" s="44"/>
      <c r="EMH242" s="44"/>
      <c r="EMI242" s="44"/>
      <c r="EMJ242" s="44"/>
      <c r="EMK242" s="44"/>
      <c r="EML242" s="44"/>
      <c r="EMM242" s="44"/>
      <c r="EMN242" s="44"/>
      <c r="EMO242" s="44"/>
      <c r="EMP242" s="44"/>
      <c r="EMQ242" s="44"/>
      <c r="EMR242" s="44"/>
      <c r="EMS242" s="44"/>
      <c r="EMT242" s="44"/>
      <c r="EMU242" s="44"/>
      <c r="EMV242" s="44"/>
      <c r="EMW242" s="44"/>
      <c r="EMX242" s="44"/>
      <c r="EMY242" s="44"/>
      <c r="EMZ242" s="44"/>
      <c r="ENA242" s="44"/>
      <c r="ENB242" s="44"/>
      <c r="ENC242" s="44"/>
      <c r="END242" s="44"/>
      <c r="ENE242" s="44"/>
      <c r="ENF242" s="44"/>
      <c r="ENG242" s="44"/>
      <c r="ENH242" s="44"/>
      <c r="ENI242" s="44"/>
      <c r="ENJ242" s="44"/>
      <c r="ENK242" s="44"/>
      <c r="ENL242" s="44"/>
      <c r="ENM242" s="44"/>
      <c r="ENN242" s="44"/>
      <c r="ENO242" s="44"/>
      <c r="ENP242" s="44"/>
      <c r="ENQ242" s="44"/>
      <c r="ENR242" s="44"/>
      <c r="ENS242" s="44"/>
      <c r="ENT242" s="44"/>
      <c r="ENU242" s="44"/>
      <c r="ENV242" s="44"/>
      <c r="ENW242" s="44"/>
      <c r="ENX242" s="44"/>
      <c r="ENY242" s="44"/>
      <c r="ENZ242" s="44"/>
      <c r="EOA242" s="44"/>
      <c r="EOB242" s="44"/>
      <c r="EOC242" s="44"/>
      <c r="EOD242" s="44"/>
      <c r="EOE242" s="44"/>
      <c r="EOF242" s="44"/>
      <c r="EOG242" s="44"/>
      <c r="EOH242" s="44"/>
      <c r="EOI242" s="44"/>
      <c r="EOJ242" s="44"/>
      <c r="EOK242" s="44"/>
      <c r="EOL242" s="44"/>
      <c r="EOM242" s="44"/>
      <c r="EON242" s="44"/>
      <c r="EOO242" s="44"/>
      <c r="EOP242" s="44"/>
      <c r="EOQ242" s="44"/>
      <c r="EOR242" s="44"/>
      <c r="EOS242" s="44"/>
      <c r="EOT242" s="44"/>
      <c r="EOU242" s="44"/>
      <c r="EOV242" s="44"/>
      <c r="EOW242" s="44"/>
      <c r="EOX242" s="44"/>
      <c r="EOY242" s="44"/>
      <c r="EOZ242" s="44"/>
      <c r="EPA242" s="44"/>
      <c r="EPB242" s="44"/>
      <c r="EPC242" s="44"/>
      <c r="EPD242" s="44"/>
      <c r="EPE242" s="44"/>
      <c r="EPF242" s="44"/>
      <c r="EPG242" s="44"/>
      <c r="EPH242" s="44"/>
      <c r="EPI242" s="44"/>
      <c r="EPJ242" s="44"/>
      <c r="EPK242" s="44"/>
      <c r="EPL242" s="44"/>
      <c r="EPM242" s="44"/>
      <c r="EPN242" s="44"/>
      <c r="EPO242" s="44"/>
      <c r="EPP242" s="44"/>
      <c r="EPQ242" s="44"/>
      <c r="EPR242" s="44"/>
      <c r="EPS242" s="44"/>
      <c r="EPT242" s="44"/>
      <c r="EPU242" s="44"/>
      <c r="EPV242" s="44"/>
      <c r="EPW242" s="44"/>
      <c r="EPX242" s="44"/>
      <c r="EPY242" s="44"/>
      <c r="EPZ242" s="44"/>
      <c r="EQA242" s="44"/>
      <c r="EQB242" s="44"/>
      <c r="EQC242" s="44"/>
      <c r="EQD242" s="44"/>
      <c r="EQE242" s="44"/>
      <c r="EQF242" s="44"/>
      <c r="EQG242" s="44"/>
      <c r="EQH242" s="44"/>
      <c r="EQI242" s="44"/>
      <c r="EQJ242" s="44"/>
      <c r="EQK242" s="44"/>
      <c r="EQL242" s="44"/>
      <c r="EQM242" s="44"/>
      <c r="EQN242" s="44"/>
      <c r="EQO242" s="44"/>
      <c r="EQP242" s="44"/>
      <c r="EQQ242" s="44"/>
      <c r="EQR242" s="44"/>
      <c r="EQS242" s="44"/>
      <c r="EQT242" s="44"/>
      <c r="EQU242" s="44"/>
      <c r="EQV242" s="44"/>
      <c r="EQW242" s="44"/>
      <c r="EQX242" s="44"/>
      <c r="EQY242" s="44"/>
      <c r="EQZ242" s="44"/>
      <c r="ERA242" s="44"/>
      <c r="ERB242" s="44"/>
      <c r="ERC242" s="44"/>
      <c r="ERD242" s="44"/>
      <c r="ERE242" s="44"/>
      <c r="ERF242" s="44"/>
      <c r="ERG242" s="44"/>
      <c r="ERH242" s="44"/>
      <c r="ERI242" s="44"/>
      <c r="ERJ242" s="44"/>
      <c r="ERK242" s="44"/>
      <c r="ERL242" s="44"/>
      <c r="ERM242" s="44"/>
      <c r="ERN242" s="44"/>
      <c r="ERO242" s="44"/>
      <c r="ERP242" s="44"/>
      <c r="ERQ242" s="44"/>
      <c r="ERR242" s="44"/>
      <c r="ERS242" s="44"/>
      <c r="ERT242" s="44"/>
      <c r="ERU242" s="44"/>
      <c r="ERV242" s="44"/>
      <c r="ERW242" s="44"/>
      <c r="ERX242" s="44"/>
      <c r="ERY242" s="44"/>
      <c r="ERZ242" s="44"/>
      <c r="ESA242" s="44"/>
      <c r="ESB242" s="44"/>
      <c r="ESC242" s="44"/>
      <c r="ESD242" s="44"/>
      <c r="ESE242" s="44"/>
      <c r="ESF242" s="44"/>
      <c r="ESG242" s="44"/>
      <c r="ESH242" s="44"/>
      <c r="ESI242" s="44"/>
      <c r="ESJ242" s="44"/>
      <c r="ESK242" s="44"/>
      <c r="ESL242" s="44"/>
      <c r="ESM242" s="44"/>
      <c r="ESN242" s="44"/>
      <c r="ESO242" s="44"/>
      <c r="ESP242" s="44"/>
      <c r="ESQ242" s="44"/>
      <c r="ESR242" s="44"/>
      <c r="ESS242" s="44"/>
      <c r="EST242" s="44"/>
      <c r="ESU242" s="44"/>
      <c r="ESV242" s="44"/>
      <c r="ESW242" s="44"/>
      <c r="ESX242" s="44"/>
      <c r="ESY242" s="44"/>
      <c r="ESZ242" s="44"/>
      <c r="ETA242" s="44"/>
      <c r="ETB242" s="44"/>
      <c r="ETC242" s="44"/>
      <c r="ETD242" s="44"/>
      <c r="ETE242" s="44"/>
      <c r="ETF242" s="44"/>
      <c r="ETG242" s="44"/>
      <c r="ETH242" s="44"/>
      <c r="ETI242" s="44"/>
      <c r="ETJ242" s="44"/>
      <c r="ETK242" s="44"/>
      <c r="ETL242" s="44"/>
      <c r="ETM242" s="44"/>
      <c r="ETN242" s="44"/>
      <c r="ETO242" s="44"/>
      <c r="ETP242" s="44"/>
      <c r="ETQ242" s="44"/>
      <c r="ETR242" s="44"/>
      <c r="ETS242" s="44"/>
      <c r="ETT242" s="44"/>
      <c r="ETU242" s="44"/>
      <c r="ETV242" s="44"/>
      <c r="ETW242" s="44"/>
      <c r="ETX242" s="44"/>
      <c r="ETY242" s="44"/>
      <c r="ETZ242" s="44"/>
      <c r="EUA242" s="44"/>
      <c r="EUB242" s="44"/>
      <c r="EUC242" s="44"/>
      <c r="EUD242" s="44"/>
      <c r="EUE242" s="44"/>
      <c r="EUF242" s="44"/>
      <c r="EUG242" s="44"/>
      <c r="EUH242" s="44"/>
      <c r="EUI242" s="44"/>
      <c r="EUJ242" s="44"/>
      <c r="EUK242" s="44"/>
      <c r="EUL242" s="44"/>
      <c r="EUM242" s="44"/>
      <c r="EUN242" s="44"/>
      <c r="EUO242" s="44"/>
      <c r="EUP242" s="44"/>
      <c r="EUQ242" s="44"/>
      <c r="EUR242" s="44"/>
      <c r="EUS242" s="44"/>
      <c r="EUT242" s="44"/>
      <c r="EUU242" s="44"/>
      <c r="EUV242" s="44"/>
      <c r="EUW242" s="44"/>
      <c r="EUX242" s="44"/>
      <c r="EUY242" s="44"/>
      <c r="EUZ242" s="44"/>
      <c r="EVA242" s="44"/>
      <c r="EVB242" s="44"/>
      <c r="EVC242" s="44"/>
      <c r="EVD242" s="44"/>
      <c r="EVE242" s="44"/>
      <c r="EVF242" s="44"/>
      <c r="EVG242" s="44"/>
      <c r="EVH242" s="44"/>
      <c r="EVI242" s="44"/>
      <c r="EVJ242" s="44"/>
      <c r="EVK242" s="44"/>
      <c r="EVL242" s="44"/>
      <c r="EVM242" s="44"/>
      <c r="EVN242" s="44"/>
      <c r="EVO242" s="44"/>
      <c r="EVP242" s="44"/>
      <c r="EVQ242" s="44"/>
      <c r="EVR242" s="44"/>
      <c r="EVS242" s="44"/>
      <c r="EVT242" s="44"/>
      <c r="EVU242" s="44"/>
      <c r="EVV242" s="44"/>
      <c r="EVW242" s="44"/>
      <c r="EVX242" s="44"/>
      <c r="EVY242" s="44"/>
      <c r="EVZ242" s="44"/>
      <c r="EWA242" s="44"/>
      <c r="EWB242" s="44"/>
      <c r="EWC242" s="44"/>
      <c r="EWD242" s="44"/>
      <c r="EWE242" s="44"/>
      <c r="EWF242" s="44"/>
      <c r="EWG242" s="44"/>
      <c r="EWH242" s="44"/>
      <c r="EWI242" s="44"/>
      <c r="EWJ242" s="44"/>
      <c r="EWK242" s="44"/>
      <c r="EWL242" s="44"/>
      <c r="EWM242" s="44"/>
      <c r="EWN242" s="44"/>
      <c r="EWO242" s="44"/>
      <c r="EWP242" s="44"/>
      <c r="EWQ242" s="44"/>
      <c r="EWR242" s="44"/>
      <c r="EWS242" s="44"/>
      <c r="EWT242" s="44"/>
      <c r="EWU242" s="44"/>
      <c r="EWV242" s="44"/>
      <c r="EWW242" s="44"/>
      <c r="EWX242" s="44"/>
      <c r="EWY242" s="44"/>
      <c r="EWZ242" s="44"/>
      <c r="EXA242" s="44"/>
      <c r="EXB242" s="44"/>
      <c r="EXC242" s="44"/>
      <c r="EXD242" s="44"/>
      <c r="EXE242" s="44"/>
      <c r="EXF242" s="44"/>
      <c r="EXG242" s="44"/>
      <c r="EXH242" s="44"/>
      <c r="EXI242" s="44"/>
      <c r="EXJ242" s="44"/>
      <c r="EXK242" s="44"/>
      <c r="EXL242" s="44"/>
      <c r="EXM242" s="44"/>
      <c r="EXN242" s="44"/>
      <c r="EXO242" s="44"/>
      <c r="EXP242" s="44"/>
      <c r="EXQ242" s="44"/>
      <c r="EXR242" s="44"/>
      <c r="EXS242" s="44"/>
      <c r="EXT242" s="44"/>
      <c r="EXU242" s="44"/>
      <c r="EXV242" s="44"/>
      <c r="EXW242" s="44"/>
      <c r="EXX242" s="44"/>
      <c r="EXY242" s="44"/>
      <c r="EXZ242" s="44"/>
      <c r="EYA242" s="44"/>
      <c r="EYB242" s="44"/>
      <c r="EYC242" s="44"/>
      <c r="EYD242" s="44"/>
      <c r="EYE242" s="44"/>
      <c r="EYF242" s="44"/>
      <c r="EYG242" s="44"/>
      <c r="EYH242" s="44"/>
      <c r="EYI242" s="44"/>
      <c r="EYJ242" s="44"/>
      <c r="EYK242" s="44"/>
      <c r="EYL242" s="44"/>
      <c r="EYM242" s="44"/>
      <c r="EYN242" s="44"/>
      <c r="EYO242" s="44"/>
      <c r="EYP242" s="44"/>
      <c r="EYQ242" s="44"/>
      <c r="EYR242" s="44"/>
      <c r="EYS242" s="44"/>
      <c r="EYT242" s="44"/>
      <c r="EYU242" s="44"/>
      <c r="EYV242" s="44"/>
      <c r="EYW242" s="44"/>
      <c r="EYX242" s="44"/>
      <c r="EYY242" s="44"/>
      <c r="EYZ242" s="44"/>
      <c r="EZA242" s="44"/>
      <c r="EZB242" s="44"/>
      <c r="EZC242" s="44"/>
      <c r="EZD242" s="44"/>
      <c r="EZE242" s="44"/>
      <c r="EZF242" s="44"/>
      <c r="EZG242" s="44"/>
      <c r="EZH242" s="44"/>
      <c r="EZI242" s="44"/>
      <c r="EZJ242" s="44"/>
      <c r="EZK242" s="44"/>
      <c r="EZL242" s="44"/>
      <c r="EZM242" s="44"/>
      <c r="EZN242" s="44"/>
      <c r="EZO242" s="44"/>
      <c r="EZP242" s="44"/>
      <c r="EZQ242" s="44"/>
      <c r="EZR242" s="44"/>
      <c r="EZS242" s="44"/>
      <c r="EZT242" s="44"/>
      <c r="EZU242" s="44"/>
      <c r="EZV242" s="44"/>
      <c r="EZW242" s="44"/>
      <c r="EZX242" s="44"/>
      <c r="EZY242" s="44"/>
      <c r="EZZ242" s="44"/>
      <c r="FAA242" s="44"/>
      <c r="FAB242" s="44"/>
      <c r="FAC242" s="44"/>
      <c r="FAD242" s="44"/>
      <c r="FAE242" s="44"/>
      <c r="FAF242" s="44"/>
      <c r="FAG242" s="44"/>
      <c r="FAH242" s="44"/>
      <c r="FAI242" s="44"/>
      <c r="FAJ242" s="44"/>
      <c r="FAK242" s="44"/>
      <c r="FAL242" s="44"/>
      <c r="FAM242" s="44"/>
      <c r="FAN242" s="44"/>
      <c r="FAO242" s="44"/>
      <c r="FAP242" s="44"/>
      <c r="FAQ242" s="44"/>
      <c r="FAR242" s="44"/>
      <c r="FAS242" s="44"/>
      <c r="FAT242" s="44"/>
      <c r="FAU242" s="44"/>
      <c r="FAV242" s="44"/>
      <c r="FAW242" s="44"/>
      <c r="FAX242" s="44"/>
      <c r="FAY242" s="44"/>
      <c r="FAZ242" s="44"/>
      <c r="FBA242" s="44"/>
      <c r="FBB242" s="44"/>
      <c r="FBC242" s="44"/>
      <c r="FBD242" s="44"/>
      <c r="FBE242" s="44"/>
      <c r="FBF242" s="44"/>
      <c r="FBG242" s="44"/>
      <c r="FBH242" s="44"/>
      <c r="FBI242" s="44"/>
      <c r="FBJ242" s="44"/>
      <c r="FBK242" s="44"/>
      <c r="FBL242" s="44"/>
      <c r="FBM242" s="44"/>
      <c r="FBN242" s="44"/>
      <c r="FBO242" s="44"/>
      <c r="FBP242" s="44"/>
      <c r="FBQ242" s="44"/>
      <c r="FBR242" s="44"/>
      <c r="FBS242" s="44"/>
      <c r="FBT242" s="44"/>
      <c r="FBU242" s="44"/>
      <c r="FBV242" s="44"/>
      <c r="FBW242" s="44"/>
      <c r="FBX242" s="44"/>
      <c r="FBY242" s="44"/>
      <c r="FBZ242" s="44"/>
      <c r="FCA242" s="44"/>
      <c r="FCB242" s="44"/>
      <c r="FCC242" s="44"/>
      <c r="FCD242" s="44"/>
      <c r="FCE242" s="44"/>
      <c r="FCF242" s="44"/>
      <c r="FCG242" s="44"/>
      <c r="FCH242" s="44"/>
      <c r="FCI242" s="44"/>
      <c r="FCJ242" s="44"/>
      <c r="FCK242" s="44"/>
      <c r="FCL242" s="44"/>
      <c r="FCM242" s="44"/>
      <c r="FCN242" s="44"/>
      <c r="FCO242" s="44"/>
      <c r="FCP242" s="44"/>
      <c r="FCQ242" s="44"/>
      <c r="FCR242" s="44"/>
      <c r="FCS242" s="44"/>
      <c r="FCT242" s="44"/>
      <c r="FCU242" s="44"/>
      <c r="FCV242" s="44"/>
      <c r="FCW242" s="44"/>
      <c r="FCX242" s="44"/>
      <c r="FCY242" s="44"/>
      <c r="FCZ242" s="44"/>
      <c r="FDA242" s="44"/>
      <c r="FDB242" s="44"/>
      <c r="FDC242" s="44"/>
      <c r="FDD242" s="44"/>
      <c r="FDE242" s="44"/>
      <c r="FDF242" s="44"/>
      <c r="FDG242" s="44"/>
      <c r="FDH242" s="44"/>
      <c r="FDI242" s="44"/>
      <c r="FDJ242" s="44"/>
      <c r="FDK242" s="44"/>
      <c r="FDL242" s="44"/>
      <c r="FDM242" s="44"/>
      <c r="FDN242" s="44"/>
      <c r="FDO242" s="44"/>
      <c r="FDP242" s="44"/>
      <c r="FDQ242" s="44"/>
      <c r="FDR242" s="44"/>
      <c r="FDS242" s="44"/>
      <c r="FDT242" s="44"/>
      <c r="FDU242" s="44"/>
      <c r="FDV242" s="44"/>
      <c r="FDW242" s="44"/>
      <c r="FDX242" s="44"/>
      <c r="FDY242" s="44"/>
      <c r="FDZ242" s="44"/>
      <c r="FEA242" s="44"/>
      <c r="FEB242" s="44"/>
      <c r="FEC242" s="44"/>
      <c r="FED242" s="44"/>
      <c r="FEE242" s="44"/>
      <c r="FEF242" s="44"/>
      <c r="FEG242" s="44"/>
      <c r="FEH242" s="44"/>
      <c r="FEI242" s="44"/>
      <c r="FEJ242" s="44"/>
      <c r="FEK242" s="44"/>
      <c r="FEL242" s="44"/>
      <c r="FEM242" s="44"/>
      <c r="FEN242" s="44"/>
      <c r="FEO242" s="44"/>
      <c r="FEP242" s="44"/>
      <c r="FEQ242" s="44"/>
      <c r="FER242" s="44"/>
      <c r="FES242" s="44"/>
      <c r="FET242" s="44"/>
      <c r="FEU242" s="44"/>
      <c r="FEV242" s="44"/>
      <c r="FEW242" s="44"/>
      <c r="FEX242" s="44"/>
      <c r="FEY242" s="44"/>
      <c r="FEZ242" s="44"/>
      <c r="FFA242" s="44"/>
      <c r="FFB242" s="44"/>
      <c r="FFC242" s="44"/>
      <c r="FFD242" s="44"/>
      <c r="FFE242" s="44"/>
      <c r="FFF242" s="44"/>
      <c r="FFG242" s="44"/>
      <c r="FFH242" s="44"/>
      <c r="FFI242" s="44"/>
      <c r="FFJ242" s="44"/>
      <c r="FFK242" s="44"/>
      <c r="FFL242" s="44"/>
      <c r="FFM242" s="44"/>
      <c r="FFN242" s="44"/>
      <c r="FFO242" s="44"/>
      <c r="FFP242" s="44"/>
      <c r="FFQ242" s="44"/>
      <c r="FFR242" s="44"/>
      <c r="FFS242" s="44"/>
      <c r="FFT242" s="44"/>
      <c r="FFU242" s="44"/>
      <c r="FFV242" s="44"/>
      <c r="FFW242" s="44"/>
      <c r="FFX242" s="44"/>
      <c r="FFY242" s="44"/>
      <c r="FFZ242" s="44"/>
      <c r="FGA242" s="44"/>
      <c r="FGB242" s="44"/>
      <c r="FGC242" s="44"/>
      <c r="FGD242" s="44"/>
      <c r="FGE242" s="44"/>
      <c r="FGF242" s="44"/>
      <c r="FGG242" s="44"/>
      <c r="FGH242" s="44"/>
      <c r="FGI242" s="44"/>
      <c r="FGJ242" s="44"/>
      <c r="FGK242" s="44"/>
      <c r="FGL242" s="44"/>
      <c r="FGM242" s="44"/>
      <c r="FGN242" s="44"/>
      <c r="FGO242" s="44"/>
      <c r="FGP242" s="44"/>
      <c r="FGQ242" s="44"/>
      <c r="FGR242" s="44"/>
      <c r="FGS242" s="44"/>
      <c r="FGT242" s="44"/>
      <c r="FGU242" s="44"/>
      <c r="FGV242" s="44"/>
      <c r="FGW242" s="44"/>
      <c r="FGX242" s="44"/>
      <c r="FGY242" s="44"/>
      <c r="FGZ242" s="44"/>
      <c r="FHA242" s="44"/>
      <c r="FHB242" s="44"/>
      <c r="FHC242" s="44"/>
      <c r="FHD242" s="44"/>
      <c r="FHE242" s="44"/>
      <c r="FHF242" s="44"/>
      <c r="FHG242" s="44"/>
      <c r="FHH242" s="44"/>
      <c r="FHI242" s="44"/>
      <c r="FHJ242" s="44"/>
      <c r="FHK242" s="44"/>
      <c r="FHL242" s="44"/>
      <c r="FHM242" s="44"/>
      <c r="FHN242" s="44"/>
      <c r="FHO242" s="44"/>
      <c r="FHP242" s="44"/>
      <c r="FHQ242" s="44"/>
      <c r="FHR242" s="44"/>
      <c r="FHS242" s="44"/>
      <c r="FHT242" s="44"/>
      <c r="FHU242" s="44"/>
      <c r="FHV242" s="44"/>
      <c r="FHW242" s="44"/>
      <c r="FHX242" s="44"/>
      <c r="FHY242" s="44"/>
      <c r="FHZ242" s="44"/>
      <c r="FIA242" s="44"/>
      <c r="FIB242" s="44"/>
      <c r="FIC242" s="44"/>
      <c r="FID242" s="44"/>
      <c r="FIE242" s="44"/>
      <c r="FIF242" s="44"/>
      <c r="FIG242" s="44"/>
      <c r="FIH242" s="44"/>
      <c r="FII242" s="44"/>
      <c r="FIJ242" s="44"/>
      <c r="FIK242" s="44"/>
      <c r="FIL242" s="44"/>
      <c r="FIM242" s="44"/>
      <c r="FIN242" s="44"/>
      <c r="FIO242" s="44"/>
      <c r="FIP242" s="44"/>
      <c r="FIQ242" s="44"/>
      <c r="FIR242" s="44"/>
      <c r="FIS242" s="44"/>
      <c r="FIT242" s="44"/>
      <c r="FIU242" s="44"/>
      <c r="FIV242" s="44"/>
      <c r="FIW242" s="44"/>
      <c r="FIX242" s="44"/>
      <c r="FIY242" s="44"/>
      <c r="FIZ242" s="44"/>
      <c r="FJA242" s="44"/>
      <c r="FJB242" s="44"/>
      <c r="FJC242" s="44"/>
      <c r="FJD242" s="44"/>
      <c r="FJE242" s="44"/>
      <c r="FJF242" s="44"/>
      <c r="FJG242" s="44"/>
      <c r="FJH242" s="44"/>
      <c r="FJI242" s="44"/>
      <c r="FJJ242" s="44"/>
      <c r="FJK242" s="44"/>
      <c r="FJL242" s="44"/>
      <c r="FJM242" s="44"/>
      <c r="FJN242" s="44"/>
      <c r="FJO242" s="44"/>
      <c r="FJP242" s="44"/>
      <c r="FJQ242" s="44"/>
      <c r="FJR242" s="44"/>
      <c r="FJS242" s="44"/>
      <c r="FJT242" s="44"/>
      <c r="FJU242" s="44"/>
      <c r="FJV242" s="44"/>
      <c r="FJW242" s="44"/>
      <c r="FJX242" s="44"/>
      <c r="FJY242" s="44"/>
      <c r="FJZ242" s="44"/>
      <c r="FKA242" s="44"/>
      <c r="FKB242" s="44"/>
      <c r="FKC242" s="44"/>
      <c r="FKD242" s="44"/>
      <c r="FKE242" s="44"/>
      <c r="FKF242" s="44"/>
      <c r="FKG242" s="44"/>
      <c r="FKH242" s="44"/>
      <c r="FKI242" s="44"/>
      <c r="FKJ242" s="44"/>
      <c r="FKK242" s="44"/>
      <c r="FKL242" s="44"/>
      <c r="FKM242" s="44"/>
      <c r="FKN242" s="44"/>
      <c r="FKO242" s="44"/>
      <c r="FKP242" s="44"/>
      <c r="FKQ242" s="44"/>
      <c r="FKR242" s="44"/>
      <c r="FKS242" s="44"/>
      <c r="FKT242" s="44"/>
      <c r="FKU242" s="44"/>
      <c r="FKV242" s="44"/>
      <c r="FKW242" s="44"/>
      <c r="FKX242" s="44"/>
      <c r="FKY242" s="44"/>
      <c r="FKZ242" s="44"/>
      <c r="FLA242" s="44"/>
      <c r="FLB242" s="44"/>
      <c r="FLC242" s="44"/>
      <c r="FLD242" s="44"/>
      <c r="FLE242" s="44"/>
      <c r="FLF242" s="44"/>
      <c r="FLG242" s="44"/>
      <c r="FLH242" s="44"/>
      <c r="FLI242" s="44"/>
      <c r="FLJ242" s="44"/>
      <c r="FLK242" s="44"/>
      <c r="FLL242" s="44"/>
      <c r="FLM242" s="44"/>
      <c r="FLN242" s="44"/>
      <c r="FLO242" s="44"/>
      <c r="FLP242" s="44"/>
      <c r="FLQ242" s="44"/>
      <c r="FLR242" s="44"/>
      <c r="FLS242" s="44"/>
      <c r="FLT242" s="44"/>
      <c r="FLU242" s="44"/>
      <c r="FLV242" s="44"/>
      <c r="FLW242" s="44"/>
      <c r="FLX242" s="44"/>
      <c r="FLY242" s="44"/>
      <c r="FLZ242" s="44"/>
      <c r="FMA242" s="44"/>
      <c r="FMB242" s="44"/>
      <c r="FMC242" s="44"/>
      <c r="FMD242" s="44"/>
      <c r="FME242" s="44"/>
      <c r="FMF242" s="44"/>
      <c r="FMG242" s="44"/>
      <c r="FMH242" s="44"/>
      <c r="FMI242" s="44"/>
      <c r="FMJ242" s="44"/>
      <c r="FMK242" s="44"/>
      <c r="FML242" s="44"/>
      <c r="FMM242" s="44"/>
      <c r="FMN242" s="44"/>
      <c r="FMO242" s="44"/>
      <c r="FMP242" s="44"/>
      <c r="FMQ242" s="44"/>
      <c r="FMR242" s="44"/>
      <c r="FMS242" s="44"/>
      <c r="FMT242" s="44"/>
      <c r="FMU242" s="44"/>
      <c r="FMV242" s="44"/>
      <c r="FMW242" s="44"/>
      <c r="FMX242" s="44"/>
      <c r="FMY242" s="44"/>
      <c r="FMZ242" s="44"/>
      <c r="FNA242" s="44"/>
      <c r="FNB242" s="44"/>
      <c r="FNC242" s="44"/>
      <c r="FND242" s="44"/>
      <c r="FNE242" s="44"/>
      <c r="FNF242" s="44"/>
      <c r="FNG242" s="44"/>
      <c r="FNH242" s="44"/>
      <c r="FNI242" s="44"/>
      <c r="FNJ242" s="44"/>
      <c r="FNK242" s="44"/>
      <c r="FNL242" s="44"/>
      <c r="FNM242" s="44"/>
      <c r="FNN242" s="44"/>
      <c r="FNO242" s="44"/>
      <c r="FNP242" s="44"/>
      <c r="FNQ242" s="44"/>
      <c r="FNR242" s="44"/>
      <c r="FNS242" s="44"/>
      <c r="FNT242" s="44"/>
      <c r="FNU242" s="44"/>
      <c r="FNV242" s="44"/>
      <c r="FNW242" s="44"/>
      <c r="FNX242" s="44"/>
      <c r="FNY242" s="44"/>
      <c r="FNZ242" s="44"/>
      <c r="FOA242" s="44"/>
      <c r="FOB242" s="44"/>
      <c r="FOC242" s="44"/>
      <c r="FOD242" s="44"/>
      <c r="FOE242" s="44"/>
      <c r="FOF242" s="44"/>
      <c r="FOG242" s="44"/>
      <c r="FOH242" s="44"/>
      <c r="FOI242" s="44"/>
      <c r="FOJ242" s="44"/>
      <c r="FOK242" s="44"/>
      <c r="FOL242" s="44"/>
      <c r="FOM242" s="44"/>
      <c r="FON242" s="44"/>
      <c r="FOO242" s="44"/>
      <c r="FOP242" s="44"/>
      <c r="FOQ242" s="44"/>
      <c r="FOR242" s="44"/>
      <c r="FOS242" s="44"/>
      <c r="FOT242" s="44"/>
      <c r="FOU242" s="44"/>
      <c r="FOV242" s="44"/>
      <c r="FOW242" s="44"/>
      <c r="FOX242" s="44"/>
      <c r="FOY242" s="44"/>
      <c r="FOZ242" s="44"/>
      <c r="FPA242" s="44"/>
      <c r="FPB242" s="44"/>
      <c r="FPC242" s="44"/>
      <c r="FPD242" s="44"/>
      <c r="FPE242" s="44"/>
      <c r="FPF242" s="44"/>
      <c r="FPG242" s="44"/>
      <c r="FPH242" s="44"/>
      <c r="FPI242" s="44"/>
      <c r="FPJ242" s="44"/>
      <c r="FPK242" s="44"/>
      <c r="FPL242" s="44"/>
      <c r="FPM242" s="44"/>
      <c r="FPN242" s="44"/>
      <c r="FPO242" s="44"/>
      <c r="FPP242" s="44"/>
      <c r="FPQ242" s="44"/>
      <c r="FPR242" s="44"/>
      <c r="FPS242" s="44"/>
      <c r="FPT242" s="44"/>
      <c r="FPU242" s="44"/>
      <c r="FPV242" s="44"/>
      <c r="FPW242" s="44"/>
      <c r="FPX242" s="44"/>
      <c r="FPY242" s="44"/>
      <c r="FPZ242" s="44"/>
      <c r="FQA242" s="44"/>
      <c r="FQB242" s="44"/>
      <c r="FQC242" s="44"/>
      <c r="FQD242" s="44"/>
      <c r="FQE242" s="44"/>
      <c r="FQF242" s="44"/>
      <c r="FQG242" s="44"/>
      <c r="FQH242" s="44"/>
      <c r="FQI242" s="44"/>
      <c r="FQJ242" s="44"/>
      <c r="FQK242" s="44"/>
      <c r="FQL242" s="44"/>
      <c r="FQM242" s="44"/>
      <c r="FQN242" s="44"/>
      <c r="FQO242" s="44"/>
      <c r="FQP242" s="44"/>
      <c r="FQQ242" s="44"/>
      <c r="FQR242" s="44"/>
      <c r="FQS242" s="44"/>
      <c r="FQT242" s="44"/>
      <c r="FQU242" s="44"/>
      <c r="FQV242" s="44"/>
      <c r="FQW242" s="44"/>
      <c r="FQX242" s="44"/>
      <c r="FQY242" s="44"/>
      <c r="FQZ242" s="44"/>
      <c r="FRA242" s="44"/>
      <c r="FRB242" s="44"/>
      <c r="FRC242" s="44"/>
      <c r="FRD242" s="44"/>
      <c r="FRE242" s="44"/>
      <c r="FRF242" s="44"/>
      <c r="FRG242" s="44"/>
      <c r="FRH242" s="44"/>
      <c r="FRI242" s="44"/>
      <c r="FRJ242" s="44"/>
      <c r="FRK242" s="44"/>
      <c r="FRL242" s="44"/>
      <c r="FRM242" s="44"/>
      <c r="FRN242" s="44"/>
      <c r="FRO242" s="44"/>
      <c r="FRP242" s="44"/>
      <c r="FRQ242" s="44"/>
      <c r="FRR242" s="44"/>
      <c r="FRS242" s="44"/>
      <c r="FRT242" s="44"/>
      <c r="FRU242" s="44"/>
      <c r="FRV242" s="44"/>
      <c r="FRW242" s="44"/>
      <c r="FRX242" s="44"/>
      <c r="FRY242" s="44"/>
      <c r="FRZ242" s="44"/>
      <c r="FSA242" s="44"/>
      <c r="FSB242" s="44"/>
      <c r="FSC242" s="44"/>
      <c r="FSD242" s="44"/>
      <c r="FSE242" s="44"/>
      <c r="FSF242" s="44"/>
      <c r="FSG242" s="44"/>
      <c r="FSH242" s="44"/>
      <c r="FSI242" s="44"/>
      <c r="FSJ242" s="44"/>
      <c r="FSK242" s="44"/>
      <c r="FSL242" s="44"/>
      <c r="FSM242" s="44"/>
      <c r="FSN242" s="44"/>
      <c r="FSO242" s="44"/>
      <c r="FSP242" s="44"/>
      <c r="FSQ242" s="44"/>
      <c r="FSR242" s="44"/>
      <c r="FSS242" s="44"/>
      <c r="FST242" s="44"/>
      <c r="FSU242" s="44"/>
      <c r="FSV242" s="44"/>
      <c r="FSW242" s="44"/>
      <c r="FSX242" s="44"/>
      <c r="FSY242" s="44"/>
      <c r="FSZ242" s="44"/>
      <c r="FTA242" s="44"/>
      <c r="FTB242" s="44"/>
      <c r="FTC242" s="44"/>
      <c r="FTD242" s="44"/>
      <c r="FTE242" s="44"/>
      <c r="FTF242" s="44"/>
      <c r="FTG242" s="44"/>
      <c r="FTH242" s="44"/>
      <c r="FTI242" s="44"/>
      <c r="FTJ242" s="44"/>
      <c r="FTK242" s="44"/>
      <c r="FTL242" s="44"/>
      <c r="FTM242" s="44"/>
      <c r="FTN242" s="44"/>
      <c r="FTO242" s="44"/>
      <c r="FTP242" s="44"/>
      <c r="FTQ242" s="44"/>
      <c r="FTR242" s="44"/>
      <c r="FTS242" s="44"/>
      <c r="FTT242" s="44"/>
      <c r="FTU242" s="44"/>
      <c r="FTV242" s="44"/>
      <c r="FTW242" s="44"/>
      <c r="FTX242" s="44"/>
      <c r="FTY242" s="44"/>
      <c r="FTZ242" s="44"/>
      <c r="FUA242" s="44"/>
      <c r="FUB242" s="44"/>
      <c r="FUC242" s="44"/>
      <c r="FUD242" s="44"/>
      <c r="FUE242" s="44"/>
      <c r="FUF242" s="44"/>
      <c r="FUG242" s="44"/>
      <c r="FUH242" s="44"/>
      <c r="FUI242" s="44"/>
      <c r="FUJ242" s="44"/>
      <c r="FUK242" s="44"/>
      <c r="FUL242" s="44"/>
      <c r="FUM242" s="44"/>
      <c r="FUN242" s="44"/>
      <c r="FUO242" s="44"/>
      <c r="FUP242" s="44"/>
      <c r="FUQ242" s="44"/>
      <c r="FUR242" s="44"/>
      <c r="FUS242" s="44"/>
      <c r="FUT242" s="44"/>
      <c r="FUU242" s="44"/>
      <c r="FUV242" s="44"/>
      <c r="FUW242" s="44"/>
      <c r="FUX242" s="44"/>
      <c r="FUY242" s="44"/>
      <c r="FUZ242" s="44"/>
      <c r="FVA242" s="44"/>
      <c r="FVB242" s="44"/>
      <c r="FVC242" s="44"/>
      <c r="FVD242" s="44"/>
      <c r="FVE242" s="44"/>
      <c r="FVF242" s="44"/>
      <c r="FVG242" s="44"/>
      <c r="FVH242" s="44"/>
      <c r="FVI242" s="44"/>
      <c r="FVJ242" s="44"/>
      <c r="FVK242" s="44"/>
      <c r="FVL242" s="44"/>
      <c r="FVM242" s="44"/>
      <c r="FVN242" s="44"/>
      <c r="FVO242" s="44"/>
      <c r="FVP242" s="44"/>
      <c r="FVQ242" s="44"/>
      <c r="FVR242" s="44"/>
      <c r="FVS242" s="44"/>
      <c r="FVT242" s="44"/>
      <c r="FVU242" s="44"/>
      <c r="FVV242" s="44"/>
      <c r="FVW242" s="44"/>
      <c r="FVX242" s="44"/>
      <c r="FVY242" s="44"/>
      <c r="FVZ242" s="44"/>
      <c r="FWA242" s="44"/>
      <c r="FWB242" s="44"/>
      <c r="FWC242" s="44"/>
      <c r="FWD242" s="44"/>
      <c r="FWE242" s="44"/>
      <c r="FWF242" s="44"/>
      <c r="FWG242" s="44"/>
      <c r="FWH242" s="44"/>
      <c r="FWI242" s="44"/>
      <c r="FWJ242" s="44"/>
      <c r="FWK242" s="44"/>
      <c r="FWL242" s="44"/>
      <c r="FWM242" s="44"/>
      <c r="FWN242" s="44"/>
      <c r="FWO242" s="44"/>
      <c r="FWP242" s="44"/>
      <c r="FWQ242" s="44"/>
      <c r="FWR242" s="44"/>
      <c r="FWS242" s="44"/>
      <c r="FWT242" s="44"/>
      <c r="FWU242" s="44"/>
      <c r="FWV242" s="44"/>
      <c r="FWW242" s="44"/>
      <c r="FWX242" s="44"/>
      <c r="FWY242" s="44"/>
      <c r="FWZ242" s="44"/>
      <c r="FXA242" s="44"/>
      <c r="FXB242" s="44"/>
      <c r="FXC242" s="44"/>
      <c r="FXD242" s="44"/>
      <c r="FXE242" s="44"/>
      <c r="FXF242" s="44"/>
      <c r="FXG242" s="44"/>
      <c r="FXH242" s="44"/>
      <c r="FXI242" s="44"/>
      <c r="FXJ242" s="44"/>
      <c r="FXK242" s="44"/>
      <c r="FXL242" s="44"/>
      <c r="FXM242" s="44"/>
      <c r="FXN242" s="44"/>
      <c r="FXO242" s="44"/>
      <c r="FXP242" s="44"/>
      <c r="FXQ242" s="44"/>
      <c r="FXR242" s="44"/>
      <c r="FXS242" s="44"/>
      <c r="FXT242" s="44"/>
      <c r="FXU242" s="44"/>
      <c r="FXV242" s="44"/>
      <c r="FXW242" s="44"/>
      <c r="FXX242" s="44"/>
      <c r="FXY242" s="44"/>
      <c r="FXZ242" s="44"/>
      <c r="FYA242" s="44"/>
      <c r="FYB242" s="44"/>
      <c r="FYC242" s="44"/>
      <c r="FYD242" s="44"/>
      <c r="FYE242" s="44"/>
      <c r="FYF242" s="44"/>
      <c r="FYG242" s="44"/>
      <c r="FYH242" s="44"/>
      <c r="FYI242" s="44"/>
      <c r="FYJ242" s="44"/>
      <c r="FYK242" s="44"/>
      <c r="FYL242" s="44"/>
      <c r="FYM242" s="44"/>
      <c r="FYN242" s="44"/>
      <c r="FYO242" s="44"/>
      <c r="FYP242" s="44"/>
      <c r="FYQ242" s="44"/>
      <c r="FYR242" s="44"/>
      <c r="FYS242" s="44"/>
      <c r="FYT242" s="44"/>
      <c r="FYU242" s="44"/>
      <c r="FYV242" s="44"/>
      <c r="FYW242" s="44"/>
      <c r="FYX242" s="44"/>
      <c r="FYY242" s="44"/>
      <c r="FYZ242" s="44"/>
      <c r="FZA242" s="44"/>
      <c r="FZB242" s="44"/>
      <c r="FZC242" s="44"/>
      <c r="FZD242" s="44"/>
      <c r="FZE242" s="44"/>
      <c r="FZF242" s="44"/>
      <c r="FZG242" s="44"/>
      <c r="FZH242" s="44"/>
      <c r="FZI242" s="44"/>
      <c r="FZJ242" s="44"/>
      <c r="FZK242" s="44"/>
      <c r="FZL242" s="44"/>
      <c r="FZM242" s="44"/>
      <c r="FZN242" s="44"/>
      <c r="FZO242" s="44"/>
      <c r="FZP242" s="44"/>
      <c r="FZQ242" s="44"/>
      <c r="FZR242" s="44"/>
      <c r="FZS242" s="44"/>
      <c r="FZT242" s="44"/>
      <c r="FZU242" s="44"/>
      <c r="FZV242" s="44"/>
      <c r="FZW242" s="44"/>
      <c r="FZX242" s="44"/>
      <c r="FZY242" s="44"/>
      <c r="FZZ242" s="44"/>
      <c r="GAA242" s="44"/>
      <c r="GAB242" s="44"/>
      <c r="GAC242" s="44"/>
      <c r="GAD242" s="44"/>
      <c r="GAE242" s="44"/>
      <c r="GAF242" s="44"/>
      <c r="GAG242" s="44"/>
      <c r="GAH242" s="44"/>
      <c r="GAI242" s="44"/>
      <c r="GAJ242" s="44"/>
      <c r="GAK242" s="44"/>
      <c r="GAL242" s="44"/>
      <c r="GAM242" s="44"/>
      <c r="GAN242" s="44"/>
      <c r="GAO242" s="44"/>
      <c r="GAP242" s="44"/>
      <c r="GAQ242" s="44"/>
      <c r="GAR242" s="44"/>
      <c r="GAS242" s="44"/>
      <c r="GAT242" s="44"/>
      <c r="GAU242" s="44"/>
      <c r="GAV242" s="44"/>
      <c r="GAW242" s="44"/>
      <c r="GAX242" s="44"/>
      <c r="GAY242" s="44"/>
      <c r="GAZ242" s="44"/>
      <c r="GBA242" s="44"/>
      <c r="GBB242" s="44"/>
      <c r="GBC242" s="44"/>
      <c r="GBD242" s="44"/>
      <c r="GBE242" s="44"/>
      <c r="GBF242" s="44"/>
      <c r="GBG242" s="44"/>
      <c r="GBH242" s="44"/>
      <c r="GBI242" s="44"/>
      <c r="GBJ242" s="44"/>
      <c r="GBK242" s="44"/>
      <c r="GBL242" s="44"/>
      <c r="GBM242" s="44"/>
      <c r="GBN242" s="44"/>
      <c r="GBO242" s="44"/>
      <c r="GBP242" s="44"/>
      <c r="GBQ242" s="44"/>
      <c r="GBR242" s="44"/>
      <c r="GBS242" s="44"/>
      <c r="GBT242" s="44"/>
      <c r="GBU242" s="44"/>
      <c r="GBV242" s="44"/>
      <c r="GBW242" s="44"/>
      <c r="GBX242" s="44"/>
      <c r="GBY242" s="44"/>
      <c r="GBZ242" s="44"/>
      <c r="GCA242" s="44"/>
      <c r="GCB242" s="44"/>
      <c r="GCC242" s="44"/>
      <c r="GCD242" s="44"/>
      <c r="GCE242" s="44"/>
      <c r="GCF242" s="44"/>
      <c r="GCG242" s="44"/>
      <c r="GCH242" s="44"/>
      <c r="GCI242" s="44"/>
      <c r="GCJ242" s="44"/>
      <c r="GCK242" s="44"/>
      <c r="GCL242" s="44"/>
      <c r="GCM242" s="44"/>
      <c r="GCN242" s="44"/>
      <c r="GCO242" s="44"/>
      <c r="GCP242" s="44"/>
      <c r="GCQ242" s="44"/>
      <c r="GCR242" s="44"/>
      <c r="GCS242" s="44"/>
      <c r="GCT242" s="44"/>
      <c r="GCU242" s="44"/>
      <c r="GCV242" s="44"/>
      <c r="GCW242" s="44"/>
      <c r="GCX242" s="44"/>
      <c r="GCY242" s="44"/>
      <c r="GCZ242" s="44"/>
      <c r="GDA242" s="44"/>
      <c r="GDB242" s="44"/>
      <c r="GDC242" s="44"/>
      <c r="GDD242" s="44"/>
      <c r="GDE242" s="44"/>
      <c r="GDF242" s="44"/>
      <c r="GDG242" s="44"/>
      <c r="GDH242" s="44"/>
      <c r="GDI242" s="44"/>
      <c r="GDJ242" s="44"/>
      <c r="GDK242" s="44"/>
      <c r="GDL242" s="44"/>
      <c r="GDM242" s="44"/>
      <c r="GDN242" s="44"/>
      <c r="GDO242" s="44"/>
      <c r="GDP242" s="44"/>
      <c r="GDQ242" s="44"/>
      <c r="GDR242" s="44"/>
      <c r="GDS242" s="44"/>
      <c r="GDT242" s="44"/>
      <c r="GDU242" s="44"/>
      <c r="GDV242" s="44"/>
      <c r="GDW242" s="44"/>
      <c r="GDX242" s="44"/>
      <c r="GDY242" s="44"/>
      <c r="GDZ242" s="44"/>
      <c r="GEA242" s="44"/>
      <c r="GEB242" s="44"/>
      <c r="GEC242" s="44"/>
      <c r="GED242" s="44"/>
      <c r="GEE242" s="44"/>
      <c r="GEF242" s="44"/>
      <c r="GEG242" s="44"/>
      <c r="GEH242" s="44"/>
      <c r="GEI242" s="44"/>
      <c r="GEJ242" s="44"/>
      <c r="GEK242" s="44"/>
      <c r="GEL242" s="44"/>
      <c r="GEM242" s="44"/>
      <c r="GEN242" s="44"/>
      <c r="GEO242" s="44"/>
      <c r="GEP242" s="44"/>
      <c r="GEQ242" s="44"/>
      <c r="GER242" s="44"/>
      <c r="GES242" s="44"/>
      <c r="GET242" s="44"/>
      <c r="GEU242" s="44"/>
      <c r="GEV242" s="44"/>
      <c r="GEW242" s="44"/>
      <c r="GEX242" s="44"/>
      <c r="GEY242" s="44"/>
      <c r="GEZ242" s="44"/>
      <c r="GFA242" s="44"/>
      <c r="GFB242" s="44"/>
      <c r="GFC242" s="44"/>
      <c r="GFD242" s="44"/>
      <c r="GFE242" s="44"/>
      <c r="GFF242" s="44"/>
      <c r="GFG242" s="44"/>
      <c r="GFH242" s="44"/>
      <c r="GFI242" s="44"/>
      <c r="GFJ242" s="44"/>
      <c r="GFK242" s="44"/>
      <c r="GFL242" s="44"/>
      <c r="GFM242" s="44"/>
      <c r="GFN242" s="44"/>
      <c r="GFO242" s="44"/>
      <c r="GFP242" s="44"/>
      <c r="GFQ242" s="44"/>
      <c r="GFR242" s="44"/>
      <c r="GFS242" s="44"/>
      <c r="GFT242" s="44"/>
      <c r="GFU242" s="44"/>
      <c r="GFV242" s="44"/>
      <c r="GFW242" s="44"/>
      <c r="GFX242" s="44"/>
      <c r="GFY242" s="44"/>
      <c r="GFZ242" s="44"/>
      <c r="GGA242" s="44"/>
      <c r="GGB242" s="44"/>
      <c r="GGC242" s="44"/>
      <c r="GGD242" s="44"/>
      <c r="GGE242" s="44"/>
      <c r="GGF242" s="44"/>
      <c r="GGG242" s="44"/>
      <c r="GGH242" s="44"/>
      <c r="GGI242" s="44"/>
      <c r="GGJ242" s="44"/>
      <c r="GGK242" s="44"/>
      <c r="GGL242" s="44"/>
      <c r="GGM242" s="44"/>
      <c r="GGN242" s="44"/>
      <c r="GGO242" s="44"/>
      <c r="GGP242" s="44"/>
      <c r="GGQ242" s="44"/>
      <c r="GGR242" s="44"/>
      <c r="GGS242" s="44"/>
      <c r="GGT242" s="44"/>
      <c r="GGU242" s="44"/>
      <c r="GGV242" s="44"/>
      <c r="GGW242" s="44"/>
      <c r="GGX242" s="44"/>
      <c r="GGY242" s="44"/>
      <c r="GGZ242" s="44"/>
      <c r="GHA242" s="44"/>
      <c r="GHB242" s="44"/>
      <c r="GHC242" s="44"/>
      <c r="GHD242" s="44"/>
      <c r="GHE242" s="44"/>
      <c r="GHF242" s="44"/>
      <c r="GHG242" s="44"/>
      <c r="GHH242" s="44"/>
      <c r="GHI242" s="44"/>
      <c r="GHJ242" s="44"/>
      <c r="GHK242" s="44"/>
      <c r="GHL242" s="44"/>
      <c r="GHM242" s="44"/>
      <c r="GHN242" s="44"/>
      <c r="GHO242" s="44"/>
      <c r="GHP242" s="44"/>
      <c r="GHQ242" s="44"/>
      <c r="GHR242" s="44"/>
      <c r="GHS242" s="44"/>
      <c r="GHT242" s="44"/>
      <c r="GHU242" s="44"/>
      <c r="GHV242" s="44"/>
      <c r="GHW242" s="44"/>
      <c r="GHX242" s="44"/>
      <c r="GHY242" s="44"/>
      <c r="GHZ242" s="44"/>
      <c r="GIA242" s="44"/>
      <c r="GIB242" s="44"/>
      <c r="GIC242" s="44"/>
      <c r="GID242" s="44"/>
      <c r="GIE242" s="44"/>
      <c r="GIF242" s="44"/>
      <c r="GIG242" s="44"/>
      <c r="GIH242" s="44"/>
      <c r="GII242" s="44"/>
      <c r="GIJ242" s="44"/>
      <c r="GIK242" s="44"/>
      <c r="GIL242" s="44"/>
      <c r="GIM242" s="44"/>
      <c r="GIN242" s="44"/>
      <c r="GIO242" s="44"/>
      <c r="GIP242" s="44"/>
      <c r="GIQ242" s="44"/>
      <c r="GIR242" s="44"/>
      <c r="GIS242" s="44"/>
      <c r="GIT242" s="44"/>
      <c r="GIU242" s="44"/>
      <c r="GIV242" s="44"/>
      <c r="GIW242" s="44"/>
      <c r="GIX242" s="44"/>
      <c r="GIY242" s="44"/>
      <c r="GIZ242" s="44"/>
      <c r="GJA242" s="44"/>
      <c r="GJB242" s="44"/>
      <c r="GJC242" s="44"/>
      <c r="GJD242" s="44"/>
      <c r="GJE242" s="44"/>
      <c r="GJF242" s="44"/>
      <c r="GJG242" s="44"/>
      <c r="GJH242" s="44"/>
      <c r="GJI242" s="44"/>
      <c r="GJJ242" s="44"/>
      <c r="GJK242" s="44"/>
      <c r="GJL242" s="44"/>
      <c r="GJM242" s="44"/>
      <c r="GJN242" s="44"/>
      <c r="GJO242" s="44"/>
      <c r="GJP242" s="44"/>
      <c r="GJQ242" s="44"/>
      <c r="GJR242" s="44"/>
      <c r="GJS242" s="44"/>
      <c r="GJT242" s="44"/>
      <c r="GJU242" s="44"/>
      <c r="GJV242" s="44"/>
      <c r="GJW242" s="44"/>
      <c r="GJX242" s="44"/>
      <c r="GJY242" s="44"/>
      <c r="GJZ242" s="44"/>
      <c r="GKA242" s="44"/>
      <c r="GKB242" s="44"/>
      <c r="GKC242" s="44"/>
      <c r="GKD242" s="44"/>
      <c r="GKE242" s="44"/>
      <c r="GKF242" s="44"/>
      <c r="GKG242" s="44"/>
      <c r="GKH242" s="44"/>
      <c r="GKI242" s="44"/>
      <c r="GKJ242" s="44"/>
      <c r="GKK242" s="44"/>
      <c r="GKL242" s="44"/>
      <c r="GKM242" s="44"/>
      <c r="GKN242" s="44"/>
      <c r="GKO242" s="44"/>
      <c r="GKP242" s="44"/>
      <c r="GKQ242" s="44"/>
      <c r="GKR242" s="44"/>
      <c r="GKS242" s="44"/>
      <c r="GKT242" s="44"/>
      <c r="GKU242" s="44"/>
      <c r="GKV242" s="44"/>
      <c r="GKW242" s="44"/>
      <c r="GKX242" s="44"/>
      <c r="GKY242" s="44"/>
      <c r="GKZ242" s="44"/>
      <c r="GLA242" s="44"/>
      <c r="GLB242" s="44"/>
      <c r="GLC242" s="44"/>
      <c r="GLD242" s="44"/>
      <c r="GLE242" s="44"/>
      <c r="GLF242" s="44"/>
      <c r="GLG242" s="44"/>
      <c r="GLH242" s="44"/>
      <c r="GLI242" s="44"/>
      <c r="GLJ242" s="44"/>
      <c r="GLK242" s="44"/>
      <c r="GLL242" s="44"/>
      <c r="GLM242" s="44"/>
      <c r="GLN242" s="44"/>
      <c r="GLO242" s="44"/>
      <c r="GLP242" s="44"/>
      <c r="GLQ242" s="44"/>
      <c r="GLR242" s="44"/>
      <c r="GLS242" s="44"/>
      <c r="GLT242" s="44"/>
      <c r="GLU242" s="44"/>
      <c r="GLV242" s="44"/>
      <c r="GLW242" s="44"/>
      <c r="GLX242" s="44"/>
      <c r="GLY242" s="44"/>
      <c r="GLZ242" s="44"/>
      <c r="GMA242" s="44"/>
      <c r="GMB242" s="44"/>
      <c r="GMC242" s="44"/>
      <c r="GMD242" s="44"/>
      <c r="GME242" s="44"/>
      <c r="GMF242" s="44"/>
      <c r="GMG242" s="44"/>
      <c r="GMH242" s="44"/>
      <c r="GMI242" s="44"/>
      <c r="GMJ242" s="44"/>
      <c r="GMK242" s="44"/>
      <c r="GML242" s="44"/>
      <c r="GMM242" s="44"/>
      <c r="GMN242" s="44"/>
      <c r="GMO242" s="44"/>
      <c r="GMP242" s="44"/>
      <c r="GMQ242" s="44"/>
      <c r="GMR242" s="44"/>
      <c r="GMS242" s="44"/>
      <c r="GMT242" s="44"/>
      <c r="GMU242" s="44"/>
      <c r="GMV242" s="44"/>
      <c r="GMW242" s="44"/>
      <c r="GMX242" s="44"/>
      <c r="GMY242" s="44"/>
      <c r="GMZ242" s="44"/>
      <c r="GNA242" s="44"/>
      <c r="GNB242" s="44"/>
      <c r="GNC242" s="44"/>
      <c r="GND242" s="44"/>
      <c r="GNE242" s="44"/>
      <c r="GNF242" s="44"/>
      <c r="GNG242" s="44"/>
      <c r="GNH242" s="44"/>
      <c r="GNI242" s="44"/>
      <c r="GNJ242" s="44"/>
      <c r="GNK242" s="44"/>
      <c r="GNL242" s="44"/>
      <c r="GNM242" s="44"/>
      <c r="GNN242" s="44"/>
      <c r="GNO242" s="44"/>
      <c r="GNP242" s="44"/>
      <c r="GNQ242" s="44"/>
      <c r="GNR242" s="44"/>
      <c r="GNS242" s="44"/>
      <c r="GNT242" s="44"/>
      <c r="GNU242" s="44"/>
      <c r="GNV242" s="44"/>
      <c r="GNW242" s="44"/>
      <c r="GNX242" s="44"/>
      <c r="GNY242" s="44"/>
      <c r="GNZ242" s="44"/>
      <c r="GOA242" s="44"/>
      <c r="GOB242" s="44"/>
      <c r="GOC242" s="44"/>
      <c r="GOD242" s="44"/>
      <c r="GOE242" s="44"/>
      <c r="GOF242" s="44"/>
      <c r="GOG242" s="44"/>
      <c r="GOH242" s="44"/>
      <c r="GOI242" s="44"/>
      <c r="GOJ242" s="44"/>
      <c r="GOK242" s="44"/>
      <c r="GOL242" s="44"/>
      <c r="GOM242" s="44"/>
      <c r="GON242" s="44"/>
      <c r="GOO242" s="44"/>
      <c r="GOP242" s="44"/>
      <c r="GOQ242" s="44"/>
      <c r="GOR242" s="44"/>
      <c r="GOS242" s="44"/>
      <c r="GOT242" s="44"/>
      <c r="GOU242" s="44"/>
      <c r="GOV242" s="44"/>
      <c r="GOW242" s="44"/>
      <c r="GOX242" s="44"/>
      <c r="GOY242" s="44"/>
      <c r="GOZ242" s="44"/>
      <c r="GPA242" s="44"/>
      <c r="GPB242" s="44"/>
      <c r="GPC242" s="44"/>
      <c r="GPD242" s="44"/>
      <c r="GPE242" s="44"/>
      <c r="GPF242" s="44"/>
      <c r="GPG242" s="44"/>
      <c r="GPH242" s="44"/>
      <c r="GPI242" s="44"/>
      <c r="GPJ242" s="44"/>
      <c r="GPK242" s="44"/>
      <c r="GPL242" s="44"/>
      <c r="GPM242" s="44"/>
      <c r="GPN242" s="44"/>
      <c r="GPO242" s="44"/>
      <c r="GPP242" s="44"/>
      <c r="GPQ242" s="44"/>
      <c r="GPR242" s="44"/>
      <c r="GPS242" s="44"/>
      <c r="GPT242" s="44"/>
      <c r="GPU242" s="44"/>
      <c r="GPV242" s="44"/>
      <c r="GPW242" s="44"/>
      <c r="GPX242" s="44"/>
      <c r="GPY242" s="44"/>
      <c r="GPZ242" s="44"/>
      <c r="GQA242" s="44"/>
      <c r="GQB242" s="44"/>
      <c r="GQC242" s="44"/>
      <c r="GQD242" s="44"/>
      <c r="GQE242" s="44"/>
      <c r="GQF242" s="44"/>
      <c r="GQG242" s="44"/>
      <c r="GQH242" s="44"/>
      <c r="GQI242" s="44"/>
      <c r="GQJ242" s="44"/>
      <c r="GQK242" s="44"/>
      <c r="GQL242" s="44"/>
      <c r="GQM242" s="44"/>
      <c r="GQN242" s="44"/>
      <c r="GQO242" s="44"/>
      <c r="GQP242" s="44"/>
      <c r="GQQ242" s="44"/>
      <c r="GQR242" s="44"/>
      <c r="GQS242" s="44"/>
      <c r="GQT242" s="44"/>
      <c r="GQU242" s="44"/>
      <c r="GQV242" s="44"/>
      <c r="GQW242" s="44"/>
      <c r="GQX242" s="44"/>
      <c r="GQY242" s="44"/>
      <c r="GQZ242" s="44"/>
      <c r="GRA242" s="44"/>
      <c r="GRB242" s="44"/>
      <c r="GRC242" s="44"/>
      <c r="GRD242" s="44"/>
      <c r="GRE242" s="44"/>
      <c r="GRF242" s="44"/>
      <c r="GRG242" s="44"/>
      <c r="GRH242" s="44"/>
      <c r="GRI242" s="44"/>
      <c r="GRJ242" s="44"/>
      <c r="GRK242" s="44"/>
      <c r="GRL242" s="44"/>
      <c r="GRM242" s="44"/>
      <c r="GRN242" s="44"/>
      <c r="GRO242" s="44"/>
      <c r="GRP242" s="44"/>
      <c r="GRQ242" s="44"/>
      <c r="GRR242" s="44"/>
      <c r="GRS242" s="44"/>
      <c r="GRT242" s="44"/>
      <c r="GRU242" s="44"/>
      <c r="GRV242" s="44"/>
      <c r="GRW242" s="44"/>
      <c r="GRX242" s="44"/>
      <c r="GRY242" s="44"/>
      <c r="GRZ242" s="44"/>
      <c r="GSA242" s="44"/>
      <c r="GSB242" s="44"/>
      <c r="GSC242" s="44"/>
      <c r="GSD242" s="44"/>
      <c r="GSE242" s="44"/>
      <c r="GSF242" s="44"/>
      <c r="GSG242" s="44"/>
      <c r="GSH242" s="44"/>
      <c r="GSI242" s="44"/>
      <c r="GSJ242" s="44"/>
      <c r="GSK242" s="44"/>
      <c r="GSL242" s="44"/>
      <c r="GSM242" s="44"/>
      <c r="GSN242" s="44"/>
      <c r="GSO242" s="44"/>
      <c r="GSP242" s="44"/>
      <c r="GSQ242" s="44"/>
      <c r="GSR242" s="44"/>
      <c r="GSS242" s="44"/>
      <c r="GST242" s="44"/>
      <c r="GSU242" s="44"/>
      <c r="GSV242" s="44"/>
      <c r="GSW242" s="44"/>
      <c r="GSX242" s="44"/>
      <c r="GSY242" s="44"/>
      <c r="GSZ242" s="44"/>
      <c r="GTA242" s="44"/>
      <c r="GTB242" s="44"/>
      <c r="GTC242" s="44"/>
      <c r="GTD242" s="44"/>
      <c r="GTE242" s="44"/>
      <c r="GTF242" s="44"/>
      <c r="GTG242" s="44"/>
      <c r="GTH242" s="44"/>
      <c r="GTI242" s="44"/>
      <c r="GTJ242" s="44"/>
      <c r="GTK242" s="44"/>
      <c r="GTL242" s="44"/>
      <c r="GTM242" s="44"/>
      <c r="GTN242" s="44"/>
      <c r="GTO242" s="44"/>
      <c r="GTP242" s="44"/>
      <c r="GTQ242" s="44"/>
      <c r="GTR242" s="44"/>
      <c r="GTS242" s="44"/>
      <c r="GTT242" s="44"/>
      <c r="GTU242" s="44"/>
      <c r="GTV242" s="44"/>
      <c r="GTW242" s="44"/>
      <c r="GTX242" s="44"/>
      <c r="GTY242" s="44"/>
      <c r="GTZ242" s="44"/>
      <c r="GUA242" s="44"/>
      <c r="GUB242" s="44"/>
      <c r="GUC242" s="44"/>
      <c r="GUD242" s="44"/>
      <c r="GUE242" s="44"/>
      <c r="GUF242" s="44"/>
      <c r="GUG242" s="44"/>
      <c r="GUH242" s="44"/>
      <c r="GUI242" s="44"/>
      <c r="GUJ242" s="44"/>
      <c r="GUK242" s="44"/>
      <c r="GUL242" s="44"/>
      <c r="GUM242" s="44"/>
      <c r="GUN242" s="44"/>
      <c r="GUO242" s="44"/>
      <c r="GUP242" s="44"/>
      <c r="GUQ242" s="44"/>
      <c r="GUR242" s="44"/>
      <c r="GUS242" s="44"/>
      <c r="GUT242" s="44"/>
      <c r="GUU242" s="44"/>
      <c r="GUV242" s="44"/>
      <c r="GUW242" s="44"/>
      <c r="GUX242" s="44"/>
      <c r="GUY242" s="44"/>
      <c r="GUZ242" s="44"/>
      <c r="GVA242" s="44"/>
      <c r="GVB242" s="44"/>
      <c r="GVC242" s="44"/>
      <c r="GVD242" s="44"/>
      <c r="GVE242" s="44"/>
      <c r="GVF242" s="44"/>
      <c r="GVG242" s="44"/>
      <c r="GVH242" s="44"/>
      <c r="GVI242" s="44"/>
      <c r="GVJ242" s="44"/>
      <c r="GVK242" s="44"/>
      <c r="GVL242" s="44"/>
      <c r="GVM242" s="44"/>
      <c r="GVN242" s="44"/>
      <c r="GVO242" s="44"/>
      <c r="GVP242" s="44"/>
      <c r="GVQ242" s="44"/>
      <c r="GVR242" s="44"/>
      <c r="GVS242" s="44"/>
      <c r="GVT242" s="44"/>
      <c r="GVU242" s="44"/>
      <c r="GVV242" s="44"/>
      <c r="GVW242" s="44"/>
      <c r="GVX242" s="44"/>
      <c r="GVY242" s="44"/>
      <c r="GVZ242" s="44"/>
      <c r="GWA242" s="44"/>
      <c r="GWB242" s="44"/>
      <c r="GWC242" s="44"/>
      <c r="GWD242" s="44"/>
      <c r="GWE242" s="44"/>
      <c r="GWF242" s="44"/>
      <c r="GWG242" s="44"/>
      <c r="GWH242" s="44"/>
      <c r="GWI242" s="44"/>
      <c r="GWJ242" s="44"/>
      <c r="GWK242" s="44"/>
      <c r="GWL242" s="44"/>
      <c r="GWM242" s="44"/>
      <c r="GWN242" s="44"/>
      <c r="GWO242" s="44"/>
      <c r="GWP242" s="44"/>
      <c r="GWQ242" s="44"/>
      <c r="GWR242" s="44"/>
      <c r="GWS242" s="44"/>
      <c r="GWT242" s="44"/>
      <c r="GWU242" s="44"/>
      <c r="GWV242" s="44"/>
      <c r="GWW242" s="44"/>
      <c r="GWX242" s="44"/>
      <c r="GWY242" s="44"/>
      <c r="GWZ242" s="44"/>
      <c r="GXA242" s="44"/>
      <c r="GXB242" s="44"/>
      <c r="GXC242" s="44"/>
      <c r="GXD242" s="44"/>
      <c r="GXE242" s="44"/>
      <c r="GXF242" s="44"/>
      <c r="GXG242" s="44"/>
      <c r="GXH242" s="44"/>
      <c r="GXI242" s="44"/>
      <c r="GXJ242" s="44"/>
      <c r="GXK242" s="44"/>
      <c r="GXL242" s="44"/>
      <c r="GXM242" s="44"/>
      <c r="GXN242" s="44"/>
      <c r="GXO242" s="44"/>
      <c r="GXP242" s="44"/>
      <c r="GXQ242" s="44"/>
      <c r="GXR242" s="44"/>
      <c r="GXS242" s="44"/>
      <c r="GXT242" s="44"/>
      <c r="GXU242" s="44"/>
      <c r="GXV242" s="44"/>
      <c r="GXW242" s="44"/>
      <c r="GXX242" s="44"/>
      <c r="GXY242" s="44"/>
      <c r="GXZ242" s="44"/>
      <c r="GYA242" s="44"/>
      <c r="GYB242" s="44"/>
      <c r="GYC242" s="44"/>
      <c r="GYD242" s="44"/>
      <c r="GYE242" s="44"/>
      <c r="GYF242" s="44"/>
      <c r="GYG242" s="44"/>
      <c r="GYH242" s="44"/>
      <c r="GYI242" s="44"/>
      <c r="GYJ242" s="44"/>
      <c r="GYK242" s="44"/>
      <c r="GYL242" s="44"/>
      <c r="GYM242" s="44"/>
      <c r="GYN242" s="44"/>
      <c r="GYO242" s="44"/>
      <c r="GYP242" s="44"/>
      <c r="GYQ242" s="44"/>
      <c r="GYR242" s="44"/>
      <c r="GYS242" s="44"/>
      <c r="GYT242" s="44"/>
      <c r="GYU242" s="44"/>
      <c r="GYV242" s="44"/>
      <c r="GYW242" s="44"/>
      <c r="GYX242" s="44"/>
      <c r="GYY242" s="44"/>
      <c r="GYZ242" s="44"/>
      <c r="GZA242" s="44"/>
      <c r="GZB242" s="44"/>
      <c r="GZC242" s="44"/>
      <c r="GZD242" s="44"/>
      <c r="GZE242" s="44"/>
      <c r="GZF242" s="44"/>
      <c r="GZG242" s="44"/>
      <c r="GZH242" s="44"/>
      <c r="GZI242" s="44"/>
      <c r="GZJ242" s="44"/>
      <c r="GZK242" s="44"/>
      <c r="GZL242" s="44"/>
      <c r="GZM242" s="44"/>
      <c r="GZN242" s="44"/>
      <c r="GZO242" s="44"/>
      <c r="GZP242" s="44"/>
      <c r="GZQ242" s="44"/>
      <c r="GZR242" s="44"/>
      <c r="GZS242" s="44"/>
      <c r="GZT242" s="44"/>
      <c r="GZU242" s="44"/>
      <c r="GZV242" s="44"/>
      <c r="GZW242" s="44"/>
      <c r="GZX242" s="44"/>
      <c r="GZY242" s="44"/>
      <c r="GZZ242" s="44"/>
      <c r="HAA242" s="44"/>
      <c r="HAB242" s="44"/>
      <c r="HAC242" s="44"/>
      <c r="HAD242" s="44"/>
      <c r="HAE242" s="44"/>
      <c r="HAF242" s="44"/>
      <c r="HAG242" s="44"/>
      <c r="HAH242" s="44"/>
      <c r="HAI242" s="44"/>
      <c r="HAJ242" s="44"/>
      <c r="HAK242" s="44"/>
      <c r="HAL242" s="44"/>
      <c r="HAM242" s="44"/>
      <c r="HAN242" s="44"/>
      <c r="HAO242" s="44"/>
      <c r="HAP242" s="44"/>
      <c r="HAQ242" s="44"/>
      <c r="HAR242" s="44"/>
      <c r="HAS242" s="44"/>
      <c r="HAT242" s="44"/>
      <c r="HAU242" s="44"/>
      <c r="HAV242" s="44"/>
      <c r="HAW242" s="44"/>
      <c r="HAX242" s="44"/>
      <c r="HAY242" s="44"/>
      <c r="HAZ242" s="44"/>
      <c r="HBA242" s="44"/>
      <c r="HBB242" s="44"/>
      <c r="HBC242" s="44"/>
      <c r="HBD242" s="44"/>
      <c r="HBE242" s="44"/>
      <c r="HBF242" s="44"/>
      <c r="HBG242" s="44"/>
      <c r="HBH242" s="44"/>
      <c r="HBI242" s="44"/>
      <c r="HBJ242" s="44"/>
      <c r="HBK242" s="44"/>
      <c r="HBL242" s="44"/>
      <c r="HBM242" s="44"/>
      <c r="HBN242" s="44"/>
      <c r="HBO242" s="44"/>
      <c r="HBP242" s="44"/>
      <c r="HBQ242" s="44"/>
      <c r="HBR242" s="44"/>
      <c r="HBS242" s="44"/>
      <c r="HBT242" s="44"/>
      <c r="HBU242" s="44"/>
      <c r="HBV242" s="44"/>
      <c r="HBW242" s="44"/>
      <c r="HBX242" s="44"/>
      <c r="HBY242" s="44"/>
      <c r="HBZ242" s="44"/>
      <c r="HCA242" s="44"/>
      <c r="HCB242" s="44"/>
      <c r="HCC242" s="44"/>
      <c r="HCD242" s="44"/>
      <c r="HCE242" s="44"/>
      <c r="HCF242" s="44"/>
      <c r="HCG242" s="44"/>
      <c r="HCH242" s="44"/>
      <c r="HCI242" s="44"/>
      <c r="HCJ242" s="44"/>
      <c r="HCK242" s="44"/>
      <c r="HCL242" s="44"/>
      <c r="HCM242" s="44"/>
      <c r="HCN242" s="44"/>
      <c r="HCO242" s="44"/>
      <c r="HCP242" s="44"/>
      <c r="HCQ242" s="44"/>
      <c r="HCR242" s="44"/>
      <c r="HCS242" s="44"/>
      <c r="HCT242" s="44"/>
      <c r="HCU242" s="44"/>
      <c r="HCV242" s="44"/>
      <c r="HCW242" s="44"/>
      <c r="HCX242" s="44"/>
      <c r="HCY242" s="44"/>
      <c r="HCZ242" s="44"/>
      <c r="HDA242" s="44"/>
      <c r="HDB242" s="44"/>
      <c r="HDC242" s="44"/>
      <c r="HDD242" s="44"/>
      <c r="HDE242" s="44"/>
      <c r="HDF242" s="44"/>
      <c r="HDG242" s="44"/>
      <c r="HDH242" s="44"/>
      <c r="HDI242" s="44"/>
      <c r="HDJ242" s="44"/>
      <c r="HDK242" s="44"/>
      <c r="HDL242" s="44"/>
      <c r="HDM242" s="44"/>
      <c r="HDN242" s="44"/>
      <c r="HDO242" s="44"/>
      <c r="HDP242" s="44"/>
      <c r="HDQ242" s="44"/>
      <c r="HDR242" s="44"/>
      <c r="HDS242" s="44"/>
      <c r="HDT242" s="44"/>
      <c r="HDU242" s="44"/>
      <c r="HDV242" s="44"/>
      <c r="HDW242" s="44"/>
      <c r="HDX242" s="44"/>
      <c r="HDY242" s="44"/>
      <c r="HDZ242" s="44"/>
      <c r="HEA242" s="44"/>
      <c r="HEB242" s="44"/>
      <c r="HEC242" s="44"/>
      <c r="HED242" s="44"/>
      <c r="HEE242" s="44"/>
      <c r="HEF242" s="44"/>
      <c r="HEG242" s="44"/>
      <c r="HEH242" s="44"/>
      <c r="HEI242" s="44"/>
      <c r="HEJ242" s="44"/>
      <c r="HEK242" s="44"/>
      <c r="HEL242" s="44"/>
      <c r="HEM242" s="44"/>
      <c r="HEN242" s="44"/>
      <c r="HEO242" s="44"/>
      <c r="HEP242" s="44"/>
      <c r="HEQ242" s="44"/>
      <c r="HER242" s="44"/>
      <c r="HES242" s="44"/>
      <c r="HET242" s="44"/>
      <c r="HEU242" s="44"/>
      <c r="HEV242" s="44"/>
      <c r="HEW242" s="44"/>
      <c r="HEX242" s="44"/>
      <c r="HEY242" s="44"/>
      <c r="HEZ242" s="44"/>
      <c r="HFA242" s="44"/>
      <c r="HFB242" s="44"/>
      <c r="HFC242" s="44"/>
      <c r="HFD242" s="44"/>
      <c r="HFE242" s="44"/>
      <c r="HFF242" s="44"/>
      <c r="HFG242" s="44"/>
      <c r="HFH242" s="44"/>
      <c r="HFI242" s="44"/>
      <c r="HFJ242" s="44"/>
      <c r="HFK242" s="44"/>
      <c r="HFL242" s="44"/>
      <c r="HFM242" s="44"/>
      <c r="HFN242" s="44"/>
      <c r="HFO242" s="44"/>
      <c r="HFP242" s="44"/>
      <c r="HFQ242" s="44"/>
      <c r="HFR242" s="44"/>
      <c r="HFS242" s="44"/>
      <c r="HFT242" s="44"/>
      <c r="HFU242" s="44"/>
      <c r="HFV242" s="44"/>
      <c r="HFW242" s="44"/>
      <c r="HFX242" s="44"/>
      <c r="HFY242" s="44"/>
      <c r="HFZ242" s="44"/>
      <c r="HGA242" s="44"/>
      <c r="HGB242" s="44"/>
      <c r="HGC242" s="44"/>
      <c r="HGD242" s="44"/>
      <c r="HGE242" s="44"/>
      <c r="HGF242" s="44"/>
      <c r="HGG242" s="44"/>
      <c r="HGH242" s="44"/>
      <c r="HGI242" s="44"/>
      <c r="HGJ242" s="44"/>
      <c r="HGK242" s="44"/>
      <c r="HGL242" s="44"/>
      <c r="HGM242" s="44"/>
      <c r="HGN242" s="44"/>
      <c r="HGO242" s="44"/>
      <c r="HGP242" s="44"/>
      <c r="HGQ242" s="44"/>
      <c r="HGR242" s="44"/>
      <c r="HGS242" s="44"/>
      <c r="HGT242" s="44"/>
      <c r="HGU242" s="44"/>
      <c r="HGV242" s="44"/>
      <c r="HGW242" s="44"/>
      <c r="HGX242" s="44"/>
      <c r="HGY242" s="44"/>
      <c r="HGZ242" s="44"/>
      <c r="HHA242" s="44"/>
      <c r="HHB242" s="44"/>
      <c r="HHC242" s="44"/>
      <c r="HHD242" s="44"/>
      <c r="HHE242" s="44"/>
      <c r="HHF242" s="44"/>
      <c r="HHG242" s="44"/>
      <c r="HHH242" s="44"/>
      <c r="HHI242" s="44"/>
      <c r="HHJ242" s="44"/>
      <c r="HHK242" s="44"/>
      <c r="HHL242" s="44"/>
      <c r="HHM242" s="44"/>
      <c r="HHN242" s="44"/>
      <c r="HHO242" s="44"/>
      <c r="HHP242" s="44"/>
      <c r="HHQ242" s="44"/>
      <c r="HHR242" s="44"/>
      <c r="HHS242" s="44"/>
      <c r="HHT242" s="44"/>
      <c r="HHU242" s="44"/>
      <c r="HHV242" s="44"/>
      <c r="HHW242" s="44"/>
      <c r="HHX242" s="44"/>
      <c r="HHY242" s="44"/>
      <c r="HHZ242" s="44"/>
      <c r="HIA242" s="44"/>
      <c r="HIB242" s="44"/>
      <c r="HIC242" s="44"/>
      <c r="HID242" s="44"/>
      <c r="HIE242" s="44"/>
      <c r="HIF242" s="44"/>
      <c r="HIG242" s="44"/>
      <c r="HIH242" s="44"/>
      <c r="HII242" s="44"/>
      <c r="HIJ242" s="44"/>
      <c r="HIK242" s="44"/>
      <c r="HIL242" s="44"/>
      <c r="HIM242" s="44"/>
      <c r="HIN242" s="44"/>
      <c r="HIO242" s="44"/>
      <c r="HIP242" s="44"/>
      <c r="HIQ242" s="44"/>
      <c r="HIR242" s="44"/>
      <c r="HIS242" s="44"/>
      <c r="HIT242" s="44"/>
      <c r="HIU242" s="44"/>
      <c r="HIV242" s="44"/>
      <c r="HIW242" s="44"/>
      <c r="HIX242" s="44"/>
      <c r="HIY242" s="44"/>
      <c r="HIZ242" s="44"/>
      <c r="HJA242" s="44"/>
      <c r="HJB242" s="44"/>
      <c r="HJC242" s="44"/>
      <c r="HJD242" s="44"/>
      <c r="HJE242" s="44"/>
      <c r="HJF242" s="44"/>
      <c r="HJG242" s="44"/>
      <c r="HJH242" s="44"/>
      <c r="HJI242" s="44"/>
      <c r="HJJ242" s="44"/>
      <c r="HJK242" s="44"/>
      <c r="HJL242" s="44"/>
      <c r="HJM242" s="44"/>
      <c r="HJN242" s="44"/>
      <c r="HJO242" s="44"/>
      <c r="HJP242" s="44"/>
      <c r="HJQ242" s="44"/>
      <c r="HJR242" s="44"/>
      <c r="HJS242" s="44"/>
      <c r="HJT242" s="44"/>
      <c r="HJU242" s="44"/>
      <c r="HJV242" s="44"/>
      <c r="HJW242" s="44"/>
      <c r="HJX242" s="44"/>
      <c r="HJY242" s="44"/>
      <c r="HJZ242" s="44"/>
      <c r="HKA242" s="44"/>
      <c r="HKB242" s="44"/>
      <c r="HKC242" s="44"/>
      <c r="HKD242" s="44"/>
      <c r="HKE242" s="44"/>
      <c r="HKF242" s="44"/>
      <c r="HKG242" s="44"/>
      <c r="HKH242" s="44"/>
      <c r="HKI242" s="44"/>
      <c r="HKJ242" s="44"/>
      <c r="HKK242" s="44"/>
      <c r="HKL242" s="44"/>
      <c r="HKM242" s="44"/>
      <c r="HKN242" s="44"/>
      <c r="HKO242" s="44"/>
      <c r="HKP242" s="44"/>
      <c r="HKQ242" s="44"/>
      <c r="HKR242" s="44"/>
      <c r="HKS242" s="44"/>
      <c r="HKT242" s="44"/>
      <c r="HKU242" s="44"/>
      <c r="HKV242" s="44"/>
      <c r="HKW242" s="44"/>
      <c r="HKX242" s="44"/>
      <c r="HKY242" s="44"/>
      <c r="HKZ242" s="44"/>
      <c r="HLA242" s="44"/>
      <c r="HLB242" s="44"/>
      <c r="HLC242" s="44"/>
      <c r="HLD242" s="44"/>
      <c r="HLE242" s="44"/>
      <c r="HLF242" s="44"/>
      <c r="HLG242" s="44"/>
      <c r="HLH242" s="44"/>
      <c r="HLI242" s="44"/>
      <c r="HLJ242" s="44"/>
      <c r="HLK242" s="44"/>
      <c r="HLL242" s="44"/>
      <c r="HLM242" s="44"/>
      <c r="HLN242" s="44"/>
      <c r="HLO242" s="44"/>
      <c r="HLP242" s="44"/>
      <c r="HLQ242" s="44"/>
      <c r="HLR242" s="44"/>
      <c r="HLS242" s="44"/>
      <c r="HLT242" s="44"/>
      <c r="HLU242" s="44"/>
      <c r="HLV242" s="44"/>
      <c r="HLW242" s="44"/>
      <c r="HLX242" s="44"/>
      <c r="HLY242" s="44"/>
      <c r="HLZ242" s="44"/>
      <c r="HMA242" s="44"/>
      <c r="HMB242" s="44"/>
      <c r="HMC242" s="44"/>
      <c r="HMD242" s="44"/>
      <c r="HME242" s="44"/>
      <c r="HMF242" s="44"/>
      <c r="HMG242" s="44"/>
      <c r="HMH242" s="44"/>
      <c r="HMI242" s="44"/>
      <c r="HMJ242" s="44"/>
      <c r="HMK242" s="44"/>
      <c r="HML242" s="44"/>
      <c r="HMM242" s="44"/>
      <c r="HMN242" s="44"/>
      <c r="HMO242" s="44"/>
      <c r="HMP242" s="44"/>
      <c r="HMQ242" s="44"/>
      <c r="HMR242" s="44"/>
      <c r="HMS242" s="44"/>
      <c r="HMT242" s="44"/>
      <c r="HMU242" s="44"/>
      <c r="HMV242" s="44"/>
      <c r="HMW242" s="44"/>
      <c r="HMX242" s="44"/>
      <c r="HMY242" s="44"/>
      <c r="HMZ242" s="44"/>
      <c r="HNA242" s="44"/>
      <c r="HNB242" s="44"/>
      <c r="HNC242" s="44"/>
      <c r="HND242" s="44"/>
      <c r="HNE242" s="44"/>
      <c r="HNF242" s="44"/>
      <c r="HNG242" s="44"/>
      <c r="HNH242" s="44"/>
      <c r="HNI242" s="44"/>
      <c r="HNJ242" s="44"/>
      <c r="HNK242" s="44"/>
      <c r="HNL242" s="44"/>
      <c r="HNM242" s="44"/>
      <c r="HNN242" s="44"/>
      <c r="HNO242" s="44"/>
      <c r="HNP242" s="44"/>
      <c r="HNQ242" s="44"/>
      <c r="HNR242" s="44"/>
      <c r="HNS242" s="44"/>
      <c r="HNT242" s="44"/>
      <c r="HNU242" s="44"/>
      <c r="HNV242" s="44"/>
      <c r="HNW242" s="44"/>
      <c r="HNX242" s="44"/>
      <c r="HNY242" s="44"/>
      <c r="HNZ242" s="44"/>
      <c r="HOA242" s="44"/>
      <c r="HOB242" s="44"/>
      <c r="HOC242" s="44"/>
      <c r="HOD242" s="44"/>
      <c r="HOE242" s="44"/>
      <c r="HOF242" s="44"/>
      <c r="HOG242" s="44"/>
      <c r="HOH242" s="44"/>
      <c r="HOI242" s="44"/>
      <c r="HOJ242" s="44"/>
      <c r="HOK242" s="44"/>
      <c r="HOL242" s="44"/>
      <c r="HOM242" s="44"/>
      <c r="HON242" s="44"/>
      <c r="HOO242" s="44"/>
      <c r="HOP242" s="44"/>
      <c r="HOQ242" s="44"/>
      <c r="HOR242" s="44"/>
      <c r="HOS242" s="44"/>
      <c r="HOT242" s="44"/>
      <c r="HOU242" s="44"/>
      <c r="HOV242" s="44"/>
      <c r="HOW242" s="44"/>
      <c r="HOX242" s="44"/>
      <c r="HOY242" s="44"/>
      <c r="HOZ242" s="44"/>
      <c r="HPA242" s="44"/>
      <c r="HPB242" s="44"/>
      <c r="HPC242" s="44"/>
      <c r="HPD242" s="44"/>
      <c r="HPE242" s="44"/>
      <c r="HPF242" s="44"/>
      <c r="HPG242" s="44"/>
      <c r="HPH242" s="44"/>
      <c r="HPI242" s="44"/>
      <c r="HPJ242" s="44"/>
      <c r="HPK242" s="44"/>
      <c r="HPL242" s="44"/>
      <c r="HPM242" s="44"/>
      <c r="HPN242" s="44"/>
      <c r="HPO242" s="44"/>
      <c r="HPP242" s="44"/>
      <c r="HPQ242" s="44"/>
      <c r="HPR242" s="44"/>
      <c r="HPS242" s="44"/>
      <c r="HPT242" s="44"/>
      <c r="HPU242" s="44"/>
      <c r="HPV242" s="44"/>
      <c r="HPW242" s="44"/>
      <c r="HPX242" s="44"/>
      <c r="HPY242" s="44"/>
      <c r="HPZ242" s="44"/>
      <c r="HQA242" s="44"/>
      <c r="HQB242" s="44"/>
      <c r="HQC242" s="44"/>
      <c r="HQD242" s="44"/>
      <c r="HQE242" s="44"/>
      <c r="HQF242" s="44"/>
      <c r="HQG242" s="44"/>
      <c r="HQH242" s="44"/>
      <c r="HQI242" s="44"/>
      <c r="HQJ242" s="44"/>
      <c r="HQK242" s="44"/>
      <c r="HQL242" s="44"/>
      <c r="HQM242" s="44"/>
      <c r="HQN242" s="44"/>
      <c r="HQO242" s="44"/>
      <c r="HQP242" s="44"/>
      <c r="HQQ242" s="44"/>
      <c r="HQR242" s="44"/>
      <c r="HQS242" s="44"/>
      <c r="HQT242" s="44"/>
      <c r="HQU242" s="44"/>
      <c r="HQV242" s="44"/>
      <c r="HQW242" s="44"/>
      <c r="HQX242" s="44"/>
      <c r="HQY242" s="44"/>
      <c r="HQZ242" s="44"/>
      <c r="HRA242" s="44"/>
      <c r="HRB242" s="44"/>
      <c r="HRC242" s="44"/>
      <c r="HRD242" s="44"/>
      <c r="HRE242" s="44"/>
      <c r="HRF242" s="44"/>
      <c r="HRG242" s="44"/>
      <c r="HRH242" s="44"/>
      <c r="HRI242" s="44"/>
      <c r="HRJ242" s="44"/>
      <c r="HRK242" s="44"/>
      <c r="HRL242" s="44"/>
      <c r="HRM242" s="44"/>
      <c r="HRN242" s="44"/>
      <c r="HRO242" s="44"/>
      <c r="HRP242" s="44"/>
      <c r="HRQ242" s="44"/>
      <c r="HRR242" s="44"/>
      <c r="HRS242" s="44"/>
      <c r="HRT242" s="44"/>
      <c r="HRU242" s="44"/>
      <c r="HRV242" s="44"/>
      <c r="HRW242" s="44"/>
      <c r="HRX242" s="44"/>
      <c r="HRY242" s="44"/>
      <c r="HRZ242" s="44"/>
      <c r="HSA242" s="44"/>
      <c r="HSB242" s="44"/>
      <c r="HSC242" s="44"/>
      <c r="HSD242" s="44"/>
      <c r="HSE242" s="44"/>
      <c r="HSF242" s="44"/>
      <c r="HSG242" s="44"/>
      <c r="HSH242" s="44"/>
      <c r="HSI242" s="44"/>
      <c r="HSJ242" s="44"/>
      <c r="HSK242" s="44"/>
      <c r="HSL242" s="44"/>
      <c r="HSM242" s="44"/>
      <c r="HSN242" s="44"/>
      <c r="HSO242" s="44"/>
      <c r="HSP242" s="44"/>
      <c r="HSQ242" s="44"/>
      <c r="HSR242" s="44"/>
      <c r="HSS242" s="44"/>
      <c r="HST242" s="44"/>
      <c r="HSU242" s="44"/>
      <c r="HSV242" s="44"/>
      <c r="HSW242" s="44"/>
      <c r="HSX242" s="44"/>
      <c r="HSY242" s="44"/>
      <c r="HSZ242" s="44"/>
      <c r="HTA242" s="44"/>
      <c r="HTB242" s="44"/>
      <c r="HTC242" s="44"/>
      <c r="HTD242" s="44"/>
      <c r="HTE242" s="44"/>
      <c r="HTF242" s="44"/>
      <c r="HTG242" s="44"/>
      <c r="HTH242" s="44"/>
      <c r="HTI242" s="44"/>
      <c r="HTJ242" s="44"/>
      <c r="HTK242" s="44"/>
      <c r="HTL242" s="44"/>
      <c r="HTM242" s="44"/>
      <c r="HTN242" s="44"/>
      <c r="HTO242" s="44"/>
      <c r="HTP242" s="44"/>
      <c r="HTQ242" s="44"/>
      <c r="HTR242" s="44"/>
      <c r="HTS242" s="44"/>
      <c r="HTT242" s="44"/>
      <c r="HTU242" s="44"/>
      <c r="HTV242" s="44"/>
      <c r="HTW242" s="44"/>
      <c r="HTX242" s="44"/>
      <c r="HTY242" s="44"/>
      <c r="HTZ242" s="44"/>
      <c r="HUA242" s="44"/>
      <c r="HUB242" s="44"/>
      <c r="HUC242" s="44"/>
      <c r="HUD242" s="44"/>
      <c r="HUE242" s="44"/>
      <c r="HUF242" s="44"/>
      <c r="HUG242" s="44"/>
      <c r="HUH242" s="44"/>
      <c r="HUI242" s="44"/>
      <c r="HUJ242" s="44"/>
      <c r="HUK242" s="44"/>
      <c r="HUL242" s="44"/>
      <c r="HUM242" s="44"/>
      <c r="HUN242" s="44"/>
      <c r="HUO242" s="44"/>
      <c r="HUP242" s="44"/>
      <c r="HUQ242" s="44"/>
      <c r="HUR242" s="44"/>
      <c r="HUS242" s="44"/>
      <c r="HUT242" s="44"/>
      <c r="HUU242" s="44"/>
      <c r="HUV242" s="44"/>
      <c r="HUW242" s="44"/>
      <c r="HUX242" s="44"/>
      <c r="HUY242" s="44"/>
      <c r="HUZ242" s="44"/>
      <c r="HVA242" s="44"/>
      <c r="HVB242" s="44"/>
      <c r="HVC242" s="44"/>
      <c r="HVD242" s="44"/>
      <c r="HVE242" s="44"/>
      <c r="HVF242" s="44"/>
      <c r="HVG242" s="44"/>
      <c r="HVH242" s="44"/>
      <c r="HVI242" s="44"/>
      <c r="HVJ242" s="44"/>
      <c r="HVK242" s="44"/>
      <c r="HVL242" s="44"/>
      <c r="HVM242" s="44"/>
      <c r="HVN242" s="44"/>
      <c r="HVO242" s="44"/>
      <c r="HVP242" s="44"/>
      <c r="HVQ242" s="44"/>
      <c r="HVR242" s="44"/>
      <c r="HVS242" s="44"/>
      <c r="HVT242" s="44"/>
      <c r="HVU242" s="44"/>
      <c r="HVV242" s="44"/>
      <c r="HVW242" s="44"/>
      <c r="HVX242" s="44"/>
      <c r="HVY242" s="44"/>
      <c r="HVZ242" s="44"/>
      <c r="HWA242" s="44"/>
      <c r="HWB242" s="44"/>
      <c r="HWC242" s="44"/>
      <c r="HWD242" s="44"/>
      <c r="HWE242" s="44"/>
      <c r="HWF242" s="44"/>
      <c r="HWG242" s="44"/>
      <c r="HWH242" s="44"/>
      <c r="HWI242" s="44"/>
      <c r="HWJ242" s="44"/>
      <c r="HWK242" s="44"/>
      <c r="HWL242" s="44"/>
      <c r="HWM242" s="44"/>
      <c r="HWN242" s="44"/>
      <c r="HWO242" s="44"/>
      <c r="HWP242" s="44"/>
      <c r="HWQ242" s="44"/>
      <c r="HWR242" s="44"/>
      <c r="HWS242" s="44"/>
      <c r="HWT242" s="44"/>
      <c r="HWU242" s="44"/>
      <c r="HWV242" s="44"/>
      <c r="HWW242" s="44"/>
      <c r="HWX242" s="44"/>
      <c r="HWY242" s="44"/>
      <c r="HWZ242" s="44"/>
      <c r="HXA242" s="44"/>
      <c r="HXB242" s="44"/>
      <c r="HXC242" s="44"/>
      <c r="HXD242" s="44"/>
      <c r="HXE242" s="44"/>
      <c r="HXF242" s="44"/>
      <c r="HXG242" s="44"/>
      <c r="HXH242" s="44"/>
      <c r="HXI242" s="44"/>
      <c r="HXJ242" s="44"/>
      <c r="HXK242" s="44"/>
      <c r="HXL242" s="44"/>
      <c r="HXM242" s="44"/>
      <c r="HXN242" s="44"/>
      <c r="HXO242" s="44"/>
      <c r="HXP242" s="44"/>
      <c r="HXQ242" s="44"/>
      <c r="HXR242" s="44"/>
      <c r="HXS242" s="44"/>
      <c r="HXT242" s="44"/>
      <c r="HXU242" s="44"/>
      <c r="HXV242" s="44"/>
      <c r="HXW242" s="44"/>
      <c r="HXX242" s="44"/>
      <c r="HXY242" s="44"/>
      <c r="HXZ242" s="44"/>
      <c r="HYA242" s="44"/>
      <c r="HYB242" s="44"/>
      <c r="HYC242" s="44"/>
      <c r="HYD242" s="44"/>
      <c r="HYE242" s="44"/>
      <c r="HYF242" s="44"/>
      <c r="HYG242" s="44"/>
      <c r="HYH242" s="44"/>
      <c r="HYI242" s="44"/>
      <c r="HYJ242" s="44"/>
      <c r="HYK242" s="44"/>
      <c r="HYL242" s="44"/>
      <c r="HYM242" s="44"/>
      <c r="HYN242" s="44"/>
      <c r="HYO242" s="44"/>
      <c r="HYP242" s="44"/>
      <c r="HYQ242" s="44"/>
      <c r="HYR242" s="44"/>
      <c r="HYS242" s="44"/>
      <c r="HYT242" s="44"/>
      <c r="HYU242" s="44"/>
      <c r="HYV242" s="44"/>
      <c r="HYW242" s="44"/>
      <c r="HYX242" s="44"/>
      <c r="HYY242" s="44"/>
      <c r="HYZ242" s="44"/>
      <c r="HZA242" s="44"/>
      <c r="HZB242" s="44"/>
      <c r="HZC242" s="44"/>
      <c r="HZD242" s="44"/>
      <c r="HZE242" s="44"/>
      <c r="HZF242" s="44"/>
      <c r="HZG242" s="44"/>
      <c r="HZH242" s="44"/>
      <c r="HZI242" s="44"/>
      <c r="HZJ242" s="44"/>
      <c r="HZK242" s="44"/>
      <c r="HZL242" s="44"/>
      <c r="HZM242" s="44"/>
      <c r="HZN242" s="44"/>
      <c r="HZO242" s="44"/>
      <c r="HZP242" s="44"/>
      <c r="HZQ242" s="44"/>
      <c r="HZR242" s="44"/>
      <c r="HZS242" s="44"/>
      <c r="HZT242" s="44"/>
      <c r="HZU242" s="44"/>
      <c r="HZV242" s="44"/>
      <c r="HZW242" s="44"/>
      <c r="HZX242" s="44"/>
      <c r="HZY242" s="44"/>
      <c r="HZZ242" s="44"/>
      <c r="IAA242" s="44"/>
      <c r="IAB242" s="44"/>
      <c r="IAC242" s="44"/>
      <c r="IAD242" s="44"/>
      <c r="IAE242" s="44"/>
      <c r="IAF242" s="44"/>
      <c r="IAG242" s="44"/>
      <c r="IAH242" s="44"/>
      <c r="IAI242" s="44"/>
      <c r="IAJ242" s="44"/>
      <c r="IAK242" s="44"/>
      <c r="IAL242" s="44"/>
      <c r="IAM242" s="44"/>
      <c r="IAN242" s="44"/>
      <c r="IAO242" s="44"/>
      <c r="IAP242" s="44"/>
      <c r="IAQ242" s="44"/>
      <c r="IAR242" s="44"/>
      <c r="IAS242" s="44"/>
      <c r="IAT242" s="44"/>
      <c r="IAU242" s="44"/>
      <c r="IAV242" s="44"/>
      <c r="IAW242" s="44"/>
      <c r="IAX242" s="44"/>
      <c r="IAY242" s="44"/>
      <c r="IAZ242" s="44"/>
      <c r="IBA242" s="44"/>
      <c r="IBB242" s="44"/>
      <c r="IBC242" s="44"/>
      <c r="IBD242" s="44"/>
      <c r="IBE242" s="44"/>
      <c r="IBF242" s="44"/>
      <c r="IBG242" s="44"/>
      <c r="IBH242" s="44"/>
      <c r="IBI242" s="44"/>
      <c r="IBJ242" s="44"/>
      <c r="IBK242" s="44"/>
      <c r="IBL242" s="44"/>
      <c r="IBM242" s="44"/>
      <c r="IBN242" s="44"/>
      <c r="IBO242" s="44"/>
      <c r="IBP242" s="44"/>
      <c r="IBQ242" s="44"/>
      <c r="IBR242" s="44"/>
      <c r="IBS242" s="44"/>
      <c r="IBT242" s="44"/>
      <c r="IBU242" s="44"/>
      <c r="IBV242" s="44"/>
      <c r="IBW242" s="44"/>
      <c r="IBX242" s="44"/>
      <c r="IBY242" s="44"/>
      <c r="IBZ242" s="44"/>
      <c r="ICA242" s="44"/>
      <c r="ICB242" s="44"/>
      <c r="ICC242" s="44"/>
      <c r="ICD242" s="44"/>
      <c r="ICE242" s="44"/>
      <c r="ICF242" s="44"/>
      <c r="ICG242" s="44"/>
      <c r="ICH242" s="44"/>
      <c r="ICI242" s="44"/>
      <c r="ICJ242" s="44"/>
      <c r="ICK242" s="44"/>
      <c r="ICL242" s="44"/>
      <c r="ICM242" s="44"/>
      <c r="ICN242" s="44"/>
      <c r="ICO242" s="44"/>
      <c r="ICP242" s="44"/>
      <c r="ICQ242" s="44"/>
      <c r="ICR242" s="44"/>
      <c r="ICS242" s="44"/>
      <c r="ICT242" s="44"/>
      <c r="ICU242" s="44"/>
      <c r="ICV242" s="44"/>
      <c r="ICW242" s="44"/>
      <c r="ICX242" s="44"/>
      <c r="ICY242" s="44"/>
      <c r="ICZ242" s="44"/>
      <c r="IDA242" s="44"/>
      <c r="IDB242" s="44"/>
      <c r="IDC242" s="44"/>
      <c r="IDD242" s="44"/>
      <c r="IDE242" s="44"/>
      <c r="IDF242" s="44"/>
      <c r="IDG242" s="44"/>
      <c r="IDH242" s="44"/>
      <c r="IDI242" s="44"/>
      <c r="IDJ242" s="44"/>
      <c r="IDK242" s="44"/>
      <c r="IDL242" s="44"/>
      <c r="IDM242" s="44"/>
      <c r="IDN242" s="44"/>
      <c r="IDO242" s="44"/>
      <c r="IDP242" s="44"/>
      <c r="IDQ242" s="44"/>
      <c r="IDR242" s="44"/>
      <c r="IDS242" s="44"/>
      <c r="IDT242" s="44"/>
      <c r="IDU242" s="44"/>
      <c r="IDV242" s="44"/>
      <c r="IDW242" s="44"/>
      <c r="IDX242" s="44"/>
      <c r="IDY242" s="44"/>
      <c r="IDZ242" s="44"/>
      <c r="IEA242" s="44"/>
      <c r="IEB242" s="44"/>
      <c r="IEC242" s="44"/>
      <c r="IED242" s="44"/>
      <c r="IEE242" s="44"/>
      <c r="IEF242" s="44"/>
      <c r="IEG242" s="44"/>
      <c r="IEH242" s="44"/>
      <c r="IEI242" s="44"/>
      <c r="IEJ242" s="44"/>
      <c r="IEK242" s="44"/>
      <c r="IEL242" s="44"/>
      <c r="IEM242" s="44"/>
      <c r="IEN242" s="44"/>
      <c r="IEO242" s="44"/>
      <c r="IEP242" s="44"/>
      <c r="IEQ242" s="44"/>
      <c r="IER242" s="44"/>
      <c r="IES242" s="44"/>
      <c r="IET242" s="44"/>
      <c r="IEU242" s="44"/>
      <c r="IEV242" s="44"/>
      <c r="IEW242" s="44"/>
      <c r="IEX242" s="44"/>
      <c r="IEY242" s="44"/>
      <c r="IEZ242" s="44"/>
      <c r="IFA242" s="44"/>
      <c r="IFB242" s="44"/>
      <c r="IFC242" s="44"/>
      <c r="IFD242" s="44"/>
      <c r="IFE242" s="44"/>
      <c r="IFF242" s="44"/>
      <c r="IFG242" s="44"/>
      <c r="IFH242" s="44"/>
      <c r="IFI242" s="44"/>
      <c r="IFJ242" s="44"/>
      <c r="IFK242" s="44"/>
      <c r="IFL242" s="44"/>
      <c r="IFM242" s="44"/>
      <c r="IFN242" s="44"/>
      <c r="IFO242" s="44"/>
      <c r="IFP242" s="44"/>
      <c r="IFQ242" s="44"/>
      <c r="IFR242" s="44"/>
      <c r="IFS242" s="44"/>
      <c r="IFT242" s="44"/>
      <c r="IFU242" s="44"/>
      <c r="IFV242" s="44"/>
      <c r="IFW242" s="44"/>
      <c r="IFX242" s="44"/>
      <c r="IFY242" s="44"/>
      <c r="IFZ242" s="44"/>
      <c r="IGA242" s="44"/>
      <c r="IGB242" s="44"/>
      <c r="IGC242" s="44"/>
      <c r="IGD242" s="44"/>
      <c r="IGE242" s="44"/>
      <c r="IGF242" s="44"/>
      <c r="IGG242" s="44"/>
      <c r="IGH242" s="44"/>
      <c r="IGI242" s="44"/>
      <c r="IGJ242" s="44"/>
      <c r="IGK242" s="44"/>
      <c r="IGL242" s="44"/>
      <c r="IGM242" s="44"/>
      <c r="IGN242" s="44"/>
      <c r="IGO242" s="44"/>
      <c r="IGP242" s="44"/>
      <c r="IGQ242" s="44"/>
      <c r="IGR242" s="44"/>
      <c r="IGS242" s="44"/>
      <c r="IGT242" s="44"/>
      <c r="IGU242" s="44"/>
      <c r="IGV242" s="44"/>
      <c r="IGW242" s="44"/>
      <c r="IGX242" s="44"/>
      <c r="IGY242" s="44"/>
      <c r="IGZ242" s="44"/>
      <c r="IHA242" s="44"/>
      <c r="IHB242" s="44"/>
      <c r="IHC242" s="44"/>
      <c r="IHD242" s="44"/>
      <c r="IHE242" s="44"/>
      <c r="IHF242" s="44"/>
      <c r="IHG242" s="44"/>
      <c r="IHH242" s="44"/>
      <c r="IHI242" s="44"/>
      <c r="IHJ242" s="44"/>
      <c r="IHK242" s="44"/>
      <c r="IHL242" s="44"/>
      <c r="IHM242" s="44"/>
      <c r="IHN242" s="44"/>
      <c r="IHO242" s="44"/>
      <c r="IHP242" s="44"/>
      <c r="IHQ242" s="44"/>
      <c r="IHR242" s="44"/>
      <c r="IHS242" s="44"/>
      <c r="IHT242" s="44"/>
      <c r="IHU242" s="44"/>
      <c r="IHV242" s="44"/>
      <c r="IHW242" s="44"/>
      <c r="IHX242" s="44"/>
      <c r="IHY242" s="44"/>
      <c r="IHZ242" s="44"/>
      <c r="IIA242" s="44"/>
      <c r="IIB242" s="44"/>
      <c r="IIC242" s="44"/>
      <c r="IID242" s="44"/>
      <c r="IIE242" s="44"/>
      <c r="IIF242" s="44"/>
      <c r="IIG242" s="44"/>
      <c r="IIH242" s="44"/>
      <c r="III242" s="44"/>
      <c r="IIJ242" s="44"/>
      <c r="IIK242" s="44"/>
      <c r="IIL242" s="44"/>
      <c r="IIM242" s="44"/>
      <c r="IIN242" s="44"/>
      <c r="IIO242" s="44"/>
      <c r="IIP242" s="44"/>
      <c r="IIQ242" s="44"/>
      <c r="IIR242" s="44"/>
      <c r="IIS242" s="44"/>
      <c r="IIT242" s="44"/>
      <c r="IIU242" s="44"/>
      <c r="IIV242" s="44"/>
      <c r="IIW242" s="44"/>
      <c r="IIX242" s="44"/>
      <c r="IIY242" s="44"/>
      <c r="IIZ242" s="44"/>
      <c r="IJA242" s="44"/>
      <c r="IJB242" s="44"/>
      <c r="IJC242" s="44"/>
      <c r="IJD242" s="44"/>
      <c r="IJE242" s="44"/>
      <c r="IJF242" s="44"/>
      <c r="IJG242" s="44"/>
      <c r="IJH242" s="44"/>
      <c r="IJI242" s="44"/>
      <c r="IJJ242" s="44"/>
      <c r="IJK242" s="44"/>
      <c r="IJL242" s="44"/>
      <c r="IJM242" s="44"/>
      <c r="IJN242" s="44"/>
      <c r="IJO242" s="44"/>
      <c r="IJP242" s="44"/>
      <c r="IJQ242" s="44"/>
      <c r="IJR242" s="44"/>
      <c r="IJS242" s="44"/>
      <c r="IJT242" s="44"/>
      <c r="IJU242" s="44"/>
      <c r="IJV242" s="44"/>
      <c r="IJW242" s="44"/>
      <c r="IJX242" s="44"/>
      <c r="IJY242" s="44"/>
      <c r="IJZ242" s="44"/>
      <c r="IKA242" s="44"/>
      <c r="IKB242" s="44"/>
      <c r="IKC242" s="44"/>
      <c r="IKD242" s="44"/>
      <c r="IKE242" s="44"/>
      <c r="IKF242" s="44"/>
      <c r="IKG242" s="44"/>
      <c r="IKH242" s="44"/>
      <c r="IKI242" s="44"/>
      <c r="IKJ242" s="44"/>
      <c r="IKK242" s="44"/>
      <c r="IKL242" s="44"/>
      <c r="IKM242" s="44"/>
      <c r="IKN242" s="44"/>
      <c r="IKO242" s="44"/>
      <c r="IKP242" s="44"/>
      <c r="IKQ242" s="44"/>
      <c r="IKR242" s="44"/>
      <c r="IKS242" s="44"/>
      <c r="IKT242" s="44"/>
      <c r="IKU242" s="44"/>
      <c r="IKV242" s="44"/>
      <c r="IKW242" s="44"/>
      <c r="IKX242" s="44"/>
      <c r="IKY242" s="44"/>
      <c r="IKZ242" s="44"/>
      <c r="ILA242" s="44"/>
      <c r="ILB242" s="44"/>
      <c r="ILC242" s="44"/>
      <c r="ILD242" s="44"/>
      <c r="ILE242" s="44"/>
      <c r="ILF242" s="44"/>
      <c r="ILG242" s="44"/>
      <c r="ILH242" s="44"/>
      <c r="ILI242" s="44"/>
      <c r="ILJ242" s="44"/>
      <c r="ILK242" s="44"/>
      <c r="ILL242" s="44"/>
      <c r="ILM242" s="44"/>
      <c r="ILN242" s="44"/>
      <c r="ILO242" s="44"/>
      <c r="ILP242" s="44"/>
      <c r="ILQ242" s="44"/>
      <c r="ILR242" s="44"/>
      <c r="ILS242" s="44"/>
      <c r="ILT242" s="44"/>
      <c r="ILU242" s="44"/>
      <c r="ILV242" s="44"/>
      <c r="ILW242" s="44"/>
      <c r="ILX242" s="44"/>
      <c r="ILY242" s="44"/>
      <c r="ILZ242" s="44"/>
      <c r="IMA242" s="44"/>
      <c r="IMB242" s="44"/>
      <c r="IMC242" s="44"/>
      <c r="IMD242" s="44"/>
      <c r="IME242" s="44"/>
      <c r="IMF242" s="44"/>
      <c r="IMG242" s="44"/>
      <c r="IMH242" s="44"/>
      <c r="IMI242" s="44"/>
      <c r="IMJ242" s="44"/>
      <c r="IMK242" s="44"/>
      <c r="IML242" s="44"/>
      <c r="IMM242" s="44"/>
      <c r="IMN242" s="44"/>
      <c r="IMO242" s="44"/>
      <c r="IMP242" s="44"/>
      <c r="IMQ242" s="44"/>
      <c r="IMR242" s="44"/>
      <c r="IMS242" s="44"/>
      <c r="IMT242" s="44"/>
      <c r="IMU242" s="44"/>
      <c r="IMV242" s="44"/>
      <c r="IMW242" s="44"/>
      <c r="IMX242" s="44"/>
      <c r="IMY242" s="44"/>
      <c r="IMZ242" s="44"/>
      <c r="INA242" s="44"/>
      <c r="INB242" s="44"/>
      <c r="INC242" s="44"/>
      <c r="IND242" s="44"/>
      <c r="INE242" s="44"/>
      <c r="INF242" s="44"/>
      <c r="ING242" s="44"/>
      <c r="INH242" s="44"/>
      <c r="INI242" s="44"/>
      <c r="INJ242" s="44"/>
      <c r="INK242" s="44"/>
      <c r="INL242" s="44"/>
      <c r="INM242" s="44"/>
      <c r="INN242" s="44"/>
      <c r="INO242" s="44"/>
      <c r="INP242" s="44"/>
      <c r="INQ242" s="44"/>
      <c r="INR242" s="44"/>
      <c r="INS242" s="44"/>
      <c r="INT242" s="44"/>
      <c r="INU242" s="44"/>
      <c r="INV242" s="44"/>
      <c r="INW242" s="44"/>
      <c r="INX242" s="44"/>
      <c r="INY242" s="44"/>
      <c r="INZ242" s="44"/>
      <c r="IOA242" s="44"/>
      <c r="IOB242" s="44"/>
      <c r="IOC242" s="44"/>
      <c r="IOD242" s="44"/>
      <c r="IOE242" s="44"/>
      <c r="IOF242" s="44"/>
      <c r="IOG242" s="44"/>
      <c r="IOH242" s="44"/>
      <c r="IOI242" s="44"/>
      <c r="IOJ242" s="44"/>
      <c r="IOK242" s="44"/>
      <c r="IOL242" s="44"/>
      <c r="IOM242" s="44"/>
      <c r="ION242" s="44"/>
      <c r="IOO242" s="44"/>
      <c r="IOP242" s="44"/>
      <c r="IOQ242" s="44"/>
      <c r="IOR242" s="44"/>
      <c r="IOS242" s="44"/>
      <c r="IOT242" s="44"/>
      <c r="IOU242" s="44"/>
      <c r="IOV242" s="44"/>
      <c r="IOW242" s="44"/>
      <c r="IOX242" s="44"/>
      <c r="IOY242" s="44"/>
      <c r="IOZ242" s="44"/>
      <c r="IPA242" s="44"/>
      <c r="IPB242" s="44"/>
      <c r="IPC242" s="44"/>
      <c r="IPD242" s="44"/>
      <c r="IPE242" s="44"/>
      <c r="IPF242" s="44"/>
      <c r="IPG242" s="44"/>
      <c r="IPH242" s="44"/>
      <c r="IPI242" s="44"/>
      <c r="IPJ242" s="44"/>
      <c r="IPK242" s="44"/>
      <c r="IPL242" s="44"/>
      <c r="IPM242" s="44"/>
      <c r="IPN242" s="44"/>
      <c r="IPO242" s="44"/>
      <c r="IPP242" s="44"/>
      <c r="IPQ242" s="44"/>
      <c r="IPR242" s="44"/>
      <c r="IPS242" s="44"/>
      <c r="IPT242" s="44"/>
      <c r="IPU242" s="44"/>
      <c r="IPV242" s="44"/>
      <c r="IPW242" s="44"/>
      <c r="IPX242" s="44"/>
      <c r="IPY242" s="44"/>
      <c r="IPZ242" s="44"/>
      <c r="IQA242" s="44"/>
      <c r="IQB242" s="44"/>
      <c r="IQC242" s="44"/>
      <c r="IQD242" s="44"/>
      <c r="IQE242" s="44"/>
      <c r="IQF242" s="44"/>
      <c r="IQG242" s="44"/>
      <c r="IQH242" s="44"/>
      <c r="IQI242" s="44"/>
      <c r="IQJ242" s="44"/>
      <c r="IQK242" s="44"/>
      <c r="IQL242" s="44"/>
      <c r="IQM242" s="44"/>
      <c r="IQN242" s="44"/>
      <c r="IQO242" s="44"/>
      <c r="IQP242" s="44"/>
      <c r="IQQ242" s="44"/>
      <c r="IQR242" s="44"/>
      <c r="IQS242" s="44"/>
      <c r="IQT242" s="44"/>
      <c r="IQU242" s="44"/>
      <c r="IQV242" s="44"/>
      <c r="IQW242" s="44"/>
      <c r="IQX242" s="44"/>
      <c r="IQY242" s="44"/>
      <c r="IQZ242" s="44"/>
      <c r="IRA242" s="44"/>
      <c r="IRB242" s="44"/>
      <c r="IRC242" s="44"/>
      <c r="IRD242" s="44"/>
      <c r="IRE242" s="44"/>
      <c r="IRF242" s="44"/>
      <c r="IRG242" s="44"/>
      <c r="IRH242" s="44"/>
      <c r="IRI242" s="44"/>
      <c r="IRJ242" s="44"/>
      <c r="IRK242" s="44"/>
      <c r="IRL242" s="44"/>
      <c r="IRM242" s="44"/>
      <c r="IRN242" s="44"/>
      <c r="IRO242" s="44"/>
      <c r="IRP242" s="44"/>
      <c r="IRQ242" s="44"/>
      <c r="IRR242" s="44"/>
      <c r="IRS242" s="44"/>
      <c r="IRT242" s="44"/>
      <c r="IRU242" s="44"/>
      <c r="IRV242" s="44"/>
      <c r="IRW242" s="44"/>
      <c r="IRX242" s="44"/>
      <c r="IRY242" s="44"/>
      <c r="IRZ242" s="44"/>
      <c r="ISA242" s="44"/>
      <c r="ISB242" s="44"/>
      <c r="ISC242" s="44"/>
      <c r="ISD242" s="44"/>
      <c r="ISE242" s="44"/>
      <c r="ISF242" s="44"/>
      <c r="ISG242" s="44"/>
      <c r="ISH242" s="44"/>
      <c r="ISI242" s="44"/>
      <c r="ISJ242" s="44"/>
      <c r="ISK242" s="44"/>
      <c r="ISL242" s="44"/>
      <c r="ISM242" s="44"/>
      <c r="ISN242" s="44"/>
      <c r="ISO242" s="44"/>
      <c r="ISP242" s="44"/>
      <c r="ISQ242" s="44"/>
      <c r="ISR242" s="44"/>
      <c r="ISS242" s="44"/>
      <c r="IST242" s="44"/>
      <c r="ISU242" s="44"/>
      <c r="ISV242" s="44"/>
      <c r="ISW242" s="44"/>
      <c r="ISX242" s="44"/>
      <c r="ISY242" s="44"/>
      <c r="ISZ242" s="44"/>
      <c r="ITA242" s="44"/>
      <c r="ITB242" s="44"/>
      <c r="ITC242" s="44"/>
      <c r="ITD242" s="44"/>
      <c r="ITE242" s="44"/>
      <c r="ITF242" s="44"/>
      <c r="ITG242" s="44"/>
      <c r="ITH242" s="44"/>
      <c r="ITI242" s="44"/>
      <c r="ITJ242" s="44"/>
      <c r="ITK242" s="44"/>
      <c r="ITL242" s="44"/>
      <c r="ITM242" s="44"/>
      <c r="ITN242" s="44"/>
      <c r="ITO242" s="44"/>
      <c r="ITP242" s="44"/>
      <c r="ITQ242" s="44"/>
      <c r="ITR242" s="44"/>
      <c r="ITS242" s="44"/>
      <c r="ITT242" s="44"/>
      <c r="ITU242" s="44"/>
      <c r="ITV242" s="44"/>
      <c r="ITW242" s="44"/>
      <c r="ITX242" s="44"/>
      <c r="ITY242" s="44"/>
      <c r="ITZ242" s="44"/>
      <c r="IUA242" s="44"/>
      <c r="IUB242" s="44"/>
      <c r="IUC242" s="44"/>
      <c r="IUD242" s="44"/>
      <c r="IUE242" s="44"/>
      <c r="IUF242" s="44"/>
      <c r="IUG242" s="44"/>
      <c r="IUH242" s="44"/>
      <c r="IUI242" s="44"/>
      <c r="IUJ242" s="44"/>
      <c r="IUK242" s="44"/>
      <c r="IUL242" s="44"/>
      <c r="IUM242" s="44"/>
      <c r="IUN242" s="44"/>
      <c r="IUO242" s="44"/>
      <c r="IUP242" s="44"/>
      <c r="IUQ242" s="44"/>
      <c r="IUR242" s="44"/>
      <c r="IUS242" s="44"/>
      <c r="IUT242" s="44"/>
      <c r="IUU242" s="44"/>
      <c r="IUV242" s="44"/>
      <c r="IUW242" s="44"/>
      <c r="IUX242" s="44"/>
      <c r="IUY242" s="44"/>
      <c r="IUZ242" s="44"/>
      <c r="IVA242" s="44"/>
      <c r="IVB242" s="44"/>
      <c r="IVC242" s="44"/>
      <c r="IVD242" s="44"/>
      <c r="IVE242" s="44"/>
      <c r="IVF242" s="44"/>
      <c r="IVG242" s="44"/>
      <c r="IVH242" s="44"/>
      <c r="IVI242" s="44"/>
      <c r="IVJ242" s="44"/>
      <c r="IVK242" s="44"/>
      <c r="IVL242" s="44"/>
      <c r="IVM242" s="44"/>
      <c r="IVN242" s="44"/>
      <c r="IVO242" s="44"/>
      <c r="IVP242" s="44"/>
      <c r="IVQ242" s="44"/>
      <c r="IVR242" s="44"/>
      <c r="IVS242" s="44"/>
      <c r="IVT242" s="44"/>
      <c r="IVU242" s="44"/>
      <c r="IVV242" s="44"/>
      <c r="IVW242" s="44"/>
      <c r="IVX242" s="44"/>
      <c r="IVY242" s="44"/>
      <c r="IVZ242" s="44"/>
      <c r="IWA242" s="44"/>
      <c r="IWB242" s="44"/>
      <c r="IWC242" s="44"/>
      <c r="IWD242" s="44"/>
      <c r="IWE242" s="44"/>
      <c r="IWF242" s="44"/>
      <c r="IWG242" s="44"/>
      <c r="IWH242" s="44"/>
      <c r="IWI242" s="44"/>
      <c r="IWJ242" s="44"/>
      <c r="IWK242" s="44"/>
      <c r="IWL242" s="44"/>
      <c r="IWM242" s="44"/>
      <c r="IWN242" s="44"/>
      <c r="IWO242" s="44"/>
      <c r="IWP242" s="44"/>
      <c r="IWQ242" s="44"/>
      <c r="IWR242" s="44"/>
      <c r="IWS242" s="44"/>
      <c r="IWT242" s="44"/>
      <c r="IWU242" s="44"/>
      <c r="IWV242" s="44"/>
      <c r="IWW242" s="44"/>
      <c r="IWX242" s="44"/>
      <c r="IWY242" s="44"/>
      <c r="IWZ242" s="44"/>
      <c r="IXA242" s="44"/>
      <c r="IXB242" s="44"/>
      <c r="IXC242" s="44"/>
      <c r="IXD242" s="44"/>
      <c r="IXE242" s="44"/>
      <c r="IXF242" s="44"/>
      <c r="IXG242" s="44"/>
      <c r="IXH242" s="44"/>
      <c r="IXI242" s="44"/>
      <c r="IXJ242" s="44"/>
      <c r="IXK242" s="44"/>
      <c r="IXL242" s="44"/>
      <c r="IXM242" s="44"/>
      <c r="IXN242" s="44"/>
      <c r="IXO242" s="44"/>
      <c r="IXP242" s="44"/>
      <c r="IXQ242" s="44"/>
      <c r="IXR242" s="44"/>
      <c r="IXS242" s="44"/>
      <c r="IXT242" s="44"/>
      <c r="IXU242" s="44"/>
      <c r="IXV242" s="44"/>
      <c r="IXW242" s="44"/>
      <c r="IXX242" s="44"/>
      <c r="IXY242" s="44"/>
      <c r="IXZ242" s="44"/>
      <c r="IYA242" s="44"/>
      <c r="IYB242" s="44"/>
      <c r="IYC242" s="44"/>
      <c r="IYD242" s="44"/>
      <c r="IYE242" s="44"/>
      <c r="IYF242" s="44"/>
      <c r="IYG242" s="44"/>
      <c r="IYH242" s="44"/>
      <c r="IYI242" s="44"/>
      <c r="IYJ242" s="44"/>
      <c r="IYK242" s="44"/>
      <c r="IYL242" s="44"/>
      <c r="IYM242" s="44"/>
      <c r="IYN242" s="44"/>
      <c r="IYO242" s="44"/>
      <c r="IYP242" s="44"/>
      <c r="IYQ242" s="44"/>
      <c r="IYR242" s="44"/>
      <c r="IYS242" s="44"/>
      <c r="IYT242" s="44"/>
      <c r="IYU242" s="44"/>
      <c r="IYV242" s="44"/>
      <c r="IYW242" s="44"/>
      <c r="IYX242" s="44"/>
      <c r="IYY242" s="44"/>
      <c r="IYZ242" s="44"/>
      <c r="IZA242" s="44"/>
      <c r="IZB242" s="44"/>
      <c r="IZC242" s="44"/>
      <c r="IZD242" s="44"/>
      <c r="IZE242" s="44"/>
      <c r="IZF242" s="44"/>
      <c r="IZG242" s="44"/>
      <c r="IZH242" s="44"/>
      <c r="IZI242" s="44"/>
      <c r="IZJ242" s="44"/>
      <c r="IZK242" s="44"/>
      <c r="IZL242" s="44"/>
      <c r="IZM242" s="44"/>
      <c r="IZN242" s="44"/>
      <c r="IZO242" s="44"/>
      <c r="IZP242" s="44"/>
      <c r="IZQ242" s="44"/>
      <c r="IZR242" s="44"/>
      <c r="IZS242" s="44"/>
      <c r="IZT242" s="44"/>
      <c r="IZU242" s="44"/>
      <c r="IZV242" s="44"/>
      <c r="IZW242" s="44"/>
      <c r="IZX242" s="44"/>
      <c r="IZY242" s="44"/>
      <c r="IZZ242" s="44"/>
      <c r="JAA242" s="44"/>
      <c r="JAB242" s="44"/>
      <c r="JAC242" s="44"/>
      <c r="JAD242" s="44"/>
      <c r="JAE242" s="44"/>
      <c r="JAF242" s="44"/>
      <c r="JAG242" s="44"/>
      <c r="JAH242" s="44"/>
      <c r="JAI242" s="44"/>
      <c r="JAJ242" s="44"/>
      <c r="JAK242" s="44"/>
      <c r="JAL242" s="44"/>
      <c r="JAM242" s="44"/>
      <c r="JAN242" s="44"/>
      <c r="JAO242" s="44"/>
      <c r="JAP242" s="44"/>
      <c r="JAQ242" s="44"/>
      <c r="JAR242" s="44"/>
      <c r="JAS242" s="44"/>
      <c r="JAT242" s="44"/>
      <c r="JAU242" s="44"/>
      <c r="JAV242" s="44"/>
      <c r="JAW242" s="44"/>
      <c r="JAX242" s="44"/>
      <c r="JAY242" s="44"/>
      <c r="JAZ242" s="44"/>
      <c r="JBA242" s="44"/>
      <c r="JBB242" s="44"/>
      <c r="JBC242" s="44"/>
      <c r="JBD242" s="44"/>
      <c r="JBE242" s="44"/>
      <c r="JBF242" s="44"/>
      <c r="JBG242" s="44"/>
      <c r="JBH242" s="44"/>
      <c r="JBI242" s="44"/>
      <c r="JBJ242" s="44"/>
      <c r="JBK242" s="44"/>
      <c r="JBL242" s="44"/>
      <c r="JBM242" s="44"/>
      <c r="JBN242" s="44"/>
      <c r="JBO242" s="44"/>
      <c r="JBP242" s="44"/>
      <c r="JBQ242" s="44"/>
      <c r="JBR242" s="44"/>
      <c r="JBS242" s="44"/>
      <c r="JBT242" s="44"/>
      <c r="JBU242" s="44"/>
      <c r="JBV242" s="44"/>
      <c r="JBW242" s="44"/>
      <c r="JBX242" s="44"/>
      <c r="JBY242" s="44"/>
      <c r="JBZ242" s="44"/>
      <c r="JCA242" s="44"/>
      <c r="JCB242" s="44"/>
      <c r="JCC242" s="44"/>
      <c r="JCD242" s="44"/>
      <c r="JCE242" s="44"/>
      <c r="JCF242" s="44"/>
      <c r="JCG242" s="44"/>
      <c r="JCH242" s="44"/>
      <c r="JCI242" s="44"/>
      <c r="JCJ242" s="44"/>
      <c r="JCK242" s="44"/>
      <c r="JCL242" s="44"/>
      <c r="JCM242" s="44"/>
      <c r="JCN242" s="44"/>
      <c r="JCO242" s="44"/>
      <c r="JCP242" s="44"/>
      <c r="JCQ242" s="44"/>
      <c r="JCR242" s="44"/>
      <c r="JCS242" s="44"/>
      <c r="JCT242" s="44"/>
      <c r="JCU242" s="44"/>
      <c r="JCV242" s="44"/>
      <c r="JCW242" s="44"/>
      <c r="JCX242" s="44"/>
      <c r="JCY242" s="44"/>
      <c r="JCZ242" s="44"/>
      <c r="JDA242" s="44"/>
      <c r="JDB242" s="44"/>
      <c r="JDC242" s="44"/>
      <c r="JDD242" s="44"/>
      <c r="JDE242" s="44"/>
      <c r="JDF242" s="44"/>
      <c r="JDG242" s="44"/>
      <c r="JDH242" s="44"/>
      <c r="JDI242" s="44"/>
      <c r="JDJ242" s="44"/>
      <c r="JDK242" s="44"/>
      <c r="JDL242" s="44"/>
      <c r="JDM242" s="44"/>
      <c r="JDN242" s="44"/>
      <c r="JDO242" s="44"/>
      <c r="JDP242" s="44"/>
      <c r="JDQ242" s="44"/>
      <c r="JDR242" s="44"/>
      <c r="JDS242" s="44"/>
      <c r="JDT242" s="44"/>
      <c r="JDU242" s="44"/>
      <c r="JDV242" s="44"/>
      <c r="JDW242" s="44"/>
      <c r="JDX242" s="44"/>
      <c r="JDY242" s="44"/>
      <c r="JDZ242" s="44"/>
      <c r="JEA242" s="44"/>
      <c r="JEB242" s="44"/>
      <c r="JEC242" s="44"/>
      <c r="JED242" s="44"/>
      <c r="JEE242" s="44"/>
      <c r="JEF242" s="44"/>
      <c r="JEG242" s="44"/>
      <c r="JEH242" s="44"/>
      <c r="JEI242" s="44"/>
      <c r="JEJ242" s="44"/>
      <c r="JEK242" s="44"/>
      <c r="JEL242" s="44"/>
      <c r="JEM242" s="44"/>
      <c r="JEN242" s="44"/>
      <c r="JEO242" s="44"/>
      <c r="JEP242" s="44"/>
      <c r="JEQ242" s="44"/>
      <c r="JER242" s="44"/>
      <c r="JES242" s="44"/>
      <c r="JET242" s="44"/>
      <c r="JEU242" s="44"/>
      <c r="JEV242" s="44"/>
      <c r="JEW242" s="44"/>
      <c r="JEX242" s="44"/>
      <c r="JEY242" s="44"/>
      <c r="JEZ242" s="44"/>
      <c r="JFA242" s="44"/>
      <c r="JFB242" s="44"/>
      <c r="JFC242" s="44"/>
      <c r="JFD242" s="44"/>
      <c r="JFE242" s="44"/>
      <c r="JFF242" s="44"/>
      <c r="JFG242" s="44"/>
      <c r="JFH242" s="44"/>
      <c r="JFI242" s="44"/>
      <c r="JFJ242" s="44"/>
      <c r="JFK242" s="44"/>
      <c r="JFL242" s="44"/>
      <c r="JFM242" s="44"/>
      <c r="JFN242" s="44"/>
      <c r="JFO242" s="44"/>
      <c r="JFP242" s="44"/>
      <c r="JFQ242" s="44"/>
      <c r="JFR242" s="44"/>
      <c r="JFS242" s="44"/>
      <c r="JFT242" s="44"/>
      <c r="JFU242" s="44"/>
      <c r="JFV242" s="44"/>
      <c r="JFW242" s="44"/>
      <c r="JFX242" s="44"/>
      <c r="JFY242" s="44"/>
      <c r="JFZ242" s="44"/>
      <c r="JGA242" s="44"/>
      <c r="JGB242" s="44"/>
      <c r="JGC242" s="44"/>
      <c r="JGD242" s="44"/>
      <c r="JGE242" s="44"/>
      <c r="JGF242" s="44"/>
      <c r="JGG242" s="44"/>
      <c r="JGH242" s="44"/>
      <c r="JGI242" s="44"/>
      <c r="JGJ242" s="44"/>
      <c r="JGK242" s="44"/>
      <c r="JGL242" s="44"/>
      <c r="JGM242" s="44"/>
      <c r="JGN242" s="44"/>
      <c r="JGO242" s="44"/>
      <c r="JGP242" s="44"/>
      <c r="JGQ242" s="44"/>
      <c r="JGR242" s="44"/>
      <c r="JGS242" s="44"/>
      <c r="JGT242" s="44"/>
      <c r="JGU242" s="44"/>
      <c r="JGV242" s="44"/>
      <c r="JGW242" s="44"/>
      <c r="JGX242" s="44"/>
      <c r="JGY242" s="44"/>
      <c r="JGZ242" s="44"/>
      <c r="JHA242" s="44"/>
      <c r="JHB242" s="44"/>
      <c r="JHC242" s="44"/>
      <c r="JHD242" s="44"/>
      <c r="JHE242" s="44"/>
      <c r="JHF242" s="44"/>
      <c r="JHG242" s="44"/>
      <c r="JHH242" s="44"/>
      <c r="JHI242" s="44"/>
      <c r="JHJ242" s="44"/>
      <c r="JHK242" s="44"/>
      <c r="JHL242" s="44"/>
      <c r="JHM242" s="44"/>
      <c r="JHN242" s="44"/>
      <c r="JHO242" s="44"/>
      <c r="JHP242" s="44"/>
      <c r="JHQ242" s="44"/>
      <c r="JHR242" s="44"/>
      <c r="JHS242" s="44"/>
      <c r="JHT242" s="44"/>
      <c r="JHU242" s="44"/>
      <c r="JHV242" s="44"/>
      <c r="JHW242" s="44"/>
      <c r="JHX242" s="44"/>
      <c r="JHY242" s="44"/>
      <c r="JHZ242" s="44"/>
      <c r="JIA242" s="44"/>
      <c r="JIB242" s="44"/>
      <c r="JIC242" s="44"/>
      <c r="JID242" s="44"/>
      <c r="JIE242" s="44"/>
      <c r="JIF242" s="44"/>
      <c r="JIG242" s="44"/>
      <c r="JIH242" s="44"/>
      <c r="JII242" s="44"/>
      <c r="JIJ242" s="44"/>
      <c r="JIK242" s="44"/>
      <c r="JIL242" s="44"/>
      <c r="JIM242" s="44"/>
      <c r="JIN242" s="44"/>
      <c r="JIO242" s="44"/>
      <c r="JIP242" s="44"/>
      <c r="JIQ242" s="44"/>
      <c r="JIR242" s="44"/>
      <c r="JIS242" s="44"/>
      <c r="JIT242" s="44"/>
      <c r="JIU242" s="44"/>
      <c r="JIV242" s="44"/>
      <c r="JIW242" s="44"/>
      <c r="JIX242" s="44"/>
      <c r="JIY242" s="44"/>
      <c r="JIZ242" s="44"/>
      <c r="JJA242" s="44"/>
      <c r="JJB242" s="44"/>
      <c r="JJC242" s="44"/>
      <c r="JJD242" s="44"/>
      <c r="JJE242" s="44"/>
      <c r="JJF242" s="44"/>
      <c r="JJG242" s="44"/>
      <c r="JJH242" s="44"/>
      <c r="JJI242" s="44"/>
      <c r="JJJ242" s="44"/>
      <c r="JJK242" s="44"/>
      <c r="JJL242" s="44"/>
      <c r="JJM242" s="44"/>
      <c r="JJN242" s="44"/>
      <c r="JJO242" s="44"/>
      <c r="JJP242" s="44"/>
      <c r="JJQ242" s="44"/>
      <c r="JJR242" s="44"/>
      <c r="JJS242" s="44"/>
      <c r="JJT242" s="44"/>
      <c r="JJU242" s="44"/>
      <c r="JJV242" s="44"/>
      <c r="JJW242" s="44"/>
      <c r="JJX242" s="44"/>
      <c r="JJY242" s="44"/>
      <c r="JJZ242" s="44"/>
      <c r="JKA242" s="44"/>
      <c r="JKB242" s="44"/>
      <c r="JKC242" s="44"/>
      <c r="JKD242" s="44"/>
      <c r="JKE242" s="44"/>
      <c r="JKF242" s="44"/>
      <c r="JKG242" s="44"/>
      <c r="JKH242" s="44"/>
      <c r="JKI242" s="44"/>
      <c r="JKJ242" s="44"/>
      <c r="JKK242" s="44"/>
      <c r="JKL242" s="44"/>
      <c r="JKM242" s="44"/>
      <c r="JKN242" s="44"/>
      <c r="JKO242" s="44"/>
      <c r="JKP242" s="44"/>
      <c r="JKQ242" s="44"/>
      <c r="JKR242" s="44"/>
      <c r="JKS242" s="44"/>
      <c r="JKT242" s="44"/>
      <c r="JKU242" s="44"/>
      <c r="JKV242" s="44"/>
      <c r="JKW242" s="44"/>
      <c r="JKX242" s="44"/>
      <c r="JKY242" s="44"/>
      <c r="JKZ242" s="44"/>
      <c r="JLA242" s="44"/>
      <c r="JLB242" s="44"/>
      <c r="JLC242" s="44"/>
      <c r="JLD242" s="44"/>
      <c r="JLE242" s="44"/>
      <c r="JLF242" s="44"/>
      <c r="JLG242" s="44"/>
      <c r="JLH242" s="44"/>
      <c r="JLI242" s="44"/>
      <c r="JLJ242" s="44"/>
      <c r="JLK242" s="44"/>
      <c r="JLL242" s="44"/>
      <c r="JLM242" s="44"/>
      <c r="JLN242" s="44"/>
      <c r="JLO242" s="44"/>
      <c r="JLP242" s="44"/>
      <c r="JLQ242" s="44"/>
      <c r="JLR242" s="44"/>
      <c r="JLS242" s="44"/>
      <c r="JLT242" s="44"/>
      <c r="JLU242" s="44"/>
      <c r="JLV242" s="44"/>
      <c r="JLW242" s="44"/>
      <c r="JLX242" s="44"/>
      <c r="JLY242" s="44"/>
      <c r="JLZ242" s="44"/>
      <c r="JMA242" s="44"/>
      <c r="JMB242" s="44"/>
      <c r="JMC242" s="44"/>
      <c r="JMD242" s="44"/>
      <c r="JME242" s="44"/>
      <c r="JMF242" s="44"/>
      <c r="JMG242" s="44"/>
      <c r="JMH242" s="44"/>
      <c r="JMI242" s="44"/>
      <c r="JMJ242" s="44"/>
      <c r="JMK242" s="44"/>
      <c r="JML242" s="44"/>
      <c r="JMM242" s="44"/>
      <c r="JMN242" s="44"/>
      <c r="JMO242" s="44"/>
      <c r="JMP242" s="44"/>
      <c r="JMQ242" s="44"/>
      <c r="JMR242" s="44"/>
      <c r="JMS242" s="44"/>
      <c r="JMT242" s="44"/>
      <c r="JMU242" s="44"/>
      <c r="JMV242" s="44"/>
      <c r="JMW242" s="44"/>
      <c r="JMX242" s="44"/>
      <c r="JMY242" s="44"/>
      <c r="JMZ242" s="44"/>
      <c r="JNA242" s="44"/>
      <c r="JNB242" s="44"/>
      <c r="JNC242" s="44"/>
      <c r="JND242" s="44"/>
      <c r="JNE242" s="44"/>
      <c r="JNF242" s="44"/>
      <c r="JNG242" s="44"/>
      <c r="JNH242" s="44"/>
      <c r="JNI242" s="44"/>
      <c r="JNJ242" s="44"/>
      <c r="JNK242" s="44"/>
      <c r="JNL242" s="44"/>
      <c r="JNM242" s="44"/>
      <c r="JNN242" s="44"/>
      <c r="JNO242" s="44"/>
      <c r="JNP242" s="44"/>
      <c r="JNQ242" s="44"/>
      <c r="JNR242" s="44"/>
      <c r="JNS242" s="44"/>
      <c r="JNT242" s="44"/>
      <c r="JNU242" s="44"/>
      <c r="JNV242" s="44"/>
      <c r="JNW242" s="44"/>
      <c r="JNX242" s="44"/>
      <c r="JNY242" s="44"/>
      <c r="JNZ242" s="44"/>
      <c r="JOA242" s="44"/>
      <c r="JOB242" s="44"/>
      <c r="JOC242" s="44"/>
      <c r="JOD242" s="44"/>
      <c r="JOE242" s="44"/>
      <c r="JOF242" s="44"/>
      <c r="JOG242" s="44"/>
      <c r="JOH242" s="44"/>
      <c r="JOI242" s="44"/>
      <c r="JOJ242" s="44"/>
      <c r="JOK242" s="44"/>
      <c r="JOL242" s="44"/>
      <c r="JOM242" s="44"/>
      <c r="JON242" s="44"/>
      <c r="JOO242" s="44"/>
      <c r="JOP242" s="44"/>
      <c r="JOQ242" s="44"/>
      <c r="JOR242" s="44"/>
      <c r="JOS242" s="44"/>
      <c r="JOT242" s="44"/>
      <c r="JOU242" s="44"/>
      <c r="JOV242" s="44"/>
      <c r="JOW242" s="44"/>
      <c r="JOX242" s="44"/>
      <c r="JOY242" s="44"/>
      <c r="JOZ242" s="44"/>
      <c r="JPA242" s="44"/>
      <c r="JPB242" s="44"/>
      <c r="JPC242" s="44"/>
      <c r="JPD242" s="44"/>
      <c r="JPE242" s="44"/>
      <c r="JPF242" s="44"/>
      <c r="JPG242" s="44"/>
      <c r="JPH242" s="44"/>
      <c r="JPI242" s="44"/>
      <c r="JPJ242" s="44"/>
      <c r="JPK242" s="44"/>
      <c r="JPL242" s="44"/>
      <c r="JPM242" s="44"/>
      <c r="JPN242" s="44"/>
      <c r="JPO242" s="44"/>
      <c r="JPP242" s="44"/>
      <c r="JPQ242" s="44"/>
      <c r="JPR242" s="44"/>
      <c r="JPS242" s="44"/>
      <c r="JPT242" s="44"/>
      <c r="JPU242" s="44"/>
      <c r="JPV242" s="44"/>
      <c r="JPW242" s="44"/>
      <c r="JPX242" s="44"/>
      <c r="JPY242" s="44"/>
      <c r="JPZ242" s="44"/>
      <c r="JQA242" s="44"/>
      <c r="JQB242" s="44"/>
      <c r="JQC242" s="44"/>
      <c r="JQD242" s="44"/>
      <c r="JQE242" s="44"/>
      <c r="JQF242" s="44"/>
      <c r="JQG242" s="44"/>
      <c r="JQH242" s="44"/>
      <c r="JQI242" s="44"/>
      <c r="JQJ242" s="44"/>
      <c r="JQK242" s="44"/>
      <c r="JQL242" s="44"/>
      <c r="JQM242" s="44"/>
      <c r="JQN242" s="44"/>
      <c r="JQO242" s="44"/>
      <c r="JQP242" s="44"/>
      <c r="JQQ242" s="44"/>
      <c r="JQR242" s="44"/>
      <c r="JQS242" s="44"/>
      <c r="JQT242" s="44"/>
      <c r="JQU242" s="44"/>
      <c r="JQV242" s="44"/>
      <c r="JQW242" s="44"/>
      <c r="JQX242" s="44"/>
      <c r="JQY242" s="44"/>
      <c r="JQZ242" s="44"/>
      <c r="JRA242" s="44"/>
      <c r="JRB242" s="44"/>
      <c r="JRC242" s="44"/>
      <c r="JRD242" s="44"/>
      <c r="JRE242" s="44"/>
      <c r="JRF242" s="44"/>
      <c r="JRG242" s="44"/>
      <c r="JRH242" s="44"/>
      <c r="JRI242" s="44"/>
      <c r="JRJ242" s="44"/>
      <c r="JRK242" s="44"/>
      <c r="JRL242" s="44"/>
      <c r="JRM242" s="44"/>
      <c r="JRN242" s="44"/>
      <c r="JRO242" s="44"/>
      <c r="JRP242" s="44"/>
      <c r="JRQ242" s="44"/>
      <c r="JRR242" s="44"/>
      <c r="JRS242" s="44"/>
      <c r="JRT242" s="44"/>
      <c r="JRU242" s="44"/>
      <c r="JRV242" s="44"/>
      <c r="JRW242" s="44"/>
      <c r="JRX242" s="44"/>
      <c r="JRY242" s="44"/>
      <c r="JRZ242" s="44"/>
      <c r="JSA242" s="44"/>
      <c r="JSB242" s="44"/>
      <c r="JSC242" s="44"/>
      <c r="JSD242" s="44"/>
      <c r="JSE242" s="44"/>
      <c r="JSF242" s="44"/>
      <c r="JSG242" s="44"/>
      <c r="JSH242" s="44"/>
      <c r="JSI242" s="44"/>
      <c r="JSJ242" s="44"/>
      <c r="JSK242" s="44"/>
      <c r="JSL242" s="44"/>
      <c r="JSM242" s="44"/>
      <c r="JSN242" s="44"/>
      <c r="JSO242" s="44"/>
      <c r="JSP242" s="44"/>
      <c r="JSQ242" s="44"/>
      <c r="JSR242" s="44"/>
      <c r="JSS242" s="44"/>
      <c r="JST242" s="44"/>
      <c r="JSU242" s="44"/>
      <c r="JSV242" s="44"/>
      <c r="JSW242" s="44"/>
      <c r="JSX242" s="44"/>
      <c r="JSY242" s="44"/>
      <c r="JSZ242" s="44"/>
      <c r="JTA242" s="44"/>
      <c r="JTB242" s="44"/>
      <c r="JTC242" s="44"/>
      <c r="JTD242" s="44"/>
      <c r="JTE242" s="44"/>
      <c r="JTF242" s="44"/>
      <c r="JTG242" s="44"/>
      <c r="JTH242" s="44"/>
      <c r="JTI242" s="44"/>
      <c r="JTJ242" s="44"/>
      <c r="JTK242" s="44"/>
      <c r="JTL242" s="44"/>
      <c r="JTM242" s="44"/>
      <c r="JTN242" s="44"/>
      <c r="JTO242" s="44"/>
      <c r="JTP242" s="44"/>
      <c r="JTQ242" s="44"/>
      <c r="JTR242" s="44"/>
      <c r="JTS242" s="44"/>
      <c r="JTT242" s="44"/>
      <c r="JTU242" s="44"/>
      <c r="JTV242" s="44"/>
      <c r="JTW242" s="44"/>
      <c r="JTX242" s="44"/>
      <c r="JTY242" s="44"/>
      <c r="JTZ242" s="44"/>
      <c r="JUA242" s="44"/>
      <c r="JUB242" s="44"/>
      <c r="JUC242" s="44"/>
      <c r="JUD242" s="44"/>
      <c r="JUE242" s="44"/>
      <c r="JUF242" s="44"/>
      <c r="JUG242" s="44"/>
      <c r="JUH242" s="44"/>
      <c r="JUI242" s="44"/>
      <c r="JUJ242" s="44"/>
      <c r="JUK242" s="44"/>
      <c r="JUL242" s="44"/>
      <c r="JUM242" s="44"/>
      <c r="JUN242" s="44"/>
      <c r="JUO242" s="44"/>
      <c r="JUP242" s="44"/>
      <c r="JUQ242" s="44"/>
      <c r="JUR242" s="44"/>
      <c r="JUS242" s="44"/>
      <c r="JUT242" s="44"/>
      <c r="JUU242" s="44"/>
      <c r="JUV242" s="44"/>
      <c r="JUW242" s="44"/>
      <c r="JUX242" s="44"/>
      <c r="JUY242" s="44"/>
      <c r="JUZ242" s="44"/>
      <c r="JVA242" s="44"/>
      <c r="JVB242" s="44"/>
      <c r="JVC242" s="44"/>
      <c r="JVD242" s="44"/>
      <c r="JVE242" s="44"/>
      <c r="JVF242" s="44"/>
      <c r="JVG242" s="44"/>
      <c r="JVH242" s="44"/>
      <c r="JVI242" s="44"/>
      <c r="JVJ242" s="44"/>
      <c r="JVK242" s="44"/>
      <c r="JVL242" s="44"/>
      <c r="JVM242" s="44"/>
      <c r="JVN242" s="44"/>
      <c r="JVO242" s="44"/>
      <c r="JVP242" s="44"/>
      <c r="JVQ242" s="44"/>
      <c r="JVR242" s="44"/>
      <c r="JVS242" s="44"/>
      <c r="JVT242" s="44"/>
      <c r="JVU242" s="44"/>
      <c r="JVV242" s="44"/>
      <c r="JVW242" s="44"/>
      <c r="JVX242" s="44"/>
      <c r="JVY242" s="44"/>
      <c r="JVZ242" s="44"/>
      <c r="JWA242" s="44"/>
      <c r="JWB242" s="44"/>
      <c r="JWC242" s="44"/>
      <c r="JWD242" s="44"/>
      <c r="JWE242" s="44"/>
      <c r="JWF242" s="44"/>
      <c r="JWG242" s="44"/>
      <c r="JWH242" s="44"/>
      <c r="JWI242" s="44"/>
      <c r="JWJ242" s="44"/>
      <c r="JWK242" s="44"/>
      <c r="JWL242" s="44"/>
      <c r="JWM242" s="44"/>
      <c r="JWN242" s="44"/>
      <c r="JWO242" s="44"/>
      <c r="JWP242" s="44"/>
      <c r="JWQ242" s="44"/>
      <c r="JWR242" s="44"/>
      <c r="JWS242" s="44"/>
      <c r="JWT242" s="44"/>
      <c r="JWU242" s="44"/>
      <c r="JWV242" s="44"/>
      <c r="JWW242" s="44"/>
      <c r="JWX242" s="44"/>
      <c r="JWY242" s="44"/>
      <c r="JWZ242" s="44"/>
      <c r="JXA242" s="44"/>
      <c r="JXB242" s="44"/>
      <c r="JXC242" s="44"/>
      <c r="JXD242" s="44"/>
      <c r="JXE242" s="44"/>
      <c r="JXF242" s="44"/>
      <c r="JXG242" s="44"/>
      <c r="JXH242" s="44"/>
      <c r="JXI242" s="44"/>
      <c r="JXJ242" s="44"/>
      <c r="JXK242" s="44"/>
      <c r="JXL242" s="44"/>
      <c r="JXM242" s="44"/>
      <c r="JXN242" s="44"/>
      <c r="JXO242" s="44"/>
      <c r="JXP242" s="44"/>
      <c r="JXQ242" s="44"/>
      <c r="JXR242" s="44"/>
      <c r="JXS242" s="44"/>
      <c r="JXT242" s="44"/>
      <c r="JXU242" s="44"/>
      <c r="JXV242" s="44"/>
      <c r="JXW242" s="44"/>
      <c r="JXX242" s="44"/>
      <c r="JXY242" s="44"/>
      <c r="JXZ242" s="44"/>
      <c r="JYA242" s="44"/>
      <c r="JYB242" s="44"/>
      <c r="JYC242" s="44"/>
      <c r="JYD242" s="44"/>
      <c r="JYE242" s="44"/>
      <c r="JYF242" s="44"/>
      <c r="JYG242" s="44"/>
      <c r="JYH242" s="44"/>
      <c r="JYI242" s="44"/>
      <c r="JYJ242" s="44"/>
      <c r="JYK242" s="44"/>
      <c r="JYL242" s="44"/>
      <c r="JYM242" s="44"/>
      <c r="JYN242" s="44"/>
      <c r="JYO242" s="44"/>
      <c r="JYP242" s="44"/>
      <c r="JYQ242" s="44"/>
      <c r="JYR242" s="44"/>
      <c r="JYS242" s="44"/>
      <c r="JYT242" s="44"/>
      <c r="JYU242" s="44"/>
      <c r="JYV242" s="44"/>
      <c r="JYW242" s="44"/>
      <c r="JYX242" s="44"/>
      <c r="JYY242" s="44"/>
      <c r="JYZ242" s="44"/>
      <c r="JZA242" s="44"/>
      <c r="JZB242" s="44"/>
      <c r="JZC242" s="44"/>
      <c r="JZD242" s="44"/>
      <c r="JZE242" s="44"/>
      <c r="JZF242" s="44"/>
      <c r="JZG242" s="44"/>
      <c r="JZH242" s="44"/>
      <c r="JZI242" s="44"/>
      <c r="JZJ242" s="44"/>
      <c r="JZK242" s="44"/>
      <c r="JZL242" s="44"/>
      <c r="JZM242" s="44"/>
      <c r="JZN242" s="44"/>
      <c r="JZO242" s="44"/>
      <c r="JZP242" s="44"/>
      <c r="JZQ242" s="44"/>
      <c r="JZR242" s="44"/>
      <c r="JZS242" s="44"/>
      <c r="JZT242" s="44"/>
      <c r="JZU242" s="44"/>
      <c r="JZV242" s="44"/>
      <c r="JZW242" s="44"/>
      <c r="JZX242" s="44"/>
      <c r="JZY242" s="44"/>
      <c r="JZZ242" s="44"/>
      <c r="KAA242" s="44"/>
      <c r="KAB242" s="44"/>
      <c r="KAC242" s="44"/>
      <c r="KAD242" s="44"/>
      <c r="KAE242" s="44"/>
      <c r="KAF242" s="44"/>
      <c r="KAG242" s="44"/>
      <c r="KAH242" s="44"/>
      <c r="KAI242" s="44"/>
      <c r="KAJ242" s="44"/>
      <c r="KAK242" s="44"/>
      <c r="KAL242" s="44"/>
      <c r="KAM242" s="44"/>
      <c r="KAN242" s="44"/>
      <c r="KAO242" s="44"/>
      <c r="KAP242" s="44"/>
      <c r="KAQ242" s="44"/>
      <c r="KAR242" s="44"/>
      <c r="KAS242" s="44"/>
      <c r="KAT242" s="44"/>
      <c r="KAU242" s="44"/>
      <c r="KAV242" s="44"/>
      <c r="KAW242" s="44"/>
      <c r="KAX242" s="44"/>
      <c r="KAY242" s="44"/>
      <c r="KAZ242" s="44"/>
      <c r="KBA242" s="44"/>
      <c r="KBB242" s="44"/>
      <c r="KBC242" s="44"/>
      <c r="KBD242" s="44"/>
      <c r="KBE242" s="44"/>
      <c r="KBF242" s="44"/>
      <c r="KBG242" s="44"/>
      <c r="KBH242" s="44"/>
      <c r="KBI242" s="44"/>
      <c r="KBJ242" s="44"/>
      <c r="KBK242" s="44"/>
      <c r="KBL242" s="44"/>
      <c r="KBM242" s="44"/>
      <c r="KBN242" s="44"/>
      <c r="KBO242" s="44"/>
      <c r="KBP242" s="44"/>
      <c r="KBQ242" s="44"/>
      <c r="KBR242" s="44"/>
      <c r="KBS242" s="44"/>
      <c r="KBT242" s="44"/>
      <c r="KBU242" s="44"/>
      <c r="KBV242" s="44"/>
      <c r="KBW242" s="44"/>
      <c r="KBX242" s="44"/>
      <c r="KBY242" s="44"/>
      <c r="KBZ242" s="44"/>
      <c r="KCA242" s="44"/>
      <c r="KCB242" s="44"/>
      <c r="KCC242" s="44"/>
      <c r="KCD242" s="44"/>
      <c r="KCE242" s="44"/>
      <c r="KCF242" s="44"/>
      <c r="KCG242" s="44"/>
      <c r="KCH242" s="44"/>
      <c r="KCI242" s="44"/>
      <c r="KCJ242" s="44"/>
      <c r="KCK242" s="44"/>
      <c r="KCL242" s="44"/>
      <c r="KCM242" s="44"/>
      <c r="KCN242" s="44"/>
      <c r="KCO242" s="44"/>
      <c r="KCP242" s="44"/>
      <c r="KCQ242" s="44"/>
      <c r="KCR242" s="44"/>
      <c r="KCS242" s="44"/>
      <c r="KCT242" s="44"/>
      <c r="KCU242" s="44"/>
      <c r="KCV242" s="44"/>
      <c r="KCW242" s="44"/>
      <c r="KCX242" s="44"/>
      <c r="KCY242" s="44"/>
      <c r="KCZ242" s="44"/>
      <c r="KDA242" s="44"/>
      <c r="KDB242" s="44"/>
      <c r="KDC242" s="44"/>
      <c r="KDD242" s="44"/>
      <c r="KDE242" s="44"/>
      <c r="KDF242" s="44"/>
      <c r="KDG242" s="44"/>
      <c r="KDH242" s="44"/>
      <c r="KDI242" s="44"/>
      <c r="KDJ242" s="44"/>
      <c r="KDK242" s="44"/>
      <c r="KDL242" s="44"/>
      <c r="KDM242" s="44"/>
      <c r="KDN242" s="44"/>
      <c r="KDO242" s="44"/>
      <c r="KDP242" s="44"/>
      <c r="KDQ242" s="44"/>
      <c r="KDR242" s="44"/>
      <c r="KDS242" s="44"/>
      <c r="KDT242" s="44"/>
      <c r="KDU242" s="44"/>
      <c r="KDV242" s="44"/>
      <c r="KDW242" s="44"/>
      <c r="KDX242" s="44"/>
      <c r="KDY242" s="44"/>
      <c r="KDZ242" s="44"/>
      <c r="KEA242" s="44"/>
      <c r="KEB242" s="44"/>
      <c r="KEC242" s="44"/>
      <c r="KED242" s="44"/>
      <c r="KEE242" s="44"/>
      <c r="KEF242" s="44"/>
      <c r="KEG242" s="44"/>
      <c r="KEH242" s="44"/>
      <c r="KEI242" s="44"/>
      <c r="KEJ242" s="44"/>
      <c r="KEK242" s="44"/>
      <c r="KEL242" s="44"/>
      <c r="KEM242" s="44"/>
      <c r="KEN242" s="44"/>
      <c r="KEO242" s="44"/>
      <c r="KEP242" s="44"/>
      <c r="KEQ242" s="44"/>
      <c r="KER242" s="44"/>
      <c r="KES242" s="44"/>
      <c r="KET242" s="44"/>
      <c r="KEU242" s="44"/>
      <c r="KEV242" s="44"/>
      <c r="KEW242" s="44"/>
      <c r="KEX242" s="44"/>
      <c r="KEY242" s="44"/>
      <c r="KEZ242" s="44"/>
      <c r="KFA242" s="44"/>
      <c r="KFB242" s="44"/>
      <c r="KFC242" s="44"/>
      <c r="KFD242" s="44"/>
      <c r="KFE242" s="44"/>
      <c r="KFF242" s="44"/>
      <c r="KFG242" s="44"/>
      <c r="KFH242" s="44"/>
      <c r="KFI242" s="44"/>
      <c r="KFJ242" s="44"/>
      <c r="KFK242" s="44"/>
      <c r="KFL242" s="44"/>
      <c r="KFM242" s="44"/>
      <c r="KFN242" s="44"/>
      <c r="KFO242" s="44"/>
      <c r="KFP242" s="44"/>
      <c r="KFQ242" s="44"/>
      <c r="KFR242" s="44"/>
      <c r="KFS242" s="44"/>
      <c r="KFT242" s="44"/>
      <c r="KFU242" s="44"/>
      <c r="KFV242" s="44"/>
      <c r="KFW242" s="44"/>
      <c r="KFX242" s="44"/>
      <c r="KFY242" s="44"/>
      <c r="KFZ242" s="44"/>
      <c r="KGA242" s="44"/>
      <c r="KGB242" s="44"/>
      <c r="KGC242" s="44"/>
      <c r="KGD242" s="44"/>
      <c r="KGE242" s="44"/>
      <c r="KGF242" s="44"/>
      <c r="KGG242" s="44"/>
      <c r="KGH242" s="44"/>
      <c r="KGI242" s="44"/>
      <c r="KGJ242" s="44"/>
      <c r="KGK242" s="44"/>
      <c r="KGL242" s="44"/>
      <c r="KGM242" s="44"/>
      <c r="KGN242" s="44"/>
      <c r="KGO242" s="44"/>
      <c r="KGP242" s="44"/>
      <c r="KGQ242" s="44"/>
      <c r="KGR242" s="44"/>
      <c r="KGS242" s="44"/>
      <c r="KGT242" s="44"/>
      <c r="KGU242" s="44"/>
      <c r="KGV242" s="44"/>
      <c r="KGW242" s="44"/>
      <c r="KGX242" s="44"/>
      <c r="KGY242" s="44"/>
      <c r="KGZ242" s="44"/>
      <c r="KHA242" s="44"/>
      <c r="KHB242" s="44"/>
      <c r="KHC242" s="44"/>
      <c r="KHD242" s="44"/>
      <c r="KHE242" s="44"/>
      <c r="KHF242" s="44"/>
      <c r="KHG242" s="44"/>
      <c r="KHH242" s="44"/>
      <c r="KHI242" s="44"/>
      <c r="KHJ242" s="44"/>
      <c r="KHK242" s="44"/>
      <c r="KHL242" s="44"/>
      <c r="KHM242" s="44"/>
      <c r="KHN242" s="44"/>
      <c r="KHO242" s="44"/>
      <c r="KHP242" s="44"/>
      <c r="KHQ242" s="44"/>
      <c r="KHR242" s="44"/>
      <c r="KHS242" s="44"/>
      <c r="KHT242" s="44"/>
      <c r="KHU242" s="44"/>
      <c r="KHV242" s="44"/>
      <c r="KHW242" s="44"/>
      <c r="KHX242" s="44"/>
      <c r="KHY242" s="44"/>
      <c r="KHZ242" s="44"/>
      <c r="KIA242" s="44"/>
      <c r="KIB242" s="44"/>
      <c r="KIC242" s="44"/>
      <c r="KID242" s="44"/>
      <c r="KIE242" s="44"/>
      <c r="KIF242" s="44"/>
      <c r="KIG242" s="44"/>
      <c r="KIH242" s="44"/>
      <c r="KII242" s="44"/>
      <c r="KIJ242" s="44"/>
      <c r="KIK242" s="44"/>
      <c r="KIL242" s="44"/>
      <c r="KIM242" s="44"/>
      <c r="KIN242" s="44"/>
      <c r="KIO242" s="44"/>
      <c r="KIP242" s="44"/>
      <c r="KIQ242" s="44"/>
      <c r="KIR242" s="44"/>
      <c r="KIS242" s="44"/>
      <c r="KIT242" s="44"/>
      <c r="KIU242" s="44"/>
      <c r="KIV242" s="44"/>
      <c r="KIW242" s="44"/>
      <c r="KIX242" s="44"/>
      <c r="KIY242" s="44"/>
      <c r="KIZ242" s="44"/>
      <c r="KJA242" s="44"/>
      <c r="KJB242" s="44"/>
      <c r="KJC242" s="44"/>
      <c r="KJD242" s="44"/>
      <c r="KJE242" s="44"/>
      <c r="KJF242" s="44"/>
      <c r="KJG242" s="44"/>
      <c r="KJH242" s="44"/>
      <c r="KJI242" s="44"/>
      <c r="KJJ242" s="44"/>
      <c r="KJK242" s="44"/>
      <c r="KJL242" s="44"/>
      <c r="KJM242" s="44"/>
      <c r="KJN242" s="44"/>
      <c r="KJO242" s="44"/>
      <c r="KJP242" s="44"/>
      <c r="KJQ242" s="44"/>
      <c r="KJR242" s="44"/>
      <c r="KJS242" s="44"/>
      <c r="KJT242" s="44"/>
      <c r="KJU242" s="44"/>
      <c r="KJV242" s="44"/>
      <c r="KJW242" s="44"/>
      <c r="KJX242" s="44"/>
      <c r="KJY242" s="44"/>
      <c r="KJZ242" s="44"/>
      <c r="KKA242" s="44"/>
      <c r="KKB242" s="44"/>
      <c r="KKC242" s="44"/>
      <c r="KKD242" s="44"/>
      <c r="KKE242" s="44"/>
      <c r="KKF242" s="44"/>
      <c r="KKG242" s="44"/>
      <c r="KKH242" s="44"/>
      <c r="KKI242" s="44"/>
      <c r="KKJ242" s="44"/>
      <c r="KKK242" s="44"/>
      <c r="KKL242" s="44"/>
      <c r="KKM242" s="44"/>
      <c r="KKN242" s="44"/>
      <c r="KKO242" s="44"/>
      <c r="KKP242" s="44"/>
      <c r="KKQ242" s="44"/>
      <c r="KKR242" s="44"/>
      <c r="KKS242" s="44"/>
      <c r="KKT242" s="44"/>
      <c r="KKU242" s="44"/>
      <c r="KKV242" s="44"/>
      <c r="KKW242" s="44"/>
      <c r="KKX242" s="44"/>
      <c r="KKY242" s="44"/>
      <c r="KKZ242" s="44"/>
      <c r="KLA242" s="44"/>
      <c r="KLB242" s="44"/>
      <c r="KLC242" s="44"/>
      <c r="KLD242" s="44"/>
      <c r="KLE242" s="44"/>
      <c r="KLF242" s="44"/>
      <c r="KLG242" s="44"/>
      <c r="KLH242" s="44"/>
      <c r="KLI242" s="44"/>
      <c r="KLJ242" s="44"/>
      <c r="KLK242" s="44"/>
      <c r="KLL242" s="44"/>
      <c r="KLM242" s="44"/>
      <c r="KLN242" s="44"/>
      <c r="KLO242" s="44"/>
      <c r="KLP242" s="44"/>
      <c r="KLQ242" s="44"/>
      <c r="KLR242" s="44"/>
      <c r="KLS242" s="44"/>
      <c r="KLT242" s="44"/>
      <c r="KLU242" s="44"/>
      <c r="KLV242" s="44"/>
      <c r="KLW242" s="44"/>
      <c r="KLX242" s="44"/>
      <c r="KLY242" s="44"/>
      <c r="KLZ242" s="44"/>
      <c r="KMA242" s="44"/>
      <c r="KMB242" s="44"/>
      <c r="KMC242" s="44"/>
      <c r="KMD242" s="44"/>
      <c r="KME242" s="44"/>
      <c r="KMF242" s="44"/>
      <c r="KMG242" s="44"/>
      <c r="KMH242" s="44"/>
      <c r="KMI242" s="44"/>
      <c r="KMJ242" s="44"/>
      <c r="KMK242" s="44"/>
      <c r="KML242" s="44"/>
      <c r="KMM242" s="44"/>
      <c r="KMN242" s="44"/>
      <c r="KMO242" s="44"/>
      <c r="KMP242" s="44"/>
      <c r="KMQ242" s="44"/>
      <c r="KMR242" s="44"/>
      <c r="KMS242" s="44"/>
      <c r="KMT242" s="44"/>
      <c r="KMU242" s="44"/>
      <c r="KMV242" s="44"/>
      <c r="KMW242" s="44"/>
      <c r="KMX242" s="44"/>
      <c r="KMY242" s="44"/>
      <c r="KMZ242" s="44"/>
      <c r="KNA242" s="44"/>
      <c r="KNB242" s="44"/>
      <c r="KNC242" s="44"/>
      <c r="KND242" s="44"/>
      <c r="KNE242" s="44"/>
      <c r="KNF242" s="44"/>
      <c r="KNG242" s="44"/>
      <c r="KNH242" s="44"/>
      <c r="KNI242" s="44"/>
      <c r="KNJ242" s="44"/>
      <c r="KNK242" s="44"/>
      <c r="KNL242" s="44"/>
      <c r="KNM242" s="44"/>
      <c r="KNN242" s="44"/>
      <c r="KNO242" s="44"/>
      <c r="KNP242" s="44"/>
      <c r="KNQ242" s="44"/>
      <c r="KNR242" s="44"/>
      <c r="KNS242" s="44"/>
      <c r="KNT242" s="44"/>
      <c r="KNU242" s="44"/>
      <c r="KNV242" s="44"/>
      <c r="KNW242" s="44"/>
      <c r="KNX242" s="44"/>
      <c r="KNY242" s="44"/>
      <c r="KNZ242" s="44"/>
      <c r="KOA242" s="44"/>
      <c r="KOB242" s="44"/>
      <c r="KOC242" s="44"/>
      <c r="KOD242" s="44"/>
      <c r="KOE242" s="44"/>
      <c r="KOF242" s="44"/>
      <c r="KOG242" s="44"/>
      <c r="KOH242" s="44"/>
      <c r="KOI242" s="44"/>
      <c r="KOJ242" s="44"/>
      <c r="KOK242" s="44"/>
      <c r="KOL242" s="44"/>
      <c r="KOM242" s="44"/>
      <c r="KON242" s="44"/>
      <c r="KOO242" s="44"/>
      <c r="KOP242" s="44"/>
      <c r="KOQ242" s="44"/>
      <c r="KOR242" s="44"/>
      <c r="KOS242" s="44"/>
      <c r="KOT242" s="44"/>
      <c r="KOU242" s="44"/>
      <c r="KOV242" s="44"/>
      <c r="KOW242" s="44"/>
      <c r="KOX242" s="44"/>
      <c r="KOY242" s="44"/>
      <c r="KOZ242" s="44"/>
      <c r="KPA242" s="44"/>
      <c r="KPB242" s="44"/>
      <c r="KPC242" s="44"/>
      <c r="KPD242" s="44"/>
      <c r="KPE242" s="44"/>
      <c r="KPF242" s="44"/>
      <c r="KPG242" s="44"/>
      <c r="KPH242" s="44"/>
      <c r="KPI242" s="44"/>
      <c r="KPJ242" s="44"/>
      <c r="KPK242" s="44"/>
      <c r="KPL242" s="44"/>
      <c r="KPM242" s="44"/>
      <c r="KPN242" s="44"/>
      <c r="KPO242" s="44"/>
      <c r="KPP242" s="44"/>
      <c r="KPQ242" s="44"/>
      <c r="KPR242" s="44"/>
      <c r="KPS242" s="44"/>
      <c r="KPT242" s="44"/>
      <c r="KPU242" s="44"/>
      <c r="KPV242" s="44"/>
      <c r="KPW242" s="44"/>
      <c r="KPX242" s="44"/>
      <c r="KPY242" s="44"/>
      <c r="KPZ242" s="44"/>
      <c r="KQA242" s="44"/>
      <c r="KQB242" s="44"/>
      <c r="KQC242" s="44"/>
      <c r="KQD242" s="44"/>
      <c r="KQE242" s="44"/>
      <c r="KQF242" s="44"/>
      <c r="KQG242" s="44"/>
      <c r="KQH242" s="44"/>
      <c r="KQI242" s="44"/>
      <c r="KQJ242" s="44"/>
      <c r="KQK242" s="44"/>
      <c r="KQL242" s="44"/>
      <c r="KQM242" s="44"/>
      <c r="KQN242" s="44"/>
      <c r="KQO242" s="44"/>
      <c r="KQP242" s="44"/>
      <c r="KQQ242" s="44"/>
      <c r="KQR242" s="44"/>
      <c r="KQS242" s="44"/>
      <c r="KQT242" s="44"/>
      <c r="KQU242" s="44"/>
      <c r="KQV242" s="44"/>
      <c r="KQW242" s="44"/>
      <c r="KQX242" s="44"/>
      <c r="KQY242" s="44"/>
      <c r="KQZ242" s="44"/>
      <c r="KRA242" s="44"/>
      <c r="KRB242" s="44"/>
      <c r="KRC242" s="44"/>
      <c r="KRD242" s="44"/>
      <c r="KRE242" s="44"/>
      <c r="KRF242" s="44"/>
      <c r="KRG242" s="44"/>
      <c r="KRH242" s="44"/>
      <c r="KRI242" s="44"/>
      <c r="KRJ242" s="44"/>
      <c r="KRK242" s="44"/>
      <c r="KRL242" s="44"/>
      <c r="KRM242" s="44"/>
      <c r="KRN242" s="44"/>
      <c r="KRO242" s="44"/>
      <c r="KRP242" s="44"/>
      <c r="KRQ242" s="44"/>
      <c r="KRR242" s="44"/>
      <c r="KRS242" s="44"/>
      <c r="KRT242" s="44"/>
      <c r="KRU242" s="44"/>
      <c r="KRV242" s="44"/>
      <c r="KRW242" s="44"/>
      <c r="KRX242" s="44"/>
      <c r="KRY242" s="44"/>
      <c r="KRZ242" s="44"/>
      <c r="KSA242" s="44"/>
      <c r="KSB242" s="44"/>
      <c r="KSC242" s="44"/>
      <c r="KSD242" s="44"/>
      <c r="KSE242" s="44"/>
      <c r="KSF242" s="44"/>
      <c r="KSG242" s="44"/>
      <c r="KSH242" s="44"/>
      <c r="KSI242" s="44"/>
      <c r="KSJ242" s="44"/>
      <c r="KSK242" s="44"/>
      <c r="KSL242" s="44"/>
      <c r="KSM242" s="44"/>
      <c r="KSN242" s="44"/>
      <c r="KSO242" s="44"/>
      <c r="KSP242" s="44"/>
      <c r="KSQ242" s="44"/>
      <c r="KSR242" s="44"/>
      <c r="KSS242" s="44"/>
      <c r="KST242" s="44"/>
      <c r="KSU242" s="44"/>
      <c r="KSV242" s="44"/>
      <c r="KSW242" s="44"/>
      <c r="KSX242" s="44"/>
      <c r="KSY242" s="44"/>
      <c r="KSZ242" s="44"/>
      <c r="KTA242" s="44"/>
      <c r="KTB242" s="44"/>
      <c r="KTC242" s="44"/>
      <c r="KTD242" s="44"/>
      <c r="KTE242" s="44"/>
      <c r="KTF242" s="44"/>
      <c r="KTG242" s="44"/>
      <c r="KTH242" s="44"/>
      <c r="KTI242" s="44"/>
      <c r="KTJ242" s="44"/>
      <c r="KTK242" s="44"/>
      <c r="KTL242" s="44"/>
      <c r="KTM242" s="44"/>
      <c r="KTN242" s="44"/>
      <c r="KTO242" s="44"/>
      <c r="KTP242" s="44"/>
      <c r="KTQ242" s="44"/>
      <c r="KTR242" s="44"/>
      <c r="KTS242" s="44"/>
      <c r="KTT242" s="44"/>
      <c r="KTU242" s="44"/>
      <c r="KTV242" s="44"/>
      <c r="KTW242" s="44"/>
      <c r="KTX242" s="44"/>
      <c r="KTY242" s="44"/>
      <c r="KTZ242" s="44"/>
      <c r="KUA242" s="44"/>
      <c r="KUB242" s="44"/>
      <c r="KUC242" s="44"/>
      <c r="KUD242" s="44"/>
      <c r="KUE242" s="44"/>
      <c r="KUF242" s="44"/>
      <c r="KUG242" s="44"/>
      <c r="KUH242" s="44"/>
      <c r="KUI242" s="44"/>
      <c r="KUJ242" s="44"/>
      <c r="KUK242" s="44"/>
      <c r="KUL242" s="44"/>
      <c r="KUM242" s="44"/>
      <c r="KUN242" s="44"/>
      <c r="KUO242" s="44"/>
      <c r="KUP242" s="44"/>
      <c r="KUQ242" s="44"/>
      <c r="KUR242" s="44"/>
      <c r="KUS242" s="44"/>
      <c r="KUT242" s="44"/>
      <c r="KUU242" s="44"/>
      <c r="KUV242" s="44"/>
      <c r="KUW242" s="44"/>
      <c r="KUX242" s="44"/>
      <c r="KUY242" s="44"/>
      <c r="KUZ242" s="44"/>
      <c r="KVA242" s="44"/>
      <c r="KVB242" s="44"/>
      <c r="KVC242" s="44"/>
      <c r="KVD242" s="44"/>
      <c r="KVE242" s="44"/>
      <c r="KVF242" s="44"/>
      <c r="KVG242" s="44"/>
      <c r="KVH242" s="44"/>
      <c r="KVI242" s="44"/>
      <c r="KVJ242" s="44"/>
      <c r="KVK242" s="44"/>
      <c r="KVL242" s="44"/>
      <c r="KVM242" s="44"/>
      <c r="KVN242" s="44"/>
      <c r="KVO242" s="44"/>
      <c r="KVP242" s="44"/>
      <c r="KVQ242" s="44"/>
      <c r="KVR242" s="44"/>
      <c r="KVS242" s="44"/>
      <c r="KVT242" s="44"/>
      <c r="KVU242" s="44"/>
      <c r="KVV242" s="44"/>
      <c r="KVW242" s="44"/>
      <c r="KVX242" s="44"/>
      <c r="KVY242" s="44"/>
      <c r="KVZ242" s="44"/>
      <c r="KWA242" s="44"/>
      <c r="KWB242" s="44"/>
      <c r="KWC242" s="44"/>
      <c r="KWD242" s="44"/>
      <c r="KWE242" s="44"/>
      <c r="KWF242" s="44"/>
      <c r="KWG242" s="44"/>
      <c r="KWH242" s="44"/>
      <c r="KWI242" s="44"/>
      <c r="KWJ242" s="44"/>
      <c r="KWK242" s="44"/>
      <c r="KWL242" s="44"/>
      <c r="KWM242" s="44"/>
      <c r="KWN242" s="44"/>
      <c r="KWO242" s="44"/>
      <c r="KWP242" s="44"/>
      <c r="KWQ242" s="44"/>
      <c r="KWR242" s="44"/>
      <c r="KWS242" s="44"/>
      <c r="KWT242" s="44"/>
      <c r="KWU242" s="44"/>
      <c r="KWV242" s="44"/>
      <c r="KWW242" s="44"/>
      <c r="KWX242" s="44"/>
      <c r="KWY242" s="44"/>
      <c r="KWZ242" s="44"/>
      <c r="KXA242" s="44"/>
      <c r="KXB242" s="44"/>
      <c r="KXC242" s="44"/>
      <c r="KXD242" s="44"/>
      <c r="KXE242" s="44"/>
      <c r="KXF242" s="44"/>
      <c r="KXG242" s="44"/>
      <c r="KXH242" s="44"/>
      <c r="KXI242" s="44"/>
      <c r="KXJ242" s="44"/>
      <c r="KXK242" s="44"/>
      <c r="KXL242" s="44"/>
      <c r="KXM242" s="44"/>
      <c r="KXN242" s="44"/>
      <c r="KXO242" s="44"/>
      <c r="KXP242" s="44"/>
      <c r="KXQ242" s="44"/>
      <c r="KXR242" s="44"/>
      <c r="KXS242" s="44"/>
      <c r="KXT242" s="44"/>
      <c r="KXU242" s="44"/>
      <c r="KXV242" s="44"/>
      <c r="KXW242" s="44"/>
      <c r="KXX242" s="44"/>
      <c r="KXY242" s="44"/>
      <c r="KXZ242" s="44"/>
      <c r="KYA242" s="44"/>
      <c r="KYB242" s="44"/>
      <c r="KYC242" s="44"/>
      <c r="KYD242" s="44"/>
      <c r="KYE242" s="44"/>
      <c r="KYF242" s="44"/>
      <c r="KYG242" s="44"/>
      <c r="KYH242" s="44"/>
      <c r="KYI242" s="44"/>
      <c r="KYJ242" s="44"/>
      <c r="KYK242" s="44"/>
      <c r="KYL242" s="44"/>
      <c r="KYM242" s="44"/>
      <c r="KYN242" s="44"/>
      <c r="KYO242" s="44"/>
      <c r="KYP242" s="44"/>
      <c r="KYQ242" s="44"/>
      <c r="KYR242" s="44"/>
      <c r="KYS242" s="44"/>
      <c r="KYT242" s="44"/>
      <c r="KYU242" s="44"/>
      <c r="KYV242" s="44"/>
      <c r="KYW242" s="44"/>
      <c r="KYX242" s="44"/>
      <c r="KYY242" s="44"/>
      <c r="KYZ242" s="44"/>
      <c r="KZA242" s="44"/>
      <c r="KZB242" s="44"/>
      <c r="KZC242" s="44"/>
      <c r="KZD242" s="44"/>
      <c r="KZE242" s="44"/>
      <c r="KZF242" s="44"/>
      <c r="KZG242" s="44"/>
      <c r="KZH242" s="44"/>
      <c r="KZI242" s="44"/>
      <c r="KZJ242" s="44"/>
      <c r="KZK242" s="44"/>
      <c r="KZL242" s="44"/>
      <c r="KZM242" s="44"/>
      <c r="KZN242" s="44"/>
      <c r="KZO242" s="44"/>
      <c r="KZP242" s="44"/>
      <c r="KZQ242" s="44"/>
      <c r="KZR242" s="44"/>
      <c r="KZS242" s="44"/>
      <c r="KZT242" s="44"/>
      <c r="KZU242" s="44"/>
      <c r="KZV242" s="44"/>
      <c r="KZW242" s="44"/>
      <c r="KZX242" s="44"/>
      <c r="KZY242" s="44"/>
      <c r="KZZ242" s="44"/>
      <c r="LAA242" s="44"/>
      <c r="LAB242" s="44"/>
      <c r="LAC242" s="44"/>
      <c r="LAD242" s="44"/>
      <c r="LAE242" s="44"/>
      <c r="LAF242" s="44"/>
      <c r="LAG242" s="44"/>
      <c r="LAH242" s="44"/>
      <c r="LAI242" s="44"/>
      <c r="LAJ242" s="44"/>
      <c r="LAK242" s="44"/>
      <c r="LAL242" s="44"/>
      <c r="LAM242" s="44"/>
      <c r="LAN242" s="44"/>
      <c r="LAO242" s="44"/>
      <c r="LAP242" s="44"/>
      <c r="LAQ242" s="44"/>
      <c r="LAR242" s="44"/>
      <c r="LAS242" s="44"/>
      <c r="LAT242" s="44"/>
      <c r="LAU242" s="44"/>
      <c r="LAV242" s="44"/>
      <c r="LAW242" s="44"/>
      <c r="LAX242" s="44"/>
      <c r="LAY242" s="44"/>
      <c r="LAZ242" s="44"/>
      <c r="LBA242" s="44"/>
      <c r="LBB242" s="44"/>
      <c r="LBC242" s="44"/>
      <c r="LBD242" s="44"/>
      <c r="LBE242" s="44"/>
      <c r="LBF242" s="44"/>
      <c r="LBG242" s="44"/>
      <c r="LBH242" s="44"/>
      <c r="LBI242" s="44"/>
      <c r="LBJ242" s="44"/>
      <c r="LBK242" s="44"/>
      <c r="LBL242" s="44"/>
      <c r="LBM242" s="44"/>
      <c r="LBN242" s="44"/>
      <c r="LBO242" s="44"/>
      <c r="LBP242" s="44"/>
      <c r="LBQ242" s="44"/>
      <c r="LBR242" s="44"/>
      <c r="LBS242" s="44"/>
      <c r="LBT242" s="44"/>
      <c r="LBU242" s="44"/>
      <c r="LBV242" s="44"/>
      <c r="LBW242" s="44"/>
      <c r="LBX242" s="44"/>
      <c r="LBY242" s="44"/>
      <c r="LBZ242" s="44"/>
      <c r="LCA242" s="44"/>
      <c r="LCB242" s="44"/>
      <c r="LCC242" s="44"/>
      <c r="LCD242" s="44"/>
      <c r="LCE242" s="44"/>
      <c r="LCF242" s="44"/>
      <c r="LCG242" s="44"/>
      <c r="LCH242" s="44"/>
      <c r="LCI242" s="44"/>
      <c r="LCJ242" s="44"/>
      <c r="LCK242" s="44"/>
      <c r="LCL242" s="44"/>
      <c r="LCM242" s="44"/>
      <c r="LCN242" s="44"/>
      <c r="LCO242" s="44"/>
      <c r="LCP242" s="44"/>
      <c r="LCQ242" s="44"/>
      <c r="LCR242" s="44"/>
      <c r="LCS242" s="44"/>
      <c r="LCT242" s="44"/>
      <c r="LCU242" s="44"/>
      <c r="LCV242" s="44"/>
      <c r="LCW242" s="44"/>
      <c r="LCX242" s="44"/>
      <c r="LCY242" s="44"/>
      <c r="LCZ242" s="44"/>
      <c r="LDA242" s="44"/>
      <c r="LDB242" s="44"/>
      <c r="LDC242" s="44"/>
      <c r="LDD242" s="44"/>
      <c r="LDE242" s="44"/>
      <c r="LDF242" s="44"/>
      <c r="LDG242" s="44"/>
      <c r="LDH242" s="44"/>
      <c r="LDI242" s="44"/>
      <c r="LDJ242" s="44"/>
      <c r="LDK242" s="44"/>
      <c r="LDL242" s="44"/>
      <c r="LDM242" s="44"/>
      <c r="LDN242" s="44"/>
      <c r="LDO242" s="44"/>
      <c r="LDP242" s="44"/>
      <c r="LDQ242" s="44"/>
      <c r="LDR242" s="44"/>
      <c r="LDS242" s="44"/>
      <c r="LDT242" s="44"/>
      <c r="LDU242" s="44"/>
      <c r="LDV242" s="44"/>
      <c r="LDW242" s="44"/>
      <c r="LDX242" s="44"/>
      <c r="LDY242" s="44"/>
      <c r="LDZ242" s="44"/>
      <c r="LEA242" s="44"/>
      <c r="LEB242" s="44"/>
      <c r="LEC242" s="44"/>
      <c r="LED242" s="44"/>
      <c r="LEE242" s="44"/>
      <c r="LEF242" s="44"/>
      <c r="LEG242" s="44"/>
      <c r="LEH242" s="44"/>
      <c r="LEI242" s="44"/>
      <c r="LEJ242" s="44"/>
      <c r="LEK242" s="44"/>
      <c r="LEL242" s="44"/>
      <c r="LEM242" s="44"/>
      <c r="LEN242" s="44"/>
      <c r="LEO242" s="44"/>
      <c r="LEP242" s="44"/>
      <c r="LEQ242" s="44"/>
      <c r="LER242" s="44"/>
      <c r="LES242" s="44"/>
      <c r="LET242" s="44"/>
      <c r="LEU242" s="44"/>
      <c r="LEV242" s="44"/>
      <c r="LEW242" s="44"/>
      <c r="LEX242" s="44"/>
      <c r="LEY242" s="44"/>
      <c r="LEZ242" s="44"/>
      <c r="LFA242" s="44"/>
      <c r="LFB242" s="44"/>
      <c r="LFC242" s="44"/>
      <c r="LFD242" s="44"/>
      <c r="LFE242" s="44"/>
      <c r="LFF242" s="44"/>
      <c r="LFG242" s="44"/>
      <c r="LFH242" s="44"/>
      <c r="LFI242" s="44"/>
      <c r="LFJ242" s="44"/>
      <c r="LFK242" s="44"/>
      <c r="LFL242" s="44"/>
      <c r="LFM242" s="44"/>
      <c r="LFN242" s="44"/>
      <c r="LFO242" s="44"/>
      <c r="LFP242" s="44"/>
      <c r="LFQ242" s="44"/>
      <c r="LFR242" s="44"/>
      <c r="LFS242" s="44"/>
      <c r="LFT242" s="44"/>
      <c r="LFU242" s="44"/>
      <c r="LFV242" s="44"/>
      <c r="LFW242" s="44"/>
      <c r="LFX242" s="44"/>
      <c r="LFY242" s="44"/>
      <c r="LFZ242" s="44"/>
      <c r="LGA242" s="44"/>
      <c r="LGB242" s="44"/>
      <c r="LGC242" s="44"/>
      <c r="LGD242" s="44"/>
      <c r="LGE242" s="44"/>
      <c r="LGF242" s="44"/>
      <c r="LGG242" s="44"/>
      <c r="LGH242" s="44"/>
      <c r="LGI242" s="44"/>
      <c r="LGJ242" s="44"/>
      <c r="LGK242" s="44"/>
      <c r="LGL242" s="44"/>
      <c r="LGM242" s="44"/>
      <c r="LGN242" s="44"/>
      <c r="LGO242" s="44"/>
      <c r="LGP242" s="44"/>
      <c r="LGQ242" s="44"/>
      <c r="LGR242" s="44"/>
      <c r="LGS242" s="44"/>
      <c r="LGT242" s="44"/>
      <c r="LGU242" s="44"/>
      <c r="LGV242" s="44"/>
      <c r="LGW242" s="44"/>
      <c r="LGX242" s="44"/>
      <c r="LGY242" s="44"/>
      <c r="LGZ242" s="44"/>
      <c r="LHA242" s="44"/>
      <c r="LHB242" s="44"/>
      <c r="LHC242" s="44"/>
      <c r="LHD242" s="44"/>
      <c r="LHE242" s="44"/>
      <c r="LHF242" s="44"/>
      <c r="LHG242" s="44"/>
      <c r="LHH242" s="44"/>
      <c r="LHI242" s="44"/>
      <c r="LHJ242" s="44"/>
      <c r="LHK242" s="44"/>
      <c r="LHL242" s="44"/>
      <c r="LHM242" s="44"/>
      <c r="LHN242" s="44"/>
      <c r="LHO242" s="44"/>
      <c r="LHP242" s="44"/>
      <c r="LHQ242" s="44"/>
      <c r="LHR242" s="44"/>
      <c r="LHS242" s="44"/>
      <c r="LHT242" s="44"/>
      <c r="LHU242" s="44"/>
      <c r="LHV242" s="44"/>
      <c r="LHW242" s="44"/>
      <c r="LHX242" s="44"/>
      <c r="LHY242" s="44"/>
      <c r="LHZ242" s="44"/>
      <c r="LIA242" s="44"/>
      <c r="LIB242" s="44"/>
      <c r="LIC242" s="44"/>
      <c r="LID242" s="44"/>
      <c r="LIE242" s="44"/>
      <c r="LIF242" s="44"/>
      <c r="LIG242" s="44"/>
      <c r="LIH242" s="44"/>
      <c r="LII242" s="44"/>
      <c r="LIJ242" s="44"/>
      <c r="LIK242" s="44"/>
      <c r="LIL242" s="44"/>
      <c r="LIM242" s="44"/>
      <c r="LIN242" s="44"/>
      <c r="LIO242" s="44"/>
      <c r="LIP242" s="44"/>
      <c r="LIQ242" s="44"/>
      <c r="LIR242" s="44"/>
      <c r="LIS242" s="44"/>
      <c r="LIT242" s="44"/>
      <c r="LIU242" s="44"/>
      <c r="LIV242" s="44"/>
      <c r="LIW242" s="44"/>
      <c r="LIX242" s="44"/>
      <c r="LIY242" s="44"/>
      <c r="LIZ242" s="44"/>
      <c r="LJA242" s="44"/>
      <c r="LJB242" s="44"/>
      <c r="LJC242" s="44"/>
      <c r="LJD242" s="44"/>
      <c r="LJE242" s="44"/>
      <c r="LJF242" s="44"/>
      <c r="LJG242" s="44"/>
      <c r="LJH242" s="44"/>
      <c r="LJI242" s="44"/>
      <c r="LJJ242" s="44"/>
      <c r="LJK242" s="44"/>
      <c r="LJL242" s="44"/>
      <c r="LJM242" s="44"/>
      <c r="LJN242" s="44"/>
      <c r="LJO242" s="44"/>
      <c r="LJP242" s="44"/>
      <c r="LJQ242" s="44"/>
      <c r="LJR242" s="44"/>
      <c r="LJS242" s="44"/>
      <c r="LJT242" s="44"/>
      <c r="LJU242" s="44"/>
      <c r="LJV242" s="44"/>
      <c r="LJW242" s="44"/>
      <c r="LJX242" s="44"/>
      <c r="LJY242" s="44"/>
      <c r="LJZ242" s="44"/>
      <c r="LKA242" s="44"/>
      <c r="LKB242" s="44"/>
      <c r="LKC242" s="44"/>
      <c r="LKD242" s="44"/>
      <c r="LKE242" s="44"/>
      <c r="LKF242" s="44"/>
      <c r="LKG242" s="44"/>
      <c r="LKH242" s="44"/>
      <c r="LKI242" s="44"/>
      <c r="LKJ242" s="44"/>
      <c r="LKK242" s="44"/>
      <c r="LKL242" s="44"/>
      <c r="LKM242" s="44"/>
      <c r="LKN242" s="44"/>
      <c r="LKO242" s="44"/>
      <c r="LKP242" s="44"/>
      <c r="LKQ242" s="44"/>
      <c r="LKR242" s="44"/>
      <c r="LKS242" s="44"/>
      <c r="LKT242" s="44"/>
      <c r="LKU242" s="44"/>
      <c r="LKV242" s="44"/>
      <c r="LKW242" s="44"/>
      <c r="LKX242" s="44"/>
      <c r="LKY242" s="44"/>
      <c r="LKZ242" s="44"/>
      <c r="LLA242" s="44"/>
      <c r="LLB242" s="44"/>
      <c r="LLC242" s="44"/>
      <c r="LLD242" s="44"/>
      <c r="LLE242" s="44"/>
      <c r="LLF242" s="44"/>
      <c r="LLG242" s="44"/>
      <c r="LLH242" s="44"/>
      <c r="LLI242" s="44"/>
      <c r="LLJ242" s="44"/>
      <c r="LLK242" s="44"/>
      <c r="LLL242" s="44"/>
      <c r="LLM242" s="44"/>
      <c r="LLN242" s="44"/>
      <c r="LLO242" s="44"/>
      <c r="LLP242" s="44"/>
      <c r="LLQ242" s="44"/>
      <c r="LLR242" s="44"/>
      <c r="LLS242" s="44"/>
      <c r="LLT242" s="44"/>
      <c r="LLU242" s="44"/>
      <c r="LLV242" s="44"/>
      <c r="LLW242" s="44"/>
      <c r="LLX242" s="44"/>
      <c r="LLY242" s="44"/>
      <c r="LLZ242" s="44"/>
      <c r="LMA242" s="44"/>
      <c r="LMB242" s="44"/>
      <c r="LMC242" s="44"/>
      <c r="LMD242" s="44"/>
      <c r="LME242" s="44"/>
      <c r="LMF242" s="44"/>
      <c r="LMG242" s="44"/>
      <c r="LMH242" s="44"/>
      <c r="LMI242" s="44"/>
      <c r="LMJ242" s="44"/>
      <c r="LMK242" s="44"/>
      <c r="LML242" s="44"/>
      <c r="LMM242" s="44"/>
      <c r="LMN242" s="44"/>
      <c r="LMO242" s="44"/>
      <c r="LMP242" s="44"/>
      <c r="LMQ242" s="44"/>
      <c r="LMR242" s="44"/>
      <c r="LMS242" s="44"/>
      <c r="LMT242" s="44"/>
      <c r="LMU242" s="44"/>
      <c r="LMV242" s="44"/>
      <c r="LMW242" s="44"/>
      <c r="LMX242" s="44"/>
      <c r="LMY242" s="44"/>
      <c r="LMZ242" s="44"/>
      <c r="LNA242" s="44"/>
      <c r="LNB242" s="44"/>
      <c r="LNC242" s="44"/>
      <c r="LND242" s="44"/>
      <c r="LNE242" s="44"/>
      <c r="LNF242" s="44"/>
      <c r="LNG242" s="44"/>
      <c r="LNH242" s="44"/>
      <c r="LNI242" s="44"/>
      <c r="LNJ242" s="44"/>
      <c r="LNK242" s="44"/>
      <c r="LNL242" s="44"/>
      <c r="LNM242" s="44"/>
      <c r="LNN242" s="44"/>
      <c r="LNO242" s="44"/>
      <c r="LNP242" s="44"/>
      <c r="LNQ242" s="44"/>
      <c r="LNR242" s="44"/>
      <c r="LNS242" s="44"/>
      <c r="LNT242" s="44"/>
      <c r="LNU242" s="44"/>
      <c r="LNV242" s="44"/>
      <c r="LNW242" s="44"/>
      <c r="LNX242" s="44"/>
      <c r="LNY242" s="44"/>
      <c r="LNZ242" s="44"/>
      <c r="LOA242" s="44"/>
      <c r="LOB242" s="44"/>
      <c r="LOC242" s="44"/>
      <c r="LOD242" s="44"/>
      <c r="LOE242" s="44"/>
      <c r="LOF242" s="44"/>
      <c r="LOG242" s="44"/>
      <c r="LOH242" s="44"/>
      <c r="LOI242" s="44"/>
      <c r="LOJ242" s="44"/>
      <c r="LOK242" s="44"/>
      <c r="LOL242" s="44"/>
      <c r="LOM242" s="44"/>
      <c r="LON242" s="44"/>
      <c r="LOO242" s="44"/>
      <c r="LOP242" s="44"/>
      <c r="LOQ242" s="44"/>
      <c r="LOR242" s="44"/>
      <c r="LOS242" s="44"/>
      <c r="LOT242" s="44"/>
      <c r="LOU242" s="44"/>
      <c r="LOV242" s="44"/>
      <c r="LOW242" s="44"/>
      <c r="LOX242" s="44"/>
      <c r="LOY242" s="44"/>
      <c r="LOZ242" s="44"/>
      <c r="LPA242" s="44"/>
      <c r="LPB242" s="44"/>
      <c r="LPC242" s="44"/>
      <c r="LPD242" s="44"/>
      <c r="LPE242" s="44"/>
      <c r="LPF242" s="44"/>
      <c r="LPG242" s="44"/>
      <c r="LPH242" s="44"/>
      <c r="LPI242" s="44"/>
      <c r="LPJ242" s="44"/>
      <c r="LPK242" s="44"/>
      <c r="LPL242" s="44"/>
      <c r="LPM242" s="44"/>
      <c r="LPN242" s="44"/>
      <c r="LPO242" s="44"/>
      <c r="LPP242" s="44"/>
      <c r="LPQ242" s="44"/>
      <c r="LPR242" s="44"/>
      <c r="LPS242" s="44"/>
      <c r="LPT242" s="44"/>
      <c r="LPU242" s="44"/>
      <c r="LPV242" s="44"/>
      <c r="LPW242" s="44"/>
      <c r="LPX242" s="44"/>
      <c r="LPY242" s="44"/>
      <c r="LPZ242" s="44"/>
      <c r="LQA242" s="44"/>
      <c r="LQB242" s="44"/>
      <c r="LQC242" s="44"/>
      <c r="LQD242" s="44"/>
      <c r="LQE242" s="44"/>
      <c r="LQF242" s="44"/>
      <c r="LQG242" s="44"/>
      <c r="LQH242" s="44"/>
      <c r="LQI242" s="44"/>
      <c r="LQJ242" s="44"/>
      <c r="LQK242" s="44"/>
      <c r="LQL242" s="44"/>
      <c r="LQM242" s="44"/>
      <c r="LQN242" s="44"/>
      <c r="LQO242" s="44"/>
      <c r="LQP242" s="44"/>
      <c r="LQQ242" s="44"/>
      <c r="LQR242" s="44"/>
      <c r="LQS242" s="44"/>
      <c r="LQT242" s="44"/>
      <c r="LQU242" s="44"/>
      <c r="LQV242" s="44"/>
      <c r="LQW242" s="44"/>
      <c r="LQX242" s="44"/>
      <c r="LQY242" s="44"/>
      <c r="LQZ242" s="44"/>
      <c r="LRA242" s="44"/>
      <c r="LRB242" s="44"/>
      <c r="LRC242" s="44"/>
      <c r="LRD242" s="44"/>
      <c r="LRE242" s="44"/>
      <c r="LRF242" s="44"/>
      <c r="LRG242" s="44"/>
      <c r="LRH242" s="44"/>
      <c r="LRI242" s="44"/>
      <c r="LRJ242" s="44"/>
      <c r="LRK242" s="44"/>
      <c r="LRL242" s="44"/>
      <c r="LRM242" s="44"/>
      <c r="LRN242" s="44"/>
      <c r="LRO242" s="44"/>
      <c r="LRP242" s="44"/>
      <c r="LRQ242" s="44"/>
      <c r="LRR242" s="44"/>
      <c r="LRS242" s="44"/>
      <c r="LRT242" s="44"/>
      <c r="LRU242" s="44"/>
      <c r="LRV242" s="44"/>
      <c r="LRW242" s="44"/>
      <c r="LRX242" s="44"/>
      <c r="LRY242" s="44"/>
      <c r="LRZ242" s="44"/>
      <c r="LSA242" s="44"/>
      <c r="LSB242" s="44"/>
      <c r="LSC242" s="44"/>
      <c r="LSD242" s="44"/>
      <c r="LSE242" s="44"/>
      <c r="LSF242" s="44"/>
      <c r="LSG242" s="44"/>
      <c r="LSH242" s="44"/>
      <c r="LSI242" s="44"/>
      <c r="LSJ242" s="44"/>
      <c r="LSK242" s="44"/>
      <c r="LSL242" s="44"/>
      <c r="LSM242" s="44"/>
      <c r="LSN242" s="44"/>
      <c r="LSO242" s="44"/>
      <c r="LSP242" s="44"/>
      <c r="LSQ242" s="44"/>
      <c r="LSR242" s="44"/>
      <c r="LSS242" s="44"/>
      <c r="LST242" s="44"/>
      <c r="LSU242" s="44"/>
      <c r="LSV242" s="44"/>
      <c r="LSW242" s="44"/>
      <c r="LSX242" s="44"/>
      <c r="LSY242" s="44"/>
      <c r="LSZ242" s="44"/>
      <c r="LTA242" s="44"/>
      <c r="LTB242" s="44"/>
      <c r="LTC242" s="44"/>
      <c r="LTD242" s="44"/>
      <c r="LTE242" s="44"/>
      <c r="LTF242" s="44"/>
      <c r="LTG242" s="44"/>
      <c r="LTH242" s="44"/>
      <c r="LTI242" s="44"/>
      <c r="LTJ242" s="44"/>
      <c r="LTK242" s="44"/>
      <c r="LTL242" s="44"/>
      <c r="LTM242" s="44"/>
      <c r="LTN242" s="44"/>
      <c r="LTO242" s="44"/>
      <c r="LTP242" s="44"/>
      <c r="LTQ242" s="44"/>
      <c r="LTR242" s="44"/>
      <c r="LTS242" s="44"/>
      <c r="LTT242" s="44"/>
      <c r="LTU242" s="44"/>
      <c r="LTV242" s="44"/>
      <c r="LTW242" s="44"/>
      <c r="LTX242" s="44"/>
      <c r="LTY242" s="44"/>
      <c r="LTZ242" s="44"/>
      <c r="LUA242" s="44"/>
      <c r="LUB242" s="44"/>
      <c r="LUC242" s="44"/>
      <c r="LUD242" s="44"/>
      <c r="LUE242" s="44"/>
      <c r="LUF242" s="44"/>
      <c r="LUG242" s="44"/>
      <c r="LUH242" s="44"/>
      <c r="LUI242" s="44"/>
      <c r="LUJ242" s="44"/>
      <c r="LUK242" s="44"/>
      <c r="LUL242" s="44"/>
      <c r="LUM242" s="44"/>
      <c r="LUN242" s="44"/>
      <c r="LUO242" s="44"/>
      <c r="LUP242" s="44"/>
      <c r="LUQ242" s="44"/>
      <c r="LUR242" s="44"/>
      <c r="LUS242" s="44"/>
      <c r="LUT242" s="44"/>
      <c r="LUU242" s="44"/>
      <c r="LUV242" s="44"/>
      <c r="LUW242" s="44"/>
      <c r="LUX242" s="44"/>
      <c r="LUY242" s="44"/>
      <c r="LUZ242" s="44"/>
      <c r="LVA242" s="44"/>
      <c r="LVB242" s="44"/>
      <c r="LVC242" s="44"/>
      <c r="LVD242" s="44"/>
      <c r="LVE242" s="44"/>
      <c r="LVF242" s="44"/>
      <c r="LVG242" s="44"/>
      <c r="LVH242" s="44"/>
      <c r="LVI242" s="44"/>
      <c r="LVJ242" s="44"/>
      <c r="LVK242" s="44"/>
      <c r="LVL242" s="44"/>
      <c r="LVM242" s="44"/>
      <c r="LVN242" s="44"/>
      <c r="LVO242" s="44"/>
      <c r="LVP242" s="44"/>
      <c r="LVQ242" s="44"/>
      <c r="LVR242" s="44"/>
      <c r="LVS242" s="44"/>
      <c r="LVT242" s="44"/>
      <c r="LVU242" s="44"/>
      <c r="LVV242" s="44"/>
      <c r="LVW242" s="44"/>
      <c r="LVX242" s="44"/>
      <c r="LVY242" s="44"/>
      <c r="LVZ242" s="44"/>
      <c r="LWA242" s="44"/>
      <c r="LWB242" s="44"/>
      <c r="LWC242" s="44"/>
      <c r="LWD242" s="44"/>
      <c r="LWE242" s="44"/>
      <c r="LWF242" s="44"/>
      <c r="LWG242" s="44"/>
      <c r="LWH242" s="44"/>
      <c r="LWI242" s="44"/>
      <c r="LWJ242" s="44"/>
      <c r="LWK242" s="44"/>
      <c r="LWL242" s="44"/>
      <c r="LWM242" s="44"/>
      <c r="LWN242" s="44"/>
      <c r="LWO242" s="44"/>
      <c r="LWP242" s="44"/>
      <c r="LWQ242" s="44"/>
      <c r="LWR242" s="44"/>
      <c r="LWS242" s="44"/>
      <c r="LWT242" s="44"/>
      <c r="LWU242" s="44"/>
      <c r="LWV242" s="44"/>
      <c r="LWW242" s="44"/>
      <c r="LWX242" s="44"/>
      <c r="LWY242" s="44"/>
      <c r="LWZ242" s="44"/>
      <c r="LXA242" s="44"/>
      <c r="LXB242" s="44"/>
      <c r="LXC242" s="44"/>
      <c r="LXD242" s="44"/>
      <c r="LXE242" s="44"/>
      <c r="LXF242" s="44"/>
      <c r="LXG242" s="44"/>
      <c r="LXH242" s="44"/>
      <c r="LXI242" s="44"/>
      <c r="LXJ242" s="44"/>
      <c r="LXK242" s="44"/>
      <c r="LXL242" s="44"/>
      <c r="LXM242" s="44"/>
      <c r="LXN242" s="44"/>
      <c r="LXO242" s="44"/>
      <c r="LXP242" s="44"/>
      <c r="LXQ242" s="44"/>
      <c r="LXR242" s="44"/>
      <c r="LXS242" s="44"/>
      <c r="LXT242" s="44"/>
      <c r="LXU242" s="44"/>
      <c r="LXV242" s="44"/>
      <c r="LXW242" s="44"/>
      <c r="LXX242" s="44"/>
      <c r="LXY242" s="44"/>
      <c r="LXZ242" s="44"/>
      <c r="LYA242" s="44"/>
      <c r="LYB242" s="44"/>
      <c r="LYC242" s="44"/>
      <c r="LYD242" s="44"/>
      <c r="LYE242" s="44"/>
      <c r="LYF242" s="44"/>
      <c r="LYG242" s="44"/>
      <c r="LYH242" s="44"/>
      <c r="LYI242" s="44"/>
      <c r="LYJ242" s="44"/>
      <c r="LYK242" s="44"/>
      <c r="LYL242" s="44"/>
      <c r="LYM242" s="44"/>
      <c r="LYN242" s="44"/>
      <c r="LYO242" s="44"/>
      <c r="LYP242" s="44"/>
      <c r="LYQ242" s="44"/>
      <c r="LYR242" s="44"/>
      <c r="LYS242" s="44"/>
      <c r="LYT242" s="44"/>
      <c r="LYU242" s="44"/>
      <c r="LYV242" s="44"/>
      <c r="LYW242" s="44"/>
      <c r="LYX242" s="44"/>
      <c r="LYY242" s="44"/>
      <c r="LYZ242" s="44"/>
      <c r="LZA242" s="44"/>
      <c r="LZB242" s="44"/>
      <c r="LZC242" s="44"/>
      <c r="LZD242" s="44"/>
      <c r="LZE242" s="44"/>
      <c r="LZF242" s="44"/>
      <c r="LZG242" s="44"/>
      <c r="LZH242" s="44"/>
      <c r="LZI242" s="44"/>
      <c r="LZJ242" s="44"/>
      <c r="LZK242" s="44"/>
      <c r="LZL242" s="44"/>
      <c r="LZM242" s="44"/>
      <c r="LZN242" s="44"/>
      <c r="LZO242" s="44"/>
      <c r="LZP242" s="44"/>
      <c r="LZQ242" s="44"/>
      <c r="LZR242" s="44"/>
      <c r="LZS242" s="44"/>
      <c r="LZT242" s="44"/>
      <c r="LZU242" s="44"/>
      <c r="LZV242" s="44"/>
      <c r="LZW242" s="44"/>
      <c r="LZX242" s="44"/>
      <c r="LZY242" s="44"/>
      <c r="LZZ242" s="44"/>
      <c r="MAA242" s="44"/>
      <c r="MAB242" s="44"/>
      <c r="MAC242" s="44"/>
      <c r="MAD242" s="44"/>
      <c r="MAE242" s="44"/>
      <c r="MAF242" s="44"/>
      <c r="MAG242" s="44"/>
      <c r="MAH242" s="44"/>
      <c r="MAI242" s="44"/>
      <c r="MAJ242" s="44"/>
      <c r="MAK242" s="44"/>
      <c r="MAL242" s="44"/>
      <c r="MAM242" s="44"/>
      <c r="MAN242" s="44"/>
      <c r="MAO242" s="44"/>
      <c r="MAP242" s="44"/>
      <c r="MAQ242" s="44"/>
      <c r="MAR242" s="44"/>
      <c r="MAS242" s="44"/>
      <c r="MAT242" s="44"/>
      <c r="MAU242" s="44"/>
      <c r="MAV242" s="44"/>
      <c r="MAW242" s="44"/>
      <c r="MAX242" s="44"/>
      <c r="MAY242" s="44"/>
      <c r="MAZ242" s="44"/>
      <c r="MBA242" s="44"/>
      <c r="MBB242" s="44"/>
      <c r="MBC242" s="44"/>
      <c r="MBD242" s="44"/>
      <c r="MBE242" s="44"/>
      <c r="MBF242" s="44"/>
      <c r="MBG242" s="44"/>
      <c r="MBH242" s="44"/>
      <c r="MBI242" s="44"/>
      <c r="MBJ242" s="44"/>
      <c r="MBK242" s="44"/>
      <c r="MBL242" s="44"/>
      <c r="MBM242" s="44"/>
      <c r="MBN242" s="44"/>
      <c r="MBO242" s="44"/>
      <c r="MBP242" s="44"/>
      <c r="MBQ242" s="44"/>
      <c r="MBR242" s="44"/>
      <c r="MBS242" s="44"/>
      <c r="MBT242" s="44"/>
      <c r="MBU242" s="44"/>
      <c r="MBV242" s="44"/>
      <c r="MBW242" s="44"/>
      <c r="MBX242" s="44"/>
      <c r="MBY242" s="44"/>
      <c r="MBZ242" s="44"/>
      <c r="MCA242" s="44"/>
      <c r="MCB242" s="44"/>
      <c r="MCC242" s="44"/>
      <c r="MCD242" s="44"/>
      <c r="MCE242" s="44"/>
      <c r="MCF242" s="44"/>
      <c r="MCG242" s="44"/>
      <c r="MCH242" s="44"/>
      <c r="MCI242" s="44"/>
      <c r="MCJ242" s="44"/>
      <c r="MCK242" s="44"/>
      <c r="MCL242" s="44"/>
      <c r="MCM242" s="44"/>
      <c r="MCN242" s="44"/>
      <c r="MCO242" s="44"/>
      <c r="MCP242" s="44"/>
      <c r="MCQ242" s="44"/>
      <c r="MCR242" s="44"/>
      <c r="MCS242" s="44"/>
      <c r="MCT242" s="44"/>
      <c r="MCU242" s="44"/>
      <c r="MCV242" s="44"/>
      <c r="MCW242" s="44"/>
      <c r="MCX242" s="44"/>
      <c r="MCY242" s="44"/>
      <c r="MCZ242" s="44"/>
      <c r="MDA242" s="44"/>
      <c r="MDB242" s="44"/>
      <c r="MDC242" s="44"/>
      <c r="MDD242" s="44"/>
      <c r="MDE242" s="44"/>
      <c r="MDF242" s="44"/>
      <c r="MDG242" s="44"/>
      <c r="MDH242" s="44"/>
      <c r="MDI242" s="44"/>
      <c r="MDJ242" s="44"/>
      <c r="MDK242" s="44"/>
      <c r="MDL242" s="44"/>
      <c r="MDM242" s="44"/>
      <c r="MDN242" s="44"/>
      <c r="MDO242" s="44"/>
      <c r="MDP242" s="44"/>
      <c r="MDQ242" s="44"/>
      <c r="MDR242" s="44"/>
      <c r="MDS242" s="44"/>
      <c r="MDT242" s="44"/>
      <c r="MDU242" s="44"/>
      <c r="MDV242" s="44"/>
      <c r="MDW242" s="44"/>
      <c r="MDX242" s="44"/>
      <c r="MDY242" s="44"/>
      <c r="MDZ242" s="44"/>
      <c r="MEA242" s="44"/>
      <c r="MEB242" s="44"/>
      <c r="MEC242" s="44"/>
      <c r="MED242" s="44"/>
      <c r="MEE242" s="44"/>
      <c r="MEF242" s="44"/>
      <c r="MEG242" s="44"/>
      <c r="MEH242" s="44"/>
      <c r="MEI242" s="44"/>
      <c r="MEJ242" s="44"/>
      <c r="MEK242" s="44"/>
      <c r="MEL242" s="44"/>
      <c r="MEM242" s="44"/>
      <c r="MEN242" s="44"/>
      <c r="MEO242" s="44"/>
      <c r="MEP242" s="44"/>
      <c r="MEQ242" s="44"/>
      <c r="MER242" s="44"/>
      <c r="MES242" s="44"/>
      <c r="MET242" s="44"/>
      <c r="MEU242" s="44"/>
      <c r="MEV242" s="44"/>
      <c r="MEW242" s="44"/>
      <c r="MEX242" s="44"/>
      <c r="MEY242" s="44"/>
      <c r="MEZ242" s="44"/>
      <c r="MFA242" s="44"/>
      <c r="MFB242" s="44"/>
      <c r="MFC242" s="44"/>
      <c r="MFD242" s="44"/>
      <c r="MFE242" s="44"/>
      <c r="MFF242" s="44"/>
      <c r="MFG242" s="44"/>
      <c r="MFH242" s="44"/>
      <c r="MFI242" s="44"/>
      <c r="MFJ242" s="44"/>
      <c r="MFK242" s="44"/>
      <c r="MFL242" s="44"/>
      <c r="MFM242" s="44"/>
      <c r="MFN242" s="44"/>
      <c r="MFO242" s="44"/>
      <c r="MFP242" s="44"/>
      <c r="MFQ242" s="44"/>
      <c r="MFR242" s="44"/>
      <c r="MFS242" s="44"/>
      <c r="MFT242" s="44"/>
      <c r="MFU242" s="44"/>
      <c r="MFV242" s="44"/>
      <c r="MFW242" s="44"/>
      <c r="MFX242" s="44"/>
      <c r="MFY242" s="44"/>
      <c r="MFZ242" s="44"/>
      <c r="MGA242" s="44"/>
      <c r="MGB242" s="44"/>
      <c r="MGC242" s="44"/>
      <c r="MGD242" s="44"/>
      <c r="MGE242" s="44"/>
      <c r="MGF242" s="44"/>
      <c r="MGG242" s="44"/>
      <c r="MGH242" s="44"/>
      <c r="MGI242" s="44"/>
      <c r="MGJ242" s="44"/>
      <c r="MGK242" s="44"/>
      <c r="MGL242" s="44"/>
      <c r="MGM242" s="44"/>
      <c r="MGN242" s="44"/>
      <c r="MGO242" s="44"/>
      <c r="MGP242" s="44"/>
      <c r="MGQ242" s="44"/>
      <c r="MGR242" s="44"/>
      <c r="MGS242" s="44"/>
      <c r="MGT242" s="44"/>
      <c r="MGU242" s="44"/>
      <c r="MGV242" s="44"/>
      <c r="MGW242" s="44"/>
      <c r="MGX242" s="44"/>
      <c r="MGY242" s="44"/>
      <c r="MGZ242" s="44"/>
      <c r="MHA242" s="44"/>
      <c r="MHB242" s="44"/>
      <c r="MHC242" s="44"/>
      <c r="MHD242" s="44"/>
      <c r="MHE242" s="44"/>
      <c r="MHF242" s="44"/>
      <c r="MHG242" s="44"/>
      <c r="MHH242" s="44"/>
      <c r="MHI242" s="44"/>
      <c r="MHJ242" s="44"/>
      <c r="MHK242" s="44"/>
      <c r="MHL242" s="44"/>
      <c r="MHM242" s="44"/>
      <c r="MHN242" s="44"/>
      <c r="MHO242" s="44"/>
      <c r="MHP242" s="44"/>
      <c r="MHQ242" s="44"/>
      <c r="MHR242" s="44"/>
      <c r="MHS242" s="44"/>
      <c r="MHT242" s="44"/>
      <c r="MHU242" s="44"/>
      <c r="MHV242" s="44"/>
      <c r="MHW242" s="44"/>
      <c r="MHX242" s="44"/>
      <c r="MHY242" s="44"/>
      <c r="MHZ242" s="44"/>
      <c r="MIA242" s="44"/>
      <c r="MIB242" s="44"/>
      <c r="MIC242" s="44"/>
      <c r="MID242" s="44"/>
      <c r="MIE242" s="44"/>
      <c r="MIF242" s="44"/>
      <c r="MIG242" s="44"/>
      <c r="MIH242" s="44"/>
      <c r="MII242" s="44"/>
      <c r="MIJ242" s="44"/>
      <c r="MIK242" s="44"/>
      <c r="MIL242" s="44"/>
      <c r="MIM242" s="44"/>
      <c r="MIN242" s="44"/>
      <c r="MIO242" s="44"/>
      <c r="MIP242" s="44"/>
      <c r="MIQ242" s="44"/>
      <c r="MIR242" s="44"/>
      <c r="MIS242" s="44"/>
      <c r="MIT242" s="44"/>
      <c r="MIU242" s="44"/>
      <c r="MIV242" s="44"/>
      <c r="MIW242" s="44"/>
      <c r="MIX242" s="44"/>
      <c r="MIY242" s="44"/>
      <c r="MIZ242" s="44"/>
      <c r="MJA242" s="44"/>
      <c r="MJB242" s="44"/>
      <c r="MJC242" s="44"/>
      <c r="MJD242" s="44"/>
      <c r="MJE242" s="44"/>
      <c r="MJF242" s="44"/>
      <c r="MJG242" s="44"/>
      <c r="MJH242" s="44"/>
      <c r="MJI242" s="44"/>
      <c r="MJJ242" s="44"/>
      <c r="MJK242" s="44"/>
      <c r="MJL242" s="44"/>
      <c r="MJM242" s="44"/>
      <c r="MJN242" s="44"/>
      <c r="MJO242" s="44"/>
      <c r="MJP242" s="44"/>
      <c r="MJQ242" s="44"/>
      <c r="MJR242" s="44"/>
      <c r="MJS242" s="44"/>
      <c r="MJT242" s="44"/>
      <c r="MJU242" s="44"/>
      <c r="MJV242" s="44"/>
      <c r="MJW242" s="44"/>
      <c r="MJX242" s="44"/>
      <c r="MJY242" s="44"/>
      <c r="MJZ242" s="44"/>
      <c r="MKA242" s="44"/>
      <c r="MKB242" s="44"/>
      <c r="MKC242" s="44"/>
      <c r="MKD242" s="44"/>
      <c r="MKE242" s="44"/>
      <c r="MKF242" s="44"/>
      <c r="MKG242" s="44"/>
      <c r="MKH242" s="44"/>
      <c r="MKI242" s="44"/>
      <c r="MKJ242" s="44"/>
      <c r="MKK242" s="44"/>
      <c r="MKL242" s="44"/>
      <c r="MKM242" s="44"/>
      <c r="MKN242" s="44"/>
      <c r="MKO242" s="44"/>
      <c r="MKP242" s="44"/>
      <c r="MKQ242" s="44"/>
      <c r="MKR242" s="44"/>
      <c r="MKS242" s="44"/>
      <c r="MKT242" s="44"/>
      <c r="MKU242" s="44"/>
      <c r="MKV242" s="44"/>
      <c r="MKW242" s="44"/>
      <c r="MKX242" s="44"/>
      <c r="MKY242" s="44"/>
      <c r="MKZ242" s="44"/>
      <c r="MLA242" s="44"/>
      <c r="MLB242" s="44"/>
      <c r="MLC242" s="44"/>
      <c r="MLD242" s="44"/>
      <c r="MLE242" s="44"/>
      <c r="MLF242" s="44"/>
      <c r="MLG242" s="44"/>
      <c r="MLH242" s="44"/>
      <c r="MLI242" s="44"/>
      <c r="MLJ242" s="44"/>
      <c r="MLK242" s="44"/>
      <c r="MLL242" s="44"/>
      <c r="MLM242" s="44"/>
      <c r="MLN242" s="44"/>
      <c r="MLO242" s="44"/>
      <c r="MLP242" s="44"/>
      <c r="MLQ242" s="44"/>
      <c r="MLR242" s="44"/>
      <c r="MLS242" s="44"/>
      <c r="MLT242" s="44"/>
      <c r="MLU242" s="44"/>
      <c r="MLV242" s="44"/>
      <c r="MLW242" s="44"/>
      <c r="MLX242" s="44"/>
      <c r="MLY242" s="44"/>
      <c r="MLZ242" s="44"/>
      <c r="MMA242" s="44"/>
      <c r="MMB242" s="44"/>
      <c r="MMC242" s="44"/>
      <c r="MMD242" s="44"/>
      <c r="MME242" s="44"/>
      <c r="MMF242" s="44"/>
      <c r="MMG242" s="44"/>
      <c r="MMH242" s="44"/>
      <c r="MMI242" s="44"/>
      <c r="MMJ242" s="44"/>
      <c r="MMK242" s="44"/>
      <c r="MML242" s="44"/>
      <c r="MMM242" s="44"/>
      <c r="MMN242" s="44"/>
      <c r="MMO242" s="44"/>
      <c r="MMP242" s="44"/>
      <c r="MMQ242" s="44"/>
      <c r="MMR242" s="44"/>
      <c r="MMS242" s="44"/>
      <c r="MMT242" s="44"/>
      <c r="MMU242" s="44"/>
      <c r="MMV242" s="44"/>
      <c r="MMW242" s="44"/>
      <c r="MMX242" s="44"/>
      <c r="MMY242" s="44"/>
      <c r="MMZ242" s="44"/>
      <c r="MNA242" s="44"/>
      <c r="MNB242" s="44"/>
      <c r="MNC242" s="44"/>
      <c r="MND242" s="44"/>
      <c r="MNE242" s="44"/>
      <c r="MNF242" s="44"/>
      <c r="MNG242" s="44"/>
      <c r="MNH242" s="44"/>
      <c r="MNI242" s="44"/>
      <c r="MNJ242" s="44"/>
      <c r="MNK242" s="44"/>
      <c r="MNL242" s="44"/>
      <c r="MNM242" s="44"/>
      <c r="MNN242" s="44"/>
      <c r="MNO242" s="44"/>
      <c r="MNP242" s="44"/>
      <c r="MNQ242" s="44"/>
      <c r="MNR242" s="44"/>
      <c r="MNS242" s="44"/>
      <c r="MNT242" s="44"/>
      <c r="MNU242" s="44"/>
      <c r="MNV242" s="44"/>
      <c r="MNW242" s="44"/>
      <c r="MNX242" s="44"/>
      <c r="MNY242" s="44"/>
      <c r="MNZ242" s="44"/>
      <c r="MOA242" s="44"/>
      <c r="MOB242" s="44"/>
      <c r="MOC242" s="44"/>
      <c r="MOD242" s="44"/>
      <c r="MOE242" s="44"/>
      <c r="MOF242" s="44"/>
      <c r="MOG242" s="44"/>
      <c r="MOH242" s="44"/>
      <c r="MOI242" s="44"/>
      <c r="MOJ242" s="44"/>
      <c r="MOK242" s="44"/>
      <c r="MOL242" s="44"/>
      <c r="MOM242" s="44"/>
      <c r="MON242" s="44"/>
      <c r="MOO242" s="44"/>
      <c r="MOP242" s="44"/>
      <c r="MOQ242" s="44"/>
      <c r="MOR242" s="44"/>
      <c r="MOS242" s="44"/>
      <c r="MOT242" s="44"/>
      <c r="MOU242" s="44"/>
      <c r="MOV242" s="44"/>
      <c r="MOW242" s="44"/>
      <c r="MOX242" s="44"/>
      <c r="MOY242" s="44"/>
      <c r="MOZ242" s="44"/>
      <c r="MPA242" s="44"/>
      <c r="MPB242" s="44"/>
      <c r="MPC242" s="44"/>
      <c r="MPD242" s="44"/>
      <c r="MPE242" s="44"/>
      <c r="MPF242" s="44"/>
      <c r="MPG242" s="44"/>
      <c r="MPH242" s="44"/>
      <c r="MPI242" s="44"/>
      <c r="MPJ242" s="44"/>
      <c r="MPK242" s="44"/>
      <c r="MPL242" s="44"/>
      <c r="MPM242" s="44"/>
      <c r="MPN242" s="44"/>
      <c r="MPO242" s="44"/>
      <c r="MPP242" s="44"/>
      <c r="MPQ242" s="44"/>
      <c r="MPR242" s="44"/>
      <c r="MPS242" s="44"/>
      <c r="MPT242" s="44"/>
      <c r="MPU242" s="44"/>
      <c r="MPV242" s="44"/>
      <c r="MPW242" s="44"/>
      <c r="MPX242" s="44"/>
      <c r="MPY242" s="44"/>
      <c r="MPZ242" s="44"/>
      <c r="MQA242" s="44"/>
      <c r="MQB242" s="44"/>
      <c r="MQC242" s="44"/>
      <c r="MQD242" s="44"/>
      <c r="MQE242" s="44"/>
      <c r="MQF242" s="44"/>
      <c r="MQG242" s="44"/>
      <c r="MQH242" s="44"/>
      <c r="MQI242" s="44"/>
      <c r="MQJ242" s="44"/>
      <c r="MQK242" s="44"/>
      <c r="MQL242" s="44"/>
      <c r="MQM242" s="44"/>
      <c r="MQN242" s="44"/>
      <c r="MQO242" s="44"/>
      <c r="MQP242" s="44"/>
      <c r="MQQ242" s="44"/>
      <c r="MQR242" s="44"/>
      <c r="MQS242" s="44"/>
      <c r="MQT242" s="44"/>
      <c r="MQU242" s="44"/>
      <c r="MQV242" s="44"/>
      <c r="MQW242" s="44"/>
      <c r="MQX242" s="44"/>
      <c r="MQY242" s="44"/>
      <c r="MQZ242" s="44"/>
      <c r="MRA242" s="44"/>
      <c r="MRB242" s="44"/>
      <c r="MRC242" s="44"/>
      <c r="MRD242" s="44"/>
      <c r="MRE242" s="44"/>
      <c r="MRF242" s="44"/>
      <c r="MRG242" s="44"/>
      <c r="MRH242" s="44"/>
      <c r="MRI242" s="44"/>
      <c r="MRJ242" s="44"/>
      <c r="MRK242" s="44"/>
      <c r="MRL242" s="44"/>
      <c r="MRM242" s="44"/>
      <c r="MRN242" s="44"/>
      <c r="MRO242" s="44"/>
      <c r="MRP242" s="44"/>
      <c r="MRQ242" s="44"/>
      <c r="MRR242" s="44"/>
      <c r="MRS242" s="44"/>
      <c r="MRT242" s="44"/>
      <c r="MRU242" s="44"/>
      <c r="MRV242" s="44"/>
      <c r="MRW242" s="44"/>
      <c r="MRX242" s="44"/>
      <c r="MRY242" s="44"/>
      <c r="MRZ242" s="44"/>
      <c r="MSA242" s="44"/>
      <c r="MSB242" s="44"/>
      <c r="MSC242" s="44"/>
      <c r="MSD242" s="44"/>
      <c r="MSE242" s="44"/>
      <c r="MSF242" s="44"/>
      <c r="MSG242" s="44"/>
      <c r="MSH242" s="44"/>
      <c r="MSI242" s="44"/>
      <c r="MSJ242" s="44"/>
      <c r="MSK242" s="44"/>
      <c r="MSL242" s="44"/>
      <c r="MSM242" s="44"/>
      <c r="MSN242" s="44"/>
      <c r="MSO242" s="44"/>
      <c r="MSP242" s="44"/>
      <c r="MSQ242" s="44"/>
      <c r="MSR242" s="44"/>
      <c r="MSS242" s="44"/>
      <c r="MST242" s="44"/>
      <c r="MSU242" s="44"/>
      <c r="MSV242" s="44"/>
      <c r="MSW242" s="44"/>
      <c r="MSX242" s="44"/>
      <c r="MSY242" s="44"/>
      <c r="MSZ242" s="44"/>
      <c r="MTA242" s="44"/>
      <c r="MTB242" s="44"/>
      <c r="MTC242" s="44"/>
      <c r="MTD242" s="44"/>
      <c r="MTE242" s="44"/>
      <c r="MTF242" s="44"/>
      <c r="MTG242" s="44"/>
      <c r="MTH242" s="44"/>
      <c r="MTI242" s="44"/>
      <c r="MTJ242" s="44"/>
      <c r="MTK242" s="44"/>
      <c r="MTL242" s="44"/>
      <c r="MTM242" s="44"/>
      <c r="MTN242" s="44"/>
      <c r="MTO242" s="44"/>
      <c r="MTP242" s="44"/>
      <c r="MTQ242" s="44"/>
      <c r="MTR242" s="44"/>
      <c r="MTS242" s="44"/>
      <c r="MTT242" s="44"/>
      <c r="MTU242" s="44"/>
      <c r="MTV242" s="44"/>
      <c r="MTW242" s="44"/>
      <c r="MTX242" s="44"/>
      <c r="MTY242" s="44"/>
      <c r="MTZ242" s="44"/>
      <c r="MUA242" s="44"/>
      <c r="MUB242" s="44"/>
      <c r="MUC242" s="44"/>
      <c r="MUD242" s="44"/>
      <c r="MUE242" s="44"/>
      <c r="MUF242" s="44"/>
      <c r="MUG242" s="44"/>
      <c r="MUH242" s="44"/>
      <c r="MUI242" s="44"/>
      <c r="MUJ242" s="44"/>
      <c r="MUK242" s="44"/>
      <c r="MUL242" s="44"/>
      <c r="MUM242" s="44"/>
      <c r="MUN242" s="44"/>
      <c r="MUO242" s="44"/>
      <c r="MUP242" s="44"/>
      <c r="MUQ242" s="44"/>
      <c r="MUR242" s="44"/>
      <c r="MUS242" s="44"/>
      <c r="MUT242" s="44"/>
      <c r="MUU242" s="44"/>
      <c r="MUV242" s="44"/>
      <c r="MUW242" s="44"/>
      <c r="MUX242" s="44"/>
      <c r="MUY242" s="44"/>
      <c r="MUZ242" s="44"/>
      <c r="MVA242" s="44"/>
      <c r="MVB242" s="44"/>
      <c r="MVC242" s="44"/>
      <c r="MVD242" s="44"/>
      <c r="MVE242" s="44"/>
      <c r="MVF242" s="44"/>
      <c r="MVG242" s="44"/>
      <c r="MVH242" s="44"/>
      <c r="MVI242" s="44"/>
      <c r="MVJ242" s="44"/>
      <c r="MVK242" s="44"/>
      <c r="MVL242" s="44"/>
      <c r="MVM242" s="44"/>
      <c r="MVN242" s="44"/>
      <c r="MVO242" s="44"/>
      <c r="MVP242" s="44"/>
      <c r="MVQ242" s="44"/>
      <c r="MVR242" s="44"/>
      <c r="MVS242" s="44"/>
      <c r="MVT242" s="44"/>
      <c r="MVU242" s="44"/>
      <c r="MVV242" s="44"/>
      <c r="MVW242" s="44"/>
      <c r="MVX242" s="44"/>
      <c r="MVY242" s="44"/>
      <c r="MVZ242" s="44"/>
      <c r="MWA242" s="44"/>
      <c r="MWB242" s="44"/>
      <c r="MWC242" s="44"/>
      <c r="MWD242" s="44"/>
      <c r="MWE242" s="44"/>
      <c r="MWF242" s="44"/>
      <c r="MWG242" s="44"/>
      <c r="MWH242" s="44"/>
      <c r="MWI242" s="44"/>
      <c r="MWJ242" s="44"/>
      <c r="MWK242" s="44"/>
      <c r="MWL242" s="44"/>
      <c r="MWM242" s="44"/>
      <c r="MWN242" s="44"/>
      <c r="MWO242" s="44"/>
      <c r="MWP242" s="44"/>
      <c r="MWQ242" s="44"/>
      <c r="MWR242" s="44"/>
      <c r="MWS242" s="44"/>
      <c r="MWT242" s="44"/>
      <c r="MWU242" s="44"/>
      <c r="MWV242" s="44"/>
      <c r="MWW242" s="44"/>
      <c r="MWX242" s="44"/>
      <c r="MWY242" s="44"/>
      <c r="MWZ242" s="44"/>
      <c r="MXA242" s="44"/>
      <c r="MXB242" s="44"/>
      <c r="MXC242" s="44"/>
      <c r="MXD242" s="44"/>
      <c r="MXE242" s="44"/>
      <c r="MXF242" s="44"/>
      <c r="MXG242" s="44"/>
      <c r="MXH242" s="44"/>
      <c r="MXI242" s="44"/>
      <c r="MXJ242" s="44"/>
      <c r="MXK242" s="44"/>
      <c r="MXL242" s="44"/>
      <c r="MXM242" s="44"/>
      <c r="MXN242" s="44"/>
      <c r="MXO242" s="44"/>
      <c r="MXP242" s="44"/>
      <c r="MXQ242" s="44"/>
      <c r="MXR242" s="44"/>
      <c r="MXS242" s="44"/>
      <c r="MXT242" s="44"/>
      <c r="MXU242" s="44"/>
      <c r="MXV242" s="44"/>
      <c r="MXW242" s="44"/>
      <c r="MXX242" s="44"/>
      <c r="MXY242" s="44"/>
      <c r="MXZ242" s="44"/>
      <c r="MYA242" s="44"/>
      <c r="MYB242" s="44"/>
      <c r="MYC242" s="44"/>
      <c r="MYD242" s="44"/>
      <c r="MYE242" s="44"/>
      <c r="MYF242" s="44"/>
      <c r="MYG242" s="44"/>
      <c r="MYH242" s="44"/>
      <c r="MYI242" s="44"/>
      <c r="MYJ242" s="44"/>
      <c r="MYK242" s="44"/>
      <c r="MYL242" s="44"/>
      <c r="MYM242" s="44"/>
      <c r="MYN242" s="44"/>
      <c r="MYO242" s="44"/>
      <c r="MYP242" s="44"/>
      <c r="MYQ242" s="44"/>
      <c r="MYR242" s="44"/>
      <c r="MYS242" s="44"/>
      <c r="MYT242" s="44"/>
      <c r="MYU242" s="44"/>
      <c r="MYV242" s="44"/>
      <c r="MYW242" s="44"/>
      <c r="MYX242" s="44"/>
      <c r="MYY242" s="44"/>
      <c r="MYZ242" s="44"/>
      <c r="MZA242" s="44"/>
      <c r="MZB242" s="44"/>
      <c r="MZC242" s="44"/>
      <c r="MZD242" s="44"/>
      <c r="MZE242" s="44"/>
      <c r="MZF242" s="44"/>
      <c r="MZG242" s="44"/>
      <c r="MZH242" s="44"/>
      <c r="MZI242" s="44"/>
      <c r="MZJ242" s="44"/>
      <c r="MZK242" s="44"/>
      <c r="MZL242" s="44"/>
      <c r="MZM242" s="44"/>
      <c r="MZN242" s="44"/>
      <c r="MZO242" s="44"/>
      <c r="MZP242" s="44"/>
      <c r="MZQ242" s="44"/>
      <c r="MZR242" s="44"/>
      <c r="MZS242" s="44"/>
      <c r="MZT242" s="44"/>
      <c r="MZU242" s="44"/>
      <c r="MZV242" s="44"/>
      <c r="MZW242" s="44"/>
      <c r="MZX242" s="44"/>
      <c r="MZY242" s="44"/>
      <c r="MZZ242" s="44"/>
      <c r="NAA242" s="44"/>
      <c r="NAB242" s="44"/>
      <c r="NAC242" s="44"/>
      <c r="NAD242" s="44"/>
      <c r="NAE242" s="44"/>
      <c r="NAF242" s="44"/>
      <c r="NAG242" s="44"/>
      <c r="NAH242" s="44"/>
      <c r="NAI242" s="44"/>
      <c r="NAJ242" s="44"/>
      <c r="NAK242" s="44"/>
      <c r="NAL242" s="44"/>
      <c r="NAM242" s="44"/>
      <c r="NAN242" s="44"/>
      <c r="NAO242" s="44"/>
      <c r="NAP242" s="44"/>
      <c r="NAQ242" s="44"/>
      <c r="NAR242" s="44"/>
      <c r="NAS242" s="44"/>
      <c r="NAT242" s="44"/>
      <c r="NAU242" s="44"/>
      <c r="NAV242" s="44"/>
      <c r="NAW242" s="44"/>
      <c r="NAX242" s="44"/>
      <c r="NAY242" s="44"/>
      <c r="NAZ242" s="44"/>
      <c r="NBA242" s="44"/>
      <c r="NBB242" s="44"/>
      <c r="NBC242" s="44"/>
      <c r="NBD242" s="44"/>
      <c r="NBE242" s="44"/>
      <c r="NBF242" s="44"/>
      <c r="NBG242" s="44"/>
      <c r="NBH242" s="44"/>
      <c r="NBI242" s="44"/>
      <c r="NBJ242" s="44"/>
      <c r="NBK242" s="44"/>
      <c r="NBL242" s="44"/>
      <c r="NBM242" s="44"/>
      <c r="NBN242" s="44"/>
      <c r="NBO242" s="44"/>
      <c r="NBP242" s="44"/>
      <c r="NBQ242" s="44"/>
      <c r="NBR242" s="44"/>
      <c r="NBS242" s="44"/>
      <c r="NBT242" s="44"/>
      <c r="NBU242" s="44"/>
      <c r="NBV242" s="44"/>
      <c r="NBW242" s="44"/>
      <c r="NBX242" s="44"/>
      <c r="NBY242" s="44"/>
      <c r="NBZ242" s="44"/>
      <c r="NCA242" s="44"/>
      <c r="NCB242" s="44"/>
      <c r="NCC242" s="44"/>
      <c r="NCD242" s="44"/>
      <c r="NCE242" s="44"/>
      <c r="NCF242" s="44"/>
      <c r="NCG242" s="44"/>
      <c r="NCH242" s="44"/>
      <c r="NCI242" s="44"/>
      <c r="NCJ242" s="44"/>
      <c r="NCK242" s="44"/>
      <c r="NCL242" s="44"/>
      <c r="NCM242" s="44"/>
      <c r="NCN242" s="44"/>
      <c r="NCO242" s="44"/>
      <c r="NCP242" s="44"/>
      <c r="NCQ242" s="44"/>
      <c r="NCR242" s="44"/>
      <c r="NCS242" s="44"/>
      <c r="NCT242" s="44"/>
      <c r="NCU242" s="44"/>
      <c r="NCV242" s="44"/>
      <c r="NCW242" s="44"/>
      <c r="NCX242" s="44"/>
      <c r="NCY242" s="44"/>
      <c r="NCZ242" s="44"/>
      <c r="NDA242" s="44"/>
      <c r="NDB242" s="44"/>
      <c r="NDC242" s="44"/>
      <c r="NDD242" s="44"/>
      <c r="NDE242" s="44"/>
      <c r="NDF242" s="44"/>
      <c r="NDG242" s="44"/>
      <c r="NDH242" s="44"/>
      <c r="NDI242" s="44"/>
      <c r="NDJ242" s="44"/>
      <c r="NDK242" s="44"/>
      <c r="NDL242" s="44"/>
      <c r="NDM242" s="44"/>
      <c r="NDN242" s="44"/>
      <c r="NDO242" s="44"/>
      <c r="NDP242" s="44"/>
      <c r="NDQ242" s="44"/>
      <c r="NDR242" s="44"/>
      <c r="NDS242" s="44"/>
      <c r="NDT242" s="44"/>
      <c r="NDU242" s="44"/>
      <c r="NDV242" s="44"/>
      <c r="NDW242" s="44"/>
      <c r="NDX242" s="44"/>
      <c r="NDY242" s="44"/>
      <c r="NDZ242" s="44"/>
      <c r="NEA242" s="44"/>
      <c r="NEB242" s="44"/>
      <c r="NEC242" s="44"/>
      <c r="NED242" s="44"/>
      <c r="NEE242" s="44"/>
      <c r="NEF242" s="44"/>
      <c r="NEG242" s="44"/>
      <c r="NEH242" s="44"/>
      <c r="NEI242" s="44"/>
      <c r="NEJ242" s="44"/>
      <c r="NEK242" s="44"/>
      <c r="NEL242" s="44"/>
      <c r="NEM242" s="44"/>
      <c r="NEN242" s="44"/>
      <c r="NEO242" s="44"/>
      <c r="NEP242" s="44"/>
      <c r="NEQ242" s="44"/>
      <c r="NER242" s="44"/>
      <c r="NES242" s="44"/>
      <c r="NET242" s="44"/>
      <c r="NEU242" s="44"/>
      <c r="NEV242" s="44"/>
      <c r="NEW242" s="44"/>
      <c r="NEX242" s="44"/>
      <c r="NEY242" s="44"/>
      <c r="NEZ242" s="44"/>
      <c r="NFA242" s="44"/>
      <c r="NFB242" s="44"/>
      <c r="NFC242" s="44"/>
      <c r="NFD242" s="44"/>
      <c r="NFE242" s="44"/>
      <c r="NFF242" s="44"/>
      <c r="NFG242" s="44"/>
      <c r="NFH242" s="44"/>
      <c r="NFI242" s="44"/>
      <c r="NFJ242" s="44"/>
      <c r="NFK242" s="44"/>
      <c r="NFL242" s="44"/>
      <c r="NFM242" s="44"/>
      <c r="NFN242" s="44"/>
      <c r="NFO242" s="44"/>
      <c r="NFP242" s="44"/>
      <c r="NFQ242" s="44"/>
      <c r="NFR242" s="44"/>
      <c r="NFS242" s="44"/>
      <c r="NFT242" s="44"/>
      <c r="NFU242" s="44"/>
      <c r="NFV242" s="44"/>
      <c r="NFW242" s="44"/>
      <c r="NFX242" s="44"/>
      <c r="NFY242" s="44"/>
      <c r="NFZ242" s="44"/>
      <c r="NGA242" s="44"/>
      <c r="NGB242" s="44"/>
      <c r="NGC242" s="44"/>
      <c r="NGD242" s="44"/>
      <c r="NGE242" s="44"/>
      <c r="NGF242" s="44"/>
      <c r="NGG242" s="44"/>
      <c r="NGH242" s="44"/>
      <c r="NGI242" s="44"/>
      <c r="NGJ242" s="44"/>
      <c r="NGK242" s="44"/>
      <c r="NGL242" s="44"/>
      <c r="NGM242" s="44"/>
      <c r="NGN242" s="44"/>
      <c r="NGO242" s="44"/>
      <c r="NGP242" s="44"/>
      <c r="NGQ242" s="44"/>
      <c r="NGR242" s="44"/>
      <c r="NGS242" s="44"/>
      <c r="NGT242" s="44"/>
      <c r="NGU242" s="44"/>
      <c r="NGV242" s="44"/>
      <c r="NGW242" s="44"/>
      <c r="NGX242" s="44"/>
      <c r="NGY242" s="44"/>
      <c r="NGZ242" s="44"/>
      <c r="NHA242" s="44"/>
      <c r="NHB242" s="44"/>
      <c r="NHC242" s="44"/>
      <c r="NHD242" s="44"/>
      <c r="NHE242" s="44"/>
      <c r="NHF242" s="44"/>
      <c r="NHG242" s="44"/>
      <c r="NHH242" s="44"/>
      <c r="NHI242" s="44"/>
      <c r="NHJ242" s="44"/>
      <c r="NHK242" s="44"/>
      <c r="NHL242" s="44"/>
      <c r="NHM242" s="44"/>
      <c r="NHN242" s="44"/>
      <c r="NHO242" s="44"/>
      <c r="NHP242" s="44"/>
      <c r="NHQ242" s="44"/>
      <c r="NHR242" s="44"/>
      <c r="NHS242" s="44"/>
      <c r="NHT242" s="44"/>
      <c r="NHU242" s="44"/>
      <c r="NHV242" s="44"/>
      <c r="NHW242" s="44"/>
      <c r="NHX242" s="44"/>
      <c r="NHY242" s="44"/>
      <c r="NHZ242" s="44"/>
      <c r="NIA242" s="44"/>
      <c r="NIB242" s="44"/>
      <c r="NIC242" s="44"/>
      <c r="NID242" s="44"/>
      <c r="NIE242" s="44"/>
      <c r="NIF242" s="44"/>
      <c r="NIG242" s="44"/>
      <c r="NIH242" s="44"/>
      <c r="NII242" s="44"/>
      <c r="NIJ242" s="44"/>
      <c r="NIK242" s="44"/>
      <c r="NIL242" s="44"/>
      <c r="NIM242" s="44"/>
      <c r="NIN242" s="44"/>
      <c r="NIO242" s="44"/>
      <c r="NIP242" s="44"/>
      <c r="NIQ242" s="44"/>
      <c r="NIR242" s="44"/>
      <c r="NIS242" s="44"/>
      <c r="NIT242" s="44"/>
      <c r="NIU242" s="44"/>
      <c r="NIV242" s="44"/>
      <c r="NIW242" s="44"/>
      <c r="NIX242" s="44"/>
      <c r="NIY242" s="44"/>
      <c r="NIZ242" s="44"/>
      <c r="NJA242" s="44"/>
      <c r="NJB242" s="44"/>
      <c r="NJC242" s="44"/>
      <c r="NJD242" s="44"/>
      <c r="NJE242" s="44"/>
      <c r="NJF242" s="44"/>
      <c r="NJG242" s="44"/>
      <c r="NJH242" s="44"/>
      <c r="NJI242" s="44"/>
      <c r="NJJ242" s="44"/>
      <c r="NJK242" s="44"/>
      <c r="NJL242" s="44"/>
      <c r="NJM242" s="44"/>
      <c r="NJN242" s="44"/>
      <c r="NJO242" s="44"/>
      <c r="NJP242" s="44"/>
      <c r="NJQ242" s="44"/>
      <c r="NJR242" s="44"/>
      <c r="NJS242" s="44"/>
      <c r="NJT242" s="44"/>
      <c r="NJU242" s="44"/>
      <c r="NJV242" s="44"/>
      <c r="NJW242" s="44"/>
      <c r="NJX242" s="44"/>
      <c r="NJY242" s="44"/>
      <c r="NJZ242" s="44"/>
      <c r="NKA242" s="44"/>
      <c r="NKB242" s="44"/>
      <c r="NKC242" s="44"/>
      <c r="NKD242" s="44"/>
      <c r="NKE242" s="44"/>
      <c r="NKF242" s="44"/>
      <c r="NKG242" s="44"/>
      <c r="NKH242" s="44"/>
      <c r="NKI242" s="44"/>
      <c r="NKJ242" s="44"/>
      <c r="NKK242" s="44"/>
      <c r="NKL242" s="44"/>
      <c r="NKM242" s="44"/>
      <c r="NKN242" s="44"/>
      <c r="NKO242" s="44"/>
      <c r="NKP242" s="44"/>
      <c r="NKQ242" s="44"/>
      <c r="NKR242" s="44"/>
      <c r="NKS242" s="44"/>
      <c r="NKT242" s="44"/>
      <c r="NKU242" s="44"/>
      <c r="NKV242" s="44"/>
      <c r="NKW242" s="44"/>
      <c r="NKX242" s="44"/>
      <c r="NKY242" s="44"/>
      <c r="NKZ242" s="44"/>
      <c r="NLA242" s="44"/>
      <c r="NLB242" s="44"/>
      <c r="NLC242" s="44"/>
      <c r="NLD242" s="44"/>
      <c r="NLE242" s="44"/>
      <c r="NLF242" s="44"/>
      <c r="NLG242" s="44"/>
      <c r="NLH242" s="44"/>
      <c r="NLI242" s="44"/>
      <c r="NLJ242" s="44"/>
      <c r="NLK242" s="44"/>
      <c r="NLL242" s="44"/>
      <c r="NLM242" s="44"/>
      <c r="NLN242" s="44"/>
      <c r="NLO242" s="44"/>
      <c r="NLP242" s="44"/>
      <c r="NLQ242" s="44"/>
      <c r="NLR242" s="44"/>
      <c r="NLS242" s="44"/>
      <c r="NLT242" s="44"/>
      <c r="NLU242" s="44"/>
      <c r="NLV242" s="44"/>
      <c r="NLW242" s="44"/>
      <c r="NLX242" s="44"/>
      <c r="NLY242" s="44"/>
      <c r="NLZ242" s="44"/>
      <c r="NMA242" s="44"/>
      <c r="NMB242" s="44"/>
      <c r="NMC242" s="44"/>
      <c r="NMD242" s="44"/>
      <c r="NME242" s="44"/>
      <c r="NMF242" s="44"/>
      <c r="NMG242" s="44"/>
      <c r="NMH242" s="44"/>
      <c r="NMI242" s="44"/>
      <c r="NMJ242" s="44"/>
      <c r="NMK242" s="44"/>
      <c r="NML242" s="44"/>
      <c r="NMM242" s="44"/>
      <c r="NMN242" s="44"/>
      <c r="NMO242" s="44"/>
      <c r="NMP242" s="44"/>
      <c r="NMQ242" s="44"/>
      <c r="NMR242" s="44"/>
      <c r="NMS242" s="44"/>
      <c r="NMT242" s="44"/>
      <c r="NMU242" s="44"/>
      <c r="NMV242" s="44"/>
      <c r="NMW242" s="44"/>
      <c r="NMX242" s="44"/>
      <c r="NMY242" s="44"/>
      <c r="NMZ242" s="44"/>
      <c r="NNA242" s="44"/>
      <c r="NNB242" s="44"/>
      <c r="NNC242" s="44"/>
      <c r="NND242" s="44"/>
      <c r="NNE242" s="44"/>
      <c r="NNF242" s="44"/>
      <c r="NNG242" s="44"/>
      <c r="NNH242" s="44"/>
      <c r="NNI242" s="44"/>
      <c r="NNJ242" s="44"/>
      <c r="NNK242" s="44"/>
      <c r="NNL242" s="44"/>
      <c r="NNM242" s="44"/>
      <c r="NNN242" s="44"/>
      <c r="NNO242" s="44"/>
      <c r="NNP242" s="44"/>
      <c r="NNQ242" s="44"/>
      <c r="NNR242" s="44"/>
      <c r="NNS242" s="44"/>
      <c r="NNT242" s="44"/>
      <c r="NNU242" s="44"/>
      <c r="NNV242" s="44"/>
      <c r="NNW242" s="44"/>
      <c r="NNX242" s="44"/>
      <c r="NNY242" s="44"/>
      <c r="NNZ242" s="44"/>
      <c r="NOA242" s="44"/>
      <c r="NOB242" s="44"/>
      <c r="NOC242" s="44"/>
      <c r="NOD242" s="44"/>
      <c r="NOE242" s="44"/>
      <c r="NOF242" s="44"/>
      <c r="NOG242" s="44"/>
      <c r="NOH242" s="44"/>
      <c r="NOI242" s="44"/>
      <c r="NOJ242" s="44"/>
      <c r="NOK242" s="44"/>
      <c r="NOL242" s="44"/>
      <c r="NOM242" s="44"/>
      <c r="NON242" s="44"/>
      <c r="NOO242" s="44"/>
      <c r="NOP242" s="44"/>
      <c r="NOQ242" s="44"/>
      <c r="NOR242" s="44"/>
      <c r="NOS242" s="44"/>
      <c r="NOT242" s="44"/>
      <c r="NOU242" s="44"/>
      <c r="NOV242" s="44"/>
      <c r="NOW242" s="44"/>
      <c r="NOX242" s="44"/>
      <c r="NOY242" s="44"/>
      <c r="NOZ242" s="44"/>
      <c r="NPA242" s="44"/>
      <c r="NPB242" s="44"/>
      <c r="NPC242" s="44"/>
      <c r="NPD242" s="44"/>
      <c r="NPE242" s="44"/>
      <c r="NPF242" s="44"/>
      <c r="NPG242" s="44"/>
      <c r="NPH242" s="44"/>
      <c r="NPI242" s="44"/>
      <c r="NPJ242" s="44"/>
      <c r="NPK242" s="44"/>
      <c r="NPL242" s="44"/>
      <c r="NPM242" s="44"/>
      <c r="NPN242" s="44"/>
      <c r="NPO242" s="44"/>
      <c r="NPP242" s="44"/>
      <c r="NPQ242" s="44"/>
      <c r="NPR242" s="44"/>
      <c r="NPS242" s="44"/>
      <c r="NPT242" s="44"/>
      <c r="NPU242" s="44"/>
      <c r="NPV242" s="44"/>
      <c r="NPW242" s="44"/>
      <c r="NPX242" s="44"/>
      <c r="NPY242" s="44"/>
      <c r="NPZ242" s="44"/>
      <c r="NQA242" s="44"/>
      <c r="NQB242" s="44"/>
      <c r="NQC242" s="44"/>
      <c r="NQD242" s="44"/>
      <c r="NQE242" s="44"/>
      <c r="NQF242" s="44"/>
      <c r="NQG242" s="44"/>
      <c r="NQH242" s="44"/>
      <c r="NQI242" s="44"/>
      <c r="NQJ242" s="44"/>
      <c r="NQK242" s="44"/>
      <c r="NQL242" s="44"/>
      <c r="NQM242" s="44"/>
      <c r="NQN242" s="44"/>
      <c r="NQO242" s="44"/>
      <c r="NQP242" s="44"/>
      <c r="NQQ242" s="44"/>
      <c r="NQR242" s="44"/>
      <c r="NQS242" s="44"/>
      <c r="NQT242" s="44"/>
      <c r="NQU242" s="44"/>
      <c r="NQV242" s="44"/>
      <c r="NQW242" s="44"/>
      <c r="NQX242" s="44"/>
      <c r="NQY242" s="44"/>
      <c r="NQZ242" s="44"/>
      <c r="NRA242" s="44"/>
      <c r="NRB242" s="44"/>
      <c r="NRC242" s="44"/>
      <c r="NRD242" s="44"/>
      <c r="NRE242" s="44"/>
      <c r="NRF242" s="44"/>
      <c r="NRG242" s="44"/>
      <c r="NRH242" s="44"/>
      <c r="NRI242" s="44"/>
      <c r="NRJ242" s="44"/>
      <c r="NRK242" s="44"/>
      <c r="NRL242" s="44"/>
      <c r="NRM242" s="44"/>
      <c r="NRN242" s="44"/>
      <c r="NRO242" s="44"/>
      <c r="NRP242" s="44"/>
      <c r="NRQ242" s="44"/>
      <c r="NRR242" s="44"/>
      <c r="NRS242" s="44"/>
      <c r="NRT242" s="44"/>
      <c r="NRU242" s="44"/>
      <c r="NRV242" s="44"/>
      <c r="NRW242" s="44"/>
      <c r="NRX242" s="44"/>
      <c r="NRY242" s="44"/>
      <c r="NRZ242" s="44"/>
      <c r="NSA242" s="44"/>
      <c r="NSB242" s="44"/>
      <c r="NSC242" s="44"/>
      <c r="NSD242" s="44"/>
      <c r="NSE242" s="44"/>
      <c r="NSF242" s="44"/>
      <c r="NSG242" s="44"/>
      <c r="NSH242" s="44"/>
      <c r="NSI242" s="44"/>
      <c r="NSJ242" s="44"/>
      <c r="NSK242" s="44"/>
      <c r="NSL242" s="44"/>
      <c r="NSM242" s="44"/>
      <c r="NSN242" s="44"/>
      <c r="NSO242" s="44"/>
      <c r="NSP242" s="44"/>
      <c r="NSQ242" s="44"/>
      <c r="NSR242" s="44"/>
      <c r="NSS242" s="44"/>
      <c r="NST242" s="44"/>
      <c r="NSU242" s="44"/>
      <c r="NSV242" s="44"/>
      <c r="NSW242" s="44"/>
      <c r="NSX242" s="44"/>
      <c r="NSY242" s="44"/>
      <c r="NSZ242" s="44"/>
      <c r="NTA242" s="44"/>
      <c r="NTB242" s="44"/>
      <c r="NTC242" s="44"/>
      <c r="NTD242" s="44"/>
      <c r="NTE242" s="44"/>
      <c r="NTF242" s="44"/>
      <c r="NTG242" s="44"/>
      <c r="NTH242" s="44"/>
      <c r="NTI242" s="44"/>
      <c r="NTJ242" s="44"/>
      <c r="NTK242" s="44"/>
      <c r="NTL242" s="44"/>
      <c r="NTM242" s="44"/>
      <c r="NTN242" s="44"/>
      <c r="NTO242" s="44"/>
      <c r="NTP242" s="44"/>
      <c r="NTQ242" s="44"/>
      <c r="NTR242" s="44"/>
      <c r="NTS242" s="44"/>
      <c r="NTT242" s="44"/>
      <c r="NTU242" s="44"/>
      <c r="NTV242" s="44"/>
      <c r="NTW242" s="44"/>
      <c r="NTX242" s="44"/>
      <c r="NTY242" s="44"/>
      <c r="NTZ242" s="44"/>
      <c r="NUA242" s="44"/>
      <c r="NUB242" s="44"/>
      <c r="NUC242" s="44"/>
      <c r="NUD242" s="44"/>
      <c r="NUE242" s="44"/>
      <c r="NUF242" s="44"/>
      <c r="NUG242" s="44"/>
      <c r="NUH242" s="44"/>
      <c r="NUI242" s="44"/>
      <c r="NUJ242" s="44"/>
      <c r="NUK242" s="44"/>
      <c r="NUL242" s="44"/>
      <c r="NUM242" s="44"/>
      <c r="NUN242" s="44"/>
      <c r="NUO242" s="44"/>
      <c r="NUP242" s="44"/>
      <c r="NUQ242" s="44"/>
      <c r="NUR242" s="44"/>
      <c r="NUS242" s="44"/>
      <c r="NUT242" s="44"/>
      <c r="NUU242" s="44"/>
      <c r="NUV242" s="44"/>
      <c r="NUW242" s="44"/>
      <c r="NUX242" s="44"/>
      <c r="NUY242" s="44"/>
      <c r="NUZ242" s="44"/>
      <c r="NVA242" s="44"/>
      <c r="NVB242" s="44"/>
      <c r="NVC242" s="44"/>
      <c r="NVD242" s="44"/>
      <c r="NVE242" s="44"/>
      <c r="NVF242" s="44"/>
      <c r="NVG242" s="44"/>
      <c r="NVH242" s="44"/>
      <c r="NVI242" s="44"/>
      <c r="NVJ242" s="44"/>
      <c r="NVK242" s="44"/>
      <c r="NVL242" s="44"/>
      <c r="NVM242" s="44"/>
      <c r="NVN242" s="44"/>
      <c r="NVO242" s="44"/>
      <c r="NVP242" s="44"/>
      <c r="NVQ242" s="44"/>
      <c r="NVR242" s="44"/>
      <c r="NVS242" s="44"/>
      <c r="NVT242" s="44"/>
      <c r="NVU242" s="44"/>
      <c r="NVV242" s="44"/>
      <c r="NVW242" s="44"/>
      <c r="NVX242" s="44"/>
      <c r="NVY242" s="44"/>
      <c r="NVZ242" s="44"/>
      <c r="NWA242" s="44"/>
      <c r="NWB242" s="44"/>
      <c r="NWC242" s="44"/>
      <c r="NWD242" s="44"/>
      <c r="NWE242" s="44"/>
      <c r="NWF242" s="44"/>
      <c r="NWG242" s="44"/>
      <c r="NWH242" s="44"/>
      <c r="NWI242" s="44"/>
      <c r="NWJ242" s="44"/>
      <c r="NWK242" s="44"/>
      <c r="NWL242" s="44"/>
      <c r="NWM242" s="44"/>
      <c r="NWN242" s="44"/>
      <c r="NWO242" s="44"/>
      <c r="NWP242" s="44"/>
      <c r="NWQ242" s="44"/>
      <c r="NWR242" s="44"/>
      <c r="NWS242" s="44"/>
      <c r="NWT242" s="44"/>
      <c r="NWU242" s="44"/>
      <c r="NWV242" s="44"/>
      <c r="NWW242" s="44"/>
      <c r="NWX242" s="44"/>
      <c r="NWY242" s="44"/>
      <c r="NWZ242" s="44"/>
      <c r="NXA242" s="44"/>
      <c r="NXB242" s="44"/>
      <c r="NXC242" s="44"/>
      <c r="NXD242" s="44"/>
      <c r="NXE242" s="44"/>
      <c r="NXF242" s="44"/>
      <c r="NXG242" s="44"/>
      <c r="NXH242" s="44"/>
      <c r="NXI242" s="44"/>
      <c r="NXJ242" s="44"/>
      <c r="NXK242" s="44"/>
      <c r="NXL242" s="44"/>
      <c r="NXM242" s="44"/>
      <c r="NXN242" s="44"/>
      <c r="NXO242" s="44"/>
      <c r="NXP242" s="44"/>
      <c r="NXQ242" s="44"/>
      <c r="NXR242" s="44"/>
      <c r="NXS242" s="44"/>
      <c r="NXT242" s="44"/>
      <c r="NXU242" s="44"/>
      <c r="NXV242" s="44"/>
      <c r="NXW242" s="44"/>
      <c r="NXX242" s="44"/>
      <c r="NXY242" s="44"/>
      <c r="NXZ242" s="44"/>
      <c r="NYA242" s="44"/>
      <c r="NYB242" s="44"/>
      <c r="NYC242" s="44"/>
      <c r="NYD242" s="44"/>
      <c r="NYE242" s="44"/>
      <c r="NYF242" s="44"/>
      <c r="NYG242" s="44"/>
      <c r="NYH242" s="44"/>
      <c r="NYI242" s="44"/>
      <c r="NYJ242" s="44"/>
      <c r="NYK242" s="44"/>
      <c r="NYL242" s="44"/>
      <c r="NYM242" s="44"/>
      <c r="NYN242" s="44"/>
      <c r="NYO242" s="44"/>
      <c r="NYP242" s="44"/>
      <c r="NYQ242" s="44"/>
      <c r="NYR242" s="44"/>
      <c r="NYS242" s="44"/>
      <c r="NYT242" s="44"/>
      <c r="NYU242" s="44"/>
      <c r="NYV242" s="44"/>
      <c r="NYW242" s="44"/>
      <c r="NYX242" s="44"/>
      <c r="NYY242" s="44"/>
      <c r="NYZ242" s="44"/>
      <c r="NZA242" s="44"/>
      <c r="NZB242" s="44"/>
      <c r="NZC242" s="44"/>
      <c r="NZD242" s="44"/>
      <c r="NZE242" s="44"/>
      <c r="NZF242" s="44"/>
      <c r="NZG242" s="44"/>
      <c r="NZH242" s="44"/>
      <c r="NZI242" s="44"/>
      <c r="NZJ242" s="44"/>
      <c r="NZK242" s="44"/>
      <c r="NZL242" s="44"/>
      <c r="NZM242" s="44"/>
      <c r="NZN242" s="44"/>
      <c r="NZO242" s="44"/>
      <c r="NZP242" s="44"/>
      <c r="NZQ242" s="44"/>
      <c r="NZR242" s="44"/>
      <c r="NZS242" s="44"/>
      <c r="NZT242" s="44"/>
      <c r="NZU242" s="44"/>
      <c r="NZV242" s="44"/>
      <c r="NZW242" s="44"/>
      <c r="NZX242" s="44"/>
      <c r="NZY242" s="44"/>
      <c r="NZZ242" s="44"/>
      <c r="OAA242" s="44"/>
      <c r="OAB242" s="44"/>
      <c r="OAC242" s="44"/>
      <c r="OAD242" s="44"/>
      <c r="OAE242" s="44"/>
      <c r="OAF242" s="44"/>
      <c r="OAG242" s="44"/>
      <c r="OAH242" s="44"/>
      <c r="OAI242" s="44"/>
      <c r="OAJ242" s="44"/>
      <c r="OAK242" s="44"/>
      <c r="OAL242" s="44"/>
      <c r="OAM242" s="44"/>
      <c r="OAN242" s="44"/>
      <c r="OAO242" s="44"/>
      <c r="OAP242" s="44"/>
      <c r="OAQ242" s="44"/>
      <c r="OAR242" s="44"/>
      <c r="OAS242" s="44"/>
      <c r="OAT242" s="44"/>
      <c r="OAU242" s="44"/>
      <c r="OAV242" s="44"/>
      <c r="OAW242" s="44"/>
      <c r="OAX242" s="44"/>
      <c r="OAY242" s="44"/>
      <c r="OAZ242" s="44"/>
      <c r="OBA242" s="44"/>
      <c r="OBB242" s="44"/>
      <c r="OBC242" s="44"/>
      <c r="OBD242" s="44"/>
      <c r="OBE242" s="44"/>
      <c r="OBF242" s="44"/>
      <c r="OBG242" s="44"/>
      <c r="OBH242" s="44"/>
      <c r="OBI242" s="44"/>
      <c r="OBJ242" s="44"/>
      <c r="OBK242" s="44"/>
      <c r="OBL242" s="44"/>
      <c r="OBM242" s="44"/>
      <c r="OBN242" s="44"/>
      <c r="OBO242" s="44"/>
      <c r="OBP242" s="44"/>
      <c r="OBQ242" s="44"/>
      <c r="OBR242" s="44"/>
      <c r="OBS242" s="44"/>
      <c r="OBT242" s="44"/>
      <c r="OBU242" s="44"/>
      <c r="OBV242" s="44"/>
      <c r="OBW242" s="44"/>
      <c r="OBX242" s="44"/>
      <c r="OBY242" s="44"/>
      <c r="OBZ242" s="44"/>
      <c r="OCA242" s="44"/>
      <c r="OCB242" s="44"/>
      <c r="OCC242" s="44"/>
      <c r="OCD242" s="44"/>
      <c r="OCE242" s="44"/>
      <c r="OCF242" s="44"/>
      <c r="OCG242" s="44"/>
      <c r="OCH242" s="44"/>
      <c r="OCI242" s="44"/>
      <c r="OCJ242" s="44"/>
      <c r="OCK242" s="44"/>
      <c r="OCL242" s="44"/>
      <c r="OCM242" s="44"/>
      <c r="OCN242" s="44"/>
      <c r="OCO242" s="44"/>
      <c r="OCP242" s="44"/>
      <c r="OCQ242" s="44"/>
      <c r="OCR242" s="44"/>
      <c r="OCS242" s="44"/>
      <c r="OCT242" s="44"/>
      <c r="OCU242" s="44"/>
      <c r="OCV242" s="44"/>
      <c r="OCW242" s="44"/>
      <c r="OCX242" s="44"/>
      <c r="OCY242" s="44"/>
      <c r="OCZ242" s="44"/>
      <c r="ODA242" s="44"/>
      <c r="ODB242" s="44"/>
      <c r="ODC242" s="44"/>
      <c r="ODD242" s="44"/>
      <c r="ODE242" s="44"/>
      <c r="ODF242" s="44"/>
      <c r="ODG242" s="44"/>
      <c r="ODH242" s="44"/>
      <c r="ODI242" s="44"/>
      <c r="ODJ242" s="44"/>
      <c r="ODK242" s="44"/>
      <c r="ODL242" s="44"/>
      <c r="ODM242" s="44"/>
      <c r="ODN242" s="44"/>
      <c r="ODO242" s="44"/>
      <c r="ODP242" s="44"/>
      <c r="ODQ242" s="44"/>
      <c r="ODR242" s="44"/>
      <c r="ODS242" s="44"/>
      <c r="ODT242" s="44"/>
      <c r="ODU242" s="44"/>
      <c r="ODV242" s="44"/>
      <c r="ODW242" s="44"/>
      <c r="ODX242" s="44"/>
      <c r="ODY242" s="44"/>
      <c r="ODZ242" s="44"/>
      <c r="OEA242" s="44"/>
      <c r="OEB242" s="44"/>
      <c r="OEC242" s="44"/>
      <c r="OED242" s="44"/>
      <c r="OEE242" s="44"/>
      <c r="OEF242" s="44"/>
      <c r="OEG242" s="44"/>
      <c r="OEH242" s="44"/>
      <c r="OEI242" s="44"/>
      <c r="OEJ242" s="44"/>
      <c r="OEK242" s="44"/>
      <c r="OEL242" s="44"/>
      <c r="OEM242" s="44"/>
      <c r="OEN242" s="44"/>
      <c r="OEO242" s="44"/>
      <c r="OEP242" s="44"/>
      <c r="OEQ242" s="44"/>
      <c r="OER242" s="44"/>
      <c r="OES242" s="44"/>
      <c r="OET242" s="44"/>
      <c r="OEU242" s="44"/>
      <c r="OEV242" s="44"/>
      <c r="OEW242" s="44"/>
      <c r="OEX242" s="44"/>
      <c r="OEY242" s="44"/>
      <c r="OEZ242" s="44"/>
      <c r="OFA242" s="44"/>
      <c r="OFB242" s="44"/>
      <c r="OFC242" s="44"/>
      <c r="OFD242" s="44"/>
      <c r="OFE242" s="44"/>
      <c r="OFF242" s="44"/>
      <c r="OFG242" s="44"/>
      <c r="OFH242" s="44"/>
      <c r="OFI242" s="44"/>
      <c r="OFJ242" s="44"/>
      <c r="OFK242" s="44"/>
      <c r="OFL242" s="44"/>
      <c r="OFM242" s="44"/>
      <c r="OFN242" s="44"/>
      <c r="OFO242" s="44"/>
      <c r="OFP242" s="44"/>
      <c r="OFQ242" s="44"/>
      <c r="OFR242" s="44"/>
      <c r="OFS242" s="44"/>
      <c r="OFT242" s="44"/>
      <c r="OFU242" s="44"/>
      <c r="OFV242" s="44"/>
      <c r="OFW242" s="44"/>
      <c r="OFX242" s="44"/>
      <c r="OFY242" s="44"/>
      <c r="OFZ242" s="44"/>
      <c r="OGA242" s="44"/>
      <c r="OGB242" s="44"/>
      <c r="OGC242" s="44"/>
      <c r="OGD242" s="44"/>
      <c r="OGE242" s="44"/>
      <c r="OGF242" s="44"/>
      <c r="OGG242" s="44"/>
      <c r="OGH242" s="44"/>
      <c r="OGI242" s="44"/>
      <c r="OGJ242" s="44"/>
      <c r="OGK242" s="44"/>
      <c r="OGL242" s="44"/>
      <c r="OGM242" s="44"/>
      <c r="OGN242" s="44"/>
      <c r="OGO242" s="44"/>
      <c r="OGP242" s="44"/>
      <c r="OGQ242" s="44"/>
      <c r="OGR242" s="44"/>
      <c r="OGS242" s="44"/>
      <c r="OGT242" s="44"/>
      <c r="OGU242" s="44"/>
      <c r="OGV242" s="44"/>
      <c r="OGW242" s="44"/>
      <c r="OGX242" s="44"/>
      <c r="OGY242" s="44"/>
      <c r="OGZ242" s="44"/>
      <c r="OHA242" s="44"/>
      <c r="OHB242" s="44"/>
      <c r="OHC242" s="44"/>
      <c r="OHD242" s="44"/>
      <c r="OHE242" s="44"/>
      <c r="OHF242" s="44"/>
      <c r="OHG242" s="44"/>
      <c r="OHH242" s="44"/>
      <c r="OHI242" s="44"/>
      <c r="OHJ242" s="44"/>
      <c r="OHK242" s="44"/>
      <c r="OHL242" s="44"/>
      <c r="OHM242" s="44"/>
      <c r="OHN242" s="44"/>
      <c r="OHO242" s="44"/>
      <c r="OHP242" s="44"/>
      <c r="OHQ242" s="44"/>
      <c r="OHR242" s="44"/>
      <c r="OHS242" s="44"/>
      <c r="OHT242" s="44"/>
      <c r="OHU242" s="44"/>
      <c r="OHV242" s="44"/>
      <c r="OHW242" s="44"/>
      <c r="OHX242" s="44"/>
      <c r="OHY242" s="44"/>
      <c r="OHZ242" s="44"/>
      <c r="OIA242" s="44"/>
      <c r="OIB242" s="44"/>
      <c r="OIC242" s="44"/>
      <c r="OID242" s="44"/>
      <c r="OIE242" s="44"/>
      <c r="OIF242" s="44"/>
      <c r="OIG242" s="44"/>
      <c r="OIH242" s="44"/>
      <c r="OII242" s="44"/>
      <c r="OIJ242" s="44"/>
      <c r="OIK242" s="44"/>
      <c r="OIL242" s="44"/>
      <c r="OIM242" s="44"/>
      <c r="OIN242" s="44"/>
      <c r="OIO242" s="44"/>
      <c r="OIP242" s="44"/>
      <c r="OIQ242" s="44"/>
      <c r="OIR242" s="44"/>
      <c r="OIS242" s="44"/>
      <c r="OIT242" s="44"/>
      <c r="OIU242" s="44"/>
      <c r="OIV242" s="44"/>
      <c r="OIW242" s="44"/>
      <c r="OIX242" s="44"/>
      <c r="OIY242" s="44"/>
      <c r="OIZ242" s="44"/>
      <c r="OJA242" s="44"/>
      <c r="OJB242" s="44"/>
      <c r="OJC242" s="44"/>
      <c r="OJD242" s="44"/>
      <c r="OJE242" s="44"/>
      <c r="OJF242" s="44"/>
      <c r="OJG242" s="44"/>
      <c r="OJH242" s="44"/>
      <c r="OJI242" s="44"/>
      <c r="OJJ242" s="44"/>
      <c r="OJK242" s="44"/>
      <c r="OJL242" s="44"/>
      <c r="OJM242" s="44"/>
      <c r="OJN242" s="44"/>
      <c r="OJO242" s="44"/>
      <c r="OJP242" s="44"/>
      <c r="OJQ242" s="44"/>
      <c r="OJR242" s="44"/>
      <c r="OJS242" s="44"/>
      <c r="OJT242" s="44"/>
      <c r="OJU242" s="44"/>
      <c r="OJV242" s="44"/>
      <c r="OJW242" s="44"/>
      <c r="OJX242" s="44"/>
      <c r="OJY242" s="44"/>
      <c r="OJZ242" s="44"/>
      <c r="OKA242" s="44"/>
      <c r="OKB242" s="44"/>
      <c r="OKC242" s="44"/>
      <c r="OKD242" s="44"/>
      <c r="OKE242" s="44"/>
      <c r="OKF242" s="44"/>
      <c r="OKG242" s="44"/>
      <c r="OKH242" s="44"/>
      <c r="OKI242" s="44"/>
      <c r="OKJ242" s="44"/>
      <c r="OKK242" s="44"/>
      <c r="OKL242" s="44"/>
      <c r="OKM242" s="44"/>
      <c r="OKN242" s="44"/>
      <c r="OKO242" s="44"/>
      <c r="OKP242" s="44"/>
      <c r="OKQ242" s="44"/>
      <c r="OKR242" s="44"/>
      <c r="OKS242" s="44"/>
      <c r="OKT242" s="44"/>
      <c r="OKU242" s="44"/>
      <c r="OKV242" s="44"/>
      <c r="OKW242" s="44"/>
      <c r="OKX242" s="44"/>
      <c r="OKY242" s="44"/>
      <c r="OKZ242" s="44"/>
      <c r="OLA242" s="44"/>
      <c r="OLB242" s="44"/>
      <c r="OLC242" s="44"/>
      <c r="OLD242" s="44"/>
      <c r="OLE242" s="44"/>
      <c r="OLF242" s="44"/>
      <c r="OLG242" s="44"/>
      <c r="OLH242" s="44"/>
      <c r="OLI242" s="44"/>
      <c r="OLJ242" s="44"/>
      <c r="OLK242" s="44"/>
      <c r="OLL242" s="44"/>
      <c r="OLM242" s="44"/>
      <c r="OLN242" s="44"/>
      <c r="OLO242" s="44"/>
      <c r="OLP242" s="44"/>
      <c r="OLQ242" s="44"/>
      <c r="OLR242" s="44"/>
      <c r="OLS242" s="44"/>
      <c r="OLT242" s="44"/>
      <c r="OLU242" s="44"/>
      <c r="OLV242" s="44"/>
      <c r="OLW242" s="44"/>
      <c r="OLX242" s="44"/>
      <c r="OLY242" s="44"/>
      <c r="OLZ242" s="44"/>
      <c r="OMA242" s="44"/>
      <c r="OMB242" s="44"/>
      <c r="OMC242" s="44"/>
      <c r="OMD242" s="44"/>
      <c r="OME242" s="44"/>
      <c r="OMF242" s="44"/>
      <c r="OMG242" s="44"/>
      <c r="OMH242" s="44"/>
      <c r="OMI242" s="44"/>
      <c r="OMJ242" s="44"/>
      <c r="OMK242" s="44"/>
      <c r="OML242" s="44"/>
      <c r="OMM242" s="44"/>
      <c r="OMN242" s="44"/>
      <c r="OMO242" s="44"/>
      <c r="OMP242" s="44"/>
      <c r="OMQ242" s="44"/>
      <c r="OMR242" s="44"/>
      <c r="OMS242" s="44"/>
      <c r="OMT242" s="44"/>
      <c r="OMU242" s="44"/>
      <c r="OMV242" s="44"/>
      <c r="OMW242" s="44"/>
      <c r="OMX242" s="44"/>
      <c r="OMY242" s="44"/>
      <c r="OMZ242" s="44"/>
      <c r="ONA242" s="44"/>
      <c r="ONB242" s="44"/>
      <c r="ONC242" s="44"/>
      <c r="OND242" s="44"/>
      <c r="ONE242" s="44"/>
      <c r="ONF242" s="44"/>
      <c r="ONG242" s="44"/>
      <c r="ONH242" s="44"/>
      <c r="ONI242" s="44"/>
      <c r="ONJ242" s="44"/>
      <c r="ONK242" s="44"/>
      <c r="ONL242" s="44"/>
      <c r="ONM242" s="44"/>
      <c r="ONN242" s="44"/>
      <c r="ONO242" s="44"/>
      <c r="ONP242" s="44"/>
      <c r="ONQ242" s="44"/>
      <c r="ONR242" s="44"/>
      <c r="ONS242" s="44"/>
      <c r="ONT242" s="44"/>
      <c r="ONU242" s="44"/>
      <c r="ONV242" s="44"/>
      <c r="ONW242" s="44"/>
      <c r="ONX242" s="44"/>
      <c r="ONY242" s="44"/>
      <c r="ONZ242" s="44"/>
      <c r="OOA242" s="44"/>
      <c r="OOB242" s="44"/>
      <c r="OOC242" s="44"/>
      <c r="OOD242" s="44"/>
      <c r="OOE242" s="44"/>
      <c r="OOF242" s="44"/>
      <c r="OOG242" s="44"/>
      <c r="OOH242" s="44"/>
      <c r="OOI242" s="44"/>
      <c r="OOJ242" s="44"/>
      <c r="OOK242" s="44"/>
      <c r="OOL242" s="44"/>
      <c r="OOM242" s="44"/>
      <c r="OON242" s="44"/>
      <c r="OOO242" s="44"/>
      <c r="OOP242" s="44"/>
      <c r="OOQ242" s="44"/>
      <c r="OOR242" s="44"/>
      <c r="OOS242" s="44"/>
      <c r="OOT242" s="44"/>
      <c r="OOU242" s="44"/>
      <c r="OOV242" s="44"/>
      <c r="OOW242" s="44"/>
      <c r="OOX242" s="44"/>
      <c r="OOY242" s="44"/>
      <c r="OOZ242" s="44"/>
      <c r="OPA242" s="44"/>
      <c r="OPB242" s="44"/>
      <c r="OPC242" s="44"/>
      <c r="OPD242" s="44"/>
      <c r="OPE242" s="44"/>
      <c r="OPF242" s="44"/>
      <c r="OPG242" s="44"/>
      <c r="OPH242" s="44"/>
      <c r="OPI242" s="44"/>
      <c r="OPJ242" s="44"/>
      <c r="OPK242" s="44"/>
      <c r="OPL242" s="44"/>
      <c r="OPM242" s="44"/>
      <c r="OPN242" s="44"/>
      <c r="OPO242" s="44"/>
      <c r="OPP242" s="44"/>
      <c r="OPQ242" s="44"/>
      <c r="OPR242" s="44"/>
      <c r="OPS242" s="44"/>
      <c r="OPT242" s="44"/>
      <c r="OPU242" s="44"/>
      <c r="OPV242" s="44"/>
      <c r="OPW242" s="44"/>
      <c r="OPX242" s="44"/>
      <c r="OPY242" s="44"/>
      <c r="OPZ242" s="44"/>
      <c r="OQA242" s="44"/>
      <c r="OQB242" s="44"/>
      <c r="OQC242" s="44"/>
      <c r="OQD242" s="44"/>
      <c r="OQE242" s="44"/>
      <c r="OQF242" s="44"/>
      <c r="OQG242" s="44"/>
      <c r="OQH242" s="44"/>
      <c r="OQI242" s="44"/>
      <c r="OQJ242" s="44"/>
      <c r="OQK242" s="44"/>
      <c r="OQL242" s="44"/>
      <c r="OQM242" s="44"/>
      <c r="OQN242" s="44"/>
      <c r="OQO242" s="44"/>
      <c r="OQP242" s="44"/>
      <c r="OQQ242" s="44"/>
      <c r="OQR242" s="44"/>
      <c r="OQS242" s="44"/>
      <c r="OQT242" s="44"/>
      <c r="OQU242" s="44"/>
      <c r="OQV242" s="44"/>
      <c r="OQW242" s="44"/>
      <c r="OQX242" s="44"/>
      <c r="OQY242" s="44"/>
      <c r="OQZ242" s="44"/>
      <c r="ORA242" s="44"/>
      <c r="ORB242" s="44"/>
      <c r="ORC242" s="44"/>
      <c r="ORD242" s="44"/>
      <c r="ORE242" s="44"/>
      <c r="ORF242" s="44"/>
      <c r="ORG242" s="44"/>
      <c r="ORH242" s="44"/>
      <c r="ORI242" s="44"/>
      <c r="ORJ242" s="44"/>
      <c r="ORK242" s="44"/>
      <c r="ORL242" s="44"/>
      <c r="ORM242" s="44"/>
      <c r="ORN242" s="44"/>
      <c r="ORO242" s="44"/>
      <c r="ORP242" s="44"/>
      <c r="ORQ242" s="44"/>
      <c r="ORR242" s="44"/>
      <c r="ORS242" s="44"/>
      <c r="ORT242" s="44"/>
      <c r="ORU242" s="44"/>
      <c r="ORV242" s="44"/>
      <c r="ORW242" s="44"/>
      <c r="ORX242" s="44"/>
      <c r="ORY242" s="44"/>
      <c r="ORZ242" s="44"/>
      <c r="OSA242" s="44"/>
      <c r="OSB242" s="44"/>
      <c r="OSC242" s="44"/>
      <c r="OSD242" s="44"/>
      <c r="OSE242" s="44"/>
      <c r="OSF242" s="44"/>
      <c r="OSG242" s="44"/>
      <c r="OSH242" s="44"/>
      <c r="OSI242" s="44"/>
      <c r="OSJ242" s="44"/>
      <c r="OSK242" s="44"/>
      <c r="OSL242" s="44"/>
      <c r="OSM242" s="44"/>
      <c r="OSN242" s="44"/>
      <c r="OSO242" s="44"/>
      <c r="OSP242" s="44"/>
      <c r="OSQ242" s="44"/>
      <c r="OSR242" s="44"/>
      <c r="OSS242" s="44"/>
      <c r="OST242" s="44"/>
      <c r="OSU242" s="44"/>
      <c r="OSV242" s="44"/>
      <c r="OSW242" s="44"/>
      <c r="OSX242" s="44"/>
      <c r="OSY242" s="44"/>
      <c r="OSZ242" s="44"/>
      <c r="OTA242" s="44"/>
      <c r="OTB242" s="44"/>
      <c r="OTC242" s="44"/>
      <c r="OTD242" s="44"/>
      <c r="OTE242" s="44"/>
      <c r="OTF242" s="44"/>
      <c r="OTG242" s="44"/>
      <c r="OTH242" s="44"/>
      <c r="OTI242" s="44"/>
      <c r="OTJ242" s="44"/>
      <c r="OTK242" s="44"/>
      <c r="OTL242" s="44"/>
      <c r="OTM242" s="44"/>
      <c r="OTN242" s="44"/>
      <c r="OTO242" s="44"/>
      <c r="OTP242" s="44"/>
      <c r="OTQ242" s="44"/>
      <c r="OTR242" s="44"/>
      <c r="OTS242" s="44"/>
      <c r="OTT242" s="44"/>
      <c r="OTU242" s="44"/>
      <c r="OTV242" s="44"/>
      <c r="OTW242" s="44"/>
      <c r="OTX242" s="44"/>
      <c r="OTY242" s="44"/>
      <c r="OTZ242" s="44"/>
      <c r="OUA242" s="44"/>
      <c r="OUB242" s="44"/>
      <c r="OUC242" s="44"/>
      <c r="OUD242" s="44"/>
      <c r="OUE242" s="44"/>
      <c r="OUF242" s="44"/>
      <c r="OUG242" s="44"/>
      <c r="OUH242" s="44"/>
      <c r="OUI242" s="44"/>
      <c r="OUJ242" s="44"/>
      <c r="OUK242" s="44"/>
      <c r="OUL242" s="44"/>
      <c r="OUM242" s="44"/>
      <c r="OUN242" s="44"/>
      <c r="OUO242" s="44"/>
      <c r="OUP242" s="44"/>
      <c r="OUQ242" s="44"/>
      <c r="OUR242" s="44"/>
      <c r="OUS242" s="44"/>
      <c r="OUT242" s="44"/>
      <c r="OUU242" s="44"/>
      <c r="OUV242" s="44"/>
      <c r="OUW242" s="44"/>
      <c r="OUX242" s="44"/>
      <c r="OUY242" s="44"/>
      <c r="OUZ242" s="44"/>
      <c r="OVA242" s="44"/>
      <c r="OVB242" s="44"/>
      <c r="OVC242" s="44"/>
      <c r="OVD242" s="44"/>
      <c r="OVE242" s="44"/>
      <c r="OVF242" s="44"/>
      <c r="OVG242" s="44"/>
      <c r="OVH242" s="44"/>
      <c r="OVI242" s="44"/>
      <c r="OVJ242" s="44"/>
      <c r="OVK242" s="44"/>
      <c r="OVL242" s="44"/>
      <c r="OVM242" s="44"/>
      <c r="OVN242" s="44"/>
      <c r="OVO242" s="44"/>
      <c r="OVP242" s="44"/>
      <c r="OVQ242" s="44"/>
      <c r="OVR242" s="44"/>
      <c r="OVS242" s="44"/>
      <c r="OVT242" s="44"/>
      <c r="OVU242" s="44"/>
      <c r="OVV242" s="44"/>
      <c r="OVW242" s="44"/>
      <c r="OVX242" s="44"/>
      <c r="OVY242" s="44"/>
      <c r="OVZ242" s="44"/>
      <c r="OWA242" s="44"/>
      <c r="OWB242" s="44"/>
      <c r="OWC242" s="44"/>
      <c r="OWD242" s="44"/>
      <c r="OWE242" s="44"/>
      <c r="OWF242" s="44"/>
      <c r="OWG242" s="44"/>
      <c r="OWH242" s="44"/>
      <c r="OWI242" s="44"/>
      <c r="OWJ242" s="44"/>
      <c r="OWK242" s="44"/>
      <c r="OWL242" s="44"/>
      <c r="OWM242" s="44"/>
      <c r="OWN242" s="44"/>
      <c r="OWO242" s="44"/>
      <c r="OWP242" s="44"/>
      <c r="OWQ242" s="44"/>
      <c r="OWR242" s="44"/>
      <c r="OWS242" s="44"/>
      <c r="OWT242" s="44"/>
      <c r="OWU242" s="44"/>
      <c r="OWV242" s="44"/>
      <c r="OWW242" s="44"/>
      <c r="OWX242" s="44"/>
      <c r="OWY242" s="44"/>
      <c r="OWZ242" s="44"/>
      <c r="OXA242" s="44"/>
      <c r="OXB242" s="44"/>
      <c r="OXC242" s="44"/>
      <c r="OXD242" s="44"/>
      <c r="OXE242" s="44"/>
      <c r="OXF242" s="44"/>
      <c r="OXG242" s="44"/>
      <c r="OXH242" s="44"/>
      <c r="OXI242" s="44"/>
      <c r="OXJ242" s="44"/>
      <c r="OXK242" s="44"/>
      <c r="OXL242" s="44"/>
      <c r="OXM242" s="44"/>
      <c r="OXN242" s="44"/>
      <c r="OXO242" s="44"/>
      <c r="OXP242" s="44"/>
      <c r="OXQ242" s="44"/>
      <c r="OXR242" s="44"/>
      <c r="OXS242" s="44"/>
      <c r="OXT242" s="44"/>
      <c r="OXU242" s="44"/>
      <c r="OXV242" s="44"/>
      <c r="OXW242" s="44"/>
      <c r="OXX242" s="44"/>
      <c r="OXY242" s="44"/>
      <c r="OXZ242" s="44"/>
      <c r="OYA242" s="44"/>
      <c r="OYB242" s="44"/>
      <c r="OYC242" s="44"/>
      <c r="OYD242" s="44"/>
      <c r="OYE242" s="44"/>
      <c r="OYF242" s="44"/>
      <c r="OYG242" s="44"/>
      <c r="OYH242" s="44"/>
      <c r="OYI242" s="44"/>
      <c r="OYJ242" s="44"/>
      <c r="OYK242" s="44"/>
      <c r="OYL242" s="44"/>
      <c r="OYM242" s="44"/>
      <c r="OYN242" s="44"/>
      <c r="OYO242" s="44"/>
      <c r="OYP242" s="44"/>
      <c r="OYQ242" s="44"/>
      <c r="OYR242" s="44"/>
      <c r="OYS242" s="44"/>
      <c r="OYT242" s="44"/>
      <c r="OYU242" s="44"/>
      <c r="OYV242" s="44"/>
      <c r="OYW242" s="44"/>
      <c r="OYX242" s="44"/>
      <c r="OYY242" s="44"/>
      <c r="OYZ242" s="44"/>
      <c r="OZA242" s="44"/>
      <c r="OZB242" s="44"/>
      <c r="OZC242" s="44"/>
      <c r="OZD242" s="44"/>
      <c r="OZE242" s="44"/>
      <c r="OZF242" s="44"/>
      <c r="OZG242" s="44"/>
      <c r="OZH242" s="44"/>
      <c r="OZI242" s="44"/>
      <c r="OZJ242" s="44"/>
      <c r="OZK242" s="44"/>
      <c r="OZL242" s="44"/>
      <c r="OZM242" s="44"/>
      <c r="OZN242" s="44"/>
      <c r="OZO242" s="44"/>
      <c r="OZP242" s="44"/>
      <c r="OZQ242" s="44"/>
      <c r="OZR242" s="44"/>
      <c r="OZS242" s="44"/>
      <c r="OZT242" s="44"/>
      <c r="OZU242" s="44"/>
      <c r="OZV242" s="44"/>
      <c r="OZW242" s="44"/>
      <c r="OZX242" s="44"/>
      <c r="OZY242" s="44"/>
      <c r="OZZ242" s="44"/>
      <c r="PAA242" s="44"/>
      <c r="PAB242" s="44"/>
      <c r="PAC242" s="44"/>
      <c r="PAD242" s="44"/>
      <c r="PAE242" s="44"/>
      <c r="PAF242" s="44"/>
      <c r="PAG242" s="44"/>
      <c r="PAH242" s="44"/>
      <c r="PAI242" s="44"/>
      <c r="PAJ242" s="44"/>
      <c r="PAK242" s="44"/>
      <c r="PAL242" s="44"/>
      <c r="PAM242" s="44"/>
      <c r="PAN242" s="44"/>
      <c r="PAO242" s="44"/>
      <c r="PAP242" s="44"/>
      <c r="PAQ242" s="44"/>
      <c r="PAR242" s="44"/>
      <c r="PAS242" s="44"/>
      <c r="PAT242" s="44"/>
      <c r="PAU242" s="44"/>
      <c r="PAV242" s="44"/>
      <c r="PAW242" s="44"/>
      <c r="PAX242" s="44"/>
      <c r="PAY242" s="44"/>
      <c r="PAZ242" s="44"/>
      <c r="PBA242" s="44"/>
      <c r="PBB242" s="44"/>
      <c r="PBC242" s="44"/>
      <c r="PBD242" s="44"/>
      <c r="PBE242" s="44"/>
      <c r="PBF242" s="44"/>
      <c r="PBG242" s="44"/>
      <c r="PBH242" s="44"/>
      <c r="PBI242" s="44"/>
      <c r="PBJ242" s="44"/>
      <c r="PBK242" s="44"/>
      <c r="PBL242" s="44"/>
      <c r="PBM242" s="44"/>
      <c r="PBN242" s="44"/>
      <c r="PBO242" s="44"/>
      <c r="PBP242" s="44"/>
      <c r="PBQ242" s="44"/>
      <c r="PBR242" s="44"/>
      <c r="PBS242" s="44"/>
      <c r="PBT242" s="44"/>
      <c r="PBU242" s="44"/>
      <c r="PBV242" s="44"/>
      <c r="PBW242" s="44"/>
      <c r="PBX242" s="44"/>
      <c r="PBY242" s="44"/>
      <c r="PBZ242" s="44"/>
      <c r="PCA242" s="44"/>
      <c r="PCB242" s="44"/>
      <c r="PCC242" s="44"/>
      <c r="PCD242" s="44"/>
      <c r="PCE242" s="44"/>
      <c r="PCF242" s="44"/>
      <c r="PCG242" s="44"/>
      <c r="PCH242" s="44"/>
      <c r="PCI242" s="44"/>
      <c r="PCJ242" s="44"/>
      <c r="PCK242" s="44"/>
      <c r="PCL242" s="44"/>
      <c r="PCM242" s="44"/>
      <c r="PCN242" s="44"/>
      <c r="PCO242" s="44"/>
      <c r="PCP242" s="44"/>
      <c r="PCQ242" s="44"/>
      <c r="PCR242" s="44"/>
      <c r="PCS242" s="44"/>
      <c r="PCT242" s="44"/>
      <c r="PCU242" s="44"/>
      <c r="PCV242" s="44"/>
      <c r="PCW242" s="44"/>
      <c r="PCX242" s="44"/>
      <c r="PCY242" s="44"/>
      <c r="PCZ242" s="44"/>
      <c r="PDA242" s="44"/>
      <c r="PDB242" s="44"/>
      <c r="PDC242" s="44"/>
      <c r="PDD242" s="44"/>
      <c r="PDE242" s="44"/>
      <c r="PDF242" s="44"/>
      <c r="PDG242" s="44"/>
      <c r="PDH242" s="44"/>
      <c r="PDI242" s="44"/>
      <c r="PDJ242" s="44"/>
      <c r="PDK242" s="44"/>
      <c r="PDL242" s="44"/>
      <c r="PDM242" s="44"/>
      <c r="PDN242" s="44"/>
      <c r="PDO242" s="44"/>
      <c r="PDP242" s="44"/>
      <c r="PDQ242" s="44"/>
      <c r="PDR242" s="44"/>
      <c r="PDS242" s="44"/>
      <c r="PDT242" s="44"/>
      <c r="PDU242" s="44"/>
      <c r="PDV242" s="44"/>
      <c r="PDW242" s="44"/>
      <c r="PDX242" s="44"/>
      <c r="PDY242" s="44"/>
      <c r="PDZ242" s="44"/>
      <c r="PEA242" s="44"/>
      <c r="PEB242" s="44"/>
      <c r="PEC242" s="44"/>
      <c r="PED242" s="44"/>
      <c r="PEE242" s="44"/>
      <c r="PEF242" s="44"/>
      <c r="PEG242" s="44"/>
      <c r="PEH242" s="44"/>
      <c r="PEI242" s="44"/>
      <c r="PEJ242" s="44"/>
      <c r="PEK242" s="44"/>
      <c r="PEL242" s="44"/>
      <c r="PEM242" s="44"/>
      <c r="PEN242" s="44"/>
      <c r="PEO242" s="44"/>
      <c r="PEP242" s="44"/>
      <c r="PEQ242" s="44"/>
      <c r="PER242" s="44"/>
      <c r="PES242" s="44"/>
      <c r="PET242" s="44"/>
      <c r="PEU242" s="44"/>
      <c r="PEV242" s="44"/>
      <c r="PEW242" s="44"/>
      <c r="PEX242" s="44"/>
      <c r="PEY242" s="44"/>
      <c r="PEZ242" s="44"/>
      <c r="PFA242" s="44"/>
      <c r="PFB242" s="44"/>
      <c r="PFC242" s="44"/>
      <c r="PFD242" s="44"/>
      <c r="PFE242" s="44"/>
      <c r="PFF242" s="44"/>
      <c r="PFG242" s="44"/>
      <c r="PFH242" s="44"/>
      <c r="PFI242" s="44"/>
      <c r="PFJ242" s="44"/>
      <c r="PFK242" s="44"/>
      <c r="PFL242" s="44"/>
      <c r="PFM242" s="44"/>
      <c r="PFN242" s="44"/>
      <c r="PFO242" s="44"/>
      <c r="PFP242" s="44"/>
      <c r="PFQ242" s="44"/>
      <c r="PFR242" s="44"/>
      <c r="PFS242" s="44"/>
      <c r="PFT242" s="44"/>
      <c r="PFU242" s="44"/>
      <c r="PFV242" s="44"/>
      <c r="PFW242" s="44"/>
      <c r="PFX242" s="44"/>
      <c r="PFY242" s="44"/>
      <c r="PFZ242" s="44"/>
      <c r="PGA242" s="44"/>
      <c r="PGB242" s="44"/>
      <c r="PGC242" s="44"/>
      <c r="PGD242" s="44"/>
      <c r="PGE242" s="44"/>
      <c r="PGF242" s="44"/>
      <c r="PGG242" s="44"/>
      <c r="PGH242" s="44"/>
      <c r="PGI242" s="44"/>
      <c r="PGJ242" s="44"/>
      <c r="PGK242" s="44"/>
      <c r="PGL242" s="44"/>
      <c r="PGM242" s="44"/>
      <c r="PGN242" s="44"/>
      <c r="PGO242" s="44"/>
      <c r="PGP242" s="44"/>
      <c r="PGQ242" s="44"/>
      <c r="PGR242" s="44"/>
      <c r="PGS242" s="44"/>
      <c r="PGT242" s="44"/>
      <c r="PGU242" s="44"/>
      <c r="PGV242" s="44"/>
      <c r="PGW242" s="44"/>
      <c r="PGX242" s="44"/>
      <c r="PGY242" s="44"/>
      <c r="PGZ242" s="44"/>
      <c r="PHA242" s="44"/>
      <c r="PHB242" s="44"/>
      <c r="PHC242" s="44"/>
      <c r="PHD242" s="44"/>
      <c r="PHE242" s="44"/>
      <c r="PHF242" s="44"/>
      <c r="PHG242" s="44"/>
      <c r="PHH242" s="44"/>
      <c r="PHI242" s="44"/>
      <c r="PHJ242" s="44"/>
      <c r="PHK242" s="44"/>
      <c r="PHL242" s="44"/>
      <c r="PHM242" s="44"/>
      <c r="PHN242" s="44"/>
      <c r="PHO242" s="44"/>
      <c r="PHP242" s="44"/>
      <c r="PHQ242" s="44"/>
      <c r="PHR242" s="44"/>
      <c r="PHS242" s="44"/>
      <c r="PHT242" s="44"/>
      <c r="PHU242" s="44"/>
      <c r="PHV242" s="44"/>
      <c r="PHW242" s="44"/>
      <c r="PHX242" s="44"/>
      <c r="PHY242" s="44"/>
      <c r="PHZ242" s="44"/>
      <c r="PIA242" s="44"/>
      <c r="PIB242" s="44"/>
      <c r="PIC242" s="44"/>
      <c r="PID242" s="44"/>
      <c r="PIE242" s="44"/>
      <c r="PIF242" s="44"/>
      <c r="PIG242" s="44"/>
      <c r="PIH242" s="44"/>
      <c r="PII242" s="44"/>
      <c r="PIJ242" s="44"/>
      <c r="PIK242" s="44"/>
      <c r="PIL242" s="44"/>
      <c r="PIM242" s="44"/>
      <c r="PIN242" s="44"/>
      <c r="PIO242" s="44"/>
      <c r="PIP242" s="44"/>
      <c r="PIQ242" s="44"/>
      <c r="PIR242" s="44"/>
      <c r="PIS242" s="44"/>
      <c r="PIT242" s="44"/>
      <c r="PIU242" s="44"/>
      <c r="PIV242" s="44"/>
      <c r="PIW242" s="44"/>
      <c r="PIX242" s="44"/>
      <c r="PIY242" s="44"/>
      <c r="PIZ242" s="44"/>
      <c r="PJA242" s="44"/>
      <c r="PJB242" s="44"/>
      <c r="PJC242" s="44"/>
      <c r="PJD242" s="44"/>
      <c r="PJE242" s="44"/>
      <c r="PJF242" s="44"/>
      <c r="PJG242" s="44"/>
      <c r="PJH242" s="44"/>
      <c r="PJI242" s="44"/>
      <c r="PJJ242" s="44"/>
      <c r="PJK242" s="44"/>
      <c r="PJL242" s="44"/>
      <c r="PJM242" s="44"/>
      <c r="PJN242" s="44"/>
      <c r="PJO242" s="44"/>
      <c r="PJP242" s="44"/>
      <c r="PJQ242" s="44"/>
      <c r="PJR242" s="44"/>
      <c r="PJS242" s="44"/>
      <c r="PJT242" s="44"/>
      <c r="PJU242" s="44"/>
      <c r="PJV242" s="44"/>
      <c r="PJW242" s="44"/>
      <c r="PJX242" s="44"/>
      <c r="PJY242" s="44"/>
      <c r="PJZ242" s="44"/>
      <c r="PKA242" s="44"/>
      <c r="PKB242" s="44"/>
      <c r="PKC242" s="44"/>
      <c r="PKD242" s="44"/>
      <c r="PKE242" s="44"/>
      <c r="PKF242" s="44"/>
      <c r="PKG242" s="44"/>
      <c r="PKH242" s="44"/>
      <c r="PKI242" s="44"/>
      <c r="PKJ242" s="44"/>
      <c r="PKK242" s="44"/>
      <c r="PKL242" s="44"/>
      <c r="PKM242" s="44"/>
      <c r="PKN242" s="44"/>
      <c r="PKO242" s="44"/>
      <c r="PKP242" s="44"/>
      <c r="PKQ242" s="44"/>
      <c r="PKR242" s="44"/>
      <c r="PKS242" s="44"/>
      <c r="PKT242" s="44"/>
      <c r="PKU242" s="44"/>
      <c r="PKV242" s="44"/>
      <c r="PKW242" s="44"/>
      <c r="PKX242" s="44"/>
      <c r="PKY242" s="44"/>
      <c r="PKZ242" s="44"/>
      <c r="PLA242" s="44"/>
      <c r="PLB242" s="44"/>
      <c r="PLC242" s="44"/>
      <c r="PLD242" s="44"/>
      <c r="PLE242" s="44"/>
      <c r="PLF242" s="44"/>
      <c r="PLG242" s="44"/>
      <c r="PLH242" s="44"/>
      <c r="PLI242" s="44"/>
      <c r="PLJ242" s="44"/>
      <c r="PLK242" s="44"/>
      <c r="PLL242" s="44"/>
      <c r="PLM242" s="44"/>
      <c r="PLN242" s="44"/>
      <c r="PLO242" s="44"/>
      <c r="PLP242" s="44"/>
      <c r="PLQ242" s="44"/>
      <c r="PLR242" s="44"/>
      <c r="PLS242" s="44"/>
      <c r="PLT242" s="44"/>
      <c r="PLU242" s="44"/>
      <c r="PLV242" s="44"/>
      <c r="PLW242" s="44"/>
      <c r="PLX242" s="44"/>
      <c r="PLY242" s="44"/>
      <c r="PLZ242" s="44"/>
      <c r="PMA242" s="44"/>
      <c r="PMB242" s="44"/>
      <c r="PMC242" s="44"/>
      <c r="PMD242" s="44"/>
      <c r="PME242" s="44"/>
      <c r="PMF242" s="44"/>
      <c r="PMG242" s="44"/>
      <c r="PMH242" s="44"/>
      <c r="PMI242" s="44"/>
      <c r="PMJ242" s="44"/>
      <c r="PMK242" s="44"/>
      <c r="PML242" s="44"/>
      <c r="PMM242" s="44"/>
      <c r="PMN242" s="44"/>
      <c r="PMO242" s="44"/>
      <c r="PMP242" s="44"/>
      <c r="PMQ242" s="44"/>
      <c r="PMR242" s="44"/>
      <c r="PMS242" s="44"/>
      <c r="PMT242" s="44"/>
      <c r="PMU242" s="44"/>
      <c r="PMV242" s="44"/>
      <c r="PMW242" s="44"/>
      <c r="PMX242" s="44"/>
      <c r="PMY242" s="44"/>
      <c r="PMZ242" s="44"/>
      <c r="PNA242" s="44"/>
      <c r="PNB242" s="44"/>
      <c r="PNC242" s="44"/>
      <c r="PND242" s="44"/>
      <c r="PNE242" s="44"/>
      <c r="PNF242" s="44"/>
      <c r="PNG242" s="44"/>
      <c r="PNH242" s="44"/>
      <c r="PNI242" s="44"/>
      <c r="PNJ242" s="44"/>
      <c r="PNK242" s="44"/>
      <c r="PNL242" s="44"/>
      <c r="PNM242" s="44"/>
      <c r="PNN242" s="44"/>
      <c r="PNO242" s="44"/>
      <c r="PNP242" s="44"/>
      <c r="PNQ242" s="44"/>
      <c r="PNR242" s="44"/>
      <c r="PNS242" s="44"/>
      <c r="PNT242" s="44"/>
      <c r="PNU242" s="44"/>
      <c r="PNV242" s="44"/>
      <c r="PNW242" s="44"/>
      <c r="PNX242" s="44"/>
      <c r="PNY242" s="44"/>
      <c r="PNZ242" s="44"/>
      <c r="POA242" s="44"/>
      <c r="POB242" s="44"/>
      <c r="POC242" s="44"/>
      <c r="POD242" s="44"/>
      <c r="POE242" s="44"/>
      <c r="POF242" s="44"/>
      <c r="POG242" s="44"/>
      <c r="POH242" s="44"/>
      <c r="POI242" s="44"/>
      <c r="POJ242" s="44"/>
      <c r="POK242" s="44"/>
      <c r="POL242" s="44"/>
      <c r="POM242" s="44"/>
      <c r="PON242" s="44"/>
      <c r="POO242" s="44"/>
      <c r="POP242" s="44"/>
      <c r="POQ242" s="44"/>
      <c r="POR242" s="44"/>
      <c r="POS242" s="44"/>
      <c r="POT242" s="44"/>
      <c r="POU242" s="44"/>
      <c r="POV242" s="44"/>
      <c r="POW242" s="44"/>
      <c r="POX242" s="44"/>
      <c r="POY242" s="44"/>
      <c r="POZ242" s="44"/>
      <c r="PPA242" s="44"/>
      <c r="PPB242" s="44"/>
      <c r="PPC242" s="44"/>
      <c r="PPD242" s="44"/>
      <c r="PPE242" s="44"/>
      <c r="PPF242" s="44"/>
      <c r="PPG242" s="44"/>
      <c r="PPH242" s="44"/>
      <c r="PPI242" s="44"/>
      <c r="PPJ242" s="44"/>
      <c r="PPK242" s="44"/>
      <c r="PPL242" s="44"/>
      <c r="PPM242" s="44"/>
      <c r="PPN242" s="44"/>
      <c r="PPO242" s="44"/>
      <c r="PPP242" s="44"/>
      <c r="PPQ242" s="44"/>
      <c r="PPR242" s="44"/>
      <c r="PPS242" s="44"/>
      <c r="PPT242" s="44"/>
      <c r="PPU242" s="44"/>
      <c r="PPV242" s="44"/>
      <c r="PPW242" s="44"/>
      <c r="PPX242" s="44"/>
      <c r="PPY242" s="44"/>
      <c r="PPZ242" s="44"/>
      <c r="PQA242" s="44"/>
      <c r="PQB242" s="44"/>
      <c r="PQC242" s="44"/>
      <c r="PQD242" s="44"/>
      <c r="PQE242" s="44"/>
      <c r="PQF242" s="44"/>
      <c r="PQG242" s="44"/>
      <c r="PQH242" s="44"/>
      <c r="PQI242" s="44"/>
      <c r="PQJ242" s="44"/>
      <c r="PQK242" s="44"/>
      <c r="PQL242" s="44"/>
      <c r="PQM242" s="44"/>
      <c r="PQN242" s="44"/>
      <c r="PQO242" s="44"/>
      <c r="PQP242" s="44"/>
      <c r="PQQ242" s="44"/>
      <c r="PQR242" s="44"/>
      <c r="PQS242" s="44"/>
      <c r="PQT242" s="44"/>
      <c r="PQU242" s="44"/>
      <c r="PQV242" s="44"/>
      <c r="PQW242" s="44"/>
      <c r="PQX242" s="44"/>
      <c r="PQY242" s="44"/>
      <c r="PQZ242" s="44"/>
      <c r="PRA242" s="44"/>
      <c r="PRB242" s="44"/>
      <c r="PRC242" s="44"/>
      <c r="PRD242" s="44"/>
      <c r="PRE242" s="44"/>
      <c r="PRF242" s="44"/>
      <c r="PRG242" s="44"/>
      <c r="PRH242" s="44"/>
      <c r="PRI242" s="44"/>
      <c r="PRJ242" s="44"/>
      <c r="PRK242" s="44"/>
      <c r="PRL242" s="44"/>
      <c r="PRM242" s="44"/>
      <c r="PRN242" s="44"/>
      <c r="PRO242" s="44"/>
      <c r="PRP242" s="44"/>
      <c r="PRQ242" s="44"/>
      <c r="PRR242" s="44"/>
      <c r="PRS242" s="44"/>
      <c r="PRT242" s="44"/>
      <c r="PRU242" s="44"/>
      <c r="PRV242" s="44"/>
      <c r="PRW242" s="44"/>
      <c r="PRX242" s="44"/>
      <c r="PRY242" s="44"/>
      <c r="PRZ242" s="44"/>
      <c r="PSA242" s="44"/>
      <c r="PSB242" s="44"/>
      <c r="PSC242" s="44"/>
      <c r="PSD242" s="44"/>
      <c r="PSE242" s="44"/>
      <c r="PSF242" s="44"/>
      <c r="PSG242" s="44"/>
      <c r="PSH242" s="44"/>
      <c r="PSI242" s="44"/>
      <c r="PSJ242" s="44"/>
      <c r="PSK242" s="44"/>
      <c r="PSL242" s="44"/>
      <c r="PSM242" s="44"/>
      <c r="PSN242" s="44"/>
      <c r="PSO242" s="44"/>
      <c r="PSP242" s="44"/>
      <c r="PSQ242" s="44"/>
      <c r="PSR242" s="44"/>
      <c r="PSS242" s="44"/>
      <c r="PST242" s="44"/>
      <c r="PSU242" s="44"/>
      <c r="PSV242" s="44"/>
      <c r="PSW242" s="44"/>
      <c r="PSX242" s="44"/>
      <c r="PSY242" s="44"/>
      <c r="PSZ242" s="44"/>
      <c r="PTA242" s="44"/>
      <c r="PTB242" s="44"/>
      <c r="PTC242" s="44"/>
      <c r="PTD242" s="44"/>
      <c r="PTE242" s="44"/>
      <c r="PTF242" s="44"/>
      <c r="PTG242" s="44"/>
      <c r="PTH242" s="44"/>
      <c r="PTI242" s="44"/>
      <c r="PTJ242" s="44"/>
      <c r="PTK242" s="44"/>
      <c r="PTL242" s="44"/>
      <c r="PTM242" s="44"/>
      <c r="PTN242" s="44"/>
      <c r="PTO242" s="44"/>
      <c r="PTP242" s="44"/>
      <c r="PTQ242" s="44"/>
      <c r="PTR242" s="44"/>
      <c r="PTS242" s="44"/>
      <c r="PTT242" s="44"/>
      <c r="PTU242" s="44"/>
      <c r="PTV242" s="44"/>
      <c r="PTW242" s="44"/>
      <c r="PTX242" s="44"/>
      <c r="PTY242" s="44"/>
      <c r="PTZ242" s="44"/>
      <c r="PUA242" s="44"/>
      <c r="PUB242" s="44"/>
      <c r="PUC242" s="44"/>
      <c r="PUD242" s="44"/>
      <c r="PUE242" s="44"/>
      <c r="PUF242" s="44"/>
      <c r="PUG242" s="44"/>
      <c r="PUH242" s="44"/>
      <c r="PUI242" s="44"/>
      <c r="PUJ242" s="44"/>
      <c r="PUK242" s="44"/>
      <c r="PUL242" s="44"/>
      <c r="PUM242" s="44"/>
      <c r="PUN242" s="44"/>
      <c r="PUO242" s="44"/>
      <c r="PUP242" s="44"/>
      <c r="PUQ242" s="44"/>
      <c r="PUR242" s="44"/>
      <c r="PUS242" s="44"/>
      <c r="PUT242" s="44"/>
      <c r="PUU242" s="44"/>
      <c r="PUV242" s="44"/>
      <c r="PUW242" s="44"/>
      <c r="PUX242" s="44"/>
      <c r="PUY242" s="44"/>
      <c r="PUZ242" s="44"/>
      <c r="PVA242" s="44"/>
      <c r="PVB242" s="44"/>
      <c r="PVC242" s="44"/>
      <c r="PVD242" s="44"/>
      <c r="PVE242" s="44"/>
      <c r="PVF242" s="44"/>
      <c r="PVG242" s="44"/>
      <c r="PVH242" s="44"/>
      <c r="PVI242" s="44"/>
      <c r="PVJ242" s="44"/>
      <c r="PVK242" s="44"/>
      <c r="PVL242" s="44"/>
      <c r="PVM242" s="44"/>
      <c r="PVN242" s="44"/>
      <c r="PVO242" s="44"/>
      <c r="PVP242" s="44"/>
      <c r="PVQ242" s="44"/>
      <c r="PVR242" s="44"/>
      <c r="PVS242" s="44"/>
      <c r="PVT242" s="44"/>
      <c r="PVU242" s="44"/>
      <c r="PVV242" s="44"/>
      <c r="PVW242" s="44"/>
      <c r="PVX242" s="44"/>
      <c r="PVY242" s="44"/>
      <c r="PVZ242" s="44"/>
      <c r="PWA242" s="44"/>
      <c r="PWB242" s="44"/>
      <c r="PWC242" s="44"/>
      <c r="PWD242" s="44"/>
      <c r="PWE242" s="44"/>
      <c r="PWF242" s="44"/>
      <c r="PWG242" s="44"/>
      <c r="PWH242" s="44"/>
      <c r="PWI242" s="44"/>
      <c r="PWJ242" s="44"/>
      <c r="PWK242" s="44"/>
      <c r="PWL242" s="44"/>
      <c r="PWM242" s="44"/>
      <c r="PWN242" s="44"/>
      <c r="PWO242" s="44"/>
      <c r="PWP242" s="44"/>
      <c r="PWQ242" s="44"/>
      <c r="PWR242" s="44"/>
      <c r="PWS242" s="44"/>
      <c r="PWT242" s="44"/>
      <c r="PWU242" s="44"/>
      <c r="PWV242" s="44"/>
      <c r="PWW242" s="44"/>
      <c r="PWX242" s="44"/>
      <c r="PWY242" s="44"/>
      <c r="PWZ242" s="44"/>
      <c r="PXA242" s="44"/>
      <c r="PXB242" s="44"/>
      <c r="PXC242" s="44"/>
      <c r="PXD242" s="44"/>
      <c r="PXE242" s="44"/>
      <c r="PXF242" s="44"/>
      <c r="PXG242" s="44"/>
      <c r="PXH242" s="44"/>
      <c r="PXI242" s="44"/>
      <c r="PXJ242" s="44"/>
      <c r="PXK242" s="44"/>
      <c r="PXL242" s="44"/>
      <c r="PXM242" s="44"/>
      <c r="PXN242" s="44"/>
      <c r="PXO242" s="44"/>
      <c r="PXP242" s="44"/>
      <c r="PXQ242" s="44"/>
      <c r="PXR242" s="44"/>
      <c r="PXS242" s="44"/>
      <c r="PXT242" s="44"/>
      <c r="PXU242" s="44"/>
      <c r="PXV242" s="44"/>
      <c r="PXW242" s="44"/>
      <c r="PXX242" s="44"/>
      <c r="PXY242" s="44"/>
      <c r="PXZ242" s="44"/>
      <c r="PYA242" s="44"/>
      <c r="PYB242" s="44"/>
      <c r="PYC242" s="44"/>
      <c r="PYD242" s="44"/>
      <c r="PYE242" s="44"/>
      <c r="PYF242" s="44"/>
      <c r="PYG242" s="44"/>
      <c r="PYH242" s="44"/>
      <c r="PYI242" s="44"/>
      <c r="PYJ242" s="44"/>
      <c r="PYK242" s="44"/>
      <c r="PYL242" s="44"/>
      <c r="PYM242" s="44"/>
      <c r="PYN242" s="44"/>
      <c r="PYO242" s="44"/>
      <c r="PYP242" s="44"/>
      <c r="PYQ242" s="44"/>
      <c r="PYR242" s="44"/>
      <c r="PYS242" s="44"/>
      <c r="PYT242" s="44"/>
      <c r="PYU242" s="44"/>
      <c r="PYV242" s="44"/>
      <c r="PYW242" s="44"/>
      <c r="PYX242" s="44"/>
      <c r="PYY242" s="44"/>
      <c r="PYZ242" s="44"/>
      <c r="PZA242" s="44"/>
      <c r="PZB242" s="44"/>
      <c r="PZC242" s="44"/>
      <c r="PZD242" s="44"/>
      <c r="PZE242" s="44"/>
      <c r="PZF242" s="44"/>
      <c r="PZG242" s="44"/>
      <c r="PZH242" s="44"/>
      <c r="PZI242" s="44"/>
      <c r="PZJ242" s="44"/>
      <c r="PZK242" s="44"/>
      <c r="PZL242" s="44"/>
      <c r="PZM242" s="44"/>
      <c r="PZN242" s="44"/>
      <c r="PZO242" s="44"/>
      <c r="PZP242" s="44"/>
      <c r="PZQ242" s="44"/>
      <c r="PZR242" s="44"/>
      <c r="PZS242" s="44"/>
      <c r="PZT242" s="44"/>
      <c r="PZU242" s="44"/>
      <c r="PZV242" s="44"/>
      <c r="PZW242" s="44"/>
      <c r="PZX242" s="44"/>
      <c r="PZY242" s="44"/>
      <c r="PZZ242" s="44"/>
      <c r="QAA242" s="44"/>
      <c r="QAB242" s="44"/>
      <c r="QAC242" s="44"/>
      <c r="QAD242" s="44"/>
      <c r="QAE242" s="44"/>
      <c r="QAF242" s="44"/>
      <c r="QAG242" s="44"/>
      <c r="QAH242" s="44"/>
      <c r="QAI242" s="44"/>
      <c r="QAJ242" s="44"/>
      <c r="QAK242" s="44"/>
      <c r="QAL242" s="44"/>
      <c r="QAM242" s="44"/>
      <c r="QAN242" s="44"/>
      <c r="QAO242" s="44"/>
      <c r="QAP242" s="44"/>
      <c r="QAQ242" s="44"/>
      <c r="QAR242" s="44"/>
      <c r="QAS242" s="44"/>
      <c r="QAT242" s="44"/>
      <c r="QAU242" s="44"/>
      <c r="QAV242" s="44"/>
      <c r="QAW242" s="44"/>
      <c r="QAX242" s="44"/>
      <c r="QAY242" s="44"/>
      <c r="QAZ242" s="44"/>
      <c r="QBA242" s="44"/>
      <c r="QBB242" s="44"/>
      <c r="QBC242" s="44"/>
      <c r="QBD242" s="44"/>
      <c r="QBE242" s="44"/>
      <c r="QBF242" s="44"/>
      <c r="QBG242" s="44"/>
      <c r="QBH242" s="44"/>
      <c r="QBI242" s="44"/>
      <c r="QBJ242" s="44"/>
      <c r="QBK242" s="44"/>
      <c r="QBL242" s="44"/>
      <c r="QBM242" s="44"/>
      <c r="QBN242" s="44"/>
      <c r="QBO242" s="44"/>
      <c r="QBP242" s="44"/>
      <c r="QBQ242" s="44"/>
      <c r="QBR242" s="44"/>
      <c r="QBS242" s="44"/>
      <c r="QBT242" s="44"/>
      <c r="QBU242" s="44"/>
      <c r="QBV242" s="44"/>
      <c r="QBW242" s="44"/>
      <c r="QBX242" s="44"/>
      <c r="QBY242" s="44"/>
      <c r="QBZ242" s="44"/>
      <c r="QCA242" s="44"/>
      <c r="QCB242" s="44"/>
      <c r="QCC242" s="44"/>
      <c r="QCD242" s="44"/>
      <c r="QCE242" s="44"/>
      <c r="QCF242" s="44"/>
      <c r="QCG242" s="44"/>
      <c r="QCH242" s="44"/>
      <c r="QCI242" s="44"/>
      <c r="QCJ242" s="44"/>
      <c r="QCK242" s="44"/>
      <c r="QCL242" s="44"/>
      <c r="QCM242" s="44"/>
      <c r="QCN242" s="44"/>
      <c r="QCO242" s="44"/>
      <c r="QCP242" s="44"/>
      <c r="QCQ242" s="44"/>
      <c r="QCR242" s="44"/>
      <c r="QCS242" s="44"/>
      <c r="QCT242" s="44"/>
      <c r="QCU242" s="44"/>
      <c r="QCV242" s="44"/>
      <c r="QCW242" s="44"/>
      <c r="QCX242" s="44"/>
      <c r="QCY242" s="44"/>
      <c r="QCZ242" s="44"/>
      <c r="QDA242" s="44"/>
      <c r="QDB242" s="44"/>
      <c r="QDC242" s="44"/>
      <c r="QDD242" s="44"/>
      <c r="QDE242" s="44"/>
      <c r="QDF242" s="44"/>
      <c r="QDG242" s="44"/>
      <c r="QDH242" s="44"/>
      <c r="QDI242" s="44"/>
      <c r="QDJ242" s="44"/>
      <c r="QDK242" s="44"/>
      <c r="QDL242" s="44"/>
      <c r="QDM242" s="44"/>
      <c r="QDN242" s="44"/>
      <c r="QDO242" s="44"/>
      <c r="QDP242" s="44"/>
      <c r="QDQ242" s="44"/>
      <c r="QDR242" s="44"/>
      <c r="QDS242" s="44"/>
      <c r="QDT242" s="44"/>
      <c r="QDU242" s="44"/>
      <c r="QDV242" s="44"/>
      <c r="QDW242" s="44"/>
      <c r="QDX242" s="44"/>
      <c r="QDY242" s="44"/>
      <c r="QDZ242" s="44"/>
      <c r="QEA242" s="44"/>
      <c r="QEB242" s="44"/>
      <c r="QEC242" s="44"/>
      <c r="QED242" s="44"/>
      <c r="QEE242" s="44"/>
      <c r="QEF242" s="44"/>
      <c r="QEG242" s="44"/>
      <c r="QEH242" s="44"/>
      <c r="QEI242" s="44"/>
      <c r="QEJ242" s="44"/>
      <c r="QEK242" s="44"/>
      <c r="QEL242" s="44"/>
      <c r="QEM242" s="44"/>
      <c r="QEN242" s="44"/>
      <c r="QEO242" s="44"/>
      <c r="QEP242" s="44"/>
      <c r="QEQ242" s="44"/>
      <c r="QER242" s="44"/>
      <c r="QES242" s="44"/>
      <c r="QET242" s="44"/>
      <c r="QEU242" s="44"/>
      <c r="QEV242" s="44"/>
      <c r="QEW242" s="44"/>
      <c r="QEX242" s="44"/>
      <c r="QEY242" s="44"/>
      <c r="QEZ242" s="44"/>
      <c r="QFA242" s="44"/>
      <c r="QFB242" s="44"/>
      <c r="QFC242" s="44"/>
      <c r="QFD242" s="44"/>
      <c r="QFE242" s="44"/>
      <c r="QFF242" s="44"/>
      <c r="QFG242" s="44"/>
      <c r="QFH242" s="44"/>
      <c r="QFI242" s="44"/>
      <c r="QFJ242" s="44"/>
      <c r="QFK242" s="44"/>
      <c r="QFL242" s="44"/>
      <c r="QFM242" s="44"/>
      <c r="QFN242" s="44"/>
      <c r="QFO242" s="44"/>
      <c r="QFP242" s="44"/>
      <c r="QFQ242" s="44"/>
      <c r="QFR242" s="44"/>
      <c r="QFS242" s="44"/>
      <c r="QFT242" s="44"/>
      <c r="QFU242" s="44"/>
      <c r="QFV242" s="44"/>
      <c r="QFW242" s="44"/>
      <c r="QFX242" s="44"/>
      <c r="QFY242" s="44"/>
      <c r="QFZ242" s="44"/>
      <c r="QGA242" s="44"/>
      <c r="QGB242" s="44"/>
      <c r="QGC242" s="44"/>
      <c r="QGD242" s="44"/>
      <c r="QGE242" s="44"/>
      <c r="QGF242" s="44"/>
      <c r="QGG242" s="44"/>
      <c r="QGH242" s="44"/>
      <c r="QGI242" s="44"/>
      <c r="QGJ242" s="44"/>
      <c r="QGK242" s="44"/>
      <c r="QGL242" s="44"/>
      <c r="QGM242" s="44"/>
      <c r="QGN242" s="44"/>
      <c r="QGO242" s="44"/>
      <c r="QGP242" s="44"/>
      <c r="QGQ242" s="44"/>
      <c r="QGR242" s="44"/>
      <c r="QGS242" s="44"/>
      <c r="QGT242" s="44"/>
      <c r="QGU242" s="44"/>
      <c r="QGV242" s="44"/>
      <c r="QGW242" s="44"/>
      <c r="QGX242" s="44"/>
      <c r="QGY242" s="44"/>
      <c r="QGZ242" s="44"/>
      <c r="QHA242" s="44"/>
      <c r="QHB242" s="44"/>
      <c r="QHC242" s="44"/>
      <c r="QHD242" s="44"/>
      <c r="QHE242" s="44"/>
      <c r="QHF242" s="44"/>
      <c r="QHG242" s="44"/>
      <c r="QHH242" s="44"/>
      <c r="QHI242" s="44"/>
      <c r="QHJ242" s="44"/>
      <c r="QHK242" s="44"/>
      <c r="QHL242" s="44"/>
      <c r="QHM242" s="44"/>
      <c r="QHN242" s="44"/>
      <c r="QHO242" s="44"/>
      <c r="QHP242" s="44"/>
      <c r="QHQ242" s="44"/>
      <c r="QHR242" s="44"/>
      <c r="QHS242" s="44"/>
      <c r="QHT242" s="44"/>
      <c r="QHU242" s="44"/>
      <c r="QHV242" s="44"/>
      <c r="QHW242" s="44"/>
      <c r="QHX242" s="44"/>
      <c r="QHY242" s="44"/>
      <c r="QHZ242" s="44"/>
      <c r="QIA242" s="44"/>
      <c r="QIB242" s="44"/>
      <c r="QIC242" s="44"/>
      <c r="QID242" s="44"/>
      <c r="QIE242" s="44"/>
      <c r="QIF242" s="44"/>
      <c r="QIG242" s="44"/>
      <c r="QIH242" s="44"/>
      <c r="QII242" s="44"/>
      <c r="QIJ242" s="44"/>
      <c r="QIK242" s="44"/>
      <c r="QIL242" s="44"/>
      <c r="QIM242" s="44"/>
      <c r="QIN242" s="44"/>
      <c r="QIO242" s="44"/>
      <c r="QIP242" s="44"/>
      <c r="QIQ242" s="44"/>
      <c r="QIR242" s="44"/>
      <c r="QIS242" s="44"/>
      <c r="QIT242" s="44"/>
      <c r="QIU242" s="44"/>
      <c r="QIV242" s="44"/>
      <c r="QIW242" s="44"/>
      <c r="QIX242" s="44"/>
      <c r="QIY242" s="44"/>
      <c r="QIZ242" s="44"/>
      <c r="QJA242" s="44"/>
      <c r="QJB242" s="44"/>
      <c r="QJC242" s="44"/>
      <c r="QJD242" s="44"/>
      <c r="QJE242" s="44"/>
      <c r="QJF242" s="44"/>
      <c r="QJG242" s="44"/>
      <c r="QJH242" s="44"/>
      <c r="QJI242" s="44"/>
      <c r="QJJ242" s="44"/>
      <c r="QJK242" s="44"/>
      <c r="QJL242" s="44"/>
      <c r="QJM242" s="44"/>
      <c r="QJN242" s="44"/>
      <c r="QJO242" s="44"/>
      <c r="QJP242" s="44"/>
      <c r="QJQ242" s="44"/>
      <c r="QJR242" s="44"/>
      <c r="QJS242" s="44"/>
      <c r="QJT242" s="44"/>
      <c r="QJU242" s="44"/>
      <c r="QJV242" s="44"/>
      <c r="QJW242" s="44"/>
      <c r="QJX242" s="44"/>
      <c r="QJY242" s="44"/>
      <c r="QJZ242" s="44"/>
      <c r="QKA242" s="44"/>
      <c r="QKB242" s="44"/>
      <c r="QKC242" s="44"/>
      <c r="QKD242" s="44"/>
      <c r="QKE242" s="44"/>
      <c r="QKF242" s="44"/>
      <c r="QKG242" s="44"/>
      <c r="QKH242" s="44"/>
      <c r="QKI242" s="44"/>
      <c r="QKJ242" s="44"/>
      <c r="QKK242" s="44"/>
      <c r="QKL242" s="44"/>
      <c r="QKM242" s="44"/>
      <c r="QKN242" s="44"/>
      <c r="QKO242" s="44"/>
      <c r="QKP242" s="44"/>
      <c r="QKQ242" s="44"/>
      <c r="QKR242" s="44"/>
      <c r="QKS242" s="44"/>
      <c r="QKT242" s="44"/>
      <c r="QKU242" s="44"/>
      <c r="QKV242" s="44"/>
      <c r="QKW242" s="44"/>
      <c r="QKX242" s="44"/>
      <c r="QKY242" s="44"/>
      <c r="QKZ242" s="44"/>
      <c r="QLA242" s="44"/>
      <c r="QLB242" s="44"/>
      <c r="QLC242" s="44"/>
      <c r="QLD242" s="44"/>
      <c r="QLE242" s="44"/>
      <c r="QLF242" s="44"/>
      <c r="QLG242" s="44"/>
      <c r="QLH242" s="44"/>
      <c r="QLI242" s="44"/>
      <c r="QLJ242" s="44"/>
      <c r="QLK242" s="44"/>
      <c r="QLL242" s="44"/>
      <c r="QLM242" s="44"/>
      <c r="QLN242" s="44"/>
      <c r="QLO242" s="44"/>
      <c r="QLP242" s="44"/>
      <c r="QLQ242" s="44"/>
      <c r="QLR242" s="44"/>
      <c r="QLS242" s="44"/>
      <c r="QLT242" s="44"/>
      <c r="QLU242" s="44"/>
      <c r="QLV242" s="44"/>
      <c r="QLW242" s="44"/>
      <c r="QLX242" s="44"/>
      <c r="QLY242" s="44"/>
      <c r="QLZ242" s="44"/>
      <c r="QMA242" s="44"/>
      <c r="QMB242" s="44"/>
      <c r="QMC242" s="44"/>
      <c r="QMD242" s="44"/>
      <c r="QME242" s="44"/>
      <c r="QMF242" s="44"/>
      <c r="QMG242" s="44"/>
      <c r="QMH242" s="44"/>
      <c r="QMI242" s="44"/>
      <c r="QMJ242" s="44"/>
      <c r="QMK242" s="44"/>
      <c r="QML242" s="44"/>
      <c r="QMM242" s="44"/>
      <c r="QMN242" s="44"/>
      <c r="QMO242" s="44"/>
      <c r="QMP242" s="44"/>
      <c r="QMQ242" s="44"/>
      <c r="QMR242" s="44"/>
      <c r="QMS242" s="44"/>
      <c r="QMT242" s="44"/>
      <c r="QMU242" s="44"/>
      <c r="QMV242" s="44"/>
      <c r="QMW242" s="44"/>
      <c r="QMX242" s="44"/>
      <c r="QMY242" s="44"/>
      <c r="QMZ242" s="44"/>
      <c r="QNA242" s="44"/>
      <c r="QNB242" s="44"/>
      <c r="QNC242" s="44"/>
      <c r="QND242" s="44"/>
      <c r="QNE242" s="44"/>
      <c r="QNF242" s="44"/>
      <c r="QNG242" s="44"/>
      <c r="QNH242" s="44"/>
      <c r="QNI242" s="44"/>
      <c r="QNJ242" s="44"/>
      <c r="QNK242" s="44"/>
      <c r="QNL242" s="44"/>
      <c r="QNM242" s="44"/>
      <c r="QNN242" s="44"/>
      <c r="QNO242" s="44"/>
      <c r="QNP242" s="44"/>
      <c r="QNQ242" s="44"/>
      <c r="QNR242" s="44"/>
      <c r="QNS242" s="44"/>
      <c r="QNT242" s="44"/>
      <c r="QNU242" s="44"/>
      <c r="QNV242" s="44"/>
      <c r="QNW242" s="44"/>
      <c r="QNX242" s="44"/>
      <c r="QNY242" s="44"/>
      <c r="QNZ242" s="44"/>
      <c r="QOA242" s="44"/>
      <c r="QOB242" s="44"/>
      <c r="QOC242" s="44"/>
      <c r="QOD242" s="44"/>
      <c r="QOE242" s="44"/>
      <c r="QOF242" s="44"/>
      <c r="QOG242" s="44"/>
      <c r="QOH242" s="44"/>
      <c r="QOI242" s="44"/>
      <c r="QOJ242" s="44"/>
      <c r="QOK242" s="44"/>
      <c r="QOL242" s="44"/>
      <c r="QOM242" s="44"/>
      <c r="QON242" s="44"/>
      <c r="QOO242" s="44"/>
      <c r="QOP242" s="44"/>
      <c r="QOQ242" s="44"/>
      <c r="QOR242" s="44"/>
      <c r="QOS242" s="44"/>
      <c r="QOT242" s="44"/>
      <c r="QOU242" s="44"/>
      <c r="QOV242" s="44"/>
      <c r="QOW242" s="44"/>
      <c r="QOX242" s="44"/>
      <c r="QOY242" s="44"/>
      <c r="QOZ242" s="44"/>
      <c r="QPA242" s="44"/>
      <c r="QPB242" s="44"/>
      <c r="QPC242" s="44"/>
      <c r="QPD242" s="44"/>
      <c r="QPE242" s="44"/>
      <c r="QPF242" s="44"/>
      <c r="QPG242" s="44"/>
      <c r="QPH242" s="44"/>
      <c r="QPI242" s="44"/>
      <c r="QPJ242" s="44"/>
      <c r="QPK242" s="44"/>
      <c r="QPL242" s="44"/>
      <c r="QPM242" s="44"/>
      <c r="QPN242" s="44"/>
      <c r="QPO242" s="44"/>
      <c r="QPP242" s="44"/>
      <c r="QPQ242" s="44"/>
      <c r="QPR242" s="44"/>
      <c r="QPS242" s="44"/>
      <c r="QPT242" s="44"/>
      <c r="QPU242" s="44"/>
      <c r="QPV242" s="44"/>
      <c r="QPW242" s="44"/>
      <c r="QPX242" s="44"/>
      <c r="QPY242" s="44"/>
      <c r="QPZ242" s="44"/>
      <c r="QQA242" s="44"/>
      <c r="QQB242" s="44"/>
      <c r="QQC242" s="44"/>
      <c r="QQD242" s="44"/>
      <c r="QQE242" s="44"/>
      <c r="QQF242" s="44"/>
      <c r="QQG242" s="44"/>
      <c r="QQH242" s="44"/>
      <c r="QQI242" s="44"/>
      <c r="QQJ242" s="44"/>
      <c r="QQK242" s="44"/>
      <c r="QQL242" s="44"/>
      <c r="QQM242" s="44"/>
      <c r="QQN242" s="44"/>
      <c r="QQO242" s="44"/>
      <c r="QQP242" s="44"/>
      <c r="QQQ242" s="44"/>
      <c r="QQR242" s="44"/>
      <c r="QQS242" s="44"/>
      <c r="QQT242" s="44"/>
      <c r="QQU242" s="44"/>
      <c r="QQV242" s="44"/>
      <c r="QQW242" s="44"/>
      <c r="QQX242" s="44"/>
      <c r="QQY242" s="44"/>
      <c r="QQZ242" s="44"/>
      <c r="QRA242" s="44"/>
      <c r="QRB242" s="44"/>
      <c r="QRC242" s="44"/>
      <c r="QRD242" s="44"/>
      <c r="QRE242" s="44"/>
      <c r="QRF242" s="44"/>
      <c r="QRG242" s="44"/>
      <c r="QRH242" s="44"/>
      <c r="QRI242" s="44"/>
      <c r="QRJ242" s="44"/>
      <c r="QRK242" s="44"/>
      <c r="QRL242" s="44"/>
      <c r="QRM242" s="44"/>
      <c r="QRN242" s="44"/>
      <c r="QRO242" s="44"/>
      <c r="QRP242" s="44"/>
      <c r="QRQ242" s="44"/>
      <c r="QRR242" s="44"/>
      <c r="QRS242" s="44"/>
      <c r="QRT242" s="44"/>
      <c r="QRU242" s="44"/>
      <c r="QRV242" s="44"/>
      <c r="QRW242" s="44"/>
      <c r="QRX242" s="44"/>
      <c r="QRY242" s="44"/>
      <c r="QRZ242" s="44"/>
      <c r="QSA242" s="44"/>
      <c r="QSB242" s="44"/>
      <c r="QSC242" s="44"/>
      <c r="QSD242" s="44"/>
      <c r="QSE242" s="44"/>
      <c r="QSF242" s="44"/>
      <c r="QSG242" s="44"/>
      <c r="QSH242" s="44"/>
      <c r="QSI242" s="44"/>
      <c r="QSJ242" s="44"/>
      <c r="QSK242" s="44"/>
      <c r="QSL242" s="44"/>
      <c r="QSM242" s="44"/>
      <c r="QSN242" s="44"/>
      <c r="QSO242" s="44"/>
      <c r="QSP242" s="44"/>
      <c r="QSQ242" s="44"/>
      <c r="QSR242" s="44"/>
      <c r="QSS242" s="44"/>
      <c r="QST242" s="44"/>
      <c r="QSU242" s="44"/>
      <c r="QSV242" s="44"/>
      <c r="QSW242" s="44"/>
      <c r="QSX242" s="44"/>
      <c r="QSY242" s="44"/>
      <c r="QSZ242" s="44"/>
      <c r="QTA242" s="44"/>
      <c r="QTB242" s="44"/>
      <c r="QTC242" s="44"/>
      <c r="QTD242" s="44"/>
      <c r="QTE242" s="44"/>
      <c r="QTF242" s="44"/>
      <c r="QTG242" s="44"/>
      <c r="QTH242" s="44"/>
      <c r="QTI242" s="44"/>
      <c r="QTJ242" s="44"/>
      <c r="QTK242" s="44"/>
      <c r="QTL242" s="44"/>
      <c r="QTM242" s="44"/>
      <c r="QTN242" s="44"/>
      <c r="QTO242" s="44"/>
      <c r="QTP242" s="44"/>
      <c r="QTQ242" s="44"/>
      <c r="QTR242" s="44"/>
      <c r="QTS242" s="44"/>
      <c r="QTT242" s="44"/>
      <c r="QTU242" s="44"/>
      <c r="QTV242" s="44"/>
      <c r="QTW242" s="44"/>
      <c r="QTX242" s="44"/>
      <c r="QTY242" s="44"/>
      <c r="QTZ242" s="44"/>
      <c r="QUA242" s="44"/>
      <c r="QUB242" s="44"/>
      <c r="QUC242" s="44"/>
      <c r="QUD242" s="44"/>
      <c r="QUE242" s="44"/>
      <c r="QUF242" s="44"/>
      <c r="QUG242" s="44"/>
      <c r="QUH242" s="44"/>
      <c r="QUI242" s="44"/>
      <c r="QUJ242" s="44"/>
      <c r="QUK242" s="44"/>
      <c r="QUL242" s="44"/>
      <c r="QUM242" s="44"/>
      <c r="QUN242" s="44"/>
      <c r="QUO242" s="44"/>
      <c r="QUP242" s="44"/>
      <c r="QUQ242" s="44"/>
      <c r="QUR242" s="44"/>
      <c r="QUS242" s="44"/>
      <c r="QUT242" s="44"/>
      <c r="QUU242" s="44"/>
      <c r="QUV242" s="44"/>
      <c r="QUW242" s="44"/>
      <c r="QUX242" s="44"/>
      <c r="QUY242" s="44"/>
      <c r="QUZ242" s="44"/>
      <c r="QVA242" s="44"/>
      <c r="QVB242" s="44"/>
      <c r="QVC242" s="44"/>
      <c r="QVD242" s="44"/>
      <c r="QVE242" s="44"/>
      <c r="QVF242" s="44"/>
      <c r="QVG242" s="44"/>
      <c r="QVH242" s="44"/>
      <c r="QVI242" s="44"/>
      <c r="QVJ242" s="44"/>
      <c r="QVK242" s="44"/>
      <c r="QVL242" s="44"/>
      <c r="QVM242" s="44"/>
      <c r="QVN242" s="44"/>
      <c r="QVO242" s="44"/>
      <c r="QVP242" s="44"/>
      <c r="QVQ242" s="44"/>
      <c r="QVR242" s="44"/>
      <c r="QVS242" s="44"/>
      <c r="QVT242" s="44"/>
      <c r="QVU242" s="44"/>
      <c r="QVV242" s="44"/>
      <c r="QVW242" s="44"/>
      <c r="QVX242" s="44"/>
      <c r="QVY242" s="44"/>
      <c r="QVZ242" s="44"/>
      <c r="QWA242" s="44"/>
      <c r="QWB242" s="44"/>
      <c r="QWC242" s="44"/>
      <c r="QWD242" s="44"/>
      <c r="QWE242" s="44"/>
      <c r="QWF242" s="44"/>
      <c r="QWG242" s="44"/>
      <c r="QWH242" s="44"/>
      <c r="QWI242" s="44"/>
      <c r="QWJ242" s="44"/>
      <c r="QWK242" s="44"/>
      <c r="QWL242" s="44"/>
      <c r="QWM242" s="44"/>
      <c r="QWN242" s="44"/>
      <c r="QWO242" s="44"/>
      <c r="QWP242" s="44"/>
      <c r="QWQ242" s="44"/>
      <c r="QWR242" s="44"/>
      <c r="QWS242" s="44"/>
      <c r="QWT242" s="44"/>
      <c r="QWU242" s="44"/>
      <c r="QWV242" s="44"/>
      <c r="QWW242" s="44"/>
      <c r="QWX242" s="44"/>
      <c r="QWY242" s="44"/>
      <c r="QWZ242" s="44"/>
      <c r="QXA242" s="44"/>
      <c r="QXB242" s="44"/>
      <c r="QXC242" s="44"/>
      <c r="QXD242" s="44"/>
      <c r="QXE242" s="44"/>
      <c r="QXF242" s="44"/>
      <c r="QXG242" s="44"/>
      <c r="QXH242" s="44"/>
      <c r="QXI242" s="44"/>
      <c r="QXJ242" s="44"/>
      <c r="QXK242" s="44"/>
      <c r="QXL242" s="44"/>
      <c r="QXM242" s="44"/>
      <c r="QXN242" s="44"/>
      <c r="QXO242" s="44"/>
      <c r="QXP242" s="44"/>
      <c r="QXQ242" s="44"/>
      <c r="QXR242" s="44"/>
      <c r="QXS242" s="44"/>
      <c r="QXT242" s="44"/>
      <c r="QXU242" s="44"/>
      <c r="QXV242" s="44"/>
      <c r="QXW242" s="44"/>
      <c r="QXX242" s="44"/>
      <c r="QXY242" s="44"/>
      <c r="QXZ242" s="44"/>
      <c r="QYA242" s="44"/>
      <c r="QYB242" s="44"/>
      <c r="QYC242" s="44"/>
      <c r="QYD242" s="44"/>
      <c r="QYE242" s="44"/>
      <c r="QYF242" s="44"/>
      <c r="QYG242" s="44"/>
      <c r="QYH242" s="44"/>
      <c r="QYI242" s="44"/>
      <c r="QYJ242" s="44"/>
      <c r="QYK242" s="44"/>
      <c r="QYL242" s="44"/>
      <c r="QYM242" s="44"/>
      <c r="QYN242" s="44"/>
      <c r="QYO242" s="44"/>
      <c r="QYP242" s="44"/>
      <c r="QYQ242" s="44"/>
      <c r="QYR242" s="44"/>
      <c r="QYS242" s="44"/>
      <c r="QYT242" s="44"/>
      <c r="QYU242" s="44"/>
      <c r="QYV242" s="44"/>
      <c r="QYW242" s="44"/>
      <c r="QYX242" s="44"/>
      <c r="QYY242" s="44"/>
      <c r="QYZ242" s="44"/>
      <c r="QZA242" s="44"/>
      <c r="QZB242" s="44"/>
      <c r="QZC242" s="44"/>
      <c r="QZD242" s="44"/>
      <c r="QZE242" s="44"/>
      <c r="QZF242" s="44"/>
      <c r="QZG242" s="44"/>
      <c r="QZH242" s="44"/>
      <c r="QZI242" s="44"/>
      <c r="QZJ242" s="44"/>
      <c r="QZK242" s="44"/>
      <c r="QZL242" s="44"/>
      <c r="QZM242" s="44"/>
      <c r="QZN242" s="44"/>
      <c r="QZO242" s="44"/>
      <c r="QZP242" s="44"/>
      <c r="QZQ242" s="44"/>
      <c r="QZR242" s="44"/>
      <c r="QZS242" s="44"/>
      <c r="QZT242" s="44"/>
      <c r="QZU242" s="44"/>
      <c r="QZV242" s="44"/>
      <c r="QZW242" s="44"/>
      <c r="QZX242" s="44"/>
      <c r="QZY242" s="44"/>
      <c r="QZZ242" s="44"/>
      <c r="RAA242" s="44"/>
      <c r="RAB242" s="44"/>
      <c r="RAC242" s="44"/>
      <c r="RAD242" s="44"/>
      <c r="RAE242" s="44"/>
      <c r="RAF242" s="44"/>
      <c r="RAG242" s="44"/>
      <c r="RAH242" s="44"/>
      <c r="RAI242" s="44"/>
      <c r="RAJ242" s="44"/>
      <c r="RAK242" s="44"/>
      <c r="RAL242" s="44"/>
      <c r="RAM242" s="44"/>
      <c r="RAN242" s="44"/>
      <c r="RAO242" s="44"/>
      <c r="RAP242" s="44"/>
      <c r="RAQ242" s="44"/>
      <c r="RAR242" s="44"/>
      <c r="RAS242" s="44"/>
      <c r="RAT242" s="44"/>
      <c r="RAU242" s="44"/>
      <c r="RAV242" s="44"/>
      <c r="RAW242" s="44"/>
      <c r="RAX242" s="44"/>
      <c r="RAY242" s="44"/>
      <c r="RAZ242" s="44"/>
      <c r="RBA242" s="44"/>
      <c r="RBB242" s="44"/>
      <c r="RBC242" s="44"/>
      <c r="RBD242" s="44"/>
      <c r="RBE242" s="44"/>
      <c r="RBF242" s="44"/>
      <c r="RBG242" s="44"/>
      <c r="RBH242" s="44"/>
      <c r="RBI242" s="44"/>
      <c r="RBJ242" s="44"/>
      <c r="RBK242" s="44"/>
      <c r="RBL242" s="44"/>
      <c r="RBM242" s="44"/>
      <c r="RBN242" s="44"/>
      <c r="RBO242" s="44"/>
      <c r="RBP242" s="44"/>
      <c r="RBQ242" s="44"/>
      <c r="RBR242" s="44"/>
      <c r="RBS242" s="44"/>
      <c r="RBT242" s="44"/>
      <c r="RBU242" s="44"/>
      <c r="RBV242" s="44"/>
      <c r="RBW242" s="44"/>
      <c r="RBX242" s="44"/>
      <c r="RBY242" s="44"/>
      <c r="RBZ242" s="44"/>
      <c r="RCA242" s="44"/>
      <c r="RCB242" s="44"/>
      <c r="RCC242" s="44"/>
      <c r="RCD242" s="44"/>
      <c r="RCE242" s="44"/>
      <c r="RCF242" s="44"/>
      <c r="RCG242" s="44"/>
      <c r="RCH242" s="44"/>
      <c r="RCI242" s="44"/>
      <c r="RCJ242" s="44"/>
      <c r="RCK242" s="44"/>
      <c r="RCL242" s="44"/>
      <c r="RCM242" s="44"/>
      <c r="RCN242" s="44"/>
      <c r="RCO242" s="44"/>
      <c r="RCP242" s="44"/>
      <c r="RCQ242" s="44"/>
      <c r="RCR242" s="44"/>
      <c r="RCS242" s="44"/>
      <c r="RCT242" s="44"/>
      <c r="RCU242" s="44"/>
      <c r="RCV242" s="44"/>
      <c r="RCW242" s="44"/>
      <c r="RCX242" s="44"/>
      <c r="RCY242" s="44"/>
      <c r="RCZ242" s="44"/>
      <c r="RDA242" s="44"/>
      <c r="RDB242" s="44"/>
      <c r="RDC242" s="44"/>
      <c r="RDD242" s="44"/>
      <c r="RDE242" s="44"/>
      <c r="RDF242" s="44"/>
      <c r="RDG242" s="44"/>
      <c r="RDH242" s="44"/>
      <c r="RDI242" s="44"/>
      <c r="RDJ242" s="44"/>
      <c r="RDK242" s="44"/>
      <c r="RDL242" s="44"/>
      <c r="RDM242" s="44"/>
      <c r="RDN242" s="44"/>
      <c r="RDO242" s="44"/>
      <c r="RDP242" s="44"/>
      <c r="RDQ242" s="44"/>
      <c r="RDR242" s="44"/>
      <c r="RDS242" s="44"/>
      <c r="RDT242" s="44"/>
      <c r="RDU242" s="44"/>
      <c r="RDV242" s="44"/>
      <c r="RDW242" s="44"/>
      <c r="RDX242" s="44"/>
      <c r="RDY242" s="44"/>
      <c r="RDZ242" s="44"/>
      <c r="REA242" s="44"/>
      <c r="REB242" s="44"/>
      <c r="REC242" s="44"/>
      <c r="RED242" s="44"/>
      <c r="REE242" s="44"/>
      <c r="REF242" s="44"/>
      <c r="REG242" s="44"/>
      <c r="REH242" s="44"/>
      <c r="REI242" s="44"/>
      <c r="REJ242" s="44"/>
      <c r="REK242" s="44"/>
      <c r="REL242" s="44"/>
      <c r="REM242" s="44"/>
      <c r="REN242" s="44"/>
      <c r="REO242" s="44"/>
      <c r="REP242" s="44"/>
      <c r="REQ242" s="44"/>
      <c r="RER242" s="44"/>
      <c r="RES242" s="44"/>
      <c r="RET242" s="44"/>
      <c r="REU242" s="44"/>
      <c r="REV242" s="44"/>
      <c r="REW242" s="44"/>
      <c r="REX242" s="44"/>
      <c r="REY242" s="44"/>
      <c r="REZ242" s="44"/>
      <c r="RFA242" s="44"/>
      <c r="RFB242" s="44"/>
      <c r="RFC242" s="44"/>
      <c r="RFD242" s="44"/>
      <c r="RFE242" s="44"/>
      <c r="RFF242" s="44"/>
      <c r="RFG242" s="44"/>
      <c r="RFH242" s="44"/>
      <c r="RFI242" s="44"/>
      <c r="RFJ242" s="44"/>
      <c r="RFK242" s="44"/>
      <c r="RFL242" s="44"/>
      <c r="RFM242" s="44"/>
      <c r="RFN242" s="44"/>
      <c r="RFO242" s="44"/>
      <c r="RFP242" s="44"/>
      <c r="RFQ242" s="44"/>
      <c r="RFR242" s="44"/>
      <c r="RFS242" s="44"/>
      <c r="RFT242" s="44"/>
      <c r="RFU242" s="44"/>
      <c r="RFV242" s="44"/>
      <c r="RFW242" s="44"/>
      <c r="RFX242" s="44"/>
      <c r="RFY242" s="44"/>
      <c r="RFZ242" s="44"/>
      <c r="RGA242" s="44"/>
      <c r="RGB242" s="44"/>
      <c r="RGC242" s="44"/>
      <c r="RGD242" s="44"/>
      <c r="RGE242" s="44"/>
      <c r="RGF242" s="44"/>
      <c r="RGG242" s="44"/>
      <c r="RGH242" s="44"/>
      <c r="RGI242" s="44"/>
      <c r="RGJ242" s="44"/>
      <c r="RGK242" s="44"/>
      <c r="RGL242" s="44"/>
      <c r="RGM242" s="44"/>
      <c r="RGN242" s="44"/>
      <c r="RGO242" s="44"/>
      <c r="RGP242" s="44"/>
      <c r="RGQ242" s="44"/>
      <c r="RGR242" s="44"/>
      <c r="RGS242" s="44"/>
      <c r="RGT242" s="44"/>
      <c r="RGU242" s="44"/>
      <c r="RGV242" s="44"/>
      <c r="RGW242" s="44"/>
      <c r="RGX242" s="44"/>
      <c r="RGY242" s="44"/>
      <c r="RGZ242" s="44"/>
      <c r="RHA242" s="44"/>
      <c r="RHB242" s="44"/>
      <c r="RHC242" s="44"/>
      <c r="RHD242" s="44"/>
      <c r="RHE242" s="44"/>
      <c r="RHF242" s="44"/>
      <c r="RHG242" s="44"/>
      <c r="RHH242" s="44"/>
      <c r="RHI242" s="44"/>
      <c r="RHJ242" s="44"/>
      <c r="RHK242" s="44"/>
      <c r="RHL242" s="44"/>
      <c r="RHM242" s="44"/>
      <c r="RHN242" s="44"/>
      <c r="RHO242" s="44"/>
      <c r="RHP242" s="44"/>
      <c r="RHQ242" s="44"/>
      <c r="RHR242" s="44"/>
      <c r="RHS242" s="44"/>
      <c r="RHT242" s="44"/>
      <c r="RHU242" s="44"/>
      <c r="RHV242" s="44"/>
      <c r="RHW242" s="44"/>
      <c r="RHX242" s="44"/>
      <c r="RHY242" s="44"/>
      <c r="RHZ242" s="44"/>
      <c r="RIA242" s="44"/>
      <c r="RIB242" s="44"/>
      <c r="RIC242" s="44"/>
      <c r="RID242" s="44"/>
      <c r="RIE242" s="44"/>
      <c r="RIF242" s="44"/>
      <c r="RIG242" s="44"/>
      <c r="RIH242" s="44"/>
      <c r="RII242" s="44"/>
      <c r="RIJ242" s="44"/>
      <c r="RIK242" s="44"/>
      <c r="RIL242" s="44"/>
      <c r="RIM242" s="44"/>
      <c r="RIN242" s="44"/>
      <c r="RIO242" s="44"/>
      <c r="RIP242" s="44"/>
      <c r="RIQ242" s="44"/>
      <c r="RIR242" s="44"/>
      <c r="RIS242" s="44"/>
      <c r="RIT242" s="44"/>
      <c r="RIU242" s="44"/>
      <c r="RIV242" s="44"/>
      <c r="RIW242" s="44"/>
      <c r="RIX242" s="44"/>
      <c r="RIY242" s="44"/>
      <c r="RIZ242" s="44"/>
      <c r="RJA242" s="44"/>
      <c r="RJB242" s="44"/>
      <c r="RJC242" s="44"/>
      <c r="RJD242" s="44"/>
      <c r="RJE242" s="44"/>
      <c r="RJF242" s="44"/>
      <c r="RJG242" s="44"/>
      <c r="RJH242" s="44"/>
      <c r="RJI242" s="44"/>
      <c r="RJJ242" s="44"/>
      <c r="RJK242" s="44"/>
      <c r="RJL242" s="44"/>
      <c r="RJM242" s="44"/>
      <c r="RJN242" s="44"/>
      <c r="RJO242" s="44"/>
      <c r="RJP242" s="44"/>
      <c r="RJQ242" s="44"/>
      <c r="RJR242" s="44"/>
      <c r="RJS242" s="44"/>
      <c r="RJT242" s="44"/>
      <c r="RJU242" s="44"/>
      <c r="RJV242" s="44"/>
      <c r="RJW242" s="44"/>
      <c r="RJX242" s="44"/>
      <c r="RJY242" s="44"/>
      <c r="RJZ242" s="44"/>
      <c r="RKA242" s="44"/>
      <c r="RKB242" s="44"/>
      <c r="RKC242" s="44"/>
      <c r="RKD242" s="44"/>
      <c r="RKE242" s="44"/>
      <c r="RKF242" s="44"/>
      <c r="RKG242" s="44"/>
      <c r="RKH242" s="44"/>
      <c r="RKI242" s="44"/>
      <c r="RKJ242" s="44"/>
      <c r="RKK242" s="44"/>
      <c r="RKL242" s="44"/>
      <c r="RKM242" s="44"/>
      <c r="RKN242" s="44"/>
      <c r="RKO242" s="44"/>
      <c r="RKP242" s="44"/>
      <c r="RKQ242" s="44"/>
      <c r="RKR242" s="44"/>
      <c r="RKS242" s="44"/>
      <c r="RKT242" s="44"/>
      <c r="RKU242" s="44"/>
      <c r="RKV242" s="44"/>
      <c r="RKW242" s="44"/>
      <c r="RKX242" s="44"/>
      <c r="RKY242" s="44"/>
      <c r="RKZ242" s="44"/>
      <c r="RLA242" s="44"/>
      <c r="RLB242" s="44"/>
      <c r="RLC242" s="44"/>
      <c r="RLD242" s="44"/>
      <c r="RLE242" s="44"/>
      <c r="RLF242" s="44"/>
      <c r="RLG242" s="44"/>
      <c r="RLH242" s="44"/>
      <c r="RLI242" s="44"/>
      <c r="RLJ242" s="44"/>
      <c r="RLK242" s="44"/>
      <c r="RLL242" s="44"/>
      <c r="RLM242" s="44"/>
      <c r="RLN242" s="44"/>
      <c r="RLO242" s="44"/>
      <c r="RLP242" s="44"/>
      <c r="RLQ242" s="44"/>
      <c r="RLR242" s="44"/>
      <c r="RLS242" s="44"/>
      <c r="RLT242" s="44"/>
      <c r="RLU242" s="44"/>
      <c r="RLV242" s="44"/>
      <c r="RLW242" s="44"/>
      <c r="RLX242" s="44"/>
      <c r="RLY242" s="44"/>
      <c r="RLZ242" s="44"/>
      <c r="RMA242" s="44"/>
      <c r="RMB242" s="44"/>
      <c r="RMC242" s="44"/>
      <c r="RMD242" s="44"/>
      <c r="RME242" s="44"/>
      <c r="RMF242" s="44"/>
      <c r="RMG242" s="44"/>
      <c r="RMH242" s="44"/>
      <c r="RMI242" s="44"/>
      <c r="RMJ242" s="44"/>
      <c r="RMK242" s="44"/>
      <c r="RML242" s="44"/>
      <c r="RMM242" s="44"/>
      <c r="RMN242" s="44"/>
      <c r="RMO242" s="44"/>
      <c r="RMP242" s="44"/>
      <c r="RMQ242" s="44"/>
      <c r="RMR242" s="44"/>
      <c r="RMS242" s="44"/>
      <c r="RMT242" s="44"/>
      <c r="RMU242" s="44"/>
      <c r="RMV242" s="44"/>
      <c r="RMW242" s="44"/>
      <c r="RMX242" s="44"/>
      <c r="RMY242" s="44"/>
      <c r="RMZ242" s="44"/>
      <c r="RNA242" s="44"/>
      <c r="RNB242" s="44"/>
      <c r="RNC242" s="44"/>
      <c r="RND242" s="44"/>
      <c r="RNE242" s="44"/>
      <c r="RNF242" s="44"/>
      <c r="RNG242" s="44"/>
      <c r="RNH242" s="44"/>
      <c r="RNI242" s="44"/>
      <c r="RNJ242" s="44"/>
      <c r="RNK242" s="44"/>
      <c r="RNL242" s="44"/>
      <c r="RNM242" s="44"/>
      <c r="RNN242" s="44"/>
      <c r="RNO242" s="44"/>
      <c r="RNP242" s="44"/>
      <c r="RNQ242" s="44"/>
      <c r="RNR242" s="44"/>
      <c r="RNS242" s="44"/>
      <c r="RNT242" s="44"/>
      <c r="RNU242" s="44"/>
      <c r="RNV242" s="44"/>
      <c r="RNW242" s="44"/>
      <c r="RNX242" s="44"/>
      <c r="RNY242" s="44"/>
      <c r="RNZ242" s="44"/>
      <c r="ROA242" s="44"/>
      <c r="ROB242" s="44"/>
      <c r="ROC242" s="44"/>
      <c r="ROD242" s="44"/>
      <c r="ROE242" s="44"/>
      <c r="ROF242" s="44"/>
      <c r="ROG242" s="44"/>
      <c r="ROH242" s="44"/>
      <c r="ROI242" s="44"/>
      <c r="ROJ242" s="44"/>
      <c r="ROK242" s="44"/>
      <c r="ROL242" s="44"/>
      <c r="ROM242" s="44"/>
      <c r="RON242" s="44"/>
      <c r="ROO242" s="44"/>
      <c r="ROP242" s="44"/>
      <c r="ROQ242" s="44"/>
      <c r="ROR242" s="44"/>
      <c r="ROS242" s="44"/>
      <c r="ROT242" s="44"/>
      <c r="ROU242" s="44"/>
      <c r="ROV242" s="44"/>
      <c r="ROW242" s="44"/>
      <c r="ROX242" s="44"/>
      <c r="ROY242" s="44"/>
      <c r="ROZ242" s="44"/>
      <c r="RPA242" s="44"/>
      <c r="RPB242" s="44"/>
      <c r="RPC242" s="44"/>
      <c r="RPD242" s="44"/>
      <c r="RPE242" s="44"/>
      <c r="RPF242" s="44"/>
      <c r="RPG242" s="44"/>
      <c r="RPH242" s="44"/>
      <c r="RPI242" s="44"/>
      <c r="RPJ242" s="44"/>
      <c r="RPK242" s="44"/>
      <c r="RPL242" s="44"/>
      <c r="RPM242" s="44"/>
      <c r="RPN242" s="44"/>
      <c r="RPO242" s="44"/>
      <c r="RPP242" s="44"/>
      <c r="RPQ242" s="44"/>
      <c r="RPR242" s="44"/>
      <c r="RPS242" s="44"/>
      <c r="RPT242" s="44"/>
      <c r="RPU242" s="44"/>
      <c r="RPV242" s="44"/>
      <c r="RPW242" s="44"/>
      <c r="RPX242" s="44"/>
      <c r="RPY242" s="44"/>
      <c r="RPZ242" s="44"/>
      <c r="RQA242" s="44"/>
      <c r="RQB242" s="44"/>
      <c r="RQC242" s="44"/>
      <c r="RQD242" s="44"/>
      <c r="RQE242" s="44"/>
      <c r="RQF242" s="44"/>
      <c r="RQG242" s="44"/>
      <c r="RQH242" s="44"/>
      <c r="RQI242" s="44"/>
      <c r="RQJ242" s="44"/>
      <c r="RQK242" s="44"/>
      <c r="RQL242" s="44"/>
      <c r="RQM242" s="44"/>
      <c r="RQN242" s="44"/>
      <c r="RQO242" s="44"/>
      <c r="RQP242" s="44"/>
      <c r="RQQ242" s="44"/>
      <c r="RQR242" s="44"/>
      <c r="RQS242" s="44"/>
      <c r="RQT242" s="44"/>
      <c r="RQU242" s="44"/>
      <c r="RQV242" s="44"/>
      <c r="RQW242" s="44"/>
      <c r="RQX242" s="44"/>
      <c r="RQY242" s="44"/>
      <c r="RQZ242" s="44"/>
      <c r="RRA242" s="44"/>
      <c r="RRB242" s="44"/>
      <c r="RRC242" s="44"/>
      <c r="RRD242" s="44"/>
      <c r="RRE242" s="44"/>
      <c r="RRF242" s="44"/>
      <c r="RRG242" s="44"/>
      <c r="RRH242" s="44"/>
      <c r="RRI242" s="44"/>
      <c r="RRJ242" s="44"/>
      <c r="RRK242" s="44"/>
      <c r="RRL242" s="44"/>
      <c r="RRM242" s="44"/>
      <c r="RRN242" s="44"/>
      <c r="RRO242" s="44"/>
      <c r="RRP242" s="44"/>
      <c r="RRQ242" s="44"/>
      <c r="RRR242" s="44"/>
      <c r="RRS242" s="44"/>
      <c r="RRT242" s="44"/>
      <c r="RRU242" s="44"/>
      <c r="RRV242" s="44"/>
      <c r="RRW242" s="44"/>
      <c r="RRX242" s="44"/>
      <c r="RRY242" s="44"/>
      <c r="RRZ242" s="44"/>
      <c r="RSA242" s="44"/>
      <c r="RSB242" s="44"/>
      <c r="RSC242" s="44"/>
      <c r="RSD242" s="44"/>
      <c r="RSE242" s="44"/>
      <c r="RSF242" s="44"/>
      <c r="RSG242" s="44"/>
      <c r="RSH242" s="44"/>
      <c r="RSI242" s="44"/>
      <c r="RSJ242" s="44"/>
      <c r="RSK242" s="44"/>
      <c r="RSL242" s="44"/>
      <c r="RSM242" s="44"/>
      <c r="RSN242" s="44"/>
      <c r="RSO242" s="44"/>
      <c r="RSP242" s="44"/>
      <c r="RSQ242" s="44"/>
      <c r="RSR242" s="44"/>
      <c r="RSS242" s="44"/>
      <c r="RST242" s="44"/>
      <c r="RSU242" s="44"/>
      <c r="RSV242" s="44"/>
      <c r="RSW242" s="44"/>
      <c r="RSX242" s="44"/>
      <c r="RSY242" s="44"/>
      <c r="RSZ242" s="44"/>
      <c r="RTA242" s="44"/>
      <c r="RTB242" s="44"/>
      <c r="RTC242" s="44"/>
      <c r="RTD242" s="44"/>
      <c r="RTE242" s="44"/>
      <c r="RTF242" s="44"/>
      <c r="RTG242" s="44"/>
      <c r="RTH242" s="44"/>
      <c r="RTI242" s="44"/>
      <c r="RTJ242" s="44"/>
      <c r="RTK242" s="44"/>
      <c r="RTL242" s="44"/>
      <c r="RTM242" s="44"/>
      <c r="RTN242" s="44"/>
      <c r="RTO242" s="44"/>
      <c r="RTP242" s="44"/>
      <c r="RTQ242" s="44"/>
      <c r="RTR242" s="44"/>
      <c r="RTS242" s="44"/>
      <c r="RTT242" s="44"/>
      <c r="RTU242" s="44"/>
      <c r="RTV242" s="44"/>
      <c r="RTW242" s="44"/>
      <c r="RTX242" s="44"/>
      <c r="RTY242" s="44"/>
      <c r="RTZ242" s="44"/>
      <c r="RUA242" s="44"/>
      <c r="RUB242" s="44"/>
      <c r="RUC242" s="44"/>
      <c r="RUD242" s="44"/>
      <c r="RUE242" s="44"/>
      <c r="RUF242" s="44"/>
      <c r="RUG242" s="44"/>
      <c r="RUH242" s="44"/>
      <c r="RUI242" s="44"/>
      <c r="RUJ242" s="44"/>
      <c r="RUK242" s="44"/>
      <c r="RUL242" s="44"/>
      <c r="RUM242" s="44"/>
      <c r="RUN242" s="44"/>
      <c r="RUO242" s="44"/>
      <c r="RUP242" s="44"/>
      <c r="RUQ242" s="44"/>
      <c r="RUR242" s="44"/>
      <c r="RUS242" s="44"/>
      <c r="RUT242" s="44"/>
      <c r="RUU242" s="44"/>
      <c r="RUV242" s="44"/>
      <c r="RUW242" s="44"/>
      <c r="RUX242" s="44"/>
      <c r="RUY242" s="44"/>
      <c r="RUZ242" s="44"/>
      <c r="RVA242" s="44"/>
      <c r="RVB242" s="44"/>
      <c r="RVC242" s="44"/>
      <c r="RVD242" s="44"/>
      <c r="RVE242" s="44"/>
      <c r="RVF242" s="44"/>
      <c r="RVG242" s="44"/>
      <c r="RVH242" s="44"/>
      <c r="RVI242" s="44"/>
      <c r="RVJ242" s="44"/>
      <c r="RVK242" s="44"/>
      <c r="RVL242" s="44"/>
      <c r="RVM242" s="44"/>
      <c r="RVN242" s="44"/>
      <c r="RVO242" s="44"/>
      <c r="RVP242" s="44"/>
      <c r="RVQ242" s="44"/>
      <c r="RVR242" s="44"/>
      <c r="RVS242" s="44"/>
      <c r="RVT242" s="44"/>
      <c r="RVU242" s="44"/>
      <c r="RVV242" s="44"/>
      <c r="RVW242" s="44"/>
      <c r="RVX242" s="44"/>
      <c r="RVY242" s="44"/>
      <c r="RVZ242" s="44"/>
      <c r="RWA242" s="44"/>
      <c r="RWB242" s="44"/>
      <c r="RWC242" s="44"/>
      <c r="RWD242" s="44"/>
      <c r="RWE242" s="44"/>
      <c r="RWF242" s="44"/>
      <c r="RWG242" s="44"/>
      <c r="RWH242" s="44"/>
      <c r="RWI242" s="44"/>
      <c r="RWJ242" s="44"/>
      <c r="RWK242" s="44"/>
      <c r="RWL242" s="44"/>
      <c r="RWM242" s="44"/>
      <c r="RWN242" s="44"/>
      <c r="RWO242" s="44"/>
      <c r="RWP242" s="44"/>
      <c r="RWQ242" s="44"/>
      <c r="RWR242" s="44"/>
      <c r="RWS242" s="44"/>
      <c r="RWT242" s="44"/>
      <c r="RWU242" s="44"/>
      <c r="RWV242" s="44"/>
      <c r="RWW242" s="44"/>
      <c r="RWX242" s="44"/>
      <c r="RWY242" s="44"/>
      <c r="RWZ242" s="44"/>
      <c r="RXA242" s="44"/>
      <c r="RXB242" s="44"/>
      <c r="RXC242" s="44"/>
      <c r="RXD242" s="44"/>
      <c r="RXE242" s="44"/>
      <c r="RXF242" s="44"/>
      <c r="RXG242" s="44"/>
      <c r="RXH242" s="44"/>
      <c r="RXI242" s="44"/>
      <c r="RXJ242" s="44"/>
      <c r="RXK242" s="44"/>
      <c r="RXL242" s="44"/>
      <c r="RXM242" s="44"/>
      <c r="RXN242" s="44"/>
      <c r="RXO242" s="44"/>
      <c r="RXP242" s="44"/>
      <c r="RXQ242" s="44"/>
      <c r="RXR242" s="44"/>
      <c r="RXS242" s="44"/>
      <c r="RXT242" s="44"/>
      <c r="RXU242" s="44"/>
      <c r="RXV242" s="44"/>
      <c r="RXW242" s="44"/>
      <c r="RXX242" s="44"/>
      <c r="RXY242" s="44"/>
      <c r="RXZ242" s="44"/>
      <c r="RYA242" s="44"/>
      <c r="RYB242" s="44"/>
      <c r="RYC242" s="44"/>
      <c r="RYD242" s="44"/>
      <c r="RYE242" s="44"/>
      <c r="RYF242" s="44"/>
      <c r="RYG242" s="44"/>
      <c r="RYH242" s="44"/>
      <c r="RYI242" s="44"/>
      <c r="RYJ242" s="44"/>
      <c r="RYK242" s="44"/>
      <c r="RYL242" s="44"/>
      <c r="RYM242" s="44"/>
      <c r="RYN242" s="44"/>
      <c r="RYO242" s="44"/>
      <c r="RYP242" s="44"/>
      <c r="RYQ242" s="44"/>
      <c r="RYR242" s="44"/>
      <c r="RYS242" s="44"/>
      <c r="RYT242" s="44"/>
      <c r="RYU242" s="44"/>
      <c r="RYV242" s="44"/>
      <c r="RYW242" s="44"/>
      <c r="RYX242" s="44"/>
      <c r="RYY242" s="44"/>
      <c r="RYZ242" s="44"/>
      <c r="RZA242" s="44"/>
      <c r="RZB242" s="44"/>
      <c r="RZC242" s="44"/>
      <c r="RZD242" s="44"/>
      <c r="RZE242" s="44"/>
      <c r="RZF242" s="44"/>
      <c r="RZG242" s="44"/>
      <c r="RZH242" s="44"/>
      <c r="RZI242" s="44"/>
      <c r="RZJ242" s="44"/>
      <c r="RZK242" s="44"/>
      <c r="RZL242" s="44"/>
      <c r="RZM242" s="44"/>
      <c r="RZN242" s="44"/>
      <c r="RZO242" s="44"/>
      <c r="RZP242" s="44"/>
      <c r="RZQ242" s="44"/>
      <c r="RZR242" s="44"/>
      <c r="RZS242" s="44"/>
      <c r="RZT242" s="44"/>
      <c r="RZU242" s="44"/>
      <c r="RZV242" s="44"/>
      <c r="RZW242" s="44"/>
      <c r="RZX242" s="44"/>
      <c r="RZY242" s="44"/>
      <c r="RZZ242" s="44"/>
      <c r="SAA242" s="44"/>
      <c r="SAB242" s="44"/>
      <c r="SAC242" s="44"/>
      <c r="SAD242" s="44"/>
      <c r="SAE242" s="44"/>
      <c r="SAF242" s="44"/>
      <c r="SAG242" s="44"/>
      <c r="SAH242" s="44"/>
      <c r="SAI242" s="44"/>
      <c r="SAJ242" s="44"/>
      <c r="SAK242" s="44"/>
      <c r="SAL242" s="44"/>
      <c r="SAM242" s="44"/>
      <c r="SAN242" s="44"/>
      <c r="SAO242" s="44"/>
      <c r="SAP242" s="44"/>
      <c r="SAQ242" s="44"/>
      <c r="SAR242" s="44"/>
      <c r="SAS242" s="44"/>
      <c r="SAT242" s="44"/>
      <c r="SAU242" s="44"/>
      <c r="SAV242" s="44"/>
      <c r="SAW242" s="44"/>
      <c r="SAX242" s="44"/>
      <c r="SAY242" s="44"/>
      <c r="SAZ242" s="44"/>
      <c r="SBA242" s="44"/>
      <c r="SBB242" s="44"/>
      <c r="SBC242" s="44"/>
      <c r="SBD242" s="44"/>
      <c r="SBE242" s="44"/>
      <c r="SBF242" s="44"/>
      <c r="SBG242" s="44"/>
      <c r="SBH242" s="44"/>
      <c r="SBI242" s="44"/>
      <c r="SBJ242" s="44"/>
      <c r="SBK242" s="44"/>
      <c r="SBL242" s="44"/>
      <c r="SBM242" s="44"/>
      <c r="SBN242" s="44"/>
      <c r="SBO242" s="44"/>
      <c r="SBP242" s="44"/>
      <c r="SBQ242" s="44"/>
      <c r="SBR242" s="44"/>
      <c r="SBS242" s="44"/>
      <c r="SBT242" s="44"/>
      <c r="SBU242" s="44"/>
      <c r="SBV242" s="44"/>
      <c r="SBW242" s="44"/>
      <c r="SBX242" s="44"/>
      <c r="SBY242" s="44"/>
      <c r="SBZ242" s="44"/>
      <c r="SCA242" s="44"/>
      <c r="SCB242" s="44"/>
      <c r="SCC242" s="44"/>
      <c r="SCD242" s="44"/>
      <c r="SCE242" s="44"/>
      <c r="SCF242" s="44"/>
      <c r="SCG242" s="44"/>
      <c r="SCH242" s="44"/>
      <c r="SCI242" s="44"/>
      <c r="SCJ242" s="44"/>
      <c r="SCK242" s="44"/>
      <c r="SCL242" s="44"/>
      <c r="SCM242" s="44"/>
      <c r="SCN242" s="44"/>
      <c r="SCO242" s="44"/>
      <c r="SCP242" s="44"/>
      <c r="SCQ242" s="44"/>
      <c r="SCR242" s="44"/>
      <c r="SCS242" s="44"/>
      <c r="SCT242" s="44"/>
      <c r="SCU242" s="44"/>
      <c r="SCV242" s="44"/>
      <c r="SCW242" s="44"/>
      <c r="SCX242" s="44"/>
      <c r="SCY242" s="44"/>
      <c r="SCZ242" s="44"/>
      <c r="SDA242" s="44"/>
      <c r="SDB242" s="44"/>
      <c r="SDC242" s="44"/>
      <c r="SDD242" s="44"/>
      <c r="SDE242" s="44"/>
      <c r="SDF242" s="44"/>
      <c r="SDG242" s="44"/>
      <c r="SDH242" s="44"/>
      <c r="SDI242" s="44"/>
      <c r="SDJ242" s="44"/>
      <c r="SDK242" s="44"/>
      <c r="SDL242" s="44"/>
      <c r="SDM242" s="44"/>
      <c r="SDN242" s="44"/>
      <c r="SDO242" s="44"/>
      <c r="SDP242" s="44"/>
      <c r="SDQ242" s="44"/>
      <c r="SDR242" s="44"/>
      <c r="SDS242" s="44"/>
      <c r="SDT242" s="44"/>
      <c r="SDU242" s="44"/>
      <c r="SDV242" s="44"/>
      <c r="SDW242" s="44"/>
      <c r="SDX242" s="44"/>
      <c r="SDY242" s="44"/>
      <c r="SDZ242" s="44"/>
      <c r="SEA242" s="44"/>
      <c r="SEB242" s="44"/>
      <c r="SEC242" s="44"/>
      <c r="SED242" s="44"/>
      <c r="SEE242" s="44"/>
      <c r="SEF242" s="44"/>
      <c r="SEG242" s="44"/>
      <c r="SEH242" s="44"/>
      <c r="SEI242" s="44"/>
      <c r="SEJ242" s="44"/>
      <c r="SEK242" s="44"/>
      <c r="SEL242" s="44"/>
      <c r="SEM242" s="44"/>
      <c r="SEN242" s="44"/>
      <c r="SEO242" s="44"/>
      <c r="SEP242" s="44"/>
      <c r="SEQ242" s="44"/>
      <c r="SER242" s="44"/>
      <c r="SES242" s="44"/>
      <c r="SET242" s="44"/>
      <c r="SEU242" s="44"/>
      <c r="SEV242" s="44"/>
      <c r="SEW242" s="44"/>
      <c r="SEX242" s="44"/>
      <c r="SEY242" s="44"/>
      <c r="SEZ242" s="44"/>
      <c r="SFA242" s="44"/>
      <c r="SFB242" s="44"/>
      <c r="SFC242" s="44"/>
      <c r="SFD242" s="44"/>
      <c r="SFE242" s="44"/>
      <c r="SFF242" s="44"/>
      <c r="SFG242" s="44"/>
      <c r="SFH242" s="44"/>
      <c r="SFI242" s="44"/>
      <c r="SFJ242" s="44"/>
      <c r="SFK242" s="44"/>
      <c r="SFL242" s="44"/>
      <c r="SFM242" s="44"/>
      <c r="SFN242" s="44"/>
      <c r="SFO242" s="44"/>
      <c r="SFP242" s="44"/>
      <c r="SFQ242" s="44"/>
      <c r="SFR242" s="44"/>
      <c r="SFS242" s="44"/>
      <c r="SFT242" s="44"/>
      <c r="SFU242" s="44"/>
      <c r="SFV242" s="44"/>
      <c r="SFW242" s="44"/>
      <c r="SFX242" s="44"/>
      <c r="SFY242" s="44"/>
      <c r="SFZ242" s="44"/>
      <c r="SGA242" s="44"/>
      <c r="SGB242" s="44"/>
      <c r="SGC242" s="44"/>
      <c r="SGD242" s="44"/>
      <c r="SGE242" s="44"/>
      <c r="SGF242" s="44"/>
      <c r="SGG242" s="44"/>
      <c r="SGH242" s="44"/>
      <c r="SGI242" s="44"/>
      <c r="SGJ242" s="44"/>
      <c r="SGK242" s="44"/>
      <c r="SGL242" s="44"/>
      <c r="SGM242" s="44"/>
      <c r="SGN242" s="44"/>
      <c r="SGO242" s="44"/>
      <c r="SGP242" s="44"/>
      <c r="SGQ242" s="44"/>
      <c r="SGR242" s="44"/>
      <c r="SGS242" s="44"/>
      <c r="SGT242" s="44"/>
      <c r="SGU242" s="44"/>
      <c r="SGV242" s="44"/>
      <c r="SGW242" s="44"/>
      <c r="SGX242" s="44"/>
      <c r="SGY242" s="44"/>
      <c r="SGZ242" s="44"/>
      <c r="SHA242" s="44"/>
      <c r="SHB242" s="44"/>
      <c r="SHC242" s="44"/>
      <c r="SHD242" s="44"/>
      <c r="SHE242" s="44"/>
      <c r="SHF242" s="44"/>
      <c r="SHG242" s="44"/>
      <c r="SHH242" s="44"/>
      <c r="SHI242" s="44"/>
      <c r="SHJ242" s="44"/>
      <c r="SHK242" s="44"/>
      <c r="SHL242" s="44"/>
      <c r="SHM242" s="44"/>
      <c r="SHN242" s="44"/>
      <c r="SHO242" s="44"/>
      <c r="SHP242" s="44"/>
      <c r="SHQ242" s="44"/>
      <c r="SHR242" s="44"/>
      <c r="SHS242" s="44"/>
      <c r="SHT242" s="44"/>
      <c r="SHU242" s="44"/>
      <c r="SHV242" s="44"/>
      <c r="SHW242" s="44"/>
      <c r="SHX242" s="44"/>
      <c r="SHY242" s="44"/>
      <c r="SHZ242" s="44"/>
      <c r="SIA242" s="44"/>
      <c r="SIB242" s="44"/>
      <c r="SIC242" s="44"/>
      <c r="SID242" s="44"/>
      <c r="SIE242" s="44"/>
      <c r="SIF242" s="44"/>
      <c r="SIG242" s="44"/>
      <c r="SIH242" s="44"/>
      <c r="SII242" s="44"/>
      <c r="SIJ242" s="44"/>
      <c r="SIK242" s="44"/>
      <c r="SIL242" s="44"/>
      <c r="SIM242" s="44"/>
      <c r="SIN242" s="44"/>
      <c r="SIO242" s="44"/>
      <c r="SIP242" s="44"/>
      <c r="SIQ242" s="44"/>
      <c r="SIR242" s="44"/>
      <c r="SIS242" s="44"/>
      <c r="SIT242" s="44"/>
      <c r="SIU242" s="44"/>
      <c r="SIV242" s="44"/>
      <c r="SIW242" s="44"/>
      <c r="SIX242" s="44"/>
      <c r="SIY242" s="44"/>
      <c r="SIZ242" s="44"/>
      <c r="SJA242" s="44"/>
      <c r="SJB242" s="44"/>
      <c r="SJC242" s="44"/>
      <c r="SJD242" s="44"/>
      <c r="SJE242" s="44"/>
      <c r="SJF242" s="44"/>
      <c r="SJG242" s="44"/>
      <c r="SJH242" s="44"/>
      <c r="SJI242" s="44"/>
      <c r="SJJ242" s="44"/>
      <c r="SJK242" s="44"/>
      <c r="SJL242" s="44"/>
      <c r="SJM242" s="44"/>
      <c r="SJN242" s="44"/>
      <c r="SJO242" s="44"/>
      <c r="SJP242" s="44"/>
      <c r="SJQ242" s="44"/>
      <c r="SJR242" s="44"/>
      <c r="SJS242" s="44"/>
      <c r="SJT242" s="44"/>
      <c r="SJU242" s="44"/>
      <c r="SJV242" s="44"/>
      <c r="SJW242" s="44"/>
      <c r="SJX242" s="44"/>
      <c r="SJY242" s="44"/>
      <c r="SJZ242" s="44"/>
      <c r="SKA242" s="44"/>
      <c r="SKB242" s="44"/>
      <c r="SKC242" s="44"/>
      <c r="SKD242" s="44"/>
      <c r="SKE242" s="44"/>
      <c r="SKF242" s="44"/>
      <c r="SKG242" s="44"/>
      <c r="SKH242" s="44"/>
      <c r="SKI242" s="44"/>
      <c r="SKJ242" s="44"/>
      <c r="SKK242" s="44"/>
      <c r="SKL242" s="44"/>
      <c r="SKM242" s="44"/>
      <c r="SKN242" s="44"/>
      <c r="SKO242" s="44"/>
      <c r="SKP242" s="44"/>
      <c r="SKQ242" s="44"/>
      <c r="SKR242" s="44"/>
      <c r="SKS242" s="44"/>
      <c r="SKT242" s="44"/>
      <c r="SKU242" s="44"/>
      <c r="SKV242" s="44"/>
      <c r="SKW242" s="44"/>
      <c r="SKX242" s="44"/>
      <c r="SKY242" s="44"/>
      <c r="SKZ242" s="44"/>
      <c r="SLA242" s="44"/>
      <c r="SLB242" s="44"/>
      <c r="SLC242" s="44"/>
      <c r="SLD242" s="44"/>
      <c r="SLE242" s="44"/>
      <c r="SLF242" s="44"/>
      <c r="SLG242" s="44"/>
      <c r="SLH242" s="44"/>
      <c r="SLI242" s="44"/>
      <c r="SLJ242" s="44"/>
      <c r="SLK242" s="44"/>
      <c r="SLL242" s="44"/>
      <c r="SLM242" s="44"/>
      <c r="SLN242" s="44"/>
      <c r="SLO242" s="44"/>
      <c r="SLP242" s="44"/>
      <c r="SLQ242" s="44"/>
      <c r="SLR242" s="44"/>
      <c r="SLS242" s="44"/>
      <c r="SLT242" s="44"/>
      <c r="SLU242" s="44"/>
      <c r="SLV242" s="44"/>
      <c r="SLW242" s="44"/>
      <c r="SLX242" s="44"/>
      <c r="SLY242" s="44"/>
      <c r="SLZ242" s="44"/>
      <c r="SMA242" s="44"/>
      <c r="SMB242" s="44"/>
      <c r="SMC242" s="44"/>
      <c r="SMD242" s="44"/>
      <c r="SME242" s="44"/>
      <c r="SMF242" s="44"/>
      <c r="SMG242" s="44"/>
      <c r="SMH242" s="44"/>
      <c r="SMI242" s="44"/>
      <c r="SMJ242" s="44"/>
      <c r="SMK242" s="44"/>
      <c r="SML242" s="44"/>
      <c r="SMM242" s="44"/>
      <c r="SMN242" s="44"/>
      <c r="SMO242" s="44"/>
      <c r="SMP242" s="44"/>
      <c r="SMQ242" s="44"/>
      <c r="SMR242" s="44"/>
      <c r="SMS242" s="44"/>
      <c r="SMT242" s="44"/>
      <c r="SMU242" s="44"/>
      <c r="SMV242" s="44"/>
      <c r="SMW242" s="44"/>
      <c r="SMX242" s="44"/>
      <c r="SMY242" s="44"/>
      <c r="SMZ242" s="44"/>
      <c r="SNA242" s="44"/>
      <c r="SNB242" s="44"/>
      <c r="SNC242" s="44"/>
      <c r="SND242" s="44"/>
      <c r="SNE242" s="44"/>
      <c r="SNF242" s="44"/>
      <c r="SNG242" s="44"/>
      <c r="SNH242" s="44"/>
      <c r="SNI242" s="44"/>
      <c r="SNJ242" s="44"/>
      <c r="SNK242" s="44"/>
      <c r="SNL242" s="44"/>
      <c r="SNM242" s="44"/>
      <c r="SNN242" s="44"/>
      <c r="SNO242" s="44"/>
      <c r="SNP242" s="44"/>
      <c r="SNQ242" s="44"/>
      <c r="SNR242" s="44"/>
      <c r="SNS242" s="44"/>
      <c r="SNT242" s="44"/>
      <c r="SNU242" s="44"/>
      <c r="SNV242" s="44"/>
      <c r="SNW242" s="44"/>
      <c r="SNX242" s="44"/>
      <c r="SNY242" s="44"/>
      <c r="SNZ242" s="44"/>
      <c r="SOA242" s="44"/>
      <c r="SOB242" s="44"/>
      <c r="SOC242" s="44"/>
      <c r="SOD242" s="44"/>
      <c r="SOE242" s="44"/>
      <c r="SOF242" s="44"/>
      <c r="SOG242" s="44"/>
      <c r="SOH242" s="44"/>
      <c r="SOI242" s="44"/>
      <c r="SOJ242" s="44"/>
      <c r="SOK242" s="44"/>
      <c r="SOL242" s="44"/>
      <c r="SOM242" s="44"/>
      <c r="SON242" s="44"/>
      <c r="SOO242" s="44"/>
      <c r="SOP242" s="44"/>
      <c r="SOQ242" s="44"/>
      <c r="SOR242" s="44"/>
      <c r="SOS242" s="44"/>
      <c r="SOT242" s="44"/>
      <c r="SOU242" s="44"/>
      <c r="SOV242" s="44"/>
      <c r="SOW242" s="44"/>
      <c r="SOX242" s="44"/>
      <c r="SOY242" s="44"/>
      <c r="SOZ242" s="44"/>
      <c r="SPA242" s="44"/>
      <c r="SPB242" s="44"/>
      <c r="SPC242" s="44"/>
      <c r="SPD242" s="44"/>
      <c r="SPE242" s="44"/>
      <c r="SPF242" s="44"/>
      <c r="SPG242" s="44"/>
      <c r="SPH242" s="44"/>
      <c r="SPI242" s="44"/>
      <c r="SPJ242" s="44"/>
      <c r="SPK242" s="44"/>
      <c r="SPL242" s="44"/>
      <c r="SPM242" s="44"/>
      <c r="SPN242" s="44"/>
      <c r="SPO242" s="44"/>
      <c r="SPP242" s="44"/>
      <c r="SPQ242" s="44"/>
      <c r="SPR242" s="44"/>
      <c r="SPS242" s="44"/>
      <c r="SPT242" s="44"/>
      <c r="SPU242" s="44"/>
      <c r="SPV242" s="44"/>
      <c r="SPW242" s="44"/>
      <c r="SPX242" s="44"/>
      <c r="SPY242" s="44"/>
      <c r="SPZ242" s="44"/>
      <c r="SQA242" s="44"/>
      <c r="SQB242" s="44"/>
      <c r="SQC242" s="44"/>
      <c r="SQD242" s="44"/>
      <c r="SQE242" s="44"/>
      <c r="SQF242" s="44"/>
      <c r="SQG242" s="44"/>
      <c r="SQH242" s="44"/>
      <c r="SQI242" s="44"/>
      <c r="SQJ242" s="44"/>
      <c r="SQK242" s="44"/>
      <c r="SQL242" s="44"/>
      <c r="SQM242" s="44"/>
      <c r="SQN242" s="44"/>
      <c r="SQO242" s="44"/>
      <c r="SQP242" s="44"/>
      <c r="SQQ242" s="44"/>
      <c r="SQR242" s="44"/>
      <c r="SQS242" s="44"/>
      <c r="SQT242" s="44"/>
      <c r="SQU242" s="44"/>
      <c r="SQV242" s="44"/>
      <c r="SQW242" s="44"/>
      <c r="SQX242" s="44"/>
      <c r="SQY242" s="44"/>
      <c r="SQZ242" s="44"/>
      <c r="SRA242" s="44"/>
      <c r="SRB242" s="44"/>
      <c r="SRC242" s="44"/>
      <c r="SRD242" s="44"/>
      <c r="SRE242" s="44"/>
      <c r="SRF242" s="44"/>
      <c r="SRG242" s="44"/>
      <c r="SRH242" s="44"/>
      <c r="SRI242" s="44"/>
      <c r="SRJ242" s="44"/>
      <c r="SRK242" s="44"/>
      <c r="SRL242" s="44"/>
      <c r="SRM242" s="44"/>
      <c r="SRN242" s="44"/>
      <c r="SRO242" s="44"/>
      <c r="SRP242" s="44"/>
      <c r="SRQ242" s="44"/>
      <c r="SRR242" s="44"/>
      <c r="SRS242" s="44"/>
      <c r="SRT242" s="44"/>
      <c r="SRU242" s="44"/>
      <c r="SRV242" s="44"/>
      <c r="SRW242" s="44"/>
      <c r="SRX242" s="44"/>
      <c r="SRY242" s="44"/>
      <c r="SRZ242" s="44"/>
      <c r="SSA242" s="44"/>
      <c r="SSB242" s="44"/>
      <c r="SSC242" s="44"/>
      <c r="SSD242" s="44"/>
      <c r="SSE242" s="44"/>
      <c r="SSF242" s="44"/>
      <c r="SSG242" s="44"/>
      <c r="SSH242" s="44"/>
      <c r="SSI242" s="44"/>
      <c r="SSJ242" s="44"/>
      <c r="SSK242" s="44"/>
      <c r="SSL242" s="44"/>
      <c r="SSM242" s="44"/>
      <c r="SSN242" s="44"/>
      <c r="SSO242" s="44"/>
      <c r="SSP242" s="44"/>
      <c r="SSQ242" s="44"/>
      <c r="SSR242" s="44"/>
      <c r="SSS242" s="44"/>
      <c r="SST242" s="44"/>
      <c r="SSU242" s="44"/>
      <c r="SSV242" s="44"/>
      <c r="SSW242" s="44"/>
      <c r="SSX242" s="44"/>
      <c r="SSY242" s="44"/>
      <c r="SSZ242" s="44"/>
      <c r="STA242" s="44"/>
      <c r="STB242" s="44"/>
      <c r="STC242" s="44"/>
      <c r="STD242" s="44"/>
      <c r="STE242" s="44"/>
      <c r="STF242" s="44"/>
      <c r="STG242" s="44"/>
      <c r="STH242" s="44"/>
      <c r="STI242" s="44"/>
      <c r="STJ242" s="44"/>
      <c r="STK242" s="44"/>
      <c r="STL242" s="44"/>
      <c r="STM242" s="44"/>
      <c r="STN242" s="44"/>
      <c r="STO242" s="44"/>
      <c r="STP242" s="44"/>
      <c r="STQ242" s="44"/>
      <c r="STR242" s="44"/>
      <c r="STS242" s="44"/>
      <c r="STT242" s="44"/>
      <c r="STU242" s="44"/>
      <c r="STV242" s="44"/>
      <c r="STW242" s="44"/>
      <c r="STX242" s="44"/>
      <c r="STY242" s="44"/>
      <c r="STZ242" s="44"/>
      <c r="SUA242" s="44"/>
      <c r="SUB242" s="44"/>
      <c r="SUC242" s="44"/>
      <c r="SUD242" s="44"/>
      <c r="SUE242" s="44"/>
      <c r="SUF242" s="44"/>
      <c r="SUG242" s="44"/>
      <c r="SUH242" s="44"/>
      <c r="SUI242" s="44"/>
      <c r="SUJ242" s="44"/>
      <c r="SUK242" s="44"/>
      <c r="SUL242" s="44"/>
      <c r="SUM242" s="44"/>
      <c r="SUN242" s="44"/>
      <c r="SUO242" s="44"/>
      <c r="SUP242" s="44"/>
      <c r="SUQ242" s="44"/>
      <c r="SUR242" s="44"/>
      <c r="SUS242" s="44"/>
      <c r="SUT242" s="44"/>
      <c r="SUU242" s="44"/>
      <c r="SUV242" s="44"/>
      <c r="SUW242" s="44"/>
      <c r="SUX242" s="44"/>
      <c r="SUY242" s="44"/>
      <c r="SUZ242" s="44"/>
      <c r="SVA242" s="44"/>
      <c r="SVB242" s="44"/>
      <c r="SVC242" s="44"/>
      <c r="SVD242" s="44"/>
      <c r="SVE242" s="44"/>
      <c r="SVF242" s="44"/>
      <c r="SVG242" s="44"/>
      <c r="SVH242" s="44"/>
      <c r="SVI242" s="44"/>
      <c r="SVJ242" s="44"/>
      <c r="SVK242" s="44"/>
      <c r="SVL242" s="44"/>
      <c r="SVM242" s="44"/>
      <c r="SVN242" s="44"/>
      <c r="SVO242" s="44"/>
      <c r="SVP242" s="44"/>
      <c r="SVQ242" s="44"/>
      <c r="SVR242" s="44"/>
      <c r="SVS242" s="44"/>
      <c r="SVT242" s="44"/>
      <c r="SVU242" s="44"/>
      <c r="SVV242" s="44"/>
      <c r="SVW242" s="44"/>
      <c r="SVX242" s="44"/>
      <c r="SVY242" s="44"/>
      <c r="SVZ242" s="44"/>
      <c r="SWA242" s="44"/>
      <c r="SWB242" s="44"/>
      <c r="SWC242" s="44"/>
      <c r="SWD242" s="44"/>
      <c r="SWE242" s="44"/>
      <c r="SWF242" s="44"/>
      <c r="SWG242" s="44"/>
      <c r="SWH242" s="44"/>
      <c r="SWI242" s="44"/>
      <c r="SWJ242" s="44"/>
      <c r="SWK242" s="44"/>
      <c r="SWL242" s="44"/>
      <c r="SWM242" s="44"/>
      <c r="SWN242" s="44"/>
      <c r="SWO242" s="44"/>
      <c r="SWP242" s="44"/>
      <c r="SWQ242" s="44"/>
      <c r="SWR242" s="44"/>
      <c r="SWS242" s="44"/>
      <c r="SWT242" s="44"/>
      <c r="SWU242" s="44"/>
      <c r="SWV242" s="44"/>
      <c r="SWW242" s="44"/>
      <c r="SWX242" s="44"/>
      <c r="SWY242" s="44"/>
      <c r="SWZ242" s="44"/>
      <c r="SXA242" s="44"/>
      <c r="SXB242" s="44"/>
      <c r="SXC242" s="44"/>
      <c r="SXD242" s="44"/>
      <c r="SXE242" s="44"/>
      <c r="SXF242" s="44"/>
      <c r="SXG242" s="44"/>
      <c r="SXH242" s="44"/>
      <c r="SXI242" s="44"/>
      <c r="SXJ242" s="44"/>
      <c r="SXK242" s="44"/>
      <c r="SXL242" s="44"/>
      <c r="SXM242" s="44"/>
      <c r="SXN242" s="44"/>
      <c r="SXO242" s="44"/>
      <c r="SXP242" s="44"/>
      <c r="SXQ242" s="44"/>
      <c r="SXR242" s="44"/>
      <c r="SXS242" s="44"/>
      <c r="SXT242" s="44"/>
      <c r="SXU242" s="44"/>
      <c r="SXV242" s="44"/>
      <c r="SXW242" s="44"/>
      <c r="SXX242" s="44"/>
      <c r="SXY242" s="44"/>
      <c r="SXZ242" s="44"/>
      <c r="SYA242" s="44"/>
      <c r="SYB242" s="44"/>
      <c r="SYC242" s="44"/>
      <c r="SYD242" s="44"/>
      <c r="SYE242" s="44"/>
      <c r="SYF242" s="44"/>
      <c r="SYG242" s="44"/>
      <c r="SYH242" s="44"/>
      <c r="SYI242" s="44"/>
      <c r="SYJ242" s="44"/>
      <c r="SYK242" s="44"/>
      <c r="SYL242" s="44"/>
      <c r="SYM242" s="44"/>
      <c r="SYN242" s="44"/>
      <c r="SYO242" s="44"/>
      <c r="SYP242" s="44"/>
      <c r="SYQ242" s="44"/>
      <c r="SYR242" s="44"/>
      <c r="SYS242" s="44"/>
      <c r="SYT242" s="44"/>
      <c r="SYU242" s="44"/>
      <c r="SYV242" s="44"/>
      <c r="SYW242" s="44"/>
      <c r="SYX242" s="44"/>
      <c r="SYY242" s="44"/>
      <c r="SYZ242" s="44"/>
      <c r="SZA242" s="44"/>
      <c r="SZB242" s="44"/>
      <c r="SZC242" s="44"/>
      <c r="SZD242" s="44"/>
      <c r="SZE242" s="44"/>
      <c r="SZF242" s="44"/>
      <c r="SZG242" s="44"/>
      <c r="SZH242" s="44"/>
      <c r="SZI242" s="44"/>
      <c r="SZJ242" s="44"/>
      <c r="SZK242" s="44"/>
      <c r="SZL242" s="44"/>
      <c r="SZM242" s="44"/>
      <c r="SZN242" s="44"/>
      <c r="SZO242" s="44"/>
      <c r="SZP242" s="44"/>
      <c r="SZQ242" s="44"/>
      <c r="SZR242" s="44"/>
      <c r="SZS242" s="44"/>
      <c r="SZT242" s="44"/>
      <c r="SZU242" s="44"/>
      <c r="SZV242" s="44"/>
      <c r="SZW242" s="44"/>
      <c r="SZX242" s="44"/>
      <c r="SZY242" s="44"/>
      <c r="SZZ242" s="44"/>
      <c r="TAA242" s="44"/>
      <c r="TAB242" s="44"/>
      <c r="TAC242" s="44"/>
      <c r="TAD242" s="44"/>
      <c r="TAE242" s="44"/>
      <c r="TAF242" s="44"/>
      <c r="TAG242" s="44"/>
      <c r="TAH242" s="44"/>
      <c r="TAI242" s="44"/>
      <c r="TAJ242" s="44"/>
      <c r="TAK242" s="44"/>
      <c r="TAL242" s="44"/>
      <c r="TAM242" s="44"/>
      <c r="TAN242" s="44"/>
      <c r="TAO242" s="44"/>
      <c r="TAP242" s="44"/>
      <c r="TAQ242" s="44"/>
      <c r="TAR242" s="44"/>
      <c r="TAS242" s="44"/>
      <c r="TAT242" s="44"/>
      <c r="TAU242" s="44"/>
      <c r="TAV242" s="44"/>
      <c r="TAW242" s="44"/>
      <c r="TAX242" s="44"/>
      <c r="TAY242" s="44"/>
      <c r="TAZ242" s="44"/>
      <c r="TBA242" s="44"/>
      <c r="TBB242" s="44"/>
      <c r="TBC242" s="44"/>
      <c r="TBD242" s="44"/>
      <c r="TBE242" s="44"/>
      <c r="TBF242" s="44"/>
      <c r="TBG242" s="44"/>
      <c r="TBH242" s="44"/>
      <c r="TBI242" s="44"/>
      <c r="TBJ242" s="44"/>
      <c r="TBK242" s="44"/>
      <c r="TBL242" s="44"/>
      <c r="TBM242" s="44"/>
      <c r="TBN242" s="44"/>
      <c r="TBO242" s="44"/>
      <c r="TBP242" s="44"/>
      <c r="TBQ242" s="44"/>
      <c r="TBR242" s="44"/>
      <c r="TBS242" s="44"/>
      <c r="TBT242" s="44"/>
      <c r="TBU242" s="44"/>
      <c r="TBV242" s="44"/>
      <c r="TBW242" s="44"/>
      <c r="TBX242" s="44"/>
      <c r="TBY242" s="44"/>
      <c r="TBZ242" s="44"/>
      <c r="TCA242" s="44"/>
      <c r="TCB242" s="44"/>
      <c r="TCC242" s="44"/>
      <c r="TCD242" s="44"/>
      <c r="TCE242" s="44"/>
      <c r="TCF242" s="44"/>
      <c r="TCG242" s="44"/>
      <c r="TCH242" s="44"/>
      <c r="TCI242" s="44"/>
      <c r="TCJ242" s="44"/>
      <c r="TCK242" s="44"/>
      <c r="TCL242" s="44"/>
      <c r="TCM242" s="44"/>
      <c r="TCN242" s="44"/>
      <c r="TCO242" s="44"/>
      <c r="TCP242" s="44"/>
      <c r="TCQ242" s="44"/>
      <c r="TCR242" s="44"/>
      <c r="TCS242" s="44"/>
      <c r="TCT242" s="44"/>
      <c r="TCU242" s="44"/>
      <c r="TCV242" s="44"/>
      <c r="TCW242" s="44"/>
      <c r="TCX242" s="44"/>
      <c r="TCY242" s="44"/>
      <c r="TCZ242" s="44"/>
      <c r="TDA242" s="44"/>
      <c r="TDB242" s="44"/>
      <c r="TDC242" s="44"/>
      <c r="TDD242" s="44"/>
      <c r="TDE242" s="44"/>
      <c r="TDF242" s="44"/>
      <c r="TDG242" s="44"/>
      <c r="TDH242" s="44"/>
      <c r="TDI242" s="44"/>
      <c r="TDJ242" s="44"/>
      <c r="TDK242" s="44"/>
      <c r="TDL242" s="44"/>
      <c r="TDM242" s="44"/>
      <c r="TDN242" s="44"/>
      <c r="TDO242" s="44"/>
      <c r="TDP242" s="44"/>
      <c r="TDQ242" s="44"/>
      <c r="TDR242" s="44"/>
      <c r="TDS242" s="44"/>
      <c r="TDT242" s="44"/>
      <c r="TDU242" s="44"/>
      <c r="TDV242" s="44"/>
      <c r="TDW242" s="44"/>
      <c r="TDX242" s="44"/>
      <c r="TDY242" s="44"/>
      <c r="TDZ242" s="44"/>
      <c r="TEA242" s="44"/>
      <c r="TEB242" s="44"/>
      <c r="TEC242" s="44"/>
      <c r="TED242" s="44"/>
      <c r="TEE242" s="44"/>
      <c r="TEF242" s="44"/>
      <c r="TEG242" s="44"/>
      <c r="TEH242" s="44"/>
      <c r="TEI242" s="44"/>
      <c r="TEJ242" s="44"/>
      <c r="TEK242" s="44"/>
      <c r="TEL242" s="44"/>
      <c r="TEM242" s="44"/>
      <c r="TEN242" s="44"/>
      <c r="TEO242" s="44"/>
      <c r="TEP242" s="44"/>
      <c r="TEQ242" s="44"/>
      <c r="TER242" s="44"/>
      <c r="TES242" s="44"/>
      <c r="TET242" s="44"/>
      <c r="TEU242" s="44"/>
      <c r="TEV242" s="44"/>
      <c r="TEW242" s="44"/>
      <c r="TEX242" s="44"/>
      <c r="TEY242" s="44"/>
      <c r="TEZ242" s="44"/>
      <c r="TFA242" s="44"/>
      <c r="TFB242" s="44"/>
      <c r="TFC242" s="44"/>
      <c r="TFD242" s="44"/>
      <c r="TFE242" s="44"/>
      <c r="TFF242" s="44"/>
      <c r="TFG242" s="44"/>
      <c r="TFH242" s="44"/>
      <c r="TFI242" s="44"/>
      <c r="TFJ242" s="44"/>
      <c r="TFK242" s="44"/>
      <c r="TFL242" s="44"/>
      <c r="TFM242" s="44"/>
      <c r="TFN242" s="44"/>
      <c r="TFO242" s="44"/>
      <c r="TFP242" s="44"/>
      <c r="TFQ242" s="44"/>
      <c r="TFR242" s="44"/>
      <c r="TFS242" s="44"/>
      <c r="TFT242" s="44"/>
      <c r="TFU242" s="44"/>
      <c r="TFV242" s="44"/>
      <c r="TFW242" s="44"/>
      <c r="TFX242" s="44"/>
      <c r="TFY242" s="44"/>
      <c r="TFZ242" s="44"/>
      <c r="TGA242" s="44"/>
      <c r="TGB242" s="44"/>
      <c r="TGC242" s="44"/>
      <c r="TGD242" s="44"/>
      <c r="TGE242" s="44"/>
      <c r="TGF242" s="44"/>
      <c r="TGG242" s="44"/>
      <c r="TGH242" s="44"/>
      <c r="TGI242" s="44"/>
      <c r="TGJ242" s="44"/>
      <c r="TGK242" s="44"/>
      <c r="TGL242" s="44"/>
      <c r="TGM242" s="44"/>
      <c r="TGN242" s="44"/>
      <c r="TGO242" s="44"/>
      <c r="TGP242" s="44"/>
      <c r="TGQ242" s="44"/>
      <c r="TGR242" s="44"/>
      <c r="TGS242" s="44"/>
      <c r="TGT242" s="44"/>
      <c r="TGU242" s="44"/>
      <c r="TGV242" s="44"/>
      <c r="TGW242" s="44"/>
      <c r="TGX242" s="44"/>
      <c r="TGY242" s="44"/>
      <c r="TGZ242" s="44"/>
      <c r="THA242" s="44"/>
      <c r="THB242" s="44"/>
      <c r="THC242" s="44"/>
      <c r="THD242" s="44"/>
      <c r="THE242" s="44"/>
      <c r="THF242" s="44"/>
      <c r="THG242" s="44"/>
      <c r="THH242" s="44"/>
      <c r="THI242" s="44"/>
      <c r="THJ242" s="44"/>
      <c r="THK242" s="44"/>
      <c r="THL242" s="44"/>
      <c r="THM242" s="44"/>
      <c r="THN242" s="44"/>
      <c r="THO242" s="44"/>
      <c r="THP242" s="44"/>
      <c r="THQ242" s="44"/>
      <c r="THR242" s="44"/>
      <c r="THS242" s="44"/>
      <c r="THT242" s="44"/>
      <c r="THU242" s="44"/>
      <c r="THV242" s="44"/>
      <c r="THW242" s="44"/>
      <c r="THX242" s="44"/>
      <c r="THY242" s="44"/>
      <c r="THZ242" s="44"/>
      <c r="TIA242" s="44"/>
      <c r="TIB242" s="44"/>
      <c r="TIC242" s="44"/>
      <c r="TID242" s="44"/>
      <c r="TIE242" s="44"/>
      <c r="TIF242" s="44"/>
      <c r="TIG242" s="44"/>
      <c r="TIH242" s="44"/>
      <c r="TII242" s="44"/>
      <c r="TIJ242" s="44"/>
      <c r="TIK242" s="44"/>
      <c r="TIL242" s="44"/>
      <c r="TIM242" s="44"/>
      <c r="TIN242" s="44"/>
      <c r="TIO242" s="44"/>
      <c r="TIP242" s="44"/>
      <c r="TIQ242" s="44"/>
      <c r="TIR242" s="44"/>
      <c r="TIS242" s="44"/>
      <c r="TIT242" s="44"/>
      <c r="TIU242" s="44"/>
      <c r="TIV242" s="44"/>
      <c r="TIW242" s="44"/>
      <c r="TIX242" s="44"/>
      <c r="TIY242" s="44"/>
      <c r="TIZ242" s="44"/>
      <c r="TJA242" s="44"/>
      <c r="TJB242" s="44"/>
      <c r="TJC242" s="44"/>
      <c r="TJD242" s="44"/>
      <c r="TJE242" s="44"/>
      <c r="TJF242" s="44"/>
      <c r="TJG242" s="44"/>
      <c r="TJH242" s="44"/>
      <c r="TJI242" s="44"/>
      <c r="TJJ242" s="44"/>
      <c r="TJK242" s="44"/>
      <c r="TJL242" s="44"/>
      <c r="TJM242" s="44"/>
      <c r="TJN242" s="44"/>
      <c r="TJO242" s="44"/>
      <c r="TJP242" s="44"/>
      <c r="TJQ242" s="44"/>
      <c r="TJR242" s="44"/>
      <c r="TJS242" s="44"/>
      <c r="TJT242" s="44"/>
      <c r="TJU242" s="44"/>
      <c r="TJV242" s="44"/>
      <c r="TJW242" s="44"/>
      <c r="TJX242" s="44"/>
      <c r="TJY242" s="44"/>
      <c r="TJZ242" s="44"/>
      <c r="TKA242" s="44"/>
      <c r="TKB242" s="44"/>
      <c r="TKC242" s="44"/>
      <c r="TKD242" s="44"/>
      <c r="TKE242" s="44"/>
      <c r="TKF242" s="44"/>
      <c r="TKG242" s="44"/>
      <c r="TKH242" s="44"/>
      <c r="TKI242" s="44"/>
      <c r="TKJ242" s="44"/>
      <c r="TKK242" s="44"/>
      <c r="TKL242" s="44"/>
      <c r="TKM242" s="44"/>
      <c r="TKN242" s="44"/>
      <c r="TKO242" s="44"/>
      <c r="TKP242" s="44"/>
      <c r="TKQ242" s="44"/>
      <c r="TKR242" s="44"/>
      <c r="TKS242" s="44"/>
      <c r="TKT242" s="44"/>
      <c r="TKU242" s="44"/>
      <c r="TKV242" s="44"/>
      <c r="TKW242" s="44"/>
      <c r="TKX242" s="44"/>
      <c r="TKY242" s="44"/>
      <c r="TKZ242" s="44"/>
      <c r="TLA242" s="44"/>
      <c r="TLB242" s="44"/>
      <c r="TLC242" s="44"/>
      <c r="TLD242" s="44"/>
      <c r="TLE242" s="44"/>
      <c r="TLF242" s="44"/>
      <c r="TLG242" s="44"/>
      <c r="TLH242" s="44"/>
      <c r="TLI242" s="44"/>
      <c r="TLJ242" s="44"/>
      <c r="TLK242" s="44"/>
      <c r="TLL242" s="44"/>
      <c r="TLM242" s="44"/>
      <c r="TLN242" s="44"/>
      <c r="TLO242" s="44"/>
      <c r="TLP242" s="44"/>
      <c r="TLQ242" s="44"/>
      <c r="TLR242" s="44"/>
      <c r="TLS242" s="44"/>
      <c r="TLT242" s="44"/>
      <c r="TLU242" s="44"/>
      <c r="TLV242" s="44"/>
      <c r="TLW242" s="44"/>
      <c r="TLX242" s="44"/>
      <c r="TLY242" s="44"/>
      <c r="TLZ242" s="44"/>
      <c r="TMA242" s="44"/>
      <c r="TMB242" s="44"/>
      <c r="TMC242" s="44"/>
      <c r="TMD242" s="44"/>
      <c r="TME242" s="44"/>
      <c r="TMF242" s="44"/>
      <c r="TMG242" s="44"/>
      <c r="TMH242" s="44"/>
      <c r="TMI242" s="44"/>
      <c r="TMJ242" s="44"/>
      <c r="TMK242" s="44"/>
      <c r="TML242" s="44"/>
      <c r="TMM242" s="44"/>
      <c r="TMN242" s="44"/>
      <c r="TMO242" s="44"/>
      <c r="TMP242" s="44"/>
      <c r="TMQ242" s="44"/>
      <c r="TMR242" s="44"/>
      <c r="TMS242" s="44"/>
      <c r="TMT242" s="44"/>
      <c r="TMU242" s="44"/>
      <c r="TMV242" s="44"/>
      <c r="TMW242" s="44"/>
      <c r="TMX242" s="44"/>
      <c r="TMY242" s="44"/>
      <c r="TMZ242" s="44"/>
      <c r="TNA242" s="44"/>
      <c r="TNB242" s="44"/>
      <c r="TNC242" s="44"/>
      <c r="TND242" s="44"/>
      <c r="TNE242" s="44"/>
      <c r="TNF242" s="44"/>
      <c r="TNG242" s="44"/>
      <c r="TNH242" s="44"/>
      <c r="TNI242" s="44"/>
      <c r="TNJ242" s="44"/>
      <c r="TNK242" s="44"/>
      <c r="TNL242" s="44"/>
      <c r="TNM242" s="44"/>
      <c r="TNN242" s="44"/>
      <c r="TNO242" s="44"/>
      <c r="TNP242" s="44"/>
      <c r="TNQ242" s="44"/>
      <c r="TNR242" s="44"/>
      <c r="TNS242" s="44"/>
      <c r="TNT242" s="44"/>
      <c r="TNU242" s="44"/>
      <c r="TNV242" s="44"/>
      <c r="TNW242" s="44"/>
      <c r="TNX242" s="44"/>
      <c r="TNY242" s="44"/>
      <c r="TNZ242" s="44"/>
      <c r="TOA242" s="44"/>
      <c r="TOB242" s="44"/>
      <c r="TOC242" s="44"/>
      <c r="TOD242" s="44"/>
      <c r="TOE242" s="44"/>
      <c r="TOF242" s="44"/>
      <c r="TOG242" s="44"/>
      <c r="TOH242" s="44"/>
      <c r="TOI242" s="44"/>
      <c r="TOJ242" s="44"/>
      <c r="TOK242" s="44"/>
      <c r="TOL242" s="44"/>
      <c r="TOM242" s="44"/>
      <c r="TON242" s="44"/>
      <c r="TOO242" s="44"/>
      <c r="TOP242" s="44"/>
      <c r="TOQ242" s="44"/>
      <c r="TOR242" s="44"/>
      <c r="TOS242" s="44"/>
      <c r="TOT242" s="44"/>
      <c r="TOU242" s="44"/>
      <c r="TOV242" s="44"/>
      <c r="TOW242" s="44"/>
      <c r="TOX242" s="44"/>
      <c r="TOY242" s="44"/>
      <c r="TOZ242" s="44"/>
      <c r="TPA242" s="44"/>
      <c r="TPB242" s="44"/>
      <c r="TPC242" s="44"/>
      <c r="TPD242" s="44"/>
      <c r="TPE242" s="44"/>
      <c r="TPF242" s="44"/>
      <c r="TPG242" s="44"/>
      <c r="TPH242" s="44"/>
      <c r="TPI242" s="44"/>
      <c r="TPJ242" s="44"/>
      <c r="TPK242" s="44"/>
      <c r="TPL242" s="44"/>
      <c r="TPM242" s="44"/>
      <c r="TPN242" s="44"/>
      <c r="TPO242" s="44"/>
      <c r="TPP242" s="44"/>
      <c r="TPQ242" s="44"/>
      <c r="TPR242" s="44"/>
      <c r="TPS242" s="44"/>
      <c r="TPT242" s="44"/>
      <c r="TPU242" s="44"/>
      <c r="TPV242" s="44"/>
      <c r="TPW242" s="44"/>
      <c r="TPX242" s="44"/>
      <c r="TPY242" s="44"/>
      <c r="TPZ242" s="44"/>
      <c r="TQA242" s="44"/>
      <c r="TQB242" s="44"/>
      <c r="TQC242" s="44"/>
      <c r="TQD242" s="44"/>
      <c r="TQE242" s="44"/>
      <c r="TQF242" s="44"/>
      <c r="TQG242" s="44"/>
      <c r="TQH242" s="44"/>
      <c r="TQI242" s="44"/>
      <c r="TQJ242" s="44"/>
      <c r="TQK242" s="44"/>
      <c r="TQL242" s="44"/>
      <c r="TQM242" s="44"/>
      <c r="TQN242" s="44"/>
      <c r="TQO242" s="44"/>
      <c r="TQP242" s="44"/>
      <c r="TQQ242" s="44"/>
      <c r="TQR242" s="44"/>
      <c r="TQS242" s="44"/>
      <c r="TQT242" s="44"/>
      <c r="TQU242" s="44"/>
      <c r="TQV242" s="44"/>
      <c r="TQW242" s="44"/>
      <c r="TQX242" s="44"/>
      <c r="TQY242" s="44"/>
      <c r="TQZ242" s="44"/>
      <c r="TRA242" s="44"/>
      <c r="TRB242" s="44"/>
      <c r="TRC242" s="44"/>
      <c r="TRD242" s="44"/>
      <c r="TRE242" s="44"/>
      <c r="TRF242" s="44"/>
      <c r="TRG242" s="44"/>
      <c r="TRH242" s="44"/>
      <c r="TRI242" s="44"/>
      <c r="TRJ242" s="44"/>
      <c r="TRK242" s="44"/>
      <c r="TRL242" s="44"/>
      <c r="TRM242" s="44"/>
      <c r="TRN242" s="44"/>
      <c r="TRO242" s="44"/>
      <c r="TRP242" s="44"/>
      <c r="TRQ242" s="44"/>
      <c r="TRR242" s="44"/>
      <c r="TRS242" s="44"/>
      <c r="TRT242" s="44"/>
      <c r="TRU242" s="44"/>
      <c r="TRV242" s="44"/>
      <c r="TRW242" s="44"/>
      <c r="TRX242" s="44"/>
      <c r="TRY242" s="44"/>
      <c r="TRZ242" s="44"/>
      <c r="TSA242" s="44"/>
      <c r="TSB242" s="44"/>
      <c r="TSC242" s="44"/>
      <c r="TSD242" s="44"/>
      <c r="TSE242" s="44"/>
      <c r="TSF242" s="44"/>
      <c r="TSG242" s="44"/>
      <c r="TSH242" s="44"/>
      <c r="TSI242" s="44"/>
      <c r="TSJ242" s="44"/>
      <c r="TSK242" s="44"/>
      <c r="TSL242" s="44"/>
      <c r="TSM242" s="44"/>
      <c r="TSN242" s="44"/>
      <c r="TSO242" s="44"/>
      <c r="TSP242" s="44"/>
      <c r="TSQ242" s="44"/>
      <c r="TSR242" s="44"/>
      <c r="TSS242" s="44"/>
      <c r="TST242" s="44"/>
      <c r="TSU242" s="44"/>
      <c r="TSV242" s="44"/>
      <c r="TSW242" s="44"/>
      <c r="TSX242" s="44"/>
      <c r="TSY242" s="44"/>
      <c r="TSZ242" s="44"/>
      <c r="TTA242" s="44"/>
      <c r="TTB242" s="44"/>
      <c r="TTC242" s="44"/>
      <c r="TTD242" s="44"/>
      <c r="TTE242" s="44"/>
      <c r="TTF242" s="44"/>
      <c r="TTG242" s="44"/>
      <c r="TTH242" s="44"/>
      <c r="TTI242" s="44"/>
      <c r="TTJ242" s="44"/>
      <c r="TTK242" s="44"/>
      <c r="TTL242" s="44"/>
      <c r="TTM242" s="44"/>
      <c r="TTN242" s="44"/>
      <c r="TTO242" s="44"/>
      <c r="TTP242" s="44"/>
      <c r="TTQ242" s="44"/>
      <c r="TTR242" s="44"/>
      <c r="TTS242" s="44"/>
      <c r="TTT242" s="44"/>
      <c r="TTU242" s="44"/>
      <c r="TTV242" s="44"/>
      <c r="TTW242" s="44"/>
      <c r="TTX242" s="44"/>
      <c r="TTY242" s="44"/>
      <c r="TTZ242" s="44"/>
      <c r="TUA242" s="44"/>
      <c r="TUB242" s="44"/>
      <c r="TUC242" s="44"/>
      <c r="TUD242" s="44"/>
      <c r="TUE242" s="44"/>
      <c r="TUF242" s="44"/>
      <c r="TUG242" s="44"/>
      <c r="TUH242" s="44"/>
      <c r="TUI242" s="44"/>
      <c r="TUJ242" s="44"/>
      <c r="TUK242" s="44"/>
      <c r="TUL242" s="44"/>
      <c r="TUM242" s="44"/>
      <c r="TUN242" s="44"/>
      <c r="TUO242" s="44"/>
      <c r="TUP242" s="44"/>
      <c r="TUQ242" s="44"/>
      <c r="TUR242" s="44"/>
      <c r="TUS242" s="44"/>
      <c r="TUT242" s="44"/>
      <c r="TUU242" s="44"/>
      <c r="TUV242" s="44"/>
      <c r="TUW242" s="44"/>
      <c r="TUX242" s="44"/>
      <c r="TUY242" s="44"/>
      <c r="TUZ242" s="44"/>
      <c r="TVA242" s="44"/>
      <c r="TVB242" s="44"/>
      <c r="TVC242" s="44"/>
      <c r="TVD242" s="44"/>
      <c r="TVE242" s="44"/>
      <c r="TVF242" s="44"/>
      <c r="TVG242" s="44"/>
      <c r="TVH242" s="44"/>
      <c r="TVI242" s="44"/>
      <c r="TVJ242" s="44"/>
      <c r="TVK242" s="44"/>
      <c r="TVL242" s="44"/>
      <c r="TVM242" s="44"/>
      <c r="TVN242" s="44"/>
      <c r="TVO242" s="44"/>
      <c r="TVP242" s="44"/>
      <c r="TVQ242" s="44"/>
      <c r="TVR242" s="44"/>
      <c r="TVS242" s="44"/>
      <c r="TVT242" s="44"/>
      <c r="TVU242" s="44"/>
      <c r="TVV242" s="44"/>
      <c r="TVW242" s="44"/>
      <c r="TVX242" s="44"/>
      <c r="TVY242" s="44"/>
      <c r="TVZ242" s="44"/>
      <c r="TWA242" s="44"/>
      <c r="TWB242" s="44"/>
      <c r="TWC242" s="44"/>
      <c r="TWD242" s="44"/>
      <c r="TWE242" s="44"/>
      <c r="TWF242" s="44"/>
      <c r="TWG242" s="44"/>
      <c r="TWH242" s="44"/>
      <c r="TWI242" s="44"/>
      <c r="TWJ242" s="44"/>
      <c r="TWK242" s="44"/>
      <c r="TWL242" s="44"/>
      <c r="TWM242" s="44"/>
      <c r="TWN242" s="44"/>
      <c r="TWO242" s="44"/>
      <c r="TWP242" s="44"/>
      <c r="TWQ242" s="44"/>
      <c r="TWR242" s="44"/>
      <c r="TWS242" s="44"/>
      <c r="TWT242" s="44"/>
      <c r="TWU242" s="44"/>
      <c r="TWV242" s="44"/>
      <c r="TWW242" s="44"/>
      <c r="TWX242" s="44"/>
      <c r="TWY242" s="44"/>
      <c r="TWZ242" s="44"/>
      <c r="TXA242" s="44"/>
      <c r="TXB242" s="44"/>
      <c r="TXC242" s="44"/>
      <c r="TXD242" s="44"/>
      <c r="TXE242" s="44"/>
      <c r="TXF242" s="44"/>
      <c r="TXG242" s="44"/>
      <c r="TXH242" s="44"/>
      <c r="TXI242" s="44"/>
      <c r="TXJ242" s="44"/>
      <c r="TXK242" s="44"/>
      <c r="TXL242" s="44"/>
      <c r="TXM242" s="44"/>
      <c r="TXN242" s="44"/>
      <c r="TXO242" s="44"/>
      <c r="TXP242" s="44"/>
      <c r="TXQ242" s="44"/>
      <c r="TXR242" s="44"/>
      <c r="TXS242" s="44"/>
      <c r="TXT242" s="44"/>
      <c r="TXU242" s="44"/>
      <c r="TXV242" s="44"/>
      <c r="TXW242" s="44"/>
      <c r="TXX242" s="44"/>
      <c r="TXY242" s="44"/>
      <c r="TXZ242" s="44"/>
      <c r="TYA242" s="44"/>
      <c r="TYB242" s="44"/>
      <c r="TYC242" s="44"/>
      <c r="TYD242" s="44"/>
      <c r="TYE242" s="44"/>
      <c r="TYF242" s="44"/>
      <c r="TYG242" s="44"/>
      <c r="TYH242" s="44"/>
      <c r="TYI242" s="44"/>
      <c r="TYJ242" s="44"/>
      <c r="TYK242" s="44"/>
      <c r="TYL242" s="44"/>
      <c r="TYM242" s="44"/>
      <c r="TYN242" s="44"/>
      <c r="TYO242" s="44"/>
      <c r="TYP242" s="44"/>
      <c r="TYQ242" s="44"/>
      <c r="TYR242" s="44"/>
      <c r="TYS242" s="44"/>
      <c r="TYT242" s="44"/>
      <c r="TYU242" s="44"/>
      <c r="TYV242" s="44"/>
      <c r="TYW242" s="44"/>
      <c r="TYX242" s="44"/>
      <c r="TYY242" s="44"/>
      <c r="TYZ242" s="44"/>
      <c r="TZA242" s="44"/>
      <c r="TZB242" s="44"/>
      <c r="TZC242" s="44"/>
      <c r="TZD242" s="44"/>
      <c r="TZE242" s="44"/>
      <c r="TZF242" s="44"/>
      <c r="TZG242" s="44"/>
      <c r="TZH242" s="44"/>
      <c r="TZI242" s="44"/>
      <c r="TZJ242" s="44"/>
      <c r="TZK242" s="44"/>
      <c r="TZL242" s="44"/>
      <c r="TZM242" s="44"/>
      <c r="TZN242" s="44"/>
      <c r="TZO242" s="44"/>
      <c r="TZP242" s="44"/>
      <c r="TZQ242" s="44"/>
      <c r="TZR242" s="44"/>
      <c r="TZS242" s="44"/>
      <c r="TZT242" s="44"/>
      <c r="TZU242" s="44"/>
      <c r="TZV242" s="44"/>
      <c r="TZW242" s="44"/>
      <c r="TZX242" s="44"/>
      <c r="TZY242" s="44"/>
      <c r="TZZ242" s="44"/>
      <c r="UAA242" s="44"/>
      <c r="UAB242" s="44"/>
      <c r="UAC242" s="44"/>
      <c r="UAD242" s="44"/>
      <c r="UAE242" s="44"/>
      <c r="UAF242" s="44"/>
      <c r="UAG242" s="44"/>
      <c r="UAH242" s="44"/>
      <c r="UAI242" s="44"/>
      <c r="UAJ242" s="44"/>
      <c r="UAK242" s="44"/>
      <c r="UAL242" s="44"/>
      <c r="UAM242" s="44"/>
      <c r="UAN242" s="44"/>
      <c r="UAO242" s="44"/>
      <c r="UAP242" s="44"/>
      <c r="UAQ242" s="44"/>
      <c r="UAR242" s="44"/>
      <c r="UAS242" s="44"/>
      <c r="UAT242" s="44"/>
      <c r="UAU242" s="44"/>
      <c r="UAV242" s="44"/>
      <c r="UAW242" s="44"/>
      <c r="UAX242" s="44"/>
      <c r="UAY242" s="44"/>
      <c r="UAZ242" s="44"/>
      <c r="UBA242" s="44"/>
      <c r="UBB242" s="44"/>
      <c r="UBC242" s="44"/>
      <c r="UBD242" s="44"/>
      <c r="UBE242" s="44"/>
      <c r="UBF242" s="44"/>
      <c r="UBG242" s="44"/>
      <c r="UBH242" s="44"/>
      <c r="UBI242" s="44"/>
      <c r="UBJ242" s="44"/>
      <c r="UBK242" s="44"/>
      <c r="UBL242" s="44"/>
      <c r="UBM242" s="44"/>
      <c r="UBN242" s="44"/>
      <c r="UBO242" s="44"/>
      <c r="UBP242" s="44"/>
      <c r="UBQ242" s="44"/>
      <c r="UBR242" s="44"/>
      <c r="UBS242" s="44"/>
      <c r="UBT242" s="44"/>
      <c r="UBU242" s="44"/>
      <c r="UBV242" s="44"/>
      <c r="UBW242" s="44"/>
      <c r="UBX242" s="44"/>
      <c r="UBY242" s="44"/>
      <c r="UBZ242" s="44"/>
      <c r="UCA242" s="44"/>
      <c r="UCB242" s="44"/>
      <c r="UCC242" s="44"/>
      <c r="UCD242" s="44"/>
      <c r="UCE242" s="44"/>
      <c r="UCF242" s="44"/>
      <c r="UCG242" s="44"/>
      <c r="UCH242" s="44"/>
      <c r="UCI242" s="44"/>
      <c r="UCJ242" s="44"/>
      <c r="UCK242" s="44"/>
      <c r="UCL242" s="44"/>
      <c r="UCM242" s="44"/>
      <c r="UCN242" s="44"/>
      <c r="UCO242" s="44"/>
      <c r="UCP242" s="44"/>
      <c r="UCQ242" s="44"/>
      <c r="UCR242" s="44"/>
      <c r="UCS242" s="44"/>
      <c r="UCT242" s="44"/>
      <c r="UCU242" s="44"/>
      <c r="UCV242" s="44"/>
      <c r="UCW242" s="44"/>
      <c r="UCX242" s="44"/>
      <c r="UCY242" s="44"/>
      <c r="UCZ242" s="44"/>
      <c r="UDA242" s="44"/>
      <c r="UDB242" s="44"/>
      <c r="UDC242" s="44"/>
      <c r="UDD242" s="44"/>
      <c r="UDE242" s="44"/>
      <c r="UDF242" s="44"/>
      <c r="UDG242" s="44"/>
      <c r="UDH242" s="44"/>
      <c r="UDI242" s="44"/>
      <c r="UDJ242" s="44"/>
      <c r="UDK242" s="44"/>
      <c r="UDL242" s="44"/>
      <c r="UDM242" s="44"/>
      <c r="UDN242" s="44"/>
      <c r="UDO242" s="44"/>
      <c r="UDP242" s="44"/>
      <c r="UDQ242" s="44"/>
      <c r="UDR242" s="44"/>
      <c r="UDS242" s="44"/>
      <c r="UDT242" s="44"/>
      <c r="UDU242" s="44"/>
      <c r="UDV242" s="44"/>
      <c r="UDW242" s="44"/>
      <c r="UDX242" s="44"/>
      <c r="UDY242" s="44"/>
      <c r="UDZ242" s="44"/>
      <c r="UEA242" s="44"/>
      <c r="UEB242" s="44"/>
      <c r="UEC242" s="44"/>
      <c r="UED242" s="44"/>
      <c r="UEE242" s="44"/>
      <c r="UEF242" s="44"/>
      <c r="UEG242" s="44"/>
      <c r="UEH242" s="44"/>
      <c r="UEI242" s="44"/>
      <c r="UEJ242" s="44"/>
      <c r="UEK242" s="44"/>
      <c r="UEL242" s="44"/>
      <c r="UEM242" s="44"/>
      <c r="UEN242" s="44"/>
      <c r="UEO242" s="44"/>
      <c r="UEP242" s="44"/>
      <c r="UEQ242" s="44"/>
      <c r="UER242" s="44"/>
      <c r="UES242" s="44"/>
      <c r="UET242" s="44"/>
      <c r="UEU242" s="44"/>
      <c r="UEV242" s="44"/>
      <c r="UEW242" s="44"/>
      <c r="UEX242" s="44"/>
      <c r="UEY242" s="44"/>
      <c r="UEZ242" s="44"/>
      <c r="UFA242" s="44"/>
      <c r="UFB242" s="44"/>
      <c r="UFC242" s="44"/>
      <c r="UFD242" s="44"/>
      <c r="UFE242" s="44"/>
      <c r="UFF242" s="44"/>
      <c r="UFG242" s="44"/>
      <c r="UFH242" s="44"/>
      <c r="UFI242" s="44"/>
      <c r="UFJ242" s="44"/>
      <c r="UFK242" s="44"/>
      <c r="UFL242" s="44"/>
      <c r="UFM242" s="44"/>
      <c r="UFN242" s="44"/>
      <c r="UFO242" s="44"/>
      <c r="UFP242" s="44"/>
      <c r="UFQ242" s="44"/>
      <c r="UFR242" s="44"/>
      <c r="UFS242" s="44"/>
      <c r="UFT242" s="44"/>
      <c r="UFU242" s="44"/>
      <c r="UFV242" s="44"/>
      <c r="UFW242" s="44"/>
      <c r="UFX242" s="44"/>
      <c r="UFY242" s="44"/>
      <c r="UFZ242" s="44"/>
      <c r="UGA242" s="44"/>
      <c r="UGB242" s="44"/>
      <c r="UGC242" s="44"/>
      <c r="UGD242" s="44"/>
      <c r="UGE242" s="44"/>
      <c r="UGF242" s="44"/>
      <c r="UGG242" s="44"/>
      <c r="UGH242" s="44"/>
      <c r="UGI242" s="44"/>
      <c r="UGJ242" s="44"/>
      <c r="UGK242" s="44"/>
      <c r="UGL242" s="44"/>
      <c r="UGM242" s="44"/>
      <c r="UGN242" s="44"/>
      <c r="UGO242" s="44"/>
      <c r="UGP242" s="44"/>
      <c r="UGQ242" s="44"/>
      <c r="UGR242" s="44"/>
      <c r="UGS242" s="44"/>
      <c r="UGT242" s="44"/>
      <c r="UGU242" s="44"/>
      <c r="UGV242" s="44"/>
      <c r="UGW242" s="44"/>
      <c r="UGX242" s="44"/>
      <c r="UGY242" s="44"/>
      <c r="UGZ242" s="44"/>
      <c r="UHA242" s="44"/>
      <c r="UHB242" s="44"/>
      <c r="UHC242" s="44"/>
      <c r="UHD242" s="44"/>
      <c r="UHE242" s="44"/>
      <c r="UHF242" s="44"/>
      <c r="UHG242" s="44"/>
      <c r="UHH242" s="44"/>
      <c r="UHI242" s="44"/>
      <c r="UHJ242" s="44"/>
      <c r="UHK242" s="44"/>
      <c r="UHL242" s="44"/>
      <c r="UHM242" s="44"/>
      <c r="UHN242" s="44"/>
      <c r="UHO242" s="44"/>
      <c r="UHP242" s="44"/>
      <c r="UHQ242" s="44"/>
      <c r="UHR242" s="44"/>
      <c r="UHS242" s="44"/>
      <c r="UHT242" s="44"/>
      <c r="UHU242" s="44"/>
      <c r="UHV242" s="44"/>
      <c r="UHW242" s="44"/>
      <c r="UHX242" s="44"/>
      <c r="UHY242" s="44"/>
      <c r="UHZ242" s="44"/>
      <c r="UIA242" s="44"/>
      <c r="UIB242" s="44"/>
      <c r="UIC242" s="44"/>
      <c r="UID242" s="44"/>
      <c r="UIE242" s="44"/>
      <c r="UIF242" s="44"/>
      <c r="UIG242" s="44"/>
      <c r="UIH242" s="44"/>
      <c r="UII242" s="44"/>
      <c r="UIJ242" s="44"/>
      <c r="UIK242" s="44"/>
      <c r="UIL242" s="44"/>
      <c r="UIM242" s="44"/>
      <c r="UIN242" s="44"/>
      <c r="UIO242" s="44"/>
      <c r="UIP242" s="44"/>
      <c r="UIQ242" s="44"/>
      <c r="UIR242" s="44"/>
      <c r="UIS242" s="44"/>
      <c r="UIT242" s="44"/>
      <c r="UIU242" s="44"/>
      <c r="UIV242" s="44"/>
      <c r="UIW242" s="44"/>
      <c r="UIX242" s="44"/>
      <c r="UIY242" s="44"/>
      <c r="UIZ242" s="44"/>
      <c r="UJA242" s="44"/>
      <c r="UJB242" s="44"/>
      <c r="UJC242" s="44"/>
      <c r="UJD242" s="44"/>
      <c r="UJE242" s="44"/>
      <c r="UJF242" s="44"/>
      <c r="UJG242" s="44"/>
      <c r="UJH242" s="44"/>
      <c r="UJI242" s="44"/>
      <c r="UJJ242" s="44"/>
      <c r="UJK242" s="44"/>
      <c r="UJL242" s="44"/>
      <c r="UJM242" s="44"/>
      <c r="UJN242" s="44"/>
      <c r="UJO242" s="44"/>
      <c r="UJP242" s="44"/>
      <c r="UJQ242" s="44"/>
      <c r="UJR242" s="44"/>
      <c r="UJS242" s="44"/>
      <c r="UJT242" s="44"/>
      <c r="UJU242" s="44"/>
      <c r="UJV242" s="44"/>
      <c r="UJW242" s="44"/>
      <c r="UJX242" s="44"/>
      <c r="UJY242" s="44"/>
      <c r="UJZ242" s="44"/>
      <c r="UKA242" s="44"/>
      <c r="UKB242" s="44"/>
      <c r="UKC242" s="44"/>
      <c r="UKD242" s="44"/>
      <c r="UKE242" s="44"/>
      <c r="UKF242" s="44"/>
      <c r="UKG242" s="44"/>
      <c r="UKH242" s="44"/>
      <c r="UKI242" s="44"/>
      <c r="UKJ242" s="44"/>
      <c r="UKK242" s="44"/>
      <c r="UKL242" s="44"/>
      <c r="UKM242" s="44"/>
      <c r="UKN242" s="44"/>
      <c r="UKO242" s="44"/>
      <c r="UKP242" s="44"/>
      <c r="UKQ242" s="44"/>
      <c r="UKR242" s="44"/>
      <c r="UKS242" s="44"/>
      <c r="UKT242" s="44"/>
      <c r="UKU242" s="44"/>
      <c r="UKV242" s="44"/>
      <c r="UKW242" s="44"/>
      <c r="UKX242" s="44"/>
      <c r="UKY242" s="44"/>
      <c r="UKZ242" s="44"/>
      <c r="ULA242" s="44"/>
      <c r="ULB242" s="44"/>
      <c r="ULC242" s="44"/>
      <c r="ULD242" s="44"/>
      <c r="ULE242" s="44"/>
      <c r="ULF242" s="44"/>
      <c r="ULG242" s="44"/>
      <c r="ULH242" s="44"/>
      <c r="ULI242" s="44"/>
      <c r="ULJ242" s="44"/>
      <c r="ULK242" s="44"/>
      <c r="ULL242" s="44"/>
      <c r="ULM242" s="44"/>
      <c r="ULN242" s="44"/>
      <c r="ULO242" s="44"/>
      <c r="ULP242" s="44"/>
      <c r="ULQ242" s="44"/>
      <c r="ULR242" s="44"/>
      <c r="ULS242" s="44"/>
      <c r="ULT242" s="44"/>
      <c r="ULU242" s="44"/>
      <c r="ULV242" s="44"/>
      <c r="ULW242" s="44"/>
      <c r="ULX242" s="44"/>
      <c r="ULY242" s="44"/>
      <c r="ULZ242" s="44"/>
      <c r="UMA242" s="44"/>
      <c r="UMB242" s="44"/>
      <c r="UMC242" s="44"/>
      <c r="UMD242" s="44"/>
      <c r="UME242" s="44"/>
      <c r="UMF242" s="44"/>
      <c r="UMG242" s="44"/>
      <c r="UMH242" s="44"/>
      <c r="UMI242" s="44"/>
      <c r="UMJ242" s="44"/>
      <c r="UMK242" s="44"/>
      <c r="UML242" s="44"/>
      <c r="UMM242" s="44"/>
      <c r="UMN242" s="44"/>
      <c r="UMO242" s="44"/>
      <c r="UMP242" s="44"/>
      <c r="UMQ242" s="44"/>
      <c r="UMR242" s="44"/>
      <c r="UMS242" s="44"/>
      <c r="UMT242" s="44"/>
      <c r="UMU242" s="44"/>
      <c r="UMV242" s="44"/>
      <c r="UMW242" s="44"/>
      <c r="UMX242" s="44"/>
      <c r="UMY242" s="44"/>
      <c r="UMZ242" s="44"/>
      <c r="UNA242" s="44"/>
      <c r="UNB242" s="44"/>
      <c r="UNC242" s="44"/>
      <c r="UND242" s="44"/>
      <c r="UNE242" s="44"/>
      <c r="UNF242" s="44"/>
      <c r="UNG242" s="44"/>
      <c r="UNH242" s="44"/>
      <c r="UNI242" s="44"/>
      <c r="UNJ242" s="44"/>
      <c r="UNK242" s="44"/>
      <c r="UNL242" s="44"/>
      <c r="UNM242" s="44"/>
      <c r="UNN242" s="44"/>
      <c r="UNO242" s="44"/>
      <c r="UNP242" s="44"/>
      <c r="UNQ242" s="44"/>
      <c r="UNR242" s="44"/>
      <c r="UNS242" s="44"/>
      <c r="UNT242" s="44"/>
      <c r="UNU242" s="44"/>
      <c r="UNV242" s="44"/>
      <c r="UNW242" s="44"/>
      <c r="UNX242" s="44"/>
      <c r="UNY242" s="44"/>
      <c r="UNZ242" s="44"/>
      <c r="UOA242" s="44"/>
      <c r="UOB242" s="44"/>
      <c r="UOC242" s="44"/>
      <c r="UOD242" s="44"/>
      <c r="UOE242" s="44"/>
      <c r="UOF242" s="44"/>
      <c r="UOG242" s="44"/>
      <c r="UOH242" s="44"/>
      <c r="UOI242" s="44"/>
      <c r="UOJ242" s="44"/>
      <c r="UOK242" s="44"/>
      <c r="UOL242" s="44"/>
      <c r="UOM242" s="44"/>
      <c r="UON242" s="44"/>
      <c r="UOO242" s="44"/>
      <c r="UOP242" s="44"/>
      <c r="UOQ242" s="44"/>
      <c r="UOR242" s="44"/>
      <c r="UOS242" s="44"/>
      <c r="UOT242" s="44"/>
      <c r="UOU242" s="44"/>
      <c r="UOV242" s="44"/>
      <c r="UOW242" s="44"/>
      <c r="UOX242" s="44"/>
      <c r="UOY242" s="44"/>
      <c r="UOZ242" s="44"/>
      <c r="UPA242" s="44"/>
      <c r="UPB242" s="44"/>
      <c r="UPC242" s="44"/>
      <c r="UPD242" s="44"/>
      <c r="UPE242" s="44"/>
      <c r="UPF242" s="44"/>
      <c r="UPG242" s="44"/>
      <c r="UPH242" s="44"/>
      <c r="UPI242" s="44"/>
      <c r="UPJ242" s="44"/>
      <c r="UPK242" s="44"/>
      <c r="UPL242" s="44"/>
      <c r="UPM242" s="44"/>
      <c r="UPN242" s="44"/>
      <c r="UPO242" s="44"/>
      <c r="UPP242" s="44"/>
      <c r="UPQ242" s="44"/>
      <c r="UPR242" s="44"/>
      <c r="UPS242" s="44"/>
      <c r="UPT242" s="44"/>
      <c r="UPU242" s="44"/>
      <c r="UPV242" s="44"/>
      <c r="UPW242" s="44"/>
      <c r="UPX242" s="44"/>
      <c r="UPY242" s="44"/>
      <c r="UPZ242" s="44"/>
      <c r="UQA242" s="44"/>
      <c r="UQB242" s="44"/>
      <c r="UQC242" s="44"/>
      <c r="UQD242" s="44"/>
      <c r="UQE242" s="44"/>
      <c r="UQF242" s="44"/>
      <c r="UQG242" s="44"/>
      <c r="UQH242" s="44"/>
      <c r="UQI242" s="44"/>
      <c r="UQJ242" s="44"/>
      <c r="UQK242" s="44"/>
      <c r="UQL242" s="44"/>
      <c r="UQM242" s="44"/>
      <c r="UQN242" s="44"/>
      <c r="UQO242" s="44"/>
      <c r="UQP242" s="44"/>
      <c r="UQQ242" s="44"/>
      <c r="UQR242" s="44"/>
      <c r="UQS242" s="44"/>
      <c r="UQT242" s="44"/>
      <c r="UQU242" s="44"/>
      <c r="UQV242" s="44"/>
      <c r="UQW242" s="44"/>
      <c r="UQX242" s="44"/>
      <c r="UQY242" s="44"/>
      <c r="UQZ242" s="44"/>
      <c r="URA242" s="44"/>
      <c r="URB242" s="44"/>
      <c r="URC242" s="44"/>
      <c r="URD242" s="44"/>
      <c r="URE242" s="44"/>
      <c r="URF242" s="44"/>
      <c r="URG242" s="44"/>
      <c r="URH242" s="44"/>
      <c r="URI242" s="44"/>
      <c r="URJ242" s="44"/>
      <c r="URK242" s="44"/>
      <c r="URL242" s="44"/>
      <c r="URM242" s="44"/>
      <c r="URN242" s="44"/>
      <c r="URO242" s="44"/>
      <c r="URP242" s="44"/>
      <c r="URQ242" s="44"/>
      <c r="URR242" s="44"/>
      <c r="URS242" s="44"/>
      <c r="URT242" s="44"/>
      <c r="URU242" s="44"/>
      <c r="URV242" s="44"/>
      <c r="URW242" s="44"/>
      <c r="URX242" s="44"/>
      <c r="URY242" s="44"/>
      <c r="URZ242" s="44"/>
      <c r="USA242" s="44"/>
      <c r="USB242" s="44"/>
      <c r="USC242" s="44"/>
      <c r="USD242" s="44"/>
      <c r="USE242" s="44"/>
      <c r="USF242" s="44"/>
      <c r="USG242" s="44"/>
      <c r="USH242" s="44"/>
      <c r="USI242" s="44"/>
      <c r="USJ242" s="44"/>
      <c r="USK242" s="44"/>
      <c r="USL242" s="44"/>
      <c r="USM242" s="44"/>
      <c r="USN242" s="44"/>
      <c r="USO242" s="44"/>
      <c r="USP242" s="44"/>
      <c r="USQ242" s="44"/>
      <c r="USR242" s="44"/>
      <c r="USS242" s="44"/>
      <c r="UST242" s="44"/>
      <c r="USU242" s="44"/>
      <c r="USV242" s="44"/>
      <c r="USW242" s="44"/>
      <c r="USX242" s="44"/>
      <c r="USY242" s="44"/>
      <c r="USZ242" s="44"/>
      <c r="UTA242" s="44"/>
      <c r="UTB242" s="44"/>
      <c r="UTC242" s="44"/>
      <c r="UTD242" s="44"/>
      <c r="UTE242" s="44"/>
      <c r="UTF242" s="44"/>
      <c r="UTG242" s="44"/>
      <c r="UTH242" s="44"/>
      <c r="UTI242" s="44"/>
      <c r="UTJ242" s="44"/>
      <c r="UTK242" s="44"/>
      <c r="UTL242" s="44"/>
      <c r="UTM242" s="44"/>
      <c r="UTN242" s="44"/>
      <c r="UTO242" s="44"/>
      <c r="UTP242" s="44"/>
      <c r="UTQ242" s="44"/>
      <c r="UTR242" s="44"/>
      <c r="UTS242" s="44"/>
      <c r="UTT242" s="44"/>
      <c r="UTU242" s="44"/>
      <c r="UTV242" s="44"/>
      <c r="UTW242" s="44"/>
      <c r="UTX242" s="44"/>
      <c r="UTY242" s="44"/>
      <c r="UTZ242" s="44"/>
      <c r="UUA242" s="44"/>
      <c r="UUB242" s="44"/>
      <c r="UUC242" s="44"/>
      <c r="UUD242" s="44"/>
      <c r="UUE242" s="44"/>
      <c r="UUF242" s="44"/>
      <c r="UUG242" s="44"/>
      <c r="UUH242" s="44"/>
      <c r="UUI242" s="44"/>
      <c r="UUJ242" s="44"/>
      <c r="UUK242" s="44"/>
      <c r="UUL242" s="44"/>
      <c r="UUM242" s="44"/>
      <c r="UUN242" s="44"/>
      <c r="UUO242" s="44"/>
      <c r="UUP242" s="44"/>
      <c r="UUQ242" s="44"/>
      <c r="UUR242" s="44"/>
      <c r="UUS242" s="44"/>
      <c r="UUT242" s="44"/>
      <c r="UUU242" s="44"/>
      <c r="UUV242" s="44"/>
      <c r="UUW242" s="44"/>
      <c r="UUX242" s="44"/>
      <c r="UUY242" s="44"/>
      <c r="UUZ242" s="44"/>
      <c r="UVA242" s="44"/>
      <c r="UVB242" s="44"/>
      <c r="UVC242" s="44"/>
      <c r="UVD242" s="44"/>
      <c r="UVE242" s="44"/>
      <c r="UVF242" s="44"/>
      <c r="UVG242" s="44"/>
      <c r="UVH242" s="44"/>
      <c r="UVI242" s="44"/>
      <c r="UVJ242" s="44"/>
      <c r="UVK242" s="44"/>
      <c r="UVL242" s="44"/>
      <c r="UVM242" s="44"/>
      <c r="UVN242" s="44"/>
      <c r="UVO242" s="44"/>
      <c r="UVP242" s="44"/>
      <c r="UVQ242" s="44"/>
      <c r="UVR242" s="44"/>
      <c r="UVS242" s="44"/>
      <c r="UVT242" s="44"/>
      <c r="UVU242" s="44"/>
      <c r="UVV242" s="44"/>
      <c r="UVW242" s="44"/>
      <c r="UVX242" s="44"/>
      <c r="UVY242" s="44"/>
      <c r="UVZ242" s="44"/>
      <c r="UWA242" s="44"/>
      <c r="UWB242" s="44"/>
      <c r="UWC242" s="44"/>
      <c r="UWD242" s="44"/>
      <c r="UWE242" s="44"/>
      <c r="UWF242" s="44"/>
      <c r="UWG242" s="44"/>
      <c r="UWH242" s="44"/>
      <c r="UWI242" s="44"/>
      <c r="UWJ242" s="44"/>
      <c r="UWK242" s="44"/>
      <c r="UWL242" s="44"/>
      <c r="UWM242" s="44"/>
      <c r="UWN242" s="44"/>
      <c r="UWO242" s="44"/>
      <c r="UWP242" s="44"/>
      <c r="UWQ242" s="44"/>
      <c r="UWR242" s="44"/>
      <c r="UWS242" s="44"/>
      <c r="UWT242" s="44"/>
      <c r="UWU242" s="44"/>
      <c r="UWV242" s="44"/>
      <c r="UWW242" s="44"/>
      <c r="UWX242" s="44"/>
      <c r="UWY242" s="44"/>
      <c r="UWZ242" s="44"/>
      <c r="UXA242" s="44"/>
      <c r="UXB242" s="44"/>
      <c r="UXC242" s="44"/>
      <c r="UXD242" s="44"/>
      <c r="UXE242" s="44"/>
      <c r="UXF242" s="44"/>
      <c r="UXG242" s="44"/>
      <c r="UXH242" s="44"/>
      <c r="UXI242" s="44"/>
      <c r="UXJ242" s="44"/>
      <c r="UXK242" s="44"/>
      <c r="UXL242" s="44"/>
      <c r="UXM242" s="44"/>
      <c r="UXN242" s="44"/>
      <c r="UXO242" s="44"/>
      <c r="UXP242" s="44"/>
      <c r="UXQ242" s="44"/>
      <c r="UXR242" s="44"/>
      <c r="UXS242" s="44"/>
      <c r="UXT242" s="44"/>
      <c r="UXU242" s="44"/>
      <c r="UXV242" s="44"/>
      <c r="UXW242" s="44"/>
      <c r="UXX242" s="44"/>
      <c r="UXY242" s="44"/>
      <c r="UXZ242" s="44"/>
      <c r="UYA242" s="44"/>
      <c r="UYB242" s="44"/>
      <c r="UYC242" s="44"/>
      <c r="UYD242" s="44"/>
      <c r="UYE242" s="44"/>
      <c r="UYF242" s="44"/>
      <c r="UYG242" s="44"/>
      <c r="UYH242" s="44"/>
      <c r="UYI242" s="44"/>
      <c r="UYJ242" s="44"/>
      <c r="UYK242" s="44"/>
      <c r="UYL242" s="44"/>
      <c r="UYM242" s="44"/>
      <c r="UYN242" s="44"/>
      <c r="UYO242" s="44"/>
      <c r="UYP242" s="44"/>
      <c r="UYQ242" s="44"/>
      <c r="UYR242" s="44"/>
      <c r="UYS242" s="44"/>
      <c r="UYT242" s="44"/>
      <c r="UYU242" s="44"/>
      <c r="UYV242" s="44"/>
      <c r="UYW242" s="44"/>
      <c r="UYX242" s="44"/>
      <c r="UYY242" s="44"/>
      <c r="UYZ242" s="44"/>
      <c r="UZA242" s="44"/>
      <c r="UZB242" s="44"/>
      <c r="UZC242" s="44"/>
      <c r="UZD242" s="44"/>
      <c r="UZE242" s="44"/>
      <c r="UZF242" s="44"/>
      <c r="UZG242" s="44"/>
      <c r="UZH242" s="44"/>
      <c r="UZI242" s="44"/>
      <c r="UZJ242" s="44"/>
      <c r="UZK242" s="44"/>
      <c r="UZL242" s="44"/>
      <c r="UZM242" s="44"/>
      <c r="UZN242" s="44"/>
      <c r="UZO242" s="44"/>
      <c r="UZP242" s="44"/>
      <c r="UZQ242" s="44"/>
      <c r="UZR242" s="44"/>
      <c r="UZS242" s="44"/>
      <c r="UZT242" s="44"/>
      <c r="UZU242" s="44"/>
      <c r="UZV242" s="44"/>
      <c r="UZW242" s="44"/>
      <c r="UZX242" s="44"/>
      <c r="UZY242" s="44"/>
      <c r="UZZ242" s="44"/>
      <c r="VAA242" s="44"/>
      <c r="VAB242" s="44"/>
      <c r="VAC242" s="44"/>
      <c r="VAD242" s="44"/>
      <c r="VAE242" s="44"/>
      <c r="VAF242" s="44"/>
      <c r="VAG242" s="44"/>
      <c r="VAH242" s="44"/>
      <c r="VAI242" s="44"/>
      <c r="VAJ242" s="44"/>
      <c r="VAK242" s="44"/>
      <c r="VAL242" s="44"/>
      <c r="VAM242" s="44"/>
      <c r="VAN242" s="44"/>
      <c r="VAO242" s="44"/>
      <c r="VAP242" s="44"/>
      <c r="VAQ242" s="44"/>
      <c r="VAR242" s="44"/>
      <c r="VAS242" s="44"/>
      <c r="VAT242" s="44"/>
      <c r="VAU242" s="44"/>
      <c r="VAV242" s="44"/>
      <c r="VAW242" s="44"/>
      <c r="VAX242" s="44"/>
      <c r="VAY242" s="44"/>
      <c r="VAZ242" s="44"/>
      <c r="VBA242" s="44"/>
      <c r="VBB242" s="44"/>
      <c r="VBC242" s="44"/>
      <c r="VBD242" s="44"/>
      <c r="VBE242" s="44"/>
      <c r="VBF242" s="44"/>
      <c r="VBG242" s="44"/>
      <c r="VBH242" s="44"/>
      <c r="VBI242" s="44"/>
      <c r="VBJ242" s="44"/>
      <c r="VBK242" s="44"/>
      <c r="VBL242" s="44"/>
      <c r="VBM242" s="44"/>
      <c r="VBN242" s="44"/>
      <c r="VBO242" s="44"/>
      <c r="VBP242" s="44"/>
      <c r="VBQ242" s="44"/>
      <c r="VBR242" s="44"/>
      <c r="VBS242" s="44"/>
      <c r="VBT242" s="44"/>
      <c r="VBU242" s="44"/>
      <c r="VBV242" s="44"/>
      <c r="VBW242" s="44"/>
      <c r="VBX242" s="44"/>
      <c r="VBY242" s="44"/>
      <c r="VBZ242" s="44"/>
      <c r="VCA242" s="44"/>
      <c r="VCB242" s="44"/>
      <c r="VCC242" s="44"/>
      <c r="VCD242" s="44"/>
      <c r="VCE242" s="44"/>
      <c r="VCF242" s="44"/>
      <c r="VCG242" s="44"/>
      <c r="VCH242" s="44"/>
      <c r="VCI242" s="44"/>
      <c r="VCJ242" s="44"/>
      <c r="VCK242" s="44"/>
      <c r="VCL242" s="44"/>
      <c r="VCM242" s="44"/>
      <c r="VCN242" s="44"/>
      <c r="VCO242" s="44"/>
      <c r="VCP242" s="44"/>
      <c r="VCQ242" s="44"/>
      <c r="VCR242" s="44"/>
      <c r="VCS242" s="44"/>
      <c r="VCT242" s="44"/>
      <c r="VCU242" s="44"/>
      <c r="VCV242" s="44"/>
      <c r="VCW242" s="44"/>
      <c r="VCX242" s="44"/>
      <c r="VCY242" s="44"/>
      <c r="VCZ242" s="44"/>
      <c r="VDA242" s="44"/>
      <c r="VDB242" s="44"/>
      <c r="VDC242" s="44"/>
      <c r="VDD242" s="44"/>
      <c r="VDE242" s="44"/>
      <c r="VDF242" s="44"/>
      <c r="VDG242" s="44"/>
      <c r="VDH242" s="44"/>
      <c r="VDI242" s="44"/>
      <c r="VDJ242" s="44"/>
      <c r="VDK242" s="44"/>
      <c r="VDL242" s="44"/>
      <c r="VDM242" s="44"/>
      <c r="VDN242" s="44"/>
      <c r="VDO242" s="44"/>
      <c r="VDP242" s="44"/>
      <c r="VDQ242" s="44"/>
      <c r="VDR242" s="44"/>
      <c r="VDS242" s="44"/>
      <c r="VDT242" s="44"/>
      <c r="VDU242" s="44"/>
      <c r="VDV242" s="44"/>
      <c r="VDW242" s="44"/>
      <c r="VDX242" s="44"/>
      <c r="VDY242" s="44"/>
      <c r="VDZ242" s="44"/>
      <c r="VEA242" s="44"/>
      <c r="VEB242" s="44"/>
      <c r="VEC242" s="44"/>
      <c r="VED242" s="44"/>
      <c r="VEE242" s="44"/>
      <c r="VEF242" s="44"/>
      <c r="VEG242" s="44"/>
      <c r="VEH242" s="44"/>
      <c r="VEI242" s="44"/>
      <c r="VEJ242" s="44"/>
      <c r="VEK242" s="44"/>
      <c r="VEL242" s="44"/>
      <c r="VEM242" s="44"/>
      <c r="VEN242" s="44"/>
      <c r="VEO242" s="44"/>
      <c r="VEP242" s="44"/>
      <c r="VEQ242" s="44"/>
      <c r="VER242" s="44"/>
      <c r="VES242" s="44"/>
      <c r="VET242" s="44"/>
      <c r="VEU242" s="44"/>
      <c r="VEV242" s="44"/>
      <c r="VEW242" s="44"/>
      <c r="VEX242" s="44"/>
      <c r="VEY242" s="44"/>
      <c r="VEZ242" s="44"/>
      <c r="VFA242" s="44"/>
      <c r="VFB242" s="44"/>
      <c r="VFC242" s="44"/>
      <c r="VFD242" s="44"/>
      <c r="VFE242" s="44"/>
      <c r="VFF242" s="44"/>
      <c r="VFG242" s="44"/>
      <c r="VFH242" s="44"/>
      <c r="VFI242" s="44"/>
      <c r="VFJ242" s="44"/>
      <c r="VFK242" s="44"/>
      <c r="VFL242" s="44"/>
      <c r="VFM242" s="44"/>
      <c r="VFN242" s="44"/>
      <c r="VFO242" s="44"/>
      <c r="VFP242" s="44"/>
      <c r="VFQ242" s="44"/>
      <c r="VFR242" s="44"/>
      <c r="VFS242" s="44"/>
      <c r="VFT242" s="44"/>
      <c r="VFU242" s="44"/>
      <c r="VFV242" s="44"/>
      <c r="VFW242" s="44"/>
      <c r="VFX242" s="44"/>
      <c r="VFY242" s="44"/>
      <c r="VFZ242" s="44"/>
      <c r="VGA242" s="44"/>
      <c r="VGB242" s="44"/>
      <c r="VGC242" s="44"/>
      <c r="VGD242" s="44"/>
      <c r="VGE242" s="44"/>
      <c r="VGF242" s="44"/>
      <c r="VGG242" s="44"/>
      <c r="VGH242" s="44"/>
      <c r="VGI242" s="44"/>
      <c r="VGJ242" s="44"/>
      <c r="VGK242" s="44"/>
      <c r="VGL242" s="44"/>
      <c r="VGM242" s="44"/>
      <c r="VGN242" s="44"/>
      <c r="VGO242" s="44"/>
      <c r="VGP242" s="44"/>
      <c r="VGQ242" s="44"/>
      <c r="VGR242" s="44"/>
      <c r="VGS242" s="44"/>
      <c r="VGT242" s="44"/>
      <c r="VGU242" s="44"/>
      <c r="VGV242" s="44"/>
      <c r="VGW242" s="44"/>
      <c r="VGX242" s="44"/>
      <c r="VGY242" s="44"/>
      <c r="VGZ242" s="44"/>
      <c r="VHA242" s="44"/>
      <c r="VHB242" s="44"/>
      <c r="VHC242" s="44"/>
      <c r="VHD242" s="44"/>
      <c r="VHE242" s="44"/>
      <c r="VHF242" s="44"/>
      <c r="VHG242" s="44"/>
      <c r="VHH242" s="44"/>
      <c r="VHI242" s="44"/>
      <c r="VHJ242" s="44"/>
      <c r="VHK242" s="44"/>
      <c r="VHL242" s="44"/>
      <c r="VHM242" s="44"/>
      <c r="VHN242" s="44"/>
      <c r="VHO242" s="44"/>
      <c r="VHP242" s="44"/>
      <c r="VHQ242" s="44"/>
      <c r="VHR242" s="44"/>
      <c r="VHS242" s="44"/>
      <c r="VHT242" s="44"/>
      <c r="VHU242" s="44"/>
      <c r="VHV242" s="44"/>
      <c r="VHW242" s="44"/>
      <c r="VHX242" s="44"/>
      <c r="VHY242" s="44"/>
      <c r="VHZ242" s="44"/>
      <c r="VIA242" s="44"/>
      <c r="VIB242" s="44"/>
      <c r="VIC242" s="44"/>
      <c r="VID242" s="44"/>
      <c r="VIE242" s="44"/>
      <c r="VIF242" s="44"/>
      <c r="VIG242" s="44"/>
      <c r="VIH242" s="44"/>
      <c r="VII242" s="44"/>
      <c r="VIJ242" s="44"/>
      <c r="VIK242" s="44"/>
      <c r="VIL242" s="44"/>
      <c r="VIM242" s="44"/>
      <c r="VIN242" s="44"/>
      <c r="VIO242" s="44"/>
      <c r="VIP242" s="44"/>
      <c r="VIQ242" s="44"/>
      <c r="VIR242" s="44"/>
      <c r="VIS242" s="44"/>
      <c r="VIT242" s="44"/>
      <c r="VIU242" s="44"/>
      <c r="VIV242" s="44"/>
      <c r="VIW242" s="44"/>
      <c r="VIX242" s="44"/>
      <c r="VIY242" s="44"/>
      <c r="VIZ242" s="44"/>
      <c r="VJA242" s="44"/>
      <c r="VJB242" s="44"/>
      <c r="VJC242" s="44"/>
      <c r="VJD242" s="44"/>
      <c r="VJE242" s="44"/>
      <c r="VJF242" s="44"/>
      <c r="VJG242" s="44"/>
      <c r="VJH242" s="44"/>
      <c r="VJI242" s="44"/>
      <c r="VJJ242" s="44"/>
      <c r="VJK242" s="44"/>
      <c r="VJL242" s="44"/>
      <c r="VJM242" s="44"/>
      <c r="VJN242" s="44"/>
      <c r="VJO242" s="44"/>
      <c r="VJP242" s="44"/>
      <c r="VJQ242" s="44"/>
      <c r="VJR242" s="44"/>
      <c r="VJS242" s="44"/>
      <c r="VJT242" s="44"/>
      <c r="VJU242" s="44"/>
      <c r="VJV242" s="44"/>
      <c r="VJW242" s="44"/>
      <c r="VJX242" s="44"/>
      <c r="VJY242" s="44"/>
      <c r="VJZ242" s="44"/>
      <c r="VKA242" s="44"/>
      <c r="VKB242" s="44"/>
      <c r="VKC242" s="44"/>
      <c r="VKD242" s="44"/>
      <c r="VKE242" s="44"/>
      <c r="VKF242" s="44"/>
      <c r="VKG242" s="44"/>
      <c r="VKH242" s="44"/>
      <c r="VKI242" s="44"/>
      <c r="VKJ242" s="44"/>
      <c r="VKK242" s="44"/>
      <c r="VKL242" s="44"/>
      <c r="VKM242" s="44"/>
      <c r="VKN242" s="44"/>
      <c r="VKO242" s="44"/>
      <c r="VKP242" s="44"/>
      <c r="VKQ242" s="44"/>
      <c r="VKR242" s="44"/>
      <c r="VKS242" s="44"/>
      <c r="VKT242" s="44"/>
      <c r="VKU242" s="44"/>
      <c r="VKV242" s="44"/>
      <c r="VKW242" s="44"/>
      <c r="VKX242" s="44"/>
      <c r="VKY242" s="44"/>
      <c r="VKZ242" s="44"/>
      <c r="VLA242" s="44"/>
      <c r="VLB242" s="44"/>
      <c r="VLC242" s="44"/>
      <c r="VLD242" s="44"/>
      <c r="VLE242" s="44"/>
      <c r="VLF242" s="44"/>
      <c r="VLG242" s="44"/>
      <c r="VLH242" s="44"/>
      <c r="VLI242" s="44"/>
      <c r="VLJ242" s="44"/>
      <c r="VLK242" s="44"/>
      <c r="VLL242" s="44"/>
      <c r="VLM242" s="44"/>
      <c r="VLN242" s="44"/>
      <c r="VLO242" s="44"/>
      <c r="VLP242" s="44"/>
      <c r="VLQ242" s="44"/>
      <c r="VLR242" s="44"/>
      <c r="VLS242" s="44"/>
      <c r="VLT242" s="44"/>
      <c r="VLU242" s="44"/>
      <c r="VLV242" s="44"/>
      <c r="VLW242" s="44"/>
      <c r="VLX242" s="44"/>
      <c r="VLY242" s="44"/>
      <c r="VLZ242" s="44"/>
      <c r="VMA242" s="44"/>
      <c r="VMB242" s="44"/>
      <c r="VMC242" s="44"/>
      <c r="VMD242" s="44"/>
      <c r="VME242" s="44"/>
      <c r="VMF242" s="44"/>
      <c r="VMG242" s="44"/>
      <c r="VMH242" s="44"/>
      <c r="VMI242" s="44"/>
      <c r="VMJ242" s="44"/>
      <c r="VMK242" s="44"/>
      <c r="VML242" s="44"/>
      <c r="VMM242" s="44"/>
      <c r="VMN242" s="44"/>
      <c r="VMO242" s="44"/>
      <c r="VMP242" s="44"/>
      <c r="VMQ242" s="44"/>
      <c r="VMR242" s="44"/>
      <c r="VMS242" s="44"/>
      <c r="VMT242" s="44"/>
      <c r="VMU242" s="44"/>
      <c r="VMV242" s="44"/>
      <c r="VMW242" s="44"/>
      <c r="VMX242" s="44"/>
      <c r="VMY242" s="44"/>
      <c r="VMZ242" s="44"/>
      <c r="VNA242" s="44"/>
      <c r="VNB242" s="44"/>
      <c r="VNC242" s="44"/>
      <c r="VND242" s="44"/>
      <c r="VNE242" s="44"/>
      <c r="VNF242" s="44"/>
      <c r="VNG242" s="44"/>
      <c r="VNH242" s="44"/>
      <c r="VNI242" s="44"/>
      <c r="VNJ242" s="44"/>
      <c r="VNK242" s="44"/>
      <c r="VNL242" s="44"/>
      <c r="VNM242" s="44"/>
      <c r="VNN242" s="44"/>
      <c r="VNO242" s="44"/>
      <c r="VNP242" s="44"/>
      <c r="VNQ242" s="44"/>
      <c r="VNR242" s="44"/>
      <c r="VNS242" s="44"/>
      <c r="VNT242" s="44"/>
      <c r="VNU242" s="44"/>
      <c r="VNV242" s="44"/>
      <c r="VNW242" s="44"/>
      <c r="VNX242" s="44"/>
      <c r="VNY242" s="44"/>
      <c r="VNZ242" s="44"/>
      <c r="VOA242" s="44"/>
      <c r="VOB242" s="44"/>
      <c r="VOC242" s="44"/>
      <c r="VOD242" s="44"/>
      <c r="VOE242" s="44"/>
      <c r="VOF242" s="44"/>
      <c r="VOG242" s="44"/>
      <c r="VOH242" s="44"/>
      <c r="VOI242" s="44"/>
      <c r="VOJ242" s="44"/>
      <c r="VOK242" s="44"/>
      <c r="VOL242" s="44"/>
      <c r="VOM242" s="44"/>
      <c r="VON242" s="44"/>
      <c r="VOO242" s="44"/>
      <c r="VOP242" s="44"/>
      <c r="VOQ242" s="44"/>
      <c r="VOR242" s="44"/>
      <c r="VOS242" s="44"/>
      <c r="VOT242" s="44"/>
      <c r="VOU242" s="44"/>
      <c r="VOV242" s="44"/>
      <c r="VOW242" s="44"/>
      <c r="VOX242" s="44"/>
      <c r="VOY242" s="44"/>
      <c r="VOZ242" s="44"/>
      <c r="VPA242" s="44"/>
      <c r="VPB242" s="44"/>
      <c r="VPC242" s="44"/>
      <c r="VPD242" s="44"/>
      <c r="VPE242" s="44"/>
      <c r="VPF242" s="44"/>
      <c r="VPG242" s="44"/>
      <c r="VPH242" s="44"/>
      <c r="VPI242" s="44"/>
      <c r="VPJ242" s="44"/>
      <c r="VPK242" s="44"/>
      <c r="VPL242" s="44"/>
      <c r="VPM242" s="44"/>
      <c r="VPN242" s="44"/>
      <c r="VPO242" s="44"/>
      <c r="VPP242" s="44"/>
      <c r="VPQ242" s="44"/>
      <c r="VPR242" s="44"/>
      <c r="VPS242" s="44"/>
      <c r="VPT242" s="44"/>
      <c r="VPU242" s="44"/>
      <c r="VPV242" s="44"/>
      <c r="VPW242" s="44"/>
      <c r="VPX242" s="44"/>
      <c r="VPY242" s="44"/>
      <c r="VPZ242" s="44"/>
      <c r="VQA242" s="44"/>
      <c r="VQB242" s="44"/>
      <c r="VQC242" s="44"/>
      <c r="VQD242" s="44"/>
      <c r="VQE242" s="44"/>
      <c r="VQF242" s="44"/>
      <c r="VQG242" s="44"/>
      <c r="VQH242" s="44"/>
      <c r="VQI242" s="44"/>
      <c r="VQJ242" s="44"/>
      <c r="VQK242" s="44"/>
      <c r="VQL242" s="44"/>
      <c r="VQM242" s="44"/>
      <c r="VQN242" s="44"/>
      <c r="VQO242" s="44"/>
      <c r="VQP242" s="44"/>
      <c r="VQQ242" s="44"/>
      <c r="VQR242" s="44"/>
      <c r="VQS242" s="44"/>
      <c r="VQT242" s="44"/>
      <c r="VQU242" s="44"/>
      <c r="VQV242" s="44"/>
      <c r="VQW242" s="44"/>
      <c r="VQX242" s="44"/>
      <c r="VQY242" s="44"/>
      <c r="VQZ242" s="44"/>
      <c r="VRA242" s="44"/>
      <c r="VRB242" s="44"/>
      <c r="VRC242" s="44"/>
      <c r="VRD242" s="44"/>
      <c r="VRE242" s="44"/>
      <c r="VRF242" s="44"/>
      <c r="VRG242" s="44"/>
      <c r="VRH242" s="44"/>
      <c r="VRI242" s="44"/>
      <c r="VRJ242" s="44"/>
      <c r="VRK242" s="44"/>
      <c r="VRL242" s="44"/>
      <c r="VRM242" s="44"/>
      <c r="VRN242" s="44"/>
      <c r="VRO242" s="44"/>
      <c r="VRP242" s="44"/>
      <c r="VRQ242" s="44"/>
      <c r="VRR242" s="44"/>
      <c r="VRS242" s="44"/>
      <c r="VRT242" s="44"/>
      <c r="VRU242" s="44"/>
      <c r="VRV242" s="44"/>
      <c r="VRW242" s="44"/>
      <c r="VRX242" s="44"/>
      <c r="VRY242" s="44"/>
      <c r="VRZ242" s="44"/>
      <c r="VSA242" s="44"/>
      <c r="VSB242" s="44"/>
      <c r="VSC242" s="44"/>
      <c r="VSD242" s="44"/>
      <c r="VSE242" s="44"/>
      <c r="VSF242" s="44"/>
      <c r="VSG242" s="44"/>
      <c r="VSH242" s="44"/>
      <c r="VSI242" s="44"/>
      <c r="VSJ242" s="44"/>
      <c r="VSK242" s="44"/>
      <c r="VSL242" s="44"/>
      <c r="VSM242" s="44"/>
      <c r="VSN242" s="44"/>
      <c r="VSO242" s="44"/>
      <c r="VSP242" s="44"/>
      <c r="VSQ242" s="44"/>
      <c r="VSR242" s="44"/>
      <c r="VSS242" s="44"/>
      <c r="VST242" s="44"/>
      <c r="VSU242" s="44"/>
      <c r="VSV242" s="44"/>
      <c r="VSW242" s="44"/>
      <c r="VSX242" s="44"/>
      <c r="VSY242" s="44"/>
      <c r="VSZ242" s="44"/>
      <c r="VTA242" s="44"/>
      <c r="VTB242" s="44"/>
      <c r="VTC242" s="44"/>
      <c r="VTD242" s="44"/>
      <c r="VTE242" s="44"/>
      <c r="VTF242" s="44"/>
      <c r="VTG242" s="44"/>
      <c r="VTH242" s="44"/>
      <c r="VTI242" s="44"/>
      <c r="VTJ242" s="44"/>
      <c r="VTK242" s="44"/>
      <c r="VTL242" s="44"/>
      <c r="VTM242" s="44"/>
      <c r="VTN242" s="44"/>
      <c r="VTO242" s="44"/>
      <c r="VTP242" s="44"/>
      <c r="VTQ242" s="44"/>
      <c r="VTR242" s="44"/>
      <c r="VTS242" s="44"/>
      <c r="VTT242" s="44"/>
      <c r="VTU242" s="44"/>
      <c r="VTV242" s="44"/>
      <c r="VTW242" s="44"/>
      <c r="VTX242" s="44"/>
      <c r="VTY242" s="44"/>
      <c r="VTZ242" s="44"/>
      <c r="VUA242" s="44"/>
      <c r="VUB242" s="44"/>
      <c r="VUC242" s="44"/>
      <c r="VUD242" s="44"/>
      <c r="VUE242" s="44"/>
      <c r="VUF242" s="44"/>
      <c r="VUG242" s="44"/>
      <c r="VUH242" s="44"/>
      <c r="VUI242" s="44"/>
      <c r="VUJ242" s="44"/>
      <c r="VUK242" s="44"/>
      <c r="VUL242" s="44"/>
      <c r="VUM242" s="44"/>
      <c r="VUN242" s="44"/>
      <c r="VUO242" s="44"/>
      <c r="VUP242" s="44"/>
      <c r="VUQ242" s="44"/>
      <c r="VUR242" s="44"/>
      <c r="VUS242" s="44"/>
      <c r="VUT242" s="44"/>
      <c r="VUU242" s="44"/>
      <c r="VUV242" s="44"/>
      <c r="VUW242" s="44"/>
      <c r="VUX242" s="44"/>
      <c r="VUY242" s="44"/>
      <c r="VUZ242" s="44"/>
      <c r="VVA242" s="44"/>
      <c r="VVB242" s="44"/>
      <c r="VVC242" s="44"/>
      <c r="VVD242" s="44"/>
      <c r="VVE242" s="44"/>
      <c r="VVF242" s="44"/>
      <c r="VVG242" s="44"/>
      <c r="VVH242" s="44"/>
      <c r="VVI242" s="44"/>
      <c r="VVJ242" s="44"/>
      <c r="VVK242" s="44"/>
      <c r="VVL242" s="44"/>
      <c r="VVM242" s="44"/>
      <c r="VVN242" s="44"/>
      <c r="VVO242" s="44"/>
      <c r="VVP242" s="44"/>
      <c r="VVQ242" s="44"/>
      <c r="VVR242" s="44"/>
      <c r="VVS242" s="44"/>
      <c r="VVT242" s="44"/>
      <c r="VVU242" s="44"/>
      <c r="VVV242" s="44"/>
      <c r="VVW242" s="44"/>
      <c r="VVX242" s="44"/>
      <c r="VVY242" s="44"/>
      <c r="VVZ242" s="44"/>
      <c r="VWA242" s="44"/>
      <c r="VWB242" s="44"/>
      <c r="VWC242" s="44"/>
      <c r="VWD242" s="44"/>
      <c r="VWE242" s="44"/>
      <c r="VWF242" s="44"/>
      <c r="VWG242" s="44"/>
      <c r="VWH242" s="44"/>
      <c r="VWI242" s="44"/>
      <c r="VWJ242" s="44"/>
      <c r="VWK242" s="44"/>
      <c r="VWL242" s="44"/>
      <c r="VWM242" s="44"/>
      <c r="VWN242" s="44"/>
      <c r="VWO242" s="44"/>
      <c r="VWP242" s="44"/>
      <c r="VWQ242" s="44"/>
      <c r="VWR242" s="44"/>
      <c r="VWS242" s="44"/>
      <c r="VWT242" s="44"/>
      <c r="VWU242" s="44"/>
      <c r="VWV242" s="44"/>
      <c r="VWW242" s="44"/>
      <c r="VWX242" s="44"/>
      <c r="VWY242" s="44"/>
      <c r="VWZ242" s="44"/>
      <c r="VXA242" s="44"/>
      <c r="VXB242" s="44"/>
      <c r="VXC242" s="44"/>
      <c r="VXD242" s="44"/>
      <c r="VXE242" s="44"/>
      <c r="VXF242" s="44"/>
      <c r="VXG242" s="44"/>
      <c r="VXH242" s="44"/>
      <c r="VXI242" s="44"/>
      <c r="VXJ242" s="44"/>
      <c r="VXK242" s="44"/>
      <c r="VXL242" s="44"/>
      <c r="VXM242" s="44"/>
      <c r="VXN242" s="44"/>
      <c r="VXO242" s="44"/>
      <c r="VXP242" s="44"/>
      <c r="VXQ242" s="44"/>
      <c r="VXR242" s="44"/>
      <c r="VXS242" s="44"/>
      <c r="VXT242" s="44"/>
      <c r="VXU242" s="44"/>
      <c r="VXV242" s="44"/>
      <c r="VXW242" s="44"/>
      <c r="VXX242" s="44"/>
      <c r="VXY242" s="44"/>
      <c r="VXZ242" s="44"/>
      <c r="VYA242" s="44"/>
      <c r="VYB242" s="44"/>
      <c r="VYC242" s="44"/>
      <c r="VYD242" s="44"/>
      <c r="VYE242" s="44"/>
      <c r="VYF242" s="44"/>
      <c r="VYG242" s="44"/>
      <c r="VYH242" s="44"/>
      <c r="VYI242" s="44"/>
      <c r="VYJ242" s="44"/>
      <c r="VYK242" s="44"/>
      <c r="VYL242" s="44"/>
      <c r="VYM242" s="44"/>
      <c r="VYN242" s="44"/>
      <c r="VYO242" s="44"/>
      <c r="VYP242" s="44"/>
      <c r="VYQ242" s="44"/>
      <c r="VYR242" s="44"/>
      <c r="VYS242" s="44"/>
      <c r="VYT242" s="44"/>
      <c r="VYU242" s="44"/>
      <c r="VYV242" s="44"/>
      <c r="VYW242" s="44"/>
      <c r="VYX242" s="44"/>
      <c r="VYY242" s="44"/>
      <c r="VYZ242" s="44"/>
      <c r="VZA242" s="44"/>
      <c r="VZB242" s="44"/>
      <c r="VZC242" s="44"/>
      <c r="VZD242" s="44"/>
      <c r="VZE242" s="44"/>
      <c r="VZF242" s="44"/>
      <c r="VZG242" s="44"/>
      <c r="VZH242" s="44"/>
      <c r="VZI242" s="44"/>
      <c r="VZJ242" s="44"/>
      <c r="VZK242" s="44"/>
      <c r="VZL242" s="44"/>
      <c r="VZM242" s="44"/>
      <c r="VZN242" s="44"/>
      <c r="VZO242" s="44"/>
      <c r="VZP242" s="44"/>
      <c r="VZQ242" s="44"/>
      <c r="VZR242" s="44"/>
      <c r="VZS242" s="44"/>
      <c r="VZT242" s="44"/>
      <c r="VZU242" s="44"/>
      <c r="VZV242" s="44"/>
      <c r="VZW242" s="44"/>
      <c r="VZX242" s="44"/>
      <c r="VZY242" s="44"/>
      <c r="VZZ242" s="44"/>
      <c r="WAA242" s="44"/>
      <c r="WAB242" s="44"/>
      <c r="WAC242" s="44"/>
      <c r="WAD242" s="44"/>
      <c r="WAE242" s="44"/>
      <c r="WAF242" s="44"/>
      <c r="WAG242" s="44"/>
      <c r="WAH242" s="44"/>
      <c r="WAI242" s="44"/>
      <c r="WAJ242" s="44"/>
      <c r="WAK242" s="44"/>
      <c r="WAL242" s="44"/>
      <c r="WAM242" s="44"/>
      <c r="WAN242" s="44"/>
      <c r="WAO242" s="44"/>
      <c r="WAP242" s="44"/>
      <c r="WAQ242" s="44"/>
      <c r="WAR242" s="44"/>
      <c r="WAS242" s="44"/>
      <c r="WAT242" s="44"/>
      <c r="WAU242" s="44"/>
      <c r="WAV242" s="44"/>
      <c r="WAW242" s="44"/>
      <c r="WAX242" s="44"/>
      <c r="WAY242" s="44"/>
      <c r="WAZ242" s="44"/>
      <c r="WBA242" s="44"/>
      <c r="WBB242" s="44"/>
      <c r="WBC242" s="44"/>
      <c r="WBD242" s="44"/>
      <c r="WBE242" s="44"/>
      <c r="WBF242" s="44"/>
      <c r="WBG242" s="44"/>
      <c r="WBH242" s="44"/>
      <c r="WBI242" s="44"/>
      <c r="WBJ242" s="44"/>
      <c r="WBK242" s="44"/>
      <c r="WBL242" s="44"/>
      <c r="WBM242" s="44"/>
      <c r="WBN242" s="44"/>
      <c r="WBO242" s="44"/>
      <c r="WBP242" s="44"/>
      <c r="WBQ242" s="44"/>
      <c r="WBR242" s="44"/>
      <c r="WBS242" s="44"/>
      <c r="WBT242" s="44"/>
      <c r="WBU242" s="44"/>
      <c r="WBV242" s="44"/>
      <c r="WBW242" s="44"/>
      <c r="WBX242" s="44"/>
      <c r="WBY242" s="44"/>
      <c r="WBZ242" s="44"/>
      <c r="WCA242" s="44"/>
      <c r="WCB242" s="44"/>
      <c r="WCC242" s="44"/>
      <c r="WCD242" s="44"/>
      <c r="WCE242" s="44"/>
      <c r="WCF242" s="44"/>
      <c r="WCG242" s="44"/>
      <c r="WCH242" s="44"/>
      <c r="WCI242" s="44"/>
      <c r="WCJ242" s="44"/>
      <c r="WCK242" s="44"/>
      <c r="WCL242" s="44"/>
      <c r="WCM242" s="44"/>
      <c r="WCN242" s="44"/>
      <c r="WCO242" s="44"/>
      <c r="WCP242" s="44"/>
      <c r="WCQ242" s="44"/>
      <c r="WCR242" s="44"/>
      <c r="WCS242" s="44"/>
      <c r="WCT242" s="44"/>
      <c r="WCU242" s="44"/>
      <c r="WCV242" s="44"/>
      <c r="WCW242" s="44"/>
      <c r="WCX242" s="44"/>
      <c r="WCY242" s="44"/>
      <c r="WCZ242" s="44"/>
      <c r="WDA242" s="44"/>
      <c r="WDB242" s="44"/>
      <c r="WDC242" s="44"/>
      <c r="WDD242" s="44"/>
      <c r="WDE242" s="44"/>
      <c r="WDF242" s="44"/>
      <c r="WDG242" s="44"/>
      <c r="WDH242" s="44"/>
      <c r="WDI242" s="44"/>
      <c r="WDJ242" s="44"/>
      <c r="WDK242" s="44"/>
      <c r="WDL242" s="44"/>
      <c r="WDM242" s="44"/>
      <c r="WDN242" s="44"/>
      <c r="WDO242" s="44"/>
      <c r="WDP242" s="44"/>
      <c r="WDQ242" s="44"/>
      <c r="WDR242" s="44"/>
      <c r="WDS242" s="44"/>
      <c r="WDT242" s="44"/>
      <c r="WDU242" s="44"/>
      <c r="WDV242" s="44"/>
      <c r="WDW242" s="44"/>
      <c r="WDX242" s="44"/>
      <c r="WDY242" s="44"/>
      <c r="WDZ242" s="44"/>
      <c r="WEA242" s="44"/>
      <c r="WEB242" s="44"/>
      <c r="WEC242" s="44"/>
      <c r="WED242" s="44"/>
      <c r="WEE242" s="44"/>
      <c r="WEF242" s="44"/>
      <c r="WEG242" s="44"/>
      <c r="WEH242" s="44"/>
      <c r="WEI242" s="44"/>
      <c r="WEJ242" s="44"/>
      <c r="WEK242" s="44"/>
      <c r="WEL242" s="44"/>
      <c r="WEM242" s="44"/>
      <c r="WEN242" s="44"/>
      <c r="WEO242" s="44"/>
      <c r="WEP242" s="44"/>
      <c r="WEQ242" s="44"/>
      <c r="WER242" s="44"/>
      <c r="WES242" s="44"/>
      <c r="WET242" s="44"/>
      <c r="WEU242" s="44"/>
      <c r="WEV242" s="44"/>
      <c r="WEW242" s="44"/>
      <c r="WEX242" s="44"/>
      <c r="WEY242" s="44"/>
      <c r="WEZ242" s="44"/>
      <c r="WFA242" s="44"/>
      <c r="WFB242" s="44"/>
      <c r="WFC242" s="44"/>
      <c r="WFD242" s="44"/>
      <c r="WFE242" s="44"/>
      <c r="WFF242" s="44"/>
      <c r="WFG242" s="44"/>
      <c r="WFH242" s="44"/>
      <c r="WFI242" s="44"/>
      <c r="WFJ242" s="44"/>
      <c r="WFK242" s="44"/>
      <c r="WFL242" s="44"/>
      <c r="WFM242" s="44"/>
      <c r="WFN242" s="44"/>
      <c r="WFO242" s="44"/>
      <c r="WFP242" s="44"/>
      <c r="WFQ242" s="44"/>
      <c r="WFR242" s="44"/>
      <c r="WFS242" s="44"/>
      <c r="WFT242" s="44"/>
      <c r="WFU242" s="44"/>
      <c r="WFV242" s="44"/>
      <c r="WFW242" s="44"/>
      <c r="WFX242" s="44"/>
      <c r="WFY242" s="44"/>
      <c r="WFZ242" s="44"/>
      <c r="WGA242" s="44"/>
      <c r="WGB242" s="44"/>
      <c r="WGC242" s="44"/>
      <c r="WGD242" s="44"/>
      <c r="WGE242" s="44"/>
      <c r="WGF242" s="44"/>
      <c r="WGG242" s="44"/>
      <c r="WGH242" s="44"/>
      <c r="WGI242" s="44"/>
      <c r="WGJ242" s="44"/>
      <c r="WGK242" s="44"/>
      <c r="WGL242" s="44"/>
      <c r="WGM242" s="44"/>
      <c r="WGN242" s="44"/>
      <c r="WGO242" s="44"/>
      <c r="WGP242" s="44"/>
      <c r="WGQ242" s="44"/>
      <c r="WGR242" s="44"/>
      <c r="WGS242" s="44"/>
      <c r="WGT242" s="44"/>
      <c r="WGU242" s="44"/>
      <c r="WGV242" s="44"/>
      <c r="WGW242" s="44"/>
      <c r="WGX242" s="44"/>
      <c r="WGY242" s="44"/>
      <c r="WGZ242" s="44"/>
      <c r="WHA242" s="44"/>
      <c r="WHB242" s="44"/>
      <c r="WHC242" s="44"/>
      <c r="WHD242" s="44"/>
      <c r="WHE242" s="44"/>
      <c r="WHF242" s="44"/>
      <c r="WHG242" s="44"/>
      <c r="WHH242" s="44"/>
      <c r="WHI242" s="44"/>
      <c r="WHJ242" s="44"/>
      <c r="WHK242" s="44"/>
      <c r="WHL242" s="44"/>
      <c r="WHM242" s="44"/>
      <c r="WHN242" s="44"/>
      <c r="WHO242" s="44"/>
      <c r="WHP242" s="44"/>
      <c r="WHQ242" s="44"/>
      <c r="WHR242" s="44"/>
      <c r="WHS242" s="44"/>
      <c r="WHT242" s="44"/>
      <c r="WHU242" s="44"/>
      <c r="WHV242" s="44"/>
      <c r="WHW242" s="44"/>
      <c r="WHX242" s="44"/>
      <c r="WHY242" s="44"/>
      <c r="WHZ242" s="44"/>
      <c r="WIA242" s="44"/>
      <c r="WIB242" s="44"/>
      <c r="WIC242" s="44"/>
      <c r="WID242" s="44"/>
      <c r="WIE242" s="44"/>
      <c r="WIF242" s="44"/>
      <c r="WIG242" s="44"/>
      <c r="WIH242" s="44"/>
      <c r="WII242" s="44"/>
      <c r="WIJ242" s="44"/>
      <c r="WIK242" s="44"/>
      <c r="WIL242" s="44"/>
      <c r="WIM242" s="44"/>
      <c r="WIN242" s="44"/>
      <c r="WIO242" s="44"/>
      <c r="WIP242" s="44"/>
      <c r="WIQ242" s="44"/>
      <c r="WIR242" s="44"/>
      <c r="WIS242" s="44"/>
      <c r="WIT242" s="44"/>
      <c r="WIU242" s="44"/>
      <c r="WIV242" s="44"/>
      <c r="WIW242" s="44"/>
      <c r="WIX242" s="44"/>
      <c r="WIY242" s="44"/>
      <c r="WIZ242" s="44"/>
      <c r="WJA242" s="44"/>
      <c r="WJB242" s="44"/>
      <c r="WJC242" s="44"/>
      <c r="WJD242" s="44"/>
      <c r="WJE242" s="44"/>
      <c r="WJF242" s="44"/>
      <c r="WJG242" s="44"/>
      <c r="WJH242" s="44"/>
      <c r="WJI242" s="44"/>
      <c r="WJJ242" s="44"/>
      <c r="WJK242" s="44"/>
      <c r="WJL242" s="44"/>
      <c r="WJM242" s="44"/>
      <c r="WJN242" s="44"/>
      <c r="WJO242" s="44"/>
      <c r="WJP242" s="44"/>
      <c r="WJQ242" s="44"/>
      <c r="WJR242" s="44"/>
      <c r="WJS242" s="44"/>
      <c r="WJT242" s="44"/>
      <c r="WJU242" s="44"/>
      <c r="WJV242" s="44"/>
      <c r="WJW242" s="44"/>
      <c r="WJX242" s="44"/>
      <c r="WJY242" s="44"/>
      <c r="WJZ242" s="44"/>
      <c r="WKA242" s="44"/>
      <c r="WKB242" s="44"/>
      <c r="WKC242" s="44"/>
      <c r="WKD242" s="44"/>
      <c r="WKE242" s="44"/>
      <c r="WKF242" s="44"/>
      <c r="WKG242" s="44"/>
      <c r="WKH242" s="44"/>
      <c r="WKI242" s="44"/>
      <c r="WKJ242" s="44"/>
      <c r="WKK242" s="44"/>
      <c r="WKL242" s="44"/>
      <c r="WKM242" s="44"/>
      <c r="WKN242" s="44"/>
      <c r="WKO242" s="44"/>
      <c r="WKP242" s="44"/>
      <c r="WKQ242" s="44"/>
      <c r="WKR242" s="44"/>
      <c r="WKS242" s="44"/>
      <c r="WKT242" s="44"/>
      <c r="WKU242" s="44"/>
      <c r="WKV242" s="44"/>
      <c r="WKW242" s="44"/>
      <c r="WKX242" s="44"/>
      <c r="WKY242" s="44"/>
      <c r="WKZ242" s="44"/>
      <c r="WLA242" s="44"/>
      <c r="WLB242" s="44"/>
      <c r="WLC242" s="44"/>
      <c r="WLD242" s="44"/>
      <c r="WLE242" s="44"/>
      <c r="WLF242" s="44"/>
      <c r="WLG242" s="44"/>
      <c r="WLH242" s="44"/>
      <c r="WLI242" s="44"/>
      <c r="WLJ242" s="44"/>
      <c r="WLK242" s="44"/>
      <c r="WLL242" s="44"/>
      <c r="WLM242" s="44"/>
      <c r="WLN242" s="44"/>
      <c r="WLO242" s="44"/>
      <c r="WLP242" s="44"/>
      <c r="WLQ242" s="44"/>
      <c r="WLR242" s="44"/>
      <c r="WLS242" s="44"/>
      <c r="WLT242" s="44"/>
      <c r="WLU242" s="44"/>
      <c r="WLV242" s="44"/>
      <c r="WLW242" s="44"/>
      <c r="WLX242" s="44"/>
      <c r="WLY242" s="44"/>
      <c r="WLZ242" s="44"/>
      <c r="WMA242" s="44"/>
      <c r="WMB242" s="44"/>
      <c r="WMC242" s="44"/>
      <c r="WMD242" s="44"/>
      <c r="WME242" s="44"/>
      <c r="WMF242" s="44"/>
      <c r="WMG242" s="44"/>
      <c r="WMH242" s="44"/>
      <c r="WMI242" s="44"/>
      <c r="WMJ242" s="44"/>
      <c r="WMK242" s="44"/>
      <c r="WML242" s="44"/>
      <c r="WMM242" s="44"/>
      <c r="WMN242" s="44"/>
      <c r="WMO242" s="44"/>
      <c r="WMP242" s="44"/>
      <c r="WMQ242" s="44"/>
      <c r="WMR242" s="44"/>
      <c r="WMS242" s="44"/>
      <c r="WMT242" s="44"/>
      <c r="WMU242" s="44"/>
      <c r="WMV242" s="44"/>
      <c r="WMW242" s="44"/>
      <c r="WMX242" s="44"/>
      <c r="WMY242" s="44"/>
      <c r="WMZ242" s="44"/>
      <c r="WNA242" s="44"/>
      <c r="WNB242" s="44"/>
      <c r="WNC242" s="44"/>
      <c r="WND242" s="44"/>
      <c r="WNE242" s="44"/>
      <c r="WNF242" s="44"/>
      <c r="WNG242" s="44"/>
      <c r="WNH242" s="44"/>
      <c r="WNI242" s="44"/>
      <c r="WNJ242" s="44"/>
      <c r="WNK242" s="44"/>
      <c r="WNL242" s="44"/>
      <c r="WNM242" s="44"/>
      <c r="WNN242" s="44"/>
      <c r="WNO242" s="44"/>
      <c r="WNP242" s="44"/>
      <c r="WNQ242" s="44"/>
      <c r="WNR242" s="44"/>
      <c r="WNS242" s="44"/>
      <c r="WNT242" s="44"/>
      <c r="WNU242" s="44"/>
      <c r="WNV242" s="44"/>
      <c r="WNW242" s="44"/>
      <c r="WNX242" s="44"/>
      <c r="WNY242" s="44"/>
      <c r="WNZ242" s="44"/>
      <c r="WOA242" s="44"/>
      <c r="WOB242" s="44"/>
      <c r="WOC242" s="44"/>
      <c r="WOD242" s="44"/>
      <c r="WOE242" s="44"/>
      <c r="WOF242" s="44"/>
      <c r="WOG242" s="44"/>
      <c r="WOH242" s="44"/>
      <c r="WOI242" s="44"/>
      <c r="WOJ242" s="44"/>
      <c r="WOK242" s="44"/>
      <c r="WOL242" s="44"/>
      <c r="WOM242" s="44"/>
      <c r="WON242" s="44"/>
      <c r="WOO242" s="44"/>
      <c r="WOP242" s="44"/>
      <c r="WOQ242" s="44"/>
      <c r="WOR242" s="44"/>
      <c r="WOS242" s="44"/>
      <c r="WOT242" s="44"/>
      <c r="WOU242" s="44"/>
      <c r="WOV242" s="44"/>
      <c r="WOW242" s="44"/>
      <c r="WOX242" s="44"/>
      <c r="WOY242" s="44"/>
      <c r="WOZ242" s="44"/>
      <c r="WPA242" s="44"/>
      <c r="WPB242" s="44"/>
      <c r="WPC242" s="44"/>
      <c r="WPD242" s="44"/>
      <c r="WPE242" s="44"/>
      <c r="WPF242" s="44"/>
      <c r="WPG242" s="44"/>
      <c r="WPH242" s="44"/>
      <c r="WPI242" s="44"/>
      <c r="WPJ242" s="44"/>
      <c r="WPK242" s="44"/>
      <c r="WPL242" s="44"/>
      <c r="WPM242" s="44"/>
      <c r="WPN242" s="44"/>
      <c r="WPO242" s="44"/>
      <c r="WPP242" s="44"/>
      <c r="WPQ242" s="44"/>
      <c r="WPR242" s="44"/>
      <c r="WPS242" s="44"/>
      <c r="WPT242" s="44"/>
      <c r="WPU242" s="44"/>
      <c r="WPV242" s="44"/>
      <c r="WPW242" s="44"/>
      <c r="WPX242" s="44"/>
      <c r="WPY242" s="44"/>
      <c r="WPZ242" s="44"/>
      <c r="WQA242" s="44"/>
      <c r="WQB242" s="44"/>
      <c r="WQC242" s="44"/>
      <c r="WQD242" s="44"/>
      <c r="WQE242" s="44"/>
      <c r="WQF242" s="44"/>
      <c r="WQG242" s="44"/>
      <c r="WQH242" s="44"/>
      <c r="WQI242" s="44"/>
      <c r="WQJ242" s="44"/>
      <c r="WQK242" s="44"/>
      <c r="WQL242" s="44"/>
      <c r="WQM242" s="44"/>
      <c r="WQN242" s="44"/>
      <c r="WQO242" s="44"/>
      <c r="WQP242" s="44"/>
      <c r="WQQ242" s="44"/>
      <c r="WQR242" s="44"/>
      <c r="WQS242" s="44"/>
      <c r="WQT242" s="44"/>
      <c r="WQU242" s="44"/>
      <c r="WQV242" s="44"/>
      <c r="WQW242" s="44"/>
      <c r="WQX242" s="44"/>
      <c r="WQY242" s="44"/>
      <c r="WQZ242" s="44"/>
      <c r="WRA242" s="44"/>
      <c r="WRB242" s="44"/>
      <c r="WRC242" s="44"/>
      <c r="WRD242" s="44"/>
      <c r="WRE242" s="44"/>
      <c r="WRF242" s="44"/>
      <c r="WRG242" s="44"/>
      <c r="WRH242" s="44"/>
      <c r="WRI242" s="44"/>
      <c r="WRJ242" s="44"/>
      <c r="WRK242" s="44"/>
      <c r="WRL242" s="44"/>
      <c r="WRM242" s="44"/>
      <c r="WRN242" s="44"/>
      <c r="WRO242" s="44"/>
      <c r="WRP242" s="44"/>
      <c r="WRQ242" s="44"/>
      <c r="WRR242" s="44"/>
      <c r="WRS242" s="44"/>
      <c r="WRT242" s="44"/>
      <c r="WRU242" s="44"/>
      <c r="WRV242" s="44"/>
      <c r="WRW242" s="44"/>
      <c r="WRX242" s="44"/>
      <c r="WRY242" s="44"/>
      <c r="WRZ242" s="44"/>
      <c r="WSA242" s="44"/>
      <c r="WSB242" s="44"/>
      <c r="WSC242" s="44"/>
      <c r="WSD242" s="44"/>
      <c r="WSE242" s="44"/>
      <c r="WSF242" s="44"/>
      <c r="WSG242" s="44"/>
      <c r="WSH242" s="44"/>
      <c r="WSI242" s="44"/>
      <c r="WSJ242" s="44"/>
      <c r="WSK242" s="44"/>
      <c r="WSL242" s="44"/>
      <c r="WSM242" s="44"/>
      <c r="WSN242" s="44"/>
      <c r="WSO242" s="44"/>
      <c r="WSP242" s="44"/>
      <c r="WSQ242" s="44"/>
      <c r="WSR242" s="44"/>
      <c r="WSS242" s="44"/>
      <c r="WST242" s="44"/>
      <c r="WSU242" s="44"/>
      <c r="WSV242" s="44"/>
      <c r="WSW242" s="44"/>
      <c r="WSX242" s="44"/>
      <c r="WSY242" s="44"/>
      <c r="WSZ242" s="44"/>
      <c r="WTA242" s="44"/>
      <c r="WTB242" s="44"/>
      <c r="WTC242" s="44"/>
      <c r="WTD242" s="44"/>
      <c r="WTE242" s="44"/>
      <c r="WTF242" s="44"/>
      <c r="WTG242" s="44"/>
      <c r="WTH242" s="44"/>
      <c r="WTI242" s="44"/>
      <c r="WTJ242" s="44"/>
      <c r="WTK242" s="44"/>
      <c r="WTL242" s="44"/>
      <c r="WTM242" s="44"/>
      <c r="WTN242" s="44"/>
      <c r="WTO242" s="44"/>
      <c r="WTP242" s="44"/>
      <c r="WTQ242" s="44"/>
      <c r="WTR242" s="44"/>
      <c r="WTS242" s="44"/>
      <c r="WTT242" s="44"/>
      <c r="WTU242" s="44"/>
      <c r="WTV242" s="44"/>
      <c r="WTW242" s="44"/>
      <c r="WTX242" s="44"/>
      <c r="WTY242" s="44"/>
      <c r="WTZ242" s="44"/>
      <c r="WUA242" s="44"/>
      <c r="WUB242" s="44"/>
      <c r="WUC242" s="44"/>
      <c r="WUD242" s="44"/>
      <c r="WUE242" s="44"/>
      <c r="WUF242" s="44"/>
      <c r="WUG242" s="44"/>
      <c r="WUH242" s="44"/>
      <c r="WUI242" s="44"/>
      <c r="WUJ242" s="44"/>
      <c r="WUK242" s="44"/>
      <c r="WUL242" s="44"/>
      <c r="WUM242" s="44"/>
      <c r="WUN242" s="44"/>
      <c r="WUO242" s="44"/>
      <c r="WUP242" s="44"/>
      <c r="WUQ242" s="44"/>
      <c r="WUR242" s="44"/>
      <c r="WUS242" s="44"/>
      <c r="WUT242" s="44"/>
      <c r="WUU242" s="44"/>
      <c r="WUV242" s="44"/>
      <c r="WUW242" s="44"/>
      <c r="WUX242" s="44"/>
      <c r="WUY242" s="44"/>
      <c r="WUZ242" s="44"/>
      <c r="WVA242" s="44"/>
      <c r="WVB242" s="44"/>
      <c r="WVC242" s="44"/>
      <c r="WVD242" s="44"/>
      <c r="WVE242" s="44"/>
      <c r="WVF242" s="44"/>
      <c r="WVG242" s="44"/>
      <c r="WVH242" s="44"/>
      <c r="WVI242" s="44"/>
      <c r="WVJ242" s="44"/>
      <c r="WVK242" s="44"/>
      <c r="WVL242" s="44"/>
      <c r="WVM242" s="44"/>
      <c r="WVN242" s="44"/>
      <c r="WVO242" s="44"/>
      <c r="WVP242" s="44"/>
      <c r="WVQ242" s="44"/>
      <c r="WVR242" s="44"/>
      <c r="WVS242" s="44"/>
      <c r="WVT242" s="44"/>
      <c r="WVU242" s="44"/>
      <c r="WVV242" s="44"/>
      <c r="WVW242" s="44"/>
      <c r="WVX242" s="44"/>
      <c r="WVY242" s="44"/>
      <c r="WVZ242" s="44"/>
      <c r="WWA242" s="44"/>
      <c r="WWB242" s="44"/>
      <c r="WWC242" s="44"/>
      <c r="WWD242" s="44"/>
      <c r="WWE242" s="44"/>
      <c r="WWF242" s="44"/>
      <c r="WWG242" s="44"/>
      <c r="WWH242" s="44"/>
      <c r="WWI242" s="44"/>
      <c r="WWJ242" s="44"/>
      <c r="WWK242" s="44"/>
      <c r="WWL242" s="44"/>
      <c r="WWM242" s="44"/>
      <c r="WWN242" s="44"/>
      <c r="WWO242" s="44"/>
      <c r="WWP242" s="44"/>
      <c r="WWQ242" s="44"/>
      <c r="WWR242" s="44"/>
      <c r="WWS242" s="44"/>
      <c r="WWT242" s="44"/>
      <c r="WWU242" s="44"/>
      <c r="WWV242" s="44"/>
      <c r="WWW242" s="44"/>
      <c r="WWX242" s="44"/>
      <c r="WWY242" s="44"/>
      <c r="WWZ242" s="44"/>
      <c r="WXA242" s="44"/>
      <c r="WXB242" s="44"/>
      <c r="WXC242" s="44"/>
      <c r="WXD242" s="44"/>
      <c r="WXE242" s="44"/>
      <c r="WXF242" s="44"/>
      <c r="WXG242" s="44"/>
      <c r="WXH242" s="44"/>
      <c r="WXI242" s="44"/>
      <c r="WXJ242" s="44"/>
      <c r="WXK242" s="44"/>
      <c r="WXL242" s="44"/>
      <c r="WXM242" s="44"/>
      <c r="WXN242" s="44"/>
      <c r="WXO242" s="44"/>
      <c r="WXP242" s="44"/>
      <c r="WXQ242" s="44"/>
      <c r="WXR242" s="44"/>
      <c r="WXS242" s="44"/>
      <c r="WXT242" s="44"/>
      <c r="WXU242" s="44"/>
      <c r="WXV242" s="44"/>
      <c r="WXW242" s="44"/>
      <c r="WXX242" s="44"/>
      <c r="WXY242" s="44"/>
      <c r="WXZ242" s="44"/>
      <c r="WYA242" s="44"/>
      <c r="WYB242" s="44"/>
      <c r="WYC242" s="44"/>
      <c r="WYD242" s="44"/>
      <c r="WYE242" s="44"/>
      <c r="WYF242" s="44"/>
      <c r="WYG242" s="44"/>
      <c r="WYH242" s="44"/>
      <c r="WYI242" s="44"/>
      <c r="WYJ242" s="44"/>
      <c r="WYK242" s="44"/>
      <c r="WYL242" s="44"/>
      <c r="WYM242" s="44"/>
      <c r="WYN242" s="44"/>
      <c r="WYO242" s="44"/>
      <c r="WYP242" s="44"/>
      <c r="WYQ242" s="44"/>
      <c r="WYR242" s="44"/>
      <c r="WYS242" s="44"/>
      <c r="WYT242" s="44"/>
      <c r="WYU242" s="44"/>
      <c r="WYV242" s="44"/>
      <c r="WYW242" s="44"/>
      <c r="WYX242" s="44"/>
      <c r="WYY242" s="44"/>
      <c r="WYZ242" s="44"/>
      <c r="WZA242" s="44"/>
      <c r="WZB242" s="44"/>
      <c r="WZC242" s="44"/>
      <c r="WZD242" s="44"/>
      <c r="WZE242" s="44"/>
      <c r="WZF242" s="44"/>
      <c r="WZG242" s="44"/>
      <c r="WZH242" s="44"/>
      <c r="WZI242" s="44"/>
      <c r="WZJ242" s="44"/>
      <c r="WZK242" s="44"/>
      <c r="WZL242" s="44"/>
      <c r="WZM242" s="44"/>
      <c r="WZN242" s="44"/>
      <c r="WZO242" s="44"/>
      <c r="WZP242" s="44"/>
      <c r="WZQ242" s="44"/>
      <c r="WZR242" s="44"/>
      <c r="WZS242" s="44"/>
      <c r="WZT242" s="44"/>
      <c r="WZU242" s="44"/>
      <c r="WZV242" s="44"/>
      <c r="WZW242" s="44"/>
      <c r="WZX242" s="44"/>
      <c r="WZY242" s="44"/>
      <c r="WZZ242" s="44"/>
      <c r="XAA242" s="44"/>
      <c r="XAB242" s="44"/>
      <c r="XAC242" s="44"/>
      <c r="XAD242" s="44"/>
      <c r="XAE242" s="44"/>
      <c r="XAF242" s="44"/>
      <c r="XAG242" s="44"/>
      <c r="XAH242" s="44"/>
      <c r="XAI242" s="44"/>
      <c r="XAJ242" s="44"/>
      <c r="XAK242" s="44"/>
      <c r="XAL242" s="44"/>
      <c r="XAM242" s="44"/>
      <c r="XAN242" s="44"/>
      <c r="XAO242" s="44"/>
      <c r="XAP242" s="44"/>
      <c r="XAQ242" s="44"/>
      <c r="XAR242" s="44"/>
      <c r="XAS242" s="44"/>
      <c r="XAT242" s="44"/>
      <c r="XAU242" s="44"/>
      <c r="XAV242" s="44"/>
      <c r="XAW242" s="44"/>
      <c r="XAX242" s="44"/>
      <c r="XAY242" s="44"/>
      <c r="XAZ242" s="44"/>
      <c r="XBA242" s="44"/>
      <c r="XBB242" s="44"/>
      <c r="XBC242" s="44"/>
      <c r="XBD242" s="44"/>
      <c r="XBE242" s="44"/>
      <c r="XBF242" s="44"/>
      <c r="XBG242" s="44"/>
      <c r="XBH242" s="44"/>
      <c r="XBI242" s="44"/>
      <c r="XBJ242" s="44"/>
      <c r="XBK242" s="44"/>
      <c r="XBL242" s="44"/>
      <c r="XBM242" s="44"/>
      <c r="XBN242" s="44"/>
      <c r="XBO242" s="44"/>
      <c r="XBP242" s="44"/>
      <c r="XBQ242" s="44"/>
      <c r="XBR242" s="44"/>
      <c r="XBS242" s="44"/>
      <c r="XBT242" s="44"/>
      <c r="XBU242" s="44"/>
      <c r="XBV242" s="44"/>
      <c r="XBW242" s="44"/>
      <c r="XBX242" s="44"/>
      <c r="XBY242" s="44"/>
      <c r="XBZ242" s="44"/>
      <c r="XCA242" s="44"/>
      <c r="XCB242" s="44"/>
      <c r="XCC242" s="44"/>
      <c r="XCD242" s="44"/>
      <c r="XCE242" s="44"/>
      <c r="XCF242" s="44"/>
      <c r="XCG242" s="44"/>
      <c r="XCH242" s="44"/>
      <c r="XCI242" s="44"/>
      <c r="XCJ242" s="44"/>
      <c r="XCK242" s="44"/>
      <c r="XCL242" s="44"/>
      <c r="XCM242" s="44"/>
      <c r="XCN242" s="44"/>
      <c r="XCO242" s="44"/>
      <c r="XCP242" s="44"/>
      <c r="XCQ242" s="44"/>
      <c r="XCR242" s="44"/>
      <c r="XCS242" s="44"/>
      <c r="XCT242" s="44"/>
      <c r="XCU242" s="44"/>
      <c r="XCV242" s="44"/>
      <c r="XCW242" s="44"/>
      <c r="XCX242" s="44"/>
      <c r="XCY242" s="44"/>
      <c r="XCZ242" s="44"/>
      <c r="XDA242" s="44"/>
      <c r="XDB242" s="44"/>
      <c r="XDC242" s="44"/>
      <c r="XDD242" s="44"/>
      <c r="XDE242" s="44"/>
      <c r="XDF242" s="44"/>
      <c r="XDG242" s="44"/>
      <c r="XDH242" s="44"/>
      <c r="XDI242" s="44"/>
      <c r="XDJ242" s="44"/>
      <c r="XDK242" s="44"/>
      <c r="XDL242" s="44"/>
      <c r="XDM242" s="44"/>
      <c r="XDN242" s="44"/>
      <c r="XDO242" s="44"/>
      <c r="XDP242" s="44"/>
      <c r="XDQ242" s="44"/>
      <c r="XDR242" s="44"/>
      <c r="XDS242" s="44"/>
      <c r="XDT242" s="44"/>
      <c r="XDU242" s="44"/>
      <c r="XDV242" s="44"/>
      <c r="XDW242" s="44"/>
      <c r="XDX242" s="44"/>
      <c r="XDY242" s="44"/>
      <c r="XDZ242" s="44"/>
      <c r="XEA242" s="44"/>
      <c r="XEB242" s="44"/>
      <c r="XEC242" s="44"/>
      <c r="XED242" s="44"/>
      <c r="XEE242" s="44"/>
      <c r="XEF242" s="44"/>
      <c r="XEG242" s="44"/>
      <c r="XEH242" s="44"/>
      <c r="XEI242" s="44"/>
      <c r="XEJ242" s="44"/>
      <c r="XEK242" s="44"/>
      <c r="XEL242" s="44"/>
      <c r="XEM242" s="44"/>
      <c r="XEN242" s="44"/>
      <c r="XEO242" s="44"/>
      <c r="XEP242" s="44"/>
      <c r="XEQ242" s="44"/>
      <c r="XER242" s="44"/>
      <c r="XES242" s="44"/>
      <c r="XET242" s="44"/>
      <c r="XEU242" s="44"/>
      <c r="XEV242" s="44"/>
      <c r="XEW242" s="44"/>
      <c r="XEX242" s="44"/>
      <c r="XEY242" s="44"/>
      <c r="XEZ242" s="44"/>
      <c r="XFA242" s="44"/>
      <c r="XFB242" s="44"/>
      <c r="XFC242" s="44"/>
      <c r="XFD242" s="44"/>
    </row>
    <row r="243" spans="1:16384" ht="16.5">
      <c r="A243" s="55"/>
      <c r="B243" s="125">
        <v>302002</v>
      </c>
      <c r="C243" s="126">
        <v>9</v>
      </c>
      <c r="D243" s="127" t="s">
        <v>24357</v>
      </c>
      <c r="E243" s="125" t="s">
        <v>24358</v>
      </c>
      <c r="F243" s="73"/>
      <c r="G243" s="73"/>
      <c r="H243" s="7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c r="EK243" s="44"/>
      <c r="EL243" s="44"/>
      <c r="EM243" s="44"/>
      <c r="EN243" s="44"/>
      <c r="EO243" s="44"/>
      <c r="EP243" s="44"/>
      <c r="EQ243" s="44"/>
      <c r="ER243" s="44"/>
      <c r="ES243" s="44"/>
      <c r="ET243" s="44"/>
      <c r="EU243" s="44"/>
      <c r="EV243" s="44"/>
      <c r="EW243" s="44"/>
      <c r="EX243" s="44"/>
      <c r="EY243" s="44"/>
      <c r="EZ243" s="44"/>
      <c r="FA243" s="44"/>
      <c r="FB243" s="44"/>
      <c r="FC243" s="44"/>
      <c r="FD243" s="44"/>
      <c r="FE243" s="44"/>
      <c r="FF243" s="44"/>
      <c r="FG243" s="44"/>
      <c r="FH243" s="44"/>
      <c r="FI243" s="44"/>
      <c r="FJ243" s="44"/>
      <c r="FK243" s="44"/>
      <c r="FL243" s="44"/>
      <c r="FM243" s="44"/>
      <c r="FN243" s="44"/>
      <c r="FO243" s="44"/>
      <c r="FP243" s="44"/>
      <c r="FQ243" s="44"/>
      <c r="FR243" s="44"/>
      <c r="FS243" s="44"/>
      <c r="FT243" s="44"/>
      <c r="FU243" s="44"/>
      <c r="FV243" s="44"/>
      <c r="FW243" s="44"/>
      <c r="FX243" s="44"/>
      <c r="FY243" s="44"/>
      <c r="FZ243" s="44"/>
      <c r="GA243" s="44"/>
      <c r="GB243" s="44"/>
      <c r="GC243" s="44"/>
      <c r="GD243" s="44"/>
      <c r="GE243" s="44"/>
      <c r="GF243" s="44"/>
      <c r="GG243" s="44"/>
      <c r="GH243" s="44"/>
      <c r="GI243" s="44"/>
      <c r="GJ243" s="44"/>
      <c r="GK243" s="44"/>
      <c r="GL243" s="44"/>
      <c r="GM243" s="44"/>
      <c r="GN243" s="44"/>
      <c r="GO243" s="44"/>
      <c r="GP243" s="44"/>
      <c r="GQ243" s="44"/>
      <c r="GR243" s="44"/>
      <c r="GS243" s="44"/>
      <c r="GT243" s="44"/>
      <c r="GU243" s="44"/>
      <c r="GV243" s="44"/>
      <c r="GW243" s="44"/>
      <c r="GX243" s="44"/>
      <c r="GY243" s="44"/>
      <c r="GZ243" s="44"/>
      <c r="HA243" s="44"/>
      <c r="HB243" s="44"/>
      <c r="HC243" s="44"/>
      <c r="HD243" s="44"/>
      <c r="HE243" s="44"/>
      <c r="HF243" s="44"/>
      <c r="HG243" s="44"/>
      <c r="HH243" s="44"/>
      <c r="HI243" s="44"/>
      <c r="HJ243" s="44"/>
      <c r="HK243" s="44"/>
      <c r="HL243" s="44"/>
      <c r="HM243" s="44"/>
      <c r="HN243" s="44"/>
      <c r="HO243" s="44"/>
      <c r="HP243" s="44"/>
      <c r="HQ243" s="44"/>
      <c r="HR243" s="44"/>
      <c r="HS243" s="44"/>
      <c r="HT243" s="44"/>
      <c r="HU243" s="44"/>
      <c r="HV243" s="44"/>
      <c r="HW243" s="44"/>
      <c r="HX243" s="44"/>
      <c r="HY243" s="44"/>
      <c r="HZ243" s="44"/>
      <c r="IA243" s="44"/>
      <c r="IB243" s="44"/>
      <c r="IC243" s="44"/>
      <c r="ID243" s="44"/>
      <c r="IE243" s="44"/>
      <c r="IF243" s="44"/>
      <c r="IG243" s="44"/>
      <c r="IH243" s="44"/>
      <c r="II243" s="44"/>
      <c r="IJ243" s="44"/>
      <c r="IK243" s="44"/>
      <c r="IL243" s="44"/>
      <c r="IM243" s="44"/>
      <c r="IN243" s="44"/>
      <c r="IO243" s="44"/>
      <c r="IP243" s="44"/>
      <c r="IQ243" s="44"/>
      <c r="IR243" s="44"/>
      <c r="IS243" s="44"/>
      <c r="IT243" s="44"/>
      <c r="IU243" s="44"/>
      <c r="IV243" s="44"/>
      <c r="IW243" s="44"/>
      <c r="IX243" s="44"/>
      <c r="IY243" s="44"/>
      <c r="IZ243" s="44"/>
      <c r="JA243" s="44"/>
      <c r="JB243" s="44"/>
      <c r="JC243" s="44"/>
      <c r="JD243" s="44"/>
      <c r="JE243" s="44"/>
      <c r="JF243" s="44"/>
      <c r="JG243" s="44"/>
      <c r="JH243" s="44"/>
      <c r="JI243" s="44"/>
      <c r="JJ243" s="44"/>
      <c r="JK243" s="44"/>
      <c r="JL243" s="44"/>
      <c r="JM243" s="44"/>
      <c r="JN243" s="44"/>
      <c r="JO243" s="44"/>
      <c r="JP243" s="44"/>
      <c r="JQ243" s="44"/>
      <c r="JR243" s="44"/>
      <c r="JS243" s="44"/>
      <c r="JT243" s="44"/>
      <c r="JU243" s="44"/>
      <c r="JV243" s="44"/>
      <c r="JW243" s="44"/>
      <c r="JX243" s="44"/>
      <c r="JY243" s="44"/>
      <c r="JZ243" s="44"/>
      <c r="KA243" s="44"/>
      <c r="KB243" s="44"/>
      <c r="KC243" s="44"/>
      <c r="KD243" s="44"/>
      <c r="KE243" s="44"/>
      <c r="KF243" s="44"/>
      <c r="KG243" s="44"/>
      <c r="KH243" s="44"/>
      <c r="KI243" s="44"/>
      <c r="KJ243" s="44"/>
      <c r="KK243" s="44"/>
      <c r="KL243" s="44"/>
      <c r="KM243" s="44"/>
      <c r="KN243" s="44"/>
      <c r="KO243" s="44"/>
      <c r="KP243" s="44"/>
      <c r="KQ243" s="44"/>
      <c r="KR243" s="44"/>
      <c r="KS243" s="44"/>
      <c r="KT243" s="44"/>
      <c r="KU243" s="44"/>
      <c r="KV243" s="44"/>
      <c r="KW243" s="44"/>
      <c r="KX243" s="44"/>
      <c r="KY243" s="44"/>
      <c r="KZ243" s="44"/>
      <c r="LA243" s="44"/>
      <c r="LB243" s="44"/>
      <c r="LC243" s="44"/>
      <c r="LD243" s="44"/>
      <c r="LE243" s="44"/>
      <c r="LF243" s="44"/>
      <c r="LG243" s="44"/>
      <c r="LH243" s="44"/>
      <c r="LI243" s="44"/>
      <c r="LJ243" s="44"/>
      <c r="LK243" s="44"/>
      <c r="LL243" s="44"/>
      <c r="LM243" s="44"/>
      <c r="LN243" s="44"/>
      <c r="LO243" s="44"/>
      <c r="LP243" s="44"/>
      <c r="LQ243" s="44"/>
      <c r="LR243" s="44"/>
      <c r="LS243" s="44"/>
      <c r="LT243" s="44"/>
      <c r="LU243" s="44"/>
      <c r="LV243" s="44"/>
      <c r="LW243" s="44"/>
      <c r="LX243" s="44"/>
      <c r="LY243" s="44"/>
      <c r="LZ243" s="44"/>
      <c r="MA243" s="44"/>
      <c r="MB243" s="44"/>
      <c r="MC243" s="44"/>
      <c r="MD243" s="44"/>
      <c r="ME243" s="44"/>
      <c r="MF243" s="44"/>
      <c r="MG243" s="44"/>
      <c r="MH243" s="44"/>
      <c r="MI243" s="44"/>
      <c r="MJ243" s="44"/>
      <c r="MK243" s="44"/>
      <c r="ML243" s="44"/>
      <c r="MM243" s="44"/>
      <c r="MN243" s="44"/>
      <c r="MO243" s="44"/>
      <c r="MP243" s="44"/>
      <c r="MQ243" s="44"/>
      <c r="MR243" s="44"/>
      <c r="MS243" s="44"/>
      <c r="MT243" s="44"/>
      <c r="MU243" s="44"/>
      <c r="MV243" s="44"/>
      <c r="MW243" s="44"/>
      <c r="MX243" s="44"/>
      <c r="MY243" s="44"/>
      <c r="MZ243" s="44"/>
      <c r="NA243" s="44"/>
      <c r="NB243" s="44"/>
      <c r="NC243" s="44"/>
      <c r="ND243" s="44"/>
      <c r="NE243" s="44"/>
      <c r="NF243" s="44"/>
      <c r="NG243" s="44"/>
      <c r="NH243" s="44"/>
      <c r="NI243" s="44"/>
      <c r="NJ243" s="44"/>
      <c r="NK243" s="44"/>
      <c r="NL243" s="44"/>
      <c r="NM243" s="44"/>
      <c r="NN243" s="44"/>
      <c r="NO243" s="44"/>
      <c r="NP243" s="44"/>
      <c r="NQ243" s="44"/>
      <c r="NR243" s="44"/>
      <c r="NS243" s="44"/>
      <c r="NT243" s="44"/>
      <c r="NU243" s="44"/>
      <c r="NV243" s="44"/>
      <c r="NW243" s="44"/>
      <c r="NX243" s="44"/>
      <c r="NY243" s="44"/>
      <c r="NZ243" s="44"/>
      <c r="OA243" s="44"/>
      <c r="OB243" s="44"/>
      <c r="OC243" s="44"/>
      <c r="OD243" s="44"/>
      <c r="OE243" s="44"/>
      <c r="OF243" s="44"/>
      <c r="OG243" s="44"/>
      <c r="OH243" s="44"/>
      <c r="OI243" s="44"/>
      <c r="OJ243" s="44"/>
      <c r="OK243" s="44"/>
      <c r="OL243" s="44"/>
      <c r="OM243" s="44"/>
      <c r="ON243" s="44"/>
      <c r="OO243" s="44"/>
      <c r="OP243" s="44"/>
      <c r="OQ243" s="44"/>
      <c r="OR243" s="44"/>
      <c r="OS243" s="44"/>
      <c r="OT243" s="44"/>
      <c r="OU243" s="44"/>
      <c r="OV243" s="44"/>
      <c r="OW243" s="44"/>
      <c r="OX243" s="44"/>
      <c r="OY243" s="44"/>
      <c r="OZ243" s="44"/>
      <c r="PA243" s="44"/>
      <c r="PB243" s="44"/>
      <c r="PC243" s="44"/>
      <c r="PD243" s="44"/>
      <c r="PE243" s="44"/>
      <c r="PF243" s="44"/>
      <c r="PG243" s="44"/>
      <c r="PH243" s="44"/>
      <c r="PI243" s="44"/>
      <c r="PJ243" s="44"/>
      <c r="PK243" s="44"/>
      <c r="PL243" s="44"/>
      <c r="PM243" s="44"/>
      <c r="PN243" s="44"/>
      <c r="PO243" s="44"/>
      <c r="PP243" s="44"/>
      <c r="PQ243" s="44"/>
      <c r="PR243" s="44"/>
      <c r="PS243" s="44"/>
      <c r="PT243" s="44"/>
      <c r="PU243" s="44"/>
      <c r="PV243" s="44"/>
      <c r="PW243" s="44"/>
      <c r="PX243" s="44"/>
      <c r="PY243" s="44"/>
      <c r="PZ243" s="44"/>
      <c r="QA243" s="44"/>
      <c r="QB243" s="44"/>
      <c r="QC243" s="44"/>
      <c r="QD243" s="44"/>
      <c r="QE243" s="44"/>
      <c r="QF243" s="44"/>
      <c r="QG243" s="44"/>
      <c r="QH243" s="44"/>
      <c r="QI243" s="44"/>
      <c r="QJ243" s="44"/>
      <c r="QK243" s="44"/>
      <c r="QL243" s="44"/>
      <c r="QM243" s="44"/>
      <c r="QN243" s="44"/>
      <c r="QO243" s="44"/>
      <c r="QP243" s="44"/>
      <c r="QQ243" s="44"/>
      <c r="QR243" s="44"/>
      <c r="QS243" s="44"/>
      <c r="QT243" s="44"/>
      <c r="QU243" s="44"/>
      <c r="QV243" s="44"/>
      <c r="QW243" s="44"/>
      <c r="QX243" s="44"/>
      <c r="QY243" s="44"/>
      <c r="QZ243" s="44"/>
      <c r="RA243" s="44"/>
      <c r="RB243" s="44"/>
      <c r="RC243" s="44"/>
      <c r="RD243" s="44"/>
      <c r="RE243" s="44"/>
      <c r="RF243" s="44"/>
      <c r="RG243" s="44"/>
      <c r="RH243" s="44"/>
      <c r="RI243" s="44"/>
      <c r="RJ243" s="44"/>
      <c r="RK243" s="44"/>
      <c r="RL243" s="44"/>
      <c r="RM243" s="44"/>
      <c r="RN243" s="44"/>
      <c r="RO243" s="44"/>
      <c r="RP243" s="44"/>
      <c r="RQ243" s="44"/>
      <c r="RR243" s="44"/>
      <c r="RS243" s="44"/>
      <c r="RT243" s="44"/>
      <c r="RU243" s="44"/>
      <c r="RV243" s="44"/>
      <c r="RW243" s="44"/>
      <c r="RX243" s="44"/>
      <c r="RY243" s="44"/>
      <c r="RZ243" s="44"/>
      <c r="SA243" s="44"/>
      <c r="SB243" s="44"/>
      <c r="SC243" s="44"/>
      <c r="SD243" s="44"/>
      <c r="SE243" s="44"/>
      <c r="SF243" s="44"/>
      <c r="SG243" s="44"/>
      <c r="SH243" s="44"/>
      <c r="SI243" s="44"/>
      <c r="SJ243" s="44"/>
      <c r="SK243" s="44"/>
      <c r="SL243" s="44"/>
      <c r="SM243" s="44"/>
      <c r="SN243" s="44"/>
      <c r="SO243" s="44"/>
      <c r="SP243" s="44"/>
      <c r="SQ243" s="44"/>
      <c r="SR243" s="44"/>
      <c r="SS243" s="44"/>
      <c r="ST243" s="44"/>
      <c r="SU243" s="44"/>
      <c r="SV243" s="44"/>
      <c r="SW243" s="44"/>
      <c r="SX243" s="44"/>
      <c r="SY243" s="44"/>
      <c r="SZ243" s="44"/>
      <c r="TA243" s="44"/>
      <c r="TB243" s="44"/>
      <c r="TC243" s="44"/>
      <c r="TD243" s="44"/>
      <c r="TE243" s="44"/>
      <c r="TF243" s="44"/>
      <c r="TG243" s="44"/>
      <c r="TH243" s="44"/>
      <c r="TI243" s="44"/>
      <c r="TJ243" s="44"/>
      <c r="TK243" s="44"/>
      <c r="TL243" s="44"/>
      <c r="TM243" s="44"/>
      <c r="TN243" s="44"/>
      <c r="TO243" s="44"/>
      <c r="TP243" s="44"/>
      <c r="TQ243" s="44"/>
      <c r="TR243" s="44"/>
      <c r="TS243" s="44"/>
      <c r="TT243" s="44"/>
      <c r="TU243" s="44"/>
      <c r="TV243" s="44"/>
      <c r="TW243" s="44"/>
      <c r="TX243" s="44"/>
      <c r="TY243" s="44"/>
      <c r="TZ243" s="44"/>
      <c r="UA243" s="44"/>
      <c r="UB243" s="44"/>
      <c r="UC243" s="44"/>
      <c r="UD243" s="44"/>
      <c r="UE243" s="44"/>
      <c r="UF243" s="44"/>
      <c r="UG243" s="44"/>
      <c r="UH243" s="44"/>
      <c r="UI243" s="44"/>
      <c r="UJ243" s="44"/>
      <c r="UK243" s="44"/>
      <c r="UL243" s="44"/>
      <c r="UM243" s="44"/>
      <c r="UN243" s="44"/>
      <c r="UO243" s="44"/>
      <c r="UP243" s="44"/>
      <c r="UQ243" s="44"/>
      <c r="UR243" s="44"/>
      <c r="US243" s="44"/>
      <c r="UT243" s="44"/>
      <c r="UU243" s="44"/>
      <c r="UV243" s="44"/>
      <c r="UW243" s="44"/>
      <c r="UX243" s="44"/>
      <c r="UY243" s="44"/>
      <c r="UZ243" s="44"/>
      <c r="VA243" s="44"/>
      <c r="VB243" s="44"/>
      <c r="VC243" s="44"/>
      <c r="VD243" s="44"/>
      <c r="VE243" s="44"/>
      <c r="VF243" s="44"/>
      <c r="VG243" s="44"/>
      <c r="VH243" s="44"/>
      <c r="VI243" s="44"/>
      <c r="VJ243" s="44"/>
      <c r="VK243" s="44"/>
      <c r="VL243" s="44"/>
      <c r="VM243" s="44"/>
      <c r="VN243" s="44"/>
      <c r="VO243" s="44"/>
      <c r="VP243" s="44"/>
      <c r="VQ243" s="44"/>
      <c r="VR243" s="44"/>
      <c r="VS243" s="44"/>
      <c r="VT243" s="44"/>
      <c r="VU243" s="44"/>
      <c r="VV243" s="44"/>
      <c r="VW243" s="44"/>
      <c r="VX243" s="44"/>
      <c r="VY243" s="44"/>
      <c r="VZ243" s="44"/>
      <c r="WA243" s="44"/>
      <c r="WB243" s="44"/>
      <c r="WC243" s="44"/>
      <c r="WD243" s="44"/>
      <c r="WE243" s="44"/>
      <c r="WF243" s="44"/>
      <c r="WG243" s="44"/>
      <c r="WH243" s="44"/>
      <c r="WI243" s="44"/>
      <c r="WJ243" s="44"/>
      <c r="WK243" s="44"/>
      <c r="WL243" s="44"/>
      <c r="WM243" s="44"/>
      <c r="WN243" s="44"/>
      <c r="WO243" s="44"/>
      <c r="WP243" s="44"/>
      <c r="WQ243" s="44"/>
      <c r="WR243" s="44"/>
      <c r="WS243" s="44"/>
      <c r="WT243" s="44"/>
      <c r="WU243" s="44"/>
      <c r="WV243" s="44"/>
      <c r="WW243" s="44"/>
      <c r="WX243" s="44"/>
      <c r="WY243" s="44"/>
      <c r="WZ243" s="44"/>
      <c r="XA243" s="44"/>
      <c r="XB243" s="44"/>
      <c r="XC243" s="44"/>
      <c r="XD243" s="44"/>
      <c r="XE243" s="44"/>
      <c r="XF243" s="44"/>
      <c r="XG243" s="44"/>
      <c r="XH243" s="44"/>
      <c r="XI243" s="44"/>
      <c r="XJ243" s="44"/>
      <c r="XK243" s="44"/>
      <c r="XL243" s="44"/>
      <c r="XM243" s="44"/>
      <c r="XN243" s="44"/>
      <c r="XO243" s="44"/>
      <c r="XP243" s="44"/>
      <c r="XQ243" s="44"/>
      <c r="XR243" s="44"/>
      <c r="XS243" s="44"/>
      <c r="XT243" s="44"/>
      <c r="XU243" s="44"/>
      <c r="XV243" s="44"/>
      <c r="XW243" s="44"/>
      <c r="XX243" s="44"/>
      <c r="XY243" s="44"/>
      <c r="XZ243" s="44"/>
      <c r="YA243" s="44"/>
      <c r="YB243" s="44"/>
      <c r="YC243" s="44"/>
      <c r="YD243" s="44"/>
      <c r="YE243" s="44"/>
      <c r="YF243" s="44"/>
      <c r="YG243" s="44"/>
      <c r="YH243" s="44"/>
      <c r="YI243" s="44"/>
      <c r="YJ243" s="44"/>
      <c r="YK243" s="44"/>
      <c r="YL243" s="44"/>
      <c r="YM243" s="44"/>
      <c r="YN243" s="44"/>
      <c r="YO243" s="44"/>
      <c r="YP243" s="44"/>
      <c r="YQ243" s="44"/>
      <c r="YR243" s="44"/>
      <c r="YS243" s="44"/>
      <c r="YT243" s="44"/>
      <c r="YU243" s="44"/>
      <c r="YV243" s="44"/>
      <c r="YW243" s="44"/>
      <c r="YX243" s="44"/>
      <c r="YY243" s="44"/>
      <c r="YZ243" s="44"/>
      <c r="ZA243" s="44"/>
      <c r="ZB243" s="44"/>
      <c r="ZC243" s="44"/>
      <c r="ZD243" s="44"/>
      <c r="ZE243" s="44"/>
      <c r="ZF243" s="44"/>
      <c r="ZG243" s="44"/>
      <c r="ZH243" s="44"/>
      <c r="ZI243" s="44"/>
      <c r="ZJ243" s="44"/>
      <c r="ZK243" s="44"/>
      <c r="ZL243" s="44"/>
      <c r="ZM243" s="44"/>
      <c r="ZN243" s="44"/>
      <c r="ZO243" s="44"/>
      <c r="ZP243" s="44"/>
      <c r="ZQ243" s="44"/>
      <c r="ZR243" s="44"/>
      <c r="ZS243" s="44"/>
      <c r="ZT243" s="44"/>
      <c r="ZU243" s="44"/>
      <c r="ZV243" s="44"/>
      <c r="ZW243" s="44"/>
      <c r="ZX243" s="44"/>
      <c r="ZY243" s="44"/>
      <c r="ZZ243" s="44"/>
      <c r="AAA243" s="44"/>
      <c r="AAB243" s="44"/>
      <c r="AAC243" s="44"/>
      <c r="AAD243" s="44"/>
      <c r="AAE243" s="44"/>
      <c r="AAF243" s="44"/>
      <c r="AAG243" s="44"/>
      <c r="AAH243" s="44"/>
      <c r="AAI243" s="44"/>
      <c r="AAJ243" s="44"/>
      <c r="AAK243" s="44"/>
      <c r="AAL243" s="44"/>
      <c r="AAM243" s="44"/>
      <c r="AAN243" s="44"/>
      <c r="AAO243" s="44"/>
      <c r="AAP243" s="44"/>
      <c r="AAQ243" s="44"/>
      <c r="AAR243" s="44"/>
      <c r="AAS243" s="44"/>
      <c r="AAT243" s="44"/>
      <c r="AAU243" s="44"/>
      <c r="AAV243" s="44"/>
      <c r="AAW243" s="44"/>
      <c r="AAX243" s="44"/>
      <c r="AAY243" s="44"/>
      <c r="AAZ243" s="44"/>
      <c r="ABA243" s="44"/>
      <c r="ABB243" s="44"/>
      <c r="ABC243" s="44"/>
      <c r="ABD243" s="44"/>
      <c r="ABE243" s="44"/>
      <c r="ABF243" s="44"/>
      <c r="ABG243" s="44"/>
      <c r="ABH243" s="44"/>
      <c r="ABI243" s="44"/>
      <c r="ABJ243" s="44"/>
      <c r="ABK243" s="44"/>
      <c r="ABL243" s="44"/>
      <c r="ABM243" s="44"/>
      <c r="ABN243" s="44"/>
      <c r="ABO243" s="44"/>
      <c r="ABP243" s="44"/>
      <c r="ABQ243" s="44"/>
      <c r="ABR243" s="44"/>
      <c r="ABS243" s="44"/>
      <c r="ABT243" s="44"/>
      <c r="ABU243" s="44"/>
      <c r="ABV243" s="44"/>
      <c r="ABW243" s="44"/>
      <c r="ABX243" s="44"/>
      <c r="ABY243" s="44"/>
      <c r="ABZ243" s="44"/>
      <c r="ACA243" s="44"/>
      <c r="ACB243" s="44"/>
      <c r="ACC243" s="44"/>
      <c r="ACD243" s="44"/>
      <c r="ACE243" s="44"/>
      <c r="ACF243" s="44"/>
      <c r="ACG243" s="44"/>
      <c r="ACH243" s="44"/>
      <c r="ACI243" s="44"/>
      <c r="ACJ243" s="44"/>
      <c r="ACK243" s="44"/>
      <c r="ACL243" s="44"/>
      <c r="ACM243" s="44"/>
      <c r="ACN243" s="44"/>
      <c r="ACO243" s="44"/>
      <c r="ACP243" s="44"/>
      <c r="ACQ243" s="44"/>
      <c r="ACR243" s="44"/>
      <c r="ACS243" s="44"/>
      <c r="ACT243" s="44"/>
      <c r="ACU243" s="44"/>
      <c r="ACV243" s="44"/>
      <c r="ACW243" s="44"/>
      <c r="ACX243" s="44"/>
      <c r="ACY243" s="44"/>
      <c r="ACZ243" s="44"/>
      <c r="ADA243" s="44"/>
      <c r="ADB243" s="44"/>
      <c r="ADC243" s="44"/>
      <c r="ADD243" s="44"/>
      <c r="ADE243" s="44"/>
      <c r="ADF243" s="44"/>
      <c r="ADG243" s="44"/>
      <c r="ADH243" s="44"/>
      <c r="ADI243" s="44"/>
      <c r="ADJ243" s="44"/>
      <c r="ADK243" s="44"/>
      <c r="ADL243" s="44"/>
      <c r="ADM243" s="44"/>
      <c r="ADN243" s="44"/>
      <c r="ADO243" s="44"/>
      <c r="ADP243" s="44"/>
      <c r="ADQ243" s="44"/>
      <c r="ADR243" s="44"/>
      <c r="ADS243" s="44"/>
      <c r="ADT243" s="44"/>
      <c r="ADU243" s="44"/>
      <c r="ADV243" s="44"/>
      <c r="ADW243" s="44"/>
      <c r="ADX243" s="44"/>
      <c r="ADY243" s="44"/>
      <c r="ADZ243" s="44"/>
      <c r="AEA243" s="44"/>
      <c r="AEB243" s="44"/>
      <c r="AEC243" s="44"/>
      <c r="AED243" s="44"/>
      <c r="AEE243" s="44"/>
      <c r="AEF243" s="44"/>
      <c r="AEG243" s="44"/>
      <c r="AEH243" s="44"/>
      <c r="AEI243" s="44"/>
      <c r="AEJ243" s="44"/>
      <c r="AEK243" s="44"/>
      <c r="AEL243" s="44"/>
      <c r="AEM243" s="44"/>
      <c r="AEN243" s="44"/>
      <c r="AEO243" s="44"/>
      <c r="AEP243" s="44"/>
      <c r="AEQ243" s="44"/>
      <c r="AER243" s="44"/>
      <c r="AES243" s="44"/>
      <c r="AET243" s="44"/>
      <c r="AEU243" s="44"/>
      <c r="AEV243" s="44"/>
      <c r="AEW243" s="44"/>
      <c r="AEX243" s="44"/>
      <c r="AEY243" s="44"/>
      <c r="AEZ243" s="44"/>
      <c r="AFA243" s="44"/>
      <c r="AFB243" s="44"/>
      <c r="AFC243" s="44"/>
      <c r="AFD243" s="44"/>
      <c r="AFE243" s="44"/>
      <c r="AFF243" s="44"/>
      <c r="AFG243" s="44"/>
      <c r="AFH243" s="44"/>
      <c r="AFI243" s="44"/>
      <c r="AFJ243" s="44"/>
      <c r="AFK243" s="44"/>
      <c r="AFL243" s="44"/>
      <c r="AFM243" s="44"/>
      <c r="AFN243" s="44"/>
      <c r="AFO243" s="44"/>
      <c r="AFP243" s="44"/>
      <c r="AFQ243" s="44"/>
      <c r="AFR243" s="44"/>
      <c r="AFS243" s="44"/>
      <c r="AFT243" s="44"/>
      <c r="AFU243" s="44"/>
      <c r="AFV243" s="44"/>
      <c r="AFW243" s="44"/>
      <c r="AFX243" s="44"/>
      <c r="AFY243" s="44"/>
      <c r="AFZ243" s="44"/>
      <c r="AGA243" s="44"/>
      <c r="AGB243" s="44"/>
      <c r="AGC243" s="44"/>
      <c r="AGD243" s="44"/>
      <c r="AGE243" s="44"/>
      <c r="AGF243" s="44"/>
      <c r="AGG243" s="44"/>
      <c r="AGH243" s="44"/>
      <c r="AGI243" s="44"/>
      <c r="AGJ243" s="44"/>
      <c r="AGK243" s="44"/>
      <c r="AGL243" s="44"/>
      <c r="AGM243" s="44"/>
      <c r="AGN243" s="44"/>
      <c r="AGO243" s="44"/>
      <c r="AGP243" s="44"/>
      <c r="AGQ243" s="44"/>
      <c r="AGR243" s="44"/>
      <c r="AGS243" s="44"/>
      <c r="AGT243" s="44"/>
      <c r="AGU243" s="44"/>
      <c r="AGV243" s="44"/>
      <c r="AGW243" s="44"/>
      <c r="AGX243" s="44"/>
      <c r="AGY243" s="44"/>
      <c r="AGZ243" s="44"/>
      <c r="AHA243" s="44"/>
      <c r="AHB243" s="44"/>
      <c r="AHC243" s="44"/>
      <c r="AHD243" s="44"/>
      <c r="AHE243" s="44"/>
      <c r="AHF243" s="44"/>
      <c r="AHG243" s="44"/>
      <c r="AHH243" s="44"/>
      <c r="AHI243" s="44"/>
      <c r="AHJ243" s="44"/>
      <c r="AHK243" s="44"/>
      <c r="AHL243" s="44"/>
      <c r="AHM243" s="44"/>
      <c r="AHN243" s="44"/>
      <c r="AHO243" s="44"/>
      <c r="AHP243" s="44"/>
      <c r="AHQ243" s="44"/>
      <c r="AHR243" s="44"/>
      <c r="AHS243" s="44"/>
      <c r="AHT243" s="44"/>
      <c r="AHU243" s="44"/>
      <c r="AHV243" s="44"/>
      <c r="AHW243" s="44"/>
      <c r="AHX243" s="44"/>
      <c r="AHY243" s="44"/>
      <c r="AHZ243" s="44"/>
      <c r="AIA243" s="44"/>
      <c r="AIB243" s="44"/>
      <c r="AIC243" s="44"/>
      <c r="AID243" s="44"/>
      <c r="AIE243" s="44"/>
      <c r="AIF243" s="44"/>
      <c r="AIG243" s="44"/>
      <c r="AIH243" s="44"/>
      <c r="AII243" s="44"/>
      <c r="AIJ243" s="44"/>
      <c r="AIK243" s="44"/>
      <c r="AIL243" s="44"/>
      <c r="AIM243" s="44"/>
      <c r="AIN243" s="44"/>
      <c r="AIO243" s="44"/>
      <c r="AIP243" s="44"/>
      <c r="AIQ243" s="44"/>
      <c r="AIR243" s="44"/>
      <c r="AIS243" s="44"/>
      <c r="AIT243" s="44"/>
      <c r="AIU243" s="44"/>
      <c r="AIV243" s="44"/>
      <c r="AIW243" s="44"/>
      <c r="AIX243" s="44"/>
      <c r="AIY243" s="44"/>
      <c r="AIZ243" s="44"/>
      <c r="AJA243" s="44"/>
      <c r="AJB243" s="44"/>
      <c r="AJC243" s="44"/>
      <c r="AJD243" s="44"/>
      <c r="AJE243" s="44"/>
      <c r="AJF243" s="44"/>
      <c r="AJG243" s="44"/>
      <c r="AJH243" s="44"/>
      <c r="AJI243" s="44"/>
      <c r="AJJ243" s="44"/>
      <c r="AJK243" s="44"/>
      <c r="AJL243" s="44"/>
      <c r="AJM243" s="44"/>
      <c r="AJN243" s="44"/>
      <c r="AJO243" s="44"/>
      <c r="AJP243" s="44"/>
      <c r="AJQ243" s="44"/>
      <c r="AJR243" s="44"/>
      <c r="AJS243" s="44"/>
      <c r="AJT243" s="44"/>
      <c r="AJU243" s="44"/>
      <c r="AJV243" s="44"/>
      <c r="AJW243" s="44"/>
      <c r="AJX243" s="44"/>
      <c r="AJY243" s="44"/>
      <c r="AJZ243" s="44"/>
      <c r="AKA243" s="44"/>
      <c r="AKB243" s="44"/>
      <c r="AKC243" s="44"/>
      <c r="AKD243" s="44"/>
      <c r="AKE243" s="44"/>
      <c r="AKF243" s="44"/>
      <c r="AKG243" s="44"/>
      <c r="AKH243" s="44"/>
      <c r="AKI243" s="44"/>
      <c r="AKJ243" s="44"/>
      <c r="AKK243" s="44"/>
      <c r="AKL243" s="44"/>
      <c r="AKM243" s="44"/>
      <c r="AKN243" s="44"/>
      <c r="AKO243" s="44"/>
      <c r="AKP243" s="44"/>
      <c r="AKQ243" s="44"/>
      <c r="AKR243" s="44"/>
      <c r="AKS243" s="44"/>
      <c r="AKT243" s="44"/>
      <c r="AKU243" s="44"/>
      <c r="AKV243" s="44"/>
      <c r="AKW243" s="44"/>
      <c r="AKX243" s="44"/>
      <c r="AKY243" s="44"/>
      <c r="AKZ243" s="44"/>
      <c r="ALA243" s="44"/>
      <c r="ALB243" s="44"/>
      <c r="ALC243" s="44"/>
      <c r="ALD243" s="44"/>
      <c r="ALE243" s="44"/>
      <c r="ALF243" s="44"/>
      <c r="ALG243" s="44"/>
      <c r="ALH243" s="44"/>
      <c r="ALI243" s="44"/>
      <c r="ALJ243" s="44"/>
      <c r="ALK243" s="44"/>
      <c r="ALL243" s="44"/>
      <c r="ALM243" s="44"/>
      <c r="ALN243" s="44"/>
      <c r="ALO243" s="44"/>
      <c r="ALP243" s="44"/>
      <c r="ALQ243" s="44"/>
      <c r="ALR243" s="44"/>
      <c r="ALS243" s="44"/>
      <c r="ALT243" s="44"/>
      <c r="ALU243" s="44"/>
      <c r="ALV243" s="44"/>
      <c r="ALW243" s="44"/>
      <c r="ALX243" s="44"/>
      <c r="ALY243" s="44"/>
      <c r="ALZ243" s="44"/>
      <c r="AMA243" s="44"/>
      <c r="AMB243" s="44"/>
      <c r="AMC243" s="44"/>
      <c r="AMD243" s="44"/>
      <c r="AME243" s="44"/>
      <c r="AMF243" s="44"/>
      <c r="AMG243" s="44"/>
      <c r="AMH243" s="44"/>
      <c r="AMI243" s="44"/>
      <c r="AMJ243" s="44"/>
      <c r="AMK243" s="44"/>
      <c r="AML243" s="44"/>
      <c r="AMM243" s="44"/>
      <c r="AMN243" s="44"/>
      <c r="AMO243" s="44"/>
      <c r="AMP243" s="44"/>
      <c r="AMQ243" s="44"/>
      <c r="AMR243" s="44"/>
      <c r="AMS243" s="44"/>
      <c r="AMT243" s="44"/>
      <c r="AMU243" s="44"/>
      <c r="AMV243" s="44"/>
      <c r="AMW243" s="44"/>
      <c r="AMX243" s="44"/>
      <c r="AMY243" s="44"/>
      <c r="AMZ243" s="44"/>
      <c r="ANA243" s="44"/>
      <c r="ANB243" s="44"/>
      <c r="ANC243" s="44"/>
      <c r="AND243" s="44"/>
      <c r="ANE243" s="44"/>
      <c r="ANF243" s="44"/>
      <c r="ANG243" s="44"/>
      <c r="ANH243" s="44"/>
      <c r="ANI243" s="44"/>
      <c r="ANJ243" s="44"/>
      <c r="ANK243" s="44"/>
      <c r="ANL243" s="44"/>
      <c r="ANM243" s="44"/>
      <c r="ANN243" s="44"/>
      <c r="ANO243" s="44"/>
      <c r="ANP243" s="44"/>
      <c r="ANQ243" s="44"/>
      <c r="ANR243" s="44"/>
      <c r="ANS243" s="44"/>
      <c r="ANT243" s="44"/>
      <c r="ANU243" s="44"/>
      <c r="ANV243" s="44"/>
      <c r="ANW243" s="44"/>
      <c r="ANX243" s="44"/>
      <c r="ANY243" s="44"/>
      <c r="ANZ243" s="44"/>
      <c r="AOA243" s="44"/>
      <c r="AOB243" s="44"/>
      <c r="AOC243" s="44"/>
      <c r="AOD243" s="44"/>
      <c r="AOE243" s="44"/>
      <c r="AOF243" s="44"/>
      <c r="AOG243" s="44"/>
      <c r="AOH243" s="44"/>
      <c r="AOI243" s="44"/>
      <c r="AOJ243" s="44"/>
      <c r="AOK243" s="44"/>
      <c r="AOL243" s="44"/>
      <c r="AOM243" s="44"/>
      <c r="AON243" s="44"/>
      <c r="AOO243" s="44"/>
      <c r="AOP243" s="44"/>
      <c r="AOQ243" s="44"/>
      <c r="AOR243" s="44"/>
      <c r="AOS243" s="44"/>
      <c r="AOT243" s="44"/>
      <c r="AOU243" s="44"/>
      <c r="AOV243" s="44"/>
      <c r="AOW243" s="44"/>
      <c r="AOX243" s="44"/>
      <c r="AOY243" s="44"/>
      <c r="AOZ243" s="44"/>
      <c r="APA243" s="44"/>
      <c r="APB243" s="44"/>
      <c r="APC243" s="44"/>
      <c r="APD243" s="44"/>
      <c r="APE243" s="44"/>
      <c r="APF243" s="44"/>
      <c r="APG243" s="44"/>
      <c r="APH243" s="44"/>
      <c r="API243" s="44"/>
      <c r="APJ243" s="44"/>
      <c r="APK243" s="44"/>
      <c r="APL243" s="44"/>
      <c r="APM243" s="44"/>
      <c r="APN243" s="44"/>
      <c r="APO243" s="44"/>
      <c r="APP243" s="44"/>
      <c r="APQ243" s="44"/>
      <c r="APR243" s="44"/>
      <c r="APS243" s="44"/>
      <c r="APT243" s="44"/>
      <c r="APU243" s="44"/>
      <c r="APV243" s="44"/>
      <c r="APW243" s="44"/>
      <c r="APX243" s="44"/>
      <c r="APY243" s="44"/>
      <c r="APZ243" s="44"/>
      <c r="AQA243" s="44"/>
      <c r="AQB243" s="44"/>
      <c r="AQC243" s="44"/>
      <c r="AQD243" s="44"/>
      <c r="AQE243" s="44"/>
      <c r="AQF243" s="44"/>
      <c r="AQG243" s="44"/>
      <c r="AQH243" s="44"/>
      <c r="AQI243" s="44"/>
      <c r="AQJ243" s="44"/>
      <c r="AQK243" s="44"/>
      <c r="AQL243" s="44"/>
      <c r="AQM243" s="44"/>
      <c r="AQN243" s="44"/>
      <c r="AQO243" s="44"/>
      <c r="AQP243" s="44"/>
      <c r="AQQ243" s="44"/>
      <c r="AQR243" s="44"/>
      <c r="AQS243" s="44"/>
      <c r="AQT243" s="44"/>
      <c r="AQU243" s="44"/>
      <c r="AQV243" s="44"/>
      <c r="AQW243" s="44"/>
      <c r="AQX243" s="44"/>
      <c r="AQY243" s="44"/>
      <c r="AQZ243" s="44"/>
      <c r="ARA243" s="44"/>
      <c r="ARB243" s="44"/>
      <c r="ARC243" s="44"/>
      <c r="ARD243" s="44"/>
      <c r="ARE243" s="44"/>
      <c r="ARF243" s="44"/>
      <c r="ARG243" s="44"/>
      <c r="ARH243" s="44"/>
      <c r="ARI243" s="44"/>
      <c r="ARJ243" s="44"/>
      <c r="ARK243" s="44"/>
      <c r="ARL243" s="44"/>
      <c r="ARM243" s="44"/>
      <c r="ARN243" s="44"/>
      <c r="ARO243" s="44"/>
      <c r="ARP243" s="44"/>
      <c r="ARQ243" s="44"/>
      <c r="ARR243" s="44"/>
      <c r="ARS243" s="44"/>
      <c r="ART243" s="44"/>
      <c r="ARU243" s="44"/>
      <c r="ARV243" s="44"/>
      <c r="ARW243" s="44"/>
      <c r="ARX243" s="44"/>
      <c r="ARY243" s="44"/>
      <c r="ARZ243" s="44"/>
      <c r="ASA243" s="44"/>
      <c r="ASB243" s="44"/>
      <c r="ASC243" s="44"/>
      <c r="ASD243" s="44"/>
      <c r="ASE243" s="44"/>
      <c r="ASF243" s="44"/>
      <c r="ASG243" s="44"/>
      <c r="ASH243" s="44"/>
      <c r="ASI243" s="44"/>
      <c r="ASJ243" s="44"/>
      <c r="ASK243" s="44"/>
      <c r="ASL243" s="44"/>
      <c r="ASM243" s="44"/>
      <c r="ASN243" s="44"/>
      <c r="ASO243" s="44"/>
      <c r="ASP243" s="44"/>
      <c r="ASQ243" s="44"/>
      <c r="ASR243" s="44"/>
      <c r="ASS243" s="44"/>
      <c r="AST243" s="44"/>
      <c r="ASU243" s="44"/>
      <c r="ASV243" s="44"/>
      <c r="ASW243" s="44"/>
      <c r="ASX243" s="44"/>
      <c r="ASY243" s="44"/>
      <c r="ASZ243" s="44"/>
      <c r="ATA243" s="44"/>
      <c r="ATB243" s="44"/>
      <c r="ATC243" s="44"/>
      <c r="ATD243" s="44"/>
      <c r="ATE243" s="44"/>
      <c r="ATF243" s="44"/>
      <c r="ATG243" s="44"/>
      <c r="ATH243" s="44"/>
      <c r="ATI243" s="44"/>
      <c r="ATJ243" s="44"/>
      <c r="ATK243" s="44"/>
      <c r="ATL243" s="44"/>
      <c r="ATM243" s="44"/>
      <c r="ATN243" s="44"/>
      <c r="ATO243" s="44"/>
      <c r="ATP243" s="44"/>
      <c r="ATQ243" s="44"/>
      <c r="ATR243" s="44"/>
      <c r="ATS243" s="44"/>
      <c r="ATT243" s="44"/>
      <c r="ATU243" s="44"/>
      <c r="ATV243" s="44"/>
      <c r="ATW243" s="44"/>
      <c r="ATX243" s="44"/>
      <c r="ATY243" s="44"/>
      <c r="ATZ243" s="44"/>
      <c r="AUA243" s="44"/>
      <c r="AUB243" s="44"/>
      <c r="AUC243" s="44"/>
      <c r="AUD243" s="44"/>
      <c r="AUE243" s="44"/>
      <c r="AUF243" s="44"/>
      <c r="AUG243" s="44"/>
      <c r="AUH243" s="44"/>
      <c r="AUI243" s="44"/>
      <c r="AUJ243" s="44"/>
      <c r="AUK243" s="44"/>
      <c r="AUL243" s="44"/>
      <c r="AUM243" s="44"/>
      <c r="AUN243" s="44"/>
      <c r="AUO243" s="44"/>
      <c r="AUP243" s="44"/>
      <c r="AUQ243" s="44"/>
      <c r="AUR243" s="44"/>
      <c r="AUS243" s="44"/>
      <c r="AUT243" s="44"/>
      <c r="AUU243" s="44"/>
      <c r="AUV243" s="44"/>
      <c r="AUW243" s="44"/>
      <c r="AUX243" s="44"/>
      <c r="AUY243" s="44"/>
      <c r="AUZ243" s="44"/>
      <c r="AVA243" s="44"/>
      <c r="AVB243" s="44"/>
      <c r="AVC243" s="44"/>
      <c r="AVD243" s="44"/>
      <c r="AVE243" s="44"/>
      <c r="AVF243" s="44"/>
      <c r="AVG243" s="44"/>
      <c r="AVH243" s="44"/>
      <c r="AVI243" s="44"/>
      <c r="AVJ243" s="44"/>
      <c r="AVK243" s="44"/>
      <c r="AVL243" s="44"/>
      <c r="AVM243" s="44"/>
      <c r="AVN243" s="44"/>
      <c r="AVO243" s="44"/>
      <c r="AVP243" s="44"/>
      <c r="AVQ243" s="44"/>
      <c r="AVR243" s="44"/>
      <c r="AVS243" s="44"/>
      <c r="AVT243" s="44"/>
      <c r="AVU243" s="44"/>
      <c r="AVV243" s="44"/>
      <c r="AVW243" s="44"/>
      <c r="AVX243" s="44"/>
      <c r="AVY243" s="44"/>
      <c r="AVZ243" s="44"/>
      <c r="AWA243" s="44"/>
      <c r="AWB243" s="44"/>
      <c r="AWC243" s="44"/>
      <c r="AWD243" s="44"/>
      <c r="AWE243" s="44"/>
      <c r="AWF243" s="44"/>
      <c r="AWG243" s="44"/>
      <c r="AWH243" s="44"/>
      <c r="AWI243" s="44"/>
      <c r="AWJ243" s="44"/>
      <c r="AWK243" s="44"/>
      <c r="AWL243" s="44"/>
      <c r="AWM243" s="44"/>
      <c r="AWN243" s="44"/>
      <c r="AWO243" s="44"/>
      <c r="AWP243" s="44"/>
      <c r="AWQ243" s="44"/>
      <c r="AWR243" s="44"/>
      <c r="AWS243" s="44"/>
      <c r="AWT243" s="44"/>
      <c r="AWU243" s="44"/>
      <c r="AWV243" s="44"/>
      <c r="AWW243" s="44"/>
      <c r="AWX243" s="44"/>
      <c r="AWY243" s="44"/>
      <c r="AWZ243" s="44"/>
      <c r="AXA243" s="44"/>
      <c r="AXB243" s="44"/>
      <c r="AXC243" s="44"/>
      <c r="AXD243" s="44"/>
      <c r="AXE243" s="44"/>
      <c r="AXF243" s="44"/>
      <c r="AXG243" s="44"/>
      <c r="AXH243" s="44"/>
      <c r="AXI243" s="44"/>
      <c r="AXJ243" s="44"/>
      <c r="AXK243" s="44"/>
      <c r="AXL243" s="44"/>
      <c r="AXM243" s="44"/>
      <c r="AXN243" s="44"/>
      <c r="AXO243" s="44"/>
      <c r="AXP243" s="44"/>
      <c r="AXQ243" s="44"/>
      <c r="AXR243" s="44"/>
      <c r="AXS243" s="44"/>
      <c r="AXT243" s="44"/>
      <c r="AXU243" s="44"/>
      <c r="AXV243" s="44"/>
      <c r="AXW243" s="44"/>
      <c r="AXX243" s="44"/>
      <c r="AXY243" s="44"/>
      <c r="AXZ243" s="44"/>
      <c r="AYA243" s="44"/>
      <c r="AYB243" s="44"/>
      <c r="AYC243" s="44"/>
      <c r="AYD243" s="44"/>
      <c r="AYE243" s="44"/>
      <c r="AYF243" s="44"/>
      <c r="AYG243" s="44"/>
      <c r="AYH243" s="44"/>
      <c r="AYI243" s="44"/>
      <c r="AYJ243" s="44"/>
      <c r="AYK243" s="44"/>
      <c r="AYL243" s="44"/>
      <c r="AYM243" s="44"/>
      <c r="AYN243" s="44"/>
      <c r="AYO243" s="44"/>
      <c r="AYP243" s="44"/>
      <c r="AYQ243" s="44"/>
      <c r="AYR243" s="44"/>
      <c r="AYS243" s="44"/>
      <c r="AYT243" s="44"/>
      <c r="AYU243" s="44"/>
      <c r="AYV243" s="44"/>
      <c r="AYW243" s="44"/>
      <c r="AYX243" s="44"/>
      <c r="AYY243" s="44"/>
      <c r="AYZ243" s="44"/>
      <c r="AZA243" s="44"/>
      <c r="AZB243" s="44"/>
      <c r="AZC243" s="44"/>
      <c r="AZD243" s="44"/>
      <c r="AZE243" s="44"/>
      <c r="AZF243" s="44"/>
      <c r="AZG243" s="44"/>
      <c r="AZH243" s="44"/>
      <c r="AZI243" s="44"/>
      <c r="AZJ243" s="44"/>
      <c r="AZK243" s="44"/>
      <c r="AZL243" s="44"/>
      <c r="AZM243" s="44"/>
      <c r="AZN243" s="44"/>
      <c r="AZO243" s="44"/>
      <c r="AZP243" s="44"/>
      <c r="AZQ243" s="44"/>
      <c r="AZR243" s="44"/>
      <c r="AZS243" s="44"/>
      <c r="AZT243" s="44"/>
      <c r="AZU243" s="44"/>
      <c r="AZV243" s="44"/>
      <c r="AZW243" s="44"/>
      <c r="AZX243" s="44"/>
      <c r="AZY243" s="44"/>
      <c r="AZZ243" s="44"/>
      <c r="BAA243" s="44"/>
      <c r="BAB243" s="44"/>
      <c r="BAC243" s="44"/>
      <c r="BAD243" s="44"/>
      <c r="BAE243" s="44"/>
      <c r="BAF243" s="44"/>
      <c r="BAG243" s="44"/>
      <c r="BAH243" s="44"/>
      <c r="BAI243" s="44"/>
      <c r="BAJ243" s="44"/>
      <c r="BAK243" s="44"/>
      <c r="BAL243" s="44"/>
      <c r="BAM243" s="44"/>
      <c r="BAN243" s="44"/>
      <c r="BAO243" s="44"/>
      <c r="BAP243" s="44"/>
      <c r="BAQ243" s="44"/>
      <c r="BAR243" s="44"/>
      <c r="BAS243" s="44"/>
      <c r="BAT243" s="44"/>
      <c r="BAU243" s="44"/>
      <c r="BAV243" s="44"/>
      <c r="BAW243" s="44"/>
      <c r="BAX243" s="44"/>
      <c r="BAY243" s="44"/>
      <c r="BAZ243" s="44"/>
      <c r="BBA243" s="44"/>
      <c r="BBB243" s="44"/>
      <c r="BBC243" s="44"/>
      <c r="BBD243" s="44"/>
      <c r="BBE243" s="44"/>
      <c r="BBF243" s="44"/>
      <c r="BBG243" s="44"/>
      <c r="BBH243" s="44"/>
      <c r="BBI243" s="44"/>
      <c r="BBJ243" s="44"/>
      <c r="BBK243" s="44"/>
      <c r="BBL243" s="44"/>
      <c r="BBM243" s="44"/>
      <c r="BBN243" s="44"/>
      <c r="BBO243" s="44"/>
      <c r="BBP243" s="44"/>
      <c r="BBQ243" s="44"/>
      <c r="BBR243" s="44"/>
      <c r="BBS243" s="44"/>
      <c r="BBT243" s="44"/>
      <c r="BBU243" s="44"/>
      <c r="BBV243" s="44"/>
      <c r="BBW243" s="44"/>
      <c r="BBX243" s="44"/>
      <c r="BBY243" s="44"/>
      <c r="BBZ243" s="44"/>
      <c r="BCA243" s="44"/>
      <c r="BCB243" s="44"/>
      <c r="BCC243" s="44"/>
      <c r="BCD243" s="44"/>
      <c r="BCE243" s="44"/>
      <c r="BCF243" s="44"/>
      <c r="BCG243" s="44"/>
      <c r="BCH243" s="44"/>
      <c r="BCI243" s="44"/>
      <c r="BCJ243" s="44"/>
      <c r="BCK243" s="44"/>
      <c r="BCL243" s="44"/>
      <c r="BCM243" s="44"/>
      <c r="BCN243" s="44"/>
      <c r="BCO243" s="44"/>
      <c r="BCP243" s="44"/>
      <c r="BCQ243" s="44"/>
      <c r="BCR243" s="44"/>
      <c r="BCS243" s="44"/>
      <c r="BCT243" s="44"/>
      <c r="BCU243" s="44"/>
      <c r="BCV243" s="44"/>
      <c r="BCW243" s="44"/>
      <c r="BCX243" s="44"/>
      <c r="BCY243" s="44"/>
      <c r="BCZ243" s="44"/>
      <c r="BDA243" s="44"/>
      <c r="BDB243" s="44"/>
      <c r="BDC243" s="44"/>
      <c r="BDD243" s="44"/>
      <c r="BDE243" s="44"/>
      <c r="BDF243" s="44"/>
      <c r="BDG243" s="44"/>
      <c r="BDH243" s="44"/>
      <c r="BDI243" s="44"/>
      <c r="BDJ243" s="44"/>
      <c r="BDK243" s="44"/>
      <c r="BDL243" s="44"/>
      <c r="BDM243" s="44"/>
      <c r="BDN243" s="44"/>
      <c r="BDO243" s="44"/>
      <c r="BDP243" s="44"/>
      <c r="BDQ243" s="44"/>
      <c r="BDR243" s="44"/>
      <c r="BDS243" s="44"/>
      <c r="BDT243" s="44"/>
      <c r="BDU243" s="44"/>
      <c r="BDV243" s="44"/>
      <c r="BDW243" s="44"/>
      <c r="BDX243" s="44"/>
      <c r="BDY243" s="44"/>
      <c r="BDZ243" s="44"/>
      <c r="BEA243" s="44"/>
      <c r="BEB243" s="44"/>
      <c r="BEC243" s="44"/>
      <c r="BED243" s="44"/>
      <c r="BEE243" s="44"/>
      <c r="BEF243" s="44"/>
      <c r="BEG243" s="44"/>
      <c r="BEH243" s="44"/>
      <c r="BEI243" s="44"/>
      <c r="BEJ243" s="44"/>
      <c r="BEK243" s="44"/>
      <c r="BEL243" s="44"/>
      <c r="BEM243" s="44"/>
      <c r="BEN243" s="44"/>
      <c r="BEO243" s="44"/>
      <c r="BEP243" s="44"/>
      <c r="BEQ243" s="44"/>
      <c r="BER243" s="44"/>
      <c r="BES243" s="44"/>
      <c r="BET243" s="44"/>
      <c r="BEU243" s="44"/>
      <c r="BEV243" s="44"/>
      <c r="BEW243" s="44"/>
      <c r="BEX243" s="44"/>
      <c r="BEY243" s="44"/>
      <c r="BEZ243" s="44"/>
      <c r="BFA243" s="44"/>
      <c r="BFB243" s="44"/>
      <c r="BFC243" s="44"/>
      <c r="BFD243" s="44"/>
      <c r="BFE243" s="44"/>
      <c r="BFF243" s="44"/>
      <c r="BFG243" s="44"/>
      <c r="BFH243" s="44"/>
      <c r="BFI243" s="44"/>
      <c r="BFJ243" s="44"/>
      <c r="BFK243" s="44"/>
      <c r="BFL243" s="44"/>
      <c r="BFM243" s="44"/>
      <c r="BFN243" s="44"/>
      <c r="BFO243" s="44"/>
      <c r="BFP243" s="44"/>
      <c r="BFQ243" s="44"/>
      <c r="BFR243" s="44"/>
      <c r="BFS243" s="44"/>
      <c r="BFT243" s="44"/>
      <c r="BFU243" s="44"/>
      <c r="BFV243" s="44"/>
      <c r="BFW243" s="44"/>
      <c r="BFX243" s="44"/>
      <c r="BFY243" s="44"/>
      <c r="BFZ243" s="44"/>
      <c r="BGA243" s="44"/>
      <c r="BGB243" s="44"/>
      <c r="BGC243" s="44"/>
      <c r="BGD243" s="44"/>
      <c r="BGE243" s="44"/>
      <c r="BGF243" s="44"/>
      <c r="BGG243" s="44"/>
      <c r="BGH243" s="44"/>
      <c r="BGI243" s="44"/>
      <c r="BGJ243" s="44"/>
      <c r="BGK243" s="44"/>
      <c r="BGL243" s="44"/>
      <c r="BGM243" s="44"/>
      <c r="BGN243" s="44"/>
      <c r="BGO243" s="44"/>
      <c r="BGP243" s="44"/>
      <c r="BGQ243" s="44"/>
      <c r="BGR243" s="44"/>
      <c r="BGS243" s="44"/>
      <c r="BGT243" s="44"/>
      <c r="BGU243" s="44"/>
      <c r="BGV243" s="44"/>
      <c r="BGW243" s="44"/>
      <c r="BGX243" s="44"/>
      <c r="BGY243" s="44"/>
      <c r="BGZ243" s="44"/>
      <c r="BHA243" s="44"/>
      <c r="BHB243" s="44"/>
      <c r="BHC243" s="44"/>
      <c r="BHD243" s="44"/>
      <c r="BHE243" s="44"/>
      <c r="BHF243" s="44"/>
      <c r="BHG243" s="44"/>
      <c r="BHH243" s="44"/>
      <c r="BHI243" s="44"/>
      <c r="BHJ243" s="44"/>
      <c r="BHK243" s="44"/>
      <c r="BHL243" s="44"/>
      <c r="BHM243" s="44"/>
      <c r="BHN243" s="44"/>
      <c r="BHO243" s="44"/>
      <c r="BHP243" s="44"/>
      <c r="BHQ243" s="44"/>
      <c r="BHR243" s="44"/>
      <c r="BHS243" s="44"/>
      <c r="BHT243" s="44"/>
      <c r="BHU243" s="44"/>
      <c r="BHV243" s="44"/>
      <c r="BHW243" s="44"/>
      <c r="BHX243" s="44"/>
      <c r="BHY243" s="44"/>
      <c r="BHZ243" s="44"/>
      <c r="BIA243" s="44"/>
      <c r="BIB243" s="44"/>
      <c r="BIC243" s="44"/>
      <c r="BID243" s="44"/>
      <c r="BIE243" s="44"/>
      <c r="BIF243" s="44"/>
      <c r="BIG243" s="44"/>
      <c r="BIH243" s="44"/>
      <c r="BII243" s="44"/>
      <c r="BIJ243" s="44"/>
      <c r="BIK243" s="44"/>
      <c r="BIL243" s="44"/>
      <c r="BIM243" s="44"/>
      <c r="BIN243" s="44"/>
      <c r="BIO243" s="44"/>
      <c r="BIP243" s="44"/>
      <c r="BIQ243" s="44"/>
      <c r="BIR243" s="44"/>
      <c r="BIS243" s="44"/>
      <c r="BIT243" s="44"/>
      <c r="BIU243" s="44"/>
      <c r="BIV243" s="44"/>
      <c r="BIW243" s="44"/>
      <c r="BIX243" s="44"/>
      <c r="BIY243" s="44"/>
      <c r="BIZ243" s="44"/>
      <c r="BJA243" s="44"/>
      <c r="BJB243" s="44"/>
      <c r="BJC243" s="44"/>
      <c r="BJD243" s="44"/>
      <c r="BJE243" s="44"/>
      <c r="BJF243" s="44"/>
      <c r="BJG243" s="44"/>
      <c r="BJH243" s="44"/>
      <c r="BJI243" s="44"/>
      <c r="BJJ243" s="44"/>
      <c r="BJK243" s="44"/>
      <c r="BJL243" s="44"/>
      <c r="BJM243" s="44"/>
      <c r="BJN243" s="44"/>
      <c r="BJO243" s="44"/>
      <c r="BJP243" s="44"/>
      <c r="BJQ243" s="44"/>
      <c r="BJR243" s="44"/>
      <c r="BJS243" s="44"/>
      <c r="BJT243" s="44"/>
      <c r="BJU243" s="44"/>
      <c r="BJV243" s="44"/>
      <c r="BJW243" s="44"/>
      <c r="BJX243" s="44"/>
      <c r="BJY243" s="44"/>
      <c r="BJZ243" s="44"/>
      <c r="BKA243" s="44"/>
      <c r="BKB243" s="44"/>
      <c r="BKC243" s="44"/>
      <c r="BKD243" s="44"/>
      <c r="BKE243" s="44"/>
      <c r="BKF243" s="44"/>
      <c r="BKG243" s="44"/>
      <c r="BKH243" s="44"/>
      <c r="BKI243" s="44"/>
      <c r="BKJ243" s="44"/>
      <c r="BKK243" s="44"/>
      <c r="BKL243" s="44"/>
      <c r="BKM243" s="44"/>
      <c r="BKN243" s="44"/>
      <c r="BKO243" s="44"/>
      <c r="BKP243" s="44"/>
      <c r="BKQ243" s="44"/>
      <c r="BKR243" s="44"/>
      <c r="BKS243" s="44"/>
      <c r="BKT243" s="44"/>
      <c r="BKU243" s="44"/>
      <c r="BKV243" s="44"/>
      <c r="BKW243" s="44"/>
      <c r="BKX243" s="44"/>
      <c r="BKY243" s="44"/>
      <c r="BKZ243" s="44"/>
      <c r="BLA243" s="44"/>
      <c r="BLB243" s="44"/>
      <c r="BLC243" s="44"/>
      <c r="BLD243" s="44"/>
      <c r="BLE243" s="44"/>
      <c r="BLF243" s="44"/>
      <c r="BLG243" s="44"/>
      <c r="BLH243" s="44"/>
      <c r="BLI243" s="44"/>
      <c r="BLJ243" s="44"/>
      <c r="BLK243" s="44"/>
      <c r="BLL243" s="44"/>
      <c r="BLM243" s="44"/>
      <c r="BLN243" s="44"/>
      <c r="BLO243" s="44"/>
      <c r="BLP243" s="44"/>
      <c r="BLQ243" s="44"/>
      <c r="BLR243" s="44"/>
      <c r="BLS243" s="44"/>
      <c r="BLT243" s="44"/>
      <c r="BLU243" s="44"/>
      <c r="BLV243" s="44"/>
      <c r="BLW243" s="44"/>
      <c r="BLX243" s="44"/>
      <c r="BLY243" s="44"/>
      <c r="BLZ243" s="44"/>
      <c r="BMA243" s="44"/>
      <c r="BMB243" s="44"/>
      <c r="BMC243" s="44"/>
      <c r="BMD243" s="44"/>
      <c r="BME243" s="44"/>
      <c r="BMF243" s="44"/>
      <c r="BMG243" s="44"/>
      <c r="BMH243" s="44"/>
      <c r="BMI243" s="44"/>
      <c r="BMJ243" s="44"/>
      <c r="BMK243" s="44"/>
      <c r="BML243" s="44"/>
      <c r="BMM243" s="44"/>
      <c r="BMN243" s="44"/>
      <c r="BMO243" s="44"/>
      <c r="BMP243" s="44"/>
      <c r="BMQ243" s="44"/>
      <c r="BMR243" s="44"/>
      <c r="BMS243" s="44"/>
      <c r="BMT243" s="44"/>
      <c r="BMU243" s="44"/>
      <c r="BMV243" s="44"/>
      <c r="BMW243" s="44"/>
      <c r="BMX243" s="44"/>
      <c r="BMY243" s="44"/>
      <c r="BMZ243" s="44"/>
      <c r="BNA243" s="44"/>
      <c r="BNB243" s="44"/>
      <c r="BNC243" s="44"/>
      <c r="BND243" s="44"/>
      <c r="BNE243" s="44"/>
      <c r="BNF243" s="44"/>
      <c r="BNG243" s="44"/>
      <c r="BNH243" s="44"/>
      <c r="BNI243" s="44"/>
      <c r="BNJ243" s="44"/>
      <c r="BNK243" s="44"/>
      <c r="BNL243" s="44"/>
      <c r="BNM243" s="44"/>
      <c r="BNN243" s="44"/>
      <c r="BNO243" s="44"/>
      <c r="BNP243" s="44"/>
      <c r="BNQ243" s="44"/>
      <c r="BNR243" s="44"/>
      <c r="BNS243" s="44"/>
      <c r="BNT243" s="44"/>
      <c r="BNU243" s="44"/>
      <c r="BNV243" s="44"/>
      <c r="BNW243" s="44"/>
      <c r="BNX243" s="44"/>
      <c r="BNY243" s="44"/>
      <c r="BNZ243" s="44"/>
      <c r="BOA243" s="44"/>
      <c r="BOB243" s="44"/>
      <c r="BOC243" s="44"/>
      <c r="BOD243" s="44"/>
      <c r="BOE243" s="44"/>
      <c r="BOF243" s="44"/>
      <c r="BOG243" s="44"/>
      <c r="BOH243" s="44"/>
      <c r="BOI243" s="44"/>
      <c r="BOJ243" s="44"/>
      <c r="BOK243" s="44"/>
      <c r="BOL243" s="44"/>
      <c r="BOM243" s="44"/>
      <c r="BON243" s="44"/>
      <c r="BOO243" s="44"/>
      <c r="BOP243" s="44"/>
      <c r="BOQ243" s="44"/>
      <c r="BOR243" s="44"/>
      <c r="BOS243" s="44"/>
      <c r="BOT243" s="44"/>
      <c r="BOU243" s="44"/>
      <c r="BOV243" s="44"/>
      <c r="BOW243" s="44"/>
      <c r="BOX243" s="44"/>
      <c r="BOY243" s="44"/>
      <c r="BOZ243" s="44"/>
      <c r="BPA243" s="44"/>
      <c r="BPB243" s="44"/>
      <c r="BPC243" s="44"/>
      <c r="BPD243" s="44"/>
      <c r="BPE243" s="44"/>
      <c r="BPF243" s="44"/>
      <c r="BPG243" s="44"/>
      <c r="BPH243" s="44"/>
      <c r="BPI243" s="44"/>
      <c r="BPJ243" s="44"/>
      <c r="BPK243" s="44"/>
      <c r="BPL243" s="44"/>
      <c r="BPM243" s="44"/>
      <c r="BPN243" s="44"/>
      <c r="BPO243" s="44"/>
      <c r="BPP243" s="44"/>
      <c r="BPQ243" s="44"/>
      <c r="BPR243" s="44"/>
      <c r="BPS243" s="44"/>
      <c r="BPT243" s="44"/>
      <c r="BPU243" s="44"/>
      <c r="BPV243" s="44"/>
      <c r="BPW243" s="44"/>
      <c r="BPX243" s="44"/>
      <c r="BPY243" s="44"/>
      <c r="BPZ243" s="44"/>
      <c r="BQA243" s="44"/>
      <c r="BQB243" s="44"/>
      <c r="BQC243" s="44"/>
      <c r="BQD243" s="44"/>
      <c r="BQE243" s="44"/>
      <c r="BQF243" s="44"/>
      <c r="BQG243" s="44"/>
      <c r="BQH243" s="44"/>
      <c r="BQI243" s="44"/>
      <c r="BQJ243" s="44"/>
      <c r="BQK243" s="44"/>
      <c r="BQL243" s="44"/>
      <c r="BQM243" s="44"/>
      <c r="BQN243" s="44"/>
      <c r="BQO243" s="44"/>
      <c r="BQP243" s="44"/>
      <c r="BQQ243" s="44"/>
      <c r="BQR243" s="44"/>
      <c r="BQS243" s="44"/>
      <c r="BQT243" s="44"/>
      <c r="BQU243" s="44"/>
      <c r="BQV243" s="44"/>
      <c r="BQW243" s="44"/>
      <c r="BQX243" s="44"/>
      <c r="BQY243" s="44"/>
      <c r="BQZ243" s="44"/>
      <c r="BRA243" s="44"/>
      <c r="BRB243" s="44"/>
      <c r="BRC243" s="44"/>
      <c r="BRD243" s="44"/>
      <c r="BRE243" s="44"/>
      <c r="BRF243" s="44"/>
      <c r="BRG243" s="44"/>
      <c r="BRH243" s="44"/>
      <c r="BRI243" s="44"/>
      <c r="BRJ243" s="44"/>
      <c r="BRK243" s="44"/>
      <c r="BRL243" s="44"/>
      <c r="BRM243" s="44"/>
      <c r="BRN243" s="44"/>
      <c r="BRO243" s="44"/>
      <c r="BRP243" s="44"/>
      <c r="BRQ243" s="44"/>
      <c r="BRR243" s="44"/>
      <c r="BRS243" s="44"/>
      <c r="BRT243" s="44"/>
      <c r="BRU243" s="44"/>
      <c r="BRV243" s="44"/>
      <c r="BRW243" s="44"/>
      <c r="BRX243" s="44"/>
      <c r="BRY243" s="44"/>
      <c r="BRZ243" s="44"/>
      <c r="BSA243" s="44"/>
      <c r="BSB243" s="44"/>
      <c r="BSC243" s="44"/>
      <c r="BSD243" s="44"/>
      <c r="BSE243" s="44"/>
      <c r="BSF243" s="44"/>
      <c r="BSG243" s="44"/>
      <c r="BSH243" s="44"/>
      <c r="BSI243" s="44"/>
      <c r="BSJ243" s="44"/>
      <c r="BSK243" s="44"/>
      <c r="BSL243" s="44"/>
      <c r="BSM243" s="44"/>
      <c r="BSN243" s="44"/>
      <c r="BSO243" s="44"/>
      <c r="BSP243" s="44"/>
      <c r="BSQ243" s="44"/>
      <c r="BSR243" s="44"/>
      <c r="BSS243" s="44"/>
      <c r="BST243" s="44"/>
      <c r="BSU243" s="44"/>
      <c r="BSV243" s="44"/>
      <c r="BSW243" s="44"/>
      <c r="BSX243" s="44"/>
      <c r="BSY243" s="44"/>
      <c r="BSZ243" s="44"/>
      <c r="BTA243" s="44"/>
      <c r="BTB243" s="44"/>
      <c r="BTC243" s="44"/>
      <c r="BTD243" s="44"/>
      <c r="BTE243" s="44"/>
      <c r="BTF243" s="44"/>
      <c r="BTG243" s="44"/>
      <c r="BTH243" s="44"/>
      <c r="BTI243" s="44"/>
      <c r="BTJ243" s="44"/>
      <c r="BTK243" s="44"/>
      <c r="BTL243" s="44"/>
      <c r="BTM243" s="44"/>
      <c r="BTN243" s="44"/>
      <c r="BTO243" s="44"/>
      <c r="BTP243" s="44"/>
      <c r="BTQ243" s="44"/>
      <c r="BTR243" s="44"/>
      <c r="BTS243" s="44"/>
      <c r="BTT243" s="44"/>
      <c r="BTU243" s="44"/>
      <c r="BTV243" s="44"/>
      <c r="BTW243" s="44"/>
      <c r="BTX243" s="44"/>
      <c r="BTY243" s="44"/>
      <c r="BTZ243" s="44"/>
      <c r="BUA243" s="44"/>
      <c r="BUB243" s="44"/>
      <c r="BUC243" s="44"/>
      <c r="BUD243" s="44"/>
      <c r="BUE243" s="44"/>
      <c r="BUF243" s="44"/>
      <c r="BUG243" s="44"/>
      <c r="BUH243" s="44"/>
      <c r="BUI243" s="44"/>
      <c r="BUJ243" s="44"/>
      <c r="BUK243" s="44"/>
      <c r="BUL243" s="44"/>
      <c r="BUM243" s="44"/>
      <c r="BUN243" s="44"/>
      <c r="BUO243" s="44"/>
      <c r="BUP243" s="44"/>
      <c r="BUQ243" s="44"/>
      <c r="BUR243" s="44"/>
      <c r="BUS243" s="44"/>
      <c r="BUT243" s="44"/>
      <c r="BUU243" s="44"/>
      <c r="BUV243" s="44"/>
      <c r="BUW243" s="44"/>
      <c r="BUX243" s="44"/>
      <c r="BUY243" s="44"/>
      <c r="BUZ243" s="44"/>
      <c r="BVA243" s="44"/>
      <c r="BVB243" s="44"/>
      <c r="BVC243" s="44"/>
      <c r="BVD243" s="44"/>
      <c r="BVE243" s="44"/>
      <c r="BVF243" s="44"/>
      <c r="BVG243" s="44"/>
      <c r="BVH243" s="44"/>
      <c r="BVI243" s="44"/>
      <c r="BVJ243" s="44"/>
      <c r="BVK243" s="44"/>
      <c r="BVL243" s="44"/>
      <c r="BVM243" s="44"/>
      <c r="BVN243" s="44"/>
      <c r="BVO243" s="44"/>
      <c r="BVP243" s="44"/>
      <c r="BVQ243" s="44"/>
      <c r="BVR243" s="44"/>
      <c r="BVS243" s="44"/>
      <c r="BVT243" s="44"/>
      <c r="BVU243" s="44"/>
      <c r="BVV243" s="44"/>
      <c r="BVW243" s="44"/>
      <c r="BVX243" s="44"/>
      <c r="BVY243" s="44"/>
      <c r="BVZ243" s="44"/>
      <c r="BWA243" s="44"/>
      <c r="BWB243" s="44"/>
      <c r="BWC243" s="44"/>
      <c r="BWD243" s="44"/>
      <c r="BWE243" s="44"/>
      <c r="BWF243" s="44"/>
      <c r="BWG243" s="44"/>
      <c r="BWH243" s="44"/>
      <c r="BWI243" s="44"/>
      <c r="BWJ243" s="44"/>
      <c r="BWK243" s="44"/>
      <c r="BWL243" s="44"/>
      <c r="BWM243" s="44"/>
      <c r="BWN243" s="44"/>
      <c r="BWO243" s="44"/>
      <c r="BWP243" s="44"/>
      <c r="BWQ243" s="44"/>
      <c r="BWR243" s="44"/>
      <c r="BWS243" s="44"/>
      <c r="BWT243" s="44"/>
      <c r="BWU243" s="44"/>
      <c r="BWV243" s="44"/>
      <c r="BWW243" s="44"/>
      <c r="BWX243" s="44"/>
      <c r="BWY243" s="44"/>
      <c r="BWZ243" s="44"/>
      <c r="BXA243" s="44"/>
      <c r="BXB243" s="44"/>
      <c r="BXC243" s="44"/>
      <c r="BXD243" s="44"/>
      <c r="BXE243" s="44"/>
      <c r="BXF243" s="44"/>
      <c r="BXG243" s="44"/>
      <c r="BXH243" s="44"/>
      <c r="BXI243" s="44"/>
      <c r="BXJ243" s="44"/>
      <c r="BXK243" s="44"/>
      <c r="BXL243" s="44"/>
      <c r="BXM243" s="44"/>
      <c r="BXN243" s="44"/>
      <c r="BXO243" s="44"/>
      <c r="BXP243" s="44"/>
      <c r="BXQ243" s="44"/>
      <c r="BXR243" s="44"/>
      <c r="BXS243" s="44"/>
      <c r="BXT243" s="44"/>
      <c r="BXU243" s="44"/>
      <c r="BXV243" s="44"/>
      <c r="BXW243" s="44"/>
      <c r="BXX243" s="44"/>
      <c r="BXY243" s="44"/>
      <c r="BXZ243" s="44"/>
      <c r="BYA243" s="44"/>
      <c r="BYB243" s="44"/>
      <c r="BYC243" s="44"/>
      <c r="BYD243" s="44"/>
      <c r="BYE243" s="44"/>
      <c r="BYF243" s="44"/>
      <c r="BYG243" s="44"/>
      <c r="BYH243" s="44"/>
      <c r="BYI243" s="44"/>
      <c r="BYJ243" s="44"/>
      <c r="BYK243" s="44"/>
      <c r="BYL243" s="44"/>
      <c r="BYM243" s="44"/>
      <c r="BYN243" s="44"/>
      <c r="BYO243" s="44"/>
      <c r="BYP243" s="44"/>
      <c r="BYQ243" s="44"/>
      <c r="BYR243" s="44"/>
      <c r="BYS243" s="44"/>
      <c r="BYT243" s="44"/>
      <c r="BYU243" s="44"/>
      <c r="BYV243" s="44"/>
      <c r="BYW243" s="44"/>
      <c r="BYX243" s="44"/>
      <c r="BYY243" s="44"/>
      <c r="BYZ243" s="44"/>
      <c r="BZA243" s="44"/>
      <c r="BZB243" s="44"/>
      <c r="BZC243" s="44"/>
      <c r="BZD243" s="44"/>
      <c r="BZE243" s="44"/>
      <c r="BZF243" s="44"/>
      <c r="BZG243" s="44"/>
      <c r="BZH243" s="44"/>
      <c r="BZI243" s="44"/>
      <c r="BZJ243" s="44"/>
      <c r="BZK243" s="44"/>
      <c r="BZL243" s="44"/>
      <c r="BZM243" s="44"/>
      <c r="BZN243" s="44"/>
      <c r="BZO243" s="44"/>
      <c r="BZP243" s="44"/>
      <c r="BZQ243" s="44"/>
      <c r="BZR243" s="44"/>
      <c r="BZS243" s="44"/>
      <c r="BZT243" s="44"/>
      <c r="BZU243" s="44"/>
      <c r="BZV243" s="44"/>
      <c r="BZW243" s="44"/>
      <c r="BZX243" s="44"/>
      <c r="BZY243" s="44"/>
      <c r="BZZ243" s="44"/>
      <c r="CAA243" s="44"/>
      <c r="CAB243" s="44"/>
      <c r="CAC243" s="44"/>
      <c r="CAD243" s="44"/>
      <c r="CAE243" s="44"/>
      <c r="CAF243" s="44"/>
      <c r="CAG243" s="44"/>
      <c r="CAH243" s="44"/>
      <c r="CAI243" s="44"/>
      <c r="CAJ243" s="44"/>
      <c r="CAK243" s="44"/>
      <c r="CAL243" s="44"/>
      <c r="CAM243" s="44"/>
      <c r="CAN243" s="44"/>
      <c r="CAO243" s="44"/>
      <c r="CAP243" s="44"/>
      <c r="CAQ243" s="44"/>
      <c r="CAR243" s="44"/>
      <c r="CAS243" s="44"/>
      <c r="CAT243" s="44"/>
      <c r="CAU243" s="44"/>
      <c r="CAV243" s="44"/>
      <c r="CAW243" s="44"/>
      <c r="CAX243" s="44"/>
      <c r="CAY243" s="44"/>
      <c r="CAZ243" s="44"/>
      <c r="CBA243" s="44"/>
      <c r="CBB243" s="44"/>
      <c r="CBC243" s="44"/>
      <c r="CBD243" s="44"/>
      <c r="CBE243" s="44"/>
      <c r="CBF243" s="44"/>
      <c r="CBG243" s="44"/>
      <c r="CBH243" s="44"/>
      <c r="CBI243" s="44"/>
      <c r="CBJ243" s="44"/>
      <c r="CBK243" s="44"/>
      <c r="CBL243" s="44"/>
      <c r="CBM243" s="44"/>
      <c r="CBN243" s="44"/>
      <c r="CBO243" s="44"/>
      <c r="CBP243" s="44"/>
      <c r="CBQ243" s="44"/>
      <c r="CBR243" s="44"/>
      <c r="CBS243" s="44"/>
      <c r="CBT243" s="44"/>
      <c r="CBU243" s="44"/>
      <c r="CBV243" s="44"/>
      <c r="CBW243" s="44"/>
      <c r="CBX243" s="44"/>
      <c r="CBY243" s="44"/>
      <c r="CBZ243" s="44"/>
      <c r="CCA243" s="44"/>
      <c r="CCB243" s="44"/>
      <c r="CCC243" s="44"/>
      <c r="CCD243" s="44"/>
      <c r="CCE243" s="44"/>
      <c r="CCF243" s="44"/>
      <c r="CCG243" s="44"/>
      <c r="CCH243" s="44"/>
      <c r="CCI243" s="44"/>
      <c r="CCJ243" s="44"/>
      <c r="CCK243" s="44"/>
      <c r="CCL243" s="44"/>
      <c r="CCM243" s="44"/>
      <c r="CCN243" s="44"/>
      <c r="CCO243" s="44"/>
      <c r="CCP243" s="44"/>
      <c r="CCQ243" s="44"/>
      <c r="CCR243" s="44"/>
      <c r="CCS243" s="44"/>
      <c r="CCT243" s="44"/>
      <c r="CCU243" s="44"/>
      <c r="CCV243" s="44"/>
      <c r="CCW243" s="44"/>
      <c r="CCX243" s="44"/>
      <c r="CCY243" s="44"/>
      <c r="CCZ243" s="44"/>
      <c r="CDA243" s="44"/>
      <c r="CDB243" s="44"/>
      <c r="CDC243" s="44"/>
      <c r="CDD243" s="44"/>
      <c r="CDE243" s="44"/>
      <c r="CDF243" s="44"/>
      <c r="CDG243" s="44"/>
      <c r="CDH243" s="44"/>
      <c r="CDI243" s="44"/>
      <c r="CDJ243" s="44"/>
      <c r="CDK243" s="44"/>
      <c r="CDL243" s="44"/>
      <c r="CDM243" s="44"/>
      <c r="CDN243" s="44"/>
      <c r="CDO243" s="44"/>
      <c r="CDP243" s="44"/>
      <c r="CDQ243" s="44"/>
      <c r="CDR243" s="44"/>
      <c r="CDS243" s="44"/>
      <c r="CDT243" s="44"/>
      <c r="CDU243" s="44"/>
      <c r="CDV243" s="44"/>
      <c r="CDW243" s="44"/>
      <c r="CDX243" s="44"/>
      <c r="CDY243" s="44"/>
      <c r="CDZ243" s="44"/>
      <c r="CEA243" s="44"/>
      <c r="CEB243" s="44"/>
      <c r="CEC243" s="44"/>
      <c r="CED243" s="44"/>
      <c r="CEE243" s="44"/>
      <c r="CEF243" s="44"/>
      <c r="CEG243" s="44"/>
      <c r="CEH243" s="44"/>
      <c r="CEI243" s="44"/>
      <c r="CEJ243" s="44"/>
      <c r="CEK243" s="44"/>
      <c r="CEL243" s="44"/>
      <c r="CEM243" s="44"/>
      <c r="CEN243" s="44"/>
      <c r="CEO243" s="44"/>
      <c r="CEP243" s="44"/>
      <c r="CEQ243" s="44"/>
      <c r="CER243" s="44"/>
      <c r="CES243" s="44"/>
      <c r="CET243" s="44"/>
      <c r="CEU243" s="44"/>
      <c r="CEV243" s="44"/>
      <c r="CEW243" s="44"/>
      <c r="CEX243" s="44"/>
      <c r="CEY243" s="44"/>
      <c r="CEZ243" s="44"/>
      <c r="CFA243" s="44"/>
      <c r="CFB243" s="44"/>
      <c r="CFC243" s="44"/>
      <c r="CFD243" s="44"/>
      <c r="CFE243" s="44"/>
      <c r="CFF243" s="44"/>
      <c r="CFG243" s="44"/>
      <c r="CFH243" s="44"/>
      <c r="CFI243" s="44"/>
      <c r="CFJ243" s="44"/>
      <c r="CFK243" s="44"/>
      <c r="CFL243" s="44"/>
      <c r="CFM243" s="44"/>
      <c r="CFN243" s="44"/>
      <c r="CFO243" s="44"/>
      <c r="CFP243" s="44"/>
      <c r="CFQ243" s="44"/>
      <c r="CFR243" s="44"/>
      <c r="CFS243" s="44"/>
      <c r="CFT243" s="44"/>
      <c r="CFU243" s="44"/>
      <c r="CFV243" s="44"/>
      <c r="CFW243" s="44"/>
      <c r="CFX243" s="44"/>
      <c r="CFY243" s="44"/>
      <c r="CFZ243" s="44"/>
      <c r="CGA243" s="44"/>
      <c r="CGB243" s="44"/>
      <c r="CGC243" s="44"/>
      <c r="CGD243" s="44"/>
      <c r="CGE243" s="44"/>
      <c r="CGF243" s="44"/>
      <c r="CGG243" s="44"/>
      <c r="CGH243" s="44"/>
      <c r="CGI243" s="44"/>
      <c r="CGJ243" s="44"/>
      <c r="CGK243" s="44"/>
      <c r="CGL243" s="44"/>
      <c r="CGM243" s="44"/>
      <c r="CGN243" s="44"/>
      <c r="CGO243" s="44"/>
      <c r="CGP243" s="44"/>
      <c r="CGQ243" s="44"/>
      <c r="CGR243" s="44"/>
      <c r="CGS243" s="44"/>
      <c r="CGT243" s="44"/>
      <c r="CGU243" s="44"/>
      <c r="CGV243" s="44"/>
      <c r="CGW243" s="44"/>
      <c r="CGX243" s="44"/>
      <c r="CGY243" s="44"/>
      <c r="CGZ243" s="44"/>
      <c r="CHA243" s="44"/>
      <c r="CHB243" s="44"/>
      <c r="CHC243" s="44"/>
      <c r="CHD243" s="44"/>
      <c r="CHE243" s="44"/>
      <c r="CHF243" s="44"/>
      <c r="CHG243" s="44"/>
      <c r="CHH243" s="44"/>
      <c r="CHI243" s="44"/>
      <c r="CHJ243" s="44"/>
      <c r="CHK243" s="44"/>
      <c r="CHL243" s="44"/>
      <c r="CHM243" s="44"/>
      <c r="CHN243" s="44"/>
      <c r="CHO243" s="44"/>
      <c r="CHP243" s="44"/>
      <c r="CHQ243" s="44"/>
      <c r="CHR243" s="44"/>
      <c r="CHS243" s="44"/>
      <c r="CHT243" s="44"/>
      <c r="CHU243" s="44"/>
      <c r="CHV243" s="44"/>
      <c r="CHW243" s="44"/>
      <c r="CHX243" s="44"/>
      <c r="CHY243" s="44"/>
      <c r="CHZ243" s="44"/>
      <c r="CIA243" s="44"/>
      <c r="CIB243" s="44"/>
      <c r="CIC243" s="44"/>
      <c r="CID243" s="44"/>
      <c r="CIE243" s="44"/>
      <c r="CIF243" s="44"/>
      <c r="CIG243" s="44"/>
      <c r="CIH243" s="44"/>
      <c r="CII243" s="44"/>
      <c r="CIJ243" s="44"/>
      <c r="CIK243" s="44"/>
      <c r="CIL243" s="44"/>
      <c r="CIM243" s="44"/>
      <c r="CIN243" s="44"/>
      <c r="CIO243" s="44"/>
      <c r="CIP243" s="44"/>
      <c r="CIQ243" s="44"/>
      <c r="CIR243" s="44"/>
      <c r="CIS243" s="44"/>
      <c r="CIT243" s="44"/>
      <c r="CIU243" s="44"/>
      <c r="CIV243" s="44"/>
      <c r="CIW243" s="44"/>
      <c r="CIX243" s="44"/>
      <c r="CIY243" s="44"/>
      <c r="CIZ243" s="44"/>
      <c r="CJA243" s="44"/>
      <c r="CJB243" s="44"/>
      <c r="CJC243" s="44"/>
      <c r="CJD243" s="44"/>
      <c r="CJE243" s="44"/>
      <c r="CJF243" s="44"/>
      <c r="CJG243" s="44"/>
      <c r="CJH243" s="44"/>
      <c r="CJI243" s="44"/>
      <c r="CJJ243" s="44"/>
      <c r="CJK243" s="44"/>
      <c r="CJL243" s="44"/>
      <c r="CJM243" s="44"/>
      <c r="CJN243" s="44"/>
      <c r="CJO243" s="44"/>
      <c r="CJP243" s="44"/>
      <c r="CJQ243" s="44"/>
      <c r="CJR243" s="44"/>
      <c r="CJS243" s="44"/>
      <c r="CJT243" s="44"/>
      <c r="CJU243" s="44"/>
      <c r="CJV243" s="44"/>
      <c r="CJW243" s="44"/>
      <c r="CJX243" s="44"/>
      <c r="CJY243" s="44"/>
      <c r="CJZ243" s="44"/>
      <c r="CKA243" s="44"/>
      <c r="CKB243" s="44"/>
      <c r="CKC243" s="44"/>
      <c r="CKD243" s="44"/>
      <c r="CKE243" s="44"/>
      <c r="CKF243" s="44"/>
      <c r="CKG243" s="44"/>
      <c r="CKH243" s="44"/>
      <c r="CKI243" s="44"/>
      <c r="CKJ243" s="44"/>
      <c r="CKK243" s="44"/>
      <c r="CKL243" s="44"/>
      <c r="CKM243" s="44"/>
      <c r="CKN243" s="44"/>
      <c r="CKO243" s="44"/>
      <c r="CKP243" s="44"/>
      <c r="CKQ243" s="44"/>
      <c r="CKR243" s="44"/>
      <c r="CKS243" s="44"/>
      <c r="CKT243" s="44"/>
      <c r="CKU243" s="44"/>
      <c r="CKV243" s="44"/>
      <c r="CKW243" s="44"/>
      <c r="CKX243" s="44"/>
      <c r="CKY243" s="44"/>
      <c r="CKZ243" s="44"/>
      <c r="CLA243" s="44"/>
      <c r="CLB243" s="44"/>
      <c r="CLC243" s="44"/>
      <c r="CLD243" s="44"/>
      <c r="CLE243" s="44"/>
      <c r="CLF243" s="44"/>
      <c r="CLG243" s="44"/>
      <c r="CLH243" s="44"/>
      <c r="CLI243" s="44"/>
      <c r="CLJ243" s="44"/>
      <c r="CLK243" s="44"/>
      <c r="CLL243" s="44"/>
      <c r="CLM243" s="44"/>
      <c r="CLN243" s="44"/>
      <c r="CLO243" s="44"/>
      <c r="CLP243" s="44"/>
      <c r="CLQ243" s="44"/>
      <c r="CLR243" s="44"/>
      <c r="CLS243" s="44"/>
      <c r="CLT243" s="44"/>
      <c r="CLU243" s="44"/>
      <c r="CLV243" s="44"/>
      <c r="CLW243" s="44"/>
      <c r="CLX243" s="44"/>
      <c r="CLY243" s="44"/>
      <c r="CLZ243" s="44"/>
      <c r="CMA243" s="44"/>
      <c r="CMB243" s="44"/>
      <c r="CMC243" s="44"/>
      <c r="CMD243" s="44"/>
      <c r="CME243" s="44"/>
      <c r="CMF243" s="44"/>
      <c r="CMG243" s="44"/>
      <c r="CMH243" s="44"/>
      <c r="CMI243" s="44"/>
      <c r="CMJ243" s="44"/>
      <c r="CMK243" s="44"/>
      <c r="CML243" s="44"/>
      <c r="CMM243" s="44"/>
      <c r="CMN243" s="44"/>
      <c r="CMO243" s="44"/>
      <c r="CMP243" s="44"/>
      <c r="CMQ243" s="44"/>
      <c r="CMR243" s="44"/>
      <c r="CMS243" s="44"/>
      <c r="CMT243" s="44"/>
      <c r="CMU243" s="44"/>
      <c r="CMV243" s="44"/>
      <c r="CMW243" s="44"/>
      <c r="CMX243" s="44"/>
      <c r="CMY243" s="44"/>
      <c r="CMZ243" s="44"/>
      <c r="CNA243" s="44"/>
      <c r="CNB243" s="44"/>
      <c r="CNC243" s="44"/>
      <c r="CND243" s="44"/>
      <c r="CNE243" s="44"/>
      <c r="CNF243" s="44"/>
      <c r="CNG243" s="44"/>
      <c r="CNH243" s="44"/>
      <c r="CNI243" s="44"/>
      <c r="CNJ243" s="44"/>
      <c r="CNK243" s="44"/>
      <c r="CNL243" s="44"/>
      <c r="CNM243" s="44"/>
      <c r="CNN243" s="44"/>
      <c r="CNO243" s="44"/>
      <c r="CNP243" s="44"/>
      <c r="CNQ243" s="44"/>
      <c r="CNR243" s="44"/>
      <c r="CNS243" s="44"/>
      <c r="CNT243" s="44"/>
      <c r="CNU243" s="44"/>
      <c r="CNV243" s="44"/>
      <c r="CNW243" s="44"/>
      <c r="CNX243" s="44"/>
      <c r="CNY243" s="44"/>
      <c r="CNZ243" s="44"/>
      <c r="COA243" s="44"/>
      <c r="COB243" s="44"/>
      <c r="COC243" s="44"/>
      <c r="COD243" s="44"/>
      <c r="COE243" s="44"/>
      <c r="COF243" s="44"/>
      <c r="COG243" s="44"/>
      <c r="COH243" s="44"/>
      <c r="COI243" s="44"/>
      <c r="COJ243" s="44"/>
      <c r="COK243" s="44"/>
      <c r="COL243" s="44"/>
      <c r="COM243" s="44"/>
      <c r="CON243" s="44"/>
      <c r="COO243" s="44"/>
      <c r="COP243" s="44"/>
      <c r="COQ243" s="44"/>
      <c r="COR243" s="44"/>
      <c r="COS243" s="44"/>
      <c r="COT243" s="44"/>
      <c r="COU243" s="44"/>
      <c r="COV243" s="44"/>
      <c r="COW243" s="44"/>
      <c r="COX243" s="44"/>
      <c r="COY243" s="44"/>
      <c r="COZ243" s="44"/>
      <c r="CPA243" s="44"/>
      <c r="CPB243" s="44"/>
      <c r="CPC243" s="44"/>
      <c r="CPD243" s="44"/>
      <c r="CPE243" s="44"/>
      <c r="CPF243" s="44"/>
      <c r="CPG243" s="44"/>
      <c r="CPH243" s="44"/>
      <c r="CPI243" s="44"/>
      <c r="CPJ243" s="44"/>
      <c r="CPK243" s="44"/>
      <c r="CPL243" s="44"/>
      <c r="CPM243" s="44"/>
      <c r="CPN243" s="44"/>
      <c r="CPO243" s="44"/>
      <c r="CPP243" s="44"/>
      <c r="CPQ243" s="44"/>
      <c r="CPR243" s="44"/>
      <c r="CPS243" s="44"/>
      <c r="CPT243" s="44"/>
      <c r="CPU243" s="44"/>
      <c r="CPV243" s="44"/>
      <c r="CPW243" s="44"/>
      <c r="CPX243" s="44"/>
      <c r="CPY243" s="44"/>
      <c r="CPZ243" s="44"/>
      <c r="CQA243" s="44"/>
      <c r="CQB243" s="44"/>
      <c r="CQC243" s="44"/>
      <c r="CQD243" s="44"/>
      <c r="CQE243" s="44"/>
      <c r="CQF243" s="44"/>
      <c r="CQG243" s="44"/>
      <c r="CQH243" s="44"/>
      <c r="CQI243" s="44"/>
      <c r="CQJ243" s="44"/>
      <c r="CQK243" s="44"/>
      <c r="CQL243" s="44"/>
      <c r="CQM243" s="44"/>
      <c r="CQN243" s="44"/>
      <c r="CQO243" s="44"/>
      <c r="CQP243" s="44"/>
      <c r="CQQ243" s="44"/>
      <c r="CQR243" s="44"/>
      <c r="CQS243" s="44"/>
      <c r="CQT243" s="44"/>
      <c r="CQU243" s="44"/>
      <c r="CQV243" s="44"/>
      <c r="CQW243" s="44"/>
      <c r="CQX243" s="44"/>
      <c r="CQY243" s="44"/>
      <c r="CQZ243" s="44"/>
      <c r="CRA243" s="44"/>
      <c r="CRB243" s="44"/>
      <c r="CRC243" s="44"/>
      <c r="CRD243" s="44"/>
      <c r="CRE243" s="44"/>
      <c r="CRF243" s="44"/>
      <c r="CRG243" s="44"/>
      <c r="CRH243" s="44"/>
      <c r="CRI243" s="44"/>
      <c r="CRJ243" s="44"/>
      <c r="CRK243" s="44"/>
      <c r="CRL243" s="44"/>
      <c r="CRM243" s="44"/>
      <c r="CRN243" s="44"/>
      <c r="CRO243" s="44"/>
      <c r="CRP243" s="44"/>
      <c r="CRQ243" s="44"/>
      <c r="CRR243" s="44"/>
      <c r="CRS243" s="44"/>
      <c r="CRT243" s="44"/>
      <c r="CRU243" s="44"/>
      <c r="CRV243" s="44"/>
      <c r="CRW243" s="44"/>
      <c r="CRX243" s="44"/>
      <c r="CRY243" s="44"/>
      <c r="CRZ243" s="44"/>
      <c r="CSA243" s="44"/>
      <c r="CSB243" s="44"/>
      <c r="CSC243" s="44"/>
      <c r="CSD243" s="44"/>
      <c r="CSE243" s="44"/>
      <c r="CSF243" s="44"/>
      <c r="CSG243" s="44"/>
      <c r="CSH243" s="44"/>
      <c r="CSI243" s="44"/>
      <c r="CSJ243" s="44"/>
      <c r="CSK243" s="44"/>
      <c r="CSL243" s="44"/>
      <c r="CSM243" s="44"/>
      <c r="CSN243" s="44"/>
      <c r="CSO243" s="44"/>
      <c r="CSP243" s="44"/>
      <c r="CSQ243" s="44"/>
      <c r="CSR243" s="44"/>
      <c r="CSS243" s="44"/>
      <c r="CST243" s="44"/>
      <c r="CSU243" s="44"/>
      <c r="CSV243" s="44"/>
      <c r="CSW243" s="44"/>
      <c r="CSX243" s="44"/>
      <c r="CSY243" s="44"/>
      <c r="CSZ243" s="44"/>
      <c r="CTA243" s="44"/>
      <c r="CTB243" s="44"/>
      <c r="CTC243" s="44"/>
      <c r="CTD243" s="44"/>
      <c r="CTE243" s="44"/>
      <c r="CTF243" s="44"/>
      <c r="CTG243" s="44"/>
      <c r="CTH243" s="44"/>
      <c r="CTI243" s="44"/>
      <c r="CTJ243" s="44"/>
      <c r="CTK243" s="44"/>
      <c r="CTL243" s="44"/>
      <c r="CTM243" s="44"/>
      <c r="CTN243" s="44"/>
      <c r="CTO243" s="44"/>
      <c r="CTP243" s="44"/>
      <c r="CTQ243" s="44"/>
      <c r="CTR243" s="44"/>
      <c r="CTS243" s="44"/>
      <c r="CTT243" s="44"/>
      <c r="CTU243" s="44"/>
      <c r="CTV243" s="44"/>
      <c r="CTW243" s="44"/>
      <c r="CTX243" s="44"/>
      <c r="CTY243" s="44"/>
      <c r="CTZ243" s="44"/>
      <c r="CUA243" s="44"/>
      <c r="CUB243" s="44"/>
      <c r="CUC243" s="44"/>
      <c r="CUD243" s="44"/>
      <c r="CUE243" s="44"/>
      <c r="CUF243" s="44"/>
      <c r="CUG243" s="44"/>
      <c r="CUH243" s="44"/>
      <c r="CUI243" s="44"/>
      <c r="CUJ243" s="44"/>
      <c r="CUK243" s="44"/>
      <c r="CUL243" s="44"/>
      <c r="CUM243" s="44"/>
      <c r="CUN243" s="44"/>
      <c r="CUO243" s="44"/>
      <c r="CUP243" s="44"/>
      <c r="CUQ243" s="44"/>
      <c r="CUR243" s="44"/>
      <c r="CUS243" s="44"/>
      <c r="CUT243" s="44"/>
      <c r="CUU243" s="44"/>
      <c r="CUV243" s="44"/>
      <c r="CUW243" s="44"/>
      <c r="CUX243" s="44"/>
      <c r="CUY243" s="44"/>
      <c r="CUZ243" s="44"/>
      <c r="CVA243" s="44"/>
      <c r="CVB243" s="44"/>
      <c r="CVC243" s="44"/>
      <c r="CVD243" s="44"/>
      <c r="CVE243" s="44"/>
      <c r="CVF243" s="44"/>
      <c r="CVG243" s="44"/>
      <c r="CVH243" s="44"/>
      <c r="CVI243" s="44"/>
      <c r="CVJ243" s="44"/>
      <c r="CVK243" s="44"/>
      <c r="CVL243" s="44"/>
      <c r="CVM243" s="44"/>
      <c r="CVN243" s="44"/>
      <c r="CVO243" s="44"/>
      <c r="CVP243" s="44"/>
      <c r="CVQ243" s="44"/>
      <c r="CVR243" s="44"/>
      <c r="CVS243" s="44"/>
      <c r="CVT243" s="44"/>
      <c r="CVU243" s="44"/>
      <c r="CVV243" s="44"/>
      <c r="CVW243" s="44"/>
      <c r="CVX243" s="44"/>
      <c r="CVY243" s="44"/>
      <c r="CVZ243" s="44"/>
      <c r="CWA243" s="44"/>
      <c r="CWB243" s="44"/>
      <c r="CWC243" s="44"/>
      <c r="CWD243" s="44"/>
      <c r="CWE243" s="44"/>
      <c r="CWF243" s="44"/>
      <c r="CWG243" s="44"/>
      <c r="CWH243" s="44"/>
      <c r="CWI243" s="44"/>
      <c r="CWJ243" s="44"/>
      <c r="CWK243" s="44"/>
      <c r="CWL243" s="44"/>
      <c r="CWM243" s="44"/>
      <c r="CWN243" s="44"/>
      <c r="CWO243" s="44"/>
      <c r="CWP243" s="44"/>
      <c r="CWQ243" s="44"/>
      <c r="CWR243" s="44"/>
      <c r="CWS243" s="44"/>
      <c r="CWT243" s="44"/>
      <c r="CWU243" s="44"/>
      <c r="CWV243" s="44"/>
      <c r="CWW243" s="44"/>
      <c r="CWX243" s="44"/>
      <c r="CWY243" s="44"/>
      <c r="CWZ243" s="44"/>
      <c r="CXA243" s="44"/>
      <c r="CXB243" s="44"/>
      <c r="CXC243" s="44"/>
      <c r="CXD243" s="44"/>
      <c r="CXE243" s="44"/>
      <c r="CXF243" s="44"/>
      <c r="CXG243" s="44"/>
      <c r="CXH243" s="44"/>
      <c r="CXI243" s="44"/>
      <c r="CXJ243" s="44"/>
      <c r="CXK243" s="44"/>
      <c r="CXL243" s="44"/>
      <c r="CXM243" s="44"/>
      <c r="CXN243" s="44"/>
      <c r="CXO243" s="44"/>
      <c r="CXP243" s="44"/>
      <c r="CXQ243" s="44"/>
      <c r="CXR243" s="44"/>
      <c r="CXS243" s="44"/>
      <c r="CXT243" s="44"/>
      <c r="CXU243" s="44"/>
      <c r="CXV243" s="44"/>
      <c r="CXW243" s="44"/>
      <c r="CXX243" s="44"/>
      <c r="CXY243" s="44"/>
      <c r="CXZ243" s="44"/>
      <c r="CYA243" s="44"/>
      <c r="CYB243" s="44"/>
      <c r="CYC243" s="44"/>
      <c r="CYD243" s="44"/>
      <c r="CYE243" s="44"/>
      <c r="CYF243" s="44"/>
      <c r="CYG243" s="44"/>
      <c r="CYH243" s="44"/>
      <c r="CYI243" s="44"/>
      <c r="CYJ243" s="44"/>
      <c r="CYK243" s="44"/>
      <c r="CYL243" s="44"/>
      <c r="CYM243" s="44"/>
      <c r="CYN243" s="44"/>
      <c r="CYO243" s="44"/>
      <c r="CYP243" s="44"/>
      <c r="CYQ243" s="44"/>
      <c r="CYR243" s="44"/>
      <c r="CYS243" s="44"/>
      <c r="CYT243" s="44"/>
      <c r="CYU243" s="44"/>
      <c r="CYV243" s="44"/>
      <c r="CYW243" s="44"/>
      <c r="CYX243" s="44"/>
      <c r="CYY243" s="44"/>
      <c r="CYZ243" s="44"/>
      <c r="CZA243" s="44"/>
      <c r="CZB243" s="44"/>
      <c r="CZC243" s="44"/>
      <c r="CZD243" s="44"/>
      <c r="CZE243" s="44"/>
      <c r="CZF243" s="44"/>
      <c r="CZG243" s="44"/>
      <c r="CZH243" s="44"/>
      <c r="CZI243" s="44"/>
      <c r="CZJ243" s="44"/>
      <c r="CZK243" s="44"/>
      <c r="CZL243" s="44"/>
      <c r="CZM243" s="44"/>
      <c r="CZN243" s="44"/>
      <c r="CZO243" s="44"/>
      <c r="CZP243" s="44"/>
      <c r="CZQ243" s="44"/>
      <c r="CZR243" s="44"/>
      <c r="CZS243" s="44"/>
      <c r="CZT243" s="44"/>
      <c r="CZU243" s="44"/>
      <c r="CZV243" s="44"/>
      <c r="CZW243" s="44"/>
      <c r="CZX243" s="44"/>
      <c r="CZY243" s="44"/>
      <c r="CZZ243" s="44"/>
      <c r="DAA243" s="44"/>
      <c r="DAB243" s="44"/>
      <c r="DAC243" s="44"/>
      <c r="DAD243" s="44"/>
      <c r="DAE243" s="44"/>
      <c r="DAF243" s="44"/>
      <c r="DAG243" s="44"/>
      <c r="DAH243" s="44"/>
      <c r="DAI243" s="44"/>
      <c r="DAJ243" s="44"/>
      <c r="DAK243" s="44"/>
      <c r="DAL243" s="44"/>
      <c r="DAM243" s="44"/>
      <c r="DAN243" s="44"/>
      <c r="DAO243" s="44"/>
      <c r="DAP243" s="44"/>
      <c r="DAQ243" s="44"/>
      <c r="DAR243" s="44"/>
      <c r="DAS243" s="44"/>
      <c r="DAT243" s="44"/>
      <c r="DAU243" s="44"/>
      <c r="DAV243" s="44"/>
      <c r="DAW243" s="44"/>
      <c r="DAX243" s="44"/>
      <c r="DAY243" s="44"/>
      <c r="DAZ243" s="44"/>
      <c r="DBA243" s="44"/>
      <c r="DBB243" s="44"/>
      <c r="DBC243" s="44"/>
      <c r="DBD243" s="44"/>
      <c r="DBE243" s="44"/>
      <c r="DBF243" s="44"/>
      <c r="DBG243" s="44"/>
      <c r="DBH243" s="44"/>
      <c r="DBI243" s="44"/>
      <c r="DBJ243" s="44"/>
      <c r="DBK243" s="44"/>
      <c r="DBL243" s="44"/>
      <c r="DBM243" s="44"/>
      <c r="DBN243" s="44"/>
      <c r="DBO243" s="44"/>
      <c r="DBP243" s="44"/>
      <c r="DBQ243" s="44"/>
      <c r="DBR243" s="44"/>
      <c r="DBS243" s="44"/>
      <c r="DBT243" s="44"/>
      <c r="DBU243" s="44"/>
      <c r="DBV243" s="44"/>
      <c r="DBW243" s="44"/>
      <c r="DBX243" s="44"/>
      <c r="DBY243" s="44"/>
      <c r="DBZ243" s="44"/>
      <c r="DCA243" s="44"/>
      <c r="DCB243" s="44"/>
      <c r="DCC243" s="44"/>
      <c r="DCD243" s="44"/>
      <c r="DCE243" s="44"/>
      <c r="DCF243" s="44"/>
      <c r="DCG243" s="44"/>
      <c r="DCH243" s="44"/>
      <c r="DCI243" s="44"/>
      <c r="DCJ243" s="44"/>
      <c r="DCK243" s="44"/>
      <c r="DCL243" s="44"/>
      <c r="DCM243" s="44"/>
      <c r="DCN243" s="44"/>
      <c r="DCO243" s="44"/>
      <c r="DCP243" s="44"/>
      <c r="DCQ243" s="44"/>
      <c r="DCR243" s="44"/>
      <c r="DCS243" s="44"/>
      <c r="DCT243" s="44"/>
      <c r="DCU243" s="44"/>
      <c r="DCV243" s="44"/>
      <c r="DCW243" s="44"/>
      <c r="DCX243" s="44"/>
      <c r="DCY243" s="44"/>
      <c r="DCZ243" s="44"/>
      <c r="DDA243" s="44"/>
      <c r="DDB243" s="44"/>
      <c r="DDC243" s="44"/>
      <c r="DDD243" s="44"/>
      <c r="DDE243" s="44"/>
      <c r="DDF243" s="44"/>
      <c r="DDG243" s="44"/>
      <c r="DDH243" s="44"/>
      <c r="DDI243" s="44"/>
      <c r="DDJ243" s="44"/>
      <c r="DDK243" s="44"/>
      <c r="DDL243" s="44"/>
      <c r="DDM243" s="44"/>
      <c r="DDN243" s="44"/>
      <c r="DDO243" s="44"/>
      <c r="DDP243" s="44"/>
      <c r="DDQ243" s="44"/>
      <c r="DDR243" s="44"/>
      <c r="DDS243" s="44"/>
      <c r="DDT243" s="44"/>
      <c r="DDU243" s="44"/>
      <c r="DDV243" s="44"/>
      <c r="DDW243" s="44"/>
      <c r="DDX243" s="44"/>
      <c r="DDY243" s="44"/>
      <c r="DDZ243" s="44"/>
      <c r="DEA243" s="44"/>
      <c r="DEB243" s="44"/>
      <c r="DEC243" s="44"/>
      <c r="DED243" s="44"/>
      <c r="DEE243" s="44"/>
      <c r="DEF243" s="44"/>
      <c r="DEG243" s="44"/>
      <c r="DEH243" s="44"/>
      <c r="DEI243" s="44"/>
      <c r="DEJ243" s="44"/>
      <c r="DEK243" s="44"/>
      <c r="DEL243" s="44"/>
      <c r="DEM243" s="44"/>
      <c r="DEN243" s="44"/>
      <c r="DEO243" s="44"/>
      <c r="DEP243" s="44"/>
      <c r="DEQ243" s="44"/>
      <c r="DER243" s="44"/>
      <c r="DES243" s="44"/>
      <c r="DET243" s="44"/>
      <c r="DEU243" s="44"/>
      <c r="DEV243" s="44"/>
      <c r="DEW243" s="44"/>
      <c r="DEX243" s="44"/>
      <c r="DEY243" s="44"/>
      <c r="DEZ243" s="44"/>
      <c r="DFA243" s="44"/>
      <c r="DFB243" s="44"/>
      <c r="DFC243" s="44"/>
      <c r="DFD243" s="44"/>
      <c r="DFE243" s="44"/>
      <c r="DFF243" s="44"/>
      <c r="DFG243" s="44"/>
      <c r="DFH243" s="44"/>
      <c r="DFI243" s="44"/>
      <c r="DFJ243" s="44"/>
      <c r="DFK243" s="44"/>
      <c r="DFL243" s="44"/>
      <c r="DFM243" s="44"/>
      <c r="DFN243" s="44"/>
      <c r="DFO243" s="44"/>
      <c r="DFP243" s="44"/>
      <c r="DFQ243" s="44"/>
      <c r="DFR243" s="44"/>
      <c r="DFS243" s="44"/>
      <c r="DFT243" s="44"/>
      <c r="DFU243" s="44"/>
      <c r="DFV243" s="44"/>
      <c r="DFW243" s="44"/>
      <c r="DFX243" s="44"/>
      <c r="DFY243" s="44"/>
      <c r="DFZ243" s="44"/>
      <c r="DGA243" s="44"/>
      <c r="DGB243" s="44"/>
      <c r="DGC243" s="44"/>
      <c r="DGD243" s="44"/>
      <c r="DGE243" s="44"/>
      <c r="DGF243" s="44"/>
      <c r="DGG243" s="44"/>
      <c r="DGH243" s="44"/>
      <c r="DGI243" s="44"/>
      <c r="DGJ243" s="44"/>
      <c r="DGK243" s="44"/>
      <c r="DGL243" s="44"/>
      <c r="DGM243" s="44"/>
      <c r="DGN243" s="44"/>
      <c r="DGO243" s="44"/>
      <c r="DGP243" s="44"/>
      <c r="DGQ243" s="44"/>
      <c r="DGR243" s="44"/>
      <c r="DGS243" s="44"/>
      <c r="DGT243" s="44"/>
      <c r="DGU243" s="44"/>
      <c r="DGV243" s="44"/>
      <c r="DGW243" s="44"/>
      <c r="DGX243" s="44"/>
      <c r="DGY243" s="44"/>
      <c r="DGZ243" s="44"/>
      <c r="DHA243" s="44"/>
      <c r="DHB243" s="44"/>
      <c r="DHC243" s="44"/>
      <c r="DHD243" s="44"/>
      <c r="DHE243" s="44"/>
      <c r="DHF243" s="44"/>
      <c r="DHG243" s="44"/>
      <c r="DHH243" s="44"/>
      <c r="DHI243" s="44"/>
      <c r="DHJ243" s="44"/>
      <c r="DHK243" s="44"/>
      <c r="DHL243" s="44"/>
      <c r="DHM243" s="44"/>
      <c r="DHN243" s="44"/>
      <c r="DHO243" s="44"/>
      <c r="DHP243" s="44"/>
      <c r="DHQ243" s="44"/>
      <c r="DHR243" s="44"/>
      <c r="DHS243" s="44"/>
      <c r="DHT243" s="44"/>
      <c r="DHU243" s="44"/>
      <c r="DHV243" s="44"/>
      <c r="DHW243" s="44"/>
      <c r="DHX243" s="44"/>
      <c r="DHY243" s="44"/>
      <c r="DHZ243" s="44"/>
      <c r="DIA243" s="44"/>
      <c r="DIB243" s="44"/>
      <c r="DIC243" s="44"/>
      <c r="DID243" s="44"/>
      <c r="DIE243" s="44"/>
      <c r="DIF243" s="44"/>
      <c r="DIG243" s="44"/>
      <c r="DIH243" s="44"/>
      <c r="DII243" s="44"/>
      <c r="DIJ243" s="44"/>
      <c r="DIK243" s="44"/>
      <c r="DIL243" s="44"/>
      <c r="DIM243" s="44"/>
      <c r="DIN243" s="44"/>
      <c r="DIO243" s="44"/>
      <c r="DIP243" s="44"/>
      <c r="DIQ243" s="44"/>
      <c r="DIR243" s="44"/>
      <c r="DIS243" s="44"/>
      <c r="DIT243" s="44"/>
      <c r="DIU243" s="44"/>
      <c r="DIV243" s="44"/>
      <c r="DIW243" s="44"/>
      <c r="DIX243" s="44"/>
      <c r="DIY243" s="44"/>
      <c r="DIZ243" s="44"/>
      <c r="DJA243" s="44"/>
      <c r="DJB243" s="44"/>
      <c r="DJC243" s="44"/>
      <c r="DJD243" s="44"/>
      <c r="DJE243" s="44"/>
      <c r="DJF243" s="44"/>
      <c r="DJG243" s="44"/>
      <c r="DJH243" s="44"/>
      <c r="DJI243" s="44"/>
      <c r="DJJ243" s="44"/>
      <c r="DJK243" s="44"/>
      <c r="DJL243" s="44"/>
      <c r="DJM243" s="44"/>
      <c r="DJN243" s="44"/>
      <c r="DJO243" s="44"/>
      <c r="DJP243" s="44"/>
      <c r="DJQ243" s="44"/>
      <c r="DJR243" s="44"/>
      <c r="DJS243" s="44"/>
      <c r="DJT243" s="44"/>
      <c r="DJU243" s="44"/>
      <c r="DJV243" s="44"/>
      <c r="DJW243" s="44"/>
      <c r="DJX243" s="44"/>
      <c r="DJY243" s="44"/>
      <c r="DJZ243" s="44"/>
      <c r="DKA243" s="44"/>
      <c r="DKB243" s="44"/>
      <c r="DKC243" s="44"/>
      <c r="DKD243" s="44"/>
      <c r="DKE243" s="44"/>
      <c r="DKF243" s="44"/>
      <c r="DKG243" s="44"/>
      <c r="DKH243" s="44"/>
      <c r="DKI243" s="44"/>
      <c r="DKJ243" s="44"/>
      <c r="DKK243" s="44"/>
      <c r="DKL243" s="44"/>
      <c r="DKM243" s="44"/>
      <c r="DKN243" s="44"/>
      <c r="DKO243" s="44"/>
      <c r="DKP243" s="44"/>
      <c r="DKQ243" s="44"/>
      <c r="DKR243" s="44"/>
      <c r="DKS243" s="44"/>
      <c r="DKT243" s="44"/>
      <c r="DKU243" s="44"/>
      <c r="DKV243" s="44"/>
      <c r="DKW243" s="44"/>
      <c r="DKX243" s="44"/>
      <c r="DKY243" s="44"/>
      <c r="DKZ243" s="44"/>
      <c r="DLA243" s="44"/>
      <c r="DLB243" s="44"/>
      <c r="DLC243" s="44"/>
      <c r="DLD243" s="44"/>
      <c r="DLE243" s="44"/>
      <c r="DLF243" s="44"/>
      <c r="DLG243" s="44"/>
      <c r="DLH243" s="44"/>
      <c r="DLI243" s="44"/>
      <c r="DLJ243" s="44"/>
      <c r="DLK243" s="44"/>
      <c r="DLL243" s="44"/>
      <c r="DLM243" s="44"/>
      <c r="DLN243" s="44"/>
      <c r="DLO243" s="44"/>
      <c r="DLP243" s="44"/>
      <c r="DLQ243" s="44"/>
      <c r="DLR243" s="44"/>
      <c r="DLS243" s="44"/>
      <c r="DLT243" s="44"/>
      <c r="DLU243" s="44"/>
      <c r="DLV243" s="44"/>
      <c r="DLW243" s="44"/>
      <c r="DLX243" s="44"/>
      <c r="DLY243" s="44"/>
      <c r="DLZ243" s="44"/>
      <c r="DMA243" s="44"/>
      <c r="DMB243" s="44"/>
      <c r="DMC243" s="44"/>
      <c r="DMD243" s="44"/>
      <c r="DME243" s="44"/>
      <c r="DMF243" s="44"/>
      <c r="DMG243" s="44"/>
      <c r="DMH243" s="44"/>
      <c r="DMI243" s="44"/>
      <c r="DMJ243" s="44"/>
      <c r="DMK243" s="44"/>
      <c r="DML243" s="44"/>
      <c r="DMM243" s="44"/>
      <c r="DMN243" s="44"/>
      <c r="DMO243" s="44"/>
      <c r="DMP243" s="44"/>
      <c r="DMQ243" s="44"/>
      <c r="DMR243" s="44"/>
      <c r="DMS243" s="44"/>
      <c r="DMT243" s="44"/>
      <c r="DMU243" s="44"/>
      <c r="DMV243" s="44"/>
      <c r="DMW243" s="44"/>
      <c r="DMX243" s="44"/>
      <c r="DMY243" s="44"/>
      <c r="DMZ243" s="44"/>
      <c r="DNA243" s="44"/>
      <c r="DNB243" s="44"/>
      <c r="DNC243" s="44"/>
      <c r="DND243" s="44"/>
      <c r="DNE243" s="44"/>
      <c r="DNF243" s="44"/>
      <c r="DNG243" s="44"/>
      <c r="DNH243" s="44"/>
      <c r="DNI243" s="44"/>
      <c r="DNJ243" s="44"/>
      <c r="DNK243" s="44"/>
      <c r="DNL243" s="44"/>
      <c r="DNM243" s="44"/>
      <c r="DNN243" s="44"/>
      <c r="DNO243" s="44"/>
      <c r="DNP243" s="44"/>
      <c r="DNQ243" s="44"/>
      <c r="DNR243" s="44"/>
      <c r="DNS243" s="44"/>
      <c r="DNT243" s="44"/>
      <c r="DNU243" s="44"/>
      <c r="DNV243" s="44"/>
      <c r="DNW243" s="44"/>
      <c r="DNX243" s="44"/>
      <c r="DNY243" s="44"/>
      <c r="DNZ243" s="44"/>
      <c r="DOA243" s="44"/>
      <c r="DOB243" s="44"/>
      <c r="DOC243" s="44"/>
      <c r="DOD243" s="44"/>
      <c r="DOE243" s="44"/>
      <c r="DOF243" s="44"/>
      <c r="DOG243" s="44"/>
      <c r="DOH243" s="44"/>
      <c r="DOI243" s="44"/>
      <c r="DOJ243" s="44"/>
      <c r="DOK243" s="44"/>
      <c r="DOL243" s="44"/>
      <c r="DOM243" s="44"/>
      <c r="DON243" s="44"/>
      <c r="DOO243" s="44"/>
      <c r="DOP243" s="44"/>
      <c r="DOQ243" s="44"/>
      <c r="DOR243" s="44"/>
      <c r="DOS243" s="44"/>
      <c r="DOT243" s="44"/>
      <c r="DOU243" s="44"/>
      <c r="DOV243" s="44"/>
      <c r="DOW243" s="44"/>
      <c r="DOX243" s="44"/>
      <c r="DOY243" s="44"/>
      <c r="DOZ243" s="44"/>
      <c r="DPA243" s="44"/>
      <c r="DPB243" s="44"/>
      <c r="DPC243" s="44"/>
      <c r="DPD243" s="44"/>
      <c r="DPE243" s="44"/>
      <c r="DPF243" s="44"/>
      <c r="DPG243" s="44"/>
      <c r="DPH243" s="44"/>
      <c r="DPI243" s="44"/>
      <c r="DPJ243" s="44"/>
      <c r="DPK243" s="44"/>
      <c r="DPL243" s="44"/>
      <c r="DPM243" s="44"/>
      <c r="DPN243" s="44"/>
      <c r="DPO243" s="44"/>
      <c r="DPP243" s="44"/>
      <c r="DPQ243" s="44"/>
      <c r="DPR243" s="44"/>
      <c r="DPS243" s="44"/>
      <c r="DPT243" s="44"/>
      <c r="DPU243" s="44"/>
      <c r="DPV243" s="44"/>
      <c r="DPW243" s="44"/>
      <c r="DPX243" s="44"/>
      <c r="DPY243" s="44"/>
      <c r="DPZ243" s="44"/>
      <c r="DQA243" s="44"/>
      <c r="DQB243" s="44"/>
      <c r="DQC243" s="44"/>
      <c r="DQD243" s="44"/>
      <c r="DQE243" s="44"/>
      <c r="DQF243" s="44"/>
      <c r="DQG243" s="44"/>
      <c r="DQH243" s="44"/>
      <c r="DQI243" s="44"/>
      <c r="DQJ243" s="44"/>
      <c r="DQK243" s="44"/>
      <c r="DQL243" s="44"/>
      <c r="DQM243" s="44"/>
      <c r="DQN243" s="44"/>
      <c r="DQO243" s="44"/>
      <c r="DQP243" s="44"/>
      <c r="DQQ243" s="44"/>
      <c r="DQR243" s="44"/>
      <c r="DQS243" s="44"/>
      <c r="DQT243" s="44"/>
      <c r="DQU243" s="44"/>
      <c r="DQV243" s="44"/>
      <c r="DQW243" s="44"/>
      <c r="DQX243" s="44"/>
      <c r="DQY243" s="44"/>
      <c r="DQZ243" s="44"/>
      <c r="DRA243" s="44"/>
      <c r="DRB243" s="44"/>
      <c r="DRC243" s="44"/>
      <c r="DRD243" s="44"/>
      <c r="DRE243" s="44"/>
      <c r="DRF243" s="44"/>
      <c r="DRG243" s="44"/>
      <c r="DRH243" s="44"/>
      <c r="DRI243" s="44"/>
      <c r="DRJ243" s="44"/>
      <c r="DRK243" s="44"/>
      <c r="DRL243" s="44"/>
      <c r="DRM243" s="44"/>
      <c r="DRN243" s="44"/>
      <c r="DRO243" s="44"/>
      <c r="DRP243" s="44"/>
      <c r="DRQ243" s="44"/>
      <c r="DRR243" s="44"/>
      <c r="DRS243" s="44"/>
      <c r="DRT243" s="44"/>
      <c r="DRU243" s="44"/>
      <c r="DRV243" s="44"/>
      <c r="DRW243" s="44"/>
      <c r="DRX243" s="44"/>
      <c r="DRY243" s="44"/>
      <c r="DRZ243" s="44"/>
      <c r="DSA243" s="44"/>
      <c r="DSB243" s="44"/>
      <c r="DSC243" s="44"/>
      <c r="DSD243" s="44"/>
      <c r="DSE243" s="44"/>
      <c r="DSF243" s="44"/>
      <c r="DSG243" s="44"/>
      <c r="DSH243" s="44"/>
      <c r="DSI243" s="44"/>
      <c r="DSJ243" s="44"/>
      <c r="DSK243" s="44"/>
      <c r="DSL243" s="44"/>
      <c r="DSM243" s="44"/>
      <c r="DSN243" s="44"/>
      <c r="DSO243" s="44"/>
      <c r="DSP243" s="44"/>
      <c r="DSQ243" s="44"/>
      <c r="DSR243" s="44"/>
      <c r="DSS243" s="44"/>
      <c r="DST243" s="44"/>
      <c r="DSU243" s="44"/>
      <c r="DSV243" s="44"/>
      <c r="DSW243" s="44"/>
      <c r="DSX243" s="44"/>
      <c r="DSY243" s="44"/>
      <c r="DSZ243" s="44"/>
      <c r="DTA243" s="44"/>
      <c r="DTB243" s="44"/>
      <c r="DTC243" s="44"/>
      <c r="DTD243" s="44"/>
      <c r="DTE243" s="44"/>
      <c r="DTF243" s="44"/>
      <c r="DTG243" s="44"/>
      <c r="DTH243" s="44"/>
      <c r="DTI243" s="44"/>
      <c r="DTJ243" s="44"/>
      <c r="DTK243" s="44"/>
      <c r="DTL243" s="44"/>
      <c r="DTM243" s="44"/>
      <c r="DTN243" s="44"/>
      <c r="DTO243" s="44"/>
      <c r="DTP243" s="44"/>
      <c r="DTQ243" s="44"/>
      <c r="DTR243" s="44"/>
      <c r="DTS243" s="44"/>
      <c r="DTT243" s="44"/>
      <c r="DTU243" s="44"/>
      <c r="DTV243" s="44"/>
      <c r="DTW243" s="44"/>
      <c r="DTX243" s="44"/>
      <c r="DTY243" s="44"/>
      <c r="DTZ243" s="44"/>
      <c r="DUA243" s="44"/>
      <c r="DUB243" s="44"/>
      <c r="DUC243" s="44"/>
      <c r="DUD243" s="44"/>
      <c r="DUE243" s="44"/>
      <c r="DUF243" s="44"/>
      <c r="DUG243" s="44"/>
      <c r="DUH243" s="44"/>
      <c r="DUI243" s="44"/>
      <c r="DUJ243" s="44"/>
      <c r="DUK243" s="44"/>
      <c r="DUL243" s="44"/>
      <c r="DUM243" s="44"/>
      <c r="DUN243" s="44"/>
      <c r="DUO243" s="44"/>
      <c r="DUP243" s="44"/>
      <c r="DUQ243" s="44"/>
      <c r="DUR243" s="44"/>
      <c r="DUS243" s="44"/>
      <c r="DUT243" s="44"/>
      <c r="DUU243" s="44"/>
      <c r="DUV243" s="44"/>
      <c r="DUW243" s="44"/>
      <c r="DUX243" s="44"/>
      <c r="DUY243" s="44"/>
      <c r="DUZ243" s="44"/>
      <c r="DVA243" s="44"/>
      <c r="DVB243" s="44"/>
      <c r="DVC243" s="44"/>
      <c r="DVD243" s="44"/>
      <c r="DVE243" s="44"/>
      <c r="DVF243" s="44"/>
      <c r="DVG243" s="44"/>
      <c r="DVH243" s="44"/>
      <c r="DVI243" s="44"/>
      <c r="DVJ243" s="44"/>
      <c r="DVK243" s="44"/>
      <c r="DVL243" s="44"/>
      <c r="DVM243" s="44"/>
      <c r="DVN243" s="44"/>
      <c r="DVO243" s="44"/>
      <c r="DVP243" s="44"/>
      <c r="DVQ243" s="44"/>
      <c r="DVR243" s="44"/>
      <c r="DVS243" s="44"/>
      <c r="DVT243" s="44"/>
      <c r="DVU243" s="44"/>
      <c r="DVV243" s="44"/>
      <c r="DVW243" s="44"/>
      <c r="DVX243" s="44"/>
      <c r="DVY243" s="44"/>
      <c r="DVZ243" s="44"/>
      <c r="DWA243" s="44"/>
      <c r="DWB243" s="44"/>
      <c r="DWC243" s="44"/>
      <c r="DWD243" s="44"/>
      <c r="DWE243" s="44"/>
      <c r="DWF243" s="44"/>
      <c r="DWG243" s="44"/>
      <c r="DWH243" s="44"/>
      <c r="DWI243" s="44"/>
      <c r="DWJ243" s="44"/>
      <c r="DWK243" s="44"/>
      <c r="DWL243" s="44"/>
      <c r="DWM243" s="44"/>
      <c r="DWN243" s="44"/>
      <c r="DWO243" s="44"/>
      <c r="DWP243" s="44"/>
      <c r="DWQ243" s="44"/>
      <c r="DWR243" s="44"/>
      <c r="DWS243" s="44"/>
      <c r="DWT243" s="44"/>
      <c r="DWU243" s="44"/>
      <c r="DWV243" s="44"/>
      <c r="DWW243" s="44"/>
      <c r="DWX243" s="44"/>
      <c r="DWY243" s="44"/>
      <c r="DWZ243" s="44"/>
      <c r="DXA243" s="44"/>
      <c r="DXB243" s="44"/>
      <c r="DXC243" s="44"/>
      <c r="DXD243" s="44"/>
      <c r="DXE243" s="44"/>
      <c r="DXF243" s="44"/>
      <c r="DXG243" s="44"/>
      <c r="DXH243" s="44"/>
      <c r="DXI243" s="44"/>
      <c r="DXJ243" s="44"/>
      <c r="DXK243" s="44"/>
      <c r="DXL243" s="44"/>
      <c r="DXM243" s="44"/>
      <c r="DXN243" s="44"/>
      <c r="DXO243" s="44"/>
      <c r="DXP243" s="44"/>
      <c r="DXQ243" s="44"/>
      <c r="DXR243" s="44"/>
      <c r="DXS243" s="44"/>
      <c r="DXT243" s="44"/>
      <c r="DXU243" s="44"/>
      <c r="DXV243" s="44"/>
      <c r="DXW243" s="44"/>
      <c r="DXX243" s="44"/>
      <c r="DXY243" s="44"/>
      <c r="DXZ243" s="44"/>
      <c r="DYA243" s="44"/>
      <c r="DYB243" s="44"/>
      <c r="DYC243" s="44"/>
      <c r="DYD243" s="44"/>
      <c r="DYE243" s="44"/>
      <c r="DYF243" s="44"/>
      <c r="DYG243" s="44"/>
      <c r="DYH243" s="44"/>
      <c r="DYI243" s="44"/>
      <c r="DYJ243" s="44"/>
      <c r="DYK243" s="44"/>
      <c r="DYL243" s="44"/>
      <c r="DYM243" s="44"/>
      <c r="DYN243" s="44"/>
      <c r="DYO243" s="44"/>
      <c r="DYP243" s="44"/>
      <c r="DYQ243" s="44"/>
      <c r="DYR243" s="44"/>
      <c r="DYS243" s="44"/>
      <c r="DYT243" s="44"/>
      <c r="DYU243" s="44"/>
      <c r="DYV243" s="44"/>
      <c r="DYW243" s="44"/>
      <c r="DYX243" s="44"/>
      <c r="DYY243" s="44"/>
      <c r="DYZ243" s="44"/>
      <c r="DZA243" s="44"/>
      <c r="DZB243" s="44"/>
      <c r="DZC243" s="44"/>
      <c r="DZD243" s="44"/>
      <c r="DZE243" s="44"/>
      <c r="DZF243" s="44"/>
      <c r="DZG243" s="44"/>
      <c r="DZH243" s="44"/>
      <c r="DZI243" s="44"/>
      <c r="DZJ243" s="44"/>
      <c r="DZK243" s="44"/>
      <c r="DZL243" s="44"/>
      <c r="DZM243" s="44"/>
      <c r="DZN243" s="44"/>
      <c r="DZO243" s="44"/>
      <c r="DZP243" s="44"/>
      <c r="DZQ243" s="44"/>
      <c r="DZR243" s="44"/>
      <c r="DZS243" s="44"/>
      <c r="DZT243" s="44"/>
      <c r="DZU243" s="44"/>
      <c r="DZV243" s="44"/>
      <c r="DZW243" s="44"/>
      <c r="DZX243" s="44"/>
      <c r="DZY243" s="44"/>
      <c r="DZZ243" s="44"/>
      <c r="EAA243" s="44"/>
      <c r="EAB243" s="44"/>
      <c r="EAC243" s="44"/>
      <c r="EAD243" s="44"/>
      <c r="EAE243" s="44"/>
      <c r="EAF243" s="44"/>
      <c r="EAG243" s="44"/>
      <c r="EAH243" s="44"/>
      <c r="EAI243" s="44"/>
      <c r="EAJ243" s="44"/>
      <c r="EAK243" s="44"/>
      <c r="EAL243" s="44"/>
      <c r="EAM243" s="44"/>
      <c r="EAN243" s="44"/>
      <c r="EAO243" s="44"/>
      <c r="EAP243" s="44"/>
      <c r="EAQ243" s="44"/>
      <c r="EAR243" s="44"/>
      <c r="EAS243" s="44"/>
      <c r="EAT243" s="44"/>
      <c r="EAU243" s="44"/>
      <c r="EAV243" s="44"/>
      <c r="EAW243" s="44"/>
      <c r="EAX243" s="44"/>
      <c r="EAY243" s="44"/>
      <c r="EAZ243" s="44"/>
      <c r="EBA243" s="44"/>
      <c r="EBB243" s="44"/>
      <c r="EBC243" s="44"/>
      <c r="EBD243" s="44"/>
      <c r="EBE243" s="44"/>
      <c r="EBF243" s="44"/>
      <c r="EBG243" s="44"/>
      <c r="EBH243" s="44"/>
      <c r="EBI243" s="44"/>
      <c r="EBJ243" s="44"/>
      <c r="EBK243" s="44"/>
      <c r="EBL243" s="44"/>
      <c r="EBM243" s="44"/>
      <c r="EBN243" s="44"/>
      <c r="EBO243" s="44"/>
      <c r="EBP243" s="44"/>
      <c r="EBQ243" s="44"/>
      <c r="EBR243" s="44"/>
      <c r="EBS243" s="44"/>
      <c r="EBT243" s="44"/>
      <c r="EBU243" s="44"/>
      <c r="EBV243" s="44"/>
      <c r="EBW243" s="44"/>
      <c r="EBX243" s="44"/>
      <c r="EBY243" s="44"/>
      <c r="EBZ243" s="44"/>
      <c r="ECA243" s="44"/>
      <c r="ECB243" s="44"/>
      <c r="ECC243" s="44"/>
      <c r="ECD243" s="44"/>
      <c r="ECE243" s="44"/>
      <c r="ECF243" s="44"/>
      <c r="ECG243" s="44"/>
      <c r="ECH243" s="44"/>
      <c r="ECI243" s="44"/>
      <c r="ECJ243" s="44"/>
      <c r="ECK243" s="44"/>
      <c r="ECL243" s="44"/>
      <c r="ECM243" s="44"/>
      <c r="ECN243" s="44"/>
      <c r="ECO243" s="44"/>
      <c r="ECP243" s="44"/>
      <c r="ECQ243" s="44"/>
      <c r="ECR243" s="44"/>
      <c r="ECS243" s="44"/>
      <c r="ECT243" s="44"/>
      <c r="ECU243" s="44"/>
      <c r="ECV243" s="44"/>
      <c r="ECW243" s="44"/>
      <c r="ECX243" s="44"/>
      <c r="ECY243" s="44"/>
      <c r="ECZ243" s="44"/>
      <c r="EDA243" s="44"/>
      <c r="EDB243" s="44"/>
      <c r="EDC243" s="44"/>
      <c r="EDD243" s="44"/>
      <c r="EDE243" s="44"/>
      <c r="EDF243" s="44"/>
      <c r="EDG243" s="44"/>
      <c r="EDH243" s="44"/>
      <c r="EDI243" s="44"/>
      <c r="EDJ243" s="44"/>
      <c r="EDK243" s="44"/>
      <c r="EDL243" s="44"/>
      <c r="EDM243" s="44"/>
      <c r="EDN243" s="44"/>
      <c r="EDO243" s="44"/>
      <c r="EDP243" s="44"/>
      <c r="EDQ243" s="44"/>
      <c r="EDR243" s="44"/>
      <c r="EDS243" s="44"/>
      <c r="EDT243" s="44"/>
      <c r="EDU243" s="44"/>
      <c r="EDV243" s="44"/>
      <c r="EDW243" s="44"/>
      <c r="EDX243" s="44"/>
      <c r="EDY243" s="44"/>
      <c r="EDZ243" s="44"/>
      <c r="EEA243" s="44"/>
      <c r="EEB243" s="44"/>
      <c r="EEC243" s="44"/>
      <c r="EED243" s="44"/>
      <c r="EEE243" s="44"/>
      <c r="EEF243" s="44"/>
      <c r="EEG243" s="44"/>
      <c r="EEH243" s="44"/>
      <c r="EEI243" s="44"/>
      <c r="EEJ243" s="44"/>
      <c r="EEK243" s="44"/>
      <c r="EEL243" s="44"/>
      <c r="EEM243" s="44"/>
      <c r="EEN243" s="44"/>
      <c r="EEO243" s="44"/>
      <c r="EEP243" s="44"/>
      <c r="EEQ243" s="44"/>
      <c r="EER243" s="44"/>
      <c r="EES243" s="44"/>
      <c r="EET243" s="44"/>
      <c r="EEU243" s="44"/>
      <c r="EEV243" s="44"/>
      <c r="EEW243" s="44"/>
      <c r="EEX243" s="44"/>
      <c r="EEY243" s="44"/>
      <c r="EEZ243" s="44"/>
      <c r="EFA243" s="44"/>
      <c r="EFB243" s="44"/>
      <c r="EFC243" s="44"/>
      <c r="EFD243" s="44"/>
      <c r="EFE243" s="44"/>
      <c r="EFF243" s="44"/>
      <c r="EFG243" s="44"/>
      <c r="EFH243" s="44"/>
      <c r="EFI243" s="44"/>
      <c r="EFJ243" s="44"/>
      <c r="EFK243" s="44"/>
      <c r="EFL243" s="44"/>
      <c r="EFM243" s="44"/>
      <c r="EFN243" s="44"/>
      <c r="EFO243" s="44"/>
      <c r="EFP243" s="44"/>
      <c r="EFQ243" s="44"/>
      <c r="EFR243" s="44"/>
      <c r="EFS243" s="44"/>
      <c r="EFT243" s="44"/>
      <c r="EFU243" s="44"/>
      <c r="EFV243" s="44"/>
      <c r="EFW243" s="44"/>
      <c r="EFX243" s="44"/>
      <c r="EFY243" s="44"/>
      <c r="EFZ243" s="44"/>
      <c r="EGA243" s="44"/>
      <c r="EGB243" s="44"/>
      <c r="EGC243" s="44"/>
      <c r="EGD243" s="44"/>
      <c r="EGE243" s="44"/>
      <c r="EGF243" s="44"/>
      <c r="EGG243" s="44"/>
      <c r="EGH243" s="44"/>
      <c r="EGI243" s="44"/>
      <c r="EGJ243" s="44"/>
      <c r="EGK243" s="44"/>
      <c r="EGL243" s="44"/>
      <c r="EGM243" s="44"/>
      <c r="EGN243" s="44"/>
      <c r="EGO243" s="44"/>
      <c r="EGP243" s="44"/>
      <c r="EGQ243" s="44"/>
      <c r="EGR243" s="44"/>
      <c r="EGS243" s="44"/>
      <c r="EGT243" s="44"/>
      <c r="EGU243" s="44"/>
      <c r="EGV243" s="44"/>
      <c r="EGW243" s="44"/>
      <c r="EGX243" s="44"/>
      <c r="EGY243" s="44"/>
      <c r="EGZ243" s="44"/>
      <c r="EHA243" s="44"/>
      <c r="EHB243" s="44"/>
      <c r="EHC243" s="44"/>
      <c r="EHD243" s="44"/>
      <c r="EHE243" s="44"/>
      <c r="EHF243" s="44"/>
      <c r="EHG243" s="44"/>
      <c r="EHH243" s="44"/>
      <c r="EHI243" s="44"/>
      <c r="EHJ243" s="44"/>
      <c r="EHK243" s="44"/>
      <c r="EHL243" s="44"/>
      <c r="EHM243" s="44"/>
      <c r="EHN243" s="44"/>
      <c r="EHO243" s="44"/>
      <c r="EHP243" s="44"/>
      <c r="EHQ243" s="44"/>
      <c r="EHR243" s="44"/>
      <c r="EHS243" s="44"/>
      <c r="EHT243" s="44"/>
      <c r="EHU243" s="44"/>
      <c r="EHV243" s="44"/>
      <c r="EHW243" s="44"/>
      <c r="EHX243" s="44"/>
      <c r="EHY243" s="44"/>
      <c r="EHZ243" s="44"/>
      <c r="EIA243" s="44"/>
      <c r="EIB243" s="44"/>
      <c r="EIC243" s="44"/>
      <c r="EID243" s="44"/>
      <c r="EIE243" s="44"/>
      <c r="EIF243" s="44"/>
      <c r="EIG243" s="44"/>
      <c r="EIH243" s="44"/>
      <c r="EII243" s="44"/>
      <c r="EIJ243" s="44"/>
      <c r="EIK243" s="44"/>
      <c r="EIL243" s="44"/>
      <c r="EIM243" s="44"/>
      <c r="EIN243" s="44"/>
      <c r="EIO243" s="44"/>
      <c r="EIP243" s="44"/>
      <c r="EIQ243" s="44"/>
      <c r="EIR243" s="44"/>
      <c r="EIS243" s="44"/>
      <c r="EIT243" s="44"/>
      <c r="EIU243" s="44"/>
      <c r="EIV243" s="44"/>
      <c r="EIW243" s="44"/>
      <c r="EIX243" s="44"/>
      <c r="EIY243" s="44"/>
      <c r="EIZ243" s="44"/>
      <c r="EJA243" s="44"/>
      <c r="EJB243" s="44"/>
      <c r="EJC243" s="44"/>
      <c r="EJD243" s="44"/>
      <c r="EJE243" s="44"/>
      <c r="EJF243" s="44"/>
      <c r="EJG243" s="44"/>
      <c r="EJH243" s="44"/>
      <c r="EJI243" s="44"/>
      <c r="EJJ243" s="44"/>
      <c r="EJK243" s="44"/>
      <c r="EJL243" s="44"/>
      <c r="EJM243" s="44"/>
      <c r="EJN243" s="44"/>
      <c r="EJO243" s="44"/>
      <c r="EJP243" s="44"/>
      <c r="EJQ243" s="44"/>
      <c r="EJR243" s="44"/>
      <c r="EJS243" s="44"/>
      <c r="EJT243" s="44"/>
      <c r="EJU243" s="44"/>
      <c r="EJV243" s="44"/>
      <c r="EJW243" s="44"/>
      <c r="EJX243" s="44"/>
      <c r="EJY243" s="44"/>
      <c r="EJZ243" s="44"/>
      <c r="EKA243" s="44"/>
      <c r="EKB243" s="44"/>
      <c r="EKC243" s="44"/>
      <c r="EKD243" s="44"/>
      <c r="EKE243" s="44"/>
      <c r="EKF243" s="44"/>
      <c r="EKG243" s="44"/>
      <c r="EKH243" s="44"/>
      <c r="EKI243" s="44"/>
      <c r="EKJ243" s="44"/>
      <c r="EKK243" s="44"/>
      <c r="EKL243" s="44"/>
      <c r="EKM243" s="44"/>
      <c r="EKN243" s="44"/>
      <c r="EKO243" s="44"/>
      <c r="EKP243" s="44"/>
      <c r="EKQ243" s="44"/>
      <c r="EKR243" s="44"/>
      <c r="EKS243" s="44"/>
      <c r="EKT243" s="44"/>
      <c r="EKU243" s="44"/>
      <c r="EKV243" s="44"/>
      <c r="EKW243" s="44"/>
      <c r="EKX243" s="44"/>
      <c r="EKY243" s="44"/>
      <c r="EKZ243" s="44"/>
      <c r="ELA243" s="44"/>
      <c r="ELB243" s="44"/>
      <c r="ELC243" s="44"/>
      <c r="ELD243" s="44"/>
      <c r="ELE243" s="44"/>
      <c r="ELF243" s="44"/>
      <c r="ELG243" s="44"/>
      <c r="ELH243" s="44"/>
      <c r="ELI243" s="44"/>
      <c r="ELJ243" s="44"/>
      <c r="ELK243" s="44"/>
      <c r="ELL243" s="44"/>
      <c r="ELM243" s="44"/>
      <c r="ELN243" s="44"/>
      <c r="ELO243" s="44"/>
      <c r="ELP243" s="44"/>
      <c r="ELQ243" s="44"/>
      <c r="ELR243" s="44"/>
      <c r="ELS243" s="44"/>
      <c r="ELT243" s="44"/>
      <c r="ELU243" s="44"/>
      <c r="ELV243" s="44"/>
      <c r="ELW243" s="44"/>
      <c r="ELX243" s="44"/>
      <c r="ELY243" s="44"/>
      <c r="ELZ243" s="44"/>
      <c r="EMA243" s="44"/>
      <c r="EMB243" s="44"/>
      <c r="EMC243" s="44"/>
      <c r="EMD243" s="44"/>
      <c r="EME243" s="44"/>
      <c r="EMF243" s="44"/>
      <c r="EMG243" s="44"/>
      <c r="EMH243" s="44"/>
      <c r="EMI243" s="44"/>
      <c r="EMJ243" s="44"/>
      <c r="EMK243" s="44"/>
      <c r="EML243" s="44"/>
      <c r="EMM243" s="44"/>
      <c r="EMN243" s="44"/>
      <c r="EMO243" s="44"/>
      <c r="EMP243" s="44"/>
      <c r="EMQ243" s="44"/>
      <c r="EMR243" s="44"/>
      <c r="EMS243" s="44"/>
      <c r="EMT243" s="44"/>
      <c r="EMU243" s="44"/>
      <c r="EMV243" s="44"/>
      <c r="EMW243" s="44"/>
      <c r="EMX243" s="44"/>
      <c r="EMY243" s="44"/>
      <c r="EMZ243" s="44"/>
      <c r="ENA243" s="44"/>
      <c r="ENB243" s="44"/>
      <c r="ENC243" s="44"/>
      <c r="END243" s="44"/>
      <c r="ENE243" s="44"/>
      <c r="ENF243" s="44"/>
      <c r="ENG243" s="44"/>
      <c r="ENH243" s="44"/>
      <c r="ENI243" s="44"/>
      <c r="ENJ243" s="44"/>
      <c r="ENK243" s="44"/>
      <c r="ENL243" s="44"/>
      <c r="ENM243" s="44"/>
      <c r="ENN243" s="44"/>
      <c r="ENO243" s="44"/>
      <c r="ENP243" s="44"/>
      <c r="ENQ243" s="44"/>
      <c r="ENR243" s="44"/>
      <c r="ENS243" s="44"/>
      <c r="ENT243" s="44"/>
      <c r="ENU243" s="44"/>
      <c r="ENV243" s="44"/>
      <c r="ENW243" s="44"/>
      <c r="ENX243" s="44"/>
      <c r="ENY243" s="44"/>
      <c r="ENZ243" s="44"/>
      <c r="EOA243" s="44"/>
      <c r="EOB243" s="44"/>
      <c r="EOC243" s="44"/>
      <c r="EOD243" s="44"/>
      <c r="EOE243" s="44"/>
      <c r="EOF243" s="44"/>
      <c r="EOG243" s="44"/>
      <c r="EOH243" s="44"/>
      <c r="EOI243" s="44"/>
      <c r="EOJ243" s="44"/>
      <c r="EOK243" s="44"/>
      <c r="EOL243" s="44"/>
      <c r="EOM243" s="44"/>
      <c r="EON243" s="44"/>
      <c r="EOO243" s="44"/>
      <c r="EOP243" s="44"/>
      <c r="EOQ243" s="44"/>
      <c r="EOR243" s="44"/>
      <c r="EOS243" s="44"/>
      <c r="EOT243" s="44"/>
      <c r="EOU243" s="44"/>
      <c r="EOV243" s="44"/>
      <c r="EOW243" s="44"/>
      <c r="EOX243" s="44"/>
      <c r="EOY243" s="44"/>
      <c r="EOZ243" s="44"/>
      <c r="EPA243" s="44"/>
      <c r="EPB243" s="44"/>
      <c r="EPC243" s="44"/>
      <c r="EPD243" s="44"/>
      <c r="EPE243" s="44"/>
      <c r="EPF243" s="44"/>
      <c r="EPG243" s="44"/>
      <c r="EPH243" s="44"/>
      <c r="EPI243" s="44"/>
      <c r="EPJ243" s="44"/>
      <c r="EPK243" s="44"/>
      <c r="EPL243" s="44"/>
      <c r="EPM243" s="44"/>
      <c r="EPN243" s="44"/>
      <c r="EPO243" s="44"/>
      <c r="EPP243" s="44"/>
      <c r="EPQ243" s="44"/>
      <c r="EPR243" s="44"/>
      <c r="EPS243" s="44"/>
      <c r="EPT243" s="44"/>
      <c r="EPU243" s="44"/>
      <c r="EPV243" s="44"/>
      <c r="EPW243" s="44"/>
      <c r="EPX243" s="44"/>
      <c r="EPY243" s="44"/>
      <c r="EPZ243" s="44"/>
      <c r="EQA243" s="44"/>
      <c r="EQB243" s="44"/>
      <c r="EQC243" s="44"/>
      <c r="EQD243" s="44"/>
      <c r="EQE243" s="44"/>
      <c r="EQF243" s="44"/>
      <c r="EQG243" s="44"/>
      <c r="EQH243" s="44"/>
      <c r="EQI243" s="44"/>
      <c r="EQJ243" s="44"/>
      <c r="EQK243" s="44"/>
      <c r="EQL243" s="44"/>
      <c r="EQM243" s="44"/>
      <c r="EQN243" s="44"/>
      <c r="EQO243" s="44"/>
      <c r="EQP243" s="44"/>
      <c r="EQQ243" s="44"/>
      <c r="EQR243" s="44"/>
      <c r="EQS243" s="44"/>
      <c r="EQT243" s="44"/>
      <c r="EQU243" s="44"/>
      <c r="EQV243" s="44"/>
      <c r="EQW243" s="44"/>
      <c r="EQX243" s="44"/>
      <c r="EQY243" s="44"/>
      <c r="EQZ243" s="44"/>
      <c r="ERA243" s="44"/>
      <c r="ERB243" s="44"/>
      <c r="ERC243" s="44"/>
      <c r="ERD243" s="44"/>
      <c r="ERE243" s="44"/>
      <c r="ERF243" s="44"/>
      <c r="ERG243" s="44"/>
      <c r="ERH243" s="44"/>
      <c r="ERI243" s="44"/>
      <c r="ERJ243" s="44"/>
      <c r="ERK243" s="44"/>
      <c r="ERL243" s="44"/>
      <c r="ERM243" s="44"/>
      <c r="ERN243" s="44"/>
      <c r="ERO243" s="44"/>
      <c r="ERP243" s="44"/>
      <c r="ERQ243" s="44"/>
      <c r="ERR243" s="44"/>
      <c r="ERS243" s="44"/>
      <c r="ERT243" s="44"/>
      <c r="ERU243" s="44"/>
      <c r="ERV243" s="44"/>
      <c r="ERW243" s="44"/>
      <c r="ERX243" s="44"/>
      <c r="ERY243" s="44"/>
      <c r="ERZ243" s="44"/>
      <c r="ESA243" s="44"/>
      <c r="ESB243" s="44"/>
      <c r="ESC243" s="44"/>
      <c r="ESD243" s="44"/>
      <c r="ESE243" s="44"/>
      <c r="ESF243" s="44"/>
      <c r="ESG243" s="44"/>
      <c r="ESH243" s="44"/>
      <c r="ESI243" s="44"/>
      <c r="ESJ243" s="44"/>
      <c r="ESK243" s="44"/>
      <c r="ESL243" s="44"/>
      <c r="ESM243" s="44"/>
      <c r="ESN243" s="44"/>
      <c r="ESO243" s="44"/>
      <c r="ESP243" s="44"/>
      <c r="ESQ243" s="44"/>
      <c r="ESR243" s="44"/>
      <c r="ESS243" s="44"/>
      <c r="EST243" s="44"/>
      <c r="ESU243" s="44"/>
      <c r="ESV243" s="44"/>
      <c r="ESW243" s="44"/>
      <c r="ESX243" s="44"/>
      <c r="ESY243" s="44"/>
      <c r="ESZ243" s="44"/>
      <c r="ETA243" s="44"/>
      <c r="ETB243" s="44"/>
      <c r="ETC243" s="44"/>
      <c r="ETD243" s="44"/>
      <c r="ETE243" s="44"/>
      <c r="ETF243" s="44"/>
      <c r="ETG243" s="44"/>
      <c r="ETH243" s="44"/>
      <c r="ETI243" s="44"/>
      <c r="ETJ243" s="44"/>
      <c r="ETK243" s="44"/>
      <c r="ETL243" s="44"/>
      <c r="ETM243" s="44"/>
      <c r="ETN243" s="44"/>
      <c r="ETO243" s="44"/>
      <c r="ETP243" s="44"/>
      <c r="ETQ243" s="44"/>
      <c r="ETR243" s="44"/>
      <c r="ETS243" s="44"/>
      <c r="ETT243" s="44"/>
      <c r="ETU243" s="44"/>
      <c r="ETV243" s="44"/>
      <c r="ETW243" s="44"/>
      <c r="ETX243" s="44"/>
      <c r="ETY243" s="44"/>
      <c r="ETZ243" s="44"/>
      <c r="EUA243" s="44"/>
      <c r="EUB243" s="44"/>
      <c r="EUC243" s="44"/>
      <c r="EUD243" s="44"/>
      <c r="EUE243" s="44"/>
      <c r="EUF243" s="44"/>
      <c r="EUG243" s="44"/>
      <c r="EUH243" s="44"/>
      <c r="EUI243" s="44"/>
      <c r="EUJ243" s="44"/>
      <c r="EUK243" s="44"/>
      <c r="EUL243" s="44"/>
      <c r="EUM243" s="44"/>
      <c r="EUN243" s="44"/>
      <c r="EUO243" s="44"/>
      <c r="EUP243" s="44"/>
      <c r="EUQ243" s="44"/>
      <c r="EUR243" s="44"/>
      <c r="EUS243" s="44"/>
      <c r="EUT243" s="44"/>
      <c r="EUU243" s="44"/>
      <c r="EUV243" s="44"/>
      <c r="EUW243" s="44"/>
      <c r="EUX243" s="44"/>
      <c r="EUY243" s="44"/>
      <c r="EUZ243" s="44"/>
      <c r="EVA243" s="44"/>
      <c r="EVB243" s="44"/>
      <c r="EVC243" s="44"/>
      <c r="EVD243" s="44"/>
      <c r="EVE243" s="44"/>
      <c r="EVF243" s="44"/>
      <c r="EVG243" s="44"/>
      <c r="EVH243" s="44"/>
      <c r="EVI243" s="44"/>
      <c r="EVJ243" s="44"/>
      <c r="EVK243" s="44"/>
      <c r="EVL243" s="44"/>
      <c r="EVM243" s="44"/>
      <c r="EVN243" s="44"/>
      <c r="EVO243" s="44"/>
      <c r="EVP243" s="44"/>
      <c r="EVQ243" s="44"/>
      <c r="EVR243" s="44"/>
      <c r="EVS243" s="44"/>
      <c r="EVT243" s="44"/>
      <c r="EVU243" s="44"/>
      <c r="EVV243" s="44"/>
      <c r="EVW243" s="44"/>
      <c r="EVX243" s="44"/>
      <c r="EVY243" s="44"/>
      <c r="EVZ243" s="44"/>
      <c r="EWA243" s="44"/>
      <c r="EWB243" s="44"/>
      <c r="EWC243" s="44"/>
      <c r="EWD243" s="44"/>
      <c r="EWE243" s="44"/>
      <c r="EWF243" s="44"/>
      <c r="EWG243" s="44"/>
      <c r="EWH243" s="44"/>
      <c r="EWI243" s="44"/>
      <c r="EWJ243" s="44"/>
      <c r="EWK243" s="44"/>
      <c r="EWL243" s="44"/>
      <c r="EWM243" s="44"/>
      <c r="EWN243" s="44"/>
      <c r="EWO243" s="44"/>
      <c r="EWP243" s="44"/>
      <c r="EWQ243" s="44"/>
      <c r="EWR243" s="44"/>
      <c r="EWS243" s="44"/>
      <c r="EWT243" s="44"/>
      <c r="EWU243" s="44"/>
      <c r="EWV243" s="44"/>
      <c r="EWW243" s="44"/>
      <c r="EWX243" s="44"/>
      <c r="EWY243" s="44"/>
      <c r="EWZ243" s="44"/>
      <c r="EXA243" s="44"/>
      <c r="EXB243" s="44"/>
      <c r="EXC243" s="44"/>
      <c r="EXD243" s="44"/>
      <c r="EXE243" s="44"/>
      <c r="EXF243" s="44"/>
      <c r="EXG243" s="44"/>
      <c r="EXH243" s="44"/>
      <c r="EXI243" s="44"/>
      <c r="EXJ243" s="44"/>
      <c r="EXK243" s="44"/>
      <c r="EXL243" s="44"/>
      <c r="EXM243" s="44"/>
      <c r="EXN243" s="44"/>
      <c r="EXO243" s="44"/>
      <c r="EXP243" s="44"/>
      <c r="EXQ243" s="44"/>
      <c r="EXR243" s="44"/>
      <c r="EXS243" s="44"/>
      <c r="EXT243" s="44"/>
      <c r="EXU243" s="44"/>
      <c r="EXV243" s="44"/>
      <c r="EXW243" s="44"/>
      <c r="EXX243" s="44"/>
      <c r="EXY243" s="44"/>
      <c r="EXZ243" s="44"/>
      <c r="EYA243" s="44"/>
      <c r="EYB243" s="44"/>
      <c r="EYC243" s="44"/>
      <c r="EYD243" s="44"/>
      <c r="EYE243" s="44"/>
      <c r="EYF243" s="44"/>
      <c r="EYG243" s="44"/>
      <c r="EYH243" s="44"/>
      <c r="EYI243" s="44"/>
      <c r="EYJ243" s="44"/>
      <c r="EYK243" s="44"/>
      <c r="EYL243" s="44"/>
      <c r="EYM243" s="44"/>
      <c r="EYN243" s="44"/>
      <c r="EYO243" s="44"/>
      <c r="EYP243" s="44"/>
      <c r="EYQ243" s="44"/>
      <c r="EYR243" s="44"/>
      <c r="EYS243" s="44"/>
      <c r="EYT243" s="44"/>
      <c r="EYU243" s="44"/>
      <c r="EYV243" s="44"/>
      <c r="EYW243" s="44"/>
      <c r="EYX243" s="44"/>
      <c r="EYY243" s="44"/>
      <c r="EYZ243" s="44"/>
      <c r="EZA243" s="44"/>
      <c r="EZB243" s="44"/>
      <c r="EZC243" s="44"/>
      <c r="EZD243" s="44"/>
      <c r="EZE243" s="44"/>
      <c r="EZF243" s="44"/>
      <c r="EZG243" s="44"/>
      <c r="EZH243" s="44"/>
      <c r="EZI243" s="44"/>
      <c r="EZJ243" s="44"/>
      <c r="EZK243" s="44"/>
      <c r="EZL243" s="44"/>
      <c r="EZM243" s="44"/>
      <c r="EZN243" s="44"/>
      <c r="EZO243" s="44"/>
      <c r="EZP243" s="44"/>
      <c r="EZQ243" s="44"/>
      <c r="EZR243" s="44"/>
      <c r="EZS243" s="44"/>
      <c r="EZT243" s="44"/>
      <c r="EZU243" s="44"/>
      <c r="EZV243" s="44"/>
      <c r="EZW243" s="44"/>
      <c r="EZX243" s="44"/>
      <c r="EZY243" s="44"/>
      <c r="EZZ243" s="44"/>
      <c r="FAA243" s="44"/>
      <c r="FAB243" s="44"/>
      <c r="FAC243" s="44"/>
      <c r="FAD243" s="44"/>
      <c r="FAE243" s="44"/>
      <c r="FAF243" s="44"/>
      <c r="FAG243" s="44"/>
      <c r="FAH243" s="44"/>
      <c r="FAI243" s="44"/>
      <c r="FAJ243" s="44"/>
      <c r="FAK243" s="44"/>
      <c r="FAL243" s="44"/>
      <c r="FAM243" s="44"/>
      <c r="FAN243" s="44"/>
      <c r="FAO243" s="44"/>
      <c r="FAP243" s="44"/>
      <c r="FAQ243" s="44"/>
      <c r="FAR243" s="44"/>
      <c r="FAS243" s="44"/>
      <c r="FAT243" s="44"/>
      <c r="FAU243" s="44"/>
      <c r="FAV243" s="44"/>
      <c r="FAW243" s="44"/>
      <c r="FAX243" s="44"/>
      <c r="FAY243" s="44"/>
      <c r="FAZ243" s="44"/>
      <c r="FBA243" s="44"/>
      <c r="FBB243" s="44"/>
      <c r="FBC243" s="44"/>
      <c r="FBD243" s="44"/>
      <c r="FBE243" s="44"/>
      <c r="FBF243" s="44"/>
      <c r="FBG243" s="44"/>
      <c r="FBH243" s="44"/>
      <c r="FBI243" s="44"/>
      <c r="FBJ243" s="44"/>
      <c r="FBK243" s="44"/>
      <c r="FBL243" s="44"/>
      <c r="FBM243" s="44"/>
      <c r="FBN243" s="44"/>
      <c r="FBO243" s="44"/>
      <c r="FBP243" s="44"/>
      <c r="FBQ243" s="44"/>
      <c r="FBR243" s="44"/>
      <c r="FBS243" s="44"/>
      <c r="FBT243" s="44"/>
      <c r="FBU243" s="44"/>
      <c r="FBV243" s="44"/>
      <c r="FBW243" s="44"/>
      <c r="FBX243" s="44"/>
      <c r="FBY243" s="44"/>
      <c r="FBZ243" s="44"/>
      <c r="FCA243" s="44"/>
      <c r="FCB243" s="44"/>
      <c r="FCC243" s="44"/>
      <c r="FCD243" s="44"/>
      <c r="FCE243" s="44"/>
      <c r="FCF243" s="44"/>
      <c r="FCG243" s="44"/>
      <c r="FCH243" s="44"/>
      <c r="FCI243" s="44"/>
      <c r="FCJ243" s="44"/>
      <c r="FCK243" s="44"/>
      <c r="FCL243" s="44"/>
      <c r="FCM243" s="44"/>
      <c r="FCN243" s="44"/>
      <c r="FCO243" s="44"/>
      <c r="FCP243" s="44"/>
      <c r="FCQ243" s="44"/>
      <c r="FCR243" s="44"/>
      <c r="FCS243" s="44"/>
      <c r="FCT243" s="44"/>
      <c r="FCU243" s="44"/>
      <c r="FCV243" s="44"/>
      <c r="FCW243" s="44"/>
      <c r="FCX243" s="44"/>
      <c r="FCY243" s="44"/>
      <c r="FCZ243" s="44"/>
      <c r="FDA243" s="44"/>
      <c r="FDB243" s="44"/>
      <c r="FDC243" s="44"/>
      <c r="FDD243" s="44"/>
      <c r="FDE243" s="44"/>
      <c r="FDF243" s="44"/>
      <c r="FDG243" s="44"/>
      <c r="FDH243" s="44"/>
      <c r="FDI243" s="44"/>
      <c r="FDJ243" s="44"/>
      <c r="FDK243" s="44"/>
      <c r="FDL243" s="44"/>
      <c r="FDM243" s="44"/>
      <c r="FDN243" s="44"/>
      <c r="FDO243" s="44"/>
      <c r="FDP243" s="44"/>
      <c r="FDQ243" s="44"/>
      <c r="FDR243" s="44"/>
      <c r="FDS243" s="44"/>
      <c r="FDT243" s="44"/>
      <c r="FDU243" s="44"/>
      <c r="FDV243" s="44"/>
      <c r="FDW243" s="44"/>
      <c r="FDX243" s="44"/>
      <c r="FDY243" s="44"/>
      <c r="FDZ243" s="44"/>
      <c r="FEA243" s="44"/>
      <c r="FEB243" s="44"/>
      <c r="FEC243" s="44"/>
      <c r="FED243" s="44"/>
      <c r="FEE243" s="44"/>
      <c r="FEF243" s="44"/>
      <c r="FEG243" s="44"/>
      <c r="FEH243" s="44"/>
      <c r="FEI243" s="44"/>
      <c r="FEJ243" s="44"/>
      <c r="FEK243" s="44"/>
      <c r="FEL243" s="44"/>
      <c r="FEM243" s="44"/>
      <c r="FEN243" s="44"/>
      <c r="FEO243" s="44"/>
      <c r="FEP243" s="44"/>
      <c r="FEQ243" s="44"/>
      <c r="FER243" s="44"/>
      <c r="FES243" s="44"/>
      <c r="FET243" s="44"/>
      <c r="FEU243" s="44"/>
      <c r="FEV243" s="44"/>
      <c r="FEW243" s="44"/>
      <c r="FEX243" s="44"/>
      <c r="FEY243" s="44"/>
      <c r="FEZ243" s="44"/>
      <c r="FFA243" s="44"/>
      <c r="FFB243" s="44"/>
      <c r="FFC243" s="44"/>
      <c r="FFD243" s="44"/>
      <c r="FFE243" s="44"/>
      <c r="FFF243" s="44"/>
      <c r="FFG243" s="44"/>
      <c r="FFH243" s="44"/>
      <c r="FFI243" s="44"/>
      <c r="FFJ243" s="44"/>
      <c r="FFK243" s="44"/>
      <c r="FFL243" s="44"/>
      <c r="FFM243" s="44"/>
      <c r="FFN243" s="44"/>
      <c r="FFO243" s="44"/>
      <c r="FFP243" s="44"/>
      <c r="FFQ243" s="44"/>
      <c r="FFR243" s="44"/>
      <c r="FFS243" s="44"/>
      <c r="FFT243" s="44"/>
      <c r="FFU243" s="44"/>
      <c r="FFV243" s="44"/>
      <c r="FFW243" s="44"/>
      <c r="FFX243" s="44"/>
      <c r="FFY243" s="44"/>
      <c r="FFZ243" s="44"/>
      <c r="FGA243" s="44"/>
      <c r="FGB243" s="44"/>
      <c r="FGC243" s="44"/>
      <c r="FGD243" s="44"/>
      <c r="FGE243" s="44"/>
      <c r="FGF243" s="44"/>
      <c r="FGG243" s="44"/>
      <c r="FGH243" s="44"/>
      <c r="FGI243" s="44"/>
      <c r="FGJ243" s="44"/>
      <c r="FGK243" s="44"/>
      <c r="FGL243" s="44"/>
      <c r="FGM243" s="44"/>
      <c r="FGN243" s="44"/>
      <c r="FGO243" s="44"/>
      <c r="FGP243" s="44"/>
      <c r="FGQ243" s="44"/>
      <c r="FGR243" s="44"/>
      <c r="FGS243" s="44"/>
      <c r="FGT243" s="44"/>
      <c r="FGU243" s="44"/>
      <c r="FGV243" s="44"/>
      <c r="FGW243" s="44"/>
      <c r="FGX243" s="44"/>
      <c r="FGY243" s="44"/>
      <c r="FGZ243" s="44"/>
      <c r="FHA243" s="44"/>
      <c r="FHB243" s="44"/>
      <c r="FHC243" s="44"/>
      <c r="FHD243" s="44"/>
      <c r="FHE243" s="44"/>
      <c r="FHF243" s="44"/>
      <c r="FHG243" s="44"/>
      <c r="FHH243" s="44"/>
      <c r="FHI243" s="44"/>
      <c r="FHJ243" s="44"/>
      <c r="FHK243" s="44"/>
      <c r="FHL243" s="44"/>
      <c r="FHM243" s="44"/>
      <c r="FHN243" s="44"/>
      <c r="FHO243" s="44"/>
      <c r="FHP243" s="44"/>
      <c r="FHQ243" s="44"/>
      <c r="FHR243" s="44"/>
      <c r="FHS243" s="44"/>
      <c r="FHT243" s="44"/>
      <c r="FHU243" s="44"/>
      <c r="FHV243" s="44"/>
      <c r="FHW243" s="44"/>
      <c r="FHX243" s="44"/>
      <c r="FHY243" s="44"/>
      <c r="FHZ243" s="44"/>
      <c r="FIA243" s="44"/>
      <c r="FIB243" s="44"/>
      <c r="FIC243" s="44"/>
      <c r="FID243" s="44"/>
      <c r="FIE243" s="44"/>
      <c r="FIF243" s="44"/>
      <c r="FIG243" s="44"/>
      <c r="FIH243" s="44"/>
      <c r="FII243" s="44"/>
      <c r="FIJ243" s="44"/>
      <c r="FIK243" s="44"/>
      <c r="FIL243" s="44"/>
      <c r="FIM243" s="44"/>
      <c r="FIN243" s="44"/>
      <c r="FIO243" s="44"/>
      <c r="FIP243" s="44"/>
      <c r="FIQ243" s="44"/>
      <c r="FIR243" s="44"/>
      <c r="FIS243" s="44"/>
      <c r="FIT243" s="44"/>
      <c r="FIU243" s="44"/>
      <c r="FIV243" s="44"/>
      <c r="FIW243" s="44"/>
      <c r="FIX243" s="44"/>
      <c r="FIY243" s="44"/>
      <c r="FIZ243" s="44"/>
      <c r="FJA243" s="44"/>
      <c r="FJB243" s="44"/>
      <c r="FJC243" s="44"/>
      <c r="FJD243" s="44"/>
      <c r="FJE243" s="44"/>
      <c r="FJF243" s="44"/>
      <c r="FJG243" s="44"/>
      <c r="FJH243" s="44"/>
      <c r="FJI243" s="44"/>
      <c r="FJJ243" s="44"/>
      <c r="FJK243" s="44"/>
      <c r="FJL243" s="44"/>
      <c r="FJM243" s="44"/>
      <c r="FJN243" s="44"/>
      <c r="FJO243" s="44"/>
      <c r="FJP243" s="44"/>
      <c r="FJQ243" s="44"/>
      <c r="FJR243" s="44"/>
      <c r="FJS243" s="44"/>
      <c r="FJT243" s="44"/>
      <c r="FJU243" s="44"/>
      <c r="FJV243" s="44"/>
      <c r="FJW243" s="44"/>
      <c r="FJX243" s="44"/>
      <c r="FJY243" s="44"/>
      <c r="FJZ243" s="44"/>
      <c r="FKA243" s="44"/>
      <c r="FKB243" s="44"/>
      <c r="FKC243" s="44"/>
      <c r="FKD243" s="44"/>
      <c r="FKE243" s="44"/>
      <c r="FKF243" s="44"/>
      <c r="FKG243" s="44"/>
      <c r="FKH243" s="44"/>
      <c r="FKI243" s="44"/>
      <c r="FKJ243" s="44"/>
      <c r="FKK243" s="44"/>
      <c r="FKL243" s="44"/>
      <c r="FKM243" s="44"/>
      <c r="FKN243" s="44"/>
      <c r="FKO243" s="44"/>
      <c r="FKP243" s="44"/>
      <c r="FKQ243" s="44"/>
      <c r="FKR243" s="44"/>
      <c r="FKS243" s="44"/>
      <c r="FKT243" s="44"/>
      <c r="FKU243" s="44"/>
      <c r="FKV243" s="44"/>
      <c r="FKW243" s="44"/>
      <c r="FKX243" s="44"/>
      <c r="FKY243" s="44"/>
      <c r="FKZ243" s="44"/>
      <c r="FLA243" s="44"/>
      <c r="FLB243" s="44"/>
      <c r="FLC243" s="44"/>
      <c r="FLD243" s="44"/>
      <c r="FLE243" s="44"/>
      <c r="FLF243" s="44"/>
      <c r="FLG243" s="44"/>
      <c r="FLH243" s="44"/>
      <c r="FLI243" s="44"/>
      <c r="FLJ243" s="44"/>
      <c r="FLK243" s="44"/>
      <c r="FLL243" s="44"/>
      <c r="FLM243" s="44"/>
      <c r="FLN243" s="44"/>
      <c r="FLO243" s="44"/>
      <c r="FLP243" s="44"/>
      <c r="FLQ243" s="44"/>
      <c r="FLR243" s="44"/>
      <c r="FLS243" s="44"/>
      <c r="FLT243" s="44"/>
      <c r="FLU243" s="44"/>
      <c r="FLV243" s="44"/>
      <c r="FLW243" s="44"/>
      <c r="FLX243" s="44"/>
      <c r="FLY243" s="44"/>
      <c r="FLZ243" s="44"/>
      <c r="FMA243" s="44"/>
      <c r="FMB243" s="44"/>
      <c r="FMC243" s="44"/>
      <c r="FMD243" s="44"/>
      <c r="FME243" s="44"/>
      <c r="FMF243" s="44"/>
      <c r="FMG243" s="44"/>
      <c r="FMH243" s="44"/>
      <c r="FMI243" s="44"/>
      <c r="FMJ243" s="44"/>
      <c r="FMK243" s="44"/>
      <c r="FML243" s="44"/>
      <c r="FMM243" s="44"/>
      <c r="FMN243" s="44"/>
      <c r="FMO243" s="44"/>
      <c r="FMP243" s="44"/>
      <c r="FMQ243" s="44"/>
      <c r="FMR243" s="44"/>
      <c r="FMS243" s="44"/>
      <c r="FMT243" s="44"/>
      <c r="FMU243" s="44"/>
      <c r="FMV243" s="44"/>
      <c r="FMW243" s="44"/>
      <c r="FMX243" s="44"/>
      <c r="FMY243" s="44"/>
      <c r="FMZ243" s="44"/>
      <c r="FNA243" s="44"/>
      <c r="FNB243" s="44"/>
      <c r="FNC243" s="44"/>
      <c r="FND243" s="44"/>
      <c r="FNE243" s="44"/>
      <c r="FNF243" s="44"/>
      <c r="FNG243" s="44"/>
      <c r="FNH243" s="44"/>
      <c r="FNI243" s="44"/>
      <c r="FNJ243" s="44"/>
      <c r="FNK243" s="44"/>
      <c r="FNL243" s="44"/>
      <c r="FNM243" s="44"/>
      <c r="FNN243" s="44"/>
      <c r="FNO243" s="44"/>
      <c r="FNP243" s="44"/>
      <c r="FNQ243" s="44"/>
      <c r="FNR243" s="44"/>
      <c r="FNS243" s="44"/>
      <c r="FNT243" s="44"/>
      <c r="FNU243" s="44"/>
      <c r="FNV243" s="44"/>
      <c r="FNW243" s="44"/>
      <c r="FNX243" s="44"/>
      <c r="FNY243" s="44"/>
      <c r="FNZ243" s="44"/>
      <c r="FOA243" s="44"/>
      <c r="FOB243" s="44"/>
      <c r="FOC243" s="44"/>
      <c r="FOD243" s="44"/>
      <c r="FOE243" s="44"/>
      <c r="FOF243" s="44"/>
      <c r="FOG243" s="44"/>
      <c r="FOH243" s="44"/>
      <c r="FOI243" s="44"/>
      <c r="FOJ243" s="44"/>
      <c r="FOK243" s="44"/>
      <c r="FOL243" s="44"/>
      <c r="FOM243" s="44"/>
      <c r="FON243" s="44"/>
      <c r="FOO243" s="44"/>
      <c r="FOP243" s="44"/>
      <c r="FOQ243" s="44"/>
      <c r="FOR243" s="44"/>
      <c r="FOS243" s="44"/>
      <c r="FOT243" s="44"/>
      <c r="FOU243" s="44"/>
      <c r="FOV243" s="44"/>
      <c r="FOW243" s="44"/>
      <c r="FOX243" s="44"/>
      <c r="FOY243" s="44"/>
      <c r="FOZ243" s="44"/>
      <c r="FPA243" s="44"/>
      <c r="FPB243" s="44"/>
      <c r="FPC243" s="44"/>
      <c r="FPD243" s="44"/>
      <c r="FPE243" s="44"/>
      <c r="FPF243" s="44"/>
      <c r="FPG243" s="44"/>
      <c r="FPH243" s="44"/>
      <c r="FPI243" s="44"/>
      <c r="FPJ243" s="44"/>
      <c r="FPK243" s="44"/>
      <c r="FPL243" s="44"/>
      <c r="FPM243" s="44"/>
      <c r="FPN243" s="44"/>
      <c r="FPO243" s="44"/>
      <c r="FPP243" s="44"/>
      <c r="FPQ243" s="44"/>
      <c r="FPR243" s="44"/>
      <c r="FPS243" s="44"/>
      <c r="FPT243" s="44"/>
      <c r="FPU243" s="44"/>
      <c r="FPV243" s="44"/>
      <c r="FPW243" s="44"/>
      <c r="FPX243" s="44"/>
      <c r="FPY243" s="44"/>
      <c r="FPZ243" s="44"/>
      <c r="FQA243" s="44"/>
      <c r="FQB243" s="44"/>
      <c r="FQC243" s="44"/>
      <c r="FQD243" s="44"/>
      <c r="FQE243" s="44"/>
      <c r="FQF243" s="44"/>
      <c r="FQG243" s="44"/>
      <c r="FQH243" s="44"/>
      <c r="FQI243" s="44"/>
      <c r="FQJ243" s="44"/>
      <c r="FQK243" s="44"/>
      <c r="FQL243" s="44"/>
      <c r="FQM243" s="44"/>
      <c r="FQN243" s="44"/>
      <c r="FQO243" s="44"/>
      <c r="FQP243" s="44"/>
      <c r="FQQ243" s="44"/>
      <c r="FQR243" s="44"/>
      <c r="FQS243" s="44"/>
      <c r="FQT243" s="44"/>
      <c r="FQU243" s="44"/>
      <c r="FQV243" s="44"/>
      <c r="FQW243" s="44"/>
      <c r="FQX243" s="44"/>
      <c r="FQY243" s="44"/>
      <c r="FQZ243" s="44"/>
      <c r="FRA243" s="44"/>
      <c r="FRB243" s="44"/>
      <c r="FRC243" s="44"/>
      <c r="FRD243" s="44"/>
      <c r="FRE243" s="44"/>
      <c r="FRF243" s="44"/>
      <c r="FRG243" s="44"/>
      <c r="FRH243" s="44"/>
      <c r="FRI243" s="44"/>
      <c r="FRJ243" s="44"/>
      <c r="FRK243" s="44"/>
      <c r="FRL243" s="44"/>
      <c r="FRM243" s="44"/>
      <c r="FRN243" s="44"/>
      <c r="FRO243" s="44"/>
      <c r="FRP243" s="44"/>
      <c r="FRQ243" s="44"/>
      <c r="FRR243" s="44"/>
      <c r="FRS243" s="44"/>
      <c r="FRT243" s="44"/>
      <c r="FRU243" s="44"/>
      <c r="FRV243" s="44"/>
      <c r="FRW243" s="44"/>
      <c r="FRX243" s="44"/>
      <c r="FRY243" s="44"/>
      <c r="FRZ243" s="44"/>
      <c r="FSA243" s="44"/>
      <c r="FSB243" s="44"/>
      <c r="FSC243" s="44"/>
      <c r="FSD243" s="44"/>
      <c r="FSE243" s="44"/>
      <c r="FSF243" s="44"/>
      <c r="FSG243" s="44"/>
      <c r="FSH243" s="44"/>
      <c r="FSI243" s="44"/>
      <c r="FSJ243" s="44"/>
      <c r="FSK243" s="44"/>
      <c r="FSL243" s="44"/>
      <c r="FSM243" s="44"/>
      <c r="FSN243" s="44"/>
      <c r="FSO243" s="44"/>
      <c r="FSP243" s="44"/>
      <c r="FSQ243" s="44"/>
      <c r="FSR243" s="44"/>
      <c r="FSS243" s="44"/>
      <c r="FST243" s="44"/>
      <c r="FSU243" s="44"/>
      <c r="FSV243" s="44"/>
      <c r="FSW243" s="44"/>
      <c r="FSX243" s="44"/>
      <c r="FSY243" s="44"/>
      <c r="FSZ243" s="44"/>
      <c r="FTA243" s="44"/>
      <c r="FTB243" s="44"/>
      <c r="FTC243" s="44"/>
      <c r="FTD243" s="44"/>
      <c r="FTE243" s="44"/>
      <c r="FTF243" s="44"/>
      <c r="FTG243" s="44"/>
      <c r="FTH243" s="44"/>
      <c r="FTI243" s="44"/>
      <c r="FTJ243" s="44"/>
      <c r="FTK243" s="44"/>
      <c r="FTL243" s="44"/>
      <c r="FTM243" s="44"/>
      <c r="FTN243" s="44"/>
      <c r="FTO243" s="44"/>
      <c r="FTP243" s="44"/>
      <c r="FTQ243" s="44"/>
      <c r="FTR243" s="44"/>
      <c r="FTS243" s="44"/>
      <c r="FTT243" s="44"/>
      <c r="FTU243" s="44"/>
      <c r="FTV243" s="44"/>
      <c r="FTW243" s="44"/>
      <c r="FTX243" s="44"/>
      <c r="FTY243" s="44"/>
      <c r="FTZ243" s="44"/>
      <c r="FUA243" s="44"/>
      <c r="FUB243" s="44"/>
      <c r="FUC243" s="44"/>
      <c r="FUD243" s="44"/>
      <c r="FUE243" s="44"/>
      <c r="FUF243" s="44"/>
      <c r="FUG243" s="44"/>
      <c r="FUH243" s="44"/>
      <c r="FUI243" s="44"/>
      <c r="FUJ243" s="44"/>
      <c r="FUK243" s="44"/>
      <c r="FUL243" s="44"/>
      <c r="FUM243" s="44"/>
      <c r="FUN243" s="44"/>
      <c r="FUO243" s="44"/>
      <c r="FUP243" s="44"/>
      <c r="FUQ243" s="44"/>
      <c r="FUR243" s="44"/>
      <c r="FUS243" s="44"/>
      <c r="FUT243" s="44"/>
      <c r="FUU243" s="44"/>
      <c r="FUV243" s="44"/>
      <c r="FUW243" s="44"/>
      <c r="FUX243" s="44"/>
      <c r="FUY243" s="44"/>
      <c r="FUZ243" s="44"/>
      <c r="FVA243" s="44"/>
      <c r="FVB243" s="44"/>
      <c r="FVC243" s="44"/>
      <c r="FVD243" s="44"/>
      <c r="FVE243" s="44"/>
      <c r="FVF243" s="44"/>
      <c r="FVG243" s="44"/>
      <c r="FVH243" s="44"/>
      <c r="FVI243" s="44"/>
      <c r="FVJ243" s="44"/>
      <c r="FVK243" s="44"/>
      <c r="FVL243" s="44"/>
      <c r="FVM243" s="44"/>
      <c r="FVN243" s="44"/>
      <c r="FVO243" s="44"/>
      <c r="FVP243" s="44"/>
      <c r="FVQ243" s="44"/>
      <c r="FVR243" s="44"/>
      <c r="FVS243" s="44"/>
      <c r="FVT243" s="44"/>
      <c r="FVU243" s="44"/>
      <c r="FVV243" s="44"/>
      <c r="FVW243" s="44"/>
      <c r="FVX243" s="44"/>
      <c r="FVY243" s="44"/>
      <c r="FVZ243" s="44"/>
      <c r="FWA243" s="44"/>
      <c r="FWB243" s="44"/>
      <c r="FWC243" s="44"/>
      <c r="FWD243" s="44"/>
      <c r="FWE243" s="44"/>
      <c r="FWF243" s="44"/>
      <c r="FWG243" s="44"/>
      <c r="FWH243" s="44"/>
      <c r="FWI243" s="44"/>
      <c r="FWJ243" s="44"/>
      <c r="FWK243" s="44"/>
      <c r="FWL243" s="44"/>
      <c r="FWM243" s="44"/>
      <c r="FWN243" s="44"/>
      <c r="FWO243" s="44"/>
      <c r="FWP243" s="44"/>
      <c r="FWQ243" s="44"/>
      <c r="FWR243" s="44"/>
      <c r="FWS243" s="44"/>
      <c r="FWT243" s="44"/>
      <c r="FWU243" s="44"/>
      <c r="FWV243" s="44"/>
      <c r="FWW243" s="44"/>
      <c r="FWX243" s="44"/>
      <c r="FWY243" s="44"/>
      <c r="FWZ243" s="44"/>
      <c r="FXA243" s="44"/>
      <c r="FXB243" s="44"/>
      <c r="FXC243" s="44"/>
      <c r="FXD243" s="44"/>
      <c r="FXE243" s="44"/>
      <c r="FXF243" s="44"/>
      <c r="FXG243" s="44"/>
      <c r="FXH243" s="44"/>
      <c r="FXI243" s="44"/>
      <c r="FXJ243" s="44"/>
      <c r="FXK243" s="44"/>
      <c r="FXL243" s="44"/>
      <c r="FXM243" s="44"/>
      <c r="FXN243" s="44"/>
      <c r="FXO243" s="44"/>
      <c r="FXP243" s="44"/>
      <c r="FXQ243" s="44"/>
      <c r="FXR243" s="44"/>
      <c r="FXS243" s="44"/>
      <c r="FXT243" s="44"/>
      <c r="FXU243" s="44"/>
      <c r="FXV243" s="44"/>
      <c r="FXW243" s="44"/>
      <c r="FXX243" s="44"/>
      <c r="FXY243" s="44"/>
      <c r="FXZ243" s="44"/>
      <c r="FYA243" s="44"/>
      <c r="FYB243" s="44"/>
      <c r="FYC243" s="44"/>
      <c r="FYD243" s="44"/>
      <c r="FYE243" s="44"/>
      <c r="FYF243" s="44"/>
      <c r="FYG243" s="44"/>
      <c r="FYH243" s="44"/>
      <c r="FYI243" s="44"/>
      <c r="FYJ243" s="44"/>
      <c r="FYK243" s="44"/>
      <c r="FYL243" s="44"/>
      <c r="FYM243" s="44"/>
      <c r="FYN243" s="44"/>
      <c r="FYO243" s="44"/>
      <c r="FYP243" s="44"/>
      <c r="FYQ243" s="44"/>
      <c r="FYR243" s="44"/>
      <c r="FYS243" s="44"/>
      <c r="FYT243" s="44"/>
      <c r="FYU243" s="44"/>
      <c r="FYV243" s="44"/>
      <c r="FYW243" s="44"/>
      <c r="FYX243" s="44"/>
      <c r="FYY243" s="44"/>
      <c r="FYZ243" s="44"/>
      <c r="FZA243" s="44"/>
      <c r="FZB243" s="44"/>
      <c r="FZC243" s="44"/>
      <c r="FZD243" s="44"/>
      <c r="FZE243" s="44"/>
      <c r="FZF243" s="44"/>
      <c r="FZG243" s="44"/>
      <c r="FZH243" s="44"/>
      <c r="FZI243" s="44"/>
      <c r="FZJ243" s="44"/>
      <c r="FZK243" s="44"/>
      <c r="FZL243" s="44"/>
      <c r="FZM243" s="44"/>
      <c r="FZN243" s="44"/>
      <c r="FZO243" s="44"/>
      <c r="FZP243" s="44"/>
      <c r="FZQ243" s="44"/>
      <c r="FZR243" s="44"/>
      <c r="FZS243" s="44"/>
      <c r="FZT243" s="44"/>
      <c r="FZU243" s="44"/>
      <c r="FZV243" s="44"/>
      <c r="FZW243" s="44"/>
      <c r="FZX243" s="44"/>
      <c r="FZY243" s="44"/>
      <c r="FZZ243" s="44"/>
      <c r="GAA243" s="44"/>
      <c r="GAB243" s="44"/>
      <c r="GAC243" s="44"/>
      <c r="GAD243" s="44"/>
      <c r="GAE243" s="44"/>
      <c r="GAF243" s="44"/>
      <c r="GAG243" s="44"/>
      <c r="GAH243" s="44"/>
      <c r="GAI243" s="44"/>
      <c r="GAJ243" s="44"/>
      <c r="GAK243" s="44"/>
      <c r="GAL243" s="44"/>
      <c r="GAM243" s="44"/>
      <c r="GAN243" s="44"/>
      <c r="GAO243" s="44"/>
      <c r="GAP243" s="44"/>
      <c r="GAQ243" s="44"/>
      <c r="GAR243" s="44"/>
      <c r="GAS243" s="44"/>
      <c r="GAT243" s="44"/>
      <c r="GAU243" s="44"/>
      <c r="GAV243" s="44"/>
      <c r="GAW243" s="44"/>
      <c r="GAX243" s="44"/>
      <c r="GAY243" s="44"/>
      <c r="GAZ243" s="44"/>
      <c r="GBA243" s="44"/>
      <c r="GBB243" s="44"/>
      <c r="GBC243" s="44"/>
      <c r="GBD243" s="44"/>
      <c r="GBE243" s="44"/>
      <c r="GBF243" s="44"/>
      <c r="GBG243" s="44"/>
      <c r="GBH243" s="44"/>
      <c r="GBI243" s="44"/>
      <c r="GBJ243" s="44"/>
      <c r="GBK243" s="44"/>
      <c r="GBL243" s="44"/>
      <c r="GBM243" s="44"/>
      <c r="GBN243" s="44"/>
      <c r="GBO243" s="44"/>
      <c r="GBP243" s="44"/>
      <c r="GBQ243" s="44"/>
      <c r="GBR243" s="44"/>
      <c r="GBS243" s="44"/>
      <c r="GBT243" s="44"/>
      <c r="GBU243" s="44"/>
      <c r="GBV243" s="44"/>
      <c r="GBW243" s="44"/>
      <c r="GBX243" s="44"/>
      <c r="GBY243" s="44"/>
      <c r="GBZ243" s="44"/>
      <c r="GCA243" s="44"/>
      <c r="GCB243" s="44"/>
      <c r="GCC243" s="44"/>
      <c r="GCD243" s="44"/>
      <c r="GCE243" s="44"/>
      <c r="GCF243" s="44"/>
      <c r="GCG243" s="44"/>
      <c r="GCH243" s="44"/>
      <c r="GCI243" s="44"/>
      <c r="GCJ243" s="44"/>
      <c r="GCK243" s="44"/>
      <c r="GCL243" s="44"/>
      <c r="GCM243" s="44"/>
      <c r="GCN243" s="44"/>
      <c r="GCO243" s="44"/>
      <c r="GCP243" s="44"/>
      <c r="GCQ243" s="44"/>
      <c r="GCR243" s="44"/>
      <c r="GCS243" s="44"/>
      <c r="GCT243" s="44"/>
      <c r="GCU243" s="44"/>
      <c r="GCV243" s="44"/>
      <c r="GCW243" s="44"/>
      <c r="GCX243" s="44"/>
      <c r="GCY243" s="44"/>
      <c r="GCZ243" s="44"/>
      <c r="GDA243" s="44"/>
      <c r="GDB243" s="44"/>
      <c r="GDC243" s="44"/>
      <c r="GDD243" s="44"/>
      <c r="GDE243" s="44"/>
      <c r="GDF243" s="44"/>
      <c r="GDG243" s="44"/>
      <c r="GDH243" s="44"/>
      <c r="GDI243" s="44"/>
      <c r="GDJ243" s="44"/>
      <c r="GDK243" s="44"/>
      <c r="GDL243" s="44"/>
      <c r="GDM243" s="44"/>
      <c r="GDN243" s="44"/>
      <c r="GDO243" s="44"/>
      <c r="GDP243" s="44"/>
      <c r="GDQ243" s="44"/>
      <c r="GDR243" s="44"/>
      <c r="GDS243" s="44"/>
      <c r="GDT243" s="44"/>
      <c r="GDU243" s="44"/>
      <c r="GDV243" s="44"/>
      <c r="GDW243" s="44"/>
      <c r="GDX243" s="44"/>
      <c r="GDY243" s="44"/>
      <c r="GDZ243" s="44"/>
      <c r="GEA243" s="44"/>
      <c r="GEB243" s="44"/>
      <c r="GEC243" s="44"/>
      <c r="GED243" s="44"/>
      <c r="GEE243" s="44"/>
      <c r="GEF243" s="44"/>
      <c r="GEG243" s="44"/>
      <c r="GEH243" s="44"/>
      <c r="GEI243" s="44"/>
      <c r="GEJ243" s="44"/>
      <c r="GEK243" s="44"/>
      <c r="GEL243" s="44"/>
      <c r="GEM243" s="44"/>
      <c r="GEN243" s="44"/>
      <c r="GEO243" s="44"/>
      <c r="GEP243" s="44"/>
      <c r="GEQ243" s="44"/>
      <c r="GER243" s="44"/>
      <c r="GES243" s="44"/>
      <c r="GET243" s="44"/>
      <c r="GEU243" s="44"/>
      <c r="GEV243" s="44"/>
      <c r="GEW243" s="44"/>
      <c r="GEX243" s="44"/>
      <c r="GEY243" s="44"/>
      <c r="GEZ243" s="44"/>
      <c r="GFA243" s="44"/>
      <c r="GFB243" s="44"/>
      <c r="GFC243" s="44"/>
      <c r="GFD243" s="44"/>
      <c r="GFE243" s="44"/>
      <c r="GFF243" s="44"/>
      <c r="GFG243" s="44"/>
      <c r="GFH243" s="44"/>
      <c r="GFI243" s="44"/>
      <c r="GFJ243" s="44"/>
      <c r="GFK243" s="44"/>
      <c r="GFL243" s="44"/>
      <c r="GFM243" s="44"/>
      <c r="GFN243" s="44"/>
      <c r="GFO243" s="44"/>
      <c r="GFP243" s="44"/>
      <c r="GFQ243" s="44"/>
      <c r="GFR243" s="44"/>
      <c r="GFS243" s="44"/>
      <c r="GFT243" s="44"/>
      <c r="GFU243" s="44"/>
      <c r="GFV243" s="44"/>
      <c r="GFW243" s="44"/>
      <c r="GFX243" s="44"/>
      <c r="GFY243" s="44"/>
      <c r="GFZ243" s="44"/>
      <c r="GGA243" s="44"/>
      <c r="GGB243" s="44"/>
      <c r="GGC243" s="44"/>
      <c r="GGD243" s="44"/>
      <c r="GGE243" s="44"/>
      <c r="GGF243" s="44"/>
      <c r="GGG243" s="44"/>
      <c r="GGH243" s="44"/>
      <c r="GGI243" s="44"/>
      <c r="GGJ243" s="44"/>
      <c r="GGK243" s="44"/>
      <c r="GGL243" s="44"/>
      <c r="GGM243" s="44"/>
      <c r="GGN243" s="44"/>
      <c r="GGO243" s="44"/>
      <c r="GGP243" s="44"/>
      <c r="GGQ243" s="44"/>
      <c r="GGR243" s="44"/>
      <c r="GGS243" s="44"/>
      <c r="GGT243" s="44"/>
      <c r="GGU243" s="44"/>
      <c r="GGV243" s="44"/>
      <c r="GGW243" s="44"/>
      <c r="GGX243" s="44"/>
      <c r="GGY243" s="44"/>
      <c r="GGZ243" s="44"/>
      <c r="GHA243" s="44"/>
      <c r="GHB243" s="44"/>
      <c r="GHC243" s="44"/>
      <c r="GHD243" s="44"/>
      <c r="GHE243" s="44"/>
      <c r="GHF243" s="44"/>
      <c r="GHG243" s="44"/>
      <c r="GHH243" s="44"/>
      <c r="GHI243" s="44"/>
      <c r="GHJ243" s="44"/>
      <c r="GHK243" s="44"/>
      <c r="GHL243" s="44"/>
      <c r="GHM243" s="44"/>
      <c r="GHN243" s="44"/>
      <c r="GHO243" s="44"/>
      <c r="GHP243" s="44"/>
      <c r="GHQ243" s="44"/>
      <c r="GHR243" s="44"/>
      <c r="GHS243" s="44"/>
      <c r="GHT243" s="44"/>
      <c r="GHU243" s="44"/>
      <c r="GHV243" s="44"/>
      <c r="GHW243" s="44"/>
      <c r="GHX243" s="44"/>
      <c r="GHY243" s="44"/>
      <c r="GHZ243" s="44"/>
      <c r="GIA243" s="44"/>
      <c r="GIB243" s="44"/>
      <c r="GIC243" s="44"/>
      <c r="GID243" s="44"/>
      <c r="GIE243" s="44"/>
      <c r="GIF243" s="44"/>
      <c r="GIG243" s="44"/>
      <c r="GIH243" s="44"/>
      <c r="GII243" s="44"/>
      <c r="GIJ243" s="44"/>
      <c r="GIK243" s="44"/>
      <c r="GIL243" s="44"/>
      <c r="GIM243" s="44"/>
      <c r="GIN243" s="44"/>
      <c r="GIO243" s="44"/>
      <c r="GIP243" s="44"/>
      <c r="GIQ243" s="44"/>
      <c r="GIR243" s="44"/>
      <c r="GIS243" s="44"/>
      <c r="GIT243" s="44"/>
      <c r="GIU243" s="44"/>
      <c r="GIV243" s="44"/>
      <c r="GIW243" s="44"/>
      <c r="GIX243" s="44"/>
      <c r="GIY243" s="44"/>
      <c r="GIZ243" s="44"/>
      <c r="GJA243" s="44"/>
      <c r="GJB243" s="44"/>
      <c r="GJC243" s="44"/>
      <c r="GJD243" s="44"/>
      <c r="GJE243" s="44"/>
      <c r="GJF243" s="44"/>
      <c r="GJG243" s="44"/>
      <c r="GJH243" s="44"/>
      <c r="GJI243" s="44"/>
      <c r="GJJ243" s="44"/>
      <c r="GJK243" s="44"/>
      <c r="GJL243" s="44"/>
      <c r="GJM243" s="44"/>
      <c r="GJN243" s="44"/>
      <c r="GJO243" s="44"/>
      <c r="GJP243" s="44"/>
      <c r="GJQ243" s="44"/>
      <c r="GJR243" s="44"/>
      <c r="GJS243" s="44"/>
      <c r="GJT243" s="44"/>
      <c r="GJU243" s="44"/>
      <c r="GJV243" s="44"/>
      <c r="GJW243" s="44"/>
      <c r="GJX243" s="44"/>
      <c r="GJY243" s="44"/>
      <c r="GJZ243" s="44"/>
      <c r="GKA243" s="44"/>
      <c r="GKB243" s="44"/>
      <c r="GKC243" s="44"/>
      <c r="GKD243" s="44"/>
      <c r="GKE243" s="44"/>
      <c r="GKF243" s="44"/>
      <c r="GKG243" s="44"/>
      <c r="GKH243" s="44"/>
      <c r="GKI243" s="44"/>
      <c r="GKJ243" s="44"/>
      <c r="GKK243" s="44"/>
      <c r="GKL243" s="44"/>
      <c r="GKM243" s="44"/>
      <c r="GKN243" s="44"/>
      <c r="GKO243" s="44"/>
      <c r="GKP243" s="44"/>
      <c r="GKQ243" s="44"/>
      <c r="GKR243" s="44"/>
      <c r="GKS243" s="44"/>
      <c r="GKT243" s="44"/>
      <c r="GKU243" s="44"/>
      <c r="GKV243" s="44"/>
      <c r="GKW243" s="44"/>
      <c r="GKX243" s="44"/>
      <c r="GKY243" s="44"/>
      <c r="GKZ243" s="44"/>
      <c r="GLA243" s="44"/>
      <c r="GLB243" s="44"/>
      <c r="GLC243" s="44"/>
      <c r="GLD243" s="44"/>
      <c r="GLE243" s="44"/>
      <c r="GLF243" s="44"/>
      <c r="GLG243" s="44"/>
      <c r="GLH243" s="44"/>
      <c r="GLI243" s="44"/>
      <c r="GLJ243" s="44"/>
      <c r="GLK243" s="44"/>
      <c r="GLL243" s="44"/>
      <c r="GLM243" s="44"/>
      <c r="GLN243" s="44"/>
      <c r="GLO243" s="44"/>
      <c r="GLP243" s="44"/>
      <c r="GLQ243" s="44"/>
      <c r="GLR243" s="44"/>
      <c r="GLS243" s="44"/>
      <c r="GLT243" s="44"/>
      <c r="GLU243" s="44"/>
      <c r="GLV243" s="44"/>
      <c r="GLW243" s="44"/>
      <c r="GLX243" s="44"/>
      <c r="GLY243" s="44"/>
      <c r="GLZ243" s="44"/>
      <c r="GMA243" s="44"/>
      <c r="GMB243" s="44"/>
      <c r="GMC243" s="44"/>
      <c r="GMD243" s="44"/>
      <c r="GME243" s="44"/>
      <c r="GMF243" s="44"/>
      <c r="GMG243" s="44"/>
      <c r="GMH243" s="44"/>
      <c r="GMI243" s="44"/>
      <c r="GMJ243" s="44"/>
      <c r="GMK243" s="44"/>
      <c r="GML243" s="44"/>
      <c r="GMM243" s="44"/>
      <c r="GMN243" s="44"/>
      <c r="GMO243" s="44"/>
      <c r="GMP243" s="44"/>
      <c r="GMQ243" s="44"/>
      <c r="GMR243" s="44"/>
      <c r="GMS243" s="44"/>
      <c r="GMT243" s="44"/>
      <c r="GMU243" s="44"/>
      <c r="GMV243" s="44"/>
      <c r="GMW243" s="44"/>
      <c r="GMX243" s="44"/>
      <c r="GMY243" s="44"/>
      <c r="GMZ243" s="44"/>
      <c r="GNA243" s="44"/>
      <c r="GNB243" s="44"/>
      <c r="GNC243" s="44"/>
      <c r="GND243" s="44"/>
      <c r="GNE243" s="44"/>
      <c r="GNF243" s="44"/>
      <c r="GNG243" s="44"/>
      <c r="GNH243" s="44"/>
      <c r="GNI243" s="44"/>
      <c r="GNJ243" s="44"/>
      <c r="GNK243" s="44"/>
      <c r="GNL243" s="44"/>
      <c r="GNM243" s="44"/>
      <c r="GNN243" s="44"/>
      <c r="GNO243" s="44"/>
      <c r="GNP243" s="44"/>
      <c r="GNQ243" s="44"/>
      <c r="GNR243" s="44"/>
      <c r="GNS243" s="44"/>
      <c r="GNT243" s="44"/>
      <c r="GNU243" s="44"/>
      <c r="GNV243" s="44"/>
      <c r="GNW243" s="44"/>
      <c r="GNX243" s="44"/>
      <c r="GNY243" s="44"/>
      <c r="GNZ243" s="44"/>
      <c r="GOA243" s="44"/>
      <c r="GOB243" s="44"/>
      <c r="GOC243" s="44"/>
      <c r="GOD243" s="44"/>
      <c r="GOE243" s="44"/>
      <c r="GOF243" s="44"/>
      <c r="GOG243" s="44"/>
      <c r="GOH243" s="44"/>
      <c r="GOI243" s="44"/>
      <c r="GOJ243" s="44"/>
      <c r="GOK243" s="44"/>
      <c r="GOL243" s="44"/>
      <c r="GOM243" s="44"/>
      <c r="GON243" s="44"/>
      <c r="GOO243" s="44"/>
      <c r="GOP243" s="44"/>
      <c r="GOQ243" s="44"/>
      <c r="GOR243" s="44"/>
      <c r="GOS243" s="44"/>
      <c r="GOT243" s="44"/>
      <c r="GOU243" s="44"/>
      <c r="GOV243" s="44"/>
      <c r="GOW243" s="44"/>
      <c r="GOX243" s="44"/>
      <c r="GOY243" s="44"/>
      <c r="GOZ243" s="44"/>
      <c r="GPA243" s="44"/>
      <c r="GPB243" s="44"/>
      <c r="GPC243" s="44"/>
      <c r="GPD243" s="44"/>
      <c r="GPE243" s="44"/>
      <c r="GPF243" s="44"/>
      <c r="GPG243" s="44"/>
      <c r="GPH243" s="44"/>
      <c r="GPI243" s="44"/>
      <c r="GPJ243" s="44"/>
      <c r="GPK243" s="44"/>
      <c r="GPL243" s="44"/>
      <c r="GPM243" s="44"/>
      <c r="GPN243" s="44"/>
      <c r="GPO243" s="44"/>
      <c r="GPP243" s="44"/>
      <c r="GPQ243" s="44"/>
      <c r="GPR243" s="44"/>
      <c r="GPS243" s="44"/>
      <c r="GPT243" s="44"/>
      <c r="GPU243" s="44"/>
      <c r="GPV243" s="44"/>
      <c r="GPW243" s="44"/>
      <c r="GPX243" s="44"/>
      <c r="GPY243" s="44"/>
      <c r="GPZ243" s="44"/>
      <c r="GQA243" s="44"/>
      <c r="GQB243" s="44"/>
      <c r="GQC243" s="44"/>
      <c r="GQD243" s="44"/>
      <c r="GQE243" s="44"/>
      <c r="GQF243" s="44"/>
      <c r="GQG243" s="44"/>
      <c r="GQH243" s="44"/>
      <c r="GQI243" s="44"/>
      <c r="GQJ243" s="44"/>
      <c r="GQK243" s="44"/>
      <c r="GQL243" s="44"/>
      <c r="GQM243" s="44"/>
      <c r="GQN243" s="44"/>
      <c r="GQO243" s="44"/>
      <c r="GQP243" s="44"/>
      <c r="GQQ243" s="44"/>
      <c r="GQR243" s="44"/>
      <c r="GQS243" s="44"/>
      <c r="GQT243" s="44"/>
      <c r="GQU243" s="44"/>
      <c r="GQV243" s="44"/>
      <c r="GQW243" s="44"/>
      <c r="GQX243" s="44"/>
      <c r="GQY243" s="44"/>
      <c r="GQZ243" s="44"/>
      <c r="GRA243" s="44"/>
      <c r="GRB243" s="44"/>
      <c r="GRC243" s="44"/>
      <c r="GRD243" s="44"/>
      <c r="GRE243" s="44"/>
      <c r="GRF243" s="44"/>
      <c r="GRG243" s="44"/>
      <c r="GRH243" s="44"/>
      <c r="GRI243" s="44"/>
      <c r="GRJ243" s="44"/>
      <c r="GRK243" s="44"/>
      <c r="GRL243" s="44"/>
      <c r="GRM243" s="44"/>
      <c r="GRN243" s="44"/>
      <c r="GRO243" s="44"/>
      <c r="GRP243" s="44"/>
      <c r="GRQ243" s="44"/>
      <c r="GRR243" s="44"/>
      <c r="GRS243" s="44"/>
      <c r="GRT243" s="44"/>
      <c r="GRU243" s="44"/>
      <c r="GRV243" s="44"/>
      <c r="GRW243" s="44"/>
      <c r="GRX243" s="44"/>
      <c r="GRY243" s="44"/>
      <c r="GRZ243" s="44"/>
      <c r="GSA243" s="44"/>
      <c r="GSB243" s="44"/>
      <c r="GSC243" s="44"/>
      <c r="GSD243" s="44"/>
      <c r="GSE243" s="44"/>
      <c r="GSF243" s="44"/>
      <c r="GSG243" s="44"/>
      <c r="GSH243" s="44"/>
      <c r="GSI243" s="44"/>
      <c r="GSJ243" s="44"/>
      <c r="GSK243" s="44"/>
      <c r="GSL243" s="44"/>
      <c r="GSM243" s="44"/>
      <c r="GSN243" s="44"/>
      <c r="GSO243" s="44"/>
      <c r="GSP243" s="44"/>
      <c r="GSQ243" s="44"/>
      <c r="GSR243" s="44"/>
      <c r="GSS243" s="44"/>
      <c r="GST243" s="44"/>
      <c r="GSU243" s="44"/>
      <c r="GSV243" s="44"/>
      <c r="GSW243" s="44"/>
      <c r="GSX243" s="44"/>
      <c r="GSY243" s="44"/>
      <c r="GSZ243" s="44"/>
      <c r="GTA243" s="44"/>
      <c r="GTB243" s="44"/>
      <c r="GTC243" s="44"/>
      <c r="GTD243" s="44"/>
      <c r="GTE243" s="44"/>
      <c r="GTF243" s="44"/>
      <c r="GTG243" s="44"/>
      <c r="GTH243" s="44"/>
      <c r="GTI243" s="44"/>
      <c r="GTJ243" s="44"/>
      <c r="GTK243" s="44"/>
      <c r="GTL243" s="44"/>
      <c r="GTM243" s="44"/>
      <c r="GTN243" s="44"/>
      <c r="GTO243" s="44"/>
      <c r="GTP243" s="44"/>
      <c r="GTQ243" s="44"/>
      <c r="GTR243" s="44"/>
      <c r="GTS243" s="44"/>
      <c r="GTT243" s="44"/>
      <c r="GTU243" s="44"/>
      <c r="GTV243" s="44"/>
      <c r="GTW243" s="44"/>
      <c r="GTX243" s="44"/>
      <c r="GTY243" s="44"/>
      <c r="GTZ243" s="44"/>
      <c r="GUA243" s="44"/>
      <c r="GUB243" s="44"/>
      <c r="GUC243" s="44"/>
      <c r="GUD243" s="44"/>
      <c r="GUE243" s="44"/>
      <c r="GUF243" s="44"/>
      <c r="GUG243" s="44"/>
      <c r="GUH243" s="44"/>
      <c r="GUI243" s="44"/>
      <c r="GUJ243" s="44"/>
      <c r="GUK243" s="44"/>
      <c r="GUL243" s="44"/>
      <c r="GUM243" s="44"/>
      <c r="GUN243" s="44"/>
      <c r="GUO243" s="44"/>
      <c r="GUP243" s="44"/>
      <c r="GUQ243" s="44"/>
      <c r="GUR243" s="44"/>
      <c r="GUS243" s="44"/>
      <c r="GUT243" s="44"/>
      <c r="GUU243" s="44"/>
      <c r="GUV243" s="44"/>
      <c r="GUW243" s="44"/>
      <c r="GUX243" s="44"/>
      <c r="GUY243" s="44"/>
      <c r="GUZ243" s="44"/>
      <c r="GVA243" s="44"/>
      <c r="GVB243" s="44"/>
      <c r="GVC243" s="44"/>
      <c r="GVD243" s="44"/>
      <c r="GVE243" s="44"/>
      <c r="GVF243" s="44"/>
      <c r="GVG243" s="44"/>
      <c r="GVH243" s="44"/>
      <c r="GVI243" s="44"/>
      <c r="GVJ243" s="44"/>
      <c r="GVK243" s="44"/>
      <c r="GVL243" s="44"/>
      <c r="GVM243" s="44"/>
      <c r="GVN243" s="44"/>
      <c r="GVO243" s="44"/>
      <c r="GVP243" s="44"/>
      <c r="GVQ243" s="44"/>
      <c r="GVR243" s="44"/>
      <c r="GVS243" s="44"/>
      <c r="GVT243" s="44"/>
      <c r="GVU243" s="44"/>
      <c r="GVV243" s="44"/>
      <c r="GVW243" s="44"/>
      <c r="GVX243" s="44"/>
      <c r="GVY243" s="44"/>
      <c r="GVZ243" s="44"/>
      <c r="GWA243" s="44"/>
      <c r="GWB243" s="44"/>
      <c r="GWC243" s="44"/>
      <c r="GWD243" s="44"/>
      <c r="GWE243" s="44"/>
      <c r="GWF243" s="44"/>
      <c r="GWG243" s="44"/>
      <c r="GWH243" s="44"/>
      <c r="GWI243" s="44"/>
      <c r="GWJ243" s="44"/>
      <c r="GWK243" s="44"/>
      <c r="GWL243" s="44"/>
      <c r="GWM243" s="44"/>
      <c r="GWN243" s="44"/>
      <c r="GWO243" s="44"/>
      <c r="GWP243" s="44"/>
      <c r="GWQ243" s="44"/>
      <c r="GWR243" s="44"/>
      <c r="GWS243" s="44"/>
      <c r="GWT243" s="44"/>
      <c r="GWU243" s="44"/>
      <c r="GWV243" s="44"/>
      <c r="GWW243" s="44"/>
      <c r="GWX243" s="44"/>
      <c r="GWY243" s="44"/>
      <c r="GWZ243" s="44"/>
      <c r="GXA243" s="44"/>
      <c r="GXB243" s="44"/>
      <c r="GXC243" s="44"/>
      <c r="GXD243" s="44"/>
      <c r="GXE243" s="44"/>
      <c r="GXF243" s="44"/>
      <c r="GXG243" s="44"/>
      <c r="GXH243" s="44"/>
      <c r="GXI243" s="44"/>
      <c r="GXJ243" s="44"/>
      <c r="GXK243" s="44"/>
      <c r="GXL243" s="44"/>
      <c r="GXM243" s="44"/>
      <c r="GXN243" s="44"/>
      <c r="GXO243" s="44"/>
      <c r="GXP243" s="44"/>
      <c r="GXQ243" s="44"/>
      <c r="GXR243" s="44"/>
      <c r="GXS243" s="44"/>
      <c r="GXT243" s="44"/>
      <c r="GXU243" s="44"/>
      <c r="GXV243" s="44"/>
      <c r="GXW243" s="44"/>
      <c r="GXX243" s="44"/>
      <c r="GXY243" s="44"/>
      <c r="GXZ243" s="44"/>
      <c r="GYA243" s="44"/>
      <c r="GYB243" s="44"/>
      <c r="GYC243" s="44"/>
      <c r="GYD243" s="44"/>
      <c r="GYE243" s="44"/>
      <c r="GYF243" s="44"/>
      <c r="GYG243" s="44"/>
      <c r="GYH243" s="44"/>
      <c r="GYI243" s="44"/>
      <c r="GYJ243" s="44"/>
      <c r="GYK243" s="44"/>
      <c r="GYL243" s="44"/>
      <c r="GYM243" s="44"/>
      <c r="GYN243" s="44"/>
      <c r="GYO243" s="44"/>
      <c r="GYP243" s="44"/>
      <c r="GYQ243" s="44"/>
      <c r="GYR243" s="44"/>
      <c r="GYS243" s="44"/>
      <c r="GYT243" s="44"/>
      <c r="GYU243" s="44"/>
      <c r="GYV243" s="44"/>
      <c r="GYW243" s="44"/>
      <c r="GYX243" s="44"/>
      <c r="GYY243" s="44"/>
      <c r="GYZ243" s="44"/>
      <c r="GZA243" s="44"/>
      <c r="GZB243" s="44"/>
      <c r="GZC243" s="44"/>
      <c r="GZD243" s="44"/>
      <c r="GZE243" s="44"/>
      <c r="GZF243" s="44"/>
      <c r="GZG243" s="44"/>
      <c r="GZH243" s="44"/>
      <c r="GZI243" s="44"/>
      <c r="GZJ243" s="44"/>
      <c r="GZK243" s="44"/>
      <c r="GZL243" s="44"/>
      <c r="GZM243" s="44"/>
      <c r="GZN243" s="44"/>
      <c r="GZO243" s="44"/>
      <c r="GZP243" s="44"/>
      <c r="GZQ243" s="44"/>
      <c r="GZR243" s="44"/>
      <c r="GZS243" s="44"/>
      <c r="GZT243" s="44"/>
      <c r="GZU243" s="44"/>
      <c r="GZV243" s="44"/>
      <c r="GZW243" s="44"/>
      <c r="GZX243" s="44"/>
      <c r="GZY243" s="44"/>
      <c r="GZZ243" s="44"/>
      <c r="HAA243" s="44"/>
      <c r="HAB243" s="44"/>
      <c r="HAC243" s="44"/>
      <c r="HAD243" s="44"/>
      <c r="HAE243" s="44"/>
      <c r="HAF243" s="44"/>
      <c r="HAG243" s="44"/>
      <c r="HAH243" s="44"/>
      <c r="HAI243" s="44"/>
      <c r="HAJ243" s="44"/>
      <c r="HAK243" s="44"/>
      <c r="HAL243" s="44"/>
      <c r="HAM243" s="44"/>
      <c r="HAN243" s="44"/>
      <c r="HAO243" s="44"/>
      <c r="HAP243" s="44"/>
      <c r="HAQ243" s="44"/>
      <c r="HAR243" s="44"/>
      <c r="HAS243" s="44"/>
      <c r="HAT243" s="44"/>
      <c r="HAU243" s="44"/>
      <c r="HAV243" s="44"/>
      <c r="HAW243" s="44"/>
      <c r="HAX243" s="44"/>
      <c r="HAY243" s="44"/>
      <c r="HAZ243" s="44"/>
      <c r="HBA243" s="44"/>
      <c r="HBB243" s="44"/>
      <c r="HBC243" s="44"/>
      <c r="HBD243" s="44"/>
      <c r="HBE243" s="44"/>
      <c r="HBF243" s="44"/>
      <c r="HBG243" s="44"/>
      <c r="HBH243" s="44"/>
      <c r="HBI243" s="44"/>
      <c r="HBJ243" s="44"/>
      <c r="HBK243" s="44"/>
      <c r="HBL243" s="44"/>
      <c r="HBM243" s="44"/>
      <c r="HBN243" s="44"/>
      <c r="HBO243" s="44"/>
      <c r="HBP243" s="44"/>
      <c r="HBQ243" s="44"/>
      <c r="HBR243" s="44"/>
      <c r="HBS243" s="44"/>
      <c r="HBT243" s="44"/>
      <c r="HBU243" s="44"/>
      <c r="HBV243" s="44"/>
      <c r="HBW243" s="44"/>
      <c r="HBX243" s="44"/>
      <c r="HBY243" s="44"/>
      <c r="HBZ243" s="44"/>
      <c r="HCA243" s="44"/>
      <c r="HCB243" s="44"/>
      <c r="HCC243" s="44"/>
      <c r="HCD243" s="44"/>
      <c r="HCE243" s="44"/>
      <c r="HCF243" s="44"/>
      <c r="HCG243" s="44"/>
      <c r="HCH243" s="44"/>
      <c r="HCI243" s="44"/>
      <c r="HCJ243" s="44"/>
      <c r="HCK243" s="44"/>
      <c r="HCL243" s="44"/>
      <c r="HCM243" s="44"/>
      <c r="HCN243" s="44"/>
      <c r="HCO243" s="44"/>
      <c r="HCP243" s="44"/>
      <c r="HCQ243" s="44"/>
      <c r="HCR243" s="44"/>
      <c r="HCS243" s="44"/>
      <c r="HCT243" s="44"/>
      <c r="HCU243" s="44"/>
      <c r="HCV243" s="44"/>
      <c r="HCW243" s="44"/>
      <c r="HCX243" s="44"/>
      <c r="HCY243" s="44"/>
      <c r="HCZ243" s="44"/>
      <c r="HDA243" s="44"/>
      <c r="HDB243" s="44"/>
      <c r="HDC243" s="44"/>
      <c r="HDD243" s="44"/>
      <c r="HDE243" s="44"/>
      <c r="HDF243" s="44"/>
      <c r="HDG243" s="44"/>
      <c r="HDH243" s="44"/>
      <c r="HDI243" s="44"/>
      <c r="HDJ243" s="44"/>
      <c r="HDK243" s="44"/>
      <c r="HDL243" s="44"/>
      <c r="HDM243" s="44"/>
      <c r="HDN243" s="44"/>
      <c r="HDO243" s="44"/>
      <c r="HDP243" s="44"/>
      <c r="HDQ243" s="44"/>
      <c r="HDR243" s="44"/>
      <c r="HDS243" s="44"/>
      <c r="HDT243" s="44"/>
      <c r="HDU243" s="44"/>
      <c r="HDV243" s="44"/>
      <c r="HDW243" s="44"/>
      <c r="HDX243" s="44"/>
      <c r="HDY243" s="44"/>
      <c r="HDZ243" s="44"/>
      <c r="HEA243" s="44"/>
      <c r="HEB243" s="44"/>
      <c r="HEC243" s="44"/>
      <c r="HED243" s="44"/>
      <c r="HEE243" s="44"/>
      <c r="HEF243" s="44"/>
      <c r="HEG243" s="44"/>
      <c r="HEH243" s="44"/>
      <c r="HEI243" s="44"/>
      <c r="HEJ243" s="44"/>
      <c r="HEK243" s="44"/>
      <c r="HEL243" s="44"/>
      <c r="HEM243" s="44"/>
      <c r="HEN243" s="44"/>
      <c r="HEO243" s="44"/>
      <c r="HEP243" s="44"/>
      <c r="HEQ243" s="44"/>
      <c r="HER243" s="44"/>
      <c r="HES243" s="44"/>
      <c r="HET243" s="44"/>
      <c r="HEU243" s="44"/>
      <c r="HEV243" s="44"/>
      <c r="HEW243" s="44"/>
      <c r="HEX243" s="44"/>
      <c r="HEY243" s="44"/>
      <c r="HEZ243" s="44"/>
      <c r="HFA243" s="44"/>
      <c r="HFB243" s="44"/>
      <c r="HFC243" s="44"/>
      <c r="HFD243" s="44"/>
      <c r="HFE243" s="44"/>
      <c r="HFF243" s="44"/>
      <c r="HFG243" s="44"/>
      <c r="HFH243" s="44"/>
      <c r="HFI243" s="44"/>
      <c r="HFJ243" s="44"/>
      <c r="HFK243" s="44"/>
      <c r="HFL243" s="44"/>
      <c r="HFM243" s="44"/>
      <c r="HFN243" s="44"/>
      <c r="HFO243" s="44"/>
      <c r="HFP243" s="44"/>
      <c r="HFQ243" s="44"/>
      <c r="HFR243" s="44"/>
      <c r="HFS243" s="44"/>
      <c r="HFT243" s="44"/>
      <c r="HFU243" s="44"/>
      <c r="HFV243" s="44"/>
      <c r="HFW243" s="44"/>
      <c r="HFX243" s="44"/>
      <c r="HFY243" s="44"/>
      <c r="HFZ243" s="44"/>
      <c r="HGA243" s="44"/>
      <c r="HGB243" s="44"/>
      <c r="HGC243" s="44"/>
      <c r="HGD243" s="44"/>
      <c r="HGE243" s="44"/>
      <c r="HGF243" s="44"/>
      <c r="HGG243" s="44"/>
      <c r="HGH243" s="44"/>
      <c r="HGI243" s="44"/>
      <c r="HGJ243" s="44"/>
      <c r="HGK243" s="44"/>
      <c r="HGL243" s="44"/>
      <c r="HGM243" s="44"/>
      <c r="HGN243" s="44"/>
      <c r="HGO243" s="44"/>
      <c r="HGP243" s="44"/>
      <c r="HGQ243" s="44"/>
      <c r="HGR243" s="44"/>
      <c r="HGS243" s="44"/>
      <c r="HGT243" s="44"/>
      <c r="HGU243" s="44"/>
      <c r="HGV243" s="44"/>
      <c r="HGW243" s="44"/>
      <c r="HGX243" s="44"/>
      <c r="HGY243" s="44"/>
      <c r="HGZ243" s="44"/>
      <c r="HHA243" s="44"/>
      <c r="HHB243" s="44"/>
      <c r="HHC243" s="44"/>
      <c r="HHD243" s="44"/>
      <c r="HHE243" s="44"/>
      <c r="HHF243" s="44"/>
      <c r="HHG243" s="44"/>
      <c r="HHH243" s="44"/>
      <c r="HHI243" s="44"/>
      <c r="HHJ243" s="44"/>
      <c r="HHK243" s="44"/>
      <c r="HHL243" s="44"/>
      <c r="HHM243" s="44"/>
      <c r="HHN243" s="44"/>
      <c r="HHO243" s="44"/>
      <c r="HHP243" s="44"/>
      <c r="HHQ243" s="44"/>
      <c r="HHR243" s="44"/>
      <c r="HHS243" s="44"/>
      <c r="HHT243" s="44"/>
      <c r="HHU243" s="44"/>
      <c r="HHV243" s="44"/>
      <c r="HHW243" s="44"/>
      <c r="HHX243" s="44"/>
      <c r="HHY243" s="44"/>
      <c r="HHZ243" s="44"/>
      <c r="HIA243" s="44"/>
      <c r="HIB243" s="44"/>
      <c r="HIC243" s="44"/>
      <c r="HID243" s="44"/>
      <c r="HIE243" s="44"/>
      <c r="HIF243" s="44"/>
      <c r="HIG243" s="44"/>
      <c r="HIH243" s="44"/>
      <c r="HII243" s="44"/>
      <c r="HIJ243" s="44"/>
      <c r="HIK243" s="44"/>
      <c r="HIL243" s="44"/>
      <c r="HIM243" s="44"/>
      <c r="HIN243" s="44"/>
      <c r="HIO243" s="44"/>
      <c r="HIP243" s="44"/>
      <c r="HIQ243" s="44"/>
      <c r="HIR243" s="44"/>
      <c r="HIS243" s="44"/>
      <c r="HIT243" s="44"/>
      <c r="HIU243" s="44"/>
      <c r="HIV243" s="44"/>
      <c r="HIW243" s="44"/>
      <c r="HIX243" s="44"/>
      <c r="HIY243" s="44"/>
      <c r="HIZ243" s="44"/>
      <c r="HJA243" s="44"/>
      <c r="HJB243" s="44"/>
      <c r="HJC243" s="44"/>
      <c r="HJD243" s="44"/>
      <c r="HJE243" s="44"/>
      <c r="HJF243" s="44"/>
      <c r="HJG243" s="44"/>
      <c r="HJH243" s="44"/>
      <c r="HJI243" s="44"/>
      <c r="HJJ243" s="44"/>
      <c r="HJK243" s="44"/>
      <c r="HJL243" s="44"/>
      <c r="HJM243" s="44"/>
      <c r="HJN243" s="44"/>
      <c r="HJO243" s="44"/>
      <c r="HJP243" s="44"/>
      <c r="HJQ243" s="44"/>
      <c r="HJR243" s="44"/>
      <c r="HJS243" s="44"/>
      <c r="HJT243" s="44"/>
      <c r="HJU243" s="44"/>
      <c r="HJV243" s="44"/>
      <c r="HJW243" s="44"/>
      <c r="HJX243" s="44"/>
      <c r="HJY243" s="44"/>
      <c r="HJZ243" s="44"/>
      <c r="HKA243" s="44"/>
      <c r="HKB243" s="44"/>
      <c r="HKC243" s="44"/>
      <c r="HKD243" s="44"/>
      <c r="HKE243" s="44"/>
      <c r="HKF243" s="44"/>
      <c r="HKG243" s="44"/>
      <c r="HKH243" s="44"/>
      <c r="HKI243" s="44"/>
      <c r="HKJ243" s="44"/>
      <c r="HKK243" s="44"/>
      <c r="HKL243" s="44"/>
      <c r="HKM243" s="44"/>
      <c r="HKN243" s="44"/>
      <c r="HKO243" s="44"/>
      <c r="HKP243" s="44"/>
      <c r="HKQ243" s="44"/>
      <c r="HKR243" s="44"/>
      <c r="HKS243" s="44"/>
      <c r="HKT243" s="44"/>
      <c r="HKU243" s="44"/>
      <c r="HKV243" s="44"/>
      <c r="HKW243" s="44"/>
      <c r="HKX243" s="44"/>
      <c r="HKY243" s="44"/>
      <c r="HKZ243" s="44"/>
      <c r="HLA243" s="44"/>
      <c r="HLB243" s="44"/>
      <c r="HLC243" s="44"/>
      <c r="HLD243" s="44"/>
      <c r="HLE243" s="44"/>
      <c r="HLF243" s="44"/>
      <c r="HLG243" s="44"/>
      <c r="HLH243" s="44"/>
      <c r="HLI243" s="44"/>
      <c r="HLJ243" s="44"/>
      <c r="HLK243" s="44"/>
      <c r="HLL243" s="44"/>
      <c r="HLM243" s="44"/>
      <c r="HLN243" s="44"/>
      <c r="HLO243" s="44"/>
      <c r="HLP243" s="44"/>
      <c r="HLQ243" s="44"/>
      <c r="HLR243" s="44"/>
      <c r="HLS243" s="44"/>
      <c r="HLT243" s="44"/>
      <c r="HLU243" s="44"/>
      <c r="HLV243" s="44"/>
      <c r="HLW243" s="44"/>
      <c r="HLX243" s="44"/>
      <c r="HLY243" s="44"/>
      <c r="HLZ243" s="44"/>
      <c r="HMA243" s="44"/>
      <c r="HMB243" s="44"/>
      <c r="HMC243" s="44"/>
      <c r="HMD243" s="44"/>
      <c r="HME243" s="44"/>
      <c r="HMF243" s="44"/>
      <c r="HMG243" s="44"/>
      <c r="HMH243" s="44"/>
      <c r="HMI243" s="44"/>
      <c r="HMJ243" s="44"/>
      <c r="HMK243" s="44"/>
      <c r="HML243" s="44"/>
      <c r="HMM243" s="44"/>
      <c r="HMN243" s="44"/>
      <c r="HMO243" s="44"/>
      <c r="HMP243" s="44"/>
      <c r="HMQ243" s="44"/>
      <c r="HMR243" s="44"/>
      <c r="HMS243" s="44"/>
      <c r="HMT243" s="44"/>
      <c r="HMU243" s="44"/>
      <c r="HMV243" s="44"/>
      <c r="HMW243" s="44"/>
      <c r="HMX243" s="44"/>
      <c r="HMY243" s="44"/>
      <c r="HMZ243" s="44"/>
      <c r="HNA243" s="44"/>
      <c r="HNB243" s="44"/>
      <c r="HNC243" s="44"/>
      <c r="HND243" s="44"/>
      <c r="HNE243" s="44"/>
      <c r="HNF243" s="44"/>
      <c r="HNG243" s="44"/>
      <c r="HNH243" s="44"/>
      <c r="HNI243" s="44"/>
      <c r="HNJ243" s="44"/>
      <c r="HNK243" s="44"/>
      <c r="HNL243" s="44"/>
      <c r="HNM243" s="44"/>
      <c r="HNN243" s="44"/>
      <c r="HNO243" s="44"/>
      <c r="HNP243" s="44"/>
      <c r="HNQ243" s="44"/>
      <c r="HNR243" s="44"/>
      <c r="HNS243" s="44"/>
      <c r="HNT243" s="44"/>
      <c r="HNU243" s="44"/>
      <c r="HNV243" s="44"/>
      <c r="HNW243" s="44"/>
      <c r="HNX243" s="44"/>
      <c r="HNY243" s="44"/>
      <c r="HNZ243" s="44"/>
      <c r="HOA243" s="44"/>
      <c r="HOB243" s="44"/>
      <c r="HOC243" s="44"/>
      <c r="HOD243" s="44"/>
      <c r="HOE243" s="44"/>
      <c r="HOF243" s="44"/>
      <c r="HOG243" s="44"/>
      <c r="HOH243" s="44"/>
      <c r="HOI243" s="44"/>
      <c r="HOJ243" s="44"/>
      <c r="HOK243" s="44"/>
      <c r="HOL243" s="44"/>
      <c r="HOM243" s="44"/>
      <c r="HON243" s="44"/>
      <c r="HOO243" s="44"/>
      <c r="HOP243" s="44"/>
      <c r="HOQ243" s="44"/>
      <c r="HOR243" s="44"/>
      <c r="HOS243" s="44"/>
      <c r="HOT243" s="44"/>
      <c r="HOU243" s="44"/>
      <c r="HOV243" s="44"/>
      <c r="HOW243" s="44"/>
      <c r="HOX243" s="44"/>
      <c r="HOY243" s="44"/>
      <c r="HOZ243" s="44"/>
      <c r="HPA243" s="44"/>
      <c r="HPB243" s="44"/>
      <c r="HPC243" s="44"/>
      <c r="HPD243" s="44"/>
      <c r="HPE243" s="44"/>
      <c r="HPF243" s="44"/>
      <c r="HPG243" s="44"/>
      <c r="HPH243" s="44"/>
      <c r="HPI243" s="44"/>
      <c r="HPJ243" s="44"/>
      <c r="HPK243" s="44"/>
      <c r="HPL243" s="44"/>
      <c r="HPM243" s="44"/>
      <c r="HPN243" s="44"/>
      <c r="HPO243" s="44"/>
      <c r="HPP243" s="44"/>
      <c r="HPQ243" s="44"/>
      <c r="HPR243" s="44"/>
      <c r="HPS243" s="44"/>
      <c r="HPT243" s="44"/>
      <c r="HPU243" s="44"/>
      <c r="HPV243" s="44"/>
      <c r="HPW243" s="44"/>
      <c r="HPX243" s="44"/>
      <c r="HPY243" s="44"/>
      <c r="HPZ243" s="44"/>
      <c r="HQA243" s="44"/>
      <c r="HQB243" s="44"/>
      <c r="HQC243" s="44"/>
      <c r="HQD243" s="44"/>
      <c r="HQE243" s="44"/>
      <c r="HQF243" s="44"/>
      <c r="HQG243" s="44"/>
      <c r="HQH243" s="44"/>
      <c r="HQI243" s="44"/>
      <c r="HQJ243" s="44"/>
      <c r="HQK243" s="44"/>
      <c r="HQL243" s="44"/>
      <c r="HQM243" s="44"/>
      <c r="HQN243" s="44"/>
      <c r="HQO243" s="44"/>
      <c r="HQP243" s="44"/>
      <c r="HQQ243" s="44"/>
      <c r="HQR243" s="44"/>
      <c r="HQS243" s="44"/>
      <c r="HQT243" s="44"/>
      <c r="HQU243" s="44"/>
      <c r="HQV243" s="44"/>
      <c r="HQW243" s="44"/>
      <c r="HQX243" s="44"/>
      <c r="HQY243" s="44"/>
      <c r="HQZ243" s="44"/>
      <c r="HRA243" s="44"/>
      <c r="HRB243" s="44"/>
      <c r="HRC243" s="44"/>
      <c r="HRD243" s="44"/>
      <c r="HRE243" s="44"/>
      <c r="HRF243" s="44"/>
      <c r="HRG243" s="44"/>
      <c r="HRH243" s="44"/>
      <c r="HRI243" s="44"/>
      <c r="HRJ243" s="44"/>
      <c r="HRK243" s="44"/>
      <c r="HRL243" s="44"/>
      <c r="HRM243" s="44"/>
      <c r="HRN243" s="44"/>
      <c r="HRO243" s="44"/>
      <c r="HRP243" s="44"/>
      <c r="HRQ243" s="44"/>
      <c r="HRR243" s="44"/>
      <c r="HRS243" s="44"/>
      <c r="HRT243" s="44"/>
      <c r="HRU243" s="44"/>
      <c r="HRV243" s="44"/>
      <c r="HRW243" s="44"/>
      <c r="HRX243" s="44"/>
      <c r="HRY243" s="44"/>
      <c r="HRZ243" s="44"/>
      <c r="HSA243" s="44"/>
      <c r="HSB243" s="44"/>
      <c r="HSC243" s="44"/>
      <c r="HSD243" s="44"/>
      <c r="HSE243" s="44"/>
      <c r="HSF243" s="44"/>
      <c r="HSG243" s="44"/>
      <c r="HSH243" s="44"/>
      <c r="HSI243" s="44"/>
      <c r="HSJ243" s="44"/>
      <c r="HSK243" s="44"/>
      <c r="HSL243" s="44"/>
      <c r="HSM243" s="44"/>
      <c r="HSN243" s="44"/>
      <c r="HSO243" s="44"/>
      <c r="HSP243" s="44"/>
      <c r="HSQ243" s="44"/>
      <c r="HSR243" s="44"/>
      <c r="HSS243" s="44"/>
      <c r="HST243" s="44"/>
      <c r="HSU243" s="44"/>
      <c r="HSV243" s="44"/>
      <c r="HSW243" s="44"/>
      <c r="HSX243" s="44"/>
      <c r="HSY243" s="44"/>
      <c r="HSZ243" s="44"/>
      <c r="HTA243" s="44"/>
      <c r="HTB243" s="44"/>
      <c r="HTC243" s="44"/>
      <c r="HTD243" s="44"/>
      <c r="HTE243" s="44"/>
      <c r="HTF243" s="44"/>
      <c r="HTG243" s="44"/>
      <c r="HTH243" s="44"/>
      <c r="HTI243" s="44"/>
      <c r="HTJ243" s="44"/>
      <c r="HTK243" s="44"/>
      <c r="HTL243" s="44"/>
      <c r="HTM243" s="44"/>
      <c r="HTN243" s="44"/>
      <c r="HTO243" s="44"/>
      <c r="HTP243" s="44"/>
      <c r="HTQ243" s="44"/>
      <c r="HTR243" s="44"/>
      <c r="HTS243" s="44"/>
      <c r="HTT243" s="44"/>
      <c r="HTU243" s="44"/>
      <c r="HTV243" s="44"/>
      <c r="HTW243" s="44"/>
      <c r="HTX243" s="44"/>
      <c r="HTY243" s="44"/>
      <c r="HTZ243" s="44"/>
      <c r="HUA243" s="44"/>
      <c r="HUB243" s="44"/>
      <c r="HUC243" s="44"/>
      <c r="HUD243" s="44"/>
      <c r="HUE243" s="44"/>
      <c r="HUF243" s="44"/>
      <c r="HUG243" s="44"/>
      <c r="HUH243" s="44"/>
      <c r="HUI243" s="44"/>
      <c r="HUJ243" s="44"/>
      <c r="HUK243" s="44"/>
      <c r="HUL243" s="44"/>
      <c r="HUM243" s="44"/>
      <c r="HUN243" s="44"/>
      <c r="HUO243" s="44"/>
      <c r="HUP243" s="44"/>
      <c r="HUQ243" s="44"/>
      <c r="HUR243" s="44"/>
      <c r="HUS243" s="44"/>
      <c r="HUT243" s="44"/>
      <c r="HUU243" s="44"/>
      <c r="HUV243" s="44"/>
      <c r="HUW243" s="44"/>
      <c r="HUX243" s="44"/>
      <c r="HUY243" s="44"/>
      <c r="HUZ243" s="44"/>
      <c r="HVA243" s="44"/>
      <c r="HVB243" s="44"/>
      <c r="HVC243" s="44"/>
      <c r="HVD243" s="44"/>
      <c r="HVE243" s="44"/>
      <c r="HVF243" s="44"/>
      <c r="HVG243" s="44"/>
      <c r="HVH243" s="44"/>
      <c r="HVI243" s="44"/>
      <c r="HVJ243" s="44"/>
      <c r="HVK243" s="44"/>
      <c r="HVL243" s="44"/>
      <c r="HVM243" s="44"/>
      <c r="HVN243" s="44"/>
      <c r="HVO243" s="44"/>
      <c r="HVP243" s="44"/>
      <c r="HVQ243" s="44"/>
      <c r="HVR243" s="44"/>
      <c r="HVS243" s="44"/>
      <c r="HVT243" s="44"/>
      <c r="HVU243" s="44"/>
      <c r="HVV243" s="44"/>
      <c r="HVW243" s="44"/>
      <c r="HVX243" s="44"/>
      <c r="HVY243" s="44"/>
      <c r="HVZ243" s="44"/>
      <c r="HWA243" s="44"/>
      <c r="HWB243" s="44"/>
      <c r="HWC243" s="44"/>
      <c r="HWD243" s="44"/>
      <c r="HWE243" s="44"/>
      <c r="HWF243" s="44"/>
      <c r="HWG243" s="44"/>
      <c r="HWH243" s="44"/>
      <c r="HWI243" s="44"/>
      <c r="HWJ243" s="44"/>
      <c r="HWK243" s="44"/>
      <c r="HWL243" s="44"/>
      <c r="HWM243" s="44"/>
      <c r="HWN243" s="44"/>
      <c r="HWO243" s="44"/>
      <c r="HWP243" s="44"/>
      <c r="HWQ243" s="44"/>
      <c r="HWR243" s="44"/>
      <c r="HWS243" s="44"/>
      <c r="HWT243" s="44"/>
      <c r="HWU243" s="44"/>
      <c r="HWV243" s="44"/>
      <c r="HWW243" s="44"/>
      <c r="HWX243" s="44"/>
      <c r="HWY243" s="44"/>
      <c r="HWZ243" s="44"/>
      <c r="HXA243" s="44"/>
      <c r="HXB243" s="44"/>
      <c r="HXC243" s="44"/>
      <c r="HXD243" s="44"/>
      <c r="HXE243" s="44"/>
      <c r="HXF243" s="44"/>
      <c r="HXG243" s="44"/>
      <c r="HXH243" s="44"/>
      <c r="HXI243" s="44"/>
      <c r="HXJ243" s="44"/>
      <c r="HXK243" s="44"/>
      <c r="HXL243" s="44"/>
      <c r="HXM243" s="44"/>
      <c r="HXN243" s="44"/>
      <c r="HXO243" s="44"/>
      <c r="HXP243" s="44"/>
      <c r="HXQ243" s="44"/>
      <c r="HXR243" s="44"/>
      <c r="HXS243" s="44"/>
      <c r="HXT243" s="44"/>
      <c r="HXU243" s="44"/>
      <c r="HXV243" s="44"/>
      <c r="HXW243" s="44"/>
      <c r="HXX243" s="44"/>
      <c r="HXY243" s="44"/>
      <c r="HXZ243" s="44"/>
      <c r="HYA243" s="44"/>
      <c r="HYB243" s="44"/>
      <c r="HYC243" s="44"/>
      <c r="HYD243" s="44"/>
      <c r="HYE243" s="44"/>
      <c r="HYF243" s="44"/>
      <c r="HYG243" s="44"/>
      <c r="HYH243" s="44"/>
      <c r="HYI243" s="44"/>
      <c r="HYJ243" s="44"/>
      <c r="HYK243" s="44"/>
      <c r="HYL243" s="44"/>
      <c r="HYM243" s="44"/>
      <c r="HYN243" s="44"/>
      <c r="HYO243" s="44"/>
      <c r="HYP243" s="44"/>
      <c r="HYQ243" s="44"/>
      <c r="HYR243" s="44"/>
      <c r="HYS243" s="44"/>
      <c r="HYT243" s="44"/>
      <c r="HYU243" s="44"/>
      <c r="HYV243" s="44"/>
      <c r="HYW243" s="44"/>
      <c r="HYX243" s="44"/>
      <c r="HYY243" s="44"/>
      <c r="HYZ243" s="44"/>
      <c r="HZA243" s="44"/>
      <c r="HZB243" s="44"/>
      <c r="HZC243" s="44"/>
      <c r="HZD243" s="44"/>
      <c r="HZE243" s="44"/>
      <c r="HZF243" s="44"/>
      <c r="HZG243" s="44"/>
      <c r="HZH243" s="44"/>
      <c r="HZI243" s="44"/>
      <c r="HZJ243" s="44"/>
      <c r="HZK243" s="44"/>
      <c r="HZL243" s="44"/>
      <c r="HZM243" s="44"/>
      <c r="HZN243" s="44"/>
      <c r="HZO243" s="44"/>
      <c r="HZP243" s="44"/>
      <c r="HZQ243" s="44"/>
      <c r="HZR243" s="44"/>
      <c r="HZS243" s="44"/>
      <c r="HZT243" s="44"/>
      <c r="HZU243" s="44"/>
      <c r="HZV243" s="44"/>
      <c r="HZW243" s="44"/>
      <c r="HZX243" s="44"/>
      <c r="HZY243" s="44"/>
      <c r="HZZ243" s="44"/>
      <c r="IAA243" s="44"/>
      <c r="IAB243" s="44"/>
      <c r="IAC243" s="44"/>
      <c r="IAD243" s="44"/>
      <c r="IAE243" s="44"/>
      <c r="IAF243" s="44"/>
      <c r="IAG243" s="44"/>
      <c r="IAH243" s="44"/>
      <c r="IAI243" s="44"/>
      <c r="IAJ243" s="44"/>
      <c r="IAK243" s="44"/>
      <c r="IAL243" s="44"/>
      <c r="IAM243" s="44"/>
      <c r="IAN243" s="44"/>
      <c r="IAO243" s="44"/>
      <c r="IAP243" s="44"/>
      <c r="IAQ243" s="44"/>
      <c r="IAR243" s="44"/>
      <c r="IAS243" s="44"/>
      <c r="IAT243" s="44"/>
      <c r="IAU243" s="44"/>
      <c r="IAV243" s="44"/>
      <c r="IAW243" s="44"/>
      <c r="IAX243" s="44"/>
      <c r="IAY243" s="44"/>
      <c r="IAZ243" s="44"/>
      <c r="IBA243" s="44"/>
      <c r="IBB243" s="44"/>
      <c r="IBC243" s="44"/>
      <c r="IBD243" s="44"/>
      <c r="IBE243" s="44"/>
      <c r="IBF243" s="44"/>
      <c r="IBG243" s="44"/>
      <c r="IBH243" s="44"/>
      <c r="IBI243" s="44"/>
      <c r="IBJ243" s="44"/>
      <c r="IBK243" s="44"/>
      <c r="IBL243" s="44"/>
      <c r="IBM243" s="44"/>
      <c r="IBN243" s="44"/>
      <c r="IBO243" s="44"/>
      <c r="IBP243" s="44"/>
      <c r="IBQ243" s="44"/>
      <c r="IBR243" s="44"/>
      <c r="IBS243" s="44"/>
      <c r="IBT243" s="44"/>
      <c r="IBU243" s="44"/>
      <c r="IBV243" s="44"/>
      <c r="IBW243" s="44"/>
      <c r="IBX243" s="44"/>
      <c r="IBY243" s="44"/>
      <c r="IBZ243" s="44"/>
      <c r="ICA243" s="44"/>
      <c r="ICB243" s="44"/>
      <c r="ICC243" s="44"/>
      <c r="ICD243" s="44"/>
      <c r="ICE243" s="44"/>
      <c r="ICF243" s="44"/>
      <c r="ICG243" s="44"/>
      <c r="ICH243" s="44"/>
      <c r="ICI243" s="44"/>
      <c r="ICJ243" s="44"/>
      <c r="ICK243" s="44"/>
      <c r="ICL243" s="44"/>
      <c r="ICM243" s="44"/>
      <c r="ICN243" s="44"/>
      <c r="ICO243" s="44"/>
      <c r="ICP243" s="44"/>
      <c r="ICQ243" s="44"/>
      <c r="ICR243" s="44"/>
      <c r="ICS243" s="44"/>
      <c r="ICT243" s="44"/>
      <c r="ICU243" s="44"/>
      <c r="ICV243" s="44"/>
      <c r="ICW243" s="44"/>
      <c r="ICX243" s="44"/>
      <c r="ICY243" s="44"/>
      <c r="ICZ243" s="44"/>
      <c r="IDA243" s="44"/>
      <c r="IDB243" s="44"/>
      <c r="IDC243" s="44"/>
      <c r="IDD243" s="44"/>
      <c r="IDE243" s="44"/>
      <c r="IDF243" s="44"/>
      <c r="IDG243" s="44"/>
      <c r="IDH243" s="44"/>
      <c r="IDI243" s="44"/>
      <c r="IDJ243" s="44"/>
      <c r="IDK243" s="44"/>
      <c r="IDL243" s="44"/>
      <c r="IDM243" s="44"/>
      <c r="IDN243" s="44"/>
      <c r="IDO243" s="44"/>
      <c r="IDP243" s="44"/>
      <c r="IDQ243" s="44"/>
      <c r="IDR243" s="44"/>
      <c r="IDS243" s="44"/>
      <c r="IDT243" s="44"/>
      <c r="IDU243" s="44"/>
      <c r="IDV243" s="44"/>
      <c r="IDW243" s="44"/>
      <c r="IDX243" s="44"/>
      <c r="IDY243" s="44"/>
      <c r="IDZ243" s="44"/>
      <c r="IEA243" s="44"/>
      <c r="IEB243" s="44"/>
      <c r="IEC243" s="44"/>
      <c r="IED243" s="44"/>
      <c r="IEE243" s="44"/>
      <c r="IEF243" s="44"/>
      <c r="IEG243" s="44"/>
      <c r="IEH243" s="44"/>
      <c r="IEI243" s="44"/>
      <c r="IEJ243" s="44"/>
      <c r="IEK243" s="44"/>
      <c r="IEL243" s="44"/>
      <c r="IEM243" s="44"/>
      <c r="IEN243" s="44"/>
      <c r="IEO243" s="44"/>
      <c r="IEP243" s="44"/>
      <c r="IEQ243" s="44"/>
      <c r="IER243" s="44"/>
      <c r="IES243" s="44"/>
      <c r="IET243" s="44"/>
      <c r="IEU243" s="44"/>
      <c r="IEV243" s="44"/>
      <c r="IEW243" s="44"/>
      <c r="IEX243" s="44"/>
      <c r="IEY243" s="44"/>
      <c r="IEZ243" s="44"/>
      <c r="IFA243" s="44"/>
      <c r="IFB243" s="44"/>
      <c r="IFC243" s="44"/>
      <c r="IFD243" s="44"/>
      <c r="IFE243" s="44"/>
      <c r="IFF243" s="44"/>
      <c r="IFG243" s="44"/>
      <c r="IFH243" s="44"/>
      <c r="IFI243" s="44"/>
      <c r="IFJ243" s="44"/>
      <c r="IFK243" s="44"/>
      <c r="IFL243" s="44"/>
      <c r="IFM243" s="44"/>
      <c r="IFN243" s="44"/>
      <c r="IFO243" s="44"/>
      <c r="IFP243" s="44"/>
      <c r="IFQ243" s="44"/>
      <c r="IFR243" s="44"/>
      <c r="IFS243" s="44"/>
      <c r="IFT243" s="44"/>
      <c r="IFU243" s="44"/>
      <c r="IFV243" s="44"/>
      <c r="IFW243" s="44"/>
      <c r="IFX243" s="44"/>
      <c r="IFY243" s="44"/>
      <c r="IFZ243" s="44"/>
      <c r="IGA243" s="44"/>
      <c r="IGB243" s="44"/>
      <c r="IGC243" s="44"/>
      <c r="IGD243" s="44"/>
      <c r="IGE243" s="44"/>
      <c r="IGF243" s="44"/>
      <c r="IGG243" s="44"/>
      <c r="IGH243" s="44"/>
      <c r="IGI243" s="44"/>
      <c r="IGJ243" s="44"/>
      <c r="IGK243" s="44"/>
      <c r="IGL243" s="44"/>
      <c r="IGM243" s="44"/>
      <c r="IGN243" s="44"/>
      <c r="IGO243" s="44"/>
      <c r="IGP243" s="44"/>
      <c r="IGQ243" s="44"/>
      <c r="IGR243" s="44"/>
      <c r="IGS243" s="44"/>
      <c r="IGT243" s="44"/>
      <c r="IGU243" s="44"/>
      <c r="IGV243" s="44"/>
      <c r="IGW243" s="44"/>
      <c r="IGX243" s="44"/>
      <c r="IGY243" s="44"/>
      <c r="IGZ243" s="44"/>
      <c r="IHA243" s="44"/>
      <c r="IHB243" s="44"/>
      <c r="IHC243" s="44"/>
      <c r="IHD243" s="44"/>
      <c r="IHE243" s="44"/>
      <c r="IHF243" s="44"/>
      <c r="IHG243" s="44"/>
      <c r="IHH243" s="44"/>
      <c r="IHI243" s="44"/>
      <c r="IHJ243" s="44"/>
      <c r="IHK243" s="44"/>
      <c r="IHL243" s="44"/>
      <c r="IHM243" s="44"/>
      <c r="IHN243" s="44"/>
      <c r="IHO243" s="44"/>
      <c r="IHP243" s="44"/>
      <c r="IHQ243" s="44"/>
      <c r="IHR243" s="44"/>
      <c r="IHS243" s="44"/>
      <c r="IHT243" s="44"/>
      <c r="IHU243" s="44"/>
      <c r="IHV243" s="44"/>
      <c r="IHW243" s="44"/>
      <c r="IHX243" s="44"/>
      <c r="IHY243" s="44"/>
      <c r="IHZ243" s="44"/>
      <c r="IIA243" s="44"/>
      <c r="IIB243" s="44"/>
      <c r="IIC243" s="44"/>
      <c r="IID243" s="44"/>
      <c r="IIE243" s="44"/>
      <c r="IIF243" s="44"/>
      <c r="IIG243" s="44"/>
      <c r="IIH243" s="44"/>
      <c r="III243" s="44"/>
      <c r="IIJ243" s="44"/>
      <c r="IIK243" s="44"/>
      <c r="IIL243" s="44"/>
      <c r="IIM243" s="44"/>
      <c r="IIN243" s="44"/>
      <c r="IIO243" s="44"/>
      <c r="IIP243" s="44"/>
      <c r="IIQ243" s="44"/>
      <c r="IIR243" s="44"/>
      <c r="IIS243" s="44"/>
      <c r="IIT243" s="44"/>
      <c r="IIU243" s="44"/>
      <c r="IIV243" s="44"/>
      <c r="IIW243" s="44"/>
      <c r="IIX243" s="44"/>
      <c r="IIY243" s="44"/>
      <c r="IIZ243" s="44"/>
      <c r="IJA243" s="44"/>
      <c r="IJB243" s="44"/>
      <c r="IJC243" s="44"/>
      <c r="IJD243" s="44"/>
      <c r="IJE243" s="44"/>
      <c r="IJF243" s="44"/>
      <c r="IJG243" s="44"/>
      <c r="IJH243" s="44"/>
      <c r="IJI243" s="44"/>
      <c r="IJJ243" s="44"/>
      <c r="IJK243" s="44"/>
      <c r="IJL243" s="44"/>
      <c r="IJM243" s="44"/>
      <c r="IJN243" s="44"/>
      <c r="IJO243" s="44"/>
      <c r="IJP243" s="44"/>
      <c r="IJQ243" s="44"/>
      <c r="IJR243" s="44"/>
      <c r="IJS243" s="44"/>
      <c r="IJT243" s="44"/>
      <c r="IJU243" s="44"/>
      <c r="IJV243" s="44"/>
      <c r="IJW243" s="44"/>
      <c r="IJX243" s="44"/>
      <c r="IJY243" s="44"/>
      <c r="IJZ243" s="44"/>
      <c r="IKA243" s="44"/>
      <c r="IKB243" s="44"/>
      <c r="IKC243" s="44"/>
      <c r="IKD243" s="44"/>
      <c r="IKE243" s="44"/>
      <c r="IKF243" s="44"/>
      <c r="IKG243" s="44"/>
      <c r="IKH243" s="44"/>
      <c r="IKI243" s="44"/>
      <c r="IKJ243" s="44"/>
      <c r="IKK243" s="44"/>
      <c r="IKL243" s="44"/>
      <c r="IKM243" s="44"/>
      <c r="IKN243" s="44"/>
      <c r="IKO243" s="44"/>
      <c r="IKP243" s="44"/>
      <c r="IKQ243" s="44"/>
      <c r="IKR243" s="44"/>
      <c r="IKS243" s="44"/>
      <c r="IKT243" s="44"/>
      <c r="IKU243" s="44"/>
      <c r="IKV243" s="44"/>
      <c r="IKW243" s="44"/>
      <c r="IKX243" s="44"/>
      <c r="IKY243" s="44"/>
      <c r="IKZ243" s="44"/>
      <c r="ILA243" s="44"/>
      <c r="ILB243" s="44"/>
      <c r="ILC243" s="44"/>
      <c r="ILD243" s="44"/>
      <c r="ILE243" s="44"/>
      <c r="ILF243" s="44"/>
      <c r="ILG243" s="44"/>
      <c r="ILH243" s="44"/>
      <c r="ILI243" s="44"/>
      <c r="ILJ243" s="44"/>
      <c r="ILK243" s="44"/>
      <c r="ILL243" s="44"/>
      <c r="ILM243" s="44"/>
      <c r="ILN243" s="44"/>
      <c r="ILO243" s="44"/>
      <c r="ILP243" s="44"/>
      <c r="ILQ243" s="44"/>
      <c r="ILR243" s="44"/>
      <c r="ILS243" s="44"/>
      <c r="ILT243" s="44"/>
      <c r="ILU243" s="44"/>
      <c r="ILV243" s="44"/>
      <c r="ILW243" s="44"/>
      <c r="ILX243" s="44"/>
      <c r="ILY243" s="44"/>
      <c r="ILZ243" s="44"/>
      <c r="IMA243" s="44"/>
      <c r="IMB243" s="44"/>
      <c r="IMC243" s="44"/>
      <c r="IMD243" s="44"/>
      <c r="IME243" s="44"/>
      <c r="IMF243" s="44"/>
      <c r="IMG243" s="44"/>
      <c r="IMH243" s="44"/>
      <c r="IMI243" s="44"/>
      <c r="IMJ243" s="44"/>
      <c r="IMK243" s="44"/>
      <c r="IML243" s="44"/>
      <c r="IMM243" s="44"/>
      <c r="IMN243" s="44"/>
      <c r="IMO243" s="44"/>
      <c r="IMP243" s="44"/>
      <c r="IMQ243" s="44"/>
      <c r="IMR243" s="44"/>
      <c r="IMS243" s="44"/>
      <c r="IMT243" s="44"/>
      <c r="IMU243" s="44"/>
      <c r="IMV243" s="44"/>
      <c r="IMW243" s="44"/>
      <c r="IMX243" s="44"/>
      <c r="IMY243" s="44"/>
      <c r="IMZ243" s="44"/>
      <c r="INA243" s="44"/>
      <c r="INB243" s="44"/>
      <c r="INC243" s="44"/>
      <c r="IND243" s="44"/>
      <c r="INE243" s="44"/>
      <c r="INF243" s="44"/>
      <c r="ING243" s="44"/>
      <c r="INH243" s="44"/>
      <c r="INI243" s="44"/>
      <c r="INJ243" s="44"/>
      <c r="INK243" s="44"/>
      <c r="INL243" s="44"/>
      <c r="INM243" s="44"/>
      <c r="INN243" s="44"/>
      <c r="INO243" s="44"/>
      <c r="INP243" s="44"/>
      <c r="INQ243" s="44"/>
      <c r="INR243" s="44"/>
      <c r="INS243" s="44"/>
      <c r="INT243" s="44"/>
      <c r="INU243" s="44"/>
      <c r="INV243" s="44"/>
      <c r="INW243" s="44"/>
      <c r="INX243" s="44"/>
      <c r="INY243" s="44"/>
      <c r="INZ243" s="44"/>
      <c r="IOA243" s="44"/>
      <c r="IOB243" s="44"/>
      <c r="IOC243" s="44"/>
      <c r="IOD243" s="44"/>
      <c r="IOE243" s="44"/>
      <c r="IOF243" s="44"/>
      <c r="IOG243" s="44"/>
      <c r="IOH243" s="44"/>
      <c r="IOI243" s="44"/>
      <c r="IOJ243" s="44"/>
      <c r="IOK243" s="44"/>
      <c r="IOL243" s="44"/>
      <c r="IOM243" s="44"/>
      <c r="ION243" s="44"/>
      <c r="IOO243" s="44"/>
      <c r="IOP243" s="44"/>
      <c r="IOQ243" s="44"/>
      <c r="IOR243" s="44"/>
      <c r="IOS243" s="44"/>
      <c r="IOT243" s="44"/>
      <c r="IOU243" s="44"/>
      <c r="IOV243" s="44"/>
      <c r="IOW243" s="44"/>
      <c r="IOX243" s="44"/>
      <c r="IOY243" s="44"/>
      <c r="IOZ243" s="44"/>
      <c r="IPA243" s="44"/>
      <c r="IPB243" s="44"/>
      <c r="IPC243" s="44"/>
      <c r="IPD243" s="44"/>
      <c r="IPE243" s="44"/>
      <c r="IPF243" s="44"/>
      <c r="IPG243" s="44"/>
      <c r="IPH243" s="44"/>
      <c r="IPI243" s="44"/>
      <c r="IPJ243" s="44"/>
      <c r="IPK243" s="44"/>
      <c r="IPL243" s="44"/>
      <c r="IPM243" s="44"/>
      <c r="IPN243" s="44"/>
      <c r="IPO243" s="44"/>
      <c r="IPP243" s="44"/>
      <c r="IPQ243" s="44"/>
      <c r="IPR243" s="44"/>
      <c r="IPS243" s="44"/>
      <c r="IPT243" s="44"/>
      <c r="IPU243" s="44"/>
      <c r="IPV243" s="44"/>
      <c r="IPW243" s="44"/>
      <c r="IPX243" s="44"/>
      <c r="IPY243" s="44"/>
      <c r="IPZ243" s="44"/>
      <c r="IQA243" s="44"/>
      <c r="IQB243" s="44"/>
      <c r="IQC243" s="44"/>
      <c r="IQD243" s="44"/>
      <c r="IQE243" s="44"/>
      <c r="IQF243" s="44"/>
      <c r="IQG243" s="44"/>
      <c r="IQH243" s="44"/>
      <c r="IQI243" s="44"/>
      <c r="IQJ243" s="44"/>
      <c r="IQK243" s="44"/>
      <c r="IQL243" s="44"/>
      <c r="IQM243" s="44"/>
      <c r="IQN243" s="44"/>
      <c r="IQO243" s="44"/>
      <c r="IQP243" s="44"/>
      <c r="IQQ243" s="44"/>
      <c r="IQR243" s="44"/>
      <c r="IQS243" s="44"/>
      <c r="IQT243" s="44"/>
      <c r="IQU243" s="44"/>
      <c r="IQV243" s="44"/>
      <c r="IQW243" s="44"/>
      <c r="IQX243" s="44"/>
      <c r="IQY243" s="44"/>
      <c r="IQZ243" s="44"/>
      <c r="IRA243" s="44"/>
      <c r="IRB243" s="44"/>
      <c r="IRC243" s="44"/>
      <c r="IRD243" s="44"/>
      <c r="IRE243" s="44"/>
      <c r="IRF243" s="44"/>
      <c r="IRG243" s="44"/>
      <c r="IRH243" s="44"/>
      <c r="IRI243" s="44"/>
      <c r="IRJ243" s="44"/>
      <c r="IRK243" s="44"/>
      <c r="IRL243" s="44"/>
      <c r="IRM243" s="44"/>
      <c r="IRN243" s="44"/>
      <c r="IRO243" s="44"/>
      <c r="IRP243" s="44"/>
      <c r="IRQ243" s="44"/>
      <c r="IRR243" s="44"/>
      <c r="IRS243" s="44"/>
      <c r="IRT243" s="44"/>
      <c r="IRU243" s="44"/>
      <c r="IRV243" s="44"/>
      <c r="IRW243" s="44"/>
      <c r="IRX243" s="44"/>
      <c r="IRY243" s="44"/>
      <c r="IRZ243" s="44"/>
      <c r="ISA243" s="44"/>
      <c r="ISB243" s="44"/>
      <c r="ISC243" s="44"/>
      <c r="ISD243" s="44"/>
      <c r="ISE243" s="44"/>
      <c r="ISF243" s="44"/>
      <c r="ISG243" s="44"/>
      <c r="ISH243" s="44"/>
      <c r="ISI243" s="44"/>
      <c r="ISJ243" s="44"/>
      <c r="ISK243" s="44"/>
      <c r="ISL243" s="44"/>
      <c r="ISM243" s="44"/>
      <c r="ISN243" s="44"/>
      <c r="ISO243" s="44"/>
      <c r="ISP243" s="44"/>
      <c r="ISQ243" s="44"/>
      <c r="ISR243" s="44"/>
      <c r="ISS243" s="44"/>
      <c r="IST243" s="44"/>
      <c r="ISU243" s="44"/>
      <c r="ISV243" s="44"/>
      <c r="ISW243" s="44"/>
      <c r="ISX243" s="44"/>
      <c r="ISY243" s="44"/>
      <c r="ISZ243" s="44"/>
      <c r="ITA243" s="44"/>
      <c r="ITB243" s="44"/>
      <c r="ITC243" s="44"/>
      <c r="ITD243" s="44"/>
      <c r="ITE243" s="44"/>
      <c r="ITF243" s="44"/>
      <c r="ITG243" s="44"/>
      <c r="ITH243" s="44"/>
      <c r="ITI243" s="44"/>
      <c r="ITJ243" s="44"/>
      <c r="ITK243" s="44"/>
      <c r="ITL243" s="44"/>
      <c r="ITM243" s="44"/>
      <c r="ITN243" s="44"/>
      <c r="ITO243" s="44"/>
      <c r="ITP243" s="44"/>
      <c r="ITQ243" s="44"/>
      <c r="ITR243" s="44"/>
      <c r="ITS243" s="44"/>
      <c r="ITT243" s="44"/>
      <c r="ITU243" s="44"/>
      <c r="ITV243" s="44"/>
      <c r="ITW243" s="44"/>
      <c r="ITX243" s="44"/>
      <c r="ITY243" s="44"/>
      <c r="ITZ243" s="44"/>
      <c r="IUA243" s="44"/>
      <c r="IUB243" s="44"/>
      <c r="IUC243" s="44"/>
      <c r="IUD243" s="44"/>
      <c r="IUE243" s="44"/>
      <c r="IUF243" s="44"/>
      <c r="IUG243" s="44"/>
      <c r="IUH243" s="44"/>
      <c r="IUI243" s="44"/>
      <c r="IUJ243" s="44"/>
      <c r="IUK243" s="44"/>
      <c r="IUL243" s="44"/>
      <c r="IUM243" s="44"/>
      <c r="IUN243" s="44"/>
      <c r="IUO243" s="44"/>
      <c r="IUP243" s="44"/>
      <c r="IUQ243" s="44"/>
      <c r="IUR243" s="44"/>
      <c r="IUS243" s="44"/>
      <c r="IUT243" s="44"/>
      <c r="IUU243" s="44"/>
      <c r="IUV243" s="44"/>
      <c r="IUW243" s="44"/>
      <c r="IUX243" s="44"/>
      <c r="IUY243" s="44"/>
      <c r="IUZ243" s="44"/>
      <c r="IVA243" s="44"/>
      <c r="IVB243" s="44"/>
      <c r="IVC243" s="44"/>
      <c r="IVD243" s="44"/>
      <c r="IVE243" s="44"/>
      <c r="IVF243" s="44"/>
      <c r="IVG243" s="44"/>
      <c r="IVH243" s="44"/>
      <c r="IVI243" s="44"/>
      <c r="IVJ243" s="44"/>
      <c r="IVK243" s="44"/>
      <c r="IVL243" s="44"/>
      <c r="IVM243" s="44"/>
      <c r="IVN243" s="44"/>
      <c r="IVO243" s="44"/>
      <c r="IVP243" s="44"/>
      <c r="IVQ243" s="44"/>
      <c r="IVR243" s="44"/>
      <c r="IVS243" s="44"/>
      <c r="IVT243" s="44"/>
      <c r="IVU243" s="44"/>
      <c r="IVV243" s="44"/>
      <c r="IVW243" s="44"/>
      <c r="IVX243" s="44"/>
      <c r="IVY243" s="44"/>
      <c r="IVZ243" s="44"/>
      <c r="IWA243" s="44"/>
      <c r="IWB243" s="44"/>
      <c r="IWC243" s="44"/>
      <c r="IWD243" s="44"/>
      <c r="IWE243" s="44"/>
      <c r="IWF243" s="44"/>
      <c r="IWG243" s="44"/>
      <c r="IWH243" s="44"/>
      <c r="IWI243" s="44"/>
      <c r="IWJ243" s="44"/>
      <c r="IWK243" s="44"/>
      <c r="IWL243" s="44"/>
      <c r="IWM243" s="44"/>
      <c r="IWN243" s="44"/>
      <c r="IWO243" s="44"/>
      <c r="IWP243" s="44"/>
      <c r="IWQ243" s="44"/>
      <c r="IWR243" s="44"/>
      <c r="IWS243" s="44"/>
      <c r="IWT243" s="44"/>
      <c r="IWU243" s="44"/>
      <c r="IWV243" s="44"/>
      <c r="IWW243" s="44"/>
      <c r="IWX243" s="44"/>
      <c r="IWY243" s="44"/>
      <c r="IWZ243" s="44"/>
      <c r="IXA243" s="44"/>
      <c r="IXB243" s="44"/>
      <c r="IXC243" s="44"/>
      <c r="IXD243" s="44"/>
      <c r="IXE243" s="44"/>
      <c r="IXF243" s="44"/>
      <c r="IXG243" s="44"/>
      <c r="IXH243" s="44"/>
      <c r="IXI243" s="44"/>
      <c r="IXJ243" s="44"/>
      <c r="IXK243" s="44"/>
      <c r="IXL243" s="44"/>
      <c r="IXM243" s="44"/>
      <c r="IXN243" s="44"/>
      <c r="IXO243" s="44"/>
      <c r="IXP243" s="44"/>
      <c r="IXQ243" s="44"/>
      <c r="IXR243" s="44"/>
      <c r="IXS243" s="44"/>
      <c r="IXT243" s="44"/>
      <c r="IXU243" s="44"/>
      <c r="IXV243" s="44"/>
      <c r="IXW243" s="44"/>
      <c r="IXX243" s="44"/>
      <c r="IXY243" s="44"/>
      <c r="IXZ243" s="44"/>
      <c r="IYA243" s="44"/>
      <c r="IYB243" s="44"/>
      <c r="IYC243" s="44"/>
      <c r="IYD243" s="44"/>
      <c r="IYE243" s="44"/>
      <c r="IYF243" s="44"/>
      <c r="IYG243" s="44"/>
      <c r="IYH243" s="44"/>
      <c r="IYI243" s="44"/>
      <c r="IYJ243" s="44"/>
      <c r="IYK243" s="44"/>
      <c r="IYL243" s="44"/>
      <c r="IYM243" s="44"/>
      <c r="IYN243" s="44"/>
      <c r="IYO243" s="44"/>
      <c r="IYP243" s="44"/>
      <c r="IYQ243" s="44"/>
      <c r="IYR243" s="44"/>
      <c r="IYS243" s="44"/>
      <c r="IYT243" s="44"/>
      <c r="IYU243" s="44"/>
      <c r="IYV243" s="44"/>
      <c r="IYW243" s="44"/>
      <c r="IYX243" s="44"/>
      <c r="IYY243" s="44"/>
      <c r="IYZ243" s="44"/>
      <c r="IZA243" s="44"/>
      <c r="IZB243" s="44"/>
      <c r="IZC243" s="44"/>
      <c r="IZD243" s="44"/>
      <c r="IZE243" s="44"/>
      <c r="IZF243" s="44"/>
      <c r="IZG243" s="44"/>
      <c r="IZH243" s="44"/>
      <c r="IZI243" s="44"/>
      <c r="IZJ243" s="44"/>
      <c r="IZK243" s="44"/>
      <c r="IZL243" s="44"/>
      <c r="IZM243" s="44"/>
      <c r="IZN243" s="44"/>
      <c r="IZO243" s="44"/>
      <c r="IZP243" s="44"/>
      <c r="IZQ243" s="44"/>
      <c r="IZR243" s="44"/>
      <c r="IZS243" s="44"/>
      <c r="IZT243" s="44"/>
      <c r="IZU243" s="44"/>
      <c r="IZV243" s="44"/>
      <c r="IZW243" s="44"/>
      <c r="IZX243" s="44"/>
      <c r="IZY243" s="44"/>
      <c r="IZZ243" s="44"/>
      <c r="JAA243" s="44"/>
      <c r="JAB243" s="44"/>
      <c r="JAC243" s="44"/>
      <c r="JAD243" s="44"/>
      <c r="JAE243" s="44"/>
      <c r="JAF243" s="44"/>
      <c r="JAG243" s="44"/>
      <c r="JAH243" s="44"/>
      <c r="JAI243" s="44"/>
      <c r="JAJ243" s="44"/>
      <c r="JAK243" s="44"/>
      <c r="JAL243" s="44"/>
      <c r="JAM243" s="44"/>
      <c r="JAN243" s="44"/>
      <c r="JAO243" s="44"/>
      <c r="JAP243" s="44"/>
      <c r="JAQ243" s="44"/>
      <c r="JAR243" s="44"/>
      <c r="JAS243" s="44"/>
      <c r="JAT243" s="44"/>
      <c r="JAU243" s="44"/>
      <c r="JAV243" s="44"/>
      <c r="JAW243" s="44"/>
      <c r="JAX243" s="44"/>
      <c r="JAY243" s="44"/>
      <c r="JAZ243" s="44"/>
      <c r="JBA243" s="44"/>
      <c r="JBB243" s="44"/>
      <c r="JBC243" s="44"/>
      <c r="JBD243" s="44"/>
      <c r="JBE243" s="44"/>
      <c r="JBF243" s="44"/>
      <c r="JBG243" s="44"/>
      <c r="JBH243" s="44"/>
      <c r="JBI243" s="44"/>
      <c r="JBJ243" s="44"/>
      <c r="JBK243" s="44"/>
      <c r="JBL243" s="44"/>
      <c r="JBM243" s="44"/>
      <c r="JBN243" s="44"/>
      <c r="JBO243" s="44"/>
      <c r="JBP243" s="44"/>
      <c r="JBQ243" s="44"/>
      <c r="JBR243" s="44"/>
      <c r="JBS243" s="44"/>
      <c r="JBT243" s="44"/>
      <c r="JBU243" s="44"/>
      <c r="JBV243" s="44"/>
      <c r="JBW243" s="44"/>
      <c r="JBX243" s="44"/>
      <c r="JBY243" s="44"/>
      <c r="JBZ243" s="44"/>
      <c r="JCA243" s="44"/>
      <c r="JCB243" s="44"/>
      <c r="JCC243" s="44"/>
      <c r="JCD243" s="44"/>
      <c r="JCE243" s="44"/>
      <c r="JCF243" s="44"/>
      <c r="JCG243" s="44"/>
      <c r="JCH243" s="44"/>
      <c r="JCI243" s="44"/>
      <c r="JCJ243" s="44"/>
      <c r="JCK243" s="44"/>
      <c r="JCL243" s="44"/>
      <c r="JCM243" s="44"/>
      <c r="JCN243" s="44"/>
      <c r="JCO243" s="44"/>
      <c r="JCP243" s="44"/>
      <c r="JCQ243" s="44"/>
      <c r="JCR243" s="44"/>
      <c r="JCS243" s="44"/>
      <c r="JCT243" s="44"/>
      <c r="JCU243" s="44"/>
      <c r="JCV243" s="44"/>
      <c r="JCW243" s="44"/>
      <c r="JCX243" s="44"/>
      <c r="JCY243" s="44"/>
      <c r="JCZ243" s="44"/>
      <c r="JDA243" s="44"/>
      <c r="JDB243" s="44"/>
      <c r="JDC243" s="44"/>
      <c r="JDD243" s="44"/>
      <c r="JDE243" s="44"/>
      <c r="JDF243" s="44"/>
      <c r="JDG243" s="44"/>
      <c r="JDH243" s="44"/>
      <c r="JDI243" s="44"/>
      <c r="JDJ243" s="44"/>
      <c r="JDK243" s="44"/>
      <c r="JDL243" s="44"/>
      <c r="JDM243" s="44"/>
      <c r="JDN243" s="44"/>
      <c r="JDO243" s="44"/>
      <c r="JDP243" s="44"/>
      <c r="JDQ243" s="44"/>
      <c r="JDR243" s="44"/>
      <c r="JDS243" s="44"/>
      <c r="JDT243" s="44"/>
      <c r="JDU243" s="44"/>
      <c r="JDV243" s="44"/>
      <c r="JDW243" s="44"/>
      <c r="JDX243" s="44"/>
      <c r="JDY243" s="44"/>
      <c r="JDZ243" s="44"/>
      <c r="JEA243" s="44"/>
      <c r="JEB243" s="44"/>
      <c r="JEC243" s="44"/>
      <c r="JED243" s="44"/>
      <c r="JEE243" s="44"/>
      <c r="JEF243" s="44"/>
      <c r="JEG243" s="44"/>
      <c r="JEH243" s="44"/>
      <c r="JEI243" s="44"/>
      <c r="JEJ243" s="44"/>
      <c r="JEK243" s="44"/>
      <c r="JEL243" s="44"/>
      <c r="JEM243" s="44"/>
      <c r="JEN243" s="44"/>
      <c r="JEO243" s="44"/>
      <c r="JEP243" s="44"/>
      <c r="JEQ243" s="44"/>
      <c r="JER243" s="44"/>
      <c r="JES243" s="44"/>
      <c r="JET243" s="44"/>
      <c r="JEU243" s="44"/>
      <c r="JEV243" s="44"/>
      <c r="JEW243" s="44"/>
      <c r="JEX243" s="44"/>
      <c r="JEY243" s="44"/>
      <c r="JEZ243" s="44"/>
      <c r="JFA243" s="44"/>
      <c r="JFB243" s="44"/>
      <c r="JFC243" s="44"/>
      <c r="JFD243" s="44"/>
      <c r="JFE243" s="44"/>
      <c r="JFF243" s="44"/>
      <c r="JFG243" s="44"/>
      <c r="JFH243" s="44"/>
      <c r="JFI243" s="44"/>
      <c r="JFJ243" s="44"/>
      <c r="JFK243" s="44"/>
      <c r="JFL243" s="44"/>
      <c r="JFM243" s="44"/>
      <c r="JFN243" s="44"/>
      <c r="JFO243" s="44"/>
      <c r="JFP243" s="44"/>
      <c r="JFQ243" s="44"/>
      <c r="JFR243" s="44"/>
      <c r="JFS243" s="44"/>
      <c r="JFT243" s="44"/>
      <c r="JFU243" s="44"/>
      <c r="JFV243" s="44"/>
      <c r="JFW243" s="44"/>
      <c r="JFX243" s="44"/>
      <c r="JFY243" s="44"/>
      <c r="JFZ243" s="44"/>
      <c r="JGA243" s="44"/>
      <c r="JGB243" s="44"/>
      <c r="JGC243" s="44"/>
      <c r="JGD243" s="44"/>
      <c r="JGE243" s="44"/>
      <c r="JGF243" s="44"/>
      <c r="JGG243" s="44"/>
      <c r="JGH243" s="44"/>
      <c r="JGI243" s="44"/>
      <c r="JGJ243" s="44"/>
      <c r="JGK243" s="44"/>
      <c r="JGL243" s="44"/>
      <c r="JGM243" s="44"/>
      <c r="JGN243" s="44"/>
      <c r="JGO243" s="44"/>
      <c r="JGP243" s="44"/>
      <c r="JGQ243" s="44"/>
      <c r="JGR243" s="44"/>
      <c r="JGS243" s="44"/>
      <c r="JGT243" s="44"/>
      <c r="JGU243" s="44"/>
      <c r="JGV243" s="44"/>
      <c r="JGW243" s="44"/>
      <c r="JGX243" s="44"/>
      <c r="JGY243" s="44"/>
      <c r="JGZ243" s="44"/>
      <c r="JHA243" s="44"/>
      <c r="JHB243" s="44"/>
      <c r="JHC243" s="44"/>
      <c r="JHD243" s="44"/>
      <c r="JHE243" s="44"/>
      <c r="JHF243" s="44"/>
      <c r="JHG243" s="44"/>
      <c r="JHH243" s="44"/>
      <c r="JHI243" s="44"/>
      <c r="JHJ243" s="44"/>
      <c r="JHK243" s="44"/>
      <c r="JHL243" s="44"/>
      <c r="JHM243" s="44"/>
      <c r="JHN243" s="44"/>
      <c r="JHO243" s="44"/>
      <c r="JHP243" s="44"/>
      <c r="JHQ243" s="44"/>
      <c r="JHR243" s="44"/>
      <c r="JHS243" s="44"/>
      <c r="JHT243" s="44"/>
      <c r="JHU243" s="44"/>
      <c r="JHV243" s="44"/>
      <c r="JHW243" s="44"/>
      <c r="JHX243" s="44"/>
      <c r="JHY243" s="44"/>
      <c r="JHZ243" s="44"/>
      <c r="JIA243" s="44"/>
      <c r="JIB243" s="44"/>
      <c r="JIC243" s="44"/>
      <c r="JID243" s="44"/>
      <c r="JIE243" s="44"/>
      <c r="JIF243" s="44"/>
      <c r="JIG243" s="44"/>
      <c r="JIH243" s="44"/>
      <c r="JII243" s="44"/>
      <c r="JIJ243" s="44"/>
      <c r="JIK243" s="44"/>
      <c r="JIL243" s="44"/>
      <c r="JIM243" s="44"/>
      <c r="JIN243" s="44"/>
      <c r="JIO243" s="44"/>
      <c r="JIP243" s="44"/>
      <c r="JIQ243" s="44"/>
      <c r="JIR243" s="44"/>
      <c r="JIS243" s="44"/>
      <c r="JIT243" s="44"/>
      <c r="JIU243" s="44"/>
      <c r="JIV243" s="44"/>
      <c r="JIW243" s="44"/>
      <c r="JIX243" s="44"/>
      <c r="JIY243" s="44"/>
      <c r="JIZ243" s="44"/>
      <c r="JJA243" s="44"/>
      <c r="JJB243" s="44"/>
      <c r="JJC243" s="44"/>
      <c r="JJD243" s="44"/>
      <c r="JJE243" s="44"/>
      <c r="JJF243" s="44"/>
      <c r="JJG243" s="44"/>
      <c r="JJH243" s="44"/>
      <c r="JJI243" s="44"/>
      <c r="JJJ243" s="44"/>
      <c r="JJK243" s="44"/>
      <c r="JJL243" s="44"/>
      <c r="JJM243" s="44"/>
      <c r="JJN243" s="44"/>
      <c r="JJO243" s="44"/>
      <c r="JJP243" s="44"/>
      <c r="JJQ243" s="44"/>
      <c r="JJR243" s="44"/>
      <c r="JJS243" s="44"/>
      <c r="JJT243" s="44"/>
      <c r="JJU243" s="44"/>
      <c r="JJV243" s="44"/>
      <c r="JJW243" s="44"/>
      <c r="JJX243" s="44"/>
      <c r="JJY243" s="44"/>
      <c r="JJZ243" s="44"/>
      <c r="JKA243" s="44"/>
      <c r="JKB243" s="44"/>
      <c r="JKC243" s="44"/>
      <c r="JKD243" s="44"/>
      <c r="JKE243" s="44"/>
      <c r="JKF243" s="44"/>
      <c r="JKG243" s="44"/>
      <c r="JKH243" s="44"/>
      <c r="JKI243" s="44"/>
      <c r="JKJ243" s="44"/>
      <c r="JKK243" s="44"/>
      <c r="JKL243" s="44"/>
      <c r="JKM243" s="44"/>
      <c r="JKN243" s="44"/>
      <c r="JKO243" s="44"/>
      <c r="JKP243" s="44"/>
      <c r="JKQ243" s="44"/>
      <c r="JKR243" s="44"/>
      <c r="JKS243" s="44"/>
      <c r="JKT243" s="44"/>
      <c r="JKU243" s="44"/>
      <c r="JKV243" s="44"/>
      <c r="JKW243" s="44"/>
      <c r="JKX243" s="44"/>
      <c r="JKY243" s="44"/>
      <c r="JKZ243" s="44"/>
      <c r="JLA243" s="44"/>
      <c r="JLB243" s="44"/>
      <c r="JLC243" s="44"/>
      <c r="JLD243" s="44"/>
      <c r="JLE243" s="44"/>
      <c r="JLF243" s="44"/>
      <c r="JLG243" s="44"/>
      <c r="JLH243" s="44"/>
      <c r="JLI243" s="44"/>
      <c r="JLJ243" s="44"/>
      <c r="JLK243" s="44"/>
      <c r="JLL243" s="44"/>
      <c r="JLM243" s="44"/>
      <c r="JLN243" s="44"/>
      <c r="JLO243" s="44"/>
      <c r="JLP243" s="44"/>
      <c r="JLQ243" s="44"/>
      <c r="JLR243" s="44"/>
      <c r="JLS243" s="44"/>
      <c r="JLT243" s="44"/>
      <c r="JLU243" s="44"/>
      <c r="JLV243" s="44"/>
      <c r="JLW243" s="44"/>
      <c r="JLX243" s="44"/>
      <c r="JLY243" s="44"/>
      <c r="JLZ243" s="44"/>
      <c r="JMA243" s="44"/>
      <c r="JMB243" s="44"/>
      <c r="JMC243" s="44"/>
      <c r="JMD243" s="44"/>
      <c r="JME243" s="44"/>
      <c r="JMF243" s="44"/>
      <c r="JMG243" s="44"/>
      <c r="JMH243" s="44"/>
      <c r="JMI243" s="44"/>
      <c r="JMJ243" s="44"/>
      <c r="JMK243" s="44"/>
      <c r="JML243" s="44"/>
      <c r="JMM243" s="44"/>
      <c r="JMN243" s="44"/>
      <c r="JMO243" s="44"/>
      <c r="JMP243" s="44"/>
      <c r="JMQ243" s="44"/>
      <c r="JMR243" s="44"/>
      <c r="JMS243" s="44"/>
      <c r="JMT243" s="44"/>
      <c r="JMU243" s="44"/>
      <c r="JMV243" s="44"/>
      <c r="JMW243" s="44"/>
      <c r="JMX243" s="44"/>
      <c r="JMY243" s="44"/>
      <c r="JMZ243" s="44"/>
      <c r="JNA243" s="44"/>
      <c r="JNB243" s="44"/>
      <c r="JNC243" s="44"/>
      <c r="JND243" s="44"/>
      <c r="JNE243" s="44"/>
      <c r="JNF243" s="44"/>
      <c r="JNG243" s="44"/>
      <c r="JNH243" s="44"/>
      <c r="JNI243" s="44"/>
      <c r="JNJ243" s="44"/>
      <c r="JNK243" s="44"/>
      <c r="JNL243" s="44"/>
      <c r="JNM243" s="44"/>
      <c r="JNN243" s="44"/>
      <c r="JNO243" s="44"/>
      <c r="JNP243" s="44"/>
      <c r="JNQ243" s="44"/>
      <c r="JNR243" s="44"/>
      <c r="JNS243" s="44"/>
      <c r="JNT243" s="44"/>
      <c r="JNU243" s="44"/>
      <c r="JNV243" s="44"/>
      <c r="JNW243" s="44"/>
      <c r="JNX243" s="44"/>
      <c r="JNY243" s="44"/>
      <c r="JNZ243" s="44"/>
      <c r="JOA243" s="44"/>
      <c r="JOB243" s="44"/>
      <c r="JOC243" s="44"/>
      <c r="JOD243" s="44"/>
      <c r="JOE243" s="44"/>
      <c r="JOF243" s="44"/>
      <c r="JOG243" s="44"/>
      <c r="JOH243" s="44"/>
      <c r="JOI243" s="44"/>
      <c r="JOJ243" s="44"/>
      <c r="JOK243" s="44"/>
      <c r="JOL243" s="44"/>
      <c r="JOM243" s="44"/>
      <c r="JON243" s="44"/>
      <c r="JOO243" s="44"/>
      <c r="JOP243" s="44"/>
      <c r="JOQ243" s="44"/>
      <c r="JOR243" s="44"/>
      <c r="JOS243" s="44"/>
      <c r="JOT243" s="44"/>
      <c r="JOU243" s="44"/>
      <c r="JOV243" s="44"/>
      <c r="JOW243" s="44"/>
      <c r="JOX243" s="44"/>
      <c r="JOY243" s="44"/>
      <c r="JOZ243" s="44"/>
      <c r="JPA243" s="44"/>
      <c r="JPB243" s="44"/>
      <c r="JPC243" s="44"/>
      <c r="JPD243" s="44"/>
      <c r="JPE243" s="44"/>
      <c r="JPF243" s="44"/>
      <c r="JPG243" s="44"/>
      <c r="JPH243" s="44"/>
      <c r="JPI243" s="44"/>
      <c r="JPJ243" s="44"/>
      <c r="JPK243" s="44"/>
      <c r="JPL243" s="44"/>
      <c r="JPM243" s="44"/>
      <c r="JPN243" s="44"/>
      <c r="JPO243" s="44"/>
      <c r="JPP243" s="44"/>
      <c r="JPQ243" s="44"/>
      <c r="JPR243" s="44"/>
      <c r="JPS243" s="44"/>
      <c r="JPT243" s="44"/>
      <c r="JPU243" s="44"/>
      <c r="JPV243" s="44"/>
      <c r="JPW243" s="44"/>
      <c r="JPX243" s="44"/>
      <c r="JPY243" s="44"/>
      <c r="JPZ243" s="44"/>
      <c r="JQA243" s="44"/>
      <c r="JQB243" s="44"/>
      <c r="JQC243" s="44"/>
      <c r="JQD243" s="44"/>
      <c r="JQE243" s="44"/>
      <c r="JQF243" s="44"/>
      <c r="JQG243" s="44"/>
      <c r="JQH243" s="44"/>
      <c r="JQI243" s="44"/>
      <c r="JQJ243" s="44"/>
      <c r="JQK243" s="44"/>
      <c r="JQL243" s="44"/>
      <c r="JQM243" s="44"/>
      <c r="JQN243" s="44"/>
      <c r="JQO243" s="44"/>
      <c r="JQP243" s="44"/>
      <c r="JQQ243" s="44"/>
      <c r="JQR243" s="44"/>
      <c r="JQS243" s="44"/>
      <c r="JQT243" s="44"/>
      <c r="JQU243" s="44"/>
      <c r="JQV243" s="44"/>
      <c r="JQW243" s="44"/>
      <c r="JQX243" s="44"/>
      <c r="JQY243" s="44"/>
      <c r="JQZ243" s="44"/>
      <c r="JRA243" s="44"/>
      <c r="JRB243" s="44"/>
      <c r="JRC243" s="44"/>
      <c r="JRD243" s="44"/>
      <c r="JRE243" s="44"/>
      <c r="JRF243" s="44"/>
      <c r="JRG243" s="44"/>
      <c r="JRH243" s="44"/>
      <c r="JRI243" s="44"/>
      <c r="JRJ243" s="44"/>
      <c r="JRK243" s="44"/>
      <c r="JRL243" s="44"/>
      <c r="JRM243" s="44"/>
      <c r="JRN243" s="44"/>
      <c r="JRO243" s="44"/>
      <c r="JRP243" s="44"/>
      <c r="JRQ243" s="44"/>
      <c r="JRR243" s="44"/>
      <c r="JRS243" s="44"/>
      <c r="JRT243" s="44"/>
      <c r="JRU243" s="44"/>
      <c r="JRV243" s="44"/>
      <c r="JRW243" s="44"/>
      <c r="JRX243" s="44"/>
      <c r="JRY243" s="44"/>
      <c r="JRZ243" s="44"/>
      <c r="JSA243" s="44"/>
      <c r="JSB243" s="44"/>
      <c r="JSC243" s="44"/>
      <c r="JSD243" s="44"/>
      <c r="JSE243" s="44"/>
      <c r="JSF243" s="44"/>
      <c r="JSG243" s="44"/>
      <c r="JSH243" s="44"/>
      <c r="JSI243" s="44"/>
      <c r="JSJ243" s="44"/>
      <c r="JSK243" s="44"/>
      <c r="JSL243" s="44"/>
      <c r="JSM243" s="44"/>
      <c r="JSN243" s="44"/>
      <c r="JSO243" s="44"/>
      <c r="JSP243" s="44"/>
      <c r="JSQ243" s="44"/>
      <c r="JSR243" s="44"/>
      <c r="JSS243" s="44"/>
      <c r="JST243" s="44"/>
      <c r="JSU243" s="44"/>
      <c r="JSV243" s="44"/>
      <c r="JSW243" s="44"/>
      <c r="JSX243" s="44"/>
      <c r="JSY243" s="44"/>
      <c r="JSZ243" s="44"/>
      <c r="JTA243" s="44"/>
      <c r="JTB243" s="44"/>
      <c r="JTC243" s="44"/>
      <c r="JTD243" s="44"/>
      <c r="JTE243" s="44"/>
      <c r="JTF243" s="44"/>
      <c r="JTG243" s="44"/>
      <c r="JTH243" s="44"/>
      <c r="JTI243" s="44"/>
      <c r="JTJ243" s="44"/>
      <c r="JTK243" s="44"/>
      <c r="JTL243" s="44"/>
      <c r="JTM243" s="44"/>
      <c r="JTN243" s="44"/>
      <c r="JTO243" s="44"/>
      <c r="JTP243" s="44"/>
      <c r="JTQ243" s="44"/>
      <c r="JTR243" s="44"/>
      <c r="JTS243" s="44"/>
      <c r="JTT243" s="44"/>
      <c r="JTU243" s="44"/>
      <c r="JTV243" s="44"/>
      <c r="JTW243" s="44"/>
      <c r="JTX243" s="44"/>
      <c r="JTY243" s="44"/>
      <c r="JTZ243" s="44"/>
      <c r="JUA243" s="44"/>
      <c r="JUB243" s="44"/>
      <c r="JUC243" s="44"/>
      <c r="JUD243" s="44"/>
      <c r="JUE243" s="44"/>
      <c r="JUF243" s="44"/>
      <c r="JUG243" s="44"/>
      <c r="JUH243" s="44"/>
      <c r="JUI243" s="44"/>
      <c r="JUJ243" s="44"/>
      <c r="JUK243" s="44"/>
      <c r="JUL243" s="44"/>
      <c r="JUM243" s="44"/>
      <c r="JUN243" s="44"/>
      <c r="JUO243" s="44"/>
      <c r="JUP243" s="44"/>
      <c r="JUQ243" s="44"/>
      <c r="JUR243" s="44"/>
      <c r="JUS243" s="44"/>
      <c r="JUT243" s="44"/>
      <c r="JUU243" s="44"/>
      <c r="JUV243" s="44"/>
      <c r="JUW243" s="44"/>
      <c r="JUX243" s="44"/>
      <c r="JUY243" s="44"/>
      <c r="JUZ243" s="44"/>
      <c r="JVA243" s="44"/>
      <c r="JVB243" s="44"/>
      <c r="JVC243" s="44"/>
      <c r="JVD243" s="44"/>
      <c r="JVE243" s="44"/>
      <c r="JVF243" s="44"/>
      <c r="JVG243" s="44"/>
      <c r="JVH243" s="44"/>
      <c r="JVI243" s="44"/>
      <c r="JVJ243" s="44"/>
      <c r="JVK243" s="44"/>
      <c r="JVL243" s="44"/>
      <c r="JVM243" s="44"/>
      <c r="JVN243" s="44"/>
      <c r="JVO243" s="44"/>
      <c r="JVP243" s="44"/>
      <c r="JVQ243" s="44"/>
      <c r="JVR243" s="44"/>
      <c r="JVS243" s="44"/>
      <c r="JVT243" s="44"/>
      <c r="JVU243" s="44"/>
      <c r="JVV243" s="44"/>
      <c r="JVW243" s="44"/>
      <c r="JVX243" s="44"/>
      <c r="JVY243" s="44"/>
      <c r="JVZ243" s="44"/>
      <c r="JWA243" s="44"/>
      <c r="JWB243" s="44"/>
      <c r="JWC243" s="44"/>
      <c r="JWD243" s="44"/>
      <c r="JWE243" s="44"/>
      <c r="JWF243" s="44"/>
      <c r="JWG243" s="44"/>
      <c r="JWH243" s="44"/>
      <c r="JWI243" s="44"/>
      <c r="JWJ243" s="44"/>
      <c r="JWK243" s="44"/>
      <c r="JWL243" s="44"/>
      <c r="JWM243" s="44"/>
      <c r="JWN243" s="44"/>
      <c r="JWO243" s="44"/>
      <c r="JWP243" s="44"/>
      <c r="JWQ243" s="44"/>
      <c r="JWR243" s="44"/>
      <c r="JWS243" s="44"/>
      <c r="JWT243" s="44"/>
      <c r="JWU243" s="44"/>
      <c r="JWV243" s="44"/>
      <c r="JWW243" s="44"/>
      <c r="JWX243" s="44"/>
      <c r="JWY243" s="44"/>
      <c r="JWZ243" s="44"/>
      <c r="JXA243" s="44"/>
      <c r="JXB243" s="44"/>
      <c r="JXC243" s="44"/>
      <c r="JXD243" s="44"/>
      <c r="JXE243" s="44"/>
      <c r="JXF243" s="44"/>
      <c r="JXG243" s="44"/>
      <c r="JXH243" s="44"/>
      <c r="JXI243" s="44"/>
      <c r="JXJ243" s="44"/>
      <c r="JXK243" s="44"/>
      <c r="JXL243" s="44"/>
      <c r="JXM243" s="44"/>
      <c r="JXN243" s="44"/>
      <c r="JXO243" s="44"/>
      <c r="JXP243" s="44"/>
      <c r="JXQ243" s="44"/>
      <c r="JXR243" s="44"/>
      <c r="JXS243" s="44"/>
      <c r="JXT243" s="44"/>
      <c r="JXU243" s="44"/>
      <c r="JXV243" s="44"/>
      <c r="JXW243" s="44"/>
      <c r="JXX243" s="44"/>
      <c r="JXY243" s="44"/>
      <c r="JXZ243" s="44"/>
      <c r="JYA243" s="44"/>
      <c r="JYB243" s="44"/>
      <c r="JYC243" s="44"/>
      <c r="JYD243" s="44"/>
      <c r="JYE243" s="44"/>
      <c r="JYF243" s="44"/>
      <c r="JYG243" s="44"/>
      <c r="JYH243" s="44"/>
      <c r="JYI243" s="44"/>
      <c r="JYJ243" s="44"/>
      <c r="JYK243" s="44"/>
      <c r="JYL243" s="44"/>
      <c r="JYM243" s="44"/>
      <c r="JYN243" s="44"/>
      <c r="JYO243" s="44"/>
      <c r="JYP243" s="44"/>
      <c r="JYQ243" s="44"/>
      <c r="JYR243" s="44"/>
      <c r="JYS243" s="44"/>
      <c r="JYT243" s="44"/>
      <c r="JYU243" s="44"/>
      <c r="JYV243" s="44"/>
      <c r="JYW243" s="44"/>
      <c r="JYX243" s="44"/>
      <c r="JYY243" s="44"/>
      <c r="JYZ243" s="44"/>
      <c r="JZA243" s="44"/>
      <c r="JZB243" s="44"/>
      <c r="JZC243" s="44"/>
      <c r="JZD243" s="44"/>
      <c r="JZE243" s="44"/>
      <c r="JZF243" s="44"/>
      <c r="JZG243" s="44"/>
      <c r="JZH243" s="44"/>
      <c r="JZI243" s="44"/>
      <c r="JZJ243" s="44"/>
      <c r="JZK243" s="44"/>
      <c r="JZL243" s="44"/>
      <c r="JZM243" s="44"/>
      <c r="JZN243" s="44"/>
      <c r="JZO243" s="44"/>
      <c r="JZP243" s="44"/>
      <c r="JZQ243" s="44"/>
      <c r="JZR243" s="44"/>
      <c r="JZS243" s="44"/>
      <c r="JZT243" s="44"/>
      <c r="JZU243" s="44"/>
      <c r="JZV243" s="44"/>
      <c r="JZW243" s="44"/>
      <c r="JZX243" s="44"/>
      <c r="JZY243" s="44"/>
      <c r="JZZ243" s="44"/>
      <c r="KAA243" s="44"/>
      <c r="KAB243" s="44"/>
      <c r="KAC243" s="44"/>
      <c r="KAD243" s="44"/>
      <c r="KAE243" s="44"/>
      <c r="KAF243" s="44"/>
      <c r="KAG243" s="44"/>
      <c r="KAH243" s="44"/>
      <c r="KAI243" s="44"/>
      <c r="KAJ243" s="44"/>
      <c r="KAK243" s="44"/>
      <c r="KAL243" s="44"/>
      <c r="KAM243" s="44"/>
      <c r="KAN243" s="44"/>
      <c r="KAO243" s="44"/>
      <c r="KAP243" s="44"/>
      <c r="KAQ243" s="44"/>
      <c r="KAR243" s="44"/>
      <c r="KAS243" s="44"/>
      <c r="KAT243" s="44"/>
      <c r="KAU243" s="44"/>
      <c r="KAV243" s="44"/>
      <c r="KAW243" s="44"/>
      <c r="KAX243" s="44"/>
      <c r="KAY243" s="44"/>
      <c r="KAZ243" s="44"/>
      <c r="KBA243" s="44"/>
      <c r="KBB243" s="44"/>
      <c r="KBC243" s="44"/>
      <c r="KBD243" s="44"/>
      <c r="KBE243" s="44"/>
      <c r="KBF243" s="44"/>
      <c r="KBG243" s="44"/>
      <c r="KBH243" s="44"/>
      <c r="KBI243" s="44"/>
      <c r="KBJ243" s="44"/>
      <c r="KBK243" s="44"/>
      <c r="KBL243" s="44"/>
      <c r="KBM243" s="44"/>
      <c r="KBN243" s="44"/>
      <c r="KBO243" s="44"/>
      <c r="KBP243" s="44"/>
      <c r="KBQ243" s="44"/>
      <c r="KBR243" s="44"/>
      <c r="KBS243" s="44"/>
      <c r="KBT243" s="44"/>
      <c r="KBU243" s="44"/>
      <c r="KBV243" s="44"/>
      <c r="KBW243" s="44"/>
      <c r="KBX243" s="44"/>
      <c r="KBY243" s="44"/>
      <c r="KBZ243" s="44"/>
      <c r="KCA243" s="44"/>
      <c r="KCB243" s="44"/>
      <c r="KCC243" s="44"/>
      <c r="KCD243" s="44"/>
      <c r="KCE243" s="44"/>
      <c r="KCF243" s="44"/>
      <c r="KCG243" s="44"/>
      <c r="KCH243" s="44"/>
      <c r="KCI243" s="44"/>
      <c r="KCJ243" s="44"/>
      <c r="KCK243" s="44"/>
      <c r="KCL243" s="44"/>
      <c r="KCM243" s="44"/>
      <c r="KCN243" s="44"/>
      <c r="KCO243" s="44"/>
      <c r="KCP243" s="44"/>
      <c r="KCQ243" s="44"/>
      <c r="KCR243" s="44"/>
      <c r="KCS243" s="44"/>
      <c r="KCT243" s="44"/>
      <c r="KCU243" s="44"/>
      <c r="KCV243" s="44"/>
      <c r="KCW243" s="44"/>
      <c r="KCX243" s="44"/>
      <c r="KCY243" s="44"/>
      <c r="KCZ243" s="44"/>
      <c r="KDA243" s="44"/>
      <c r="KDB243" s="44"/>
      <c r="KDC243" s="44"/>
      <c r="KDD243" s="44"/>
      <c r="KDE243" s="44"/>
      <c r="KDF243" s="44"/>
      <c r="KDG243" s="44"/>
      <c r="KDH243" s="44"/>
      <c r="KDI243" s="44"/>
      <c r="KDJ243" s="44"/>
      <c r="KDK243" s="44"/>
      <c r="KDL243" s="44"/>
      <c r="KDM243" s="44"/>
      <c r="KDN243" s="44"/>
      <c r="KDO243" s="44"/>
      <c r="KDP243" s="44"/>
      <c r="KDQ243" s="44"/>
      <c r="KDR243" s="44"/>
      <c r="KDS243" s="44"/>
      <c r="KDT243" s="44"/>
      <c r="KDU243" s="44"/>
      <c r="KDV243" s="44"/>
      <c r="KDW243" s="44"/>
      <c r="KDX243" s="44"/>
      <c r="KDY243" s="44"/>
      <c r="KDZ243" s="44"/>
      <c r="KEA243" s="44"/>
      <c r="KEB243" s="44"/>
      <c r="KEC243" s="44"/>
      <c r="KED243" s="44"/>
      <c r="KEE243" s="44"/>
      <c r="KEF243" s="44"/>
      <c r="KEG243" s="44"/>
      <c r="KEH243" s="44"/>
      <c r="KEI243" s="44"/>
      <c r="KEJ243" s="44"/>
      <c r="KEK243" s="44"/>
      <c r="KEL243" s="44"/>
      <c r="KEM243" s="44"/>
      <c r="KEN243" s="44"/>
      <c r="KEO243" s="44"/>
      <c r="KEP243" s="44"/>
      <c r="KEQ243" s="44"/>
      <c r="KER243" s="44"/>
      <c r="KES243" s="44"/>
      <c r="KET243" s="44"/>
      <c r="KEU243" s="44"/>
      <c r="KEV243" s="44"/>
      <c r="KEW243" s="44"/>
      <c r="KEX243" s="44"/>
      <c r="KEY243" s="44"/>
      <c r="KEZ243" s="44"/>
      <c r="KFA243" s="44"/>
      <c r="KFB243" s="44"/>
      <c r="KFC243" s="44"/>
      <c r="KFD243" s="44"/>
      <c r="KFE243" s="44"/>
      <c r="KFF243" s="44"/>
      <c r="KFG243" s="44"/>
      <c r="KFH243" s="44"/>
      <c r="KFI243" s="44"/>
      <c r="KFJ243" s="44"/>
      <c r="KFK243" s="44"/>
      <c r="KFL243" s="44"/>
      <c r="KFM243" s="44"/>
      <c r="KFN243" s="44"/>
      <c r="KFO243" s="44"/>
      <c r="KFP243" s="44"/>
      <c r="KFQ243" s="44"/>
      <c r="KFR243" s="44"/>
      <c r="KFS243" s="44"/>
      <c r="KFT243" s="44"/>
      <c r="KFU243" s="44"/>
      <c r="KFV243" s="44"/>
      <c r="KFW243" s="44"/>
      <c r="KFX243" s="44"/>
      <c r="KFY243" s="44"/>
      <c r="KFZ243" s="44"/>
      <c r="KGA243" s="44"/>
      <c r="KGB243" s="44"/>
      <c r="KGC243" s="44"/>
      <c r="KGD243" s="44"/>
      <c r="KGE243" s="44"/>
      <c r="KGF243" s="44"/>
      <c r="KGG243" s="44"/>
      <c r="KGH243" s="44"/>
      <c r="KGI243" s="44"/>
      <c r="KGJ243" s="44"/>
      <c r="KGK243" s="44"/>
      <c r="KGL243" s="44"/>
      <c r="KGM243" s="44"/>
      <c r="KGN243" s="44"/>
      <c r="KGO243" s="44"/>
      <c r="KGP243" s="44"/>
      <c r="KGQ243" s="44"/>
      <c r="KGR243" s="44"/>
      <c r="KGS243" s="44"/>
      <c r="KGT243" s="44"/>
      <c r="KGU243" s="44"/>
      <c r="KGV243" s="44"/>
      <c r="KGW243" s="44"/>
      <c r="KGX243" s="44"/>
      <c r="KGY243" s="44"/>
      <c r="KGZ243" s="44"/>
      <c r="KHA243" s="44"/>
      <c r="KHB243" s="44"/>
      <c r="KHC243" s="44"/>
      <c r="KHD243" s="44"/>
      <c r="KHE243" s="44"/>
      <c r="KHF243" s="44"/>
      <c r="KHG243" s="44"/>
      <c r="KHH243" s="44"/>
      <c r="KHI243" s="44"/>
      <c r="KHJ243" s="44"/>
      <c r="KHK243" s="44"/>
      <c r="KHL243" s="44"/>
      <c r="KHM243" s="44"/>
      <c r="KHN243" s="44"/>
      <c r="KHO243" s="44"/>
      <c r="KHP243" s="44"/>
      <c r="KHQ243" s="44"/>
      <c r="KHR243" s="44"/>
      <c r="KHS243" s="44"/>
      <c r="KHT243" s="44"/>
      <c r="KHU243" s="44"/>
      <c r="KHV243" s="44"/>
      <c r="KHW243" s="44"/>
      <c r="KHX243" s="44"/>
      <c r="KHY243" s="44"/>
      <c r="KHZ243" s="44"/>
      <c r="KIA243" s="44"/>
      <c r="KIB243" s="44"/>
      <c r="KIC243" s="44"/>
      <c r="KID243" s="44"/>
      <c r="KIE243" s="44"/>
      <c r="KIF243" s="44"/>
      <c r="KIG243" s="44"/>
      <c r="KIH243" s="44"/>
      <c r="KII243" s="44"/>
      <c r="KIJ243" s="44"/>
      <c r="KIK243" s="44"/>
      <c r="KIL243" s="44"/>
      <c r="KIM243" s="44"/>
      <c r="KIN243" s="44"/>
      <c r="KIO243" s="44"/>
      <c r="KIP243" s="44"/>
      <c r="KIQ243" s="44"/>
      <c r="KIR243" s="44"/>
      <c r="KIS243" s="44"/>
      <c r="KIT243" s="44"/>
      <c r="KIU243" s="44"/>
      <c r="KIV243" s="44"/>
      <c r="KIW243" s="44"/>
      <c r="KIX243" s="44"/>
      <c r="KIY243" s="44"/>
      <c r="KIZ243" s="44"/>
      <c r="KJA243" s="44"/>
      <c r="KJB243" s="44"/>
      <c r="KJC243" s="44"/>
      <c r="KJD243" s="44"/>
      <c r="KJE243" s="44"/>
      <c r="KJF243" s="44"/>
      <c r="KJG243" s="44"/>
      <c r="KJH243" s="44"/>
      <c r="KJI243" s="44"/>
      <c r="KJJ243" s="44"/>
      <c r="KJK243" s="44"/>
      <c r="KJL243" s="44"/>
      <c r="KJM243" s="44"/>
      <c r="KJN243" s="44"/>
      <c r="KJO243" s="44"/>
      <c r="KJP243" s="44"/>
      <c r="KJQ243" s="44"/>
      <c r="KJR243" s="44"/>
      <c r="KJS243" s="44"/>
      <c r="KJT243" s="44"/>
      <c r="KJU243" s="44"/>
      <c r="KJV243" s="44"/>
      <c r="KJW243" s="44"/>
      <c r="KJX243" s="44"/>
      <c r="KJY243" s="44"/>
      <c r="KJZ243" s="44"/>
      <c r="KKA243" s="44"/>
      <c r="KKB243" s="44"/>
      <c r="KKC243" s="44"/>
      <c r="KKD243" s="44"/>
      <c r="KKE243" s="44"/>
      <c r="KKF243" s="44"/>
      <c r="KKG243" s="44"/>
      <c r="KKH243" s="44"/>
      <c r="KKI243" s="44"/>
      <c r="KKJ243" s="44"/>
      <c r="KKK243" s="44"/>
      <c r="KKL243" s="44"/>
      <c r="KKM243" s="44"/>
      <c r="KKN243" s="44"/>
      <c r="KKO243" s="44"/>
      <c r="KKP243" s="44"/>
      <c r="KKQ243" s="44"/>
      <c r="KKR243" s="44"/>
      <c r="KKS243" s="44"/>
      <c r="KKT243" s="44"/>
      <c r="KKU243" s="44"/>
      <c r="KKV243" s="44"/>
      <c r="KKW243" s="44"/>
      <c r="KKX243" s="44"/>
      <c r="KKY243" s="44"/>
      <c r="KKZ243" s="44"/>
      <c r="KLA243" s="44"/>
      <c r="KLB243" s="44"/>
      <c r="KLC243" s="44"/>
      <c r="KLD243" s="44"/>
      <c r="KLE243" s="44"/>
      <c r="KLF243" s="44"/>
      <c r="KLG243" s="44"/>
      <c r="KLH243" s="44"/>
      <c r="KLI243" s="44"/>
      <c r="KLJ243" s="44"/>
      <c r="KLK243" s="44"/>
      <c r="KLL243" s="44"/>
      <c r="KLM243" s="44"/>
      <c r="KLN243" s="44"/>
      <c r="KLO243" s="44"/>
      <c r="KLP243" s="44"/>
      <c r="KLQ243" s="44"/>
      <c r="KLR243" s="44"/>
      <c r="KLS243" s="44"/>
      <c r="KLT243" s="44"/>
      <c r="KLU243" s="44"/>
      <c r="KLV243" s="44"/>
      <c r="KLW243" s="44"/>
      <c r="KLX243" s="44"/>
      <c r="KLY243" s="44"/>
      <c r="KLZ243" s="44"/>
      <c r="KMA243" s="44"/>
      <c r="KMB243" s="44"/>
      <c r="KMC243" s="44"/>
      <c r="KMD243" s="44"/>
      <c r="KME243" s="44"/>
      <c r="KMF243" s="44"/>
      <c r="KMG243" s="44"/>
      <c r="KMH243" s="44"/>
      <c r="KMI243" s="44"/>
      <c r="KMJ243" s="44"/>
      <c r="KMK243" s="44"/>
      <c r="KML243" s="44"/>
      <c r="KMM243" s="44"/>
      <c r="KMN243" s="44"/>
      <c r="KMO243" s="44"/>
      <c r="KMP243" s="44"/>
      <c r="KMQ243" s="44"/>
      <c r="KMR243" s="44"/>
      <c r="KMS243" s="44"/>
      <c r="KMT243" s="44"/>
      <c r="KMU243" s="44"/>
      <c r="KMV243" s="44"/>
      <c r="KMW243" s="44"/>
      <c r="KMX243" s="44"/>
      <c r="KMY243" s="44"/>
      <c r="KMZ243" s="44"/>
      <c r="KNA243" s="44"/>
      <c r="KNB243" s="44"/>
      <c r="KNC243" s="44"/>
      <c r="KND243" s="44"/>
      <c r="KNE243" s="44"/>
      <c r="KNF243" s="44"/>
      <c r="KNG243" s="44"/>
      <c r="KNH243" s="44"/>
      <c r="KNI243" s="44"/>
      <c r="KNJ243" s="44"/>
      <c r="KNK243" s="44"/>
      <c r="KNL243" s="44"/>
      <c r="KNM243" s="44"/>
      <c r="KNN243" s="44"/>
      <c r="KNO243" s="44"/>
      <c r="KNP243" s="44"/>
      <c r="KNQ243" s="44"/>
      <c r="KNR243" s="44"/>
      <c r="KNS243" s="44"/>
      <c r="KNT243" s="44"/>
      <c r="KNU243" s="44"/>
      <c r="KNV243" s="44"/>
      <c r="KNW243" s="44"/>
      <c r="KNX243" s="44"/>
      <c r="KNY243" s="44"/>
      <c r="KNZ243" s="44"/>
      <c r="KOA243" s="44"/>
      <c r="KOB243" s="44"/>
      <c r="KOC243" s="44"/>
      <c r="KOD243" s="44"/>
      <c r="KOE243" s="44"/>
      <c r="KOF243" s="44"/>
      <c r="KOG243" s="44"/>
      <c r="KOH243" s="44"/>
      <c r="KOI243" s="44"/>
      <c r="KOJ243" s="44"/>
      <c r="KOK243" s="44"/>
      <c r="KOL243" s="44"/>
      <c r="KOM243" s="44"/>
      <c r="KON243" s="44"/>
      <c r="KOO243" s="44"/>
      <c r="KOP243" s="44"/>
      <c r="KOQ243" s="44"/>
      <c r="KOR243" s="44"/>
      <c r="KOS243" s="44"/>
      <c r="KOT243" s="44"/>
      <c r="KOU243" s="44"/>
      <c r="KOV243" s="44"/>
      <c r="KOW243" s="44"/>
      <c r="KOX243" s="44"/>
      <c r="KOY243" s="44"/>
      <c r="KOZ243" s="44"/>
      <c r="KPA243" s="44"/>
      <c r="KPB243" s="44"/>
      <c r="KPC243" s="44"/>
      <c r="KPD243" s="44"/>
      <c r="KPE243" s="44"/>
      <c r="KPF243" s="44"/>
      <c r="KPG243" s="44"/>
      <c r="KPH243" s="44"/>
      <c r="KPI243" s="44"/>
      <c r="KPJ243" s="44"/>
      <c r="KPK243" s="44"/>
      <c r="KPL243" s="44"/>
      <c r="KPM243" s="44"/>
      <c r="KPN243" s="44"/>
      <c r="KPO243" s="44"/>
      <c r="KPP243" s="44"/>
      <c r="KPQ243" s="44"/>
      <c r="KPR243" s="44"/>
      <c r="KPS243" s="44"/>
      <c r="KPT243" s="44"/>
      <c r="KPU243" s="44"/>
      <c r="KPV243" s="44"/>
      <c r="KPW243" s="44"/>
      <c r="KPX243" s="44"/>
      <c r="KPY243" s="44"/>
      <c r="KPZ243" s="44"/>
      <c r="KQA243" s="44"/>
      <c r="KQB243" s="44"/>
      <c r="KQC243" s="44"/>
      <c r="KQD243" s="44"/>
      <c r="KQE243" s="44"/>
      <c r="KQF243" s="44"/>
      <c r="KQG243" s="44"/>
      <c r="KQH243" s="44"/>
      <c r="KQI243" s="44"/>
      <c r="KQJ243" s="44"/>
      <c r="KQK243" s="44"/>
      <c r="KQL243" s="44"/>
      <c r="KQM243" s="44"/>
      <c r="KQN243" s="44"/>
      <c r="KQO243" s="44"/>
      <c r="KQP243" s="44"/>
      <c r="KQQ243" s="44"/>
      <c r="KQR243" s="44"/>
      <c r="KQS243" s="44"/>
      <c r="KQT243" s="44"/>
      <c r="KQU243" s="44"/>
      <c r="KQV243" s="44"/>
      <c r="KQW243" s="44"/>
      <c r="KQX243" s="44"/>
      <c r="KQY243" s="44"/>
      <c r="KQZ243" s="44"/>
      <c r="KRA243" s="44"/>
      <c r="KRB243" s="44"/>
      <c r="KRC243" s="44"/>
      <c r="KRD243" s="44"/>
      <c r="KRE243" s="44"/>
      <c r="KRF243" s="44"/>
      <c r="KRG243" s="44"/>
      <c r="KRH243" s="44"/>
      <c r="KRI243" s="44"/>
      <c r="KRJ243" s="44"/>
      <c r="KRK243" s="44"/>
      <c r="KRL243" s="44"/>
      <c r="KRM243" s="44"/>
      <c r="KRN243" s="44"/>
      <c r="KRO243" s="44"/>
      <c r="KRP243" s="44"/>
      <c r="KRQ243" s="44"/>
      <c r="KRR243" s="44"/>
      <c r="KRS243" s="44"/>
      <c r="KRT243" s="44"/>
      <c r="KRU243" s="44"/>
      <c r="KRV243" s="44"/>
      <c r="KRW243" s="44"/>
      <c r="KRX243" s="44"/>
      <c r="KRY243" s="44"/>
      <c r="KRZ243" s="44"/>
      <c r="KSA243" s="44"/>
      <c r="KSB243" s="44"/>
      <c r="KSC243" s="44"/>
      <c r="KSD243" s="44"/>
      <c r="KSE243" s="44"/>
      <c r="KSF243" s="44"/>
      <c r="KSG243" s="44"/>
      <c r="KSH243" s="44"/>
      <c r="KSI243" s="44"/>
      <c r="KSJ243" s="44"/>
      <c r="KSK243" s="44"/>
      <c r="KSL243" s="44"/>
      <c r="KSM243" s="44"/>
      <c r="KSN243" s="44"/>
      <c r="KSO243" s="44"/>
      <c r="KSP243" s="44"/>
      <c r="KSQ243" s="44"/>
      <c r="KSR243" s="44"/>
      <c r="KSS243" s="44"/>
      <c r="KST243" s="44"/>
      <c r="KSU243" s="44"/>
      <c r="KSV243" s="44"/>
      <c r="KSW243" s="44"/>
      <c r="KSX243" s="44"/>
      <c r="KSY243" s="44"/>
      <c r="KSZ243" s="44"/>
      <c r="KTA243" s="44"/>
      <c r="KTB243" s="44"/>
      <c r="KTC243" s="44"/>
      <c r="KTD243" s="44"/>
      <c r="KTE243" s="44"/>
      <c r="KTF243" s="44"/>
      <c r="KTG243" s="44"/>
      <c r="KTH243" s="44"/>
      <c r="KTI243" s="44"/>
      <c r="KTJ243" s="44"/>
      <c r="KTK243" s="44"/>
      <c r="KTL243" s="44"/>
      <c r="KTM243" s="44"/>
      <c r="KTN243" s="44"/>
      <c r="KTO243" s="44"/>
      <c r="KTP243" s="44"/>
      <c r="KTQ243" s="44"/>
      <c r="KTR243" s="44"/>
      <c r="KTS243" s="44"/>
      <c r="KTT243" s="44"/>
      <c r="KTU243" s="44"/>
      <c r="KTV243" s="44"/>
      <c r="KTW243" s="44"/>
      <c r="KTX243" s="44"/>
      <c r="KTY243" s="44"/>
      <c r="KTZ243" s="44"/>
      <c r="KUA243" s="44"/>
      <c r="KUB243" s="44"/>
      <c r="KUC243" s="44"/>
      <c r="KUD243" s="44"/>
      <c r="KUE243" s="44"/>
      <c r="KUF243" s="44"/>
      <c r="KUG243" s="44"/>
      <c r="KUH243" s="44"/>
      <c r="KUI243" s="44"/>
      <c r="KUJ243" s="44"/>
      <c r="KUK243" s="44"/>
      <c r="KUL243" s="44"/>
      <c r="KUM243" s="44"/>
      <c r="KUN243" s="44"/>
      <c r="KUO243" s="44"/>
      <c r="KUP243" s="44"/>
      <c r="KUQ243" s="44"/>
      <c r="KUR243" s="44"/>
      <c r="KUS243" s="44"/>
      <c r="KUT243" s="44"/>
      <c r="KUU243" s="44"/>
      <c r="KUV243" s="44"/>
      <c r="KUW243" s="44"/>
      <c r="KUX243" s="44"/>
      <c r="KUY243" s="44"/>
      <c r="KUZ243" s="44"/>
      <c r="KVA243" s="44"/>
      <c r="KVB243" s="44"/>
      <c r="KVC243" s="44"/>
      <c r="KVD243" s="44"/>
      <c r="KVE243" s="44"/>
      <c r="KVF243" s="44"/>
      <c r="KVG243" s="44"/>
      <c r="KVH243" s="44"/>
      <c r="KVI243" s="44"/>
      <c r="KVJ243" s="44"/>
      <c r="KVK243" s="44"/>
      <c r="KVL243" s="44"/>
      <c r="KVM243" s="44"/>
      <c r="KVN243" s="44"/>
      <c r="KVO243" s="44"/>
      <c r="KVP243" s="44"/>
      <c r="KVQ243" s="44"/>
      <c r="KVR243" s="44"/>
      <c r="KVS243" s="44"/>
      <c r="KVT243" s="44"/>
      <c r="KVU243" s="44"/>
      <c r="KVV243" s="44"/>
      <c r="KVW243" s="44"/>
      <c r="KVX243" s="44"/>
      <c r="KVY243" s="44"/>
      <c r="KVZ243" s="44"/>
      <c r="KWA243" s="44"/>
      <c r="KWB243" s="44"/>
      <c r="KWC243" s="44"/>
      <c r="KWD243" s="44"/>
      <c r="KWE243" s="44"/>
      <c r="KWF243" s="44"/>
      <c r="KWG243" s="44"/>
      <c r="KWH243" s="44"/>
      <c r="KWI243" s="44"/>
      <c r="KWJ243" s="44"/>
      <c r="KWK243" s="44"/>
      <c r="KWL243" s="44"/>
      <c r="KWM243" s="44"/>
      <c r="KWN243" s="44"/>
      <c r="KWO243" s="44"/>
      <c r="KWP243" s="44"/>
      <c r="KWQ243" s="44"/>
      <c r="KWR243" s="44"/>
      <c r="KWS243" s="44"/>
      <c r="KWT243" s="44"/>
      <c r="KWU243" s="44"/>
      <c r="KWV243" s="44"/>
      <c r="KWW243" s="44"/>
      <c r="KWX243" s="44"/>
      <c r="KWY243" s="44"/>
      <c r="KWZ243" s="44"/>
      <c r="KXA243" s="44"/>
      <c r="KXB243" s="44"/>
      <c r="KXC243" s="44"/>
      <c r="KXD243" s="44"/>
      <c r="KXE243" s="44"/>
      <c r="KXF243" s="44"/>
      <c r="KXG243" s="44"/>
      <c r="KXH243" s="44"/>
      <c r="KXI243" s="44"/>
      <c r="KXJ243" s="44"/>
      <c r="KXK243" s="44"/>
      <c r="KXL243" s="44"/>
      <c r="KXM243" s="44"/>
      <c r="KXN243" s="44"/>
      <c r="KXO243" s="44"/>
      <c r="KXP243" s="44"/>
      <c r="KXQ243" s="44"/>
      <c r="KXR243" s="44"/>
      <c r="KXS243" s="44"/>
      <c r="KXT243" s="44"/>
      <c r="KXU243" s="44"/>
      <c r="KXV243" s="44"/>
      <c r="KXW243" s="44"/>
      <c r="KXX243" s="44"/>
      <c r="KXY243" s="44"/>
      <c r="KXZ243" s="44"/>
      <c r="KYA243" s="44"/>
      <c r="KYB243" s="44"/>
      <c r="KYC243" s="44"/>
      <c r="KYD243" s="44"/>
      <c r="KYE243" s="44"/>
      <c r="KYF243" s="44"/>
      <c r="KYG243" s="44"/>
      <c r="KYH243" s="44"/>
      <c r="KYI243" s="44"/>
      <c r="KYJ243" s="44"/>
      <c r="KYK243" s="44"/>
      <c r="KYL243" s="44"/>
      <c r="KYM243" s="44"/>
      <c r="KYN243" s="44"/>
      <c r="KYO243" s="44"/>
      <c r="KYP243" s="44"/>
      <c r="KYQ243" s="44"/>
      <c r="KYR243" s="44"/>
      <c r="KYS243" s="44"/>
      <c r="KYT243" s="44"/>
      <c r="KYU243" s="44"/>
      <c r="KYV243" s="44"/>
      <c r="KYW243" s="44"/>
      <c r="KYX243" s="44"/>
      <c r="KYY243" s="44"/>
      <c r="KYZ243" s="44"/>
      <c r="KZA243" s="44"/>
      <c r="KZB243" s="44"/>
      <c r="KZC243" s="44"/>
      <c r="KZD243" s="44"/>
      <c r="KZE243" s="44"/>
      <c r="KZF243" s="44"/>
      <c r="KZG243" s="44"/>
      <c r="KZH243" s="44"/>
      <c r="KZI243" s="44"/>
      <c r="KZJ243" s="44"/>
      <c r="KZK243" s="44"/>
      <c r="KZL243" s="44"/>
      <c r="KZM243" s="44"/>
      <c r="KZN243" s="44"/>
      <c r="KZO243" s="44"/>
      <c r="KZP243" s="44"/>
      <c r="KZQ243" s="44"/>
      <c r="KZR243" s="44"/>
      <c r="KZS243" s="44"/>
      <c r="KZT243" s="44"/>
      <c r="KZU243" s="44"/>
      <c r="KZV243" s="44"/>
      <c r="KZW243" s="44"/>
      <c r="KZX243" s="44"/>
      <c r="KZY243" s="44"/>
      <c r="KZZ243" s="44"/>
      <c r="LAA243" s="44"/>
      <c r="LAB243" s="44"/>
      <c r="LAC243" s="44"/>
      <c r="LAD243" s="44"/>
      <c r="LAE243" s="44"/>
      <c r="LAF243" s="44"/>
      <c r="LAG243" s="44"/>
      <c r="LAH243" s="44"/>
      <c r="LAI243" s="44"/>
      <c r="LAJ243" s="44"/>
      <c r="LAK243" s="44"/>
      <c r="LAL243" s="44"/>
      <c r="LAM243" s="44"/>
      <c r="LAN243" s="44"/>
      <c r="LAO243" s="44"/>
      <c r="LAP243" s="44"/>
      <c r="LAQ243" s="44"/>
      <c r="LAR243" s="44"/>
      <c r="LAS243" s="44"/>
      <c r="LAT243" s="44"/>
      <c r="LAU243" s="44"/>
      <c r="LAV243" s="44"/>
      <c r="LAW243" s="44"/>
      <c r="LAX243" s="44"/>
      <c r="LAY243" s="44"/>
      <c r="LAZ243" s="44"/>
      <c r="LBA243" s="44"/>
      <c r="LBB243" s="44"/>
      <c r="LBC243" s="44"/>
      <c r="LBD243" s="44"/>
      <c r="LBE243" s="44"/>
      <c r="LBF243" s="44"/>
      <c r="LBG243" s="44"/>
      <c r="LBH243" s="44"/>
      <c r="LBI243" s="44"/>
      <c r="LBJ243" s="44"/>
      <c r="LBK243" s="44"/>
      <c r="LBL243" s="44"/>
      <c r="LBM243" s="44"/>
      <c r="LBN243" s="44"/>
      <c r="LBO243" s="44"/>
      <c r="LBP243" s="44"/>
      <c r="LBQ243" s="44"/>
      <c r="LBR243" s="44"/>
      <c r="LBS243" s="44"/>
      <c r="LBT243" s="44"/>
      <c r="LBU243" s="44"/>
      <c r="LBV243" s="44"/>
      <c r="LBW243" s="44"/>
      <c r="LBX243" s="44"/>
      <c r="LBY243" s="44"/>
      <c r="LBZ243" s="44"/>
      <c r="LCA243" s="44"/>
      <c r="LCB243" s="44"/>
      <c r="LCC243" s="44"/>
      <c r="LCD243" s="44"/>
      <c r="LCE243" s="44"/>
      <c r="LCF243" s="44"/>
      <c r="LCG243" s="44"/>
      <c r="LCH243" s="44"/>
      <c r="LCI243" s="44"/>
      <c r="LCJ243" s="44"/>
      <c r="LCK243" s="44"/>
      <c r="LCL243" s="44"/>
      <c r="LCM243" s="44"/>
      <c r="LCN243" s="44"/>
      <c r="LCO243" s="44"/>
      <c r="LCP243" s="44"/>
      <c r="LCQ243" s="44"/>
      <c r="LCR243" s="44"/>
      <c r="LCS243" s="44"/>
      <c r="LCT243" s="44"/>
      <c r="LCU243" s="44"/>
      <c r="LCV243" s="44"/>
      <c r="LCW243" s="44"/>
      <c r="LCX243" s="44"/>
      <c r="LCY243" s="44"/>
      <c r="LCZ243" s="44"/>
      <c r="LDA243" s="44"/>
      <c r="LDB243" s="44"/>
      <c r="LDC243" s="44"/>
      <c r="LDD243" s="44"/>
      <c r="LDE243" s="44"/>
      <c r="LDF243" s="44"/>
      <c r="LDG243" s="44"/>
      <c r="LDH243" s="44"/>
      <c r="LDI243" s="44"/>
      <c r="LDJ243" s="44"/>
      <c r="LDK243" s="44"/>
      <c r="LDL243" s="44"/>
      <c r="LDM243" s="44"/>
      <c r="LDN243" s="44"/>
      <c r="LDO243" s="44"/>
      <c r="LDP243" s="44"/>
      <c r="LDQ243" s="44"/>
      <c r="LDR243" s="44"/>
      <c r="LDS243" s="44"/>
      <c r="LDT243" s="44"/>
      <c r="LDU243" s="44"/>
      <c r="LDV243" s="44"/>
      <c r="LDW243" s="44"/>
      <c r="LDX243" s="44"/>
      <c r="LDY243" s="44"/>
      <c r="LDZ243" s="44"/>
      <c r="LEA243" s="44"/>
      <c r="LEB243" s="44"/>
      <c r="LEC243" s="44"/>
      <c r="LED243" s="44"/>
      <c r="LEE243" s="44"/>
      <c r="LEF243" s="44"/>
      <c r="LEG243" s="44"/>
      <c r="LEH243" s="44"/>
      <c r="LEI243" s="44"/>
      <c r="LEJ243" s="44"/>
      <c r="LEK243" s="44"/>
      <c r="LEL243" s="44"/>
      <c r="LEM243" s="44"/>
      <c r="LEN243" s="44"/>
      <c r="LEO243" s="44"/>
      <c r="LEP243" s="44"/>
      <c r="LEQ243" s="44"/>
      <c r="LER243" s="44"/>
      <c r="LES243" s="44"/>
      <c r="LET243" s="44"/>
      <c r="LEU243" s="44"/>
      <c r="LEV243" s="44"/>
      <c r="LEW243" s="44"/>
      <c r="LEX243" s="44"/>
      <c r="LEY243" s="44"/>
      <c r="LEZ243" s="44"/>
      <c r="LFA243" s="44"/>
      <c r="LFB243" s="44"/>
      <c r="LFC243" s="44"/>
      <c r="LFD243" s="44"/>
      <c r="LFE243" s="44"/>
      <c r="LFF243" s="44"/>
      <c r="LFG243" s="44"/>
      <c r="LFH243" s="44"/>
      <c r="LFI243" s="44"/>
      <c r="LFJ243" s="44"/>
      <c r="LFK243" s="44"/>
      <c r="LFL243" s="44"/>
      <c r="LFM243" s="44"/>
      <c r="LFN243" s="44"/>
      <c r="LFO243" s="44"/>
      <c r="LFP243" s="44"/>
      <c r="LFQ243" s="44"/>
      <c r="LFR243" s="44"/>
      <c r="LFS243" s="44"/>
      <c r="LFT243" s="44"/>
      <c r="LFU243" s="44"/>
      <c r="LFV243" s="44"/>
      <c r="LFW243" s="44"/>
      <c r="LFX243" s="44"/>
      <c r="LFY243" s="44"/>
      <c r="LFZ243" s="44"/>
      <c r="LGA243" s="44"/>
      <c r="LGB243" s="44"/>
      <c r="LGC243" s="44"/>
      <c r="LGD243" s="44"/>
      <c r="LGE243" s="44"/>
      <c r="LGF243" s="44"/>
      <c r="LGG243" s="44"/>
      <c r="LGH243" s="44"/>
      <c r="LGI243" s="44"/>
      <c r="LGJ243" s="44"/>
      <c r="LGK243" s="44"/>
      <c r="LGL243" s="44"/>
      <c r="LGM243" s="44"/>
      <c r="LGN243" s="44"/>
      <c r="LGO243" s="44"/>
      <c r="LGP243" s="44"/>
      <c r="LGQ243" s="44"/>
      <c r="LGR243" s="44"/>
      <c r="LGS243" s="44"/>
      <c r="LGT243" s="44"/>
      <c r="LGU243" s="44"/>
      <c r="LGV243" s="44"/>
      <c r="LGW243" s="44"/>
      <c r="LGX243" s="44"/>
      <c r="LGY243" s="44"/>
      <c r="LGZ243" s="44"/>
      <c r="LHA243" s="44"/>
      <c r="LHB243" s="44"/>
      <c r="LHC243" s="44"/>
      <c r="LHD243" s="44"/>
      <c r="LHE243" s="44"/>
      <c r="LHF243" s="44"/>
      <c r="LHG243" s="44"/>
      <c r="LHH243" s="44"/>
      <c r="LHI243" s="44"/>
      <c r="LHJ243" s="44"/>
      <c r="LHK243" s="44"/>
      <c r="LHL243" s="44"/>
      <c r="LHM243" s="44"/>
      <c r="LHN243" s="44"/>
      <c r="LHO243" s="44"/>
      <c r="LHP243" s="44"/>
      <c r="LHQ243" s="44"/>
      <c r="LHR243" s="44"/>
      <c r="LHS243" s="44"/>
      <c r="LHT243" s="44"/>
      <c r="LHU243" s="44"/>
      <c r="LHV243" s="44"/>
      <c r="LHW243" s="44"/>
      <c r="LHX243" s="44"/>
      <c r="LHY243" s="44"/>
      <c r="LHZ243" s="44"/>
      <c r="LIA243" s="44"/>
      <c r="LIB243" s="44"/>
      <c r="LIC243" s="44"/>
      <c r="LID243" s="44"/>
      <c r="LIE243" s="44"/>
      <c r="LIF243" s="44"/>
      <c r="LIG243" s="44"/>
      <c r="LIH243" s="44"/>
      <c r="LII243" s="44"/>
      <c r="LIJ243" s="44"/>
      <c r="LIK243" s="44"/>
      <c r="LIL243" s="44"/>
      <c r="LIM243" s="44"/>
      <c r="LIN243" s="44"/>
      <c r="LIO243" s="44"/>
      <c r="LIP243" s="44"/>
      <c r="LIQ243" s="44"/>
      <c r="LIR243" s="44"/>
      <c r="LIS243" s="44"/>
      <c r="LIT243" s="44"/>
      <c r="LIU243" s="44"/>
      <c r="LIV243" s="44"/>
      <c r="LIW243" s="44"/>
      <c r="LIX243" s="44"/>
      <c r="LIY243" s="44"/>
      <c r="LIZ243" s="44"/>
      <c r="LJA243" s="44"/>
      <c r="LJB243" s="44"/>
      <c r="LJC243" s="44"/>
      <c r="LJD243" s="44"/>
      <c r="LJE243" s="44"/>
      <c r="LJF243" s="44"/>
      <c r="LJG243" s="44"/>
      <c r="LJH243" s="44"/>
      <c r="LJI243" s="44"/>
      <c r="LJJ243" s="44"/>
      <c r="LJK243" s="44"/>
      <c r="LJL243" s="44"/>
      <c r="LJM243" s="44"/>
      <c r="LJN243" s="44"/>
      <c r="LJO243" s="44"/>
      <c r="LJP243" s="44"/>
      <c r="LJQ243" s="44"/>
      <c r="LJR243" s="44"/>
      <c r="LJS243" s="44"/>
      <c r="LJT243" s="44"/>
      <c r="LJU243" s="44"/>
      <c r="LJV243" s="44"/>
      <c r="LJW243" s="44"/>
      <c r="LJX243" s="44"/>
      <c r="LJY243" s="44"/>
      <c r="LJZ243" s="44"/>
      <c r="LKA243" s="44"/>
      <c r="LKB243" s="44"/>
      <c r="LKC243" s="44"/>
      <c r="LKD243" s="44"/>
      <c r="LKE243" s="44"/>
      <c r="LKF243" s="44"/>
      <c r="LKG243" s="44"/>
      <c r="LKH243" s="44"/>
      <c r="LKI243" s="44"/>
      <c r="LKJ243" s="44"/>
      <c r="LKK243" s="44"/>
      <c r="LKL243" s="44"/>
      <c r="LKM243" s="44"/>
      <c r="LKN243" s="44"/>
      <c r="LKO243" s="44"/>
      <c r="LKP243" s="44"/>
      <c r="LKQ243" s="44"/>
      <c r="LKR243" s="44"/>
      <c r="LKS243" s="44"/>
      <c r="LKT243" s="44"/>
      <c r="LKU243" s="44"/>
      <c r="LKV243" s="44"/>
      <c r="LKW243" s="44"/>
      <c r="LKX243" s="44"/>
      <c r="LKY243" s="44"/>
      <c r="LKZ243" s="44"/>
      <c r="LLA243" s="44"/>
      <c r="LLB243" s="44"/>
      <c r="LLC243" s="44"/>
      <c r="LLD243" s="44"/>
      <c r="LLE243" s="44"/>
      <c r="LLF243" s="44"/>
      <c r="LLG243" s="44"/>
      <c r="LLH243" s="44"/>
      <c r="LLI243" s="44"/>
      <c r="LLJ243" s="44"/>
      <c r="LLK243" s="44"/>
      <c r="LLL243" s="44"/>
      <c r="LLM243" s="44"/>
      <c r="LLN243" s="44"/>
      <c r="LLO243" s="44"/>
      <c r="LLP243" s="44"/>
      <c r="LLQ243" s="44"/>
      <c r="LLR243" s="44"/>
      <c r="LLS243" s="44"/>
      <c r="LLT243" s="44"/>
      <c r="LLU243" s="44"/>
      <c r="LLV243" s="44"/>
      <c r="LLW243" s="44"/>
      <c r="LLX243" s="44"/>
      <c r="LLY243" s="44"/>
      <c r="LLZ243" s="44"/>
      <c r="LMA243" s="44"/>
      <c r="LMB243" s="44"/>
      <c r="LMC243" s="44"/>
      <c r="LMD243" s="44"/>
      <c r="LME243" s="44"/>
      <c r="LMF243" s="44"/>
      <c r="LMG243" s="44"/>
      <c r="LMH243" s="44"/>
      <c r="LMI243" s="44"/>
      <c r="LMJ243" s="44"/>
      <c r="LMK243" s="44"/>
      <c r="LML243" s="44"/>
      <c r="LMM243" s="44"/>
      <c r="LMN243" s="44"/>
      <c r="LMO243" s="44"/>
      <c r="LMP243" s="44"/>
      <c r="LMQ243" s="44"/>
      <c r="LMR243" s="44"/>
      <c r="LMS243" s="44"/>
      <c r="LMT243" s="44"/>
      <c r="LMU243" s="44"/>
      <c r="LMV243" s="44"/>
      <c r="LMW243" s="44"/>
      <c r="LMX243" s="44"/>
      <c r="LMY243" s="44"/>
      <c r="LMZ243" s="44"/>
      <c r="LNA243" s="44"/>
      <c r="LNB243" s="44"/>
      <c r="LNC243" s="44"/>
      <c r="LND243" s="44"/>
      <c r="LNE243" s="44"/>
      <c r="LNF243" s="44"/>
      <c r="LNG243" s="44"/>
      <c r="LNH243" s="44"/>
      <c r="LNI243" s="44"/>
      <c r="LNJ243" s="44"/>
      <c r="LNK243" s="44"/>
      <c r="LNL243" s="44"/>
      <c r="LNM243" s="44"/>
      <c r="LNN243" s="44"/>
      <c r="LNO243" s="44"/>
      <c r="LNP243" s="44"/>
      <c r="LNQ243" s="44"/>
      <c r="LNR243" s="44"/>
      <c r="LNS243" s="44"/>
      <c r="LNT243" s="44"/>
      <c r="LNU243" s="44"/>
      <c r="LNV243" s="44"/>
      <c r="LNW243" s="44"/>
      <c r="LNX243" s="44"/>
      <c r="LNY243" s="44"/>
      <c r="LNZ243" s="44"/>
      <c r="LOA243" s="44"/>
      <c r="LOB243" s="44"/>
      <c r="LOC243" s="44"/>
      <c r="LOD243" s="44"/>
      <c r="LOE243" s="44"/>
      <c r="LOF243" s="44"/>
      <c r="LOG243" s="44"/>
      <c r="LOH243" s="44"/>
      <c r="LOI243" s="44"/>
      <c r="LOJ243" s="44"/>
      <c r="LOK243" s="44"/>
      <c r="LOL243" s="44"/>
      <c r="LOM243" s="44"/>
      <c r="LON243" s="44"/>
      <c r="LOO243" s="44"/>
      <c r="LOP243" s="44"/>
      <c r="LOQ243" s="44"/>
      <c r="LOR243" s="44"/>
      <c r="LOS243" s="44"/>
      <c r="LOT243" s="44"/>
      <c r="LOU243" s="44"/>
      <c r="LOV243" s="44"/>
      <c r="LOW243" s="44"/>
      <c r="LOX243" s="44"/>
      <c r="LOY243" s="44"/>
      <c r="LOZ243" s="44"/>
      <c r="LPA243" s="44"/>
      <c r="LPB243" s="44"/>
      <c r="LPC243" s="44"/>
      <c r="LPD243" s="44"/>
      <c r="LPE243" s="44"/>
      <c r="LPF243" s="44"/>
      <c r="LPG243" s="44"/>
      <c r="LPH243" s="44"/>
      <c r="LPI243" s="44"/>
      <c r="LPJ243" s="44"/>
      <c r="LPK243" s="44"/>
      <c r="LPL243" s="44"/>
      <c r="LPM243" s="44"/>
      <c r="LPN243" s="44"/>
      <c r="LPO243" s="44"/>
      <c r="LPP243" s="44"/>
      <c r="LPQ243" s="44"/>
      <c r="LPR243" s="44"/>
      <c r="LPS243" s="44"/>
      <c r="LPT243" s="44"/>
      <c r="LPU243" s="44"/>
      <c r="LPV243" s="44"/>
      <c r="LPW243" s="44"/>
      <c r="LPX243" s="44"/>
      <c r="LPY243" s="44"/>
      <c r="LPZ243" s="44"/>
      <c r="LQA243" s="44"/>
      <c r="LQB243" s="44"/>
      <c r="LQC243" s="44"/>
      <c r="LQD243" s="44"/>
      <c r="LQE243" s="44"/>
      <c r="LQF243" s="44"/>
      <c r="LQG243" s="44"/>
      <c r="LQH243" s="44"/>
      <c r="LQI243" s="44"/>
      <c r="LQJ243" s="44"/>
      <c r="LQK243" s="44"/>
      <c r="LQL243" s="44"/>
      <c r="LQM243" s="44"/>
      <c r="LQN243" s="44"/>
      <c r="LQO243" s="44"/>
      <c r="LQP243" s="44"/>
      <c r="LQQ243" s="44"/>
      <c r="LQR243" s="44"/>
      <c r="LQS243" s="44"/>
      <c r="LQT243" s="44"/>
      <c r="LQU243" s="44"/>
      <c r="LQV243" s="44"/>
      <c r="LQW243" s="44"/>
      <c r="LQX243" s="44"/>
      <c r="LQY243" s="44"/>
      <c r="LQZ243" s="44"/>
      <c r="LRA243" s="44"/>
      <c r="LRB243" s="44"/>
      <c r="LRC243" s="44"/>
      <c r="LRD243" s="44"/>
      <c r="LRE243" s="44"/>
      <c r="LRF243" s="44"/>
      <c r="LRG243" s="44"/>
      <c r="LRH243" s="44"/>
      <c r="LRI243" s="44"/>
      <c r="LRJ243" s="44"/>
      <c r="LRK243" s="44"/>
      <c r="LRL243" s="44"/>
      <c r="LRM243" s="44"/>
      <c r="LRN243" s="44"/>
      <c r="LRO243" s="44"/>
      <c r="LRP243" s="44"/>
      <c r="LRQ243" s="44"/>
      <c r="LRR243" s="44"/>
      <c r="LRS243" s="44"/>
      <c r="LRT243" s="44"/>
      <c r="LRU243" s="44"/>
      <c r="LRV243" s="44"/>
      <c r="LRW243" s="44"/>
      <c r="LRX243" s="44"/>
      <c r="LRY243" s="44"/>
      <c r="LRZ243" s="44"/>
      <c r="LSA243" s="44"/>
      <c r="LSB243" s="44"/>
      <c r="LSC243" s="44"/>
      <c r="LSD243" s="44"/>
      <c r="LSE243" s="44"/>
      <c r="LSF243" s="44"/>
      <c r="LSG243" s="44"/>
      <c r="LSH243" s="44"/>
      <c r="LSI243" s="44"/>
      <c r="LSJ243" s="44"/>
      <c r="LSK243" s="44"/>
      <c r="LSL243" s="44"/>
      <c r="LSM243" s="44"/>
      <c r="LSN243" s="44"/>
      <c r="LSO243" s="44"/>
      <c r="LSP243" s="44"/>
      <c r="LSQ243" s="44"/>
      <c r="LSR243" s="44"/>
      <c r="LSS243" s="44"/>
      <c r="LST243" s="44"/>
      <c r="LSU243" s="44"/>
      <c r="LSV243" s="44"/>
      <c r="LSW243" s="44"/>
      <c r="LSX243" s="44"/>
      <c r="LSY243" s="44"/>
      <c r="LSZ243" s="44"/>
      <c r="LTA243" s="44"/>
      <c r="LTB243" s="44"/>
      <c r="LTC243" s="44"/>
      <c r="LTD243" s="44"/>
      <c r="LTE243" s="44"/>
      <c r="LTF243" s="44"/>
      <c r="LTG243" s="44"/>
      <c r="LTH243" s="44"/>
      <c r="LTI243" s="44"/>
      <c r="LTJ243" s="44"/>
      <c r="LTK243" s="44"/>
      <c r="LTL243" s="44"/>
      <c r="LTM243" s="44"/>
      <c r="LTN243" s="44"/>
      <c r="LTO243" s="44"/>
      <c r="LTP243" s="44"/>
      <c r="LTQ243" s="44"/>
      <c r="LTR243" s="44"/>
      <c r="LTS243" s="44"/>
      <c r="LTT243" s="44"/>
      <c r="LTU243" s="44"/>
      <c r="LTV243" s="44"/>
      <c r="LTW243" s="44"/>
      <c r="LTX243" s="44"/>
      <c r="LTY243" s="44"/>
      <c r="LTZ243" s="44"/>
      <c r="LUA243" s="44"/>
      <c r="LUB243" s="44"/>
      <c r="LUC243" s="44"/>
      <c r="LUD243" s="44"/>
      <c r="LUE243" s="44"/>
      <c r="LUF243" s="44"/>
      <c r="LUG243" s="44"/>
      <c r="LUH243" s="44"/>
      <c r="LUI243" s="44"/>
      <c r="LUJ243" s="44"/>
      <c r="LUK243" s="44"/>
      <c r="LUL243" s="44"/>
      <c r="LUM243" s="44"/>
      <c r="LUN243" s="44"/>
      <c r="LUO243" s="44"/>
      <c r="LUP243" s="44"/>
      <c r="LUQ243" s="44"/>
      <c r="LUR243" s="44"/>
      <c r="LUS243" s="44"/>
      <c r="LUT243" s="44"/>
      <c r="LUU243" s="44"/>
      <c r="LUV243" s="44"/>
      <c r="LUW243" s="44"/>
      <c r="LUX243" s="44"/>
      <c r="LUY243" s="44"/>
      <c r="LUZ243" s="44"/>
      <c r="LVA243" s="44"/>
      <c r="LVB243" s="44"/>
      <c r="LVC243" s="44"/>
      <c r="LVD243" s="44"/>
      <c r="LVE243" s="44"/>
      <c r="LVF243" s="44"/>
      <c r="LVG243" s="44"/>
      <c r="LVH243" s="44"/>
      <c r="LVI243" s="44"/>
      <c r="LVJ243" s="44"/>
      <c r="LVK243" s="44"/>
      <c r="LVL243" s="44"/>
      <c r="LVM243" s="44"/>
      <c r="LVN243" s="44"/>
      <c r="LVO243" s="44"/>
      <c r="LVP243" s="44"/>
      <c r="LVQ243" s="44"/>
      <c r="LVR243" s="44"/>
      <c r="LVS243" s="44"/>
      <c r="LVT243" s="44"/>
      <c r="LVU243" s="44"/>
      <c r="LVV243" s="44"/>
      <c r="LVW243" s="44"/>
      <c r="LVX243" s="44"/>
      <c r="LVY243" s="44"/>
      <c r="LVZ243" s="44"/>
      <c r="LWA243" s="44"/>
      <c r="LWB243" s="44"/>
      <c r="LWC243" s="44"/>
      <c r="LWD243" s="44"/>
      <c r="LWE243" s="44"/>
      <c r="LWF243" s="44"/>
      <c r="LWG243" s="44"/>
      <c r="LWH243" s="44"/>
      <c r="LWI243" s="44"/>
      <c r="LWJ243" s="44"/>
      <c r="LWK243" s="44"/>
      <c r="LWL243" s="44"/>
      <c r="LWM243" s="44"/>
      <c r="LWN243" s="44"/>
      <c r="LWO243" s="44"/>
      <c r="LWP243" s="44"/>
      <c r="LWQ243" s="44"/>
      <c r="LWR243" s="44"/>
      <c r="LWS243" s="44"/>
      <c r="LWT243" s="44"/>
      <c r="LWU243" s="44"/>
      <c r="LWV243" s="44"/>
      <c r="LWW243" s="44"/>
      <c r="LWX243" s="44"/>
      <c r="LWY243" s="44"/>
      <c r="LWZ243" s="44"/>
      <c r="LXA243" s="44"/>
      <c r="LXB243" s="44"/>
      <c r="LXC243" s="44"/>
      <c r="LXD243" s="44"/>
      <c r="LXE243" s="44"/>
      <c r="LXF243" s="44"/>
      <c r="LXG243" s="44"/>
      <c r="LXH243" s="44"/>
      <c r="LXI243" s="44"/>
      <c r="LXJ243" s="44"/>
      <c r="LXK243" s="44"/>
      <c r="LXL243" s="44"/>
      <c r="LXM243" s="44"/>
      <c r="LXN243" s="44"/>
      <c r="LXO243" s="44"/>
      <c r="LXP243" s="44"/>
      <c r="LXQ243" s="44"/>
      <c r="LXR243" s="44"/>
      <c r="LXS243" s="44"/>
      <c r="LXT243" s="44"/>
      <c r="LXU243" s="44"/>
      <c r="LXV243" s="44"/>
      <c r="LXW243" s="44"/>
      <c r="LXX243" s="44"/>
      <c r="LXY243" s="44"/>
      <c r="LXZ243" s="44"/>
      <c r="LYA243" s="44"/>
      <c r="LYB243" s="44"/>
      <c r="LYC243" s="44"/>
      <c r="LYD243" s="44"/>
      <c r="LYE243" s="44"/>
      <c r="LYF243" s="44"/>
      <c r="LYG243" s="44"/>
      <c r="LYH243" s="44"/>
      <c r="LYI243" s="44"/>
      <c r="LYJ243" s="44"/>
      <c r="LYK243" s="44"/>
      <c r="LYL243" s="44"/>
      <c r="LYM243" s="44"/>
      <c r="LYN243" s="44"/>
      <c r="LYO243" s="44"/>
      <c r="LYP243" s="44"/>
      <c r="LYQ243" s="44"/>
      <c r="LYR243" s="44"/>
      <c r="LYS243" s="44"/>
      <c r="LYT243" s="44"/>
      <c r="LYU243" s="44"/>
      <c r="LYV243" s="44"/>
      <c r="LYW243" s="44"/>
      <c r="LYX243" s="44"/>
      <c r="LYY243" s="44"/>
      <c r="LYZ243" s="44"/>
      <c r="LZA243" s="44"/>
      <c r="LZB243" s="44"/>
      <c r="LZC243" s="44"/>
      <c r="LZD243" s="44"/>
      <c r="LZE243" s="44"/>
      <c r="LZF243" s="44"/>
      <c r="LZG243" s="44"/>
      <c r="LZH243" s="44"/>
      <c r="LZI243" s="44"/>
      <c r="LZJ243" s="44"/>
      <c r="LZK243" s="44"/>
      <c r="LZL243" s="44"/>
      <c r="LZM243" s="44"/>
      <c r="LZN243" s="44"/>
      <c r="LZO243" s="44"/>
      <c r="LZP243" s="44"/>
      <c r="LZQ243" s="44"/>
      <c r="LZR243" s="44"/>
      <c r="LZS243" s="44"/>
      <c r="LZT243" s="44"/>
      <c r="LZU243" s="44"/>
      <c r="LZV243" s="44"/>
      <c r="LZW243" s="44"/>
      <c r="LZX243" s="44"/>
      <c r="LZY243" s="44"/>
      <c r="LZZ243" s="44"/>
      <c r="MAA243" s="44"/>
      <c r="MAB243" s="44"/>
      <c r="MAC243" s="44"/>
      <c r="MAD243" s="44"/>
      <c r="MAE243" s="44"/>
      <c r="MAF243" s="44"/>
      <c r="MAG243" s="44"/>
      <c r="MAH243" s="44"/>
      <c r="MAI243" s="44"/>
      <c r="MAJ243" s="44"/>
      <c r="MAK243" s="44"/>
      <c r="MAL243" s="44"/>
      <c r="MAM243" s="44"/>
      <c r="MAN243" s="44"/>
      <c r="MAO243" s="44"/>
      <c r="MAP243" s="44"/>
      <c r="MAQ243" s="44"/>
      <c r="MAR243" s="44"/>
      <c r="MAS243" s="44"/>
      <c r="MAT243" s="44"/>
      <c r="MAU243" s="44"/>
      <c r="MAV243" s="44"/>
      <c r="MAW243" s="44"/>
      <c r="MAX243" s="44"/>
      <c r="MAY243" s="44"/>
      <c r="MAZ243" s="44"/>
      <c r="MBA243" s="44"/>
      <c r="MBB243" s="44"/>
      <c r="MBC243" s="44"/>
      <c r="MBD243" s="44"/>
      <c r="MBE243" s="44"/>
      <c r="MBF243" s="44"/>
      <c r="MBG243" s="44"/>
      <c r="MBH243" s="44"/>
      <c r="MBI243" s="44"/>
      <c r="MBJ243" s="44"/>
      <c r="MBK243" s="44"/>
      <c r="MBL243" s="44"/>
      <c r="MBM243" s="44"/>
      <c r="MBN243" s="44"/>
      <c r="MBO243" s="44"/>
      <c r="MBP243" s="44"/>
      <c r="MBQ243" s="44"/>
      <c r="MBR243" s="44"/>
      <c r="MBS243" s="44"/>
      <c r="MBT243" s="44"/>
      <c r="MBU243" s="44"/>
      <c r="MBV243" s="44"/>
      <c r="MBW243" s="44"/>
      <c r="MBX243" s="44"/>
      <c r="MBY243" s="44"/>
      <c r="MBZ243" s="44"/>
      <c r="MCA243" s="44"/>
      <c r="MCB243" s="44"/>
      <c r="MCC243" s="44"/>
      <c r="MCD243" s="44"/>
      <c r="MCE243" s="44"/>
      <c r="MCF243" s="44"/>
      <c r="MCG243" s="44"/>
      <c r="MCH243" s="44"/>
      <c r="MCI243" s="44"/>
      <c r="MCJ243" s="44"/>
      <c r="MCK243" s="44"/>
      <c r="MCL243" s="44"/>
      <c r="MCM243" s="44"/>
      <c r="MCN243" s="44"/>
      <c r="MCO243" s="44"/>
      <c r="MCP243" s="44"/>
      <c r="MCQ243" s="44"/>
      <c r="MCR243" s="44"/>
      <c r="MCS243" s="44"/>
      <c r="MCT243" s="44"/>
      <c r="MCU243" s="44"/>
      <c r="MCV243" s="44"/>
      <c r="MCW243" s="44"/>
      <c r="MCX243" s="44"/>
      <c r="MCY243" s="44"/>
      <c r="MCZ243" s="44"/>
      <c r="MDA243" s="44"/>
      <c r="MDB243" s="44"/>
      <c r="MDC243" s="44"/>
      <c r="MDD243" s="44"/>
      <c r="MDE243" s="44"/>
      <c r="MDF243" s="44"/>
      <c r="MDG243" s="44"/>
      <c r="MDH243" s="44"/>
      <c r="MDI243" s="44"/>
      <c r="MDJ243" s="44"/>
      <c r="MDK243" s="44"/>
      <c r="MDL243" s="44"/>
      <c r="MDM243" s="44"/>
      <c r="MDN243" s="44"/>
      <c r="MDO243" s="44"/>
      <c r="MDP243" s="44"/>
      <c r="MDQ243" s="44"/>
      <c r="MDR243" s="44"/>
      <c r="MDS243" s="44"/>
      <c r="MDT243" s="44"/>
      <c r="MDU243" s="44"/>
      <c r="MDV243" s="44"/>
      <c r="MDW243" s="44"/>
      <c r="MDX243" s="44"/>
      <c r="MDY243" s="44"/>
      <c r="MDZ243" s="44"/>
      <c r="MEA243" s="44"/>
      <c r="MEB243" s="44"/>
      <c r="MEC243" s="44"/>
      <c r="MED243" s="44"/>
      <c r="MEE243" s="44"/>
      <c r="MEF243" s="44"/>
      <c r="MEG243" s="44"/>
      <c r="MEH243" s="44"/>
      <c r="MEI243" s="44"/>
      <c r="MEJ243" s="44"/>
      <c r="MEK243" s="44"/>
      <c r="MEL243" s="44"/>
      <c r="MEM243" s="44"/>
      <c r="MEN243" s="44"/>
      <c r="MEO243" s="44"/>
      <c r="MEP243" s="44"/>
      <c r="MEQ243" s="44"/>
      <c r="MER243" s="44"/>
      <c r="MES243" s="44"/>
      <c r="MET243" s="44"/>
      <c r="MEU243" s="44"/>
      <c r="MEV243" s="44"/>
      <c r="MEW243" s="44"/>
      <c r="MEX243" s="44"/>
      <c r="MEY243" s="44"/>
      <c r="MEZ243" s="44"/>
      <c r="MFA243" s="44"/>
      <c r="MFB243" s="44"/>
      <c r="MFC243" s="44"/>
      <c r="MFD243" s="44"/>
      <c r="MFE243" s="44"/>
      <c r="MFF243" s="44"/>
      <c r="MFG243" s="44"/>
      <c r="MFH243" s="44"/>
      <c r="MFI243" s="44"/>
      <c r="MFJ243" s="44"/>
      <c r="MFK243" s="44"/>
      <c r="MFL243" s="44"/>
      <c r="MFM243" s="44"/>
      <c r="MFN243" s="44"/>
      <c r="MFO243" s="44"/>
      <c r="MFP243" s="44"/>
      <c r="MFQ243" s="44"/>
      <c r="MFR243" s="44"/>
      <c r="MFS243" s="44"/>
      <c r="MFT243" s="44"/>
      <c r="MFU243" s="44"/>
      <c r="MFV243" s="44"/>
      <c r="MFW243" s="44"/>
      <c r="MFX243" s="44"/>
      <c r="MFY243" s="44"/>
      <c r="MFZ243" s="44"/>
      <c r="MGA243" s="44"/>
      <c r="MGB243" s="44"/>
      <c r="MGC243" s="44"/>
      <c r="MGD243" s="44"/>
      <c r="MGE243" s="44"/>
      <c r="MGF243" s="44"/>
      <c r="MGG243" s="44"/>
      <c r="MGH243" s="44"/>
      <c r="MGI243" s="44"/>
      <c r="MGJ243" s="44"/>
      <c r="MGK243" s="44"/>
      <c r="MGL243" s="44"/>
      <c r="MGM243" s="44"/>
      <c r="MGN243" s="44"/>
      <c r="MGO243" s="44"/>
      <c r="MGP243" s="44"/>
      <c r="MGQ243" s="44"/>
      <c r="MGR243" s="44"/>
      <c r="MGS243" s="44"/>
      <c r="MGT243" s="44"/>
      <c r="MGU243" s="44"/>
      <c r="MGV243" s="44"/>
      <c r="MGW243" s="44"/>
      <c r="MGX243" s="44"/>
      <c r="MGY243" s="44"/>
      <c r="MGZ243" s="44"/>
      <c r="MHA243" s="44"/>
      <c r="MHB243" s="44"/>
      <c r="MHC243" s="44"/>
      <c r="MHD243" s="44"/>
      <c r="MHE243" s="44"/>
      <c r="MHF243" s="44"/>
      <c r="MHG243" s="44"/>
      <c r="MHH243" s="44"/>
      <c r="MHI243" s="44"/>
      <c r="MHJ243" s="44"/>
      <c r="MHK243" s="44"/>
      <c r="MHL243" s="44"/>
      <c r="MHM243" s="44"/>
      <c r="MHN243" s="44"/>
      <c r="MHO243" s="44"/>
      <c r="MHP243" s="44"/>
      <c r="MHQ243" s="44"/>
      <c r="MHR243" s="44"/>
      <c r="MHS243" s="44"/>
      <c r="MHT243" s="44"/>
      <c r="MHU243" s="44"/>
      <c r="MHV243" s="44"/>
      <c r="MHW243" s="44"/>
      <c r="MHX243" s="44"/>
      <c r="MHY243" s="44"/>
      <c r="MHZ243" s="44"/>
      <c r="MIA243" s="44"/>
      <c r="MIB243" s="44"/>
      <c r="MIC243" s="44"/>
      <c r="MID243" s="44"/>
      <c r="MIE243" s="44"/>
      <c r="MIF243" s="44"/>
      <c r="MIG243" s="44"/>
      <c r="MIH243" s="44"/>
      <c r="MII243" s="44"/>
      <c r="MIJ243" s="44"/>
      <c r="MIK243" s="44"/>
      <c r="MIL243" s="44"/>
      <c r="MIM243" s="44"/>
      <c r="MIN243" s="44"/>
      <c r="MIO243" s="44"/>
      <c r="MIP243" s="44"/>
      <c r="MIQ243" s="44"/>
      <c r="MIR243" s="44"/>
      <c r="MIS243" s="44"/>
      <c r="MIT243" s="44"/>
      <c r="MIU243" s="44"/>
      <c r="MIV243" s="44"/>
      <c r="MIW243" s="44"/>
      <c r="MIX243" s="44"/>
      <c r="MIY243" s="44"/>
      <c r="MIZ243" s="44"/>
      <c r="MJA243" s="44"/>
      <c r="MJB243" s="44"/>
      <c r="MJC243" s="44"/>
      <c r="MJD243" s="44"/>
      <c r="MJE243" s="44"/>
      <c r="MJF243" s="44"/>
      <c r="MJG243" s="44"/>
      <c r="MJH243" s="44"/>
      <c r="MJI243" s="44"/>
      <c r="MJJ243" s="44"/>
      <c r="MJK243" s="44"/>
      <c r="MJL243" s="44"/>
      <c r="MJM243" s="44"/>
      <c r="MJN243" s="44"/>
      <c r="MJO243" s="44"/>
      <c r="MJP243" s="44"/>
      <c r="MJQ243" s="44"/>
      <c r="MJR243" s="44"/>
      <c r="MJS243" s="44"/>
      <c r="MJT243" s="44"/>
      <c r="MJU243" s="44"/>
      <c r="MJV243" s="44"/>
      <c r="MJW243" s="44"/>
      <c r="MJX243" s="44"/>
      <c r="MJY243" s="44"/>
      <c r="MJZ243" s="44"/>
      <c r="MKA243" s="44"/>
      <c r="MKB243" s="44"/>
      <c r="MKC243" s="44"/>
      <c r="MKD243" s="44"/>
      <c r="MKE243" s="44"/>
      <c r="MKF243" s="44"/>
      <c r="MKG243" s="44"/>
      <c r="MKH243" s="44"/>
      <c r="MKI243" s="44"/>
      <c r="MKJ243" s="44"/>
      <c r="MKK243" s="44"/>
      <c r="MKL243" s="44"/>
      <c r="MKM243" s="44"/>
      <c r="MKN243" s="44"/>
      <c r="MKO243" s="44"/>
      <c r="MKP243" s="44"/>
      <c r="MKQ243" s="44"/>
      <c r="MKR243" s="44"/>
      <c r="MKS243" s="44"/>
      <c r="MKT243" s="44"/>
      <c r="MKU243" s="44"/>
      <c r="MKV243" s="44"/>
      <c r="MKW243" s="44"/>
      <c r="MKX243" s="44"/>
      <c r="MKY243" s="44"/>
      <c r="MKZ243" s="44"/>
      <c r="MLA243" s="44"/>
      <c r="MLB243" s="44"/>
      <c r="MLC243" s="44"/>
      <c r="MLD243" s="44"/>
      <c r="MLE243" s="44"/>
      <c r="MLF243" s="44"/>
      <c r="MLG243" s="44"/>
      <c r="MLH243" s="44"/>
      <c r="MLI243" s="44"/>
      <c r="MLJ243" s="44"/>
      <c r="MLK243" s="44"/>
      <c r="MLL243" s="44"/>
      <c r="MLM243" s="44"/>
      <c r="MLN243" s="44"/>
      <c r="MLO243" s="44"/>
      <c r="MLP243" s="44"/>
      <c r="MLQ243" s="44"/>
      <c r="MLR243" s="44"/>
      <c r="MLS243" s="44"/>
      <c r="MLT243" s="44"/>
      <c r="MLU243" s="44"/>
      <c r="MLV243" s="44"/>
      <c r="MLW243" s="44"/>
      <c r="MLX243" s="44"/>
      <c r="MLY243" s="44"/>
      <c r="MLZ243" s="44"/>
      <c r="MMA243" s="44"/>
      <c r="MMB243" s="44"/>
      <c r="MMC243" s="44"/>
      <c r="MMD243" s="44"/>
      <c r="MME243" s="44"/>
      <c r="MMF243" s="44"/>
      <c r="MMG243" s="44"/>
      <c r="MMH243" s="44"/>
      <c r="MMI243" s="44"/>
      <c r="MMJ243" s="44"/>
      <c r="MMK243" s="44"/>
      <c r="MML243" s="44"/>
      <c r="MMM243" s="44"/>
      <c r="MMN243" s="44"/>
      <c r="MMO243" s="44"/>
      <c r="MMP243" s="44"/>
      <c r="MMQ243" s="44"/>
      <c r="MMR243" s="44"/>
      <c r="MMS243" s="44"/>
      <c r="MMT243" s="44"/>
      <c r="MMU243" s="44"/>
      <c r="MMV243" s="44"/>
      <c r="MMW243" s="44"/>
      <c r="MMX243" s="44"/>
      <c r="MMY243" s="44"/>
      <c r="MMZ243" s="44"/>
      <c r="MNA243" s="44"/>
      <c r="MNB243" s="44"/>
      <c r="MNC243" s="44"/>
      <c r="MND243" s="44"/>
      <c r="MNE243" s="44"/>
      <c r="MNF243" s="44"/>
      <c r="MNG243" s="44"/>
      <c r="MNH243" s="44"/>
      <c r="MNI243" s="44"/>
      <c r="MNJ243" s="44"/>
      <c r="MNK243" s="44"/>
      <c r="MNL243" s="44"/>
      <c r="MNM243" s="44"/>
      <c r="MNN243" s="44"/>
      <c r="MNO243" s="44"/>
      <c r="MNP243" s="44"/>
      <c r="MNQ243" s="44"/>
      <c r="MNR243" s="44"/>
      <c r="MNS243" s="44"/>
      <c r="MNT243" s="44"/>
      <c r="MNU243" s="44"/>
      <c r="MNV243" s="44"/>
      <c r="MNW243" s="44"/>
      <c r="MNX243" s="44"/>
      <c r="MNY243" s="44"/>
      <c r="MNZ243" s="44"/>
      <c r="MOA243" s="44"/>
      <c r="MOB243" s="44"/>
      <c r="MOC243" s="44"/>
      <c r="MOD243" s="44"/>
      <c r="MOE243" s="44"/>
      <c r="MOF243" s="44"/>
      <c r="MOG243" s="44"/>
      <c r="MOH243" s="44"/>
      <c r="MOI243" s="44"/>
      <c r="MOJ243" s="44"/>
      <c r="MOK243" s="44"/>
      <c r="MOL243" s="44"/>
      <c r="MOM243" s="44"/>
      <c r="MON243" s="44"/>
      <c r="MOO243" s="44"/>
      <c r="MOP243" s="44"/>
      <c r="MOQ243" s="44"/>
      <c r="MOR243" s="44"/>
      <c r="MOS243" s="44"/>
      <c r="MOT243" s="44"/>
      <c r="MOU243" s="44"/>
      <c r="MOV243" s="44"/>
      <c r="MOW243" s="44"/>
      <c r="MOX243" s="44"/>
      <c r="MOY243" s="44"/>
      <c r="MOZ243" s="44"/>
      <c r="MPA243" s="44"/>
      <c r="MPB243" s="44"/>
      <c r="MPC243" s="44"/>
      <c r="MPD243" s="44"/>
      <c r="MPE243" s="44"/>
      <c r="MPF243" s="44"/>
      <c r="MPG243" s="44"/>
      <c r="MPH243" s="44"/>
      <c r="MPI243" s="44"/>
      <c r="MPJ243" s="44"/>
      <c r="MPK243" s="44"/>
      <c r="MPL243" s="44"/>
      <c r="MPM243" s="44"/>
      <c r="MPN243" s="44"/>
      <c r="MPO243" s="44"/>
      <c r="MPP243" s="44"/>
      <c r="MPQ243" s="44"/>
      <c r="MPR243" s="44"/>
      <c r="MPS243" s="44"/>
      <c r="MPT243" s="44"/>
      <c r="MPU243" s="44"/>
      <c r="MPV243" s="44"/>
      <c r="MPW243" s="44"/>
      <c r="MPX243" s="44"/>
      <c r="MPY243" s="44"/>
      <c r="MPZ243" s="44"/>
      <c r="MQA243" s="44"/>
      <c r="MQB243" s="44"/>
      <c r="MQC243" s="44"/>
      <c r="MQD243" s="44"/>
      <c r="MQE243" s="44"/>
      <c r="MQF243" s="44"/>
      <c r="MQG243" s="44"/>
      <c r="MQH243" s="44"/>
      <c r="MQI243" s="44"/>
      <c r="MQJ243" s="44"/>
      <c r="MQK243" s="44"/>
      <c r="MQL243" s="44"/>
      <c r="MQM243" s="44"/>
      <c r="MQN243" s="44"/>
      <c r="MQO243" s="44"/>
      <c r="MQP243" s="44"/>
      <c r="MQQ243" s="44"/>
      <c r="MQR243" s="44"/>
      <c r="MQS243" s="44"/>
      <c r="MQT243" s="44"/>
      <c r="MQU243" s="44"/>
      <c r="MQV243" s="44"/>
      <c r="MQW243" s="44"/>
      <c r="MQX243" s="44"/>
      <c r="MQY243" s="44"/>
      <c r="MQZ243" s="44"/>
      <c r="MRA243" s="44"/>
      <c r="MRB243" s="44"/>
      <c r="MRC243" s="44"/>
      <c r="MRD243" s="44"/>
      <c r="MRE243" s="44"/>
      <c r="MRF243" s="44"/>
      <c r="MRG243" s="44"/>
      <c r="MRH243" s="44"/>
      <c r="MRI243" s="44"/>
      <c r="MRJ243" s="44"/>
      <c r="MRK243" s="44"/>
      <c r="MRL243" s="44"/>
      <c r="MRM243" s="44"/>
      <c r="MRN243" s="44"/>
      <c r="MRO243" s="44"/>
      <c r="MRP243" s="44"/>
      <c r="MRQ243" s="44"/>
      <c r="MRR243" s="44"/>
      <c r="MRS243" s="44"/>
      <c r="MRT243" s="44"/>
      <c r="MRU243" s="44"/>
      <c r="MRV243" s="44"/>
      <c r="MRW243" s="44"/>
      <c r="MRX243" s="44"/>
      <c r="MRY243" s="44"/>
      <c r="MRZ243" s="44"/>
      <c r="MSA243" s="44"/>
      <c r="MSB243" s="44"/>
      <c r="MSC243" s="44"/>
      <c r="MSD243" s="44"/>
      <c r="MSE243" s="44"/>
      <c r="MSF243" s="44"/>
      <c r="MSG243" s="44"/>
      <c r="MSH243" s="44"/>
      <c r="MSI243" s="44"/>
      <c r="MSJ243" s="44"/>
      <c r="MSK243" s="44"/>
      <c r="MSL243" s="44"/>
      <c r="MSM243" s="44"/>
      <c r="MSN243" s="44"/>
      <c r="MSO243" s="44"/>
      <c r="MSP243" s="44"/>
      <c r="MSQ243" s="44"/>
      <c r="MSR243" s="44"/>
      <c r="MSS243" s="44"/>
      <c r="MST243" s="44"/>
      <c r="MSU243" s="44"/>
      <c r="MSV243" s="44"/>
      <c r="MSW243" s="44"/>
      <c r="MSX243" s="44"/>
      <c r="MSY243" s="44"/>
      <c r="MSZ243" s="44"/>
      <c r="MTA243" s="44"/>
      <c r="MTB243" s="44"/>
      <c r="MTC243" s="44"/>
      <c r="MTD243" s="44"/>
      <c r="MTE243" s="44"/>
      <c r="MTF243" s="44"/>
      <c r="MTG243" s="44"/>
      <c r="MTH243" s="44"/>
      <c r="MTI243" s="44"/>
      <c r="MTJ243" s="44"/>
      <c r="MTK243" s="44"/>
      <c r="MTL243" s="44"/>
      <c r="MTM243" s="44"/>
      <c r="MTN243" s="44"/>
      <c r="MTO243" s="44"/>
      <c r="MTP243" s="44"/>
      <c r="MTQ243" s="44"/>
      <c r="MTR243" s="44"/>
      <c r="MTS243" s="44"/>
      <c r="MTT243" s="44"/>
      <c r="MTU243" s="44"/>
      <c r="MTV243" s="44"/>
      <c r="MTW243" s="44"/>
      <c r="MTX243" s="44"/>
      <c r="MTY243" s="44"/>
      <c r="MTZ243" s="44"/>
      <c r="MUA243" s="44"/>
      <c r="MUB243" s="44"/>
      <c r="MUC243" s="44"/>
      <c r="MUD243" s="44"/>
      <c r="MUE243" s="44"/>
      <c r="MUF243" s="44"/>
      <c r="MUG243" s="44"/>
      <c r="MUH243" s="44"/>
      <c r="MUI243" s="44"/>
      <c r="MUJ243" s="44"/>
      <c r="MUK243" s="44"/>
      <c r="MUL243" s="44"/>
      <c r="MUM243" s="44"/>
      <c r="MUN243" s="44"/>
      <c r="MUO243" s="44"/>
      <c r="MUP243" s="44"/>
      <c r="MUQ243" s="44"/>
      <c r="MUR243" s="44"/>
      <c r="MUS243" s="44"/>
      <c r="MUT243" s="44"/>
      <c r="MUU243" s="44"/>
      <c r="MUV243" s="44"/>
      <c r="MUW243" s="44"/>
      <c r="MUX243" s="44"/>
      <c r="MUY243" s="44"/>
      <c r="MUZ243" s="44"/>
      <c r="MVA243" s="44"/>
      <c r="MVB243" s="44"/>
      <c r="MVC243" s="44"/>
      <c r="MVD243" s="44"/>
      <c r="MVE243" s="44"/>
      <c r="MVF243" s="44"/>
      <c r="MVG243" s="44"/>
      <c r="MVH243" s="44"/>
      <c r="MVI243" s="44"/>
      <c r="MVJ243" s="44"/>
      <c r="MVK243" s="44"/>
      <c r="MVL243" s="44"/>
      <c r="MVM243" s="44"/>
      <c r="MVN243" s="44"/>
      <c r="MVO243" s="44"/>
      <c r="MVP243" s="44"/>
      <c r="MVQ243" s="44"/>
      <c r="MVR243" s="44"/>
      <c r="MVS243" s="44"/>
      <c r="MVT243" s="44"/>
      <c r="MVU243" s="44"/>
      <c r="MVV243" s="44"/>
      <c r="MVW243" s="44"/>
      <c r="MVX243" s="44"/>
      <c r="MVY243" s="44"/>
      <c r="MVZ243" s="44"/>
      <c r="MWA243" s="44"/>
      <c r="MWB243" s="44"/>
      <c r="MWC243" s="44"/>
      <c r="MWD243" s="44"/>
      <c r="MWE243" s="44"/>
      <c r="MWF243" s="44"/>
      <c r="MWG243" s="44"/>
      <c r="MWH243" s="44"/>
      <c r="MWI243" s="44"/>
      <c r="MWJ243" s="44"/>
      <c r="MWK243" s="44"/>
      <c r="MWL243" s="44"/>
      <c r="MWM243" s="44"/>
      <c r="MWN243" s="44"/>
      <c r="MWO243" s="44"/>
      <c r="MWP243" s="44"/>
      <c r="MWQ243" s="44"/>
      <c r="MWR243" s="44"/>
      <c r="MWS243" s="44"/>
      <c r="MWT243" s="44"/>
      <c r="MWU243" s="44"/>
      <c r="MWV243" s="44"/>
      <c r="MWW243" s="44"/>
      <c r="MWX243" s="44"/>
      <c r="MWY243" s="44"/>
      <c r="MWZ243" s="44"/>
      <c r="MXA243" s="44"/>
      <c r="MXB243" s="44"/>
      <c r="MXC243" s="44"/>
      <c r="MXD243" s="44"/>
      <c r="MXE243" s="44"/>
      <c r="MXF243" s="44"/>
      <c r="MXG243" s="44"/>
      <c r="MXH243" s="44"/>
      <c r="MXI243" s="44"/>
      <c r="MXJ243" s="44"/>
      <c r="MXK243" s="44"/>
      <c r="MXL243" s="44"/>
      <c r="MXM243" s="44"/>
      <c r="MXN243" s="44"/>
      <c r="MXO243" s="44"/>
      <c r="MXP243" s="44"/>
      <c r="MXQ243" s="44"/>
      <c r="MXR243" s="44"/>
      <c r="MXS243" s="44"/>
      <c r="MXT243" s="44"/>
      <c r="MXU243" s="44"/>
      <c r="MXV243" s="44"/>
      <c r="MXW243" s="44"/>
      <c r="MXX243" s="44"/>
      <c r="MXY243" s="44"/>
      <c r="MXZ243" s="44"/>
      <c r="MYA243" s="44"/>
      <c r="MYB243" s="44"/>
      <c r="MYC243" s="44"/>
      <c r="MYD243" s="44"/>
      <c r="MYE243" s="44"/>
      <c r="MYF243" s="44"/>
      <c r="MYG243" s="44"/>
      <c r="MYH243" s="44"/>
      <c r="MYI243" s="44"/>
      <c r="MYJ243" s="44"/>
      <c r="MYK243" s="44"/>
      <c r="MYL243" s="44"/>
      <c r="MYM243" s="44"/>
      <c r="MYN243" s="44"/>
      <c r="MYO243" s="44"/>
      <c r="MYP243" s="44"/>
      <c r="MYQ243" s="44"/>
      <c r="MYR243" s="44"/>
      <c r="MYS243" s="44"/>
      <c r="MYT243" s="44"/>
      <c r="MYU243" s="44"/>
      <c r="MYV243" s="44"/>
      <c r="MYW243" s="44"/>
      <c r="MYX243" s="44"/>
      <c r="MYY243" s="44"/>
      <c r="MYZ243" s="44"/>
      <c r="MZA243" s="44"/>
      <c r="MZB243" s="44"/>
      <c r="MZC243" s="44"/>
      <c r="MZD243" s="44"/>
      <c r="MZE243" s="44"/>
      <c r="MZF243" s="44"/>
      <c r="MZG243" s="44"/>
      <c r="MZH243" s="44"/>
      <c r="MZI243" s="44"/>
      <c r="MZJ243" s="44"/>
      <c r="MZK243" s="44"/>
      <c r="MZL243" s="44"/>
      <c r="MZM243" s="44"/>
      <c r="MZN243" s="44"/>
      <c r="MZO243" s="44"/>
      <c r="MZP243" s="44"/>
      <c r="MZQ243" s="44"/>
      <c r="MZR243" s="44"/>
      <c r="MZS243" s="44"/>
      <c r="MZT243" s="44"/>
      <c r="MZU243" s="44"/>
      <c r="MZV243" s="44"/>
      <c r="MZW243" s="44"/>
      <c r="MZX243" s="44"/>
      <c r="MZY243" s="44"/>
      <c r="MZZ243" s="44"/>
      <c r="NAA243" s="44"/>
      <c r="NAB243" s="44"/>
      <c r="NAC243" s="44"/>
      <c r="NAD243" s="44"/>
      <c r="NAE243" s="44"/>
      <c r="NAF243" s="44"/>
      <c r="NAG243" s="44"/>
      <c r="NAH243" s="44"/>
      <c r="NAI243" s="44"/>
      <c r="NAJ243" s="44"/>
      <c r="NAK243" s="44"/>
      <c r="NAL243" s="44"/>
      <c r="NAM243" s="44"/>
      <c r="NAN243" s="44"/>
      <c r="NAO243" s="44"/>
      <c r="NAP243" s="44"/>
      <c r="NAQ243" s="44"/>
      <c r="NAR243" s="44"/>
      <c r="NAS243" s="44"/>
      <c r="NAT243" s="44"/>
      <c r="NAU243" s="44"/>
      <c r="NAV243" s="44"/>
      <c r="NAW243" s="44"/>
      <c r="NAX243" s="44"/>
      <c r="NAY243" s="44"/>
      <c r="NAZ243" s="44"/>
      <c r="NBA243" s="44"/>
      <c r="NBB243" s="44"/>
      <c r="NBC243" s="44"/>
      <c r="NBD243" s="44"/>
      <c r="NBE243" s="44"/>
      <c r="NBF243" s="44"/>
      <c r="NBG243" s="44"/>
      <c r="NBH243" s="44"/>
      <c r="NBI243" s="44"/>
      <c r="NBJ243" s="44"/>
      <c r="NBK243" s="44"/>
      <c r="NBL243" s="44"/>
      <c r="NBM243" s="44"/>
      <c r="NBN243" s="44"/>
      <c r="NBO243" s="44"/>
      <c r="NBP243" s="44"/>
      <c r="NBQ243" s="44"/>
      <c r="NBR243" s="44"/>
      <c r="NBS243" s="44"/>
      <c r="NBT243" s="44"/>
      <c r="NBU243" s="44"/>
      <c r="NBV243" s="44"/>
      <c r="NBW243" s="44"/>
      <c r="NBX243" s="44"/>
      <c r="NBY243" s="44"/>
      <c r="NBZ243" s="44"/>
      <c r="NCA243" s="44"/>
      <c r="NCB243" s="44"/>
      <c r="NCC243" s="44"/>
      <c r="NCD243" s="44"/>
      <c r="NCE243" s="44"/>
      <c r="NCF243" s="44"/>
      <c r="NCG243" s="44"/>
      <c r="NCH243" s="44"/>
      <c r="NCI243" s="44"/>
      <c r="NCJ243" s="44"/>
      <c r="NCK243" s="44"/>
      <c r="NCL243" s="44"/>
      <c r="NCM243" s="44"/>
      <c r="NCN243" s="44"/>
      <c r="NCO243" s="44"/>
      <c r="NCP243" s="44"/>
      <c r="NCQ243" s="44"/>
      <c r="NCR243" s="44"/>
      <c r="NCS243" s="44"/>
      <c r="NCT243" s="44"/>
      <c r="NCU243" s="44"/>
      <c r="NCV243" s="44"/>
      <c r="NCW243" s="44"/>
      <c r="NCX243" s="44"/>
      <c r="NCY243" s="44"/>
      <c r="NCZ243" s="44"/>
      <c r="NDA243" s="44"/>
      <c r="NDB243" s="44"/>
      <c r="NDC243" s="44"/>
      <c r="NDD243" s="44"/>
      <c r="NDE243" s="44"/>
      <c r="NDF243" s="44"/>
      <c r="NDG243" s="44"/>
      <c r="NDH243" s="44"/>
      <c r="NDI243" s="44"/>
      <c r="NDJ243" s="44"/>
      <c r="NDK243" s="44"/>
      <c r="NDL243" s="44"/>
      <c r="NDM243" s="44"/>
      <c r="NDN243" s="44"/>
      <c r="NDO243" s="44"/>
      <c r="NDP243" s="44"/>
      <c r="NDQ243" s="44"/>
      <c r="NDR243" s="44"/>
      <c r="NDS243" s="44"/>
      <c r="NDT243" s="44"/>
      <c r="NDU243" s="44"/>
      <c r="NDV243" s="44"/>
      <c r="NDW243" s="44"/>
      <c r="NDX243" s="44"/>
      <c r="NDY243" s="44"/>
      <c r="NDZ243" s="44"/>
      <c r="NEA243" s="44"/>
      <c r="NEB243" s="44"/>
      <c r="NEC243" s="44"/>
      <c r="NED243" s="44"/>
      <c r="NEE243" s="44"/>
      <c r="NEF243" s="44"/>
      <c r="NEG243" s="44"/>
      <c r="NEH243" s="44"/>
      <c r="NEI243" s="44"/>
      <c r="NEJ243" s="44"/>
      <c r="NEK243" s="44"/>
      <c r="NEL243" s="44"/>
      <c r="NEM243" s="44"/>
      <c r="NEN243" s="44"/>
      <c r="NEO243" s="44"/>
      <c r="NEP243" s="44"/>
      <c r="NEQ243" s="44"/>
      <c r="NER243" s="44"/>
      <c r="NES243" s="44"/>
      <c r="NET243" s="44"/>
      <c r="NEU243" s="44"/>
      <c r="NEV243" s="44"/>
      <c r="NEW243" s="44"/>
      <c r="NEX243" s="44"/>
      <c r="NEY243" s="44"/>
      <c r="NEZ243" s="44"/>
      <c r="NFA243" s="44"/>
      <c r="NFB243" s="44"/>
      <c r="NFC243" s="44"/>
      <c r="NFD243" s="44"/>
      <c r="NFE243" s="44"/>
      <c r="NFF243" s="44"/>
      <c r="NFG243" s="44"/>
      <c r="NFH243" s="44"/>
      <c r="NFI243" s="44"/>
      <c r="NFJ243" s="44"/>
      <c r="NFK243" s="44"/>
      <c r="NFL243" s="44"/>
      <c r="NFM243" s="44"/>
      <c r="NFN243" s="44"/>
      <c r="NFO243" s="44"/>
      <c r="NFP243" s="44"/>
      <c r="NFQ243" s="44"/>
      <c r="NFR243" s="44"/>
      <c r="NFS243" s="44"/>
      <c r="NFT243" s="44"/>
      <c r="NFU243" s="44"/>
      <c r="NFV243" s="44"/>
      <c r="NFW243" s="44"/>
      <c r="NFX243" s="44"/>
      <c r="NFY243" s="44"/>
      <c r="NFZ243" s="44"/>
      <c r="NGA243" s="44"/>
      <c r="NGB243" s="44"/>
      <c r="NGC243" s="44"/>
      <c r="NGD243" s="44"/>
      <c r="NGE243" s="44"/>
      <c r="NGF243" s="44"/>
      <c r="NGG243" s="44"/>
      <c r="NGH243" s="44"/>
      <c r="NGI243" s="44"/>
      <c r="NGJ243" s="44"/>
      <c r="NGK243" s="44"/>
      <c r="NGL243" s="44"/>
      <c r="NGM243" s="44"/>
      <c r="NGN243" s="44"/>
      <c r="NGO243" s="44"/>
      <c r="NGP243" s="44"/>
      <c r="NGQ243" s="44"/>
      <c r="NGR243" s="44"/>
      <c r="NGS243" s="44"/>
      <c r="NGT243" s="44"/>
      <c r="NGU243" s="44"/>
      <c r="NGV243" s="44"/>
      <c r="NGW243" s="44"/>
      <c r="NGX243" s="44"/>
      <c r="NGY243" s="44"/>
      <c r="NGZ243" s="44"/>
      <c r="NHA243" s="44"/>
      <c r="NHB243" s="44"/>
      <c r="NHC243" s="44"/>
      <c r="NHD243" s="44"/>
      <c r="NHE243" s="44"/>
      <c r="NHF243" s="44"/>
      <c r="NHG243" s="44"/>
      <c r="NHH243" s="44"/>
      <c r="NHI243" s="44"/>
      <c r="NHJ243" s="44"/>
      <c r="NHK243" s="44"/>
      <c r="NHL243" s="44"/>
      <c r="NHM243" s="44"/>
      <c r="NHN243" s="44"/>
      <c r="NHO243" s="44"/>
      <c r="NHP243" s="44"/>
      <c r="NHQ243" s="44"/>
      <c r="NHR243" s="44"/>
      <c r="NHS243" s="44"/>
      <c r="NHT243" s="44"/>
      <c r="NHU243" s="44"/>
      <c r="NHV243" s="44"/>
      <c r="NHW243" s="44"/>
      <c r="NHX243" s="44"/>
      <c r="NHY243" s="44"/>
      <c r="NHZ243" s="44"/>
      <c r="NIA243" s="44"/>
      <c r="NIB243" s="44"/>
      <c r="NIC243" s="44"/>
      <c r="NID243" s="44"/>
      <c r="NIE243" s="44"/>
      <c r="NIF243" s="44"/>
      <c r="NIG243" s="44"/>
      <c r="NIH243" s="44"/>
      <c r="NII243" s="44"/>
      <c r="NIJ243" s="44"/>
      <c r="NIK243" s="44"/>
      <c r="NIL243" s="44"/>
      <c r="NIM243" s="44"/>
      <c r="NIN243" s="44"/>
      <c r="NIO243" s="44"/>
      <c r="NIP243" s="44"/>
      <c r="NIQ243" s="44"/>
      <c r="NIR243" s="44"/>
      <c r="NIS243" s="44"/>
      <c r="NIT243" s="44"/>
      <c r="NIU243" s="44"/>
      <c r="NIV243" s="44"/>
      <c r="NIW243" s="44"/>
      <c r="NIX243" s="44"/>
      <c r="NIY243" s="44"/>
      <c r="NIZ243" s="44"/>
      <c r="NJA243" s="44"/>
      <c r="NJB243" s="44"/>
      <c r="NJC243" s="44"/>
      <c r="NJD243" s="44"/>
      <c r="NJE243" s="44"/>
      <c r="NJF243" s="44"/>
      <c r="NJG243" s="44"/>
      <c r="NJH243" s="44"/>
      <c r="NJI243" s="44"/>
      <c r="NJJ243" s="44"/>
      <c r="NJK243" s="44"/>
      <c r="NJL243" s="44"/>
      <c r="NJM243" s="44"/>
      <c r="NJN243" s="44"/>
      <c r="NJO243" s="44"/>
      <c r="NJP243" s="44"/>
      <c r="NJQ243" s="44"/>
      <c r="NJR243" s="44"/>
      <c r="NJS243" s="44"/>
      <c r="NJT243" s="44"/>
      <c r="NJU243" s="44"/>
      <c r="NJV243" s="44"/>
      <c r="NJW243" s="44"/>
      <c r="NJX243" s="44"/>
      <c r="NJY243" s="44"/>
      <c r="NJZ243" s="44"/>
      <c r="NKA243" s="44"/>
      <c r="NKB243" s="44"/>
      <c r="NKC243" s="44"/>
      <c r="NKD243" s="44"/>
      <c r="NKE243" s="44"/>
      <c r="NKF243" s="44"/>
      <c r="NKG243" s="44"/>
      <c r="NKH243" s="44"/>
      <c r="NKI243" s="44"/>
      <c r="NKJ243" s="44"/>
      <c r="NKK243" s="44"/>
      <c r="NKL243" s="44"/>
      <c r="NKM243" s="44"/>
      <c r="NKN243" s="44"/>
      <c r="NKO243" s="44"/>
      <c r="NKP243" s="44"/>
      <c r="NKQ243" s="44"/>
      <c r="NKR243" s="44"/>
      <c r="NKS243" s="44"/>
      <c r="NKT243" s="44"/>
      <c r="NKU243" s="44"/>
      <c r="NKV243" s="44"/>
      <c r="NKW243" s="44"/>
      <c r="NKX243" s="44"/>
      <c r="NKY243" s="44"/>
      <c r="NKZ243" s="44"/>
      <c r="NLA243" s="44"/>
      <c r="NLB243" s="44"/>
      <c r="NLC243" s="44"/>
      <c r="NLD243" s="44"/>
      <c r="NLE243" s="44"/>
      <c r="NLF243" s="44"/>
      <c r="NLG243" s="44"/>
      <c r="NLH243" s="44"/>
      <c r="NLI243" s="44"/>
      <c r="NLJ243" s="44"/>
      <c r="NLK243" s="44"/>
      <c r="NLL243" s="44"/>
      <c r="NLM243" s="44"/>
      <c r="NLN243" s="44"/>
      <c r="NLO243" s="44"/>
      <c r="NLP243" s="44"/>
      <c r="NLQ243" s="44"/>
      <c r="NLR243" s="44"/>
      <c r="NLS243" s="44"/>
      <c r="NLT243" s="44"/>
      <c r="NLU243" s="44"/>
      <c r="NLV243" s="44"/>
      <c r="NLW243" s="44"/>
      <c r="NLX243" s="44"/>
      <c r="NLY243" s="44"/>
      <c r="NLZ243" s="44"/>
      <c r="NMA243" s="44"/>
      <c r="NMB243" s="44"/>
      <c r="NMC243" s="44"/>
      <c r="NMD243" s="44"/>
      <c r="NME243" s="44"/>
      <c r="NMF243" s="44"/>
      <c r="NMG243" s="44"/>
      <c r="NMH243" s="44"/>
      <c r="NMI243" s="44"/>
      <c r="NMJ243" s="44"/>
      <c r="NMK243" s="44"/>
      <c r="NML243" s="44"/>
      <c r="NMM243" s="44"/>
      <c r="NMN243" s="44"/>
      <c r="NMO243" s="44"/>
      <c r="NMP243" s="44"/>
      <c r="NMQ243" s="44"/>
      <c r="NMR243" s="44"/>
      <c r="NMS243" s="44"/>
      <c r="NMT243" s="44"/>
      <c r="NMU243" s="44"/>
      <c r="NMV243" s="44"/>
      <c r="NMW243" s="44"/>
      <c r="NMX243" s="44"/>
      <c r="NMY243" s="44"/>
      <c r="NMZ243" s="44"/>
      <c r="NNA243" s="44"/>
      <c r="NNB243" s="44"/>
      <c r="NNC243" s="44"/>
      <c r="NND243" s="44"/>
      <c r="NNE243" s="44"/>
      <c r="NNF243" s="44"/>
      <c r="NNG243" s="44"/>
      <c r="NNH243" s="44"/>
      <c r="NNI243" s="44"/>
      <c r="NNJ243" s="44"/>
      <c r="NNK243" s="44"/>
      <c r="NNL243" s="44"/>
      <c r="NNM243" s="44"/>
      <c r="NNN243" s="44"/>
      <c r="NNO243" s="44"/>
      <c r="NNP243" s="44"/>
      <c r="NNQ243" s="44"/>
      <c r="NNR243" s="44"/>
      <c r="NNS243" s="44"/>
      <c r="NNT243" s="44"/>
      <c r="NNU243" s="44"/>
      <c r="NNV243" s="44"/>
      <c r="NNW243" s="44"/>
      <c r="NNX243" s="44"/>
      <c r="NNY243" s="44"/>
      <c r="NNZ243" s="44"/>
      <c r="NOA243" s="44"/>
      <c r="NOB243" s="44"/>
      <c r="NOC243" s="44"/>
      <c r="NOD243" s="44"/>
      <c r="NOE243" s="44"/>
      <c r="NOF243" s="44"/>
      <c r="NOG243" s="44"/>
      <c r="NOH243" s="44"/>
      <c r="NOI243" s="44"/>
      <c r="NOJ243" s="44"/>
      <c r="NOK243" s="44"/>
      <c r="NOL243" s="44"/>
      <c r="NOM243" s="44"/>
      <c r="NON243" s="44"/>
      <c r="NOO243" s="44"/>
      <c r="NOP243" s="44"/>
      <c r="NOQ243" s="44"/>
      <c r="NOR243" s="44"/>
      <c r="NOS243" s="44"/>
      <c r="NOT243" s="44"/>
      <c r="NOU243" s="44"/>
      <c r="NOV243" s="44"/>
      <c r="NOW243" s="44"/>
      <c r="NOX243" s="44"/>
      <c r="NOY243" s="44"/>
      <c r="NOZ243" s="44"/>
      <c r="NPA243" s="44"/>
      <c r="NPB243" s="44"/>
      <c r="NPC243" s="44"/>
      <c r="NPD243" s="44"/>
      <c r="NPE243" s="44"/>
      <c r="NPF243" s="44"/>
      <c r="NPG243" s="44"/>
      <c r="NPH243" s="44"/>
      <c r="NPI243" s="44"/>
      <c r="NPJ243" s="44"/>
      <c r="NPK243" s="44"/>
      <c r="NPL243" s="44"/>
      <c r="NPM243" s="44"/>
      <c r="NPN243" s="44"/>
      <c r="NPO243" s="44"/>
      <c r="NPP243" s="44"/>
      <c r="NPQ243" s="44"/>
      <c r="NPR243" s="44"/>
      <c r="NPS243" s="44"/>
      <c r="NPT243" s="44"/>
      <c r="NPU243" s="44"/>
      <c r="NPV243" s="44"/>
      <c r="NPW243" s="44"/>
      <c r="NPX243" s="44"/>
      <c r="NPY243" s="44"/>
      <c r="NPZ243" s="44"/>
      <c r="NQA243" s="44"/>
      <c r="NQB243" s="44"/>
      <c r="NQC243" s="44"/>
      <c r="NQD243" s="44"/>
      <c r="NQE243" s="44"/>
      <c r="NQF243" s="44"/>
      <c r="NQG243" s="44"/>
      <c r="NQH243" s="44"/>
      <c r="NQI243" s="44"/>
      <c r="NQJ243" s="44"/>
      <c r="NQK243" s="44"/>
      <c r="NQL243" s="44"/>
      <c r="NQM243" s="44"/>
      <c r="NQN243" s="44"/>
      <c r="NQO243" s="44"/>
      <c r="NQP243" s="44"/>
      <c r="NQQ243" s="44"/>
      <c r="NQR243" s="44"/>
      <c r="NQS243" s="44"/>
      <c r="NQT243" s="44"/>
      <c r="NQU243" s="44"/>
      <c r="NQV243" s="44"/>
      <c r="NQW243" s="44"/>
      <c r="NQX243" s="44"/>
      <c r="NQY243" s="44"/>
      <c r="NQZ243" s="44"/>
      <c r="NRA243" s="44"/>
      <c r="NRB243" s="44"/>
      <c r="NRC243" s="44"/>
      <c r="NRD243" s="44"/>
      <c r="NRE243" s="44"/>
      <c r="NRF243" s="44"/>
      <c r="NRG243" s="44"/>
      <c r="NRH243" s="44"/>
      <c r="NRI243" s="44"/>
      <c r="NRJ243" s="44"/>
      <c r="NRK243" s="44"/>
      <c r="NRL243" s="44"/>
      <c r="NRM243" s="44"/>
      <c r="NRN243" s="44"/>
      <c r="NRO243" s="44"/>
      <c r="NRP243" s="44"/>
      <c r="NRQ243" s="44"/>
      <c r="NRR243" s="44"/>
      <c r="NRS243" s="44"/>
      <c r="NRT243" s="44"/>
      <c r="NRU243" s="44"/>
      <c r="NRV243" s="44"/>
      <c r="NRW243" s="44"/>
      <c r="NRX243" s="44"/>
      <c r="NRY243" s="44"/>
      <c r="NRZ243" s="44"/>
      <c r="NSA243" s="44"/>
      <c r="NSB243" s="44"/>
      <c r="NSC243" s="44"/>
      <c r="NSD243" s="44"/>
      <c r="NSE243" s="44"/>
      <c r="NSF243" s="44"/>
      <c r="NSG243" s="44"/>
      <c r="NSH243" s="44"/>
      <c r="NSI243" s="44"/>
      <c r="NSJ243" s="44"/>
      <c r="NSK243" s="44"/>
      <c r="NSL243" s="44"/>
      <c r="NSM243" s="44"/>
      <c r="NSN243" s="44"/>
      <c r="NSO243" s="44"/>
      <c r="NSP243" s="44"/>
      <c r="NSQ243" s="44"/>
      <c r="NSR243" s="44"/>
      <c r="NSS243" s="44"/>
      <c r="NST243" s="44"/>
      <c r="NSU243" s="44"/>
      <c r="NSV243" s="44"/>
      <c r="NSW243" s="44"/>
      <c r="NSX243" s="44"/>
      <c r="NSY243" s="44"/>
      <c r="NSZ243" s="44"/>
      <c r="NTA243" s="44"/>
      <c r="NTB243" s="44"/>
      <c r="NTC243" s="44"/>
      <c r="NTD243" s="44"/>
      <c r="NTE243" s="44"/>
      <c r="NTF243" s="44"/>
      <c r="NTG243" s="44"/>
      <c r="NTH243" s="44"/>
      <c r="NTI243" s="44"/>
      <c r="NTJ243" s="44"/>
      <c r="NTK243" s="44"/>
      <c r="NTL243" s="44"/>
      <c r="NTM243" s="44"/>
      <c r="NTN243" s="44"/>
      <c r="NTO243" s="44"/>
      <c r="NTP243" s="44"/>
      <c r="NTQ243" s="44"/>
      <c r="NTR243" s="44"/>
      <c r="NTS243" s="44"/>
      <c r="NTT243" s="44"/>
      <c r="NTU243" s="44"/>
      <c r="NTV243" s="44"/>
      <c r="NTW243" s="44"/>
      <c r="NTX243" s="44"/>
      <c r="NTY243" s="44"/>
      <c r="NTZ243" s="44"/>
      <c r="NUA243" s="44"/>
      <c r="NUB243" s="44"/>
      <c r="NUC243" s="44"/>
      <c r="NUD243" s="44"/>
      <c r="NUE243" s="44"/>
      <c r="NUF243" s="44"/>
      <c r="NUG243" s="44"/>
      <c r="NUH243" s="44"/>
      <c r="NUI243" s="44"/>
      <c r="NUJ243" s="44"/>
      <c r="NUK243" s="44"/>
      <c r="NUL243" s="44"/>
      <c r="NUM243" s="44"/>
      <c r="NUN243" s="44"/>
      <c r="NUO243" s="44"/>
      <c r="NUP243" s="44"/>
      <c r="NUQ243" s="44"/>
      <c r="NUR243" s="44"/>
      <c r="NUS243" s="44"/>
      <c r="NUT243" s="44"/>
      <c r="NUU243" s="44"/>
      <c r="NUV243" s="44"/>
      <c r="NUW243" s="44"/>
      <c r="NUX243" s="44"/>
      <c r="NUY243" s="44"/>
      <c r="NUZ243" s="44"/>
      <c r="NVA243" s="44"/>
      <c r="NVB243" s="44"/>
      <c r="NVC243" s="44"/>
      <c r="NVD243" s="44"/>
      <c r="NVE243" s="44"/>
      <c r="NVF243" s="44"/>
      <c r="NVG243" s="44"/>
      <c r="NVH243" s="44"/>
      <c r="NVI243" s="44"/>
      <c r="NVJ243" s="44"/>
      <c r="NVK243" s="44"/>
      <c r="NVL243" s="44"/>
      <c r="NVM243" s="44"/>
      <c r="NVN243" s="44"/>
      <c r="NVO243" s="44"/>
      <c r="NVP243" s="44"/>
      <c r="NVQ243" s="44"/>
      <c r="NVR243" s="44"/>
      <c r="NVS243" s="44"/>
      <c r="NVT243" s="44"/>
      <c r="NVU243" s="44"/>
      <c r="NVV243" s="44"/>
      <c r="NVW243" s="44"/>
      <c r="NVX243" s="44"/>
      <c r="NVY243" s="44"/>
      <c r="NVZ243" s="44"/>
      <c r="NWA243" s="44"/>
      <c r="NWB243" s="44"/>
      <c r="NWC243" s="44"/>
      <c r="NWD243" s="44"/>
      <c r="NWE243" s="44"/>
      <c r="NWF243" s="44"/>
      <c r="NWG243" s="44"/>
      <c r="NWH243" s="44"/>
      <c r="NWI243" s="44"/>
      <c r="NWJ243" s="44"/>
      <c r="NWK243" s="44"/>
      <c r="NWL243" s="44"/>
      <c r="NWM243" s="44"/>
      <c r="NWN243" s="44"/>
      <c r="NWO243" s="44"/>
      <c r="NWP243" s="44"/>
      <c r="NWQ243" s="44"/>
      <c r="NWR243" s="44"/>
      <c r="NWS243" s="44"/>
      <c r="NWT243" s="44"/>
      <c r="NWU243" s="44"/>
      <c r="NWV243" s="44"/>
      <c r="NWW243" s="44"/>
      <c r="NWX243" s="44"/>
      <c r="NWY243" s="44"/>
      <c r="NWZ243" s="44"/>
      <c r="NXA243" s="44"/>
      <c r="NXB243" s="44"/>
      <c r="NXC243" s="44"/>
      <c r="NXD243" s="44"/>
      <c r="NXE243" s="44"/>
      <c r="NXF243" s="44"/>
      <c r="NXG243" s="44"/>
      <c r="NXH243" s="44"/>
      <c r="NXI243" s="44"/>
      <c r="NXJ243" s="44"/>
      <c r="NXK243" s="44"/>
      <c r="NXL243" s="44"/>
      <c r="NXM243" s="44"/>
      <c r="NXN243" s="44"/>
      <c r="NXO243" s="44"/>
      <c r="NXP243" s="44"/>
      <c r="NXQ243" s="44"/>
      <c r="NXR243" s="44"/>
      <c r="NXS243" s="44"/>
      <c r="NXT243" s="44"/>
      <c r="NXU243" s="44"/>
      <c r="NXV243" s="44"/>
      <c r="NXW243" s="44"/>
      <c r="NXX243" s="44"/>
      <c r="NXY243" s="44"/>
      <c r="NXZ243" s="44"/>
      <c r="NYA243" s="44"/>
      <c r="NYB243" s="44"/>
      <c r="NYC243" s="44"/>
      <c r="NYD243" s="44"/>
      <c r="NYE243" s="44"/>
      <c r="NYF243" s="44"/>
      <c r="NYG243" s="44"/>
      <c r="NYH243" s="44"/>
      <c r="NYI243" s="44"/>
      <c r="NYJ243" s="44"/>
      <c r="NYK243" s="44"/>
      <c r="NYL243" s="44"/>
      <c r="NYM243" s="44"/>
      <c r="NYN243" s="44"/>
      <c r="NYO243" s="44"/>
      <c r="NYP243" s="44"/>
      <c r="NYQ243" s="44"/>
      <c r="NYR243" s="44"/>
      <c r="NYS243" s="44"/>
      <c r="NYT243" s="44"/>
      <c r="NYU243" s="44"/>
      <c r="NYV243" s="44"/>
      <c r="NYW243" s="44"/>
      <c r="NYX243" s="44"/>
      <c r="NYY243" s="44"/>
      <c r="NYZ243" s="44"/>
      <c r="NZA243" s="44"/>
      <c r="NZB243" s="44"/>
      <c r="NZC243" s="44"/>
      <c r="NZD243" s="44"/>
      <c r="NZE243" s="44"/>
      <c r="NZF243" s="44"/>
      <c r="NZG243" s="44"/>
      <c r="NZH243" s="44"/>
      <c r="NZI243" s="44"/>
      <c r="NZJ243" s="44"/>
      <c r="NZK243" s="44"/>
      <c r="NZL243" s="44"/>
      <c r="NZM243" s="44"/>
      <c r="NZN243" s="44"/>
      <c r="NZO243" s="44"/>
      <c r="NZP243" s="44"/>
      <c r="NZQ243" s="44"/>
      <c r="NZR243" s="44"/>
      <c r="NZS243" s="44"/>
      <c r="NZT243" s="44"/>
      <c r="NZU243" s="44"/>
      <c r="NZV243" s="44"/>
      <c r="NZW243" s="44"/>
      <c r="NZX243" s="44"/>
      <c r="NZY243" s="44"/>
      <c r="NZZ243" s="44"/>
      <c r="OAA243" s="44"/>
      <c r="OAB243" s="44"/>
      <c r="OAC243" s="44"/>
      <c r="OAD243" s="44"/>
      <c r="OAE243" s="44"/>
      <c r="OAF243" s="44"/>
      <c r="OAG243" s="44"/>
      <c r="OAH243" s="44"/>
      <c r="OAI243" s="44"/>
      <c r="OAJ243" s="44"/>
      <c r="OAK243" s="44"/>
      <c r="OAL243" s="44"/>
      <c r="OAM243" s="44"/>
      <c r="OAN243" s="44"/>
      <c r="OAO243" s="44"/>
      <c r="OAP243" s="44"/>
      <c r="OAQ243" s="44"/>
      <c r="OAR243" s="44"/>
      <c r="OAS243" s="44"/>
      <c r="OAT243" s="44"/>
      <c r="OAU243" s="44"/>
      <c r="OAV243" s="44"/>
      <c r="OAW243" s="44"/>
      <c r="OAX243" s="44"/>
      <c r="OAY243" s="44"/>
      <c r="OAZ243" s="44"/>
      <c r="OBA243" s="44"/>
      <c r="OBB243" s="44"/>
      <c r="OBC243" s="44"/>
      <c r="OBD243" s="44"/>
      <c r="OBE243" s="44"/>
      <c r="OBF243" s="44"/>
      <c r="OBG243" s="44"/>
      <c r="OBH243" s="44"/>
      <c r="OBI243" s="44"/>
      <c r="OBJ243" s="44"/>
      <c r="OBK243" s="44"/>
      <c r="OBL243" s="44"/>
      <c r="OBM243" s="44"/>
      <c r="OBN243" s="44"/>
      <c r="OBO243" s="44"/>
      <c r="OBP243" s="44"/>
      <c r="OBQ243" s="44"/>
      <c r="OBR243" s="44"/>
      <c r="OBS243" s="44"/>
      <c r="OBT243" s="44"/>
      <c r="OBU243" s="44"/>
      <c r="OBV243" s="44"/>
      <c r="OBW243" s="44"/>
      <c r="OBX243" s="44"/>
      <c r="OBY243" s="44"/>
      <c r="OBZ243" s="44"/>
      <c r="OCA243" s="44"/>
      <c r="OCB243" s="44"/>
      <c r="OCC243" s="44"/>
      <c r="OCD243" s="44"/>
      <c r="OCE243" s="44"/>
      <c r="OCF243" s="44"/>
      <c r="OCG243" s="44"/>
      <c r="OCH243" s="44"/>
      <c r="OCI243" s="44"/>
      <c r="OCJ243" s="44"/>
      <c r="OCK243" s="44"/>
      <c r="OCL243" s="44"/>
      <c r="OCM243" s="44"/>
      <c r="OCN243" s="44"/>
      <c r="OCO243" s="44"/>
      <c r="OCP243" s="44"/>
      <c r="OCQ243" s="44"/>
      <c r="OCR243" s="44"/>
      <c r="OCS243" s="44"/>
      <c r="OCT243" s="44"/>
      <c r="OCU243" s="44"/>
      <c r="OCV243" s="44"/>
      <c r="OCW243" s="44"/>
      <c r="OCX243" s="44"/>
      <c r="OCY243" s="44"/>
      <c r="OCZ243" s="44"/>
      <c r="ODA243" s="44"/>
      <c r="ODB243" s="44"/>
      <c r="ODC243" s="44"/>
      <c r="ODD243" s="44"/>
      <c r="ODE243" s="44"/>
      <c r="ODF243" s="44"/>
      <c r="ODG243" s="44"/>
      <c r="ODH243" s="44"/>
      <c r="ODI243" s="44"/>
      <c r="ODJ243" s="44"/>
      <c r="ODK243" s="44"/>
      <c r="ODL243" s="44"/>
      <c r="ODM243" s="44"/>
      <c r="ODN243" s="44"/>
      <c r="ODO243" s="44"/>
      <c r="ODP243" s="44"/>
      <c r="ODQ243" s="44"/>
      <c r="ODR243" s="44"/>
      <c r="ODS243" s="44"/>
      <c r="ODT243" s="44"/>
      <c r="ODU243" s="44"/>
      <c r="ODV243" s="44"/>
      <c r="ODW243" s="44"/>
      <c r="ODX243" s="44"/>
      <c r="ODY243" s="44"/>
      <c r="ODZ243" s="44"/>
      <c r="OEA243" s="44"/>
      <c r="OEB243" s="44"/>
      <c r="OEC243" s="44"/>
      <c r="OED243" s="44"/>
      <c r="OEE243" s="44"/>
      <c r="OEF243" s="44"/>
      <c r="OEG243" s="44"/>
      <c r="OEH243" s="44"/>
      <c r="OEI243" s="44"/>
      <c r="OEJ243" s="44"/>
      <c r="OEK243" s="44"/>
      <c r="OEL243" s="44"/>
      <c r="OEM243" s="44"/>
      <c r="OEN243" s="44"/>
      <c r="OEO243" s="44"/>
      <c r="OEP243" s="44"/>
      <c r="OEQ243" s="44"/>
      <c r="OER243" s="44"/>
      <c r="OES243" s="44"/>
      <c r="OET243" s="44"/>
      <c r="OEU243" s="44"/>
      <c r="OEV243" s="44"/>
      <c r="OEW243" s="44"/>
      <c r="OEX243" s="44"/>
      <c r="OEY243" s="44"/>
      <c r="OEZ243" s="44"/>
      <c r="OFA243" s="44"/>
      <c r="OFB243" s="44"/>
      <c r="OFC243" s="44"/>
      <c r="OFD243" s="44"/>
      <c r="OFE243" s="44"/>
      <c r="OFF243" s="44"/>
      <c r="OFG243" s="44"/>
      <c r="OFH243" s="44"/>
      <c r="OFI243" s="44"/>
      <c r="OFJ243" s="44"/>
      <c r="OFK243" s="44"/>
      <c r="OFL243" s="44"/>
      <c r="OFM243" s="44"/>
      <c r="OFN243" s="44"/>
      <c r="OFO243" s="44"/>
      <c r="OFP243" s="44"/>
      <c r="OFQ243" s="44"/>
      <c r="OFR243" s="44"/>
      <c r="OFS243" s="44"/>
      <c r="OFT243" s="44"/>
      <c r="OFU243" s="44"/>
      <c r="OFV243" s="44"/>
      <c r="OFW243" s="44"/>
      <c r="OFX243" s="44"/>
      <c r="OFY243" s="44"/>
      <c r="OFZ243" s="44"/>
      <c r="OGA243" s="44"/>
      <c r="OGB243" s="44"/>
      <c r="OGC243" s="44"/>
      <c r="OGD243" s="44"/>
      <c r="OGE243" s="44"/>
      <c r="OGF243" s="44"/>
      <c r="OGG243" s="44"/>
      <c r="OGH243" s="44"/>
      <c r="OGI243" s="44"/>
      <c r="OGJ243" s="44"/>
      <c r="OGK243" s="44"/>
      <c r="OGL243" s="44"/>
      <c r="OGM243" s="44"/>
      <c r="OGN243" s="44"/>
      <c r="OGO243" s="44"/>
      <c r="OGP243" s="44"/>
      <c r="OGQ243" s="44"/>
      <c r="OGR243" s="44"/>
      <c r="OGS243" s="44"/>
      <c r="OGT243" s="44"/>
      <c r="OGU243" s="44"/>
      <c r="OGV243" s="44"/>
      <c r="OGW243" s="44"/>
      <c r="OGX243" s="44"/>
      <c r="OGY243" s="44"/>
      <c r="OGZ243" s="44"/>
      <c r="OHA243" s="44"/>
      <c r="OHB243" s="44"/>
      <c r="OHC243" s="44"/>
      <c r="OHD243" s="44"/>
      <c r="OHE243" s="44"/>
      <c r="OHF243" s="44"/>
      <c r="OHG243" s="44"/>
      <c r="OHH243" s="44"/>
      <c r="OHI243" s="44"/>
      <c r="OHJ243" s="44"/>
      <c r="OHK243" s="44"/>
      <c r="OHL243" s="44"/>
      <c r="OHM243" s="44"/>
      <c r="OHN243" s="44"/>
      <c r="OHO243" s="44"/>
      <c r="OHP243" s="44"/>
      <c r="OHQ243" s="44"/>
      <c r="OHR243" s="44"/>
      <c r="OHS243" s="44"/>
      <c r="OHT243" s="44"/>
      <c r="OHU243" s="44"/>
      <c r="OHV243" s="44"/>
      <c r="OHW243" s="44"/>
      <c r="OHX243" s="44"/>
      <c r="OHY243" s="44"/>
      <c r="OHZ243" s="44"/>
      <c r="OIA243" s="44"/>
      <c r="OIB243" s="44"/>
      <c r="OIC243" s="44"/>
      <c r="OID243" s="44"/>
      <c r="OIE243" s="44"/>
      <c r="OIF243" s="44"/>
      <c r="OIG243" s="44"/>
      <c r="OIH243" s="44"/>
      <c r="OII243" s="44"/>
      <c r="OIJ243" s="44"/>
      <c r="OIK243" s="44"/>
      <c r="OIL243" s="44"/>
      <c r="OIM243" s="44"/>
      <c r="OIN243" s="44"/>
      <c r="OIO243" s="44"/>
      <c r="OIP243" s="44"/>
      <c r="OIQ243" s="44"/>
      <c r="OIR243" s="44"/>
      <c r="OIS243" s="44"/>
      <c r="OIT243" s="44"/>
      <c r="OIU243" s="44"/>
      <c r="OIV243" s="44"/>
      <c r="OIW243" s="44"/>
      <c r="OIX243" s="44"/>
      <c r="OIY243" s="44"/>
      <c r="OIZ243" s="44"/>
      <c r="OJA243" s="44"/>
      <c r="OJB243" s="44"/>
      <c r="OJC243" s="44"/>
      <c r="OJD243" s="44"/>
      <c r="OJE243" s="44"/>
      <c r="OJF243" s="44"/>
      <c r="OJG243" s="44"/>
      <c r="OJH243" s="44"/>
      <c r="OJI243" s="44"/>
      <c r="OJJ243" s="44"/>
      <c r="OJK243" s="44"/>
      <c r="OJL243" s="44"/>
      <c r="OJM243" s="44"/>
      <c r="OJN243" s="44"/>
      <c r="OJO243" s="44"/>
      <c r="OJP243" s="44"/>
      <c r="OJQ243" s="44"/>
      <c r="OJR243" s="44"/>
      <c r="OJS243" s="44"/>
      <c r="OJT243" s="44"/>
      <c r="OJU243" s="44"/>
      <c r="OJV243" s="44"/>
      <c r="OJW243" s="44"/>
      <c r="OJX243" s="44"/>
      <c r="OJY243" s="44"/>
      <c r="OJZ243" s="44"/>
      <c r="OKA243" s="44"/>
      <c r="OKB243" s="44"/>
      <c r="OKC243" s="44"/>
      <c r="OKD243" s="44"/>
      <c r="OKE243" s="44"/>
      <c r="OKF243" s="44"/>
      <c r="OKG243" s="44"/>
      <c r="OKH243" s="44"/>
      <c r="OKI243" s="44"/>
      <c r="OKJ243" s="44"/>
      <c r="OKK243" s="44"/>
      <c r="OKL243" s="44"/>
      <c r="OKM243" s="44"/>
      <c r="OKN243" s="44"/>
      <c r="OKO243" s="44"/>
      <c r="OKP243" s="44"/>
      <c r="OKQ243" s="44"/>
      <c r="OKR243" s="44"/>
      <c r="OKS243" s="44"/>
      <c r="OKT243" s="44"/>
      <c r="OKU243" s="44"/>
      <c r="OKV243" s="44"/>
      <c r="OKW243" s="44"/>
      <c r="OKX243" s="44"/>
      <c r="OKY243" s="44"/>
      <c r="OKZ243" s="44"/>
      <c r="OLA243" s="44"/>
      <c r="OLB243" s="44"/>
      <c r="OLC243" s="44"/>
      <c r="OLD243" s="44"/>
      <c r="OLE243" s="44"/>
      <c r="OLF243" s="44"/>
      <c r="OLG243" s="44"/>
      <c r="OLH243" s="44"/>
      <c r="OLI243" s="44"/>
      <c r="OLJ243" s="44"/>
      <c r="OLK243" s="44"/>
      <c r="OLL243" s="44"/>
      <c r="OLM243" s="44"/>
      <c r="OLN243" s="44"/>
      <c r="OLO243" s="44"/>
      <c r="OLP243" s="44"/>
      <c r="OLQ243" s="44"/>
      <c r="OLR243" s="44"/>
      <c r="OLS243" s="44"/>
      <c r="OLT243" s="44"/>
      <c r="OLU243" s="44"/>
      <c r="OLV243" s="44"/>
      <c r="OLW243" s="44"/>
      <c r="OLX243" s="44"/>
      <c r="OLY243" s="44"/>
      <c r="OLZ243" s="44"/>
      <c r="OMA243" s="44"/>
      <c r="OMB243" s="44"/>
      <c r="OMC243" s="44"/>
      <c r="OMD243" s="44"/>
      <c r="OME243" s="44"/>
      <c r="OMF243" s="44"/>
      <c r="OMG243" s="44"/>
      <c r="OMH243" s="44"/>
      <c r="OMI243" s="44"/>
      <c r="OMJ243" s="44"/>
      <c r="OMK243" s="44"/>
      <c r="OML243" s="44"/>
      <c r="OMM243" s="44"/>
      <c r="OMN243" s="44"/>
      <c r="OMO243" s="44"/>
      <c r="OMP243" s="44"/>
      <c r="OMQ243" s="44"/>
      <c r="OMR243" s="44"/>
      <c r="OMS243" s="44"/>
      <c r="OMT243" s="44"/>
      <c r="OMU243" s="44"/>
      <c r="OMV243" s="44"/>
      <c r="OMW243" s="44"/>
      <c r="OMX243" s="44"/>
      <c r="OMY243" s="44"/>
      <c r="OMZ243" s="44"/>
      <c r="ONA243" s="44"/>
      <c r="ONB243" s="44"/>
      <c r="ONC243" s="44"/>
      <c r="OND243" s="44"/>
      <c r="ONE243" s="44"/>
      <c r="ONF243" s="44"/>
      <c r="ONG243" s="44"/>
      <c r="ONH243" s="44"/>
      <c r="ONI243" s="44"/>
      <c r="ONJ243" s="44"/>
      <c r="ONK243" s="44"/>
      <c r="ONL243" s="44"/>
      <c r="ONM243" s="44"/>
      <c r="ONN243" s="44"/>
      <c r="ONO243" s="44"/>
      <c r="ONP243" s="44"/>
      <c r="ONQ243" s="44"/>
      <c r="ONR243" s="44"/>
      <c r="ONS243" s="44"/>
      <c r="ONT243" s="44"/>
      <c r="ONU243" s="44"/>
      <c r="ONV243" s="44"/>
      <c r="ONW243" s="44"/>
      <c r="ONX243" s="44"/>
      <c r="ONY243" s="44"/>
      <c r="ONZ243" s="44"/>
      <c r="OOA243" s="44"/>
      <c r="OOB243" s="44"/>
      <c r="OOC243" s="44"/>
      <c r="OOD243" s="44"/>
      <c r="OOE243" s="44"/>
      <c r="OOF243" s="44"/>
      <c r="OOG243" s="44"/>
      <c r="OOH243" s="44"/>
      <c r="OOI243" s="44"/>
      <c r="OOJ243" s="44"/>
      <c r="OOK243" s="44"/>
      <c r="OOL243" s="44"/>
      <c r="OOM243" s="44"/>
      <c r="OON243" s="44"/>
      <c r="OOO243" s="44"/>
      <c r="OOP243" s="44"/>
      <c r="OOQ243" s="44"/>
      <c r="OOR243" s="44"/>
      <c r="OOS243" s="44"/>
      <c r="OOT243" s="44"/>
      <c r="OOU243" s="44"/>
      <c r="OOV243" s="44"/>
      <c r="OOW243" s="44"/>
      <c r="OOX243" s="44"/>
      <c r="OOY243" s="44"/>
      <c r="OOZ243" s="44"/>
      <c r="OPA243" s="44"/>
      <c r="OPB243" s="44"/>
      <c r="OPC243" s="44"/>
      <c r="OPD243" s="44"/>
      <c r="OPE243" s="44"/>
      <c r="OPF243" s="44"/>
      <c r="OPG243" s="44"/>
      <c r="OPH243" s="44"/>
      <c r="OPI243" s="44"/>
      <c r="OPJ243" s="44"/>
      <c r="OPK243" s="44"/>
      <c r="OPL243" s="44"/>
      <c r="OPM243" s="44"/>
      <c r="OPN243" s="44"/>
      <c r="OPO243" s="44"/>
      <c r="OPP243" s="44"/>
      <c r="OPQ243" s="44"/>
      <c r="OPR243" s="44"/>
      <c r="OPS243" s="44"/>
      <c r="OPT243" s="44"/>
      <c r="OPU243" s="44"/>
      <c r="OPV243" s="44"/>
      <c r="OPW243" s="44"/>
      <c r="OPX243" s="44"/>
      <c r="OPY243" s="44"/>
      <c r="OPZ243" s="44"/>
      <c r="OQA243" s="44"/>
      <c r="OQB243" s="44"/>
      <c r="OQC243" s="44"/>
      <c r="OQD243" s="44"/>
      <c r="OQE243" s="44"/>
      <c r="OQF243" s="44"/>
      <c r="OQG243" s="44"/>
      <c r="OQH243" s="44"/>
      <c r="OQI243" s="44"/>
      <c r="OQJ243" s="44"/>
      <c r="OQK243" s="44"/>
      <c r="OQL243" s="44"/>
      <c r="OQM243" s="44"/>
      <c r="OQN243" s="44"/>
      <c r="OQO243" s="44"/>
      <c r="OQP243" s="44"/>
      <c r="OQQ243" s="44"/>
      <c r="OQR243" s="44"/>
      <c r="OQS243" s="44"/>
      <c r="OQT243" s="44"/>
      <c r="OQU243" s="44"/>
      <c r="OQV243" s="44"/>
      <c r="OQW243" s="44"/>
      <c r="OQX243" s="44"/>
      <c r="OQY243" s="44"/>
      <c r="OQZ243" s="44"/>
      <c r="ORA243" s="44"/>
      <c r="ORB243" s="44"/>
      <c r="ORC243" s="44"/>
      <c r="ORD243" s="44"/>
      <c r="ORE243" s="44"/>
      <c r="ORF243" s="44"/>
      <c r="ORG243" s="44"/>
      <c r="ORH243" s="44"/>
      <c r="ORI243" s="44"/>
      <c r="ORJ243" s="44"/>
      <c r="ORK243" s="44"/>
      <c r="ORL243" s="44"/>
      <c r="ORM243" s="44"/>
      <c r="ORN243" s="44"/>
      <c r="ORO243" s="44"/>
      <c r="ORP243" s="44"/>
      <c r="ORQ243" s="44"/>
      <c r="ORR243" s="44"/>
      <c r="ORS243" s="44"/>
      <c r="ORT243" s="44"/>
      <c r="ORU243" s="44"/>
      <c r="ORV243" s="44"/>
      <c r="ORW243" s="44"/>
      <c r="ORX243" s="44"/>
      <c r="ORY243" s="44"/>
      <c r="ORZ243" s="44"/>
      <c r="OSA243" s="44"/>
      <c r="OSB243" s="44"/>
      <c r="OSC243" s="44"/>
      <c r="OSD243" s="44"/>
      <c r="OSE243" s="44"/>
      <c r="OSF243" s="44"/>
      <c r="OSG243" s="44"/>
      <c r="OSH243" s="44"/>
      <c r="OSI243" s="44"/>
      <c r="OSJ243" s="44"/>
      <c r="OSK243" s="44"/>
      <c r="OSL243" s="44"/>
      <c r="OSM243" s="44"/>
      <c r="OSN243" s="44"/>
      <c r="OSO243" s="44"/>
      <c r="OSP243" s="44"/>
      <c r="OSQ243" s="44"/>
      <c r="OSR243" s="44"/>
      <c r="OSS243" s="44"/>
      <c r="OST243" s="44"/>
      <c r="OSU243" s="44"/>
      <c r="OSV243" s="44"/>
      <c r="OSW243" s="44"/>
      <c r="OSX243" s="44"/>
      <c r="OSY243" s="44"/>
      <c r="OSZ243" s="44"/>
      <c r="OTA243" s="44"/>
      <c r="OTB243" s="44"/>
      <c r="OTC243" s="44"/>
      <c r="OTD243" s="44"/>
      <c r="OTE243" s="44"/>
      <c r="OTF243" s="44"/>
      <c r="OTG243" s="44"/>
      <c r="OTH243" s="44"/>
      <c r="OTI243" s="44"/>
      <c r="OTJ243" s="44"/>
      <c r="OTK243" s="44"/>
      <c r="OTL243" s="44"/>
      <c r="OTM243" s="44"/>
      <c r="OTN243" s="44"/>
      <c r="OTO243" s="44"/>
      <c r="OTP243" s="44"/>
      <c r="OTQ243" s="44"/>
      <c r="OTR243" s="44"/>
      <c r="OTS243" s="44"/>
      <c r="OTT243" s="44"/>
      <c r="OTU243" s="44"/>
      <c r="OTV243" s="44"/>
      <c r="OTW243" s="44"/>
      <c r="OTX243" s="44"/>
      <c r="OTY243" s="44"/>
      <c r="OTZ243" s="44"/>
      <c r="OUA243" s="44"/>
      <c r="OUB243" s="44"/>
      <c r="OUC243" s="44"/>
      <c r="OUD243" s="44"/>
      <c r="OUE243" s="44"/>
      <c r="OUF243" s="44"/>
      <c r="OUG243" s="44"/>
      <c r="OUH243" s="44"/>
      <c r="OUI243" s="44"/>
      <c r="OUJ243" s="44"/>
      <c r="OUK243" s="44"/>
      <c r="OUL243" s="44"/>
      <c r="OUM243" s="44"/>
      <c r="OUN243" s="44"/>
      <c r="OUO243" s="44"/>
      <c r="OUP243" s="44"/>
      <c r="OUQ243" s="44"/>
      <c r="OUR243" s="44"/>
      <c r="OUS243" s="44"/>
      <c r="OUT243" s="44"/>
      <c r="OUU243" s="44"/>
      <c r="OUV243" s="44"/>
      <c r="OUW243" s="44"/>
      <c r="OUX243" s="44"/>
      <c r="OUY243" s="44"/>
      <c r="OUZ243" s="44"/>
      <c r="OVA243" s="44"/>
      <c r="OVB243" s="44"/>
      <c r="OVC243" s="44"/>
      <c r="OVD243" s="44"/>
      <c r="OVE243" s="44"/>
      <c r="OVF243" s="44"/>
      <c r="OVG243" s="44"/>
      <c r="OVH243" s="44"/>
      <c r="OVI243" s="44"/>
      <c r="OVJ243" s="44"/>
      <c r="OVK243" s="44"/>
      <c r="OVL243" s="44"/>
      <c r="OVM243" s="44"/>
      <c r="OVN243" s="44"/>
      <c r="OVO243" s="44"/>
      <c r="OVP243" s="44"/>
      <c r="OVQ243" s="44"/>
      <c r="OVR243" s="44"/>
      <c r="OVS243" s="44"/>
      <c r="OVT243" s="44"/>
      <c r="OVU243" s="44"/>
      <c r="OVV243" s="44"/>
      <c r="OVW243" s="44"/>
      <c r="OVX243" s="44"/>
      <c r="OVY243" s="44"/>
      <c r="OVZ243" s="44"/>
      <c r="OWA243" s="44"/>
      <c r="OWB243" s="44"/>
      <c r="OWC243" s="44"/>
      <c r="OWD243" s="44"/>
      <c r="OWE243" s="44"/>
      <c r="OWF243" s="44"/>
      <c r="OWG243" s="44"/>
      <c r="OWH243" s="44"/>
      <c r="OWI243" s="44"/>
      <c r="OWJ243" s="44"/>
      <c r="OWK243" s="44"/>
      <c r="OWL243" s="44"/>
      <c r="OWM243" s="44"/>
      <c r="OWN243" s="44"/>
      <c r="OWO243" s="44"/>
      <c r="OWP243" s="44"/>
      <c r="OWQ243" s="44"/>
      <c r="OWR243" s="44"/>
      <c r="OWS243" s="44"/>
      <c r="OWT243" s="44"/>
      <c r="OWU243" s="44"/>
      <c r="OWV243" s="44"/>
      <c r="OWW243" s="44"/>
      <c r="OWX243" s="44"/>
      <c r="OWY243" s="44"/>
      <c r="OWZ243" s="44"/>
      <c r="OXA243" s="44"/>
      <c r="OXB243" s="44"/>
      <c r="OXC243" s="44"/>
      <c r="OXD243" s="44"/>
      <c r="OXE243" s="44"/>
      <c r="OXF243" s="44"/>
      <c r="OXG243" s="44"/>
      <c r="OXH243" s="44"/>
      <c r="OXI243" s="44"/>
      <c r="OXJ243" s="44"/>
      <c r="OXK243" s="44"/>
      <c r="OXL243" s="44"/>
      <c r="OXM243" s="44"/>
      <c r="OXN243" s="44"/>
      <c r="OXO243" s="44"/>
      <c r="OXP243" s="44"/>
      <c r="OXQ243" s="44"/>
      <c r="OXR243" s="44"/>
      <c r="OXS243" s="44"/>
      <c r="OXT243" s="44"/>
      <c r="OXU243" s="44"/>
      <c r="OXV243" s="44"/>
      <c r="OXW243" s="44"/>
      <c r="OXX243" s="44"/>
      <c r="OXY243" s="44"/>
      <c r="OXZ243" s="44"/>
      <c r="OYA243" s="44"/>
      <c r="OYB243" s="44"/>
      <c r="OYC243" s="44"/>
      <c r="OYD243" s="44"/>
      <c r="OYE243" s="44"/>
      <c r="OYF243" s="44"/>
      <c r="OYG243" s="44"/>
      <c r="OYH243" s="44"/>
      <c r="OYI243" s="44"/>
      <c r="OYJ243" s="44"/>
      <c r="OYK243" s="44"/>
      <c r="OYL243" s="44"/>
      <c r="OYM243" s="44"/>
      <c r="OYN243" s="44"/>
      <c r="OYO243" s="44"/>
      <c r="OYP243" s="44"/>
      <c r="OYQ243" s="44"/>
      <c r="OYR243" s="44"/>
      <c r="OYS243" s="44"/>
      <c r="OYT243" s="44"/>
      <c r="OYU243" s="44"/>
      <c r="OYV243" s="44"/>
      <c r="OYW243" s="44"/>
      <c r="OYX243" s="44"/>
      <c r="OYY243" s="44"/>
      <c r="OYZ243" s="44"/>
      <c r="OZA243" s="44"/>
      <c r="OZB243" s="44"/>
      <c r="OZC243" s="44"/>
      <c r="OZD243" s="44"/>
      <c r="OZE243" s="44"/>
      <c r="OZF243" s="44"/>
      <c r="OZG243" s="44"/>
      <c r="OZH243" s="44"/>
      <c r="OZI243" s="44"/>
      <c r="OZJ243" s="44"/>
      <c r="OZK243" s="44"/>
      <c r="OZL243" s="44"/>
      <c r="OZM243" s="44"/>
      <c r="OZN243" s="44"/>
      <c r="OZO243" s="44"/>
      <c r="OZP243" s="44"/>
      <c r="OZQ243" s="44"/>
      <c r="OZR243" s="44"/>
      <c r="OZS243" s="44"/>
      <c r="OZT243" s="44"/>
      <c r="OZU243" s="44"/>
      <c r="OZV243" s="44"/>
      <c r="OZW243" s="44"/>
      <c r="OZX243" s="44"/>
      <c r="OZY243" s="44"/>
      <c r="OZZ243" s="44"/>
      <c r="PAA243" s="44"/>
      <c r="PAB243" s="44"/>
      <c r="PAC243" s="44"/>
      <c r="PAD243" s="44"/>
      <c r="PAE243" s="44"/>
      <c r="PAF243" s="44"/>
      <c r="PAG243" s="44"/>
      <c r="PAH243" s="44"/>
      <c r="PAI243" s="44"/>
      <c r="PAJ243" s="44"/>
      <c r="PAK243" s="44"/>
      <c r="PAL243" s="44"/>
      <c r="PAM243" s="44"/>
      <c r="PAN243" s="44"/>
      <c r="PAO243" s="44"/>
      <c r="PAP243" s="44"/>
      <c r="PAQ243" s="44"/>
      <c r="PAR243" s="44"/>
      <c r="PAS243" s="44"/>
      <c r="PAT243" s="44"/>
      <c r="PAU243" s="44"/>
      <c r="PAV243" s="44"/>
      <c r="PAW243" s="44"/>
      <c r="PAX243" s="44"/>
      <c r="PAY243" s="44"/>
      <c r="PAZ243" s="44"/>
      <c r="PBA243" s="44"/>
      <c r="PBB243" s="44"/>
      <c r="PBC243" s="44"/>
      <c r="PBD243" s="44"/>
      <c r="PBE243" s="44"/>
      <c r="PBF243" s="44"/>
      <c r="PBG243" s="44"/>
      <c r="PBH243" s="44"/>
      <c r="PBI243" s="44"/>
      <c r="PBJ243" s="44"/>
      <c r="PBK243" s="44"/>
      <c r="PBL243" s="44"/>
      <c r="PBM243" s="44"/>
      <c r="PBN243" s="44"/>
      <c r="PBO243" s="44"/>
      <c r="PBP243" s="44"/>
      <c r="PBQ243" s="44"/>
      <c r="PBR243" s="44"/>
      <c r="PBS243" s="44"/>
      <c r="PBT243" s="44"/>
      <c r="PBU243" s="44"/>
      <c r="PBV243" s="44"/>
      <c r="PBW243" s="44"/>
      <c r="PBX243" s="44"/>
      <c r="PBY243" s="44"/>
      <c r="PBZ243" s="44"/>
      <c r="PCA243" s="44"/>
      <c r="PCB243" s="44"/>
      <c r="PCC243" s="44"/>
      <c r="PCD243" s="44"/>
      <c r="PCE243" s="44"/>
      <c r="PCF243" s="44"/>
      <c r="PCG243" s="44"/>
      <c r="PCH243" s="44"/>
      <c r="PCI243" s="44"/>
      <c r="PCJ243" s="44"/>
      <c r="PCK243" s="44"/>
      <c r="PCL243" s="44"/>
      <c r="PCM243" s="44"/>
      <c r="PCN243" s="44"/>
      <c r="PCO243" s="44"/>
      <c r="PCP243" s="44"/>
      <c r="PCQ243" s="44"/>
      <c r="PCR243" s="44"/>
      <c r="PCS243" s="44"/>
      <c r="PCT243" s="44"/>
      <c r="PCU243" s="44"/>
      <c r="PCV243" s="44"/>
      <c r="PCW243" s="44"/>
      <c r="PCX243" s="44"/>
      <c r="PCY243" s="44"/>
      <c r="PCZ243" s="44"/>
      <c r="PDA243" s="44"/>
      <c r="PDB243" s="44"/>
      <c r="PDC243" s="44"/>
      <c r="PDD243" s="44"/>
      <c r="PDE243" s="44"/>
      <c r="PDF243" s="44"/>
      <c r="PDG243" s="44"/>
      <c r="PDH243" s="44"/>
      <c r="PDI243" s="44"/>
      <c r="PDJ243" s="44"/>
      <c r="PDK243" s="44"/>
      <c r="PDL243" s="44"/>
      <c r="PDM243" s="44"/>
      <c r="PDN243" s="44"/>
      <c r="PDO243" s="44"/>
      <c r="PDP243" s="44"/>
      <c r="PDQ243" s="44"/>
      <c r="PDR243" s="44"/>
      <c r="PDS243" s="44"/>
      <c r="PDT243" s="44"/>
      <c r="PDU243" s="44"/>
      <c r="PDV243" s="44"/>
      <c r="PDW243" s="44"/>
      <c r="PDX243" s="44"/>
      <c r="PDY243" s="44"/>
      <c r="PDZ243" s="44"/>
      <c r="PEA243" s="44"/>
      <c r="PEB243" s="44"/>
      <c r="PEC243" s="44"/>
      <c r="PED243" s="44"/>
      <c r="PEE243" s="44"/>
      <c r="PEF243" s="44"/>
      <c r="PEG243" s="44"/>
      <c r="PEH243" s="44"/>
      <c r="PEI243" s="44"/>
      <c r="PEJ243" s="44"/>
      <c r="PEK243" s="44"/>
      <c r="PEL243" s="44"/>
      <c r="PEM243" s="44"/>
      <c r="PEN243" s="44"/>
      <c r="PEO243" s="44"/>
      <c r="PEP243" s="44"/>
      <c r="PEQ243" s="44"/>
      <c r="PER243" s="44"/>
      <c r="PES243" s="44"/>
      <c r="PET243" s="44"/>
      <c r="PEU243" s="44"/>
      <c r="PEV243" s="44"/>
      <c r="PEW243" s="44"/>
      <c r="PEX243" s="44"/>
      <c r="PEY243" s="44"/>
      <c r="PEZ243" s="44"/>
      <c r="PFA243" s="44"/>
      <c r="PFB243" s="44"/>
      <c r="PFC243" s="44"/>
      <c r="PFD243" s="44"/>
      <c r="PFE243" s="44"/>
      <c r="PFF243" s="44"/>
      <c r="PFG243" s="44"/>
      <c r="PFH243" s="44"/>
      <c r="PFI243" s="44"/>
      <c r="PFJ243" s="44"/>
      <c r="PFK243" s="44"/>
      <c r="PFL243" s="44"/>
      <c r="PFM243" s="44"/>
      <c r="PFN243" s="44"/>
      <c r="PFO243" s="44"/>
      <c r="PFP243" s="44"/>
      <c r="PFQ243" s="44"/>
      <c r="PFR243" s="44"/>
      <c r="PFS243" s="44"/>
      <c r="PFT243" s="44"/>
      <c r="PFU243" s="44"/>
      <c r="PFV243" s="44"/>
      <c r="PFW243" s="44"/>
      <c r="PFX243" s="44"/>
      <c r="PFY243" s="44"/>
      <c r="PFZ243" s="44"/>
      <c r="PGA243" s="44"/>
      <c r="PGB243" s="44"/>
      <c r="PGC243" s="44"/>
      <c r="PGD243" s="44"/>
      <c r="PGE243" s="44"/>
      <c r="PGF243" s="44"/>
      <c r="PGG243" s="44"/>
      <c r="PGH243" s="44"/>
      <c r="PGI243" s="44"/>
      <c r="PGJ243" s="44"/>
      <c r="PGK243" s="44"/>
      <c r="PGL243" s="44"/>
      <c r="PGM243" s="44"/>
      <c r="PGN243" s="44"/>
      <c r="PGO243" s="44"/>
      <c r="PGP243" s="44"/>
      <c r="PGQ243" s="44"/>
      <c r="PGR243" s="44"/>
      <c r="PGS243" s="44"/>
      <c r="PGT243" s="44"/>
      <c r="PGU243" s="44"/>
      <c r="PGV243" s="44"/>
      <c r="PGW243" s="44"/>
      <c r="PGX243" s="44"/>
      <c r="PGY243" s="44"/>
      <c r="PGZ243" s="44"/>
      <c r="PHA243" s="44"/>
      <c r="PHB243" s="44"/>
      <c r="PHC243" s="44"/>
      <c r="PHD243" s="44"/>
      <c r="PHE243" s="44"/>
      <c r="PHF243" s="44"/>
      <c r="PHG243" s="44"/>
      <c r="PHH243" s="44"/>
      <c r="PHI243" s="44"/>
      <c r="PHJ243" s="44"/>
      <c r="PHK243" s="44"/>
      <c r="PHL243" s="44"/>
      <c r="PHM243" s="44"/>
      <c r="PHN243" s="44"/>
      <c r="PHO243" s="44"/>
      <c r="PHP243" s="44"/>
      <c r="PHQ243" s="44"/>
      <c r="PHR243" s="44"/>
      <c r="PHS243" s="44"/>
      <c r="PHT243" s="44"/>
      <c r="PHU243" s="44"/>
      <c r="PHV243" s="44"/>
      <c r="PHW243" s="44"/>
      <c r="PHX243" s="44"/>
      <c r="PHY243" s="44"/>
      <c r="PHZ243" s="44"/>
      <c r="PIA243" s="44"/>
      <c r="PIB243" s="44"/>
      <c r="PIC243" s="44"/>
      <c r="PID243" s="44"/>
      <c r="PIE243" s="44"/>
      <c r="PIF243" s="44"/>
      <c r="PIG243" s="44"/>
      <c r="PIH243" s="44"/>
      <c r="PII243" s="44"/>
      <c r="PIJ243" s="44"/>
      <c r="PIK243" s="44"/>
      <c r="PIL243" s="44"/>
      <c r="PIM243" s="44"/>
      <c r="PIN243" s="44"/>
      <c r="PIO243" s="44"/>
      <c r="PIP243" s="44"/>
      <c r="PIQ243" s="44"/>
      <c r="PIR243" s="44"/>
      <c r="PIS243" s="44"/>
      <c r="PIT243" s="44"/>
      <c r="PIU243" s="44"/>
      <c r="PIV243" s="44"/>
      <c r="PIW243" s="44"/>
      <c r="PIX243" s="44"/>
      <c r="PIY243" s="44"/>
      <c r="PIZ243" s="44"/>
      <c r="PJA243" s="44"/>
      <c r="PJB243" s="44"/>
      <c r="PJC243" s="44"/>
      <c r="PJD243" s="44"/>
      <c r="PJE243" s="44"/>
      <c r="PJF243" s="44"/>
      <c r="PJG243" s="44"/>
      <c r="PJH243" s="44"/>
      <c r="PJI243" s="44"/>
      <c r="PJJ243" s="44"/>
      <c r="PJK243" s="44"/>
      <c r="PJL243" s="44"/>
      <c r="PJM243" s="44"/>
      <c r="PJN243" s="44"/>
      <c r="PJO243" s="44"/>
      <c r="PJP243" s="44"/>
      <c r="PJQ243" s="44"/>
      <c r="PJR243" s="44"/>
      <c r="PJS243" s="44"/>
      <c r="PJT243" s="44"/>
      <c r="PJU243" s="44"/>
      <c r="PJV243" s="44"/>
      <c r="PJW243" s="44"/>
      <c r="PJX243" s="44"/>
      <c r="PJY243" s="44"/>
      <c r="PJZ243" s="44"/>
      <c r="PKA243" s="44"/>
      <c r="PKB243" s="44"/>
      <c r="PKC243" s="44"/>
      <c r="PKD243" s="44"/>
      <c r="PKE243" s="44"/>
      <c r="PKF243" s="44"/>
      <c r="PKG243" s="44"/>
      <c r="PKH243" s="44"/>
      <c r="PKI243" s="44"/>
      <c r="PKJ243" s="44"/>
      <c r="PKK243" s="44"/>
      <c r="PKL243" s="44"/>
      <c r="PKM243" s="44"/>
      <c r="PKN243" s="44"/>
      <c r="PKO243" s="44"/>
      <c r="PKP243" s="44"/>
      <c r="PKQ243" s="44"/>
      <c r="PKR243" s="44"/>
      <c r="PKS243" s="44"/>
      <c r="PKT243" s="44"/>
      <c r="PKU243" s="44"/>
      <c r="PKV243" s="44"/>
      <c r="PKW243" s="44"/>
      <c r="PKX243" s="44"/>
      <c r="PKY243" s="44"/>
      <c r="PKZ243" s="44"/>
      <c r="PLA243" s="44"/>
      <c r="PLB243" s="44"/>
      <c r="PLC243" s="44"/>
      <c r="PLD243" s="44"/>
      <c r="PLE243" s="44"/>
      <c r="PLF243" s="44"/>
      <c r="PLG243" s="44"/>
      <c r="PLH243" s="44"/>
      <c r="PLI243" s="44"/>
      <c r="PLJ243" s="44"/>
      <c r="PLK243" s="44"/>
      <c r="PLL243" s="44"/>
      <c r="PLM243" s="44"/>
      <c r="PLN243" s="44"/>
      <c r="PLO243" s="44"/>
      <c r="PLP243" s="44"/>
      <c r="PLQ243" s="44"/>
      <c r="PLR243" s="44"/>
      <c r="PLS243" s="44"/>
      <c r="PLT243" s="44"/>
      <c r="PLU243" s="44"/>
      <c r="PLV243" s="44"/>
      <c r="PLW243" s="44"/>
      <c r="PLX243" s="44"/>
      <c r="PLY243" s="44"/>
      <c r="PLZ243" s="44"/>
      <c r="PMA243" s="44"/>
      <c r="PMB243" s="44"/>
      <c r="PMC243" s="44"/>
      <c r="PMD243" s="44"/>
      <c r="PME243" s="44"/>
      <c r="PMF243" s="44"/>
      <c r="PMG243" s="44"/>
      <c r="PMH243" s="44"/>
      <c r="PMI243" s="44"/>
      <c r="PMJ243" s="44"/>
      <c r="PMK243" s="44"/>
      <c r="PML243" s="44"/>
      <c r="PMM243" s="44"/>
      <c r="PMN243" s="44"/>
      <c r="PMO243" s="44"/>
      <c r="PMP243" s="44"/>
      <c r="PMQ243" s="44"/>
      <c r="PMR243" s="44"/>
      <c r="PMS243" s="44"/>
      <c r="PMT243" s="44"/>
      <c r="PMU243" s="44"/>
      <c r="PMV243" s="44"/>
      <c r="PMW243" s="44"/>
      <c r="PMX243" s="44"/>
      <c r="PMY243" s="44"/>
      <c r="PMZ243" s="44"/>
      <c r="PNA243" s="44"/>
      <c r="PNB243" s="44"/>
      <c r="PNC243" s="44"/>
      <c r="PND243" s="44"/>
      <c r="PNE243" s="44"/>
      <c r="PNF243" s="44"/>
      <c r="PNG243" s="44"/>
      <c r="PNH243" s="44"/>
      <c r="PNI243" s="44"/>
      <c r="PNJ243" s="44"/>
      <c r="PNK243" s="44"/>
      <c r="PNL243" s="44"/>
      <c r="PNM243" s="44"/>
      <c r="PNN243" s="44"/>
      <c r="PNO243" s="44"/>
      <c r="PNP243" s="44"/>
      <c r="PNQ243" s="44"/>
      <c r="PNR243" s="44"/>
      <c r="PNS243" s="44"/>
      <c r="PNT243" s="44"/>
      <c r="PNU243" s="44"/>
      <c r="PNV243" s="44"/>
      <c r="PNW243" s="44"/>
      <c r="PNX243" s="44"/>
      <c r="PNY243" s="44"/>
      <c r="PNZ243" s="44"/>
      <c r="POA243" s="44"/>
      <c r="POB243" s="44"/>
      <c r="POC243" s="44"/>
      <c r="POD243" s="44"/>
      <c r="POE243" s="44"/>
      <c r="POF243" s="44"/>
      <c r="POG243" s="44"/>
      <c r="POH243" s="44"/>
      <c r="POI243" s="44"/>
      <c r="POJ243" s="44"/>
      <c r="POK243" s="44"/>
      <c r="POL243" s="44"/>
      <c r="POM243" s="44"/>
      <c r="PON243" s="44"/>
      <c r="POO243" s="44"/>
      <c r="POP243" s="44"/>
      <c r="POQ243" s="44"/>
      <c r="POR243" s="44"/>
      <c r="POS243" s="44"/>
      <c r="POT243" s="44"/>
      <c r="POU243" s="44"/>
      <c r="POV243" s="44"/>
      <c r="POW243" s="44"/>
      <c r="POX243" s="44"/>
      <c r="POY243" s="44"/>
      <c r="POZ243" s="44"/>
      <c r="PPA243" s="44"/>
      <c r="PPB243" s="44"/>
      <c r="PPC243" s="44"/>
      <c r="PPD243" s="44"/>
      <c r="PPE243" s="44"/>
      <c r="PPF243" s="44"/>
      <c r="PPG243" s="44"/>
      <c r="PPH243" s="44"/>
      <c r="PPI243" s="44"/>
      <c r="PPJ243" s="44"/>
      <c r="PPK243" s="44"/>
      <c r="PPL243" s="44"/>
      <c r="PPM243" s="44"/>
      <c r="PPN243" s="44"/>
      <c r="PPO243" s="44"/>
      <c r="PPP243" s="44"/>
      <c r="PPQ243" s="44"/>
      <c r="PPR243" s="44"/>
      <c r="PPS243" s="44"/>
      <c r="PPT243" s="44"/>
      <c r="PPU243" s="44"/>
      <c r="PPV243" s="44"/>
      <c r="PPW243" s="44"/>
      <c r="PPX243" s="44"/>
      <c r="PPY243" s="44"/>
      <c r="PPZ243" s="44"/>
      <c r="PQA243" s="44"/>
      <c r="PQB243" s="44"/>
      <c r="PQC243" s="44"/>
      <c r="PQD243" s="44"/>
      <c r="PQE243" s="44"/>
      <c r="PQF243" s="44"/>
      <c r="PQG243" s="44"/>
      <c r="PQH243" s="44"/>
      <c r="PQI243" s="44"/>
      <c r="PQJ243" s="44"/>
      <c r="PQK243" s="44"/>
      <c r="PQL243" s="44"/>
      <c r="PQM243" s="44"/>
      <c r="PQN243" s="44"/>
      <c r="PQO243" s="44"/>
      <c r="PQP243" s="44"/>
      <c r="PQQ243" s="44"/>
      <c r="PQR243" s="44"/>
      <c r="PQS243" s="44"/>
      <c r="PQT243" s="44"/>
      <c r="PQU243" s="44"/>
      <c r="PQV243" s="44"/>
      <c r="PQW243" s="44"/>
      <c r="PQX243" s="44"/>
      <c r="PQY243" s="44"/>
      <c r="PQZ243" s="44"/>
      <c r="PRA243" s="44"/>
      <c r="PRB243" s="44"/>
      <c r="PRC243" s="44"/>
      <c r="PRD243" s="44"/>
      <c r="PRE243" s="44"/>
      <c r="PRF243" s="44"/>
      <c r="PRG243" s="44"/>
      <c r="PRH243" s="44"/>
      <c r="PRI243" s="44"/>
      <c r="PRJ243" s="44"/>
      <c r="PRK243" s="44"/>
      <c r="PRL243" s="44"/>
      <c r="PRM243" s="44"/>
      <c r="PRN243" s="44"/>
      <c r="PRO243" s="44"/>
      <c r="PRP243" s="44"/>
      <c r="PRQ243" s="44"/>
      <c r="PRR243" s="44"/>
      <c r="PRS243" s="44"/>
      <c r="PRT243" s="44"/>
      <c r="PRU243" s="44"/>
      <c r="PRV243" s="44"/>
      <c r="PRW243" s="44"/>
      <c r="PRX243" s="44"/>
      <c r="PRY243" s="44"/>
      <c r="PRZ243" s="44"/>
      <c r="PSA243" s="44"/>
      <c r="PSB243" s="44"/>
      <c r="PSC243" s="44"/>
      <c r="PSD243" s="44"/>
      <c r="PSE243" s="44"/>
      <c r="PSF243" s="44"/>
      <c r="PSG243" s="44"/>
      <c r="PSH243" s="44"/>
      <c r="PSI243" s="44"/>
      <c r="PSJ243" s="44"/>
      <c r="PSK243" s="44"/>
      <c r="PSL243" s="44"/>
      <c r="PSM243" s="44"/>
      <c r="PSN243" s="44"/>
      <c r="PSO243" s="44"/>
      <c r="PSP243" s="44"/>
      <c r="PSQ243" s="44"/>
      <c r="PSR243" s="44"/>
      <c r="PSS243" s="44"/>
      <c r="PST243" s="44"/>
      <c r="PSU243" s="44"/>
      <c r="PSV243" s="44"/>
      <c r="PSW243" s="44"/>
      <c r="PSX243" s="44"/>
      <c r="PSY243" s="44"/>
      <c r="PSZ243" s="44"/>
      <c r="PTA243" s="44"/>
      <c r="PTB243" s="44"/>
      <c r="PTC243" s="44"/>
      <c r="PTD243" s="44"/>
      <c r="PTE243" s="44"/>
      <c r="PTF243" s="44"/>
      <c r="PTG243" s="44"/>
      <c r="PTH243" s="44"/>
      <c r="PTI243" s="44"/>
      <c r="PTJ243" s="44"/>
      <c r="PTK243" s="44"/>
      <c r="PTL243" s="44"/>
      <c r="PTM243" s="44"/>
      <c r="PTN243" s="44"/>
      <c r="PTO243" s="44"/>
      <c r="PTP243" s="44"/>
      <c r="PTQ243" s="44"/>
      <c r="PTR243" s="44"/>
      <c r="PTS243" s="44"/>
      <c r="PTT243" s="44"/>
      <c r="PTU243" s="44"/>
      <c r="PTV243" s="44"/>
      <c r="PTW243" s="44"/>
      <c r="PTX243" s="44"/>
      <c r="PTY243" s="44"/>
      <c r="PTZ243" s="44"/>
      <c r="PUA243" s="44"/>
      <c r="PUB243" s="44"/>
      <c r="PUC243" s="44"/>
      <c r="PUD243" s="44"/>
      <c r="PUE243" s="44"/>
      <c r="PUF243" s="44"/>
      <c r="PUG243" s="44"/>
      <c r="PUH243" s="44"/>
      <c r="PUI243" s="44"/>
      <c r="PUJ243" s="44"/>
      <c r="PUK243" s="44"/>
      <c r="PUL243" s="44"/>
      <c r="PUM243" s="44"/>
      <c r="PUN243" s="44"/>
      <c r="PUO243" s="44"/>
      <c r="PUP243" s="44"/>
      <c r="PUQ243" s="44"/>
      <c r="PUR243" s="44"/>
      <c r="PUS243" s="44"/>
      <c r="PUT243" s="44"/>
      <c r="PUU243" s="44"/>
      <c r="PUV243" s="44"/>
      <c r="PUW243" s="44"/>
      <c r="PUX243" s="44"/>
      <c r="PUY243" s="44"/>
      <c r="PUZ243" s="44"/>
      <c r="PVA243" s="44"/>
      <c r="PVB243" s="44"/>
      <c r="PVC243" s="44"/>
      <c r="PVD243" s="44"/>
      <c r="PVE243" s="44"/>
      <c r="PVF243" s="44"/>
      <c r="PVG243" s="44"/>
      <c r="PVH243" s="44"/>
      <c r="PVI243" s="44"/>
      <c r="PVJ243" s="44"/>
      <c r="PVK243" s="44"/>
      <c r="PVL243" s="44"/>
      <c r="PVM243" s="44"/>
      <c r="PVN243" s="44"/>
      <c r="PVO243" s="44"/>
      <c r="PVP243" s="44"/>
      <c r="PVQ243" s="44"/>
      <c r="PVR243" s="44"/>
      <c r="PVS243" s="44"/>
      <c r="PVT243" s="44"/>
      <c r="PVU243" s="44"/>
      <c r="PVV243" s="44"/>
      <c r="PVW243" s="44"/>
      <c r="PVX243" s="44"/>
      <c r="PVY243" s="44"/>
      <c r="PVZ243" s="44"/>
      <c r="PWA243" s="44"/>
      <c r="PWB243" s="44"/>
      <c r="PWC243" s="44"/>
      <c r="PWD243" s="44"/>
      <c r="PWE243" s="44"/>
      <c r="PWF243" s="44"/>
      <c r="PWG243" s="44"/>
      <c r="PWH243" s="44"/>
      <c r="PWI243" s="44"/>
      <c r="PWJ243" s="44"/>
      <c r="PWK243" s="44"/>
      <c r="PWL243" s="44"/>
      <c r="PWM243" s="44"/>
      <c r="PWN243" s="44"/>
      <c r="PWO243" s="44"/>
      <c r="PWP243" s="44"/>
      <c r="PWQ243" s="44"/>
      <c r="PWR243" s="44"/>
      <c r="PWS243" s="44"/>
      <c r="PWT243" s="44"/>
      <c r="PWU243" s="44"/>
      <c r="PWV243" s="44"/>
      <c r="PWW243" s="44"/>
      <c r="PWX243" s="44"/>
      <c r="PWY243" s="44"/>
      <c r="PWZ243" s="44"/>
      <c r="PXA243" s="44"/>
      <c r="PXB243" s="44"/>
      <c r="PXC243" s="44"/>
      <c r="PXD243" s="44"/>
      <c r="PXE243" s="44"/>
      <c r="PXF243" s="44"/>
      <c r="PXG243" s="44"/>
      <c r="PXH243" s="44"/>
      <c r="PXI243" s="44"/>
      <c r="PXJ243" s="44"/>
      <c r="PXK243" s="44"/>
      <c r="PXL243" s="44"/>
      <c r="PXM243" s="44"/>
      <c r="PXN243" s="44"/>
      <c r="PXO243" s="44"/>
      <c r="PXP243" s="44"/>
      <c r="PXQ243" s="44"/>
      <c r="PXR243" s="44"/>
      <c r="PXS243" s="44"/>
      <c r="PXT243" s="44"/>
      <c r="PXU243" s="44"/>
      <c r="PXV243" s="44"/>
      <c r="PXW243" s="44"/>
      <c r="PXX243" s="44"/>
      <c r="PXY243" s="44"/>
      <c r="PXZ243" s="44"/>
      <c r="PYA243" s="44"/>
      <c r="PYB243" s="44"/>
      <c r="PYC243" s="44"/>
      <c r="PYD243" s="44"/>
      <c r="PYE243" s="44"/>
      <c r="PYF243" s="44"/>
      <c r="PYG243" s="44"/>
      <c r="PYH243" s="44"/>
      <c r="PYI243" s="44"/>
      <c r="PYJ243" s="44"/>
      <c r="PYK243" s="44"/>
      <c r="PYL243" s="44"/>
      <c r="PYM243" s="44"/>
      <c r="PYN243" s="44"/>
      <c r="PYO243" s="44"/>
      <c r="PYP243" s="44"/>
      <c r="PYQ243" s="44"/>
      <c r="PYR243" s="44"/>
      <c r="PYS243" s="44"/>
      <c r="PYT243" s="44"/>
      <c r="PYU243" s="44"/>
      <c r="PYV243" s="44"/>
      <c r="PYW243" s="44"/>
      <c r="PYX243" s="44"/>
      <c r="PYY243" s="44"/>
      <c r="PYZ243" s="44"/>
      <c r="PZA243" s="44"/>
      <c r="PZB243" s="44"/>
      <c r="PZC243" s="44"/>
      <c r="PZD243" s="44"/>
      <c r="PZE243" s="44"/>
      <c r="PZF243" s="44"/>
      <c r="PZG243" s="44"/>
      <c r="PZH243" s="44"/>
      <c r="PZI243" s="44"/>
      <c r="PZJ243" s="44"/>
      <c r="PZK243" s="44"/>
      <c r="PZL243" s="44"/>
      <c r="PZM243" s="44"/>
      <c r="PZN243" s="44"/>
      <c r="PZO243" s="44"/>
      <c r="PZP243" s="44"/>
      <c r="PZQ243" s="44"/>
      <c r="PZR243" s="44"/>
      <c r="PZS243" s="44"/>
      <c r="PZT243" s="44"/>
      <c r="PZU243" s="44"/>
      <c r="PZV243" s="44"/>
      <c r="PZW243" s="44"/>
      <c r="PZX243" s="44"/>
      <c r="PZY243" s="44"/>
      <c r="PZZ243" s="44"/>
      <c r="QAA243" s="44"/>
      <c r="QAB243" s="44"/>
      <c r="QAC243" s="44"/>
      <c r="QAD243" s="44"/>
      <c r="QAE243" s="44"/>
      <c r="QAF243" s="44"/>
      <c r="QAG243" s="44"/>
      <c r="QAH243" s="44"/>
      <c r="QAI243" s="44"/>
      <c r="QAJ243" s="44"/>
      <c r="QAK243" s="44"/>
      <c r="QAL243" s="44"/>
      <c r="QAM243" s="44"/>
      <c r="QAN243" s="44"/>
      <c r="QAO243" s="44"/>
      <c r="QAP243" s="44"/>
      <c r="QAQ243" s="44"/>
      <c r="QAR243" s="44"/>
      <c r="QAS243" s="44"/>
      <c r="QAT243" s="44"/>
      <c r="QAU243" s="44"/>
      <c r="QAV243" s="44"/>
      <c r="QAW243" s="44"/>
      <c r="QAX243" s="44"/>
      <c r="QAY243" s="44"/>
      <c r="QAZ243" s="44"/>
      <c r="QBA243" s="44"/>
      <c r="QBB243" s="44"/>
      <c r="QBC243" s="44"/>
      <c r="QBD243" s="44"/>
      <c r="QBE243" s="44"/>
      <c r="QBF243" s="44"/>
      <c r="QBG243" s="44"/>
      <c r="QBH243" s="44"/>
      <c r="QBI243" s="44"/>
      <c r="QBJ243" s="44"/>
      <c r="QBK243" s="44"/>
      <c r="QBL243" s="44"/>
      <c r="QBM243" s="44"/>
      <c r="QBN243" s="44"/>
      <c r="QBO243" s="44"/>
      <c r="QBP243" s="44"/>
      <c r="QBQ243" s="44"/>
      <c r="QBR243" s="44"/>
      <c r="QBS243" s="44"/>
      <c r="QBT243" s="44"/>
      <c r="QBU243" s="44"/>
      <c r="QBV243" s="44"/>
      <c r="QBW243" s="44"/>
      <c r="QBX243" s="44"/>
      <c r="QBY243" s="44"/>
      <c r="QBZ243" s="44"/>
      <c r="QCA243" s="44"/>
      <c r="QCB243" s="44"/>
      <c r="QCC243" s="44"/>
      <c r="QCD243" s="44"/>
      <c r="QCE243" s="44"/>
      <c r="QCF243" s="44"/>
      <c r="QCG243" s="44"/>
      <c r="QCH243" s="44"/>
      <c r="QCI243" s="44"/>
      <c r="QCJ243" s="44"/>
      <c r="QCK243" s="44"/>
      <c r="QCL243" s="44"/>
      <c r="QCM243" s="44"/>
      <c r="QCN243" s="44"/>
      <c r="QCO243" s="44"/>
      <c r="QCP243" s="44"/>
      <c r="QCQ243" s="44"/>
      <c r="QCR243" s="44"/>
      <c r="QCS243" s="44"/>
      <c r="QCT243" s="44"/>
      <c r="QCU243" s="44"/>
      <c r="QCV243" s="44"/>
      <c r="QCW243" s="44"/>
      <c r="QCX243" s="44"/>
      <c r="QCY243" s="44"/>
      <c r="QCZ243" s="44"/>
      <c r="QDA243" s="44"/>
      <c r="QDB243" s="44"/>
      <c r="QDC243" s="44"/>
      <c r="QDD243" s="44"/>
      <c r="QDE243" s="44"/>
      <c r="QDF243" s="44"/>
      <c r="QDG243" s="44"/>
      <c r="QDH243" s="44"/>
      <c r="QDI243" s="44"/>
      <c r="QDJ243" s="44"/>
      <c r="QDK243" s="44"/>
      <c r="QDL243" s="44"/>
      <c r="QDM243" s="44"/>
      <c r="QDN243" s="44"/>
      <c r="QDO243" s="44"/>
      <c r="QDP243" s="44"/>
      <c r="QDQ243" s="44"/>
      <c r="QDR243" s="44"/>
      <c r="QDS243" s="44"/>
      <c r="QDT243" s="44"/>
      <c r="QDU243" s="44"/>
      <c r="QDV243" s="44"/>
      <c r="QDW243" s="44"/>
      <c r="QDX243" s="44"/>
      <c r="QDY243" s="44"/>
      <c r="QDZ243" s="44"/>
      <c r="QEA243" s="44"/>
      <c r="QEB243" s="44"/>
      <c r="QEC243" s="44"/>
      <c r="QED243" s="44"/>
      <c r="QEE243" s="44"/>
      <c r="QEF243" s="44"/>
      <c r="QEG243" s="44"/>
      <c r="QEH243" s="44"/>
      <c r="QEI243" s="44"/>
      <c r="QEJ243" s="44"/>
      <c r="QEK243" s="44"/>
      <c r="QEL243" s="44"/>
      <c r="QEM243" s="44"/>
      <c r="QEN243" s="44"/>
      <c r="QEO243" s="44"/>
      <c r="QEP243" s="44"/>
      <c r="QEQ243" s="44"/>
      <c r="QER243" s="44"/>
      <c r="QES243" s="44"/>
      <c r="QET243" s="44"/>
      <c r="QEU243" s="44"/>
      <c r="QEV243" s="44"/>
      <c r="QEW243" s="44"/>
      <c r="QEX243" s="44"/>
      <c r="QEY243" s="44"/>
      <c r="QEZ243" s="44"/>
      <c r="QFA243" s="44"/>
      <c r="QFB243" s="44"/>
      <c r="QFC243" s="44"/>
      <c r="QFD243" s="44"/>
      <c r="QFE243" s="44"/>
      <c r="QFF243" s="44"/>
      <c r="QFG243" s="44"/>
      <c r="QFH243" s="44"/>
      <c r="QFI243" s="44"/>
      <c r="QFJ243" s="44"/>
      <c r="QFK243" s="44"/>
      <c r="QFL243" s="44"/>
      <c r="QFM243" s="44"/>
      <c r="QFN243" s="44"/>
      <c r="QFO243" s="44"/>
      <c r="QFP243" s="44"/>
      <c r="QFQ243" s="44"/>
      <c r="QFR243" s="44"/>
      <c r="QFS243" s="44"/>
      <c r="QFT243" s="44"/>
      <c r="QFU243" s="44"/>
      <c r="QFV243" s="44"/>
      <c r="QFW243" s="44"/>
      <c r="QFX243" s="44"/>
      <c r="QFY243" s="44"/>
      <c r="QFZ243" s="44"/>
      <c r="QGA243" s="44"/>
      <c r="QGB243" s="44"/>
      <c r="QGC243" s="44"/>
      <c r="QGD243" s="44"/>
      <c r="QGE243" s="44"/>
      <c r="QGF243" s="44"/>
      <c r="QGG243" s="44"/>
      <c r="QGH243" s="44"/>
      <c r="QGI243" s="44"/>
      <c r="QGJ243" s="44"/>
      <c r="QGK243" s="44"/>
      <c r="QGL243" s="44"/>
      <c r="QGM243" s="44"/>
      <c r="QGN243" s="44"/>
      <c r="QGO243" s="44"/>
      <c r="QGP243" s="44"/>
      <c r="QGQ243" s="44"/>
      <c r="QGR243" s="44"/>
      <c r="QGS243" s="44"/>
      <c r="QGT243" s="44"/>
      <c r="QGU243" s="44"/>
      <c r="QGV243" s="44"/>
      <c r="QGW243" s="44"/>
      <c r="QGX243" s="44"/>
      <c r="QGY243" s="44"/>
      <c r="QGZ243" s="44"/>
      <c r="QHA243" s="44"/>
      <c r="QHB243" s="44"/>
      <c r="QHC243" s="44"/>
      <c r="QHD243" s="44"/>
      <c r="QHE243" s="44"/>
      <c r="QHF243" s="44"/>
      <c r="QHG243" s="44"/>
      <c r="QHH243" s="44"/>
      <c r="QHI243" s="44"/>
      <c r="QHJ243" s="44"/>
      <c r="QHK243" s="44"/>
      <c r="QHL243" s="44"/>
      <c r="QHM243" s="44"/>
      <c r="QHN243" s="44"/>
      <c r="QHO243" s="44"/>
      <c r="QHP243" s="44"/>
      <c r="QHQ243" s="44"/>
      <c r="QHR243" s="44"/>
      <c r="QHS243" s="44"/>
      <c r="QHT243" s="44"/>
      <c r="QHU243" s="44"/>
      <c r="QHV243" s="44"/>
      <c r="QHW243" s="44"/>
      <c r="QHX243" s="44"/>
      <c r="QHY243" s="44"/>
      <c r="QHZ243" s="44"/>
      <c r="QIA243" s="44"/>
      <c r="QIB243" s="44"/>
      <c r="QIC243" s="44"/>
      <c r="QID243" s="44"/>
      <c r="QIE243" s="44"/>
      <c r="QIF243" s="44"/>
      <c r="QIG243" s="44"/>
      <c r="QIH243" s="44"/>
      <c r="QII243" s="44"/>
      <c r="QIJ243" s="44"/>
      <c r="QIK243" s="44"/>
      <c r="QIL243" s="44"/>
      <c r="QIM243" s="44"/>
      <c r="QIN243" s="44"/>
      <c r="QIO243" s="44"/>
      <c r="QIP243" s="44"/>
      <c r="QIQ243" s="44"/>
      <c r="QIR243" s="44"/>
      <c r="QIS243" s="44"/>
      <c r="QIT243" s="44"/>
      <c r="QIU243" s="44"/>
      <c r="QIV243" s="44"/>
      <c r="QIW243" s="44"/>
      <c r="QIX243" s="44"/>
      <c r="QIY243" s="44"/>
      <c r="QIZ243" s="44"/>
      <c r="QJA243" s="44"/>
      <c r="QJB243" s="44"/>
      <c r="QJC243" s="44"/>
      <c r="QJD243" s="44"/>
      <c r="QJE243" s="44"/>
      <c r="QJF243" s="44"/>
      <c r="QJG243" s="44"/>
      <c r="QJH243" s="44"/>
      <c r="QJI243" s="44"/>
      <c r="QJJ243" s="44"/>
      <c r="QJK243" s="44"/>
      <c r="QJL243" s="44"/>
      <c r="QJM243" s="44"/>
      <c r="QJN243" s="44"/>
      <c r="QJO243" s="44"/>
      <c r="QJP243" s="44"/>
      <c r="QJQ243" s="44"/>
      <c r="QJR243" s="44"/>
      <c r="QJS243" s="44"/>
      <c r="QJT243" s="44"/>
      <c r="QJU243" s="44"/>
      <c r="QJV243" s="44"/>
      <c r="QJW243" s="44"/>
      <c r="QJX243" s="44"/>
      <c r="QJY243" s="44"/>
      <c r="QJZ243" s="44"/>
      <c r="QKA243" s="44"/>
      <c r="QKB243" s="44"/>
      <c r="QKC243" s="44"/>
      <c r="QKD243" s="44"/>
      <c r="QKE243" s="44"/>
      <c r="QKF243" s="44"/>
      <c r="QKG243" s="44"/>
      <c r="QKH243" s="44"/>
      <c r="QKI243" s="44"/>
      <c r="QKJ243" s="44"/>
      <c r="QKK243" s="44"/>
      <c r="QKL243" s="44"/>
      <c r="QKM243" s="44"/>
      <c r="QKN243" s="44"/>
      <c r="QKO243" s="44"/>
      <c r="QKP243" s="44"/>
      <c r="QKQ243" s="44"/>
      <c r="QKR243" s="44"/>
      <c r="QKS243" s="44"/>
      <c r="QKT243" s="44"/>
      <c r="QKU243" s="44"/>
      <c r="QKV243" s="44"/>
      <c r="QKW243" s="44"/>
      <c r="QKX243" s="44"/>
      <c r="QKY243" s="44"/>
      <c r="QKZ243" s="44"/>
      <c r="QLA243" s="44"/>
      <c r="QLB243" s="44"/>
      <c r="QLC243" s="44"/>
      <c r="QLD243" s="44"/>
      <c r="QLE243" s="44"/>
      <c r="QLF243" s="44"/>
      <c r="QLG243" s="44"/>
      <c r="QLH243" s="44"/>
      <c r="QLI243" s="44"/>
      <c r="QLJ243" s="44"/>
      <c r="QLK243" s="44"/>
      <c r="QLL243" s="44"/>
      <c r="QLM243" s="44"/>
      <c r="QLN243" s="44"/>
      <c r="QLO243" s="44"/>
      <c r="QLP243" s="44"/>
      <c r="QLQ243" s="44"/>
      <c r="QLR243" s="44"/>
      <c r="QLS243" s="44"/>
      <c r="QLT243" s="44"/>
      <c r="QLU243" s="44"/>
      <c r="QLV243" s="44"/>
      <c r="QLW243" s="44"/>
      <c r="QLX243" s="44"/>
      <c r="QLY243" s="44"/>
      <c r="QLZ243" s="44"/>
      <c r="QMA243" s="44"/>
      <c r="QMB243" s="44"/>
      <c r="QMC243" s="44"/>
      <c r="QMD243" s="44"/>
      <c r="QME243" s="44"/>
      <c r="QMF243" s="44"/>
      <c r="QMG243" s="44"/>
      <c r="QMH243" s="44"/>
      <c r="QMI243" s="44"/>
      <c r="QMJ243" s="44"/>
      <c r="QMK243" s="44"/>
      <c r="QML243" s="44"/>
      <c r="QMM243" s="44"/>
      <c r="QMN243" s="44"/>
      <c r="QMO243" s="44"/>
      <c r="QMP243" s="44"/>
      <c r="QMQ243" s="44"/>
      <c r="QMR243" s="44"/>
      <c r="QMS243" s="44"/>
      <c r="QMT243" s="44"/>
      <c r="QMU243" s="44"/>
      <c r="QMV243" s="44"/>
      <c r="QMW243" s="44"/>
      <c r="QMX243" s="44"/>
      <c r="QMY243" s="44"/>
      <c r="QMZ243" s="44"/>
      <c r="QNA243" s="44"/>
      <c r="QNB243" s="44"/>
      <c r="QNC243" s="44"/>
      <c r="QND243" s="44"/>
      <c r="QNE243" s="44"/>
      <c r="QNF243" s="44"/>
      <c r="QNG243" s="44"/>
      <c r="QNH243" s="44"/>
      <c r="QNI243" s="44"/>
      <c r="QNJ243" s="44"/>
      <c r="QNK243" s="44"/>
      <c r="QNL243" s="44"/>
      <c r="QNM243" s="44"/>
      <c r="QNN243" s="44"/>
      <c r="QNO243" s="44"/>
      <c r="QNP243" s="44"/>
      <c r="QNQ243" s="44"/>
      <c r="QNR243" s="44"/>
      <c r="QNS243" s="44"/>
      <c r="QNT243" s="44"/>
      <c r="QNU243" s="44"/>
      <c r="QNV243" s="44"/>
      <c r="QNW243" s="44"/>
      <c r="QNX243" s="44"/>
      <c r="QNY243" s="44"/>
      <c r="QNZ243" s="44"/>
      <c r="QOA243" s="44"/>
      <c r="QOB243" s="44"/>
      <c r="QOC243" s="44"/>
      <c r="QOD243" s="44"/>
      <c r="QOE243" s="44"/>
      <c r="QOF243" s="44"/>
      <c r="QOG243" s="44"/>
      <c r="QOH243" s="44"/>
      <c r="QOI243" s="44"/>
      <c r="QOJ243" s="44"/>
      <c r="QOK243" s="44"/>
      <c r="QOL243" s="44"/>
      <c r="QOM243" s="44"/>
      <c r="QON243" s="44"/>
      <c r="QOO243" s="44"/>
      <c r="QOP243" s="44"/>
      <c r="QOQ243" s="44"/>
      <c r="QOR243" s="44"/>
      <c r="QOS243" s="44"/>
      <c r="QOT243" s="44"/>
      <c r="QOU243" s="44"/>
      <c r="QOV243" s="44"/>
      <c r="QOW243" s="44"/>
      <c r="QOX243" s="44"/>
      <c r="QOY243" s="44"/>
      <c r="QOZ243" s="44"/>
      <c r="QPA243" s="44"/>
      <c r="QPB243" s="44"/>
      <c r="QPC243" s="44"/>
      <c r="QPD243" s="44"/>
      <c r="QPE243" s="44"/>
      <c r="QPF243" s="44"/>
      <c r="QPG243" s="44"/>
      <c r="QPH243" s="44"/>
      <c r="QPI243" s="44"/>
      <c r="QPJ243" s="44"/>
      <c r="QPK243" s="44"/>
      <c r="QPL243" s="44"/>
      <c r="QPM243" s="44"/>
      <c r="QPN243" s="44"/>
      <c r="QPO243" s="44"/>
      <c r="QPP243" s="44"/>
      <c r="QPQ243" s="44"/>
      <c r="QPR243" s="44"/>
      <c r="QPS243" s="44"/>
      <c r="QPT243" s="44"/>
      <c r="QPU243" s="44"/>
      <c r="QPV243" s="44"/>
      <c r="QPW243" s="44"/>
      <c r="QPX243" s="44"/>
      <c r="QPY243" s="44"/>
      <c r="QPZ243" s="44"/>
      <c r="QQA243" s="44"/>
      <c r="QQB243" s="44"/>
      <c r="QQC243" s="44"/>
      <c r="QQD243" s="44"/>
      <c r="QQE243" s="44"/>
      <c r="QQF243" s="44"/>
      <c r="QQG243" s="44"/>
      <c r="QQH243" s="44"/>
      <c r="QQI243" s="44"/>
      <c r="QQJ243" s="44"/>
      <c r="QQK243" s="44"/>
      <c r="QQL243" s="44"/>
      <c r="QQM243" s="44"/>
      <c r="QQN243" s="44"/>
      <c r="QQO243" s="44"/>
      <c r="QQP243" s="44"/>
      <c r="QQQ243" s="44"/>
      <c r="QQR243" s="44"/>
      <c r="QQS243" s="44"/>
      <c r="QQT243" s="44"/>
      <c r="QQU243" s="44"/>
      <c r="QQV243" s="44"/>
      <c r="QQW243" s="44"/>
      <c r="QQX243" s="44"/>
      <c r="QQY243" s="44"/>
      <c r="QQZ243" s="44"/>
      <c r="QRA243" s="44"/>
      <c r="QRB243" s="44"/>
      <c r="QRC243" s="44"/>
      <c r="QRD243" s="44"/>
      <c r="QRE243" s="44"/>
      <c r="QRF243" s="44"/>
      <c r="QRG243" s="44"/>
      <c r="QRH243" s="44"/>
      <c r="QRI243" s="44"/>
      <c r="QRJ243" s="44"/>
      <c r="QRK243" s="44"/>
      <c r="QRL243" s="44"/>
      <c r="QRM243" s="44"/>
      <c r="QRN243" s="44"/>
      <c r="QRO243" s="44"/>
      <c r="QRP243" s="44"/>
      <c r="QRQ243" s="44"/>
      <c r="QRR243" s="44"/>
      <c r="QRS243" s="44"/>
      <c r="QRT243" s="44"/>
      <c r="QRU243" s="44"/>
      <c r="QRV243" s="44"/>
      <c r="QRW243" s="44"/>
      <c r="QRX243" s="44"/>
      <c r="QRY243" s="44"/>
      <c r="QRZ243" s="44"/>
      <c r="QSA243" s="44"/>
      <c r="QSB243" s="44"/>
      <c r="QSC243" s="44"/>
      <c r="QSD243" s="44"/>
      <c r="QSE243" s="44"/>
      <c r="QSF243" s="44"/>
      <c r="QSG243" s="44"/>
      <c r="QSH243" s="44"/>
      <c r="QSI243" s="44"/>
      <c r="QSJ243" s="44"/>
      <c r="QSK243" s="44"/>
      <c r="QSL243" s="44"/>
      <c r="QSM243" s="44"/>
      <c r="QSN243" s="44"/>
      <c r="QSO243" s="44"/>
      <c r="QSP243" s="44"/>
      <c r="QSQ243" s="44"/>
      <c r="QSR243" s="44"/>
      <c r="QSS243" s="44"/>
      <c r="QST243" s="44"/>
      <c r="QSU243" s="44"/>
      <c r="QSV243" s="44"/>
      <c r="QSW243" s="44"/>
      <c r="QSX243" s="44"/>
      <c r="QSY243" s="44"/>
      <c r="QSZ243" s="44"/>
      <c r="QTA243" s="44"/>
      <c r="QTB243" s="44"/>
      <c r="QTC243" s="44"/>
      <c r="QTD243" s="44"/>
      <c r="QTE243" s="44"/>
      <c r="QTF243" s="44"/>
      <c r="QTG243" s="44"/>
      <c r="QTH243" s="44"/>
      <c r="QTI243" s="44"/>
      <c r="QTJ243" s="44"/>
      <c r="QTK243" s="44"/>
      <c r="QTL243" s="44"/>
      <c r="QTM243" s="44"/>
      <c r="QTN243" s="44"/>
      <c r="QTO243" s="44"/>
      <c r="QTP243" s="44"/>
      <c r="QTQ243" s="44"/>
      <c r="QTR243" s="44"/>
      <c r="QTS243" s="44"/>
      <c r="QTT243" s="44"/>
      <c r="QTU243" s="44"/>
      <c r="QTV243" s="44"/>
      <c r="QTW243" s="44"/>
      <c r="QTX243" s="44"/>
      <c r="QTY243" s="44"/>
      <c r="QTZ243" s="44"/>
      <c r="QUA243" s="44"/>
      <c r="QUB243" s="44"/>
      <c r="QUC243" s="44"/>
      <c r="QUD243" s="44"/>
      <c r="QUE243" s="44"/>
      <c r="QUF243" s="44"/>
      <c r="QUG243" s="44"/>
      <c r="QUH243" s="44"/>
      <c r="QUI243" s="44"/>
      <c r="QUJ243" s="44"/>
      <c r="QUK243" s="44"/>
      <c r="QUL243" s="44"/>
      <c r="QUM243" s="44"/>
      <c r="QUN243" s="44"/>
      <c r="QUO243" s="44"/>
      <c r="QUP243" s="44"/>
      <c r="QUQ243" s="44"/>
      <c r="QUR243" s="44"/>
      <c r="QUS243" s="44"/>
      <c r="QUT243" s="44"/>
      <c r="QUU243" s="44"/>
      <c r="QUV243" s="44"/>
      <c r="QUW243" s="44"/>
      <c r="QUX243" s="44"/>
      <c r="QUY243" s="44"/>
      <c r="QUZ243" s="44"/>
      <c r="QVA243" s="44"/>
      <c r="QVB243" s="44"/>
      <c r="QVC243" s="44"/>
      <c r="QVD243" s="44"/>
      <c r="QVE243" s="44"/>
      <c r="QVF243" s="44"/>
      <c r="QVG243" s="44"/>
      <c r="QVH243" s="44"/>
      <c r="QVI243" s="44"/>
      <c r="QVJ243" s="44"/>
      <c r="QVK243" s="44"/>
      <c r="QVL243" s="44"/>
      <c r="QVM243" s="44"/>
      <c r="QVN243" s="44"/>
      <c r="QVO243" s="44"/>
      <c r="QVP243" s="44"/>
      <c r="QVQ243" s="44"/>
      <c r="QVR243" s="44"/>
      <c r="QVS243" s="44"/>
      <c r="QVT243" s="44"/>
      <c r="QVU243" s="44"/>
      <c r="QVV243" s="44"/>
      <c r="QVW243" s="44"/>
      <c r="QVX243" s="44"/>
      <c r="QVY243" s="44"/>
      <c r="QVZ243" s="44"/>
      <c r="QWA243" s="44"/>
      <c r="QWB243" s="44"/>
      <c r="QWC243" s="44"/>
      <c r="QWD243" s="44"/>
      <c r="QWE243" s="44"/>
      <c r="QWF243" s="44"/>
      <c r="QWG243" s="44"/>
      <c r="QWH243" s="44"/>
      <c r="QWI243" s="44"/>
      <c r="QWJ243" s="44"/>
      <c r="QWK243" s="44"/>
      <c r="QWL243" s="44"/>
      <c r="QWM243" s="44"/>
      <c r="QWN243" s="44"/>
      <c r="QWO243" s="44"/>
      <c r="QWP243" s="44"/>
      <c r="QWQ243" s="44"/>
      <c r="QWR243" s="44"/>
      <c r="QWS243" s="44"/>
      <c r="QWT243" s="44"/>
      <c r="QWU243" s="44"/>
      <c r="QWV243" s="44"/>
      <c r="QWW243" s="44"/>
      <c r="QWX243" s="44"/>
      <c r="QWY243" s="44"/>
      <c r="QWZ243" s="44"/>
      <c r="QXA243" s="44"/>
      <c r="QXB243" s="44"/>
      <c r="QXC243" s="44"/>
      <c r="QXD243" s="44"/>
      <c r="QXE243" s="44"/>
      <c r="QXF243" s="44"/>
      <c r="QXG243" s="44"/>
      <c r="QXH243" s="44"/>
      <c r="QXI243" s="44"/>
      <c r="QXJ243" s="44"/>
      <c r="QXK243" s="44"/>
      <c r="QXL243" s="44"/>
      <c r="QXM243" s="44"/>
      <c r="QXN243" s="44"/>
      <c r="QXO243" s="44"/>
      <c r="QXP243" s="44"/>
      <c r="QXQ243" s="44"/>
      <c r="QXR243" s="44"/>
      <c r="QXS243" s="44"/>
      <c r="QXT243" s="44"/>
      <c r="QXU243" s="44"/>
      <c r="QXV243" s="44"/>
      <c r="QXW243" s="44"/>
      <c r="QXX243" s="44"/>
      <c r="QXY243" s="44"/>
      <c r="QXZ243" s="44"/>
      <c r="QYA243" s="44"/>
      <c r="QYB243" s="44"/>
      <c r="QYC243" s="44"/>
      <c r="QYD243" s="44"/>
      <c r="QYE243" s="44"/>
      <c r="QYF243" s="44"/>
      <c r="QYG243" s="44"/>
      <c r="QYH243" s="44"/>
      <c r="QYI243" s="44"/>
      <c r="QYJ243" s="44"/>
      <c r="QYK243" s="44"/>
      <c r="QYL243" s="44"/>
      <c r="QYM243" s="44"/>
      <c r="QYN243" s="44"/>
      <c r="QYO243" s="44"/>
      <c r="QYP243" s="44"/>
      <c r="QYQ243" s="44"/>
      <c r="QYR243" s="44"/>
      <c r="QYS243" s="44"/>
      <c r="QYT243" s="44"/>
      <c r="QYU243" s="44"/>
      <c r="QYV243" s="44"/>
      <c r="QYW243" s="44"/>
      <c r="QYX243" s="44"/>
      <c r="QYY243" s="44"/>
      <c r="QYZ243" s="44"/>
      <c r="QZA243" s="44"/>
      <c r="QZB243" s="44"/>
      <c r="QZC243" s="44"/>
      <c r="QZD243" s="44"/>
      <c r="QZE243" s="44"/>
      <c r="QZF243" s="44"/>
      <c r="QZG243" s="44"/>
      <c r="QZH243" s="44"/>
      <c r="QZI243" s="44"/>
      <c r="QZJ243" s="44"/>
      <c r="QZK243" s="44"/>
      <c r="QZL243" s="44"/>
      <c r="QZM243" s="44"/>
      <c r="QZN243" s="44"/>
      <c r="QZO243" s="44"/>
      <c r="QZP243" s="44"/>
      <c r="QZQ243" s="44"/>
      <c r="QZR243" s="44"/>
      <c r="QZS243" s="44"/>
      <c r="QZT243" s="44"/>
      <c r="QZU243" s="44"/>
      <c r="QZV243" s="44"/>
      <c r="QZW243" s="44"/>
      <c r="QZX243" s="44"/>
      <c r="QZY243" s="44"/>
      <c r="QZZ243" s="44"/>
      <c r="RAA243" s="44"/>
      <c r="RAB243" s="44"/>
      <c r="RAC243" s="44"/>
      <c r="RAD243" s="44"/>
      <c r="RAE243" s="44"/>
      <c r="RAF243" s="44"/>
      <c r="RAG243" s="44"/>
      <c r="RAH243" s="44"/>
      <c r="RAI243" s="44"/>
      <c r="RAJ243" s="44"/>
      <c r="RAK243" s="44"/>
      <c r="RAL243" s="44"/>
      <c r="RAM243" s="44"/>
      <c r="RAN243" s="44"/>
      <c r="RAO243" s="44"/>
      <c r="RAP243" s="44"/>
      <c r="RAQ243" s="44"/>
      <c r="RAR243" s="44"/>
      <c r="RAS243" s="44"/>
      <c r="RAT243" s="44"/>
      <c r="RAU243" s="44"/>
      <c r="RAV243" s="44"/>
      <c r="RAW243" s="44"/>
      <c r="RAX243" s="44"/>
      <c r="RAY243" s="44"/>
      <c r="RAZ243" s="44"/>
      <c r="RBA243" s="44"/>
      <c r="RBB243" s="44"/>
      <c r="RBC243" s="44"/>
      <c r="RBD243" s="44"/>
      <c r="RBE243" s="44"/>
      <c r="RBF243" s="44"/>
      <c r="RBG243" s="44"/>
      <c r="RBH243" s="44"/>
      <c r="RBI243" s="44"/>
      <c r="RBJ243" s="44"/>
      <c r="RBK243" s="44"/>
      <c r="RBL243" s="44"/>
      <c r="RBM243" s="44"/>
      <c r="RBN243" s="44"/>
      <c r="RBO243" s="44"/>
      <c r="RBP243" s="44"/>
      <c r="RBQ243" s="44"/>
      <c r="RBR243" s="44"/>
      <c r="RBS243" s="44"/>
      <c r="RBT243" s="44"/>
      <c r="RBU243" s="44"/>
      <c r="RBV243" s="44"/>
      <c r="RBW243" s="44"/>
      <c r="RBX243" s="44"/>
      <c r="RBY243" s="44"/>
      <c r="RBZ243" s="44"/>
      <c r="RCA243" s="44"/>
      <c r="RCB243" s="44"/>
      <c r="RCC243" s="44"/>
      <c r="RCD243" s="44"/>
      <c r="RCE243" s="44"/>
      <c r="RCF243" s="44"/>
      <c r="RCG243" s="44"/>
      <c r="RCH243" s="44"/>
      <c r="RCI243" s="44"/>
      <c r="RCJ243" s="44"/>
      <c r="RCK243" s="44"/>
      <c r="RCL243" s="44"/>
      <c r="RCM243" s="44"/>
      <c r="RCN243" s="44"/>
      <c r="RCO243" s="44"/>
      <c r="RCP243" s="44"/>
      <c r="RCQ243" s="44"/>
      <c r="RCR243" s="44"/>
      <c r="RCS243" s="44"/>
      <c r="RCT243" s="44"/>
      <c r="RCU243" s="44"/>
      <c r="RCV243" s="44"/>
      <c r="RCW243" s="44"/>
      <c r="RCX243" s="44"/>
      <c r="RCY243" s="44"/>
      <c r="RCZ243" s="44"/>
      <c r="RDA243" s="44"/>
      <c r="RDB243" s="44"/>
      <c r="RDC243" s="44"/>
      <c r="RDD243" s="44"/>
      <c r="RDE243" s="44"/>
      <c r="RDF243" s="44"/>
      <c r="RDG243" s="44"/>
      <c r="RDH243" s="44"/>
      <c r="RDI243" s="44"/>
      <c r="RDJ243" s="44"/>
      <c r="RDK243" s="44"/>
      <c r="RDL243" s="44"/>
      <c r="RDM243" s="44"/>
      <c r="RDN243" s="44"/>
      <c r="RDO243" s="44"/>
      <c r="RDP243" s="44"/>
      <c r="RDQ243" s="44"/>
      <c r="RDR243" s="44"/>
      <c r="RDS243" s="44"/>
      <c r="RDT243" s="44"/>
      <c r="RDU243" s="44"/>
      <c r="RDV243" s="44"/>
      <c r="RDW243" s="44"/>
      <c r="RDX243" s="44"/>
      <c r="RDY243" s="44"/>
      <c r="RDZ243" s="44"/>
      <c r="REA243" s="44"/>
      <c r="REB243" s="44"/>
      <c r="REC243" s="44"/>
      <c r="RED243" s="44"/>
      <c r="REE243" s="44"/>
      <c r="REF243" s="44"/>
      <c r="REG243" s="44"/>
      <c r="REH243" s="44"/>
      <c r="REI243" s="44"/>
      <c r="REJ243" s="44"/>
      <c r="REK243" s="44"/>
      <c r="REL243" s="44"/>
      <c r="REM243" s="44"/>
      <c r="REN243" s="44"/>
      <c r="REO243" s="44"/>
      <c r="REP243" s="44"/>
      <c r="REQ243" s="44"/>
      <c r="RER243" s="44"/>
      <c r="RES243" s="44"/>
      <c r="RET243" s="44"/>
      <c r="REU243" s="44"/>
      <c r="REV243" s="44"/>
      <c r="REW243" s="44"/>
      <c r="REX243" s="44"/>
      <c r="REY243" s="44"/>
      <c r="REZ243" s="44"/>
      <c r="RFA243" s="44"/>
      <c r="RFB243" s="44"/>
      <c r="RFC243" s="44"/>
      <c r="RFD243" s="44"/>
      <c r="RFE243" s="44"/>
      <c r="RFF243" s="44"/>
      <c r="RFG243" s="44"/>
      <c r="RFH243" s="44"/>
      <c r="RFI243" s="44"/>
      <c r="RFJ243" s="44"/>
      <c r="RFK243" s="44"/>
      <c r="RFL243" s="44"/>
      <c r="RFM243" s="44"/>
      <c r="RFN243" s="44"/>
      <c r="RFO243" s="44"/>
      <c r="RFP243" s="44"/>
      <c r="RFQ243" s="44"/>
      <c r="RFR243" s="44"/>
      <c r="RFS243" s="44"/>
      <c r="RFT243" s="44"/>
      <c r="RFU243" s="44"/>
      <c r="RFV243" s="44"/>
      <c r="RFW243" s="44"/>
      <c r="RFX243" s="44"/>
      <c r="RFY243" s="44"/>
      <c r="RFZ243" s="44"/>
      <c r="RGA243" s="44"/>
      <c r="RGB243" s="44"/>
      <c r="RGC243" s="44"/>
      <c r="RGD243" s="44"/>
      <c r="RGE243" s="44"/>
      <c r="RGF243" s="44"/>
      <c r="RGG243" s="44"/>
      <c r="RGH243" s="44"/>
      <c r="RGI243" s="44"/>
      <c r="RGJ243" s="44"/>
      <c r="RGK243" s="44"/>
      <c r="RGL243" s="44"/>
      <c r="RGM243" s="44"/>
      <c r="RGN243" s="44"/>
      <c r="RGO243" s="44"/>
      <c r="RGP243" s="44"/>
      <c r="RGQ243" s="44"/>
      <c r="RGR243" s="44"/>
      <c r="RGS243" s="44"/>
      <c r="RGT243" s="44"/>
      <c r="RGU243" s="44"/>
      <c r="RGV243" s="44"/>
      <c r="RGW243" s="44"/>
      <c r="RGX243" s="44"/>
      <c r="RGY243" s="44"/>
      <c r="RGZ243" s="44"/>
      <c r="RHA243" s="44"/>
      <c r="RHB243" s="44"/>
      <c r="RHC243" s="44"/>
      <c r="RHD243" s="44"/>
      <c r="RHE243" s="44"/>
      <c r="RHF243" s="44"/>
      <c r="RHG243" s="44"/>
      <c r="RHH243" s="44"/>
      <c r="RHI243" s="44"/>
      <c r="RHJ243" s="44"/>
      <c r="RHK243" s="44"/>
      <c r="RHL243" s="44"/>
      <c r="RHM243" s="44"/>
      <c r="RHN243" s="44"/>
      <c r="RHO243" s="44"/>
      <c r="RHP243" s="44"/>
      <c r="RHQ243" s="44"/>
      <c r="RHR243" s="44"/>
      <c r="RHS243" s="44"/>
      <c r="RHT243" s="44"/>
      <c r="RHU243" s="44"/>
      <c r="RHV243" s="44"/>
      <c r="RHW243" s="44"/>
      <c r="RHX243" s="44"/>
      <c r="RHY243" s="44"/>
      <c r="RHZ243" s="44"/>
      <c r="RIA243" s="44"/>
      <c r="RIB243" s="44"/>
      <c r="RIC243" s="44"/>
      <c r="RID243" s="44"/>
      <c r="RIE243" s="44"/>
      <c r="RIF243" s="44"/>
      <c r="RIG243" s="44"/>
      <c r="RIH243" s="44"/>
      <c r="RII243" s="44"/>
      <c r="RIJ243" s="44"/>
      <c r="RIK243" s="44"/>
      <c r="RIL243" s="44"/>
      <c r="RIM243" s="44"/>
      <c r="RIN243" s="44"/>
      <c r="RIO243" s="44"/>
      <c r="RIP243" s="44"/>
      <c r="RIQ243" s="44"/>
      <c r="RIR243" s="44"/>
      <c r="RIS243" s="44"/>
      <c r="RIT243" s="44"/>
      <c r="RIU243" s="44"/>
      <c r="RIV243" s="44"/>
      <c r="RIW243" s="44"/>
      <c r="RIX243" s="44"/>
      <c r="RIY243" s="44"/>
      <c r="RIZ243" s="44"/>
      <c r="RJA243" s="44"/>
      <c r="RJB243" s="44"/>
      <c r="RJC243" s="44"/>
      <c r="RJD243" s="44"/>
      <c r="RJE243" s="44"/>
      <c r="RJF243" s="44"/>
      <c r="RJG243" s="44"/>
      <c r="RJH243" s="44"/>
      <c r="RJI243" s="44"/>
      <c r="RJJ243" s="44"/>
      <c r="RJK243" s="44"/>
      <c r="RJL243" s="44"/>
      <c r="RJM243" s="44"/>
      <c r="RJN243" s="44"/>
      <c r="RJO243" s="44"/>
      <c r="RJP243" s="44"/>
      <c r="RJQ243" s="44"/>
      <c r="RJR243" s="44"/>
      <c r="RJS243" s="44"/>
      <c r="RJT243" s="44"/>
      <c r="RJU243" s="44"/>
      <c r="RJV243" s="44"/>
      <c r="RJW243" s="44"/>
      <c r="RJX243" s="44"/>
      <c r="RJY243" s="44"/>
      <c r="RJZ243" s="44"/>
      <c r="RKA243" s="44"/>
      <c r="RKB243" s="44"/>
      <c r="RKC243" s="44"/>
      <c r="RKD243" s="44"/>
      <c r="RKE243" s="44"/>
      <c r="RKF243" s="44"/>
      <c r="RKG243" s="44"/>
      <c r="RKH243" s="44"/>
      <c r="RKI243" s="44"/>
      <c r="RKJ243" s="44"/>
      <c r="RKK243" s="44"/>
      <c r="RKL243" s="44"/>
      <c r="RKM243" s="44"/>
      <c r="RKN243" s="44"/>
      <c r="RKO243" s="44"/>
      <c r="RKP243" s="44"/>
      <c r="RKQ243" s="44"/>
      <c r="RKR243" s="44"/>
      <c r="RKS243" s="44"/>
      <c r="RKT243" s="44"/>
      <c r="RKU243" s="44"/>
      <c r="RKV243" s="44"/>
      <c r="RKW243" s="44"/>
      <c r="RKX243" s="44"/>
      <c r="RKY243" s="44"/>
      <c r="RKZ243" s="44"/>
      <c r="RLA243" s="44"/>
      <c r="RLB243" s="44"/>
      <c r="RLC243" s="44"/>
      <c r="RLD243" s="44"/>
      <c r="RLE243" s="44"/>
      <c r="RLF243" s="44"/>
      <c r="RLG243" s="44"/>
      <c r="RLH243" s="44"/>
      <c r="RLI243" s="44"/>
      <c r="RLJ243" s="44"/>
      <c r="RLK243" s="44"/>
      <c r="RLL243" s="44"/>
      <c r="RLM243" s="44"/>
      <c r="RLN243" s="44"/>
      <c r="RLO243" s="44"/>
      <c r="RLP243" s="44"/>
      <c r="RLQ243" s="44"/>
      <c r="RLR243" s="44"/>
      <c r="RLS243" s="44"/>
      <c r="RLT243" s="44"/>
      <c r="RLU243" s="44"/>
      <c r="RLV243" s="44"/>
      <c r="RLW243" s="44"/>
      <c r="RLX243" s="44"/>
      <c r="RLY243" s="44"/>
      <c r="RLZ243" s="44"/>
      <c r="RMA243" s="44"/>
      <c r="RMB243" s="44"/>
      <c r="RMC243" s="44"/>
      <c r="RMD243" s="44"/>
      <c r="RME243" s="44"/>
      <c r="RMF243" s="44"/>
      <c r="RMG243" s="44"/>
      <c r="RMH243" s="44"/>
      <c r="RMI243" s="44"/>
      <c r="RMJ243" s="44"/>
      <c r="RMK243" s="44"/>
      <c r="RML243" s="44"/>
      <c r="RMM243" s="44"/>
      <c r="RMN243" s="44"/>
      <c r="RMO243" s="44"/>
      <c r="RMP243" s="44"/>
      <c r="RMQ243" s="44"/>
      <c r="RMR243" s="44"/>
      <c r="RMS243" s="44"/>
      <c r="RMT243" s="44"/>
      <c r="RMU243" s="44"/>
      <c r="RMV243" s="44"/>
      <c r="RMW243" s="44"/>
      <c r="RMX243" s="44"/>
      <c r="RMY243" s="44"/>
      <c r="RMZ243" s="44"/>
      <c r="RNA243" s="44"/>
      <c r="RNB243" s="44"/>
      <c r="RNC243" s="44"/>
      <c r="RND243" s="44"/>
      <c r="RNE243" s="44"/>
      <c r="RNF243" s="44"/>
      <c r="RNG243" s="44"/>
      <c r="RNH243" s="44"/>
      <c r="RNI243" s="44"/>
      <c r="RNJ243" s="44"/>
      <c r="RNK243" s="44"/>
      <c r="RNL243" s="44"/>
      <c r="RNM243" s="44"/>
      <c r="RNN243" s="44"/>
      <c r="RNO243" s="44"/>
      <c r="RNP243" s="44"/>
      <c r="RNQ243" s="44"/>
      <c r="RNR243" s="44"/>
      <c r="RNS243" s="44"/>
      <c r="RNT243" s="44"/>
      <c r="RNU243" s="44"/>
      <c r="RNV243" s="44"/>
      <c r="RNW243" s="44"/>
      <c r="RNX243" s="44"/>
      <c r="RNY243" s="44"/>
      <c r="RNZ243" s="44"/>
      <c r="ROA243" s="44"/>
      <c r="ROB243" s="44"/>
      <c r="ROC243" s="44"/>
      <c r="ROD243" s="44"/>
      <c r="ROE243" s="44"/>
      <c r="ROF243" s="44"/>
      <c r="ROG243" s="44"/>
      <c r="ROH243" s="44"/>
      <c r="ROI243" s="44"/>
      <c r="ROJ243" s="44"/>
      <c r="ROK243" s="44"/>
      <c r="ROL243" s="44"/>
      <c r="ROM243" s="44"/>
      <c r="RON243" s="44"/>
      <c r="ROO243" s="44"/>
      <c r="ROP243" s="44"/>
      <c r="ROQ243" s="44"/>
      <c r="ROR243" s="44"/>
      <c r="ROS243" s="44"/>
      <c r="ROT243" s="44"/>
      <c r="ROU243" s="44"/>
      <c r="ROV243" s="44"/>
      <c r="ROW243" s="44"/>
      <c r="ROX243" s="44"/>
      <c r="ROY243" s="44"/>
      <c r="ROZ243" s="44"/>
      <c r="RPA243" s="44"/>
      <c r="RPB243" s="44"/>
      <c r="RPC243" s="44"/>
      <c r="RPD243" s="44"/>
      <c r="RPE243" s="44"/>
      <c r="RPF243" s="44"/>
      <c r="RPG243" s="44"/>
      <c r="RPH243" s="44"/>
      <c r="RPI243" s="44"/>
      <c r="RPJ243" s="44"/>
      <c r="RPK243" s="44"/>
      <c r="RPL243" s="44"/>
      <c r="RPM243" s="44"/>
      <c r="RPN243" s="44"/>
      <c r="RPO243" s="44"/>
      <c r="RPP243" s="44"/>
      <c r="RPQ243" s="44"/>
      <c r="RPR243" s="44"/>
      <c r="RPS243" s="44"/>
      <c r="RPT243" s="44"/>
      <c r="RPU243" s="44"/>
      <c r="RPV243" s="44"/>
      <c r="RPW243" s="44"/>
      <c r="RPX243" s="44"/>
      <c r="RPY243" s="44"/>
      <c r="RPZ243" s="44"/>
      <c r="RQA243" s="44"/>
      <c r="RQB243" s="44"/>
      <c r="RQC243" s="44"/>
      <c r="RQD243" s="44"/>
      <c r="RQE243" s="44"/>
      <c r="RQF243" s="44"/>
      <c r="RQG243" s="44"/>
      <c r="RQH243" s="44"/>
      <c r="RQI243" s="44"/>
      <c r="RQJ243" s="44"/>
      <c r="RQK243" s="44"/>
      <c r="RQL243" s="44"/>
      <c r="RQM243" s="44"/>
      <c r="RQN243" s="44"/>
      <c r="RQO243" s="44"/>
      <c r="RQP243" s="44"/>
      <c r="RQQ243" s="44"/>
      <c r="RQR243" s="44"/>
      <c r="RQS243" s="44"/>
      <c r="RQT243" s="44"/>
      <c r="RQU243" s="44"/>
      <c r="RQV243" s="44"/>
      <c r="RQW243" s="44"/>
      <c r="RQX243" s="44"/>
      <c r="RQY243" s="44"/>
      <c r="RQZ243" s="44"/>
      <c r="RRA243" s="44"/>
      <c r="RRB243" s="44"/>
      <c r="RRC243" s="44"/>
      <c r="RRD243" s="44"/>
      <c r="RRE243" s="44"/>
      <c r="RRF243" s="44"/>
      <c r="RRG243" s="44"/>
      <c r="RRH243" s="44"/>
      <c r="RRI243" s="44"/>
      <c r="RRJ243" s="44"/>
      <c r="RRK243" s="44"/>
      <c r="RRL243" s="44"/>
      <c r="RRM243" s="44"/>
      <c r="RRN243" s="44"/>
      <c r="RRO243" s="44"/>
      <c r="RRP243" s="44"/>
      <c r="RRQ243" s="44"/>
      <c r="RRR243" s="44"/>
      <c r="RRS243" s="44"/>
      <c r="RRT243" s="44"/>
      <c r="RRU243" s="44"/>
      <c r="RRV243" s="44"/>
      <c r="RRW243" s="44"/>
      <c r="RRX243" s="44"/>
      <c r="RRY243" s="44"/>
      <c r="RRZ243" s="44"/>
      <c r="RSA243" s="44"/>
      <c r="RSB243" s="44"/>
      <c r="RSC243" s="44"/>
      <c r="RSD243" s="44"/>
      <c r="RSE243" s="44"/>
      <c r="RSF243" s="44"/>
      <c r="RSG243" s="44"/>
      <c r="RSH243" s="44"/>
      <c r="RSI243" s="44"/>
      <c r="RSJ243" s="44"/>
      <c r="RSK243" s="44"/>
      <c r="RSL243" s="44"/>
      <c r="RSM243" s="44"/>
      <c r="RSN243" s="44"/>
      <c r="RSO243" s="44"/>
      <c r="RSP243" s="44"/>
      <c r="RSQ243" s="44"/>
      <c r="RSR243" s="44"/>
      <c r="RSS243" s="44"/>
      <c r="RST243" s="44"/>
      <c r="RSU243" s="44"/>
      <c r="RSV243" s="44"/>
      <c r="RSW243" s="44"/>
      <c r="RSX243" s="44"/>
      <c r="RSY243" s="44"/>
      <c r="RSZ243" s="44"/>
      <c r="RTA243" s="44"/>
      <c r="RTB243" s="44"/>
      <c r="RTC243" s="44"/>
      <c r="RTD243" s="44"/>
      <c r="RTE243" s="44"/>
      <c r="RTF243" s="44"/>
      <c r="RTG243" s="44"/>
      <c r="RTH243" s="44"/>
      <c r="RTI243" s="44"/>
      <c r="RTJ243" s="44"/>
      <c r="RTK243" s="44"/>
      <c r="RTL243" s="44"/>
      <c r="RTM243" s="44"/>
      <c r="RTN243" s="44"/>
      <c r="RTO243" s="44"/>
      <c r="RTP243" s="44"/>
      <c r="RTQ243" s="44"/>
      <c r="RTR243" s="44"/>
      <c r="RTS243" s="44"/>
      <c r="RTT243" s="44"/>
      <c r="RTU243" s="44"/>
      <c r="RTV243" s="44"/>
      <c r="RTW243" s="44"/>
      <c r="RTX243" s="44"/>
      <c r="RTY243" s="44"/>
      <c r="RTZ243" s="44"/>
      <c r="RUA243" s="44"/>
      <c r="RUB243" s="44"/>
      <c r="RUC243" s="44"/>
      <c r="RUD243" s="44"/>
      <c r="RUE243" s="44"/>
      <c r="RUF243" s="44"/>
      <c r="RUG243" s="44"/>
      <c r="RUH243" s="44"/>
      <c r="RUI243" s="44"/>
      <c r="RUJ243" s="44"/>
      <c r="RUK243" s="44"/>
      <c r="RUL243" s="44"/>
      <c r="RUM243" s="44"/>
      <c r="RUN243" s="44"/>
      <c r="RUO243" s="44"/>
      <c r="RUP243" s="44"/>
      <c r="RUQ243" s="44"/>
      <c r="RUR243" s="44"/>
      <c r="RUS243" s="44"/>
      <c r="RUT243" s="44"/>
      <c r="RUU243" s="44"/>
      <c r="RUV243" s="44"/>
      <c r="RUW243" s="44"/>
      <c r="RUX243" s="44"/>
      <c r="RUY243" s="44"/>
      <c r="RUZ243" s="44"/>
      <c r="RVA243" s="44"/>
      <c r="RVB243" s="44"/>
      <c r="RVC243" s="44"/>
      <c r="RVD243" s="44"/>
      <c r="RVE243" s="44"/>
      <c r="RVF243" s="44"/>
      <c r="RVG243" s="44"/>
      <c r="RVH243" s="44"/>
      <c r="RVI243" s="44"/>
      <c r="RVJ243" s="44"/>
      <c r="RVK243" s="44"/>
      <c r="RVL243" s="44"/>
      <c r="RVM243" s="44"/>
      <c r="RVN243" s="44"/>
      <c r="RVO243" s="44"/>
      <c r="RVP243" s="44"/>
      <c r="RVQ243" s="44"/>
      <c r="RVR243" s="44"/>
      <c r="RVS243" s="44"/>
      <c r="RVT243" s="44"/>
      <c r="RVU243" s="44"/>
      <c r="RVV243" s="44"/>
      <c r="RVW243" s="44"/>
      <c r="RVX243" s="44"/>
      <c r="RVY243" s="44"/>
      <c r="RVZ243" s="44"/>
      <c r="RWA243" s="44"/>
      <c r="RWB243" s="44"/>
      <c r="RWC243" s="44"/>
      <c r="RWD243" s="44"/>
      <c r="RWE243" s="44"/>
      <c r="RWF243" s="44"/>
      <c r="RWG243" s="44"/>
      <c r="RWH243" s="44"/>
      <c r="RWI243" s="44"/>
      <c r="RWJ243" s="44"/>
      <c r="RWK243" s="44"/>
      <c r="RWL243" s="44"/>
      <c r="RWM243" s="44"/>
      <c r="RWN243" s="44"/>
      <c r="RWO243" s="44"/>
      <c r="RWP243" s="44"/>
      <c r="RWQ243" s="44"/>
      <c r="RWR243" s="44"/>
      <c r="RWS243" s="44"/>
      <c r="RWT243" s="44"/>
      <c r="RWU243" s="44"/>
      <c r="RWV243" s="44"/>
      <c r="RWW243" s="44"/>
      <c r="RWX243" s="44"/>
      <c r="RWY243" s="44"/>
      <c r="RWZ243" s="44"/>
      <c r="RXA243" s="44"/>
      <c r="RXB243" s="44"/>
      <c r="RXC243" s="44"/>
      <c r="RXD243" s="44"/>
      <c r="RXE243" s="44"/>
      <c r="RXF243" s="44"/>
      <c r="RXG243" s="44"/>
      <c r="RXH243" s="44"/>
      <c r="RXI243" s="44"/>
      <c r="RXJ243" s="44"/>
      <c r="RXK243" s="44"/>
      <c r="RXL243" s="44"/>
      <c r="RXM243" s="44"/>
      <c r="RXN243" s="44"/>
      <c r="RXO243" s="44"/>
      <c r="RXP243" s="44"/>
      <c r="RXQ243" s="44"/>
      <c r="RXR243" s="44"/>
      <c r="RXS243" s="44"/>
      <c r="RXT243" s="44"/>
      <c r="RXU243" s="44"/>
      <c r="RXV243" s="44"/>
      <c r="RXW243" s="44"/>
      <c r="RXX243" s="44"/>
      <c r="RXY243" s="44"/>
      <c r="RXZ243" s="44"/>
      <c r="RYA243" s="44"/>
      <c r="RYB243" s="44"/>
      <c r="RYC243" s="44"/>
      <c r="RYD243" s="44"/>
      <c r="RYE243" s="44"/>
      <c r="RYF243" s="44"/>
      <c r="RYG243" s="44"/>
      <c r="RYH243" s="44"/>
      <c r="RYI243" s="44"/>
      <c r="RYJ243" s="44"/>
      <c r="RYK243" s="44"/>
      <c r="RYL243" s="44"/>
      <c r="RYM243" s="44"/>
      <c r="RYN243" s="44"/>
      <c r="RYO243" s="44"/>
      <c r="RYP243" s="44"/>
      <c r="RYQ243" s="44"/>
      <c r="RYR243" s="44"/>
      <c r="RYS243" s="44"/>
      <c r="RYT243" s="44"/>
      <c r="RYU243" s="44"/>
      <c r="RYV243" s="44"/>
      <c r="RYW243" s="44"/>
      <c r="RYX243" s="44"/>
      <c r="RYY243" s="44"/>
      <c r="RYZ243" s="44"/>
      <c r="RZA243" s="44"/>
      <c r="RZB243" s="44"/>
      <c r="RZC243" s="44"/>
      <c r="RZD243" s="44"/>
      <c r="RZE243" s="44"/>
      <c r="RZF243" s="44"/>
      <c r="RZG243" s="44"/>
      <c r="RZH243" s="44"/>
      <c r="RZI243" s="44"/>
      <c r="RZJ243" s="44"/>
      <c r="RZK243" s="44"/>
      <c r="RZL243" s="44"/>
      <c r="RZM243" s="44"/>
      <c r="RZN243" s="44"/>
      <c r="RZO243" s="44"/>
      <c r="RZP243" s="44"/>
      <c r="RZQ243" s="44"/>
      <c r="RZR243" s="44"/>
      <c r="RZS243" s="44"/>
      <c r="RZT243" s="44"/>
      <c r="RZU243" s="44"/>
      <c r="RZV243" s="44"/>
      <c r="RZW243" s="44"/>
      <c r="RZX243" s="44"/>
      <c r="RZY243" s="44"/>
      <c r="RZZ243" s="44"/>
      <c r="SAA243" s="44"/>
      <c r="SAB243" s="44"/>
      <c r="SAC243" s="44"/>
      <c r="SAD243" s="44"/>
      <c r="SAE243" s="44"/>
      <c r="SAF243" s="44"/>
      <c r="SAG243" s="44"/>
      <c r="SAH243" s="44"/>
      <c r="SAI243" s="44"/>
      <c r="SAJ243" s="44"/>
      <c r="SAK243" s="44"/>
      <c r="SAL243" s="44"/>
      <c r="SAM243" s="44"/>
      <c r="SAN243" s="44"/>
      <c r="SAO243" s="44"/>
      <c r="SAP243" s="44"/>
      <c r="SAQ243" s="44"/>
      <c r="SAR243" s="44"/>
      <c r="SAS243" s="44"/>
      <c r="SAT243" s="44"/>
      <c r="SAU243" s="44"/>
      <c r="SAV243" s="44"/>
      <c r="SAW243" s="44"/>
      <c r="SAX243" s="44"/>
      <c r="SAY243" s="44"/>
      <c r="SAZ243" s="44"/>
      <c r="SBA243" s="44"/>
      <c r="SBB243" s="44"/>
      <c r="SBC243" s="44"/>
      <c r="SBD243" s="44"/>
      <c r="SBE243" s="44"/>
      <c r="SBF243" s="44"/>
      <c r="SBG243" s="44"/>
      <c r="SBH243" s="44"/>
      <c r="SBI243" s="44"/>
      <c r="SBJ243" s="44"/>
      <c r="SBK243" s="44"/>
      <c r="SBL243" s="44"/>
      <c r="SBM243" s="44"/>
      <c r="SBN243" s="44"/>
      <c r="SBO243" s="44"/>
      <c r="SBP243" s="44"/>
      <c r="SBQ243" s="44"/>
      <c r="SBR243" s="44"/>
      <c r="SBS243" s="44"/>
      <c r="SBT243" s="44"/>
      <c r="SBU243" s="44"/>
      <c r="SBV243" s="44"/>
      <c r="SBW243" s="44"/>
      <c r="SBX243" s="44"/>
      <c r="SBY243" s="44"/>
      <c r="SBZ243" s="44"/>
      <c r="SCA243" s="44"/>
      <c r="SCB243" s="44"/>
      <c r="SCC243" s="44"/>
      <c r="SCD243" s="44"/>
      <c r="SCE243" s="44"/>
      <c r="SCF243" s="44"/>
      <c r="SCG243" s="44"/>
      <c r="SCH243" s="44"/>
      <c r="SCI243" s="44"/>
      <c r="SCJ243" s="44"/>
      <c r="SCK243" s="44"/>
      <c r="SCL243" s="44"/>
      <c r="SCM243" s="44"/>
      <c r="SCN243" s="44"/>
      <c r="SCO243" s="44"/>
      <c r="SCP243" s="44"/>
      <c r="SCQ243" s="44"/>
      <c r="SCR243" s="44"/>
      <c r="SCS243" s="44"/>
      <c r="SCT243" s="44"/>
      <c r="SCU243" s="44"/>
      <c r="SCV243" s="44"/>
      <c r="SCW243" s="44"/>
      <c r="SCX243" s="44"/>
      <c r="SCY243" s="44"/>
      <c r="SCZ243" s="44"/>
      <c r="SDA243" s="44"/>
      <c r="SDB243" s="44"/>
      <c r="SDC243" s="44"/>
      <c r="SDD243" s="44"/>
      <c r="SDE243" s="44"/>
      <c r="SDF243" s="44"/>
      <c r="SDG243" s="44"/>
      <c r="SDH243" s="44"/>
      <c r="SDI243" s="44"/>
      <c r="SDJ243" s="44"/>
      <c r="SDK243" s="44"/>
      <c r="SDL243" s="44"/>
      <c r="SDM243" s="44"/>
      <c r="SDN243" s="44"/>
      <c r="SDO243" s="44"/>
      <c r="SDP243" s="44"/>
      <c r="SDQ243" s="44"/>
      <c r="SDR243" s="44"/>
      <c r="SDS243" s="44"/>
      <c r="SDT243" s="44"/>
      <c r="SDU243" s="44"/>
      <c r="SDV243" s="44"/>
      <c r="SDW243" s="44"/>
      <c r="SDX243" s="44"/>
      <c r="SDY243" s="44"/>
      <c r="SDZ243" s="44"/>
      <c r="SEA243" s="44"/>
      <c r="SEB243" s="44"/>
      <c r="SEC243" s="44"/>
      <c r="SED243" s="44"/>
      <c r="SEE243" s="44"/>
      <c r="SEF243" s="44"/>
      <c r="SEG243" s="44"/>
      <c r="SEH243" s="44"/>
      <c r="SEI243" s="44"/>
      <c r="SEJ243" s="44"/>
      <c r="SEK243" s="44"/>
      <c r="SEL243" s="44"/>
      <c r="SEM243" s="44"/>
      <c r="SEN243" s="44"/>
      <c r="SEO243" s="44"/>
      <c r="SEP243" s="44"/>
      <c r="SEQ243" s="44"/>
      <c r="SER243" s="44"/>
      <c r="SES243" s="44"/>
      <c r="SET243" s="44"/>
      <c r="SEU243" s="44"/>
      <c r="SEV243" s="44"/>
      <c r="SEW243" s="44"/>
      <c r="SEX243" s="44"/>
      <c r="SEY243" s="44"/>
      <c r="SEZ243" s="44"/>
      <c r="SFA243" s="44"/>
      <c r="SFB243" s="44"/>
      <c r="SFC243" s="44"/>
      <c r="SFD243" s="44"/>
      <c r="SFE243" s="44"/>
      <c r="SFF243" s="44"/>
      <c r="SFG243" s="44"/>
      <c r="SFH243" s="44"/>
      <c r="SFI243" s="44"/>
      <c r="SFJ243" s="44"/>
      <c r="SFK243" s="44"/>
      <c r="SFL243" s="44"/>
      <c r="SFM243" s="44"/>
      <c r="SFN243" s="44"/>
      <c r="SFO243" s="44"/>
      <c r="SFP243" s="44"/>
      <c r="SFQ243" s="44"/>
      <c r="SFR243" s="44"/>
      <c r="SFS243" s="44"/>
      <c r="SFT243" s="44"/>
      <c r="SFU243" s="44"/>
      <c r="SFV243" s="44"/>
      <c r="SFW243" s="44"/>
      <c r="SFX243" s="44"/>
      <c r="SFY243" s="44"/>
      <c r="SFZ243" s="44"/>
      <c r="SGA243" s="44"/>
      <c r="SGB243" s="44"/>
      <c r="SGC243" s="44"/>
      <c r="SGD243" s="44"/>
      <c r="SGE243" s="44"/>
      <c r="SGF243" s="44"/>
      <c r="SGG243" s="44"/>
      <c r="SGH243" s="44"/>
      <c r="SGI243" s="44"/>
      <c r="SGJ243" s="44"/>
      <c r="SGK243" s="44"/>
      <c r="SGL243" s="44"/>
      <c r="SGM243" s="44"/>
      <c r="SGN243" s="44"/>
      <c r="SGO243" s="44"/>
      <c r="SGP243" s="44"/>
      <c r="SGQ243" s="44"/>
      <c r="SGR243" s="44"/>
      <c r="SGS243" s="44"/>
      <c r="SGT243" s="44"/>
      <c r="SGU243" s="44"/>
      <c r="SGV243" s="44"/>
      <c r="SGW243" s="44"/>
      <c r="SGX243" s="44"/>
      <c r="SGY243" s="44"/>
      <c r="SGZ243" s="44"/>
      <c r="SHA243" s="44"/>
      <c r="SHB243" s="44"/>
      <c r="SHC243" s="44"/>
      <c r="SHD243" s="44"/>
      <c r="SHE243" s="44"/>
      <c r="SHF243" s="44"/>
      <c r="SHG243" s="44"/>
      <c r="SHH243" s="44"/>
      <c r="SHI243" s="44"/>
      <c r="SHJ243" s="44"/>
      <c r="SHK243" s="44"/>
      <c r="SHL243" s="44"/>
      <c r="SHM243" s="44"/>
      <c r="SHN243" s="44"/>
      <c r="SHO243" s="44"/>
      <c r="SHP243" s="44"/>
      <c r="SHQ243" s="44"/>
      <c r="SHR243" s="44"/>
      <c r="SHS243" s="44"/>
      <c r="SHT243" s="44"/>
      <c r="SHU243" s="44"/>
      <c r="SHV243" s="44"/>
      <c r="SHW243" s="44"/>
      <c r="SHX243" s="44"/>
      <c r="SHY243" s="44"/>
      <c r="SHZ243" s="44"/>
      <c r="SIA243" s="44"/>
      <c r="SIB243" s="44"/>
      <c r="SIC243" s="44"/>
      <c r="SID243" s="44"/>
      <c r="SIE243" s="44"/>
      <c r="SIF243" s="44"/>
      <c r="SIG243" s="44"/>
      <c r="SIH243" s="44"/>
      <c r="SII243" s="44"/>
      <c r="SIJ243" s="44"/>
      <c r="SIK243" s="44"/>
      <c r="SIL243" s="44"/>
      <c r="SIM243" s="44"/>
      <c r="SIN243" s="44"/>
      <c r="SIO243" s="44"/>
      <c r="SIP243" s="44"/>
      <c r="SIQ243" s="44"/>
      <c r="SIR243" s="44"/>
      <c r="SIS243" s="44"/>
      <c r="SIT243" s="44"/>
      <c r="SIU243" s="44"/>
      <c r="SIV243" s="44"/>
      <c r="SIW243" s="44"/>
      <c r="SIX243" s="44"/>
      <c r="SIY243" s="44"/>
      <c r="SIZ243" s="44"/>
      <c r="SJA243" s="44"/>
      <c r="SJB243" s="44"/>
      <c r="SJC243" s="44"/>
      <c r="SJD243" s="44"/>
      <c r="SJE243" s="44"/>
      <c r="SJF243" s="44"/>
      <c r="SJG243" s="44"/>
      <c r="SJH243" s="44"/>
      <c r="SJI243" s="44"/>
      <c r="SJJ243" s="44"/>
      <c r="SJK243" s="44"/>
      <c r="SJL243" s="44"/>
      <c r="SJM243" s="44"/>
      <c r="SJN243" s="44"/>
      <c r="SJO243" s="44"/>
      <c r="SJP243" s="44"/>
      <c r="SJQ243" s="44"/>
      <c r="SJR243" s="44"/>
      <c r="SJS243" s="44"/>
      <c r="SJT243" s="44"/>
      <c r="SJU243" s="44"/>
      <c r="SJV243" s="44"/>
      <c r="SJW243" s="44"/>
      <c r="SJX243" s="44"/>
      <c r="SJY243" s="44"/>
      <c r="SJZ243" s="44"/>
      <c r="SKA243" s="44"/>
      <c r="SKB243" s="44"/>
      <c r="SKC243" s="44"/>
      <c r="SKD243" s="44"/>
      <c r="SKE243" s="44"/>
      <c r="SKF243" s="44"/>
      <c r="SKG243" s="44"/>
      <c r="SKH243" s="44"/>
      <c r="SKI243" s="44"/>
      <c r="SKJ243" s="44"/>
      <c r="SKK243" s="44"/>
      <c r="SKL243" s="44"/>
      <c r="SKM243" s="44"/>
      <c r="SKN243" s="44"/>
      <c r="SKO243" s="44"/>
      <c r="SKP243" s="44"/>
      <c r="SKQ243" s="44"/>
      <c r="SKR243" s="44"/>
      <c r="SKS243" s="44"/>
      <c r="SKT243" s="44"/>
      <c r="SKU243" s="44"/>
      <c r="SKV243" s="44"/>
      <c r="SKW243" s="44"/>
      <c r="SKX243" s="44"/>
      <c r="SKY243" s="44"/>
      <c r="SKZ243" s="44"/>
      <c r="SLA243" s="44"/>
      <c r="SLB243" s="44"/>
      <c r="SLC243" s="44"/>
      <c r="SLD243" s="44"/>
      <c r="SLE243" s="44"/>
      <c r="SLF243" s="44"/>
      <c r="SLG243" s="44"/>
      <c r="SLH243" s="44"/>
      <c r="SLI243" s="44"/>
      <c r="SLJ243" s="44"/>
      <c r="SLK243" s="44"/>
      <c r="SLL243" s="44"/>
      <c r="SLM243" s="44"/>
      <c r="SLN243" s="44"/>
      <c r="SLO243" s="44"/>
      <c r="SLP243" s="44"/>
      <c r="SLQ243" s="44"/>
      <c r="SLR243" s="44"/>
      <c r="SLS243" s="44"/>
      <c r="SLT243" s="44"/>
      <c r="SLU243" s="44"/>
      <c r="SLV243" s="44"/>
      <c r="SLW243" s="44"/>
      <c r="SLX243" s="44"/>
      <c r="SLY243" s="44"/>
      <c r="SLZ243" s="44"/>
      <c r="SMA243" s="44"/>
      <c r="SMB243" s="44"/>
      <c r="SMC243" s="44"/>
      <c r="SMD243" s="44"/>
      <c r="SME243" s="44"/>
      <c r="SMF243" s="44"/>
      <c r="SMG243" s="44"/>
      <c r="SMH243" s="44"/>
      <c r="SMI243" s="44"/>
      <c r="SMJ243" s="44"/>
      <c r="SMK243" s="44"/>
      <c r="SML243" s="44"/>
      <c r="SMM243" s="44"/>
      <c r="SMN243" s="44"/>
      <c r="SMO243" s="44"/>
      <c r="SMP243" s="44"/>
      <c r="SMQ243" s="44"/>
      <c r="SMR243" s="44"/>
      <c r="SMS243" s="44"/>
      <c r="SMT243" s="44"/>
      <c r="SMU243" s="44"/>
      <c r="SMV243" s="44"/>
      <c r="SMW243" s="44"/>
      <c r="SMX243" s="44"/>
      <c r="SMY243" s="44"/>
      <c r="SMZ243" s="44"/>
      <c r="SNA243" s="44"/>
      <c r="SNB243" s="44"/>
      <c r="SNC243" s="44"/>
      <c r="SND243" s="44"/>
      <c r="SNE243" s="44"/>
      <c r="SNF243" s="44"/>
      <c r="SNG243" s="44"/>
      <c r="SNH243" s="44"/>
      <c r="SNI243" s="44"/>
      <c r="SNJ243" s="44"/>
      <c r="SNK243" s="44"/>
      <c r="SNL243" s="44"/>
      <c r="SNM243" s="44"/>
      <c r="SNN243" s="44"/>
      <c r="SNO243" s="44"/>
      <c r="SNP243" s="44"/>
      <c r="SNQ243" s="44"/>
      <c r="SNR243" s="44"/>
      <c r="SNS243" s="44"/>
      <c r="SNT243" s="44"/>
      <c r="SNU243" s="44"/>
      <c r="SNV243" s="44"/>
      <c r="SNW243" s="44"/>
      <c r="SNX243" s="44"/>
      <c r="SNY243" s="44"/>
      <c r="SNZ243" s="44"/>
      <c r="SOA243" s="44"/>
      <c r="SOB243" s="44"/>
      <c r="SOC243" s="44"/>
      <c r="SOD243" s="44"/>
      <c r="SOE243" s="44"/>
      <c r="SOF243" s="44"/>
      <c r="SOG243" s="44"/>
      <c r="SOH243" s="44"/>
      <c r="SOI243" s="44"/>
      <c r="SOJ243" s="44"/>
      <c r="SOK243" s="44"/>
      <c r="SOL243" s="44"/>
      <c r="SOM243" s="44"/>
      <c r="SON243" s="44"/>
      <c r="SOO243" s="44"/>
      <c r="SOP243" s="44"/>
      <c r="SOQ243" s="44"/>
      <c r="SOR243" s="44"/>
      <c r="SOS243" s="44"/>
      <c r="SOT243" s="44"/>
      <c r="SOU243" s="44"/>
      <c r="SOV243" s="44"/>
      <c r="SOW243" s="44"/>
      <c r="SOX243" s="44"/>
      <c r="SOY243" s="44"/>
      <c r="SOZ243" s="44"/>
      <c r="SPA243" s="44"/>
      <c r="SPB243" s="44"/>
      <c r="SPC243" s="44"/>
      <c r="SPD243" s="44"/>
      <c r="SPE243" s="44"/>
      <c r="SPF243" s="44"/>
      <c r="SPG243" s="44"/>
      <c r="SPH243" s="44"/>
      <c r="SPI243" s="44"/>
      <c r="SPJ243" s="44"/>
      <c r="SPK243" s="44"/>
      <c r="SPL243" s="44"/>
      <c r="SPM243" s="44"/>
      <c r="SPN243" s="44"/>
      <c r="SPO243" s="44"/>
      <c r="SPP243" s="44"/>
      <c r="SPQ243" s="44"/>
      <c r="SPR243" s="44"/>
      <c r="SPS243" s="44"/>
      <c r="SPT243" s="44"/>
      <c r="SPU243" s="44"/>
      <c r="SPV243" s="44"/>
      <c r="SPW243" s="44"/>
      <c r="SPX243" s="44"/>
      <c r="SPY243" s="44"/>
      <c r="SPZ243" s="44"/>
      <c r="SQA243" s="44"/>
      <c r="SQB243" s="44"/>
      <c r="SQC243" s="44"/>
      <c r="SQD243" s="44"/>
      <c r="SQE243" s="44"/>
      <c r="SQF243" s="44"/>
      <c r="SQG243" s="44"/>
      <c r="SQH243" s="44"/>
      <c r="SQI243" s="44"/>
      <c r="SQJ243" s="44"/>
      <c r="SQK243" s="44"/>
      <c r="SQL243" s="44"/>
      <c r="SQM243" s="44"/>
      <c r="SQN243" s="44"/>
      <c r="SQO243" s="44"/>
      <c r="SQP243" s="44"/>
      <c r="SQQ243" s="44"/>
      <c r="SQR243" s="44"/>
      <c r="SQS243" s="44"/>
      <c r="SQT243" s="44"/>
      <c r="SQU243" s="44"/>
      <c r="SQV243" s="44"/>
      <c r="SQW243" s="44"/>
      <c r="SQX243" s="44"/>
      <c r="SQY243" s="44"/>
      <c r="SQZ243" s="44"/>
      <c r="SRA243" s="44"/>
      <c r="SRB243" s="44"/>
      <c r="SRC243" s="44"/>
      <c r="SRD243" s="44"/>
      <c r="SRE243" s="44"/>
      <c r="SRF243" s="44"/>
      <c r="SRG243" s="44"/>
      <c r="SRH243" s="44"/>
      <c r="SRI243" s="44"/>
      <c r="SRJ243" s="44"/>
      <c r="SRK243" s="44"/>
      <c r="SRL243" s="44"/>
      <c r="SRM243" s="44"/>
      <c r="SRN243" s="44"/>
      <c r="SRO243" s="44"/>
      <c r="SRP243" s="44"/>
      <c r="SRQ243" s="44"/>
      <c r="SRR243" s="44"/>
      <c r="SRS243" s="44"/>
      <c r="SRT243" s="44"/>
      <c r="SRU243" s="44"/>
      <c r="SRV243" s="44"/>
      <c r="SRW243" s="44"/>
      <c r="SRX243" s="44"/>
      <c r="SRY243" s="44"/>
      <c r="SRZ243" s="44"/>
      <c r="SSA243" s="44"/>
      <c r="SSB243" s="44"/>
      <c r="SSC243" s="44"/>
      <c r="SSD243" s="44"/>
      <c r="SSE243" s="44"/>
      <c r="SSF243" s="44"/>
      <c r="SSG243" s="44"/>
      <c r="SSH243" s="44"/>
      <c r="SSI243" s="44"/>
      <c r="SSJ243" s="44"/>
      <c r="SSK243" s="44"/>
      <c r="SSL243" s="44"/>
      <c r="SSM243" s="44"/>
      <c r="SSN243" s="44"/>
      <c r="SSO243" s="44"/>
      <c r="SSP243" s="44"/>
      <c r="SSQ243" s="44"/>
      <c r="SSR243" s="44"/>
      <c r="SSS243" s="44"/>
      <c r="SST243" s="44"/>
      <c r="SSU243" s="44"/>
      <c r="SSV243" s="44"/>
      <c r="SSW243" s="44"/>
      <c r="SSX243" s="44"/>
      <c r="SSY243" s="44"/>
      <c r="SSZ243" s="44"/>
      <c r="STA243" s="44"/>
      <c r="STB243" s="44"/>
      <c r="STC243" s="44"/>
      <c r="STD243" s="44"/>
      <c r="STE243" s="44"/>
      <c r="STF243" s="44"/>
      <c r="STG243" s="44"/>
      <c r="STH243" s="44"/>
      <c r="STI243" s="44"/>
      <c r="STJ243" s="44"/>
      <c r="STK243" s="44"/>
      <c r="STL243" s="44"/>
      <c r="STM243" s="44"/>
      <c r="STN243" s="44"/>
      <c r="STO243" s="44"/>
      <c r="STP243" s="44"/>
      <c r="STQ243" s="44"/>
      <c r="STR243" s="44"/>
      <c r="STS243" s="44"/>
      <c r="STT243" s="44"/>
      <c r="STU243" s="44"/>
      <c r="STV243" s="44"/>
      <c r="STW243" s="44"/>
      <c r="STX243" s="44"/>
      <c r="STY243" s="44"/>
      <c r="STZ243" s="44"/>
      <c r="SUA243" s="44"/>
      <c r="SUB243" s="44"/>
      <c r="SUC243" s="44"/>
      <c r="SUD243" s="44"/>
      <c r="SUE243" s="44"/>
      <c r="SUF243" s="44"/>
      <c r="SUG243" s="44"/>
      <c r="SUH243" s="44"/>
      <c r="SUI243" s="44"/>
      <c r="SUJ243" s="44"/>
      <c r="SUK243" s="44"/>
      <c r="SUL243" s="44"/>
      <c r="SUM243" s="44"/>
      <c r="SUN243" s="44"/>
      <c r="SUO243" s="44"/>
      <c r="SUP243" s="44"/>
      <c r="SUQ243" s="44"/>
      <c r="SUR243" s="44"/>
      <c r="SUS243" s="44"/>
      <c r="SUT243" s="44"/>
      <c r="SUU243" s="44"/>
      <c r="SUV243" s="44"/>
      <c r="SUW243" s="44"/>
      <c r="SUX243" s="44"/>
      <c r="SUY243" s="44"/>
      <c r="SUZ243" s="44"/>
      <c r="SVA243" s="44"/>
      <c r="SVB243" s="44"/>
      <c r="SVC243" s="44"/>
      <c r="SVD243" s="44"/>
      <c r="SVE243" s="44"/>
      <c r="SVF243" s="44"/>
      <c r="SVG243" s="44"/>
      <c r="SVH243" s="44"/>
      <c r="SVI243" s="44"/>
      <c r="SVJ243" s="44"/>
      <c r="SVK243" s="44"/>
      <c r="SVL243" s="44"/>
      <c r="SVM243" s="44"/>
      <c r="SVN243" s="44"/>
      <c r="SVO243" s="44"/>
      <c r="SVP243" s="44"/>
      <c r="SVQ243" s="44"/>
      <c r="SVR243" s="44"/>
      <c r="SVS243" s="44"/>
      <c r="SVT243" s="44"/>
      <c r="SVU243" s="44"/>
      <c r="SVV243" s="44"/>
      <c r="SVW243" s="44"/>
      <c r="SVX243" s="44"/>
      <c r="SVY243" s="44"/>
      <c r="SVZ243" s="44"/>
      <c r="SWA243" s="44"/>
      <c r="SWB243" s="44"/>
      <c r="SWC243" s="44"/>
      <c r="SWD243" s="44"/>
      <c r="SWE243" s="44"/>
      <c r="SWF243" s="44"/>
      <c r="SWG243" s="44"/>
      <c r="SWH243" s="44"/>
      <c r="SWI243" s="44"/>
      <c r="SWJ243" s="44"/>
      <c r="SWK243" s="44"/>
      <c r="SWL243" s="44"/>
      <c r="SWM243" s="44"/>
      <c r="SWN243" s="44"/>
      <c r="SWO243" s="44"/>
      <c r="SWP243" s="44"/>
      <c r="SWQ243" s="44"/>
      <c r="SWR243" s="44"/>
      <c r="SWS243" s="44"/>
      <c r="SWT243" s="44"/>
      <c r="SWU243" s="44"/>
      <c r="SWV243" s="44"/>
      <c r="SWW243" s="44"/>
      <c r="SWX243" s="44"/>
      <c r="SWY243" s="44"/>
      <c r="SWZ243" s="44"/>
      <c r="SXA243" s="44"/>
      <c r="SXB243" s="44"/>
      <c r="SXC243" s="44"/>
      <c r="SXD243" s="44"/>
      <c r="SXE243" s="44"/>
      <c r="SXF243" s="44"/>
      <c r="SXG243" s="44"/>
      <c r="SXH243" s="44"/>
      <c r="SXI243" s="44"/>
      <c r="SXJ243" s="44"/>
      <c r="SXK243" s="44"/>
      <c r="SXL243" s="44"/>
      <c r="SXM243" s="44"/>
      <c r="SXN243" s="44"/>
      <c r="SXO243" s="44"/>
      <c r="SXP243" s="44"/>
      <c r="SXQ243" s="44"/>
      <c r="SXR243" s="44"/>
      <c r="SXS243" s="44"/>
      <c r="SXT243" s="44"/>
      <c r="SXU243" s="44"/>
      <c r="SXV243" s="44"/>
      <c r="SXW243" s="44"/>
      <c r="SXX243" s="44"/>
      <c r="SXY243" s="44"/>
      <c r="SXZ243" s="44"/>
      <c r="SYA243" s="44"/>
      <c r="SYB243" s="44"/>
      <c r="SYC243" s="44"/>
      <c r="SYD243" s="44"/>
      <c r="SYE243" s="44"/>
      <c r="SYF243" s="44"/>
      <c r="SYG243" s="44"/>
      <c r="SYH243" s="44"/>
      <c r="SYI243" s="44"/>
      <c r="SYJ243" s="44"/>
      <c r="SYK243" s="44"/>
      <c r="SYL243" s="44"/>
      <c r="SYM243" s="44"/>
      <c r="SYN243" s="44"/>
      <c r="SYO243" s="44"/>
      <c r="SYP243" s="44"/>
      <c r="SYQ243" s="44"/>
      <c r="SYR243" s="44"/>
      <c r="SYS243" s="44"/>
      <c r="SYT243" s="44"/>
      <c r="SYU243" s="44"/>
      <c r="SYV243" s="44"/>
      <c r="SYW243" s="44"/>
      <c r="SYX243" s="44"/>
      <c r="SYY243" s="44"/>
      <c r="SYZ243" s="44"/>
      <c r="SZA243" s="44"/>
      <c r="SZB243" s="44"/>
      <c r="SZC243" s="44"/>
      <c r="SZD243" s="44"/>
      <c r="SZE243" s="44"/>
      <c r="SZF243" s="44"/>
      <c r="SZG243" s="44"/>
      <c r="SZH243" s="44"/>
      <c r="SZI243" s="44"/>
      <c r="SZJ243" s="44"/>
      <c r="SZK243" s="44"/>
      <c r="SZL243" s="44"/>
      <c r="SZM243" s="44"/>
      <c r="SZN243" s="44"/>
      <c r="SZO243" s="44"/>
      <c r="SZP243" s="44"/>
      <c r="SZQ243" s="44"/>
      <c r="SZR243" s="44"/>
      <c r="SZS243" s="44"/>
      <c r="SZT243" s="44"/>
      <c r="SZU243" s="44"/>
      <c r="SZV243" s="44"/>
      <c r="SZW243" s="44"/>
      <c r="SZX243" s="44"/>
      <c r="SZY243" s="44"/>
      <c r="SZZ243" s="44"/>
      <c r="TAA243" s="44"/>
      <c r="TAB243" s="44"/>
      <c r="TAC243" s="44"/>
      <c r="TAD243" s="44"/>
      <c r="TAE243" s="44"/>
      <c r="TAF243" s="44"/>
      <c r="TAG243" s="44"/>
      <c r="TAH243" s="44"/>
      <c r="TAI243" s="44"/>
      <c r="TAJ243" s="44"/>
      <c r="TAK243" s="44"/>
      <c r="TAL243" s="44"/>
      <c r="TAM243" s="44"/>
      <c r="TAN243" s="44"/>
      <c r="TAO243" s="44"/>
      <c r="TAP243" s="44"/>
      <c r="TAQ243" s="44"/>
      <c r="TAR243" s="44"/>
      <c r="TAS243" s="44"/>
      <c r="TAT243" s="44"/>
      <c r="TAU243" s="44"/>
      <c r="TAV243" s="44"/>
      <c r="TAW243" s="44"/>
      <c r="TAX243" s="44"/>
      <c r="TAY243" s="44"/>
      <c r="TAZ243" s="44"/>
      <c r="TBA243" s="44"/>
      <c r="TBB243" s="44"/>
      <c r="TBC243" s="44"/>
      <c r="TBD243" s="44"/>
      <c r="TBE243" s="44"/>
      <c r="TBF243" s="44"/>
      <c r="TBG243" s="44"/>
      <c r="TBH243" s="44"/>
      <c r="TBI243" s="44"/>
      <c r="TBJ243" s="44"/>
      <c r="TBK243" s="44"/>
      <c r="TBL243" s="44"/>
      <c r="TBM243" s="44"/>
      <c r="TBN243" s="44"/>
      <c r="TBO243" s="44"/>
      <c r="TBP243" s="44"/>
      <c r="TBQ243" s="44"/>
      <c r="TBR243" s="44"/>
      <c r="TBS243" s="44"/>
      <c r="TBT243" s="44"/>
      <c r="TBU243" s="44"/>
      <c r="TBV243" s="44"/>
      <c r="TBW243" s="44"/>
      <c r="TBX243" s="44"/>
      <c r="TBY243" s="44"/>
      <c r="TBZ243" s="44"/>
      <c r="TCA243" s="44"/>
      <c r="TCB243" s="44"/>
      <c r="TCC243" s="44"/>
      <c r="TCD243" s="44"/>
      <c r="TCE243" s="44"/>
      <c r="TCF243" s="44"/>
      <c r="TCG243" s="44"/>
      <c r="TCH243" s="44"/>
      <c r="TCI243" s="44"/>
      <c r="TCJ243" s="44"/>
      <c r="TCK243" s="44"/>
      <c r="TCL243" s="44"/>
      <c r="TCM243" s="44"/>
      <c r="TCN243" s="44"/>
      <c r="TCO243" s="44"/>
      <c r="TCP243" s="44"/>
      <c r="TCQ243" s="44"/>
      <c r="TCR243" s="44"/>
      <c r="TCS243" s="44"/>
      <c r="TCT243" s="44"/>
      <c r="TCU243" s="44"/>
      <c r="TCV243" s="44"/>
      <c r="TCW243" s="44"/>
      <c r="TCX243" s="44"/>
      <c r="TCY243" s="44"/>
      <c r="TCZ243" s="44"/>
      <c r="TDA243" s="44"/>
      <c r="TDB243" s="44"/>
      <c r="TDC243" s="44"/>
      <c r="TDD243" s="44"/>
      <c r="TDE243" s="44"/>
      <c r="TDF243" s="44"/>
      <c r="TDG243" s="44"/>
      <c r="TDH243" s="44"/>
      <c r="TDI243" s="44"/>
      <c r="TDJ243" s="44"/>
      <c r="TDK243" s="44"/>
      <c r="TDL243" s="44"/>
      <c r="TDM243" s="44"/>
      <c r="TDN243" s="44"/>
      <c r="TDO243" s="44"/>
      <c r="TDP243" s="44"/>
      <c r="TDQ243" s="44"/>
      <c r="TDR243" s="44"/>
      <c r="TDS243" s="44"/>
      <c r="TDT243" s="44"/>
      <c r="TDU243" s="44"/>
      <c r="TDV243" s="44"/>
      <c r="TDW243" s="44"/>
      <c r="TDX243" s="44"/>
      <c r="TDY243" s="44"/>
      <c r="TDZ243" s="44"/>
      <c r="TEA243" s="44"/>
      <c r="TEB243" s="44"/>
      <c r="TEC243" s="44"/>
      <c r="TED243" s="44"/>
      <c r="TEE243" s="44"/>
      <c r="TEF243" s="44"/>
      <c r="TEG243" s="44"/>
      <c r="TEH243" s="44"/>
      <c r="TEI243" s="44"/>
      <c r="TEJ243" s="44"/>
      <c r="TEK243" s="44"/>
      <c r="TEL243" s="44"/>
      <c r="TEM243" s="44"/>
      <c r="TEN243" s="44"/>
      <c r="TEO243" s="44"/>
      <c r="TEP243" s="44"/>
      <c r="TEQ243" s="44"/>
      <c r="TER243" s="44"/>
      <c r="TES243" s="44"/>
      <c r="TET243" s="44"/>
      <c r="TEU243" s="44"/>
      <c r="TEV243" s="44"/>
      <c r="TEW243" s="44"/>
      <c r="TEX243" s="44"/>
      <c r="TEY243" s="44"/>
      <c r="TEZ243" s="44"/>
      <c r="TFA243" s="44"/>
      <c r="TFB243" s="44"/>
      <c r="TFC243" s="44"/>
      <c r="TFD243" s="44"/>
      <c r="TFE243" s="44"/>
      <c r="TFF243" s="44"/>
      <c r="TFG243" s="44"/>
      <c r="TFH243" s="44"/>
      <c r="TFI243" s="44"/>
      <c r="TFJ243" s="44"/>
      <c r="TFK243" s="44"/>
      <c r="TFL243" s="44"/>
      <c r="TFM243" s="44"/>
      <c r="TFN243" s="44"/>
      <c r="TFO243" s="44"/>
      <c r="TFP243" s="44"/>
      <c r="TFQ243" s="44"/>
      <c r="TFR243" s="44"/>
      <c r="TFS243" s="44"/>
      <c r="TFT243" s="44"/>
      <c r="TFU243" s="44"/>
      <c r="TFV243" s="44"/>
      <c r="TFW243" s="44"/>
      <c r="TFX243" s="44"/>
      <c r="TFY243" s="44"/>
      <c r="TFZ243" s="44"/>
      <c r="TGA243" s="44"/>
      <c r="TGB243" s="44"/>
      <c r="TGC243" s="44"/>
      <c r="TGD243" s="44"/>
      <c r="TGE243" s="44"/>
      <c r="TGF243" s="44"/>
      <c r="TGG243" s="44"/>
      <c r="TGH243" s="44"/>
      <c r="TGI243" s="44"/>
      <c r="TGJ243" s="44"/>
      <c r="TGK243" s="44"/>
      <c r="TGL243" s="44"/>
      <c r="TGM243" s="44"/>
      <c r="TGN243" s="44"/>
      <c r="TGO243" s="44"/>
      <c r="TGP243" s="44"/>
      <c r="TGQ243" s="44"/>
      <c r="TGR243" s="44"/>
      <c r="TGS243" s="44"/>
      <c r="TGT243" s="44"/>
      <c r="TGU243" s="44"/>
      <c r="TGV243" s="44"/>
      <c r="TGW243" s="44"/>
      <c r="TGX243" s="44"/>
      <c r="TGY243" s="44"/>
      <c r="TGZ243" s="44"/>
      <c r="THA243" s="44"/>
      <c r="THB243" s="44"/>
      <c r="THC243" s="44"/>
      <c r="THD243" s="44"/>
      <c r="THE243" s="44"/>
      <c r="THF243" s="44"/>
      <c r="THG243" s="44"/>
      <c r="THH243" s="44"/>
      <c r="THI243" s="44"/>
      <c r="THJ243" s="44"/>
      <c r="THK243" s="44"/>
      <c r="THL243" s="44"/>
      <c r="THM243" s="44"/>
      <c r="THN243" s="44"/>
      <c r="THO243" s="44"/>
      <c r="THP243" s="44"/>
      <c r="THQ243" s="44"/>
      <c r="THR243" s="44"/>
      <c r="THS243" s="44"/>
      <c r="THT243" s="44"/>
      <c r="THU243" s="44"/>
      <c r="THV243" s="44"/>
      <c r="THW243" s="44"/>
      <c r="THX243" s="44"/>
      <c r="THY243" s="44"/>
      <c r="THZ243" s="44"/>
      <c r="TIA243" s="44"/>
      <c r="TIB243" s="44"/>
      <c r="TIC243" s="44"/>
      <c r="TID243" s="44"/>
      <c r="TIE243" s="44"/>
      <c r="TIF243" s="44"/>
      <c r="TIG243" s="44"/>
      <c r="TIH243" s="44"/>
      <c r="TII243" s="44"/>
      <c r="TIJ243" s="44"/>
      <c r="TIK243" s="44"/>
      <c r="TIL243" s="44"/>
      <c r="TIM243" s="44"/>
      <c r="TIN243" s="44"/>
      <c r="TIO243" s="44"/>
      <c r="TIP243" s="44"/>
      <c r="TIQ243" s="44"/>
      <c r="TIR243" s="44"/>
      <c r="TIS243" s="44"/>
      <c r="TIT243" s="44"/>
      <c r="TIU243" s="44"/>
      <c r="TIV243" s="44"/>
      <c r="TIW243" s="44"/>
      <c r="TIX243" s="44"/>
      <c r="TIY243" s="44"/>
      <c r="TIZ243" s="44"/>
      <c r="TJA243" s="44"/>
      <c r="TJB243" s="44"/>
      <c r="TJC243" s="44"/>
      <c r="TJD243" s="44"/>
      <c r="TJE243" s="44"/>
      <c r="TJF243" s="44"/>
      <c r="TJG243" s="44"/>
      <c r="TJH243" s="44"/>
      <c r="TJI243" s="44"/>
      <c r="TJJ243" s="44"/>
      <c r="TJK243" s="44"/>
      <c r="TJL243" s="44"/>
      <c r="TJM243" s="44"/>
      <c r="TJN243" s="44"/>
      <c r="TJO243" s="44"/>
      <c r="TJP243" s="44"/>
      <c r="TJQ243" s="44"/>
      <c r="TJR243" s="44"/>
      <c r="TJS243" s="44"/>
      <c r="TJT243" s="44"/>
      <c r="TJU243" s="44"/>
      <c r="TJV243" s="44"/>
      <c r="TJW243" s="44"/>
      <c r="TJX243" s="44"/>
      <c r="TJY243" s="44"/>
      <c r="TJZ243" s="44"/>
      <c r="TKA243" s="44"/>
      <c r="TKB243" s="44"/>
      <c r="TKC243" s="44"/>
      <c r="TKD243" s="44"/>
      <c r="TKE243" s="44"/>
      <c r="TKF243" s="44"/>
      <c r="TKG243" s="44"/>
      <c r="TKH243" s="44"/>
      <c r="TKI243" s="44"/>
      <c r="TKJ243" s="44"/>
      <c r="TKK243" s="44"/>
      <c r="TKL243" s="44"/>
      <c r="TKM243" s="44"/>
      <c r="TKN243" s="44"/>
      <c r="TKO243" s="44"/>
      <c r="TKP243" s="44"/>
      <c r="TKQ243" s="44"/>
      <c r="TKR243" s="44"/>
      <c r="TKS243" s="44"/>
      <c r="TKT243" s="44"/>
      <c r="TKU243" s="44"/>
      <c r="TKV243" s="44"/>
      <c r="TKW243" s="44"/>
      <c r="TKX243" s="44"/>
      <c r="TKY243" s="44"/>
      <c r="TKZ243" s="44"/>
      <c r="TLA243" s="44"/>
      <c r="TLB243" s="44"/>
      <c r="TLC243" s="44"/>
      <c r="TLD243" s="44"/>
      <c r="TLE243" s="44"/>
      <c r="TLF243" s="44"/>
      <c r="TLG243" s="44"/>
      <c r="TLH243" s="44"/>
      <c r="TLI243" s="44"/>
      <c r="TLJ243" s="44"/>
      <c r="TLK243" s="44"/>
      <c r="TLL243" s="44"/>
      <c r="TLM243" s="44"/>
      <c r="TLN243" s="44"/>
      <c r="TLO243" s="44"/>
      <c r="TLP243" s="44"/>
      <c r="TLQ243" s="44"/>
      <c r="TLR243" s="44"/>
      <c r="TLS243" s="44"/>
      <c r="TLT243" s="44"/>
      <c r="TLU243" s="44"/>
      <c r="TLV243" s="44"/>
      <c r="TLW243" s="44"/>
      <c r="TLX243" s="44"/>
      <c r="TLY243" s="44"/>
      <c r="TLZ243" s="44"/>
      <c r="TMA243" s="44"/>
      <c r="TMB243" s="44"/>
      <c r="TMC243" s="44"/>
      <c r="TMD243" s="44"/>
      <c r="TME243" s="44"/>
      <c r="TMF243" s="44"/>
      <c r="TMG243" s="44"/>
      <c r="TMH243" s="44"/>
      <c r="TMI243" s="44"/>
      <c r="TMJ243" s="44"/>
      <c r="TMK243" s="44"/>
      <c r="TML243" s="44"/>
      <c r="TMM243" s="44"/>
      <c r="TMN243" s="44"/>
      <c r="TMO243" s="44"/>
      <c r="TMP243" s="44"/>
      <c r="TMQ243" s="44"/>
      <c r="TMR243" s="44"/>
      <c r="TMS243" s="44"/>
      <c r="TMT243" s="44"/>
      <c r="TMU243" s="44"/>
      <c r="TMV243" s="44"/>
      <c r="TMW243" s="44"/>
      <c r="TMX243" s="44"/>
      <c r="TMY243" s="44"/>
      <c r="TMZ243" s="44"/>
      <c r="TNA243" s="44"/>
      <c r="TNB243" s="44"/>
      <c r="TNC243" s="44"/>
      <c r="TND243" s="44"/>
      <c r="TNE243" s="44"/>
      <c r="TNF243" s="44"/>
      <c r="TNG243" s="44"/>
      <c r="TNH243" s="44"/>
      <c r="TNI243" s="44"/>
      <c r="TNJ243" s="44"/>
      <c r="TNK243" s="44"/>
      <c r="TNL243" s="44"/>
      <c r="TNM243" s="44"/>
      <c r="TNN243" s="44"/>
      <c r="TNO243" s="44"/>
      <c r="TNP243" s="44"/>
      <c r="TNQ243" s="44"/>
      <c r="TNR243" s="44"/>
      <c r="TNS243" s="44"/>
      <c r="TNT243" s="44"/>
      <c r="TNU243" s="44"/>
      <c r="TNV243" s="44"/>
      <c r="TNW243" s="44"/>
      <c r="TNX243" s="44"/>
      <c r="TNY243" s="44"/>
      <c r="TNZ243" s="44"/>
      <c r="TOA243" s="44"/>
      <c r="TOB243" s="44"/>
      <c r="TOC243" s="44"/>
      <c r="TOD243" s="44"/>
      <c r="TOE243" s="44"/>
      <c r="TOF243" s="44"/>
      <c r="TOG243" s="44"/>
      <c r="TOH243" s="44"/>
      <c r="TOI243" s="44"/>
      <c r="TOJ243" s="44"/>
      <c r="TOK243" s="44"/>
      <c r="TOL243" s="44"/>
      <c r="TOM243" s="44"/>
      <c r="TON243" s="44"/>
      <c r="TOO243" s="44"/>
      <c r="TOP243" s="44"/>
      <c r="TOQ243" s="44"/>
      <c r="TOR243" s="44"/>
      <c r="TOS243" s="44"/>
      <c r="TOT243" s="44"/>
      <c r="TOU243" s="44"/>
      <c r="TOV243" s="44"/>
      <c r="TOW243" s="44"/>
      <c r="TOX243" s="44"/>
      <c r="TOY243" s="44"/>
      <c r="TOZ243" s="44"/>
      <c r="TPA243" s="44"/>
      <c r="TPB243" s="44"/>
      <c r="TPC243" s="44"/>
      <c r="TPD243" s="44"/>
      <c r="TPE243" s="44"/>
      <c r="TPF243" s="44"/>
      <c r="TPG243" s="44"/>
      <c r="TPH243" s="44"/>
      <c r="TPI243" s="44"/>
      <c r="TPJ243" s="44"/>
      <c r="TPK243" s="44"/>
      <c r="TPL243" s="44"/>
      <c r="TPM243" s="44"/>
      <c r="TPN243" s="44"/>
      <c r="TPO243" s="44"/>
      <c r="TPP243" s="44"/>
      <c r="TPQ243" s="44"/>
      <c r="TPR243" s="44"/>
      <c r="TPS243" s="44"/>
      <c r="TPT243" s="44"/>
      <c r="TPU243" s="44"/>
      <c r="TPV243" s="44"/>
      <c r="TPW243" s="44"/>
      <c r="TPX243" s="44"/>
      <c r="TPY243" s="44"/>
      <c r="TPZ243" s="44"/>
      <c r="TQA243" s="44"/>
      <c r="TQB243" s="44"/>
      <c r="TQC243" s="44"/>
      <c r="TQD243" s="44"/>
      <c r="TQE243" s="44"/>
      <c r="TQF243" s="44"/>
      <c r="TQG243" s="44"/>
      <c r="TQH243" s="44"/>
      <c r="TQI243" s="44"/>
      <c r="TQJ243" s="44"/>
      <c r="TQK243" s="44"/>
      <c r="TQL243" s="44"/>
      <c r="TQM243" s="44"/>
      <c r="TQN243" s="44"/>
      <c r="TQO243" s="44"/>
      <c r="TQP243" s="44"/>
      <c r="TQQ243" s="44"/>
      <c r="TQR243" s="44"/>
      <c r="TQS243" s="44"/>
      <c r="TQT243" s="44"/>
      <c r="TQU243" s="44"/>
      <c r="TQV243" s="44"/>
      <c r="TQW243" s="44"/>
      <c r="TQX243" s="44"/>
      <c r="TQY243" s="44"/>
      <c r="TQZ243" s="44"/>
      <c r="TRA243" s="44"/>
      <c r="TRB243" s="44"/>
      <c r="TRC243" s="44"/>
      <c r="TRD243" s="44"/>
      <c r="TRE243" s="44"/>
      <c r="TRF243" s="44"/>
      <c r="TRG243" s="44"/>
      <c r="TRH243" s="44"/>
      <c r="TRI243" s="44"/>
      <c r="TRJ243" s="44"/>
      <c r="TRK243" s="44"/>
      <c r="TRL243" s="44"/>
      <c r="TRM243" s="44"/>
      <c r="TRN243" s="44"/>
      <c r="TRO243" s="44"/>
      <c r="TRP243" s="44"/>
      <c r="TRQ243" s="44"/>
      <c r="TRR243" s="44"/>
      <c r="TRS243" s="44"/>
      <c r="TRT243" s="44"/>
      <c r="TRU243" s="44"/>
      <c r="TRV243" s="44"/>
      <c r="TRW243" s="44"/>
      <c r="TRX243" s="44"/>
      <c r="TRY243" s="44"/>
      <c r="TRZ243" s="44"/>
      <c r="TSA243" s="44"/>
      <c r="TSB243" s="44"/>
      <c r="TSC243" s="44"/>
      <c r="TSD243" s="44"/>
      <c r="TSE243" s="44"/>
      <c r="TSF243" s="44"/>
      <c r="TSG243" s="44"/>
      <c r="TSH243" s="44"/>
      <c r="TSI243" s="44"/>
      <c r="TSJ243" s="44"/>
      <c r="TSK243" s="44"/>
      <c r="TSL243" s="44"/>
      <c r="TSM243" s="44"/>
      <c r="TSN243" s="44"/>
      <c r="TSO243" s="44"/>
      <c r="TSP243" s="44"/>
      <c r="TSQ243" s="44"/>
      <c r="TSR243" s="44"/>
      <c r="TSS243" s="44"/>
      <c r="TST243" s="44"/>
      <c r="TSU243" s="44"/>
      <c r="TSV243" s="44"/>
      <c r="TSW243" s="44"/>
      <c r="TSX243" s="44"/>
      <c r="TSY243" s="44"/>
      <c r="TSZ243" s="44"/>
      <c r="TTA243" s="44"/>
      <c r="TTB243" s="44"/>
      <c r="TTC243" s="44"/>
      <c r="TTD243" s="44"/>
      <c r="TTE243" s="44"/>
      <c r="TTF243" s="44"/>
      <c r="TTG243" s="44"/>
      <c r="TTH243" s="44"/>
      <c r="TTI243" s="44"/>
      <c r="TTJ243" s="44"/>
      <c r="TTK243" s="44"/>
      <c r="TTL243" s="44"/>
      <c r="TTM243" s="44"/>
      <c r="TTN243" s="44"/>
      <c r="TTO243" s="44"/>
      <c r="TTP243" s="44"/>
      <c r="TTQ243" s="44"/>
      <c r="TTR243" s="44"/>
      <c r="TTS243" s="44"/>
      <c r="TTT243" s="44"/>
      <c r="TTU243" s="44"/>
      <c r="TTV243" s="44"/>
      <c r="TTW243" s="44"/>
      <c r="TTX243" s="44"/>
      <c r="TTY243" s="44"/>
      <c r="TTZ243" s="44"/>
      <c r="TUA243" s="44"/>
      <c r="TUB243" s="44"/>
      <c r="TUC243" s="44"/>
      <c r="TUD243" s="44"/>
      <c r="TUE243" s="44"/>
      <c r="TUF243" s="44"/>
      <c r="TUG243" s="44"/>
      <c r="TUH243" s="44"/>
      <c r="TUI243" s="44"/>
      <c r="TUJ243" s="44"/>
      <c r="TUK243" s="44"/>
      <c r="TUL243" s="44"/>
      <c r="TUM243" s="44"/>
      <c r="TUN243" s="44"/>
      <c r="TUO243" s="44"/>
      <c r="TUP243" s="44"/>
      <c r="TUQ243" s="44"/>
      <c r="TUR243" s="44"/>
      <c r="TUS243" s="44"/>
      <c r="TUT243" s="44"/>
      <c r="TUU243" s="44"/>
      <c r="TUV243" s="44"/>
      <c r="TUW243" s="44"/>
      <c r="TUX243" s="44"/>
      <c r="TUY243" s="44"/>
      <c r="TUZ243" s="44"/>
      <c r="TVA243" s="44"/>
      <c r="TVB243" s="44"/>
      <c r="TVC243" s="44"/>
      <c r="TVD243" s="44"/>
      <c r="TVE243" s="44"/>
      <c r="TVF243" s="44"/>
      <c r="TVG243" s="44"/>
      <c r="TVH243" s="44"/>
      <c r="TVI243" s="44"/>
      <c r="TVJ243" s="44"/>
      <c r="TVK243" s="44"/>
      <c r="TVL243" s="44"/>
      <c r="TVM243" s="44"/>
      <c r="TVN243" s="44"/>
      <c r="TVO243" s="44"/>
      <c r="TVP243" s="44"/>
      <c r="TVQ243" s="44"/>
      <c r="TVR243" s="44"/>
      <c r="TVS243" s="44"/>
      <c r="TVT243" s="44"/>
      <c r="TVU243" s="44"/>
      <c r="TVV243" s="44"/>
      <c r="TVW243" s="44"/>
      <c r="TVX243" s="44"/>
      <c r="TVY243" s="44"/>
      <c r="TVZ243" s="44"/>
      <c r="TWA243" s="44"/>
      <c r="TWB243" s="44"/>
      <c r="TWC243" s="44"/>
      <c r="TWD243" s="44"/>
      <c r="TWE243" s="44"/>
      <c r="TWF243" s="44"/>
      <c r="TWG243" s="44"/>
      <c r="TWH243" s="44"/>
      <c r="TWI243" s="44"/>
      <c r="TWJ243" s="44"/>
      <c r="TWK243" s="44"/>
      <c r="TWL243" s="44"/>
      <c r="TWM243" s="44"/>
      <c r="TWN243" s="44"/>
      <c r="TWO243" s="44"/>
      <c r="TWP243" s="44"/>
      <c r="TWQ243" s="44"/>
      <c r="TWR243" s="44"/>
      <c r="TWS243" s="44"/>
      <c r="TWT243" s="44"/>
      <c r="TWU243" s="44"/>
      <c r="TWV243" s="44"/>
      <c r="TWW243" s="44"/>
      <c r="TWX243" s="44"/>
      <c r="TWY243" s="44"/>
      <c r="TWZ243" s="44"/>
      <c r="TXA243" s="44"/>
      <c r="TXB243" s="44"/>
      <c r="TXC243" s="44"/>
      <c r="TXD243" s="44"/>
      <c r="TXE243" s="44"/>
      <c r="TXF243" s="44"/>
      <c r="TXG243" s="44"/>
      <c r="TXH243" s="44"/>
      <c r="TXI243" s="44"/>
      <c r="TXJ243" s="44"/>
      <c r="TXK243" s="44"/>
      <c r="TXL243" s="44"/>
      <c r="TXM243" s="44"/>
      <c r="TXN243" s="44"/>
      <c r="TXO243" s="44"/>
      <c r="TXP243" s="44"/>
      <c r="TXQ243" s="44"/>
      <c r="TXR243" s="44"/>
      <c r="TXS243" s="44"/>
      <c r="TXT243" s="44"/>
      <c r="TXU243" s="44"/>
      <c r="TXV243" s="44"/>
      <c r="TXW243" s="44"/>
      <c r="TXX243" s="44"/>
      <c r="TXY243" s="44"/>
      <c r="TXZ243" s="44"/>
      <c r="TYA243" s="44"/>
      <c r="TYB243" s="44"/>
      <c r="TYC243" s="44"/>
      <c r="TYD243" s="44"/>
      <c r="TYE243" s="44"/>
      <c r="TYF243" s="44"/>
      <c r="TYG243" s="44"/>
      <c r="TYH243" s="44"/>
      <c r="TYI243" s="44"/>
      <c r="TYJ243" s="44"/>
      <c r="TYK243" s="44"/>
      <c r="TYL243" s="44"/>
      <c r="TYM243" s="44"/>
      <c r="TYN243" s="44"/>
      <c r="TYO243" s="44"/>
      <c r="TYP243" s="44"/>
      <c r="TYQ243" s="44"/>
      <c r="TYR243" s="44"/>
      <c r="TYS243" s="44"/>
      <c r="TYT243" s="44"/>
      <c r="TYU243" s="44"/>
      <c r="TYV243" s="44"/>
      <c r="TYW243" s="44"/>
      <c r="TYX243" s="44"/>
      <c r="TYY243" s="44"/>
      <c r="TYZ243" s="44"/>
      <c r="TZA243" s="44"/>
      <c r="TZB243" s="44"/>
      <c r="TZC243" s="44"/>
      <c r="TZD243" s="44"/>
      <c r="TZE243" s="44"/>
      <c r="TZF243" s="44"/>
      <c r="TZG243" s="44"/>
      <c r="TZH243" s="44"/>
      <c r="TZI243" s="44"/>
      <c r="TZJ243" s="44"/>
      <c r="TZK243" s="44"/>
      <c r="TZL243" s="44"/>
      <c r="TZM243" s="44"/>
      <c r="TZN243" s="44"/>
      <c r="TZO243" s="44"/>
      <c r="TZP243" s="44"/>
      <c r="TZQ243" s="44"/>
      <c r="TZR243" s="44"/>
      <c r="TZS243" s="44"/>
      <c r="TZT243" s="44"/>
      <c r="TZU243" s="44"/>
      <c r="TZV243" s="44"/>
      <c r="TZW243" s="44"/>
      <c r="TZX243" s="44"/>
      <c r="TZY243" s="44"/>
      <c r="TZZ243" s="44"/>
      <c r="UAA243" s="44"/>
      <c r="UAB243" s="44"/>
      <c r="UAC243" s="44"/>
      <c r="UAD243" s="44"/>
      <c r="UAE243" s="44"/>
      <c r="UAF243" s="44"/>
      <c r="UAG243" s="44"/>
      <c r="UAH243" s="44"/>
      <c r="UAI243" s="44"/>
      <c r="UAJ243" s="44"/>
      <c r="UAK243" s="44"/>
      <c r="UAL243" s="44"/>
      <c r="UAM243" s="44"/>
      <c r="UAN243" s="44"/>
      <c r="UAO243" s="44"/>
      <c r="UAP243" s="44"/>
      <c r="UAQ243" s="44"/>
      <c r="UAR243" s="44"/>
      <c r="UAS243" s="44"/>
      <c r="UAT243" s="44"/>
      <c r="UAU243" s="44"/>
      <c r="UAV243" s="44"/>
      <c r="UAW243" s="44"/>
      <c r="UAX243" s="44"/>
      <c r="UAY243" s="44"/>
      <c r="UAZ243" s="44"/>
      <c r="UBA243" s="44"/>
      <c r="UBB243" s="44"/>
      <c r="UBC243" s="44"/>
      <c r="UBD243" s="44"/>
      <c r="UBE243" s="44"/>
      <c r="UBF243" s="44"/>
      <c r="UBG243" s="44"/>
      <c r="UBH243" s="44"/>
      <c r="UBI243" s="44"/>
      <c r="UBJ243" s="44"/>
      <c r="UBK243" s="44"/>
      <c r="UBL243" s="44"/>
      <c r="UBM243" s="44"/>
      <c r="UBN243" s="44"/>
      <c r="UBO243" s="44"/>
      <c r="UBP243" s="44"/>
      <c r="UBQ243" s="44"/>
      <c r="UBR243" s="44"/>
      <c r="UBS243" s="44"/>
      <c r="UBT243" s="44"/>
      <c r="UBU243" s="44"/>
      <c r="UBV243" s="44"/>
      <c r="UBW243" s="44"/>
      <c r="UBX243" s="44"/>
      <c r="UBY243" s="44"/>
      <c r="UBZ243" s="44"/>
      <c r="UCA243" s="44"/>
      <c r="UCB243" s="44"/>
      <c r="UCC243" s="44"/>
      <c r="UCD243" s="44"/>
      <c r="UCE243" s="44"/>
      <c r="UCF243" s="44"/>
      <c r="UCG243" s="44"/>
      <c r="UCH243" s="44"/>
      <c r="UCI243" s="44"/>
      <c r="UCJ243" s="44"/>
      <c r="UCK243" s="44"/>
      <c r="UCL243" s="44"/>
      <c r="UCM243" s="44"/>
      <c r="UCN243" s="44"/>
      <c r="UCO243" s="44"/>
      <c r="UCP243" s="44"/>
      <c r="UCQ243" s="44"/>
      <c r="UCR243" s="44"/>
      <c r="UCS243" s="44"/>
      <c r="UCT243" s="44"/>
      <c r="UCU243" s="44"/>
      <c r="UCV243" s="44"/>
      <c r="UCW243" s="44"/>
      <c r="UCX243" s="44"/>
      <c r="UCY243" s="44"/>
      <c r="UCZ243" s="44"/>
      <c r="UDA243" s="44"/>
      <c r="UDB243" s="44"/>
      <c r="UDC243" s="44"/>
      <c r="UDD243" s="44"/>
      <c r="UDE243" s="44"/>
      <c r="UDF243" s="44"/>
      <c r="UDG243" s="44"/>
      <c r="UDH243" s="44"/>
      <c r="UDI243" s="44"/>
      <c r="UDJ243" s="44"/>
      <c r="UDK243" s="44"/>
      <c r="UDL243" s="44"/>
      <c r="UDM243" s="44"/>
      <c r="UDN243" s="44"/>
      <c r="UDO243" s="44"/>
      <c r="UDP243" s="44"/>
      <c r="UDQ243" s="44"/>
      <c r="UDR243" s="44"/>
      <c r="UDS243" s="44"/>
      <c r="UDT243" s="44"/>
      <c r="UDU243" s="44"/>
      <c r="UDV243" s="44"/>
      <c r="UDW243" s="44"/>
      <c r="UDX243" s="44"/>
      <c r="UDY243" s="44"/>
      <c r="UDZ243" s="44"/>
      <c r="UEA243" s="44"/>
      <c r="UEB243" s="44"/>
      <c r="UEC243" s="44"/>
      <c r="UED243" s="44"/>
      <c r="UEE243" s="44"/>
      <c r="UEF243" s="44"/>
      <c r="UEG243" s="44"/>
      <c r="UEH243" s="44"/>
      <c r="UEI243" s="44"/>
      <c r="UEJ243" s="44"/>
      <c r="UEK243" s="44"/>
      <c r="UEL243" s="44"/>
      <c r="UEM243" s="44"/>
      <c r="UEN243" s="44"/>
      <c r="UEO243" s="44"/>
      <c r="UEP243" s="44"/>
      <c r="UEQ243" s="44"/>
      <c r="UER243" s="44"/>
      <c r="UES243" s="44"/>
      <c r="UET243" s="44"/>
      <c r="UEU243" s="44"/>
      <c r="UEV243" s="44"/>
      <c r="UEW243" s="44"/>
      <c r="UEX243" s="44"/>
      <c r="UEY243" s="44"/>
      <c r="UEZ243" s="44"/>
      <c r="UFA243" s="44"/>
      <c r="UFB243" s="44"/>
      <c r="UFC243" s="44"/>
      <c r="UFD243" s="44"/>
      <c r="UFE243" s="44"/>
      <c r="UFF243" s="44"/>
      <c r="UFG243" s="44"/>
      <c r="UFH243" s="44"/>
      <c r="UFI243" s="44"/>
      <c r="UFJ243" s="44"/>
      <c r="UFK243" s="44"/>
      <c r="UFL243" s="44"/>
      <c r="UFM243" s="44"/>
      <c r="UFN243" s="44"/>
      <c r="UFO243" s="44"/>
      <c r="UFP243" s="44"/>
      <c r="UFQ243" s="44"/>
      <c r="UFR243" s="44"/>
      <c r="UFS243" s="44"/>
      <c r="UFT243" s="44"/>
      <c r="UFU243" s="44"/>
      <c r="UFV243" s="44"/>
      <c r="UFW243" s="44"/>
      <c r="UFX243" s="44"/>
      <c r="UFY243" s="44"/>
      <c r="UFZ243" s="44"/>
      <c r="UGA243" s="44"/>
      <c r="UGB243" s="44"/>
      <c r="UGC243" s="44"/>
      <c r="UGD243" s="44"/>
      <c r="UGE243" s="44"/>
      <c r="UGF243" s="44"/>
      <c r="UGG243" s="44"/>
      <c r="UGH243" s="44"/>
      <c r="UGI243" s="44"/>
      <c r="UGJ243" s="44"/>
      <c r="UGK243" s="44"/>
      <c r="UGL243" s="44"/>
      <c r="UGM243" s="44"/>
      <c r="UGN243" s="44"/>
      <c r="UGO243" s="44"/>
      <c r="UGP243" s="44"/>
      <c r="UGQ243" s="44"/>
      <c r="UGR243" s="44"/>
      <c r="UGS243" s="44"/>
      <c r="UGT243" s="44"/>
      <c r="UGU243" s="44"/>
      <c r="UGV243" s="44"/>
      <c r="UGW243" s="44"/>
      <c r="UGX243" s="44"/>
      <c r="UGY243" s="44"/>
      <c r="UGZ243" s="44"/>
      <c r="UHA243" s="44"/>
      <c r="UHB243" s="44"/>
      <c r="UHC243" s="44"/>
      <c r="UHD243" s="44"/>
      <c r="UHE243" s="44"/>
      <c r="UHF243" s="44"/>
      <c r="UHG243" s="44"/>
      <c r="UHH243" s="44"/>
      <c r="UHI243" s="44"/>
      <c r="UHJ243" s="44"/>
      <c r="UHK243" s="44"/>
      <c r="UHL243" s="44"/>
      <c r="UHM243" s="44"/>
      <c r="UHN243" s="44"/>
      <c r="UHO243" s="44"/>
      <c r="UHP243" s="44"/>
      <c r="UHQ243" s="44"/>
      <c r="UHR243" s="44"/>
      <c r="UHS243" s="44"/>
      <c r="UHT243" s="44"/>
      <c r="UHU243" s="44"/>
      <c r="UHV243" s="44"/>
      <c r="UHW243" s="44"/>
      <c r="UHX243" s="44"/>
      <c r="UHY243" s="44"/>
      <c r="UHZ243" s="44"/>
      <c r="UIA243" s="44"/>
      <c r="UIB243" s="44"/>
      <c r="UIC243" s="44"/>
      <c r="UID243" s="44"/>
      <c r="UIE243" s="44"/>
      <c r="UIF243" s="44"/>
      <c r="UIG243" s="44"/>
      <c r="UIH243" s="44"/>
      <c r="UII243" s="44"/>
      <c r="UIJ243" s="44"/>
      <c r="UIK243" s="44"/>
      <c r="UIL243" s="44"/>
      <c r="UIM243" s="44"/>
      <c r="UIN243" s="44"/>
      <c r="UIO243" s="44"/>
      <c r="UIP243" s="44"/>
      <c r="UIQ243" s="44"/>
      <c r="UIR243" s="44"/>
      <c r="UIS243" s="44"/>
      <c r="UIT243" s="44"/>
      <c r="UIU243" s="44"/>
      <c r="UIV243" s="44"/>
      <c r="UIW243" s="44"/>
      <c r="UIX243" s="44"/>
      <c r="UIY243" s="44"/>
      <c r="UIZ243" s="44"/>
      <c r="UJA243" s="44"/>
      <c r="UJB243" s="44"/>
      <c r="UJC243" s="44"/>
      <c r="UJD243" s="44"/>
      <c r="UJE243" s="44"/>
      <c r="UJF243" s="44"/>
      <c r="UJG243" s="44"/>
      <c r="UJH243" s="44"/>
      <c r="UJI243" s="44"/>
      <c r="UJJ243" s="44"/>
      <c r="UJK243" s="44"/>
      <c r="UJL243" s="44"/>
      <c r="UJM243" s="44"/>
      <c r="UJN243" s="44"/>
      <c r="UJO243" s="44"/>
      <c r="UJP243" s="44"/>
      <c r="UJQ243" s="44"/>
      <c r="UJR243" s="44"/>
      <c r="UJS243" s="44"/>
      <c r="UJT243" s="44"/>
      <c r="UJU243" s="44"/>
      <c r="UJV243" s="44"/>
      <c r="UJW243" s="44"/>
      <c r="UJX243" s="44"/>
      <c r="UJY243" s="44"/>
      <c r="UJZ243" s="44"/>
      <c r="UKA243" s="44"/>
      <c r="UKB243" s="44"/>
      <c r="UKC243" s="44"/>
      <c r="UKD243" s="44"/>
      <c r="UKE243" s="44"/>
      <c r="UKF243" s="44"/>
      <c r="UKG243" s="44"/>
      <c r="UKH243" s="44"/>
      <c r="UKI243" s="44"/>
      <c r="UKJ243" s="44"/>
      <c r="UKK243" s="44"/>
      <c r="UKL243" s="44"/>
      <c r="UKM243" s="44"/>
      <c r="UKN243" s="44"/>
      <c r="UKO243" s="44"/>
      <c r="UKP243" s="44"/>
      <c r="UKQ243" s="44"/>
      <c r="UKR243" s="44"/>
      <c r="UKS243" s="44"/>
      <c r="UKT243" s="44"/>
      <c r="UKU243" s="44"/>
      <c r="UKV243" s="44"/>
      <c r="UKW243" s="44"/>
      <c r="UKX243" s="44"/>
      <c r="UKY243" s="44"/>
      <c r="UKZ243" s="44"/>
      <c r="ULA243" s="44"/>
      <c r="ULB243" s="44"/>
      <c r="ULC243" s="44"/>
      <c r="ULD243" s="44"/>
      <c r="ULE243" s="44"/>
      <c r="ULF243" s="44"/>
      <c r="ULG243" s="44"/>
      <c r="ULH243" s="44"/>
      <c r="ULI243" s="44"/>
      <c r="ULJ243" s="44"/>
      <c r="ULK243" s="44"/>
      <c r="ULL243" s="44"/>
      <c r="ULM243" s="44"/>
      <c r="ULN243" s="44"/>
      <c r="ULO243" s="44"/>
      <c r="ULP243" s="44"/>
      <c r="ULQ243" s="44"/>
      <c r="ULR243" s="44"/>
      <c r="ULS243" s="44"/>
      <c r="ULT243" s="44"/>
      <c r="ULU243" s="44"/>
      <c r="ULV243" s="44"/>
      <c r="ULW243" s="44"/>
      <c r="ULX243" s="44"/>
      <c r="ULY243" s="44"/>
      <c r="ULZ243" s="44"/>
      <c r="UMA243" s="44"/>
      <c r="UMB243" s="44"/>
      <c r="UMC243" s="44"/>
      <c r="UMD243" s="44"/>
      <c r="UME243" s="44"/>
      <c r="UMF243" s="44"/>
      <c r="UMG243" s="44"/>
      <c r="UMH243" s="44"/>
      <c r="UMI243" s="44"/>
      <c r="UMJ243" s="44"/>
      <c r="UMK243" s="44"/>
      <c r="UML243" s="44"/>
      <c r="UMM243" s="44"/>
      <c r="UMN243" s="44"/>
      <c r="UMO243" s="44"/>
      <c r="UMP243" s="44"/>
      <c r="UMQ243" s="44"/>
      <c r="UMR243" s="44"/>
      <c r="UMS243" s="44"/>
      <c r="UMT243" s="44"/>
      <c r="UMU243" s="44"/>
      <c r="UMV243" s="44"/>
      <c r="UMW243" s="44"/>
      <c r="UMX243" s="44"/>
      <c r="UMY243" s="44"/>
      <c r="UMZ243" s="44"/>
      <c r="UNA243" s="44"/>
      <c r="UNB243" s="44"/>
      <c r="UNC243" s="44"/>
      <c r="UND243" s="44"/>
      <c r="UNE243" s="44"/>
      <c r="UNF243" s="44"/>
      <c r="UNG243" s="44"/>
      <c r="UNH243" s="44"/>
      <c r="UNI243" s="44"/>
      <c r="UNJ243" s="44"/>
      <c r="UNK243" s="44"/>
      <c r="UNL243" s="44"/>
      <c r="UNM243" s="44"/>
      <c r="UNN243" s="44"/>
      <c r="UNO243" s="44"/>
      <c r="UNP243" s="44"/>
      <c r="UNQ243" s="44"/>
      <c r="UNR243" s="44"/>
      <c r="UNS243" s="44"/>
      <c r="UNT243" s="44"/>
      <c r="UNU243" s="44"/>
      <c r="UNV243" s="44"/>
      <c r="UNW243" s="44"/>
      <c r="UNX243" s="44"/>
      <c r="UNY243" s="44"/>
      <c r="UNZ243" s="44"/>
      <c r="UOA243" s="44"/>
      <c r="UOB243" s="44"/>
      <c r="UOC243" s="44"/>
      <c r="UOD243" s="44"/>
      <c r="UOE243" s="44"/>
      <c r="UOF243" s="44"/>
      <c r="UOG243" s="44"/>
      <c r="UOH243" s="44"/>
      <c r="UOI243" s="44"/>
      <c r="UOJ243" s="44"/>
      <c r="UOK243" s="44"/>
      <c r="UOL243" s="44"/>
      <c r="UOM243" s="44"/>
      <c r="UON243" s="44"/>
      <c r="UOO243" s="44"/>
      <c r="UOP243" s="44"/>
      <c r="UOQ243" s="44"/>
      <c r="UOR243" s="44"/>
      <c r="UOS243" s="44"/>
      <c r="UOT243" s="44"/>
      <c r="UOU243" s="44"/>
      <c r="UOV243" s="44"/>
      <c r="UOW243" s="44"/>
      <c r="UOX243" s="44"/>
      <c r="UOY243" s="44"/>
      <c r="UOZ243" s="44"/>
      <c r="UPA243" s="44"/>
      <c r="UPB243" s="44"/>
      <c r="UPC243" s="44"/>
      <c r="UPD243" s="44"/>
      <c r="UPE243" s="44"/>
      <c r="UPF243" s="44"/>
      <c r="UPG243" s="44"/>
      <c r="UPH243" s="44"/>
      <c r="UPI243" s="44"/>
      <c r="UPJ243" s="44"/>
      <c r="UPK243" s="44"/>
      <c r="UPL243" s="44"/>
      <c r="UPM243" s="44"/>
      <c r="UPN243" s="44"/>
      <c r="UPO243" s="44"/>
      <c r="UPP243" s="44"/>
      <c r="UPQ243" s="44"/>
      <c r="UPR243" s="44"/>
      <c r="UPS243" s="44"/>
      <c r="UPT243" s="44"/>
      <c r="UPU243" s="44"/>
      <c r="UPV243" s="44"/>
      <c r="UPW243" s="44"/>
      <c r="UPX243" s="44"/>
      <c r="UPY243" s="44"/>
      <c r="UPZ243" s="44"/>
      <c r="UQA243" s="44"/>
      <c r="UQB243" s="44"/>
      <c r="UQC243" s="44"/>
      <c r="UQD243" s="44"/>
      <c r="UQE243" s="44"/>
      <c r="UQF243" s="44"/>
      <c r="UQG243" s="44"/>
      <c r="UQH243" s="44"/>
      <c r="UQI243" s="44"/>
      <c r="UQJ243" s="44"/>
      <c r="UQK243" s="44"/>
      <c r="UQL243" s="44"/>
      <c r="UQM243" s="44"/>
      <c r="UQN243" s="44"/>
      <c r="UQO243" s="44"/>
      <c r="UQP243" s="44"/>
      <c r="UQQ243" s="44"/>
      <c r="UQR243" s="44"/>
      <c r="UQS243" s="44"/>
      <c r="UQT243" s="44"/>
      <c r="UQU243" s="44"/>
      <c r="UQV243" s="44"/>
      <c r="UQW243" s="44"/>
      <c r="UQX243" s="44"/>
      <c r="UQY243" s="44"/>
      <c r="UQZ243" s="44"/>
      <c r="URA243" s="44"/>
      <c r="URB243" s="44"/>
      <c r="URC243" s="44"/>
      <c r="URD243" s="44"/>
      <c r="URE243" s="44"/>
      <c r="URF243" s="44"/>
      <c r="URG243" s="44"/>
      <c r="URH243" s="44"/>
      <c r="URI243" s="44"/>
      <c r="URJ243" s="44"/>
      <c r="URK243" s="44"/>
      <c r="URL243" s="44"/>
      <c r="URM243" s="44"/>
      <c r="URN243" s="44"/>
      <c r="URO243" s="44"/>
      <c r="URP243" s="44"/>
      <c r="URQ243" s="44"/>
      <c r="URR243" s="44"/>
      <c r="URS243" s="44"/>
      <c r="URT243" s="44"/>
      <c r="URU243" s="44"/>
      <c r="URV243" s="44"/>
      <c r="URW243" s="44"/>
      <c r="URX243" s="44"/>
      <c r="URY243" s="44"/>
      <c r="URZ243" s="44"/>
      <c r="USA243" s="44"/>
      <c r="USB243" s="44"/>
      <c r="USC243" s="44"/>
      <c r="USD243" s="44"/>
      <c r="USE243" s="44"/>
      <c r="USF243" s="44"/>
      <c r="USG243" s="44"/>
      <c r="USH243" s="44"/>
      <c r="USI243" s="44"/>
      <c r="USJ243" s="44"/>
      <c r="USK243" s="44"/>
      <c r="USL243" s="44"/>
      <c r="USM243" s="44"/>
      <c r="USN243" s="44"/>
      <c r="USO243" s="44"/>
      <c r="USP243" s="44"/>
      <c r="USQ243" s="44"/>
      <c r="USR243" s="44"/>
      <c r="USS243" s="44"/>
      <c r="UST243" s="44"/>
      <c r="USU243" s="44"/>
      <c r="USV243" s="44"/>
      <c r="USW243" s="44"/>
      <c r="USX243" s="44"/>
      <c r="USY243" s="44"/>
      <c r="USZ243" s="44"/>
      <c r="UTA243" s="44"/>
      <c r="UTB243" s="44"/>
      <c r="UTC243" s="44"/>
      <c r="UTD243" s="44"/>
      <c r="UTE243" s="44"/>
      <c r="UTF243" s="44"/>
      <c r="UTG243" s="44"/>
      <c r="UTH243" s="44"/>
      <c r="UTI243" s="44"/>
      <c r="UTJ243" s="44"/>
      <c r="UTK243" s="44"/>
      <c r="UTL243" s="44"/>
      <c r="UTM243" s="44"/>
      <c r="UTN243" s="44"/>
      <c r="UTO243" s="44"/>
      <c r="UTP243" s="44"/>
      <c r="UTQ243" s="44"/>
      <c r="UTR243" s="44"/>
      <c r="UTS243" s="44"/>
      <c r="UTT243" s="44"/>
      <c r="UTU243" s="44"/>
      <c r="UTV243" s="44"/>
      <c r="UTW243" s="44"/>
      <c r="UTX243" s="44"/>
      <c r="UTY243" s="44"/>
      <c r="UTZ243" s="44"/>
      <c r="UUA243" s="44"/>
      <c r="UUB243" s="44"/>
      <c r="UUC243" s="44"/>
      <c r="UUD243" s="44"/>
      <c r="UUE243" s="44"/>
      <c r="UUF243" s="44"/>
      <c r="UUG243" s="44"/>
      <c r="UUH243" s="44"/>
      <c r="UUI243" s="44"/>
      <c r="UUJ243" s="44"/>
      <c r="UUK243" s="44"/>
      <c r="UUL243" s="44"/>
      <c r="UUM243" s="44"/>
      <c r="UUN243" s="44"/>
      <c r="UUO243" s="44"/>
      <c r="UUP243" s="44"/>
      <c r="UUQ243" s="44"/>
      <c r="UUR243" s="44"/>
      <c r="UUS243" s="44"/>
      <c r="UUT243" s="44"/>
      <c r="UUU243" s="44"/>
      <c r="UUV243" s="44"/>
      <c r="UUW243" s="44"/>
      <c r="UUX243" s="44"/>
      <c r="UUY243" s="44"/>
      <c r="UUZ243" s="44"/>
      <c r="UVA243" s="44"/>
      <c r="UVB243" s="44"/>
      <c r="UVC243" s="44"/>
      <c r="UVD243" s="44"/>
      <c r="UVE243" s="44"/>
      <c r="UVF243" s="44"/>
      <c r="UVG243" s="44"/>
      <c r="UVH243" s="44"/>
      <c r="UVI243" s="44"/>
      <c r="UVJ243" s="44"/>
      <c r="UVK243" s="44"/>
      <c r="UVL243" s="44"/>
      <c r="UVM243" s="44"/>
      <c r="UVN243" s="44"/>
      <c r="UVO243" s="44"/>
      <c r="UVP243" s="44"/>
      <c r="UVQ243" s="44"/>
      <c r="UVR243" s="44"/>
      <c r="UVS243" s="44"/>
      <c r="UVT243" s="44"/>
      <c r="UVU243" s="44"/>
      <c r="UVV243" s="44"/>
      <c r="UVW243" s="44"/>
      <c r="UVX243" s="44"/>
      <c r="UVY243" s="44"/>
      <c r="UVZ243" s="44"/>
      <c r="UWA243" s="44"/>
      <c r="UWB243" s="44"/>
      <c r="UWC243" s="44"/>
      <c r="UWD243" s="44"/>
      <c r="UWE243" s="44"/>
      <c r="UWF243" s="44"/>
      <c r="UWG243" s="44"/>
      <c r="UWH243" s="44"/>
      <c r="UWI243" s="44"/>
      <c r="UWJ243" s="44"/>
      <c r="UWK243" s="44"/>
      <c r="UWL243" s="44"/>
      <c r="UWM243" s="44"/>
      <c r="UWN243" s="44"/>
      <c r="UWO243" s="44"/>
      <c r="UWP243" s="44"/>
      <c r="UWQ243" s="44"/>
      <c r="UWR243" s="44"/>
      <c r="UWS243" s="44"/>
      <c r="UWT243" s="44"/>
      <c r="UWU243" s="44"/>
      <c r="UWV243" s="44"/>
      <c r="UWW243" s="44"/>
      <c r="UWX243" s="44"/>
      <c r="UWY243" s="44"/>
      <c r="UWZ243" s="44"/>
      <c r="UXA243" s="44"/>
      <c r="UXB243" s="44"/>
      <c r="UXC243" s="44"/>
      <c r="UXD243" s="44"/>
      <c r="UXE243" s="44"/>
      <c r="UXF243" s="44"/>
      <c r="UXG243" s="44"/>
      <c r="UXH243" s="44"/>
      <c r="UXI243" s="44"/>
      <c r="UXJ243" s="44"/>
      <c r="UXK243" s="44"/>
      <c r="UXL243" s="44"/>
      <c r="UXM243" s="44"/>
      <c r="UXN243" s="44"/>
      <c r="UXO243" s="44"/>
      <c r="UXP243" s="44"/>
      <c r="UXQ243" s="44"/>
      <c r="UXR243" s="44"/>
      <c r="UXS243" s="44"/>
      <c r="UXT243" s="44"/>
      <c r="UXU243" s="44"/>
      <c r="UXV243" s="44"/>
      <c r="UXW243" s="44"/>
      <c r="UXX243" s="44"/>
      <c r="UXY243" s="44"/>
      <c r="UXZ243" s="44"/>
      <c r="UYA243" s="44"/>
      <c r="UYB243" s="44"/>
      <c r="UYC243" s="44"/>
      <c r="UYD243" s="44"/>
      <c r="UYE243" s="44"/>
      <c r="UYF243" s="44"/>
      <c r="UYG243" s="44"/>
      <c r="UYH243" s="44"/>
      <c r="UYI243" s="44"/>
      <c r="UYJ243" s="44"/>
      <c r="UYK243" s="44"/>
      <c r="UYL243" s="44"/>
      <c r="UYM243" s="44"/>
      <c r="UYN243" s="44"/>
      <c r="UYO243" s="44"/>
      <c r="UYP243" s="44"/>
      <c r="UYQ243" s="44"/>
      <c r="UYR243" s="44"/>
      <c r="UYS243" s="44"/>
      <c r="UYT243" s="44"/>
      <c r="UYU243" s="44"/>
      <c r="UYV243" s="44"/>
      <c r="UYW243" s="44"/>
      <c r="UYX243" s="44"/>
      <c r="UYY243" s="44"/>
      <c r="UYZ243" s="44"/>
      <c r="UZA243" s="44"/>
      <c r="UZB243" s="44"/>
      <c r="UZC243" s="44"/>
      <c r="UZD243" s="44"/>
      <c r="UZE243" s="44"/>
      <c r="UZF243" s="44"/>
      <c r="UZG243" s="44"/>
      <c r="UZH243" s="44"/>
      <c r="UZI243" s="44"/>
      <c r="UZJ243" s="44"/>
      <c r="UZK243" s="44"/>
      <c r="UZL243" s="44"/>
      <c r="UZM243" s="44"/>
      <c r="UZN243" s="44"/>
      <c r="UZO243" s="44"/>
      <c r="UZP243" s="44"/>
      <c r="UZQ243" s="44"/>
      <c r="UZR243" s="44"/>
      <c r="UZS243" s="44"/>
      <c r="UZT243" s="44"/>
      <c r="UZU243" s="44"/>
      <c r="UZV243" s="44"/>
      <c r="UZW243" s="44"/>
      <c r="UZX243" s="44"/>
      <c r="UZY243" s="44"/>
      <c r="UZZ243" s="44"/>
      <c r="VAA243" s="44"/>
      <c r="VAB243" s="44"/>
      <c r="VAC243" s="44"/>
      <c r="VAD243" s="44"/>
      <c r="VAE243" s="44"/>
      <c r="VAF243" s="44"/>
      <c r="VAG243" s="44"/>
      <c r="VAH243" s="44"/>
      <c r="VAI243" s="44"/>
      <c r="VAJ243" s="44"/>
      <c r="VAK243" s="44"/>
      <c r="VAL243" s="44"/>
      <c r="VAM243" s="44"/>
      <c r="VAN243" s="44"/>
      <c r="VAO243" s="44"/>
      <c r="VAP243" s="44"/>
      <c r="VAQ243" s="44"/>
      <c r="VAR243" s="44"/>
      <c r="VAS243" s="44"/>
      <c r="VAT243" s="44"/>
      <c r="VAU243" s="44"/>
      <c r="VAV243" s="44"/>
      <c r="VAW243" s="44"/>
      <c r="VAX243" s="44"/>
      <c r="VAY243" s="44"/>
      <c r="VAZ243" s="44"/>
      <c r="VBA243" s="44"/>
      <c r="VBB243" s="44"/>
      <c r="VBC243" s="44"/>
      <c r="VBD243" s="44"/>
      <c r="VBE243" s="44"/>
      <c r="VBF243" s="44"/>
      <c r="VBG243" s="44"/>
      <c r="VBH243" s="44"/>
      <c r="VBI243" s="44"/>
      <c r="VBJ243" s="44"/>
      <c r="VBK243" s="44"/>
      <c r="VBL243" s="44"/>
      <c r="VBM243" s="44"/>
      <c r="VBN243" s="44"/>
      <c r="VBO243" s="44"/>
      <c r="VBP243" s="44"/>
      <c r="VBQ243" s="44"/>
      <c r="VBR243" s="44"/>
      <c r="VBS243" s="44"/>
      <c r="VBT243" s="44"/>
      <c r="VBU243" s="44"/>
      <c r="VBV243" s="44"/>
      <c r="VBW243" s="44"/>
      <c r="VBX243" s="44"/>
      <c r="VBY243" s="44"/>
      <c r="VBZ243" s="44"/>
      <c r="VCA243" s="44"/>
      <c r="VCB243" s="44"/>
      <c r="VCC243" s="44"/>
      <c r="VCD243" s="44"/>
      <c r="VCE243" s="44"/>
      <c r="VCF243" s="44"/>
      <c r="VCG243" s="44"/>
      <c r="VCH243" s="44"/>
      <c r="VCI243" s="44"/>
      <c r="VCJ243" s="44"/>
      <c r="VCK243" s="44"/>
      <c r="VCL243" s="44"/>
      <c r="VCM243" s="44"/>
      <c r="VCN243" s="44"/>
      <c r="VCO243" s="44"/>
      <c r="VCP243" s="44"/>
      <c r="VCQ243" s="44"/>
      <c r="VCR243" s="44"/>
      <c r="VCS243" s="44"/>
      <c r="VCT243" s="44"/>
      <c r="VCU243" s="44"/>
      <c r="VCV243" s="44"/>
      <c r="VCW243" s="44"/>
      <c r="VCX243" s="44"/>
      <c r="VCY243" s="44"/>
      <c r="VCZ243" s="44"/>
      <c r="VDA243" s="44"/>
      <c r="VDB243" s="44"/>
      <c r="VDC243" s="44"/>
      <c r="VDD243" s="44"/>
      <c r="VDE243" s="44"/>
      <c r="VDF243" s="44"/>
      <c r="VDG243" s="44"/>
      <c r="VDH243" s="44"/>
      <c r="VDI243" s="44"/>
      <c r="VDJ243" s="44"/>
      <c r="VDK243" s="44"/>
      <c r="VDL243" s="44"/>
      <c r="VDM243" s="44"/>
      <c r="VDN243" s="44"/>
      <c r="VDO243" s="44"/>
      <c r="VDP243" s="44"/>
      <c r="VDQ243" s="44"/>
      <c r="VDR243" s="44"/>
      <c r="VDS243" s="44"/>
      <c r="VDT243" s="44"/>
      <c r="VDU243" s="44"/>
      <c r="VDV243" s="44"/>
      <c r="VDW243" s="44"/>
      <c r="VDX243" s="44"/>
      <c r="VDY243" s="44"/>
      <c r="VDZ243" s="44"/>
      <c r="VEA243" s="44"/>
      <c r="VEB243" s="44"/>
      <c r="VEC243" s="44"/>
      <c r="VED243" s="44"/>
      <c r="VEE243" s="44"/>
      <c r="VEF243" s="44"/>
      <c r="VEG243" s="44"/>
      <c r="VEH243" s="44"/>
      <c r="VEI243" s="44"/>
      <c r="VEJ243" s="44"/>
      <c r="VEK243" s="44"/>
      <c r="VEL243" s="44"/>
      <c r="VEM243" s="44"/>
      <c r="VEN243" s="44"/>
      <c r="VEO243" s="44"/>
      <c r="VEP243" s="44"/>
      <c r="VEQ243" s="44"/>
      <c r="VER243" s="44"/>
      <c r="VES243" s="44"/>
      <c r="VET243" s="44"/>
      <c r="VEU243" s="44"/>
      <c r="VEV243" s="44"/>
      <c r="VEW243" s="44"/>
      <c r="VEX243" s="44"/>
      <c r="VEY243" s="44"/>
      <c r="VEZ243" s="44"/>
      <c r="VFA243" s="44"/>
      <c r="VFB243" s="44"/>
      <c r="VFC243" s="44"/>
      <c r="VFD243" s="44"/>
      <c r="VFE243" s="44"/>
      <c r="VFF243" s="44"/>
      <c r="VFG243" s="44"/>
      <c r="VFH243" s="44"/>
      <c r="VFI243" s="44"/>
      <c r="VFJ243" s="44"/>
      <c r="VFK243" s="44"/>
      <c r="VFL243" s="44"/>
      <c r="VFM243" s="44"/>
      <c r="VFN243" s="44"/>
      <c r="VFO243" s="44"/>
      <c r="VFP243" s="44"/>
      <c r="VFQ243" s="44"/>
      <c r="VFR243" s="44"/>
      <c r="VFS243" s="44"/>
      <c r="VFT243" s="44"/>
      <c r="VFU243" s="44"/>
      <c r="VFV243" s="44"/>
      <c r="VFW243" s="44"/>
      <c r="VFX243" s="44"/>
      <c r="VFY243" s="44"/>
      <c r="VFZ243" s="44"/>
      <c r="VGA243" s="44"/>
      <c r="VGB243" s="44"/>
      <c r="VGC243" s="44"/>
      <c r="VGD243" s="44"/>
      <c r="VGE243" s="44"/>
      <c r="VGF243" s="44"/>
      <c r="VGG243" s="44"/>
      <c r="VGH243" s="44"/>
      <c r="VGI243" s="44"/>
      <c r="VGJ243" s="44"/>
      <c r="VGK243" s="44"/>
      <c r="VGL243" s="44"/>
      <c r="VGM243" s="44"/>
      <c r="VGN243" s="44"/>
      <c r="VGO243" s="44"/>
      <c r="VGP243" s="44"/>
      <c r="VGQ243" s="44"/>
      <c r="VGR243" s="44"/>
      <c r="VGS243" s="44"/>
      <c r="VGT243" s="44"/>
      <c r="VGU243" s="44"/>
      <c r="VGV243" s="44"/>
      <c r="VGW243" s="44"/>
      <c r="VGX243" s="44"/>
      <c r="VGY243" s="44"/>
      <c r="VGZ243" s="44"/>
      <c r="VHA243" s="44"/>
      <c r="VHB243" s="44"/>
      <c r="VHC243" s="44"/>
      <c r="VHD243" s="44"/>
      <c r="VHE243" s="44"/>
      <c r="VHF243" s="44"/>
      <c r="VHG243" s="44"/>
      <c r="VHH243" s="44"/>
      <c r="VHI243" s="44"/>
      <c r="VHJ243" s="44"/>
      <c r="VHK243" s="44"/>
      <c r="VHL243" s="44"/>
      <c r="VHM243" s="44"/>
      <c r="VHN243" s="44"/>
      <c r="VHO243" s="44"/>
      <c r="VHP243" s="44"/>
      <c r="VHQ243" s="44"/>
      <c r="VHR243" s="44"/>
      <c r="VHS243" s="44"/>
      <c r="VHT243" s="44"/>
      <c r="VHU243" s="44"/>
      <c r="VHV243" s="44"/>
      <c r="VHW243" s="44"/>
      <c r="VHX243" s="44"/>
      <c r="VHY243" s="44"/>
      <c r="VHZ243" s="44"/>
      <c r="VIA243" s="44"/>
      <c r="VIB243" s="44"/>
      <c r="VIC243" s="44"/>
      <c r="VID243" s="44"/>
      <c r="VIE243" s="44"/>
      <c r="VIF243" s="44"/>
      <c r="VIG243" s="44"/>
      <c r="VIH243" s="44"/>
      <c r="VII243" s="44"/>
      <c r="VIJ243" s="44"/>
      <c r="VIK243" s="44"/>
      <c r="VIL243" s="44"/>
      <c r="VIM243" s="44"/>
      <c r="VIN243" s="44"/>
      <c r="VIO243" s="44"/>
      <c r="VIP243" s="44"/>
      <c r="VIQ243" s="44"/>
      <c r="VIR243" s="44"/>
      <c r="VIS243" s="44"/>
      <c r="VIT243" s="44"/>
      <c r="VIU243" s="44"/>
      <c r="VIV243" s="44"/>
      <c r="VIW243" s="44"/>
      <c r="VIX243" s="44"/>
      <c r="VIY243" s="44"/>
      <c r="VIZ243" s="44"/>
      <c r="VJA243" s="44"/>
      <c r="VJB243" s="44"/>
      <c r="VJC243" s="44"/>
      <c r="VJD243" s="44"/>
      <c r="VJE243" s="44"/>
      <c r="VJF243" s="44"/>
      <c r="VJG243" s="44"/>
      <c r="VJH243" s="44"/>
      <c r="VJI243" s="44"/>
      <c r="VJJ243" s="44"/>
      <c r="VJK243" s="44"/>
      <c r="VJL243" s="44"/>
      <c r="VJM243" s="44"/>
      <c r="VJN243" s="44"/>
      <c r="VJO243" s="44"/>
      <c r="VJP243" s="44"/>
      <c r="VJQ243" s="44"/>
      <c r="VJR243" s="44"/>
      <c r="VJS243" s="44"/>
      <c r="VJT243" s="44"/>
      <c r="VJU243" s="44"/>
      <c r="VJV243" s="44"/>
      <c r="VJW243" s="44"/>
      <c r="VJX243" s="44"/>
      <c r="VJY243" s="44"/>
      <c r="VJZ243" s="44"/>
      <c r="VKA243" s="44"/>
      <c r="VKB243" s="44"/>
      <c r="VKC243" s="44"/>
      <c r="VKD243" s="44"/>
      <c r="VKE243" s="44"/>
      <c r="VKF243" s="44"/>
      <c r="VKG243" s="44"/>
      <c r="VKH243" s="44"/>
      <c r="VKI243" s="44"/>
      <c r="VKJ243" s="44"/>
      <c r="VKK243" s="44"/>
      <c r="VKL243" s="44"/>
      <c r="VKM243" s="44"/>
      <c r="VKN243" s="44"/>
      <c r="VKO243" s="44"/>
      <c r="VKP243" s="44"/>
      <c r="VKQ243" s="44"/>
      <c r="VKR243" s="44"/>
      <c r="VKS243" s="44"/>
      <c r="VKT243" s="44"/>
      <c r="VKU243" s="44"/>
      <c r="VKV243" s="44"/>
      <c r="VKW243" s="44"/>
      <c r="VKX243" s="44"/>
      <c r="VKY243" s="44"/>
      <c r="VKZ243" s="44"/>
      <c r="VLA243" s="44"/>
      <c r="VLB243" s="44"/>
      <c r="VLC243" s="44"/>
      <c r="VLD243" s="44"/>
      <c r="VLE243" s="44"/>
      <c r="VLF243" s="44"/>
      <c r="VLG243" s="44"/>
      <c r="VLH243" s="44"/>
      <c r="VLI243" s="44"/>
      <c r="VLJ243" s="44"/>
      <c r="VLK243" s="44"/>
      <c r="VLL243" s="44"/>
      <c r="VLM243" s="44"/>
      <c r="VLN243" s="44"/>
      <c r="VLO243" s="44"/>
      <c r="VLP243" s="44"/>
      <c r="VLQ243" s="44"/>
      <c r="VLR243" s="44"/>
      <c r="VLS243" s="44"/>
      <c r="VLT243" s="44"/>
      <c r="VLU243" s="44"/>
      <c r="VLV243" s="44"/>
      <c r="VLW243" s="44"/>
      <c r="VLX243" s="44"/>
      <c r="VLY243" s="44"/>
      <c r="VLZ243" s="44"/>
      <c r="VMA243" s="44"/>
      <c r="VMB243" s="44"/>
      <c r="VMC243" s="44"/>
      <c r="VMD243" s="44"/>
      <c r="VME243" s="44"/>
      <c r="VMF243" s="44"/>
      <c r="VMG243" s="44"/>
      <c r="VMH243" s="44"/>
      <c r="VMI243" s="44"/>
      <c r="VMJ243" s="44"/>
      <c r="VMK243" s="44"/>
      <c r="VML243" s="44"/>
      <c r="VMM243" s="44"/>
      <c r="VMN243" s="44"/>
      <c r="VMO243" s="44"/>
      <c r="VMP243" s="44"/>
      <c r="VMQ243" s="44"/>
      <c r="VMR243" s="44"/>
      <c r="VMS243" s="44"/>
      <c r="VMT243" s="44"/>
      <c r="VMU243" s="44"/>
      <c r="VMV243" s="44"/>
      <c r="VMW243" s="44"/>
      <c r="VMX243" s="44"/>
      <c r="VMY243" s="44"/>
      <c r="VMZ243" s="44"/>
      <c r="VNA243" s="44"/>
      <c r="VNB243" s="44"/>
      <c r="VNC243" s="44"/>
      <c r="VND243" s="44"/>
      <c r="VNE243" s="44"/>
      <c r="VNF243" s="44"/>
      <c r="VNG243" s="44"/>
      <c r="VNH243" s="44"/>
      <c r="VNI243" s="44"/>
      <c r="VNJ243" s="44"/>
      <c r="VNK243" s="44"/>
      <c r="VNL243" s="44"/>
      <c r="VNM243" s="44"/>
      <c r="VNN243" s="44"/>
      <c r="VNO243" s="44"/>
      <c r="VNP243" s="44"/>
      <c r="VNQ243" s="44"/>
      <c r="VNR243" s="44"/>
      <c r="VNS243" s="44"/>
      <c r="VNT243" s="44"/>
      <c r="VNU243" s="44"/>
      <c r="VNV243" s="44"/>
      <c r="VNW243" s="44"/>
      <c r="VNX243" s="44"/>
      <c r="VNY243" s="44"/>
      <c r="VNZ243" s="44"/>
      <c r="VOA243" s="44"/>
      <c r="VOB243" s="44"/>
      <c r="VOC243" s="44"/>
      <c r="VOD243" s="44"/>
      <c r="VOE243" s="44"/>
      <c r="VOF243" s="44"/>
      <c r="VOG243" s="44"/>
      <c r="VOH243" s="44"/>
      <c r="VOI243" s="44"/>
      <c r="VOJ243" s="44"/>
      <c r="VOK243" s="44"/>
      <c r="VOL243" s="44"/>
      <c r="VOM243" s="44"/>
      <c r="VON243" s="44"/>
      <c r="VOO243" s="44"/>
      <c r="VOP243" s="44"/>
      <c r="VOQ243" s="44"/>
      <c r="VOR243" s="44"/>
      <c r="VOS243" s="44"/>
      <c r="VOT243" s="44"/>
      <c r="VOU243" s="44"/>
      <c r="VOV243" s="44"/>
      <c r="VOW243" s="44"/>
      <c r="VOX243" s="44"/>
      <c r="VOY243" s="44"/>
      <c r="VOZ243" s="44"/>
      <c r="VPA243" s="44"/>
      <c r="VPB243" s="44"/>
      <c r="VPC243" s="44"/>
      <c r="VPD243" s="44"/>
      <c r="VPE243" s="44"/>
      <c r="VPF243" s="44"/>
      <c r="VPG243" s="44"/>
      <c r="VPH243" s="44"/>
      <c r="VPI243" s="44"/>
      <c r="VPJ243" s="44"/>
      <c r="VPK243" s="44"/>
      <c r="VPL243" s="44"/>
      <c r="VPM243" s="44"/>
      <c r="VPN243" s="44"/>
      <c r="VPO243" s="44"/>
      <c r="VPP243" s="44"/>
      <c r="VPQ243" s="44"/>
      <c r="VPR243" s="44"/>
      <c r="VPS243" s="44"/>
      <c r="VPT243" s="44"/>
      <c r="VPU243" s="44"/>
      <c r="VPV243" s="44"/>
      <c r="VPW243" s="44"/>
      <c r="VPX243" s="44"/>
      <c r="VPY243" s="44"/>
      <c r="VPZ243" s="44"/>
      <c r="VQA243" s="44"/>
      <c r="VQB243" s="44"/>
      <c r="VQC243" s="44"/>
      <c r="VQD243" s="44"/>
      <c r="VQE243" s="44"/>
      <c r="VQF243" s="44"/>
      <c r="VQG243" s="44"/>
      <c r="VQH243" s="44"/>
      <c r="VQI243" s="44"/>
      <c r="VQJ243" s="44"/>
      <c r="VQK243" s="44"/>
      <c r="VQL243" s="44"/>
      <c r="VQM243" s="44"/>
      <c r="VQN243" s="44"/>
      <c r="VQO243" s="44"/>
      <c r="VQP243" s="44"/>
      <c r="VQQ243" s="44"/>
      <c r="VQR243" s="44"/>
      <c r="VQS243" s="44"/>
      <c r="VQT243" s="44"/>
      <c r="VQU243" s="44"/>
      <c r="VQV243" s="44"/>
      <c r="VQW243" s="44"/>
      <c r="VQX243" s="44"/>
      <c r="VQY243" s="44"/>
      <c r="VQZ243" s="44"/>
      <c r="VRA243" s="44"/>
      <c r="VRB243" s="44"/>
      <c r="VRC243" s="44"/>
      <c r="VRD243" s="44"/>
      <c r="VRE243" s="44"/>
      <c r="VRF243" s="44"/>
      <c r="VRG243" s="44"/>
      <c r="VRH243" s="44"/>
      <c r="VRI243" s="44"/>
      <c r="VRJ243" s="44"/>
      <c r="VRK243" s="44"/>
      <c r="VRL243" s="44"/>
      <c r="VRM243" s="44"/>
      <c r="VRN243" s="44"/>
      <c r="VRO243" s="44"/>
      <c r="VRP243" s="44"/>
      <c r="VRQ243" s="44"/>
      <c r="VRR243" s="44"/>
      <c r="VRS243" s="44"/>
      <c r="VRT243" s="44"/>
      <c r="VRU243" s="44"/>
      <c r="VRV243" s="44"/>
      <c r="VRW243" s="44"/>
      <c r="VRX243" s="44"/>
      <c r="VRY243" s="44"/>
      <c r="VRZ243" s="44"/>
      <c r="VSA243" s="44"/>
      <c r="VSB243" s="44"/>
      <c r="VSC243" s="44"/>
      <c r="VSD243" s="44"/>
      <c r="VSE243" s="44"/>
      <c r="VSF243" s="44"/>
      <c r="VSG243" s="44"/>
      <c r="VSH243" s="44"/>
      <c r="VSI243" s="44"/>
      <c r="VSJ243" s="44"/>
      <c r="VSK243" s="44"/>
      <c r="VSL243" s="44"/>
      <c r="VSM243" s="44"/>
      <c r="VSN243" s="44"/>
      <c r="VSO243" s="44"/>
      <c r="VSP243" s="44"/>
      <c r="VSQ243" s="44"/>
      <c r="VSR243" s="44"/>
      <c r="VSS243" s="44"/>
      <c r="VST243" s="44"/>
      <c r="VSU243" s="44"/>
      <c r="VSV243" s="44"/>
      <c r="VSW243" s="44"/>
      <c r="VSX243" s="44"/>
      <c r="VSY243" s="44"/>
      <c r="VSZ243" s="44"/>
      <c r="VTA243" s="44"/>
      <c r="VTB243" s="44"/>
      <c r="VTC243" s="44"/>
      <c r="VTD243" s="44"/>
      <c r="VTE243" s="44"/>
      <c r="VTF243" s="44"/>
      <c r="VTG243" s="44"/>
      <c r="VTH243" s="44"/>
      <c r="VTI243" s="44"/>
      <c r="VTJ243" s="44"/>
      <c r="VTK243" s="44"/>
      <c r="VTL243" s="44"/>
      <c r="VTM243" s="44"/>
      <c r="VTN243" s="44"/>
      <c r="VTO243" s="44"/>
      <c r="VTP243" s="44"/>
      <c r="VTQ243" s="44"/>
      <c r="VTR243" s="44"/>
      <c r="VTS243" s="44"/>
      <c r="VTT243" s="44"/>
      <c r="VTU243" s="44"/>
      <c r="VTV243" s="44"/>
      <c r="VTW243" s="44"/>
      <c r="VTX243" s="44"/>
      <c r="VTY243" s="44"/>
      <c r="VTZ243" s="44"/>
      <c r="VUA243" s="44"/>
      <c r="VUB243" s="44"/>
      <c r="VUC243" s="44"/>
      <c r="VUD243" s="44"/>
      <c r="VUE243" s="44"/>
      <c r="VUF243" s="44"/>
      <c r="VUG243" s="44"/>
      <c r="VUH243" s="44"/>
      <c r="VUI243" s="44"/>
      <c r="VUJ243" s="44"/>
      <c r="VUK243" s="44"/>
      <c r="VUL243" s="44"/>
      <c r="VUM243" s="44"/>
      <c r="VUN243" s="44"/>
      <c r="VUO243" s="44"/>
      <c r="VUP243" s="44"/>
      <c r="VUQ243" s="44"/>
      <c r="VUR243" s="44"/>
      <c r="VUS243" s="44"/>
      <c r="VUT243" s="44"/>
      <c r="VUU243" s="44"/>
      <c r="VUV243" s="44"/>
      <c r="VUW243" s="44"/>
      <c r="VUX243" s="44"/>
      <c r="VUY243" s="44"/>
      <c r="VUZ243" s="44"/>
      <c r="VVA243" s="44"/>
      <c r="VVB243" s="44"/>
      <c r="VVC243" s="44"/>
      <c r="VVD243" s="44"/>
      <c r="VVE243" s="44"/>
      <c r="VVF243" s="44"/>
      <c r="VVG243" s="44"/>
      <c r="VVH243" s="44"/>
      <c r="VVI243" s="44"/>
      <c r="VVJ243" s="44"/>
      <c r="VVK243" s="44"/>
      <c r="VVL243" s="44"/>
      <c r="VVM243" s="44"/>
      <c r="VVN243" s="44"/>
      <c r="VVO243" s="44"/>
      <c r="VVP243" s="44"/>
      <c r="VVQ243" s="44"/>
      <c r="VVR243" s="44"/>
      <c r="VVS243" s="44"/>
      <c r="VVT243" s="44"/>
      <c r="VVU243" s="44"/>
      <c r="VVV243" s="44"/>
      <c r="VVW243" s="44"/>
      <c r="VVX243" s="44"/>
      <c r="VVY243" s="44"/>
      <c r="VVZ243" s="44"/>
      <c r="VWA243" s="44"/>
      <c r="VWB243" s="44"/>
      <c r="VWC243" s="44"/>
      <c r="VWD243" s="44"/>
      <c r="VWE243" s="44"/>
      <c r="VWF243" s="44"/>
      <c r="VWG243" s="44"/>
      <c r="VWH243" s="44"/>
      <c r="VWI243" s="44"/>
      <c r="VWJ243" s="44"/>
      <c r="VWK243" s="44"/>
      <c r="VWL243" s="44"/>
      <c r="VWM243" s="44"/>
      <c r="VWN243" s="44"/>
      <c r="VWO243" s="44"/>
      <c r="VWP243" s="44"/>
      <c r="VWQ243" s="44"/>
      <c r="VWR243" s="44"/>
      <c r="VWS243" s="44"/>
      <c r="VWT243" s="44"/>
      <c r="VWU243" s="44"/>
      <c r="VWV243" s="44"/>
      <c r="VWW243" s="44"/>
      <c r="VWX243" s="44"/>
      <c r="VWY243" s="44"/>
      <c r="VWZ243" s="44"/>
      <c r="VXA243" s="44"/>
      <c r="VXB243" s="44"/>
      <c r="VXC243" s="44"/>
      <c r="VXD243" s="44"/>
      <c r="VXE243" s="44"/>
      <c r="VXF243" s="44"/>
      <c r="VXG243" s="44"/>
      <c r="VXH243" s="44"/>
      <c r="VXI243" s="44"/>
      <c r="VXJ243" s="44"/>
      <c r="VXK243" s="44"/>
      <c r="VXL243" s="44"/>
      <c r="VXM243" s="44"/>
      <c r="VXN243" s="44"/>
      <c r="VXO243" s="44"/>
      <c r="VXP243" s="44"/>
      <c r="VXQ243" s="44"/>
      <c r="VXR243" s="44"/>
      <c r="VXS243" s="44"/>
      <c r="VXT243" s="44"/>
      <c r="VXU243" s="44"/>
      <c r="VXV243" s="44"/>
      <c r="VXW243" s="44"/>
      <c r="VXX243" s="44"/>
      <c r="VXY243" s="44"/>
      <c r="VXZ243" s="44"/>
      <c r="VYA243" s="44"/>
      <c r="VYB243" s="44"/>
      <c r="VYC243" s="44"/>
      <c r="VYD243" s="44"/>
      <c r="VYE243" s="44"/>
      <c r="VYF243" s="44"/>
      <c r="VYG243" s="44"/>
      <c r="VYH243" s="44"/>
      <c r="VYI243" s="44"/>
      <c r="VYJ243" s="44"/>
      <c r="VYK243" s="44"/>
      <c r="VYL243" s="44"/>
      <c r="VYM243" s="44"/>
      <c r="VYN243" s="44"/>
      <c r="VYO243" s="44"/>
      <c r="VYP243" s="44"/>
      <c r="VYQ243" s="44"/>
      <c r="VYR243" s="44"/>
      <c r="VYS243" s="44"/>
      <c r="VYT243" s="44"/>
      <c r="VYU243" s="44"/>
      <c r="VYV243" s="44"/>
      <c r="VYW243" s="44"/>
      <c r="VYX243" s="44"/>
      <c r="VYY243" s="44"/>
      <c r="VYZ243" s="44"/>
      <c r="VZA243" s="44"/>
      <c r="VZB243" s="44"/>
      <c r="VZC243" s="44"/>
      <c r="VZD243" s="44"/>
      <c r="VZE243" s="44"/>
      <c r="VZF243" s="44"/>
      <c r="VZG243" s="44"/>
      <c r="VZH243" s="44"/>
      <c r="VZI243" s="44"/>
      <c r="VZJ243" s="44"/>
      <c r="VZK243" s="44"/>
      <c r="VZL243" s="44"/>
      <c r="VZM243" s="44"/>
      <c r="VZN243" s="44"/>
      <c r="VZO243" s="44"/>
      <c r="VZP243" s="44"/>
      <c r="VZQ243" s="44"/>
      <c r="VZR243" s="44"/>
      <c r="VZS243" s="44"/>
      <c r="VZT243" s="44"/>
      <c r="VZU243" s="44"/>
      <c r="VZV243" s="44"/>
      <c r="VZW243" s="44"/>
      <c r="VZX243" s="44"/>
      <c r="VZY243" s="44"/>
      <c r="VZZ243" s="44"/>
      <c r="WAA243" s="44"/>
      <c r="WAB243" s="44"/>
      <c r="WAC243" s="44"/>
      <c r="WAD243" s="44"/>
      <c r="WAE243" s="44"/>
      <c r="WAF243" s="44"/>
      <c r="WAG243" s="44"/>
      <c r="WAH243" s="44"/>
      <c r="WAI243" s="44"/>
      <c r="WAJ243" s="44"/>
      <c r="WAK243" s="44"/>
      <c r="WAL243" s="44"/>
      <c r="WAM243" s="44"/>
      <c r="WAN243" s="44"/>
      <c r="WAO243" s="44"/>
      <c r="WAP243" s="44"/>
      <c r="WAQ243" s="44"/>
      <c r="WAR243" s="44"/>
      <c r="WAS243" s="44"/>
      <c r="WAT243" s="44"/>
      <c r="WAU243" s="44"/>
      <c r="WAV243" s="44"/>
      <c r="WAW243" s="44"/>
      <c r="WAX243" s="44"/>
      <c r="WAY243" s="44"/>
      <c r="WAZ243" s="44"/>
      <c r="WBA243" s="44"/>
      <c r="WBB243" s="44"/>
      <c r="WBC243" s="44"/>
      <c r="WBD243" s="44"/>
      <c r="WBE243" s="44"/>
      <c r="WBF243" s="44"/>
      <c r="WBG243" s="44"/>
      <c r="WBH243" s="44"/>
      <c r="WBI243" s="44"/>
      <c r="WBJ243" s="44"/>
      <c r="WBK243" s="44"/>
      <c r="WBL243" s="44"/>
      <c r="WBM243" s="44"/>
      <c r="WBN243" s="44"/>
      <c r="WBO243" s="44"/>
      <c r="WBP243" s="44"/>
      <c r="WBQ243" s="44"/>
      <c r="WBR243" s="44"/>
      <c r="WBS243" s="44"/>
      <c r="WBT243" s="44"/>
      <c r="WBU243" s="44"/>
      <c r="WBV243" s="44"/>
      <c r="WBW243" s="44"/>
      <c r="WBX243" s="44"/>
      <c r="WBY243" s="44"/>
      <c r="WBZ243" s="44"/>
      <c r="WCA243" s="44"/>
      <c r="WCB243" s="44"/>
      <c r="WCC243" s="44"/>
      <c r="WCD243" s="44"/>
      <c r="WCE243" s="44"/>
      <c r="WCF243" s="44"/>
      <c r="WCG243" s="44"/>
      <c r="WCH243" s="44"/>
      <c r="WCI243" s="44"/>
      <c r="WCJ243" s="44"/>
      <c r="WCK243" s="44"/>
      <c r="WCL243" s="44"/>
      <c r="WCM243" s="44"/>
      <c r="WCN243" s="44"/>
      <c r="WCO243" s="44"/>
      <c r="WCP243" s="44"/>
      <c r="WCQ243" s="44"/>
      <c r="WCR243" s="44"/>
      <c r="WCS243" s="44"/>
      <c r="WCT243" s="44"/>
      <c r="WCU243" s="44"/>
      <c r="WCV243" s="44"/>
      <c r="WCW243" s="44"/>
      <c r="WCX243" s="44"/>
      <c r="WCY243" s="44"/>
      <c r="WCZ243" s="44"/>
      <c r="WDA243" s="44"/>
      <c r="WDB243" s="44"/>
      <c r="WDC243" s="44"/>
      <c r="WDD243" s="44"/>
      <c r="WDE243" s="44"/>
      <c r="WDF243" s="44"/>
      <c r="WDG243" s="44"/>
      <c r="WDH243" s="44"/>
      <c r="WDI243" s="44"/>
      <c r="WDJ243" s="44"/>
      <c r="WDK243" s="44"/>
      <c r="WDL243" s="44"/>
      <c r="WDM243" s="44"/>
      <c r="WDN243" s="44"/>
      <c r="WDO243" s="44"/>
      <c r="WDP243" s="44"/>
      <c r="WDQ243" s="44"/>
      <c r="WDR243" s="44"/>
      <c r="WDS243" s="44"/>
      <c r="WDT243" s="44"/>
      <c r="WDU243" s="44"/>
      <c r="WDV243" s="44"/>
      <c r="WDW243" s="44"/>
      <c r="WDX243" s="44"/>
      <c r="WDY243" s="44"/>
      <c r="WDZ243" s="44"/>
      <c r="WEA243" s="44"/>
      <c r="WEB243" s="44"/>
      <c r="WEC243" s="44"/>
      <c r="WED243" s="44"/>
      <c r="WEE243" s="44"/>
      <c r="WEF243" s="44"/>
      <c r="WEG243" s="44"/>
      <c r="WEH243" s="44"/>
      <c r="WEI243" s="44"/>
      <c r="WEJ243" s="44"/>
      <c r="WEK243" s="44"/>
      <c r="WEL243" s="44"/>
      <c r="WEM243" s="44"/>
      <c r="WEN243" s="44"/>
      <c r="WEO243" s="44"/>
      <c r="WEP243" s="44"/>
      <c r="WEQ243" s="44"/>
      <c r="WER243" s="44"/>
      <c r="WES243" s="44"/>
      <c r="WET243" s="44"/>
      <c r="WEU243" s="44"/>
      <c r="WEV243" s="44"/>
      <c r="WEW243" s="44"/>
      <c r="WEX243" s="44"/>
      <c r="WEY243" s="44"/>
      <c r="WEZ243" s="44"/>
      <c r="WFA243" s="44"/>
      <c r="WFB243" s="44"/>
      <c r="WFC243" s="44"/>
      <c r="WFD243" s="44"/>
      <c r="WFE243" s="44"/>
      <c r="WFF243" s="44"/>
      <c r="WFG243" s="44"/>
      <c r="WFH243" s="44"/>
      <c r="WFI243" s="44"/>
      <c r="WFJ243" s="44"/>
      <c r="WFK243" s="44"/>
      <c r="WFL243" s="44"/>
      <c r="WFM243" s="44"/>
      <c r="WFN243" s="44"/>
      <c r="WFO243" s="44"/>
      <c r="WFP243" s="44"/>
      <c r="WFQ243" s="44"/>
      <c r="WFR243" s="44"/>
      <c r="WFS243" s="44"/>
      <c r="WFT243" s="44"/>
      <c r="WFU243" s="44"/>
      <c r="WFV243" s="44"/>
      <c r="WFW243" s="44"/>
      <c r="WFX243" s="44"/>
      <c r="WFY243" s="44"/>
      <c r="WFZ243" s="44"/>
      <c r="WGA243" s="44"/>
      <c r="WGB243" s="44"/>
      <c r="WGC243" s="44"/>
      <c r="WGD243" s="44"/>
      <c r="WGE243" s="44"/>
      <c r="WGF243" s="44"/>
      <c r="WGG243" s="44"/>
      <c r="WGH243" s="44"/>
      <c r="WGI243" s="44"/>
      <c r="WGJ243" s="44"/>
      <c r="WGK243" s="44"/>
      <c r="WGL243" s="44"/>
      <c r="WGM243" s="44"/>
      <c r="WGN243" s="44"/>
      <c r="WGO243" s="44"/>
      <c r="WGP243" s="44"/>
      <c r="WGQ243" s="44"/>
      <c r="WGR243" s="44"/>
      <c r="WGS243" s="44"/>
      <c r="WGT243" s="44"/>
      <c r="WGU243" s="44"/>
      <c r="WGV243" s="44"/>
      <c r="WGW243" s="44"/>
      <c r="WGX243" s="44"/>
      <c r="WGY243" s="44"/>
      <c r="WGZ243" s="44"/>
      <c r="WHA243" s="44"/>
      <c r="WHB243" s="44"/>
      <c r="WHC243" s="44"/>
      <c r="WHD243" s="44"/>
      <c r="WHE243" s="44"/>
      <c r="WHF243" s="44"/>
      <c r="WHG243" s="44"/>
      <c r="WHH243" s="44"/>
      <c r="WHI243" s="44"/>
      <c r="WHJ243" s="44"/>
      <c r="WHK243" s="44"/>
      <c r="WHL243" s="44"/>
      <c r="WHM243" s="44"/>
      <c r="WHN243" s="44"/>
      <c r="WHO243" s="44"/>
      <c r="WHP243" s="44"/>
      <c r="WHQ243" s="44"/>
      <c r="WHR243" s="44"/>
      <c r="WHS243" s="44"/>
      <c r="WHT243" s="44"/>
      <c r="WHU243" s="44"/>
      <c r="WHV243" s="44"/>
      <c r="WHW243" s="44"/>
      <c r="WHX243" s="44"/>
      <c r="WHY243" s="44"/>
      <c r="WHZ243" s="44"/>
      <c r="WIA243" s="44"/>
      <c r="WIB243" s="44"/>
      <c r="WIC243" s="44"/>
      <c r="WID243" s="44"/>
      <c r="WIE243" s="44"/>
      <c r="WIF243" s="44"/>
      <c r="WIG243" s="44"/>
      <c r="WIH243" s="44"/>
      <c r="WII243" s="44"/>
      <c r="WIJ243" s="44"/>
      <c r="WIK243" s="44"/>
      <c r="WIL243" s="44"/>
      <c r="WIM243" s="44"/>
      <c r="WIN243" s="44"/>
      <c r="WIO243" s="44"/>
      <c r="WIP243" s="44"/>
      <c r="WIQ243" s="44"/>
      <c r="WIR243" s="44"/>
      <c r="WIS243" s="44"/>
      <c r="WIT243" s="44"/>
      <c r="WIU243" s="44"/>
      <c r="WIV243" s="44"/>
      <c r="WIW243" s="44"/>
      <c r="WIX243" s="44"/>
      <c r="WIY243" s="44"/>
      <c r="WIZ243" s="44"/>
      <c r="WJA243" s="44"/>
      <c r="WJB243" s="44"/>
      <c r="WJC243" s="44"/>
      <c r="WJD243" s="44"/>
      <c r="WJE243" s="44"/>
      <c r="WJF243" s="44"/>
      <c r="WJG243" s="44"/>
      <c r="WJH243" s="44"/>
      <c r="WJI243" s="44"/>
      <c r="WJJ243" s="44"/>
      <c r="WJK243" s="44"/>
      <c r="WJL243" s="44"/>
      <c r="WJM243" s="44"/>
      <c r="WJN243" s="44"/>
      <c r="WJO243" s="44"/>
      <c r="WJP243" s="44"/>
      <c r="WJQ243" s="44"/>
      <c r="WJR243" s="44"/>
      <c r="WJS243" s="44"/>
      <c r="WJT243" s="44"/>
      <c r="WJU243" s="44"/>
      <c r="WJV243" s="44"/>
      <c r="WJW243" s="44"/>
      <c r="WJX243" s="44"/>
      <c r="WJY243" s="44"/>
      <c r="WJZ243" s="44"/>
      <c r="WKA243" s="44"/>
      <c r="WKB243" s="44"/>
      <c r="WKC243" s="44"/>
      <c r="WKD243" s="44"/>
      <c r="WKE243" s="44"/>
      <c r="WKF243" s="44"/>
      <c r="WKG243" s="44"/>
      <c r="WKH243" s="44"/>
      <c r="WKI243" s="44"/>
      <c r="WKJ243" s="44"/>
      <c r="WKK243" s="44"/>
      <c r="WKL243" s="44"/>
      <c r="WKM243" s="44"/>
      <c r="WKN243" s="44"/>
      <c r="WKO243" s="44"/>
      <c r="WKP243" s="44"/>
      <c r="WKQ243" s="44"/>
      <c r="WKR243" s="44"/>
      <c r="WKS243" s="44"/>
      <c r="WKT243" s="44"/>
      <c r="WKU243" s="44"/>
      <c r="WKV243" s="44"/>
      <c r="WKW243" s="44"/>
      <c r="WKX243" s="44"/>
      <c r="WKY243" s="44"/>
      <c r="WKZ243" s="44"/>
      <c r="WLA243" s="44"/>
      <c r="WLB243" s="44"/>
      <c r="WLC243" s="44"/>
      <c r="WLD243" s="44"/>
      <c r="WLE243" s="44"/>
      <c r="WLF243" s="44"/>
      <c r="WLG243" s="44"/>
      <c r="WLH243" s="44"/>
      <c r="WLI243" s="44"/>
      <c r="WLJ243" s="44"/>
      <c r="WLK243" s="44"/>
      <c r="WLL243" s="44"/>
      <c r="WLM243" s="44"/>
      <c r="WLN243" s="44"/>
      <c r="WLO243" s="44"/>
      <c r="WLP243" s="44"/>
      <c r="WLQ243" s="44"/>
      <c r="WLR243" s="44"/>
      <c r="WLS243" s="44"/>
      <c r="WLT243" s="44"/>
      <c r="WLU243" s="44"/>
      <c r="WLV243" s="44"/>
      <c r="WLW243" s="44"/>
      <c r="WLX243" s="44"/>
      <c r="WLY243" s="44"/>
      <c r="WLZ243" s="44"/>
      <c r="WMA243" s="44"/>
      <c r="WMB243" s="44"/>
      <c r="WMC243" s="44"/>
      <c r="WMD243" s="44"/>
      <c r="WME243" s="44"/>
      <c r="WMF243" s="44"/>
      <c r="WMG243" s="44"/>
      <c r="WMH243" s="44"/>
      <c r="WMI243" s="44"/>
      <c r="WMJ243" s="44"/>
      <c r="WMK243" s="44"/>
      <c r="WML243" s="44"/>
      <c r="WMM243" s="44"/>
      <c r="WMN243" s="44"/>
      <c r="WMO243" s="44"/>
      <c r="WMP243" s="44"/>
      <c r="WMQ243" s="44"/>
      <c r="WMR243" s="44"/>
      <c r="WMS243" s="44"/>
      <c r="WMT243" s="44"/>
      <c r="WMU243" s="44"/>
      <c r="WMV243" s="44"/>
      <c r="WMW243" s="44"/>
      <c r="WMX243" s="44"/>
      <c r="WMY243" s="44"/>
      <c r="WMZ243" s="44"/>
      <c r="WNA243" s="44"/>
      <c r="WNB243" s="44"/>
      <c r="WNC243" s="44"/>
      <c r="WND243" s="44"/>
      <c r="WNE243" s="44"/>
      <c r="WNF243" s="44"/>
      <c r="WNG243" s="44"/>
      <c r="WNH243" s="44"/>
      <c r="WNI243" s="44"/>
      <c r="WNJ243" s="44"/>
      <c r="WNK243" s="44"/>
      <c r="WNL243" s="44"/>
      <c r="WNM243" s="44"/>
      <c r="WNN243" s="44"/>
      <c r="WNO243" s="44"/>
      <c r="WNP243" s="44"/>
      <c r="WNQ243" s="44"/>
      <c r="WNR243" s="44"/>
      <c r="WNS243" s="44"/>
      <c r="WNT243" s="44"/>
      <c r="WNU243" s="44"/>
      <c r="WNV243" s="44"/>
      <c r="WNW243" s="44"/>
      <c r="WNX243" s="44"/>
      <c r="WNY243" s="44"/>
      <c r="WNZ243" s="44"/>
      <c r="WOA243" s="44"/>
      <c r="WOB243" s="44"/>
      <c r="WOC243" s="44"/>
      <c r="WOD243" s="44"/>
      <c r="WOE243" s="44"/>
      <c r="WOF243" s="44"/>
      <c r="WOG243" s="44"/>
      <c r="WOH243" s="44"/>
      <c r="WOI243" s="44"/>
      <c r="WOJ243" s="44"/>
      <c r="WOK243" s="44"/>
      <c r="WOL243" s="44"/>
      <c r="WOM243" s="44"/>
      <c r="WON243" s="44"/>
      <c r="WOO243" s="44"/>
      <c r="WOP243" s="44"/>
      <c r="WOQ243" s="44"/>
      <c r="WOR243" s="44"/>
      <c r="WOS243" s="44"/>
      <c r="WOT243" s="44"/>
      <c r="WOU243" s="44"/>
      <c r="WOV243" s="44"/>
      <c r="WOW243" s="44"/>
      <c r="WOX243" s="44"/>
      <c r="WOY243" s="44"/>
      <c r="WOZ243" s="44"/>
      <c r="WPA243" s="44"/>
      <c r="WPB243" s="44"/>
      <c r="WPC243" s="44"/>
      <c r="WPD243" s="44"/>
      <c r="WPE243" s="44"/>
      <c r="WPF243" s="44"/>
      <c r="WPG243" s="44"/>
      <c r="WPH243" s="44"/>
      <c r="WPI243" s="44"/>
      <c r="WPJ243" s="44"/>
      <c r="WPK243" s="44"/>
      <c r="WPL243" s="44"/>
      <c r="WPM243" s="44"/>
      <c r="WPN243" s="44"/>
      <c r="WPO243" s="44"/>
      <c r="WPP243" s="44"/>
      <c r="WPQ243" s="44"/>
      <c r="WPR243" s="44"/>
      <c r="WPS243" s="44"/>
      <c r="WPT243" s="44"/>
      <c r="WPU243" s="44"/>
      <c r="WPV243" s="44"/>
      <c r="WPW243" s="44"/>
      <c r="WPX243" s="44"/>
      <c r="WPY243" s="44"/>
      <c r="WPZ243" s="44"/>
      <c r="WQA243" s="44"/>
      <c r="WQB243" s="44"/>
      <c r="WQC243" s="44"/>
      <c r="WQD243" s="44"/>
      <c r="WQE243" s="44"/>
      <c r="WQF243" s="44"/>
      <c r="WQG243" s="44"/>
      <c r="WQH243" s="44"/>
      <c r="WQI243" s="44"/>
      <c r="WQJ243" s="44"/>
      <c r="WQK243" s="44"/>
      <c r="WQL243" s="44"/>
      <c r="WQM243" s="44"/>
      <c r="WQN243" s="44"/>
      <c r="WQO243" s="44"/>
      <c r="WQP243" s="44"/>
      <c r="WQQ243" s="44"/>
      <c r="WQR243" s="44"/>
      <c r="WQS243" s="44"/>
      <c r="WQT243" s="44"/>
      <c r="WQU243" s="44"/>
      <c r="WQV243" s="44"/>
      <c r="WQW243" s="44"/>
      <c r="WQX243" s="44"/>
      <c r="WQY243" s="44"/>
      <c r="WQZ243" s="44"/>
      <c r="WRA243" s="44"/>
      <c r="WRB243" s="44"/>
      <c r="WRC243" s="44"/>
      <c r="WRD243" s="44"/>
      <c r="WRE243" s="44"/>
      <c r="WRF243" s="44"/>
      <c r="WRG243" s="44"/>
      <c r="WRH243" s="44"/>
      <c r="WRI243" s="44"/>
      <c r="WRJ243" s="44"/>
      <c r="WRK243" s="44"/>
      <c r="WRL243" s="44"/>
      <c r="WRM243" s="44"/>
      <c r="WRN243" s="44"/>
      <c r="WRO243" s="44"/>
      <c r="WRP243" s="44"/>
      <c r="WRQ243" s="44"/>
      <c r="WRR243" s="44"/>
      <c r="WRS243" s="44"/>
      <c r="WRT243" s="44"/>
      <c r="WRU243" s="44"/>
      <c r="WRV243" s="44"/>
      <c r="WRW243" s="44"/>
      <c r="WRX243" s="44"/>
      <c r="WRY243" s="44"/>
      <c r="WRZ243" s="44"/>
      <c r="WSA243" s="44"/>
      <c r="WSB243" s="44"/>
      <c r="WSC243" s="44"/>
      <c r="WSD243" s="44"/>
      <c r="WSE243" s="44"/>
      <c r="WSF243" s="44"/>
      <c r="WSG243" s="44"/>
      <c r="WSH243" s="44"/>
      <c r="WSI243" s="44"/>
      <c r="WSJ243" s="44"/>
      <c r="WSK243" s="44"/>
      <c r="WSL243" s="44"/>
      <c r="WSM243" s="44"/>
      <c r="WSN243" s="44"/>
      <c r="WSO243" s="44"/>
      <c r="WSP243" s="44"/>
      <c r="WSQ243" s="44"/>
      <c r="WSR243" s="44"/>
      <c r="WSS243" s="44"/>
      <c r="WST243" s="44"/>
      <c r="WSU243" s="44"/>
      <c r="WSV243" s="44"/>
      <c r="WSW243" s="44"/>
      <c r="WSX243" s="44"/>
      <c r="WSY243" s="44"/>
      <c r="WSZ243" s="44"/>
      <c r="WTA243" s="44"/>
      <c r="WTB243" s="44"/>
      <c r="WTC243" s="44"/>
      <c r="WTD243" s="44"/>
      <c r="WTE243" s="44"/>
      <c r="WTF243" s="44"/>
      <c r="WTG243" s="44"/>
      <c r="WTH243" s="44"/>
      <c r="WTI243" s="44"/>
      <c r="WTJ243" s="44"/>
      <c r="WTK243" s="44"/>
      <c r="WTL243" s="44"/>
      <c r="WTM243" s="44"/>
      <c r="WTN243" s="44"/>
      <c r="WTO243" s="44"/>
      <c r="WTP243" s="44"/>
      <c r="WTQ243" s="44"/>
      <c r="WTR243" s="44"/>
      <c r="WTS243" s="44"/>
      <c r="WTT243" s="44"/>
      <c r="WTU243" s="44"/>
      <c r="WTV243" s="44"/>
      <c r="WTW243" s="44"/>
      <c r="WTX243" s="44"/>
      <c r="WTY243" s="44"/>
      <c r="WTZ243" s="44"/>
      <c r="WUA243" s="44"/>
      <c r="WUB243" s="44"/>
      <c r="WUC243" s="44"/>
      <c r="WUD243" s="44"/>
      <c r="WUE243" s="44"/>
      <c r="WUF243" s="44"/>
      <c r="WUG243" s="44"/>
      <c r="WUH243" s="44"/>
      <c r="WUI243" s="44"/>
      <c r="WUJ243" s="44"/>
      <c r="WUK243" s="44"/>
      <c r="WUL243" s="44"/>
      <c r="WUM243" s="44"/>
      <c r="WUN243" s="44"/>
      <c r="WUO243" s="44"/>
      <c r="WUP243" s="44"/>
      <c r="WUQ243" s="44"/>
      <c r="WUR243" s="44"/>
      <c r="WUS243" s="44"/>
      <c r="WUT243" s="44"/>
      <c r="WUU243" s="44"/>
      <c r="WUV243" s="44"/>
      <c r="WUW243" s="44"/>
      <c r="WUX243" s="44"/>
      <c r="WUY243" s="44"/>
      <c r="WUZ243" s="44"/>
      <c r="WVA243" s="44"/>
      <c r="WVB243" s="44"/>
      <c r="WVC243" s="44"/>
      <c r="WVD243" s="44"/>
      <c r="WVE243" s="44"/>
      <c r="WVF243" s="44"/>
      <c r="WVG243" s="44"/>
      <c r="WVH243" s="44"/>
      <c r="WVI243" s="44"/>
      <c r="WVJ243" s="44"/>
      <c r="WVK243" s="44"/>
      <c r="WVL243" s="44"/>
      <c r="WVM243" s="44"/>
      <c r="WVN243" s="44"/>
      <c r="WVO243" s="44"/>
      <c r="WVP243" s="44"/>
      <c r="WVQ243" s="44"/>
      <c r="WVR243" s="44"/>
      <c r="WVS243" s="44"/>
      <c r="WVT243" s="44"/>
      <c r="WVU243" s="44"/>
      <c r="WVV243" s="44"/>
      <c r="WVW243" s="44"/>
      <c r="WVX243" s="44"/>
      <c r="WVY243" s="44"/>
      <c r="WVZ243" s="44"/>
      <c r="WWA243" s="44"/>
      <c r="WWB243" s="44"/>
      <c r="WWC243" s="44"/>
      <c r="WWD243" s="44"/>
      <c r="WWE243" s="44"/>
      <c r="WWF243" s="44"/>
      <c r="WWG243" s="44"/>
      <c r="WWH243" s="44"/>
      <c r="WWI243" s="44"/>
      <c r="WWJ243" s="44"/>
      <c r="WWK243" s="44"/>
      <c r="WWL243" s="44"/>
      <c r="WWM243" s="44"/>
      <c r="WWN243" s="44"/>
      <c r="WWO243" s="44"/>
      <c r="WWP243" s="44"/>
      <c r="WWQ243" s="44"/>
      <c r="WWR243" s="44"/>
      <c r="WWS243" s="44"/>
      <c r="WWT243" s="44"/>
      <c r="WWU243" s="44"/>
      <c r="WWV243" s="44"/>
      <c r="WWW243" s="44"/>
      <c r="WWX243" s="44"/>
      <c r="WWY243" s="44"/>
      <c r="WWZ243" s="44"/>
      <c r="WXA243" s="44"/>
      <c r="WXB243" s="44"/>
      <c r="WXC243" s="44"/>
      <c r="WXD243" s="44"/>
      <c r="WXE243" s="44"/>
      <c r="WXF243" s="44"/>
      <c r="WXG243" s="44"/>
      <c r="WXH243" s="44"/>
      <c r="WXI243" s="44"/>
      <c r="WXJ243" s="44"/>
      <c r="WXK243" s="44"/>
      <c r="WXL243" s="44"/>
      <c r="WXM243" s="44"/>
      <c r="WXN243" s="44"/>
      <c r="WXO243" s="44"/>
      <c r="WXP243" s="44"/>
      <c r="WXQ243" s="44"/>
      <c r="WXR243" s="44"/>
      <c r="WXS243" s="44"/>
      <c r="WXT243" s="44"/>
      <c r="WXU243" s="44"/>
      <c r="WXV243" s="44"/>
      <c r="WXW243" s="44"/>
      <c r="WXX243" s="44"/>
      <c r="WXY243" s="44"/>
      <c r="WXZ243" s="44"/>
      <c r="WYA243" s="44"/>
      <c r="WYB243" s="44"/>
      <c r="WYC243" s="44"/>
      <c r="WYD243" s="44"/>
      <c r="WYE243" s="44"/>
      <c r="WYF243" s="44"/>
      <c r="WYG243" s="44"/>
      <c r="WYH243" s="44"/>
      <c r="WYI243" s="44"/>
      <c r="WYJ243" s="44"/>
      <c r="WYK243" s="44"/>
      <c r="WYL243" s="44"/>
      <c r="WYM243" s="44"/>
      <c r="WYN243" s="44"/>
      <c r="WYO243" s="44"/>
      <c r="WYP243" s="44"/>
      <c r="WYQ243" s="44"/>
      <c r="WYR243" s="44"/>
      <c r="WYS243" s="44"/>
      <c r="WYT243" s="44"/>
      <c r="WYU243" s="44"/>
      <c r="WYV243" s="44"/>
      <c r="WYW243" s="44"/>
      <c r="WYX243" s="44"/>
      <c r="WYY243" s="44"/>
      <c r="WYZ243" s="44"/>
      <c r="WZA243" s="44"/>
      <c r="WZB243" s="44"/>
      <c r="WZC243" s="44"/>
      <c r="WZD243" s="44"/>
      <c r="WZE243" s="44"/>
      <c r="WZF243" s="44"/>
      <c r="WZG243" s="44"/>
      <c r="WZH243" s="44"/>
      <c r="WZI243" s="44"/>
      <c r="WZJ243" s="44"/>
      <c r="WZK243" s="44"/>
      <c r="WZL243" s="44"/>
      <c r="WZM243" s="44"/>
      <c r="WZN243" s="44"/>
      <c r="WZO243" s="44"/>
      <c r="WZP243" s="44"/>
      <c r="WZQ243" s="44"/>
      <c r="WZR243" s="44"/>
      <c r="WZS243" s="44"/>
      <c r="WZT243" s="44"/>
      <c r="WZU243" s="44"/>
      <c r="WZV243" s="44"/>
      <c r="WZW243" s="44"/>
      <c r="WZX243" s="44"/>
      <c r="WZY243" s="44"/>
      <c r="WZZ243" s="44"/>
      <c r="XAA243" s="44"/>
      <c r="XAB243" s="44"/>
      <c r="XAC243" s="44"/>
      <c r="XAD243" s="44"/>
      <c r="XAE243" s="44"/>
      <c r="XAF243" s="44"/>
      <c r="XAG243" s="44"/>
      <c r="XAH243" s="44"/>
      <c r="XAI243" s="44"/>
      <c r="XAJ243" s="44"/>
      <c r="XAK243" s="44"/>
      <c r="XAL243" s="44"/>
      <c r="XAM243" s="44"/>
      <c r="XAN243" s="44"/>
      <c r="XAO243" s="44"/>
      <c r="XAP243" s="44"/>
      <c r="XAQ243" s="44"/>
      <c r="XAR243" s="44"/>
      <c r="XAS243" s="44"/>
      <c r="XAT243" s="44"/>
      <c r="XAU243" s="44"/>
      <c r="XAV243" s="44"/>
      <c r="XAW243" s="44"/>
      <c r="XAX243" s="44"/>
      <c r="XAY243" s="44"/>
      <c r="XAZ243" s="44"/>
      <c r="XBA243" s="44"/>
      <c r="XBB243" s="44"/>
      <c r="XBC243" s="44"/>
      <c r="XBD243" s="44"/>
      <c r="XBE243" s="44"/>
      <c r="XBF243" s="44"/>
      <c r="XBG243" s="44"/>
      <c r="XBH243" s="44"/>
      <c r="XBI243" s="44"/>
      <c r="XBJ243" s="44"/>
      <c r="XBK243" s="44"/>
      <c r="XBL243" s="44"/>
      <c r="XBM243" s="44"/>
      <c r="XBN243" s="44"/>
      <c r="XBO243" s="44"/>
      <c r="XBP243" s="44"/>
      <c r="XBQ243" s="44"/>
      <c r="XBR243" s="44"/>
      <c r="XBS243" s="44"/>
      <c r="XBT243" s="44"/>
      <c r="XBU243" s="44"/>
      <c r="XBV243" s="44"/>
      <c r="XBW243" s="44"/>
      <c r="XBX243" s="44"/>
      <c r="XBY243" s="44"/>
      <c r="XBZ243" s="44"/>
      <c r="XCA243" s="44"/>
      <c r="XCB243" s="44"/>
      <c r="XCC243" s="44"/>
      <c r="XCD243" s="44"/>
      <c r="XCE243" s="44"/>
      <c r="XCF243" s="44"/>
      <c r="XCG243" s="44"/>
      <c r="XCH243" s="44"/>
      <c r="XCI243" s="44"/>
      <c r="XCJ243" s="44"/>
      <c r="XCK243" s="44"/>
      <c r="XCL243" s="44"/>
      <c r="XCM243" s="44"/>
      <c r="XCN243" s="44"/>
      <c r="XCO243" s="44"/>
      <c r="XCP243" s="44"/>
      <c r="XCQ243" s="44"/>
      <c r="XCR243" s="44"/>
      <c r="XCS243" s="44"/>
      <c r="XCT243" s="44"/>
      <c r="XCU243" s="44"/>
      <c r="XCV243" s="44"/>
      <c r="XCW243" s="44"/>
      <c r="XCX243" s="44"/>
      <c r="XCY243" s="44"/>
      <c r="XCZ243" s="44"/>
      <c r="XDA243" s="44"/>
      <c r="XDB243" s="44"/>
      <c r="XDC243" s="44"/>
      <c r="XDD243" s="44"/>
      <c r="XDE243" s="44"/>
      <c r="XDF243" s="44"/>
      <c r="XDG243" s="44"/>
      <c r="XDH243" s="44"/>
      <c r="XDI243" s="44"/>
      <c r="XDJ243" s="44"/>
      <c r="XDK243" s="44"/>
      <c r="XDL243" s="44"/>
      <c r="XDM243" s="44"/>
      <c r="XDN243" s="44"/>
      <c r="XDO243" s="44"/>
      <c r="XDP243" s="44"/>
      <c r="XDQ243" s="44"/>
      <c r="XDR243" s="44"/>
      <c r="XDS243" s="44"/>
      <c r="XDT243" s="44"/>
      <c r="XDU243" s="44"/>
      <c r="XDV243" s="44"/>
      <c r="XDW243" s="44"/>
      <c r="XDX243" s="44"/>
      <c r="XDY243" s="44"/>
      <c r="XDZ243" s="44"/>
      <c r="XEA243" s="44"/>
      <c r="XEB243" s="44"/>
      <c r="XEC243" s="44"/>
      <c r="XED243" s="44"/>
      <c r="XEE243" s="44"/>
      <c r="XEF243" s="44"/>
      <c r="XEG243" s="44"/>
      <c r="XEH243" s="44"/>
      <c r="XEI243" s="44"/>
      <c r="XEJ243" s="44"/>
      <c r="XEK243" s="44"/>
      <c r="XEL243" s="44"/>
      <c r="XEM243" s="44"/>
      <c r="XEN243" s="44"/>
      <c r="XEO243" s="44"/>
      <c r="XEP243" s="44"/>
      <c r="XEQ243" s="44"/>
      <c r="XER243" s="44"/>
      <c r="XES243" s="44"/>
      <c r="XET243" s="44"/>
      <c r="XEU243" s="44"/>
      <c r="XEV243" s="44"/>
      <c r="XEW243" s="44"/>
      <c r="XEX243" s="44"/>
      <c r="XEY243" s="44"/>
      <c r="XEZ243" s="44"/>
      <c r="XFA243" s="44"/>
      <c r="XFB243" s="44"/>
      <c r="XFC243" s="44"/>
      <c r="XFD243" s="44"/>
    </row>
    <row r="244" spans="1:16384" ht="16.5">
      <c r="A244" s="123"/>
      <c r="B244" s="125">
        <v>301010</v>
      </c>
      <c r="C244" s="126">
        <v>6</v>
      </c>
      <c r="D244" s="127" t="s">
        <v>24359</v>
      </c>
      <c r="E244" s="125" t="s">
        <v>24360</v>
      </c>
      <c r="F244" s="70"/>
      <c r="G244" s="73"/>
      <c r="H244" s="7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c r="EK244" s="44"/>
      <c r="EL244" s="44"/>
      <c r="EM244" s="44"/>
      <c r="EN244" s="44"/>
      <c r="EO244" s="44"/>
      <c r="EP244" s="44"/>
      <c r="EQ244" s="44"/>
      <c r="ER244" s="44"/>
      <c r="ES244" s="44"/>
      <c r="ET244" s="44"/>
      <c r="EU244" s="44"/>
      <c r="EV244" s="44"/>
      <c r="EW244" s="44"/>
      <c r="EX244" s="44"/>
      <c r="EY244" s="44"/>
      <c r="EZ244" s="44"/>
      <c r="FA244" s="44"/>
      <c r="FB244" s="44"/>
      <c r="FC244" s="44"/>
      <c r="FD244" s="44"/>
      <c r="FE244" s="44"/>
      <c r="FF244" s="44"/>
      <c r="FG244" s="44"/>
      <c r="FH244" s="44"/>
      <c r="FI244" s="44"/>
      <c r="FJ244" s="44"/>
      <c r="FK244" s="44"/>
      <c r="FL244" s="44"/>
      <c r="FM244" s="44"/>
      <c r="FN244" s="44"/>
      <c r="FO244" s="44"/>
      <c r="FP244" s="44"/>
      <c r="FQ244" s="44"/>
      <c r="FR244" s="44"/>
      <c r="FS244" s="44"/>
      <c r="FT244" s="44"/>
      <c r="FU244" s="44"/>
      <c r="FV244" s="44"/>
      <c r="FW244" s="44"/>
      <c r="FX244" s="44"/>
      <c r="FY244" s="44"/>
      <c r="FZ244" s="44"/>
      <c r="GA244" s="44"/>
      <c r="GB244" s="44"/>
      <c r="GC244" s="44"/>
      <c r="GD244" s="44"/>
      <c r="GE244" s="44"/>
      <c r="GF244" s="44"/>
      <c r="GG244" s="44"/>
      <c r="GH244" s="44"/>
      <c r="GI244" s="44"/>
      <c r="GJ244" s="44"/>
      <c r="GK244" s="44"/>
      <c r="GL244" s="44"/>
      <c r="GM244" s="44"/>
      <c r="GN244" s="44"/>
      <c r="GO244" s="44"/>
      <c r="GP244" s="44"/>
      <c r="GQ244" s="44"/>
      <c r="GR244" s="44"/>
      <c r="GS244" s="44"/>
      <c r="GT244" s="44"/>
      <c r="GU244" s="44"/>
      <c r="GV244" s="44"/>
      <c r="GW244" s="44"/>
      <c r="GX244" s="44"/>
      <c r="GY244" s="44"/>
      <c r="GZ244" s="44"/>
      <c r="HA244" s="44"/>
      <c r="HB244" s="44"/>
      <c r="HC244" s="44"/>
      <c r="HD244" s="44"/>
      <c r="HE244" s="44"/>
      <c r="HF244" s="44"/>
      <c r="HG244" s="44"/>
      <c r="HH244" s="44"/>
      <c r="HI244" s="44"/>
      <c r="HJ244" s="44"/>
      <c r="HK244" s="44"/>
      <c r="HL244" s="44"/>
      <c r="HM244" s="44"/>
      <c r="HN244" s="44"/>
      <c r="HO244" s="44"/>
      <c r="HP244" s="44"/>
      <c r="HQ244" s="44"/>
      <c r="HR244" s="44"/>
      <c r="HS244" s="44"/>
      <c r="HT244" s="44"/>
      <c r="HU244" s="44"/>
      <c r="HV244" s="44"/>
      <c r="HW244" s="44"/>
      <c r="HX244" s="44"/>
      <c r="HY244" s="44"/>
      <c r="HZ244" s="44"/>
      <c r="IA244" s="44"/>
      <c r="IB244" s="44"/>
      <c r="IC244" s="44"/>
      <c r="ID244" s="44"/>
      <c r="IE244" s="44"/>
      <c r="IF244" s="44"/>
      <c r="IG244" s="44"/>
      <c r="IH244" s="44"/>
      <c r="II244" s="44"/>
      <c r="IJ244" s="44"/>
      <c r="IK244" s="44"/>
      <c r="IL244" s="44"/>
      <c r="IM244" s="44"/>
      <c r="IN244" s="44"/>
      <c r="IO244" s="44"/>
      <c r="IP244" s="44"/>
      <c r="IQ244" s="44"/>
      <c r="IR244" s="44"/>
      <c r="IS244" s="44"/>
      <c r="IT244" s="44"/>
      <c r="IU244" s="44"/>
      <c r="IV244" s="44"/>
      <c r="IW244" s="44"/>
      <c r="IX244" s="44"/>
      <c r="IY244" s="44"/>
      <c r="IZ244" s="44"/>
      <c r="JA244" s="44"/>
      <c r="JB244" s="44"/>
      <c r="JC244" s="44"/>
      <c r="JD244" s="44"/>
      <c r="JE244" s="44"/>
      <c r="JF244" s="44"/>
      <c r="JG244" s="44"/>
      <c r="JH244" s="44"/>
      <c r="JI244" s="44"/>
      <c r="JJ244" s="44"/>
      <c r="JK244" s="44"/>
      <c r="JL244" s="44"/>
      <c r="JM244" s="44"/>
      <c r="JN244" s="44"/>
      <c r="JO244" s="44"/>
      <c r="JP244" s="44"/>
      <c r="JQ244" s="44"/>
      <c r="JR244" s="44"/>
      <c r="JS244" s="44"/>
      <c r="JT244" s="44"/>
      <c r="JU244" s="44"/>
      <c r="JV244" s="44"/>
      <c r="JW244" s="44"/>
      <c r="JX244" s="44"/>
      <c r="JY244" s="44"/>
      <c r="JZ244" s="44"/>
      <c r="KA244" s="44"/>
      <c r="KB244" s="44"/>
      <c r="KC244" s="44"/>
      <c r="KD244" s="44"/>
      <c r="KE244" s="44"/>
      <c r="KF244" s="44"/>
      <c r="KG244" s="44"/>
      <c r="KH244" s="44"/>
      <c r="KI244" s="44"/>
      <c r="KJ244" s="44"/>
      <c r="KK244" s="44"/>
      <c r="KL244" s="44"/>
      <c r="KM244" s="44"/>
      <c r="KN244" s="44"/>
      <c r="KO244" s="44"/>
      <c r="KP244" s="44"/>
      <c r="KQ244" s="44"/>
      <c r="KR244" s="44"/>
      <c r="KS244" s="44"/>
      <c r="KT244" s="44"/>
      <c r="KU244" s="44"/>
      <c r="KV244" s="44"/>
      <c r="KW244" s="44"/>
      <c r="KX244" s="44"/>
      <c r="KY244" s="44"/>
      <c r="KZ244" s="44"/>
      <c r="LA244" s="44"/>
      <c r="LB244" s="44"/>
      <c r="LC244" s="44"/>
      <c r="LD244" s="44"/>
      <c r="LE244" s="44"/>
      <c r="LF244" s="44"/>
      <c r="LG244" s="44"/>
      <c r="LH244" s="44"/>
      <c r="LI244" s="44"/>
      <c r="LJ244" s="44"/>
      <c r="LK244" s="44"/>
      <c r="LL244" s="44"/>
      <c r="LM244" s="44"/>
      <c r="LN244" s="44"/>
      <c r="LO244" s="44"/>
      <c r="LP244" s="44"/>
      <c r="LQ244" s="44"/>
      <c r="LR244" s="44"/>
      <c r="LS244" s="44"/>
      <c r="LT244" s="44"/>
      <c r="LU244" s="44"/>
      <c r="LV244" s="44"/>
      <c r="LW244" s="44"/>
      <c r="LX244" s="44"/>
      <c r="LY244" s="44"/>
      <c r="LZ244" s="44"/>
      <c r="MA244" s="44"/>
      <c r="MB244" s="44"/>
      <c r="MC244" s="44"/>
      <c r="MD244" s="44"/>
      <c r="ME244" s="44"/>
      <c r="MF244" s="44"/>
      <c r="MG244" s="44"/>
      <c r="MH244" s="44"/>
      <c r="MI244" s="44"/>
      <c r="MJ244" s="44"/>
      <c r="MK244" s="44"/>
      <c r="ML244" s="44"/>
      <c r="MM244" s="44"/>
      <c r="MN244" s="44"/>
      <c r="MO244" s="44"/>
      <c r="MP244" s="44"/>
      <c r="MQ244" s="44"/>
      <c r="MR244" s="44"/>
      <c r="MS244" s="44"/>
      <c r="MT244" s="44"/>
      <c r="MU244" s="44"/>
      <c r="MV244" s="44"/>
      <c r="MW244" s="44"/>
      <c r="MX244" s="44"/>
      <c r="MY244" s="44"/>
      <c r="MZ244" s="44"/>
      <c r="NA244" s="44"/>
      <c r="NB244" s="44"/>
      <c r="NC244" s="44"/>
      <c r="ND244" s="44"/>
      <c r="NE244" s="44"/>
      <c r="NF244" s="44"/>
      <c r="NG244" s="44"/>
      <c r="NH244" s="44"/>
      <c r="NI244" s="44"/>
      <c r="NJ244" s="44"/>
      <c r="NK244" s="44"/>
      <c r="NL244" s="44"/>
      <c r="NM244" s="44"/>
      <c r="NN244" s="44"/>
      <c r="NO244" s="44"/>
      <c r="NP244" s="44"/>
      <c r="NQ244" s="44"/>
      <c r="NR244" s="44"/>
      <c r="NS244" s="44"/>
      <c r="NT244" s="44"/>
      <c r="NU244" s="44"/>
      <c r="NV244" s="44"/>
      <c r="NW244" s="44"/>
      <c r="NX244" s="44"/>
      <c r="NY244" s="44"/>
      <c r="NZ244" s="44"/>
      <c r="OA244" s="44"/>
      <c r="OB244" s="44"/>
      <c r="OC244" s="44"/>
      <c r="OD244" s="44"/>
      <c r="OE244" s="44"/>
      <c r="OF244" s="44"/>
      <c r="OG244" s="44"/>
      <c r="OH244" s="44"/>
      <c r="OI244" s="44"/>
      <c r="OJ244" s="44"/>
      <c r="OK244" s="44"/>
      <c r="OL244" s="44"/>
      <c r="OM244" s="44"/>
      <c r="ON244" s="44"/>
      <c r="OO244" s="44"/>
      <c r="OP244" s="44"/>
      <c r="OQ244" s="44"/>
      <c r="OR244" s="44"/>
      <c r="OS244" s="44"/>
      <c r="OT244" s="44"/>
      <c r="OU244" s="44"/>
      <c r="OV244" s="44"/>
      <c r="OW244" s="44"/>
      <c r="OX244" s="44"/>
      <c r="OY244" s="44"/>
      <c r="OZ244" s="44"/>
      <c r="PA244" s="44"/>
      <c r="PB244" s="44"/>
      <c r="PC244" s="44"/>
      <c r="PD244" s="44"/>
      <c r="PE244" s="44"/>
      <c r="PF244" s="44"/>
      <c r="PG244" s="44"/>
      <c r="PH244" s="44"/>
      <c r="PI244" s="44"/>
      <c r="PJ244" s="44"/>
      <c r="PK244" s="44"/>
      <c r="PL244" s="44"/>
      <c r="PM244" s="44"/>
      <c r="PN244" s="44"/>
      <c r="PO244" s="44"/>
      <c r="PP244" s="44"/>
      <c r="PQ244" s="44"/>
      <c r="PR244" s="44"/>
      <c r="PS244" s="44"/>
      <c r="PT244" s="44"/>
      <c r="PU244" s="44"/>
      <c r="PV244" s="44"/>
      <c r="PW244" s="44"/>
      <c r="PX244" s="44"/>
      <c r="PY244" s="44"/>
      <c r="PZ244" s="44"/>
      <c r="QA244" s="44"/>
      <c r="QB244" s="44"/>
      <c r="QC244" s="44"/>
      <c r="QD244" s="44"/>
      <c r="QE244" s="44"/>
      <c r="QF244" s="44"/>
      <c r="QG244" s="44"/>
      <c r="QH244" s="44"/>
      <c r="QI244" s="44"/>
      <c r="QJ244" s="44"/>
      <c r="QK244" s="44"/>
      <c r="QL244" s="44"/>
      <c r="QM244" s="44"/>
      <c r="QN244" s="44"/>
      <c r="QO244" s="44"/>
      <c r="QP244" s="44"/>
      <c r="QQ244" s="44"/>
      <c r="QR244" s="44"/>
      <c r="QS244" s="44"/>
      <c r="QT244" s="44"/>
      <c r="QU244" s="44"/>
      <c r="QV244" s="44"/>
      <c r="QW244" s="44"/>
      <c r="QX244" s="44"/>
      <c r="QY244" s="44"/>
      <c r="QZ244" s="44"/>
      <c r="RA244" s="44"/>
      <c r="RB244" s="44"/>
      <c r="RC244" s="44"/>
      <c r="RD244" s="44"/>
      <c r="RE244" s="44"/>
      <c r="RF244" s="44"/>
      <c r="RG244" s="44"/>
      <c r="RH244" s="44"/>
      <c r="RI244" s="44"/>
      <c r="RJ244" s="44"/>
      <c r="RK244" s="44"/>
      <c r="RL244" s="44"/>
      <c r="RM244" s="44"/>
      <c r="RN244" s="44"/>
      <c r="RO244" s="44"/>
      <c r="RP244" s="44"/>
      <c r="RQ244" s="44"/>
      <c r="RR244" s="44"/>
      <c r="RS244" s="44"/>
      <c r="RT244" s="44"/>
      <c r="RU244" s="44"/>
      <c r="RV244" s="44"/>
      <c r="RW244" s="44"/>
      <c r="RX244" s="44"/>
      <c r="RY244" s="44"/>
      <c r="RZ244" s="44"/>
      <c r="SA244" s="44"/>
      <c r="SB244" s="44"/>
      <c r="SC244" s="44"/>
      <c r="SD244" s="44"/>
      <c r="SE244" s="44"/>
      <c r="SF244" s="44"/>
      <c r="SG244" s="44"/>
      <c r="SH244" s="44"/>
      <c r="SI244" s="44"/>
      <c r="SJ244" s="44"/>
      <c r="SK244" s="44"/>
      <c r="SL244" s="44"/>
      <c r="SM244" s="44"/>
      <c r="SN244" s="44"/>
      <c r="SO244" s="44"/>
      <c r="SP244" s="44"/>
      <c r="SQ244" s="44"/>
      <c r="SR244" s="44"/>
      <c r="SS244" s="44"/>
      <c r="ST244" s="44"/>
      <c r="SU244" s="44"/>
      <c r="SV244" s="44"/>
      <c r="SW244" s="44"/>
      <c r="SX244" s="44"/>
      <c r="SY244" s="44"/>
      <c r="SZ244" s="44"/>
      <c r="TA244" s="44"/>
      <c r="TB244" s="44"/>
      <c r="TC244" s="44"/>
      <c r="TD244" s="44"/>
      <c r="TE244" s="44"/>
      <c r="TF244" s="44"/>
      <c r="TG244" s="44"/>
      <c r="TH244" s="44"/>
      <c r="TI244" s="44"/>
      <c r="TJ244" s="44"/>
      <c r="TK244" s="44"/>
      <c r="TL244" s="44"/>
      <c r="TM244" s="44"/>
      <c r="TN244" s="44"/>
      <c r="TO244" s="44"/>
      <c r="TP244" s="44"/>
      <c r="TQ244" s="44"/>
      <c r="TR244" s="44"/>
      <c r="TS244" s="44"/>
      <c r="TT244" s="44"/>
      <c r="TU244" s="44"/>
      <c r="TV244" s="44"/>
      <c r="TW244" s="44"/>
      <c r="TX244" s="44"/>
      <c r="TY244" s="44"/>
      <c r="TZ244" s="44"/>
      <c r="UA244" s="44"/>
      <c r="UB244" s="44"/>
      <c r="UC244" s="44"/>
      <c r="UD244" s="44"/>
      <c r="UE244" s="44"/>
      <c r="UF244" s="44"/>
      <c r="UG244" s="44"/>
      <c r="UH244" s="44"/>
      <c r="UI244" s="44"/>
      <c r="UJ244" s="44"/>
      <c r="UK244" s="44"/>
      <c r="UL244" s="44"/>
      <c r="UM244" s="44"/>
      <c r="UN244" s="44"/>
      <c r="UO244" s="44"/>
      <c r="UP244" s="44"/>
      <c r="UQ244" s="44"/>
      <c r="UR244" s="44"/>
      <c r="US244" s="44"/>
      <c r="UT244" s="44"/>
      <c r="UU244" s="44"/>
      <c r="UV244" s="44"/>
      <c r="UW244" s="44"/>
      <c r="UX244" s="44"/>
      <c r="UY244" s="44"/>
      <c r="UZ244" s="44"/>
      <c r="VA244" s="44"/>
      <c r="VB244" s="44"/>
      <c r="VC244" s="44"/>
      <c r="VD244" s="44"/>
      <c r="VE244" s="44"/>
      <c r="VF244" s="44"/>
      <c r="VG244" s="44"/>
      <c r="VH244" s="44"/>
      <c r="VI244" s="44"/>
      <c r="VJ244" s="44"/>
      <c r="VK244" s="44"/>
      <c r="VL244" s="44"/>
      <c r="VM244" s="44"/>
      <c r="VN244" s="44"/>
      <c r="VO244" s="44"/>
      <c r="VP244" s="44"/>
      <c r="VQ244" s="44"/>
      <c r="VR244" s="44"/>
      <c r="VS244" s="44"/>
      <c r="VT244" s="44"/>
      <c r="VU244" s="44"/>
      <c r="VV244" s="44"/>
      <c r="VW244" s="44"/>
      <c r="VX244" s="44"/>
      <c r="VY244" s="44"/>
      <c r="VZ244" s="44"/>
      <c r="WA244" s="44"/>
      <c r="WB244" s="44"/>
      <c r="WC244" s="44"/>
      <c r="WD244" s="44"/>
      <c r="WE244" s="44"/>
      <c r="WF244" s="44"/>
      <c r="WG244" s="44"/>
      <c r="WH244" s="44"/>
      <c r="WI244" s="44"/>
      <c r="WJ244" s="44"/>
      <c r="WK244" s="44"/>
      <c r="WL244" s="44"/>
      <c r="WM244" s="44"/>
      <c r="WN244" s="44"/>
      <c r="WO244" s="44"/>
      <c r="WP244" s="44"/>
      <c r="WQ244" s="44"/>
      <c r="WR244" s="44"/>
      <c r="WS244" s="44"/>
      <c r="WT244" s="44"/>
      <c r="WU244" s="44"/>
      <c r="WV244" s="44"/>
      <c r="WW244" s="44"/>
      <c r="WX244" s="44"/>
      <c r="WY244" s="44"/>
      <c r="WZ244" s="44"/>
      <c r="XA244" s="44"/>
      <c r="XB244" s="44"/>
      <c r="XC244" s="44"/>
      <c r="XD244" s="44"/>
      <c r="XE244" s="44"/>
      <c r="XF244" s="44"/>
      <c r="XG244" s="44"/>
      <c r="XH244" s="44"/>
      <c r="XI244" s="44"/>
      <c r="XJ244" s="44"/>
      <c r="XK244" s="44"/>
      <c r="XL244" s="44"/>
      <c r="XM244" s="44"/>
      <c r="XN244" s="44"/>
      <c r="XO244" s="44"/>
      <c r="XP244" s="44"/>
      <c r="XQ244" s="44"/>
      <c r="XR244" s="44"/>
      <c r="XS244" s="44"/>
      <c r="XT244" s="44"/>
      <c r="XU244" s="44"/>
      <c r="XV244" s="44"/>
      <c r="XW244" s="44"/>
      <c r="XX244" s="44"/>
      <c r="XY244" s="44"/>
      <c r="XZ244" s="44"/>
      <c r="YA244" s="44"/>
      <c r="YB244" s="44"/>
      <c r="YC244" s="44"/>
      <c r="YD244" s="44"/>
      <c r="YE244" s="44"/>
      <c r="YF244" s="44"/>
      <c r="YG244" s="44"/>
      <c r="YH244" s="44"/>
      <c r="YI244" s="44"/>
      <c r="YJ244" s="44"/>
      <c r="YK244" s="44"/>
      <c r="YL244" s="44"/>
      <c r="YM244" s="44"/>
      <c r="YN244" s="44"/>
      <c r="YO244" s="44"/>
      <c r="YP244" s="44"/>
      <c r="YQ244" s="44"/>
      <c r="YR244" s="44"/>
      <c r="YS244" s="44"/>
      <c r="YT244" s="44"/>
      <c r="YU244" s="44"/>
      <c r="YV244" s="44"/>
      <c r="YW244" s="44"/>
      <c r="YX244" s="44"/>
      <c r="YY244" s="44"/>
      <c r="YZ244" s="44"/>
      <c r="ZA244" s="44"/>
      <c r="ZB244" s="44"/>
      <c r="ZC244" s="44"/>
      <c r="ZD244" s="44"/>
      <c r="ZE244" s="44"/>
      <c r="ZF244" s="44"/>
      <c r="ZG244" s="44"/>
      <c r="ZH244" s="44"/>
      <c r="ZI244" s="44"/>
      <c r="ZJ244" s="44"/>
      <c r="ZK244" s="44"/>
      <c r="ZL244" s="44"/>
      <c r="ZM244" s="44"/>
      <c r="ZN244" s="44"/>
      <c r="ZO244" s="44"/>
      <c r="ZP244" s="44"/>
      <c r="ZQ244" s="44"/>
      <c r="ZR244" s="44"/>
      <c r="ZS244" s="44"/>
      <c r="ZT244" s="44"/>
      <c r="ZU244" s="44"/>
      <c r="ZV244" s="44"/>
      <c r="ZW244" s="44"/>
      <c r="ZX244" s="44"/>
      <c r="ZY244" s="44"/>
      <c r="ZZ244" s="44"/>
      <c r="AAA244" s="44"/>
      <c r="AAB244" s="44"/>
      <c r="AAC244" s="44"/>
      <c r="AAD244" s="44"/>
      <c r="AAE244" s="44"/>
      <c r="AAF244" s="44"/>
      <c r="AAG244" s="44"/>
      <c r="AAH244" s="44"/>
      <c r="AAI244" s="44"/>
      <c r="AAJ244" s="44"/>
      <c r="AAK244" s="44"/>
      <c r="AAL244" s="44"/>
      <c r="AAM244" s="44"/>
      <c r="AAN244" s="44"/>
      <c r="AAO244" s="44"/>
      <c r="AAP244" s="44"/>
      <c r="AAQ244" s="44"/>
      <c r="AAR244" s="44"/>
      <c r="AAS244" s="44"/>
      <c r="AAT244" s="44"/>
      <c r="AAU244" s="44"/>
      <c r="AAV244" s="44"/>
      <c r="AAW244" s="44"/>
      <c r="AAX244" s="44"/>
      <c r="AAY244" s="44"/>
      <c r="AAZ244" s="44"/>
      <c r="ABA244" s="44"/>
      <c r="ABB244" s="44"/>
      <c r="ABC244" s="44"/>
      <c r="ABD244" s="44"/>
      <c r="ABE244" s="44"/>
      <c r="ABF244" s="44"/>
      <c r="ABG244" s="44"/>
      <c r="ABH244" s="44"/>
      <c r="ABI244" s="44"/>
      <c r="ABJ244" s="44"/>
      <c r="ABK244" s="44"/>
      <c r="ABL244" s="44"/>
      <c r="ABM244" s="44"/>
      <c r="ABN244" s="44"/>
      <c r="ABO244" s="44"/>
      <c r="ABP244" s="44"/>
      <c r="ABQ244" s="44"/>
      <c r="ABR244" s="44"/>
      <c r="ABS244" s="44"/>
      <c r="ABT244" s="44"/>
      <c r="ABU244" s="44"/>
      <c r="ABV244" s="44"/>
      <c r="ABW244" s="44"/>
      <c r="ABX244" s="44"/>
      <c r="ABY244" s="44"/>
      <c r="ABZ244" s="44"/>
      <c r="ACA244" s="44"/>
      <c r="ACB244" s="44"/>
      <c r="ACC244" s="44"/>
      <c r="ACD244" s="44"/>
      <c r="ACE244" s="44"/>
      <c r="ACF244" s="44"/>
      <c r="ACG244" s="44"/>
      <c r="ACH244" s="44"/>
      <c r="ACI244" s="44"/>
      <c r="ACJ244" s="44"/>
      <c r="ACK244" s="44"/>
      <c r="ACL244" s="44"/>
      <c r="ACM244" s="44"/>
      <c r="ACN244" s="44"/>
      <c r="ACO244" s="44"/>
      <c r="ACP244" s="44"/>
      <c r="ACQ244" s="44"/>
      <c r="ACR244" s="44"/>
      <c r="ACS244" s="44"/>
      <c r="ACT244" s="44"/>
      <c r="ACU244" s="44"/>
      <c r="ACV244" s="44"/>
      <c r="ACW244" s="44"/>
      <c r="ACX244" s="44"/>
      <c r="ACY244" s="44"/>
      <c r="ACZ244" s="44"/>
      <c r="ADA244" s="44"/>
      <c r="ADB244" s="44"/>
      <c r="ADC244" s="44"/>
      <c r="ADD244" s="44"/>
      <c r="ADE244" s="44"/>
      <c r="ADF244" s="44"/>
      <c r="ADG244" s="44"/>
      <c r="ADH244" s="44"/>
      <c r="ADI244" s="44"/>
      <c r="ADJ244" s="44"/>
      <c r="ADK244" s="44"/>
      <c r="ADL244" s="44"/>
      <c r="ADM244" s="44"/>
      <c r="ADN244" s="44"/>
      <c r="ADO244" s="44"/>
      <c r="ADP244" s="44"/>
      <c r="ADQ244" s="44"/>
      <c r="ADR244" s="44"/>
      <c r="ADS244" s="44"/>
      <c r="ADT244" s="44"/>
      <c r="ADU244" s="44"/>
      <c r="ADV244" s="44"/>
      <c r="ADW244" s="44"/>
      <c r="ADX244" s="44"/>
      <c r="ADY244" s="44"/>
      <c r="ADZ244" s="44"/>
      <c r="AEA244" s="44"/>
      <c r="AEB244" s="44"/>
      <c r="AEC244" s="44"/>
      <c r="AED244" s="44"/>
      <c r="AEE244" s="44"/>
      <c r="AEF244" s="44"/>
      <c r="AEG244" s="44"/>
      <c r="AEH244" s="44"/>
      <c r="AEI244" s="44"/>
      <c r="AEJ244" s="44"/>
      <c r="AEK244" s="44"/>
      <c r="AEL244" s="44"/>
      <c r="AEM244" s="44"/>
      <c r="AEN244" s="44"/>
      <c r="AEO244" s="44"/>
      <c r="AEP244" s="44"/>
      <c r="AEQ244" s="44"/>
      <c r="AER244" s="44"/>
      <c r="AES244" s="44"/>
      <c r="AET244" s="44"/>
      <c r="AEU244" s="44"/>
      <c r="AEV244" s="44"/>
      <c r="AEW244" s="44"/>
      <c r="AEX244" s="44"/>
      <c r="AEY244" s="44"/>
      <c r="AEZ244" s="44"/>
      <c r="AFA244" s="44"/>
      <c r="AFB244" s="44"/>
      <c r="AFC244" s="44"/>
      <c r="AFD244" s="44"/>
      <c r="AFE244" s="44"/>
      <c r="AFF244" s="44"/>
      <c r="AFG244" s="44"/>
      <c r="AFH244" s="44"/>
      <c r="AFI244" s="44"/>
      <c r="AFJ244" s="44"/>
      <c r="AFK244" s="44"/>
      <c r="AFL244" s="44"/>
      <c r="AFM244" s="44"/>
      <c r="AFN244" s="44"/>
      <c r="AFO244" s="44"/>
      <c r="AFP244" s="44"/>
      <c r="AFQ244" s="44"/>
      <c r="AFR244" s="44"/>
      <c r="AFS244" s="44"/>
      <c r="AFT244" s="44"/>
      <c r="AFU244" s="44"/>
      <c r="AFV244" s="44"/>
      <c r="AFW244" s="44"/>
      <c r="AFX244" s="44"/>
      <c r="AFY244" s="44"/>
      <c r="AFZ244" s="44"/>
      <c r="AGA244" s="44"/>
      <c r="AGB244" s="44"/>
      <c r="AGC244" s="44"/>
      <c r="AGD244" s="44"/>
      <c r="AGE244" s="44"/>
      <c r="AGF244" s="44"/>
      <c r="AGG244" s="44"/>
      <c r="AGH244" s="44"/>
      <c r="AGI244" s="44"/>
      <c r="AGJ244" s="44"/>
      <c r="AGK244" s="44"/>
      <c r="AGL244" s="44"/>
      <c r="AGM244" s="44"/>
      <c r="AGN244" s="44"/>
      <c r="AGO244" s="44"/>
      <c r="AGP244" s="44"/>
      <c r="AGQ244" s="44"/>
      <c r="AGR244" s="44"/>
      <c r="AGS244" s="44"/>
      <c r="AGT244" s="44"/>
      <c r="AGU244" s="44"/>
      <c r="AGV244" s="44"/>
      <c r="AGW244" s="44"/>
      <c r="AGX244" s="44"/>
      <c r="AGY244" s="44"/>
      <c r="AGZ244" s="44"/>
      <c r="AHA244" s="44"/>
      <c r="AHB244" s="44"/>
      <c r="AHC244" s="44"/>
      <c r="AHD244" s="44"/>
      <c r="AHE244" s="44"/>
      <c r="AHF244" s="44"/>
      <c r="AHG244" s="44"/>
      <c r="AHH244" s="44"/>
      <c r="AHI244" s="44"/>
      <c r="AHJ244" s="44"/>
      <c r="AHK244" s="44"/>
      <c r="AHL244" s="44"/>
      <c r="AHM244" s="44"/>
      <c r="AHN244" s="44"/>
      <c r="AHO244" s="44"/>
      <c r="AHP244" s="44"/>
      <c r="AHQ244" s="44"/>
      <c r="AHR244" s="44"/>
      <c r="AHS244" s="44"/>
      <c r="AHT244" s="44"/>
      <c r="AHU244" s="44"/>
      <c r="AHV244" s="44"/>
      <c r="AHW244" s="44"/>
      <c r="AHX244" s="44"/>
      <c r="AHY244" s="44"/>
      <c r="AHZ244" s="44"/>
      <c r="AIA244" s="44"/>
      <c r="AIB244" s="44"/>
      <c r="AIC244" s="44"/>
      <c r="AID244" s="44"/>
      <c r="AIE244" s="44"/>
      <c r="AIF244" s="44"/>
      <c r="AIG244" s="44"/>
      <c r="AIH244" s="44"/>
      <c r="AII244" s="44"/>
      <c r="AIJ244" s="44"/>
      <c r="AIK244" s="44"/>
      <c r="AIL244" s="44"/>
      <c r="AIM244" s="44"/>
      <c r="AIN244" s="44"/>
      <c r="AIO244" s="44"/>
      <c r="AIP244" s="44"/>
      <c r="AIQ244" s="44"/>
      <c r="AIR244" s="44"/>
      <c r="AIS244" s="44"/>
      <c r="AIT244" s="44"/>
      <c r="AIU244" s="44"/>
      <c r="AIV244" s="44"/>
      <c r="AIW244" s="44"/>
      <c r="AIX244" s="44"/>
      <c r="AIY244" s="44"/>
      <c r="AIZ244" s="44"/>
      <c r="AJA244" s="44"/>
      <c r="AJB244" s="44"/>
      <c r="AJC244" s="44"/>
      <c r="AJD244" s="44"/>
      <c r="AJE244" s="44"/>
      <c r="AJF244" s="44"/>
      <c r="AJG244" s="44"/>
      <c r="AJH244" s="44"/>
      <c r="AJI244" s="44"/>
      <c r="AJJ244" s="44"/>
      <c r="AJK244" s="44"/>
      <c r="AJL244" s="44"/>
      <c r="AJM244" s="44"/>
      <c r="AJN244" s="44"/>
      <c r="AJO244" s="44"/>
      <c r="AJP244" s="44"/>
      <c r="AJQ244" s="44"/>
      <c r="AJR244" s="44"/>
      <c r="AJS244" s="44"/>
      <c r="AJT244" s="44"/>
      <c r="AJU244" s="44"/>
      <c r="AJV244" s="44"/>
      <c r="AJW244" s="44"/>
      <c r="AJX244" s="44"/>
      <c r="AJY244" s="44"/>
      <c r="AJZ244" s="44"/>
      <c r="AKA244" s="44"/>
      <c r="AKB244" s="44"/>
      <c r="AKC244" s="44"/>
      <c r="AKD244" s="44"/>
      <c r="AKE244" s="44"/>
      <c r="AKF244" s="44"/>
      <c r="AKG244" s="44"/>
      <c r="AKH244" s="44"/>
      <c r="AKI244" s="44"/>
      <c r="AKJ244" s="44"/>
      <c r="AKK244" s="44"/>
      <c r="AKL244" s="44"/>
      <c r="AKM244" s="44"/>
      <c r="AKN244" s="44"/>
      <c r="AKO244" s="44"/>
      <c r="AKP244" s="44"/>
      <c r="AKQ244" s="44"/>
      <c r="AKR244" s="44"/>
      <c r="AKS244" s="44"/>
      <c r="AKT244" s="44"/>
      <c r="AKU244" s="44"/>
      <c r="AKV244" s="44"/>
      <c r="AKW244" s="44"/>
      <c r="AKX244" s="44"/>
      <c r="AKY244" s="44"/>
      <c r="AKZ244" s="44"/>
      <c r="ALA244" s="44"/>
      <c r="ALB244" s="44"/>
      <c r="ALC244" s="44"/>
      <c r="ALD244" s="44"/>
      <c r="ALE244" s="44"/>
      <c r="ALF244" s="44"/>
      <c r="ALG244" s="44"/>
      <c r="ALH244" s="44"/>
      <c r="ALI244" s="44"/>
      <c r="ALJ244" s="44"/>
      <c r="ALK244" s="44"/>
      <c r="ALL244" s="44"/>
      <c r="ALM244" s="44"/>
      <c r="ALN244" s="44"/>
      <c r="ALO244" s="44"/>
      <c r="ALP244" s="44"/>
      <c r="ALQ244" s="44"/>
      <c r="ALR244" s="44"/>
      <c r="ALS244" s="44"/>
      <c r="ALT244" s="44"/>
      <c r="ALU244" s="44"/>
      <c r="ALV244" s="44"/>
      <c r="ALW244" s="44"/>
      <c r="ALX244" s="44"/>
      <c r="ALY244" s="44"/>
      <c r="ALZ244" s="44"/>
      <c r="AMA244" s="44"/>
      <c r="AMB244" s="44"/>
      <c r="AMC244" s="44"/>
      <c r="AMD244" s="44"/>
      <c r="AME244" s="44"/>
      <c r="AMF244" s="44"/>
      <c r="AMG244" s="44"/>
      <c r="AMH244" s="44"/>
      <c r="AMI244" s="44"/>
      <c r="AMJ244" s="44"/>
      <c r="AMK244" s="44"/>
      <c r="AML244" s="44"/>
      <c r="AMM244" s="44"/>
      <c r="AMN244" s="44"/>
      <c r="AMO244" s="44"/>
      <c r="AMP244" s="44"/>
      <c r="AMQ244" s="44"/>
      <c r="AMR244" s="44"/>
      <c r="AMS244" s="44"/>
      <c r="AMT244" s="44"/>
      <c r="AMU244" s="44"/>
      <c r="AMV244" s="44"/>
      <c r="AMW244" s="44"/>
      <c r="AMX244" s="44"/>
      <c r="AMY244" s="44"/>
      <c r="AMZ244" s="44"/>
      <c r="ANA244" s="44"/>
      <c r="ANB244" s="44"/>
      <c r="ANC244" s="44"/>
      <c r="AND244" s="44"/>
      <c r="ANE244" s="44"/>
      <c r="ANF244" s="44"/>
      <c r="ANG244" s="44"/>
      <c r="ANH244" s="44"/>
      <c r="ANI244" s="44"/>
      <c r="ANJ244" s="44"/>
      <c r="ANK244" s="44"/>
      <c r="ANL244" s="44"/>
      <c r="ANM244" s="44"/>
      <c r="ANN244" s="44"/>
      <c r="ANO244" s="44"/>
      <c r="ANP244" s="44"/>
      <c r="ANQ244" s="44"/>
      <c r="ANR244" s="44"/>
      <c r="ANS244" s="44"/>
      <c r="ANT244" s="44"/>
      <c r="ANU244" s="44"/>
      <c r="ANV244" s="44"/>
      <c r="ANW244" s="44"/>
      <c r="ANX244" s="44"/>
      <c r="ANY244" s="44"/>
      <c r="ANZ244" s="44"/>
      <c r="AOA244" s="44"/>
      <c r="AOB244" s="44"/>
      <c r="AOC244" s="44"/>
      <c r="AOD244" s="44"/>
      <c r="AOE244" s="44"/>
      <c r="AOF244" s="44"/>
      <c r="AOG244" s="44"/>
      <c r="AOH244" s="44"/>
      <c r="AOI244" s="44"/>
      <c r="AOJ244" s="44"/>
      <c r="AOK244" s="44"/>
      <c r="AOL244" s="44"/>
      <c r="AOM244" s="44"/>
      <c r="AON244" s="44"/>
      <c r="AOO244" s="44"/>
      <c r="AOP244" s="44"/>
      <c r="AOQ244" s="44"/>
      <c r="AOR244" s="44"/>
      <c r="AOS244" s="44"/>
      <c r="AOT244" s="44"/>
      <c r="AOU244" s="44"/>
      <c r="AOV244" s="44"/>
      <c r="AOW244" s="44"/>
      <c r="AOX244" s="44"/>
      <c r="AOY244" s="44"/>
      <c r="AOZ244" s="44"/>
      <c r="APA244" s="44"/>
      <c r="APB244" s="44"/>
      <c r="APC244" s="44"/>
      <c r="APD244" s="44"/>
      <c r="APE244" s="44"/>
      <c r="APF244" s="44"/>
      <c r="APG244" s="44"/>
      <c r="APH244" s="44"/>
      <c r="API244" s="44"/>
      <c r="APJ244" s="44"/>
      <c r="APK244" s="44"/>
      <c r="APL244" s="44"/>
      <c r="APM244" s="44"/>
      <c r="APN244" s="44"/>
      <c r="APO244" s="44"/>
      <c r="APP244" s="44"/>
      <c r="APQ244" s="44"/>
      <c r="APR244" s="44"/>
      <c r="APS244" s="44"/>
      <c r="APT244" s="44"/>
      <c r="APU244" s="44"/>
      <c r="APV244" s="44"/>
      <c r="APW244" s="44"/>
      <c r="APX244" s="44"/>
      <c r="APY244" s="44"/>
      <c r="APZ244" s="44"/>
      <c r="AQA244" s="44"/>
      <c r="AQB244" s="44"/>
      <c r="AQC244" s="44"/>
      <c r="AQD244" s="44"/>
      <c r="AQE244" s="44"/>
      <c r="AQF244" s="44"/>
      <c r="AQG244" s="44"/>
      <c r="AQH244" s="44"/>
      <c r="AQI244" s="44"/>
      <c r="AQJ244" s="44"/>
      <c r="AQK244" s="44"/>
      <c r="AQL244" s="44"/>
      <c r="AQM244" s="44"/>
      <c r="AQN244" s="44"/>
      <c r="AQO244" s="44"/>
      <c r="AQP244" s="44"/>
      <c r="AQQ244" s="44"/>
      <c r="AQR244" s="44"/>
      <c r="AQS244" s="44"/>
      <c r="AQT244" s="44"/>
      <c r="AQU244" s="44"/>
      <c r="AQV244" s="44"/>
      <c r="AQW244" s="44"/>
      <c r="AQX244" s="44"/>
      <c r="AQY244" s="44"/>
      <c r="AQZ244" s="44"/>
      <c r="ARA244" s="44"/>
      <c r="ARB244" s="44"/>
      <c r="ARC244" s="44"/>
      <c r="ARD244" s="44"/>
      <c r="ARE244" s="44"/>
      <c r="ARF244" s="44"/>
      <c r="ARG244" s="44"/>
      <c r="ARH244" s="44"/>
      <c r="ARI244" s="44"/>
      <c r="ARJ244" s="44"/>
      <c r="ARK244" s="44"/>
      <c r="ARL244" s="44"/>
      <c r="ARM244" s="44"/>
      <c r="ARN244" s="44"/>
      <c r="ARO244" s="44"/>
      <c r="ARP244" s="44"/>
      <c r="ARQ244" s="44"/>
      <c r="ARR244" s="44"/>
      <c r="ARS244" s="44"/>
      <c r="ART244" s="44"/>
      <c r="ARU244" s="44"/>
      <c r="ARV244" s="44"/>
      <c r="ARW244" s="44"/>
      <c r="ARX244" s="44"/>
      <c r="ARY244" s="44"/>
      <c r="ARZ244" s="44"/>
      <c r="ASA244" s="44"/>
      <c r="ASB244" s="44"/>
      <c r="ASC244" s="44"/>
      <c r="ASD244" s="44"/>
      <c r="ASE244" s="44"/>
      <c r="ASF244" s="44"/>
      <c r="ASG244" s="44"/>
      <c r="ASH244" s="44"/>
      <c r="ASI244" s="44"/>
      <c r="ASJ244" s="44"/>
      <c r="ASK244" s="44"/>
      <c r="ASL244" s="44"/>
      <c r="ASM244" s="44"/>
      <c r="ASN244" s="44"/>
      <c r="ASO244" s="44"/>
      <c r="ASP244" s="44"/>
      <c r="ASQ244" s="44"/>
      <c r="ASR244" s="44"/>
      <c r="ASS244" s="44"/>
      <c r="AST244" s="44"/>
      <c r="ASU244" s="44"/>
      <c r="ASV244" s="44"/>
      <c r="ASW244" s="44"/>
      <c r="ASX244" s="44"/>
      <c r="ASY244" s="44"/>
      <c r="ASZ244" s="44"/>
      <c r="ATA244" s="44"/>
      <c r="ATB244" s="44"/>
      <c r="ATC244" s="44"/>
      <c r="ATD244" s="44"/>
      <c r="ATE244" s="44"/>
      <c r="ATF244" s="44"/>
      <c r="ATG244" s="44"/>
      <c r="ATH244" s="44"/>
      <c r="ATI244" s="44"/>
      <c r="ATJ244" s="44"/>
      <c r="ATK244" s="44"/>
      <c r="ATL244" s="44"/>
      <c r="ATM244" s="44"/>
      <c r="ATN244" s="44"/>
      <c r="ATO244" s="44"/>
      <c r="ATP244" s="44"/>
      <c r="ATQ244" s="44"/>
      <c r="ATR244" s="44"/>
      <c r="ATS244" s="44"/>
      <c r="ATT244" s="44"/>
      <c r="ATU244" s="44"/>
      <c r="ATV244" s="44"/>
      <c r="ATW244" s="44"/>
      <c r="ATX244" s="44"/>
      <c r="ATY244" s="44"/>
      <c r="ATZ244" s="44"/>
      <c r="AUA244" s="44"/>
      <c r="AUB244" s="44"/>
      <c r="AUC244" s="44"/>
      <c r="AUD244" s="44"/>
      <c r="AUE244" s="44"/>
      <c r="AUF244" s="44"/>
      <c r="AUG244" s="44"/>
      <c r="AUH244" s="44"/>
      <c r="AUI244" s="44"/>
      <c r="AUJ244" s="44"/>
      <c r="AUK244" s="44"/>
      <c r="AUL244" s="44"/>
      <c r="AUM244" s="44"/>
      <c r="AUN244" s="44"/>
      <c r="AUO244" s="44"/>
      <c r="AUP244" s="44"/>
      <c r="AUQ244" s="44"/>
      <c r="AUR244" s="44"/>
      <c r="AUS244" s="44"/>
      <c r="AUT244" s="44"/>
      <c r="AUU244" s="44"/>
      <c r="AUV244" s="44"/>
      <c r="AUW244" s="44"/>
      <c r="AUX244" s="44"/>
      <c r="AUY244" s="44"/>
      <c r="AUZ244" s="44"/>
      <c r="AVA244" s="44"/>
      <c r="AVB244" s="44"/>
      <c r="AVC244" s="44"/>
      <c r="AVD244" s="44"/>
      <c r="AVE244" s="44"/>
      <c r="AVF244" s="44"/>
      <c r="AVG244" s="44"/>
      <c r="AVH244" s="44"/>
      <c r="AVI244" s="44"/>
      <c r="AVJ244" s="44"/>
      <c r="AVK244" s="44"/>
      <c r="AVL244" s="44"/>
      <c r="AVM244" s="44"/>
      <c r="AVN244" s="44"/>
      <c r="AVO244" s="44"/>
      <c r="AVP244" s="44"/>
      <c r="AVQ244" s="44"/>
      <c r="AVR244" s="44"/>
      <c r="AVS244" s="44"/>
      <c r="AVT244" s="44"/>
      <c r="AVU244" s="44"/>
      <c r="AVV244" s="44"/>
      <c r="AVW244" s="44"/>
      <c r="AVX244" s="44"/>
      <c r="AVY244" s="44"/>
      <c r="AVZ244" s="44"/>
      <c r="AWA244" s="44"/>
      <c r="AWB244" s="44"/>
      <c r="AWC244" s="44"/>
      <c r="AWD244" s="44"/>
      <c r="AWE244" s="44"/>
      <c r="AWF244" s="44"/>
      <c r="AWG244" s="44"/>
      <c r="AWH244" s="44"/>
      <c r="AWI244" s="44"/>
      <c r="AWJ244" s="44"/>
      <c r="AWK244" s="44"/>
      <c r="AWL244" s="44"/>
      <c r="AWM244" s="44"/>
      <c r="AWN244" s="44"/>
      <c r="AWO244" s="44"/>
      <c r="AWP244" s="44"/>
      <c r="AWQ244" s="44"/>
      <c r="AWR244" s="44"/>
      <c r="AWS244" s="44"/>
      <c r="AWT244" s="44"/>
      <c r="AWU244" s="44"/>
      <c r="AWV244" s="44"/>
      <c r="AWW244" s="44"/>
      <c r="AWX244" s="44"/>
      <c r="AWY244" s="44"/>
      <c r="AWZ244" s="44"/>
      <c r="AXA244" s="44"/>
      <c r="AXB244" s="44"/>
      <c r="AXC244" s="44"/>
      <c r="AXD244" s="44"/>
      <c r="AXE244" s="44"/>
      <c r="AXF244" s="44"/>
      <c r="AXG244" s="44"/>
      <c r="AXH244" s="44"/>
      <c r="AXI244" s="44"/>
      <c r="AXJ244" s="44"/>
      <c r="AXK244" s="44"/>
      <c r="AXL244" s="44"/>
      <c r="AXM244" s="44"/>
      <c r="AXN244" s="44"/>
      <c r="AXO244" s="44"/>
      <c r="AXP244" s="44"/>
      <c r="AXQ244" s="44"/>
      <c r="AXR244" s="44"/>
      <c r="AXS244" s="44"/>
      <c r="AXT244" s="44"/>
      <c r="AXU244" s="44"/>
      <c r="AXV244" s="44"/>
      <c r="AXW244" s="44"/>
      <c r="AXX244" s="44"/>
      <c r="AXY244" s="44"/>
      <c r="AXZ244" s="44"/>
      <c r="AYA244" s="44"/>
      <c r="AYB244" s="44"/>
      <c r="AYC244" s="44"/>
      <c r="AYD244" s="44"/>
      <c r="AYE244" s="44"/>
      <c r="AYF244" s="44"/>
      <c r="AYG244" s="44"/>
      <c r="AYH244" s="44"/>
      <c r="AYI244" s="44"/>
      <c r="AYJ244" s="44"/>
      <c r="AYK244" s="44"/>
      <c r="AYL244" s="44"/>
      <c r="AYM244" s="44"/>
      <c r="AYN244" s="44"/>
      <c r="AYO244" s="44"/>
      <c r="AYP244" s="44"/>
      <c r="AYQ244" s="44"/>
      <c r="AYR244" s="44"/>
      <c r="AYS244" s="44"/>
      <c r="AYT244" s="44"/>
      <c r="AYU244" s="44"/>
      <c r="AYV244" s="44"/>
      <c r="AYW244" s="44"/>
      <c r="AYX244" s="44"/>
      <c r="AYY244" s="44"/>
      <c r="AYZ244" s="44"/>
      <c r="AZA244" s="44"/>
      <c r="AZB244" s="44"/>
      <c r="AZC244" s="44"/>
      <c r="AZD244" s="44"/>
      <c r="AZE244" s="44"/>
      <c r="AZF244" s="44"/>
      <c r="AZG244" s="44"/>
      <c r="AZH244" s="44"/>
      <c r="AZI244" s="44"/>
      <c r="AZJ244" s="44"/>
      <c r="AZK244" s="44"/>
      <c r="AZL244" s="44"/>
      <c r="AZM244" s="44"/>
      <c r="AZN244" s="44"/>
      <c r="AZO244" s="44"/>
      <c r="AZP244" s="44"/>
      <c r="AZQ244" s="44"/>
      <c r="AZR244" s="44"/>
      <c r="AZS244" s="44"/>
      <c r="AZT244" s="44"/>
      <c r="AZU244" s="44"/>
      <c r="AZV244" s="44"/>
      <c r="AZW244" s="44"/>
      <c r="AZX244" s="44"/>
      <c r="AZY244" s="44"/>
      <c r="AZZ244" s="44"/>
      <c r="BAA244" s="44"/>
      <c r="BAB244" s="44"/>
      <c r="BAC244" s="44"/>
      <c r="BAD244" s="44"/>
      <c r="BAE244" s="44"/>
      <c r="BAF244" s="44"/>
      <c r="BAG244" s="44"/>
      <c r="BAH244" s="44"/>
      <c r="BAI244" s="44"/>
      <c r="BAJ244" s="44"/>
      <c r="BAK244" s="44"/>
      <c r="BAL244" s="44"/>
      <c r="BAM244" s="44"/>
      <c r="BAN244" s="44"/>
      <c r="BAO244" s="44"/>
      <c r="BAP244" s="44"/>
      <c r="BAQ244" s="44"/>
      <c r="BAR244" s="44"/>
      <c r="BAS244" s="44"/>
      <c r="BAT244" s="44"/>
      <c r="BAU244" s="44"/>
      <c r="BAV244" s="44"/>
      <c r="BAW244" s="44"/>
      <c r="BAX244" s="44"/>
      <c r="BAY244" s="44"/>
      <c r="BAZ244" s="44"/>
      <c r="BBA244" s="44"/>
      <c r="BBB244" s="44"/>
      <c r="BBC244" s="44"/>
      <c r="BBD244" s="44"/>
      <c r="BBE244" s="44"/>
      <c r="BBF244" s="44"/>
      <c r="BBG244" s="44"/>
      <c r="BBH244" s="44"/>
      <c r="BBI244" s="44"/>
      <c r="BBJ244" s="44"/>
      <c r="BBK244" s="44"/>
      <c r="BBL244" s="44"/>
      <c r="BBM244" s="44"/>
      <c r="BBN244" s="44"/>
      <c r="BBO244" s="44"/>
      <c r="BBP244" s="44"/>
      <c r="BBQ244" s="44"/>
      <c r="BBR244" s="44"/>
      <c r="BBS244" s="44"/>
      <c r="BBT244" s="44"/>
      <c r="BBU244" s="44"/>
      <c r="BBV244" s="44"/>
      <c r="BBW244" s="44"/>
      <c r="BBX244" s="44"/>
      <c r="BBY244" s="44"/>
      <c r="BBZ244" s="44"/>
      <c r="BCA244" s="44"/>
      <c r="BCB244" s="44"/>
      <c r="BCC244" s="44"/>
      <c r="BCD244" s="44"/>
      <c r="BCE244" s="44"/>
      <c r="BCF244" s="44"/>
      <c r="BCG244" s="44"/>
      <c r="BCH244" s="44"/>
      <c r="BCI244" s="44"/>
      <c r="BCJ244" s="44"/>
      <c r="BCK244" s="44"/>
      <c r="BCL244" s="44"/>
      <c r="BCM244" s="44"/>
      <c r="BCN244" s="44"/>
      <c r="BCO244" s="44"/>
      <c r="BCP244" s="44"/>
      <c r="BCQ244" s="44"/>
      <c r="BCR244" s="44"/>
      <c r="BCS244" s="44"/>
      <c r="BCT244" s="44"/>
      <c r="BCU244" s="44"/>
      <c r="BCV244" s="44"/>
      <c r="BCW244" s="44"/>
      <c r="BCX244" s="44"/>
      <c r="BCY244" s="44"/>
      <c r="BCZ244" s="44"/>
      <c r="BDA244" s="44"/>
      <c r="BDB244" s="44"/>
      <c r="BDC244" s="44"/>
      <c r="BDD244" s="44"/>
      <c r="BDE244" s="44"/>
      <c r="BDF244" s="44"/>
      <c r="BDG244" s="44"/>
      <c r="BDH244" s="44"/>
      <c r="BDI244" s="44"/>
      <c r="BDJ244" s="44"/>
      <c r="BDK244" s="44"/>
      <c r="BDL244" s="44"/>
      <c r="BDM244" s="44"/>
      <c r="BDN244" s="44"/>
      <c r="BDO244" s="44"/>
      <c r="BDP244" s="44"/>
      <c r="BDQ244" s="44"/>
      <c r="BDR244" s="44"/>
      <c r="BDS244" s="44"/>
      <c r="BDT244" s="44"/>
      <c r="BDU244" s="44"/>
      <c r="BDV244" s="44"/>
      <c r="BDW244" s="44"/>
      <c r="BDX244" s="44"/>
      <c r="BDY244" s="44"/>
      <c r="BDZ244" s="44"/>
      <c r="BEA244" s="44"/>
      <c r="BEB244" s="44"/>
      <c r="BEC244" s="44"/>
      <c r="BED244" s="44"/>
      <c r="BEE244" s="44"/>
      <c r="BEF244" s="44"/>
      <c r="BEG244" s="44"/>
      <c r="BEH244" s="44"/>
      <c r="BEI244" s="44"/>
      <c r="BEJ244" s="44"/>
      <c r="BEK244" s="44"/>
      <c r="BEL244" s="44"/>
      <c r="BEM244" s="44"/>
      <c r="BEN244" s="44"/>
      <c r="BEO244" s="44"/>
      <c r="BEP244" s="44"/>
      <c r="BEQ244" s="44"/>
      <c r="BER244" s="44"/>
      <c r="BES244" s="44"/>
      <c r="BET244" s="44"/>
      <c r="BEU244" s="44"/>
      <c r="BEV244" s="44"/>
      <c r="BEW244" s="44"/>
      <c r="BEX244" s="44"/>
      <c r="BEY244" s="44"/>
      <c r="BEZ244" s="44"/>
      <c r="BFA244" s="44"/>
      <c r="BFB244" s="44"/>
      <c r="BFC244" s="44"/>
      <c r="BFD244" s="44"/>
      <c r="BFE244" s="44"/>
      <c r="BFF244" s="44"/>
      <c r="BFG244" s="44"/>
      <c r="BFH244" s="44"/>
      <c r="BFI244" s="44"/>
      <c r="BFJ244" s="44"/>
      <c r="BFK244" s="44"/>
      <c r="BFL244" s="44"/>
      <c r="BFM244" s="44"/>
      <c r="BFN244" s="44"/>
      <c r="BFO244" s="44"/>
      <c r="BFP244" s="44"/>
      <c r="BFQ244" s="44"/>
      <c r="BFR244" s="44"/>
      <c r="BFS244" s="44"/>
      <c r="BFT244" s="44"/>
      <c r="BFU244" s="44"/>
      <c r="BFV244" s="44"/>
      <c r="BFW244" s="44"/>
      <c r="BFX244" s="44"/>
      <c r="BFY244" s="44"/>
      <c r="BFZ244" s="44"/>
      <c r="BGA244" s="44"/>
      <c r="BGB244" s="44"/>
      <c r="BGC244" s="44"/>
      <c r="BGD244" s="44"/>
      <c r="BGE244" s="44"/>
      <c r="BGF244" s="44"/>
      <c r="BGG244" s="44"/>
      <c r="BGH244" s="44"/>
      <c r="BGI244" s="44"/>
      <c r="BGJ244" s="44"/>
      <c r="BGK244" s="44"/>
      <c r="BGL244" s="44"/>
      <c r="BGM244" s="44"/>
      <c r="BGN244" s="44"/>
      <c r="BGO244" s="44"/>
      <c r="BGP244" s="44"/>
      <c r="BGQ244" s="44"/>
      <c r="BGR244" s="44"/>
      <c r="BGS244" s="44"/>
      <c r="BGT244" s="44"/>
      <c r="BGU244" s="44"/>
      <c r="BGV244" s="44"/>
      <c r="BGW244" s="44"/>
      <c r="BGX244" s="44"/>
      <c r="BGY244" s="44"/>
      <c r="BGZ244" s="44"/>
      <c r="BHA244" s="44"/>
      <c r="BHB244" s="44"/>
      <c r="BHC244" s="44"/>
      <c r="BHD244" s="44"/>
      <c r="BHE244" s="44"/>
      <c r="BHF244" s="44"/>
      <c r="BHG244" s="44"/>
      <c r="BHH244" s="44"/>
      <c r="BHI244" s="44"/>
      <c r="BHJ244" s="44"/>
      <c r="BHK244" s="44"/>
      <c r="BHL244" s="44"/>
      <c r="BHM244" s="44"/>
      <c r="BHN244" s="44"/>
      <c r="BHO244" s="44"/>
      <c r="BHP244" s="44"/>
      <c r="BHQ244" s="44"/>
      <c r="BHR244" s="44"/>
      <c r="BHS244" s="44"/>
      <c r="BHT244" s="44"/>
      <c r="BHU244" s="44"/>
      <c r="BHV244" s="44"/>
      <c r="BHW244" s="44"/>
      <c r="BHX244" s="44"/>
      <c r="BHY244" s="44"/>
      <c r="BHZ244" s="44"/>
      <c r="BIA244" s="44"/>
      <c r="BIB244" s="44"/>
      <c r="BIC244" s="44"/>
      <c r="BID244" s="44"/>
      <c r="BIE244" s="44"/>
      <c r="BIF244" s="44"/>
      <c r="BIG244" s="44"/>
      <c r="BIH244" s="44"/>
      <c r="BII244" s="44"/>
      <c r="BIJ244" s="44"/>
      <c r="BIK244" s="44"/>
      <c r="BIL244" s="44"/>
      <c r="BIM244" s="44"/>
      <c r="BIN244" s="44"/>
      <c r="BIO244" s="44"/>
      <c r="BIP244" s="44"/>
      <c r="BIQ244" s="44"/>
      <c r="BIR244" s="44"/>
      <c r="BIS244" s="44"/>
      <c r="BIT244" s="44"/>
      <c r="BIU244" s="44"/>
      <c r="BIV244" s="44"/>
      <c r="BIW244" s="44"/>
      <c r="BIX244" s="44"/>
      <c r="BIY244" s="44"/>
      <c r="BIZ244" s="44"/>
      <c r="BJA244" s="44"/>
      <c r="BJB244" s="44"/>
      <c r="BJC244" s="44"/>
      <c r="BJD244" s="44"/>
      <c r="BJE244" s="44"/>
      <c r="BJF244" s="44"/>
      <c r="BJG244" s="44"/>
      <c r="BJH244" s="44"/>
      <c r="BJI244" s="44"/>
      <c r="BJJ244" s="44"/>
      <c r="BJK244" s="44"/>
      <c r="BJL244" s="44"/>
      <c r="BJM244" s="44"/>
      <c r="BJN244" s="44"/>
      <c r="BJO244" s="44"/>
      <c r="BJP244" s="44"/>
      <c r="BJQ244" s="44"/>
      <c r="BJR244" s="44"/>
      <c r="BJS244" s="44"/>
      <c r="BJT244" s="44"/>
      <c r="BJU244" s="44"/>
      <c r="BJV244" s="44"/>
      <c r="BJW244" s="44"/>
      <c r="BJX244" s="44"/>
      <c r="BJY244" s="44"/>
      <c r="BJZ244" s="44"/>
      <c r="BKA244" s="44"/>
      <c r="BKB244" s="44"/>
      <c r="BKC244" s="44"/>
      <c r="BKD244" s="44"/>
      <c r="BKE244" s="44"/>
      <c r="BKF244" s="44"/>
      <c r="BKG244" s="44"/>
      <c r="BKH244" s="44"/>
      <c r="BKI244" s="44"/>
      <c r="BKJ244" s="44"/>
      <c r="BKK244" s="44"/>
      <c r="BKL244" s="44"/>
      <c r="BKM244" s="44"/>
      <c r="BKN244" s="44"/>
      <c r="BKO244" s="44"/>
      <c r="BKP244" s="44"/>
      <c r="BKQ244" s="44"/>
      <c r="BKR244" s="44"/>
      <c r="BKS244" s="44"/>
      <c r="BKT244" s="44"/>
      <c r="BKU244" s="44"/>
      <c r="BKV244" s="44"/>
      <c r="BKW244" s="44"/>
      <c r="BKX244" s="44"/>
      <c r="BKY244" s="44"/>
      <c r="BKZ244" s="44"/>
      <c r="BLA244" s="44"/>
      <c r="BLB244" s="44"/>
      <c r="BLC244" s="44"/>
      <c r="BLD244" s="44"/>
      <c r="BLE244" s="44"/>
      <c r="BLF244" s="44"/>
      <c r="BLG244" s="44"/>
      <c r="BLH244" s="44"/>
      <c r="BLI244" s="44"/>
      <c r="BLJ244" s="44"/>
      <c r="BLK244" s="44"/>
      <c r="BLL244" s="44"/>
      <c r="BLM244" s="44"/>
      <c r="BLN244" s="44"/>
      <c r="BLO244" s="44"/>
      <c r="BLP244" s="44"/>
      <c r="BLQ244" s="44"/>
      <c r="BLR244" s="44"/>
      <c r="BLS244" s="44"/>
      <c r="BLT244" s="44"/>
      <c r="BLU244" s="44"/>
      <c r="BLV244" s="44"/>
      <c r="BLW244" s="44"/>
      <c r="BLX244" s="44"/>
      <c r="BLY244" s="44"/>
      <c r="BLZ244" s="44"/>
      <c r="BMA244" s="44"/>
      <c r="BMB244" s="44"/>
      <c r="BMC244" s="44"/>
      <c r="BMD244" s="44"/>
      <c r="BME244" s="44"/>
      <c r="BMF244" s="44"/>
      <c r="BMG244" s="44"/>
      <c r="BMH244" s="44"/>
      <c r="BMI244" s="44"/>
      <c r="BMJ244" s="44"/>
      <c r="BMK244" s="44"/>
      <c r="BML244" s="44"/>
      <c r="BMM244" s="44"/>
      <c r="BMN244" s="44"/>
      <c r="BMO244" s="44"/>
      <c r="BMP244" s="44"/>
      <c r="BMQ244" s="44"/>
      <c r="BMR244" s="44"/>
      <c r="BMS244" s="44"/>
      <c r="BMT244" s="44"/>
      <c r="BMU244" s="44"/>
      <c r="BMV244" s="44"/>
      <c r="BMW244" s="44"/>
      <c r="BMX244" s="44"/>
      <c r="BMY244" s="44"/>
      <c r="BMZ244" s="44"/>
      <c r="BNA244" s="44"/>
      <c r="BNB244" s="44"/>
      <c r="BNC244" s="44"/>
      <c r="BND244" s="44"/>
      <c r="BNE244" s="44"/>
      <c r="BNF244" s="44"/>
      <c r="BNG244" s="44"/>
      <c r="BNH244" s="44"/>
      <c r="BNI244" s="44"/>
      <c r="BNJ244" s="44"/>
      <c r="BNK244" s="44"/>
      <c r="BNL244" s="44"/>
      <c r="BNM244" s="44"/>
      <c r="BNN244" s="44"/>
      <c r="BNO244" s="44"/>
      <c r="BNP244" s="44"/>
      <c r="BNQ244" s="44"/>
      <c r="BNR244" s="44"/>
      <c r="BNS244" s="44"/>
      <c r="BNT244" s="44"/>
      <c r="BNU244" s="44"/>
      <c r="BNV244" s="44"/>
      <c r="BNW244" s="44"/>
      <c r="BNX244" s="44"/>
      <c r="BNY244" s="44"/>
      <c r="BNZ244" s="44"/>
      <c r="BOA244" s="44"/>
      <c r="BOB244" s="44"/>
      <c r="BOC244" s="44"/>
      <c r="BOD244" s="44"/>
      <c r="BOE244" s="44"/>
      <c r="BOF244" s="44"/>
      <c r="BOG244" s="44"/>
      <c r="BOH244" s="44"/>
      <c r="BOI244" s="44"/>
      <c r="BOJ244" s="44"/>
      <c r="BOK244" s="44"/>
      <c r="BOL244" s="44"/>
      <c r="BOM244" s="44"/>
      <c r="BON244" s="44"/>
      <c r="BOO244" s="44"/>
      <c r="BOP244" s="44"/>
      <c r="BOQ244" s="44"/>
      <c r="BOR244" s="44"/>
      <c r="BOS244" s="44"/>
      <c r="BOT244" s="44"/>
      <c r="BOU244" s="44"/>
      <c r="BOV244" s="44"/>
      <c r="BOW244" s="44"/>
      <c r="BOX244" s="44"/>
      <c r="BOY244" s="44"/>
      <c r="BOZ244" s="44"/>
      <c r="BPA244" s="44"/>
      <c r="BPB244" s="44"/>
      <c r="BPC244" s="44"/>
      <c r="BPD244" s="44"/>
      <c r="BPE244" s="44"/>
      <c r="BPF244" s="44"/>
      <c r="BPG244" s="44"/>
      <c r="BPH244" s="44"/>
      <c r="BPI244" s="44"/>
      <c r="BPJ244" s="44"/>
      <c r="BPK244" s="44"/>
      <c r="BPL244" s="44"/>
      <c r="BPM244" s="44"/>
      <c r="BPN244" s="44"/>
      <c r="BPO244" s="44"/>
      <c r="BPP244" s="44"/>
      <c r="BPQ244" s="44"/>
      <c r="BPR244" s="44"/>
      <c r="BPS244" s="44"/>
      <c r="BPT244" s="44"/>
      <c r="BPU244" s="44"/>
      <c r="BPV244" s="44"/>
      <c r="BPW244" s="44"/>
      <c r="BPX244" s="44"/>
      <c r="BPY244" s="44"/>
      <c r="BPZ244" s="44"/>
      <c r="BQA244" s="44"/>
      <c r="BQB244" s="44"/>
      <c r="BQC244" s="44"/>
      <c r="BQD244" s="44"/>
      <c r="BQE244" s="44"/>
      <c r="BQF244" s="44"/>
      <c r="BQG244" s="44"/>
      <c r="BQH244" s="44"/>
      <c r="BQI244" s="44"/>
      <c r="BQJ244" s="44"/>
      <c r="BQK244" s="44"/>
      <c r="BQL244" s="44"/>
      <c r="BQM244" s="44"/>
      <c r="BQN244" s="44"/>
      <c r="BQO244" s="44"/>
      <c r="BQP244" s="44"/>
      <c r="BQQ244" s="44"/>
      <c r="BQR244" s="44"/>
      <c r="BQS244" s="44"/>
      <c r="BQT244" s="44"/>
      <c r="BQU244" s="44"/>
      <c r="BQV244" s="44"/>
      <c r="BQW244" s="44"/>
      <c r="BQX244" s="44"/>
      <c r="BQY244" s="44"/>
      <c r="BQZ244" s="44"/>
      <c r="BRA244" s="44"/>
      <c r="BRB244" s="44"/>
      <c r="BRC244" s="44"/>
      <c r="BRD244" s="44"/>
      <c r="BRE244" s="44"/>
      <c r="BRF244" s="44"/>
      <c r="BRG244" s="44"/>
      <c r="BRH244" s="44"/>
      <c r="BRI244" s="44"/>
      <c r="BRJ244" s="44"/>
      <c r="BRK244" s="44"/>
      <c r="BRL244" s="44"/>
      <c r="BRM244" s="44"/>
      <c r="BRN244" s="44"/>
      <c r="BRO244" s="44"/>
      <c r="BRP244" s="44"/>
      <c r="BRQ244" s="44"/>
      <c r="BRR244" s="44"/>
      <c r="BRS244" s="44"/>
      <c r="BRT244" s="44"/>
      <c r="BRU244" s="44"/>
      <c r="BRV244" s="44"/>
      <c r="BRW244" s="44"/>
      <c r="BRX244" s="44"/>
      <c r="BRY244" s="44"/>
      <c r="BRZ244" s="44"/>
      <c r="BSA244" s="44"/>
      <c r="BSB244" s="44"/>
      <c r="BSC244" s="44"/>
      <c r="BSD244" s="44"/>
      <c r="BSE244" s="44"/>
      <c r="BSF244" s="44"/>
      <c r="BSG244" s="44"/>
      <c r="BSH244" s="44"/>
      <c r="BSI244" s="44"/>
      <c r="BSJ244" s="44"/>
      <c r="BSK244" s="44"/>
      <c r="BSL244" s="44"/>
      <c r="BSM244" s="44"/>
      <c r="BSN244" s="44"/>
      <c r="BSO244" s="44"/>
      <c r="BSP244" s="44"/>
      <c r="BSQ244" s="44"/>
      <c r="BSR244" s="44"/>
      <c r="BSS244" s="44"/>
      <c r="BST244" s="44"/>
      <c r="BSU244" s="44"/>
      <c r="BSV244" s="44"/>
      <c r="BSW244" s="44"/>
      <c r="BSX244" s="44"/>
      <c r="BSY244" s="44"/>
      <c r="BSZ244" s="44"/>
      <c r="BTA244" s="44"/>
      <c r="BTB244" s="44"/>
      <c r="BTC244" s="44"/>
      <c r="BTD244" s="44"/>
      <c r="BTE244" s="44"/>
      <c r="BTF244" s="44"/>
      <c r="BTG244" s="44"/>
      <c r="BTH244" s="44"/>
      <c r="BTI244" s="44"/>
      <c r="BTJ244" s="44"/>
      <c r="BTK244" s="44"/>
      <c r="BTL244" s="44"/>
      <c r="BTM244" s="44"/>
      <c r="BTN244" s="44"/>
      <c r="BTO244" s="44"/>
      <c r="BTP244" s="44"/>
      <c r="BTQ244" s="44"/>
      <c r="BTR244" s="44"/>
      <c r="BTS244" s="44"/>
      <c r="BTT244" s="44"/>
      <c r="BTU244" s="44"/>
      <c r="BTV244" s="44"/>
      <c r="BTW244" s="44"/>
      <c r="BTX244" s="44"/>
      <c r="BTY244" s="44"/>
      <c r="BTZ244" s="44"/>
      <c r="BUA244" s="44"/>
      <c r="BUB244" s="44"/>
      <c r="BUC244" s="44"/>
      <c r="BUD244" s="44"/>
      <c r="BUE244" s="44"/>
      <c r="BUF244" s="44"/>
      <c r="BUG244" s="44"/>
      <c r="BUH244" s="44"/>
      <c r="BUI244" s="44"/>
      <c r="BUJ244" s="44"/>
      <c r="BUK244" s="44"/>
      <c r="BUL244" s="44"/>
      <c r="BUM244" s="44"/>
      <c r="BUN244" s="44"/>
      <c r="BUO244" s="44"/>
      <c r="BUP244" s="44"/>
      <c r="BUQ244" s="44"/>
      <c r="BUR244" s="44"/>
      <c r="BUS244" s="44"/>
      <c r="BUT244" s="44"/>
      <c r="BUU244" s="44"/>
      <c r="BUV244" s="44"/>
      <c r="BUW244" s="44"/>
      <c r="BUX244" s="44"/>
      <c r="BUY244" s="44"/>
      <c r="BUZ244" s="44"/>
      <c r="BVA244" s="44"/>
      <c r="BVB244" s="44"/>
      <c r="BVC244" s="44"/>
      <c r="BVD244" s="44"/>
      <c r="BVE244" s="44"/>
      <c r="BVF244" s="44"/>
      <c r="BVG244" s="44"/>
      <c r="BVH244" s="44"/>
      <c r="BVI244" s="44"/>
      <c r="BVJ244" s="44"/>
      <c r="BVK244" s="44"/>
      <c r="BVL244" s="44"/>
      <c r="BVM244" s="44"/>
      <c r="BVN244" s="44"/>
      <c r="BVO244" s="44"/>
      <c r="BVP244" s="44"/>
      <c r="BVQ244" s="44"/>
      <c r="BVR244" s="44"/>
      <c r="BVS244" s="44"/>
      <c r="BVT244" s="44"/>
      <c r="BVU244" s="44"/>
      <c r="BVV244" s="44"/>
      <c r="BVW244" s="44"/>
      <c r="BVX244" s="44"/>
      <c r="BVY244" s="44"/>
      <c r="BVZ244" s="44"/>
      <c r="BWA244" s="44"/>
      <c r="BWB244" s="44"/>
      <c r="BWC244" s="44"/>
      <c r="BWD244" s="44"/>
      <c r="BWE244" s="44"/>
      <c r="BWF244" s="44"/>
      <c r="BWG244" s="44"/>
      <c r="BWH244" s="44"/>
      <c r="BWI244" s="44"/>
      <c r="BWJ244" s="44"/>
      <c r="BWK244" s="44"/>
      <c r="BWL244" s="44"/>
      <c r="BWM244" s="44"/>
      <c r="BWN244" s="44"/>
      <c r="BWO244" s="44"/>
      <c r="BWP244" s="44"/>
      <c r="BWQ244" s="44"/>
      <c r="BWR244" s="44"/>
      <c r="BWS244" s="44"/>
      <c r="BWT244" s="44"/>
      <c r="BWU244" s="44"/>
      <c r="BWV244" s="44"/>
      <c r="BWW244" s="44"/>
      <c r="BWX244" s="44"/>
      <c r="BWY244" s="44"/>
      <c r="BWZ244" s="44"/>
      <c r="BXA244" s="44"/>
      <c r="BXB244" s="44"/>
      <c r="BXC244" s="44"/>
      <c r="BXD244" s="44"/>
      <c r="BXE244" s="44"/>
      <c r="BXF244" s="44"/>
      <c r="BXG244" s="44"/>
      <c r="BXH244" s="44"/>
      <c r="BXI244" s="44"/>
      <c r="BXJ244" s="44"/>
      <c r="BXK244" s="44"/>
      <c r="BXL244" s="44"/>
      <c r="BXM244" s="44"/>
      <c r="BXN244" s="44"/>
      <c r="BXO244" s="44"/>
      <c r="BXP244" s="44"/>
      <c r="BXQ244" s="44"/>
      <c r="BXR244" s="44"/>
      <c r="BXS244" s="44"/>
      <c r="BXT244" s="44"/>
      <c r="BXU244" s="44"/>
      <c r="BXV244" s="44"/>
      <c r="BXW244" s="44"/>
      <c r="BXX244" s="44"/>
      <c r="BXY244" s="44"/>
      <c r="BXZ244" s="44"/>
      <c r="BYA244" s="44"/>
      <c r="BYB244" s="44"/>
      <c r="BYC244" s="44"/>
      <c r="BYD244" s="44"/>
      <c r="BYE244" s="44"/>
      <c r="BYF244" s="44"/>
      <c r="BYG244" s="44"/>
      <c r="BYH244" s="44"/>
      <c r="BYI244" s="44"/>
      <c r="BYJ244" s="44"/>
      <c r="BYK244" s="44"/>
      <c r="BYL244" s="44"/>
      <c r="BYM244" s="44"/>
      <c r="BYN244" s="44"/>
      <c r="BYO244" s="44"/>
      <c r="BYP244" s="44"/>
      <c r="BYQ244" s="44"/>
      <c r="BYR244" s="44"/>
      <c r="BYS244" s="44"/>
      <c r="BYT244" s="44"/>
      <c r="BYU244" s="44"/>
      <c r="BYV244" s="44"/>
      <c r="BYW244" s="44"/>
      <c r="BYX244" s="44"/>
      <c r="BYY244" s="44"/>
      <c r="BYZ244" s="44"/>
      <c r="BZA244" s="44"/>
      <c r="BZB244" s="44"/>
      <c r="BZC244" s="44"/>
      <c r="BZD244" s="44"/>
      <c r="BZE244" s="44"/>
      <c r="BZF244" s="44"/>
      <c r="BZG244" s="44"/>
      <c r="BZH244" s="44"/>
      <c r="BZI244" s="44"/>
      <c r="BZJ244" s="44"/>
      <c r="BZK244" s="44"/>
      <c r="BZL244" s="44"/>
      <c r="BZM244" s="44"/>
      <c r="BZN244" s="44"/>
      <c r="BZO244" s="44"/>
      <c r="BZP244" s="44"/>
      <c r="BZQ244" s="44"/>
      <c r="BZR244" s="44"/>
      <c r="BZS244" s="44"/>
      <c r="BZT244" s="44"/>
      <c r="BZU244" s="44"/>
      <c r="BZV244" s="44"/>
      <c r="BZW244" s="44"/>
      <c r="BZX244" s="44"/>
      <c r="BZY244" s="44"/>
      <c r="BZZ244" s="44"/>
      <c r="CAA244" s="44"/>
      <c r="CAB244" s="44"/>
      <c r="CAC244" s="44"/>
      <c r="CAD244" s="44"/>
      <c r="CAE244" s="44"/>
      <c r="CAF244" s="44"/>
      <c r="CAG244" s="44"/>
      <c r="CAH244" s="44"/>
      <c r="CAI244" s="44"/>
      <c r="CAJ244" s="44"/>
      <c r="CAK244" s="44"/>
      <c r="CAL244" s="44"/>
      <c r="CAM244" s="44"/>
      <c r="CAN244" s="44"/>
      <c r="CAO244" s="44"/>
      <c r="CAP244" s="44"/>
      <c r="CAQ244" s="44"/>
      <c r="CAR244" s="44"/>
      <c r="CAS244" s="44"/>
      <c r="CAT244" s="44"/>
      <c r="CAU244" s="44"/>
      <c r="CAV244" s="44"/>
      <c r="CAW244" s="44"/>
      <c r="CAX244" s="44"/>
      <c r="CAY244" s="44"/>
      <c r="CAZ244" s="44"/>
      <c r="CBA244" s="44"/>
      <c r="CBB244" s="44"/>
      <c r="CBC244" s="44"/>
      <c r="CBD244" s="44"/>
      <c r="CBE244" s="44"/>
      <c r="CBF244" s="44"/>
      <c r="CBG244" s="44"/>
      <c r="CBH244" s="44"/>
      <c r="CBI244" s="44"/>
      <c r="CBJ244" s="44"/>
      <c r="CBK244" s="44"/>
      <c r="CBL244" s="44"/>
      <c r="CBM244" s="44"/>
      <c r="CBN244" s="44"/>
      <c r="CBO244" s="44"/>
      <c r="CBP244" s="44"/>
      <c r="CBQ244" s="44"/>
      <c r="CBR244" s="44"/>
      <c r="CBS244" s="44"/>
      <c r="CBT244" s="44"/>
      <c r="CBU244" s="44"/>
      <c r="CBV244" s="44"/>
      <c r="CBW244" s="44"/>
      <c r="CBX244" s="44"/>
      <c r="CBY244" s="44"/>
      <c r="CBZ244" s="44"/>
      <c r="CCA244" s="44"/>
      <c r="CCB244" s="44"/>
      <c r="CCC244" s="44"/>
      <c r="CCD244" s="44"/>
      <c r="CCE244" s="44"/>
      <c r="CCF244" s="44"/>
      <c r="CCG244" s="44"/>
      <c r="CCH244" s="44"/>
      <c r="CCI244" s="44"/>
      <c r="CCJ244" s="44"/>
      <c r="CCK244" s="44"/>
      <c r="CCL244" s="44"/>
      <c r="CCM244" s="44"/>
      <c r="CCN244" s="44"/>
      <c r="CCO244" s="44"/>
      <c r="CCP244" s="44"/>
      <c r="CCQ244" s="44"/>
      <c r="CCR244" s="44"/>
      <c r="CCS244" s="44"/>
      <c r="CCT244" s="44"/>
      <c r="CCU244" s="44"/>
      <c r="CCV244" s="44"/>
      <c r="CCW244" s="44"/>
      <c r="CCX244" s="44"/>
      <c r="CCY244" s="44"/>
      <c r="CCZ244" s="44"/>
      <c r="CDA244" s="44"/>
      <c r="CDB244" s="44"/>
      <c r="CDC244" s="44"/>
      <c r="CDD244" s="44"/>
      <c r="CDE244" s="44"/>
      <c r="CDF244" s="44"/>
      <c r="CDG244" s="44"/>
      <c r="CDH244" s="44"/>
      <c r="CDI244" s="44"/>
      <c r="CDJ244" s="44"/>
      <c r="CDK244" s="44"/>
      <c r="CDL244" s="44"/>
      <c r="CDM244" s="44"/>
      <c r="CDN244" s="44"/>
      <c r="CDO244" s="44"/>
      <c r="CDP244" s="44"/>
      <c r="CDQ244" s="44"/>
      <c r="CDR244" s="44"/>
      <c r="CDS244" s="44"/>
      <c r="CDT244" s="44"/>
      <c r="CDU244" s="44"/>
      <c r="CDV244" s="44"/>
      <c r="CDW244" s="44"/>
      <c r="CDX244" s="44"/>
      <c r="CDY244" s="44"/>
      <c r="CDZ244" s="44"/>
      <c r="CEA244" s="44"/>
      <c r="CEB244" s="44"/>
      <c r="CEC244" s="44"/>
      <c r="CED244" s="44"/>
      <c r="CEE244" s="44"/>
      <c r="CEF244" s="44"/>
      <c r="CEG244" s="44"/>
      <c r="CEH244" s="44"/>
      <c r="CEI244" s="44"/>
      <c r="CEJ244" s="44"/>
      <c r="CEK244" s="44"/>
      <c r="CEL244" s="44"/>
      <c r="CEM244" s="44"/>
      <c r="CEN244" s="44"/>
      <c r="CEO244" s="44"/>
      <c r="CEP244" s="44"/>
      <c r="CEQ244" s="44"/>
      <c r="CER244" s="44"/>
      <c r="CES244" s="44"/>
      <c r="CET244" s="44"/>
      <c r="CEU244" s="44"/>
      <c r="CEV244" s="44"/>
      <c r="CEW244" s="44"/>
      <c r="CEX244" s="44"/>
      <c r="CEY244" s="44"/>
      <c r="CEZ244" s="44"/>
      <c r="CFA244" s="44"/>
      <c r="CFB244" s="44"/>
      <c r="CFC244" s="44"/>
      <c r="CFD244" s="44"/>
      <c r="CFE244" s="44"/>
      <c r="CFF244" s="44"/>
      <c r="CFG244" s="44"/>
      <c r="CFH244" s="44"/>
      <c r="CFI244" s="44"/>
      <c r="CFJ244" s="44"/>
      <c r="CFK244" s="44"/>
      <c r="CFL244" s="44"/>
      <c r="CFM244" s="44"/>
      <c r="CFN244" s="44"/>
      <c r="CFO244" s="44"/>
      <c r="CFP244" s="44"/>
      <c r="CFQ244" s="44"/>
      <c r="CFR244" s="44"/>
      <c r="CFS244" s="44"/>
      <c r="CFT244" s="44"/>
      <c r="CFU244" s="44"/>
      <c r="CFV244" s="44"/>
      <c r="CFW244" s="44"/>
      <c r="CFX244" s="44"/>
      <c r="CFY244" s="44"/>
      <c r="CFZ244" s="44"/>
      <c r="CGA244" s="44"/>
      <c r="CGB244" s="44"/>
      <c r="CGC244" s="44"/>
      <c r="CGD244" s="44"/>
      <c r="CGE244" s="44"/>
      <c r="CGF244" s="44"/>
      <c r="CGG244" s="44"/>
      <c r="CGH244" s="44"/>
      <c r="CGI244" s="44"/>
      <c r="CGJ244" s="44"/>
      <c r="CGK244" s="44"/>
      <c r="CGL244" s="44"/>
      <c r="CGM244" s="44"/>
      <c r="CGN244" s="44"/>
      <c r="CGO244" s="44"/>
      <c r="CGP244" s="44"/>
      <c r="CGQ244" s="44"/>
      <c r="CGR244" s="44"/>
      <c r="CGS244" s="44"/>
      <c r="CGT244" s="44"/>
      <c r="CGU244" s="44"/>
      <c r="CGV244" s="44"/>
      <c r="CGW244" s="44"/>
      <c r="CGX244" s="44"/>
      <c r="CGY244" s="44"/>
      <c r="CGZ244" s="44"/>
      <c r="CHA244" s="44"/>
      <c r="CHB244" s="44"/>
      <c r="CHC244" s="44"/>
      <c r="CHD244" s="44"/>
      <c r="CHE244" s="44"/>
      <c r="CHF244" s="44"/>
      <c r="CHG244" s="44"/>
      <c r="CHH244" s="44"/>
      <c r="CHI244" s="44"/>
      <c r="CHJ244" s="44"/>
      <c r="CHK244" s="44"/>
      <c r="CHL244" s="44"/>
      <c r="CHM244" s="44"/>
      <c r="CHN244" s="44"/>
      <c r="CHO244" s="44"/>
      <c r="CHP244" s="44"/>
      <c r="CHQ244" s="44"/>
      <c r="CHR244" s="44"/>
      <c r="CHS244" s="44"/>
      <c r="CHT244" s="44"/>
      <c r="CHU244" s="44"/>
      <c r="CHV244" s="44"/>
      <c r="CHW244" s="44"/>
      <c r="CHX244" s="44"/>
      <c r="CHY244" s="44"/>
      <c r="CHZ244" s="44"/>
      <c r="CIA244" s="44"/>
      <c r="CIB244" s="44"/>
      <c r="CIC244" s="44"/>
      <c r="CID244" s="44"/>
      <c r="CIE244" s="44"/>
      <c r="CIF244" s="44"/>
      <c r="CIG244" s="44"/>
      <c r="CIH244" s="44"/>
      <c r="CII244" s="44"/>
      <c r="CIJ244" s="44"/>
      <c r="CIK244" s="44"/>
      <c r="CIL244" s="44"/>
      <c r="CIM244" s="44"/>
      <c r="CIN244" s="44"/>
      <c r="CIO244" s="44"/>
      <c r="CIP244" s="44"/>
      <c r="CIQ244" s="44"/>
      <c r="CIR244" s="44"/>
      <c r="CIS244" s="44"/>
      <c r="CIT244" s="44"/>
      <c r="CIU244" s="44"/>
      <c r="CIV244" s="44"/>
      <c r="CIW244" s="44"/>
      <c r="CIX244" s="44"/>
      <c r="CIY244" s="44"/>
      <c r="CIZ244" s="44"/>
      <c r="CJA244" s="44"/>
      <c r="CJB244" s="44"/>
      <c r="CJC244" s="44"/>
      <c r="CJD244" s="44"/>
      <c r="CJE244" s="44"/>
      <c r="CJF244" s="44"/>
      <c r="CJG244" s="44"/>
      <c r="CJH244" s="44"/>
      <c r="CJI244" s="44"/>
      <c r="CJJ244" s="44"/>
      <c r="CJK244" s="44"/>
      <c r="CJL244" s="44"/>
      <c r="CJM244" s="44"/>
      <c r="CJN244" s="44"/>
      <c r="CJO244" s="44"/>
      <c r="CJP244" s="44"/>
      <c r="CJQ244" s="44"/>
      <c r="CJR244" s="44"/>
      <c r="CJS244" s="44"/>
      <c r="CJT244" s="44"/>
      <c r="CJU244" s="44"/>
      <c r="CJV244" s="44"/>
      <c r="CJW244" s="44"/>
      <c r="CJX244" s="44"/>
      <c r="CJY244" s="44"/>
      <c r="CJZ244" s="44"/>
      <c r="CKA244" s="44"/>
      <c r="CKB244" s="44"/>
      <c r="CKC244" s="44"/>
      <c r="CKD244" s="44"/>
      <c r="CKE244" s="44"/>
      <c r="CKF244" s="44"/>
      <c r="CKG244" s="44"/>
      <c r="CKH244" s="44"/>
      <c r="CKI244" s="44"/>
      <c r="CKJ244" s="44"/>
      <c r="CKK244" s="44"/>
      <c r="CKL244" s="44"/>
      <c r="CKM244" s="44"/>
      <c r="CKN244" s="44"/>
      <c r="CKO244" s="44"/>
      <c r="CKP244" s="44"/>
      <c r="CKQ244" s="44"/>
      <c r="CKR244" s="44"/>
      <c r="CKS244" s="44"/>
      <c r="CKT244" s="44"/>
      <c r="CKU244" s="44"/>
      <c r="CKV244" s="44"/>
      <c r="CKW244" s="44"/>
      <c r="CKX244" s="44"/>
      <c r="CKY244" s="44"/>
      <c r="CKZ244" s="44"/>
      <c r="CLA244" s="44"/>
      <c r="CLB244" s="44"/>
      <c r="CLC244" s="44"/>
      <c r="CLD244" s="44"/>
      <c r="CLE244" s="44"/>
      <c r="CLF244" s="44"/>
      <c r="CLG244" s="44"/>
      <c r="CLH244" s="44"/>
      <c r="CLI244" s="44"/>
      <c r="CLJ244" s="44"/>
      <c r="CLK244" s="44"/>
      <c r="CLL244" s="44"/>
      <c r="CLM244" s="44"/>
      <c r="CLN244" s="44"/>
      <c r="CLO244" s="44"/>
      <c r="CLP244" s="44"/>
      <c r="CLQ244" s="44"/>
      <c r="CLR244" s="44"/>
      <c r="CLS244" s="44"/>
      <c r="CLT244" s="44"/>
      <c r="CLU244" s="44"/>
      <c r="CLV244" s="44"/>
      <c r="CLW244" s="44"/>
      <c r="CLX244" s="44"/>
      <c r="CLY244" s="44"/>
      <c r="CLZ244" s="44"/>
      <c r="CMA244" s="44"/>
      <c r="CMB244" s="44"/>
      <c r="CMC244" s="44"/>
      <c r="CMD244" s="44"/>
      <c r="CME244" s="44"/>
      <c r="CMF244" s="44"/>
      <c r="CMG244" s="44"/>
      <c r="CMH244" s="44"/>
      <c r="CMI244" s="44"/>
      <c r="CMJ244" s="44"/>
      <c r="CMK244" s="44"/>
      <c r="CML244" s="44"/>
      <c r="CMM244" s="44"/>
      <c r="CMN244" s="44"/>
      <c r="CMO244" s="44"/>
      <c r="CMP244" s="44"/>
      <c r="CMQ244" s="44"/>
      <c r="CMR244" s="44"/>
      <c r="CMS244" s="44"/>
      <c r="CMT244" s="44"/>
      <c r="CMU244" s="44"/>
      <c r="CMV244" s="44"/>
      <c r="CMW244" s="44"/>
      <c r="CMX244" s="44"/>
      <c r="CMY244" s="44"/>
      <c r="CMZ244" s="44"/>
      <c r="CNA244" s="44"/>
      <c r="CNB244" s="44"/>
      <c r="CNC244" s="44"/>
      <c r="CND244" s="44"/>
      <c r="CNE244" s="44"/>
      <c r="CNF244" s="44"/>
      <c r="CNG244" s="44"/>
      <c r="CNH244" s="44"/>
      <c r="CNI244" s="44"/>
      <c r="CNJ244" s="44"/>
      <c r="CNK244" s="44"/>
      <c r="CNL244" s="44"/>
      <c r="CNM244" s="44"/>
      <c r="CNN244" s="44"/>
      <c r="CNO244" s="44"/>
      <c r="CNP244" s="44"/>
      <c r="CNQ244" s="44"/>
      <c r="CNR244" s="44"/>
      <c r="CNS244" s="44"/>
      <c r="CNT244" s="44"/>
      <c r="CNU244" s="44"/>
      <c r="CNV244" s="44"/>
      <c r="CNW244" s="44"/>
      <c r="CNX244" s="44"/>
      <c r="CNY244" s="44"/>
      <c r="CNZ244" s="44"/>
      <c r="COA244" s="44"/>
      <c r="COB244" s="44"/>
      <c r="COC244" s="44"/>
      <c r="COD244" s="44"/>
      <c r="COE244" s="44"/>
      <c r="COF244" s="44"/>
      <c r="COG244" s="44"/>
      <c r="COH244" s="44"/>
      <c r="COI244" s="44"/>
      <c r="COJ244" s="44"/>
      <c r="COK244" s="44"/>
      <c r="COL244" s="44"/>
      <c r="COM244" s="44"/>
      <c r="CON244" s="44"/>
      <c r="COO244" s="44"/>
      <c r="COP244" s="44"/>
      <c r="COQ244" s="44"/>
      <c r="COR244" s="44"/>
      <c r="COS244" s="44"/>
      <c r="COT244" s="44"/>
      <c r="COU244" s="44"/>
      <c r="COV244" s="44"/>
      <c r="COW244" s="44"/>
      <c r="COX244" s="44"/>
      <c r="COY244" s="44"/>
      <c r="COZ244" s="44"/>
      <c r="CPA244" s="44"/>
      <c r="CPB244" s="44"/>
      <c r="CPC244" s="44"/>
      <c r="CPD244" s="44"/>
      <c r="CPE244" s="44"/>
      <c r="CPF244" s="44"/>
      <c r="CPG244" s="44"/>
      <c r="CPH244" s="44"/>
      <c r="CPI244" s="44"/>
      <c r="CPJ244" s="44"/>
      <c r="CPK244" s="44"/>
      <c r="CPL244" s="44"/>
      <c r="CPM244" s="44"/>
      <c r="CPN244" s="44"/>
      <c r="CPO244" s="44"/>
      <c r="CPP244" s="44"/>
      <c r="CPQ244" s="44"/>
      <c r="CPR244" s="44"/>
      <c r="CPS244" s="44"/>
      <c r="CPT244" s="44"/>
      <c r="CPU244" s="44"/>
      <c r="CPV244" s="44"/>
      <c r="CPW244" s="44"/>
      <c r="CPX244" s="44"/>
      <c r="CPY244" s="44"/>
      <c r="CPZ244" s="44"/>
      <c r="CQA244" s="44"/>
      <c r="CQB244" s="44"/>
      <c r="CQC244" s="44"/>
      <c r="CQD244" s="44"/>
      <c r="CQE244" s="44"/>
      <c r="CQF244" s="44"/>
      <c r="CQG244" s="44"/>
      <c r="CQH244" s="44"/>
      <c r="CQI244" s="44"/>
      <c r="CQJ244" s="44"/>
      <c r="CQK244" s="44"/>
      <c r="CQL244" s="44"/>
      <c r="CQM244" s="44"/>
      <c r="CQN244" s="44"/>
      <c r="CQO244" s="44"/>
      <c r="CQP244" s="44"/>
      <c r="CQQ244" s="44"/>
      <c r="CQR244" s="44"/>
      <c r="CQS244" s="44"/>
      <c r="CQT244" s="44"/>
      <c r="CQU244" s="44"/>
      <c r="CQV244" s="44"/>
      <c r="CQW244" s="44"/>
      <c r="CQX244" s="44"/>
      <c r="CQY244" s="44"/>
      <c r="CQZ244" s="44"/>
      <c r="CRA244" s="44"/>
      <c r="CRB244" s="44"/>
      <c r="CRC244" s="44"/>
      <c r="CRD244" s="44"/>
      <c r="CRE244" s="44"/>
      <c r="CRF244" s="44"/>
      <c r="CRG244" s="44"/>
      <c r="CRH244" s="44"/>
      <c r="CRI244" s="44"/>
      <c r="CRJ244" s="44"/>
      <c r="CRK244" s="44"/>
      <c r="CRL244" s="44"/>
      <c r="CRM244" s="44"/>
      <c r="CRN244" s="44"/>
      <c r="CRO244" s="44"/>
      <c r="CRP244" s="44"/>
      <c r="CRQ244" s="44"/>
      <c r="CRR244" s="44"/>
      <c r="CRS244" s="44"/>
      <c r="CRT244" s="44"/>
      <c r="CRU244" s="44"/>
      <c r="CRV244" s="44"/>
      <c r="CRW244" s="44"/>
      <c r="CRX244" s="44"/>
      <c r="CRY244" s="44"/>
      <c r="CRZ244" s="44"/>
      <c r="CSA244" s="44"/>
      <c r="CSB244" s="44"/>
      <c r="CSC244" s="44"/>
      <c r="CSD244" s="44"/>
      <c r="CSE244" s="44"/>
      <c r="CSF244" s="44"/>
      <c r="CSG244" s="44"/>
      <c r="CSH244" s="44"/>
      <c r="CSI244" s="44"/>
      <c r="CSJ244" s="44"/>
      <c r="CSK244" s="44"/>
      <c r="CSL244" s="44"/>
      <c r="CSM244" s="44"/>
      <c r="CSN244" s="44"/>
      <c r="CSO244" s="44"/>
      <c r="CSP244" s="44"/>
      <c r="CSQ244" s="44"/>
      <c r="CSR244" s="44"/>
      <c r="CSS244" s="44"/>
      <c r="CST244" s="44"/>
      <c r="CSU244" s="44"/>
      <c r="CSV244" s="44"/>
      <c r="CSW244" s="44"/>
      <c r="CSX244" s="44"/>
      <c r="CSY244" s="44"/>
      <c r="CSZ244" s="44"/>
      <c r="CTA244" s="44"/>
      <c r="CTB244" s="44"/>
      <c r="CTC244" s="44"/>
      <c r="CTD244" s="44"/>
      <c r="CTE244" s="44"/>
      <c r="CTF244" s="44"/>
      <c r="CTG244" s="44"/>
      <c r="CTH244" s="44"/>
      <c r="CTI244" s="44"/>
      <c r="CTJ244" s="44"/>
      <c r="CTK244" s="44"/>
      <c r="CTL244" s="44"/>
      <c r="CTM244" s="44"/>
      <c r="CTN244" s="44"/>
      <c r="CTO244" s="44"/>
      <c r="CTP244" s="44"/>
      <c r="CTQ244" s="44"/>
      <c r="CTR244" s="44"/>
      <c r="CTS244" s="44"/>
      <c r="CTT244" s="44"/>
      <c r="CTU244" s="44"/>
      <c r="CTV244" s="44"/>
      <c r="CTW244" s="44"/>
      <c r="CTX244" s="44"/>
      <c r="CTY244" s="44"/>
      <c r="CTZ244" s="44"/>
      <c r="CUA244" s="44"/>
      <c r="CUB244" s="44"/>
      <c r="CUC244" s="44"/>
      <c r="CUD244" s="44"/>
      <c r="CUE244" s="44"/>
      <c r="CUF244" s="44"/>
      <c r="CUG244" s="44"/>
      <c r="CUH244" s="44"/>
      <c r="CUI244" s="44"/>
      <c r="CUJ244" s="44"/>
      <c r="CUK244" s="44"/>
      <c r="CUL244" s="44"/>
      <c r="CUM244" s="44"/>
      <c r="CUN244" s="44"/>
      <c r="CUO244" s="44"/>
      <c r="CUP244" s="44"/>
      <c r="CUQ244" s="44"/>
      <c r="CUR244" s="44"/>
      <c r="CUS244" s="44"/>
      <c r="CUT244" s="44"/>
      <c r="CUU244" s="44"/>
      <c r="CUV244" s="44"/>
      <c r="CUW244" s="44"/>
      <c r="CUX244" s="44"/>
      <c r="CUY244" s="44"/>
      <c r="CUZ244" s="44"/>
      <c r="CVA244" s="44"/>
      <c r="CVB244" s="44"/>
      <c r="CVC244" s="44"/>
      <c r="CVD244" s="44"/>
      <c r="CVE244" s="44"/>
      <c r="CVF244" s="44"/>
      <c r="CVG244" s="44"/>
      <c r="CVH244" s="44"/>
      <c r="CVI244" s="44"/>
      <c r="CVJ244" s="44"/>
      <c r="CVK244" s="44"/>
      <c r="CVL244" s="44"/>
      <c r="CVM244" s="44"/>
      <c r="CVN244" s="44"/>
      <c r="CVO244" s="44"/>
      <c r="CVP244" s="44"/>
      <c r="CVQ244" s="44"/>
      <c r="CVR244" s="44"/>
      <c r="CVS244" s="44"/>
      <c r="CVT244" s="44"/>
      <c r="CVU244" s="44"/>
      <c r="CVV244" s="44"/>
      <c r="CVW244" s="44"/>
      <c r="CVX244" s="44"/>
      <c r="CVY244" s="44"/>
      <c r="CVZ244" s="44"/>
      <c r="CWA244" s="44"/>
      <c r="CWB244" s="44"/>
      <c r="CWC244" s="44"/>
      <c r="CWD244" s="44"/>
      <c r="CWE244" s="44"/>
      <c r="CWF244" s="44"/>
      <c r="CWG244" s="44"/>
      <c r="CWH244" s="44"/>
      <c r="CWI244" s="44"/>
      <c r="CWJ244" s="44"/>
      <c r="CWK244" s="44"/>
      <c r="CWL244" s="44"/>
      <c r="CWM244" s="44"/>
      <c r="CWN244" s="44"/>
      <c r="CWO244" s="44"/>
      <c r="CWP244" s="44"/>
      <c r="CWQ244" s="44"/>
      <c r="CWR244" s="44"/>
      <c r="CWS244" s="44"/>
      <c r="CWT244" s="44"/>
      <c r="CWU244" s="44"/>
      <c r="CWV244" s="44"/>
      <c r="CWW244" s="44"/>
      <c r="CWX244" s="44"/>
      <c r="CWY244" s="44"/>
      <c r="CWZ244" s="44"/>
      <c r="CXA244" s="44"/>
      <c r="CXB244" s="44"/>
      <c r="CXC244" s="44"/>
      <c r="CXD244" s="44"/>
      <c r="CXE244" s="44"/>
      <c r="CXF244" s="44"/>
      <c r="CXG244" s="44"/>
      <c r="CXH244" s="44"/>
      <c r="CXI244" s="44"/>
      <c r="CXJ244" s="44"/>
      <c r="CXK244" s="44"/>
      <c r="CXL244" s="44"/>
      <c r="CXM244" s="44"/>
      <c r="CXN244" s="44"/>
      <c r="CXO244" s="44"/>
      <c r="CXP244" s="44"/>
      <c r="CXQ244" s="44"/>
      <c r="CXR244" s="44"/>
      <c r="CXS244" s="44"/>
      <c r="CXT244" s="44"/>
      <c r="CXU244" s="44"/>
      <c r="CXV244" s="44"/>
      <c r="CXW244" s="44"/>
      <c r="CXX244" s="44"/>
      <c r="CXY244" s="44"/>
      <c r="CXZ244" s="44"/>
      <c r="CYA244" s="44"/>
      <c r="CYB244" s="44"/>
      <c r="CYC244" s="44"/>
      <c r="CYD244" s="44"/>
      <c r="CYE244" s="44"/>
      <c r="CYF244" s="44"/>
      <c r="CYG244" s="44"/>
      <c r="CYH244" s="44"/>
      <c r="CYI244" s="44"/>
      <c r="CYJ244" s="44"/>
      <c r="CYK244" s="44"/>
      <c r="CYL244" s="44"/>
      <c r="CYM244" s="44"/>
      <c r="CYN244" s="44"/>
      <c r="CYO244" s="44"/>
      <c r="CYP244" s="44"/>
      <c r="CYQ244" s="44"/>
      <c r="CYR244" s="44"/>
      <c r="CYS244" s="44"/>
      <c r="CYT244" s="44"/>
      <c r="CYU244" s="44"/>
      <c r="CYV244" s="44"/>
      <c r="CYW244" s="44"/>
      <c r="CYX244" s="44"/>
      <c r="CYY244" s="44"/>
      <c r="CYZ244" s="44"/>
      <c r="CZA244" s="44"/>
      <c r="CZB244" s="44"/>
      <c r="CZC244" s="44"/>
      <c r="CZD244" s="44"/>
      <c r="CZE244" s="44"/>
      <c r="CZF244" s="44"/>
      <c r="CZG244" s="44"/>
      <c r="CZH244" s="44"/>
      <c r="CZI244" s="44"/>
      <c r="CZJ244" s="44"/>
      <c r="CZK244" s="44"/>
      <c r="CZL244" s="44"/>
      <c r="CZM244" s="44"/>
      <c r="CZN244" s="44"/>
      <c r="CZO244" s="44"/>
      <c r="CZP244" s="44"/>
      <c r="CZQ244" s="44"/>
      <c r="CZR244" s="44"/>
      <c r="CZS244" s="44"/>
      <c r="CZT244" s="44"/>
      <c r="CZU244" s="44"/>
      <c r="CZV244" s="44"/>
      <c r="CZW244" s="44"/>
      <c r="CZX244" s="44"/>
      <c r="CZY244" s="44"/>
      <c r="CZZ244" s="44"/>
      <c r="DAA244" s="44"/>
      <c r="DAB244" s="44"/>
      <c r="DAC244" s="44"/>
      <c r="DAD244" s="44"/>
      <c r="DAE244" s="44"/>
      <c r="DAF244" s="44"/>
      <c r="DAG244" s="44"/>
      <c r="DAH244" s="44"/>
      <c r="DAI244" s="44"/>
      <c r="DAJ244" s="44"/>
      <c r="DAK244" s="44"/>
      <c r="DAL244" s="44"/>
      <c r="DAM244" s="44"/>
      <c r="DAN244" s="44"/>
      <c r="DAO244" s="44"/>
      <c r="DAP244" s="44"/>
      <c r="DAQ244" s="44"/>
      <c r="DAR244" s="44"/>
      <c r="DAS244" s="44"/>
      <c r="DAT244" s="44"/>
      <c r="DAU244" s="44"/>
      <c r="DAV244" s="44"/>
      <c r="DAW244" s="44"/>
      <c r="DAX244" s="44"/>
      <c r="DAY244" s="44"/>
      <c r="DAZ244" s="44"/>
      <c r="DBA244" s="44"/>
      <c r="DBB244" s="44"/>
      <c r="DBC244" s="44"/>
      <c r="DBD244" s="44"/>
      <c r="DBE244" s="44"/>
      <c r="DBF244" s="44"/>
      <c r="DBG244" s="44"/>
      <c r="DBH244" s="44"/>
      <c r="DBI244" s="44"/>
      <c r="DBJ244" s="44"/>
      <c r="DBK244" s="44"/>
      <c r="DBL244" s="44"/>
      <c r="DBM244" s="44"/>
      <c r="DBN244" s="44"/>
      <c r="DBO244" s="44"/>
      <c r="DBP244" s="44"/>
      <c r="DBQ244" s="44"/>
      <c r="DBR244" s="44"/>
      <c r="DBS244" s="44"/>
      <c r="DBT244" s="44"/>
      <c r="DBU244" s="44"/>
      <c r="DBV244" s="44"/>
      <c r="DBW244" s="44"/>
      <c r="DBX244" s="44"/>
      <c r="DBY244" s="44"/>
      <c r="DBZ244" s="44"/>
      <c r="DCA244" s="44"/>
      <c r="DCB244" s="44"/>
      <c r="DCC244" s="44"/>
      <c r="DCD244" s="44"/>
      <c r="DCE244" s="44"/>
      <c r="DCF244" s="44"/>
      <c r="DCG244" s="44"/>
      <c r="DCH244" s="44"/>
      <c r="DCI244" s="44"/>
      <c r="DCJ244" s="44"/>
      <c r="DCK244" s="44"/>
      <c r="DCL244" s="44"/>
      <c r="DCM244" s="44"/>
      <c r="DCN244" s="44"/>
      <c r="DCO244" s="44"/>
      <c r="DCP244" s="44"/>
      <c r="DCQ244" s="44"/>
      <c r="DCR244" s="44"/>
      <c r="DCS244" s="44"/>
      <c r="DCT244" s="44"/>
      <c r="DCU244" s="44"/>
      <c r="DCV244" s="44"/>
      <c r="DCW244" s="44"/>
      <c r="DCX244" s="44"/>
      <c r="DCY244" s="44"/>
      <c r="DCZ244" s="44"/>
      <c r="DDA244" s="44"/>
      <c r="DDB244" s="44"/>
      <c r="DDC244" s="44"/>
      <c r="DDD244" s="44"/>
      <c r="DDE244" s="44"/>
      <c r="DDF244" s="44"/>
      <c r="DDG244" s="44"/>
      <c r="DDH244" s="44"/>
      <c r="DDI244" s="44"/>
      <c r="DDJ244" s="44"/>
      <c r="DDK244" s="44"/>
      <c r="DDL244" s="44"/>
      <c r="DDM244" s="44"/>
      <c r="DDN244" s="44"/>
      <c r="DDO244" s="44"/>
      <c r="DDP244" s="44"/>
      <c r="DDQ244" s="44"/>
      <c r="DDR244" s="44"/>
      <c r="DDS244" s="44"/>
      <c r="DDT244" s="44"/>
      <c r="DDU244" s="44"/>
      <c r="DDV244" s="44"/>
      <c r="DDW244" s="44"/>
      <c r="DDX244" s="44"/>
      <c r="DDY244" s="44"/>
      <c r="DDZ244" s="44"/>
      <c r="DEA244" s="44"/>
      <c r="DEB244" s="44"/>
      <c r="DEC244" s="44"/>
      <c r="DED244" s="44"/>
      <c r="DEE244" s="44"/>
      <c r="DEF244" s="44"/>
      <c r="DEG244" s="44"/>
      <c r="DEH244" s="44"/>
      <c r="DEI244" s="44"/>
      <c r="DEJ244" s="44"/>
      <c r="DEK244" s="44"/>
      <c r="DEL244" s="44"/>
      <c r="DEM244" s="44"/>
      <c r="DEN244" s="44"/>
      <c r="DEO244" s="44"/>
      <c r="DEP244" s="44"/>
      <c r="DEQ244" s="44"/>
      <c r="DER244" s="44"/>
      <c r="DES244" s="44"/>
      <c r="DET244" s="44"/>
      <c r="DEU244" s="44"/>
      <c r="DEV244" s="44"/>
      <c r="DEW244" s="44"/>
      <c r="DEX244" s="44"/>
      <c r="DEY244" s="44"/>
      <c r="DEZ244" s="44"/>
      <c r="DFA244" s="44"/>
      <c r="DFB244" s="44"/>
      <c r="DFC244" s="44"/>
      <c r="DFD244" s="44"/>
      <c r="DFE244" s="44"/>
      <c r="DFF244" s="44"/>
      <c r="DFG244" s="44"/>
      <c r="DFH244" s="44"/>
      <c r="DFI244" s="44"/>
      <c r="DFJ244" s="44"/>
      <c r="DFK244" s="44"/>
      <c r="DFL244" s="44"/>
      <c r="DFM244" s="44"/>
      <c r="DFN244" s="44"/>
      <c r="DFO244" s="44"/>
      <c r="DFP244" s="44"/>
      <c r="DFQ244" s="44"/>
      <c r="DFR244" s="44"/>
      <c r="DFS244" s="44"/>
      <c r="DFT244" s="44"/>
      <c r="DFU244" s="44"/>
      <c r="DFV244" s="44"/>
      <c r="DFW244" s="44"/>
      <c r="DFX244" s="44"/>
      <c r="DFY244" s="44"/>
      <c r="DFZ244" s="44"/>
      <c r="DGA244" s="44"/>
      <c r="DGB244" s="44"/>
      <c r="DGC244" s="44"/>
      <c r="DGD244" s="44"/>
      <c r="DGE244" s="44"/>
      <c r="DGF244" s="44"/>
      <c r="DGG244" s="44"/>
      <c r="DGH244" s="44"/>
      <c r="DGI244" s="44"/>
      <c r="DGJ244" s="44"/>
      <c r="DGK244" s="44"/>
      <c r="DGL244" s="44"/>
      <c r="DGM244" s="44"/>
      <c r="DGN244" s="44"/>
      <c r="DGO244" s="44"/>
      <c r="DGP244" s="44"/>
      <c r="DGQ244" s="44"/>
      <c r="DGR244" s="44"/>
      <c r="DGS244" s="44"/>
      <c r="DGT244" s="44"/>
      <c r="DGU244" s="44"/>
      <c r="DGV244" s="44"/>
      <c r="DGW244" s="44"/>
      <c r="DGX244" s="44"/>
      <c r="DGY244" s="44"/>
      <c r="DGZ244" s="44"/>
      <c r="DHA244" s="44"/>
      <c r="DHB244" s="44"/>
      <c r="DHC244" s="44"/>
      <c r="DHD244" s="44"/>
      <c r="DHE244" s="44"/>
      <c r="DHF244" s="44"/>
      <c r="DHG244" s="44"/>
      <c r="DHH244" s="44"/>
      <c r="DHI244" s="44"/>
      <c r="DHJ244" s="44"/>
      <c r="DHK244" s="44"/>
      <c r="DHL244" s="44"/>
      <c r="DHM244" s="44"/>
      <c r="DHN244" s="44"/>
      <c r="DHO244" s="44"/>
      <c r="DHP244" s="44"/>
      <c r="DHQ244" s="44"/>
      <c r="DHR244" s="44"/>
      <c r="DHS244" s="44"/>
      <c r="DHT244" s="44"/>
      <c r="DHU244" s="44"/>
      <c r="DHV244" s="44"/>
      <c r="DHW244" s="44"/>
      <c r="DHX244" s="44"/>
      <c r="DHY244" s="44"/>
      <c r="DHZ244" s="44"/>
      <c r="DIA244" s="44"/>
      <c r="DIB244" s="44"/>
      <c r="DIC244" s="44"/>
      <c r="DID244" s="44"/>
      <c r="DIE244" s="44"/>
      <c r="DIF244" s="44"/>
      <c r="DIG244" s="44"/>
      <c r="DIH244" s="44"/>
      <c r="DII244" s="44"/>
      <c r="DIJ244" s="44"/>
      <c r="DIK244" s="44"/>
      <c r="DIL244" s="44"/>
      <c r="DIM244" s="44"/>
      <c r="DIN244" s="44"/>
      <c r="DIO244" s="44"/>
      <c r="DIP244" s="44"/>
      <c r="DIQ244" s="44"/>
      <c r="DIR244" s="44"/>
      <c r="DIS244" s="44"/>
      <c r="DIT244" s="44"/>
      <c r="DIU244" s="44"/>
      <c r="DIV244" s="44"/>
      <c r="DIW244" s="44"/>
      <c r="DIX244" s="44"/>
      <c r="DIY244" s="44"/>
      <c r="DIZ244" s="44"/>
      <c r="DJA244" s="44"/>
      <c r="DJB244" s="44"/>
      <c r="DJC244" s="44"/>
      <c r="DJD244" s="44"/>
      <c r="DJE244" s="44"/>
      <c r="DJF244" s="44"/>
      <c r="DJG244" s="44"/>
      <c r="DJH244" s="44"/>
      <c r="DJI244" s="44"/>
      <c r="DJJ244" s="44"/>
      <c r="DJK244" s="44"/>
      <c r="DJL244" s="44"/>
      <c r="DJM244" s="44"/>
      <c r="DJN244" s="44"/>
      <c r="DJO244" s="44"/>
      <c r="DJP244" s="44"/>
      <c r="DJQ244" s="44"/>
      <c r="DJR244" s="44"/>
      <c r="DJS244" s="44"/>
      <c r="DJT244" s="44"/>
      <c r="DJU244" s="44"/>
      <c r="DJV244" s="44"/>
      <c r="DJW244" s="44"/>
      <c r="DJX244" s="44"/>
      <c r="DJY244" s="44"/>
      <c r="DJZ244" s="44"/>
      <c r="DKA244" s="44"/>
      <c r="DKB244" s="44"/>
      <c r="DKC244" s="44"/>
      <c r="DKD244" s="44"/>
      <c r="DKE244" s="44"/>
      <c r="DKF244" s="44"/>
      <c r="DKG244" s="44"/>
      <c r="DKH244" s="44"/>
      <c r="DKI244" s="44"/>
      <c r="DKJ244" s="44"/>
      <c r="DKK244" s="44"/>
      <c r="DKL244" s="44"/>
      <c r="DKM244" s="44"/>
      <c r="DKN244" s="44"/>
      <c r="DKO244" s="44"/>
      <c r="DKP244" s="44"/>
      <c r="DKQ244" s="44"/>
      <c r="DKR244" s="44"/>
      <c r="DKS244" s="44"/>
      <c r="DKT244" s="44"/>
      <c r="DKU244" s="44"/>
      <c r="DKV244" s="44"/>
      <c r="DKW244" s="44"/>
      <c r="DKX244" s="44"/>
      <c r="DKY244" s="44"/>
      <c r="DKZ244" s="44"/>
      <c r="DLA244" s="44"/>
      <c r="DLB244" s="44"/>
      <c r="DLC244" s="44"/>
      <c r="DLD244" s="44"/>
      <c r="DLE244" s="44"/>
      <c r="DLF244" s="44"/>
      <c r="DLG244" s="44"/>
      <c r="DLH244" s="44"/>
      <c r="DLI244" s="44"/>
      <c r="DLJ244" s="44"/>
      <c r="DLK244" s="44"/>
      <c r="DLL244" s="44"/>
      <c r="DLM244" s="44"/>
      <c r="DLN244" s="44"/>
      <c r="DLO244" s="44"/>
      <c r="DLP244" s="44"/>
      <c r="DLQ244" s="44"/>
      <c r="DLR244" s="44"/>
      <c r="DLS244" s="44"/>
      <c r="DLT244" s="44"/>
      <c r="DLU244" s="44"/>
      <c r="DLV244" s="44"/>
      <c r="DLW244" s="44"/>
      <c r="DLX244" s="44"/>
      <c r="DLY244" s="44"/>
      <c r="DLZ244" s="44"/>
      <c r="DMA244" s="44"/>
      <c r="DMB244" s="44"/>
      <c r="DMC244" s="44"/>
      <c r="DMD244" s="44"/>
      <c r="DME244" s="44"/>
      <c r="DMF244" s="44"/>
      <c r="DMG244" s="44"/>
      <c r="DMH244" s="44"/>
      <c r="DMI244" s="44"/>
      <c r="DMJ244" s="44"/>
      <c r="DMK244" s="44"/>
      <c r="DML244" s="44"/>
      <c r="DMM244" s="44"/>
      <c r="DMN244" s="44"/>
      <c r="DMO244" s="44"/>
      <c r="DMP244" s="44"/>
      <c r="DMQ244" s="44"/>
      <c r="DMR244" s="44"/>
      <c r="DMS244" s="44"/>
      <c r="DMT244" s="44"/>
      <c r="DMU244" s="44"/>
      <c r="DMV244" s="44"/>
      <c r="DMW244" s="44"/>
      <c r="DMX244" s="44"/>
      <c r="DMY244" s="44"/>
      <c r="DMZ244" s="44"/>
      <c r="DNA244" s="44"/>
      <c r="DNB244" s="44"/>
      <c r="DNC244" s="44"/>
      <c r="DND244" s="44"/>
      <c r="DNE244" s="44"/>
      <c r="DNF244" s="44"/>
      <c r="DNG244" s="44"/>
      <c r="DNH244" s="44"/>
      <c r="DNI244" s="44"/>
      <c r="DNJ244" s="44"/>
      <c r="DNK244" s="44"/>
      <c r="DNL244" s="44"/>
      <c r="DNM244" s="44"/>
      <c r="DNN244" s="44"/>
      <c r="DNO244" s="44"/>
      <c r="DNP244" s="44"/>
      <c r="DNQ244" s="44"/>
      <c r="DNR244" s="44"/>
      <c r="DNS244" s="44"/>
      <c r="DNT244" s="44"/>
      <c r="DNU244" s="44"/>
      <c r="DNV244" s="44"/>
      <c r="DNW244" s="44"/>
      <c r="DNX244" s="44"/>
      <c r="DNY244" s="44"/>
      <c r="DNZ244" s="44"/>
      <c r="DOA244" s="44"/>
      <c r="DOB244" s="44"/>
      <c r="DOC244" s="44"/>
      <c r="DOD244" s="44"/>
      <c r="DOE244" s="44"/>
      <c r="DOF244" s="44"/>
      <c r="DOG244" s="44"/>
      <c r="DOH244" s="44"/>
      <c r="DOI244" s="44"/>
      <c r="DOJ244" s="44"/>
      <c r="DOK244" s="44"/>
      <c r="DOL244" s="44"/>
      <c r="DOM244" s="44"/>
      <c r="DON244" s="44"/>
      <c r="DOO244" s="44"/>
      <c r="DOP244" s="44"/>
      <c r="DOQ244" s="44"/>
      <c r="DOR244" s="44"/>
      <c r="DOS244" s="44"/>
      <c r="DOT244" s="44"/>
      <c r="DOU244" s="44"/>
      <c r="DOV244" s="44"/>
      <c r="DOW244" s="44"/>
      <c r="DOX244" s="44"/>
      <c r="DOY244" s="44"/>
      <c r="DOZ244" s="44"/>
      <c r="DPA244" s="44"/>
      <c r="DPB244" s="44"/>
      <c r="DPC244" s="44"/>
      <c r="DPD244" s="44"/>
      <c r="DPE244" s="44"/>
      <c r="DPF244" s="44"/>
      <c r="DPG244" s="44"/>
      <c r="DPH244" s="44"/>
      <c r="DPI244" s="44"/>
      <c r="DPJ244" s="44"/>
      <c r="DPK244" s="44"/>
      <c r="DPL244" s="44"/>
      <c r="DPM244" s="44"/>
      <c r="DPN244" s="44"/>
      <c r="DPO244" s="44"/>
      <c r="DPP244" s="44"/>
      <c r="DPQ244" s="44"/>
      <c r="DPR244" s="44"/>
      <c r="DPS244" s="44"/>
      <c r="DPT244" s="44"/>
      <c r="DPU244" s="44"/>
      <c r="DPV244" s="44"/>
      <c r="DPW244" s="44"/>
      <c r="DPX244" s="44"/>
      <c r="DPY244" s="44"/>
      <c r="DPZ244" s="44"/>
      <c r="DQA244" s="44"/>
      <c r="DQB244" s="44"/>
      <c r="DQC244" s="44"/>
      <c r="DQD244" s="44"/>
      <c r="DQE244" s="44"/>
      <c r="DQF244" s="44"/>
      <c r="DQG244" s="44"/>
      <c r="DQH244" s="44"/>
      <c r="DQI244" s="44"/>
      <c r="DQJ244" s="44"/>
      <c r="DQK244" s="44"/>
      <c r="DQL244" s="44"/>
      <c r="DQM244" s="44"/>
      <c r="DQN244" s="44"/>
      <c r="DQO244" s="44"/>
      <c r="DQP244" s="44"/>
      <c r="DQQ244" s="44"/>
      <c r="DQR244" s="44"/>
      <c r="DQS244" s="44"/>
      <c r="DQT244" s="44"/>
      <c r="DQU244" s="44"/>
      <c r="DQV244" s="44"/>
      <c r="DQW244" s="44"/>
      <c r="DQX244" s="44"/>
      <c r="DQY244" s="44"/>
      <c r="DQZ244" s="44"/>
      <c r="DRA244" s="44"/>
      <c r="DRB244" s="44"/>
      <c r="DRC244" s="44"/>
      <c r="DRD244" s="44"/>
      <c r="DRE244" s="44"/>
      <c r="DRF244" s="44"/>
      <c r="DRG244" s="44"/>
      <c r="DRH244" s="44"/>
      <c r="DRI244" s="44"/>
      <c r="DRJ244" s="44"/>
      <c r="DRK244" s="44"/>
      <c r="DRL244" s="44"/>
      <c r="DRM244" s="44"/>
      <c r="DRN244" s="44"/>
      <c r="DRO244" s="44"/>
      <c r="DRP244" s="44"/>
      <c r="DRQ244" s="44"/>
      <c r="DRR244" s="44"/>
      <c r="DRS244" s="44"/>
      <c r="DRT244" s="44"/>
      <c r="DRU244" s="44"/>
      <c r="DRV244" s="44"/>
      <c r="DRW244" s="44"/>
      <c r="DRX244" s="44"/>
      <c r="DRY244" s="44"/>
      <c r="DRZ244" s="44"/>
      <c r="DSA244" s="44"/>
      <c r="DSB244" s="44"/>
      <c r="DSC244" s="44"/>
      <c r="DSD244" s="44"/>
      <c r="DSE244" s="44"/>
      <c r="DSF244" s="44"/>
      <c r="DSG244" s="44"/>
      <c r="DSH244" s="44"/>
      <c r="DSI244" s="44"/>
      <c r="DSJ244" s="44"/>
      <c r="DSK244" s="44"/>
      <c r="DSL244" s="44"/>
      <c r="DSM244" s="44"/>
      <c r="DSN244" s="44"/>
      <c r="DSO244" s="44"/>
      <c r="DSP244" s="44"/>
      <c r="DSQ244" s="44"/>
      <c r="DSR244" s="44"/>
      <c r="DSS244" s="44"/>
      <c r="DST244" s="44"/>
      <c r="DSU244" s="44"/>
      <c r="DSV244" s="44"/>
      <c r="DSW244" s="44"/>
      <c r="DSX244" s="44"/>
      <c r="DSY244" s="44"/>
      <c r="DSZ244" s="44"/>
      <c r="DTA244" s="44"/>
      <c r="DTB244" s="44"/>
      <c r="DTC244" s="44"/>
      <c r="DTD244" s="44"/>
      <c r="DTE244" s="44"/>
      <c r="DTF244" s="44"/>
      <c r="DTG244" s="44"/>
      <c r="DTH244" s="44"/>
      <c r="DTI244" s="44"/>
      <c r="DTJ244" s="44"/>
      <c r="DTK244" s="44"/>
      <c r="DTL244" s="44"/>
      <c r="DTM244" s="44"/>
      <c r="DTN244" s="44"/>
      <c r="DTO244" s="44"/>
      <c r="DTP244" s="44"/>
      <c r="DTQ244" s="44"/>
      <c r="DTR244" s="44"/>
      <c r="DTS244" s="44"/>
      <c r="DTT244" s="44"/>
      <c r="DTU244" s="44"/>
      <c r="DTV244" s="44"/>
      <c r="DTW244" s="44"/>
      <c r="DTX244" s="44"/>
      <c r="DTY244" s="44"/>
      <c r="DTZ244" s="44"/>
      <c r="DUA244" s="44"/>
      <c r="DUB244" s="44"/>
      <c r="DUC244" s="44"/>
      <c r="DUD244" s="44"/>
      <c r="DUE244" s="44"/>
      <c r="DUF244" s="44"/>
      <c r="DUG244" s="44"/>
      <c r="DUH244" s="44"/>
      <c r="DUI244" s="44"/>
      <c r="DUJ244" s="44"/>
      <c r="DUK244" s="44"/>
      <c r="DUL244" s="44"/>
      <c r="DUM244" s="44"/>
      <c r="DUN244" s="44"/>
      <c r="DUO244" s="44"/>
      <c r="DUP244" s="44"/>
      <c r="DUQ244" s="44"/>
      <c r="DUR244" s="44"/>
      <c r="DUS244" s="44"/>
      <c r="DUT244" s="44"/>
      <c r="DUU244" s="44"/>
      <c r="DUV244" s="44"/>
      <c r="DUW244" s="44"/>
      <c r="DUX244" s="44"/>
      <c r="DUY244" s="44"/>
      <c r="DUZ244" s="44"/>
      <c r="DVA244" s="44"/>
      <c r="DVB244" s="44"/>
      <c r="DVC244" s="44"/>
      <c r="DVD244" s="44"/>
      <c r="DVE244" s="44"/>
      <c r="DVF244" s="44"/>
      <c r="DVG244" s="44"/>
      <c r="DVH244" s="44"/>
      <c r="DVI244" s="44"/>
      <c r="DVJ244" s="44"/>
      <c r="DVK244" s="44"/>
      <c r="DVL244" s="44"/>
      <c r="DVM244" s="44"/>
      <c r="DVN244" s="44"/>
      <c r="DVO244" s="44"/>
      <c r="DVP244" s="44"/>
      <c r="DVQ244" s="44"/>
      <c r="DVR244" s="44"/>
      <c r="DVS244" s="44"/>
      <c r="DVT244" s="44"/>
      <c r="DVU244" s="44"/>
      <c r="DVV244" s="44"/>
      <c r="DVW244" s="44"/>
      <c r="DVX244" s="44"/>
      <c r="DVY244" s="44"/>
      <c r="DVZ244" s="44"/>
      <c r="DWA244" s="44"/>
      <c r="DWB244" s="44"/>
      <c r="DWC244" s="44"/>
      <c r="DWD244" s="44"/>
      <c r="DWE244" s="44"/>
      <c r="DWF244" s="44"/>
      <c r="DWG244" s="44"/>
      <c r="DWH244" s="44"/>
      <c r="DWI244" s="44"/>
      <c r="DWJ244" s="44"/>
      <c r="DWK244" s="44"/>
      <c r="DWL244" s="44"/>
      <c r="DWM244" s="44"/>
      <c r="DWN244" s="44"/>
      <c r="DWO244" s="44"/>
      <c r="DWP244" s="44"/>
      <c r="DWQ244" s="44"/>
      <c r="DWR244" s="44"/>
      <c r="DWS244" s="44"/>
      <c r="DWT244" s="44"/>
      <c r="DWU244" s="44"/>
      <c r="DWV244" s="44"/>
      <c r="DWW244" s="44"/>
      <c r="DWX244" s="44"/>
      <c r="DWY244" s="44"/>
      <c r="DWZ244" s="44"/>
      <c r="DXA244" s="44"/>
      <c r="DXB244" s="44"/>
      <c r="DXC244" s="44"/>
      <c r="DXD244" s="44"/>
      <c r="DXE244" s="44"/>
      <c r="DXF244" s="44"/>
      <c r="DXG244" s="44"/>
      <c r="DXH244" s="44"/>
      <c r="DXI244" s="44"/>
      <c r="DXJ244" s="44"/>
      <c r="DXK244" s="44"/>
      <c r="DXL244" s="44"/>
      <c r="DXM244" s="44"/>
      <c r="DXN244" s="44"/>
      <c r="DXO244" s="44"/>
      <c r="DXP244" s="44"/>
      <c r="DXQ244" s="44"/>
      <c r="DXR244" s="44"/>
      <c r="DXS244" s="44"/>
      <c r="DXT244" s="44"/>
      <c r="DXU244" s="44"/>
      <c r="DXV244" s="44"/>
      <c r="DXW244" s="44"/>
      <c r="DXX244" s="44"/>
      <c r="DXY244" s="44"/>
      <c r="DXZ244" s="44"/>
      <c r="DYA244" s="44"/>
      <c r="DYB244" s="44"/>
      <c r="DYC244" s="44"/>
      <c r="DYD244" s="44"/>
      <c r="DYE244" s="44"/>
      <c r="DYF244" s="44"/>
      <c r="DYG244" s="44"/>
      <c r="DYH244" s="44"/>
      <c r="DYI244" s="44"/>
      <c r="DYJ244" s="44"/>
      <c r="DYK244" s="44"/>
      <c r="DYL244" s="44"/>
      <c r="DYM244" s="44"/>
      <c r="DYN244" s="44"/>
      <c r="DYO244" s="44"/>
      <c r="DYP244" s="44"/>
      <c r="DYQ244" s="44"/>
      <c r="DYR244" s="44"/>
      <c r="DYS244" s="44"/>
      <c r="DYT244" s="44"/>
      <c r="DYU244" s="44"/>
      <c r="DYV244" s="44"/>
      <c r="DYW244" s="44"/>
      <c r="DYX244" s="44"/>
      <c r="DYY244" s="44"/>
      <c r="DYZ244" s="44"/>
      <c r="DZA244" s="44"/>
      <c r="DZB244" s="44"/>
      <c r="DZC244" s="44"/>
      <c r="DZD244" s="44"/>
      <c r="DZE244" s="44"/>
      <c r="DZF244" s="44"/>
      <c r="DZG244" s="44"/>
      <c r="DZH244" s="44"/>
      <c r="DZI244" s="44"/>
      <c r="DZJ244" s="44"/>
      <c r="DZK244" s="44"/>
      <c r="DZL244" s="44"/>
      <c r="DZM244" s="44"/>
      <c r="DZN244" s="44"/>
      <c r="DZO244" s="44"/>
      <c r="DZP244" s="44"/>
      <c r="DZQ244" s="44"/>
      <c r="DZR244" s="44"/>
      <c r="DZS244" s="44"/>
      <c r="DZT244" s="44"/>
      <c r="DZU244" s="44"/>
      <c r="DZV244" s="44"/>
      <c r="DZW244" s="44"/>
      <c r="DZX244" s="44"/>
      <c r="DZY244" s="44"/>
      <c r="DZZ244" s="44"/>
      <c r="EAA244" s="44"/>
      <c r="EAB244" s="44"/>
      <c r="EAC244" s="44"/>
      <c r="EAD244" s="44"/>
      <c r="EAE244" s="44"/>
      <c r="EAF244" s="44"/>
      <c r="EAG244" s="44"/>
      <c r="EAH244" s="44"/>
      <c r="EAI244" s="44"/>
      <c r="EAJ244" s="44"/>
      <c r="EAK244" s="44"/>
      <c r="EAL244" s="44"/>
      <c r="EAM244" s="44"/>
      <c r="EAN244" s="44"/>
      <c r="EAO244" s="44"/>
      <c r="EAP244" s="44"/>
      <c r="EAQ244" s="44"/>
      <c r="EAR244" s="44"/>
      <c r="EAS244" s="44"/>
      <c r="EAT244" s="44"/>
      <c r="EAU244" s="44"/>
      <c r="EAV244" s="44"/>
      <c r="EAW244" s="44"/>
      <c r="EAX244" s="44"/>
      <c r="EAY244" s="44"/>
      <c r="EAZ244" s="44"/>
      <c r="EBA244" s="44"/>
      <c r="EBB244" s="44"/>
      <c r="EBC244" s="44"/>
      <c r="EBD244" s="44"/>
      <c r="EBE244" s="44"/>
      <c r="EBF244" s="44"/>
      <c r="EBG244" s="44"/>
      <c r="EBH244" s="44"/>
      <c r="EBI244" s="44"/>
      <c r="EBJ244" s="44"/>
      <c r="EBK244" s="44"/>
      <c r="EBL244" s="44"/>
      <c r="EBM244" s="44"/>
      <c r="EBN244" s="44"/>
      <c r="EBO244" s="44"/>
      <c r="EBP244" s="44"/>
      <c r="EBQ244" s="44"/>
      <c r="EBR244" s="44"/>
      <c r="EBS244" s="44"/>
      <c r="EBT244" s="44"/>
      <c r="EBU244" s="44"/>
      <c r="EBV244" s="44"/>
      <c r="EBW244" s="44"/>
      <c r="EBX244" s="44"/>
      <c r="EBY244" s="44"/>
      <c r="EBZ244" s="44"/>
      <c r="ECA244" s="44"/>
      <c r="ECB244" s="44"/>
      <c r="ECC244" s="44"/>
      <c r="ECD244" s="44"/>
      <c r="ECE244" s="44"/>
      <c r="ECF244" s="44"/>
      <c r="ECG244" s="44"/>
      <c r="ECH244" s="44"/>
      <c r="ECI244" s="44"/>
      <c r="ECJ244" s="44"/>
      <c r="ECK244" s="44"/>
      <c r="ECL244" s="44"/>
      <c r="ECM244" s="44"/>
      <c r="ECN244" s="44"/>
      <c r="ECO244" s="44"/>
      <c r="ECP244" s="44"/>
      <c r="ECQ244" s="44"/>
      <c r="ECR244" s="44"/>
      <c r="ECS244" s="44"/>
      <c r="ECT244" s="44"/>
      <c r="ECU244" s="44"/>
      <c r="ECV244" s="44"/>
      <c r="ECW244" s="44"/>
      <c r="ECX244" s="44"/>
      <c r="ECY244" s="44"/>
      <c r="ECZ244" s="44"/>
      <c r="EDA244" s="44"/>
      <c r="EDB244" s="44"/>
      <c r="EDC244" s="44"/>
      <c r="EDD244" s="44"/>
      <c r="EDE244" s="44"/>
      <c r="EDF244" s="44"/>
      <c r="EDG244" s="44"/>
      <c r="EDH244" s="44"/>
      <c r="EDI244" s="44"/>
      <c r="EDJ244" s="44"/>
      <c r="EDK244" s="44"/>
      <c r="EDL244" s="44"/>
      <c r="EDM244" s="44"/>
      <c r="EDN244" s="44"/>
      <c r="EDO244" s="44"/>
      <c r="EDP244" s="44"/>
      <c r="EDQ244" s="44"/>
      <c r="EDR244" s="44"/>
      <c r="EDS244" s="44"/>
      <c r="EDT244" s="44"/>
      <c r="EDU244" s="44"/>
      <c r="EDV244" s="44"/>
      <c r="EDW244" s="44"/>
      <c r="EDX244" s="44"/>
      <c r="EDY244" s="44"/>
      <c r="EDZ244" s="44"/>
      <c r="EEA244" s="44"/>
      <c r="EEB244" s="44"/>
      <c r="EEC244" s="44"/>
      <c r="EED244" s="44"/>
      <c r="EEE244" s="44"/>
      <c r="EEF244" s="44"/>
      <c r="EEG244" s="44"/>
      <c r="EEH244" s="44"/>
      <c r="EEI244" s="44"/>
      <c r="EEJ244" s="44"/>
      <c r="EEK244" s="44"/>
      <c r="EEL244" s="44"/>
      <c r="EEM244" s="44"/>
      <c r="EEN244" s="44"/>
      <c r="EEO244" s="44"/>
      <c r="EEP244" s="44"/>
      <c r="EEQ244" s="44"/>
      <c r="EER244" s="44"/>
      <c r="EES244" s="44"/>
      <c r="EET244" s="44"/>
      <c r="EEU244" s="44"/>
      <c r="EEV244" s="44"/>
      <c r="EEW244" s="44"/>
      <c r="EEX244" s="44"/>
      <c r="EEY244" s="44"/>
      <c r="EEZ244" s="44"/>
      <c r="EFA244" s="44"/>
      <c r="EFB244" s="44"/>
      <c r="EFC244" s="44"/>
      <c r="EFD244" s="44"/>
      <c r="EFE244" s="44"/>
      <c r="EFF244" s="44"/>
      <c r="EFG244" s="44"/>
      <c r="EFH244" s="44"/>
      <c r="EFI244" s="44"/>
      <c r="EFJ244" s="44"/>
      <c r="EFK244" s="44"/>
      <c r="EFL244" s="44"/>
      <c r="EFM244" s="44"/>
      <c r="EFN244" s="44"/>
      <c r="EFO244" s="44"/>
      <c r="EFP244" s="44"/>
      <c r="EFQ244" s="44"/>
      <c r="EFR244" s="44"/>
      <c r="EFS244" s="44"/>
      <c r="EFT244" s="44"/>
      <c r="EFU244" s="44"/>
      <c r="EFV244" s="44"/>
      <c r="EFW244" s="44"/>
      <c r="EFX244" s="44"/>
      <c r="EFY244" s="44"/>
      <c r="EFZ244" s="44"/>
      <c r="EGA244" s="44"/>
      <c r="EGB244" s="44"/>
      <c r="EGC244" s="44"/>
      <c r="EGD244" s="44"/>
      <c r="EGE244" s="44"/>
      <c r="EGF244" s="44"/>
      <c r="EGG244" s="44"/>
      <c r="EGH244" s="44"/>
      <c r="EGI244" s="44"/>
      <c r="EGJ244" s="44"/>
      <c r="EGK244" s="44"/>
      <c r="EGL244" s="44"/>
      <c r="EGM244" s="44"/>
      <c r="EGN244" s="44"/>
      <c r="EGO244" s="44"/>
      <c r="EGP244" s="44"/>
      <c r="EGQ244" s="44"/>
      <c r="EGR244" s="44"/>
      <c r="EGS244" s="44"/>
      <c r="EGT244" s="44"/>
      <c r="EGU244" s="44"/>
      <c r="EGV244" s="44"/>
      <c r="EGW244" s="44"/>
      <c r="EGX244" s="44"/>
      <c r="EGY244" s="44"/>
      <c r="EGZ244" s="44"/>
      <c r="EHA244" s="44"/>
      <c r="EHB244" s="44"/>
      <c r="EHC244" s="44"/>
      <c r="EHD244" s="44"/>
      <c r="EHE244" s="44"/>
      <c r="EHF244" s="44"/>
      <c r="EHG244" s="44"/>
      <c r="EHH244" s="44"/>
      <c r="EHI244" s="44"/>
      <c r="EHJ244" s="44"/>
      <c r="EHK244" s="44"/>
      <c r="EHL244" s="44"/>
      <c r="EHM244" s="44"/>
      <c r="EHN244" s="44"/>
      <c r="EHO244" s="44"/>
      <c r="EHP244" s="44"/>
      <c r="EHQ244" s="44"/>
      <c r="EHR244" s="44"/>
      <c r="EHS244" s="44"/>
      <c r="EHT244" s="44"/>
      <c r="EHU244" s="44"/>
      <c r="EHV244" s="44"/>
      <c r="EHW244" s="44"/>
      <c r="EHX244" s="44"/>
      <c r="EHY244" s="44"/>
      <c r="EHZ244" s="44"/>
      <c r="EIA244" s="44"/>
      <c r="EIB244" s="44"/>
      <c r="EIC244" s="44"/>
      <c r="EID244" s="44"/>
      <c r="EIE244" s="44"/>
      <c r="EIF244" s="44"/>
      <c r="EIG244" s="44"/>
      <c r="EIH244" s="44"/>
      <c r="EII244" s="44"/>
      <c r="EIJ244" s="44"/>
      <c r="EIK244" s="44"/>
      <c r="EIL244" s="44"/>
      <c r="EIM244" s="44"/>
      <c r="EIN244" s="44"/>
      <c r="EIO244" s="44"/>
      <c r="EIP244" s="44"/>
      <c r="EIQ244" s="44"/>
      <c r="EIR244" s="44"/>
      <c r="EIS244" s="44"/>
      <c r="EIT244" s="44"/>
      <c r="EIU244" s="44"/>
      <c r="EIV244" s="44"/>
      <c r="EIW244" s="44"/>
      <c r="EIX244" s="44"/>
      <c r="EIY244" s="44"/>
      <c r="EIZ244" s="44"/>
      <c r="EJA244" s="44"/>
      <c r="EJB244" s="44"/>
      <c r="EJC244" s="44"/>
      <c r="EJD244" s="44"/>
      <c r="EJE244" s="44"/>
      <c r="EJF244" s="44"/>
      <c r="EJG244" s="44"/>
      <c r="EJH244" s="44"/>
      <c r="EJI244" s="44"/>
      <c r="EJJ244" s="44"/>
      <c r="EJK244" s="44"/>
      <c r="EJL244" s="44"/>
      <c r="EJM244" s="44"/>
      <c r="EJN244" s="44"/>
      <c r="EJO244" s="44"/>
      <c r="EJP244" s="44"/>
      <c r="EJQ244" s="44"/>
      <c r="EJR244" s="44"/>
      <c r="EJS244" s="44"/>
      <c r="EJT244" s="44"/>
      <c r="EJU244" s="44"/>
      <c r="EJV244" s="44"/>
      <c r="EJW244" s="44"/>
      <c r="EJX244" s="44"/>
      <c r="EJY244" s="44"/>
      <c r="EJZ244" s="44"/>
      <c r="EKA244" s="44"/>
      <c r="EKB244" s="44"/>
      <c r="EKC244" s="44"/>
      <c r="EKD244" s="44"/>
      <c r="EKE244" s="44"/>
      <c r="EKF244" s="44"/>
      <c r="EKG244" s="44"/>
      <c r="EKH244" s="44"/>
      <c r="EKI244" s="44"/>
      <c r="EKJ244" s="44"/>
      <c r="EKK244" s="44"/>
      <c r="EKL244" s="44"/>
      <c r="EKM244" s="44"/>
      <c r="EKN244" s="44"/>
      <c r="EKO244" s="44"/>
      <c r="EKP244" s="44"/>
      <c r="EKQ244" s="44"/>
      <c r="EKR244" s="44"/>
      <c r="EKS244" s="44"/>
      <c r="EKT244" s="44"/>
      <c r="EKU244" s="44"/>
      <c r="EKV244" s="44"/>
      <c r="EKW244" s="44"/>
      <c r="EKX244" s="44"/>
      <c r="EKY244" s="44"/>
      <c r="EKZ244" s="44"/>
      <c r="ELA244" s="44"/>
      <c r="ELB244" s="44"/>
      <c r="ELC244" s="44"/>
      <c r="ELD244" s="44"/>
      <c r="ELE244" s="44"/>
      <c r="ELF244" s="44"/>
      <c r="ELG244" s="44"/>
      <c r="ELH244" s="44"/>
      <c r="ELI244" s="44"/>
      <c r="ELJ244" s="44"/>
      <c r="ELK244" s="44"/>
      <c r="ELL244" s="44"/>
      <c r="ELM244" s="44"/>
      <c r="ELN244" s="44"/>
      <c r="ELO244" s="44"/>
      <c r="ELP244" s="44"/>
      <c r="ELQ244" s="44"/>
      <c r="ELR244" s="44"/>
      <c r="ELS244" s="44"/>
      <c r="ELT244" s="44"/>
      <c r="ELU244" s="44"/>
      <c r="ELV244" s="44"/>
      <c r="ELW244" s="44"/>
      <c r="ELX244" s="44"/>
      <c r="ELY244" s="44"/>
      <c r="ELZ244" s="44"/>
      <c r="EMA244" s="44"/>
      <c r="EMB244" s="44"/>
      <c r="EMC244" s="44"/>
      <c r="EMD244" s="44"/>
      <c r="EME244" s="44"/>
      <c r="EMF244" s="44"/>
      <c r="EMG244" s="44"/>
      <c r="EMH244" s="44"/>
      <c r="EMI244" s="44"/>
      <c r="EMJ244" s="44"/>
      <c r="EMK244" s="44"/>
      <c r="EML244" s="44"/>
      <c r="EMM244" s="44"/>
      <c r="EMN244" s="44"/>
      <c r="EMO244" s="44"/>
      <c r="EMP244" s="44"/>
      <c r="EMQ244" s="44"/>
      <c r="EMR244" s="44"/>
      <c r="EMS244" s="44"/>
      <c r="EMT244" s="44"/>
      <c r="EMU244" s="44"/>
      <c r="EMV244" s="44"/>
      <c r="EMW244" s="44"/>
      <c r="EMX244" s="44"/>
      <c r="EMY244" s="44"/>
      <c r="EMZ244" s="44"/>
      <c r="ENA244" s="44"/>
      <c r="ENB244" s="44"/>
      <c r="ENC244" s="44"/>
      <c r="END244" s="44"/>
      <c r="ENE244" s="44"/>
      <c r="ENF244" s="44"/>
      <c r="ENG244" s="44"/>
      <c r="ENH244" s="44"/>
      <c r="ENI244" s="44"/>
      <c r="ENJ244" s="44"/>
      <c r="ENK244" s="44"/>
      <c r="ENL244" s="44"/>
      <c r="ENM244" s="44"/>
      <c r="ENN244" s="44"/>
      <c r="ENO244" s="44"/>
      <c r="ENP244" s="44"/>
      <c r="ENQ244" s="44"/>
      <c r="ENR244" s="44"/>
      <c r="ENS244" s="44"/>
      <c r="ENT244" s="44"/>
      <c r="ENU244" s="44"/>
      <c r="ENV244" s="44"/>
      <c r="ENW244" s="44"/>
      <c r="ENX244" s="44"/>
      <c r="ENY244" s="44"/>
      <c r="ENZ244" s="44"/>
      <c r="EOA244" s="44"/>
      <c r="EOB244" s="44"/>
      <c r="EOC244" s="44"/>
      <c r="EOD244" s="44"/>
      <c r="EOE244" s="44"/>
      <c r="EOF244" s="44"/>
      <c r="EOG244" s="44"/>
      <c r="EOH244" s="44"/>
      <c r="EOI244" s="44"/>
      <c r="EOJ244" s="44"/>
      <c r="EOK244" s="44"/>
      <c r="EOL244" s="44"/>
      <c r="EOM244" s="44"/>
      <c r="EON244" s="44"/>
      <c r="EOO244" s="44"/>
      <c r="EOP244" s="44"/>
      <c r="EOQ244" s="44"/>
      <c r="EOR244" s="44"/>
      <c r="EOS244" s="44"/>
      <c r="EOT244" s="44"/>
      <c r="EOU244" s="44"/>
      <c r="EOV244" s="44"/>
      <c r="EOW244" s="44"/>
      <c r="EOX244" s="44"/>
      <c r="EOY244" s="44"/>
      <c r="EOZ244" s="44"/>
      <c r="EPA244" s="44"/>
      <c r="EPB244" s="44"/>
      <c r="EPC244" s="44"/>
      <c r="EPD244" s="44"/>
      <c r="EPE244" s="44"/>
      <c r="EPF244" s="44"/>
      <c r="EPG244" s="44"/>
      <c r="EPH244" s="44"/>
      <c r="EPI244" s="44"/>
      <c r="EPJ244" s="44"/>
      <c r="EPK244" s="44"/>
      <c r="EPL244" s="44"/>
      <c r="EPM244" s="44"/>
      <c r="EPN244" s="44"/>
      <c r="EPO244" s="44"/>
      <c r="EPP244" s="44"/>
      <c r="EPQ244" s="44"/>
      <c r="EPR244" s="44"/>
      <c r="EPS244" s="44"/>
      <c r="EPT244" s="44"/>
      <c r="EPU244" s="44"/>
      <c r="EPV244" s="44"/>
      <c r="EPW244" s="44"/>
      <c r="EPX244" s="44"/>
      <c r="EPY244" s="44"/>
      <c r="EPZ244" s="44"/>
      <c r="EQA244" s="44"/>
      <c r="EQB244" s="44"/>
      <c r="EQC244" s="44"/>
      <c r="EQD244" s="44"/>
      <c r="EQE244" s="44"/>
      <c r="EQF244" s="44"/>
      <c r="EQG244" s="44"/>
      <c r="EQH244" s="44"/>
      <c r="EQI244" s="44"/>
      <c r="EQJ244" s="44"/>
      <c r="EQK244" s="44"/>
      <c r="EQL244" s="44"/>
      <c r="EQM244" s="44"/>
      <c r="EQN244" s="44"/>
      <c r="EQO244" s="44"/>
      <c r="EQP244" s="44"/>
      <c r="EQQ244" s="44"/>
      <c r="EQR244" s="44"/>
      <c r="EQS244" s="44"/>
      <c r="EQT244" s="44"/>
      <c r="EQU244" s="44"/>
      <c r="EQV244" s="44"/>
      <c r="EQW244" s="44"/>
      <c r="EQX244" s="44"/>
      <c r="EQY244" s="44"/>
      <c r="EQZ244" s="44"/>
      <c r="ERA244" s="44"/>
      <c r="ERB244" s="44"/>
      <c r="ERC244" s="44"/>
      <c r="ERD244" s="44"/>
      <c r="ERE244" s="44"/>
      <c r="ERF244" s="44"/>
      <c r="ERG244" s="44"/>
      <c r="ERH244" s="44"/>
      <c r="ERI244" s="44"/>
      <c r="ERJ244" s="44"/>
      <c r="ERK244" s="44"/>
      <c r="ERL244" s="44"/>
      <c r="ERM244" s="44"/>
      <c r="ERN244" s="44"/>
      <c r="ERO244" s="44"/>
      <c r="ERP244" s="44"/>
      <c r="ERQ244" s="44"/>
      <c r="ERR244" s="44"/>
      <c r="ERS244" s="44"/>
      <c r="ERT244" s="44"/>
      <c r="ERU244" s="44"/>
      <c r="ERV244" s="44"/>
      <c r="ERW244" s="44"/>
      <c r="ERX244" s="44"/>
      <c r="ERY244" s="44"/>
      <c r="ERZ244" s="44"/>
      <c r="ESA244" s="44"/>
      <c r="ESB244" s="44"/>
      <c r="ESC244" s="44"/>
      <c r="ESD244" s="44"/>
      <c r="ESE244" s="44"/>
      <c r="ESF244" s="44"/>
      <c r="ESG244" s="44"/>
      <c r="ESH244" s="44"/>
      <c r="ESI244" s="44"/>
      <c r="ESJ244" s="44"/>
      <c r="ESK244" s="44"/>
      <c r="ESL244" s="44"/>
      <c r="ESM244" s="44"/>
      <c r="ESN244" s="44"/>
      <c r="ESO244" s="44"/>
      <c r="ESP244" s="44"/>
      <c r="ESQ244" s="44"/>
      <c r="ESR244" s="44"/>
      <c r="ESS244" s="44"/>
      <c r="EST244" s="44"/>
      <c r="ESU244" s="44"/>
      <c r="ESV244" s="44"/>
      <c r="ESW244" s="44"/>
      <c r="ESX244" s="44"/>
      <c r="ESY244" s="44"/>
      <c r="ESZ244" s="44"/>
      <c r="ETA244" s="44"/>
      <c r="ETB244" s="44"/>
      <c r="ETC244" s="44"/>
      <c r="ETD244" s="44"/>
      <c r="ETE244" s="44"/>
      <c r="ETF244" s="44"/>
      <c r="ETG244" s="44"/>
      <c r="ETH244" s="44"/>
      <c r="ETI244" s="44"/>
      <c r="ETJ244" s="44"/>
      <c r="ETK244" s="44"/>
      <c r="ETL244" s="44"/>
      <c r="ETM244" s="44"/>
      <c r="ETN244" s="44"/>
      <c r="ETO244" s="44"/>
      <c r="ETP244" s="44"/>
      <c r="ETQ244" s="44"/>
      <c r="ETR244" s="44"/>
      <c r="ETS244" s="44"/>
      <c r="ETT244" s="44"/>
      <c r="ETU244" s="44"/>
      <c r="ETV244" s="44"/>
      <c r="ETW244" s="44"/>
      <c r="ETX244" s="44"/>
      <c r="ETY244" s="44"/>
      <c r="ETZ244" s="44"/>
      <c r="EUA244" s="44"/>
      <c r="EUB244" s="44"/>
      <c r="EUC244" s="44"/>
      <c r="EUD244" s="44"/>
      <c r="EUE244" s="44"/>
      <c r="EUF244" s="44"/>
      <c r="EUG244" s="44"/>
      <c r="EUH244" s="44"/>
      <c r="EUI244" s="44"/>
      <c r="EUJ244" s="44"/>
      <c r="EUK244" s="44"/>
      <c r="EUL244" s="44"/>
      <c r="EUM244" s="44"/>
      <c r="EUN244" s="44"/>
      <c r="EUO244" s="44"/>
      <c r="EUP244" s="44"/>
      <c r="EUQ244" s="44"/>
      <c r="EUR244" s="44"/>
      <c r="EUS244" s="44"/>
      <c r="EUT244" s="44"/>
      <c r="EUU244" s="44"/>
      <c r="EUV244" s="44"/>
      <c r="EUW244" s="44"/>
      <c r="EUX244" s="44"/>
      <c r="EUY244" s="44"/>
      <c r="EUZ244" s="44"/>
      <c r="EVA244" s="44"/>
      <c r="EVB244" s="44"/>
      <c r="EVC244" s="44"/>
      <c r="EVD244" s="44"/>
      <c r="EVE244" s="44"/>
      <c r="EVF244" s="44"/>
      <c r="EVG244" s="44"/>
      <c r="EVH244" s="44"/>
      <c r="EVI244" s="44"/>
      <c r="EVJ244" s="44"/>
      <c r="EVK244" s="44"/>
      <c r="EVL244" s="44"/>
      <c r="EVM244" s="44"/>
      <c r="EVN244" s="44"/>
      <c r="EVO244" s="44"/>
      <c r="EVP244" s="44"/>
      <c r="EVQ244" s="44"/>
      <c r="EVR244" s="44"/>
      <c r="EVS244" s="44"/>
      <c r="EVT244" s="44"/>
      <c r="EVU244" s="44"/>
      <c r="EVV244" s="44"/>
      <c r="EVW244" s="44"/>
      <c r="EVX244" s="44"/>
      <c r="EVY244" s="44"/>
      <c r="EVZ244" s="44"/>
      <c r="EWA244" s="44"/>
      <c r="EWB244" s="44"/>
      <c r="EWC244" s="44"/>
      <c r="EWD244" s="44"/>
      <c r="EWE244" s="44"/>
      <c r="EWF244" s="44"/>
      <c r="EWG244" s="44"/>
      <c r="EWH244" s="44"/>
      <c r="EWI244" s="44"/>
      <c r="EWJ244" s="44"/>
      <c r="EWK244" s="44"/>
      <c r="EWL244" s="44"/>
      <c r="EWM244" s="44"/>
      <c r="EWN244" s="44"/>
      <c r="EWO244" s="44"/>
      <c r="EWP244" s="44"/>
      <c r="EWQ244" s="44"/>
      <c r="EWR244" s="44"/>
      <c r="EWS244" s="44"/>
      <c r="EWT244" s="44"/>
      <c r="EWU244" s="44"/>
      <c r="EWV244" s="44"/>
      <c r="EWW244" s="44"/>
      <c r="EWX244" s="44"/>
      <c r="EWY244" s="44"/>
      <c r="EWZ244" s="44"/>
      <c r="EXA244" s="44"/>
      <c r="EXB244" s="44"/>
      <c r="EXC244" s="44"/>
      <c r="EXD244" s="44"/>
      <c r="EXE244" s="44"/>
      <c r="EXF244" s="44"/>
      <c r="EXG244" s="44"/>
      <c r="EXH244" s="44"/>
      <c r="EXI244" s="44"/>
      <c r="EXJ244" s="44"/>
      <c r="EXK244" s="44"/>
      <c r="EXL244" s="44"/>
      <c r="EXM244" s="44"/>
      <c r="EXN244" s="44"/>
      <c r="EXO244" s="44"/>
      <c r="EXP244" s="44"/>
      <c r="EXQ244" s="44"/>
      <c r="EXR244" s="44"/>
      <c r="EXS244" s="44"/>
      <c r="EXT244" s="44"/>
      <c r="EXU244" s="44"/>
      <c r="EXV244" s="44"/>
      <c r="EXW244" s="44"/>
      <c r="EXX244" s="44"/>
      <c r="EXY244" s="44"/>
      <c r="EXZ244" s="44"/>
      <c r="EYA244" s="44"/>
      <c r="EYB244" s="44"/>
      <c r="EYC244" s="44"/>
      <c r="EYD244" s="44"/>
      <c r="EYE244" s="44"/>
      <c r="EYF244" s="44"/>
      <c r="EYG244" s="44"/>
      <c r="EYH244" s="44"/>
      <c r="EYI244" s="44"/>
      <c r="EYJ244" s="44"/>
      <c r="EYK244" s="44"/>
      <c r="EYL244" s="44"/>
      <c r="EYM244" s="44"/>
      <c r="EYN244" s="44"/>
      <c r="EYO244" s="44"/>
      <c r="EYP244" s="44"/>
      <c r="EYQ244" s="44"/>
      <c r="EYR244" s="44"/>
      <c r="EYS244" s="44"/>
      <c r="EYT244" s="44"/>
      <c r="EYU244" s="44"/>
      <c r="EYV244" s="44"/>
      <c r="EYW244" s="44"/>
      <c r="EYX244" s="44"/>
      <c r="EYY244" s="44"/>
      <c r="EYZ244" s="44"/>
      <c r="EZA244" s="44"/>
      <c r="EZB244" s="44"/>
      <c r="EZC244" s="44"/>
      <c r="EZD244" s="44"/>
      <c r="EZE244" s="44"/>
      <c r="EZF244" s="44"/>
      <c r="EZG244" s="44"/>
      <c r="EZH244" s="44"/>
      <c r="EZI244" s="44"/>
      <c r="EZJ244" s="44"/>
      <c r="EZK244" s="44"/>
      <c r="EZL244" s="44"/>
      <c r="EZM244" s="44"/>
      <c r="EZN244" s="44"/>
      <c r="EZO244" s="44"/>
      <c r="EZP244" s="44"/>
      <c r="EZQ244" s="44"/>
      <c r="EZR244" s="44"/>
      <c r="EZS244" s="44"/>
      <c r="EZT244" s="44"/>
      <c r="EZU244" s="44"/>
      <c r="EZV244" s="44"/>
      <c r="EZW244" s="44"/>
      <c r="EZX244" s="44"/>
      <c r="EZY244" s="44"/>
      <c r="EZZ244" s="44"/>
      <c r="FAA244" s="44"/>
      <c r="FAB244" s="44"/>
      <c r="FAC244" s="44"/>
      <c r="FAD244" s="44"/>
      <c r="FAE244" s="44"/>
      <c r="FAF244" s="44"/>
      <c r="FAG244" s="44"/>
      <c r="FAH244" s="44"/>
      <c r="FAI244" s="44"/>
      <c r="FAJ244" s="44"/>
      <c r="FAK244" s="44"/>
      <c r="FAL244" s="44"/>
      <c r="FAM244" s="44"/>
      <c r="FAN244" s="44"/>
      <c r="FAO244" s="44"/>
      <c r="FAP244" s="44"/>
      <c r="FAQ244" s="44"/>
      <c r="FAR244" s="44"/>
      <c r="FAS244" s="44"/>
      <c r="FAT244" s="44"/>
      <c r="FAU244" s="44"/>
      <c r="FAV244" s="44"/>
      <c r="FAW244" s="44"/>
      <c r="FAX244" s="44"/>
      <c r="FAY244" s="44"/>
      <c r="FAZ244" s="44"/>
      <c r="FBA244" s="44"/>
      <c r="FBB244" s="44"/>
      <c r="FBC244" s="44"/>
      <c r="FBD244" s="44"/>
      <c r="FBE244" s="44"/>
      <c r="FBF244" s="44"/>
      <c r="FBG244" s="44"/>
      <c r="FBH244" s="44"/>
      <c r="FBI244" s="44"/>
      <c r="FBJ244" s="44"/>
      <c r="FBK244" s="44"/>
      <c r="FBL244" s="44"/>
      <c r="FBM244" s="44"/>
      <c r="FBN244" s="44"/>
      <c r="FBO244" s="44"/>
      <c r="FBP244" s="44"/>
      <c r="FBQ244" s="44"/>
      <c r="FBR244" s="44"/>
      <c r="FBS244" s="44"/>
      <c r="FBT244" s="44"/>
      <c r="FBU244" s="44"/>
      <c r="FBV244" s="44"/>
      <c r="FBW244" s="44"/>
      <c r="FBX244" s="44"/>
      <c r="FBY244" s="44"/>
      <c r="FBZ244" s="44"/>
      <c r="FCA244" s="44"/>
      <c r="FCB244" s="44"/>
      <c r="FCC244" s="44"/>
      <c r="FCD244" s="44"/>
      <c r="FCE244" s="44"/>
      <c r="FCF244" s="44"/>
      <c r="FCG244" s="44"/>
      <c r="FCH244" s="44"/>
      <c r="FCI244" s="44"/>
      <c r="FCJ244" s="44"/>
      <c r="FCK244" s="44"/>
      <c r="FCL244" s="44"/>
      <c r="FCM244" s="44"/>
      <c r="FCN244" s="44"/>
      <c r="FCO244" s="44"/>
      <c r="FCP244" s="44"/>
      <c r="FCQ244" s="44"/>
      <c r="FCR244" s="44"/>
      <c r="FCS244" s="44"/>
      <c r="FCT244" s="44"/>
      <c r="FCU244" s="44"/>
      <c r="FCV244" s="44"/>
      <c r="FCW244" s="44"/>
      <c r="FCX244" s="44"/>
      <c r="FCY244" s="44"/>
      <c r="FCZ244" s="44"/>
      <c r="FDA244" s="44"/>
      <c r="FDB244" s="44"/>
      <c r="FDC244" s="44"/>
      <c r="FDD244" s="44"/>
      <c r="FDE244" s="44"/>
      <c r="FDF244" s="44"/>
      <c r="FDG244" s="44"/>
      <c r="FDH244" s="44"/>
      <c r="FDI244" s="44"/>
      <c r="FDJ244" s="44"/>
      <c r="FDK244" s="44"/>
      <c r="FDL244" s="44"/>
      <c r="FDM244" s="44"/>
      <c r="FDN244" s="44"/>
      <c r="FDO244" s="44"/>
      <c r="FDP244" s="44"/>
      <c r="FDQ244" s="44"/>
      <c r="FDR244" s="44"/>
      <c r="FDS244" s="44"/>
      <c r="FDT244" s="44"/>
      <c r="FDU244" s="44"/>
      <c r="FDV244" s="44"/>
      <c r="FDW244" s="44"/>
      <c r="FDX244" s="44"/>
      <c r="FDY244" s="44"/>
      <c r="FDZ244" s="44"/>
      <c r="FEA244" s="44"/>
      <c r="FEB244" s="44"/>
      <c r="FEC244" s="44"/>
      <c r="FED244" s="44"/>
      <c r="FEE244" s="44"/>
      <c r="FEF244" s="44"/>
      <c r="FEG244" s="44"/>
      <c r="FEH244" s="44"/>
      <c r="FEI244" s="44"/>
      <c r="FEJ244" s="44"/>
      <c r="FEK244" s="44"/>
      <c r="FEL244" s="44"/>
      <c r="FEM244" s="44"/>
      <c r="FEN244" s="44"/>
      <c r="FEO244" s="44"/>
      <c r="FEP244" s="44"/>
      <c r="FEQ244" s="44"/>
      <c r="FER244" s="44"/>
      <c r="FES244" s="44"/>
      <c r="FET244" s="44"/>
      <c r="FEU244" s="44"/>
      <c r="FEV244" s="44"/>
      <c r="FEW244" s="44"/>
      <c r="FEX244" s="44"/>
      <c r="FEY244" s="44"/>
      <c r="FEZ244" s="44"/>
      <c r="FFA244" s="44"/>
      <c r="FFB244" s="44"/>
      <c r="FFC244" s="44"/>
      <c r="FFD244" s="44"/>
      <c r="FFE244" s="44"/>
      <c r="FFF244" s="44"/>
      <c r="FFG244" s="44"/>
      <c r="FFH244" s="44"/>
      <c r="FFI244" s="44"/>
      <c r="FFJ244" s="44"/>
      <c r="FFK244" s="44"/>
      <c r="FFL244" s="44"/>
      <c r="FFM244" s="44"/>
      <c r="FFN244" s="44"/>
      <c r="FFO244" s="44"/>
      <c r="FFP244" s="44"/>
      <c r="FFQ244" s="44"/>
      <c r="FFR244" s="44"/>
      <c r="FFS244" s="44"/>
      <c r="FFT244" s="44"/>
      <c r="FFU244" s="44"/>
      <c r="FFV244" s="44"/>
      <c r="FFW244" s="44"/>
      <c r="FFX244" s="44"/>
      <c r="FFY244" s="44"/>
      <c r="FFZ244" s="44"/>
      <c r="FGA244" s="44"/>
      <c r="FGB244" s="44"/>
      <c r="FGC244" s="44"/>
      <c r="FGD244" s="44"/>
      <c r="FGE244" s="44"/>
      <c r="FGF244" s="44"/>
      <c r="FGG244" s="44"/>
      <c r="FGH244" s="44"/>
      <c r="FGI244" s="44"/>
      <c r="FGJ244" s="44"/>
      <c r="FGK244" s="44"/>
      <c r="FGL244" s="44"/>
      <c r="FGM244" s="44"/>
      <c r="FGN244" s="44"/>
      <c r="FGO244" s="44"/>
      <c r="FGP244" s="44"/>
      <c r="FGQ244" s="44"/>
      <c r="FGR244" s="44"/>
      <c r="FGS244" s="44"/>
      <c r="FGT244" s="44"/>
      <c r="FGU244" s="44"/>
      <c r="FGV244" s="44"/>
      <c r="FGW244" s="44"/>
      <c r="FGX244" s="44"/>
      <c r="FGY244" s="44"/>
      <c r="FGZ244" s="44"/>
      <c r="FHA244" s="44"/>
      <c r="FHB244" s="44"/>
      <c r="FHC244" s="44"/>
      <c r="FHD244" s="44"/>
      <c r="FHE244" s="44"/>
      <c r="FHF244" s="44"/>
      <c r="FHG244" s="44"/>
      <c r="FHH244" s="44"/>
      <c r="FHI244" s="44"/>
      <c r="FHJ244" s="44"/>
      <c r="FHK244" s="44"/>
      <c r="FHL244" s="44"/>
      <c r="FHM244" s="44"/>
      <c r="FHN244" s="44"/>
      <c r="FHO244" s="44"/>
      <c r="FHP244" s="44"/>
      <c r="FHQ244" s="44"/>
      <c r="FHR244" s="44"/>
      <c r="FHS244" s="44"/>
      <c r="FHT244" s="44"/>
      <c r="FHU244" s="44"/>
      <c r="FHV244" s="44"/>
      <c r="FHW244" s="44"/>
      <c r="FHX244" s="44"/>
      <c r="FHY244" s="44"/>
      <c r="FHZ244" s="44"/>
      <c r="FIA244" s="44"/>
      <c r="FIB244" s="44"/>
      <c r="FIC244" s="44"/>
      <c r="FID244" s="44"/>
      <c r="FIE244" s="44"/>
      <c r="FIF244" s="44"/>
      <c r="FIG244" s="44"/>
      <c r="FIH244" s="44"/>
      <c r="FII244" s="44"/>
      <c r="FIJ244" s="44"/>
      <c r="FIK244" s="44"/>
      <c r="FIL244" s="44"/>
      <c r="FIM244" s="44"/>
      <c r="FIN244" s="44"/>
      <c r="FIO244" s="44"/>
      <c r="FIP244" s="44"/>
      <c r="FIQ244" s="44"/>
      <c r="FIR244" s="44"/>
      <c r="FIS244" s="44"/>
      <c r="FIT244" s="44"/>
      <c r="FIU244" s="44"/>
      <c r="FIV244" s="44"/>
      <c r="FIW244" s="44"/>
      <c r="FIX244" s="44"/>
      <c r="FIY244" s="44"/>
      <c r="FIZ244" s="44"/>
      <c r="FJA244" s="44"/>
      <c r="FJB244" s="44"/>
      <c r="FJC244" s="44"/>
      <c r="FJD244" s="44"/>
      <c r="FJE244" s="44"/>
      <c r="FJF244" s="44"/>
      <c r="FJG244" s="44"/>
      <c r="FJH244" s="44"/>
      <c r="FJI244" s="44"/>
      <c r="FJJ244" s="44"/>
      <c r="FJK244" s="44"/>
      <c r="FJL244" s="44"/>
      <c r="FJM244" s="44"/>
      <c r="FJN244" s="44"/>
      <c r="FJO244" s="44"/>
      <c r="FJP244" s="44"/>
      <c r="FJQ244" s="44"/>
      <c r="FJR244" s="44"/>
      <c r="FJS244" s="44"/>
      <c r="FJT244" s="44"/>
      <c r="FJU244" s="44"/>
      <c r="FJV244" s="44"/>
      <c r="FJW244" s="44"/>
      <c r="FJX244" s="44"/>
      <c r="FJY244" s="44"/>
      <c r="FJZ244" s="44"/>
      <c r="FKA244" s="44"/>
      <c r="FKB244" s="44"/>
      <c r="FKC244" s="44"/>
      <c r="FKD244" s="44"/>
      <c r="FKE244" s="44"/>
      <c r="FKF244" s="44"/>
      <c r="FKG244" s="44"/>
      <c r="FKH244" s="44"/>
      <c r="FKI244" s="44"/>
      <c r="FKJ244" s="44"/>
      <c r="FKK244" s="44"/>
      <c r="FKL244" s="44"/>
      <c r="FKM244" s="44"/>
      <c r="FKN244" s="44"/>
      <c r="FKO244" s="44"/>
      <c r="FKP244" s="44"/>
      <c r="FKQ244" s="44"/>
      <c r="FKR244" s="44"/>
      <c r="FKS244" s="44"/>
      <c r="FKT244" s="44"/>
      <c r="FKU244" s="44"/>
      <c r="FKV244" s="44"/>
      <c r="FKW244" s="44"/>
      <c r="FKX244" s="44"/>
      <c r="FKY244" s="44"/>
      <c r="FKZ244" s="44"/>
      <c r="FLA244" s="44"/>
      <c r="FLB244" s="44"/>
      <c r="FLC244" s="44"/>
      <c r="FLD244" s="44"/>
      <c r="FLE244" s="44"/>
      <c r="FLF244" s="44"/>
      <c r="FLG244" s="44"/>
      <c r="FLH244" s="44"/>
      <c r="FLI244" s="44"/>
      <c r="FLJ244" s="44"/>
      <c r="FLK244" s="44"/>
      <c r="FLL244" s="44"/>
      <c r="FLM244" s="44"/>
      <c r="FLN244" s="44"/>
      <c r="FLO244" s="44"/>
      <c r="FLP244" s="44"/>
      <c r="FLQ244" s="44"/>
      <c r="FLR244" s="44"/>
      <c r="FLS244" s="44"/>
      <c r="FLT244" s="44"/>
      <c r="FLU244" s="44"/>
      <c r="FLV244" s="44"/>
      <c r="FLW244" s="44"/>
      <c r="FLX244" s="44"/>
      <c r="FLY244" s="44"/>
      <c r="FLZ244" s="44"/>
      <c r="FMA244" s="44"/>
      <c r="FMB244" s="44"/>
      <c r="FMC244" s="44"/>
      <c r="FMD244" s="44"/>
      <c r="FME244" s="44"/>
      <c r="FMF244" s="44"/>
      <c r="FMG244" s="44"/>
      <c r="FMH244" s="44"/>
      <c r="FMI244" s="44"/>
      <c r="FMJ244" s="44"/>
      <c r="FMK244" s="44"/>
      <c r="FML244" s="44"/>
      <c r="FMM244" s="44"/>
      <c r="FMN244" s="44"/>
      <c r="FMO244" s="44"/>
      <c r="FMP244" s="44"/>
      <c r="FMQ244" s="44"/>
      <c r="FMR244" s="44"/>
      <c r="FMS244" s="44"/>
      <c r="FMT244" s="44"/>
      <c r="FMU244" s="44"/>
      <c r="FMV244" s="44"/>
      <c r="FMW244" s="44"/>
      <c r="FMX244" s="44"/>
      <c r="FMY244" s="44"/>
      <c r="FMZ244" s="44"/>
      <c r="FNA244" s="44"/>
      <c r="FNB244" s="44"/>
      <c r="FNC244" s="44"/>
      <c r="FND244" s="44"/>
      <c r="FNE244" s="44"/>
      <c r="FNF244" s="44"/>
      <c r="FNG244" s="44"/>
      <c r="FNH244" s="44"/>
      <c r="FNI244" s="44"/>
      <c r="FNJ244" s="44"/>
      <c r="FNK244" s="44"/>
      <c r="FNL244" s="44"/>
      <c r="FNM244" s="44"/>
      <c r="FNN244" s="44"/>
      <c r="FNO244" s="44"/>
      <c r="FNP244" s="44"/>
      <c r="FNQ244" s="44"/>
      <c r="FNR244" s="44"/>
      <c r="FNS244" s="44"/>
      <c r="FNT244" s="44"/>
      <c r="FNU244" s="44"/>
      <c r="FNV244" s="44"/>
      <c r="FNW244" s="44"/>
      <c r="FNX244" s="44"/>
      <c r="FNY244" s="44"/>
      <c r="FNZ244" s="44"/>
      <c r="FOA244" s="44"/>
      <c r="FOB244" s="44"/>
      <c r="FOC244" s="44"/>
      <c r="FOD244" s="44"/>
      <c r="FOE244" s="44"/>
      <c r="FOF244" s="44"/>
      <c r="FOG244" s="44"/>
      <c r="FOH244" s="44"/>
      <c r="FOI244" s="44"/>
      <c r="FOJ244" s="44"/>
      <c r="FOK244" s="44"/>
      <c r="FOL244" s="44"/>
      <c r="FOM244" s="44"/>
      <c r="FON244" s="44"/>
      <c r="FOO244" s="44"/>
      <c r="FOP244" s="44"/>
      <c r="FOQ244" s="44"/>
      <c r="FOR244" s="44"/>
      <c r="FOS244" s="44"/>
      <c r="FOT244" s="44"/>
      <c r="FOU244" s="44"/>
      <c r="FOV244" s="44"/>
      <c r="FOW244" s="44"/>
      <c r="FOX244" s="44"/>
      <c r="FOY244" s="44"/>
      <c r="FOZ244" s="44"/>
      <c r="FPA244" s="44"/>
      <c r="FPB244" s="44"/>
      <c r="FPC244" s="44"/>
      <c r="FPD244" s="44"/>
      <c r="FPE244" s="44"/>
      <c r="FPF244" s="44"/>
      <c r="FPG244" s="44"/>
      <c r="FPH244" s="44"/>
      <c r="FPI244" s="44"/>
      <c r="FPJ244" s="44"/>
      <c r="FPK244" s="44"/>
      <c r="FPL244" s="44"/>
      <c r="FPM244" s="44"/>
      <c r="FPN244" s="44"/>
      <c r="FPO244" s="44"/>
      <c r="FPP244" s="44"/>
      <c r="FPQ244" s="44"/>
      <c r="FPR244" s="44"/>
      <c r="FPS244" s="44"/>
      <c r="FPT244" s="44"/>
      <c r="FPU244" s="44"/>
      <c r="FPV244" s="44"/>
      <c r="FPW244" s="44"/>
      <c r="FPX244" s="44"/>
      <c r="FPY244" s="44"/>
      <c r="FPZ244" s="44"/>
      <c r="FQA244" s="44"/>
      <c r="FQB244" s="44"/>
      <c r="FQC244" s="44"/>
      <c r="FQD244" s="44"/>
      <c r="FQE244" s="44"/>
      <c r="FQF244" s="44"/>
      <c r="FQG244" s="44"/>
      <c r="FQH244" s="44"/>
      <c r="FQI244" s="44"/>
      <c r="FQJ244" s="44"/>
      <c r="FQK244" s="44"/>
      <c r="FQL244" s="44"/>
      <c r="FQM244" s="44"/>
      <c r="FQN244" s="44"/>
      <c r="FQO244" s="44"/>
      <c r="FQP244" s="44"/>
      <c r="FQQ244" s="44"/>
      <c r="FQR244" s="44"/>
      <c r="FQS244" s="44"/>
      <c r="FQT244" s="44"/>
      <c r="FQU244" s="44"/>
      <c r="FQV244" s="44"/>
      <c r="FQW244" s="44"/>
      <c r="FQX244" s="44"/>
      <c r="FQY244" s="44"/>
      <c r="FQZ244" s="44"/>
      <c r="FRA244" s="44"/>
      <c r="FRB244" s="44"/>
      <c r="FRC244" s="44"/>
      <c r="FRD244" s="44"/>
      <c r="FRE244" s="44"/>
      <c r="FRF244" s="44"/>
      <c r="FRG244" s="44"/>
      <c r="FRH244" s="44"/>
      <c r="FRI244" s="44"/>
      <c r="FRJ244" s="44"/>
      <c r="FRK244" s="44"/>
      <c r="FRL244" s="44"/>
      <c r="FRM244" s="44"/>
      <c r="FRN244" s="44"/>
      <c r="FRO244" s="44"/>
      <c r="FRP244" s="44"/>
      <c r="FRQ244" s="44"/>
      <c r="FRR244" s="44"/>
      <c r="FRS244" s="44"/>
      <c r="FRT244" s="44"/>
      <c r="FRU244" s="44"/>
      <c r="FRV244" s="44"/>
      <c r="FRW244" s="44"/>
      <c r="FRX244" s="44"/>
      <c r="FRY244" s="44"/>
      <c r="FRZ244" s="44"/>
      <c r="FSA244" s="44"/>
      <c r="FSB244" s="44"/>
      <c r="FSC244" s="44"/>
      <c r="FSD244" s="44"/>
      <c r="FSE244" s="44"/>
      <c r="FSF244" s="44"/>
      <c r="FSG244" s="44"/>
      <c r="FSH244" s="44"/>
      <c r="FSI244" s="44"/>
      <c r="FSJ244" s="44"/>
      <c r="FSK244" s="44"/>
      <c r="FSL244" s="44"/>
      <c r="FSM244" s="44"/>
      <c r="FSN244" s="44"/>
      <c r="FSO244" s="44"/>
      <c r="FSP244" s="44"/>
      <c r="FSQ244" s="44"/>
      <c r="FSR244" s="44"/>
      <c r="FSS244" s="44"/>
      <c r="FST244" s="44"/>
      <c r="FSU244" s="44"/>
      <c r="FSV244" s="44"/>
      <c r="FSW244" s="44"/>
      <c r="FSX244" s="44"/>
      <c r="FSY244" s="44"/>
      <c r="FSZ244" s="44"/>
      <c r="FTA244" s="44"/>
      <c r="FTB244" s="44"/>
      <c r="FTC244" s="44"/>
      <c r="FTD244" s="44"/>
      <c r="FTE244" s="44"/>
      <c r="FTF244" s="44"/>
      <c r="FTG244" s="44"/>
      <c r="FTH244" s="44"/>
      <c r="FTI244" s="44"/>
      <c r="FTJ244" s="44"/>
      <c r="FTK244" s="44"/>
      <c r="FTL244" s="44"/>
      <c r="FTM244" s="44"/>
      <c r="FTN244" s="44"/>
      <c r="FTO244" s="44"/>
      <c r="FTP244" s="44"/>
      <c r="FTQ244" s="44"/>
      <c r="FTR244" s="44"/>
      <c r="FTS244" s="44"/>
      <c r="FTT244" s="44"/>
      <c r="FTU244" s="44"/>
      <c r="FTV244" s="44"/>
      <c r="FTW244" s="44"/>
      <c r="FTX244" s="44"/>
      <c r="FTY244" s="44"/>
      <c r="FTZ244" s="44"/>
      <c r="FUA244" s="44"/>
      <c r="FUB244" s="44"/>
      <c r="FUC244" s="44"/>
      <c r="FUD244" s="44"/>
      <c r="FUE244" s="44"/>
      <c r="FUF244" s="44"/>
      <c r="FUG244" s="44"/>
      <c r="FUH244" s="44"/>
      <c r="FUI244" s="44"/>
      <c r="FUJ244" s="44"/>
      <c r="FUK244" s="44"/>
      <c r="FUL244" s="44"/>
      <c r="FUM244" s="44"/>
      <c r="FUN244" s="44"/>
      <c r="FUO244" s="44"/>
      <c r="FUP244" s="44"/>
      <c r="FUQ244" s="44"/>
      <c r="FUR244" s="44"/>
      <c r="FUS244" s="44"/>
      <c r="FUT244" s="44"/>
      <c r="FUU244" s="44"/>
      <c r="FUV244" s="44"/>
      <c r="FUW244" s="44"/>
      <c r="FUX244" s="44"/>
      <c r="FUY244" s="44"/>
      <c r="FUZ244" s="44"/>
      <c r="FVA244" s="44"/>
      <c r="FVB244" s="44"/>
      <c r="FVC244" s="44"/>
      <c r="FVD244" s="44"/>
      <c r="FVE244" s="44"/>
      <c r="FVF244" s="44"/>
      <c r="FVG244" s="44"/>
      <c r="FVH244" s="44"/>
      <c r="FVI244" s="44"/>
      <c r="FVJ244" s="44"/>
      <c r="FVK244" s="44"/>
      <c r="FVL244" s="44"/>
      <c r="FVM244" s="44"/>
      <c r="FVN244" s="44"/>
      <c r="FVO244" s="44"/>
      <c r="FVP244" s="44"/>
      <c r="FVQ244" s="44"/>
      <c r="FVR244" s="44"/>
      <c r="FVS244" s="44"/>
      <c r="FVT244" s="44"/>
      <c r="FVU244" s="44"/>
      <c r="FVV244" s="44"/>
      <c r="FVW244" s="44"/>
      <c r="FVX244" s="44"/>
      <c r="FVY244" s="44"/>
      <c r="FVZ244" s="44"/>
      <c r="FWA244" s="44"/>
      <c r="FWB244" s="44"/>
      <c r="FWC244" s="44"/>
      <c r="FWD244" s="44"/>
      <c r="FWE244" s="44"/>
      <c r="FWF244" s="44"/>
      <c r="FWG244" s="44"/>
      <c r="FWH244" s="44"/>
      <c r="FWI244" s="44"/>
      <c r="FWJ244" s="44"/>
      <c r="FWK244" s="44"/>
      <c r="FWL244" s="44"/>
      <c r="FWM244" s="44"/>
      <c r="FWN244" s="44"/>
      <c r="FWO244" s="44"/>
      <c r="FWP244" s="44"/>
      <c r="FWQ244" s="44"/>
      <c r="FWR244" s="44"/>
      <c r="FWS244" s="44"/>
      <c r="FWT244" s="44"/>
      <c r="FWU244" s="44"/>
      <c r="FWV244" s="44"/>
      <c r="FWW244" s="44"/>
      <c r="FWX244" s="44"/>
      <c r="FWY244" s="44"/>
      <c r="FWZ244" s="44"/>
      <c r="FXA244" s="44"/>
      <c r="FXB244" s="44"/>
      <c r="FXC244" s="44"/>
      <c r="FXD244" s="44"/>
      <c r="FXE244" s="44"/>
      <c r="FXF244" s="44"/>
      <c r="FXG244" s="44"/>
      <c r="FXH244" s="44"/>
      <c r="FXI244" s="44"/>
      <c r="FXJ244" s="44"/>
      <c r="FXK244" s="44"/>
      <c r="FXL244" s="44"/>
      <c r="FXM244" s="44"/>
      <c r="FXN244" s="44"/>
      <c r="FXO244" s="44"/>
      <c r="FXP244" s="44"/>
      <c r="FXQ244" s="44"/>
      <c r="FXR244" s="44"/>
      <c r="FXS244" s="44"/>
      <c r="FXT244" s="44"/>
      <c r="FXU244" s="44"/>
      <c r="FXV244" s="44"/>
      <c r="FXW244" s="44"/>
      <c r="FXX244" s="44"/>
      <c r="FXY244" s="44"/>
      <c r="FXZ244" s="44"/>
      <c r="FYA244" s="44"/>
      <c r="FYB244" s="44"/>
      <c r="FYC244" s="44"/>
      <c r="FYD244" s="44"/>
      <c r="FYE244" s="44"/>
      <c r="FYF244" s="44"/>
      <c r="FYG244" s="44"/>
      <c r="FYH244" s="44"/>
      <c r="FYI244" s="44"/>
      <c r="FYJ244" s="44"/>
      <c r="FYK244" s="44"/>
      <c r="FYL244" s="44"/>
      <c r="FYM244" s="44"/>
      <c r="FYN244" s="44"/>
      <c r="FYO244" s="44"/>
      <c r="FYP244" s="44"/>
      <c r="FYQ244" s="44"/>
      <c r="FYR244" s="44"/>
      <c r="FYS244" s="44"/>
      <c r="FYT244" s="44"/>
      <c r="FYU244" s="44"/>
      <c r="FYV244" s="44"/>
      <c r="FYW244" s="44"/>
      <c r="FYX244" s="44"/>
      <c r="FYY244" s="44"/>
      <c r="FYZ244" s="44"/>
      <c r="FZA244" s="44"/>
      <c r="FZB244" s="44"/>
      <c r="FZC244" s="44"/>
      <c r="FZD244" s="44"/>
      <c r="FZE244" s="44"/>
      <c r="FZF244" s="44"/>
      <c r="FZG244" s="44"/>
      <c r="FZH244" s="44"/>
      <c r="FZI244" s="44"/>
      <c r="FZJ244" s="44"/>
      <c r="FZK244" s="44"/>
      <c r="FZL244" s="44"/>
      <c r="FZM244" s="44"/>
      <c r="FZN244" s="44"/>
      <c r="FZO244" s="44"/>
      <c r="FZP244" s="44"/>
      <c r="FZQ244" s="44"/>
      <c r="FZR244" s="44"/>
      <c r="FZS244" s="44"/>
      <c r="FZT244" s="44"/>
      <c r="FZU244" s="44"/>
      <c r="FZV244" s="44"/>
      <c r="FZW244" s="44"/>
      <c r="FZX244" s="44"/>
      <c r="FZY244" s="44"/>
      <c r="FZZ244" s="44"/>
      <c r="GAA244" s="44"/>
      <c r="GAB244" s="44"/>
      <c r="GAC244" s="44"/>
      <c r="GAD244" s="44"/>
      <c r="GAE244" s="44"/>
      <c r="GAF244" s="44"/>
      <c r="GAG244" s="44"/>
      <c r="GAH244" s="44"/>
      <c r="GAI244" s="44"/>
      <c r="GAJ244" s="44"/>
      <c r="GAK244" s="44"/>
      <c r="GAL244" s="44"/>
      <c r="GAM244" s="44"/>
      <c r="GAN244" s="44"/>
      <c r="GAO244" s="44"/>
      <c r="GAP244" s="44"/>
      <c r="GAQ244" s="44"/>
      <c r="GAR244" s="44"/>
      <c r="GAS244" s="44"/>
      <c r="GAT244" s="44"/>
      <c r="GAU244" s="44"/>
      <c r="GAV244" s="44"/>
      <c r="GAW244" s="44"/>
      <c r="GAX244" s="44"/>
      <c r="GAY244" s="44"/>
      <c r="GAZ244" s="44"/>
      <c r="GBA244" s="44"/>
      <c r="GBB244" s="44"/>
      <c r="GBC244" s="44"/>
      <c r="GBD244" s="44"/>
      <c r="GBE244" s="44"/>
      <c r="GBF244" s="44"/>
      <c r="GBG244" s="44"/>
      <c r="GBH244" s="44"/>
      <c r="GBI244" s="44"/>
      <c r="GBJ244" s="44"/>
      <c r="GBK244" s="44"/>
      <c r="GBL244" s="44"/>
      <c r="GBM244" s="44"/>
      <c r="GBN244" s="44"/>
      <c r="GBO244" s="44"/>
      <c r="GBP244" s="44"/>
      <c r="GBQ244" s="44"/>
      <c r="GBR244" s="44"/>
      <c r="GBS244" s="44"/>
      <c r="GBT244" s="44"/>
      <c r="GBU244" s="44"/>
      <c r="GBV244" s="44"/>
      <c r="GBW244" s="44"/>
      <c r="GBX244" s="44"/>
      <c r="GBY244" s="44"/>
      <c r="GBZ244" s="44"/>
      <c r="GCA244" s="44"/>
      <c r="GCB244" s="44"/>
      <c r="GCC244" s="44"/>
      <c r="GCD244" s="44"/>
      <c r="GCE244" s="44"/>
      <c r="GCF244" s="44"/>
      <c r="GCG244" s="44"/>
      <c r="GCH244" s="44"/>
      <c r="GCI244" s="44"/>
      <c r="GCJ244" s="44"/>
      <c r="GCK244" s="44"/>
      <c r="GCL244" s="44"/>
      <c r="GCM244" s="44"/>
      <c r="GCN244" s="44"/>
      <c r="GCO244" s="44"/>
      <c r="GCP244" s="44"/>
      <c r="GCQ244" s="44"/>
      <c r="GCR244" s="44"/>
      <c r="GCS244" s="44"/>
      <c r="GCT244" s="44"/>
      <c r="GCU244" s="44"/>
      <c r="GCV244" s="44"/>
      <c r="GCW244" s="44"/>
      <c r="GCX244" s="44"/>
      <c r="GCY244" s="44"/>
      <c r="GCZ244" s="44"/>
      <c r="GDA244" s="44"/>
      <c r="GDB244" s="44"/>
      <c r="GDC244" s="44"/>
      <c r="GDD244" s="44"/>
      <c r="GDE244" s="44"/>
      <c r="GDF244" s="44"/>
      <c r="GDG244" s="44"/>
      <c r="GDH244" s="44"/>
      <c r="GDI244" s="44"/>
      <c r="GDJ244" s="44"/>
      <c r="GDK244" s="44"/>
      <c r="GDL244" s="44"/>
      <c r="GDM244" s="44"/>
      <c r="GDN244" s="44"/>
      <c r="GDO244" s="44"/>
      <c r="GDP244" s="44"/>
      <c r="GDQ244" s="44"/>
      <c r="GDR244" s="44"/>
      <c r="GDS244" s="44"/>
      <c r="GDT244" s="44"/>
      <c r="GDU244" s="44"/>
      <c r="GDV244" s="44"/>
      <c r="GDW244" s="44"/>
      <c r="GDX244" s="44"/>
      <c r="GDY244" s="44"/>
      <c r="GDZ244" s="44"/>
      <c r="GEA244" s="44"/>
      <c r="GEB244" s="44"/>
      <c r="GEC244" s="44"/>
      <c r="GED244" s="44"/>
      <c r="GEE244" s="44"/>
      <c r="GEF244" s="44"/>
      <c r="GEG244" s="44"/>
      <c r="GEH244" s="44"/>
      <c r="GEI244" s="44"/>
      <c r="GEJ244" s="44"/>
      <c r="GEK244" s="44"/>
      <c r="GEL244" s="44"/>
      <c r="GEM244" s="44"/>
      <c r="GEN244" s="44"/>
      <c r="GEO244" s="44"/>
      <c r="GEP244" s="44"/>
      <c r="GEQ244" s="44"/>
      <c r="GER244" s="44"/>
      <c r="GES244" s="44"/>
      <c r="GET244" s="44"/>
      <c r="GEU244" s="44"/>
      <c r="GEV244" s="44"/>
      <c r="GEW244" s="44"/>
      <c r="GEX244" s="44"/>
      <c r="GEY244" s="44"/>
      <c r="GEZ244" s="44"/>
      <c r="GFA244" s="44"/>
      <c r="GFB244" s="44"/>
      <c r="GFC244" s="44"/>
      <c r="GFD244" s="44"/>
      <c r="GFE244" s="44"/>
      <c r="GFF244" s="44"/>
      <c r="GFG244" s="44"/>
      <c r="GFH244" s="44"/>
      <c r="GFI244" s="44"/>
      <c r="GFJ244" s="44"/>
      <c r="GFK244" s="44"/>
      <c r="GFL244" s="44"/>
      <c r="GFM244" s="44"/>
      <c r="GFN244" s="44"/>
      <c r="GFO244" s="44"/>
      <c r="GFP244" s="44"/>
      <c r="GFQ244" s="44"/>
      <c r="GFR244" s="44"/>
      <c r="GFS244" s="44"/>
      <c r="GFT244" s="44"/>
      <c r="GFU244" s="44"/>
      <c r="GFV244" s="44"/>
      <c r="GFW244" s="44"/>
      <c r="GFX244" s="44"/>
      <c r="GFY244" s="44"/>
      <c r="GFZ244" s="44"/>
      <c r="GGA244" s="44"/>
      <c r="GGB244" s="44"/>
      <c r="GGC244" s="44"/>
      <c r="GGD244" s="44"/>
      <c r="GGE244" s="44"/>
      <c r="GGF244" s="44"/>
      <c r="GGG244" s="44"/>
      <c r="GGH244" s="44"/>
      <c r="GGI244" s="44"/>
      <c r="GGJ244" s="44"/>
      <c r="GGK244" s="44"/>
      <c r="GGL244" s="44"/>
      <c r="GGM244" s="44"/>
      <c r="GGN244" s="44"/>
      <c r="GGO244" s="44"/>
      <c r="GGP244" s="44"/>
      <c r="GGQ244" s="44"/>
      <c r="GGR244" s="44"/>
      <c r="GGS244" s="44"/>
      <c r="GGT244" s="44"/>
      <c r="GGU244" s="44"/>
      <c r="GGV244" s="44"/>
      <c r="GGW244" s="44"/>
      <c r="GGX244" s="44"/>
      <c r="GGY244" s="44"/>
      <c r="GGZ244" s="44"/>
      <c r="GHA244" s="44"/>
      <c r="GHB244" s="44"/>
      <c r="GHC244" s="44"/>
      <c r="GHD244" s="44"/>
      <c r="GHE244" s="44"/>
      <c r="GHF244" s="44"/>
      <c r="GHG244" s="44"/>
      <c r="GHH244" s="44"/>
      <c r="GHI244" s="44"/>
      <c r="GHJ244" s="44"/>
      <c r="GHK244" s="44"/>
      <c r="GHL244" s="44"/>
      <c r="GHM244" s="44"/>
      <c r="GHN244" s="44"/>
      <c r="GHO244" s="44"/>
      <c r="GHP244" s="44"/>
      <c r="GHQ244" s="44"/>
      <c r="GHR244" s="44"/>
      <c r="GHS244" s="44"/>
      <c r="GHT244" s="44"/>
      <c r="GHU244" s="44"/>
      <c r="GHV244" s="44"/>
      <c r="GHW244" s="44"/>
      <c r="GHX244" s="44"/>
      <c r="GHY244" s="44"/>
      <c r="GHZ244" s="44"/>
      <c r="GIA244" s="44"/>
      <c r="GIB244" s="44"/>
      <c r="GIC244" s="44"/>
      <c r="GID244" s="44"/>
      <c r="GIE244" s="44"/>
      <c r="GIF244" s="44"/>
      <c r="GIG244" s="44"/>
      <c r="GIH244" s="44"/>
      <c r="GII244" s="44"/>
      <c r="GIJ244" s="44"/>
      <c r="GIK244" s="44"/>
      <c r="GIL244" s="44"/>
      <c r="GIM244" s="44"/>
      <c r="GIN244" s="44"/>
      <c r="GIO244" s="44"/>
      <c r="GIP244" s="44"/>
      <c r="GIQ244" s="44"/>
      <c r="GIR244" s="44"/>
      <c r="GIS244" s="44"/>
      <c r="GIT244" s="44"/>
      <c r="GIU244" s="44"/>
      <c r="GIV244" s="44"/>
      <c r="GIW244" s="44"/>
      <c r="GIX244" s="44"/>
      <c r="GIY244" s="44"/>
      <c r="GIZ244" s="44"/>
      <c r="GJA244" s="44"/>
      <c r="GJB244" s="44"/>
      <c r="GJC244" s="44"/>
      <c r="GJD244" s="44"/>
      <c r="GJE244" s="44"/>
      <c r="GJF244" s="44"/>
      <c r="GJG244" s="44"/>
      <c r="GJH244" s="44"/>
      <c r="GJI244" s="44"/>
      <c r="GJJ244" s="44"/>
      <c r="GJK244" s="44"/>
      <c r="GJL244" s="44"/>
      <c r="GJM244" s="44"/>
      <c r="GJN244" s="44"/>
      <c r="GJO244" s="44"/>
      <c r="GJP244" s="44"/>
      <c r="GJQ244" s="44"/>
      <c r="GJR244" s="44"/>
      <c r="GJS244" s="44"/>
      <c r="GJT244" s="44"/>
      <c r="GJU244" s="44"/>
      <c r="GJV244" s="44"/>
      <c r="GJW244" s="44"/>
      <c r="GJX244" s="44"/>
      <c r="GJY244" s="44"/>
      <c r="GJZ244" s="44"/>
      <c r="GKA244" s="44"/>
      <c r="GKB244" s="44"/>
      <c r="GKC244" s="44"/>
      <c r="GKD244" s="44"/>
      <c r="GKE244" s="44"/>
      <c r="GKF244" s="44"/>
      <c r="GKG244" s="44"/>
      <c r="GKH244" s="44"/>
      <c r="GKI244" s="44"/>
      <c r="GKJ244" s="44"/>
      <c r="GKK244" s="44"/>
      <c r="GKL244" s="44"/>
      <c r="GKM244" s="44"/>
      <c r="GKN244" s="44"/>
      <c r="GKO244" s="44"/>
      <c r="GKP244" s="44"/>
      <c r="GKQ244" s="44"/>
      <c r="GKR244" s="44"/>
      <c r="GKS244" s="44"/>
      <c r="GKT244" s="44"/>
      <c r="GKU244" s="44"/>
      <c r="GKV244" s="44"/>
      <c r="GKW244" s="44"/>
      <c r="GKX244" s="44"/>
      <c r="GKY244" s="44"/>
      <c r="GKZ244" s="44"/>
      <c r="GLA244" s="44"/>
      <c r="GLB244" s="44"/>
      <c r="GLC244" s="44"/>
      <c r="GLD244" s="44"/>
      <c r="GLE244" s="44"/>
      <c r="GLF244" s="44"/>
      <c r="GLG244" s="44"/>
      <c r="GLH244" s="44"/>
      <c r="GLI244" s="44"/>
      <c r="GLJ244" s="44"/>
      <c r="GLK244" s="44"/>
      <c r="GLL244" s="44"/>
      <c r="GLM244" s="44"/>
      <c r="GLN244" s="44"/>
      <c r="GLO244" s="44"/>
      <c r="GLP244" s="44"/>
      <c r="GLQ244" s="44"/>
      <c r="GLR244" s="44"/>
      <c r="GLS244" s="44"/>
      <c r="GLT244" s="44"/>
      <c r="GLU244" s="44"/>
      <c r="GLV244" s="44"/>
      <c r="GLW244" s="44"/>
      <c r="GLX244" s="44"/>
      <c r="GLY244" s="44"/>
      <c r="GLZ244" s="44"/>
      <c r="GMA244" s="44"/>
      <c r="GMB244" s="44"/>
      <c r="GMC244" s="44"/>
      <c r="GMD244" s="44"/>
      <c r="GME244" s="44"/>
      <c r="GMF244" s="44"/>
      <c r="GMG244" s="44"/>
      <c r="GMH244" s="44"/>
      <c r="GMI244" s="44"/>
      <c r="GMJ244" s="44"/>
      <c r="GMK244" s="44"/>
      <c r="GML244" s="44"/>
      <c r="GMM244" s="44"/>
      <c r="GMN244" s="44"/>
      <c r="GMO244" s="44"/>
      <c r="GMP244" s="44"/>
      <c r="GMQ244" s="44"/>
      <c r="GMR244" s="44"/>
      <c r="GMS244" s="44"/>
      <c r="GMT244" s="44"/>
      <c r="GMU244" s="44"/>
      <c r="GMV244" s="44"/>
      <c r="GMW244" s="44"/>
      <c r="GMX244" s="44"/>
      <c r="GMY244" s="44"/>
      <c r="GMZ244" s="44"/>
      <c r="GNA244" s="44"/>
      <c r="GNB244" s="44"/>
      <c r="GNC244" s="44"/>
      <c r="GND244" s="44"/>
      <c r="GNE244" s="44"/>
      <c r="GNF244" s="44"/>
      <c r="GNG244" s="44"/>
      <c r="GNH244" s="44"/>
      <c r="GNI244" s="44"/>
      <c r="GNJ244" s="44"/>
      <c r="GNK244" s="44"/>
      <c r="GNL244" s="44"/>
      <c r="GNM244" s="44"/>
      <c r="GNN244" s="44"/>
      <c r="GNO244" s="44"/>
      <c r="GNP244" s="44"/>
      <c r="GNQ244" s="44"/>
      <c r="GNR244" s="44"/>
      <c r="GNS244" s="44"/>
      <c r="GNT244" s="44"/>
      <c r="GNU244" s="44"/>
      <c r="GNV244" s="44"/>
      <c r="GNW244" s="44"/>
      <c r="GNX244" s="44"/>
      <c r="GNY244" s="44"/>
      <c r="GNZ244" s="44"/>
      <c r="GOA244" s="44"/>
      <c r="GOB244" s="44"/>
      <c r="GOC244" s="44"/>
      <c r="GOD244" s="44"/>
      <c r="GOE244" s="44"/>
      <c r="GOF244" s="44"/>
      <c r="GOG244" s="44"/>
      <c r="GOH244" s="44"/>
      <c r="GOI244" s="44"/>
      <c r="GOJ244" s="44"/>
      <c r="GOK244" s="44"/>
      <c r="GOL244" s="44"/>
      <c r="GOM244" s="44"/>
      <c r="GON244" s="44"/>
      <c r="GOO244" s="44"/>
      <c r="GOP244" s="44"/>
      <c r="GOQ244" s="44"/>
      <c r="GOR244" s="44"/>
      <c r="GOS244" s="44"/>
      <c r="GOT244" s="44"/>
      <c r="GOU244" s="44"/>
      <c r="GOV244" s="44"/>
      <c r="GOW244" s="44"/>
      <c r="GOX244" s="44"/>
      <c r="GOY244" s="44"/>
      <c r="GOZ244" s="44"/>
      <c r="GPA244" s="44"/>
      <c r="GPB244" s="44"/>
      <c r="GPC244" s="44"/>
      <c r="GPD244" s="44"/>
      <c r="GPE244" s="44"/>
      <c r="GPF244" s="44"/>
      <c r="GPG244" s="44"/>
      <c r="GPH244" s="44"/>
      <c r="GPI244" s="44"/>
      <c r="GPJ244" s="44"/>
      <c r="GPK244" s="44"/>
      <c r="GPL244" s="44"/>
      <c r="GPM244" s="44"/>
      <c r="GPN244" s="44"/>
      <c r="GPO244" s="44"/>
      <c r="GPP244" s="44"/>
      <c r="GPQ244" s="44"/>
      <c r="GPR244" s="44"/>
      <c r="GPS244" s="44"/>
      <c r="GPT244" s="44"/>
      <c r="GPU244" s="44"/>
      <c r="GPV244" s="44"/>
      <c r="GPW244" s="44"/>
      <c r="GPX244" s="44"/>
      <c r="GPY244" s="44"/>
      <c r="GPZ244" s="44"/>
      <c r="GQA244" s="44"/>
      <c r="GQB244" s="44"/>
      <c r="GQC244" s="44"/>
      <c r="GQD244" s="44"/>
      <c r="GQE244" s="44"/>
      <c r="GQF244" s="44"/>
      <c r="GQG244" s="44"/>
      <c r="GQH244" s="44"/>
      <c r="GQI244" s="44"/>
      <c r="GQJ244" s="44"/>
      <c r="GQK244" s="44"/>
      <c r="GQL244" s="44"/>
      <c r="GQM244" s="44"/>
      <c r="GQN244" s="44"/>
      <c r="GQO244" s="44"/>
      <c r="GQP244" s="44"/>
      <c r="GQQ244" s="44"/>
      <c r="GQR244" s="44"/>
      <c r="GQS244" s="44"/>
      <c r="GQT244" s="44"/>
      <c r="GQU244" s="44"/>
      <c r="GQV244" s="44"/>
      <c r="GQW244" s="44"/>
      <c r="GQX244" s="44"/>
      <c r="GQY244" s="44"/>
      <c r="GQZ244" s="44"/>
      <c r="GRA244" s="44"/>
      <c r="GRB244" s="44"/>
      <c r="GRC244" s="44"/>
      <c r="GRD244" s="44"/>
      <c r="GRE244" s="44"/>
      <c r="GRF244" s="44"/>
      <c r="GRG244" s="44"/>
      <c r="GRH244" s="44"/>
      <c r="GRI244" s="44"/>
      <c r="GRJ244" s="44"/>
      <c r="GRK244" s="44"/>
      <c r="GRL244" s="44"/>
      <c r="GRM244" s="44"/>
      <c r="GRN244" s="44"/>
      <c r="GRO244" s="44"/>
      <c r="GRP244" s="44"/>
      <c r="GRQ244" s="44"/>
      <c r="GRR244" s="44"/>
      <c r="GRS244" s="44"/>
      <c r="GRT244" s="44"/>
      <c r="GRU244" s="44"/>
      <c r="GRV244" s="44"/>
      <c r="GRW244" s="44"/>
      <c r="GRX244" s="44"/>
      <c r="GRY244" s="44"/>
      <c r="GRZ244" s="44"/>
      <c r="GSA244" s="44"/>
      <c r="GSB244" s="44"/>
      <c r="GSC244" s="44"/>
      <c r="GSD244" s="44"/>
      <c r="GSE244" s="44"/>
      <c r="GSF244" s="44"/>
      <c r="GSG244" s="44"/>
      <c r="GSH244" s="44"/>
      <c r="GSI244" s="44"/>
      <c r="GSJ244" s="44"/>
      <c r="GSK244" s="44"/>
      <c r="GSL244" s="44"/>
      <c r="GSM244" s="44"/>
      <c r="GSN244" s="44"/>
      <c r="GSO244" s="44"/>
      <c r="GSP244" s="44"/>
      <c r="GSQ244" s="44"/>
      <c r="GSR244" s="44"/>
      <c r="GSS244" s="44"/>
      <c r="GST244" s="44"/>
      <c r="GSU244" s="44"/>
      <c r="GSV244" s="44"/>
      <c r="GSW244" s="44"/>
      <c r="GSX244" s="44"/>
      <c r="GSY244" s="44"/>
      <c r="GSZ244" s="44"/>
      <c r="GTA244" s="44"/>
      <c r="GTB244" s="44"/>
      <c r="GTC244" s="44"/>
      <c r="GTD244" s="44"/>
      <c r="GTE244" s="44"/>
      <c r="GTF244" s="44"/>
      <c r="GTG244" s="44"/>
      <c r="GTH244" s="44"/>
      <c r="GTI244" s="44"/>
      <c r="GTJ244" s="44"/>
      <c r="GTK244" s="44"/>
      <c r="GTL244" s="44"/>
      <c r="GTM244" s="44"/>
      <c r="GTN244" s="44"/>
      <c r="GTO244" s="44"/>
      <c r="GTP244" s="44"/>
      <c r="GTQ244" s="44"/>
      <c r="GTR244" s="44"/>
      <c r="GTS244" s="44"/>
      <c r="GTT244" s="44"/>
      <c r="GTU244" s="44"/>
      <c r="GTV244" s="44"/>
      <c r="GTW244" s="44"/>
      <c r="GTX244" s="44"/>
      <c r="GTY244" s="44"/>
      <c r="GTZ244" s="44"/>
      <c r="GUA244" s="44"/>
      <c r="GUB244" s="44"/>
      <c r="GUC244" s="44"/>
      <c r="GUD244" s="44"/>
      <c r="GUE244" s="44"/>
      <c r="GUF244" s="44"/>
      <c r="GUG244" s="44"/>
      <c r="GUH244" s="44"/>
      <c r="GUI244" s="44"/>
      <c r="GUJ244" s="44"/>
      <c r="GUK244" s="44"/>
      <c r="GUL244" s="44"/>
      <c r="GUM244" s="44"/>
      <c r="GUN244" s="44"/>
      <c r="GUO244" s="44"/>
      <c r="GUP244" s="44"/>
      <c r="GUQ244" s="44"/>
      <c r="GUR244" s="44"/>
      <c r="GUS244" s="44"/>
      <c r="GUT244" s="44"/>
      <c r="GUU244" s="44"/>
      <c r="GUV244" s="44"/>
      <c r="GUW244" s="44"/>
      <c r="GUX244" s="44"/>
      <c r="GUY244" s="44"/>
      <c r="GUZ244" s="44"/>
      <c r="GVA244" s="44"/>
      <c r="GVB244" s="44"/>
      <c r="GVC244" s="44"/>
      <c r="GVD244" s="44"/>
      <c r="GVE244" s="44"/>
      <c r="GVF244" s="44"/>
      <c r="GVG244" s="44"/>
      <c r="GVH244" s="44"/>
      <c r="GVI244" s="44"/>
      <c r="GVJ244" s="44"/>
      <c r="GVK244" s="44"/>
      <c r="GVL244" s="44"/>
      <c r="GVM244" s="44"/>
      <c r="GVN244" s="44"/>
      <c r="GVO244" s="44"/>
      <c r="GVP244" s="44"/>
      <c r="GVQ244" s="44"/>
      <c r="GVR244" s="44"/>
      <c r="GVS244" s="44"/>
      <c r="GVT244" s="44"/>
      <c r="GVU244" s="44"/>
      <c r="GVV244" s="44"/>
      <c r="GVW244" s="44"/>
      <c r="GVX244" s="44"/>
      <c r="GVY244" s="44"/>
      <c r="GVZ244" s="44"/>
      <c r="GWA244" s="44"/>
      <c r="GWB244" s="44"/>
      <c r="GWC244" s="44"/>
      <c r="GWD244" s="44"/>
      <c r="GWE244" s="44"/>
      <c r="GWF244" s="44"/>
      <c r="GWG244" s="44"/>
      <c r="GWH244" s="44"/>
      <c r="GWI244" s="44"/>
      <c r="GWJ244" s="44"/>
      <c r="GWK244" s="44"/>
      <c r="GWL244" s="44"/>
      <c r="GWM244" s="44"/>
      <c r="GWN244" s="44"/>
      <c r="GWO244" s="44"/>
      <c r="GWP244" s="44"/>
      <c r="GWQ244" s="44"/>
      <c r="GWR244" s="44"/>
      <c r="GWS244" s="44"/>
      <c r="GWT244" s="44"/>
      <c r="GWU244" s="44"/>
      <c r="GWV244" s="44"/>
      <c r="GWW244" s="44"/>
      <c r="GWX244" s="44"/>
      <c r="GWY244" s="44"/>
      <c r="GWZ244" s="44"/>
      <c r="GXA244" s="44"/>
      <c r="GXB244" s="44"/>
      <c r="GXC244" s="44"/>
      <c r="GXD244" s="44"/>
      <c r="GXE244" s="44"/>
      <c r="GXF244" s="44"/>
      <c r="GXG244" s="44"/>
      <c r="GXH244" s="44"/>
      <c r="GXI244" s="44"/>
      <c r="GXJ244" s="44"/>
      <c r="GXK244" s="44"/>
      <c r="GXL244" s="44"/>
      <c r="GXM244" s="44"/>
      <c r="GXN244" s="44"/>
      <c r="GXO244" s="44"/>
      <c r="GXP244" s="44"/>
      <c r="GXQ244" s="44"/>
      <c r="GXR244" s="44"/>
      <c r="GXS244" s="44"/>
      <c r="GXT244" s="44"/>
      <c r="GXU244" s="44"/>
      <c r="GXV244" s="44"/>
      <c r="GXW244" s="44"/>
      <c r="GXX244" s="44"/>
      <c r="GXY244" s="44"/>
      <c r="GXZ244" s="44"/>
      <c r="GYA244" s="44"/>
      <c r="GYB244" s="44"/>
      <c r="GYC244" s="44"/>
      <c r="GYD244" s="44"/>
      <c r="GYE244" s="44"/>
      <c r="GYF244" s="44"/>
      <c r="GYG244" s="44"/>
      <c r="GYH244" s="44"/>
      <c r="GYI244" s="44"/>
      <c r="GYJ244" s="44"/>
      <c r="GYK244" s="44"/>
      <c r="GYL244" s="44"/>
      <c r="GYM244" s="44"/>
      <c r="GYN244" s="44"/>
      <c r="GYO244" s="44"/>
      <c r="GYP244" s="44"/>
      <c r="GYQ244" s="44"/>
      <c r="GYR244" s="44"/>
      <c r="GYS244" s="44"/>
      <c r="GYT244" s="44"/>
      <c r="GYU244" s="44"/>
      <c r="GYV244" s="44"/>
      <c r="GYW244" s="44"/>
      <c r="GYX244" s="44"/>
      <c r="GYY244" s="44"/>
      <c r="GYZ244" s="44"/>
      <c r="GZA244" s="44"/>
      <c r="GZB244" s="44"/>
      <c r="GZC244" s="44"/>
      <c r="GZD244" s="44"/>
      <c r="GZE244" s="44"/>
      <c r="GZF244" s="44"/>
      <c r="GZG244" s="44"/>
      <c r="GZH244" s="44"/>
      <c r="GZI244" s="44"/>
      <c r="GZJ244" s="44"/>
      <c r="GZK244" s="44"/>
      <c r="GZL244" s="44"/>
      <c r="GZM244" s="44"/>
      <c r="GZN244" s="44"/>
      <c r="GZO244" s="44"/>
      <c r="GZP244" s="44"/>
      <c r="GZQ244" s="44"/>
      <c r="GZR244" s="44"/>
      <c r="GZS244" s="44"/>
      <c r="GZT244" s="44"/>
      <c r="GZU244" s="44"/>
      <c r="GZV244" s="44"/>
      <c r="GZW244" s="44"/>
      <c r="GZX244" s="44"/>
      <c r="GZY244" s="44"/>
      <c r="GZZ244" s="44"/>
      <c r="HAA244" s="44"/>
      <c r="HAB244" s="44"/>
      <c r="HAC244" s="44"/>
      <c r="HAD244" s="44"/>
      <c r="HAE244" s="44"/>
      <c r="HAF244" s="44"/>
      <c r="HAG244" s="44"/>
      <c r="HAH244" s="44"/>
      <c r="HAI244" s="44"/>
      <c r="HAJ244" s="44"/>
      <c r="HAK244" s="44"/>
      <c r="HAL244" s="44"/>
      <c r="HAM244" s="44"/>
      <c r="HAN244" s="44"/>
      <c r="HAO244" s="44"/>
      <c r="HAP244" s="44"/>
      <c r="HAQ244" s="44"/>
      <c r="HAR244" s="44"/>
      <c r="HAS244" s="44"/>
      <c r="HAT244" s="44"/>
      <c r="HAU244" s="44"/>
      <c r="HAV244" s="44"/>
      <c r="HAW244" s="44"/>
      <c r="HAX244" s="44"/>
      <c r="HAY244" s="44"/>
      <c r="HAZ244" s="44"/>
      <c r="HBA244" s="44"/>
      <c r="HBB244" s="44"/>
      <c r="HBC244" s="44"/>
      <c r="HBD244" s="44"/>
      <c r="HBE244" s="44"/>
      <c r="HBF244" s="44"/>
      <c r="HBG244" s="44"/>
      <c r="HBH244" s="44"/>
      <c r="HBI244" s="44"/>
      <c r="HBJ244" s="44"/>
      <c r="HBK244" s="44"/>
      <c r="HBL244" s="44"/>
      <c r="HBM244" s="44"/>
      <c r="HBN244" s="44"/>
      <c r="HBO244" s="44"/>
      <c r="HBP244" s="44"/>
      <c r="HBQ244" s="44"/>
      <c r="HBR244" s="44"/>
      <c r="HBS244" s="44"/>
      <c r="HBT244" s="44"/>
      <c r="HBU244" s="44"/>
      <c r="HBV244" s="44"/>
      <c r="HBW244" s="44"/>
      <c r="HBX244" s="44"/>
      <c r="HBY244" s="44"/>
      <c r="HBZ244" s="44"/>
      <c r="HCA244" s="44"/>
      <c r="HCB244" s="44"/>
      <c r="HCC244" s="44"/>
      <c r="HCD244" s="44"/>
      <c r="HCE244" s="44"/>
      <c r="HCF244" s="44"/>
      <c r="HCG244" s="44"/>
      <c r="HCH244" s="44"/>
      <c r="HCI244" s="44"/>
      <c r="HCJ244" s="44"/>
      <c r="HCK244" s="44"/>
      <c r="HCL244" s="44"/>
      <c r="HCM244" s="44"/>
      <c r="HCN244" s="44"/>
      <c r="HCO244" s="44"/>
      <c r="HCP244" s="44"/>
      <c r="HCQ244" s="44"/>
      <c r="HCR244" s="44"/>
      <c r="HCS244" s="44"/>
      <c r="HCT244" s="44"/>
      <c r="HCU244" s="44"/>
      <c r="HCV244" s="44"/>
      <c r="HCW244" s="44"/>
      <c r="HCX244" s="44"/>
      <c r="HCY244" s="44"/>
      <c r="HCZ244" s="44"/>
      <c r="HDA244" s="44"/>
      <c r="HDB244" s="44"/>
      <c r="HDC244" s="44"/>
      <c r="HDD244" s="44"/>
      <c r="HDE244" s="44"/>
      <c r="HDF244" s="44"/>
      <c r="HDG244" s="44"/>
      <c r="HDH244" s="44"/>
      <c r="HDI244" s="44"/>
      <c r="HDJ244" s="44"/>
      <c r="HDK244" s="44"/>
      <c r="HDL244" s="44"/>
      <c r="HDM244" s="44"/>
      <c r="HDN244" s="44"/>
      <c r="HDO244" s="44"/>
      <c r="HDP244" s="44"/>
      <c r="HDQ244" s="44"/>
      <c r="HDR244" s="44"/>
      <c r="HDS244" s="44"/>
      <c r="HDT244" s="44"/>
      <c r="HDU244" s="44"/>
      <c r="HDV244" s="44"/>
      <c r="HDW244" s="44"/>
      <c r="HDX244" s="44"/>
      <c r="HDY244" s="44"/>
      <c r="HDZ244" s="44"/>
      <c r="HEA244" s="44"/>
      <c r="HEB244" s="44"/>
      <c r="HEC244" s="44"/>
      <c r="HED244" s="44"/>
      <c r="HEE244" s="44"/>
      <c r="HEF244" s="44"/>
      <c r="HEG244" s="44"/>
      <c r="HEH244" s="44"/>
      <c r="HEI244" s="44"/>
      <c r="HEJ244" s="44"/>
      <c r="HEK244" s="44"/>
      <c r="HEL244" s="44"/>
      <c r="HEM244" s="44"/>
      <c r="HEN244" s="44"/>
      <c r="HEO244" s="44"/>
      <c r="HEP244" s="44"/>
      <c r="HEQ244" s="44"/>
      <c r="HER244" s="44"/>
      <c r="HES244" s="44"/>
      <c r="HET244" s="44"/>
      <c r="HEU244" s="44"/>
      <c r="HEV244" s="44"/>
      <c r="HEW244" s="44"/>
      <c r="HEX244" s="44"/>
      <c r="HEY244" s="44"/>
      <c r="HEZ244" s="44"/>
      <c r="HFA244" s="44"/>
      <c r="HFB244" s="44"/>
      <c r="HFC244" s="44"/>
      <c r="HFD244" s="44"/>
      <c r="HFE244" s="44"/>
      <c r="HFF244" s="44"/>
      <c r="HFG244" s="44"/>
      <c r="HFH244" s="44"/>
      <c r="HFI244" s="44"/>
      <c r="HFJ244" s="44"/>
      <c r="HFK244" s="44"/>
      <c r="HFL244" s="44"/>
      <c r="HFM244" s="44"/>
      <c r="HFN244" s="44"/>
      <c r="HFO244" s="44"/>
      <c r="HFP244" s="44"/>
      <c r="HFQ244" s="44"/>
      <c r="HFR244" s="44"/>
      <c r="HFS244" s="44"/>
      <c r="HFT244" s="44"/>
      <c r="HFU244" s="44"/>
      <c r="HFV244" s="44"/>
      <c r="HFW244" s="44"/>
      <c r="HFX244" s="44"/>
      <c r="HFY244" s="44"/>
      <c r="HFZ244" s="44"/>
      <c r="HGA244" s="44"/>
      <c r="HGB244" s="44"/>
      <c r="HGC244" s="44"/>
      <c r="HGD244" s="44"/>
      <c r="HGE244" s="44"/>
      <c r="HGF244" s="44"/>
      <c r="HGG244" s="44"/>
      <c r="HGH244" s="44"/>
      <c r="HGI244" s="44"/>
      <c r="HGJ244" s="44"/>
      <c r="HGK244" s="44"/>
      <c r="HGL244" s="44"/>
      <c r="HGM244" s="44"/>
      <c r="HGN244" s="44"/>
      <c r="HGO244" s="44"/>
      <c r="HGP244" s="44"/>
      <c r="HGQ244" s="44"/>
      <c r="HGR244" s="44"/>
      <c r="HGS244" s="44"/>
      <c r="HGT244" s="44"/>
      <c r="HGU244" s="44"/>
      <c r="HGV244" s="44"/>
      <c r="HGW244" s="44"/>
      <c r="HGX244" s="44"/>
      <c r="HGY244" s="44"/>
      <c r="HGZ244" s="44"/>
      <c r="HHA244" s="44"/>
      <c r="HHB244" s="44"/>
      <c r="HHC244" s="44"/>
      <c r="HHD244" s="44"/>
      <c r="HHE244" s="44"/>
      <c r="HHF244" s="44"/>
      <c r="HHG244" s="44"/>
      <c r="HHH244" s="44"/>
      <c r="HHI244" s="44"/>
      <c r="HHJ244" s="44"/>
      <c r="HHK244" s="44"/>
      <c r="HHL244" s="44"/>
      <c r="HHM244" s="44"/>
      <c r="HHN244" s="44"/>
      <c r="HHO244" s="44"/>
      <c r="HHP244" s="44"/>
      <c r="HHQ244" s="44"/>
      <c r="HHR244" s="44"/>
      <c r="HHS244" s="44"/>
      <c r="HHT244" s="44"/>
      <c r="HHU244" s="44"/>
      <c r="HHV244" s="44"/>
      <c r="HHW244" s="44"/>
      <c r="HHX244" s="44"/>
      <c r="HHY244" s="44"/>
      <c r="HHZ244" s="44"/>
      <c r="HIA244" s="44"/>
      <c r="HIB244" s="44"/>
      <c r="HIC244" s="44"/>
      <c r="HID244" s="44"/>
      <c r="HIE244" s="44"/>
      <c r="HIF244" s="44"/>
      <c r="HIG244" s="44"/>
      <c r="HIH244" s="44"/>
      <c r="HII244" s="44"/>
      <c r="HIJ244" s="44"/>
      <c r="HIK244" s="44"/>
      <c r="HIL244" s="44"/>
      <c r="HIM244" s="44"/>
      <c r="HIN244" s="44"/>
      <c r="HIO244" s="44"/>
      <c r="HIP244" s="44"/>
      <c r="HIQ244" s="44"/>
      <c r="HIR244" s="44"/>
      <c r="HIS244" s="44"/>
      <c r="HIT244" s="44"/>
      <c r="HIU244" s="44"/>
      <c r="HIV244" s="44"/>
      <c r="HIW244" s="44"/>
      <c r="HIX244" s="44"/>
      <c r="HIY244" s="44"/>
      <c r="HIZ244" s="44"/>
      <c r="HJA244" s="44"/>
      <c r="HJB244" s="44"/>
      <c r="HJC244" s="44"/>
      <c r="HJD244" s="44"/>
      <c r="HJE244" s="44"/>
      <c r="HJF244" s="44"/>
      <c r="HJG244" s="44"/>
      <c r="HJH244" s="44"/>
      <c r="HJI244" s="44"/>
      <c r="HJJ244" s="44"/>
      <c r="HJK244" s="44"/>
      <c r="HJL244" s="44"/>
      <c r="HJM244" s="44"/>
      <c r="HJN244" s="44"/>
      <c r="HJO244" s="44"/>
      <c r="HJP244" s="44"/>
      <c r="HJQ244" s="44"/>
      <c r="HJR244" s="44"/>
      <c r="HJS244" s="44"/>
      <c r="HJT244" s="44"/>
      <c r="HJU244" s="44"/>
      <c r="HJV244" s="44"/>
      <c r="HJW244" s="44"/>
      <c r="HJX244" s="44"/>
      <c r="HJY244" s="44"/>
      <c r="HJZ244" s="44"/>
      <c r="HKA244" s="44"/>
      <c r="HKB244" s="44"/>
      <c r="HKC244" s="44"/>
      <c r="HKD244" s="44"/>
      <c r="HKE244" s="44"/>
      <c r="HKF244" s="44"/>
      <c r="HKG244" s="44"/>
      <c r="HKH244" s="44"/>
      <c r="HKI244" s="44"/>
      <c r="HKJ244" s="44"/>
      <c r="HKK244" s="44"/>
      <c r="HKL244" s="44"/>
      <c r="HKM244" s="44"/>
      <c r="HKN244" s="44"/>
      <c r="HKO244" s="44"/>
      <c r="HKP244" s="44"/>
      <c r="HKQ244" s="44"/>
      <c r="HKR244" s="44"/>
      <c r="HKS244" s="44"/>
      <c r="HKT244" s="44"/>
      <c r="HKU244" s="44"/>
      <c r="HKV244" s="44"/>
      <c r="HKW244" s="44"/>
      <c r="HKX244" s="44"/>
      <c r="HKY244" s="44"/>
      <c r="HKZ244" s="44"/>
      <c r="HLA244" s="44"/>
      <c r="HLB244" s="44"/>
      <c r="HLC244" s="44"/>
      <c r="HLD244" s="44"/>
      <c r="HLE244" s="44"/>
      <c r="HLF244" s="44"/>
      <c r="HLG244" s="44"/>
      <c r="HLH244" s="44"/>
      <c r="HLI244" s="44"/>
      <c r="HLJ244" s="44"/>
      <c r="HLK244" s="44"/>
      <c r="HLL244" s="44"/>
      <c r="HLM244" s="44"/>
      <c r="HLN244" s="44"/>
      <c r="HLO244" s="44"/>
      <c r="HLP244" s="44"/>
      <c r="HLQ244" s="44"/>
      <c r="HLR244" s="44"/>
      <c r="HLS244" s="44"/>
      <c r="HLT244" s="44"/>
      <c r="HLU244" s="44"/>
      <c r="HLV244" s="44"/>
      <c r="HLW244" s="44"/>
      <c r="HLX244" s="44"/>
      <c r="HLY244" s="44"/>
      <c r="HLZ244" s="44"/>
      <c r="HMA244" s="44"/>
      <c r="HMB244" s="44"/>
      <c r="HMC244" s="44"/>
      <c r="HMD244" s="44"/>
      <c r="HME244" s="44"/>
      <c r="HMF244" s="44"/>
      <c r="HMG244" s="44"/>
      <c r="HMH244" s="44"/>
      <c r="HMI244" s="44"/>
      <c r="HMJ244" s="44"/>
      <c r="HMK244" s="44"/>
      <c r="HML244" s="44"/>
      <c r="HMM244" s="44"/>
      <c r="HMN244" s="44"/>
      <c r="HMO244" s="44"/>
      <c r="HMP244" s="44"/>
      <c r="HMQ244" s="44"/>
      <c r="HMR244" s="44"/>
      <c r="HMS244" s="44"/>
      <c r="HMT244" s="44"/>
      <c r="HMU244" s="44"/>
      <c r="HMV244" s="44"/>
      <c r="HMW244" s="44"/>
      <c r="HMX244" s="44"/>
      <c r="HMY244" s="44"/>
      <c r="HMZ244" s="44"/>
      <c r="HNA244" s="44"/>
      <c r="HNB244" s="44"/>
      <c r="HNC244" s="44"/>
      <c r="HND244" s="44"/>
      <c r="HNE244" s="44"/>
      <c r="HNF244" s="44"/>
      <c r="HNG244" s="44"/>
      <c r="HNH244" s="44"/>
      <c r="HNI244" s="44"/>
      <c r="HNJ244" s="44"/>
      <c r="HNK244" s="44"/>
      <c r="HNL244" s="44"/>
      <c r="HNM244" s="44"/>
      <c r="HNN244" s="44"/>
      <c r="HNO244" s="44"/>
      <c r="HNP244" s="44"/>
      <c r="HNQ244" s="44"/>
      <c r="HNR244" s="44"/>
      <c r="HNS244" s="44"/>
      <c r="HNT244" s="44"/>
      <c r="HNU244" s="44"/>
      <c r="HNV244" s="44"/>
      <c r="HNW244" s="44"/>
      <c r="HNX244" s="44"/>
      <c r="HNY244" s="44"/>
      <c r="HNZ244" s="44"/>
      <c r="HOA244" s="44"/>
      <c r="HOB244" s="44"/>
      <c r="HOC244" s="44"/>
      <c r="HOD244" s="44"/>
      <c r="HOE244" s="44"/>
      <c r="HOF244" s="44"/>
      <c r="HOG244" s="44"/>
      <c r="HOH244" s="44"/>
      <c r="HOI244" s="44"/>
      <c r="HOJ244" s="44"/>
      <c r="HOK244" s="44"/>
      <c r="HOL244" s="44"/>
      <c r="HOM244" s="44"/>
      <c r="HON244" s="44"/>
      <c r="HOO244" s="44"/>
      <c r="HOP244" s="44"/>
      <c r="HOQ244" s="44"/>
      <c r="HOR244" s="44"/>
      <c r="HOS244" s="44"/>
      <c r="HOT244" s="44"/>
      <c r="HOU244" s="44"/>
      <c r="HOV244" s="44"/>
      <c r="HOW244" s="44"/>
      <c r="HOX244" s="44"/>
      <c r="HOY244" s="44"/>
      <c r="HOZ244" s="44"/>
      <c r="HPA244" s="44"/>
      <c r="HPB244" s="44"/>
      <c r="HPC244" s="44"/>
      <c r="HPD244" s="44"/>
      <c r="HPE244" s="44"/>
      <c r="HPF244" s="44"/>
      <c r="HPG244" s="44"/>
      <c r="HPH244" s="44"/>
      <c r="HPI244" s="44"/>
      <c r="HPJ244" s="44"/>
      <c r="HPK244" s="44"/>
      <c r="HPL244" s="44"/>
      <c r="HPM244" s="44"/>
      <c r="HPN244" s="44"/>
      <c r="HPO244" s="44"/>
      <c r="HPP244" s="44"/>
      <c r="HPQ244" s="44"/>
      <c r="HPR244" s="44"/>
      <c r="HPS244" s="44"/>
      <c r="HPT244" s="44"/>
      <c r="HPU244" s="44"/>
      <c r="HPV244" s="44"/>
      <c r="HPW244" s="44"/>
      <c r="HPX244" s="44"/>
      <c r="HPY244" s="44"/>
      <c r="HPZ244" s="44"/>
      <c r="HQA244" s="44"/>
      <c r="HQB244" s="44"/>
      <c r="HQC244" s="44"/>
      <c r="HQD244" s="44"/>
      <c r="HQE244" s="44"/>
      <c r="HQF244" s="44"/>
      <c r="HQG244" s="44"/>
      <c r="HQH244" s="44"/>
      <c r="HQI244" s="44"/>
      <c r="HQJ244" s="44"/>
      <c r="HQK244" s="44"/>
      <c r="HQL244" s="44"/>
      <c r="HQM244" s="44"/>
      <c r="HQN244" s="44"/>
      <c r="HQO244" s="44"/>
      <c r="HQP244" s="44"/>
      <c r="HQQ244" s="44"/>
      <c r="HQR244" s="44"/>
      <c r="HQS244" s="44"/>
      <c r="HQT244" s="44"/>
      <c r="HQU244" s="44"/>
      <c r="HQV244" s="44"/>
      <c r="HQW244" s="44"/>
      <c r="HQX244" s="44"/>
      <c r="HQY244" s="44"/>
      <c r="HQZ244" s="44"/>
      <c r="HRA244" s="44"/>
      <c r="HRB244" s="44"/>
      <c r="HRC244" s="44"/>
      <c r="HRD244" s="44"/>
      <c r="HRE244" s="44"/>
      <c r="HRF244" s="44"/>
      <c r="HRG244" s="44"/>
      <c r="HRH244" s="44"/>
      <c r="HRI244" s="44"/>
      <c r="HRJ244" s="44"/>
      <c r="HRK244" s="44"/>
      <c r="HRL244" s="44"/>
      <c r="HRM244" s="44"/>
      <c r="HRN244" s="44"/>
      <c r="HRO244" s="44"/>
      <c r="HRP244" s="44"/>
      <c r="HRQ244" s="44"/>
      <c r="HRR244" s="44"/>
      <c r="HRS244" s="44"/>
      <c r="HRT244" s="44"/>
      <c r="HRU244" s="44"/>
      <c r="HRV244" s="44"/>
      <c r="HRW244" s="44"/>
      <c r="HRX244" s="44"/>
      <c r="HRY244" s="44"/>
      <c r="HRZ244" s="44"/>
      <c r="HSA244" s="44"/>
      <c r="HSB244" s="44"/>
      <c r="HSC244" s="44"/>
      <c r="HSD244" s="44"/>
      <c r="HSE244" s="44"/>
      <c r="HSF244" s="44"/>
      <c r="HSG244" s="44"/>
      <c r="HSH244" s="44"/>
      <c r="HSI244" s="44"/>
      <c r="HSJ244" s="44"/>
      <c r="HSK244" s="44"/>
      <c r="HSL244" s="44"/>
      <c r="HSM244" s="44"/>
      <c r="HSN244" s="44"/>
      <c r="HSO244" s="44"/>
      <c r="HSP244" s="44"/>
      <c r="HSQ244" s="44"/>
      <c r="HSR244" s="44"/>
      <c r="HSS244" s="44"/>
      <c r="HST244" s="44"/>
      <c r="HSU244" s="44"/>
      <c r="HSV244" s="44"/>
      <c r="HSW244" s="44"/>
      <c r="HSX244" s="44"/>
      <c r="HSY244" s="44"/>
      <c r="HSZ244" s="44"/>
      <c r="HTA244" s="44"/>
      <c r="HTB244" s="44"/>
      <c r="HTC244" s="44"/>
      <c r="HTD244" s="44"/>
      <c r="HTE244" s="44"/>
      <c r="HTF244" s="44"/>
      <c r="HTG244" s="44"/>
      <c r="HTH244" s="44"/>
      <c r="HTI244" s="44"/>
      <c r="HTJ244" s="44"/>
      <c r="HTK244" s="44"/>
      <c r="HTL244" s="44"/>
      <c r="HTM244" s="44"/>
      <c r="HTN244" s="44"/>
      <c r="HTO244" s="44"/>
      <c r="HTP244" s="44"/>
      <c r="HTQ244" s="44"/>
      <c r="HTR244" s="44"/>
      <c r="HTS244" s="44"/>
      <c r="HTT244" s="44"/>
      <c r="HTU244" s="44"/>
      <c r="HTV244" s="44"/>
      <c r="HTW244" s="44"/>
      <c r="HTX244" s="44"/>
      <c r="HTY244" s="44"/>
      <c r="HTZ244" s="44"/>
      <c r="HUA244" s="44"/>
      <c r="HUB244" s="44"/>
      <c r="HUC244" s="44"/>
      <c r="HUD244" s="44"/>
      <c r="HUE244" s="44"/>
      <c r="HUF244" s="44"/>
      <c r="HUG244" s="44"/>
      <c r="HUH244" s="44"/>
      <c r="HUI244" s="44"/>
      <c r="HUJ244" s="44"/>
      <c r="HUK244" s="44"/>
      <c r="HUL244" s="44"/>
      <c r="HUM244" s="44"/>
      <c r="HUN244" s="44"/>
      <c r="HUO244" s="44"/>
      <c r="HUP244" s="44"/>
      <c r="HUQ244" s="44"/>
      <c r="HUR244" s="44"/>
      <c r="HUS244" s="44"/>
      <c r="HUT244" s="44"/>
      <c r="HUU244" s="44"/>
      <c r="HUV244" s="44"/>
      <c r="HUW244" s="44"/>
      <c r="HUX244" s="44"/>
      <c r="HUY244" s="44"/>
      <c r="HUZ244" s="44"/>
      <c r="HVA244" s="44"/>
      <c r="HVB244" s="44"/>
      <c r="HVC244" s="44"/>
      <c r="HVD244" s="44"/>
      <c r="HVE244" s="44"/>
      <c r="HVF244" s="44"/>
      <c r="HVG244" s="44"/>
      <c r="HVH244" s="44"/>
      <c r="HVI244" s="44"/>
      <c r="HVJ244" s="44"/>
      <c r="HVK244" s="44"/>
      <c r="HVL244" s="44"/>
      <c r="HVM244" s="44"/>
      <c r="HVN244" s="44"/>
      <c r="HVO244" s="44"/>
      <c r="HVP244" s="44"/>
      <c r="HVQ244" s="44"/>
      <c r="HVR244" s="44"/>
      <c r="HVS244" s="44"/>
      <c r="HVT244" s="44"/>
      <c r="HVU244" s="44"/>
      <c r="HVV244" s="44"/>
      <c r="HVW244" s="44"/>
      <c r="HVX244" s="44"/>
      <c r="HVY244" s="44"/>
      <c r="HVZ244" s="44"/>
      <c r="HWA244" s="44"/>
      <c r="HWB244" s="44"/>
      <c r="HWC244" s="44"/>
      <c r="HWD244" s="44"/>
      <c r="HWE244" s="44"/>
      <c r="HWF244" s="44"/>
      <c r="HWG244" s="44"/>
      <c r="HWH244" s="44"/>
      <c r="HWI244" s="44"/>
      <c r="HWJ244" s="44"/>
      <c r="HWK244" s="44"/>
      <c r="HWL244" s="44"/>
      <c r="HWM244" s="44"/>
      <c r="HWN244" s="44"/>
      <c r="HWO244" s="44"/>
      <c r="HWP244" s="44"/>
      <c r="HWQ244" s="44"/>
      <c r="HWR244" s="44"/>
      <c r="HWS244" s="44"/>
      <c r="HWT244" s="44"/>
      <c r="HWU244" s="44"/>
      <c r="HWV244" s="44"/>
      <c r="HWW244" s="44"/>
      <c r="HWX244" s="44"/>
      <c r="HWY244" s="44"/>
      <c r="HWZ244" s="44"/>
      <c r="HXA244" s="44"/>
      <c r="HXB244" s="44"/>
      <c r="HXC244" s="44"/>
      <c r="HXD244" s="44"/>
      <c r="HXE244" s="44"/>
      <c r="HXF244" s="44"/>
      <c r="HXG244" s="44"/>
      <c r="HXH244" s="44"/>
      <c r="HXI244" s="44"/>
      <c r="HXJ244" s="44"/>
      <c r="HXK244" s="44"/>
      <c r="HXL244" s="44"/>
      <c r="HXM244" s="44"/>
      <c r="HXN244" s="44"/>
      <c r="HXO244" s="44"/>
      <c r="HXP244" s="44"/>
      <c r="HXQ244" s="44"/>
      <c r="HXR244" s="44"/>
      <c r="HXS244" s="44"/>
      <c r="HXT244" s="44"/>
      <c r="HXU244" s="44"/>
      <c r="HXV244" s="44"/>
      <c r="HXW244" s="44"/>
      <c r="HXX244" s="44"/>
      <c r="HXY244" s="44"/>
      <c r="HXZ244" s="44"/>
      <c r="HYA244" s="44"/>
      <c r="HYB244" s="44"/>
      <c r="HYC244" s="44"/>
      <c r="HYD244" s="44"/>
      <c r="HYE244" s="44"/>
      <c r="HYF244" s="44"/>
      <c r="HYG244" s="44"/>
      <c r="HYH244" s="44"/>
      <c r="HYI244" s="44"/>
      <c r="HYJ244" s="44"/>
      <c r="HYK244" s="44"/>
      <c r="HYL244" s="44"/>
      <c r="HYM244" s="44"/>
      <c r="HYN244" s="44"/>
      <c r="HYO244" s="44"/>
      <c r="HYP244" s="44"/>
      <c r="HYQ244" s="44"/>
      <c r="HYR244" s="44"/>
      <c r="HYS244" s="44"/>
      <c r="HYT244" s="44"/>
      <c r="HYU244" s="44"/>
      <c r="HYV244" s="44"/>
      <c r="HYW244" s="44"/>
      <c r="HYX244" s="44"/>
      <c r="HYY244" s="44"/>
      <c r="HYZ244" s="44"/>
      <c r="HZA244" s="44"/>
      <c r="HZB244" s="44"/>
      <c r="HZC244" s="44"/>
      <c r="HZD244" s="44"/>
      <c r="HZE244" s="44"/>
      <c r="HZF244" s="44"/>
      <c r="HZG244" s="44"/>
      <c r="HZH244" s="44"/>
      <c r="HZI244" s="44"/>
      <c r="HZJ244" s="44"/>
      <c r="HZK244" s="44"/>
      <c r="HZL244" s="44"/>
      <c r="HZM244" s="44"/>
      <c r="HZN244" s="44"/>
      <c r="HZO244" s="44"/>
      <c r="HZP244" s="44"/>
      <c r="HZQ244" s="44"/>
      <c r="HZR244" s="44"/>
      <c r="HZS244" s="44"/>
      <c r="HZT244" s="44"/>
      <c r="HZU244" s="44"/>
      <c r="HZV244" s="44"/>
      <c r="HZW244" s="44"/>
      <c r="HZX244" s="44"/>
      <c r="HZY244" s="44"/>
      <c r="HZZ244" s="44"/>
      <c r="IAA244" s="44"/>
      <c r="IAB244" s="44"/>
      <c r="IAC244" s="44"/>
      <c r="IAD244" s="44"/>
      <c r="IAE244" s="44"/>
      <c r="IAF244" s="44"/>
      <c r="IAG244" s="44"/>
      <c r="IAH244" s="44"/>
      <c r="IAI244" s="44"/>
      <c r="IAJ244" s="44"/>
      <c r="IAK244" s="44"/>
      <c r="IAL244" s="44"/>
      <c r="IAM244" s="44"/>
      <c r="IAN244" s="44"/>
      <c r="IAO244" s="44"/>
      <c r="IAP244" s="44"/>
      <c r="IAQ244" s="44"/>
      <c r="IAR244" s="44"/>
      <c r="IAS244" s="44"/>
      <c r="IAT244" s="44"/>
      <c r="IAU244" s="44"/>
      <c r="IAV244" s="44"/>
      <c r="IAW244" s="44"/>
      <c r="IAX244" s="44"/>
      <c r="IAY244" s="44"/>
      <c r="IAZ244" s="44"/>
      <c r="IBA244" s="44"/>
      <c r="IBB244" s="44"/>
      <c r="IBC244" s="44"/>
      <c r="IBD244" s="44"/>
      <c r="IBE244" s="44"/>
      <c r="IBF244" s="44"/>
      <c r="IBG244" s="44"/>
      <c r="IBH244" s="44"/>
      <c r="IBI244" s="44"/>
      <c r="IBJ244" s="44"/>
      <c r="IBK244" s="44"/>
      <c r="IBL244" s="44"/>
      <c r="IBM244" s="44"/>
      <c r="IBN244" s="44"/>
      <c r="IBO244" s="44"/>
      <c r="IBP244" s="44"/>
      <c r="IBQ244" s="44"/>
      <c r="IBR244" s="44"/>
      <c r="IBS244" s="44"/>
      <c r="IBT244" s="44"/>
      <c r="IBU244" s="44"/>
      <c r="IBV244" s="44"/>
      <c r="IBW244" s="44"/>
      <c r="IBX244" s="44"/>
      <c r="IBY244" s="44"/>
      <c r="IBZ244" s="44"/>
      <c r="ICA244" s="44"/>
      <c r="ICB244" s="44"/>
      <c r="ICC244" s="44"/>
      <c r="ICD244" s="44"/>
      <c r="ICE244" s="44"/>
      <c r="ICF244" s="44"/>
      <c r="ICG244" s="44"/>
      <c r="ICH244" s="44"/>
      <c r="ICI244" s="44"/>
      <c r="ICJ244" s="44"/>
      <c r="ICK244" s="44"/>
      <c r="ICL244" s="44"/>
      <c r="ICM244" s="44"/>
      <c r="ICN244" s="44"/>
      <c r="ICO244" s="44"/>
      <c r="ICP244" s="44"/>
      <c r="ICQ244" s="44"/>
      <c r="ICR244" s="44"/>
      <c r="ICS244" s="44"/>
      <c r="ICT244" s="44"/>
      <c r="ICU244" s="44"/>
      <c r="ICV244" s="44"/>
      <c r="ICW244" s="44"/>
      <c r="ICX244" s="44"/>
      <c r="ICY244" s="44"/>
      <c r="ICZ244" s="44"/>
      <c r="IDA244" s="44"/>
      <c r="IDB244" s="44"/>
      <c r="IDC244" s="44"/>
      <c r="IDD244" s="44"/>
      <c r="IDE244" s="44"/>
      <c r="IDF244" s="44"/>
      <c r="IDG244" s="44"/>
      <c r="IDH244" s="44"/>
      <c r="IDI244" s="44"/>
      <c r="IDJ244" s="44"/>
      <c r="IDK244" s="44"/>
      <c r="IDL244" s="44"/>
      <c r="IDM244" s="44"/>
      <c r="IDN244" s="44"/>
      <c r="IDO244" s="44"/>
      <c r="IDP244" s="44"/>
      <c r="IDQ244" s="44"/>
      <c r="IDR244" s="44"/>
      <c r="IDS244" s="44"/>
      <c r="IDT244" s="44"/>
      <c r="IDU244" s="44"/>
      <c r="IDV244" s="44"/>
      <c r="IDW244" s="44"/>
      <c r="IDX244" s="44"/>
      <c r="IDY244" s="44"/>
      <c r="IDZ244" s="44"/>
      <c r="IEA244" s="44"/>
      <c r="IEB244" s="44"/>
      <c r="IEC244" s="44"/>
      <c r="IED244" s="44"/>
      <c r="IEE244" s="44"/>
      <c r="IEF244" s="44"/>
      <c r="IEG244" s="44"/>
      <c r="IEH244" s="44"/>
      <c r="IEI244" s="44"/>
      <c r="IEJ244" s="44"/>
      <c r="IEK244" s="44"/>
      <c r="IEL244" s="44"/>
      <c r="IEM244" s="44"/>
      <c r="IEN244" s="44"/>
      <c r="IEO244" s="44"/>
      <c r="IEP244" s="44"/>
      <c r="IEQ244" s="44"/>
      <c r="IER244" s="44"/>
      <c r="IES244" s="44"/>
      <c r="IET244" s="44"/>
      <c r="IEU244" s="44"/>
      <c r="IEV244" s="44"/>
      <c r="IEW244" s="44"/>
      <c r="IEX244" s="44"/>
      <c r="IEY244" s="44"/>
      <c r="IEZ244" s="44"/>
      <c r="IFA244" s="44"/>
      <c r="IFB244" s="44"/>
      <c r="IFC244" s="44"/>
      <c r="IFD244" s="44"/>
      <c r="IFE244" s="44"/>
      <c r="IFF244" s="44"/>
      <c r="IFG244" s="44"/>
      <c r="IFH244" s="44"/>
      <c r="IFI244" s="44"/>
      <c r="IFJ244" s="44"/>
      <c r="IFK244" s="44"/>
      <c r="IFL244" s="44"/>
      <c r="IFM244" s="44"/>
      <c r="IFN244" s="44"/>
      <c r="IFO244" s="44"/>
      <c r="IFP244" s="44"/>
      <c r="IFQ244" s="44"/>
      <c r="IFR244" s="44"/>
      <c r="IFS244" s="44"/>
      <c r="IFT244" s="44"/>
      <c r="IFU244" s="44"/>
      <c r="IFV244" s="44"/>
      <c r="IFW244" s="44"/>
      <c r="IFX244" s="44"/>
      <c r="IFY244" s="44"/>
      <c r="IFZ244" s="44"/>
      <c r="IGA244" s="44"/>
      <c r="IGB244" s="44"/>
      <c r="IGC244" s="44"/>
      <c r="IGD244" s="44"/>
      <c r="IGE244" s="44"/>
      <c r="IGF244" s="44"/>
      <c r="IGG244" s="44"/>
      <c r="IGH244" s="44"/>
      <c r="IGI244" s="44"/>
      <c r="IGJ244" s="44"/>
      <c r="IGK244" s="44"/>
      <c r="IGL244" s="44"/>
      <c r="IGM244" s="44"/>
      <c r="IGN244" s="44"/>
      <c r="IGO244" s="44"/>
      <c r="IGP244" s="44"/>
      <c r="IGQ244" s="44"/>
      <c r="IGR244" s="44"/>
      <c r="IGS244" s="44"/>
      <c r="IGT244" s="44"/>
      <c r="IGU244" s="44"/>
      <c r="IGV244" s="44"/>
      <c r="IGW244" s="44"/>
      <c r="IGX244" s="44"/>
      <c r="IGY244" s="44"/>
      <c r="IGZ244" s="44"/>
      <c r="IHA244" s="44"/>
      <c r="IHB244" s="44"/>
      <c r="IHC244" s="44"/>
      <c r="IHD244" s="44"/>
      <c r="IHE244" s="44"/>
      <c r="IHF244" s="44"/>
      <c r="IHG244" s="44"/>
      <c r="IHH244" s="44"/>
      <c r="IHI244" s="44"/>
      <c r="IHJ244" s="44"/>
      <c r="IHK244" s="44"/>
      <c r="IHL244" s="44"/>
      <c r="IHM244" s="44"/>
      <c r="IHN244" s="44"/>
      <c r="IHO244" s="44"/>
      <c r="IHP244" s="44"/>
      <c r="IHQ244" s="44"/>
      <c r="IHR244" s="44"/>
      <c r="IHS244" s="44"/>
      <c r="IHT244" s="44"/>
      <c r="IHU244" s="44"/>
      <c r="IHV244" s="44"/>
      <c r="IHW244" s="44"/>
      <c r="IHX244" s="44"/>
      <c r="IHY244" s="44"/>
      <c r="IHZ244" s="44"/>
      <c r="IIA244" s="44"/>
      <c r="IIB244" s="44"/>
      <c r="IIC244" s="44"/>
      <c r="IID244" s="44"/>
      <c r="IIE244" s="44"/>
      <c r="IIF244" s="44"/>
      <c r="IIG244" s="44"/>
      <c r="IIH244" s="44"/>
      <c r="III244" s="44"/>
      <c r="IIJ244" s="44"/>
      <c r="IIK244" s="44"/>
      <c r="IIL244" s="44"/>
      <c r="IIM244" s="44"/>
      <c r="IIN244" s="44"/>
      <c r="IIO244" s="44"/>
      <c r="IIP244" s="44"/>
      <c r="IIQ244" s="44"/>
      <c r="IIR244" s="44"/>
      <c r="IIS244" s="44"/>
      <c r="IIT244" s="44"/>
      <c r="IIU244" s="44"/>
      <c r="IIV244" s="44"/>
      <c r="IIW244" s="44"/>
      <c r="IIX244" s="44"/>
      <c r="IIY244" s="44"/>
      <c r="IIZ244" s="44"/>
      <c r="IJA244" s="44"/>
      <c r="IJB244" s="44"/>
      <c r="IJC244" s="44"/>
      <c r="IJD244" s="44"/>
      <c r="IJE244" s="44"/>
      <c r="IJF244" s="44"/>
      <c r="IJG244" s="44"/>
      <c r="IJH244" s="44"/>
      <c r="IJI244" s="44"/>
      <c r="IJJ244" s="44"/>
      <c r="IJK244" s="44"/>
      <c r="IJL244" s="44"/>
      <c r="IJM244" s="44"/>
      <c r="IJN244" s="44"/>
      <c r="IJO244" s="44"/>
      <c r="IJP244" s="44"/>
      <c r="IJQ244" s="44"/>
      <c r="IJR244" s="44"/>
      <c r="IJS244" s="44"/>
      <c r="IJT244" s="44"/>
      <c r="IJU244" s="44"/>
      <c r="IJV244" s="44"/>
      <c r="IJW244" s="44"/>
      <c r="IJX244" s="44"/>
      <c r="IJY244" s="44"/>
      <c r="IJZ244" s="44"/>
      <c r="IKA244" s="44"/>
      <c r="IKB244" s="44"/>
      <c r="IKC244" s="44"/>
      <c r="IKD244" s="44"/>
      <c r="IKE244" s="44"/>
      <c r="IKF244" s="44"/>
      <c r="IKG244" s="44"/>
      <c r="IKH244" s="44"/>
      <c r="IKI244" s="44"/>
      <c r="IKJ244" s="44"/>
      <c r="IKK244" s="44"/>
      <c r="IKL244" s="44"/>
      <c r="IKM244" s="44"/>
      <c r="IKN244" s="44"/>
      <c r="IKO244" s="44"/>
      <c r="IKP244" s="44"/>
      <c r="IKQ244" s="44"/>
      <c r="IKR244" s="44"/>
      <c r="IKS244" s="44"/>
      <c r="IKT244" s="44"/>
      <c r="IKU244" s="44"/>
      <c r="IKV244" s="44"/>
      <c r="IKW244" s="44"/>
      <c r="IKX244" s="44"/>
      <c r="IKY244" s="44"/>
      <c r="IKZ244" s="44"/>
      <c r="ILA244" s="44"/>
      <c r="ILB244" s="44"/>
      <c r="ILC244" s="44"/>
      <c r="ILD244" s="44"/>
      <c r="ILE244" s="44"/>
      <c r="ILF244" s="44"/>
      <c r="ILG244" s="44"/>
      <c r="ILH244" s="44"/>
      <c r="ILI244" s="44"/>
      <c r="ILJ244" s="44"/>
      <c r="ILK244" s="44"/>
      <c r="ILL244" s="44"/>
      <c r="ILM244" s="44"/>
      <c r="ILN244" s="44"/>
      <c r="ILO244" s="44"/>
      <c r="ILP244" s="44"/>
      <c r="ILQ244" s="44"/>
      <c r="ILR244" s="44"/>
      <c r="ILS244" s="44"/>
      <c r="ILT244" s="44"/>
      <c r="ILU244" s="44"/>
      <c r="ILV244" s="44"/>
      <c r="ILW244" s="44"/>
      <c r="ILX244" s="44"/>
      <c r="ILY244" s="44"/>
      <c r="ILZ244" s="44"/>
      <c r="IMA244" s="44"/>
      <c r="IMB244" s="44"/>
      <c r="IMC244" s="44"/>
      <c r="IMD244" s="44"/>
      <c r="IME244" s="44"/>
      <c r="IMF244" s="44"/>
      <c r="IMG244" s="44"/>
      <c r="IMH244" s="44"/>
      <c r="IMI244" s="44"/>
      <c r="IMJ244" s="44"/>
      <c r="IMK244" s="44"/>
      <c r="IML244" s="44"/>
      <c r="IMM244" s="44"/>
      <c r="IMN244" s="44"/>
      <c r="IMO244" s="44"/>
      <c r="IMP244" s="44"/>
      <c r="IMQ244" s="44"/>
      <c r="IMR244" s="44"/>
      <c r="IMS244" s="44"/>
      <c r="IMT244" s="44"/>
      <c r="IMU244" s="44"/>
      <c r="IMV244" s="44"/>
      <c r="IMW244" s="44"/>
      <c r="IMX244" s="44"/>
      <c r="IMY244" s="44"/>
      <c r="IMZ244" s="44"/>
      <c r="INA244" s="44"/>
      <c r="INB244" s="44"/>
      <c r="INC244" s="44"/>
      <c r="IND244" s="44"/>
      <c r="INE244" s="44"/>
      <c r="INF244" s="44"/>
      <c r="ING244" s="44"/>
      <c r="INH244" s="44"/>
      <c r="INI244" s="44"/>
      <c r="INJ244" s="44"/>
      <c r="INK244" s="44"/>
      <c r="INL244" s="44"/>
      <c r="INM244" s="44"/>
      <c r="INN244" s="44"/>
      <c r="INO244" s="44"/>
      <c r="INP244" s="44"/>
      <c r="INQ244" s="44"/>
      <c r="INR244" s="44"/>
      <c r="INS244" s="44"/>
      <c r="INT244" s="44"/>
      <c r="INU244" s="44"/>
      <c r="INV244" s="44"/>
      <c r="INW244" s="44"/>
      <c r="INX244" s="44"/>
      <c r="INY244" s="44"/>
      <c r="INZ244" s="44"/>
      <c r="IOA244" s="44"/>
      <c r="IOB244" s="44"/>
      <c r="IOC244" s="44"/>
      <c r="IOD244" s="44"/>
      <c r="IOE244" s="44"/>
      <c r="IOF244" s="44"/>
      <c r="IOG244" s="44"/>
      <c r="IOH244" s="44"/>
      <c r="IOI244" s="44"/>
      <c r="IOJ244" s="44"/>
      <c r="IOK244" s="44"/>
      <c r="IOL244" s="44"/>
      <c r="IOM244" s="44"/>
      <c r="ION244" s="44"/>
      <c r="IOO244" s="44"/>
      <c r="IOP244" s="44"/>
      <c r="IOQ244" s="44"/>
      <c r="IOR244" s="44"/>
      <c r="IOS244" s="44"/>
      <c r="IOT244" s="44"/>
      <c r="IOU244" s="44"/>
      <c r="IOV244" s="44"/>
      <c r="IOW244" s="44"/>
      <c r="IOX244" s="44"/>
      <c r="IOY244" s="44"/>
      <c r="IOZ244" s="44"/>
      <c r="IPA244" s="44"/>
      <c r="IPB244" s="44"/>
      <c r="IPC244" s="44"/>
      <c r="IPD244" s="44"/>
      <c r="IPE244" s="44"/>
      <c r="IPF244" s="44"/>
      <c r="IPG244" s="44"/>
      <c r="IPH244" s="44"/>
      <c r="IPI244" s="44"/>
      <c r="IPJ244" s="44"/>
      <c r="IPK244" s="44"/>
      <c r="IPL244" s="44"/>
      <c r="IPM244" s="44"/>
      <c r="IPN244" s="44"/>
      <c r="IPO244" s="44"/>
      <c r="IPP244" s="44"/>
      <c r="IPQ244" s="44"/>
      <c r="IPR244" s="44"/>
      <c r="IPS244" s="44"/>
      <c r="IPT244" s="44"/>
      <c r="IPU244" s="44"/>
      <c r="IPV244" s="44"/>
      <c r="IPW244" s="44"/>
      <c r="IPX244" s="44"/>
      <c r="IPY244" s="44"/>
      <c r="IPZ244" s="44"/>
      <c r="IQA244" s="44"/>
      <c r="IQB244" s="44"/>
      <c r="IQC244" s="44"/>
      <c r="IQD244" s="44"/>
      <c r="IQE244" s="44"/>
      <c r="IQF244" s="44"/>
      <c r="IQG244" s="44"/>
      <c r="IQH244" s="44"/>
      <c r="IQI244" s="44"/>
      <c r="IQJ244" s="44"/>
      <c r="IQK244" s="44"/>
      <c r="IQL244" s="44"/>
      <c r="IQM244" s="44"/>
      <c r="IQN244" s="44"/>
      <c r="IQO244" s="44"/>
      <c r="IQP244" s="44"/>
      <c r="IQQ244" s="44"/>
      <c r="IQR244" s="44"/>
      <c r="IQS244" s="44"/>
      <c r="IQT244" s="44"/>
      <c r="IQU244" s="44"/>
      <c r="IQV244" s="44"/>
      <c r="IQW244" s="44"/>
      <c r="IQX244" s="44"/>
      <c r="IQY244" s="44"/>
      <c r="IQZ244" s="44"/>
      <c r="IRA244" s="44"/>
      <c r="IRB244" s="44"/>
      <c r="IRC244" s="44"/>
      <c r="IRD244" s="44"/>
      <c r="IRE244" s="44"/>
      <c r="IRF244" s="44"/>
      <c r="IRG244" s="44"/>
      <c r="IRH244" s="44"/>
      <c r="IRI244" s="44"/>
      <c r="IRJ244" s="44"/>
      <c r="IRK244" s="44"/>
      <c r="IRL244" s="44"/>
      <c r="IRM244" s="44"/>
      <c r="IRN244" s="44"/>
      <c r="IRO244" s="44"/>
      <c r="IRP244" s="44"/>
      <c r="IRQ244" s="44"/>
      <c r="IRR244" s="44"/>
      <c r="IRS244" s="44"/>
      <c r="IRT244" s="44"/>
      <c r="IRU244" s="44"/>
      <c r="IRV244" s="44"/>
      <c r="IRW244" s="44"/>
      <c r="IRX244" s="44"/>
      <c r="IRY244" s="44"/>
      <c r="IRZ244" s="44"/>
      <c r="ISA244" s="44"/>
      <c r="ISB244" s="44"/>
      <c r="ISC244" s="44"/>
      <c r="ISD244" s="44"/>
      <c r="ISE244" s="44"/>
      <c r="ISF244" s="44"/>
      <c r="ISG244" s="44"/>
      <c r="ISH244" s="44"/>
      <c r="ISI244" s="44"/>
      <c r="ISJ244" s="44"/>
      <c r="ISK244" s="44"/>
      <c r="ISL244" s="44"/>
      <c r="ISM244" s="44"/>
      <c r="ISN244" s="44"/>
      <c r="ISO244" s="44"/>
      <c r="ISP244" s="44"/>
      <c r="ISQ244" s="44"/>
      <c r="ISR244" s="44"/>
      <c r="ISS244" s="44"/>
      <c r="IST244" s="44"/>
      <c r="ISU244" s="44"/>
      <c r="ISV244" s="44"/>
      <c r="ISW244" s="44"/>
      <c r="ISX244" s="44"/>
      <c r="ISY244" s="44"/>
      <c r="ISZ244" s="44"/>
      <c r="ITA244" s="44"/>
      <c r="ITB244" s="44"/>
      <c r="ITC244" s="44"/>
      <c r="ITD244" s="44"/>
      <c r="ITE244" s="44"/>
      <c r="ITF244" s="44"/>
      <c r="ITG244" s="44"/>
      <c r="ITH244" s="44"/>
      <c r="ITI244" s="44"/>
      <c r="ITJ244" s="44"/>
      <c r="ITK244" s="44"/>
      <c r="ITL244" s="44"/>
      <c r="ITM244" s="44"/>
      <c r="ITN244" s="44"/>
      <c r="ITO244" s="44"/>
      <c r="ITP244" s="44"/>
      <c r="ITQ244" s="44"/>
      <c r="ITR244" s="44"/>
      <c r="ITS244" s="44"/>
      <c r="ITT244" s="44"/>
      <c r="ITU244" s="44"/>
      <c r="ITV244" s="44"/>
      <c r="ITW244" s="44"/>
      <c r="ITX244" s="44"/>
      <c r="ITY244" s="44"/>
      <c r="ITZ244" s="44"/>
      <c r="IUA244" s="44"/>
      <c r="IUB244" s="44"/>
      <c r="IUC244" s="44"/>
      <c r="IUD244" s="44"/>
      <c r="IUE244" s="44"/>
      <c r="IUF244" s="44"/>
      <c r="IUG244" s="44"/>
      <c r="IUH244" s="44"/>
      <c r="IUI244" s="44"/>
      <c r="IUJ244" s="44"/>
      <c r="IUK244" s="44"/>
      <c r="IUL244" s="44"/>
      <c r="IUM244" s="44"/>
      <c r="IUN244" s="44"/>
      <c r="IUO244" s="44"/>
      <c r="IUP244" s="44"/>
      <c r="IUQ244" s="44"/>
      <c r="IUR244" s="44"/>
      <c r="IUS244" s="44"/>
      <c r="IUT244" s="44"/>
      <c r="IUU244" s="44"/>
      <c r="IUV244" s="44"/>
      <c r="IUW244" s="44"/>
      <c r="IUX244" s="44"/>
      <c r="IUY244" s="44"/>
      <c r="IUZ244" s="44"/>
      <c r="IVA244" s="44"/>
      <c r="IVB244" s="44"/>
      <c r="IVC244" s="44"/>
      <c r="IVD244" s="44"/>
      <c r="IVE244" s="44"/>
      <c r="IVF244" s="44"/>
      <c r="IVG244" s="44"/>
      <c r="IVH244" s="44"/>
      <c r="IVI244" s="44"/>
      <c r="IVJ244" s="44"/>
      <c r="IVK244" s="44"/>
      <c r="IVL244" s="44"/>
      <c r="IVM244" s="44"/>
      <c r="IVN244" s="44"/>
      <c r="IVO244" s="44"/>
      <c r="IVP244" s="44"/>
      <c r="IVQ244" s="44"/>
      <c r="IVR244" s="44"/>
      <c r="IVS244" s="44"/>
      <c r="IVT244" s="44"/>
      <c r="IVU244" s="44"/>
      <c r="IVV244" s="44"/>
      <c r="IVW244" s="44"/>
      <c r="IVX244" s="44"/>
      <c r="IVY244" s="44"/>
      <c r="IVZ244" s="44"/>
      <c r="IWA244" s="44"/>
      <c r="IWB244" s="44"/>
      <c r="IWC244" s="44"/>
      <c r="IWD244" s="44"/>
      <c r="IWE244" s="44"/>
      <c r="IWF244" s="44"/>
      <c r="IWG244" s="44"/>
      <c r="IWH244" s="44"/>
      <c r="IWI244" s="44"/>
      <c r="IWJ244" s="44"/>
      <c r="IWK244" s="44"/>
      <c r="IWL244" s="44"/>
      <c r="IWM244" s="44"/>
      <c r="IWN244" s="44"/>
      <c r="IWO244" s="44"/>
      <c r="IWP244" s="44"/>
      <c r="IWQ244" s="44"/>
      <c r="IWR244" s="44"/>
      <c r="IWS244" s="44"/>
      <c r="IWT244" s="44"/>
      <c r="IWU244" s="44"/>
      <c r="IWV244" s="44"/>
      <c r="IWW244" s="44"/>
      <c r="IWX244" s="44"/>
      <c r="IWY244" s="44"/>
      <c r="IWZ244" s="44"/>
      <c r="IXA244" s="44"/>
      <c r="IXB244" s="44"/>
      <c r="IXC244" s="44"/>
      <c r="IXD244" s="44"/>
      <c r="IXE244" s="44"/>
      <c r="IXF244" s="44"/>
      <c r="IXG244" s="44"/>
      <c r="IXH244" s="44"/>
      <c r="IXI244" s="44"/>
      <c r="IXJ244" s="44"/>
      <c r="IXK244" s="44"/>
      <c r="IXL244" s="44"/>
      <c r="IXM244" s="44"/>
      <c r="IXN244" s="44"/>
      <c r="IXO244" s="44"/>
      <c r="IXP244" s="44"/>
      <c r="IXQ244" s="44"/>
      <c r="IXR244" s="44"/>
      <c r="IXS244" s="44"/>
      <c r="IXT244" s="44"/>
      <c r="IXU244" s="44"/>
      <c r="IXV244" s="44"/>
      <c r="IXW244" s="44"/>
      <c r="IXX244" s="44"/>
      <c r="IXY244" s="44"/>
      <c r="IXZ244" s="44"/>
      <c r="IYA244" s="44"/>
      <c r="IYB244" s="44"/>
      <c r="IYC244" s="44"/>
      <c r="IYD244" s="44"/>
      <c r="IYE244" s="44"/>
      <c r="IYF244" s="44"/>
      <c r="IYG244" s="44"/>
      <c r="IYH244" s="44"/>
      <c r="IYI244" s="44"/>
      <c r="IYJ244" s="44"/>
      <c r="IYK244" s="44"/>
      <c r="IYL244" s="44"/>
      <c r="IYM244" s="44"/>
      <c r="IYN244" s="44"/>
      <c r="IYO244" s="44"/>
      <c r="IYP244" s="44"/>
      <c r="IYQ244" s="44"/>
      <c r="IYR244" s="44"/>
      <c r="IYS244" s="44"/>
      <c r="IYT244" s="44"/>
      <c r="IYU244" s="44"/>
      <c r="IYV244" s="44"/>
      <c r="IYW244" s="44"/>
      <c r="IYX244" s="44"/>
      <c r="IYY244" s="44"/>
      <c r="IYZ244" s="44"/>
      <c r="IZA244" s="44"/>
      <c r="IZB244" s="44"/>
      <c r="IZC244" s="44"/>
      <c r="IZD244" s="44"/>
      <c r="IZE244" s="44"/>
      <c r="IZF244" s="44"/>
      <c r="IZG244" s="44"/>
      <c r="IZH244" s="44"/>
      <c r="IZI244" s="44"/>
      <c r="IZJ244" s="44"/>
      <c r="IZK244" s="44"/>
      <c r="IZL244" s="44"/>
      <c r="IZM244" s="44"/>
      <c r="IZN244" s="44"/>
      <c r="IZO244" s="44"/>
      <c r="IZP244" s="44"/>
      <c r="IZQ244" s="44"/>
      <c r="IZR244" s="44"/>
      <c r="IZS244" s="44"/>
      <c r="IZT244" s="44"/>
      <c r="IZU244" s="44"/>
      <c r="IZV244" s="44"/>
      <c r="IZW244" s="44"/>
      <c r="IZX244" s="44"/>
      <c r="IZY244" s="44"/>
      <c r="IZZ244" s="44"/>
      <c r="JAA244" s="44"/>
      <c r="JAB244" s="44"/>
      <c r="JAC244" s="44"/>
      <c r="JAD244" s="44"/>
      <c r="JAE244" s="44"/>
      <c r="JAF244" s="44"/>
      <c r="JAG244" s="44"/>
      <c r="JAH244" s="44"/>
      <c r="JAI244" s="44"/>
      <c r="JAJ244" s="44"/>
      <c r="JAK244" s="44"/>
      <c r="JAL244" s="44"/>
      <c r="JAM244" s="44"/>
      <c r="JAN244" s="44"/>
      <c r="JAO244" s="44"/>
      <c r="JAP244" s="44"/>
      <c r="JAQ244" s="44"/>
      <c r="JAR244" s="44"/>
      <c r="JAS244" s="44"/>
      <c r="JAT244" s="44"/>
      <c r="JAU244" s="44"/>
      <c r="JAV244" s="44"/>
      <c r="JAW244" s="44"/>
      <c r="JAX244" s="44"/>
      <c r="JAY244" s="44"/>
      <c r="JAZ244" s="44"/>
      <c r="JBA244" s="44"/>
      <c r="JBB244" s="44"/>
      <c r="JBC244" s="44"/>
      <c r="JBD244" s="44"/>
      <c r="JBE244" s="44"/>
      <c r="JBF244" s="44"/>
      <c r="JBG244" s="44"/>
      <c r="JBH244" s="44"/>
      <c r="JBI244" s="44"/>
      <c r="JBJ244" s="44"/>
      <c r="JBK244" s="44"/>
      <c r="JBL244" s="44"/>
      <c r="JBM244" s="44"/>
      <c r="JBN244" s="44"/>
      <c r="JBO244" s="44"/>
      <c r="JBP244" s="44"/>
      <c r="JBQ244" s="44"/>
      <c r="JBR244" s="44"/>
      <c r="JBS244" s="44"/>
      <c r="JBT244" s="44"/>
      <c r="JBU244" s="44"/>
      <c r="JBV244" s="44"/>
      <c r="JBW244" s="44"/>
      <c r="JBX244" s="44"/>
      <c r="JBY244" s="44"/>
      <c r="JBZ244" s="44"/>
      <c r="JCA244" s="44"/>
      <c r="JCB244" s="44"/>
      <c r="JCC244" s="44"/>
      <c r="JCD244" s="44"/>
      <c r="JCE244" s="44"/>
      <c r="JCF244" s="44"/>
      <c r="JCG244" s="44"/>
      <c r="JCH244" s="44"/>
      <c r="JCI244" s="44"/>
      <c r="JCJ244" s="44"/>
      <c r="JCK244" s="44"/>
      <c r="JCL244" s="44"/>
      <c r="JCM244" s="44"/>
      <c r="JCN244" s="44"/>
      <c r="JCO244" s="44"/>
      <c r="JCP244" s="44"/>
      <c r="JCQ244" s="44"/>
      <c r="JCR244" s="44"/>
      <c r="JCS244" s="44"/>
      <c r="JCT244" s="44"/>
      <c r="JCU244" s="44"/>
      <c r="JCV244" s="44"/>
      <c r="JCW244" s="44"/>
      <c r="JCX244" s="44"/>
      <c r="JCY244" s="44"/>
      <c r="JCZ244" s="44"/>
      <c r="JDA244" s="44"/>
      <c r="JDB244" s="44"/>
      <c r="JDC244" s="44"/>
      <c r="JDD244" s="44"/>
      <c r="JDE244" s="44"/>
      <c r="JDF244" s="44"/>
      <c r="JDG244" s="44"/>
      <c r="JDH244" s="44"/>
      <c r="JDI244" s="44"/>
      <c r="JDJ244" s="44"/>
      <c r="JDK244" s="44"/>
      <c r="JDL244" s="44"/>
      <c r="JDM244" s="44"/>
      <c r="JDN244" s="44"/>
      <c r="JDO244" s="44"/>
      <c r="JDP244" s="44"/>
      <c r="JDQ244" s="44"/>
      <c r="JDR244" s="44"/>
      <c r="JDS244" s="44"/>
      <c r="JDT244" s="44"/>
      <c r="JDU244" s="44"/>
      <c r="JDV244" s="44"/>
      <c r="JDW244" s="44"/>
      <c r="JDX244" s="44"/>
      <c r="JDY244" s="44"/>
      <c r="JDZ244" s="44"/>
      <c r="JEA244" s="44"/>
      <c r="JEB244" s="44"/>
      <c r="JEC244" s="44"/>
      <c r="JED244" s="44"/>
      <c r="JEE244" s="44"/>
      <c r="JEF244" s="44"/>
      <c r="JEG244" s="44"/>
      <c r="JEH244" s="44"/>
      <c r="JEI244" s="44"/>
      <c r="JEJ244" s="44"/>
      <c r="JEK244" s="44"/>
      <c r="JEL244" s="44"/>
      <c r="JEM244" s="44"/>
      <c r="JEN244" s="44"/>
      <c r="JEO244" s="44"/>
      <c r="JEP244" s="44"/>
      <c r="JEQ244" s="44"/>
      <c r="JER244" s="44"/>
      <c r="JES244" s="44"/>
      <c r="JET244" s="44"/>
      <c r="JEU244" s="44"/>
      <c r="JEV244" s="44"/>
      <c r="JEW244" s="44"/>
      <c r="JEX244" s="44"/>
      <c r="JEY244" s="44"/>
      <c r="JEZ244" s="44"/>
      <c r="JFA244" s="44"/>
      <c r="JFB244" s="44"/>
      <c r="JFC244" s="44"/>
      <c r="JFD244" s="44"/>
      <c r="JFE244" s="44"/>
      <c r="JFF244" s="44"/>
      <c r="JFG244" s="44"/>
      <c r="JFH244" s="44"/>
      <c r="JFI244" s="44"/>
      <c r="JFJ244" s="44"/>
      <c r="JFK244" s="44"/>
      <c r="JFL244" s="44"/>
      <c r="JFM244" s="44"/>
      <c r="JFN244" s="44"/>
      <c r="JFO244" s="44"/>
      <c r="JFP244" s="44"/>
      <c r="JFQ244" s="44"/>
      <c r="JFR244" s="44"/>
      <c r="JFS244" s="44"/>
      <c r="JFT244" s="44"/>
      <c r="JFU244" s="44"/>
      <c r="JFV244" s="44"/>
      <c r="JFW244" s="44"/>
      <c r="JFX244" s="44"/>
      <c r="JFY244" s="44"/>
      <c r="JFZ244" s="44"/>
      <c r="JGA244" s="44"/>
      <c r="JGB244" s="44"/>
      <c r="JGC244" s="44"/>
      <c r="JGD244" s="44"/>
      <c r="JGE244" s="44"/>
      <c r="JGF244" s="44"/>
      <c r="JGG244" s="44"/>
      <c r="JGH244" s="44"/>
      <c r="JGI244" s="44"/>
      <c r="JGJ244" s="44"/>
      <c r="JGK244" s="44"/>
      <c r="JGL244" s="44"/>
      <c r="JGM244" s="44"/>
      <c r="JGN244" s="44"/>
      <c r="JGO244" s="44"/>
      <c r="JGP244" s="44"/>
      <c r="JGQ244" s="44"/>
      <c r="JGR244" s="44"/>
      <c r="JGS244" s="44"/>
      <c r="JGT244" s="44"/>
      <c r="JGU244" s="44"/>
      <c r="JGV244" s="44"/>
      <c r="JGW244" s="44"/>
      <c r="JGX244" s="44"/>
      <c r="JGY244" s="44"/>
      <c r="JGZ244" s="44"/>
      <c r="JHA244" s="44"/>
      <c r="JHB244" s="44"/>
      <c r="JHC244" s="44"/>
      <c r="JHD244" s="44"/>
      <c r="JHE244" s="44"/>
      <c r="JHF244" s="44"/>
      <c r="JHG244" s="44"/>
      <c r="JHH244" s="44"/>
      <c r="JHI244" s="44"/>
      <c r="JHJ244" s="44"/>
      <c r="JHK244" s="44"/>
      <c r="JHL244" s="44"/>
      <c r="JHM244" s="44"/>
      <c r="JHN244" s="44"/>
      <c r="JHO244" s="44"/>
      <c r="JHP244" s="44"/>
      <c r="JHQ244" s="44"/>
      <c r="JHR244" s="44"/>
      <c r="JHS244" s="44"/>
      <c r="JHT244" s="44"/>
      <c r="JHU244" s="44"/>
      <c r="JHV244" s="44"/>
      <c r="JHW244" s="44"/>
      <c r="JHX244" s="44"/>
      <c r="JHY244" s="44"/>
      <c r="JHZ244" s="44"/>
      <c r="JIA244" s="44"/>
      <c r="JIB244" s="44"/>
      <c r="JIC244" s="44"/>
      <c r="JID244" s="44"/>
      <c r="JIE244" s="44"/>
      <c r="JIF244" s="44"/>
      <c r="JIG244" s="44"/>
      <c r="JIH244" s="44"/>
      <c r="JII244" s="44"/>
      <c r="JIJ244" s="44"/>
      <c r="JIK244" s="44"/>
      <c r="JIL244" s="44"/>
      <c r="JIM244" s="44"/>
      <c r="JIN244" s="44"/>
      <c r="JIO244" s="44"/>
      <c r="JIP244" s="44"/>
      <c r="JIQ244" s="44"/>
      <c r="JIR244" s="44"/>
      <c r="JIS244" s="44"/>
      <c r="JIT244" s="44"/>
      <c r="JIU244" s="44"/>
      <c r="JIV244" s="44"/>
      <c r="JIW244" s="44"/>
      <c r="JIX244" s="44"/>
      <c r="JIY244" s="44"/>
      <c r="JIZ244" s="44"/>
      <c r="JJA244" s="44"/>
      <c r="JJB244" s="44"/>
      <c r="JJC244" s="44"/>
      <c r="JJD244" s="44"/>
      <c r="JJE244" s="44"/>
      <c r="JJF244" s="44"/>
      <c r="JJG244" s="44"/>
      <c r="JJH244" s="44"/>
      <c r="JJI244" s="44"/>
      <c r="JJJ244" s="44"/>
      <c r="JJK244" s="44"/>
      <c r="JJL244" s="44"/>
      <c r="JJM244" s="44"/>
      <c r="JJN244" s="44"/>
      <c r="JJO244" s="44"/>
      <c r="JJP244" s="44"/>
      <c r="JJQ244" s="44"/>
      <c r="JJR244" s="44"/>
      <c r="JJS244" s="44"/>
      <c r="JJT244" s="44"/>
      <c r="JJU244" s="44"/>
      <c r="JJV244" s="44"/>
      <c r="JJW244" s="44"/>
      <c r="JJX244" s="44"/>
      <c r="JJY244" s="44"/>
      <c r="JJZ244" s="44"/>
      <c r="JKA244" s="44"/>
      <c r="JKB244" s="44"/>
      <c r="JKC244" s="44"/>
      <c r="JKD244" s="44"/>
      <c r="JKE244" s="44"/>
      <c r="JKF244" s="44"/>
      <c r="JKG244" s="44"/>
      <c r="JKH244" s="44"/>
      <c r="JKI244" s="44"/>
      <c r="JKJ244" s="44"/>
      <c r="JKK244" s="44"/>
      <c r="JKL244" s="44"/>
      <c r="JKM244" s="44"/>
      <c r="JKN244" s="44"/>
      <c r="JKO244" s="44"/>
      <c r="JKP244" s="44"/>
      <c r="JKQ244" s="44"/>
      <c r="JKR244" s="44"/>
      <c r="JKS244" s="44"/>
      <c r="JKT244" s="44"/>
      <c r="JKU244" s="44"/>
      <c r="JKV244" s="44"/>
      <c r="JKW244" s="44"/>
      <c r="JKX244" s="44"/>
      <c r="JKY244" s="44"/>
      <c r="JKZ244" s="44"/>
      <c r="JLA244" s="44"/>
      <c r="JLB244" s="44"/>
      <c r="JLC244" s="44"/>
      <c r="JLD244" s="44"/>
      <c r="JLE244" s="44"/>
      <c r="JLF244" s="44"/>
      <c r="JLG244" s="44"/>
      <c r="JLH244" s="44"/>
      <c r="JLI244" s="44"/>
      <c r="JLJ244" s="44"/>
      <c r="JLK244" s="44"/>
      <c r="JLL244" s="44"/>
      <c r="JLM244" s="44"/>
      <c r="JLN244" s="44"/>
      <c r="JLO244" s="44"/>
      <c r="JLP244" s="44"/>
      <c r="JLQ244" s="44"/>
      <c r="JLR244" s="44"/>
      <c r="JLS244" s="44"/>
      <c r="JLT244" s="44"/>
      <c r="JLU244" s="44"/>
      <c r="JLV244" s="44"/>
      <c r="JLW244" s="44"/>
      <c r="JLX244" s="44"/>
      <c r="JLY244" s="44"/>
      <c r="JLZ244" s="44"/>
      <c r="JMA244" s="44"/>
      <c r="JMB244" s="44"/>
      <c r="JMC244" s="44"/>
      <c r="JMD244" s="44"/>
      <c r="JME244" s="44"/>
      <c r="JMF244" s="44"/>
      <c r="JMG244" s="44"/>
      <c r="JMH244" s="44"/>
      <c r="JMI244" s="44"/>
      <c r="JMJ244" s="44"/>
      <c r="JMK244" s="44"/>
      <c r="JML244" s="44"/>
      <c r="JMM244" s="44"/>
      <c r="JMN244" s="44"/>
      <c r="JMO244" s="44"/>
      <c r="JMP244" s="44"/>
      <c r="JMQ244" s="44"/>
      <c r="JMR244" s="44"/>
      <c r="JMS244" s="44"/>
      <c r="JMT244" s="44"/>
      <c r="JMU244" s="44"/>
      <c r="JMV244" s="44"/>
      <c r="JMW244" s="44"/>
      <c r="JMX244" s="44"/>
      <c r="JMY244" s="44"/>
      <c r="JMZ244" s="44"/>
      <c r="JNA244" s="44"/>
      <c r="JNB244" s="44"/>
      <c r="JNC244" s="44"/>
      <c r="JND244" s="44"/>
      <c r="JNE244" s="44"/>
      <c r="JNF244" s="44"/>
      <c r="JNG244" s="44"/>
      <c r="JNH244" s="44"/>
      <c r="JNI244" s="44"/>
      <c r="JNJ244" s="44"/>
      <c r="JNK244" s="44"/>
      <c r="JNL244" s="44"/>
      <c r="JNM244" s="44"/>
      <c r="JNN244" s="44"/>
      <c r="JNO244" s="44"/>
      <c r="JNP244" s="44"/>
      <c r="JNQ244" s="44"/>
      <c r="JNR244" s="44"/>
      <c r="JNS244" s="44"/>
      <c r="JNT244" s="44"/>
      <c r="JNU244" s="44"/>
      <c r="JNV244" s="44"/>
      <c r="JNW244" s="44"/>
      <c r="JNX244" s="44"/>
      <c r="JNY244" s="44"/>
      <c r="JNZ244" s="44"/>
      <c r="JOA244" s="44"/>
      <c r="JOB244" s="44"/>
      <c r="JOC244" s="44"/>
      <c r="JOD244" s="44"/>
      <c r="JOE244" s="44"/>
      <c r="JOF244" s="44"/>
      <c r="JOG244" s="44"/>
      <c r="JOH244" s="44"/>
      <c r="JOI244" s="44"/>
      <c r="JOJ244" s="44"/>
      <c r="JOK244" s="44"/>
      <c r="JOL244" s="44"/>
      <c r="JOM244" s="44"/>
      <c r="JON244" s="44"/>
      <c r="JOO244" s="44"/>
      <c r="JOP244" s="44"/>
      <c r="JOQ244" s="44"/>
      <c r="JOR244" s="44"/>
      <c r="JOS244" s="44"/>
      <c r="JOT244" s="44"/>
      <c r="JOU244" s="44"/>
      <c r="JOV244" s="44"/>
      <c r="JOW244" s="44"/>
      <c r="JOX244" s="44"/>
      <c r="JOY244" s="44"/>
      <c r="JOZ244" s="44"/>
      <c r="JPA244" s="44"/>
      <c r="JPB244" s="44"/>
      <c r="JPC244" s="44"/>
      <c r="JPD244" s="44"/>
      <c r="JPE244" s="44"/>
      <c r="JPF244" s="44"/>
      <c r="JPG244" s="44"/>
      <c r="JPH244" s="44"/>
      <c r="JPI244" s="44"/>
      <c r="JPJ244" s="44"/>
      <c r="JPK244" s="44"/>
      <c r="JPL244" s="44"/>
      <c r="JPM244" s="44"/>
      <c r="JPN244" s="44"/>
      <c r="JPO244" s="44"/>
      <c r="JPP244" s="44"/>
      <c r="JPQ244" s="44"/>
      <c r="JPR244" s="44"/>
      <c r="JPS244" s="44"/>
      <c r="JPT244" s="44"/>
      <c r="JPU244" s="44"/>
      <c r="JPV244" s="44"/>
      <c r="JPW244" s="44"/>
      <c r="JPX244" s="44"/>
      <c r="JPY244" s="44"/>
      <c r="JPZ244" s="44"/>
      <c r="JQA244" s="44"/>
      <c r="JQB244" s="44"/>
      <c r="JQC244" s="44"/>
      <c r="JQD244" s="44"/>
      <c r="JQE244" s="44"/>
      <c r="JQF244" s="44"/>
      <c r="JQG244" s="44"/>
      <c r="JQH244" s="44"/>
      <c r="JQI244" s="44"/>
      <c r="JQJ244" s="44"/>
      <c r="JQK244" s="44"/>
      <c r="JQL244" s="44"/>
      <c r="JQM244" s="44"/>
      <c r="JQN244" s="44"/>
      <c r="JQO244" s="44"/>
      <c r="JQP244" s="44"/>
      <c r="JQQ244" s="44"/>
      <c r="JQR244" s="44"/>
      <c r="JQS244" s="44"/>
      <c r="JQT244" s="44"/>
      <c r="JQU244" s="44"/>
      <c r="JQV244" s="44"/>
      <c r="JQW244" s="44"/>
      <c r="JQX244" s="44"/>
      <c r="JQY244" s="44"/>
      <c r="JQZ244" s="44"/>
      <c r="JRA244" s="44"/>
      <c r="JRB244" s="44"/>
      <c r="JRC244" s="44"/>
      <c r="JRD244" s="44"/>
      <c r="JRE244" s="44"/>
      <c r="JRF244" s="44"/>
      <c r="JRG244" s="44"/>
      <c r="JRH244" s="44"/>
      <c r="JRI244" s="44"/>
      <c r="JRJ244" s="44"/>
      <c r="JRK244" s="44"/>
      <c r="JRL244" s="44"/>
      <c r="JRM244" s="44"/>
      <c r="JRN244" s="44"/>
      <c r="JRO244" s="44"/>
      <c r="JRP244" s="44"/>
      <c r="JRQ244" s="44"/>
      <c r="JRR244" s="44"/>
      <c r="JRS244" s="44"/>
      <c r="JRT244" s="44"/>
      <c r="JRU244" s="44"/>
      <c r="JRV244" s="44"/>
      <c r="JRW244" s="44"/>
      <c r="JRX244" s="44"/>
      <c r="JRY244" s="44"/>
      <c r="JRZ244" s="44"/>
      <c r="JSA244" s="44"/>
      <c r="JSB244" s="44"/>
      <c r="JSC244" s="44"/>
      <c r="JSD244" s="44"/>
      <c r="JSE244" s="44"/>
      <c r="JSF244" s="44"/>
      <c r="JSG244" s="44"/>
      <c r="JSH244" s="44"/>
      <c r="JSI244" s="44"/>
      <c r="JSJ244" s="44"/>
      <c r="JSK244" s="44"/>
      <c r="JSL244" s="44"/>
      <c r="JSM244" s="44"/>
      <c r="JSN244" s="44"/>
      <c r="JSO244" s="44"/>
      <c r="JSP244" s="44"/>
      <c r="JSQ244" s="44"/>
      <c r="JSR244" s="44"/>
      <c r="JSS244" s="44"/>
      <c r="JST244" s="44"/>
      <c r="JSU244" s="44"/>
      <c r="JSV244" s="44"/>
      <c r="JSW244" s="44"/>
      <c r="JSX244" s="44"/>
      <c r="JSY244" s="44"/>
      <c r="JSZ244" s="44"/>
      <c r="JTA244" s="44"/>
      <c r="JTB244" s="44"/>
      <c r="JTC244" s="44"/>
      <c r="JTD244" s="44"/>
      <c r="JTE244" s="44"/>
      <c r="JTF244" s="44"/>
      <c r="JTG244" s="44"/>
      <c r="JTH244" s="44"/>
      <c r="JTI244" s="44"/>
      <c r="JTJ244" s="44"/>
      <c r="JTK244" s="44"/>
      <c r="JTL244" s="44"/>
      <c r="JTM244" s="44"/>
      <c r="JTN244" s="44"/>
      <c r="JTO244" s="44"/>
      <c r="JTP244" s="44"/>
      <c r="JTQ244" s="44"/>
      <c r="JTR244" s="44"/>
      <c r="JTS244" s="44"/>
      <c r="JTT244" s="44"/>
      <c r="JTU244" s="44"/>
      <c r="JTV244" s="44"/>
      <c r="JTW244" s="44"/>
      <c r="JTX244" s="44"/>
      <c r="JTY244" s="44"/>
      <c r="JTZ244" s="44"/>
      <c r="JUA244" s="44"/>
      <c r="JUB244" s="44"/>
      <c r="JUC244" s="44"/>
      <c r="JUD244" s="44"/>
      <c r="JUE244" s="44"/>
      <c r="JUF244" s="44"/>
      <c r="JUG244" s="44"/>
      <c r="JUH244" s="44"/>
      <c r="JUI244" s="44"/>
      <c r="JUJ244" s="44"/>
      <c r="JUK244" s="44"/>
      <c r="JUL244" s="44"/>
      <c r="JUM244" s="44"/>
      <c r="JUN244" s="44"/>
      <c r="JUO244" s="44"/>
      <c r="JUP244" s="44"/>
      <c r="JUQ244" s="44"/>
      <c r="JUR244" s="44"/>
      <c r="JUS244" s="44"/>
      <c r="JUT244" s="44"/>
      <c r="JUU244" s="44"/>
      <c r="JUV244" s="44"/>
      <c r="JUW244" s="44"/>
      <c r="JUX244" s="44"/>
      <c r="JUY244" s="44"/>
      <c r="JUZ244" s="44"/>
      <c r="JVA244" s="44"/>
      <c r="JVB244" s="44"/>
      <c r="JVC244" s="44"/>
      <c r="JVD244" s="44"/>
      <c r="JVE244" s="44"/>
      <c r="JVF244" s="44"/>
      <c r="JVG244" s="44"/>
      <c r="JVH244" s="44"/>
      <c r="JVI244" s="44"/>
      <c r="JVJ244" s="44"/>
      <c r="JVK244" s="44"/>
      <c r="JVL244" s="44"/>
      <c r="JVM244" s="44"/>
      <c r="JVN244" s="44"/>
      <c r="JVO244" s="44"/>
      <c r="JVP244" s="44"/>
      <c r="JVQ244" s="44"/>
      <c r="JVR244" s="44"/>
      <c r="JVS244" s="44"/>
      <c r="JVT244" s="44"/>
      <c r="JVU244" s="44"/>
      <c r="JVV244" s="44"/>
      <c r="JVW244" s="44"/>
      <c r="JVX244" s="44"/>
      <c r="JVY244" s="44"/>
      <c r="JVZ244" s="44"/>
      <c r="JWA244" s="44"/>
      <c r="JWB244" s="44"/>
      <c r="JWC244" s="44"/>
      <c r="JWD244" s="44"/>
      <c r="JWE244" s="44"/>
      <c r="JWF244" s="44"/>
      <c r="JWG244" s="44"/>
      <c r="JWH244" s="44"/>
      <c r="JWI244" s="44"/>
      <c r="JWJ244" s="44"/>
      <c r="JWK244" s="44"/>
      <c r="JWL244" s="44"/>
      <c r="JWM244" s="44"/>
      <c r="JWN244" s="44"/>
      <c r="JWO244" s="44"/>
      <c r="JWP244" s="44"/>
      <c r="JWQ244" s="44"/>
      <c r="JWR244" s="44"/>
      <c r="JWS244" s="44"/>
      <c r="JWT244" s="44"/>
      <c r="JWU244" s="44"/>
      <c r="JWV244" s="44"/>
      <c r="JWW244" s="44"/>
      <c r="JWX244" s="44"/>
      <c r="JWY244" s="44"/>
      <c r="JWZ244" s="44"/>
      <c r="JXA244" s="44"/>
      <c r="JXB244" s="44"/>
      <c r="JXC244" s="44"/>
      <c r="JXD244" s="44"/>
      <c r="JXE244" s="44"/>
      <c r="JXF244" s="44"/>
      <c r="JXG244" s="44"/>
      <c r="JXH244" s="44"/>
      <c r="JXI244" s="44"/>
      <c r="JXJ244" s="44"/>
      <c r="JXK244" s="44"/>
      <c r="JXL244" s="44"/>
      <c r="JXM244" s="44"/>
      <c r="JXN244" s="44"/>
      <c r="JXO244" s="44"/>
      <c r="JXP244" s="44"/>
      <c r="JXQ244" s="44"/>
      <c r="JXR244" s="44"/>
      <c r="JXS244" s="44"/>
      <c r="JXT244" s="44"/>
      <c r="JXU244" s="44"/>
      <c r="JXV244" s="44"/>
      <c r="JXW244" s="44"/>
      <c r="JXX244" s="44"/>
      <c r="JXY244" s="44"/>
      <c r="JXZ244" s="44"/>
      <c r="JYA244" s="44"/>
      <c r="JYB244" s="44"/>
      <c r="JYC244" s="44"/>
      <c r="JYD244" s="44"/>
      <c r="JYE244" s="44"/>
      <c r="JYF244" s="44"/>
      <c r="JYG244" s="44"/>
      <c r="JYH244" s="44"/>
      <c r="JYI244" s="44"/>
      <c r="JYJ244" s="44"/>
      <c r="JYK244" s="44"/>
      <c r="JYL244" s="44"/>
      <c r="JYM244" s="44"/>
      <c r="JYN244" s="44"/>
      <c r="JYO244" s="44"/>
      <c r="JYP244" s="44"/>
      <c r="JYQ244" s="44"/>
      <c r="JYR244" s="44"/>
      <c r="JYS244" s="44"/>
      <c r="JYT244" s="44"/>
      <c r="JYU244" s="44"/>
      <c r="JYV244" s="44"/>
      <c r="JYW244" s="44"/>
      <c r="JYX244" s="44"/>
      <c r="JYY244" s="44"/>
      <c r="JYZ244" s="44"/>
      <c r="JZA244" s="44"/>
      <c r="JZB244" s="44"/>
      <c r="JZC244" s="44"/>
      <c r="JZD244" s="44"/>
      <c r="JZE244" s="44"/>
      <c r="JZF244" s="44"/>
      <c r="JZG244" s="44"/>
      <c r="JZH244" s="44"/>
      <c r="JZI244" s="44"/>
      <c r="JZJ244" s="44"/>
      <c r="JZK244" s="44"/>
      <c r="JZL244" s="44"/>
      <c r="JZM244" s="44"/>
      <c r="JZN244" s="44"/>
      <c r="JZO244" s="44"/>
      <c r="JZP244" s="44"/>
      <c r="JZQ244" s="44"/>
      <c r="JZR244" s="44"/>
      <c r="JZS244" s="44"/>
      <c r="JZT244" s="44"/>
      <c r="JZU244" s="44"/>
      <c r="JZV244" s="44"/>
      <c r="JZW244" s="44"/>
      <c r="JZX244" s="44"/>
      <c r="JZY244" s="44"/>
      <c r="JZZ244" s="44"/>
      <c r="KAA244" s="44"/>
      <c r="KAB244" s="44"/>
      <c r="KAC244" s="44"/>
      <c r="KAD244" s="44"/>
      <c r="KAE244" s="44"/>
      <c r="KAF244" s="44"/>
      <c r="KAG244" s="44"/>
      <c r="KAH244" s="44"/>
      <c r="KAI244" s="44"/>
      <c r="KAJ244" s="44"/>
      <c r="KAK244" s="44"/>
      <c r="KAL244" s="44"/>
      <c r="KAM244" s="44"/>
      <c r="KAN244" s="44"/>
      <c r="KAO244" s="44"/>
      <c r="KAP244" s="44"/>
      <c r="KAQ244" s="44"/>
      <c r="KAR244" s="44"/>
      <c r="KAS244" s="44"/>
      <c r="KAT244" s="44"/>
      <c r="KAU244" s="44"/>
      <c r="KAV244" s="44"/>
      <c r="KAW244" s="44"/>
      <c r="KAX244" s="44"/>
      <c r="KAY244" s="44"/>
      <c r="KAZ244" s="44"/>
      <c r="KBA244" s="44"/>
      <c r="KBB244" s="44"/>
      <c r="KBC244" s="44"/>
      <c r="KBD244" s="44"/>
      <c r="KBE244" s="44"/>
      <c r="KBF244" s="44"/>
      <c r="KBG244" s="44"/>
      <c r="KBH244" s="44"/>
      <c r="KBI244" s="44"/>
      <c r="KBJ244" s="44"/>
      <c r="KBK244" s="44"/>
      <c r="KBL244" s="44"/>
      <c r="KBM244" s="44"/>
      <c r="KBN244" s="44"/>
      <c r="KBO244" s="44"/>
      <c r="KBP244" s="44"/>
      <c r="KBQ244" s="44"/>
      <c r="KBR244" s="44"/>
      <c r="KBS244" s="44"/>
      <c r="KBT244" s="44"/>
      <c r="KBU244" s="44"/>
      <c r="KBV244" s="44"/>
      <c r="KBW244" s="44"/>
      <c r="KBX244" s="44"/>
      <c r="KBY244" s="44"/>
      <c r="KBZ244" s="44"/>
      <c r="KCA244" s="44"/>
      <c r="KCB244" s="44"/>
      <c r="KCC244" s="44"/>
      <c r="KCD244" s="44"/>
      <c r="KCE244" s="44"/>
      <c r="KCF244" s="44"/>
      <c r="KCG244" s="44"/>
      <c r="KCH244" s="44"/>
      <c r="KCI244" s="44"/>
      <c r="KCJ244" s="44"/>
      <c r="KCK244" s="44"/>
      <c r="KCL244" s="44"/>
      <c r="KCM244" s="44"/>
      <c r="KCN244" s="44"/>
      <c r="KCO244" s="44"/>
      <c r="KCP244" s="44"/>
      <c r="KCQ244" s="44"/>
      <c r="KCR244" s="44"/>
      <c r="KCS244" s="44"/>
      <c r="KCT244" s="44"/>
      <c r="KCU244" s="44"/>
      <c r="KCV244" s="44"/>
      <c r="KCW244" s="44"/>
      <c r="KCX244" s="44"/>
      <c r="KCY244" s="44"/>
      <c r="KCZ244" s="44"/>
      <c r="KDA244" s="44"/>
      <c r="KDB244" s="44"/>
      <c r="KDC244" s="44"/>
      <c r="KDD244" s="44"/>
      <c r="KDE244" s="44"/>
      <c r="KDF244" s="44"/>
      <c r="KDG244" s="44"/>
      <c r="KDH244" s="44"/>
      <c r="KDI244" s="44"/>
      <c r="KDJ244" s="44"/>
      <c r="KDK244" s="44"/>
      <c r="KDL244" s="44"/>
      <c r="KDM244" s="44"/>
      <c r="KDN244" s="44"/>
      <c r="KDO244" s="44"/>
      <c r="KDP244" s="44"/>
      <c r="KDQ244" s="44"/>
      <c r="KDR244" s="44"/>
      <c r="KDS244" s="44"/>
      <c r="KDT244" s="44"/>
      <c r="KDU244" s="44"/>
      <c r="KDV244" s="44"/>
      <c r="KDW244" s="44"/>
      <c r="KDX244" s="44"/>
      <c r="KDY244" s="44"/>
      <c r="KDZ244" s="44"/>
      <c r="KEA244" s="44"/>
      <c r="KEB244" s="44"/>
      <c r="KEC244" s="44"/>
      <c r="KED244" s="44"/>
      <c r="KEE244" s="44"/>
      <c r="KEF244" s="44"/>
      <c r="KEG244" s="44"/>
      <c r="KEH244" s="44"/>
      <c r="KEI244" s="44"/>
      <c r="KEJ244" s="44"/>
      <c r="KEK244" s="44"/>
      <c r="KEL244" s="44"/>
      <c r="KEM244" s="44"/>
      <c r="KEN244" s="44"/>
      <c r="KEO244" s="44"/>
      <c r="KEP244" s="44"/>
      <c r="KEQ244" s="44"/>
      <c r="KER244" s="44"/>
      <c r="KES244" s="44"/>
      <c r="KET244" s="44"/>
      <c r="KEU244" s="44"/>
      <c r="KEV244" s="44"/>
      <c r="KEW244" s="44"/>
      <c r="KEX244" s="44"/>
      <c r="KEY244" s="44"/>
      <c r="KEZ244" s="44"/>
      <c r="KFA244" s="44"/>
      <c r="KFB244" s="44"/>
      <c r="KFC244" s="44"/>
      <c r="KFD244" s="44"/>
      <c r="KFE244" s="44"/>
      <c r="KFF244" s="44"/>
      <c r="KFG244" s="44"/>
      <c r="KFH244" s="44"/>
      <c r="KFI244" s="44"/>
      <c r="KFJ244" s="44"/>
      <c r="KFK244" s="44"/>
      <c r="KFL244" s="44"/>
      <c r="KFM244" s="44"/>
      <c r="KFN244" s="44"/>
      <c r="KFO244" s="44"/>
      <c r="KFP244" s="44"/>
      <c r="KFQ244" s="44"/>
      <c r="KFR244" s="44"/>
      <c r="KFS244" s="44"/>
      <c r="KFT244" s="44"/>
      <c r="KFU244" s="44"/>
      <c r="KFV244" s="44"/>
      <c r="KFW244" s="44"/>
      <c r="KFX244" s="44"/>
      <c r="KFY244" s="44"/>
      <c r="KFZ244" s="44"/>
      <c r="KGA244" s="44"/>
      <c r="KGB244" s="44"/>
      <c r="KGC244" s="44"/>
      <c r="KGD244" s="44"/>
      <c r="KGE244" s="44"/>
      <c r="KGF244" s="44"/>
      <c r="KGG244" s="44"/>
      <c r="KGH244" s="44"/>
      <c r="KGI244" s="44"/>
      <c r="KGJ244" s="44"/>
      <c r="KGK244" s="44"/>
      <c r="KGL244" s="44"/>
      <c r="KGM244" s="44"/>
      <c r="KGN244" s="44"/>
      <c r="KGO244" s="44"/>
      <c r="KGP244" s="44"/>
      <c r="KGQ244" s="44"/>
      <c r="KGR244" s="44"/>
      <c r="KGS244" s="44"/>
      <c r="KGT244" s="44"/>
      <c r="KGU244" s="44"/>
      <c r="KGV244" s="44"/>
      <c r="KGW244" s="44"/>
      <c r="KGX244" s="44"/>
      <c r="KGY244" s="44"/>
      <c r="KGZ244" s="44"/>
      <c r="KHA244" s="44"/>
      <c r="KHB244" s="44"/>
      <c r="KHC244" s="44"/>
      <c r="KHD244" s="44"/>
      <c r="KHE244" s="44"/>
      <c r="KHF244" s="44"/>
      <c r="KHG244" s="44"/>
      <c r="KHH244" s="44"/>
      <c r="KHI244" s="44"/>
      <c r="KHJ244" s="44"/>
      <c r="KHK244" s="44"/>
      <c r="KHL244" s="44"/>
      <c r="KHM244" s="44"/>
      <c r="KHN244" s="44"/>
      <c r="KHO244" s="44"/>
      <c r="KHP244" s="44"/>
      <c r="KHQ244" s="44"/>
      <c r="KHR244" s="44"/>
      <c r="KHS244" s="44"/>
      <c r="KHT244" s="44"/>
      <c r="KHU244" s="44"/>
      <c r="KHV244" s="44"/>
      <c r="KHW244" s="44"/>
      <c r="KHX244" s="44"/>
      <c r="KHY244" s="44"/>
      <c r="KHZ244" s="44"/>
      <c r="KIA244" s="44"/>
      <c r="KIB244" s="44"/>
      <c r="KIC244" s="44"/>
      <c r="KID244" s="44"/>
      <c r="KIE244" s="44"/>
      <c r="KIF244" s="44"/>
      <c r="KIG244" s="44"/>
      <c r="KIH244" s="44"/>
      <c r="KII244" s="44"/>
      <c r="KIJ244" s="44"/>
      <c r="KIK244" s="44"/>
      <c r="KIL244" s="44"/>
      <c r="KIM244" s="44"/>
      <c r="KIN244" s="44"/>
      <c r="KIO244" s="44"/>
      <c r="KIP244" s="44"/>
      <c r="KIQ244" s="44"/>
      <c r="KIR244" s="44"/>
      <c r="KIS244" s="44"/>
      <c r="KIT244" s="44"/>
      <c r="KIU244" s="44"/>
      <c r="KIV244" s="44"/>
      <c r="KIW244" s="44"/>
      <c r="KIX244" s="44"/>
      <c r="KIY244" s="44"/>
      <c r="KIZ244" s="44"/>
      <c r="KJA244" s="44"/>
      <c r="KJB244" s="44"/>
      <c r="KJC244" s="44"/>
      <c r="KJD244" s="44"/>
      <c r="KJE244" s="44"/>
      <c r="KJF244" s="44"/>
      <c r="KJG244" s="44"/>
      <c r="KJH244" s="44"/>
      <c r="KJI244" s="44"/>
      <c r="KJJ244" s="44"/>
      <c r="KJK244" s="44"/>
      <c r="KJL244" s="44"/>
      <c r="KJM244" s="44"/>
      <c r="KJN244" s="44"/>
      <c r="KJO244" s="44"/>
      <c r="KJP244" s="44"/>
      <c r="KJQ244" s="44"/>
      <c r="KJR244" s="44"/>
      <c r="KJS244" s="44"/>
      <c r="KJT244" s="44"/>
      <c r="KJU244" s="44"/>
      <c r="KJV244" s="44"/>
      <c r="KJW244" s="44"/>
      <c r="KJX244" s="44"/>
      <c r="KJY244" s="44"/>
      <c r="KJZ244" s="44"/>
      <c r="KKA244" s="44"/>
      <c r="KKB244" s="44"/>
      <c r="KKC244" s="44"/>
      <c r="KKD244" s="44"/>
      <c r="KKE244" s="44"/>
      <c r="KKF244" s="44"/>
      <c r="KKG244" s="44"/>
      <c r="KKH244" s="44"/>
      <c r="KKI244" s="44"/>
      <c r="KKJ244" s="44"/>
      <c r="KKK244" s="44"/>
      <c r="KKL244" s="44"/>
      <c r="KKM244" s="44"/>
      <c r="KKN244" s="44"/>
      <c r="KKO244" s="44"/>
      <c r="KKP244" s="44"/>
      <c r="KKQ244" s="44"/>
      <c r="KKR244" s="44"/>
      <c r="KKS244" s="44"/>
      <c r="KKT244" s="44"/>
      <c r="KKU244" s="44"/>
      <c r="KKV244" s="44"/>
      <c r="KKW244" s="44"/>
      <c r="KKX244" s="44"/>
      <c r="KKY244" s="44"/>
      <c r="KKZ244" s="44"/>
      <c r="KLA244" s="44"/>
      <c r="KLB244" s="44"/>
      <c r="KLC244" s="44"/>
      <c r="KLD244" s="44"/>
      <c r="KLE244" s="44"/>
      <c r="KLF244" s="44"/>
      <c r="KLG244" s="44"/>
      <c r="KLH244" s="44"/>
      <c r="KLI244" s="44"/>
      <c r="KLJ244" s="44"/>
      <c r="KLK244" s="44"/>
      <c r="KLL244" s="44"/>
      <c r="KLM244" s="44"/>
      <c r="KLN244" s="44"/>
      <c r="KLO244" s="44"/>
      <c r="KLP244" s="44"/>
      <c r="KLQ244" s="44"/>
      <c r="KLR244" s="44"/>
      <c r="KLS244" s="44"/>
      <c r="KLT244" s="44"/>
      <c r="KLU244" s="44"/>
      <c r="KLV244" s="44"/>
      <c r="KLW244" s="44"/>
      <c r="KLX244" s="44"/>
      <c r="KLY244" s="44"/>
      <c r="KLZ244" s="44"/>
      <c r="KMA244" s="44"/>
      <c r="KMB244" s="44"/>
      <c r="KMC244" s="44"/>
      <c r="KMD244" s="44"/>
      <c r="KME244" s="44"/>
      <c r="KMF244" s="44"/>
      <c r="KMG244" s="44"/>
      <c r="KMH244" s="44"/>
      <c r="KMI244" s="44"/>
      <c r="KMJ244" s="44"/>
      <c r="KMK244" s="44"/>
      <c r="KML244" s="44"/>
      <c r="KMM244" s="44"/>
      <c r="KMN244" s="44"/>
      <c r="KMO244" s="44"/>
      <c r="KMP244" s="44"/>
      <c r="KMQ244" s="44"/>
      <c r="KMR244" s="44"/>
      <c r="KMS244" s="44"/>
      <c r="KMT244" s="44"/>
      <c r="KMU244" s="44"/>
      <c r="KMV244" s="44"/>
      <c r="KMW244" s="44"/>
      <c r="KMX244" s="44"/>
      <c r="KMY244" s="44"/>
      <c r="KMZ244" s="44"/>
      <c r="KNA244" s="44"/>
      <c r="KNB244" s="44"/>
      <c r="KNC244" s="44"/>
      <c r="KND244" s="44"/>
      <c r="KNE244" s="44"/>
      <c r="KNF244" s="44"/>
      <c r="KNG244" s="44"/>
      <c r="KNH244" s="44"/>
      <c r="KNI244" s="44"/>
      <c r="KNJ244" s="44"/>
      <c r="KNK244" s="44"/>
      <c r="KNL244" s="44"/>
      <c r="KNM244" s="44"/>
      <c r="KNN244" s="44"/>
      <c r="KNO244" s="44"/>
      <c r="KNP244" s="44"/>
      <c r="KNQ244" s="44"/>
      <c r="KNR244" s="44"/>
      <c r="KNS244" s="44"/>
      <c r="KNT244" s="44"/>
      <c r="KNU244" s="44"/>
      <c r="KNV244" s="44"/>
      <c r="KNW244" s="44"/>
      <c r="KNX244" s="44"/>
      <c r="KNY244" s="44"/>
      <c r="KNZ244" s="44"/>
      <c r="KOA244" s="44"/>
      <c r="KOB244" s="44"/>
      <c r="KOC244" s="44"/>
      <c r="KOD244" s="44"/>
      <c r="KOE244" s="44"/>
      <c r="KOF244" s="44"/>
      <c r="KOG244" s="44"/>
      <c r="KOH244" s="44"/>
      <c r="KOI244" s="44"/>
      <c r="KOJ244" s="44"/>
      <c r="KOK244" s="44"/>
      <c r="KOL244" s="44"/>
      <c r="KOM244" s="44"/>
      <c r="KON244" s="44"/>
      <c r="KOO244" s="44"/>
      <c r="KOP244" s="44"/>
      <c r="KOQ244" s="44"/>
      <c r="KOR244" s="44"/>
      <c r="KOS244" s="44"/>
      <c r="KOT244" s="44"/>
      <c r="KOU244" s="44"/>
      <c r="KOV244" s="44"/>
      <c r="KOW244" s="44"/>
      <c r="KOX244" s="44"/>
      <c r="KOY244" s="44"/>
      <c r="KOZ244" s="44"/>
      <c r="KPA244" s="44"/>
      <c r="KPB244" s="44"/>
      <c r="KPC244" s="44"/>
      <c r="KPD244" s="44"/>
      <c r="KPE244" s="44"/>
      <c r="KPF244" s="44"/>
      <c r="KPG244" s="44"/>
      <c r="KPH244" s="44"/>
      <c r="KPI244" s="44"/>
      <c r="KPJ244" s="44"/>
      <c r="KPK244" s="44"/>
      <c r="KPL244" s="44"/>
      <c r="KPM244" s="44"/>
      <c r="KPN244" s="44"/>
      <c r="KPO244" s="44"/>
      <c r="KPP244" s="44"/>
      <c r="KPQ244" s="44"/>
      <c r="KPR244" s="44"/>
      <c r="KPS244" s="44"/>
      <c r="KPT244" s="44"/>
      <c r="KPU244" s="44"/>
      <c r="KPV244" s="44"/>
      <c r="KPW244" s="44"/>
      <c r="KPX244" s="44"/>
      <c r="KPY244" s="44"/>
      <c r="KPZ244" s="44"/>
      <c r="KQA244" s="44"/>
      <c r="KQB244" s="44"/>
      <c r="KQC244" s="44"/>
      <c r="KQD244" s="44"/>
      <c r="KQE244" s="44"/>
      <c r="KQF244" s="44"/>
      <c r="KQG244" s="44"/>
      <c r="KQH244" s="44"/>
      <c r="KQI244" s="44"/>
      <c r="KQJ244" s="44"/>
      <c r="KQK244" s="44"/>
      <c r="KQL244" s="44"/>
      <c r="KQM244" s="44"/>
      <c r="KQN244" s="44"/>
      <c r="KQO244" s="44"/>
      <c r="KQP244" s="44"/>
      <c r="KQQ244" s="44"/>
      <c r="KQR244" s="44"/>
      <c r="KQS244" s="44"/>
      <c r="KQT244" s="44"/>
      <c r="KQU244" s="44"/>
      <c r="KQV244" s="44"/>
      <c r="KQW244" s="44"/>
      <c r="KQX244" s="44"/>
      <c r="KQY244" s="44"/>
      <c r="KQZ244" s="44"/>
      <c r="KRA244" s="44"/>
      <c r="KRB244" s="44"/>
      <c r="KRC244" s="44"/>
      <c r="KRD244" s="44"/>
      <c r="KRE244" s="44"/>
      <c r="KRF244" s="44"/>
      <c r="KRG244" s="44"/>
      <c r="KRH244" s="44"/>
      <c r="KRI244" s="44"/>
      <c r="KRJ244" s="44"/>
      <c r="KRK244" s="44"/>
      <c r="KRL244" s="44"/>
      <c r="KRM244" s="44"/>
      <c r="KRN244" s="44"/>
      <c r="KRO244" s="44"/>
      <c r="KRP244" s="44"/>
      <c r="KRQ244" s="44"/>
      <c r="KRR244" s="44"/>
      <c r="KRS244" s="44"/>
      <c r="KRT244" s="44"/>
      <c r="KRU244" s="44"/>
      <c r="KRV244" s="44"/>
      <c r="KRW244" s="44"/>
      <c r="KRX244" s="44"/>
      <c r="KRY244" s="44"/>
      <c r="KRZ244" s="44"/>
      <c r="KSA244" s="44"/>
      <c r="KSB244" s="44"/>
      <c r="KSC244" s="44"/>
      <c r="KSD244" s="44"/>
      <c r="KSE244" s="44"/>
      <c r="KSF244" s="44"/>
      <c r="KSG244" s="44"/>
      <c r="KSH244" s="44"/>
      <c r="KSI244" s="44"/>
      <c r="KSJ244" s="44"/>
      <c r="KSK244" s="44"/>
      <c r="KSL244" s="44"/>
      <c r="KSM244" s="44"/>
      <c r="KSN244" s="44"/>
      <c r="KSO244" s="44"/>
      <c r="KSP244" s="44"/>
      <c r="KSQ244" s="44"/>
      <c r="KSR244" s="44"/>
      <c r="KSS244" s="44"/>
      <c r="KST244" s="44"/>
      <c r="KSU244" s="44"/>
      <c r="KSV244" s="44"/>
      <c r="KSW244" s="44"/>
      <c r="KSX244" s="44"/>
      <c r="KSY244" s="44"/>
      <c r="KSZ244" s="44"/>
      <c r="KTA244" s="44"/>
      <c r="KTB244" s="44"/>
      <c r="KTC244" s="44"/>
      <c r="KTD244" s="44"/>
      <c r="KTE244" s="44"/>
      <c r="KTF244" s="44"/>
      <c r="KTG244" s="44"/>
      <c r="KTH244" s="44"/>
      <c r="KTI244" s="44"/>
      <c r="KTJ244" s="44"/>
      <c r="KTK244" s="44"/>
      <c r="KTL244" s="44"/>
      <c r="KTM244" s="44"/>
      <c r="KTN244" s="44"/>
      <c r="KTO244" s="44"/>
      <c r="KTP244" s="44"/>
      <c r="KTQ244" s="44"/>
      <c r="KTR244" s="44"/>
      <c r="KTS244" s="44"/>
      <c r="KTT244" s="44"/>
      <c r="KTU244" s="44"/>
      <c r="KTV244" s="44"/>
      <c r="KTW244" s="44"/>
      <c r="KTX244" s="44"/>
      <c r="KTY244" s="44"/>
      <c r="KTZ244" s="44"/>
      <c r="KUA244" s="44"/>
      <c r="KUB244" s="44"/>
      <c r="KUC244" s="44"/>
      <c r="KUD244" s="44"/>
      <c r="KUE244" s="44"/>
      <c r="KUF244" s="44"/>
      <c r="KUG244" s="44"/>
      <c r="KUH244" s="44"/>
      <c r="KUI244" s="44"/>
      <c r="KUJ244" s="44"/>
      <c r="KUK244" s="44"/>
      <c r="KUL244" s="44"/>
      <c r="KUM244" s="44"/>
      <c r="KUN244" s="44"/>
      <c r="KUO244" s="44"/>
      <c r="KUP244" s="44"/>
      <c r="KUQ244" s="44"/>
      <c r="KUR244" s="44"/>
      <c r="KUS244" s="44"/>
      <c r="KUT244" s="44"/>
      <c r="KUU244" s="44"/>
      <c r="KUV244" s="44"/>
      <c r="KUW244" s="44"/>
      <c r="KUX244" s="44"/>
      <c r="KUY244" s="44"/>
      <c r="KUZ244" s="44"/>
      <c r="KVA244" s="44"/>
      <c r="KVB244" s="44"/>
      <c r="KVC244" s="44"/>
      <c r="KVD244" s="44"/>
      <c r="KVE244" s="44"/>
      <c r="KVF244" s="44"/>
      <c r="KVG244" s="44"/>
      <c r="KVH244" s="44"/>
      <c r="KVI244" s="44"/>
      <c r="KVJ244" s="44"/>
      <c r="KVK244" s="44"/>
      <c r="KVL244" s="44"/>
      <c r="KVM244" s="44"/>
      <c r="KVN244" s="44"/>
      <c r="KVO244" s="44"/>
      <c r="KVP244" s="44"/>
      <c r="KVQ244" s="44"/>
      <c r="KVR244" s="44"/>
      <c r="KVS244" s="44"/>
      <c r="KVT244" s="44"/>
      <c r="KVU244" s="44"/>
      <c r="KVV244" s="44"/>
      <c r="KVW244" s="44"/>
      <c r="KVX244" s="44"/>
      <c r="KVY244" s="44"/>
      <c r="KVZ244" s="44"/>
      <c r="KWA244" s="44"/>
      <c r="KWB244" s="44"/>
      <c r="KWC244" s="44"/>
      <c r="KWD244" s="44"/>
      <c r="KWE244" s="44"/>
      <c r="KWF244" s="44"/>
      <c r="KWG244" s="44"/>
      <c r="KWH244" s="44"/>
      <c r="KWI244" s="44"/>
      <c r="KWJ244" s="44"/>
      <c r="KWK244" s="44"/>
      <c r="KWL244" s="44"/>
      <c r="KWM244" s="44"/>
      <c r="KWN244" s="44"/>
      <c r="KWO244" s="44"/>
      <c r="KWP244" s="44"/>
      <c r="KWQ244" s="44"/>
      <c r="KWR244" s="44"/>
      <c r="KWS244" s="44"/>
      <c r="KWT244" s="44"/>
      <c r="KWU244" s="44"/>
      <c r="KWV244" s="44"/>
      <c r="KWW244" s="44"/>
      <c r="KWX244" s="44"/>
      <c r="KWY244" s="44"/>
      <c r="KWZ244" s="44"/>
      <c r="KXA244" s="44"/>
      <c r="KXB244" s="44"/>
      <c r="KXC244" s="44"/>
      <c r="KXD244" s="44"/>
      <c r="KXE244" s="44"/>
      <c r="KXF244" s="44"/>
      <c r="KXG244" s="44"/>
      <c r="KXH244" s="44"/>
      <c r="KXI244" s="44"/>
      <c r="KXJ244" s="44"/>
      <c r="KXK244" s="44"/>
      <c r="KXL244" s="44"/>
      <c r="KXM244" s="44"/>
      <c r="KXN244" s="44"/>
      <c r="KXO244" s="44"/>
      <c r="KXP244" s="44"/>
      <c r="KXQ244" s="44"/>
      <c r="KXR244" s="44"/>
      <c r="KXS244" s="44"/>
      <c r="KXT244" s="44"/>
      <c r="KXU244" s="44"/>
      <c r="KXV244" s="44"/>
      <c r="KXW244" s="44"/>
      <c r="KXX244" s="44"/>
      <c r="KXY244" s="44"/>
      <c r="KXZ244" s="44"/>
      <c r="KYA244" s="44"/>
      <c r="KYB244" s="44"/>
      <c r="KYC244" s="44"/>
      <c r="KYD244" s="44"/>
      <c r="KYE244" s="44"/>
      <c r="KYF244" s="44"/>
      <c r="KYG244" s="44"/>
      <c r="KYH244" s="44"/>
      <c r="KYI244" s="44"/>
      <c r="KYJ244" s="44"/>
      <c r="KYK244" s="44"/>
      <c r="KYL244" s="44"/>
      <c r="KYM244" s="44"/>
      <c r="KYN244" s="44"/>
      <c r="KYO244" s="44"/>
      <c r="KYP244" s="44"/>
      <c r="KYQ244" s="44"/>
      <c r="KYR244" s="44"/>
      <c r="KYS244" s="44"/>
      <c r="KYT244" s="44"/>
      <c r="KYU244" s="44"/>
      <c r="KYV244" s="44"/>
      <c r="KYW244" s="44"/>
      <c r="KYX244" s="44"/>
      <c r="KYY244" s="44"/>
      <c r="KYZ244" s="44"/>
      <c r="KZA244" s="44"/>
      <c r="KZB244" s="44"/>
      <c r="KZC244" s="44"/>
      <c r="KZD244" s="44"/>
      <c r="KZE244" s="44"/>
      <c r="KZF244" s="44"/>
      <c r="KZG244" s="44"/>
      <c r="KZH244" s="44"/>
      <c r="KZI244" s="44"/>
      <c r="KZJ244" s="44"/>
      <c r="KZK244" s="44"/>
      <c r="KZL244" s="44"/>
      <c r="KZM244" s="44"/>
      <c r="KZN244" s="44"/>
      <c r="KZO244" s="44"/>
      <c r="KZP244" s="44"/>
      <c r="KZQ244" s="44"/>
      <c r="KZR244" s="44"/>
      <c r="KZS244" s="44"/>
      <c r="KZT244" s="44"/>
      <c r="KZU244" s="44"/>
      <c r="KZV244" s="44"/>
      <c r="KZW244" s="44"/>
      <c r="KZX244" s="44"/>
      <c r="KZY244" s="44"/>
      <c r="KZZ244" s="44"/>
      <c r="LAA244" s="44"/>
      <c r="LAB244" s="44"/>
      <c r="LAC244" s="44"/>
      <c r="LAD244" s="44"/>
      <c r="LAE244" s="44"/>
      <c r="LAF244" s="44"/>
      <c r="LAG244" s="44"/>
      <c r="LAH244" s="44"/>
      <c r="LAI244" s="44"/>
      <c r="LAJ244" s="44"/>
      <c r="LAK244" s="44"/>
      <c r="LAL244" s="44"/>
      <c r="LAM244" s="44"/>
      <c r="LAN244" s="44"/>
      <c r="LAO244" s="44"/>
      <c r="LAP244" s="44"/>
      <c r="LAQ244" s="44"/>
      <c r="LAR244" s="44"/>
      <c r="LAS244" s="44"/>
      <c r="LAT244" s="44"/>
      <c r="LAU244" s="44"/>
      <c r="LAV244" s="44"/>
      <c r="LAW244" s="44"/>
      <c r="LAX244" s="44"/>
      <c r="LAY244" s="44"/>
      <c r="LAZ244" s="44"/>
      <c r="LBA244" s="44"/>
      <c r="LBB244" s="44"/>
      <c r="LBC244" s="44"/>
      <c r="LBD244" s="44"/>
      <c r="LBE244" s="44"/>
      <c r="LBF244" s="44"/>
      <c r="LBG244" s="44"/>
      <c r="LBH244" s="44"/>
      <c r="LBI244" s="44"/>
      <c r="LBJ244" s="44"/>
      <c r="LBK244" s="44"/>
      <c r="LBL244" s="44"/>
      <c r="LBM244" s="44"/>
      <c r="LBN244" s="44"/>
      <c r="LBO244" s="44"/>
      <c r="LBP244" s="44"/>
      <c r="LBQ244" s="44"/>
      <c r="LBR244" s="44"/>
      <c r="LBS244" s="44"/>
      <c r="LBT244" s="44"/>
      <c r="LBU244" s="44"/>
      <c r="LBV244" s="44"/>
      <c r="LBW244" s="44"/>
      <c r="LBX244" s="44"/>
      <c r="LBY244" s="44"/>
      <c r="LBZ244" s="44"/>
      <c r="LCA244" s="44"/>
      <c r="LCB244" s="44"/>
      <c r="LCC244" s="44"/>
      <c r="LCD244" s="44"/>
      <c r="LCE244" s="44"/>
      <c r="LCF244" s="44"/>
      <c r="LCG244" s="44"/>
      <c r="LCH244" s="44"/>
      <c r="LCI244" s="44"/>
      <c r="LCJ244" s="44"/>
      <c r="LCK244" s="44"/>
      <c r="LCL244" s="44"/>
      <c r="LCM244" s="44"/>
      <c r="LCN244" s="44"/>
      <c r="LCO244" s="44"/>
      <c r="LCP244" s="44"/>
      <c r="LCQ244" s="44"/>
      <c r="LCR244" s="44"/>
      <c r="LCS244" s="44"/>
      <c r="LCT244" s="44"/>
      <c r="LCU244" s="44"/>
      <c r="LCV244" s="44"/>
      <c r="LCW244" s="44"/>
      <c r="LCX244" s="44"/>
      <c r="LCY244" s="44"/>
      <c r="LCZ244" s="44"/>
      <c r="LDA244" s="44"/>
      <c r="LDB244" s="44"/>
      <c r="LDC244" s="44"/>
      <c r="LDD244" s="44"/>
      <c r="LDE244" s="44"/>
      <c r="LDF244" s="44"/>
      <c r="LDG244" s="44"/>
      <c r="LDH244" s="44"/>
      <c r="LDI244" s="44"/>
      <c r="LDJ244" s="44"/>
      <c r="LDK244" s="44"/>
      <c r="LDL244" s="44"/>
      <c r="LDM244" s="44"/>
      <c r="LDN244" s="44"/>
      <c r="LDO244" s="44"/>
      <c r="LDP244" s="44"/>
      <c r="LDQ244" s="44"/>
      <c r="LDR244" s="44"/>
      <c r="LDS244" s="44"/>
      <c r="LDT244" s="44"/>
      <c r="LDU244" s="44"/>
      <c r="LDV244" s="44"/>
      <c r="LDW244" s="44"/>
      <c r="LDX244" s="44"/>
      <c r="LDY244" s="44"/>
      <c r="LDZ244" s="44"/>
      <c r="LEA244" s="44"/>
      <c r="LEB244" s="44"/>
      <c r="LEC244" s="44"/>
      <c r="LED244" s="44"/>
      <c r="LEE244" s="44"/>
      <c r="LEF244" s="44"/>
      <c r="LEG244" s="44"/>
      <c r="LEH244" s="44"/>
      <c r="LEI244" s="44"/>
      <c r="LEJ244" s="44"/>
      <c r="LEK244" s="44"/>
      <c r="LEL244" s="44"/>
      <c r="LEM244" s="44"/>
      <c r="LEN244" s="44"/>
      <c r="LEO244" s="44"/>
      <c r="LEP244" s="44"/>
      <c r="LEQ244" s="44"/>
      <c r="LER244" s="44"/>
      <c r="LES244" s="44"/>
      <c r="LET244" s="44"/>
      <c r="LEU244" s="44"/>
      <c r="LEV244" s="44"/>
      <c r="LEW244" s="44"/>
      <c r="LEX244" s="44"/>
      <c r="LEY244" s="44"/>
      <c r="LEZ244" s="44"/>
      <c r="LFA244" s="44"/>
      <c r="LFB244" s="44"/>
      <c r="LFC244" s="44"/>
      <c r="LFD244" s="44"/>
      <c r="LFE244" s="44"/>
      <c r="LFF244" s="44"/>
      <c r="LFG244" s="44"/>
      <c r="LFH244" s="44"/>
      <c r="LFI244" s="44"/>
      <c r="LFJ244" s="44"/>
      <c r="LFK244" s="44"/>
      <c r="LFL244" s="44"/>
      <c r="LFM244" s="44"/>
      <c r="LFN244" s="44"/>
      <c r="LFO244" s="44"/>
      <c r="LFP244" s="44"/>
      <c r="LFQ244" s="44"/>
      <c r="LFR244" s="44"/>
      <c r="LFS244" s="44"/>
      <c r="LFT244" s="44"/>
      <c r="LFU244" s="44"/>
      <c r="LFV244" s="44"/>
      <c r="LFW244" s="44"/>
      <c r="LFX244" s="44"/>
      <c r="LFY244" s="44"/>
      <c r="LFZ244" s="44"/>
      <c r="LGA244" s="44"/>
      <c r="LGB244" s="44"/>
      <c r="LGC244" s="44"/>
      <c r="LGD244" s="44"/>
      <c r="LGE244" s="44"/>
      <c r="LGF244" s="44"/>
      <c r="LGG244" s="44"/>
      <c r="LGH244" s="44"/>
      <c r="LGI244" s="44"/>
      <c r="LGJ244" s="44"/>
      <c r="LGK244" s="44"/>
      <c r="LGL244" s="44"/>
      <c r="LGM244" s="44"/>
      <c r="LGN244" s="44"/>
      <c r="LGO244" s="44"/>
      <c r="LGP244" s="44"/>
      <c r="LGQ244" s="44"/>
      <c r="LGR244" s="44"/>
      <c r="LGS244" s="44"/>
      <c r="LGT244" s="44"/>
      <c r="LGU244" s="44"/>
      <c r="LGV244" s="44"/>
      <c r="LGW244" s="44"/>
      <c r="LGX244" s="44"/>
      <c r="LGY244" s="44"/>
      <c r="LGZ244" s="44"/>
      <c r="LHA244" s="44"/>
      <c r="LHB244" s="44"/>
      <c r="LHC244" s="44"/>
      <c r="LHD244" s="44"/>
      <c r="LHE244" s="44"/>
      <c r="LHF244" s="44"/>
      <c r="LHG244" s="44"/>
      <c r="LHH244" s="44"/>
      <c r="LHI244" s="44"/>
      <c r="LHJ244" s="44"/>
      <c r="LHK244" s="44"/>
      <c r="LHL244" s="44"/>
      <c r="LHM244" s="44"/>
      <c r="LHN244" s="44"/>
      <c r="LHO244" s="44"/>
      <c r="LHP244" s="44"/>
      <c r="LHQ244" s="44"/>
      <c r="LHR244" s="44"/>
      <c r="LHS244" s="44"/>
      <c r="LHT244" s="44"/>
      <c r="LHU244" s="44"/>
      <c r="LHV244" s="44"/>
      <c r="LHW244" s="44"/>
      <c r="LHX244" s="44"/>
      <c r="LHY244" s="44"/>
      <c r="LHZ244" s="44"/>
      <c r="LIA244" s="44"/>
      <c r="LIB244" s="44"/>
      <c r="LIC244" s="44"/>
      <c r="LID244" s="44"/>
      <c r="LIE244" s="44"/>
      <c r="LIF244" s="44"/>
      <c r="LIG244" s="44"/>
      <c r="LIH244" s="44"/>
      <c r="LII244" s="44"/>
      <c r="LIJ244" s="44"/>
      <c r="LIK244" s="44"/>
      <c r="LIL244" s="44"/>
      <c r="LIM244" s="44"/>
      <c r="LIN244" s="44"/>
      <c r="LIO244" s="44"/>
      <c r="LIP244" s="44"/>
      <c r="LIQ244" s="44"/>
      <c r="LIR244" s="44"/>
      <c r="LIS244" s="44"/>
      <c r="LIT244" s="44"/>
      <c r="LIU244" s="44"/>
      <c r="LIV244" s="44"/>
      <c r="LIW244" s="44"/>
      <c r="LIX244" s="44"/>
      <c r="LIY244" s="44"/>
      <c r="LIZ244" s="44"/>
      <c r="LJA244" s="44"/>
      <c r="LJB244" s="44"/>
      <c r="LJC244" s="44"/>
      <c r="LJD244" s="44"/>
      <c r="LJE244" s="44"/>
      <c r="LJF244" s="44"/>
      <c r="LJG244" s="44"/>
      <c r="LJH244" s="44"/>
      <c r="LJI244" s="44"/>
      <c r="LJJ244" s="44"/>
      <c r="LJK244" s="44"/>
      <c r="LJL244" s="44"/>
      <c r="LJM244" s="44"/>
      <c r="LJN244" s="44"/>
      <c r="LJO244" s="44"/>
      <c r="LJP244" s="44"/>
      <c r="LJQ244" s="44"/>
      <c r="LJR244" s="44"/>
      <c r="LJS244" s="44"/>
      <c r="LJT244" s="44"/>
      <c r="LJU244" s="44"/>
      <c r="LJV244" s="44"/>
      <c r="LJW244" s="44"/>
      <c r="LJX244" s="44"/>
      <c r="LJY244" s="44"/>
      <c r="LJZ244" s="44"/>
      <c r="LKA244" s="44"/>
      <c r="LKB244" s="44"/>
      <c r="LKC244" s="44"/>
      <c r="LKD244" s="44"/>
      <c r="LKE244" s="44"/>
      <c r="LKF244" s="44"/>
      <c r="LKG244" s="44"/>
      <c r="LKH244" s="44"/>
      <c r="LKI244" s="44"/>
      <c r="LKJ244" s="44"/>
      <c r="LKK244" s="44"/>
      <c r="LKL244" s="44"/>
      <c r="LKM244" s="44"/>
      <c r="LKN244" s="44"/>
      <c r="LKO244" s="44"/>
      <c r="LKP244" s="44"/>
      <c r="LKQ244" s="44"/>
      <c r="LKR244" s="44"/>
      <c r="LKS244" s="44"/>
      <c r="LKT244" s="44"/>
      <c r="LKU244" s="44"/>
      <c r="LKV244" s="44"/>
      <c r="LKW244" s="44"/>
      <c r="LKX244" s="44"/>
      <c r="LKY244" s="44"/>
      <c r="LKZ244" s="44"/>
      <c r="LLA244" s="44"/>
      <c r="LLB244" s="44"/>
      <c r="LLC244" s="44"/>
      <c r="LLD244" s="44"/>
      <c r="LLE244" s="44"/>
      <c r="LLF244" s="44"/>
      <c r="LLG244" s="44"/>
      <c r="LLH244" s="44"/>
      <c r="LLI244" s="44"/>
      <c r="LLJ244" s="44"/>
      <c r="LLK244" s="44"/>
      <c r="LLL244" s="44"/>
      <c r="LLM244" s="44"/>
      <c r="LLN244" s="44"/>
      <c r="LLO244" s="44"/>
      <c r="LLP244" s="44"/>
      <c r="LLQ244" s="44"/>
      <c r="LLR244" s="44"/>
      <c r="LLS244" s="44"/>
      <c r="LLT244" s="44"/>
      <c r="LLU244" s="44"/>
      <c r="LLV244" s="44"/>
      <c r="LLW244" s="44"/>
      <c r="LLX244" s="44"/>
      <c r="LLY244" s="44"/>
      <c r="LLZ244" s="44"/>
      <c r="LMA244" s="44"/>
      <c r="LMB244" s="44"/>
      <c r="LMC244" s="44"/>
      <c r="LMD244" s="44"/>
      <c r="LME244" s="44"/>
      <c r="LMF244" s="44"/>
      <c r="LMG244" s="44"/>
      <c r="LMH244" s="44"/>
      <c r="LMI244" s="44"/>
      <c r="LMJ244" s="44"/>
      <c r="LMK244" s="44"/>
      <c r="LML244" s="44"/>
      <c r="LMM244" s="44"/>
      <c r="LMN244" s="44"/>
      <c r="LMO244" s="44"/>
      <c r="LMP244" s="44"/>
      <c r="LMQ244" s="44"/>
      <c r="LMR244" s="44"/>
      <c r="LMS244" s="44"/>
      <c r="LMT244" s="44"/>
      <c r="LMU244" s="44"/>
      <c r="LMV244" s="44"/>
      <c r="LMW244" s="44"/>
      <c r="LMX244" s="44"/>
      <c r="LMY244" s="44"/>
      <c r="LMZ244" s="44"/>
      <c r="LNA244" s="44"/>
      <c r="LNB244" s="44"/>
      <c r="LNC244" s="44"/>
      <c r="LND244" s="44"/>
      <c r="LNE244" s="44"/>
      <c r="LNF244" s="44"/>
      <c r="LNG244" s="44"/>
      <c r="LNH244" s="44"/>
      <c r="LNI244" s="44"/>
      <c r="LNJ244" s="44"/>
      <c r="LNK244" s="44"/>
      <c r="LNL244" s="44"/>
      <c r="LNM244" s="44"/>
      <c r="LNN244" s="44"/>
      <c r="LNO244" s="44"/>
      <c r="LNP244" s="44"/>
      <c r="LNQ244" s="44"/>
      <c r="LNR244" s="44"/>
      <c r="LNS244" s="44"/>
      <c r="LNT244" s="44"/>
      <c r="LNU244" s="44"/>
      <c r="LNV244" s="44"/>
      <c r="LNW244" s="44"/>
      <c r="LNX244" s="44"/>
      <c r="LNY244" s="44"/>
      <c r="LNZ244" s="44"/>
      <c r="LOA244" s="44"/>
      <c r="LOB244" s="44"/>
      <c r="LOC244" s="44"/>
      <c r="LOD244" s="44"/>
      <c r="LOE244" s="44"/>
      <c r="LOF244" s="44"/>
      <c r="LOG244" s="44"/>
      <c r="LOH244" s="44"/>
      <c r="LOI244" s="44"/>
      <c r="LOJ244" s="44"/>
      <c r="LOK244" s="44"/>
      <c r="LOL244" s="44"/>
      <c r="LOM244" s="44"/>
      <c r="LON244" s="44"/>
      <c r="LOO244" s="44"/>
      <c r="LOP244" s="44"/>
      <c r="LOQ244" s="44"/>
      <c r="LOR244" s="44"/>
      <c r="LOS244" s="44"/>
      <c r="LOT244" s="44"/>
      <c r="LOU244" s="44"/>
      <c r="LOV244" s="44"/>
      <c r="LOW244" s="44"/>
      <c r="LOX244" s="44"/>
      <c r="LOY244" s="44"/>
      <c r="LOZ244" s="44"/>
      <c r="LPA244" s="44"/>
      <c r="LPB244" s="44"/>
      <c r="LPC244" s="44"/>
      <c r="LPD244" s="44"/>
      <c r="LPE244" s="44"/>
      <c r="LPF244" s="44"/>
      <c r="LPG244" s="44"/>
      <c r="LPH244" s="44"/>
      <c r="LPI244" s="44"/>
      <c r="LPJ244" s="44"/>
      <c r="LPK244" s="44"/>
      <c r="LPL244" s="44"/>
      <c r="LPM244" s="44"/>
      <c r="LPN244" s="44"/>
      <c r="LPO244" s="44"/>
      <c r="LPP244" s="44"/>
      <c r="LPQ244" s="44"/>
      <c r="LPR244" s="44"/>
      <c r="LPS244" s="44"/>
      <c r="LPT244" s="44"/>
      <c r="LPU244" s="44"/>
      <c r="LPV244" s="44"/>
      <c r="LPW244" s="44"/>
      <c r="LPX244" s="44"/>
      <c r="LPY244" s="44"/>
      <c r="LPZ244" s="44"/>
      <c r="LQA244" s="44"/>
      <c r="LQB244" s="44"/>
      <c r="LQC244" s="44"/>
      <c r="LQD244" s="44"/>
      <c r="LQE244" s="44"/>
      <c r="LQF244" s="44"/>
      <c r="LQG244" s="44"/>
      <c r="LQH244" s="44"/>
      <c r="LQI244" s="44"/>
      <c r="LQJ244" s="44"/>
      <c r="LQK244" s="44"/>
      <c r="LQL244" s="44"/>
      <c r="LQM244" s="44"/>
      <c r="LQN244" s="44"/>
      <c r="LQO244" s="44"/>
      <c r="LQP244" s="44"/>
      <c r="LQQ244" s="44"/>
      <c r="LQR244" s="44"/>
      <c r="LQS244" s="44"/>
      <c r="LQT244" s="44"/>
      <c r="LQU244" s="44"/>
      <c r="LQV244" s="44"/>
      <c r="LQW244" s="44"/>
      <c r="LQX244" s="44"/>
      <c r="LQY244" s="44"/>
      <c r="LQZ244" s="44"/>
      <c r="LRA244" s="44"/>
      <c r="LRB244" s="44"/>
      <c r="LRC244" s="44"/>
      <c r="LRD244" s="44"/>
      <c r="LRE244" s="44"/>
      <c r="LRF244" s="44"/>
      <c r="LRG244" s="44"/>
      <c r="LRH244" s="44"/>
      <c r="LRI244" s="44"/>
      <c r="LRJ244" s="44"/>
      <c r="LRK244" s="44"/>
      <c r="LRL244" s="44"/>
      <c r="LRM244" s="44"/>
      <c r="LRN244" s="44"/>
      <c r="LRO244" s="44"/>
      <c r="LRP244" s="44"/>
      <c r="LRQ244" s="44"/>
      <c r="LRR244" s="44"/>
      <c r="LRS244" s="44"/>
      <c r="LRT244" s="44"/>
      <c r="LRU244" s="44"/>
      <c r="LRV244" s="44"/>
      <c r="LRW244" s="44"/>
      <c r="LRX244" s="44"/>
      <c r="LRY244" s="44"/>
      <c r="LRZ244" s="44"/>
      <c r="LSA244" s="44"/>
      <c r="LSB244" s="44"/>
      <c r="LSC244" s="44"/>
      <c r="LSD244" s="44"/>
      <c r="LSE244" s="44"/>
      <c r="LSF244" s="44"/>
      <c r="LSG244" s="44"/>
      <c r="LSH244" s="44"/>
      <c r="LSI244" s="44"/>
      <c r="LSJ244" s="44"/>
      <c r="LSK244" s="44"/>
      <c r="LSL244" s="44"/>
      <c r="LSM244" s="44"/>
      <c r="LSN244" s="44"/>
      <c r="LSO244" s="44"/>
      <c r="LSP244" s="44"/>
      <c r="LSQ244" s="44"/>
      <c r="LSR244" s="44"/>
      <c r="LSS244" s="44"/>
      <c r="LST244" s="44"/>
      <c r="LSU244" s="44"/>
      <c r="LSV244" s="44"/>
      <c r="LSW244" s="44"/>
      <c r="LSX244" s="44"/>
      <c r="LSY244" s="44"/>
      <c r="LSZ244" s="44"/>
      <c r="LTA244" s="44"/>
      <c r="LTB244" s="44"/>
      <c r="LTC244" s="44"/>
      <c r="LTD244" s="44"/>
      <c r="LTE244" s="44"/>
      <c r="LTF244" s="44"/>
      <c r="LTG244" s="44"/>
      <c r="LTH244" s="44"/>
      <c r="LTI244" s="44"/>
      <c r="LTJ244" s="44"/>
      <c r="LTK244" s="44"/>
      <c r="LTL244" s="44"/>
      <c r="LTM244" s="44"/>
      <c r="LTN244" s="44"/>
      <c r="LTO244" s="44"/>
      <c r="LTP244" s="44"/>
      <c r="LTQ244" s="44"/>
      <c r="LTR244" s="44"/>
      <c r="LTS244" s="44"/>
      <c r="LTT244" s="44"/>
      <c r="LTU244" s="44"/>
      <c r="LTV244" s="44"/>
      <c r="LTW244" s="44"/>
      <c r="LTX244" s="44"/>
      <c r="LTY244" s="44"/>
      <c r="LTZ244" s="44"/>
      <c r="LUA244" s="44"/>
      <c r="LUB244" s="44"/>
      <c r="LUC244" s="44"/>
      <c r="LUD244" s="44"/>
      <c r="LUE244" s="44"/>
      <c r="LUF244" s="44"/>
      <c r="LUG244" s="44"/>
      <c r="LUH244" s="44"/>
      <c r="LUI244" s="44"/>
      <c r="LUJ244" s="44"/>
      <c r="LUK244" s="44"/>
      <c r="LUL244" s="44"/>
      <c r="LUM244" s="44"/>
      <c r="LUN244" s="44"/>
      <c r="LUO244" s="44"/>
      <c r="LUP244" s="44"/>
      <c r="LUQ244" s="44"/>
      <c r="LUR244" s="44"/>
      <c r="LUS244" s="44"/>
      <c r="LUT244" s="44"/>
      <c r="LUU244" s="44"/>
      <c r="LUV244" s="44"/>
      <c r="LUW244" s="44"/>
      <c r="LUX244" s="44"/>
      <c r="LUY244" s="44"/>
      <c r="LUZ244" s="44"/>
      <c r="LVA244" s="44"/>
      <c r="LVB244" s="44"/>
      <c r="LVC244" s="44"/>
      <c r="LVD244" s="44"/>
      <c r="LVE244" s="44"/>
      <c r="LVF244" s="44"/>
      <c r="LVG244" s="44"/>
      <c r="LVH244" s="44"/>
      <c r="LVI244" s="44"/>
      <c r="LVJ244" s="44"/>
      <c r="LVK244" s="44"/>
      <c r="LVL244" s="44"/>
      <c r="LVM244" s="44"/>
      <c r="LVN244" s="44"/>
      <c r="LVO244" s="44"/>
      <c r="LVP244" s="44"/>
      <c r="LVQ244" s="44"/>
      <c r="LVR244" s="44"/>
      <c r="LVS244" s="44"/>
      <c r="LVT244" s="44"/>
      <c r="LVU244" s="44"/>
      <c r="LVV244" s="44"/>
      <c r="LVW244" s="44"/>
      <c r="LVX244" s="44"/>
      <c r="LVY244" s="44"/>
      <c r="LVZ244" s="44"/>
      <c r="LWA244" s="44"/>
      <c r="LWB244" s="44"/>
      <c r="LWC244" s="44"/>
      <c r="LWD244" s="44"/>
      <c r="LWE244" s="44"/>
      <c r="LWF244" s="44"/>
      <c r="LWG244" s="44"/>
      <c r="LWH244" s="44"/>
      <c r="LWI244" s="44"/>
      <c r="LWJ244" s="44"/>
      <c r="LWK244" s="44"/>
      <c r="LWL244" s="44"/>
      <c r="LWM244" s="44"/>
      <c r="LWN244" s="44"/>
      <c r="LWO244" s="44"/>
      <c r="LWP244" s="44"/>
      <c r="LWQ244" s="44"/>
      <c r="LWR244" s="44"/>
      <c r="LWS244" s="44"/>
      <c r="LWT244" s="44"/>
      <c r="LWU244" s="44"/>
      <c r="LWV244" s="44"/>
      <c r="LWW244" s="44"/>
      <c r="LWX244" s="44"/>
      <c r="LWY244" s="44"/>
      <c r="LWZ244" s="44"/>
      <c r="LXA244" s="44"/>
      <c r="LXB244" s="44"/>
      <c r="LXC244" s="44"/>
      <c r="LXD244" s="44"/>
      <c r="LXE244" s="44"/>
      <c r="LXF244" s="44"/>
      <c r="LXG244" s="44"/>
      <c r="LXH244" s="44"/>
      <c r="LXI244" s="44"/>
      <c r="LXJ244" s="44"/>
      <c r="LXK244" s="44"/>
      <c r="LXL244" s="44"/>
      <c r="LXM244" s="44"/>
      <c r="LXN244" s="44"/>
      <c r="LXO244" s="44"/>
      <c r="LXP244" s="44"/>
      <c r="LXQ244" s="44"/>
      <c r="LXR244" s="44"/>
      <c r="LXS244" s="44"/>
      <c r="LXT244" s="44"/>
      <c r="LXU244" s="44"/>
      <c r="LXV244" s="44"/>
      <c r="LXW244" s="44"/>
      <c r="LXX244" s="44"/>
      <c r="LXY244" s="44"/>
      <c r="LXZ244" s="44"/>
      <c r="LYA244" s="44"/>
      <c r="LYB244" s="44"/>
      <c r="LYC244" s="44"/>
      <c r="LYD244" s="44"/>
      <c r="LYE244" s="44"/>
      <c r="LYF244" s="44"/>
      <c r="LYG244" s="44"/>
      <c r="LYH244" s="44"/>
      <c r="LYI244" s="44"/>
      <c r="LYJ244" s="44"/>
      <c r="LYK244" s="44"/>
      <c r="LYL244" s="44"/>
      <c r="LYM244" s="44"/>
      <c r="LYN244" s="44"/>
      <c r="LYO244" s="44"/>
      <c r="LYP244" s="44"/>
      <c r="LYQ244" s="44"/>
      <c r="LYR244" s="44"/>
      <c r="LYS244" s="44"/>
      <c r="LYT244" s="44"/>
      <c r="LYU244" s="44"/>
      <c r="LYV244" s="44"/>
      <c r="LYW244" s="44"/>
      <c r="LYX244" s="44"/>
      <c r="LYY244" s="44"/>
      <c r="LYZ244" s="44"/>
      <c r="LZA244" s="44"/>
      <c r="LZB244" s="44"/>
      <c r="LZC244" s="44"/>
      <c r="LZD244" s="44"/>
      <c r="LZE244" s="44"/>
      <c r="LZF244" s="44"/>
      <c r="LZG244" s="44"/>
      <c r="LZH244" s="44"/>
      <c r="LZI244" s="44"/>
      <c r="LZJ244" s="44"/>
      <c r="LZK244" s="44"/>
      <c r="LZL244" s="44"/>
      <c r="LZM244" s="44"/>
      <c r="LZN244" s="44"/>
      <c r="LZO244" s="44"/>
      <c r="LZP244" s="44"/>
      <c r="LZQ244" s="44"/>
      <c r="LZR244" s="44"/>
      <c r="LZS244" s="44"/>
      <c r="LZT244" s="44"/>
      <c r="LZU244" s="44"/>
      <c r="LZV244" s="44"/>
      <c r="LZW244" s="44"/>
      <c r="LZX244" s="44"/>
      <c r="LZY244" s="44"/>
      <c r="LZZ244" s="44"/>
      <c r="MAA244" s="44"/>
      <c r="MAB244" s="44"/>
      <c r="MAC244" s="44"/>
      <c r="MAD244" s="44"/>
      <c r="MAE244" s="44"/>
      <c r="MAF244" s="44"/>
      <c r="MAG244" s="44"/>
      <c r="MAH244" s="44"/>
      <c r="MAI244" s="44"/>
      <c r="MAJ244" s="44"/>
      <c r="MAK244" s="44"/>
      <c r="MAL244" s="44"/>
      <c r="MAM244" s="44"/>
      <c r="MAN244" s="44"/>
      <c r="MAO244" s="44"/>
      <c r="MAP244" s="44"/>
      <c r="MAQ244" s="44"/>
      <c r="MAR244" s="44"/>
      <c r="MAS244" s="44"/>
      <c r="MAT244" s="44"/>
      <c r="MAU244" s="44"/>
      <c r="MAV244" s="44"/>
      <c r="MAW244" s="44"/>
      <c r="MAX244" s="44"/>
      <c r="MAY244" s="44"/>
      <c r="MAZ244" s="44"/>
      <c r="MBA244" s="44"/>
      <c r="MBB244" s="44"/>
      <c r="MBC244" s="44"/>
      <c r="MBD244" s="44"/>
      <c r="MBE244" s="44"/>
      <c r="MBF244" s="44"/>
      <c r="MBG244" s="44"/>
      <c r="MBH244" s="44"/>
      <c r="MBI244" s="44"/>
      <c r="MBJ244" s="44"/>
      <c r="MBK244" s="44"/>
      <c r="MBL244" s="44"/>
      <c r="MBM244" s="44"/>
      <c r="MBN244" s="44"/>
      <c r="MBO244" s="44"/>
      <c r="MBP244" s="44"/>
      <c r="MBQ244" s="44"/>
      <c r="MBR244" s="44"/>
      <c r="MBS244" s="44"/>
      <c r="MBT244" s="44"/>
      <c r="MBU244" s="44"/>
      <c r="MBV244" s="44"/>
      <c r="MBW244" s="44"/>
      <c r="MBX244" s="44"/>
      <c r="MBY244" s="44"/>
      <c r="MBZ244" s="44"/>
      <c r="MCA244" s="44"/>
      <c r="MCB244" s="44"/>
      <c r="MCC244" s="44"/>
      <c r="MCD244" s="44"/>
      <c r="MCE244" s="44"/>
      <c r="MCF244" s="44"/>
      <c r="MCG244" s="44"/>
      <c r="MCH244" s="44"/>
      <c r="MCI244" s="44"/>
      <c r="MCJ244" s="44"/>
      <c r="MCK244" s="44"/>
      <c r="MCL244" s="44"/>
      <c r="MCM244" s="44"/>
      <c r="MCN244" s="44"/>
      <c r="MCO244" s="44"/>
      <c r="MCP244" s="44"/>
      <c r="MCQ244" s="44"/>
      <c r="MCR244" s="44"/>
      <c r="MCS244" s="44"/>
      <c r="MCT244" s="44"/>
      <c r="MCU244" s="44"/>
      <c r="MCV244" s="44"/>
      <c r="MCW244" s="44"/>
      <c r="MCX244" s="44"/>
      <c r="MCY244" s="44"/>
      <c r="MCZ244" s="44"/>
      <c r="MDA244" s="44"/>
      <c r="MDB244" s="44"/>
      <c r="MDC244" s="44"/>
      <c r="MDD244" s="44"/>
      <c r="MDE244" s="44"/>
      <c r="MDF244" s="44"/>
      <c r="MDG244" s="44"/>
      <c r="MDH244" s="44"/>
      <c r="MDI244" s="44"/>
      <c r="MDJ244" s="44"/>
      <c r="MDK244" s="44"/>
      <c r="MDL244" s="44"/>
      <c r="MDM244" s="44"/>
      <c r="MDN244" s="44"/>
      <c r="MDO244" s="44"/>
      <c r="MDP244" s="44"/>
      <c r="MDQ244" s="44"/>
      <c r="MDR244" s="44"/>
      <c r="MDS244" s="44"/>
      <c r="MDT244" s="44"/>
      <c r="MDU244" s="44"/>
      <c r="MDV244" s="44"/>
      <c r="MDW244" s="44"/>
      <c r="MDX244" s="44"/>
      <c r="MDY244" s="44"/>
      <c r="MDZ244" s="44"/>
      <c r="MEA244" s="44"/>
      <c r="MEB244" s="44"/>
      <c r="MEC244" s="44"/>
      <c r="MED244" s="44"/>
      <c r="MEE244" s="44"/>
      <c r="MEF244" s="44"/>
      <c r="MEG244" s="44"/>
      <c r="MEH244" s="44"/>
      <c r="MEI244" s="44"/>
      <c r="MEJ244" s="44"/>
      <c r="MEK244" s="44"/>
      <c r="MEL244" s="44"/>
      <c r="MEM244" s="44"/>
      <c r="MEN244" s="44"/>
      <c r="MEO244" s="44"/>
      <c r="MEP244" s="44"/>
      <c r="MEQ244" s="44"/>
      <c r="MER244" s="44"/>
      <c r="MES244" s="44"/>
      <c r="MET244" s="44"/>
      <c r="MEU244" s="44"/>
      <c r="MEV244" s="44"/>
      <c r="MEW244" s="44"/>
      <c r="MEX244" s="44"/>
      <c r="MEY244" s="44"/>
      <c r="MEZ244" s="44"/>
      <c r="MFA244" s="44"/>
      <c r="MFB244" s="44"/>
      <c r="MFC244" s="44"/>
      <c r="MFD244" s="44"/>
      <c r="MFE244" s="44"/>
      <c r="MFF244" s="44"/>
      <c r="MFG244" s="44"/>
      <c r="MFH244" s="44"/>
      <c r="MFI244" s="44"/>
      <c r="MFJ244" s="44"/>
      <c r="MFK244" s="44"/>
      <c r="MFL244" s="44"/>
      <c r="MFM244" s="44"/>
      <c r="MFN244" s="44"/>
      <c r="MFO244" s="44"/>
      <c r="MFP244" s="44"/>
      <c r="MFQ244" s="44"/>
      <c r="MFR244" s="44"/>
      <c r="MFS244" s="44"/>
      <c r="MFT244" s="44"/>
      <c r="MFU244" s="44"/>
      <c r="MFV244" s="44"/>
      <c r="MFW244" s="44"/>
      <c r="MFX244" s="44"/>
      <c r="MFY244" s="44"/>
      <c r="MFZ244" s="44"/>
      <c r="MGA244" s="44"/>
      <c r="MGB244" s="44"/>
      <c r="MGC244" s="44"/>
      <c r="MGD244" s="44"/>
      <c r="MGE244" s="44"/>
      <c r="MGF244" s="44"/>
      <c r="MGG244" s="44"/>
      <c r="MGH244" s="44"/>
      <c r="MGI244" s="44"/>
      <c r="MGJ244" s="44"/>
      <c r="MGK244" s="44"/>
      <c r="MGL244" s="44"/>
      <c r="MGM244" s="44"/>
      <c r="MGN244" s="44"/>
      <c r="MGO244" s="44"/>
      <c r="MGP244" s="44"/>
      <c r="MGQ244" s="44"/>
      <c r="MGR244" s="44"/>
      <c r="MGS244" s="44"/>
      <c r="MGT244" s="44"/>
      <c r="MGU244" s="44"/>
      <c r="MGV244" s="44"/>
      <c r="MGW244" s="44"/>
      <c r="MGX244" s="44"/>
      <c r="MGY244" s="44"/>
      <c r="MGZ244" s="44"/>
      <c r="MHA244" s="44"/>
      <c r="MHB244" s="44"/>
      <c r="MHC244" s="44"/>
      <c r="MHD244" s="44"/>
      <c r="MHE244" s="44"/>
      <c r="MHF244" s="44"/>
      <c r="MHG244" s="44"/>
      <c r="MHH244" s="44"/>
      <c r="MHI244" s="44"/>
      <c r="MHJ244" s="44"/>
      <c r="MHK244" s="44"/>
      <c r="MHL244" s="44"/>
      <c r="MHM244" s="44"/>
      <c r="MHN244" s="44"/>
      <c r="MHO244" s="44"/>
      <c r="MHP244" s="44"/>
      <c r="MHQ244" s="44"/>
      <c r="MHR244" s="44"/>
      <c r="MHS244" s="44"/>
      <c r="MHT244" s="44"/>
      <c r="MHU244" s="44"/>
      <c r="MHV244" s="44"/>
      <c r="MHW244" s="44"/>
      <c r="MHX244" s="44"/>
      <c r="MHY244" s="44"/>
      <c r="MHZ244" s="44"/>
      <c r="MIA244" s="44"/>
      <c r="MIB244" s="44"/>
      <c r="MIC244" s="44"/>
      <c r="MID244" s="44"/>
      <c r="MIE244" s="44"/>
      <c r="MIF244" s="44"/>
      <c r="MIG244" s="44"/>
      <c r="MIH244" s="44"/>
      <c r="MII244" s="44"/>
      <c r="MIJ244" s="44"/>
      <c r="MIK244" s="44"/>
      <c r="MIL244" s="44"/>
      <c r="MIM244" s="44"/>
      <c r="MIN244" s="44"/>
      <c r="MIO244" s="44"/>
      <c r="MIP244" s="44"/>
      <c r="MIQ244" s="44"/>
      <c r="MIR244" s="44"/>
      <c r="MIS244" s="44"/>
      <c r="MIT244" s="44"/>
      <c r="MIU244" s="44"/>
      <c r="MIV244" s="44"/>
      <c r="MIW244" s="44"/>
      <c r="MIX244" s="44"/>
      <c r="MIY244" s="44"/>
      <c r="MIZ244" s="44"/>
      <c r="MJA244" s="44"/>
      <c r="MJB244" s="44"/>
      <c r="MJC244" s="44"/>
      <c r="MJD244" s="44"/>
      <c r="MJE244" s="44"/>
      <c r="MJF244" s="44"/>
      <c r="MJG244" s="44"/>
      <c r="MJH244" s="44"/>
      <c r="MJI244" s="44"/>
      <c r="MJJ244" s="44"/>
      <c r="MJK244" s="44"/>
      <c r="MJL244" s="44"/>
      <c r="MJM244" s="44"/>
      <c r="MJN244" s="44"/>
      <c r="MJO244" s="44"/>
      <c r="MJP244" s="44"/>
      <c r="MJQ244" s="44"/>
      <c r="MJR244" s="44"/>
      <c r="MJS244" s="44"/>
      <c r="MJT244" s="44"/>
      <c r="MJU244" s="44"/>
      <c r="MJV244" s="44"/>
      <c r="MJW244" s="44"/>
      <c r="MJX244" s="44"/>
      <c r="MJY244" s="44"/>
      <c r="MJZ244" s="44"/>
      <c r="MKA244" s="44"/>
      <c r="MKB244" s="44"/>
      <c r="MKC244" s="44"/>
      <c r="MKD244" s="44"/>
      <c r="MKE244" s="44"/>
      <c r="MKF244" s="44"/>
      <c r="MKG244" s="44"/>
      <c r="MKH244" s="44"/>
      <c r="MKI244" s="44"/>
      <c r="MKJ244" s="44"/>
      <c r="MKK244" s="44"/>
      <c r="MKL244" s="44"/>
      <c r="MKM244" s="44"/>
      <c r="MKN244" s="44"/>
      <c r="MKO244" s="44"/>
      <c r="MKP244" s="44"/>
      <c r="MKQ244" s="44"/>
      <c r="MKR244" s="44"/>
      <c r="MKS244" s="44"/>
      <c r="MKT244" s="44"/>
      <c r="MKU244" s="44"/>
      <c r="MKV244" s="44"/>
      <c r="MKW244" s="44"/>
      <c r="MKX244" s="44"/>
      <c r="MKY244" s="44"/>
      <c r="MKZ244" s="44"/>
      <c r="MLA244" s="44"/>
      <c r="MLB244" s="44"/>
      <c r="MLC244" s="44"/>
      <c r="MLD244" s="44"/>
      <c r="MLE244" s="44"/>
      <c r="MLF244" s="44"/>
      <c r="MLG244" s="44"/>
      <c r="MLH244" s="44"/>
      <c r="MLI244" s="44"/>
      <c r="MLJ244" s="44"/>
      <c r="MLK244" s="44"/>
      <c r="MLL244" s="44"/>
      <c r="MLM244" s="44"/>
      <c r="MLN244" s="44"/>
      <c r="MLO244" s="44"/>
      <c r="MLP244" s="44"/>
      <c r="MLQ244" s="44"/>
      <c r="MLR244" s="44"/>
      <c r="MLS244" s="44"/>
      <c r="MLT244" s="44"/>
      <c r="MLU244" s="44"/>
      <c r="MLV244" s="44"/>
      <c r="MLW244" s="44"/>
      <c r="MLX244" s="44"/>
      <c r="MLY244" s="44"/>
      <c r="MLZ244" s="44"/>
      <c r="MMA244" s="44"/>
      <c r="MMB244" s="44"/>
      <c r="MMC244" s="44"/>
      <c r="MMD244" s="44"/>
      <c r="MME244" s="44"/>
      <c r="MMF244" s="44"/>
      <c r="MMG244" s="44"/>
      <c r="MMH244" s="44"/>
      <c r="MMI244" s="44"/>
      <c r="MMJ244" s="44"/>
      <c r="MMK244" s="44"/>
      <c r="MML244" s="44"/>
      <c r="MMM244" s="44"/>
      <c r="MMN244" s="44"/>
      <c r="MMO244" s="44"/>
      <c r="MMP244" s="44"/>
      <c r="MMQ244" s="44"/>
      <c r="MMR244" s="44"/>
      <c r="MMS244" s="44"/>
      <c r="MMT244" s="44"/>
      <c r="MMU244" s="44"/>
      <c r="MMV244" s="44"/>
      <c r="MMW244" s="44"/>
      <c r="MMX244" s="44"/>
      <c r="MMY244" s="44"/>
      <c r="MMZ244" s="44"/>
      <c r="MNA244" s="44"/>
      <c r="MNB244" s="44"/>
      <c r="MNC244" s="44"/>
      <c r="MND244" s="44"/>
      <c r="MNE244" s="44"/>
      <c r="MNF244" s="44"/>
      <c r="MNG244" s="44"/>
      <c r="MNH244" s="44"/>
      <c r="MNI244" s="44"/>
      <c r="MNJ244" s="44"/>
      <c r="MNK244" s="44"/>
      <c r="MNL244" s="44"/>
      <c r="MNM244" s="44"/>
      <c r="MNN244" s="44"/>
      <c r="MNO244" s="44"/>
      <c r="MNP244" s="44"/>
      <c r="MNQ244" s="44"/>
      <c r="MNR244" s="44"/>
      <c r="MNS244" s="44"/>
      <c r="MNT244" s="44"/>
      <c r="MNU244" s="44"/>
      <c r="MNV244" s="44"/>
      <c r="MNW244" s="44"/>
      <c r="MNX244" s="44"/>
      <c r="MNY244" s="44"/>
      <c r="MNZ244" s="44"/>
      <c r="MOA244" s="44"/>
      <c r="MOB244" s="44"/>
      <c r="MOC244" s="44"/>
      <c r="MOD244" s="44"/>
      <c r="MOE244" s="44"/>
      <c r="MOF244" s="44"/>
      <c r="MOG244" s="44"/>
      <c r="MOH244" s="44"/>
      <c r="MOI244" s="44"/>
      <c r="MOJ244" s="44"/>
      <c r="MOK244" s="44"/>
      <c r="MOL244" s="44"/>
      <c r="MOM244" s="44"/>
      <c r="MON244" s="44"/>
      <c r="MOO244" s="44"/>
      <c r="MOP244" s="44"/>
      <c r="MOQ244" s="44"/>
      <c r="MOR244" s="44"/>
      <c r="MOS244" s="44"/>
      <c r="MOT244" s="44"/>
      <c r="MOU244" s="44"/>
      <c r="MOV244" s="44"/>
      <c r="MOW244" s="44"/>
      <c r="MOX244" s="44"/>
      <c r="MOY244" s="44"/>
      <c r="MOZ244" s="44"/>
      <c r="MPA244" s="44"/>
      <c r="MPB244" s="44"/>
      <c r="MPC244" s="44"/>
      <c r="MPD244" s="44"/>
      <c r="MPE244" s="44"/>
      <c r="MPF244" s="44"/>
      <c r="MPG244" s="44"/>
      <c r="MPH244" s="44"/>
      <c r="MPI244" s="44"/>
      <c r="MPJ244" s="44"/>
      <c r="MPK244" s="44"/>
      <c r="MPL244" s="44"/>
      <c r="MPM244" s="44"/>
      <c r="MPN244" s="44"/>
      <c r="MPO244" s="44"/>
      <c r="MPP244" s="44"/>
      <c r="MPQ244" s="44"/>
      <c r="MPR244" s="44"/>
      <c r="MPS244" s="44"/>
      <c r="MPT244" s="44"/>
      <c r="MPU244" s="44"/>
      <c r="MPV244" s="44"/>
      <c r="MPW244" s="44"/>
      <c r="MPX244" s="44"/>
      <c r="MPY244" s="44"/>
      <c r="MPZ244" s="44"/>
      <c r="MQA244" s="44"/>
      <c r="MQB244" s="44"/>
      <c r="MQC244" s="44"/>
      <c r="MQD244" s="44"/>
      <c r="MQE244" s="44"/>
      <c r="MQF244" s="44"/>
      <c r="MQG244" s="44"/>
      <c r="MQH244" s="44"/>
      <c r="MQI244" s="44"/>
      <c r="MQJ244" s="44"/>
      <c r="MQK244" s="44"/>
      <c r="MQL244" s="44"/>
      <c r="MQM244" s="44"/>
      <c r="MQN244" s="44"/>
      <c r="MQO244" s="44"/>
      <c r="MQP244" s="44"/>
      <c r="MQQ244" s="44"/>
      <c r="MQR244" s="44"/>
      <c r="MQS244" s="44"/>
      <c r="MQT244" s="44"/>
      <c r="MQU244" s="44"/>
      <c r="MQV244" s="44"/>
      <c r="MQW244" s="44"/>
      <c r="MQX244" s="44"/>
      <c r="MQY244" s="44"/>
      <c r="MQZ244" s="44"/>
      <c r="MRA244" s="44"/>
      <c r="MRB244" s="44"/>
      <c r="MRC244" s="44"/>
      <c r="MRD244" s="44"/>
      <c r="MRE244" s="44"/>
      <c r="MRF244" s="44"/>
      <c r="MRG244" s="44"/>
      <c r="MRH244" s="44"/>
      <c r="MRI244" s="44"/>
      <c r="MRJ244" s="44"/>
      <c r="MRK244" s="44"/>
      <c r="MRL244" s="44"/>
      <c r="MRM244" s="44"/>
      <c r="MRN244" s="44"/>
      <c r="MRO244" s="44"/>
      <c r="MRP244" s="44"/>
      <c r="MRQ244" s="44"/>
      <c r="MRR244" s="44"/>
      <c r="MRS244" s="44"/>
      <c r="MRT244" s="44"/>
      <c r="MRU244" s="44"/>
      <c r="MRV244" s="44"/>
      <c r="MRW244" s="44"/>
      <c r="MRX244" s="44"/>
      <c r="MRY244" s="44"/>
      <c r="MRZ244" s="44"/>
      <c r="MSA244" s="44"/>
      <c r="MSB244" s="44"/>
      <c r="MSC244" s="44"/>
      <c r="MSD244" s="44"/>
      <c r="MSE244" s="44"/>
      <c r="MSF244" s="44"/>
      <c r="MSG244" s="44"/>
      <c r="MSH244" s="44"/>
      <c r="MSI244" s="44"/>
      <c r="MSJ244" s="44"/>
      <c r="MSK244" s="44"/>
      <c r="MSL244" s="44"/>
      <c r="MSM244" s="44"/>
      <c r="MSN244" s="44"/>
      <c r="MSO244" s="44"/>
      <c r="MSP244" s="44"/>
      <c r="MSQ244" s="44"/>
      <c r="MSR244" s="44"/>
      <c r="MSS244" s="44"/>
      <c r="MST244" s="44"/>
      <c r="MSU244" s="44"/>
      <c r="MSV244" s="44"/>
      <c r="MSW244" s="44"/>
      <c r="MSX244" s="44"/>
      <c r="MSY244" s="44"/>
      <c r="MSZ244" s="44"/>
      <c r="MTA244" s="44"/>
      <c r="MTB244" s="44"/>
      <c r="MTC244" s="44"/>
      <c r="MTD244" s="44"/>
      <c r="MTE244" s="44"/>
      <c r="MTF244" s="44"/>
      <c r="MTG244" s="44"/>
      <c r="MTH244" s="44"/>
      <c r="MTI244" s="44"/>
      <c r="MTJ244" s="44"/>
      <c r="MTK244" s="44"/>
      <c r="MTL244" s="44"/>
      <c r="MTM244" s="44"/>
      <c r="MTN244" s="44"/>
      <c r="MTO244" s="44"/>
      <c r="MTP244" s="44"/>
      <c r="MTQ244" s="44"/>
      <c r="MTR244" s="44"/>
      <c r="MTS244" s="44"/>
      <c r="MTT244" s="44"/>
      <c r="MTU244" s="44"/>
      <c r="MTV244" s="44"/>
      <c r="MTW244" s="44"/>
      <c r="MTX244" s="44"/>
      <c r="MTY244" s="44"/>
      <c r="MTZ244" s="44"/>
      <c r="MUA244" s="44"/>
      <c r="MUB244" s="44"/>
      <c r="MUC244" s="44"/>
      <c r="MUD244" s="44"/>
      <c r="MUE244" s="44"/>
      <c r="MUF244" s="44"/>
      <c r="MUG244" s="44"/>
      <c r="MUH244" s="44"/>
      <c r="MUI244" s="44"/>
      <c r="MUJ244" s="44"/>
      <c r="MUK244" s="44"/>
      <c r="MUL244" s="44"/>
      <c r="MUM244" s="44"/>
      <c r="MUN244" s="44"/>
      <c r="MUO244" s="44"/>
      <c r="MUP244" s="44"/>
      <c r="MUQ244" s="44"/>
      <c r="MUR244" s="44"/>
      <c r="MUS244" s="44"/>
      <c r="MUT244" s="44"/>
      <c r="MUU244" s="44"/>
      <c r="MUV244" s="44"/>
      <c r="MUW244" s="44"/>
      <c r="MUX244" s="44"/>
      <c r="MUY244" s="44"/>
      <c r="MUZ244" s="44"/>
      <c r="MVA244" s="44"/>
      <c r="MVB244" s="44"/>
      <c r="MVC244" s="44"/>
      <c r="MVD244" s="44"/>
      <c r="MVE244" s="44"/>
      <c r="MVF244" s="44"/>
      <c r="MVG244" s="44"/>
      <c r="MVH244" s="44"/>
      <c r="MVI244" s="44"/>
      <c r="MVJ244" s="44"/>
      <c r="MVK244" s="44"/>
      <c r="MVL244" s="44"/>
      <c r="MVM244" s="44"/>
      <c r="MVN244" s="44"/>
      <c r="MVO244" s="44"/>
      <c r="MVP244" s="44"/>
      <c r="MVQ244" s="44"/>
      <c r="MVR244" s="44"/>
      <c r="MVS244" s="44"/>
      <c r="MVT244" s="44"/>
      <c r="MVU244" s="44"/>
      <c r="MVV244" s="44"/>
      <c r="MVW244" s="44"/>
      <c r="MVX244" s="44"/>
      <c r="MVY244" s="44"/>
      <c r="MVZ244" s="44"/>
      <c r="MWA244" s="44"/>
      <c r="MWB244" s="44"/>
      <c r="MWC244" s="44"/>
      <c r="MWD244" s="44"/>
      <c r="MWE244" s="44"/>
      <c r="MWF244" s="44"/>
      <c r="MWG244" s="44"/>
      <c r="MWH244" s="44"/>
      <c r="MWI244" s="44"/>
      <c r="MWJ244" s="44"/>
      <c r="MWK244" s="44"/>
      <c r="MWL244" s="44"/>
      <c r="MWM244" s="44"/>
      <c r="MWN244" s="44"/>
      <c r="MWO244" s="44"/>
      <c r="MWP244" s="44"/>
      <c r="MWQ244" s="44"/>
      <c r="MWR244" s="44"/>
      <c r="MWS244" s="44"/>
      <c r="MWT244" s="44"/>
      <c r="MWU244" s="44"/>
      <c r="MWV244" s="44"/>
      <c r="MWW244" s="44"/>
      <c r="MWX244" s="44"/>
      <c r="MWY244" s="44"/>
      <c r="MWZ244" s="44"/>
      <c r="MXA244" s="44"/>
      <c r="MXB244" s="44"/>
      <c r="MXC244" s="44"/>
      <c r="MXD244" s="44"/>
      <c r="MXE244" s="44"/>
      <c r="MXF244" s="44"/>
      <c r="MXG244" s="44"/>
      <c r="MXH244" s="44"/>
      <c r="MXI244" s="44"/>
      <c r="MXJ244" s="44"/>
      <c r="MXK244" s="44"/>
      <c r="MXL244" s="44"/>
      <c r="MXM244" s="44"/>
      <c r="MXN244" s="44"/>
      <c r="MXO244" s="44"/>
      <c r="MXP244" s="44"/>
      <c r="MXQ244" s="44"/>
      <c r="MXR244" s="44"/>
      <c r="MXS244" s="44"/>
      <c r="MXT244" s="44"/>
      <c r="MXU244" s="44"/>
      <c r="MXV244" s="44"/>
      <c r="MXW244" s="44"/>
      <c r="MXX244" s="44"/>
      <c r="MXY244" s="44"/>
      <c r="MXZ244" s="44"/>
      <c r="MYA244" s="44"/>
      <c r="MYB244" s="44"/>
      <c r="MYC244" s="44"/>
      <c r="MYD244" s="44"/>
      <c r="MYE244" s="44"/>
      <c r="MYF244" s="44"/>
      <c r="MYG244" s="44"/>
      <c r="MYH244" s="44"/>
      <c r="MYI244" s="44"/>
      <c r="MYJ244" s="44"/>
      <c r="MYK244" s="44"/>
      <c r="MYL244" s="44"/>
      <c r="MYM244" s="44"/>
      <c r="MYN244" s="44"/>
      <c r="MYO244" s="44"/>
      <c r="MYP244" s="44"/>
      <c r="MYQ244" s="44"/>
      <c r="MYR244" s="44"/>
      <c r="MYS244" s="44"/>
      <c r="MYT244" s="44"/>
      <c r="MYU244" s="44"/>
      <c r="MYV244" s="44"/>
      <c r="MYW244" s="44"/>
      <c r="MYX244" s="44"/>
      <c r="MYY244" s="44"/>
      <c r="MYZ244" s="44"/>
      <c r="MZA244" s="44"/>
      <c r="MZB244" s="44"/>
      <c r="MZC244" s="44"/>
      <c r="MZD244" s="44"/>
      <c r="MZE244" s="44"/>
      <c r="MZF244" s="44"/>
      <c r="MZG244" s="44"/>
      <c r="MZH244" s="44"/>
      <c r="MZI244" s="44"/>
      <c r="MZJ244" s="44"/>
      <c r="MZK244" s="44"/>
      <c r="MZL244" s="44"/>
      <c r="MZM244" s="44"/>
      <c r="MZN244" s="44"/>
      <c r="MZO244" s="44"/>
      <c r="MZP244" s="44"/>
      <c r="MZQ244" s="44"/>
      <c r="MZR244" s="44"/>
      <c r="MZS244" s="44"/>
      <c r="MZT244" s="44"/>
      <c r="MZU244" s="44"/>
      <c r="MZV244" s="44"/>
      <c r="MZW244" s="44"/>
      <c r="MZX244" s="44"/>
      <c r="MZY244" s="44"/>
      <c r="MZZ244" s="44"/>
      <c r="NAA244" s="44"/>
      <c r="NAB244" s="44"/>
      <c r="NAC244" s="44"/>
      <c r="NAD244" s="44"/>
      <c r="NAE244" s="44"/>
      <c r="NAF244" s="44"/>
      <c r="NAG244" s="44"/>
      <c r="NAH244" s="44"/>
      <c r="NAI244" s="44"/>
      <c r="NAJ244" s="44"/>
      <c r="NAK244" s="44"/>
      <c r="NAL244" s="44"/>
      <c r="NAM244" s="44"/>
      <c r="NAN244" s="44"/>
      <c r="NAO244" s="44"/>
      <c r="NAP244" s="44"/>
      <c r="NAQ244" s="44"/>
      <c r="NAR244" s="44"/>
      <c r="NAS244" s="44"/>
      <c r="NAT244" s="44"/>
      <c r="NAU244" s="44"/>
      <c r="NAV244" s="44"/>
      <c r="NAW244" s="44"/>
      <c r="NAX244" s="44"/>
      <c r="NAY244" s="44"/>
      <c r="NAZ244" s="44"/>
      <c r="NBA244" s="44"/>
      <c r="NBB244" s="44"/>
      <c r="NBC244" s="44"/>
      <c r="NBD244" s="44"/>
      <c r="NBE244" s="44"/>
      <c r="NBF244" s="44"/>
      <c r="NBG244" s="44"/>
      <c r="NBH244" s="44"/>
      <c r="NBI244" s="44"/>
      <c r="NBJ244" s="44"/>
      <c r="NBK244" s="44"/>
      <c r="NBL244" s="44"/>
      <c r="NBM244" s="44"/>
      <c r="NBN244" s="44"/>
      <c r="NBO244" s="44"/>
      <c r="NBP244" s="44"/>
      <c r="NBQ244" s="44"/>
      <c r="NBR244" s="44"/>
      <c r="NBS244" s="44"/>
      <c r="NBT244" s="44"/>
      <c r="NBU244" s="44"/>
      <c r="NBV244" s="44"/>
      <c r="NBW244" s="44"/>
      <c r="NBX244" s="44"/>
      <c r="NBY244" s="44"/>
      <c r="NBZ244" s="44"/>
      <c r="NCA244" s="44"/>
      <c r="NCB244" s="44"/>
      <c r="NCC244" s="44"/>
      <c r="NCD244" s="44"/>
      <c r="NCE244" s="44"/>
      <c r="NCF244" s="44"/>
      <c r="NCG244" s="44"/>
      <c r="NCH244" s="44"/>
      <c r="NCI244" s="44"/>
      <c r="NCJ244" s="44"/>
      <c r="NCK244" s="44"/>
      <c r="NCL244" s="44"/>
      <c r="NCM244" s="44"/>
      <c r="NCN244" s="44"/>
      <c r="NCO244" s="44"/>
      <c r="NCP244" s="44"/>
      <c r="NCQ244" s="44"/>
      <c r="NCR244" s="44"/>
      <c r="NCS244" s="44"/>
      <c r="NCT244" s="44"/>
      <c r="NCU244" s="44"/>
      <c r="NCV244" s="44"/>
      <c r="NCW244" s="44"/>
      <c r="NCX244" s="44"/>
      <c r="NCY244" s="44"/>
      <c r="NCZ244" s="44"/>
      <c r="NDA244" s="44"/>
      <c r="NDB244" s="44"/>
      <c r="NDC244" s="44"/>
      <c r="NDD244" s="44"/>
      <c r="NDE244" s="44"/>
      <c r="NDF244" s="44"/>
      <c r="NDG244" s="44"/>
      <c r="NDH244" s="44"/>
      <c r="NDI244" s="44"/>
      <c r="NDJ244" s="44"/>
      <c r="NDK244" s="44"/>
      <c r="NDL244" s="44"/>
      <c r="NDM244" s="44"/>
      <c r="NDN244" s="44"/>
      <c r="NDO244" s="44"/>
      <c r="NDP244" s="44"/>
      <c r="NDQ244" s="44"/>
      <c r="NDR244" s="44"/>
      <c r="NDS244" s="44"/>
      <c r="NDT244" s="44"/>
      <c r="NDU244" s="44"/>
      <c r="NDV244" s="44"/>
      <c r="NDW244" s="44"/>
      <c r="NDX244" s="44"/>
      <c r="NDY244" s="44"/>
      <c r="NDZ244" s="44"/>
      <c r="NEA244" s="44"/>
      <c r="NEB244" s="44"/>
      <c r="NEC244" s="44"/>
      <c r="NED244" s="44"/>
      <c r="NEE244" s="44"/>
      <c r="NEF244" s="44"/>
      <c r="NEG244" s="44"/>
      <c r="NEH244" s="44"/>
      <c r="NEI244" s="44"/>
      <c r="NEJ244" s="44"/>
      <c r="NEK244" s="44"/>
      <c r="NEL244" s="44"/>
      <c r="NEM244" s="44"/>
      <c r="NEN244" s="44"/>
      <c r="NEO244" s="44"/>
      <c r="NEP244" s="44"/>
      <c r="NEQ244" s="44"/>
      <c r="NER244" s="44"/>
      <c r="NES244" s="44"/>
      <c r="NET244" s="44"/>
      <c r="NEU244" s="44"/>
      <c r="NEV244" s="44"/>
      <c r="NEW244" s="44"/>
      <c r="NEX244" s="44"/>
      <c r="NEY244" s="44"/>
      <c r="NEZ244" s="44"/>
      <c r="NFA244" s="44"/>
      <c r="NFB244" s="44"/>
      <c r="NFC244" s="44"/>
      <c r="NFD244" s="44"/>
      <c r="NFE244" s="44"/>
      <c r="NFF244" s="44"/>
      <c r="NFG244" s="44"/>
      <c r="NFH244" s="44"/>
      <c r="NFI244" s="44"/>
      <c r="NFJ244" s="44"/>
      <c r="NFK244" s="44"/>
      <c r="NFL244" s="44"/>
      <c r="NFM244" s="44"/>
      <c r="NFN244" s="44"/>
      <c r="NFO244" s="44"/>
      <c r="NFP244" s="44"/>
      <c r="NFQ244" s="44"/>
      <c r="NFR244" s="44"/>
      <c r="NFS244" s="44"/>
      <c r="NFT244" s="44"/>
      <c r="NFU244" s="44"/>
      <c r="NFV244" s="44"/>
      <c r="NFW244" s="44"/>
      <c r="NFX244" s="44"/>
      <c r="NFY244" s="44"/>
      <c r="NFZ244" s="44"/>
      <c r="NGA244" s="44"/>
      <c r="NGB244" s="44"/>
      <c r="NGC244" s="44"/>
      <c r="NGD244" s="44"/>
      <c r="NGE244" s="44"/>
      <c r="NGF244" s="44"/>
      <c r="NGG244" s="44"/>
      <c r="NGH244" s="44"/>
      <c r="NGI244" s="44"/>
      <c r="NGJ244" s="44"/>
      <c r="NGK244" s="44"/>
      <c r="NGL244" s="44"/>
      <c r="NGM244" s="44"/>
      <c r="NGN244" s="44"/>
      <c r="NGO244" s="44"/>
      <c r="NGP244" s="44"/>
      <c r="NGQ244" s="44"/>
      <c r="NGR244" s="44"/>
      <c r="NGS244" s="44"/>
      <c r="NGT244" s="44"/>
      <c r="NGU244" s="44"/>
      <c r="NGV244" s="44"/>
      <c r="NGW244" s="44"/>
      <c r="NGX244" s="44"/>
      <c r="NGY244" s="44"/>
      <c r="NGZ244" s="44"/>
      <c r="NHA244" s="44"/>
      <c r="NHB244" s="44"/>
      <c r="NHC244" s="44"/>
      <c r="NHD244" s="44"/>
      <c r="NHE244" s="44"/>
      <c r="NHF244" s="44"/>
      <c r="NHG244" s="44"/>
      <c r="NHH244" s="44"/>
      <c r="NHI244" s="44"/>
      <c r="NHJ244" s="44"/>
      <c r="NHK244" s="44"/>
      <c r="NHL244" s="44"/>
      <c r="NHM244" s="44"/>
      <c r="NHN244" s="44"/>
      <c r="NHO244" s="44"/>
      <c r="NHP244" s="44"/>
      <c r="NHQ244" s="44"/>
      <c r="NHR244" s="44"/>
      <c r="NHS244" s="44"/>
      <c r="NHT244" s="44"/>
      <c r="NHU244" s="44"/>
      <c r="NHV244" s="44"/>
      <c r="NHW244" s="44"/>
      <c r="NHX244" s="44"/>
      <c r="NHY244" s="44"/>
      <c r="NHZ244" s="44"/>
      <c r="NIA244" s="44"/>
      <c r="NIB244" s="44"/>
      <c r="NIC244" s="44"/>
      <c r="NID244" s="44"/>
      <c r="NIE244" s="44"/>
      <c r="NIF244" s="44"/>
      <c r="NIG244" s="44"/>
      <c r="NIH244" s="44"/>
      <c r="NII244" s="44"/>
      <c r="NIJ244" s="44"/>
      <c r="NIK244" s="44"/>
      <c r="NIL244" s="44"/>
      <c r="NIM244" s="44"/>
      <c r="NIN244" s="44"/>
      <c r="NIO244" s="44"/>
      <c r="NIP244" s="44"/>
      <c r="NIQ244" s="44"/>
      <c r="NIR244" s="44"/>
      <c r="NIS244" s="44"/>
      <c r="NIT244" s="44"/>
      <c r="NIU244" s="44"/>
      <c r="NIV244" s="44"/>
      <c r="NIW244" s="44"/>
      <c r="NIX244" s="44"/>
      <c r="NIY244" s="44"/>
      <c r="NIZ244" s="44"/>
      <c r="NJA244" s="44"/>
      <c r="NJB244" s="44"/>
      <c r="NJC244" s="44"/>
      <c r="NJD244" s="44"/>
      <c r="NJE244" s="44"/>
      <c r="NJF244" s="44"/>
      <c r="NJG244" s="44"/>
      <c r="NJH244" s="44"/>
      <c r="NJI244" s="44"/>
      <c r="NJJ244" s="44"/>
      <c r="NJK244" s="44"/>
      <c r="NJL244" s="44"/>
      <c r="NJM244" s="44"/>
      <c r="NJN244" s="44"/>
      <c r="NJO244" s="44"/>
      <c r="NJP244" s="44"/>
      <c r="NJQ244" s="44"/>
      <c r="NJR244" s="44"/>
      <c r="NJS244" s="44"/>
      <c r="NJT244" s="44"/>
      <c r="NJU244" s="44"/>
      <c r="NJV244" s="44"/>
      <c r="NJW244" s="44"/>
      <c r="NJX244" s="44"/>
      <c r="NJY244" s="44"/>
      <c r="NJZ244" s="44"/>
      <c r="NKA244" s="44"/>
      <c r="NKB244" s="44"/>
      <c r="NKC244" s="44"/>
      <c r="NKD244" s="44"/>
      <c r="NKE244" s="44"/>
      <c r="NKF244" s="44"/>
      <c r="NKG244" s="44"/>
      <c r="NKH244" s="44"/>
      <c r="NKI244" s="44"/>
      <c r="NKJ244" s="44"/>
      <c r="NKK244" s="44"/>
      <c r="NKL244" s="44"/>
      <c r="NKM244" s="44"/>
      <c r="NKN244" s="44"/>
      <c r="NKO244" s="44"/>
      <c r="NKP244" s="44"/>
      <c r="NKQ244" s="44"/>
      <c r="NKR244" s="44"/>
      <c r="NKS244" s="44"/>
      <c r="NKT244" s="44"/>
      <c r="NKU244" s="44"/>
      <c r="NKV244" s="44"/>
      <c r="NKW244" s="44"/>
      <c r="NKX244" s="44"/>
      <c r="NKY244" s="44"/>
      <c r="NKZ244" s="44"/>
      <c r="NLA244" s="44"/>
      <c r="NLB244" s="44"/>
      <c r="NLC244" s="44"/>
      <c r="NLD244" s="44"/>
      <c r="NLE244" s="44"/>
      <c r="NLF244" s="44"/>
      <c r="NLG244" s="44"/>
      <c r="NLH244" s="44"/>
      <c r="NLI244" s="44"/>
      <c r="NLJ244" s="44"/>
      <c r="NLK244" s="44"/>
      <c r="NLL244" s="44"/>
      <c r="NLM244" s="44"/>
      <c r="NLN244" s="44"/>
      <c r="NLO244" s="44"/>
      <c r="NLP244" s="44"/>
      <c r="NLQ244" s="44"/>
      <c r="NLR244" s="44"/>
      <c r="NLS244" s="44"/>
      <c r="NLT244" s="44"/>
      <c r="NLU244" s="44"/>
      <c r="NLV244" s="44"/>
      <c r="NLW244" s="44"/>
      <c r="NLX244" s="44"/>
      <c r="NLY244" s="44"/>
      <c r="NLZ244" s="44"/>
      <c r="NMA244" s="44"/>
      <c r="NMB244" s="44"/>
      <c r="NMC244" s="44"/>
      <c r="NMD244" s="44"/>
      <c r="NME244" s="44"/>
      <c r="NMF244" s="44"/>
      <c r="NMG244" s="44"/>
      <c r="NMH244" s="44"/>
      <c r="NMI244" s="44"/>
      <c r="NMJ244" s="44"/>
      <c r="NMK244" s="44"/>
      <c r="NML244" s="44"/>
      <c r="NMM244" s="44"/>
      <c r="NMN244" s="44"/>
      <c r="NMO244" s="44"/>
      <c r="NMP244" s="44"/>
      <c r="NMQ244" s="44"/>
      <c r="NMR244" s="44"/>
      <c r="NMS244" s="44"/>
      <c r="NMT244" s="44"/>
      <c r="NMU244" s="44"/>
      <c r="NMV244" s="44"/>
      <c r="NMW244" s="44"/>
      <c r="NMX244" s="44"/>
      <c r="NMY244" s="44"/>
      <c r="NMZ244" s="44"/>
      <c r="NNA244" s="44"/>
      <c r="NNB244" s="44"/>
      <c r="NNC244" s="44"/>
      <c r="NND244" s="44"/>
      <c r="NNE244" s="44"/>
      <c r="NNF244" s="44"/>
      <c r="NNG244" s="44"/>
      <c r="NNH244" s="44"/>
      <c r="NNI244" s="44"/>
      <c r="NNJ244" s="44"/>
      <c r="NNK244" s="44"/>
      <c r="NNL244" s="44"/>
      <c r="NNM244" s="44"/>
      <c r="NNN244" s="44"/>
      <c r="NNO244" s="44"/>
      <c r="NNP244" s="44"/>
      <c r="NNQ244" s="44"/>
      <c r="NNR244" s="44"/>
      <c r="NNS244" s="44"/>
      <c r="NNT244" s="44"/>
      <c r="NNU244" s="44"/>
      <c r="NNV244" s="44"/>
      <c r="NNW244" s="44"/>
      <c r="NNX244" s="44"/>
      <c r="NNY244" s="44"/>
      <c r="NNZ244" s="44"/>
      <c r="NOA244" s="44"/>
      <c r="NOB244" s="44"/>
      <c r="NOC244" s="44"/>
      <c r="NOD244" s="44"/>
      <c r="NOE244" s="44"/>
      <c r="NOF244" s="44"/>
      <c r="NOG244" s="44"/>
      <c r="NOH244" s="44"/>
      <c r="NOI244" s="44"/>
      <c r="NOJ244" s="44"/>
      <c r="NOK244" s="44"/>
      <c r="NOL244" s="44"/>
      <c r="NOM244" s="44"/>
      <c r="NON244" s="44"/>
      <c r="NOO244" s="44"/>
      <c r="NOP244" s="44"/>
      <c r="NOQ244" s="44"/>
      <c r="NOR244" s="44"/>
      <c r="NOS244" s="44"/>
      <c r="NOT244" s="44"/>
      <c r="NOU244" s="44"/>
      <c r="NOV244" s="44"/>
      <c r="NOW244" s="44"/>
      <c r="NOX244" s="44"/>
      <c r="NOY244" s="44"/>
      <c r="NOZ244" s="44"/>
      <c r="NPA244" s="44"/>
      <c r="NPB244" s="44"/>
      <c r="NPC244" s="44"/>
      <c r="NPD244" s="44"/>
      <c r="NPE244" s="44"/>
      <c r="NPF244" s="44"/>
      <c r="NPG244" s="44"/>
      <c r="NPH244" s="44"/>
      <c r="NPI244" s="44"/>
      <c r="NPJ244" s="44"/>
      <c r="NPK244" s="44"/>
      <c r="NPL244" s="44"/>
      <c r="NPM244" s="44"/>
      <c r="NPN244" s="44"/>
      <c r="NPO244" s="44"/>
      <c r="NPP244" s="44"/>
      <c r="NPQ244" s="44"/>
      <c r="NPR244" s="44"/>
      <c r="NPS244" s="44"/>
      <c r="NPT244" s="44"/>
      <c r="NPU244" s="44"/>
      <c r="NPV244" s="44"/>
      <c r="NPW244" s="44"/>
      <c r="NPX244" s="44"/>
      <c r="NPY244" s="44"/>
      <c r="NPZ244" s="44"/>
      <c r="NQA244" s="44"/>
      <c r="NQB244" s="44"/>
      <c r="NQC244" s="44"/>
      <c r="NQD244" s="44"/>
      <c r="NQE244" s="44"/>
      <c r="NQF244" s="44"/>
      <c r="NQG244" s="44"/>
      <c r="NQH244" s="44"/>
      <c r="NQI244" s="44"/>
      <c r="NQJ244" s="44"/>
      <c r="NQK244" s="44"/>
      <c r="NQL244" s="44"/>
      <c r="NQM244" s="44"/>
      <c r="NQN244" s="44"/>
      <c r="NQO244" s="44"/>
      <c r="NQP244" s="44"/>
      <c r="NQQ244" s="44"/>
      <c r="NQR244" s="44"/>
      <c r="NQS244" s="44"/>
      <c r="NQT244" s="44"/>
      <c r="NQU244" s="44"/>
      <c r="NQV244" s="44"/>
      <c r="NQW244" s="44"/>
      <c r="NQX244" s="44"/>
      <c r="NQY244" s="44"/>
      <c r="NQZ244" s="44"/>
      <c r="NRA244" s="44"/>
      <c r="NRB244" s="44"/>
      <c r="NRC244" s="44"/>
      <c r="NRD244" s="44"/>
      <c r="NRE244" s="44"/>
      <c r="NRF244" s="44"/>
      <c r="NRG244" s="44"/>
      <c r="NRH244" s="44"/>
      <c r="NRI244" s="44"/>
      <c r="NRJ244" s="44"/>
      <c r="NRK244" s="44"/>
      <c r="NRL244" s="44"/>
      <c r="NRM244" s="44"/>
      <c r="NRN244" s="44"/>
      <c r="NRO244" s="44"/>
      <c r="NRP244" s="44"/>
      <c r="NRQ244" s="44"/>
      <c r="NRR244" s="44"/>
      <c r="NRS244" s="44"/>
      <c r="NRT244" s="44"/>
      <c r="NRU244" s="44"/>
      <c r="NRV244" s="44"/>
      <c r="NRW244" s="44"/>
      <c r="NRX244" s="44"/>
      <c r="NRY244" s="44"/>
      <c r="NRZ244" s="44"/>
      <c r="NSA244" s="44"/>
      <c r="NSB244" s="44"/>
      <c r="NSC244" s="44"/>
      <c r="NSD244" s="44"/>
      <c r="NSE244" s="44"/>
      <c r="NSF244" s="44"/>
      <c r="NSG244" s="44"/>
      <c r="NSH244" s="44"/>
      <c r="NSI244" s="44"/>
      <c r="NSJ244" s="44"/>
      <c r="NSK244" s="44"/>
      <c r="NSL244" s="44"/>
      <c r="NSM244" s="44"/>
      <c r="NSN244" s="44"/>
      <c r="NSO244" s="44"/>
      <c r="NSP244" s="44"/>
      <c r="NSQ244" s="44"/>
      <c r="NSR244" s="44"/>
      <c r="NSS244" s="44"/>
      <c r="NST244" s="44"/>
      <c r="NSU244" s="44"/>
      <c r="NSV244" s="44"/>
      <c r="NSW244" s="44"/>
      <c r="NSX244" s="44"/>
      <c r="NSY244" s="44"/>
      <c r="NSZ244" s="44"/>
      <c r="NTA244" s="44"/>
      <c r="NTB244" s="44"/>
      <c r="NTC244" s="44"/>
      <c r="NTD244" s="44"/>
      <c r="NTE244" s="44"/>
      <c r="NTF244" s="44"/>
      <c r="NTG244" s="44"/>
      <c r="NTH244" s="44"/>
      <c r="NTI244" s="44"/>
      <c r="NTJ244" s="44"/>
      <c r="NTK244" s="44"/>
      <c r="NTL244" s="44"/>
      <c r="NTM244" s="44"/>
      <c r="NTN244" s="44"/>
      <c r="NTO244" s="44"/>
      <c r="NTP244" s="44"/>
      <c r="NTQ244" s="44"/>
      <c r="NTR244" s="44"/>
      <c r="NTS244" s="44"/>
      <c r="NTT244" s="44"/>
      <c r="NTU244" s="44"/>
      <c r="NTV244" s="44"/>
      <c r="NTW244" s="44"/>
      <c r="NTX244" s="44"/>
      <c r="NTY244" s="44"/>
      <c r="NTZ244" s="44"/>
      <c r="NUA244" s="44"/>
      <c r="NUB244" s="44"/>
      <c r="NUC244" s="44"/>
      <c r="NUD244" s="44"/>
      <c r="NUE244" s="44"/>
      <c r="NUF244" s="44"/>
      <c r="NUG244" s="44"/>
      <c r="NUH244" s="44"/>
      <c r="NUI244" s="44"/>
      <c r="NUJ244" s="44"/>
      <c r="NUK244" s="44"/>
      <c r="NUL244" s="44"/>
      <c r="NUM244" s="44"/>
      <c r="NUN244" s="44"/>
      <c r="NUO244" s="44"/>
      <c r="NUP244" s="44"/>
      <c r="NUQ244" s="44"/>
      <c r="NUR244" s="44"/>
      <c r="NUS244" s="44"/>
      <c r="NUT244" s="44"/>
      <c r="NUU244" s="44"/>
      <c r="NUV244" s="44"/>
      <c r="NUW244" s="44"/>
      <c r="NUX244" s="44"/>
      <c r="NUY244" s="44"/>
      <c r="NUZ244" s="44"/>
      <c r="NVA244" s="44"/>
      <c r="NVB244" s="44"/>
      <c r="NVC244" s="44"/>
      <c r="NVD244" s="44"/>
      <c r="NVE244" s="44"/>
      <c r="NVF244" s="44"/>
      <c r="NVG244" s="44"/>
      <c r="NVH244" s="44"/>
      <c r="NVI244" s="44"/>
      <c r="NVJ244" s="44"/>
      <c r="NVK244" s="44"/>
      <c r="NVL244" s="44"/>
      <c r="NVM244" s="44"/>
      <c r="NVN244" s="44"/>
      <c r="NVO244" s="44"/>
      <c r="NVP244" s="44"/>
      <c r="NVQ244" s="44"/>
      <c r="NVR244" s="44"/>
      <c r="NVS244" s="44"/>
      <c r="NVT244" s="44"/>
      <c r="NVU244" s="44"/>
      <c r="NVV244" s="44"/>
      <c r="NVW244" s="44"/>
      <c r="NVX244" s="44"/>
      <c r="NVY244" s="44"/>
      <c r="NVZ244" s="44"/>
      <c r="NWA244" s="44"/>
      <c r="NWB244" s="44"/>
      <c r="NWC244" s="44"/>
      <c r="NWD244" s="44"/>
      <c r="NWE244" s="44"/>
      <c r="NWF244" s="44"/>
      <c r="NWG244" s="44"/>
      <c r="NWH244" s="44"/>
      <c r="NWI244" s="44"/>
      <c r="NWJ244" s="44"/>
      <c r="NWK244" s="44"/>
      <c r="NWL244" s="44"/>
      <c r="NWM244" s="44"/>
      <c r="NWN244" s="44"/>
      <c r="NWO244" s="44"/>
      <c r="NWP244" s="44"/>
      <c r="NWQ244" s="44"/>
      <c r="NWR244" s="44"/>
      <c r="NWS244" s="44"/>
      <c r="NWT244" s="44"/>
      <c r="NWU244" s="44"/>
      <c r="NWV244" s="44"/>
      <c r="NWW244" s="44"/>
      <c r="NWX244" s="44"/>
      <c r="NWY244" s="44"/>
      <c r="NWZ244" s="44"/>
      <c r="NXA244" s="44"/>
      <c r="NXB244" s="44"/>
      <c r="NXC244" s="44"/>
      <c r="NXD244" s="44"/>
      <c r="NXE244" s="44"/>
      <c r="NXF244" s="44"/>
      <c r="NXG244" s="44"/>
      <c r="NXH244" s="44"/>
      <c r="NXI244" s="44"/>
      <c r="NXJ244" s="44"/>
      <c r="NXK244" s="44"/>
      <c r="NXL244" s="44"/>
      <c r="NXM244" s="44"/>
      <c r="NXN244" s="44"/>
      <c r="NXO244" s="44"/>
      <c r="NXP244" s="44"/>
      <c r="NXQ244" s="44"/>
      <c r="NXR244" s="44"/>
      <c r="NXS244" s="44"/>
      <c r="NXT244" s="44"/>
      <c r="NXU244" s="44"/>
      <c r="NXV244" s="44"/>
      <c r="NXW244" s="44"/>
      <c r="NXX244" s="44"/>
      <c r="NXY244" s="44"/>
      <c r="NXZ244" s="44"/>
      <c r="NYA244" s="44"/>
      <c r="NYB244" s="44"/>
      <c r="NYC244" s="44"/>
      <c r="NYD244" s="44"/>
      <c r="NYE244" s="44"/>
      <c r="NYF244" s="44"/>
      <c r="NYG244" s="44"/>
      <c r="NYH244" s="44"/>
      <c r="NYI244" s="44"/>
      <c r="NYJ244" s="44"/>
      <c r="NYK244" s="44"/>
      <c r="NYL244" s="44"/>
      <c r="NYM244" s="44"/>
      <c r="NYN244" s="44"/>
      <c r="NYO244" s="44"/>
      <c r="NYP244" s="44"/>
      <c r="NYQ244" s="44"/>
      <c r="NYR244" s="44"/>
      <c r="NYS244" s="44"/>
      <c r="NYT244" s="44"/>
      <c r="NYU244" s="44"/>
      <c r="NYV244" s="44"/>
      <c r="NYW244" s="44"/>
      <c r="NYX244" s="44"/>
      <c r="NYY244" s="44"/>
      <c r="NYZ244" s="44"/>
      <c r="NZA244" s="44"/>
      <c r="NZB244" s="44"/>
      <c r="NZC244" s="44"/>
      <c r="NZD244" s="44"/>
      <c r="NZE244" s="44"/>
      <c r="NZF244" s="44"/>
      <c r="NZG244" s="44"/>
      <c r="NZH244" s="44"/>
      <c r="NZI244" s="44"/>
      <c r="NZJ244" s="44"/>
      <c r="NZK244" s="44"/>
      <c r="NZL244" s="44"/>
      <c r="NZM244" s="44"/>
      <c r="NZN244" s="44"/>
      <c r="NZO244" s="44"/>
      <c r="NZP244" s="44"/>
      <c r="NZQ244" s="44"/>
      <c r="NZR244" s="44"/>
      <c r="NZS244" s="44"/>
      <c r="NZT244" s="44"/>
      <c r="NZU244" s="44"/>
      <c r="NZV244" s="44"/>
      <c r="NZW244" s="44"/>
      <c r="NZX244" s="44"/>
      <c r="NZY244" s="44"/>
      <c r="NZZ244" s="44"/>
      <c r="OAA244" s="44"/>
      <c r="OAB244" s="44"/>
      <c r="OAC244" s="44"/>
      <c r="OAD244" s="44"/>
      <c r="OAE244" s="44"/>
      <c r="OAF244" s="44"/>
      <c r="OAG244" s="44"/>
      <c r="OAH244" s="44"/>
      <c r="OAI244" s="44"/>
      <c r="OAJ244" s="44"/>
      <c r="OAK244" s="44"/>
      <c r="OAL244" s="44"/>
      <c r="OAM244" s="44"/>
      <c r="OAN244" s="44"/>
      <c r="OAO244" s="44"/>
      <c r="OAP244" s="44"/>
      <c r="OAQ244" s="44"/>
      <c r="OAR244" s="44"/>
      <c r="OAS244" s="44"/>
      <c r="OAT244" s="44"/>
      <c r="OAU244" s="44"/>
      <c r="OAV244" s="44"/>
      <c r="OAW244" s="44"/>
      <c r="OAX244" s="44"/>
      <c r="OAY244" s="44"/>
      <c r="OAZ244" s="44"/>
      <c r="OBA244" s="44"/>
      <c r="OBB244" s="44"/>
      <c r="OBC244" s="44"/>
      <c r="OBD244" s="44"/>
      <c r="OBE244" s="44"/>
      <c r="OBF244" s="44"/>
      <c r="OBG244" s="44"/>
      <c r="OBH244" s="44"/>
      <c r="OBI244" s="44"/>
      <c r="OBJ244" s="44"/>
      <c r="OBK244" s="44"/>
      <c r="OBL244" s="44"/>
      <c r="OBM244" s="44"/>
      <c r="OBN244" s="44"/>
      <c r="OBO244" s="44"/>
      <c r="OBP244" s="44"/>
      <c r="OBQ244" s="44"/>
      <c r="OBR244" s="44"/>
      <c r="OBS244" s="44"/>
      <c r="OBT244" s="44"/>
      <c r="OBU244" s="44"/>
      <c r="OBV244" s="44"/>
      <c r="OBW244" s="44"/>
      <c r="OBX244" s="44"/>
      <c r="OBY244" s="44"/>
      <c r="OBZ244" s="44"/>
      <c r="OCA244" s="44"/>
      <c r="OCB244" s="44"/>
      <c r="OCC244" s="44"/>
      <c r="OCD244" s="44"/>
      <c r="OCE244" s="44"/>
      <c r="OCF244" s="44"/>
      <c r="OCG244" s="44"/>
      <c r="OCH244" s="44"/>
      <c r="OCI244" s="44"/>
      <c r="OCJ244" s="44"/>
      <c r="OCK244" s="44"/>
      <c r="OCL244" s="44"/>
      <c r="OCM244" s="44"/>
      <c r="OCN244" s="44"/>
      <c r="OCO244" s="44"/>
      <c r="OCP244" s="44"/>
      <c r="OCQ244" s="44"/>
      <c r="OCR244" s="44"/>
      <c r="OCS244" s="44"/>
      <c r="OCT244" s="44"/>
      <c r="OCU244" s="44"/>
      <c r="OCV244" s="44"/>
      <c r="OCW244" s="44"/>
      <c r="OCX244" s="44"/>
      <c r="OCY244" s="44"/>
      <c r="OCZ244" s="44"/>
      <c r="ODA244" s="44"/>
      <c r="ODB244" s="44"/>
      <c r="ODC244" s="44"/>
      <c r="ODD244" s="44"/>
      <c r="ODE244" s="44"/>
      <c r="ODF244" s="44"/>
      <c r="ODG244" s="44"/>
      <c r="ODH244" s="44"/>
      <c r="ODI244" s="44"/>
      <c r="ODJ244" s="44"/>
      <c r="ODK244" s="44"/>
      <c r="ODL244" s="44"/>
      <c r="ODM244" s="44"/>
      <c r="ODN244" s="44"/>
      <c r="ODO244" s="44"/>
      <c r="ODP244" s="44"/>
      <c r="ODQ244" s="44"/>
      <c r="ODR244" s="44"/>
      <c r="ODS244" s="44"/>
      <c r="ODT244" s="44"/>
      <c r="ODU244" s="44"/>
      <c r="ODV244" s="44"/>
      <c r="ODW244" s="44"/>
      <c r="ODX244" s="44"/>
      <c r="ODY244" s="44"/>
      <c r="ODZ244" s="44"/>
      <c r="OEA244" s="44"/>
      <c r="OEB244" s="44"/>
      <c r="OEC244" s="44"/>
      <c r="OED244" s="44"/>
      <c r="OEE244" s="44"/>
      <c r="OEF244" s="44"/>
      <c r="OEG244" s="44"/>
      <c r="OEH244" s="44"/>
      <c r="OEI244" s="44"/>
      <c r="OEJ244" s="44"/>
      <c r="OEK244" s="44"/>
      <c r="OEL244" s="44"/>
      <c r="OEM244" s="44"/>
      <c r="OEN244" s="44"/>
      <c r="OEO244" s="44"/>
      <c r="OEP244" s="44"/>
      <c r="OEQ244" s="44"/>
      <c r="OER244" s="44"/>
      <c r="OES244" s="44"/>
      <c r="OET244" s="44"/>
      <c r="OEU244" s="44"/>
      <c r="OEV244" s="44"/>
      <c r="OEW244" s="44"/>
      <c r="OEX244" s="44"/>
      <c r="OEY244" s="44"/>
      <c r="OEZ244" s="44"/>
      <c r="OFA244" s="44"/>
      <c r="OFB244" s="44"/>
      <c r="OFC244" s="44"/>
      <c r="OFD244" s="44"/>
      <c r="OFE244" s="44"/>
      <c r="OFF244" s="44"/>
      <c r="OFG244" s="44"/>
      <c r="OFH244" s="44"/>
      <c r="OFI244" s="44"/>
      <c r="OFJ244" s="44"/>
      <c r="OFK244" s="44"/>
      <c r="OFL244" s="44"/>
      <c r="OFM244" s="44"/>
      <c r="OFN244" s="44"/>
      <c r="OFO244" s="44"/>
      <c r="OFP244" s="44"/>
      <c r="OFQ244" s="44"/>
      <c r="OFR244" s="44"/>
      <c r="OFS244" s="44"/>
      <c r="OFT244" s="44"/>
      <c r="OFU244" s="44"/>
      <c r="OFV244" s="44"/>
      <c r="OFW244" s="44"/>
      <c r="OFX244" s="44"/>
      <c r="OFY244" s="44"/>
      <c r="OFZ244" s="44"/>
      <c r="OGA244" s="44"/>
      <c r="OGB244" s="44"/>
      <c r="OGC244" s="44"/>
      <c r="OGD244" s="44"/>
      <c r="OGE244" s="44"/>
      <c r="OGF244" s="44"/>
      <c r="OGG244" s="44"/>
      <c r="OGH244" s="44"/>
      <c r="OGI244" s="44"/>
      <c r="OGJ244" s="44"/>
      <c r="OGK244" s="44"/>
      <c r="OGL244" s="44"/>
      <c r="OGM244" s="44"/>
      <c r="OGN244" s="44"/>
      <c r="OGO244" s="44"/>
      <c r="OGP244" s="44"/>
      <c r="OGQ244" s="44"/>
      <c r="OGR244" s="44"/>
      <c r="OGS244" s="44"/>
      <c r="OGT244" s="44"/>
      <c r="OGU244" s="44"/>
      <c r="OGV244" s="44"/>
      <c r="OGW244" s="44"/>
      <c r="OGX244" s="44"/>
      <c r="OGY244" s="44"/>
      <c r="OGZ244" s="44"/>
      <c r="OHA244" s="44"/>
      <c r="OHB244" s="44"/>
      <c r="OHC244" s="44"/>
      <c r="OHD244" s="44"/>
      <c r="OHE244" s="44"/>
      <c r="OHF244" s="44"/>
      <c r="OHG244" s="44"/>
      <c r="OHH244" s="44"/>
      <c r="OHI244" s="44"/>
      <c r="OHJ244" s="44"/>
      <c r="OHK244" s="44"/>
      <c r="OHL244" s="44"/>
      <c r="OHM244" s="44"/>
      <c r="OHN244" s="44"/>
      <c r="OHO244" s="44"/>
      <c r="OHP244" s="44"/>
      <c r="OHQ244" s="44"/>
      <c r="OHR244" s="44"/>
      <c r="OHS244" s="44"/>
      <c r="OHT244" s="44"/>
      <c r="OHU244" s="44"/>
      <c r="OHV244" s="44"/>
      <c r="OHW244" s="44"/>
      <c r="OHX244" s="44"/>
      <c r="OHY244" s="44"/>
      <c r="OHZ244" s="44"/>
      <c r="OIA244" s="44"/>
      <c r="OIB244" s="44"/>
      <c r="OIC244" s="44"/>
      <c r="OID244" s="44"/>
      <c r="OIE244" s="44"/>
      <c r="OIF244" s="44"/>
      <c r="OIG244" s="44"/>
      <c r="OIH244" s="44"/>
      <c r="OII244" s="44"/>
      <c r="OIJ244" s="44"/>
      <c r="OIK244" s="44"/>
      <c r="OIL244" s="44"/>
      <c r="OIM244" s="44"/>
      <c r="OIN244" s="44"/>
      <c r="OIO244" s="44"/>
      <c r="OIP244" s="44"/>
      <c r="OIQ244" s="44"/>
      <c r="OIR244" s="44"/>
      <c r="OIS244" s="44"/>
      <c r="OIT244" s="44"/>
      <c r="OIU244" s="44"/>
      <c r="OIV244" s="44"/>
      <c r="OIW244" s="44"/>
      <c r="OIX244" s="44"/>
      <c r="OIY244" s="44"/>
      <c r="OIZ244" s="44"/>
      <c r="OJA244" s="44"/>
      <c r="OJB244" s="44"/>
      <c r="OJC244" s="44"/>
      <c r="OJD244" s="44"/>
      <c r="OJE244" s="44"/>
      <c r="OJF244" s="44"/>
      <c r="OJG244" s="44"/>
      <c r="OJH244" s="44"/>
      <c r="OJI244" s="44"/>
      <c r="OJJ244" s="44"/>
      <c r="OJK244" s="44"/>
      <c r="OJL244" s="44"/>
      <c r="OJM244" s="44"/>
      <c r="OJN244" s="44"/>
      <c r="OJO244" s="44"/>
      <c r="OJP244" s="44"/>
      <c r="OJQ244" s="44"/>
      <c r="OJR244" s="44"/>
      <c r="OJS244" s="44"/>
      <c r="OJT244" s="44"/>
      <c r="OJU244" s="44"/>
      <c r="OJV244" s="44"/>
      <c r="OJW244" s="44"/>
      <c r="OJX244" s="44"/>
      <c r="OJY244" s="44"/>
      <c r="OJZ244" s="44"/>
      <c r="OKA244" s="44"/>
      <c r="OKB244" s="44"/>
      <c r="OKC244" s="44"/>
      <c r="OKD244" s="44"/>
      <c r="OKE244" s="44"/>
      <c r="OKF244" s="44"/>
      <c r="OKG244" s="44"/>
      <c r="OKH244" s="44"/>
      <c r="OKI244" s="44"/>
      <c r="OKJ244" s="44"/>
      <c r="OKK244" s="44"/>
      <c r="OKL244" s="44"/>
      <c r="OKM244" s="44"/>
      <c r="OKN244" s="44"/>
      <c r="OKO244" s="44"/>
      <c r="OKP244" s="44"/>
      <c r="OKQ244" s="44"/>
      <c r="OKR244" s="44"/>
      <c r="OKS244" s="44"/>
      <c r="OKT244" s="44"/>
      <c r="OKU244" s="44"/>
      <c r="OKV244" s="44"/>
      <c r="OKW244" s="44"/>
      <c r="OKX244" s="44"/>
      <c r="OKY244" s="44"/>
      <c r="OKZ244" s="44"/>
      <c r="OLA244" s="44"/>
      <c r="OLB244" s="44"/>
      <c r="OLC244" s="44"/>
      <c r="OLD244" s="44"/>
      <c r="OLE244" s="44"/>
      <c r="OLF244" s="44"/>
      <c r="OLG244" s="44"/>
      <c r="OLH244" s="44"/>
      <c r="OLI244" s="44"/>
      <c r="OLJ244" s="44"/>
      <c r="OLK244" s="44"/>
      <c r="OLL244" s="44"/>
      <c r="OLM244" s="44"/>
      <c r="OLN244" s="44"/>
      <c r="OLO244" s="44"/>
      <c r="OLP244" s="44"/>
      <c r="OLQ244" s="44"/>
      <c r="OLR244" s="44"/>
      <c r="OLS244" s="44"/>
      <c r="OLT244" s="44"/>
      <c r="OLU244" s="44"/>
      <c r="OLV244" s="44"/>
      <c r="OLW244" s="44"/>
      <c r="OLX244" s="44"/>
      <c r="OLY244" s="44"/>
      <c r="OLZ244" s="44"/>
      <c r="OMA244" s="44"/>
      <c r="OMB244" s="44"/>
      <c r="OMC244" s="44"/>
      <c r="OMD244" s="44"/>
      <c r="OME244" s="44"/>
      <c r="OMF244" s="44"/>
      <c r="OMG244" s="44"/>
      <c r="OMH244" s="44"/>
      <c r="OMI244" s="44"/>
      <c r="OMJ244" s="44"/>
      <c r="OMK244" s="44"/>
      <c r="OML244" s="44"/>
      <c r="OMM244" s="44"/>
      <c r="OMN244" s="44"/>
      <c r="OMO244" s="44"/>
      <c r="OMP244" s="44"/>
      <c r="OMQ244" s="44"/>
      <c r="OMR244" s="44"/>
      <c r="OMS244" s="44"/>
      <c r="OMT244" s="44"/>
      <c r="OMU244" s="44"/>
      <c r="OMV244" s="44"/>
      <c r="OMW244" s="44"/>
      <c r="OMX244" s="44"/>
      <c r="OMY244" s="44"/>
      <c r="OMZ244" s="44"/>
      <c r="ONA244" s="44"/>
      <c r="ONB244" s="44"/>
      <c r="ONC244" s="44"/>
      <c r="OND244" s="44"/>
      <c r="ONE244" s="44"/>
      <c r="ONF244" s="44"/>
      <c r="ONG244" s="44"/>
      <c r="ONH244" s="44"/>
      <c r="ONI244" s="44"/>
      <c r="ONJ244" s="44"/>
      <c r="ONK244" s="44"/>
      <c r="ONL244" s="44"/>
      <c r="ONM244" s="44"/>
      <c r="ONN244" s="44"/>
      <c r="ONO244" s="44"/>
      <c r="ONP244" s="44"/>
      <c r="ONQ244" s="44"/>
      <c r="ONR244" s="44"/>
      <c r="ONS244" s="44"/>
      <c r="ONT244" s="44"/>
      <c r="ONU244" s="44"/>
      <c r="ONV244" s="44"/>
      <c r="ONW244" s="44"/>
      <c r="ONX244" s="44"/>
      <c r="ONY244" s="44"/>
      <c r="ONZ244" s="44"/>
      <c r="OOA244" s="44"/>
      <c r="OOB244" s="44"/>
      <c r="OOC244" s="44"/>
      <c r="OOD244" s="44"/>
      <c r="OOE244" s="44"/>
      <c r="OOF244" s="44"/>
      <c r="OOG244" s="44"/>
      <c r="OOH244" s="44"/>
      <c r="OOI244" s="44"/>
      <c r="OOJ244" s="44"/>
      <c r="OOK244" s="44"/>
      <c r="OOL244" s="44"/>
      <c r="OOM244" s="44"/>
      <c r="OON244" s="44"/>
      <c r="OOO244" s="44"/>
      <c r="OOP244" s="44"/>
      <c r="OOQ244" s="44"/>
      <c r="OOR244" s="44"/>
      <c r="OOS244" s="44"/>
      <c r="OOT244" s="44"/>
      <c r="OOU244" s="44"/>
      <c r="OOV244" s="44"/>
      <c r="OOW244" s="44"/>
      <c r="OOX244" s="44"/>
      <c r="OOY244" s="44"/>
      <c r="OOZ244" s="44"/>
      <c r="OPA244" s="44"/>
      <c r="OPB244" s="44"/>
      <c r="OPC244" s="44"/>
      <c r="OPD244" s="44"/>
      <c r="OPE244" s="44"/>
      <c r="OPF244" s="44"/>
      <c r="OPG244" s="44"/>
      <c r="OPH244" s="44"/>
      <c r="OPI244" s="44"/>
      <c r="OPJ244" s="44"/>
      <c r="OPK244" s="44"/>
      <c r="OPL244" s="44"/>
      <c r="OPM244" s="44"/>
      <c r="OPN244" s="44"/>
      <c r="OPO244" s="44"/>
      <c r="OPP244" s="44"/>
      <c r="OPQ244" s="44"/>
      <c r="OPR244" s="44"/>
      <c r="OPS244" s="44"/>
      <c r="OPT244" s="44"/>
      <c r="OPU244" s="44"/>
      <c r="OPV244" s="44"/>
      <c r="OPW244" s="44"/>
      <c r="OPX244" s="44"/>
      <c r="OPY244" s="44"/>
      <c r="OPZ244" s="44"/>
      <c r="OQA244" s="44"/>
      <c r="OQB244" s="44"/>
      <c r="OQC244" s="44"/>
      <c r="OQD244" s="44"/>
      <c r="OQE244" s="44"/>
      <c r="OQF244" s="44"/>
      <c r="OQG244" s="44"/>
      <c r="OQH244" s="44"/>
      <c r="OQI244" s="44"/>
      <c r="OQJ244" s="44"/>
      <c r="OQK244" s="44"/>
      <c r="OQL244" s="44"/>
      <c r="OQM244" s="44"/>
      <c r="OQN244" s="44"/>
      <c r="OQO244" s="44"/>
      <c r="OQP244" s="44"/>
      <c r="OQQ244" s="44"/>
      <c r="OQR244" s="44"/>
      <c r="OQS244" s="44"/>
      <c r="OQT244" s="44"/>
      <c r="OQU244" s="44"/>
      <c r="OQV244" s="44"/>
      <c r="OQW244" s="44"/>
      <c r="OQX244" s="44"/>
      <c r="OQY244" s="44"/>
      <c r="OQZ244" s="44"/>
      <c r="ORA244" s="44"/>
      <c r="ORB244" s="44"/>
      <c r="ORC244" s="44"/>
      <c r="ORD244" s="44"/>
      <c r="ORE244" s="44"/>
      <c r="ORF244" s="44"/>
      <c r="ORG244" s="44"/>
      <c r="ORH244" s="44"/>
      <c r="ORI244" s="44"/>
      <c r="ORJ244" s="44"/>
      <c r="ORK244" s="44"/>
      <c r="ORL244" s="44"/>
      <c r="ORM244" s="44"/>
      <c r="ORN244" s="44"/>
      <c r="ORO244" s="44"/>
      <c r="ORP244" s="44"/>
      <c r="ORQ244" s="44"/>
      <c r="ORR244" s="44"/>
      <c r="ORS244" s="44"/>
      <c r="ORT244" s="44"/>
      <c r="ORU244" s="44"/>
      <c r="ORV244" s="44"/>
      <c r="ORW244" s="44"/>
      <c r="ORX244" s="44"/>
      <c r="ORY244" s="44"/>
      <c r="ORZ244" s="44"/>
      <c r="OSA244" s="44"/>
      <c r="OSB244" s="44"/>
      <c r="OSC244" s="44"/>
      <c r="OSD244" s="44"/>
      <c r="OSE244" s="44"/>
      <c r="OSF244" s="44"/>
      <c r="OSG244" s="44"/>
      <c r="OSH244" s="44"/>
      <c r="OSI244" s="44"/>
      <c r="OSJ244" s="44"/>
      <c r="OSK244" s="44"/>
      <c r="OSL244" s="44"/>
      <c r="OSM244" s="44"/>
      <c r="OSN244" s="44"/>
      <c r="OSO244" s="44"/>
      <c r="OSP244" s="44"/>
      <c r="OSQ244" s="44"/>
      <c r="OSR244" s="44"/>
      <c r="OSS244" s="44"/>
      <c r="OST244" s="44"/>
      <c r="OSU244" s="44"/>
      <c r="OSV244" s="44"/>
      <c r="OSW244" s="44"/>
      <c r="OSX244" s="44"/>
      <c r="OSY244" s="44"/>
      <c r="OSZ244" s="44"/>
      <c r="OTA244" s="44"/>
      <c r="OTB244" s="44"/>
      <c r="OTC244" s="44"/>
      <c r="OTD244" s="44"/>
      <c r="OTE244" s="44"/>
      <c r="OTF244" s="44"/>
      <c r="OTG244" s="44"/>
      <c r="OTH244" s="44"/>
      <c r="OTI244" s="44"/>
      <c r="OTJ244" s="44"/>
      <c r="OTK244" s="44"/>
      <c r="OTL244" s="44"/>
      <c r="OTM244" s="44"/>
      <c r="OTN244" s="44"/>
      <c r="OTO244" s="44"/>
      <c r="OTP244" s="44"/>
      <c r="OTQ244" s="44"/>
      <c r="OTR244" s="44"/>
      <c r="OTS244" s="44"/>
      <c r="OTT244" s="44"/>
      <c r="OTU244" s="44"/>
      <c r="OTV244" s="44"/>
      <c r="OTW244" s="44"/>
      <c r="OTX244" s="44"/>
      <c r="OTY244" s="44"/>
      <c r="OTZ244" s="44"/>
      <c r="OUA244" s="44"/>
      <c r="OUB244" s="44"/>
      <c r="OUC244" s="44"/>
      <c r="OUD244" s="44"/>
      <c r="OUE244" s="44"/>
      <c r="OUF244" s="44"/>
      <c r="OUG244" s="44"/>
      <c r="OUH244" s="44"/>
      <c r="OUI244" s="44"/>
      <c r="OUJ244" s="44"/>
      <c r="OUK244" s="44"/>
      <c r="OUL244" s="44"/>
      <c r="OUM244" s="44"/>
      <c r="OUN244" s="44"/>
      <c r="OUO244" s="44"/>
      <c r="OUP244" s="44"/>
      <c r="OUQ244" s="44"/>
      <c r="OUR244" s="44"/>
      <c r="OUS244" s="44"/>
      <c r="OUT244" s="44"/>
      <c r="OUU244" s="44"/>
      <c r="OUV244" s="44"/>
      <c r="OUW244" s="44"/>
      <c r="OUX244" s="44"/>
      <c r="OUY244" s="44"/>
      <c r="OUZ244" s="44"/>
      <c r="OVA244" s="44"/>
      <c r="OVB244" s="44"/>
      <c r="OVC244" s="44"/>
      <c r="OVD244" s="44"/>
      <c r="OVE244" s="44"/>
      <c r="OVF244" s="44"/>
      <c r="OVG244" s="44"/>
      <c r="OVH244" s="44"/>
      <c r="OVI244" s="44"/>
      <c r="OVJ244" s="44"/>
      <c r="OVK244" s="44"/>
      <c r="OVL244" s="44"/>
      <c r="OVM244" s="44"/>
      <c r="OVN244" s="44"/>
      <c r="OVO244" s="44"/>
      <c r="OVP244" s="44"/>
      <c r="OVQ244" s="44"/>
      <c r="OVR244" s="44"/>
      <c r="OVS244" s="44"/>
      <c r="OVT244" s="44"/>
      <c r="OVU244" s="44"/>
      <c r="OVV244" s="44"/>
      <c r="OVW244" s="44"/>
      <c r="OVX244" s="44"/>
      <c r="OVY244" s="44"/>
      <c r="OVZ244" s="44"/>
      <c r="OWA244" s="44"/>
      <c r="OWB244" s="44"/>
      <c r="OWC244" s="44"/>
      <c r="OWD244" s="44"/>
      <c r="OWE244" s="44"/>
      <c r="OWF244" s="44"/>
      <c r="OWG244" s="44"/>
      <c r="OWH244" s="44"/>
      <c r="OWI244" s="44"/>
      <c r="OWJ244" s="44"/>
      <c r="OWK244" s="44"/>
      <c r="OWL244" s="44"/>
      <c r="OWM244" s="44"/>
      <c r="OWN244" s="44"/>
      <c r="OWO244" s="44"/>
      <c r="OWP244" s="44"/>
      <c r="OWQ244" s="44"/>
      <c r="OWR244" s="44"/>
      <c r="OWS244" s="44"/>
      <c r="OWT244" s="44"/>
      <c r="OWU244" s="44"/>
      <c r="OWV244" s="44"/>
      <c r="OWW244" s="44"/>
      <c r="OWX244" s="44"/>
      <c r="OWY244" s="44"/>
      <c r="OWZ244" s="44"/>
      <c r="OXA244" s="44"/>
      <c r="OXB244" s="44"/>
      <c r="OXC244" s="44"/>
      <c r="OXD244" s="44"/>
      <c r="OXE244" s="44"/>
      <c r="OXF244" s="44"/>
      <c r="OXG244" s="44"/>
      <c r="OXH244" s="44"/>
      <c r="OXI244" s="44"/>
      <c r="OXJ244" s="44"/>
      <c r="OXK244" s="44"/>
      <c r="OXL244" s="44"/>
      <c r="OXM244" s="44"/>
      <c r="OXN244" s="44"/>
      <c r="OXO244" s="44"/>
      <c r="OXP244" s="44"/>
      <c r="OXQ244" s="44"/>
      <c r="OXR244" s="44"/>
      <c r="OXS244" s="44"/>
      <c r="OXT244" s="44"/>
      <c r="OXU244" s="44"/>
      <c r="OXV244" s="44"/>
      <c r="OXW244" s="44"/>
      <c r="OXX244" s="44"/>
      <c r="OXY244" s="44"/>
      <c r="OXZ244" s="44"/>
      <c r="OYA244" s="44"/>
      <c r="OYB244" s="44"/>
      <c r="OYC244" s="44"/>
      <c r="OYD244" s="44"/>
      <c r="OYE244" s="44"/>
      <c r="OYF244" s="44"/>
      <c r="OYG244" s="44"/>
      <c r="OYH244" s="44"/>
      <c r="OYI244" s="44"/>
      <c r="OYJ244" s="44"/>
      <c r="OYK244" s="44"/>
      <c r="OYL244" s="44"/>
      <c r="OYM244" s="44"/>
      <c r="OYN244" s="44"/>
      <c r="OYO244" s="44"/>
      <c r="OYP244" s="44"/>
      <c r="OYQ244" s="44"/>
      <c r="OYR244" s="44"/>
      <c r="OYS244" s="44"/>
      <c r="OYT244" s="44"/>
      <c r="OYU244" s="44"/>
      <c r="OYV244" s="44"/>
      <c r="OYW244" s="44"/>
      <c r="OYX244" s="44"/>
      <c r="OYY244" s="44"/>
      <c r="OYZ244" s="44"/>
      <c r="OZA244" s="44"/>
      <c r="OZB244" s="44"/>
      <c r="OZC244" s="44"/>
      <c r="OZD244" s="44"/>
      <c r="OZE244" s="44"/>
      <c r="OZF244" s="44"/>
      <c r="OZG244" s="44"/>
      <c r="OZH244" s="44"/>
      <c r="OZI244" s="44"/>
      <c r="OZJ244" s="44"/>
      <c r="OZK244" s="44"/>
      <c r="OZL244" s="44"/>
      <c r="OZM244" s="44"/>
      <c r="OZN244" s="44"/>
      <c r="OZO244" s="44"/>
      <c r="OZP244" s="44"/>
      <c r="OZQ244" s="44"/>
      <c r="OZR244" s="44"/>
      <c r="OZS244" s="44"/>
      <c r="OZT244" s="44"/>
      <c r="OZU244" s="44"/>
      <c r="OZV244" s="44"/>
      <c r="OZW244" s="44"/>
      <c r="OZX244" s="44"/>
      <c r="OZY244" s="44"/>
      <c r="OZZ244" s="44"/>
      <c r="PAA244" s="44"/>
      <c r="PAB244" s="44"/>
      <c r="PAC244" s="44"/>
      <c r="PAD244" s="44"/>
      <c r="PAE244" s="44"/>
      <c r="PAF244" s="44"/>
      <c r="PAG244" s="44"/>
      <c r="PAH244" s="44"/>
      <c r="PAI244" s="44"/>
      <c r="PAJ244" s="44"/>
      <c r="PAK244" s="44"/>
      <c r="PAL244" s="44"/>
      <c r="PAM244" s="44"/>
      <c r="PAN244" s="44"/>
      <c r="PAO244" s="44"/>
      <c r="PAP244" s="44"/>
      <c r="PAQ244" s="44"/>
      <c r="PAR244" s="44"/>
      <c r="PAS244" s="44"/>
      <c r="PAT244" s="44"/>
      <c r="PAU244" s="44"/>
      <c r="PAV244" s="44"/>
      <c r="PAW244" s="44"/>
      <c r="PAX244" s="44"/>
      <c r="PAY244" s="44"/>
      <c r="PAZ244" s="44"/>
      <c r="PBA244" s="44"/>
      <c r="PBB244" s="44"/>
      <c r="PBC244" s="44"/>
      <c r="PBD244" s="44"/>
      <c r="PBE244" s="44"/>
      <c r="PBF244" s="44"/>
      <c r="PBG244" s="44"/>
      <c r="PBH244" s="44"/>
      <c r="PBI244" s="44"/>
      <c r="PBJ244" s="44"/>
      <c r="PBK244" s="44"/>
      <c r="PBL244" s="44"/>
      <c r="PBM244" s="44"/>
      <c r="PBN244" s="44"/>
      <c r="PBO244" s="44"/>
      <c r="PBP244" s="44"/>
      <c r="PBQ244" s="44"/>
      <c r="PBR244" s="44"/>
      <c r="PBS244" s="44"/>
      <c r="PBT244" s="44"/>
      <c r="PBU244" s="44"/>
      <c r="PBV244" s="44"/>
      <c r="PBW244" s="44"/>
      <c r="PBX244" s="44"/>
      <c r="PBY244" s="44"/>
      <c r="PBZ244" s="44"/>
      <c r="PCA244" s="44"/>
      <c r="PCB244" s="44"/>
      <c r="PCC244" s="44"/>
      <c r="PCD244" s="44"/>
      <c r="PCE244" s="44"/>
      <c r="PCF244" s="44"/>
      <c r="PCG244" s="44"/>
      <c r="PCH244" s="44"/>
      <c r="PCI244" s="44"/>
      <c r="PCJ244" s="44"/>
      <c r="PCK244" s="44"/>
      <c r="PCL244" s="44"/>
      <c r="PCM244" s="44"/>
      <c r="PCN244" s="44"/>
      <c r="PCO244" s="44"/>
      <c r="PCP244" s="44"/>
      <c r="PCQ244" s="44"/>
      <c r="PCR244" s="44"/>
      <c r="PCS244" s="44"/>
      <c r="PCT244" s="44"/>
      <c r="PCU244" s="44"/>
      <c r="PCV244" s="44"/>
      <c r="PCW244" s="44"/>
      <c r="PCX244" s="44"/>
      <c r="PCY244" s="44"/>
      <c r="PCZ244" s="44"/>
      <c r="PDA244" s="44"/>
      <c r="PDB244" s="44"/>
      <c r="PDC244" s="44"/>
      <c r="PDD244" s="44"/>
      <c r="PDE244" s="44"/>
      <c r="PDF244" s="44"/>
      <c r="PDG244" s="44"/>
      <c r="PDH244" s="44"/>
      <c r="PDI244" s="44"/>
      <c r="PDJ244" s="44"/>
      <c r="PDK244" s="44"/>
      <c r="PDL244" s="44"/>
      <c r="PDM244" s="44"/>
      <c r="PDN244" s="44"/>
      <c r="PDO244" s="44"/>
      <c r="PDP244" s="44"/>
      <c r="PDQ244" s="44"/>
      <c r="PDR244" s="44"/>
      <c r="PDS244" s="44"/>
      <c r="PDT244" s="44"/>
      <c r="PDU244" s="44"/>
      <c r="PDV244" s="44"/>
      <c r="PDW244" s="44"/>
      <c r="PDX244" s="44"/>
      <c r="PDY244" s="44"/>
      <c r="PDZ244" s="44"/>
      <c r="PEA244" s="44"/>
      <c r="PEB244" s="44"/>
      <c r="PEC244" s="44"/>
      <c r="PED244" s="44"/>
      <c r="PEE244" s="44"/>
      <c r="PEF244" s="44"/>
      <c r="PEG244" s="44"/>
      <c r="PEH244" s="44"/>
      <c r="PEI244" s="44"/>
      <c r="PEJ244" s="44"/>
      <c r="PEK244" s="44"/>
      <c r="PEL244" s="44"/>
      <c r="PEM244" s="44"/>
      <c r="PEN244" s="44"/>
      <c r="PEO244" s="44"/>
      <c r="PEP244" s="44"/>
      <c r="PEQ244" s="44"/>
      <c r="PER244" s="44"/>
      <c r="PES244" s="44"/>
      <c r="PET244" s="44"/>
      <c r="PEU244" s="44"/>
      <c r="PEV244" s="44"/>
      <c r="PEW244" s="44"/>
      <c r="PEX244" s="44"/>
      <c r="PEY244" s="44"/>
      <c r="PEZ244" s="44"/>
      <c r="PFA244" s="44"/>
      <c r="PFB244" s="44"/>
      <c r="PFC244" s="44"/>
      <c r="PFD244" s="44"/>
      <c r="PFE244" s="44"/>
      <c r="PFF244" s="44"/>
      <c r="PFG244" s="44"/>
      <c r="PFH244" s="44"/>
      <c r="PFI244" s="44"/>
      <c r="PFJ244" s="44"/>
      <c r="PFK244" s="44"/>
      <c r="PFL244" s="44"/>
      <c r="PFM244" s="44"/>
      <c r="PFN244" s="44"/>
      <c r="PFO244" s="44"/>
      <c r="PFP244" s="44"/>
      <c r="PFQ244" s="44"/>
      <c r="PFR244" s="44"/>
      <c r="PFS244" s="44"/>
      <c r="PFT244" s="44"/>
      <c r="PFU244" s="44"/>
      <c r="PFV244" s="44"/>
      <c r="PFW244" s="44"/>
      <c r="PFX244" s="44"/>
      <c r="PFY244" s="44"/>
      <c r="PFZ244" s="44"/>
      <c r="PGA244" s="44"/>
      <c r="PGB244" s="44"/>
      <c r="PGC244" s="44"/>
      <c r="PGD244" s="44"/>
      <c r="PGE244" s="44"/>
      <c r="PGF244" s="44"/>
      <c r="PGG244" s="44"/>
      <c r="PGH244" s="44"/>
      <c r="PGI244" s="44"/>
      <c r="PGJ244" s="44"/>
      <c r="PGK244" s="44"/>
      <c r="PGL244" s="44"/>
      <c r="PGM244" s="44"/>
      <c r="PGN244" s="44"/>
      <c r="PGO244" s="44"/>
      <c r="PGP244" s="44"/>
      <c r="PGQ244" s="44"/>
      <c r="PGR244" s="44"/>
      <c r="PGS244" s="44"/>
      <c r="PGT244" s="44"/>
      <c r="PGU244" s="44"/>
      <c r="PGV244" s="44"/>
      <c r="PGW244" s="44"/>
      <c r="PGX244" s="44"/>
      <c r="PGY244" s="44"/>
      <c r="PGZ244" s="44"/>
      <c r="PHA244" s="44"/>
      <c r="PHB244" s="44"/>
      <c r="PHC244" s="44"/>
      <c r="PHD244" s="44"/>
      <c r="PHE244" s="44"/>
      <c r="PHF244" s="44"/>
      <c r="PHG244" s="44"/>
      <c r="PHH244" s="44"/>
      <c r="PHI244" s="44"/>
      <c r="PHJ244" s="44"/>
      <c r="PHK244" s="44"/>
      <c r="PHL244" s="44"/>
      <c r="PHM244" s="44"/>
      <c r="PHN244" s="44"/>
      <c r="PHO244" s="44"/>
      <c r="PHP244" s="44"/>
      <c r="PHQ244" s="44"/>
      <c r="PHR244" s="44"/>
      <c r="PHS244" s="44"/>
      <c r="PHT244" s="44"/>
      <c r="PHU244" s="44"/>
      <c r="PHV244" s="44"/>
      <c r="PHW244" s="44"/>
      <c r="PHX244" s="44"/>
      <c r="PHY244" s="44"/>
      <c r="PHZ244" s="44"/>
      <c r="PIA244" s="44"/>
      <c r="PIB244" s="44"/>
      <c r="PIC244" s="44"/>
      <c r="PID244" s="44"/>
      <c r="PIE244" s="44"/>
      <c r="PIF244" s="44"/>
      <c r="PIG244" s="44"/>
      <c r="PIH244" s="44"/>
      <c r="PII244" s="44"/>
      <c r="PIJ244" s="44"/>
      <c r="PIK244" s="44"/>
      <c r="PIL244" s="44"/>
      <c r="PIM244" s="44"/>
      <c r="PIN244" s="44"/>
      <c r="PIO244" s="44"/>
      <c r="PIP244" s="44"/>
      <c r="PIQ244" s="44"/>
      <c r="PIR244" s="44"/>
      <c r="PIS244" s="44"/>
      <c r="PIT244" s="44"/>
      <c r="PIU244" s="44"/>
      <c r="PIV244" s="44"/>
      <c r="PIW244" s="44"/>
      <c r="PIX244" s="44"/>
      <c r="PIY244" s="44"/>
      <c r="PIZ244" s="44"/>
      <c r="PJA244" s="44"/>
      <c r="PJB244" s="44"/>
      <c r="PJC244" s="44"/>
      <c r="PJD244" s="44"/>
      <c r="PJE244" s="44"/>
      <c r="PJF244" s="44"/>
      <c r="PJG244" s="44"/>
      <c r="PJH244" s="44"/>
      <c r="PJI244" s="44"/>
      <c r="PJJ244" s="44"/>
      <c r="PJK244" s="44"/>
      <c r="PJL244" s="44"/>
      <c r="PJM244" s="44"/>
      <c r="PJN244" s="44"/>
      <c r="PJO244" s="44"/>
      <c r="PJP244" s="44"/>
      <c r="PJQ244" s="44"/>
      <c r="PJR244" s="44"/>
      <c r="PJS244" s="44"/>
      <c r="PJT244" s="44"/>
      <c r="PJU244" s="44"/>
      <c r="PJV244" s="44"/>
      <c r="PJW244" s="44"/>
      <c r="PJX244" s="44"/>
      <c r="PJY244" s="44"/>
      <c r="PJZ244" s="44"/>
      <c r="PKA244" s="44"/>
      <c r="PKB244" s="44"/>
      <c r="PKC244" s="44"/>
      <c r="PKD244" s="44"/>
      <c r="PKE244" s="44"/>
      <c r="PKF244" s="44"/>
      <c r="PKG244" s="44"/>
      <c r="PKH244" s="44"/>
      <c r="PKI244" s="44"/>
      <c r="PKJ244" s="44"/>
      <c r="PKK244" s="44"/>
      <c r="PKL244" s="44"/>
      <c r="PKM244" s="44"/>
      <c r="PKN244" s="44"/>
      <c r="PKO244" s="44"/>
      <c r="PKP244" s="44"/>
      <c r="PKQ244" s="44"/>
      <c r="PKR244" s="44"/>
      <c r="PKS244" s="44"/>
      <c r="PKT244" s="44"/>
      <c r="PKU244" s="44"/>
      <c r="PKV244" s="44"/>
      <c r="PKW244" s="44"/>
      <c r="PKX244" s="44"/>
      <c r="PKY244" s="44"/>
      <c r="PKZ244" s="44"/>
      <c r="PLA244" s="44"/>
      <c r="PLB244" s="44"/>
      <c r="PLC244" s="44"/>
      <c r="PLD244" s="44"/>
      <c r="PLE244" s="44"/>
      <c r="PLF244" s="44"/>
      <c r="PLG244" s="44"/>
      <c r="PLH244" s="44"/>
      <c r="PLI244" s="44"/>
      <c r="PLJ244" s="44"/>
      <c r="PLK244" s="44"/>
      <c r="PLL244" s="44"/>
      <c r="PLM244" s="44"/>
      <c r="PLN244" s="44"/>
      <c r="PLO244" s="44"/>
      <c r="PLP244" s="44"/>
      <c r="PLQ244" s="44"/>
      <c r="PLR244" s="44"/>
      <c r="PLS244" s="44"/>
      <c r="PLT244" s="44"/>
      <c r="PLU244" s="44"/>
      <c r="PLV244" s="44"/>
      <c r="PLW244" s="44"/>
      <c r="PLX244" s="44"/>
      <c r="PLY244" s="44"/>
      <c r="PLZ244" s="44"/>
      <c r="PMA244" s="44"/>
      <c r="PMB244" s="44"/>
      <c r="PMC244" s="44"/>
      <c r="PMD244" s="44"/>
      <c r="PME244" s="44"/>
      <c r="PMF244" s="44"/>
      <c r="PMG244" s="44"/>
      <c r="PMH244" s="44"/>
      <c r="PMI244" s="44"/>
      <c r="PMJ244" s="44"/>
      <c r="PMK244" s="44"/>
      <c r="PML244" s="44"/>
      <c r="PMM244" s="44"/>
      <c r="PMN244" s="44"/>
      <c r="PMO244" s="44"/>
      <c r="PMP244" s="44"/>
      <c r="PMQ244" s="44"/>
      <c r="PMR244" s="44"/>
      <c r="PMS244" s="44"/>
      <c r="PMT244" s="44"/>
      <c r="PMU244" s="44"/>
      <c r="PMV244" s="44"/>
      <c r="PMW244" s="44"/>
      <c r="PMX244" s="44"/>
      <c r="PMY244" s="44"/>
      <c r="PMZ244" s="44"/>
      <c r="PNA244" s="44"/>
      <c r="PNB244" s="44"/>
      <c r="PNC244" s="44"/>
      <c r="PND244" s="44"/>
      <c r="PNE244" s="44"/>
      <c r="PNF244" s="44"/>
      <c r="PNG244" s="44"/>
      <c r="PNH244" s="44"/>
      <c r="PNI244" s="44"/>
      <c r="PNJ244" s="44"/>
      <c r="PNK244" s="44"/>
      <c r="PNL244" s="44"/>
      <c r="PNM244" s="44"/>
      <c r="PNN244" s="44"/>
      <c r="PNO244" s="44"/>
      <c r="PNP244" s="44"/>
      <c r="PNQ244" s="44"/>
      <c r="PNR244" s="44"/>
      <c r="PNS244" s="44"/>
      <c r="PNT244" s="44"/>
      <c r="PNU244" s="44"/>
      <c r="PNV244" s="44"/>
      <c r="PNW244" s="44"/>
      <c r="PNX244" s="44"/>
      <c r="PNY244" s="44"/>
      <c r="PNZ244" s="44"/>
      <c r="POA244" s="44"/>
      <c r="POB244" s="44"/>
      <c r="POC244" s="44"/>
      <c r="POD244" s="44"/>
      <c r="POE244" s="44"/>
      <c r="POF244" s="44"/>
      <c r="POG244" s="44"/>
      <c r="POH244" s="44"/>
      <c r="POI244" s="44"/>
      <c r="POJ244" s="44"/>
      <c r="POK244" s="44"/>
      <c r="POL244" s="44"/>
      <c r="POM244" s="44"/>
      <c r="PON244" s="44"/>
      <c r="POO244" s="44"/>
      <c r="POP244" s="44"/>
      <c r="POQ244" s="44"/>
      <c r="POR244" s="44"/>
      <c r="POS244" s="44"/>
      <c r="POT244" s="44"/>
      <c r="POU244" s="44"/>
      <c r="POV244" s="44"/>
      <c r="POW244" s="44"/>
      <c r="POX244" s="44"/>
      <c r="POY244" s="44"/>
      <c r="POZ244" s="44"/>
      <c r="PPA244" s="44"/>
      <c r="PPB244" s="44"/>
      <c r="PPC244" s="44"/>
      <c r="PPD244" s="44"/>
      <c r="PPE244" s="44"/>
      <c r="PPF244" s="44"/>
      <c r="PPG244" s="44"/>
      <c r="PPH244" s="44"/>
      <c r="PPI244" s="44"/>
      <c r="PPJ244" s="44"/>
      <c r="PPK244" s="44"/>
      <c r="PPL244" s="44"/>
      <c r="PPM244" s="44"/>
      <c r="PPN244" s="44"/>
      <c r="PPO244" s="44"/>
      <c r="PPP244" s="44"/>
      <c r="PPQ244" s="44"/>
      <c r="PPR244" s="44"/>
      <c r="PPS244" s="44"/>
      <c r="PPT244" s="44"/>
      <c r="PPU244" s="44"/>
      <c r="PPV244" s="44"/>
      <c r="PPW244" s="44"/>
      <c r="PPX244" s="44"/>
      <c r="PPY244" s="44"/>
      <c r="PPZ244" s="44"/>
      <c r="PQA244" s="44"/>
      <c r="PQB244" s="44"/>
      <c r="PQC244" s="44"/>
      <c r="PQD244" s="44"/>
      <c r="PQE244" s="44"/>
      <c r="PQF244" s="44"/>
      <c r="PQG244" s="44"/>
      <c r="PQH244" s="44"/>
      <c r="PQI244" s="44"/>
      <c r="PQJ244" s="44"/>
      <c r="PQK244" s="44"/>
      <c r="PQL244" s="44"/>
      <c r="PQM244" s="44"/>
      <c r="PQN244" s="44"/>
      <c r="PQO244" s="44"/>
      <c r="PQP244" s="44"/>
      <c r="PQQ244" s="44"/>
      <c r="PQR244" s="44"/>
      <c r="PQS244" s="44"/>
      <c r="PQT244" s="44"/>
      <c r="PQU244" s="44"/>
      <c r="PQV244" s="44"/>
      <c r="PQW244" s="44"/>
      <c r="PQX244" s="44"/>
      <c r="PQY244" s="44"/>
      <c r="PQZ244" s="44"/>
      <c r="PRA244" s="44"/>
      <c r="PRB244" s="44"/>
      <c r="PRC244" s="44"/>
      <c r="PRD244" s="44"/>
      <c r="PRE244" s="44"/>
      <c r="PRF244" s="44"/>
      <c r="PRG244" s="44"/>
      <c r="PRH244" s="44"/>
      <c r="PRI244" s="44"/>
      <c r="PRJ244" s="44"/>
      <c r="PRK244" s="44"/>
      <c r="PRL244" s="44"/>
      <c r="PRM244" s="44"/>
      <c r="PRN244" s="44"/>
      <c r="PRO244" s="44"/>
      <c r="PRP244" s="44"/>
      <c r="PRQ244" s="44"/>
      <c r="PRR244" s="44"/>
      <c r="PRS244" s="44"/>
      <c r="PRT244" s="44"/>
      <c r="PRU244" s="44"/>
      <c r="PRV244" s="44"/>
      <c r="PRW244" s="44"/>
      <c r="PRX244" s="44"/>
      <c r="PRY244" s="44"/>
      <c r="PRZ244" s="44"/>
      <c r="PSA244" s="44"/>
      <c r="PSB244" s="44"/>
      <c r="PSC244" s="44"/>
      <c r="PSD244" s="44"/>
      <c r="PSE244" s="44"/>
      <c r="PSF244" s="44"/>
      <c r="PSG244" s="44"/>
      <c r="PSH244" s="44"/>
      <c r="PSI244" s="44"/>
      <c r="PSJ244" s="44"/>
      <c r="PSK244" s="44"/>
      <c r="PSL244" s="44"/>
      <c r="PSM244" s="44"/>
      <c r="PSN244" s="44"/>
      <c r="PSO244" s="44"/>
      <c r="PSP244" s="44"/>
      <c r="PSQ244" s="44"/>
      <c r="PSR244" s="44"/>
      <c r="PSS244" s="44"/>
      <c r="PST244" s="44"/>
      <c r="PSU244" s="44"/>
      <c r="PSV244" s="44"/>
      <c r="PSW244" s="44"/>
      <c r="PSX244" s="44"/>
      <c r="PSY244" s="44"/>
      <c r="PSZ244" s="44"/>
      <c r="PTA244" s="44"/>
      <c r="PTB244" s="44"/>
      <c r="PTC244" s="44"/>
      <c r="PTD244" s="44"/>
      <c r="PTE244" s="44"/>
      <c r="PTF244" s="44"/>
      <c r="PTG244" s="44"/>
      <c r="PTH244" s="44"/>
      <c r="PTI244" s="44"/>
      <c r="PTJ244" s="44"/>
      <c r="PTK244" s="44"/>
      <c r="PTL244" s="44"/>
      <c r="PTM244" s="44"/>
      <c r="PTN244" s="44"/>
      <c r="PTO244" s="44"/>
      <c r="PTP244" s="44"/>
      <c r="PTQ244" s="44"/>
      <c r="PTR244" s="44"/>
      <c r="PTS244" s="44"/>
      <c r="PTT244" s="44"/>
      <c r="PTU244" s="44"/>
      <c r="PTV244" s="44"/>
      <c r="PTW244" s="44"/>
      <c r="PTX244" s="44"/>
      <c r="PTY244" s="44"/>
      <c r="PTZ244" s="44"/>
      <c r="PUA244" s="44"/>
      <c r="PUB244" s="44"/>
      <c r="PUC244" s="44"/>
      <c r="PUD244" s="44"/>
      <c r="PUE244" s="44"/>
      <c r="PUF244" s="44"/>
      <c r="PUG244" s="44"/>
      <c r="PUH244" s="44"/>
      <c r="PUI244" s="44"/>
      <c r="PUJ244" s="44"/>
      <c r="PUK244" s="44"/>
      <c r="PUL244" s="44"/>
      <c r="PUM244" s="44"/>
      <c r="PUN244" s="44"/>
      <c r="PUO244" s="44"/>
      <c r="PUP244" s="44"/>
      <c r="PUQ244" s="44"/>
      <c r="PUR244" s="44"/>
      <c r="PUS244" s="44"/>
      <c r="PUT244" s="44"/>
      <c r="PUU244" s="44"/>
      <c r="PUV244" s="44"/>
      <c r="PUW244" s="44"/>
      <c r="PUX244" s="44"/>
      <c r="PUY244" s="44"/>
      <c r="PUZ244" s="44"/>
      <c r="PVA244" s="44"/>
      <c r="PVB244" s="44"/>
      <c r="PVC244" s="44"/>
      <c r="PVD244" s="44"/>
      <c r="PVE244" s="44"/>
      <c r="PVF244" s="44"/>
      <c r="PVG244" s="44"/>
      <c r="PVH244" s="44"/>
      <c r="PVI244" s="44"/>
      <c r="PVJ244" s="44"/>
      <c r="PVK244" s="44"/>
      <c r="PVL244" s="44"/>
      <c r="PVM244" s="44"/>
      <c r="PVN244" s="44"/>
      <c r="PVO244" s="44"/>
      <c r="PVP244" s="44"/>
      <c r="PVQ244" s="44"/>
      <c r="PVR244" s="44"/>
      <c r="PVS244" s="44"/>
      <c r="PVT244" s="44"/>
      <c r="PVU244" s="44"/>
      <c r="PVV244" s="44"/>
      <c r="PVW244" s="44"/>
      <c r="PVX244" s="44"/>
      <c r="PVY244" s="44"/>
      <c r="PVZ244" s="44"/>
      <c r="PWA244" s="44"/>
      <c r="PWB244" s="44"/>
      <c r="PWC244" s="44"/>
      <c r="PWD244" s="44"/>
      <c r="PWE244" s="44"/>
      <c r="PWF244" s="44"/>
      <c r="PWG244" s="44"/>
      <c r="PWH244" s="44"/>
      <c r="PWI244" s="44"/>
      <c r="PWJ244" s="44"/>
      <c r="PWK244" s="44"/>
      <c r="PWL244" s="44"/>
      <c r="PWM244" s="44"/>
      <c r="PWN244" s="44"/>
      <c r="PWO244" s="44"/>
      <c r="PWP244" s="44"/>
      <c r="PWQ244" s="44"/>
      <c r="PWR244" s="44"/>
      <c r="PWS244" s="44"/>
      <c r="PWT244" s="44"/>
      <c r="PWU244" s="44"/>
      <c r="PWV244" s="44"/>
      <c r="PWW244" s="44"/>
      <c r="PWX244" s="44"/>
      <c r="PWY244" s="44"/>
      <c r="PWZ244" s="44"/>
      <c r="PXA244" s="44"/>
      <c r="PXB244" s="44"/>
      <c r="PXC244" s="44"/>
      <c r="PXD244" s="44"/>
      <c r="PXE244" s="44"/>
      <c r="PXF244" s="44"/>
      <c r="PXG244" s="44"/>
      <c r="PXH244" s="44"/>
      <c r="PXI244" s="44"/>
      <c r="PXJ244" s="44"/>
      <c r="PXK244" s="44"/>
      <c r="PXL244" s="44"/>
      <c r="PXM244" s="44"/>
      <c r="PXN244" s="44"/>
      <c r="PXO244" s="44"/>
      <c r="PXP244" s="44"/>
      <c r="PXQ244" s="44"/>
      <c r="PXR244" s="44"/>
      <c r="PXS244" s="44"/>
      <c r="PXT244" s="44"/>
      <c r="PXU244" s="44"/>
      <c r="PXV244" s="44"/>
      <c r="PXW244" s="44"/>
      <c r="PXX244" s="44"/>
      <c r="PXY244" s="44"/>
      <c r="PXZ244" s="44"/>
      <c r="PYA244" s="44"/>
      <c r="PYB244" s="44"/>
      <c r="PYC244" s="44"/>
      <c r="PYD244" s="44"/>
      <c r="PYE244" s="44"/>
      <c r="PYF244" s="44"/>
      <c r="PYG244" s="44"/>
      <c r="PYH244" s="44"/>
      <c r="PYI244" s="44"/>
      <c r="PYJ244" s="44"/>
      <c r="PYK244" s="44"/>
      <c r="PYL244" s="44"/>
      <c r="PYM244" s="44"/>
      <c r="PYN244" s="44"/>
      <c r="PYO244" s="44"/>
      <c r="PYP244" s="44"/>
      <c r="PYQ244" s="44"/>
      <c r="PYR244" s="44"/>
      <c r="PYS244" s="44"/>
      <c r="PYT244" s="44"/>
      <c r="PYU244" s="44"/>
      <c r="PYV244" s="44"/>
      <c r="PYW244" s="44"/>
      <c r="PYX244" s="44"/>
      <c r="PYY244" s="44"/>
      <c r="PYZ244" s="44"/>
      <c r="PZA244" s="44"/>
      <c r="PZB244" s="44"/>
      <c r="PZC244" s="44"/>
      <c r="PZD244" s="44"/>
      <c r="PZE244" s="44"/>
      <c r="PZF244" s="44"/>
      <c r="PZG244" s="44"/>
      <c r="PZH244" s="44"/>
      <c r="PZI244" s="44"/>
      <c r="PZJ244" s="44"/>
      <c r="PZK244" s="44"/>
      <c r="PZL244" s="44"/>
      <c r="PZM244" s="44"/>
      <c r="PZN244" s="44"/>
      <c r="PZO244" s="44"/>
      <c r="PZP244" s="44"/>
      <c r="PZQ244" s="44"/>
      <c r="PZR244" s="44"/>
      <c r="PZS244" s="44"/>
      <c r="PZT244" s="44"/>
      <c r="PZU244" s="44"/>
      <c r="PZV244" s="44"/>
      <c r="PZW244" s="44"/>
      <c r="PZX244" s="44"/>
      <c r="PZY244" s="44"/>
      <c r="PZZ244" s="44"/>
      <c r="QAA244" s="44"/>
      <c r="QAB244" s="44"/>
      <c r="QAC244" s="44"/>
      <c r="QAD244" s="44"/>
      <c r="QAE244" s="44"/>
      <c r="QAF244" s="44"/>
      <c r="QAG244" s="44"/>
      <c r="QAH244" s="44"/>
      <c r="QAI244" s="44"/>
      <c r="QAJ244" s="44"/>
      <c r="QAK244" s="44"/>
      <c r="QAL244" s="44"/>
      <c r="QAM244" s="44"/>
      <c r="QAN244" s="44"/>
      <c r="QAO244" s="44"/>
      <c r="QAP244" s="44"/>
      <c r="QAQ244" s="44"/>
      <c r="QAR244" s="44"/>
      <c r="QAS244" s="44"/>
      <c r="QAT244" s="44"/>
      <c r="QAU244" s="44"/>
      <c r="QAV244" s="44"/>
      <c r="QAW244" s="44"/>
      <c r="QAX244" s="44"/>
      <c r="QAY244" s="44"/>
      <c r="QAZ244" s="44"/>
      <c r="QBA244" s="44"/>
      <c r="QBB244" s="44"/>
      <c r="QBC244" s="44"/>
      <c r="QBD244" s="44"/>
      <c r="QBE244" s="44"/>
      <c r="QBF244" s="44"/>
      <c r="QBG244" s="44"/>
      <c r="QBH244" s="44"/>
      <c r="QBI244" s="44"/>
      <c r="QBJ244" s="44"/>
      <c r="QBK244" s="44"/>
      <c r="QBL244" s="44"/>
      <c r="QBM244" s="44"/>
      <c r="QBN244" s="44"/>
      <c r="QBO244" s="44"/>
      <c r="QBP244" s="44"/>
      <c r="QBQ244" s="44"/>
      <c r="QBR244" s="44"/>
      <c r="QBS244" s="44"/>
      <c r="QBT244" s="44"/>
      <c r="QBU244" s="44"/>
      <c r="QBV244" s="44"/>
      <c r="QBW244" s="44"/>
      <c r="QBX244" s="44"/>
      <c r="QBY244" s="44"/>
      <c r="QBZ244" s="44"/>
      <c r="QCA244" s="44"/>
      <c r="QCB244" s="44"/>
      <c r="QCC244" s="44"/>
      <c r="QCD244" s="44"/>
      <c r="QCE244" s="44"/>
      <c r="QCF244" s="44"/>
      <c r="QCG244" s="44"/>
      <c r="QCH244" s="44"/>
      <c r="QCI244" s="44"/>
      <c r="QCJ244" s="44"/>
      <c r="QCK244" s="44"/>
      <c r="QCL244" s="44"/>
      <c r="QCM244" s="44"/>
      <c r="QCN244" s="44"/>
      <c r="QCO244" s="44"/>
      <c r="QCP244" s="44"/>
      <c r="QCQ244" s="44"/>
      <c r="QCR244" s="44"/>
      <c r="QCS244" s="44"/>
      <c r="QCT244" s="44"/>
      <c r="QCU244" s="44"/>
      <c r="QCV244" s="44"/>
      <c r="QCW244" s="44"/>
      <c r="QCX244" s="44"/>
      <c r="QCY244" s="44"/>
      <c r="QCZ244" s="44"/>
      <c r="QDA244" s="44"/>
      <c r="QDB244" s="44"/>
      <c r="QDC244" s="44"/>
      <c r="QDD244" s="44"/>
      <c r="QDE244" s="44"/>
      <c r="QDF244" s="44"/>
      <c r="QDG244" s="44"/>
      <c r="QDH244" s="44"/>
      <c r="QDI244" s="44"/>
      <c r="QDJ244" s="44"/>
      <c r="QDK244" s="44"/>
      <c r="QDL244" s="44"/>
      <c r="QDM244" s="44"/>
      <c r="QDN244" s="44"/>
      <c r="QDO244" s="44"/>
      <c r="QDP244" s="44"/>
      <c r="QDQ244" s="44"/>
      <c r="QDR244" s="44"/>
      <c r="QDS244" s="44"/>
      <c r="QDT244" s="44"/>
      <c r="QDU244" s="44"/>
      <c r="QDV244" s="44"/>
      <c r="QDW244" s="44"/>
      <c r="QDX244" s="44"/>
      <c r="QDY244" s="44"/>
      <c r="QDZ244" s="44"/>
      <c r="QEA244" s="44"/>
      <c r="QEB244" s="44"/>
      <c r="QEC244" s="44"/>
      <c r="QED244" s="44"/>
      <c r="QEE244" s="44"/>
      <c r="QEF244" s="44"/>
      <c r="QEG244" s="44"/>
      <c r="QEH244" s="44"/>
      <c r="QEI244" s="44"/>
      <c r="QEJ244" s="44"/>
      <c r="QEK244" s="44"/>
      <c r="QEL244" s="44"/>
      <c r="QEM244" s="44"/>
      <c r="QEN244" s="44"/>
      <c r="QEO244" s="44"/>
      <c r="QEP244" s="44"/>
      <c r="QEQ244" s="44"/>
      <c r="QER244" s="44"/>
      <c r="QES244" s="44"/>
      <c r="QET244" s="44"/>
      <c r="QEU244" s="44"/>
      <c r="QEV244" s="44"/>
      <c r="QEW244" s="44"/>
      <c r="QEX244" s="44"/>
      <c r="QEY244" s="44"/>
      <c r="QEZ244" s="44"/>
      <c r="QFA244" s="44"/>
      <c r="QFB244" s="44"/>
      <c r="QFC244" s="44"/>
      <c r="QFD244" s="44"/>
      <c r="QFE244" s="44"/>
      <c r="QFF244" s="44"/>
      <c r="QFG244" s="44"/>
      <c r="QFH244" s="44"/>
      <c r="QFI244" s="44"/>
      <c r="QFJ244" s="44"/>
      <c r="QFK244" s="44"/>
      <c r="QFL244" s="44"/>
      <c r="QFM244" s="44"/>
      <c r="QFN244" s="44"/>
      <c r="QFO244" s="44"/>
      <c r="QFP244" s="44"/>
      <c r="QFQ244" s="44"/>
      <c r="QFR244" s="44"/>
      <c r="QFS244" s="44"/>
      <c r="QFT244" s="44"/>
      <c r="QFU244" s="44"/>
      <c r="QFV244" s="44"/>
      <c r="QFW244" s="44"/>
      <c r="QFX244" s="44"/>
      <c r="QFY244" s="44"/>
      <c r="QFZ244" s="44"/>
      <c r="QGA244" s="44"/>
      <c r="QGB244" s="44"/>
      <c r="QGC244" s="44"/>
      <c r="QGD244" s="44"/>
      <c r="QGE244" s="44"/>
      <c r="QGF244" s="44"/>
      <c r="QGG244" s="44"/>
      <c r="QGH244" s="44"/>
      <c r="QGI244" s="44"/>
      <c r="QGJ244" s="44"/>
      <c r="QGK244" s="44"/>
      <c r="QGL244" s="44"/>
      <c r="QGM244" s="44"/>
      <c r="QGN244" s="44"/>
      <c r="QGO244" s="44"/>
      <c r="QGP244" s="44"/>
      <c r="QGQ244" s="44"/>
      <c r="QGR244" s="44"/>
      <c r="QGS244" s="44"/>
      <c r="QGT244" s="44"/>
      <c r="QGU244" s="44"/>
      <c r="QGV244" s="44"/>
      <c r="QGW244" s="44"/>
      <c r="QGX244" s="44"/>
      <c r="QGY244" s="44"/>
      <c r="QGZ244" s="44"/>
      <c r="QHA244" s="44"/>
      <c r="QHB244" s="44"/>
      <c r="QHC244" s="44"/>
      <c r="QHD244" s="44"/>
      <c r="QHE244" s="44"/>
      <c r="QHF244" s="44"/>
      <c r="QHG244" s="44"/>
      <c r="QHH244" s="44"/>
      <c r="QHI244" s="44"/>
      <c r="QHJ244" s="44"/>
      <c r="QHK244" s="44"/>
      <c r="QHL244" s="44"/>
      <c r="QHM244" s="44"/>
      <c r="QHN244" s="44"/>
      <c r="QHO244" s="44"/>
      <c r="QHP244" s="44"/>
      <c r="QHQ244" s="44"/>
      <c r="QHR244" s="44"/>
      <c r="QHS244" s="44"/>
      <c r="QHT244" s="44"/>
      <c r="QHU244" s="44"/>
      <c r="QHV244" s="44"/>
      <c r="QHW244" s="44"/>
      <c r="QHX244" s="44"/>
      <c r="QHY244" s="44"/>
      <c r="QHZ244" s="44"/>
      <c r="QIA244" s="44"/>
      <c r="QIB244" s="44"/>
      <c r="QIC244" s="44"/>
      <c r="QID244" s="44"/>
      <c r="QIE244" s="44"/>
      <c r="QIF244" s="44"/>
      <c r="QIG244" s="44"/>
      <c r="QIH244" s="44"/>
      <c r="QII244" s="44"/>
      <c r="QIJ244" s="44"/>
      <c r="QIK244" s="44"/>
      <c r="QIL244" s="44"/>
      <c r="QIM244" s="44"/>
      <c r="QIN244" s="44"/>
      <c r="QIO244" s="44"/>
      <c r="QIP244" s="44"/>
      <c r="QIQ244" s="44"/>
      <c r="QIR244" s="44"/>
      <c r="QIS244" s="44"/>
      <c r="QIT244" s="44"/>
      <c r="QIU244" s="44"/>
      <c r="QIV244" s="44"/>
      <c r="QIW244" s="44"/>
      <c r="QIX244" s="44"/>
      <c r="QIY244" s="44"/>
      <c r="QIZ244" s="44"/>
      <c r="QJA244" s="44"/>
      <c r="QJB244" s="44"/>
      <c r="QJC244" s="44"/>
      <c r="QJD244" s="44"/>
      <c r="QJE244" s="44"/>
      <c r="QJF244" s="44"/>
      <c r="QJG244" s="44"/>
      <c r="QJH244" s="44"/>
      <c r="QJI244" s="44"/>
      <c r="QJJ244" s="44"/>
      <c r="QJK244" s="44"/>
      <c r="QJL244" s="44"/>
      <c r="QJM244" s="44"/>
      <c r="QJN244" s="44"/>
      <c r="QJO244" s="44"/>
      <c r="QJP244" s="44"/>
      <c r="QJQ244" s="44"/>
      <c r="QJR244" s="44"/>
      <c r="QJS244" s="44"/>
      <c r="QJT244" s="44"/>
      <c r="QJU244" s="44"/>
      <c r="QJV244" s="44"/>
      <c r="QJW244" s="44"/>
      <c r="QJX244" s="44"/>
      <c r="QJY244" s="44"/>
      <c r="QJZ244" s="44"/>
      <c r="QKA244" s="44"/>
      <c r="QKB244" s="44"/>
      <c r="QKC244" s="44"/>
      <c r="QKD244" s="44"/>
      <c r="QKE244" s="44"/>
      <c r="QKF244" s="44"/>
      <c r="QKG244" s="44"/>
      <c r="QKH244" s="44"/>
      <c r="QKI244" s="44"/>
      <c r="QKJ244" s="44"/>
      <c r="QKK244" s="44"/>
      <c r="QKL244" s="44"/>
      <c r="QKM244" s="44"/>
      <c r="QKN244" s="44"/>
      <c r="QKO244" s="44"/>
      <c r="QKP244" s="44"/>
      <c r="QKQ244" s="44"/>
      <c r="QKR244" s="44"/>
      <c r="QKS244" s="44"/>
      <c r="QKT244" s="44"/>
      <c r="QKU244" s="44"/>
      <c r="QKV244" s="44"/>
      <c r="QKW244" s="44"/>
      <c r="QKX244" s="44"/>
      <c r="QKY244" s="44"/>
      <c r="QKZ244" s="44"/>
      <c r="QLA244" s="44"/>
      <c r="QLB244" s="44"/>
      <c r="QLC244" s="44"/>
      <c r="QLD244" s="44"/>
      <c r="QLE244" s="44"/>
      <c r="QLF244" s="44"/>
      <c r="QLG244" s="44"/>
      <c r="QLH244" s="44"/>
      <c r="QLI244" s="44"/>
      <c r="QLJ244" s="44"/>
      <c r="QLK244" s="44"/>
      <c r="QLL244" s="44"/>
      <c r="QLM244" s="44"/>
      <c r="QLN244" s="44"/>
      <c r="QLO244" s="44"/>
      <c r="QLP244" s="44"/>
      <c r="QLQ244" s="44"/>
      <c r="QLR244" s="44"/>
      <c r="QLS244" s="44"/>
      <c r="QLT244" s="44"/>
      <c r="QLU244" s="44"/>
      <c r="QLV244" s="44"/>
      <c r="QLW244" s="44"/>
      <c r="QLX244" s="44"/>
      <c r="QLY244" s="44"/>
      <c r="QLZ244" s="44"/>
      <c r="QMA244" s="44"/>
      <c r="QMB244" s="44"/>
      <c r="QMC244" s="44"/>
      <c r="QMD244" s="44"/>
      <c r="QME244" s="44"/>
      <c r="QMF244" s="44"/>
      <c r="QMG244" s="44"/>
      <c r="QMH244" s="44"/>
      <c r="QMI244" s="44"/>
      <c r="QMJ244" s="44"/>
      <c r="QMK244" s="44"/>
      <c r="QML244" s="44"/>
      <c r="QMM244" s="44"/>
      <c r="QMN244" s="44"/>
      <c r="QMO244" s="44"/>
      <c r="QMP244" s="44"/>
      <c r="QMQ244" s="44"/>
      <c r="QMR244" s="44"/>
      <c r="QMS244" s="44"/>
      <c r="QMT244" s="44"/>
      <c r="QMU244" s="44"/>
      <c r="QMV244" s="44"/>
      <c r="QMW244" s="44"/>
      <c r="QMX244" s="44"/>
      <c r="QMY244" s="44"/>
      <c r="QMZ244" s="44"/>
      <c r="QNA244" s="44"/>
      <c r="QNB244" s="44"/>
      <c r="QNC244" s="44"/>
      <c r="QND244" s="44"/>
      <c r="QNE244" s="44"/>
      <c r="QNF244" s="44"/>
      <c r="QNG244" s="44"/>
      <c r="QNH244" s="44"/>
      <c r="QNI244" s="44"/>
      <c r="QNJ244" s="44"/>
      <c r="QNK244" s="44"/>
      <c r="QNL244" s="44"/>
      <c r="QNM244" s="44"/>
      <c r="QNN244" s="44"/>
      <c r="QNO244" s="44"/>
      <c r="QNP244" s="44"/>
      <c r="QNQ244" s="44"/>
      <c r="QNR244" s="44"/>
      <c r="QNS244" s="44"/>
      <c r="QNT244" s="44"/>
      <c r="QNU244" s="44"/>
      <c r="QNV244" s="44"/>
      <c r="QNW244" s="44"/>
      <c r="QNX244" s="44"/>
      <c r="QNY244" s="44"/>
      <c r="QNZ244" s="44"/>
      <c r="QOA244" s="44"/>
      <c r="QOB244" s="44"/>
      <c r="QOC244" s="44"/>
      <c r="QOD244" s="44"/>
      <c r="QOE244" s="44"/>
      <c r="QOF244" s="44"/>
      <c r="QOG244" s="44"/>
      <c r="QOH244" s="44"/>
      <c r="QOI244" s="44"/>
      <c r="QOJ244" s="44"/>
      <c r="QOK244" s="44"/>
      <c r="QOL244" s="44"/>
      <c r="QOM244" s="44"/>
      <c r="QON244" s="44"/>
      <c r="QOO244" s="44"/>
      <c r="QOP244" s="44"/>
      <c r="QOQ244" s="44"/>
      <c r="QOR244" s="44"/>
      <c r="QOS244" s="44"/>
      <c r="QOT244" s="44"/>
      <c r="QOU244" s="44"/>
      <c r="QOV244" s="44"/>
      <c r="QOW244" s="44"/>
      <c r="QOX244" s="44"/>
      <c r="QOY244" s="44"/>
      <c r="QOZ244" s="44"/>
      <c r="QPA244" s="44"/>
      <c r="QPB244" s="44"/>
      <c r="QPC244" s="44"/>
      <c r="QPD244" s="44"/>
      <c r="QPE244" s="44"/>
      <c r="QPF244" s="44"/>
      <c r="QPG244" s="44"/>
      <c r="QPH244" s="44"/>
      <c r="QPI244" s="44"/>
      <c r="QPJ244" s="44"/>
      <c r="QPK244" s="44"/>
      <c r="QPL244" s="44"/>
      <c r="QPM244" s="44"/>
      <c r="QPN244" s="44"/>
      <c r="QPO244" s="44"/>
      <c r="QPP244" s="44"/>
      <c r="QPQ244" s="44"/>
      <c r="QPR244" s="44"/>
      <c r="QPS244" s="44"/>
      <c r="QPT244" s="44"/>
      <c r="QPU244" s="44"/>
      <c r="QPV244" s="44"/>
      <c r="QPW244" s="44"/>
      <c r="QPX244" s="44"/>
      <c r="QPY244" s="44"/>
      <c r="QPZ244" s="44"/>
      <c r="QQA244" s="44"/>
      <c r="QQB244" s="44"/>
      <c r="QQC244" s="44"/>
      <c r="QQD244" s="44"/>
      <c r="QQE244" s="44"/>
      <c r="QQF244" s="44"/>
      <c r="QQG244" s="44"/>
      <c r="QQH244" s="44"/>
      <c r="QQI244" s="44"/>
      <c r="QQJ244" s="44"/>
      <c r="QQK244" s="44"/>
      <c r="QQL244" s="44"/>
      <c r="QQM244" s="44"/>
      <c r="QQN244" s="44"/>
      <c r="QQO244" s="44"/>
      <c r="QQP244" s="44"/>
      <c r="QQQ244" s="44"/>
      <c r="QQR244" s="44"/>
      <c r="QQS244" s="44"/>
      <c r="QQT244" s="44"/>
      <c r="QQU244" s="44"/>
      <c r="QQV244" s="44"/>
      <c r="QQW244" s="44"/>
      <c r="QQX244" s="44"/>
      <c r="QQY244" s="44"/>
      <c r="QQZ244" s="44"/>
      <c r="QRA244" s="44"/>
      <c r="QRB244" s="44"/>
      <c r="QRC244" s="44"/>
      <c r="QRD244" s="44"/>
      <c r="QRE244" s="44"/>
      <c r="QRF244" s="44"/>
      <c r="QRG244" s="44"/>
      <c r="QRH244" s="44"/>
      <c r="QRI244" s="44"/>
      <c r="QRJ244" s="44"/>
      <c r="QRK244" s="44"/>
      <c r="QRL244" s="44"/>
      <c r="QRM244" s="44"/>
      <c r="QRN244" s="44"/>
      <c r="QRO244" s="44"/>
      <c r="QRP244" s="44"/>
      <c r="QRQ244" s="44"/>
      <c r="QRR244" s="44"/>
      <c r="QRS244" s="44"/>
      <c r="QRT244" s="44"/>
      <c r="QRU244" s="44"/>
      <c r="QRV244" s="44"/>
      <c r="QRW244" s="44"/>
      <c r="QRX244" s="44"/>
      <c r="QRY244" s="44"/>
      <c r="QRZ244" s="44"/>
      <c r="QSA244" s="44"/>
      <c r="QSB244" s="44"/>
      <c r="QSC244" s="44"/>
      <c r="QSD244" s="44"/>
      <c r="QSE244" s="44"/>
      <c r="QSF244" s="44"/>
      <c r="QSG244" s="44"/>
      <c r="QSH244" s="44"/>
      <c r="QSI244" s="44"/>
      <c r="QSJ244" s="44"/>
      <c r="QSK244" s="44"/>
      <c r="QSL244" s="44"/>
      <c r="QSM244" s="44"/>
      <c r="QSN244" s="44"/>
      <c r="QSO244" s="44"/>
      <c r="QSP244" s="44"/>
      <c r="QSQ244" s="44"/>
      <c r="QSR244" s="44"/>
      <c r="QSS244" s="44"/>
      <c r="QST244" s="44"/>
      <c r="QSU244" s="44"/>
      <c r="QSV244" s="44"/>
      <c r="QSW244" s="44"/>
      <c r="QSX244" s="44"/>
      <c r="QSY244" s="44"/>
      <c r="QSZ244" s="44"/>
      <c r="QTA244" s="44"/>
      <c r="QTB244" s="44"/>
      <c r="QTC244" s="44"/>
      <c r="QTD244" s="44"/>
      <c r="QTE244" s="44"/>
      <c r="QTF244" s="44"/>
      <c r="QTG244" s="44"/>
      <c r="QTH244" s="44"/>
      <c r="QTI244" s="44"/>
      <c r="QTJ244" s="44"/>
      <c r="QTK244" s="44"/>
      <c r="QTL244" s="44"/>
      <c r="QTM244" s="44"/>
      <c r="QTN244" s="44"/>
      <c r="QTO244" s="44"/>
      <c r="QTP244" s="44"/>
      <c r="QTQ244" s="44"/>
      <c r="QTR244" s="44"/>
      <c r="QTS244" s="44"/>
      <c r="QTT244" s="44"/>
      <c r="QTU244" s="44"/>
      <c r="QTV244" s="44"/>
      <c r="QTW244" s="44"/>
      <c r="QTX244" s="44"/>
      <c r="QTY244" s="44"/>
      <c r="QTZ244" s="44"/>
      <c r="QUA244" s="44"/>
      <c r="QUB244" s="44"/>
      <c r="QUC244" s="44"/>
      <c r="QUD244" s="44"/>
      <c r="QUE244" s="44"/>
      <c r="QUF244" s="44"/>
      <c r="QUG244" s="44"/>
      <c r="QUH244" s="44"/>
      <c r="QUI244" s="44"/>
      <c r="QUJ244" s="44"/>
      <c r="QUK244" s="44"/>
      <c r="QUL244" s="44"/>
      <c r="QUM244" s="44"/>
      <c r="QUN244" s="44"/>
      <c r="QUO244" s="44"/>
      <c r="QUP244" s="44"/>
      <c r="QUQ244" s="44"/>
      <c r="QUR244" s="44"/>
      <c r="QUS244" s="44"/>
      <c r="QUT244" s="44"/>
      <c r="QUU244" s="44"/>
      <c r="QUV244" s="44"/>
      <c r="QUW244" s="44"/>
      <c r="QUX244" s="44"/>
      <c r="QUY244" s="44"/>
      <c r="QUZ244" s="44"/>
      <c r="QVA244" s="44"/>
      <c r="QVB244" s="44"/>
      <c r="QVC244" s="44"/>
      <c r="QVD244" s="44"/>
      <c r="QVE244" s="44"/>
      <c r="QVF244" s="44"/>
      <c r="QVG244" s="44"/>
      <c r="QVH244" s="44"/>
      <c r="QVI244" s="44"/>
      <c r="QVJ244" s="44"/>
      <c r="QVK244" s="44"/>
      <c r="QVL244" s="44"/>
      <c r="QVM244" s="44"/>
      <c r="QVN244" s="44"/>
      <c r="QVO244" s="44"/>
      <c r="QVP244" s="44"/>
      <c r="QVQ244" s="44"/>
      <c r="QVR244" s="44"/>
      <c r="QVS244" s="44"/>
      <c r="QVT244" s="44"/>
      <c r="QVU244" s="44"/>
      <c r="QVV244" s="44"/>
      <c r="QVW244" s="44"/>
      <c r="QVX244" s="44"/>
      <c r="QVY244" s="44"/>
      <c r="QVZ244" s="44"/>
      <c r="QWA244" s="44"/>
      <c r="QWB244" s="44"/>
      <c r="QWC244" s="44"/>
      <c r="QWD244" s="44"/>
      <c r="QWE244" s="44"/>
      <c r="QWF244" s="44"/>
      <c r="QWG244" s="44"/>
      <c r="QWH244" s="44"/>
      <c r="QWI244" s="44"/>
      <c r="QWJ244" s="44"/>
      <c r="QWK244" s="44"/>
      <c r="QWL244" s="44"/>
      <c r="QWM244" s="44"/>
      <c r="QWN244" s="44"/>
      <c r="QWO244" s="44"/>
      <c r="QWP244" s="44"/>
      <c r="QWQ244" s="44"/>
      <c r="QWR244" s="44"/>
      <c r="QWS244" s="44"/>
      <c r="QWT244" s="44"/>
      <c r="QWU244" s="44"/>
      <c r="QWV244" s="44"/>
      <c r="QWW244" s="44"/>
      <c r="QWX244" s="44"/>
      <c r="QWY244" s="44"/>
      <c r="QWZ244" s="44"/>
      <c r="QXA244" s="44"/>
      <c r="QXB244" s="44"/>
      <c r="QXC244" s="44"/>
      <c r="QXD244" s="44"/>
      <c r="QXE244" s="44"/>
      <c r="QXF244" s="44"/>
      <c r="QXG244" s="44"/>
      <c r="QXH244" s="44"/>
      <c r="QXI244" s="44"/>
      <c r="QXJ244" s="44"/>
      <c r="QXK244" s="44"/>
      <c r="QXL244" s="44"/>
      <c r="QXM244" s="44"/>
      <c r="QXN244" s="44"/>
      <c r="QXO244" s="44"/>
      <c r="QXP244" s="44"/>
      <c r="QXQ244" s="44"/>
      <c r="QXR244" s="44"/>
      <c r="QXS244" s="44"/>
      <c r="QXT244" s="44"/>
      <c r="QXU244" s="44"/>
      <c r="QXV244" s="44"/>
      <c r="QXW244" s="44"/>
      <c r="QXX244" s="44"/>
      <c r="QXY244" s="44"/>
      <c r="QXZ244" s="44"/>
      <c r="QYA244" s="44"/>
      <c r="QYB244" s="44"/>
      <c r="QYC244" s="44"/>
      <c r="QYD244" s="44"/>
      <c r="QYE244" s="44"/>
      <c r="QYF244" s="44"/>
      <c r="QYG244" s="44"/>
      <c r="QYH244" s="44"/>
      <c r="QYI244" s="44"/>
      <c r="QYJ244" s="44"/>
      <c r="QYK244" s="44"/>
      <c r="QYL244" s="44"/>
      <c r="QYM244" s="44"/>
      <c r="QYN244" s="44"/>
      <c r="QYO244" s="44"/>
      <c r="QYP244" s="44"/>
      <c r="QYQ244" s="44"/>
      <c r="QYR244" s="44"/>
      <c r="QYS244" s="44"/>
      <c r="QYT244" s="44"/>
      <c r="QYU244" s="44"/>
      <c r="QYV244" s="44"/>
      <c r="QYW244" s="44"/>
      <c r="QYX244" s="44"/>
      <c r="QYY244" s="44"/>
      <c r="QYZ244" s="44"/>
      <c r="QZA244" s="44"/>
      <c r="QZB244" s="44"/>
      <c r="QZC244" s="44"/>
      <c r="QZD244" s="44"/>
      <c r="QZE244" s="44"/>
      <c r="QZF244" s="44"/>
      <c r="QZG244" s="44"/>
      <c r="QZH244" s="44"/>
      <c r="QZI244" s="44"/>
      <c r="QZJ244" s="44"/>
      <c r="QZK244" s="44"/>
      <c r="QZL244" s="44"/>
      <c r="QZM244" s="44"/>
      <c r="QZN244" s="44"/>
      <c r="QZO244" s="44"/>
      <c r="QZP244" s="44"/>
      <c r="QZQ244" s="44"/>
      <c r="QZR244" s="44"/>
      <c r="QZS244" s="44"/>
      <c r="QZT244" s="44"/>
      <c r="QZU244" s="44"/>
      <c r="QZV244" s="44"/>
      <c r="QZW244" s="44"/>
      <c r="QZX244" s="44"/>
      <c r="QZY244" s="44"/>
      <c r="QZZ244" s="44"/>
      <c r="RAA244" s="44"/>
      <c r="RAB244" s="44"/>
      <c r="RAC244" s="44"/>
      <c r="RAD244" s="44"/>
      <c r="RAE244" s="44"/>
      <c r="RAF244" s="44"/>
      <c r="RAG244" s="44"/>
      <c r="RAH244" s="44"/>
      <c r="RAI244" s="44"/>
      <c r="RAJ244" s="44"/>
      <c r="RAK244" s="44"/>
      <c r="RAL244" s="44"/>
      <c r="RAM244" s="44"/>
      <c r="RAN244" s="44"/>
      <c r="RAO244" s="44"/>
      <c r="RAP244" s="44"/>
      <c r="RAQ244" s="44"/>
      <c r="RAR244" s="44"/>
      <c r="RAS244" s="44"/>
      <c r="RAT244" s="44"/>
      <c r="RAU244" s="44"/>
      <c r="RAV244" s="44"/>
      <c r="RAW244" s="44"/>
      <c r="RAX244" s="44"/>
      <c r="RAY244" s="44"/>
      <c r="RAZ244" s="44"/>
      <c r="RBA244" s="44"/>
      <c r="RBB244" s="44"/>
      <c r="RBC244" s="44"/>
      <c r="RBD244" s="44"/>
      <c r="RBE244" s="44"/>
      <c r="RBF244" s="44"/>
      <c r="RBG244" s="44"/>
      <c r="RBH244" s="44"/>
      <c r="RBI244" s="44"/>
      <c r="RBJ244" s="44"/>
      <c r="RBK244" s="44"/>
      <c r="RBL244" s="44"/>
      <c r="RBM244" s="44"/>
      <c r="RBN244" s="44"/>
      <c r="RBO244" s="44"/>
      <c r="RBP244" s="44"/>
      <c r="RBQ244" s="44"/>
      <c r="RBR244" s="44"/>
      <c r="RBS244" s="44"/>
      <c r="RBT244" s="44"/>
      <c r="RBU244" s="44"/>
      <c r="RBV244" s="44"/>
      <c r="RBW244" s="44"/>
      <c r="RBX244" s="44"/>
      <c r="RBY244" s="44"/>
      <c r="RBZ244" s="44"/>
      <c r="RCA244" s="44"/>
      <c r="RCB244" s="44"/>
      <c r="RCC244" s="44"/>
      <c r="RCD244" s="44"/>
      <c r="RCE244" s="44"/>
      <c r="RCF244" s="44"/>
      <c r="RCG244" s="44"/>
      <c r="RCH244" s="44"/>
      <c r="RCI244" s="44"/>
      <c r="RCJ244" s="44"/>
      <c r="RCK244" s="44"/>
      <c r="RCL244" s="44"/>
      <c r="RCM244" s="44"/>
      <c r="RCN244" s="44"/>
      <c r="RCO244" s="44"/>
      <c r="RCP244" s="44"/>
      <c r="RCQ244" s="44"/>
      <c r="RCR244" s="44"/>
      <c r="RCS244" s="44"/>
      <c r="RCT244" s="44"/>
      <c r="RCU244" s="44"/>
      <c r="RCV244" s="44"/>
      <c r="RCW244" s="44"/>
      <c r="RCX244" s="44"/>
      <c r="RCY244" s="44"/>
      <c r="RCZ244" s="44"/>
      <c r="RDA244" s="44"/>
      <c r="RDB244" s="44"/>
      <c r="RDC244" s="44"/>
      <c r="RDD244" s="44"/>
      <c r="RDE244" s="44"/>
      <c r="RDF244" s="44"/>
      <c r="RDG244" s="44"/>
      <c r="RDH244" s="44"/>
      <c r="RDI244" s="44"/>
      <c r="RDJ244" s="44"/>
      <c r="RDK244" s="44"/>
      <c r="RDL244" s="44"/>
      <c r="RDM244" s="44"/>
      <c r="RDN244" s="44"/>
      <c r="RDO244" s="44"/>
      <c r="RDP244" s="44"/>
      <c r="RDQ244" s="44"/>
      <c r="RDR244" s="44"/>
      <c r="RDS244" s="44"/>
      <c r="RDT244" s="44"/>
      <c r="RDU244" s="44"/>
      <c r="RDV244" s="44"/>
      <c r="RDW244" s="44"/>
      <c r="RDX244" s="44"/>
      <c r="RDY244" s="44"/>
      <c r="RDZ244" s="44"/>
      <c r="REA244" s="44"/>
      <c r="REB244" s="44"/>
      <c r="REC244" s="44"/>
      <c r="RED244" s="44"/>
      <c r="REE244" s="44"/>
      <c r="REF244" s="44"/>
      <c r="REG244" s="44"/>
      <c r="REH244" s="44"/>
      <c r="REI244" s="44"/>
      <c r="REJ244" s="44"/>
      <c r="REK244" s="44"/>
      <c r="REL244" s="44"/>
      <c r="REM244" s="44"/>
      <c r="REN244" s="44"/>
      <c r="REO244" s="44"/>
      <c r="REP244" s="44"/>
      <c r="REQ244" s="44"/>
      <c r="RER244" s="44"/>
      <c r="RES244" s="44"/>
      <c r="RET244" s="44"/>
      <c r="REU244" s="44"/>
      <c r="REV244" s="44"/>
      <c r="REW244" s="44"/>
      <c r="REX244" s="44"/>
      <c r="REY244" s="44"/>
      <c r="REZ244" s="44"/>
      <c r="RFA244" s="44"/>
      <c r="RFB244" s="44"/>
      <c r="RFC244" s="44"/>
      <c r="RFD244" s="44"/>
      <c r="RFE244" s="44"/>
      <c r="RFF244" s="44"/>
      <c r="RFG244" s="44"/>
      <c r="RFH244" s="44"/>
      <c r="RFI244" s="44"/>
      <c r="RFJ244" s="44"/>
      <c r="RFK244" s="44"/>
      <c r="RFL244" s="44"/>
      <c r="RFM244" s="44"/>
      <c r="RFN244" s="44"/>
      <c r="RFO244" s="44"/>
      <c r="RFP244" s="44"/>
      <c r="RFQ244" s="44"/>
      <c r="RFR244" s="44"/>
      <c r="RFS244" s="44"/>
      <c r="RFT244" s="44"/>
      <c r="RFU244" s="44"/>
      <c r="RFV244" s="44"/>
      <c r="RFW244" s="44"/>
      <c r="RFX244" s="44"/>
      <c r="RFY244" s="44"/>
      <c r="RFZ244" s="44"/>
      <c r="RGA244" s="44"/>
      <c r="RGB244" s="44"/>
      <c r="RGC244" s="44"/>
      <c r="RGD244" s="44"/>
      <c r="RGE244" s="44"/>
      <c r="RGF244" s="44"/>
      <c r="RGG244" s="44"/>
      <c r="RGH244" s="44"/>
      <c r="RGI244" s="44"/>
      <c r="RGJ244" s="44"/>
      <c r="RGK244" s="44"/>
      <c r="RGL244" s="44"/>
      <c r="RGM244" s="44"/>
      <c r="RGN244" s="44"/>
      <c r="RGO244" s="44"/>
      <c r="RGP244" s="44"/>
      <c r="RGQ244" s="44"/>
      <c r="RGR244" s="44"/>
      <c r="RGS244" s="44"/>
      <c r="RGT244" s="44"/>
      <c r="RGU244" s="44"/>
      <c r="RGV244" s="44"/>
      <c r="RGW244" s="44"/>
      <c r="RGX244" s="44"/>
      <c r="RGY244" s="44"/>
      <c r="RGZ244" s="44"/>
      <c r="RHA244" s="44"/>
      <c r="RHB244" s="44"/>
      <c r="RHC244" s="44"/>
      <c r="RHD244" s="44"/>
      <c r="RHE244" s="44"/>
      <c r="RHF244" s="44"/>
      <c r="RHG244" s="44"/>
      <c r="RHH244" s="44"/>
      <c r="RHI244" s="44"/>
      <c r="RHJ244" s="44"/>
      <c r="RHK244" s="44"/>
      <c r="RHL244" s="44"/>
      <c r="RHM244" s="44"/>
      <c r="RHN244" s="44"/>
      <c r="RHO244" s="44"/>
      <c r="RHP244" s="44"/>
      <c r="RHQ244" s="44"/>
      <c r="RHR244" s="44"/>
      <c r="RHS244" s="44"/>
      <c r="RHT244" s="44"/>
      <c r="RHU244" s="44"/>
      <c r="RHV244" s="44"/>
      <c r="RHW244" s="44"/>
      <c r="RHX244" s="44"/>
      <c r="RHY244" s="44"/>
      <c r="RHZ244" s="44"/>
      <c r="RIA244" s="44"/>
      <c r="RIB244" s="44"/>
      <c r="RIC244" s="44"/>
      <c r="RID244" s="44"/>
      <c r="RIE244" s="44"/>
      <c r="RIF244" s="44"/>
      <c r="RIG244" s="44"/>
      <c r="RIH244" s="44"/>
      <c r="RII244" s="44"/>
      <c r="RIJ244" s="44"/>
      <c r="RIK244" s="44"/>
      <c r="RIL244" s="44"/>
      <c r="RIM244" s="44"/>
      <c r="RIN244" s="44"/>
      <c r="RIO244" s="44"/>
      <c r="RIP244" s="44"/>
      <c r="RIQ244" s="44"/>
      <c r="RIR244" s="44"/>
      <c r="RIS244" s="44"/>
      <c r="RIT244" s="44"/>
      <c r="RIU244" s="44"/>
      <c r="RIV244" s="44"/>
      <c r="RIW244" s="44"/>
      <c r="RIX244" s="44"/>
      <c r="RIY244" s="44"/>
      <c r="RIZ244" s="44"/>
      <c r="RJA244" s="44"/>
      <c r="RJB244" s="44"/>
      <c r="RJC244" s="44"/>
      <c r="RJD244" s="44"/>
      <c r="RJE244" s="44"/>
      <c r="RJF244" s="44"/>
      <c r="RJG244" s="44"/>
      <c r="RJH244" s="44"/>
      <c r="RJI244" s="44"/>
      <c r="RJJ244" s="44"/>
      <c r="RJK244" s="44"/>
      <c r="RJL244" s="44"/>
      <c r="RJM244" s="44"/>
      <c r="RJN244" s="44"/>
      <c r="RJO244" s="44"/>
      <c r="RJP244" s="44"/>
      <c r="RJQ244" s="44"/>
      <c r="RJR244" s="44"/>
      <c r="RJS244" s="44"/>
      <c r="RJT244" s="44"/>
      <c r="RJU244" s="44"/>
      <c r="RJV244" s="44"/>
      <c r="RJW244" s="44"/>
      <c r="RJX244" s="44"/>
      <c r="RJY244" s="44"/>
      <c r="RJZ244" s="44"/>
      <c r="RKA244" s="44"/>
      <c r="RKB244" s="44"/>
      <c r="RKC244" s="44"/>
      <c r="RKD244" s="44"/>
      <c r="RKE244" s="44"/>
      <c r="RKF244" s="44"/>
      <c r="RKG244" s="44"/>
      <c r="RKH244" s="44"/>
      <c r="RKI244" s="44"/>
      <c r="RKJ244" s="44"/>
      <c r="RKK244" s="44"/>
      <c r="RKL244" s="44"/>
      <c r="RKM244" s="44"/>
      <c r="RKN244" s="44"/>
      <c r="RKO244" s="44"/>
      <c r="RKP244" s="44"/>
      <c r="RKQ244" s="44"/>
      <c r="RKR244" s="44"/>
      <c r="RKS244" s="44"/>
      <c r="RKT244" s="44"/>
      <c r="RKU244" s="44"/>
      <c r="RKV244" s="44"/>
      <c r="RKW244" s="44"/>
      <c r="RKX244" s="44"/>
      <c r="RKY244" s="44"/>
      <c r="RKZ244" s="44"/>
      <c r="RLA244" s="44"/>
      <c r="RLB244" s="44"/>
      <c r="RLC244" s="44"/>
      <c r="RLD244" s="44"/>
      <c r="RLE244" s="44"/>
      <c r="RLF244" s="44"/>
      <c r="RLG244" s="44"/>
      <c r="RLH244" s="44"/>
      <c r="RLI244" s="44"/>
      <c r="RLJ244" s="44"/>
      <c r="RLK244" s="44"/>
      <c r="RLL244" s="44"/>
      <c r="RLM244" s="44"/>
      <c r="RLN244" s="44"/>
      <c r="RLO244" s="44"/>
      <c r="RLP244" s="44"/>
      <c r="RLQ244" s="44"/>
      <c r="RLR244" s="44"/>
      <c r="RLS244" s="44"/>
      <c r="RLT244" s="44"/>
      <c r="RLU244" s="44"/>
      <c r="RLV244" s="44"/>
      <c r="RLW244" s="44"/>
      <c r="RLX244" s="44"/>
      <c r="RLY244" s="44"/>
      <c r="RLZ244" s="44"/>
      <c r="RMA244" s="44"/>
      <c r="RMB244" s="44"/>
      <c r="RMC244" s="44"/>
      <c r="RMD244" s="44"/>
      <c r="RME244" s="44"/>
      <c r="RMF244" s="44"/>
      <c r="RMG244" s="44"/>
      <c r="RMH244" s="44"/>
      <c r="RMI244" s="44"/>
      <c r="RMJ244" s="44"/>
      <c r="RMK244" s="44"/>
      <c r="RML244" s="44"/>
      <c r="RMM244" s="44"/>
      <c r="RMN244" s="44"/>
      <c r="RMO244" s="44"/>
      <c r="RMP244" s="44"/>
      <c r="RMQ244" s="44"/>
      <c r="RMR244" s="44"/>
      <c r="RMS244" s="44"/>
      <c r="RMT244" s="44"/>
      <c r="RMU244" s="44"/>
      <c r="RMV244" s="44"/>
      <c r="RMW244" s="44"/>
      <c r="RMX244" s="44"/>
      <c r="RMY244" s="44"/>
      <c r="RMZ244" s="44"/>
      <c r="RNA244" s="44"/>
      <c r="RNB244" s="44"/>
      <c r="RNC244" s="44"/>
      <c r="RND244" s="44"/>
      <c r="RNE244" s="44"/>
      <c r="RNF244" s="44"/>
      <c r="RNG244" s="44"/>
      <c r="RNH244" s="44"/>
      <c r="RNI244" s="44"/>
      <c r="RNJ244" s="44"/>
      <c r="RNK244" s="44"/>
      <c r="RNL244" s="44"/>
      <c r="RNM244" s="44"/>
      <c r="RNN244" s="44"/>
      <c r="RNO244" s="44"/>
      <c r="RNP244" s="44"/>
      <c r="RNQ244" s="44"/>
      <c r="RNR244" s="44"/>
      <c r="RNS244" s="44"/>
      <c r="RNT244" s="44"/>
      <c r="RNU244" s="44"/>
      <c r="RNV244" s="44"/>
      <c r="RNW244" s="44"/>
      <c r="RNX244" s="44"/>
      <c r="RNY244" s="44"/>
      <c r="RNZ244" s="44"/>
      <c r="ROA244" s="44"/>
      <c r="ROB244" s="44"/>
      <c r="ROC244" s="44"/>
      <c r="ROD244" s="44"/>
      <c r="ROE244" s="44"/>
      <c r="ROF244" s="44"/>
      <c r="ROG244" s="44"/>
      <c r="ROH244" s="44"/>
      <c r="ROI244" s="44"/>
      <c r="ROJ244" s="44"/>
      <c r="ROK244" s="44"/>
      <c r="ROL244" s="44"/>
      <c r="ROM244" s="44"/>
      <c r="RON244" s="44"/>
      <c r="ROO244" s="44"/>
      <c r="ROP244" s="44"/>
      <c r="ROQ244" s="44"/>
      <c r="ROR244" s="44"/>
      <c r="ROS244" s="44"/>
      <c r="ROT244" s="44"/>
      <c r="ROU244" s="44"/>
      <c r="ROV244" s="44"/>
      <c r="ROW244" s="44"/>
      <c r="ROX244" s="44"/>
      <c r="ROY244" s="44"/>
      <c r="ROZ244" s="44"/>
      <c r="RPA244" s="44"/>
      <c r="RPB244" s="44"/>
      <c r="RPC244" s="44"/>
      <c r="RPD244" s="44"/>
      <c r="RPE244" s="44"/>
      <c r="RPF244" s="44"/>
      <c r="RPG244" s="44"/>
      <c r="RPH244" s="44"/>
      <c r="RPI244" s="44"/>
      <c r="RPJ244" s="44"/>
      <c r="RPK244" s="44"/>
      <c r="RPL244" s="44"/>
      <c r="RPM244" s="44"/>
      <c r="RPN244" s="44"/>
      <c r="RPO244" s="44"/>
      <c r="RPP244" s="44"/>
      <c r="RPQ244" s="44"/>
      <c r="RPR244" s="44"/>
      <c r="RPS244" s="44"/>
      <c r="RPT244" s="44"/>
      <c r="RPU244" s="44"/>
      <c r="RPV244" s="44"/>
      <c r="RPW244" s="44"/>
      <c r="RPX244" s="44"/>
      <c r="RPY244" s="44"/>
      <c r="RPZ244" s="44"/>
      <c r="RQA244" s="44"/>
      <c r="RQB244" s="44"/>
      <c r="RQC244" s="44"/>
      <c r="RQD244" s="44"/>
      <c r="RQE244" s="44"/>
      <c r="RQF244" s="44"/>
      <c r="RQG244" s="44"/>
      <c r="RQH244" s="44"/>
      <c r="RQI244" s="44"/>
      <c r="RQJ244" s="44"/>
      <c r="RQK244" s="44"/>
      <c r="RQL244" s="44"/>
      <c r="RQM244" s="44"/>
      <c r="RQN244" s="44"/>
      <c r="RQO244" s="44"/>
      <c r="RQP244" s="44"/>
      <c r="RQQ244" s="44"/>
      <c r="RQR244" s="44"/>
      <c r="RQS244" s="44"/>
      <c r="RQT244" s="44"/>
      <c r="RQU244" s="44"/>
      <c r="RQV244" s="44"/>
      <c r="RQW244" s="44"/>
      <c r="RQX244" s="44"/>
      <c r="RQY244" s="44"/>
      <c r="RQZ244" s="44"/>
      <c r="RRA244" s="44"/>
      <c r="RRB244" s="44"/>
      <c r="RRC244" s="44"/>
      <c r="RRD244" s="44"/>
      <c r="RRE244" s="44"/>
      <c r="RRF244" s="44"/>
      <c r="RRG244" s="44"/>
      <c r="RRH244" s="44"/>
      <c r="RRI244" s="44"/>
      <c r="RRJ244" s="44"/>
      <c r="RRK244" s="44"/>
      <c r="RRL244" s="44"/>
      <c r="RRM244" s="44"/>
      <c r="RRN244" s="44"/>
      <c r="RRO244" s="44"/>
      <c r="RRP244" s="44"/>
      <c r="RRQ244" s="44"/>
      <c r="RRR244" s="44"/>
      <c r="RRS244" s="44"/>
      <c r="RRT244" s="44"/>
      <c r="RRU244" s="44"/>
      <c r="RRV244" s="44"/>
      <c r="RRW244" s="44"/>
      <c r="RRX244" s="44"/>
      <c r="RRY244" s="44"/>
      <c r="RRZ244" s="44"/>
      <c r="RSA244" s="44"/>
      <c r="RSB244" s="44"/>
      <c r="RSC244" s="44"/>
      <c r="RSD244" s="44"/>
      <c r="RSE244" s="44"/>
      <c r="RSF244" s="44"/>
      <c r="RSG244" s="44"/>
      <c r="RSH244" s="44"/>
      <c r="RSI244" s="44"/>
      <c r="RSJ244" s="44"/>
      <c r="RSK244" s="44"/>
      <c r="RSL244" s="44"/>
      <c r="RSM244" s="44"/>
      <c r="RSN244" s="44"/>
      <c r="RSO244" s="44"/>
      <c r="RSP244" s="44"/>
      <c r="RSQ244" s="44"/>
      <c r="RSR244" s="44"/>
      <c r="RSS244" s="44"/>
      <c r="RST244" s="44"/>
      <c r="RSU244" s="44"/>
      <c r="RSV244" s="44"/>
      <c r="RSW244" s="44"/>
      <c r="RSX244" s="44"/>
      <c r="RSY244" s="44"/>
      <c r="RSZ244" s="44"/>
      <c r="RTA244" s="44"/>
      <c r="RTB244" s="44"/>
      <c r="RTC244" s="44"/>
      <c r="RTD244" s="44"/>
      <c r="RTE244" s="44"/>
      <c r="RTF244" s="44"/>
      <c r="RTG244" s="44"/>
      <c r="RTH244" s="44"/>
      <c r="RTI244" s="44"/>
      <c r="RTJ244" s="44"/>
      <c r="RTK244" s="44"/>
      <c r="RTL244" s="44"/>
      <c r="RTM244" s="44"/>
      <c r="RTN244" s="44"/>
      <c r="RTO244" s="44"/>
      <c r="RTP244" s="44"/>
      <c r="RTQ244" s="44"/>
      <c r="RTR244" s="44"/>
      <c r="RTS244" s="44"/>
      <c r="RTT244" s="44"/>
      <c r="RTU244" s="44"/>
      <c r="RTV244" s="44"/>
      <c r="RTW244" s="44"/>
      <c r="RTX244" s="44"/>
      <c r="RTY244" s="44"/>
      <c r="RTZ244" s="44"/>
      <c r="RUA244" s="44"/>
      <c r="RUB244" s="44"/>
      <c r="RUC244" s="44"/>
      <c r="RUD244" s="44"/>
      <c r="RUE244" s="44"/>
      <c r="RUF244" s="44"/>
      <c r="RUG244" s="44"/>
      <c r="RUH244" s="44"/>
      <c r="RUI244" s="44"/>
      <c r="RUJ244" s="44"/>
      <c r="RUK244" s="44"/>
      <c r="RUL244" s="44"/>
      <c r="RUM244" s="44"/>
      <c r="RUN244" s="44"/>
      <c r="RUO244" s="44"/>
      <c r="RUP244" s="44"/>
      <c r="RUQ244" s="44"/>
      <c r="RUR244" s="44"/>
      <c r="RUS244" s="44"/>
      <c r="RUT244" s="44"/>
      <c r="RUU244" s="44"/>
      <c r="RUV244" s="44"/>
      <c r="RUW244" s="44"/>
      <c r="RUX244" s="44"/>
      <c r="RUY244" s="44"/>
      <c r="RUZ244" s="44"/>
      <c r="RVA244" s="44"/>
      <c r="RVB244" s="44"/>
      <c r="RVC244" s="44"/>
      <c r="RVD244" s="44"/>
      <c r="RVE244" s="44"/>
      <c r="RVF244" s="44"/>
      <c r="RVG244" s="44"/>
      <c r="RVH244" s="44"/>
      <c r="RVI244" s="44"/>
      <c r="RVJ244" s="44"/>
      <c r="RVK244" s="44"/>
      <c r="RVL244" s="44"/>
      <c r="RVM244" s="44"/>
      <c r="RVN244" s="44"/>
      <c r="RVO244" s="44"/>
      <c r="RVP244" s="44"/>
      <c r="RVQ244" s="44"/>
      <c r="RVR244" s="44"/>
      <c r="RVS244" s="44"/>
      <c r="RVT244" s="44"/>
      <c r="RVU244" s="44"/>
      <c r="RVV244" s="44"/>
      <c r="RVW244" s="44"/>
      <c r="RVX244" s="44"/>
      <c r="RVY244" s="44"/>
      <c r="RVZ244" s="44"/>
      <c r="RWA244" s="44"/>
      <c r="RWB244" s="44"/>
      <c r="RWC244" s="44"/>
      <c r="RWD244" s="44"/>
      <c r="RWE244" s="44"/>
      <c r="RWF244" s="44"/>
      <c r="RWG244" s="44"/>
      <c r="RWH244" s="44"/>
      <c r="RWI244" s="44"/>
      <c r="RWJ244" s="44"/>
      <c r="RWK244" s="44"/>
      <c r="RWL244" s="44"/>
      <c r="RWM244" s="44"/>
      <c r="RWN244" s="44"/>
      <c r="RWO244" s="44"/>
      <c r="RWP244" s="44"/>
      <c r="RWQ244" s="44"/>
      <c r="RWR244" s="44"/>
      <c r="RWS244" s="44"/>
      <c r="RWT244" s="44"/>
      <c r="RWU244" s="44"/>
      <c r="RWV244" s="44"/>
      <c r="RWW244" s="44"/>
      <c r="RWX244" s="44"/>
      <c r="RWY244" s="44"/>
      <c r="RWZ244" s="44"/>
      <c r="RXA244" s="44"/>
      <c r="RXB244" s="44"/>
      <c r="RXC244" s="44"/>
      <c r="RXD244" s="44"/>
      <c r="RXE244" s="44"/>
      <c r="RXF244" s="44"/>
      <c r="RXG244" s="44"/>
      <c r="RXH244" s="44"/>
      <c r="RXI244" s="44"/>
      <c r="RXJ244" s="44"/>
      <c r="RXK244" s="44"/>
      <c r="RXL244" s="44"/>
      <c r="RXM244" s="44"/>
      <c r="RXN244" s="44"/>
      <c r="RXO244" s="44"/>
      <c r="RXP244" s="44"/>
      <c r="RXQ244" s="44"/>
      <c r="RXR244" s="44"/>
      <c r="RXS244" s="44"/>
      <c r="RXT244" s="44"/>
      <c r="RXU244" s="44"/>
      <c r="RXV244" s="44"/>
      <c r="RXW244" s="44"/>
      <c r="RXX244" s="44"/>
      <c r="RXY244" s="44"/>
      <c r="RXZ244" s="44"/>
      <c r="RYA244" s="44"/>
      <c r="RYB244" s="44"/>
      <c r="RYC244" s="44"/>
      <c r="RYD244" s="44"/>
      <c r="RYE244" s="44"/>
      <c r="RYF244" s="44"/>
      <c r="RYG244" s="44"/>
      <c r="RYH244" s="44"/>
      <c r="RYI244" s="44"/>
      <c r="RYJ244" s="44"/>
      <c r="RYK244" s="44"/>
      <c r="RYL244" s="44"/>
      <c r="RYM244" s="44"/>
      <c r="RYN244" s="44"/>
      <c r="RYO244" s="44"/>
      <c r="RYP244" s="44"/>
      <c r="RYQ244" s="44"/>
      <c r="RYR244" s="44"/>
      <c r="RYS244" s="44"/>
      <c r="RYT244" s="44"/>
      <c r="RYU244" s="44"/>
      <c r="RYV244" s="44"/>
      <c r="RYW244" s="44"/>
      <c r="RYX244" s="44"/>
      <c r="RYY244" s="44"/>
      <c r="RYZ244" s="44"/>
      <c r="RZA244" s="44"/>
      <c r="RZB244" s="44"/>
      <c r="RZC244" s="44"/>
      <c r="RZD244" s="44"/>
      <c r="RZE244" s="44"/>
      <c r="RZF244" s="44"/>
      <c r="RZG244" s="44"/>
      <c r="RZH244" s="44"/>
      <c r="RZI244" s="44"/>
      <c r="RZJ244" s="44"/>
      <c r="RZK244" s="44"/>
      <c r="RZL244" s="44"/>
      <c r="RZM244" s="44"/>
      <c r="RZN244" s="44"/>
      <c r="RZO244" s="44"/>
      <c r="RZP244" s="44"/>
      <c r="RZQ244" s="44"/>
      <c r="RZR244" s="44"/>
      <c r="RZS244" s="44"/>
      <c r="RZT244" s="44"/>
      <c r="RZU244" s="44"/>
      <c r="RZV244" s="44"/>
      <c r="RZW244" s="44"/>
      <c r="RZX244" s="44"/>
      <c r="RZY244" s="44"/>
      <c r="RZZ244" s="44"/>
      <c r="SAA244" s="44"/>
      <c r="SAB244" s="44"/>
      <c r="SAC244" s="44"/>
      <c r="SAD244" s="44"/>
      <c r="SAE244" s="44"/>
      <c r="SAF244" s="44"/>
      <c r="SAG244" s="44"/>
      <c r="SAH244" s="44"/>
      <c r="SAI244" s="44"/>
      <c r="SAJ244" s="44"/>
      <c r="SAK244" s="44"/>
      <c r="SAL244" s="44"/>
      <c r="SAM244" s="44"/>
      <c r="SAN244" s="44"/>
      <c r="SAO244" s="44"/>
      <c r="SAP244" s="44"/>
      <c r="SAQ244" s="44"/>
      <c r="SAR244" s="44"/>
      <c r="SAS244" s="44"/>
      <c r="SAT244" s="44"/>
      <c r="SAU244" s="44"/>
      <c r="SAV244" s="44"/>
      <c r="SAW244" s="44"/>
      <c r="SAX244" s="44"/>
      <c r="SAY244" s="44"/>
      <c r="SAZ244" s="44"/>
      <c r="SBA244" s="44"/>
      <c r="SBB244" s="44"/>
      <c r="SBC244" s="44"/>
      <c r="SBD244" s="44"/>
      <c r="SBE244" s="44"/>
      <c r="SBF244" s="44"/>
      <c r="SBG244" s="44"/>
      <c r="SBH244" s="44"/>
      <c r="SBI244" s="44"/>
      <c r="SBJ244" s="44"/>
      <c r="SBK244" s="44"/>
      <c r="SBL244" s="44"/>
      <c r="SBM244" s="44"/>
      <c r="SBN244" s="44"/>
      <c r="SBO244" s="44"/>
      <c r="SBP244" s="44"/>
      <c r="SBQ244" s="44"/>
      <c r="SBR244" s="44"/>
      <c r="SBS244" s="44"/>
      <c r="SBT244" s="44"/>
      <c r="SBU244" s="44"/>
      <c r="SBV244" s="44"/>
      <c r="SBW244" s="44"/>
      <c r="SBX244" s="44"/>
      <c r="SBY244" s="44"/>
      <c r="SBZ244" s="44"/>
      <c r="SCA244" s="44"/>
      <c r="SCB244" s="44"/>
      <c r="SCC244" s="44"/>
      <c r="SCD244" s="44"/>
      <c r="SCE244" s="44"/>
      <c r="SCF244" s="44"/>
      <c r="SCG244" s="44"/>
      <c r="SCH244" s="44"/>
      <c r="SCI244" s="44"/>
      <c r="SCJ244" s="44"/>
      <c r="SCK244" s="44"/>
      <c r="SCL244" s="44"/>
      <c r="SCM244" s="44"/>
      <c r="SCN244" s="44"/>
      <c r="SCO244" s="44"/>
      <c r="SCP244" s="44"/>
      <c r="SCQ244" s="44"/>
      <c r="SCR244" s="44"/>
      <c r="SCS244" s="44"/>
      <c r="SCT244" s="44"/>
      <c r="SCU244" s="44"/>
      <c r="SCV244" s="44"/>
      <c r="SCW244" s="44"/>
      <c r="SCX244" s="44"/>
      <c r="SCY244" s="44"/>
      <c r="SCZ244" s="44"/>
      <c r="SDA244" s="44"/>
      <c r="SDB244" s="44"/>
      <c r="SDC244" s="44"/>
      <c r="SDD244" s="44"/>
      <c r="SDE244" s="44"/>
      <c r="SDF244" s="44"/>
      <c r="SDG244" s="44"/>
      <c r="SDH244" s="44"/>
      <c r="SDI244" s="44"/>
      <c r="SDJ244" s="44"/>
      <c r="SDK244" s="44"/>
      <c r="SDL244" s="44"/>
      <c r="SDM244" s="44"/>
      <c r="SDN244" s="44"/>
      <c r="SDO244" s="44"/>
      <c r="SDP244" s="44"/>
      <c r="SDQ244" s="44"/>
      <c r="SDR244" s="44"/>
      <c r="SDS244" s="44"/>
      <c r="SDT244" s="44"/>
      <c r="SDU244" s="44"/>
      <c r="SDV244" s="44"/>
      <c r="SDW244" s="44"/>
      <c r="SDX244" s="44"/>
      <c r="SDY244" s="44"/>
      <c r="SDZ244" s="44"/>
      <c r="SEA244" s="44"/>
      <c r="SEB244" s="44"/>
      <c r="SEC244" s="44"/>
      <c r="SED244" s="44"/>
      <c r="SEE244" s="44"/>
      <c r="SEF244" s="44"/>
      <c r="SEG244" s="44"/>
      <c r="SEH244" s="44"/>
      <c r="SEI244" s="44"/>
      <c r="SEJ244" s="44"/>
      <c r="SEK244" s="44"/>
      <c r="SEL244" s="44"/>
      <c r="SEM244" s="44"/>
      <c r="SEN244" s="44"/>
      <c r="SEO244" s="44"/>
      <c r="SEP244" s="44"/>
      <c r="SEQ244" s="44"/>
      <c r="SER244" s="44"/>
      <c r="SES244" s="44"/>
      <c r="SET244" s="44"/>
      <c r="SEU244" s="44"/>
      <c r="SEV244" s="44"/>
      <c r="SEW244" s="44"/>
      <c r="SEX244" s="44"/>
      <c r="SEY244" s="44"/>
      <c r="SEZ244" s="44"/>
      <c r="SFA244" s="44"/>
      <c r="SFB244" s="44"/>
      <c r="SFC244" s="44"/>
      <c r="SFD244" s="44"/>
      <c r="SFE244" s="44"/>
      <c r="SFF244" s="44"/>
      <c r="SFG244" s="44"/>
      <c r="SFH244" s="44"/>
      <c r="SFI244" s="44"/>
      <c r="SFJ244" s="44"/>
      <c r="SFK244" s="44"/>
      <c r="SFL244" s="44"/>
      <c r="SFM244" s="44"/>
      <c r="SFN244" s="44"/>
      <c r="SFO244" s="44"/>
      <c r="SFP244" s="44"/>
      <c r="SFQ244" s="44"/>
      <c r="SFR244" s="44"/>
      <c r="SFS244" s="44"/>
      <c r="SFT244" s="44"/>
      <c r="SFU244" s="44"/>
      <c r="SFV244" s="44"/>
      <c r="SFW244" s="44"/>
      <c r="SFX244" s="44"/>
      <c r="SFY244" s="44"/>
      <c r="SFZ244" s="44"/>
      <c r="SGA244" s="44"/>
      <c r="SGB244" s="44"/>
      <c r="SGC244" s="44"/>
      <c r="SGD244" s="44"/>
      <c r="SGE244" s="44"/>
      <c r="SGF244" s="44"/>
      <c r="SGG244" s="44"/>
      <c r="SGH244" s="44"/>
      <c r="SGI244" s="44"/>
      <c r="SGJ244" s="44"/>
      <c r="SGK244" s="44"/>
      <c r="SGL244" s="44"/>
      <c r="SGM244" s="44"/>
      <c r="SGN244" s="44"/>
      <c r="SGO244" s="44"/>
      <c r="SGP244" s="44"/>
      <c r="SGQ244" s="44"/>
      <c r="SGR244" s="44"/>
      <c r="SGS244" s="44"/>
      <c r="SGT244" s="44"/>
      <c r="SGU244" s="44"/>
      <c r="SGV244" s="44"/>
      <c r="SGW244" s="44"/>
      <c r="SGX244" s="44"/>
      <c r="SGY244" s="44"/>
      <c r="SGZ244" s="44"/>
      <c r="SHA244" s="44"/>
      <c r="SHB244" s="44"/>
      <c r="SHC244" s="44"/>
      <c r="SHD244" s="44"/>
      <c r="SHE244" s="44"/>
      <c r="SHF244" s="44"/>
      <c r="SHG244" s="44"/>
      <c r="SHH244" s="44"/>
      <c r="SHI244" s="44"/>
      <c r="SHJ244" s="44"/>
      <c r="SHK244" s="44"/>
      <c r="SHL244" s="44"/>
      <c r="SHM244" s="44"/>
      <c r="SHN244" s="44"/>
      <c r="SHO244" s="44"/>
      <c r="SHP244" s="44"/>
      <c r="SHQ244" s="44"/>
      <c r="SHR244" s="44"/>
      <c r="SHS244" s="44"/>
      <c r="SHT244" s="44"/>
      <c r="SHU244" s="44"/>
      <c r="SHV244" s="44"/>
      <c r="SHW244" s="44"/>
      <c r="SHX244" s="44"/>
      <c r="SHY244" s="44"/>
      <c r="SHZ244" s="44"/>
      <c r="SIA244" s="44"/>
      <c r="SIB244" s="44"/>
      <c r="SIC244" s="44"/>
      <c r="SID244" s="44"/>
      <c r="SIE244" s="44"/>
      <c r="SIF244" s="44"/>
      <c r="SIG244" s="44"/>
      <c r="SIH244" s="44"/>
      <c r="SII244" s="44"/>
      <c r="SIJ244" s="44"/>
      <c r="SIK244" s="44"/>
      <c r="SIL244" s="44"/>
      <c r="SIM244" s="44"/>
      <c r="SIN244" s="44"/>
      <c r="SIO244" s="44"/>
      <c r="SIP244" s="44"/>
      <c r="SIQ244" s="44"/>
      <c r="SIR244" s="44"/>
      <c r="SIS244" s="44"/>
      <c r="SIT244" s="44"/>
      <c r="SIU244" s="44"/>
      <c r="SIV244" s="44"/>
      <c r="SIW244" s="44"/>
      <c r="SIX244" s="44"/>
      <c r="SIY244" s="44"/>
      <c r="SIZ244" s="44"/>
      <c r="SJA244" s="44"/>
      <c r="SJB244" s="44"/>
      <c r="SJC244" s="44"/>
      <c r="SJD244" s="44"/>
      <c r="SJE244" s="44"/>
      <c r="SJF244" s="44"/>
      <c r="SJG244" s="44"/>
      <c r="SJH244" s="44"/>
      <c r="SJI244" s="44"/>
      <c r="SJJ244" s="44"/>
      <c r="SJK244" s="44"/>
      <c r="SJL244" s="44"/>
      <c r="SJM244" s="44"/>
      <c r="SJN244" s="44"/>
      <c r="SJO244" s="44"/>
      <c r="SJP244" s="44"/>
      <c r="SJQ244" s="44"/>
      <c r="SJR244" s="44"/>
      <c r="SJS244" s="44"/>
      <c r="SJT244" s="44"/>
      <c r="SJU244" s="44"/>
      <c r="SJV244" s="44"/>
      <c r="SJW244" s="44"/>
      <c r="SJX244" s="44"/>
      <c r="SJY244" s="44"/>
      <c r="SJZ244" s="44"/>
      <c r="SKA244" s="44"/>
      <c r="SKB244" s="44"/>
      <c r="SKC244" s="44"/>
      <c r="SKD244" s="44"/>
      <c r="SKE244" s="44"/>
      <c r="SKF244" s="44"/>
      <c r="SKG244" s="44"/>
      <c r="SKH244" s="44"/>
      <c r="SKI244" s="44"/>
      <c r="SKJ244" s="44"/>
      <c r="SKK244" s="44"/>
      <c r="SKL244" s="44"/>
      <c r="SKM244" s="44"/>
      <c r="SKN244" s="44"/>
      <c r="SKO244" s="44"/>
      <c r="SKP244" s="44"/>
      <c r="SKQ244" s="44"/>
      <c r="SKR244" s="44"/>
      <c r="SKS244" s="44"/>
      <c r="SKT244" s="44"/>
      <c r="SKU244" s="44"/>
      <c r="SKV244" s="44"/>
      <c r="SKW244" s="44"/>
      <c r="SKX244" s="44"/>
      <c r="SKY244" s="44"/>
      <c r="SKZ244" s="44"/>
      <c r="SLA244" s="44"/>
      <c r="SLB244" s="44"/>
      <c r="SLC244" s="44"/>
      <c r="SLD244" s="44"/>
      <c r="SLE244" s="44"/>
      <c r="SLF244" s="44"/>
      <c r="SLG244" s="44"/>
      <c r="SLH244" s="44"/>
      <c r="SLI244" s="44"/>
      <c r="SLJ244" s="44"/>
      <c r="SLK244" s="44"/>
      <c r="SLL244" s="44"/>
      <c r="SLM244" s="44"/>
      <c r="SLN244" s="44"/>
      <c r="SLO244" s="44"/>
      <c r="SLP244" s="44"/>
      <c r="SLQ244" s="44"/>
      <c r="SLR244" s="44"/>
      <c r="SLS244" s="44"/>
      <c r="SLT244" s="44"/>
      <c r="SLU244" s="44"/>
      <c r="SLV244" s="44"/>
      <c r="SLW244" s="44"/>
      <c r="SLX244" s="44"/>
      <c r="SLY244" s="44"/>
      <c r="SLZ244" s="44"/>
      <c r="SMA244" s="44"/>
      <c r="SMB244" s="44"/>
      <c r="SMC244" s="44"/>
      <c r="SMD244" s="44"/>
      <c r="SME244" s="44"/>
      <c r="SMF244" s="44"/>
      <c r="SMG244" s="44"/>
      <c r="SMH244" s="44"/>
      <c r="SMI244" s="44"/>
      <c r="SMJ244" s="44"/>
      <c r="SMK244" s="44"/>
      <c r="SML244" s="44"/>
      <c r="SMM244" s="44"/>
      <c r="SMN244" s="44"/>
      <c r="SMO244" s="44"/>
      <c r="SMP244" s="44"/>
      <c r="SMQ244" s="44"/>
      <c r="SMR244" s="44"/>
      <c r="SMS244" s="44"/>
      <c r="SMT244" s="44"/>
      <c r="SMU244" s="44"/>
      <c r="SMV244" s="44"/>
      <c r="SMW244" s="44"/>
      <c r="SMX244" s="44"/>
      <c r="SMY244" s="44"/>
      <c r="SMZ244" s="44"/>
      <c r="SNA244" s="44"/>
      <c r="SNB244" s="44"/>
      <c r="SNC244" s="44"/>
      <c r="SND244" s="44"/>
      <c r="SNE244" s="44"/>
      <c r="SNF244" s="44"/>
      <c r="SNG244" s="44"/>
      <c r="SNH244" s="44"/>
      <c r="SNI244" s="44"/>
      <c r="SNJ244" s="44"/>
      <c r="SNK244" s="44"/>
      <c r="SNL244" s="44"/>
      <c r="SNM244" s="44"/>
      <c r="SNN244" s="44"/>
      <c r="SNO244" s="44"/>
      <c r="SNP244" s="44"/>
      <c r="SNQ244" s="44"/>
      <c r="SNR244" s="44"/>
      <c r="SNS244" s="44"/>
      <c r="SNT244" s="44"/>
      <c r="SNU244" s="44"/>
      <c r="SNV244" s="44"/>
      <c r="SNW244" s="44"/>
      <c r="SNX244" s="44"/>
      <c r="SNY244" s="44"/>
      <c r="SNZ244" s="44"/>
      <c r="SOA244" s="44"/>
      <c r="SOB244" s="44"/>
      <c r="SOC244" s="44"/>
      <c r="SOD244" s="44"/>
      <c r="SOE244" s="44"/>
      <c r="SOF244" s="44"/>
      <c r="SOG244" s="44"/>
      <c r="SOH244" s="44"/>
      <c r="SOI244" s="44"/>
      <c r="SOJ244" s="44"/>
      <c r="SOK244" s="44"/>
      <c r="SOL244" s="44"/>
      <c r="SOM244" s="44"/>
      <c r="SON244" s="44"/>
      <c r="SOO244" s="44"/>
      <c r="SOP244" s="44"/>
      <c r="SOQ244" s="44"/>
      <c r="SOR244" s="44"/>
      <c r="SOS244" s="44"/>
      <c r="SOT244" s="44"/>
      <c r="SOU244" s="44"/>
      <c r="SOV244" s="44"/>
      <c r="SOW244" s="44"/>
      <c r="SOX244" s="44"/>
      <c r="SOY244" s="44"/>
      <c r="SOZ244" s="44"/>
      <c r="SPA244" s="44"/>
      <c r="SPB244" s="44"/>
      <c r="SPC244" s="44"/>
      <c r="SPD244" s="44"/>
      <c r="SPE244" s="44"/>
      <c r="SPF244" s="44"/>
      <c r="SPG244" s="44"/>
      <c r="SPH244" s="44"/>
      <c r="SPI244" s="44"/>
      <c r="SPJ244" s="44"/>
      <c r="SPK244" s="44"/>
      <c r="SPL244" s="44"/>
      <c r="SPM244" s="44"/>
      <c r="SPN244" s="44"/>
      <c r="SPO244" s="44"/>
      <c r="SPP244" s="44"/>
      <c r="SPQ244" s="44"/>
      <c r="SPR244" s="44"/>
      <c r="SPS244" s="44"/>
      <c r="SPT244" s="44"/>
      <c r="SPU244" s="44"/>
      <c r="SPV244" s="44"/>
      <c r="SPW244" s="44"/>
      <c r="SPX244" s="44"/>
      <c r="SPY244" s="44"/>
      <c r="SPZ244" s="44"/>
      <c r="SQA244" s="44"/>
      <c r="SQB244" s="44"/>
      <c r="SQC244" s="44"/>
      <c r="SQD244" s="44"/>
      <c r="SQE244" s="44"/>
      <c r="SQF244" s="44"/>
      <c r="SQG244" s="44"/>
      <c r="SQH244" s="44"/>
      <c r="SQI244" s="44"/>
      <c r="SQJ244" s="44"/>
      <c r="SQK244" s="44"/>
      <c r="SQL244" s="44"/>
      <c r="SQM244" s="44"/>
      <c r="SQN244" s="44"/>
      <c r="SQO244" s="44"/>
      <c r="SQP244" s="44"/>
      <c r="SQQ244" s="44"/>
      <c r="SQR244" s="44"/>
      <c r="SQS244" s="44"/>
      <c r="SQT244" s="44"/>
      <c r="SQU244" s="44"/>
      <c r="SQV244" s="44"/>
      <c r="SQW244" s="44"/>
      <c r="SQX244" s="44"/>
      <c r="SQY244" s="44"/>
      <c r="SQZ244" s="44"/>
      <c r="SRA244" s="44"/>
      <c r="SRB244" s="44"/>
      <c r="SRC244" s="44"/>
      <c r="SRD244" s="44"/>
      <c r="SRE244" s="44"/>
      <c r="SRF244" s="44"/>
      <c r="SRG244" s="44"/>
      <c r="SRH244" s="44"/>
      <c r="SRI244" s="44"/>
      <c r="SRJ244" s="44"/>
      <c r="SRK244" s="44"/>
      <c r="SRL244" s="44"/>
      <c r="SRM244" s="44"/>
      <c r="SRN244" s="44"/>
      <c r="SRO244" s="44"/>
      <c r="SRP244" s="44"/>
      <c r="SRQ244" s="44"/>
      <c r="SRR244" s="44"/>
      <c r="SRS244" s="44"/>
      <c r="SRT244" s="44"/>
      <c r="SRU244" s="44"/>
      <c r="SRV244" s="44"/>
      <c r="SRW244" s="44"/>
      <c r="SRX244" s="44"/>
      <c r="SRY244" s="44"/>
      <c r="SRZ244" s="44"/>
      <c r="SSA244" s="44"/>
      <c r="SSB244" s="44"/>
      <c r="SSC244" s="44"/>
      <c r="SSD244" s="44"/>
      <c r="SSE244" s="44"/>
      <c r="SSF244" s="44"/>
      <c r="SSG244" s="44"/>
      <c r="SSH244" s="44"/>
      <c r="SSI244" s="44"/>
      <c r="SSJ244" s="44"/>
      <c r="SSK244" s="44"/>
      <c r="SSL244" s="44"/>
      <c r="SSM244" s="44"/>
      <c r="SSN244" s="44"/>
      <c r="SSO244" s="44"/>
      <c r="SSP244" s="44"/>
      <c r="SSQ244" s="44"/>
      <c r="SSR244" s="44"/>
      <c r="SSS244" s="44"/>
      <c r="SST244" s="44"/>
      <c r="SSU244" s="44"/>
      <c r="SSV244" s="44"/>
      <c r="SSW244" s="44"/>
      <c r="SSX244" s="44"/>
      <c r="SSY244" s="44"/>
      <c r="SSZ244" s="44"/>
      <c r="STA244" s="44"/>
      <c r="STB244" s="44"/>
      <c r="STC244" s="44"/>
      <c r="STD244" s="44"/>
      <c r="STE244" s="44"/>
      <c r="STF244" s="44"/>
      <c r="STG244" s="44"/>
      <c r="STH244" s="44"/>
      <c r="STI244" s="44"/>
      <c r="STJ244" s="44"/>
      <c r="STK244" s="44"/>
      <c r="STL244" s="44"/>
      <c r="STM244" s="44"/>
      <c r="STN244" s="44"/>
      <c r="STO244" s="44"/>
      <c r="STP244" s="44"/>
      <c r="STQ244" s="44"/>
      <c r="STR244" s="44"/>
      <c r="STS244" s="44"/>
      <c r="STT244" s="44"/>
      <c r="STU244" s="44"/>
      <c r="STV244" s="44"/>
      <c r="STW244" s="44"/>
      <c r="STX244" s="44"/>
      <c r="STY244" s="44"/>
      <c r="STZ244" s="44"/>
      <c r="SUA244" s="44"/>
      <c r="SUB244" s="44"/>
      <c r="SUC244" s="44"/>
      <c r="SUD244" s="44"/>
      <c r="SUE244" s="44"/>
      <c r="SUF244" s="44"/>
      <c r="SUG244" s="44"/>
      <c r="SUH244" s="44"/>
      <c r="SUI244" s="44"/>
      <c r="SUJ244" s="44"/>
      <c r="SUK244" s="44"/>
      <c r="SUL244" s="44"/>
      <c r="SUM244" s="44"/>
      <c r="SUN244" s="44"/>
      <c r="SUO244" s="44"/>
      <c r="SUP244" s="44"/>
      <c r="SUQ244" s="44"/>
      <c r="SUR244" s="44"/>
      <c r="SUS244" s="44"/>
      <c r="SUT244" s="44"/>
      <c r="SUU244" s="44"/>
      <c r="SUV244" s="44"/>
      <c r="SUW244" s="44"/>
      <c r="SUX244" s="44"/>
      <c r="SUY244" s="44"/>
      <c r="SUZ244" s="44"/>
      <c r="SVA244" s="44"/>
      <c r="SVB244" s="44"/>
      <c r="SVC244" s="44"/>
      <c r="SVD244" s="44"/>
      <c r="SVE244" s="44"/>
      <c r="SVF244" s="44"/>
      <c r="SVG244" s="44"/>
      <c r="SVH244" s="44"/>
      <c r="SVI244" s="44"/>
      <c r="SVJ244" s="44"/>
      <c r="SVK244" s="44"/>
      <c r="SVL244" s="44"/>
      <c r="SVM244" s="44"/>
      <c r="SVN244" s="44"/>
      <c r="SVO244" s="44"/>
      <c r="SVP244" s="44"/>
      <c r="SVQ244" s="44"/>
      <c r="SVR244" s="44"/>
      <c r="SVS244" s="44"/>
      <c r="SVT244" s="44"/>
      <c r="SVU244" s="44"/>
      <c r="SVV244" s="44"/>
      <c r="SVW244" s="44"/>
      <c r="SVX244" s="44"/>
      <c r="SVY244" s="44"/>
      <c r="SVZ244" s="44"/>
      <c r="SWA244" s="44"/>
      <c r="SWB244" s="44"/>
      <c r="SWC244" s="44"/>
      <c r="SWD244" s="44"/>
      <c r="SWE244" s="44"/>
      <c r="SWF244" s="44"/>
      <c r="SWG244" s="44"/>
      <c r="SWH244" s="44"/>
      <c r="SWI244" s="44"/>
      <c r="SWJ244" s="44"/>
      <c r="SWK244" s="44"/>
      <c r="SWL244" s="44"/>
      <c r="SWM244" s="44"/>
      <c r="SWN244" s="44"/>
      <c r="SWO244" s="44"/>
      <c r="SWP244" s="44"/>
      <c r="SWQ244" s="44"/>
      <c r="SWR244" s="44"/>
      <c r="SWS244" s="44"/>
      <c r="SWT244" s="44"/>
      <c r="SWU244" s="44"/>
      <c r="SWV244" s="44"/>
      <c r="SWW244" s="44"/>
      <c r="SWX244" s="44"/>
      <c r="SWY244" s="44"/>
      <c r="SWZ244" s="44"/>
      <c r="SXA244" s="44"/>
      <c r="SXB244" s="44"/>
      <c r="SXC244" s="44"/>
      <c r="SXD244" s="44"/>
      <c r="SXE244" s="44"/>
      <c r="SXF244" s="44"/>
      <c r="SXG244" s="44"/>
      <c r="SXH244" s="44"/>
      <c r="SXI244" s="44"/>
      <c r="SXJ244" s="44"/>
      <c r="SXK244" s="44"/>
      <c r="SXL244" s="44"/>
      <c r="SXM244" s="44"/>
      <c r="SXN244" s="44"/>
      <c r="SXO244" s="44"/>
      <c r="SXP244" s="44"/>
      <c r="SXQ244" s="44"/>
      <c r="SXR244" s="44"/>
      <c r="SXS244" s="44"/>
      <c r="SXT244" s="44"/>
      <c r="SXU244" s="44"/>
      <c r="SXV244" s="44"/>
      <c r="SXW244" s="44"/>
      <c r="SXX244" s="44"/>
      <c r="SXY244" s="44"/>
      <c r="SXZ244" s="44"/>
      <c r="SYA244" s="44"/>
      <c r="SYB244" s="44"/>
      <c r="SYC244" s="44"/>
      <c r="SYD244" s="44"/>
      <c r="SYE244" s="44"/>
      <c r="SYF244" s="44"/>
      <c r="SYG244" s="44"/>
      <c r="SYH244" s="44"/>
      <c r="SYI244" s="44"/>
      <c r="SYJ244" s="44"/>
      <c r="SYK244" s="44"/>
      <c r="SYL244" s="44"/>
      <c r="SYM244" s="44"/>
      <c r="SYN244" s="44"/>
      <c r="SYO244" s="44"/>
      <c r="SYP244" s="44"/>
      <c r="SYQ244" s="44"/>
      <c r="SYR244" s="44"/>
      <c r="SYS244" s="44"/>
      <c r="SYT244" s="44"/>
      <c r="SYU244" s="44"/>
      <c r="SYV244" s="44"/>
      <c r="SYW244" s="44"/>
      <c r="SYX244" s="44"/>
      <c r="SYY244" s="44"/>
      <c r="SYZ244" s="44"/>
      <c r="SZA244" s="44"/>
      <c r="SZB244" s="44"/>
      <c r="SZC244" s="44"/>
      <c r="SZD244" s="44"/>
      <c r="SZE244" s="44"/>
      <c r="SZF244" s="44"/>
      <c r="SZG244" s="44"/>
      <c r="SZH244" s="44"/>
      <c r="SZI244" s="44"/>
      <c r="SZJ244" s="44"/>
      <c r="SZK244" s="44"/>
      <c r="SZL244" s="44"/>
      <c r="SZM244" s="44"/>
      <c r="SZN244" s="44"/>
      <c r="SZO244" s="44"/>
      <c r="SZP244" s="44"/>
      <c r="SZQ244" s="44"/>
      <c r="SZR244" s="44"/>
      <c r="SZS244" s="44"/>
      <c r="SZT244" s="44"/>
      <c r="SZU244" s="44"/>
      <c r="SZV244" s="44"/>
      <c r="SZW244" s="44"/>
      <c r="SZX244" s="44"/>
      <c r="SZY244" s="44"/>
      <c r="SZZ244" s="44"/>
      <c r="TAA244" s="44"/>
      <c r="TAB244" s="44"/>
      <c r="TAC244" s="44"/>
      <c r="TAD244" s="44"/>
      <c r="TAE244" s="44"/>
      <c r="TAF244" s="44"/>
      <c r="TAG244" s="44"/>
      <c r="TAH244" s="44"/>
      <c r="TAI244" s="44"/>
      <c r="TAJ244" s="44"/>
      <c r="TAK244" s="44"/>
      <c r="TAL244" s="44"/>
      <c r="TAM244" s="44"/>
      <c r="TAN244" s="44"/>
      <c r="TAO244" s="44"/>
      <c r="TAP244" s="44"/>
      <c r="TAQ244" s="44"/>
      <c r="TAR244" s="44"/>
      <c r="TAS244" s="44"/>
      <c r="TAT244" s="44"/>
      <c r="TAU244" s="44"/>
      <c r="TAV244" s="44"/>
      <c r="TAW244" s="44"/>
      <c r="TAX244" s="44"/>
      <c r="TAY244" s="44"/>
      <c r="TAZ244" s="44"/>
      <c r="TBA244" s="44"/>
      <c r="TBB244" s="44"/>
      <c r="TBC244" s="44"/>
      <c r="TBD244" s="44"/>
      <c r="TBE244" s="44"/>
      <c r="TBF244" s="44"/>
      <c r="TBG244" s="44"/>
      <c r="TBH244" s="44"/>
      <c r="TBI244" s="44"/>
      <c r="TBJ244" s="44"/>
      <c r="TBK244" s="44"/>
      <c r="TBL244" s="44"/>
      <c r="TBM244" s="44"/>
      <c r="TBN244" s="44"/>
      <c r="TBO244" s="44"/>
      <c r="TBP244" s="44"/>
      <c r="TBQ244" s="44"/>
      <c r="TBR244" s="44"/>
      <c r="TBS244" s="44"/>
      <c r="TBT244" s="44"/>
      <c r="TBU244" s="44"/>
      <c r="TBV244" s="44"/>
      <c r="TBW244" s="44"/>
      <c r="TBX244" s="44"/>
      <c r="TBY244" s="44"/>
      <c r="TBZ244" s="44"/>
      <c r="TCA244" s="44"/>
      <c r="TCB244" s="44"/>
      <c r="TCC244" s="44"/>
      <c r="TCD244" s="44"/>
      <c r="TCE244" s="44"/>
      <c r="TCF244" s="44"/>
      <c r="TCG244" s="44"/>
      <c r="TCH244" s="44"/>
      <c r="TCI244" s="44"/>
      <c r="TCJ244" s="44"/>
      <c r="TCK244" s="44"/>
      <c r="TCL244" s="44"/>
      <c r="TCM244" s="44"/>
      <c r="TCN244" s="44"/>
      <c r="TCO244" s="44"/>
      <c r="TCP244" s="44"/>
      <c r="TCQ244" s="44"/>
      <c r="TCR244" s="44"/>
      <c r="TCS244" s="44"/>
      <c r="TCT244" s="44"/>
      <c r="TCU244" s="44"/>
      <c r="TCV244" s="44"/>
      <c r="TCW244" s="44"/>
      <c r="TCX244" s="44"/>
      <c r="TCY244" s="44"/>
      <c r="TCZ244" s="44"/>
      <c r="TDA244" s="44"/>
      <c r="TDB244" s="44"/>
      <c r="TDC244" s="44"/>
      <c r="TDD244" s="44"/>
      <c r="TDE244" s="44"/>
      <c r="TDF244" s="44"/>
      <c r="TDG244" s="44"/>
      <c r="TDH244" s="44"/>
      <c r="TDI244" s="44"/>
      <c r="TDJ244" s="44"/>
      <c r="TDK244" s="44"/>
      <c r="TDL244" s="44"/>
      <c r="TDM244" s="44"/>
      <c r="TDN244" s="44"/>
      <c r="TDO244" s="44"/>
      <c r="TDP244" s="44"/>
      <c r="TDQ244" s="44"/>
      <c r="TDR244" s="44"/>
      <c r="TDS244" s="44"/>
      <c r="TDT244" s="44"/>
      <c r="TDU244" s="44"/>
      <c r="TDV244" s="44"/>
      <c r="TDW244" s="44"/>
      <c r="TDX244" s="44"/>
      <c r="TDY244" s="44"/>
      <c r="TDZ244" s="44"/>
      <c r="TEA244" s="44"/>
      <c r="TEB244" s="44"/>
      <c r="TEC244" s="44"/>
      <c r="TED244" s="44"/>
      <c r="TEE244" s="44"/>
      <c r="TEF244" s="44"/>
      <c r="TEG244" s="44"/>
      <c r="TEH244" s="44"/>
      <c r="TEI244" s="44"/>
      <c r="TEJ244" s="44"/>
      <c r="TEK244" s="44"/>
      <c r="TEL244" s="44"/>
      <c r="TEM244" s="44"/>
      <c r="TEN244" s="44"/>
      <c r="TEO244" s="44"/>
      <c r="TEP244" s="44"/>
      <c r="TEQ244" s="44"/>
      <c r="TER244" s="44"/>
      <c r="TES244" s="44"/>
      <c r="TET244" s="44"/>
      <c r="TEU244" s="44"/>
      <c r="TEV244" s="44"/>
      <c r="TEW244" s="44"/>
      <c r="TEX244" s="44"/>
      <c r="TEY244" s="44"/>
      <c r="TEZ244" s="44"/>
      <c r="TFA244" s="44"/>
      <c r="TFB244" s="44"/>
      <c r="TFC244" s="44"/>
      <c r="TFD244" s="44"/>
      <c r="TFE244" s="44"/>
      <c r="TFF244" s="44"/>
      <c r="TFG244" s="44"/>
      <c r="TFH244" s="44"/>
      <c r="TFI244" s="44"/>
      <c r="TFJ244" s="44"/>
      <c r="TFK244" s="44"/>
      <c r="TFL244" s="44"/>
      <c r="TFM244" s="44"/>
      <c r="TFN244" s="44"/>
      <c r="TFO244" s="44"/>
      <c r="TFP244" s="44"/>
      <c r="TFQ244" s="44"/>
      <c r="TFR244" s="44"/>
      <c r="TFS244" s="44"/>
      <c r="TFT244" s="44"/>
      <c r="TFU244" s="44"/>
      <c r="TFV244" s="44"/>
      <c r="TFW244" s="44"/>
      <c r="TFX244" s="44"/>
      <c r="TFY244" s="44"/>
      <c r="TFZ244" s="44"/>
      <c r="TGA244" s="44"/>
      <c r="TGB244" s="44"/>
      <c r="TGC244" s="44"/>
      <c r="TGD244" s="44"/>
      <c r="TGE244" s="44"/>
      <c r="TGF244" s="44"/>
      <c r="TGG244" s="44"/>
      <c r="TGH244" s="44"/>
      <c r="TGI244" s="44"/>
      <c r="TGJ244" s="44"/>
      <c r="TGK244" s="44"/>
      <c r="TGL244" s="44"/>
      <c r="TGM244" s="44"/>
      <c r="TGN244" s="44"/>
      <c r="TGO244" s="44"/>
      <c r="TGP244" s="44"/>
      <c r="TGQ244" s="44"/>
      <c r="TGR244" s="44"/>
      <c r="TGS244" s="44"/>
      <c r="TGT244" s="44"/>
      <c r="TGU244" s="44"/>
      <c r="TGV244" s="44"/>
      <c r="TGW244" s="44"/>
      <c r="TGX244" s="44"/>
      <c r="TGY244" s="44"/>
      <c r="TGZ244" s="44"/>
      <c r="THA244" s="44"/>
      <c r="THB244" s="44"/>
      <c r="THC244" s="44"/>
      <c r="THD244" s="44"/>
      <c r="THE244" s="44"/>
      <c r="THF244" s="44"/>
      <c r="THG244" s="44"/>
      <c r="THH244" s="44"/>
      <c r="THI244" s="44"/>
      <c r="THJ244" s="44"/>
      <c r="THK244" s="44"/>
      <c r="THL244" s="44"/>
      <c r="THM244" s="44"/>
      <c r="THN244" s="44"/>
      <c r="THO244" s="44"/>
      <c r="THP244" s="44"/>
      <c r="THQ244" s="44"/>
      <c r="THR244" s="44"/>
      <c r="THS244" s="44"/>
      <c r="THT244" s="44"/>
      <c r="THU244" s="44"/>
      <c r="THV244" s="44"/>
      <c r="THW244" s="44"/>
      <c r="THX244" s="44"/>
      <c r="THY244" s="44"/>
      <c r="THZ244" s="44"/>
      <c r="TIA244" s="44"/>
      <c r="TIB244" s="44"/>
      <c r="TIC244" s="44"/>
      <c r="TID244" s="44"/>
      <c r="TIE244" s="44"/>
      <c r="TIF244" s="44"/>
      <c r="TIG244" s="44"/>
      <c r="TIH244" s="44"/>
      <c r="TII244" s="44"/>
      <c r="TIJ244" s="44"/>
      <c r="TIK244" s="44"/>
      <c r="TIL244" s="44"/>
      <c r="TIM244" s="44"/>
      <c r="TIN244" s="44"/>
      <c r="TIO244" s="44"/>
      <c r="TIP244" s="44"/>
      <c r="TIQ244" s="44"/>
      <c r="TIR244" s="44"/>
      <c r="TIS244" s="44"/>
      <c r="TIT244" s="44"/>
      <c r="TIU244" s="44"/>
      <c r="TIV244" s="44"/>
      <c r="TIW244" s="44"/>
      <c r="TIX244" s="44"/>
      <c r="TIY244" s="44"/>
      <c r="TIZ244" s="44"/>
      <c r="TJA244" s="44"/>
      <c r="TJB244" s="44"/>
      <c r="TJC244" s="44"/>
      <c r="TJD244" s="44"/>
      <c r="TJE244" s="44"/>
      <c r="TJF244" s="44"/>
      <c r="TJG244" s="44"/>
      <c r="TJH244" s="44"/>
      <c r="TJI244" s="44"/>
      <c r="TJJ244" s="44"/>
      <c r="TJK244" s="44"/>
      <c r="TJL244" s="44"/>
      <c r="TJM244" s="44"/>
      <c r="TJN244" s="44"/>
      <c r="TJO244" s="44"/>
      <c r="TJP244" s="44"/>
      <c r="TJQ244" s="44"/>
      <c r="TJR244" s="44"/>
      <c r="TJS244" s="44"/>
      <c r="TJT244" s="44"/>
      <c r="TJU244" s="44"/>
      <c r="TJV244" s="44"/>
      <c r="TJW244" s="44"/>
      <c r="TJX244" s="44"/>
      <c r="TJY244" s="44"/>
      <c r="TJZ244" s="44"/>
      <c r="TKA244" s="44"/>
      <c r="TKB244" s="44"/>
      <c r="TKC244" s="44"/>
      <c r="TKD244" s="44"/>
      <c r="TKE244" s="44"/>
      <c r="TKF244" s="44"/>
      <c r="TKG244" s="44"/>
      <c r="TKH244" s="44"/>
      <c r="TKI244" s="44"/>
      <c r="TKJ244" s="44"/>
      <c r="TKK244" s="44"/>
      <c r="TKL244" s="44"/>
      <c r="TKM244" s="44"/>
      <c r="TKN244" s="44"/>
      <c r="TKO244" s="44"/>
      <c r="TKP244" s="44"/>
      <c r="TKQ244" s="44"/>
      <c r="TKR244" s="44"/>
      <c r="TKS244" s="44"/>
      <c r="TKT244" s="44"/>
      <c r="TKU244" s="44"/>
      <c r="TKV244" s="44"/>
      <c r="TKW244" s="44"/>
      <c r="TKX244" s="44"/>
      <c r="TKY244" s="44"/>
      <c r="TKZ244" s="44"/>
      <c r="TLA244" s="44"/>
      <c r="TLB244" s="44"/>
      <c r="TLC244" s="44"/>
      <c r="TLD244" s="44"/>
      <c r="TLE244" s="44"/>
      <c r="TLF244" s="44"/>
      <c r="TLG244" s="44"/>
      <c r="TLH244" s="44"/>
      <c r="TLI244" s="44"/>
      <c r="TLJ244" s="44"/>
      <c r="TLK244" s="44"/>
      <c r="TLL244" s="44"/>
      <c r="TLM244" s="44"/>
      <c r="TLN244" s="44"/>
      <c r="TLO244" s="44"/>
      <c r="TLP244" s="44"/>
      <c r="TLQ244" s="44"/>
      <c r="TLR244" s="44"/>
      <c r="TLS244" s="44"/>
      <c r="TLT244" s="44"/>
      <c r="TLU244" s="44"/>
      <c r="TLV244" s="44"/>
      <c r="TLW244" s="44"/>
      <c r="TLX244" s="44"/>
      <c r="TLY244" s="44"/>
      <c r="TLZ244" s="44"/>
      <c r="TMA244" s="44"/>
      <c r="TMB244" s="44"/>
      <c r="TMC244" s="44"/>
      <c r="TMD244" s="44"/>
      <c r="TME244" s="44"/>
      <c r="TMF244" s="44"/>
      <c r="TMG244" s="44"/>
      <c r="TMH244" s="44"/>
      <c r="TMI244" s="44"/>
      <c r="TMJ244" s="44"/>
      <c r="TMK244" s="44"/>
      <c r="TML244" s="44"/>
      <c r="TMM244" s="44"/>
      <c r="TMN244" s="44"/>
      <c r="TMO244" s="44"/>
      <c r="TMP244" s="44"/>
      <c r="TMQ244" s="44"/>
      <c r="TMR244" s="44"/>
      <c r="TMS244" s="44"/>
      <c r="TMT244" s="44"/>
      <c r="TMU244" s="44"/>
      <c r="TMV244" s="44"/>
      <c r="TMW244" s="44"/>
      <c r="TMX244" s="44"/>
      <c r="TMY244" s="44"/>
      <c r="TMZ244" s="44"/>
      <c r="TNA244" s="44"/>
      <c r="TNB244" s="44"/>
      <c r="TNC244" s="44"/>
      <c r="TND244" s="44"/>
      <c r="TNE244" s="44"/>
      <c r="TNF244" s="44"/>
      <c r="TNG244" s="44"/>
      <c r="TNH244" s="44"/>
      <c r="TNI244" s="44"/>
      <c r="TNJ244" s="44"/>
      <c r="TNK244" s="44"/>
      <c r="TNL244" s="44"/>
      <c r="TNM244" s="44"/>
      <c r="TNN244" s="44"/>
      <c r="TNO244" s="44"/>
      <c r="TNP244" s="44"/>
      <c r="TNQ244" s="44"/>
      <c r="TNR244" s="44"/>
      <c r="TNS244" s="44"/>
      <c r="TNT244" s="44"/>
      <c r="TNU244" s="44"/>
      <c r="TNV244" s="44"/>
      <c r="TNW244" s="44"/>
      <c r="TNX244" s="44"/>
      <c r="TNY244" s="44"/>
      <c r="TNZ244" s="44"/>
      <c r="TOA244" s="44"/>
      <c r="TOB244" s="44"/>
      <c r="TOC244" s="44"/>
      <c r="TOD244" s="44"/>
      <c r="TOE244" s="44"/>
      <c r="TOF244" s="44"/>
      <c r="TOG244" s="44"/>
      <c r="TOH244" s="44"/>
      <c r="TOI244" s="44"/>
      <c r="TOJ244" s="44"/>
      <c r="TOK244" s="44"/>
      <c r="TOL244" s="44"/>
      <c r="TOM244" s="44"/>
      <c r="TON244" s="44"/>
      <c r="TOO244" s="44"/>
      <c r="TOP244" s="44"/>
      <c r="TOQ244" s="44"/>
      <c r="TOR244" s="44"/>
      <c r="TOS244" s="44"/>
      <c r="TOT244" s="44"/>
      <c r="TOU244" s="44"/>
      <c r="TOV244" s="44"/>
      <c r="TOW244" s="44"/>
      <c r="TOX244" s="44"/>
      <c r="TOY244" s="44"/>
      <c r="TOZ244" s="44"/>
      <c r="TPA244" s="44"/>
      <c r="TPB244" s="44"/>
      <c r="TPC244" s="44"/>
      <c r="TPD244" s="44"/>
      <c r="TPE244" s="44"/>
      <c r="TPF244" s="44"/>
      <c r="TPG244" s="44"/>
      <c r="TPH244" s="44"/>
      <c r="TPI244" s="44"/>
      <c r="TPJ244" s="44"/>
      <c r="TPK244" s="44"/>
      <c r="TPL244" s="44"/>
      <c r="TPM244" s="44"/>
      <c r="TPN244" s="44"/>
      <c r="TPO244" s="44"/>
      <c r="TPP244" s="44"/>
      <c r="TPQ244" s="44"/>
      <c r="TPR244" s="44"/>
      <c r="TPS244" s="44"/>
      <c r="TPT244" s="44"/>
      <c r="TPU244" s="44"/>
      <c r="TPV244" s="44"/>
      <c r="TPW244" s="44"/>
      <c r="TPX244" s="44"/>
      <c r="TPY244" s="44"/>
      <c r="TPZ244" s="44"/>
      <c r="TQA244" s="44"/>
      <c r="TQB244" s="44"/>
      <c r="TQC244" s="44"/>
      <c r="TQD244" s="44"/>
      <c r="TQE244" s="44"/>
      <c r="TQF244" s="44"/>
      <c r="TQG244" s="44"/>
      <c r="TQH244" s="44"/>
      <c r="TQI244" s="44"/>
      <c r="TQJ244" s="44"/>
      <c r="TQK244" s="44"/>
      <c r="TQL244" s="44"/>
      <c r="TQM244" s="44"/>
      <c r="TQN244" s="44"/>
      <c r="TQO244" s="44"/>
      <c r="TQP244" s="44"/>
      <c r="TQQ244" s="44"/>
      <c r="TQR244" s="44"/>
      <c r="TQS244" s="44"/>
      <c r="TQT244" s="44"/>
      <c r="TQU244" s="44"/>
      <c r="TQV244" s="44"/>
      <c r="TQW244" s="44"/>
      <c r="TQX244" s="44"/>
      <c r="TQY244" s="44"/>
      <c r="TQZ244" s="44"/>
      <c r="TRA244" s="44"/>
      <c r="TRB244" s="44"/>
      <c r="TRC244" s="44"/>
      <c r="TRD244" s="44"/>
      <c r="TRE244" s="44"/>
      <c r="TRF244" s="44"/>
      <c r="TRG244" s="44"/>
      <c r="TRH244" s="44"/>
      <c r="TRI244" s="44"/>
      <c r="TRJ244" s="44"/>
      <c r="TRK244" s="44"/>
      <c r="TRL244" s="44"/>
      <c r="TRM244" s="44"/>
      <c r="TRN244" s="44"/>
      <c r="TRO244" s="44"/>
      <c r="TRP244" s="44"/>
      <c r="TRQ244" s="44"/>
      <c r="TRR244" s="44"/>
      <c r="TRS244" s="44"/>
      <c r="TRT244" s="44"/>
      <c r="TRU244" s="44"/>
      <c r="TRV244" s="44"/>
      <c r="TRW244" s="44"/>
      <c r="TRX244" s="44"/>
      <c r="TRY244" s="44"/>
      <c r="TRZ244" s="44"/>
      <c r="TSA244" s="44"/>
      <c r="TSB244" s="44"/>
      <c r="TSC244" s="44"/>
      <c r="TSD244" s="44"/>
      <c r="TSE244" s="44"/>
      <c r="TSF244" s="44"/>
      <c r="TSG244" s="44"/>
      <c r="TSH244" s="44"/>
      <c r="TSI244" s="44"/>
      <c r="TSJ244" s="44"/>
      <c r="TSK244" s="44"/>
      <c r="TSL244" s="44"/>
      <c r="TSM244" s="44"/>
      <c r="TSN244" s="44"/>
      <c r="TSO244" s="44"/>
      <c r="TSP244" s="44"/>
      <c r="TSQ244" s="44"/>
      <c r="TSR244" s="44"/>
      <c r="TSS244" s="44"/>
      <c r="TST244" s="44"/>
      <c r="TSU244" s="44"/>
      <c r="TSV244" s="44"/>
      <c r="TSW244" s="44"/>
      <c r="TSX244" s="44"/>
      <c r="TSY244" s="44"/>
      <c r="TSZ244" s="44"/>
      <c r="TTA244" s="44"/>
      <c r="TTB244" s="44"/>
      <c r="TTC244" s="44"/>
      <c r="TTD244" s="44"/>
      <c r="TTE244" s="44"/>
      <c r="TTF244" s="44"/>
      <c r="TTG244" s="44"/>
      <c r="TTH244" s="44"/>
      <c r="TTI244" s="44"/>
      <c r="TTJ244" s="44"/>
      <c r="TTK244" s="44"/>
      <c r="TTL244" s="44"/>
      <c r="TTM244" s="44"/>
      <c r="TTN244" s="44"/>
      <c r="TTO244" s="44"/>
      <c r="TTP244" s="44"/>
      <c r="TTQ244" s="44"/>
      <c r="TTR244" s="44"/>
      <c r="TTS244" s="44"/>
      <c r="TTT244" s="44"/>
      <c r="TTU244" s="44"/>
      <c r="TTV244" s="44"/>
      <c r="TTW244" s="44"/>
      <c r="TTX244" s="44"/>
      <c r="TTY244" s="44"/>
      <c r="TTZ244" s="44"/>
      <c r="TUA244" s="44"/>
      <c r="TUB244" s="44"/>
      <c r="TUC244" s="44"/>
      <c r="TUD244" s="44"/>
      <c r="TUE244" s="44"/>
      <c r="TUF244" s="44"/>
      <c r="TUG244" s="44"/>
      <c r="TUH244" s="44"/>
      <c r="TUI244" s="44"/>
      <c r="TUJ244" s="44"/>
      <c r="TUK244" s="44"/>
      <c r="TUL244" s="44"/>
      <c r="TUM244" s="44"/>
      <c r="TUN244" s="44"/>
      <c r="TUO244" s="44"/>
      <c r="TUP244" s="44"/>
      <c r="TUQ244" s="44"/>
      <c r="TUR244" s="44"/>
      <c r="TUS244" s="44"/>
      <c r="TUT244" s="44"/>
      <c r="TUU244" s="44"/>
      <c r="TUV244" s="44"/>
      <c r="TUW244" s="44"/>
      <c r="TUX244" s="44"/>
      <c r="TUY244" s="44"/>
      <c r="TUZ244" s="44"/>
      <c r="TVA244" s="44"/>
      <c r="TVB244" s="44"/>
      <c r="TVC244" s="44"/>
      <c r="TVD244" s="44"/>
      <c r="TVE244" s="44"/>
      <c r="TVF244" s="44"/>
      <c r="TVG244" s="44"/>
      <c r="TVH244" s="44"/>
      <c r="TVI244" s="44"/>
      <c r="TVJ244" s="44"/>
      <c r="TVK244" s="44"/>
      <c r="TVL244" s="44"/>
      <c r="TVM244" s="44"/>
      <c r="TVN244" s="44"/>
      <c r="TVO244" s="44"/>
      <c r="TVP244" s="44"/>
      <c r="TVQ244" s="44"/>
      <c r="TVR244" s="44"/>
      <c r="TVS244" s="44"/>
      <c r="TVT244" s="44"/>
      <c r="TVU244" s="44"/>
      <c r="TVV244" s="44"/>
      <c r="TVW244" s="44"/>
      <c r="TVX244" s="44"/>
      <c r="TVY244" s="44"/>
      <c r="TVZ244" s="44"/>
      <c r="TWA244" s="44"/>
      <c r="TWB244" s="44"/>
      <c r="TWC244" s="44"/>
      <c r="TWD244" s="44"/>
      <c r="TWE244" s="44"/>
      <c r="TWF244" s="44"/>
      <c r="TWG244" s="44"/>
      <c r="TWH244" s="44"/>
      <c r="TWI244" s="44"/>
      <c r="TWJ244" s="44"/>
      <c r="TWK244" s="44"/>
      <c r="TWL244" s="44"/>
      <c r="TWM244" s="44"/>
      <c r="TWN244" s="44"/>
      <c r="TWO244" s="44"/>
      <c r="TWP244" s="44"/>
      <c r="TWQ244" s="44"/>
      <c r="TWR244" s="44"/>
      <c r="TWS244" s="44"/>
      <c r="TWT244" s="44"/>
      <c r="TWU244" s="44"/>
      <c r="TWV244" s="44"/>
      <c r="TWW244" s="44"/>
      <c r="TWX244" s="44"/>
      <c r="TWY244" s="44"/>
      <c r="TWZ244" s="44"/>
      <c r="TXA244" s="44"/>
      <c r="TXB244" s="44"/>
      <c r="TXC244" s="44"/>
      <c r="TXD244" s="44"/>
      <c r="TXE244" s="44"/>
      <c r="TXF244" s="44"/>
      <c r="TXG244" s="44"/>
      <c r="TXH244" s="44"/>
      <c r="TXI244" s="44"/>
      <c r="TXJ244" s="44"/>
      <c r="TXK244" s="44"/>
      <c r="TXL244" s="44"/>
      <c r="TXM244" s="44"/>
      <c r="TXN244" s="44"/>
      <c r="TXO244" s="44"/>
      <c r="TXP244" s="44"/>
      <c r="TXQ244" s="44"/>
      <c r="TXR244" s="44"/>
      <c r="TXS244" s="44"/>
      <c r="TXT244" s="44"/>
      <c r="TXU244" s="44"/>
      <c r="TXV244" s="44"/>
      <c r="TXW244" s="44"/>
      <c r="TXX244" s="44"/>
      <c r="TXY244" s="44"/>
      <c r="TXZ244" s="44"/>
      <c r="TYA244" s="44"/>
      <c r="TYB244" s="44"/>
      <c r="TYC244" s="44"/>
      <c r="TYD244" s="44"/>
      <c r="TYE244" s="44"/>
      <c r="TYF244" s="44"/>
      <c r="TYG244" s="44"/>
      <c r="TYH244" s="44"/>
      <c r="TYI244" s="44"/>
      <c r="TYJ244" s="44"/>
      <c r="TYK244" s="44"/>
      <c r="TYL244" s="44"/>
      <c r="TYM244" s="44"/>
      <c r="TYN244" s="44"/>
      <c r="TYO244" s="44"/>
      <c r="TYP244" s="44"/>
      <c r="TYQ244" s="44"/>
      <c r="TYR244" s="44"/>
      <c r="TYS244" s="44"/>
      <c r="TYT244" s="44"/>
      <c r="TYU244" s="44"/>
      <c r="TYV244" s="44"/>
      <c r="TYW244" s="44"/>
      <c r="TYX244" s="44"/>
      <c r="TYY244" s="44"/>
      <c r="TYZ244" s="44"/>
      <c r="TZA244" s="44"/>
      <c r="TZB244" s="44"/>
      <c r="TZC244" s="44"/>
      <c r="TZD244" s="44"/>
      <c r="TZE244" s="44"/>
      <c r="TZF244" s="44"/>
      <c r="TZG244" s="44"/>
      <c r="TZH244" s="44"/>
      <c r="TZI244" s="44"/>
      <c r="TZJ244" s="44"/>
      <c r="TZK244" s="44"/>
      <c r="TZL244" s="44"/>
      <c r="TZM244" s="44"/>
      <c r="TZN244" s="44"/>
      <c r="TZO244" s="44"/>
      <c r="TZP244" s="44"/>
      <c r="TZQ244" s="44"/>
      <c r="TZR244" s="44"/>
      <c r="TZS244" s="44"/>
      <c r="TZT244" s="44"/>
      <c r="TZU244" s="44"/>
      <c r="TZV244" s="44"/>
      <c r="TZW244" s="44"/>
      <c r="TZX244" s="44"/>
      <c r="TZY244" s="44"/>
      <c r="TZZ244" s="44"/>
      <c r="UAA244" s="44"/>
      <c r="UAB244" s="44"/>
      <c r="UAC244" s="44"/>
      <c r="UAD244" s="44"/>
      <c r="UAE244" s="44"/>
      <c r="UAF244" s="44"/>
      <c r="UAG244" s="44"/>
      <c r="UAH244" s="44"/>
      <c r="UAI244" s="44"/>
      <c r="UAJ244" s="44"/>
      <c r="UAK244" s="44"/>
      <c r="UAL244" s="44"/>
      <c r="UAM244" s="44"/>
      <c r="UAN244" s="44"/>
      <c r="UAO244" s="44"/>
      <c r="UAP244" s="44"/>
      <c r="UAQ244" s="44"/>
      <c r="UAR244" s="44"/>
      <c r="UAS244" s="44"/>
      <c r="UAT244" s="44"/>
      <c r="UAU244" s="44"/>
      <c r="UAV244" s="44"/>
      <c r="UAW244" s="44"/>
      <c r="UAX244" s="44"/>
      <c r="UAY244" s="44"/>
      <c r="UAZ244" s="44"/>
      <c r="UBA244" s="44"/>
      <c r="UBB244" s="44"/>
      <c r="UBC244" s="44"/>
      <c r="UBD244" s="44"/>
      <c r="UBE244" s="44"/>
      <c r="UBF244" s="44"/>
      <c r="UBG244" s="44"/>
      <c r="UBH244" s="44"/>
      <c r="UBI244" s="44"/>
      <c r="UBJ244" s="44"/>
      <c r="UBK244" s="44"/>
      <c r="UBL244" s="44"/>
      <c r="UBM244" s="44"/>
      <c r="UBN244" s="44"/>
      <c r="UBO244" s="44"/>
      <c r="UBP244" s="44"/>
      <c r="UBQ244" s="44"/>
      <c r="UBR244" s="44"/>
      <c r="UBS244" s="44"/>
      <c r="UBT244" s="44"/>
      <c r="UBU244" s="44"/>
      <c r="UBV244" s="44"/>
      <c r="UBW244" s="44"/>
      <c r="UBX244" s="44"/>
      <c r="UBY244" s="44"/>
      <c r="UBZ244" s="44"/>
      <c r="UCA244" s="44"/>
      <c r="UCB244" s="44"/>
      <c r="UCC244" s="44"/>
      <c r="UCD244" s="44"/>
      <c r="UCE244" s="44"/>
      <c r="UCF244" s="44"/>
      <c r="UCG244" s="44"/>
      <c r="UCH244" s="44"/>
      <c r="UCI244" s="44"/>
      <c r="UCJ244" s="44"/>
      <c r="UCK244" s="44"/>
      <c r="UCL244" s="44"/>
      <c r="UCM244" s="44"/>
      <c r="UCN244" s="44"/>
      <c r="UCO244" s="44"/>
      <c r="UCP244" s="44"/>
      <c r="UCQ244" s="44"/>
      <c r="UCR244" s="44"/>
      <c r="UCS244" s="44"/>
      <c r="UCT244" s="44"/>
      <c r="UCU244" s="44"/>
      <c r="UCV244" s="44"/>
      <c r="UCW244" s="44"/>
      <c r="UCX244" s="44"/>
      <c r="UCY244" s="44"/>
      <c r="UCZ244" s="44"/>
      <c r="UDA244" s="44"/>
      <c r="UDB244" s="44"/>
      <c r="UDC244" s="44"/>
      <c r="UDD244" s="44"/>
      <c r="UDE244" s="44"/>
      <c r="UDF244" s="44"/>
      <c r="UDG244" s="44"/>
      <c r="UDH244" s="44"/>
      <c r="UDI244" s="44"/>
      <c r="UDJ244" s="44"/>
      <c r="UDK244" s="44"/>
      <c r="UDL244" s="44"/>
      <c r="UDM244" s="44"/>
      <c r="UDN244" s="44"/>
      <c r="UDO244" s="44"/>
      <c r="UDP244" s="44"/>
      <c r="UDQ244" s="44"/>
      <c r="UDR244" s="44"/>
      <c r="UDS244" s="44"/>
      <c r="UDT244" s="44"/>
      <c r="UDU244" s="44"/>
      <c r="UDV244" s="44"/>
      <c r="UDW244" s="44"/>
      <c r="UDX244" s="44"/>
      <c r="UDY244" s="44"/>
      <c r="UDZ244" s="44"/>
      <c r="UEA244" s="44"/>
      <c r="UEB244" s="44"/>
      <c r="UEC244" s="44"/>
      <c r="UED244" s="44"/>
      <c r="UEE244" s="44"/>
      <c r="UEF244" s="44"/>
      <c r="UEG244" s="44"/>
      <c r="UEH244" s="44"/>
      <c r="UEI244" s="44"/>
      <c r="UEJ244" s="44"/>
      <c r="UEK244" s="44"/>
      <c r="UEL244" s="44"/>
      <c r="UEM244" s="44"/>
      <c r="UEN244" s="44"/>
      <c r="UEO244" s="44"/>
      <c r="UEP244" s="44"/>
      <c r="UEQ244" s="44"/>
      <c r="UER244" s="44"/>
      <c r="UES244" s="44"/>
      <c r="UET244" s="44"/>
      <c r="UEU244" s="44"/>
      <c r="UEV244" s="44"/>
      <c r="UEW244" s="44"/>
      <c r="UEX244" s="44"/>
      <c r="UEY244" s="44"/>
      <c r="UEZ244" s="44"/>
      <c r="UFA244" s="44"/>
      <c r="UFB244" s="44"/>
      <c r="UFC244" s="44"/>
      <c r="UFD244" s="44"/>
      <c r="UFE244" s="44"/>
      <c r="UFF244" s="44"/>
      <c r="UFG244" s="44"/>
      <c r="UFH244" s="44"/>
      <c r="UFI244" s="44"/>
      <c r="UFJ244" s="44"/>
      <c r="UFK244" s="44"/>
      <c r="UFL244" s="44"/>
      <c r="UFM244" s="44"/>
      <c r="UFN244" s="44"/>
      <c r="UFO244" s="44"/>
      <c r="UFP244" s="44"/>
      <c r="UFQ244" s="44"/>
      <c r="UFR244" s="44"/>
      <c r="UFS244" s="44"/>
      <c r="UFT244" s="44"/>
      <c r="UFU244" s="44"/>
      <c r="UFV244" s="44"/>
      <c r="UFW244" s="44"/>
      <c r="UFX244" s="44"/>
      <c r="UFY244" s="44"/>
      <c r="UFZ244" s="44"/>
      <c r="UGA244" s="44"/>
      <c r="UGB244" s="44"/>
      <c r="UGC244" s="44"/>
      <c r="UGD244" s="44"/>
      <c r="UGE244" s="44"/>
      <c r="UGF244" s="44"/>
      <c r="UGG244" s="44"/>
      <c r="UGH244" s="44"/>
      <c r="UGI244" s="44"/>
      <c r="UGJ244" s="44"/>
      <c r="UGK244" s="44"/>
      <c r="UGL244" s="44"/>
      <c r="UGM244" s="44"/>
      <c r="UGN244" s="44"/>
      <c r="UGO244" s="44"/>
      <c r="UGP244" s="44"/>
      <c r="UGQ244" s="44"/>
      <c r="UGR244" s="44"/>
      <c r="UGS244" s="44"/>
      <c r="UGT244" s="44"/>
      <c r="UGU244" s="44"/>
      <c r="UGV244" s="44"/>
      <c r="UGW244" s="44"/>
      <c r="UGX244" s="44"/>
      <c r="UGY244" s="44"/>
      <c r="UGZ244" s="44"/>
      <c r="UHA244" s="44"/>
      <c r="UHB244" s="44"/>
      <c r="UHC244" s="44"/>
      <c r="UHD244" s="44"/>
      <c r="UHE244" s="44"/>
      <c r="UHF244" s="44"/>
      <c r="UHG244" s="44"/>
      <c r="UHH244" s="44"/>
      <c r="UHI244" s="44"/>
      <c r="UHJ244" s="44"/>
      <c r="UHK244" s="44"/>
      <c r="UHL244" s="44"/>
      <c r="UHM244" s="44"/>
      <c r="UHN244" s="44"/>
      <c r="UHO244" s="44"/>
      <c r="UHP244" s="44"/>
      <c r="UHQ244" s="44"/>
      <c r="UHR244" s="44"/>
      <c r="UHS244" s="44"/>
      <c r="UHT244" s="44"/>
      <c r="UHU244" s="44"/>
      <c r="UHV244" s="44"/>
      <c r="UHW244" s="44"/>
      <c r="UHX244" s="44"/>
      <c r="UHY244" s="44"/>
      <c r="UHZ244" s="44"/>
      <c r="UIA244" s="44"/>
      <c r="UIB244" s="44"/>
      <c r="UIC244" s="44"/>
      <c r="UID244" s="44"/>
      <c r="UIE244" s="44"/>
      <c r="UIF244" s="44"/>
      <c r="UIG244" s="44"/>
      <c r="UIH244" s="44"/>
      <c r="UII244" s="44"/>
      <c r="UIJ244" s="44"/>
      <c r="UIK244" s="44"/>
      <c r="UIL244" s="44"/>
      <c r="UIM244" s="44"/>
      <c r="UIN244" s="44"/>
      <c r="UIO244" s="44"/>
      <c r="UIP244" s="44"/>
      <c r="UIQ244" s="44"/>
      <c r="UIR244" s="44"/>
      <c r="UIS244" s="44"/>
      <c r="UIT244" s="44"/>
      <c r="UIU244" s="44"/>
      <c r="UIV244" s="44"/>
      <c r="UIW244" s="44"/>
      <c r="UIX244" s="44"/>
      <c r="UIY244" s="44"/>
      <c r="UIZ244" s="44"/>
      <c r="UJA244" s="44"/>
      <c r="UJB244" s="44"/>
      <c r="UJC244" s="44"/>
      <c r="UJD244" s="44"/>
      <c r="UJE244" s="44"/>
      <c r="UJF244" s="44"/>
      <c r="UJG244" s="44"/>
      <c r="UJH244" s="44"/>
      <c r="UJI244" s="44"/>
      <c r="UJJ244" s="44"/>
      <c r="UJK244" s="44"/>
      <c r="UJL244" s="44"/>
      <c r="UJM244" s="44"/>
      <c r="UJN244" s="44"/>
      <c r="UJO244" s="44"/>
      <c r="UJP244" s="44"/>
      <c r="UJQ244" s="44"/>
      <c r="UJR244" s="44"/>
      <c r="UJS244" s="44"/>
      <c r="UJT244" s="44"/>
      <c r="UJU244" s="44"/>
      <c r="UJV244" s="44"/>
      <c r="UJW244" s="44"/>
      <c r="UJX244" s="44"/>
      <c r="UJY244" s="44"/>
      <c r="UJZ244" s="44"/>
      <c r="UKA244" s="44"/>
      <c r="UKB244" s="44"/>
      <c r="UKC244" s="44"/>
      <c r="UKD244" s="44"/>
      <c r="UKE244" s="44"/>
      <c r="UKF244" s="44"/>
      <c r="UKG244" s="44"/>
      <c r="UKH244" s="44"/>
      <c r="UKI244" s="44"/>
      <c r="UKJ244" s="44"/>
      <c r="UKK244" s="44"/>
      <c r="UKL244" s="44"/>
      <c r="UKM244" s="44"/>
      <c r="UKN244" s="44"/>
      <c r="UKO244" s="44"/>
      <c r="UKP244" s="44"/>
      <c r="UKQ244" s="44"/>
      <c r="UKR244" s="44"/>
      <c r="UKS244" s="44"/>
      <c r="UKT244" s="44"/>
      <c r="UKU244" s="44"/>
      <c r="UKV244" s="44"/>
      <c r="UKW244" s="44"/>
      <c r="UKX244" s="44"/>
      <c r="UKY244" s="44"/>
      <c r="UKZ244" s="44"/>
      <c r="ULA244" s="44"/>
      <c r="ULB244" s="44"/>
      <c r="ULC244" s="44"/>
      <c r="ULD244" s="44"/>
      <c r="ULE244" s="44"/>
      <c r="ULF244" s="44"/>
      <c r="ULG244" s="44"/>
      <c r="ULH244" s="44"/>
      <c r="ULI244" s="44"/>
      <c r="ULJ244" s="44"/>
      <c r="ULK244" s="44"/>
      <c r="ULL244" s="44"/>
      <c r="ULM244" s="44"/>
      <c r="ULN244" s="44"/>
      <c r="ULO244" s="44"/>
      <c r="ULP244" s="44"/>
      <c r="ULQ244" s="44"/>
      <c r="ULR244" s="44"/>
      <c r="ULS244" s="44"/>
      <c r="ULT244" s="44"/>
      <c r="ULU244" s="44"/>
      <c r="ULV244" s="44"/>
      <c r="ULW244" s="44"/>
      <c r="ULX244" s="44"/>
      <c r="ULY244" s="44"/>
      <c r="ULZ244" s="44"/>
      <c r="UMA244" s="44"/>
      <c r="UMB244" s="44"/>
      <c r="UMC244" s="44"/>
      <c r="UMD244" s="44"/>
      <c r="UME244" s="44"/>
      <c r="UMF244" s="44"/>
      <c r="UMG244" s="44"/>
      <c r="UMH244" s="44"/>
      <c r="UMI244" s="44"/>
      <c r="UMJ244" s="44"/>
      <c r="UMK244" s="44"/>
      <c r="UML244" s="44"/>
      <c r="UMM244" s="44"/>
      <c r="UMN244" s="44"/>
      <c r="UMO244" s="44"/>
      <c r="UMP244" s="44"/>
      <c r="UMQ244" s="44"/>
      <c r="UMR244" s="44"/>
      <c r="UMS244" s="44"/>
      <c r="UMT244" s="44"/>
      <c r="UMU244" s="44"/>
      <c r="UMV244" s="44"/>
      <c r="UMW244" s="44"/>
      <c r="UMX244" s="44"/>
      <c r="UMY244" s="44"/>
      <c r="UMZ244" s="44"/>
      <c r="UNA244" s="44"/>
      <c r="UNB244" s="44"/>
      <c r="UNC244" s="44"/>
      <c r="UND244" s="44"/>
      <c r="UNE244" s="44"/>
      <c r="UNF244" s="44"/>
      <c r="UNG244" s="44"/>
      <c r="UNH244" s="44"/>
      <c r="UNI244" s="44"/>
      <c r="UNJ244" s="44"/>
      <c r="UNK244" s="44"/>
      <c r="UNL244" s="44"/>
      <c r="UNM244" s="44"/>
      <c r="UNN244" s="44"/>
      <c r="UNO244" s="44"/>
      <c r="UNP244" s="44"/>
      <c r="UNQ244" s="44"/>
      <c r="UNR244" s="44"/>
      <c r="UNS244" s="44"/>
      <c r="UNT244" s="44"/>
      <c r="UNU244" s="44"/>
      <c r="UNV244" s="44"/>
      <c r="UNW244" s="44"/>
      <c r="UNX244" s="44"/>
      <c r="UNY244" s="44"/>
      <c r="UNZ244" s="44"/>
      <c r="UOA244" s="44"/>
      <c r="UOB244" s="44"/>
      <c r="UOC244" s="44"/>
      <c r="UOD244" s="44"/>
      <c r="UOE244" s="44"/>
      <c r="UOF244" s="44"/>
      <c r="UOG244" s="44"/>
      <c r="UOH244" s="44"/>
      <c r="UOI244" s="44"/>
      <c r="UOJ244" s="44"/>
      <c r="UOK244" s="44"/>
      <c r="UOL244" s="44"/>
      <c r="UOM244" s="44"/>
      <c r="UON244" s="44"/>
      <c r="UOO244" s="44"/>
      <c r="UOP244" s="44"/>
      <c r="UOQ244" s="44"/>
      <c r="UOR244" s="44"/>
      <c r="UOS244" s="44"/>
      <c r="UOT244" s="44"/>
      <c r="UOU244" s="44"/>
      <c r="UOV244" s="44"/>
      <c r="UOW244" s="44"/>
      <c r="UOX244" s="44"/>
      <c r="UOY244" s="44"/>
      <c r="UOZ244" s="44"/>
      <c r="UPA244" s="44"/>
      <c r="UPB244" s="44"/>
      <c r="UPC244" s="44"/>
      <c r="UPD244" s="44"/>
      <c r="UPE244" s="44"/>
      <c r="UPF244" s="44"/>
      <c r="UPG244" s="44"/>
      <c r="UPH244" s="44"/>
      <c r="UPI244" s="44"/>
      <c r="UPJ244" s="44"/>
      <c r="UPK244" s="44"/>
      <c r="UPL244" s="44"/>
      <c r="UPM244" s="44"/>
      <c r="UPN244" s="44"/>
      <c r="UPO244" s="44"/>
      <c r="UPP244" s="44"/>
      <c r="UPQ244" s="44"/>
      <c r="UPR244" s="44"/>
      <c r="UPS244" s="44"/>
      <c r="UPT244" s="44"/>
      <c r="UPU244" s="44"/>
      <c r="UPV244" s="44"/>
      <c r="UPW244" s="44"/>
      <c r="UPX244" s="44"/>
      <c r="UPY244" s="44"/>
      <c r="UPZ244" s="44"/>
      <c r="UQA244" s="44"/>
      <c r="UQB244" s="44"/>
      <c r="UQC244" s="44"/>
      <c r="UQD244" s="44"/>
      <c r="UQE244" s="44"/>
      <c r="UQF244" s="44"/>
      <c r="UQG244" s="44"/>
      <c r="UQH244" s="44"/>
      <c r="UQI244" s="44"/>
      <c r="UQJ244" s="44"/>
      <c r="UQK244" s="44"/>
      <c r="UQL244" s="44"/>
      <c r="UQM244" s="44"/>
      <c r="UQN244" s="44"/>
      <c r="UQO244" s="44"/>
      <c r="UQP244" s="44"/>
      <c r="UQQ244" s="44"/>
      <c r="UQR244" s="44"/>
      <c r="UQS244" s="44"/>
      <c r="UQT244" s="44"/>
      <c r="UQU244" s="44"/>
      <c r="UQV244" s="44"/>
      <c r="UQW244" s="44"/>
      <c r="UQX244" s="44"/>
      <c r="UQY244" s="44"/>
      <c r="UQZ244" s="44"/>
      <c r="URA244" s="44"/>
      <c r="URB244" s="44"/>
      <c r="URC244" s="44"/>
      <c r="URD244" s="44"/>
      <c r="URE244" s="44"/>
      <c r="URF244" s="44"/>
      <c r="URG244" s="44"/>
      <c r="URH244" s="44"/>
      <c r="URI244" s="44"/>
      <c r="URJ244" s="44"/>
      <c r="URK244" s="44"/>
      <c r="URL244" s="44"/>
      <c r="URM244" s="44"/>
      <c r="URN244" s="44"/>
      <c r="URO244" s="44"/>
      <c r="URP244" s="44"/>
      <c r="URQ244" s="44"/>
      <c r="URR244" s="44"/>
      <c r="URS244" s="44"/>
      <c r="URT244" s="44"/>
      <c r="URU244" s="44"/>
      <c r="URV244" s="44"/>
      <c r="URW244" s="44"/>
      <c r="URX244" s="44"/>
      <c r="URY244" s="44"/>
      <c r="URZ244" s="44"/>
      <c r="USA244" s="44"/>
      <c r="USB244" s="44"/>
      <c r="USC244" s="44"/>
      <c r="USD244" s="44"/>
      <c r="USE244" s="44"/>
      <c r="USF244" s="44"/>
      <c r="USG244" s="44"/>
      <c r="USH244" s="44"/>
      <c r="USI244" s="44"/>
      <c r="USJ244" s="44"/>
      <c r="USK244" s="44"/>
      <c r="USL244" s="44"/>
      <c r="USM244" s="44"/>
      <c r="USN244" s="44"/>
      <c r="USO244" s="44"/>
      <c r="USP244" s="44"/>
      <c r="USQ244" s="44"/>
      <c r="USR244" s="44"/>
      <c r="USS244" s="44"/>
      <c r="UST244" s="44"/>
      <c r="USU244" s="44"/>
      <c r="USV244" s="44"/>
      <c r="USW244" s="44"/>
      <c r="USX244" s="44"/>
      <c r="USY244" s="44"/>
      <c r="USZ244" s="44"/>
      <c r="UTA244" s="44"/>
      <c r="UTB244" s="44"/>
      <c r="UTC244" s="44"/>
      <c r="UTD244" s="44"/>
      <c r="UTE244" s="44"/>
      <c r="UTF244" s="44"/>
      <c r="UTG244" s="44"/>
      <c r="UTH244" s="44"/>
      <c r="UTI244" s="44"/>
      <c r="UTJ244" s="44"/>
      <c r="UTK244" s="44"/>
      <c r="UTL244" s="44"/>
      <c r="UTM244" s="44"/>
      <c r="UTN244" s="44"/>
      <c r="UTO244" s="44"/>
      <c r="UTP244" s="44"/>
      <c r="UTQ244" s="44"/>
      <c r="UTR244" s="44"/>
      <c r="UTS244" s="44"/>
      <c r="UTT244" s="44"/>
      <c r="UTU244" s="44"/>
      <c r="UTV244" s="44"/>
      <c r="UTW244" s="44"/>
      <c r="UTX244" s="44"/>
      <c r="UTY244" s="44"/>
      <c r="UTZ244" s="44"/>
      <c r="UUA244" s="44"/>
      <c r="UUB244" s="44"/>
      <c r="UUC244" s="44"/>
      <c r="UUD244" s="44"/>
      <c r="UUE244" s="44"/>
      <c r="UUF244" s="44"/>
      <c r="UUG244" s="44"/>
      <c r="UUH244" s="44"/>
      <c r="UUI244" s="44"/>
      <c r="UUJ244" s="44"/>
      <c r="UUK244" s="44"/>
      <c r="UUL244" s="44"/>
      <c r="UUM244" s="44"/>
      <c r="UUN244" s="44"/>
      <c r="UUO244" s="44"/>
      <c r="UUP244" s="44"/>
      <c r="UUQ244" s="44"/>
      <c r="UUR244" s="44"/>
      <c r="UUS244" s="44"/>
      <c r="UUT244" s="44"/>
      <c r="UUU244" s="44"/>
      <c r="UUV244" s="44"/>
      <c r="UUW244" s="44"/>
      <c r="UUX244" s="44"/>
      <c r="UUY244" s="44"/>
      <c r="UUZ244" s="44"/>
      <c r="UVA244" s="44"/>
      <c r="UVB244" s="44"/>
      <c r="UVC244" s="44"/>
      <c r="UVD244" s="44"/>
      <c r="UVE244" s="44"/>
      <c r="UVF244" s="44"/>
      <c r="UVG244" s="44"/>
      <c r="UVH244" s="44"/>
      <c r="UVI244" s="44"/>
      <c r="UVJ244" s="44"/>
      <c r="UVK244" s="44"/>
      <c r="UVL244" s="44"/>
      <c r="UVM244" s="44"/>
      <c r="UVN244" s="44"/>
      <c r="UVO244" s="44"/>
      <c r="UVP244" s="44"/>
      <c r="UVQ244" s="44"/>
      <c r="UVR244" s="44"/>
      <c r="UVS244" s="44"/>
      <c r="UVT244" s="44"/>
      <c r="UVU244" s="44"/>
      <c r="UVV244" s="44"/>
      <c r="UVW244" s="44"/>
      <c r="UVX244" s="44"/>
      <c r="UVY244" s="44"/>
      <c r="UVZ244" s="44"/>
      <c r="UWA244" s="44"/>
      <c r="UWB244" s="44"/>
      <c r="UWC244" s="44"/>
      <c r="UWD244" s="44"/>
      <c r="UWE244" s="44"/>
      <c r="UWF244" s="44"/>
      <c r="UWG244" s="44"/>
      <c r="UWH244" s="44"/>
      <c r="UWI244" s="44"/>
      <c r="UWJ244" s="44"/>
      <c r="UWK244" s="44"/>
      <c r="UWL244" s="44"/>
      <c r="UWM244" s="44"/>
      <c r="UWN244" s="44"/>
      <c r="UWO244" s="44"/>
      <c r="UWP244" s="44"/>
      <c r="UWQ244" s="44"/>
      <c r="UWR244" s="44"/>
      <c r="UWS244" s="44"/>
      <c r="UWT244" s="44"/>
      <c r="UWU244" s="44"/>
      <c r="UWV244" s="44"/>
      <c r="UWW244" s="44"/>
      <c r="UWX244" s="44"/>
      <c r="UWY244" s="44"/>
      <c r="UWZ244" s="44"/>
      <c r="UXA244" s="44"/>
      <c r="UXB244" s="44"/>
      <c r="UXC244" s="44"/>
      <c r="UXD244" s="44"/>
      <c r="UXE244" s="44"/>
      <c r="UXF244" s="44"/>
      <c r="UXG244" s="44"/>
      <c r="UXH244" s="44"/>
      <c r="UXI244" s="44"/>
      <c r="UXJ244" s="44"/>
      <c r="UXK244" s="44"/>
      <c r="UXL244" s="44"/>
      <c r="UXM244" s="44"/>
      <c r="UXN244" s="44"/>
      <c r="UXO244" s="44"/>
      <c r="UXP244" s="44"/>
      <c r="UXQ244" s="44"/>
      <c r="UXR244" s="44"/>
      <c r="UXS244" s="44"/>
      <c r="UXT244" s="44"/>
      <c r="UXU244" s="44"/>
      <c r="UXV244" s="44"/>
      <c r="UXW244" s="44"/>
      <c r="UXX244" s="44"/>
      <c r="UXY244" s="44"/>
      <c r="UXZ244" s="44"/>
      <c r="UYA244" s="44"/>
      <c r="UYB244" s="44"/>
      <c r="UYC244" s="44"/>
      <c r="UYD244" s="44"/>
      <c r="UYE244" s="44"/>
      <c r="UYF244" s="44"/>
      <c r="UYG244" s="44"/>
      <c r="UYH244" s="44"/>
      <c r="UYI244" s="44"/>
      <c r="UYJ244" s="44"/>
      <c r="UYK244" s="44"/>
      <c r="UYL244" s="44"/>
      <c r="UYM244" s="44"/>
      <c r="UYN244" s="44"/>
      <c r="UYO244" s="44"/>
      <c r="UYP244" s="44"/>
      <c r="UYQ244" s="44"/>
      <c r="UYR244" s="44"/>
      <c r="UYS244" s="44"/>
      <c r="UYT244" s="44"/>
      <c r="UYU244" s="44"/>
      <c r="UYV244" s="44"/>
      <c r="UYW244" s="44"/>
      <c r="UYX244" s="44"/>
      <c r="UYY244" s="44"/>
      <c r="UYZ244" s="44"/>
      <c r="UZA244" s="44"/>
      <c r="UZB244" s="44"/>
      <c r="UZC244" s="44"/>
      <c r="UZD244" s="44"/>
      <c r="UZE244" s="44"/>
      <c r="UZF244" s="44"/>
      <c r="UZG244" s="44"/>
      <c r="UZH244" s="44"/>
      <c r="UZI244" s="44"/>
      <c r="UZJ244" s="44"/>
      <c r="UZK244" s="44"/>
      <c r="UZL244" s="44"/>
      <c r="UZM244" s="44"/>
      <c r="UZN244" s="44"/>
      <c r="UZO244" s="44"/>
      <c r="UZP244" s="44"/>
      <c r="UZQ244" s="44"/>
      <c r="UZR244" s="44"/>
      <c r="UZS244" s="44"/>
      <c r="UZT244" s="44"/>
      <c r="UZU244" s="44"/>
      <c r="UZV244" s="44"/>
      <c r="UZW244" s="44"/>
      <c r="UZX244" s="44"/>
      <c r="UZY244" s="44"/>
      <c r="UZZ244" s="44"/>
      <c r="VAA244" s="44"/>
      <c r="VAB244" s="44"/>
      <c r="VAC244" s="44"/>
      <c r="VAD244" s="44"/>
      <c r="VAE244" s="44"/>
      <c r="VAF244" s="44"/>
      <c r="VAG244" s="44"/>
      <c r="VAH244" s="44"/>
      <c r="VAI244" s="44"/>
      <c r="VAJ244" s="44"/>
      <c r="VAK244" s="44"/>
      <c r="VAL244" s="44"/>
      <c r="VAM244" s="44"/>
      <c r="VAN244" s="44"/>
      <c r="VAO244" s="44"/>
      <c r="VAP244" s="44"/>
      <c r="VAQ244" s="44"/>
      <c r="VAR244" s="44"/>
      <c r="VAS244" s="44"/>
      <c r="VAT244" s="44"/>
      <c r="VAU244" s="44"/>
      <c r="VAV244" s="44"/>
      <c r="VAW244" s="44"/>
      <c r="VAX244" s="44"/>
      <c r="VAY244" s="44"/>
      <c r="VAZ244" s="44"/>
      <c r="VBA244" s="44"/>
      <c r="VBB244" s="44"/>
      <c r="VBC244" s="44"/>
      <c r="VBD244" s="44"/>
      <c r="VBE244" s="44"/>
      <c r="VBF244" s="44"/>
      <c r="VBG244" s="44"/>
      <c r="VBH244" s="44"/>
      <c r="VBI244" s="44"/>
      <c r="VBJ244" s="44"/>
      <c r="VBK244" s="44"/>
      <c r="VBL244" s="44"/>
      <c r="VBM244" s="44"/>
      <c r="VBN244" s="44"/>
      <c r="VBO244" s="44"/>
      <c r="VBP244" s="44"/>
      <c r="VBQ244" s="44"/>
      <c r="VBR244" s="44"/>
      <c r="VBS244" s="44"/>
      <c r="VBT244" s="44"/>
      <c r="VBU244" s="44"/>
      <c r="VBV244" s="44"/>
      <c r="VBW244" s="44"/>
      <c r="VBX244" s="44"/>
      <c r="VBY244" s="44"/>
      <c r="VBZ244" s="44"/>
      <c r="VCA244" s="44"/>
      <c r="VCB244" s="44"/>
      <c r="VCC244" s="44"/>
      <c r="VCD244" s="44"/>
      <c r="VCE244" s="44"/>
      <c r="VCF244" s="44"/>
      <c r="VCG244" s="44"/>
      <c r="VCH244" s="44"/>
      <c r="VCI244" s="44"/>
      <c r="VCJ244" s="44"/>
      <c r="VCK244" s="44"/>
      <c r="VCL244" s="44"/>
      <c r="VCM244" s="44"/>
      <c r="VCN244" s="44"/>
      <c r="VCO244" s="44"/>
      <c r="VCP244" s="44"/>
      <c r="VCQ244" s="44"/>
      <c r="VCR244" s="44"/>
      <c r="VCS244" s="44"/>
      <c r="VCT244" s="44"/>
      <c r="VCU244" s="44"/>
      <c r="VCV244" s="44"/>
      <c r="VCW244" s="44"/>
      <c r="VCX244" s="44"/>
      <c r="VCY244" s="44"/>
      <c r="VCZ244" s="44"/>
      <c r="VDA244" s="44"/>
      <c r="VDB244" s="44"/>
      <c r="VDC244" s="44"/>
      <c r="VDD244" s="44"/>
      <c r="VDE244" s="44"/>
      <c r="VDF244" s="44"/>
      <c r="VDG244" s="44"/>
      <c r="VDH244" s="44"/>
      <c r="VDI244" s="44"/>
      <c r="VDJ244" s="44"/>
      <c r="VDK244" s="44"/>
      <c r="VDL244" s="44"/>
      <c r="VDM244" s="44"/>
      <c r="VDN244" s="44"/>
      <c r="VDO244" s="44"/>
      <c r="VDP244" s="44"/>
      <c r="VDQ244" s="44"/>
      <c r="VDR244" s="44"/>
      <c r="VDS244" s="44"/>
      <c r="VDT244" s="44"/>
      <c r="VDU244" s="44"/>
      <c r="VDV244" s="44"/>
      <c r="VDW244" s="44"/>
      <c r="VDX244" s="44"/>
      <c r="VDY244" s="44"/>
      <c r="VDZ244" s="44"/>
      <c r="VEA244" s="44"/>
      <c r="VEB244" s="44"/>
      <c r="VEC244" s="44"/>
      <c r="VED244" s="44"/>
      <c r="VEE244" s="44"/>
      <c r="VEF244" s="44"/>
      <c r="VEG244" s="44"/>
      <c r="VEH244" s="44"/>
      <c r="VEI244" s="44"/>
      <c r="VEJ244" s="44"/>
      <c r="VEK244" s="44"/>
      <c r="VEL244" s="44"/>
      <c r="VEM244" s="44"/>
      <c r="VEN244" s="44"/>
      <c r="VEO244" s="44"/>
      <c r="VEP244" s="44"/>
      <c r="VEQ244" s="44"/>
      <c r="VER244" s="44"/>
      <c r="VES244" s="44"/>
      <c r="VET244" s="44"/>
      <c r="VEU244" s="44"/>
      <c r="VEV244" s="44"/>
      <c r="VEW244" s="44"/>
      <c r="VEX244" s="44"/>
      <c r="VEY244" s="44"/>
      <c r="VEZ244" s="44"/>
      <c r="VFA244" s="44"/>
      <c r="VFB244" s="44"/>
      <c r="VFC244" s="44"/>
      <c r="VFD244" s="44"/>
      <c r="VFE244" s="44"/>
      <c r="VFF244" s="44"/>
      <c r="VFG244" s="44"/>
      <c r="VFH244" s="44"/>
      <c r="VFI244" s="44"/>
      <c r="VFJ244" s="44"/>
      <c r="VFK244" s="44"/>
      <c r="VFL244" s="44"/>
      <c r="VFM244" s="44"/>
      <c r="VFN244" s="44"/>
      <c r="VFO244" s="44"/>
      <c r="VFP244" s="44"/>
      <c r="VFQ244" s="44"/>
      <c r="VFR244" s="44"/>
      <c r="VFS244" s="44"/>
      <c r="VFT244" s="44"/>
      <c r="VFU244" s="44"/>
      <c r="VFV244" s="44"/>
      <c r="VFW244" s="44"/>
      <c r="VFX244" s="44"/>
      <c r="VFY244" s="44"/>
      <c r="VFZ244" s="44"/>
      <c r="VGA244" s="44"/>
      <c r="VGB244" s="44"/>
      <c r="VGC244" s="44"/>
      <c r="VGD244" s="44"/>
      <c r="VGE244" s="44"/>
      <c r="VGF244" s="44"/>
      <c r="VGG244" s="44"/>
      <c r="VGH244" s="44"/>
      <c r="VGI244" s="44"/>
      <c r="VGJ244" s="44"/>
      <c r="VGK244" s="44"/>
      <c r="VGL244" s="44"/>
      <c r="VGM244" s="44"/>
      <c r="VGN244" s="44"/>
      <c r="VGO244" s="44"/>
      <c r="VGP244" s="44"/>
      <c r="VGQ244" s="44"/>
      <c r="VGR244" s="44"/>
      <c r="VGS244" s="44"/>
      <c r="VGT244" s="44"/>
      <c r="VGU244" s="44"/>
      <c r="VGV244" s="44"/>
      <c r="VGW244" s="44"/>
      <c r="VGX244" s="44"/>
      <c r="VGY244" s="44"/>
      <c r="VGZ244" s="44"/>
      <c r="VHA244" s="44"/>
      <c r="VHB244" s="44"/>
      <c r="VHC244" s="44"/>
      <c r="VHD244" s="44"/>
      <c r="VHE244" s="44"/>
      <c r="VHF244" s="44"/>
      <c r="VHG244" s="44"/>
      <c r="VHH244" s="44"/>
      <c r="VHI244" s="44"/>
      <c r="VHJ244" s="44"/>
      <c r="VHK244" s="44"/>
      <c r="VHL244" s="44"/>
      <c r="VHM244" s="44"/>
      <c r="VHN244" s="44"/>
      <c r="VHO244" s="44"/>
      <c r="VHP244" s="44"/>
      <c r="VHQ244" s="44"/>
      <c r="VHR244" s="44"/>
      <c r="VHS244" s="44"/>
      <c r="VHT244" s="44"/>
      <c r="VHU244" s="44"/>
      <c r="VHV244" s="44"/>
      <c r="VHW244" s="44"/>
      <c r="VHX244" s="44"/>
      <c r="VHY244" s="44"/>
      <c r="VHZ244" s="44"/>
      <c r="VIA244" s="44"/>
      <c r="VIB244" s="44"/>
      <c r="VIC244" s="44"/>
      <c r="VID244" s="44"/>
      <c r="VIE244" s="44"/>
      <c r="VIF244" s="44"/>
      <c r="VIG244" s="44"/>
      <c r="VIH244" s="44"/>
      <c r="VII244" s="44"/>
      <c r="VIJ244" s="44"/>
      <c r="VIK244" s="44"/>
      <c r="VIL244" s="44"/>
      <c r="VIM244" s="44"/>
      <c r="VIN244" s="44"/>
      <c r="VIO244" s="44"/>
      <c r="VIP244" s="44"/>
      <c r="VIQ244" s="44"/>
      <c r="VIR244" s="44"/>
      <c r="VIS244" s="44"/>
      <c r="VIT244" s="44"/>
      <c r="VIU244" s="44"/>
      <c r="VIV244" s="44"/>
      <c r="VIW244" s="44"/>
      <c r="VIX244" s="44"/>
      <c r="VIY244" s="44"/>
      <c r="VIZ244" s="44"/>
      <c r="VJA244" s="44"/>
      <c r="VJB244" s="44"/>
      <c r="VJC244" s="44"/>
      <c r="VJD244" s="44"/>
      <c r="VJE244" s="44"/>
      <c r="VJF244" s="44"/>
      <c r="VJG244" s="44"/>
      <c r="VJH244" s="44"/>
      <c r="VJI244" s="44"/>
      <c r="VJJ244" s="44"/>
      <c r="VJK244" s="44"/>
      <c r="VJL244" s="44"/>
      <c r="VJM244" s="44"/>
      <c r="VJN244" s="44"/>
      <c r="VJO244" s="44"/>
      <c r="VJP244" s="44"/>
      <c r="VJQ244" s="44"/>
      <c r="VJR244" s="44"/>
      <c r="VJS244" s="44"/>
      <c r="VJT244" s="44"/>
      <c r="VJU244" s="44"/>
      <c r="VJV244" s="44"/>
      <c r="VJW244" s="44"/>
      <c r="VJX244" s="44"/>
      <c r="VJY244" s="44"/>
      <c r="VJZ244" s="44"/>
      <c r="VKA244" s="44"/>
      <c r="VKB244" s="44"/>
      <c r="VKC244" s="44"/>
      <c r="VKD244" s="44"/>
      <c r="VKE244" s="44"/>
      <c r="VKF244" s="44"/>
      <c r="VKG244" s="44"/>
      <c r="VKH244" s="44"/>
      <c r="VKI244" s="44"/>
      <c r="VKJ244" s="44"/>
      <c r="VKK244" s="44"/>
      <c r="VKL244" s="44"/>
      <c r="VKM244" s="44"/>
      <c r="VKN244" s="44"/>
      <c r="VKO244" s="44"/>
      <c r="VKP244" s="44"/>
      <c r="VKQ244" s="44"/>
      <c r="VKR244" s="44"/>
      <c r="VKS244" s="44"/>
      <c r="VKT244" s="44"/>
      <c r="VKU244" s="44"/>
      <c r="VKV244" s="44"/>
      <c r="VKW244" s="44"/>
      <c r="VKX244" s="44"/>
      <c r="VKY244" s="44"/>
      <c r="VKZ244" s="44"/>
      <c r="VLA244" s="44"/>
      <c r="VLB244" s="44"/>
      <c r="VLC244" s="44"/>
      <c r="VLD244" s="44"/>
      <c r="VLE244" s="44"/>
      <c r="VLF244" s="44"/>
      <c r="VLG244" s="44"/>
      <c r="VLH244" s="44"/>
      <c r="VLI244" s="44"/>
      <c r="VLJ244" s="44"/>
      <c r="VLK244" s="44"/>
      <c r="VLL244" s="44"/>
      <c r="VLM244" s="44"/>
      <c r="VLN244" s="44"/>
      <c r="VLO244" s="44"/>
      <c r="VLP244" s="44"/>
      <c r="VLQ244" s="44"/>
      <c r="VLR244" s="44"/>
      <c r="VLS244" s="44"/>
      <c r="VLT244" s="44"/>
      <c r="VLU244" s="44"/>
      <c r="VLV244" s="44"/>
      <c r="VLW244" s="44"/>
      <c r="VLX244" s="44"/>
      <c r="VLY244" s="44"/>
      <c r="VLZ244" s="44"/>
      <c r="VMA244" s="44"/>
      <c r="VMB244" s="44"/>
      <c r="VMC244" s="44"/>
      <c r="VMD244" s="44"/>
      <c r="VME244" s="44"/>
      <c r="VMF244" s="44"/>
      <c r="VMG244" s="44"/>
      <c r="VMH244" s="44"/>
      <c r="VMI244" s="44"/>
      <c r="VMJ244" s="44"/>
      <c r="VMK244" s="44"/>
      <c r="VML244" s="44"/>
      <c r="VMM244" s="44"/>
      <c r="VMN244" s="44"/>
      <c r="VMO244" s="44"/>
      <c r="VMP244" s="44"/>
      <c r="VMQ244" s="44"/>
      <c r="VMR244" s="44"/>
      <c r="VMS244" s="44"/>
      <c r="VMT244" s="44"/>
      <c r="VMU244" s="44"/>
      <c r="VMV244" s="44"/>
      <c r="VMW244" s="44"/>
      <c r="VMX244" s="44"/>
      <c r="VMY244" s="44"/>
      <c r="VMZ244" s="44"/>
      <c r="VNA244" s="44"/>
      <c r="VNB244" s="44"/>
      <c r="VNC244" s="44"/>
      <c r="VND244" s="44"/>
      <c r="VNE244" s="44"/>
      <c r="VNF244" s="44"/>
      <c r="VNG244" s="44"/>
      <c r="VNH244" s="44"/>
      <c r="VNI244" s="44"/>
      <c r="VNJ244" s="44"/>
      <c r="VNK244" s="44"/>
      <c r="VNL244" s="44"/>
      <c r="VNM244" s="44"/>
      <c r="VNN244" s="44"/>
      <c r="VNO244" s="44"/>
      <c r="VNP244" s="44"/>
      <c r="VNQ244" s="44"/>
      <c r="VNR244" s="44"/>
      <c r="VNS244" s="44"/>
      <c r="VNT244" s="44"/>
      <c r="VNU244" s="44"/>
      <c r="VNV244" s="44"/>
      <c r="VNW244" s="44"/>
      <c r="VNX244" s="44"/>
      <c r="VNY244" s="44"/>
      <c r="VNZ244" s="44"/>
      <c r="VOA244" s="44"/>
      <c r="VOB244" s="44"/>
      <c r="VOC244" s="44"/>
      <c r="VOD244" s="44"/>
      <c r="VOE244" s="44"/>
      <c r="VOF244" s="44"/>
      <c r="VOG244" s="44"/>
      <c r="VOH244" s="44"/>
      <c r="VOI244" s="44"/>
      <c r="VOJ244" s="44"/>
      <c r="VOK244" s="44"/>
      <c r="VOL244" s="44"/>
      <c r="VOM244" s="44"/>
      <c r="VON244" s="44"/>
      <c r="VOO244" s="44"/>
      <c r="VOP244" s="44"/>
      <c r="VOQ244" s="44"/>
      <c r="VOR244" s="44"/>
      <c r="VOS244" s="44"/>
      <c r="VOT244" s="44"/>
      <c r="VOU244" s="44"/>
      <c r="VOV244" s="44"/>
      <c r="VOW244" s="44"/>
      <c r="VOX244" s="44"/>
      <c r="VOY244" s="44"/>
      <c r="VOZ244" s="44"/>
      <c r="VPA244" s="44"/>
      <c r="VPB244" s="44"/>
      <c r="VPC244" s="44"/>
      <c r="VPD244" s="44"/>
      <c r="VPE244" s="44"/>
      <c r="VPF244" s="44"/>
      <c r="VPG244" s="44"/>
      <c r="VPH244" s="44"/>
      <c r="VPI244" s="44"/>
      <c r="VPJ244" s="44"/>
      <c r="VPK244" s="44"/>
      <c r="VPL244" s="44"/>
      <c r="VPM244" s="44"/>
      <c r="VPN244" s="44"/>
      <c r="VPO244" s="44"/>
      <c r="VPP244" s="44"/>
      <c r="VPQ244" s="44"/>
      <c r="VPR244" s="44"/>
      <c r="VPS244" s="44"/>
      <c r="VPT244" s="44"/>
      <c r="VPU244" s="44"/>
      <c r="VPV244" s="44"/>
      <c r="VPW244" s="44"/>
      <c r="VPX244" s="44"/>
      <c r="VPY244" s="44"/>
      <c r="VPZ244" s="44"/>
      <c r="VQA244" s="44"/>
      <c r="VQB244" s="44"/>
      <c r="VQC244" s="44"/>
      <c r="VQD244" s="44"/>
      <c r="VQE244" s="44"/>
      <c r="VQF244" s="44"/>
      <c r="VQG244" s="44"/>
      <c r="VQH244" s="44"/>
      <c r="VQI244" s="44"/>
      <c r="VQJ244" s="44"/>
      <c r="VQK244" s="44"/>
      <c r="VQL244" s="44"/>
      <c r="VQM244" s="44"/>
      <c r="VQN244" s="44"/>
      <c r="VQO244" s="44"/>
      <c r="VQP244" s="44"/>
      <c r="VQQ244" s="44"/>
      <c r="VQR244" s="44"/>
      <c r="VQS244" s="44"/>
      <c r="VQT244" s="44"/>
      <c r="VQU244" s="44"/>
      <c r="VQV244" s="44"/>
      <c r="VQW244" s="44"/>
      <c r="VQX244" s="44"/>
      <c r="VQY244" s="44"/>
      <c r="VQZ244" s="44"/>
      <c r="VRA244" s="44"/>
      <c r="VRB244" s="44"/>
      <c r="VRC244" s="44"/>
      <c r="VRD244" s="44"/>
      <c r="VRE244" s="44"/>
      <c r="VRF244" s="44"/>
      <c r="VRG244" s="44"/>
      <c r="VRH244" s="44"/>
      <c r="VRI244" s="44"/>
      <c r="VRJ244" s="44"/>
      <c r="VRK244" s="44"/>
      <c r="VRL244" s="44"/>
      <c r="VRM244" s="44"/>
      <c r="VRN244" s="44"/>
      <c r="VRO244" s="44"/>
      <c r="VRP244" s="44"/>
      <c r="VRQ244" s="44"/>
      <c r="VRR244" s="44"/>
      <c r="VRS244" s="44"/>
      <c r="VRT244" s="44"/>
      <c r="VRU244" s="44"/>
      <c r="VRV244" s="44"/>
      <c r="VRW244" s="44"/>
      <c r="VRX244" s="44"/>
      <c r="VRY244" s="44"/>
      <c r="VRZ244" s="44"/>
      <c r="VSA244" s="44"/>
      <c r="VSB244" s="44"/>
      <c r="VSC244" s="44"/>
      <c r="VSD244" s="44"/>
      <c r="VSE244" s="44"/>
      <c r="VSF244" s="44"/>
      <c r="VSG244" s="44"/>
      <c r="VSH244" s="44"/>
      <c r="VSI244" s="44"/>
      <c r="VSJ244" s="44"/>
      <c r="VSK244" s="44"/>
      <c r="VSL244" s="44"/>
      <c r="VSM244" s="44"/>
      <c r="VSN244" s="44"/>
      <c r="VSO244" s="44"/>
      <c r="VSP244" s="44"/>
      <c r="VSQ244" s="44"/>
      <c r="VSR244" s="44"/>
      <c r="VSS244" s="44"/>
      <c r="VST244" s="44"/>
      <c r="VSU244" s="44"/>
      <c r="VSV244" s="44"/>
      <c r="VSW244" s="44"/>
      <c r="VSX244" s="44"/>
      <c r="VSY244" s="44"/>
      <c r="VSZ244" s="44"/>
      <c r="VTA244" s="44"/>
      <c r="VTB244" s="44"/>
      <c r="VTC244" s="44"/>
      <c r="VTD244" s="44"/>
      <c r="VTE244" s="44"/>
      <c r="VTF244" s="44"/>
      <c r="VTG244" s="44"/>
      <c r="VTH244" s="44"/>
      <c r="VTI244" s="44"/>
      <c r="VTJ244" s="44"/>
      <c r="VTK244" s="44"/>
      <c r="VTL244" s="44"/>
      <c r="VTM244" s="44"/>
      <c r="VTN244" s="44"/>
      <c r="VTO244" s="44"/>
      <c r="VTP244" s="44"/>
      <c r="VTQ244" s="44"/>
      <c r="VTR244" s="44"/>
      <c r="VTS244" s="44"/>
      <c r="VTT244" s="44"/>
      <c r="VTU244" s="44"/>
      <c r="VTV244" s="44"/>
      <c r="VTW244" s="44"/>
      <c r="VTX244" s="44"/>
      <c r="VTY244" s="44"/>
      <c r="VTZ244" s="44"/>
      <c r="VUA244" s="44"/>
      <c r="VUB244" s="44"/>
      <c r="VUC244" s="44"/>
      <c r="VUD244" s="44"/>
      <c r="VUE244" s="44"/>
      <c r="VUF244" s="44"/>
      <c r="VUG244" s="44"/>
      <c r="VUH244" s="44"/>
      <c r="VUI244" s="44"/>
      <c r="VUJ244" s="44"/>
      <c r="VUK244" s="44"/>
      <c r="VUL244" s="44"/>
      <c r="VUM244" s="44"/>
      <c r="VUN244" s="44"/>
      <c r="VUO244" s="44"/>
      <c r="VUP244" s="44"/>
      <c r="VUQ244" s="44"/>
      <c r="VUR244" s="44"/>
      <c r="VUS244" s="44"/>
      <c r="VUT244" s="44"/>
      <c r="VUU244" s="44"/>
      <c r="VUV244" s="44"/>
      <c r="VUW244" s="44"/>
      <c r="VUX244" s="44"/>
      <c r="VUY244" s="44"/>
      <c r="VUZ244" s="44"/>
      <c r="VVA244" s="44"/>
      <c r="VVB244" s="44"/>
      <c r="VVC244" s="44"/>
      <c r="VVD244" s="44"/>
      <c r="VVE244" s="44"/>
      <c r="VVF244" s="44"/>
      <c r="VVG244" s="44"/>
      <c r="VVH244" s="44"/>
      <c r="VVI244" s="44"/>
      <c r="VVJ244" s="44"/>
      <c r="VVK244" s="44"/>
      <c r="VVL244" s="44"/>
      <c r="VVM244" s="44"/>
      <c r="VVN244" s="44"/>
      <c r="VVO244" s="44"/>
      <c r="VVP244" s="44"/>
      <c r="VVQ244" s="44"/>
      <c r="VVR244" s="44"/>
      <c r="VVS244" s="44"/>
      <c r="VVT244" s="44"/>
      <c r="VVU244" s="44"/>
      <c r="VVV244" s="44"/>
      <c r="VVW244" s="44"/>
      <c r="VVX244" s="44"/>
      <c r="VVY244" s="44"/>
      <c r="VVZ244" s="44"/>
      <c r="VWA244" s="44"/>
      <c r="VWB244" s="44"/>
      <c r="VWC244" s="44"/>
      <c r="VWD244" s="44"/>
      <c r="VWE244" s="44"/>
      <c r="VWF244" s="44"/>
      <c r="VWG244" s="44"/>
      <c r="VWH244" s="44"/>
      <c r="VWI244" s="44"/>
      <c r="VWJ244" s="44"/>
      <c r="VWK244" s="44"/>
      <c r="VWL244" s="44"/>
      <c r="VWM244" s="44"/>
      <c r="VWN244" s="44"/>
      <c r="VWO244" s="44"/>
      <c r="VWP244" s="44"/>
      <c r="VWQ244" s="44"/>
      <c r="VWR244" s="44"/>
      <c r="VWS244" s="44"/>
      <c r="VWT244" s="44"/>
      <c r="VWU244" s="44"/>
      <c r="VWV244" s="44"/>
      <c r="VWW244" s="44"/>
      <c r="VWX244" s="44"/>
      <c r="VWY244" s="44"/>
      <c r="VWZ244" s="44"/>
      <c r="VXA244" s="44"/>
      <c r="VXB244" s="44"/>
      <c r="VXC244" s="44"/>
      <c r="VXD244" s="44"/>
      <c r="VXE244" s="44"/>
      <c r="VXF244" s="44"/>
      <c r="VXG244" s="44"/>
      <c r="VXH244" s="44"/>
      <c r="VXI244" s="44"/>
      <c r="VXJ244" s="44"/>
      <c r="VXK244" s="44"/>
      <c r="VXL244" s="44"/>
      <c r="VXM244" s="44"/>
      <c r="VXN244" s="44"/>
      <c r="VXO244" s="44"/>
      <c r="VXP244" s="44"/>
      <c r="VXQ244" s="44"/>
      <c r="VXR244" s="44"/>
      <c r="VXS244" s="44"/>
      <c r="VXT244" s="44"/>
      <c r="VXU244" s="44"/>
      <c r="VXV244" s="44"/>
      <c r="VXW244" s="44"/>
      <c r="VXX244" s="44"/>
      <c r="VXY244" s="44"/>
      <c r="VXZ244" s="44"/>
      <c r="VYA244" s="44"/>
      <c r="VYB244" s="44"/>
      <c r="VYC244" s="44"/>
      <c r="VYD244" s="44"/>
      <c r="VYE244" s="44"/>
      <c r="VYF244" s="44"/>
      <c r="VYG244" s="44"/>
      <c r="VYH244" s="44"/>
      <c r="VYI244" s="44"/>
      <c r="VYJ244" s="44"/>
      <c r="VYK244" s="44"/>
      <c r="VYL244" s="44"/>
      <c r="VYM244" s="44"/>
      <c r="VYN244" s="44"/>
      <c r="VYO244" s="44"/>
      <c r="VYP244" s="44"/>
      <c r="VYQ244" s="44"/>
      <c r="VYR244" s="44"/>
      <c r="VYS244" s="44"/>
      <c r="VYT244" s="44"/>
      <c r="VYU244" s="44"/>
      <c r="VYV244" s="44"/>
      <c r="VYW244" s="44"/>
      <c r="VYX244" s="44"/>
      <c r="VYY244" s="44"/>
      <c r="VYZ244" s="44"/>
      <c r="VZA244" s="44"/>
      <c r="VZB244" s="44"/>
      <c r="VZC244" s="44"/>
      <c r="VZD244" s="44"/>
      <c r="VZE244" s="44"/>
      <c r="VZF244" s="44"/>
      <c r="VZG244" s="44"/>
      <c r="VZH244" s="44"/>
      <c r="VZI244" s="44"/>
      <c r="VZJ244" s="44"/>
      <c r="VZK244" s="44"/>
      <c r="VZL244" s="44"/>
      <c r="VZM244" s="44"/>
      <c r="VZN244" s="44"/>
      <c r="VZO244" s="44"/>
      <c r="VZP244" s="44"/>
      <c r="VZQ244" s="44"/>
      <c r="VZR244" s="44"/>
      <c r="VZS244" s="44"/>
      <c r="VZT244" s="44"/>
      <c r="VZU244" s="44"/>
      <c r="VZV244" s="44"/>
      <c r="VZW244" s="44"/>
      <c r="VZX244" s="44"/>
      <c r="VZY244" s="44"/>
      <c r="VZZ244" s="44"/>
      <c r="WAA244" s="44"/>
      <c r="WAB244" s="44"/>
      <c r="WAC244" s="44"/>
      <c r="WAD244" s="44"/>
      <c r="WAE244" s="44"/>
      <c r="WAF244" s="44"/>
      <c r="WAG244" s="44"/>
      <c r="WAH244" s="44"/>
      <c r="WAI244" s="44"/>
      <c r="WAJ244" s="44"/>
      <c r="WAK244" s="44"/>
      <c r="WAL244" s="44"/>
      <c r="WAM244" s="44"/>
      <c r="WAN244" s="44"/>
      <c r="WAO244" s="44"/>
      <c r="WAP244" s="44"/>
      <c r="WAQ244" s="44"/>
      <c r="WAR244" s="44"/>
      <c r="WAS244" s="44"/>
      <c r="WAT244" s="44"/>
      <c r="WAU244" s="44"/>
      <c r="WAV244" s="44"/>
      <c r="WAW244" s="44"/>
      <c r="WAX244" s="44"/>
      <c r="WAY244" s="44"/>
      <c r="WAZ244" s="44"/>
      <c r="WBA244" s="44"/>
      <c r="WBB244" s="44"/>
      <c r="WBC244" s="44"/>
      <c r="WBD244" s="44"/>
      <c r="WBE244" s="44"/>
      <c r="WBF244" s="44"/>
      <c r="WBG244" s="44"/>
      <c r="WBH244" s="44"/>
      <c r="WBI244" s="44"/>
      <c r="WBJ244" s="44"/>
      <c r="WBK244" s="44"/>
      <c r="WBL244" s="44"/>
      <c r="WBM244" s="44"/>
      <c r="WBN244" s="44"/>
      <c r="WBO244" s="44"/>
      <c r="WBP244" s="44"/>
      <c r="WBQ244" s="44"/>
      <c r="WBR244" s="44"/>
      <c r="WBS244" s="44"/>
      <c r="WBT244" s="44"/>
      <c r="WBU244" s="44"/>
      <c r="WBV244" s="44"/>
      <c r="WBW244" s="44"/>
      <c r="WBX244" s="44"/>
      <c r="WBY244" s="44"/>
      <c r="WBZ244" s="44"/>
      <c r="WCA244" s="44"/>
      <c r="WCB244" s="44"/>
      <c r="WCC244" s="44"/>
      <c r="WCD244" s="44"/>
      <c r="WCE244" s="44"/>
      <c r="WCF244" s="44"/>
      <c r="WCG244" s="44"/>
      <c r="WCH244" s="44"/>
      <c r="WCI244" s="44"/>
      <c r="WCJ244" s="44"/>
      <c r="WCK244" s="44"/>
      <c r="WCL244" s="44"/>
      <c r="WCM244" s="44"/>
      <c r="WCN244" s="44"/>
      <c r="WCO244" s="44"/>
      <c r="WCP244" s="44"/>
      <c r="WCQ244" s="44"/>
      <c r="WCR244" s="44"/>
      <c r="WCS244" s="44"/>
      <c r="WCT244" s="44"/>
      <c r="WCU244" s="44"/>
      <c r="WCV244" s="44"/>
      <c r="WCW244" s="44"/>
      <c r="WCX244" s="44"/>
      <c r="WCY244" s="44"/>
      <c r="WCZ244" s="44"/>
      <c r="WDA244" s="44"/>
      <c r="WDB244" s="44"/>
      <c r="WDC244" s="44"/>
      <c r="WDD244" s="44"/>
      <c r="WDE244" s="44"/>
      <c r="WDF244" s="44"/>
      <c r="WDG244" s="44"/>
      <c r="WDH244" s="44"/>
      <c r="WDI244" s="44"/>
      <c r="WDJ244" s="44"/>
      <c r="WDK244" s="44"/>
      <c r="WDL244" s="44"/>
      <c r="WDM244" s="44"/>
      <c r="WDN244" s="44"/>
      <c r="WDO244" s="44"/>
      <c r="WDP244" s="44"/>
      <c r="WDQ244" s="44"/>
      <c r="WDR244" s="44"/>
      <c r="WDS244" s="44"/>
      <c r="WDT244" s="44"/>
      <c r="WDU244" s="44"/>
      <c r="WDV244" s="44"/>
      <c r="WDW244" s="44"/>
      <c r="WDX244" s="44"/>
      <c r="WDY244" s="44"/>
      <c r="WDZ244" s="44"/>
      <c r="WEA244" s="44"/>
      <c r="WEB244" s="44"/>
      <c r="WEC244" s="44"/>
      <c r="WED244" s="44"/>
      <c r="WEE244" s="44"/>
      <c r="WEF244" s="44"/>
      <c r="WEG244" s="44"/>
      <c r="WEH244" s="44"/>
      <c r="WEI244" s="44"/>
      <c r="WEJ244" s="44"/>
      <c r="WEK244" s="44"/>
      <c r="WEL244" s="44"/>
      <c r="WEM244" s="44"/>
      <c r="WEN244" s="44"/>
      <c r="WEO244" s="44"/>
      <c r="WEP244" s="44"/>
      <c r="WEQ244" s="44"/>
      <c r="WER244" s="44"/>
      <c r="WES244" s="44"/>
      <c r="WET244" s="44"/>
      <c r="WEU244" s="44"/>
      <c r="WEV244" s="44"/>
      <c r="WEW244" s="44"/>
      <c r="WEX244" s="44"/>
      <c r="WEY244" s="44"/>
      <c r="WEZ244" s="44"/>
      <c r="WFA244" s="44"/>
      <c r="WFB244" s="44"/>
      <c r="WFC244" s="44"/>
      <c r="WFD244" s="44"/>
      <c r="WFE244" s="44"/>
      <c r="WFF244" s="44"/>
      <c r="WFG244" s="44"/>
      <c r="WFH244" s="44"/>
      <c r="WFI244" s="44"/>
      <c r="WFJ244" s="44"/>
      <c r="WFK244" s="44"/>
      <c r="WFL244" s="44"/>
      <c r="WFM244" s="44"/>
      <c r="WFN244" s="44"/>
      <c r="WFO244" s="44"/>
      <c r="WFP244" s="44"/>
      <c r="WFQ244" s="44"/>
      <c r="WFR244" s="44"/>
      <c r="WFS244" s="44"/>
      <c r="WFT244" s="44"/>
      <c r="WFU244" s="44"/>
      <c r="WFV244" s="44"/>
      <c r="WFW244" s="44"/>
      <c r="WFX244" s="44"/>
      <c r="WFY244" s="44"/>
      <c r="WFZ244" s="44"/>
      <c r="WGA244" s="44"/>
      <c r="WGB244" s="44"/>
      <c r="WGC244" s="44"/>
      <c r="WGD244" s="44"/>
      <c r="WGE244" s="44"/>
      <c r="WGF244" s="44"/>
      <c r="WGG244" s="44"/>
      <c r="WGH244" s="44"/>
      <c r="WGI244" s="44"/>
      <c r="WGJ244" s="44"/>
      <c r="WGK244" s="44"/>
      <c r="WGL244" s="44"/>
      <c r="WGM244" s="44"/>
      <c r="WGN244" s="44"/>
      <c r="WGO244" s="44"/>
      <c r="WGP244" s="44"/>
      <c r="WGQ244" s="44"/>
      <c r="WGR244" s="44"/>
      <c r="WGS244" s="44"/>
      <c r="WGT244" s="44"/>
      <c r="WGU244" s="44"/>
      <c r="WGV244" s="44"/>
      <c r="WGW244" s="44"/>
      <c r="WGX244" s="44"/>
      <c r="WGY244" s="44"/>
      <c r="WGZ244" s="44"/>
      <c r="WHA244" s="44"/>
      <c r="WHB244" s="44"/>
      <c r="WHC244" s="44"/>
      <c r="WHD244" s="44"/>
      <c r="WHE244" s="44"/>
      <c r="WHF244" s="44"/>
      <c r="WHG244" s="44"/>
      <c r="WHH244" s="44"/>
      <c r="WHI244" s="44"/>
      <c r="WHJ244" s="44"/>
      <c r="WHK244" s="44"/>
      <c r="WHL244" s="44"/>
      <c r="WHM244" s="44"/>
      <c r="WHN244" s="44"/>
      <c r="WHO244" s="44"/>
      <c r="WHP244" s="44"/>
      <c r="WHQ244" s="44"/>
      <c r="WHR244" s="44"/>
      <c r="WHS244" s="44"/>
      <c r="WHT244" s="44"/>
      <c r="WHU244" s="44"/>
      <c r="WHV244" s="44"/>
      <c r="WHW244" s="44"/>
      <c r="WHX244" s="44"/>
      <c r="WHY244" s="44"/>
      <c r="WHZ244" s="44"/>
      <c r="WIA244" s="44"/>
      <c r="WIB244" s="44"/>
      <c r="WIC244" s="44"/>
      <c r="WID244" s="44"/>
      <c r="WIE244" s="44"/>
      <c r="WIF244" s="44"/>
      <c r="WIG244" s="44"/>
      <c r="WIH244" s="44"/>
      <c r="WII244" s="44"/>
      <c r="WIJ244" s="44"/>
      <c r="WIK244" s="44"/>
      <c r="WIL244" s="44"/>
      <c r="WIM244" s="44"/>
      <c r="WIN244" s="44"/>
      <c r="WIO244" s="44"/>
      <c r="WIP244" s="44"/>
      <c r="WIQ244" s="44"/>
      <c r="WIR244" s="44"/>
      <c r="WIS244" s="44"/>
      <c r="WIT244" s="44"/>
      <c r="WIU244" s="44"/>
      <c r="WIV244" s="44"/>
      <c r="WIW244" s="44"/>
      <c r="WIX244" s="44"/>
      <c r="WIY244" s="44"/>
      <c r="WIZ244" s="44"/>
      <c r="WJA244" s="44"/>
      <c r="WJB244" s="44"/>
      <c r="WJC244" s="44"/>
      <c r="WJD244" s="44"/>
      <c r="WJE244" s="44"/>
      <c r="WJF244" s="44"/>
      <c r="WJG244" s="44"/>
      <c r="WJH244" s="44"/>
      <c r="WJI244" s="44"/>
      <c r="WJJ244" s="44"/>
      <c r="WJK244" s="44"/>
      <c r="WJL244" s="44"/>
      <c r="WJM244" s="44"/>
      <c r="WJN244" s="44"/>
      <c r="WJO244" s="44"/>
      <c r="WJP244" s="44"/>
      <c r="WJQ244" s="44"/>
      <c r="WJR244" s="44"/>
      <c r="WJS244" s="44"/>
      <c r="WJT244" s="44"/>
      <c r="WJU244" s="44"/>
      <c r="WJV244" s="44"/>
      <c r="WJW244" s="44"/>
      <c r="WJX244" s="44"/>
      <c r="WJY244" s="44"/>
      <c r="WJZ244" s="44"/>
      <c r="WKA244" s="44"/>
      <c r="WKB244" s="44"/>
      <c r="WKC244" s="44"/>
      <c r="WKD244" s="44"/>
      <c r="WKE244" s="44"/>
      <c r="WKF244" s="44"/>
      <c r="WKG244" s="44"/>
      <c r="WKH244" s="44"/>
      <c r="WKI244" s="44"/>
      <c r="WKJ244" s="44"/>
      <c r="WKK244" s="44"/>
      <c r="WKL244" s="44"/>
      <c r="WKM244" s="44"/>
      <c r="WKN244" s="44"/>
      <c r="WKO244" s="44"/>
      <c r="WKP244" s="44"/>
      <c r="WKQ244" s="44"/>
      <c r="WKR244" s="44"/>
      <c r="WKS244" s="44"/>
      <c r="WKT244" s="44"/>
      <c r="WKU244" s="44"/>
      <c r="WKV244" s="44"/>
      <c r="WKW244" s="44"/>
      <c r="WKX244" s="44"/>
      <c r="WKY244" s="44"/>
      <c r="WKZ244" s="44"/>
      <c r="WLA244" s="44"/>
      <c r="WLB244" s="44"/>
      <c r="WLC244" s="44"/>
      <c r="WLD244" s="44"/>
      <c r="WLE244" s="44"/>
      <c r="WLF244" s="44"/>
      <c r="WLG244" s="44"/>
      <c r="WLH244" s="44"/>
      <c r="WLI244" s="44"/>
      <c r="WLJ244" s="44"/>
      <c r="WLK244" s="44"/>
      <c r="WLL244" s="44"/>
      <c r="WLM244" s="44"/>
      <c r="WLN244" s="44"/>
      <c r="WLO244" s="44"/>
      <c r="WLP244" s="44"/>
      <c r="WLQ244" s="44"/>
      <c r="WLR244" s="44"/>
      <c r="WLS244" s="44"/>
      <c r="WLT244" s="44"/>
      <c r="WLU244" s="44"/>
      <c r="WLV244" s="44"/>
      <c r="WLW244" s="44"/>
      <c r="WLX244" s="44"/>
      <c r="WLY244" s="44"/>
      <c r="WLZ244" s="44"/>
      <c r="WMA244" s="44"/>
      <c r="WMB244" s="44"/>
      <c r="WMC244" s="44"/>
      <c r="WMD244" s="44"/>
      <c r="WME244" s="44"/>
      <c r="WMF244" s="44"/>
      <c r="WMG244" s="44"/>
      <c r="WMH244" s="44"/>
      <c r="WMI244" s="44"/>
      <c r="WMJ244" s="44"/>
      <c r="WMK244" s="44"/>
      <c r="WML244" s="44"/>
      <c r="WMM244" s="44"/>
      <c r="WMN244" s="44"/>
      <c r="WMO244" s="44"/>
      <c r="WMP244" s="44"/>
      <c r="WMQ244" s="44"/>
      <c r="WMR244" s="44"/>
      <c r="WMS244" s="44"/>
      <c r="WMT244" s="44"/>
      <c r="WMU244" s="44"/>
      <c r="WMV244" s="44"/>
      <c r="WMW244" s="44"/>
      <c r="WMX244" s="44"/>
      <c r="WMY244" s="44"/>
      <c r="WMZ244" s="44"/>
      <c r="WNA244" s="44"/>
      <c r="WNB244" s="44"/>
      <c r="WNC244" s="44"/>
      <c r="WND244" s="44"/>
      <c r="WNE244" s="44"/>
      <c r="WNF244" s="44"/>
      <c r="WNG244" s="44"/>
      <c r="WNH244" s="44"/>
      <c r="WNI244" s="44"/>
      <c r="WNJ244" s="44"/>
      <c r="WNK244" s="44"/>
      <c r="WNL244" s="44"/>
      <c r="WNM244" s="44"/>
      <c r="WNN244" s="44"/>
      <c r="WNO244" s="44"/>
      <c r="WNP244" s="44"/>
      <c r="WNQ244" s="44"/>
      <c r="WNR244" s="44"/>
      <c r="WNS244" s="44"/>
      <c r="WNT244" s="44"/>
      <c r="WNU244" s="44"/>
      <c r="WNV244" s="44"/>
      <c r="WNW244" s="44"/>
      <c r="WNX244" s="44"/>
      <c r="WNY244" s="44"/>
      <c r="WNZ244" s="44"/>
      <c r="WOA244" s="44"/>
      <c r="WOB244" s="44"/>
      <c r="WOC244" s="44"/>
      <c r="WOD244" s="44"/>
      <c r="WOE244" s="44"/>
      <c r="WOF244" s="44"/>
      <c r="WOG244" s="44"/>
      <c r="WOH244" s="44"/>
      <c r="WOI244" s="44"/>
      <c r="WOJ244" s="44"/>
      <c r="WOK244" s="44"/>
      <c r="WOL244" s="44"/>
      <c r="WOM244" s="44"/>
      <c r="WON244" s="44"/>
      <c r="WOO244" s="44"/>
      <c r="WOP244" s="44"/>
      <c r="WOQ244" s="44"/>
      <c r="WOR244" s="44"/>
      <c r="WOS244" s="44"/>
      <c r="WOT244" s="44"/>
      <c r="WOU244" s="44"/>
      <c r="WOV244" s="44"/>
      <c r="WOW244" s="44"/>
      <c r="WOX244" s="44"/>
      <c r="WOY244" s="44"/>
      <c r="WOZ244" s="44"/>
      <c r="WPA244" s="44"/>
      <c r="WPB244" s="44"/>
      <c r="WPC244" s="44"/>
      <c r="WPD244" s="44"/>
      <c r="WPE244" s="44"/>
      <c r="WPF244" s="44"/>
      <c r="WPG244" s="44"/>
      <c r="WPH244" s="44"/>
      <c r="WPI244" s="44"/>
      <c r="WPJ244" s="44"/>
      <c r="WPK244" s="44"/>
      <c r="WPL244" s="44"/>
      <c r="WPM244" s="44"/>
      <c r="WPN244" s="44"/>
      <c r="WPO244" s="44"/>
      <c r="WPP244" s="44"/>
      <c r="WPQ244" s="44"/>
      <c r="WPR244" s="44"/>
      <c r="WPS244" s="44"/>
      <c r="WPT244" s="44"/>
      <c r="WPU244" s="44"/>
      <c r="WPV244" s="44"/>
      <c r="WPW244" s="44"/>
      <c r="WPX244" s="44"/>
      <c r="WPY244" s="44"/>
      <c r="WPZ244" s="44"/>
      <c r="WQA244" s="44"/>
      <c r="WQB244" s="44"/>
      <c r="WQC244" s="44"/>
      <c r="WQD244" s="44"/>
      <c r="WQE244" s="44"/>
      <c r="WQF244" s="44"/>
      <c r="WQG244" s="44"/>
      <c r="WQH244" s="44"/>
      <c r="WQI244" s="44"/>
      <c r="WQJ244" s="44"/>
      <c r="WQK244" s="44"/>
      <c r="WQL244" s="44"/>
      <c r="WQM244" s="44"/>
      <c r="WQN244" s="44"/>
      <c r="WQO244" s="44"/>
      <c r="WQP244" s="44"/>
      <c r="WQQ244" s="44"/>
      <c r="WQR244" s="44"/>
      <c r="WQS244" s="44"/>
      <c r="WQT244" s="44"/>
      <c r="WQU244" s="44"/>
      <c r="WQV244" s="44"/>
      <c r="WQW244" s="44"/>
      <c r="WQX244" s="44"/>
      <c r="WQY244" s="44"/>
      <c r="WQZ244" s="44"/>
      <c r="WRA244" s="44"/>
      <c r="WRB244" s="44"/>
      <c r="WRC244" s="44"/>
      <c r="WRD244" s="44"/>
      <c r="WRE244" s="44"/>
      <c r="WRF244" s="44"/>
      <c r="WRG244" s="44"/>
      <c r="WRH244" s="44"/>
      <c r="WRI244" s="44"/>
      <c r="WRJ244" s="44"/>
      <c r="WRK244" s="44"/>
      <c r="WRL244" s="44"/>
      <c r="WRM244" s="44"/>
      <c r="WRN244" s="44"/>
      <c r="WRO244" s="44"/>
      <c r="WRP244" s="44"/>
      <c r="WRQ244" s="44"/>
      <c r="WRR244" s="44"/>
      <c r="WRS244" s="44"/>
      <c r="WRT244" s="44"/>
      <c r="WRU244" s="44"/>
      <c r="WRV244" s="44"/>
      <c r="WRW244" s="44"/>
      <c r="WRX244" s="44"/>
      <c r="WRY244" s="44"/>
      <c r="WRZ244" s="44"/>
      <c r="WSA244" s="44"/>
      <c r="WSB244" s="44"/>
      <c r="WSC244" s="44"/>
      <c r="WSD244" s="44"/>
      <c r="WSE244" s="44"/>
      <c r="WSF244" s="44"/>
      <c r="WSG244" s="44"/>
      <c r="WSH244" s="44"/>
      <c r="WSI244" s="44"/>
      <c r="WSJ244" s="44"/>
      <c r="WSK244" s="44"/>
      <c r="WSL244" s="44"/>
      <c r="WSM244" s="44"/>
      <c r="WSN244" s="44"/>
      <c r="WSO244" s="44"/>
      <c r="WSP244" s="44"/>
      <c r="WSQ244" s="44"/>
      <c r="WSR244" s="44"/>
      <c r="WSS244" s="44"/>
      <c r="WST244" s="44"/>
      <c r="WSU244" s="44"/>
      <c r="WSV244" s="44"/>
      <c r="WSW244" s="44"/>
      <c r="WSX244" s="44"/>
      <c r="WSY244" s="44"/>
      <c r="WSZ244" s="44"/>
      <c r="WTA244" s="44"/>
      <c r="WTB244" s="44"/>
      <c r="WTC244" s="44"/>
      <c r="WTD244" s="44"/>
      <c r="WTE244" s="44"/>
      <c r="WTF244" s="44"/>
      <c r="WTG244" s="44"/>
      <c r="WTH244" s="44"/>
      <c r="WTI244" s="44"/>
      <c r="WTJ244" s="44"/>
      <c r="WTK244" s="44"/>
      <c r="WTL244" s="44"/>
      <c r="WTM244" s="44"/>
      <c r="WTN244" s="44"/>
      <c r="WTO244" s="44"/>
      <c r="WTP244" s="44"/>
      <c r="WTQ244" s="44"/>
      <c r="WTR244" s="44"/>
      <c r="WTS244" s="44"/>
      <c r="WTT244" s="44"/>
      <c r="WTU244" s="44"/>
      <c r="WTV244" s="44"/>
      <c r="WTW244" s="44"/>
      <c r="WTX244" s="44"/>
      <c r="WTY244" s="44"/>
      <c r="WTZ244" s="44"/>
      <c r="WUA244" s="44"/>
      <c r="WUB244" s="44"/>
      <c r="WUC244" s="44"/>
      <c r="WUD244" s="44"/>
      <c r="WUE244" s="44"/>
      <c r="WUF244" s="44"/>
      <c r="WUG244" s="44"/>
      <c r="WUH244" s="44"/>
      <c r="WUI244" s="44"/>
      <c r="WUJ244" s="44"/>
      <c r="WUK244" s="44"/>
      <c r="WUL244" s="44"/>
      <c r="WUM244" s="44"/>
      <c r="WUN244" s="44"/>
      <c r="WUO244" s="44"/>
      <c r="WUP244" s="44"/>
      <c r="WUQ244" s="44"/>
      <c r="WUR244" s="44"/>
      <c r="WUS244" s="44"/>
      <c r="WUT244" s="44"/>
      <c r="WUU244" s="44"/>
      <c r="WUV244" s="44"/>
      <c r="WUW244" s="44"/>
      <c r="WUX244" s="44"/>
      <c r="WUY244" s="44"/>
      <c r="WUZ244" s="44"/>
      <c r="WVA244" s="44"/>
      <c r="WVB244" s="44"/>
      <c r="WVC244" s="44"/>
      <c r="WVD244" s="44"/>
      <c r="WVE244" s="44"/>
      <c r="WVF244" s="44"/>
      <c r="WVG244" s="44"/>
      <c r="WVH244" s="44"/>
      <c r="WVI244" s="44"/>
      <c r="WVJ244" s="44"/>
      <c r="WVK244" s="44"/>
      <c r="WVL244" s="44"/>
      <c r="WVM244" s="44"/>
      <c r="WVN244" s="44"/>
      <c r="WVO244" s="44"/>
      <c r="WVP244" s="44"/>
      <c r="WVQ244" s="44"/>
      <c r="WVR244" s="44"/>
      <c r="WVS244" s="44"/>
      <c r="WVT244" s="44"/>
      <c r="WVU244" s="44"/>
      <c r="WVV244" s="44"/>
      <c r="WVW244" s="44"/>
      <c r="WVX244" s="44"/>
      <c r="WVY244" s="44"/>
      <c r="WVZ244" s="44"/>
      <c r="WWA244" s="44"/>
      <c r="WWB244" s="44"/>
      <c r="WWC244" s="44"/>
      <c r="WWD244" s="44"/>
      <c r="WWE244" s="44"/>
      <c r="WWF244" s="44"/>
      <c r="WWG244" s="44"/>
      <c r="WWH244" s="44"/>
      <c r="WWI244" s="44"/>
      <c r="WWJ244" s="44"/>
      <c r="WWK244" s="44"/>
      <c r="WWL244" s="44"/>
      <c r="WWM244" s="44"/>
      <c r="WWN244" s="44"/>
      <c r="WWO244" s="44"/>
      <c r="WWP244" s="44"/>
      <c r="WWQ244" s="44"/>
      <c r="WWR244" s="44"/>
      <c r="WWS244" s="44"/>
      <c r="WWT244" s="44"/>
      <c r="WWU244" s="44"/>
      <c r="WWV244" s="44"/>
      <c r="WWW244" s="44"/>
      <c r="WWX244" s="44"/>
      <c r="WWY244" s="44"/>
      <c r="WWZ244" s="44"/>
      <c r="WXA244" s="44"/>
      <c r="WXB244" s="44"/>
      <c r="WXC244" s="44"/>
      <c r="WXD244" s="44"/>
      <c r="WXE244" s="44"/>
      <c r="WXF244" s="44"/>
      <c r="WXG244" s="44"/>
      <c r="WXH244" s="44"/>
      <c r="WXI244" s="44"/>
      <c r="WXJ244" s="44"/>
      <c r="WXK244" s="44"/>
      <c r="WXL244" s="44"/>
      <c r="WXM244" s="44"/>
      <c r="WXN244" s="44"/>
      <c r="WXO244" s="44"/>
      <c r="WXP244" s="44"/>
      <c r="WXQ244" s="44"/>
      <c r="WXR244" s="44"/>
      <c r="WXS244" s="44"/>
      <c r="WXT244" s="44"/>
      <c r="WXU244" s="44"/>
      <c r="WXV244" s="44"/>
      <c r="WXW244" s="44"/>
      <c r="WXX244" s="44"/>
      <c r="WXY244" s="44"/>
      <c r="WXZ244" s="44"/>
      <c r="WYA244" s="44"/>
      <c r="WYB244" s="44"/>
      <c r="WYC244" s="44"/>
      <c r="WYD244" s="44"/>
      <c r="WYE244" s="44"/>
      <c r="WYF244" s="44"/>
      <c r="WYG244" s="44"/>
      <c r="WYH244" s="44"/>
      <c r="WYI244" s="44"/>
      <c r="WYJ244" s="44"/>
      <c r="WYK244" s="44"/>
      <c r="WYL244" s="44"/>
      <c r="WYM244" s="44"/>
      <c r="WYN244" s="44"/>
      <c r="WYO244" s="44"/>
      <c r="WYP244" s="44"/>
      <c r="WYQ244" s="44"/>
      <c r="WYR244" s="44"/>
      <c r="WYS244" s="44"/>
      <c r="WYT244" s="44"/>
      <c r="WYU244" s="44"/>
      <c r="WYV244" s="44"/>
      <c r="WYW244" s="44"/>
      <c r="WYX244" s="44"/>
      <c r="WYY244" s="44"/>
      <c r="WYZ244" s="44"/>
      <c r="WZA244" s="44"/>
      <c r="WZB244" s="44"/>
      <c r="WZC244" s="44"/>
      <c r="WZD244" s="44"/>
      <c r="WZE244" s="44"/>
      <c r="WZF244" s="44"/>
      <c r="WZG244" s="44"/>
      <c r="WZH244" s="44"/>
      <c r="WZI244" s="44"/>
      <c r="WZJ244" s="44"/>
      <c r="WZK244" s="44"/>
      <c r="WZL244" s="44"/>
      <c r="WZM244" s="44"/>
      <c r="WZN244" s="44"/>
      <c r="WZO244" s="44"/>
      <c r="WZP244" s="44"/>
      <c r="WZQ244" s="44"/>
      <c r="WZR244" s="44"/>
      <c r="WZS244" s="44"/>
      <c r="WZT244" s="44"/>
      <c r="WZU244" s="44"/>
      <c r="WZV244" s="44"/>
      <c r="WZW244" s="44"/>
      <c r="WZX244" s="44"/>
      <c r="WZY244" s="44"/>
      <c r="WZZ244" s="44"/>
      <c r="XAA244" s="44"/>
      <c r="XAB244" s="44"/>
      <c r="XAC244" s="44"/>
      <c r="XAD244" s="44"/>
      <c r="XAE244" s="44"/>
      <c r="XAF244" s="44"/>
      <c r="XAG244" s="44"/>
      <c r="XAH244" s="44"/>
      <c r="XAI244" s="44"/>
      <c r="XAJ244" s="44"/>
      <c r="XAK244" s="44"/>
      <c r="XAL244" s="44"/>
      <c r="XAM244" s="44"/>
      <c r="XAN244" s="44"/>
      <c r="XAO244" s="44"/>
      <c r="XAP244" s="44"/>
      <c r="XAQ244" s="44"/>
      <c r="XAR244" s="44"/>
      <c r="XAS244" s="44"/>
      <c r="XAT244" s="44"/>
      <c r="XAU244" s="44"/>
      <c r="XAV244" s="44"/>
      <c r="XAW244" s="44"/>
      <c r="XAX244" s="44"/>
      <c r="XAY244" s="44"/>
      <c r="XAZ244" s="44"/>
      <c r="XBA244" s="44"/>
      <c r="XBB244" s="44"/>
      <c r="XBC244" s="44"/>
      <c r="XBD244" s="44"/>
      <c r="XBE244" s="44"/>
      <c r="XBF244" s="44"/>
      <c r="XBG244" s="44"/>
      <c r="XBH244" s="44"/>
      <c r="XBI244" s="44"/>
      <c r="XBJ244" s="44"/>
      <c r="XBK244" s="44"/>
      <c r="XBL244" s="44"/>
      <c r="XBM244" s="44"/>
      <c r="XBN244" s="44"/>
      <c r="XBO244" s="44"/>
      <c r="XBP244" s="44"/>
      <c r="XBQ244" s="44"/>
      <c r="XBR244" s="44"/>
      <c r="XBS244" s="44"/>
      <c r="XBT244" s="44"/>
      <c r="XBU244" s="44"/>
      <c r="XBV244" s="44"/>
      <c r="XBW244" s="44"/>
      <c r="XBX244" s="44"/>
      <c r="XBY244" s="44"/>
      <c r="XBZ244" s="44"/>
      <c r="XCA244" s="44"/>
      <c r="XCB244" s="44"/>
      <c r="XCC244" s="44"/>
      <c r="XCD244" s="44"/>
      <c r="XCE244" s="44"/>
      <c r="XCF244" s="44"/>
      <c r="XCG244" s="44"/>
      <c r="XCH244" s="44"/>
      <c r="XCI244" s="44"/>
      <c r="XCJ244" s="44"/>
      <c r="XCK244" s="44"/>
      <c r="XCL244" s="44"/>
      <c r="XCM244" s="44"/>
      <c r="XCN244" s="44"/>
      <c r="XCO244" s="44"/>
      <c r="XCP244" s="44"/>
      <c r="XCQ244" s="44"/>
      <c r="XCR244" s="44"/>
      <c r="XCS244" s="44"/>
      <c r="XCT244" s="44"/>
      <c r="XCU244" s="44"/>
      <c r="XCV244" s="44"/>
      <c r="XCW244" s="44"/>
      <c r="XCX244" s="44"/>
      <c r="XCY244" s="44"/>
      <c r="XCZ244" s="44"/>
      <c r="XDA244" s="44"/>
      <c r="XDB244" s="44"/>
      <c r="XDC244" s="44"/>
      <c r="XDD244" s="44"/>
      <c r="XDE244" s="44"/>
      <c r="XDF244" s="44"/>
      <c r="XDG244" s="44"/>
      <c r="XDH244" s="44"/>
      <c r="XDI244" s="44"/>
      <c r="XDJ244" s="44"/>
      <c r="XDK244" s="44"/>
      <c r="XDL244" s="44"/>
      <c r="XDM244" s="44"/>
      <c r="XDN244" s="44"/>
      <c r="XDO244" s="44"/>
      <c r="XDP244" s="44"/>
      <c r="XDQ244" s="44"/>
      <c r="XDR244" s="44"/>
      <c r="XDS244" s="44"/>
      <c r="XDT244" s="44"/>
      <c r="XDU244" s="44"/>
      <c r="XDV244" s="44"/>
      <c r="XDW244" s="44"/>
      <c r="XDX244" s="44"/>
      <c r="XDY244" s="44"/>
      <c r="XDZ244" s="44"/>
      <c r="XEA244" s="44"/>
      <c r="XEB244" s="44"/>
      <c r="XEC244" s="44"/>
      <c r="XED244" s="44"/>
      <c r="XEE244" s="44"/>
      <c r="XEF244" s="44"/>
      <c r="XEG244" s="44"/>
      <c r="XEH244" s="44"/>
      <c r="XEI244" s="44"/>
      <c r="XEJ244" s="44"/>
      <c r="XEK244" s="44"/>
      <c r="XEL244" s="44"/>
      <c r="XEM244" s="44"/>
      <c r="XEN244" s="44"/>
      <c r="XEO244" s="44"/>
      <c r="XEP244" s="44"/>
      <c r="XEQ244" s="44"/>
      <c r="XER244" s="44"/>
      <c r="XES244" s="44"/>
      <c r="XET244" s="44"/>
      <c r="XEU244" s="44"/>
      <c r="XEV244" s="44"/>
      <c r="XEW244" s="44"/>
      <c r="XEX244" s="44"/>
      <c r="XEY244" s="44"/>
      <c r="XEZ244" s="44"/>
      <c r="XFA244" s="44"/>
      <c r="XFB244" s="44"/>
      <c r="XFC244" s="44"/>
      <c r="XFD244" s="44"/>
    </row>
    <row r="245" spans="1:16384" ht="16.5">
      <c r="A245" s="44"/>
      <c r="B245" s="70">
        <v>306012</v>
      </c>
      <c r="C245" s="71">
        <v>6</v>
      </c>
      <c r="D245" s="75" t="s">
        <v>24361</v>
      </c>
      <c r="E245" s="70" t="s">
        <v>24362</v>
      </c>
      <c r="F245" s="70"/>
      <c r="G245" s="73"/>
      <c r="H245" s="70"/>
    </row>
    <row r="246" spans="1:16384" ht="16.5">
      <c r="A246" s="129"/>
      <c r="B246" s="65">
        <v>303001</v>
      </c>
      <c r="C246" s="68">
        <v>6</v>
      </c>
      <c r="D246" s="69" t="s">
        <v>21989</v>
      </c>
      <c r="E246" s="65" t="s">
        <v>24368</v>
      </c>
      <c r="F246" s="65"/>
      <c r="G246" s="66"/>
      <c r="H246" s="67"/>
    </row>
    <row r="247" spans="1:16384" ht="16.5">
      <c r="A247" s="129"/>
      <c r="B247" s="65">
        <v>303002</v>
      </c>
      <c r="C247" s="68">
        <v>6</v>
      </c>
      <c r="D247" s="69" t="s">
        <v>21993</v>
      </c>
      <c r="E247" s="65" t="s">
        <v>24369</v>
      </c>
      <c r="F247" s="67"/>
      <c r="G247" s="66"/>
      <c r="H247" s="67"/>
    </row>
    <row r="248" spans="1:16384" ht="16.5">
      <c r="A248" s="129"/>
      <c r="B248" s="65">
        <v>303003</v>
      </c>
      <c r="C248" s="68">
        <v>6</v>
      </c>
      <c r="D248" s="69" t="s">
        <v>24143</v>
      </c>
      <c r="E248" s="65" t="s">
        <v>24370</v>
      </c>
      <c r="F248" s="67"/>
      <c r="G248" s="66"/>
      <c r="H248" s="67"/>
    </row>
    <row r="249" spans="1:16384" ht="16.5">
      <c r="A249" s="129"/>
      <c r="B249" s="65">
        <v>303004</v>
      </c>
      <c r="C249" s="68">
        <v>6</v>
      </c>
      <c r="D249" s="69" t="s">
        <v>24145</v>
      </c>
      <c r="E249" s="65" t="s">
        <v>24371</v>
      </c>
      <c r="F249" s="67"/>
      <c r="G249" s="66"/>
      <c r="H249" s="67"/>
    </row>
    <row r="250" spans="1:16384" ht="16.5">
      <c r="A250" s="129"/>
      <c r="B250" s="62">
        <v>303005</v>
      </c>
      <c r="C250" s="63">
        <v>0</v>
      </c>
      <c r="D250" s="69" t="s">
        <v>24363</v>
      </c>
      <c r="E250" s="65" t="s">
        <v>24364</v>
      </c>
      <c r="F250" s="67"/>
      <c r="G250" s="66"/>
      <c r="H250" s="67"/>
    </row>
    <row r="251" spans="1:16384" ht="16.5">
      <c r="A251" s="129"/>
      <c r="B251" s="62">
        <v>303006</v>
      </c>
      <c r="C251" s="63">
        <v>0</v>
      </c>
      <c r="D251" s="69" t="s">
        <v>24365</v>
      </c>
      <c r="E251" s="65" t="s">
        <v>24366</v>
      </c>
      <c r="F251" s="67"/>
      <c r="G251" s="66"/>
      <c r="H251" s="67"/>
    </row>
    <row r="252" spans="1:16384" ht="16.5">
      <c r="A252" s="55"/>
      <c r="B252" s="65">
        <v>303007</v>
      </c>
      <c r="C252" s="63">
        <v>0</v>
      </c>
      <c r="D252" s="64" t="s">
        <v>24131</v>
      </c>
      <c r="E252" s="65" t="s">
        <v>24367</v>
      </c>
      <c r="F252" s="65"/>
      <c r="G252" s="66"/>
      <c r="H252" s="67"/>
    </row>
    <row r="253" spans="1:16384" ht="16.5">
      <c r="A253" s="40"/>
      <c r="B253" s="77">
        <v>306008</v>
      </c>
      <c r="C253" s="78">
        <v>0</v>
      </c>
      <c r="D253" s="79" t="s">
        <v>24178</v>
      </c>
      <c r="E253" s="77" t="s">
        <v>24382</v>
      </c>
      <c r="F253" s="81"/>
      <c r="G253" s="80"/>
      <c r="H253" s="81"/>
    </row>
    <row r="254" spans="1:16384" ht="16.5">
      <c r="A254" s="40"/>
      <c r="B254" s="77">
        <v>306006</v>
      </c>
      <c r="C254" s="78">
        <v>0</v>
      </c>
      <c r="D254" s="79" t="s">
        <v>24170</v>
      </c>
      <c r="E254" s="77" t="s">
        <v>24383</v>
      </c>
      <c r="F254" s="81"/>
      <c r="G254" s="80"/>
      <c r="H254" s="81"/>
    </row>
    <row r="255" spans="1:16384" ht="16.5">
      <c r="A255" s="40"/>
      <c r="B255" s="77">
        <v>306005</v>
      </c>
      <c r="C255" s="78">
        <v>6</v>
      </c>
      <c r="D255" s="79" t="s">
        <v>24168</v>
      </c>
      <c r="E255" s="77" t="s">
        <v>24376</v>
      </c>
      <c r="F255" s="81"/>
      <c r="G255" s="80"/>
      <c r="H255" s="81"/>
    </row>
    <row r="256" spans="1:16384" ht="16.5">
      <c r="A256" s="40"/>
      <c r="B256" s="77">
        <v>306007</v>
      </c>
      <c r="C256" s="78">
        <v>6</v>
      </c>
      <c r="D256" s="79" t="s">
        <v>24377</v>
      </c>
      <c r="E256" s="77" t="s">
        <v>24378</v>
      </c>
      <c r="F256" s="81"/>
      <c r="G256" s="80"/>
      <c r="H256" s="81"/>
    </row>
    <row r="257" spans="1:16384" ht="16.5">
      <c r="A257" s="40"/>
      <c r="B257" s="77">
        <v>306010</v>
      </c>
      <c r="C257" s="78">
        <v>6</v>
      </c>
      <c r="D257" s="79" t="s">
        <v>24180</v>
      </c>
      <c r="E257" s="77" t="s">
        <v>24379</v>
      </c>
      <c r="F257" s="77"/>
      <c r="G257" s="80"/>
      <c r="H257" s="81"/>
    </row>
    <row r="258" spans="1:16384" ht="16.5">
      <c r="A258" s="40"/>
      <c r="B258" s="77">
        <v>306011</v>
      </c>
      <c r="C258" s="78">
        <v>6</v>
      </c>
      <c r="D258" s="79" t="s">
        <v>24184</v>
      </c>
      <c r="E258" s="77" t="s">
        <v>24380</v>
      </c>
      <c r="F258" s="77"/>
      <c r="G258" s="80"/>
      <c r="H258" s="81"/>
    </row>
    <row r="259" spans="1:16384" ht="16.5">
      <c r="A259" s="40"/>
      <c r="B259" s="77">
        <v>306009</v>
      </c>
      <c r="C259" s="78">
        <v>6</v>
      </c>
      <c r="D259" s="79" t="s">
        <v>24182</v>
      </c>
      <c r="E259" s="77" t="s">
        <v>24183</v>
      </c>
      <c r="F259" s="77"/>
      <c r="G259" s="80"/>
      <c r="H259" s="81"/>
    </row>
    <row r="260" spans="1:16384" ht="16.5">
      <c r="A260" s="123"/>
      <c r="B260" s="135">
        <v>301023</v>
      </c>
      <c r="C260" s="83">
        <v>0</v>
      </c>
      <c r="D260" s="84" t="s">
        <v>24433</v>
      </c>
      <c r="E260" s="82" t="s">
        <v>24434</v>
      </c>
      <c r="F260" s="82"/>
      <c r="G260" s="85"/>
      <c r="H260" s="86"/>
    </row>
    <row r="261" spans="1:16384" ht="16.5">
      <c r="A261" s="123"/>
      <c r="B261" s="135">
        <v>301026</v>
      </c>
      <c r="C261" s="83">
        <v>0</v>
      </c>
      <c r="D261" s="84" t="s">
        <v>24190</v>
      </c>
      <c r="E261" s="82" t="s">
        <v>24435</v>
      </c>
      <c r="F261" s="82"/>
      <c r="G261" s="85"/>
      <c r="H261" s="86"/>
      <c r="I261" s="144"/>
      <c r="J261" s="145"/>
      <c r="K261" s="146"/>
      <c r="L261" s="144"/>
      <c r="M261" s="144"/>
      <c r="N261" s="145"/>
      <c r="O261" s="146"/>
      <c r="P261" s="144"/>
      <c r="Q261" s="144"/>
      <c r="R261" s="145"/>
      <c r="S261" s="146"/>
      <c r="T261" s="144"/>
      <c r="U261" s="144"/>
      <c r="V261" s="145"/>
      <c r="W261" s="146"/>
      <c r="X261" s="144"/>
      <c r="Y261" s="144"/>
      <c r="Z261" s="145"/>
      <c r="AA261" s="146"/>
      <c r="AB261" s="144"/>
      <c r="AC261" s="144"/>
      <c r="AD261" s="145"/>
      <c r="AE261" s="146"/>
      <c r="AF261" s="144"/>
      <c r="AG261" s="144"/>
      <c r="AH261" s="145"/>
      <c r="AI261" s="146"/>
      <c r="AJ261" s="144"/>
      <c r="AK261" s="144"/>
      <c r="AL261" s="145"/>
      <c r="AM261" s="146"/>
      <c r="AN261" s="144"/>
      <c r="AO261" s="144"/>
      <c r="AP261" s="145"/>
      <c r="AQ261" s="146"/>
      <c r="AR261" s="144"/>
      <c r="AS261" s="144"/>
      <c r="AT261" s="145"/>
      <c r="AU261" s="146"/>
      <c r="AV261" s="144"/>
      <c r="AW261" s="144"/>
      <c r="AX261" s="145"/>
      <c r="AY261" s="146"/>
      <c r="AZ261" s="144"/>
      <c r="BA261" s="144"/>
      <c r="BB261" s="145"/>
      <c r="BC261" s="146"/>
      <c r="BD261" s="144"/>
      <c r="BE261" s="144"/>
      <c r="BF261" s="145"/>
      <c r="BG261" s="146"/>
      <c r="BH261" s="144"/>
      <c r="BI261" s="144"/>
      <c r="BJ261" s="145"/>
      <c r="BK261" s="146"/>
      <c r="BL261" s="144"/>
      <c r="BM261" s="144"/>
      <c r="BN261" s="145"/>
      <c r="BO261" s="146"/>
      <c r="BP261" s="144"/>
      <c r="BQ261" s="144"/>
      <c r="BR261" s="145"/>
      <c r="BS261" s="146"/>
      <c r="BT261" s="144"/>
      <c r="BU261" s="144"/>
      <c r="BV261" s="145"/>
      <c r="BW261" s="146"/>
      <c r="BX261" s="144"/>
      <c r="BY261" s="144"/>
      <c r="BZ261" s="145"/>
      <c r="CA261" s="146"/>
      <c r="CB261" s="144"/>
      <c r="CC261" s="144"/>
      <c r="CD261" s="145"/>
      <c r="CE261" s="146"/>
      <c r="CF261" s="144"/>
      <c r="CG261" s="144"/>
      <c r="CH261" s="145"/>
      <c r="CI261" s="146"/>
      <c r="CJ261" s="144"/>
      <c r="CK261" s="144"/>
      <c r="CL261" s="145"/>
      <c r="CM261" s="146"/>
      <c r="CN261" s="144"/>
      <c r="CO261" s="144"/>
      <c r="CP261" s="145"/>
      <c r="CQ261" s="146"/>
      <c r="CR261" s="144"/>
      <c r="CS261" s="144"/>
      <c r="CT261" s="145"/>
      <c r="CU261" s="146"/>
      <c r="CV261" s="144"/>
      <c r="CW261" s="144"/>
      <c r="CX261" s="145"/>
      <c r="CY261" s="146"/>
      <c r="CZ261" s="144"/>
      <c r="DA261" s="144"/>
      <c r="DB261" s="145"/>
      <c r="DC261" s="146"/>
      <c r="DD261" s="144"/>
      <c r="DE261" s="144"/>
      <c r="DF261" s="145"/>
      <c r="DG261" s="146"/>
      <c r="DH261" s="144"/>
      <c r="DI261" s="144"/>
      <c r="DJ261" s="145"/>
      <c r="DK261" s="146"/>
      <c r="DL261" s="144"/>
      <c r="DM261" s="144"/>
      <c r="DN261" s="145"/>
      <c r="DO261" s="146"/>
      <c r="DP261" s="144"/>
      <c r="DQ261" s="144"/>
      <c r="DR261" s="145"/>
      <c r="DS261" s="146"/>
      <c r="DT261" s="144"/>
      <c r="DU261" s="144"/>
      <c r="DV261" s="145"/>
      <c r="DW261" s="146"/>
      <c r="DX261" s="144"/>
      <c r="DY261" s="144"/>
      <c r="DZ261" s="145"/>
      <c r="EA261" s="146"/>
      <c r="EB261" s="144"/>
      <c r="EC261" s="144"/>
      <c r="ED261" s="145"/>
      <c r="EE261" s="146"/>
      <c r="EF261" s="144"/>
      <c r="EG261" s="144"/>
      <c r="EH261" s="145"/>
      <c r="EI261" s="146"/>
      <c r="EJ261" s="144"/>
      <c r="EK261" s="144"/>
      <c r="EL261" s="145"/>
      <c r="EM261" s="146"/>
      <c r="EN261" s="144"/>
      <c r="EO261" s="144"/>
      <c r="EP261" s="145"/>
      <c r="EQ261" s="146"/>
      <c r="ER261" s="144"/>
      <c r="ES261" s="144"/>
      <c r="ET261" s="145"/>
      <c r="EU261" s="146"/>
      <c r="EV261" s="144"/>
      <c r="EW261" s="144"/>
      <c r="EX261" s="145"/>
      <c r="EY261" s="146"/>
      <c r="EZ261" s="144"/>
      <c r="FA261" s="144"/>
      <c r="FB261" s="145"/>
      <c r="FC261" s="146"/>
      <c r="FD261" s="144"/>
      <c r="FE261" s="144"/>
      <c r="FF261" s="145"/>
      <c r="FG261" s="146"/>
      <c r="FH261" s="144"/>
      <c r="FI261" s="144"/>
      <c r="FJ261" s="145"/>
      <c r="FK261" s="146"/>
      <c r="FL261" s="144"/>
      <c r="FM261" s="144"/>
      <c r="FN261" s="145"/>
      <c r="FO261" s="146"/>
      <c r="FP261" s="144"/>
      <c r="FQ261" s="144"/>
      <c r="FR261" s="145"/>
      <c r="FS261" s="146"/>
      <c r="FT261" s="144"/>
      <c r="FU261" s="144"/>
      <c r="FV261" s="145"/>
      <c r="FW261" s="146"/>
      <c r="FX261" s="144"/>
      <c r="FY261" s="144"/>
      <c r="FZ261" s="145"/>
      <c r="GA261" s="146"/>
      <c r="GB261" s="144"/>
      <c r="GC261" s="144"/>
      <c r="GD261" s="145"/>
      <c r="GE261" s="146"/>
      <c r="GF261" s="144"/>
      <c r="GG261" s="144"/>
      <c r="GH261" s="145"/>
      <c r="GI261" s="146"/>
      <c r="GJ261" s="144"/>
      <c r="GK261" s="144"/>
      <c r="GL261" s="145"/>
      <c r="GM261" s="146"/>
      <c r="GN261" s="144"/>
      <c r="GO261" s="144"/>
      <c r="GP261" s="145"/>
      <c r="GQ261" s="146"/>
      <c r="GR261" s="144"/>
      <c r="GS261" s="144"/>
      <c r="GT261" s="145"/>
      <c r="GU261" s="146"/>
      <c r="GV261" s="144"/>
      <c r="GW261" s="144"/>
      <c r="GX261" s="145"/>
      <c r="GY261" s="146"/>
      <c r="GZ261" s="144"/>
      <c r="HA261" s="144"/>
      <c r="HB261" s="145"/>
      <c r="HC261" s="146"/>
      <c r="HD261" s="144"/>
      <c r="HE261" s="144"/>
      <c r="HF261" s="145"/>
      <c r="HG261" s="146"/>
      <c r="HH261" s="144"/>
      <c r="HI261" s="144"/>
      <c r="HJ261" s="145"/>
      <c r="HK261" s="146"/>
      <c r="HL261" s="144"/>
      <c r="HM261" s="144"/>
      <c r="HN261" s="145"/>
      <c r="HO261" s="146"/>
      <c r="HP261" s="144"/>
      <c r="HQ261" s="144"/>
      <c r="HR261" s="145"/>
      <c r="HS261" s="146"/>
      <c r="HT261" s="144"/>
      <c r="HU261" s="144"/>
      <c r="HV261" s="145"/>
      <c r="HW261" s="146"/>
      <c r="HX261" s="144"/>
      <c r="HY261" s="144"/>
      <c r="HZ261" s="145"/>
      <c r="IA261" s="146"/>
      <c r="IB261" s="144"/>
      <c r="IC261" s="144"/>
      <c r="ID261" s="145"/>
      <c r="IE261" s="146"/>
      <c r="IF261" s="144"/>
      <c r="IG261" s="144"/>
      <c r="IH261" s="145"/>
      <c r="II261" s="146"/>
      <c r="IJ261" s="144"/>
      <c r="IK261" s="144"/>
      <c r="IL261" s="145"/>
      <c r="IM261" s="146"/>
      <c r="IN261" s="144"/>
      <c r="IO261" s="144"/>
      <c r="IP261" s="145"/>
      <c r="IQ261" s="146"/>
      <c r="IR261" s="144"/>
      <c r="IS261" s="144"/>
      <c r="IT261" s="145"/>
      <c r="IU261" s="146"/>
      <c r="IV261" s="144"/>
      <c r="IW261" s="144"/>
      <c r="IX261" s="145"/>
      <c r="IY261" s="146"/>
      <c r="IZ261" s="144"/>
      <c r="JA261" s="144"/>
      <c r="JB261" s="145"/>
      <c r="JC261" s="146"/>
      <c r="JD261" s="144"/>
      <c r="JE261" s="144"/>
      <c r="JF261" s="145"/>
      <c r="JG261" s="146"/>
      <c r="JH261" s="144"/>
      <c r="JI261" s="144"/>
      <c r="JJ261" s="145"/>
      <c r="JK261" s="146"/>
      <c r="JL261" s="144"/>
      <c r="JM261" s="144"/>
      <c r="JN261" s="145"/>
      <c r="JO261" s="146"/>
      <c r="JP261" s="144"/>
      <c r="JQ261" s="144"/>
      <c r="JR261" s="145"/>
      <c r="JS261" s="146"/>
      <c r="JT261" s="144"/>
      <c r="JU261" s="144"/>
      <c r="JV261" s="145"/>
      <c r="JW261" s="146"/>
      <c r="JX261" s="144"/>
      <c r="JY261" s="144"/>
      <c r="JZ261" s="145"/>
      <c r="KA261" s="146"/>
      <c r="KB261" s="144"/>
      <c r="KC261" s="144"/>
      <c r="KD261" s="145"/>
      <c r="KE261" s="146"/>
      <c r="KF261" s="144"/>
      <c r="KG261" s="144"/>
      <c r="KH261" s="145"/>
      <c r="KI261" s="146"/>
      <c r="KJ261" s="144"/>
      <c r="KK261" s="144"/>
      <c r="KL261" s="145"/>
      <c r="KM261" s="146"/>
      <c r="KN261" s="144"/>
      <c r="KO261" s="144"/>
      <c r="KP261" s="145"/>
      <c r="KQ261" s="146"/>
      <c r="KR261" s="144"/>
      <c r="KS261" s="144"/>
      <c r="KT261" s="145"/>
      <c r="KU261" s="146"/>
      <c r="KV261" s="144"/>
      <c r="KW261" s="144"/>
      <c r="KX261" s="145"/>
      <c r="KY261" s="146"/>
      <c r="KZ261" s="144"/>
      <c r="LA261" s="144"/>
      <c r="LB261" s="145"/>
      <c r="LC261" s="146"/>
      <c r="LD261" s="144"/>
      <c r="LE261" s="144"/>
      <c r="LF261" s="145"/>
      <c r="LG261" s="146"/>
      <c r="LH261" s="144"/>
      <c r="LI261" s="144"/>
      <c r="LJ261" s="145"/>
      <c r="LK261" s="146"/>
      <c r="LL261" s="144"/>
      <c r="LM261" s="144"/>
      <c r="LN261" s="145"/>
      <c r="LO261" s="146"/>
      <c r="LP261" s="144"/>
      <c r="LQ261" s="144"/>
      <c r="LR261" s="145"/>
      <c r="LS261" s="146"/>
      <c r="LT261" s="144"/>
      <c r="LU261" s="144"/>
      <c r="LV261" s="145"/>
      <c r="LW261" s="146"/>
      <c r="LX261" s="144"/>
      <c r="LY261" s="144"/>
      <c r="LZ261" s="145"/>
      <c r="MA261" s="146"/>
      <c r="MB261" s="144"/>
      <c r="MC261" s="144"/>
      <c r="MD261" s="145"/>
      <c r="ME261" s="146"/>
      <c r="MF261" s="144"/>
      <c r="MG261" s="144"/>
      <c r="MH261" s="145"/>
      <c r="MI261" s="146"/>
      <c r="MJ261" s="144"/>
      <c r="MK261" s="144"/>
      <c r="ML261" s="145"/>
      <c r="MM261" s="146"/>
      <c r="MN261" s="144"/>
      <c r="MO261" s="144"/>
      <c r="MP261" s="145"/>
      <c r="MQ261" s="146"/>
      <c r="MR261" s="144"/>
      <c r="MS261" s="144"/>
      <c r="MT261" s="145"/>
      <c r="MU261" s="146"/>
      <c r="MV261" s="144"/>
      <c r="MW261" s="144"/>
      <c r="MX261" s="145"/>
      <c r="MY261" s="146"/>
      <c r="MZ261" s="144"/>
      <c r="NA261" s="144"/>
      <c r="NB261" s="145"/>
      <c r="NC261" s="146"/>
      <c r="ND261" s="144"/>
      <c r="NE261" s="144"/>
      <c r="NF261" s="145"/>
      <c r="NG261" s="146"/>
      <c r="NH261" s="144"/>
      <c r="NI261" s="144"/>
      <c r="NJ261" s="145"/>
      <c r="NK261" s="146"/>
      <c r="NL261" s="144"/>
      <c r="NM261" s="144"/>
      <c r="NN261" s="145"/>
      <c r="NO261" s="146"/>
      <c r="NP261" s="144"/>
      <c r="NQ261" s="144"/>
      <c r="NR261" s="145"/>
      <c r="NS261" s="146"/>
      <c r="NT261" s="144"/>
      <c r="NU261" s="144"/>
      <c r="NV261" s="145"/>
      <c r="NW261" s="146"/>
      <c r="NX261" s="144"/>
      <c r="NY261" s="144"/>
      <c r="NZ261" s="145"/>
      <c r="OA261" s="146"/>
      <c r="OB261" s="144"/>
      <c r="OC261" s="144"/>
      <c r="OD261" s="145"/>
      <c r="OE261" s="146"/>
      <c r="OF261" s="144"/>
      <c r="OG261" s="144"/>
      <c r="OH261" s="145"/>
      <c r="OI261" s="146"/>
      <c r="OJ261" s="144"/>
      <c r="OK261" s="144"/>
      <c r="OL261" s="145"/>
      <c r="OM261" s="146"/>
      <c r="ON261" s="144"/>
      <c r="OO261" s="144"/>
      <c r="OP261" s="145"/>
      <c r="OQ261" s="146"/>
      <c r="OR261" s="144"/>
      <c r="OS261" s="144"/>
      <c r="OT261" s="145"/>
      <c r="OU261" s="146"/>
      <c r="OV261" s="144"/>
      <c r="OW261" s="144"/>
      <c r="OX261" s="145"/>
      <c r="OY261" s="146"/>
      <c r="OZ261" s="144"/>
      <c r="PA261" s="144"/>
      <c r="PB261" s="145"/>
      <c r="PC261" s="146"/>
      <c r="PD261" s="144"/>
      <c r="PE261" s="144"/>
      <c r="PF261" s="145"/>
      <c r="PG261" s="146"/>
      <c r="PH261" s="144"/>
      <c r="PI261" s="144"/>
      <c r="PJ261" s="145"/>
      <c r="PK261" s="146"/>
      <c r="PL261" s="144"/>
      <c r="PM261" s="144"/>
      <c r="PN261" s="145"/>
      <c r="PO261" s="146"/>
      <c r="PP261" s="144"/>
      <c r="PQ261" s="144"/>
      <c r="PR261" s="145"/>
      <c r="PS261" s="146"/>
      <c r="PT261" s="144"/>
      <c r="PU261" s="144"/>
      <c r="PV261" s="145"/>
      <c r="PW261" s="146"/>
      <c r="PX261" s="144"/>
      <c r="PY261" s="144"/>
      <c r="PZ261" s="145"/>
      <c r="QA261" s="146"/>
      <c r="QB261" s="144"/>
      <c r="QC261" s="144"/>
      <c r="QD261" s="145"/>
      <c r="QE261" s="146"/>
      <c r="QF261" s="144"/>
      <c r="QG261" s="144"/>
      <c r="QH261" s="145"/>
      <c r="QI261" s="146"/>
      <c r="QJ261" s="144"/>
      <c r="QK261" s="144"/>
      <c r="QL261" s="145"/>
      <c r="QM261" s="146"/>
      <c r="QN261" s="144"/>
      <c r="QO261" s="144"/>
      <c r="QP261" s="145"/>
      <c r="QQ261" s="146"/>
      <c r="QR261" s="144"/>
      <c r="QS261" s="144"/>
      <c r="QT261" s="145"/>
      <c r="QU261" s="146"/>
      <c r="QV261" s="144"/>
      <c r="QW261" s="144"/>
      <c r="QX261" s="145"/>
      <c r="QY261" s="146"/>
      <c r="QZ261" s="144"/>
      <c r="RA261" s="144"/>
      <c r="RB261" s="145"/>
      <c r="RC261" s="146"/>
      <c r="RD261" s="144"/>
      <c r="RE261" s="144"/>
      <c r="RF261" s="145"/>
      <c r="RG261" s="146"/>
      <c r="RH261" s="144"/>
      <c r="RI261" s="144"/>
      <c r="RJ261" s="145"/>
      <c r="RK261" s="146"/>
      <c r="RL261" s="144"/>
      <c r="RM261" s="144"/>
      <c r="RN261" s="145"/>
      <c r="RO261" s="146"/>
      <c r="RP261" s="144"/>
      <c r="RQ261" s="144"/>
      <c r="RR261" s="145"/>
      <c r="RS261" s="146"/>
      <c r="RT261" s="144"/>
      <c r="RU261" s="144"/>
      <c r="RV261" s="145"/>
      <c r="RW261" s="146"/>
      <c r="RX261" s="144"/>
      <c r="RY261" s="144"/>
      <c r="RZ261" s="145"/>
      <c r="SA261" s="146"/>
      <c r="SB261" s="144"/>
      <c r="SC261" s="144"/>
      <c r="SD261" s="145"/>
      <c r="SE261" s="146"/>
      <c r="SF261" s="144"/>
      <c r="SG261" s="144"/>
      <c r="SH261" s="145"/>
      <c r="SI261" s="146"/>
      <c r="SJ261" s="144"/>
      <c r="SK261" s="144"/>
      <c r="SL261" s="145"/>
      <c r="SM261" s="146"/>
      <c r="SN261" s="144"/>
      <c r="SO261" s="144"/>
      <c r="SP261" s="145"/>
      <c r="SQ261" s="146"/>
      <c r="SR261" s="144"/>
      <c r="SS261" s="144"/>
      <c r="ST261" s="145"/>
      <c r="SU261" s="146"/>
      <c r="SV261" s="144"/>
      <c r="SW261" s="144"/>
      <c r="SX261" s="145"/>
      <c r="SY261" s="146"/>
      <c r="SZ261" s="144"/>
      <c r="TA261" s="144"/>
      <c r="TB261" s="145"/>
      <c r="TC261" s="146"/>
      <c r="TD261" s="144"/>
      <c r="TE261" s="144"/>
      <c r="TF261" s="145"/>
      <c r="TG261" s="146"/>
      <c r="TH261" s="144"/>
      <c r="TI261" s="144"/>
      <c r="TJ261" s="145"/>
      <c r="TK261" s="146"/>
      <c r="TL261" s="144"/>
      <c r="TM261" s="144"/>
      <c r="TN261" s="145"/>
      <c r="TO261" s="146"/>
      <c r="TP261" s="144"/>
      <c r="TQ261" s="144"/>
      <c r="TR261" s="145"/>
      <c r="TS261" s="146"/>
      <c r="TT261" s="144"/>
      <c r="TU261" s="144"/>
      <c r="TV261" s="145"/>
      <c r="TW261" s="146"/>
      <c r="TX261" s="144"/>
      <c r="TY261" s="144"/>
      <c r="TZ261" s="145"/>
      <c r="UA261" s="146"/>
      <c r="UB261" s="144"/>
      <c r="UC261" s="144"/>
      <c r="UD261" s="145"/>
      <c r="UE261" s="146"/>
      <c r="UF261" s="144"/>
      <c r="UG261" s="144"/>
      <c r="UH261" s="145"/>
      <c r="UI261" s="146"/>
      <c r="UJ261" s="144"/>
      <c r="UK261" s="144"/>
      <c r="UL261" s="145"/>
      <c r="UM261" s="146"/>
      <c r="UN261" s="144"/>
      <c r="UO261" s="144"/>
      <c r="UP261" s="145"/>
      <c r="UQ261" s="146"/>
      <c r="UR261" s="144"/>
      <c r="US261" s="144"/>
      <c r="UT261" s="145"/>
      <c r="UU261" s="146"/>
      <c r="UV261" s="144"/>
      <c r="UW261" s="144"/>
      <c r="UX261" s="145"/>
      <c r="UY261" s="146"/>
      <c r="UZ261" s="144"/>
      <c r="VA261" s="144"/>
      <c r="VB261" s="145"/>
      <c r="VC261" s="146"/>
      <c r="VD261" s="144"/>
      <c r="VE261" s="144"/>
      <c r="VF261" s="145"/>
      <c r="VG261" s="146"/>
      <c r="VH261" s="144"/>
      <c r="VI261" s="144"/>
      <c r="VJ261" s="145"/>
      <c r="VK261" s="146"/>
      <c r="VL261" s="144"/>
      <c r="VM261" s="144"/>
      <c r="VN261" s="145"/>
      <c r="VO261" s="146"/>
      <c r="VP261" s="144"/>
      <c r="VQ261" s="144"/>
      <c r="VR261" s="145"/>
      <c r="VS261" s="146"/>
      <c r="VT261" s="144"/>
      <c r="VU261" s="144"/>
      <c r="VV261" s="145"/>
      <c r="VW261" s="146"/>
      <c r="VX261" s="144"/>
      <c r="VY261" s="144"/>
      <c r="VZ261" s="145"/>
      <c r="WA261" s="146"/>
      <c r="WB261" s="144"/>
      <c r="WC261" s="144"/>
      <c r="WD261" s="145"/>
      <c r="WE261" s="146"/>
      <c r="WF261" s="144"/>
      <c r="WG261" s="144"/>
      <c r="WH261" s="145"/>
      <c r="WI261" s="146"/>
      <c r="WJ261" s="144"/>
      <c r="WK261" s="144"/>
      <c r="WL261" s="145"/>
      <c r="WM261" s="146"/>
      <c r="WN261" s="144"/>
      <c r="WO261" s="144"/>
      <c r="WP261" s="145"/>
      <c r="WQ261" s="146"/>
      <c r="WR261" s="144"/>
      <c r="WS261" s="144"/>
      <c r="WT261" s="145"/>
      <c r="WU261" s="146"/>
      <c r="WV261" s="144"/>
      <c r="WW261" s="144"/>
      <c r="WX261" s="145"/>
      <c r="WY261" s="146"/>
      <c r="WZ261" s="144"/>
      <c r="XA261" s="144"/>
      <c r="XB261" s="145"/>
      <c r="XC261" s="146"/>
      <c r="XD261" s="144"/>
      <c r="XE261" s="144"/>
      <c r="XF261" s="145"/>
      <c r="XG261" s="146"/>
      <c r="XH261" s="144"/>
      <c r="XI261" s="144"/>
      <c r="XJ261" s="145"/>
      <c r="XK261" s="146"/>
      <c r="XL261" s="144"/>
      <c r="XM261" s="144"/>
      <c r="XN261" s="145"/>
      <c r="XO261" s="146"/>
      <c r="XP261" s="144"/>
      <c r="XQ261" s="144"/>
      <c r="XR261" s="145"/>
      <c r="XS261" s="146"/>
      <c r="XT261" s="144"/>
      <c r="XU261" s="144"/>
      <c r="XV261" s="145"/>
      <c r="XW261" s="146"/>
      <c r="XX261" s="144"/>
      <c r="XY261" s="144"/>
      <c r="XZ261" s="145"/>
      <c r="YA261" s="146"/>
      <c r="YB261" s="144"/>
      <c r="YC261" s="144"/>
      <c r="YD261" s="145"/>
      <c r="YE261" s="146"/>
      <c r="YF261" s="144"/>
      <c r="YG261" s="144"/>
      <c r="YH261" s="145"/>
      <c r="YI261" s="146"/>
      <c r="YJ261" s="144"/>
      <c r="YK261" s="144"/>
      <c r="YL261" s="145"/>
      <c r="YM261" s="146"/>
      <c r="YN261" s="144"/>
      <c r="YO261" s="144"/>
      <c r="YP261" s="145"/>
      <c r="YQ261" s="146"/>
      <c r="YR261" s="144"/>
      <c r="YS261" s="144"/>
      <c r="YT261" s="145"/>
      <c r="YU261" s="146"/>
      <c r="YV261" s="144"/>
      <c r="YW261" s="144"/>
      <c r="YX261" s="145"/>
      <c r="YY261" s="146"/>
      <c r="YZ261" s="144"/>
      <c r="ZA261" s="144"/>
      <c r="ZB261" s="145"/>
      <c r="ZC261" s="146"/>
      <c r="ZD261" s="144"/>
      <c r="ZE261" s="144"/>
      <c r="ZF261" s="145"/>
      <c r="ZG261" s="146"/>
      <c r="ZH261" s="144"/>
      <c r="ZI261" s="144"/>
      <c r="ZJ261" s="145"/>
      <c r="ZK261" s="146"/>
      <c r="ZL261" s="144"/>
      <c r="ZM261" s="144"/>
      <c r="ZN261" s="145"/>
      <c r="ZO261" s="146"/>
      <c r="ZP261" s="144"/>
      <c r="ZQ261" s="144"/>
      <c r="ZR261" s="145"/>
      <c r="ZS261" s="146"/>
      <c r="ZT261" s="144"/>
      <c r="ZU261" s="144"/>
      <c r="ZV261" s="145"/>
      <c r="ZW261" s="146"/>
      <c r="ZX261" s="144"/>
      <c r="ZY261" s="144"/>
      <c r="ZZ261" s="145"/>
      <c r="AAA261" s="146"/>
      <c r="AAB261" s="144"/>
      <c r="AAC261" s="144"/>
      <c r="AAD261" s="145"/>
      <c r="AAE261" s="146"/>
      <c r="AAF261" s="144"/>
      <c r="AAG261" s="144"/>
      <c r="AAH261" s="145"/>
      <c r="AAI261" s="146"/>
      <c r="AAJ261" s="144"/>
      <c r="AAK261" s="144"/>
      <c r="AAL261" s="145"/>
      <c r="AAM261" s="146"/>
      <c r="AAN261" s="144"/>
      <c r="AAO261" s="144"/>
      <c r="AAP261" s="145"/>
      <c r="AAQ261" s="146"/>
      <c r="AAR261" s="144"/>
      <c r="AAS261" s="144"/>
      <c r="AAT261" s="145"/>
      <c r="AAU261" s="146"/>
      <c r="AAV261" s="144"/>
      <c r="AAW261" s="144"/>
      <c r="AAX261" s="145"/>
      <c r="AAY261" s="146"/>
      <c r="AAZ261" s="144"/>
      <c r="ABA261" s="144"/>
      <c r="ABB261" s="145"/>
      <c r="ABC261" s="146"/>
      <c r="ABD261" s="144"/>
      <c r="ABE261" s="144"/>
      <c r="ABF261" s="145"/>
      <c r="ABG261" s="146"/>
      <c r="ABH261" s="144"/>
      <c r="ABI261" s="144"/>
      <c r="ABJ261" s="145"/>
      <c r="ABK261" s="146"/>
      <c r="ABL261" s="144"/>
      <c r="ABM261" s="144"/>
      <c r="ABN261" s="145"/>
      <c r="ABO261" s="146"/>
      <c r="ABP261" s="144"/>
      <c r="ABQ261" s="144"/>
      <c r="ABR261" s="145"/>
      <c r="ABS261" s="146"/>
      <c r="ABT261" s="144"/>
      <c r="ABU261" s="144"/>
      <c r="ABV261" s="145"/>
      <c r="ABW261" s="146"/>
      <c r="ABX261" s="144"/>
      <c r="ABY261" s="144"/>
      <c r="ABZ261" s="145"/>
      <c r="ACA261" s="146"/>
      <c r="ACB261" s="144"/>
      <c r="ACC261" s="144"/>
      <c r="ACD261" s="145"/>
      <c r="ACE261" s="146"/>
      <c r="ACF261" s="144"/>
      <c r="ACG261" s="144"/>
      <c r="ACH261" s="145"/>
      <c r="ACI261" s="146"/>
      <c r="ACJ261" s="144"/>
      <c r="ACK261" s="144"/>
      <c r="ACL261" s="145"/>
      <c r="ACM261" s="146"/>
      <c r="ACN261" s="144"/>
      <c r="ACO261" s="144"/>
      <c r="ACP261" s="145"/>
      <c r="ACQ261" s="146"/>
      <c r="ACR261" s="144"/>
      <c r="ACS261" s="144"/>
      <c r="ACT261" s="145"/>
      <c r="ACU261" s="146"/>
      <c r="ACV261" s="144"/>
      <c r="ACW261" s="144"/>
      <c r="ACX261" s="145"/>
      <c r="ACY261" s="146"/>
      <c r="ACZ261" s="144"/>
      <c r="ADA261" s="144"/>
      <c r="ADB261" s="145"/>
      <c r="ADC261" s="146"/>
      <c r="ADD261" s="144"/>
      <c r="ADE261" s="144"/>
      <c r="ADF261" s="145"/>
      <c r="ADG261" s="146"/>
      <c r="ADH261" s="144"/>
      <c r="ADI261" s="144"/>
      <c r="ADJ261" s="145"/>
      <c r="ADK261" s="146"/>
      <c r="ADL261" s="144"/>
      <c r="ADM261" s="144"/>
      <c r="ADN261" s="145"/>
      <c r="ADO261" s="146"/>
      <c r="ADP261" s="144"/>
      <c r="ADQ261" s="144"/>
      <c r="ADR261" s="145"/>
      <c r="ADS261" s="146"/>
      <c r="ADT261" s="144"/>
      <c r="ADU261" s="144"/>
      <c r="ADV261" s="145"/>
      <c r="ADW261" s="146"/>
      <c r="ADX261" s="144"/>
      <c r="ADY261" s="144"/>
      <c r="ADZ261" s="145"/>
      <c r="AEA261" s="146"/>
      <c r="AEB261" s="144"/>
      <c r="AEC261" s="144"/>
      <c r="AED261" s="145"/>
      <c r="AEE261" s="146"/>
      <c r="AEF261" s="144"/>
      <c r="AEG261" s="144"/>
      <c r="AEH261" s="145"/>
      <c r="AEI261" s="146"/>
      <c r="AEJ261" s="144"/>
      <c r="AEK261" s="144"/>
      <c r="AEL261" s="145"/>
      <c r="AEM261" s="146"/>
      <c r="AEN261" s="144"/>
      <c r="AEO261" s="144"/>
      <c r="AEP261" s="145"/>
      <c r="AEQ261" s="146"/>
      <c r="AER261" s="144"/>
      <c r="AES261" s="144"/>
      <c r="AET261" s="145"/>
      <c r="AEU261" s="146"/>
      <c r="AEV261" s="144"/>
      <c r="AEW261" s="144"/>
      <c r="AEX261" s="145"/>
      <c r="AEY261" s="146"/>
      <c r="AEZ261" s="144"/>
      <c r="AFA261" s="144"/>
      <c r="AFB261" s="145"/>
      <c r="AFC261" s="146"/>
      <c r="AFD261" s="144"/>
      <c r="AFE261" s="144"/>
      <c r="AFF261" s="145"/>
      <c r="AFG261" s="146"/>
      <c r="AFH261" s="144"/>
      <c r="AFI261" s="144"/>
      <c r="AFJ261" s="145"/>
      <c r="AFK261" s="146"/>
      <c r="AFL261" s="144"/>
      <c r="AFM261" s="144"/>
      <c r="AFN261" s="145"/>
      <c r="AFO261" s="146"/>
      <c r="AFP261" s="144"/>
      <c r="AFQ261" s="144"/>
      <c r="AFR261" s="145"/>
      <c r="AFS261" s="146"/>
      <c r="AFT261" s="144"/>
      <c r="AFU261" s="144"/>
      <c r="AFV261" s="145"/>
      <c r="AFW261" s="146"/>
      <c r="AFX261" s="144"/>
      <c r="AFY261" s="144"/>
      <c r="AFZ261" s="145"/>
      <c r="AGA261" s="146"/>
      <c r="AGB261" s="144"/>
      <c r="AGC261" s="144"/>
      <c r="AGD261" s="145"/>
      <c r="AGE261" s="146"/>
      <c r="AGF261" s="144"/>
      <c r="AGG261" s="144"/>
      <c r="AGH261" s="145"/>
      <c r="AGI261" s="146"/>
      <c r="AGJ261" s="144"/>
      <c r="AGK261" s="144"/>
      <c r="AGL261" s="145"/>
      <c r="AGM261" s="146"/>
      <c r="AGN261" s="144"/>
      <c r="AGO261" s="144"/>
      <c r="AGP261" s="145"/>
      <c r="AGQ261" s="146"/>
      <c r="AGR261" s="144"/>
      <c r="AGS261" s="144"/>
      <c r="AGT261" s="145"/>
      <c r="AGU261" s="146"/>
      <c r="AGV261" s="144"/>
      <c r="AGW261" s="144"/>
      <c r="AGX261" s="145"/>
      <c r="AGY261" s="146"/>
      <c r="AGZ261" s="144"/>
      <c r="AHA261" s="144"/>
      <c r="AHB261" s="145"/>
      <c r="AHC261" s="146"/>
      <c r="AHD261" s="144"/>
      <c r="AHE261" s="144"/>
      <c r="AHF261" s="145"/>
      <c r="AHG261" s="146"/>
      <c r="AHH261" s="144"/>
      <c r="AHI261" s="144"/>
      <c r="AHJ261" s="145"/>
      <c r="AHK261" s="146"/>
      <c r="AHL261" s="144"/>
      <c r="AHM261" s="144"/>
      <c r="AHN261" s="145"/>
      <c r="AHO261" s="146"/>
      <c r="AHP261" s="144"/>
      <c r="AHQ261" s="144"/>
      <c r="AHR261" s="145"/>
      <c r="AHS261" s="146"/>
      <c r="AHT261" s="144"/>
      <c r="AHU261" s="144"/>
      <c r="AHV261" s="145"/>
      <c r="AHW261" s="146"/>
      <c r="AHX261" s="144"/>
      <c r="AHY261" s="144"/>
      <c r="AHZ261" s="145"/>
      <c r="AIA261" s="146"/>
      <c r="AIB261" s="144"/>
      <c r="AIC261" s="144"/>
      <c r="AID261" s="145"/>
      <c r="AIE261" s="146"/>
      <c r="AIF261" s="144"/>
      <c r="AIG261" s="144"/>
      <c r="AIH261" s="145"/>
      <c r="AII261" s="146"/>
      <c r="AIJ261" s="144"/>
      <c r="AIK261" s="144"/>
      <c r="AIL261" s="145"/>
      <c r="AIM261" s="146"/>
      <c r="AIN261" s="144"/>
      <c r="AIO261" s="144"/>
      <c r="AIP261" s="145"/>
      <c r="AIQ261" s="146"/>
      <c r="AIR261" s="144"/>
      <c r="AIS261" s="144"/>
      <c r="AIT261" s="145"/>
      <c r="AIU261" s="146"/>
      <c r="AIV261" s="144"/>
      <c r="AIW261" s="144"/>
      <c r="AIX261" s="145"/>
      <c r="AIY261" s="146"/>
      <c r="AIZ261" s="144"/>
      <c r="AJA261" s="144"/>
      <c r="AJB261" s="145"/>
      <c r="AJC261" s="146"/>
      <c r="AJD261" s="144"/>
      <c r="AJE261" s="144"/>
      <c r="AJF261" s="145"/>
      <c r="AJG261" s="146"/>
      <c r="AJH261" s="144"/>
      <c r="AJI261" s="144"/>
      <c r="AJJ261" s="145"/>
      <c r="AJK261" s="146"/>
      <c r="AJL261" s="144"/>
      <c r="AJM261" s="144"/>
      <c r="AJN261" s="145"/>
      <c r="AJO261" s="146"/>
      <c r="AJP261" s="144"/>
      <c r="AJQ261" s="144"/>
      <c r="AJR261" s="145"/>
      <c r="AJS261" s="146"/>
      <c r="AJT261" s="144"/>
      <c r="AJU261" s="144"/>
      <c r="AJV261" s="145"/>
      <c r="AJW261" s="146"/>
      <c r="AJX261" s="144"/>
      <c r="AJY261" s="144"/>
      <c r="AJZ261" s="145"/>
      <c r="AKA261" s="146"/>
      <c r="AKB261" s="144"/>
      <c r="AKC261" s="144"/>
      <c r="AKD261" s="145"/>
      <c r="AKE261" s="146"/>
      <c r="AKF261" s="144"/>
      <c r="AKG261" s="144"/>
      <c r="AKH261" s="145"/>
      <c r="AKI261" s="146"/>
      <c r="AKJ261" s="144"/>
      <c r="AKK261" s="144"/>
      <c r="AKL261" s="145"/>
      <c r="AKM261" s="146"/>
      <c r="AKN261" s="144"/>
      <c r="AKO261" s="144"/>
      <c r="AKP261" s="145"/>
      <c r="AKQ261" s="146"/>
      <c r="AKR261" s="144"/>
      <c r="AKS261" s="144"/>
      <c r="AKT261" s="145"/>
      <c r="AKU261" s="146"/>
      <c r="AKV261" s="144"/>
      <c r="AKW261" s="144"/>
      <c r="AKX261" s="145"/>
      <c r="AKY261" s="146"/>
      <c r="AKZ261" s="144"/>
      <c r="ALA261" s="144"/>
      <c r="ALB261" s="145"/>
      <c r="ALC261" s="146"/>
      <c r="ALD261" s="144"/>
      <c r="ALE261" s="144"/>
      <c r="ALF261" s="145"/>
      <c r="ALG261" s="146"/>
      <c r="ALH261" s="144"/>
      <c r="ALI261" s="144"/>
      <c r="ALJ261" s="145"/>
      <c r="ALK261" s="146"/>
      <c r="ALL261" s="144"/>
      <c r="ALM261" s="144"/>
      <c r="ALN261" s="145"/>
      <c r="ALO261" s="146"/>
      <c r="ALP261" s="144"/>
      <c r="ALQ261" s="144"/>
      <c r="ALR261" s="145"/>
      <c r="ALS261" s="146"/>
      <c r="ALT261" s="144"/>
      <c r="ALU261" s="144"/>
      <c r="ALV261" s="145"/>
      <c r="ALW261" s="146"/>
      <c r="ALX261" s="144"/>
      <c r="ALY261" s="144"/>
      <c r="ALZ261" s="145"/>
      <c r="AMA261" s="146"/>
      <c r="AMB261" s="144"/>
      <c r="AMC261" s="144"/>
      <c r="AMD261" s="145"/>
      <c r="AME261" s="146"/>
      <c r="AMF261" s="144"/>
      <c r="AMG261" s="144"/>
      <c r="AMH261" s="145"/>
      <c r="AMI261" s="146"/>
      <c r="AMJ261" s="144"/>
      <c r="AMK261" s="144"/>
      <c r="AML261" s="145"/>
      <c r="AMM261" s="146"/>
      <c r="AMN261" s="144"/>
      <c r="AMO261" s="144"/>
      <c r="AMP261" s="145"/>
      <c r="AMQ261" s="146"/>
      <c r="AMR261" s="144"/>
      <c r="AMS261" s="144"/>
      <c r="AMT261" s="145"/>
      <c r="AMU261" s="146"/>
      <c r="AMV261" s="144"/>
      <c r="AMW261" s="144"/>
      <c r="AMX261" s="145"/>
      <c r="AMY261" s="146"/>
      <c r="AMZ261" s="144"/>
      <c r="ANA261" s="144"/>
      <c r="ANB261" s="145"/>
      <c r="ANC261" s="146"/>
      <c r="AND261" s="144"/>
      <c r="ANE261" s="144"/>
      <c r="ANF261" s="145"/>
      <c r="ANG261" s="146"/>
      <c r="ANH261" s="144"/>
      <c r="ANI261" s="144"/>
      <c r="ANJ261" s="145"/>
      <c r="ANK261" s="146"/>
      <c r="ANL261" s="144"/>
      <c r="ANM261" s="144"/>
      <c r="ANN261" s="145"/>
      <c r="ANO261" s="146"/>
      <c r="ANP261" s="144"/>
      <c r="ANQ261" s="144"/>
      <c r="ANR261" s="145"/>
      <c r="ANS261" s="146"/>
      <c r="ANT261" s="144"/>
      <c r="ANU261" s="144"/>
      <c r="ANV261" s="145"/>
      <c r="ANW261" s="146"/>
      <c r="ANX261" s="144"/>
      <c r="ANY261" s="144"/>
      <c r="ANZ261" s="145"/>
      <c r="AOA261" s="146"/>
      <c r="AOB261" s="144"/>
      <c r="AOC261" s="144"/>
      <c r="AOD261" s="145"/>
      <c r="AOE261" s="146"/>
      <c r="AOF261" s="144"/>
      <c r="AOG261" s="144"/>
      <c r="AOH261" s="145"/>
      <c r="AOI261" s="146"/>
      <c r="AOJ261" s="144"/>
      <c r="AOK261" s="144"/>
      <c r="AOL261" s="145"/>
      <c r="AOM261" s="146"/>
      <c r="AON261" s="144"/>
      <c r="AOO261" s="144"/>
      <c r="AOP261" s="145"/>
      <c r="AOQ261" s="146"/>
      <c r="AOR261" s="144"/>
      <c r="AOS261" s="144"/>
      <c r="AOT261" s="145"/>
      <c r="AOU261" s="146"/>
      <c r="AOV261" s="144"/>
      <c r="AOW261" s="144"/>
      <c r="AOX261" s="145"/>
      <c r="AOY261" s="146"/>
      <c r="AOZ261" s="144"/>
      <c r="APA261" s="144"/>
      <c r="APB261" s="145"/>
      <c r="APC261" s="146"/>
      <c r="APD261" s="144"/>
      <c r="APE261" s="144"/>
      <c r="APF261" s="145"/>
      <c r="APG261" s="146"/>
      <c r="APH261" s="144"/>
      <c r="API261" s="144"/>
      <c r="APJ261" s="145"/>
      <c r="APK261" s="146"/>
      <c r="APL261" s="144"/>
      <c r="APM261" s="144"/>
      <c r="APN261" s="145"/>
      <c r="APO261" s="146"/>
      <c r="APP261" s="144"/>
      <c r="APQ261" s="144"/>
      <c r="APR261" s="145"/>
      <c r="APS261" s="146"/>
      <c r="APT261" s="144"/>
      <c r="APU261" s="144"/>
      <c r="APV261" s="145"/>
      <c r="APW261" s="146"/>
      <c r="APX261" s="144"/>
      <c r="APY261" s="144"/>
      <c r="APZ261" s="145"/>
      <c r="AQA261" s="146"/>
      <c r="AQB261" s="144"/>
      <c r="AQC261" s="144"/>
      <c r="AQD261" s="145"/>
      <c r="AQE261" s="146"/>
      <c r="AQF261" s="144"/>
      <c r="AQG261" s="144"/>
      <c r="AQH261" s="145"/>
      <c r="AQI261" s="146"/>
      <c r="AQJ261" s="144"/>
      <c r="AQK261" s="144"/>
      <c r="AQL261" s="145"/>
      <c r="AQM261" s="146"/>
      <c r="AQN261" s="144"/>
      <c r="AQO261" s="144"/>
      <c r="AQP261" s="145"/>
      <c r="AQQ261" s="146"/>
      <c r="AQR261" s="144"/>
      <c r="AQS261" s="144"/>
      <c r="AQT261" s="145"/>
      <c r="AQU261" s="146"/>
      <c r="AQV261" s="144"/>
      <c r="AQW261" s="144"/>
      <c r="AQX261" s="145"/>
      <c r="AQY261" s="146"/>
      <c r="AQZ261" s="144"/>
      <c r="ARA261" s="144"/>
      <c r="ARB261" s="145"/>
      <c r="ARC261" s="146"/>
      <c r="ARD261" s="144"/>
      <c r="ARE261" s="144"/>
      <c r="ARF261" s="145"/>
      <c r="ARG261" s="146"/>
      <c r="ARH261" s="144"/>
      <c r="ARI261" s="144"/>
      <c r="ARJ261" s="145"/>
      <c r="ARK261" s="146"/>
      <c r="ARL261" s="144"/>
      <c r="ARM261" s="144"/>
      <c r="ARN261" s="145"/>
      <c r="ARO261" s="146"/>
      <c r="ARP261" s="144"/>
      <c r="ARQ261" s="144"/>
      <c r="ARR261" s="145"/>
      <c r="ARS261" s="146"/>
      <c r="ART261" s="144"/>
      <c r="ARU261" s="144"/>
      <c r="ARV261" s="145"/>
      <c r="ARW261" s="146"/>
      <c r="ARX261" s="144"/>
      <c r="ARY261" s="144"/>
      <c r="ARZ261" s="145"/>
      <c r="ASA261" s="146"/>
      <c r="ASB261" s="144"/>
      <c r="ASC261" s="144"/>
      <c r="ASD261" s="145"/>
      <c r="ASE261" s="146"/>
      <c r="ASF261" s="144"/>
      <c r="ASG261" s="144"/>
      <c r="ASH261" s="145"/>
      <c r="ASI261" s="146"/>
      <c r="ASJ261" s="144"/>
      <c r="ASK261" s="144"/>
      <c r="ASL261" s="145"/>
      <c r="ASM261" s="146"/>
      <c r="ASN261" s="144"/>
      <c r="ASO261" s="144"/>
      <c r="ASP261" s="145"/>
      <c r="ASQ261" s="146"/>
      <c r="ASR261" s="144"/>
      <c r="ASS261" s="144"/>
      <c r="AST261" s="145"/>
      <c r="ASU261" s="146"/>
      <c r="ASV261" s="144"/>
      <c r="ASW261" s="144"/>
      <c r="ASX261" s="145"/>
      <c r="ASY261" s="146"/>
      <c r="ASZ261" s="144"/>
      <c r="ATA261" s="144"/>
      <c r="ATB261" s="145"/>
      <c r="ATC261" s="146"/>
      <c r="ATD261" s="144"/>
      <c r="ATE261" s="144"/>
      <c r="ATF261" s="145"/>
      <c r="ATG261" s="146"/>
      <c r="ATH261" s="144"/>
      <c r="ATI261" s="144"/>
      <c r="ATJ261" s="145"/>
      <c r="ATK261" s="146"/>
      <c r="ATL261" s="144"/>
      <c r="ATM261" s="144"/>
      <c r="ATN261" s="145"/>
      <c r="ATO261" s="146"/>
      <c r="ATP261" s="144"/>
      <c r="ATQ261" s="144"/>
      <c r="ATR261" s="145"/>
      <c r="ATS261" s="146"/>
      <c r="ATT261" s="144"/>
      <c r="ATU261" s="144"/>
      <c r="ATV261" s="145"/>
      <c r="ATW261" s="146"/>
      <c r="ATX261" s="144"/>
      <c r="ATY261" s="144"/>
      <c r="ATZ261" s="145"/>
      <c r="AUA261" s="146"/>
      <c r="AUB261" s="144"/>
      <c r="AUC261" s="144"/>
      <c r="AUD261" s="145"/>
      <c r="AUE261" s="146"/>
      <c r="AUF261" s="144"/>
      <c r="AUG261" s="144"/>
      <c r="AUH261" s="145"/>
      <c r="AUI261" s="146"/>
      <c r="AUJ261" s="144"/>
      <c r="AUK261" s="144"/>
      <c r="AUL261" s="145"/>
      <c r="AUM261" s="146"/>
      <c r="AUN261" s="144"/>
      <c r="AUO261" s="144"/>
      <c r="AUP261" s="145"/>
      <c r="AUQ261" s="146"/>
      <c r="AUR261" s="144"/>
      <c r="AUS261" s="144"/>
      <c r="AUT261" s="145"/>
      <c r="AUU261" s="146"/>
      <c r="AUV261" s="144"/>
      <c r="AUW261" s="144"/>
      <c r="AUX261" s="145"/>
      <c r="AUY261" s="146"/>
      <c r="AUZ261" s="144"/>
      <c r="AVA261" s="144"/>
      <c r="AVB261" s="145"/>
      <c r="AVC261" s="146"/>
      <c r="AVD261" s="144"/>
      <c r="AVE261" s="144"/>
      <c r="AVF261" s="145"/>
      <c r="AVG261" s="146"/>
      <c r="AVH261" s="144"/>
      <c r="AVI261" s="144"/>
      <c r="AVJ261" s="145"/>
      <c r="AVK261" s="146"/>
      <c r="AVL261" s="144"/>
      <c r="AVM261" s="144"/>
      <c r="AVN261" s="145"/>
      <c r="AVO261" s="146"/>
      <c r="AVP261" s="144"/>
      <c r="AVQ261" s="144"/>
      <c r="AVR261" s="145"/>
      <c r="AVS261" s="146"/>
      <c r="AVT261" s="144"/>
      <c r="AVU261" s="144"/>
      <c r="AVV261" s="145"/>
      <c r="AVW261" s="146"/>
      <c r="AVX261" s="144"/>
      <c r="AVY261" s="144"/>
      <c r="AVZ261" s="145"/>
      <c r="AWA261" s="146"/>
      <c r="AWB261" s="144"/>
      <c r="AWC261" s="144"/>
      <c r="AWD261" s="145"/>
      <c r="AWE261" s="146"/>
      <c r="AWF261" s="144"/>
      <c r="AWG261" s="144"/>
      <c r="AWH261" s="145"/>
      <c r="AWI261" s="146"/>
      <c r="AWJ261" s="144"/>
      <c r="AWK261" s="144"/>
      <c r="AWL261" s="145"/>
      <c r="AWM261" s="146"/>
      <c r="AWN261" s="144"/>
      <c r="AWO261" s="144"/>
      <c r="AWP261" s="145"/>
      <c r="AWQ261" s="146"/>
      <c r="AWR261" s="144"/>
      <c r="AWS261" s="144"/>
      <c r="AWT261" s="145"/>
      <c r="AWU261" s="146"/>
      <c r="AWV261" s="144"/>
      <c r="AWW261" s="144"/>
      <c r="AWX261" s="145"/>
      <c r="AWY261" s="146"/>
      <c r="AWZ261" s="144"/>
      <c r="AXA261" s="144"/>
      <c r="AXB261" s="145"/>
      <c r="AXC261" s="146"/>
      <c r="AXD261" s="144"/>
      <c r="AXE261" s="144"/>
      <c r="AXF261" s="145"/>
      <c r="AXG261" s="146"/>
      <c r="AXH261" s="144"/>
      <c r="AXI261" s="144"/>
      <c r="AXJ261" s="145"/>
      <c r="AXK261" s="146"/>
      <c r="AXL261" s="144"/>
      <c r="AXM261" s="144"/>
      <c r="AXN261" s="145"/>
      <c r="AXO261" s="146"/>
      <c r="AXP261" s="144"/>
      <c r="AXQ261" s="144"/>
      <c r="AXR261" s="145"/>
      <c r="AXS261" s="146"/>
      <c r="AXT261" s="144"/>
      <c r="AXU261" s="144"/>
      <c r="AXV261" s="145"/>
      <c r="AXW261" s="146"/>
      <c r="AXX261" s="144"/>
      <c r="AXY261" s="144"/>
      <c r="AXZ261" s="145"/>
      <c r="AYA261" s="146"/>
      <c r="AYB261" s="144"/>
      <c r="AYC261" s="144"/>
      <c r="AYD261" s="145"/>
      <c r="AYE261" s="146"/>
      <c r="AYF261" s="144"/>
      <c r="AYG261" s="144"/>
      <c r="AYH261" s="145"/>
      <c r="AYI261" s="146"/>
      <c r="AYJ261" s="144"/>
      <c r="AYK261" s="144"/>
      <c r="AYL261" s="145"/>
      <c r="AYM261" s="146"/>
      <c r="AYN261" s="144"/>
      <c r="AYO261" s="144"/>
      <c r="AYP261" s="145"/>
      <c r="AYQ261" s="146"/>
      <c r="AYR261" s="144"/>
      <c r="AYS261" s="144"/>
      <c r="AYT261" s="145"/>
      <c r="AYU261" s="146"/>
      <c r="AYV261" s="144"/>
      <c r="AYW261" s="144"/>
      <c r="AYX261" s="145"/>
      <c r="AYY261" s="146"/>
      <c r="AYZ261" s="144"/>
      <c r="AZA261" s="144"/>
      <c r="AZB261" s="145"/>
      <c r="AZC261" s="146"/>
      <c r="AZD261" s="144"/>
      <c r="AZE261" s="144"/>
      <c r="AZF261" s="145"/>
      <c r="AZG261" s="146"/>
      <c r="AZH261" s="144"/>
      <c r="AZI261" s="144"/>
      <c r="AZJ261" s="145"/>
      <c r="AZK261" s="146"/>
      <c r="AZL261" s="144"/>
      <c r="AZM261" s="144"/>
      <c r="AZN261" s="145"/>
      <c r="AZO261" s="146"/>
      <c r="AZP261" s="144"/>
      <c r="AZQ261" s="144"/>
      <c r="AZR261" s="145"/>
      <c r="AZS261" s="146"/>
      <c r="AZT261" s="144"/>
      <c r="AZU261" s="144"/>
      <c r="AZV261" s="145"/>
      <c r="AZW261" s="146"/>
      <c r="AZX261" s="144"/>
      <c r="AZY261" s="144"/>
      <c r="AZZ261" s="145"/>
      <c r="BAA261" s="146"/>
      <c r="BAB261" s="144"/>
      <c r="BAC261" s="144"/>
      <c r="BAD261" s="145"/>
      <c r="BAE261" s="146"/>
      <c r="BAF261" s="144"/>
      <c r="BAG261" s="144"/>
      <c r="BAH261" s="145"/>
      <c r="BAI261" s="146"/>
      <c r="BAJ261" s="144"/>
      <c r="BAK261" s="144"/>
      <c r="BAL261" s="145"/>
      <c r="BAM261" s="146"/>
      <c r="BAN261" s="144"/>
      <c r="BAO261" s="144"/>
      <c r="BAP261" s="145"/>
      <c r="BAQ261" s="146"/>
      <c r="BAR261" s="144"/>
      <c r="BAS261" s="144"/>
      <c r="BAT261" s="145"/>
      <c r="BAU261" s="146"/>
      <c r="BAV261" s="144"/>
      <c r="BAW261" s="144"/>
      <c r="BAX261" s="145"/>
      <c r="BAY261" s="146"/>
      <c r="BAZ261" s="144"/>
      <c r="BBA261" s="144"/>
      <c r="BBB261" s="145"/>
      <c r="BBC261" s="146"/>
      <c r="BBD261" s="144"/>
      <c r="BBE261" s="144"/>
      <c r="BBF261" s="145"/>
      <c r="BBG261" s="146"/>
      <c r="BBH261" s="144"/>
      <c r="BBI261" s="144"/>
      <c r="BBJ261" s="145"/>
      <c r="BBK261" s="146"/>
      <c r="BBL261" s="144"/>
      <c r="BBM261" s="144"/>
      <c r="BBN261" s="145"/>
      <c r="BBO261" s="146"/>
      <c r="BBP261" s="144"/>
      <c r="BBQ261" s="144"/>
      <c r="BBR261" s="145"/>
      <c r="BBS261" s="146"/>
      <c r="BBT261" s="144"/>
      <c r="BBU261" s="144"/>
      <c r="BBV261" s="145"/>
      <c r="BBW261" s="146"/>
      <c r="BBX261" s="144"/>
      <c r="BBY261" s="144"/>
      <c r="BBZ261" s="145"/>
      <c r="BCA261" s="146"/>
      <c r="BCB261" s="144"/>
      <c r="BCC261" s="144"/>
      <c r="BCD261" s="145"/>
      <c r="BCE261" s="146"/>
      <c r="BCF261" s="144"/>
      <c r="BCG261" s="144"/>
      <c r="BCH261" s="145"/>
      <c r="BCI261" s="146"/>
      <c r="BCJ261" s="144"/>
      <c r="BCK261" s="144"/>
      <c r="BCL261" s="145"/>
      <c r="BCM261" s="146"/>
      <c r="BCN261" s="144"/>
      <c r="BCO261" s="144"/>
      <c r="BCP261" s="145"/>
      <c r="BCQ261" s="146"/>
      <c r="BCR261" s="144"/>
      <c r="BCS261" s="144"/>
      <c r="BCT261" s="145"/>
      <c r="BCU261" s="146"/>
      <c r="BCV261" s="144"/>
      <c r="BCW261" s="144"/>
      <c r="BCX261" s="145"/>
      <c r="BCY261" s="146"/>
      <c r="BCZ261" s="144"/>
      <c r="BDA261" s="144"/>
      <c r="BDB261" s="145"/>
      <c r="BDC261" s="146"/>
      <c r="BDD261" s="144"/>
      <c r="BDE261" s="144"/>
      <c r="BDF261" s="145"/>
      <c r="BDG261" s="146"/>
      <c r="BDH261" s="144"/>
      <c r="BDI261" s="144"/>
      <c r="BDJ261" s="145"/>
      <c r="BDK261" s="146"/>
      <c r="BDL261" s="144"/>
      <c r="BDM261" s="144"/>
      <c r="BDN261" s="145"/>
      <c r="BDO261" s="146"/>
      <c r="BDP261" s="144"/>
      <c r="BDQ261" s="144"/>
      <c r="BDR261" s="145"/>
      <c r="BDS261" s="146"/>
      <c r="BDT261" s="144"/>
      <c r="BDU261" s="144"/>
      <c r="BDV261" s="145"/>
      <c r="BDW261" s="146"/>
      <c r="BDX261" s="144"/>
      <c r="BDY261" s="144"/>
      <c r="BDZ261" s="145"/>
      <c r="BEA261" s="146"/>
      <c r="BEB261" s="144"/>
      <c r="BEC261" s="144"/>
      <c r="BED261" s="145"/>
      <c r="BEE261" s="146"/>
      <c r="BEF261" s="144"/>
      <c r="BEG261" s="144"/>
      <c r="BEH261" s="145"/>
      <c r="BEI261" s="146"/>
      <c r="BEJ261" s="144"/>
      <c r="BEK261" s="144"/>
      <c r="BEL261" s="145"/>
      <c r="BEM261" s="146"/>
      <c r="BEN261" s="144"/>
      <c r="BEO261" s="144"/>
      <c r="BEP261" s="145"/>
      <c r="BEQ261" s="146"/>
      <c r="BER261" s="144"/>
      <c r="BES261" s="144"/>
      <c r="BET261" s="145"/>
      <c r="BEU261" s="146"/>
      <c r="BEV261" s="144"/>
      <c r="BEW261" s="144"/>
      <c r="BEX261" s="145"/>
      <c r="BEY261" s="146"/>
      <c r="BEZ261" s="144"/>
      <c r="BFA261" s="144"/>
      <c r="BFB261" s="145"/>
      <c r="BFC261" s="146"/>
      <c r="BFD261" s="144"/>
      <c r="BFE261" s="144"/>
      <c r="BFF261" s="145"/>
      <c r="BFG261" s="146"/>
      <c r="BFH261" s="144"/>
      <c r="BFI261" s="144"/>
      <c r="BFJ261" s="145"/>
      <c r="BFK261" s="146"/>
      <c r="BFL261" s="144"/>
      <c r="BFM261" s="144"/>
      <c r="BFN261" s="145"/>
      <c r="BFO261" s="146"/>
      <c r="BFP261" s="144"/>
      <c r="BFQ261" s="144"/>
      <c r="BFR261" s="145"/>
      <c r="BFS261" s="146"/>
      <c r="BFT261" s="144"/>
      <c r="BFU261" s="144"/>
      <c r="BFV261" s="145"/>
      <c r="BFW261" s="146"/>
      <c r="BFX261" s="144"/>
      <c r="BFY261" s="144"/>
      <c r="BFZ261" s="145"/>
      <c r="BGA261" s="146"/>
      <c r="BGB261" s="144"/>
      <c r="BGC261" s="144"/>
      <c r="BGD261" s="145"/>
      <c r="BGE261" s="146"/>
      <c r="BGF261" s="144"/>
      <c r="BGG261" s="144"/>
      <c r="BGH261" s="145"/>
      <c r="BGI261" s="146"/>
      <c r="BGJ261" s="144"/>
      <c r="BGK261" s="144"/>
      <c r="BGL261" s="145"/>
      <c r="BGM261" s="146"/>
      <c r="BGN261" s="144"/>
      <c r="BGO261" s="144"/>
      <c r="BGP261" s="145"/>
      <c r="BGQ261" s="146"/>
      <c r="BGR261" s="144"/>
      <c r="BGS261" s="144"/>
      <c r="BGT261" s="145"/>
      <c r="BGU261" s="146"/>
      <c r="BGV261" s="144"/>
      <c r="BGW261" s="144"/>
      <c r="BGX261" s="145"/>
      <c r="BGY261" s="146"/>
      <c r="BGZ261" s="144"/>
      <c r="BHA261" s="144"/>
      <c r="BHB261" s="145"/>
      <c r="BHC261" s="146"/>
      <c r="BHD261" s="144"/>
      <c r="BHE261" s="144"/>
      <c r="BHF261" s="145"/>
      <c r="BHG261" s="146"/>
      <c r="BHH261" s="144"/>
      <c r="BHI261" s="144"/>
      <c r="BHJ261" s="145"/>
      <c r="BHK261" s="146"/>
      <c r="BHL261" s="144"/>
      <c r="BHM261" s="144"/>
      <c r="BHN261" s="145"/>
      <c r="BHO261" s="146"/>
      <c r="BHP261" s="144"/>
      <c r="BHQ261" s="144"/>
      <c r="BHR261" s="145"/>
      <c r="BHS261" s="146"/>
      <c r="BHT261" s="144"/>
      <c r="BHU261" s="144"/>
      <c r="BHV261" s="145"/>
      <c r="BHW261" s="146"/>
      <c r="BHX261" s="144"/>
      <c r="BHY261" s="144"/>
      <c r="BHZ261" s="145"/>
      <c r="BIA261" s="146"/>
      <c r="BIB261" s="144"/>
      <c r="BIC261" s="144"/>
      <c r="BID261" s="145"/>
      <c r="BIE261" s="146"/>
      <c r="BIF261" s="144"/>
      <c r="BIG261" s="144"/>
      <c r="BIH261" s="145"/>
      <c r="BII261" s="146"/>
      <c r="BIJ261" s="144"/>
      <c r="BIK261" s="144"/>
      <c r="BIL261" s="145"/>
      <c r="BIM261" s="146"/>
      <c r="BIN261" s="144"/>
      <c r="BIO261" s="144"/>
      <c r="BIP261" s="145"/>
      <c r="BIQ261" s="146"/>
      <c r="BIR261" s="144"/>
      <c r="BIS261" s="144"/>
      <c r="BIT261" s="145"/>
      <c r="BIU261" s="146"/>
      <c r="BIV261" s="144"/>
      <c r="BIW261" s="144"/>
      <c r="BIX261" s="145"/>
      <c r="BIY261" s="146"/>
      <c r="BIZ261" s="144"/>
      <c r="BJA261" s="144"/>
      <c r="BJB261" s="145"/>
      <c r="BJC261" s="146"/>
      <c r="BJD261" s="144"/>
      <c r="BJE261" s="144"/>
      <c r="BJF261" s="145"/>
      <c r="BJG261" s="146"/>
      <c r="BJH261" s="144"/>
      <c r="BJI261" s="144"/>
      <c r="BJJ261" s="145"/>
      <c r="BJK261" s="146"/>
      <c r="BJL261" s="144"/>
      <c r="BJM261" s="144"/>
      <c r="BJN261" s="145"/>
      <c r="BJO261" s="146"/>
      <c r="BJP261" s="144"/>
      <c r="BJQ261" s="144"/>
      <c r="BJR261" s="145"/>
      <c r="BJS261" s="146"/>
      <c r="BJT261" s="144"/>
      <c r="BJU261" s="144"/>
      <c r="BJV261" s="145"/>
      <c r="BJW261" s="146"/>
      <c r="BJX261" s="144"/>
      <c r="BJY261" s="144"/>
      <c r="BJZ261" s="145"/>
      <c r="BKA261" s="146"/>
      <c r="BKB261" s="144"/>
      <c r="BKC261" s="144"/>
      <c r="BKD261" s="145"/>
      <c r="BKE261" s="146"/>
      <c r="BKF261" s="144"/>
      <c r="BKG261" s="144"/>
      <c r="BKH261" s="145"/>
      <c r="BKI261" s="146"/>
      <c r="BKJ261" s="144"/>
      <c r="BKK261" s="144"/>
      <c r="BKL261" s="145"/>
      <c r="BKM261" s="146"/>
      <c r="BKN261" s="144"/>
      <c r="BKO261" s="144"/>
      <c r="BKP261" s="145"/>
      <c r="BKQ261" s="146"/>
      <c r="BKR261" s="144"/>
      <c r="BKS261" s="144"/>
      <c r="BKT261" s="145"/>
      <c r="BKU261" s="146"/>
      <c r="BKV261" s="144"/>
      <c r="BKW261" s="144"/>
      <c r="BKX261" s="145"/>
      <c r="BKY261" s="146"/>
      <c r="BKZ261" s="144"/>
      <c r="BLA261" s="144"/>
      <c r="BLB261" s="145"/>
      <c r="BLC261" s="146"/>
      <c r="BLD261" s="144"/>
      <c r="BLE261" s="144"/>
      <c r="BLF261" s="145"/>
      <c r="BLG261" s="146"/>
      <c r="BLH261" s="144"/>
      <c r="BLI261" s="144"/>
      <c r="BLJ261" s="145"/>
      <c r="BLK261" s="146"/>
      <c r="BLL261" s="144"/>
      <c r="BLM261" s="144"/>
      <c r="BLN261" s="145"/>
      <c r="BLO261" s="146"/>
      <c r="BLP261" s="144"/>
      <c r="BLQ261" s="144"/>
      <c r="BLR261" s="145"/>
      <c r="BLS261" s="146"/>
      <c r="BLT261" s="144"/>
      <c r="BLU261" s="144"/>
      <c r="BLV261" s="145"/>
      <c r="BLW261" s="146"/>
      <c r="BLX261" s="144"/>
      <c r="BLY261" s="144"/>
      <c r="BLZ261" s="145"/>
      <c r="BMA261" s="146"/>
      <c r="BMB261" s="144"/>
      <c r="BMC261" s="144"/>
      <c r="BMD261" s="145"/>
      <c r="BME261" s="146"/>
      <c r="BMF261" s="144"/>
      <c r="BMG261" s="144"/>
      <c r="BMH261" s="145"/>
      <c r="BMI261" s="146"/>
      <c r="BMJ261" s="144"/>
      <c r="BMK261" s="144"/>
      <c r="BML261" s="145"/>
      <c r="BMM261" s="146"/>
      <c r="BMN261" s="144"/>
      <c r="BMO261" s="144"/>
      <c r="BMP261" s="145"/>
      <c r="BMQ261" s="146"/>
      <c r="BMR261" s="144"/>
      <c r="BMS261" s="144"/>
      <c r="BMT261" s="145"/>
      <c r="BMU261" s="146"/>
      <c r="BMV261" s="144"/>
      <c r="BMW261" s="144"/>
      <c r="BMX261" s="145"/>
      <c r="BMY261" s="146"/>
      <c r="BMZ261" s="144"/>
      <c r="BNA261" s="144"/>
      <c r="BNB261" s="145"/>
      <c r="BNC261" s="146"/>
      <c r="BND261" s="144"/>
      <c r="BNE261" s="144"/>
      <c r="BNF261" s="145"/>
      <c r="BNG261" s="146"/>
      <c r="BNH261" s="144"/>
      <c r="BNI261" s="144"/>
      <c r="BNJ261" s="145"/>
      <c r="BNK261" s="146"/>
      <c r="BNL261" s="144"/>
      <c r="BNM261" s="144"/>
      <c r="BNN261" s="145"/>
      <c r="BNO261" s="146"/>
      <c r="BNP261" s="144"/>
      <c r="BNQ261" s="144"/>
      <c r="BNR261" s="145"/>
      <c r="BNS261" s="146"/>
      <c r="BNT261" s="144"/>
      <c r="BNU261" s="144"/>
      <c r="BNV261" s="145"/>
      <c r="BNW261" s="146"/>
      <c r="BNX261" s="144"/>
      <c r="BNY261" s="144"/>
      <c r="BNZ261" s="145"/>
      <c r="BOA261" s="146"/>
      <c r="BOB261" s="144"/>
      <c r="BOC261" s="144"/>
      <c r="BOD261" s="145"/>
      <c r="BOE261" s="146"/>
      <c r="BOF261" s="144"/>
      <c r="BOG261" s="144"/>
      <c r="BOH261" s="145"/>
      <c r="BOI261" s="146"/>
      <c r="BOJ261" s="144"/>
      <c r="BOK261" s="144"/>
      <c r="BOL261" s="145"/>
      <c r="BOM261" s="146"/>
      <c r="BON261" s="144"/>
      <c r="BOO261" s="144"/>
      <c r="BOP261" s="145"/>
      <c r="BOQ261" s="146"/>
      <c r="BOR261" s="144"/>
      <c r="BOS261" s="144"/>
      <c r="BOT261" s="145"/>
      <c r="BOU261" s="146"/>
      <c r="BOV261" s="144"/>
      <c r="BOW261" s="144"/>
      <c r="BOX261" s="145"/>
      <c r="BOY261" s="146"/>
      <c r="BOZ261" s="144"/>
      <c r="BPA261" s="144"/>
      <c r="BPB261" s="145"/>
      <c r="BPC261" s="146"/>
      <c r="BPD261" s="144"/>
      <c r="BPE261" s="144"/>
      <c r="BPF261" s="145"/>
      <c r="BPG261" s="146"/>
      <c r="BPH261" s="144"/>
      <c r="BPI261" s="144"/>
      <c r="BPJ261" s="145"/>
      <c r="BPK261" s="146"/>
      <c r="BPL261" s="144"/>
      <c r="BPM261" s="144"/>
      <c r="BPN261" s="145"/>
      <c r="BPO261" s="146"/>
      <c r="BPP261" s="144"/>
      <c r="BPQ261" s="144"/>
      <c r="BPR261" s="145"/>
      <c r="BPS261" s="146"/>
      <c r="BPT261" s="144"/>
      <c r="BPU261" s="144"/>
      <c r="BPV261" s="145"/>
      <c r="BPW261" s="146"/>
      <c r="BPX261" s="144"/>
      <c r="BPY261" s="144"/>
      <c r="BPZ261" s="145"/>
      <c r="BQA261" s="146"/>
      <c r="BQB261" s="144"/>
      <c r="BQC261" s="144"/>
      <c r="BQD261" s="145"/>
      <c r="BQE261" s="146"/>
      <c r="BQF261" s="144"/>
      <c r="BQG261" s="144"/>
      <c r="BQH261" s="145"/>
      <c r="BQI261" s="146"/>
      <c r="BQJ261" s="144"/>
      <c r="BQK261" s="144"/>
      <c r="BQL261" s="145"/>
      <c r="BQM261" s="146"/>
      <c r="BQN261" s="144"/>
      <c r="BQO261" s="144"/>
      <c r="BQP261" s="145"/>
      <c r="BQQ261" s="146"/>
      <c r="BQR261" s="144"/>
      <c r="BQS261" s="144"/>
      <c r="BQT261" s="145"/>
      <c r="BQU261" s="146"/>
      <c r="BQV261" s="144"/>
      <c r="BQW261" s="144"/>
      <c r="BQX261" s="145"/>
      <c r="BQY261" s="146"/>
      <c r="BQZ261" s="144"/>
      <c r="BRA261" s="144"/>
      <c r="BRB261" s="145"/>
      <c r="BRC261" s="146"/>
      <c r="BRD261" s="144"/>
      <c r="BRE261" s="144"/>
      <c r="BRF261" s="145"/>
      <c r="BRG261" s="146"/>
      <c r="BRH261" s="144"/>
      <c r="BRI261" s="144"/>
      <c r="BRJ261" s="145"/>
      <c r="BRK261" s="146"/>
      <c r="BRL261" s="144"/>
      <c r="BRM261" s="144"/>
      <c r="BRN261" s="145"/>
      <c r="BRO261" s="146"/>
      <c r="BRP261" s="144"/>
      <c r="BRQ261" s="144"/>
      <c r="BRR261" s="145"/>
      <c r="BRS261" s="146"/>
      <c r="BRT261" s="144"/>
      <c r="BRU261" s="144"/>
      <c r="BRV261" s="145"/>
      <c r="BRW261" s="146"/>
      <c r="BRX261" s="144"/>
      <c r="BRY261" s="144"/>
      <c r="BRZ261" s="145"/>
      <c r="BSA261" s="146"/>
      <c r="BSB261" s="144"/>
      <c r="BSC261" s="144"/>
      <c r="BSD261" s="145"/>
      <c r="BSE261" s="146"/>
      <c r="BSF261" s="144"/>
      <c r="BSG261" s="144"/>
      <c r="BSH261" s="145"/>
      <c r="BSI261" s="146"/>
      <c r="BSJ261" s="144"/>
      <c r="BSK261" s="144"/>
      <c r="BSL261" s="145"/>
      <c r="BSM261" s="146"/>
      <c r="BSN261" s="144"/>
      <c r="BSO261" s="144"/>
      <c r="BSP261" s="145"/>
      <c r="BSQ261" s="146"/>
      <c r="BSR261" s="144"/>
      <c r="BSS261" s="144"/>
      <c r="BST261" s="145"/>
      <c r="BSU261" s="146"/>
      <c r="BSV261" s="144"/>
      <c r="BSW261" s="144"/>
      <c r="BSX261" s="145"/>
      <c r="BSY261" s="146"/>
      <c r="BSZ261" s="144"/>
      <c r="BTA261" s="144"/>
      <c r="BTB261" s="145"/>
      <c r="BTC261" s="146"/>
      <c r="BTD261" s="144"/>
      <c r="BTE261" s="144"/>
      <c r="BTF261" s="145"/>
      <c r="BTG261" s="146"/>
      <c r="BTH261" s="144"/>
      <c r="BTI261" s="144"/>
      <c r="BTJ261" s="145"/>
      <c r="BTK261" s="146"/>
      <c r="BTL261" s="144"/>
      <c r="BTM261" s="144"/>
      <c r="BTN261" s="145"/>
      <c r="BTO261" s="146"/>
      <c r="BTP261" s="144"/>
      <c r="BTQ261" s="144"/>
      <c r="BTR261" s="145"/>
      <c r="BTS261" s="146"/>
      <c r="BTT261" s="144"/>
      <c r="BTU261" s="144"/>
      <c r="BTV261" s="145"/>
      <c r="BTW261" s="146"/>
      <c r="BTX261" s="144"/>
      <c r="BTY261" s="144"/>
      <c r="BTZ261" s="145"/>
      <c r="BUA261" s="146"/>
      <c r="BUB261" s="144"/>
      <c r="BUC261" s="144"/>
      <c r="BUD261" s="145"/>
      <c r="BUE261" s="146"/>
      <c r="BUF261" s="144"/>
      <c r="BUG261" s="144"/>
      <c r="BUH261" s="145"/>
      <c r="BUI261" s="146"/>
      <c r="BUJ261" s="144"/>
      <c r="BUK261" s="144"/>
      <c r="BUL261" s="145"/>
      <c r="BUM261" s="146"/>
      <c r="BUN261" s="144"/>
      <c r="BUO261" s="144"/>
      <c r="BUP261" s="145"/>
      <c r="BUQ261" s="146"/>
      <c r="BUR261" s="144"/>
      <c r="BUS261" s="144"/>
      <c r="BUT261" s="145"/>
      <c r="BUU261" s="146"/>
      <c r="BUV261" s="144"/>
      <c r="BUW261" s="144"/>
      <c r="BUX261" s="145"/>
      <c r="BUY261" s="146"/>
      <c r="BUZ261" s="144"/>
      <c r="BVA261" s="144"/>
      <c r="BVB261" s="145"/>
      <c r="BVC261" s="146"/>
      <c r="BVD261" s="144"/>
      <c r="BVE261" s="144"/>
      <c r="BVF261" s="145"/>
      <c r="BVG261" s="146"/>
      <c r="BVH261" s="144"/>
      <c r="BVI261" s="144"/>
      <c r="BVJ261" s="145"/>
      <c r="BVK261" s="146"/>
      <c r="BVL261" s="144"/>
      <c r="BVM261" s="144"/>
      <c r="BVN261" s="145"/>
      <c r="BVO261" s="146"/>
      <c r="BVP261" s="144"/>
      <c r="BVQ261" s="144"/>
      <c r="BVR261" s="145"/>
      <c r="BVS261" s="146"/>
      <c r="BVT261" s="144"/>
      <c r="BVU261" s="144"/>
      <c r="BVV261" s="145"/>
      <c r="BVW261" s="146"/>
      <c r="BVX261" s="144"/>
      <c r="BVY261" s="144"/>
      <c r="BVZ261" s="145"/>
      <c r="BWA261" s="146"/>
      <c r="BWB261" s="144"/>
      <c r="BWC261" s="144"/>
      <c r="BWD261" s="145"/>
      <c r="BWE261" s="146"/>
      <c r="BWF261" s="144"/>
      <c r="BWG261" s="144"/>
      <c r="BWH261" s="145"/>
      <c r="BWI261" s="146"/>
      <c r="BWJ261" s="144"/>
      <c r="BWK261" s="144"/>
      <c r="BWL261" s="145"/>
      <c r="BWM261" s="146"/>
      <c r="BWN261" s="144"/>
      <c r="BWO261" s="144"/>
      <c r="BWP261" s="145"/>
      <c r="BWQ261" s="146"/>
      <c r="BWR261" s="144"/>
      <c r="BWS261" s="144"/>
      <c r="BWT261" s="145"/>
      <c r="BWU261" s="146"/>
      <c r="BWV261" s="144"/>
      <c r="BWW261" s="144"/>
      <c r="BWX261" s="145"/>
      <c r="BWY261" s="146"/>
      <c r="BWZ261" s="144"/>
      <c r="BXA261" s="144"/>
      <c r="BXB261" s="145"/>
      <c r="BXC261" s="146"/>
      <c r="BXD261" s="144"/>
      <c r="BXE261" s="144"/>
      <c r="BXF261" s="145"/>
      <c r="BXG261" s="146"/>
      <c r="BXH261" s="144"/>
      <c r="BXI261" s="144"/>
      <c r="BXJ261" s="145"/>
      <c r="BXK261" s="146"/>
      <c r="BXL261" s="144"/>
      <c r="BXM261" s="144"/>
      <c r="BXN261" s="145"/>
      <c r="BXO261" s="146"/>
      <c r="BXP261" s="144"/>
      <c r="BXQ261" s="144"/>
      <c r="BXR261" s="145"/>
      <c r="BXS261" s="146"/>
      <c r="BXT261" s="144"/>
      <c r="BXU261" s="144"/>
      <c r="BXV261" s="145"/>
      <c r="BXW261" s="146"/>
      <c r="BXX261" s="144"/>
      <c r="BXY261" s="144"/>
      <c r="BXZ261" s="145"/>
      <c r="BYA261" s="146"/>
      <c r="BYB261" s="144"/>
      <c r="BYC261" s="144"/>
      <c r="BYD261" s="145"/>
      <c r="BYE261" s="146"/>
      <c r="BYF261" s="144"/>
      <c r="BYG261" s="144"/>
      <c r="BYH261" s="145"/>
      <c r="BYI261" s="146"/>
      <c r="BYJ261" s="144"/>
      <c r="BYK261" s="144"/>
      <c r="BYL261" s="145"/>
      <c r="BYM261" s="146"/>
      <c r="BYN261" s="144"/>
      <c r="BYO261" s="144"/>
      <c r="BYP261" s="145"/>
      <c r="BYQ261" s="146"/>
      <c r="BYR261" s="144"/>
      <c r="BYS261" s="144"/>
      <c r="BYT261" s="145"/>
      <c r="BYU261" s="146"/>
      <c r="BYV261" s="144"/>
      <c r="BYW261" s="144"/>
      <c r="BYX261" s="145"/>
      <c r="BYY261" s="146"/>
      <c r="BYZ261" s="144"/>
      <c r="BZA261" s="144"/>
      <c r="BZB261" s="145"/>
      <c r="BZC261" s="146"/>
      <c r="BZD261" s="144"/>
      <c r="BZE261" s="144"/>
      <c r="BZF261" s="145"/>
      <c r="BZG261" s="146"/>
      <c r="BZH261" s="144"/>
      <c r="BZI261" s="144"/>
      <c r="BZJ261" s="145"/>
      <c r="BZK261" s="146"/>
      <c r="BZL261" s="144"/>
      <c r="BZM261" s="144"/>
      <c r="BZN261" s="145"/>
      <c r="BZO261" s="146"/>
      <c r="BZP261" s="144"/>
      <c r="BZQ261" s="144"/>
      <c r="BZR261" s="145"/>
      <c r="BZS261" s="146"/>
      <c r="BZT261" s="144"/>
      <c r="BZU261" s="144"/>
      <c r="BZV261" s="145"/>
      <c r="BZW261" s="146"/>
      <c r="BZX261" s="144"/>
      <c r="BZY261" s="144"/>
      <c r="BZZ261" s="145"/>
      <c r="CAA261" s="146"/>
      <c r="CAB261" s="144"/>
      <c r="CAC261" s="144"/>
      <c r="CAD261" s="145"/>
      <c r="CAE261" s="146"/>
      <c r="CAF261" s="144"/>
      <c r="CAG261" s="144"/>
      <c r="CAH261" s="145"/>
      <c r="CAI261" s="146"/>
      <c r="CAJ261" s="144"/>
      <c r="CAK261" s="144"/>
      <c r="CAL261" s="145"/>
      <c r="CAM261" s="146"/>
      <c r="CAN261" s="144"/>
      <c r="CAO261" s="144"/>
      <c r="CAP261" s="145"/>
      <c r="CAQ261" s="146"/>
      <c r="CAR261" s="144"/>
      <c r="CAS261" s="144"/>
      <c r="CAT261" s="145"/>
      <c r="CAU261" s="146"/>
      <c r="CAV261" s="144"/>
      <c r="CAW261" s="144"/>
      <c r="CAX261" s="145"/>
      <c r="CAY261" s="146"/>
      <c r="CAZ261" s="144"/>
      <c r="CBA261" s="144"/>
      <c r="CBB261" s="145"/>
      <c r="CBC261" s="146"/>
      <c r="CBD261" s="144"/>
      <c r="CBE261" s="144"/>
      <c r="CBF261" s="145"/>
      <c r="CBG261" s="146"/>
      <c r="CBH261" s="144"/>
      <c r="CBI261" s="144"/>
      <c r="CBJ261" s="145"/>
      <c r="CBK261" s="146"/>
      <c r="CBL261" s="144"/>
      <c r="CBM261" s="144"/>
      <c r="CBN261" s="145"/>
      <c r="CBO261" s="146"/>
      <c r="CBP261" s="144"/>
      <c r="CBQ261" s="144"/>
      <c r="CBR261" s="145"/>
      <c r="CBS261" s="146"/>
      <c r="CBT261" s="144"/>
      <c r="CBU261" s="144"/>
      <c r="CBV261" s="145"/>
      <c r="CBW261" s="146"/>
      <c r="CBX261" s="144"/>
      <c r="CBY261" s="144"/>
      <c r="CBZ261" s="145"/>
      <c r="CCA261" s="146"/>
      <c r="CCB261" s="144"/>
      <c r="CCC261" s="144"/>
      <c r="CCD261" s="145"/>
      <c r="CCE261" s="146"/>
      <c r="CCF261" s="144"/>
      <c r="CCG261" s="144"/>
      <c r="CCH261" s="145"/>
      <c r="CCI261" s="146"/>
      <c r="CCJ261" s="144"/>
      <c r="CCK261" s="144"/>
      <c r="CCL261" s="145"/>
      <c r="CCM261" s="146"/>
      <c r="CCN261" s="144"/>
      <c r="CCO261" s="144"/>
      <c r="CCP261" s="145"/>
      <c r="CCQ261" s="146"/>
      <c r="CCR261" s="144"/>
      <c r="CCS261" s="144"/>
      <c r="CCT261" s="145"/>
      <c r="CCU261" s="146"/>
      <c r="CCV261" s="144"/>
      <c r="CCW261" s="144"/>
      <c r="CCX261" s="145"/>
      <c r="CCY261" s="146"/>
      <c r="CCZ261" s="144"/>
      <c r="CDA261" s="144"/>
      <c r="CDB261" s="145"/>
      <c r="CDC261" s="146"/>
      <c r="CDD261" s="144"/>
      <c r="CDE261" s="144"/>
      <c r="CDF261" s="145"/>
      <c r="CDG261" s="146"/>
      <c r="CDH261" s="144"/>
      <c r="CDI261" s="144"/>
      <c r="CDJ261" s="145"/>
      <c r="CDK261" s="146"/>
      <c r="CDL261" s="144"/>
      <c r="CDM261" s="144"/>
      <c r="CDN261" s="145"/>
      <c r="CDO261" s="146"/>
      <c r="CDP261" s="144"/>
      <c r="CDQ261" s="144"/>
      <c r="CDR261" s="145"/>
      <c r="CDS261" s="146"/>
      <c r="CDT261" s="144"/>
      <c r="CDU261" s="144"/>
      <c r="CDV261" s="145"/>
      <c r="CDW261" s="146"/>
      <c r="CDX261" s="144"/>
      <c r="CDY261" s="144"/>
      <c r="CDZ261" s="145"/>
      <c r="CEA261" s="146"/>
      <c r="CEB261" s="144"/>
      <c r="CEC261" s="144"/>
      <c r="CED261" s="145"/>
      <c r="CEE261" s="146"/>
      <c r="CEF261" s="144"/>
      <c r="CEG261" s="144"/>
      <c r="CEH261" s="145"/>
      <c r="CEI261" s="146"/>
      <c r="CEJ261" s="144"/>
      <c r="CEK261" s="144"/>
      <c r="CEL261" s="145"/>
      <c r="CEM261" s="146"/>
      <c r="CEN261" s="144"/>
      <c r="CEO261" s="144"/>
      <c r="CEP261" s="145"/>
      <c r="CEQ261" s="146"/>
      <c r="CER261" s="144"/>
      <c r="CES261" s="144"/>
      <c r="CET261" s="145"/>
      <c r="CEU261" s="146"/>
      <c r="CEV261" s="144"/>
      <c r="CEW261" s="144"/>
      <c r="CEX261" s="145"/>
      <c r="CEY261" s="146"/>
      <c r="CEZ261" s="144"/>
      <c r="CFA261" s="144"/>
      <c r="CFB261" s="145"/>
      <c r="CFC261" s="146"/>
      <c r="CFD261" s="144"/>
      <c r="CFE261" s="144"/>
      <c r="CFF261" s="145"/>
      <c r="CFG261" s="146"/>
      <c r="CFH261" s="144"/>
      <c r="CFI261" s="144"/>
      <c r="CFJ261" s="145"/>
      <c r="CFK261" s="146"/>
      <c r="CFL261" s="144"/>
      <c r="CFM261" s="144"/>
      <c r="CFN261" s="145"/>
      <c r="CFO261" s="146"/>
      <c r="CFP261" s="144"/>
      <c r="CFQ261" s="144"/>
      <c r="CFR261" s="145"/>
      <c r="CFS261" s="146"/>
      <c r="CFT261" s="144"/>
      <c r="CFU261" s="144"/>
      <c r="CFV261" s="145"/>
      <c r="CFW261" s="146"/>
      <c r="CFX261" s="144"/>
      <c r="CFY261" s="144"/>
      <c r="CFZ261" s="145"/>
      <c r="CGA261" s="146"/>
      <c r="CGB261" s="144"/>
      <c r="CGC261" s="144"/>
      <c r="CGD261" s="145"/>
      <c r="CGE261" s="146"/>
      <c r="CGF261" s="144"/>
      <c r="CGG261" s="144"/>
      <c r="CGH261" s="145"/>
      <c r="CGI261" s="146"/>
      <c r="CGJ261" s="144"/>
      <c r="CGK261" s="144"/>
      <c r="CGL261" s="145"/>
      <c r="CGM261" s="146"/>
      <c r="CGN261" s="144"/>
      <c r="CGO261" s="144"/>
      <c r="CGP261" s="145"/>
      <c r="CGQ261" s="146"/>
      <c r="CGR261" s="144"/>
      <c r="CGS261" s="144"/>
      <c r="CGT261" s="145"/>
      <c r="CGU261" s="146"/>
      <c r="CGV261" s="144"/>
      <c r="CGW261" s="144"/>
      <c r="CGX261" s="145"/>
      <c r="CGY261" s="146"/>
      <c r="CGZ261" s="144"/>
      <c r="CHA261" s="144"/>
      <c r="CHB261" s="145"/>
      <c r="CHC261" s="146"/>
      <c r="CHD261" s="144"/>
      <c r="CHE261" s="144"/>
      <c r="CHF261" s="145"/>
      <c r="CHG261" s="146"/>
      <c r="CHH261" s="144"/>
      <c r="CHI261" s="144"/>
      <c r="CHJ261" s="145"/>
      <c r="CHK261" s="146"/>
      <c r="CHL261" s="144"/>
      <c r="CHM261" s="144"/>
      <c r="CHN261" s="145"/>
      <c r="CHO261" s="146"/>
      <c r="CHP261" s="144"/>
      <c r="CHQ261" s="144"/>
      <c r="CHR261" s="145"/>
      <c r="CHS261" s="146"/>
      <c r="CHT261" s="144"/>
      <c r="CHU261" s="144"/>
      <c r="CHV261" s="145"/>
      <c r="CHW261" s="146"/>
      <c r="CHX261" s="144"/>
      <c r="CHY261" s="144"/>
      <c r="CHZ261" s="145"/>
      <c r="CIA261" s="146"/>
      <c r="CIB261" s="144"/>
      <c r="CIC261" s="144"/>
      <c r="CID261" s="145"/>
      <c r="CIE261" s="146"/>
      <c r="CIF261" s="144"/>
      <c r="CIG261" s="144"/>
      <c r="CIH261" s="145"/>
      <c r="CII261" s="146"/>
      <c r="CIJ261" s="144"/>
      <c r="CIK261" s="144"/>
      <c r="CIL261" s="145"/>
      <c r="CIM261" s="146"/>
      <c r="CIN261" s="144"/>
      <c r="CIO261" s="144"/>
      <c r="CIP261" s="145"/>
      <c r="CIQ261" s="146"/>
      <c r="CIR261" s="144"/>
      <c r="CIS261" s="144"/>
      <c r="CIT261" s="145"/>
      <c r="CIU261" s="146"/>
      <c r="CIV261" s="144"/>
      <c r="CIW261" s="144"/>
      <c r="CIX261" s="145"/>
      <c r="CIY261" s="146"/>
      <c r="CIZ261" s="144"/>
      <c r="CJA261" s="144"/>
      <c r="CJB261" s="145"/>
      <c r="CJC261" s="146"/>
      <c r="CJD261" s="144"/>
      <c r="CJE261" s="144"/>
      <c r="CJF261" s="145"/>
      <c r="CJG261" s="146"/>
      <c r="CJH261" s="144"/>
      <c r="CJI261" s="144"/>
      <c r="CJJ261" s="145"/>
      <c r="CJK261" s="146"/>
      <c r="CJL261" s="144"/>
      <c r="CJM261" s="144"/>
      <c r="CJN261" s="145"/>
      <c r="CJO261" s="146"/>
      <c r="CJP261" s="144"/>
      <c r="CJQ261" s="144"/>
      <c r="CJR261" s="145"/>
      <c r="CJS261" s="146"/>
      <c r="CJT261" s="144"/>
      <c r="CJU261" s="144"/>
      <c r="CJV261" s="145"/>
      <c r="CJW261" s="146"/>
      <c r="CJX261" s="144"/>
      <c r="CJY261" s="144"/>
      <c r="CJZ261" s="145"/>
      <c r="CKA261" s="146"/>
      <c r="CKB261" s="144"/>
      <c r="CKC261" s="144"/>
      <c r="CKD261" s="145"/>
      <c r="CKE261" s="146"/>
      <c r="CKF261" s="144"/>
      <c r="CKG261" s="144"/>
      <c r="CKH261" s="145"/>
      <c r="CKI261" s="146"/>
      <c r="CKJ261" s="144"/>
      <c r="CKK261" s="144"/>
      <c r="CKL261" s="145"/>
      <c r="CKM261" s="146"/>
      <c r="CKN261" s="144"/>
      <c r="CKO261" s="144"/>
      <c r="CKP261" s="145"/>
      <c r="CKQ261" s="146"/>
      <c r="CKR261" s="144"/>
      <c r="CKS261" s="144"/>
      <c r="CKT261" s="145"/>
      <c r="CKU261" s="146"/>
      <c r="CKV261" s="144"/>
      <c r="CKW261" s="144"/>
      <c r="CKX261" s="145"/>
      <c r="CKY261" s="146"/>
      <c r="CKZ261" s="144"/>
      <c r="CLA261" s="144"/>
      <c r="CLB261" s="145"/>
      <c r="CLC261" s="146"/>
      <c r="CLD261" s="144"/>
      <c r="CLE261" s="144"/>
      <c r="CLF261" s="145"/>
      <c r="CLG261" s="146"/>
      <c r="CLH261" s="144"/>
      <c r="CLI261" s="144"/>
      <c r="CLJ261" s="145"/>
      <c r="CLK261" s="146"/>
      <c r="CLL261" s="144"/>
      <c r="CLM261" s="144"/>
      <c r="CLN261" s="145"/>
      <c r="CLO261" s="146"/>
      <c r="CLP261" s="144"/>
      <c r="CLQ261" s="144"/>
      <c r="CLR261" s="145"/>
      <c r="CLS261" s="146"/>
      <c r="CLT261" s="144"/>
      <c r="CLU261" s="144"/>
      <c r="CLV261" s="145"/>
      <c r="CLW261" s="146"/>
      <c r="CLX261" s="144"/>
      <c r="CLY261" s="144"/>
      <c r="CLZ261" s="145"/>
      <c r="CMA261" s="146"/>
      <c r="CMB261" s="144"/>
      <c r="CMC261" s="144"/>
      <c r="CMD261" s="145"/>
      <c r="CME261" s="146"/>
      <c r="CMF261" s="144"/>
      <c r="CMG261" s="144"/>
      <c r="CMH261" s="145"/>
      <c r="CMI261" s="146"/>
      <c r="CMJ261" s="144"/>
      <c r="CMK261" s="144"/>
      <c r="CML261" s="145"/>
      <c r="CMM261" s="146"/>
      <c r="CMN261" s="144"/>
      <c r="CMO261" s="144"/>
      <c r="CMP261" s="145"/>
      <c r="CMQ261" s="146"/>
      <c r="CMR261" s="144"/>
      <c r="CMS261" s="144"/>
      <c r="CMT261" s="145"/>
      <c r="CMU261" s="146"/>
      <c r="CMV261" s="144"/>
      <c r="CMW261" s="144"/>
      <c r="CMX261" s="145"/>
      <c r="CMY261" s="146"/>
      <c r="CMZ261" s="144"/>
      <c r="CNA261" s="144"/>
      <c r="CNB261" s="145"/>
      <c r="CNC261" s="146"/>
      <c r="CND261" s="144"/>
      <c r="CNE261" s="144"/>
      <c r="CNF261" s="145"/>
      <c r="CNG261" s="146"/>
      <c r="CNH261" s="144"/>
      <c r="CNI261" s="144"/>
      <c r="CNJ261" s="145"/>
      <c r="CNK261" s="146"/>
      <c r="CNL261" s="144"/>
      <c r="CNM261" s="144"/>
      <c r="CNN261" s="145"/>
      <c r="CNO261" s="146"/>
      <c r="CNP261" s="144"/>
      <c r="CNQ261" s="144"/>
      <c r="CNR261" s="145"/>
      <c r="CNS261" s="146"/>
      <c r="CNT261" s="144"/>
      <c r="CNU261" s="144"/>
      <c r="CNV261" s="145"/>
      <c r="CNW261" s="146"/>
      <c r="CNX261" s="144"/>
      <c r="CNY261" s="144"/>
      <c r="CNZ261" s="145"/>
      <c r="COA261" s="146"/>
      <c r="COB261" s="144"/>
      <c r="COC261" s="144"/>
      <c r="COD261" s="145"/>
      <c r="COE261" s="146"/>
      <c r="COF261" s="144"/>
      <c r="COG261" s="144"/>
      <c r="COH261" s="145"/>
      <c r="COI261" s="146"/>
      <c r="COJ261" s="144"/>
      <c r="COK261" s="144"/>
      <c r="COL261" s="145"/>
      <c r="COM261" s="146"/>
      <c r="CON261" s="144"/>
      <c r="COO261" s="144"/>
      <c r="COP261" s="145"/>
      <c r="COQ261" s="146"/>
      <c r="COR261" s="144"/>
      <c r="COS261" s="144"/>
      <c r="COT261" s="145"/>
      <c r="COU261" s="146"/>
      <c r="COV261" s="144"/>
      <c r="COW261" s="144"/>
      <c r="COX261" s="145"/>
      <c r="COY261" s="146"/>
      <c r="COZ261" s="144"/>
      <c r="CPA261" s="144"/>
      <c r="CPB261" s="145"/>
      <c r="CPC261" s="146"/>
      <c r="CPD261" s="144"/>
      <c r="CPE261" s="144"/>
      <c r="CPF261" s="145"/>
      <c r="CPG261" s="146"/>
      <c r="CPH261" s="144"/>
      <c r="CPI261" s="144"/>
      <c r="CPJ261" s="145"/>
      <c r="CPK261" s="146"/>
      <c r="CPL261" s="144"/>
      <c r="CPM261" s="144"/>
      <c r="CPN261" s="145"/>
      <c r="CPO261" s="146"/>
      <c r="CPP261" s="144"/>
      <c r="CPQ261" s="144"/>
      <c r="CPR261" s="145"/>
      <c r="CPS261" s="146"/>
      <c r="CPT261" s="144"/>
      <c r="CPU261" s="144"/>
      <c r="CPV261" s="145"/>
      <c r="CPW261" s="146"/>
      <c r="CPX261" s="144"/>
      <c r="CPY261" s="144"/>
      <c r="CPZ261" s="145"/>
      <c r="CQA261" s="146"/>
      <c r="CQB261" s="144"/>
      <c r="CQC261" s="144"/>
      <c r="CQD261" s="145"/>
      <c r="CQE261" s="146"/>
      <c r="CQF261" s="144"/>
      <c r="CQG261" s="144"/>
      <c r="CQH261" s="145"/>
      <c r="CQI261" s="146"/>
      <c r="CQJ261" s="144"/>
      <c r="CQK261" s="144"/>
      <c r="CQL261" s="145"/>
      <c r="CQM261" s="146"/>
      <c r="CQN261" s="144"/>
      <c r="CQO261" s="144"/>
      <c r="CQP261" s="145"/>
      <c r="CQQ261" s="146"/>
      <c r="CQR261" s="144"/>
      <c r="CQS261" s="144"/>
      <c r="CQT261" s="145"/>
      <c r="CQU261" s="146"/>
      <c r="CQV261" s="144"/>
      <c r="CQW261" s="144"/>
      <c r="CQX261" s="145"/>
      <c r="CQY261" s="146"/>
      <c r="CQZ261" s="144"/>
      <c r="CRA261" s="144"/>
      <c r="CRB261" s="145"/>
      <c r="CRC261" s="146"/>
      <c r="CRD261" s="144"/>
      <c r="CRE261" s="144"/>
      <c r="CRF261" s="145"/>
      <c r="CRG261" s="146"/>
      <c r="CRH261" s="144"/>
      <c r="CRI261" s="144"/>
      <c r="CRJ261" s="145"/>
      <c r="CRK261" s="146"/>
      <c r="CRL261" s="144"/>
      <c r="CRM261" s="144"/>
      <c r="CRN261" s="145"/>
      <c r="CRO261" s="146"/>
      <c r="CRP261" s="144"/>
      <c r="CRQ261" s="144"/>
      <c r="CRR261" s="145"/>
      <c r="CRS261" s="146"/>
      <c r="CRT261" s="144"/>
      <c r="CRU261" s="144"/>
      <c r="CRV261" s="145"/>
      <c r="CRW261" s="146"/>
      <c r="CRX261" s="144"/>
      <c r="CRY261" s="144"/>
      <c r="CRZ261" s="145"/>
      <c r="CSA261" s="146"/>
      <c r="CSB261" s="144"/>
      <c r="CSC261" s="144"/>
      <c r="CSD261" s="145"/>
      <c r="CSE261" s="146"/>
      <c r="CSF261" s="144"/>
      <c r="CSG261" s="144"/>
      <c r="CSH261" s="145"/>
      <c r="CSI261" s="146"/>
      <c r="CSJ261" s="144"/>
      <c r="CSK261" s="144"/>
      <c r="CSL261" s="145"/>
      <c r="CSM261" s="146"/>
      <c r="CSN261" s="144"/>
      <c r="CSO261" s="144"/>
      <c r="CSP261" s="145"/>
      <c r="CSQ261" s="146"/>
      <c r="CSR261" s="144"/>
      <c r="CSS261" s="144"/>
      <c r="CST261" s="145"/>
      <c r="CSU261" s="146"/>
      <c r="CSV261" s="144"/>
      <c r="CSW261" s="144"/>
      <c r="CSX261" s="145"/>
      <c r="CSY261" s="146"/>
      <c r="CSZ261" s="144"/>
      <c r="CTA261" s="144"/>
      <c r="CTB261" s="145"/>
      <c r="CTC261" s="146"/>
      <c r="CTD261" s="144"/>
      <c r="CTE261" s="144"/>
      <c r="CTF261" s="145"/>
      <c r="CTG261" s="146"/>
      <c r="CTH261" s="144"/>
      <c r="CTI261" s="144"/>
      <c r="CTJ261" s="145"/>
      <c r="CTK261" s="146"/>
      <c r="CTL261" s="144"/>
      <c r="CTM261" s="144"/>
      <c r="CTN261" s="145"/>
      <c r="CTO261" s="146"/>
      <c r="CTP261" s="144"/>
      <c r="CTQ261" s="144"/>
      <c r="CTR261" s="145"/>
      <c r="CTS261" s="146"/>
      <c r="CTT261" s="144"/>
      <c r="CTU261" s="144"/>
      <c r="CTV261" s="145"/>
      <c r="CTW261" s="146"/>
      <c r="CTX261" s="144"/>
      <c r="CTY261" s="144"/>
      <c r="CTZ261" s="145"/>
      <c r="CUA261" s="146"/>
      <c r="CUB261" s="144"/>
      <c r="CUC261" s="144"/>
      <c r="CUD261" s="145"/>
      <c r="CUE261" s="146"/>
      <c r="CUF261" s="144"/>
      <c r="CUG261" s="144"/>
      <c r="CUH261" s="145"/>
      <c r="CUI261" s="146"/>
      <c r="CUJ261" s="144"/>
      <c r="CUK261" s="144"/>
      <c r="CUL261" s="145"/>
      <c r="CUM261" s="146"/>
      <c r="CUN261" s="144"/>
      <c r="CUO261" s="144"/>
      <c r="CUP261" s="145"/>
      <c r="CUQ261" s="146"/>
      <c r="CUR261" s="144"/>
      <c r="CUS261" s="144"/>
      <c r="CUT261" s="145"/>
      <c r="CUU261" s="146"/>
      <c r="CUV261" s="144"/>
      <c r="CUW261" s="144"/>
      <c r="CUX261" s="145"/>
      <c r="CUY261" s="146"/>
      <c r="CUZ261" s="144"/>
      <c r="CVA261" s="144"/>
      <c r="CVB261" s="145"/>
      <c r="CVC261" s="146"/>
      <c r="CVD261" s="144"/>
      <c r="CVE261" s="144"/>
      <c r="CVF261" s="145"/>
      <c r="CVG261" s="146"/>
      <c r="CVH261" s="144"/>
      <c r="CVI261" s="144"/>
      <c r="CVJ261" s="145"/>
      <c r="CVK261" s="146"/>
      <c r="CVL261" s="144"/>
      <c r="CVM261" s="144"/>
      <c r="CVN261" s="145"/>
      <c r="CVO261" s="146"/>
      <c r="CVP261" s="144"/>
      <c r="CVQ261" s="144"/>
      <c r="CVR261" s="145"/>
      <c r="CVS261" s="146"/>
      <c r="CVT261" s="144"/>
      <c r="CVU261" s="144"/>
      <c r="CVV261" s="145"/>
      <c r="CVW261" s="146"/>
      <c r="CVX261" s="144"/>
      <c r="CVY261" s="144"/>
      <c r="CVZ261" s="145"/>
      <c r="CWA261" s="146"/>
      <c r="CWB261" s="144"/>
      <c r="CWC261" s="144"/>
      <c r="CWD261" s="145"/>
      <c r="CWE261" s="146"/>
      <c r="CWF261" s="144"/>
      <c r="CWG261" s="144"/>
      <c r="CWH261" s="145"/>
      <c r="CWI261" s="146"/>
      <c r="CWJ261" s="144"/>
      <c r="CWK261" s="144"/>
      <c r="CWL261" s="145"/>
      <c r="CWM261" s="146"/>
      <c r="CWN261" s="144"/>
      <c r="CWO261" s="144"/>
      <c r="CWP261" s="145"/>
      <c r="CWQ261" s="146"/>
      <c r="CWR261" s="144"/>
      <c r="CWS261" s="144"/>
      <c r="CWT261" s="145"/>
      <c r="CWU261" s="146"/>
      <c r="CWV261" s="144"/>
      <c r="CWW261" s="144"/>
      <c r="CWX261" s="145"/>
      <c r="CWY261" s="146"/>
      <c r="CWZ261" s="144"/>
      <c r="CXA261" s="144"/>
      <c r="CXB261" s="145"/>
      <c r="CXC261" s="146"/>
      <c r="CXD261" s="144"/>
      <c r="CXE261" s="144"/>
      <c r="CXF261" s="145"/>
      <c r="CXG261" s="146"/>
      <c r="CXH261" s="144"/>
      <c r="CXI261" s="144"/>
      <c r="CXJ261" s="145"/>
      <c r="CXK261" s="146"/>
      <c r="CXL261" s="144"/>
      <c r="CXM261" s="144"/>
      <c r="CXN261" s="145"/>
      <c r="CXO261" s="146"/>
      <c r="CXP261" s="144"/>
      <c r="CXQ261" s="144"/>
      <c r="CXR261" s="145"/>
      <c r="CXS261" s="146"/>
      <c r="CXT261" s="144"/>
      <c r="CXU261" s="144"/>
      <c r="CXV261" s="145"/>
      <c r="CXW261" s="146"/>
      <c r="CXX261" s="144"/>
      <c r="CXY261" s="144"/>
      <c r="CXZ261" s="145"/>
      <c r="CYA261" s="146"/>
      <c r="CYB261" s="144"/>
      <c r="CYC261" s="144"/>
      <c r="CYD261" s="145"/>
      <c r="CYE261" s="146"/>
      <c r="CYF261" s="144"/>
      <c r="CYG261" s="144"/>
      <c r="CYH261" s="145"/>
      <c r="CYI261" s="146"/>
      <c r="CYJ261" s="144"/>
      <c r="CYK261" s="144"/>
      <c r="CYL261" s="145"/>
      <c r="CYM261" s="146"/>
      <c r="CYN261" s="144"/>
      <c r="CYO261" s="144"/>
      <c r="CYP261" s="145"/>
      <c r="CYQ261" s="146"/>
      <c r="CYR261" s="144"/>
      <c r="CYS261" s="144"/>
      <c r="CYT261" s="145"/>
      <c r="CYU261" s="146"/>
      <c r="CYV261" s="144"/>
      <c r="CYW261" s="144"/>
      <c r="CYX261" s="145"/>
      <c r="CYY261" s="146"/>
      <c r="CYZ261" s="144"/>
      <c r="CZA261" s="144"/>
      <c r="CZB261" s="145"/>
      <c r="CZC261" s="146"/>
      <c r="CZD261" s="144"/>
      <c r="CZE261" s="144"/>
      <c r="CZF261" s="145"/>
      <c r="CZG261" s="146"/>
      <c r="CZH261" s="144"/>
      <c r="CZI261" s="144"/>
      <c r="CZJ261" s="145"/>
      <c r="CZK261" s="146"/>
      <c r="CZL261" s="144"/>
      <c r="CZM261" s="144"/>
      <c r="CZN261" s="145"/>
      <c r="CZO261" s="146"/>
      <c r="CZP261" s="144"/>
      <c r="CZQ261" s="144"/>
      <c r="CZR261" s="145"/>
      <c r="CZS261" s="146"/>
      <c r="CZT261" s="144"/>
      <c r="CZU261" s="144"/>
      <c r="CZV261" s="145"/>
      <c r="CZW261" s="146"/>
      <c r="CZX261" s="144"/>
      <c r="CZY261" s="144"/>
      <c r="CZZ261" s="145"/>
      <c r="DAA261" s="146"/>
      <c r="DAB261" s="144"/>
      <c r="DAC261" s="144"/>
      <c r="DAD261" s="145"/>
      <c r="DAE261" s="146"/>
      <c r="DAF261" s="144"/>
      <c r="DAG261" s="144"/>
      <c r="DAH261" s="145"/>
      <c r="DAI261" s="146"/>
      <c r="DAJ261" s="144"/>
      <c r="DAK261" s="144"/>
      <c r="DAL261" s="145"/>
      <c r="DAM261" s="146"/>
      <c r="DAN261" s="144"/>
      <c r="DAO261" s="144"/>
      <c r="DAP261" s="145"/>
      <c r="DAQ261" s="146"/>
      <c r="DAR261" s="144"/>
      <c r="DAS261" s="144"/>
      <c r="DAT261" s="145"/>
      <c r="DAU261" s="146"/>
      <c r="DAV261" s="144"/>
      <c r="DAW261" s="144"/>
      <c r="DAX261" s="145"/>
      <c r="DAY261" s="146"/>
      <c r="DAZ261" s="144"/>
      <c r="DBA261" s="144"/>
      <c r="DBB261" s="145"/>
      <c r="DBC261" s="146"/>
      <c r="DBD261" s="144"/>
      <c r="DBE261" s="144"/>
      <c r="DBF261" s="145"/>
      <c r="DBG261" s="146"/>
      <c r="DBH261" s="144"/>
      <c r="DBI261" s="144"/>
      <c r="DBJ261" s="145"/>
      <c r="DBK261" s="146"/>
      <c r="DBL261" s="144"/>
      <c r="DBM261" s="144"/>
      <c r="DBN261" s="145"/>
      <c r="DBO261" s="146"/>
      <c r="DBP261" s="144"/>
      <c r="DBQ261" s="144"/>
      <c r="DBR261" s="145"/>
      <c r="DBS261" s="146"/>
      <c r="DBT261" s="144"/>
      <c r="DBU261" s="144"/>
      <c r="DBV261" s="145"/>
      <c r="DBW261" s="146"/>
      <c r="DBX261" s="144"/>
      <c r="DBY261" s="144"/>
      <c r="DBZ261" s="145"/>
      <c r="DCA261" s="146"/>
      <c r="DCB261" s="144"/>
      <c r="DCC261" s="144"/>
      <c r="DCD261" s="145"/>
      <c r="DCE261" s="146"/>
      <c r="DCF261" s="144"/>
      <c r="DCG261" s="144"/>
      <c r="DCH261" s="145"/>
      <c r="DCI261" s="146"/>
      <c r="DCJ261" s="144"/>
      <c r="DCK261" s="144"/>
      <c r="DCL261" s="145"/>
      <c r="DCM261" s="146"/>
      <c r="DCN261" s="144"/>
      <c r="DCO261" s="144"/>
      <c r="DCP261" s="145"/>
      <c r="DCQ261" s="146"/>
      <c r="DCR261" s="144"/>
      <c r="DCS261" s="144"/>
      <c r="DCT261" s="145"/>
      <c r="DCU261" s="146"/>
      <c r="DCV261" s="144"/>
      <c r="DCW261" s="144"/>
      <c r="DCX261" s="145"/>
      <c r="DCY261" s="146"/>
      <c r="DCZ261" s="144"/>
      <c r="DDA261" s="144"/>
      <c r="DDB261" s="145"/>
      <c r="DDC261" s="146"/>
      <c r="DDD261" s="144"/>
      <c r="DDE261" s="144"/>
      <c r="DDF261" s="145"/>
      <c r="DDG261" s="146"/>
      <c r="DDH261" s="144"/>
      <c r="DDI261" s="144"/>
      <c r="DDJ261" s="145"/>
      <c r="DDK261" s="146"/>
      <c r="DDL261" s="144"/>
      <c r="DDM261" s="144"/>
      <c r="DDN261" s="145"/>
      <c r="DDO261" s="146"/>
      <c r="DDP261" s="144"/>
      <c r="DDQ261" s="144"/>
      <c r="DDR261" s="145"/>
      <c r="DDS261" s="146"/>
      <c r="DDT261" s="144"/>
      <c r="DDU261" s="144"/>
      <c r="DDV261" s="145"/>
      <c r="DDW261" s="146"/>
      <c r="DDX261" s="144"/>
      <c r="DDY261" s="144"/>
      <c r="DDZ261" s="145"/>
      <c r="DEA261" s="146"/>
      <c r="DEB261" s="144"/>
      <c r="DEC261" s="144"/>
      <c r="DED261" s="145"/>
      <c r="DEE261" s="146"/>
      <c r="DEF261" s="144"/>
      <c r="DEG261" s="144"/>
      <c r="DEH261" s="145"/>
      <c r="DEI261" s="146"/>
      <c r="DEJ261" s="144"/>
      <c r="DEK261" s="144"/>
      <c r="DEL261" s="145"/>
      <c r="DEM261" s="146"/>
      <c r="DEN261" s="144"/>
      <c r="DEO261" s="144"/>
      <c r="DEP261" s="145"/>
      <c r="DEQ261" s="146"/>
      <c r="DER261" s="144"/>
      <c r="DES261" s="144"/>
      <c r="DET261" s="145"/>
      <c r="DEU261" s="146"/>
      <c r="DEV261" s="144"/>
      <c r="DEW261" s="144"/>
      <c r="DEX261" s="145"/>
      <c r="DEY261" s="146"/>
      <c r="DEZ261" s="144"/>
      <c r="DFA261" s="144"/>
      <c r="DFB261" s="145"/>
      <c r="DFC261" s="146"/>
      <c r="DFD261" s="144"/>
      <c r="DFE261" s="144"/>
      <c r="DFF261" s="145"/>
      <c r="DFG261" s="146"/>
      <c r="DFH261" s="144"/>
      <c r="DFI261" s="144"/>
      <c r="DFJ261" s="145"/>
      <c r="DFK261" s="146"/>
      <c r="DFL261" s="144"/>
      <c r="DFM261" s="144"/>
      <c r="DFN261" s="145"/>
      <c r="DFO261" s="146"/>
      <c r="DFP261" s="144"/>
      <c r="DFQ261" s="144"/>
      <c r="DFR261" s="145"/>
      <c r="DFS261" s="146"/>
      <c r="DFT261" s="144"/>
      <c r="DFU261" s="144"/>
      <c r="DFV261" s="145"/>
      <c r="DFW261" s="146"/>
      <c r="DFX261" s="144"/>
      <c r="DFY261" s="144"/>
      <c r="DFZ261" s="145"/>
      <c r="DGA261" s="146"/>
      <c r="DGB261" s="144"/>
      <c r="DGC261" s="144"/>
      <c r="DGD261" s="145"/>
      <c r="DGE261" s="146"/>
      <c r="DGF261" s="144"/>
      <c r="DGG261" s="144"/>
      <c r="DGH261" s="145"/>
      <c r="DGI261" s="146"/>
      <c r="DGJ261" s="144"/>
      <c r="DGK261" s="144"/>
      <c r="DGL261" s="145"/>
      <c r="DGM261" s="146"/>
      <c r="DGN261" s="144"/>
      <c r="DGO261" s="144"/>
      <c r="DGP261" s="145"/>
      <c r="DGQ261" s="146"/>
      <c r="DGR261" s="144"/>
      <c r="DGS261" s="144"/>
      <c r="DGT261" s="145"/>
      <c r="DGU261" s="146"/>
      <c r="DGV261" s="144"/>
      <c r="DGW261" s="144"/>
      <c r="DGX261" s="145"/>
      <c r="DGY261" s="146"/>
      <c r="DGZ261" s="144"/>
      <c r="DHA261" s="144"/>
      <c r="DHB261" s="145"/>
      <c r="DHC261" s="146"/>
      <c r="DHD261" s="144"/>
      <c r="DHE261" s="144"/>
      <c r="DHF261" s="145"/>
      <c r="DHG261" s="146"/>
      <c r="DHH261" s="144"/>
      <c r="DHI261" s="144"/>
      <c r="DHJ261" s="145"/>
      <c r="DHK261" s="146"/>
      <c r="DHL261" s="144"/>
      <c r="DHM261" s="144"/>
      <c r="DHN261" s="145"/>
      <c r="DHO261" s="146"/>
      <c r="DHP261" s="144"/>
      <c r="DHQ261" s="144"/>
      <c r="DHR261" s="145"/>
      <c r="DHS261" s="146"/>
      <c r="DHT261" s="144"/>
      <c r="DHU261" s="144"/>
      <c r="DHV261" s="145"/>
      <c r="DHW261" s="146"/>
      <c r="DHX261" s="144"/>
      <c r="DHY261" s="144"/>
      <c r="DHZ261" s="145"/>
      <c r="DIA261" s="146"/>
      <c r="DIB261" s="144"/>
      <c r="DIC261" s="144"/>
      <c r="DID261" s="145"/>
      <c r="DIE261" s="146"/>
      <c r="DIF261" s="144"/>
      <c r="DIG261" s="144"/>
      <c r="DIH261" s="145"/>
      <c r="DII261" s="146"/>
      <c r="DIJ261" s="144"/>
      <c r="DIK261" s="144"/>
      <c r="DIL261" s="145"/>
      <c r="DIM261" s="146"/>
      <c r="DIN261" s="144"/>
      <c r="DIO261" s="144"/>
      <c r="DIP261" s="145"/>
      <c r="DIQ261" s="146"/>
      <c r="DIR261" s="144"/>
      <c r="DIS261" s="144"/>
      <c r="DIT261" s="145"/>
      <c r="DIU261" s="146"/>
      <c r="DIV261" s="144"/>
      <c r="DIW261" s="144"/>
      <c r="DIX261" s="145"/>
      <c r="DIY261" s="146"/>
      <c r="DIZ261" s="144"/>
      <c r="DJA261" s="144"/>
      <c r="DJB261" s="145"/>
      <c r="DJC261" s="146"/>
      <c r="DJD261" s="144"/>
      <c r="DJE261" s="144"/>
      <c r="DJF261" s="145"/>
      <c r="DJG261" s="146"/>
      <c r="DJH261" s="144"/>
      <c r="DJI261" s="144"/>
      <c r="DJJ261" s="145"/>
      <c r="DJK261" s="146"/>
      <c r="DJL261" s="144"/>
      <c r="DJM261" s="144"/>
      <c r="DJN261" s="145"/>
      <c r="DJO261" s="146"/>
      <c r="DJP261" s="144"/>
      <c r="DJQ261" s="144"/>
      <c r="DJR261" s="145"/>
      <c r="DJS261" s="146"/>
      <c r="DJT261" s="144"/>
      <c r="DJU261" s="144"/>
      <c r="DJV261" s="145"/>
      <c r="DJW261" s="146"/>
      <c r="DJX261" s="144"/>
      <c r="DJY261" s="144"/>
      <c r="DJZ261" s="145"/>
      <c r="DKA261" s="146"/>
      <c r="DKB261" s="144"/>
      <c r="DKC261" s="144"/>
      <c r="DKD261" s="145"/>
      <c r="DKE261" s="146"/>
      <c r="DKF261" s="144"/>
      <c r="DKG261" s="144"/>
      <c r="DKH261" s="145"/>
      <c r="DKI261" s="146"/>
      <c r="DKJ261" s="144"/>
      <c r="DKK261" s="144"/>
      <c r="DKL261" s="145"/>
      <c r="DKM261" s="146"/>
      <c r="DKN261" s="144"/>
      <c r="DKO261" s="144"/>
      <c r="DKP261" s="145"/>
      <c r="DKQ261" s="146"/>
      <c r="DKR261" s="144"/>
      <c r="DKS261" s="144"/>
      <c r="DKT261" s="145"/>
      <c r="DKU261" s="146"/>
      <c r="DKV261" s="144"/>
      <c r="DKW261" s="144"/>
      <c r="DKX261" s="145"/>
      <c r="DKY261" s="146"/>
      <c r="DKZ261" s="144"/>
      <c r="DLA261" s="144"/>
      <c r="DLB261" s="145"/>
      <c r="DLC261" s="146"/>
      <c r="DLD261" s="144"/>
      <c r="DLE261" s="144"/>
      <c r="DLF261" s="145"/>
      <c r="DLG261" s="146"/>
      <c r="DLH261" s="144"/>
      <c r="DLI261" s="144"/>
      <c r="DLJ261" s="145"/>
      <c r="DLK261" s="146"/>
      <c r="DLL261" s="144"/>
      <c r="DLM261" s="144"/>
      <c r="DLN261" s="145"/>
      <c r="DLO261" s="146"/>
      <c r="DLP261" s="144"/>
      <c r="DLQ261" s="144"/>
      <c r="DLR261" s="145"/>
      <c r="DLS261" s="146"/>
      <c r="DLT261" s="144"/>
      <c r="DLU261" s="144"/>
      <c r="DLV261" s="145"/>
      <c r="DLW261" s="146"/>
      <c r="DLX261" s="144"/>
      <c r="DLY261" s="144"/>
      <c r="DLZ261" s="145"/>
      <c r="DMA261" s="146"/>
      <c r="DMB261" s="144"/>
      <c r="DMC261" s="144"/>
      <c r="DMD261" s="145"/>
      <c r="DME261" s="146"/>
      <c r="DMF261" s="144"/>
      <c r="DMG261" s="144"/>
      <c r="DMH261" s="145"/>
      <c r="DMI261" s="146"/>
      <c r="DMJ261" s="144"/>
      <c r="DMK261" s="144"/>
      <c r="DML261" s="145"/>
      <c r="DMM261" s="146"/>
      <c r="DMN261" s="144"/>
      <c r="DMO261" s="144"/>
      <c r="DMP261" s="145"/>
      <c r="DMQ261" s="146"/>
      <c r="DMR261" s="144"/>
      <c r="DMS261" s="144"/>
      <c r="DMT261" s="145"/>
      <c r="DMU261" s="146"/>
      <c r="DMV261" s="144"/>
      <c r="DMW261" s="144"/>
      <c r="DMX261" s="145"/>
      <c r="DMY261" s="146"/>
      <c r="DMZ261" s="144"/>
      <c r="DNA261" s="144"/>
      <c r="DNB261" s="145"/>
      <c r="DNC261" s="146"/>
      <c r="DND261" s="144"/>
      <c r="DNE261" s="144"/>
      <c r="DNF261" s="145"/>
      <c r="DNG261" s="146"/>
      <c r="DNH261" s="144"/>
      <c r="DNI261" s="144"/>
      <c r="DNJ261" s="145"/>
      <c r="DNK261" s="146"/>
      <c r="DNL261" s="144"/>
      <c r="DNM261" s="144"/>
      <c r="DNN261" s="145"/>
      <c r="DNO261" s="146"/>
      <c r="DNP261" s="144"/>
      <c r="DNQ261" s="144"/>
      <c r="DNR261" s="145"/>
      <c r="DNS261" s="146"/>
      <c r="DNT261" s="144"/>
      <c r="DNU261" s="144"/>
      <c r="DNV261" s="145"/>
      <c r="DNW261" s="146"/>
      <c r="DNX261" s="144"/>
      <c r="DNY261" s="144"/>
      <c r="DNZ261" s="145"/>
      <c r="DOA261" s="146"/>
      <c r="DOB261" s="144"/>
      <c r="DOC261" s="144"/>
      <c r="DOD261" s="145"/>
      <c r="DOE261" s="146"/>
      <c r="DOF261" s="144"/>
      <c r="DOG261" s="144"/>
      <c r="DOH261" s="145"/>
      <c r="DOI261" s="146"/>
      <c r="DOJ261" s="144"/>
      <c r="DOK261" s="144"/>
      <c r="DOL261" s="145"/>
      <c r="DOM261" s="146"/>
      <c r="DON261" s="144"/>
      <c r="DOO261" s="144"/>
      <c r="DOP261" s="145"/>
      <c r="DOQ261" s="146"/>
      <c r="DOR261" s="144"/>
      <c r="DOS261" s="144"/>
      <c r="DOT261" s="145"/>
      <c r="DOU261" s="146"/>
      <c r="DOV261" s="144"/>
      <c r="DOW261" s="144"/>
      <c r="DOX261" s="145"/>
      <c r="DOY261" s="146"/>
      <c r="DOZ261" s="144"/>
      <c r="DPA261" s="144"/>
      <c r="DPB261" s="145"/>
      <c r="DPC261" s="146"/>
      <c r="DPD261" s="144"/>
      <c r="DPE261" s="144"/>
      <c r="DPF261" s="145"/>
      <c r="DPG261" s="146"/>
      <c r="DPH261" s="144"/>
      <c r="DPI261" s="144"/>
      <c r="DPJ261" s="145"/>
      <c r="DPK261" s="146"/>
      <c r="DPL261" s="144"/>
      <c r="DPM261" s="144"/>
      <c r="DPN261" s="145"/>
      <c r="DPO261" s="146"/>
      <c r="DPP261" s="144"/>
      <c r="DPQ261" s="144"/>
      <c r="DPR261" s="145"/>
      <c r="DPS261" s="146"/>
      <c r="DPT261" s="144"/>
      <c r="DPU261" s="144"/>
      <c r="DPV261" s="145"/>
      <c r="DPW261" s="146"/>
      <c r="DPX261" s="144"/>
      <c r="DPY261" s="144"/>
      <c r="DPZ261" s="145"/>
      <c r="DQA261" s="146"/>
      <c r="DQB261" s="144"/>
      <c r="DQC261" s="144"/>
      <c r="DQD261" s="145"/>
      <c r="DQE261" s="146"/>
      <c r="DQF261" s="144"/>
      <c r="DQG261" s="144"/>
      <c r="DQH261" s="145"/>
      <c r="DQI261" s="146"/>
      <c r="DQJ261" s="144"/>
      <c r="DQK261" s="144"/>
      <c r="DQL261" s="145"/>
      <c r="DQM261" s="146"/>
      <c r="DQN261" s="144"/>
      <c r="DQO261" s="144"/>
      <c r="DQP261" s="145"/>
      <c r="DQQ261" s="146"/>
      <c r="DQR261" s="144"/>
      <c r="DQS261" s="144"/>
      <c r="DQT261" s="145"/>
      <c r="DQU261" s="146"/>
      <c r="DQV261" s="144"/>
      <c r="DQW261" s="144"/>
      <c r="DQX261" s="145"/>
      <c r="DQY261" s="146"/>
      <c r="DQZ261" s="144"/>
      <c r="DRA261" s="144"/>
      <c r="DRB261" s="145"/>
      <c r="DRC261" s="146"/>
      <c r="DRD261" s="144"/>
      <c r="DRE261" s="144"/>
      <c r="DRF261" s="145"/>
      <c r="DRG261" s="146"/>
      <c r="DRH261" s="144"/>
      <c r="DRI261" s="144"/>
      <c r="DRJ261" s="145"/>
      <c r="DRK261" s="146"/>
      <c r="DRL261" s="144"/>
      <c r="DRM261" s="144"/>
      <c r="DRN261" s="145"/>
      <c r="DRO261" s="146"/>
      <c r="DRP261" s="144"/>
      <c r="DRQ261" s="144"/>
      <c r="DRR261" s="145"/>
      <c r="DRS261" s="146"/>
      <c r="DRT261" s="144"/>
      <c r="DRU261" s="144"/>
      <c r="DRV261" s="145"/>
      <c r="DRW261" s="146"/>
      <c r="DRX261" s="144"/>
      <c r="DRY261" s="144"/>
      <c r="DRZ261" s="145"/>
      <c r="DSA261" s="146"/>
      <c r="DSB261" s="144"/>
      <c r="DSC261" s="144"/>
      <c r="DSD261" s="145"/>
      <c r="DSE261" s="146"/>
      <c r="DSF261" s="144"/>
      <c r="DSG261" s="144"/>
      <c r="DSH261" s="145"/>
      <c r="DSI261" s="146"/>
      <c r="DSJ261" s="144"/>
      <c r="DSK261" s="144"/>
      <c r="DSL261" s="145"/>
      <c r="DSM261" s="146"/>
      <c r="DSN261" s="144"/>
      <c r="DSO261" s="144"/>
      <c r="DSP261" s="145"/>
      <c r="DSQ261" s="146"/>
      <c r="DSR261" s="144"/>
      <c r="DSS261" s="144"/>
      <c r="DST261" s="145"/>
      <c r="DSU261" s="146"/>
      <c r="DSV261" s="144"/>
      <c r="DSW261" s="144"/>
      <c r="DSX261" s="145"/>
      <c r="DSY261" s="146"/>
      <c r="DSZ261" s="144"/>
      <c r="DTA261" s="144"/>
      <c r="DTB261" s="145"/>
      <c r="DTC261" s="146"/>
      <c r="DTD261" s="144"/>
      <c r="DTE261" s="144"/>
      <c r="DTF261" s="145"/>
      <c r="DTG261" s="146"/>
      <c r="DTH261" s="144"/>
      <c r="DTI261" s="144"/>
      <c r="DTJ261" s="145"/>
      <c r="DTK261" s="146"/>
      <c r="DTL261" s="144"/>
      <c r="DTM261" s="144"/>
      <c r="DTN261" s="145"/>
      <c r="DTO261" s="146"/>
      <c r="DTP261" s="144"/>
      <c r="DTQ261" s="144"/>
      <c r="DTR261" s="145"/>
      <c r="DTS261" s="146"/>
      <c r="DTT261" s="144"/>
      <c r="DTU261" s="144"/>
      <c r="DTV261" s="145"/>
      <c r="DTW261" s="146"/>
      <c r="DTX261" s="144"/>
      <c r="DTY261" s="144"/>
      <c r="DTZ261" s="145"/>
      <c r="DUA261" s="146"/>
      <c r="DUB261" s="144"/>
      <c r="DUC261" s="144"/>
      <c r="DUD261" s="145"/>
      <c r="DUE261" s="146"/>
      <c r="DUF261" s="144"/>
      <c r="DUG261" s="144"/>
      <c r="DUH261" s="145"/>
      <c r="DUI261" s="146"/>
      <c r="DUJ261" s="144"/>
      <c r="DUK261" s="144"/>
      <c r="DUL261" s="145"/>
      <c r="DUM261" s="146"/>
      <c r="DUN261" s="144"/>
      <c r="DUO261" s="144"/>
      <c r="DUP261" s="145"/>
      <c r="DUQ261" s="146"/>
      <c r="DUR261" s="144"/>
      <c r="DUS261" s="144"/>
      <c r="DUT261" s="145"/>
      <c r="DUU261" s="146"/>
      <c r="DUV261" s="144"/>
      <c r="DUW261" s="144"/>
      <c r="DUX261" s="145"/>
      <c r="DUY261" s="146"/>
      <c r="DUZ261" s="144"/>
      <c r="DVA261" s="144"/>
      <c r="DVB261" s="145"/>
      <c r="DVC261" s="146"/>
      <c r="DVD261" s="144"/>
      <c r="DVE261" s="144"/>
      <c r="DVF261" s="145"/>
      <c r="DVG261" s="146"/>
      <c r="DVH261" s="144"/>
      <c r="DVI261" s="144"/>
      <c r="DVJ261" s="145"/>
      <c r="DVK261" s="146"/>
      <c r="DVL261" s="144"/>
      <c r="DVM261" s="144"/>
      <c r="DVN261" s="145"/>
      <c r="DVO261" s="146"/>
      <c r="DVP261" s="144"/>
      <c r="DVQ261" s="144"/>
      <c r="DVR261" s="145"/>
      <c r="DVS261" s="146"/>
      <c r="DVT261" s="144"/>
      <c r="DVU261" s="144"/>
      <c r="DVV261" s="145"/>
      <c r="DVW261" s="146"/>
      <c r="DVX261" s="144"/>
      <c r="DVY261" s="144"/>
      <c r="DVZ261" s="145"/>
      <c r="DWA261" s="146"/>
      <c r="DWB261" s="144"/>
      <c r="DWC261" s="144"/>
      <c r="DWD261" s="145"/>
      <c r="DWE261" s="146"/>
      <c r="DWF261" s="144"/>
      <c r="DWG261" s="144"/>
      <c r="DWH261" s="145"/>
      <c r="DWI261" s="146"/>
      <c r="DWJ261" s="144"/>
      <c r="DWK261" s="144"/>
      <c r="DWL261" s="145"/>
      <c r="DWM261" s="146"/>
      <c r="DWN261" s="144"/>
      <c r="DWO261" s="144"/>
      <c r="DWP261" s="145"/>
      <c r="DWQ261" s="146"/>
      <c r="DWR261" s="144"/>
      <c r="DWS261" s="144"/>
      <c r="DWT261" s="145"/>
      <c r="DWU261" s="146"/>
      <c r="DWV261" s="144"/>
      <c r="DWW261" s="144"/>
      <c r="DWX261" s="145"/>
      <c r="DWY261" s="146"/>
      <c r="DWZ261" s="144"/>
      <c r="DXA261" s="144"/>
      <c r="DXB261" s="145"/>
      <c r="DXC261" s="146"/>
      <c r="DXD261" s="144"/>
      <c r="DXE261" s="144"/>
      <c r="DXF261" s="145"/>
      <c r="DXG261" s="146"/>
      <c r="DXH261" s="144"/>
      <c r="DXI261" s="144"/>
      <c r="DXJ261" s="145"/>
      <c r="DXK261" s="146"/>
      <c r="DXL261" s="144"/>
      <c r="DXM261" s="144"/>
      <c r="DXN261" s="145"/>
      <c r="DXO261" s="146"/>
      <c r="DXP261" s="144"/>
      <c r="DXQ261" s="144"/>
      <c r="DXR261" s="145"/>
      <c r="DXS261" s="146"/>
      <c r="DXT261" s="144"/>
      <c r="DXU261" s="144"/>
      <c r="DXV261" s="145"/>
      <c r="DXW261" s="146"/>
      <c r="DXX261" s="144"/>
      <c r="DXY261" s="144"/>
      <c r="DXZ261" s="145"/>
      <c r="DYA261" s="146"/>
      <c r="DYB261" s="144"/>
      <c r="DYC261" s="144"/>
      <c r="DYD261" s="145"/>
      <c r="DYE261" s="146"/>
      <c r="DYF261" s="144"/>
      <c r="DYG261" s="144"/>
      <c r="DYH261" s="145"/>
      <c r="DYI261" s="146"/>
      <c r="DYJ261" s="144"/>
      <c r="DYK261" s="144"/>
      <c r="DYL261" s="145"/>
      <c r="DYM261" s="146"/>
      <c r="DYN261" s="144"/>
      <c r="DYO261" s="144"/>
      <c r="DYP261" s="145"/>
      <c r="DYQ261" s="146"/>
      <c r="DYR261" s="144"/>
      <c r="DYS261" s="144"/>
      <c r="DYT261" s="145"/>
      <c r="DYU261" s="146"/>
      <c r="DYV261" s="144"/>
      <c r="DYW261" s="144"/>
      <c r="DYX261" s="145"/>
      <c r="DYY261" s="146"/>
      <c r="DYZ261" s="144"/>
      <c r="DZA261" s="144"/>
      <c r="DZB261" s="145"/>
      <c r="DZC261" s="146"/>
      <c r="DZD261" s="144"/>
      <c r="DZE261" s="144"/>
      <c r="DZF261" s="145"/>
      <c r="DZG261" s="146"/>
      <c r="DZH261" s="144"/>
      <c r="DZI261" s="144"/>
      <c r="DZJ261" s="145"/>
      <c r="DZK261" s="146"/>
      <c r="DZL261" s="144"/>
      <c r="DZM261" s="144"/>
      <c r="DZN261" s="145"/>
      <c r="DZO261" s="146"/>
      <c r="DZP261" s="144"/>
      <c r="DZQ261" s="144"/>
      <c r="DZR261" s="145"/>
      <c r="DZS261" s="146"/>
      <c r="DZT261" s="144"/>
      <c r="DZU261" s="144"/>
      <c r="DZV261" s="145"/>
      <c r="DZW261" s="146"/>
      <c r="DZX261" s="144"/>
      <c r="DZY261" s="144"/>
      <c r="DZZ261" s="145"/>
      <c r="EAA261" s="146"/>
      <c r="EAB261" s="144"/>
      <c r="EAC261" s="144"/>
      <c r="EAD261" s="145"/>
      <c r="EAE261" s="146"/>
      <c r="EAF261" s="144"/>
      <c r="EAG261" s="144"/>
      <c r="EAH261" s="145"/>
      <c r="EAI261" s="146"/>
      <c r="EAJ261" s="144"/>
      <c r="EAK261" s="144"/>
      <c r="EAL261" s="145"/>
      <c r="EAM261" s="146"/>
      <c r="EAN261" s="144"/>
      <c r="EAO261" s="144"/>
      <c r="EAP261" s="145"/>
      <c r="EAQ261" s="146"/>
      <c r="EAR261" s="144"/>
      <c r="EAS261" s="144"/>
      <c r="EAT261" s="145"/>
      <c r="EAU261" s="146"/>
      <c r="EAV261" s="144"/>
      <c r="EAW261" s="144"/>
      <c r="EAX261" s="145"/>
      <c r="EAY261" s="146"/>
      <c r="EAZ261" s="144"/>
      <c r="EBA261" s="144"/>
      <c r="EBB261" s="145"/>
      <c r="EBC261" s="146"/>
      <c r="EBD261" s="144"/>
      <c r="EBE261" s="144"/>
      <c r="EBF261" s="145"/>
      <c r="EBG261" s="146"/>
      <c r="EBH261" s="144"/>
      <c r="EBI261" s="144"/>
      <c r="EBJ261" s="145"/>
      <c r="EBK261" s="146"/>
      <c r="EBL261" s="144"/>
      <c r="EBM261" s="144"/>
      <c r="EBN261" s="145"/>
      <c r="EBO261" s="146"/>
      <c r="EBP261" s="144"/>
      <c r="EBQ261" s="144"/>
      <c r="EBR261" s="145"/>
      <c r="EBS261" s="146"/>
      <c r="EBT261" s="144"/>
      <c r="EBU261" s="144"/>
      <c r="EBV261" s="145"/>
      <c r="EBW261" s="146"/>
      <c r="EBX261" s="144"/>
      <c r="EBY261" s="144"/>
      <c r="EBZ261" s="145"/>
      <c r="ECA261" s="146"/>
      <c r="ECB261" s="144"/>
      <c r="ECC261" s="144"/>
      <c r="ECD261" s="145"/>
      <c r="ECE261" s="146"/>
      <c r="ECF261" s="144"/>
      <c r="ECG261" s="144"/>
      <c r="ECH261" s="145"/>
      <c r="ECI261" s="146"/>
      <c r="ECJ261" s="144"/>
      <c r="ECK261" s="144"/>
      <c r="ECL261" s="145"/>
      <c r="ECM261" s="146"/>
      <c r="ECN261" s="144"/>
      <c r="ECO261" s="144"/>
      <c r="ECP261" s="145"/>
      <c r="ECQ261" s="146"/>
      <c r="ECR261" s="144"/>
      <c r="ECS261" s="144"/>
      <c r="ECT261" s="145"/>
      <c r="ECU261" s="146"/>
      <c r="ECV261" s="144"/>
      <c r="ECW261" s="144"/>
      <c r="ECX261" s="145"/>
      <c r="ECY261" s="146"/>
      <c r="ECZ261" s="144"/>
      <c r="EDA261" s="144"/>
      <c r="EDB261" s="145"/>
      <c r="EDC261" s="146"/>
      <c r="EDD261" s="144"/>
      <c r="EDE261" s="144"/>
      <c r="EDF261" s="145"/>
      <c r="EDG261" s="146"/>
      <c r="EDH261" s="144"/>
      <c r="EDI261" s="144"/>
      <c r="EDJ261" s="145"/>
      <c r="EDK261" s="146"/>
      <c r="EDL261" s="144"/>
      <c r="EDM261" s="144"/>
      <c r="EDN261" s="145"/>
      <c r="EDO261" s="146"/>
      <c r="EDP261" s="144"/>
      <c r="EDQ261" s="144"/>
      <c r="EDR261" s="145"/>
      <c r="EDS261" s="146"/>
      <c r="EDT261" s="144"/>
      <c r="EDU261" s="144"/>
      <c r="EDV261" s="145"/>
      <c r="EDW261" s="146"/>
      <c r="EDX261" s="144"/>
      <c r="EDY261" s="144"/>
      <c r="EDZ261" s="145"/>
      <c r="EEA261" s="146"/>
      <c r="EEB261" s="144"/>
      <c r="EEC261" s="144"/>
      <c r="EED261" s="145"/>
      <c r="EEE261" s="146"/>
      <c r="EEF261" s="144"/>
      <c r="EEG261" s="144"/>
      <c r="EEH261" s="145"/>
      <c r="EEI261" s="146"/>
      <c r="EEJ261" s="144"/>
      <c r="EEK261" s="144"/>
      <c r="EEL261" s="145"/>
      <c r="EEM261" s="146"/>
      <c r="EEN261" s="144"/>
      <c r="EEO261" s="144"/>
      <c r="EEP261" s="145"/>
      <c r="EEQ261" s="146"/>
      <c r="EER261" s="144"/>
      <c r="EES261" s="144"/>
      <c r="EET261" s="145"/>
      <c r="EEU261" s="146"/>
      <c r="EEV261" s="144"/>
      <c r="EEW261" s="144"/>
      <c r="EEX261" s="145"/>
      <c r="EEY261" s="146"/>
      <c r="EEZ261" s="144"/>
      <c r="EFA261" s="144"/>
      <c r="EFB261" s="145"/>
      <c r="EFC261" s="146"/>
      <c r="EFD261" s="144"/>
      <c r="EFE261" s="144"/>
      <c r="EFF261" s="145"/>
      <c r="EFG261" s="146"/>
      <c r="EFH261" s="144"/>
      <c r="EFI261" s="144"/>
      <c r="EFJ261" s="145"/>
      <c r="EFK261" s="146"/>
      <c r="EFL261" s="144"/>
      <c r="EFM261" s="144"/>
      <c r="EFN261" s="145"/>
      <c r="EFO261" s="146"/>
      <c r="EFP261" s="144"/>
      <c r="EFQ261" s="144"/>
      <c r="EFR261" s="145"/>
      <c r="EFS261" s="146"/>
      <c r="EFT261" s="144"/>
      <c r="EFU261" s="144"/>
      <c r="EFV261" s="145"/>
      <c r="EFW261" s="146"/>
      <c r="EFX261" s="144"/>
      <c r="EFY261" s="144"/>
      <c r="EFZ261" s="145"/>
      <c r="EGA261" s="146"/>
      <c r="EGB261" s="144"/>
      <c r="EGC261" s="144"/>
      <c r="EGD261" s="145"/>
      <c r="EGE261" s="146"/>
      <c r="EGF261" s="144"/>
      <c r="EGG261" s="144"/>
      <c r="EGH261" s="145"/>
      <c r="EGI261" s="146"/>
      <c r="EGJ261" s="144"/>
      <c r="EGK261" s="144"/>
      <c r="EGL261" s="145"/>
      <c r="EGM261" s="146"/>
      <c r="EGN261" s="144"/>
      <c r="EGO261" s="144"/>
      <c r="EGP261" s="145"/>
      <c r="EGQ261" s="146"/>
      <c r="EGR261" s="144"/>
      <c r="EGS261" s="144"/>
      <c r="EGT261" s="145"/>
      <c r="EGU261" s="146"/>
      <c r="EGV261" s="144"/>
      <c r="EGW261" s="144"/>
      <c r="EGX261" s="145"/>
      <c r="EGY261" s="146"/>
      <c r="EGZ261" s="144"/>
      <c r="EHA261" s="144"/>
      <c r="EHB261" s="145"/>
      <c r="EHC261" s="146"/>
      <c r="EHD261" s="144"/>
      <c r="EHE261" s="144"/>
      <c r="EHF261" s="145"/>
      <c r="EHG261" s="146"/>
      <c r="EHH261" s="144"/>
      <c r="EHI261" s="144"/>
      <c r="EHJ261" s="145"/>
      <c r="EHK261" s="146"/>
      <c r="EHL261" s="144"/>
      <c r="EHM261" s="144"/>
      <c r="EHN261" s="145"/>
      <c r="EHO261" s="146"/>
      <c r="EHP261" s="144"/>
      <c r="EHQ261" s="144"/>
      <c r="EHR261" s="145"/>
      <c r="EHS261" s="146"/>
      <c r="EHT261" s="144"/>
      <c r="EHU261" s="144"/>
      <c r="EHV261" s="145"/>
      <c r="EHW261" s="146"/>
      <c r="EHX261" s="144"/>
      <c r="EHY261" s="144"/>
      <c r="EHZ261" s="145"/>
      <c r="EIA261" s="146"/>
      <c r="EIB261" s="144"/>
      <c r="EIC261" s="144"/>
      <c r="EID261" s="145"/>
      <c r="EIE261" s="146"/>
      <c r="EIF261" s="144"/>
      <c r="EIG261" s="144"/>
      <c r="EIH261" s="145"/>
      <c r="EII261" s="146"/>
      <c r="EIJ261" s="144"/>
      <c r="EIK261" s="144"/>
      <c r="EIL261" s="145"/>
      <c r="EIM261" s="146"/>
      <c r="EIN261" s="144"/>
      <c r="EIO261" s="144"/>
      <c r="EIP261" s="145"/>
      <c r="EIQ261" s="146"/>
      <c r="EIR261" s="144"/>
      <c r="EIS261" s="144"/>
      <c r="EIT261" s="145"/>
      <c r="EIU261" s="146"/>
      <c r="EIV261" s="144"/>
      <c r="EIW261" s="144"/>
      <c r="EIX261" s="145"/>
      <c r="EIY261" s="146"/>
      <c r="EIZ261" s="144"/>
      <c r="EJA261" s="144"/>
      <c r="EJB261" s="145"/>
      <c r="EJC261" s="146"/>
      <c r="EJD261" s="144"/>
      <c r="EJE261" s="144"/>
      <c r="EJF261" s="145"/>
      <c r="EJG261" s="146"/>
      <c r="EJH261" s="144"/>
      <c r="EJI261" s="144"/>
      <c r="EJJ261" s="145"/>
      <c r="EJK261" s="146"/>
      <c r="EJL261" s="144"/>
      <c r="EJM261" s="144"/>
      <c r="EJN261" s="145"/>
      <c r="EJO261" s="146"/>
      <c r="EJP261" s="144"/>
      <c r="EJQ261" s="144"/>
      <c r="EJR261" s="145"/>
      <c r="EJS261" s="146"/>
      <c r="EJT261" s="144"/>
      <c r="EJU261" s="144"/>
      <c r="EJV261" s="145"/>
      <c r="EJW261" s="146"/>
      <c r="EJX261" s="144"/>
      <c r="EJY261" s="144"/>
      <c r="EJZ261" s="145"/>
      <c r="EKA261" s="146"/>
      <c r="EKB261" s="144"/>
      <c r="EKC261" s="144"/>
      <c r="EKD261" s="145"/>
      <c r="EKE261" s="146"/>
      <c r="EKF261" s="144"/>
      <c r="EKG261" s="144"/>
      <c r="EKH261" s="145"/>
      <c r="EKI261" s="146"/>
      <c r="EKJ261" s="144"/>
      <c r="EKK261" s="144"/>
      <c r="EKL261" s="145"/>
      <c r="EKM261" s="146"/>
      <c r="EKN261" s="144"/>
      <c r="EKO261" s="144"/>
      <c r="EKP261" s="145"/>
      <c r="EKQ261" s="146"/>
      <c r="EKR261" s="144"/>
      <c r="EKS261" s="144"/>
      <c r="EKT261" s="145"/>
      <c r="EKU261" s="146"/>
      <c r="EKV261" s="144"/>
      <c r="EKW261" s="144"/>
      <c r="EKX261" s="145"/>
      <c r="EKY261" s="146"/>
      <c r="EKZ261" s="144"/>
      <c r="ELA261" s="144"/>
      <c r="ELB261" s="145"/>
      <c r="ELC261" s="146"/>
      <c r="ELD261" s="144"/>
      <c r="ELE261" s="144"/>
      <c r="ELF261" s="145"/>
      <c r="ELG261" s="146"/>
      <c r="ELH261" s="144"/>
      <c r="ELI261" s="144"/>
      <c r="ELJ261" s="145"/>
      <c r="ELK261" s="146"/>
      <c r="ELL261" s="144"/>
      <c r="ELM261" s="144"/>
      <c r="ELN261" s="145"/>
      <c r="ELO261" s="146"/>
      <c r="ELP261" s="144"/>
      <c r="ELQ261" s="144"/>
      <c r="ELR261" s="145"/>
      <c r="ELS261" s="146"/>
      <c r="ELT261" s="144"/>
      <c r="ELU261" s="144"/>
      <c r="ELV261" s="145"/>
      <c r="ELW261" s="146"/>
      <c r="ELX261" s="144"/>
      <c r="ELY261" s="144"/>
      <c r="ELZ261" s="145"/>
      <c r="EMA261" s="146"/>
      <c r="EMB261" s="144"/>
      <c r="EMC261" s="144"/>
      <c r="EMD261" s="145"/>
      <c r="EME261" s="146"/>
      <c r="EMF261" s="144"/>
      <c r="EMG261" s="144"/>
      <c r="EMH261" s="145"/>
      <c r="EMI261" s="146"/>
      <c r="EMJ261" s="144"/>
      <c r="EMK261" s="144"/>
      <c r="EML261" s="145"/>
      <c r="EMM261" s="146"/>
      <c r="EMN261" s="144"/>
      <c r="EMO261" s="144"/>
      <c r="EMP261" s="145"/>
      <c r="EMQ261" s="146"/>
      <c r="EMR261" s="144"/>
      <c r="EMS261" s="144"/>
      <c r="EMT261" s="145"/>
      <c r="EMU261" s="146"/>
      <c r="EMV261" s="144"/>
      <c r="EMW261" s="144"/>
      <c r="EMX261" s="145"/>
      <c r="EMY261" s="146"/>
      <c r="EMZ261" s="144"/>
      <c r="ENA261" s="144"/>
      <c r="ENB261" s="145"/>
      <c r="ENC261" s="146"/>
      <c r="END261" s="144"/>
      <c r="ENE261" s="144"/>
      <c r="ENF261" s="145"/>
      <c r="ENG261" s="146"/>
      <c r="ENH261" s="144"/>
      <c r="ENI261" s="144"/>
      <c r="ENJ261" s="145"/>
      <c r="ENK261" s="146"/>
      <c r="ENL261" s="144"/>
      <c r="ENM261" s="144"/>
      <c r="ENN261" s="145"/>
      <c r="ENO261" s="146"/>
      <c r="ENP261" s="144"/>
      <c r="ENQ261" s="144"/>
      <c r="ENR261" s="145"/>
      <c r="ENS261" s="146"/>
      <c r="ENT261" s="144"/>
      <c r="ENU261" s="144"/>
      <c r="ENV261" s="145"/>
      <c r="ENW261" s="146"/>
      <c r="ENX261" s="144"/>
      <c r="ENY261" s="144"/>
      <c r="ENZ261" s="145"/>
      <c r="EOA261" s="146"/>
      <c r="EOB261" s="144"/>
      <c r="EOC261" s="144"/>
      <c r="EOD261" s="145"/>
      <c r="EOE261" s="146"/>
      <c r="EOF261" s="144"/>
      <c r="EOG261" s="144"/>
      <c r="EOH261" s="145"/>
      <c r="EOI261" s="146"/>
      <c r="EOJ261" s="144"/>
      <c r="EOK261" s="144"/>
      <c r="EOL261" s="145"/>
      <c r="EOM261" s="146"/>
      <c r="EON261" s="144"/>
      <c r="EOO261" s="144"/>
      <c r="EOP261" s="145"/>
      <c r="EOQ261" s="146"/>
      <c r="EOR261" s="144"/>
      <c r="EOS261" s="144"/>
      <c r="EOT261" s="145"/>
      <c r="EOU261" s="146"/>
      <c r="EOV261" s="144"/>
      <c r="EOW261" s="144"/>
      <c r="EOX261" s="145"/>
      <c r="EOY261" s="146"/>
      <c r="EOZ261" s="144"/>
      <c r="EPA261" s="144"/>
      <c r="EPB261" s="145"/>
      <c r="EPC261" s="146"/>
      <c r="EPD261" s="144"/>
      <c r="EPE261" s="144"/>
      <c r="EPF261" s="145"/>
      <c r="EPG261" s="146"/>
      <c r="EPH261" s="144"/>
      <c r="EPI261" s="144"/>
      <c r="EPJ261" s="145"/>
      <c r="EPK261" s="146"/>
      <c r="EPL261" s="144"/>
      <c r="EPM261" s="144"/>
      <c r="EPN261" s="145"/>
      <c r="EPO261" s="146"/>
      <c r="EPP261" s="144"/>
      <c r="EPQ261" s="144"/>
      <c r="EPR261" s="145"/>
      <c r="EPS261" s="146"/>
      <c r="EPT261" s="144"/>
      <c r="EPU261" s="144"/>
      <c r="EPV261" s="145"/>
      <c r="EPW261" s="146"/>
      <c r="EPX261" s="144"/>
      <c r="EPY261" s="144"/>
      <c r="EPZ261" s="145"/>
      <c r="EQA261" s="146"/>
      <c r="EQB261" s="144"/>
      <c r="EQC261" s="144"/>
      <c r="EQD261" s="145"/>
      <c r="EQE261" s="146"/>
      <c r="EQF261" s="144"/>
      <c r="EQG261" s="144"/>
      <c r="EQH261" s="145"/>
      <c r="EQI261" s="146"/>
      <c r="EQJ261" s="144"/>
      <c r="EQK261" s="144"/>
      <c r="EQL261" s="145"/>
      <c r="EQM261" s="146"/>
      <c r="EQN261" s="144"/>
      <c r="EQO261" s="144"/>
      <c r="EQP261" s="145"/>
      <c r="EQQ261" s="146"/>
      <c r="EQR261" s="144"/>
      <c r="EQS261" s="144"/>
      <c r="EQT261" s="145"/>
      <c r="EQU261" s="146"/>
      <c r="EQV261" s="144"/>
      <c r="EQW261" s="144"/>
      <c r="EQX261" s="145"/>
      <c r="EQY261" s="146"/>
      <c r="EQZ261" s="144"/>
      <c r="ERA261" s="144"/>
      <c r="ERB261" s="145"/>
      <c r="ERC261" s="146"/>
      <c r="ERD261" s="144"/>
      <c r="ERE261" s="144"/>
      <c r="ERF261" s="145"/>
      <c r="ERG261" s="146"/>
      <c r="ERH261" s="144"/>
      <c r="ERI261" s="144"/>
      <c r="ERJ261" s="145"/>
      <c r="ERK261" s="146"/>
      <c r="ERL261" s="144"/>
      <c r="ERM261" s="144"/>
      <c r="ERN261" s="145"/>
      <c r="ERO261" s="146"/>
      <c r="ERP261" s="144"/>
      <c r="ERQ261" s="144"/>
      <c r="ERR261" s="145"/>
      <c r="ERS261" s="146"/>
      <c r="ERT261" s="144"/>
      <c r="ERU261" s="144"/>
      <c r="ERV261" s="145"/>
      <c r="ERW261" s="146"/>
      <c r="ERX261" s="144"/>
      <c r="ERY261" s="144"/>
      <c r="ERZ261" s="145"/>
      <c r="ESA261" s="146"/>
      <c r="ESB261" s="144"/>
      <c r="ESC261" s="144"/>
      <c r="ESD261" s="145"/>
      <c r="ESE261" s="146"/>
      <c r="ESF261" s="144"/>
      <c r="ESG261" s="144"/>
      <c r="ESH261" s="145"/>
      <c r="ESI261" s="146"/>
      <c r="ESJ261" s="144"/>
      <c r="ESK261" s="144"/>
      <c r="ESL261" s="145"/>
      <c r="ESM261" s="146"/>
      <c r="ESN261" s="144"/>
      <c r="ESO261" s="144"/>
      <c r="ESP261" s="145"/>
      <c r="ESQ261" s="146"/>
      <c r="ESR261" s="144"/>
      <c r="ESS261" s="144"/>
      <c r="EST261" s="145"/>
      <c r="ESU261" s="146"/>
      <c r="ESV261" s="144"/>
      <c r="ESW261" s="144"/>
      <c r="ESX261" s="145"/>
      <c r="ESY261" s="146"/>
      <c r="ESZ261" s="144"/>
      <c r="ETA261" s="144"/>
      <c r="ETB261" s="145"/>
      <c r="ETC261" s="146"/>
      <c r="ETD261" s="144"/>
      <c r="ETE261" s="144"/>
      <c r="ETF261" s="145"/>
      <c r="ETG261" s="146"/>
      <c r="ETH261" s="144"/>
      <c r="ETI261" s="144"/>
      <c r="ETJ261" s="145"/>
      <c r="ETK261" s="146"/>
      <c r="ETL261" s="144"/>
      <c r="ETM261" s="144"/>
      <c r="ETN261" s="145"/>
      <c r="ETO261" s="146"/>
      <c r="ETP261" s="144"/>
      <c r="ETQ261" s="144"/>
      <c r="ETR261" s="145"/>
      <c r="ETS261" s="146"/>
      <c r="ETT261" s="144"/>
      <c r="ETU261" s="144"/>
      <c r="ETV261" s="145"/>
      <c r="ETW261" s="146"/>
      <c r="ETX261" s="144"/>
      <c r="ETY261" s="144"/>
      <c r="ETZ261" s="145"/>
      <c r="EUA261" s="146"/>
      <c r="EUB261" s="144"/>
      <c r="EUC261" s="144"/>
      <c r="EUD261" s="145"/>
      <c r="EUE261" s="146"/>
      <c r="EUF261" s="144"/>
      <c r="EUG261" s="144"/>
      <c r="EUH261" s="145"/>
      <c r="EUI261" s="146"/>
      <c r="EUJ261" s="144"/>
      <c r="EUK261" s="144"/>
      <c r="EUL261" s="145"/>
      <c r="EUM261" s="146"/>
      <c r="EUN261" s="144"/>
      <c r="EUO261" s="144"/>
      <c r="EUP261" s="145"/>
      <c r="EUQ261" s="146"/>
      <c r="EUR261" s="144"/>
      <c r="EUS261" s="144"/>
      <c r="EUT261" s="145"/>
      <c r="EUU261" s="146"/>
      <c r="EUV261" s="144"/>
      <c r="EUW261" s="144"/>
      <c r="EUX261" s="145"/>
      <c r="EUY261" s="146"/>
      <c r="EUZ261" s="144"/>
      <c r="EVA261" s="144"/>
      <c r="EVB261" s="145"/>
      <c r="EVC261" s="146"/>
      <c r="EVD261" s="144"/>
      <c r="EVE261" s="144"/>
      <c r="EVF261" s="145"/>
      <c r="EVG261" s="146"/>
      <c r="EVH261" s="144"/>
      <c r="EVI261" s="144"/>
      <c r="EVJ261" s="145"/>
      <c r="EVK261" s="146"/>
      <c r="EVL261" s="144"/>
      <c r="EVM261" s="144"/>
      <c r="EVN261" s="145"/>
      <c r="EVO261" s="146"/>
      <c r="EVP261" s="144"/>
      <c r="EVQ261" s="144"/>
      <c r="EVR261" s="145"/>
      <c r="EVS261" s="146"/>
      <c r="EVT261" s="144"/>
      <c r="EVU261" s="144"/>
      <c r="EVV261" s="145"/>
      <c r="EVW261" s="146"/>
      <c r="EVX261" s="144"/>
      <c r="EVY261" s="144"/>
      <c r="EVZ261" s="145"/>
      <c r="EWA261" s="146"/>
      <c r="EWB261" s="144"/>
      <c r="EWC261" s="144"/>
      <c r="EWD261" s="145"/>
      <c r="EWE261" s="146"/>
      <c r="EWF261" s="144"/>
      <c r="EWG261" s="144"/>
      <c r="EWH261" s="145"/>
      <c r="EWI261" s="146"/>
      <c r="EWJ261" s="144"/>
      <c r="EWK261" s="144"/>
      <c r="EWL261" s="145"/>
      <c r="EWM261" s="146"/>
      <c r="EWN261" s="144"/>
      <c r="EWO261" s="144"/>
      <c r="EWP261" s="145"/>
      <c r="EWQ261" s="146"/>
      <c r="EWR261" s="144"/>
      <c r="EWS261" s="144"/>
      <c r="EWT261" s="145"/>
      <c r="EWU261" s="146"/>
      <c r="EWV261" s="144"/>
      <c r="EWW261" s="144"/>
      <c r="EWX261" s="145"/>
      <c r="EWY261" s="146"/>
      <c r="EWZ261" s="144"/>
      <c r="EXA261" s="144"/>
      <c r="EXB261" s="145"/>
      <c r="EXC261" s="146"/>
      <c r="EXD261" s="144"/>
      <c r="EXE261" s="144"/>
      <c r="EXF261" s="145"/>
      <c r="EXG261" s="146"/>
      <c r="EXH261" s="144"/>
      <c r="EXI261" s="144"/>
      <c r="EXJ261" s="145"/>
      <c r="EXK261" s="146"/>
      <c r="EXL261" s="144"/>
      <c r="EXM261" s="144"/>
      <c r="EXN261" s="145"/>
      <c r="EXO261" s="146"/>
      <c r="EXP261" s="144"/>
      <c r="EXQ261" s="144"/>
      <c r="EXR261" s="145"/>
      <c r="EXS261" s="146"/>
      <c r="EXT261" s="144"/>
      <c r="EXU261" s="144"/>
      <c r="EXV261" s="145"/>
      <c r="EXW261" s="146"/>
      <c r="EXX261" s="144"/>
      <c r="EXY261" s="144"/>
      <c r="EXZ261" s="145"/>
      <c r="EYA261" s="146"/>
      <c r="EYB261" s="144"/>
      <c r="EYC261" s="144"/>
      <c r="EYD261" s="145"/>
      <c r="EYE261" s="146"/>
      <c r="EYF261" s="144"/>
      <c r="EYG261" s="144"/>
      <c r="EYH261" s="145"/>
      <c r="EYI261" s="146"/>
      <c r="EYJ261" s="144"/>
      <c r="EYK261" s="144"/>
      <c r="EYL261" s="145"/>
      <c r="EYM261" s="146"/>
      <c r="EYN261" s="144"/>
      <c r="EYO261" s="144"/>
      <c r="EYP261" s="145"/>
      <c r="EYQ261" s="146"/>
      <c r="EYR261" s="144"/>
      <c r="EYS261" s="144"/>
      <c r="EYT261" s="145"/>
      <c r="EYU261" s="146"/>
      <c r="EYV261" s="144"/>
      <c r="EYW261" s="144"/>
      <c r="EYX261" s="145"/>
      <c r="EYY261" s="146"/>
      <c r="EYZ261" s="144"/>
      <c r="EZA261" s="144"/>
      <c r="EZB261" s="145"/>
      <c r="EZC261" s="146"/>
      <c r="EZD261" s="144"/>
      <c r="EZE261" s="144"/>
      <c r="EZF261" s="145"/>
      <c r="EZG261" s="146"/>
      <c r="EZH261" s="144"/>
      <c r="EZI261" s="144"/>
      <c r="EZJ261" s="145"/>
      <c r="EZK261" s="146"/>
      <c r="EZL261" s="144"/>
      <c r="EZM261" s="144"/>
      <c r="EZN261" s="145"/>
      <c r="EZO261" s="146"/>
      <c r="EZP261" s="144"/>
      <c r="EZQ261" s="144"/>
      <c r="EZR261" s="145"/>
      <c r="EZS261" s="146"/>
      <c r="EZT261" s="144"/>
      <c r="EZU261" s="144"/>
      <c r="EZV261" s="145"/>
      <c r="EZW261" s="146"/>
      <c r="EZX261" s="144"/>
      <c r="EZY261" s="144"/>
      <c r="EZZ261" s="145"/>
      <c r="FAA261" s="146"/>
      <c r="FAB261" s="144"/>
      <c r="FAC261" s="144"/>
      <c r="FAD261" s="145"/>
      <c r="FAE261" s="146"/>
      <c r="FAF261" s="144"/>
      <c r="FAG261" s="144"/>
      <c r="FAH261" s="145"/>
      <c r="FAI261" s="146"/>
      <c r="FAJ261" s="144"/>
      <c r="FAK261" s="144"/>
      <c r="FAL261" s="145"/>
      <c r="FAM261" s="146"/>
      <c r="FAN261" s="144"/>
      <c r="FAO261" s="144"/>
      <c r="FAP261" s="145"/>
      <c r="FAQ261" s="146"/>
      <c r="FAR261" s="144"/>
      <c r="FAS261" s="144"/>
      <c r="FAT261" s="145"/>
      <c r="FAU261" s="146"/>
      <c r="FAV261" s="144"/>
      <c r="FAW261" s="144"/>
      <c r="FAX261" s="145"/>
      <c r="FAY261" s="146"/>
      <c r="FAZ261" s="144"/>
      <c r="FBA261" s="144"/>
      <c r="FBB261" s="145"/>
      <c r="FBC261" s="146"/>
      <c r="FBD261" s="144"/>
      <c r="FBE261" s="144"/>
      <c r="FBF261" s="145"/>
      <c r="FBG261" s="146"/>
      <c r="FBH261" s="144"/>
      <c r="FBI261" s="144"/>
      <c r="FBJ261" s="145"/>
      <c r="FBK261" s="146"/>
      <c r="FBL261" s="144"/>
      <c r="FBM261" s="144"/>
      <c r="FBN261" s="145"/>
      <c r="FBO261" s="146"/>
      <c r="FBP261" s="144"/>
      <c r="FBQ261" s="144"/>
      <c r="FBR261" s="145"/>
      <c r="FBS261" s="146"/>
      <c r="FBT261" s="144"/>
      <c r="FBU261" s="144"/>
      <c r="FBV261" s="145"/>
      <c r="FBW261" s="146"/>
      <c r="FBX261" s="144"/>
      <c r="FBY261" s="144"/>
      <c r="FBZ261" s="145"/>
      <c r="FCA261" s="146"/>
      <c r="FCB261" s="144"/>
      <c r="FCC261" s="144"/>
      <c r="FCD261" s="145"/>
      <c r="FCE261" s="146"/>
      <c r="FCF261" s="144"/>
      <c r="FCG261" s="144"/>
      <c r="FCH261" s="145"/>
      <c r="FCI261" s="146"/>
      <c r="FCJ261" s="144"/>
      <c r="FCK261" s="144"/>
      <c r="FCL261" s="145"/>
      <c r="FCM261" s="146"/>
      <c r="FCN261" s="144"/>
      <c r="FCO261" s="144"/>
      <c r="FCP261" s="145"/>
      <c r="FCQ261" s="146"/>
      <c r="FCR261" s="144"/>
      <c r="FCS261" s="144"/>
      <c r="FCT261" s="145"/>
      <c r="FCU261" s="146"/>
      <c r="FCV261" s="144"/>
      <c r="FCW261" s="144"/>
      <c r="FCX261" s="145"/>
      <c r="FCY261" s="146"/>
      <c r="FCZ261" s="144"/>
      <c r="FDA261" s="144"/>
      <c r="FDB261" s="145"/>
      <c r="FDC261" s="146"/>
      <c r="FDD261" s="144"/>
      <c r="FDE261" s="144"/>
      <c r="FDF261" s="145"/>
      <c r="FDG261" s="146"/>
      <c r="FDH261" s="144"/>
      <c r="FDI261" s="144"/>
      <c r="FDJ261" s="145"/>
      <c r="FDK261" s="146"/>
      <c r="FDL261" s="144"/>
      <c r="FDM261" s="144"/>
      <c r="FDN261" s="145"/>
      <c r="FDO261" s="146"/>
      <c r="FDP261" s="144"/>
      <c r="FDQ261" s="144"/>
      <c r="FDR261" s="145"/>
      <c r="FDS261" s="146"/>
      <c r="FDT261" s="144"/>
      <c r="FDU261" s="144"/>
      <c r="FDV261" s="145"/>
      <c r="FDW261" s="146"/>
      <c r="FDX261" s="144"/>
      <c r="FDY261" s="144"/>
      <c r="FDZ261" s="145"/>
      <c r="FEA261" s="146"/>
      <c r="FEB261" s="144"/>
      <c r="FEC261" s="144"/>
      <c r="FED261" s="145"/>
      <c r="FEE261" s="146"/>
      <c r="FEF261" s="144"/>
      <c r="FEG261" s="144"/>
      <c r="FEH261" s="145"/>
      <c r="FEI261" s="146"/>
      <c r="FEJ261" s="144"/>
      <c r="FEK261" s="144"/>
      <c r="FEL261" s="145"/>
      <c r="FEM261" s="146"/>
      <c r="FEN261" s="144"/>
      <c r="FEO261" s="144"/>
      <c r="FEP261" s="145"/>
      <c r="FEQ261" s="146"/>
      <c r="FER261" s="144"/>
      <c r="FES261" s="144"/>
      <c r="FET261" s="145"/>
      <c r="FEU261" s="146"/>
      <c r="FEV261" s="144"/>
      <c r="FEW261" s="144"/>
      <c r="FEX261" s="145"/>
      <c r="FEY261" s="146"/>
      <c r="FEZ261" s="144"/>
      <c r="FFA261" s="144"/>
      <c r="FFB261" s="145"/>
      <c r="FFC261" s="146"/>
      <c r="FFD261" s="144"/>
      <c r="FFE261" s="144"/>
      <c r="FFF261" s="145"/>
      <c r="FFG261" s="146"/>
      <c r="FFH261" s="144"/>
      <c r="FFI261" s="144"/>
      <c r="FFJ261" s="145"/>
      <c r="FFK261" s="146"/>
      <c r="FFL261" s="144"/>
      <c r="FFM261" s="144"/>
      <c r="FFN261" s="145"/>
      <c r="FFO261" s="146"/>
      <c r="FFP261" s="144"/>
      <c r="FFQ261" s="144"/>
      <c r="FFR261" s="145"/>
      <c r="FFS261" s="146"/>
      <c r="FFT261" s="144"/>
      <c r="FFU261" s="144"/>
      <c r="FFV261" s="145"/>
      <c r="FFW261" s="146"/>
      <c r="FFX261" s="144"/>
      <c r="FFY261" s="144"/>
      <c r="FFZ261" s="145"/>
      <c r="FGA261" s="146"/>
      <c r="FGB261" s="144"/>
      <c r="FGC261" s="144"/>
      <c r="FGD261" s="145"/>
      <c r="FGE261" s="146"/>
      <c r="FGF261" s="144"/>
      <c r="FGG261" s="144"/>
      <c r="FGH261" s="145"/>
      <c r="FGI261" s="146"/>
      <c r="FGJ261" s="144"/>
      <c r="FGK261" s="144"/>
      <c r="FGL261" s="145"/>
      <c r="FGM261" s="146"/>
      <c r="FGN261" s="144"/>
      <c r="FGO261" s="144"/>
      <c r="FGP261" s="145"/>
      <c r="FGQ261" s="146"/>
      <c r="FGR261" s="144"/>
      <c r="FGS261" s="144"/>
      <c r="FGT261" s="145"/>
      <c r="FGU261" s="146"/>
      <c r="FGV261" s="144"/>
      <c r="FGW261" s="144"/>
      <c r="FGX261" s="145"/>
      <c r="FGY261" s="146"/>
      <c r="FGZ261" s="144"/>
      <c r="FHA261" s="144"/>
      <c r="FHB261" s="145"/>
      <c r="FHC261" s="146"/>
      <c r="FHD261" s="144"/>
      <c r="FHE261" s="144"/>
      <c r="FHF261" s="145"/>
      <c r="FHG261" s="146"/>
      <c r="FHH261" s="144"/>
      <c r="FHI261" s="144"/>
      <c r="FHJ261" s="145"/>
      <c r="FHK261" s="146"/>
      <c r="FHL261" s="144"/>
      <c r="FHM261" s="144"/>
      <c r="FHN261" s="145"/>
      <c r="FHO261" s="146"/>
      <c r="FHP261" s="144"/>
      <c r="FHQ261" s="144"/>
      <c r="FHR261" s="145"/>
      <c r="FHS261" s="146"/>
      <c r="FHT261" s="144"/>
      <c r="FHU261" s="144"/>
      <c r="FHV261" s="145"/>
      <c r="FHW261" s="146"/>
      <c r="FHX261" s="144"/>
      <c r="FHY261" s="144"/>
      <c r="FHZ261" s="145"/>
      <c r="FIA261" s="146"/>
      <c r="FIB261" s="144"/>
      <c r="FIC261" s="144"/>
      <c r="FID261" s="145"/>
      <c r="FIE261" s="146"/>
      <c r="FIF261" s="144"/>
      <c r="FIG261" s="144"/>
      <c r="FIH261" s="145"/>
      <c r="FII261" s="146"/>
      <c r="FIJ261" s="144"/>
      <c r="FIK261" s="144"/>
      <c r="FIL261" s="145"/>
      <c r="FIM261" s="146"/>
      <c r="FIN261" s="144"/>
      <c r="FIO261" s="144"/>
      <c r="FIP261" s="145"/>
      <c r="FIQ261" s="146"/>
      <c r="FIR261" s="144"/>
      <c r="FIS261" s="144"/>
      <c r="FIT261" s="145"/>
      <c r="FIU261" s="146"/>
      <c r="FIV261" s="144"/>
      <c r="FIW261" s="144"/>
      <c r="FIX261" s="145"/>
      <c r="FIY261" s="146"/>
      <c r="FIZ261" s="144"/>
      <c r="FJA261" s="144"/>
      <c r="FJB261" s="145"/>
      <c r="FJC261" s="146"/>
      <c r="FJD261" s="144"/>
      <c r="FJE261" s="144"/>
      <c r="FJF261" s="145"/>
      <c r="FJG261" s="146"/>
      <c r="FJH261" s="144"/>
      <c r="FJI261" s="144"/>
      <c r="FJJ261" s="145"/>
      <c r="FJK261" s="146"/>
      <c r="FJL261" s="144"/>
      <c r="FJM261" s="144"/>
      <c r="FJN261" s="145"/>
      <c r="FJO261" s="146"/>
      <c r="FJP261" s="144"/>
      <c r="FJQ261" s="144"/>
      <c r="FJR261" s="145"/>
      <c r="FJS261" s="146"/>
      <c r="FJT261" s="144"/>
      <c r="FJU261" s="144"/>
      <c r="FJV261" s="145"/>
      <c r="FJW261" s="146"/>
      <c r="FJX261" s="144"/>
      <c r="FJY261" s="144"/>
      <c r="FJZ261" s="145"/>
      <c r="FKA261" s="146"/>
      <c r="FKB261" s="144"/>
      <c r="FKC261" s="144"/>
      <c r="FKD261" s="145"/>
      <c r="FKE261" s="146"/>
      <c r="FKF261" s="144"/>
      <c r="FKG261" s="144"/>
      <c r="FKH261" s="145"/>
      <c r="FKI261" s="146"/>
      <c r="FKJ261" s="144"/>
      <c r="FKK261" s="144"/>
      <c r="FKL261" s="145"/>
      <c r="FKM261" s="146"/>
      <c r="FKN261" s="144"/>
      <c r="FKO261" s="144"/>
      <c r="FKP261" s="145"/>
      <c r="FKQ261" s="146"/>
      <c r="FKR261" s="144"/>
      <c r="FKS261" s="144"/>
      <c r="FKT261" s="145"/>
      <c r="FKU261" s="146"/>
      <c r="FKV261" s="144"/>
      <c r="FKW261" s="144"/>
      <c r="FKX261" s="145"/>
      <c r="FKY261" s="146"/>
      <c r="FKZ261" s="144"/>
      <c r="FLA261" s="144"/>
      <c r="FLB261" s="145"/>
      <c r="FLC261" s="146"/>
      <c r="FLD261" s="144"/>
      <c r="FLE261" s="144"/>
      <c r="FLF261" s="145"/>
      <c r="FLG261" s="146"/>
      <c r="FLH261" s="144"/>
      <c r="FLI261" s="144"/>
      <c r="FLJ261" s="145"/>
      <c r="FLK261" s="146"/>
      <c r="FLL261" s="144"/>
      <c r="FLM261" s="144"/>
      <c r="FLN261" s="145"/>
      <c r="FLO261" s="146"/>
      <c r="FLP261" s="144"/>
      <c r="FLQ261" s="144"/>
      <c r="FLR261" s="145"/>
      <c r="FLS261" s="146"/>
      <c r="FLT261" s="144"/>
      <c r="FLU261" s="144"/>
      <c r="FLV261" s="145"/>
      <c r="FLW261" s="146"/>
      <c r="FLX261" s="144"/>
      <c r="FLY261" s="144"/>
      <c r="FLZ261" s="145"/>
      <c r="FMA261" s="146"/>
      <c r="FMB261" s="144"/>
      <c r="FMC261" s="144"/>
      <c r="FMD261" s="145"/>
      <c r="FME261" s="146"/>
      <c r="FMF261" s="144"/>
      <c r="FMG261" s="144"/>
      <c r="FMH261" s="145"/>
      <c r="FMI261" s="146"/>
      <c r="FMJ261" s="144"/>
      <c r="FMK261" s="144"/>
      <c r="FML261" s="145"/>
      <c r="FMM261" s="146"/>
      <c r="FMN261" s="144"/>
      <c r="FMO261" s="144"/>
      <c r="FMP261" s="145"/>
      <c r="FMQ261" s="146"/>
      <c r="FMR261" s="144"/>
      <c r="FMS261" s="144"/>
      <c r="FMT261" s="145"/>
      <c r="FMU261" s="146"/>
      <c r="FMV261" s="144"/>
      <c r="FMW261" s="144"/>
      <c r="FMX261" s="145"/>
      <c r="FMY261" s="146"/>
      <c r="FMZ261" s="144"/>
      <c r="FNA261" s="144"/>
      <c r="FNB261" s="145"/>
      <c r="FNC261" s="146"/>
      <c r="FND261" s="144"/>
      <c r="FNE261" s="144"/>
      <c r="FNF261" s="145"/>
      <c r="FNG261" s="146"/>
      <c r="FNH261" s="144"/>
      <c r="FNI261" s="144"/>
      <c r="FNJ261" s="145"/>
      <c r="FNK261" s="146"/>
      <c r="FNL261" s="144"/>
      <c r="FNM261" s="144"/>
      <c r="FNN261" s="145"/>
      <c r="FNO261" s="146"/>
      <c r="FNP261" s="144"/>
      <c r="FNQ261" s="144"/>
      <c r="FNR261" s="145"/>
      <c r="FNS261" s="146"/>
      <c r="FNT261" s="144"/>
      <c r="FNU261" s="144"/>
      <c r="FNV261" s="145"/>
      <c r="FNW261" s="146"/>
      <c r="FNX261" s="144"/>
      <c r="FNY261" s="144"/>
      <c r="FNZ261" s="145"/>
      <c r="FOA261" s="146"/>
      <c r="FOB261" s="144"/>
      <c r="FOC261" s="144"/>
      <c r="FOD261" s="145"/>
      <c r="FOE261" s="146"/>
      <c r="FOF261" s="144"/>
      <c r="FOG261" s="144"/>
      <c r="FOH261" s="145"/>
      <c r="FOI261" s="146"/>
      <c r="FOJ261" s="144"/>
      <c r="FOK261" s="144"/>
      <c r="FOL261" s="145"/>
      <c r="FOM261" s="146"/>
      <c r="FON261" s="144"/>
      <c r="FOO261" s="144"/>
      <c r="FOP261" s="145"/>
      <c r="FOQ261" s="146"/>
      <c r="FOR261" s="144"/>
      <c r="FOS261" s="144"/>
      <c r="FOT261" s="145"/>
      <c r="FOU261" s="146"/>
      <c r="FOV261" s="144"/>
      <c r="FOW261" s="144"/>
      <c r="FOX261" s="145"/>
      <c r="FOY261" s="146"/>
      <c r="FOZ261" s="144"/>
      <c r="FPA261" s="144"/>
      <c r="FPB261" s="145"/>
      <c r="FPC261" s="146"/>
      <c r="FPD261" s="144"/>
      <c r="FPE261" s="144"/>
      <c r="FPF261" s="145"/>
      <c r="FPG261" s="146"/>
      <c r="FPH261" s="144"/>
      <c r="FPI261" s="144"/>
      <c r="FPJ261" s="145"/>
      <c r="FPK261" s="146"/>
      <c r="FPL261" s="144"/>
      <c r="FPM261" s="144"/>
      <c r="FPN261" s="145"/>
      <c r="FPO261" s="146"/>
      <c r="FPP261" s="144"/>
      <c r="FPQ261" s="144"/>
      <c r="FPR261" s="145"/>
      <c r="FPS261" s="146"/>
      <c r="FPT261" s="144"/>
      <c r="FPU261" s="144"/>
      <c r="FPV261" s="145"/>
      <c r="FPW261" s="146"/>
      <c r="FPX261" s="144"/>
      <c r="FPY261" s="144"/>
      <c r="FPZ261" s="145"/>
      <c r="FQA261" s="146"/>
      <c r="FQB261" s="144"/>
      <c r="FQC261" s="144"/>
      <c r="FQD261" s="145"/>
      <c r="FQE261" s="146"/>
      <c r="FQF261" s="144"/>
      <c r="FQG261" s="144"/>
      <c r="FQH261" s="145"/>
      <c r="FQI261" s="146"/>
      <c r="FQJ261" s="144"/>
      <c r="FQK261" s="144"/>
      <c r="FQL261" s="145"/>
      <c r="FQM261" s="146"/>
      <c r="FQN261" s="144"/>
      <c r="FQO261" s="144"/>
      <c r="FQP261" s="145"/>
      <c r="FQQ261" s="146"/>
      <c r="FQR261" s="144"/>
      <c r="FQS261" s="144"/>
      <c r="FQT261" s="145"/>
      <c r="FQU261" s="146"/>
      <c r="FQV261" s="144"/>
      <c r="FQW261" s="144"/>
      <c r="FQX261" s="145"/>
      <c r="FQY261" s="146"/>
      <c r="FQZ261" s="144"/>
      <c r="FRA261" s="144"/>
      <c r="FRB261" s="145"/>
      <c r="FRC261" s="146"/>
      <c r="FRD261" s="144"/>
      <c r="FRE261" s="144"/>
      <c r="FRF261" s="145"/>
      <c r="FRG261" s="146"/>
      <c r="FRH261" s="144"/>
      <c r="FRI261" s="144"/>
      <c r="FRJ261" s="145"/>
      <c r="FRK261" s="146"/>
      <c r="FRL261" s="144"/>
      <c r="FRM261" s="144"/>
      <c r="FRN261" s="145"/>
      <c r="FRO261" s="146"/>
      <c r="FRP261" s="144"/>
      <c r="FRQ261" s="144"/>
      <c r="FRR261" s="145"/>
      <c r="FRS261" s="146"/>
      <c r="FRT261" s="144"/>
      <c r="FRU261" s="144"/>
      <c r="FRV261" s="145"/>
      <c r="FRW261" s="146"/>
      <c r="FRX261" s="144"/>
      <c r="FRY261" s="144"/>
      <c r="FRZ261" s="145"/>
      <c r="FSA261" s="146"/>
      <c r="FSB261" s="144"/>
      <c r="FSC261" s="144"/>
      <c r="FSD261" s="145"/>
      <c r="FSE261" s="146"/>
      <c r="FSF261" s="144"/>
      <c r="FSG261" s="144"/>
      <c r="FSH261" s="145"/>
      <c r="FSI261" s="146"/>
      <c r="FSJ261" s="144"/>
      <c r="FSK261" s="144"/>
      <c r="FSL261" s="145"/>
      <c r="FSM261" s="146"/>
      <c r="FSN261" s="144"/>
      <c r="FSO261" s="144"/>
      <c r="FSP261" s="145"/>
      <c r="FSQ261" s="146"/>
      <c r="FSR261" s="144"/>
      <c r="FSS261" s="144"/>
      <c r="FST261" s="145"/>
      <c r="FSU261" s="146"/>
      <c r="FSV261" s="144"/>
      <c r="FSW261" s="144"/>
      <c r="FSX261" s="145"/>
      <c r="FSY261" s="146"/>
      <c r="FSZ261" s="144"/>
      <c r="FTA261" s="144"/>
      <c r="FTB261" s="145"/>
      <c r="FTC261" s="146"/>
      <c r="FTD261" s="144"/>
      <c r="FTE261" s="144"/>
      <c r="FTF261" s="145"/>
      <c r="FTG261" s="146"/>
      <c r="FTH261" s="144"/>
      <c r="FTI261" s="144"/>
      <c r="FTJ261" s="145"/>
      <c r="FTK261" s="146"/>
      <c r="FTL261" s="144"/>
      <c r="FTM261" s="144"/>
      <c r="FTN261" s="145"/>
      <c r="FTO261" s="146"/>
      <c r="FTP261" s="144"/>
      <c r="FTQ261" s="144"/>
      <c r="FTR261" s="145"/>
      <c r="FTS261" s="146"/>
      <c r="FTT261" s="144"/>
      <c r="FTU261" s="144"/>
      <c r="FTV261" s="145"/>
      <c r="FTW261" s="146"/>
      <c r="FTX261" s="144"/>
      <c r="FTY261" s="144"/>
      <c r="FTZ261" s="145"/>
      <c r="FUA261" s="146"/>
      <c r="FUB261" s="144"/>
      <c r="FUC261" s="144"/>
      <c r="FUD261" s="145"/>
      <c r="FUE261" s="146"/>
      <c r="FUF261" s="144"/>
      <c r="FUG261" s="144"/>
      <c r="FUH261" s="145"/>
      <c r="FUI261" s="146"/>
      <c r="FUJ261" s="144"/>
      <c r="FUK261" s="144"/>
      <c r="FUL261" s="145"/>
      <c r="FUM261" s="146"/>
      <c r="FUN261" s="144"/>
      <c r="FUO261" s="144"/>
      <c r="FUP261" s="145"/>
      <c r="FUQ261" s="146"/>
      <c r="FUR261" s="144"/>
      <c r="FUS261" s="144"/>
      <c r="FUT261" s="145"/>
      <c r="FUU261" s="146"/>
      <c r="FUV261" s="144"/>
      <c r="FUW261" s="144"/>
      <c r="FUX261" s="145"/>
      <c r="FUY261" s="146"/>
      <c r="FUZ261" s="144"/>
      <c r="FVA261" s="144"/>
      <c r="FVB261" s="145"/>
      <c r="FVC261" s="146"/>
      <c r="FVD261" s="144"/>
      <c r="FVE261" s="144"/>
      <c r="FVF261" s="145"/>
      <c r="FVG261" s="146"/>
      <c r="FVH261" s="144"/>
      <c r="FVI261" s="144"/>
      <c r="FVJ261" s="145"/>
      <c r="FVK261" s="146"/>
      <c r="FVL261" s="144"/>
      <c r="FVM261" s="144"/>
      <c r="FVN261" s="145"/>
      <c r="FVO261" s="146"/>
      <c r="FVP261" s="144"/>
      <c r="FVQ261" s="144"/>
      <c r="FVR261" s="145"/>
      <c r="FVS261" s="146"/>
      <c r="FVT261" s="144"/>
      <c r="FVU261" s="144"/>
      <c r="FVV261" s="145"/>
      <c r="FVW261" s="146"/>
      <c r="FVX261" s="144"/>
      <c r="FVY261" s="144"/>
      <c r="FVZ261" s="145"/>
      <c r="FWA261" s="146"/>
      <c r="FWB261" s="144"/>
      <c r="FWC261" s="144"/>
      <c r="FWD261" s="145"/>
      <c r="FWE261" s="146"/>
      <c r="FWF261" s="144"/>
      <c r="FWG261" s="144"/>
      <c r="FWH261" s="145"/>
      <c r="FWI261" s="146"/>
      <c r="FWJ261" s="144"/>
      <c r="FWK261" s="144"/>
      <c r="FWL261" s="145"/>
      <c r="FWM261" s="146"/>
      <c r="FWN261" s="144"/>
      <c r="FWO261" s="144"/>
      <c r="FWP261" s="145"/>
      <c r="FWQ261" s="146"/>
      <c r="FWR261" s="144"/>
      <c r="FWS261" s="144"/>
      <c r="FWT261" s="145"/>
      <c r="FWU261" s="146"/>
      <c r="FWV261" s="144"/>
      <c r="FWW261" s="144"/>
      <c r="FWX261" s="145"/>
      <c r="FWY261" s="146"/>
      <c r="FWZ261" s="144"/>
      <c r="FXA261" s="144"/>
      <c r="FXB261" s="145"/>
      <c r="FXC261" s="146"/>
      <c r="FXD261" s="144"/>
      <c r="FXE261" s="144"/>
      <c r="FXF261" s="145"/>
      <c r="FXG261" s="146"/>
      <c r="FXH261" s="144"/>
      <c r="FXI261" s="144"/>
      <c r="FXJ261" s="145"/>
      <c r="FXK261" s="146"/>
      <c r="FXL261" s="144"/>
      <c r="FXM261" s="144"/>
      <c r="FXN261" s="145"/>
      <c r="FXO261" s="146"/>
      <c r="FXP261" s="144"/>
      <c r="FXQ261" s="144"/>
      <c r="FXR261" s="145"/>
      <c r="FXS261" s="146"/>
      <c r="FXT261" s="144"/>
      <c r="FXU261" s="144"/>
      <c r="FXV261" s="145"/>
      <c r="FXW261" s="146"/>
      <c r="FXX261" s="144"/>
      <c r="FXY261" s="144"/>
      <c r="FXZ261" s="145"/>
      <c r="FYA261" s="146"/>
      <c r="FYB261" s="144"/>
      <c r="FYC261" s="144"/>
      <c r="FYD261" s="145"/>
      <c r="FYE261" s="146"/>
      <c r="FYF261" s="144"/>
      <c r="FYG261" s="144"/>
      <c r="FYH261" s="145"/>
      <c r="FYI261" s="146"/>
      <c r="FYJ261" s="144"/>
      <c r="FYK261" s="144"/>
      <c r="FYL261" s="145"/>
      <c r="FYM261" s="146"/>
      <c r="FYN261" s="144"/>
      <c r="FYO261" s="144"/>
      <c r="FYP261" s="145"/>
      <c r="FYQ261" s="146"/>
      <c r="FYR261" s="144"/>
      <c r="FYS261" s="144"/>
      <c r="FYT261" s="145"/>
      <c r="FYU261" s="146"/>
      <c r="FYV261" s="144"/>
      <c r="FYW261" s="144"/>
      <c r="FYX261" s="145"/>
      <c r="FYY261" s="146"/>
      <c r="FYZ261" s="144"/>
      <c r="FZA261" s="144"/>
      <c r="FZB261" s="145"/>
      <c r="FZC261" s="146"/>
      <c r="FZD261" s="144"/>
      <c r="FZE261" s="144"/>
      <c r="FZF261" s="145"/>
      <c r="FZG261" s="146"/>
      <c r="FZH261" s="144"/>
      <c r="FZI261" s="144"/>
      <c r="FZJ261" s="145"/>
      <c r="FZK261" s="146"/>
      <c r="FZL261" s="144"/>
      <c r="FZM261" s="144"/>
      <c r="FZN261" s="145"/>
      <c r="FZO261" s="146"/>
      <c r="FZP261" s="144"/>
      <c r="FZQ261" s="144"/>
      <c r="FZR261" s="145"/>
      <c r="FZS261" s="146"/>
      <c r="FZT261" s="144"/>
      <c r="FZU261" s="144"/>
      <c r="FZV261" s="145"/>
      <c r="FZW261" s="146"/>
      <c r="FZX261" s="144"/>
      <c r="FZY261" s="144"/>
      <c r="FZZ261" s="145"/>
      <c r="GAA261" s="146"/>
      <c r="GAB261" s="144"/>
      <c r="GAC261" s="144"/>
      <c r="GAD261" s="145"/>
      <c r="GAE261" s="146"/>
      <c r="GAF261" s="144"/>
      <c r="GAG261" s="144"/>
      <c r="GAH261" s="145"/>
      <c r="GAI261" s="146"/>
      <c r="GAJ261" s="144"/>
      <c r="GAK261" s="144"/>
      <c r="GAL261" s="145"/>
      <c r="GAM261" s="146"/>
      <c r="GAN261" s="144"/>
      <c r="GAO261" s="144"/>
      <c r="GAP261" s="145"/>
      <c r="GAQ261" s="146"/>
      <c r="GAR261" s="144"/>
      <c r="GAS261" s="144"/>
      <c r="GAT261" s="145"/>
      <c r="GAU261" s="146"/>
      <c r="GAV261" s="144"/>
      <c r="GAW261" s="144"/>
      <c r="GAX261" s="145"/>
      <c r="GAY261" s="146"/>
      <c r="GAZ261" s="144"/>
      <c r="GBA261" s="144"/>
      <c r="GBB261" s="145"/>
      <c r="GBC261" s="146"/>
      <c r="GBD261" s="144"/>
      <c r="GBE261" s="144"/>
      <c r="GBF261" s="145"/>
      <c r="GBG261" s="146"/>
      <c r="GBH261" s="144"/>
      <c r="GBI261" s="144"/>
      <c r="GBJ261" s="145"/>
      <c r="GBK261" s="146"/>
      <c r="GBL261" s="144"/>
      <c r="GBM261" s="144"/>
      <c r="GBN261" s="145"/>
      <c r="GBO261" s="146"/>
      <c r="GBP261" s="144"/>
      <c r="GBQ261" s="144"/>
      <c r="GBR261" s="145"/>
      <c r="GBS261" s="146"/>
      <c r="GBT261" s="144"/>
      <c r="GBU261" s="144"/>
      <c r="GBV261" s="145"/>
      <c r="GBW261" s="146"/>
      <c r="GBX261" s="144"/>
      <c r="GBY261" s="144"/>
      <c r="GBZ261" s="145"/>
      <c r="GCA261" s="146"/>
      <c r="GCB261" s="144"/>
      <c r="GCC261" s="144"/>
      <c r="GCD261" s="145"/>
      <c r="GCE261" s="146"/>
      <c r="GCF261" s="144"/>
      <c r="GCG261" s="144"/>
      <c r="GCH261" s="145"/>
      <c r="GCI261" s="146"/>
      <c r="GCJ261" s="144"/>
      <c r="GCK261" s="144"/>
      <c r="GCL261" s="145"/>
      <c r="GCM261" s="146"/>
      <c r="GCN261" s="144"/>
      <c r="GCO261" s="144"/>
      <c r="GCP261" s="145"/>
      <c r="GCQ261" s="146"/>
      <c r="GCR261" s="144"/>
      <c r="GCS261" s="144"/>
      <c r="GCT261" s="145"/>
      <c r="GCU261" s="146"/>
      <c r="GCV261" s="144"/>
      <c r="GCW261" s="144"/>
      <c r="GCX261" s="145"/>
      <c r="GCY261" s="146"/>
      <c r="GCZ261" s="144"/>
      <c r="GDA261" s="144"/>
      <c r="GDB261" s="145"/>
      <c r="GDC261" s="146"/>
      <c r="GDD261" s="144"/>
      <c r="GDE261" s="144"/>
      <c r="GDF261" s="145"/>
      <c r="GDG261" s="146"/>
      <c r="GDH261" s="144"/>
      <c r="GDI261" s="144"/>
      <c r="GDJ261" s="145"/>
      <c r="GDK261" s="146"/>
      <c r="GDL261" s="144"/>
      <c r="GDM261" s="144"/>
      <c r="GDN261" s="145"/>
      <c r="GDO261" s="146"/>
      <c r="GDP261" s="144"/>
      <c r="GDQ261" s="144"/>
      <c r="GDR261" s="145"/>
      <c r="GDS261" s="146"/>
      <c r="GDT261" s="144"/>
      <c r="GDU261" s="144"/>
      <c r="GDV261" s="145"/>
      <c r="GDW261" s="146"/>
      <c r="GDX261" s="144"/>
      <c r="GDY261" s="144"/>
      <c r="GDZ261" s="145"/>
      <c r="GEA261" s="146"/>
      <c r="GEB261" s="144"/>
      <c r="GEC261" s="144"/>
      <c r="GED261" s="145"/>
      <c r="GEE261" s="146"/>
      <c r="GEF261" s="144"/>
      <c r="GEG261" s="144"/>
      <c r="GEH261" s="145"/>
      <c r="GEI261" s="146"/>
      <c r="GEJ261" s="144"/>
      <c r="GEK261" s="144"/>
      <c r="GEL261" s="145"/>
      <c r="GEM261" s="146"/>
      <c r="GEN261" s="144"/>
      <c r="GEO261" s="144"/>
      <c r="GEP261" s="145"/>
      <c r="GEQ261" s="146"/>
      <c r="GER261" s="144"/>
      <c r="GES261" s="144"/>
      <c r="GET261" s="145"/>
      <c r="GEU261" s="146"/>
      <c r="GEV261" s="144"/>
      <c r="GEW261" s="144"/>
      <c r="GEX261" s="145"/>
      <c r="GEY261" s="146"/>
      <c r="GEZ261" s="144"/>
      <c r="GFA261" s="144"/>
      <c r="GFB261" s="145"/>
      <c r="GFC261" s="146"/>
      <c r="GFD261" s="144"/>
      <c r="GFE261" s="144"/>
      <c r="GFF261" s="145"/>
      <c r="GFG261" s="146"/>
      <c r="GFH261" s="144"/>
      <c r="GFI261" s="144"/>
      <c r="GFJ261" s="145"/>
      <c r="GFK261" s="146"/>
      <c r="GFL261" s="144"/>
      <c r="GFM261" s="144"/>
      <c r="GFN261" s="145"/>
      <c r="GFO261" s="146"/>
      <c r="GFP261" s="144"/>
      <c r="GFQ261" s="144"/>
      <c r="GFR261" s="145"/>
      <c r="GFS261" s="146"/>
      <c r="GFT261" s="144"/>
      <c r="GFU261" s="144"/>
      <c r="GFV261" s="145"/>
      <c r="GFW261" s="146"/>
      <c r="GFX261" s="144"/>
      <c r="GFY261" s="144"/>
      <c r="GFZ261" s="145"/>
      <c r="GGA261" s="146"/>
      <c r="GGB261" s="144"/>
      <c r="GGC261" s="144"/>
      <c r="GGD261" s="145"/>
      <c r="GGE261" s="146"/>
      <c r="GGF261" s="144"/>
      <c r="GGG261" s="144"/>
      <c r="GGH261" s="145"/>
      <c r="GGI261" s="146"/>
      <c r="GGJ261" s="144"/>
      <c r="GGK261" s="144"/>
      <c r="GGL261" s="145"/>
      <c r="GGM261" s="146"/>
      <c r="GGN261" s="144"/>
      <c r="GGO261" s="144"/>
      <c r="GGP261" s="145"/>
      <c r="GGQ261" s="146"/>
      <c r="GGR261" s="144"/>
      <c r="GGS261" s="144"/>
      <c r="GGT261" s="145"/>
      <c r="GGU261" s="146"/>
      <c r="GGV261" s="144"/>
      <c r="GGW261" s="144"/>
      <c r="GGX261" s="145"/>
      <c r="GGY261" s="146"/>
      <c r="GGZ261" s="144"/>
      <c r="GHA261" s="144"/>
      <c r="GHB261" s="145"/>
      <c r="GHC261" s="146"/>
      <c r="GHD261" s="144"/>
      <c r="GHE261" s="144"/>
      <c r="GHF261" s="145"/>
      <c r="GHG261" s="146"/>
      <c r="GHH261" s="144"/>
      <c r="GHI261" s="144"/>
      <c r="GHJ261" s="145"/>
      <c r="GHK261" s="146"/>
      <c r="GHL261" s="144"/>
      <c r="GHM261" s="144"/>
      <c r="GHN261" s="145"/>
      <c r="GHO261" s="146"/>
      <c r="GHP261" s="144"/>
      <c r="GHQ261" s="144"/>
      <c r="GHR261" s="145"/>
      <c r="GHS261" s="146"/>
      <c r="GHT261" s="144"/>
      <c r="GHU261" s="144"/>
      <c r="GHV261" s="145"/>
      <c r="GHW261" s="146"/>
      <c r="GHX261" s="144"/>
      <c r="GHY261" s="144"/>
      <c r="GHZ261" s="145"/>
      <c r="GIA261" s="146"/>
      <c r="GIB261" s="144"/>
      <c r="GIC261" s="144"/>
      <c r="GID261" s="145"/>
      <c r="GIE261" s="146"/>
      <c r="GIF261" s="144"/>
      <c r="GIG261" s="144"/>
      <c r="GIH261" s="145"/>
      <c r="GII261" s="146"/>
      <c r="GIJ261" s="144"/>
      <c r="GIK261" s="144"/>
      <c r="GIL261" s="145"/>
      <c r="GIM261" s="146"/>
      <c r="GIN261" s="144"/>
      <c r="GIO261" s="144"/>
      <c r="GIP261" s="145"/>
      <c r="GIQ261" s="146"/>
      <c r="GIR261" s="144"/>
      <c r="GIS261" s="144"/>
      <c r="GIT261" s="145"/>
      <c r="GIU261" s="146"/>
      <c r="GIV261" s="144"/>
      <c r="GIW261" s="144"/>
      <c r="GIX261" s="145"/>
      <c r="GIY261" s="146"/>
      <c r="GIZ261" s="144"/>
      <c r="GJA261" s="144"/>
      <c r="GJB261" s="145"/>
      <c r="GJC261" s="146"/>
      <c r="GJD261" s="144"/>
      <c r="GJE261" s="144"/>
      <c r="GJF261" s="145"/>
      <c r="GJG261" s="146"/>
      <c r="GJH261" s="144"/>
      <c r="GJI261" s="144"/>
      <c r="GJJ261" s="145"/>
      <c r="GJK261" s="146"/>
      <c r="GJL261" s="144"/>
      <c r="GJM261" s="144"/>
      <c r="GJN261" s="145"/>
      <c r="GJO261" s="146"/>
      <c r="GJP261" s="144"/>
      <c r="GJQ261" s="144"/>
      <c r="GJR261" s="145"/>
      <c r="GJS261" s="146"/>
      <c r="GJT261" s="144"/>
      <c r="GJU261" s="144"/>
      <c r="GJV261" s="145"/>
      <c r="GJW261" s="146"/>
      <c r="GJX261" s="144"/>
      <c r="GJY261" s="144"/>
      <c r="GJZ261" s="145"/>
      <c r="GKA261" s="146"/>
      <c r="GKB261" s="144"/>
      <c r="GKC261" s="144"/>
      <c r="GKD261" s="145"/>
      <c r="GKE261" s="146"/>
      <c r="GKF261" s="144"/>
      <c r="GKG261" s="144"/>
      <c r="GKH261" s="145"/>
      <c r="GKI261" s="146"/>
      <c r="GKJ261" s="144"/>
      <c r="GKK261" s="144"/>
      <c r="GKL261" s="145"/>
      <c r="GKM261" s="146"/>
      <c r="GKN261" s="144"/>
      <c r="GKO261" s="144"/>
      <c r="GKP261" s="145"/>
      <c r="GKQ261" s="146"/>
      <c r="GKR261" s="144"/>
      <c r="GKS261" s="144"/>
      <c r="GKT261" s="145"/>
      <c r="GKU261" s="146"/>
      <c r="GKV261" s="144"/>
      <c r="GKW261" s="144"/>
      <c r="GKX261" s="145"/>
      <c r="GKY261" s="146"/>
      <c r="GKZ261" s="144"/>
      <c r="GLA261" s="144"/>
      <c r="GLB261" s="145"/>
      <c r="GLC261" s="146"/>
      <c r="GLD261" s="144"/>
      <c r="GLE261" s="144"/>
      <c r="GLF261" s="145"/>
      <c r="GLG261" s="146"/>
      <c r="GLH261" s="144"/>
      <c r="GLI261" s="144"/>
      <c r="GLJ261" s="145"/>
      <c r="GLK261" s="146"/>
      <c r="GLL261" s="144"/>
      <c r="GLM261" s="144"/>
      <c r="GLN261" s="145"/>
      <c r="GLO261" s="146"/>
      <c r="GLP261" s="144"/>
      <c r="GLQ261" s="144"/>
      <c r="GLR261" s="145"/>
      <c r="GLS261" s="146"/>
      <c r="GLT261" s="144"/>
      <c r="GLU261" s="144"/>
      <c r="GLV261" s="145"/>
      <c r="GLW261" s="146"/>
      <c r="GLX261" s="144"/>
      <c r="GLY261" s="144"/>
      <c r="GLZ261" s="145"/>
      <c r="GMA261" s="146"/>
      <c r="GMB261" s="144"/>
      <c r="GMC261" s="144"/>
      <c r="GMD261" s="145"/>
      <c r="GME261" s="146"/>
      <c r="GMF261" s="144"/>
      <c r="GMG261" s="144"/>
      <c r="GMH261" s="145"/>
      <c r="GMI261" s="146"/>
      <c r="GMJ261" s="144"/>
      <c r="GMK261" s="144"/>
      <c r="GML261" s="145"/>
      <c r="GMM261" s="146"/>
      <c r="GMN261" s="144"/>
      <c r="GMO261" s="144"/>
      <c r="GMP261" s="145"/>
      <c r="GMQ261" s="146"/>
      <c r="GMR261" s="144"/>
      <c r="GMS261" s="144"/>
      <c r="GMT261" s="145"/>
      <c r="GMU261" s="146"/>
      <c r="GMV261" s="144"/>
      <c r="GMW261" s="144"/>
      <c r="GMX261" s="145"/>
      <c r="GMY261" s="146"/>
      <c r="GMZ261" s="144"/>
      <c r="GNA261" s="144"/>
      <c r="GNB261" s="145"/>
      <c r="GNC261" s="146"/>
      <c r="GND261" s="144"/>
      <c r="GNE261" s="144"/>
      <c r="GNF261" s="145"/>
      <c r="GNG261" s="146"/>
      <c r="GNH261" s="144"/>
      <c r="GNI261" s="144"/>
      <c r="GNJ261" s="145"/>
      <c r="GNK261" s="146"/>
      <c r="GNL261" s="144"/>
      <c r="GNM261" s="144"/>
      <c r="GNN261" s="145"/>
      <c r="GNO261" s="146"/>
      <c r="GNP261" s="144"/>
      <c r="GNQ261" s="144"/>
      <c r="GNR261" s="145"/>
      <c r="GNS261" s="146"/>
      <c r="GNT261" s="144"/>
      <c r="GNU261" s="144"/>
      <c r="GNV261" s="145"/>
      <c r="GNW261" s="146"/>
      <c r="GNX261" s="144"/>
      <c r="GNY261" s="144"/>
      <c r="GNZ261" s="145"/>
      <c r="GOA261" s="146"/>
      <c r="GOB261" s="144"/>
      <c r="GOC261" s="144"/>
      <c r="GOD261" s="145"/>
      <c r="GOE261" s="146"/>
      <c r="GOF261" s="144"/>
      <c r="GOG261" s="144"/>
      <c r="GOH261" s="145"/>
      <c r="GOI261" s="146"/>
      <c r="GOJ261" s="144"/>
      <c r="GOK261" s="144"/>
      <c r="GOL261" s="145"/>
      <c r="GOM261" s="146"/>
      <c r="GON261" s="144"/>
      <c r="GOO261" s="144"/>
      <c r="GOP261" s="145"/>
      <c r="GOQ261" s="146"/>
      <c r="GOR261" s="144"/>
      <c r="GOS261" s="144"/>
      <c r="GOT261" s="145"/>
      <c r="GOU261" s="146"/>
      <c r="GOV261" s="144"/>
      <c r="GOW261" s="144"/>
      <c r="GOX261" s="145"/>
      <c r="GOY261" s="146"/>
      <c r="GOZ261" s="144"/>
      <c r="GPA261" s="144"/>
      <c r="GPB261" s="145"/>
      <c r="GPC261" s="146"/>
      <c r="GPD261" s="144"/>
      <c r="GPE261" s="144"/>
      <c r="GPF261" s="145"/>
      <c r="GPG261" s="146"/>
      <c r="GPH261" s="144"/>
      <c r="GPI261" s="144"/>
      <c r="GPJ261" s="145"/>
      <c r="GPK261" s="146"/>
      <c r="GPL261" s="144"/>
      <c r="GPM261" s="144"/>
      <c r="GPN261" s="145"/>
      <c r="GPO261" s="146"/>
      <c r="GPP261" s="144"/>
      <c r="GPQ261" s="144"/>
      <c r="GPR261" s="145"/>
      <c r="GPS261" s="146"/>
      <c r="GPT261" s="144"/>
      <c r="GPU261" s="144"/>
      <c r="GPV261" s="145"/>
      <c r="GPW261" s="146"/>
      <c r="GPX261" s="144"/>
      <c r="GPY261" s="144"/>
      <c r="GPZ261" s="145"/>
      <c r="GQA261" s="146"/>
      <c r="GQB261" s="144"/>
      <c r="GQC261" s="144"/>
      <c r="GQD261" s="145"/>
      <c r="GQE261" s="146"/>
      <c r="GQF261" s="144"/>
      <c r="GQG261" s="144"/>
      <c r="GQH261" s="145"/>
      <c r="GQI261" s="146"/>
      <c r="GQJ261" s="144"/>
      <c r="GQK261" s="144"/>
      <c r="GQL261" s="145"/>
      <c r="GQM261" s="146"/>
      <c r="GQN261" s="144"/>
      <c r="GQO261" s="144"/>
      <c r="GQP261" s="145"/>
      <c r="GQQ261" s="146"/>
      <c r="GQR261" s="144"/>
      <c r="GQS261" s="144"/>
      <c r="GQT261" s="145"/>
      <c r="GQU261" s="146"/>
      <c r="GQV261" s="144"/>
      <c r="GQW261" s="144"/>
      <c r="GQX261" s="145"/>
      <c r="GQY261" s="146"/>
      <c r="GQZ261" s="144"/>
      <c r="GRA261" s="144"/>
      <c r="GRB261" s="145"/>
      <c r="GRC261" s="146"/>
      <c r="GRD261" s="144"/>
      <c r="GRE261" s="144"/>
      <c r="GRF261" s="145"/>
      <c r="GRG261" s="146"/>
      <c r="GRH261" s="144"/>
      <c r="GRI261" s="144"/>
      <c r="GRJ261" s="145"/>
      <c r="GRK261" s="146"/>
      <c r="GRL261" s="144"/>
      <c r="GRM261" s="144"/>
      <c r="GRN261" s="145"/>
      <c r="GRO261" s="146"/>
      <c r="GRP261" s="144"/>
      <c r="GRQ261" s="144"/>
      <c r="GRR261" s="145"/>
      <c r="GRS261" s="146"/>
      <c r="GRT261" s="144"/>
      <c r="GRU261" s="144"/>
      <c r="GRV261" s="145"/>
      <c r="GRW261" s="146"/>
      <c r="GRX261" s="144"/>
      <c r="GRY261" s="144"/>
      <c r="GRZ261" s="145"/>
      <c r="GSA261" s="146"/>
      <c r="GSB261" s="144"/>
      <c r="GSC261" s="144"/>
      <c r="GSD261" s="145"/>
      <c r="GSE261" s="146"/>
      <c r="GSF261" s="144"/>
      <c r="GSG261" s="144"/>
      <c r="GSH261" s="145"/>
      <c r="GSI261" s="146"/>
      <c r="GSJ261" s="144"/>
      <c r="GSK261" s="144"/>
      <c r="GSL261" s="145"/>
      <c r="GSM261" s="146"/>
      <c r="GSN261" s="144"/>
      <c r="GSO261" s="144"/>
      <c r="GSP261" s="145"/>
      <c r="GSQ261" s="146"/>
      <c r="GSR261" s="144"/>
      <c r="GSS261" s="144"/>
      <c r="GST261" s="145"/>
      <c r="GSU261" s="146"/>
      <c r="GSV261" s="144"/>
      <c r="GSW261" s="144"/>
      <c r="GSX261" s="145"/>
      <c r="GSY261" s="146"/>
      <c r="GSZ261" s="144"/>
      <c r="GTA261" s="144"/>
      <c r="GTB261" s="145"/>
      <c r="GTC261" s="146"/>
      <c r="GTD261" s="144"/>
      <c r="GTE261" s="144"/>
      <c r="GTF261" s="145"/>
      <c r="GTG261" s="146"/>
      <c r="GTH261" s="144"/>
      <c r="GTI261" s="144"/>
      <c r="GTJ261" s="145"/>
      <c r="GTK261" s="146"/>
      <c r="GTL261" s="144"/>
      <c r="GTM261" s="144"/>
      <c r="GTN261" s="145"/>
      <c r="GTO261" s="146"/>
      <c r="GTP261" s="144"/>
      <c r="GTQ261" s="144"/>
      <c r="GTR261" s="145"/>
      <c r="GTS261" s="146"/>
      <c r="GTT261" s="144"/>
      <c r="GTU261" s="144"/>
      <c r="GTV261" s="145"/>
      <c r="GTW261" s="146"/>
      <c r="GTX261" s="144"/>
      <c r="GTY261" s="144"/>
      <c r="GTZ261" s="145"/>
      <c r="GUA261" s="146"/>
      <c r="GUB261" s="144"/>
      <c r="GUC261" s="144"/>
      <c r="GUD261" s="145"/>
      <c r="GUE261" s="146"/>
      <c r="GUF261" s="144"/>
      <c r="GUG261" s="144"/>
      <c r="GUH261" s="145"/>
      <c r="GUI261" s="146"/>
      <c r="GUJ261" s="144"/>
      <c r="GUK261" s="144"/>
      <c r="GUL261" s="145"/>
      <c r="GUM261" s="146"/>
      <c r="GUN261" s="144"/>
      <c r="GUO261" s="144"/>
      <c r="GUP261" s="145"/>
      <c r="GUQ261" s="146"/>
      <c r="GUR261" s="144"/>
      <c r="GUS261" s="144"/>
      <c r="GUT261" s="145"/>
      <c r="GUU261" s="146"/>
      <c r="GUV261" s="144"/>
      <c r="GUW261" s="144"/>
      <c r="GUX261" s="145"/>
      <c r="GUY261" s="146"/>
      <c r="GUZ261" s="144"/>
      <c r="GVA261" s="144"/>
      <c r="GVB261" s="145"/>
      <c r="GVC261" s="146"/>
      <c r="GVD261" s="144"/>
      <c r="GVE261" s="144"/>
      <c r="GVF261" s="145"/>
      <c r="GVG261" s="146"/>
      <c r="GVH261" s="144"/>
      <c r="GVI261" s="144"/>
      <c r="GVJ261" s="145"/>
      <c r="GVK261" s="146"/>
      <c r="GVL261" s="144"/>
      <c r="GVM261" s="144"/>
      <c r="GVN261" s="145"/>
      <c r="GVO261" s="146"/>
      <c r="GVP261" s="144"/>
      <c r="GVQ261" s="144"/>
      <c r="GVR261" s="145"/>
      <c r="GVS261" s="146"/>
      <c r="GVT261" s="144"/>
      <c r="GVU261" s="144"/>
      <c r="GVV261" s="145"/>
      <c r="GVW261" s="146"/>
      <c r="GVX261" s="144"/>
      <c r="GVY261" s="144"/>
      <c r="GVZ261" s="145"/>
      <c r="GWA261" s="146"/>
      <c r="GWB261" s="144"/>
      <c r="GWC261" s="144"/>
      <c r="GWD261" s="145"/>
      <c r="GWE261" s="146"/>
      <c r="GWF261" s="144"/>
      <c r="GWG261" s="144"/>
      <c r="GWH261" s="145"/>
      <c r="GWI261" s="146"/>
      <c r="GWJ261" s="144"/>
      <c r="GWK261" s="144"/>
      <c r="GWL261" s="145"/>
      <c r="GWM261" s="146"/>
      <c r="GWN261" s="144"/>
      <c r="GWO261" s="144"/>
      <c r="GWP261" s="145"/>
      <c r="GWQ261" s="146"/>
      <c r="GWR261" s="144"/>
      <c r="GWS261" s="144"/>
      <c r="GWT261" s="145"/>
      <c r="GWU261" s="146"/>
      <c r="GWV261" s="144"/>
      <c r="GWW261" s="144"/>
      <c r="GWX261" s="145"/>
      <c r="GWY261" s="146"/>
      <c r="GWZ261" s="144"/>
      <c r="GXA261" s="144"/>
      <c r="GXB261" s="145"/>
      <c r="GXC261" s="146"/>
      <c r="GXD261" s="144"/>
      <c r="GXE261" s="144"/>
      <c r="GXF261" s="145"/>
      <c r="GXG261" s="146"/>
      <c r="GXH261" s="144"/>
      <c r="GXI261" s="144"/>
      <c r="GXJ261" s="145"/>
      <c r="GXK261" s="146"/>
      <c r="GXL261" s="144"/>
      <c r="GXM261" s="144"/>
      <c r="GXN261" s="145"/>
      <c r="GXO261" s="146"/>
      <c r="GXP261" s="144"/>
      <c r="GXQ261" s="144"/>
      <c r="GXR261" s="145"/>
      <c r="GXS261" s="146"/>
      <c r="GXT261" s="144"/>
      <c r="GXU261" s="144"/>
      <c r="GXV261" s="145"/>
      <c r="GXW261" s="146"/>
      <c r="GXX261" s="144"/>
      <c r="GXY261" s="144"/>
      <c r="GXZ261" s="145"/>
      <c r="GYA261" s="146"/>
      <c r="GYB261" s="144"/>
      <c r="GYC261" s="144"/>
      <c r="GYD261" s="145"/>
      <c r="GYE261" s="146"/>
      <c r="GYF261" s="144"/>
      <c r="GYG261" s="144"/>
      <c r="GYH261" s="145"/>
      <c r="GYI261" s="146"/>
      <c r="GYJ261" s="144"/>
      <c r="GYK261" s="144"/>
      <c r="GYL261" s="145"/>
      <c r="GYM261" s="146"/>
      <c r="GYN261" s="144"/>
      <c r="GYO261" s="144"/>
      <c r="GYP261" s="145"/>
      <c r="GYQ261" s="146"/>
      <c r="GYR261" s="144"/>
      <c r="GYS261" s="144"/>
      <c r="GYT261" s="145"/>
      <c r="GYU261" s="146"/>
      <c r="GYV261" s="144"/>
      <c r="GYW261" s="144"/>
      <c r="GYX261" s="145"/>
      <c r="GYY261" s="146"/>
      <c r="GYZ261" s="144"/>
      <c r="GZA261" s="144"/>
      <c r="GZB261" s="145"/>
      <c r="GZC261" s="146"/>
      <c r="GZD261" s="144"/>
      <c r="GZE261" s="144"/>
      <c r="GZF261" s="145"/>
      <c r="GZG261" s="146"/>
      <c r="GZH261" s="144"/>
      <c r="GZI261" s="144"/>
      <c r="GZJ261" s="145"/>
      <c r="GZK261" s="146"/>
      <c r="GZL261" s="144"/>
      <c r="GZM261" s="144"/>
      <c r="GZN261" s="145"/>
      <c r="GZO261" s="146"/>
      <c r="GZP261" s="144"/>
      <c r="GZQ261" s="144"/>
      <c r="GZR261" s="145"/>
      <c r="GZS261" s="146"/>
      <c r="GZT261" s="144"/>
      <c r="GZU261" s="144"/>
      <c r="GZV261" s="145"/>
      <c r="GZW261" s="146"/>
      <c r="GZX261" s="144"/>
      <c r="GZY261" s="144"/>
      <c r="GZZ261" s="145"/>
      <c r="HAA261" s="146"/>
      <c r="HAB261" s="144"/>
      <c r="HAC261" s="144"/>
      <c r="HAD261" s="145"/>
      <c r="HAE261" s="146"/>
      <c r="HAF261" s="144"/>
      <c r="HAG261" s="144"/>
      <c r="HAH261" s="145"/>
      <c r="HAI261" s="146"/>
      <c r="HAJ261" s="144"/>
      <c r="HAK261" s="144"/>
      <c r="HAL261" s="145"/>
      <c r="HAM261" s="146"/>
      <c r="HAN261" s="144"/>
      <c r="HAO261" s="144"/>
      <c r="HAP261" s="145"/>
      <c r="HAQ261" s="146"/>
      <c r="HAR261" s="144"/>
      <c r="HAS261" s="144"/>
      <c r="HAT261" s="145"/>
      <c r="HAU261" s="146"/>
      <c r="HAV261" s="144"/>
      <c r="HAW261" s="144"/>
      <c r="HAX261" s="145"/>
      <c r="HAY261" s="146"/>
      <c r="HAZ261" s="144"/>
      <c r="HBA261" s="144"/>
      <c r="HBB261" s="145"/>
      <c r="HBC261" s="146"/>
      <c r="HBD261" s="144"/>
      <c r="HBE261" s="144"/>
      <c r="HBF261" s="145"/>
      <c r="HBG261" s="146"/>
      <c r="HBH261" s="144"/>
      <c r="HBI261" s="144"/>
      <c r="HBJ261" s="145"/>
      <c r="HBK261" s="146"/>
      <c r="HBL261" s="144"/>
      <c r="HBM261" s="144"/>
      <c r="HBN261" s="145"/>
      <c r="HBO261" s="146"/>
      <c r="HBP261" s="144"/>
      <c r="HBQ261" s="144"/>
      <c r="HBR261" s="145"/>
      <c r="HBS261" s="146"/>
      <c r="HBT261" s="144"/>
      <c r="HBU261" s="144"/>
      <c r="HBV261" s="145"/>
      <c r="HBW261" s="146"/>
      <c r="HBX261" s="144"/>
      <c r="HBY261" s="144"/>
      <c r="HBZ261" s="145"/>
      <c r="HCA261" s="146"/>
      <c r="HCB261" s="144"/>
      <c r="HCC261" s="144"/>
      <c r="HCD261" s="145"/>
      <c r="HCE261" s="146"/>
      <c r="HCF261" s="144"/>
      <c r="HCG261" s="144"/>
      <c r="HCH261" s="145"/>
      <c r="HCI261" s="146"/>
      <c r="HCJ261" s="144"/>
      <c r="HCK261" s="144"/>
      <c r="HCL261" s="145"/>
      <c r="HCM261" s="146"/>
      <c r="HCN261" s="144"/>
      <c r="HCO261" s="144"/>
      <c r="HCP261" s="145"/>
      <c r="HCQ261" s="146"/>
      <c r="HCR261" s="144"/>
      <c r="HCS261" s="144"/>
      <c r="HCT261" s="145"/>
      <c r="HCU261" s="146"/>
      <c r="HCV261" s="144"/>
      <c r="HCW261" s="144"/>
      <c r="HCX261" s="145"/>
      <c r="HCY261" s="146"/>
      <c r="HCZ261" s="144"/>
      <c r="HDA261" s="144"/>
      <c r="HDB261" s="145"/>
      <c r="HDC261" s="146"/>
      <c r="HDD261" s="144"/>
      <c r="HDE261" s="144"/>
      <c r="HDF261" s="145"/>
      <c r="HDG261" s="146"/>
      <c r="HDH261" s="144"/>
      <c r="HDI261" s="144"/>
      <c r="HDJ261" s="145"/>
      <c r="HDK261" s="146"/>
      <c r="HDL261" s="144"/>
      <c r="HDM261" s="144"/>
      <c r="HDN261" s="145"/>
      <c r="HDO261" s="146"/>
      <c r="HDP261" s="144"/>
      <c r="HDQ261" s="144"/>
      <c r="HDR261" s="145"/>
      <c r="HDS261" s="146"/>
      <c r="HDT261" s="144"/>
      <c r="HDU261" s="144"/>
      <c r="HDV261" s="145"/>
      <c r="HDW261" s="146"/>
      <c r="HDX261" s="144"/>
      <c r="HDY261" s="144"/>
      <c r="HDZ261" s="145"/>
      <c r="HEA261" s="146"/>
      <c r="HEB261" s="144"/>
      <c r="HEC261" s="144"/>
      <c r="HED261" s="145"/>
      <c r="HEE261" s="146"/>
      <c r="HEF261" s="144"/>
      <c r="HEG261" s="144"/>
      <c r="HEH261" s="145"/>
      <c r="HEI261" s="146"/>
      <c r="HEJ261" s="144"/>
      <c r="HEK261" s="144"/>
      <c r="HEL261" s="145"/>
      <c r="HEM261" s="146"/>
      <c r="HEN261" s="144"/>
      <c r="HEO261" s="144"/>
      <c r="HEP261" s="145"/>
      <c r="HEQ261" s="146"/>
      <c r="HER261" s="144"/>
      <c r="HES261" s="144"/>
      <c r="HET261" s="145"/>
      <c r="HEU261" s="146"/>
      <c r="HEV261" s="144"/>
      <c r="HEW261" s="144"/>
      <c r="HEX261" s="145"/>
      <c r="HEY261" s="146"/>
      <c r="HEZ261" s="144"/>
      <c r="HFA261" s="144"/>
      <c r="HFB261" s="145"/>
      <c r="HFC261" s="146"/>
      <c r="HFD261" s="144"/>
      <c r="HFE261" s="144"/>
      <c r="HFF261" s="145"/>
      <c r="HFG261" s="146"/>
      <c r="HFH261" s="144"/>
      <c r="HFI261" s="144"/>
      <c r="HFJ261" s="145"/>
      <c r="HFK261" s="146"/>
      <c r="HFL261" s="144"/>
      <c r="HFM261" s="144"/>
      <c r="HFN261" s="145"/>
      <c r="HFO261" s="146"/>
      <c r="HFP261" s="144"/>
      <c r="HFQ261" s="144"/>
      <c r="HFR261" s="145"/>
      <c r="HFS261" s="146"/>
      <c r="HFT261" s="144"/>
      <c r="HFU261" s="144"/>
      <c r="HFV261" s="145"/>
      <c r="HFW261" s="146"/>
      <c r="HFX261" s="144"/>
      <c r="HFY261" s="144"/>
      <c r="HFZ261" s="145"/>
      <c r="HGA261" s="146"/>
      <c r="HGB261" s="144"/>
      <c r="HGC261" s="144"/>
      <c r="HGD261" s="145"/>
      <c r="HGE261" s="146"/>
      <c r="HGF261" s="144"/>
      <c r="HGG261" s="144"/>
      <c r="HGH261" s="145"/>
      <c r="HGI261" s="146"/>
      <c r="HGJ261" s="144"/>
      <c r="HGK261" s="144"/>
      <c r="HGL261" s="145"/>
      <c r="HGM261" s="146"/>
      <c r="HGN261" s="144"/>
      <c r="HGO261" s="144"/>
      <c r="HGP261" s="145"/>
      <c r="HGQ261" s="146"/>
      <c r="HGR261" s="144"/>
      <c r="HGS261" s="144"/>
      <c r="HGT261" s="145"/>
      <c r="HGU261" s="146"/>
      <c r="HGV261" s="144"/>
      <c r="HGW261" s="144"/>
      <c r="HGX261" s="145"/>
      <c r="HGY261" s="146"/>
      <c r="HGZ261" s="144"/>
      <c r="HHA261" s="144"/>
      <c r="HHB261" s="145"/>
      <c r="HHC261" s="146"/>
      <c r="HHD261" s="144"/>
      <c r="HHE261" s="144"/>
      <c r="HHF261" s="145"/>
      <c r="HHG261" s="146"/>
      <c r="HHH261" s="144"/>
      <c r="HHI261" s="144"/>
      <c r="HHJ261" s="145"/>
      <c r="HHK261" s="146"/>
      <c r="HHL261" s="144"/>
      <c r="HHM261" s="144"/>
      <c r="HHN261" s="145"/>
      <c r="HHO261" s="146"/>
      <c r="HHP261" s="144"/>
      <c r="HHQ261" s="144"/>
      <c r="HHR261" s="145"/>
      <c r="HHS261" s="146"/>
      <c r="HHT261" s="144"/>
      <c r="HHU261" s="144"/>
      <c r="HHV261" s="145"/>
      <c r="HHW261" s="146"/>
      <c r="HHX261" s="144"/>
      <c r="HHY261" s="144"/>
      <c r="HHZ261" s="145"/>
      <c r="HIA261" s="146"/>
      <c r="HIB261" s="144"/>
      <c r="HIC261" s="144"/>
      <c r="HID261" s="145"/>
      <c r="HIE261" s="146"/>
      <c r="HIF261" s="144"/>
      <c r="HIG261" s="144"/>
      <c r="HIH261" s="145"/>
      <c r="HII261" s="146"/>
      <c r="HIJ261" s="144"/>
      <c r="HIK261" s="144"/>
      <c r="HIL261" s="145"/>
      <c r="HIM261" s="146"/>
      <c r="HIN261" s="144"/>
      <c r="HIO261" s="144"/>
      <c r="HIP261" s="145"/>
      <c r="HIQ261" s="146"/>
      <c r="HIR261" s="144"/>
      <c r="HIS261" s="144"/>
      <c r="HIT261" s="145"/>
      <c r="HIU261" s="146"/>
      <c r="HIV261" s="144"/>
      <c r="HIW261" s="144"/>
      <c r="HIX261" s="145"/>
      <c r="HIY261" s="146"/>
      <c r="HIZ261" s="144"/>
      <c r="HJA261" s="144"/>
      <c r="HJB261" s="145"/>
      <c r="HJC261" s="146"/>
      <c r="HJD261" s="144"/>
      <c r="HJE261" s="144"/>
      <c r="HJF261" s="145"/>
      <c r="HJG261" s="146"/>
      <c r="HJH261" s="144"/>
      <c r="HJI261" s="144"/>
      <c r="HJJ261" s="145"/>
      <c r="HJK261" s="146"/>
      <c r="HJL261" s="144"/>
      <c r="HJM261" s="144"/>
      <c r="HJN261" s="145"/>
      <c r="HJO261" s="146"/>
      <c r="HJP261" s="144"/>
      <c r="HJQ261" s="144"/>
      <c r="HJR261" s="145"/>
      <c r="HJS261" s="146"/>
      <c r="HJT261" s="144"/>
      <c r="HJU261" s="144"/>
      <c r="HJV261" s="145"/>
      <c r="HJW261" s="146"/>
      <c r="HJX261" s="144"/>
      <c r="HJY261" s="144"/>
      <c r="HJZ261" s="145"/>
      <c r="HKA261" s="146"/>
      <c r="HKB261" s="144"/>
      <c r="HKC261" s="144"/>
      <c r="HKD261" s="145"/>
      <c r="HKE261" s="146"/>
      <c r="HKF261" s="144"/>
      <c r="HKG261" s="144"/>
      <c r="HKH261" s="145"/>
      <c r="HKI261" s="146"/>
      <c r="HKJ261" s="144"/>
      <c r="HKK261" s="144"/>
      <c r="HKL261" s="145"/>
      <c r="HKM261" s="146"/>
      <c r="HKN261" s="144"/>
      <c r="HKO261" s="144"/>
      <c r="HKP261" s="145"/>
      <c r="HKQ261" s="146"/>
      <c r="HKR261" s="144"/>
      <c r="HKS261" s="144"/>
      <c r="HKT261" s="145"/>
      <c r="HKU261" s="146"/>
      <c r="HKV261" s="144"/>
      <c r="HKW261" s="144"/>
      <c r="HKX261" s="145"/>
      <c r="HKY261" s="146"/>
      <c r="HKZ261" s="144"/>
      <c r="HLA261" s="144"/>
      <c r="HLB261" s="145"/>
      <c r="HLC261" s="146"/>
      <c r="HLD261" s="144"/>
      <c r="HLE261" s="144"/>
      <c r="HLF261" s="145"/>
      <c r="HLG261" s="146"/>
      <c r="HLH261" s="144"/>
      <c r="HLI261" s="144"/>
      <c r="HLJ261" s="145"/>
      <c r="HLK261" s="146"/>
      <c r="HLL261" s="144"/>
      <c r="HLM261" s="144"/>
      <c r="HLN261" s="145"/>
      <c r="HLO261" s="146"/>
      <c r="HLP261" s="144"/>
      <c r="HLQ261" s="144"/>
      <c r="HLR261" s="145"/>
      <c r="HLS261" s="146"/>
      <c r="HLT261" s="144"/>
      <c r="HLU261" s="144"/>
      <c r="HLV261" s="145"/>
      <c r="HLW261" s="146"/>
      <c r="HLX261" s="144"/>
      <c r="HLY261" s="144"/>
      <c r="HLZ261" s="145"/>
      <c r="HMA261" s="146"/>
      <c r="HMB261" s="144"/>
      <c r="HMC261" s="144"/>
      <c r="HMD261" s="145"/>
      <c r="HME261" s="146"/>
      <c r="HMF261" s="144"/>
      <c r="HMG261" s="144"/>
      <c r="HMH261" s="145"/>
      <c r="HMI261" s="146"/>
      <c r="HMJ261" s="144"/>
      <c r="HMK261" s="144"/>
      <c r="HML261" s="145"/>
      <c r="HMM261" s="146"/>
      <c r="HMN261" s="144"/>
      <c r="HMO261" s="144"/>
      <c r="HMP261" s="145"/>
      <c r="HMQ261" s="146"/>
      <c r="HMR261" s="144"/>
      <c r="HMS261" s="144"/>
      <c r="HMT261" s="145"/>
      <c r="HMU261" s="146"/>
      <c r="HMV261" s="144"/>
      <c r="HMW261" s="144"/>
      <c r="HMX261" s="145"/>
      <c r="HMY261" s="146"/>
      <c r="HMZ261" s="144"/>
      <c r="HNA261" s="144"/>
      <c r="HNB261" s="145"/>
      <c r="HNC261" s="146"/>
      <c r="HND261" s="144"/>
      <c r="HNE261" s="144"/>
      <c r="HNF261" s="145"/>
      <c r="HNG261" s="146"/>
      <c r="HNH261" s="144"/>
      <c r="HNI261" s="144"/>
      <c r="HNJ261" s="145"/>
      <c r="HNK261" s="146"/>
      <c r="HNL261" s="144"/>
      <c r="HNM261" s="144"/>
      <c r="HNN261" s="145"/>
      <c r="HNO261" s="146"/>
      <c r="HNP261" s="144"/>
      <c r="HNQ261" s="144"/>
      <c r="HNR261" s="145"/>
      <c r="HNS261" s="146"/>
      <c r="HNT261" s="144"/>
      <c r="HNU261" s="144"/>
      <c r="HNV261" s="145"/>
      <c r="HNW261" s="146"/>
      <c r="HNX261" s="144"/>
      <c r="HNY261" s="144"/>
      <c r="HNZ261" s="145"/>
      <c r="HOA261" s="146"/>
      <c r="HOB261" s="144"/>
      <c r="HOC261" s="144"/>
      <c r="HOD261" s="145"/>
      <c r="HOE261" s="146"/>
      <c r="HOF261" s="144"/>
      <c r="HOG261" s="144"/>
      <c r="HOH261" s="145"/>
      <c r="HOI261" s="146"/>
      <c r="HOJ261" s="144"/>
      <c r="HOK261" s="144"/>
      <c r="HOL261" s="145"/>
      <c r="HOM261" s="146"/>
      <c r="HON261" s="144"/>
      <c r="HOO261" s="144"/>
      <c r="HOP261" s="145"/>
      <c r="HOQ261" s="146"/>
      <c r="HOR261" s="144"/>
      <c r="HOS261" s="144"/>
      <c r="HOT261" s="145"/>
      <c r="HOU261" s="146"/>
      <c r="HOV261" s="144"/>
      <c r="HOW261" s="144"/>
      <c r="HOX261" s="145"/>
      <c r="HOY261" s="146"/>
      <c r="HOZ261" s="144"/>
      <c r="HPA261" s="144"/>
      <c r="HPB261" s="145"/>
      <c r="HPC261" s="146"/>
      <c r="HPD261" s="144"/>
      <c r="HPE261" s="144"/>
      <c r="HPF261" s="145"/>
      <c r="HPG261" s="146"/>
      <c r="HPH261" s="144"/>
      <c r="HPI261" s="144"/>
      <c r="HPJ261" s="145"/>
      <c r="HPK261" s="146"/>
      <c r="HPL261" s="144"/>
      <c r="HPM261" s="144"/>
      <c r="HPN261" s="145"/>
      <c r="HPO261" s="146"/>
      <c r="HPP261" s="144"/>
      <c r="HPQ261" s="144"/>
      <c r="HPR261" s="145"/>
      <c r="HPS261" s="146"/>
      <c r="HPT261" s="144"/>
      <c r="HPU261" s="144"/>
      <c r="HPV261" s="145"/>
      <c r="HPW261" s="146"/>
      <c r="HPX261" s="144"/>
      <c r="HPY261" s="144"/>
      <c r="HPZ261" s="145"/>
      <c r="HQA261" s="146"/>
      <c r="HQB261" s="144"/>
      <c r="HQC261" s="144"/>
      <c r="HQD261" s="145"/>
      <c r="HQE261" s="146"/>
      <c r="HQF261" s="144"/>
      <c r="HQG261" s="144"/>
      <c r="HQH261" s="145"/>
      <c r="HQI261" s="146"/>
      <c r="HQJ261" s="144"/>
      <c r="HQK261" s="144"/>
      <c r="HQL261" s="145"/>
      <c r="HQM261" s="146"/>
      <c r="HQN261" s="144"/>
      <c r="HQO261" s="144"/>
      <c r="HQP261" s="145"/>
      <c r="HQQ261" s="146"/>
      <c r="HQR261" s="144"/>
      <c r="HQS261" s="144"/>
      <c r="HQT261" s="145"/>
      <c r="HQU261" s="146"/>
      <c r="HQV261" s="144"/>
      <c r="HQW261" s="144"/>
      <c r="HQX261" s="145"/>
      <c r="HQY261" s="146"/>
      <c r="HQZ261" s="144"/>
      <c r="HRA261" s="144"/>
      <c r="HRB261" s="145"/>
      <c r="HRC261" s="146"/>
      <c r="HRD261" s="144"/>
      <c r="HRE261" s="144"/>
      <c r="HRF261" s="145"/>
      <c r="HRG261" s="146"/>
      <c r="HRH261" s="144"/>
      <c r="HRI261" s="144"/>
      <c r="HRJ261" s="145"/>
      <c r="HRK261" s="146"/>
      <c r="HRL261" s="144"/>
      <c r="HRM261" s="144"/>
      <c r="HRN261" s="145"/>
      <c r="HRO261" s="146"/>
      <c r="HRP261" s="144"/>
      <c r="HRQ261" s="144"/>
      <c r="HRR261" s="145"/>
      <c r="HRS261" s="146"/>
      <c r="HRT261" s="144"/>
      <c r="HRU261" s="144"/>
      <c r="HRV261" s="145"/>
      <c r="HRW261" s="146"/>
      <c r="HRX261" s="144"/>
      <c r="HRY261" s="144"/>
      <c r="HRZ261" s="145"/>
      <c r="HSA261" s="146"/>
      <c r="HSB261" s="144"/>
      <c r="HSC261" s="144"/>
      <c r="HSD261" s="145"/>
      <c r="HSE261" s="146"/>
      <c r="HSF261" s="144"/>
      <c r="HSG261" s="144"/>
      <c r="HSH261" s="145"/>
      <c r="HSI261" s="146"/>
      <c r="HSJ261" s="144"/>
      <c r="HSK261" s="144"/>
      <c r="HSL261" s="145"/>
      <c r="HSM261" s="146"/>
      <c r="HSN261" s="144"/>
      <c r="HSO261" s="144"/>
      <c r="HSP261" s="145"/>
      <c r="HSQ261" s="146"/>
      <c r="HSR261" s="144"/>
      <c r="HSS261" s="144"/>
      <c r="HST261" s="145"/>
      <c r="HSU261" s="146"/>
      <c r="HSV261" s="144"/>
      <c r="HSW261" s="144"/>
      <c r="HSX261" s="145"/>
      <c r="HSY261" s="146"/>
      <c r="HSZ261" s="144"/>
      <c r="HTA261" s="144"/>
      <c r="HTB261" s="145"/>
      <c r="HTC261" s="146"/>
      <c r="HTD261" s="144"/>
      <c r="HTE261" s="144"/>
      <c r="HTF261" s="145"/>
      <c r="HTG261" s="146"/>
      <c r="HTH261" s="144"/>
      <c r="HTI261" s="144"/>
      <c r="HTJ261" s="145"/>
      <c r="HTK261" s="146"/>
      <c r="HTL261" s="144"/>
      <c r="HTM261" s="144"/>
      <c r="HTN261" s="145"/>
      <c r="HTO261" s="146"/>
      <c r="HTP261" s="144"/>
      <c r="HTQ261" s="144"/>
      <c r="HTR261" s="145"/>
      <c r="HTS261" s="146"/>
      <c r="HTT261" s="144"/>
      <c r="HTU261" s="144"/>
      <c r="HTV261" s="145"/>
      <c r="HTW261" s="146"/>
      <c r="HTX261" s="144"/>
      <c r="HTY261" s="144"/>
      <c r="HTZ261" s="145"/>
      <c r="HUA261" s="146"/>
      <c r="HUB261" s="144"/>
      <c r="HUC261" s="144"/>
      <c r="HUD261" s="145"/>
      <c r="HUE261" s="146"/>
      <c r="HUF261" s="144"/>
      <c r="HUG261" s="144"/>
      <c r="HUH261" s="145"/>
      <c r="HUI261" s="146"/>
      <c r="HUJ261" s="144"/>
      <c r="HUK261" s="144"/>
      <c r="HUL261" s="145"/>
      <c r="HUM261" s="146"/>
      <c r="HUN261" s="144"/>
      <c r="HUO261" s="144"/>
      <c r="HUP261" s="145"/>
      <c r="HUQ261" s="146"/>
      <c r="HUR261" s="144"/>
      <c r="HUS261" s="144"/>
      <c r="HUT261" s="145"/>
      <c r="HUU261" s="146"/>
      <c r="HUV261" s="144"/>
      <c r="HUW261" s="144"/>
      <c r="HUX261" s="145"/>
      <c r="HUY261" s="146"/>
      <c r="HUZ261" s="144"/>
      <c r="HVA261" s="144"/>
      <c r="HVB261" s="145"/>
      <c r="HVC261" s="146"/>
      <c r="HVD261" s="144"/>
      <c r="HVE261" s="144"/>
      <c r="HVF261" s="145"/>
      <c r="HVG261" s="146"/>
      <c r="HVH261" s="144"/>
      <c r="HVI261" s="144"/>
      <c r="HVJ261" s="145"/>
      <c r="HVK261" s="146"/>
      <c r="HVL261" s="144"/>
      <c r="HVM261" s="144"/>
      <c r="HVN261" s="145"/>
      <c r="HVO261" s="146"/>
      <c r="HVP261" s="144"/>
      <c r="HVQ261" s="144"/>
      <c r="HVR261" s="145"/>
      <c r="HVS261" s="146"/>
      <c r="HVT261" s="144"/>
      <c r="HVU261" s="144"/>
      <c r="HVV261" s="145"/>
      <c r="HVW261" s="146"/>
      <c r="HVX261" s="144"/>
      <c r="HVY261" s="144"/>
      <c r="HVZ261" s="145"/>
      <c r="HWA261" s="146"/>
      <c r="HWB261" s="144"/>
      <c r="HWC261" s="144"/>
      <c r="HWD261" s="145"/>
      <c r="HWE261" s="146"/>
      <c r="HWF261" s="144"/>
      <c r="HWG261" s="144"/>
      <c r="HWH261" s="145"/>
      <c r="HWI261" s="146"/>
      <c r="HWJ261" s="144"/>
      <c r="HWK261" s="144"/>
      <c r="HWL261" s="145"/>
      <c r="HWM261" s="146"/>
      <c r="HWN261" s="144"/>
      <c r="HWO261" s="144"/>
      <c r="HWP261" s="145"/>
      <c r="HWQ261" s="146"/>
      <c r="HWR261" s="144"/>
      <c r="HWS261" s="144"/>
      <c r="HWT261" s="145"/>
      <c r="HWU261" s="146"/>
      <c r="HWV261" s="144"/>
      <c r="HWW261" s="144"/>
      <c r="HWX261" s="145"/>
      <c r="HWY261" s="146"/>
      <c r="HWZ261" s="144"/>
      <c r="HXA261" s="144"/>
      <c r="HXB261" s="145"/>
      <c r="HXC261" s="146"/>
      <c r="HXD261" s="144"/>
      <c r="HXE261" s="144"/>
      <c r="HXF261" s="145"/>
      <c r="HXG261" s="146"/>
      <c r="HXH261" s="144"/>
      <c r="HXI261" s="144"/>
      <c r="HXJ261" s="145"/>
      <c r="HXK261" s="146"/>
      <c r="HXL261" s="144"/>
      <c r="HXM261" s="144"/>
      <c r="HXN261" s="145"/>
      <c r="HXO261" s="146"/>
      <c r="HXP261" s="144"/>
      <c r="HXQ261" s="144"/>
      <c r="HXR261" s="145"/>
      <c r="HXS261" s="146"/>
      <c r="HXT261" s="144"/>
      <c r="HXU261" s="144"/>
      <c r="HXV261" s="145"/>
      <c r="HXW261" s="146"/>
      <c r="HXX261" s="144"/>
      <c r="HXY261" s="144"/>
      <c r="HXZ261" s="145"/>
      <c r="HYA261" s="146"/>
      <c r="HYB261" s="144"/>
      <c r="HYC261" s="144"/>
      <c r="HYD261" s="145"/>
      <c r="HYE261" s="146"/>
      <c r="HYF261" s="144"/>
      <c r="HYG261" s="144"/>
      <c r="HYH261" s="145"/>
      <c r="HYI261" s="146"/>
      <c r="HYJ261" s="144"/>
      <c r="HYK261" s="144"/>
      <c r="HYL261" s="145"/>
      <c r="HYM261" s="146"/>
      <c r="HYN261" s="144"/>
      <c r="HYO261" s="144"/>
      <c r="HYP261" s="145"/>
      <c r="HYQ261" s="146"/>
      <c r="HYR261" s="144"/>
      <c r="HYS261" s="144"/>
      <c r="HYT261" s="145"/>
      <c r="HYU261" s="146"/>
      <c r="HYV261" s="144"/>
      <c r="HYW261" s="144"/>
      <c r="HYX261" s="145"/>
      <c r="HYY261" s="146"/>
      <c r="HYZ261" s="144"/>
      <c r="HZA261" s="144"/>
      <c r="HZB261" s="145"/>
      <c r="HZC261" s="146"/>
      <c r="HZD261" s="144"/>
      <c r="HZE261" s="144"/>
      <c r="HZF261" s="145"/>
      <c r="HZG261" s="146"/>
      <c r="HZH261" s="144"/>
      <c r="HZI261" s="144"/>
      <c r="HZJ261" s="145"/>
      <c r="HZK261" s="146"/>
      <c r="HZL261" s="144"/>
      <c r="HZM261" s="144"/>
      <c r="HZN261" s="145"/>
      <c r="HZO261" s="146"/>
      <c r="HZP261" s="144"/>
      <c r="HZQ261" s="144"/>
      <c r="HZR261" s="145"/>
      <c r="HZS261" s="146"/>
      <c r="HZT261" s="144"/>
      <c r="HZU261" s="144"/>
      <c r="HZV261" s="145"/>
      <c r="HZW261" s="146"/>
      <c r="HZX261" s="144"/>
      <c r="HZY261" s="144"/>
      <c r="HZZ261" s="145"/>
      <c r="IAA261" s="146"/>
      <c r="IAB261" s="144"/>
      <c r="IAC261" s="144"/>
      <c r="IAD261" s="145"/>
      <c r="IAE261" s="146"/>
      <c r="IAF261" s="144"/>
      <c r="IAG261" s="144"/>
      <c r="IAH261" s="145"/>
      <c r="IAI261" s="146"/>
      <c r="IAJ261" s="144"/>
      <c r="IAK261" s="144"/>
      <c r="IAL261" s="145"/>
      <c r="IAM261" s="146"/>
      <c r="IAN261" s="144"/>
      <c r="IAO261" s="144"/>
      <c r="IAP261" s="145"/>
      <c r="IAQ261" s="146"/>
      <c r="IAR261" s="144"/>
      <c r="IAS261" s="144"/>
      <c r="IAT261" s="145"/>
      <c r="IAU261" s="146"/>
      <c r="IAV261" s="144"/>
      <c r="IAW261" s="144"/>
      <c r="IAX261" s="145"/>
      <c r="IAY261" s="146"/>
      <c r="IAZ261" s="144"/>
      <c r="IBA261" s="144"/>
      <c r="IBB261" s="145"/>
      <c r="IBC261" s="146"/>
      <c r="IBD261" s="144"/>
      <c r="IBE261" s="144"/>
      <c r="IBF261" s="145"/>
      <c r="IBG261" s="146"/>
      <c r="IBH261" s="144"/>
      <c r="IBI261" s="144"/>
      <c r="IBJ261" s="145"/>
      <c r="IBK261" s="146"/>
      <c r="IBL261" s="144"/>
      <c r="IBM261" s="144"/>
      <c r="IBN261" s="145"/>
      <c r="IBO261" s="146"/>
      <c r="IBP261" s="144"/>
      <c r="IBQ261" s="144"/>
      <c r="IBR261" s="145"/>
      <c r="IBS261" s="146"/>
      <c r="IBT261" s="144"/>
      <c r="IBU261" s="144"/>
      <c r="IBV261" s="145"/>
      <c r="IBW261" s="146"/>
      <c r="IBX261" s="144"/>
      <c r="IBY261" s="144"/>
      <c r="IBZ261" s="145"/>
      <c r="ICA261" s="146"/>
      <c r="ICB261" s="144"/>
      <c r="ICC261" s="144"/>
      <c r="ICD261" s="145"/>
      <c r="ICE261" s="146"/>
      <c r="ICF261" s="144"/>
      <c r="ICG261" s="144"/>
      <c r="ICH261" s="145"/>
      <c r="ICI261" s="146"/>
      <c r="ICJ261" s="144"/>
      <c r="ICK261" s="144"/>
      <c r="ICL261" s="145"/>
      <c r="ICM261" s="146"/>
      <c r="ICN261" s="144"/>
      <c r="ICO261" s="144"/>
      <c r="ICP261" s="145"/>
      <c r="ICQ261" s="146"/>
      <c r="ICR261" s="144"/>
      <c r="ICS261" s="144"/>
      <c r="ICT261" s="145"/>
      <c r="ICU261" s="146"/>
      <c r="ICV261" s="144"/>
      <c r="ICW261" s="144"/>
      <c r="ICX261" s="145"/>
      <c r="ICY261" s="146"/>
      <c r="ICZ261" s="144"/>
      <c r="IDA261" s="144"/>
      <c r="IDB261" s="145"/>
      <c r="IDC261" s="146"/>
      <c r="IDD261" s="144"/>
      <c r="IDE261" s="144"/>
      <c r="IDF261" s="145"/>
      <c r="IDG261" s="146"/>
      <c r="IDH261" s="144"/>
      <c r="IDI261" s="144"/>
      <c r="IDJ261" s="145"/>
      <c r="IDK261" s="146"/>
      <c r="IDL261" s="144"/>
      <c r="IDM261" s="144"/>
      <c r="IDN261" s="145"/>
      <c r="IDO261" s="146"/>
      <c r="IDP261" s="144"/>
      <c r="IDQ261" s="144"/>
      <c r="IDR261" s="145"/>
      <c r="IDS261" s="146"/>
      <c r="IDT261" s="144"/>
      <c r="IDU261" s="144"/>
      <c r="IDV261" s="145"/>
      <c r="IDW261" s="146"/>
      <c r="IDX261" s="144"/>
      <c r="IDY261" s="144"/>
      <c r="IDZ261" s="145"/>
      <c r="IEA261" s="146"/>
      <c r="IEB261" s="144"/>
      <c r="IEC261" s="144"/>
      <c r="IED261" s="145"/>
      <c r="IEE261" s="146"/>
      <c r="IEF261" s="144"/>
      <c r="IEG261" s="144"/>
      <c r="IEH261" s="145"/>
      <c r="IEI261" s="146"/>
      <c r="IEJ261" s="144"/>
      <c r="IEK261" s="144"/>
      <c r="IEL261" s="145"/>
      <c r="IEM261" s="146"/>
      <c r="IEN261" s="144"/>
      <c r="IEO261" s="144"/>
      <c r="IEP261" s="145"/>
      <c r="IEQ261" s="146"/>
      <c r="IER261" s="144"/>
      <c r="IES261" s="144"/>
      <c r="IET261" s="145"/>
      <c r="IEU261" s="146"/>
      <c r="IEV261" s="144"/>
      <c r="IEW261" s="144"/>
      <c r="IEX261" s="145"/>
      <c r="IEY261" s="146"/>
      <c r="IEZ261" s="144"/>
      <c r="IFA261" s="144"/>
      <c r="IFB261" s="145"/>
      <c r="IFC261" s="146"/>
      <c r="IFD261" s="144"/>
      <c r="IFE261" s="144"/>
      <c r="IFF261" s="145"/>
      <c r="IFG261" s="146"/>
      <c r="IFH261" s="144"/>
      <c r="IFI261" s="144"/>
      <c r="IFJ261" s="145"/>
      <c r="IFK261" s="146"/>
      <c r="IFL261" s="144"/>
      <c r="IFM261" s="144"/>
      <c r="IFN261" s="145"/>
      <c r="IFO261" s="146"/>
      <c r="IFP261" s="144"/>
      <c r="IFQ261" s="144"/>
      <c r="IFR261" s="145"/>
      <c r="IFS261" s="146"/>
      <c r="IFT261" s="144"/>
      <c r="IFU261" s="144"/>
      <c r="IFV261" s="145"/>
      <c r="IFW261" s="146"/>
      <c r="IFX261" s="144"/>
      <c r="IFY261" s="144"/>
      <c r="IFZ261" s="145"/>
      <c r="IGA261" s="146"/>
      <c r="IGB261" s="144"/>
      <c r="IGC261" s="144"/>
      <c r="IGD261" s="145"/>
      <c r="IGE261" s="146"/>
      <c r="IGF261" s="144"/>
      <c r="IGG261" s="144"/>
      <c r="IGH261" s="145"/>
      <c r="IGI261" s="146"/>
      <c r="IGJ261" s="144"/>
      <c r="IGK261" s="144"/>
      <c r="IGL261" s="145"/>
      <c r="IGM261" s="146"/>
      <c r="IGN261" s="144"/>
      <c r="IGO261" s="144"/>
      <c r="IGP261" s="145"/>
      <c r="IGQ261" s="146"/>
      <c r="IGR261" s="144"/>
      <c r="IGS261" s="144"/>
      <c r="IGT261" s="145"/>
      <c r="IGU261" s="146"/>
      <c r="IGV261" s="144"/>
      <c r="IGW261" s="144"/>
      <c r="IGX261" s="145"/>
      <c r="IGY261" s="146"/>
      <c r="IGZ261" s="144"/>
      <c r="IHA261" s="144"/>
      <c r="IHB261" s="145"/>
      <c r="IHC261" s="146"/>
      <c r="IHD261" s="144"/>
      <c r="IHE261" s="144"/>
      <c r="IHF261" s="145"/>
      <c r="IHG261" s="146"/>
      <c r="IHH261" s="144"/>
      <c r="IHI261" s="144"/>
      <c r="IHJ261" s="145"/>
      <c r="IHK261" s="146"/>
      <c r="IHL261" s="144"/>
      <c r="IHM261" s="144"/>
      <c r="IHN261" s="145"/>
      <c r="IHO261" s="146"/>
      <c r="IHP261" s="144"/>
      <c r="IHQ261" s="144"/>
      <c r="IHR261" s="145"/>
      <c r="IHS261" s="146"/>
      <c r="IHT261" s="144"/>
      <c r="IHU261" s="144"/>
      <c r="IHV261" s="145"/>
      <c r="IHW261" s="146"/>
      <c r="IHX261" s="144"/>
      <c r="IHY261" s="144"/>
      <c r="IHZ261" s="145"/>
      <c r="IIA261" s="146"/>
      <c r="IIB261" s="144"/>
      <c r="IIC261" s="144"/>
      <c r="IID261" s="145"/>
      <c r="IIE261" s="146"/>
      <c r="IIF261" s="144"/>
      <c r="IIG261" s="144"/>
      <c r="IIH261" s="145"/>
      <c r="III261" s="146"/>
      <c r="IIJ261" s="144"/>
      <c r="IIK261" s="144"/>
      <c r="IIL261" s="145"/>
      <c r="IIM261" s="146"/>
      <c r="IIN261" s="144"/>
      <c r="IIO261" s="144"/>
      <c r="IIP261" s="145"/>
      <c r="IIQ261" s="146"/>
      <c r="IIR261" s="144"/>
      <c r="IIS261" s="144"/>
      <c r="IIT261" s="145"/>
      <c r="IIU261" s="146"/>
      <c r="IIV261" s="144"/>
      <c r="IIW261" s="144"/>
      <c r="IIX261" s="145"/>
      <c r="IIY261" s="146"/>
      <c r="IIZ261" s="144"/>
      <c r="IJA261" s="144"/>
      <c r="IJB261" s="145"/>
      <c r="IJC261" s="146"/>
      <c r="IJD261" s="144"/>
      <c r="IJE261" s="144"/>
      <c r="IJF261" s="145"/>
      <c r="IJG261" s="146"/>
      <c r="IJH261" s="144"/>
      <c r="IJI261" s="144"/>
      <c r="IJJ261" s="145"/>
      <c r="IJK261" s="146"/>
      <c r="IJL261" s="144"/>
      <c r="IJM261" s="144"/>
      <c r="IJN261" s="145"/>
      <c r="IJO261" s="146"/>
      <c r="IJP261" s="144"/>
      <c r="IJQ261" s="144"/>
      <c r="IJR261" s="145"/>
      <c r="IJS261" s="146"/>
      <c r="IJT261" s="144"/>
      <c r="IJU261" s="144"/>
      <c r="IJV261" s="145"/>
      <c r="IJW261" s="146"/>
      <c r="IJX261" s="144"/>
      <c r="IJY261" s="144"/>
      <c r="IJZ261" s="145"/>
      <c r="IKA261" s="146"/>
      <c r="IKB261" s="144"/>
      <c r="IKC261" s="144"/>
      <c r="IKD261" s="145"/>
      <c r="IKE261" s="146"/>
      <c r="IKF261" s="144"/>
      <c r="IKG261" s="144"/>
      <c r="IKH261" s="145"/>
      <c r="IKI261" s="146"/>
      <c r="IKJ261" s="144"/>
      <c r="IKK261" s="144"/>
      <c r="IKL261" s="145"/>
      <c r="IKM261" s="146"/>
      <c r="IKN261" s="144"/>
      <c r="IKO261" s="144"/>
      <c r="IKP261" s="145"/>
      <c r="IKQ261" s="146"/>
      <c r="IKR261" s="144"/>
      <c r="IKS261" s="144"/>
      <c r="IKT261" s="145"/>
      <c r="IKU261" s="146"/>
      <c r="IKV261" s="144"/>
      <c r="IKW261" s="144"/>
      <c r="IKX261" s="145"/>
      <c r="IKY261" s="146"/>
      <c r="IKZ261" s="144"/>
      <c r="ILA261" s="144"/>
      <c r="ILB261" s="145"/>
      <c r="ILC261" s="146"/>
      <c r="ILD261" s="144"/>
      <c r="ILE261" s="144"/>
      <c r="ILF261" s="145"/>
      <c r="ILG261" s="146"/>
      <c r="ILH261" s="144"/>
      <c r="ILI261" s="144"/>
      <c r="ILJ261" s="145"/>
      <c r="ILK261" s="146"/>
      <c r="ILL261" s="144"/>
      <c r="ILM261" s="144"/>
      <c r="ILN261" s="145"/>
      <c r="ILO261" s="146"/>
      <c r="ILP261" s="144"/>
      <c r="ILQ261" s="144"/>
      <c r="ILR261" s="145"/>
      <c r="ILS261" s="146"/>
      <c r="ILT261" s="144"/>
      <c r="ILU261" s="144"/>
      <c r="ILV261" s="145"/>
      <c r="ILW261" s="146"/>
      <c r="ILX261" s="144"/>
      <c r="ILY261" s="144"/>
      <c r="ILZ261" s="145"/>
      <c r="IMA261" s="146"/>
      <c r="IMB261" s="144"/>
      <c r="IMC261" s="144"/>
      <c r="IMD261" s="145"/>
      <c r="IME261" s="146"/>
      <c r="IMF261" s="144"/>
      <c r="IMG261" s="144"/>
      <c r="IMH261" s="145"/>
      <c r="IMI261" s="146"/>
      <c r="IMJ261" s="144"/>
      <c r="IMK261" s="144"/>
      <c r="IML261" s="145"/>
      <c r="IMM261" s="146"/>
      <c r="IMN261" s="144"/>
      <c r="IMO261" s="144"/>
      <c r="IMP261" s="145"/>
      <c r="IMQ261" s="146"/>
      <c r="IMR261" s="144"/>
      <c r="IMS261" s="144"/>
      <c r="IMT261" s="145"/>
      <c r="IMU261" s="146"/>
      <c r="IMV261" s="144"/>
      <c r="IMW261" s="144"/>
      <c r="IMX261" s="145"/>
      <c r="IMY261" s="146"/>
      <c r="IMZ261" s="144"/>
      <c r="INA261" s="144"/>
      <c r="INB261" s="145"/>
      <c r="INC261" s="146"/>
      <c r="IND261" s="144"/>
      <c r="INE261" s="144"/>
      <c r="INF261" s="145"/>
      <c r="ING261" s="146"/>
      <c r="INH261" s="144"/>
      <c r="INI261" s="144"/>
      <c r="INJ261" s="145"/>
      <c r="INK261" s="146"/>
      <c r="INL261" s="144"/>
      <c r="INM261" s="144"/>
      <c r="INN261" s="145"/>
      <c r="INO261" s="146"/>
      <c r="INP261" s="144"/>
      <c r="INQ261" s="144"/>
      <c r="INR261" s="145"/>
      <c r="INS261" s="146"/>
      <c r="INT261" s="144"/>
      <c r="INU261" s="144"/>
      <c r="INV261" s="145"/>
      <c r="INW261" s="146"/>
      <c r="INX261" s="144"/>
      <c r="INY261" s="144"/>
      <c r="INZ261" s="145"/>
      <c r="IOA261" s="146"/>
      <c r="IOB261" s="144"/>
      <c r="IOC261" s="144"/>
      <c r="IOD261" s="145"/>
      <c r="IOE261" s="146"/>
      <c r="IOF261" s="144"/>
      <c r="IOG261" s="144"/>
      <c r="IOH261" s="145"/>
      <c r="IOI261" s="146"/>
      <c r="IOJ261" s="144"/>
      <c r="IOK261" s="144"/>
      <c r="IOL261" s="145"/>
      <c r="IOM261" s="146"/>
      <c r="ION261" s="144"/>
      <c r="IOO261" s="144"/>
      <c r="IOP261" s="145"/>
      <c r="IOQ261" s="146"/>
      <c r="IOR261" s="144"/>
      <c r="IOS261" s="144"/>
      <c r="IOT261" s="145"/>
      <c r="IOU261" s="146"/>
      <c r="IOV261" s="144"/>
      <c r="IOW261" s="144"/>
      <c r="IOX261" s="145"/>
      <c r="IOY261" s="146"/>
      <c r="IOZ261" s="144"/>
      <c r="IPA261" s="144"/>
      <c r="IPB261" s="145"/>
      <c r="IPC261" s="146"/>
      <c r="IPD261" s="144"/>
      <c r="IPE261" s="144"/>
      <c r="IPF261" s="145"/>
      <c r="IPG261" s="146"/>
      <c r="IPH261" s="144"/>
      <c r="IPI261" s="144"/>
      <c r="IPJ261" s="145"/>
      <c r="IPK261" s="146"/>
      <c r="IPL261" s="144"/>
      <c r="IPM261" s="144"/>
      <c r="IPN261" s="145"/>
      <c r="IPO261" s="146"/>
      <c r="IPP261" s="144"/>
      <c r="IPQ261" s="144"/>
      <c r="IPR261" s="145"/>
      <c r="IPS261" s="146"/>
      <c r="IPT261" s="144"/>
      <c r="IPU261" s="144"/>
      <c r="IPV261" s="145"/>
      <c r="IPW261" s="146"/>
      <c r="IPX261" s="144"/>
      <c r="IPY261" s="144"/>
      <c r="IPZ261" s="145"/>
      <c r="IQA261" s="146"/>
      <c r="IQB261" s="144"/>
      <c r="IQC261" s="144"/>
      <c r="IQD261" s="145"/>
      <c r="IQE261" s="146"/>
      <c r="IQF261" s="144"/>
      <c r="IQG261" s="144"/>
      <c r="IQH261" s="145"/>
      <c r="IQI261" s="146"/>
      <c r="IQJ261" s="144"/>
      <c r="IQK261" s="144"/>
      <c r="IQL261" s="145"/>
      <c r="IQM261" s="146"/>
      <c r="IQN261" s="144"/>
      <c r="IQO261" s="144"/>
      <c r="IQP261" s="145"/>
      <c r="IQQ261" s="146"/>
      <c r="IQR261" s="144"/>
      <c r="IQS261" s="144"/>
      <c r="IQT261" s="145"/>
      <c r="IQU261" s="146"/>
      <c r="IQV261" s="144"/>
      <c r="IQW261" s="144"/>
      <c r="IQX261" s="145"/>
      <c r="IQY261" s="146"/>
      <c r="IQZ261" s="144"/>
      <c r="IRA261" s="144"/>
      <c r="IRB261" s="145"/>
      <c r="IRC261" s="146"/>
      <c r="IRD261" s="144"/>
      <c r="IRE261" s="144"/>
      <c r="IRF261" s="145"/>
      <c r="IRG261" s="146"/>
      <c r="IRH261" s="144"/>
      <c r="IRI261" s="144"/>
      <c r="IRJ261" s="145"/>
      <c r="IRK261" s="146"/>
      <c r="IRL261" s="144"/>
      <c r="IRM261" s="144"/>
      <c r="IRN261" s="145"/>
      <c r="IRO261" s="146"/>
      <c r="IRP261" s="144"/>
      <c r="IRQ261" s="144"/>
      <c r="IRR261" s="145"/>
      <c r="IRS261" s="146"/>
      <c r="IRT261" s="144"/>
      <c r="IRU261" s="144"/>
      <c r="IRV261" s="145"/>
      <c r="IRW261" s="146"/>
      <c r="IRX261" s="144"/>
      <c r="IRY261" s="144"/>
      <c r="IRZ261" s="145"/>
      <c r="ISA261" s="146"/>
      <c r="ISB261" s="144"/>
      <c r="ISC261" s="144"/>
      <c r="ISD261" s="145"/>
      <c r="ISE261" s="146"/>
      <c r="ISF261" s="144"/>
      <c r="ISG261" s="144"/>
      <c r="ISH261" s="145"/>
      <c r="ISI261" s="146"/>
      <c r="ISJ261" s="144"/>
      <c r="ISK261" s="144"/>
      <c r="ISL261" s="145"/>
      <c r="ISM261" s="146"/>
      <c r="ISN261" s="144"/>
      <c r="ISO261" s="144"/>
      <c r="ISP261" s="145"/>
      <c r="ISQ261" s="146"/>
      <c r="ISR261" s="144"/>
      <c r="ISS261" s="144"/>
      <c r="IST261" s="145"/>
      <c r="ISU261" s="146"/>
      <c r="ISV261" s="144"/>
      <c r="ISW261" s="144"/>
      <c r="ISX261" s="145"/>
      <c r="ISY261" s="146"/>
      <c r="ISZ261" s="144"/>
      <c r="ITA261" s="144"/>
      <c r="ITB261" s="145"/>
      <c r="ITC261" s="146"/>
      <c r="ITD261" s="144"/>
      <c r="ITE261" s="144"/>
      <c r="ITF261" s="145"/>
      <c r="ITG261" s="146"/>
      <c r="ITH261" s="144"/>
      <c r="ITI261" s="144"/>
      <c r="ITJ261" s="145"/>
      <c r="ITK261" s="146"/>
      <c r="ITL261" s="144"/>
      <c r="ITM261" s="144"/>
      <c r="ITN261" s="145"/>
      <c r="ITO261" s="146"/>
      <c r="ITP261" s="144"/>
      <c r="ITQ261" s="144"/>
      <c r="ITR261" s="145"/>
      <c r="ITS261" s="146"/>
      <c r="ITT261" s="144"/>
      <c r="ITU261" s="144"/>
      <c r="ITV261" s="145"/>
      <c r="ITW261" s="146"/>
      <c r="ITX261" s="144"/>
      <c r="ITY261" s="144"/>
      <c r="ITZ261" s="145"/>
      <c r="IUA261" s="146"/>
      <c r="IUB261" s="144"/>
      <c r="IUC261" s="144"/>
      <c r="IUD261" s="145"/>
      <c r="IUE261" s="146"/>
      <c r="IUF261" s="144"/>
      <c r="IUG261" s="144"/>
      <c r="IUH261" s="145"/>
      <c r="IUI261" s="146"/>
      <c r="IUJ261" s="144"/>
      <c r="IUK261" s="144"/>
      <c r="IUL261" s="145"/>
      <c r="IUM261" s="146"/>
      <c r="IUN261" s="144"/>
      <c r="IUO261" s="144"/>
      <c r="IUP261" s="145"/>
      <c r="IUQ261" s="146"/>
      <c r="IUR261" s="144"/>
      <c r="IUS261" s="144"/>
      <c r="IUT261" s="145"/>
      <c r="IUU261" s="146"/>
      <c r="IUV261" s="144"/>
      <c r="IUW261" s="144"/>
      <c r="IUX261" s="145"/>
      <c r="IUY261" s="146"/>
      <c r="IUZ261" s="144"/>
      <c r="IVA261" s="144"/>
      <c r="IVB261" s="145"/>
      <c r="IVC261" s="146"/>
      <c r="IVD261" s="144"/>
      <c r="IVE261" s="144"/>
      <c r="IVF261" s="145"/>
      <c r="IVG261" s="146"/>
      <c r="IVH261" s="144"/>
      <c r="IVI261" s="144"/>
      <c r="IVJ261" s="145"/>
      <c r="IVK261" s="146"/>
      <c r="IVL261" s="144"/>
      <c r="IVM261" s="144"/>
      <c r="IVN261" s="145"/>
      <c r="IVO261" s="146"/>
      <c r="IVP261" s="144"/>
      <c r="IVQ261" s="144"/>
      <c r="IVR261" s="145"/>
      <c r="IVS261" s="146"/>
      <c r="IVT261" s="144"/>
      <c r="IVU261" s="144"/>
      <c r="IVV261" s="145"/>
      <c r="IVW261" s="146"/>
      <c r="IVX261" s="144"/>
      <c r="IVY261" s="144"/>
      <c r="IVZ261" s="145"/>
      <c r="IWA261" s="146"/>
      <c r="IWB261" s="144"/>
      <c r="IWC261" s="144"/>
      <c r="IWD261" s="145"/>
      <c r="IWE261" s="146"/>
      <c r="IWF261" s="144"/>
      <c r="IWG261" s="144"/>
      <c r="IWH261" s="145"/>
      <c r="IWI261" s="146"/>
      <c r="IWJ261" s="144"/>
      <c r="IWK261" s="144"/>
      <c r="IWL261" s="145"/>
      <c r="IWM261" s="146"/>
      <c r="IWN261" s="144"/>
      <c r="IWO261" s="144"/>
      <c r="IWP261" s="145"/>
      <c r="IWQ261" s="146"/>
      <c r="IWR261" s="144"/>
      <c r="IWS261" s="144"/>
      <c r="IWT261" s="145"/>
      <c r="IWU261" s="146"/>
      <c r="IWV261" s="144"/>
      <c r="IWW261" s="144"/>
      <c r="IWX261" s="145"/>
      <c r="IWY261" s="146"/>
      <c r="IWZ261" s="144"/>
      <c r="IXA261" s="144"/>
      <c r="IXB261" s="145"/>
      <c r="IXC261" s="146"/>
      <c r="IXD261" s="144"/>
      <c r="IXE261" s="144"/>
      <c r="IXF261" s="145"/>
      <c r="IXG261" s="146"/>
      <c r="IXH261" s="144"/>
      <c r="IXI261" s="144"/>
      <c r="IXJ261" s="145"/>
      <c r="IXK261" s="146"/>
      <c r="IXL261" s="144"/>
      <c r="IXM261" s="144"/>
      <c r="IXN261" s="145"/>
      <c r="IXO261" s="146"/>
      <c r="IXP261" s="144"/>
      <c r="IXQ261" s="144"/>
      <c r="IXR261" s="145"/>
      <c r="IXS261" s="146"/>
      <c r="IXT261" s="144"/>
      <c r="IXU261" s="144"/>
      <c r="IXV261" s="145"/>
      <c r="IXW261" s="146"/>
      <c r="IXX261" s="144"/>
      <c r="IXY261" s="144"/>
      <c r="IXZ261" s="145"/>
      <c r="IYA261" s="146"/>
      <c r="IYB261" s="144"/>
      <c r="IYC261" s="144"/>
      <c r="IYD261" s="145"/>
      <c r="IYE261" s="146"/>
      <c r="IYF261" s="144"/>
      <c r="IYG261" s="144"/>
      <c r="IYH261" s="145"/>
      <c r="IYI261" s="146"/>
      <c r="IYJ261" s="144"/>
      <c r="IYK261" s="144"/>
      <c r="IYL261" s="145"/>
      <c r="IYM261" s="146"/>
      <c r="IYN261" s="144"/>
      <c r="IYO261" s="144"/>
      <c r="IYP261" s="145"/>
      <c r="IYQ261" s="146"/>
      <c r="IYR261" s="144"/>
      <c r="IYS261" s="144"/>
      <c r="IYT261" s="145"/>
      <c r="IYU261" s="146"/>
      <c r="IYV261" s="144"/>
      <c r="IYW261" s="144"/>
      <c r="IYX261" s="145"/>
      <c r="IYY261" s="146"/>
      <c r="IYZ261" s="144"/>
      <c r="IZA261" s="144"/>
      <c r="IZB261" s="145"/>
      <c r="IZC261" s="146"/>
      <c r="IZD261" s="144"/>
      <c r="IZE261" s="144"/>
      <c r="IZF261" s="145"/>
      <c r="IZG261" s="146"/>
      <c r="IZH261" s="144"/>
      <c r="IZI261" s="144"/>
      <c r="IZJ261" s="145"/>
      <c r="IZK261" s="146"/>
      <c r="IZL261" s="144"/>
      <c r="IZM261" s="144"/>
      <c r="IZN261" s="145"/>
      <c r="IZO261" s="146"/>
      <c r="IZP261" s="144"/>
      <c r="IZQ261" s="144"/>
      <c r="IZR261" s="145"/>
      <c r="IZS261" s="146"/>
      <c r="IZT261" s="144"/>
      <c r="IZU261" s="144"/>
      <c r="IZV261" s="145"/>
      <c r="IZW261" s="146"/>
      <c r="IZX261" s="144"/>
      <c r="IZY261" s="144"/>
      <c r="IZZ261" s="145"/>
      <c r="JAA261" s="146"/>
      <c r="JAB261" s="144"/>
      <c r="JAC261" s="144"/>
      <c r="JAD261" s="145"/>
      <c r="JAE261" s="146"/>
      <c r="JAF261" s="144"/>
      <c r="JAG261" s="144"/>
      <c r="JAH261" s="145"/>
      <c r="JAI261" s="146"/>
      <c r="JAJ261" s="144"/>
      <c r="JAK261" s="144"/>
      <c r="JAL261" s="145"/>
      <c r="JAM261" s="146"/>
      <c r="JAN261" s="144"/>
      <c r="JAO261" s="144"/>
      <c r="JAP261" s="145"/>
      <c r="JAQ261" s="146"/>
      <c r="JAR261" s="144"/>
      <c r="JAS261" s="144"/>
      <c r="JAT261" s="145"/>
      <c r="JAU261" s="146"/>
      <c r="JAV261" s="144"/>
      <c r="JAW261" s="144"/>
      <c r="JAX261" s="145"/>
      <c r="JAY261" s="146"/>
      <c r="JAZ261" s="144"/>
      <c r="JBA261" s="144"/>
      <c r="JBB261" s="145"/>
      <c r="JBC261" s="146"/>
      <c r="JBD261" s="144"/>
      <c r="JBE261" s="144"/>
      <c r="JBF261" s="145"/>
      <c r="JBG261" s="146"/>
      <c r="JBH261" s="144"/>
      <c r="JBI261" s="144"/>
      <c r="JBJ261" s="145"/>
      <c r="JBK261" s="146"/>
      <c r="JBL261" s="144"/>
      <c r="JBM261" s="144"/>
      <c r="JBN261" s="145"/>
      <c r="JBO261" s="146"/>
      <c r="JBP261" s="144"/>
      <c r="JBQ261" s="144"/>
      <c r="JBR261" s="145"/>
      <c r="JBS261" s="146"/>
      <c r="JBT261" s="144"/>
      <c r="JBU261" s="144"/>
      <c r="JBV261" s="145"/>
      <c r="JBW261" s="146"/>
      <c r="JBX261" s="144"/>
      <c r="JBY261" s="144"/>
      <c r="JBZ261" s="145"/>
      <c r="JCA261" s="146"/>
      <c r="JCB261" s="144"/>
      <c r="JCC261" s="144"/>
      <c r="JCD261" s="145"/>
      <c r="JCE261" s="146"/>
      <c r="JCF261" s="144"/>
      <c r="JCG261" s="144"/>
      <c r="JCH261" s="145"/>
      <c r="JCI261" s="146"/>
      <c r="JCJ261" s="144"/>
      <c r="JCK261" s="144"/>
      <c r="JCL261" s="145"/>
      <c r="JCM261" s="146"/>
      <c r="JCN261" s="144"/>
      <c r="JCO261" s="144"/>
      <c r="JCP261" s="145"/>
      <c r="JCQ261" s="146"/>
      <c r="JCR261" s="144"/>
      <c r="JCS261" s="144"/>
      <c r="JCT261" s="145"/>
      <c r="JCU261" s="146"/>
      <c r="JCV261" s="144"/>
      <c r="JCW261" s="144"/>
      <c r="JCX261" s="145"/>
      <c r="JCY261" s="146"/>
      <c r="JCZ261" s="144"/>
      <c r="JDA261" s="144"/>
      <c r="JDB261" s="145"/>
      <c r="JDC261" s="146"/>
      <c r="JDD261" s="144"/>
      <c r="JDE261" s="144"/>
      <c r="JDF261" s="145"/>
      <c r="JDG261" s="146"/>
      <c r="JDH261" s="144"/>
      <c r="JDI261" s="144"/>
      <c r="JDJ261" s="145"/>
      <c r="JDK261" s="146"/>
      <c r="JDL261" s="144"/>
      <c r="JDM261" s="144"/>
      <c r="JDN261" s="145"/>
      <c r="JDO261" s="146"/>
      <c r="JDP261" s="144"/>
      <c r="JDQ261" s="144"/>
      <c r="JDR261" s="145"/>
      <c r="JDS261" s="146"/>
      <c r="JDT261" s="144"/>
      <c r="JDU261" s="144"/>
      <c r="JDV261" s="145"/>
      <c r="JDW261" s="146"/>
      <c r="JDX261" s="144"/>
      <c r="JDY261" s="144"/>
      <c r="JDZ261" s="145"/>
      <c r="JEA261" s="146"/>
      <c r="JEB261" s="144"/>
      <c r="JEC261" s="144"/>
      <c r="JED261" s="145"/>
      <c r="JEE261" s="146"/>
      <c r="JEF261" s="144"/>
      <c r="JEG261" s="144"/>
      <c r="JEH261" s="145"/>
      <c r="JEI261" s="146"/>
      <c r="JEJ261" s="144"/>
      <c r="JEK261" s="144"/>
      <c r="JEL261" s="145"/>
      <c r="JEM261" s="146"/>
      <c r="JEN261" s="144"/>
      <c r="JEO261" s="144"/>
      <c r="JEP261" s="145"/>
      <c r="JEQ261" s="146"/>
      <c r="JER261" s="144"/>
      <c r="JES261" s="144"/>
      <c r="JET261" s="145"/>
      <c r="JEU261" s="146"/>
      <c r="JEV261" s="144"/>
      <c r="JEW261" s="144"/>
      <c r="JEX261" s="145"/>
      <c r="JEY261" s="146"/>
      <c r="JEZ261" s="144"/>
      <c r="JFA261" s="144"/>
      <c r="JFB261" s="145"/>
      <c r="JFC261" s="146"/>
      <c r="JFD261" s="144"/>
      <c r="JFE261" s="144"/>
      <c r="JFF261" s="145"/>
      <c r="JFG261" s="146"/>
      <c r="JFH261" s="144"/>
      <c r="JFI261" s="144"/>
      <c r="JFJ261" s="145"/>
      <c r="JFK261" s="146"/>
      <c r="JFL261" s="144"/>
      <c r="JFM261" s="144"/>
      <c r="JFN261" s="145"/>
      <c r="JFO261" s="146"/>
      <c r="JFP261" s="144"/>
      <c r="JFQ261" s="144"/>
      <c r="JFR261" s="145"/>
      <c r="JFS261" s="146"/>
      <c r="JFT261" s="144"/>
      <c r="JFU261" s="144"/>
      <c r="JFV261" s="145"/>
      <c r="JFW261" s="146"/>
      <c r="JFX261" s="144"/>
      <c r="JFY261" s="144"/>
      <c r="JFZ261" s="145"/>
      <c r="JGA261" s="146"/>
      <c r="JGB261" s="144"/>
      <c r="JGC261" s="144"/>
      <c r="JGD261" s="145"/>
      <c r="JGE261" s="146"/>
      <c r="JGF261" s="144"/>
      <c r="JGG261" s="144"/>
      <c r="JGH261" s="145"/>
      <c r="JGI261" s="146"/>
      <c r="JGJ261" s="144"/>
      <c r="JGK261" s="144"/>
      <c r="JGL261" s="145"/>
      <c r="JGM261" s="146"/>
      <c r="JGN261" s="144"/>
      <c r="JGO261" s="144"/>
      <c r="JGP261" s="145"/>
      <c r="JGQ261" s="146"/>
      <c r="JGR261" s="144"/>
      <c r="JGS261" s="144"/>
      <c r="JGT261" s="145"/>
      <c r="JGU261" s="146"/>
      <c r="JGV261" s="144"/>
      <c r="JGW261" s="144"/>
      <c r="JGX261" s="145"/>
      <c r="JGY261" s="146"/>
      <c r="JGZ261" s="144"/>
      <c r="JHA261" s="144"/>
      <c r="JHB261" s="145"/>
      <c r="JHC261" s="146"/>
      <c r="JHD261" s="144"/>
      <c r="JHE261" s="144"/>
      <c r="JHF261" s="145"/>
      <c r="JHG261" s="146"/>
      <c r="JHH261" s="144"/>
      <c r="JHI261" s="144"/>
      <c r="JHJ261" s="145"/>
      <c r="JHK261" s="146"/>
      <c r="JHL261" s="144"/>
      <c r="JHM261" s="144"/>
      <c r="JHN261" s="145"/>
      <c r="JHO261" s="146"/>
      <c r="JHP261" s="144"/>
      <c r="JHQ261" s="144"/>
      <c r="JHR261" s="145"/>
      <c r="JHS261" s="146"/>
      <c r="JHT261" s="144"/>
      <c r="JHU261" s="144"/>
      <c r="JHV261" s="145"/>
      <c r="JHW261" s="146"/>
      <c r="JHX261" s="144"/>
      <c r="JHY261" s="144"/>
      <c r="JHZ261" s="145"/>
      <c r="JIA261" s="146"/>
      <c r="JIB261" s="144"/>
      <c r="JIC261" s="144"/>
      <c r="JID261" s="145"/>
      <c r="JIE261" s="146"/>
      <c r="JIF261" s="144"/>
      <c r="JIG261" s="144"/>
      <c r="JIH261" s="145"/>
      <c r="JII261" s="146"/>
      <c r="JIJ261" s="144"/>
      <c r="JIK261" s="144"/>
      <c r="JIL261" s="145"/>
      <c r="JIM261" s="146"/>
      <c r="JIN261" s="144"/>
      <c r="JIO261" s="144"/>
      <c r="JIP261" s="145"/>
      <c r="JIQ261" s="146"/>
      <c r="JIR261" s="144"/>
      <c r="JIS261" s="144"/>
      <c r="JIT261" s="145"/>
      <c r="JIU261" s="146"/>
      <c r="JIV261" s="144"/>
      <c r="JIW261" s="144"/>
      <c r="JIX261" s="145"/>
      <c r="JIY261" s="146"/>
      <c r="JIZ261" s="144"/>
      <c r="JJA261" s="144"/>
      <c r="JJB261" s="145"/>
      <c r="JJC261" s="146"/>
      <c r="JJD261" s="144"/>
      <c r="JJE261" s="144"/>
      <c r="JJF261" s="145"/>
      <c r="JJG261" s="146"/>
      <c r="JJH261" s="144"/>
      <c r="JJI261" s="144"/>
      <c r="JJJ261" s="145"/>
      <c r="JJK261" s="146"/>
      <c r="JJL261" s="144"/>
      <c r="JJM261" s="144"/>
      <c r="JJN261" s="145"/>
      <c r="JJO261" s="146"/>
      <c r="JJP261" s="144"/>
      <c r="JJQ261" s="144"/>
      <c r="JJR261" s="145"/>
      <c r="JJS261" s="146"/>
      <c r="JJT261" s="144"/>
      <c r="JJU261" s="144"/>
      <c r="JJV261" s="145"/>
      <c r="JJW261" s="146"/>
      <c r="JJX261" s="144"/>
      <c r="JJY261" s="144"/>
      <c r="JJZ261" s="145"/>
      <c r="JKA261" s="146"/>
      <c r="JKB261" s="144"/>
      <c r="JKC261" s="144"/>
      <c r="JKD261" s="145"/>
      <c r="JKE261" s="146"/>
      <c r="JKF261" s="144"/>
      <c r="JKG261" s="144"/>
      <c r="JKH261" s="145"/>
      <c r="JKI261" s="146"/>
      <c r="JKJ261" s="144"/>
      <c r="JKK261" s="144"/>
      <c r="JKL261" s="145"/>
      <c r="JKM261" s="146"/>
      <c r="JKN261" s="144"/>
      <c r="JKO261" s="144"/>
      <c r="JKP261" s="145"/>
      <c r="JKQ261" s="146"/>
      <c r="JKR261" s="144"/>
      <c r="JKS261" s="144"/>
      <c r="JKT261" s="145"/>
      <c r="JKU261" s="146"/>
      <c r="JKV261" s="144"/>
      <c r="JKW261" s="144"/>
      <c r="JKX261" s="145"/>
      <c r="JKY261" s="146"/>
      <c r="JKZ261" s="144"/>
      <c r="JLA261" s="144"/>
      <c r="JLB261" s="145"/>
      <c r="JLC261" s="146"/>
      <c r="JLD261" s="144"/>
      <c r="JLE261" s="144"/>
      <c r="JLF261" s="145"/>
      <c r="JLG261" s="146"/>
      <c r="JLH261" s="144"/>
      <c r="JLI261" s="144"/>
      <c r="JLJ261" s="145"/>
      <c r="JLK261" s="146"/>
      <c r="JLL261" s="144"/>
      <c r="JLM261" s="144"/>
      <c r="JLN261" s="145"/>
      <c r="JLO261" s="146"/>
      <c r="JLP261" s="144"/>
      <c r="JLQ261" s="144"/>
      <c r="JLR261" s="145"/>
      <c r="JLS261" s="146"/>
      <c r="JLT261" s="144"/>
      <c r="JLU261" s="144"/>
      <c r="JLV261" s="145"/>
      <c r="JLW261" s="146"/>
      <c r="JLX261" s="144"/>
      <c r="JLY261" s="144"/>
      <c r="JLZ261" s="145"/>
      <c r="JMA261" s="146"/>
      <c r="JMB261" s="144"/>
      <c r="JMC261" s="144"/>
      <c r="JMD261" s="145"/>
      <c r="JME261" s="146"/>
      <c r="JMF261" s="144"/>
      <c r="JMG261" s="144"/>
      <c r="JMH261" s="145"/>
      <c r="JMI261" s="146"/>
      <c r="JMJ261" s="144"/>
      <c r="JMK261" s="144"/>
      <c r="JML261" s="145"/>
      <c r="JMM261" s="146"/>
      <c r="JMN261" s="144"/>
      <c r="JMO261" s="144"/>
      <c r="JMP261" s="145"/>
      <c r="JMQ261" s="146"/>
      <c r="JMR261" s="144"/>
      <c r="JMS261" s="144"/>
      <c r="JMT261" s="145"/>
      <c r="JMU261" s="146"/>
      <c r="JMV261" s="144"/>
      <c r="JMW261" s="144"/>
      <c r="JMX261" s="145"/>
      <c r="JMY261" s="146"/>
      <c r="JMZ261" s="144"/>
      <c r="JNA261" s="144"/>
      <c r="JNB261" s="145"/>
      <c r="JNC261" s="146"/>
      <c r="JND261" s="144"/>
      <c r="JNE261" s="144"/>
      <c r="JNF261" s="145"/>
      <c r="JNG261" s="146"/>
      <c r="JNH261" s="144"/>
      <c r="JNI261" s="144"/>
      <c r="JNJ261" s="145"/>
      <c r="JNK261" s="146"/>
      <c r="JNL261" s="144"/>
      <c r="JNM261" s="144"/>
      <c r="JNN261" s="145"/>
      <c r="JNO261" s="146"/>
      <c r="JNP261" s="144"/>
      <c r="JNQ261" s="144"/>
      <c r="JNR261" s="145"/>
      <c r="JNS261" s="146"/>
      <c r="JNT261" s="144"/>
      <c r="JNU261" s="144"/>
      <c r="JNV261" s="145"/>
      <c r="JNW261" s="146"/>
      <c r="JNX261" s="144"/>
      <c r="JNY261" s="144"/>
      <c r="JNZ261" s="145"/>
      <c r="JOA261" s="146"/>
      <c r="JOB261" s="144"/>
      <c r="JOC261" s="144"/>
      <c r="JOD261" s="145"/>
      <c r="JOE261" s="146"/>
      <c r="JOF261" s="144"/>
      <c r="JOG261" s="144"/>
      <c r="JOH261" s="145"/>
      <c r="JOI261" s="146"/>
      <c r="JOJ261" s="144"/>
      <c r="JOK261" s="144"/>
      <c r="JOL261" s="145"/>
      <c r="JOM261" s="146"/>
      <c r="JON261" s="144"/>
      <c r="JOO261" s="144"/>
      <c r="JOP261" s="145"/>
      <c r="JOQ261" s="146"/>
      <c r="JOR261" s="144"/>
      <c r="JOS261" s="144"/>
      <c r="JOT261" s="145"/>
      <c r="JOU261" s="146"/>
      <c r="JOV261" s="144"/>
      <c r="JOW261" s="144"/>
      <c r="JOX261" s="145"/>
      <c r="JOY261" s="146"/>
      <c r="JOZ261" s="144"/>
      <c r="JPA261" s="144"/>
      <c r="JPB261" s="145"/>
      <c r="JPC261" s="146"/>
      <c r="JPD261" s="144"/>
      <c r="JPE261" s="144"/>
      <c r="JPF261" s="145"/>
      <c r="JPG261" s="146"/>
      <c r="JPH261" s="144"/>
      <c r="JPI261" s="144"/>
      <c r="JPJ261" s="145"/>
      <c r="JPK261" s="146"/>
      <c r="JPL261" s="144"/>
      <c r="JPM261" s="144"/>
      <c r="JPN261" s="145"/>
      <c r="JPO261" s="146"/>
      <c r="JPP261" s="144"/>
      <c r="JPQ261" s="144"/>
      <c r="JPR261" s="145"/>
      <c r="JPS261" s="146"/>
      <c r="JPT261" s="144"/>
      <c r="JPU261" s="144"/>
      <c r="JPV261" s="145"/>
      <c r="JPW261" s="146"/>
      <c r="JPX261" s="144"/>
      <c r="JPY261" s="144"/>
      <c r="JPZ261" s="145"/>
      <c r="JQA261" s="146"/>
      <c r="JQB261" s="144"/>
      <c r="JQC261" s="144"/>
      <c r="JQD261" s="145"/>
      <c r="JQE261" s="146"/>
      <c r="JQF261" s="144"/>
      <c r="JQG261" s="144"/>
      <c r="JQH261" s="145"/>
      <c r="JQI261" s="146"/>
      <c r="JQJ261" s="144"/>
      <c r="JQK261" s="144"/>
      <c r="JQL261" s="145"/>
      <c r="JQM261" s="146"/>
      <c r="JQN261" s="144"/>
      <c r="JQO261" s="144"/>
      <c r="JQP261" s="145"/>
      <c r="JQQ261" s="146"/>
      <c r="JQR261" s="144"/>
      <c r="JQS261" s="144"/>
      <c r="JQT261" s="145"/>
      <c r="JQU261" s="146"/>
      <c r="JQV261" s="144"/>
      <c r="JQW261" s="144"/>
      <c r="JQX261" s="145"/>
      <c r="JQY261" s="146"/>
      <c r="JQZ261" s="144"/>
      <c r="JRA261" s="144"/>
      <c r="JRB261" s="145"/>
      <c r="JRC261" s="146"/>
      <c r="JRD261" s="144"/>
      <c r="JRE261" s="144"/>
      <c r="JRF261" s="145"/>
      <c r="JRG261" s="146"/>
      <c r="JRH261" s="144"/>
      <c r="JRI261" s="144"/>
      <c r="JRJ261" s="145"/>
      <c r="JRK261" s="146"/>
      <c r="JRL261" s="144"/>
      <c r="JRM261" s="144"/>
      <c r="JRN261" s="145"/>
      <c r="JRO261" s="146"/>
      <c r="JRP261" s="144"/>
      <c r="JRQ261" s="144"/>
      <c r="JRR261" s="145"/>
      <c r="JRS261" s="146"/>
      <c r="JRT261" s="144"/>
      <c r="JRU261" s="144"/>
      <c r="JRV261" s="145"/>
      <c r="JRW261" s="146"/>
      <c r="JRX261" s="144"/>
      <c r="JRY261" s="144"/>
      <c r="JRZ261" s="145"/>
      <c r="JSA261" s="146"/>
      <c r="JSB261" s="144"/>
      <c r="JSC261" s="144"/>
      <c r="JSD261" s="145"/>
      <c r="JSE261" s="146"/>
      <c r="JSF261" s="144"/>
      <c r="JSG261" s="144"/>
      <c r="JSH261" s="145"/>
      <c r="JSI261" s="146"/>
      <c r="JSJ261" s="144"/>
      <c r="JSK261" s="144"/>
      <c r="JSL261" s="145"/>
      <c r="JSM261" s="146"/>
      <c r="JSN261" s="144"/>
      <c r="JSO261" s="144"/>
      <c r="JSP261" s="145"/>
      <c r="JSQ261" s="146"/>
      <c r="JSR261" s="144"/>
      <c r="JSS261" s="144"/>
      <c r="JST261" s="145"/>
      <c r="JSU261" s="146"/>
      <c r="JSV261" s="144"/>
      <c r="JSW261" s="144"/>
      <c r="JSX261" s="145"/>
      <c r="JSY261" s="146"/>
      <c r="JSZ261" s="144"/>
      <c r="JTA261" s="144"/>
      <c r="JTB261" s="145"/>
      <c r="JTC261" s="146"/>
      <c r="JTD261" s="144"/>
      <c r="JTE261" s="144"/>
      <c r="JTF261" s="145"/>
      <c r="JTG261" s="146"/>
      <c r="JTH261" s="144"/>
      <c r="JTI261" s="144"/>
      <c r="JTJ261" s="145"/>
      <c r="JTK261" s="146"/>
      <c r="JTL261" s="144"/>
      <c r="JTM261" s="144"/>
      <c r="JTN261" s="145"/>
      <c r="JTO261" s="146"/>
      <c r="JTP261" s="144"/>
      <c r="JTQ261" s="144"/>
      <c r="JTR261" s="145"/>
      <c r="JTS261" s="146"/>
      <c r="JTT261" s="144"/>
      <c r="JTU261" s="144"/>
      <c r="JTV261" s="145"/>
      <c r="JTW261" s="146"/>
      <c r="JTX261" s="144"/>
      <c r="JTY261" s="144"/>
      <c r="JTZ261" s="145"/>
      <c r="JUA261" s="146"/>
      <c r="JUB261" s="144"/>
      <c r="JUC261" s="144"/>
      <c r="JUD261" s="145"/>
      <c r="JUE261" s="146"/>
      <c r="JUF261" s="144"/>
      <c r="JUG261" s="144"/>
      <c r="JUH261" s="145"/>
      <c r="JUI261" s="146"/>
      <c r="JUJ261" s="144"/>
      <c r="JUK261" s="144"/>
      <c r="JUL261" s="145"/>
      <c r="JUM261" s="146"/>
      <c r="JUN261" s="144"/>
      <c r="JUO261" s="144"/>
      <c r="JUP261" s="145"/>
      <c r="JUQ261" s="146"/>
      <c r="JUR261" s="144"/>
      <c r="JUS261" s="144"/>
      <c r="JUT261" s="145"/>
      <c r="JUU261" s="146"/>
      <c r="JUV261" s="144"/>
      <c r="JUW261" s="144"/>
      <c r="JUX261" s="145"/>
      <c r="JUY261" s="146"/>
      <c r="JUZ261" s="144"/>
      <c r="JVA261" s="144"/>
      <c r="JVB261" s="145"/>
      <c r="JVC261" s="146"/>
      <c r="JVD261" s="144"/>
      <c r="JVE261" s="144"/>
      <c r="JVF261" s="145"/>
      <c r="JVG261" s="146"/>
      <c r="JVH261" s="144"/>
      <c r="JVI261" s="144"/>
      <c r="JVJ261" s="145"/>
      <c r="JVK261" s="146"/>
      <c r="JVL261" s="144"/>
      <c r="JVM261" s="144"/>
      <c r="JVN261" s="145"/>
      <c r="JVO261" s="146"/>
      <c r="JVP261" s="144"/>
      <c r="JVQ261" s="144"/>
      <c r="JVR261" s="145"/>
      <c r="JVS261" s="146"/>
      <c r="JVT261" s="144"/>
      <c r="JVU261" s="144"/>
      <c r="JVV261" s="145"/>
      <c r="JVW261" s="146"/>
      <c r="JVX261" s="144"/>
      <c r="JVY261" s="144"/>
      <c r="JVZ261" s="145"/>
      <c r="JWA261" s="146"/>
      <c r="JWB261" s="144"/>
      <c r="JWC261" s="144"/>
      <c r="JWD261" s="145"/>
      <c r="JWE261" s="146"/>
      <c r="JWF261" s="144"/>
      <c r="JWG261" s="144"/>
      <c r="JWH261" s="145"/>
      <c r="JWI261" s="146"/>
      <c r="JWJ261" s="144"/>
      <c r="JWK261" s="144"/>
      <c r="JWL261" s="145"/>
      <c r="JWM261" s="146"/>
      <c r="JWN261" s="144"/>
      <c r="JWO261" s="144"/>
      <c r="JWP261" s="145"/>
      <c r="JWQ261" s="146"/>
      <c r="JWR261" s="144"/>
      <c r="JWS261" s="144"/>
      <c r="JWT261" s="145"/>
      <c r="JWU261" s="146"/>
      <c r="JWV261" s="144"/>
      <c r="JWW261" s="144"/>
      <c r="JWX261" s="145"/>
      <c r="JWY261" s="146"/>
      <c r="JWZ261" s="144"/>
      <c r="JXA261" s="144"/>
      <c r="JXB261" s="145"/>
      <c r="JXC261" s="146"/>
      <c r="JXD261" s="144"/>
      <c r="JXE261" s="144"/>
      <c r="JXF261" s="145"/>
      <c r="JXG261" s="146"/>
      <c r="JXH261" s="144"/>
      <c r="JXI261" s="144"/>
      <c r="JXJ261" s="145"/>
      <c r="JXK261" s="146"/>
      <c r="JXL261" s="144"/>
      <c r="JXM261" s="144"/>
      <c r="JXN261" s="145"/>
      <c r="JXO261" s="146"/>
      <c r="JXP261" s="144"/>
      <c r="JXQ261" s="144"/>
      <c r="JXR261" s="145"/>
      <c r="JXS261" s="146"/>
      <c r="JXT261" s="144"/>
      <c r="JXU261" s="144"/>
      <c r="JXV261" s="145"/>
      <c r="JXW261" s="146"/>
      <c r="JXX261" s="144"/>
      <c r="JXY261" s="144"/>
      <c r="JXZ261" s="145"/>
      <c r="JYA261" s="146"/>
      <c r="JYB261" s="144"/>
      <c r="JYC261" s="144"/>
      <c r="JYD261" s="145"/>
      <c r="JYE261" s="146"/>
      <c r="JYF261" s="144"/>
      <c r="JYG261" s="144"/>
      <c r="JYH261" s="145"/>
      <c r="JYI261" s="146"/>
      <c r="JYJ261" s="144"/>
      <c r="JYK261" s="144"/>
      <c r="JYL261" s="145"/>
      <c r="JYM261" s="146"/>
      <c r="JYN261" s="144"/>
      <c r="JYO261" s="144"/>
      <c r="JYP261" s="145"/>
      <c r="JYQ261" s="146"/>
      <c r="JYR261" s="144"/>
      <c r="JYS261" s="144"/>
      <c r="JYT261" s="145"/>
      <c r="JYU261" s="146"/>
      <c r="JYV261" s="144"/>
      <c r="JYW261" s="144"/>
      <c r="JYX261" s="145"/>
      <c r="JYY261" s="146"/>
      <c r="JYZ261" s="144"/>
      <c r="JZA261" s="144"/>
      <c r="JZB261" s="145"/>
      <c r="JZC261" s="146"/>
      <c r="JZD261" s="144"/>
      <c r="JZE261" s="144"/>
      <c r="JZF261" s="145"/>
      <c r="JZG261" s="146"/>
      <c r="JZH261" s="144"/>
      <c r="JZI261" s="144"/>
      <c r="JZJ261" s="145"/>
      <c r="JZK261" s="146"/>
      <c r="JZL261" s="144"/>
      <c r="JZM261" s="144"/>
      <c r="JZN261" s="145"/>
      <c r="JZO261" s="146"/>
      <c r="JZP261" s="144"/>
      <c r="JZQ261" s="144"/>
      <c r="JZR261" s="145"/>
      <c r="JZS261" s="146"/>
      <c r="JZT261" s="144"/>
      <c r="JZU261" s="144"/>
      <c r="JZV261" s="145"/>
      <c r="JZW261" s="146"/>
      <c r="JZX261" s="144"/>
      <c r="JZY261" s="144"/>
      <c r="JZZ261" s="145"/>
      <c r="KAA261" s="146"/>
      <c r="KAB261" s="144"/>
      <c r="KAC261" s="144"/>
      <c r="KAD261" s="145"/>
      <c r="KAE261" s="146"/>
      <c r="KAF261" s="144"/>
      <c r="KAG261" s="144"/>
      <c r="KAH261" s="145"/>
      <c r="KAI261" s="146"/>
      <c r="KAJ261" s="144"/>
      <c r="KAK261" s="144"/>
      <c r="KAL261" s="145"/>
      <c r="KAM261" s="146"/>
      <c r="KAN261" s="144"/>
      <c r="KAO261" s="144"/>
      <c r="KAP261" s="145"/>
      <c r="KAQ261" s="146"/>
      <c r="KAR261" s="144"/>
      <c r="KAS261" s="144"/>
      <c r="KAT261" s="145"/>
      <c r="KAU261" s="146"/>
      <c r="KAV261" s="144"/>
      <c r="KAW261" s="144"/>
      <c r="KAX261" s="145"/>
      <c r="KAY261" s="146"/>
      <c r="KAZ261" s="144"/>
      <c r="KBA261" s="144"/>
      <c r="KBB261" s="145"/>
      <c r="KBC261" s="146"/>
      <c r="KBD261" s="144"/>
      <c r="KBE261" s="144"/>
      <c r="KBF261" s="145"/>
      <c r="KBG261" s="146"/>
      <c r="KBH261" s="144"/>
      <c r="KBI261" s="144"/>
      <c r="KBJ261" s="145"/>
      <c r="KBK261" s="146"/>
      <c r="KBL261" s="144"/>
      <c r="KBM261" s="144"/>
      <c r="KBN261" s="145"/>
      <c r="KBO261" s="146"/>
      <c r="KBP261" s="144"/>
      <c r="KBQ261" s="144"/>
      <c r="KBR261" s="145"/>
      <c r="KBS261" s="146"/>
      <c r="KBT261" s="144"/>
      <c r="KBU261" s="144"/>
      <c r="KBV261" s="145"/>
      <c r="KBW261" s="146"/>
      <c r="KBX261" s="144"/>
      <c r="KBY261" s="144"/>
      <c r="KBZ261" s="145"/>
      <c r="KCA261" s="146"/>
      <c r="KCB261" s="144"/>
      <c r="KCC261" s="144"/>
      <c r="KCD261" s="145"/>
      <c r="KCE261" s="146"/>
      <c r="KCF261" s="144"/>
      <c r="KCG261" s="144"/>
      <c r="KCH261" s="145"/>
      <c r="KCI261" s="146"/>
      <c r="KCJ261" s="144"/>
      <c r="KCK261" s="144"/>
      <c r="KCL261" s="145"/>
      <c r="KCM261" s="146"/>
      <c r="KCN261" s="144"/>
      <c r="KCO261" s="144"/>
      <c r="KCP261" s="145"/>
      <c r="KCQ261" s="146"/>
      <c r="KCR261" s="144"/>
      <c r="KCS261" s="144"/>
      <c r="KCT261" s="145"/>
      <c r="KCU261" s="146"/>
      <c r="KCV261" s="144"/>
      <c r="KCW261" s="144"/>
      <c r="KCX261" s="145"/>
      <c r="KCY261" s="146"/>
      <c r="KCZ261" s="144"/>
      <c r="KDA261" s="144"/>
      <c r="KDB261" s="145"/>
      <c r="KDC261" s="146"/>
      <c r="KDD261" s="144"/>
      <c r="KDE261" s="144"/>
      <c r="KDF261" s="145"/>
      <c r="KDG261" s="146"/>
      <c r="KDH261" s="144"/>
      <c r="KDI261" s="144"/>
      <c r="KDJ261" s="145"/>
      <c r="KDK261" s="146"/>
      <c r="KDL261" s="144"/>
      <c r="KDM261" s="144"/>
      <c r="KDN261" s="145"/>
      <c r="KDO261" s="146"/>
      <c r="KDP261" s="144"/>
      <c r="KDQ261" s="144"/>
      <c r="KDR261" s="145"/>
      <c r="KDS261" s="146"/>
      <c r="KDT261" s="144"/>
      <c r="KDU261" s="144"/>
      <c r="KDV261" s="145"/>
      <c r="KDW261" s="146"/>
      <c r="KDX261" s="144"/>
      <c r="KDY261" s="144"/>
      <c r="KDZ261" s="145"/>
      <c r="KEA261" s="146"/>
      <c r="KEB261" s="144"/>
      <c r="KEC261" s="144"/>
      <c r="KED261" s="145"/>
      <c r="KEE261" s="146"/>
      <c r="KEF261" s="144"/>
      <c r="KEG261" s="144"/>
      <c r="KEH261" s="145"/>
      <c r="KEI261" s="146"/>
      <c r="KEJ261" s="144"/>
      <c r="KEK261" s="144"/>
      <c r="KEL261" s="145"/>
      <c r="KEM261" s="146"/>
      <c r="KEN261" s="144"/>
      <c r="KEO261" s="144"/>
      <c r="KEP261" s="145"/>
      <c r="KEQ261" s="146"/>
      <c r="KER261" s="144"/>
      <c r="KES261" s="144"/>
      <c r="KET261" s="145"/>
      <c r="KEU261" s="146"/>
      <c r="KEV261" s="144"/>
      <c r="KEW261" s="144"/>
      <c r="KEX261" s="145"/>
      <c r="KEY261" s="146"/>
      <c r="KEZ261" s="144"/>
      <c r="KFA261" s="144"/>
      <c r="KFB261" s="145"/>
      <c r="KFC261" s="146"/>
      <c r="KFD261" s="144"/>
      <c r="KFE261" s="144"/>
      <c r="KFF261" s="145"/>
      <c r="KFG261" s="146"/>
      <c r="KFH261" s="144"/>
      <c r="KFI261" s="144"/>
      <c r="KFJ261" s="145"/>
      <c r="KFK261" s="146"/>
      <c r="KFL261" s="144"/>
      <c r="KFM261" s="144"/>
      <c r="KFN261" s="145"/>
      <c r="KFO261" s="146"/>
      <c r="KFP261" s="144"/>
      <c r="KFQ261" s="144"/>
      <c r="KFR261" s="145"/>
      <c r="KFS261" s="146"/>
      <c r="KFT261" s="144"/>
      <c r="KFU261" s="144"/>
      <c r="KFV261" s="145"/>
      <c r="KFW261" s="146"/>
      <c r="KFX261" s="144"/>
      <c r="KFY261" s="144"/>
      <c r="KFZ261" s="145"/>
      <c r="KGA261" s="146"/>
      <c r="KGB261" s="144"/>
      <c r="KGC261" s="144"/>
      <c r="KGD261" s="145"/>
      <c r="KGE261" s="146"/>
      <c r="KGF261" s="144"/>
      <c r="KGG261" s="144"/>
      <c r="KGH261" s="145"/>
      <c r="KGI261" s="146"/>
      <c r="KGJ261" s="144"/>
      <c r="KGK261" s="144"/>
      <c r="KGL261" s="145"/>
      <c r="KGM261" s="146"/>
      <c r="KGN261" s="144"/>
      <c r="KGO261" s="144"/>
      <c r="KGP261" s="145"/>
      <c r="KGQ261" s="146"/>
      <c r="KGR261" s="144"/>
      <c r="KGS261" s="144"/>
      <c r="KGT261" s="145"/>
      <c r="KGU261" s="146"/>
      <c r="KGV261" s="144"/>
      <c r="KGW261" s="144"/>
      <c r="KGX261" s="145"/>
      <c r="KGY261" s="146"/>
      <c r="KGZ261" s="144"/>
      <c r="KHA261" s="144"/>
      <c r="KHB261" s="145"/>
      <c r="KHC261" s="146"/>
      <c r="KHD261" s="144"/>
      <c r="KHE261" s="144"/>
      <c r="KHF261" s="145"/>
      <c r="KHG261" s="146"/>
      <c r="KHH261" s="144"/>
      <c r="KHI261" s="144"/>
      <c r="KHJ261" s="145"/>
      <c r="KHK261" s="146"/>
      <c r="KHL261" s="144"/>
      <c r="KHM261" s="144"/>
      <c r="KHN261" s="145"/>
      <c r="KHO261" s="146"/>
      <c r="KHP261" s="144"/>
      <c r="KHQ261" s="144"/>
      <c r="KHR261" s="145"/>
      <c r="KHS261" s="146"/>
      <c r="KHT261" s="144"/>
      <c r="KHU261" s="144"/>
      <c r="KHV261" s="145"/>
      <c r="KHW261" s="146"/>
      <c r="KHX261" s="144"/>
      <c r="KHY261" s="144"/>
      <c r="KHZ261" s="145"/>
      <c r="KIA261" s="146"/>
      <c r="KIB261" s="144"/>
      <c r="KIC261" s="144"/>
      <c r="KID261" s="145"/>
      <c r="KIE261" s="146"/>
      <c r="KIF261" s="144"/>
      <c r="KIG261" s="144"/>
      <c r="KIH261" s="145"/>
      <c r="KII261" s="146"/>
      <c r="KIJ261" s="144"/>
      <c r="KIK261" s="144"/>
      <c r="KIL261" s="145"/>
      <c r="KIM261" s="146"/>
      <c r="KIN261" s="144"/>
      <c r="KIO261" s="144"/>
      <c r="KIP261" s="145"/>
      <c r="KIQ261" s="146"/>
      <c r="KIR261" s="144"/>
      <c r="KIS261" s="144"/>
      <c r="KIT261" s="145"/>
      <c r="KIU261" s="146"/>
      <c r="KIV261" s="144"/>
      <c r="KIW261" s="144"/>
      <c r="KIX261" s="145"/>
      <c r="KIY261" s="146"/>
      <c r="KIZ261" s="144"/>
      <c r="KJA261" s="144"/>
      <c r="KJB261" s="145"/>
      <c r="KJC261" s="146"/>
      <c r="KJD261" s="144"/>
      <c r="KJE261" s="144"/>
      <c r="KJF261" s="145"/>
      <c r="KJG261" s="146"/>
      <c r="KJH261" s="144"/>
      <c r="KJI261" s="144"/>
      <c r="KJJ261" s="145"/>
      <c r="KJK261" s="146"/>
      <c r="KJL261" s="144"/>
      <c r="KJM261" s="144"/>
      <c r="KJN261" s="145"/>
      <c r="KJO261" s="146"/>
      <c r="KJP261" s="144"/>
      <c r="KJQ261" s="144"/>
      <c r="KJR261" s="145"/>
      <c r="KJS261" s="146"/>
      <c r="KJT261" s="144"/>
      <c r="KJU261" s="144"/>
      <c r="KJV261" s="145"/>
      <c r="KJW261" s="146"/>
      <c r="KJX261" s="144"/>
      <c r="KJY261" s="144"/>
      <c r="KJZ261" s="145"/>
      <c r="KKA261" s="146"/>
      <c r="KKB261" s="144"/>
      <c r="KKC261" s="144"/>
      <c r="KKD261" s="145"/>
      <c r="KKE261" s="146"/>
      <c r="KKF261" s="144"/>
      <c r="KKG261" s="144"/>
      <c r="KKH261" s="145"/>
      <c r="KKI261" s="146"/>
      <c r="KKJ261" s="144"/>
      <c r="KKK261" s="144"/>
      <c r="KKL261" s="145"/>
      <c r="KKM261" s="146"/>
      <c r="KKN261" s="144"/>
      <c r="KKO261" s="144"/>
      <c r="KKP261" s="145"/>
      <c r="KKQ261" s="146"/>
      <c r="KKR261" s="144"/>
      <c r="KKS261" s="144"/>
      <c r="KKT261" s="145"/>
      <c r="KKU261" s="146"/>
      <c r="KKV261" s="144"/>
      <c r="KKW261" s="144"/>
      <c r="KKX261" s="145"/>
      <c r="KKY261" s="146"/>
      <c r="KKZ261" s="144"/>
      <c r="KLA261" s="144"/>
      <c r="KLB261" s="145"/>
      <c r="KLC261" s="146"/>
      <c r="KLD261" s="144"/>
      <c r="KLE261" s="144"/>
      <c r="KLF261" s="145"/>
      <c r="KLG261" s="146"/>
      <c r="KLH261" s="144"/>
      <c r="KLI261" s="144"/>
      <c r="KLJ261" s="145"/>
      <c r="KLK261" s="146"/>
      <c r="KLL261" s="144"/>
      <c r="KLM261" s="144"/>
      <c r="KLN261" s="145"/>
      <c r="KLO261" s="146"/>
      <c r="KLP261" s="144"/>
      <c r="KLQ261" s="144"/>
      <c r="KLR261" s="145"/>
      <c r="KLS261" s="146"/>
      <c r="KLT261" s="144"/>
      <c r="KLU261" s="144"/>
      <c r="KLV261" s="145"/>
      <c r="KLW261" s="146"/>
      <c r="KLX261" s="144"/>
      <c r="KLY261" s="144"/>
      <c r="KLZ261" s="145"/>
      <c r="KMA261" s="146"/>
      <c r="KMB261" s="144"/>
      <c r="KMC261" s="144"/>
      <c r="KMD261" s="145"/>
      <c r="KME261" s="146"/>
      <c r="KMF261" s="144"/>
      <c r="KMG261" s="144"/>
      <c r="KMH261" s="145"/>
      <c r="KMI261" s="146"/>
      <c r="KMJ261" s="144"/>
      <c r="KMK261" s="144"/>
      <c r="KML261" s="145"/>
      <c r="KMM261" s="146"/>
      <c r="KMN261" s="144"/>
      <c r="KMO261" s="144"/>
      <c r="KMP261" s="145"/>
      <c r="KMQ261" s="146"/>
      <c r="KMR261" s="144"/>
      <c r="KMS261" s="144"/>
      <c r="KMT261" s="145"/>
      <c r="KMU261" s="146"/>
      <c r="KMV261" s="144"/>
      <c r="KMW261" s="144"/>
      <c r="KMX261" s="145"/>
      <c r="KMY261" s="146"/>
      <c r="KMZ261" s="144"/>
      <c r="KNA261" s="144"/>
      <c r="KNB261" s="145"/>
      <c r="KNC261" s="146"/>
      <c r="KND261" s="144"/>
      <c r="KNE261" s="144"/>
      <c r="KNF261" s="145"/>
      <c r="KNG261" s="146"/>
      <c r="KNH261" s="144"/>
      <c r="KNI261" s="144"/>
      <c r="KNJ261" s="145"/>
      <c r="KNK261" s="146"/>
      <c r="KNL261" s="144"/>
      <c r="KNM261" s="144"/>
      <c r="KNN261" s="145"/>
      <c r="KNO261" s="146"/>
      <c r="KNP261" s="144"/>
      <c r="KNQ261" s="144"/>
      <c r="KNR261" s="145"/>
      <c r="KNS261" s="146"/>
      <c r="KNT261" s="144"/>
      <c r="KNU261" s="144"/>
      <c r="KNV261" s="145"/>
      <c r="KNW261" s="146"/>
      <c r="KNX261" s="144"/>
      <c r="KNY261" s="144"/>
      <c r="KNZ261" s="145"/>
      <c r="KOA261" s="146"/>
      <c r="KOB261" s="144"/>
      <c r="KOC261" s="144"/>
      <c r="KOD261" s="145"/>
      <c r="KOE261" s="146"/>
      <c r="KOF261" s="144"/>
      <c r="KOG261" s="144"/>
      <c r="KOH261" s="145"/>
      <c r="KOI261" s="146"/>
      <c r="KOJ261" s="144"/>
      <c r="KOK261" s="144"/>
      <c r="KOL261" s="145"/>
      <c r="KOM261" s="146"/>
      <c r="KON261" s="144"/>
      <c r="KOO261" s="144"/>
      <c r="KOP261" s="145"/>
      <c r="KOQ261" s="146"/>
      <c r="KOR261" s="144"/>
      <c r="KOS261" s="144"/>
      <c r="KOT261" s="145"/>
      <c r="KOU261" s="146"/>
      <c r="KOV261" s="144"/>
      <c r="KOW261" s="144"/>
      <c r="KOX261" s="145"/>
      <c r="KOY261" s="146"/>
      <c r="KOZ261" s="144"/>
      <c r="KPA261" s="144"/>
      <c r="KPB261" s="145"/>
      <c r="KPC261" s="146"/>
      <c r="KPD261" s="144"/>
      <c r="KPE261" s="144"/>
      <c r="KPF261" s="145"/>
      <c r="KPG261" s="146"/>
      <c r="KPH261" s="144"/>
      <c r="KPI261" s="144"/>
      <c r="KPJ261" s="145"/>
      <c r="KPK261" s="146"/>
      <c r="KPL261" s="144"/>
      <c r="KPM261" s="144"/>
      <c r="KPN261" s="145"/>
      <c r="KPO261" s="146"/>
      <c r="KPP261" s="144"/>
      <c r="KPQ261" s="144"/>
      <c r="KPR261" s="145"/>
      <c r="KPS261" s="146"/>
      <c r="KPT261" s="144"/>
      <c r="KPU261" s="144"/>
      <c r="KPV261" s="145"/>
      <c r="KPW261" s="146"/>
      <c r="KPX261" s="144"/>
      <c r="KPY261" s="144"/>
      <c r="KPZ261" s="145"/>
      <c r="KQA261" s="146"/>
      <c r="KQB261" s="144"/>
      <c r="KQC261" s="144"/>
      <c r="KQD261" s="145"/>
      <c r="KQE261" s="146"/>
      <c r="KQF261" s="144"/>
      <c r="KQG261" s="144"/>
      <c r="KQH261" s="145"/>
      <c r="KQI261" s="146"/>
      <c r="KQJ261" s="144"/>
      <c r="KQK261" s="144"/>
      <c r="KQL261" s="145"/>
      <c r="KQM261" s="146"/>
      <c r="KQN261" s="144"/>
      <c r="KQO261" s="144"/>
      <c r="KQP261" s="145"/>
      <c r="KQQ261" s="146"/>
      <c r="KQR261" s="144"/>
      <c r="KQS261" s="144"/>
      <c r="KQT261" s="145"/>
      <c r="KQU261" s="146"/>
      <c r="KQV261" s="144"/>
      <c r="KQW261" s="144"/>
      <c r="KQX261" s="145"/>
      <c r="KQY261" s="146"/>
      <c r="KQZ261" s="144"/>
      <c r="KRA261" s="144"/>
      <c r="KRB261" s="145"/>
      <c r="KRC261" s="146"/>
      <c r="KRD261" s="144"/>
      <c r="KRE261" s="144"/>
      <c r="KRF261" s="145"/>
      <c r="KRG261" s="146"/>
      <c r="KRH261" s="144"/>
      <c r="KRI261" s="144"/>
      <c r="KRJ261" s="145"/>
      <c r="KRK261" s="146"/>
      <c r="KRL261" s="144"/>
      <c r="KRM261" s="144"/>
      <c r="KRN261" s="145"/>
      <c r="KRO261" s="146"/>
      <c r="KRP261" s="144"/>
      <c r="KRQ261" s="144"/>
      <c r="KRR261" s="145"/>
      <c r="KRS261" s="146"/>
      <c r="KRT261" s="144"/>
      <c r="KRU261" s="144"/>
      <c r="KRV261" s="145"/>
      <c r="KRW261" s="146"/>
      <c r="KRX261" s="144"/>
      <c r="KRY261" s="144"/>
      <c r="KRZ261" s="145"/>
      <c r="KSA261" s="146"/>
      <c r="KSB261" s="144"/>
      <c r="KSC261" s="144"/>
      <c r="KSD261" s="145"/>
      <c r="KSE261" s="146"/>
      <c r="KSF261" s="144"/>
      <c r="KSG261" s="144"/>
      <c r="KSH261" s="145"/>
      <c r="KSI261" s="146"/>
      <c r="KSJ261" s="144"/>
      <c r="KSK261" s="144"/>
      <c r="KSL261" s="145"/>
      <c r="KSM261" s="146"/>
      <c r="KSN261" s="144"/>
      <c r="KSO261" s="144"/>
      <c r="KSP261" s="145"/>
      <c r="KSQ261" s="146"/>
      <c r="KSR261" s="144"/>
      <c r="KSS261" s="144"/>
      <c r="KST261" s="145"/>
      <c r="KSU261" s="146"/>
      <c r="KSV261" s="144"/>
      <c r="KSW261" s="144"/>
      <c r="KSX261" s="145"/>
      <c r="KSY261" s="146"/>
      <c r="KSZ261" s="144"/>
      <c r="KTA261" s="144"/>
      <c r="KTB261" s="145"/>
      <c r="KTC261" s="146"/>
      <c r="KTD261" s="144"/>
      <c r="KTE261" s="144"/>
      <c r="KTF261" s="145"/>
      <c r="KTG261" s="146"/>
      <c r="KTH261" s="144"/>
      <c r="KTI261" s="144"/>
      <c r="KTJ261" s="145"/>
      <c r="KTK261" s="146"/>
      <c r="KTL261" s="144"/>
      <c r="KTM261" s="144"/>
      <c r="KTN261" s="145"/>
      <c r="KTO261" s="146"/>
      <c r="KTP261" s="144"/>
      <c r="KTQ261" s="144"/>
      <c r="KTR261" s="145"/>
      <c r="KTS261" s="146"/>
      <c r="KTT261" s="144"/>
      <c r="KTU261" s="144"/>
      <c r="KTV261" s="145"/>
      <c r="KTW261" s="146"/>
      <c r="KTX261" s="144"/>
      <c r="KTY261" s="144"/>
      <c r="KTZ261" s="145"/>
      <c r="KUA261" s="146"/>
      <c r="KUB261" s="144"/>
      <c r="KUC261" s="144"/>
      <c r="KUD261" s="145"/>
      <c r="KUE261" s="146"/>
      <c r="KUF261" s="144"/>
      <c r="KUG261" s="144"/>
      <c r="KUH261" s="145"/>
      <c r="KUI261" s="146"/>
      <c r="KUJ261" s="144"/>
      <c r="KUK261" s="144"/>
      <c r="KUL261" s="145"/>
      <c r="KUM261" s="146"/>
      <c r="KUN261" s="144"/>
      <c r="KUO261" s="144"/>
      <c r="KUP261" s="145"/>
      <c r="KUQ261" s="146"/>
      <c r="KUR261" s="144"/>
      <c r="KUS261" s="144"/>
      <c r="KUT261" s="145"/>
      <c r="KUU261" s="146"/>
      <c r="KUV261" s="144"/>
      <c r="KUW261" s="144"/>
      <c r="KUX261" s="145"/>
      <c r="KUY261" s="146"/>
      <c r="KUZ261" s="144"/>
      <c r="KVA261" s="144"/>
      <c r="KVB261" s="145"/>
      <c r="KVC261" s="146"/>
      <c r="KVD261" s="144"/>
      <c r="KVE261" s="144"/>
      <c r="KVF261" s="145"/>
      <c r="KVG261" s="146"/>
      <c r="KVH261" s="144"/>
      <c r="KVI261" s="144"/>
      <c r="KVJ261" s="145"/>
      <c r="KVK261" s="146"/>
      <c r="KVL261" s="144"/>
      <c r="KVM261" s="144"/>
      <c r="KVN261" s="145"/>
      <c r="KVO261" s="146"/>
      <c r="KVP261" s="144"/>
      <c r="KVQ261" s="144"/>
      <c r="KVR261" s="145"/>
      <c r="KVS261" s="146"/>
      <c r="KVT261" s="144"/>
      <c r="KVU261" s="144"/>
      <c r="KVV261" s="145"/>
      <c r="KVW261" s="146"/>
      <c r="KVX261" s="144"/>
      <c r="KVY261" s="144"/>
      <c r="KVZ261" s="145"/>
      <c r="KWA261" s="146"/>
      <c r="KWB261" s="144"/>
      <c r="KWC261" s="144"/>
      <c r="KWD261" s="145"/>
      <c r="KWE261" s="146"/>
      <c r="KWF261" s="144"/>
      <c r="KWG261" s="144"/>
      <c r="KWH261" s="145"/>
      <c r="KWI261" s="146"/>
      <c r="KWJ261" s="144"/>
      <c r="KWK261" s="144"/>
      <c r="KWL261" s="145"/>
      <c r="KWM261" s="146"/>
      <c r="KWN261" s="144"/>
      <c r="KWO261" s="144"/>
      <c r="KWP261" s="145"/>
      <c r="KWQ261" s="146"/>
      <c r="KWR261" s="144"/>
      <c r="KWS261" s="144"/>
      <c r="KWT261" s="145"/>
      <c r="KWU261" s="146"/>
      <c r="KWV261" s="144"/>
      <c r="KWW261" s="144"/>
      <c r="KWX261" s="145"/>
      <c r="KWY261" s="146"/>
      <c r="KWZ261" s="144"/>
      <c r="KXA261" s="144"/>
      <c r="KXB261" s="145"/>
      <c r="KXC261" s="146"/>
      <c r="KXD261" s="144"/>
      <c r="KXE261" s="144"/>
      <c r="KXF261" s="145"/>
      <c r="KXG261" s="146"/>
      <c r="KXH261" s="144"/>
      <c r="KXI261" s="144"/>
      <c r="KXJ261" s="145"/>
      <c r="KXK261" s="146"/>
      <c r="KXL261" s="144"/>
      <c r="KXM261" s="144"/>
      <c r="KXN261" s="145"/>
      <c r="KXO261" s="146"/>
      <c r="KXP261" s="144"/>
      <c r="KXQ261" s="144"/>
      <c r="KXR261" s="145"/>
      <c r="KXS261" s="146"/>
      <c r="KXT261" s="144"/>
      <c r="KXU261" s="144"/>
      <c r="KXV261" s="145"/>
      <c r="KXW261" s="146"/>
      <c r="KXX261" s="144"/>
      <c r="KXY261" s="144"/>
      <c r="KXZ261" s="145"/>
      <c r="KYA261" s="146"/>
      <c r="KYB261" s="144"/>
      <c r="KYC261" s="144"/>
      <c r="KYD261" s="145"/>
      <c r="KYE261" s="146"/>
      <c r="KYF261" s="144"/>
      <c r="KYG261" s="144"/>
      <c r="KYH261" s="145"/>
      <c r="KYI261" s="146"/>
      <c r="KYJ261" s="144"/>
      <c r="KYK261" s="144"/>
      <c r="KYL261" s="145"/>
      <c r="KYM261" s="146"/>
      <c r="KYN261" s="144"/>
      <c r="KYO261" s="144"/>
      <c r="KYP261" s="145"/>
      <c r="KYQ261" s="146"/>
      <c r="KYR261" s="144"/>
      <c r="KYS261" s="144"/>
      <c r="KYT261" s="145"/>
      <c r="KYU261" s="146"/>
      <c r="KYV261" s="144"/>
      <c r="KYW261" s="144"/>
      <c r="KYX261" s="145"/>
      <c r="KYY261" s="146"/>
      <c r="KYZ261" s="144"/>
      <c r="KZA261" s="144"/>
      <c r="KZB261" s="145"/>
      <c r="KZC261" s="146"/>
      <c r="KZD261" s="144"/>
      <c r="KZE261" s="144"/>
      <c r="KZF261" s="145"/>
      <c r="KZG261" s="146"/>
      <c r="KZH261" s="144"/>
      <c r="KZI261" s="144"/>
      <c r="KZJ261" s="145"/>
      <c r="KZK261" s="146"/>
      <c r="KZL261" s="144"/>
      <c r="KZM261" s="144"/>
      <c r="KZN261" s="145"/>
      <c r="KZO261" s="146"/>
      <c r="KZP261" s="144"/>
      <c r="KZQ261" s="144"/>
      <c r="KZR261" s="145"/>
      <c r="KZS261" s="146"/>
      <c r="KZT261" s="144"/>
      <c r="KZU261" s="144"/>
      <c r="KZV261" s="145"/>
      <c r="KZW261" s="146"/>
      <c r="KZX261" s="144"/>
      <c r="KZY261" s="144"/>
      <c r="KZZ261" s="145"/>
      <c r="LAA261" s="146"/>
      <c r="LAB261" s="144"/>
      <c r="LAC261" s="144"/>
      <c r="LAD261" s="145"/>
      <c r="LAE261" s="146"/>
      <c r="LAF261" s="144"/>
      <c r="LAG261" s="144"/>
      <c r="LAH261" s="145"/>
      <c r="LAI261" s="146"/>
      <c r="LAJ261" s="144"/>
      <c r="LAK261" s="144"/>
      <c r="LAL261" s="145"/>
      <c r="LAM261" s="146"/>
      <c r="LAN261" s="144"/>
      <c r="LAO261" s="144"/>
      <c r="LAP261" s="145"/>
      <c r="LAQ261" s="146"/>
      <c r="LAR261" s="144"/>
      <c r="LAS261" s="144"/>
      <c r="LAT261" s="145"/>
      <c r="LAU261" s="146"/>
      <c r="LAV261" s="144"/>
      <c r="LAW261" s="144"/>
      <c r="LAX261" s="145"/>
      <c r="LAY261" s="146"/>
      <c r="LAZ261" s="144"/>
      <c r="LBA261" s="144"/>
      <c r="LBB261" s="145"/>
      <c r="LBC261" s="146"/>
      <c r="LBD261" s="144"/>
      <c r="LBE261" s="144"/>
      <c r="LBF261" s="145"/>
      <c r="LBG261" s="146"/>
      <c r="LBH261" s="144"/>
      <c r="LBI261" s="144"/>
      <c r="LBJ261" s="145"/>
      <c r="LBK261" s="146"/>
      <c r="LBL261" s="144"/>
      <c r="LBM261" s="144"/>
      <c r="LBN261" s="145"/>
      <c r="LBO261" s="146"/>
      <c r="LBP261" s="144"/>
      <c r="LBQ261" s="144"/>
      <c r="LBR261" s="145"/>
      <c r="LBS261" s="146"/>
      <c r="LBT261" s="144"/>
      <c r="LBU261" s="144"/>
      <c r="LBV261" s="145"/>
      <c r="LBW261" s="146"/>
      <c r="LBX261" s="144"/>
      <c r="LBY261" s="144"/>
      <c r="LBZ261" s="145"/>
      <c r="LCA261" s="146"/>
      <c r="LCB261" s="144"/>
      <c r="LCC261" s="144"/>
      <c r="LCD261" s="145"/>
      <c r="LCE261" s="146"/>
      <c r="LCF261" s="144"/>
      <c r="LCG261" s="144"/>
      <c r="LCH261" s="145"/>
      <c r="LCI261" s="146"/>
      <c r="LCJ261" s="144"/>
      <c r="LCK261" s="144"/>
      <c r="LCL261" s="145"/>
      <c r="LCM261" s="146"/>
      <c r="LCN261" s="144"/>
      <c r="LCO261" s="144"/>
      <c r="LCP261" s="145"/>
      <c r="LCQ261" s="146"/>
      <c r="LCR261" s="144"/>
      <c r="LCS261" s="144"/>
      <c r="LCT261" s="145"/>
      <c r="LCU261" s="146"/>
      <c r="LCV261" s="144"/>
      <c r="LCW261" s="144"/>
      <c r="LCX261" s="145"/>
      <c r="LCY261" s="146"/>
      <c r="LCZ261" s="144"/>
      <c r="LDA261" s="144"/>
      <c r="LDB261" s="145"/>
      <c r="LDC261" s="146"/>
      <c r="LDD261" s="144"/>
      <c r="LDE261" s="144"/>
      <c r="LDF261" s="145"/>
      <c r="LDG261" s="146"/>
      <c r="LDH261" s="144"/>
      <c r="LDI261" s="144"/>
      <c r="LDJ261" s="145"/>
      <c r="LDK261" s="146"/>
      <c r="LDL261" s="144"/>
      <c r="LDM261" s="144"/>
      <c r="LDN261" s="145"/>
      <c r="LDO261" s="146"/>
      <c r="LDP261" s="144"/>
      <c r="LDQ261" s="144"/>
      <c r="LDR261" s="145"/>
      <c r="LDS261" s="146"/>
      <c r="LDT261" s="144"/>
      <c r="LDU261" s="144"/>
      <c r="LDV261" s="145"/>
      <c r="LDW261" s="146"/>
      <c r="LDX261" s="144"/>
      <c r="LDY261" s="144"/>
      <c r="LDZ261" s="145"/>
      <c r="LEA261" s="146"/>
      <c r="LEB261" s="144"/>
      <c r="LEC261" s="144"/>
      <c r="LED261" s="145"/>
      <c r="LEE261" s="146"/>
      <c r="LEF261" s="144"/>
      <c r="LEG261" s="144"/>
      <c r="LEH261" s="145"/>
      <c r="LEI261" s="146"/>
      <c r="LEJ261" s="144"/>
      <c r="LEK261" s="144"/>
      <c r="LEL261" s="145"/>
      <c r="LEM261" s="146"/>
      <c r="LEN261" s="144"/>
      <c r="LEO261" s="144"/>
      <c r="LEP261" s="145"/>
      <c r="LEQ261" s="146"/>
      <c r="LER261" s="144"/>
      <c r="LES261" s="144"/>
      <c r="LET261" s="145"/>
      <c r="LEU261" s="146"/>
      <c r="LEV261" s="144"/>
      <c r="LEW261" s="144"/>
      <c r="LEX261" s="145"/>
      <c r="LEY261" s="146"/>
      <c r="LEZ261" s="144"/>
      <c r="LFA261" s="144"/>
      <c r="LFB261" s="145"/>
      <c r="LFC261" s="146"/>
      <c r="LFD261" s="144"/>
      <c r="LFE261" s="144"/>
      <c r="LFF261" s="145"/>
      <c r="LFG261" s="146"/>
      <c r="LFH261" s="144"/>
      <c r="LFI261" s="144"/>
      <c r="LFJ261" s="145"/>
      <c r="LFK261" s="146"/>
      <c r="LFL261" s="144"/>
      <c r="LFM261" s="144"/>
      <c r="LFN261" s="145"/>
      <c r="LFO261" s="146"/>
      <c r="LFP261" s="144"/>
      <c r="LFQ261" s="144"/>
      <c r="LFR261" s="145"/>
      <c r="LFS261" s="146"/>
      <c r="LFT261" s="144"/>
      <c r="LFU261" s="144"/>
      <c r="LFV261" s="145"/>
      <c r="LFW261" s="146"/>
      <c r="LFX261" s="144"/>
      <c r="LFY261" s="144"/>
      <c r="LFZ261" s="145"/>
      <c r="LGA261" s="146"/>
      <c r="LGB261" s="144"/>
      <c r="LGC261" s="144"/>
      <c r="LGD261" s="145"/>
      <c r="LGE261" s="146"/>
      <c r="LGF261" s="144"/>
      <c r="LGG261" s="144"/>
      <c r="LGH261" s="145"/>
      <c r="LGI261" s="146"/>
      <c r="LGJ261" s="144"/>
      <c r="LGK261" s="144"/>
      <c r="LGL261" s="145"/>
      <c r="LGM261" s="146"/>
      <c r="LGN261" s="144"/>
      <c r="LGO261" s="144"/>
      <c r="LGP261" s="145"/>
      <c r="LGQ261" s="146"/>
      <c r="LGR261" s="144"/>
      <c r="LGS261" s="144"/>
      <c r="LGT261" s="145"/>
      <c r="LGU261" s="146"/>
      <c r="LGV261" s="144"/>
      <c r="LGW261" s="144"/>
      <c r="LGX261" s="145"/>
      <c r="LGY261" s="146"/>
      <c r="LGZ261" s="144"/>
      <c r="LHA261" s="144"/>
      <c r="LHB261" s="145"/>
      <c r="LHC261" s="146"/>
      <c r="LHD261" s="144"/>
      <c r="LHE261" s="144"/>
      <c r="LHF261" s="145"/>
      <c r="LHG261" s="146"/>
      <c r="LHH261" s="144"/>
      <c r="LHI261" s="144"/>
      <c r="LHJ261" s="145"/>
      <c r="LHK261" s="146"/>
      <c r="LHL261" s="144"/>
      <c r="LHM261" s="144"/>
      <c r="LHN261" s="145"/>
      <c r="LHO261" s="146"/>
      <c r="LHP261" s="144"/>
      <c r="LHQ261" s="144"/>
      <c r="LHR261" s="145"/>
      <c r="LHS261" s="146"/>
      <c r="LHT261" s="144"/>
      <c r="LHU261" s="144"/>
      <c r="LHV261" s="145"/>
      <c r="LHW261" s="146"/>
      <c r="LHX261" s="144"/>
      <c r="LHY261" s="144"/>
      <c r="LHZ261" s="145"/>
      <c r="LIA261" s="146"/>
      <c r="LIB261" s="144"/>
      <c r="LIC261" s="144"/>
      <c r="LID261" s="145"/>
      <c r="LIE261" s="146"/>
      <c r="LIF261" s="144"/>
      <c r="LIG261" s="144"/>
      <c r="LIH261" s="145"/>
      <c r="LII261" s="146"/>
      <c r="LIJ261" s="144"/>
      <c r="LIK261" s="144"/>
      <c r="LIL261" s="145"/>
      <c r="LIM261" s="146"/>
      <c r="LIN261" s="144"/>
      <c r="LIO261" s="144"/>
      <c r="LIP261" s="145"/>
      <c r="LIQ261" s="146"/>
      <c r="LIR261" s="144"/>
      <c r="LIS261" s="144"/>
      <c r="LIT261" s="145"/>
      <c r="LIU261" s="146"/>
      <c r="LIV261" s="144"/>
      <c r="LIW261" s="144"/>
      <c r="LIX261" s="145"/>
      <c r="LIY261" s="146"/>
      <c r="LIZ261" s="144"/>
      <c r="LJA261" s="144"/>
      <c r="LJB261" s="145"/>
      <c r="LJC261" s="146"/>
      <c r="LJD261" s="144"/>
      <c r="LJE261" s="144"/>
      <c r="LJF261" s="145"/>
      <c r="LJG261" s="146"/>
      <c r="LJH261" s="144"/>
      <c r="LJI261" s="144"/>
      <c r="LJJ261" s="145"/>
      <c r="LJK261" s="146"/>
      <c r="LJL261" s="144"/>
      <c r="LJM261" s="144"/>
      <c r="LJN261" s="145"/>
      <c r="LJO261" s="146"/>
      <c r="LJP261" s="144"/>
      <c r="LJQ261" s="144"/>
      <c r="LJR261" s="145"/>
      <c r="LJS261" s="146"/>
      <c r="LJT261" s="144"/>
      <c r="LJU261" s="144"/>
      <c r="LJV261" s="145"/>
      <c r="LJW261" s="146"/>
      <c r="LJX261" s="144"/>
      <c r="LJY261" s="144"/>
      <c r="LJZ261" s="145"/>
      <c r="LKA261" s="146"/>
      <c r="LKB261" s="144"/>
      <c r="LKC261" s="144"/>
      <c r="LKD261" s="145"/>
      <c r="LKE261" s="146"/>
      <c r="LKF261" s="144"/>
      <c r="LKG261" s="144"/>
      <c r="LKH261" s="145"/>
      <c r="LKI261" s="146"/>
      <c r="LKJ261" s="144"/>
      <c r="LKK261" s="144"/>
      <c r="LKL261" s="145"/>
      <c r="LKM261" s="146"/>
      <c r="LKN261" s="144"/>
      <c r="LKO261" s="144"/>
      <c r="LKP261" s="145"/>
      <c r="LKQ261" s="146"/>
      <c r="LKR261" s="144"/>
      <c r="LKS261" s="144"/>
      <c r="LKT261" s="145"/>
      <c r="LKU261" s="146"/>
      <c r="LKV261" s="144"/>
      <c r="LKW261" s="144"/>
      <c r="LKX261" s="145"/>
      <c r="LKY261" s="146"/>
      <c r="LKZ261" s="144"/>
      <c r="LLA261" s="144"/>
      <c r="LLB261" s="145"/>
      <c r="LLC261" s="146"/>
      <c r="LLD261" s="144"/>
      <c r="LLE261" s="144"/>
      <c r="LLF261" s="145"/>
      <c r="LLG261" s="146"/>
      <c r="LLH261" s="144"/>
      <c r="LLI261" s="144"/>
      <c r="LLJ261" s="145"/>
      <c r="LLK261" s="146"/>
      <c r="LLL261" s="144"/>
      <c r="LLM261" s="144"/>
      <c r="LLN261" s="145"/>
      <c r="LLO261" s="146"/>
      <c r="LLP261" s="144"/>
      <c r="LLQ261" s="144"/>
      <c r="LLR261" s="145"/>
      <c r="LLS261" s="146"/>
      <c r="LLT261" s="144"/>
      <c r="LLU261" s="144"/>
      <c r="LLV261" s="145"/>
      <c r="LLW261" s="146"/>
      <c r="LLX261" s="144"/>
      <c r="LLY261" s="144"/>
      <c r="LLZ261" s="145"/>
      <c r="LMA261" s="146"/>
      <c r="LMB261" s="144"/>
      <c r="LMC261" s="144"/>
      <c r="LMD261" s="145"/>
      <c r="LME261" s="146"/>
      <c r="LMF261" s="144"/>
      <c r="LMG261" s="144"/>
      <c r="LMH261" s="145"/>
      <c r="LMI261" s="146"/>
      <c r="LMJ261" s="144"/>
      <c r="LMK261" s="144"/>
      <c r="LML261" s="145"/>
      <c r="LMM261" s="146"/>
      <c r="LMN261" s="144"/>
      <c r="LMO261" s="144"/>
      <c r="LMP261" s="145"/>
      <c r="LMQ261" s="146"/>
      <c r="LMR261" s="144"/>
      <c r="LMS261" s="144"/>
      <c r="LMT261" s="145"/>
      <c r="LMU261" s="146"/>
      <c r="LMV261" s="144"/>
      <c r="LMW261" s="144"/>
      <c r="LMX261" s="145"/>
      <c r="LMY261" s="146"/>
      <c r="LMZ261" s="144"/>
      <c r="LNA261" s="144"/>
      <c r="LNB261" s="145"/>
      <c r="LNC261" s="146"/>
      <c r="LND261" s="144"/>
      <c r="LNE261" s="144"/>
      <c r="LNF261" s="145"/>
      <c r="LNG261" s="146"/>
      <c r="LNH261" s="144"/>
      <c r="LNI261" s="144"/>
      <c r="LNJ261" s="145"/>
      <c r="LNK261" s="146"/>
      <c r="LNL261" s="144"/>
      <c r="LNM261" s="144"/>
      <c r="LNN261" s="145"/>
      <c r="LNO261" s="146"/>
      <c r="LNP261" s="144"/>
      <c r="LNQ261" s="144"/>
      <c r="LNR261" s="145"/>
      <c r="LNS261" s="146"/>
      <c r="LNT261" s="144"/>
      <c r="LNU261" s="144"/>
      <c r="LNV261" s="145"/>
      <c r="LNW261" s="146"/>
      <c r="LNX261" s="144"/>
      <c r="LNY261" s="144"/>
      <c r="LNZ261" s="145"/>
      <c r="LOA261" s="146"/>
      <c r="LOB261" s="144"/>
      <c r="LOC261" s="144"/>
      <c r="LOD261" s="145"/>
      <c r="LOE261" s="146"/>
      <c r="LOF261" s="144"/>
      <c r="LOG261" s="144"/>
      <c r="LOH261" s="145"/>
      <c r="LOI261" s="146"/>
      <c r="LOJ261" s="144"/>
      <c r="LOK261" s="144"/>
      <c r="LOL261" s="145"/>
      <c r="LOM261" s="146"/>
      <c r="LON261" s="144"/>
      <c r="LOO261" s="144"/>
      <c r="LOP261" s="145"/>
      <c r="LOQ261" s="146"/>
      <c r="LOR261" s="144"/>
      <c r="LOS261" s="144"/>
      <c r="LOT261" s="145"/>
      <c r="LOU261" s="146"/>
      <c r="LOV261" s="144"/>
      <c r="LOW261" s="144"/>
      <c r="LOX261" s="145"/>
      <c r="LOY261" s="146"/>
      <c r="LOZ261" s="144"/>
      <c r="LPA261" s="144"/>
      <c r="LPB261" s="145"/>
      <c r="LPC261" s="146"/>
      <c r="LPD261" s="144"/>
      <c r="LPE261" s="144"/>
      <c r="LPF261" s="145"/>
      <c r="LPG261" s="146"/>
      <c r="LPH261" s="144"/>
      <c r="LPI261" s="144"/>
      <c r="LPJ261" s="145"/>
      <c r="LPK261" s="146"/>
      <c r="LPL261" s="144"/>
      <c r="LPM261" s="144"/>
      <c r="LPN261" s="145"/>
      <c r="LPO261" s="146"/>
      <c r="LPP261" s="144"/>
      <c r="LPQ261" s="144"/>
      <c r="LPR261" s="145"/>
      <c r="LPS261" s="146"/>
      <c r="LPT261" s="144"/>
      <c r="LPU261" s="144"/>
      <c r="LPV261" s="145"/>
      <c r="LPW261" s="146"/>
      <c r="LPX261" s="144"/>
      <c r="LPY261" s="144"/>
      <c r="LPZ261" s="145"/>
      <c r="LQA261" s="146"/>
      <c r="LQB261" s="144"/>
      <c r="LQC261" s="144"/>
      <c r="LQD261" s="145"/>
      <c r="LQE261" s="146"/>
      <c r="LQF261" s="144"/>
      <c r="LQG261" s="144"/>
      <c r="LQH261" s="145"/>
      <c r="LQI261" s="146"/>
      <c r="LQJ261" s="144"/>
      <c r="LQK261" s="144"/>
      <c r="LQL261" s="145"/>
      <c r="LQM261" s="146"/>
      <c r="LQN261" s="144"/>
      <c r="LQO261" s="144"/>
      <c r="LQP261" s="145"/>
      <c r="LQQ261" s="146"/>
      <c r="LQR261" s="144"/>
      <c r="LQS261" s="144"/>
      <c r="LQT261" s="145"/>
      <c r="LQU261" s="146"/>
      <c r="LQV261" s="144"/>
      <c r="LQW261" s="144"/>
      <c r="LQX261" s="145"/>
      <c r="LQY261" s="146"/>
      <c r="LQZ261" s="144"/>
      <c r="LRA261" s="144"/>
      <c r="LRB261" s="145"/>
      <c r="LRC261" s="146"/>
      <c r="LRD261" s="144"/>
      <c r="LRE261" s="144"/>
      <c r="LRF261" s="145"/>
      <c r="LRG261" s="146"/>
      <c r="LRH261" s="144"/>
      <c r="LRI261" s="144"/>
      <c r="LRJ261" s="145"/>
      <c r="LRK261" s="146"/>
      <c r="LRL261" s="144"/>
      <c r="LRM261" s="144"/>
      <c r="LRN261" s="145"/>
      <c r="LRO261" s="146"/>
      <c r="LRP261" s="144"/>
      <c r="LRQ261" s="144"/>
      <c r="LRR261" s="145"/>
      <c r="LRS261" s="146"/>
      <c r="LRT261" s="144"/>
      <c r="LRU261" s="144"/>
      <c r="LRV261" s="145"/>
      <c r="LRW261" s="146"/>
      <c r="LRX261" s="144"/>
      <c r="LRY261" s="144"/>
      <c r="LRZ261" s="145"/>
      <c r="LSA261" s="146"/>
      <c r="LSB261" s="144"/>
      <c r="LSC261" s="144"/>
      <c r="LSD261" s="145"/>
      <c r="LSE261" s="146"/>
      <c r="LSF261" s="144"/>
      <c r="LSG261" s="144"/>
      <c r="LSH261" s="145"/>
      <c r="LSI261" s="146"/>
      <c r="LSJ261" s="144"/>
      <c r="LSK261" s="144"/>
      <c r="LSL261" s="145"/>
      <c r="LSM261" s="146"/>
      <c r="LSN261" s="144"/>
      <c r="LSO261" s="144"/>
      <c r="LSP261" s="145"/>
      <c r="LSQ261" s="146"/>
      <c r="LSR261" s="144"/>
      <c r="LSS261" s="144"/>
      <c r="LST261" s="145"/>
      <c r="LSU261" s="146"/>
      <c r="LSV261" s="144"/>
      <c r="LSW261" s="144"/>
      <c r="LSX261" s="145"/>
      <c r="LSY261" s="146"/>
      <c r="LSZ261" s="144"/>
      <c r="LTA261" s="144"/>
      <c r="LTB261" s="145"/>
      <c r="LTC261" s="146"/>
      <c r="LTD261" s="144"/>
      <c r="LTE261" s="144"/>
      <c r="LTF261" s="145"/>
      <c r="LTG261" s="146"/>
      <c r="LTH261" s="144"/>
      <c r="LTI261" s="144"/>
      <c r="LTJ261" s="145"/>
      <c r="LTK261" s="146"/>
      <c r="LTL261" s="144"/>
      <c r="LTM261" s="144"/>
      <c r="LTN261" s="145"/>
      <c r="LTO261" s="146"/>
      <c r="LTP261" s="144"/>
      <c r="LTQ261" s="144"/>
      <c r="LTR261" s="145"/>
      <c r="LTS261" s="146"/>
      <c r="LTT261" s="144"/>
      <c r="LTU261" s="144"/>
      <c r="LTV261" s="145"/>
      <c r="LTW261" s="146"/>
      <c r="LTX261" s="144"/>
      <c r="LTY261" s="144"/>
      <c r="LTZ261" s="145"/>
      <c r="LUA261" s="146"/>
      <c r="LUB261" s="144"/>
      <c r="LUC261" s="144"/>
      <c r="LUD261" s="145"/>
      <c r="LUE261" s="146"/>
      <c r="LUF261" s="144"/>
      <c r="LUG261" s="144"/>
      <c r="LUH261" s="145"/>
      <c r="LUI261" s="146"/>
      <c r="LUJ261" s="144"/>
      <c r="LUK261" s="144"/>
      <c r="LUL261" s="145"/>
      <c r="LUM261" s="146"/>
      <c r="LUN261" s="144"/>
      <c r="LUO261" s="144"/>
      <c r="LUP261" s="145"/>
      <c r="LUQ261" s="146"/>
      <c r="LUR261" s="144"/>
      <c r="LUS261" s="144"/>
      <c r="LUT261" s="145"/>
      <c r="LUU261" s="146"/>
      <c r="LUV261" s="144"/>
      <c r="LUW261" s="144"/>
      <c r="LUX261" s="145"/>
      <c r="LUY261" s="146"/>
      <c r="LUZ261" s="144"/>
      <c r="LVA261" s="144"/>
      <c r="LVB261" s="145"/>
      <c r="LVC261" s="146"/>
      <c r="LVD261" s="144"/>
      <c r="LVE261" s="144"/>
      <c r="LVF261" s="145"/>
      <c r="LVG261" s="146"/>
      <c r="LVH261" s="144"/>
      <c r="LVI261" s="144"/>
      <c r="LVJ261" s="145"/>
      <c r="LVK261" s="146"/>
      <c r="LVL261" s="144"/>
      <c r="LVM261" s="144"/>
      <c r="LVN261" s="145"/>
      <c r="LVO261" s="146"/>
      <c r="LVP261" s="144"/>
      <c r="LVQ261" s="144"/>
      <c r="LVR261" s="145"/>
      <c r="LVS261" s="146"/>
      <c r="LVT261" s="144"/>
      <c r="LVU261" s="144"/>
      <c r="LVV261" s="145"/>
      <c r="LVW261" s="146"/>
      <c r="LVX261" s="144"/>
      <c r="LVY261" s="144"/>
      <c r="LVZ261" s="145"/>
      <c r="LWA261" s="146"/>
      <c r="LWB261" s="144"/>
      <c r="LWC261" s="144"/>
      <c r="LWD261" s="145"/>
      <c r="LWE261" s="146"/>
      <c r="LWF261" s="144"/>
      <c r="LWG261" s="144"/>
      <c r="LWH261" s="145"/>
      <c r="LWI261" s="146"/>
      <c r="LWJ261" s="144"/>
      <c r="LWK261" s="144"/>
      <c r="LWL261" s="145"/>
      <c r="LWM261" s="146"/>
      <c r="LWN261" s="144"/>
      <c r="LWO261" s="144"/>
      <c r="LWP261" s="145"/>
      <c r="LWQ261" s="146"/>
      <c r="LWR261" s="144"/>
      <c r="LWS261" s="144"/>
      <c r="LWT261" s="145"/>
      <c r="LWU261" s="146"/>
      <c r="LWV261" s="144"/>
      <c r="LWW261" s="144"/>
      <c r="LWX261" s="145"/>
      <c r="LWY261" s="146"/>
      <c r="LWZ261" s="144"/>
      <c r="LXA261" s="144"/>
      <c r="LXB261" s="145"/>
      <c r="LXC261" s="146"/>
      <c r="LXD261" s="144"/>
      <c r="LXE261" s="144"/>
      <c r="LXF261" s="145"/>
      <c r="LXG261" s="146"/>
      <c r="LXH261" s="144"/>
      <c r="LXI261" s="144"/>
      <c r="LXJ261" s="145"/>
      <c r="LXK261" s="146"/>
      <c r="LXL261" s="144"/>
      <c r="LXM261" s="144"/>
      <c r="LXN261" s="145"/>
      <c r="LXO261" s="146"/>
      <c r="LXP261" s="144"/>
      <c r="LXQ261" s="144"/>
      <c r="LXR261" s="145"/>
      <c r="LXS261" s="146"/>
      <c r="LXT261" s="144"/>
      <c r="LXU261" s="144"/>
      <c r="LXV261" s="145"/>
      <c r="LXW261" s="146"/>
      <c r="LXX261" s="144"/>
      <c r="LXY261" s="144"/>
      <c r="LXZ261" s="145"/>
      <c r="LYA261" s="146"/>
      <c r="LYB261" s="144"/>
      <c r="LYC261" s="144"/>
      <c r="LYD261" s="145"/>
      <c r="LYE261" s="146"/>
      <c r="LYF261" s="144"/>
      <c r="LYG261" s="144"/>
      <c r="LYH261" s="145"/>
      <c r="LYI261" s="146"/>
      <c r="LYJ261" s="144"/>
      <c r="LYK261" s="144"/>
      <c r="LYL261" s="145"/>
      <c r="LYM261" s="146"/>
      <c r="LYN261" s="144"/>
      <c r="LYO261" s="144"/>
      <c r="LYP261" s="145"/>
      <c r="LYQ261" s="146"/>
      <c r="LYR261" s="144"/>
      <c r="LYS261" s="144"/>
      <c r="LYT261" s="145"/>
      <c r="LYU261" s="146"/>
      <c r="LYV261" s="144"/>
      <c r="LYW261" s="144"/>
      <c r="LYX261" s="145"/>
      <c r="LYY261" s="146"/>
      <c r="LYZ261" s="144"/>
      <c r="LZA261" s="144"/>
      <c r="LZB261" s="145"/>
      <c r="LZC261" s="146"/>
      <c r="LZD261" s="144"/>
      <c r="LZE261" s="144"/>
      <c r="LZF261" s="145"/>
      <c r="LZG261" s="146"/>
      <c r="LZH261" s="144"/>
      <c r="LZI261" s="144"/>
      <c r="LZJ261" s="145"/>
      <c r="LZK261" s="146"/>
      <c r="LZL261" s="144"/>
      <c r="LZM261" s="144"/>
      <c r="LZN261" s="145"/>
      <c r="LZO261" s="146"/>
      <c r="LZP261" s="144"/>
      <c r="LZQ261" s="144"/>
      <c r="LZR261" s="145"/>
      <c r="LZS261" s="146"/>
      <c r="LZT261" s="144"/>
      <c r="LZU261" s="144"/>
      <c r="LZV261" s="145"/>
      <c r="LZW261" s="146"/>
      <c r="LZX261" s="144"/>
      <c r="LZY261" s="144"/>
      <c r="LZZ261" s="145"/>
      <c r="MAA261" s="146"/>
      <c r="MAB261" s="144"/>
      <c r="MAC261" s="144"/>
      <c r="MAD261" s="145"/>
      <c r="MAE261" s="146"/>
      <c r="MAF261" s="144"/>
      <c r="MAG261" s="144"/>
      <c r="MAH261" s="145"/>
      <c r="MAI261" s="146"/>
      <c r="MAJ261" s="144"/>
      <c r="MAK261" s="144"/>
      <c r="MAL261" s="145"/>
      <c r="MAM261" s="146"/>
      <c r="MAN261" s="144"/>
      <c r="MAO261" s="144"/>
      <c r="MAP261" s="145"/>
      <c r="MAQ261" s="146"/>
      <c r="MAR261" s="144"/>
      <c r="MAS261" s="144"/>
      <c r="MAT261" s="145"/>
      <c r="MAU261" s="146"/>
      <c r="MAV261" s="144"/>
      <c r="MAW261" s="144"/>
      <c r="MAX261" s="145"/>
      <c r="MAY261" s="146"/>
      <c r="MAZ261" s="144"/>
      <c r="MBA261" s="144"/>
      <c r="MBB261" s="145"/>
      <c r="MBC261" s="146"/>
      <c r="MBD261" s="144"/>
      <c r="MBE261" s="144"/>
      <c r="MBF261" s="145"/>
      <c r="MBG261" s="146"/>
      <c r="MBH261" s="144"/>
      <c r="MBI261" s="144"/>
      <c r="MBJ261" s="145"/>
      <c r="MBK261" s="146"/>
      <c r="MBL261" s="144"/>
      <c r="MBM261" s="144"/>
      <c r="MBN261" s="145"/>
      <c r="MBO261" s="146"/>
      <c r="MBP261" s="144"/>
      <c r="MBQ261" s="144"/>
      <c r="MBR261" s="145"/>
      <c r="MBS261" s="146"/>
      <c r="MBT261" s="144"/>
      <c r="MBU261" s="144"/>
      <c r="MBV261" s="145"/>
      <c r="MBW261" s="146"/>
      <c r="MBX261" s="144"/>
      <c r="MBY261" s="144"/>
      <c r="MBZ261" s="145"/>
      <c r="MCA261" s="146"/>
      <c r="MCB261" s="144"/>
      <c r="MCC261" s="144"/>
      <c r="MCD261" s="145"/>
      <c r="MCE261" s="146"/>
      <c r="MCF261" s="144"/>
      <c r="MCG261" s="144"/>
      <c r="MCH261" s="145"/>
      <c r="MCI261" s="146"/>
      <c r="MCJ261" s="144"/>
      <c r="MCK261" s="144"/>
      <c r="MCL261" s="145"/>
      <c r="MCM261" s="146"/>
      <c r="MCN261" s="144"/>
      <c r="MCO261" s="144"/>
      <c r="MCP261" s="145"/>
      <c r="MCQ261" s="146"/>
      <c r="MCR261" s="144"/>
      <c r="MCS261" s="144"/>
      <c r="MCT261" s="145"/>
      <c r="MCU261" s="146"/>
      <c r="MCV261" s="144"/>
      <c r="MCW261" s="144"/>
      <c r="MCX261" s="145"/>
      <c r="MCY261" s="146"/>
      <c r="MCZ261" s="144"/>
      <c r="MDA261" s="144"/>
      <c r="MDB261" s="145"/>
      <c r="MDC261" s="146"/>
      <c r="MDD261" s="144"/>
      <c r="MDE261" s="144"/>
      <c r="MDF261" s="145"/>
      <c r="MDG261" s="146"/>
      <c r="MDH261" s="144"/>
      <c r="MDI261" s="144"/>
      <c r="MDJ261" s="145"/>
      <c r="MDK261" s="146"/>
      <c r="MDL261" s="144"/>
      <c r="MDM261" s="144"/>
      <c r="MDN261" s="145"/>
      <c r="MDO261" s="146"/>
      <c r="MDP261" s="144"/>
      <c r="MDQ261" s="144"/>
      <c r="MDR261" s="145"/>
      <c r="MDS261" s="146"/>
      <c r="MDT261" s="144"/>
      <c r="MDU261" s="144"/>
      <c r="MDV261" s="145"/>
      <c r="MDW261" s="146"/>
      <c r="MDX261" s="144"/>
      <c r="MDY261" s="144"/>
      <c r="MDZ261" s="145"/>
      <c r="MEA261" s="146"/>
      <c r="MEB261" s="144"/>
      <c r="MEC261" s="144"/>
      <c r="MED261" s="145"/>
      <c r="MEE261" s="146"/>
      <c r="MEF261" s="144"/>
      <c r="MEG261" s="144"/>
      <c r="MEH261" s="145"/>
      <c r="MEI261" s="146"/>
      <c r="MEJ261" s="144"/>
      <c r="MEK261" s="144"/>
      <c r="MEL261" s="145"/>
      <c r="MEM261" s="146"/>
      <c r="MEN261" s="144"/>
      <c r="MEO261" s="144"/>
      <c r="MEP261" s="145"/>
      <c r="MEQ261" s="146"/>
      <c r="MER261" s="144"/>
      <c r="MES261" s="144"/>
      <c r="MET261" s="145"/>
      <c r="MEU261" s="146"/>
      <c r="MEV261" s="144"/>
      <c r="MEW261" s="144"/>
      <c r="MEX261" s="145"/>
      <c r="MEY261" s="146"/>
      <c r="MEZ261" s="144"/>
      <c r="MFA261" s="144"/>
      <c r="MFB261" s="145"/>
      <c r="MFC261" s="146"/>
      <c r="MFD261" s="144"/>
      <c r="MFE261" s="144"/>
      <c r="MFF261" s="145"/>
      <c r="MFG261" s="146"/>
      <c r="MFH261" s="144"/>
      <c r="MFI261" s="144"/>
      <c r="MFJ261" s="145"/>
      <c r="MFK261" s="146"/>
      <c r="MFL261" s="144"/>
      <c r="MFM261" s="144"/>
      <c r="MFN261" s="145"/>
      <c r="MFO261" s="146"/>
      <c r="MFP261" s="144"/>
      <c r="MFQ261" s="144"/>
      <c r="MFR261" s="145"/>
      <c r="MFS261" s="146"/>
      <c r="MFT261" s="144"/>
      <c r="MFU261" s="144"/>
      <c r="MFV261" s="145"/>
      <c r="MFW261" s="146"/>
      <c r="MFX261" s="144"/>
      <c r="MFY261" s="144"/>
      <c r="MFZ261" s="145"/>
      <c r="MGA261" s="146"/>
      <c r="MGB261" s="144"/>
      <c r="MGC261" s="144"/>
      <c r="MGD261" s="145"/>
      <c r="MGE261" s="146"/>
      <c r="MGF261" s="144"/>
      <c r="MGG261" s="144"/>
      <c r="MGH261" s="145"/>
      <c r="MGI261" s="146"/>
      <c r="MGJ261" s="144"/>
      <c r="MGK261" s="144"/>
      <c r="MGL261" s="145"/>
      <c r="MGM261" s="146"/>
      <c r="MGN261" s="144"/>
      <c r="MGO261" s="144"/>
      <c r="MGP261" s="145"/>
      <c r="MGQ261" s="146"/>
      <c r="MGR261" s="144"/>
      <c r="MGS261" s="144"/>
      <c r="MGT261" s="145"/>
      <c r="MGU261" s="146"/>
      <c r="MGV261" s="144"/>
      <c r="MGW261" s="144"/>
      <c r="MGX261" s="145"/>
      <c r="MGY261" s="146"/>
      <c r="MGZ261" s="144"/>
      <c r="MHA261" s="144"/>
      <c r="MHB261" s="145"/>
      <c r="MHC261" s="146"/>
      <c r="MHD261" s="144"/>
      <c r="MHE261" s="144"/>
      <c r="MHF261" s="145"/>
      <c r="MHG261" s="146"/>
      <c r="MHH261" s="144"/>
      <c r="MHI261" s="144"/>
      <c r="MHJ261" s="145"/>
      <c r="MHK261" s="146"/>
      <c r="MHL261" s="144"/>
      <c r="MHM261" s="144"/>
      <c r="MHN261" s="145"/>
      <c r="MHO261" s="146"/>
      <c r="MHP261" s="144"/>
      <c r="MHQ261" s="144"/>
      <c r="MHR261" s="145"/>
      <c r="MHS261" s="146"/>
      <c r="MHT261" s="144"/>
      <c r="MHU261" s="144"/>
      <c r="MHV261" s="145"/>
      <c r="MHW261" s="146"/>
      <c r="MHX261" s="144"/>
      <c r="MHY261" s="144"/>
      <c r="MHZ261" s="145"/>
      <c r="MIA261" s="146"/>
      <c r="MIB261" s="144"/>
      <c r="MIC261" s="144"/>
      <c r="MID261" s="145"/>
      <c r="MIE261" s="146"/>
      <c r="MIF261" s="144"/>
      <c r="MIG261" s="144"/>
      <c r="MIH261" s="145"/>
      <c r="MII261" s="146"/>
      <c r="MIJ261" s="144"/>
      <c r="MIK261" s="144"/>
      <c r="MIL261" s="145"/>
      <c r="MIM261" s="146"/>
      <c r="MIN261" s="144"/>
      <c r="MIO261" s="144"/>
      <c r="MIP261" s="145"/>
      <c r="MIQ261" s="146"/>
      <c r="MIR261" s="144"/>
      <c r="MIS261" s="144"/>
      <c r="MIT261" s="145"/>
      <c r="MIU261" s="146"/>
      <c r="MIV261" s="144"/>
      <c r="MIW261" s="144"/>
      <c r="MIX261" s="145"/>
      <c r="MIY261" s="146"/>
      <c r="MIZ261" s="144"/>
      <c r="MJA261" s="144"/>
      <c r="MJB261" s="145"/>
      <c r="MJC261" s="146"/>
      <c r="MJD261" s="144"/>
      <c r="MJE261" s="144"/>
      <c r="MJF261" s="145"/>
      <c r="MJG261" s="146"/>
      <c r="MJH261" s="144"/>
      <c r="MJI261" s="144"/>
      <c r="MJJ261" s="145"/>
      <c r="MJK261" s="146"/>
      <c r="MJL261" s="144"/>
      <c r="MJM261" s="144"/>
      <c r="MJN261" s="145"/>
      <c r="MJO261" s="146"/>
      <c r="MJP261" s="144"/>
      <c r="MJQ261" s="144"/>
      <c r="MJR261" s="145"/>
      <c r="MJS261" s="146"/>
      <c r="MJT261" s="144"/>
      <c r="MJU261" s="144"/>
      <c r="MJV261" s="145"/>
      <c r="MJW261" s="146"/>
      <c r="MJX261" s="144"/>
      <c r="MJY261" s="144"/>
      <c r="MJZ261" s="145"/>
      <c r="MKA261" s="146"/>
      <c r="MKB261" s="144"/>
      <c r="MKC261" s="144"/>
      <c r="MKD261" s="145"/>
      <c r="MKE261" s="146"/>
      <c r="MKF261" s="144"/>
      <c r="MKG261" s="144"/>
      <c r="MKH261" s="145"/>
      <c r="MKI261" s="146"/>
      <c r="MKJ261" s="144"/>
      <c r="MKK261" s="144"/>
      <c r="MKL261" s="145"/>
      <c r="MKM261" s="146"/>
      <c r="MKN261" s="144"/>
      <c r="MKO261" s="144"/>
      <c r="MKP261" s="145"/>
      <c r="MKQ261" s="146"/>
      <c r="MKR261" s="144"/>
      <c r="MKS261" s="144"/>
      <c r="MKT261" s="145"/>
      <c r="MKU261" s="146"/>
      <c r="MKV261" s="144"/>
      <c r="MKW261" s="144"/>
      <c r="MKX261" s="145"/>
      <c r="MKY261" s="146"/>
      <c r="MKZ261" s="144"/>
      <c r="MLA261" s="144"/>
      <c r="MLB261" s="145"/>
      <c r="MLC261" s="146"/>
      <c r="MLD261" s="144"/>
      <c r="MLE261" s="144"/>
      <c r="MLF261" s="145"/>
      <c r="MLG261" s="146"/>
      <c r="MLH261" s="144"/>
      <c r="MLI261" s="144"/>
      <c r="MLJ261" s="145"/>
      <c r="MLK261" s="146"/>
      <c r="MLL261" s="144"/>
      <c r="MLM261" s="144"/>
      <c r="MLN261" s="145"/>
      <c r="MLO261" s="146"/>
      <c r="MLP261" s="144"/>
      <c r="MLQ261" s="144"/>
      <c r="MLR261" s="145"/>
      <c r="MLS261" s="146"/>
      <c r="MLT261" s="144"/>
      <c r="MLU261" s="144"/>
      <c r="MLV261" s="145"/>
      <c r="MLW261" s="146"/>
      <c r="MLX261" s="144"/>
      <c r="MLY261" s="144"/>
      <c r="MLZ261" s="145"/>
      <c r="MMA261" s="146"/>
      <c r="MMB261" s="144"/>
      <c r="MMC261" s="144"/>
      <c r="MMD261" s="145"/>
      <c r="MME261" s="146"/>
      <c r="MMF261" s="144"/>
      <c r="MMG261" s="144"/>
      <c r="MMH261" s="145"/>
      <c r="MMI261" s="146"/>
      <c r="MMJ261" s="144"/>
      <c r="MMK261" s="144"/>
      <c r="MML261" s="145"/>
      <c r="MMM261" s="146"/>
      <c r="MMN261" s="144"/>
      <c r="MMO261" s="144"/>
      <c r="MMP261" s="145"/>
      <c r="MMQ261" s="146"/>
      <c r="MMR261" s="144"/>
      <c r="MMS261" s="144"/>
      <c r="MMT261" s="145"/>
      <c r="MMU261" s="146"/>
      <c r="MMV261" s="144"/>
      <c r="MMW261" s="144"/>
      <c r="MMX261" s="145"/>
      <c r="MMY261" s="146"/>
      <c r="MMZ261" s="144"/>
      <c r="MNA261" s="144"/>
      <c r="MNB261" s="145"/>
      <c r="MNC261" s="146"/>
      <c r="MND261" s="144"/>
      <c r="MNE261" s="144"/>
      <c r="MNF261" s="145"/>
      <c r="MNG261" s="146"/>
      <c r="MNH261" s="144"/>
      <c r="MNI261" s="144"/>
      <c r="MNJ261" s="145"/>
      <c r="MNK261" s="146"/>
      <c r="MNL261" s="144"/>
      <c r="MNM261" s="144"/>
      <c r="MNN261" s="145"/>
      <c r="MNO261" s="146"/>
      <c r="MNP261" s="144"/>
      <c r="MNQ261" s="144"/>
      <c r="MNR261" s="145"/>
      <c r="MNS261" s="146"/>
      <c r="MNT261" s="144"/>
      <c r="MNU261" s="144"/>
      <c r="MNV261" s="145"/>
      <c r="MNW261" s="146"/>
      <c r="MNX261" s="144"/>
      <c r="MNY261" s="144"/>
      <c r="MNZ261" s="145"/>
      <c r="MOA261" s="146"/>
      <c r="MOB261" s="144"/>
      <c r="MOC261" s="144"/>
      <c r="MOD261" s="145"/>
      <c r="MOE261" s="146"/>
      <c r="MOF261" s="144"/>
      <c r="MOG261" s="144"/>
      <c r="MOH261" s="145"/>
      <c r="MOI261" s="146"/>
      <c r="MOJ261" s="144"/>
      <c r="MOK261" s="144"/>
      <c r="MOL261" s="145"/>
      <c r="MOM261" s="146"/>
      <c r="MON261" s="144"/>
      <c r="MOO261" s="144"/>
      <c r="MOP261" s="145"/>
      <c r="MOQ261" s="146"/>
      <c r="MOR261" s="144"/>
      <c r="MOS261" s="144"/>
      <c r="MOT261" s="145"/>
      <c r="MOU261" s="146"/>
      <c r="MOV261" s="144"/>
      <c r="MOW261" s="144"/>
      <c r="MOX261" s="145"/>
      <c r="MOY261" s="146"/>
      <c r="MOZ261" s="144"/>
      <c r="MPA261" s="144"/>
      <c r="MPB261" s="145"/>
      <c r="MPC261" s="146"/>
      <c r="MPD261" s="144"/>
      <c r="MPE261" s="144"/>
      <c r="MPF261" s="145"/>
      <c r="MPG261" s="146"/>
      <c r="MPH261" s="144"/>
      <c r="MPI261" s="144"/>
      <c r="MPJ261" s="145"/>
      <c r="MPK261" s="146"/>
      <c r="MPL261" s="144"/>
      <c r="MPM261" s="144"/>
      <c r="MPN261" s="145"/>
      <c r="MPO261" s="146"/>
      <c r="MPP261" s="144"/>
      <c r="MPQ261" s="144"/>
      <c r="MPR261" s="145"/>
      <c r="MPS261" s="146"/>
      <c r="MPT261" s="144"/>
      <c r="MPU261" s="144"/>
      <c r="MPV261" s="145"/>
      <c r="MPW261" s="146"/>
      <c r="MPX261" s="144"/>
      <c r="MPY261" s="144"/>
      <c r="MPZ261" s="145"/>
      <c r="MQA261" s="146"/>
      <c r="MQB261" s="144"/>
      <c r="MQC261" s="144"/>
      <c r="MQD261" s="145"/>
      <c r="MQE261" s="146"/>
      <c r="MQF261" s="144"/>
      <c r="MQG261" s="144"/>
      <c r="MQH261" s="145"/>
      <c r="MQI261" s="146"/>
      <c r="MQJ261" s="144"/>
      <c r="MQK261" s="144"/>
      <c r="MQL261" s="145"/>
      <c r="MQM261" s="146"/>
      <c r="MQN261" s="144"/>
      <c r="MQO261" s="144"/>
      <c r="MQP261" s="145"/>
      <c r="MQQ261" s="146"/>
      <c r="MQR261" s="144"/>
      <c r="MQS261" s="144"/>
      <c r="MQT261" s="145"/>
      <c r="MQU261" s="146"/>
      <c r="MQV261" s="144"/>
      <c r="MQW261" s="144"/>
      <c r="MQX261" s="145"/>
      <c r="MQY261" s="146"/>
      <c r="MQZ261" s="144"/>
      <c r="MRA261" s="144"/>
      <c r="MRB261" s="145"/>
      <c r="MRC261" s="146"/>
      <c r="MRD261" s="144"/>
      <c r="MRE261" s="144"/>
      <c r="MRF261" s="145"/>
      <c r="MRG261" s="146"/>
      <c r="MRH261" s="144"/>
      <c r="MRI261" s="144"/>
      <c r="MRJ261" s="145"/>
      <c r="MRK261" s="146"/>
      <c r="MRL261" s="144"/>
      <c r="MRM261" s="144"/>
      <c r="MRN261" s="145"/>
      <c r="MRO261" s="146"/>
      <c r="MRP261" s="144"/>
      <c r="MRQ261" s="144"/>
      <c r="MRR261" s="145"/>
      <c r="MRS261" s="146"/>
      <c r="MRT261" s="144"/>
      <c r="MRU261" s="144"/>
      <c r="MRV261" s="145"/>
      <c r="MRW261" s="146"/>
      <c r="MRX261" s="144"/>
      <c r="MRY261" s="144"/>
      <c r="MRZ261" s="145"/>
      <c r="MSA261" s="146"/>
      <c r="MSB261" s="144"/>
      <c r="MSC261" s="144"/>
      <c r="MSD261" s="145"/>
      <c r="MSE261" s="146"/>
      <c r="MSF261" s="144"/>
      <c r="MSG261" s="144"/>
      <c r="MSH261" s="145"/>
      <c r="MSI261" s="146"/>
      <c r="MSJ261" s="144"/>
      <c r="MSK261" s="144"/>
      <c r="MSL261" s="145"/>
      <c r="MSM261" s="146"/>
      <c r="MSN261" s="144"/>
      <c r="MSO261" s="144"/>
      <c r="MSP261" s="145"/>
      <c r="MSQ261" s="146"/>
      <c r="MSR261" s="144"/>
      <c r="MSS261" s="144"/>
      <c r="MST261" s="145"/>
      <c r="MSU261" s="146"/>
      <c r="MSV261" s="144"/>
      <c r="MSW261" s="144"/>
      <c r="MSX261" s="145"/>
      <c r="MSY261" s="146"/>
      <c r="MSZ261" s="144"/>
      <c r="MTA261" s="144"/>
      <c r="MTB261" s="145"/>
      <c r="MTC261" s="146"/>
      <c r="MTD261" s="144"/>
      <c r="MTE261" s="144"/>
      <c r="MTF261" s="145"/>
      <c r="MTG261" s="146"/>
      <c r="MTH261" s="144"/>
      <c r="MTI261" s="144"/>
      <c r="MTJ261" s="145"/>
      <c r="MTK261" s="146"/>
      <c r="MTL261" s="144"/>
      <c r="MTM261" s="144"/>
      <c r="MTN261" s="145"/>
      <c r="MTO261" s="146"/>
      <c r="MTP261" s="144"/>
      <c r="MTQ261" s="144"/>
      <c r="MTR261" s="145"/>
      <c r="MTS261" s="146"/>
      <c r="MTT261" s="144"/>
      <c r="MTU261" s="144"/>
      <c r="MTV261" s="145"/>
      <c r="MTW261" s="146"/>
      <c r="MTX261" s="144"/>
      <c r="MTY261" s="144"/>
      <c r="MTZ261" s="145"/>
      <c r="MUA261" s="146"/>
      <c r="MUB261" s="144"/>
      <c r="MUC261" s="144"/>
      <c r="MUD261" s="145"/>
      <c r="MUE261" s="146"/>
      <c r="MUF261" s="144"/>
      <c r="MUG261" s="144"/>
      <c r="MUH261" s="145"/>
      <c r="MUI261" s="146"/>
      <c r="MUJ261" s="144"/>
      <c r="MUK261" s="144"/>
      <c r="MUL261" s="145"/>
      <c r="MUM261" s="146"/>
      <c r="MUN261" s="144"/>
      <c r="MUO261" s="144"/>
      <c r="MUP261" s="145"/>
      <c r="MUQ261" s="146"/>
      <c r="MUR261" s="144"/>
      <c r="MUS261" s="144"/>
      <c r="MUT261" s="145"/>
      <c r="MUU261" s="146"/>
      <c r="MUV261" s="144"/>
      <c r="MUW261" s="144"/>
      <c r="MUX261" s="145"/>
      <c r="MUY261" s="146"/>
      <c r="MUZ261" s="144"/>
      <c r="MVA261" s="144"/>
      <c r="MVB261" s="145"/>
      <c r="MVC261" s="146"/>
      <c r="MVD261" s="144"/>
      <c r="MVE261" s="144"/>
      <c r="MVF261" s="145"/>
      <c r="MVG261" s="146"/>
      <c r="MVH261" s="144"/>
      <c r="MVI261" s="144"/>
      <c r="MVJ261" s="145"/>
      <c r="MVK261" s="146"/>
      <c r="MVL261" s="144"/>
      <c r="MVM261" s="144"/>
      <c r="MVN261" s="145"/>
      <c r="MVO261" s="146"/>
      <c r="MVP261" s="144"/>
      <c r="MVQ261" s="144"/>
      <c r="MVR261" s="145"/>
      <c r="MVS261" s="146"/>
      <c r="MVT261" s="144"/>
      <c r="MVU261" s="144"/>
      <c r="MVV261" s="145"/>
      <c r="MVW261" s="146"/>
      <c r="MVX261" s="144"/>
      <c r="MVY261" s="144"/>
      <c r="MVZ261" s="145"/>
      <c r="MWA261" s="146"/>
      <c r="MWB261" s="144"/>
      <c r="MWC261" s="144"/>
      <c r="MWD261" s="145"/>
      <c r="MWE261" s="146"/>
      <c r="MWF261" s="144"/>
      <c r="MWG261" s="144"/>
      <c r="MWH261" s="145"/>
      <c r="MWI261" s="146"/>
      <c r="MWJ261" s="144"/>
      <c r="MWK261" s="144"/>
      <c r="MWL261" s="145"/>
      <c r="MWM261" s="146"/>
      <c r="MWN261" s="144"/>
      <c r="MWO261" s="144"/>
      <c r="MWP261" s="145"/>
      <c r="MWQ261" s="146"/>
      <c r="MWR261" s="144"/>
      <c r="MWS261" s="144"/>
      <c r="MWT261" s="145"/>
      <c r="MWU261" s="146"/>
      <c r="MWV261" s="144"/>
      <c r="MWW261" s="144"/>
      <c r="MWX261" s="145"/>
      <c r="MWY261" s="146"/>
      <c r="MWZ261" s="144"/>
      <c r="MXA261" s="144"/>
      <c r="MXB261" s="145"/>
      <c r="MXC261" s="146"/>
      <c r="MXD261" s="144"/>
      <c r="MXE261" s="144"/>
      <c r="MXF261" s="145"/>
      <c r="MXG261" s="146"/>
      <c r="MXH261" s="144"/>
      <c r="MXI261" s="144"/>
      <c r="MXJ261" s="145"/>
      <c r="MXK261" s="146"/>
      <c r="MXL261" s="144"/>
      <c r="MXM261" s="144"/>
      <c r="MXN261" s="145"/>
      <c r="MXO261" s="146"/>
      <c r="MXP261" s="144"/>
      <c r="MXQ261" s="144"/>
      <c r="MXR261" s="145"/>
      <c r="MXS261" s="146"/>
      <c r="MXT261" s="144"/>
      <c r="MXU261" s="144"/>
      <c r="MXV261" s="145"/>
      <c r="MXW261" s="146"/>
      <c r="MXX261" s="144"/>
      <c r="MXY261" s="144"/>
      <c r="MXZ261" s="145"/>
      <c r="MYA261" s="146"/>
      <c r="MYB261" s="144"/>
      <c r="MYC261" s="144"/>
      <c r="MYD261" s="145"/>
      <c r="MYE261" s="146"/>
      <c r="MYF261" s="144"/>
      <c r="MYG261" s="144"/>
      <c r="MYH261" s="145"/>
      <c r="MYI261" s="146"/>
      <c r="MYJ261" s="144"/>
      <c r="MYK261" s="144"/>
      <c r="MYL261" s="145"/>
      <c r="MYM261" s="146"/>
      <c r="MYN261" s="144"/>
      <c r="MYO261" s="144"/>
      <c r="MYP261" s="145"/>
      <c r="MYQ261" s="146"/>
      <c r="MYR261" s="144"/>
      <c r="MYS261" s="144"/>
      <c r="MYT261" s="145"/>
      <c r="MYU261" s="146"/>
      <c r="MYV261" s="144"/>
      <c r="MYW261" s="144"/>
      <c r="MYX261" s="145"/>
      <c r="MYY261" s="146"/>
      <c r="MYZ261" s="144"/>
      <c r="MZA261" s="144"/>
      <c r="MZB261" s="145"/>
      <c r="MZC261" s="146"/>
      <c r="MZD261" s="144"/>
      <c r="MZE261" s="144"/>
      <c r="MZF261" s="145"/>
      <c r="MZG261" s="146"/>
      <c r="MZH261" s="144"/>
      <c r="MZI261" s="144"/>
      <c r="MZJ261" s="145"/>
      <c r="MZK261" s="146"/>
      <c r="MZL261" s="144"/>
      <c r="MZM261" s="144"/>
      <c r="MZN261" s="145"/>
      <c r="MZO261" s="146"/>
      <c r="MZP261" s="144"/>
      <c r="MZQ261" s="144"/>
      <c r="MZR261" s="145"/>
      <c r="MZS261" s="146"/>
      <c r="MZT261" s="144"/>
      <c r="MZU261" s="144"/>
      <c r="MZV261" s="145"/>
      <c r="MZW261" s="146"/>
      <c r="MZX261" s="144"/>
      <c r="MZY261" s="144"/>
      <c r="MZZ261" s="145"/>
      <c r="NAA261" s="146"/>
      <c r="NAB261" s="144"/>
      <c r="NAC261" s="144"/>
      <c r="NAD261" s="145"/>
      <c r="NAE261" s="146"/>
      <c r="NAF261" s="144"/>
      <c r="NAG261" s="144"/>
      <c r="NAH261" s="145"/>
      <c r="NAI261" s="146"/>
      <c r="NAJ261" s="144"/>
      <c r="NAK261" s="144"/>
      <c r="NAL261" s="145"/>
      <c r="NAM261" s="146"/>
      <c r="NAN261" s="144"/>
      <c r="NAO261" s="144"/>
      <c r="NAP261" s="145"/>
      <c r="NAQ261" s="146"/>
      <c r="NAR261" s="144"/>
      <c r="NAS261" s="144"/>
      <c r="NAT261" s="145"/>
      <c r="NAU261" s="146"/>
      <c r="NAV261" s="144"/>
      <c r="NAW261" s="144"/>
      <c r="NAX261" s="145"/>
      <c r="NAY261" s="146"/>
      <c r="NAZ261" s="144"/>
      <c r="NBA261" s="144"/>
      <c r="NBB261" s="145"/>
      <c r="NBC261" s="146"/>
      <c r="NBD261" s="144"/>
      <c r="NBE261" s="144"/>
      <c r="NBF261" s="145"/>
      <c r="NBG261" s="146"/>
      <c r="NBH261" s="144"/>
      <c r="NBI261" s="144"/>
      <c r="NBJ261" s="145"/>
      <c r="NBK261" s="146"/>
      <c r="NBL261" s="144"/>
      <c r="NBM261" s="144"/>
      <c r="NBN261" s="145"/>
      <c r="NBO261" s="146"/>
      <c r="NBP261" s="144"/>
      <c r="NBQ261" s="144"/>
      <c r="NBR261" s="145"/>
      <c r="NBS261" s="146"/>
      <c r="NBT261" s="144"/>
      <c r="NBU261" s="144"/>
      <c r="NBV261" s="145"/>
      <c r="NBW261" s="146"/>
      <c r="NBX261" s="144"/>
      <c r="NBY261" s="144"/>
      <c r="NBZ261" s="145"/>
      <c r="NCA261" s="146"/>
      <c r="NCB261" s="144"/>
      <c r="NCC261" s="144"/>
      <c r="NCD261" s="145"/>
      <c r="NCE261" s="146"/>
      <c r="NCF261" s="144"/>
      <c r="NCG261" s="144"/>
      <c r="NCH261" s="145"/>
      <c r="NCI261" s="146"/>
      <c r="NCJ261" s="144"/>
      <c r="NCK261" s="144"/>
      <c r="NCL261" s="145"/>
      <c r="NCM261" s="146"/>
      <c r="NCN261" s="144"/>
      <c r="NCO261" s="144"/>
      <c r="NCP261" s="145"/>
      <c r="NCQ261" s="146"/>
      <c r="NCR261" s="144"/>
      <c r="NCS261" s="144"/>
      <c r="NCT261" s="145"/>
      <c r="NCU261" s="146"/>
      <c r="NCV261" s="144"/>
      <c r="NCW261" s="144"/>
      <c r="NCX261" s="145"/>
      <c r="NCY261" s="146"/>
      <c r="NCZ261" s="144"/>
      <c r="NDA261" s="144"/>
      <c r="NDB261" s="145"/>
      <c r="NDC261" s="146"/>
      <c r="NDD261" s="144"/>
      <c r="NDE261" s="144"/>
      <c r="NDF261" s="145"/>
      <c r="NDG261" s="146"/>
      <c r="NDH261" s="144"/>
      <c r="NDI261" s="144"/>
      <c r="NDJ261" s="145"/>
      <c r="NDK261" s="146"/>
      <c r="NDL261" s="144"/>
      <c r="NDM261" s="144"/>
      <c r="NDN261" s="145"/>
      <c r="NDO261" s="146"/>
      <c r="NDP261" s="144"/>
      <c r="NDQ261" s="144"/>
      <c r="NDR261" s="145"/>
      <c r="NDS261" s="146"/>
      <c r="NDT261" s="144"/>
      <c r="NDU261" s="144"/>
      <c r="NDV261" s="145"/>
      <c r="NDW261" s="146"/>
      <c r="NDX261" s="144"/>
      <c r="NDY261" s="144"/>
      <c r="NDZ261" s="145"/>
      <c r="NEA261" s="146"/>
      <c r="NEB261" s="144"/>
      <c r="NEC261" s="144"/>
      <c r="NED261" s="145"/>
      <c r="NEE261" s="146"/>
      <c r="NEF261" s="144"/>
      <c r="NEG261" s="144"/>
      <c r="NEH261" s="145"/>
      <c r="NEI261" s="146"/>
      <c r="NEJ261" s="144"/>
      <c r="NEK261" s="144"/>
      <c r="NEL261" s="145"/>
      <c r="NEM261" s="146"/>
      <c r="NEN261" s="144"/>
      <c r="NEO261" s="144"/>
      <c r="NEP261" s="145"/>
      <c r="NEQ261" s="146"/>
      <c r="NER261" s="144"/>
      <c r="NES261" s="144"/>
      <c r="NET261" s="145"/>
      <c r="NEU261" s="146"/>
      <c r="NEV261" s="144"/>
      <c r="NEW261" s="144"/>
      <c r="NEX261" s="145"/>
      <c r="NEY261" s="146"/>
      <c r="NEZ261" s="144"/>
      <c r="NFA261" s="144"/>
      <c r="NFB261" s="145"/>
      <c r="NFC261" s="146"/>
      <c r="NFD261" s="144"/>
      <c r="NFE261" s="144"/>
      <c r="NFF261" s="145"/>
      <c r="NFG261" s="146"/>
      <c r="NFH261" s="144"/>
      <c r="NFI261" s="144"/>
      <c r="NFJ261" s="145"/>
      <c r="NFK261" s="146"/>
      <c r="NFL261" s="144"/>
      <c r="NFM261" s="144"/>
      <c r="NFN261" s="145"/>
      <c r="NFO261" s="146"/>
      <c r="NFP261" s="144"/>
      <c r="NFQ261" s="144"/>
      <c r="NFR261" s="145"/>
      <c r="NFS261" s="146"/>
      <c r="NFT261" s="144"/>
      <c r="NFU261" s="144"/>
      <c r="NFV261" s="145"/>
      <c r="NFW261" s="146"/>
      <c r="NFX261" s="144"/>
      <c r="NFY261" s="144"/>
      <c r="NFZ261" s="145"/>
      <c r="NGA261" s="146"/>
      <c r="NGB261" s="144"/>
      <c r="NGC261" s="144"/>
      <c r="NGD261" s="145"/>
      <c r="NGE261" s="146"/>
      <c r="NGF261" s="144"/>
      <c r="NGG261" s="144"/>
      <c r="NGH261" s="145"/>
      <c r="NGI261" s="146"/>
      <c r="NGJ261" s="144"/>
      <c r="NGK261" s="144"/>
      <c r="NGL261" s="145"/>
      <c r="NGM261" s="146"/>
      <c r="NGN261" s="144"/>
      <c r="NGO261" s="144"/>
      <c r="NGP261" s="145"/>
      <c r="NGQ261" s="146"/>
      <c r="NGR261" s="144"/>
      <c r="NGS261" s="144"/>
      <c r="NGT261" s="145"/>
      <c r="NGU261" s="146"/>
      <c r="NGV261" s="144"/>
      <c r="NGW261" s="144"/>
      <c r="NGX261" s="145"/>
      <c r="NGY261" s="146"/>
      <c r="NGZ261" s="144"/>
      <c r="NHA261" s="144"/>
      <c r="NHB261" s="145"/>
      <c r="NHC261" s="146"/>
      <c r="NHD261" s="144"/>
      <c r="NHE261" s="144"/>
      <c r="NHF261" s="145"/>
      <c r="NHG261" s="146"/>
      <c r="NHH261" s="144"/>
      <c r="NHI261" s="144"/>
      <c r="NHJ261" s="145"/>
      <c r="NHK261" s="146"/>
      <c r="NHL261" s="144"/>
      <c r="NHM261" s="144"/>
      <c r="NHN261" s="145"/>
      <c r="NHO261" s="146"/>
      <c r="NHP261" s="144"/>
      <c r="NHQ261" s="144"/>
      <c r="NHR261" s="145"/>
      <c r="NHS261" s="146"/>
      <c r="NHT261" s="144"/>
      <c r="NHU261" s="144"/>
      <c r="NHV261" s="145"/>
      <c r="NHW261" s="146"/>
      <c r="NHX261" s="144"/>
      <c r="NHY261" s="144"/>
      <c r="NHZ261" s="145"/>
      <c r="NIA261" s="146"/>
      <c r="NIB261" s="144"/>
      <c r="NIC261" s="144"/>
      <c r="NID261" s="145"/>
      <c r="NIE261" s="146"/>
      <c r="NIF261" s="144"/>
      <c r="NIG261" s="144"/>
      <c r="NIH261" s="145"/>
      <c r="NII261" s="146"/>
      <c r="NIJ261" s="144"/>
      <c r="NIK261" s="144"/>
      <c r="NIL261" s="145"/>
      <c r="NIM261" s="146"/>
      <c r="NIN261" s="144"/>
      <c r="NIO261" s="144"/>
      <c r="NIP261" s="145"/>
      <c r="NIQ261" s="146"/>
      <c r="NIR261" s="144"/>
      <c r="NIS261" s="144"/>
      <c r="NIT261" s="145"/>
      <c r="NIU261" s="146"/>
      <c r="NIV261" s="144"/>
      <c r="NIW261" s="144"/>
      <c r="NIX261" s="145"/>
      <c r="NIY261" s="146"/>
      <c r="NIZ261" s="144"/>
      <c r="NJA261" s="144"/>
      <c r="NJB261" s="145"/>
      <c r="NJC261" s="146"/>
      <c r="NJD261" s="144"/>
      <c r="NJE261" s="144"/>
      <c r="NJF261" s="145"/>
      <c r="NJG261" s="146"/>
      <c r="NJH261" s="144"/>
      <c r="NJI261" s="144"/>
      <c r="NJJ261" s="145"/>
      <c r="NJK261" s="146"/>
      <c r="NJL261" s="144"/>
      <c r="NJM261" s="144"/>
      <c r="NJN261" s="145"/>
      <c r="NJO261" s="146"/>
      <c r="NJP261" s="144"/>
      <c r="NJQ261" s="144"/>
      <c r="NJR261" s="145"/>
      <c r="NJS261" s="146"/>
      <c r="NJT261" s="144"/>
      <c r="NJU261" s="144"/>
      <c r="NJV261" s="145"/>
      <c r="NJW261" s="146"/>
      <c r="NJX261" s="144"/>
      <c r="NJY261" s="144"/>
      <c r="NJZ261" s="145"/>
      <c r="NKA261" s="146"/>
      <c r="NKB261" s="144"/>
      <c r="NKC261" s="144"/>
      <c r="NKD261" s="145"/>
      <c r="NKE261" s="146"/>
      <c r="NKF261" s="144"/>
      <c r="NKG261" s="144"/>
      <c r="NKH261" s="145"/>
      <c r="NKI261" s="146"/>
      <c r="NKJ261" s="144"/>
      <c r="NKK261" s="144"/>
      <c r="NKL261" s="145"/>
      <c r="NKM261" s="146"/>
      <c r="NKN261" s="144"/>
      <c r="NKO261" s="144"/>
      <c r="NKP261" s="145"/>
      <c r="NKQ261" s="146"/>
      <c r="NKR261" s="144"/>
      <c r="NKS261" s="144"/>
      <c r="NKT261" s="145"/>
      <c r="NKU261" s="146"/>
      <c r="NKV261" s="144"/>
      <c r="NKW261" s="144"/>
      <c r="NKX261" s="145"/>
      <c r="NKY261" s="146"/>
      <c r="NKZ261" s="144"/>
      <c r="NLA261" s="144"/>
      <c r="NLB261" s="145"/>
      <c r="NLC261" s="146"/>
      <c r="NLD261" s="144"/>
      <c r="NLE261" s="144"/>
      <c r="NLF261" s="145"/>
      <c r="NLG261" s="146"/>
      <c r="NLH261" s="144"/>
      <c r="NLI261" s="144"/>
      <c r="NLJ261" s="145"/>
      <c r="NLK261" s="146"/>
      <c r="NLL261" s="144"/>
      <c r="NLM261" s="144"/>
      <c r="NLN261" s="145"/>
      <c r="NLO261" s="146"/>
      <c r="NLP261" s="144"/>
      <c r="NLQ261" s="144"/>
      <c r="NLR261" s="145"/>
      <c r="NLS261" s="146"/>
      <c r="NLT261" s="144"/>
      <c r="NLU261" s="144"/>
      <c r="NLV261" s="145"/>
      <c r="NLW261" s="146"/>
      <c r="NLX261" s="144"/>
      <c r="NLY261" s="144"/>
      <c r="NLZ261" s="145"/>
      <c r="NMA261" s="146"/>
      <c r="NMB261" s="144"/>
      <c r="NMC261" s="144"/>
      <c r="NMD261" s="145"/>
      <c r="NME261" s="146"/>
      <c r="NMF261" s="144"/>
      <c r="NMG261" s="144"/>
      <c r="NMH261" s="145"/>
      <c r="NMI261" s="146"/>
      <c r="NMJ261" s="144"/>
      <c r="NMK261" s="144"/>
      <c r="NML261" s="145"/>
      <c r="NMM261" s="146"/>
      <c r="NMN261" s="144"/>
      <c r="NMO261" s="144"/>
      <c r="NMP261" s="145"/>
      <c r="NMQ261" s="146"/>
      <c r="NMR261" s="144"/>
      <c r="NMS261" s="144"/>
      <c r="NMT261" s="145"/>
      <c r="NMU261" s="146"/>
      <c r="NMV261" s="144"/>
      <c r="NMW261" s="144"/>
      <c r="NMX261" s="145"/>
      <c r="NMY261" s="146"/>
      <c r="NMZ261" s="144"/>
      <c r="NNA261" s="144"/>
      <c r="NNB261" s="145"/>
      <c r="NNC261" s="146"/>
      <c r="NND261" s="144"/>
      <c r="NNE261" s="144"/>
      <c r="NNF261" s="145"/>
      <c r="NNG261" s="146"/>
      <c r="NNH261" s="144"/>
      <c r="NNI261" s="144"/>
      <c r="NNJ261" s="145"/>
      <c r="NNK261" s="146"/>
      <c r="NNL261" s="144"/>
      <c r="NNM261" s="144"/>
      <c r="NNN261" s="145"/>
      <c r="NNO261" s="146"/>
      <c r="NNP261" s="144"/>
      <c r="NNQ261" s="144"/>
      <c r="NNR261" s="145"/>
      <c r="NNS261" s="146"/>
      <c r="NNT261" s="144"/>
      <c r="NNU261" s="144"/>
      <c r="NNV261" s="145"/>
      <c r="NNW261" s="146"/>
      <c r="NNX261" s="144"/>
      <c r="NNY261" s="144"/>
      <c r="NNZ261" s="145"/>
      <c r="NOA261" s="146"/>
      <c r="NOB261" s="144"/>
      <c r="NOC261" s="144"/>
      <c r="NOD261" s="145"/>
      <c r="NOE261" s="146"/>
      <c r="NOF261" s="144"/>
      <c r="NOG261" s="144"/>
      <c r="NOH261" s="145"/>
      <c r="NOI261" s="146"/>
      <c r="NOJ261" s="144"/>
      <c r="NOK261" s="144"/>
      <c r="NOL261" s="145"/>
      <c r="NOM261" s="146"/>
      <c r="NON261" s="144"/>
      <c r="NOO261" s="144"/>
      <c r="NOP261" s="145"/>
      <c r="NOQ261" s="146"/>
      <c r="NOR261" s="144"/>
      <c r="NOS261" s="144"/>
      <c r="NOT261" s="145"/>
      <c r="NOU261" s="146"/>
      <c r="NOV261" s="144"/>
      <c r="NOW261" s="144"/>
      <c r="NOX261" s="145"/>
      <c r="NOY261" s="146"/>
      <c r="NOZ261" s="144"/>
      <c r="NPA261" s="144"/>
      <c r="NPB261" s="145"/>
      <c r="NPC261" s="146"/>
      <c r="NPD261" s="144"/>
      <c r="NPE261" s="144"/>
      <c r="NPF261" s="145"/>
      <c r="NPG261" s="146"/>
      <c r="NPH261" s="144"/>
      <c r="NPI261" s="144"/>
      <c r="NPJ261" s="145"/>
      <c r="NPK261" s="146"/>
      <c r="NPL261" s="144"/>
      <c r="NPM261" s="144"/>
      <c r="NPN261" s="145"/>
      <c r="NPO261" s="146"/>
      <c r="NPP261" s="144"/>
      <c r="NPQ261" s="144"/>
      <c r="NPR261" s="145"/>
      <c r="NPS261" s="146"/>
      <c r="NPT261" s="144"/>
      <c r="NPU261" s="144"/>
      <c r="NPV261" s="145"/>
      <c r="NPW261" s="146"/>
      <c r="NPX261" s="144"/>
      <c r="NPY261" s="144"/>
      <c r="NPZ261" s="145"/>
      <c r="NQA261" s="146"/>
      <c r="NQB261" s="144"/>
      <c r="NQC261" s="144"/>
      <c r="NQD261" s="145"/>
      <c r="NQE261" s="146"/>
      <c r="NQF261" s="144"/>
      <c r="NQG261" s="144"/>
      <c r="NQH261" s="145"/>
      <c r="NQI261" s="146"/>
      <c r="NQJ261" s="144"/>
      <c r="NQK261" s="144"/>
      <c r="NQL261" s="145"/>
      <c r="NQM261" s="146"/>
      <c r="NQN261" s="144"/>
      <c r="NQO261" s="144"/>
      <c r="NQP261" s="145"/>
      <c r="NQQ261" s="146"/>
      <c r="NQR261" s="144"/>
      <c r="NQS261" s="144"/>
      <c r="NQT261" s="145"/>
      <c r="NQU261" s="146"/>
      <c r="NQV261" s="144"/>
      <c r="NQW261" s="144"/>
      <c r="NQX261" s="145"/>
      <c r="NQY261" s="146"/>
      <c r="NQZ261" s="144"/>
      <c r="NRA261" s="144"/>
      <c r="NRB261" s="145"/>
      <c r="NRC261" s="146"/>
      <c r="NRD261" s="144"/>
      <c r="NRE261" s="144"/>
      <c r="NRF261" s="145"/>
      <c r="NRG261" s="146"/>
      <c r="NRH261" s="144"/>
      <c r="NRI261" s="144"/>
      <c r="NRJ261" s="145"/>
      <c r="NRK261" s="146"/>
      <c r="NRL261" s="144"/>
      <c r="NRM261" s="144"/>
      <c r="NRN261" s="145"/>
      <c r="NRO261" s="146"/>
      <c r="NRP261" s="144"/>
      <c r="NRQ261" s="144"/>
      <c r="NRR261" s="145"/>
      <c r="NRS261" s="146"/>
      <c r="NRT261" s="144"/>
      <c r="NRU261" s="144"/>
      <c r="NRV261" s="145"/>
      <c r="NRW261" s="146"/>
      <c r="NRX261" s="144"/>
      <c r="NRY261" s="144"/>
      <c r="NRZ261" s="145"/>
      <c r="NSA261" s="146"/>
      <c r="NSB261" s="144"/>
      <c r="NSC261" s="144"/>
      <c r="NSD261" s="145"/>
      <c r="NSE261" s="146"/>
      <c r="NSF261" s="144"/>
      <c r="NSG261" s="144"/>
      <c r="NSH261" s="145"/>
      <c r="NSI261" s="146"/>
      <c r="NSJ261" s="144"/>
      <c r="NSK261" s="144"/>
      <c r="NSL261" s="145"/>
      <c r="NSM261" s="146"/>
      <c r="NSN261" s="144"/>
      <c r="NSO261" s="144"/>
      <c r="NSP261" s="145"/>
      <c r="NSQ261" s="146"/>
      <c r="NSR261" s="144"/>
      <c r="NSS261" s="144"/>
      <c r="NST261" s="145"/>
      <c r="NSU261" s="146"/>
      <c r="NSV261" s="144"/>
      <c r="NSW261" s="144"/>
      <c r="NSX261" s="145"/>
      <c r="NSY261" s="146"/>
      <c r="NSZ261" s="144"/>
      <c r="NTA261" s="144"/>
      <c r="NTB261" s="145"/>
      <c r="NTC261" s="146"/>
      <c r="NTD261" s="144"/>
      <c r="NTE261" s="144"/>
      <c r="NTF261" s="145"/>
      <c r="NTG261" s="146"/>
      <c r="NTH261" s="144"/>
      <c r="NTI261" s="144"/>
      <c r="NTJ261" s="145"/>
      <c r="NTK261" s="146"/>
      <c r="NTL261" s="144"/>
      <c r="NTM261" s="144"/>
      <c r="NTN261" s="145"/>
      <c r="NTO261" s="146"/>
      <c r="NTP261" s="144"/>
      <c r="NTQ261" s="144"/>
      <c r="NTR261" s="145"/>
      <c r="NTS261" s="146"/>
      <c r="NTT261" s="144"/>
      <c r="NTU261" s="144"/>
      <c r="NTV261" s="145"/>
      <c r="NTW261" s="146"/>
      <c r="NTX261" s="144"/>
      <c r="NTY261" s="144"/>
      <c r="NTZ261" s="145"/>
      <c r="NUA261" s="146"/>
      <c r="NUB261" s="144"/>
      <c r="NUC261" s="144"/>
      <c r="NUD261" s="145"/>
      <c r="NUE261" s="146"/>
      <c r="NUF261" s="144"/>
      <c r="NUG261" s="144"/>
      <c r="NUH261" s="145"/>
      <c r="NUI261" s="146"/>
      <c r="NUJ261" s="144"/>
      <c r="NUK261" s="144"/>
      <c r="NUL261" s="145"/>
      <c r="NUM261" s="146"/>
      <c r="NUN261" s="144"/>
      <c r="NUO261" s="144"/>
      <c r="NUP261" s="145"/>
      <c r="NUQ261" s="146"/>
      <c r="NUR261" s="144"/>
      <c r="NUS261" s="144"/>
      <c r="NUT261" s="145"/>
      <c r="NUU261" s="146"/>
      <c r="NUV261" s="144"/>
      <c r="NUW261" s="144"/>
      <c r="NUX261" s="145"/>
      <c r="NUY261" s="146"/>
      <c r="NUZ261" s="144"/>
      <c r="NVA261" s="144"/>
      <c r="NVB261" s="145"/>
      <c r="NVC261" s="146"/>
      <c r="NVD261" s="144"/>
      <c r="NVE261" s="144"/>
      <c r="NVF261" s="145"/>
      <c r="NVG261" s="146"/>
      <c r="NVH261" s="144"/>
      <c r="NVI261" s="144"/>
      <c r="NVJ261" s="145"/>
      <c r="NVK261" s="146"/>
      <c r="NVL261" s="144"/>
      <c r="NVM261" s="144"/>
      <c r="NVN261" s="145"/>
      <c r="NVO261" s="146"/>
      <c r="NVP261" s="144"/>
      <c r="NVQ261" s="144"/>
      <c r="NVR261" s="145"/>
      <c r="NVS261" s="146"/>
      <c r="NVT261" s="144"/>
      <c r="NVU261" s="144"/>
      <c r="NVV261" s="145"/>
      <c r="NVW261" s="146"/>
      <c r="NVX261" s="144"/>
      <c r="NVY261" s="144"/>
      <c r="NVZ261" s="145"/>
      <c r="NWA261" s="146"/>
      <c r="NWB261" s="144"/>
      <c r="NWC261" s="144"/>
      <c r="NWD261" s="145"/>
      <c r="NWE261" s="146"/>
      <c r="NWF261" s="144"/>
      <c r="NWG261" s="144"/>
      <c r="NWH261" s="145"/>
      <c r="NWI261" s="146"/>
      <c r="NWJ261" s="144"/>
      <c r="NWK261" s="144"/>
      <c r="NWL261" s="145"/>
      <c r="NWM261" s="146"/>
      <c r="NWN261" s="144"/>
      <c r="NWO261" s="144"/>
      <c r="NWP261" s="145"/>
      <c r="NWQ261" s="146"/>
      <c r="NWR261" s="144"/>
      <c r="NWS261" s="144"/>
      <c r="NWT261" s="145"/>
      <c r="NWU261" s="146"/>
      <c r="NWV261" s="144"/>
      <c r="NWW261" s="144"/>
      <c r="NWX261" s="145"/>
      <c r="NWY261" s="146"/>
      <c r="NWZ261" s="144"/>
      <c r="NXA261" s="144"/>
      <c r="NXB261" s="145"/>
      <c r="NXC261" s="146"/>
      <c r="NXD261" s="144"/>
      <c r="NXE261" s="144"/>
      <c r="NXF261" s="145"/>
      <c r="NXG261" s="146"/>
      <c r="NXH261" s="144"/>
      <c r="NXI261" s="144"/>
      <c r="NXJ261" s="145"/>
      <c r="NXK261" s="146"/>
      <c r="NXL261" s="144"/>
      <c r="NXM261" s="144"/>
      <c r="NXN261" s="145"/>
      <c r="NXO261" s="146"/>
      <c r="NXP261" s="144"/>
      <c r="NXQ261" s="144"/>
      <c r="NXR261" s="145"/>
      <c r="NXS261" s="146"/>
      <c r="NXT261" s="144"/>
      <c r="NXU261" s="144"/>
      <c r="NXV261" s="145"/>
      <c r="NXW261" s="146"/>
      <c r="NXX261" s="144"/>
      <c r="NXY261" s="144"/>
      <c r="NXZ261" s="145"/>
      <c r="NYA261" s="146"/>
      <c r="NYB261" s="144"/>
      <c r="NYC261" s="144"/>
      <c r="NYD261" s="145"/>
      <c r="NYE261" s="146"/>
      <c r="NYF261" s="144"/>
      <c r="NYG261" s="144"/>
      <c r="NYH261" s="145"/>
      <c r="NYI261" s="146"/>
      <c r="NYJ261" s="144"/>
      <c r="NYK261" s="144"/>
      <c r="NYL261" s="145"/>
      <c r="NYM261" s="146"/>
      <c r="NYN261" s="144"/>
      <c r="NYO261" s="144"/>
      <c r="NYP261" s="145"/>
      <c r="NYQ261" s="146"/>
      <c r="NYR261" s="144"/>
      <c r="NYS261" s="144"/>
      <c r="NYT261" s="145"/>
      <c r="NYU261" s="146"/>
      <c r="NYV261" s="144"/>
      <c r="NYW261" s="144"/>
      <c r="NYX261" s="145"/>
      <c r="NYY261" s="146"/>
      <c r="NYZ261" s="144"/>
      <c r="NZA261" s="144"/>
      <c r="NZB261" s="145"/>
      <c r="NZC261" s="146"/>
      <c r="NZD261" s="144"/>
      <c r="NZE261" s="144"/>
      <c r="NZF261" s="145"/>
      <c r="NZG261" s="146"/>
      <c r="NZH261" s="144"/>
      <c r="NZI261" s="144"/>
      <c r="NZJ261" s="145"/>
      <c r="NZK261" s="146"/>
      <c r="NZL261" s="144"/>
      <c r="NZM261" s="144"/>
      <c r="NZN261" s="145"/>
      <c r="NZO261" s="146"/>
      <c r="NZP261" s="144"/>
      <c r="NZQ261" s="144"/>
      <c r="NZR261" s="145"/>
      <c r="NZS261" s="146"/>
      <c r="NZT261" s="144"/>
      <c r="NZU261" s="144"/>
      <c r="NZV261" s="145"/>
      <c r="NZW261" s="146"/>
      <c r="NZX261" s="144"/>
      <c r="NZY261" s="144"/>
      <c r="NZZ261" s="145"/>
      <c r="OAA261" s="146"/>
      <c r="OAB261" s="144"/>
      <c r="OAC261" s="144"/>
      <c r="OAD261" s="145"/>
      <c r="OAE261" s="146"/>
      <c r="OAF261" s="144"/>
      <c r="OAG261" s="144"/>
      <c r="OAH261" s="145"/>
      <c r="OAI261" s="146"/>
      <c r="OAJ261" s="144"/>
      <c r="OAK261" s="144"/>
      <c r="OAL261" s="145"/>
      <c r="OAM261" s="146"/>
      <c r="OAN261" s="144"/>
      <c r="OAO261" s="144"/>
      <c r="OAP261" s="145"/>
      <c r="OAQ261" s="146"/>
      <c r="OAR261" s="144"/>
      <c r="OAS261" s="144"/>
      <c r="OAT261" s="145"/>
      <c r="OAU261" s="146"/>
      <c r="OAV261" s="144"/>
      <c r="OAW261" s="144"/>
      <c r="OAX261" s="145"/>
      <c r="OAY261" s="146"/>
      <c r="OAZ261" s="144"/>
      <c r="OBA261" s="144"/>
      <c r="OBB261" s="145"/>
      <c r="OBC261" s="146"/>
      <c r="OBD261" s="144"/>
      <c r="OBE261" s="144"/>
      <c r="OBF261" s="145"/>
      <c r="OBG261" s="146"/>
      <c r="OBH261" s="144"/>
      <c r="OBI261" s="144"/>
      <c r="OBJ261" s="145"/>
      <c r="OBK261" s="146"/>
      <c r="OBL261" s="144"/>
      <c r="OBM261" s="144"/>
      <c r="OBN261" s="145"/>
      <c r="OBO261" s="146"/>
      <c r="OBP261" s="144"/>
      <c r="OBQ261" s="144"/>
      <c r="OBR261" s="145"/>
      <c r="OBS261" s="146"/>
      <c r="OBT261" s="144"/>
      <c r="OBU261" s="144"/>
      <c r="OBV261" s="145"/>
      <c r="OBW261" s="146"/>
      <c r="OBX261" s="144"/>
      <c r="OBY261" s="144"/>
      <c r="OBZ261" s="145"/>
      <c r="OCA261" s="146"/>
      <c r="OCB261" s="144"/>
      <c r="OCC261" s="144"/>
      <c r="OCD261" s="145"/>
      <c r="OCE261" s="146"/>
      <c r="OCF261" s="144"/>
      <c r="OCG261" s="144"/>
      <c r="OCH261" s="145"/>
      <c r="OCI261" s="146"/>
      <c r="OCJ261" s="144"/>
      <c r="OCK261" s="144"/>
      <c r="OCL261" s="145"/>
      <c r="OCM261" s="146"/>
      <c r="OCN261" s="144"/>
      <c r="OCO261" s="144"/>
      <c r="OCP261" s="145"/>
      <c r="OCQ261" s="146"/>
      <c r="OCR261" s="144"/>
      <c r="OCS261" s="144"/>
      <c r="OCT261" s="145"/>
      <c r="OCU261" s="146"/>
      <c r="OCV261" s="144"/>
      <c r="OCW261" s="144"/>
      <c r="OCX261" s="145"/>
      <c r="OCY261" s="146"/>
      <c r="OCZ261" s="144"/>
      <c r="ODA261" s="144"/>
      <c r="ODB261" s="145"/>
      <c r="ODC261" s="146"/>
      <c r="ODD261" s="144"/>
      <c r="ODE261" s="144"/>
      <c r="ODF261" s="145"/>
      <c r="ODG261" s="146"/>
      <c r="ODH261" s="144"/>
      <c r="ODI261" s="144"/>
      <c r="ODJ261" s="145"/>
      <c r="ODK261" s="146"/>
      <c r="ODL261" s="144"/>
      <c r="ODM261" s="144"/>
      <c r="ODN261" s="145"/>
      <c r="ODO261" s="146"/>
      <c r="ODP261" s="144"/>
      <c r="ODQ261" s="144"/>
      <c r="ODR261" s="145"/>
      <c r="ODS261" s="146"/>
      <c r="ODT261" s="144"/>
      <c r="ODU261" s="144"/>
      <c r="ODV261" s="145"/>
      <c r="ODW261" s="146"/>
      <c r="ODX261" s="144"/>
      <c r="ODY261" s="144"/>
      <c r="ODZ261" s="145"/>
      <c r="OEA261" s="146"/>
      <c r="OEB261" s="144"/>
      <c r="OEC261" s="144"/>
      <c r="OED261" s="145"/>
      <c r="OEE261" s="146"/>
      <c r="OEF261" s="144"/>
      <c r="OEG261" s="144"/>
      <c r="OEH261" s="145"/>
      <c r="OEI261" s="146"/>
      <c r="OEJ261" s="144"/>
      <c r="OEK261" s="144"/>
      <c r="OEL261" s="145"/>
      <c r="OEM261" s="146"/>
      <c r="OEN261" s="144"/>
      <c r="OEO261" s="144"/>
      <c r="OEP261" s="145"/>
      <c r="OEQ261" s="146"/>
      <c r="OER261" s="144"/>
      <c r="OES261" s="144"/>
      <c r="OET261" s="145"/>
      <c r="OEU261" s="146"/>
      <c r="OEV261" s="144"/>
      <c r="OEW261" s="144"/>
      <c r="OEX261" s="145"/>
      <c r="OEY261" s="146"/>
      <c r="OEZ261" s="144"/>
      <c r="OFA261" s="144"/>
      <c r="OFB261" s="145"/>
      <c r="OFC261" s="146"/>
      <c r="OFD261" s="144"/>
      <c r="OFE261" s="144"/>
      <c r="OFF261" s="145"/>
      <c r="OFG261" s="146"/>
      <c r="OFH261" s="144"/>
      <c r="OFI261" s="144"/>
      <c r="OFJ261" s="145"/>
      <c r="OFK261" s="146"/>
      <c r="OFL261" s="144"/>
      <c r="OFM261" s="144"/>
      <c r="OFN261" s="145"/>
      <c r="OFO261" s="146"/>
      <c r="OFP261" s="144"/>
      <c r="OFQ261" s="144"/>
      <c r="OFR261" s="145"/>
      <c r="OFS261" s="146"/>
      <c r="OFT261" s="144"/>
      <c r="OFU261" s="144"/>
      <c r="OFV261" s="145"/>
      <c r="OFW261" s="146"/>
      <c r="OFX261" s="144"/>
      <c r="OFY261" s="144"/>
      <c r="OFZ261" s="145"/>
      <c r="OGA261" s="146"/>
      <c r="OGB261" s="144"/>
      <c r="OGC261" s="144"/>
      <c r="OGD261" s="145"/>
      <c r="OGE261" s="146"/>
      <c r="OGF261" s="144"/>
      <c r="OGG261" s="144"/>
      <c r="OGH261" s="145"/>
      <c r="OGI261" s="146"/>
      <c r="OGJ261" s="144"/>
      <c r="OGK261" s="144"/>
      <c r="OGL261" s="145"/>
      <c r="OGM261" s="146"/>
      <c r="OGN261" s="144"/>
      <c r="OGO261" s="144"/>
      <c r="OGP261" s="145"/>
      <c r="OGQ261" s="146"/>
      <c r="OGR261" s="144"/>
      <c r="OGS261" s="144"/>
      <c r="OGT261" s="145"/>
      <c r="OGU261" s="146"/>
      <c r="OGV261" s="144"/>
      <c r="OGW261" s="144"/>
      <c r="OGX261" s="145"/>
      <c r="OGY261" s="146"/>
      <c r="OGZ261" s="144"/>
      <c r="OHA261" s="144"/>
      <c r="OHB261" s="145"/>
      <c r="OHC261" s="146"/>
      <c r="OHD261" s="144"/>
      <c r="OHE261" s="144"/>
      <c r="OHF261" s="145"/>
      <c r="OHG261" s="146"/>
      <c r="OHH261" s="144"/>
      <c r="OHI261" s="144"/>
      <c r="OHJ261" s="145"/>
      <c r="OHK261" s="146"/>
      <c r="OHL261" s="144"/>
      <c r="OHM261" s="144"/>
      <c r="OHN261" s="145"/>
      <c r="OHO261" s="146"/>
      <c r="OHP261" s="144"/>
      <c r="OHQ261" s="144"/>
      <c r="OHR261" s="145"/>
      <c r="OHS261" s="146"/>
      <c r="OHT261" s="144"/>
      <c r="OHU261" s="144"/>
      <c r="OHV261" s="145"/>
      <c r="OHW261" s="146"/>
      <c r="OHX261" s="144"/>
      <c r="OHY261" s="144"/>
      <c r="OHZ261" s="145"/>
      <c r="OIA261" s="146"/>
      <c r="OIB261" s="144"/>
      <c r="OIC261" s="144"/>
      <c r="OID261" s="145"/>
      <c r="OIE261" s="146"/>
      <c r="OIF261" s="144"/>
      <c r="OIG261" s="144"/>
      <c r="OIH261" s="145"/>
      <c r="OII261" s="146"/>
      <c r="OIJ261" s="144"/>
      <c r="OIK261" s="144"/>
      <c r="OIL261" s="145"/>
      <c r="OIM261" s="146"/>
      <c r="OIN261" s="144"/>
      <c r="OIO261" s="144"/>
      <c r="OIP261" s="145"/>
      <c r="OIQ261" s="146"/>
      <c r="OIR261" s="144"/>
      <c r="OIS261" s="144"/>
      <c r="OIT261" s="145"/>
      <c r="OIU261" s="146"/>
      <c r="OIV261" s="144"/>
      <c r="OIW261" s="144"/>
      <c r="OIX261" s="145"/>
      <c r="OIY261" s="146"/>
      <c r="OIZ261" s="144"/>
      <c r="OJA261" s="144"/>
      <c r="OJB261" s="145"/>
      <c r="OJC261" s="146"/>
      <c r="OJD261" s="144"/>
      <c r="OJE261" s="144"/>
      <c r="OJF261" s="145"/>
      <c r="OJG261" s="146"/>
      <c r="OJH261" s="144"/>
      <c r="OJI261" s="144"/>
      <c r="OJJ261" s="145"/>
      <c r="OJK261" s="146"/>
      <c r="OJL261" s="144"/>
      <c r="OJM261" s="144"/>
      <c r="OJN261" s="145"/>
      <c r="OJO261" s="146"/>
      <c r="OJP261" s="144"/>
      <c r="OJQ261" s="144"/>
      <c r="OJR261" s="145"/>
      <c r="OJS261" s="146"/>
      <c r="OJT261" s="144"/>
      <c r="OJU261" s="144"/>
      <c r="OJV261" s="145"/>
      <c r="OJW261" s="146"/>
      <c r="OJX261" s="144"/>
      <c r="OJY261" s="144"/>
      <c r="OJZ261" s="145"/>
      <c r="OKA261" s="146"/>
      <c r="OKB261" s="144"/>
      <c r="OKC261" s="144"/>
      <c r="OKD261" s="145"/>
      <c r="OKE261" s="146"/>
      <c r="OKF261" s="144"/>
      <c r="OKG261" s="144"/>
      <c r="OKH261" s="145"/>
      <c r="OKI261" s="146"/>
      <c r="OKJ261" s="144"/>
      <c r="OKK261" s="144"/>
      <c r="OKL261" s="145"/>
      <c r="OKM261" s="146"/>
      <c r="OKN261" s="144"/>
      <c r="OKO261" s="144"/>
      <c r="OKP261" s="145"/>
      <c r="OKQ261" s="146"/>
      <c r="OKR261" s="144"/>
      <c r="OKS261" s="144"/>
      <c r="OKT261" s="145"/>
      <c r="OKU261" s="146"/>
      <c r="OKV261" s="144"/>
      <c r="OKW261" s="144"/>
      <c r="OKX261" s="145"/>
      <c r="OKY261" s="146"/>
      <c r="OKZ261" s="144"/>
      <c r="OLA261" s="144"/>
      <c r="OLB261" s="145"/>
      <c r="OLC261" s="146"/>
      <c r="OLD261" s="144"/>
      <c r="OLE261" s="144"/>
      <c r="OLF261" s="145"/>
      <c r="OLG261" s="146"/>
      <c r="OLH261" s="144"/>
      <c r="OLI261" s="144"/>
      <c r="OLJ261" s="145"/>
      <c r="OLK261" s="146"/>
      <c r="OLL261" s="144"/>
      <c r="OLM261" s="144"/>
      <c r="OLN261" s="145"/>
      <c r="OLO261" s="146"/>
      <c r="OLP261" s="144"/>
      <c r="OLQ261" s="144"/>
      <c r="OLR261" s="145"/>
      <c r="OLS261" s="146"/>
      <c r="OLT261" s="144"/>
      <c r="OLU261" s="144"/>
      <c r="OLV261" s="145"/>
      <c r="OLW261" s="146"/>
      <c r="OLX261" s="144"/>
      <c r="OLY261" s="144"/>
      <c r="OLZ261" s="145"/>
      <c r="OMA261" s="146"/>
      <c r="OMB261" s="144"/>
      <c r="OMC261" s="144"/>
      <c r="OMD261" s="145"/>
      <c r="OME261" s="146"/>
      <c r="OMF261" s="144"/>
      <c r="OMG261" s="144"/>
      <c r="OMH261" s="145"/>
      <c r="OMI261" s="146"/>
      <c r="OMJ261" s="144"/>
      <c r="OMK261" s="144"/>
      <c r="OML261" s="145"/>
      <c r="OMM261" s="146"/>
      <c r="OMN261" s="144"/>
      <c r="OMO261" s="144"/>
      <c r="OMP261" s="145"/>
      <c r="OMQ261" s="146"/>
      <c r="OMR261" s="144"/>
      <c r="OMS261" s="144"/>
      <c r="OMT261" s="145"/>
      <c r="OMU261" s="146"/>
      <c r="OMV261" s="144"/>
      <c r="OMW261" s="144"/>
      <c r="OMX261" s="145"/>
      <c r="OMY261" s="146"/>
      <c r="OMZ261" s="144"/>
      <c r="ONA261" s="144"/>
      <c r="ONB261" s="145"/>
      <c r="ONC261" s="146"/>
      <c r="OND261" s="144"/>
      <c r="ONE261" s="144"/>
      <c r="ONF261" s="145"/>
      <c r="ONG261" s="146"/>
      <c r="ONH261" s="144"/>
      <c r="ONI261" s="144"/>
      <c r="ONJ261" s="145"/>
      <c r="ONK261" s="146"/>
      <c r="ONL261" s="144"/>
      <c r="ONM261" s="144"/>
      <c r="ONN261" s="145"/>
      <c r="ONO261" s="146"/>
      <c r="ONP261" s="144"/>
      <c r="ONQ261" s="144"/>
      <c r="ONR261" s="145"/>
      <c r="ONS261" s="146"/>
      <c r="ONT261" s="144"/>
      <c r="ONU261" s="144"/>
      <c r="ONV261" s="145"/>
      <c r="ONW261" s="146"/>
      <c r="ONX261" s="144"/>
      <c r="ONY261" s="144"/>
      <c r="ONZ261" s="145"/>
      <c r="OOA261" s="146"/>
      <c r="OOB261" s="144"/>
      <c r="OOC261" s="144"/>
      <c r="OOD261" s="145"/>
      <c r="OOE261" s="146"/>
      <c r="OOF261" s="144"/>
      <c r="OOG261" s="144"/>
      <c r="OOH261" s="145"/>
      <c r="OOI261" s="146"/>
      <c r="OOJ261" s="144"/>
      <c r="OOK261" s="144"/>
      <c r="OOL261" s="145"/>
      <c r="OOM261" s="146"/>
      <c r="OON261" s="144"/>
      <c r="OOO261" s="144"/>
      <c r="OOP261" s="145"/>
      <c r="OOQ261" s="146"/>
      <c r="OOR261" s="144"/>
      <c r="OOS261" s="144"/>
      <c r="OOT261" s="145"/>
      <c r="OOU261" s="146"/>
      <c r="OOV261" s="144"/>
      <c r="OOW261" s="144"/>
      <c r="OOX261" s="145"/>
      <c r="OOY261" s="146"/>
      <c r="OOZ261" s="144"/>
      <c r="OPA261" s="144"/>
      <c r="OPB261" s="145"/>
      <c r="OPC261" s="146"/>
      <c r="OPD261" s="144"/>
      <c r="OPE261" s="144"/>
      <c r="OPF261" s="145"/>
      <c r="OPG261" s="146"/>
      <c r="OPH261" s="144"/>
      <c r="OPI261" s="144"/>
      <c r="OPJ261" s="145"/>
      <c r="OPK261" s="146"/>
      <c r="OPL261" s="144"/>
      <c r="OPM261" s="144"/>
      <c r="OPN261" s="145"/>
      <c r="OPO261" s="146"/>
      <c r="OPP261" s="144"/>
      <c r="OPQ261" s="144"/>
      <c r="OPR261" s="145"/>
      <c r="OPS261" s="146"/>
      <c r="OPT261" s="144"/>
      <c r="OPU261" s="144"/>
      <c r="OPV261" s="145"/>
      <c r="OPW261" s="146"/>
      <c r="OPX261" s="144"/>
      <c r="OPY261" s="144"/>
      <c r="OPZ261" s="145"/>
      <c r="OQA261" s="146"/>
      <c r="OQB261" s="144"/>
      <c r="OQC261" s="144"/>
      <c r="OQD261" s="145"/>
      <c r="OQE261" s="146"/>
      <c r="OQF261" s="144"/>
      <c r="OQG261" s="144"/>
      <c r="OQH261" s="145"/>
      <c r="OQI261" s="146"/>
      <c r="OQJ261" s="144"/>
      <c r="OQK261" s="144"/>
      <c r="OQL261" s="145"/>
      <c r="OQM261" s="146"/>
      <c r="OQN261" s="144"/>
      <c r="OQO261" s="144"/>
      <c r="OQP261" s="145"/>
      <c r="OQQ261" s="146"/>
      <c r="OQR261" s="144"/>
      <c r="OQS261" s="144"/>
      <c r="OQT261" s="145"/>
      <c r="OQU261" s="146"/>
      <c r="OQV261" s="144"/>
      <c r="OQW261" s="144"/>
      <c r="OQX261" s="145"/>
      <c r="OQY261" s="146"/>
      <c r="OQZ261" s="144"/>
      <c r="ORA261" s="144"/>
      <c r="ORB261" s="145"/>
      <c r="ORC261" s="146"/>
      <c r="ORD261" s="144"/>
      <c r="ORE261" s="144"/>
      <c r="ORF261" s="145"/>
      <c r="ORG261" s="146"/>
      <c r="ORH261" s="144"/>
      <c r="ORI261" s="144"/>
      <c r="ORJ261" s="145"/>
      <c r="ORK261" s="146"/>
      <c r="ORL261" s="144"/>
      <c r="ORM261" s="144"/>
      <c r="ORN261" s="145"/>
      <c r="ORO261" s="146"/>
      <c r="ORP261" s="144"/>
      <c r="ORQ261" s="144"/>
      <c r="ORR261" s="145"/>
      <c r="ORS261" s="146"/>
      <c r="ORT261" s="144"/>
      <c r="ORU261" s="144"/>
      <c r="ORV261" s="145"/>
      <c r="ORW261" s="146"/>
      <c r="ORX261" s="144"/>
      <c r="ORY261" s="144"/>
      <c r="ORZ261" s="145"/>
      <c r="OSA261" s="146"/>
      <c r="OSB261" s="144"/>
      <c r="OSC261" s="144"/>
      <c r="OSD261" s="145"/>
      <c r="OSE261" s="146"/>
      <c r="OSF261" s="144"/>
      <c r="OSG261" s="144"/>
      <c r="OSH261" s="145"/>
      <c r="OSI261" s="146"/>
      <c r="OSJ261" s="144"/>
      <c r="OSK261" s="144"/>
      <c r="OSL261" s="145"/>
      <c r="OSM261" s="146"/>
      <c r="OSN261" s="144"/>
      <c r="OSO261" s="144"/>
      <c r="OSP261" s="145"/>
      <c r="OSQ261" s="146"/>
      <c r="OSR261" s="144"/>
      <c r="OSS261" s="144"/>
      <c r="OST261" s="145"/>
      <c r="OSU261" s="146"/>
      <c r="OSV261" s="144"/>
      <c r="OSW261" s="144"/>
      <c r="OSX261" s="145"/>
      <c r="OSY261" s="146"/>
      <c r="OSZ261" s="144"/>
      <c r="OTA261" s="144"/>
      <c r="OTB261" s="145"/>
      <c r="OTC261" s="146"/>
      <c r="OTD261" s="144"/>
      <c r="OTE261" s="144"/>
      <c r="OTF261" s="145"/>
      <c r="OTG261" s="146"/>
      <c r="OTH261" s="144"/>
      <c r="OTI261" s="144"/>
      <c r="OTJ261" s="145"/>
      <c r="OTK261" s="146"/>
      <c r="OTL261" s="144"/>
      <c r="OTM261" s="144"/>
      <c r="OTN261" s="145"/>
      <c r="OTO261" s="146"/>
      <c r="OTP261" s="144"/>
      <c r="OTQ261" s="144"/>
      <c r="OTR261" s="145"/>
      <c r="OTS261" s="146"/>
      <c r="OTT261" s="144"/>
      <c r="OTU261" s="144"/>
      <c r="OTV261" s="145"/>
      <c r="OTW261" s="146"/>
      <c r="OTX261" s="144"/>
      <c r="OTY261" s="144"/>
      <c r="OTZ261" s="145"/>
      <c r="OUA261" s="146"/>
      <c r="OUB261" s="144"/>
      <c r="OUC261" s="144"/>
      <c r="OUD261" s="145"/>
      <c r="OUE261" s="146"/>
      <c r="OUF261" s="144"/>
      <c r="OUG261" s="144"/>
      <c r="OUH261" s="145"/>
      <c r="OUI261" s="146"/>
      <c r="OUJ261" s="144"/>
      <c r="OUK261" s="144"/>
      <c r="OUL261" s="145"/>
      <c r="OUM261" s="146"/>
      <c r="OUN261" s="144"/>
      <c r="OUO261" s="144"/>
      <c r="OUP261" s="145"/>
      <c r="OUQ261" s="146"/>
      <c r="OUR261" s="144"/>
      <c r="OUS261" s="144"/>
      <c r="OUT261" s="145"/>
      <c r="OUU261" s="146"/>
      <c r="OUV261" s="144"/>
      <c r="OUW261" s="144"/>
      <c r="OUX261" s="145"/>
      <c r="OUY261" s="146"/>
      <c r="OUZ261" s="144"/>
      <c r="OVA261" s="144"/>
      <c r="OVB261" s="145"/>
      <c r="OVC261" s="146"/>
      <c r="OVD261" s="144"/>
      <c r="OVE261" s="144"/>
      <c r="OVF261" s="145"/>
      <c r="OVG261" s="146"/>
      <c r="OVH261" s="144"/>
      <c r="OVI261" s="144"/>
      <c r="OVJ261" s="145"/>
      <c r="OVK261" s="146"/>
      <c r="OVL261" s="144"/>
      <c r="OVM261" s="144"/>
      <c r="OVN261" s="145"/>
      <c r="OVO261" s="146"/>
      <c r="OVP261" s="144"/>
      <c r="OVQ261" s="144"/>
      <c r="OVR261" s="145"/>
      <c r="OVS261" s="146"/>
      <c r="OVT261" s="144"/>
      <c r="OVU261" s="144"/>
      <c r="OVV261" s="145"/>
      <c r="OVW261" s="146"/>
      <c r="OVX261" s="144"/>
      <c r="OVY261" s="144"/>
      <c r="OVZ261" s="145"/>
      <c r="OWA261" s="146"/>
      <c r="OWB261" s="144"/>
      <c r="OWC261" s="144"/>
      <c r="OWD261" s="145"/>
      <c r="OWE261" s="146"/>
      <c r="OWF261" s="144"/>
      <c r="OWG261" s="144"/>
      <c r="OWH261" s="145"/>
      <c r="OWI261" s="146"/>
      <c r="OWJ261" s="144"/>
      <c r="OWK261" s="144"/>
      <c r="OWL261" s="145"/>
      <c r="OWM261" s="146"/>
      <c r="OWN261" s="144"/>
      <c r="OWO261" s="144"/>
      <c r="OWP261" s="145"/>
      <c r="OWQ261" s="146"/>
      <c r="OWR261" s="144"/>
      <c r="OWS261" s="144"/>
      <c r="OWT261" s="145"/>
      <c r="OWU261" s="146"/>
      <c r="OWV261" s="144"/>
      <c r="OWW261" s="144"/>
      <c r="OWX261" s="145"/>
      <c r="OWY261" s="146"/>
      <c r="OWZ261" s="144"/>
      <c r="OXA261" s="144"/>
      <c r="OXB261" s="145"/>
      <c r="OXC261" s="146"/>
      <c r="OXD261" s="144"/>
      <c r="OXE261" s="144"/>
      <c r="OXF261" s="145"/>
      <c r="OXG261" s="146"/>
      <c r="OXH261" s="144"/>
      <c r="OXI261" s="144"/>
      <c r="OXJ261" s="145"/>
      <c r="OXK261" s="146"/>
      <c r="OXL261" s="144"/>
      <c r="OXM261" s="144"/>
      <c r="OXN261" s="145"/>
      <c r="OXO261" s="146"/>
      <c r="OXP261" s="144"/>
      <c r="OXQ261" s="144"/>
      <c r="OXR261" s="145"/>
      <c r="OXS261" s="146"/>
      <c r="OXT261" s="144"/>
      <c r="OXU261" s="144"/>
      <c r="OXV261" s="145"/>
      <c r="OXW261" s="146"/>
      <c r="OXX261" s="144"/>
      <c r="OXY261" s="144"/>
      <c r="OXZ261" s="145"/>
      <c r="OYA261" s="146"/>
      <c r="OYB261" s="144"/>
      <c r="OYC261" s="144"/>
      <c r="OYD261" s="145"/>
      <c r="OYE261" s="146"/>
      <c r="OYF261" s="144"/>
      <c r="OYG261" s="144"/>
      <c r="OYH261" s="145"/>
      <c r="OYI261" s="146"/>
      <c r="OYJ261" s="144"/>
      <c r="OYK261" s="144"/>
      <c r="OYL261" s="145"/>
      <c r="OYM261" s="146"/>
      <c r="OYN261" s="144"/>
      <c r="OYO261" s="144"/>
      <c r="OYP261" s="145"/>
      <c r="OYQ261" s="146"/>
      <c r="OYR261" s="144"/>
      <c r="OYS261" s="144"/>
      <c r="OYT261" s="145"/>
      <c r="OYU261" s="146"/>
      <c r="OYV261" s="144"/>
      <c r="OYW261" s="144"/>
      <c r="OYX261" s="145"/>
      <c r="OYY261" s="146"/>
      <c r="OYZ261" s="144"/>
      <c r="OZA261" s="144"/>
      <c r="OZB261" s="145"/>
      <c r="OZC261" s="146"/>
      <c r="OZD261" s="144"/>
      <c r="OZE261" s="144"/>
      <c r="OZF261" s="145"/>
      <c r="OZG261" s="146"/>
      <c r="OZH261" s="144"/>
      <c r="OZI261" s="144"/>
      <c r="OZJ261" s="145"/>
      <c r="OZK261" s="146"/>
      <c r="OZL261" s="144"/>
      <c r="OZM261" s="144"/>
      <c r="OZN261" s="145"/>
      <c r="OZO261" s="146"/>
      <c r="OZP261" s="144"/>
      <c r="OZQ261" s="144"/>
      <c r="OZR261" s="145"/>
      <c r="OZS261" s="146"/>
      <c r="OZT261" s="144"/>
      <c r="OZU261" s="144"/>
      <c r="OZV261" s="145"/>
      <c r="OZW261" s="146"/>
      <c r="OZX261" s="144"/>
      <c r="OZY261" s="144"/>
      <c r="OZZ261" s="145"/>
      <c r="PAA261" s="146"/>
      <c r="PAB261" s="144"/>
      <c r="PAC261" s="144"/>
      <c r="PAD261" s="145"/>
      <c r="PAE261" s="146"/>
      <c r="PAF261" s="144"/>
      <c r="PAG261" s="144"/>
      <c r="PAH261" s="145"/>
      <c r="PAI261" s="146"/>
      <c r="PAJ261" s="144"/>
      <c r="PAK261" s="144"/>
      <c r="PAL261" s="145"/>
      <c r="PAM261" s="146"/>
      <c r="PAN261" s="144"/>
      <c r="PAO261" s="144"/>
      <c r="PAP261" s="145"/>
      <c r="PAQ261" s="146"/>
      <c r="PAR261" s="144"/>
      <c r="PAS261" s="144"/>
      <c r="PAT261" s="145"/>
      <c r="PAU261" s="146"/>
      <c r="PAV261" s="144"/>
      <c r="PAW261" s="144"/>
      <c r="PAX261" s="145"/>
      <c r="PAY261" s="146"/>
      <c r="PAZ261" s="144"/>
      <c r="PBA261" s="144"/>
      <c r="PBB261" s="145"/>
      <c r="PBC261" s="146"/>
      <c r="PBD261" s="144"/>
      <c r="PBE261" s="144"/>
      <c r="PBF261" s="145"/>
      <c r="PBG261" s="146"/>
      <c r="PBH261" s="144"/>
      <c r="PBI261" s="144"/>
      <c r="PBJ261" s="145"/>
      <c r="PBK261" s="146"/>
      <c r="PBL261" s="144"/>
      <c r="PBM261" s="144"/>
      <c r="PBN261" s="145"/>
      <c r="PBO261" s="146"/>
      <c r="PBP261" s="144"/>
      <c r="PBQ261" s="144"/>
      <c r="PBR261" s="145"/>
      <c r="PBS261" s="146"/>
      <c r="PBT261" s="144"/>
      <c r="PBU261" s="144"/>
      <c r="PBV261" s="145"/>
      <c r="PBW261" s="146"/>
      <c r="PBX261" s="144"/>
      <c r="PBY261" s="144"/>
      <c r="PBZ261" s="145"/>
      <c r="PCA261" s="146"/>
      <c r="PCB261" s="144"/>
      <c r="PCC261" s="144"/>
      <c r="PCD261" s="145"/>
      <c r="PCE261" s="146"/>
      <c r="PCF261" s="144"/>
      <c r="PCG261" s="144"/>
      <c r="PCH261" s="145"/>
      <c r="PCI261" s="146"/>
      <c r="PCJ261" s="144"/>
      <c r="PCK261" s="144"/>
      <c r="PCL261" s="145"/>
      <c r="PCM261" s="146"/>
      <c r="PCN261" s="144"/>
      <c r="PCO261" s="144"/>
      <c r="PCP261" s="145"/>
      <c r="PCQ261" s="146"/>
      <c r="PCR261" s="144"/>
      <c r="PCS261" s="144"/>
      <c r="PCT261" s="145"/>
      <c r="PCU261" s="146"/>
      <c r="PCV261" s="144"/>
      <c r="PCW261" s="144"/>
      <c r="PCX261" s="145"/>
      <c r="PCY261" s="146"/>
      <c r="PCZ261" s="144"/>
      <c r="PDA261" s="144"/>
      <c r="PDB261" s="145"/>
      <c r="PDC261" s="146"/>
      <c r="PDD261" s="144"/>
      <c r="PDE261" s="144"/>
      <c r="PDF261" s="145"/>
      <c r="PDG261" s="146"/>
      <c r="PDH261" s="144"/>
      <c r="PDI261" s="144"/>
      <c r="PDJ261" s="145"/>
      <c r="PDK261" s="146"/>
      <c r="PDL261" s="144"/>
      <c r="PDM261" s="144"/>
      <c r="PDN261" s="145"/>
      <c r="PDO261" s="146"/>
      <c r="PDP261" s="144"/>
      <c r="PDQ261" s="144"/>
      <c r="PDR261" s="145"/>
      <c r="PDS261" s="146"/>
      <c r="PDT261" s="144"/>
      <c r="PDU261" s="144"/>
      <c r="PDV261" s="145"/>
      <c r="PDW261" s="146"/>
      <c r="PDX261" s="144"/>
      <c r="PDY261" s="144"/>
      <c r="PDZ261" s="145"/>
      <c r="PEA261" s="146"/>
      <c r="PEB261" s="144"/>
      <c r="PEC261" s="144"/>
      <c r="PED261" s="145"/>
      <c r="PEE261" s="146"/>
      <c r="PEF261" s="144"/>
      <c r="PEG261" s="144"/>
      <c r="PEH261" s="145"/>
      <c r="PEI261" s="146"/>
      <c r="PEJ261" s="144"/>
      <c r="PEK261" s="144"/>
      <c r="PEL261" s="145"/>
      <c r="PEM261" s="146"/>
      <c r="PEN261" s="144"/>
      <c r="PEO261" s="144"/>
      <c r="PEP261" s="145"/>
      <c r="PEQ261" s="146"/>
      <c r="PER261" s="144"/>
      <c r="PES261" s="144"/>
      <c r="PET261" s="145"/>
      <c r="PEU261" s="146"/>
      <c r="PEV261" s="144"/>
      <c r="PEW261" s="144"/>
      <c r="PEX261" s="145"/>
      <c r="PEY261" s="146"/>
      <c r="PEZ261" s="144"/>
      <c r="PFA261" s="144"/>
      <c r="PFB261" s="145"/>
      <c r="PFC261" s="146"/>
      <c r="PFD261" s="144"/>
      <c r="PFE261" s="144"/>
      <c r="PFF261" s="145"/>
      <c r="PFG261" s="146"/>
      <c r="PFH261" s="144"/>
      <c r="PFI261" s="144"/>
      <c r="PFJ261" s="145"/>
      <c r="PFK261" s="146"/>
      <c r="PFL261" s="144"/>
      <c r="PFM261" s="144"/>
      <c r="PFN261" s="145"/>
      <c r="PFO261" s="146"/>
      <c r="PFP261" s="144"/>
      <c r="PFQ261" s="144"/>
      <c r="PFR261" s="145"/>
      <c r="PFS261" s="146"/>
      <c r="PFT261" s="144"/>
      <c r="PFU261" s="144"/>
      <c r="PFV261" s="145"/>
      <c r="PFW261" s="146"/>
      <c r="PFX261" s="144"/>
      <c r="PFY261" s="144"/>
      <c r="PFZ261" s="145"/>
      <c r="PGA261" s="146"/>
      <c r="PGB261" s="144"/>
      <c r="PGC261" s="144"/>
      <c r="PGD261" s="145"/>
      <c r="PGE261" s="146"/>
      <c r="PGF261" s="144"/>
      <c r="PGG261" s="144"/>
      <c r="PGH261" s="145"/>
      <c r="PGI261" s="146"/>
      <c r="PGJ261" s="144"/>
      <c r="PGK261" s="144"/>
      <c r="PGL261" s="145"/>
      <c r="PGM261" s="146"/>
      <c r="PGN261" s="144"/>
      <c r="PGO261" s="144"/>
      <c r="PGP261" s="145"/>
      <c r="PGQ261" s="146"/>
      <c r="PGR261" s="144"/>
      <c r="PGS261" s="144"/>
      <c r="PGT261" s="145"/>
      <c r="PGU261" s="146"/>
      <c r="PGV261" s="144"/>
      <c r="PGW261" s="144"/>
      <c r="PGX261" s="145"/>
      <c r="PGY261" s="146"/>
      <c r="PGZ261" s="144"/>
      <c r="PHA261" s="144"/>
      <c r="PHB261" s="145"/>
      <c r="PHC261" s="146"/>
      <c r="PHD261" s="144"/>
      <c r="PHE261" s="144"/>
      <c r="PHF261" s="145"/>
      <c r="PHG261" s="146"/>
      <c r="PHH261" s="144"/>
      <c r="PHI261" s="144"/>
      <c r="PHJ261" s="145"/>
      <c r="PHK261" s="146"/>
      <c r="PHL261" s="144"/>
      <c r="PHM261" s="144"/>
      <c r="PHN261" s="145"/>
      <c r="PHO261" s="146"/>
      <c r="PHP261" s="144"/>
      <c r="PHQ261" s="144"/>
      <c r="PHR261" s="145"/>
      <c r="PHS261" s="146"/>
      <c r="PHT261" s="144"/>
      <c r="PHU261" s="144"/>
      <c r="PHV261" s="145"/>
      <c r="PHW261" s="146"/>
      <c r="PHX261" s="144"/>
      <c r="PHY261" s="144"/>
      <c r="PHZ261" s="145"/>
      <c r="PIA261" s="146"/>
      <c r="PIB261" s="144"/>
      <c r="PIC261" s="144"/>
      <c r="PID261" s="145"/>
      <c r="PIE261" s="146"/>
      <c r="PIF261" s="144"/>
      <c r="PIG261" s="144"/>
      <c r="PIH261" s="145"/>
      <c r="PII261" s="146"/>
      <c r="PIJ261" s="144"/>
      <c r="PIK261" s="144"/>
      <c r="PIL261" s="145"/>
      <c r="PIM261" s="146"/>
      <c r="PIN261" s="144"/>
      <c r="PIO261" s="144"/>
      <c r="PIP261" s="145"/>
      <c r="PIQ261" s="146"/>
      <c r="PIR261" s="144"/>
      <c r="PIS261" s="144"/>
      <c r="PIT261" s="145"/>
      <c r="PIU261" s="146"/>
      <c r="PIV261" s="144"/>
      <c r="PIW261" s="144"/>
      <c r="PIX261" s="145"/>
      <c r="PIY261" s="146"/>
      <c r="PIZ261" s="144"/>
      <c r="PJA261" s="144"/>
      <c r="PJB261" s="145"/>
      <c r="PJC261" s="146"/>
      <c r="PJD261" s="144"/>
      <c r="PJE261" s="144"/>
      <c r="PJF261" s="145"/>
      <c r="PJG261" s="146"/>
      <c r="PJH261" s="144"/>
      <c r="PJI261" s="144"/>
      <c r="PJJ261" s="145"/>
      <c r="PJK261" s="146"/>
      <c r="PJL261" s="144"/>
      <c r="PJM261" s="144"/>
      <c r="PJN261" s="145"/>
      <c r="PJO261" s="146"/>
      <c r="PJP261" s="144"/>
      <c r="PJQ261" s="144"/>
      <c r="PJR261" s="145"/>
      <c r="PJS261" s="146"/>
      <c r="PJT261" s="144"/>
      <c r="PJU261" s="144"/>
      <c r="PJV261" s="145"/>
      <c r="PJW261" s="146"/>
      <c r="PJX261" s="144"/>
      <c r="PJY261" s="144"/>
      <c r="PJZ261" s="145"/>
      <c r="PKA261" s="146"/>
      <c r="PKB261" s="144"/>
      <c r="PKC261" s="144"/>
      <c r="PKD261" s="145"/>
      <c r="PKE261" s="146"/>
      <c r="PKF261" s="144"/>
      <c r="PKG261" s="144"/>
      <c r="PKH261" s="145"/>
      <c r="PKI261" s="146"/>
      <c r="PKJ261" s="144"/>
      <c r="PKK261" s="144"/>
      <c r="PKL261" s="145"/>
      <c r="PKM261" s="146"/>
      <c r="PKN261" s="144"/>
      <c r="PKO261" s="144"/>
      <c r="PKP261" s="145"/>
      <c r="PKQ261" s="146"/>
      <c r="PKR261" s="144"/>
      <c r="PKS261" s="144"/>
      <c r="PKT261" s="145"/>
      <c r="PKU261" s="146"/>
      <c r="PKV261" s="144"/>
      <c r="PKW261" s="144"/>
      <c r="PKX261" s="145"/>
      <c r="PKY261" s="146"/>
      <c r="PKZ261" s="144"/>
      <c r="PLA261" s="144"/>
      <c r="PLB261" s="145"/>
      <c r="PLC261" s="146"/>
      <c r="PLD261" s="144"/>
      <c r="PLE261" s="144"/>
      <c r="PLF261" s="145"/>
      <c r="PLG261" s="146"/>
      <c r="PLH261" s="144"/>
      <c r="PLI261" s="144"/>
      <c r="PLJ261" s="145"/>
      <c r="PLK261" s="146"/>
      <c r="PLL261" s="144"/>
      <c r="PLM261" s="144"/>
      <c r="PLN261" s="145"/>
      <c r="PLO261" s="146"/>
      <c r="PLP261" s="144"/>
      <c r="PLQ261" s="144"/>
      <c r="PLR261" s="145"/>
      <c r="PLS261" s="146"/>
      <c r="PLT261" s="144"/>
      <c r="PLU261" s="144"/>
      <c r="PLV261" s="145"/>
      <c r="PLW261" s="146"/>
      <c r="PLX261" s="144"/>
      <c r="PLY261" s="144"/>
      <c r="PLZ261" s="145"/>
      <c r="PMA261" s="146"/>
      <c r="PMB261" s="144"/>
      <c r="PMC261" s="144"/>
      <c r="PMD261" s="145"/>
      <c r="PME261" s="146"/>
      <c r="PMF261" s="144"/>
      <c r="PMG261" s="144"/>
      <c r="PMH261" s="145"/>
      <c r="PMI261" s="146"/>
      <c r="PMJ261" s="144"/>
      <c r="PMK261" s="144"/>
      <c r="PML261" s="145"/>
      <c r="PMM261" s="146"/>
      <c r="PMN261" s="144"/>
      <c r="PMO261" s="144"/>
      <c r="PMP261" s="145"/>
      <c r="PMQ261" s="146"/>
      <c r="PMR261" s="144"/>
      <c r="PMS261" s="144"/>
      <c r="PMT261" s="145"/>
      <c r="PMU261" s="146"/>
      <c r="PMV261" s="144"/>
      <c r="PMW261" s="144"/>
      <c r="PMX261" s="145"/>
      <c r="PMY261" s="146"/>
      <c r="PMZ261" s="144"/>
      <c r="PNA261" s="144"/>
      <c r="PNB261" s="145"/>
      <c r="PNC261" s="146"/>
      <c r="PND261" s="144"/>
      <c r="PNE261" s="144"/>
      <c r="PNF261" s="145"/>
      <c r="PNG261" s="146"/>
      <c r="PNH261" s="144"/>
      <c r="PNI261" s="144"/>
      <c r="PNJ261" s="145"/>
      <c r="PNK261" s="146"/>
      <c r="PNL261" s="144"/>
      <c r="PNM261" s="144"/>
      <c r="PNN261" s="145"/>
      <c r="PNO261" s="146"/>
      <c r="PNP261" s="144"/>
      <c r="PNQ261" s="144"/>
      <c r="PNR261" s="145"/>
      <c r="PNS261" s="146"/>
      <c r="PNT261" s="144"/>
      <c r="PNU261" s="144"/>
      <c r="PNV261" s="145"/>
      <c r="PNW261" s="146"/>
      <c r="PNX261" s="144"/>
      <c r="PNY261" s="144"/>
      <c r="PNZ261" s="145"/>
      <c r="POA261" s="146"/>
      <c r="POB261" s="144"/>
      <c r="POC261" s="144"/>
      <c r="POD261" s="145"/>
      <c r="POE261" s="146"/>
      <c r="POF261" s="144"/>
      <c r="POG261" s="144"/>
      <c r="POH261" s="145"/>
      <c r="POI261" s="146"/>
      <c r="POJ261" s="144"/>
      <c r="POK261" s="144"/>
      <c r="POL261" s="145"/>
      <c r="POM261" s="146"/>
      <c r="PON261" s="144"/>
      <c r="POO261" s="144"/>
      <c r="POP261" s="145"/>
      <c r="POQ261" s="146"/>
      <c r="POR261" s="144"/>
      <c r="POS261" s="144"/>
      <c r="POT261" s="145"/>
      <c r="POU261" s="146"/>
      <c r="POV261" s="144"/>
      <c r="POW261" s="144"/>
      <c r="POX261" s="145"/>
      <c r="POY261" s="146"/>
      <c r="POZ261" s="144"/>
      <c r="PPA261" s="144"/>
      <c r="PPB261" s="145"/>
      <c r="PPC261" s="146"/>
      <c r="PPD261" s="144"/>
      <c r="PPE261" s="144"/>
      <c r="PPF261" s="145"/>
      <c r="PPG261" s="146"/>
      <c r="PPH261" s="144"/>
      <c r="PPI261" s="144"/>
      <c r="PPJ261" s="145"/>
      <c r="PPK261" s="146"/>
      <c r="PPL261" s="144"/>
      <c r="PPM261" s="144"/>
      <c r="PPN261" s="145"/>
      <c r="PPO261" s="146"/>
      <c r="PPP261" s="144"/>
      <c r="PPQ261" s="144"/>
      <c r="PPR261" s="145"/>
      <c r="PPS261" s="146"/>
      <c r="PPT261" s="144"/>
      <c r="PPU261" s="144"/>
      <c r="PPV261" s="145"/>
      <c r="PPW261" s="146"/>
      <c r="PPX261" s="144"/>
      <c r="PPY261" s="144"/>
      <c r="PPZ261" s="145"/>
      <c r="PQA261" s="146"/>
      <c r="PQB261" s="144"/>
      <c r="PQC261" s="144"/>
      <c r="PQD261" s="145"/>
      <c r="PQE261" s="146"/>
      <c r="PQF261" s="144"/>
      <c r="PQG261" s="144"/>
      <c r="PQH261" s="145"/>
      <c r="PQI261" s="146"/>
      <c r="PQJ261" s="144"/>
      <c r="PQK261" s="144"/>
      <c r="PQL261" s="145"/>
      <c r="PQM261" s="146"/>
      <c r="PQN261" s="144"/>
      <c r="PQO261" s="144"/>
      <c r="PQP261" s="145"/>
      <c r="PQQ261" s="146"/>
      <c r="PQR261" s="144"/>
      <c r="PQS261" s="144"/>
      <c r="PQT261" s="145"/>
      <c r="PQU261" s="146"/>
      <c r="PQV261" s="144"/>
      <c r="PQW261" s="144"/>
      <c r="PQX261" s="145"/>
      <c r="PQY261" s="146"/>
      <c r="PQZ261" s="144"/>
      <c r="PRA261" s="144"/>
      <c r="PRB261" s="145"/>
      <c r="PRC261" s="146"/>
      <c r="PRD261" s="144"/>
      <c r="PRE261" s="144"/>
      <c r="PRF261" s="145"/>
      <c r="PRG261" s="146"/>
      <c r="PRH261" s="144"/>
      <c r="PRI261" s="144"/>
      <c r="PRJ261" s="145"/>
      <c r="PRK261" s="146"/>
      <c r="PRL261" s="144"/>
      <c r="PRM261" s="144"/>
      <c r="PRN261" s="145"/>
      <c r="PRO261" s="146"/>
      <c r="PRP261" s="144"/>
      <c r="PRQ261" s="144"/>
      <c r="PRR261" s="145"/>
      <c r="PRS261" s="146"/>
      <c r="PRT261" s="144"/>
      <c r="PRU261" s="144"/>
      <c r="PRV261" s="145"/>
      <c r="PRW261" s="146"/>
      <c r="PRX261" s="144"/>
      <c r="PRY261" s="144"/>
      <c r="PRZ261" s="145"/>
      <c r="PSA261" s="146"/>
      <c r="PSB261" s="144"/>
      <c r="PSC261" s="144"/>
      <c r="PSD261" s="145"/>
      <c r="PSE261" s="146"/>
      <c r="PSF261" s="144"/>
      <c r="PSG261" s="144"/>
      <c r="PSH261" s="145"/>
      <c r="PSI261" s="146"/>
      <c r="PSJ261" s="144"/>
      <c r="PSK261" s="144"/>
      <c r="PSL261" s="145"/>
      <c r="PSM261" s="146"/>
      <c r="PSN261" s="144"/>
      <c r="PSO261" s="144"/>
      <c r="PSP261" s="145"/>
      <c r="PSQ261" s="146"/>
      <c r="PSR261" s="144"/>
      <c r="PSS261" s="144"/>
      <c r="PST261" s="145"/>
      <c r="PSU261" s="146"/>
      <c r="PSV261" s="144"/>
      <c r="PSW261" s="144"/>
      <c r="PSX261" s="145"/>
      <c r="PSY261" s="146"/>
      <c r="PSZ261" s="144"/>
      <c r="PTA261" s="144"/>
      <c r="PTB261" s="145"/>
      <c r="PTC261" s="146"/>
      <c r="PTD261" s="144"/>
      <c r="PTE261" s="144"/>
      <c r="PTF261" s="145"/>
      <c r="PTG261" s="146"/>
      <c r="PTH261" s="144"/>
      <c r="PTI261" s="144"/>
      <c r="PTJ261" s="145"/>
      <c r="PTK261" s="146"/>
      <c r="PTL261" s="144"/>
      <c r="PTM261" s="144"/>
      <c r="PTN261" s="145"/>
      <c r="PTO261" s="146"/>
      <c r="PTP261" s="144"/>
      <c r="PTQ261" s="144"/>
      <c r="PTR261" s="145"/>
      <c r="PTS261" s="146"/>
      <c r="PTT261" s="144"/>
      <c r="PTU261" s="144"/>
      <c r="PTV261" s="145"/>
      <c r="PTW261" s="146"/>
      <c r="PTX261" s="144"/>
      <c r="PTY261" s="144"/>
      <c r="PTZ261" s="145"/>
      <c r="PUA261" s="146"/>
      <c r="PUB261" s="144"/>
      <c r="PUC261" s="144"/>
      <c r="PUD261" s="145"/>
      <c r="PUE261" s="146"/>
      <c r="PUF261" s="144"/>
      <c r="PUG261" s="144"/>
      <c r="PUH261" s="145"/>
      <c r="PUI261" s="146"/>
      <c r="PUJ261" s="144"/>
      <c r="PUK261" s="144"/>
      <c r="PUL261" s="145"/>
      <c r="PUM261" s="146"/>
      <c r="PUN261" s="144"/>
      <c r="PUO261" s="144"/>
      <c r="PUP261" s="145"/>
      <c r="PUQ261" s="146"/>
      <c r="PUR261" s="144"/>
      <c r="PUS261" s="144"/>
      <c r="PUT261" s="145"/>
      <c r="PUU261" s="146"/>
      <c r="PUV261" s="144"/>
      <c r="PUW261" s="144"/>
      <c r="PUX261" s="145"/>
      <c r="PUY261" s="146"/>
      <c r="PUZ261" s="144"/>
      <c r="PVA261" s="144"/>
      <c r="PVB261" s="145"/>
      <c r="PVC261" s="146"/>
      <c r="PVD261" s="144"/>
      <c r="PVE261" s="144"/>
      <c r="PVF261" s="145"/>
      <c r="PVG261" s="146"/>
      <c r="PVH261" s="144"/>
      <c r="PVI261" s="144"/>
      <c r="PVJ261" s="145"/>
      <c r="PVK261" s="146"/>
      <c r="PVL261" s="144"/>
      <c r="PVM261" s="144"/>
      <c r="PVN261" s="145"/>
      <c r="PVO261" s="146"/>
      <c r="PVP261" s="144"/>
      <c r="PVQ261" s="144"/>
      <c r="PVR261" s="145"/>
      <c r="PVS261" s="146"/>
      <c r="PVT261" s="144"/>
      <c r="PVU261" s="144"/>
      <c r="PVV261" s="145"/>
      <c r="PVW261" s="146"/>
      <c r="PVX261" s="144"/>
      <c r="PVY261" s="144"/>
      <c r="PVZ261" s="145"/>
      <c r="PWA261" s="146"/>
      <c r="PWB261" s="144"/>
      <c r="PWC261" s="144"/>
      <c r="PWD261" s="145"/>
      <c r="PWE261" s="146"/>
      <c r="PWF261" s="144"/>
      <c r="PWG261" s="144"/>
      <c r="PWH261" s="145"/>
      <c r="PWI261" s="146"/>
      <c r="PWJ261" s="144"/>
      <c r="PWK261" s="144"/>
      <c r="PWL261" s="145"/>
      <c r="PWM261" s="146"/>
      <c r="PWN261" s="144"/>
      <c r="PWO261" s="144"/>
      <c r="PWP261" s="145"/>
      <c r="PWQ261" s="146"/>
      <c r="PWR261" s="144"/>
      <c r="PWS261" s="144"/>
      <c r="PWT261" s="145"/>
      <c r="PWU261" s="146"/>
      <c r="PWV261" s="144"/>
      <c r="PWW261" s="144"/>
      <c r="PWX261" s="145"/>
      <c r="PWY261" s="146"/>
      <c r="PWZ261" s="144"/>
      <c r="PXA261" s="144"/>
      <c r="PXB261" s="145"/>
      <c r="PXC261" s="146"/>
      <c r="PXD261" s="144"/>
      <c r="PXE261" s="144"/>
      <c r="PXF261" s="145"/>
      <c r="PXG261" s="146"/>
      <c r="PXH261" s="144"/>
      <c r="PXI261" s="144"/>
      <c r="PXJ261" s="145"/>
      <c r="PXK261" s="146"/>
      <c r="PXL261" s="144"/>
      <c r="PXM261" s="144"/>
      <c r="PXN261" s="145"/>
      <c r="PXO261" s="146"/>
      <c r="PXP261" s="144"/>
      <c r="PXQ261" s="144"/>
      <c r="PXR261" s="145"/>
      <c r="PXS261" s="146"/>
      <c r="PXT261" s="144"/>
      <c r="PXU261" s="144"/>
      <c r="PXV261" s="145"/>
      <c r="PXW261" s="146"/>
      <c r="PXX261" s="144"/>
      <c r="PXY261" s="144"/>
      <c r="PXZ261" s="145"/>
      <c r="PYA261" s="146"/>
      <c r="PYB261" s="144"/>
      <c r="PYC261" s="144"/>
      <c r="PYD261" s="145"/>
      <c r="PYE261" s="146"/>
      <c r="PYF261" s="144"/>
      <c r="PYG261" s="144"/>
      <c r="PYH261" s="145"/>
      <c r="PYI261" s="146"/>
      <c r="PYJ261" s="144"/>
      <c r="PYK261" s="144"/>
      <c r="PYL261" s="145"/>
      <c r="PYM261" s="146"/>
      <c r="PYN261" s="144"/>
      <c r="PYO261" s="144"/>
      <c r="PYP261" s="145"/>
      <c r="PYQ261" s="146"/>
      <c r="PYR261" s="144"/>
      <c r="PYS261" s="144"/>
      <c r="PYT261" s="145"/>
      <c r="PYU261" s="146"/>
      <c r="PYV261" s="144"/>
      <c r="PYW261" s="144"/>
      <c r="PYX261" s="145"/>
      <c r="PYY261" s="146"/>
      <c r="PYZ261" s="144"/>
      <c r="PZA261" s="144"/>
      <c r="PZB261" s="145"/>
      <c r="PZC261" s="146"/>
      <c r="PZD261" s="144"/>
      <c r="PZE261" s="144"/>
      <c r="PZF261" s="145"/>
      <c r="PZG261" s="146"/>
      <c r="PZH261" s="144"/>
      <c r="PZI261" s="144"/>
      <c r="PZJ261" s="145"/>
      <c r="PZK261" s="146"/>
      <c r="PZL261" s="144"/>
      <c r="PZM261" s="144"/>
      <c r="PZN261" s="145"/>
      <c r="PZO261" s="146"/>
      <c r="PZP261" s="144"/>
      <c r="PZQ261" s="144"/>
      <c r="PZR261" s="145"/>
      <c r="PZS261" s="146"/>
      <c r="PZT261" s="144"/>
      <c r="PZU261" s="144"/>
      <c r="PZV261" s="145"/>
      <c r="PZW261" s="146"/>
      <c r="PZX261" s="144"/>
      <c r="PZY261" s="144"/>
      <c r="PZZ261" s="145"/>
      <c r="QAA261" s="146"/>
      <c r="QAB261" s="144"/>
      <c r="QAC261" s="144"/>
      <c r="QAD261" s="145"/>
      <c r="QAE261" s="146"/>
      <c r="QAF261" s="144"/>
      <c r="QAG261" s="144"/>
      <c r="QAH261" s="145"/>
      <c r="QAI261" s="146"/>
      <c r="QAJ261" s="144"/>
      <c r="QAK261" s="144"/>
      <c r="QAL261" s="145"/>
      <c r="QAM261" s="146"/>
      <c r="QAN261" s="144"/>
      <c r="QAO261" s="144"/>
      <c r="QAP261" s="145"/>
      <c r="QAQ261" s="146"/>
      <c r="QAR261" s="144"/>
      <c r="QAS261" s="144"/>
      <c r="QAT261" s="145"/>
      <c r="QAU261" s="146"/>
      <c r="QAV261" s="144"/>
      <c r="QAW261" s="144"/>
      <c r="QAX261" s="145"/>
      <c r="QAY261" s="146"/>
      <c r="QAZ261" s="144"/>
      <c r="QBA261" s="144"/>
      <c r="QBB261" s="145"/>
      <c r="QBC261" s="146"/>
      <c r="QBD261" s="144"/>
      <c r="QBE261" s="144"/>
      <c r="QBF261" s="145"/>
      <c r="QBG261" s="146"/>
      <c r="QBH261" s="144"/>
      <c r="QBI261" s="144"/>
      <c r="QBJ261" s="145"/>
      <c r="QBK261" s="146"/>
      <c r="QBL261" s="144"/>
      <c r="QBM261" s="144"/>
      <c r="QBN261" s="145"/>
      <c r="QBO261" s="146"/>
      <c r="QBP261" s="144"/>
      <c r="QBQ261" s="144"/>
      <c r="QBR261" s="145"/>
      <c r="QBS261" s="146"/>
      <c r="QBT261" s="144"/>
      <c r="QBU261" s="144"/>
      <c r="QBV261" s="145"/>
      <c r="QBW261" s="146"/>
      <c r="QBX261" s="144"/>
      <c r="QBY261" s="144"/>
      <c r="QBZ261" s="145"/>
      <c r="QCA261" s="146"/>
      <c r="QCB261" s="144"/>
      <c r="QCC261" s="144"/>
      <c r="QCD261" s="145"/>
      <c r="QCE261" s="146"/>
      <c r="QCF261" s="144"/>
      <c r="QCG261" s="144"/>
      <c r="QCH261" s="145"/>
      <c r="QCI261" s="146"/>
      <c r="QCJ261" s="144"/>
      <c r="QCK261" s="144"/>
      <c r="QCL261" s="145"/>
      <c r="QCM261" s="146"/>
      <c r="QCN261" s="144"/>
      <c r="QCO261" s="144"/>
      <c r="QCP261" s="145"/>
      <c r="QCQ261" s="146"/>
      <c r="QCR261" s="144"/>
      <c r="QCS261" s="144"/>
      <c r="QCT261" s="145"/>
      <c r="QCU261" s="146"/>
      <c r="QCV261" s="144"/>
      <c r="QCW261" s="144"/>
      <c r="QCX261" s="145"/>
      <c r="QCY261" s="146"/>
      <c r="QCZ261" s="144"/>
      <c r="QDA261" s="144"/>
      <c r="QDB261" s="145"/>
      <c r="QDC261" s="146"/>
      <c r="QDD261" s="144"/>
      <c r="QDE261" s="144"/>
      <c r="QDF261" s="145"/>
      <c r="QDG261" s="146"/>
      <c r="QDH261" s="144"/>
      <c r="QDI261" s="144"/>
      <c r="QDJ261" s="145"/>
      <c r="QDK261" s="146"/>
      <c r="QDL261" s="144"/>
      <c r="QDM261" s="144"/>
      <c r="QDN261" s="145"/>
      <c r="QDO261" s="146"/>
      <c r="QDP261" s="144"/>
      <c r="QDQ261" s="144"/>
      <c r="QDR261" s="145"/>
      <c r="QDS261" s="146"/>
      <c r="QDT261" s="144"/>
      <c r="QDU261" s="144"/>
      <c r="QDV261" s="145"/>
      <c r="QDW261" s="146"/>
      <c r="QDX261" s="144"/>
      <c r="QDY261" s="144"/>
      <c r="QDZ261" s="145"/>
      <c r="QEA261" s="146"/>
      <c r="QEB261" s="144"/>
      <c r="QEC261" s="144"/>
      <c r="QED261" s="145"/>
      <c r="QEE261" s="146"/>
      <c r="QEF261" s="144"/>
      <c r="QEG261" s="144"/>
      <c r="QEH261" s="145"/>
      <c r="QEI261" s="146"/>
      <c r="QEJ261" s="144"/>
      <c r="QEK261" s="144"/>
      <c r="QEL261" s="145"/>
      <c r="QEM261" s="146"/>
      <c r="QEN261" s="144"/>
      <c r="QEO261" s="144"/>
      <c r="QEP261" s="145"/>
      <c r="QEQ261" s="146"/>
      <c r="QER261" s="144"/>
      <c r="QES261" s="144"/>
      <c r="QET261" s="145"/>
      <c r="QEU261" s="146"/>
      <c r="QEV261" s="144"/>
      <c r="QEW261" s="144"/>
      <c r="QEX261" s="145"/>
      <c r="QEY261" s="146"/>
      <c r="QEZ261" s="144"/>
      <c r="QFA261" s="144"/>
      <c r="QFB261" s="145"/>
      <c r="QFC261" s="146"/>
      <c r="QFD261" s="144"/>
      <c r="QFE261" s="144"/>
      <c r="QFF261" s="145"/>
      <c r="QFG261" s="146"/>
      <c r="QFH261" s="144"/>
      <c r="QFI261" s="144"/>
      <c r="QFJ261" s="145"/>
      <c r="QFK261" s="146"/>
      <c r="QFL261" s="144"/>
      <c r="QFM261" s="144"/>
      <c r="QFN261" s="145"/>
      <c r="QFO261" s="146"/>
      <c r="QFP261" s="144"/>
      <c r="QFQ261" s="144"/>
      <c r="QFR261" s="145"/>
      <c r="QFS261" s="146"/>
      <c r="QFT261" s="144"/>
      <c r="QFU261" s="144"/>
      <c r="QFV261" s="145"/>
      <c r="QFW261" s="146"/>
      <c r="QFX261" s="144"/>
      <c r="QFY261" s="144"/>
      <c r="QFZ261" s="145"/>
      <c r="QGA261" s="146"/>
      <c r="QGB261" s="144"/>
      <c r="QGC261" s="144"/>
      <c r="QGD261" s="145"/>
      <c r="QGE261" s="146"/>
      <c r="QGF261" s="144"/>
      <c r="QGG261" s="144"/>
      <c r="QGH261" s="145"/>
      <c r="QGI261" s="146"/>
      <c r="QGJ261" s="144"/>
      <c r="QGK261" s="144"/>
      <c r="QGL261" s="145"/>
      <c r="QGM261" s="146"/>
      <c r="QGN261" s="144"/>
      <c r="QGO261" s="144"/>
      <c r="QGP261" s="145"/>
      <c r="QGQ261" s="146"/>
      <c r="QGR261" s="144"/>
      <c r="QGS261" s="144"/>
      <c r="QGT261" s="145"/>
      <c r="QGU261" s="146"/>
      <c r="QGV261" s="144"/>
      <c r="QGW261" s="144"/>
      <c r="QGX261" s="145"/>
      <c r="QGY261" s="146"/>
      <c r="QGZ261" s="144"/>
      <c r="QHA261" s="144"/>
      <c r="QHB261" s="145"/>
      <c r="QHC261" s="146"/>
      <c r="QHD261" s="144"/>
      <c r="QHE261" s="144"/>
      <c r="QHF261" s="145"/>
      <c r="QHG261" s="146"/>
      <c r="QHH261" s="144"/>
      <c r="QHI261" s="144"/>
      <c r="QHJ261" s="145"/>
      <c r="QHK261" s="146"/>
      <c r="QHL261" s="144"/>
      <c r="QHM261" s="144"/>
      <c r="QHN261" s="145"/>
      <c r="QHO261" s="146"/>
      <c r="QHP261" s="144"/>
      <c r="QHQ261" s="144"/>
      <c r="QHR261" s="145"/>
      <c r="QHS261" s="146"/>
      <c r="QHT261" s="144"/>
      <c r="QHU261" s="144"/>
      <c r="QHV261" s="145"/>
      <c r="QHW261" s="146"/>
      <c r="QHX261" s="144"/>
      <c r="QHY261" s="144"/>
      <c r="QHZ261" s="145"/>
      <c r="QIA261" s="146"/>
      <c r="QIB261" s="144"/>
      <c r="QIC261" s="144"/>
      <c r="QID261" s="145"/>
      <c r="QIE261" s="146"/>
      <c r="QIF261" s="144"/>
      <c r="QIG261" s="144"/>
      <c r="QIH261" s="145"/>
      <c r="QII261" s="146"/>
      <c r="QIJ261" s="144"/>
      <c r="QIK261" s="144"/>
      <c r="QIL261" s="145"/>
      <c r="QIM261" s="146"/>
      <c r="QIN261" s="144"/>
      <c r="QIO261" s="144"/>
      <c r="QIP261" s="145"/>
      <c r="QIQ261" s="146"/>
      <c r="QIR261" s="144"/>
      <c r="QIS261" s="144"/>
      <c r="QIT261" s="145"/>
      <c r="QIU261" s="146"/>
      <c r="QIV261" s="144"/>
      <c r="QIW261" s="144"/>
      <c r="QIX261" s="145"/>
      <c r="QIY261" s="146"/>
      <c r="QIZ261" s="144"/>
      <c r="QJA261" s="144"/>
      <c r="QJB261" s="145"/>
      <c r="QJC261" s="146"/>
      <c r="QJD261" s="144"/>
      <c r="QJE261" s="144"/>
      <c r="QJF261" s="145"/>
      <c r="QJG261" s="146"/>
      <c r="QJH261" s="144"/>
      <c r="QJI261" s="144"/>
      <c r="QJJ261" s="145"/>
      <c r="QJK261" s="146"/>
      <c r="QJL261" s="144"/>
      <c r="QJM261" s="144"/>
      <c r="QJN261" s="145"/>
      <c r="QJO261" s="146"/>
      <c r="QJP261" s="144"/>
      <c r="QJQ261" s="144"/>
      <c r="QJR261" s="145"/>
      <c r="QJS261" s="146"/>
      <c r="QJT261" s="144"/>
      <c r="QJU261" s="144"/>
      <c r="QJV261" s="145"/>
      <c r="QJW261" s="146"/>
      <c r="QJX261" s="144"/>
      <c r="QJY261" s="144"/>
      <c r="QJZ261" s="145"/>
      <c r="QKA261" s="146"/>
      <c r="QKB261" s="144"/>
      <c r="QKC261" s="144"/>
      <c r="QKD261" s="145"/>
      <c r="QKE261" s="146"/>
      <c r="QKF261" s="144"/>
      <c r="QKG261" s="144"/>
      <c r="QKH261" s="145"/>
      <c r="QKI261" s="146"/>
      <c r="QKJ261" s="144"/>
      <c r="QKK261" s="144"/>
      <c r="QKL261" s="145"/>
      <c r="QKM261" s="146"/>
      <c r="QKN261" s="144"/>
      <c r="QKO261" s="144"/>
      <c r="QKP261" s="145"/>
      <c r="QKQ261" s="146"/>
      <c r="QKR261" s="144"/>
      <c r="QKS261" s="144"/>
      <c r="QKT261" s="145"/>
      <c r="QKU261" s="146"/>
      <c r="QKV261" s="144"/>
      <c r="QKW261" s="144"/>
      <c r="QKX261" s="145"/>
      <c r="QKY261" s="146"/>
      <c r="QKZ261" s="144"/>
      <c r="QLA261" s="144"/>
      <c r="QLB261" s="145"/>
      <c r="QLC261" s="146"/>
      <c r="QLD261" s="144"/>
      <c r="QLE261" s="144"/>
      <c r="QLF261" s="145"/>
      <c r="QLG261" s="146"/>
      <c r="QLH261" s="144"/>
      <c r="QLI261" s="144"/>
      <c r="QLJ261" s="145"/>
      <c r="QLK261" s="146"/>
      <c r="QLL261" s="144"/>
      <c r="QLM261" s="144"/>
      <c r="QLN261" s="145"/>
      <c r="QLO261" s="146"/>
      <c r="QLP261" s="144"/>
      <c r="QLQ261" s="144"/>
      <c r="QLR261" s="145"/>
      <c r="QLS261" s="146"/>
      <c r="QLT261" s="144"/>
      <c r="QLU261" s="144"/>
      <c r="QLV261" s="145"/>
      <c r="QLW261" s="146"/>
      <c r="QLX261" s="144"/>
      <c r="QLY261" s="144"/>
      <c r="QLZ261" s="145"/>
      <c r="QMA261" s="146"/>
      <c r="QMB261" s="144"/>
      <c r="QMC261" s="144"/>
      <c r="QMD261" s="145"/>
      <c r="QME261" s="146"/>
      <c r="QMF261" s="144"/>
      <c r="QMG261" s="144"/>
      <c r="QMH261" s="145"/>
      <c r="QMI261" s="146"/>
      <c r="QMJ261" s="144"/>
      <c r="QMK261" s="144"/>
      <c r="QML261" s="145"/>
      <c r="QMM261" s="146"/>
      <c r="QMN261" s="144"/>
      <c r="QMO261" s="144"/>
      <c r="QMP261" s="145"/>
      <c r="QMQ261" s="146"/>
      <c r="QMR261" s="144"/>
      <c r="QMS261" s="144"/>
      <c r="QMT261" s="145"/>
      <c r="QMU261" s="146"/>
      <c r="QMV261" s="144"/>
      <c r="QMW261" s="144"/>
      <c r="QMX261" s="145"/>
      <c r="QMY261" s="146"/>
      <c r="QMZ261" s="144"/>
      <c r="QNA261" s="144"/>
      <c r="QNB261" s="145"/>
      <c r="QNC261" s="146"/>
      <c r="QND261" s="144"/>
      <c r="QNE261" s="144"/>
      <c r="QNF261" s="145"/>
      <c r="QNG261" s="146"/>
      <c r="QNH261" s="144"/>
      <c r="QNI261" s="144"/>
      <c r="QNJ261" s="145"/>
      <c r="QNK261" s="146"/>
      <c r="QNL261" s="144"/>
      <c r="QNM261" s="144"/>
      <c r="QNN261" s="145"/>
      <c r="QNO261" s="146"/>
      <c r="QNP261" s="144"/>
      <c r="QNQ261" s="144"/>
      <c r="QNR261" s="145"/>
      <c r="QNS261" s="146"/>
      <c r="QNT261" s="144"/>
      <c r="QNU261" s="144"/>
      <c r="QNV261" s="145"/>
      <c r="QNW261" s="146"/>
      <c r="QNX261" s="144"/>
      <c r="QNY261" s="144"/>
      <c r="QNZ261" s="145"/>
      <c r="QOA261" s="146"/>
      <c r="QOB261" s="144"/>
      <c r="QOC261" s="144"/>
      <c r="QOD261" s="145"/>
      <c r="QOE261" s="146"/>
      <c r="QOF261" s="144"/>
      <c r="QOG261" s="144"/>
      <c r="QOH261" s="145"/>
      <c r="QOI261" s="146"/>
      <c r="QOJ261" s="144"/>
      <c r="QOK261" s="144"/>
      <c r="QOL261" s="145"/>
      <c r="QOM261" s="146"/>
      <c r="QON261" s="144"/>
      <c r="QOO261" s="144"/>
      <c r="QOP261" s="145"/>
      <c r="QOQ261" s="146"/>
      <c r="QOR261" s="144"/>
      <c r="QOS261" s="144"/>
      <c r="QOT261" s="145"/>
      <c r="QOU261" s="146"/>
      <c r="QOV261" s="144"/>
      <c r="QOW261" s="144"/>
      <c r="QOX261" s="145"/>
      <c r="QOY261" s="146"/>
      <c r="QOZ261" s="144"/>
      <c r="QPA261" s="144"/>
      <c r="QPB261" s="145"/>
      <c r="QPC261" s="146"/>
      <c r="QPD261" s="144"/>
      <c r="QPE261" s="144"/>
      <c r="QPF261" s="145"/>
      <c r="QPG261" s="146"/>
      <c r="QPH261" s="144"/>
      <c r="QPI261" s="144"/>
      <c r="QPJ261" s="145"/>
      <c r="QPK261" s="146"/>
      <c r="QPL261" s="144"/>
      <c r="QPM261" s="144"/>
      <c r="QPN261" s="145"/>
      <c r="QPO261" s="146"/>
      <c r="QPP261" s="144"/>
      <c r="QPQ261" s="144"/>
      <c r="QPR261" s="145"/>
      <c r="QPS261" s="146"/>
      <c r="QPT261" s="144"/>
      <c r="QPU261" s="144"/>
      <c r="QPV261" s="145"/>
      <c r="QPW261" s="146"/>
      <c r="QPX261" s="144"/>
      <c r="QPY261" s="144"/>
      <c r="QPZ261" s="145"/>
      <c r="QQA261" s="146"/>
      <c r="QQB261" s="144"/>
      <c r="QQC261" s="144"/>
      <c r="QQD261" s="145"/>
      <c r="QQE261" s="146"/>
      <c r="QQF261" s="144"/>
      <c r="QQG261" s="144"/>
      <c r="QQH261" s="145"/>
      <c r="QQI261" s="146"/>
      <c r="QQJ261" s="144"/>
      <c r="QQK261" s="144"/>
      <c r="QQL261" s="145"/>
      <c r="QQM261" s="146"/>
      <c r="QQN261" s="144"/>
      <c r="QQO261" s="144"/>
      <c r="QQP261" s="145"/>
      <c r="QQQ261" s="146"/>
      <c r="QQR261" s="144"/>
      <c r="QQS261" s="144"/>
      <c r="QQT261" s="145"/>
      <c r="QQU261" s="146"/>
      <c r="QQV261" s="144"/>
      <c r="QQW261" s="144"/>
      <c r="QQX261" s="145"/>
      <c r="QQY261" s="146"/>
      <c r="QQZ261" s="144"/>
      <c r="QRA261" s="144"/>
      <c r="QRB261" s="145"/>
      <c r="QRC261" s="146"/>
      <c r="QRD261" s="144"/>
      <c r="QRE261" s="144"/>
      <c r="QRF261" s="145"/>
      <c r="QRG261" s="146"/>
      <c r="QRH261" s="144"/>
      <c r="QRI261" s="144"/>
      <c r="QRJ261" s="145"/>
      <c r="QRK261" s="146"/>
      <c r="QRL261" s="144"/>
      <c r="QRM261" s="144"/>
      <c r="QRN261" s="145"/>
      <c r="QRO261" s="146"/>
      <c r="QRP261" s="144"/>
      <c r="QRQ261" s="144"/>
      <c r="QRR261" s="145"/>
      <c r="QRS261" s="146"/>
      <c r="QRT261" s="144"/>
      <c r="QRU261" s="144"/>
      <c r="QRV261" s="145"/>
      <c r="QRW261" s="146"/>
      <c r="QRX261" s="144"/>
      <c r="QRY261" s="144"/>
      <c r="QRZ261" s="145"/>
      <c r="QSA261" s="146"/>
      <c r="QSB261" s="144"/>
      <c r="QSC261" s="144"/>
      <c r="QSD261" s="145"/>
      <c r="QSE261" s="146"/>
      <c r="QSF261" s="144"/>
      <c r="QSG261" s="144"/>
      <c r="QSH261" s="145"/>
      <c r="QSI261" s="146"/>
      <c r="QSJ261" s="144"/>
      <c r="QSK261" s="144"/>
      <c r="QSL261" s="145"/>
      <c r="QSM261" s="146"/>
      <c r="QSN261" s="144"/>
      <c r="QSO261" s="144"/>
      <c r="QSP261" s="145"/>
      <c r="QSQ261" s="146"/>
      <c r="QSR261" s="144"/>
      <c r="QSS261" s="144"/>
      <c r="QST261" s="145"/>
      <c r="QSU261" s="146"/>
      <c r="QSV261" s="144"/>
      <c r="QSW261" s="144"/>
      <c r="QSX261" s="145"/>
      <c r="QSY261" s="146"/>
      <c r="QSZ261" s="144"/>
      <c r="QTA261" s="144"/>
      <c r="QTB261" s="145"/>
      <c r="QTC261" s="146"/>
      <c r="QTD261" s="144"/>
      <c r="QTE261" s="144"/>
      <c r="QTF261" s="145"/>
      <c r="QTG261" s="146"/>
      <c r="QTH261" s="144"/>
      <c r="QTI261" s="144"/>
      <c r="QTJ261" s="145"/>
      <c r="QTK261" s="146"/>
      <c r="QTL261" s="144"/>
      <c r="QTM261" s="144"/>
      <c r="QTN261" s="145"/>
      <c r="QTO261" s="146"/>
      <c r="QTP261" s="144"/>
      <c r="QTQ261" s="144"/>
      <c r="QTR261" s="145"/>
      <c r="QTS261" s="146"/>
      <c r="QTT261" s="144"/>
      <c r="QTU261" s="144"/>
      <c r="QTV261" s="145"/>
      <c r="QTW261" s="146"/>
      <c r="QTX261" s="144"/>
      <c r="QTY261" s="144"/>
      <c r="QTZ261" s="145"/>
      <c r="QUA261" s="146"/>
      <c r="QUB261" s="144"/>
      <c r="QUC261" s="144"/>
      <c r="QUD261" s="145"/>
      <c r="QUE261" s="146"/>
      <c r="QUF261" s="144"/>
      <c r="QUG261" s="144"/>
      <c r="QUH261" s="145"/>
      <c r="QUI261" s="146"/>
      <c r="QUJ261" s="144"/>
      <c r="QUK261" s="144"/>
      <c r="QUL261" s="145"/>
      <c r="QUM261" s="146"/>
      <c r="QUN261" s="144"/>
      <c r="QUO261" s="144"/>
      <c r="QUP261" s="145"/>
      <c r="QUQ261" s="146"/>
      <c r="QUR261" s="144"/>
      <c r="QUS261" s="144"/>
      <c r="QUT261" s="145"/>
      <c r="QUU261" s="146"/>
      <c r="QUV261" s="144"/>
      <c r="QUW261" s="144"/>
      <c r="QUX261" s="145"/>
      <c r="QUY261" s="146"/>
      <c r="QUZ261" s="144"/>
      <c r="QVA261" s="144"/>
      <c r="QVB261" s="145"/>
      <c r="QVC261" s="146"/>
      <c r="QVD261" s="144"/>
      <c r="QVE261" s="144"/>
      <c r="QVF261" s="145"/>
      <c r="QVG261" s="146"/>
      <c r="QVH261" s="144"/>
      <c r="QVI261" s="144"/>
      <c r="QVJ261" s="145"/>
      <c r="QVK261" s="146"/>
      <c r="QVL261" s="144"/>
      <c r="QVM261" s="144"/>
      <c r="QVN261" s="145"/>
      <c r="QVO261" s="146"/>
      <c r="QVP261" s="144"/>
      <c r="QVQ261" s="144"/>
      <c r="QVR261" s="145"/>
      <c r="QVS261" s="146"/>
      <c r="QVT261" s="144"/>
      <c r="QVU261" s="144"/>
      <c r="QVV261" s="145"/>
      <c r="QVW261" s="146"/>
      <c r="QVX261" s="144"/>
      <c r="QVY261" s="144"/>
      <c r="QVZ261" s="145"/>
      <c r="QWA261" s="146"/>
      <c r="QWB261" s="144"/>
      <c r="QWC261" s="144"/>
      <c r="QWD261" s="145"/>
      <c r="QWE261" s="146"/>
      <c r="QWF261" s="144"/>
      <c r="QWG261" s="144"/>
      <c r="QWH261" s="145"/>
      <c r="QWI261" s="146"/>
      <c r="QWJ261" s="144"/>
      <c r="QWK261" s="144"/>
      <c r="QWL261" s="145"/>
      <c r="QWM261" s="146"/>
      <c r="QWN261" s="144"/>
      <c r="QWO261" s="144"/>
      <c r="QWP261" s="145"/>
      <c r="QWQ261" s="146"/>
      <c r="QWR261" s="144"/>
      <c r="QWS261" s="144"/>
      <c r="QWT261" s="145"/>
      <c r="QWU261" s="146"/>
      <c r="QWV261" s="144"/>
      <c r="QWW261" s="144"/>
      <c r="QWX261" s="145"/>
      <c r="QWY261" s="146"/>
      <c r="QWZ261" s="144"/>
      <c r="QXA261" s="144"/>
      <c r="QXB261" s="145"/>
      <c r="QXC261" s="146"/>
      <c r="QXD261" s="144"/>
      <c r="QXE261" s="144"/>
      <c r="QXF261" s="145"/>
      <c r="QXG261" s="146"/>
      <c r="QXH261" s="144"/>
      <c r="QXI261" s="144"/>
      <c r="QXJ261" s="145"/>
      <c r="QXK261" s="146"/>
      <c r="QXL261" s="144"/>
      <c r="QXM261" s="144"/>
      <c r="QXN261" s="145"/>
      <c r="QXO261" s="146"/>
      <c r="QXP261" s="144"/>
      <c r="QXQ261" s="144"/>
      <c r="QXR261" s="145"/>
      <c r="QXS261" s="146"/>
      <c r="QXT261" s="144"/>
      <c r="QXU261" s="144"/>
      <c r="QXV261" s="145"/>
      <c r="QXW261" s="146"/>
      <c r="QXX261" s="144"/>
      <c r="QXY261" s="144"/>
      <c r="QXZ261" s="145"/>
      <c r="QYA261" s="146"/>
      <c r="QYB261" s="144"/>
      <c r="QYC261" s="144"/>
      <c r="QYD261" s="145"/>
      <c r="QYE261" s="146"/>
      <c r="QYF261" s="144"/>
      <c r="QYG261" s="144"/>
      <c r="QYH261" s="145"/>
      <c r="QYI261" s="146"/>
      <c r="QYJ261" s="144"/>
      <c r="QYK261" s="144"/>
      <c r="QYL261" s="145"/>
      <c r="QYM261" s="146"/>
      <c r="QYN261" s="144"/>
      <c r="QYO261" s="144"/>
      <c r="QYP261" s="145"/>
      <c r="QYQ261" s="146"/>
      <c r="QYR261" s="144"/>
      <c r="QYS261" s="144"/>
      <c r="QYT261" s="145"/>
      <c r="QYU261" s="146"/>
      <c r="QYV261" s="144"/>
      <c r="QYW261" s="144"/>
      <c r="QYX261" s="145"/>
      <c r="QYY261" s="146"/>
      <c r="QYZ261" s="144"/>
      <c r="QZA261" s="144"/>
      <c r="QZB261" s="145"/>
      <c r="QZC261" s="146"/>
      <c r="QZD261" s="144"/>
      <c r="QZE261" s="144"/>
      <c r="QZF261" s="145"/>
      <c r="QZG261" s="146"/>
      <c r="QZH261" s="144"/>
      <c r="QZI261" s="144"/>
      <c r="QZJ261" s="145"/>
      <c r="QZK261" s="146"/>
      <c r="QZL261" s="144"/>
      <c r="QZM261" s="144"/>
      <c r="QZN261" s="145"/>
      <c r="QZO261" s="146"/>
      <c r="QZP261" s="144"/>
      <c r="QZQ261" s="144"/>
      <c r="QZR261" s="145"/>
      <c r="QZS261" s="146"/>
      <c r="QZT261" s="144"/>
      <c r="QZU261" s="144"/>
      <c r="QZV261" s="145"/>
      <c r="QZW261" s="146"/>
      <c r="QZX261" s="144"/>
      <c r="QZY261" s="144"/>
      <c r="QZZ261" s="145"/>
      <c r="RAA261" s="146"/>
      <c r="RAB261" s="144"/>
      <c r="RAC261" s="144"/>
      <c r="RAD261" s="145"/>
      <c r="RAE261" s="146"/>
      <c r="RAF261" s="144"/>
      <c r="RAG261" s="144"/>
      <c r="RAH261" s="145"/>
      <c r="RAI261" s="146"/>
      <c r="RAJ261" s="144"/>
      <c r="RAK261" s="144"/>
      <c r="RAL261" s="145"/>
      <c r="RAM261" s="146"/>
      <c r="RAN261" s="144"/>
      <c r="RAO261" s="144"/>
      <c r="RAP261" s="145"/>
      <c r="RAQ261" s="146"/>
      <c r="RAR261" s="144"/>
      <c r="RAS261" s="144"/>
      <c r="RAT261" s="145"/>
      <c r="RAU261" s="146"/>
      <c r="RAV261" s="144"/>
      <c r="RAW261" s="144"/>
      <c r="RAX261" s="145"/>
      <c r="RAY261" s="146"/>
      <c r="RAZ261" s="144"/>
      <c r="RBA261" s="144"/>
      <c r="RBB261" s="145"/>
      <c r="RBC261" s="146"/>
      <c r="RBD261" s="144"/>
      <c r="RBE261" s="144"/>
      <c r="RBF261" s="145"/>
      <c r="RBG261" s="146"/>
      <c r="RBH261" s="144"/>
      <c r="RBI261" s="144"/>
      <c r="RBJ261" s="145"/>
      <c r="RBK261" s="146"/>
      <c r="RBL261" s="144"/>
      <c r="RBM261" s="144"/>
      <c r="RBN261" s="145"/>
      <c r="RBO261" s="146"/>
      <c r="RBP261" s="144"/>
      <c r="RBQ261" s="144"/>
      <c r="RBR261" s="145"/>
      <c r="RBS261" s="146"/>
      <c r="RBT261" s="144"/>
      <c r="RBU261" s="144"/>
      <c r="RBV261" s="145"/>
      <c r="RBW261" s="146"/>
      <c r="RBX261" s="144"/>
      <c r="RBY261" s="144"/>
      <c r="RBZ261" s="145"/>
      <c r="RCA261" s="146"/>
      <c r="RCB261" s="144"/>
      <c r="RCC261" s="144"/>
      <c r="RCD261" s="145"/>
      <c r="RCE261" s="146"/>
      <c r="RCF261" s="144"/>
      <c r="RCG261" s="144"/>
      <c r="RCH261" s="145"/>
      <c r="RCI261" s="146"/>
      <c r="RCJ261" s="144"/>
      <c r="RCK261" s="144"/>
      <c r="RCL261" s="145"/>
      <c r="RCM261" s="146"/>
      <c r="RCN261" s="144"/>
      <c r="RCO261" s="144"/>
      <c r="RCP261" s="145"/>
      <c r="RCQ261" s="146"/>
      <c r="RCR261" s="144"/>
      <c r="RCS261" s="144"/>
      <c r="RCT261" s="145"/>
      <c r="RCU261" s="146"/>
      <c r="RCV261" s="144"/>
      <c r="RCW261" s="144"/>
      <c r="RCX261" s="145"/>
      <c r="RCY261" s="146"/>
      <c r="RCZ261" s="144"/>
      <c r="RDA261" s="144"/>
      <c r="RDB261" s="145"/>
      <c r="RDC261" s="146"/>
      <c r="RDD261" s="144"/>
      <c r="RDE261" s="144"/>
      <c r="RDF261" s="145"/>
      <c r="RDG261" s="146"/>
      <c r="RDH261" s="144"/>
      <c r="RDI261" s="144"/>
      <c r="RDJ261" s="145"/>
      <c r="RDK261" s="146"/>
      <c r="RDL261" s="144"/>
      <c r="RDM261" s="144"/>
      <c r="RDN261" s="145"/>
      <c r="RDO261" s="146"/>
      <c r="RDP261" s="144"/>
      <c r="RDQ261" s="144"/>
      <c r="RDR261" s="145"/>
      <c r="RDS261" s="146"/>
      <c r="RDT261" s="144"/>
      <c r="RDU261" s="144"/>
      <c r="RDV261" s="145"/>
      <c r="RDW261" s="146"/>
      <c r="RDX261" s="144"/>
      <c r="RDY261" s="144"/>
      <c r="RDZ261" s="145"/>
      <c r="REA261" s="146"/>
      <c r="REB261" s="144"/>
      <c r="REC261" s="144"/>
      <c r="RED261" s="145"/>
      <c r="REE261" s="146"/>
      <c r="REF261" s="144"/>
      <c r="REG261" s="144"/>
      <c r="REH261" s="145"/>
      <c r="REI261" s="146"/>
      <c r="REJ261" s="144"/>
      <c r="REK261" s="144"/>
      <c r="REL261" s="145"/>
      <c r="REM261" s="146"/>
      <c r="REN261" s="144"/>
      <c r="REO261" s="144"/>
      <c r="REP261" s="145"/>
      <c r="REQ261" s="146"/>
      <c r="RER261" s="144"/>
      <c r="RES261" s="144"/>
      <c r="RET261" s="145"/>
      <c r="REU261" s="146"/>
      <c r="REV261" s="144"/>
      <c r="REW261" s="144"/>
      <c r="REX261" s="145"/>
      <c r="REY261" s="146"/>
      <c r="REZ261" s="144"/>
      <c r="RFA261" s="144"/>
      <c r="RFB261" s="145"/>
      <c r="RFC261" s="146"/>
      <c r="RFD261" s="144"/>
      <c r="RFE261" s="144"/>
      <c r="RFF261" s="145"/>
      <c r="RFG261" s="146"/>
      <c r="RFH261" s="144"/>
      <c r="RFI261" s="144"/>
      <c r="RFJ261" s="145"/>
      <c r="RFK261" s="146"/>
      <c r="RFL261" s="144"/>
      <c r="RFM261" s="144"/>
      <c r="RFN261" s="145"/>
      <c r="RFO261" s="146"/>
      <c r="RFP261" s="144"/>
      <c r="RFQ261" s="144"/>
      <c r="RFR261" s="145"/>
      <c r="RFS261" s="146"/>
      <c r="RFT261" s="144"/>
      <c r="RFU261" s="144"/>
      <c r="RFV261" s="145"/>
      <c r="RFW261" s="146"/>
      <c r="RFX261" s="144"/>
      <c r="RFY261" s="144"/>
      <c r="RFZ261" s="145"/>
      <c r="RGA261" s="146"/>
      <c r="RGB261" s="144"/>
      <c r="RGC261" s="144"/>
      <c r="RGD261" s="145"/>
      <c r="RGE261" s="146"/>
      <c r="RGF261" s="144"/>
      <c r="RGG261" s="144"/>
      <c r="RGH261" s="145"/>
      <c r="RGI261" s="146"/>
      <c r="RGJ261" s="144"/>
      <c r="RGK261" s="144"/>
      <c r="RGL261" s="145"/>
      <c r="RGM261" s="146"/>
      <c r="RGN261" s="144"/>
      <c r="RGO261" s="144"/>
      <c r="RGP261" s="145"/>
      <c r="RGQ261" s="146"/>
      <c r="RGR261" s="144"/>
      <c r="RGS261" s="144"/>
      <c r="RGT261" s="145"/>
      <c r="RGU261" s="146"/>
      <c r="RGV261" s="144"/>
      <c r="RGW261" s="144"/>
      <c r="RGX261" s="145"/>
      <c r="RGY261" s="146"/>
      <c r="RGZ261" s="144"/>
      <c r="RHA261" s="144"/>
      <c r="RHB261" s="145"/>
      <c r="RHC261" s="146"/>
      <c r="RHD261" s="144"/>
      <c r="RHE261" s="144"/>
      <c r="RHF261" s="145"/>
      <c r="RHG261" s="146"/>
      <c r="RHH261" s="144"/>
      <c r="RHI261" s="144"/>
      <c r="RHJ261" s="145"/>
      <c r="RHK261" s="146"/>
      <c r="RHL261" s="144"/>
      <c r="RHM261" s="144"/>
      <c r="RHN261" s="145"/>
      <c r="RHO261" s="146"/>
      <c r="RHP261" s="144"/>
      <c r="RHQ261" s="144"/>
      <c r="RHR261" s="145"/>
      <c r="RHS261" s="146"/>
      <c r="RHT261" s="144"/>
      <c r="RHU261" s="144"/>
      <c r="RHV261" s="145"/>
      <c r="RHW261" s="146"/>
      <c r="RHX261" s="144"/>
      <c r="RHY261" s="144"/>
      <c r="RHZ261" s="145"/>
      <c r="RIA261" s="146"/>
      <c r="RIB261" s="144"/>
      <c r="RIC261" s="144"/>
      <c r="RID261" s="145"/>
      <c r="RIE261" s="146"/>
      <c r="RIF261" s="144"/>
      <c r="RIG261" s="144"/>
      <c r="RIH261" s="145"/>
      <c r="RII261" s="146"/>
      <c r="RIJ261" s="144"/>
      <c r="RIK261" s="144"/>
      <c r="RIL261" s="145"/>
      <c r="RIM261" s="146"/>
      <c r="RIN261" s="144"/>
      <c r="RIO261" s="144"/>
      <c r="RIP261" s="145"/>
      <c r="RIQ261" s="146"/>
      <c r="RIR261" s="144"/>
      <c r="RIS261" s="144"/>
      <c r="RIT261" s="145"/>
      <c r="RIU261" s="146"/>
      <c r="RIV261" s="144"/>
      <c r="RIW261" s="144"/>
      <c r="RIX261" s="145"/>
      <c r="RIY261" s="146"/>
      <c r="RIZ261" s="144"/>
      <c r="RJA261" s="144"/>
      <c r="RJB261" s="145"/>
      <c r="RJC261" s="146"/>
      <c r="RJD261" s="144"/>
      <c r="RJE261" s="144"/>
      <c r="RJF261" s="145"/>
      <c r="RJG261" s="146"/>
      <c r="RJH261" s="144"/>
      <c r="RJI261" s="144"/>
      <c r="RJJ261" s="145"/>
      <c r="RJK261" s="146"/>
      <c r="RJL261" s="144"/>
      <c r="RJM261" s="144"/>
      <c r="RJN261" s="145"/>
      <c r="RJO261" s="146"/>
      <c r="RJP261" s="144"/>
      <c r="RJQ261" s="144"/>
      <c r="RJR261" s="145"/>
      <c r="RJS261" s="146"/>
      <c r="RJT261" s="144"/>
      <c r="RJU261" s="144"/>
      <c r="RJV261" s="145"/>
      <c r="RJW261" s="146"/>
      <c r="RJX261" s="144"/>
      <c r="RJY261" s="144"/>
      <c r="RJZ261" s="145"/>
      <c r="RKA261" s="146"/>
      <c r="RKB261" s="144"/>
      <c r="RKC261" s="144"/>
      <c r="RKD261" s="145"/>
      <c r="RKE261" s="146"/>
      <c r="RKF261" s="144"/>
      <c r="RKG261" s="144"/>
      <c r="RKH261" s="145"/>
      <c r="RKI261" s="146"/>
      <c r="RKJ261" s="144"/>
      <c r="RKK261" s="144"/>
      <c r="RKL261" s="145"/>
      <c r="RKM261" s="146"/>
      <c r="RKN261" s="144"/>
      <c r="RKO261" s="144"/>
      <c r="RKP261" s="145"/>
      <c r="RKQ261" s="146"/>
      <c r="RKR261" s="144"/>
      <c r="RKS261" s="144"/>
      <c r="RKT261" s="145"/>
      <c r="RKU261" s="146"/>
      <c r="RKV261" s="144"/>
      <c r="RKW261" s="144"/>
      <c r="RKX261" s="145"/>
      <c r="RKY261" s="146"/>
      <c r="RKZ261" s="144"/>
      <c r="RLA261" s="144"/>
      <c r="RLB261" s="145"/>
      <c r="RLC261" s="146"/>
      <c r="RLD261" s="144"/>
      <c r="RLE261" s="144"/>
      <c r="RLF261" s="145"/>
      <c r="RLG261" s="146"/>
      <c r="RLH261" s="144"/>
      <c r="RLI261" s="144"/>
      <c r="RLJ261" s="145"/>
      <c r="RLK261" s="146"/>
      <c r="RLL261" s="144"/>
      <c r="RLM261" s="144"/>
      <c r="RLN261" s="145"/>
      <c r="RLO261" s="146"/>
      <c r="RLP261" s="144"/>
      <c r="RLQ261" s="144"/>
      <c r="RLR261" s="145"/>
      <c r="RLS261" s="146"/>
      <c r="RLT261" s="144"/>
      <c r="RLU261" s="144"/>
      <c r="RLV261" s="145"/>
      <c r="RLW261" s="146"/>
      <c r="RLX261" s="144"/>
      <c r="RLY261" s="144"/>
      <c r="RLZ261" s="145"/>
      <c r="RMA261" s="146"/>
      <c r="RMB261" s="144"/>
      <c r="RMC261" s="144"/>
      <c r="RMD261" s="145"/>
      <c r="RME261" s="146"/>
      <c r="RMF261" s="144"/>
      <c r="RMG261" s="144"/>
      <c r="RMH261" s="145"/>
      <c r="RMI261" s="146"/>
      <c r="RMJ261" s="144"/>
      <c r="RMK261" s="144"/>
      <c r="RML261" s="145"/>
      <c r="RMM261" s="146"/>
      <c r="RMN261" s="144"/>
      <c r="RMO261" s="144"/>
      <c r="RMP261" s="145"/>
      <c r="RMQ261" s="146"/>
      <c r="RMR261" s="144"/>
      <c r="RMS261" s="144"/>
      <c r="RMT261" s="145"/>
      <c r="RMU261" s="146"/>
      <c r="RMV261" s="144"/>
      <c r="RMW261" s="144"/>
      <c r="RMX261" s="145"/>
      <c r="RMY261" s="146"/>
      <c r="RMZ261" s="144"/>
      <c r="RNA261" s="144"/>
      <c r="RNB261" s="145"/>
      <c r="RNC261" s="146"/>
      <c r="RND261" s="144"/>
      <c r="RNE261" s="144"/>
      <c r="RNF261" s="145"/>
      <c r="RNG261" s="146"/>
      <c r="RNH261" s="144"/>
      <c r="RNI261" s="144"/>
      <c r="RNJ261" s="145"/>
      <c r="RNK261" s="146"/>
      <c r="RNL261" s="144"/>
      <c r="RNM261" s="144"/>
      <c r="RNN261" s="145"/>
      <c r="RNO261" s="146"/>
      <c r="RNP261" s="144"/>
      <c r="RNQ261" s="144"/>
      <c r="RNR261" s="145"/>
      <c r="RNS261" s="146"/>
      <c r="RNT261" s="144"/>
      <c r="RNU261" s="144"/>
      <c r="RNV261" s="145"/>
      <c r="RNW261" s="146"/>
      <c r="RNX261" s="144"/>
      <c r="RNY261" s="144"/>
      <c r="RNZ261" s="145"/>
      <c r="ROA261" s="146"/>
      <c r="ROB261" s="144"/>
      <c r="ROC261" s="144"/>
      <c r="ROD261" s="145"/>
      <c r="ROE261" s="146"/>
      <c r="ROF261" s="144"/>
      <c r="ROG261" s="144"/>
      <c r="ROH261" s="145"/>
      <c r="ROI261" s="146"/>
      <c r="ROJ261" s="144"/>
      <c r="ROK261" s="144"/>
      <c r="ROL261" s="145"/>
      <c r="ROM261" s="146"/>
      <c r="RON261" s="144"/>
      <c r="ROO261" s="144"/>
      <c r="ROP261" s="145"/>
      <c r="ROQ261" s="146"/>
      <c r="ROR261" s="144"/>
      <c r="ROS261" s="144"/>
      <c r="ROT261" s="145"/>
      <c r="ROU261" s="146"/>
      <c r="ROV261" s="144"/>
      <c r="ROW261" s="144"/>
      <c r="ROX261" s="145"/>
      <c r="ROY261" s="146"/>
      <c r="ROZ261" s="144"/>
      <c r="RPA261" s="144"/>
      <c r="RPB261" s="145"/>
      <c r="RPC261" s="146"/>
      <c r="RPD261" s="144"/>
      <c r="RPE261" s="144"/>
      <c r="RPF261" s="145"/>
      <c r="RPG261" s="146"/>
      <c r="RPH261" s="144"/>
      <c r="RPI261" s="144"/>
      <c r="RPJ261" s="145"/>
      <c r="RPK261" s="146"/>
      <c r="RPL261" s="144"/>
      <c r="RPM261" s="144"/>
      <c r="RPN261" s="145"/>
      <c r="RPO261" s="146"/>
      <c r="RPP261" s="144"/>
      <c r="RPQ261" s="144"/>
      <c r="RPR261" s="145"/>
      <c r="RPS261" s="146"/>
      <c r="RPT261" s="144"/>
      <c r="RPU261" s="144"/>
      <c r="RPV261" s="145"/>
      <c r="RPW261" s="146"/>
      <c r="RPX261" s="144"/>
      <c r="RPY261" s="144"/>
      <c r="RPZ261" s="145"/>
      <c r="RQA261" s="146"/>
      <c r="RQB261" s="144"/>
      <c r="RQC261" s="144"/>
      <c r="RQD261" s="145"/>
      <c r="RQE261" s="146"/>
      <c r="RQF261" s="144"/>
      <c r="RQG261" s="144"/>
      <c r="RQH261" s="145"/>
      <c r="RQI261" s="146"/>
      <c r="RQJ261" s="144"/>
      <c r="RQK261" s="144"/>
      <c r="RQL261" s="145"/>
      <c r="RQM261" s="146"/>
      <c r="RQN261" s="144"/>
      <c r="RQO261" s="144"/>
      <c r="RQP261" s="145"/>
      <c r="RQQ261" s="146"/>
      <c r="RQR261" s="144"/>
      <c r="RQS261" s="144"/>
      <c r="RQT261" s="145"/>
      <c r="RQU261" s="146"/>
      <c r="RQV261" s="144"/>
      <c r="RQW261" s="144"/>
      <c r="RQX261" s="145"/>
      <c r="RQY261" s="146"/>
      <c r="RQZ261" s="144"/>
      <c r="RRA261" s="144"/>
      <c r="RRB261" s="145"/>
      <c r="RRC261" s="146"/>
      <c r="RRD261" s="144"/>
      <c r="RRE261" s="144"/>
      <c r="RRF261" s="145"/>
      <c r="RRG261" s="146"/>
      <c r="RRH261" s="144"/>
      <c r="RRI261" s="144"/>
      <c r="RRJ261" s="145"/>
      <c r="RRK261" s="146"/>
      <c r="RRL261" s="144"/>
      <c r="RRM261" s="144"/>
      <c r="RRN261" s="145"/>
      <c r="RRO261" s="146"/>
      <c r="RRP261" s="144"/>
      <c r="RRQ261" s="144"/>
      <c r="RRR261" s="145"/>
      <c r="RRS261" s="146"/>
      <c r="RRT261" s="144"/>
      <c r="RRU261" s="144"/>
      <c r="RRV261" s="145"/>
      <c r="RRW261" s="146"/>
      <c r="RRX261" s="144"/>
      <c r="RRY261" s="144"/>
      <c r="RRZ261" s="145"/>
      <c r="RSA261" s="146"/>
      <c r="RSB261" s="144"/>
      <c r="RSC261" s="144"/>
      <c r="RSD261" s="145"/>
      <c r="RSE261" s="146"/>
      <c r="RSF261" s="144"/>
      <c r="RSG261" s="144"/>
      <c r="RSH261" s="145"/>
      <c r="RSI261" s="146"/>
      <c r="RSJ261" s="144"/>
      <c r="RSK261" s="144"/>
      <c r="RSL261" s="145"/>
      <c r="RSM261" s="146"/>
      <c r="RSN261" s="144"/>
      <c r="RSO261" s="144"/>
      <c r="RSP261" s="145"/>
      <c r="RSQ261" s="146"/>
      <c r="RSR261" s="144"/>
      <c r="RSS261" s="144"/>
      <c r="RST261" s="145"/>
      <c r="RSU261" s="146"/>
      <c r="RSV261" s="144"/>
      <c r="RSW261" s="144"/>
      <c r="RSX261" s="145"/>
      <c r="RSY261" s="146"/>
      <c r="RSZ261" s="144"/>
      <c r="RTA261" s="144"/>
      <c r="RTB261" s="145"/>
      <c r="RTC261" s="146"/>
      <c r="RTD261" s="144"/>
      <c r="RTE261" s="144"/>
      <c r="RTF261" s="145"/>
      <c r="RTG261" s="146"/>
      <c r="RTH261" s="144"/>
      <c r="RTI261" s="144"/>
      <c r="RTJ261" s="145"/>
      <c r="RTK261" s="146"/>
      <c r="RTL261" s="144"/>
      <c r="RTM261" s="144"/>
      <c r="RTN261" s="145"/>
      <c r="RTO261" s="146"/>
      <c r="RTP261" s="144"/>
      <c r="RTQ261" s="144"/>
      <c r="RTR261" s="145"/>
      <c r="RTS261" s="146"/>
      <c r="RTT261" s="144"/>
      <c r="RTU261" s="144"/>
      <c r="RTV261" s="145"/>
      <c r="RTW261" s="146"/>
      <c r="RTX261" s="144"/>
      <c r="RTY261" s="144"/>
      <c r="RTZ261" s="145"/>
      <c r="RUA261" s="146"/>
      <c r="RUB261" s="144"/>
      <c r="RUC261" s="144"/>
      <c r="RUD261" s="145"/>
      <c r="RUE261" s="146"/>
      <c r="RUF261" s="144"/>
      <c r="RUG261" s="144"/>
      <c r="RUH261" s="145"/>
      <c r="RUI261" s="146"/>
      <c r="RUJ261" s="144"/>
      <c r="RUK261" s="144"/>
      <c r="RUL261" s="145"/>
      <c r="RUM261" s="146"/>
      <c r="RUN261" s="144"/>
      <c r="RUO261" s="144"/>
      <c r="RUP261" s="145"/>
      <c r="RUQ261" s="146"/>
      <c r="RUR261" s="144"/>
      <c r="RUS261" s="144"/>
      <c r="RUT261" s="145"/>
      <c r="RUU261" s="146"/>
      <c r="RUV261" s="144"/>
      <c r="RUW261" s="144"/>
      <c r="RUX261" s="145"/>
      <c r="RUY261" s="146"/>
      <c r="RUZ261" s="144"/>
      <c r="RVA261" s="144"/>
      <c r="RVB261" s="145"/>
      <c r="RVC261" s="146"/>
      <c r="RVD261" s="144"/>
      <c r="RVE261" s="144"/>
      <c r="RVF261" s="145"/>
      <c r="RVG261" s="146"/>
      <c r="RVH261" s="144"/>
      <c r="RVI261" s="144"/>
      <c r="RVJ261" s="145"/>
      <c r="RVK261" s="146"/>
      <c r="RVL261" s="144"/>
      <c r="RVM261" s="144"/>
      <c r="RVN261" s="145"/>
      <c r="RVO261" s="146"/>
      <c r="RVP261" s="144"/>
      <c r="RVQ261" s="144"/>
      <c r="RVR261" s="145"/>
      <c r="RVS261" s="146"/>
      <c r="RVT261" s="144"/>
      <c r="RVU261" s="144"/>
      <c r="RVV261" s="145"/>
      <c r="RVW261" s="146"/>
      <c r="RVX261" s="144"/>
      <c r="RVY261" s="144"/>
      <c r="RVZ261" s="145"/>
      <c r="RWA261" s="146"/>
      <c r="RWB261" s="144"/>
      <c r="RWC261" s="144"/>
      <c r="RWD261" s="145"/>
      <c r="RWE261" s="146"/>
      <c r="RWF261" s="144"/>
      <c r="RWG261" s="144"/>
      <c r="RWH261" s="145"/>
      <c r="RWI261" s="146"/>
      <c r="RWJ261" s="144"/>
      <c r="RWK261" s="144"/>
      <c r="RWL261" s="145"/>
      <c r="RWM261" s="146"/>
      <c r="RWN261" s="144"/>
      <c r="RWO261" s="144"/>
      <c r="RWP261" s="145"/>
      <c r="RWQ261" s="146"/>
      <c r="RWR261" s="144"/>
      <c r="RWS261" s="144"/>
      <c r="RWT261" s="145"/>
      <c r="RWU261" s="146"/>
      <c r="RWV261" s="144"/>
      <c r="RWW261" s="144"/>
      <c r="RWX261" s="145"/>
      <c r="RWY261" s="146"/>
      <c r="RWZ261" s="144"/>
      <c r="RXA261" s="144"/>
      <c r="RXB261" s="145"/>
      <c r="RXC261" s="146"/>
      <c r="RXD261" s="144"/>
      <c r="RXE261" s="144"/>
      <c r="RXF261" s="145"/>
      <c r="RXG261" s="146"/>
      <c r="RXH261" s="144"/>
      <c r="RXI261" s="144"/>
      <c r="RXJ261" s="145"/>
      <c r="RXK261" s="146"/>
      <c r="RXL261" s="144"/>
      <c r="RXM261" s="144"/>
      <c r="RXN261" s="145"/>
      <c r="RXO261" s="146"/>
      <c r="RXP261" s="144"/>
      <c r="RXQ261" s="144"/>
      <c r="RXR261" s="145"/>
      <c r="RXS261" s="146"/>
      <c r="RXT261" s="144"/>
      <c r="RXU261" s="144"/>
      <c r="RXV261" s="145"/>
      <c r="RXW261" s="146"/>
      <c r="RXX261" s="144"/>
      <c r="RXY261" s="144"/>
      <c r="RXZ261" s="145"/>
      <c r="RYA261" s="146"/>
      <c r="RYB261" s="144"/>
      <c r="RYC261" s="144"/>
      <c r="RYD261" s="145"/>
      <c r="RYE261" s="146"/>
      <c r="RYF261" s="144"/>
      <c r="RYG261" s="144"/>
      <c r="RYH261" s="145"/>
      <c r="RYI261" s="146"/>
      <c r="RYJ261" s="144"/>
      <c r="RYK261" s="144"/>
      <c r="RYL261" s="145"/>
      <c r="RYM261" s="146"/>
      <c r="RYN261" s="144"/>
      <c r="RYO261" s="144"/>
      <c r="RYP261" s="145"/>
      <c r="RYQ261" s="146"/>
      <c r="RYR261" s="144"/>
      <c r="RYS261" s="144"/>
      <c r="RYT261" s="145"/>
      <c r="RYU261" s="146"/>
      <c r="RYV261" s="144"/>
      <c r="RYW261" s="144"/>
      <c r="RYX261" s="145"/>
      <c r="RYY261" s="146"/>
      <c r="RYZ261" s="144"/>
      <c r="RZA261" s="144"/>
      <c r="RZB261" s="145"/>
      <c r="RZC261" s="146"/>
      <c r="RZD261" s="144"/>
      <c r="RZE261" s="144"/>
      <c r="RZF261" s="145"/>
      <c r="RZG261" s="146"/>
      <c r="RZH261" s="144"/>
      <c r="RZI261" s="144"/>
      <c r="RZJ261" s="145"/>
      <c r="RZK261" s="146"/>
      <c r="RZL261" s="144"/>
      <c r="RZM261" s="144"/>
      <c r="RZN261" s="145"/>
      <c r="RZO261" s="146"/>
      <c r="RZP261" s="144"/>
      <c r="RZQ261" s="144"/>
      <c r="RZR261" s="145"/>
      <c r="RZS261" s="146"/>
      <c r="RZT261" s="144"/>
      <c r="RZU261" s="144"/>
      <c r="RZV261" s="145"/>
      <c r="RZW261" s="146"/>
      <c r="RZX261" s="144"/>
      <c r="RZY261" s="144"/>
      <c r="RZZ261" s="145"/>
      <c r="SAA261" s="146"/>
      <c r="SAB261" s="144"/>
      <c r="SAC261" s="144"/>
      <c r="SAD261" s="145"/>
      <c r="SAE261" s="146"/>
      <c r="SAF261" s="144"/>
      <c r="SAG261" s="144"/>
      <c r="SAH261" s="145"/>
      <c r="SAI261" s="146"/>
      <c r="SAJ261" s="144"/>
      <c r="SAK261" s="144"/>
      <c r="SAL261" s="145"/>
      <c r="SAM261" s="146"/>
      <c r="SAN261" s="144"/>
      <c r="SAO261" s="144"/>
      <c r="SAP261" s="145"/>
      <c r="SAQ261" s="146"/>
      <c r="SAR261" s="144"/>
      <c r="SAS261" s="144"/>
      <c r="SAT261" s="145"/>
      <c r="SAU261" s="146"/>
      <c r="SAV261" s="144"/>
      <c r="SAW261" s="144"/>
      <c r="SAX261" s="145"/>
      <c r="SAY261" s="146"/>
      <c r="SAZ261" s="144"/>
      <c r="SBA261" s="144"/>
      <c r="SBB261" s="145"/>
      <c r="SBC261" s="146"/>
      <c r="SBD261" s="144"/>
      <c r="SBE261" s="144"/>
      <c r="SBF261" s="145"/>
      <c r="SBG261" s="146"/>
      <c r="SBH261" s="144"/>
      <c r="SBI261" s="144"/>
      <c r="SBJ261" s="145"/>
      <c r="SBK261" s="146"/>
      <c r="SBL261" s="144"/>
      <c r="SBM261" s="144"/>
      <c r="SBN261" s="145"/>
      <c r="SBO261" s="146"/>
      <c r="SBP261" s="144"/>
      <c r="SBQ261" s="144"/>
      <c r="SBR261" s="145"/>
      <c r="SBS261" s="146"/>
      <c r="SBT261" s="144"/>
      <c r="SBU261" s="144"/>
      <c r="SBV261" s="145"/>
      <c r="SBW261" s="146"/>
      <c r="SBX261" s="144"/>
      <c r="SBY261" s="144"/>
      <c r="SBZ261" s="145"/>
      <c r="SCA261" s="146"/>
      <c r="SCB261" s="144"/>
      <c r="SCC261" s="144"/>
      <c r="SCD261" s="145"/>
      <c r="SCE261" s="146"/>
      <c r="SCF261" s="144"/>
      <c r="SCG261" s="144"/>
      <c r="SCH261" s="145"/>
      <c r="SCI261" s="146"/>
      <c r="SCJ261" s="144"/>
      <c r="SCK261" s="144"/>
      <c r="SCL261" s="145"/>
      <c r="SCM261" s="146"/>
      <c r="SCN261" s="144"/>
      <c r="SCO261" s="144"/>
      <c r="SCP261" s="145"/>
      <c r="SCQ261" s="146"/>
      <c r="SCR261" s="144"/>
      <c r="SCS261" s="144"/>
      <c r="SCT261" s="145"/>
      <c r="SCU261" s="146"/>
      <c r="SCV261" s="144"/>
      <c r="SCW261" s="144"/>
      <c r="SCX261" s="145"/>
      <c r="SCY261" s="146"/>
      <c r="SCZ261" s="144"/>
      <c r="SDA261" s="144"/>
      <c r="SDB261" s="145"/>
      <c r="SDC261" s="146"/>
      <c r="SDD261" s="144"/>
      <c r="SDE261" s="144"/>
      <c r="SDF261" s="145"/>
      <c r="SDG261" s="146"/>
      <c r="SDH261" s="144"/>
      <c r="SDI261" s="144"/>
      <c r="SDJ261" s="145"/>
      <c r="SDK261" s="146"/>
      <c r="SDL261" s="144"/>
      <c r="SDM261" s="144"/>
      <c r="SDN261" s="145"/>
      <c r="SDO261" s="146"/>
      <c r="SDP261" s="144"/>
      <c r="SDQ261" s="144"/>
      <c r="SDR261" s="145"/>
      <c r="SDS261" s="146"/>
      <c r="SDT261" s="144"/>
      <c r="SDU261" s="144"/>
      <c r="SDV261" s="145"/>
      <c r="SDW261" s="146"/>
      <c r="SDX261" s="144"/>
      <c r="SDY261" s="144"/>
      <c r="SDZ261" s="145"/>
      <c r="SEA261" s="146"/>
      <c r="SEB261" s="144"/>
      <c r="SEC261" s="144"/>
      <c r="SED261" s="145"/>
      <c r="SEE261" s="146"/>
      <c r="SEF261" s="144"/>
      <c r="SEG261" s="144"/>
      <c r="SEH261" s="145"/>
      <c r="SEI261" s="146"/>
      <c r="SEJ261" s="144"/>
      <c r="SEK261" s="144"/>
      <c r="SEL261" s="145"/>
      <c r="SEM261" s="146"/>
      <c r="SEN261" s="144"/>
      <c r="SEO261" s="144"/>
      <c r="SEP261" s="145"/>
      <c r="SEQ261" s="146"/>
      <c r="SER261" s="144"/>
      <c r="SES261" s="144"/>
      <c r="SET261" s="145"/>
      <c r="SEU261" s="146"/>
      <c r="SEV261" s="144"/>
      <c r="SEW261" s="144"/>
      <c r="SEX261" s="145"/>
      <c r="SEY261" s="146"/>
      <c r="SEZ261" s="144"/>
      <c r="SFA261" s="144"/>
      <c r="SFB261" s="145"/>
      <c r="SFC261" s="146"/>
      <c r="SFD261" s="144"/>
      <c r="SFE261" s="144"/>
      <c r="SFF261" s="145"/>
      <c r="SFG261" s="146"/>
      <c r="SFH261" s="144"/>
      <c r="SFI261" s="144"/>
      <c r="SFJ261" s="145"/>
      <c r="SFK261" s="146"/>
      <c r="SFL261" s="144"/>
      <c r="SFM261" s="144"/>
      <c r="SFN261" s="145"/>
      <c r="SFO261" s="146"/>
      <c r="SFP261" s="144"/>
      <c r="SFQ261" s="144"/>
      <c r="SFR261" s="145"/>
      <c r="SFS261" s="146"/>
      <c r="SFT261" s="144"/>
      <c r="SFU261" s="144"/>
      <c r="SFV261" s="145"/>
      <c r="SFW261" s="146"/>
      <c r="SFX261" s="144"/>
      <c r="SFY261" s="144"/>
      <c r="SFZ261" s="145"/>
      <c r="SGA261" s="146"/>
      <c r="SGB261" s="144"/>
      <c r="SGC261" s="144"/>
      <c r="SGD261" s="145"/>
      <c r="SGE261" s="146"/>
      <c r="SGF261" s="144"/>
      <c r="SGG261" s="144"/>
      <c r="SGH261" s="145"/>
      <c r="SGI261" s="146"/>
      <c r="SGJ261" s="144"/>
      <c r="SGK261" s="144"/>
      <c r="SGL261" s="145"/>
      <c r="SGM261" s="146"/>
      <c r="SGN261" s="144"/>
      <c r="SGO261" s="144"/>
      <c r="SGP261" s="145"/>
      <c r="SGQ261" s="146"/>
      <c r="SGR261" s="144"/>
      <c r="SGS261" s="144"/>
      <c r="SGT261" s="145"/>
      <c r="SGU261" s="146"/>
      <c r="SGV261" s="144"/>
      <c r="SGW261" s="144"/>
      <c r="SGX261" s="145"/>
      <c r="SGY261" s="146"/>
      <c r="SGZ261" s="144"/>
      <c r="SHA261" s="144"/>
      <c r="SHB261" s="145"/>
      <c r="SHC261" s="146"/>
      <c r="SHD261" s="144"/>
      <c r="SHE261" s="144"/>
      <c r="SHF261" s="145"/>
      <c r="SHG261" s="146"/>
      <c r="SHH261" s="144"/>
      <c r="SHI261" s="144"/>
      <c r="SHJ261" s="145"/>
      <c r="SHK261" s="146"/>
      <c r="SHL261" s="144"/>
      <c r="SHM261" s="144"/>
      <c r="SHN261" s="145"/>
      <c r="SHO261" s="146"/>
      <c r="SHP261" s="144"/>
      <c r="SHQ261" s="144"/>
      <c r="SHR261" s="145"/>
      <c r="SHS261" s="146"/>
      <c r="SHT261" s="144"/>
      <c r="SHU261" s="144"/>
      <c r="SHV261" s="145"/>
      <c r="SHW261" s="146"/>
      <c r="SHX261" s="144"/>
      <c r="SHY261" s="144"/>
      <c r="SHZ261" s="145"/>
      <c r="SIA261" s="146"/>
      <c r="SIB261" s="144"/>
      <c r="SIC261" s="144"/>
      <c r="SID261" s="145"/>
      <c r="SIE261" s="146"/>
      <c r="SIF261" s="144"/>
      <c r="SIG261" s="144"/>
      <c r="SIH261" s="145"/>
      <c r="SII261" s="146"/>
      <c r="SIJ261" s="144"/>
      <c r="SIK261" s="144"/>
      <c r="SIL261" s="145"/>
      <c r="SIM261" s="146"/>
      <c r="SIN261" s="144"/>
      <c r="SIO261" s="144"/>
      <c r="SIP261" s="145"/>
      <c r="SIQ261" s="146"/>
      <c r="SIR261" s="144"/>
      <c r="SIS261" s="144"/>
      <c r="SIT261" s="145"/>
      <c r="SIU261" s="146"/>
      <c r="SIV261" s="144"/>
      <c r="SIW261" s="144"/>
      <c r="SIX261" s="145"/>
      <c r="SIY261" s="146"/>
      <c r="SIZ261" s="144"/>
      <c r="SJA261" s="144"/>
      <c r="SJB261" s="145"/>
      <c r="SJC261" s="146"/>
      <c r="SJD261" s="144"/>
      <c r="SJE261" s="144"/>
      <c r="SJF261" s="145"/>
      <c r="SJG261" s="146"/>
      <c r="SJH261" s="144"/>
      <c r="SJI261" s="144"/>
      <c r="SJJ261" s="145"/>
      <c r="SJK261" s="146"/>
      <c r="SJL261" s="144"/>
      <c r="SJM261" s="144"/>
      <c r="SJN261" s="145"/>
      <c r="SJO261" s="146"/>
      <c r="SJP261" s="144"/>
      <c r="SJQ261" s="144"/>
      <c r="SJR261" s="145"/>
      <c r="SJS261" s="146"/>
      <c r="SJT261" s="144"/>
      <c r="SJU261" s="144"/>
      <c r="SJV261" s="145"/>
      <c r="SJW261" s="146"/>
      <c r="SJX261" s="144"/>
      <c r="SJY261" s="144"/>
      <c r="SJZ261" s="145"/>
      <c r="SKA261" s="146"/>
      <c r="SKB261" s="144"/>
      <c r="SKC261" s="144"/>
      <c r="SKD261" s="145"/>
      <c r="SKE261" s="146"/>
      <c r="SKF261" s="144"/>
      <c r="SKG261" s="144"/>
      <c r="SKH261" s="145"/>
      <c r="SKI261" s="146"/>
      <c r="SKJ261" s="144"/>
      <c r="SKK261" s="144"/>
      <c r="SKL261" s="145"/>
      <c r="SKM261" s="146"/>
      <c r="SKN261" s="144"/>
      <c r="SKO261" s="144"/>
      <c r="SKP261" s="145"/>
      <c r="SKQ261" s="146"/>
      <c r="SKR261" s="144"/>
      <c r="SKS261" s="144"/>
      <c r="SKT261" s="145"/>
      <c r="SKU261" s="146"/>
      <c r="SKV261" s="144"/>
      <c r="SKW261" s="144"/>
      <c r="SKX261" s="145"/>
      <c r="SKY261" s="146"/>
      <c r="SKZ261" s="144"/>
      <c r="SLA261" s="144"/>
      <c r="SLB261" s="145"/>
      <c r="SLC261" s="146"/>
      <c r="SLD261" s="144"/>
      <c r="SLE261" s="144"/>
      <c r="SLF261" s="145"/>
      <c r="SLG261" s="146"/>
      <c r="SLH261" s="144"/>
      <c r="SLI261" s="144"/>
      <c r="SLJ261" s="145"/>
      <c r="SLK261" s="146"/>
      <c r="SLL261" s="144"/>
      <c r="SLM261" s="144"/>
      <c r="SLN261" s="145"/>
      <c r="SLO261" s="146"/>
      <c r="SLP261" s="144"/>
      <c r="SLQ261" s="144"/>
      <c r="SLR261" s="145"/>
      <c r="SLS261" s="146"/>
      <c r="SLT261" s="144"/>
      <c r="SLU261" s="144"/>
      <c r="SLV261" s="145"/>
      <c r="SLW261" s="146"/>
      <c r="SLX261" s="144"/>
      <c r="SLY261" s="144"/>
      <c r="SLZ261" s="145"/>
      <c r="SMA261" s="146"/>
      <c r="SMB261" s="144"/>
      <c r="SMC261" s="144"/>
      <c r="SMD261" s="145"/>
      <c r="SME261" s="146"/>
      <c r="SMF261" s="144"/>
      <c r="SMG261" s="144"/>
      <c r="SMH261" s="145"/>
      <c r="SMI261" s="146"/>
      <c r="SMJ261" s="144"/>
      <c r="SMK261" s="144"/>
      <c r="SML261" s="145"/>
      <c r="SMM261" s="146"/>
      <c r="SMN261" s="144"/>
      <c r="SMO261" s="144"/>
      <c r="SMP261" s="145"/>
      <c r="SMQ261" s="146"/>
      <c r="SMR261" s="144"/>
      <c r="SMS261" s="144"/>
      <c r="SMT261" s="145"/>
      <c r="SMU261" s="146"/>
      <c r="SMV261" s="144"/>
      <c r="SMW261" s="144"/>
      <c r="SMX261" s="145"/>
      <c r="SMY261" s="146"/>
      <c r="SMZ261" s="144"/>
      <c r="SNA261" s="144"/>
      <c r="SNB261" s="145"/>
      <c r="SNC261" s="146"/>
      <c r="SND261" s="144"/>
      <c r="SNE261" s="144"/>
      <c r="SNF261" s="145"/>
      <c r="SNG261" s="146"/>
      <c r="SNH261" s="144"/>
      <c r="SNI261" s="144"/>
      <c r="SNJ261" s="145"/>
      <c r="SNK261" s="146"/>
      <c r="SNL261" s="144"/>
      <c r="SNM261" s="144"/>
      <c r="SNN261" s="145"/>
      <c r="SNO261" s="146"/>
      <c r="SNP261" s="144"/>
      <c r="SNQ261" s="144"/>
      <c r="SNR261" s="145"/>
      <c r="SNS261" s="146"/>
      <c r="SNT261" s="144"/>
      <c r="SNU261" s="144"/>
      <c r="SNV261" s="145"/>
      <c r="SNW261" s="146"/>
      <c r="SNX261" s="144"/>
      <c r="SNY261" s="144"/>
      <c r="SNZ261" s="145"/>
      <c r="SOA261" s="146"/>
      <c r="SOB261" s="144"/>
      <c r="SOC261" s="144"/>
      <c r="SOD261" s="145"/>
      <c r="SOE261" s="146"/>
      <c r="SOF261" s="144"/>
      <c r="SOG261" s="144"/>
      <c r="SOH261" s="145"/>
      <c r="SOI261" s="146"/>
      <c r="SOJ261" s="144"/>
      <c r="SOK261" s="144"/>
      <c r="SOL261" s="145"/>
      <c r="SOM261" s="146"/>
      <c r="SON261" s="144"/>
      <c r="SOO261" s="144"/>
      <c r="SOP261" s="145"/>
      <c r="SOQ261" s="146"/>
      <c r="SOR261" s="144"/>
      <c r="SOS261" s="144"/>
      <c r="SOT261" s="145"/>
      <c r="SOU261" s="146"/>
      <c r="SOV261" s="144"/>
      <c r="SOW261" s="144"/>
      <c r="SOX261" s="145"/>
      <c r="SOY261" s="146"/>
      <c r="SOZ261" s="144"/>
      <c r="SPA261" s="144"/>
      <c r="SPB261" s="145"/>
      <c r="SPC261" s="146"/>
      <c r="SPD261" s="144"/>
      <c r="SPE261" s="144"/>
      <c r="SPF261" s="145"/>
      <c r="SPG261" s="146"/>
      <c r="SPH261" s="144"/>
      <c r="SPI261" s="144"/>
      <c r="SPJ261" s="145"/>
      <c r="SPK261" s="146"/>
      <c r="SPL261" s="144"/>
      <c r="SPM261" s="144"/>
      <c r="SPN261" s="145"/>
      <c r="SPO261" s="146"/>
      <c r="SPP261" s="144"/>
      <c r="SPQ261" s="144"/>
      <c r="SPR261" s="145"/>
      <c r="SPS261" s="146"/>
      <c r="SPT261" s="144"/>
      <c r="SPU261" s="144"/>
      <c r="SPV261" s="145"/>
      <c r="SPW261" s="146"/>
      <c r="SPX261" s="144"/>
      <c r="SPY261" s="144"/>
      <c r="SPZ261" s="145"/>
      <c r="SQA261" s="146"/>
      <c r="SQB261" s="144"/>
      <c r="SQC261" s="144"/>
      <c r="SQD261" s="145"/>
      <c r="SQE261" s="146"/>
      <c r="SQF261" s="144"/>
      <c r="SQG261" s="144"/>
      <c r="SQH261" s="145"/>
      <c r="SQI261" s="146"/>
      <c r="SQJ261" s="144"/>
      <c r="SQK261" s="144"/>
      <c r="SQL261" s="145"/>
      <c r="SQM261" s="146"/>
      <c r="SQN261" s="144"/>
      <c r="SQO261" s="144"/>
      <c r="SQP261" s="145"/>
      <c r="SQQ261" s="146"/>
      <c r="SQR261" s="144"/>
      <c r="SQS261" s="144"/>
      <c r="SQT261" s="145"/>
      <c r="SQU261" s="146"/>
      <c r="SQV261" s="144"/>
      <c r="SQW261" s="144"/>
      <c r="SQX261" s="145"/>
      <c r="SQY261" s="146"/>
      <c r="SQZ261" s="144"/>
      <c r="SRA261" s="144"/>
      <c r="SRB261" s="145"/>
      <c r="SRC261" s="146"/>
      <c r="SRD261" s="144"/>
      <c r="SRE261" s="144"/>
      <c r="SRF261" s="145"/>
      <c r="SRG261" s="146"/>
      <c r="SRH261" s="144"/>
      <c r="SRI261" s="144"/>
      <c r="SRJ261" s="145"/>
      <c r="SRK261" s="146"/>
      <c r="SRL261" s="144"/>
      <c r="SRM261" s="144"/>
      <c r="SRN261" s="145"/>
      <c r="SRO261" s="146"/>
      <c r="SRP261" s="144"/>
      <c r="SRQ261" s="144"/>
      <c r="SRR261" s="145"/>
      <c r="SRS261" s="146"/>
      <c r="SRT261" s="144"/>
      <c r="SRU261" s="144"/>
      <c r="SRV261" s="145"/>
      <c r="SRW261" s="146"/>
      <c r="SRX261" s="144"/>
      <c r="SRY261" s="144"/>
      <c r="SRZ261" s="145"/>
      <c r="SSA261" s="146"/>
      <c r="SSB261" s="144"/>
      <c r="SSC261" s="144"/>
      <c r="SSD261" s="145"/>
      <c r="SSE261" s="146"/>
      <c r="SSF261" s="144"/>
      <c r="SSG261" s="144"/>
      <c r="SSH261" s="145"/>
      <c r="SSI261" s="146"/>
      <c r="SSJ261" s="144"/>
      <c r="SSK261" s="144"/>
      <c r="SSL261" s="145"/>
      <c r="SSM261" s="146"/>
      <c r="SSN261" s="144"/>
      <c r="SSO261" s="144"/>
      <c r="SSP261" s="145"/>
      <c r="SSQ261" s="146"/>
      <c r="SSR261" s="144"/>
      <c r="SSS261" s="144"/>
      <c r="SST261" s="145"/>
      <c r="SSU261" s="146"/>
      <c r="SSV261" s="144"/>
      <c r="SSW261" s="144"/>
      <c r="SSX261" s="145"/>
      <c r="SSY261" s="146"/>
      <c r="SSZ261" s="144"/>
      <c r="STA261" s="144"/>
      <c r="STB261" s="145"/>
      <c r="STC261" s="146"/>
      <c r="STD261" s="144"/>
      <c r="STE261" s="144"/>
      <c r="STF261" s="145"/>
      <c r="STG261" s="146"/>
      <c r="STH261" s="144"/>
      <c r="STI261" s="144"/>
      <c r="STJ261" s="145"/>
      <c r="STK261" s="146"/>
      <c r="STL261" s="144"/>
      <c r="STM261" s="144"/>
      <c r="STN261" s="145"/>
      <c r="STO261" s="146"/>
      <c r="STP261" s="144"/>
      <c r="STQ261" s="144"/>
      <c r="STR261" s="145"/>
      <c r="STS261" s="146"/>
      <c r="STT261" s="144"/>
      <c r="STU261" s="144"/>
      <c r="STV261" s="145"/>
      <c r="STW261" s="146"/>
      <c r="STX261" s="144"/>
      <c r="STY261" s="144"/>
      <c r="STZ261" s="145"/>
      <c r="SUA261" s="146"/>
      <c r="SUB261" s="144"/>
      <c r="SUC261" s="144"/>
      <c r="SUD261" s="145"/>
      <c r="SUE261" s="146"/>
      <c r="SUF261" s="144"/>
      <c r="SUG261" s="144"/>
      <c r="SUH261" s="145"/>
      <c r="SUI261" s="146"/>
      <c r="SUJ261" s="144"/>
      <c r="SUK261" s="144"/>
      <c r="SUL261" s="145"/>
      <c r="SUM261" s="146"/>
      <c r="SUN261" s="144"/>
      <c r="SUO261" s="144"/>
      <c r="SUP261" s="145"/>
      <c r="SUQ261" s="146"/>
      <c r="SUR261" s="144"/>
      <c r="SUS261" s="144"/>
      <c r="SUT261" s="145"/>
      <c r="SUU261" s="146"/>
      <c r="SUV261" s="144"/>
      <c r="SUW261" s="144"/>
      <c r="SUX261" s="145"/>
      <c r="SUY261" s="146"/>
      <c r="SUZ261" s="144"/>
      <c r="SVA261" s="144"/>
      <c r="SVB261" s="145"/>
      <c r="SVC261" s="146"/>
      <c r="SVD261" s="144"/>
      <c r="SVE261" s="144"/>
      <c r="SVF261" s="145"/>
      <c r="SVG261" s="146"/>
      <c r="SVH261" s="144"/>
      <c r="SVI261" s="144"/>
      <c r="SVJ261" s="145"/>
      <c r="SVK261" s="146"/>
      <c r="SVL261" s="144"/>
      <c r="SVM261" s="144"/>
      <c r="SVN261" s="145"/>
      <c r="SVO261" s="146"/>
      <c r="SVP261" s="144"/>
      <c r="SVQ261" s="144"/>
      <c r="SVR261" s="145"/>
      <c r="SVS261" s="146"/>
      <c r="SVT261" s="144"/>
      <c r="SVU261" s="144"/>
      <c r="SVV261" s="145"/>
      <c r="SVW261" s="146"/>
      <c r="SVX261" s="144"/>
      <c r="SVY261" s="144"/>
      <c r="SVZ261" s="145"/>
      <c r="SWA261" s="146"/>
      <c r="SWB261" s="144"/>
      <c r="SWC261" s="144"/>
      <c r="SWD261" s="145"/>
      <c r="SWE261" s="146"/>
      <c r="SWF261" s="144"/>
      <c r="SWG261" s="144"/>
      <c r="SWH261" s="145"/>
      <c r="SWI261" s="146"/>
      <c r="SWJ261" s="144"/>
      <c r="SWK261" s="144"/>
      <c r="SWL261" s="145"/>
      <c r="SWM261" s="146"/>
      <c r="SWN261" s="144"/>
      <c r="SWO261" s="144"/>
      <c r="SWP261" s="145"/>
      <c r="SWQ261" s="146"/>
      <c r="SWR261" s="144"/>
      <c r="SWS261" s="144"/>
      <c r="SWT261" s="145"/>
      <c r="SWU261" s="146"/>
      <c r="SWV261" s="144"/>
      <c r="SWW261" s="144"/>
      <c r="SWX261" s="145"/>
      <c r="SWY261" s="146"/>
      <c r="SWZ261" s="144"/>
      <c r="SXA261" s="144"/>
      <c r="SXB261" s="145"/>
      <c r="SXC261" s="146"/>
      <c r="SXD261" s="144"/>
      <c r="SXE261" s="144"/>
      <c r="SXF261" s="145"/>
      <c r="SXG261" s="146"/>
      <c r="SXH261" s="144"/>
      <c r="SXI261" s="144"/>
      <c r="SXJ261" s="145"/>
      <c r="SXK261" s="146"/>
      <c r="SXL261" s="144"/>
      <c r="SXM261" s="144"/>
      <c r="SXN261" s="145"/>
      <c r="SXO261" s="146"/>
      <c r="SXP261" s="144"/>
      <c r="SXQ261" s="144"/>
      <c r="SXR261" s="145"/>
      <c r="SXS261" s="146"/>
      <c r="SXT261" s="144"/>
      <c r="SXU261" s="144"/>
      <c r="SXV261" s="145"/>
      <c r="SXW261" s="146"/>
      <c r="SXX261" s="144"/>
      <c r="SXY261" s="144"/>
      <c r="SXZ261" s="145"/>
      <c r="SYA261" s="146"/>
      <c r="SYB261" s="144"/>
      <c r="SYC261" s="144"/>
      <c r="SYD261" s="145"/>
      <c r="SYE261" s="146"/>
      <c r="SYF261" s="144"/>
      <c r="SYG261" s="144"/>
      <c r="SYH261" s="145"/>
      <c r="SYI261" s="146"/>
      <c r="SYJ261" s="144"/>
      <c r="SYK261" s="144"/>
      <c r="SYL261" s="145"/>
      <c r="SYM261" s="146"/>
      <c r="SYN261" s="144"/>
      <c r="SYO261" s="144"/>
      <c r="SYP261" s="145"/>
      <c r="SYQ261" s="146"/>
      <c r="SYR261" s="144"/>
      <c r="SYS261" s="144"/>
      <c r="SYT261" s="145"/>
      <c r="SYU261" s="146"/>
      <c r="SYV261" s="144"/>
      <c r="SYW261" s="144"/>
      <c r="SYX261" s="145"/>
      <c r="SYY261" s="146"/>
      <c r="SYZ261" s="144"/>
      <c r="SZA261" s="144"/>
      <c r="SZB261" s="145"/>
      <c r="SZC261" s="146"/>
      <c r="SZD261" s="144"/>
      <c r="SZE261" s="144"/>
      <c r="SZF261" s="145"/>
      <c r="SZG261" s="146"/>
      <c r="SZH261" s="144"/>
      <c r="SZI261" s="144"/>
      <c r="SZJ261" s="145"/>
      <c r="SZK261" s="146"/>
      <c r="SZL261" s="144"/>
      <c r="SZM261" s="144"/>
      <c r="SZN261" s="145"/>
      <c r="SZO261" s="146"/>
      <c r="SZP261" s="144"/>
      <c r="SZQ261" s="144"/>
      <c r="SZR261" s="145"/>
      <c r="SZS261" s="146"/>
      <c r="SZT261" s="144"/>
      <c r="SZU261" s="144"/>
      <c r="SZV261" s="145"/>
      <c r="SZW261" s="146"/>
      <c r="SZX261" s="144"/>
      <c r="SZY261" s="144"/>
      <c r="SZZ261" s="145"/>
      <c r="TAA261" s="146"/>
      <c r="TAB261" s="144"/>
      <c r="TAC261" s="144"/>
      <c r="TAD261" s="145"/>
      <c r="TAE261" s="146"/>
      <c r="TAF261" s="144"/>
      <c r="TAG261" s="144"/>
      <c r="TAH261" s="145"/>
      <c r="TAI261" s="146"/>
      <c r="TAJ261" s="144"/>
      <c r="TAK261" s="144"/>
      <c r="TAL261" s="145"/>
      <c r="TAM261" s="146"/>
      <c r="TAN261" s="144"/>
      <c r="TAO261" s="144"/>
      <c r="TAP261" s="145"/>
      <c r="TAQ261" s="146"/>
      <c r="TAR261" s="144"/>
      <c r="TAS261" s="144"/>
      <c r="TAT261" s="145"/>
      <c r="TAU261" s="146"/>
      <c r="TAV261" s="144"/>
      <c r="TAW261" s="144"/>
      <c r="TAX261" s="145"/>
      <c r="TAY261" s="146"/>
      <c r="TAZ261" s="144"/>
      <c r="TBA261" s="144"/>
      <c r="TBB261" s="145"/>
      <c r="TBC261" s="146"/>
      <c r="TBD261" s="144"/>
      <c r="TBE261" s="144"/>
      <c r="TBF261" s="145"/>
      <c r="TBG261" s="146"/>
      <c r="TBH261" s="144"/>
      <c r="TBI261" s="144"/>
      <c r="TBJ261" s="145"/>
      <c r="TBK261" s="146"/>
      <c r="TBL261" s="144"/>
      <c r="TBM261" s="144"/>
      <c r="TBN261" s="145"/>
      <c r="TBO261" s="146"/>
      <c r="TBP261" s="144"/>
      <c r="TBQ261" s="144"/>
      <c r="TBR261" s="145"/>
      <c r="TBS261" s="146"/>
      <c r="TBT261" s="144"/>
      <c r="TBU261" s="144"/>
      <c r="TBV261" s="145"/>
      <c r="TBW261" s="146"/>
      <c r="TBX261" s="144"/>
      <c r="TBY261" s="144"/>
      <c r="TBZ261" s="145"/>
      <c r="TCA261" s="146"/>
      <c r="TCB261" s="144"/>
      <c r="TCC261" s="144"/>
      <c r="TCD261" s="145"/>
      <c r="TCE261" s="146"/>
      <c r="TCF261" s="144"/>
      <c r="TCG261" s="144"/>
      <c r="TCH261" s="145"/>
      <c r="TCI261" s="146"/>
      <c r="TCJ261" s="144"/>
      <c r="TCK261" s="144"/>
      <c r="TCL261" s="145"/>
      <c r="TCM261" s="146"/>
      <c r="TCN261" s="144"/>
      <c r="TCO261" s="144"/>
      <c r="TCP261" s="145"/>
      <c r="TCQ261" s="146"/>
      <c r="TCR261" s="144"/>
      <c r="TCS261" s="144"/>
      <c r="TCT261" s="145"/>
      <c r="TCU261" s="146"/>
      <c r="TCV261" s="144"/>
      <c r="TCW261" s="144"/>
      <c r="TCX261" s="145"/>
      <c r="TCY261" s="146"/>
      <c r="TCZ261" s="144"/>
      <c r="TDA261" s="144"/>
      <c r="TDB261" s="145"/>
      <c r="TDC261" s="146"/>
      <c r="TDD261" s="144"/>
      <c r="TDE261" s="144"/>
      <c r="TDF261" s="145"/>
      <c r="TDG261" s="146"/>
      <c r="TDH261" s="144"/>
      <c r="TDI261" s="144"/>
      <c r="TDJ261" s="145"/>
      <c r="TDK261" s="146"/>
      <c r="TDL261" s="144"/>
      <c r="TDM261" s="144"/>
      <c r="TDN261" s="145"/>
      <c r="TDO261" s="146"/>
      <c r="TDP261" s="144"/>
      <c r="TDQ261" s="144"/>
      <c r="TDR261" s="145"/>
      <c r="TDS261" s="146"/>
      <c r="TDT261" s="144"/>
      <c r="TDU261" s="144"/>
      <c r="TDV261" s="145"/>
      <c r="TDW261" s="146"/>
      <c r="TDX261" s="144"/>
      <c r="TDY261" s="144"/>
      <c r="TDZ261" s="145"/>
      <c r="TEA261" s="146"/>
      <c r="TEB261" s="144"/>
      <c r="TEC261" s="144"/>
      <c r="TED261" s="145"/>
      <c r="TEE261" s="146"/>
      <c r="TEF261" s="144"/>
      <c r="TEG261" s="144"/>
      <c r="TEH261" s="145"/>
      <c r="TEI261" s="146"/>
      <c r="TEJ261" s="144"/>
      <c r="TEK261" s="144"/>
      <c r="TEL261" s="145"/>
      <c r="TEM261" s="146"/>
      <c r="TEN261" s="144"/>
      <c r="TEO261" s="144"/>
      <c r="TEP261" s="145"/>
      <c r="TEQ261" s="146"/>
      <c r="TER261" s="144"/>
      <c r="TES261" s="144"/>
      <c r="TET261" s="145"/>
      <c r="TEU261" s="146"/>
      <c r="TEV261" s="144"/>
      <c r="TEW261" s="144"/>
      <c r="TEX261" s="145"/>
      <c r="TEY261" s="146"/>
      <c r="TEZ261" s="144"/>
      <c r="TFA261" s="144"/>
      <c r="TFB261" s="145"/>
      <c r="TFC261" s="146"/>
      <c r="TFD261" s="144"/>
      <c r="TFE261" s="144"/>
      <c r="TFF261" s="145"/>
      <c r="TFG261" s="146"/>
      <c r="TFH261" s="144"/>
      <c r="TFI261" s="144"/>
      <c r="TFJ261" s="145"/>
      <c r="TFK261" s="146"/>
      <c r="TFL261" s="144"/>
      <c r="TFM261" s="144"/>
      <c r="TFN261" s="145"/>
      <c r="TFO261" s="146"/>
      <c r="TFP261" s="144"/>
      <c r="TFQ261" s="144"/>
      <c r="TFR261" s="145"/>
      <c r="TFS261" s="146"/>
      <c r="TFT261" s="144"/>
      <c r="TFU261" s="144"/>
      <c r="TFV261" s="145"/>
      <c r="TFW261" s="146"/>
      <c r="TFX261" s="144"/>
      <c r="TFY261" s="144"/>
      <c r="TFZ261" s="145"/>
      <c r="TGA261" s="146"/>
      <c r="TGB261" s="144"/>
      <c r="TGC261" s="144"/>
      <c r="TGD261" s="145"/>
      <c r="TGE261" s="146"/>
      <c r="TGF261" s="144"/>
      <c r="TGG261" s="144"/>
      <c r="TGH261" s="145"/>
      <c r="TGI261" s="146"/>
      <c r="TGJ261" s="144"/>
      <c r="TGK261" s="144"/>
      <c r="TGL261" s="145"/>
      <c r="TGM261" s="146"/>
      <c r="TGN261" s="144"/>
      <c r="TGO261" s="144"/>
      <c r="TGP261" s="145"/>
      <c r="TGQ261" s="146"/>
      <c r="TGR261" s="144"/>
      <c r="TGS261" s="144"/>
      <c r="TGT261" s="145"/>
      <c r="TGU261" s="146"/>
      <c r="TGV261" s="144"/>
      <c r="TGW261" s="144"/>
      <c r="TGX261" s="145"/>
      <c r="TGY261" s="146"/>
      <c r="TGZ261" s="144"/>
      <c r="THA261" s="144"/>
      <c r="THB261" s="145"/>
      <c r="THC261" s="146"/>
      <c r="THD261" s="144"/>
      <c r="THE261" s="144"/>
      <c r="THF261" s="145"/>
      <c r="THG261" s="146"/>
      <c r="THH261" s="144"/>
      <c r="THI261" s="144"/>
      <c r="THJ261" s="145"/>
      <c r="THK261" s="146"/>
      <c r="THL261" s="144"/>
      <c r="THM261" s="144"/>
      <c r="THN261" s="145"/>
      <c r="THO261" s="146"/>
      <c r="THP261" s="144"/>
      <c r="THQ261" s="144"/>
      <c r="THR261" s="145"/>
      <c r="THS261" s="146"/>
      <c r="THT261" s="144"/>
      <c r="THU261" s="144"/>
      <c r="THV261" s="145"/>
      <c r="THW261" s="146"/>
      <c r="THX261" s="144"/>
      <c r="THY261" s="144"/>
      <c r="THZ261" s="145"/>
      <c r="TIA261" s="146"/>
      <c r="TIB261" s="144"/>
      <c r="TIC261" s="144"/>
      <c r="TID261" s="145"/>
      <c r="TIE261" s="146"/>
      <c r="TIF261" s="144"/>
      <c r="TIG261" s="144"/>
      <c r="TIH261" s="145"/>
      <c r="TII261" s="146"/>
      <c r="TIJ261" s="144"/>
      <c r="TIK261" s="144"/>
      <c r="TIL261" s="145"/>
      <c r="TIM261" s="146"/>
      <c r="TIN261" s="144"/>
      <c r="TIO261" s="144"/>
      <c r="TIP261" s="145"/>
      <c r="TIQ261" s="146"/>
      <c r="TIR261" s="144"/>
      <c r="TIS261" s="144"/>
      <c r="TIT261" s="145"/>
      <c r="TIU261" s="146"/>
      <c r="TIV261" s="144"/>
      <c r="TIW261" s="144"/>
      <c r="TIX261" s="145"/>
      <c r="TIY261" s="146"/>
      <c r="TIZ261" s="144"/>
      <c r="TJA261" s="144"/>
      <c r="TJB261" s="145"/>
      <c r="TJC261" s="146"/>
      <c r="TJD261" s="144"/>
      <c r="TJE261" s="144"/>
      <c r="TJF261" s="145"/>
      <c r="TJG261" s="146"/>
      <c r="TJH261" s="144"/>
      <c r="TJI261" s="144"/>
      <c r="TJJ261" s="145"/>
      <c r="TJK261" s="146"/>
      <c r="TJL261" s="144"/>
      <c r="TJM261" s="144"/>
      <c r="TJN261" s="145"/>
      <c r="TJO261" s="146"/>
      <c r="TJP261" s="144"/>
      <c r="TJQ261" s="144"/>
      <c r="TJR261" s="145"/>
      <c r="TJS261" s="146"/>
      <c r="TJT261" s="144"/>
      <c r="TJU261" s="144"/>
      <c r="TJV261" s="145"/>
      <c r="TJW261" s="146"/>
      <c r="TJX261" s="144"/>
      <c r="TJY261" s="144"/>
      <c r="TJZ261" s="145"/>
      <c r="TKA261" s="146"/>
      <c r="TKB261" s="144"/>
      <c r="TKC261" s="144"/>
      <c r="TKD261" s="145"/>
      <c r="TKE261" s="146"/>
      <c r="TKF261" s="144"/>
      <c r="TKG261" s="144"/>
      <c r="TKH261" s="145"/>
      <c r="TKI261" s="146"/>
      <c r="TKJ261" s="144"/>
      <c r="TKK261" s="144"/>
      <c r="TKL261" s="145"/>
      <c r="TKM261" s="146"/>
      <c r="TKN261" s="144"/>
      <c r="TKO261" s="144"/>
      <c r="TKP261" s="145"/>
      <c r="TKQ261" s="146"/>
      <c r="TKR261" s="144"/>
      <c r="TKS261" s="144"/>
      <c r="TKT261" s="145"/>
      <c r="TKU261" s="146"/>
      <c r="TKV261" s="144"/>
      <c r="TKW261" s="144"/>
      <c r="TKX261" s="145"/>
      <c r="TKY261" s="146"/>
      <c r="TKZ261" s="144"/>
      <c r="TLA261" s="144"/>
      <c r="TLB261" s="145"/>
      <c r="TLC261" s="146"/>
      <c r="TLD261" s="144"/>
      <c r="TLE261" s="144"/>
      <c r="TLF261" s="145"/>
      <c r="TLG261" s="146"/>
      <c r="TLH261" s="144"/>
      <c r="TLI261" s="144"/>
      <c r="TLJ261" s="145"/>
      <c r="TLK261" s="146"/>
      <c r="TLL261" s="144"/>
      <c r="TLM261" s="144"/>
      <c r="TLN261" s="145"/>
      <c r="TLO261" s="146"/>
      <c r="TLP261" s="144"/>
      <c r="TLQ261" s="144"/>
      <c r="TLR261" s="145"/>
      <c r="TLS261" s="146"/>
      <c r="TLT261" s="144"/>
      <c r="TLU261" s="144"/>
      <c r="TLV261" s="145"/>
      <c r="TLW261" s="146"/>
      <c r="TLX261" s="144"/>
      <c r="TLY261" s="144"/>
      <c r="TLZ261" s="145"/>
      <c r="TMA261" s="146"/>
      <c r="TMB261" s="144"/>
      <c r="TMC261" s="144"/>
      <c r="TMD261" s="145"/>
      <c r="TME261" s="146"/>
      <c r="TMF261" s="144"/>
      <c r="TMG261" s="144"/>
      <c r="TMH261" s="145"/>
      <c r="TMI261" s="146"/>
      <c r="TMJ261" s="144"/>
      <c r="TMK261" s="144"/>
      <c r="TML261" s="145"/>
      <c r="TMM261" s="146"/>
      <c r="TMN261" s="144"/>
      <c r="TMO261" s="144"/>
      <c r="TMP261" s="145"/>
      <c r="TMQ261" s="146"/>
      <c r="TMR261" s="144"/>
      <c r="TMS261" s="144"/>
      <c r="TMT261" s="145"/>
      <c r="TMU261" s="146"/>
      <c r="TMV261" s="144"/>
      <c r="TMW261" s="144"/>
      <c r="TMX261" s="145"/>
      <c r="TMY261" s="146"/>
      <c r="TMZ261" s="144"/>
      <c r="TNA261" s="144"/>
      <c r="TNB261" s="145"/>
      <c r="TNC261" s="146"/>
      <c r="TND261" s="144"/>
      <c r="TNE261" s="144"/>
      <c r="TNF261" s="145"/>
      <c r="TNG261" s="146"/>
      <c r="TNH261" s="144"/>
      <c r="TNI261" s="144"/>
      <c r="TNJ261" s="145"/>
      <c r="TNK261" s="146"/>
      <c r="TNL261" s="144"/>
      <c r="TNM261" s="144"/>
      <c r="TNN261" s="145"/>
      <c r="TNO261" s="146"/>
      <c r="TNP261" s="144"/>
      <c r="TNQ261" s="144"/>
      <c r="TNR261" s="145"/>
      <c r="TNS261" s="146"/>
      <c r="TNT261" s="144"/>
      <c r="TNU261" s="144"/>
      <c r="TNV261" s="145"/>
      <c r="TNW261" s="146"/>
      <c r="TNX261" s="144"/>
      <c r="TNY261" s="144"/>
      <c r="TNZ261" s="145"/>
      <c r="TOA261" s="146"/>
      <c r="TOB261" s="144"/>
      <c r="TOC261" s="144"/>
      <c r="TOD261" s="145"/>
      <c r="TOE261" s="146"/>
      <c r="TOF261" s="144"/>
      <c r="TOG261" s="144"/>
      <c r="TOH261" s="145"/>
      <c r="TOI261" s="146"/>
      <c r="TOJ261" s="144"/>
      <c r="TOK261" s="144"/>
      <c r="TOL261" s="145"/>
      <c r="TOM261" s="146"/>
      <c r="TON261" s="144"/>
      <c r="TOO261" s="144"/>
      <c r="TOP261" s="145"/>
      <c r="TOQ261" s="146"/>
      <c r="TOR261" s="144"/>
      <c r="TOS261" s="144"/>
      <c r="TOT261" s="145"/>
      <c r="TOU261" s="146"/>
      <c r="TOV261" s="144"/>
      <c r="TOW261" s="144"/>
      <c r="TOX261" s="145"/>
      <c r="TOY261" s="146"/>
      <c r="TOZ261" s="144"/>
      <c r="TPA261" s="144"/>
      <c r="TPB261" s="145"/>
      <c r="TPC261" s="146"/>
      <c r="TPD261" s="144"/>
      <c r="TPE261" s="144"/>
      <c r="TPF261" s="145"/>
      <c r="TPG261" s="146"/>
      <c r="TPH261" s="144"/>
      <c r="TPI261" s="144"/>
      <c r="TPJ261" s="145"/>
      <c r="TPK261" s="146"/>
      <c r="TPL261" s="144"/>
      <c r="TPM261" s="144"/>
      <c r="TPN261" s="145"/>
      <c r="TPO261" s="146"/>
      <c r="TPP261" s="144"/>
      <c r="TPQ261" s="144"/>
      <c r="TPR261" s="145"/>
      <c r="TPS261" s="146"/>
      <c r="TPT261" s="144"/>
      <c r="TPU261" s="144"/>
      <c r="TPV261" s="145"/>
      <c r="TPW261" s="146"/>
      <c r="TPX261" s="144"/>
      <c r="TPY261" s="144"/>
      <c r="TPZ261" s="145"/>
      <c r="TQA261" s="146"/>
      <c r="TQB261" s="144"/>
      <c r="TQC261" s="144"/>
      <c r="TQD261" s="145"/>
      <c r="TQE261" s="146"/>
      <c r="TQF261" s="144"/>
      <c r="TQG261" s="144"/>
      <c r="TQH261" s="145"/>
      <c r="TQI261" s="146"/>
      <c r="TQJ261" s="144"/>
      <c r="TQK261" s="144"/>
      <c r="TQL261" s="145"/>
      <c r="TQM261" s="146"/>
      <c r="TQN261" s="144"/>
      <c r="TQO261" s="144"/>
      <c r="TQP261" s="145"/>
      <c r="TQQ261" s="146"/>
      <c r="TQR261" s="144"/>
      <c r="TQS261" s="144"/>
      <c r="TQT261" s="145"/>
      <c r="TQU261" s="146"/>
      <c r="TQV261" s="144"/>
      <c r="TQW261" s="144"/>
      <c r="TQX261" s="145"/>
      <c r="TQY261" s="146"/>
      <c r="TQZ261" s="144"/>
      <c r="TRA261" s="144"/>
      <c r="TRB261" s="145"/>
      <c r="TRC261" s="146"/>
      <c r="TRD261" s="144"/>
      <c r="TRE261" s="144"/>
      <c r="TRF261" s="145"/>
      <c r="TRG261" s="146"/>
      <c r="TRH261" s="144"/>
      <c r="TRI261" s="144"/>
      <c r="TRJ261" s="145"/>
      <c r="TRK261" s="146"/>
      <c r="TRL261" s="144"/>
      <c r="TRM261" s="144"/>
      <c r="TRN261" s="145"/>
      <c r="TRO261" s="146"/>
      <c r="TRP261" s="144"/>
      <c r="TRQ261" s="144"/>
      <c r="TRR261" s="145"/>
      <c r="TRS261" s="146"/>
      <c r="TRT261" s="144"/>
      <c r="TRU261" s="144"/>
      <c r="TRV261" s="145"/>
      <c r="TRW261" s="146"/>
      <c r="TRX261" s="144"/>
      <c r="TRY261" s="144"/>
      <c r="TRZ261" s="145"/>
      <c r="TSA261" s="146"/>
      <c r="TSB261" s="144"/>
      <c r="TSC261" s="144"/>
      <c r="TSD261" s="145"/>
      <c r="TSE261" s="146"/>
      <c r="TSF261" s="144"/>
      <c r="TSG261" s="144"/>
      <c r="TSH261" s="145"/>
      <c r="TSI261" s="146"/>
      <c r="TSJ261" s="144"/>
      <c r="TSK261" s="144"/>
      <c r="TSL261" s="145"/>
      <c r="TSM261" s="146"/>
      <c r="TSN261" s="144"/>
      <c r="TSO261" s="144"/>
      <c r="TSP261" s="145"/>
      <c r="TSQ261" s="146"/>
      <c r="TSR261" s="144"/>
      <c r="TSS261" s="144"/>
      <c r="TST261" s="145"/>
      <c r="TSU261" s="146"/>
      <c r="TSV261" s="144"/>
      <c r="TSW261" s="144"/>
      <c r="TSX261" s="145"/>
      <c r="TSY261" s="146"/>
      <c r="TSZ261" s="144"/>
      <c r="TTA261" s="144"/>
      <c r="TTB261" s="145"/>
      <c r="TTC261" s="146"/>
      <c r="TTD261" s="144"/>
      <c r="TTE261" s="144"/>
      <c r="TTF261" s="145"/>
      <c r="TTG261" s="146"/>
      <c r="TTH261" s="144"/>
      <c r="TTI261" s="144"/>
      <c r="TTJ261" s="145"/>
      <c r="TTK261" s="146"/>
      <c r="TTL261" s="144"/>
      <c r="TTM261" s="144"/>
      <c r="TTN261" s="145"/>
      <c r="TTO261" s="146"/>
      <c r="TTP261" s="144"/>
      <c r="TTQ261" s="144"/>
      <c r="TTR261" s="145"/>
      <c r="TTS261" s="146"/>
      <c r="TTT261" s="144"/>
      <c r="TTU261" s="144"/>
      <c r="TTV261" s="145"/>
      <c r="TTW261" s="146"/>
      <c r="TTX261" s="144"/>
      <c r="TTY261" s="144"/>
      <c r="TTZ261" s="145"/>
      <c r="TUA261" s="146"/>
      <c r="TUB261" s="144"/>
      <c r="TUC261" s="144"/>
      <c r="TUD261" s="145"/>
      <c r="TUE261" s="146"/>
      <c r="TUF261" s="144"/>
      <c r="TUG261" s="144"/>
      <c r="TUH261" s="145"/>
      <c r="TUI261" s="146"/>
      <c r="TUJ261" s="144"/>
      <c r="TUK261" s="144"/>
      <c r="TUL261" s="145"/>
      <c r="TUM261" s="146"/>
      <c r="TUN261" s="144"/>
      <c r="TUO261" s="144"/>
      <c r="TUP261" s="145"/>
      <c r="TUQ261" s="146"/>
      <c r="TUR261" s="144"/>
      <c r="TUS261" s="144"/>
      <c r="TUT261" s="145"/>
      <c r="TUU261" s="146"/>
      <c r="TUV261" s="144"/>
      <c r="TUW261" s="144"/>
      <c r="TUX261" s="145"/>
      <c r="TUY261" s="146"/>
      <c r="TUZ261" s="144"/>
      <c r="TVA261" s="144"/>
      <c r="TVB261" s="145"/>
      <c r="TVC261" s="146"/>
      <c r="TVD261" s="144"/>
      <c r="TVE261" s="144"/>
      <c r="TVF261" s="145"/>
      <c r="TVG261" s="146"/>
      <c r="TVH261" s="144"/>
      <c r="TVI261" s="144"/>
      <c r="TVJ261" s="145"/>
      <c r="TVK261" s="146"/>
      <c r="TVL261" s="144"/>
      <c r="TVM261" s="144"/>
      <c r="TVN261" s="145"/>
      <c r="TVO261" s="146"/>
      <c r="TVP261" s="144"/>
      <c r="TVQ261" s="144"/>
      <c r="TVR261" s="145"/>
      <c r="TVS261" s="146"/>
      <c r="TVT261" s="144"/>
      <c r="TVU261" s="144"/>
      <c r="TVV261" s="145"/>
      <c r="TVW261" s="146"/>
      <c r="TVX261" s="144"/>
      <c r="TVY261" s="144"/>
      <c r="TVZ261" s="145"/>
      <c r="TWA261" s="146"/>
      <c r="TWB261" s="144"/>
      <c r="TWC261" s="144"/>
      <c r="TWD261" s="145"/>
      <c r="TWE261" s="146"/>
      <c r="TWF261" s="144"/>
      <c r="TWG261" s="144"/>
      <c r="TWH261" s="145"/>
      <c r="TWI261" s="146"/>
      <c r="TWJ261" s="144"/>
      <c r="TWK261" s="144"/>
      <c r="TWL261" s="145"/>
      <c r="TWM261" s="146"/>
      <c r="TWN261" s="144"/>
      <c r="TWO261" s="144"/>
      <c r="TWP261" s="145"/>
      <c r="TWQ261" s="146"/>
      <c r="TWR261" s="144"/>
      <c r="TWS261" s="144"/>
      <c r="TWT261" s="145"/>
      <c r="TWU261" s="146"/>
      <c r="TWV261" s="144"/>
      <c r="TWW261" s="144"/>
      <c r="TWX261" s="145"/>
      <c r="TWY261" s="146"/>
      <c r="TWZ261" s="144"/>
      <c r="TXA261" s="144"/>
      <c r="TXB261" s="145"/>
      <c r="TXC261" s="146"/>
      <c r="TXD261" s="144"/>
      <c r="TXE261" s="144"/>
      <c r="TXF261" s="145"/>
      <c r="TXG261" s="146"/>
      <c r="TXH261" s="144"/>
      <c r="TXI261" s="144"/>
      <c r="TXJ261" s="145"/>
      <c r="TXK261" s="146"/>
      <c r="TXL261" s="144"/>
      <c r="TXM261" s="144"/>
      <c r="TXN261" s="145"/>
      <c r="TXO261" s="146"/>
      <c r="TXP261" s="144"/>
      <c r="TXQ261" s="144"/>
      <c r="TXR261" s="145"/>
      <c r="TXS261" s="146"/>
      <c r="TXT261" s="144"/>
      <c r="TXU261" s="144"/>
      <c r="TXV261" s="145"/>
      <c r="TXW261" s="146"/>
      <c r="TXX261" s="144"/>
      <c r="TXY261" s="144"/>
      <c r="TXZ261" s="145"/>
      <c r="TYA261" s="146"/>
      <c r="TYB261" s="144"/>
      <c r="TYC261" s="144"/>
      <c r="TYD261" s="145"/>
      <c r="TYE261" s="146"/>
      <c r="TYF261" s="144"/>
      <c r="TYG261" s="144"/>
      <c r="TYH261" s="145"/>
      <c r="TYI261" s="146"/>
      <c r="TYJ261" s="144"/>
      <c r="TYK261" s="144"/>
      <c r="TYL261" s="145"/>
      <c r="TYM261" s="146"/>
      <c r="TYN261" s="144"/>
      <c r="TYO261" s="144"/>
      <c r="TYP261" s="145"/>
      <c r="TYQ261" s="146"/>
      <c r="TYR261" s="144"/>
      <c r="TYS261" s="144"/>
      <c r="TYT261" s="145"/>
      <c r="TYU261" s="146"/>
      <c r="TYV261" s="144"/>
      <c r="TYW261" s="144"/>
      <c r="TYX261" s="145"/>
      <c r="TYY261" s="146"/>
      <c r="TYZ261" s="144"/>
      <c r="TZA261" s="144"/>
      <c r="TZB261" s="145"/>
      <c r="TZC261" s="146"/>
      <c r="TZD261" s="144"/>
      <c r="TZE261" s="144"/>
      <c r="TZF261" s="145"/>
      <c r="TZG261" s="146"/>
      <c r="TZH261" s="144"/>
      <c r="TZI261" s="144"/>
      <c r="TZJ261" s="145"/>
      <c r="TZK261" s="146"/>
      <c r="TZL261" s="144"/>
      <c r="TZM261" s="144"/>
      <c r="TZN261" s="145"/>
      <c r="TZO261" s="146"/>
      <c r="TZP261" s="144"/>
      <c r="TZQ261" s="144"/>
      <c r="TZR261" s="145"/>
      <c r="TZS261" s="146"/>
      <c r="TZT261" s="144"/>
      <c r="TZU261" s="144"/>
      <c r="TZV261" s="145"/>
      <c r="TZW261" s="146"/>
      <c r="TZX261" s="144"/>
      <c r="TZY261" s="144"/>
      <c r="TZZ261" s="145"/>
      <c r="UAA261" s="146"/>
      <c r="UAB261" s="144"/>
      <c r="UAC261" s="144"/>
      <c r="UAD261" s="145"/>
      <c r="UAE261" s="146"/>
      <c r="UAF261" s="144"/>
      <c r="UAG261" s="144"/>
      <c r="UAH261" s="145"/>
      <c r="UAI261" s="146"/>
      <c r="UAJ261" s="144"/>
      <c r="UAK261" s="144"/>
      <c r="UAL261" s="145"/>
      <c r="UAM261" s="146"/>
      <c r="UAN261" s="144"/>
      <c r="UAO261" s="144"/>
      <c r="UAP261" s="145"/>
      <c r="UAQ261" s="146"/>
      <c r="UAR261" s="144"/>
      <c r="UAS261" s="144"/>
      <c r="UAT261" s="145"/>
      <c r="UAU261" s="146"/>
      <c r="UAV261" s="144"/>
      <c r="UAW261" s="144"/>
      <c r="UAX261" s="145"/>
      <c r="UAY261" s="146"/>
      <c r="UAZ261" s="144"/>
      <c r="UBA261" s="144"/>
      <c r="UBB261" s="145"/>
      <c r="UBC261" s="146"/>
      <c r="UBD261" s="144"/>
      <c r="UBE261" s="144"/>
      <c r="UBF261" s="145"/>
      <c r="UBG261" s="146"/>
      <c r="UBH261" s="144"/>
      <c r="UBI261" s="144"/>
      <c r="UBJ261" s="145"/>
      <c r="UBK261" s="146"/>
      <c r="UBL261" s="144"/>
      <c r="UBM261" s="144"/>
      <c r="UBN261" s="145"/>
      <c r="UBO261" s="146"/>
      <c r="UBP261" s="144"/>
      <c r="UBQ261" s="144"/>
      <c r="UBR261" s="145"/>
      <c r="UBS261" s="146"/>
      <c r="UBT261" s="144"/>
      <c r="UBU261" s="144"/>
      <c r="UBV261" s="145"/>
      <c r="UBW261" s="146"/>
      <c r="UBX261" s="144"/>
      <c r="UBY261" s="144"/>
      <c r="UBZ261" s="145"/>
      <c r="UCA261" s="146"/>
      <c r="UCB261" s="144"/>
      <c r="UCC261" s="144"/>
      <c r="UCD261" s="145"/>
      <c r="UCE261" s="146"/>
      <c r="UCF261" s="144"/>
      <c r="UCG261" s="144"/>
      <c r="UCH261" s="145"/>
      <c r="UCI261" s="146"/>
      <c r="UCJ261" s="144"/>
      <c r="UCK261" s="144"/>
      <c r="UCL261" s="145"/>
      <c r="UCM261" s="146"/>
      <c r="UCN261" s="144"/>
      <c r="UCO261" s="144"/>
      <c r="UCP261" s="145"/>
      <c r="UCQ261" s="146"/>
      <c r="UCR261" s="144"/>
      <c r="UCS261" s="144"/>
      <c r="UCT261" s="145"/>
      <c r="UCU261" s="146"/>
      <c r="UCV261" s="144"/>
      <c r="UCW261" s="144"/>
      <c r="UCX261" s="145"/>
      <c r="UCY261" s="146"/>
      <c r="UCZ261" s="144"/>
      <c r="UDA261" s="144"/>
      <c r="UDB261" s="145"/>
      <c r="UDC261" s="146"/>
      <c r="UDD261" s="144"/>
      <c r="UDE261" s="144"/>
      <c r="UDF261" s="145"/>
      <c r="UDG261" s="146"/>
      <c r="UDH261" s="144"/>
      <c r="UDI261" s="144"/>
      <c r="UDJ261" s="145"/>
      <c r="UDK261" s="146"/>
      <c r="UDL261" s="144"/>
      <c r="UDM261" s="144"/>
      <c r="UDN261" s="145"/>
      <c r="UDO261" s="146"/>
      <c r="UDP261" s="144"/>
      <c r="UDQ261" s="144"/>
      <c r="UDR261" s="145"/>
      <c r="UDS261" s="146"/>
      <c r="UDT261" s="144"/>
      <c r="UDU261" s="144"/>
      <c r="UDV261" s="145"/>
      <c r="UDW261" s="146"/>
      <c r="UDX261" s="144"/>
      <c r="UDY261" s="144"/>
      <c r="UDZ261" s="145"/>
      <c r="UEA261" s="146"/>
      <c r="UEB261" s="144"/>
      <c r="UEC261" s="144"/>
      <c r="UED261" s="145"/>
      <c r="UEE261" s="146"/>
      <c r="UEF261" s="144"/>
      <c r="UEG261" s="144"/>
      <c r="UEH261" s="145"/>
      <c r="UEI261" s="146"/>
      <c r="UEJ261" s="144"/>
      <c r="UEK261" s="144"/>
      <c r="UEL261" s="145"/>
      <c r="UEM261" s="146"/>
      <c r="UEN261" s="144"/>
      <c r="UEO261" s="144"/>
      <c r="UEP261" s="145"/>
      <c r="UEQ261" s="146"/>
      <c r="UER261" s="144"/>
      <c r="UES261" s="144"/>
      <c r="UET261" s="145"/>
      <c r="UEU261" s="146"/>
      <c r="UEV261" s="144"/>
      <c r="UEW261" s="144"/>
      <c r="UEX261" s="145"/>
      <c r="UEY261" s="146"/>
      <c r="UEZ261" s="144"/>
      <c r="UFA261" s="144"/>
      <c r="UFB261" s="145"/>
      <c r="UFC261" s="146"/>
      <c r="UFD261" s="144"/>
      <c r="UFE261" s="144"/>
      <c r="UFF261" s="145"/>
      <c r="UFG261" s="146"/>
      <c r="UFH261" s="144"/>
      <c r="UFI261" s="144"/>
      <c r="UFJ261" s="145"/>
      <c r="UFK261" s="146"/>
      <c r="UFL261" s="144"/>
      <c r="UFM261" s="144"/>
      <c r="UFN261" s="145"/>
      <c r="UFO261" s="146"/>
      <c r="UFP261" s="144"/>
      <c r="UFQ261" s="144"/>
      <c r="UFR261" s="145"/>
      <c r="UFS261" s="146"/>
      <c r="UFT261" s="144"/>
      <c r="UFU261" s="144"/>
      <c r="UFV261" s="145"/>
      <c r="UFW261" s="146"/>
      <c r="UFX261" s="144"/>
      <c r="UFY261" s="144"/>
      <c r="UFZ261" s="145"/>
      <c r="UGA261" s="146"/>
      <c r="UGB261" s="144"/>
      <c r="UGC261" s="144"/>
      <c r="UGD261" s="145"/>
      <c r="UGE261" s="146"/>
      <c r="UGF261" s="144"/>
      <c r="UGG261" s="144"/>
      <c r="UGH261" s="145"/>
      <c r="UGI261" s="146"/>
      <c r="UGJ261" s="144"/>
      <c r="UGK261" s="144"/>
      <c r="UGL261" s="145"/>
      <c r="UGM261" s="146"/>
      <c r="UGN261" s="144"/>
      <c r="UGO261" s="144"/>
      <c r="UGP261" s="145"/>
      <c r="UGQ261" s="146"/>
      <c r="UGR261" s="144"/>
      <c r="UGS261" s="144"/>
      <c r="UGT261" s="145"/>
      <c r="UGU261" s="146"/>
      <c r="UGV261" s="144"/>
      <c r="UGW261" s="144"/>
      <c r="UGX261" s="145"/>
      <c r="UGY261" s="146"/>
      <c r="UGZ261" s="144"/>
      <c r="UHA261" s="144"/>
      <c r="UHB261" s="145"/>
      <c r="UHC261" s="146"/>
      <c r="UHD261" s="144"/>
      <c r="UHE261" s="144"/>
      <c r="UHF261" s="145"/>
      <c r="UHG261" s="146"/>
      <c r="UHH261" s="144"/>
      <c r="UHI261" s="144"/>
      <c r="UHJ261" s="145"/>
      <c r="UHK261" s="146"/>
      <c r="UHL261" s="144"/>
      <c r="UHM261" s="144"/>
      <c r="UHN261" s="145"/>
      <c r="UHO261" s="146"/>
      <c r="UHP261" s="144"/>
      <c r="UHQ261" s="144"/>
      <c r="UHR261" s="145"/>
      <c r="UHS261" s="146"/>
      <c r="UHT261" s="144"/>
      <c r="UHU261" s="144"/>
      <c r="UHV261" s="145"/>
      <c r="UHW261" s="146"/>
      <c r="UHX261" s="144"/>
      <c r="UHY261" s="144"/>
      <c r="UHZ261" s="145"/>
      <c r="UIA261" s="146"/>
      <c r="UIB261" s="144"/>
      <c r="UIC261" s="144"/>
      <c r="UID261" s="145"/>
      <c r="UIE261" s="146"/>
      <c r="UIF261" s="144"/>
      <c r="UIG261" s="144"/>
      <c r="UIH261" s="145"/>
      <c r="UII261" s="146"/>
      <c r="UIJ261" s="144"/>
      <c r="UIK261" s="144"/>
      <c r="UIL261" s="145"/>
      <c r="UIM261" s="146"/>
      <c r="UIN261" s="144"/>
      <c r="UIO261" s="144"/>
      <c r="UIP261" s="145"/>
      <c r="UIQ261" s="146"/>
      <c r="UIR261" s="144"/>
      <c r="UIS261" s="144"/>
      <c r="UIT261" s="145"/>
      <c r="UIU261" s="146"/>
      <c r="UIV261" s="144"/>
      <c r="UIW261" s="144"/>
      <c r="UIX261" s="145"/>
      <c r="UIY261" s="146"/>
      <c r="UIZ261" s="144"/>
      <c r="UJA261" s="144"/>
      <c r="UJB261" s="145"/>
      <c r="UJC261" s="146"/>
      <c r="UJD261" s="144"/>
      <c r="UJE261" s="144"/>
      <c r="UJF261" s="145"/>
      <c r="UJG261" s="146"/>
      <c r="UJH261" s="144"/>
      <c r="UJI261" s="144"/>
      <c r="UJJ261" s="145"/>
      <c r="UJK261" s="146"/>
      <c r="UJL261" s="144"/>
      <c r="UJM261" s="144"/>
      <c r="UJN261" s="145"/>
      <c r="UJO261" s="146"/>
      <c r="UJP261" s="144"/>
      <c r="UJQ261" s="144"/>
      <c r="UJR261" s="145"/>
      <c r="UJS261" s="146"/>
      <c r="UJT261" s="144"/>
      <c r="UJU261" s="144"/>
      <c r="UJV261" s="145"/>
      <c r="UJW261" s="146"/>
      <c r="UJX261" s="144"/>
      <c r="UJY261" s="144"/>
      <c r="UJZ261" s="145"/>
      <c r="UKA261" s="146"/>
      <c r="UKB261" s="144"/>
      <c r="UKC261" s="144"/>
      <c r="UKD261" s="145"/>
      <c r="UKE261" s="146"/>
      <c r="UKF261" s="144"/>
      <c r="UKG261" s="144"/>
      <c r="UKH261" s="145"/>
      <c r="UKI261" s="146"/>
      <c r="UKJ261" s="144"/>
      <c r="UKK261" s="144"/>
      <c r="UKL261" s="145"/>
      <c r="UKM261" s="146"/>
      <c r="UKN261" s="144"/>
      <c r="UKO261" s="144"/>
      <c r="UKP261" s="145"/>
      <c r="UKQ261" s="146"/>
      <c r="UKR261" s="144"/>
      <c r="UKS261" s="144"/>
      <c r="UKT261" s="145"/>
      <c r="UKU261" s="146"/>
      <c r="UKV261" s="144"/>
      <c r="UKW261" s="144"/>
      <c r="UKX261" s="145"/>
      <c r="UKY261" s="146"/>
      <c r="UKZ261" s="144"/>
      <c r="ULA261" s="144"/>
      <c r="ULB261" s="145"/>
      <c r="ULC261" s="146"/>
      <c r="ULD261" s="144"/>
      <c r="ULE261" s="144"/>
      <c r="ULF261" s="145"/>
      <c r="ULG261" s="146"/>
      <c r="ULH261" s="144"/>
      <c r="ULI261" s="144"/>
      <c r="ULJ261" s="145"/>
      <c r="ULK261" s="146"/>
      <c r="ULL261" s="144"/>
      <c r="ULM261" s="144"/>
      <c r="ULN261" s="145"/>
      <c r="ULO261" s="146"/>
      <c r="ULP261" s="144"/>
      <c r="ULQ261" s="144"/>
      <c r="ULR261" s="145"/>
      <c r="ULS261" s="146"/>
      <c r="ULT261" s="144"/>
      <c r="ULU261" s="144"/>
      <c r="ULV261" s="145"/>
      <c r="ULW261" s="146"/>
      <c r="ULX261" s="144"/>
      <c r="ULY261" s="144"/>
      <c r="ULZ261" s="145"/>
      <c r="UMA261" s="146"/>
      <c r="UMB261" s="144"/>
      <c r="UMC261" s="144"/>
      <c r="UMD261" s="145"/>
      <c r="UME261" s="146"/>
      <c r="UMF261" s="144"/>
      <c r="UMG261" s="144"/>
      <c r="UMH261" s="145"/>
      <c r="UMI261" s="146"/>
      <c r="UMJ261" s="144"/>
      <c r="UMK261" s="144"/>
      <c r="UML261" s="145"/>
      <c r="UMM261" s="146"/>
      <c r="UMN261" s="144"/>
      <c r="UMO261" s="144"/>
      <c r="UMP261" s="145"/>
      <c r="UMQ261" s="146"/>
      <c r="UMR261" s="144"/>
      <c r="UMS261" s="144"/>
      <c r="UMT261" s="145"/>
      <c r="UMU261" s="146"/>
      <c r="UMV261" s="144"/>
      <c r="UMW261" s="144"/>
      <c r="UMX261" s="145"/>
      <c r="UMY261" s="146"/>
      <c r="UMZ261" s="144"/>
      <c r="UNA261" s="144"/>
      <c r="UNB261" s="145"/>
      <c r="UNC261" s="146"/>
      <c r="UND261" s="144"/>
      <c r="UNE261" s="144"/>
      <c r="UNF261" s="145"/>
      <c r="UNG261" s="146"/>
      <c r="UNH261" s="144"/>
      <c r="UNI261" s="144"/>
      <c r="UNJ261" s="145"/>
      <c r="UNK261" s="146"/>
      <c r="UNL261" s="144"/>
      <c r="UNM261" s="144"/>
      <c r="UNN261" s="145"/>
      <c r="UNO261" s="146"/>
      <c r="UNP261" s="144"/>
      <c r="UNQ261" s="144"/>
      <c r="UNR261" s="145"/>
      <c r="UNS261" s="146"/>
      <c r="UNT261" s="144"/>
      <c r="UNU261" s="144"/>
      <c r="UNV261" s="145"/>
      <c r="UNW261" s="146"/>
      <c r="UNX261" s="144"/>
      <c r="UNY261" s="144"/>
      <c r="UNZ261" s="145"/>
      <c r="UOA261" s="146"/>
      <c r="UOB261" s="144"/>
      <c r="UOC261" s="144"/>
      <c r="UOD261" s="145"/>
      <c r="UOE261" s="146"/>
      <c r="UOF261" s="144"/>
      <c r="UOG261" s="144"/>
      <c r="UOH261" s="145"/>
      <c r="UOI261" s="146"/>
      <c r="UOJ261" s="144"/>
      <c r="UOK261" s="144"/>
      <c r="UOL261" s="145"/>
      <c r="UOM261" s="146"/>
      <c r="UON261" s="144"/>
      <c r="UOO261" s="144"/>
      <c r="UOP261" s="145"/>
      <c r="UOQ261" s="146"/>
      <c r="UOR261" s="144"/>
      <c r="UOS261" s="144"/>
      <c r="UOT261" s="145"/>
      <c r="UOU261" s="146"/>
      <c r="UOV261" s="144"/>
      <c r="UOW261" s="144"/>
      <c r="UOX261" s="145"/>
      <c r="UOY261" s="146"/>
      <c r="UOZ261" s="144"/>
      <c r="UPA261" s="144"/>
      <c r="UPB261" s="145"/>
      <c r="UPC261" s="146"/>
      <c r="UPD261" s="144"/>
      <c r="UPE261" s="144"/>
      <c r="UPF261" s="145"/>
      <c r="UPG261" s="146"/>
      <c r="UPH261" s="144"/>
      <c r="UPI261" s="144"/>
      <c r="UPJ261" s="145"/>
      <c r="UPK261" s="146"/>
      <c r="UPL261" s="144"/>
      <c r="UPM261" s="144"/>
      <c r="UPN261" s="145"/>
      <c r="UPO261" s="146"/>
      <c r="UPP261" s="144"/>
      <c r="UPQ261" s="144"/>
      <c r="UPR261" s="145"/>
      <c r="UPS261" s="146"/>
      <c r="UPT261" s="144"/>
      <c r="UPU261" s="144"/>
      <c r="UPV261" s="145"/>
      <c r="UPW261" s="146"/>
      <c r="UPX261" s="144"/>
      <c r="UPY261" s="144"/>
      <c r="UPZ261" s="145"/>
      <c r="UQA261" s="146"/>
      <c r="UQB261" s="144"/>
      <c r="UQC261" s="144"/>
      <c r="UQD261" s="145"/>
      <c r="UQE261" s="146"/>
      <c r="UQF261" s="144"/>
      <c r="UQG261" s="144"/>
      <c r="UQH261" s="145"/>
      <c r="UQI261" s="146"/>
      <c r="UQJ261" s="144"/>
      <c r="UQK261" s="144"/>
      <c r="UQL261" s="145"/>
      <c r="UQM261" s="146"/>
      <c r="UQN261" s="144"/>
      <c r="UQO261" s="144"/>
      <c r="UQP261" s="145"/>
      <c r="UQQ261" s="146"/>
      <c r="UQR261" s="144"/>
      <c r="UQS261" s="144"/>
      <c r="UQT261" s="145"/>
      <c r="UQU261" s="146"/>
      <c r="UQV261" s="144"/>
      <c r="UQW261" s="144"/>
      <c r="UQX261" s="145"/>
      <c r="UQY261" s="146"/>
      <c r="UQZ261" s="144"/>
      <c r="URA261" s="144"/>
      <c r="URB261" s="145"/>
      <c r="URC261" s="146"/>
      <c r="URD261" s="144"/>
      <c r="URE261" s="144"/>
      <c r="URF261" s="145"/>
      <c r="URG261" s="146"/>
      <c r="URH261" s="144"/>
      <c r="URI261" s="144"/>
      <c r="URJ261" s="145"/>
      <c r="URK261" s="146"/>
      <c r="URL261" s="144"/>
      <c r="URM261" s="144"/>
      <c r="URN261" s="145"/>
      <c r="URO261" s="146"/>
      <c r="URP261" s="144"/>
      <c r="URQ261" s="144"/>
      <c r="URR261" s="145"/>
      <c r="URS261" s="146"/>
      <c r="URT261" s="144"/>
      <c r="URU261" s="144"/>
      <c r="URV261" s="145"/>
      <c r="URW261" s="146"/>
      <c r="URX261" s="144"/>
      <c r="URY261" s="144"/>
      <c r="URZ261" s="145"/>
      <c r="USA261" s="146"/>
      <c r="USB261" s="144"/>
      <c r="USC261" s="144"/>
      <c r="USD261" s="145"/>
      <c r="USE261" s="146"/>
      <c r="USF261" s="144"/>
      <c r="USG261" s="144"/>
      <c r="USH261" s="145"/>
      <c r="USI261" s="146"/>
      <c r="USJ261" s="144"/>
      <c r="USK261" s="144"/>
      <c r="USL261" s="145"/>
      <c r="USM261" s="146"/>
      <c r="USN261" s="144"/>
      <c r="USO261" s="144"/>
      <c r="USP261" s="145"/>
      <c r="USQ261" s="146"/>
      <c r="USR261" s="144"/>
      <c r="USS261" s="144"/>
      <c r="UST261" s="145"/>
      <c r="USU261" s="146"/>
      <c r="USV261" s="144"/>
      <c r="USW261" s="144"/>
      <c r="USX261" s="145"/>
      <c r="USY261" s="146"/>
      <c r="USZ261" s="144"/>
      <c r="UTA261" s="144"/>
      <c r="UTB261" s="145"/>
      <c r="UTC261" s="146"/>
      <c r="UTD261" s="144"/>
      <c r="UTE261" s="144"/>
      <c r="UTF261" s="145"/>
      <c r="UTG261" s="146"/>
      <c r="UTH261" s="144"/>
      <c r="UTI261" s="144"/>
      <c r="UTJ261" s="145"/>
      <c r="UTK261" s="146"/>
      <c r="UTL261" s="144"/>
      <c r="UTM261" s="144"/>
      <c r="UTN261" s="145"/>
      <c r="UTO261" s="146"/>
      <c r="UTP261" s="144"/>
      <c r="UTQ261" s="144"/>
      <c r="UTR261" s="145"/>
      <c r="UTS261" s="146"/>
      <c r="UTT261" s="144"/>
      <c r="UTU261" s="144"/>
      <c r="UTV261" s="145"/>
      <c r="UTW261" s="146"/>
      <c r="UTX261" s="144"/>
      <c r="UTY261" s="144"/>
      <c r="UTZ261" s="145"/>
      <c r="UUA261" s="146"/>
      <c r="UUB261" s="144"/>
      <c r="UUC261" s="144"/>
      <c r="UUD261" s="145"/>
      <c r="UUE261" s="146"/>
      <c r="UUF261" s="144"/>
      <c r="UUG261" s="144"/>
      <c r="UUH261" s="145"/>
      <c r="UUI261" s="146"/>
      <c r="UUJ261" s="144"/>
      <c r="UUK261" s="144"/>
      <c r="UUL261" s="145"/>
      <c r="UUM261" s="146"/>
      <c r="UUN261" s="144"/>
      <c r="UUO261" s="144"/>
      <c r="UUP261" s="145"/>
      <c r="UUQ261" s="146"/>
      <c r="UUR261" s="144"/>
      <c r="UUS261" s="144"/>
      <c r="UUT261" s="145"/>
      <c r="UUU261" s="146"/>
      <c r="UUV261" s="144"/>
      <c r="UUW261" s="144"/>
      <c r="UUX261" s="145"/>
      <c r="UUY261" s="146"/>
      <c r="UUZ261" s="144"/>
      <c r="UVA261" s="144"/>
      <c r="UVB261" s="145"/>
      <c r="UVC261" s="146"/>
      <c r="UVD261" s="144"/>
      <c r="UVE261" s="144"/>
      <c r="UVF261" s="145"/>
      <c r="UVG261" s="146"/>
      <c r="UVH261" s="144"/>
      <c r="UVI261" s="144"/>
      <c r="UVJ261" s="145"/>
      <c r="UVK261" s="146"/>
      <c r="UVL261" s="144"/>
      <c r="UVM261" s="144"/>
      <c r="UVN261" s="145"/>
      <c r="UVO261" s="146"/>
      <c r="UVP261" s="144"/>
      <c r="UVQ261" s="144"/>
      <c r="UVR261" s="145"/>
      <c r="UVS261" s="146"/>
      <c r="UVT261" s="144"/>
      <c r="UVU261" s="144"/>
      <c r="UVV261" s="145"/>
      <c r="UVW261" s="146"/>
      <c r="UVX261" s="144"/>
      <c r="UVY261" s="144"/>
      <c r="UVZ261" s="145"/>
      <c r="UWA261" s="146"/>
      <c r="UWB261" s="144"/>
      <c r="UWC261" s="144"/>
      <c r="UWD261" s="145"/>
      <c r="UWE261" s="146"/>
      <c r="UWF261" s="144"/>
      <c r="UWG261" s="144"/>
      <c r="UWH261" s="145"/>
      <c r="UWI261" s="146"/>
      <c r="UWJ261" s="144"/>
      <c r="UWK261" s="144"/>
      <c r="UWL261" s="145"/>
      <c r="UWM261" s="146"/>
      <c r="UWN261" s="144"/>
      <c r="UWO261" s="144"/>
      <c r="UWP261" s="145"/>
      <c r="UWQ261" s="146"/>
      <c r="UWR261" s="144"/>
      <c r="UWS261" s="144"/>
      <c r="UWT261" s="145"/>
      <c r="UWU261" s="146"/>
      <c r="UWV261" s="144"/>
      <c r="UWW261" s="144"/>
      <c r="UWX261" s="145"/>
      <c r="UWY261" s="146"/>
      <c r="UWZ261" s="144"/>
      <c r="UXA261" s="144"/>
      <c r="UXB261" s="145"/>
      <c r="UXC261" s="146"/>
      <c r="UXD261" s="144"/>
      <c r="UXE261" s="144"/>
      <c r="UXF261" s="145"/>
      <c r="UXG261" s="146"/>
      <c r="UXH261" s="144"/>
      <c r="UXI261" s="144"/>
      <c r="UXJ261" s="145"/>
      <c r="UXK261" s="146"/>
      <c r="UXL261" s="144"/>
      <c r="UXM261" s="144"/>
      <c r="UXN261" s="145"/>
      <c r="UXO261" s="146"/>
      <c r="UXP261" s="144"/>
      <c r="UXQ261" s="144"/>
      <c r="UXR261" s="145"/>
      <c r="UXS261" s="146"/>
      <c r="UXT261" s="144"/>
      <c r="UXU261" s="144"/>
      <c r="UXV261" s="145"/>
      <c r="UXW261" s="146"/>
      <c r="UXX261" s="144"/>
      <c r="UXY261" s="144"/>
      <c r="UXZ261" s="145"/>
      <c r="UYA261" s="146"/>
      <c r="UYB261" s="144"/>
      <c r="UYC261" s="144"/>
      <c r="UYD261" s="145"/>
      <c r="UYE261" s="146"/>
      <c r="UYF261" s="144"/>
      <c r="UYG261" s="144"/>
      <c r="UYH261" s="145"/>
      <c r="UYI261" s="146"/>
      <c r="UYJ261" s="144"/>
      <c r="UYK261" s="144"/>
      <c r="UYL261" s="145"/>
      <c r="UYM261" s="146"/>
      <c r="UYN261" s="144"/>
      <c r="UYO261" s="144"/>
      <c r="UYP261" s="145"/>
      <c r="UYQ261" s="146"/>
      <c r="UYR261" s="144"/>
      <c r="UYS261" s="144"/>
      <c r="UYT261" s="145"/>
      <c r="UYU261" s="146"/>
      <c r="UYV261" s="144"/>
      <c r="UYW261" s="144"/>
      <c r="UYX261" s="145"/>
      <c r="UYY261" s="146"/>
      <c r="UYZ261" s="144"/>
      <c r="UZA261" s="144"/>
      <c r="UZB261" s="145"/>
      <c r="UZC261" s="146"/>
      <c r="UZD261" s="144"/>
      <c r="UZE261" s="144"/>
      <c r="UZF261" s="145"/>
      <c r="UZG261" s="146"/>
      <c r="UZH261" s="144"/>
      <c r="UZI261" s="144"/>
      <c r="UZJ261" s="145"/>
      <c r="UZK261" s="146"/>
      <c r="UZL261" s="144"/>
      <c r="UZM261" s="144"/>
      <c r="UZN261" s="145"/>
      <c r="UZO261" s="146"/>
      <c r="UZP261" s="144"/>
      <c r="UZQ261" s="144"/>
      <c r="UZR261" s="145"/>
      <c r="UZS261" s="146"/>
      <c r="UZT261" s="144"/>
      <c r="UZU261" s="144"/>
      <c r="UZV261" s="145"/>
      <c r="UZW261" s="146"/>
      <c r="UZX261" s="144"/>
      <c r="UZY261" s="144"/>
      <c r="UZZ261" s="145"/>
      <c r="VAA261" s="146"/>
      <c r="VAB261" s="144"/>
      <c r="VAC261" s="144"/>
      <c r="VAD261" s="145"/>
      <c r="VAE261" s="146"/>
      <c r="VAF261" s="144"/>
      <c r="VAG261" s="144"/>
      <c r="VAH261" s="145"/>
      <c r="VAI261" s="146"/>
      <c r="VAJ261" s="144"/>
      <c r="VAK261" s="144"/>
      <c r="VAL261" s="145"/>
      <c r="VAM261" s="146"/>
      <c r="VAN261" s="144"/>
      <c r="VAO261" s="144"/>
      <c r="VAP261" s="145"/>
      <c r="VAQ261" s="146"/>
      <c r="VAR261" s="144"/>
      <c r="VAS261" s="144"/>
      <c r="VAT261" s="145"/>
      <c r="VAU261" s="146"/>
      <c r="VAV261" s="144"/>
      <c r="VAW261" s="144"/>
      <c r="VAX261" s="145"/>
      <c r="VAY261" s="146"/>
      <c r="VAZ261" s="144"/>
      <c r="VBA261" s="144"/>
      <c r="VBB261" s="145"/>
      <c r="VBC261" s="146"/>
      <c r="VBD261" s="144"/>
      <c r="VBE261" s="144"/>
      <c r="VBF261" s="145"/>
      <c r="VBG261" s="146"/>
      <c r="VBH261" s="144"/>
      <c r="VBI261" s="144"/>
      <c r="VBJ261" s="145"/>
      <c r="VBK261" s="146"/>
      <c r="VBL261" s="144"/>
      <c r="VBM261" s="144"/>
      <c r="VBN261" s="145"/>
      <c r="VBO261" s="146"/>
      <c r="VBP261" s="144"/>
      <c r="VBQ261" s="144"/>
      <c r="VBR261" s="145"/>
      <c r="VBS261" s="146"/>
      <c r="VBT261" s="144"/>
      <c r="VBU261" s="144"/>
      <c r="VBV261" s="145"/>
      <c r="VBW261" s="146"/>
      <c r="VBX261" s="144"/>
      <c r="VBY261" s="144"/>
      <c r="VBZ261" s="145"/>
      <c r="VCA261" s="146"/>
      <c r="VCB261" s="144"/>
      <c r="VCC261" s="144"/>
      <c r="VCD261" s="145"/>
      <c r="VCE261" s="146"/>
      <c r="VCF261" s="144"/>
      <c r="VCG261" s="144"/>
      <c r="VCH261" s="145"/>
      <c r="VCI261" s="146"/>
      <c r="VCJ261" s="144"/>
      <c r="VCK261" s="144"/>
      <c r="VCL261" s="145"/>
      <c r="VCM261" s="146"/>
      <c r="VCN261" s="144"/>
      <c r="VCO261" s="144"/>
      <c r="VCP261" s="145"/>
      <c r="VCQ261" s="146"/>
      <c r="VCR261" s="144"/>
      <c r="VCS261" s="144"/>
      <c r="VCT261" s="145"/>
      <c r="VCU261" s="146"/>
      <c r="VCV261" s="144"/>
      <c r="VCW261" s="144"/>
      <c r="VCX261" s="145"/>
      <c r="VCY261" s="146"/>
      <c r="VCZ261" s="144"/>
      <c r="VDA261" s="144"/>
      <c r="VDB261" s="145"/>
      <c r="VDC261" s="146"/>
      <c r="VDD261" s="144"/>
      <c r="VDE261" s="144"/>
      <c r="VDF261" s="145"/>
      <c r="VDG261" s="146"/>
      <c r="VDH261" s="144"/>
      <c r="VDI261" s="144"/>
      <c r="VDJ261" s="145"/>
      <c r="VDK261" s="146"/>
      <c r="VDL261" s="144"/>
      <c r="VDM261" s="144"/>
      <c r="VDN261" s="145"/>
      <c r="VDO261" s="146"/>
      <c r="VDP261" s="144"/>
      <c r="VDQ261" s="144"/>
      <c r="VDR261" s="145"/>
      <c r="VDS261" s="146"/>
      <c r="VDT261" s="144"/>
      <c r="VDU261" s="144"/>
      <c r="VDV261" s="145"/>
      <c r="VDW261" s="146"/>
      <c r="VDX261" s="144"/>
      <c r="VDY261" s="144"/>
      <c r="VDZ261" s="145"/>
      <c r="VEA261" s="146"/>
      <c r="VEB261" s="144"/>
      <c r="VEC261" s="144"/>
      <c r="VED261" s="145"/>
      <c r="VEE261" s="146"/>
      <c r="VEF261" s="144"/>
      <c r="VEG261" s="144"/>
      <c r="VEH261" s="145"/>
      <c r="VEI261" s="146"/>
      <c r="VEJ261" s="144"/>
      <c r="VEK261" s="144"/>
      <c r="VEL261" s="145"/>
      <c r="VEM261" s="146"/>
      <c r="VEN261" s="144"/>
      <c r="VEO261" s="144"/>
      <c r="VEP261" s="145"/>
      <c r="VEQ261" s="146"/>
      <c r="VER261" s="144"/>
      <c r="VES261" s="144"/>
      <c r="VET261" s="145"/>
      <c r="VEU261" s="146"/>
      <c r="VEV261" s="144"/>
      <c r="VEW261" s="144"/>
      <c r="VEX261" s="145"/>
      <c r="VEY261" s="146"/>
      <c r="VEZ261" s="144"/>
      <c r="VFA261" s="144"/>
      <c r="VFB261" s="145"/>
      <c r="VFC261" s="146"/>
      <c r="VFD261" s="144"/>
      <c r="VFE261" s="144"/>
      <c r="VFF261" s="145"/>
      <c r="VFG261" s="146"/>
      <c r="VFH261" s="144"/>
      <c r="VFI261" s="144"/>
      <c r="VFJ261" s="145"/>
      <c r="VFK261" s="146"/>
      <c r="VFL261" s="144"/>
      <c r="VFM261" s="144"/>
      <c r="VFN261" s="145"/>
      <c r="VFO261" s="146"/>
      <c r="VFP261" s="144"/>
      <c r="VFQ261" s="144"/>
      <c r="VFR261" s="145"/>
      <c r="VFS261" s="146"/>
      <c r="VFT261" s="144"/>
      <c r="VFU261" s="144"/>
      <c r="VFV261" s="145"/>
      <c r="VFW261" s="146"/>
      <c r="VFX261" s="144"/>
      <c r="VFY261" s="144"/>
      <c r="VFZ261" s="145"/>
      <c r="VGA261" s="146"/>
      <c r="VGB261" s="144"/>
      <c r="VGC261" s="144"/>
      <c r="VGD261" s="145"/>
      <c r="VGE261" s="146"/>
      <c r="VGF261" s="144"/>
      <c r="VGG261" s="144"/>
      <c r="VGH261" s="145"/>
      <c r="VGI261" s="146"/>
      <c r="VGJ261" s="144"/>
      <c r="VGK261" s="144"/>
      <c r="VGL261" s="145"/>
      <c r="VGM261" s="146"/>
      <c r="VGN261" s="144"/>
      <c r="VGO261" s="144"/>
      <c r="VGP261" s="145"/>
      <c r="VGQ261" s="146"/>
      <c r="VGR261" s="144"/>
      <c r="VGS261" s="144"/>
      <c r="VGT261" s="145"/>
      <c r="VGU261" s="146"/>
      <c r="VGV261" s="144"/>
      <c r="VGW261" s="144"/>
      <c r="VGX261" s="145"/>
      <c r="VGY261" s="146"/>
      <c r="VGZ261" s="144"/>
      <c r="VHA261" s="144"/>
      <c r="VHB261" s="145"/>
      <c r="VHC261" s="146"/>
      <c r="VHD261" s="144"/>
      <c r="VHE261" s="144"/>
      <c r="VHF261" s="145"/>
      <c r="VHG261" s="146"/>
      <c r="VHH261" s="144"/>
      <c r="VHI261" s="144"/>
      <c r="VHJ261" s="145"/>
      <c r="VHK261" s="146"/>
      <c r="VHL261" s="144"/>
      <c r="VHM261" s="144"/>
      <c r="VHN261" s="145"/>
      <c r="VHO261" s="146"/>
      <c r="VHP261" s="144"/>
      <c r="VHQ261" s="144"/>
      <c r="VHR261" s="145"/>
      <c r="VHS261" s="146"/>
      <c r="VHT261" s="144"/>
      <c r="VHU261" s="144"/>
      <c r="VHV261" s="145"/>
      <c r="VHW261" s="146"/>
      <c r="VHX261" s="144"/>
      <c r="VHY261" s="144"/>
      <c r="VHZ261" s="145"/>
      <c r="VIA261" s="146"/>
      <c r="VIB261" s="144"/>
      <c r="VIC261" s="144"/>
      <c r="VID261" s="145"/>
      <c r="VIE261" s="146"/>
      <c r="VIF261" s="144"/>
      <c r="VIG261" s="144"/>
      <c r="VIH261" s="145"/>
      <c r="VII261" s="146"/>
      <c r="VIJ261" s="144"/>
      <c r="VIK261" s="144"/>
      <c r="VIL261" s="145"/>
      <c r="VIM261" s="146"/>
      <c r="VIN261" s="144"/>
      <c r="VIO261" s="144"/>
      <c r="VIP261" s="145"/>
      <c r="VIQ261" s="146"/>
      <c r="VIR261" s="144"/>
      <c r="VIS261" s="144"/>
      <c r="VIT261" s="145"/>
      <c r="VIU261" s="146"/>
      <c r="VIV261" s="144"/>
      <c r="VIW261" s="144"/>
      <c r="VIX261" s="145"/>
      <c r="VIY261" s="146"/>
      <c r="VIZ261" s="144"/>
      <c r="VJA261" s="144"/>
      <c r="VJB261" s="145"/>
      <c r="VJC261" s="146"/>
      <c r="VJD261" s="144"/>
      <c r="VJE261" s="144"/>
      <c r="VJF261" s="145"/>
      <c r="VJG261" s="146"/>
      <c r="VJH261" s="144"/>
      <c r="VJI261" s="144"/>
      <c r="VJJ261" s="145"/>
      <c r="VJK261" s="146"/>
      <c r="VJL261" s="144"/>
      <c r="VJM261" s="144"/>
      <c r="VJN261" s="145"/>
      <c r="VJO261" s="146"/>
      <c r="VJP261" s="144"/>
      <c r="VJQ261" s="144"/>
      <c r="VJR261" s="145"/>
      <c r="VJS261" s="146"/>
      <c r="VJT261" s="144"/>
      <c r="VJU261" s="144"/>
      <c r="VJV261" s="145"/>
      <c r="VJW261" s="146"/>
      <c r="VJX261" s="144"/>
      <c r="VJY261" s="144"/>
      <c r="VJZ261" s="145"/>
      <c r="VKA261" s="146"/>
      <c r="VKB261" s="144"/>
      <c r="VKC261" s="144"/>
      <c r="VKD261" s="145"/>
      <c r="VKE261" s="146"/>
      <c r="VKF261" s="144"/>
      <c r="VKG261" s="144"/>
      <c r="VKH261" s="145"/>
      <c r="VKI261" s="146"/>
      <c r="VKJ261" s="144"/>
      <c r="VKK261" s="144"/>
      <c r="VKL261" s="145"/>
      <c r="VKM261" s="146"/>
      <c r="VKN261" s="144"/>
      <c r="VKO261" s="144"/>
      <c r="VKP261" s="145"/>
      <c r="VKQ261" s="146"/>
      <c r="VKR261" s="144"/>
      <c r="VKS261" s="144"/>
      <c r="VKT261" s="145"/>
      <c r="VKU261" s="146"/>
      <c r="VKV261" s="144"/>
      <c r="VKW261" s="144"/>
      <c r="VKX261" s="145"/>
      <c r="VKY261" s="146"/>
      <c r="VKZ261" s="144"/>
      <c r="VLA261" s="144"/>
      <c r="VLB261" s="145"/>
      <c r="VLC261" s="146"/>
      <c r="VLD261" s="144"/>
      <c r="VLE261" s="144"/>
      <c r="VLF261" s="145"/>
      <c r="VLG261" s="146"/>
      <c r="VLH261" s="144"/>
      <c r="VLI261" s="144"/>
      <c r="VLJ261" s="145"/>
      <c r="VLK261" s="146"/>
      <c r="VLL261" s="144"/>
      <c r="VLM261" s="144"/>
      <c r="VLN261" s="145"/>
      <c r="VLO261" s="146"/>
      <c r="VLP261" s="144"/>
      <c r="VLQ261" s="144"/>
      <c r="VLR261" s="145"/>
      <c r="VLS261" s="146"/>
      <c r="VLT261" s="144"/>
      <c r="VLU261" s="144"/>
      <c r="VLV261" s="145"/>
      <c r="VLW261" s="146"/>
      <c r="VLX261" s="144"/>
      <c r="VLY261" s="144"/>
      <c r="VLZ261" s="145"/>
      <c r="VMA261" s="146"/>
      <c r="VMB261" s="144"/>
      <c r="VMC261" s="144"/>
      <c r="VMD261" s="145"/>
      <c r="VME261" s="146"/>
      <c r="VMF261" s="144"/>
      <c r="VMG261" s="144"/>
      <c r="VMH261" s="145"/>
      <c r="VMI261" s="146"/>
      <c r="VMJ261" s="144"/>
      <c r="VMK261" s="144"/>
      <c r="VML261" s="145"/>
      <c r="VMM261" s="146"/>
      <c r="VMN261" s="144"/>
      <c r="VMO261" s="144"/>
      <c r="VMP261" s="145"/>
      <c r="VMQ261" s="146"/>
      <c r="VMR261" s="144"/>
      <c r="VMS261" s="144"/>
      <c r="VMT261" s="145"/>
      <c r="VMU261" s="146"/>
      <c r="VMV261" s="144"/>
      <c r="VMW261" s="144"/>
      <c r="VMX261" s="145"/>
      <c r="VMY261" s="146"/>
      <c r="VMZ261" s="144"/>
      <c r="VNA261" s="144"/>
      <c r="VNB261" s="145"/>
      <c r="VNC261" s="146"/>
      <c r="VND261" s="144"/>
      <c r="VNE261" s="144"/>
      <c r="VNF261" s="145"/>
      <c r="VNG261" s="146"/>
      <c r="VNH261" s="144"/>
      <c r="VNI261" s="144"/>
      <c r="VNJ261" s="145"/>
      <c r="VNK261" s="146"/>
      <c r="VNL261" s="144"/>
      <c r="VNM261" s="144"/>
      <c r="VNN261" s="145"/>
      <c r="VNO261" s="146"/>
      <c r="VNP261" s="144"/>
      <c r="VNQ261" s="144"/>
      <c r="VNR261" s="145"/>
      <c r="VNS261" s="146"/>
      <c r="VNT261" s="144"/>
      <c r="VNU261" s="144"/>
      <c r="VNV261" s="145"/>
      <c r="VNW261" s="146"/>
      <c r="VNX261" s="144"/>
      <c r="VNY261" s="144"/>
      <c r="VNZ261" s="145"/>
      <c r="VOA261" s="146"/>
      <c r="VOB261" s="144"/>
      <c r="VOC261" s="144"/>
      <c r="VOD261" s="145"/>
      <c r="VOE261" s="146"/>
      <c r="VOF261" s="144"/>
      <c r="VOG261" s="144"/>
      <c r="VOH261" s="145"/>
      <c r="VOI261" s="146"/>
      <c r="VOJ261" s="144"/>
      <c r="VOK261" s="144"/>
      <c r="VOL261" s="145"/>
      <c r="VOM261" s="146"/>
      <c r="VON261" s="144"/>
      <c r="VOO261" s="144"/>
      <c r="VOP261" s="145"/>
      <c r="VOQ261" s="146"/>
      <c r="VOR261" s="144"/>
      <c r="VOS261" s="144"/>
      <c r="VOT261" s="145"/>
      <c r="VOU261" s="146"/>
      <c r="VOV261" s="144"/>
      <c r="VOW261" s="144"/>
      <c r="VOX261" s="145"/>
      <c r="VOY261" s="146"/>
      <c r="VOZ261" s="144"/>
      <c r="VPA261" s="144"/>
      <c r="VPB261" s="145"/>
      <c r="VPC261" s="146"/>
      <c r="VPD261" s="144"/>
      <c r="VPE261" s="144"/>
      <c r="VPF261" s="145"/>
      <c r="VPG261" s="146"/>
      <c r="VPH261" s="144"/>
      <c r="VPI261" s="144"/>
      <c r="VPJ261" s="145"/>
      <c r="VPK261" s="146"/>
      <c r="VPL261" s="144"/>
      <c r="VPM261" s="144"/>
      <c r="VPN261" s="145"/>
      <c r="VPO261" s="146"/>
      <c r="VPP261" s="144"/>
      <c r="VPQ261" s="144"/>
      <c r="VPR261" s="145"/>
      <c r="VPS261" s="146"/>
      <c r="VPT261" s="144"/>
      <c r="VPU261" s="144"/>
      <c r="VPV261" s="145"/>
      <c r="VPW261" s="146"/>
      <c r="VPX261" s="144"/>
      <c r="VPY261" s="144"/>
      <c r="VPZ261" s="145"/>
      <c r="VQA261" s="146"/>
      <c r="VQB261" s="144"/>
      <c r="VQC261" s="144"/>
      <c r="VQD261" s="145"/>
      <c r="VQE261" s="146"/>
      <c r="VQF261" s="144"/>
      <c r="VQG261" s="144"/>
      <c r="VQH261" s="145"/>
      <c r="VQI261" s="146"/>
      <c r="VQJ261" s="144"/>
      <c r="VQK261" s="144"/>
      <c r="VQL261" s="145"/>
      <c r="VQM261" s="146"/>
      <c r="VQN261" s="144"/>
      <c r="VQO261" s="144"/>
      <c r="VQP261" s="145"/>
      <c r="VQQ261" s="146"/>
      <c r="VQR261" s="144"/>
      <c r="VQS261" s="144"/>
      <c r="VQT261" s="145"/>
      <c r="VQU261" s="146"/>
      <c r="VQV261" s="144"/>
      <c r="VQW261" s="144"/>
      <c r="VQX261" s="145"/>
      <c r="VQY261" s="146"/>
      <c r="VQZ261" s="144"/>
      <c r="VRA261" s="144"/>
      <c r="VRB261" s="145"/>
      <c r="VRC261" s="146"/>
      <c r="VRD261" s="144"/>
      <c r="VRE261" s="144"/>
      <c r="VRF261" s="145"/>
      <c r="VRG261" s="146"/>
      <c r="VRH261" s="144"/>
      <c r="VRI261" s="144"/>
      <c r="VRJ261" s="145"/>
      <c r="VRK261" s="146"/>
      <c r="VRL261" s="144"/>
      <c r="VRM261" s="144"/>
      <c r="VRN261" s="145"/>
      <c r="VRO261" s="146"/>
      <c r="VRP261" s="144"/>
      <c r="VRQ261" s="144"/>
      <c r="VRR261" s="145"/>
      <c r="VRS261" s="146"/>
      <c r="VRT261" s="144"/>
      <c r="VRU261" s="144"/>
      <c r="VRV261" s="145"/>
      <c r="VRW261" s="146"/>
      <c r="VRX261" s="144"/>
      <c r="VRY261" s="144"/>
      <c r="VRZ261" s="145"/>
      <c r="VSA261" s="146"/>
      <c r="VSB261" s="144"/>
      <c r="VSC261" s="144"/>
      <c r="VSD261" s="145"/>
      <c r="VSE261" s="146"/>
      <c r="VSF261" s="144"/>
      <c r="VSG261" s="144"/>
      <c r="VSH261" s="145"/>
      <c r="VSI261" s="146"/>
      <c r="VSJ261" s="144"/>
      <c r="VSK261" s="144"/>
      <c r="VSL261" s="145"/>
      <c r="VSM261" s="146"/>
      <c r="VSN261" s="144"/>
      <c r="VSO261" s="144"/>
      <c r="VSP261" s="145"/>
      <c r="VSQ261" s="146"/>
      <c r="VSR261" s="144"/>
      <c r="VSS261" s="144"/>
      <c r="VST261" s="145"/>
      <c r="VSU261" s="146"/>
      <c r="VSV261" s="144"/>
      <c r="VSW261" s="144"/>
      <c r="VSX261" s="145"/>
      <c r="VSY261" s="146"/>
      <c r="VSZ261" s="144"/>
      <c r="VTA261" s="144"/>
      <c r="VTB261" s="145"/>
      <c r="VTC261" s="146"/>
      <c r="VTD261" s="144"/>
      <c r="VTE261" s="144"/>
      <c r="VTF261" s="145"/>
      <c r="VTG261" s="146"/>
      <c r="VTH261" s="144"/>
      <c r="VTI261" s="144"/>
      <c r="VTJ261" s="145"/>
      <c r="VTK261" s="146"/>
      <c r="VTL261" s="144"/>
      <c r="VTM261" s="144"/>
      <c r="VTN261" s="145"/>
      <c r="VTO261" s="146"/>
      <c r="VTP261" s="144"/>
      <c r="VTQ261" s="144"/>
      <c r="VTR261" s="145"/>
      <c r="VTS261" s="146"/>
      <c r="VTT261" s="144"/>
      <c r="VTU261" s="144"/>
      <c r="VTV261" s="145"/>
      <c r="VTW261" s="146"/>
      <c r="VTX261" s="144"/>
      <c r="VTY261" s="144"/>
      <c r="VTZ261" s="145"/>
      <c r="VUA261" s="146"/>
      <c r="VUB261" s="144"/>
      <c r="VUC261" s="144"/>
      <c r="VUD261" s="145"/>
      <c r="VUE261" s="146"/>
      <c r="VUF261" s="144"/>
      <c r="VUG261" s="144"/>
      <c r="VUH261" s="145"/>
      <c r="VUI261" s="146"/>
      <c r="VUJ261" s="144"/>
      <c r="VUK261" s="144"/>
      <c r="VUL261" s="145"/>
      <c r="VUM261" s="146"/>
      <c r="VUN261" s="144"/>
      <c r="VUO261" s="144"/>
      <c r="VUP261" s="145"/>
      <c r="VUQ261" s="146"/>
      <c r="VUR261" s="144"/>
      <c r="VUS261" s="144"/>
      <c r="VUT261" s="145"/>
      <c r="VUU261" s="146"/>
      <c r="VUV261" s="144"/>
      <c r="VUW261" s="144"/>
      <c r="VUX261" s="145"/>
      <c r="VUY261" s="146"/>
      <c r="VUZ261" s="144"/>
      <c r="VVA261" s="144"/>
      <c r="VVB261" s="145"/>
      <c r="VVC261" s="146"/>
      <c r="VVD261" s="144"/>
      <c r="VVE261" s="144"/>
      <c r="VVF261" s="145"/>
      <c r="VVG261" s="146"/>
      <c r="VVH261" s="144"/>
      <c r="VVI261" s="144"/>
      <c r="VVJ261" s="145"/>
      <c r="VVK261" s="146"/>
      <c r="VVL261" s="144"/>
      <c r="VVM261" s="144"/>
      <c r="VVN261" s="145"/>
      <c r="VVO261" s="146"/>
      <c r="VVP261" s="144"/>
      <c r="VVQ261" s="144"/>
      <c r="VVR261" s="145"/>
      <c r="VVS261" s="146"/>
      <c r="VVT261" s="144"/>
      <c r="VVU261" s="144"/>
      <c r="VVV261" s="145"/>
      <c r="VVW261" s="146"/>
      <c r="VVX261" s="144"/>
      <c r="VVY261" s="144"/>
      <c r="VVZ261" s="145"/>
      <c r="VWA261" s="146"/>
      <c r="VWB261" s="144"/>
      <c r="VWC261" s="144"/>
      <c r="VWD261" s="145"/>
      <c r="VWE261" s="146"/>
      <c r="VWF261" s="144"/>
      <c r="VWG261" s="144"/>
      <c r="VWH261" s="145"/>
      <c r="VWI261" s="146"/>
      <c r="VWJ261" s="144"/>
      <c r="VWK261" s="144"/>
      <c r="VWL261" s="145"/>
      <c r="VWM261" s="146"/>
      <c r="VWN261" s="144"/>
      <c r="VWO261" s="144"/>
      <c r="VWP261" s="145"/>
      <c r="VWQ261" s="146"/>
      <c r="VWR261" s="144"/>
      <c r="VWS261" s="144"/>
      <c r="VWT261" s="145"/>
      <c r="VWU261" s="146"/>
      <c r="VWV261" s="144"/>
      <c r="VWW261" s="144"/>
      <c r="VWX261" s="145"/>
      <c r="VWY261" s="146"/>
      <c r="VWZ261" s="144"/>
      <c r="VXA261" s="144"/>
      <c r="VXB261" s="145"/>
      <c r="VXC261" s="146"/>
      <c r="VXD261" s="144"/>
      <c r="VXE261" s="144"/>
      <c r="VXF261" s="145"/>
      <c r="VXG261" s="146"/>
      <c r="VXH261" s="144"/>
      <c r="VXI261" s="144"/>
      <c r="VXJ261" s="145"/>
      <c r="VXK261" s="146"/>
      <c r="VXL261" s="144"/>
      <c r="VXM261" s="144"/>
      <c r="VXN261" s="145"/>
      <c r="VXO261" s="146"/>
      <c r="VXP261" s="144"/>
      <c r="VXQ261" s="144"/>
      <c r="VXR261" s="145"/>
      <c r="VXS261" s="146"/>
      <c r="VXT261" s="144"/>
      <c r="VXU261" s="144"/>
      <c r="VXV261" s="145"/>
      <c r="VXW261" s="146"/>
      <c r="VXX261" s="144"/>
      <c r="VXY261" s="144"/>
      <c r="VXZ261" s="145"/>
      <c r="VYA261" s="146"/>
      <c r="VYB261" s="144"/>
      <c r="VYC261" s="144"/>
      <c r="VYD261" s="145"/>
      <c r="VYE261" s="146"/>
      <c r="VYF261" s="144"/>
      <c r="VYG261" s="144"/>
      <c r="VYH261" s="145"/>
      <c r="VYI261" s="146"/>
      <c r="VYJ261" s="144"/>
      <c r="VYK261" s="144"/>
      <c r="VYL261" s="145"/>
      <c r="VYM261" s="146"/>
      <c r="VYN261" s="144"/>
      <c r="VYO261" s="144"/>
      <c r="VYP261" s="145"/>
      <c r="VYQ261" s="146"/>
      <c r="VYR261" s="144"/>
      <c r="VYS261" s="144"/>
      <c r="VYT261" s="145"/>
      <c r="VYU261" s="146"/>
      <c r="VYV261" s="144"/>
      <c r="VYW261" s="144"/>
      <c r="VYX261" s="145"/>
      <c r="VYY261" s="146"/>
      <c r="VYZ261" s="144"/>
      <c r="VZA261" s="144"/>
      <c r="VZB261" s="145"/>
      <c r="VZC261" s="146"/>
      <c r="VZD261" s="144"/>
      <c r="VZE261" s="144"/>
      <c r="VZF261" s="145"/>
      <c r="VZG261" s="146"/>
      <c r="VZH261" s="144"/>
      <c r="VZI261" s="144"/>
      <c r="VZJ261" s="145"/>
      <c r="VZK261" s="146"/>
      <c r="VZL261" s="144"/>
      <c r="VZM261" s="144"/>
      <c r="VZN261" s="145"/>
      <c r="VZO261" s="146"/>
      <c r="VZP261" s="144"/>
      <c r="VZQ261" s="144"/>
      <c r="VZR261" s="145"/>
      <c r="VZS261" s="146"/>
      <c r="VZT261" s="144"/>
      <c r="VZU261" s="144"/>
      <c r="VZV261" s="145"/>
      <c r="VZW261" s="146"/>
      <c r="VZX261" s="144"/>
      <c r="VZY261" s="144"/>
      <c r="VZZ261" s="145"/>
      <c r="WAA261" s="146"/>
      <c r="WAB261" s="144"/>
      <c r="WAC261" s="144"/>
      <c r="WAD261" s="145"/>
      <c r="WAE261" s="146"/>
      <c r="WAF261" s="144"/>
      <c r="WAG261" s="144"/>
      <c r="WAH261" s="145"/>
      <c r="WAI261" s="146"/>
      <c r="WAJ261" s="144"/>
      <c r="WAK261" s="144"/>
      <c r="WAL261" s="145"/>
      <c r="WAM261" s="146"/>
      <c r="WAN261" s="144"/>
      <c r="WAO261" s="144"/>
      <c r="WAP261" s="145"/>
      <c r="WAQ261" s="146"/>
      <c r="WAR261" s="144"/>
      <c r="WAS261" s="144"/>
      <c r="WAT261" s="145"/>
      <c r="WAU261" s="146"/>
      <c r="WAV261" s="144"/>
      <c r="WAW261" s="144"/>
      <c r="WAX261" s="145"/>
      <c r="WAY261" s="146"/>
      <c r="WAZ261" s="144"/>
      <c r="WBA261" s="144"/>
      <c r="WBB261" s="145"/>
      <c r="WBC261" s="146"/>
      <c r="WBD261" s="144"/>
      <c r="WBE261" s="144"/>
      <c r="WBF261" s="145"/>
      <c r="WBG261" s="146"/>
      <c r="WBH261" s="144"/>
      <c r="WBI261" s="144"/>
      <c r="WBJ261" s="145"/>
      <c r="WBK261" s="146"/>
      <c r="WBL261" s="144"/>
      <c r="WBM261" s="144"/>
      <c r="WBN261" s="145"/>
      <c r="WBO261" s="146"/>
      <c r="WBP261" s="144"/>
      <c r="WBQ261" s="144"/>
      <c r="WBR261" s="145"/>
      <c r="WBS261" s="146"/>
      <c r="WBT261" s="144"/>
      <c r="WBU261" s="144"/>
      <c r="WBV261" s="145"/>
      <c r="WBW261" s="146"/>
      <c r="WBX261" s="144"/>
      <c r="WBY261" s="144"/>
      <c r="WBZ261" s="145"/>
      <c r="WCA261" s="146"/>
      <c r="WCB261" s="144"/>
      <c r="WCC261" s="144"/>
      <c r="WCD261" s="145"/>
      <c r="WCE261" s="146"/>
      <c r="WCF261" s="144"/>
      <c r="WCG261" s="144"/>
      <c r="WCH261" s="145"/>
      <c r="WCI261" s="146"/>
      <c r="WCJ261" s="144"/>
      <c r="WCK261" s="144"/>
      <c r="WCL261" s="145"/>
      <c r="WCM261" s="146"/>
      <c r="WCN261" s="144"/>
      <c r="WCO261" s="144"/>
      <c r="WCP261" s="145"/>
      <c r="WCQ261" s="146"/>
      <c r="WCR261" s="144"/>
      <c r="WCS261" s="144"/>
      <c r="WCT261" s="145"/>
      <c r="WCU261" s="146"/>
      <c r="WCV261" s="144"/>
      <c r="WCW261" s="144"/>
      <c r="WCX261" s="145"/>
      <c r="WCY261" s="146"/>
      <c r="WCZ261" s="144"/>
      <c r="WDA261" s="144"/>
      <c r="WDB261" s="145"/>
      <c r="WDC261" s="146"/>
      <c r="WDD261" s="144"/>
      <c r="WDE261" s="144"/>
      <c r="WDF261" s="145"/>
      <c r="WDG261" s="146"/>
      <c r="WDH261" s="144"/>
      <c r="WDI261" s="144"/>
      <c r="WDJ261" s="145"/>
      <c r="WDK261" s="146"/>
      <c r="WDL261" s="144"/>
      <c r="WDM261" s="144"/>
      <c r="WDN261" s="145"/>
      <c r="WDO261" s="146"/>
      <c r="WDP261" s="144"/>
      <c r="WDQ261" s="144"/>
      <c r="WDR261" s="145"/>
      <c r="WDS261" s="146"/>
      <c r="WDT261" s="144"/>
      <c r="WDU261" s="144"/>
      <c r="WDV261" s="145"/>
      <c r="WDW261" s="146"/>
      <c r="WDX261" s="144"/>
      <c r="WDY261" s="144"/>
      <c r="WDZ261" s="145"/>
      <c r="WEA261" s="146"/>
      <c r="WEB261" s="144"/>
      <c r="WEC261" s="144"/>
      <c r="WED261" s="145"/>
      <c r="WEE261" s="146"/>
      <c r="WEF261" s="144"/>
      <c r="WEG261" s="144"/>
      <c r="WEH261" s="145"/>
      <c r="WEI261" s="146"/>
      <c r="WEJ261" s="144"/>
      <c r="WEK261" s="144"/>
      <c r="WEL261" s="145"/>
      <c r="WEM261" s="146"/>
      <c r="WEN261" s="144"/>
      <c r="WEO261" s="144"/>
      <c r="WEP261" s="145"/>
      <c r="WEQ261" s="146"/>
      <c r="WER261" s="144"/>
      <c r="WES261" s="144"/>
      <c r="WET261" s="145"/>
      <c r="WEU261" s="146"/>
      <c r="WEV261" s="144"/>
      <c r="WEW261" s="144"/>
      <c r="WEX261" s="145"/>
      <c r="WEY261" s="146"/>
      <c r="WEZ261" s="144"/>
      <c r="WFA261" s="144"/>
      <c r="WFB261" s="145"/>
      <c r="WFC261" s="146"/>
      <c r="WFD261" s="144"/>
      <c r="WFE261" s="144"/>
      <c r="WFF261" s="145"/>
      <c r="WFG261" s="146"/>
      <c r="WFH261" s="144"/>
      <c r="WFI261" s="144"/>
      <c r="WFJ261" s="145"/>
      <c r="WFK261" s="146"/>
      <c r="WFL261" s="144"/>
      <c r="WFM261" s="144"/>
      <c r="WFN261" s="145"/>
      <c r="WFO261" s="146"/>
      <c r="WFP261" s="144"/>
      <c r="WFQ261" s="144"/>
      <c r="WFR261" s="145"/>
      <c r="WFS261" s="146"/>
      <c r="WFT261" s="144"/>
      <c r="WFU261" s="144"/>
      <c r="WFV261" s="145"/>
      <c r="WFW261" s="146"/>
      <c r="WFX261" s="144"/>
      <c r="WFY261" s="144"/>
      <c r="WFZ261" s="145"/>
      <c r="WGA261" s="146"/>
      <c r="WGB261" s="144"/>
      <c r="WGC261" s="144"/>
      <c r="WGD261" s="145"/>
      <c r="WGE261" s="146"/>
      <c r="WGF261" s="144"/>
      <c r="WGG261" s="144"/>
      <c r="WGH261" s="145"/>
      <c r="WGI261" s="146"/>
      <c r="WGJ261" s="144"/>
      <c r="WGK261" s="144"/>
      <c r="WGL261" s="145"/>
      <c r="WGM261" s="146"/>
      <c r="WGN261" s="144"/>
      <c r="WGO261" s="144"/>
      <c r="WGP261" s="145"/>
      <c r="WGQ261" s="146"/>
      <c r="WGR261" s="144"/>
      <c r="WGS261" s="144"/>
      <c r="WGT261" s="145"/>
      <c r="WGU261" s="146"/>
      <c r="WGV261" s="144"/>
      <c r="WGW261" s="144"/>
      <c r="WGX261" s="145"/>
      <c r="WGY261" s="146"/>
      <c r="WGZ261" s="144"/>
      <c r="WHA261" s="144"/>
      <c r="WHB261" s="145"/>
      <c r="WHC261" s="146"/>
      <c r="WHD261" s="144"/>
      <c r="WHE261" s="144"/>
      <c r="WHF261" s="145"/>
      <c r="WHG261" s="146"/>
      <c r="WHH261" s="144"/>
      <c r="WHI261" s="144"/>
      <c r="WHJ261" s="145"/>
      <c r="WHK261" s="146"/>
      <c r="WHL261" s="144"/>
      <c r="WHM261" s="144"/>
      <c r="WHN261" s="145"/>
      <c r="WHO261" s="146"/>
      <c r="WHP261" s="144"/>
      <c r="WHQ261" s="144"/>
      <c r="WHR261" s="145"/>
      <c r="WHS261" s="146"/>
      <c r="WHT261" s="144"/>
      <c r="WHU261" s="144"/>
      <c r="WHV261" s="145"/>
      <c r="WHW261" s="146"/>
      <c r="WHX261" s="144"/>
      <c r="WHY261" s="144"/>
      <c r="WHZ261" s="145"/>
      <c r="WIA261" s="146"/>
      <c r="WIB261" s="144"/>
      <c r="WIC261" s="144"/>
      <c r="WID261" s="145"/>
      <c r="WIE261" s="146"/>
      <c r="WIF261" s="144"/>
      <c r="WIG261" s="144"/>
      <c r="WIH261" s="145"/>
      <c r="WII261" s="146"/>
      <c r="WIJ261" s="144"/>
      <c r="WIK261" s="144"/>
      <c r="WIL261" s="145"/>
      <c r="WIM261" s="146"/>
      <c r="WIN261" s="144"/>
      <c r="WIO261" s="144"/>
      <c r="WIP261" s="145"/>
      <c r="WIQ261" s="146"/>
      <c r="WIR261" s="144"/>
      <c r="WIS261" s="144"/>
      <c r="WIT261" s="145"/>
      <c r="WIU261" s="146"/>
      <c r="WIV261" s="144"/>
      <c r="WIW261" s="144"/>
      <c r="WIX261" s="145"/>
      <c r="WIY261" s="146"/>
      <c r="WIZ261" s="144"/>
      <c r="WJA261" s="144"/>
      <c r="WJB261" s="145"/>
      <c r="WJC261" s="146"/>
      <c r="WJD261" s="144"/>
      <c r="WJE261" s="144"/>
      <c r="WJF261" s="145"/>
      <c r="WJG261" s="146"/>
      <c r="WJH261" s="144"/>
      <c r="WJI261" s="144"/>
      <c r="WJJ261" s="145"/>
      <c r="WJK261" s="146"/>
      <c r="WJL261" s="144"/>
      <c r="WJM261" s="144"/>
      <c r="WJN261" s="145"/>
      <c r="WJO261" s="146"/>
      <c r="WJP261" s="144"/>
      <c r="WJQ261" s="144"/>
      <c r="WJR261" s="145"/>
      <c r="WJS261" s="146"/>
      <c r="WJT261" s="144"/>
      <c r="WJU261" s="144"/>
      <c r="WJV261" s="145"/>
      <c r="WJW261" s="146"/>
      <c r="WJX261" s="144"/>
      <c r="WJY261" s="144"/>
      <c r="WJZ261" s="145"/>
      <c r="WKA261" s="146"/>
      <c r="WKB261" s="144"/>
      <c r="WKC261" s="144"/>
      <c r="WKD261" s="145"/>
      <c r="WKE261" s="146"/>
      <c r="WKF261" s="144"/>
      <c r="WKG261" s="144"/>
      <c r="WKH261" s="145"/>
      <c r="WKI261" s="146"/>
      <c r="WKJ261" s="144"/>
      <c r="WKK261" s="144"/>
      <c r="WKL261" s="145"/>
      <c r="WKM261" s="146"/>
      <c r="WKN261" s="144"/>
      <c r="WKO261" s="144"/>
      <c r="WKP261" s="145"/>
      <c r="WKQ261" s="146"/>
      <c r="WKR261" s="144"/>
      <c r="WKS261" s="144"/>
      <c r="WKT261" s="145"/>
      <c r="WKU261" s="146"/>
      <c r="WKV261" s="144"/>
      <c r="WKW261" s="144"/>
      <c r="WKX261" s="145"/>
      <c r="WKY261" s="146"/>
      <c r="WKZ261" s="144"/>
      <c r="WLA261" s="144"/>
      <c r="WLB261" s="145"/>
      <c r="WLC261" s="146"/>
      <c r="WLD261" s="144"/>
      <c r="WLE261" s="144"/>
      <c r="WLF261" s="145"/>
      <c r="WLG261" s="146"/>
      <c r="WLH261" s="144"/>
      <c r="WLI261" s="144"/>
      <c r="WLJ261" s="145"/>
      <c r="WLK261" s="146"/>
      <c r="WLL261" s="144"/>
      <c r="WLM261" s="144"/>
      <c r="WLN261" s="145"/>
      <c r="WLO261" s="146"/>
      <c r="WLP261" s="144"/>
      <c r="WLQ261" s="144"/>
      <c r="WLR261" s="145"/>
      <c r="WLS261" s="146"/>
      <c r="WLT261" s="144"/>
      <c r="WLU261" s="144"/>
      <c r="WLV261" s="145"/>
      <c r="WLW261" s="146"/>
      <c r="WLX261" s="144"/>
      <c r="WLY261" s="144"/>
      <c r="WLZ261" s="145"/>
      <c r="WMA261" s="146"/>
      <c r="WMB261" s="144"/>
      <c r="WMC261" s="144"/>
      <c r="WMD261" s="145"/>
      <c r="WME261" s="146"/>
      <c r="WMF261" s="144"/>
      <c r="WMG261" s="144"/>
      <c r="WMH261" s="145"/>
      <c r="WMI261" s="146"/>
      <c r="WMJ261" s="144"/>
      <c r="WMK261" s="144"/>
      <c r="WML261" s="145"/>
      <c r="WMM261" s="146"/>
      <c r="WMN261" s="144"/>
      <c r="WMO261" s="144"/>
      <c r="WMP261" s="145"/>
      <c r="WMQ261" s="146"/>
      <c r="WMR261" s="144"/>
      <c r="WMS261" s="144"/>
      <c r="WMT261" s="145"/>
      <c r="WMU261" s="146"/>
      <c r="WMV261" s="144"/>
      <c r="WMW261" s="144"/>
      <c r="WMX261" s="145"/>
      <c r="WMY261" s="146"/>
      <c r="WMZ261" s="144"/>
      <c r="WNA261" s="144"/>
      <c r="WNB261" s="145"/>
      <c r="WNC261" s="146"/>
      <c r="WND261" s="144"/>
      <c r="WNE261" s="144"/>
      <c r="WNF261" s="145"/>
      <c r="WNG261" s="146"/>
      <c r="WNH261" s="144"/>
      <c r="WNI261" s="144"/>
      <c r="WNJ261" s="145"/>
      <c r="WNK261" s="146"/>
      <c r="WNL261" s="144"/>
      <c r="WNM261" s="144"/>
      <c r="WNN261" s="145"/>
      <c r="WNO261" s="146"/>
      <c r="WNP261" s="144"/>
      <c r="WNQ261" s="144"/>
      <c r="WNR261" s="145"/>
      <c r="WNS261" s="146"/>
      <c r="WNT261" s="144"/>
      <c r="WNU261" s="144"/>
      <c r="WNV261" s="145"/>
      <c r="WNW261" s="146"/>
      <c r="WNX261" s="144"/>
      <c r="WNY261" s="144"/>
      <c r="WNZ261" s="145"/>
      <c r="WOA261" s="146"/>
      <c r="WOB261" s="144"/>
      <c r="WOC261" s="144"/>
      <c r="WOD261" s="145"/>
      <c r="WOE261" s="146"/>
      <c r="WOF261" s="144"/>
      <c r="WOG261" s="144"/>
      <c r="WOH261" s="145"/>
      <c r="WOI261" s="146"/>
      <c r="WOJ261" s="144"/>
      <c r="WOK261" s="144"/>
      <c r="WOL261" s="145"/>
      <c r="WOM261" s="146"/>
      <c r="WON261" s="144"/>
      <c r="WOO261" s="144"/>
      <c r="WOP261" s="145"/>
      <c r="WOQ261" s="146"/>
      <c r="WOR261" s="144"/>
      <c r="WOS261" s="144"/>
      <c r="WOT261" s="145"/>
      <c r="WOU261" s="146"/>
      <c r="WOV261" s="144"/>
      <c r="WOW261" s="144"/>
      <c r="WOX261" s="145"/>
      <c r="WOY261" s="146"/>
      <c r="WOZ261" s="144"/>
      <c r="WPA261" s="144"/>
      <c r="WPB261" s="145"/>
      <c r="WPC261" s="146"/>
      <c r="WPD261" s="144"/>
      <c r="WPE261" s="144"/>
      <c r="WPF261" s="145"/>
      <c r="WPG261" s="146"/>
      <c r="WPH261" s="144"/>
      <c r="WPI261" s="144"/>
      <c r="WPJ261" s="145"/>
      <c r="WPK261" s="146"/>
      <c r="WPL261" s="144"/>
      <c r="WPM261" s="144"/>
      <c r="WPN261" s="145"/>
      <c r="WPO261" s="146"/>
      <c r="WPP261" s="144"/>
      <c r="WPQ261" s="144"/>
      <c r="WPR261" s="145"/>
      <c r="WPS261" s="146"/>
      <c r="WPT261" s="144"/>
      <c r="WPU261" s="144"/>
      <c r="WPV261" s="145"/>
      <c r="WPW261" s="146"/>
      <c r="WPX261" s="144"/>
      <c r="WPY261" s="144"/>
      <c r="WPZ261" s="145"/>
      <c r="WQA261" s="146"/>
      <c r="WQB261" s="144"/>
      <c r="WQC261" s="144"/>
      <c r="WQD261" s="145"/>
      <c r="WQE261" s="146"/>
      <c r="WQF261" s="144"/>
      <c r="WQG261" s="144"/>
      <c r="WQH261" s="145"/>
      <c r="WQI261" s="146"/>
      <c r="WQJ261" s="144"/>
      <c r="WQK261" s="144"/>
      <c r="WQL261" s="145"/>
      <c r="WQM261" s="146"/>
      <c r="WQN261" s="144"/>
      <c r="WQO261" s="144"/>
      <c r="WQP261" s="145"/>
      <c r="WQQ261" s="146"/>
      <c r="WQR261" s="144"/>
      <c r="WQS261" s="144"/>
      <c r="WQT261" s="145"/>
      <c r="WQU261" s="146"/>
      <c r="WQV261" s="144"/>
      <c r="WQW261" s="144"/>
      <c r="WQX261" s="145"/>
      <c r="WQY261" s="146"/>
      <c r="WQZ261" s="144"/>
      <c r="WRA261" s="144"/>
      <c r="WRB261" s="145"/>
      <c r="WRC261" s="146"/>
      <c r="WRD261" s="144"/>
      <c r="WRE261" s="144"/>
      <c r="WRF261" s="145"/>
      <c r="WRG261" s="146"/>
      <c r="WRH261" s="144"/>
      <c r="WRI261" s="144"/>
      <c r="WRJ261" s="145"/>
      <c r="WRK261" s="146"/>
      <c r="WRL261" s="144"/>
      <c r="WRM261" s="144"/>
      <c r="WRN261" s="145"/>
      <c r="WRO261" s="146"/>
      <c r="WRP261" s="144"/>
      <c r="WRQ261" s="144"/>
      <c r="WRR261" s="145"/>
      <c r="WRS261" s="146"/>
      <c r="WRT261" s="144"/>
      <c r="WRU261" s="144"/>
      <c r="WRV261" s="145"/>
      <c r="WRW261" s="146"/>
      <c r="WRX261" s="144"/>
      <c r="WRY261" s="144"/>
      <c r="WRZ261" s="145"/>
      <c r="WSA261" s="146"/>
      <c r="WSB261" s="144"/>
      <c r="WSC261" s="144"/>
      <c r="WSD261" s="145"/>
      <c r="WSE261" s="146"/>
      <c r="WSF261" s="144"/>
      <c r="WSG261" s="144"/>
      <c r="WSH261" s="145"/>
      <c r="WSI261" s="146"/>
      <c r="WSJ261" s="144"/>
      <c r="WSK261" s="144"/>
      <c r="WSL261" s="145"/>
      <c r="WSM261" s="146"/>
      <c r="WSN261" s="144"/>
      <c r="WSO261" s="144"/>
      <c r="WSP261" s="145"/>
      <c r="WSQ261" s="146"/>
      <c r="WSR261" s="144"/>
      <c r="WSS261" s="144"/>
      <c r="WST261" s="145"/>
      <c r="WSU261" s="146"/>
      <c r="WSV261" s="144"/>
      <c r="WSW261" s="144"/>
      <c r="WSX261" s="145"/>
      <c r="WSY261" s="146"/>
      <c r="WSZ261" s="144"/>
      <c r="WTA261" s="144"/>
      <c r="WTB261" s="145"/>
      <c r="WTC261" s="146"/>
      <c r="WTD261" s="144"/>
      <c r="WTE261" s="144"/>
      <c r="WTF261" s="145"/>
      <c r="WTG261" s="146"/>
      <c r="WTH261" s="144"/>
      <c r="WTI261" s="144"/>
      <c r="WTJ261" s="145"/>
      <c r="WTK261" s="146"/>
      <c r="WTL261" s="144"/>
      <c r="WTM261" s="144"/>
      <c r="WTN261" s="145"/>
      <c r="WTO261" s="146"/>
      <c r="WTP261" s="144"/>
      <c r="WTQ261" s="144"/>
      <c r="WTR261" s="145"/>
      <c r="WTS261" s="146"/>
      <c r="WTT261" s="144"/>
      <c r="WTU261" s="144"/>
      <c r="WTV261" s="145"/>
      <c r="WTW261" s="146"/>
      <c r="WTX261" s="144"/>
      <c r="WTY261" s="144"/>
      <c r="WTZ261" s="145"/>
      <c r="WUA261" s="146"/>
      <c r="WUB261" s="144"/>
      <c r="WUC261" s="144"/>
      <c r="WUD261" s="145"/>
      <c r="WUE261" s="146"/>
      <c r="WUF261" s="144"/>
      <c r="WUG261" s="144"/>
      <c r="WUH261" s="145"/>
      <c r="WUI261" s="146"/>
      <c r="WUJ261" s="144"/>
      <c r="WUK261" s="144"/>
      <c r="WUL261" s="145"/>
      <c r="WUM261" s="146"/>
      <c r="WUN261" s="144"/>
      <c r="WUO261" s="144"/>
      <c r="WUP261" s="145"/>
      <c r="WUQ261" s="146"/>
      <c r="WUR261" s="144"/>
      <c r="WUS261" s="144"/>
      <c r="WUT261" s="145"/>
      <c r="WUU261" s="146"/>
      <c r="WUV261" s="144"/>
      <c r="WUW261" s="144"/>
      <c r="WUX261" s="145"/>
      <c r="WUY261" s="146"/>
      <c r="WUZ261" s="144"/>
      <c r="WVA261" s="144"/>
      <c r="WVB261" s="145"/>
      <c r="WVC261" s="146"/>
      <c r="WVD261" s="144"/>
      <c r="WVE261" s="144"/>
      <c r="WVF261" s="145"/>
      <c r="WVG261" s="146"/>
      <c r="WVH261" s="144"/>
      <c r="WVI261" s="144"/>
      <c r="WVJ261" s="145"/>
      <c r="WVK261" s="146"/>
      <c r="WVL261" s="144"/>
      <c r="WVM261" s="144"/>
      <c r="WVN261" s="145"/>
      <c r="WVO261" s="146"/>
      <c r="WVP261" s="144"/>
      <c r="WVQ261" s="144"/>
      <c r="WVR261" s="145"/>
      <c r="WVS261" s="146"/>
      <c r="WVT261" s="144"/>
      <c r="WVU261" s="144"/>
      <c r="WVV261" s="145"/>
      <c r="WVW261" s="146"/>
      <c r="WVX261" s="144"/>
      <c r="WVY261" s="144"/>
      <c r="WVZ261" s="145"/>
      <c r="WWA261" s="146"/>
      <c r="WWB261" s="144"/>
      <c r="WWC261" s="144"/>
      <c r="WWD261" s="145"/>
      <c r="WWE261" s="146"/>
      <c r="WWF261" s="144"/>
      <c r="WWG261" s="144"/>
      <c r="WWH261" s="145"/>
      <c r="WWI261" s="146"/>
      <c r="WWJ261" s="144"/>
      <c r="WWK261" s="144"/>
      <c r="WWL261" s="145"/>
      <c r="WWM261" s="146"/>
      <c r="WWN261" s="144"/>
      <c r="WWO261" s="144"/>
      <c r="WWP261" s="145"/>
      <c r="WWQ261" s="146"/>
      <c r="WWR261" s="144"/>
      <c r="WWS261" s="144"/>
      <c r="WWT261" s="145"/>
      <c r="WWU261" s="146"/>
      <c r="WWV261" s="144"/>
      <c r="WWW261" s="144"/>
      <c r="WWX261" s="145"/>
      <c r="WWY261" s="146"/>
      <c r="WWZ261" s="144"/>
      <c r="WXA261" s="144"/>
      <c r="WXB261" s="145"/>
      <c r="WXC261" s="146"/>
      <c r="WXD261" s="144"/>
      <c r="WXE261" s="144"/>
      <c r="WXF261" s="145"/>
      <c r="WXG261" s="146"/>
      <c r="WXH261" s="144"/>
      <c r="WXI261" s="144"/>
      <c r="WXJ261" s="145"/>
      <c r="WXK261" s="146"/>
      <c r="WXL261" s="144"/>
      <c r="WXM261" s="144"/>
      <c r="WXN261" s="145"/>
      <c r="WXO261" s="146"/>
      <c r="WXP261" s="144"/>
      <c r="WXQ261" s="144"/>
      <c r="WXR261" s="145"/>
      <c r="WXS261" s="146"/>
      <c r="WXT261" s="144"/>
      <c r="WXU261" s="144"/>
      <c r="WXV261" s="145"/>
      <c r="WXW261" s="146"/>
      <c r="WXX261" s="144"/>
      <c r="WXY261" s="144"/>
      <c r="WXZ261" s="145"/>
      <c r="WYA261" s="146"/>
      <c r="WYB261" s="144"/>
      <c r="WYC261" s="144"/>
      <c r="WYD261" s="145"/>
      <c r="WYE261" s="146"/>
      <c r="WYF261" s="144"/>
      <c r="WYG261" s="144"/>
      <c r="WYH261" s="145"/>
      <c r="WYI261" s="146"/>
      <c r="WYJ261" s="144"/>
      <c r="WYK261" s="144"/>
      <c r="WYL261" s="145"/>
      <c r="WYM261" s="146"/>
      <c r="WYN261" s="144"/>
      <c r="WYO261" s="144"/>
      <c r="WYP261" s="145"/>
      <c r="WYQ261" s="146"/>
      <c r="WYR261" s="144"/>
      <c r="WYS261" s="144"/>
      <c r="WYT261" s="145"/>
      <c r="WYU261" s="146"/>
      <c r="WYV261" s="144"/>
      <c r="WYW261" s="144"/>
      <c r="WYX261" s="145"/>
      <c r="WYY261" s="146"/>
      <c r="WYZ261" s="144"/>
      <c r="WZA261" s="144"/>
      <c r="WZB261" s="145"/>
      <c r="WZC261" s="146"/>
      <c r="WZD261" s="144"/>
      <c r="WZE261" s="144"/>
      <c r="WZF261" s="145"/>
      <c r="WZG261" s="146"/>
      <c r="WZH261" s="144"/>
      <c r="WZI261" s="144"/>
      <c r="WZJ261" s="145"/>
      <c r="WZK261" s="146"/>
      <c r="WZL261" s="144"/>
      <c r="WZM261" s="144"/>
      <c r="WZN261" s="145"/>
      <c r="WZO261" s="146"/>
      <c r="WZP261" s="144"/>
      <c r="WZQ261" s="144"/>
      <c r="WZR261" s="145"/>
      <c r="WZS261" s="146"/>
      <c r="WZT261" s="144"/>
      <c r="WZU261" s="144"/>
      <c r="WZV261" s="145"/>
      <c r="WZW261" s="146"/>
      <c r="WZX261" s="144"/>
      <c r="WZY261" s="144"/>
      <c r="WZZ261" s="145"/>
      <c r="XAA261" s="146"/>
      <c r="XAB261" s="144"/>
      <c r="XAC261" s="144"/>
      <c r="XAD261" s="145"/>
      <c r="XAE261" s="146"/>
      <c r="XAF261" s="144"/>
      <c r="XAG261" s="144"/>
      <c r="XAH261" s="145"/>
      <c r="XAI261" s="146"/>
      <c r="XAJ261" s="144"/>
      <c r="XAK261" s="144"/>
      <c r="XAL261" s="145"/>
      <c r="XAM261" s="146"/>
      <c r="XAN261" s="144"/>
      <c r="XAO261" s="144"/>
      <c r="XAP261" s="145"/>
      <c r="XAQ261" s="146"/>
      <c r="XAR261" s="144"/>
      <c r="XAS261" s="144"/>
      <c r="XAT261" s="145"/>
      <c r="XAU261" s="146"/>
      <c r="XAV261" s="144"/>
      <c r="XAW261" s="144"/>
      <c r="XAX261" s="145"/>
      <c r="XAY261" s="146"/>
      <c r="XAZ261" s="144"/>
      <c r="XBA261" s="144"/>
      <c r="XBB261" s="145"/>
      <c r="XBC261" s="146"/>
      <c r="XBD261" s="144"/>
      <c r="XBE261" s="144"/>
      <c r="XBF261" s="145"/>
      <c r="XBG261" s="146"/>
      <c r="XBH261" s="144"/>
      <c r="XBI261" s="144"/>
      <c r="XBJ261" s="145"/>
      <c r="XBK261" s="146"/>
      <c r="XBL261" s="144"/>
      <c r="XBM261" s="144"/>
      <c r="XBN261" s="145"/>
      <c r="XBO261" s="146"/>
      <c r="XBP261" s="144"/>
      <c r="XBQ261" s="144"/>
      <c r="XBR261" s="145"/>
      <c r="XBS261" s="146"/>
      <c r="XBT261" s="144"/>
      <c r="XBU261" s="144"/>
      <c r="XBV261" s="145"/>
      <c r="XBW261" s="146"/>
      <c r="XBX261" s="144"/>
      <c r="XBY261" s="144"/>
      <c r="XBZ261" s="145"/>
      <c r="XCA261" s="146"/>
      <c r="XCB261" s="144"/>
      <c r="XCC261" s="144"/>
      <c r="XCD261" s="145"/>
      <c r="XCE261" s="146"/>
      <c r="XCF261" s="144"/>
      <c r="XCG261" s="144"/>
      <c r="XCH261" s="145"/>
      <c r="XCI261" s="146"/>
      <c r="XCJ261" s="144"/>
      <c r="XCK261" s="144"/>
      <c r="XCL261" s="145"/>
      <c r="XCM261" s="146"/>
      <c r="XCN261" s="144"/>
      <c r="XCO261" s="144"/>
      <c r="XCP261" s="145"/>
      <c r="XCQ261" s="146"/>
      <c r="XCR261" s="144"/>
      <c r="XCS261" s="144"/>
      <c r="XCT261" s="145"/>
      <c r="XCU261" s="146"/>
      <c r="XCV261" s="144"/>
      <c r="XCW261" s="144"/>
      <c r="XCX261" s="145"/>
      <c r="XCY261" s="146"/>
      <c r="XCZ261" s="144"/>
      <c r="XDA261" s="144"/>
      <c r="XDB261" s="145"/>
      <c r="XDC261" s="146"/>
      <c r="XDD261" s="144"/>
      <c r="XDE261" s="144"/>
      <c r="XDF261" s="145"/>
      <c r="XDG261" s="146"/>
      <c r="XDH261" s="144"/>
      <c r="XDI261" s="144"/>
      <c r="XDJ261" s="145"/>
      <c r="XDK261" s="146"/>
      <c r="XDL261" s="144"/>
      <c r="XDM261" s="144"/>
      <c r="XDN261" s="145"/>
      <c r="XDO261" s="146"/>
      <c r="XDP261" s="144"/>
      <c r="XDQ261" s="144"/>
      <c r="XDR261" s="145"/>
      <c r="XDS261" s="146"/>
      <c r="XDT261" s="144"/>
      <c r="XDU261" s="144"/>
      <c r="XDV261" s="145"/>
      <c r="XDW261" s="146"/>
      <c r="XDX261" s="144"/>
      <c r="XDY261" s="144"/>
      <c r="XDZ261" s="145"/>
      <c r="XEA261" s="146"/>
      <c r="XEB261" s="144"/>
      <c r="XEC261" s="144"/>
      <c r="XED261" s="145"/>
      <c r="XEE261" s="146"/>
      <c r="XEF261" s="144"/>
      <c r="XEG261" s="144"/>
      <c r="XEH261" s="145"/>
      <c r="XEI261" s="146"/>
      <c r="XEJ261" s="144"/>
      <c r="XEK261" s="144"/>
      <c r="XEL261" s="145"/>
      <c r="XEM261" s="146"/>
      <c r="XEN261" s="144"/>
      <c r="XEO261" s="144"/>
      <c r="XEP261" s="145"/>
      <c r="XEQ261" s="146"/>
      <c r="XER261" s="144"/>
      <c r="XES261" s="144"/>
      <c r="XET261" s="145"/>
      <c r="XEU261" s="146"/>
      <c r="XEV261" s="144"/>
      <c r="XEW261" s="144"/>
      <c r="XEX261" s="145"/>
      <c r="XEY261" s="146"/>
      <c r="XEZ261" s="144"/>
      <c r="XFA261" s="144"/>
      <c r="XFB261" s="145"/>
      <c r="XFC261" s="146"/>
      <c r="XFD261" s="144"/>
    </row>
    <row r="262" spans="1:16384" ht="16.5">
      <c r="B262" s="131">
        <v>301025</v>
      </c>
      <c r="C262" s="92">
        <v>6</v>
      </c>
      <c r="D262" s="93" t="s">
        <v>24399</v>
      </c>
      <c r="E262" s="87" t="s">
        <v>24400</v>
      </c>
      <c r="F262" s="87"/>
      <c r="G262" s="91"/>
      <c r="H262" s="90"/>
    </row>
    <row r="263" spans="1:16384" ht="16.5">
      <c r="A263" s="55"/>
      <c r="B263" s="49">
        <v>402005</v>
      </c>
      <c r="C263" s="50">
        <v>71001</v>
      </c>
      <c r="D263" s="51" t="s">
        <v>24484</v>
      </c>
      <c r="E263" s="52" t="s">
        <v>24098</v>
      </c>
      <c r="F263" s="49"/>
      <c r="G263" s="53">
        <v>1</v>
      </c>
      <c r="H263" s="54"/>
    </row>
    <row r="264" spans="1:16384" ht="16.5">
      <c r="A264" s="40"/>
      <c r="B264" s="49">
        <v>402006</v>
      </c>
      <c r="C264" s="50">
        <v>71001</v>
      </c>
      <c r="D264" s="51" t="s">
        <v>24485</v>
      </c>
      <c r="E264" s="52" t="s">
        <v>24100</v>
      </c>
      <c r="F264" s="49"/>
      <c r="G264" s="53">
        <v>1</v>
      </c>
      <c r="H264" s="54"/>
    </row>
    <row r="265" spans="1:16384" ht="16.5">
      <c r="A265" s="40"/>
      <c r="B265" s="49">
        <v>402007</v>
      </c>
      <c r="C265" s="50">
        <v>71001</v>
      </c>
      <c r="D265" s="51" t="s">
        <v>24486</v>
      </c>
      <c r="E265" s="52" t="s">
        <v>24487</v>
      </c>
      <c r="F265" s="49"/>
      <c r="G265" s="53">
        <v>1</v>
      </c>
      <c r="H265" s="54"/>
    </row>
    <row r="266" spans="1:16384" ht="16.5">
      <c r="A266" s="40"/>
      <c r="B266" s="49">
        <v>402008</v>
      </c>
      <c r="C266" s="50">
        <v>71001</v>
      </c>
      <c r="D266" s="51" t="s">
        <v>24488</v>
      </c>
      <c r="E266" s="52" t="s">
        <v>24489</v>
      </c>
      <c r="F266" s="49"/>
      <c r="G266" s="53">
        <v>1</v>
      </c>
      <c r="H266" s="54"/>
    </row>
    <row r="267" spans="1:16384" ht="16.5">
      <c r="A267" s="55"/>
      <c r="B267" s="49">
        <v>402004</v>
      </c>
      <c r="C267" s="50">
        <v>71001</v>
      </c>
      <c r="D267" s="51" t="s">
        <v>24322</v>
      </c>
      <c r="E267" s="52" t="s">
        <v>24492</v>
      </c>
      <c r="F267" s="49"/>
      <c r="G267" s="53">
        <v>2</v>
      </c>
      <c r="H267" s="54"/>
    </row>
    <row r="268" spans="1:16384" ht="16.5">
      <c r="A268" s="55"/>
      <c r="B268" s="57">
        <v>403003</v>
      </c>
      <c r="C268" s="143">
        <v>71008</v>
      </c>
      <c r="D268" s="59" t="s">
        <v>24496</v>
      </c>
      <c r="E268" s="57" t="s">
        <v>24497</v>
      </c>
      <c r="F268" s="61"/>
      <c r="G268" s="60">
        <v>2</v>
      </c>
      <c r="H268" s="61"/>
    </row>
    <row r="269" spans="1:16384" ht="18" customHeight="1">
      <c r="A269" s="55"/>
      <c r="B269" s="65">
        <v>405001</v>
      </c>
      <c r="C269" s="68">
        <v>71001</v>
      </c>
      <c r="D269" s="69" t="s">
        <v>21989</v>
      </c>
      <c r="E269" s="65" t="s">
        <v>24141</v>
      </c>
      <c r="F269" s="65"/>
      <c r="G269" s="66">
        <v>2</v>
      </c>
      <c r="H269" s="67"/>
    </row>
    <row r="270" spans="1:16384" ht="18" customHeight="1">
      <c r="A270" s="55"/>
      <c r="B270" s="65">
        <v>405002</v>
      </c>
      <c r="C270" s="68">
        <v>71001</v>
      </c>
      <c r="D270" s="69" t="s">
        <v>21993</v>
      </c>
      <c r="E270" s="65" t="s">
        <v>24142</v>
      </c>
      <c r="F270" s="65"/>
      <c r="G270" s="66">
        <v>2</v>
      </c>
      <c r="H270" s="67"/>
    </row>
    <row r="271" spans="1:16384" ht="16.5">
      <c r="B271" s="87">
        <v>405003</v>
      </c>
      <c r="C271" s="88">
        <v>71001</v>
      </c>
      <c r="D271" s="89" t="s">
        <v>24499</v>
      </c>
      <c r="E271" s="89" t="s">
        <v>24500</v>
      </c>
      <c r="F271" s="89"/>
      <c r="G271" s="91">
        <v>2</v>
      </c>
      <c r="H271" s="90"/>
    </row>
    <row r="272" spans="1:16384" ht="16.5">
      <c r="B272" s="117">
        <v>80009</v>
      </c>
      <c r="C272" s="118">
        <v>11001</v>
      </c>
      <c r="D272" s="119" t="s">
        <v>24279</v>
      </c>
      <c r="E272" s="119" t="s">
        <v>24280</v>
      </c>
      <c r="F272" s="120"/>
      <c r="G272" s="121">
        <v>2</v>
      </c>
      <c r="H272" s="120"/>
    </row>
    <row r="273" spans="1:8" ht="16.5">
      <c r="B273" s="117">
        <v>80010</v>
      </c>
      <c r="C273" s="118">
        <v>11001</v>
      </c>
      <c r="D273" s="119" t="s">
        <v>24281</v>
      </c>
      <c r="E273" s="119" t="s">
        <v>24282</v>
      </c>
      <c r="F273" s="120"/>
      <c r="G273" s="121">
        <v>2</v>
      </c>
      <c r="H273" s="120"/>
    </row>
    <row r="274" spans="1:8" ht="16.5">
      <c r="B274" s="117">
        <v>80011</v>
      </c>
      <c r="C274" s="118">
        <v>11001</v>
      </c>
      <c r="D274" s="119" t="s">
        <v>24283</v>
      </c>
      <c r="E274" s="119" t="s">
        <v>24284</v>
      </c>
      <c r="F274" s="120"/>
      <c r="G274" s="121">
        <v>2</v>
      </c>
      <c r="H274" s="120"/>
    </row>
    <row r="275" spans="1:8" ht="16.5">
      <c r="B275" s="117">
        <v>80012</v>
      </c>
      <c r="C275" s="118">
        <v>11001</v>
      </c>
      <c r="D275" s="119" t="s">
        <v>24285</v>
      </c>
      <c r="E275" s="119" t="s">
        <v>24286</v>
      </c>
      <c r="F275" s="120"/>
      <c r="G275" s="121">
        <v>2</v>
      </c>
      <c r="H275" s="120"/>
    </row>
    <row r="276" spans="1:8" ht="16.5">
      <c r="B276" s="117">
        <v>80013</v>
      </c>
      <c r="C276" s="118">
        <v>11001</v>
      </c>
      <c r="D276" s="119" t="s">
        <v>24287</v>
      </c>
      <c r="E276" s="119" t="s">
        <v>24288</v>
      </c>
      <c r="F276" s="120"/>
      <c r="G276" s="121">
        <v>2</v>
      </c>
      <c r="H276" s="120"/>
    </row>
    <row r="277" spans="1:8" ht="16.5">
      <c r="B277" s="117">
        <v>80014</v>
      </c>
      <c r="C277" s="118">
        <v>11001</v>
      </c>
      <c r="D277" s="119" t="s">
        <v>24289</v>
      </c>
      <c r="E277" s="119" t="s">
        <v>24290</v>
      </c>
      <c r="F277" s="120"/>
      <c r="G277" s="121">
        <v>2</v>
      </c>
      <c r="H277" s="120"/>
    </row>
    <row r="278" spans="1:8" ht="16.5">
      <c r="B278" s="117">
        <v>80015</v>
      </c>
      <c r="C278" s="118">
        <v>11001</v>
      </c>
      <c r="D278" s="119" t="s">
        <v>24291</v>
      </c>
      <c r="E278" s="119" t="s">
        <v>24292</v>
      </c>
      <c r="F278" s="120"/>
      <c r="G278" s="121">
        <v>2</v>
      </c>
      <c r="H278" s="120"/>
    </row>
    <row r="279" spans="1:8" ht="16.5">
      <c r="B279" s="117">
        <v>80016</v>
      </c>
      <c r="C279" s="118">
        <v>11001</v>
      </c>
      <c r="D279" s="119" t="s">
        <v>24293</v>
      </c>
      <c r="E279" s="119" t="s">
        <v>24294</v>
      </c>
      <c r="F279" s="120"/>
      <c r="G279" s="121">
        <v>2</v>
      </c>
      <c r="H279" s="120"/>
    </row>
    <row r="280" spans="1:8" ht="16.5">
      <c r="B280" s="117">
        <v>80017</v>
      </c>
      <c r="C280" s="118">
        <v>11001</v>
      </c>
      <c r="D280" s="119" t="s">
        <v>24295</v>
      </c>
      <c r="E280" s="119" t="s">
        <v>24296</v>
      </c>
      <c r="F280" s="120"/>
      <c r="G280" s="121">
        <v>2</v>
      </c>
      <c r="H280" s="120"/>
    </row>
    <row r="281" spans="1:8" ht="16.5">
      <c r="B281" s="117">
        <v>80018</v>
      </c>
      <c r="C281" s="118">
        <v>11001</v>
      </c>
      <c r="D281" s="119" t="s">
        <v>24297</v>
      </c>
      <c r="E281" s="119" t="s">
        <v>24298</v>
      </c>
      <c r="F281" s="120"/>
      <c r="G281" s="121">
        <v>2</v>
      </c>
      <c r="H281" s="120"/>
    </row>
    <row r="282" spans="1:8" ht="16.5">
      <c r="A282" s="44"/>
      <c r="B282" s="120">
        <v>310009</v>
      </c>
      <c r="C282" s="122">
        <v>0</v>
      </c>
      <c r="D282" s="120" t="s">
        <v>24279</v>
      </c>
      <c r="E282" s="120" t="s">
        <v>24452</v>
      </c>
      <c r="F282" s="120"/>
      <c r="G282" s="121"/>
      <c r="H282" s="120"/>
    </row>
    <row r="283" spans="1:8" ht="16.5">
      <c r="A283" s="44"/>
      <c r="B283" s="120">
        <v>310010</v>
      </c>
      <c r="C283" s="122">
        <v>0</v>
      </c>
      <c r="D283" s="120" t="s">
        <v>24281</v>
      </c>
      <c r="E283" s="120" t="s">
        <v>24453</v>
      </c>
      <c r="F283" s="120"/>
      <c r="G283" s="121"/>
      <c r="H283" s="120"/>
    </row>
    <row r="284" spans="1:8" ht="16.5">
      <c r="A284" s="44"/>
      <c r="B284" s="120">
        <v>310011</v>
      </c>
      <c r="C284" s="122">
        <v>0</v>
      </c>
      <c r="D284" s="120" t="s">
        <v>24283</v>
      </c>
      <c r="E284" s="120" t="s">
        <v>24454</v>
      </c>
      <c r="F284" s="120"/>
      <c r="G284" s="121"/>
      <c r="H284" s="120"/>
    </row>
    <row r="285" spans="1:8" ht="16.5">
      <c r="A285" s="44"/>
      <c r="B285" s="120">
        <v>310012</v>
      </c>
      <c r="C285" s="122">
        <v>0</v>
      </c>
      <c r="D285" s="120" t="s">
        <v>24285</v>
      </c>
      <c r="E285" s="120" t="s">
        <v>24455</v>
      </c>
      <c r="F285" s="120"/>
      <c r="G285" s="121"/>
      <c r="H285" s="120"/>
    </row>
    <row r="286" spans="1:8" ht="16.5">
      <c r="B286" s="120">
        <v>310013</v>
      </c>
      <c r="C286" s="122">
        <v>0</v>
      </c>
      <c r="D286" s="120" t="s">
        <v>24287</v>
      </c>
      <c r="E286" s="120" t="s">
        <v>24456</v>
      </c>
      <c r="F286" s="120"/>
      <c r="G286" s="121"/>
      <c r="H286" s="120"/>
    </row>
    <row r="287" spans="1:8" ht="16.5">
      <c r="B287" s="120">
        <v>310014</v>
      </c>
      <c r="C287" s="122">
        <v>0</v>
      </c>
      <c r="D287" s="120" t="s">
        <v>24289</v>
      </c>
      <c r="E287" s="120" t="s">
        <v>24457</v>
      </c>
      <c r="F287" s="120"/>
      <c r="G287" s="121"/>
      <c r="H287" s="120"/>
    </row>
    <row r="288" spans="1:8" ht="16.5">
      <c r="B288" s="120">
        <v>310015</v>
      </c>
      <c r="C288" s="122">
        <v>0</v>
      </c>
      <c r="D288" s="120" t="s">
        <v>24291</v>
      </c>
      <c r="E288" s="120" t="s">
        <v>24458</v>
      </c>
      <c r="F288" s="120"/>
      <c r="G288" s="121"/>
      <c r="H288" s="120"/>
    </row>
    <row r="289" spans="1:16384" ht="16.5">
      <c r="B289" s="120">
        <v>310016</v>
      </c>
      <c r="C289" s="122">
        <v>0</v>
      </c>
      <c r="D289" s="120" t="s">
        <v>24293</v>
      </c>
      <c r="E289" s="120" t="s">
        <v>24459</v>
      </c>
      <c r="F289" s="120"/>
      <c r="G289" s="121"/>
      <c r="H289" s="120"/>
    </row>
    <row r="290" spans="1:16384" ht="16.5">
      <c r="B290" s="120">
        <v>310017</v>
      </c>
      <c r="C290" s="122">
        <v>0</v>
      </c>
      <c r="D290" s="120" t="s">
        <v>24295</v>
      </c>
      <c r="E290" s="120" t="s">
        <v>24460</v>
      </c>
      <c r="F290" s="120"/>
      <c r="G290" s="121"/>
      <c r="H290" s="120"/>
    </row>
    <row r="291" spans="1:16384" ht="16.5">
      <c r="B291" s="120">
        <v>310018</v>
      </c>
      <c r="C291" s="122">
        <v>0</v>
      </c>
      <c r="D291" s="120" t="s">
        <v>24297</v>
      </c>
      <c r="E291" s="120" t="s">
        <v>24461</v>
      </c>
      <c r="F291" s="120"/>
      <c r="G291" s="121"/>
      <c r="H291" s="120"/>
    </row>
    <row r="292" spans="1:16384" ht="16.5">
      <c r="A292" s="159"/>
      <c r="B292" s="159">
        <v>10311</v>
      </c>
      <c r="C292" s="160">
        <v>11003</v>
      </c>
      <c r="D292" s="161" t="s">
        <v>24544</v>
      </c>
      <c r="E292" s="159" t="s">
        <v>24545</v>
      </c>
      <c r="F292" s="159"/>
      <c r="G292" s="162"/>
      <c r="H292" s="163"/>
      <c r="I292" s="163"/>
      <c r="J292" s="163"/>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Q292" s="163"/>
      <c r="AR292" s="163"/>
      <c r="AS292" s="163"/>
      <c r="AT292" s="163"/>
      <c r="AU292" s="163"/>
      <c r="AV292" s="163"/>
      <c r="AW292" s="163"/>
      <c r="AX292" s="163"/>
      <c r="AY292" s="163"/>
      <c r="AZ292" s="163"/>
      <c r="BA292" s="163"/>
      <c r="BB292" s="163"/>
      <c r="BC292" s="163"/>
      <c r="BD292" s="163"/>
      <c r="BE292" s="163"/>
      <c r="BF292" s="163"/>
      <c r="BG292" s="163"/>
      <c r="BH292" s="163"/>
      <c r="BI292" s="163"/>
      <c r="BJ292" s="163"/>
      <c r="BK292" s="163"/>
      <c r="BL292" s="163"/>
      <c r="BM292" s="163"/>
      <c r="BN292" s="163"/>
      <c r="BO292" s="163"/>
      <c r="BP292" s="163"/>
      <c r="BQ292" s="163"/>
      <c r="BR292" s="163"/>
      <c r="BS292" s="163"/>
      <c r="BT292" s="163"/>
      <c r="BU292" s="163"/>
      <c r="BV292" s="163"/>
      <c r="BW292" s="163"/>
      <c r="BX292" s="163"/>
      <c r="BY292" s="163"/>
      <c r="BZ292" s="163"/>
      <c r="CA292" s="163"/>
      <c r="CB292" s="163"/>
      <c r="CC292" s="163"/>
      <c r="CD292" s="163"/>
      <c r="CE292" s="163"/>
      <c r="CF292" s="163"/>
      <c r="CG292" s="163"/>
      <c r="CH292" s="163"/>
      <c r="CI292" s="163"/>
      <c r="CJ292" s="163"/>
      <c r="CK292" s="163"/>
      <c r="CL292" s="163"/>
      <c r="CM292" s="163"/>
      <c r="CN292" s="163"/>
      <c r="CO292" s="163"/>
      <c r="CP292" s="163"/>
      <c r="CQ292" s="163"/>
      <c r="CR292" s="163"/>
      <c r="CS292" s="163"/>
      <c r="CT292" s="163"/>
      <c r="CU292" s="163"/>
      <c r="CV292" s="163"/>
      <c r="CW292" s="163"/>
      <c r="CX292" s="163"/>
      <c r="CY292" s="163"/>
      <c r="CZ292" s="163"/>
      <c r="DA292" s="163"/>
      <c r="DB292" s="163"/>
      <c r="DC292" s="163"/>
      <c r="DD292" s="163"/>
      <c r="DE292" s="163"/>
      <c r="DF292" s="163"/>
      <c r="DG292" s="163"/>
      <c r="DH292" s="163"/>
      <c r="DI292" s="163"/>
      <c r="DJ292" s="163"/>
      <c r="DK292" s="163"/>
      <c r="DL292" s="163"/>
      <c r="DM292" s="163"/>
      <c r="DN292" s="163"/>
      <c r="DO292" s="163"/>
      <c r="DP292" s="163"/>
      <c r="DQ292" s="163"/>
      <c r="DR292" s="163"/>
      <c r="DS292" s="163"/>
      <c r="DT292" s="163"/>
      <c r="DU292" s="163"/>
      <c r="DV292" s="163"/>
      <c r="DW292" s="163"/>
      <c r="DX292" s="163"/>
      <c r="DY292" s="163"/>
      <c r="DZ292" s="163"/>
      <c r="EA292" s="163"/>
      <c r="EB292" s="163"/>
      <c r="EC292" s="163"/>
      <c r="ED292" s="163"/>
      <c r="EE292" s="163"/>
      <c r="EF292" s="163"/>
      <c r="EG292" s="163"/>
      <c r="EH292" s="163"/>
      <c r="EI292" s="163"/>
      <c r="EJ292" s="163"/>
      <c r="EK292" s="163"/>
      <c r="EL292" s="163"/>
      <c r="EM292" s="163"/>
      <c r="EN292" s="163"/>
      <c r="EO292" s="163"/>
      <c r="EP292" s="163"/>
      <c r="EQ292" s="163"/>
      <c r="ER292" s="163"/>
      <c r="ES292" s="163"/>
      <c r="ET292" s="163"/>
      <c r="EU292" s="163"/>
      <c r="EV292" s="163"/>
      <c r="EW292" s="163"/>
      <c r="EX292" s="163"/>
      <c r="EY292" s="163"/>
      <c r="EZ292" s="163"/>
      <c r="FA292" s="163"/>
      <c r="FB292" s="163"/>
      <c r="FC292" s="163"/>
      <c r="FD292" s="163"/>
      <c r="FE292" s="163"/>
      <c r="FF292" s="163"/>
      <c r="FG292" s="163"/>
      <c r="FH292" s="163"/>
      <c r="FI292" s="163"/>
      <c r="FJ292" s="163"/>
      <c r="FK292" s="163"/>
      <c r="FL292" s="163"/>
      <c r="FM292" s="163"/>
      <c r="FN292" s="163"/>
      <c r="FO292" s="163"/>
      <c r="FP292" s="163"/>
      <c r="FQ292" s="163"/>
      <c r="FR292" s="163"/>
      <c r="FS292" s="163"/>
      <c r="FT292" s="163"/>
      <c r="FU292" s="163"/>
      <c r="FV292" s="163"/>
      <c r="FW292" s="163"/>
      <c r="FX292" s="163"/>
      <c r="FY292" s="163"/>
      <c r="FZ292" s="163"/>
      <c r="GA292" s="163"/>
      <c r="GB292" s="163"/>
      <c r="GC292" s="163"/>
      <c r="GD292" s="163"/>
      <c r="GE292" s="163"/>
      <c r="GF292" s="163"/>
      <c r="GG292" s="163"/>
      <c r="GH292" s="163"/>
      <c r="GI292" s="163"/>
      <c r="GJ292" s="163"/>
      <c r="GK292" s="163"/>
      <c r="GL292" s="163"/>
      <c r="GM292" s="163"/>
      <c r="GN292" s="163"/>
      <c r="GO292" s="163"/>
      <c r="GP292" s="163"/>
      <c r="GQ292" s="163"/>
      <c r="GR292" s="163"/>
      <c r="GS292" s="163"/>
      <c r="GT292" s="163"/>
      <c r="GU292" s="163"/>
      <c r="GV292" s="163"/>
      <c r="GW292" s="163"/>
      <c r="GX292" s="163"/>
      <c r="GY292" s="163"/>
      <c r="GZ292" s="163"/>
      <c r="HA292" s="163"/>
      <c r="HB292" s="163"/>
      <c r="HC292" s="163"/>
      <c r="HD292" s="163"/>
      <c r="HE292" s="163"/>
      <c r="HF292" s="163"/>
      <c r="HG292" s="163"/>
      <c r="HH292" s="163"/>
      <c r="HI292" s="163"/>
      <c r="HJ292" s="163"/>
      <c r="HK292" s="163"/>
      <c r="HL292" s="163"/>
      <c r="HM292" s="163"/>
      <c r="HN292" s="163"/>
      <c r="HO292" s="163"/>
      <c r="HP292" s="163"/>
      <c r="HQ292" s="163"/>
      <c r="HR292" s="163"/>
      <c r="HS292" s="163"/>
      <c r="HT292" s="163"/>
      <c r="HU292" s="163"/>
      <c r="HV292" s="163"/>
      <c r="HW292" s="163"/>
      <c r="HX292" s="163"/>
      <c r="HY292" s="163"/>
      <c r="HZ292" s="163"/>
      <c r="IA292" s="163"/>
      <c r="IB292" s="163"/>
      <c r="IC292" s="163"/>
      <c r="ID292" s="163"/>
      <c r="IE292" s="163"/>
      <c r="IF292" s="163"/>
      <c r="IG292" s="163"/>
      <c r="IH292" s="163"/>
      <c r="II292" s="163"/>
      <c r="IJ292" s="163"/>
      <c r="IK292" s="163"/>
      <c r="IL292" s="163"/>
      <c r="IM292" s="163"/>
      <c r="IN292" s="163"/>
      <c r="IO292" s="163"/>
      <c r="IP292" s="163"/>
      <c r="IQ292" s="163"/>
      <c r="IR292" s="163"/>
      <c r="IS292" s="163"/>
      <c r="IT292" s="163"/>
      <c r="IU292" s="163"/>
      <c r="IV292" s="163"/>
      <c r="IW292" s="163"/>
      <c r="IX292" s="163"/>
      <c r="IY292" s="163"/>
      <c r="IZ292" s="163"/>
      <c r="JA292" s="163"/>
      <c r="JB292" s="163"/>
      <c r="JC292" s="163"/>
      <c r="JD292" s="163"/>
      <c r="JE292" s="163"/>
      <c r="JF292" s="163"/>
      <c r="JG292" s="163"/>
      <c r="JH292" s="163"/>
      <c r="JI292" s="163"/>
      <c r="JJ292" s="163"/>
      <c r="JK292" s="163"/>
      <c r="JL292" s="163"/>
      <c r="JM292" s="163"/>
      <c r="JN292" s="163"/>
      <c r="JO292" s="163"/>
      <c r="JP292" s="163"/>
      <c r="JQ292" s="163"/>
      <c r="JR292" s="163"/>
      <c r="JS292" s="163"/>
      <c r="JT292" s="163"/>
      <c r="JU292" s="163"/>
      <c r="JV292" s="163"/>
      <c r="JW292" s="163"/>
      <c r="JX292" s="163"/>
      <c r="JY292" s="163"/>
      <c r="JZ292" s="163"/>
      <c r="KA292" s="163"/>
      <c r="KB292" s="163"/>
      <c r="KC292" s="163"/>
      <c r="KD292" s="163"/>
      <c r="KE292" s="163"/>
      <c r="KF292" s="163"/>
      <c r="KG292" s="163"/>
      <c r="KH292" s="163"/>
      <c r="KI292" s="163"/>
      <c r="KJ292" s="163"/>
      <c r="KK292" s="163"/>
      <c r="KL292" s="163"/>
      <c r="KM292" s="163"/>
      <c r="KN292" s="163"/>
      <c r="KO292" s="163"/>
      <c r="KP292" s="163"/>
      <c r="KQ292" s="163"/>
      <c r="KR292" s="163"/>
      <c r="KS292" s="163"/>
      <c r="KT292" s="163"/>
      <c r="KU292" s="163"/>
      <c r="KV292" s="163"/>
      <c r="KW292" s="163"/>
      <c r="KX292" s="163"/>
      <c r="KY292" s="163"/>
      <c r="KZ292" s="163"/>
      <c r="LA292" s="163"/>
      <c r="LB292" s="163"/>
      <c r="LC292" s="163"/>
      <c r="LD292" s="163"/>
      <c r="LE292" s="163"/>
      <c r="LF292" s="163"/>
      <c r="LG292" s="163"/>
      <c r="LH292" s="163"/>
      <c r="LI292" s="163"/>
      <c r="LJ292" s="163"/>
      <c r="LK292" s="163"/>
      <c r="LL292" s="163"/>
      <c r="LM292" s="163"/>
      <c r="LN292" s="163"/>
      <c r="LO292" s="163"/>
      <c r="LP292" s="163"/>
      <c r="LQ292" s="163"/>
      <c r="LR292" s="163"/>
      <c r="LS292" s="163"/>
      <c r="LT292" s="163"/>
      <c r="LU292" s="163"/>
      <c r="LV292" s="163"/>
      <c r="LW292" s="163"/>
      <c r="LX292" s="163"/>
      <c r="LY292" s="163"/>
      <c r="LZ292" s="163"/>
      <c r="MA292" s="163"/>
      <c r="MB292" s="163"/>
      <c r="MC292" s="163"/>
      <c r="MD292" s="163"/>
      <c r="ME292" s="163"/>
      <c r="MF292" s="163"/>
      <c r="MG292" s="163"/>
      <c r="MH292" s="163"/>
      <c r="MI292" s="163"/>
      <c r="MJ292" s="163"/>
      <c r="MK292" s="163"/>
      <c r="ML292" s="163"/>
      <c r="MM292" s="163"/>
      <c r="MN292" s="163"/>
      <c r="MO292" s="163"/>
      <c r="MP292" s="163"/>
      <c r="MQ292" s="163"/>
      <c r="MR292" s="163"/>
      <c r="MS292" s="163"/>
      <c r="MT292" s="163"/>
      <c r="MU292" s="163"/>
      <c r="MV292" s="163"/>
      <c r="MW292" s="163"/>
      <c r="MX292" s="163"/>
      <c r="MY292" s="163"/>
      <c r="MZ292" s="163"/>
      <c r="NA292" s="163"/>
      <c r="NB292" s="163"/>
      <c r="NC292" s="163"/>
      <c r="ND292" s="163"/>
      <c r="NE292" s="163"/>
      <c r="NF292" s="163"/>
      <c r="NG292" s="163"/>
      <c r="NH292" s="163"/>
      <c r="NI292" s="163"/>
      <c r="NJ292" s="163"/>
      <c r="NK292" s="163"/>
      <c r="NL292" s="163"/>
      <c r="NM292" s="163"/>
      <c r="NN292" s="163"/>
      <c r="NO292" s="163"/>
      <c r="NP292" s="163"/>
      <c r="NQ292" s="163"/>
      <c r="NR292" s="163"/>
      <c r="NS292" s="163"/>
      <c r="NT292" s="163"/>
      <c r="NU292" s="163"/>
      <c r="NV292" s="163"/>
      <c r="NW292" s="163"/>
      <c r="NX292" s="163"/>
      <c r="NY292" s="163"/>
      <c r="NZ292" s="163"/>
      <c r="OA292" s="163"/>
      <c r="OB292" s="163"/>
      <c r="OC292" s="163"/>
      <c r="OD292" s="163"/>
      <c r="OE292" s="163"/>
      <c r="OF292" s="163"/>
      <c r="OG292" s="163"/>
      <c r="OH292" s="163"/>
      <c r="OI292" s="163"/>
      <c r="OJ292" s="163"/>
      <c r="OK292" s="163"/>
      <c r="OL292" s="163"/>
      <c r="OM292" s="163"/>
      <c r="ON292" s="163"/>
      <c r="OO292" s="163"/>
      <c r="OP292" s="163"/>
      <c r="OQ292" s="163"/>
      <c r="OR292" s="163"/>
      <c r="OS292" s="163"/>
      <c r="OT292" s="163"/>
      <c r="OU292" s="163"/>
      <c r="OV292" s="163"/>
      <c r="OW292" s="163"/>
      <c r="OX292" s="163"/>
      <c r="OY292" s="163"/>
      <c r="OZ292" s="163"/>
      <c r="PA292" s="163"/>
      <c r="PB292" s="163"/>
      <c r="PC292" s="163"/>
      <c r="PD292" s="163"/>
      <c r="PE292" s="163"/>
      <c r="PF292" s="163"/>
      <c r="PG292" s="163"/>
      <c r="PH292" s="163"/>
      <c r="PI292" s="163"/>
      <c r="PJ292" s="163"/>
      <c r="PK292" s="163"/>
      <c r="PL292" s="163"/>
      <c r="PM292" s="163"/>
      <c r="PN292" s="163"/>
      <c r="PO292" s="163"/>
      <c r="PP292" s="163"/>
      <c r="PQ292" s="163"/>
      <c r="PR292" s="163"/>
      <c r="PS292" s="163"/>
      <c r="PT292" s="163"/>
      <c r="PU292" s="163"/>
      <c r="PV292" s="163"/>
      <c r="PW292" s="163"/>
      <c r="PX292" s="163"/>
      <c r="PY292" s="163"/>
      <c r="PZ292" s="163"/>
      <c r="QA292" s="163"/>
      <c r="QB292" s="163"/>
      <c r="QC292" s="163"/>
      <c r="QD292" s="163"/>
      <c r="QE292" s="163"/>
      <c r="QF292" s="163"/>
      <c r="QG292" s="163"/>
      <c r="QH292" s="163"/>
      <c r="QI292" s="163"/>
      <c r="QJ292" s="163"/>
      <c r="QK292" s="163"/>
      <c r="QL292" s="163"/>
      <c r="QM292" s="163"/>
      <c r="QN292" s="163"/>
      <c r="QO292" s="163"/>
      <c r="QP292" s="163"/>
      <c r="QQ292" s="163"/>
      <c r="QR292" s="163"/>
      <c r="QS292" s="163"/>
      <c r="QT292" s="163"/>
      <c r="QU292" s="163"/>
      <c r="QV292" s="163"/>
      <c r="QW292" s="163"/>
      <c r="QX292" s="163"/>
      <c r="QY292" s="163"/>
      <c r="QZ292" s="163"/>
      <c r="RA292" s="163"/>
      <c r="RB292" s="163"/>
      <c r="RC292" s="163"/>
      <c r="RD292" s="163"/>
      <c r="RE292" s="163"/>
      <c r="RF292" s="163"/>
      <c r="RG292" s="163"/>
      <c r="RH292" s="163"/>
      <c r="RI292" s="163"/>
      <c r="RJ292" s="163"/>
      <c r="RK292" s="163"/>
      <c r="RL292" s="163"/>
      <c r="RM292" s="163"/>
      <c r="RN292" s="163"/>
      <c r="RO292" s="163"/>
      <c r="RP292" s="163"/>
      <c r="RQ292" s="163"/>
      <c r="RR292" s="163"/>
      <c r="RS292" s="163"/>
      <c r="RT292" s="163"/>
      <c r="RU292" s="163"/>
      <c r="RV292" s="163"/>
      <c r="RW292" s="163"/>
      <c r="RX292" s="163"/>
      <c r="RY292" s="163"/>
      <c r="RZ292" s="163"/>
      <c r="SA292" s="163"/>
      <c r="SB292" s="163"/>
      <c r="SC292" s="163"/>
      <c r="SD292" s="163"/>
      <c r="SE292" s="163"/>
      <c r="SF292" s="163"/>
      <c r="SG292" s="163"/>
      <c r="SH292" s="163"/>
      <c r="SI292" s="163"/>
      <c r="SJ292" s="163"/>
      <c r="SK292" s="163"/>
      <c r="SL292" s="163"/>
      <c r="SM292" s="163"/>
      <c r="SN292" s="163"/>
      <c r="SO292" s="163"/>
      <c r="SP292" s="163"/>
      <c r="SQ292" s="163"/>
      <c r="SR292" s="163"/>
      <c r="SS292" s="163"/>
      <c r="ST292" s="163"/>
      <c r="SU292" s="163"/>
      <c r="SV292" s="163"/>
      <c r="SW292" s="163"/>
      <c r="SX292" s="163"/>
      <c r="SY292" s="163"/>
      <c r="SZ292" s="163"/>
      <c r="TA292" s="163"/>
      <c r="TB292" s="163"/>
      <c r="TC292" s="163"/>
      <c r="TD292" s="163"/>
      <c r="TE292" s="163"/>
      <c r="TF292" s="163"/>
      <c r="TG292" s="163"/>
      <c r="TH292" s="163"/>
      <c r="TI292" s="163"/>
      <c r="TJ292" s="163"/>
      <c r="TK292" s="163"/>
      <c r="TL292" s="163"/>
      <c r="TM292" s="163"/>
      <c r="TN292" s="163"/>
      <c r="TO292" s="163"/>
      <c r="TP292" s="163"/>
      <c r="TQ292" s="163"/>
      <c r="TR292" s="163"/>
      <c r="TS292" s="163"/>
      <c r="TT292" s="163"/>
      <c r="TU292" s="163"/>
      <c r="TV292" s="163"/>
      <c r="TW292" s="163"/>
      <c r="TX292" s="163"/>
      <c r="TY292" s="163"/>
      <c r="TZ292" s="163"/>
      <c r="UA292" s="163"/>
      <c r="UB292" s="163"/>
      <c r="UC292" s="163"/>
      <c r="UD292" s="163"/>
      <c r="UE292" s="163"/>
      <c r="UF292" s="163"/>
      <c r="UG292" s="163"/>
      <c r="UH292" s="163"/>
      <c r="UI292" s="163"/>
      <c r="UJ292" s="163"/>
      <c r="UK292" s="163"/>
      <c r="UL292" s="163"/>
      <c r="UM292" s="163"/>
      <c r="UN292" s="163"/>
      <c r="UO292" s="163"/>
      <c r="UP292" s="163"/>
      <c r="UQ292" s="163"/>
      <c r="UR292" s="163"/>
      <c r="US292" s="163"/>
      <c r="UT292" s="163"/>
      <c r="UU292" s="163"/>
      <c r="UV292" s="163"/>
      <c r="UW292" s="163"/>
      <c r="UX292" s="163"/>
      <c r="UY292" s="163"/>
      <c r="UZ292" s="163"/>
      <c r="VA292" s="163"/>
      <c r="VB292" s="163"/>
      <c r="VC292" s="163"/>
      <c r="VD292" s="163"/>
      <c r="VE292" s="163"/>
      <c r="VF292" s="163"/>
      <c r="VG292" s="163"/>
      <c r="VH292" s="163"/>
      <c r="VI292" s="163"/>
      <c r="VJ292" s="163"/>
      <c r="VK292" s="163"/>
      <c r="VL292" s="163"/>
      <c r="VM292" s="163"/>
      <c r="VN292" s="163"/>
      <c r="VO292" s="163"/>
      <c r="VP292" s="163"/>
      <c r="VQ292" s="163"/>
      <c r="VR292" s="163"/>
      <c r="VS292" s="163"/>
      <c r="VT292" s="163"/>
      <c r="VU292" s="163"/>
      <c r="VV292" s="163"/>
      <c r="VW292" s="163"/>
      <c r="VX292" s="163"/>
      <c r="VY292" s="163"/>
      <c r="VZ292" s="163"/>
      <c r="WA292" s="163"/>
      <c r="WB292" s="163"/>
      <c r="WC292" s="163"/>
      <c r="WD292" s="163"/>
      <c r="WE292" s="163"/>
      <c r="WF292" s="163"/>
      <c r="WG292" s="163"/>
      <c r="WH292" s="163"/>
      <c r="WI292" s="163"/>
      <c r="WJ292" s="163"/>
      <c r="WK292" s="163"/>
      <c r="WL292" s="163"/>
      <c r="WM292" s="163"/>
      <c r="WN292" s="163"/>
      <c r="WO292" s="163"/>
      <c r="WP292" s="163"/>
      <c r="WQ292" s="163"/>
      <c r="WR292" s="163"/>
      <c r="WS292" s="163"/>
      <c r="WT292" s="163"/>
      <c r="WU292" s="163"/>
      <c r="WV292" s="163"/>
      <c r="WW292" s="163"/>
      <c r="WX292" s="163"/>
      <c r="WY292" s="163"/>
      <c r="WZ292" s="163"/>
      <c r="XA292" s="163"/>
      <c r="XB292" s="163"/>
      <c r="XC292" s="163"/>
      <c r="XD292" s="163"/>
      <c r="XE292" s="163"/>
      <c r="XF292" s="163"/>
      <c r="XG292" s="163"/>
      <c r="XH292" s="163"/>
      <c r="XI292" s="163"/>
      <c r="XJ292" s="163"/>
      <c r="XK292" s="163"/>
      <c r="XL292" s="163"/>
      <c r="XM292" s="163"/>
      <c r="XN292" s="163"/>
      <c r="XO292" s="163"/>
      <c r="XP292" s="163"/>
      <c r="XQ292" s="163"/>
      <c r="XR292" s="163"/>
      <c r="XS292" s="163"/>
      <c r="XT292" s="163"/>
      <c r="XU292" s="163"/>
      <c r="XV292" s="163"/>
      <c r="XW292" s="163"/>
      <c r="XX292" s="163"/>
      <c r="XY292" s="163"/>
      <c r="XZ292" s="163"/>
      <c r="YA292" s="163"/>
      <c r="YB292" s="163"/>
      <c r="YC292" s="163"/>
      <c r="YD292" s="163"/>
      <c r="YE292" s="163"/>
      <c r="YF292" s="163"/>
      <c r="YG292" s="163"/>
      <c r="YH292" s="163"/>
      <c r="YI292" s="163"/>
      <c r="YJ292" s="163"/>
      <c r="YK292" s="163"/>
      <c r="YL292" s="163"/>
      <c r="YM292" s="163"/>
      <c r="YN292" s="163"/>
      <c r="YO292" s="163"/>
      <c r="YP292" s="163"/>
      <c r="YQ292" s="163"/>
      <c r="YR292" s="163"/>
      <c r="YS292" s="163"/>
      <c r="YT292" s="163"/>
      <c r="YU292" s="163"/>
      <c r="YV292" s="163"/>
      <c r="YW292" s="163"/>
      <c r="YX292" s="163"/>
      <c r="YY292" s="163"/>
      <c r="YZ292" s="163"/>
      <c r="ZA292" s="163"/>
      <c r="ZB292" s="163"/>
      <c r="ZC292" s="163"/>
      <c r="ZD292" s="163"/>
      <c r="ZE292" s="163"/>
      <c r="ZF292" s="163"/>
      <c r="ZG292" s="163"/>
      <c r="ZH292" s="163"/>
      <c r="ZI292" s="163"/>
      <c r="ZJ292" s="163"/>
      <c r="ZK292" s="163"/>
      <c r="ZL292" s="163"/>
      <c r="ZM292" s="163"/>
      <c r="ZN292" s="163"/>
      <c r="ZO292" s="163"/>
      <c r="ZP292" s="163"/>
      <c r="ZQ292" s="163"/>
      <c r="ZR292" s="163"/>
      <c r="ZS292" s="163"/>
      <c r="ZT292" s="163"/>
      <c r="ZU292" s="163"/>
      <c r="ZV292" s="163"/>
      <c r="ZW292" s="163"/>
      <c r="ZX292" s="163"/>
      <c r="ZY292" s="163"/>
      <c r="ZZ292" s="163"/>
      <c r="AAA292" s="163"/>
      <c r="AAB292" s="163"/>
      <c r="AAC292" s="163"/>
      <c r="AAD292" s="163"/>
      <c r="AAE292" s="163"/>
      <c r="AAF292" s="163"/>
      <c r="AAG292" s="163"/>
      <c r="AAH292" s="163"/>
      <c r="AAI292" s="163"/>
      <c r="AAJ292" s="163"/>
      <c r="AAK292" s="163"/>
      <c r="AAL292" s="163"/>
      <c r="AAM292" s="163"/>
      <c r="AAN292" s="163"/>
      <c r="AAO292" s="163"/>
      <c r="AAP292" s="163"/>
      <c r="AAQ292" s="163"/>
      <c r="AAR292" s="163"/>
      <c r="AAS292" s="163"/>
      <c r="AAT292" s="163"/>
      <c r="AAU292" s="163"/>
      <c r="AAV292" s="163"/>
      <c r="AAW292" s="163"/>
      <c r="AAX292" s="163"/>
      <c r="AAY292" s="163"/>
      <c r="AAZ292" s="163"/>
      <c r="ABA292" s="163"/>
      <c r="ABB292" s="163"/>
      <c r="ABC292" s="163"/>
      <c r="ABD292" s="163"/>
      <c r="ABE292" s="163"/>
      <c r="ABF292" s="163"/>
      <c r="ABG292" s="163"/>
      <c r="ABH292" s="163"/>
      <c r="ABI292" s="163"/>
      <c r="ABJ292" s="163"/>
      <c r="ABK292" s="163"/>
      <c r="ABL292" s="163"/>
      <c r="ABM292" s="163"/>
      <c r="ABN292" s="163"/>
      <c r="ABO292" s="163"/>
      <c r="ABP292" s="163"/>
      <c r="ABQ292" s="163"/>
      <c r="ABR292" s="163"/>
      <c r="ABS292" s="163"/>
      <c r="ABT292" s="163"/>
      <c r="ABU292" s="163"/>
      <c r="ABV292" s="163"/>
      <c r="ABW292" s="163"/>
      <c r="ABX292" s="163"/>
      <c r="ABY292" s="163"/>
      <c r="ABZ292" s="163"/>
      <c r="ACA292" s="163"/>
      <c r="ACB292" s="163"/>
      <c r="ACC292" s="163"/>
      <c r="ACD292" s="163"/>
      <c r="ACE292" s="163"/>
      <c r="ACF292" s="163"/>
      <c r="ACG292" s="163"/>
      <c r="ACH292" s="163"/>
      <c r="ACI292" s="163"/>
      <c r="ACJ292" s="163"/>
      <c r="ACK292" s="163"/>
      <c r="ACL292" s="163"/>
      <c r="ACM292" s="163"/>
      <c r="ACN292" s="163"/>
      <c r="ACO292" s="163"/>
      <c r="ACP292" s="163"/>
      <c r="ACQ292" s="163"/>
      <c r="ACR292" s="163"/>
      <c r="ACS292" s="163"/>
      <c r="ACT292" s="163"/>
      <c r="ACU292" s="163"/>
      <c r="ACV292" s="163"/>
      <c r="ACW292" s="163"/>
      <c r="ACX292" s="163"/>
      <c r="ACY292" s="163"/>
      <c r="ACZ292" s="163"/>
      <c r="ADA292" s="163"/>
      <c r="ADB292" s="163"/>
      <c r="ADC292" s="163"/>
      <c r="ADD292" s="163"/>
      <c r="ADE292" s="163"/>
      <c r="ADF292" s="163"/>
      <c r="ADG292" s="163"/>
      <c r="ADH292" s="163"/>
      <c r="ADI292" s="163"/>
      <c r="ADJ292" s="163"/>
      <c r="ADK292" s="163"/>
      <c r="ADL292" s="163"/>
      <c r="ADM292" s="163"/>
      <c r="ADN292" s="163"/>
      <c r="ADO292" s="163"/>
      <c r="ADP292" s="163"/>
      <c r="ADQ292" s="163"/>
      <c r="ADR292" s="163"/>
      <c r="ADS292" s="163"/>
      <c r="ADT292" s="163"/>
      <c r="ADU292" s="163"/>
      <c r="ADV292" s="163"/>
      <c r="ADW292" s="163"/>
      <c r="ADX292" s="163"/>
      <c r="ADY292" s="163"/>
      <c r="ADZ292" s="163"/>
      <c r="AEA292" s="163"/>
      <c r="AEB292" s="163"/>
      <c r="AEC292" s="163"/>
      <c r="AED292" s="163"/>
      <c r="AEE292" s="163"/>
      <c r="AEF292" s="163"/>
      <c r="AEG292" s="163"/>
      <c r="AEH292" s="163"/>
      <c r="AEI292" s="163"/>
      <c r="AEJ292" s="163"/>
      <c r="AEK292" s="163"/>
      <c r="AEL292" s="163"/>
      <c r="AEM292" s="163"/>
      <c r="AEN292" s="163"/>
      <c r="AEO292" s="163"/>
      <c r="AEP292" s="163"/>
      <c r="AEQ292" s="163"/>
      <c r="AER292" s="163"/>
      <c r="AES292" s="163"/>
      <c r="AET292" s="163"/>
      <c r="AEU292" s="163"/>
      <c r="AEV292" s="163"/>
      <c r="AEW292" s="163"/>
      <c r="AEX292" s="163"/>
      <c r="AEY292" s="163"/>
      <c r="AEZ292" s="163"/>
      <c r="AFA292" s="163"/>
      <c r="AFB292" s="163"/>
      <c r="AFC292" s="163"/>
      <c r="AFD292" s="163"/>
      <c r="AFE292" s="163"/>
      <c r="AFF292" s="163"/>
      <c r="AFG292" s="163"/>
      <c r="AFH292" s="163"/>
      <c r="AFI292" s="163"/>
      <c r="AFJ292" s="163"/>
      <c r="AFK292" s="163"/>
      <c r="AFL292" s="163"/>
      <c r="AFM292" s="163"/>
      <c r="AFN292" s="163"/>
      <c r="AFO292" s="163"/>
      <c r="AFP292" s="163"/>
      <c r="AFQ292" s="163"/>
      <c r="AFR292" s="163"/>
      <c r="AFS292" s="163"/>
      <c r="AFT292" s="163"/>
      <c r="AFU292" s="163"/>
      <c r="AFV292" s="163"/>
      <c r="AFW292" s="163"/>
      <c r="AFX292" s="163"/>
      <c r="AFY292" s="163"/>
      <c r="AFZ292" s="163"/>
      <c r="AGA292" s="163"/>
      <c r="AGB292" s="163"/>
      <c r="AGC292" s="163"/>
      <c r="AGD292" s="163"/>
      <c r="AGE292" s="163"/>
      <c r="AGF292" s="163"/>
      <c r="AGG292" s="163"/>
      <c r="AGH292" s="163"/>
      <c r="AGI292" s="163"/>
      <c r="AGJ292" s="163"/>
      <c r="AGK292" s="163"/>
      <c r="AGL292" s="163"/>
      <c r="AGM292" s="163"/>
      <c r="AGN292" s="163"/>
      <c r="AGO292" s="163"/>
      <c r="AGP292" s="163"/>
      <c r="AGQ292" s="163"/>
      <c r="AGR292" s="163"/>
      <c r="AGS292" s="163"/>
      <c r="AGT292" s="163"/>
      <c r="AGU292" s="163"/>
      <c r="AGV292" s="163"/>
      <c r="AGW292" s="163"/>
      <c r="AGX292" s="163"/>
      <c r="AGY292" s="163"/>
      <c r="AGZ292" s="163"/>
      <c r="AHA292" s="163"/>
      <c r="AHB292" s="163"/>
      <c r="AHC292" s="163"/>
      <c r="AHD292" s="163"/>
      <c r="AHE292" s="163"/>
      <c r="AHF292" s="163"/>
      <c r="AHG292" s="163"/>
      <c r="AHH292" s="163"/>
      <c r="AHI292" s="163"/>
      <c r="AHJ292" s="163"/>
      <c r="AHK292" s="163"/>
      <c r="AHL292" s="163"/>
      <c r="AHM292" s="163"/>
      <c r="AHN292" s="163"/>
      <c r="AHO292" s="163"/>
      <c r="AHP292" s="163"/>
      <c r="AHQ292" s="163"/>
      <c r="AHR292" s="163"/>
      <c r="AHS292" s="163"/>
      <c r="AHT292" s="163"/>
      <c r="AHU292" s="163"/>
      <c r="AHV292" s="163"/>
      <c r="AHW292" s="163"/>
      <c r="AHX292" s="163"/>
      <c r="AHY292" s="163"/>
      <c r="AHZ292" s="163"/>
      <c r="AIA292" s="163"/>
      <c r="AIB292" s="163"/>
      <c r="AIC292" s="163"/>
      <c r="AID292" s="163"/>
      <c r="AIE292" s="163"/>
      <c r="AIF292" s="163"/>
      <c r="AIG292" s="163"/>
      <c r="AIH292" s="163"/>
      <c r="AII292" s="163"/>
      <c r="AIJ292" s="163"/>
      <c r="AIK292" s="163"/>
      <c r="AIL292" s="163"/>
      <c r="AIM292" s="163"/>
      <c r="AIN292" s="163"/>
      <c r="AIO292" s="163"/>
      <c r="AIP292" s="163"/>
      <c r="AIQ292" s="163"/>
      <c r="AIR292" s="163"/>
      <c r="AIS292" s="163"/>
      <c r="AIT292" s="163"/>
      <c r="AIU292" s="163"/>
      <c r="AIV292" s="163"/>
      <c r="AIW292" s="163"/>
      <c r="AIX292" s="163"/>
      <c r="AIY292" s="163"/>
      <c r="AIZ292" s="163"/>
      <c r="AJA292" s="163"/>
      <c r="AJB292" s="163"/>
      <c r="AJC292" s="163"/>
      <c r="AJD292" s="163"/>
      <c r="AJE292" s="163"/>
      <c r="AJF292" s="163"/>
      <c r="AJG292" s="163"/>
      <c r="AJH292" s="163"/>
      <c r="AJI292" s="163"/>
      <c r="AJJ292" s="163"/>
      <c r="AJK292" s="163"/>
      <c r="AJL292" s="163"/>
      <c r="AJM292" s="163"/>
      <c r="AJN292" s="163"/>
      <c r="AJO292" s="163"/>
      <c r="AJP292" s="163"/>
      <c r="AJQ292" s="163"/>
      <c r="AJR292" s="163"/>
      <c r="AJS292" s="163"/>
      <c r="AJT292" s="163"/>
      <c r="AJU292" s="163"/>
      <c r="AJV292" s="163"/>
      <c r="AJW292" s="163"/>
      <c r="AJX292" s="163"/>
      <c r="AJY292" s="163"/>
      <c r="AJZ292" s="163"/>
      <c r="AKA292" s="163"/>
      <c r="AKB292" s="163"/>
      <c r="AKC292" s="163"/>
      <c r="AKD292" s="163"/>
      <c r="AKE292" s="163"/>
      <c r="AKF292" s="163"/>
      <c r="AKG292" s="163"/>
      <c r="AKH292" s="163"/>
      <c r="AKI292" s="163"/>
      <c r="AKJ292" s="163"/>
      <c r="AKK292" s="163"/>
      <c r="AKL292" s="163"/>
      <c r="AKM292" s="163"/>
      <c r="AKN292" s="163"/>
      <c r="AKO292" s="163"/>
      <c r="AKP292" s="163"/>
      <c r="AKQ292" s="163"/>
      <c r="AKR292" s="163"/>
      <c r="AKS292" s="163"/>
      <c r="AKT292" s="163"/>
      <c r="AKU292" s="163"/>
      <c r="AKV292" s="163"/>
      <c r="AKW292" s="163"/>
      <c r="AKX292" s="163"/>
      <c r="AKY292" s="163"/>
      <c r="AKZ292" s="163"/>
      <c r="ALA292" s="163"/>
      <c r="ALB292" s="163"/>
      <c r="ALC292" s="163"/>
      <c r="ALD292" s="163"/>
      <c r="ALE292" s="163"/>
      <c r="ALF292" s="163"/>
      <c r="ALG292" s="163"/>
      <c r="ALH292" s="163"/>
      <c r="ALI292" s="163"/>
      <c r="ALJ292" s="163"/>
      <c r="ALK292" s="163"/>
      <c r="ALL292" s="163"/>
      <c r="ALM292" s="163"/>
      <c r="ALN292" s="163"/>
      <c r="ALO292" s="163"/>
      <c r="ALP292" s="163"/>
      <c r="ALQ292" s="163"/>
      <c r="ALR292" s="163"/>
      <c r="ALS292" s="163"/>
      <c r="ALT292" s="163"/>
      <c r="ALU292" s="163"/>
      <c r="ALV292" s="163"/>
      <c r="ALW292" s="163"/>
      <c r="ALX292" s="163"/>
      <c r="ALY292" s="163"/>
      <c r="ALZ292" s="163"/>
      <c r="AMA292" s="163"/>
      <c r="AMB292" s="163"/>
      <c r="AMC292" s="163"/>
      <c r="AMD292" s="163"/>
      <c r="AME292" s="163"/>
      <c r="AMF292" s="163"/>
      <c r="AMG292" s="163"/>
      <c r="AMH292" s="163"/>
      <c r="AMI292" s="163"/>
      <c r="AMJ292" s="163"/>
      <c r="AMK292" s="163"/>
      <c r="AML292" s="163"/>
      <c r="AMM292" s="163"/>
      <c r="AMN292" s="163"/>
      <c r="AMO292" s="163"/>
      <c r="AMP292" s="163"/>
      <c r="AMQ292" s="163"/>
      <c r="AMR292" s="163"/>
      <c r="AMS292" s="163"/>
      <c r="AMT292" s="163"/>
      <c r="AMU292" s="163"/>
      <c r="AMV292" s="163"/>
      <c r="AMW292" s="163"/>
      <c r="AMX292" s="163"/>
      <c r="AMY292" s="163"/>
      <c r="AMZ292" s="163"/>
      <c r="ANA292" s="163"/>
      <c r="ANB292" s="163"/>
      <c r="ANC292" s="163"/>
      <c r="AND292" s="163"/>
      <c r="ANE292" s="163"/>
      <c r="ANF292" s="163"/>
      <c r="ANG292" s="163"/>
      <c r="ANH292" s="163"/>
      <c r="ANI292" s="163"/>
      <c r="ANJ292" s="163"/>
      <c r="ANK292" s="163"/>
      <c r="ANL292" s="163"/>
      <c r="ANM292" s="163"/>
      <c r="ANN292" s="163"/>
      <c r="ANO292" s="163"/>
      <c r="ANP292" s="163"/>
      <c r="ANQ292" s="163"/>
      <c r="ANR292" s="163"/>
      <c r="ANS292" s="163"/>
      <c r="ANT292" s="163"/>
      <c r="ANU292" s="163"/>
      <c r="ANV292" s="163"/>
      <c r="ANW292" s="163"/>
      <c r="ANX292" s="163"/>
      <c r="ANY292" s="163"/>
      <c r="ANZ292" s="163"/>
      <c r="AOA292" s="163"/>
      <c r="AOB292" s="163"/>
      <c r="AOC292" s="163"/>
      <c r="AOD292" s="163"/>
      <c r="AOE292" s="163"/>
      <c r="AOF292" s="163"/>
      <c r="AOG292" s="163"/>
      <c r="AOH292" s="163"/>
      <c r="AOI292" s="163"/>
      <c r="AOJ292" s="163"/>
      <c r="AOK292" s="163"/>
      <c r="AOL292" s="163"/>
      <c r="AOM292" s="163"/>
      <c r="AON292" s="163"/>
      <c r="AOO292" s="163"/>
      <c r="AOP292" s="163"/>
      <c r="AOQ292" s="163"/>
      <c r="AOR292" s="163"/>
      <c r="AOS292" s="163"/>
      <c r="AOT292" s="163"/>
      <c r="AOU292" s="163"/>
      <c r="AOV292" s="163"/>
      <c r="AOW292" s="163"/>
      <c r="AOX292" s="163"/>
      <c r="AOY292" s="163"/>
      <c r="AOZ292" s="163"/>
      <c r="APA292" s="163"/>
      <c r="APB292" s="163"/>
      <c r="APC292" s="163"/>
      <c r="APD292" s="163"/>
      <c r="APE292" s="163"/>
      <c r="APF292" s="163"/>
      <c r="APG292" s="163"/>
      <c r="APH292" s="163"/>
      <c r="API292" s="163"/>
      <c r="APJ292" s="163"/>
      <c r="APK292" s="163"/>
      <c r="APL292" s="163"/>
      <c r="APM292" s="163"/>
      <c r="APN292" s="163"/>
      <c r="APO292" s="163"/>
      <c r="APP292" s="163"/>
      <c r="APQ292" s="163"/>
      <c r="APR292" s="163"/>
      <c r="APS292" s="163"/>
      <c r="APT292" s="163"/>
      <c r="APU292" s="163"/>
      <c r="APV292" s="163"/>
      <c r="APW292" s="163"/>
      <c r="APX292" s="163"/>
      <c r="APY292" s="163"/>
      <c r="APZ292" s="163"/>
      <c r="AQA292" s="163"/>
      <c r="AQB292" s="163"/>
      <c r="AQC292" s="163"/>
      <c r="AQD292" s="163"/>
      <c r="AQE292" s="163"/>
      <c r="AQF292" s="163"/>
      <c r="AQG292" s="163"/>
      <c r="AQH292" s="163"/>
      <c r="AQI292" s="163"/>
      <c r="AQJ292" s="163"/>
      <c r="AQK292" s="163"/>
      <c r="AQL292" s="163"/>
      <c r="AQM292" s="163"/>
      <c r="AQN292" s="163"/>
      <c r="AQO292" s="163"/>
      <c r="AQP292" s="163"/>
      <c r="AQQ292" s="163"/>
      <c r="AQR292" s="163"/>
      <c r="AQS292" s="163"/>
      <c r="AQT292" s="163"/>
      <c r="AQU292" s="163"/>
      <c r="AQV292" s="163"/>
      <c r="AQW292" s="163"/>
      <c r="AQX292" s="163"/>
      <c r="AQY292" s="163"/>
      <c r="AQZ292" s="163"/>
      <c r="ARA292" s="163"/>
      <c r="ARB292" s="163"/>
      <c r="ARC292" s="163"/>
      <c r="ARD292" s="163"/>
      <c r="ARE292" s="163"/>
      <c r="ARF292" s="163"/>
      <c r="ARG292" s="163"/>
      <c r="ARH292" s="163"/>
      <c r="ARI292" s="163"/>
      <c r="ARJ292" s="163"/>
      <c r="ARK292" s="163"/>
      <c r="ARL292" s="163"/>
      <c r="ARM292" s="163"/>
      <c r="ARN292" s="163"/>
      <c r="ARO292" s="163"/>
      <c r="ARP292" s="163"/>
      <c r="ARQ292" s="163"/>
      <c r="ARR292" s="163"/>
      <c r="ARS292" s="163"/>
      <c r="ART292" s="163"/>
      <c r="ARU292" s="163"/>
      <c r="ARV292" s="163"/>
      <c r="ARW292" s="163"/>
      <c r="ARX292" s="163"/>
      <c r="ARY292" s="163"/>
      <c r="ARZ292" s="163"/>
      <c r="ASA292" s="163"/>
      <c r="ASB292" s="163"/>
      <c r="ASC292" s="163"/>
      <c r="ASD292" s="163"/>
      <c r="ASE292" s="163"/>
      <c r="ASF292" s="163"/>
      <c r="ASG292" s="163"/>
      <c r="ASH292" s="163"/>
      <c r="ASI292" s="163"/>
      <c r="ASJ292" s="163"/>
      <c r="ASK292" s="163"/>
      <c r="ASL292" s="163"/>
      <c r="ASM292" s="163"/>
      <c r="ASN292" s="163"/>
      <c r="ASO292" s="163"/>
      <c r="ASP292" s="163"/>
      <c r="ASQ292" s="163"/>
      <c r="ASR292" s="163"/>
      <c r="ASS292" s="163"/>
      <c r="AST292" s="163"/>
      <c r="ASU292" s="163"/>
      <c r="ASV292" s="163"/>
      <c r="ASW292" s="163"/>
      <c r="ASX292" s="163"/>
      <c r="ASY292" s="163"/>
      <c r="ASZ292" s="163"/>
      <c r="ATA292" s="163"/>
      <c r="ATB292" s="163"/>
      <c r="ATC292" s="163"/>
      <c r="ATD292" s="163"/>
      <c r="ATE292" s="163"/>
      <c r="ATF292" s="163"/>
      <c r="ATG292" s="163"/>
      <c r="ATH292" s="163"/>
      <c r="ATI292" s="163"/>
      <c r="ATJ292" s="163"/>
      <c r="ATK292" s="163"/>
      <c r="ATL292" s="163"/>
      <c r="ATM292" s="163"/>
      <c r="ATN292" s="163"/>
      <c r="ATO292" s="163"/>
      <c r="ATP292" s="163"/>
      <c r="ATQ292" s="163"/>
      <c r="ATR292" s="163"/>
      <c r="ATS292" s="163"/>
      <c r="ATT292" s="163"/>
      <c r="ATU292" s="163"/>
      <c r="ATV292" s="163"/>
      <c r="ATW292" s="163"/>
      <c r="ATX292" s="163"/>
      <c r="ATY292" s="163"/>
      <c r="ATZ292" s="163"/>
      <c r="AUA292" s="163"/>
      <c r="AUB292" s="163"/>
      <c r="AUC292" s="163"/>
      <c r="AUD292" s="163"/>
      <c r="AUE292" s="163"/>
      <c r="AUF292" s="163"/>
      <c r="AUG292" s="163"/>
      <c r="AUH292" s="163"/>
      <c r="AUI292" s="163"/>
      <c r="AUJ292" s="163"/>
      <c r="AUK292" s="163"/>
      <c r="AUL292" s="163"/>
      <c r="AUM292" s="163"/>
      <c r="AUN292" s="163"/>
      <c r="AUO292" s="163"/>
      <c r="AUP292" s="163"/>
      <c r="AUQ292" s="163"/>
      <c r="AUR292" s="163"/>
      <c r="AUS292" s="163"/>
      <c r="AUT292" s="163"/>
      <c r="AUU292" s="163"/>
      <c r="AUV292" s="163"/>
      <c r="AUW292" s="163"/>
      <c r="AUX292" s="163"/>
      <c r="AUY292" s="163"/>
      <c r="AUZ292" s="163"/>
      <c r="AVA292" s="163"/>
      <c r="AVB292" s="163"/>
      <c r="AVC292" s="163"/>
      <c r="AVD292" s="163"/>
      <c r="AVE292" s="163"/>
      <c r="AVF292" s="163"/>
      <c r="AVG292" s="163"/>
      <c r="AVH292" s="163"/>
      <c r="AVI292" s="163"/>
      <c r="AVJ292" s="163"/>
      <c r="AVK292" s="163"/>
      <c r="AVL292" s="163"/>
      <c r="AVM292" s="163"/>
      <c r="AVN292" s="163"/>
      <c r="AVO292" s="163"/>
      <c r="AVP292" s="163"/>
      <c r="AVQ292" s="163"/>
      <c r="AVR292" s="163"/>
      <c r="AVS292" s="163"/>
      <c r="AVT292" s="163"/>
      <c r="AVU292" s="163"/>
      <c r="AVV292" s="163"/>
      <c r="AVW292" s="163"/>
      <c r="AVX292" s="163"/>
      <c r="AVY292" s="163"/>
      <c r="AVZ292" s="163"/>
      <c r="AWA292" s="163"/>
      <c r="AWB292" s="163"/>
      <c r="AWC292" s="163"/>
      <c r="AWD292" s="163"/>
      <c r="AWE292" s="163"/>
      <c r="AWF292" s="163"/>
      <c r="AWG292" s="163"/>
      <c r="AWH292" s="163"/>
      <c r="AWI292" s="163"/>
      <c r="AWJ292" s="163"/>
      <c r="AWK292" s="163"/>
      <c r="AWL292" s="163"/>
      <c r="AWM292" s="163"/>
      <c r="AWN292" s="163"/>
      <c r="AWO292" s="163"/>
      <c r="AWP292" s="163"/>
      <c r="AWQ292" s="163"/>
      <c r="AWR292" s="163"/>
      <c r="AWS292" s="163"/>
      <c r="AWT292" s="163"/>
      <c r="AWU292" s="163"/>
      <c r="AWV292" s="163"/>
      <c r="AWW292" s="163"/>
      <c r="AWX292" s="163"/>
      <c r="AWY292" s="163"/>
      <c r="AWZ292" s="163"/>
      <c r="AXA292" s="163"/>
      <c r="AXB292" s="163"/>
      <c r="AXC292" s="163"/>
      <c r="AXD292" s="163"/>
      <c r="AXE292" s="163"/>
      <c r="AXF292" s="163"/>
      <c r="AXG292" s="163"/>
      <c r="AXH292" s="163"/>
      <c r="AXI292" s="163"/>
      <c r="AXJ292" s="163"/>
      <c r="AXK292" s="163"/>
      <c r="AXL292" s="163"/>
      <c r="AXM292" s="163"/>
      <c r="AXN292" s="163"/>
      <c r="AXO292" s="163"/>
      <c r="AXP292" s="163"/>
      <c r="AXQ292" s="163"/>
      <c r="AXR292" s="163"/>
      <c r="AXS292" s="163"/>
      <c r="AXT292" s="163"/>
      <c r="AXU292" s="163"/>
      <c r="AXV292" s="163"/>
      <c r="AXW292" s="163"/>
      <c r="AXX292" s="163"/>
      <c r="AXY292" s="163"/>
      <c r="AXZ292" s="163"/>
      <c r="AYA292" s="163"/>
      <c r="AYB292" s="163"/>
      <c r="AYC292" s="163"/>
      <c r="AYD292" s="163"/>
      <c r="AYE292" s="163"/>
      <c r="AYF292" s="163"/>
      <c r="AYG292" s="163"/>
      <c r="AYH292" s="163"/>
      <c r="AYI292" s="163"/>
      <c r="AYJ292" s="163"/>
      <c r="AYK292" s="163"/>
      <c r="AYL292" s="163"/>
      <c r="AYM292" s="163"/>
      <c r="AYN292" s="163"/>
      <c r="AYO292" s="163"/>
      <c r="AYP292" s="163"/>
      <c r="AYQ292" s="163"/>
      <c r="AYR292" s="163"/>
      <c r="AYS292" s="163"/>
      <c r="AYT292" s="163"/>
      <c r="AYU292" s="163"/>
      <c r="AYV292" s="163"/>
      <c r="AYW292" s="163"/>
      <c r="AYX292" s="163"/>
      <c r="AYY292" s="163"/>
      <c r="AYZ292" s="163"/>
      <c r="AZA292" s="163"/>
      <c r="AZB292" s="163"/>
      <c r="AZC292" s="163"/>
      <c r="AZD292" s="163"/>
      <c r="AZE292" s="163"/>
      <c r="AZF292" s="163"/>
      <c r="AZG292" s="163"/>
      <c r="AZH292" s="163"/>
      <c r="AZI292" s="163"/>
      <c r="AZJ292" s="163"/>
      <c r="AZK292" s="163"/>
      <c r="AZL292" s="163"/>
      <c r="AZM292" s="163"/>
      <c r="AZN292" s="163"/>
      <c r="AZO292" s="163"/>
      <c r="AZP292" s="163"/>
      <c r="AZQ292" s="163"/>
      <c r="AZR292" s="163"/>
      <c r="AZS292" s="163"/>
      <c r="AZT292" s="163"/>
      <c r="AZU292" s="163"/>
      <c r="AZV292" s="163"/>
      <c r="AZW292" s="163"/>
      <c r="AZX292" s="163"/>
      <c r="AZY292" s="163"/>
      <c r="AZZ292" s="163"/>
      <c r="BAA292" s="163"/>
      <c r="BAB292" s="163"/>
      <c r="BAC292" s="163"/>
      <c r="BAD292" s="163"/>
      <c r="BAE292" s="163"/>
      <c r="BAF292" s="163"/>
      <c r="BAG292" s="163"/>
      <c r="BAH292" s="163"/>
      <c r="BAI292" s="163"/>
      <c r="BAJ292" s="163"/>
      <c r="BAK292" s="163"/>
      <c r="BAL292" s="163"/>
      <c r="BAM292" s="163"/>
      <c r="BAN292" s="163"/>
      <c r="BAO292" s="163"/>
      <c r="BAP292" s="163"/>
      <c r="BAQ292" s="163"/>
      <c r="BAR292" s="163"/>
      <c r="BAS292" s="163"/>
      <c r="BAT292" s="163"/>
      <c r="BAU292" s="163"/>
      <c r="BAV292" s="163"/>
      <c r="BAW292" s="163"/>
      <c r="BAX292" s="163"/>
      <c r="BAY292" s="163"/>
      <c r="BAZ292" s="163"/>
      <c r="BBA292" s="163"/>
      <c r="BBB292" s="163"/>
      <c r="BBC292" s="163"/>
      <c r="BBD292" s="163"/>
      <c r="BBE292" s="163"/>
      <c r="BBF292" s="163"/>
      <c r="BBG292" s="163"/>
      <c r="BBH292" s="163"/>
      <c r="BBI292" s="163"/>
      <c r="BBJ292" s="163"/>
      <c r="BBK292" s="163"/>
      <c r="BBL292" s="163"/>
      <c r="BBM292" s="163"/>
      <c r="BBN292" s="163"/>
      <c r="BBO292" s="163"/>
      <c r="BBP292" s="163"/>
      <c r="BBQ292" s="163"/>
      <c r="BBR292" s="163"/>
      <c r="BBS292" s="163"/>
      <c r="BBT292" s="163"/>
      <c r="BBU292" s="163"/>
      <c r="BBV292" s="163"/>
      <c r="BBW292" s="163"/>
      <c r="BBX292" s="163"/>
      <c r="BBY292" s="163"/>
      <c r="BBZ292" s="163"/>
      <c r="BCA292" s="163"/>
      <c r="BCB292" s="163"/>
      <c r="BCC292" s="163"/>
      <c r="BCD292" s="163"/>
      <c r="BCE292" s="163"/>
      <c r="BCF292" s="163"/>
      <c r="BCG292" s="163"/>
      <c r="BCH292" s="163"/>
      <c r="BCI292" s="163"/>
      <c r="BCJ292" s="163"/>
      <c r="BCK292" s="163"/>
      <c r="BCL292" s="163"/>
      <c r="BCM292" s="163"/>
      <c r="BCN292" s="163"/>
      <c r="BCO292" s="163"/>
      <c r="BCP292" s="163"/>
      <c r="BCQ292" s="163"/>
      <c r="BCR292" s="163"/>
      <c r="BCS292" s="163"/>
      <c r="BCT292" s="163"/>
      <c r="BCU292" s="163"/>
      <c r="BCV292" s="163"/>
      <c r="BCW292" s="163"/>
      <c r="BCX292" s="163"/>
      <c r="BCY292" s="163"/>
      <c r="BCZ292" s="163"/>
      <c r="BDA292" s="163"/>
      <c r="BDB292" s="163"/>
      <c r="BDC292" s="163"/>
      <c r="BDD292" s="163"/>
      <c r="BDE292" s="163"/>
      <c r="BDF292" s="163"/>
      <c r="BDG292" s="163"/>
      <c r="BDH292" s="163"/>
      <c r="BDI292" s="163"/>
      <c r="BDJ292" s="163"/>
      <c r="BDK292" s="163"/>
      <c r="BDL292" s="163"/>
      <c r="BDM292" s="163"/>
      <c r="BDN292" s="163"/>
      <c r="BDO292" s="163"/>
      <c r="BDP292" s="163"/>
      <c r="BDQ292" s="163"/>
      <c r="BDR292" s="163"/>
      <c r="BDS292" s="163"/>
      <c r="BDT292" s="163"/>
      <c r="BDU292" s="163"/>
      <c r="BDV292" s="163"/>
      <c r="BDW292" s="163"/>
      <c r="BDX292" s="163"/>
      <c r="BDY292" s="163"/>
      <c r="BDZ292" s="163"/>
      <c r="BEA292" s="163"/>
      <c r="BEB292" s="163"/>
      <c r="BEC292" s="163"/>
      <c r="BED292" s="163"/>
      <c r="BEE292" s="163"/>
      <c r="BEF292" s="163"/>
      <c r="BEG292" s="163"/>
      <c r="BEH292" s="163"/>
      <c r="BEI292" s="163"/>
      <c r="BEJ292" s="163"/>
      <c r="BEK292" s="163"/>
      <c r="BEL292" s="163"/>
      <c r="BEM292" s="163"/>
      <c r="BEN292" s="163"/>
      <c r="BEO292" s="163"/>
      <c r="BEP292" s="163"/>
      <c r="BEQ292" s="163"/>
      <c r="BER292" s="163"/>
      <c r="BES292" s="163"/>
      <c r="BET292" s="163"/>
      <c r="BEU292" s="163"/>
      <c r="BEV292" s="163"/>
      <c r="BEW292" s="163"/>
      <c r="BEX292" s="163"/>
      <c r="BEY292" s="163"/>
      <c r="BEZ292" s="163"/>
      <c r="BFA292" s="163"/>
      <c r="BFB292" s="163"/>
      <c r="BFC292" s="163"/>
      <c r="BFD292" s="163"/>
      <c r="BFE292" s="163"/>
      <c r="BFF292" s="163"/>
      <c r="BFG292" s="163"/>
      <c r="BFH292" s="163"/>
      <c r="BFI292" s="163"/>
      <c r="BFJ292" s="163"/>
      <c r="BFK292" s="163"/>
      <c r="BFL292" s="163"/>
      <c r="BFM292" s="163"/>
      <c r="BFN292" s="163"/>
      <c r="BFO292" s="163"/>
      <c r="BFP292" s="163"/>
      <c r="BFQ292" s="163"/>
      <c r="BFR292" s="163"/>
      <c r="BFS292" s="163"/>
      <c r="BFT292" s="163"/>
      <c r="BFU292" s="163"/>
      <c r="BFV292" s="163"/>
      <c r="BFW292" s="163"/>
      <c r="BFX292" s="163"/>
      <c r="BFY292" s="163"/>
      <c r="BFZ292" s="163"/>
      <c r="BGA292" s="163"/>
      <c r="BGB292" s="163"/>
      <c r="BGC292" s="163"/>
      <c r="BGD292" s="163"/>
      <c r="BGE292" s="163"/>
      <c r="BGF292" s="163"/>
      <c r="BGG292" s="163"/>
      <c r="BGH292" s="163"/>
      <c r="BGI292" s="163"/>
      <c r="BGJ292" s="163"/>
      <c r="BGK292" s="163"/>
      <c r="BGL292" s="163"/>
      <c r="BGM292" s="163"/>
      <c r="BGN292" s="163"/>
      <c r="BGO292" s="163"/>
      <c r="BGP292" s="163"/>
      <c r="BGQ292" s="163"/>
      <c r="BGR292" s="163"/>
      <c r="BGS292" s="163"/>
      <c r="BGT292" s="163"/>
      <c r="BGU292" s="163"/>
      <c r="BGV292" s="163"/>
      <c r="BGW292" s="163"/>
      <c r="BGX292" s="163"/>
      <c r="BGY292" s="163"/>
      <c r="BGZ292" s="163"/>
      <c r="BHA292" s="163"/>
      <c r="BHB292" s="163"/>
      <c r="BHC292" s="163"/>
      <c r="BHD292" s="163"/>
      <c r="BHE292" s="163"/>
      <c r="BHF292" s="163"/>
      <c r="BHG292" s="163"/>
      <c r="BHH292" s="163"/>
      <c r="BHI292" s="163"/>
      <c r="BHJ292" s="163"/>
      <c r="BHK292" s="163"/>
      <c r="BHL292" s="163"/>
      <c r="BHM292" s="163"/>
      <c r="BHN292" s="163"/>
      <c r="BHO292" s="163"/>
      <c r="BHP292" s="163"/>
      <c r="BHQ292" s="163"/>
      <c r="BHR292" s="163"/>
      <c r="BHS292" s="163"/>
      <c r="BHT292" s="163"/>
      <c r="BHU292" s="163"/>
      <c r="BHV292" s="163"/>
      <c r="BHW292" s="163"/>
      <c r="BHX292" s="163"/>
      <c r="BHY292" s="163"/>
      <c r="BHZ292" s="163"/>
      <c r="BIA292" s="163"/>
      <c r="BIB292" s="163"/>
      <c r="BIC292" s="163"/>
      <c r="BID292" s="163"/>
      <c r="BIE292" s="163"/>
      <c r="BIF292" s="163"/>
      <c r="BIG292" s="163"/>
      <c r="BIH292" s="163"/>
      <c r="BII292" s="163"/>
      <c r="BIJ292" s="163"/>
      <c r="BIK292" s="163"/>
      <c r="BIL292" s="163"/>
      <c r="BIM292" s="163"/>
      <c r="BIN292" s="163"/>
      <c r="BIO292" s="163"/>
      <c r="BIP292" s="163"/>
      <c r="BIQ292" s="163"/>
      <c r="BIR292" s="163"/>
      <c r="BIS292" s="163"/>
      <c r="BIT292" s="163"/>
      <c r="BIU292" s="163"/>
      <c r="BIV292" s="163"/>
      <c r="BIW292" s="163"/>
      <c r="BIX292" s="163"/>
      <c r="BIY292" s="163"/>
      <c r="BIZ292" s="163"/>
      <c r="BJA292" s="163"/>
      <c r="BJB292" s="163"/>
      <c r="BJC292" s="163"/>
      <c r="BJD292" s="163"/>
      <c r="BJE292" s="163"/>
      <c r="BJF292" s="163"/>
      <c r="BJG292" s="163"/>
      <c r="BJH292" s="163"/>
      <c r="BJI292" s="163"/>
      <c r="BJJ292" s="163"/>
      <c r="BJK292" s="163"/>
      <c r="BJL292" s="163"/>
      <c r="BJM292" s="163"/>
      <c r="BJN292" s="163"/>
      <c r="BJO292" s="163"/>
      <c r="BJP292" s="163"/>
      <c r="BJQ292" s="163"/>
      <c r="BJR292" s="163"/>
      <c r="BJS292" s="163"/>
      <c r="BJT292" s="163"/>
      <c r="BJU292" s="163"/>
      <c r="BJV292" s="163"/>
      <c r="BJW292" s="163"/>
      <c r="BJX292" s="163"/>
      <c r="BJY292" s="163"/>
      <c r="BJZ292" s="163"/>
      <c r="BKA292" s="163"/>
      <c r="BKB292" s="163"/>
      <c r="BKC292" s="163"/>
      <c r="BKD292" s="163"/>
      <c r="BKE292" s="163"/>
      <c r="BKF292" s="163"/>
      <c r="BKG292" s="163"/>
      <c r="BKH292" s="163"/>
      <c r="BKI292" s="163"/>
      <c r="BKJ292" s="163"/>
      <c r="BKK292" s="163"/>
      <c r="BKL292" s="163"/>
      <c r="BKM292" s="163"/>
      <c r="BKN292" s="163"/>
      <c r="BKO292" s="163"/>
      <c r="BKP292" s="163"/>
      <c r="BKQ292" s="163"/>
      <c r="BKR292" s="163"/>
      <c r="BKS292" s="163"/>
      <c r="BKT292" s="163"/>
      <c r="BKU292" s="163"/>
      <c r="BKV292" s="163"/>
      <c r="BKW292" s="163"/>
      <c r="BKX292" s="163"/>
      <c r="BKY292" s="163"/>
      <c r="BKZ292" s="163"/>
      <c r="BLA292" s="163"/>
      <c r="BLB292" s="163"/>
      <c r="BLC292" s="163"/>
      <c r="BLD292" s="163"/>
      <c r="BLE292" s="163"/>
      <c r="BLF292" s="163"/>
      <c r="BLG292" s="163"/>
      <c r="BLH292" s="163"/>
      <c r="BLI292" s="163"/>
      <c r="BLJ292" s="163"/>
      <c r="BLK292" s="163"/>
      <c r="BLL292" s="163"/>
      <c r="BLM292" s="163"/>
      <c r="BLN292" s="163"/>
      <c r="BLO292" s="163"/>
      <c r="BLP292" s="163"/>
      <c r="BLQ292" s="163"/>
      <c r="BLR292" s="163"/>
      <c r="BLS292" s="163"/>
      <c r="BLT292" s="163"/>
      <c r="BLU292" s="163"/>
      <c r="BLV292" s="163"/>
      <c r="BLW292" s="163"/>
      <c r="BLX292" s="163"/>
      <c r="BLY292" s="163"/>
      <c r="BLZ292" s="163"/>
      <c r="BMA292" s="163"/>
      <c r="BMB292" s="163"/>
      <c r="BMC292" s="163"/>
      <c r="BMD292" s="163"/>
      <c r="BME292" s="163"/>
      <c r="BMF292" s="163"/>
      <c r="BMG292" s="163"/>
      <c r="BMH292" s="163"/>
      <c r="BMI292" s="163"/>
      <c r="BMJ292" s="163"/>
      <c r="BMK292" s="163"/>
      <c r="BML292" s="163"/>
      <c r="BMM292" s="163"/>
      <c r="BMN292" s="163"/>
      <c r="BMO292" s="163"/>
      <c r="BMP292" s="163"/>
      <c r="BMQ292" s="163"/>
      <c r="BMR292" s="163"/>
      <c r="BMS292" s="163"/>
      <c r="BMT292" s="163"/>
      <c r="BMU292" s="163"/>
      <c r="BMV292" s="163"/>
      <c r="BMW292" s="163"/>
      <c r="BMX292" s="163"/>
      <c r="BMY292" s="163"/>
      <c r="BMZ292" s="163"/>
      <c r="BNA292" s="163"/>
      <c r="BNB292" s="163"/>
      <c r="BNC292" s="163"/>
      <c r="BND292" s="163"/>
      <c r="BNE292" s="163"/>
      <c r="BNF292" s="163"/>
      <c r="BNG292" s="163"/>
      <c r="BNH292" s="163"/>
      <c r="BNI292" s="163"/>
      <c r="BNJ292" s="163"/>
      <c r="BNK292" s="163"/>
      <c r="BNL292" s="163"/>
      <c r="BNM292" s="163"/>
      <c r="BNN292" s="163"/>
      <c r="BNO292" s="163"/>
      <c r="BNP292" s="163"/>
      <c r="BNQ292" s="163"/>
      <c r="BNR292" s="163"/>
      <c r="BNS292" s="163"/>
      <c r="BNT292" s="163"/>
      <c r="BNU292" s="163"/>
      <c r="BNV292" s="163"/>
      <c r="BNW292" s="163"/>
      <c r="BNX292" s="163"/>
      <c r="BNY292" s="163"/>
      <c r="BNZ292" s="163"/>
      <c r="BOA292" s="163"/>
      <c r="BOB292" s="163"/>
      <c r="BOC292" s="163"/>
      <c r="BOD292" s="163"/>
      <c r="BOE292" s="163"/>
      <c r="BOF292" s="163"/>
      <c r="BOG292" s="163"/>
      <c r="BOH292" s="163"/>
      <c r="BOI292" s="163"/>
      <c r="BOJ292" s="163"/>
      <c r="BOK292" s="163"/>
      <c r="BOL292" s="163"/>
      <c r="BOM292" s="163"/>
      <c r="BON292" s="163"/>
      <c r="BOO292" s="163"/>
      <c r="BOP292" s="163"/>
      <c r="BOQ292" s="163"/>
      <c r="BOR292" s="163"/>
      <c r="BOS292" s="163"/>
      <c r="BOT292" s="163"/>
      <c r="BOU292" s="163"/>
      <c r="BOV292" s="163"/>
      <c r="BOW292" s="163"/>
      <c r="BOX292" s="163"/>
      <c r="BOY292" s="163"/>
      <c r="BOZ292" s="163"/>
      <c r="BPA292" s="163"/>
      <c r="BPB292" s="163"/>
      <c r="BPC292" s="163"/>
      <c r="BPD292" s="163"/>
      <c r="BPE292" s="163"/>
      <c r="BPF292" s="163"/>
      <c r="BPG292" s="163"/>
      <c r="BPH292" s="163"/>
      <c r="BPI292" s="163"/>
      <c r="BPJ292" s="163"/>
      <c r="BPK292" s="163"/>
      <c r="BPL292" s="163"/>
      <c r="BPM292" s="163"/>
      <c r="BPN292" s="163"/>
      <c r="BPO292" s="163"/>
      <c r="BPP292" s="163"/>
      <c r="BPQ292" s="163"/>
      <c r="BPR292" s="163"/>
      <c r="BPS292" s="163"/>
      <c r="BPT292" s="163"/>
      <c r="BPU292" s="163"/>
      <c r="BPV292" s="163"/>
      <c r="BPW292" s="163"/>
      <c r="BPX292" s="163"/>
      <c r="BPY292" s="163"/>
      <c r="BPZ292" s="163"/>
      <c r="BQA292" s="163"/>
      <c r="BQB292" s="163"/>
      <c r="BQC292" s="163"/>
      <c r="BQD292" s="163"/>
      <c r="BQE292" s="163"/>
      <c r="BQF292" s="163"/>
      <c r="BQG292" s="163"/>
      <c r="BQH292" s="163"/>
      <c r="BQI292" s="163"/>
      <c r="BQJ292" s="163"/>
      <c r="BQK292" s="163"/>
      <c r="BQL292" s="163"/>
      <c r="BQM292" s="163"/>
      <c r="BQN292" s="163"/>
      <c r="BQO292" s="163"/>
      <c r="BQP292" s="163"/>
      <c r="BQQ292" s="163"/>
      <c r="BQR292" s="163"/>
      <c r="BQS292" s="163"/>
      <c r="BQT292" s="163"/>
      <c r="BQU292" s="163"/>
      <c r="BQV292" s="163"/>
      <c r="BQW292" s="163"/>
      <c r="BQX292" s="163"/>
      <c r="BQY292" s="163"/>
      <c r="BQZ292" s="163"/>
      <c r="BRA292" s="163"/>
      <c r="BRB292" s="163"/>
      <c r="BRC292" s="163"/>
      <c r="BRD292" s="163"/>
      <c r="BRE292" s="163"/>
      <c r="BRF292" s="163"/>
      <c r="BRG292" s="163"/>
      <c r="BRH292" s="163"/>
      <c r="BRI292" s="163"/>
      <c r="BRJ292" s="163"/>
      <c r="BRK292" s="163"/>
      <c r="BRL292" s="163"/>
      <c r="BRM292" s="163"/>
      <c r="BRN292" s="163"/>
      <c r="BRO292" s="163"/>
      <c r="BRP292" s="163"/>
      <c r="BRQ292" s="163"/>
      <c r="BRR292" s="163"/>
      <c r="BRS292" s="163"/>
      <c r="BRT292" s="163"/>
      <c r="BRU292" s="163"/>
      <c r="BRV292" s="163"/>
      <c r="BRW292" s="163"/>
      <c r="BRX292" s="163"/>
      <c r="BRY292" s="163"/>
      <c r="BRZ292" s="163"/>
      <c r="BSA292" s="163"/>
      <c r="BSB292" s="163"/>
      <c r="BSC292" s="163"/>
      <c r="BSD292" s="163"/>
      <c r="BSE292" s="163"/>
      <c r="BSF292" s="163"/>
      <c r="BSG292" s="163"/>
      <c r="BSH292" s="163"/>
      <c r="BSI292" s="163"/>
      <c r="BSJ292" s="163"/>
      <c r="BSK292" s="163"/>
      <c r="BSL292" s="163"/>
      <c r="BSM292" s="163"/>
      <c r="BSN292" s="163"/>
      <c r="BSO292" s="163"/>
      <c r="BSP292" s="163"/>
      <c r="BSQ292" s="163"/>
      <c r="BSR292" s="163"/>
      <c r="BSS292" s="163"/>
      <c r="BST292" s="163"/>
      <c r="BSU292" s="163"/>
      <c r="BSV292" s="163"/>
      <c r="BSW292" s="163"/>
      <c r="BSX292" s="163"/>
      <c r="BSY292" s="163"/>
      <c r="BSZ292" s="163"/>
      <c r="BTA292" s="163"/>
      <c r="BTB292" s="163"/>
      <c r="BTC292" s="163"/>
      <c r="BTD292" s="163"/>
      <c r="BTE292" s="163"/>
      <c r="BTF292" s="163"/>
      <c r="BTG292" s="163"/>
      <c r="BTH292" s="163"/>
      <c r="BTI292" s="163"/>
      <c r="BTJ292" s="163"/>
      <c r="BTK292" s="163"/>
      <c r="BTL292" s="163"/>
      <c r="BTM292" s="163"/>
      <c r="BTN292" s="163"/>
      <c r="BTO292" s="163"/>
      <c r="BTP292" s="163"/>
      <c r="BTQ292" s="163"/>
      <c r="BTR292" s="163"/>
      <c r="BTS292" s="163"/>
      <c r="BTT292" s="163"/>
      <c r="BTU292" s="163"/>
      <c r="BTV292" s="163"/>
      <c r="BTW292" s="163"/>
      <c r="BTX292" s="163"/>
      <c r="BTY292" s="163"/>
      <c r="BTZ292" s="163"/>
      <c r="BUA292" s="163"/>
      <c r="BUB292" s="163"/>
      <c r="BUC292" s="163"/>
      <c r="BUD292" s="163"/>
      <c r="BUE292" s="163"/>
      <c r="BUF292" s="163"/>
      <c r="BUG292" s="163"/>
      <c r="BUH292" s="163"/>
      <c r="BUI292" s="163"/>
      <c r="BUJ292" s="163"/>
      <c r="BUK292" s="163"/>
      <c r="BUL292" s="163"/>
      <c r="BUM292" s="163"/>
      <c r="BUN292" s="163"/>
      <c r="BUO292" s="163"/>
      <c r="BUP292" s="163"/>
      <c r="BUQ292" s="163"/>
      <c r="BUR292" s="163"/>
      <c r="BUS292" s="163"/>
      <c r="BUT292" s="163"/>
      <c r="BUU292" s="163"/>
      <c r="BUV292" s="163"/>
      <c r="BUW292" s="163"/>
      <c r="BUX292" s="163"/>
      <c r="BUY292" s="163"/>
      <c r="BUZ292" s="163"/>
      <c r="BVA292" s="163"/>
      <c r="BVB292" s="163"/>
      <c r="BVC292" s="163"/>
      <c r="BVD292" s="163"/>
      <c r="BVE292" s="163"/>
      <c r="BVF292" s="163"/>
      <c r="BVG292" s="163"/>
      <c r="BVH292" s="163"/>
      <c r="BVI292" s="163"/>
      <c r="BVJ292" s="163"/>
      <c r="BVK292" s="163"/>
      <c r="BVL292" s="163"/>
      <c r="BVM292" s="163"/>
      <c r="BVN292" s="163"/>
      <c r="BVO292" s="163"/>
      <c r="BVP292" s="163"/>
      <c r="BVQ292" s="163"/>
      <c r="BVR292" s="163"/>
      <c r="BVS292" s="163"/>
      <c r="BVT292" s="163"/>
      <c r="BVU292" s="163"/>
      <c r="BVV292" s="163"/>
      <c r="BVW292" s="163"/>
      <c r="BVX292" s="163"/>
      <c r="BVY292" s="163"/>
      <c r="BVZ292" s="163"/>
      <c r="BWA292" s="163"/>
      <c r="BWB292" s="163"/>
      <c r="BWC292" s="163"/>
      <c r="BWD292" s="163"/>
      <c r="BWE292" s="163"/>
      <c r="BWF292" s="163"/>
      <c r="BWG292" s="163"/>
      <c r="BWH292" s="163"/>
      <c r="BWI292" s="163"/>
      <c r="BWJ292" s="163"/>
      <c r="BWK292" s="163"/>
      <c r="BWL292" s="163"/>
      <c r="BWM292" s="163"/>
      <c r="BWN292" s="163"/>
      <c r="BWO292" s="163"/>
      <c r="BWP292" s="163"/>
      <c r="BWQ292" s="163"/>
      <c r="BWR292" s="163"/>
      <c r="BWS292" s="163"/>
      <c r="BWT292" s="163"/>
      <c r="BWU292" s="163"/>
      <c r="BWV292" s="163"/>
      <c r="BWW292" s="163"/>
      <c r="BWX292" s="163"/>
      <c r="BWY292" s="163"/>
      <c r="BWZ292" s="163"/>
      <c r="BXA292" s="163"/>
      <c r="BXB292" s="163"/>
      <c r="BXC292" s="163"/>
      <c r="BXD292" s="163"/>
      <c r="BXE292" s="163"/>
      <c r="BXF292" s="163"/>
      <c r="BXG292" s="163"/>
      <c r="BXH292" s="163"/>
      <c r="BXI292" s="163"/>
      <c r="BXJ292" s="163"/>
      <c r="BXK292" s="163"/>
      <c r="BXL292" s="163"/>
      <c r="BXM292" s="163"/>
      <c r="BXN292" s="163"/>
      <c r="BXO292" s="163"/>
      <c r="BXP292" s="163"/>
      <c r="BXQ292" s="163"/>
      <c r="BXR292" s="163"/>
      <c r="BXS292" s="163"/>
      <c r="BXT292" s="163"/>
      <c r="BXU292" s="163"/>
      <c r="BXV292" s="163"/>
      <c r="BXW292" s="163"/>
      <c r="BXX292" s="163"/>
      <c r="BXY292" s="163"/>
      <c r="BXZ292" s="163"/>
      <c r="BYA292" s="163"/>
      <c r="BYB292" s="163"/>
      <c r="BYC292" s="163"/>
      <c r="BYD292" s="163"/>
      <c r="BYE292" s="163"/>
      <c r="BYF292" s="163"/>
      <c r="BYG292" s="163"/>
      <c r="BYH292" s="163"/>
      <c r="BYI292" s="163"/>
      <c r="BYJ292" s="163"/>
      <c r="BYK292" s="163"/>
      <c r="BYL292" s="163"/>
      <c r="BYM292" s="163"/>
      <c r="BYN292" s="163"/>
      <c r="BYO292" s="163"/>
      <c r="BYP292" s="163"/>
      <c r="BYQ292" s="163"/>
      <c r="BYR292" s="163"/>
      <c r="BYS292" s="163"/>
      <c r="BYT292" s="163"/>
      <c r="BYU292" s="163"/>
      <c r="BYV292" s="163"/>
      <c r="BYW292" s="163"/>
      <c r="BYX292" s="163"/>
      <c r="BYY292" s="163"/>
      <c r="BYZ292" s="163"/>
      <c r="BZA292" s="163"/>
      <c r="BZB292" s="163"/>
      <c r="BZC292" s="163"/>
      <c r="BZD292" s="163"/>
      <c r="BZE292" s="163"/>
      <c r="BZF292" s="163"/>
      <c r="BZG292" s="163"/>
      <c r="BZH292" s="163"/>
      <c r="BZI292" s="163"/>
      <c r="BZJ292" s="163"/>
      <c r="BZK292" s="163"/>
      <c r="BZL292" s="163"/>
      <c r="BZM292" s="163"/>
      <c r="BZN292" s="163"/>
      <c r="BZO292" s="163"/>
      <c r="BZP292" s="163"/>
      <c r="BZQ292" s="163"/>
      <c r="BZR292" s="163"/>
      <c r="BZS292" s="163"/>
      <c r="BZT292" s="163"/>
      <c r="BZU292" s="163"/>
      <c r="BZV292" s="163"/>
      <c r="BZW292" s="163"/>
      <c r="BZX292" s="163"/>
      <c r="BZY292" s="163"/>
      <c r="BZZ292" s="163"/>
      <c r="CAA292" s="163"/>
      <c r="CAB292" s="163"/>
      <c r="CAC292" s="163"/>
      <c r="CAD292" s="163"/>
      <c r="CAE292" s="163"/>
      <c r="CAF292" s="163"/>
      <c r="CAG292" s="163"/>
      <c r="CAH292" s="163"/>
      <c r="CAI292" s="163"/>
      <c r="CAJ292" s="163"/>
      <c r="CAK292" s="163"/>
      <c r="CAL292" s="163"/>
      <c r="CAM292" s="163"/>
      <c r="CAN292" s="163"/>
      <c r="CAO292" s="163"/>
      <c r="CAP292" s="163"/>
      <c r="CAQ292" s="163"/>
      <c r="CAR292" s="163"/>
      <c r="CAS292" s="163"/>
      <c r="CAT292" s="163"/>
      <c r="CAU292" s="163"/>
      <c r="CAV292" s="163"/>
      <c r="CAW292" s="163"/>
      <c r="CAX292" s="163"/>
      <c r="CAY292" s="163"/>
      <c r="CAZ292" s="163"/>
      <c r="CBA292" s="163"/>
      <c r="CBB292" s="163"/>
      <c r="CBC292" s="163"/>
      <c r="CBD292" s="163"/>
      <c r="CBE292" s="163"/>
      <c r="CBF292" s="163"/>
      <c r="CBG292" s="163"/>
      <c r="CBH292" s="163"/>
      <c r="CBI292" s="163"/>
      <c r="CBJ292" s="163"/>
      <c r="CBK292" s="163"/>
      <c r="CBL292" s="163"/>
      <c r="CBM292" s="163"/>
      <c r="CBN292" s="163"/>
      <c r="CBO292" s="163"/>
      <c r="CBP292" s="163"/>
      <c r="CBQ292" s="163"/>
      <c r="CBR292" s="163"/>
      <c r="CBS292" s="163"/>
      <c r="CBT292" s="163"/>
      <c r="CBU292" s="163"/>
      <c r="CBV292" s="163"/>
      <c r="CBW292" s="163"/>
      <c r="CBX292" s="163"/>
      <c r="CBY292" s="163"/>
      <c r="CBZ292" s="163"/>
      <c r="CCA292" s="163"/>
      <c r="CCB292" s="163"/>
      <c r="CCC292" s="163"/>
      <c r="CCD292" s="163"/>
      <c r="CCE292" s="163"/>
      <c r="CCF292" s="163"/>
      <c r="CCG292" s="163"/>
      <c r="CCH292" s="163"/>
      <c r="CCI292" s="163"/>
      <c r="CCJ292" s="163"/>
      <c r="CCK292" s="163"/>
      <c r="CCL292" s="163"/>
      <c r="CCM292" s="163"/>
      <c r="CCN292" s="163"/>
      <c r="CCO292" s="163"/>
      <c r="CCP292" s="163"/>
      <c r="CCQ292" s="163"/>
      <c r="CCR292" s="163"/>
      <c r="CCS292" s="163"/>
      <c r="CCT292" s="163"/>
      <c r="CCU292" s="163"/>
      <c r="CCV292" s="163"/>
      <c r="CCW292" s="163"/>
      <c r="CCX292" s="163"/>
      <c r="CCY292" s="163"/>
      <c r="CCZ292" s="163"/>
      <c r="CDA292" s="163"/>
      <c r="CDB292" s="163"/>
      <c r="CDC292" s="163"/>
      <c r="CDD292" s="163"/>
      <c r="CDE292" s="163"/>
      <c r="CDF292" s="163"/>
      <c r="CDG292" s="163"/>
      <c r="CDH292" s="163"/>
      <c r="CDI292" s="163"/>
      <c r="CDJ292" s="163"/>
      <c r="CDK292" s="163"/>
      <c r="CDL292" s="163"/>
      <c r="CDM292" s="163"/>
      <c r="CDN292" s="163"/>
      <c r="CDO292" s="163"/>
      <c r="CDP292" s="163"/>
      <c r="CDQ292" s="163"/>
      <c r="CDR292" s="163"/>
      <c r="CDS292" s="163"/>
      <c r="CDT292" s="163"/>
      <c r="CDU292" s="163"/>
      <c r="CDV292" s="163"/>
      <c r="CDW292" s="163"/>
      <c r="CDX292" s="163"/>
      <c r="CDY292" s="163"/>
      <c r="CDZ292" s="163"/>
      <c r="CEA292" s="163"/>
      <c r="CEB292" s="163"/>
      <c r="CEC292" s="163"/>
      <c r="CED292" s="163"/>
      <c r="CEE292" s="163"/>
      <c r="CEF292" s="163"/>
      <c r="CEG292" s="163"/>
      <c r="CEH292" s="163"/>
      <c r="CEI292" s="163"/>
      <c r="CEJ292" s="163"/>
      <c r="CEK292" s="163"/>
      <c r="CEL292" s="163"/>
      <c r="CEM292" s="163"/>
      <c r="CEN292" s="163"/>
      <c r="CEO292" s="163"/>
      <c r="CEP292" s="163"/>
      <c r="CEQ292" s="163"/>
      <c r="CER292" s="163"/>
      <c r="CES292" s="163"/>
      <c r="CET292" s="163"/>
      <c r="CEU292" s="163"/>
      <c r="CEV292" s="163"/>
      <c r="CEW292" s="163"/>
      <c r="CEX292" s="163"/>
      <c r="CEY292" s="163"/>
      <c r="CEZ292" s="163"/>
      <c r="CFA292" s="163"/>
      <c r="CFB292" s="163"/>
      <c r="CFC292" s="163"/>
      <c r="CFD292" s="163"/>
      <c r="CFE292" s="163"/>
      <c r="CFF292" s="163"/>
      <c r="CFG292" s="163"/>
      <c r="CFH292" s="163"/>
      <c r="CFI292" s="163"/>
      <c r="CFJ292" s="163"/>
      <c r="CFK292" s="163"/>
      <c r="CFL292" s="163"/>
      <c r="CFM292" s="163"/>
      <c r="CFN292" s="163"/>
      <c r="CFO292" s="163"/>
      <c r="CFP292" s="163"/>
      <c r="CFQ292" s="163"/>
      <c r="CFR292" s="163"/>
      <c r="CFS292" s="163"/>
      <c r="CFT292" s="163"/>
      <c r="CFU292" s="163"/>
      <c r="CFV292" s="163"/>
      <c r="CFW292" s="163"/>
      <c r="CFX292" s="163"/>
      <c r="CFY292" s="163"/>
      <c r="CFZ292" s="163"/>
      <c r="CGA292" s="163"/>
      <c r="CGB292" s="163"/>
      <c r="CGC292" s="163"/>
      <c r="CGD292" s="163"/>
      <c r="CGE292" s="163"/>
      <c r="CGF292" s="163"/>
      <c r="CGG292" s="163"/>
      <c r="CGH292" s="163"/>
      <c r="CGI292" s="163"/>
      <c r="CGJ292" s="163"/>
      <c r="CGK292" s="163"/>
      <c r="CGL292" s="163"/>
      <c r="CGM292" s="163"/>
      <c r="CGN292" s="163"/>
      <c r="CGO292" s="163"/>
      <c r="CGP292" s="163"/>
      <c r="CGQ292" s="163"/>
      <c r="CGR292" s="163"/>
      <c r="CGS292" s="163"/>
      <c r="CGT292" s="163"/>
      <c r="CGU292" s="163"/>
      <c r="CGV292" s="163"/>
      <c r="CGW292" s="163"/>
      <c r="CGX292" s="163"/>
      <c r="CGY292" s="163"/>
      <c r="CGZ292" s="163"/>
      <c r="CHA292" s="163"/>
      <c r="CHB292" s="163"/>
      <c r="CHC292" s="163"/>
      <c r="CHD292" s="163"/>
      <c r="CHE292" s="163"/>
      <c r="CHF292" s="163"/>
      <c r="CHG292" s="163"/>
      <c r="CHH292" s="163"/>
      <c r="CHI292" s="163"/>
      <c r="CHJ292" s="163"/>
      <c r="CHK292" s="163"/>
      <c r="CHL292" s="163"/>
      <c r="CHM292" s="163"/>
      <c r="CHN292" s="163"/>
      <c r="CHO292" s="163"/>
      <c r="CHP292" s="163"/>
      <c r="CHQ292" s="163"/>
      <c r="CHR292" s="163"/>
      <c r="CHS292" s="163"/>
      <c r="CHT292" s="163"/>
      <c r="CHU292" s="163"/>
      <c r="CHV292" s="163"/>
      <c r="CHW292" s="163"/>
      <c r="CHX292" s="163"/>
      <c r="CHY292" s="163"/>
      <c r="CHZ292" s="163"/>
      <c r="CIA292" s="163"/>
      <c r="CIB292" s="163"/>
      <c r="CIC292" s="163"/>
      <c r="CID292" s="163"/>
      <c r="CIE292" s="163"/>
      <c r="CIF292" s="163"/>
      <c r="CIG292" s="163"/>
      <c r="CIH292" s="163"/>
      <c r="CII292" s="163"/>
      <c r="CIJ292" s="163"/>
      <c r="CIK292" s="163"/>
      <c r="CIL292" s="163"/>
      <c r="CIM292" s="163"/>
      <c r="CIN292" s="163"/>
      <c r="CIO292" s="163"/>
      <c r="CIP292" s="163"/>
      <c r="CIQ292" s="163"/>
      <c r="CIR292" s="163"/>
      <c r="CIS292" s="163"/>
      <c r="CIT292" s="163"/>
      <c r="CIU292" s="163"/>
      <c r="CIV292" s="163"/>
      <c r="CIW292" s="163"/>
      <c r="CIX292" s="163"/>
      <c r="CIY292" s="163"/>
      <c r="CIZ292" s="163"/>
      <c r="CJA292" s="163"/>
      <c r="CJB292" s="163"/>
      <c r="CJC292" s="163"/>
      <c r="CJD292" s="163"/>
      <c r="CJE292" s="163"/>
      <c r="CJF292" s="163"/>
      <c r="CJG292" s="163"/>
      <c r="CJH292" s="163"/>
      <c r="CJI292" s="163"/>
      <c r="CJJ292" s="163"/>
      <c r="CJK292" s="163"/>
      <c r="CJL292" s="163"/>
      <c r="CJM292" s="163"/>
      <c r="CJN292" s="163"/>
      <c r="CJO292" s="163"/>
      <c r="CJP292" s="163"/>
      <c r="CJQ292" s="163"/>
      <c r="CJR292" s="163"/>
      <c r="CJS292" s="163"/>
      <c r="CJT292" s="163"/>
      <c r="CJU292" s="163"/>
      <c r="CJV292" s="163"/>
      <c r="CJW292" s="163"/>
      <c r="CJX292" s="163"/>
      <c r="CJY292" s="163"/>
      <c r="CJZ292" s="163"/>
      <c r="CKA292" s="163"/>
      <c r="CKB292" s="163"/>
      <c r="CKC292" s="163"/>
      <c r="CKD292" s="163"/>
      <c r="CKE292" s="163"/>
      <c r="CKF292" s="163"/>
      <c r="CKG292" s="163"/>
      <c r="CKH292" s="163"/>
      <c r="CKI292" s="163"/>
      <c r="CKJ292" s="163"/>
      <c r="CKK292" s="163"/>
      <c r="CKL292" s="163"/>
      <c r="CKM292" s="163"/>
      <c r="CKN292" s="163"/>
      <c r="CKO292" s="163"/>
      <c r="CKP292" s="163"/>
      <c r="CKQ292" s="163"/>
      <c r="CKR292" s="163"/>
      <c r="CKS292" s="163"/>
      <c r="CKT292" s="163"/>
      <c r="CKU292" s="163"/>
      <c r="CKV292" s="163"/>
      <c r="CKW292" s="163"/>
      <c r="CKX292" s="163"/>
      <c r="CKY292" s="163"/>
      <c r="CKZ292" s="163"/>
      <c r="CLA292" s="163"/>
      <c r="CLB292" s="163"/>
      <c r="CLC292" s="163"/>
      <c r="CLD292" s="163"/>
      <c r="CLE292" s="163"/>
      <c r="CLF292" s="163"/>
      <c r="CLG292" s="163"/>
      <c r="CLH292" s="163"/>
      <c r="CLI292" s="163"/>
      <c r="CLJ292" s="163"/>
      <c r="CLK292" s="163"/>
      <c r="CLL292" s="163"/>
      <c r="CLM292" s="163"/>
      <c r="CLN292" s="163"/>
      <c r="CLO292" s="163"/>
      <c r="CLP292" s="163"/>
      <c r="CLQ292" s="163"/>
      <c r="CLR292" s="163"/>
      <c r="CLS292" s="163"/>
      <c r="CLT292" s="163"/>
      <c r="CLU292" s="163"/>
      <c r="CLV292" s="163"/>
      <c r="CLW292" s="163"/>
      <c r="CLX292" s="163"/>
      <c r="CLY292" s="163"/>
      <c r="CLZ292" s="163"/>
      <c r="CMA292" s="163"/>
      <c r="CMB292" s="163"/>
      <c r="CMC292" s="163"/>
      <c r="CMD292" s="163"/>
      <c r="CME292" s="163"/>
      <c r="CMF292" s="163"/>
      <c r="CMG292" s="163"/>
      <c r="CMH292" s="163"/>
      <c r="CMI292" s="163"/>
      <c r="CMJ292" s="163"/>
      <c r="CMK292" s="163"/>
      <c r="CML292" s="163"/>
      <c r="CMM292" s="163"/>
      <c r="CMN292" s="163"/>
      <c r="CMO292" s="163"/>
      <c r="CMP292" s="163"/>
      <c r="CMQ292" s="163"/>
      <c r="CMR292" s="163"/>
      <c r="CMS292" s="163"/>
      <c r="CMT292" s="163"/>
      <c r="CMU292" s="163"/>
      <c r="CMV292" s="163"/>
      <c r="CMW292" s="163"/>
      <c r="CMX292" s="163"/>
      <c r="CMY292" s="163"/>
      <c r="CMZ292" s="163"/>
      <c r="CNA292" s="163"/>
      <c r="CNB292" s="163"/>
      <c r="CNC292" s="163"/>
      <c r="CND292" s="163"/>
      <c r="CNE292" s="163"/>
      <c r="CNF292" s="163"/>
      <c r="CNG292" s="163"/>
      <c r="CNH292" s="163"/>
      <c r="CNI292" s="163"/>
      <c r="CNJ292" s="163"/>
      <c r="CNK292" s="163"/>
      <c r="CNL292" s="163"/>
      <c r="CNM292" s="163"/>
      <c r="CNN292" s="163"/>
      <c r="CNO292" s="163"/>
      <c r="CNP292" s="163"/>
      <c r="CNQ292" s="163"/>
      <c r="CNR292" s="163"/>
      <c r="CNS292" s="163"/>
      <c r="CNT292" s="163"/>
      <c r="CNU292" s="163"/>
      <c r="CNV292" s="163"/>
      <c r="CNW292" s="163"/>
      <c r="CNX292" s="163"/>
      <c r="CNY292" s="163"/>
      <c r="CNZ292" s="163"/>
      <c r="COA292" s="163"/>
      <c r="COB292" s="163"/>
      <c r="COC292" s="163"/>
      <c r="COD292" s="163"/>
      <c r="COE292" s="163"/>
      <c r="COF292" s="163"/>
      <c r="COG292" s="163"/>
      <c r="COH292" s="163"/>
      <c r="COI292" s="163"/>
      <c r="COJ292" s="163"/>
      <c r="COK292" s="163"/>
      <c r="COL292" s="163"/>
      <c r="COM292" s="163"/>
      <c r="CON292" s="163"/>
      <c r="COO292" s="163"/>
      <c r="COP292" s="163"/>
      <c r="COQ292" s="163"/>
      <c r="COR292" s="163"/>
      <c r="COS292" s="163"/>
      <c r="COT292" s="163"/>
      <c r="COU292" s="163"/>
      <c r="COV292" s="163"/>
      <c r="COW292" s="163"/>
      <c r="COX292" s="163"/>
      <c r="COY292" s="163"/>
      <c r="COZ292" s="163"/>
      <c r="CPA292" s="163"/>
      <c r="CPB292" s="163"/>
      <c r="CPC292" s="163"/>
      <c r="CPD292" s="163"/>
      <c r="CPE292" s="163"/>
      <c r="CPF292" s="163"/>
      <c r="CPG292" s="163"/>
      <c r="CPH292" s="163"/>
      <c r="CPI292" s="163"/>
      <c r="CPJ292" s="163"/>
      <c r="CPK292" s="163"/>
      <c r="CPL292" s="163"/>
      <c r="CPM292" s="163"/>
      <c r="CPN292" s="163"/>
      <c r="CPO292" s="163"/>
      <c r="CPP292" s="163"/>
      <c r="CPQ292" s="163"/>
      <c r="CPR292" s="163"/>
      <c r="CPS292" s="163"/>
      <c r="CPT292" s="163"/>
      <c r="CPU292" s="163"/>
      <c r="CPV292" s="163"/>
      <c r="CPW292" s="163"/>
      <c r="CPX292" s="163"/>
      <c r="CPY292" s="163"/>
      <c r="CPZ292" s="163"/>
      <c r="CQA292" s="163"/>
      <c r="CQB292" s="163"/>
      <c r="CQC292" s="163"/>
      <c r="CQD292" s="163"/>
      <c r="CQE292" s="163"/>
      <c r="CQF292" s="163"/>
      <c r="CQG292" s="163"/>
      <c r="CQH292" s="163"/>
      <c r="CQI292" s="163"/>
      <c r="CQJ292" s="163"/>
      <c r="CQK292" s="163"/>
      <c r="CQL292" s="163"/>
      <c r="CQM292" s="163"/>
      <c r="CQN292" s="163"/>
      <c r="CQO292" s="163"/>
      <c r="CQP292" s="163"/>
      <c r="CQQ292" s="163"/>
      <c r="CQR292" s="163"/>
      <c r="CQS292" s="163"/>
      <c r="CQT292" s="163"/>
      <c r="CQU292" s="163"/>
      <c r="CQV292" s="163"/>
      <c r="CQW292" s="163"/>
      <c r="CQX292" s="163"/>
      <c r="CQY292" s="163"/>
      <c r="CQZ292" s="163"/>
      <c r="CRA292" s="163"/>
      <c r="CRB292" s="163"/>
      <c r="CRC292" s="163"/>
      <c r="CRD292" s="163"/>
      <c r="CRE292" s="163"/>
      <c r="CRF292" s="163"/>
      <c r="CRG292" s="163"/>
      <c r="CRH292" s="163"/>
      <c r="CRI292" s="163"/>
      <c r="CRJ292" s="163"/>
      <c r="CRK292" s="163"/>
      <c r="CRL292" s="163"/>
      <c r="CRM292" s="163"/>
      <c r="CRN292" s="163"/>
      <c r="CRO292" s="163"/>
      <c r="CRP292" s="163"/>
      <c r="CRQ292" s="163"/>
      <c r="CRR292" s="163"/>
      <c r="CRS292" s="163"/>
      <c r="CRT292" s="163"/>
      <c r="CRU292" s="163"/>
      <c r="CRV292" s="163"/>
      <c r="CRW292" s="163"/>
      <c r="CRX292" s="163"/>
      <c r="CRY292" s="163"/>
      <c r="CRZ292" s="163"/>
      <c r="CSA292" s="163"/>
      <c r="CSB292" s="163"/>
      <c r="CSC292" s="163"/>
      <c r="CSD292" s="163"/>
      <c r="CSE292" s="163"/>
      <c r="CSF292" s="163"/>
      <c r="CSG292" s="163"/>
      <c r="CSH292" s="163"/>
      <c r="CSI292" s="163"/>
      <c r="CSJ292" s="163"/>
      <c r="CSK292" s="163"/>
      <c r="CSL292" s="163"/>
      <c r="CSM292" s="163"/>
      <c r="CSN292" s="163"/>
      <c r="CSO292" s="163"/>
      <c r="CSP292" s="163"/>
      <c r="CSQ292" s="163"/>
      <c r="CSR292" s="163"/>
      <c r="CSS292" s="163"/>
      <c r="CST292" s="163"/>
      <c r="CSU292" s="163"/>
      <c r="CSV292" s="163"/>
      <c r="CSW292" s="163"/>
      <c r="CSX292" s="163"/>
      <c r="CSY292" s="163"/>
      <c r="CSZ292" s="163"/>
      <c r="CTA292" s="163"/>
      <c r="CTB292" s="163"/>
      <c r="CTC292" s="163"/>
      <c r="CTD292" s="163"/>
      <c r="CTE292" s="163"/>
      <c r="CTF292" s="163"/>
      <c r="CTG292" s="163"/>
      <c r="CTH292" s="163"/>
      <c r="CTI292" s="163"/>
      <c r="CTJ292" s="163"/>
      <c r="CTK292" s="163"/>
      <c r="CTL292" s="163"/>
      <c r="CTM292" s="163"/>
      <c r="CTN292" s="163"/>
      <c r="CTO292" s="163"/>
      <c r="CTP292" s="163"/>
      <c r="CTQ292" s="163"/>
      <c r="CTR292" s="163"/>
      <c r="CTS292" s="163"/>
      <c r="CTT292" s="163"/>
      <c r="CTU292" s="163"/>
      <c r="CTV292" s="163"/>
      <c r="CTW292" s="163"/>
      <c r="CTX292" s="163"/>
      <c r="CTY292" s="163"/>
      <c r="CTZ292" s="163"/>
      <c r="CUA292" s="163"/>
      <c r="CUB292" s="163"/>
      <c r="CUC292" s="163"/>
      <c r="CUD292" s="163"/>
      <c r="CUE292" s="163"/>
      <c r="CUF292" s="163"/>
      <c r="CUG292" s="163"/>
      <c r="CUH292" s="163"/>
      <c r="CUI292" s="163"/>
      <c r="CUJ292" s="163"/>
      <c r="CUK292" s="163"/>
      <c r="CUL292" s="163"/>
      <c r="CUM292" s="163"/>
      <c r="CUN292" s="163"/>
      <c r="CUO292" s="163"/>
      <c r="CUP292" s="163"/>
      <c r="CUQ292" s="163"/>
      <c r="CUR292" s="163"/>
      <c r="CUS292" s="163"/>
      <c r="CUT292" s="163"/>
      <c r="CUU292" s="163"/>
      <c r="CUV292" s="163"/>
      <c r="CUW292" s="163"/>
      <c r="CUX292" s="163"/>
      <c r="CUY292" s="163"/>
      <c r="CUZ292" s="163"/>
      <c r="CVA292" s="163"/>
      <c r="CVB292" s="163"/>
      <c r="CVC292" s="163"/>
      <c r="CVD292" s="163"/>
      <c r="CVE292" s="163"/>
      <c r="CVF292" s="163"/>
      <c r="CVG292" s="163"/>
      <c r="CVH292" s="163"/>
      <c r="CVI292" s="163"/>
      <c r="CVJ292" s="163"/>
      <c r="CVK292" s="163"/>
      <c r="CVL292" s="163"/>
      <c r="CVM292" s="163"/>
      <c r="CVN292" s="163"/>
      <c r="CVO292" s="163"/>
      <c r="CVP292" s="163"/>
      <c r="CVQ292" s="163"/>
      <c r="CVR292" s="163"/>
      <c r="CVS292" s="163"/>
      <c r="CVT292" s="163"/>
      <c r="CVU292" s="163"/>
      <c r="CVV292" s="163"/>
      <c r="CVW292" s="163"/>
      <c r="CVX292" s="163"/>
      <c r="CVY292" s="163"/>
      <c r="CVZ292" s="163"/>
      <c r="CWA292" s="163"/>
      <c r="CWB292" s="163"/>
      <c r="CWC292" s="163"/>
      <c r="CWD292" s="163"/>
      <c r="CWE292" s="163"/>
      <c r="CWF292" s="163"/>
      <c r="CWG292" s="163"/>
      <c r="CWH292" s="163"/>
      <c r="CWI292" s="163"/>
      <c r="CWJ292" s="163"/>
      <c r="CWK292" s="163"/>
      <c r="CWL292" s="163"/>
      <c r="CWM292" s="163"/>
      <c r="CWN292" s="163"/>
      <c r="CWO292" s="163"/>
      <c r="CWP292" s="163"/>
      <c r="CWQ292" s="163"/>
      <c r="CWR292" s="163"/>
      <c r="CWS292" s="163"/>
      <c r="CWT292" s="163"/>
      <c r="CWU292" s="163"/>
      <c r="CWV292" s="163"/>
      <c r="CWW292" s="163"/>
      <c r="CWX292" s="163"/>
      <c r="CWY292" s="163"/>
      <c r="CWZ292" s="163"/>
      <c r="CXA292" s="163"/>
      <c r="CXB292" s="163"/>
      <c r="CXC292" s="163"/>
      <c r="CXD292" s="163"/>
      <c r="CXE292" s="163"/>
      <c r="CXF292" s="163"/>
      <c r="CXG292" s="163"/>
      <c r="CXH292" s="163"/>
      <c r="CXI292" s="163"/>
      <c r="CXJ292" s="163"/>
      <c r="CXK292" s="163"/>
      <c r="CXL292" s="163"/>
      <c r="CXM292" s="163"/>
      <c r="CXN292" s="163"/>
      <c r="CXO292" s="163"/>
      <c r="CXP292" s="163"/>
      <c r="CXQ292" s="163"/>
      <c r="CXR292" s="163"/>
      <c r="CXS292" s="163"/>
      <c r="CXT292" s="163"/>
      <c r="CXU292" s="163"/>
      <c r="CXV292" s="163"/>
      <c r="CXW292" s="163"/>
      <c r="CXX292" s="163"/>
      <c r="CXY292" s="163"/>
      <c r="CXZ292" s="163"/>
      <c r="CYA292" s="163"/>
      <c r="CYB292" s="163"/>
      <c r="CYC292" s="163"/>
      <c r="CYD292" s="163"/>
      <c r="CYE292" s="163"/>
      <c r="CYF292" s="163"/>
      <c r="CYG292" s="163"/>
      <c r="CYH292" s="163"/>
      <c r="CYI292" s="163"/>
      <c r="CYJ292" s="163"/>
      <c r="CYK292" s="163"/>
      <c r="CYL292" s="163"/>
      <c r="CYM292" s="163"/>
      <c r="CYN292" s="163"/>
      <c r="CYO292" s="163"/>
      <c r="CYP292" s="163"/>
      <c r="CYQ292" s="163"/>
      <c r="CYR292" s="163"/>
      <c r="CYS292" s="163"/>
      <c r="CYT292" s="163"/>
      <c r="CYU292" s="163"/>
      <c r="CYV292" s="163"/>
      <c r="CYW292" s="163"/>
      <c r="CYX292" s="163"/>
      <c r="CYY292" s="163"/>
      <c r="CYZ292" s="163"/>
      <c r="CZA292" s="163"/>
      <c r="CZB292" s="163"/>
      <c r="CZC292" s="163"/>
      <c r="CZD292" s="163"/>
      <c r="CZE292" s="163"/>
      <c r="CZF292" s="163"/>
      <c r="CZG292" s="163"/>
      <c r="CZH292" s="163"/>
      <c r="CZI292" s="163"/>
      <c r="CZJ292" s="163"/>
      <c r="CZK292" s="163"/>
      <c r="CZL292" s="163"/>
      <c r="CZM292" s="163"/>
      <c r="CZN292" s="163"/>
      <c r="CZO292" s="163"/>
      <c r="CZP292" s="163"/>
      <c r="CZQ292" s="163"/>
      <c r="CZR292" s="163"/>
      <c r="CZS292" s="163"/>
      <c r="CZT292" s="163"/>
      <c r="CZU292" s="163"/>
      <c r="CZV292" s="163"/>
      <c r="CZW292" s="163"/>
      <c r="CZX292" s="163"/>
      <c r="CZY292" s="163"/>
      <c r="CZZ292" s="163"/>
      <c r="DAA292" s="163"/>
      <c r="DAB292" s="163"/>
      <c r="DAC292" s="163"/>
      <c r="DAD292" s="163"/>
      <c r="DAE292" s="163"/>
      <c r="DAF292" s="163"/>
      <c r="DAG292" s="163"/>
      <c r="DAH292" s="163"/>
      <c r="DAI292" s="163"/>
      <c r="DAJ292" s="163"/>
      <c r="DAK292" s="163"/>
      <c r="DAL292" s="163"/>
      <c r="DAM292" s="163"/>
      <c r="DAN292" s="163"/>
      <c r="DAO292" s="163"/>
      <c r="DAP292" s="163"/>
      <c r="DAQ292" s="163"/>
      <c r="DAR292" s="163"/>
      <c r="DAS292" s="163"/>
      <c r="DAT292" s="163"/>
      <c r="DAU292" s="163"/>
      <c r="DAV292" s="163"/>
      <c r="DAW292" s="163"/>
      <c r="DAX292" s="163"/>
      <c r="DAY292" s="163"/>
      <c r="DAZ292" s="163"/>
      <c r="DBA292" s="163"/>
      <c r="DBB292" s="163"/>
      <c r="DBC292" s="163"/>
      <c r="DBD292" s="163"/>
      <c r="DBE292" s="163"/>
      <c r="DBF292" s="163"/>
      <c r="DBG292" s="163"/>
      <c r="DBH292" s="163"/>
      <c r="DBI292" s="163"/>
      <c r="DBJ292" s="163"/>
      <c r="DBK292" s="163"/>
      <c r="DBL292" s="163"/>
      <c r="DBM292" s="163"/>
      <c r="DBN292" s="163"/>
      <c r="DBO292" s="163"/>
      <c r="DBP292" s="163"/>
      <c r="DBQ292" s="163"/>
      <c r="DBR292" s="163"/>
      <c r="DBS292" s="163"/>
      <c r="DBT292" s="163"/>
      <c r="DBU292" s="163"/>
      <c r="DBV292" s="163"/>
      <c r="DBW292" s="163"/>
      <c r="DBX292" s="163"/>
      <c r="DBY292" s="163"/>
      <c r="DBZ292" s="163"/>
      <c r="DCA292" s="163"/>
      <c r="DCB292" s="163"/>
      <c r="DCC292" s="163"/>
      <c r="DCD292" s="163"/>
      <c r="DCE292" s="163"/>
      <c r="DCF292" s="163"/>
      <c r="DCG292" s="163"/>
      <c r="DCH292" s="163"/>
      <c r="DCI292" s="163"/>
      <c r="DCJ292" s="163"/>
      <c r="DCK292" s="163"/>
      <c r="DCL292" s="163"/>
      <c r="DCM292" s="163"/>
      <c r="DCN292" s="163"/>
      <c r="DCO292" s="163"/>
      <c r="DCP292" s="163"/>
      <c r="DCQ292" s="163"/>
      <c r="DCR292" s="163"/>
      <c r="DCS292" s="163"/>
      <c r="DCT292" s="163"/>
      <c r="DCU292" s="163"/>
      <c r="DCV292" s="163"/>
      <c r="DCW292" s="163"/>
      <c r="DCX292" s="163"/>
      <c r="DCY292" s="163"/>
      <c r="DCZ292" s="163"/>
      <c r="DDA292" s="163"/>
      <c r="DDB292" s="163"/>
      <c r="DDC292" s="163"/>
      <c r="DDD292" s="163"/>
      <c r="DDE292" s="163"/>
      <c r="DDF292" s="163"/>
      <c r="DDG292" s="163"/>
      <c r="DDH292" s="163"/>
      <c r="DDI292" s="163"/>
      <c r="DDJ292" s="163"/>
      <c r="DDK292" s="163"/>
      <c r="DDL292" s="163"/>
      <c r="DDM292" s="163"/>
      <c r="DDN292" s="163"/>
      <c r="DDO292" s="163"/>
      <c r="DDP292" s="163"/>
      <c r="DDQ292" s="163"/>
      <c r="DDR292" s="163"/>
      <c r="DDS292" s="163"/>
      <c r="DDT292" s="163"/>
      <c r="DDU292" s="163"/>
      <c r="DDV292" s="163"/>
      <c r="DDW292" s="163"/>
      <c r="DDX292" s="163"/>
      <c r="DDY292" s="163"/>
      <c r="DDZ292" s="163"/>
      <c r="DEA292" s="163"/>
      <c r="DEB292" s="163"/>
      <c r="DEC292" s="163"/>
      <c r="DED292" s="163"/>
      <c r="DEE292" s="163"/>
      <c r="DEF292" s="163"/>
      <c r="DEG292" s="163"/>
      <c r="DEH292" s="163"/>
      <c r="DEI292" s="163"/>
      <c r="DEJ292" s="163"/>
      <c r="DEK292" s="163"/>
      <c r="DEL292" s="163"/>
      <c r="DEM292" s="163"/>
      <c r="DEN292" s="163"/>
      <c r="DEO292" s="163"/>
      <c r="DEP292" s="163"/>
      <c r="DEQ292" s="163"/>
      <c r="DER292" s="163"/>
      <c r="DES292" s="163"/>
      <c r="DET292" s="163"/>
      <c r="DEU292" s="163"/>
      <c r="DEV292" s="163"/>
      <c r="DEW292" s="163"/>
      <c r="DEX292" s="163"/>
      <c r="DEY292" s="163"/>
      <c r="DEZ292" s="163"/>
      <c r="DFA292" s="163"/>
      <c r="DFB292" s="163"/>
      <c r="DFC292" s="163"/>
      <c r="DFD292" s="163"/>
      <c r="DFE292" s="163"/>
      <c r="DFF292" s="163"/>
      <c r="DFG292" s="163"/>
      <c r="DFH292" s="163"/>
      <c r="DFI292" s="163"/>
      <c r="DFJ292" s="163"/>
      <c r="DFK292" s="163"/>
      <c r="DFL292" s="163"/>
      <c r="DFM292" s="163"/>
      <c r="DFN292" s="163"/>
      <c r="DFO292" s="163"/>
      <c r="DFP292" s="163"/>
      <c r="DFQ292" s="163"/>
      <c r="DFR292" s="163"/>
      <c r="DFS292" s="163"/>
      <c r="DFT292" s="163"/>
      <c r="DFU292" s="163"/>
      <c r="DFV292" s="163"/>
      <c r="DFW292" s="163"/>
      <c r="DFX292" s="163"/>
      <c r="DFY292" s="163"/>
      <c r="DFZ292" s="163"/>
      <c r="DGA292" s="163"/>
      <c r="DGB292" s="163"/>
      <c r="DGC292" s="163"/>
      <c r="DGD292" s="163"/>
      <c r="DGE292" s="163"/>
      <c r="DGF292" s="163"/>
      <c r="DGG292" s="163"/>
      <c r="DGH292" s="163"/>
      <c r="DGI292" s="163"/>
      <c r="DGJ292" s="163"/>
      <c r="DGK292" s="163"/>
      <c r="DGL292" s="163"/>
      <c r="DGM292" s="163"/>
      <c r="DGN292" s="163"/>
      <c r="DGO292" s="163"/>
      <c r="DGP292" s="163"/>
      <c r="DGQ292" s="163"/>
      <c r="DGR292" s="163"/>
      <c r="DGS292" s="163"/>
      <c r="DGT292" s="163"/>
      <c r="DGU292" s="163"/>
      <c r="DGV292" s="163"/>
      <c r="DGW292" s="163"/>
      <c r="DGX292" s="163"/>
      <c r="DGY292" s="163"/>
      <c r="DGZ292" s="163"/>
      <c r="DHA292" s="163"/>
      <c r="DHB292" s="163"/>
      <c r="DHC292" s="163"/>
      <c r="DHD292" s="163"/>
      <c r="DHE292" s="163"/>
      <c r="DHF292" s="163"/>
      <c r="DHG292" s="163"/>
      <c r="DHH292" s="163"/>
      <c r="DHI292" s="163"/>
      <c r="DHJ292" s="163"/>
      <c r="DHK292" s="163"/>
      <c r="DHL292" s="163"/>
      <c r="DHM292" s="163"/>
      <c r="DHN292" s="163"/>
      <c r="DHO292" s="163"/>
      <c r="DHP292" s="163"/>
      <c r="DHQ292" s="163"/>
      <c r="DHR292" s="163"/>
      <c r="DHS292" s="163"/>
      <c r="DHT292" s="163"/>
      <c r="DHU292" s="163"/>
      <c r="DHV292" s="163"/>
      <c r="DHW292" s="163"/>
      <c r="DHX292" s="163"/>
      <c r="DHY292" s="163"/>
      <c r="DHZ292" s="163"/>
      <c r="DIA292" s="163"/>
      <c r="DIB292" s="163"/>
      <c r="DIC292" s="163"/>
      <c r="DID292" s="163"/>
      <c r="DIE292" s="163"/>
      <c r="DIF292" s="163"/>
      <c r="DIG292" s="163"/>
      <c r="DIH292" s="163"/>
      <c r="DII292" s="163"/>
      <c r="DIJ292" s="163"/>
      <c r="DIK292" s="163"/>
      <c r="DIL292" s="163"/>
      <c r="DIM292" s="163"/>
      <c r="DIN292" s="163"/>
      <c r="DIO292" s="163"/>
      <c r="DIP292" s="163"/>
      <c r="DIQ292" s="163"/>
      <c r="DIR292" s="163"/>
      <c r="DIS292" s="163"/>
      <c r="DIT292" s="163"/>
      <c r="DIU292" s="163"/>
      <c r="DIV292" s="163"/>
      <c r="DIW292" s="163"/>
      <c r="DIX292" s="163"/>
      <c r="DIY292" s="163"/>
      <c r="DIZ292" s="163"/>
      <c r="DJA292" s="163"/>
      <c r="DJB292" s="163"/>
      <c r="DJC292" s="163"/>
      <c r="DJD292" s="163"/>
      <c r="DJE292" s="163"/>
      <c r="DJF292" s="163"/>
      <c r="DJG292" s="163"/>
      <c r="DJH292" s="163"/>
      <c r="DJI292" s="163"/>
      <c r="DJJ292" s="163"/>
      <c r="DJK292" s="163"/>
      <c r="DJL292" s="163"/>
      <c r="DJM292" s="163"/>
      <c r="DJN292" s="163"/>
      <c r="DJO292" s="163"/>
      <c r="DJP292" s="163"/>
      <c r="DJQ292" s="163"/>
      <c r="DJR292" s="163"/>
      <c r="DJS292" s="163"/>
      <c r="DJT292" s="163"/>
      <c r="DJU292" s="163"/>
      <c r="DJV292" s="163"/>
      <c r="DJW292" s="163"/>
      <c r="DJX292" s="163"/>
      <c r="DJY292" s="163"/>
      <c r="DJZ292" s="163"/>
      <c r="DKA292" s="163"/>
      <c r="DKB292" s="163"/>
      <c r="DKC292" s="163"/>
      <c r="DKD292" s="163"/>
      <c r="DKE292" s="163"/>
      <c r="DKF292" s="163"/>
      <c r="DKG292" s="163"/>
      <c r="DKH292" s="163"/>
      <c r="DKI292" s="163"/>
      <c r="DKJ292" s="163"/>
      <c r="DKK292" s="163"/>
      <c r="DKL292" s="163"/>
      <c r="DKM292" s="163"/>
      <c r="DKN292" s="163"/>
      <c r="DKO292" s="163"/>
      <c r="DKP292" s="163"/>
      <c r="DKQ292" s="163"/>
      <c r="DKR292" s="163"/>
      <c r="DKS292" s="163"/>
      <c r="DKT292" s="163"/>
      <c r="DKU292" s="163"/>
      <c r="DKV292" s="163"/>
      <c r="DKW292" s="163"/>
      <c r="DKX292" s="163"/>
      <c r="DKY292" s="163"/>
      <c r="DKZ292" s="163"/>
      <c r="DLA292" s="163"/>
      <c r="DLB292" s="163"/>
      <c r="DLC292" s="163"/>
      <c r="DLD292" s="163"/>
      <c r="DLE292" s="163"/>
      <c r="DLF292" s="163"/>
      <c r="DLG292" s="163"/>
      <c r="DLH292" s="163"/>
      <c r="DLI292" s="163"/>
      <c r="DLJ292" s="163"/>
      <c r="DLK292" s="163"/>
      <c r="DLL292" s="163"/>
      <c r="DLM292" s="163"/>
      <c r="DLN292" s="163"/>
      <c r="DLO292" s="163"/>
      <c r="DLP292" s="163"/>
      <c r="DLQ292" s="163"/>
      <c r="DLR292" s="163"/>
      <c r="DLS292" s="163"/>
      <c r="DLT292" s="163"/>
      <c r="DLU292" s="163"/>
      <c r="DLV292" s="163"/>
      <c r="DLW292" s="163"/>
      <c r="DLX292" s="163"/>
      <c r="DLY292" s="163"/>
      <c r="DLZ292" s="163"/>
      <c r="DMA292" s="163"/>
      <c r="DMB292" s="163"/>
      <c r="DMC292" s="163"/>
      <c r="DMD292" s="163"/>
      <c r="DME292" s="163"/>
      <c r="DMF292" s="163"/>
      <c r="DMG292" s="163"/>
      <c r="DMH292" s="163"/>
      <c r="DMI292" s="163"/>
      <c r="DMJ292" s="163"/>
      <c r="DMK292" s="163"/>
      <c r="DML292" s="163"/>
      <c r="DMM292" s="163"/>
      <c r="DMN292" s="163"/>
      <c r="DMO292" s="163"/>
      <c r="DMP292" s="163"/>
      <c r="DMQ292" s="163"/>
      <c r="DMR292" s="163"/>
      <c r="DMS292" s="163"/>
      <c r="DMT292" s="163"/>
      <c r="DMU292" s="163"/>
      <c r="DMV292" s="163"/>
      <c r="DMW292" s="163"/>
      <c r="DMX292" s="163"/>
      <c r="DMY292" s="163"/>
      <c r="DMZ292" s="163"/>
      <c r="DNA292" s="163"/>
      <c r="DNB292" s="163"/>
      <c r="DNC292" s="163"/>
      <c r="DND292" s="163"/>
      <c r="DNE292" s="163"/>
      <c r="DNF292" s="163"/>
      <c r="DNG292" s="163"/>
      <c r="DNH292" s="163"/>
      <c r="DNI292" s="163"/>
      <c r="DNJ292" s="163"/>
      <c r="DNK292" s="163"/>
      <c r="DNL292" s="163"/>
      <c r="DNM292" s="163"/>
      <c r="DNN292" s="163"/>
      <c r="DNO292" s="163"/>
      <c r="DNP292" s="163"/>
      <c r="DNQ292" s="163"/>
      <c r="DNR292" s="163"/>
      <c r="DNS292" s="163"/>
      <c r="DNT292" s="163"/>
      <c r="DNU292" s="163"/>
      <c r="DNV292" s="163"/>
      <c r="DNW292" s="163"/>
      <c r="DNX292" s="163"/>
      <c r="DNY292" s="163"/>
      <c r="DNZ292" s="163"/>
      <c r="DOA292" s="163"/>
      <c r="DOB292" s="163"/>
      <c r="DOC292" s="163"/>
      <c r="DOD292" s="163"/>
      <c r="DOE292" s="163"/>
      <c r="DOF292" s="163"/>
      <c r="DOG292" s="163"/>
      <c r="DOH292" s="163"/>
      <c r="DOI292" s="163"/>
      <c r="DOJ292" s="163"/>
      <c r="DOK292" s="163"/>
      <c r="DOL292" s="163"/>
      <c r="DOM292" s="163"/>
      <c r="DON292" s="163"/>
      <c r="DOO292" s="163"/>
      <c r="DOP292" s="163"/>
      <c r="DOQ292" s="163"/>
      <c r="DOR292" s="163"/>
      <c r="DOS292" s="163"/>
      <c r="DOT292" s="163"/>
      <c r="DOU292" s="163"/>
      <c r="DOV292" s="163"/>
      <c r="DOW292" s="163"/>
      <c r="DOX292" s="163"/>
      <c r="DOY292" s="163"/>
      <c r="DOZ292" s="163"/>
      <c r="DPA292" s="163"/>
      <c r="DPB292" s="163"/>
      <c r="DPC292" s="163"/>
      <c r="DPD292" s="163"/>
      <c r="DPE292" s="163"/>
      <c r="DPF292" s="163"/>
      <c r="DPG292" s="163"/>
      <c r="DPH292" s="163"/>
      <c r="DPI292" s="163"/>
      <c r="DPJ292" s="163"/>
      <c r="DPK292" s="163"/>
      <c r="DPL292" s="163"/>
      <c r="DPM292" s="163"/>
      <c r="DPN292" s="163"/>
      <c r="DPO292" s="163"/>
      <c r="DPP292" s="163"/>
      <c r="DPQ292" s="163"/>
      <c r="DPR292" s="163"/>
      <c r="DPS292" s="163"/>
      <c r="DPT292" s="163"/>
      <c r="DPU292" s="163"/>
      <c r="DPV292" s="163"/>
      <c r="DPW292" s="163"/>
      <c r="DPX292" s="163"/>
      <c r="DPY292" s="163"/>
      <c r="DPZ292" s="163"/>
      <c r="DQA292" s="163"/>
      <c r="DQB292" s="163"/>
      <c r="DQC292" s="163"/>
      <c r="DQD292" s="163"/>
      <c r="DQE292" s="163"/>
      <c r="DQF292" s="163"/>
      <c r="DQG292" s="163"/>
      <c r="DQH292" s="163"/>
      <c r="DQI292" s="163"/>
      <c r="DQJ292" s="163"/>
      <c r="DQK292" s="163"/>
      <c r="DQL292" s="163"/>
      <c r="DQM292" s="163"/>
      <c r="DQN292" s="163"/>
      <c r="DQO292" s="163"/>
      <c r="DQP292" s="163"/>
      <c r="DQQ292" s="163"/>
      <c r="DQR292" s="163"/>
      <c r="DQS292" s="163"/>
      <c r="DQT292" s="163"/>
      <c r="DQU292" s="163"/>
      <c r="DQV292" s="163"/>
      <c r="DQW292" s="163"/>
      <c r="DQX292" s="163"/>
      <c r="DQY292" s="163"/>
      <c r="DQZ292" s="163"/>
      <c r="DRA292" s="163"/>
      <c r="DRB292" s="163"/>
      <c r="DRC292" s="163"/>
      <c r="DRD292" s="163"/>
      <c r="DRE292" s="163"/>
      <c r="DRF292" s="163"/>
      <c r="DRG292" s="163"/>
      <c r="DRH292" s="163"/>
      <c r="DRI292" s="163"/>
      <c r="DRJ292" s="163"/>
      <c r="DRK292" s="163"/>
      <c r="DRL292" s="163"/>
      <c r="DRM292" s="163"/>
      <c r="DRN292" s="163"/>
      <c r="DRO292" s="163"/>
      <c r="DRP292" s="163"/>
      <c r="DRQ292" s="163"/>
      <c r="DRR292" s="163"/>
      <c r="DRS292" s="163"/>
      <c r="DRT292" s="163"/>
      <c r="DRU292" s="163"/>
      <c r="DRV292" s="163"/>
      <c r="DRW292" s="163"/>
      <c r="DRX292" s="163"/>
      <c r="DRY292" s="163"/>
      <c r="DRZ292" s="163"/>
      <c r="DSA292" s="163"/>
      <c r="DSB292" s="163"/>
      <c r="DSC292" s="163"/>
      <c r="DSD292" s="163"/>
      <c r="DSE292" s="163"/>
      <c r="DSF292" s="163"/>
      <c r="DSG292" s="163"/>
      <c r="DSH292" s="163"/>
      <c r="DSI292" s="163"/>
      <c r="DSJ292" s="163"/>
      <c r="DSK292" s="163"/>
      <c r="DSL292" s="163"/>
      <c r="DSM292" s="163"/>
      <c r="DSN292" s="163"/>
      <c r="DSO292" s="163"/>
      <c r="DSP292" s="163"/>
      <c r="DSQ292" s="163"/>
      <c r="DSR292" s="163"/>
      <c r="DSS292" s="163"/>
      <c r="DST292" s="163"/>
      <c r="DSU292" s="163"/>
      <c r="DSV292" s="163"/>
      <c r="DSW292" s="163"/>
      <c r="DSX292" s="163"/>
      <c r="DSY292" s="163"/>
      <c r="DSZ292" s="163"/>
      <c r="DTA292" s="163"/>
      <c r="DTB292" s="163"/>
      <c r="DTC292" s="163"/>
      <c r="DTD292" s="163"/>
      <c r="DTE292" s="163"/>
      <c r="DTF292" s="163"/>
      <c r="DTG292" s="163"/>
      <c r="DTH292" s="163"/>
      <c r="DTI292" s="163"/>
      <c r="DTJ292" s="163"/>
      <c r="DTK292" s="163"/>
      <c r="DTL292" s="163"/>
      <c r="DTM292" s="163"/>
      <c r="DTN292" s="163"/>
      <c r="DTO292" s="163"/>
      <c r="DTP292" s="163"/>
      <c r="DTQ292" s="163"/>
      <c r="DTR292" s="163"/>
      <c r="DTS292" s="163"/>
      <c r="DTT292" s="163"/>
      <c r="DTU292" s="163"/>
      <c r="DTV292" s="163"/>
      <c r="DTW292" s="163"/>
      <c r="DTX292" s="163"/>
      <c r="DTY292" s="163"/>
      <c r="DTZ292" s="163"/>
      <c r="DUA292" s="163"/>
      <c r="DUB292" s="163"/>
      <c r="DUC292" s="163"/>
      <c r="DUD292" s="163"/>
      <c r="DUE292" s="163"/>
      <c r="DUF292" s="163"/>
      <c r="DUG292" s="163"/>
      <c r="DUH292" s="163"/>
      <c r="DUI292" s="163"/>
      <c r="DUJ292" s="163"/>
      <c r="DUK292" s="163"/>
      <c r="DUL292" s="163"/>
      <c r="DUM292" s="163"/>
      <c r="DUN292" s="163"/>
      <c r="DUO292" s="163"/>
      <c r="DUP292" s="163"/>
      <c r="DUQ292" s="163"/>
      <c r="DUR292" s="163"/>
      <c r="DUS292" s="163"/>
      <c r="DUT292" s="163"/>
      <c r="DUU292" s="163"/>
      <c r="DUV292" s="163"/>
      <c r="DUW292" s="163"/>
      <c r="DUX292" s="163"/>
      <c r="DUY292" s="163"/>
      <c r="DUZ292" s="163"/>
      <c r="DVA292" s="163"/>
      <c r="DVB292" s="163"/>
      <c r="DVC292" s="163"/>
      <c r="DVD292" s="163"/>
      <c r="DVE292" s="163"/>
      <c r="DVF292" s="163"/>
      <c r="DVG292" s="163"/>
      <c r="DVH292" s="163"/>
      <c r="DVI292" s="163"/>
      <c r="DVJ292" s="163"/>
      <c r="DVK292" s="163"/>
      <c r="DVL292" s="163"/>
      <c r="DVM292" s="163"/>
      <c r="DVN292" s="163"/>
      <c r="DVO292" s="163"/>
      <c r="DVP292" s="163"/>
      <c r="DVQ292" s="163"/>
      <c r="DVR292" s="163"/>
      <c r="DVS292" s="163"/>
      <c r="DVT292" s="163"/>
      <c r="DVU292" s="163"/>
      <c r="DVV292" s="163"/>
      <c r="DVW292" s="163"/>
      <c r="DVX292" s="163"/>
      <c r="DVY292" s="163"/>
      <c r="DVZ292" s="163"/>
      <c r="DWA292" s="163"/>
      <c r="DWB292" s="163"/>
      <c r="DWC292" s="163"/>
      <c r="DWD292" s="163"/>
      <c r="DWE292" s="163"/>
      <c r="DWF292" s="163"/>
      <c r="DWG292" s="163"/>
      <c r="DWH292" s="163"/>
      <c r="DWI292" s="163"/>
      <c r="DWJ292" s="163"/>
      <c r="DWK292" s="163"/>
      <c r="DWL292" s="163"/>
      <c r="DWM292" s="163"/>
      <c r="DWN292" s="163"/>
      <c r="DWO292" s="163"/>
      <c r="DWP292" s="163"/>
      <c r="DWQ292" s="163"/>
      <c r="DWR292" s="163"/>
      <c r="DWS292" s="163"/>
      <c r="DWT292" s="163"/>
      <c r="DWU292" s="163"/>
      <c r="DWV292" s="163"/>
      <c r="DWW292" s="163"/>
      <c r="DWX292" s="163"/>
      <c r="DWY292" s="163"/>
      <c r="DWZ292" s="163"/>
      <c r="DXA292" s="163"/>
      <c r="DXB292" s="163"/>
      <c r="DXC292" s="163"/>
      <c r="DXD292" s="163"/>
      <c r="DXE292" s="163"/>
      <c r="DXF292" s="163"/>
      <c r="DXG292" s="163"/>
      <c r="DXH292" s="163"/>
      <c r="DXI292" s="163"/>
      <c r="DXJ292" s="163"/>
      <c r="DXK292" s="163"/>
      <c r="DXL292" s="163"/>
      <c r="DXM292" s="163"/>
      <c r="DXN292" s="163"/>
      <c r="DXO292" s="163"/>
      <c r="DXP292" s="163"/>
      <c r="DXQ292" s="163"/>
      <c r="DXR292" s="163"/>
      <c r="DXS292" s="163"/>
      <c r="DXT292" s="163"/>
      <c r="DXU292" s="163"/>
      <c r="DXV292" s="163"/>
      <c r="DXW292" s="163"/>
      <c r="DXX292" s="163"/>
      <c r="DXY292" s="163"/>
      <c r="DXZ292" s="163"/>
      <c r="DYA292" s="163"/>
      <c r="DYB292" s="163"/>
      <c r="DYC292" s="163"/>
      <c r="DYD292" s="163"/>
      <c r="DYE292" s="163"/>
      <c r="DYF292" s="163"/>
      <c r="DYG292" s="163"/>
      <c r="DYH292" s="163"/>
      <c r="DYI292" s="163"/>
      <c r="DYJ292" s="163"/>
      <c r="DYK292" s="163"/>
      <c r="DYL292" s="163"/>
      <c r="DYM292" s="163"/>
      <c r="DYN292" s="163"/>
      <c r="DYO292" s="163"/>
      <c r="DYP292" s="163"/>
      <c r="DYQ292" s="163"/>
      <c r="DYR292" s="163"/>
      <c r="DYS292" s="163"/>
      <c r="DYT292" s="163"/>
      <c r="DYU292" s="163"/>
      <c r="DYV292" s="163"/>
      <c r="DYW292" s="163"/>
      <c r="DYX292" s="163"/>
      <c r="DYY292" s="163"/>
      <c r="DYZ292" s="163"/>
      <c r="DZA292" s="163"/>
      <c r="DZB292" s="163"/>
      <c r="DZC292" s="163"/>
      <c r="DZD292" s="163"/>
      <c r="DZE292" s="163"/>
      <c r="DZF292" s="163"/>
      <c r="DZG292" s="163"/>
      <c r="DZH292" s="163"/>
      <c r="DZI292" s="163"/>
      <c r="DZJ292" s="163"/>
      <c r="DZK292" s="163"/>
      <c r="DZL292" s="163"/>
      <c r="DZM292" s="163"/>
      <c r="DZN292" s="163"/>
      <c r="DZO292" s="163"/>
      <c r="DZP292" s="163"/>
      <c r="DZQ292" s="163"/>
      <c r="DZR292" s="163"/>
      <c r="DZS292" s="163"/>
      <c r="DZT292" s="163"/>
      <c r="DZU292" s="163"/>
      <c r="DZV292" s="163"/>
      <c r="DZW292" s="163"/>
      <c r="DZX292" s="163"/>
      <c r="DZY292" s="163"/>
      <c r="DZZ292" s="163"/>
      <c r="EAA292" s="163"/>
      <c r="EAB292" s="163"/>
      <c r="EAC292" s="163"/>
      <c r="EAD292" s="163"/>
      <c r="EAE292" s="163"/>
      <c r="EAF292" s="163"/>
      <c r="EAG292" s="163"/>
      <c r="EAH292" s="163"/>
      <c r="EAI292" s="163"/>
      <c r="EAJ292" s="163"/>
      <c r="EAK292" s="163"/>
      <c r="EAL292" s="163"/>
      <c r="EAM292" s="163"/>
      <c r="EAN292" s="163"/>
      <c r="EAO292" s="163"/>
      <c r="EAP292" s="163"/>
      <c r="EAQ292" s="163"/>
      <c r="EAR292" s="163"/>
      <c r="EAS292" s="163"/>
      <c r="EAT292" s="163"/>
      <c r="EAU292" s="163"/>
      <c r="EAV292" s="163"/>
      <c r="EAW292" s="163"/>
      <c r="EAX292" s="163"/>
      <c r="EAY292" s="163"/>
      <c r="EAZ292" s="163"/>
      <c r="EBA292" s="163"/>
      <c r="EBB292" s="163"/>
      <c r="EBC292" s="163"/>
      <c r="EBD292" s="163"/>
      <c r="EBE292" s="163"/>
      <c r="EBF292" s="163"/>
      <c r="EBG292" s="163"/>
      <c r="EBH292" s="163"/>
      <c r="EBI292" s="163"/>
      <c r="EBJ292" s="163"/>
      <c r="EBK292" s="163"/>
      <c r="EBL292" s="163"/>
      <c r="EBM292" s="163"/>
      <c r="EBN292" s="163"/>
      <c r="EBO292" s="163"/>
      <c r="EBP292" s="163"/>
      <c r="EBQ292" s="163"/>
      <c r="EBR292" s="163"/>
      <c r="EBS292" s="163"/>
      <c r="EBT292" s="163"/>
      <c r="EBU292" s="163"/>
      <c r="EBV292" s="163"/>
      <c r="EBW292" s="163"/>
      <c r="EBX292" s="163"/>
      <c r="EBY292" s="163"/>
      <c r="EBZ292" s="163"/>
      <c r="ECA292" s="163"/>
      <c r="ECB292" s="163"/>
      <c r="ECC292" s="163"/>
      <c r="ECD292" s="163"/>
      <c r="ECE292" s="163"/>
      <c r="ECF292" s="163"/>
      <c r="ECG292" s="163"/>
      <c r="ECH292" s="163"/>
      <c r="ECI292" s="163"/>
      <c r="ECJ292" s="163"/>
      <c r="ECK292" s="163"/>
      <c r="ECL292" s="163"/>
      <c r="ECM292" s="163"/>
      <c r="ECN292" s="163"/>
      <c r="ECO292" s="163"/>
      <c r="ECP292" s="163"/>
      <c r="ECQ292" s="163"/>
      <c r="ECR292" s="163"/>
      <c r="ECS292" s="163"/>
      <c r="ECT292" s="163"/>
      <c r="ECU292" s="163"/>
      <c r="ECV292" s="163"/>
      <c r="ECW292" s="163"/>
      <c r="ECX292" s="163"/>
      <c r="ECY292" s="163"/>
      <c r="ECZ292" s="163"/>
      <c r="EDA292" s="163"/>
      <c r="EDB292" s="163"/>
      <c r="EDC292" s="163"/>
      <c r="EDD292" s="163"/>
      <c r="EDE292" s="163"/>
      <c r="EDF292" s="163"/>
      <c r="EDG292" s="163"/>
      <c r="EDH292" s="163"/>
      <c r="EDI292" s="163"/>
      <c r="EDJ292" s="163"/>
      <c r="EDK292" s="163"/>
      <c r="EDL292" s="163"/>
      <c r="EDM292" s="163"/>
      <c r="EDN292" s="163"/>
      <c r="EDO292" s="163"/>
      <c r="EDP292" s="163"/>
      <c r="EDQ292" s="163"/>
      <c r="EDR292" s="163"/>
      <c r="EDS292" s="163"/>
      <c r="EDT292" s="163"/>
      <c r="EDU292" s="163"/>
      <c r="EDV292" s="163"/>
      <c r="EDW292" s="163"/>
      <c r="EDX292" s="163"/>
      <c r="EDY292" s="163"/>
      <c r="EDZ292" s="163"/>
      <c r="EEA292" s="163"/>
      <c r="EEB292" s="163"/>
      <c r="EEC292" s="163"/>
      <c r="EED292" s="163"/>
      <c r="EEE292" s="163"/>
      <c r="EEF292" s="163"/>
      <c r="EEG292" s="163"/>
      <c r="EEH292" s="163"/>
      <c r="EEI292" s="163"/>
      <c r="EEJ292" s="163"/>
      <c r="EEK292" s="163"/>
      <c r="EEL292" s="163"/>
      <c r="EEM292" s="163"/>
      <c r="EEN292" s="163"/>
      <c r="EEO292" s="163"/>
      <c r="EEP292" s="163"/>
      <c r="EEQ292" s="163"/>
      <c r="EER292" s="163"/>
      <c r="EES292" s="163"/>
      <c r="EET292" s="163"/>
      <c r="EEU292" s="163"/>
      <c r="EEV292" s="163"/>
      <c r="EEW292" s="163"/>
      <c r="EEX292" s="163"/>
      <c r="EEY292" s="163"/>
      <c r="EEZ292" s="163"/>
      <c r="EFA292" s="163"/>
      <c r="EFB292" s="163"/>
      <c r="EFC292" s="163"/>
      <c r="EFD292" s="163"/>
      <c r="EFE292" s="163"/>
      <c r="EFF292" s="163"/>
      <c r="EFG292" s="163"/>
      <c r="EFH292" s="163"/>
      <c r="EFI292" s="163"/>
      <c r="EFJ292" s="163"/>
      <c r="EFK292" s="163"/>
      <c r="EFL292" s="163"/>
      <c r="EFM292" s="163"/>
      <c r="EFN292" s="163"/>
      <c r="EFO292" s="163"/>
      <c r="EFP292" s="163"/>
      <c r="EFQ292" s="163"/>
      <c r="EFR292" s="163"/>
      <c r="EFS292" s="163"/>
      <c r="EFT292" s="163"/>
      <c r="EFU292" s="163"/>
      <c r="EFV292" s="163"/>
      <c r="EFW292" s="163"/>
      <c r="EFX292" s="163"/>
      <c r="EFY292" s="163"/>
      <c r="EFZ292" s="163"/>
      <c r="EGA292" s="163"/>
      <c r="EGB292" s="163"/>
      <c r="EGC292" s="163"/>
      <c r="EGD292" s="163"/>
      <c r="EGE292" s="163"/>
      <c r="EGF292" s="163"/>
      <c r="EGG292" s="163"/>
      <c r="EGH292" s="163"/>
      <c r="EGI292" s="163"/>
      <c r="EGJ292" s="163"/>
      <c r="EGK292" s="163"/>
      <c r="EGL292" s="163"/>
      <c r="EGM292" s="163"/>
      <c r="EGN292" s="163"/>
      <c r="EGO292" s="163"/>
      <c r="EGP292" s="163"/>
      <c r="EGQ292" s="163"/>
      <c r="EGR292" s="163"/>
      <c r="EGS292" s="163"/>
      <c r="EGT292" s="163"/>
      <c r="EGU292" s="163"/>
      <c r="EGV292" s="163"/>
      <c r="EGW292" s="163"/>
      <c r="EGX292" s="163"/>
      <c r="EGY292" s="163"/>
      <c r="EGZ292" s="163"/>
      <c r="EHA292" s="163"/>
      <c r="EHB292" s="163"/>
      <c r="EHC292" s="163"/>
      <c r="EHD292" s="163"/>
      <c r="EHE292" s="163"/>
      <c r="EHF292" s="163"/>
      <c r="EHG292" s="163"/>
      <c r="EHH292" s="163"/>
      <c r="EHI292" s="163"/>
      <c r="EHJ292" s="163"/>
      <c r="EHK292" s="163"/>
      <c r="EHL292" s="163"/>
      <c r="EHM292" s="163"/>
      <c r="EHN292" s="163"/>
      <c r="EHO292" s="163"/>
      <c r="EHP292" s="163"/>
      <c r="EHQ292" s="163"/>
      <c r="EHR292" s="163"/>
      <c r="EHS292" s="163"/>
      <c r="EHT292" s="163"/>
      <c r="EHU292" s="163"/>
      <c r="EHV292" s="163"/>
      <c r="EHW292" s="163"/>
      <c r="EHX292" s="163"/>
      <c r="EHY292" s="163"/>
      <c r="EHZ292" s="163"/>
      <c r="EIA292" s="163"/>
      <c r="EIB292" s="163"/>
      <c r="EIC292" s="163"/>
      <c r="EID292" s="163"/>
      <c r="EIE292" s="163"/>
      <c r="EIF292" s="163"/>
      <c r="EIG292" s="163"/>
      <c r="EIH292" s="163"/>
      <c r="EII292" s="163"/>
      <c r="EIJ292" s="163"/>
      <c r="EIK292" s="163"/>
      <c r="EIL292" s="163"/>
      <c r="EIM292" s="163"/>
      <c r="EIN292" s="163"/>
      <c r="EIO292" s="163"/>
      <c r="EIP292" s="163"/>
      <c r="EIQ292" s="163"/>
      <c r="EIR292" s="163"/>
      <c r="EIS292" s="163"/>
      <c r="EIT292" s="163"/>
      <c r="EIU292" s="163"/>
      <c r="EIV292" s="163"/>
      <c r="EIW292" s="163"/>
      <c r="EIX292" s="163"/>
      <c r="EIY292" s="163"/>
      <c r="EIZ292" s="163"/>
      <c r="EJA292" s="163"/>
      <c r="EJB292" s="163"/>
      <c r="EJC292" s="163"/>
      <c r="EJD292" s="163"/>
      <c r="EJE292" s="163"/>
      <c r="EJF292" s="163"/>
      <c r="EJG292" s="163"/>
      <c r="EJH292" s="163"/>
      <c r="EJI292" s="163"/>
      <c r="EJJ292" s="163"/>
      <c r="EJK292" s="163"/>
      <c r="EJL292" s="163"/>
      <c r="EJM292" s="163"/>
      <c r="EJN292" s="163"/>
      <c r="EJO292" s="163"/>
      <c r="EJP292" s="163"/>
      <c r="EJQ292" s="163"/>
      <c r="EJR292" s="163"/>
      <c r="EJS292" s="163"/>
      <c r="EJT292" s="163"/>
      <c r="EJU292" s="163"/>
      <c r="EJV292" s="163"/>
      <c r="EJW292" s="163"/>
      <c r="EJX292" s="163"/>
      <c r="EJY292" s="163"/>
      <c r="EJZ292" s="163"/>
      <c r="EKA292" s="163"/>
      <c r="EKB292" s="163"/>
      <c r="EKC292" s="163"/>
      <c r="EKD292" s="163"/>
      <c r="EKE292" s="163"/>
      <c r="EKF292" s="163"/>
      <c r="EKG292" s="163"/>
      <c r="EKH292" s="163"/>
      <c r="EKI292" s="163"/>
      <c r="EKJ292" s="163"/>
      <c r="EKK292" s="163"/>
      <c r="EKL292" s="163"/>
      <c r="EKM292" s="163"/>
      <c r="EKN292" s="163"/>
      <c r="EKO292" s="163"/>
      <c r="EKP292" s="163"/>
      <c r="EKQ292" s="163"/>
      <c r="EKR292" s="163"/>
      <c r="EKS292" s="163"/>
      <c r="EKT292" s="163"/>
      <c r="EKU292" s="163"/>
      <c r="EKV292" s="163"/>
      <c r="EKW292" s="163"/>
      <c r="EKX292" s="163"/>
      <c r="EKY292" s="163"/>
      <c r="EKZ292" s="163"/>
      <c r="ELA292" s="163"/>
      <c r="ELB292" s="163"/>
      <c r="ELC292" s="163"/>
      <c r="ELD292" s="163"/>
      <c r="ELE292" s="163"/>
      <c r="ELF292" s="163"/>
      <c r="ELG292" s="163"/>
      <c r="ELH292" s="163"/>
      <c r="ELI292" s="163"/>
      <c r="ELJ292" s="163"/>
      <c r="ELK292" s="163"/>
      <c r="ELL292" s="163"/>
      <c r="ELM292" s="163"/>
      <c r="ELN292" s="163"/>
      <c r="ELO292" s="163"/>
      <c r="ELP292" s="163"/>
      <c r="ELQ292" s="163"/>
      <c r="ELR292" s="163"/>
      <c r="ELS292" s="163"/>
      <c r="ELT292" s="163"/>
      <c r="ELU292" s="163"/>
      <c r="ELV292" s="163"/>
      <c r="ELW292" s="163"/>
      <c r="ELX292" s="163"/>
      <c r="ELY292" s="163"/>
      <c r="ELZ292" s="163"/>
      <c r="EMA292" s="163"/>
      <c r="EMB292" s="163"/>
      <c r="EMC292" s="163"/>
      <c r="EMD292" s="163"/>
      <c r="EME292" s="163"/>
      <c r="EMF292" s="163"/>
      <c r="EMG292" s="163"/>
      <c r="EMH292" s="163"/>
      <c r="EMI292" s="163"/>
      <c r="EMJ292" s="163"/>
      <c r="EMK292" s="163"/>
      <c r="EML292" s="163"/>
      <c r="EMM292" s="163"/>
      <c r="EMN292" s="163"/>
      <c r="EMO292" s="163"/>
      <c r="EMP292" s="163"/>
      <c r="EMQ292" s="163"/>
      <c r="EMR292" s="163"/>
      <c r="EMS292" s="163"/>
      <c r="EMT292" s="163"/>
      <c r="EMU292" s="163"/>
      <c r="EMV292" s="163"/>
      <c r="EMW292" s="163"/>
      <c r="EMX292" s="163"/>
      <c r="EMY292" s="163"/>
      <c r="EMZ292" s="163"/>
      <c r="ENA292" s="163"/>
      <c r="ENB292" s="163"/>
      <c r="ENC292" s="163"/>
      <c r="END292" s="163"/>
      <c r="ENE292" s="163"/>
      <c r="ENF292" s="163"/>
      <c r="ENG292" s="163"/>
      <c r="ENH292" s="163"/>
      <c r="ENI292" s="163"/>
      <c r="ENJ292" s="163"/>
      <c r="ENK292" s="163"/>
      <c r="ENL292" s="163"/>
      <c r="ENM292" s="163"/>
      <c r="ENN292" s="163"/>
      <c r="ENO292" s="163"/>
      <c r="ENP292" s="163"/>
      <c r="ENQ292" s="163"/>
      <c r="ENR292" s="163"/>
      <c r="ENS292" s="163"/>
      <c r="ENT292" s="163"/>
      <c r="ENU292" s="163"/>
      <c r="ENV292" s="163"/>
      <c r="ENW292" s="163"/>
      <c r="ENX292" s="163"/>
      <c r="ENY292" s="163"/>
      <c r="ENZ292" s="163"/>
      <c r="EOA292" s="163"/>
      <c r="EOB292" s="163"/>
      <c r="EOC292" s="163"/>
      <c r="EOD292" s="163"/>
      <c r="EOE292" s="163"/>
      <c r="EOF292" s="163"/>
      <c r="EOG292" s="163"/>
      <c r="EOH292" s="163"/>
      <c r="EOI292" s="163"/>
      <c r="EOJ292" s="163"/>
      <c r="EOK292" s="163"/>
      <c r="EOL292" s="163"/>
      <c r="EOM292" s="163"/>
      <c r="EON292" s="163"/>
      <c r="EOO292" s="163"/>
      <c r="EOP292" s="163"/>
      <c r="EOQ292" s="163"/>
      <c r="EOR292" s="163"/>
      <c r="EOS292" s="163"/>
      <c r="EOT292" s="163"/>
      <c r="EOU292" s="163"/>
      <c r="EOV292" s="163"/>
      <c r="EOW292" s="163"/>
      <c r="EOX292" s="163"/>
      <c r="EOY292" s="163"/>
      <c r="EOZ292" s="163"/>
      <c r="EPA292" s="163"/>
      <c r="EPB292" s="163"/>
      <c r="EPC292" s="163"/>
      <c r="EPD292" s="163"/>
      <c r="EPE292" s="163"/>
      <c r="EPF292" s="163"/>
      <c r="EPG292" s="163"/>
      <c r="EPH292" s="163"/>
      <c r="EPI292" s="163"/>
      <c r="EPJ292" s="163"/>
      <c r="EPK292" s="163"/>
      <c r="EPL292" s="163"/>
      <c r="EPM292" s="163"/>
      <c r="EPN292" s="163"/>
      <c r="EPO292" s="163"/>
      <c r="EPP292" s="163"/>
      <c r="EPQ292" s="163"/>
      <c r="EPR292" s="163"/>
      <c r="EPS292" s="163"/>
      <c r="EPT292" s="163"/>
      <c r="EPU292" s="163"/>
      <c r="EPV292" s="163"/>
      <c r="EPW292" s="163"/>
      <c r="EPX292" s="163"/>
      <c r="EPY292" s="163"/>
      <c r="EPZ292" s="163"/>
      <c r="EQA292" s="163"/>
      <c r="EQB292" s="163"/>
      <c r="EQC292" s="163"/>
      <c r="EQD292" s="163"/>
      <c r="EQE292" s="163"/>
      <c r="EQF292" s="163"/>
      <c r="EQG292" s="163"/>
      <c r="EQH292" s="163"/>
      <c r="EQI292" s="163"/>
      <c r="EQJ292" s="163"/>
      <c r="EQK292" s="163"/>
      <c r="EQL292" s="163"/>
      <c r="EQM292" s="163"/>
      <c r="EQN292" s="163"/>
      <c r="EQO292" s="163"/>
      <c r="EQP292" s="163"/>
      <c r="EQQ292" s="163"/>
      <c r="EQR292" s="163"/>
      <c r="EQS292" s="163"/>
      <c r="EQT292" s="163"/>
      <c r="EQU292" s="163"/>
      <c r="EQV292" s="163"/>
      <c r="EQW292" s="163"/>
      <c r="EQX292" s="163"/>
      <c r="EQY292" s="163"/>
      <c r="EQZ292" s="163"/>
      <c r="ERA292" s="163"/>
      <c r="ERB292" s="163"/>
      <c r="ERC292" s="163"/>
      <c r="ERD292" s="163"/>
      <c r="ERE292" s="163"/>
      <c r="ERF292" s="163"/>
      <c r="ERG292" s="163"/>
      <c r="ERH292" s="163"/>
      <c r="ERI292" s="163"/>
      <c r="ERJ292" s="163"/>
      <c r="ERK292" s="163"/>
      <c r="ERL292" s="163"/>
      <c r="ERM292" s="163"/>
      <c r="ERN292" s="163"/>
      <c r="ERO292" s="163"/>
      <c r="ERP292" s="163"/>
      <c r="ERQ292" s="163"/>
      <c r="ERR292" s="163"/>
      <c r="ERS292" s="163"/>
      <c r="ERT292" s="163"/>
      <c r="ERU292" s="163"/>
      <c r="ERV292" s="163"/>
      <c r="ERW292" s="163"/>
      <c r="ERX292" s="163"/>
      <c r="ERY292" s="163"/>
      <c r="ERZ292" s="163"/>
      <c r="ESA292" s="163"/>
      <c r="ESB292" s="163"/>
      <c r="ESC292" s="163"/>
      <c r="ESD292" s="163"/>
      <c r="ESE292" s="163"/>
      <c r="ESF292" s="163"/>
      <c r="ESG292" s="163"/>
      <c r="ESH292" s="163"/>
      <c r="ESI292" s="163"/>
      <c r="ESJ292" s="163"/>
      <c r="ESK292" s="163"/>
      <c r="ESL292" s="163"/>
      <c r="ESM292" s="163"/>
      <c r="ESN292" s="163"/>
      <c r="ESO292" s="163"/>
      <c r="ESP292" s="163"/>
      <c r="ESQ292" s="163"/>
      <c r="ESR292" s="163"/>
      <c r="ESS292" s="163"/>
      <c r="EST292" s="163"/>
      <c r="ESU292" s="163"/>
      <c r="ESV292" s="163"/>
      <c r="ESW292" s="163"/>
      <c r="ESX292" s="163"/>
      <c r="ESY292" s="163"/>
      <c r="ESZ292" s="163"/>
      <c r="ETA292" s="163"/>
      <c r="ETB292" s="163"/>
      <c r="ETC292" s="163"/>
      <c r="ETD292" s="163"/>
      <c r="ETE292" s="163"/>
      <c r="ETF292" s="163"/>
      <c r="ETG292" s="163"/>
      <c r="ETH292" s="163"/>
      <c r="ETI292" s="163"/>
      <c r="ETJ292" s="163"/>
      <c r="ETK292" s="163"/>
      <c r="ETL292" s="163"/>
      <c r="ETM292" s="163"/>
      <c r="ETN292" s="163"/>
      <c r="ETO292" s="163"/>
      <c r="ETP292" s="163"/>
      <c r="ETQ292" s="163"/>
      <c r="ETR292" s="163"/>
      <c r="ETS292" s="163"/>
      <c r="ETT292" s="163"/>
      <c r="ETU292" s="163"/>
      <c r="ETV292" s="163"/>
      <c r="ETW292" s="163"/>
      <c r="ETX292" s="163"/>
      <c r="ETY292" s="163"/>
      <c r="ETZ292" s="163"/>
      <c r="EUA292" s="163"/>
      <c r="EUB292" s="163"/>
      <c r="EUC292" s="163"/>
      <c r="EUD292" s="163"/>
      <c r="EUE292" s="163"/>
      <c r="EUF292" s="163"/>
      <c r="EUG292" s="163"/>
      <c r="EUH292" s="163"/>
      <c r="EUI292" s="163"/>
      <c r="EUJ292" s="163"/>
      <c r="EUK292" s="163"/>
      <c r="EUL292" s="163"/>
      <c r="EUM292" s="163"/>
      <c r="EUN292" s="163"/>
      <c r="EUO292" s="163"/>
      <c r="EUP292" s="163"/>
      <c r="EUQ292" s="163"/>
      <c r="EUR292" s="163"/>
      <c r="EUS292" s="163"/>
      <c r="EUT292" s="163"/>
      <c r="EUU292" s="163"/>
      <c r="EUV292" s="163"/>
      <c r="EUW292" s="163"/>
      <c r="EUX292" s="163"/>
      <c r="EUY292" s="163"/>
      <c r="EUZ292" s="163"/>
      <c r="EVA292" s="163"/>
      <c r="EVB292" s="163"/>
      <c r="EVC292" s="163"/>
      <c r="EVD292" s="163"/>
      <c r="EVE292" s="163"/>
      <c r="EVF292" s="163"/>
      <c r="EVG292" s="163"/>
      <c r="EVH292" s="163"/>
      <c r="EVI292" s="163"/>
      <c r="EVJ292" s="163"/>
      <c r="EVK292" s="163"/>
      <c r="EVL292" s="163"/>
      <c r="EVM292" s="163"/>
      <c r="EVN292" s="163"/>
      <c r="EVO292" s="163"/>
      <c r="EVP292" s="163"/>
      <c r="EVQ292" s="163"/>
      <c r="EVR292" s="163"/>
      <c r="EVS292" s="163"/>
      <c r="EVT292" s="163"/>
      <c r="EVU292" s="163"/>
      <c r="EVV292" s="163"/>
      <c r="EVW292" s="163"/>
      <c r="EVX292" s="163"/>
      <c r="EVY292" s="163"/>
      <c r="EVZ292" s="163"/>
      <c r="EWA292" s="163"/>
      <c r="EWB292" s="163"/>
      <c r="EWC292" s="163"/>
      <c r="EWD292" s="163"/>
      <c r="EWE292" s="163"/>
      <c r="EWF292" s="163"/>
      <c r="EWG292" s="163"/>
      <c r="EWH292" s="163"/>
      <c r="EWI292" s="163"/>
      <c r="EWJ292" s="163"/>
      <c r="EWK292" s="163"/>
      <c r="EWL292" s="163"/>
      <c r="EWM292" s="163"/>
      <c r="EWN292" s="163"/>
      <c r="EWO292" s="163"/>
      <c r="EWP292" s="163"/>
      <c r="EWQ292" s="163"/>
      <c r="EWR292" s="163"/>
      <c r="EWS292" s="163"/>
      <c r="EWT292" s="163"/>
      <c r="EWU292" s="163"/>
      <c r="EWV292" s="163"/>
      <c r="EWW292" s="163"/>
      <c r="EWX292" s="163"/>
      <c r="EWY292" s="163"/>
      <c r="EWZ292" s="163"/>
      <c r="EXA292" s="163"/>
      <c r="EXB292" s="163"/>
      <c r="EXC292" s="163"/>
      <c r="EXD292" s="163"/>
      <c r="EXE292" s="163"/>
      <c r="EXF292" s="163"/>
      <c r="EXG292" s="163"/>
      <c r="EXH292" s="163"/>
      <c r="EXI292" s="163"/>
      <c r="EXJ292" s="163"/>
      <c r="EXK292" s="163"/>
      <c r="EXL292" s="163"/>
      <c r="EXM292" s="163"/>
      <c r="EXN292" s="163"/>
      <c r="EXO292" s="163"/>
      <c r="EXP292" s="163"/>
      <c r="EXQ292" s="163"/>
      <c r="EXR292" s="163"/>
      <c r="EXS292" s="163"/>
      <c r="EXT292" s="163"/>
      <c r="EXU292" s="163"/>
      <c r="EXV292" s="163"/>
      <c r="EXW292" s="163"/>
      <c r="EXX292" s="163"/>
      <c r="EXY292" s="163"/>
      <c r="EXZ292" s="163"/>
      <c r="EYA292" s="163"/>
      <c r="EYB292" s="163"/>
      <c r="EYC292" s="163"/>
      <c r="EYD292" s="163"/>
      <c r="EYE292" s="163"/>
      <c r="EYF292" s="163"/>
      <c r="EYG292" s="163"/>
      <c r="EYH292" s="163"/>
      <c r="EYI292" s="163"/>
      <c r="EYJ292" s="163"/>
      <c r="EYK292" s="163"/>
      <c r="EYL292" s="163"/>
      <c r="EYM292" s="163"/>
      <c r="EYN292" s="163"/>
      <c r="EYO292" s="163"/>
      <c r="EYP292" s="163"/>
      <c r="EYQ292" s="163"/>
      <c r="EYR292" s="163"/>
      <c r="EYS292" s="163"/>
      <c r="EYT292" s="163"/>
      <c r="EYU292" s="163"/>
      <c r="EYV292" s="163"/>
      <c r="EYW292" s="163"/>
      <c r="EYX292" s="163"/>
      <c r="EYY292" s="163"/>
      <c r="EYZ292" s="163"/>
      <c r="EZA292" s="163"/>
      <c r="EZB292" s="163"/>
      <c r="EZC292" s="163"/>
      <c r="EZD292" s="163"/>
      <c r="EZE292" s="163"/>
      <c r="EZF292" s="163"/>
      <c r="EZG292" s="163"/>
      <c r="EZH292" s="163"/>
      <c r="EZI292" s="163"/>
      <c r="EZJ292" s="163"/>
      <c r="EZK292" s="163"/>
      <c r="EZL292" s="163"/>
      <c r="EZM292" s="163"/>
      <c r="EZN292" s="163"/>
      <c r="EZO292" s="163"/>
      <c r="EZP292" s="163"/>
      <c r="EZQ292" s="163"/>
      <c r="EZR292" s="163"/>
      <c r="EZS292" s="163"/>
      <c r="EZT292" s="163"/>
      <c r="EZU292" s="163"/>
      <c r="EZV292" s="163"/>
      <c r="EZW292" s="163"/>
      <c r="EZX292" s="163"/>
      <c r="EZY292" s="163"/>
      <c r="EZZ292" s="163"/>
      <c r="FAA292" s="163"/>
      <c r="FAB292" s="163"/>
      <c r="FAC292" s="163"/>
      <c r="FAD292" s="163"/>
      <c r="FAE292" s="163"/>
      <c r="FAF292" s="163"/>
      <c r="FAG292" s="163"/>
      <c r="FAH292" s="163"/>
      <c r="FAI292" s="163"/>
      <c r="FAJ292" s="163"/>
      <c r="FAK292" s="163"/>
      <c r="FAL292" s="163"/>
      <c r="FAM292" s="163"/>
      <c r="FAN292" s="163"/>
      <c r="FAO292" s="163"/>
      <c r="FAP292" s="163"/>
      <c r="FAQ292" s="163"/>
      <c r="FAR292" s="163"/>
      <c r="FAS292" s="163"/>
      <c r="FAT292" s="163"/>
      <c r="FAU292" s="163"/>
      <c r="FAV292" s="163"/>
      <c r="FAW292" s="163"/>
      <c r="FAX292" s="163"/>
      <c r="FAY292" s="163"/>
      <c r="FAZ292" s="163"/>
      <c r="FBA292" s="163"/>
      <c r="FBB292" s="163"/>
      <c r="FBC292" s="163"/>
      <c r="FBD292" s="163"/>
      <c r="FBE292" s="163"/>
      <c r="FBF292" s="163"/>
      <c r="FBG292" s="163"/>
      <c r="FBH292" s="163"/>
      <c r="FBI292" s="163"/>
      <c r="FBJ292" s="163"/>
      <c r="FBK292" s="163"/>
      <c r="FBL292" s="163"/>
      <c r="FBM292" s="163"/>
      <c r="FBN292" s="163"/>
      <c r="FBO292" s="163"/>
      <c r="FBP292" s="163"/>
      <c r="FBQ292" s="163"/>
      <c r="FBR292" s="163"/>
      <c r="FBS292" s="163"/>
      <c r="FBT292" s="163"/>
      <c r="FBU292" s="163"/>
      <c r="FBV292" s="163"/>
      <c r="FBW292" s="163"/>
      <c r="FBX292" s="163"/>
      <c r="FBY292" s="163"/>
      <c r="FBZ292" s="163"/>
      <c r="FCA292" s="163"/>
      <c r="FCB292" s="163"/>
      <c r="FCC292" s="163"/>
      <c r="FCD292" s="163"/>
      <c r="FCE292" s="163"/>
      <c r="FCF292" s="163"/>
      <c r="FCG292" s="163"/>
      <c r="FCH292" s="163"/>
      <c r="FCI292" s="163"/>
      <c r="FCJ292" s="163"/>
      <c r="FCK292" s="163"/>
      <c r="FCL292" s="163"/>
      <c r="FCM292" s="163"/>
      <c r="FCN292" s="163"/>
      <c r="FCO292" s="163"/>
      <c r="FCP292" s="163"/>
      <c r="FCQ292" s="163"/>
      <c r="FCR292" s="163"/>
      <c r="FCS292" s="163"/>
      <c r="FCT292" s="163"/>
      <c r="FCU292" s="163"/>
      <c r="FCV292" s="163"/>
      <c r="FCW292" s="163"/>
      <c r="FCX292" s="163"/>
      <c r="FCY292" s="163"/>
      <c r="FCZ292" s="163"/>
      <c r="FDA292" s="163"/>
      <c r="FDB292" s="163"/>
      <c r="FDC292" s="163"/>
      <c r="FDD292" s="163"/>
      <c r="FDE292" s="163"/>
      <c r="FDF292" s="163"/>
      <c r="FDG292" s="163"/>
      <c r="FDH292" s="163"/>
      <c r="FDI292" s="163"/>
      <c r="FDJ292" s="163"/>
      <c r="FDK292" s="163"/>
      <c r="FDL292" s="163"/>
      <c r="FDM292" s="163"/>
      <c r="FDN292" s="163"/>
      <c r="FDO292" s="163"/>
      <c r="FDP292" s="163"/>
      <c r="FDQ292" s="163"/>
      <c r="FDR292" s="163"/>
      <c r="FDS292" s="163"/>
      <c r="FDT292" s="163"/>
      <c r="FDU292" s="163"/>
      <c r="FDV292" s="163"/>
      <c r="FDW292" s="163"/>
      <c r="FDX292" s="163"/>
      <c r="FDY292" s="163"/>
      <c r="FDZ292" s="163"/>
      <c r="FEA292" s="163"/>
      <c r="FEB292" s="163"/>
      <c r="FEC292" s="163"/>
      <c r="FED292" s="163"/>
      <c r="FEE292" s="163"/>
      <c r="FEF292" s="163"/>
      <c r="FEG292" s="163"/>
      <c r="FEH292" s="163"/>
      <c r="FEI292" s="163"/>
      <c r="FEJ292" s="163"/>
      <c r="FEK292" s="163"/>
      <c r="FEL292" s="163"/>
      <c r="FEM292" s="163"/>
      <c r="FEN292" s="163"/>
      <c r="FEO292" s="163"/>
      <c r="FEP292" s="163"/>
      <c r="FEQ292" s="163"/>
      <c r="FER292" s="163"/>
      <c r="FES292" s="163"/>
      <c r="FET292" s="163"/>
      <c r="FEU292" s="163"/>
      <c r="FEV292" s="163"/>
      <c r="FEW292" s="163"/>
      <c r="FEX292" s="163"/>
      <c r="FEY292" s="163"/>
      <c r="FEZ292" s="163"/>
      <c r="FFA292" s="163"/>
      <c r="FFB292" s="163"/>
      <c r="FFC292" s="163"/>
      <c r="FFD292" s="163"/>
      <c r="FFE292" s="163"/>
      <c r="FFF292" s="163"/>
      <c r="FFG292" s="163"/>
      <c r="FFH292" s="163"/>
      <c r="FFI292" s="163"/>
      <c r="FFJ292" s="163"/>
      <c r="FFK292" s="163"/>
      <c r="FFL292" s="163"/>
      <c r="FFM292" s="163"/>
      <c r="FFN292" s="163"/>
      <c r="FFO292" s="163"/>
      <c r="FFP292" s="163"/>
      <c r="FFQ292" s="163"/>
      <c r="FFR292" s="163"/>
      <c r="FFS292" s="163"/>
      <c r="FFT292" s="163"/>
      <c r="FFU292" s="163"/>
      <c r="FFV292" s="163"/>
      <c r="FFW292" s="163"/>
      <c r="FFX292" s="163"/>
      <c r="FFY292" s="163"/>
      <c r="FFZ292" s="163"/>
      <c r="FGA292" s="163"/>
      <c r="FGB292" s="163"/>
      <c r="FGC292" s="163"/>
      <c r="FGD292" s="163"/>
      <c r="FGE292" s="163"/>
      <c r="FGF292" s="163"/>
      <c r="FGG292" s="163"/>
      <c r="FGH292" s="163"/>
      <c r="FGI292" s="163"/>
      <c r="FGJ292" s="163"/>
      <c r="FGK292" s="163"/>
      <c r="FGL292" s="163"/>
      <c r="FGM292" s="163"/>
      <c r="FGN292" s="163"/>
      <c r="FGO292" s="163"/>
      <c r="FGP292" s="163"/>
      <c r="FGQ292" s="163"/>
      <c r="FGR292" s="163"/>
      <c r="FGS292" s="163"/>
      <c r="FGT292" s="163"/>
      <c r="FGU292" s="163"/>
      <c r="FGV292" s="163"/>
      <c r="FGW292" s="163"/>
      <c r="FGX292" s="163"/>
      <c r="FGY292" s="163"/>
      <c r="FGZ292" s="163"/>
      <c r="FHA292" s="163"/>
      <c r="FHB292" s="163"/>
      <c r="FHC292" s="163"/>
      <c r="FHD292" s="163"/>
      <c r="FHE292" s="163"/>
      <c r="FHF292" s="163"/>
      <c r="FHG292" s="163"/>
      <c r="FHH292" s="163"/>
      <c r="FHI292" s="163"/>
      <c r="FHJ292" s="163"/>
      <c r="FHK292" s="163"/>
      <c r="FHL292" s="163"/>
      <c r="FHM292" s="163"/>
      <c r="FHN292" s="163"/>
      <c r="FHO292" s="163"/>
      <c r="FHP292" s="163"/>
      <c r="FHQ292" s="163"/>
      <c r="FHR292" s="163"/>
      <c r="FHS292" s="163"/>
      <c r="FHT292" s="163"/>
      <c r="FHU292" s="163"/>
      <c r="FHV292" s="163"/>
      <c r="FHW292" s="163"/>
      <c r="FHX292" s="163"/>
      <c r="FHY292" s="163"/>
      <c r="FHZ292" s="163"/>
      <c r="FIA292" s="163"/>
      <c r="FIB292" s="163"/>
      <c r="FIC292" s="163"/>
      <c r="FID292" s="163"/>
      <c r="FIE292" s="163"/>
      <c r="FIF292" s="163"/>
      <c r="FIG292" s="163"/>
      <c r="FIH292" s="163"/>
      <c r="FII292" s="163"/>
      <c r="FIJ292" s="163"/>
      <c r="FIK292" s="163"/>
      <c r="FIL292" s="163"/>
      <c r="FIM292" s="163"/>
      <c r="FIN292" s="163"/>
      <c r="FIO292" s="163"/>
      <c r="FIP292" s="163"/>
      <c r="FIQ292" s="163"/>
      <c r="FIR292" s="163"/>
      <c r="FIS292" s="163"/>
      <c r="FIT292" s="163"/>
      <c r="FIU292" s="163"/>
      <c r="FIV292" s="163"/>
      <c r="FIW292" s="163"/>
      <c r="FIX292" s="163"/>
      <c r="FIY292" s="163"/>
      <c r="FIZ292" s="163"/>
      <c r="FJA292" s="163"/>
      <c r="FJB292" s="163"/>
      <c r="FJC292" s="163"/>
      <c r="FJD292" s="163"/>
      <c r="FJE292" s="163"/>
      <c r="FJF292" s="163"/>
      <c r="FJG292" s="163"/>
      <c r="FJH292" s="163"/>
      <c r="FJI292" s="163"/>
      <c r="FJJ292" s="163"/>
      <c r="FJK292" s="163"/>
      <c r="FJL292" s="163"/>
      <c r="FJM292" s="163"/>
      <c r="FJN292" s="163"/>
      <c r="FJO292" s="163"/>
      <c r="FJP292" s="163"/>
      <c r="FJQ292" s="163"/>
      <c r="FJR292" s="163"/>
      <c r="FJS292" s="163"/>
      <c r="FJT292" s="163"/>
      <c r="FJU292" s="163"/>
      <c r="FJV292" s="163"/>
      <c r="FJW292" s="163"/>
      <c r="FJX292" s="163"/>
      <c r="FJY292" s="163"/>
      <c r="FJZ292" s="163"/>
      <c r="FKA292" s="163"/>
      <c r="FKB292" s="163"/>
      <c r="FKC292" s="163"/>
      <c r="FKD292" s="163"/>
      <c r="FKE292" s="163"/>
      <c r="FKF292" s="163"/>
      <c r="FKG292" s="163"/>
      <c r="FKH292" s="163"/>
      <c r="FKI292" s="163"/>
      <c r="FKJ292" s="163"/>
      <c r="FKK292" s="163"/>
      <c r="FKL292" s="163"/>
      <c r="FKM292" s="163"/>
      <c r="FKN292" s="163"/>
      <c r="FKO292" s="163"/>
      <c r="FKP292" s="163"/>
      <c r="FKQ292" s="163"/>
      <c r="FKR292" s="163"/>
      <c r="FKS292" s="163"/>
      <c r="FKT292" s="163"/>
      <c r="FKU292" s="163"/>
      <c r="FKV292" s="163"/>
      <c r="FKW292" s="163"/>
      <c r="FKX292" s="163"/>
      <c r="FKY292" s="163"/>
      <c r="FKZ292" s="163"/>
      <c r="FLA292" s="163"/>
      <c r="FLB292" s="163"/>
      <c r="FLC292" s="163"/>
      <c r="FLD292" s="163"/>
      <c r="FLE292" s="163"/>
      <c r="FLF292" s="163"/>
      <c r="FLG292" s="163"/>
      <c r="FLH292" s="163"/>
      <c r="FLI292" s="163"/>
      <c r="FLJ292" s="163"/>
      <c r="FLK292" s="163"/>
      <c r="FLL292" s="163"/>
      <c r="FLM292" s="163"/>
      <c r="FLN292" s="163"/>
      <c r="FLO292" s="163"/>
      <c r="FLP292" s="163"/>
      <c r="FLQ292" s="163"/>
      <c r="FLR292" s="163"/>
      <c r="FLS292" s="163"/>
      <c r="FLT292" s="163"/>
      <c r="FLU292" s="163"/>
      <c r="FLV292" s="163"/>
      <c r="FLW292" s="163"/>
      <c r="FLX292" s="163"/>
      <c r="FLY292" s="163"/>
      <c r="FLZ292" s="163"/>
      <c r="FMA292" s="163"/>
      <c r="FMB292" s="163"/>
      <c r="FMC292" s="163"/>
      <c r="FMD292" s="163"/>
      <c r="FME292" s="163"/>
      <c r="FMF292" s="163"/>
      <c r="FMG292" s="163"/>
      <c r="FMH292" s="163"/>
      <c r="FMI292" s="163"/>
      <c r="FMJ292" s="163"/>
      <c r="FMK292" s="163"/>
      <c r="FML292" s="163"/>
      <c r="FMM292" s="163"/>
      <c r="FMN292" s="163"/>
      <c r="FMO292" s="163"/>
      <c r="FMP292" s="163"/>
      <c r="FMQ292" s="163"/>
      <c r="FMR292" s="163"/>
      <c r="FMS292" s="163"/>
      <c r="FMT292" s="163"/>
      <c r="FMU292" s="163"/>
      <c r="FMV292" s="163"/>
      <c r="FMW292" s="163"/>
      <c r="FMX292" s="163"/>
      <c r="FMY292" s="163"/>
      <c r="FMZ292" s="163"/>
      <c r="FNA292" s="163"/>
      <c r="FNB292" s="163"/>
      <c r="FNC292" s="163"/>
      <c r="FND292" s="163"/>
      <c r="FNE292" s="163"/>
      <c r="FNF292" s="163"/>
      <c r="FNG292" s="163"/>
      <c r="FNH292" s="163"/>
      <c r="FNI292" s="163"/>
      <c r="FNJ292" s="163"/>
      <c r="FNK292" s="163"/>
      <c r="FNL292" s="163"/>
      <c r="FNM292" s="163"/>
      <c r="FNN292" s="163"/>
      <c r="FNO292" s="163"/>
      <c r="FNP292" s="163"/>
      <c r="FNQ292" s="163"/>
      <c r="FNR292" s="163"/>
      <c r="FNS292" s="163"/>
      <c r="FNT292" s="163"/>
      <c r="FNU292" s="163"/>
      <c r="FNV292" s="163"/>
      <c r="FNW292" s="163"/>
      <c r="FNX292" s="163"/>
      <c r="FNY292" s="163"/>
      <c r="FNZ292" s="163"/>
      <c r="FOA292" s="163"/>
      <c r="FOB292" s="163"/>
      <c r="FOC292" s="163"/>
      <c r="FOD292" s="163"/>
      <c r="FOE292" s="163"/>
      <c r="FOF292" s="163"/>
      <c r="FOG292" s="163"/>
      <c r="FOH292" s="163"/>
      <c r="FOI292" s="163"/>
      <c r="FOJ292" s="163"/>
      <c r="FOK292" s="163"/>
      <c r="FOL292" s="163"/>
      <c r="FOM292" s="163"/>
      <c r="FON292" s="163"/>
      <c r="FOO292" s="163"/>
      <c r="FOP292" s="163"/>
      <c r="FOQ292" s="163"/>
      <c r="FOR292" s="163"/>
      <c r="FOS292" s="163"/>
      <c r="FOT292" s="163"/>
      <c r="FOU292" s="163"/>
      <c r="FOV292" s="163"/>
      <c r="FOW292" s="163"/>
      <c r="FOX292" s="163"/>
      <c r="FOY292" s="163"/>
      <c r="FOZ292" s="163"/>
      <c r="FPA292" s="163"/>
      <c r="FPB292" s="163"/>
      <c r="FPC292" s="163"/>
      <c r="FPD292" s="163"/>
      <c r="FPE292" s="163"/>
      <c r="FPF292" s="163"/>
      <c r="FPG292" s="163"/>
      <c r="FPH292" s="163"/>
      <c r="FPI292" s="163"/>
      <c r="FPJ292" s="163"/>
      <c r="FPK292" s="163"/>
      <c r="FPL292" s="163"/>
      <c r="FPM292" s="163"/>
      <c r="FPN292" s="163"/>
      <c r="FPO292" s="163"/>
      <c r="FPP292" s="163"/>
      <c r="FPQ292" s="163"/>
      <c r="FPR292" s="163"/>
      <c r="FPS292" s="163"/>
      <c r="FPT292" s="163"/>
      <c r="FPU292" s="163"/>
      <c r="FPV292" s="163"/>
      <c r="FPW292" s="163"/>
      <c r="FPX292" s="163"/>
      <c r="FPY292" s="163"/>
      <c r="FPZ292" s="163"/>
      <c r="FQA292" s="163"/>
      <c r="FQB292" s="163"/>
      <c r="FQC292" s="163"/>
      <c r="FQD292" s="163"/>
      <c r="FQE292" s="163"/>
      <c r="FQF292" s="163"/>
      <c r="FQG292" s="163"/>
      <c r="FQH292" s="163"/>
      <c r="FQI292" s="163"/>
      <c r="FQJ292" s="163"/>
      <c r="FQK292" s="163"/>
      <c r="FQL292" s="163"/>
      <c r="FQM292" s="163"/>
      <c r="FQN292" s="163"/>
      <c r="FQO292" s="163"/>
      <c r="FQP292" s="163"/>
      <c r="FQQ292" s="163"/>
      <c r="FQR292" s="163"/>
      <c r="FQS292" s="163"/>
      <c r="FQT292" s="163"/>
      <c r="FQU292" s="163"/>
      <c r="FQV292" s="163"/>
      <c r="FQW292" s="163"/>
      <c r="FQX292" s="163"/>
      <c r="FQY292" s="163"/>
      <c r="FQZ292" s="163"/>
      <c r="FRA292" s="163"/>
      <c r="FRB292" s="163"/>
      <c r="FRC292" s="163"/>
      <c r="FRD292" s="163"/>
      <c r="FRE292" s="163"/>
      <c r="FRF292" s="163"/>
      <c r="FRG292" s="163"/>
      <c r="FRH292" s="163"/>
      <c r="FRI292" s="163"/>
      <c r="FRJ292" s="163"/>
      <c r="FRK292" s="163"/>
      <c r="FRL292" s="163"/>
      <c r="FRM292" s="163"/>
      <c r="FRN292" s="163"/>
      <c r="FRO292" s="163"/>
      <c r="FRP292" s="163"/>
      <c r="FRQ292" s="163"/>
      <c r="FRR292" s="163"/>
      <c r="FRS292" s="163"/>
      <c r="FRT292" s="163"/>
      <c r="FRU292" s="163"/>
      <c r="FRV292" s="163"/>
      <c r="FRW292" s="163"/>
      <c r="FRX292" s="163"/>
      <c r="FRY292" s="163"/>
      <c r="FRZ292" s="163"/>
      <c r="FSA292" s="163"/>
      <c r="FSB292" s="163"/>
      <c r="FSC292" s="163"/>
      <c r="FSD292" s="163"/>
      <c r="FSE292" s="163"/>
      <c r="FSF292" s="163"/>
      <c r="FSG292" s="163"/>
      <c r="FSH292" s="163"/>
      <c r="FSI292" s="163"/>
      <c r="FSJ292" s="163"/>
      <c r="FSK292" s="163"/>
      <c r="FSL292" s="163"/>
      <c r="FSM292" s="163"/>
      <c r="FSN292" s="163"/>
      <c r="FSO292" s="163"/>
      <c r="FSP292" s="163"/>
      <c r="FSQ292" s="163"/>
      <c r="FSR292" s="163"/>
      <c r="FSS292" s="163"/>
      <c r="FST292" s="163"/>
      <c r="FSU292" s="163"/>
      <c r="FSV292" s="163"/>
      <c r="FSW292" s="163"/>
      <c r="FSX292" s="163"/>
      <c r="FSY292" s="163"/>
      <c r="FSZ292" s="163"/>
      <c r="FTA292" s="163"/>
      <c r="FTB292" s="163"/>
      <c r="FTC292" s="163"/>
      <c r="FTD292" s="163"/>
      <c r="FTE292" s="163"/>
      <c r="FTF292" s="163"/>
      <c r="FTG292" s="163"/>
      <c r="FTH292" s="163"/>
      <c r="FTI292" s="163"/>
      <c r="FTJ292" s="163"/>
      <c r="FTK292" s="163"/>
      <c r="FTL292" s="163"/>
      <c r="FTM292" s="163"/>
      <c r="FTN292" s="163"/>
      <c r="FTO292" s="163"/>
      <c r="FTP292" s="163"/>
      <c r="FTQ292" s="163"/>
      <c r="FTR292" s="163"/>
      <c r="FTS292" s="163"/>
      <c r="FTT292" s="163"/>
      <c r="FTU292" s="163"/>
      <c r="FTV292" s="163"/>
      <c r="FTW292" s="163"/>
      <c r="FTX292" s="163"/>
      <c r="FTY292" s="163"/>
      <c r="FTZ292" s="163"/>
      <c r="FUA292" s="163"/>
      <c r="FUB292" s="163"/>
      <c r="FUC292" s="163"/>
      <c r="FUD292" s="163"/>
      <c r="FUE292" s="163"/>
      <c r="FUF292" s="163"/>
      <c r="FUG292" s="163"/>
      <c r="FUH292" s="163"/>
      <c r="FUI292" s="163"/>
      <c r="FUJ292" s="163"/>
      <c r="FUK292" s="163"/>
      <c r="FUL292" s="163"/>
      <c r="FUM292" s="163"/>
      <c r="FUN292" s="163"/>
      <c r="FUO292" s="163"/>
      <c r="FUP292" s="163"/>
      <c r="FUQ292" s="163"/>
      <c r="FUR292" s="163"/>
      <c r="FUS292" s="163"/>
      <c r="FUT292" s="163"/>
      <c r="FUU292" s="163"/>
      <c r="FUV292" s="163"/>
      <c r="FUW292" s="163"/>
      <c r="FUX292" s="163"/>
      <c r="FUY292" s="163"/>
      <c r="FUZ292" s="163"/>
      <c r="FVA292" s="163"/>
      <c r="FVB292" s="163"/>
      <c r="FVC292" s="163"/>
      <c r="FVD292" s="163"/>
      <c r="FVE292" s="163"/>
      <c r="FVF292" s="163"/>
      <c r="FVG292" s="163"/>
      <c r="FVH292" s="163"/>
      <c r="FVI292" s="163"/>
      <c r="FVJ292" s="163"/>
      <c r="FVK292" s="163"/>
      <c r="FVL292" s="163"/>
      <c r="FVM292" s="163"/>
      <c r="FVN292" s="163"/>
      <c r="FVO292" s="163"/>
      <c r="FVP292" s="163"/>
      <c r="FVQ292" s="163"/>
      <c r="FVR292" s="163"/>
      <c r="FVS292" s="163"/>
      <c r="FVT292" s="163"/>
      <c r="FVU292" s="163"/>
      <c r="FVV292" s="163"/>
      <c r="FVW292" s="163"/>
      <c r="FVX292" s="163"/>
      <c r="FVY292" s="163"/>
      <c r="FVZ292" s="163"/>
      <c r="FWA292" s="163"/>
      <c r="FWB292" s="163"/>
      <c r="FWC292" s="163"/>
      <c r="FWD292" s="163"/>
      <c r="FWE292" s="163"/>
      <c r="FWF292" s="163"/>
      <c r="FWG292" s="163"/>
      <c r="FWH292" s="163"/>
      <c r="FWI292" s="163"/>
      <c r="FWJ292" s="163"/>
      <c r="FWK292" s="163"/>
      <c r="FWL292" s="163"/>
      <c r="FWM292" s="163"/>
      <c r="FWN292" s="163"/>
      <c r="FWO292" s="163"/>
      <c r="FWP292" s="163"/>
      <c r="FWQ292" s="163"/>
      <c r="FWR292" s="163"/>
      <c r="FWS292" s="163"/>
      <c r="FWT292" s="163"/>
      <c r="FWU292" s="163"/>
      <c r="FWV292" s="163"/>
      <c r="FWW292" s="163"/>
      <c r="FWX292" s="163"/>
      <c r="FWY292" s="163"/>
      <c r="FWZ292" s="163"/>
      <c r="FXA292" s="163"/>
      <c r="FXB292" s="163"/>
      <c r="FXC292" s="163"/>
      <c r="FXD292" s="163"/>
      <c r="FXE292" s="163"/>
      <c r="FXF292" s="163"/>
      <c r="FXG292" s="163"/>
      <c r="FXH292" s="163"/>
      <c r="FXI292" s="163"/>
      <c r="FXJ292" s="163"/>
      <c r="FXK292" s="163"/>
      <c r="FXL292" s="163"/>
      <c r="FXM292" s="163"/>
      <c r="FXN292" s="163"/>
      <c r="FXO292" s="163"/>
      <c r="FXP292" s="163"/>
      <c r="FXQ292" s="163"/>
      <c r="FXR292" s="163"/>
      <c r="FXS292" s="163"/>
      <c r="FXT292" s="163"/>
      <c r="FXU292" s="163"/>
      <c r="FXV292" s="163"/>
      <c r="FXW292" s="163"/>
      <c r="FXX292" s="163"/>
      <c r="FXY292" s="163"/>
      <c r="FXZ292" s="163"/>
      <c r="FYA292" s="163"/>
      <c r="FYB292" s="163"/>
      <c r="FYC292" s="163"/>
      <c r="FYD292" s="163"/>
      <c r="FYE292" s="163"/>
      <c r="FYF292" s="163"/>
      <c r="FYG292" s="163"/>
      <c r="FYH292" s="163"/>
      <c r="FYI292" s="163"/>
      <c r="FYJ292" s="163"/>
      <c r="FYK292" s="163"/>
      <c r="FYL292" s="163"/>
      <c r="FYM292" s="163"/>
      <c r="FYN292" s="163"/>
      <c r="FYO292" s="163"/>
      <c r="FYP292" s="163"/>
      <c r="FYQ292" s="163"/>
      <c r="FYR292" s="163"/>
      <c r="FYS292" s="163"/>
      <c r="FYT292" s="163"/>
      <c r="FYU292" s="163"/>
      <c r="FYV292" s="163"/>
      <c r="FYW292" s="163"/>
      <c r="FYX292" s="163"/>
      <c r="FYY292" s="163"/>
      <c r="FYZ292" s="163"/>
      <c r="FZA292" s="163"/>
      <c r="FZB292" s="163"/>
      <c r="FZC292" s="163"/>
      <c r="FZD292" s="163"/>
      <c r="FZE292" s="163"/>
      <c r="FZF292" s="163"/>
      <c r="FZG292" s="163"/>
      <c r="FZH292" s="163"/>
      <c r="FZI292" s="163"/>
      <c r="FZJ292" s="163"/>
      <c r="FZK292" s="163"/>
      <c r="FZL292" s="163"/>
      <c r="FZM292" s="163"/>
      <c r="FZN292" s="163"/>
      <c r="FZO292" s="163"/>
      <c r="FZP292" s="163"/>
      <c r="FZQ292" s="163"/>
      <c r="FZR292" s="163"/>
      <c r="FZS292" s="163"/>
      <c r="FZT292" s="163"/>
      <c r="FZU292" s="163"/>
      <c r="FZV292" s="163"/>
      <c r="FZW292" s="163"/>
      <c r="FZX292" s="163"/>
      <c r="FZY292" s="163"/>
      <c r="FZZ292" s="163"/>
      <c r="GAA292" s="163"/>
      <c r="GAB292" s="163"/>
      <c r="GAC292" s="163"/>
      <c r="GAD292" s="163"/>
      <c r="GAE292" s="163"/>
      <c r="GAF292" s="163"/>
      <c r="GAG292" s="163"/>
      <c r="GAH292" s="163"/>
      <c r="GAI292" s="163"/>
      <c r="GAJ292" s="163"/>
      <c r="GAK292" s="163"/>
      <c r="GAL292" s="163"/>
      <c r="GAM292" s="163"/>
      <c r="GAN292" s="163"/>
      <c r="GAO292" s="163"/>
      <c r="GAP292" s="163"/>
      <c r="GAQ292" s="163"/>
      <c r="GAR292" s="163"/>
      <c r="GAS292" s="163"/>
      <c r="GAT292" s="163"/>
      <c r="GAU292" s="163"/>
      <c r="GAV292" s="163"/>
      <c r="GAW292" s="163"/>
      <c r="GAX292" s="163"/>
      <c r="GAY292" s="163"/>
      <c r="GAZ292" s="163"/>
      <c r="GBA292" s="163"/>
      <c r="GBB292" s="163"/>
      <c r="GBC292" s="163"/>
      <c r="GBD292" s="163"/>
      <c r="GBE292" s="163"/>
      <c r="GBF292" s="163"/>
      <c r="GBG292" s="163"/>
      <c r="GBH292" s="163"/>
      <c r="GBI292" s="163"/>
      <c r="GBJ292" s="163"/>
      <c r="GBK292" s="163"/>
      <c r="GBL292" s="163"/>
      <c r="GBM292" s="163"/>
      <c r="GBN292" s="163"/>
      <c r="GBO292" s="163"/>
      <c r="GBP292" s="163"/>
      <c r="GBQ292" s="163"/>
      <c r="GBR292" s="163"/>
      <c r="GBS292" s="163"/>
      <c r="GBT292" s="163"/>
      <c r="GBU292" s="163"/>
      <c r="GBV292" s="163"/>
      <c r="GBW292" s="163"/>
      <c r="GBX292" s="163"/>
      <c r="GBY292" s="163"/>
      <c r="GBZ292" s="163"/>
      <c r="GCA292" s="163"/>
      <c r="GCB292" s="163"/>
      <c r="GCC292" s="163"/>
      <c r="GCD292" s="163"/>
      <c r="GCE292" s="163"/>
      <c r="GCF292" s="163"/>
      <c r="GCG292" s="163"/>
      <c r="GCH292" s="163"/>
      <c r="GCI292" s="163"/>
      <c r="GCJ292" s="163"/>
      <c r="GCK292" s="163"/>
      <c r="GCL292" s="163"/>
      <c r="GCM292" s="163"/>
      <c r="GCN292" s="163"/>
      <c r="GCO292" s="163"/>
      <c r="GCP292" s="163"/>
      <c r="GCQ292" s="163"/>
      <c r="GCR292" s="163"/>
      <c r="GCS292" s="163"/>
      <c r="GCT292" s="163"/>
      <c r="GCU292" s="163"/>
      <c r="GCV292" s="163"/>
      <c r="GCW292" s="163"/>
      <c r="GCX292" s="163"/>
      <c r="GCY292" s="163"/>
      <c r="GCZ292" s="163"/>
      <c r="GDA292" s="163"/>
      <c r="GDB292" s="163"/>
      <c r="GDC292" s="163"/>
      <c r="GDD292" s="163"/>
      <c r="GDE292" s="163"/>
      <c r="GDF292" s="163"/>
      <c r="GDG292" s="163"/>
      <c r="GDH292" s="163"/>
      <c r="GDI292" s="163"/>
      <c r="GDJ292" s="163"/>
      <c r="GDK292" s="163"/>
      <c r="GDL292" s="163"/>
      <c r="GDM292" s="163"/>
      <c r="GDN292" s="163"/>
      <c r="GDO292" s="163"/>
      <c r="GDP292" s="163"/>
      <c r="GDQ292" s="163"/>
      <c r="GDR292" s="163"/>
      <c r="GDS292" s="163"/>
      <c r="GDT292" s="163"/>
      <c r="GDU292" s="163"/>
      <c r="GDV292" s="163"/>
      <c r="GDW292" s="163"/>
      <c r="GDX292" s="163"/>
      <c r="GDY292" s="163"/>
      <c r="GDZ292" s="163"/>
      <c r="GEA292" s="163"/>
      <c r="GEB292" s="163"/>
      <c r="GEC292" s="163"/>
      <c r="GED292" s="163"/>
      <c r="GEE292" s="163"/>
      <c r="GEF292" s="163"/>
      <c r="GEG292" s="163"/>
      <c r="GEH292" s="163"/>
      <c r="GEI292" s="163"/>
      <c r="GEJ292" s="163"/>
      <c r="GEK292" s="163"/>
      <c r="GEL292" s="163"/>
      <c r="GEM292" s="163"/>
      <c r="GEN292" s="163"/>
      <c r="GEO292" s="163"/>
      <c r="GEP292" s="163"/>
      <c r="GEQ292" s="163"/>
      <c r="GER292" s="163"/>
      <c r="GES292" s="163"/>
      <c r="GET292" s="163"/>
      <c r="GEU292" s="163"/>
      <c r="GEV292" s="163"/>
      <c r="GEW292" s="163"/>
      <c r="GEX292" s="163"/>
      <c r="GEY292" s="163"/>
      <c r="GEZ292" s="163"/>
      <c r="GFA292" s="163"/>
      <c r="GFB292" s="163"/>
      <c r="GFC292" s="163"/>
      <c r="GFD292" s="163"/>
      <c r="GFE292" s="163"/>
      <c r="GFF292" s="163"/>
      <c r="GFG292" s="163"/>
      <c r="GFH292" s="163"/>
      <c r="GFI292" s="163"/>
      <c r="GFJ292" s="163"/>
      <c r="GFK292" s="163"/>
      <c r="GFL292" s="163"/>
      <c r="GFM292" s="163"/>
      <c r="GFN292" s="163"/>
      <c r="GFO292" s="163"/>
      <c r="GFP292" s="163"/>
      <c r="GFQ292" s="163"/>
      <c r="GFR292" s="163"/>
      <c r="GFS292" s="163"/>
      <c r="GFT292" s="163"/>
      <c r="GFU292" s="163"/>
      <c r="GFV292" s="163"/>
      <c r="GFW292" s="163"/>
      <c r="GFX292" s="163"/>
      <c r="GFY292" s="163"/>
      <c r="GFZ292" s="163"/>
      <c r="GGA292" s="163"/>
      <c r="GGB292" s="163"/>
      <c r="GGC292" s="163"/>
      <c r="GGD292" s="163"/>
      <c r="GGE292" s="163"/>
      <c r="GGF292" s="163"/>
      <c r="GGG292" s="163"/>
      <c r="GGH292" s="163"/>
      <c r="GGI292" s="163"/>
      <c r="GGJ292" s="163"/>
      <c r="GGK292" s="163"/>
      <c r="GGL292" s="163"/>
      <c r="GGM292" s="163"/>
      <c r="GGN292" s="163"/>
      <c r="GGO292" s="163"/>
      <c r="GGP292" s="163"/>
      <c r="GGQ292" s="163"/>
      <c r="GGR292" s="163"/>
      <c r="GGS292" s="163"/>
      <c r="GGT292" s="163"/>
      <c r="GGU292" s="163"/>
      <c r="GGV292" s="163"/>
      <c r="GGW292" s="163"/>
      <c r="GGX292" s="163"/>
      <c r="GGY292" s="163"/>
      <c r="GGZ292" s="163"/>
      <c r="GHA292" s="163"/>
      <c r="GHB292" s="163"/>
      <c r="GHC292" s="163"/>
      <c r="GHD292" s="163"/>
      <c r="GHE292" s="163"/>
      <c r="GHF292" s="163"/>
      <c r="GHG292" s="163"/>
      <c r="GHH292" s="163"/>
      <c r="GHI292" s="163"/>
      <c r="GHJ292" s="163"/>
      <c r="GHK292" s="163"/>
      <c r="GHL292" s="163"/>
      <c r="GHM292" s="163"/>
      <c r="GHN292" s="163"/>
      <c r="GHO292" s="163"/>
      <c r="GHP292" s="163"/>
      <c r="GHQ292" s="163"/>
      <c r="GHR292" s="163"/>
      <c r="GHS292" s="163"/>
      <c r="GHT292" s="163"/>
      <c r="GHU292" s="163"/>
      <c r="GHV292" s="163"/>
      <c r="GHW292" s="163"/>
      <c r="GHX292" s="163"/>
      <c r="GHY292" s="163"/>
      <c r="GHZ292" s="163"/>
      <c r="GIA292" s="163"/>
      <c r="GIB292" s="163"/>
      <c r="GIC292" s="163"/>
      <c r="GID292" s="163"/>
      <c r="GIE292" s="163"/>
      <c r="GIF292" s="163"/>
      <c r="GIG292" s="163"/>
      <c r="GIH292" s="163"/>
      <c r="GII292" s="163"/>
      <c r="GIJ292" s="163"/>
      <c r="GIK292" s="163"/>
      <c r="GIL292" s="163"/>
      <c r="GIM292" s="163"/>
      <c r="GIN292" s="163"/>
      <c r="GIO292" s="163"/>
      <c r="GIP292" s="163"/>
      <c r="GIQ292" s="163"/>
      <c r="GIR292" s="163"/>
      <c r="GIS292" s="163"/>
      <c r="GIT292" s="163"/>
      <c r="GIU292" s="163"/>
      <c r="GIV292" s="163"/>
      <c r="GIW292" s="163"/>
      <c r="GIX292" s="163"/>
      <c r="GIY292" s="163"/>
      <c r="GIZ292" s="163"/>
      <c r="GJA292" s="163"/>
      <c r="GJB292" s="163"/>
      <c r="GJC292" s="163"/>
      <c r="GJD292" s="163"/>
      <c r="GJE292" s="163"/>
      <c r="GJF292" s="163"/>
      <c r="GJG292" s="163"/>
      <c r="GJH292" s="163"/>
      <c r="GJI292" s="163"/>
      <c r="GJJ292" s="163"/>
      <c r="GJK292" s="163"/>
      <c r="GJL292" s="163"/>
      <c r="GJM292" s="163"/>
      <c r="GJN292" s="163"/>
      <c r="GJO292" s="163"/>
      <c r="GJP292" s="163"/>
      <c r="GJQ292" s="163"/>
      <c r="GJR292" s="163"/>
      <c r="GJS292" s="163"/>
      <c r="GJT292" s="163"/>
      <c r="GJU292" s="163"/>
      <c r="GJV292" s="163"/>
      <c r="GJW292" s="163"/>
      <c r="GJX292" s="163"/>
      <c r="GJY292" s="163"/>
      <c r="GJZ292" s="163"/>
      <c r="GKA292" s="163"/>
      <c r="GKB292" s="163"/>
      <c r="GKC292" s="163"/>
      <c r="GKD292" s="163"/>
      <c r="GKE292" s="163"/>
      <c r="GKF292" s="163"/>
      <c r="GKG292" s="163"/>
      <c r="GKH292" s="163"/>
      <c r="GKI292" s="163"/>
      <c r="GKJ292" s="163"/>
      <c r="GKK292" s="163"/>
      <c r="GKL292" s="163"/>
      <c r="GKM292" s="163"/>
      <c r="GKN292" s="163"/>
      <c r="GKO292" s="163"/>
      <c r="GKP292" s="163"/>
      <c r="GKQ292" s="163"/>
      <c r="GKR292" s="163"/>
      <c r="GKS292" s="163"/>
      <c r="GKT292" s="163"/>
      <c r="GKU292" s="163"/>
      <c r="GKV292" s="163"/>
      <c r="GKW292" s="163"/>
      <c r="GKX292" s="163"/>
      <c r="GKY292" s="163"/>
      <c r="GKZ292" s="163"/>
      <c r="GLA292" s="163"/>
      <c r="GLB292" s="163"/>
      <c r="GLC292" s="163"/>
      <c r="GLD292" s="163"/>
      <c r="GLE292" s="163"/>
      <c r="GLF292" s="163"/>
      <c r="GLG292" s="163"/>
      <c r="GLH292" s="163"/>
      <c r="GLI292" s="163"/>
      <c r="GLJ292" s="163"/>
      <c r="GLK292" s="163"/>
      <c r="GLL292" s="163"/>
      <c r="GLM292" s="163"/>
      <c r="GLN292" s="163"/>
      <c r="GLO292" s="163"/>
      <c r="GLP292" s="163"/>
      <c r="GLQ292" s="163"/>
      <c r="GLR292" s="163"/>
      <c r="GLS292" s="163"/>
      <c r="GLT292" s="163"/>
      <c r="GLU292" s="163"/>
      <c r="GLV292" s="163"/>
      <c r="GLW292" s="163"/>
      <c r="GLX292" s="163"/>
      <c r="GLY292" s="163"/>
      <c r="GLZ292" s="163"/>
      <c r="GMA292" s="163"/>
      <c r="GMB292" s="163"/>
      <c r="GMC292" s="163"/>
      <c r="GMD292" s="163"/>
      <c r="GME292" s="163"/>
      <c r="GMF292" s="163"/>
      <c r="GMG292" s="163"/>
      <c r="GMH292" s="163"/>
      <c r="GMI292" s="163"/>
      <c r="GMJ292" s="163"/>
      <c r="GMK292" s="163"/>
      <c r="GML292" s="163"/>
      <c r="GMM292" s="163"/>
      <c r="GMN292" s="163"/>
      <c r="GMO292" s="163"/>
      <c r="GMP292" s="163"/>
      <c r="GMQ292" s="163"/>
      <c r="GMR292" s="163"/>
      <c r="GMS292" s="163"/>
      <c r="GMT292" s="163"/>
      <c r="GMU292" s="163"/>
      <c r="GMV292" s="163"/>
      <c r="GMW292" s="163"/>
      <c r="GMX292" s="163"/>
      <c r="GMY292" s="163"/>
      <c r="GMZ292" s="163"/>
      <c r="GNA292" s="163"/>
      <c r="GNB292" s="163"/>
      <c r="GNC292" s="163"/>
      <c r="GND292" s="163"/>
      <c r="GNE292" s="163"/>
      <c r="GNF292" s="163"/>
      <c r="GNG292" s="163"/>
      <c r="GNH292" s="163"/>
      <c r="GNI292" s="163"/>
      <c r="GNJ292" s="163"/>
      <c r="GNK292" s="163"/>
      <c r="GNL292" s="163"/>
      <c r="GNM292" s="163"/>
      <c r="GNN292" s="163"/>
      <c r="GNO292" s="163"/>
      <c r="GNP292" s="163"/>
      <c r="GNQ292" s="163"/>
      <c r="GNR292" s="163"/>
      <c r="GNS292" s="163"/>
      <c r="GNT292" s="163"/>
      <c r="GNU292" s="163"/>
      <c r="GNV292" s="163"/>
      <c r="GNW292" s="163"/>
      <c r="GNX292" s="163"/>
      <c r="GNY292" s="163"/>
      <c r="GNZ292" s="163"/>
      <c r="GOA292" s="163"/>
      <c r="GOB292" s="163"/>
      <c r="GOC292" s="163"/>
      <c r="GOD292" s="163"/>
      <c r="GOE292" s="163"/>
      <c r="GOF292" s="163"/>
      <c r="GOG292" s="163"/>
      <c r="GOH292" s="163"/>
      <c r="GOI292" s="163"/>
      <c r="GOJ292" s="163"/>
      <c r="GOK292" s="163"/>
      <c r="GOL292" s="163"/>
      <c r="GOM292" s="163"/>
      <c r="GON292" s="163"/>
      <c r="GOO292" s="163"/>
      <c r="GOP292" s="163"/>
      <c r="GOQ292" s="163"/>
      <c r="GOR292" s="163"/>
      <c r="GOS292" s="163"/>
      <c r="GOT292" s="163"/>
      <c r="GOU292" s="163"/>
      <c r="GOV292" s="163"/>
      <c r="GOW292" s="163"/>
      <c r="GOX292" s="163"/>
      <c r="GOY292" s="163"/>
      <c r="GOZ292" s="163"/>
      <c r="GPA292" s="163"/>
      <c r="GPB292" s="163"/>
      <c r="GPC292" s="163"/>
      <c r="GPD292" s="163"/>
      <c r="GPE292" s="163"/>
      <c r="GPF292" s="163"/>
      <c r="GPG292" s="163"/>
      <c r="GPH292" s="163"/>
      <c r="GPI292" s="163"/>
      <c r="GPJ292" s="163"/>
      <c r="GPK292" s="163"/>
      <c r="GPL292" s="163"/>
      <c r="GPM292" s="163"/>
      <c r="GPN292" s="163"/>
      <c r="GPO292" s="163"/>
      <c r="GPP292" s="163"/>
      <c r="GPQ292" s="163"/>
      <c r="GPR292" s="163"/>
      <c r="GPS292" s="163"/>
      <c r="GPT292" s="163"/>
      <c r="GPU292" s="163"/>
      <c r="GPV292" s="163"/>
      <c r="GPW292" s="163"/>
      <c r="GPX292" s="163"/>
      <c r="GPY292" s="163"/>
      <c r="GPZ292" s="163"/>
      <c r="GQA292" s="163"/>
      <c r="GQB292" s="163"/>
      <c r="GQC292" s="163"/>
      <c r="GQD292" s="163"/>
      <c r="GQE292" s="163"/>
      <c r="GQF292" s="163"/>
      <c r="GQG292" s="163"/>
      <c r="GQH292" s="163"/>
      <c r="GQI292" s="163"/>
      <c r="GQJ292" s="163"/>
      <c r="GQK292" s="163"/>
      <c r="GQL292" s="163"/>
      <c r="GQM292" s="163"/>
      <c r="GQN292" s="163"/>
      <c r="GQO292" s="163"/>
      <c r="GQP292" s="163"/>
      <c r="GQQ292" s="163"/>
      <c r="GQR292" s="163"/>
      <c r="GQS292" s="163"/>
      <c r="GQT292" s="163"/>
      <c r="GQU292" s="163"/>
      <c r="GQV292" s="163"/>
      <c r="GQW292" s="163"/>
      <c r="GQX292" s="163"/>
      <c r="GQY292" s="163"/>
      <c r="GQZ292" s="163"/>
      <c r="GRA292" s="163"/>
      <c r="GRB292" s="163"/>
      <c r="GRC292" s="163"/>
      <c r="GRD292" s="163"/>
      <c r="GRE292" s="163"/>
      <c r="GRF292" s="163"/>
      <c r="GRG292" s="163"/>
      <c r="GRH292" s="163"/>
      <c r="GRI292" s="163"/>
      <c r="GRJ292" s="163"/>
      <c r="GRK292" s="163"/>
      <c r="GRL292" s="163"/>
      <c r="GRM292" s="163"/>
      <c r="GRN292" s="163"/>
      <c r="GRO292" s="163"/>
      <c r="GRP292" s="163"/>
      <c r="GRQ292" s="163"/>
      <c r="GRR292" s="163"/>
      <c r="GRS292" s="163"/>
      <c r="GRT292" s="163"/>
      <c r="GRU292" s="163"/>
      <c r="GRV292" s="163"/>
      <c r="GRW292" s="163"/>
      <c r="GRX292" s="163"/>
      <c r="GRY292" s="163"/>
      <c r="GRZ292" s="163"/>
      <c r="GSA292" s="163"/>
      <c r="GSB292" s="163"/>
      <c r="GSC292" s="163"/>
      <c r="GSD292" s="163"/>
      <c r="GSE292" s="163"/>
      <c r="GSF292" s="163"/>
      <c r="GSG292" s="163"/>
      <c r="GSH292" s="163"/>
      <c r="GSI292" s="163"/>
      <c r="GSJ292" s="163"/>
      <c r="GSK292" s="163"/>
      <c r="GSL292" s="163"/>
      <c r="GSM292" s="163"/>
      <c r="GSN292" s="163"/>
      <c r="GSO292" s="163"/>
      <c r="GSP292" s="163"/>
      <c r="GSQ292" s="163"/>
      <c r="GSR292" s="163"/>
      <c r="GSS292" s="163"/>
      <c r="GST292" s="163"/>
      <c r="GSU292" s="163"/>
      <c r="GSV292" s="163"/>
      <c r="GSW292" s="163"/>
      <c r="GSX292" s="163"/>
      <c r="GSY292" s="163"/>
      <c r="GSZ292" s="163"/>
      <c r="GTA292" s="163"/>
      <c r="GTB292" s="163"/>
      <c r="GTC292" s="163"/>
      <c r="GTD292" s="163"/>
      <c r="GTE292" s="163"/>
      <c r="GTF292" s="163"/>
      <c r="GTG292" s="163"/>
      <c r="GTH292" s="163"/>
      <c r="GTI292" s="163"/>
      <c r="GTJ292" s="163"/>
      <c r="GTK292" s="163"/>
      <c r="GTL292" s="163"/>
      <c r="GTM292" s="163"/>
      <c r="GTN292" s="163"/>
      <c r="GTO292" s="163"/>
      <c r="GTP292" s="163"/>
      <c r="GTQ292" s="163"/>
      <c r="GTR292" s="163"/>
      <c r="GTS292" s="163"/>
      <c r="GTT292" s="163"/>
      <c r="GTU292" s="163"/>
      <c r="GTV292" s="163"/>
      <c r="GTW292" s="163"/>
      <c r="GTX292" s="163"/>
      <c r="GTY292" s="163"/>
      <c r="GTZ292" s="163"/>
      <c r="GUA292" s="163"/>
      <c r="GUB292" s="163"/>
      <c r="GUC292" s="163"/>
      <c r="GUD292" s="163"/>
      <c r="GUE292" s="163"/>
      <c r="GUF292" s="163"/>
      <c r="GUG292" s="163"/>
      <c r="GUH292" s="163"/>
      <c r="GUI292" s="163"/>
      <c r="GUJ292" s="163"/>
      <c r="GUK292" s="163"/>
      <c r="GUL292" s="163"/>
      <c r="GUM292" s="163"/>
      <c r="GUN292" s="163"/>
      <c r="GUO292" s="163"/>
      <c r="GUP292" s="163"/>
      <c r="GUQ292" s="163"/>
      <c r="GUR292" s="163"/>
      <c r="GUS292" s="163"/>
      <c r="GUT292" s="163"/>
      <c r="GUU292" s="163"/>
      <c r="GUV292" s="163"/>
      <c r="GUW292" s="163"/>
      <c r="GUX292" s="163"/>
      <c r="GUY292" s="163"/>
      <c r="GUZ292" s="163"/>
      <c r="GVA292" s="163"/>
      <c r="GVB292" s="163"/>
      <c r="GVC292" s="163"/>
      <c r="GVD292" s="163"/>
      <c r="GVE292" s="163"/>
      <c r="GVF292" s="163"/>
      <c r="GVG292" s="163"/>
      <c r="GVH292" s="163"/>
      <c r="GVI292" s="163"/>
      <c r="GVJ292" s="163"/>
      <c r="GVK292" s="163"/>
      <c r="GVL292" s="163"/>
      <c r="GVM292" s="163"/>
      <c r="GVN292" s="163"/>
      <c r="GVO292" s="163"/>
      <c r="GVP292" s="163"/>
      <c r="GVQ292" s="163"/>
      <c r="GVR292" s="163"/>
      <c r="GVS292" s="163"/>
      <c r="GVT292" s="163"/>
      <c r="GVU292" s="163"/>
      <c r="GVV292" s="163"/>
      <c r="GVW292" s="163"/>
      <c r="GVX292" s="163"/>
      <c r="GVY292" s="163"/>
      <c r="GVZ292" s="163"/>
      <c r="GWA292" s="163"/>
      <c r="GWB292" s="163"/>
      <c r="GWC292" s="163"/>
      <c r="GWD292" s="163"/>
      <c r="GWE292" s="163"/>
      <c r="GWF292" s="163"/>
      <c r="GWG292" s="163"/>
      <c r="GWH292" s="163"/>
      <c r="GWI292" s="163"/>
      <c r="GWJ292" s="163"/>
      <c r="GWK292" s="163"/>
      <c r="GWL292" s="163"/>
      <c r="GWM292" s="163"/>
      <c r="GWN292" s="163"/>
      <c r="GWO292" s="163"/>
      <c r="GWP292" s="163"/>
      <c r="GWQ292" s="163"/>
      <c r="GWR292" s="163"/>
      <c r="GWS292" s="163"/>
      <c r="GWT292" s="163"/>
      <c r="GWU292" s="163"/>
      <c r="GWV292" s="163"/>
      <c r="GWW292" s="163"/>
      <c r="GWX292" s="163"/>
      <c r="GWY292" s="163"/>
      <c r="GWZ292" s="163"/>
      <c r="GXA292" s="163"/>
      <c r="GXB292" s="163"/>
      <c r="GXC292" s="163"/>
      <c r="GXD292" s="163"/>
      <c r="GXE292" s="163"/>
      <c r="GXF292" s="163"/>
      <c r="GXG292" s="163"/>
      <c r="GXH292" s="163"/>
      <c r="GXI292" s="163"/>
      <c r="GXJ292" s="163"/>
      <c r="GXK292" s="163"/>
      <c r="GXL292" s="163"/>
      <c r="GXM292" s="163"/>
      <c r="GXN292" s="163"/>
      <c r="GXO292" s="163"/>
      <c r="GXP292" s="163"/>
      <c r="GXQ292" s="163"/>
      <c r="GXR292" s="163"/>
      <c r="GXS292" s="163"/>
      <c r="GXT292" s="163"/>
      <c r="GXU292" s="163"/>
      <c r="GXV292" s="163"/>
      <c r="GXW292" s="163"/>
      <c r="GXX292" s="163"/>
      <c r="GXY292" s="163"/>
      <c r="GXZ292" s="163"/>
      <c r="GYA292" s="163"/>
      <c r="GYB292" s="163"/>
      <c r="GYC292" s="163"/>
      <c r="GYD292" s="163"/>
      <c r="GYE292" s="163"/>
      <c r="GYF292" s="163"/>
      <c r="GYG292" s="163"/>
      <c r="GYH292" s="163"/>
      <c r="GYI292" s="163"/>
      <c r="GYJ292" s="163"/>
      <c r="GYK292" s="163"/>
      <c r="GYL292" s="163"/>
      <c r="GYM292" s="163"/>
      <c r="GYN292" s="163"/>
      <c r="GYO292" s="163"/>
      <c r="GYP292" s="163"/>
      <c r="GYQ292" s="163"/>
      <c r="GYR292" s="163"/>
      <c r="GYS292" s="163"/>
      <c r="GYT292" s="163"/>
      <c r="GYU292" s="163"/>
      <c r="GYV292" s="163"/>
      <c r="GYW292" s="163"/>
      <c r="GYX292" s="163"/>
      <c r="GYY292" s="163"/>
      <c r="GYZ292" s="163"/>
      <c r="GZA292" s="163"/>
      <c r="GZB292" s="163"/>
      <c r="GZC292" s="163"/>
      <c r="GZD292" s="163"/>
      <c r="GZE292" s="163"/>
      <c r="GZF292" s="163"/>
      <c r="GZG292" s="163"/>
      <c r="GZH292" s="163"/>
      <c r="GZI292" s="163"/>
      <c r="GZJ292" s="163"/>
      <c r="GZK292" s="163"/>
      <c r="GZL292" s="163"/>
      <c r="GZM292" s="163"/>
      <c r="GZN292" s="163"/>
      <c r="GZO292" s="163"/>
      <c r="GZP292" s="163"/>
      <c r="GZQ292" s="163"/>
      <c r="GZR292" s="163"/>
      <c r="GZS292" s="163"/>
      <c r="GZT292" s="163"/>
      <c r="GZU292" s="163"/>
      <c r="GZV292" s="163"/>
      <c r="GZW292" s="163"/>
      <c r="GZX292" s="163"/>
      <c r="GZY292" s="163"/>
      <c r="GZZ292" s="163"/>
      <c r="HAA292" s="163"/>
      <c r="HAB292" s="163"/>
      <c r="HAC292" s="163"/>
      <c r="HAD292" s="163"/>
      <c r="HAE292" s="163"/>
      <c r="HAF292" s="163"/>
      <c r="HAG292" s="163"/>
      <c r="HAH292" s="163"/>
      <c r="HAI292" s="163"/>
      <c r="HAJ292" s="163"/>
      <c r="HAK292" s="163"/>
      <c r="HAL292" s="163"/>
      <c r="HAM292" s="163"/>
      <c r="HAN292" s="163"/>
      <c r="HAO292" s="163"/>
      <c r="HAP292" s="163"/>
      <c r="HAQ292" s="163"/>
      <c r="HAR292" s="163"/>
      <c r="HAS292" s="163"/>
      <c r="HAT292" s="163"/>
      <c r="HAU292" s="163"/>
      <c r="HAV292" s="163"/>
      <c r="HAW292" s="163"/>
      <c r="HAX292" s="163"/>
      <c r="HAY292" s="163"/>
      <c r="HAZ292" s="163"/>
      <c r="HBA292" s="163"/>
      <c r="HBB292" s="163"/>
      <c r="HBC292" s="163"/>
      <c r="HBD292" s="163"/>
      <c r="HBE292" s="163"/>
      <c r="HBF292" s="163"/>
      <c r="HBG292" s="163"/>
      <c r="HBH292" s="163"/>
      <c r="HBI292" s="163"/>
      <c r="HBJ292" s="163"/>
      <c r="HBK292" s="163"/>
      <c r="HBL292" s="163"/>
      <c r="HBM292" s="163"/>
      <c r="HBN292" s="163"/>
      <c r="HBO292" s="163"/>
      <c r="HBP292" s="163"/>
      <c r="HBQ292" s="163"/>
      <c r="HBR292" s="163"/>
      <c r="HBS292" s="163"/>
      <c r="HBT292" s="163"/>
      <c r="HBU292" s="163"/>
      <c r="HBV292" s="163"/>
      <c r="HBW292" s="163"/>
      <c r="HBX292" s="163"/>
      <c r="HBY292" s="163"/>
      <c r="HBZ292" s="163"/>
      <c r="HCA292" s="163"/>
      <c r="HCB292" s="163"/>
      <c r="HCC292" s="163"/>
      <c r="HCD292" s="163"/>
      <c r="HCE292" s="163"/>
      <c r="HCF292" s="163"/>
      <c r="HCG292" s="163"/>
      <c r="HCH292" s="163"/>
      <c r="HCI292" s="163"/>
      <c r="HCJ292" s="163"/>
      <c r="HCK292" s="163"/>
      <c r="HCL292" s="163"/>
      <c r="HCM292" s="163"/>
      <c r="HCN292" s="163"/>
      <c r="HCO292" s="163"/>
      <c r="HCP292" s="163"/>
      <c r="HCQ292" s="163"/>
      <c r="HCR292" s="163"/>
      <c r="HCS292" s="163"/>
      <c r="HCT292" s="163"/>
      <c r="HCU292" s="163"/>
      <c r="HCV292" s="163"/>
      <c r="HCW292" s="163"/>
      <c r="HCX292" s="163"/>
      <c r="HCY292" s="163"/>
      <c r="HCZ292" s="163"/>
      <c r="HDA292" s="163"/>
      <c r="HDB292" s="163"/>
      <c r="HDC292" s="163"/>
      <c r="HDD292" s="163"/>
      <c r="HDE292" s="163"/>
      <c r="HDF292" s="163"/>
      <c r="HDG292" s="163"/>
      <c r="HDH292" s="163"/>
      <c r="HDI292" s="163"/>
      <c r="HDJ292" s="163"/>
      <c r="HDK292" s="163"/>
      <c r="HDL292" s="163"/>
      <c r="HDM292" s="163"/>
      <c r="HDN292" s="163"/>
      <c r="HDO292" s="163"/>
      <c r="HDP292" s="163"/>
      <c r="HDQ292" s="163"/>
      <c r="HDR292" s="163"/>
      <c r="HDS292" s="163"/>
      <c r="HDT292" s="163"/>
      <c r="HDU292" s="163"/>
      <c r="HDV292" s="163"/>
      <c r="HDW292" s="163"/>
      <c r="HDX292" s="163"/>
      <c r="HDY292" s="163"/>
      <c r="HDZ292" s="163"/>
      <c r="HEA292" s="163"/>
      <c r="HEB292" s="163"/>
      <c r="HEC292" s="163"/>
      <c r="HED292" s="163"/>
      <c r="HEE292" s="163"/>
      <c r="HEF292" s="163"/>
      <c r="HEG292" s="163"/>
      <c r="HEH292" s="163"/>
      <c r="HEI292" s="163"/>
      <c r="HEJ292" s="163"/>
      <c r="HEK292" s="163"/>
      <c r="HEL292" s="163"/>
      <c r="HEM292" s="163"/>
      <c r="HEN292" s="163"/>
      <c r="HEO292" s="163"/>
      <c r="HEP292" s="163"/>
      <c r="HEQ292" s="163"/>
      <c r="HER292" s="163"/>
      <c r="HES292" s="163"/>
      <c r="HET292" s="163"/>
      <c r="HEU292" s="163"/>
      <c r="HEV292" s="163"/>
      <c r="HEW292" s="163"/>
      <c r="HEX292" s="163"/>
      <c r="HEY292" s="163"/>
      <c r="HEZ292" s="163"/>
      <c r="HFA292" s="163"/>
      <c r="HFB292" s="163"/>
      <c r="HFC292" s="163"/>
      <c r="HFD292" s="163"/>
      <c r="HFE292" s="163"/>
      <c r="HFF292" s="163"/>
      <c r="HFG292" s="163"/>
      <c r="HFH292" s="163"/>
      <c r="HFI292" s="163"/>
      <c r="HFJ292" s="163"/>
      <c r="HFK292" s="163"/>
      <c r="HFL292" s="163"/>
      <c r="HFM292" s="163"/>
      <c r="HFN292" s="163"/>
      <c r="HFO292" s="163"/>
      <c r="HFP292" s="163"/>
      <c r="HFQ292" s="163"/>
      <c r="HFR292" s="163"/>
      <c r="HFS292" s="163"/>
      <c r="HFT292" s="163"/>
      <c r="HFU292" s="163"/>
      <c r="HFV292" s="163"/>
      <c r="HFW292" s="163"/>
      <c r="HFX292" s="163"/>
      <c r="HFY292" s="163"/>
      <c r="HFZ292" s="163"/>
      <c r="HGA292" s="163"/>
      <c r="HGB292" s="163"/>
      <c r="HGC292" s="163"/>
      <c r="HGD292" s="163"/>
      <c r="HGE292" s="163"/>
      <c r="HGF292" s="163"/>
      <c r="HGG292" s="163"/>
      <c r="HGH292" s="163"/>
      <c r="HGI292" s="163"/>
      <c r="HGJ292" s="163"/>
      <c r="HGK292" s="163"/>
      <c r="HGL292" s="163"/>
      <c r="HGM292" s="163"/>
      <c r="HGN292" s="163"/>
      <c r="HGO292" s="163"/>
      <c r="HGP292" s="163"/>
      <c r="HGQ292" s="163"/>
      <c r="HGR292" s="163"/>
      <c r="HGS292" s="163"/>
      <c r="HGT292" s="163"/>
      <c r="HGU292" s="163"/>
      <c r="HGV292" s="163"/>
      <c r="HGW292" s="163"/>
      <c r="HGX292" s="163"/>
      <c r="HGY292" s="163"/>
      <c r="HGZ292" s="163"/>
      <c r="HHA292" s="163"/>
      <c r="HHB292" s="163"/>
      <c r="HHC292" s="163"/>
      <c r="HHD292" s="163"/>
      <c r="HHE292" s="163"/>
      <c r="HHF292" s="163"/>
      <c r="HHG292" s="163"/>
      <c r="HHH292" s="163"/>
      <c r="HHI292" s="163"/>
      <c r="HHJ292" s="163"/>
      <c r="HHK292" s="163"/>
      <c r="HHL292" s="163"/>
      <c r="HHM292" s="163"/>
      <c r="HHN292" s="163"/>
      <c r="HHO292" s="163"/>
      <c r="HHP292" s="163"/>
      <c r="HHQ292" s="163"/>
      <c r="HHR292" s="163"/>
      <c r="HHS292" s="163"/>
      <c r="HHT292" s="163"/>
      <c r="HHU292" s="163"/>
      <c r="HHV292" s="163"/>
      <c r="HHW292" s="163"/>
      <c r="HHX292" s="163"/>
      <c r="HHY292" s="163"/>
      <c r="HHZ292" s="163"/>
      <c r="HIA292" s="163"/>
      <c r="HIB292" s="163"/>
      <c r="HIC292" s="163"/>
      <c r="HID292" s="163"/>
      <c r="HIE292" s="163"/>
      <c r="HIF292" s="163"/>
      <c r="HIG292" s="163"/>
      <c r="HIH292" s="163"/>
      <c r="HII292" s="163"/>
      <c r="HIJ292" s="163"/>
      <c r="HIK292" s="163"/>
      <c r="HIL292" s="163"/>
      <c r="HIM292" s="163"/>
      <c r="HIN292" s="163"/>
      <c r="HIO292" s="163"/>
      <c r="HIP292" s="163"/>
      <c r="HIQ292" s="163"/>
      <c r="HIR292" s="163"/>
      <c r="HIS292" s="163"/>
      <c r="HIT292" s="163"/>
      <c r="HIU292" s="163"/>
      <c r="HIV292" s="163"/>
      <c r="HIW292" s="163"/>
      <c r="HIX292" s="163"/>
      <c r="HIY292" s="163"/>
      <c r="HIZ292" s="163"/>
      <c r="HJA292" s="163"/>
      <c r="HJB292" s="163"/>
      <c r="HJC292" s="163"/>
      <c r="HJD292" s="163"/>
      <c r="HJE292" s="163"/>
      <c r="HJF292" s="163"/>
      <c r="HJG292" s="163"/>
      <c r="HJH292" s="163"/>
      <c r="HJI292" s="163"/>
      <c r="HJJ292" s="163"/>
      <c r="HJK292" s="163"/>
      <c r="HJL292" s="163"/>
      <c r="HJM292" s="163"/>
      <c r="HJN292" s="163"/>
      <c r="HJO292" s="163"/>
      <c r="HJP292" s="163"/>
      <c r="HJQ292" s="163"/>
      <c r="HJR292" s="163"/>
      <c r="HJS292" s="163"/>
      <c r="HJT292" s="163"/>
      <c r="HJU292" s="163"/>
      <c r="HJV292" s="163"/>
      <c r="HJW292" s="163"/>
      <c r="HJX292" s="163"/>
      <c r="HJY292" s="163"/>
      <c r="HJZ292" s="163"/>
      <c r="HKA292" s="163"/>
      <c r="HKB292" s="163"/>
      <c r="HKC292" s="163"/>
      <c r="HKD292" s="163"/>
      <c r="HKE292" s="163"/>
      <c r="HKF292" s="163"/>
      <c r="HKG292" s="163"/>
      <c r="HKH292" s="163"/>
      <c r="HKI292" s="163"/>
      <c r="HKJ292" s="163"/>
      <c r="HKK292" s="163"/>
      <c r="HKL292" s="163"/>
      <c r="HKM292" s="163"/>
      <c r="HKN292" s="163"/>
      <c r="HKO292" s="163"/>
      <c r="HKP292" s="163"/>
      <c r="HKQ292" s="163"/>
      <c r="HKR292" s="163"/>
      <c r="HKS292" s="163"/>
      <c r="HKT292" s="163"/>
      <c r="HKU292" s="163"/>
      <c r="HKV292" s="163"/>
      <c r="HKW292" s="163"/>
      <c r="HKX292" s="163"/>
      <c r="HKY292" s="163"/>
      <c r="HKZ292" s="163"/>
      <c r="HLA292" s="163"/>
      <c r="HLB292" s="163"/>
      <c r="HLC292" s="163"/>
      <c r="HLD292" s="163"/>
      <c r="HLE292" s="163"/>
      <c r="HLF292" s="163"/>
      <c r="HLG292" s="163"/>
      <c r="HLH292" s="163"/>
      <c r="HLI292" s="163"/>
      <c r="HLJ292" s="163"/>
      <c r="HLK292" s="163"/>
      <c r="HLL292" s="163"/>
      <c r="HLM292" s="163"/>
      <c r="HLN292" s="163"/>
      <c r="HLO292" s="163"/>
      <c r="HLP292" s="163"/>
      <c r="HLQ292" s="163"/>
      <c r="HLR292" s="163"/>
      <c r="HLS292" s="163"/>
      <c r="HLT292" s="163"/>
      <c r="HLU292" s="163"/>
      <c r="HLV292" s="163"/>
      <c r="HLW292" s="163"/>
      <c r="HLX292" s="163"/>
      <c r="HLY292" s="163"/>
      <c r="HLZ292" s="163"/>
      <c r="HMA292" s="163"/>
      <c r="HMB292" s="163"/>
      <c r="HMC292" s="163"/>
      <c r="HMD292" s="163"/>
      <c r="HME292" s="163"/>
      <c r="HMF292" s="163"/>
      <c r="HMG292" s="163"/>
      <c r="HMH292" s="163"/>
      <c r="HMI292" s="163"/>
      <c r="HMJ292" s="163"/>
      <c r="HMK292" s="163"/>
      <c r="HML292" s="163"/>
      <c r="HMM292" s="163"/>
      <c r="HMN292" s="163"/>
      <c r="HMO292" s="163"/>
      <c r="HMP292" s="163"/>
      <c r="HMQ292" s="163"/>
      <c r="HMR292" s="163"/>
      <c r="HMS292" s="163"/>
      <c r="HMT292" s="163"/>
      <c r="HMU292" s="163"/>
      <c r="HMV292" s="163"/>
      <c r="HMW292" s="163"/>
      <c r="HMX292" s="163"/>
      <c r="HMY292" s="163"/>
      <c r="HMZ292" s="163"/>
      <c r="HNA292" s="163"/>
      <c r="HNB292" s="163"/>
      <c r="HNC292" s="163"/>
      <c r="HND292" s="163"/>
      <c r="HNE292" s="163"/>
      <c r="HNF292" s="163"/>
      <c r="HNG292" s="163"/>
      <c r="HNH292" s="163"/>
      <c r="HNI292" s="163"/>
      <c r="HNJ292" s="163"/>
      <c r="HNK292" s="163"/>
      <c r="HNL292" s="163"/>
      <c r="HNM292" s="163"/>
      <c r="HNN292" s="163"/>
      <c r="HNO292" s="163"/>
      <c r="HNP292" s="163"/>
      <c r="HNQ292" s="163"/>
      <c r="HNR292" s="163"/>
      <c r="HNS292" s="163"/>
      <c r="HNT292" s="163"/>
      <c r="HNU292" s="163"/>
      <c r="HNV292" s="163"/>
      <c r="HNW292" s="163"/>
      <c r="HNX292" s="163"/>
      <c r="HNY292" s="163"/>
      <c r="HNZ292" s="163"/>
      <c r="HOA292" s="163"/>
      <c r="HOB292" s="163"/>
      <c r="HOC292" s="163"/>
      <c r="HOD292" s="163"/>
      <c r="HOE292" s="163"/>
      <c r="HOF292" s="163"/>
      <c r="HOG292" s="163"/>
      <c r="HOH292" s="163"/>
      <c r="HOI292" s="163"/>
      <c r="HOJ292" s="163"/>
      <c r="HOK292" s="163"/>
      <c r="HOL292" s="163"/>
      <c r="HOM292" s="163"/>
      <c r="HON292" s="163"/>
      <c r="HOO292" s="163"/>
      <c r="HOP292" s="163"/>
      <c r="HOQ292" s="163"/>
      <c r="HOR292" s="163"/>
      <c r="HOS292" s="163"/>
      <c r="HOT292" s="163"/>
      <c r="HOU292" s="163"/>
      <c r="HOV292" s="163"/>
      <c r="HOW292" s="163"/>
      <c r="HOX292" s="163"/>
      <c r="HOY292" s="163"/>
      <c r="HOZ292" s="163"/>
      <c r="HPA292" s="163"/>
      <c r="HPB292" s="163"/>
      <c r="HPC292" s="163"/>
      <c r="HPD292" s="163"/>
      <c r="HPE292" s="163"/>
      <c r="HPF292" s="163"/>
      <c r="HPG292" s="163"/>
      <c r="HPH292" s="163"/>
      <c r="HPI292" s="163"/>
      <c r="HPJ292" s="163"/>
      <c r="HPK292" s="163"/>
      <c r="HPL292" s="163"/>
      <c r="HPM292" s="163"/>
      <c r="HPN292" s="163"/>
      <c r="HPO292" s="163"/>
      <c r="HPP292" s="163"/>
      <c r="HPQ292" s="163"/>
      <c r="HPR292" s="163"/>
      <c r="HPS292" s="163"/>
      <c r="HPT292" s="163"/>
      <c r="HPU292" s="163"/>
      <c r="HPV292" s="163"/>
      <c r="HPW292" s="163"/>
      <c r="HPX292" s="163"/>
      <c r="HPY292" s="163"/>
      <c r="HPZ292" s="163"/>
      <c r="HQA292" s="163"/>
      <c r="HQB292" s="163"/>
      <c r="HQC292" s="163"/>
      <c r="HQD292" s="163"/>
      <c r="HQE292" s="163"/>
      <c r="HQF292" s="163"/>
      <c r="HQG292" s="163"/>
      <c r="HQH292" s="163"/>
      <c r="HQI292" s="163"/>
      <c r="HQJ292" s="163"/>
      <c r="HQK292" s="163"/>
      <c r="HQL292" s="163"/>
      <c r="HQM292" s="163"/>
      <c r="HQN292" s="163"/>
      <c r="HQO292" s="163"/>
      <c r="HQP292" s="163"/>
      <c r="HQQ292" s="163"/>
      <c r="HQR292" s="163"/>
      <c r="HQS292" s="163"/>
      <c r="HQT292" s="163"/>
      <c r="HQU292" s="163"/>
      <c r="HQV292" s="163"/>
      <c r="HQW292" s="163"/>
      <c r="HQX292" s="163"/>
      <c r="HQY292" s="163"/>
      <c r="HQZ292" s="163"/>
      <c r="HRA292" s="163"/>
      <c r="HRB292" s="163"/>
      <c r="HRC292" s="163"/>
      <c r="HRD292" s="163"/>
      <c r="HRE292" s="163"/>
      <c r="HRF292" s="163"/>
      <c r="HRG292" s="163"/>
      <c r="HRH292" s="163"/>
      <c r="HRI292" s="163"/>
      <c r="HRJ292" s="163"/>
      <c r="HRK292" s="163"/>
      <c r="HRL292" s="163"/>
      <c r="HRM292" s="163"/>
      <c r="HRN292" s="163"/>
      <c r="HRO292" s="163"/>
      <c r="HRP292" s="163"/>
      <c r="HRQ292" s="163"/>
      <c r="HRR292" s="163"/>
      <c r="HRS292" s="163"/>
      <c r="HRT292" s="163"/>
      <c r="HRU292" s="163"/>
      <c r="HRV292" s="163"/>
      <c r="HRW292" s="163"/>
      <c r="HRX292" s="163"/>
      <c r="HRY292" s="163"/>
      <c r="HRZ292" s="163"/>
      <c r="HSA292" s="163"/>
      <c r="HSB292" s="163"/>
      <c r="HSC292" s="163"/>
      <c r="HSD292" s="163"/>
      <c r="HSE292" s="163"/>
      <c r="HSF292" s="163"/>
      <c r="HSG292" s="163"/>
      <c r="HSH292" s="163"/>
      <c r="HSI292" s="163"/>
      <c r="HSJ292" s="163"/>
      <c r="HSK292" s="163"/>
      <c r="HSL292" s="163"/>
      <c r="HSM292" s="163"/>
      <c r="HSN292" s="163"/>
      <c r="HSO292" s="163"/>
      <c r="HSP292" s="163"/>
      <c r="HSQ292" s="163"/>
      <c r="HSR292" s="163"/>
      <c r="HSS292" s="163"/>
      <c r="HST292" s="163"/>
      <c r="HSU292" s="163"/>
      <c r="HSV292" s="163"/>
      <c r="HSW292" s="163"/>
      <c r="HSX292" s="163"/>
      <c r="HSY292" s="163"/>
      <c r="HSZ292" s="163"/>
      <c r="HTA292" s="163"/>
      <c r="HTB292" s="163"/>
      <c r="HTC292" s="163"/>
      <c r="HTD292" s="163"/>
      <c r="HTE292" s="163"/>
      <c r="HTF292" s="163"/>
      <c r="HTG292" s="163"/>
      <c r="HTH292" s="163"/>
      <c r="HTI292" s="163"/>
      <c r="HTJ292" s="163"/>
      <c r="HTK292" s="163"/>
      <c r="HTL292" s="163"/>
      <c r="HTM292" s="163"/>
      <c r="HTN292" s="163"/>
      <c r="HTO292" s="163"/>
      <c r="HTP292" s="163"/>
      <c r="HTQ292" s="163"/>
      <c r="HTR292" s="163"/>
      <c r="HTS292" s="163"/>
      <c r="HTT292" s="163"/>
      <c r="HTU292" s="163"/>
      <c r="HTV292" s="163"/>
      <c r="HTW292" s="163"/>
      <c r="HTX292" s="163"/>
      <c r="HTY292" s="163"/>
      <c r="HTZ292" s="163"/>
      <c r="HUA292" s="163"/>
      <c r="HUB292" s="163"/>
      <c r="HUC292" s="163"/>
      <c r="HUD292" s="163"/>
      <c r="HUE292" s="163"/>
      <c r="HUF292" s="163"/>
      <c r="HUG292" s="163"/>
      <c r="HUH292" s="163"/>
      <c r="HUI292" s="163"/>
      <c r="HUJ292" s="163"/>
      <c r="HUK292" s="163"/>
      <c r="HUL292" s="163"/>
      <c r="HUM292" s="163"/>
      <c r="HUN292" s="163"/>
      <c r="HUO292" s="163"/>
      <c r="HUP292" s="163"/>
      <c r="HUQ292" s="163"/>
      <c r="HUR292" s="163"/>
      <c r="HUS292" s="163"/>
      <c r="HUT292" s="163"/>
      <c r="HUU292" s="163"/>
      <c r="HUV292" s="163"/>
      <c r="HUW292" s="163"/>
      <c r="HUX292" s="163"/>
      <c r="HUY292" s="163"/>
      <c r="HUZ292" s="163"/>
      <c r="HVA292" s="163"/>
      <c r="HVB292" s="163"/>
      <c r="HVC292" s="163"/>
      <c r="HVD292" s="163"/>
      <c r="HVE292" s="163"/>
      <c r="HVF292" s="163"/>
      <c r="HVG292" s="163"/>
      <c r="HVH292" s="163"/>
      <c r="HVI292" s="163"/>
      <c r="HVJ292" s="163"/>
      <c r="HVK292" s="163"/>
      <c r="HVL292" s="163"/>
      <c r="HVM292" s="163"/>
      <c r="HVN292" s="163"/>
      <c r="HVO292" s="163"/>
      <c r="HVP292" s="163"/>
      <c r="HVQ292" s="163"/>
      <c r="HVR292" s="163"/>
      <c r="HVS292" s="163"/>
      <c r="HVT292" s="163"/>
      <c r="HVU292" s="163"/>
      <c r="HVV292" s="163"/>
      <c r="HVW292" s="163"/>
      <c r="HVX292" s="163"/>
      <c r="HVY292" s="163"/>
      <c r="HVZ292" s="163"/>
      <c r="HWA292" s="163"/>
      <c r="HWB292" s="163"/>
      <c r="HWC292" s="163"/>
      <c r="HWD292" s="163"/>
      <c r="HWE292" s="163"/>
      <c r="HWF292" s="163"/>
      <c r="HWG292" s="163"/>
      <c r="HWH292" s="163"/>
      <c r="HWI292" s="163"/>
      <c r="HWJ292" s="163"/>
      <c r="HWK292" s="163"/>
      <c r="HWL292" s="163"/>
      <c r="HWM292" s="163"/>
      <c r="HWN292" s="163"/>
      <c r="HWO292" s="163"/>
      <c r="HWP292" s="163"/>
      <c r="HWQ292" s="163"/>
      <c r="HWR292" s="163"/>
      <c r="HWS292" s="163"/>
      <c r="HWT292" s="163"/>
      <c r="HWU292" s="163"/>
      <c r="HWV292" s="163"/>
      <c r="HWW292" s="163"/>
      <c r="HWX292" s="163"/>
      <c r="HWY292" s="163"/>
      <c r="HWZ292" s="163"/>
      <c r="HXA292" s="163"/>
      <c r="HXB292" s="163"/>
      <c r="HXC292" s="163"/>
      <c r="HXD292" s="163"/>
      <c r="HXE292" s="163"/>
      <c r="HXF292" s="163"/>
      <c r="HXG292" s="163"/>
      <c r="HXH292" s="163"/>
      <c r="HXI292" s="163"/>
      <c r="HXJ292" s="163"/>
      <c r="HXK292" s="163"/>
      <c r="HXL292" s="163"/>
      <c r="HXM292" s="163"/>
      <c r="HXN292" s="163"/>
      <c r="HXO292" s="163"/>
      <c r="HXP292" s="163"/>
      <c r="HXQ292" s="163"/>
      <c r="HXR292" s="163"/>
      <c r="HXS292" s="163"/>
      <c r="HXT292" s="163"/>
      <c r="HXU292" s="163"/>
      <c r="HXV292" s="163"/>
      <c r="HXW292" s="163"/>
      <c r="HXX292" s="163"/>
      <c r="HXY292" s="163"/>
      <c r="HXZ292" s="163"/>
      <c r="HYA292" s="163"/>
      <c r="HYB292" s="163"/>
      <c r="HYC292" s="163"/>
      <c r="HYD292" s="163"/>
      <c r="HYE292" s="163"/>
      <c r="HYF292" s="163"/>
      <c r="HYG292" s="163"/>
      <c r="HYH292" s="163"/>
      <c r="HYI292" s="163"/>
      <c r="HYJ292" s="163"/>
      <c r="HYK292" s="163"/>
      <c r="HYL292" s="163"/>
      <c r="HYM292" s="163"/>
      <c r="HYN292" s="163"/>
      <c r="HYO292" s="163"/>
      <c r="HYP292" s="163"/>
      <c r="HYQ292" s="163"/>
      <c r="HYR292" s="163"/>
      <c r="HYS292" s="163"/>
      <c r="HYT292" s="163"/>
      <c r="HYU292" s="163"/>
      <c r="HYV292" s="163"/>
      <c r="HYW292" s="163"/>
      <c r="HYX292" s="163"/>
      <c r="HYY292" s="163"/>
      <c r="HYZ292" s="163"/>
      <c r="HZA292" s="163"/>
      <c r="HZB292" s="163"/>
      <c r="HZC292" s="163"/>
      <c r="HZD292" s="163"/>
      <c r="HZE292" s="163"/>
      <c r="HZF292" s="163"/>
      <c r="HZG292" s="163"/>
      <c r="HZH292" s="163"/>
      <c r="HZI292" s="163"/>
      <c r="HZJ292" s="163"/>
      <c r="HZK292" s="163"/>
      <c r="HZL292" s="163"/>
      <c r="HZM292" s="163"/>
      <c r="HZN292" s="163"/>
      <c r="HZO292" s="163"/>
      <c r="HZP292" s="163"/>
      <c r="HZQ292" s="163"/>
      <c r="HZR292" s="163"/>
      <c r="HZS292" s="163"/>
      <c r="HZT292" s="163"/>
      <c r="HZU292" s="163"/>
      <c r="HZV292" s="163"/>
      <c r="HZW292" s="163"/>
      <c r="HZX292" s="163"/>
      <c r="HZY292" s="163"/>
      <c r="HZZ292" s="163"/>
      <c r="IAA292" s="163"/>
      <c r="IAB292" s="163"/>
      <c r="IAC292" s="163"/>
      <c r="IAD292" s="163"/>
      <c r="IAE292" s="163"/>
      <c r="IAF292" s="163"/>
      <c r="IAG292" s="163"/>
      <c r="IAH292" s="163"/>
      <c r="IAI292" s="163"/>
      <c r="IAJ292" s="163"/>
      <c r="IAK292" s="163"/>
      <c r="IAL292" s="163"/>
      <c r="IAM292" s="163"/>
      <c r="IAN292" s="163"/>
      <c r="IAO292" s="163"/>
      <c r="IAP292" s="163"/>
      <c r="IAQ292" s="163"/>
      <c r="IAR292" s="163"/>
      <c r="IAS292" s="163"/>
      <c r="IAT292" s="163"/>
      <c r="IAU292" s="163"/>
      <c r="IAV292" s="163"/>
      <c r="IAW292" s="163"/>
      <c r="IAX292" s="163"/>
      <c r="IAY292" s="163"/>
      <c r="IAZ292" s="163"/>
      <c r="IBA292" s="163"/>
      <c r="IBB292" s="163"/>
      <c r="IBC292" s="163"/>
      <c r="IBD292" s="163"/>
      <c r="IBE292" s="163"/>
      <c r="IBF292" s="163"/>
      <c r="IBG292" s="163"/>
      <c r="IBH292" s="163"/>
      <c r="IBI292" s="163"/>
      <c r="IBJ292" s="163"/>
      <c r="IBK292" s="163"/>
      <c r="IBL292" s="163"/>
      <c r="IBM292" s="163"/>
      <c r="IBN292" s="163"/>
      <c r="IBO292" s="163"/>
      <c r="IBP292" s="163"/>
      <c r="IBQ292" s="163"/>
      <c r="IBR292" s="163"/>
      <c r="IBS292" s="163"/>
      <c r="IBT292" s="163"/>
      <c r="IBU292" s="163"/>
      <c r="IBV292" s="163"/>
      <c r="IBW292" s="163"/>
      <c r="IBX292" s="163"/>
      <c r="IBY292" s="163"/>
      <c r="IBZ292" s="163"/>
      <c r="ICA292" s="163"/>
      <c r="ICB292" s="163"/>
      <c r="ICC292" s="163"/>
      <c r="ICD292" s="163"/>
      <c r="ICE292" s="163"/>
      <c r="ICF292" s="163"/>
      <c r="ICG292" s="163"/>
      <c r="ICH292" s="163"/>
      <c r="ICI292" s="163"/>
      <c r="ICJ292" s="163"/>
      <c r="ICK292" s="163"/>
      <c r="ICL292" s="163"/>
      <c r="ICM292" s="163"/>
      <c r="ICN292" s="163"/>
      <c r="ICO292" s="163"/>
      <c r="ICP292" s="163"/>
      <c r="ICQ292" s="163"/>
      <c r="ICR292" s="163"/>
      <c r="ICS292" s="163"/>
      <c r="ICT292" s="163"/>
      <c r="ICU292" s="163"/>
      <c r="ICV292" s="163"/>
      <c r="ICW292" s="163"/>
      <c r="ICX292" s="163"/>
      <c r="ICY292" s="163"/>
      <c r="ICZ292" s="163"/>
      <c r="IDA292" s="163"/>
      <c r="IDB292" s="163"/>
      <c r="IDC292" s="163"/>
      <c r="IDD292" s="163"/>
      <c r="IDE292" s="163"/>
      <c r="IDF292" s="163"/>
      <c r="IDG292" s="163"/>
      <c r="IDH292" s="163"/>
      <c r="IDI292" s="163"/>
      <c r="IDJ292" s="163"/>
      <c r="IDK292" s="163"/>
      <c r="IDL292" s="163"/>
      <c r="IDM292" s="163"/>
      <c r="IDN292" s="163"/>
      <c r="IDO292" s="163"/>
      <c r="IDP292" s="163"/>
      <c r="IDQ292" s="163"/>
      <c r="IDR292" s="163"/>
      <c r="IDS292" s="163"/>
      <c r="IDT292" s="163"/>
      <c r="IDU292" s="163"/>
      <c r="IDV292" s="163"/>
      <c r="IDW292" s="163"/>
      <c r="IDX292" s="163"/>
      <c r="IDY292" s="163"/>
      <c r="IDZ292" s="163"/>
      <c r="IEA292" s="163"/>
      <c r="IEB292" s="163"/>
      <c r="IEC292" s="163"/>
      <c r="IED292" s="163"/>
      <c r="IEE292" s="163"/>
      <c r="IEF292" s="163"/>
      <c r="IEG292" s="163"/>
      <c r="IEH292" s="163"/>
      <c r="IEI292" s="163"/>
      <c r="IEJ292" s="163"/>
      <c r="IEK292" s="163"/>
      <c r="IEL292" s="163"/>
      <c r="IEM292" s="163"/>
      <c r="IEN292" s="163"/>
      <c r="IEO292" s="163"/>
      <c r="IEP292" s="163"/>
      <c r="IEQ292" s="163"/>
      <c r="IER292" s="163"/>
      <c r="IES292" s="163"/>
      <c r="IET292" s="163"/>
      <c r="IEU292" s="163"/>
      <c r="IEV292" s="163"/>
      <c r="IEW292" s="163"/>
      <c r="IEX292" s="163"/>
      <c r="IEY292" s="163"/>
      <c r="IEZ292" s="163"/>
      <c r="IFA292" s="163"/>
      <c r="IFB292" s="163"/>
      <c r="IFC292" s="163"/>
      <c r="IFD292" s="163"/>
      <c r="IFE292" s="163"/>
      <c r="IFF292" s="163"/>
      <c r="IFG292" s="163"/>
      <c r="IFH292" s="163"/>
      <c r="IFI292" s="163"/>
      <c r="IFJ292" s="163"/>
      <c r="IFK292" s="163"/>
      <c r="IFL292" s="163"/>
      <c r="IFM292" s="163"/>
      <c r="IFN292" s="163"/>
      <c r="IFO292" s="163"/>
      <c r="IFP292" s="163"/>
      <c r="IFQ292" s="163"/>
      <c r="IFR292" s="163"/>
      <c r="IFS292" s="163"/>
      <c r="IFT292" s="163"/>
      <c r="IFU292" s="163"/>
      <c r="IFV292" s="163"/>
      <c r="IFW292" s="163"/>
      <c r="IFX292" s="163"/>
      <c r="IFY292" s="163"/>
      <c r="IFZ292" s="163"/>
      <c r="IGA292" s="163"/>
      <c r="IGB292" s="163"/>
      <c r="IGC292" s="163"/>
      <c r="IGD292" s="163"/>
      <c r="IGE292" s="163"/>
      <c r="IGF292" s="163"/>
      <c r="IGG292" s="163"/>
      <c r="IGH292" s="163"/>
      <c r="IGI292" s="163"/>
      <c r="IGJ292" s="163"/>
      <c r="IGK292" s="163"/>
      <c r="IGL292" s="163"/>
      <c r="IGM292" s="163"/>
      <c r="IGN292" s="163"/>
      <c r="IGO292" s="163"/>
      <c r="IGP292" s="163"/>
      <c r="IGQ292" s="163"/>
      <c r="IGR292" s="163"/>
      <c r="IGS292" s="163"/>
      <c r="IGT292" s="163"/>
      <c r="IGU292" s="163"/>
      <c r="IGV292" s="163"/>
      <c r="IGW292" s="163"/>
      <c r="IGX292" s="163"/>
      <c r="IGY292" s="163"/>
      <c r="IGZ292" s="163"/>
      <c r="IHA292" s="163"/>
      <c r="IHB292" s="163"/>
      <c r="IHC292" s="163"/>
      <c r="IHD292" s="163"/>
      <c r="IHE292" s="163"/>
      <c r="IHF292" s="163"/>
      <c r="IHG292" s="163"/>
      <c r="IHH292" s="163"/>
      <c r="IHI292" s="163"/>
      <c r="IHJ292" s="163"/>
      <c r="IHK292" s="163"/>
      <c r="IHL292" s="163"/>
      <c r="IHM292" s="163"/>
      <c r="IHN292" s="163"/>
      <c r="IHO292" s="163"/>
      <c r="IHP292" s="163"/>
      <c r="IHQ292" s="163"/>
      <c r="IHR292" s="163"/>
      <c r="IHS292" s="163"/>
      <c r="IHT292" s="163"/>
      <c r="IHU292" s="163"/>
      <c r="IHV292" s="163"/>
      <c r="IHW292" s="163"/>
      <c r="IHX292" s="163"/>
      <c r="IHY292" s="163"/>
      <c r="IHZ292" s="163"/>
      <c r="IIA292" s="163"/>
      <c r="IIB292" s="163"/>
      <c r="IIC292" s="163"/>
      <c r="IID292" s="163"/>
      <c r="IIE292" s="163"/>
      <c r="IIF292" s="163"/>
      <c r="IIG292" s="163"/>
      <c r="IIH292" s="163"/>
      <c r="III292" s="163"/>
      <c r="IIJ292" s="163"/>
      <c r="IIK292" s="163"/>
      <c r="IIL292" s="163"/>
      <c r="IIM292" s="163"/>
      <c r="IIN292" s="163"/>
      <c r="IIO292" s="163"/>
      <c r="IIP292" s="163"/>
      <c r="IIQ292" s="163"/>
      <c r="IIR292" s="163"/>
      <c r="IIS292" s="163"/>
      <c r="IIT292" s="163"/>
      <c r="IIU292" s="163"/>
      <c r="IIV292" s="163"/>
      <c r="IIW292" s="163"/>
      <c r="IIX292" s="163"/>
      <c r="IIY292" s="163"/>
      <c r="IIZ292" s="163"/>
      <c r="IJA292" s="163"/>
      <c r="IJB292" s="163"/>
      <c r="IJC292" s="163"/>
      <c r="IJD292" s="163"/>
      <c r="IJE292" s="163"/>
      <c r="IJF292" s="163"/>
      <c r="IJG292" s="163"/>
      <c r="IJH292" s="163"/>
      <c r="IJI292" s="163"/>
      <c r="IJJ292" s="163"/>
      <c r="IJK292" s="163"/>
      <c r="IJL292" s="163"/>
      <c r="IJM292" s="163"/>
      <c r="IJN292" s="163"/>
      <c r="IJO292" s="163"/>
      <c r="IJP292" s="163"/>
      <c r="IJQ292" s="163"/>
      <c r="IJR292" s="163"/>
      <c r="IJS292" s="163"/>
      <c r="IJT292" s="163"/>
      <c r="IJU292" s="163"/>
      <c r="IJV292" s="163"/>
      <c r="IJW292" s="163"/>
      <c r="IJX292" s="163"/>
      <c r="IJY292" s="163"/>
      <c r="IJZ292" s="163"/>
      <c r="IKA292" s="163"/>
      <c r="IKB292" s="163"/>
      <c r="IKC292" s="163"/>
      <c r="IKD292" s="163"/>
      <c r="IKE292" s="163"/>
      <c r="IKF292" s="163"/>
      <c r="IKG292" s="163"/>
      <c r="IKH292" s="163"/>
      <c r="IKI292" s="163"/>
      <c r="IKJ292" s="163"/>
      <c r="IKK292" s="163"/>
      <c r="IKL292" s="163"/>
      <c r="IKM292" s="163"/>
      <c r="IKN292" s="163"/>
      <c r="IKO292" s="163"/>
      <c r="IKP292" s="163"/>
      <c r="IKQ292" s="163"/>
      <c r="IKR292" s="163"/>
      <c r="IKS292" s="163"/>
      <c r="IKT292" s="163"/>
      <c r="IKU292" s="163"/>
      <c r="IKV292" s="163"/>
      <c r="IKW292" s="163"/>
      <c r="IKX292" s="163"/>
      <c r="IKY292" s="163"/>
      <c r="IKZ292" s="163"/>
      <c r="ILA292" s="163"/>
      <c r="ILB292" s="163"/>
      <c r="ILC292" s="163"/>
      <c r="ILD292" s="163"/>
      <c r="ILE292" s="163"/>
      <c r="ILF292" s="163"/>
      <c r="ILG292" s="163"/>
      <c r="ILH292" s="163"/>
      <c r="ILI292" s="163"/>
      <c r="ILJ292" s="163"/>
      <c r="ILK292" s="163"/>
      <c r="ILL292" s="163"/>
      <c r="ILM292" s="163"/>
      <c r="ILN292" s="163"/>
      <c r="ILO292" s="163"/>
      <c r="ILP292" s="163"/>
      <c r="ILQ292" s="163"/>
      <c r="ILR292" s="163"/>
      <c r="ILS292" s="163"/>
      <c r="ILT292" s="163"/>
      <c r="ILU292" s="163"/>
      <c r="ILV292" s="163"/>
      <c r="ILW292" s="163"/>
      <c r="ILX292" s="163"/>
      <c r="ILY292" s="163"/>
      <c r="ILZ292" s="163"/>
      <c r="IMA292" s="163"/>
      <c r="IMB292" s="163"/>
      <c r="IMC292" s="163"/>
      <c r="IMD292" s="163"/>
      <c r="IME292" s="163"/>
      <c r="IMF292" s="163"/>
      <c r="IMG292" s="163"/>
      <c r="IMH292" s="163"/>
      <c r="IMI292" s="163"/>
      <c r="IMJ292" s="163"/>
      <c r="IMK292" s="163"/>
      <c r="IML292" s="163"/>
      <c r="IMM292" s="163"/>
      <c r="IMN292" s="163"/>
      <c r="IMO292" s="163"/>
      <c r="IMP292" s="163"/>
      <c r="IMQ292" s="163"/>
      <c r="IMR292" s="163"/>
      <c r="IMS292" s="163"/>
      <c r="IMT292" s="163"/>
      <c r="IMU292" s="163"/>
      <c r="IMV292" s="163"/>
      <c r="IMW292" s="163"/>
      <c r="IMX292" s="163"/>
      <c r="IMY292" s="163"/>
      <c r="IMZ292" s="163"/>
      <c r="INA292" s="163"/>
      <c r="INB292" s="163"/>
      <c r="INC292" s="163"/>
      <c r="IND292" s="163"/>
      <c r="INE292" s="163"/>
      <c r="INF292" s="163"/>
      <c r="ING292" s="163"/>
      <c r="INH292" s="163"/>
      <c r="INI292" s="163"/>
      <c r="INJ292" s="163"/>
      <c r="INK292" s="163"/>
      <c r="INL292" s="163"/>
      <c r="INM292" s="163"/>
      <c r="INN292" s="163"/>
      <c r="INO292" s="163"/>
      <c r="INP292" s="163"/>
      <c r="INQ292" s="163"/>
      <c r="INR292" s="163"/>
      <c r="INS292" s="163"/>
      <c r="INT292" s="163"/>
      <c r="INU292" s="163"/>
      <c r="INV292" s="163"/>
      <c r="INW292" s="163"/>
      <c r="INX292" s="163"/>
      <c r="INY292" s="163"/>
      <c r="INZ292" s="163"/>
      <c r="IOA292" s="163"/>
      <c r="IOB292" s="163"/>
      <c r="IOC292" s="163"/>
      <c r="IOD292" s="163"/>
      <c r="IOE292" s="163"/>
      <c r="IOF292" s="163"/>
      <c r="IOG292" s="163"/>
      <c r="IOH292" s="163"/>
      <c r="IOI292" s="163"/>
      <c r="IOJ292" s="163"/>
      <c r="IOK292" s="163"/>
      <c r="IOL292" s="163"/>
      <c r="IOM292" s="163"/>
      <c r="ION292" s="163"/>
      <c r="IOO292" s="163"/>
      <c r="IOP292" s="163"/>
      <c r="IOQ292" s="163"/>
      <c r="IOR292" s="163"/>
      <c r="IOS292" s="163"/>
      <c r="IOT292" s="163"/>
      <c r="IOU292" s="163"/>
      <c r="IOV292" s="163"/>
      <c r="IOW292" s="163"/>
      <c r="IOX292" s="163"/>
      <c r="IOY292" s="163"/>
      <c r="IOZ292" s="163"/>
      <c r="IPA292" s="163"/>
      <c r="IPB292" s="163"/>
      <c r="IPC292" s="163"/>
      <c r="IPD292" s="163"/>
      <c r="IPE292" s="163"/>
      <c r="IPF292" s="163"/>
      <c r="IPG292" s="163"/>
      <c r="IPH292" s="163"/>
      <c r="IPI292" s="163"/>
      <c r="IPJ292" s="163"/>
      <c r="IPK292" s="163"/>
      <c r="IPL292" s="163"/>
      <c r="IPM292" s="163"/>
      <c r="IPN292" s="163"/>
      <c r="IPO292" s="163"/>
      <c r="IPP292" s="163"/>
      <c r="IPQ292" s="163"/>
      <c r="IPR292" s="163"/>
      <c r="IPS292" s="163"/>
      <c r="IPT292" s="163"/>
      <c r="IPU292" s="163"/>
      <c r="IPV292" s="163"/>
      <c r="IPW292" s="163"/>
      <c r="IPX292" s="163"/>
      <c r="IPY292" s="163"/>
      <c r="IPZ292" s="163"/>
      <c r="IQA292" s="163"/>
      <c r="IQB292" s="163"/>
      <c r="IQC292" s="163"/>
      <c r="IQD292" s="163"/>
      <c r="IQE292" s="163"/>
      <c r="IQF292" s="163"/>
      <c r="IQG292" s="163"/>
      <c r="IQH292" s="163"/>
      <c r="IQI292" s="163"/>
      <c r="IQJ292" s="163"/>
      <c r="IQK292" s="163"/>
      <c r="IQL292" s="163"/>
      <c r="IQM292" s="163"/>
      <c r="IQN292" s="163"/>
      <c r="IQO292" s="163"/>
      <c r="IQP292" s="163"/>
      <c r="IQQ292" s="163"/>
      <c r="IQR292" s="163"/>
      <c r="IQS292" s="163"/>
      <c r="IQT292" s="163"/>
      <c r="IQU292" s="163"/>
      <c r="IQV292" s="163"/>
      <c r="IQW292" s="163"/>
      <c r="IQX292" s="163"/>
      <c r="IQY292" s="163"/>
      <c r="IQZ292" s="163"/>
      <c r="IRA292" s="163"/>
      <c r="IRB292" s="163"/>
      <c r="IRC292" s="163"/>
      <c r="IRD292" s="163"/>
      <c r="IRE292" s="163"/>
      <c r="IRF292" s="163"/>
      <c r="IRG292" s="163"/>
      <c r="IRH292" s="163"/>
      <c r="IRI292" s="163"/>
      <c r="IRJ292" s="163"/>
      <c r="IRK292" s="163"/>
      <c r="IRL292" s="163"/>
      <c r="IRM292" s="163"/>
      <c r="IRN292" s="163"/>
      <c r="IRO292" s="163"/>
      <c r="IRP292" s="163"/>
      <c r="IRQ292" s="163"/>
      <c r="IRR292" s="163"/>
      <c r="IRS292" s="163"/>
      <c r="IRT292" s="163"/>
      <c r="IRU292" s="163"/>
      <c r="IRV292" s="163"/>
      <c r="IRW292" s="163"/>
      <c r="IRX292" s="163"/>
      <c r="IRY292" s="163"/>
      <c r="IRZ292" s="163"/>
      <c r="ISA292" s="163"/>
      <c r="ISB292" s="163"/>
      <c r="ISC292" s="163"/>
      <c r="ISD292" s="163"/>
      <c r="ISE292" s="163"/>
      <c r="ISF292" s="163"/>
      <c r="ISG292" s="163"/>
      <c r="ISH292" s="163"/>
      <c r="ISI292" s="163"/>
      <c r="ISJ292" s="163"/>
      <c r="ISK292" s="163"/>
      <c r="ISL292" s="163"/>
      <c r="ISM292" s="163"/>
      <c r="ISN292" s="163"/>
      <c r="ISO292" s="163"/>
      <c r="ISP292" s="163"/>
      <c r="ISQ292" s="163"/>
      <c r="ISR292" s="163"/>
      <c r="ISS292" s="163"/>
      <c r="IST292" s="163"/>
      <c r="ISU292" s="163"/>
      <c r="ISV292" s="163"/>
      <c r="ISW292" s="163"/>
      <c r="ISX292" s="163"/>
      <c r="ISY292" s="163"/>
      <c r="ISZ292" s="163"/>
      <c r="ITA292" s="163"/>
      <c r="ITB292" s="163"/>
      <c r="ITC292" s="163"/>
      <c r="ITD292" s="163"/>
      <c r="ITE292" s="163"/>
      <c r="ITF292" s="163"/>
      <c r="ITG292" s="163"/>
      <c r="ITH292" s="163"/>
      <c r="ITI292" s="163"/>
      <c r="ITJ292" s="163"/>
      <c r="ITK292" s="163"/>
      <c r="ITL292" s="163"/>
      <c r="ITM292" s="163"/>
      <c r="ITN292" s="163"/>
      <c r="ITO292" s="163"/>
      <c r="ITP292" s="163"/>
      <c r="ITQ292" s="163"/>
      <c r="ITR292" s="163"/>
      <c r="ITS292" s="163"/>
      <c r="ITT292" s="163"/>
      <c r="ITU292" s="163"/>
      <c r="ITV292" s="163"/>
      <c r="ITW292" s="163"/>
      <c r="ITX292" s="163"/>
      <c r="ITY292" s="163"/>
      <c r="ITZ292" s="163"/>
      <c r="IUA292" s="163"/>
      <c r="IUB292" s="163"/>
      <c r="IUC292" s="163"/>
      <c r="IUD292" s="163"/>
      <c r="IUE292" s="163"/>
      <c r="IUF292" s="163"/>
      <c r="IUG292" s="163"/>
      <c r="IUH292" s="163"/>
      <c r="IUI292" s="163"/>
      <c r="IUJ292" s="163"/>
      <c r="IUK292" s="163"/>
      <c r="IUL292" s="163"/>
      <c r="IUM292" s="163"/>
      <c r="IUN292" s="163"/>
      <c r="IUO292" s="163"/>
      <c r="IUP292" s="163"/>
      <c r="IUQ292" s="163"/>
      <c r="IUR292" s="163"/>
      <c r="IUS292" s="163"/>
      <c r="IUT292" s="163"/>
      <c r="IUU292" s="163"/>
      <c r="IUV292" s="163"/>
      <c r="IUW292" s="163"/>
      <c r="IUX292" s="163"/>
      <c r="IUY292" s="163"/>
      <c r="IUZ292" s="163"/>
      <c r="IVA292" s="163"/>
      <c r="IVB292" s="163"/>
      <c r="IVC292" s="163"/>
      <c r="IVD292" s="163"/>
      <c r="IVE292" s="163"/>
      <c r="IVF292" s="163"/>
      <c r="IVG292" s="163"/>
      <c r="IVH292" s="163"/>
      <c r="IVI292" s="163"/>
      <c r="IVJ292" s="163"/>
      <c r="IVK292" s="163"/>
      <c r="IVL292" s="163"/>
      <c r="IVM292" s="163"/>
      <c r="IVN292" s="163"/>
      <c r="IVO292" s="163"/>
      <c r="IVP292" s="163"/>
      <c r="IVQ292" s="163"/>
      <c r="IVR292" s="163"/>
      <c r="IVS292" s="163"/>
      <c r="IVT292" s="163"/>
      <c r="IVU292" s="163"/>
      <c r="IVV292" s="163"/>
      <c r="IVW292" s="163"/>
      <c r="IVX292" s="163"/>
      <c r="IVY292" s="163"/>
      <c r="IVZ292" s="163"/>
      <c r="IWA292" s="163"/>
      <c r="IWB292" s="163"/>
      <c r="IWC292" s="163"/>
      <c r="IWD292" s="163"/>
      <c r="IWE292" s="163"/>
      <c r="IWF292" s="163"/>
      <c r="IWG292" s="163"/>
      <c r="IWH292" s="163"/>
      <c r="IWI292" s="163"/>
      <c r="IWJ292" s="163"/>
      <c r="IWK292" s="163"/>
      <c r="IWL292" s="163"/>
      <c r="IWM292" s="163"/>
      <c r="IWN292" s="163"/>
      <c r="IWO292" s="163"/>
      <c r="IWP292" s="163"/>
      <c r="IWQ292" s="163"/>
      <c r="IWR292" s="163"/>
      <c r="IWS292" s="163"/>
      <c r="IWT292" s="163"/>
      <c r="IWU292" s="163"/>
      <c r="IWV292" s="163"/>
      <c r="IWW292" s="163"/>
      <c r="IWX292" s="163"/>
      <c r="IWY292" s="163"/>
      <c r="IWZ292" s="163"/>
      <c r="IXA292" s="163"/>
      <c r="IXB292" s="163"/>
      <c r="IXC292" s="163"/>
      <c r="IXD292" s="163"/>
      <c r="IXE292" s="163"/>
      <c r="IXF292" s="163"/>
      <c r="IXG292" s="163"/>
      <c r="IXH292" s="163"/>
      <c r="IXI292" s="163"/>
      <c r="IXJ292" s="163"/>
      <c r="IXK292" s="163"/>
      <c r="IXL292" s="163"/>
      <c r="IXM292" s="163"/>
      <c r="IXN292" s="163"/>
      <c r="IXO292" s="163"/>
      <c r="IXP292" s="163"/>
      <c r="IXQ292" s="163"/>
      <c r="IXR292" s="163"/>
      <c r="IXS292" s="163"/>
      <c r="IXT292" s="163"/>
      <c r="IXU292" s="163"/>
      <c r="IXV292" s="163"/>
      <c r="IXW292" s="163"/>
      <c r="IXX292" s="163"/>
      <c r="IXY292" s="163"/>
      <c r="IXZ292" s="163"/>
      <c r="IYA292" s="163"/>
      <c r="IYB292" s="163"/>
      <c r="IYC292" s="163"/>
      <c r="IYD292" s="163"/>
      <c r="IYE292" s="163"/>
      <c r="IYF292" s="163"/>
      <c r="IYG292" s="163"/>
      <c r="IYH292" s="163"/>
      <c r="IYI292" s="163"/>
      <c r="IYJ292" s="163"/>
      <c r="IYK292" s="163"/>
      <c r="IYL292" s="163"/>
      <c r="IYM292" s="163"/>
      <c r="IYN292" s="163"/>
      <c r="IYO292" s="163"/>
      <c r="IYP292" s="163"/>
      <c r="IYQ292" s="163"/>
      <c r="IYR292" s="163"/>
      <c r="IYS292" s="163"/>
      <c r="IYT292" s="163"/>
      <c r="IYU292" s="163"/>
      <c r="IYV292" s="163"/>
      <c r="IYW292" s="163"/>
      <c r="IYX292" s="163"/>
      <c r="IYY292" s="163"/>
      <c r="IYZ292" s="163"/>
      <c r="IZA292" s="163"/>
      <c r="IZB292" s="163"/>
      <c r="IZC292" s="163"/>
      <c r="IZD292" s="163"/>
      <c r="IZE292" s="163"/>
      <c r="IZF292" s="163"/>
      <c r="IZG292" s="163"/>
      <c r="IZH292" s="163"/>
      <c r="IZI292" s="163"/>
      <c r="IZJ292" s="163"/>
      <c r="IZK292" s="163"/>
      <c r="IZL292" s="163"/>
      <c r="IZM292" s="163"/>
      <c r="IZN292" s="163"/>
      <c r="IZO292" s="163"/>
      <c r="IZP292" s="163"/>
      <c r="IZQ292" s="163"/>
      <c r="IZR292" s="163"/>
      <c r="IZS292" s="163"/>
      <c r="IZT292" s="163"/>
      <c r="IZU292" s="163"/>
      <c r="IZV292" s="163"/>
      <c r="IZW292" s="163"/>
      <c r="IZX292" s="163"/>
      <c r="IZY292" s="163"/>
      <c r="IZZ292" s="163"/>
      <c r="JAA292" s="163"/>
      <c r="JAB292" s="163"/>
      <c r="JAC292" s="163"/>
      <c r="JAD292" s="163"/>
      <c r="JAE292" s="163"/>
      <c r="JAF292" s="163"/>
      <c r="JAG292" s="163"/>
      <c r="JAH292" s="163"/>
      <c r="JAI292" s="163"/>
      <c r="JAJ292" s="163"/>
      <c r="JAK292" s="163"/>
      <c r="JAL292" s="163"/>
      <c r="JAM292" s="163"/>
      <c r="JAN292" s="163"/>
      <c r="JAO292" s="163"/>
      <c r="JAP292" s="163"/>
      <c r="JAQ292" s="163"/>
      <c r="JAR292" s="163"/>
      <c r="JAS292" s="163"/>
      <c r="JAT292" s="163"/>
      <c r="JAU292" s="163"/>
      <c r="JAV292" s="163"/>
      <c r="JAW292" s="163"/>
      <c r="JAX292" s="163"/>
      <c r="JAY292" s="163"/>
      <c r="JAZ292" s="163"/>
      <c r="JBA292" s="163"/>
      <c r="JBB292" s="163"/>
      <c r="JBC292" s="163"/>
      <c r="JBD292" s="163"/>
      <c r="JBE292" s="163"/>
      <c r="JBF292" s="163"/>
      <c r="JBG292" s="163"/>
      <c r="JBH292" s="163"/>
      <c r="JBI292" s="163"/>
      <c r="JBJ292" s="163"/>
      <c r="JBK292" s="163"/>
      <c r="JBL292" s="163"/>
      <c r="JBM292" s="163"/>
      <c r="JBN292" s="163"/>
      <c r="JBO292" s="163"/>
      <c r="JBP292" s="163"/>
      <c r="JBQ292" s="163"/>
      <c r="JBR292" s="163"/>
      <c r="JBS292" s="163"/>
      <c r="JBT292" s="163"/>
      <c r="JBU292" s="163"/>
      <c r="JBV292" s="163"/>
      <c r="JBW292" s="163"/>
      <c r="JBX292" s="163"/>
      <c r="JBY292" s="163"/>
      <c r="JBZ292" s="163"/>
      <c r="JCA292" s="163"/>
      <c r="JCB292" s="163"/>
      <c r="JCC292" s="163"/>
      <c r="JCD292" s="163"/>
      <c r="JCE292" s="163"/>
      <c r="JCF292" s="163"/>
      <c r="JCG292" s="163"/>
      <c r="JCH292" s="163"/>
      <c r="JCI292" s="163"/>
      <c r="JCJ292" s="163"/>
      <c r="JCK292" s="163"/>
      <c r="JCL292" s="163"/>
      <c r="JCM292" s="163"/>
      <c r="JCN292" s="163"/>
      <c r="JCO292" s="163"/>
      <c r="JCP292" s="163"/>
      <c r="JCQ292" s="163"/>
      <c r="JCR292" s="163"/>
      <c r="JCS292" s="163"/>
      <c r="JCT292" s="163"/>
      <c r="JCU292" s="163"/>
      <c r="JCV292" s="163"/>
      <c r="JCW292" s="163"/>
      <c r="JCX292" s="163"/>
      <c r="JCY292" s="163"/>
      <c r="JCZ292" s="163"/>
      <c r="JDA292" s="163"/>
      <c r="JDB292" s="163"/>
      <c r="JDC292" s="163"/>
      <c r="JDD292" s="163"/>
      <c r="JDE292" s="163"/>
      <c r="JDF292" s="163"/>
      <c r="JDG292" s="163"/>
      <c r="JDH292" s="163"/>
      <c r="JDI292" s="163"/>
      <c r="JDJ292" s="163"/>
      <c r="JDK292" s="163"/>
      <c r="JDL292" s="163"/>
      <c r="JDM292" s="163"/>
      <c r="JDN292" s="163"/>
      <c r="JDO292" s="163"/>
      <c r="JDP292" s="163"/>
      <c r="JDQ292" s="163"/>
      <c r="JDR292" s="163"/>
      <c r="JDS292" s="163"/>
      <c r="JDT292" s="163"/>
      <c r="JDU292" s="163"/>
      <c r="JDV292" s="163"/>
      <c r="JDW292" s="163"/>
      <c r="JDX292" s="163"/>
      <c r="JDY292" s="163"/>
      <c r="JDZ292" s="163"/>
      <c r="JEA292" s="163"/>
      <c r="JEB292" s="163"/>
      <c r="JEC292" s="163"/>
      <c r="JED292" s="163"/>
      <c r="JEE292" s="163"/>
      <c r="JEF292" s="163"/>
      <c r="JEG292" s="163"/>
      <c r="JEH292" s="163"/>
      <c r="JEI292" s="163"/>
      <c r="JEJ292" s="163"/>
      <c r="JEK292" s="163"/>
      <c r="JEL292" s="163"/>
      <c r="JEM292" s="163"/>
      <c r="JEN292" s="163"/>
      <c r="JEO292" s="163"/>
      <c r="JEP292" s="163"/>
      <c r="JEQ292" s="163"/>
      <c r="JER292" s="163"/>
      <c r="JES292" s="163"/>
      <c r="JET292" s="163"/>
      <c r="JEU292" s="163"/>
      <c r="JEV292" s="163"/>
      <c r="JEW292" s="163"/>
      <c r="JEX292" s="163"/>
      <c r="JEY292" s="163"/>
      <c r="JEZ292" s="163"/>
      <c r="JFA292" s="163"/>
      <c r="JFB292" s="163"/>
      <c r="JFC292" s="163"/>
      <c r="JFD292" s="163"/>
      <c r="JFE292" s="163"/>
      <c r="JFF292" s="163"/>
      <c r="JFG292" s="163"/>
      <c r="JFH292" s="163"/>
      <c r="JFI292" s="163"/>
      <c r="JFJ292" s="163"/>
      <c r="JFK292" s="163"/>
      <c r="JFL292" s="163"/>
      <c r="JFM292" s="163"/>
      <c r="JFN292" s="163"/>
      <c r="JFO292" s="163"/>
      <c r="JFP292" s="163"/>
      <c r="JFQ292" s="163"/>
      <c r="JFR292" s="163"/>
      <c r="JFS292" s="163"/>
      <c r="JFT292" s="163"/>
      <c r="JFU292" s="163"/>
      <c r="JFV292" s="163"/>
      <c r="JFW292" s="163"/>
      <c r="JFX292" s="163"/>
      <c r="JFY292" s="163"/>
      <c r="JFZ292" s="163"/>
      <c r="JGA292" s="163"/>
      <c r="JGB292" s="163"/>
      <c r="JGC292" s="163"/>
      <c r="JGD292" s="163"/>
      <c r="JGE292" s="163"/>
      <c r="JGF292" s="163"/>
      <c r="JGG292" s="163"/>
      <c r="JGH292" s="163"/>
      <c r="JGI292" s="163"/>
      <c r="JGJ292" s="163"/>
      <c r="JGK292" s="163"/>
      <c r="JGL292" s="163"/>
      <c r="JGM292" s="163"/>
      <c r="JGN292" s="163"/>
      <c r="JGO292" s="163"/>
      <c r="JGP292" s="163"/>
      <c r="JGQ292" s="163"/>
      <c r="JGR292" s="163"/>
      <c r="JGS292" s="163"/>
      <c r="JGT292" s="163"/>
      <c r="JGU292" s="163"/>
      <c r="JGV292" s="163"/>
      <c r="JGW292" s="163"/>
      <c r="JGX292" s="163"/>
      <c r="JGY292" s="163"/>
      <c r="JGZ292" s="163"/>
      <c r="JHA292" s="163"/>
      <c r="JHB292" s="163"/>
      <c r="JHC292" s="163"/>
      <c r="JHD292" s="163"/>
      <c r="JHE292" s="163"/>
      <c r="JHF292" s="163"/>
      <c r="JHG292" s="163"/>
      <c r="JHH292" s="163"/>
      <c r="JHI292" s="163"/>
      <c r="JHJ292" s="163"/>
      <c r="JHK292" s="163"/>
      <c r="JHL292" s="163"/>
      <c r="JHM292" s="163"/>
      <c r="JHN292" s="163"/>
      <c r="JHO292" s="163"/>
      <c r="JHP292" s="163"/>
      <c r="JHQ292" s="163"/>
      <c r="JHR292" s="163"/>
      <c r="JHS292" s="163"/>
      <c r="JHT292" s="163"/>
      <c r="JHU292" s="163"/>
      <c r="JHV292" s="163"/>
      <c r="JHW292" s="163"/>
      <c r="JHX292" s="163"/>
      <c r="JHY292" s="163"/>
      <c r="JHZ292" s="163"/>
      <c r="JIA292" s="163"/>
      <c r="JIB292" s="163"/>
      <c r="JIC292" s="163"/>
      <c r="JID292" s="163"/>
      <c r="JIE292" s="163"/>
      <c r="JIF292" s="163"/>
      <c r="JIG292" s="163"/>
      <c r="JIH292" s="163"/>
      <c r="JII292" s="163"/>
      <c r="JIJ292" s="163"/>
      <c r="JIK292" s="163"/>
      <c r="JIL292" s="163"/>
      <c r="JIM292" s="163"/>
      <c r="JIN292" s="163"/>
      <c r="JIO292" s="163"/>
      <c r="JIP292" s="163"/>
      <c r="JIQ292" s="163"/>
      <c r="JIR292" s="163"/>
      <c r="JIS292" s="163"/>
      <c r="JIT292" s="163"/>
      <c r="JIU292" s="163"/>
      <c r="JIV292" s="163"/>
      <c r="JIW292" s="163"/>
      <c r="JIX292" s="163"/>
      <c r="JIY292" s="163"/>
      <c r="JIZ292" s="163"/>
      <c r="JJA292" s="163"/>
      <c r="JJB292" s="163"/>
      <c r="JJC292" s="163"/>
      <c r="JJD292" s="163"/>
      <c r="JJE292" s="163"/>
      <c r="JJF292" s="163"/>
      <c r="JJG292" s="163"/>
      <c r="JJH292" s="163"/>
      <c r="JJI292" s="163"/>
      <c r="JJJ292" s="163"/>
      <c r="JJK292" s="163"/>
      <c r="JJL292" s="163"/>
      <c r="JJM292" s="163"/>
      <c r="JJN292" s="163"/>
      <c r="JJO292" s="163"/>
      <c r="JJP292" s="163"/>
      <c r="JJQ292" s="163"/>
      <c r="JJR292" s="163"/>
      <c r="JJS292" s="163"/>
      <c r="JJT292" s="163"/>
      <c r="JJU292" s="163"/>
      <c r="JJV292" s="163"/>
      <c r="JJW292" s="163"/>
      <c r="JJX292" s="163"/>
      <c r="JJY292" s="163"/>
      <c r="JJZ292" s="163"/>
      <c r="JKA292" s="163"/>
      <c r="JKB292" s="163"/>
      <c r="JKC292" s="163"/>
      <c r="JKD292" s="163"/>
      <c r="JKE292" s="163"/>
      <c r="JKF292" s="163"/>
      <c r="JKG292" s="163"/>
      <c r="JKH292" s="163"/>
      <c r="JKI292" s="163"/>
      <c r="JKJ292" s="163"/>
      <c r="JKK292" s="163"/>
      <c r="JKL292" s="163"/>
      <c r="JKM292" s="163"/>
      <c r="JKN292" s="163"/>
      <c r="JKO292" s="163"/>
      <c r="JKP292" s="163"/>
      <c r="JKQ292" s="163"/>
      <c r="JKR292" s="163"/>
      <c r="JKS292" s="163"/>
      <c r="JKT292" s="163"/>
      <c r="JKU292" s="163"/>
      <c r="JKV292" s="163"/>
      <c r="JKW292" s="163"/>
      <c r="JKX292" s="163"/>
      <c r="JKY292" s="163"/>
      <c r="JKZ292" s="163"/>
      <c r="JLA292" s="163"/>
      <c r="JLB292" s="163"/>
      <c r="JLC292" s="163"/>
      <c r="JLD292" s="163"/>
      <c r="JLE292" s="163"/>
      <c r="JLF292" s="163"/>
      <c r="JLG292" s="163"/>
      <c r="JLH292" s="163"/>
      <c r="JLI292" s="163"/>
      <c r="JLJ292" s="163"/>
      <c r="JLK292" s="163"/>
      <c r="JLL292" s="163"/>
      <c r="JLM292" s="163"/>
      <c r="JLN292" s="163"/>
      <c r="JLO292" s="163"/>
      <c r="JLP292" s="163"/>
      <c r="JLQ292" s="163"/>
      <c r="JLR292" s="163"/>
      <c r="JLS292" s="163"/>
      <c r="JLT292" s="163"/>
      <c r="JLU292" s="163"/>
      <c r="JLV292" s="163"/>
      <c r="JLW292" s="163"/>
      <c r="JLX292" s="163"/>
      <c r="JLY292" s="163"/>
      <c r="JLZ292" s="163"/>
      <c r="JMA292" s="163"/>
      <c r="JMB292" s="163"/>
      <c r="JMC292" s="163"/>
      <c r="JMD292" s="163"/>
      <c r="JME292" s="163"/>
      <c r="JMF292" s="163"/>
      <c r="JMG292" s="163"/>
      <c r="JMH292" s="163"/>
      <c r="JMI292" s="163"/>
      <c r="JMJ292" s="163"/>
      <c r="JMK292" s="163"/>
      <c r="JML292" s="163"/>
      <c r="JMM292" s="163"/>
      <c r="JMN292" s="163"/>
      <c r="JMO292" s="163"/>
      <c r="JMP292" s="163"/>
      <c r="JMQ292" s="163"/>
      <c r="JMR292" s="163"/>
      <c r="JMS292" s="163"/>
      <c r="JMT292" s="163"/>
      <c r="JMU292" s="163"/>
      <c r="JMV292" s="163"/>
      <c r="JMW292" s="163"/>
      <c r="JMX292" s="163"/>
      <c r="JMY292" s="163"/>
      <c r="JMZ292" s="163"/>
      <c r="JNA292" s="163"/>
      <c r="JNB292" s="163"/>
      <c r="JNC292" s="163"/>
      <c r="JND292" s="163"/>
      <c r="JNE292" s="163"/>
      <c r="JNF292" s="163"/>
      <c r="JNG292" s="163"/>
      <c r="JNH292" s="163"/>
      <c r="JNI292" s="163"/>
      <c r="JNJ292" s="163"/>
      <c r="JNK292" s="163"/>
      <c r="JNL292" s="163"/>
      <c r="JNM292" s="163"/>
      <c r="JNN292" s="163"/>
      <c r="JNO292" s="163"/>
      <c r="JNP292" s="163"/>
      <c r="JNQ292" s="163"/>
      <c r="JNR292" s="163"/>
      <c r="JNS292" s="163"/>
      <c r="JNT292" s="163"/>
      <c r="JNU292" s="163"/>
      <c r="JNV292" s="163"/>
      <c r="JNW292" s="163"/>
      <c r="JNX292" s="163"/>
      <c r="JNY292" s="163"/>
      <c r="JNZ292" s="163"/>
      <c r="JOA292" s="163"/>
      <c r="JOB292" s="163"/>
      <c r="JOC292" s="163"/>
      <c r="JOD292" s="163"/>
      <c r="JOE292" s="163"/>
      <c r="JOF292" s="163"/>
      <c r="JOG292" s="163"/>
      <c r="JOH292" s="163"/>
      <c r="JOI292" s="163"/>
      <c r="JOJ292" s="163"/>
      <c r="JOK292" s="163"/>
      <c r="JOL292" s="163"/>
      <c r="JOM292" s="163"/>
      <c r="JON292" s="163"/>
      <c r="JOO292" s="163"/>
      <c r="JOP292" s="163"/>
      <c r="JOQ292" s="163"/>
      <c r="JOR292" s="163"/>
      <c r="JOS292" s="163"/>
      <c r="JOT292" s="163"/>
      <c r="JOU292" s="163"/>
      <c r="JOV292" s="163"/>
      <c r="JOW292" s="163"/>
      <c r="JOX292" s="163"/>
      <c r="JOY292" s="163"/>
      <c r="JOZ292" s="163"/>
      <c r="JPA292" s="163"/>
      <c r="JPB292" s="163"/>
      <c r="JPC292" s="163"/>
      <c r="JPD292" s="163"/>
      <c r="JPE292" s="163"/>
      <c r="JPF292" s="163"/>
      <c r="JPG292" s="163"/>
      <c r="JPH292" s="163"/>
      <c r="JPI292" s="163"/>
      <c r="JPJ292" s="163"/>
      <c r="JPK292" s="163"/>
      <c r="JPL292" s="163"/>
      <c r="JPM292" s="163"/>
      <c r="JPN292" s="163"/>
      <c r="JPO292" s="163"/>
      <c r="JPP292" s="163"/>
      <c r="JPQ292" s="163"/>
      <c r="JPR292" s="163"/>
      <c r="JPS292" s="163"/>
      <c r="JPT292" s="163"/>
      <c r="JPU292" s="163"/>
      <c r="JPV292" s="163"/>
      <c r="JPW292" s="163"/>
      <c r="JPX292" s="163"/>
      <c r="JPY292" s="163"/>
      <c r="JPZ292" s="163"/>
      <c r="JQA292" s="163"/>
      <c r="JQB292" s="163"/>
      <c r="JQC292" s="163"/>
      <c r="JQD292" s="163"/>
      <c r="JQE292" s="163"/>
      <c r="JQF292" s="163"/>
      <c r="JQG292" s="163"/>
      <c r="JQH292" s="163"/>
      <c r="JQI292" s="163"/>
      <c r="JQJ292" s="163"/>
      <c r="JQK292" s="163"/>
      <c r="JQL292" s="163"/>
      <c r="JQM292" s="163"/>
      <c r="JQN292" s="163"/>
      <c r="JQO292" s="163"/>
      <c r="JQP292" s="163"/>
      <c r="JQQ292" s="163"/>
      <c r="JQR292" s="163"/>
      <c r="JQS292" s="163"/>
      <c r="JQT292" s="163"/>
      <c r="JQU292" s="163"/>
      <c r="JQV292" s="163"/>
      <c r="JQW292" s="163"/>
      <c r="JQX292" s="163"/>
      <c r="JQY292" s="163"/>
      <c r="JQZ292" s="163"/>
      <c r="JRA292" s="163"/>
      <c r="JRB292" s="163"/>
      <c r="JRC292" s="163"/>
      <c r="JRD292" s="163"/>
      <c r="JRE292" s="163"/>
      <c r="JRF292" s="163"/>
      <c r="JRG292" s="163"/>
      <c r="JRH292" s="163"/>
      <c r="JRI292" s="163"/>
      <c r="JRJ292" s="163"/>
      <c r="JRK292" s="163"/>
      <c r="JRL292" s="163"/>
      <c r="JRM292" s="163"/>
      <c r="JRN292" s="163"/>
      <c r="JRO292" s="163"/>
      <c r="JRP292" s="163"/>
      <c r="JRQ292" s="163"/>
      <c r="JRR292" s="163"/>
      <c r="JRS292" s="163"/>
      <c r="JRT292" s="163"/>
      <c r="JRU292" s="163"/>
      <c r="JRV292" s="163"/>
      <c r="JRW292" s="163"/>
      <c r="JRX292" s="163"/>
      <c r="JRY292" s="163"/>
      <c r="JRZ292" s="163"/>
      <c r="JSA292" s="163"/>
      <c r="JSB292" s="163"/>
      <c r="JSC292" s="163"/>
      <c r="JSD292" s="163"/>
      <c r="JSE292" s="163"/>
      <c r="JSF292" s="163"/>
      <c r="JSG292" s="163"/>
      <c r="JSH292" s="163"/>
      <c r="JSI292" s="163"/>
      <c r="JSJ292" s="163"/>
      <c r="JSK292" s="163"/>
      <c r="JSL292" s="163"/>
      <c r="JSM292" s="163"/>
      <c r="JSN292" s="163"/>
      <c r="JSO292" s="163"/>
      <c r="JSP292" s="163"/>
      <c r="JSQ292" s="163"/>
      <c r="JSR292" s="163"/>
      <c r="JSS292" s="163"/>
      <c r="JST292" s="163"/>
      <c r="JSU292" s="163"/>
      <c r="JSV292" s="163"/>
      <c r="JSW292" s="163"/>
      <c r="JSX292" s="163"/>
      <c r="JSY292" s="163"/>
      <c r="JSZ292" s="163"/>
      <c r="JTA292" s="163"/>
      <c r="JTB292" s="163"/>
      <c r="JTC292" s="163"/>
      <c r="JTD292" s="163"/>
      <c r="JTE292" s="163"/>
      <c r="JTF292" s="163"/>
      <c r="JTG292" s="163"/>
      <c r="JTH292" s="163"/>
      <c r="JTI292" s="163"/>
      <c r="JTJ292" s="163"/>
      <c r="JTK292" s="163"/>
      <c r="JTL292" s="163"/>
      <c r="JTM292" s="163"/>
      <c r="JTN292" s="163"/>
      <c r="JTO292" s="163"/>
      <c r="JTP292" s="163"/>
      <c r="JTQ292" s="163"/>
      <c r="JTR292" s="163"/>
      <c r="JTS292" s="163"/>
      <c r="JTT292" s="163"/>
      <c r="JTU292" s="163"/>
      <c r="JTV292" s="163"/>
      <c r="JTW292" s="163"/>
      <c r="JTX292" s="163"/>
      <c r="JTY292" s="163"/>
      <c r="JTZ292" s="163"/>
      <c r="JUA292" s="163"/>
      <c r="JUB292" s="163"/>
      <c r="JUC292" s="163"/>
      <c r="JUD292" s="163"/>
      <c r="JUE292" s="163"/>
      <c r="JUF292" s="163"/>
      <c r="JUG292" s="163"/>
      <c r="JUH292" s="163"/>
      <c r="JUI292" s="163"/>
      <c r="JUJ292" s="163"/>
      <c r="JUK292" s="163"/>
      <c r="JUL292" s="163"/>
      <c r="JUM292" s="163"/>
      <c r="JUN292" s="163"/>
      <c r="JUO292" s="163"/>
      <c r="JUP292" s="163"/>
      <c r="JUQ292" s="163"/>
      <c r="JUR292" s="163"/>
      <c r="JUS292" s="163"/>
      <c r="JUT292" s="163"/>
      <c r="JUU292" s="163"/>
      <c r="JUV292" s="163"/>
      <c r="JUW292" s="163"/>
      <c r="JUX292" s="163"/>
      <c r="JUY292" s="163"/>
      <c r="JUZ292" s="163"/>
      <c r="JVA292" s="163"/>
      <c r="JVB292" s="163"/>
      <c r="JVC292" s="163"/>
      <c r="JVD292" s="163"/>
      <c r="JVE292" s="163"/>
      <c r="JVF292" s="163"/>
      <c r="JVG292" s="163"/>
      <c r="JVH292" s="163"/>
      <c r="JVI292" s="163"/>
      <c r="JVJ292" s="163"/>
      <c r="JVK292" s="163"/>
      <c r="JVL292" s="163"/>
      <c r="JVM292" s="163"/>
      <c r="JVN292" s="163"/>
      <c r="JVO292" s="163"/>
      <c r="JVP292" s="163"/>
      <c r="JVQ292" s="163"/>
      <c r="JVR292" s="163"/>
      <c r="JVS292" s="163"/>
      <c r="JVT292" s="163"/>
      <c r="JVU292" s="163"/>
      <c r="JVV292" s="163"/>
      <c r="JVW292" s="163"/>
      <c r="JVX292" s="163"/>
      <c r="JVY292" s="163"/>
      <c r="JVZ292" s="163"/>
      <c r="JWA292" s="163"/>
      <c r="JWB292" s="163"/>
      <c r="JWC292" s="163"/>
      <c r="JWD292" s="163"/>
      <c r="JWE292" s="163"/>
      <c r="JWF292" s="163"/>
      <c r="JWG292" s="163"/>
      <c r="JWH292" s="163"/>
      <c r="JWI292" s="163"/>
      <c r="JWJ292" s="163"/>
      <c r="JWK292" s="163"/>
      <c r="JWL292" s="163"/>
      <c r="JWM292" s="163"/>
      <c r="JWN292" s="163"/>
      <c r="JWO292" s="163"/>
      <c r="JWP292" s="163"/>
      <c r="JWQ292" s="163"/>
      <c r="JWR292" s="163"/>
      <c r="JWS292" s="163"/>
      <c r="JWT292" s="163"/>
      <c r="JWU292" s="163"/>
      <c r="JWV292" s="163"/>
      <c r="JWW292" s="163"/>
      <c r="JWX292" s="163"/>
      <c r="JWY292" s="163"/>
      <c r="JWZ292" s="163"/>
      <c r="JXA292" s="163"/>
      <c r="JXB292" s="163"/>
      <c r="JXC292" s="163"/>
      <c r="JXD292" s="163"/>
      <c r="JXE292" s="163"/>
      <c r="JXF292" s="163"/>
      <c r="JXG292" s="163"/>
      <c r="JXH292" s="163"/>
      <c r="JXI292" s="163"/>
      <c r="JXJ292" s="163"/>
      <c r="JXK292" s="163"/>
      <c r="JXL292" s="163"/>
      <c r="JXM292" s="163"/>
      <c r="JXN292" s="163"/>
      <c r="JXO292" s="163"/>
      <c r="JXP292" s="163"/>
      <c r="JXQ292" s="163"/>
      <c r="JXR292" s="163"/>
      <c r="JXS292" s="163"/>
      <c r="JXT292" s="163"/>
      <c r="JXU292" s="163"/>
      <c r="JXV292" s="163"/>
      <c r="JXW292" s="163"/>
      <c r="JXX292" s="163"/>
      <c r="JXY292" s="163"/>
      <c r="JXZ292" s="163"/>
      <c r="JYA292" s="163"/>
      <c r="JYB292" s="163"/>
      <c r="JYC292" s="163"/>
      <c r="JYD292" s="163"/>
      <c r="JYE292" s="163"/>
      <c r="JYF292" s="163"/>
      <c r="JYG292" s="163"/>
      <c r="JYH292" s="163"/>
      <c r="JYI292" s="163"/>
      <c r="JYJ292" s="163"/>
      <c r="JYK292" s="163"/>
      <c r="JYL292" s="163"/>
      <c r="JYM292" s="163"/>
      <c r="JYN292" s="163"/>
      <c r="JYO292" s="163"/>
      <c r="JYP292" s="163"/>
      <c r="JYQ292" s="163"/>
      <c r="JYR292" s="163"/>
      <c r="JYS292" s="163"/>
      <c r="JYT292" s="163"/>
      <c r="JYU292" s="163"/>
      <c r="JYV292" s="163"/>
      <c r="JYW292" s="163"/>
      <c r="JYX292" s="163"/>
      <c r="JYY292" s="163"/>
      <c r="JYZ292" s="163"/>
      <c r="JZA292" s="163"/>
      <c r="JZB292" s="163"/>
      <c r="JZC292" s="163"/>
      <c r="JZD292" s="163"/>
      <c r="JZE292" s="163"/>
      <c r="JZF292" s="163"/>
      <c r="JZG292" s="163"/>
      <c r="JZH292" s="163"/>
      <c r="JZI292" s="163"/>
      <c r="JZJ292" s="163"/>
      <c r="JZK292" s="163"/>
      <c r="JZL292" s="163"/>
      <c r="JZM292" s="163"/>
      <c r="JZN292" s="163"/>
      <c r="JZO292" s="163"/>
      <c r="JZP292" s="163"/>
      <c r="JZQ292" s="163"/>
      <c r="JZR292" s="163"/>
      <c r="JZS292" s="163"/>
      <c r="JZT292" s="163"/>
      <c r="JZU292" s="163"/>
      <c r="JZV292" s="163"/>
      <c r="JZW292" s="163"/>
      <c r="JZX292" s="163"/>
      <c r="JZY292" s="163"/>
      <c r="JZZ292" s="163"/>
      <c r="KAA292" s="163"/>
      <c r="KAB292" s="163"/>
      <c r="KAC292" s="163"/>
      <c r="KAD292" s="163"/>
      <c r="KAE292" s="163"/>
      <c r="KAF292" s="163"/>
      <c r="KAG292" s="163"/>
      <c r="KAH292" s="163"/>
      <c r="KAI292" s="163"/>
      <c r="KAJ292" s="163"/>
      <c r="KAK292" s="163"/>
      <c r="KAL292" s="163"/>
      <c r="KAM292" s="163"/>
      <c r="KAN292" s="163"/>
      <c r="KAO292" s="163"/>
      <c r="KAP292" s="163"/>
      <c r="KAQ292" s="163"/>
      <c r="KAR292" s="163"/>
      <c r="KAS292" s="163"/>
      <c r="KAT292" s="163"/>
      <c r="KAU292" s="163"/>
      <c r="KAV292" s="163"/>
      <c r="KAW292" s="163"/>
      <c r="KAX292" s="163"/>
      <c r="KAY292" s="163"/>
      <c r="KAZ292" s="163"/>
      <c r="KBA292" s="163"/>
      <c r="KBB292" s="163"/>
      <c r="KBC292" s="163"/>
      <c r="KBD292" s="163"/>
      <c r="KBE292" s="163"/>
      <c r="KBF292" s="163"/>
      <c r="KBG292" s="163"/>
      <c r="KBH292" s="163"/>
      <c r="KBI292" s="163"/>
      <c r="KBJ292" s="163"/>
      <c r="KBK292" s="163"/>
      <c r="KBL292" s="163"/>
      <c r="KBM292" s="163"/>
      <c r="KBN292" s="163"/>
      <c r="KBO292" s="163"/>
      <c r="KBP292" s="163"/>
      <c r="KBQ292" s="163"/>
      <c r="KBR292" s="163"/>
      <c r="KBS292" s="163"/>
      <c r="KBT292" s="163"/>
      <c r="KBU292" s="163"/>
      <c r="KBV292" s="163"/>
      <c r="KBW292" s="163"/>
      <c r="KBX292" s="163"/>
      <c r="KBY292" s="163"/>
      <c r="KBZ292" s="163"/>
      <c r="KCA292" s="163"/>
      <c r="KCB292" s="163"/>
      <c r="KCC292" s="163"/>
      <c r="KCD292" s="163"/>
      <c r="KCE292" s="163"/>
      <c r="KCF292" s="163"/>
      <c r="KCG292" s="163"/>
      <c r="KCH292" s="163"/>
      <c r="KCI292" s="163"/>
      <c r="KCJ292" s="163"/>
      <c r="KCK292" s="163"/>
      <c r="KCL292" s="163"/>
      <c r="KCM292" s="163"/>
      <c r="KCN292" s="163"/>
      <c r="KCO292" s="163"/>
      <c r="KCP292" s="163"/>
      <c r="KCQ292" s="163"/>
      <c r="KCR292" s="163"/>
      <c r="KCS292" s="163"/>
      <c r="KCT292" s="163"/>
      <c r="KCU292" s="163"/>
      <c r="KCV292" s="163"/>
      <c r="KCW292" s="163"/>
      <c r="KCX292" s="163"/>
      <c r="KCY292" s="163"/>
      <c r="KCZ292" s="163"/>
      <c r="KDA292" s="163"/>
      <c r="KDB292" s="163"/>
      <c r="KDC292" s="163"/>
      <c r="KDD292" s="163"/>
      <c r="KDE292" s="163"/>
      <c r="KDF292" s="163"/>
      <c r="KDG292" s="163"/>
      <c r="KDH292" s="163"/>
      <c r="KDI292" s="163"/>
      <c r="KDJ292" s="163"/>
      <c r="KDK292" s="163"/>
      <c r="KDL292" s="163"/>
      <c r="KDM292" s="163"/>
      <c r="KDN292" s="163"/>
      <c r="KDO292" s="163"/>
      <c r="KDP292" s="163"/>
      <c r="KDQ292" s="163"/>
      <c r="KDR292" s="163"/>
      <c r="KDS292" s="163"/>
      <c r="KDT292" s="163"/>
      <c r="KDU292" s="163"/>
      <c r="KDV292" s="163"/>
      <c r="KDW292" s="163"/>
      <c r="KDX292" s="163"/>
      <c r="KDY292" s="163"/>
      <c r="KDZ292" s="163"/>
      <c r="KEA292" s="163"/>
      <c r="KEB292" s="163"/>
      <c r="KEC292" s="163"/>
      <c r="KED292" s="163"/>
      <c r="KEE292" s="163"/>
      <c r="KEF292" s="163"/>
      <c r="KEG292" s="163"/>
      <c r="KEH292" s="163"/>
      <c r="KEI292" s="163"/>
      <c r="KEJ292" s="163"/>
      <c r="KEK292" s="163"/>
      <c r="KEL292" s="163"/>
      <c r="KEM292" s="163"/>
      <c r="KEN292" s="163"/>
      <c r="KEO292" s="163"/>
      <c r="KEP292" s="163"/>
      <c r="KEQ292" s="163"/>
      <c r="KER292" s="163"/>
      <c r="KES292" s="163"/>
      <c r="KET292" s="163"/>
      <c r="KEU292" s="163"/>
      <c r="KEV292" s="163"/>
      <c r="KEW292" s="163"/>
      <c r="KEX292" s="163"/>
      <c r="KEY292" s="163"/>
      <c r="KEZ292" s="163"/>
      <c r="KFA292" s="163"/>
      <c r="KFB292" s="163"/>
      <c r="KFC292" s="163"/>
      <c r="KFD292" s="163"/>
      <c r="KFE292" s="163"/>
      <c r="KFF292" s="163"/>
      <c r="KFG292" s="163"/>
      <c r="KFH292" s="163"/>
      <c r="KFI292" s="163"/>
      <c r="KFJ292" s="163"/>
      <c r="KFK292" s="163"/>
      <c r="KFL292" s="163"/>
      <c r="KFM292" s="163"/>
      <c r="KFN292" s="163"/>
      <c r="KFO292" s="163"/>
      <c r="KFP292" s="163"/>
      <c r="KFQ292" s="163"/>
      <c r="KFR292" s="163"/>
      <c r="KFS292" s="163"/>
      <c r="KFT292" s="163"/>
      <c r="KFU292" s="163"/>
      <c r="KFV292" s="163"/>
      <c r="KFW292" s="163"/>
      <c r="KFX292" s="163"/>
      <c r="KFY292" s="163"/>
      <c r="KFZ292" s="163"/>
      <c r="KGA292" s="163"/>
      <c r="KGB292" s="163"/>
      <c r="KGC292" s="163"/>
      <c r="KGD292" s="163"/>
      <c r="KGE292" s="163"/>
      <c r="KGF292" s="163"/>
      <c r="KGG292" s="163"/>
      <c r="KGH292" s="163"/>
      <c r="KGI292" s="163"/>
      <c r="KGJ292" s="163"/>
      <c r="KGK292" s="163"/>
      <c r="KGL292" s="163"/>
      <c r="KGM292" s="163"/>
      <c r="KGN292" s="163"/>
      <c r="KGO292" s="163"/>
      <c r="KGP292" s="163"/>
      <c r="KGQ292" s="163"/>
      <c r="KGR292" s="163"/>
      <c r="KGS292" s="163"/>
      <c r="KGT292" s="163"/>
      <c r="KGU292" s="163"/>
      <c r="KGV292" s="163"/>
      <c r="KGW292" s="163"/>
      <c r="KGX292" s="163"/>
      <c r="KGY292" s="163"/>
      <c r="KGZ292" s="163"/>
      <c r="KHA292" s="163"/>
      <c r="KHB292" s="163"/>
      <c r="KHC292" s="163"/>
      <c r="KHD292" s="163"/>
      <c r="KHE292" s="163"/>
      <c r="KHF292" s="163"/>
      <c r="KHG292" s="163"/>
      <c r="KHH292" s="163"/>
      <c r="KHI292" s="163"/>
      <c r="KHJ292" s="163"/>
      <c r="KHK292" s="163"/>
      <c r="KHL292" s="163"/>
      <c r="KHM292" s="163"/>
      <c r="KHN292" s="163"/>
      <c r="KHO292" s="163"/>
      <c r="KHP292" s="163"/>
      <c r="KHQ292" s="163"/>
      <c r="KHR292" s="163"/>
      <c r="KHS292" s="163"/>
      <c r="KHT292" s="163"/>
      <c r="KHU292" s="163"/>
      <c r="KHV292" s="163"/>
      <c r="KHW292" s="163"/>
      <c r="KHX292" s="163"/>
      <c r="KHY292" s="163"/>
      <c r="KHZ292" s="163"/>
      <c r="KIA292" s="163"/>
      <c r="KIB292" s="163"/>
      <c r="KIC292" s="163"/>
      <c r="KID292" s="163"/>
      <c r="KIE292" s="163"/>
      <c r="KIF292" s="163"/>
      <c r="KIG292" s="163"/>
      <c r="KIH292" s="163"/>
      <c r="KII292" s="163"/>
      <c r="KIJ292" s="163"/>
      <c r="KIK292" s="163"/>
      <c r="KIL292" s="163"/>
      <c r="KIM292" s="163"/>
      <c r="KIN292" s="163"/>
      <c r="KIO292" s="163"/>
      <c r="KIP292" s="163"/>
      <c r="KIQ292" s="163"/>
      <c r="KIR292" s="163"/>
      <c r="KIS292" s="163"/>
      <c r="KIT292" s="163"/>
      <c r="KIU292" s="163"/>
      <c r="KIV292" s="163"/>
      <c r="KIW292" s="163"/>
      <c r="KIX292" s="163"/>
      <c r="KIY292" s="163"/>
      <c r="KIZ292" s="163"/>
      <c r="KJA292" s="163"/>
      <c r="KJB292" s="163"/>
      <c r="KJC292" s="163"/>
      <c r="KJD292" s="163"/>
      <c r="KJE292" s="163"/>
      <c r="KJF292" s="163"/>
      <c r="KJG292" s="163"/>
      <c r="KJH292" s="163"/>
      <c r="KJI292" s="163"/>
      <c r="KJJ292" s="163"/>
      <c r="KJK292" s="163"/>
      <c r="KJL292" s="163"/>
      <c r="KJM292" s="163"/>
      <c r="KJN292" s="163"/>
      <c r="KJO292" s="163"/>
      <c r="KJP292" s="163"/>
      <c r="KJQ292" s="163"/>
      <c r="KJR292" s="163"/>
      <c r="KJS292" s="163"/>
      <c r="KJT292" s="163"/>
      <c r="KJU292" s="163"/>
      <c r="KJV292" s="163"/>
      <c r="KJW292" s="163"/>
      <c r="KJX292" s="163"/>
      <c r="KJY292" s="163"/>
      <c r="KJZ292" s="163"/>
      <c r="KKA292" s="163"/>
      <c r="KKB292" s="163"/>
      <c r="KKC292" s="163"/>
      <c r="KKD292" s="163"/>
      <c r="KKE292" s="163"/>
      <c r="KKF292" s="163"/>
      <c r="KKG292" s="163"/>
      <c r="KKH292" s="163"/>
      <c r="KKI292" s="163"/>
      <c r="KKJ292" s="163"/>
      <c r="KKK292" s="163"/>
      <c r="KKL292" s="163"/>
      <c r="KKM292" s="163"/>
      <c r="KKN292" s="163"/>
      <c r="KKO292" s="163"/>
      <c r="KKP292" s="163"/>
      <c r="KKQ292" s="163"/>
      <c r="KKR292" s="163"/>
      <c r="KKS292" s="163"/>
      <c r="KKT292" s="163"/>
      <c r="KKU292" s="163"/>
      <c r="KKV292" s="163"/>
      <c r="KKW292" s="163"/>
      <c r="KKX292" s="163"/>
      <c r="KKY292" s="163"/>
      <c r="KKZ292" s="163"/>
      <c r="KLA292" s="163"/>
      <c r="KLB292" s="163"/>
      <c r="KLC292" s="163"/>
      <c r="KLD292" s="163"/>
      <c r="KLE292" s="163"/>
      <c r="KLF292" s="163"/>
      <c r="KLG292" s="163"/>
      <c r="KLH292" s="163"/>
      <c r="KLI292" s="163"/>
      <c r="KLJ292" s="163"/>
      <c r="KLK292" s="163"/>
      <c r="KLL292" s="163"/>
      <c r="KLM292" s="163"/>
      <c r="KLN292" s="163"/>
      <c r="KLO292" s="163"/>
      <c r="KLP292" s="163"/>
      <c r="KLQ292" s="163"/>
      <c r="KLR292" s="163"/>
      <c r="KLS292" s="163"/>
      <c r="KLT292" s="163"/>
      <c r="KLU292" s="163"/>
      <c r="KLV292" s="163"/>
      <c r="KLW292" s="163"/>
      <c r="KLX292" s="163"/>
      <c r="KLY292" s="163"/>
      <c r="KLZ292" s="163"/>
      <c r="KMA292" s="163"/>
      <c r="KMB292" s="163"/>
      <c r="KMC292" s="163"/>
      <c r="KMD292" s="163"/>
      <c r="KME292" s="163"/>
      <c r="KMF292" s="163"/>
      <c r="KMG292" s="163"/>
      <c r="KMH292" s="163"/>
      <c r="KMI292" s="163"/>
      <c r="KMJ292" s="163"/>
      <c r="KMK292" s="163"/>
      <c r="KML292" s="163"/>
      <c r="KMM292" s="163"/>
      <c r="KMN292" s="163"/>
      <c r="KMO292" s="163"/>
      <c r="KMP292" s="163"/>
      <c r="KMQ292" s="163"/>
      <c r="KMR292" s="163"/>
      <c r="KMS292" s="163"/>
      <c r="KMT292" s="163"/>
      <c r="KMU292" s="163"/>
      <c r="KMV292" s="163"/>
      <c r="KMW292" s="163"/>
      <c r="KMX292" s="163"/>
      <c r="KMY292" s="163"/>
      <c r="KMZ292" s="163"/>
      <c r="KNA292" s="163"/>
      <c r="KNB292" s="163"/>
      <c r="KNC292" s="163"/>
      <c r="KND292" s="163"/>
      <c r="KNE292" s="163"/>
      <c r="KNF292" s="163"/>
      <c r="KNG292" s="163"/>
      <c r="KNH292" s="163"/>
      <c r="KNI292" s="163"/>
      <c r="KNJ292" s="163"/>
      <c r="KNK292" s="163"/>
      <c r="KNL292" s="163"/>
      <c r="KNM292" s="163"/>
      <c r="KNN292" s="163"/>
      <c r="KNO292" s="163"/>
      <c r="KNP292" s="163"/>
      <c r="KNQ292" s="163"/>
      <c r="KNR292" s="163"/>
      <c r="KNS292" s="163"/>
      <c r="KNT292" s="163"/>
      <c r="KNU292" s="163"/>
      <c r="KNV292" s="163"/>
      <c r="KNW292" s="163"/>
      <c r="KNX292" s="163"/>
      <c r="KNY292" s="163"/>
      <c r="KNZ292" s="163"/>
      <c r="KOA292" s="163"/>
      <c r="KOB292" s="163"/>
      <c r="KOC292" s="163"/>
      <c r="KOD292" s="163"/>
      <c r="KOE292" s="163"/>
      <c r="KOF292" s="163"/>
      <c r="KOG292" s="163"/>
      <c r="KOH292" s="163"/>
      <c r="KOI292" s="163"/>
      <c r="KOJ292" s="163"/>
      <c r="KOK292" s="163"/>
      <c r="KOL292" s="163"/>
      <c r="KOM292" s="163"/>
      <c r="KON292" s="163"/>
      <c r="KOO292" s="163"/>
      <c r="KOP292" s="163"/>
      <c r="KOQ292" s="163"/>
      <c r="KOR292" s="163"/>
      <c r="KOS292" s="163"/>
      <c r="KOT292" s="163"/>
      <c r="KOU292" s="163"/>
      <c r="KOV292" s="163"/>
      <c r="KOW292" s="163"/>
      <c r="KOX292" s="163"/>
      <c r="KOY292" s="163"/>
      <c r="KOZ292" s="163"/>
      <c r="KPA292" s="163"/>
      <c r="KPB292" s="163"/>
      <c r="KPC292" s="163"/>
      <c r="KPD292" s="163"/>
      <c r="KPE292" s="163"/>
      <c r="KPF292" s="163"/>
      <c r="KPG292" s="163"/>
      <c r="KPH292" s="163"/>
      <c r="KPI292" s="163"/>
      <c r="KPJ292" s="163"/>
      <c r="KPK292" s="163"/>
      <c r="KPL292" s="163"/>
      <c r="KPM292" s="163"/>
      <c r="KPN292" s="163"/>
      <c r="KPO292" s="163"/>
      <c r="KPP292" s="163"/>
      <c r="KPQ292" s="163"/>
      <c r="KPR292" s="163"/>
      <c r="KPS292" s="163"/>
      <c r="KPT292" s="163"/>
      <c r="KPU292" s="163"/>
      <c r="KPV292" s="163"/>
      <c r="KPW292" s="163"/>
      <c r="KPX292" s="163"/>
      <c r="KPY292" s="163"/>
      <c r="KPZ292" s="163"/>
      <c r="KQA292" s="163"/>
      <c r="KQB292" s="163"/>
      <c r="KQC292" s="163"/>
      <c r="KQD292" s="163"/>
      <c r="KQE292" s="163"/>
      <c r="KQF292" s="163"/>
      <c r="KQG292" s="163"/>
      <c r="KQH292" s="163"/>
      <c r="KQI292" s="163"/>
      <c r="KQJ292" s="163"/>
      <c r="KQK292" s="163"/>
      <c r="KQL292" s="163"/>
      <c r="KQM292" s="163"/>
      <c r="KQN292" s="163"/>
      <c r="KQO292" s="163"/>
      <c r="KQP292" s="163"/>
      <c r="KQQ292" s="163"/>
      <c r="KQR292" s="163"/>
      <c r="KQS292" s="163"/>
      <c r="KQT292" s="163"/>
      <c r="KQU292" s="163"/>
      <c r="KQV292" s="163"/>
      <c r="KQW292" s="163"/>
      <c r="KQX292" s="163"/>
      <c r="KQY292" s="163"/>
      <c r="KQZ292" s="163"/>
      <c r="KRA292" s="163"/>
      <c r="KRB292" s="163"/>
      <c r="KRC292" s="163"/>
      <c r="KRD292" s="163"/>
      <c r="KRE292" s="163"/>
      <c r="KRF292" s="163"/>
      <c r="KRG292" s="163"/>
      <c r="KRH292" s="163"/>
      <c r="KRI292" s="163"/>
      <c r="KRJ292" s="163"/>
      <c r="KRK292" s="163"/>
      <c r="KRL292" s="163"/>
      <c r="KRM292" s="163"/>
      <c r="KRN292" s="163"/>
      <c r="KRO292" s="163"/>
      <c r="KRP292" s="163"/>
      <c r="KRQ292" s="163"/>
      <c r="KRR292" s="163"/>
      <c r="KRS292" s="163"/>
      <c r="KRT292" s="163"/>
      <c r="KRU292" s="163"/>
      <c r="KRV292" s="163"/>
      <c r="KRW292" s="163"/>
      <c r="KRX292" s="163"/>
      <c r="KRY292" s="163"/>
      <c r="KRZ292" s="163"/>
      <c r="KSA292" s="163"/>
      <c r="KSB292" s="163"/>
      <c r="KSC292" s="163"/>
      <c r="KSD292" s="163"/>
      <c r="KSE292" s="163"/>
      <c r="KSF292" s="163"/>
      <c r="KSG292" s="163"/>
      <c r="KSH292" s="163"/>
      <c r="KSI292" s="163"/>
      <c r="KSJ292" s="163"/>
      <c r="KSK292" s="163"/>
      <c r="KSL292" s="163"/>
      <c r="KSM292" s="163"/>
      <c r="KSN292" s="163"/>
      <c r="KSO292" s="163"/>
      <c r="KSP292" s="163"/>
      <c r="KSQ292" s="163"/>
      <c r="KSR292" s="163"/>
      <c r="KSS292" s="163"/>
      <c r="KST292" s="163"/>
      <c r="KSU292" s="163"/>
      <c r="KSV292" s="163"/>
      <c r="KSW292" s="163"/>
      <c r="KSX292" s="163"/>
      <c r="KSY292" s="163"/>
      <c r="KSZ292" s="163"/>
      <c r="KTA292" s="163"/>
      <c r="KTB292" s="163"/>
      <c r="KTC292" s="163"/>
      <c r="KTD292" s="163"/>
      <c r="KTE292" s="163"/>
      <c r="KTF292" s="163"/>
      <c r="KTG292" s="163"/>
      <c r="KTH292" s="163"/>
      <c r="KTI292" s="163"/>
      <c r="KTJ292" s="163"/>
      <c r="KTK292" s="163"/>
      <c r="KTL292" s="163"/>
      <c r="KTM292" s="163"/>
      <c r="KTN292" s="163"/>
      <c r="KTO292" s="163"/>
      <c r="KTP292" s="163"/>
      <c r="KTQ292" s="163"/>
      <c r="KTR292" s="163"/>
      <c r="KTS292" s="163"/>
      <c r="KTT292" s="163"/>
      <c r="KTU292" s="163"/>
      <c r="KTV292" s="163"/>
      <c r="KTW292" s="163"/>
      <c r="KTX292" s="163"/>
      <c r="KTY292" s="163"/>
      <c r="KTZ292" s="163"/>
      <c r="KUA292" s="163"/>
      <c r="KUB292" s="163"/>
      <c r="KUC292" s="163"/>
      <c r="KUD292" s="163"/>
      <c r="KUE292" s="163"/>
      <c r="KUF292" s="163"/>
      <c r="KUG292" s="163"/>
      <c r="KUH292" s="163"/>
      <c r="KUI292" s="163"/>
      <c r="KUJ292" s="163"/>
      <c r="KUK292" s="163"/>
      <c r="KUL292" s="163"/>
      <c r="KUM292" s="163"/>
      <c r="KUN292" s="163"/>
      <c r="KUO292" s="163"/>
      <c r="KUP292" s="163"/>
      <c r="KUQ292" s="163"/>
      <c r="KUR292" s="163"/>
      <c r="KUS292" s="163"/>
      <c r="KUT292" s="163"/>
      <c r="KUU292" s="163"/>
      <c r="KUV292" s="163"/>
      <c r="KUW292" s="163"/>
      <c r="KUX292" s="163"/>
      <c r="KUY292" s="163"/>
      <c r="KUZ292" s="163"/>
      <c r="KVA292" s="163"/>
      <c r="KVB292" s="163"/>
      <c r="KVC292" s="163"/>
      <c r="KVD292" s="163"/>
      <c r="KVE292" s="163"/>
      <c r="KVF292" s="163"/>
      <c r="KVG292" s="163"/>
      <c r="KVH292" s="163"/>
      <c r="KVI292" s="163"/>
      <c r="KVJ292" s="163"/>
      <c r="KVK292" s="163"/>
      <c r="KVL292" s="163"/>
      <c r="KVM292" s="163"/>
      <c r="KVN292" s="163"/>
      <c r="KVO292" s="163"/>
      <c r="KVP292" s="163"/>
      <c r="KVQ292" s="163"/>
      <c r="KVR292" s="163"/>
      <c r="KVS292" s="163"/>
      <c r="KVT292" s="163"/>
      <c r="KVU292" s="163"/>
      <c r="KVV292" s="163"/>
      <c r="KVW292" s="163"/>
      <c r="KVX292" s="163"/>
      <c r="KVY292" s="163"/>
      <c r="KVZ292" s="163"/>
      <c r="KWA292" s="163"/>
      <c r="KWB292" s="163"/>
      <c r="KWC292" s="163"/>
      <c r="KWD292" s="163"/>
      <c r="KWE292" s="163"/>
      <c r="KWF292" s="163"/>
      <c r="KWG292" s="163"/>
      <c r="KWH292" s="163"/>
      <c r="KWI292" s="163"/>
      <c r="KWJ292" s="163"/>
      <c r="KWK292" s="163"/>
      <c r="KWL292" s="163"/>
      <c r="KWM292" s="163"/>
      <c r="KWN292" s="163"/>
      <c r="KWO292" s="163"/>
      <c r="KWP292" s="163"/>
      <c r="KWQ292" s="163"/>
      <c r="KWR292" s="163"/>
      <c r="KWS292" s="163"/>
      <c r="KWT292" s="163"/>
      <c r="KWU292" s="163"/>
      <c r="KWV292" s="163"/>
      <c r="KWW292" s="163"/>
      <c r="KWX292" s="163"/>
      <c r="KWY292" s="163"/>
      <c r="KWZ292" s="163"/>
      <c r="KXA292" s="163"/>
      <c r="KXB292" s="163"/>
      <c r="KXC292" s="163"/>
      <c r="KXD292" s="163"/>
      <c r="KXE292" s="163"/>
      <c r="KXF292" s="163"/>
      <c r="KXG292" s="163"/>
      <c r="KXH292" s="163"/>
      <c r="KXI292" s="163"/>
      <c r="KXJ292" s="163"/>
      <c r="KXK292" s="163"/>
      <c r="KXL292" s="163"/>
      <c r="KXM292" s="163"/>
      <c r="KXN292" s="163"/>
      <c r="KXO292" s="163"/>
      <c r="KXP292" s="163"/>
      <c r="KXQ292" s="163"/>
      <c r="KXR292" s="163"/>
      <c r="KXS292" s="163"/>
      <c r="KXT292" s="163"/>
      <c r="KXU292" s="163"/>
      <c r="KXV292" s="163"/>
      <c r="KXW292" s="163"/>
      <c r="KXX292" s="163"/>
      <c r="KXY292" s="163"/>
      <c r="KXZ292" s="163"/>
      <c r="KYA292" s="163"/>
      <c r="KYB292" s="163"/>
      <c r="KYC292" s="163"/>
      <c r="KYD292" s="163"/>
      <c r="KYE292" s="163"/>
      <c r="KYF292" s="163"/>
      <c r="KYG292" s="163"/>
      <c r="KYH292" s="163"/>
      <c r="KYI292" s="163"/>
      <c r="KYJ292" s="163"/>
      <c r="KYK292" s="163"/>
      <c r="KYL292" s="163"/>
      <c r="KYM292" s="163"/>
      <c r="KYN292" s="163"/>
      <c r="KYO292" s="163"/>
      <c r="KYP292" s="163"/>
      <c r="KYQ292" s="163"/>
      <c r="KYR292" s="163"/>
      <c r="KYS292" s="163"/>
      <c r="KYT292" s="163"/>
      <c r="KYU292" s="163"/>
      <c r="KYV292" s="163"/>
      <c r="KYW292" s="163"/>
      <c r="KYX292" s="163"/>
      <c r="KYY292" s="163"/>
      <c r="KYZ292" s="163"/>
      <c r="KZA292" s="163"/>
      <c r="KZB292" s="163"/>
      <c r="KZC292" s="163"/>
      <c r="KZD292" s="163"/>
      <c r="KZE292" s="163"/>
      <c r="KZF292" s="163"/>
      <c r="KZG292" s="163"/>
      <c r="KZH292" s="163"/>
      <c r="KZI292" s="163"/>
      <c r="KZJ292" s="163"/>
      <c r="KZK292" s="163"/>
      <c r="KZL292" s="163"/>
      <c r="KZM292" s="163"/>
      <c r="KZN292" s="163"/>
      <c r="KZO292" s="163"/>
      <c r="KZP292" s="163"/>
      <c r="KZQ292" s="163"/>
      <c r="KZR292" s="163"/>
      <c r="KZS292" s="163"/>
      <c r="KZT292" s="163"/>
      <c r="KZU292" s="163"/>
      <c r="KZV292" s="163"/>
      <c r="KZW292" s="163"/>
      <c r="KZX292" s="163"/>
      <c r="KZY292" s="163"/>
      <c r="KZZ292" s="163"/>
      <c r="LAA292" s="163"/>
      <c r="LAB292" s="163"/>
      <c r="LAC292" s="163"/>
      <c r="LAD292" s="163"/>
      <c r="LAE292" s="163"/>
      <c r="LAF292" s="163"/>
      <c r="LAG292" s="163"/>
      <c r="LAH292" s="163"/>
      <c r="LAI292" s="163"/>
      <c r="LAJ292" s="163"/>
      <c r="LAK292" s="163"/>
      <c r="LAL292" s="163"/>
      <c r="LAM292" s="163"/>
      <c r="LAN292" s="163"/>
      <c r="LAO292" s="163"/>
      <c r="LAP292" s="163"/>
      <c r="LAQ292" s="163"/>
      <c r="LAR292" s="163"/>
      <c r="LAS292" s="163"/>
      <c r="LAT292" s="163"/>
      <c r="LAU292" s="163"/>
      <c r="LAV292" s="163"/>
      <c r="LAW292" s="163"/>
      <c r="LAX292" s="163"/>
      <c r="LAY292" s="163"/>
      <c r="LAZ292" s="163"/>
      <c r="LBA292" s="163"/>
      <c r="LBB292" s="163"/>
      <c r="LBC292" s="163"/>
      <c r="LBD292" s="163"/>
      <c r="LBE292" s="163"/>
      <c r="LBF292" s="163"/>
      <c r="LBG292" s="163"/>
      <c r="LBH292" s="163"/>
      <c r="LBI292" s="163"/>
      <c r="LBJ292" s="163"/>
      <c r="LBK292" s="163"/>
      <c r="LBL292" s="163"/>
      <c r="LBM292" s="163"/>
      <c r="LBN292" s="163"/>
      <c r="LBO292" s="163"/>
      <c r="LBP292" s="163"/>
      <c r="LBQ292" s="163"/>
      <c r="LBR292" s="163"/>
      <c r="LBS292" s="163"/>
      <c r="LBT292" s="163"/>
      <c r="LBU292" s="163"/>
      <c r="LBV292" s="163"/>
      <c r="LBW292" s="163"/>
      <c r="LBX292" s="163"/>
      <c r="LBY292" s="163"/>
      <c r="LBZ292" s="163"/>
      <c r="LCA292" s="163"/>
      <c r="LCB292" s="163"/>
      <c r="LCC292" s="163"/>
      <c r="LCD292" s="163"/>
      <c r="LCE292" s="163"/>
      <c r="LCF292" s="163"/>
      <c r="LCG292" s="163"/>
      <c r="LCH292" s="163"/>
      <c r="LCI292" s="163"/>
      <c r="LCJ292" s="163"/>
      <c r="LCK292" s="163"/>
      <c r="LCL292" s="163"/>
      <c r="LCM292" s="163"/>
      <c r="LCN292" s="163"/>
      <c r="LCO292" s="163"/>
      <c r="LCP292" s="163"/>
      <c r="LCQ292" s="163"/>
      <c r="LCR292" s="163"/>
      <c r="LCS292" s="163"/>
      <c r="LCT292" s="163"/>
      <c r="LCU292" s="163"/>
      <c r="LCV292" s="163"/>
      <c r="LCW292" s="163"/>
      <c r="LCX292" s="163"/>
      <c r="LCY292" s="163"/>
      <c r="LCZ292" s="163"/>
      <c r="LDA292" s="163"/>
      <c r="LDB292" s="163"/>
      <c r="LDC292" s="163"/>
      <c r="LDD292" s="163"/>
      <c r="LDE292" s="163"/>
      <c r="LDF292" s="163"/>
      <c r="LDG292" s="163"/>
      <c r="LDH292" s="163"/>
      <c r="LDI292" s="163"/>
      <c r="LDJ292" s="163"/>
      <c r="LDK292" s="163"/>
      <c r="LDL292" s="163"/>
      <c r="LDM292" s="163"/>
      <c r="LDN292" s="163"/>
      <c r="LDO292" s="163"/>
      <c r="LDP292" s="163"/>
      <c r="LDQ292" s="163"/>
      <c r="LDR292" s="163"/>
      <c r="LDS292" s="163"/>
      <c r="LDT292" s="163"/>
      <c r="LDU292" s="163"/>
      <c r="LDV292" s="163"/>
      <c r="LDW292" s="163"/>
      <c r="LDX292" s="163"/>
      <c r="LDY292" s="163"/>
      <c r="LDZ292" s="163"/>
      <c r="LEA292" s="163"/>
      <c r="LEB292" s="163"/>
      <c r="LEC292" s="163"/>
      <c r="LED292" s="163"/>
      <c r="LEE292" s="163"/>
      <c r="LEF292" s="163"/>
      <c r="LEG292" s="163"/>
      <c r="LEH292" s="163"/>
      <c r="LEI292" s="163"/>
      <c r="LEJ292" s="163"/>
      <c r="LEK292" s="163"/>
      <c r="LEL292" s="163"/>
      <c r="LEM292" s="163"/>
      <c r="LEN292" s="163"/>
      <c r="LEO292" s="163"/>
      <c r="LEP292" s="163"/>
      <c r="LEQ292" s="163"/>
      <c r="LER292" s="163"/>
      <c r="LES292" s="163"/>
      <c r="LET292" s="163"/>
      <c r="LEU292" s="163"/>
      <c r="LEV292" s="163"/>
      <c r="LEW292" s="163"/>
      <c r="LEX292" s="163"/>
      <c r="LEY292" s="163"/>
      <c r="LEZ292" s="163"/>
      <c r="LFA292" s="163"/>
      <c r="LFB292" s="163"/>
      <c r="LFC292" s="163"/>
      <c r="LFD292" s="163"/>
      <c r="LFE292" s="163"/>
      <c r="LFF292" s="163"/>
      <c r="LFG292" s="163"/>
      <c r="LFH292" s="163"/>
      <c r="LFI292" s="163"/>
      <c r="LFJ292" s="163"/>
      <c r="LFK292" s="163"/>
      <c r="LFL292" s="163"/>
      <c r="LFM292" s="163"/>
      <c r="LFN292" s="163"/>
      <c r="LFO292" s="163"/>
      <c r="LFP292" s="163"/>
      <c r="LFQ292" s="163"/>
      <c r="LFR292" s="163"/>
      <c r="LFS292" s="163"/>
      <c r="LFT292" s="163"/>
      <c r="LFU292" s="163"/>
      <c r="LFV292" s="163"/>
      <c r="LFW292" s="163"/>
      <c r="LFX292" s="163"/>
      <c r="LFY292" s="163"/>
      <c r="LFZ292" s="163"/>
      <c r="LGA292" s="163"/>
      <c r="LGB292" s="163"/>
      <c r="LGC292" s="163"/>
      <c r="LGD292" s="163"/>
      <c r="LGE292" s="163"/>
      <c r="LGF292" s="163"/>
      <c r="LGG292" s="163"/>
      <c r="LGH292" s="163"/>
      <c r="LGI292" s="163"/>
      <c r="LGJ292" s="163"/>
      <c r="LGK292" s="163"/>
      <c r="LGL292" s="163"/>
      <c r="LGM292" s="163"/>
      <c r="LGN292" s="163"/>
      <c r="LGO292" s="163"/>
      <c r="LGP292" s="163"/>
      <c r="LGQ292" s="163"/>
      <c r="LGR292" s="163"/>
      <c r="LGS292" s="163"/>
      <c r="LGT292" s="163"/>
      <c r="LGU292" s="163"/>
      <c r="LGV292" s="163"/>
      <c r="LGW292" s="163"/>
      <c r="LGX292" s="163"/>
      <c r="LGY292" s="163"/>
      <c r="LGZ292" s="163"/>
      <c r="LHA292" s="163"/>
      <c r="LHB292" s="163"/>
      <c r="LHC292" s="163"/>
      <c r="LHD292" s="163"/>
      <c r="LHE292" s="163"/>
      <c r="LHF292" s="163"/>
      <c r="LHG292" s="163"/>
      <c r="LHH292" s="163"/>
      <c r="LHI292" s="163"/>
      <c r="LHJ292" s="163"/>
      <c r="LHK292" s="163"/>
      <c r="LHL292" s="163"/>
      <c r="LHM292" s="163"/>
      <c r="LHN292" s="163"/>
      <c r="LHO292" s="163"/>
      <c r="LHP292" s="163"/>
      <c r="LHQ292" s="163"/>
      <c r="LHR292" s="163"/>
      <c r="LHS292" s="163"/>
      <c r="LHT292" s="163"/>
      <c r="LHU292" s="163"/>
      <c r="LHV292" s="163"/>
      <c r="LHW292" s="163"/>
      <c r="LHX292" s="163"/>
      <c r="LHY292" s="163"/>
      <c r="LHZ292" s="163"/>
      <c r="LIA292" s="163"/>
      <c r="LIB292" s="163"/>
      <c r="LIC292" s="163"/>
      <c r="LID292" s="163"/>
      <c r="LIE292" s="163"/>
      <c r="LIF292" s="163"/>
      <c r="LIG292" s="163"/>
      <c r="LIH292" s="163"/>
      <c r="LII292" s="163"/>
      <c r="LIJ292" s="163"/>
      <c r="LIK292" s="163"/>
      <c r="LIL292" s="163"/>
      <c r="LIM292" s="163"/>
      <c r="LIN292" s="163"/>
      <c r="LIO292" s="163"/>
      <c r="LIP292" s="163"/>
      <c r="LIQ292" s="163"/>
      <c r="LIR292" s="163"/>
      <c r="LIS292" s="163"/>
      <c r="LIT292" s="163"/>
      <c r="LIU292" s="163"/>
      <c r="LIV292" s="163"/>
      <c r="LIW292" s="163"/>
      <c r="LIX292" s="163"/>
      <c r="LIY292" s="163"/>
      <c r="LIZ292" s="163"/>
      <c r="LJA292" s="163"/>
      <c r="LJB292" s="163"/>
      <c r="LJC292" s="163"/>
      <c r="LJD292" s="163"/>
      <c r="LJE292" s="163"/>
      <c r="LJF292" s="163"/>
      <c r="LJG292" s="163"/>
      <c r="LJH292" s="163"/>
      <c r="LJI292" s="163"/>
      <c r="LJJ292" s="163"/>
      <c r="LJK292" s="163"/>
      <c r="LJL292" s="163"/>
      <c r="LJM292" s="163"/>
      <c r="LJN292" s="163"/>
      <c r="LJO292" s="163"/>
      <c r="LJP292" s="163"/>
      <c r="LJQ292" s="163"/>
      <c r="LJR292" s="163"/>
      <c r="LJS292" s="163"/>
      <c r="LJT292" s="163"/>
      <c r="LJU292" s="163"/>
      <c r="LJV292" s="163"/>
      <c r="LJW292" s="163"/>
      <c r="LJX292" s="163"/>
      <c r="LJY292" s="163"/>
      <c r="LJZ292" s="163"/>
      <c r="LKA292" s="163"/>
      <c r="LKB292" s="163"/>
      <c r="LKC292" s="163"/>
      <c r="LKD292" s="163"/>
      <c r="LKE292" s="163"/>
      <c r="LKF292" s="163"/>
      <c r="LKG292" s="163"/>
      <c r="LKH292" s="163"/>
      <c r="LKI292" s="163"/>
      <c r="LKJ292" s="163"/>
      <c r="LKK292" s="163"/>
      <c r="LKL292" s="163"/>
      <c r="LKM292" s="163"/>
      <c r="LKN292" s="163"/>
      <c r="LKO292" s="163"/>
      <c r="LKP292" s="163"/>
      <c r="LKQ292" s="163"/>
      <c r="LKR292" s="163"/>
      <c r="LKS292" s="163"/>
      <c r="LKT292" s="163"/>
      <c r="LKU292" s="163"/>
      <c r="LKV292" s="163"/>
      <c r="LKW292" s="163"/>
      <c r="LKX292" s="163"/>
      <c r="LKY292" s="163"/>
      <c r="LKZ292" s="163"/>
      <c r="LLA292" s="163"/>
      <c r="LLB292" s="163"/>
      <c r="LLC292" s="163"/>
      <c r="LLD292" s="163"/>
      <c r="LLE292" s="163"/>
      <c r="LLF292" s="163"/>
      <c r="LLG292" s="163"/>
      <c r="LLH292" s="163"/>
      <c r="LLI292" s="163"/>
      <c r="LLJ292" s="163"/>
      <c r="LLK292" s="163"/>
      <c r="LLL292" s="163"/>
      <c r="LLM292" s="163"/>
      <c r="LLN292" s="163"/>
      <c r="LLO292" s="163"/>
      <c r="LLP292" s="163"/>
      <c r="LLQ292" s="163"/>
      <c r="LLR292" s="163"/>
      <c r="LLS292" s="163"/>
      <c r="LLT292" s="163"/>
      <c r="LLU292" s="163"/>
      <c r="LLV292" s="163"/>
      <c r="LLW292" s="163"/>
      <c r="LLX292" s="163"/>
      <c r="LLY292" s="163"/>
      <c r="LLZ292" s="163"/>
      <c r="LMA292" s="163"/>
      <c r="LMB292" s="163"/>
      <c r="LMC292" s="163"/>
      <c r="LMD292" s="163"/>
      <c r="LME292" s="163"/>
      <c r="LMF292" s="163"/>
      <c r="LMG292" s="163"/>
      <c r="LMH292" s="163"/>
      <c r="LMI292" s="163"/>
      <c r="LMJ292" s="163"/>
      <c r="LMK292" s="163"/>
      <c r="LML292" s="163"/>
      <c r="LMM292" s="163"/>
      <c r="LMN292" s="163"/>
      <c r="LMO292" s="163"/>
      <c r="LMP292" s="163"/>
      <c r="LMQ292" s="163"/>
      <c r="LMR292" s="163"/>
      <c r="LMS292" s="163"/>
      <c r="LMT292" s="163"/>
      <c r="LMU292" s="163"/>
      <c r="LMV292" s="163"/>
      <c r="LMW292" s="163"/>
      <c r="LMX292" s="163"/>
      <c r="LMY292" s="163"/>
      <c r="LMZ292" s="163"/>
      <c r="LNA292" s="163"/>
      <c r="LNB292" s="163"/>
      <c r="LNC292" s="163"/>
      <c r="LND292" s="163"/>
      <c r="LNE292" s="163"/>
      <c r="LNF292" s="163"/>
      <c r="LNG292" s="163"/>
      <c r="LNH292" s="163"/>
      <c r="LNI292" s="163"/>
      <c r="LNJ292" s="163"/>
      <c r="LNK292" s="163"/>
      <c r="LNL292" s="163"/>
      <c r="LNM292" s="163"/>
      <c r="LNN292" s="163"/>
      <c r="LNO292" s="163"/>
      <c r="LNP292" s="163"/>
      <c r="LNQ292" s="163"/>
      <c r="LNR292" s="163"/>
      <c r="LNS292" s="163"/>
      <c r="LNT292" s="163"/>
      <c r="LNU292" s="163"/>
      <c r="LNV292" s="163"/>
      <c r="LNW292" s="163"/>
      <c r="LNX292" s="163"/>
      <c r="LNY292" s="163"/>
      <c r="LNZ292" s="163"/>
      <c r="LOA292" s="163"/>
      <c r="LOB292" s="163"/>
      <c r="LOC292" s="163"/>
      <c r="LOD292" s="163"/>
      <c r="LOE292" s="163"/>
      <c r="LOF292" s="163"/>
      <c r="LOG292" s="163"/>
      <c r="LOH292" s="163"/>
      <c r="LOI292" s="163"/>
      <c r="LOJ292" s="163"/>
      <c r="LOK292" s="163"/>
      <c r="LOL292" s="163"/>
      <c r="LOM292" s="163"/>
      <c r="LON292" s="163"/>
      <c r="LOO292" s="163"/>
      <c r="LOP292" s="163"/>
      <c r="LOQ292" s="163"/>
      <c r="LOR292" s="163"/>
      <c r="LOS292" s="163"/>
      <c r="LOT292" s="163"/>
      <c r="LOU292" s="163"/>
      <c r="LOV292" s="163"/>
      <c r="LOW292" s="163"/>
      <c r="LOX292" s="163"/>
      <c r="LOY292" s="163"/>
      <c r="LOZ292" s="163"/>
      <c r="LPA292" s="163"/>
      <c r="LPB292" s="163"/>
      <c r="LPC292" s="163"/>
      <c r="LPD292" s="163"/>
      <c r="LPE292" s="163"/>
      <c r="LPF292" s="163"/>
      <c r="LPG292" s="163"/>
      <c r="LPH292" s="163"/>
      <c r="LPI292" s="163"/>
      <c r="LPJ292" s="163"/>
      <c r="LPK292" s="163"/>
      <c r="LPL292" s="163"/>
      <c r="LPM292" s="163"/>
      <c r="LPN292" s="163"/>
      <c r="LPO292" s="163"/>
      <c r="LPP292" s="163"/>
      <c r="LPQ292" s="163"/>
      <c r="LPR292" s="163"/>
      <c r="LPS292" s="163"/>
      <c r="LPT292" s="163"/>
      <c r="LPU292" s="163"/>
      <c r="LPV292" s="163"/>
      <c r="LPW292" s="163"/>
      <c r="LPX292" s="163"/>
      <c r="LPY292" s="163"/>
      <c r="LPZ292" s="163"/>
      <c r="LQA292" s="163"/>
      <c r="LQB292" s="163"/>
      <c r="LQC292" s="163"/>
      <c r="LQD292" s="163"/>
      <c r="LQE292" s="163"/>
      <c r="LQF292" s="163"/>
      <c r="LQG292" s="163"/>
      <c r="LQH292" s="163"/>
      <c r="LQI292" s="163"/>
      <c r="LQJ292" s="163"/>
      <c r="LQK292" s="163"/>
      <c r="LQL292" s="163"/>
      <c r="LQM292" s="163"/>
      <c r="LQN292" s="163"/>
      <c r="LQO292" s="163"/>
      <c r="LQP292" s="163"/>
      <c r="LQQ292" s="163"/>
      <c r="LQR292" s="163"/>
      <c r="LQS292" s="163"/>
      <c r="LQT292" s="163"/>
      <c r="LQU292" s="163"/>
      <c r="LQV292" s="163"/>
      <c r="LQW292" s="163"/>
      <c r="LQX292" s="163"/>
      <c r="LQY292" s="163"/>
      <c r="LQZ292" s="163"/>
      <c r="LRA292" s="163"/>
      <c r="LRB292" s="163"/>
      <c r="LRC292" s="163"/>
      <c r="LRD292" s="163"/>
      <c r="LRE292" s="163"/>
      <c r="LRF292" s="163"/>
      <c r="LRG292" s="163"/>
      <c r="LRH292" s="163"/>
      <c r="LRI292" s="163"/>
      <c r="LRJ292" s="163"/>
      <c r="LRK292" s="163"/>
      <c r="LRL292" s="163"/>
      <c r="LRM292" s="163"/>
      <c r="LRN292" s="163"/>
      <c r="LRO292" s="163"/>
      <c r="LRP292" s="163"/>
      <c r="LRQ292" s="163"/>
      <c r="LRR292" s="163"/>
      <c r="LRS292" s="163"/>
      <c r="LRT292" s="163"/>
      <c r="LRU292" s="163"/>
      <c r="LRV292" s="163"/>
      <c r="LRW292" s="163"/>
      <c r="LRX292" s="163"/>
      <c r="LRY292" s="163"/>
      <c r="LRZ292" s="163"/>
      <c r="LSA292" s="163"/>
      <c r="LSB292" s="163"/>
      <c r="LSC292" s="163"/>
      <c r="LSD292" s="163"/>
      <c r="LSE292" s="163"/>
      <c r="LSF292" s="163"/>
      <c r="LSG292" s="163"/>
      <c r="LSH292" s="163"/>
      <c r="LSI292" s="163"/>
      <c r="LSJ292" s="163"/>
      <c r="LSK292" s="163"/>
      <c r="LSL292" s="163"/>
      <c r="LSM292" s="163"/>
      <c r="LSN292" s="163"/>
      <c r="LSO292" s="163"/>
      <c r="LSP292" s="163"/>
      <c r="LSQ292" s="163"/>
      <c r="LSR292" s="163"/>
      <c r="LSS292" s="163"/>
      <c r="LST292" s="163"/>
      <c r="LSU292" s="163"/>
      <c r="LSV292" s="163"/>
      <c r="LSW292" s="163"/>
      <c r="LSX292" s="163"/>
      <c r="LSY292" s="163"/>
      <c r="LSZ292" s="163"/>
      <c r="LTA292" s="163"/>
      <c r="LTB292" s="163"/>
      <c r="LTC292" s="163"/>
      <c r="LTD292" s="163"/>
      <c r="LTE292" s="163"/>
      <c r="LTF292" s="163"/>
      <c r="LTG292" s="163"/>
      <c r="LTH292" s="163"/>
      <c r="LTI292" s="163"/>
      <c r="LTJ292" s="163"/>
      <c r="LTK292" s="163"/>
      <c r="LTL292" s="163"/>
      <c r="LTM292" s="163"/>
      <c r="LTN292" s="163"/>
      <c r="LTO292" s="163"/>
      <c r="LTP292" s="163"/>
      <c r="LTQ292" s="163"/>
      <c r="LTR292" s="163"/>
      <c r="LTS292" s="163"/>
      <c r="LTT292" s="163"/>
      <c r="LTU292" s="163"/>
      <c r="LTV292" s="163"/>
      <c r="LTW292" s="163"/>
      <c r="LTX292" s="163"/>
      <c r="LTY292" s="163"/>
      <c r="LTZ292" s="163"/>
      <c r="LUA292" s="163"/>
      <c r="LUB292" s="163"/>
      <c r="LUC292" s="163"/>
      <c r="LUD292" s="163"/>
      <c r="LUE292" s="163"/>
      <c r="LUF292" s="163"/>
      <c r="LUG292" s="163"/>
      <c r="LUH292" s="163"/>
      <c r="LUI292" s="163"/>
      <c r="LUJ292" s="163"/>
      <c r="LUK292" s="163"/>
      <c r="LUL292" s="163"/>
      <c r="LUM292" s="163"/>
      <c r="LUN292" s="163"/>
      <c r="LUO292" s="163"/>
      <c r="LUP292" s="163"/>
      <c r="LUQ292" s="163"/>
      <c r="LUR292" s="163"/>
      <c r="LUS292" s="163"/>
      <c r="LUT292" s="163"/>
      <c r="LUU292" s="163"/>
      <c r="LUV292" s="163"/>
      <c r="LUW292" s="163"/>
      <c r="LUX292" s="163"/>
      <c r="LUY292" s="163"/>
      <c r="LUZ292" s="163"/>
      <c r="LVA292" s="163"/>
      <c r="LVB292" s="163"/>
      <c r="LVC292" s="163"/>
      <c r="LVD292" s="163"/>
      <c r="LVE292" s="163"/>
      <c r="LVF292" s="163"/>
      <c r="LVG292" s="163"/>
      <c r="LVH292" s="163"/>
      <c r="LVI292" s="163"/>
      <c r="LVJ292" s="163"/>
      <c r="LVK292" s="163"/>
      <c r="LVL292" s="163"/>
      <c r="LVM292" s="163"/>
      <c r="LVN292" s="163"/>
      <c r="LVO292" s="163"/>
      <c r="LVP292" s="163"/>
      <c r="LVQ292" s="163"/>
      <c r="LVR292" s="163"/>
      <c r="LVS292" s="163"/>
      <c r="LVT292" s="163"/>
      <c r="LVU292" s="163"/>
      <c r="LVV292" s="163"/>
      <c r="LVW292" s="163"/>
      <c r="LVX292" s="163"/>
      <c r="LVY292" s="163"/>
      <c r="LVZ292" s="163"/>
      <c r="LWA292" s="163"/>
      <c r="LWB292" s="163"/>
      <c r="LWC292" s="163"/>
      <c r="LWD292" s="163"/>
      <c r="LWE292" s="163"/>
      <c r="LWF292" s="163"/>
      <c r="LWG292" s="163"/>
      <c r="LWH292" s="163"/>
      <c r="LWI292" s="163"/>
      <c r="LWJ292" s="163"/>
      <c r="LWK292" s="163"/>
      <c r="LWL292" s="163"/>
      <c r="LWM292" s="163"/>
      <c r="LWN292" s="163"/>
      <c r="LWO292" s="163"/>
      <c r="LWP292" s="163"/>
      <c r="LWQ292" s="163"/>
      <c r="LWR292" s="163"/>
      <c r="LWS292" s="163"/>
      <c r="LWT292" s="163"/>
      <c r="LWU292" s="163"/>
      <c r="LWV292" s="163"/>
      <c r="LWW292" s="163"/>
      <c r="LWX292" s="163"/>
      <c r="LWY292" s="163"/>
      <c r="LWZ292" s="163"/>
      <c r="LXA292" s="163"/>
      <c r="LXB292" s="163"/>
      <c r="LXC292" s="163"/>
      <c r="LXD292" s="163"/>
      <c r="LXE292" s="163"/>
      <c r="LXF292" s="163"/>
      <c r="LXG292" s="163"/>
      <c r="LXH292" s="163"/>
      <c r="LXI292" s="163"/>
      <c r="LXJ292" s="163"/>
      <c r="LXK292" s="163"/>
      <c r="LXL292" s="163"/>
      <c r="LXM292" s="163"/>
      <c r="LXN292" s="163"/>
      <c r="LXO292" s="163"/>
      <c r="LXP292" s="163"/>
      <c r="LXQ292" s="163"/>
      <c r="LXR292" s="163"/>
      <c r="LXS292" s="163"/>
      <c r="LXT292" s="163"/>
      <c r="LXU292" s="163"/>
      <c r="LXV292" s="163"/>
      <c r="LXW292" s="163"/>
      <c r="LXX292" s="163"/>
      <c r="LXY292" s="163"/>
      <c r="LXZ292" s="163"/>
      <c r="LYA292" s="163"/>
      <c r="LYB292" s="163"/>
      <c r="LYC292" s="163"/>
      <c r="LYD292" s="163"/>
      <c r="LYE292" s="163"/>
      <c r="LYF292" s="163"/>
      <c r="LYG292" s="163"/>
      <c r="LYH292" s="163"/>
      <c r="LYI292" s="163"/>
      <c r="LYJ292" s="163"/>
      <c r="LYK292" s="163"/>
      <c r="LYL292" s="163"/>
      <c r="LYM292" s="163"/>
      <c r="LYN292" s="163"/>
      <c r="LYO292" s="163"/>
      <c r="LYP292" s="163"/>
      <c r="LYQ292" s="163"/>
      <c r="LYR292" s="163"/>
      <c r="LYS292" s="163"/>
      <c r="LYT292" s="163"/>
      <c r="LYU292" s="163"/>
      <c r="LYV292" s="163"/>
      <c r="LYW292" s="163"/>
      <c r="LYX292" s="163"/>
      <c r="LYY292" s="163"/>
      <c r="LYZ292" s="163"/>
      <c r="LZA292" s="163"/>
      <c r="LZB292" s="163"/>
      <c r="LZC292" s="163"/>
      <c r="LZD292" s="163"/>
      <c r="LZE292" s="163"/>
      <c r="LZF292" s="163"/>
      <c r="LZG292" s="163"/>
      <c r="LZH292" s="163"/>
      <c r="LZI292" s="163"/>
      <c r="LZJ292" s="163"/>
      <c r="LZK292" s="163"/>
      <c r="LZL292" s="163"/>
      <c r="LZM292" s="163"/>
      <c r="LZN292" s="163"/>
      <c r="LZO292" s="163"/>
      <c r="LZP292" s="163"/>
      <c r="LZQ292" s="163"/>
      <c r="LZR292" s="163"/>
      <c r="LZS292" s="163"/>
      <c r="LZT292" s="163"/>
      <c r="LZU292" s="163"/>
      <c r="LZV292" s="163"/>
      <c r="LZW292" s="163"/>
      <c r="LZX292" s="163"/>
      <c r="LZY292" s="163"/>
      <c r="LZZ292" s="163"/>
      <c r="MAA292" s="163"/>
      <c r="MAB292" s="163"/>
      <c r="MAC292" s="163"/>
      <c r="MAD292" s="163"/>
      <c r="MAE292" s="163"/>
      <c r="MAF292" s="163"/>
      <c r="MAG292" s="163"/>
      <c r="MAH292" s="163"/>
      <c r="MAI292" s="163"/>
      <c r="MAJ292" s="163"/>
      <c r="MAK292" s="163"/>
      <c r="MAL292" s="163"/>
      <c r="MAM292" s="163"/>
      <c r="MAN292" s="163"/>
      <c r="MAO292" s="163"/>
      <c r="MAP292" s="163"/>
      <c r="MAQ292" s="163"/>
      <c r="MAR292" s="163"/>
      <c r="MAS292" s="163"/>
      <c r="MAT292" s="163"/>
      <c r="MAU292" s="163"/>
      <c r="MAV292" s="163"/>
      <c r="MAW292" s="163"/>
      <c r="MAX292" s="163"/>
      <c r="MAY292" s="163"/>
      <c r="MAZ292" s="163"/>
      <c r="MBA292" s="163"/>
      <c r="MBB292" s="163"/>
      <c r="MBC292" s="163"/>
      <c r="MBD292" s="163"/>
      <c r="MBE292" s="163"/>
      <c r="MBF292" s="163"/>
      <c r="MBG292" s="163"/>
      <c r="MBH292" s="163"/>
      <c r="MBI292" s="163"/>
      <c r="MBJ292" s="163"/>
      <c r="MBK292" s="163"/>
      <c r="MBL292" s="163"/>
      <c r="MBM292" s="163"/>
      <c r="MBN292" s="163"/>
      <c r="MBO292" s="163"/>
      <c r="MBP292" s="163"/>
      <c r="MBQ292" s="163"/>
      <c r="MBR292" s="163"/>
      <c r="MBS292" s="163"/>
      <c r="MBT292" s="163"/>
      <c r="MBU292" s="163"/>
      <c r="MBV292" s="163"/>
      <c r="MBW292" s="163"/>
      <c r="MBX292" s="163"/>
      <c r="MBY292" s="163"/>
      <c r="MBZ292" s="163"/>
      <c r="MCA292" s="163"/>
      <c r="MCB292" s="163"/>
      <c r="MCC292" s="163"/>
      <c r="MCD292" s="163"/>
      <c r="MCE292" s="163"/>
      <c r="MCF292" s="163"/>
      <c r="MCG292" s="163"/>
      <c r="MCH292" s="163"/>
      <c r="MCI292" s="163"/>
      <c r="MCJ292" s="163"/>
      <c r="MCK292" s="163"/>
      <c r="MCL292" s="163"/>
      <c r="MCM292" s="163"/>
      <c r="MCN292" s="163"/>
      <c r="MCO292" s="163"/>
      <c r="MCP292" s="163"/>
      <c r="MCQ292" s="163"/>
      <c r="MCR292" s="163"/>
      <c r="MCS292" s="163"/>
      <c r="MCT292" s="163"/>
      <c r="MCU292" s="163"/>
      <c r="MCV292" s="163"/>
      <c r="MCW292" s="163"/>
      <c r="MCX292" s="163"/>
      <c r="MCY292" s="163"/>
      <c r="MCZ292" s="163"/>
      <c r="MDA292" s="163"/>
      <c r="MDB292" s="163"/>
      <c r="MDC292" s="163"/>
      <c r="MDD292" s="163"/>
      <c r="MDE292" s="163"/>
      <c r="MDF292" s="163"/>
      <c r="MDG292" s="163"/>
      <c r="MDH292" s="163"/>
      <c r="MDI292" s="163"/>
      <c r="MDJ292" s="163"/>
      <c r="MDK292" s="163"/>
      <c r="MDL292" s="163"/>
      <c r="MDM292" s="163"/>
      <c r="MDN292" s="163"/>
      <c r="MDO292" s="163"/>
      <c r="MDP292" s="163"/>
      <c r="MDQ292" s="163"/>
      <c r="MDR292" s="163"/>
      <c r="MDS292" s="163"/>
      <c r="MDT292" s="163"/>
      <c r="MDU292" s="163"/>
      <c r="MDV292" s="163"/>
      <c r="MDW292" s="163"/>
      <c r="MDX292" s="163"/>
      <c r="MDY292" s="163"/>
      <c r="MDZ292" s="163"/>
      <c r="MEA292" s="163"/>
      <c r="MEB292" s="163"/>
      <c r="MEC292" s="163"/>
      <c r="MED292" s="163"/>
      <c r="MEE292" s="163"/>
      <c r="MEF292" s="163"/>
      <c r="MEG292" s="163"/>
      <c r="MEH292" s="163"/>
      <c r="MEI292" s="163"/>
      <c r="MEJ292" s="163"/>
      <c r="MEK292" s="163"/>
      <c r="MEL292" s="163"/>
      <c r="MEM292" s="163"/>
      <c r="MEN292" s="163"/>
      <c r="MEO292" s="163"/>
      <c r="MEP292" s="163"/>
      <c r="MEQ292" s="163"/>
      <c r="MER292" s="163"/>
      <c r="MES292" s="163"/>
      <c r="MET292" s="163"/>
      <c r="MEU292" s="163"/>
      <c r="MEV292" s="163"/>
      <c r="MEW292" s="163"/>
      <c r="MEX292" s="163"/>
      <c r="MEY292" s="163"/>
      <c r="MEZ292" s="163"/>
      <c r="MFA292" s="163"/>
      <c r="MFB292" s="163"/>
      <c r="MFC292" s="163"/>
      <c r="MFD292" s="163"/>
      <c r="MFE292" s="163"/>
      <c r="MFF292" s="163"/>
      <c r="MFG292" s="163"/>
      <c r="MFH292" s="163"/>
      <c r="MFI292" s="163"/>
      <c r="MFJ292" s="163"/>
      <c r="MFK292" s="163"/>
      <c r="MFL292" s="163"/>
      <c r="MFM292" s="163"/>
      <c r="MFN292" s="163"/>
      <c r="MFO292" s="163"/>
      <c r="MFP292" s="163"/>
      <c r="MFQ292" s="163"/>
      <c r="MFR292" s="163"/>
      <c r="MFS292" s="163"/>
      <c r="MFT292" s="163"/>
      <c r="MFU292" s="163"/>
      <c r="MFV292" s="163"/>
      <c r="MFW292" s="163"/>
      <c r="MFX292" s="163"/>
      <c r="MFY292" s="163"/>
      <c r="MFZ292" s="163"/>
      <c r="MGA292" s="163"/>
      <c r="MGB292" s="163"/>
      <c r="MGC292" s="163"/>
      <c r="MGD292" s="163"/>
      <c r="MGE292" s="163"/>
      <c r="MGF292" s="163"/>
      <c r="MGG292" s="163"/>
      <c r="MGH292" s="163"/>
      <c r="MGI292" s="163"/>
      <c r="MGJ292" s="163"/>
      <c r="MGK292" s="163"/>
      <c r="MGL292" s="163"/>
      <c r="MGM292" s="163"/>
      <c r="MGN292" s="163"/>
      <c r="MGO292" s="163"/>
      <c r="MGP292" s="163"/>
      <c r="MGQ292" s="163"/>
      <c r="MGR292" s="163"/>
      <c r="MGS292" s="163"/>
      <c r="MGT292" s="163"/>
      <c r="MGU292" s="163"/>
      <c r="MGV292" s="163"/>
      <c r="MGW292" s="163"/>
      <c r="MGX292" s="163"/>
      <c r="MGY292" s="163"/>
      <c r="MGZ292" s="163"/>
      <c r="MHA292" s="163"/>
      <c r="MHB292" s="163"/>
      <c r="MHC292" s="163"/>
      <c r="MHD292" s="163"/>
      <c r="MHE292" s="163"/>
      <c r="MHF292" s="163"/>
      <c r="MHG292" s="163"/>
      <c r="MHH292" s="163"/>
      <c r="MHI292" s="163"/>
      <c r="MHJ292" s="163"/>
      <c r="MHK292" s="163"/>
      <c r="MHL292" s="163"/>
      <c r="MHM292" s="163"/>
      <c r="MHN292" s="163"/>
      <c r="MHO292" s="163"/>
      <c r="MHP292" s="163"/>
      <c r="MHQ292" s="163"/>
      <c r="MHR292" s="163"/>
      <c r="MHS292" s="163"/>
      <c r="MHT292" s="163"/>
      <c r="MHU292" s="163"/>
      <c r="MHV292" s="163"/>
      <c r="MHW292" s="163"/>
      <c r="MHX292" s="163"/>
      <c r="MHY292" s="163"/>
      <c r="MHZ292" s="163"/>
      <c r="MIA292" s="163"/>
      <c r="MIB292" s="163"/>
      <c r="MIC292" s="163"/>
      <c r="MID292" s="163"/>
      <c r="MIE292" s="163"/>
      <c r="MIF292" s="163"/>
      <c r="MIG292" s="163"/>
      <c r="MIH292" s="163"/>
      <c r="MII292" s="163"/>
      <c r="MIJ292" s="163"/>
      <c r="MIK292" s="163"/>
      <c r="MIL292" s="163"/>
      <c r="MIM292" s="163"/>
      <c r="MIN292" s="163"/>
      <c r="MIO292" s="163"/>
      <c r="MIP292" s="163"/>
      <c r="MIQ292" s="163"/>
      <c r="MIR292" s="163"/>
      <c r="MIS292" s="163"/>
      <c r="MIT292" s="163"/>
      <c r="MIU292" s="163"/>
      <c r="MIV292" s="163"/>
      <c r="MIW292" s="163"/>
      <c r="MIX292" s="163"/>
      <c r="MIY292" s="163"/>
      <c r="MIZ292" s="163"/>
      <c r="MJA292" s="163"/>
      <c r="MJB292" s="163"/>
      <c r="MJC292" s="163"/>
      <c r="MJD292" s="163"/>
      <c r="MJE292" s="163"/>
      <c r="MJF292" s="163"/>
      <c r="MJG292" s="163"/>
      <c r="MJH292" s="163"/>
      <c r="MJI292" s="163"/>
      <c r="MJJ292" s="163"/>
      <c r="MJK292" s="163"/>
      <c r="MJL292" s="163"/>
      <c r="MJM292" s="163"/>
      <c r="MJN292" s="163"/>
      <c r="MJO292" s="163"/>
      <c r="MJP292" s="163"/>
      <c r="MJQ292" s="163"/>
      <c r="MJR292" s="163"/>
      <c r="MJS292" s="163"/>
      <c r="MJT292" s="163"/>
      <c r="MJU292" s="163"/>
      <c r="MJV292" s="163"/>
      <c r="MJW292" s="163"/>
      <c r="MJX292" s="163"/>
      <c r="MJY292" s="163"/>
      <c r="MJZ292" s="163"/>
      <c r="MKA292" s="163"/>
      <c r="MKB292" s="163"/>
      <c r="MKC292" s="163"/>
      <c r="MKD292" s="163"/>
      <c r="MKE292" s="163"/>
      <c r="MKF292" s="163"/>
      <c r="MKG292" s="163"/>
      <c r="MKH292" s="163"/>
      <c r="MKI292" s="163"/>
      <c r="MKJ292" s="163"/>
      <c r="MKK292" s="163"/>
      <c r="MKL292" s="163"/>
      <c r="MKM292" s="163"/>
      <c r="MKN292" s="163"/>
      <c r="MKO292" s="163"/>
      <c r="MKP292" s="163"/>
      <c r="MKQ292" s="163"/>
      <c r="MKR292" s="163"/>
      <c r="MKS292" s="163"/>
      <c r="MKT292" s="163"/>
      <c r="MKU292" s="163"/>
      <c r="MKV292" s="163"/>
      <c r="MKW292" s="163"/>
      <c r="MKX292" s="163"/>
      <c r="MKY292" s="163"/>
      <c r="MKZ292" s="163"/>
      <c r="MLA292" s="163"/>
      <c r="MLB292" s="163"/>
      <c r="MLC292" s="163"/>
      <c r="MLD292" s="163"/>
      <c r="MLE292" s="163"/>
      <c r="MLF292" s="163"/>
      <c r="MLG292" s="163"/>
      <c r="MLH292" s="163"/>
      <c r="MLI292" s="163"/>
      <c r="MLJ292" s="163"/>
      <c r="MLK292" s="163"/>
      <c r="MLL292" s="163"/>
      <c r="MLM292" s="163"/>
      <c r="MLN292" s="163"/>
      <c r="MLO292" s="163"/>
      <c r="MLP292" s="163"/>
      <c r="MLQ292" s="163"/>
      <c r="MLR292" s="163"/>
      <c r="MLS292" s="163"/>
      <c r="MLT292" s="163"/>
      <c r="MLU292" s="163"/>
      <c r="MLV292" s="163"/>
      <c r="MLW292" s="163"/>
      <c r="MLX292" s="163"/>
      <c r="MLY292" s="163"/>
      <c r="MLZ292" s="163"/>
      <c r="MMA292" s="163"/>
      <c r="MMB292" s="163"/>
      <c r="MMC292" s="163"/>
      <c r="MMD292" s="163"/>
      <c r="MME292" s="163"/>
      <c r="MMF292" s="163"/>
      <c r="MMG292" s="163"/>
      <c r="MMH292" s="163"/>
      <c r="MMI292" s="163"/>
      <c r="MMJ292" s="163"/>
      <c r="MMK292" s="163"/>
      <c r="MML292" s="163"/>
      <c r="MMM292" s="163"/>
      <c r="MMN292" s="163"/>
      <c r="MMO292" s="163"/>
      <c r="MMP292" s="163"/>
      <c r="MMQ292" s="163"/>
      <c r="MMR292" s="163"/>
      <c r="MMS292" s="163"/>
      <c r="MMT292" s="163"/>
      <c r="MMU292" s="163"/>
      <c r="MMV292" s="163"/>
      <c r="MMW292" s="163"/>
      <c r="MMX292" s="163"/>
      <c r="MMY292" s="163"/>
      <c r="MMZ292" s="163"/>
      <c r="MNA292" s="163"/>
      <c r="MNB292" s="163"/>
      <c r="MNC292" s="163"/>
      <c r="MND292" s="163"/>
      <c r="MNE292" s="163"/>
      <c r="MNF292" s="163"/>
      <c r="MNG292" s="163"/>
      <c r="MNH292" s="163"/>
      <c r="MNI292" s="163"/>
      <c r="MNJ292" s="163"/>
      <c r="MNK292" s="163"/>
      <c r="MNL292" s="163"/>
      <c r="MNM292" s="163"/>
      <c r="MNN292" s="163"/>
      <c r="MNO292" s="163"/>
      <c r="MNP292" s="163"/>
      <c r="MNQ292" s="163"/>
      <c r="MNR292" s="163"/>
      <c r="MNS292" s="163"/>
      <c r="MNT292" s="163"/>
      <c r="MNU292" s="163"/>
      <c r="MNV292" s="163"/>
      <c r="MNW292" s="163"/>
      <c r="MNX292" s="163"/>
      <c r="MNY292" s="163"/>
      <c r="MNZ292" s="163"/>
      <c r="MOA292" s="163"/>
      <c r="MOB292" s="163"/>
      <c r="MOC292" s="163"/>
      <c r="MOD292" s="163"/>
      <c r="MOE292" s="163"/>
      <c r="MOF292" s="163"/>
      <c r="MOG292" s="163"/>
      <c r="MOH292" s="163"/>
      <c r="MOI292" s="163"/>
      <c r="MOJ292" s="163"/>
      <c r="MOK292" s="163"/>
      <c r="MOL292" s="163"/>
      <c r="MOM292" s="163"/>
      <c r="MON292" s="163"/>
      <c r="MOO292" s="163"/>
      <c r="MOP292" s="163"/>
      <c r="MOQ292" s="163"/>
      <c r="MOR292" s="163"/>
      <c r="MOS292" s="163"/>
      <c r="MOT292" s="163"/>
      <c r="MOU292" s="163"/>
      <c r="MOV292" s="163"/>
      <c r="MOW292" s="163"/>
      <c r="MOX292" s="163"/>
      <c r="MOY292" s="163"/>
      <c r="MOZ292" s="163"/>
      <c r="MPA292" s="163"/>
      <c r="MPB292" s="163"/>
      <c r="MPC292" s="163"/>
      <c r="MPD292" s="163"/>
      <c r="MPE292" s="163"/>
      <c r="MPF292" s="163"/>
      <c r="MPG292" s="163"/>
      <c r="MPH292" s="163"/>
      <c r="MPI292" s="163"/>
      <c r="MPJ292" s="163"/>
      <c r="MPK292" s="163"/>
      <c r="MPL292" s="163"/>
      <c r="MPM292" s="163"/>
      <c r="MPN292" s="163"/>
      <c r="MPO292" s="163"/>
      <c r="MPP292" s="163"/>
      <c r="MPQ292" s="163"/>
      <c r="MPR292" s="163"/>
      <c r="MPS292" s="163"/>
      <c r="MPT292" s="163"/>
      <c r="MPU292" s="163"/>
      <c r="MPV292" s="163"/>
      <c r="MPW292" s="163"/>
      <c r="MPX292" s="163"/>
      <c r="MPY292" s="163"/>
      <c r="MPZ292" s="163"/>
      <c r="MQA292" s="163"/>
      <c r="MQB292" s="163"/>
      <c r="MQC292" s="163"/>
      <c r="MQD292" s="163"/>
      <c r="MQE292" s="163"/>
      <c r="MQF292" s="163"/>
      <c r="MQG292" s="163"/>
      <c r="MQH292" s="163"/>
      <c r="MQI292" s="163"/>
      <c r="MQJ292" s="163"/>
      <c r="MQK292" s="163"/>
      <c r="MQL292" s="163"/>
      <c r="MQM292" s="163"/>
      <c r="MQN292" s="163"/>
      <c r="MQO292" s="163"/>
      <c r="MQP292" s="163"/>
      <c r="MQQ292" s="163"/>
      <c r="MQR292" s="163"/>
      <c r="MQS292" s="163"/>
      <c r="MQT292" s="163"/>
      <c r="MQU292" s="163"/>
      <c r="MQV292" s="163"/>
      <c r="MQW292" s="163"/>
      <c r="MQX292" s="163"/>
      <c r="MQY292" s="163"/>
      <c r="MQZ292" s="163"/>
      <c r="MRA292" s="163"/>
      <c r="MRB292" s="163"/>
      <c r="MRC292" s="163"/>
      <c r="MRD292" s="163"/>
      <c r="MRE292" s="163"/>
      <c r="MRF292" s="163"/>
      <c r="MRG292" s="163"/>
      <c r="MRH292" s="163"/>
      <c r="MRI292" s="163"/>
      <c r="MRJ292" s="163"/>
      <c r="MRK292" s="163"/>
      <c r="MRL292" s="163"/>
      <c r="MRM292" s="163"/>
      <c r="MRN292" s="163"/>
      <c r="MRO292" s="163"/>
      <c r="MRP292" s="163"/>
      <c r="MRQ292" s="163"/>
      <c r="MRR292" s="163"/>
      <c r="MRS292" s="163"/>
      <c r="MRT292" s="163"/>
      <c r="MRU292" s="163"/>
      <c r="MRV292" s="163"/>
      <c r="MRW292" s="163"/>
      <c r="MRX292" s="163"/>
      <c r="MRY292" s="163"/>
      <c r="MRZ292" s="163"/>
      <c r="MSA292" s="163"/>
      <c r="MSB292" s="163"/>
      <c r="MSC292" s="163"/>
      <c r="MSD292" s="163"/>
      <c r="MSE292" s="163"/>
      <c r="MSF292" s="163"/>
      <c r="MSG292" s="163"/>
      <c r="MSH292" s="163"/>
      <c r="MSI292" s="163"/>
      <c r="MSJ292" s="163"/>
      <c r="MSK292" s="163"/>
      <c r="MSL292" s="163"/>
      <c r="MSM292" s="163"/>
      <c r="MSN292" s="163"/>
      <c r="MSO292" s="163"/>
      <c r="MSP292" s="163"/>
      <c r="MSQ292" s="163"/>
      <c r="MSR292" s="163"/>
      <c r="MSS292" s="163"/>
      <c r="MST292" s="163"/>
      <c r="MSU292" s="163"/>
      <c r="MSV292" s="163"/>
      <c r="MSW292" s="163"/>
      <c r="MSX292" s="163"/>
      <c r="MSY292" s="163"/>
      <c r="MSZ292" s="163"/>
      <c r="MTA292" s="163"/>
      <c r="MTB292" s="163"/>
      <c r="MTC292" s="163"/>
      <c r="MTD292" s="163"/>
      <c r="MTE292" s="163"/>
      <c r="MTF292" s="163"/>
      <c r="MTG292" s="163"/>
      <c r="MTH292" s="163"/>
      <c r="MTI292" s="163"/>
      <c r="MTJ292" s="163"/>
      <c r="MTK292" s="163"/>
      <c r="MTL292" s="163"/>
      <c r="MTM292" s="163"/>
      <c r="MTN292" s="163"/>
      <c r="MTO292" s="163"/>
      <c r="MTP292" s="163"/>
      <c r="MTQ292" s="163"/>
      <c r="MTR292" s="163"/>
      <c r="MTS292" s="163"/>
      <c r="MTT292" s="163"/>
      <c r="MTU292" s="163"/>
      <c r="MTV292" s="163"/>
      <c r="MTW292" s="163"/>
      <c r="MTX292" s="163"/>
      <c r="MTY292" s="163"/>
      <c r="MTZ292" s="163"/>
      <c r="MUA292" s="163"/>
      <c r="MUB292" s="163"/>
      <c r="MUC292" s="163"/>
      <c r="MUD292" s="163"/>
      <c r="MUE292" s="163"/>
      <c r="MUF292" s="163"/>
      <c r="MUG292" s="163"/>
      <c r="MUH292" s="163"/>
      <c r="MUI292" s="163"/>
      <c r="MUJ292" s="163"/>
      <c r="MUK292" s="163"/>
      <c r="MUL292" s="163"/>
      <c r="MUM292" s="163"/>
      <c r="MUN292" s="163"/>
      <c r="MUO292" s="163"/>
      <c r="MUP292" s="163"/>
      <c r="MUQ292" s="163"/>
      <c r="MUR292" s="163"/>
      <c r="MUS292" s="163"/>
      <c r="MUT292" s="163"/>
      <c r="MUU292" s="163"/>
      <c r="MUV292" s="163"/>
      <c r="MUW292" s="163"/>
      <c r="MUX292" s="163"/>
      <c r="MUY292" s="163"/>
      <c r="MUZ292" s="163"/>
      <c r="MVA292" s="163"/>
      <c r="MVB292" s="163"/>
      <c r="MVC292" s="163"/>
      <c r="MVD292" s="163"/>
      <c r="MVE292" s="163"/>
      <c r="MVF292" s="163"/>
      <c r="MVG292" s="163"/>
      <c r="MVH292" s="163"/>
      <c r="MVI292" s="163"/>
      <c r="MVJ292" s="163"/>
      <c r="MVK292" s="163"/>
      <c r="MVL292" s="163"/>
      <c r="MVM292" s="163"/>
      <c r="MVN292" s="163"/>
      <c r="MVO292" s="163"/>
      <c r="MVP292" s="163"/>
      <c r="MVQ292" s="163"/>
      <c r="MVR292" s="163"/>
      <c r="MVS292" s="163"/>
      <c r="MVT292" s="163"/>
      <c r="MVU292" s="163"/>
      <c r="MVV292" s="163"/>
      <c r="MVW292" s="163"/>
      <c r="MVX292" s="163"/>
      <c r="MVY292" s="163"/>
      <c r="MVZ292" s="163"/>
      <c r="MWA292" s="163"/>
      <c r="MWB292" s="163"/>
      <c r="MWC292" s="163"/>
      <c r="MWD292" s="163"/>
      <c r="MWE292" s="163"/>
      <c r="MWF292" s="163"/>
      <c r="MWG292" s="163"/>
      <c r="MWH292" s="163"/>
      <c r="MWI292" s="163"/>
      <c r="MWJ292" s="163"/>
      <c r="MWK292" s="163"/>
      <c r="MWL292" s="163"/>
      <c r="MWM292" s="163"/>
      <c r="MWN292" s="163"/>
      <c r="MWO292" s="163"/>
      <c r="MWP292" s="163"/>
      <c r="MWQ292" s="163"/>
      <c r="MWR292" s="163"/>
      <c r="MWS292" s="163"/>
      <c r="MWT292" s="163"/>
      <c r="MWU292" s="163"/>
      <c r="MWV292" s="163"/>
      <c r="MWW292" s="163"/>
      <c r="MWX292" s="163"/>
      <c r="MWY292" s="163"/>
      <c r="MWZ292" s="163"/>
      <c r="MXA292" s="163"/>
      <c r="MXB292" s="163"/>
      <c r="MXC292" s="163"/>
      <c r="MXD292" s="163"/>
      <c r="MXE292" s="163"/>
      <c r="MXF292" s="163"/>
      <c r="MXG292" s="163"/>
      <c r="MXH292" s="163"/>
      <c r="MXI292" s="163"/>
      <c r="MXJ292" s="163"/>
      <c r="MXK292" s="163"/>
      <c r="MXL292" s="163"/>
      <c r="MXM292" s="163"/>
      <c r="MXN292" s="163"/>
      <c r="MXO292" s="163"/>
      <c r="MXP292" s="163"/>
      <c r="MXQ292" s="163"/>
      <c r="MXR292" s="163"/>
      <c r="MXS292" s="163"/>
      <c r="MXT292" s="163"/>
      <c r="MXU292" s="163"/>
      <c r="MXV292" s="163"/>
      <c r="MXW292" s="163"/>
      <c r="MXX292" s="163"/>
      <c r="MXY292" s="163"/>
      <c r="MXZ292" s="163"/>
      <c r="MYA292" s="163"/>
      <c r="MYB292" s="163"/>
      <c r="MYC292" s="163"/>
      <c r="MYD292" s="163"/>
      <c r="MYE292" s="163"/>
      <c r="MYF292" s="163"/>
      <c r="MYG292" s="163"/>
      <c r="MYH292" s="163"/>
      <c r="MYI292" s="163"/>
      <c r="MYJ292" s="163"/>
      <c r="MYK292" s="163"/>
      <c r="MYL292" s="163"/>
      <c r="MYM292" s="163"/>
      <c r="MYN292" s="163"/>
      <c r="MYO292" s="163"/>
      <c r="MYP292" s="163"/>
      <c r="MYQ292" s="163"/>
      <c r="MYR292" s="163"/>
      <c r="MYS292" s="163"/>
      <c r="MYT292" s="163"/>
      <c r="MYU292" s="163"/>
      <c r="MYV292" s="163"/>
      <c r="MYW292" s="163"/>
      <c r="MYX292" s="163"/>
      <c r="MYY292" s="163"/>
      <c r="MYZ292" s="163"/>
      <c r="MZA292" s="163"/>
      <c r="MZB292" s="163"/>
      <c r="MZC292" s="163"/>
      <c r="MZD292" s="163"/>
      <c r="MZE292" s="163"/>
      <c r="MZF292" s="163"/>
      <c r="MZG292" s="163"/>
      <c r="MZH292" s="163"/>
      <c r="MZI292" s="163"/>
      <c r="MZJ292" s="163"/>
      <c r="MZK292" s="163"/>
      <c r="MZL292" s="163"/>
      <c r="MZM292" s="163"/>
      <c r="MZN292" s="163"/>
      <c r="MZO292" s="163"/>
      <c r="MZP292" s="163"/>
      <c r="MZQ292" s="163"/>
      <c r="MZR292" s="163"/>
      <c r="MZS292" s="163"/>
      <c r="MZT292" s="163"/>
      <c r="MZU292" s="163"/>
      <c r="MZV292" s="163"/>
      <c r="MZW292" s="163"/>
      <c r="MZX292" s="163"/>
      <c r="MZY292" s="163"/>
      <c r="MZZ292" s="163"/>
      <c r="NAA292" s="163"/>
      <c r="NAB292" s="163"/>
      <c r="NAC292" s="163"/>
      <c r="NAD292" s="163"/>
      <c r="NAE292" s="163"/>
      <c r="NAF292" s="163"/>
      <c r="NAG292" s="163"/>
      <c r="NAH292" s="163"/>
      <c r="NAI292" s="163"/>
      <c r="NAJ292" s="163"/>
      <c r="NAK292" s="163"/>
      <c r="NAL292" s="163"/>
      <c r="NAM292" s="163"/>
      <c r="NAN292" s="163"/>
      <c r="NAO292" s="163"/>
      <c r="NAP292" s="163"/>
      <c r="NAQ292" s="163"/>
      <c r="NAR292" s="163"/>
      <c r="NAS292" s="163"/>
      <c r="NAT292" s="163"/>
      <c r="NAU292" s="163"/>
      <c r="NAV292" s="163"/>
      <c r="NAW292" s="163"/>
      <c r="NAX292" s="163"/>
      <c r="NAY292" s="163"/>
      <c r="NAZ292" s="163"/>
      <c r="NBA292" s="163"/>
      <c r="NBB292" s="163"/>
      <c r="NBC292" s="163"/>
      <c r="NBD292" s="163"/>
      <c r="NBE292" s="163"/>
      <c r="NBF292" s="163"/>
      <c r="NBG292" s="163"/>
      <c r="NBH292" s="163"/>
      <c r="NBI292" s="163"/>
      <c r="NBJ292" s="163"/>
      <c r="NBK292" s="163"/>
      <c r="NBL292" s="163"/>
      <c r="NBM292" s="163"/>
      <c r="NBN292" s="163"/>
      <c r="NBO292" s="163"/>
      <c r="NBP292" s="163"/>
      <c r="NBQ292" s="163"/>
      <c r="NBR292" s="163"/>
      <c r="NBS292" s="163"/>
      <c r="NBT292" s="163"/>
      <c r="NBU292" s="163"/>
      <c r="NBV292" s="163"/>
      <c r="NBW292" s="163"/>
      <c r="NBX292" s="163"/>
      <c r="NBY292" s="163"/>
      <c r="NBZ292" s="163"/>
      <c r="NCA292" s="163"/>
      <c r="NCB292" s="163"/>
      <c r="NCC292" s="163"/>
      <c r="NCD292" s="163"/>
      <c r="NCE292" s="163"/>
      <c r="NCF292" s="163"/>
      <c r="NCG292" s="163"/>
      <c r="NCH292" s="163"/>
      <c r="NCI292" s="163"/>
      <c r="NCJ292" s="163"/>
      <c r="NCK292" s="163"/>
      <c r="NCL292" s="163"/>
      <c r="NCM292" s="163"/>
      <c r="NCN292" s="163"/>
      <c r="NCO292" s="163"/>
      <c r="NCP292" s="163"/>
      <c r="NCQ292" s="163"/>
      <c r="NCR292" s="163"/>
      <c r="NCS292" s="163"/>
      <c r="NCT292" s="163"/>
      <c r="NCU292" s="163"/>
      <c r="NCV292" s="163"/>
      <c r="NCW292" s="163"/>
      <c r="NCX292" s="163"/>
      <c r="NCY292" s="163"/>
      <c r="NCZ292" s="163"/>
      <c r="NDA292" s="163"/>
      <c r="NDB292" s="163"/>
      <c r="NDC292" s="163"/>
      <c r="NDD292" s="163"/>
      <c r="NDE292" s="163"/>
      <c r="NDF292" s="163"/>
      <c r="NDG292" s="163"/>
      <c r="NDH292" s="163"/>
      <c r="NDI292" s="163"/>
      <c r="NDJ292" s="163"/>
      <c r="NDK292" s="163"/>
      <c r="NDL292" s="163"/>
      <c r="NDM292" s="163"/>
      <c r="NDN292" s="163"/>
      <c r="NDO292" s="163"/>
      <c r="NDP292" s="163"/>
      <c r="NDQ292" s="163"/>
      <c r="NDR292" s="163"/>
      <c r="NDS292" s="163"/>
      <c r="NDT292" s="163"/>
      <c r="NDU292" s="163"/>
      <c r="NDV292" s="163"/>
      <c r="NDW292" s="163"/>
      <c r="NDX292" s="163"/>
      <c r="NDY292" s="163"/>
      <c r="NDZ292" s="163"/>
      <c r="NEA292" s="163"/>
      <c r="NEB292" s="163"/>
      <c r="NEC292" s="163"/>
      <c r="NED292" s="163"/>
      <c r="NEE292" s="163"/>
      <c r="NEF292" s="163"/>
      <c r="NEG292" s="163"/>
      <c r="NEH292" s="163"/>
      <c r="NEI292" s="163"/>
      <c r="NEJ292" s="163"/>
      <c r="NEK292" s="163"/>
      <c r="NEL292" s="163"/>
      <c r="NEM292" s="163"/>
      <c r="NEN292" s="163"/>
      <c r="NEO292" s="163"/>
      <c r="NEP292" s="163"/>
      <c r="NEQ292" s="163"/>
      <c r="NER292" s="163"/>
      <c r="NES292" s="163"/>
      <c r="NET292" s="163"/>
      <c r="NEU292" s="163"/>
      <c r="NEV292" s="163"/>
      <c r="NEW292" s="163"/>
      <c r="NEX292" s="163"/>
      <c r="NEY292" s="163"/>
      <c r="NEZ292" s="163"/>
      <c r="NFA292" s="163"/>
      <c r="NFB292" s="163"/>
      <c r="NFC292" s="163"/>
      <c r="NFD292" s="163"/>
      <c r="NFE292" s="163"/>
      <c r="NFF292" s="163"/>
      <c r="NFG292" s="163"/>
      <c r="NFH292" s="163"/>
      <c r="NFI292" s="163"/>
      <c r="NFJ292" s="163"/>
      <c r="NFK292" s="163"/>
      <c r="NFL292" s="163"/>
      <c r="NFM292" s="163"/>
      <c r="NFN292" s="163"/>
      <c r="NFO292" s="163"/>
      <c r="NFP292" s="163"/>
      <c r="NFQ292" s="163"/>
      <c r="NFR292" s="163"/>
      <c r="NFS292" s="163"/>
      <c r="NFT292" s="163"/>
      <c r="NFU292" s="163"/>
      <c r="NFV292" s="163"/>
      <c r="NFW292" s="163"/>
      <c r="NFX292" s="163"/>
      <c r="NFY292" s="163"/>
      <c r="NFZ292" s="163"/>
      <c r="NGA292" s="163"/>
      <c r="NGB292" s="163"/>
      <c r="NGC292" s="163"/>
      <c r="NGD292" s="163"/>
      <c r="NGE292" s="163"/>
      <c r="NGF292" s="163"/>
      <c r="NGG292" s="163"/>
      <c r="NGH292" s="163"/>
      <c r="NGI292" s="163"/>
      <c r="NGJ292" s="163"/>
      <c r="NGK292" s="163"/>
      <c r="NGL292" s="163"/>
      <c r="NGM292" s="163"/>
      <c r="NGN292" s="163"/>
      <c r="NGO292" s="163"/>
      <c r="NGP292" s="163"/>
      <c r="NGQ292" s="163"/>
      <c r="NGR292" s="163"/>
      <c r="NGS292" s="163"/>
      <c r="NGT292" s="163"/>
      <c r="NGU292" s="163"/>
      <c r="NGV292" s="163"/>
      <c r="NGW292" s="163"/>
      <c r="NGX292" s="163"/>
      <c r="NGY292" s="163"/>
      <c r="NGZ292" s="163"/>
      <c r="NHA292" s="163"/>
      <c r="NHB292" s="163"/>
      <c r="NHC292" s="163"/>
      <c r="NHD292" s="163"/>
      <c r="NHE292" s="163"/>
      <c r="NHF292" s="163"/>
      <c r="NHG292" s="163"/>
      <c r="NHH292" s="163"/>
      <c r="NHI292" s="163"/>
      <c r="NHJ292" s="163"/>
      <c r="NHK292" s="163"/>
      <c r="NHL292" s="163"/>
      <c r="NHM292" s="163"/>
      <c r="NHN292" s="163"/>
      <c r="NHO292" s="163"/>
      <c r="NHP292" s="163"/>
      <c r="NHQ292" s="163"/>
      <c r="NHR292" s="163"/>
      <c r="NHS292" s="163"/>
      <c r="NHT292" s="163"/>
      <c r="NHU292" s="163"/>
      <c r="NHV292" s="163"/>
      <c r="NHW292" s="163"/>
      <c r="NHX292" s="163"/>
      <c r="NHY292" s="163"/>
      <c r="NHZ292" s="163"/>
      <c r="NIA292" s="163"/>
      <c r="NIB292" s="163"/>
      <c r="NIC292" s="163"/>
      <c r="NID292" s="163"/>
      <c r="NIE292" s="163"/>
      <c r="NIF292" s="163"/>
      <c r="NIG292" s="163"/>
      <c r="NIH292" s="163"/>
      <c r="NII292" s="163"/>
      <c r="NIJ292" s="163"/>
      <c r="NIK292" s="163"/>
      <c r="NIL292" s="163"/>
      <c r="NIM292" s="163"/>
      <c r="NIN292" s="163"/>
      <c r="NIO292" s="163"/>
      <c r="NIP292" s="163"/>
      <c r="NIQ292" s="163"/>
      <c r="NIR292" s="163"/>
      <c r="NIS292" s="163"/>
      <c r="NIT292" s="163"/>
      <c r="NIU292" s="163"/>
      <c r="NIV292" s="163"/>
      <c r="NIW292" s="163"/>
      <c r="NIX292" s="163"/>
      <c r="NIY292" s="163"/>
      <c r="NIZ292" s="163"/>
      <c r="NJA292" s="163"/>
      <c r="NJB292" s="163"/>
      <c r="NJC292" s="163"/>
      <c r="NJD292" s="163"/>
      <c r="NJE292" s="163"/>
      <c r="NJF292" s="163"/>
      <c r="NJG292" s="163"/>
      <c r="NJH292" s="163"/>
      <c r="NJI292" s="163"/>
      <c r="NJJ292" s="163"/>
      <c r="NJK292" s="163"/>
      <c r="NJL292" s="163"/>
      <c r="NJM292" s="163"/>
      <c r="NJN292" s="163"/>
      <c r="NJO292" s="163"/>
      <c r="NJP292" s="163"/>
      <c r="NJQ292" s="163"/>
      <c r="NJR292" s="163"/>
      <c r="NJS292" s="163"/>
      <c r="NJT292" s="163"/>
      <c r="NJU292" s="163"/>
      <c r="NJV292" s="163"/>
      <c r="NJW292" s="163"/>
      <c r="NJX292" s="163"/>
      <c r="NJY292" s="163"/>
      <c r="NJZ292" s="163"/>
      <c r="NKA292" s="163"/>
      <c r="NKB292" s="163"/>
      <c r="NKC292" s="163"/>
      <c r="NKD292" s="163"/>
      <c r="NKE292" s="163"/>
      <c r="NKF292" s="163"/>
      <c r="NKG292" s="163"/>
      <c r="NKH292" s="163"/>
      <c r="NKI292" s="163"/>
      <c r="NKJ292" s="163"/>
      <c r="NKK292" s="163"/>
      <c r="NKL292" s="163"/>
      <c r="NKM292" s="163"/>
      <c r="NKN292" s="163"/>
      <c r="NKO292" s="163"/>
      <c r="NKP292" s="163"/>
      <c r="NKQ292" s="163"/>
      <c r="NKR292" s="163"/>
      <c r="NKS292" s="163"/>
      <c r="NKT292" s="163"/>
      <c r="NKU292" s="163"/>
      <c r="NKV292" s="163"/>
      <c r="NKW292" s="163"/>
      <c r="NKX292" s="163"/>
      <c r="NKY292" s="163"/>
      <c r="NKZ292" s="163"/>
      <c r="NLA292" s="163"/>
      <c r="NLB292" s="163"/>
      <c r="NLC292" s="163"/>
      <c r="NLD292" s="163"/>
      <c r="NLE292" s="163"/>
      <c r="NLF292" s="163"/>
      <c r="NLG292" s="163"/>
      <c r="NLH292" s="163"/>
      <c r="NLI292" s="163"/>
      <c r="NLJ292" s="163"/>
      <c r="NLK292" s="163"/>
      <c r="NLL292" s="163"/>
      <c r="NLM292" s="163"/>
      <c r="NLN292" s="163"/>
      <c r="NLO292" s="163"/>
      <c r="NLP292" s="163"/>
      <c r="NLQ292" s="163"/>
      <c r="NLR292" s="163"/>
      <c r="NLS292" s="163"/>
      <c r="NLT292" s="163"/>
      <c r="NLU292" s="163"/>
      <c r="NLV292" s="163"/>
      <c r="NLW292" s="163"/>
      <c r="NLX292" s="163"/>
      <c r="NLY292" s="163"/>
      <c r="NLZ292" s="163"/>
      <c r="NMA292" s="163"/>
      <c r="NMB292" s="163"/>
      <c r="NMC292" s="163"/>
      <c r="NMD292" s="163"/>
      <c r="NME292" s="163"/>
      <c r="NMF292" s="163"/>
      <c r="NMG292" s="163"/>
      <c r="NMH292" s="163"/>
      <c r="NMI292" s="163"/>
      <c r="NMJ292" s="163"/>
      <c r="NMK292" s="163"/>
      <c r="NML292" s="163"/>
      <c r="NMM292" s="163"/>
      <c r="NMN292" s="163"/>
      <c r="NMO292" s="163"/>
      <c r="NMP292" s="163"/>
      <c r="NMQ292" s="163"/>
      <c r="NMR292" s="163"/>
      <c r="NMS292" s="163"/>
      <c r="NMT292" s="163"/>
      <c r="NMU292" s="163"/>
      <c r="NMV292" s="163"/>
      <c r="NMW292" s="163"/>
      <c r="NMX292" s="163"/>
      <c r="NMY292" s="163"/>
      <c r="NMZ292" s="163"/>
      <c r="NNA292" s="163"/>
      <c r="NNB292" s="163"/>
      <c r="NNC292" s="163"/>
      <c r="NND292" s="163"/>
      <c r="NNE292" s="163"/>
      <c r="NNF292" s="163"/>
      <c r="NNG292" s="163"/>
      <c r="NNH292" s="163"/>
      <c r="NNI292" s="163"/>
      <c r="NNJ292" s="163"/>
      <c r="NNK292" s="163"/>
      <c r="NNL292" s="163"/>
      <c r="NNM292" s="163"/>
      <c r="NNN292" s="163"/>
      <c r="NNO292" s="163"/>
      <c r="NNP292" s="163"/>
      <c r="NNQ292" s="163"/>
      <c r="NNR292" s="163"/>
      <c r="NNS292" s="163"/>
      <c r="NNT292" s="163"/>
      <c r="NNU292" s="163"/>
      <c r="NNV292" s="163"/>
      <c r="NNW292" s="163"/>
      <c r="NNX292" s="163"/>
      <c r="NNY292" s="163"/>
      <c r="NNZ292" s="163"/>
      <c r="NOA292" s="163"/>
      <c r="NOB292" s="163"/>
      <c r="NOC292" s="163"/>
      <c r="NOD292" s="163"/>
      <c r="NOE292" s="163"/>
      <c r="NOF292" s="163"/>
      <c r="NOG292" s="163"/>
      <c r="NOH292" s="163"/>
      <c r="NOI292" s="163"/>
      <c r="NOJ292" s="163"/>
      <c r="NOK292" s="163"/>
      <c r="NOL292" s="163"/>
      <c r="NOM292" s="163"/>
      <c r="NON292" s="163"/>
      <c r="NOO292" s="163"/>
      <c r="NOP292" s="163"/>
      <c r="NOQ292" s="163"/>
      <c r="NOR292" s="163"/>
      <c r="NOS292" s="163"/>
      <c r="NOT292" s="163"/>
      <c r="NOU292" s="163"/>
      <c r="NOV292" s="163"/>
      <c r="NOW292" s="163"/>
      <c r="NOX292" s="163"/>
      <c r="NOY292" s="163"/>
      <c r="NOZ292" s="163"/>
      <c r="NPA292" s="163"/>
      <c r="NPB292" s="163"/>
      <c r="NPC292" s="163"/>
      <c r="NPD292" s="163"/>
      <c r="NPE292" s="163"/>
      <c r="NPF292" s="163"/>
      <c r="NPG292" s="163"/>
      <c r="NPH292" s="163"/>
      <c r="NPI292" s="163"/>
      <c r="NPJ292" s="163"/>
      <c r="NPK292" s="163"/>
      <c r="NPL292" s="163"/>
      <c r="NPM292" s="163"/>
      <c r="NPN292" s="163"/>
      <c r="NPO292" s="163"/>
      <c r="NPP292" s="163"/>
      <c r="NPQ292" s="163"/>
      <c r="NPR292" s="163"/>
      <c r="NPS292" s="163"/>
      <c r="NPT292" s="163"/>
      <c r="NPU292" s="163"/>
      <c r="NPV292" s="163"/>
      <c r="NPW292" s="163"/>
      <c r="NPX292" s="163"/>
      <c r="NPY292" s="163"/>
      <c r="NPZ292" s="163"/>
      <c r="NQA292" s="163"/>
      <c r="NQB292" s="163"/>
      <c r="NQC292" s="163"/>
      <c r="NQD292" s="163"/>
      <c r="NQE292" s="163"/>
      <c r="NQF292" s="163"/>
      <c r="NQG292" s="163"/>
      <c r="NQH292" s="163"/>
      <c r="NQI292" s="163"/>
      <c r="NQJ292" s="163"/>
      <c r="NQK292" s="163"/>
      <c r="NQL292" s="163"/>
      <c r="NQM292" s="163"/>
      <c r="NQN292" s="163"/>
      <c r="NQO292" s="163"/>
      <c r="NQP292" s="163"/>
      <c r="NQQ292" s="163"/>
      <c r="NQR292" s="163"/>
      <c r="NQS292" s="163"/>
      <c r="NQT292" s="163"/>
      <c r="NQU292" s="163"/>
      <c r="NQV292" s="163"/>
      <c r="NQW292" s="163"/>
      <c r="NQX292" s="163"/>
      <c r="NQY292" s="163"/>
      <c r="NQZ292" s="163"/>
      <c r="NRA292" s="163"/>
      <c r="NRB292" s="163"/>
      <c r="NRC292" s="163"/>
      <c r="NRD292" s="163"/>
      <c r="NRE292" s="163"/>
      <c r="NRF292" s="163"/>
      <c r="NRG292" s="163"/>
      <c r="NRH292" s="163"/>
      <c r="NRI292" s="163"/>
      <c r="NRJ292" s="163"/>
      <c r="NRK292" s="163"/>
      <c r="NRL292" s="163"/>
      <c r="NRM292" s="163"/>
      <c r="NRN292" s="163"/>
      <c r="NRO292" s="163"/>
      <c r="NRP292" s="163"/>
      <c r="NRQ292" s="163"/>
      <c r="NRR292" s="163"/>
      <c r="NRS292" s="163"/>
      <c r="NRT292" s="163"/>
      <c r="NRU292" s="163"/>
      <c r="NRV292" s="163"/>
      <c r="NRW292" s="163"/>
      <c r="NRX292" s="163"/>
      <c r="NRY292" s="163"/>
      <c r="NRZ292" s="163"/>
      <c r="NSA292" s="163"/>
      <c r="NSB292" s="163"/>
      <c r="NSC292" s="163"/>
      <c r="NSD292" s="163"/>
      <c r="NSE292" s="163"/>
      <c r="NSF292" s="163"/>
      <c r="NSG292" s="163"/>
      <c r="NSH292" s="163"/>
      <c r="NSI292" s="163"/>
      <c r="NSJ292" s="163"/>
      <c r="NSK292" s="163"/>
      <c r="NSL292" s="163"/>
      <c r="NSM292" s="163"/>
      <c r="NSN292" s="163"/>
      <c r="NSO292" s="163"/>
      <c r="NSP292" s="163"/>
      <c r="NSQ292" s="163"/>
      <c r="NSR292" s="163"/>
      <c r="NSS292" s="163"/>
      <c r="NST292" s="163"/>
      <c r="NSU292" s="163"/>
      <c r="NSV292" s="163"/>
      <c r="NSW292" s="163"/>
      <c r="NSX292" s="163"/>
      <c r="NSY292" s="163"/>
      <c r="NSZ292" s="163"/>
      <c r="NTA292" s="163"/>
      <c r="NTB292" s="163"/>
      <c r="NTC292" s="163"/>
      <c r="NTD292" s="163"/>
      <c r="NTE292" s="163"/>
      <c r="NTF292" s="163"/>
      <c r="NTG292" s="163"/>
      <c r="NTH292" s="163"/>
      <c r="NTI292" s="163"/>
      <c r="NTJ292" s="163"/>
      <c r="NTK292" s="163"/>
      <c r="NTL292" s="163"/>
      <c r="NTM292" s="163"/>
      <c r="NTN292" s="163"/>
      <c r="NTO292" s="163"/>
      <c r="NTP292" s="163"/>
      <c r="NTQ292" s="163"/>
      <c r="NTR292" s="163"/>
      <c r="NTS292" s="163"/>
      <c r="NTT292" s="163"/>
      <c r="NTU292" s="163"/>
      <c r="NTV292" s="163"/>
      <c r="NTW292" s="163"/>
      <c r="NTX292" s="163"/>
      <c r="NTY292" s="163"/>
      <c r="NTZ292" s="163"/>
      <c r="NUA292" s="163"/>
      <c r="NUB292" s="163"/>
      <c r="NUC292" s="163"/>
      <c r="NUD292" s="163"/>
      <c r="NUE292" s="163"/>
      <c r="NUF292" s="163"/>
      <c r="NUG292" s="163"/>
      <c r="NUH292" s="163"/>
      <c r="NUI292" s="163"/>
      <c r="NUJ292" s="163"/>
      <c r="NUK292" s="163"/>
      <c r="NUL292" s="163"/>
      <c r="NUM292" s="163"/>
      <c r="NUN292" s="163"/>
      <c r="NUO292" s="163"/>
      <c r="NUP292" s="163"/>
      <c r="NUQ292" s="163"/>
      <c r="NUR292" s="163"/>
      <c r="NUS292" s="163"/>
      <c r="NUT292" s="163"/>
      <c r="NUU292" s="163"/>
      <c r="NUV292" s="163"/>
      <c r="NUW292" s="163"/>
      <c r="NUX292" s="163"/>
      <c r="NUY292" s="163"/>
      <c r="NUZ292" s="163"/>
      <c r="NVA292" s="163"/>
      <c r="NVB292" s="163"/>
      <c r="NVC292" s="163"/>
      <c r="NVD292" s="163"/>
      <c r="NVE292" s="163"/>
      <c r="NVF292" s="163"/>
      <c r="NVG292" s="163"/>
      <c r="NVH292" s="163"/>
      <c r="NVI292" s="163"/>
      <c r="NVJ292" s="163"/>
      <c r="NVK292" s="163"/>
      <c r="NVL292" s="163"/>
      <c r="NVM292" s="163"/>
      <c r="NVN292" s="163"/>
      <c r="NVO292" s="163"/>
      <c r="NVP292" s="163"/>
      <c r="NVQ292" s="163"/>
      <c r="NVR292" s="163"/>
      <c r="NVS292" s="163"/>
      <c r="NVT292" s="163"/>
      <c r="NVU292" s="163"/>
      <c r="NVV292" s="163"/>
      <c r="NVW292" s="163"/>
      <c r="NVX292" s="163"/>
      <c r="NVY292" s="163"/>
      <c r="NVZ292" s="163"/>
      <c r="NWA292" s="163"/>
      <c r="NWB292" s="163"/>
      <c r="NWC292" s="163"/>
      <c r="NWD292" s="163"/>
      <c r="NWE292" s="163"/>
      <c r="NWF292" s="163"/>
      <c r="NWG292" s="163"/>
      <c r="NWH292" s="163"/>
      <c r="NWI292" s="163"/>
      <c r="NWJ292" s="163"/>
      <c r="NWK292" s="163"/>
      <c r="NWL292" s="163"/>
      <c r="NWM292" s="163"/>
      <c r="NWN292" s="163"/>
      <c r="NWO292" s="163"/>
      <c r="NWP292" s="163"/>
      <c r="NWQ292" s="163"/>
      <c r="NWR292" s="163"/>
      <c r="NWS292" s="163"/>
      <c r="NWT292" s="163"/>
      <c r="NWU292" s="163"/>
      <c r="NWV292" s="163"/>
      <c r="NWW292" s="163"/>
      <c r="NWX292" s="163"/>
      <c r="NWY292" s="163"/>
      <c r="NWZ292" s="163"/>
      <c r="NXA292" s="163"/>
      <c r="NXB292" s="163"/>
      <c r="NXC292" s="163"/>
      <c r="NXD292" s="163"/>
      <c r="NXE292" s="163"/>
      <c r="NXF292" s="163"/>
      <c r="NXG292" s="163"/>
      <c r="NXH292" s="163"/>
      <c r="NXI292" s="163"/>
      <c r="NXJ292" s="163"/>
      <c r="NXK292" s="163"/>
      <c r="NXL292" s="163"/>
      <c r="NXM292" s="163"/>
      <c r="NXN292" s="163"/>
      <c r="NXO292" s="163"/>
      <c r="NXP292" s="163"/>
      <c r="NXQ292" s="163"/>
      <c r="NXR292" s="163"/>
      <c r="NXS292" s="163"/>
      <c r="NXT292" s="163"/>
      <c r="NXU292" s="163"/>
      <c r="NXV292" s="163"/>
      <c r="NXW292" s="163"/>
      <c r="NXX292" s="163"/>
      <c r="NXY292" s="163"/>
      <c r="NXZ292" s="163"/>
      <c r="NYA292" s="163"/>
      <c r="NYB292" s="163"/>
      <c r="NYC292" s="163"/>
      <c r="NYD292" s="163"/>
      <c r="NYE292" s="163"/>
      <c r="NYF292" s="163"/>
      <c r="NYG292" s="163"/>
      <c r="NYH292" s="163"/>
      <c r="NYI292" s="163"/>
      <c r="NYJ292" s="163"/>
      <c r="NYK292" s="163"/>
      <c r="NYL292" s="163"/>
      <c r="NYM292" s="163"/>
      <c r="NYN292" s="163"/>
      <c r="NYO292" s="163"/>
      <c r="NYP292" s="163"/>
      <c r="NYQ292" s="163"/>
      <c r="NYR292" s="163"/>
      <c r="NYS292" s="163"/>
      <c r="NYT292" s="163"/>
      <c r="NYU292" s="163"/>
      <c r="NYV292" s="163"/>
      <c r="NYW292" s="163"/>
      <c r="NYX292" s="163"/>
      <c r="NYY292" s="163"/>
      <c r="NYZ292" s="163"/>
      <c r="NZA292" s="163"/>
      <c r="NZB292" s="163"/>
      <c r="NZC292" s="163"/>
      <c r="NZD292" s="163"/>
      <c r="NZE292" s="163"/>
      <c r="NZF292" s="163"/>
      <c r="NZG292" s="163"/>
      <c r="NZH292" s="163"/>
      <c r="NZI292" s="163"/>
      <c r="NZJ292" s="163"/>
      <c r="NZK292" s="163"/>
      <c r="NZL292" s="163"/>
      <c r="NZM292" s="163"/>
      <c r="NZN292" s="163"/>
      <c r="NZO292" s="163"/>
      <c r="NZP292" s="163"/>
      <c r="NZQ292" s="163"/>
      <c r="NZR292" s="163"/>
      <c r="NZS292" s="163"/>
      <c r="NZT292" s="163"/>
      <c r="NZU292" s="163"/>
      <c r="NZV292" s="163"/>
      <c r="NZW292" s="163"/>
      <c r="NZX292" s="163"/>
      <c r="NZY292" s="163"/>
      <c r="NZZ292" s="163"/>
      <c r="OAA292" s="163"/>
      <c r="OAB292" s="163"/>
      <c r="OAC292" s="163"/>
      <c r="OAD292" s="163"/>
      <c r="OAE292" s="163"/>
      <c r="OAF292" s="163"/>
      <c r="OAG292" s="163"/>
      <c r="OAH292" s="163"/>
      <c r="OAI292" s="163"/>
      <c r="OAJ292" s="163"/>
      <c r="OAK292" s="163"/>
      <c r="OAL292" s="163"/>
      <c r="OAM292" s="163"/>
      <c r="OAN292" s="163"/>
      <c r="OAO292" s="163"/>
      <c r="OAP292" s="163"/>
      <c r="OAQ292" s="163"/>
      <c r="OAR292" s="163"/>
      <c r="OAS292" s="163"/>
      <c r="OAT292" s="163"/>
      <c r="OAU292" s="163"/>
      <c r="OAV292" s="163"/>
      <c r="OAW292" s="163"/>
      <c r="OAX292" s="163"/>
      <c r="OAY292" s="163"/>
      <c r="OAZ292" s="163"/>
      <c r="OBA292" s="163"/>
      <c r="OBB292" s="163"/>
      <c r="OBC292" s="163"/>
      <c r="OBD292" s="163"/>
      <c r="OBE292" s="163"/>
      <c r="OBF292" s="163"/>
      <c r="OBG292" s="163"/>
      <c r="OBH292" s="163"/>
      <c r="OBI292" s="163"/>
      <c r="OBJ292" s="163"/>
      <c r="OBK292" s="163"/>
      <c r="OBL292" s="163"/>
      <c r="OBM292" s="163"/>
      <c r="OBN292" s="163"/>
      <c r="OBO292" s="163"/>
      <c r="OBP292" s="163"/>
      <c r="OBQ292" s="163"/>
      <c r="OBR292" s="163"/>
      <c r="OBS292" s="163"/>
      <c r="OBT292" s="163"/>
      <c r="OBU292" s="163"/>
      <c r="OBV292" s="163"/>
      <c r="OBW292" s="163"/>
      <c r="OBX292" s="163"/>
      <c r="OBY292" s="163"/>
      <c r="OBZ292" s="163"/>
      <c r="OCA292" s="163"/>
      <c r="OCB292" s="163"/>
      <c r="OCC292" s="163"/>
      <c r="OCD292" s="163"/>
      <c r="OCE292" s="163"/>
      <c r="OCF292" s="163"/>
      <c r="OCG292" s="163"/>
      <c r="OCH292" s="163"/>
      <c r="OCI292" s="163"/>
      <c r="OCJ292" s="163"/>
      <c r="OCK292" s="163"/>
      <c r="OCL292" s="163"/>
      <c r="OCM292" s="163"/>
      <c r="OCN292" s="163"/>
      <c r="OCO292" s="163"/>
      <c r="OCP292" s="163"/>
      <c r="OCQ292" s="163"/>
      <c r="OCR292" s="163"/>
      <c r="OCS292" s="163"/>
      <c r="OCT292" s="163"/>
      <c r="OCU292" s="163"/>
      <c r="OCV292" s="163"/>
      <c r="OCW292" s="163"/>
      <c r="OCX292" s="163"/>
      <c r="OCY292" s="163"/>
      <c r="OCZ292" s="163"/>
      <c r="ODA292" s="163"/>
      <c r="ODB292" s="163"/>
      <c r="ODC292" s="163"/>
      <c r="ODD292" s="163"/>
      <c r="ODE292" s="163"/>
      <c r="ODF292" s="163"/>
      <c r="ODG292" s="163"/>
      <c r="ODH292" s="163"/>
      <c r="ODI292" s="163"/>
      <c r="ODJ292" s="163"/>
      <c r="ODK292" s="163"/>
      <c r="ODL292" s="163"/>
      <c r="ODM292" s="163"/>
      <c r="ODN292" s="163"/>
      <c r="ODO292" s="163"/>
      <c r="ODP292" s="163"/>
      <c r="ODQ292" s="163"/>
      <c r="ODR292" s="163"/>
      <c r="ODS292" s="163"/>
      <c r="ODT292" s="163"/>
      <c r="ODU292" s="163"/>
      <c r="ODV292" s="163"/>
      <c r="ODW292" s="163"/>
      <c r="ODX292" s="163"/>
      <c r="ODY292" s="163"/>
      <c r="ODZ292" s="163"/>
      <c r="OEA292" s="163"/>
      <c r="OEB292" s="163"/>
      <c r="OEC292" s="163"/>
      <c r="OED292" s="163"/>
      <c r="OEE292" s="163"/>
      <c r="OEF292" s="163"/>
      <c r="OEG292" s="163"/>
      <c r="OEH292" s="163"/>
      <c r="OEI292" s="163"/>
      <c r="OEJ292" s="163"/>
      <c r="OEK292" s="163"/>
      <c r="OEL292" s="163"/>
      <c r="OEM292" s="163"/>
      <c r="OEN292" s="163"/>
      <c r="OEO292" s="163"/>
      <c r="OEP292" s="163"/>
      <c r="OEQ292" s="163"/>
      <c r="OER292" s="163"/>
      <c r="OES292" s="163"/>
      <c r="OET292" s="163"/>
      <c r="OEU292" s="163"/>
      <c r="OEV292" s="163"/>
      <c r="OEW292" s="163"/>
      <c r="OEX292" s="163"/>
      <c r="OEY292" s="163"/>
      <c r="OEZ292" s="163"/>
      <c r="OFA292" s="163"/>
      <c r="OFB292" s="163"/>
      <c r="OFC292" s="163"/>
      <c r="OFD292" s="163"/>
      <c r="OFE292" s="163"/>
      <c r="OFF292" s="163"/>
      <c r="OFG292" s="163"/>
      <c r="OFH292" s="163"/>
      <c r="OFI292" s="163"/>
      <c r="OFJ292" s="163"/>
      <c r="OFK292" s="163"/>
      <c r="OFL292" s="163"/>
      <c r="OFM292" s="163"/>
      <c r="OFN292" s="163"/>
      <c r="OFO292" s="163"/>
      <c r="OFP292" s="163"/>
      <c r="OFQ292" s="163"/>
      <c r="OFR292" s="163"/>
      <c r="OFS292" s="163"/>
      <c r="OFT292" s="163"/>
      <c r="OFU292" s="163"/>
      <c r="OFV292" s="163"/>
      <c r="OFW292" s="163"/>
      <c r="OFX292" s="163"/>
      <c r="OFY292" s="163"/>
      <c r="OFZ292" s="163"/>
      <c r="OGA292" s="163"/>
      <c r="OGB292" s="163"/>
      <c r="OGC292" s="163"/>
      <c r="OGD292" s="163"/>
      <c r="OGE292" s="163"/>
      <c r="OGF292" s="163"/>
      <c r="OGG292" s="163"/>
      <c r="OGH292" s="163"/>
      <c r="OGI292" s="163"/>
      <c r="OGJ292" s="163"/>
      <c r="OGK292" s="163"/>
      <c r="OGL292" s="163"/>
      <c r="OGM292" s="163"/>
      <c r="OGN292" s="163"/>
      <c r="OGO292" s="163"/>
      <c r="OGP292" s="163"/>
      <c r="OGQ292" s="163"/>
      <c r="OGR292" s="163"/>
      <c r="OGS292" s="163"/>
      <c r="OGT292" s="163"/>
      <c r="OGU292" s="163"/>
      <c r="OGV292" s="163"/>
      <c r="OGW292" s="163"/>
      <c r="OGX292" s="163"/>
      <c r="OGY292" s="163"/>
      <c r="OGZ292" s="163"/>
      <c r="OHA292" s="163"/>
      <c r="OHB292" s="163"/>
      <c r="OHC292" s="163"/>
      <c r="OHD292" s="163"/>
      <c r="OHE292" s="163"/>
      <c r="OHF292" s="163"/>
      <c r="OHG292" s="163"/>
      <c r="OHH292" s="163"/>
      <c r="OHI292" s="163"/>
      <c r="OHJ292" s="163"/>
      <c r="OHK292" s="163"/>
      <c r="OHL292" s="163"/>
      <c r="OHM292" s="163"/>
      <c r="OHN292" s="163"/>
      <c r="OHO292" s="163"/>
      <c r="OHP292" s="163"/>
      <c r="OHQ292" s="163"/>
      <c r="OHR292" s="163"/>
      <c r="OHS292" s="163"/>
      <c r="OHT292" s="163"/>
      <c r="OHU292" s="163"/>
      <c r="OHV292" s="163"/>
      <c r="OHW292" s="163"/>
      <c r="OHX292" s="163"/>
      <c r="OHY292" s="163"/>
      <c r="OHZ292" s="163"/>
      <c r="OIA292" s="163"/>
      <c r="OIB292" s="163"/>
      <c r="OIC292" s="163"/>
      <c r="OID292" s="163"/>
      <c r="OIE292" s="163"/>
      <c r="OIF292" s="163"/>
      <c r="OIG292" s="163"/>
      <c r="OIH292" s="163"/>
      <c r="OII292" s="163"/>
      <c r="OIJ292" s="163"/>
      <c r="OIK292" s="163"/>
      <c r="OIL292" s="163"/>
      <c r="OIM292" s="163"/>
      <c r="OIN292" s="163"/>
      <c r="OIO292" s="163"/>
      <c r="OIP292" s="163"/>
      <c r="OIQ292" s="163"/>
      <c r="OIR292" s="163"/>
      <c r="OIS292" s="163"/>
      <c r="OIT292" s="163"/>
      <c r="OIU292" s="163"/>
      <c r="OIV292" s="163"/>
      <c r="OIW292" s="163"/>
      <c r="OIX292" s="163"/>
      <c r="OIY292" s="163"/>
      <c r="OIZ292" s="163"/>
      <c r="OJA292" s="163"/>
      <c r="OJB292" s="163"/>
      <c r="OJC292" s="163"/>
      <c r="OJD292" s="163"/>
      <c r="OJE292" s="163"/>
      <c r="OJF292" s="163"/>
      <c r="OJG292" s="163"/>
      <c r="OJH292" s="163"/>
      <c r="OJI292" s="163"/>
      <c r="OJJ292" s="163"/>
      <c r="OJK292" s="163"/>
      <c r="OJL292" s="163"/>
      <c r="OJM292" s="163"/>
      <c r="OJN292" s="163"/>
      <c r="OJO292" s="163"/>
      <c r="OJP292" s="163"/>
      <c r="OJQ292" s="163"/>
      <c r="OJR292" s="163"/>
      <c r="OJS292" s="163"/>
      <c r="OJT292" s="163"/>
      <c r="OJU292" s="163"/>
      <c r="OJV292" s="163"/>
      <c r="OJW292" s="163"/>
      <c r="OJX292" s="163"/>
      <c r="OJY292" s="163"/>
      <c r="OJZ292" s="163"/>
      <c r="OKA292" s="163"/>
      <c r="OKB292" s="163"/>
      <c r="OKC292" s="163"/>
      <c r="OKD292" s="163"/>
      <c r="OKE292" s="163"/>
      <c r="OKF292" s="163"/>
      <c r="OKG292" s="163"/>
      <c r="OKH292" s="163"/>
      <c r="OKI292" s="163"/>
      <c r="OKJ292" s="163"/>
      <c r="OKK292" s="163"/>
      <c r="OKL292" s="163"/>
      <c r="OKM292" s="163"/>
      <c r="OKN292" s="163"/>
      <c r="OKO292" s="163"/>
      <c r="OKP292" s="163"/>
      <c r="OKQ292" s="163"/>
      <c r="OKR292" s="163"/>
      <c r="OKS292" s="163"/>
      <c r="OKT292" s="163"/>
      <c r="OKU292" s="163"/>
      <c r="OKV292" s="163"/>
      <c r="OKW292" s="163"/>
      <c r="OKX292" s="163"/>
      <c r="OKY292" s="163"/>
      <c r="OKZ292" s="163"/>
      <c r="OLA292" s="163"/>
      <c r="OLB292" s="163"/>
      <c r="OLC292" s="163"/>
      <c r="OLD292" s="163"/>
      <c r="OLE292" s="163"/>
      <c r="OLF292" s="163"/>
      <c r="OLG292" s="163"/>
      <c r="OLH292" s="163"/>
      <c r="OLI292" s="163"/>
      <c r="OLJ292" s="163"/>
      <c r="OLK292" s="163"/>
      <c r="OLL292" s="163"/>
      <c r="OLM292" s="163"/>
      <c r="OLN292" s="163"/>
      <c r="OLO292" s="163"/>
      <c r="OLP292" s="163"/>
      <c r="OLQ292" s="163"/>
      <c r="OLR292" s="163"/>
      <c r="OLS292" s="163"/>
      <c r="OLT292" s="163"/>
      <c r="OLU292" s="163"/>
      <c r="OLV292" s="163"/>
      <c r="OLW292" s="163"/>
      <c r="OLX292" s="163"/>
      <c r="OLY292" s="163"/>
      <c r="OLZ292" s="163"/>
      <c r="OMA292" s="163"/>
      <c r="OMB292" s="163"/>
      <c r="OMC292" s="163"/>
      <c r="OMD292" s="163"/>
      <c r="OME292" s="163"/>
      <c r="OMF292" s="163"/>
      <c r="OMG292" s="163"/>
      <c r="OMH292" s="163"/>
      <c r="OMI292" s="163"/>
      <c r="OMJ292" s="163"/>
      <c r="OMK292" s="163"/>
      <c r="OML292" s="163"/>
      <c r="OMM292" s="163"/>
      <c r="OMN292" s="163"/>
      <c r="OMO292" s="163"/>
      <c r="OMP292" s="163"/>
      <c r="OMQ292" s="163"/>
      <c r="OMR292" s="163"/>
      <c r="OMS292" s="163"/>
      <c r="OMT292" s="163"/>
      <c r="OMU292" s="163"/>
      <c r="OMV292" s="163"/>
      <c r="OMW292" s="163"/>
      <c r="OMX292" s="163"/>
      <c r="OMY292" s="163"/>
      <c r="OMZ292" s="163"/>
      <c r="ONA292" s="163"/>
      <c r="ONB292" s="163"/>
      <c r="ONC292" s="163"/>
      <c r="OND292" s="163"/>
      <c r="ONE292" s="163"/>
      <c r="ONF292" s="163"/>
      <c r="ONG292" s="163"/>
      <c r="ONH292" s="163"/>
      <c r="ONI292" s="163"/>
      <c r="ONJ292" s="163"/>
      <c r="ONK292" s="163"/>
      <c r="ONL292" s="163"/>
      <c r="ONM292" s="163"/>
      <c r="ONN292" s="163"/>
      <c r="ONO292" s="163"/>
      <c r="ONP292" s="163"/>
      <c r="ONQ292" s="163"/>
      <c r="ONR292" s="163"/>
      <c r="ONS292" s="163"/>
      <c r="ONT292" s="163"/>
      <c r="ONU292" s="163"/>
      <c r="ONV292" s="163"/>
      <c r="ONW292" s="163"/>
      <c r="ONX292" s="163"/>
      <c r="ONY292" s="163"/>
      <c r="ONZ292" s="163"/>
      <c r="OOA292" s="163"/>
      <c r="OOB292" s="163"/>
      <c r="OOC292" s="163"/>
      <c r="OOD292" s="163"/>
      <c r="OOE292" s="163"/>
      <c r="OOF292" s="163"/>
      <c r="OOG292" s="163"/>
      <c r="OOH292" s="163"/>
      <c r="OOI292" s="163"/>
      <c r="OOJ292" s="163"/>
      <c r="OOK292" s="163"/>
      <c r="OOL292" s="163"/>
      <c r="OOM292" s="163"/>
      <c r="OON292" s="163"/>
      <c r="OOO292" s="163"/>
      <c r="OOP292" s="163"/>
      <c r="OOQ292" s="163"/>
      <c r="OOR292" s="163"/>
      <c r="OOS292" s="163"/>
      <c r="OOT292" s="163"/>
      <c r="OOU292" s="163"/>
      <c r="OOV292" s="163"/>
      <c r="OOW292" s="163"/>
      <c r="OOX292" s="163"/>
      <c r="OOY292" s="163"/>
      <c r="OOZ292" s="163"/>
      <c r="OPA292" s="163"/>
      <c r="OPB292" s="163"/>
      <c r="OPC292" s="163"/>
      <c r="OPD292" s="163"/>
      <c r="OPE292" s="163"/>
      <c r="OPF292" s="163"/>
      <c r="OPG292" s="163"/>
      <c r="OPH292" s="163"/>
      <c r="OPI292" s="163"/>
      <c r="OPJ292" s="163"/>
      <c r="OPK292" s="163"/>
      <c r="OPL292" s="163"/>
      <c r="OPM292" s="163"/>
      <c r="OPN292" s="163"/>
      <c r="OPO292" s="163"/>
      <c r="OPP292" s="163"/>
      <c r="OPQ292" s="163"/>
      <c r="OPR292" s="163"/>
      <c r="OPS292" s="163"/>
      <c r="OPT292" s="163"/>
      <c r="OPU292" s="163"/>
      <c r="OPV292" s="163"/>
      <c r="OPW292" s="163"/>
      <c r="OPX292" s="163"/>
      <c r="OPY292" s="163"/>
      <c r="OPZ292" s="163"/>
      <c r="OQA292" s="163"/>
      <c r="OQB292" s="163"/>
      <c r="OQC292" s="163"/>
      <c r="OQD292" s="163"/>
      <c r="OQE292" s="163"/>
      <c r="OQF292" s="163"/>
      <c r="OQG292" s="163"/>
      <c r="OQH292" s="163"/>
      <c r="OQI292" s="163"/>
      <c r="OQJ292" s="163"/>
      <c r="OQK292" s="163"/>
      <c r="OQL292" s="163"/>
      <c r="OQM292" s="163"/>
      <c r="OQN292" s="163"/>
      <c r="OQO292" s="163"/>
      <c r="OQP292" s="163"/>
      <c r="OQQ292" s="163"/>
      <c r="OQR292" s="163"/>
      <c r="OQS292" s="163"/>
      <c r="OQT292" s="163"/>
      <c r="OQU292" s="163"/>
      <c r="OQV292" s="163"/>
      <c r="OQW292" s="163"/>
      <c r="OQX292" s="163"/>
      <c r="OQY292" s="163"/>
      <c r="OQZ292" s="163"/>
      <c r="ORA292" s="163"/>
      <c r="ORB292" s="163"/>
      <c r="ORC292" s="163"/>
      <c r="ORD292" s="163"/>
      <c r="ORE292" s="163"/>
      <c r="ORF292" s="163"/>
      <c r="ORG292" s="163"/>
      <c r="ORH292" s="163"/>
      <c r="ORI292" s="163"/>
      <c r="ORJ292" s="163"/>
      <c r="ORK292" s="163"/>
      <c r="ORL292" s="163"/>
      <c r="ORM292" s="163"/>
      <c r="ORN292" s="163"/>
      <c r="ORO292" s="163"/>
      <c r="ORP292" s="163"/>
      <c r="ORQ292" s="163"/>
      <c r="ORR292" s="163"/>
      <c r="ORS292" s="163"/>
      <c r="ORT292" s="163"/>
      <c r="ORU292" s="163"/>
      <c r="ORV292" s="163"/>
      <c r="ORW292" s="163"/>
      <c r="ORX292" s="163"/>
      <c r="ORY292" s="163"/>
      <c r="ORZ292" s="163"/>
      <c r="OSA292" s="163"/>
      <c r="OSB292" s="163"/>
      <c r="OSC292" s="163"/>
      <c r="OSD292" s="163"/>
      <c r="OSE292" s="163"/>
      <c r="OSF292" s="163"/>
      <c r="OSG292" s="163"/>
      <c r="OSH292" s="163"/>
      <c r="OSI292" s="163"/>
      <c r="OSJ292" s="163"/>
      <c r="OSK292" s="163"/>
      <c r="OSL292" s="163"/>
      <c r="OSM292" s="163"/>
      <c r="OSN292" s="163"/>
      <c r="OSO292" s="163"/>
      <c r="OSP292" s="163"/>
      <c r="OSQ292" s="163"/>
      <c r="OSR292" s="163"/>
      <c r="OSS292" s="163"/>
      <c r="OST292" s="163"/>
      <c r="OSU292" s="163"/>
      <c r="OSV292" s="163"/>
      <c r="OSW292" s="163"/>
      <c r="OSX292" s="163"/>
      <c r="OSY292" s="163"/>
      <c r="OSZ292" s="163"/>
      <c r="OTA292" s="163"/>
      <c r="OTB292" s="163"/>
      <c r="OTC292" s="163"/>
      <c r="OTD292" s="163"/>
      <c r="OTE292" s="163"/>
      <c r="OTF292" s="163"/>
      <c r="OTG292" s="163"/>
      <c r="OTH292" s="163"/>
      <c r="OTI292" s="163"/>
      <c r="OTJ292" s="163"/>
      <c r="OTK292" s="163"/>
      <c r="OTL292" s="163"/>
      <c r="OTM292" s="163"/>
      <c r="OTN292" s="163"/>
      <c r="OTO292" s="163"/>
      <c r="OTP292" s="163"/>
      <c r="OTQ292" s="163"/>
      <c r="OTR292" s="163"/>
      <c r="OTS292" s="163"/>
      <c r="OTT292" s="163"/>
      <c r="OTU292" s="163"/>
      <c r="OTV292" s="163"/>
      <c r="OTW292" s="163"/>
      <c r="OTX292" s="163"/>
      <c r="OTY292" s="163"/>
      <c r="OTZ292" s="163"/>
      <c r="OUA292" s="163"/>
      <c r="OUB292" s="163"/>
      <c r="OUC292" s="163"/>
      <c r="OUD292" s="163"/>
      <c r="OUE292" s="163"/>
      <c r="OUF292" s="163"/>
      <c r="OUG292" s="163"/>
      <c r="OUH292" s="163"/>
      <c r="OUI292" s="163"/>
      <c r="OUJ292" s="163"/>
      <c r="OUK292" s="163"/>
      <c r="OUL292" s="163"/>
      <c r="OUM292" s="163"/>
      <c r="OUN292" s="163"/>
      <c r="OUO292" s="163"/>
      <c r="OUP292" s="163"/>
      <c r="OUQ292" s="163"/>
      <c r="OUR292" s="163"/>
      <c r="OUS292" s="163"/>
      <c r="OUT292" s="163"/>
      <c r="OUU292" s="163"/>
      <c r="OUV292" s="163"/>
      <c r="OUW292" s="163"/>
      <c r="OUX292" s="163"/>
      <c r="OUY292" s="163"/>
      <c r="OUZ292" s="163"/>
      <c r="OVA292" s="163"/>
      <c r="OVB292" s="163"/>
      <c r="OVC292" s="163"/>
      <c r="OVD292" s="163"/>
      <c r="OVE292" s="163"/>
      <c r="OVF292" s="163"/>
      <c r="OVG292" s="163"/>
      <c r="OVH292" s="163"/>
      <c r="OVI292" s="163"/>
      <c r="OVJ292" s="163"/>
      <c r="OVK292" s="163"/>
      <c r="OVL292" s="163"/>
      <c r="OVM292" s="163"/>
      <c r="OVN292" s="163"/>
      <c r="OVO292" s="163"/>
      <c r="OVP292" s="163"/>
      <c r="OVQ292" s="163"/>
      <c r="OVR292" s="163"/>
      <c r="OVS292" s="163"/>
      <c r="OVT292" s="163"/>
      <c r="OVU292" s="163"/>
      <c r="OVV292" s="163"/>
      <c r="OVW292" s="163"/>
      <c r="OVX292" s="163"/>
      <c r="OVY292" s="163"/>
      <c r="OVZ292" s="163"/>
      <c r="OWA292" s="163"/>
      <c r="OWB292" s="163"/>
      <c r="OWC292" s="163"/>
      <c r="OWD292" s="163"/>
      <c r="OWE292" s="163"/>
      <c r="OWF292" s="163"/>
      <c r="OWG292" s="163"/>
      <c r="OWH292" s="163"/>
      <c r="OWI292" s="163"/>
      <c r="OWJ292" s="163"/>
      <c r="OWK292" s="163"/>
      <c r="OWL292" s="163"/>
      <c r="OWM292" s="163"/>
      <c r="OWN292" s="163"/>
      <c r="OWO292" s="163"/>
      <c r="OWP292" s="163"/>
      <c r="OWQ292" s="163"/>
      <c r="OWR292" s="163"/>
      <c r="OWS292" s="163"/>
      <c r="OWT292" s="163"/>
      <c r="OWU292" s="163"/>
      <c r="OWV292" s="163"/>
      <c r="OWW292" s="163"/>
      <c r="OWX292" s="163"/>
      <c r="OWY292" s="163"/>
      <c r="OWZ292" s="163"/>
      <c r="OXA292" s="163"/>
      <c r="OXB292" s="163"/>
      <c r="OXC292" s="163"/>
      <c r="OXD292" s="163"/>
      <c r="OXE292" s="163"/>
      <c r="OXF292" s="163"/>
      <c r="OXG292" s="163"/>
      <c r="OXH292" s="163"/>
      <c r="OXI292" s="163"/>
      <c r="OXJ292" s="163"/>
      <c r="OXK292" s="163"/>
      <c r="OXL292" s="163"/>
      <c r="OXM292" s="163"/>
      <c r="OXN292" s="163"/>
      <c r="OXO292" s="163"/>
      <c r="OXP292" s="163"/>
      <c r="OXQ292" s="163"/>
      <c r="OXR292" s="163"/>
      <c r="OXS292" s="163"/>
      <c r="OXT292" s="163"/>
      <c r="OXU292" s="163"/>
      <c r="OXV292" s="163"/>
      <c r="OXW292" s="163"/>
      <c r="OXX292" s="163"/>
      <c r="OXY292" s="163"/>
      <c r="OXZ292" s="163"/>
      <c r="OYA292" s="163"/>
      <c r="OYB292" s="163"/>
      <c r="OYC292" s="163"/>
      <c r="OYD292" s="163"/>
      <c r="OYE292" s="163"/>
      <c r="OYF292" s="163"/>
      <c r="OYG292" s="163"/>
      <c r="OYH292" s="163"/>
      <c r="OYI292" s="163"/>
      <c r="OYJ292" s="163"/>
      <c r="OYK292" s="163"/>
      <c r="OYL292" s="163"/>
      <c r="OYM292" s="163"/>
      <c r="OYN292" s="163"/>
      <c r="OYO292" s="163"/>
      <c r="OYP292" s="163"/>
      <c r="OYQ292" s="163"/>
      <c r="OYR292" s="163"/>
      <c r="OYS292" s="163"/>
      <c r="OYT292" s="163"/>
      <c r="OYU292" s="163"/>
      <c r="OYV292" s="163"/>
      <c r="OYW292" s="163"/>
      <c r="OYX292" s="163"/>
      <c r="OYY292" s="163"/>
      <c r="OYZ292" s="163"/>
      <c r="OZA292" s="163"/>
      <c r="OZB292" s="163"/>
      <c r="OZC292" s="163"/>
      <c r="OZD292" s="163"/>
      <c r="OZE292" s="163"/>
      <c r="OZF292" s="163"/>
      <c r="OZG292" s="163"/>
      <c r="OZH292" s="163"/>
      <c r="OZI292" s="163"/>
      <c r="OZJ292" s="163"/>
      <c r="OZK292" s="163"/>
      <c r="OZL292" s="163"/>
      <c r="OZM292" s="163"/>
      <c r="OZN292" s="163"/>
      <c r="OZO292" s="163"/>
      <c r="OZP292" s="163"/>
      <c r="OZQ292" s="163"/>
      <c r="OZR292" s="163"/>
      <c r="OZS292" s="163"/>
      <c r="OZT292" s="163"/>
      <c r="OZU292" s="163"/>
      <c r="OZV292" s="163"/>
      <c r="OZW292" s="163"/>
      <c r="OZX292" s="163"/>
      <c r="OZY292" s="163"/>
      <c r="OZZ292" s="163"/>
      <c r="PAA292" s="163"/>
      <c r="PAB292" s="163"/>
      <c r="PAC292" s="163"/>
      <c r="PAD292" s="163"/>
      <c r="PAE292" s="163"/>
      <c r="PAF292" s="163"/>
      <c r="PAG292" s="163"/>
      <c r="PAH292" s="163"/>
      <c r="PAI292" s="163"/>
      <c r="PAJ292" s="163"/>
      <c r="PAK292" s="163"/>
      <c r="PAL292" s="163"/>
      <c r="PAM292" s="163"/>
      <c r="PAN292" s="163"/>
      <c r="PAO292" s="163"/>
      <c r="PAP292" s="163"/>
      <c r="PAQ292" s="163"/>
      <c r="PAR292" s="163"/>
      <c r="PAS292" s="163"/>
      <c r="PAT292" s="163"/>
      <c r="PAU292" s="163"/>
      <c r="PAV292" s="163"/>
      <c r="PAW292" s="163"/>
      <c r="PAX292" s="163"/>
      <c r="PAY292" s="163"/>
      <c r="PAZ292" s="163"/>
      <c r="PBA292" s="163"/>
      <c r="PBB292" s="163"/>
      <c r="PBC292" s="163"/>
      <c r="PBD292" s="163"/>
      <c r="PBE292" s="163"/>
      <c r="PBF292" s="163"/>
      <c r="PBG292" s="163"/>
      <c r="PBH292" s="163"/>
      <c r="PBI292" s="163"/>
      <c r="PBJ292" s="163"/>
      <c r="PBK292" s="163"/>
      <c r="PBL292" s="163"/>
      <c r="PBM292" s="163"/>
      <c r="PBN292" s="163"/>
      <c r="PBO292" s="163"/>
      <c r="PBP292" s="163"/>
      <c r="PBQ292" s="163"/>
      <c r="PBR292" s="163"/>
      <c r="PBS292" s="163"/>
      <c r="PBT292" s="163"/>
      <c r="PBU292" s="163"/>
      <c r="PBV292" s="163"/>
      <c r="PBW292" s="163"/>
      <c r="PBX292" s="163"/>
      <c r="PBY292" s="163"/>
      <c r="PBZ292" s="163"/>
      <c r="PCA292" s="163"/>
      <c r="PCB292" s="163"/>
      <c r="PCC292" s="163"/>
      <c r="PCD292" s="163"/>
      <c r="PCE292" s="163"/>
      <c r="PCF292" s="163"/>
      <c r="PCG292" s="163"/>
      <c r="PCH292" s="163"/>
      <c r="PCI292" s="163"/>
      <c r="PCJ292" s="163"/>
      <c r="PCK292" s="163"/>
      <c r="PCL292" s="163"/>
      <c r="PCM292" s="163"/>
      <c r="PCN292" s="163"/>
      <c r="PCO292" s="163"/>
      <c r="PCP292" s="163"/>
      <c r="PCQ292" s="163"/>
      <c r="PCR292" s="163"/>
      <c r="PCS292" s="163"/>
      <c r="PCT292" s="163"/>
      <c r="PCU292" s="163"/>
      <c r="PCV292" s="163"/>
      <c r="PCW292" s="163"/>
      <c r="PCX292" s="163"/>
      <c r="PCY292" s="163"/>
      <c r="PCZ292" s="163"/>
      <c r="PDA292" s="163"/>
      <c r="PDB292" s="163"/>
      <c r="PDC292" s="163"/>
      <c r="PDD292" s="163"/>
      <c r="PDE292" s="163"/>
      <c r="PDF292" s="163"/>
      <c r="PDG292" s="163"/>
      <c r="PDH292" s="163"/>
      <c r="PDI292" s="163"/>
      <c r="PDJ292" s="163"/>
      <c r="PDK292" s="163"/>
      <c r="PDL292" s="163"/>
      <c r="PDM292" s="163"/>
      <c r="PDN292" s="163"/>
      <c r="PDO292" s="163"/>
      <c r="PDP292" s="163"/>
      <c r="PDQ292" s="163"/>
      <c r="PDR292" s="163"/>
      <c r="PDS292" s="163"/>
      <c r="PDT292" s="163"/>
      <c r="PDU292" s="163"/>
      <c r="PDV292" s="163"/>
      <c r="PDW292" s="163"/>
      <c r="PDX292" s="163"/>
      <c r="PDY292" s="163"/>
      <c r="PDZ292" s="163"/>
      <c r="PEA292" s="163"/>
      <c r="PEB292" s="163"/>
      <c r="PEC292" s="163"/>
      <c r="PED292" s="163"/>
      <c r="PEE292" s="163"/>
      <c r="PEF292" s="163"/>
      <c r="PEG292" s="163"/>
      <c r="PEH292" s="163"/>
      <c r="PEI292" s="163"/>
      <c r="PEJ292" s="163"/>
      <c r="PEK292" s="163"/>
      <c r="PEL292" s="163"/>
      <c r="PEM292" s="163"/>
      <c r="PEN292" s="163"/>
      <c r="PEO292" s="163"/>
      <c r="PEP292" s="163"/>
      <c r="PEQ292" s="163"/>
      <c r="PER292" s="163"/>
      <c r="PES292" s="163"/>
      <c r="PET292" s="163"/>
      <c r="PEU292" s="163"/>
      <c r="PEV292" s="163"/>
      <c r="PEW292" s="163"/>
      <c r="PEX292" s="163"/>
      <c r="PEY292" s="163"/>
      <c r="PEZ292" s="163"/>
      <c r="PFA292" s="163"/>
      <c r="PFB292" s="163"/>
      <c r="PFC292" s="163"/>
      <c r="PFD292" s="163"/>
      <c r="PFE292" s="163"/>
      <c r="PFF292" s="163"/>
      <c r="PFG292" s="163"/>
      <c r="PFH292" s="163"/>
      <c r="PFI292" s="163"/>
      <c r="PFJ292" s="163"/>
      <c r="PFK292" s="163"/>
      <c r="PFL292" s="163"/>
      <c r="PFM292" s="163"/>
      <c r="PFN292" s="163"/>
      <c r="PFO292" s="163"/>
      <c r="PFP292" s="163"/>
      <c r="PFQ292" s="163"/>
      <c r="PFR292" s="163"/>
      <c r="PFS292" s="163"/>
      <c r="PFT292" s="163"/>
      <c r="PFU292" s="163"/>
      <c r="PFV292" s="163"/>
      <c r="PFW292" s="163"/>
      <c r="PFX292" s="163"/>
      <c r="PFY292" s="163"/>
      <c r="PFZ292" s="163"/>
      <c r="PGA292" s="163"/>
      <c r="PGB292" s="163"/>
      <c r="PGC292" s="163"/>
      <c r="PGD292" s="163"/>
      <c r="PGE292" s="163"/>
      <c r="PGF292" s="163"/>
      <c r="PGG292" s="163"/>
      <c r="PGH292" s="163"/>
      <c r="PGI292" s="163"/>
      <c r="PGJ292" s="163"/>
      <c r="PGK292" s="163"/>
      <c r="PGL292" s="163"/>
      <c r="PGM292" s="163"/>
      <c r="PGN292" s="163"/>
      <c r="PGO292" s="163"/>
      <c r="PGP292" s="163"/>
      <c r="PGQ292" s="163"/>
      <c r="PGR292" s="163"/>
      <c r="PGS292" s="163"/>
      <c r="PGT292" s="163"/>
      <c r="PGU292" s="163"/>
      <c r="PGV292" s="163"/>
      <c r="PGW292" s="163"/>
      <c r="PGX292" s="163"/>
      <c r="PGY292" s="163"/>
      <c r="PGZ292" s="163"/>
      <c r="PHA292" s="163"/>
      <c r="PHB292" s="163"/>
      <c r="PHC292" s="163"/>
      <c r="PHD292" s="163"/>
      <c r="PHE292" s="163"/>
      <c r="PHF292" s="163"/>
      <c r="PHG292" s="163"/>
      <c r="PHH292" s="163"/>
      <c r="PHI292" s="163"/>
      <c r="PHJ292" s="163"/>
      <c r="PHK292" s="163"/>
      <c r="PHL292" s="163"/>
      <c r="PHM292" s="163"/>
      <c r="PHN292" s="163"/>
      <c r="PHO292" s="163"/>
      <c r="PHP292" s="163"/>
      <c r="PHQ292" s="163"/>
      <c r="PHR292" s="163"/>
      <c r="PHS292" s="163"/>
      <c r="PHT292" s="163"/>
      <c r="PHU292" s="163"/>
      <c r="PHV292" s="163"/>
      <c r="PHW292" s="163"/>
      <c r="PHX292" s="163"/>
      <c r="PHY292" s="163"/>
      <c r="PHZ292" s="163"/>
      <c r="PIA292" s="163"/>
      <c r="PIB292" s="163"/>
      <c r="PIC292" s="163"/>
      <c r="PID292" s="163"/>
      <c r="PIE292" s="163"/>
      <c r="PIF292" s="163"/>
      <c r="PIG292" s="163"/>
      <c r="PIH292" s="163"/>
      <c r="PII292" s="163"/>
      <c r="PIJ292" s="163"/>
      <c r="PIK292" s="163"/>
      <c r="PIL292" s="163"/>
      <c r="PIM292" s="163"/>
      <c r="PIN292" s="163"/>
      <c r="PIO292" s="163"/>
      <c r="PIP292" s="163"/>
      <c r="PIQ292" s="163"/>
      <c r="PIR292" s="163"/>
      <c r="PIS292" s="163"/>
      <c r="PIT292" s="163"/>
      <c r="PIU292" s="163"/>
      <c r="PIV292" s="163"/>
      <c r="PIW292" s="163"/>
      <c r="PIX292" s="163"/>
      <c r="PIY292" s="163"/>
      <c r="PIZ292" s="163"/>
      <c r="PJA292" s="163"/>
      <c r="PJB292" s="163"/>
      <c r="PJC292" s="163"/>
      <c r="PJD292" s="163"/>
      <c r="PJE292" s="163"/>
      <c r="PJF292" s="163"/>
      <c r="PJG292" s="163"/>
      <c r="PJH292" s="163"/>
      <c r="PJI292" s="163"/>
      <c r="PJJ292" s="163"/>
      <c r="PJK292" s="163"/>
      <c r="PJL292" s="163"/>
      <c r="PJM292" s="163"/>
      <c r="PJN292" s="163"/>
      <c r="PJO292" s="163"/>
      <c r="PJP292" s="163"/>
      <c r="PJQ292" s="163"/>
      <c r="PJR292" s="163"/>
      <c r="PJS292" s="163"/>
      <c r="PJT292" s="163"/>
      <c r="PJU292" s="163"/>
      <c r="PJV292" s="163"/>
      <c r="PJW292" s="163"/>
      <c r="PJX292" s="163"/>
      <c r="PJY292" s="163"/>
      <c r="PJZ292" s="163"/>
      <c r="PKA292" s="163"/>
      <c r="PKB292" s="163"/>
      <c r="PKC292" s="163"/>
      <c r="PKD292" s="163"/>
      <c r="PKE292" s="163"/>
      <c r="PKF292" s="163"/>
      <c r="PKG292" s="163"/>
      <c r="PKH292" s="163"/>
      <c r="PKI292" s="163"/>
      <c r="PKJ292" s="163"/>
      <c r="PKK292" s="163"/>
      <c r="PKL292" s="163"/>
      <c r="PKM292" s="163"/>
      <c r="PKN292" s="163"/>
      <c r="PKO292" s="163"/>
      <c r="PKP292" s="163"/>
      <c r="PKQ292" s="163"/>
      <c r="PKR292" s="163"/>
      <c r="PKS292" s="163"/>
      <c r="PKT292" s="163"/>
      <c r="PKU292" s="163"/>
      <c r="PKV292" s="163"/>
      <c r="PKW292" s="163"/>
      <c r="PKX292" s="163"/>
      <c r="PKY292" s="163"/>
      <c r="PKZ292" s="163"/>
      <c r="PLA292" s="163"/>
      <c r="PLB292" s="163"/>
      <c r="PLC292" s="163"/>
      <c r="PLD292" s="163"/>
      <c r="PLE292" s="163"/>
      <c r="PLF292" s="163"/>
      <c r="PLG292" s="163"/>
      <c r="PLH292" s="163"/>
      <c r="PLI292" s="163"/>
      <c r="PLJ292" s="163"/>
      <c r="PLK292" s="163"/>
      <c r="PLL292" s="163"/>
      <c r="PLM292" s="163"/>
      <c r="PLN292" s="163"/>
      <c r="PLO292" s="163"/>
      <c r="PLP292" s="163"/>
      <c r="PLQ292" s="163"/>
      <c r="PLR292" s="163"/>
      <c r="PLS292" s="163"/>
      <c r="PLT292" s="163"/>
      <c r="PLU292" s="163"/>
      <c r="PLV292" s="163"/>
      <c r="PLW292" s="163"/>
      <c r="PLX292" s="163"/>
      <c r="PLY292" s="163"/>
      <c r="PLZ292" s="163"/>
      <c r="PMA292" s="163"/>
      <c r="PMB292" s="163"/>
      <c r="PMC292" s="163"/>
      <c r="PMD292" s="163"/>
      <c r="PME292" s="163"/>
      <c r="PMF292" s="163"/>
      <c r="PMG292" s="163"/>
      <c r="PMH292" s="163"/>
      <c r="PMI292" s="163"/>
      <c r="PMJ292" s="163"/>
      <c r="PMK292" s="163"/>
      <c r="PML292" s="163"/>
      <c r="PMM292" s="163"/>
      <c r="PMN292" s="163"/>
      <c r="PMO292" s="163"/>
      <c r="PMP292" s="163"/>
      <c r="PMQ292" s="163"/>
      <c r="PMR292" s="163"/>
      <c r="PMS292" s="163"/>
      <c r="PMT292" s="163"/>
      <c r="PMU292" s="163"/>
      <c r="PMV292" s="163"/>
      <c r="PMW292" s="163"/>
      <c r="PMX292" s="163"/>
      <c r="PMY292" s="163"/>
      <c r="PMZ292" s="163"/>
      <c r="PNA292" s="163"/>
      <c r="PNB292" s="163"/>
      <c r="PNC292" s="163"/>
      <c r="PND292" s="163"/>
      <c r="PNE292" s="163"/>
      <c r="PNF292" s="163"/>
      <c r="PNG292" s="163"/>
      <c r="PNH292" s="163"/>
      <c r="PNI292" s="163"/>
      <c r="PNJ292" s="163"/>
      <c r="PNK292" s="163"/>
      <c r="PNL292" s="163"/>
      <c r="PNM292" s="163"/>
      <c r="PNN292" s="163"/>
      <c r="PNO292" s="163"/>
      <c r="PNP292" s="163"/>
      <c r="PNQ292" s="163"/>
      <c r="PNR292" s="163"/>
      <c r="PNS292" s="163"/>
      <c r="PNT292" s="163"/>
      <c r="PNU292" s="163"/>
      <c r="PNV292" s="163"/>
      <c r="PNW292" s="163"/>
      <c r="PNX292" s="163"/>
      <c r="PNY292" s="163"/>
      <c r="PNZ292" s="163"/>
      <c r="POA292" s="163"/>
      <c r="POB292" s="163"/>
      <c r="POC292" s="163"/>
      <c r="POD292" s="163"/>
      <c r="POE292" s="163"/>
      <c r="POF292" s="163"/>
      <c r="POG292" s="163"/>
      <c r="POH292" s="163"/>
      <c r="POI292" s="163"/>
      <c r="POJ292" s="163"/>
      <c r="POK292" s="163"/>
      <c r="POL292" s="163"/>
      <c r="POM292" s="163"/>
      <c r="PON292" s="163"/>
      <c r="POO292" s="163"/>
      <c r="POP292" s="163"/>
      <c r="POQ292" s="163"/>
      <c r="POR292" s="163"/>
      <c r="POS292" s="163"/>
      <c r="POT292" s="163"/>
      <c r="POU292" s="163"/>
      <c r="POV292" s="163"/>
      <c r="POW292" s="163"/>
      <c r="POX292" s="163"/>
      <c r="POY292" s="163"/>
      <c r="POZ292" s="163"/>
      <c r="PPA292" s="163"/>
      <c r="PPB292" s="163"/>
      <c r="PPC292" s="163"/>
      <c r="PPD292" s="163"/>
      <c r="PPE292" s="163"/>
      <c r="PPF292" s="163"/>
      <c r="PPG292" s="163"/>
      <c r="PPH292" s="163"/>
      <c r="PPI292" s="163"/>
      <c r="PPJ292" s="163"/>
      <c r="PPK292" s="163"/>
      <c r="PPL292" s="163"/>
      <c r="PPM292" s="163"/>
      <c r="PPN292" s="163"/>
      <c r="PPO292" s="163"/>
      <c r="PPP292" s="163"/>
      <c r="PPQ292" s="163"/>
      <c r="PPR292" s="163"/>
      <c r="PPS292" s="163"/>
      <c r="PPT292" s="163"/>
      <c r="PPU292" s="163"/>
      <c r="PPV292" s="163"/>
      <c r="PPW292" s="163"/>
      <c r="PPX292" s="163"/>
      <c r="PPY292" s="163"/>
      <c r="PPZ292" s="163"/>
      <c r="PQA292" s="163"/>
      <c r="PQB292" s="163"/>
      <c r="PQC292" s="163"/>
      <c r="PQD292" s="163"/>
      <c r="PQE292" s="163"/>
      <c r="PQF292" s="163"/>
      <c r="PQG292" s="163"/>
      <c r="PQH292" s="163"/>
      <c r="PQI292" s="163"/>
      <c r="PQJ292" s="163"/>
      <c r="PQK292" s="163"/>
      <c r="PQL292" s="163"/>
      <c r="PQM292" s="163"/>
      <c r="PQN292" s="163"/>
      <c r="PQO292" s="163"/>
      <c r="PQP292" s="163"/>
      <c r="PQQ292" s="163"/>
      <c r="PQR292" s="163"/>
      <c r="PQS292" s="163"/>
      <c r="PQT292" s="163"/>
      <c r="PQU292" s="163"/>
      <c r="PQV292" s="163"/>
      <c r="PQW292" s="163"/>
      <c r="PQX292" s="163"/>
      <c r="PQY292" s="163"/>
      <c r="PQZ292" s="163"/>
      <c r="PRA292" s="163"/>
      <c r="PRB292" s="163"/>
      <c r="PRC292" s="163"/>
      <c r="PRD292" s="163"/>
      <c r="PRE292" s="163"/>
      <c r="PRF292" s="163"/>
      <c r="PRG292" s="163"/>
      <c r="PRH292" s="163"/>
      <c r="PRI292" s="163"/>
      <c r="PRJ292" s="163"/>
      <c r="PRK292" s="163"/>
      <c r="PRL292" s="163"/>
      <c r="PRM292" s="163"/>
      <c r="PRN292" s="163"/>
      <c r="PRO292" s="163"/>
      <c r="PRP292" s="163"/>
      <c r="PRQ292" s="163"/>
      <c r="PRR292" s="163"/>
      <c r="PRS292" s="163"/>
      <c r="PRT292" s="163"/>
      <c r="PRU292" s="163"/>
      <c r="PRV292" s="163"/>
      <c r="PRW292" s="163"/>
      <c r="PRX292" s="163"/>
      <c r="PRY292" s="163"/>
      <c r="PRZ292" s="163"/>
      <c r="PSA292" s="163"/>
      <c r="PSB292" s="163"/>
      <c r="PSC292" s="163"/>
      <c r="PSD292" s="163"/>
      <c r="PSE292" s="163"/>
      <c r="PSF292" s="163"/>
      <c r="PSG292" s="163"/>
      <c r="PSH292" s="163"/>
      <c r="PSI292" s="163"/>
      <c r="PSJ292" s="163"/>
      <c r="PSK292" s="163"/>
      <c r="PSL292" s="163"/>
      <c r="PSM292" s="163"/>
      <c r="PSN292" s="163"/>
      <c r="PSO292" s="163"/>
      <c r="PSP292" s="163"/>
      <c r="PSQ292" s="163"/>
      <c r="PSR292" s="163"/>
      <c r="PSS292" s="163"/>
      <c r="PST292" s="163"/>
      <c r="PSU292" s="163"/>
      <c r="PSV292" s="163"/>
      <c r="PSW292" s="163"/>
      <c r="PSX292" s="163"/>
      <c r="PSY292" s="163"/>
      <c r="PSZ292" s="163"/>
      <c r="PTA292" s="163"/>
      <c r="PTB292" s="163"/>
      <c r="PTC292" s="163"/>
      <c r="PTD292" s="163"/>
      <c r="PTE292" s="163"/>
      <c r="PTF292" s="163"/>
      <c r="PTG292" s="163"/>
      <c r="PTH292" s="163"/>
      <c r="PTI292" s="163"/>
      <c r="PTJ292" s="163"/>
      <c r="PTK292" s="163"/>
      <c r="PTL292" s="163"/>
      <c r="PTM292" s="163"/>
      <c r="PTN292" s="163"/>
      <c r="PTO292" s="163"/>
      <c r="PTP292" s="163"/>
      <c r="PTQ292" s="163"/>
      <c r="PTR292" s="163"/>
      <c r="PTS292" s="163"/>
      <c r="PTT292" s="163"/>
      <c r="PTU292" s="163"/>
      <c r="PTV292" s="163"/>
      <c r="PTW292" s="163"/>
      <c r="PTX292" s="163"/>
      <c r="PTY292" s="163"/>
      <c r="PTZ292" s="163"/>
      <c r="PUA292" s="163"/>
      <c r="PUB292" s="163"/>
      <c r="PUC292" s="163"/>
      <c r="PUD292" s="163"/>
      <c r="PUE292" s="163"/>
      <c r="PUF292" s="163"/>
      <c r="PUG292" s="163"/>
      <c r="PUH292" s="163"/>
      <c r="PUI292" s="163"/>
      <c r="PUJ292" s="163"/>
      <c r="PUK292" s="163"/>
      <c r="PUL292" s="163"/>
      <c r="PUM292" s="163"/>
      <c r="PUN292" s="163"/>
      <c r="PUO292" s="163"/>
      <c r="PUP292" s="163"/>
      <c r="PUQ292" s="163"/>
      <c r="PUR292" s="163"/>
      <c r="PUS292" s="163"/>
      <c r="PUT292" s="163"/>
      <c r="PUU292" s="163"/>
      <c r="PUV292" s="163"/>
      <c r="PUW292" s="163"/>
      <c r="PUX292" s="163"/>
      <c r="PUY292" s="163"/>
      <c r="PUZ292" s="163"/>
      <c r="PVA292" s="163"/>
      <c r="PVB292" s="163"/>
      <c r="PVC292" s="163"/>
      <c r="PVD292" s="163"/>
      <c r="PVE292" s="163"/>
      <c r="PVF292" s="163"/>
      <c r="PVG292" s="163"/>
      <c r="PVH292" s="163"/>
      <c r="PVI292" s="163"/>
      <c r="PVJ292" s="163"/>
      <c r="PVK292" s="163"/>
      <c r="PVL292" s="163"/>
      <c r="PVM292" s="163"/>
      <c r="PVN292" s="163"/>
      <c r="PVO292" s="163"/>
      <c r="PVP292" s="163"/>
      <c r="PVQ292" s="163"/>
      <c r="PVR292" s="163"/>
      <c r="PVS292" s="163"/>
      <c r="PVT292" s="163"/>
      <c r="PVU292" s="163"/>
      <c r="PVV292" s="163"/>
      <c r="PVW292" s="163"/>
      <c r="PVX292" s="163"/>
      <c r="PVY292" s="163"/>
      <c r="PVZ292" s="163"/>
      <c r="PWA292" s="163"/>
      <c r="PWB292" s="163"/>
      <c r="PWC292" s="163"/>
      <c r="PWD292" s="163"/>
      <c r="PWE292" s="163"/>
      <c r="PWF292" s="163"/>
      <c r="PWG292" s="163"/>
      <c r="PWH292" s="163"/>
      <c r="PWI292" s="163"/>
      <c r="PWJ292" s="163"/>
      <c r="PWK292" s="163"/>
      <c r="PWL292" s="163"/>
      <c r="PWM292" s="163"/>
      <c r="PWN292" s="163"/>
      <c r="PWO292" s="163"/>
      <c r="PWP292" s="163"/>
      <c r="PWQ292" s="163"/>
      <c r="PWR292" s="163"/>
      <c r="PWS292" s="163"/>
      <c r="PWT292" s="163"/>
      <c r="PWU292" s="163"/>
      <c r="PWV292" s="163"/>
      <c r="PWW292" s="163"/>
      <c r="PWX292" s="163"/>
      <c r="PWY292" s="163"/>
      <c r="PWZ292" s="163"/>
      <c r="PXA292" s="163"/>
      <c r="PXB292" s="163"/>
      <c r="PXC292" s="163"/>
      <c r="PXD292" s="163"/>
      <c r="PXE292" s="163"/>
      <c r="PXF292" s="163"/>
      <c r="PXG292" s="163"/>
      <c r="PXH292" s="163"/>
      <c r="PXI292" s="163"/>
      <c r="PXJ292" s="163"/>
      <c r="PXK292" s="163"/>
      <c r="PXL292" s="163"/>
      <c r="PXM292" s="163"/>
      <c r="PXN292" s="163"/>
      <c r="PXO292" s="163"/>
      <c r="PXP292" s="163"/>
      <c r="PXQ292" s="163"/>
      <c r="PXR292" s="163"/>
      <c r="PXS292" s="163"/>
      <c r="PXT292" s="163"/>
      <c r="PXU292" s="163"/>
      <c r="PXV292" s="163"/>
      <c r="PXW292" s="163"/>
      <c r="PXX292" s="163"/>
      <c r="PXY292" s="163"/>
      <c r="PXZ292" s="163"/>
      <c r="PYA292" s="163"/>
      <c r="PYB292" s="163"/>
      <c r="PYC292" s="163"/>
      <c r="PYD292" s="163"/>
      <c r="PYE292" s="163"/>
      <c r="PYF292" s="163"/>
      <c r="PYG292" s="163"/>
      <c r="PYH292" s="163"/>
      <c r="PYI292" s="163"/>
      <c r="PYJ292" s="163"/>
      <c r="PYK292" s="163"/>
      <c r="PYL292" s="163"/>
      <c r="PYM292" s="163"/>
      <c r="PYN292" s="163"/>
      <c r="PYO292" s="163"/>
      <c r="PYP292" s="163"/>
      <c r="PYQ292" s="163"/>
      <c r="PYR292" s="163"/>
      <c r="PYS292" s="163"/>
      <c r="PYT292" s="163"/>
      <c r="PYU292" s="163"/>
      <c r="PYV292" s="163"/>
      <c r="PYW292" s="163"/>
      <c r="PYX292" s="163"/>
      <c r="PYY292" s="163"/>
      <c r="PYZ292" s="163"/>
      <c r="PZA292" s="163"/>
      <c r="PZB292" s="163"/>
      <c r="PZC292" s="163"/>
      <c r="PZD292" s="163"/>
      <c r="PZE292" s="163"/>
      <c r="PZF292" s="163"/>
      <c r="PZG292" s="163"/>
      <c r="PZH292" s="163"/>
      <c r="PZI292" s="163"/>
      <c r="PZJ292" s="163"/>
      <c r="PZK292" s="163"/>
      <c r="PZL292" s="163"/>
      <c r="PZM292" s="163"/>
      <c r="PZN292" s="163"/>
      <c r="PZO292" s="163"/>
      <c r="PZP292" s="163"/>
      <c r="PZQ292" s="163"/>
      <c r="PZR292" s="163"/>
      <c r="PZS292" s="163"/>
      <c r="PZT292" s="163"/>
      <c r="PZU292" s="163"/>
      <c r="PZV292" s="163"/>
      <c r="PZW292" s="163"/>
      <c r="PZX292" s="163"/>
      <c r="PZY292" s="163"/>
      <c r="PZZ292" s="163"/>
      <c r="QAA292" s="163"/>
      <c r="QAB292" s="163"/>
      <c r="QAC292" s="163"/>
      <c r="QAD292" s="163"/>
      <c r="QAE292" s="163"/>
      <c r="QAF292" s="163"/>
      <c r="QAG292" s="163"/>
      <c r="QAH292" s="163"/>
      <c r="QAI292" s="163"/>
      <c r="QAJ292" s="163"/>
      <c r="QAK292" s="163"/>
      <c r="QAL292" s="163"/>
      <c r="QAM292" s="163"/>
      <c r="QAN292" s="163"/>
      <c r="QAO292" s="163"/>
      <c r="QAP292" s="163"/>
      <c r="QAQ292" s="163"/>
      <c r="QAR292" s="163"/>
      <c r="QAS292" s="163"/>
      <c r="QAT292" s="163"/>
      <c r="QAU292" s="163"/>
      <c r="QAV292" s="163"/>
      <c r="QAW292" s="163"/>
      <c r="QAX292" s="163"/>
      <c r="QAY292" s="163"/>
      <c r="QAZ292" s="163"/>
      <c r="QBA292" s="163"/>
      <c r="QBB292" s="163"/>
      <c r="QBC292" s="163"/>
      <c r="QBD292" s="163"/>
      <c r="QBE292" s="163"/>
      <c r="QBF292" s="163"/>
      <c r="QBG292" s="163"/>
      <c r="QBH292" s="163"/>
      <c r="QBI292" s="163"/>
      <c r="QBJ292" s="163"/>
      <c r="QBK292" s="163"/>
      <c r="QBL292" s="163"/>
      <c r="QBM292" s="163"/>
      <c r="QBN292" s="163"/>
      <c r="QBO292" s="163"/>
      <c r="QBP292" s="163"/>
      <c r="QBQ292" s="163"/>
      <c r="QBR292" s="163"/>
      <c r="QBS292" s="163"/>
      <c r="QBT292" s="163"/>
      <c r="QBU292" s="163"/>
      <c r="QBV292" s="163"/>
      <c r="QBW292" s="163"/>
      <c r="QBX292" s="163"/>
      <c r="QBY292" s="163"/>
      <c r="QBZ292" s="163"/>
      <c r="QCA292" s="163"/>
      <c r="QCB292" s="163"/>
      <c r="QCC292" s="163"/>
      <c r="QCD292" s="163"/>
      <c r="QCE292" s="163"/>
      <c r="QCF292" s="163"/>
      <c r="QCG292" s="163"/>
      <c r="QCH292" s="163"/>
      <c r="QCI292" s="163"/>
      <c r="QCJ292" s="163"/>
      <c r="QCK292" s="163"/>
      <c r="QCL292" s="163"/>
      <c r="QCM292" s="163"/>
      <c r="QCN292" s="163"/>
      <c r="QCO292" s="163"/>
      <c r="QCP292" s="163"/>
      <c r="QCQ292" s="163"/>
      <c r="QCR292" s="163"/>
      <c r="QCS292" s="163"/>
      <c r="QCT292" s="163"/>
      <c r="QCU292" s="163"/>
      <c r="QCV292" s="163"/>
      <c r="QCW292" s="163"/>
      <c r="QCX292" s="163"/>
      <c r="QCY292" s="163"/>
      <c r="QCZ292" s="163"/>
      <c r="QDA292" s="163"/>
      <c r="QDB292" s="163"/>
      <c r="QDC292" s="163"/>
      <c r="QDD292" s="163"/>
      <c r="QDE292" s="163"/>
      <c r="QDF292" s="163"/>
      <c r="QDG292" s="163"/>
      <c r="QDH292" s="163"/>
      <c r="QDI292" s="163"/>
      <c r="QDJ292" s="163"/>
      <c r="QDK292" s="163"/>
      <c r="QDL292" s="163"/>
      <c r="QDM292" s="163"/>
      <c r="QDN292" s="163"/>
      <c r="QDO292" s="163"/>
      <c r="QDP292" s="163"/>
      <c r="QDQ292" s="163"/>
      <c r="QDR292" s="163"/>
      <c r="QDS292" s="163"/>
      <c r="QDT292" s="163"/>
      <c r="QDU292" s="163"/>
      <c r="QDV292" s="163"/>
      <c r="QDW292" s="163"/>
      <c r="QDX292" s="163"/>
      <c r="QDY292" s="163"/>
      <c r="QDZ292" s="163"/>
      <c r="QEA292" s="163"/>
      <c r="QEB292" s="163"/>
      <c r="QEC292" s="163"/>
      <c r="QED292" s="163"/>
      <c r="QEE292" s="163"/>
      <c r="QEF292" s="163"/>
      <c r="QEG292" s="163"/>
      <c r="QEH292" s="163"/>
      <c r="QEI292" s="163"/>
      <c r="QEJ292" s="163"/>
      <c r="QEK292" s="163"/>
      <c r="QEL292" s="163"/>
      <c r="QEM292" s="163"/>
      <c r="QEN292" s="163"/>
      <c r="QEO292" s="163"/>
      <c r="QEP292" s="163"/>
      <c r="QEQ292" s="163"/>
      <c r="QER292" s="163"/>
      <c r="QES292" s="163"/>
      <c r="QET292" s="163"/>
      <c r="QEU292" s="163"/>
      <c r="QEV292" s="163"/>
      <c r="QEW292" s="163"/>
      <c r="QEX292" s="163"/>
      <c r="QEY292" s="163"/>
      <c r="QEZ292" s="163"/>
      <c r="QFA292" s="163"/>
      <c r="QFB292" s="163"/>
      <c r="QFC292" s="163"/>
      <c r="QFD292" s="163"/>
      <c r="QFE292" s="163"/>
      <c r="QFF292" s="163"/>
      <c r="QFG292" s="163"/>
      <c r="QFH292" s="163"/>
      <c r="QFI292" s="163"/>
      <c r="QFJ292" s="163"/>
      <c r="QFK292" s="163"/>
      <c r="QFL292" s="163"/>
      <c r="QFM292" s="163"/>
      <c r="QFN292" s="163"/>
      <c r="QFO292" s="163"/>
      <c r="QFP292" s="163"/>
      <c r="QFQ292" s="163"/>
      <c r="QFR292" s="163"/>
      <c r="QFS292" s="163"/>
      <c r="QFT292" s="163"/>
      <c r="QFU292" s="163"/>
      <c r="QFV292" s="163"/>
      <c r="QFW292" s="163"/>
      <c r="QFX292" s="163"/>
      <c r="QFY292" s="163"/>
      <c r="QFZ292" s="163"/>
      <c r="QGA292" s="163"/>
      <c r="QGB292" s="163"/>
      <c r="QGC292" s="163"/>
      <c r="QGD292" s="163"/>
      <c r="QGE292" s="163"/>
      <c r="QGF292" s="163"/>
      <c r="QGG292" s="163"/>
      <c r="QGH292" s="163"/>
      <c r="QGI292" s="163"/>
      <c r="QGJ292" s="163"/>
      <c r="QGK292" s="163"/>
      <c r="QGL292" s="163"/>
      <c r="QGM292" s="163"/>
      <c r="QGN292" s="163"/>
      <c r="QGO292" s="163"/>
      <c r="QGP292" s="163"/>
      <c r="QGQ292" s="163"/>
      <c r="QGR292" s="163"/>
      <c r="QGS292" s="163"/>
      <c r="QGT292" s="163"/>
      <c r="QGU292" s="163"/>
      <c r="QGV292" s="163"/>
      <c r="QGW292" s="163"/>
      <c r="QGX292" s="163"/>
      <c r="QGY292" s="163"/>
      <c r="QGZ292" s="163"/>
      <c r="QHA292" s="163"/>
      <c r="QHB292" s="163"/>
      <c r="QHC292" s="163"/>
      <c r="QHD292" s="163"/>
      <c r="QHE292" s="163"/>
      <c r="QHF292" s="163"/>
      <c r="QHG292" s="163"/>
      <c r="QHH292" s="163"/>
      <c r="QHI292" s="163"/>
      <c r="QHJ292" s="163"/>
      <c r="QHK292" s="163"/>
      <c r="QHL292" s="163"/>
      <c r="QHM292" s="163"/>
      <c r="QHN292" s="163"/>
      <c r="QHO292" s="163"/>
      <c r="QHP292" s="163"/>
      <c r="QHQ292" s="163"/>
      <c r="QHR292" s="163"/>
      <c r="QHS292" s="163"/>
      <c r="QHT292" s="163"/>
      <c r="QHU292" s="163"/>
      <c r="QHV292" s="163"/>
      <c r="QHW292" s="163"/>
      <c r="QHX292" s="163"/>
      <c r="QHY292" s="163"/>
      <c r="QHZ292" s="163"/>
      <c r="QIA292" s="163"/>
      <c r="QIB292" s="163"/>
      <c r="QIC292" s="163"/>
      <c r="QID292" s="163"/>
      <c r="QIE292" s="163"/>
      <c r="QIF292" s="163"/>
      <c r="QIG292" s="163"/>
      <c r="QIH292" s="163"/>
      <c r="QII292" s="163"/>
      <c r="QIJ292" s="163"/>
      <c r="QIK292" s="163"/>
      <c r="QIL292" s="163"/>
      <c r="QIM292" s="163"/>
      <c r="QIN292" s="163"/>
      <c r="QIO292" s="163"/>
      <c r="QIP292" s="163"/>
      <c r="QIQ292" s="163"/>
      <c r="QIR292" s="163"/>
      <c r="QIS292" s="163"/>
      <c r="QIT292" s="163"/>
      <c r="QIU292" s="163"/>
      <c r="QIV292" s="163"/>
      <c r="QIW292" s="163"/>
      <c r="QIX292" s="163"/>
      <c r="QIY292" s="163"/>
      <c r="QIZ292" s="163"/>
      <c r="QJA292" s="163"/>
      <c r="QJB292" s="163"/>
      <c r="QJC292" s="163"/>
      <c r="QJD292" s="163"/>
      <c r="QJE292" s="163"/>
      <c r="QJF292" s="163"/>
      <c r="QJG292" s="163"/>
      <c r="QJH292" s="163"/>
      <c r="QJI292" s="163"/>
      <c r="QJJ292" s="163"/>
      <c r="QJK292" s="163"/>
      <c r="QJL292" s="163"/>
      <c r="QJM292" s="163"/>
      <c r="QJN292" s="163"/>
      <c r="QJO292" s="163"/>
      <c r="QJP292" s="163"/>
      <c r="QJQ292" s="163"/>
      <c r="QJR292" s="163"/>
      <c r="QJS292" s="163"/>
      <c r="QJT292" s="163"/>
      <c r="QJU292" s="163"/>
      <c r="QJV292" s="163"/>
      <c r="QJW292" s="163"/>
      <c r="QJX292" s="163"/>
      <c r="QJY292" s="163"/>
      <c r="QJZ292" s="163"/>
      <c r="QKA292" s="163"/>
      <c r="QKB292" s="163"/>
      <c r="QKC292" s="163"/>
      <c r="QKD292" s="163"/>
      <c r="QKE292" s="163"/>
      <c r="QKF292" s="163"/>
      <c r="QKG292" s="163"/>
      <c r="QKH292" s="163"/>
      <c r="QKI292" s="163"/>
      <c r="QKJ292" s="163"/>
      <c r="QKK292" s="163"/>
      <c r="QKL292" s="163"/>
      <c r="QKM292" s="163"/>
      <c r="QKN292" s="163"/>
      <c r="QKO292" s="163"/>
      <c r="QKP292" s="163"/>
      <c r="QKQ292" s="163"/>
      <c r="QKR292" s="163"/>
      <c r="QKS292" s="163"/>
      <c r="QKT292" s="163"/>
      <c r="QKU292" s="163"/>
      <c r="QKV292" s="163"/>
      <c r="QKW292" s="163"/>
      <c r="QKX292" s="163"/>
      <c r="QKY292" s="163"/>
      <c r="QKZ292" s="163"/>
      <c r="QLA292" s="163"/>
      <c r="QLB292" s="163"/>
      <c r="QLC292" s="163"/>
      <c r="QLD292" s="163"/>
      <c r="QLE292" s="163"/>
      <c r="QLF292" s="163"/>
      <c r="QLG292" s="163"/>
      <c r="QLH292" s="163"/>
      <c r="QLI292" s="163"/>
      <c r="QLJ292" s="163"/>
      <c r="QLK292" s="163"/>
      <c r="QLL292" s="163"/>
      <c r="QLM292" s="163"/>
      <c r="QLN292" s="163"/>
      <c r="QLO292" s="163"/>
      <c r="QLP292" s="163"/>
      <c r="QLQ292" s="163"/>
      <c r="QLR292" s="163"/>
      <c r="QLS292" s="163"/>
      <c r="QLT292" s="163"/>
      <c r="QLU292" s="163"/>
      <c r="QLV292" s="163"/>
      <c r="QLW292" s="163"/>
      <c r="QLX292" s="163"/>
      <c r="QLY292" s="163"/>
      <c r="QLZ292" s="163"/>
      <c r="QMA292" s="163"/>
      <c r="QMB292" s="163"/>
      <c r="QMC292" s="163"/>
      <c r="QMD292" s="163"/>
      <c r="QME292" s="163"/>
      <c r="QMF292" s="163"/>
      <c r="QMG292" s="163"/>
      <c r="QMH292" s="163"/>
      <c r="QMI292" s="163"/>
      <c r="QMJ292" s="163"/>
      <c r="QMK292" s="163"/>
      <c r="QML292" s="163"/>
      <c r="QMM292" s="163"/>
      <c r="QMN292" s="163"/>
      <c r="QMO292" s="163"/>
      <c r="QMP292" s="163"/>
      <c r="QMQ292" s="163"/>
      <c r="QMR292" s="163"/>
      <c r="QMS292" s="163"/>
      <c r="QMT292" s="163"/>
      <c r="QMU292" s="163"/>
      <c r="QMV292" s="163"/>
      <c r="QMW292" s="163"/>
      <c r="QMX292" s="163"/>
      <c r="QMY292" s="163"/>
      <c r="QMZ292" s="163"/>
      <c r="QNA292" s="163"/>
      <c r="QNB292" s="163"/>
      <c r="QNC292" s="163"/>
      <c r="QND292" s="163"/>
      <c r="QNE292" s="163"/>
      <c r="QNF292" s="163"/>
      <c r="QNG292" s="163"/>
      <c r="QNH292" s="163"/>
      <c r="QNI292" s="163"/>
      <c r="QNJ292" s="163"/>
      <c r="QNK292" s="163"/>
      <c r="QNL292" s="163"/>
      <c r="QNM292" s="163"/>
      <c r="QNN292" s="163"/>
      <c r="QNO292" s="163"/>
      <c r="QNP292" s="163"/>
      <c r="QNQ292" s="163"/>
      <c r="QNR292" s="163"/>
      <c r="QNS292" s="163"/>
      <c r="QNT292" s="163"/>
      <c r="QNU292" s="163"/>
      <c r="QNV292" s="163"/>
      <c r="QNW292" s="163"/>
      <c r="QNX292" s="163"/>
      <c r="QNY292" s="163"/>
      <c r="QNZ292" s="163"/>
      <c r="QOA292" s="163"/>
      <c r="QOB292" s="163"/>
      <c r="QOC292" s="163"/>
      <c r="QOD292" s="163"/>
      <c r="QOE292" s="163"/>
      <c r="QOF292" s="163"/>
      <c r="QOG292" s="163"/>
      <c r="QOH292" s="163"/>
      <c r="QOI292" s="163"/>
      <c r="QOJ292" s="163"/>
      <c r="QOK292" s="163"/>
      <c r="QOL292" s="163"/>
      <c r="QOM292" s="163"/>
      <c r="QON292" s="163"/>
      <c r="QOO292" s="163"/>
      <c r="QOP292" s="163"/>
      <c r="QOQ292" s="163"/>
      <c r="QOR292" s="163"/>
      <c r="QOS292" s="163"/>
      <c r="QOT292" s="163"/>
      <c r="QOU292" s="163"/>
      <c r="QOV292" s="163"/>
      <c r="QOW292" s="163"/>
      <c r="QOX292" s="163"/>
      <c r="QOY292" s="163"/>
      <c r="QOZ292" s="163"/>
      <c r="QPA292" s="163"/>
      <c r="QPB292" s="163"/>
      <c r="QPC292" s="163"/>
      <c r="QPD292" s="163"/>
      <c r="QPE292" s="163"/>
      <c r="QPF292" s="163"/>
      <c r="QPG292" s="163"/>
      <c r="QPH292" s="163"/>
      <c r="QPI292" s="163"/>
      <c r="QPJ292" s="163"/>
      <c r="QPK292" s="163"/>
      <c r="QPL292" s="163"/>
      <c r="QPM292" s="163"/>
      <c r="QPN292" s="163"/>
      <c r="QPO292" s="163"/>
      <c r="QPP292" s="163"/>
      <c r="QPQ292" s="163"/>
      <c r="QPR292" s="163"/>
      <c r="QPS292" s="163"/>
      <c r="QPT292" s="163"/>
      <c r="QPU292" s="163"/>
      <c r="QPV292" s="163"/>
      <c r="QPW292" s="163"/>
      <c r="QPX292" s="163"/>
      <c r="QPY292" s="163"/>
      <c r="QPZ292" s="163"/>
      <c r="QQA292" s="163"/>
      <c r="QQB292" s="163"/>
      <c r="QQC292" s="163"/>
      <c r="QQD292" s="163"/>
      <c r="QQE292" s="163"/>
      <c r="QQF292" s="163"/>
      <c r="QQG292" s="163"/>
      <c r="QQH292" s="163"/>
      <c r="QQI292" s="163"/>
      <c r="QQJ292" s="163"/>
      <c r="QQK292" s="163"/>
      <c r="QQL292" s="163"/>
      <c r="QQM292" s="163"/>
      <c r="QQN292" s="163"/>
      <c r="QQO292" s="163"/>
      <c r="QQP292" s="163"/>
      <c r="QQQ292" s="163"/>
      <c r="QQR292" s="163"/>
      <c r="QQS292" s="163"/>
      <c r="QQT292" s="163"/>
      <c r="QQU292" s="163"/>
      <c r="QQV292" s="163"/>
      <c r="QQW292" s="163"/>
      <c r="QQX292" s="163"/>
      <c r="QQY292" s="163"/>
      <c r="QQZ292" s="163"/>
      <c r="QRA292" s="163"/>
      <c r="QRB292" s="163"/>
      <c r="QRC292" s="163"/>
      <c r="QRD292" s="163"/>
      <c r="QRE292" s="163"/>
      <c r="QRF292" s="163"/>
      <c r="QRG292" s="163"/>
      <c r="QRH292" s="163"/>
      <c r="QRI292" s="163"/>
      <c r="QRJ292" s="163"/>
      <c r="QRK292" s="163"/>
      <c r="QRL292" s="163"/>
      <c r="QRM292" s="163"/>
      <c r="QRN292" s="163"/>
      <c r="QRO292" s="163"/>
      <c r="QRP292" s="163"/>
      <c r="QRQ292" s="163"/>
      <c r="QRR292" s="163"/>
      <c r="QRS292" s="163"/>
      <c r="QRT292" s="163"/>
      <c r="QRU292" s="163"/>
      <c r="QRV292" s="163"/>
      <c r="QRW292" s="163"/>
      <c r="QRX292" s="163"/>
      <c r="QRY292" s="163"/>
      <c r="QRZ292" s="163"/>
      <c r="QSA292" s="163"/>
      <c r="QSB292" s="163"/>
      <c r="QSC292" s="163"/>
      <c r="QSD292" s="163"/>
      <c r="QSE292" s="163"/>
      <c r="QSF292" s="163"/>
      <c r="QSG292" s="163"/>
      <c r="QSH292" s="163"/>
      <c r="QSI292" s="163"/>
      <c r="QSJ292" s="163"/>
      <c r="QSK292" s="163"/>
      <c r="QSL292" s="163"/>
      <c r="QSM292" s="163"/>
      <c r="QSN292" s="163"/>
      <c r="QSO292" s="163"/>
      <c r="QSP292" s="163"/>
      <c r="QSQ292" s="163"/>
      <c r="QSR292" s="163"/>
      <c r="QSS292" s="163"/>
      <c r="QST292" s="163"/>
      <c r="QSU292" s="163"/>
      <c r="QSV292" s="163"/>
      <c r="QSW292" s="163"/>
      <c r="QSX292" s="163"/>
      <c r="QSY292" s="163"/>
      <c r="QSZ292" s="163"/>
      <c r="QTA292" s="163"/>
      <c r="QTB292" s="163"/>
      <c r="QTC292" s="163"/>
      <c r="QTD292" s="163"/>
      <c r="QTE292" s="163"/>
      <c r="QTF292" s="163"/>
      <c r="QTG292" s="163"/>
      <c r="QTH292" s="163"/>
      <c r="QTI292" s="163"/>
      <c r="QTJ292" s="163"/>
      <c r="QTK292" s="163"/>
      <c r="QTL292" s="163"/>
      <c r="QTM292" s="163"/>
      <c r="QTN292" s="163"/>
      <c r="QTO292" s="163"/>
      <c r="QTP292" s="163"/>
      <c r="QTQ292" s="163"/>
      <c r="QTR292" s="163"/>
      <c r="QTS292" s="163"/>
      <c r="QTT292" s="163"/>
      <c r="QTU292" s="163"/>
      <c r="QTV292" s="163"/>
      <c r="QTW292" s="163"/>
      <c r="QTX292" s="163"/>
      <c r="QTY292" s="163"/>
      <c r="QTZ292" s="163"/>
      <c r="QUA292" s="163"/>
      <c r="QUB292" s="163"/>
      <c r="QUC292" s="163"/>
      <c r="QUD292" s="163"/>
      <c r="QUE292" s="163"/>
      <c r="QUF292" s="163"/>
      <c r="QUG292" s="163"/>
      <c r="QUH292" s="163"/>
      <c r="QUI292" s="163"/>
      <c r="QUJ292" s="163"/>
      <c r="QUK292" s="163"/>
      <c r="QUL292" s="163"/>
      <c r="QUM292" s="163"/>
      <c r="QUN292" s="163"/>
      <c r="QUO292" s="163"/>
      <c r="QUP292" s="163"/>
      <c r="QUQ292" s="163"/>
      <c r="QUR292" s="163"/>
      <c r="QUS292" s="163"/>
      <c r="QUT292" s="163"/>
      <c r="QUU292" s="163"/>
      <c r="QUV292" s="163"/>
      <c r="QUW292" s="163"/>
      <c r="QUX292" s="163"/>
      <c r="QUY292" s="163"/>
      <c r="QUZ292" s="163"/>
      <c r="QVA292" s="163"/>
      <c r="QVB292" s="163"/>
      <c r="QVC292" s="163"/>
      <c r="QVD292" s="163"/>
      <c r="QVE292" s="163"/>
      <c r="QVF292" s="163"/>
      <c r="QVG292" s="163"/>
      <c r="QVH292" s="163"/>
      <c r="QVI292" s="163"/>
      <c r="QVJ292" s="163"/>
      <c r="QVK292" s="163"/>
      <c r="QVL292" s="163"/>
      <c r="QVM292" s="163"/>
      <c r="QVN292" s="163"/>
      <c r="QVO292" s="163"/>
      <c r="QVP292" s="163"/>
      <c r="QVQ292" s="163"/>
      <c r="QVR292" s="163"/>
      <c r="QVS292" s="163"/>
      <c r="QVT292" s="163"/>
      <c r="QVU292" s="163"/>
      <c r="QVV292" s="163"/>
      <c r="QVW292" s="163"/>
      <c r="QVX292" s="163"/>
      <c r="QVY292" s="163"/>
      <c r="QVZ292" s="163"/>
      <c r="QWA292" s="163"/>
      <c r="QWB292" s="163"/>
      <c r="QWC292" s="163"/>
      <c r="QWD292" s="163"/>
      <c r="QWE292" s="163"/>
      <c r="QWF292" s="163"/>
      <c r="QWG292" s="163"/>
      <c r="QWH292" s="163"/>
      <c r="QWI292" s="163"/>
      <c r="QWJ292" s="163"/>
      <c r="QWK292" s="163"/>
      <c r="QWL292" s="163"/>
      <c r="QWM292" s="163"/>
      <c r="QWN292" s="163"/>
      <c r="QWO292" s="163"/>
      <c r="QWP292" s="163"/>
      <c r="QWQ292" s="163"/>
      <c r="QWR292" s="163"/>
      <c r="QWS292" s="163"/>
      <c r="QWT292" s="163"/>
      <c r="QWU292" s="163"/>
      <c r="QWV292" s="163"/>
      <c r="QWW292" s="163"/>
      <c r="QWX292" s="163"/>
      <c r="QWY292" s="163"/>
      <c r="QWZ292" s="163"/>
      <c r="QXA292" s="163"/>
      <c r="QXB292" s="163"/>
      <c r="QXC292" s="163"/>
      <c r="QXD292" s="163"/>
      <c r="QXE292" s="163"/>
      <c r="QXF292" s="163"/>
      <c r="QXG292" s="163"/>
      <c r="QXH292" s="163"/>
      <c r="QXI292" s="163"/>
      <c r="QXJ292" s="163"/>
      <c r="QXK292" s="163"/>
      <c r="QXL292" s="163"/>
      <c r="QXM292" s="163"/>
      <c r="QXN292" s="163"/>
      <c r="QXO292" s="163"/>
      <c r="QXP292" s="163"/>
      <c r="QXQ292" s="163"/>
      <c r="QXR292" s="163"/>
      <c r="QXS292" s="163"/>
      <c r="QXT292" s="163"/>
      <c r="QXU292" s="163"/>
      <c r="QXV292" s="163"/>
      <c r="QXW292" s="163"/>
      <c r="QXX292" s="163"/>
      <c r="QXY292" s="163"/>
      <c r="QXZ292" s="163"/>
      <c r="QYA292" s="163"/>
      <c r="QYB292" s="163"/>
      <c r="QYC292" s="163"/>
      <c r="QYD292" s="163"/>
      <c r="QYE292" s="163"/>
      <c r="QYF292" s="163"/>
      <c r="QYG292" s="163"/>
      <c r="QYH292" s="163"/>
      <c r="QYI292" s="163"/>
      <c r="QYJ292" s="163"/>
      <c r="QYK292" s="163"/>
      <c r="QYL292" s="163"/>
      <c r="QYM292" s="163"/>
      <c r="QYN292" s="163"/>
      <c r="QYO292" s="163"/>
      <c r="QYP292" s="163"/>
      <c r="QYQ292" s="163"/>
      <c r="QYR292" s="163"/>
      <c r="QYS292" s="163"/>
      <c r="QYT292" s="163"/>
      <c r="QYU292" s="163"/>
      <c r="QYV292" s="163"/>
      <c r="QYW292" s="163"/>
      <c r="QYX292" s="163"/>
      <c r="QYY292" s="163"/>
      <c r="QYZ292" s="163"/>
      <c r="QZA292" s="163"/>
      <c r="QZB292" s="163"/>
      <c r="QZC292" s="163"/>
      <c r="QZD292" s="163"/>
      <c r="QZE292" s="163"/>
      <c r="QZF292" s="163"/>
      <c r="QZG292" s="163"/>
      <c r="QZH292" s="163"/>
      <c r="QZI292" s="163"/>
      <c r="QZJ292" s="163"/>
      <c r="QZK292" s="163"/>
      <c r="QZL292" s="163"/>
      <c r="QZM292" s="163"/>
      <c r="QZN292" s="163"/>
      <c r="QZO292" s="163"/>
      <c r="QZP292" s="163"/>
      <c r="QZQ292" s="163"/>
      <c r="QZR292" s="163"/>
      <c r="QZS292" s="163"/>
      <c r="QZT292" s="163"/>
      <c r="QZU292" s="163"/>
      <c r="QZV292" s="163"/>
      <c r="QZW292" s="163"/>
      <c r="QZX292" s="163"/>
      <c r="QZY292" s="163"/>
      <c r="QZZ292" s="163"/>
      <c r="RAA292" s="163"/>
      <c r="RAB292" s="163"/>
      <c r="RAC292" s="163"/>
      <c r="RAD292" s="163"/>
      <c r="RAE292" s="163"/>
      <c r="RAF292" s="163"/>
      <c r="RAG292" s="163"/>
      <c r="RAH292" s="163"/>
      <c r="RAI292" s="163"/>
      <c r="RAJ292" s="163"/>
      <c r="RAK292" s="163"/>
      <c r="RAL292" s="163"/>
      <c r="RAM292" s="163"/>
      <c r="RAN292" s="163"/>
      <c r="RAO292" s="163"/>
      <c r="RAP292" s="163"/>
      <c r="RAQ292" s="163"/>
      <c r="RAR292" s="163"/>
      <c r="RAS292" s="163"/>
      <c r="RAT292" s="163"/>
      <c r="RAU292" s="163"/>
      <c r="RAV292" s="163"/>
      <c r="RAW292" s="163"/>
      <c r="RAX292" s="163"/>
      <c r="RAY292" s="163"/>
      <c r="RAZ292" s="163"/>
      <c r="RBA292" s="163"/>
      <c r="RBB292" s="163"/>
      <c r="RBC292" s="163"/>
      <c r="RBD292" s="163"/>
      <c r="RBE292" s="163"/>
      <c r="RBF292" s="163"/>
      <c r="RBG292" s="163"/>
      <c r="RBH292" s="163"/>
      <c r="RBI292" s="163"/>
      <c r="RBJ292" s="163"/>
      <c r="RBK292" s="163"/>
      <c r="RBL292" s="163"/>
      <c r="RBM292" s="163"/>
      <c r="RBN292" s="163"/>
      <c r="RBO292" s="163"/>
      <c r="RBP292" s="163"/>
      <c r="RBQ292" s="163"/>
      <c r="RBR292" s="163"/>
      <c r="RBS292" s="163"/>
      <c r="RBT292" s="163"/>
      <c r="RBU292" s="163"/>
      <c r="RBV292" s="163"/>
      <c r="RBW292" s="163"/>
      <c r="RBX292" s="163"/>
      <c r="RBY292" s="163"/>
      <c r="RBZ292" s="163"/>
      <c r="RCA292" s="163"/>
      <c r="RCB292" s="163"/>
      <c r="RCC292" s="163"/>
      <c r="RCD292" s="163"/>
      <c r="RCE292" s="163"/>
      <c r="RCF292" s="163"/>
      <c r="RCG292" s="163"/>
      <c r="RCH292" s="163"/>
      <c r="RCI292" s="163"/>
      <c r="RCJ292" s="163"/>
      <c r="RCK292" s="163"/>
      <c r="RCL292" s="163"/>
      <c r="RCM292" s="163"/>
      <c r="RCN292" s="163"/>
      <c r="RCO292" s="163"/>
      <c r="RCP292" s="163"/>
      <c r="RCQ292" s="163"/>
      <c r="RCR292" s="163"/>
      <c r="RCS292" s="163"/>
      <c r="RCT292" s="163"/>
      <c r="RCU292" s="163"/>
      <c r="RCV292" s="163"/>
      <c r="RCW292" s="163"/>
      <c r="RCX292" s="163"/>
      <c r="RCY292" s="163"/>
      <c r="RCZ292" s="163"/>
      <c r="RDA292" s="163"/>
      <c r="RDB292" s="163"/>
      <c r="RDC292" s="163"/>
      <c r="RDD292" s="163"/>
      <c r="RDE292" s="163"/>
      <c r="RDF292" s="163"/>
      <c r="RDG292" s="163"/>
      <c r="RDH292" s="163"/>
      <c r="RDI292" s="163"/>
      <c r="RDJ292" s="163"/>
      <c r="RDK292" s="163"/>
      <c r="RDL292" s="163"/>
      <c r="RDM292" s="163"/>
      <c r="RDN292" s="163"/>
      <c r="RDO292" s="163"/>
      <c r="RDP292" s="163"/>
      <c r="RDQ292" s="163"/>
      <c r="RDR292" s="163"/>
      <c r="RDS292" s="163"/>
      <c r="RDT292" s="163"/>
      <c r="RDU292" s="163"/>
      <c r="RDV292" s="163"/>
      <c r="RDW292" s="163"/>
      <c r="RDX292" s="163"/>
      <c r="RDY292" s="163"/>
      <c r="RDZ292" s="163"/>
      <c r="REA292" s="163"/>
      <c r="REB292" s="163"/>
      <c r="REC292" s="163"/>
      <c r="RED292" s="163"/>
      <c r="REE292" s="163"/>
      <c r="REF292" s="163"/>
      <c r="REG292" s="163"/>
      <c r="REH292" s="163"/>
      <c r="REI292" s="163"/>
      <c r="REJ292" s="163"/>
      <c r="REK292" s="163"/>
      <c r="REL292" s="163"/>
      <c r="REM292" s="163"/>
      <c r="REN292" s="163"/>
      <c r="REO292" s="163"/>
      <c r="REP292" s="163"/>
      <c r="REQ292" s="163"/>
      <c r="RER292" s="163"/>
      <c r="RES292" s="163"/>
      <c r="RET292" s="163"/>
      <c r="REU292" s="163"/>
      <c r="REV292" s="163"/>
      <c r="REW292" s="163"/>
      <c r="REX292" s="163"/>
      <c r="REY292" s="163"/>
      <c r="REZ292" s="163"/>
      <c r="RFA292" s="163"/>
      <c r="RFB292" s="163"/>
      <c r="RFC292" s="163"/>
      <c r="RFD292" s="163"/>
      <c r="RFE292" s="163"/>
      <c r="RFF292" s="163"/>
      <c r="RFG292" s="163"/>
      <c r="RFH292" s="163"/>
      <c r="RFI292" s="163"/>
      <c r="RFJ292" s="163"/>
      <c r="RFK292" s="163"/>
      <c r="RFL292" s="163"/>
      <c r="RFM292" s="163"/>
      <c r="RFN292" s="163"/>
      <c r="RFO292" s="163"/>
      <c r="RFP292" s="163"/>
      <c r="RFQ292" s="163"/>
      <c r="RFR292" s="163"/>
      <c r="RFS292" s="163"/>
      <c r="RFT292" s="163"/>
      <c r="RFU292" s="163"/>
      <c r="RFV292" s="163"/>
      <c r="RFW292" s="163"/>
      <c r="RFX292" s="163"/>
      <c r="RFY292" s="163"/>
      <c r="RFZ292" s="163"/>
      <c r="RGA292" s="163"/>
      <c r="RGB292" s="163"/>
      <c r="RGC292" s="163"/>
      <c r="RGD292" s="163"/>
      <c r="RGE292" s="163"/>
      <c r="RGF292" s="163"/>
      <c r="RGG292" s="163"/>
      <c r="RGH292" s="163"/>
      <c r="RGI292" s="163"/>
      <c r="RGJ292" s="163"/>
      <c r="RGK292" s="163"/>
      <c r="RGL292" s="163"/>
      <c r="RGM292" s="163"/>
      <c r="RGN292" s="163"/>
      <c r="RGO292" s="163"/>
      <c r="RGP292" s="163"/>
      <c r="RGQ292" s="163"/>
      <c r="RGR292" s="163"/>
      <c r="RGS292" s="163"/>
      <c r="RGT292" s="163"/>
      <c r="RGU292" s="163"/>
      <c r="RGV292" s="163"/>
      <c r="RGW292" s="163"/>
      <c r="RGX292" s="163"/>
      <c r="RGY292" s="163"/>
      <c r="RGZ292" s="163"/>
      <c r="RHA292" s="163"/>
      <c r="RHB292" s="163"/>
      <c r="RHC292" s="163"/>
      <c r="RHD292" s="163"/>
      <c r="RHE292" s="163"/>
      <c r="RHF292" s="163"/>
      <c r="RHG292" s="163"/>
      <c r="RHH292" s="163"/>
      <c r="RHI292" s="163"/>
      <c r="RHJ292" s="163"/>
      <c r="RHK292" s="163"/>
      <c r="RHL292" s="163"/>
      <c r="RHM292" s="163"/>
      <c r="RHN292" s="163"/>
      <c r="RHO292" s="163"/>
      <c r="RHP292" s="163"/>
      <c r="RHQ292" s="163"/>
      <c r="RHR292" s="163"/>
      <c r="RHS292" s="163"/>
      <c r="RHT292" s="163"/>
      <c r="RHU292" s="163"/>
      <c r="RHV292" s="163"/>
      <c r="RHW292" s="163"/>
      <c r="RHX292" s="163"/>
      <c r="RHY292" s="163"/>
      <c r="RHZ292" s="163"/>
      <c r="RIA292" s="163"/>
      <c r="RIB292" s="163"/>
      <c r="RIC292" s="163"/>
      <c r="RID292" s="163"/>
      <c r="RIE292" s="163"/>
      <c r="RIF292" s="163"/>
      <c r="RIG292" s="163"/>
      <c r="RIH292" s="163"/>
      <c r="RII292" s="163"/>
      <c r="RIJ292" s="163"/>
      <c r="RIK292" s="163"/>
      <c r="RIL292" s="163"/>
      <c r="RIM292" s="163"/>
      <c r="RIN292" s="163"/>
      <c r="RIO292" s="163"/>
      <c r="RIP292" s="163"/>
      <c r="RIQ292" s="163"/>
      <c r="RIR292" s="163"/>
      <c r="RIS292" s="163"/>
      <c r="RIT292" s="163"/>
      <c r="RIU292" s="163"/>
      <c r="RIV292" s="163"/>
      <c r="RIW292" s="163"/>
      <c r="RIX292" s="163"/>
      <c r="RIY292" s="163"/>
      <c r="RIZ292" s="163"/>
      <c r="RJA292" s="163"/>
      <c r="RJB292" s="163"/>
      <c r="RJC292" s="163"/>
      <c r="RJD292" s="163"/>
      <c r="RJE292" s="163"/>
      <c r="RJF292" s="163"/>
      <c r="RJG292" s="163"/>
      <c r="RJH292" s="163"/>
      <c r="RJI292" s="163"/>
      <c r="RJJ292" s="163"/>
      <c r="RJK292" s="163"/>
      <c r="RJL292" s="163"/>
      <c r="RJM292" s="163"/>
      <c r="RJN292" s="163"/>
      <c r="RJO292" s="163"/>
      <c r="RJP292" s="163"/>
      <c r="RJQ292" s="163"/>
      <c r="RJR292" s="163"/>
      <c r="RJS292" s="163"/>
      <c r="RJT292" s="163"/>
      <c r="RJU292" s="163"/>
      <c r="RJV292" s="163"/>
      <c r="RJW292" s="163"/>
      <c r="RJX292" s="163"/>
      <c r="RJY292" s="163"/>
      <c r="RJZ292" s="163"/>
      <c r="RKA292" s="163"/>
      <c r="RKB292" s="163"/>
      <c r="RKC292" s="163"/>
      <c r="RKD292" s="163"/>
      <c r="RKE292" s="163"/>
      <c r="RKF292" s="163"/>
      <c r="RKG292" s="163"/>
      <c r="RKH292" s="163"/>
      <c r="RKI292" s="163"/>
      <c r="RKJ292" s="163"/>
      <c r="RKK292" s="163"/>
      <c r="RKL292" s="163"/>
      <c r="RKM292" s="163"/>
      <c r="RKN292" s="163"/>
      <c r="RKO292" s="163"/>
      <c r="RKP292" s="163"/>
      <c r="RKQ292" s="163"/>
      <c r="RKR292" s="163"/>
      <c r="RKS292" s="163"/>
      <c r="RKT292" s="163"/>
      <c r="RKU292" s="163"/>
      <c r="RKV292" s="163"/>
      <c r="RKW292" s="163"/>
      <c r="RKX292" s="163"/>
      <c r="RKY292" s="163"/>
      <c r="RKZ292" s="163"/>
      <c r="RLA292" s="163"/>
      <c r="RLB292" s="163"/>
      <c r="RLC292" s="163"/>
      <c r="RLD292" s="163"/>
      <c r="RLE292" s="163"/>
      <c r="RLF292" s="163"/>
      <c r="RLG292" s="163"/>
      <c r="RLH292" s="163"/>
      <c r="RLI292" s="163"/>
      <c r="RLJ292" s="163"/>
      <c r="RLK292" s="163"/>
      <c r="RLL292" s="163"/>
      <c r="RLM292" s="163"/>
      <c r="RLN292" s="163"/>
      <c r="RLO292" s="163"/>
      <c r="RLP292" s="163"/>
      <c r="RLQ292" s="163"/>
      <c r="RLR292" s="163"/>
      <c r="RLS292" s="163"/>
      <c r="RLT292" s="163"/>
      <c r="RLU292" s="163"/>
      <c r="RLV292" s="163"/>
      <c r="RLW292" s="163"/>
      <c r="RLX292" s="163"/>
      <c r="RLY292" s="163"/>
      <c r="RLZ292" s="163"/>
      <c r="RMA292" s="163"/>
      <c r="RMB292" s="163"/>
      <c r="RMC292" s="163"/>
      <c r="RMD292" s="163"/>
      <c r="RME292" s="163"/>
      <c r="RMF292" s="163"/>
      <c r="RMG292" s="163"/>
      <c r="RMH292" s="163"/>
      <c r="RMI292" s="163"/>
      <c r="RMJ292" s="163"/>
      <c r="RMK292" s="163"/>
      <c r="RML292" s="163"/>
      <c r="RMM292" s="163"/>
      <c r="RMN292" s="163"/>
      <c r="RMO292" s="163"/>
      <c r="RMP292" s="163"/>
      <c r="RMQ292" s="163"/>
      <c r="RMR292" s="163"/>
      <c r="RMS292" s="163"/>
      <c r="RMT292" s="163"/>
      <c r="RMU292" s="163"/>
      <c r="RMV292" s="163"/>
      <c r="RMW292" s="163"/>
      <c r="RMX292" s="163"/>
      <c r="RMY292" s="163"/>
      <c r="RMZ292" s="163"/>
      <c r="RNA292" s="163"/>
      <c r="RNB292" s="163"/>
      <c r="RNC292" s="163"/>
      <c r="RND292" s="163"/>
      <c r="RNE292" s="163"/>
      <c r="RNF292" s="163"/>
      <c r="RNG292" s="163"/>
      <c r="RNH292" s="163"/>
      <c r="RNI292" s="163"/>
      <c r="RNJ292" s="163"/>
      <c r="RNK292" s="163"/>
      <c r="RNL292" s="163"/>
      <c r="RNM292" s="163"/>
      <c r="RNN292" s="163"/>
      <c r="RNO292" s="163"/>
      <c r="RNP292" s="163"/>
      <c r="RNQ292" s="163"/>
      <c r="RNR292" s="163"/>
      <c r="RNS292" s="163"/>
      <c r="RNT292" s="163"/>
      <c r="RNU292" s="163"/>
      <c r="RNV292" s="163"/>
      <c r="RNW292" s="163"/>
      <c r="RNX292" s="163"/>
      <c r="RNY292" s="163"/>
      <c r="RNZ292" s="163"/>
      <c r="ROA292" s="163"/>
      <c r="ROB292" s="163"/>
      <c r="ROC292" s="163"/>
      <c r="ROD292" s="163"/>
      <c r="ROE292" s="163"/>
      <c r="ROF292" s="163"/>
      <c r="ROG292" s="163"/>
      <c r="ROH292" s="163"/>
      <c r="ROI292" s="163"/>
      <c r="ROJ292" s="163"/>
      <c r="ROK292" s="163"/>
      <c r="ROL292" s="163"/>
      <c r="ROM292" s="163"/>
      <c r="RON292" s="163"/>
      <c r="ROO292" s="163"/>
      <c r="ROP292" s="163"/>
      <c r="ROQ292" s="163"/>
      <c r="ROR292" s="163"/>
      <c r="ROS292" s="163"/>
      <c r="ROT292" s="163"/>
      <c r="ROU292" s="163"/>
      <c r="ROV292" s="163"/>
      <c r="ROW292" s="163"/>
      <c r="ROX292" s="163"/>
      <c r="ROY292" s="163"/>
      <c r="ROZ292" s="163"/>
      <c r="RPA292" s="163"/>
      <c r="RPB292" s="163"/>
      <c r="RPC292" s="163"/>
      <c r="RPD292" s="163"/>
      <c r="RPE292" s="163"/>
      <c r="RPF292" s="163"/>
      <c r="RPG292" s="163"/>
      <c r="RPH292" s="163"/>
      <c r="RPI292" s="163"/>
      <c r="RPJ292" s="163"/>
      <c r="RPK292" s="163"/>
      <c r="RPL292" s="163"/>
      <c r="RPM292" s="163"/>
      <c r="RPN292" s="163"/>
      <c r="RPO292" s="163"/>
      <c r="RPP292" s="163"/>
      <c r="RPQ292" s="163"/>
      <c r="RPR292" s="163"/>
      <c r="RPS292" s="163"/>
      <c r="RPT292" s="163"/>
      <c r="RPU292" s="163"/>
      <c r="RPV292" s="163"/>
      <c r="RPW292" s="163"/>
      <c r="RPX292" s="163"/>
      <c r="RPY292" s="163"/>
      <c r="RPZ292" s="163"/>
      <c r="RQA292" s="163"/>
      <c r="RQB292" s="163"/>
      <c r="RQC292" s="163"/>
      <c r="RQD292" s="163"/>
      <c r="RQE292" s="163"/>
      <c r="RQF292" s="163"/>
      <c r="RQG292" s="163"/>
      <c r="RQH292" s="163"/>
      <c r="RQI292" s="163"/>
      <c r="RQJ292" s="163"/>
      <c r="RQK292" s="163"/>
      <c r="RQL292" s="163"/>
      <c r="RQM292" s="163"/>
      <c r="RQN292" s="163"/>
      <c r="RQO292" s="163"/>
      <c r="RQP292" s="163"/>
      <c r="RQQ292" s="163"/>
      <c r="RQR292" s="163"/>
      <c r="RQS292" s="163"/>
      <c r="RQT292" s="163"/>
      <c r="RQU292" s="163"/>
      <c r="RQV292" s="163"/>
      <c r="RQW292" s="163"/>
      <c r="RQX292" s="163"/>
      <c r="RQY292" s="163"/>
      <c r="RQZ292" s="163"/>
      <c r="RRA292" s="163"/>
      <c r="RRB292" s="163"/>
      <c r="RRC292" s="163"/>
      <c r="RRD292" s="163"/>
      <c r="RRE292" s="163"/>
      <c r="RRF292" s="163"/>
      <c r="RRG292" s="163"/>
      <c r="RRH292" s="163"/>
      <c r="RRI292" s="163"/>
      <c r="RRJ292" s="163"/>
      <c r="RRK292" s="163"/>
      <c r="RRL292" s="163"/>
      <c r="RRM292" s="163"/>
      <c r="RRN292" s="163"/>
      <c r="RRO292" s="163"/>
      <c r="RRP292" s="163"/>
      <c r="RRQ292" s="163"/>
      <c r="RRR292" s="163"/>
      <c r="RRS292" s="163"/>
      <c r="RRT292" s="163"/>
      <c r="RRU292" s="163"/>
      <c r="RRV292" s="163"/>
      <c r="RRW292" s="163"/>
      <c r="RRX292" s="163"/>
      <c r="RRY292" s="163"/>
      <c r="RRZ292" s="163"/>
      <c r="RSA292" s="163"/>
      <c r="RSB292" s="163"/>
      <c r="RSC292" s="163"/>
      <c r="RSD292" s="163"/>
      <c r="RSE292" s="163"/>
      <c r="RSF292" s="163"/>
      <c r="RSG292" s="163"/>
      <c r="RSH292" s="163"/>
      <c r="RSI292" s="163"/>
      <c r="RSJ292" s="163"/>
      <c r="RSK292" s="163"/>
      <c r="RSL292" s="163"/>
      <c r="RSM292" s="163"/>
      <c r="RSN292" s="163"/>
      <c r="RSO292" s="163"/>
      <c r="RSP292" s="163"/>
      <c r="RSQ292" s="163"/>
      <c r="RSR292" s="163"/>
      <c r="RSS292" s="163"/>
      <c r="RST292" s="163"/>
      <c r="RSU292" s="163"/>
      <c r="RSV292" s="163"/>
      <c r="RSW292" s="163"/>
      <c r="RSX292" s="163"/>
      <c r="RSY292" s="163"/>
      <c r="RSZ292" s="163"/>
      <c r="RTA292" s="163"/>
      <c r="RTB292" s="163"/>
      <c r="RTC292" s="163"/>
      <c r="RTD292" s="163"/>
      <c r="RTE292" s="163"/>
      <c r="RTF292" s="163"/>
      <c r="RTG292" s="163"/>
      <c r="RTH292" s="163"/>
      <c r="RTI292" s="163"/>
      <c r="RTJ292" s="163"/>
      <c r="RTK292" s="163"/>
      <c r="RTL292" s="163"/>
      <c r="RTM292" s="163"/>
      <c r="RTN292" s="163"/>
      <c r="RTO292" s="163"/>
      <c r="RTP292" s="163"/>
      <c r="RTQ292" s="163"/>
      <c r="RTR292" s="163"/>
      <c r="RTS292" s="163"/>
      <c r="RTT292" s="163"/>
      <c r="RTU292" s="163"/>
      <c r="RTV292" s="163"/>
      <c r="RTW292" s="163"/>
      <c r="RTX292" s="163"/>
      <c r="RTY292" s="163"/>
      <c r="RTZ292" s="163"/>
      <c r="RUA292" s="163"/>
      <c r="RUB292" s="163"/>
      <c r="RUC292" s="163"/>
      <c r="RUD292" s="163"/>
      <c r="RUE292" s="163"/>
      <c r="RUF292" s="163"/>
      <c r="RUG292" s="163"/>
      <c r="RUH292" s="163"/>
      <c r="RUI292" s="163"/>
      <c r="RUJ292" s="163"/>
      <c r="RUK292" s="163"/>
      <c r="RUL292" s="163"/>
      <c r="RUM292" s="163"/>
      <c r="RUN292" s="163"/>
      <c r="RUO292" s="163"/>
      <c r="RUP292" s="163"/>
      <c r="RUQ292" s="163"/>
      <c r="RUR292" s="163"/>
      <c r="RUS292" s="163"/>
      <c r="RUT292" s="163"/>
      <c r="RUU292" s="163"/>
      <c r="RUV292" s="163"/>
      <c r="RUW292" s="163"/>
      <c r="RUX292" s="163"/>
      <c r="RUY292" s="163"/>
      <c r="RUZ292" s="163"/>
      <c r="RVA292" s="163"/>
      <c r="RVB292" s="163"/>
      <c r="RVC292" s="163"/>
      <c r="RVD292" s="163"/>
      <c r="RVE292" s="163"/>
      <c r="RVF292" s="163"/>
      <c r="RVG292" s="163"/>
      <c r="RVH292" s="163"/>
      <c r="RVI292" s="163"/>
      <c r="RVJ292" s="163"/>
      <c r="RVK292" s="163"/>
      <c r="RVL292" s="163"/>
      <c r="RVM292" s="163"/>
      <c r="RVN292" s="163"/>
      <c r="RVO292" s="163"/>
      <c r="RVP292" s="163"/>
      <c r="RVQ292" s="163"/>
      <c r="RVR292" s="163"/>
      <c r="RVS292" s="163"/>
      <c r="RVT292" s="163"/>
      <c r="RVU292" s="163"/>
      <c r="RVV292" s="163"/>
      <c r="RVW292" s="163"/>
      <c r="RVX292" s="163"/>
      <c r="RVY292" s="163"/>
      <c r="RVZ292" s="163"/>
      <c r="RWA292" s="163"/>
      <c r="RWB292" s="163"/>
      <c r="RWC292" s="163"/>
      <c r="RWD292" s="163"/>
      <c r="RWE292" s="163"/>
      <c r="RWF292" s="163"/>
      <c r="RWG292" s="163"/>
      <c r="RWH292" s="163"/>
      <c r="RWI292" s="163"/>
      <c r="RWJ292" s="163"/>
      <c r="RWK292" s="163"/>
      <c r="RWL292" s="163"/>
      <c r="RWM292" s="163"/>
      <c r="RWN292" s="163"/>
      <c r="RWO292" s="163"/>
      <c r="RWP292" s="163"/>
      <c r="RWQ292" s="163"/>
      <c r="RWR292" s="163"/>
      <c r="RWS292" s="163"/>
      <c r="RWT292" s="163"/>
      <c r="RWU292" s="163"/>
      <c r="RWV292" s="163"/>
      <c r="RWW292" s="163"/>
      <c r="RWX292" s="163"/>
      <c r="RWY292" s="163"/>
      <c r="RWZ292" s="163"/>
      <c r="RXA292" s="163"/>
      <c r="RXB292" s="163"/>
      <c r="RXC292" s="163"/>
      <c r="RXD292" s="163"/>
      <c r="RXE292" s="163"/>
      <c r="RXF292" s="163"/>
      <c r="RXG292" s="163"/>
      <c r="RXH292" s="163"/>
      <c r="RXI292" s="163"/>
      <c r="RXJ292" s="163"/>
      <c r="RXK292" s="163"/>
      <c r="RXL292" s="163"/>
      <c r="RXM292" s="163"/>
      <c r="RXN292" s="163"/>
      <c r="RXO292" s="163"/>
      <c r="RXP292" s="163"/>
      <c r="RXQ292" s="163"/>
      <c r="RXR292" s="163"/>
      <c r="RXS292" s="163"/>
      <c r="RXT292" s="163"/>
      <c r="RXU292" s="163"/>
      <c r="RXV292" s="163"/>
      <c r="RXW292" s="163"/>
      <c r="RXX292" s="163"/>
      <c r="RXY292" s="163"/>
      <c r="RXZ292" s="163"/>
      <c r="RYA292" s="163"/>
      <c r="RYB292" s="163"/>
      <c r="RYC292" s="163"/>
      <c r="RYD292" s="163"/>
      <c r="RYE292" s="163"/>
      <c r="RYF292" s="163"/>
      <c r="RYG292" s="163"/>
      <c r="RYH292" s="163"/>
      <c r="RYI292" s="163"/>
      <c r="RYJ292" s="163"/>
      <c r="RYK292" s="163"/>
      <c r="RYL292" s="163"/>
      <c r="RYM292" s="163"/>
      <c r="RYN292" s="163"/>
      <c r="RYO292" s="163"/>
      <c r="RYP292" s="163"/>
      <c r="RYQ292" s="163"/>
      <c r="RYR292" s="163"/>
      <c r="RYS292" s="163"/>
      <c r="RYT292" s="163"/>
      <c r="RYU292" s="163"/>
      <c r="RYV292" s="163"/>
      <c r="RYW292" s="163"/>
      <c r="RYX292" s="163"/>
      <c r="RYY292" s="163"/>
      <c r="RYZ292" s="163"/>
      <c r="RZA292" s="163"/>
      <c r="RZB292" s="163"/>
      <c r="RZC292" s="163"/>
      <c r="RZD292" s="163"/>
      <c r="RZE292" s="163"/>
      <c r="RZF292" s="163"/>
      <c r="RZG292" s="163"/>
      <c r="RZH292" s="163"/>
      <c r="RZI292" s="163"/>
      <c r="RZJ292" s="163"/>
      <c r="RZK292" s="163"/>
      <c r="RZL292" s="163"/>
      <c r="RZM292" s="163"/>
      <c r="RZN292" s="163"/>
      <c r="RZO292" s="163"/>
      <c r="RZP292" s="163"/>
      <c r="RZQ292" s="163"/>
      <c r="RZR292" s="163"/>
      <c r="RZS292" s="163"/>
      <c r="RZT292" s="163"/>
      <c r="RZU292" s="163"/>
      <c r="RZV292" s="163"/>
      <c r="RZW292" s="163"/>
      <c r="RZX292" s="163"/>
      <c r="RZY292" s="163"/>
      <c r="RZZ292" s="163"/>
      <c r="SAA292" s="163"/>
      <c r="SAB292" s="163"/>
      <c r="SAC292" s="163"/>
      <c r="SAD292" s="163"/>
      <c r="SAE292" s="163"/>
      <c r="SAF292" s="163"/>
      <c r="SAG292" s="163"/>
      <c r="SAH292" s="163"/>
      <c r="SAI292" s="163"/>
      <c r="SAJ292" s="163"/>
      <c r="SAK292" s="163"/>
      <c r="SAL292" s="163"/>
      <c r="SAM292" s="163"/>
      <c r="SAN292" s="163"/>
      <c r="SAO292" s="163"/>
      <c r="SAP292" s="163"/>
      <c r="SAQ292" s="163"/>
      <c r="SAR292" s="163"/>
      <c r="SAS292" s="163"/>
      <c r="SAT292" s="163"/>
      <c r="SAU292" s="163"/>
      <c r="SAV292" s="163"/>
      <c r="SAW292" s="163"/>
      <c r="SAX292" s="163"/>
      <c r="SAY292" s="163"/>
      <c r="SAZ292" s="163"/>
      <c r="SBA292" s="163"/>
      <c r="SBB292" s="163"/>
      <c r="SBC292" s="163"/>
      <c r="SBD292" s="163"/>
      <c r="SBE292" s="163"/>
      <c r="SBF292" s="163"/>
      <c r="SBG292" s="163"/>
      <c r="SBH292" s="163"/>
      <c r="SBI292" s="163"/>
      <c r="SBJ292" s="163"/>
      <c r="SBK292" s="163"/>
      <c r="SBL292" s="163"/>
      <c r="SBM292" s="163"/>
      <c r="SBN292" s="163"/>
      <c r="SBO292" s="163"/>
      <c r="SBP292" s="163"/>
      <c r="SBQ292" s="163"/>
      <c r="SBR292" s="163"/>
      <c r="SBS292" s="163"/>
      <c r="SBT292" s="163"/>
      <c r="SBU292" s="163"/>
      <c r="SBV292" s="163"/>
      <c r="SBW292" s="163"/>
      <c r="SBX292" s="163"/>
      <c r="SBY292" s="163"/>
      <c r="SBZ292" s="163"/>
      <c r="SCA292" s="163"/>
      <c r="SCB292" s="163"/>
      <c r="SCC292" s="163"/>
      <c r="SCD292" s="163"/>
      <c r="SCE292" s="163"/>
      <c r="SCF292" s="163"/>
      <c r="SCG292" s="163"/>
      <c r="SCH292" s="163"/>
      <c r="SCI292" s="163"/>
      <c r="SCJ292" s="163"/>
      <c r="SCK292" s="163"/>
      <c r="SCL292" s="163"/>
      <c r="SCM292" s="163"/>
      <c r="SCN292" s="163"/>
      <c r="SCO292" s="163"/>
      <c r="SCP292" s="163"/>
      <c r="SCQ292" s="163"/>
      <c r="SCR292" s="163"/>
      <c r="SCS292" s="163"/>
      <c r="SCT292" s="163"/>
      <c r="SCU292" s="163"/>
      <c r="SCV292" s="163"/>
      <c r="SCW292" s="163"/>
      <c r="SCX292" s="163"/>
      <c r="SCY292" s="163"/>
      <c r="SCZ292" s="163"/>
      <c r="SDA292" s="163"/>
      <c r="SDB292" s="163"/>
      <c r="SDC292" s="163"/>
      <c r="SDD292" s="163"/>
      <c r="SDE292" s="163"/>
      <c r="SDF292" s="163"/>
      <c r="SDG292" s="163"/>
      <c r="SDH292" s="163"/>
      <c r="SDI292" s="163"/>
      <c r="SDJ292" s="163"/>
      <c r="SDK292" s="163"/>
      <c r="SDL292" s="163"/>
      <c r="SDM292" s="163"/>
      <c r="SDN292" s="163"/>
      <c r="SDO292" s="163"/>
      <c r="SDP292" s="163"/>
      <c r="SDQ292" s="163"/>
      <c r="SDR292" s="163"/>
      <c r="SDS292" s="163"/>
      <c r="SDT292" s="163"/>
      <c r="SDU292" s="163"/>
      <c r="SDV292" s="163"/>
      <c r="SDW292" s="163"/>
      <c r="SDX292" s="163"/>
      <c r="SDY292" s="163"/>
      <c r="SDZ292" s="163"/>
      <c r="SEA292" s="163"/>
      <c r="SEB292" s="163"/>
      <c r="SEC292" s="163"/>
      <c r="SED292" s="163"/>
      <c r="SEE292" s="163"/>
      <c r="SEF292" s="163"/>
      <c r="SEG292" s="163"/>
      <c r="SEH292" s="163"/>
      <c r="SEI292" s="163"/>
      <c r="SEJ292" s="163"/>
      <c r="SEK292" s="163"/>
      <c r="SEL292" s="163"/>
      <c r="SEM292" s="163"/>
      <c r="SEN292" s="163"/>
      <c r="SEO292" s="163"/>
      <c r="SEP292" s="163"/>
      <c r="SEQ292" s="163"/>
      <c r="SER292" s="163"/>
      <c r="SES292" s="163"/>
      <c r="SET292" s="163"/>
      <c r="SEU292" s="163"/>
      <c r="SEV292" s="163"/>
      <c r="SEW292" s="163"/>
      <c r="SEX292" s="163"/>
      <c r="SEY292" s="163"/>
      <c r="SEZ292" s="163"/>
      <c r="SFA292" s="163"/>
      <c r="SFB292" s="163"/>
      <c r="SFC292" s="163"/>
      <c r="SFD292" s="163"/>
      <c r="SFE292" s="163"/>
      <c r="SFF292" s="163"/>
      <c r="SFG292" s="163"/>
      <c r="SFH292" s="163"/>
      <c r="SFI292" s="163"/>
      <c r="SFJ292" s="163"/>
      <c r="SFK292" s="163"/>
      <c r="SFL292" s="163"/>
      <c r="SFM292" s="163"/>
      <c r="SFN292" s="163"/>
      <c r="SFO292" s="163"/>
      <c r="SFP292" s="163"/>
      <c r="SFQ292" s="163"/>
      <c r="SFR292" s="163"/>
      <c r="SFS292" s="163"/>
      <c r="SFT292" s="163"/>
      <c r="SFU292" s="163"/>
      <c r="SFV292" s="163"/>
      <c r="SFW292" s="163"/>
      <c r="SFX292" s="163"/>
      <c r="SFY292" s="163"/>
      <c r="SFZ292" s="163"/>
      <c r="SGA292" s="163"/>
      <c r="SGB292" s="163"/>
      <c r="SGC292" s="163"/>
      <c r="SGD292" s="163"/>
      <c r="SGE292" s="163"/>
      <c r="SGF292" s="163"/>
      <c r="SGG292" s="163"/>
      <c r="SGH292" s="163"/>
      <c r="SGI292" s="163"/>
      <c r="SGJ292" s="163"/>
      <c r="SGK292" s="163"/>
      <c r="SGL292" s="163"/>
      <c r="SGM292" s="163"/>
      <c r="SGN292" s="163"/>
      <c r="SGO292" s="163"/>
      <c r="SGP292" s="163"/>
      <c r="SGQ292" s="163"/>
      <c r="SGR292" s="163"/>
      <c r="SGS292" s="163"/>
      <c r="SGT292" s="163"/>
      <c r="SGU292" s="163"/>
      <c r="SGV292" s="163"/>
      <c r="SGW292" s="163"/>
      <c r="SGX292" s="163"/>
      <c r="SGY292" s="163"/>
      <c r="SGZ292" s="163"/>
      <c r="SHA292" s="163"/>
      <c r="SHB292" s="163"/>
      <c r="SHC292" s="163"/>
      <c r="SHD292" s="163"/>
      <c r="SHE292" s="163"/>
      <c r="SHF292" s="163"/>
      <c r="SHG292" s="163"/>
      <c r="SHH292" s="163"/>
      <c r="SHI292" s="163"/>
      <c r="SHJ292" s="163"/>
      <c r="SHK292" s="163"/>
      <c r="SHL292" s="163"/>
      <c r="SHM292" s="163"/>
      <c r="SHN292" s="163"/>
      <c r="SHO292" s="163"/>
      <c r="SHP292" s="163"/>
      <c r="SHQ292" s="163"/>
      <c r="SHR292" s="163"/>
      <c r="SHS292" s="163"/>
      <c r="SHT292" s="163"/>
      <c r="SHU292" s="163"/>
      <c r="SHV292" s="163"/>
      <c r="SHW292" s="163"/>
      <c r="SHX292" s="163"/>
      <c r="SHY292" s="163"/>
      <c r="SHZ292" s="163"/>
      <c r="SIA292" s="163"/>
      <c r="SIB292" s="163"/>
      <c r="SIC292" s="163"/>
      <c r="SID292" s="163"/>
      <c r="SIE292" s="163"/>
      <c r="SIF292" s="163"/>
      <c r="SIG292" s="163"/>
      <c r="SIH292" s="163"/>
      <c r="SII292" s="163"/>
      <c r="SIJ292" s="163"/>
      <c r="SIK292" s="163"/>
      <c r="SIL292" s="163"/>
      <c r="SIM292" s="163"/>
      <c r="SIN292" s="163"/>
      <c r="SIO292" s="163"/>
      <c r="SIP292" s="163"/>
      <c r="SIQ292" s="163"/>
      <c r="SIR292" s="163"/>
      <c r="SIS292" s="163"/>
      <c r="SIT292" s="163"/>
      <c r="SIU292" s="163"/>
      <c r="SIV292" s="163"/>
      <c r="SIW292" s="163"/>
      <c r="SIX292" s="163"/>
      <c r="SIY292" s="163"/>
      <c r="SIZ292" s="163"/>
      <c r="SJA292" s="163"/>
      <c r="SJB292" s="163"/>
      <c r="SJC292" s="163"/>
      <c r="SJD292" s="163"/>
      <c r="SJE292" s="163"/>
      <c r="SJF292" s="163"/>
      <c r="SJG292" s="163"/>
      <c r="SJH292" s="163"/>
      <c r="SJI292" s="163"/>
      <c r="SJJ292" s="163"/>
      <c r="SJK292" s="163"/>
      <c r="SJL292" s="163"/>
      <c r="SJM292" s="163"/>
      <c r="SJN292" s="163"/>
      <c r="SJO292" s="163"/>
      <c r="SJP292" s="163"/>
      <c r="SJQ292" s="163"/>
      <c r="SJR292" s="163"/>
      <c r="SJS292" s="163"/>
      <c r="SJT292" s="163"/>
      <c r="SJU292" s="163"/>
      <c r="SJV292" s="163"/>
      <c r="SJW292" s="163"/>
      <c r="SJX292" s="163"/>
      <c r="SJY292" s="163"/>
      <c r="SJZ292" s="163"/>
      <c r="SKA292" s="163"/>
      <c r="SKB292" s="163"/>
      <c r="SKC292" s="163"/>
      <c r="SKD292" s="163"/>
      <c r="SKE292" s="163"/>
      <c r="SKF292" s="163"/>
      <c r="SKG292" s="163"/>
      <c r="SKH292" s="163"/>
      <c r="SKI292" s="163"/>
      <c r="SKJ292" s="163"/>
      <c r="SKK292" s="163"/>
      <c r="SKL292" s="163"/>
      <c r="SKM292" s="163"/>
      <c r="SKN292" s="163"/>
      <c r="SKO292" s="163"/>
      <c r="SKP292" s="163"/>
      <c r="SKQ292" s="163"/>
      <c r="SKR292" s="163"/>
      <c r="SKS292" s="163"/>
      <c r="SKT292" s="163"/>
      <c r="SKU292" s="163"/>
      <c r="SKV292" s="163"/>
      <c r="SKW292" s="163"/>
      <c r="SKX292" s="163"/>
      <c r="SKY292" s="163"/>
      <c r="SKZ292" s="163"/>
      <c r="SLA292" s="163"/>
      <c r="SLB292" s="163"/>
      <c r="SLC292" s="163"/>
      <c r="SLD292" s="163"/>
      <c r="SLE292" s="163"/>
      <c r="SLF292" s="163"/>
      <c r="SLG292" s="163"/>
      <c r="SLH292" s="163"/>
      <c r="SLI292" s="163"/>
      <c r="SLJ292" s="163"/>
      <c r="SLK292" s="163"/>
      <c r="SLL292" s="163"/>
      <c r="SLM292" s="163"/>
      <c r="SLN292" s="163"/>
      <c r="SLO292" s="163"/>
      <c r="SLP292" s="163"/>
      <c r="SLQ292" s="163"/>
      <c r="SLR292" s="163"/>
      <c r="SLS292" s="163"/>
      <c r="SLT292" s="163"/>
      <c r="SLU292" s="163"/>
      <c r="SLV292" s="163"/>
      <c r="SLW292" s="163"/>
      <c r="SLX292" s="163"/>
      <c r="SLY292" s="163"/>
      <c r="SLZ292" s="163"/>
      <c r="SMA292" s="163"/>
      <c r="SMB292" s="163"/>
      <c r="SMC292" s="163"/>
      <c r="SMD292" s="163"/>
      <c r="SME292" s="163"/>
      <c r="SMF292" s="163"/>
      <c r="SMG292" s="163"/>
      <c r="SMH292" s="163"/>
      <c r="SMI292" s="163"/>
      <c r="SMJ292" s="163"/>
      <c r="SMK292" s="163"/>
      <c r="SML292" s="163"/>
      <c r="SMM292" s="163"/>
      <c r="SMN292" s="163"/>
      <c r="SMO292" s="163"/>
      <c r="SMP292" s="163"/>
      <c r="SMQ292" s="163"/>
      <c r="SMR292" s="163"/>
      <c r="SMS292" s="163"/>
      <c r="SMT292" s="163"/>
      <c r="SMU292" s="163"/>
      <c r="SMV292" s="163"/>
      <c r="SMW292" s="163"/>
      <c r="SMX292" s="163"/>
      <c r="SMY292" s="163"/>
      <c r="SMZ292" s="163"/>
      <c r="SNA292" s="163"/>
      <c r="SNB292" s="163"/>
      <c r="SNC292" s="163"/>
      <c r="SND292" s="163"/>
      <c r="SNE292" s="163"/>
      <c r="SNF292" s="163"/>
      <c r="SNG292" s="163"/>
      <c r="SNH292" s="163"/>
      <c r="SNI292" s="163"/>
      <c r="SNJ292" s="163"/>
      <c r="SNK292" s="163"/>
      <c r="SNL292" s="163"/>
      <c r="SNM292" s="163"/>
      <c r="SNN292" s="163"/>
      <c r="SNO292" s="163"/>
      <c r="SNP292" s="163"/>
      <c r="SNQ292" s="163"/>
      <c r="SNR292" s="163"/>
      <c r="SNS292" s="163"/>
      <c r="SNT292" s="163"/>
      <c r="SNU292" s="163"/>
      <c r="SNV292" s="163"/>
      <c r="SNW292" s="163"/>
      <c r="SNX292" s="163"/>
      <c r="SNY292" s="163"/>
      <c r="SNZ292" s="163"/>
      <c r="SOA292" s="163"/>
      <c r="SOB292" s="163"/>
      <c r="SOC292" s="163"/>
      <c r="SOD292" s="163"/>
      <c r="SOE292" s="163"/>
      <c r="SOF292" s="163"/>
      <c r="SOG292" s="163"/>
      <c r="SOH292" s="163"/>
      <c r="SOI292" s="163"/>
      <c r="SOJ292" s="163"/>
      <c r="SOK292" s="163"/>
      <c r="SOL292" s="163"/>
      <c r="SOM292" s="163"/>
      <c r="SON292" s="163"/>
      <c r="SOO292" s="163"/>
      <c r="SOP292" s="163"/>
      <c r="SOQ292" s="163"/>
      <c r="SOR292" s="163"/>
      <c r="SOS292" s="163"/>
      <c r="SOT292" s="163"/>
      <c r="SOU292" s="163"/>
      <c r="SOV292" s="163"/>
      <c r="SOW292" s="163"/>
      <c r="SOX292" s="163"/>
      <c r="SOY292" s="163"/>
      <c r="SOZ292" s="163"/>
      <c r="SPA292" s="163"/>
      <c r="SPB292" s="163"/>
      <c r="SPC292" s="163"/>
      <c r="SPD292" s="163"/>
      <c r="SPE292" s="163"/>
      <c r="SPF292" s="163"/>
      <c r="SPG292" s="163"/>
      <c r="SPH292" s="163"/>
      <c r="SPI292" s="163"/>
      <c r="SPJ292" s="163"/>
      <c r="SPK292" s="163"/>
      <c r="SPL292" s="163"/>
      <c r="SPM292" s="163"/>
      <c r="SPN292" s="163"/>
      <c r="SPO292" s="163"/>
      <c r="SPP292" s="163"/>
      <c r="SPQ292" s="163"/>
      <c r="SPR292" s="163"/>
      <c r="SPS292" s="163"/>
      <c r="SPT292" s="163"/>
      <c r="SPU292" s="163"/>
      <c r="SPV292" s="163"/>
      <c r="SPW292" s="163"/>
      <c r="SPX292" s="163"/>
      <c r="SPY292" s="163"/>
      <c r="SPZ292" s="163"/>
      <c r="SQA292" s="163"/>
      <c r="SQB292" s="163"/>
      <c r="SQC292" s="163"/>
      <c r="SQD292" s="163"/>
      <c r="SQE292" s="163"/>
      <c r="SQF292" s="163"/>
      <c r="SQG292" s="163"/>
      <c r="SQH292" s="163"/>
      <c r="SQI292" s="163"/>
      <c r="SQJ292" s="163"/>
      <c r="SQK292" s="163"/>
      <c r="SQL292" s="163"/>
      <c r="SQM292" s="163"/>
      <c r="SQN292" s="163"/>
      <c r="SQO292" s="163"/>
      <c r="SQP292" s="163"/>
      <c r="SQQ292" s="163"/>
      <c r="SQR292" s="163"/>
      <c r="SQS292" s="163"/>
      <c r="SQT292" s="163"/>
      <c r="SQU292" s="163"/>
      <c r="SQV292" s="163"/>
      <c r="SQW292" s="163"/>
      <c r="SQX292" s="163"/>
      <c r="SQY292" s="163"/>
      <c r="SQZ292" s="163"/>
      <c r="SRA292" s="163"/>
      <c r="SRB292" s="163"/>
      <c r="SRC292" s="163"/>
      <c r="SRD292" s="163"/>
      <c r="SRE292" s="163"/>
      <c r="SRF292" s="163"/>
      <c r="SRG292" s="163"/>
      <c r="SRH292" s="163"/>
      <c r="SRI292" s="163"/>
      <c r="SRJ292" s="163"/>
      <c r="SRK292" s="163"/>
      <c r="SRL292" s="163"/>
      <c r="SRM292" s="163"/>
      <c r="SRN292" s="163"/>
      <c r="SRO292" s="163"/>
      <c r="SRP292" s="163"/>
      <c r="SRQ292" s="163"/>
      <c r="SRR292" s="163"/>
      <c r="SRS292" s="163"/>
      <c r="SRT292" s="163"/>
      <c r="SRU292" s="163"/>
      <c r="SRV292" s="163"/>
      <c r="SRW292" s="163"/>
      <c r="SRX292" s="163"/>
      <c r="SRY292" s="163"/>
      <c r="SRZ292" s="163"/>
      <c r="SSA292" s="163"/>
      <c r="SSB292" s="163"/>
      <c r="SSC292" s="163"/>
      <c r="SSD292" s="163"/>
      <c r="SSE292" s="163"/>
      <c r="SSF292" s="163"/>
      <c r="SSG292" s="163"/>
      <c r="SSH292" s="163"/>
      <c r="SSI292" s="163"/>
      <c r="SSJ292" s="163"/>
      <c r="SSK292" s="163"/>
      <c r="SSL292" s="163"/>
      <c r="SSM292" s="163"/>
      <c r="SSN292" s="163"/>
      <c r="SSO292" s="163"/>
      <c r="SSP292" s="163"/>
      <c r="SSQ292" s="163"/>
      <c r="SSR292" s="163"/>
      <c r="SSS292" s="163"/>
      <c r="SST292" s="163"/>
      <c r="SSU292" s="163"/>
      <c r="SSV292" s="163"/>
      <c r="SSW292" s="163"/>
      <c r="SSX292" s="163"/>
      <c r="SSY292" s="163"/>
      <c r="SSZ292" s="163"/>
      <c r="STA292" s="163"/>
      <c r="STB292" s="163"/>
      <c r="STC292" s="163"/>
      <c r="STD292" s="163"/>
      <c r="STE292" s="163"/>
      <c r="STF292" s="163"/>
      <c r="STG292" s="163"/>
      <c r="STH292" s="163"/>
      <c r="STI292" s="163"/>
      <c r="STJ292" s="163"/>
      <c r="STK292" s="163"/>
      <c r="STL292" s="163"/>
      <c r="STM292" s="163"/>
      <c r="STN292" s="163"/>
      <c r="STO292" s="163"/>
      <c r="STP292" s="163"/>
      <c r="STQ292" s="163"/>
      <c r="STR292" s="163"/>
      <c r="STS292" s="163"/>
      <c r="STT292" s="163"/>
      <c r="STU292" s="163"/>
      <c r="STV292" s="163"/>
      <c r="STW292" s="163"/>
      <c r="STX292" s="163"/>
      <c r="STY292" s="163"/>
      <c r="STZ292" s="163"/>
      <c r="SUA292" s="163"/>
      <c r="SUB292" s="163"/>
      <c r="SUC292" s="163"/>
      <c r="SUD292" s="163"/>
      <c r="SUE292" s="163"/>
      <c r="SUF292" s="163"/>
      <c r="SUG292" s="163"/>
      <c r="SUH292" s="163"/>
      <c r="SUI292" s="163"/>
      <c r="SUJ292" s="163"/>
      <c r="SUK292" s="163"/>
      <c r="SUL292" s="163"/>
      <c r="SUM292" s="163"/>
      <c r="SUN292" s="163"/>
      <c r="SUO292" s="163"/>
      <c r="SUP292" s="163"/>
      <c r="SUQ292" s="163"/>
      <c r="SUR292" s="163"/>
      <c r="SUS292" s="163"/>
      <c r="SUT292" s="163"/>
      <c r="SUU292" s="163"/>
      <c r="SUV292" s="163"/>
      <c r="SUW292" s="163"/>
      <c r="SUX292" s="163"/>
      <c r="SUY292" s="163"/>
      <c r="SUZ292" s="163"/>
      <c r="SVA292" s="163"/>
      <c r="SVB292" s="163"/>
      <c r="SVC292" s="163"/>
      <c r="SVD292" s="163"/>
      <c r="SVE292" s="163"/>
      <c r="SVF292" s="163"/>
      <c r="SVG292" s="163"/>
      <c r="SVH292" s="163"/>
      <c r="SVI292" s="163"/>
      <c r="SVJ292" s="163"/>
      <c r="SVK292" s="163"/>
      <c r="SVL292" s="163"/>
      <c r="SVM292" s="163"/>
      <c r="SVN292" s="163"/>
      <c r="SVO292" s="163"/>
      <c r="SVP292" s="163"/>
      <c r="SVQ292" s="163"/>
      <c r="SVR292" s="163"/>
      <c r="SVS292" s="163"/>
      <c r="SVT292" s="163"/>
      <c r="SVU292" s="163"/>
      <c r="SVV292" s="163"/>
      <c r="SVW292" s="163"/>
      <c r="SVX292" s="163"/>
      <c r="SVY292" s="163"/>
      <c r="SVZ292" s="163"/>
      <c r="SWA292" s="163"/>
      <c r="SWB292" s="163"/>
      <c r="SWC292" s="163"/>
      <c r="SWD292" s="163"/>
      <c r="SWE292" s="163"/>
      <c r="SWF292" s="163"/>
      <c r="SWG292" s="163"/>
      <c r="SWH292" s="163"/>
      <c r="SWI292" s="163"/>
      <c r="SWJ292" s="163"/>
      <c r="SWK292" s="163"/>
      <c r="SWL292" s="163"/>
      <c r="SWM292" s="163"/>
      <c r="SWN292" s="163"/>
      <c r="SWO292" s="163"/>
      <c r="SWP292" s="163"/>
      <c r="SWQ292" s="163"/>
      <c r="SWR292" s="163"/>
      <c r="SWS292" s="163"/>
      <c r="SWT292" s="163"/>
      <c r="SWU292" s="163"/>
      <c r="SWV292" s="163"/>
      <c r="SWW292" s="163"/>
      <c r="SWX292" s="163"/>
      <c r="SWY292" s="163"/>
      <c r="SWZ292" s="163"/>
      <c r="SXA292" s="163"/>
      <c r="SXB292" s="163"/>
      <c r="SXC292" s="163"/>
      <c r="SXD292" s="163"/>
      <c r="SXE292" s="163"/>
      <c r="SXF292" s="163"/>
      <c r="SXG292" s="163"/>
      <c r="SXH292" s="163"/>
      <c r="SXI292" s="163"/>
      <c r="SXJ292" s="163"/>
      <c r="SXK292" s="163"/>
      <c r="SXL292" s="163"/>
      <c r="SXM292" s="163"/>
      <c r="SXN292" s="163"/>
      <c r="SXO292" s="163"/>
      <c r="SXP292" s="163"/>
      <c r="SXQ292" s="163"/>
      <c r="SXR292" s="163"/>
      <c r="SXS292" s="163"/>
      <c r="SXT292" s="163"/>
      <c r="SXU292" s="163"/>
      <c r="SXV292" s="163"/>
      <c r="SXW292" s="163"/>
      <c r="SXX292" s="163"/>
      <c r="SXY292" s="163"/>
      <c r="SXZ292" s="163"/>
      <c r="SYA292" s="163"/>
      <c r="SYB292" s="163"/>
      <c r="SYC292" s="163"/>
      <c r="SYD292" s="163"/>
      <c r="SYE292" s="163"/>
      <c r="SYF292" s="163"/>
      <c r="SYG292" s="163"/>
      <c r="SYH292" s="163"/>
      <c r="SYI292" s="163"/>
      <c r="SYJ292" s="163"/>
      <c r="SYK292" s="163"/>
      <c r="SYL292" s="163"/>
      <c r="SYM292" s="163"/>
      <c r="SYN292" s="163"/>
      <c r="SYO292" s="163"/>
      <c r="SYP292" s="163"/>
      <c r="SYQ292" s="163"/>
      <c r="SYR292" s="163"/>
      <c r="SYS292" s="163"/>
      <c r="SYT292" s="163"/>
      <c r="SYU292" s="163"/>
      <c r="SYV292" s="163"/>
      <c r="SYW292" s="163"/>
      <c r="SYX292" s="163"/>
      <c r="SYY292" s="163"/>
      <c r="SYZ292" s="163"/>
      <c r="SZA292" s="163"/>
      <c r="SZB292" s="163"/>
      <c r="SZC292" s="163"/>
      <c r="SZD292" s="163"/>
      <c r="SZE292" s="163"/>
      <c r="SZF292" s="163"/>
      <c r="SZG292" s="163"/>
      <c r="SZH292" s="163"/>
      <c r="SZI292" s="163"/>
      <c r="SZJ292" s="163"/>
      <c r="SZK292" s="163"/>
      <c r="SZL292" s="163"/>
      <c r="SZM292" s="163"/>
      <c r="SZN292" s="163"/>
      <c r="SZO292" s="163"/>
      <c r="SZP292" s="163"/>
      <c r="SZQ292" s="163"/>
      <c r="SZR292" s="163"/>
      <c r="SZS292" s="163"/>
      <c r="SZT292" s="163"/>
      <c r="SZU292" s="163"/>
      <c r="SZV292" s="163"/>
      <c r="SZW292" s="163"/>
      <c r="SZX292" s="163"/>
      <c r="SZY292" s="163"/>
      <c r="SZZ292" s="163"/>
      <c r="TAA292" s="163"/>
      <c r="TAB292" s="163"/>
      <c r="TAC292" s="163"/>
      <c r="TAD292" s="163"/>
      <c r="TAE292" s="163"/>
      <c r="TAF292" s="163"/>
      <c r="TAG292" s="163"/>
      <c r="TAH292" s="163"/>
      <c r="TAI292" s="163"/>
      <c r="TAJ292" s="163"/>
      <c r="TAK292" s="163"/>
      <c r="TAL292" s="163"/>
      <c r="TAM292" s="163"/>
      <c r="TAN292" s="163"/>
      <c r="TAO292" s="163"/>
      <c r="TAP292" s="163"/>
      <c r="TAQ292" s="163"/>
      <c r="TAR292" s="163"/>
      <c r="TAS292" s="163"/>
      <c r="TAT292" s="163"/>
      <c r="TAU292" s="163"/>
      <c r="TAV292" s="163"/>
      <c r="TAW292" s="163"/>
      <c r="TAX292" s="163"/>
      <c r="TAY292" s="163"/>
      <c r="TAZ292" s="163"/>
      <c r="TBA292" s="163"/>
      <c r="TBB292" s="163"/>
      <c r="TBC292" s="163"/>
      <c r="TBD292" s="163"/>
      <c r="TBE292" s="163"/>
      <c r="TBF292" s="163"/>
      <c r="TBG292" s="163"/>
      <c r="TBH292" s="163"/>
      <c r="TBI292" s="163"/>
      <c r="TBJ292" s="163"/>
      <c r="TBK292" s="163"/>
      <c r="TBL292" s="163"/>
      <c r="TBM292" s="163"/>
      <c r="TBN292" s="163"/>
      <c r="TBO292" s="163"/>
      <c r="TBP292" s="163"/>
      <c r="TBQ292" s="163"/>
      <c r="TBR292" s="163"/>
      <c r="TBS292" s="163"/>
      <c r="TBT292" s="163"/>
      <c r="TBU292" s="163"/>
      <c r="TBV292" s="163"/>
      <c r="TBW292" s="163"/>
      <c r="TBX292" s="163"/>
      <c r="TBY292" s="163"/>
      <c r="TBZ292" s="163"/>
      <c r="TCA292" s="163"/>
      <c r="TCB292" s="163"/>
      <c r="TCC292" s="163"/>
      <c r="TCD292" s="163"/>
      <c r="TCE292" s="163"/>
      <c r="TCF292" s="163"/>
      <c r="TCG292" s="163"/>
      <c r="TCH292" s="163"/>
      <c r="TCI292" s="163"/>
      <c r="TCJ292" s="163"/>
      <c r="TCK292" s="163"/>
      <c r="TCL292" s="163"/>
      <c r="TCM292" s="163"/>
      <c r="TCN292" s="163"/>
      <c r="TCO292" s="163"/>
      <c r="TCP292" s="163"/>
      <c r="TCQ292" s="163"/>
      <c r="TCR292" s="163"/>
      <c r="TCS292" s="163"/>
      <c r="TCT292" s="163"/>
      <c r="TCU292" s="163"/>
      <c r="TCV292" s="163"/>
      <c r="TCW292" s="163"/>
      <c r="TCX292" s="163"/>
      <c r="TCY292" s="163"/>
      <c r="TCZ292" s="163"/>
      <c r="TDA292" s="163"/>
      <c r="TDB292" s="163"/>
      <c r="TDC292" s="163"/>
      <c r="TDD292" s="163"/>
      <c r="TDE292" s="163"/>
      <c r="TDF292" s="163"/>
      <c r="TDG292" s="163"/>
      <c r="TDH292" s="163"/>
      <c r="TDI292" s="163"/>
      <c r="TDJ292" s="163"/>
      <c r="TDK292" s="163"/>
      <c r="TDL292" s="163"/>
      <c r="TDM292" s="163"/>
      <c r="TDN292" s="163"/>
      <c r="TDO292" s="163"/>
      <c r="TDP292" s="163"/>
      <c r="TDQ292" s="163"/>
      <c r="TDR292" s="163"/>
      <c r="TDS292" s="163"/>
      <c r="TDT292" s="163"/>
      <c r="TDU292" s="163"/>
      <c r="TDV292" s="163"/>
      <c r="TDW292" s="163"/>
      <c r="TDX292" s="163"/>
      <c r="TDY292" s="163"/>
      <c r="TDZ292" s="163"/>
      <c r="TEA292" s="163"/>
      <c r="TEB292" s="163"/>
      <c r="TEC292" s="163"/>
      <c r="TED292" s="163"/>
      <c r="TEE292" s="163"/>
      <c r="TEF292" s="163"/>
      <c r="TEG292" s="163"/>
      <c r="TEH292" s="163"/>
      <c r="TEI292" s="163"/>
      <c r="TEJ292" s="163"/>
      <c r="TEK292" s="163"/>
      <c r="TEL292" s="163"/>
      <c r="TEM292" s="163"/>
      <c r="TEN292" s="163"/>
      <c r="TEO292" s="163"/>
      <c r="TEP292" s="163"/>
      <c r="TEQ292" s="163"/>
      <c r="TER292" s="163"/>
      <c r="TES292" s="163"/>
      <c r="TET292" s="163"/>
      <c r="TEU292" s="163"/>
      <c r="TEV292" s="163"/>
      <c r="TEW292" s="163"/>
      <c r="TEX292" s="163"/>
      <c r="TEY292" s="163"/>
      <c r="TEZ292" s="163"/>
      <c r="TFA292" s="163"/>
      <c r="TFB292" s="163"/>
      <c r="TFC292" s="163"/>
      <c r="TFD292" s="163"/>
      <c r="TFE292" s="163"/>
      <c r="TFF292" s="163"/>
      <c r="TFG292" s="163"/>
      <c r="TFH292" s="163"/>
      <c r="TFI292" s="163"/>
      <c r="TFJ292" s="163"/>
      <c r="TFK292" s="163"/>
      <c r="TFL292" s="163"/>
      <c r="TFM292" s="163"/>
      <c r="TFN292" s="163"/>
      <c r="TFO292" s="163"/>
      <c r="TFP292" s="163"/>
      <c r="TFQ292" s="163"/>
      <c r="TFR292" s="163"/>
      <c r="TFS292" s="163"/>
      <c r="TFT292" s="163"/>
      <c r="TFU292" s="163"/>
      <c r="TFV292" s="163"/>
      <c r="TFW292" s="163"/>
      <c r="TFX292" s="163"/>
      <c r="TFY292" s="163"/>
      <c r="TFZ292" s="163"/>
      <c r="TGA292" s="163"/>
      <c r="TGB292" s="163"/>
      <c r="TGC292" s="163"/>
      <c r="TGD292" s="163"/>
      <c r="TGE292" s="163"/>
      <c r="TGF292" s="163"/>
      <c r="TGG292" s="163"/>
      <c r="TGH292" s="163"/>
      <c r="TGI292" s="163"/>
      <c r="TGJ292" s="163"/>
      <c r="TGK292" s="163"/>
      <c r="TGL292" s="163"/>
      <c r="TGM292" s="163"/>
      <c r="TGN292" s="163"/>
      <c r="TGO292" s="163"/>
      <c r="TGP292" s="163"/>
      <c r="TGQ292" s="163"/>
      <c r="TGR292" s="163"/>
      <c r="TGS292" s="163"/>
      <c r="TGT292" s="163"/>
      <c r="TGU292" s="163"/>
      <c r="TGV292" s="163"/>
      <c r="TGW292" s="163"/>
      <c r="TGX292" s="163"/>
      <c r="TGY292" s="163"/>
      <c r="TGZ292" s="163"/>
      <c r="THA292" s="163"/>
      <c r="THB292" s="163"/>
      <c r="THC292" s="163"/>
      <c r="THD292" s="163"/>
      <c r="THE292" s="163"/>
      <c r="THF292" s="163"/>
      <c r="THG292" s="163"/>
      <c r="THH292" s="163"/>
      <c r="THI292" s="163"/>
      <c r="THJ292" s="163"/>
      <c r="THK292" s="163"/>
      <c r="THL292" s="163"/>
      <c r="THM292" s="163"/>
      <c r="THN292" s="163"/>
      <c r="THO292" s="163"/>
      <c r="THP292" s="163"/>
      <c r="THQ292" s="163"/>
      <c r="THR292" s="163"/>
      <c r="THS292" s="163"/>
      <c r="THT292" s="163"/>
      <c r="THU292" s="163"/>
      <c r="THV292" s="163"/>
      <c r="THW292" s="163"/>
      <c r="THX292" s="163"/>
      <c r="THY292" s="163"/>
      <c r="THZ292" s="163"/>
      <c r="TIA292" s="163"/>
      <c r="TIB292" s="163"/>
      <c r="TIC292" s="163"/>
      <c r="TID292" s="163"/>
      <c r="TIE292" s="163"/>
      <c r="TIF292" s="163"/>
      <c r="TIG292" s="163"/>
      <c r="TIH292" s="163"/>
      <c r="TII292" s="163"/>
      <c r="TIJ292" s="163"/>
      <c r="TIK292" s="163"/>
      <c r="TIL292" s="163"/>
      <c r="TIM292" s="163"/>
      <c r="TIN292" s="163"/>
      <c r="TIO292" s="163"/>
      <c r="TIP292" s="163"/>
      <c r="TIQ292" s="163"/>
      <c r="TIR292" s="163"/>
      <c r="TIS292" s="163"/>
      <c r="TIT292" s="163"/>
      <c r="TIU292" s="163"/>
      <c r="TIV292" s="163"/>
      <c r="TIW292" s="163"/>
      <c r="TIX292" s="163"/>
      <c r="TIY292" s="163"/>
      <c r="TIZ292" s="163"/>
      <c r="TJA292" s="163"/>
      <c r="TJB292" s="163"/>
      <c r="TJC292" s="163"/>
      <c r="TJD292" s="163"/>
      <c r="TJE292" s="163"/>
      <c r="TJF292" s="163"/>
      <c r="TJG292" s="163"/>
      <c r="TJH292" s="163"/>
      <c r="TJI292" s="163"/>
      <c r="TJJ292" s="163"/>
      <c r="TJK292" s="163"/>
      <c r="TJL292" s="163"/>
      <c r="TJM292" s="163"/>
      <c r="TJN292" s="163"/>
      <c r="TJO292" s="163"/>
      <c r="TJP292" s="163"/>
      <c r="TJQ292" s="163"/>
      <c r="TJR292" s="163"/>
      <c r="TJS292" s="163"/>
      <c r="TJT292" s="163"/>
      <c r="TJU292" s="163"/>
      <c r="TJV292" s="163"/>
      <c r="TJW292" s="163"/>
      <c r="TJX292" s="163"/>
      <c r="TJY292" s="163"/>
      <c r="TJZ292" s="163"/>
      <c r="TKA292" s="163"/>
      <c r="TKB292" s="163"/>
      <c r="TKC292" s="163"/>
      <c r="TKD292" s="163"/>
      <c r="TKE292" s="163"/>
      <c r="TKF292" s="163"/>
      <c r="TKG292" s="163"/>
      <c r="TKH292" s="163"/>
      <c r="TKI292" s="163"/>
      <c r="TKJ292" s="163"/>
      <c r="TKK292" s="163"/>
      <c r="TKL292" s="163"/>
      <c r="TKM292" s="163"/>
      <c r="TKN292" s="163"/>
      <c r="TKO292" s="163"/>
      <c r="TKP292" s="163"/>
      <c r="TKQ292" s="163"/>
      <c r="TKR292" s="163"/>
      <c r="TKS292" s="163"/>
      <c r="TKT292" s="163"/>
      <c r="TKU292" s="163"/>
      <c r="TKV292" s="163"/>
      <c r="TKW292" s="163"/>
      <c r="TKX292" s="163"/>
      <c r="TKY292" s="163"/>
      <c r="TKZ292" s="163"/>
      <c r="TLA292" s="163"/>
      <c r="TLB292" s="163"/>
      <c r="TLC292" s="163"/>
      <c r="TLD292" s="163"/>
      <c r="TLE292" s="163"/>
      <c r="TLF292" s="163"/>
      <c r="TLG292" s="163"/>
      <c r="TLH292" s="163"/>
      <c r="TLI292" s="163"/>
      <c r="TLJ292" s="163"/>
      <c r="TLK292" s="163"/>
      <c r="TLL292" s="163"/>
      <c r="TLM292" s="163"/>
      <c r="TLN292" s="163"/>
      <c r="TLO292" s="163"/>
      <c r="TLP292" s="163"/>
      <c r="TLQ292" s="163"/>
      <c r="TLR292" s="163"/>
      <c r="TLS292" s="163"/>
      <c r="TLT292" s="163"/>
      <c r="TLU292" s="163"/>
      <c r="TLV292" s="163"/>
      <c r="TLW292" s="163"/>
      <c r="TLX292" s="163"/>
      <c r="TLY292" s="163"/>
      <c r="TLZ292" s="163"/>
      <c r="TMA292" s="163"/>
      <c r="TMB292" s="163"/>
      <c r="TMC292" s="163"/>
      <c r="TMD292" s="163"/>
      <c r="TME292" s="163"/>
      <c r="TMF292" s="163"/>
      <c r="TMG292" s="163"/>
      <c r="TMH292" s="163"/>
      <c r="TMI292" s="163"/>
      <c r="TMJ292" s="163"/>
      <c r="TMK292" s="163"/>
      <c r="TML292" s="163"/>
      <c r="TMM292" s="163"/>
      <c r="TMN292" s="163"/>
      <c r="TMO292" s="163"/>
      <c r="TMP292" s="163"/>
      <c r="TMQ292" s="163"/>
      <c r="TMR292" s="163"/>
      <c r="TMS292" s="163"/>
      <c r="TMT292" s="163"/>
      <c r="TMU292" s="163"/>
      <c r="TMV292" s="163"/>
      <c r="TMW292" s="163"/>
      <c r="TMX292" s="163"/>
      <c r="TMY292" s="163"/>
      <c r="TMZ292" s="163"/>
      <c r="TNA292" s="163"/>
      <c r="TNB292" s="163"/>
      <c r="TNC292" s="163"/>
      <c r="TND292" s="163"/>
      <c r="TNE292" s="163"/>
      <c r="TNF292" s="163"/>
      <c r="TNG292" s="163"/>
      <c r="TNH292" s="163"/>
      <c r="TNI292" s="163"/>
      <c r="TNJ292" s="163"/>
      <c r="TNK292" s="163"/>
      <c r="TNL292" s="163"/>
      <c r="TNM292" s="163"/>
      <c r="TNN292" s="163"/>
      <c r="TNO292" s="163"/>
      <c r="TNP292" s="163"/>
      <c r="TNQ292" s="163"/>
      <c r="TNR292" s="163"/>
      <c r="TNS292" s="163"/>
      <c r="TNT292" s="163"/>
      <c r="TNU292" s="163"/>
      <c r="TNV292" s="163"/>
      <c r="TNW292" s="163"/>
      <c r="TNX292" s="163"/>
      <c r="TNY292" s="163"/>
      <c r="TNZ292" s="163"/>
      <c r="TOA292" s="163"/>
      <c r="TOB292" s="163"/>
      <c r="TOC292" s="163"/>
      <c r="TOD292" s="163"/>
      <c r="TOE292" s="163"/>
      <c r="TOF292" s="163"/>
      <c r="TOG292" s="163"/>
      <c r="TOH292" s="163"/>
      <c r="TOI292" s="163"/>
      <c r="TOJ292" s="163"/>
      <c r="TOK292" s="163"/>
      <c r="TOL292" s="163"/>
      <c r="TOM292" s="163"/>
      <c r="TON292" s="163"/>
      <c r="TOO292" s="163"/>
      <c r="TOP292" s="163"/>
      <c r="TOQ292" s="163"/>
      <c r="TOR292" s="163"/>
      <c r="TOS292" s="163"/>
      <c r="TOT292" s="163"/>
      <c r="TOU292" s="163"/>
      <c r="TOV292" s="163"/>
      <c r="TOW292" s="163"/>
      <c r="TOX292" s="163"/>
      <c r="TOY292" s="163"/>
      <c r="TOZ292" s="163"/>
      <c r="TPA292" s="163"/>
      <c r="TPB292" s="163"/>
      <c r="TPC292" s="163"/>
      <c r="TPD292" s="163"/>
      <c r="TPE292" s="163"/>
      <c r="TPF292" s="163"/>
      <c r="TPG292" s="163"/>
      <c r="TPH292" s="163"/>
      <c r="TPI292" s="163"/>
      <c r="TPJ292" s="163"/>
      <c r="TPK292" s="163"/>
      <c r="TPL292" s="163"/>
      <c r="TPM292" s="163"/>
      <c r="TPN292" s="163"/>
      <c r="TPO292" s="163"/>
      <c r="TPP292" s="163"/>
      <c r="TPQ292" s="163"/>
      <c r="TPR292" s="163"/>
      <c r="TPS292" s="163"/>
      <c r="TPT292" s="163"/>
      <c r="TPU292" s="163"/>
      <c r="TPV292" s="163"/>
      <c r="TPW292" s="163"/>
      <c r="TPX292" s="163"/>
      <c r="TPY292" s="163"/>
      <c r="TPZ292" s="163"/>
      <c r="TQA292" s="163"/>
      <c r="TQB292" s="163"/>
      <c r="TQC292" s="163"/>
      <c r="TQD292" s="163"/>
      <c r="TQE292" s="163"/>
      <c r="TQF292" s="163"/>
      <c r="TQG292" s="163"/>
      <c r="TQH292" s="163"/>
      <c r="TQI292" s="163"/>
      <c r="TQJ292" s="163"/>
      <c r="TQK292" s="163"/>
      <c r="TQL292" s="163"/>
      <c r="TQM292" s="163"/>
      <c r="TQN292" s="163"/>
      <c r="TQO292" s="163"/>
      <c r="TQP292" s="163"/>
      <c r="TQQ292" s="163"/>
      <c r="TQR292" s="163"/>
      <c r="TQS292" s="163"/>
      <c r="TQT292" s="163"/>
      <c r="TQU292" s="163"/>
      <c r="TQV292" s="163"/>
      <c r="TQW292" s="163"/>
      <c r="TQX292" s="163"/>
      <c r="TQY292" s="163"/>
      <c r="TQZ292" s="163"/>
      <c r="TRA292" s="163"/>
      <c r="TRB292" s="163"/>
      <c r="TRC292" s="163"/>
      <c r="TRD292" s="163"/>
      <c r="TRE292" s="163"/>
      <c r="TRF292" s="163"/>
      <c r="TRG292" s="163"/>
      <c r="TRH292" s="163"/>
      <c r="TRI292" s="163"/>
      <c r="TRJ292" s="163"/>
      <c r="TRK292" s="163"/>
      <c r="TRL292" s="163"/>
      <c r="TRM292" s="163"/>
      <c r="TRN292" s="163"/>
      <c r="TRO292" s="163"/>
      <c r="TRP292" s="163"/>
      <c r="TRQ292" s="163"/>
      <c r="TRR292" s="163"/>
      <c r="TRS292" s="163"/>
      <c r="TRT292" s="163"/>
      <c r="TRU292" s="163"/>
      <c r="TRV292" s="163"/>
      <c r="TRW292" s="163"/>
      <c r="TRX292" s="163"/>
      <c r="TRY292" s="163"/>
      <c r="TRZ292" s="163"/>
      <c r="TSA292" s="163"/>
      <c r="TSB292" s="163"/>
      <c r="TSC292" s="163"/>
      <c r="TSD292" s="163"/>
      <c r="TSE292" s="163"/>
      <c r="TSF292" s="163"/>
      <c r="TSG292" s="163"/>
      <c r="TSH292" s="163"/>
      <c r="TSI292" s="163"/>
      <c r="TSJ292" s="163"/>
      <c r="TSK292" s="163"/>
      <c r="TSL292" s="163"/>
      <c r="TSM292" s="163"/>
      <c r="TSN292" s="163"/>
      <c r="TSO292" s="163"/>
      <c r="TSP292" s="163"/>
      <c r="TSQ292" s="163"/>
      <c r="TSR292" s="163"/>
      <c r="TSS292" s="163"/>
      <c r="TST292" s="163"/>
      <c r="TSU292" s="163"/>
      <c r="TSV292" s="163"/>
      <c r="TSW292" s="163"/>
      <c r="TSX292" s="163"/>
      <c r="TSY292" s="163"/>
      <c r="TSZ292" s="163"/>
      <c r="TTA292" s="163"/>
      <c r="TTB292" s="163"/>
      <c r="TTC292" s="163"/>
      <c r="TTD292" s="163"/>
      <c r="TTE292" s="163"/>
      <c r="TTF292" s="163"/>
      <c r="TTG292" s="163"/>
      <c r="TTH292" s="163"/>
      <c r="TTI292" s="163"/>
      <c r="TTJ292" s="163"/>
      <c r="TTK292" s="163"/>
      <c r="TTL292" s="163"/>
      <c r="TTM292" s="163"/>
      <c r="TTN292" s="163"/>
      <c r="TTO292" s="163"/>
      <c r="TTP292" s="163"/>
      <c r="TTQ292" s="163"/>
      <c r="TTR292" s="163"/>
      <c r="TTS292" s="163"/>
      <c r="TTT292" s="163"/>
      <c r="TTU292" s="163"/>
      <c r="TTV292" s="163"/>
      <c r="TTW292" s="163"/>
      <c r="TTX292" s="163"/>
      <c r="TTY292" s="163"/>
      <c r="TTZ292" s="163"/>
      <c r="TUA292" s="163"/>
      <c r="TUB292" s="163"/>
      <c r="TUC292" s="163"/>
      <c r="TUD292" s="163"/>
      <c r="TUE292" s="163"/>
      <c r="TUF292" s="163"/>
      <c r="TUG292" s="163"/>
      <c r="TUH292" s="163"/>
      <c r="TUI292" s="163"/>
      <c r="TUJ292" s="163"/>
      <c r="TUK292" s="163"/>
      <c r="TUL292" s="163"/>
      <c r="TUM292" s="163"/>
      <c r="TUN292" s="163"/>
      <c r="TUO292" s="163"/>
      <c r="TUP292" s="163"/>
      <c r="TUQ292" s="163"/>
      <c r="TUR292" s="163"/>
      <c r="TUS292" s="163"/>
      <c r="TUT292" s="163"/>
      <c r="TUU292" s="163"/>
      <c r="TUV292" s="163"/>
      <c r="TUW292" s="163"/>
      <c r="TUX292" s="163"/>
      <c r="TUY292" s="163"/>
      <c r="TUZ292" s="163"/>
      <c r="TVA292" s="163"/>
      <c r="TVB292" s="163"/>
      <c r="TVC292" s="163"/>
      <c r="TVD292" s="163"/>
      <c r="TVE292" s="163"/>
      <c r="TVF292" s="163"/>
      <c r="TVG292" s="163"/>
      <c r="TVH292" s="163"/>
      <c r="TVI292" s="163"/>
      <c r="TVJ292" s="163"/>
      <c r="TVK292" s="163"/>
      <c r="TVL292" s="163"/>
      <c r="TVM292" s="163"/>
      <c r="TVN292" s="163"/>
      <c r="TVO292" s="163"/>
      <c r="TVP292" s="163"/>
      <c r="TVQ292" s="163"/>
      <c r="TVR292" s="163"/>
      <c r="TVS292" s="163"/>
      <c r="TVT292" s="163"/>
      <c r="TVU292" s="163"/>
      <c r="TVV292" s="163"/>
      <c r="TVW292" s="163"/>
      <c r="TVX292" s="163"/>
      <c r="TVY292" s="163"/>
      <c r="TVZ292" s="163"/>
      <c r="TWA292" s="163"/>
      <c r="TWB292" s="163"/>
      <c r="TWC292" s="163"/>
      <c r="TWD292" s="163"/>
      <c r="TWE292" s="163"/>
      <c r="TWF292" s="163"/>
      <c r="TWG292" s="163"/>
      <c r="TWH292" s="163"/>
      <c r="TWI292" s="163"/>
      <c r="TWJ292" s="163"/>
      <c r="TWK292" s="163"/>
      <c r="TWL292" s="163"/>
      <c r="TWM292" s="163"/>
      <c r="TWN292" s="163"/>
      <c r="TWO292" s="163"/>
      <c r="TWP292" s="163"/>
      <c r="TWQ292" s="163"/>
      <c r="TWR292" s="163"/>
      <c r="TWS292" s="163"/>
      <c r="TWT292" s="163"/>
      <c r="TWU292" s="163"/>
      <c r="TWV292" s="163"/>
      <c r="TWW292" s="163"/>
      <c r="TWX292" s="163"/>
      <c r="TWY292" s="163"/>
      <c r="TWZ292" s="163"/>
      <c r="TXA292" s="163"/>
      <c r="TXB292" s="163"/>
      <c r="TXC292" s="163"/>
      <c r="TXD292" s="163"/>
      <c r="TXE292" s="163"/>
      <c r="TXF292" s="163"/>
      <c r="TXG292" s="163"/>
      <c r="TXH292" s="163"/>
      <c r="TXI292" s="163"/>
      <c r="TXJ292" s="163"/>
      <c r="TXK292" s="163"/>
      <c r="TXL292" s="163"/>
      <c r="TXM292" s="163"/>
      <c r="TXN292" s="163"/>
      <c r="TXO292" s="163"/>
      <c r="TXP292" s="163"/>
      <c r="TXQ292" s="163"/>
      <c r="TXR292" s="163"/>
      <c r="TXS292" s="163"/>
      <c r="TXT292" s="163"/>
      <c r="TXU292" s="163"/>
      <c r="TXV292" s="163"/>
      <c r="TXW292" s="163"/>
      <c r="TXX292" s="163"/>
      <c r="TXY292" s="163"/>
      <c r="TXZ292" s="163"/>
      <c r="TYA292" s="163"/>
      <c r="TYB292" s="163"/>
      <c r="TYC292" s="163"/>
      <c r="TYD292" s="163"/>
      <c r="TYE292" s="163"/>
      <c r="TYF292" s="163"/>
      <c r="TYG292" s="163"/>
      <c r="TYH292" s="163"/>
      <c r="TYI292" s="163"/>
      <c r="TYJ292" s="163"/>
      <c r="TYK292" s="163"/>
      <c r="TYL292" s="163"/>
      <c r="TYM292" s="163"/>
      <c r="TYN292" s="163"/>
      <c r="TYO292" s="163"/>
      <c r="TYP292" s="163"/>
      <c r="TYQ292" s="163"/>
      <c r="TYR292" s="163"/>
      <c r="TYS292" s="163"/>
      <c r="TYT292" s="163"/>
      <c r="TYU292" s="163"/>
      <c r="TYV292" s="163"/>
      <c r="TYW292" s="163"/>
      <c r="TYX292" s="163"/>
      <c r="TYY292" s="163"/>
      <c r="TYZ292" s="163"/>
      <c r="TZA292" s="163"/>
      <c r="TZB292" s="163"/>
      <c r="TZC292" s="163"/>
      <c r="TZD292" s="163"/>
      <c r="TZE292" s="163"/>
      <c r="TZF292" s="163"/>
      <c r="TZG292" s="163"/>
      <c r="TZH292" s="163"/>
      <c r="TZI292" s="163"/>
      <c r="TZJ292" s="163"/>
      <c r="TZK292" s="163"/>
      <c r="TZL292" s="163"/>
      <c r="TZM292" s="163"/>
      <c r="TZN292" s="163"/>
      <c r="TZO292" s="163"/>
      <c r="TZP292" s="163"/>
      <c r="TZQ292" s="163"/>
      <c r="TZR292" s="163"/>
      <c r="TZS292" s="163"/>
      <c r="TZT292" s="163"/>
      <c r="TZU292" s="163"/>
      <c r="TZV292" s="163"/>
      <c r="TZW292" s="163"/>
      <c r="TZX292" s="163"/>
      <c r="TZY292" s="163"/>
      <c r="TZZ292" s="163"/>
      <c r="UAA292" s="163"/>
      <c r="UAB292" s="163"/>
      <c r="UAC292" s="163"/>
      <c r="UAD292" s="163"/>
      <c r="UAE292" s="163"/>
      <c r="UAF292" s="163"/>
      <c r="UAG292" s="163"/>
      <c r="UAH292" s="163"/>
      <c r="UAI292" s="163"/>
      <c r="UAJ292" s="163"/>
      <c r="UAK292" s="163"/>
      <c r="UAL292" s="163"/>
      <c r="UAM292" s="163"/>
      <c r="UAN292" s="163"/>
      <c r="UAO292" s="163"/>
      <c r="UAP292" s="163"/>
      <c r="UAQ292" s="163"/>
      <c r="UAR292" s="163"/>
      <c r="UAS292" s="163"/>
      <c r="UAT292" s="163"/>
      <c r="UAU292" s="163"/>
      <c r="UAV292" s="163"/>
      <c r="UAW292" s="163"/>
      <c r="UAX292" s="163"/>
      <c r="UAY292" s="163"/>
      <c r="UAZ292" s="163"/>
      <c r="UBA292" s="163"/>
      <c r="UBB292" s="163"/>
      <c r="UBC292" s="163"/>
      <c r="UBD292" s="163"/>
      <c r="UBE292" s="163"/>
      <c r="UBF292" s="163"/>
      <c r="UBG292" s="163"/>
      <c r="UBH292" s="163"/>
      <c r="UBI292" s="163"/>
      <c r="UBJ292" s="163"/>
      <c r="UBK292" s="163"/>
      <c r="UBL292" s="163"/>
      <c r="UBM292" s="163"/>
      <c r="UBN292" s="163"/>
      <c r="UBO292" s="163"/>
      <c r="UBP292" s="163"/>
      <c r="UBQ292" s="163"/>
      <c r="UBR292" s="163"/>
      <c r="UBS292" s="163"/>
      <c r="UBT292" s="163"/>
      <c r="UBU292" s="163"/>
      <c r="UBV292" s="163"/>
      <c r="UBW292" s="163"/>
      <c r="UBX292" s="163"/>
      <c r="UBY292" s="163"/>
      <c r="UBZ292" s="163"/>
      <c r="UCA292" s="163"/>
      <c r="UCB292" s="163"/>
      <c r="UCC292" s="163"/>
      <c r="UCD292" s="163"/>
      <c r="UCE292" s="163"/>
      <c r="UCF292" s="163"/>
      <c r="UCG292" s="163"/>
      <c r="UCH292" s="163"/>
      <c r="UCI292" s="163"/>
      <c r="UCJ292" s="163"/>
      <c r="UCK292" s="163"/>
      <c r="UCL292" s="163"/>
      <c r="UCM292" s="163"/>
      <c r="UCN292" s="163"/>
      <c r="UCO292" s="163"/>
      <c r="UCP292" s="163"/>
      <c r="UCQ292" s="163"/>
      <c r="UCR292" s="163"/>
      <c r="UCS292" s="163"/>
      <c r="UCT292" s="163"/>
      <c r="UCU292" s="163"/>
      <c r="UCV292" s="163"/>
      <c r="UCW292" s="163"/>
      <c r="UCX292" s="163"/>
      <c r="UCY292" s="163"/>
      <c r="UCZ292" s="163"/>
      <c r="UDA292" s="163"/>
      <c r="UDB292" s="163"/>
      <c r="UDC292" s="163"/>
      <c r="UDD292" s="163"/>
      <c r="UDE292" s="163"/>
      <c r="UDF292" s="163"/>
      <c r="UDG292" s="163"/>
      <c r="UDH292" s="163"/>
      <c r="UDI292" s="163"/>
      <c r="UDJ292" s="163"/>
      <c r="UDK292" s="163"/>
      <c r="UDL292" s="163"/>
      <c r="UDM292" s="163"/>
      <c r="UDN292" s="163"/>
      <c r="UDO292" s="163"/>
      <c r="UDP292" s="163"/>
      <c r="UDQ292" s="163"/>
      <c r="UDR292" s="163"/>
      <c r="UDS292" s="163"/>
      <c r="UDT292" s="163"/>
      <c r="UDU292" s="163"/>
      <c r="UDV292" s="163"/>
      <c r="UDW292" s="163"/>
      <c r="UDX292" s="163"/>
      <c r="UDY292" s="163"/>
      <c r="UDZ292" s="163"/>
      <c r="UEA292" s="163"/>
      <c r="UEB292" s="163"/>
      <c r="UEC292" s="163"/>
      <c r="UED292" s="163"/>
      <c r="UEE292" s="163"/>
      <c r="UEF292" s="163"/>
      <c r="UEG292" s="163"/>
      <c r="UEH292" s="163"/>
      <c r="UEI292" s="163"/>
      <c r="UEJ292" s="163"/>
      <c r="UEK292" s="163"/>
      <c r="UEL292" s="163"/>
      <c r="UEM292" s="163"/>
      <c r="UEN292" s="163"/>
      <c r="UEO292" s="163"/>
      <c r="UEP292" s="163"/>
      <c r="UEQ292" s="163"/>
      <c r="UER292" s="163"/>
      <c r="UES292" s="163"/>
      <c r="UET292" s="163"/>
      <c r="UEU292" s="163"/>
      <c r="UEV292" s="163"/>
      <c r="UEW292" s="163"/>
      <c r="UEX292" s="163"/>
      <c r="UEY292" s="163"/>
      <c r="UEZ292" s="163"/>
      <c r="UFA292" s="163"/>
      <c r="UFB292" s="163"/>
      <c r="UFC292" s="163"/>
      <c r="UFD292" s="163"/>
      <c r="UFE292" s="163"/>
      <c r="UFF292" s="163"/>
      <c r="UFG292" s="163"/>
      <c r="UFH292" s="163"/>
      <c r="UFI292" s="163"/>
      <c r="UFJ292" s="163"/>
      <c r="UFK292" s="163"/>
      <c r="UFL292" s="163"/>
      <c r="UFM292" s="163"/>
      <c r="UFN292" s="163"/>
      <c r="UFO292" s="163"/>
      <c r="UFP292" s="163"/>
      <c r="UFQ292" s="163"/>
      <c r="UFR292" s="163"/>
      <c r="UFS292" s="163"/>
      <c r="UFT292" s="163"/>
      <c r="UFU292" s="163"/>
      <c r="UFV292" s="163"/>
      <c r="UFW292" s="163"/>
      <c r="UFX292" s="163"/>
      <c r="UFY292" s="163"/>
      <c r="UFZ292" s="163"/>
      <c r="UGA292" s="163"/>
      <c r="UGB292" s="163"/>
      <c r="UGC292" s="163"/>
      <c r="UGD292" s="163"/>
      <c r="UGE292" s="163"/>
      <c r="UGF292" s="163"/>
      <c r="UGG292" s="163"/>
      <c r="UGH292" s="163"/>
      <c r="UGI292" s="163"/>
      <c r="UGJ292" s="163"/>
      <c r="UGK292" s="163"/>
      <c r="UGL292" s="163"/>
      <c r="UGM292" s="163"/>
      <c r="UGN292" s="163"/>
      <c r="UGO292" s="163"/>
      <c r="UGP292" s="163"/>
      <c r="UGQ292" s="163"/>
      <c r="UGR292" s="163"/>
      <c r="UGS292" s="163"/>
      <c r="UGT292" s="163"/>
      <c r="UGU292" s="163"/>
      <c r="UGV292" s="163"/>
      <c r="UGW292" s="163"/>
      <c r="UGX292" s="163"/>
      <c r="UGY292" s="163"/>
      <c r="UGZ292" s="163"/>
      <c r="UHA292" s="163"/>
      <c r="UHB292" s="163"/>
      <c r="UHC292" s="163"/>
      <c r="UHD292" s="163"/>
      <c r="UHE292" s="163"/>
      <c r="UHF292" s="163"/>
      <c r="UHG292" s="163"/>
      <c r="UHH292" s="163"/>
      <c r="UHI292" s="163"/>
      <c r="UHJ292" s="163"/>
      <c r="UHK292" s="163"/>
      <c r="UHL292" s="163"/>
      <c r="UHM292" s="163"/>
      <c r="UHN292" s="163"/>
      <c r="UHO292" s="163"/>
      <c r="UHP292" s="163"/>
      <c r="UHQ292" s="163"/>
      <c r="UHR292" s="163"/>
      <c r="UHS292" s="163"/>
      <c r="UHT292" s="163"/>
      <c r="UHU292" s="163"/>
      <c r="UHV292" s="163"/>
      <c r="UHW292" s="163"/>
      <c r="UHX292" s="163"/>
      <c r="UHY292" s="163"/>
      <c r="UHZ292" s="163"/>
      <c r="UIA292" s="163"/>
      <c r="UIB292" s="163"/>
      <c r="UIC292" s="163"/>
      <c r="UID292" s="163"/>
      <c r="UIE292" s="163"/>
      <c r="UIF292" s="163"/>
      <c r="UIG292" s="163"/>
      <c r="UIH292" s="163"/>
      <c r="UII292" s="163"/>
      <c r="UIJ292" s="163"/>
      <c r="UIK292" s="163"/>
      <c r="UIL292" s="163"/>
      <c r="UIM292" s="163"/>
      <c r="UIN292" s="163"/>
      <c r="UIO292" s="163"/>
      <c r="UIP292" s="163"/>
      <c r="UIQ292" s="163"/>
      <c r="UIR292" s="163"/>
      <c r="UIS292" s="163"/>
      <c r="UIT292" s="163"/>
      <c r="UIU292" s="163"/>
      <c r="UIV292" s="163"/>
      <c r="UIW292" s="163"/>
      <c r="UIX292" s="163"/>
      <c r="UIY292" s="163"/>
      <c r="UIZ292" s="163"/>
      <c r="UJA292" s="163"/>
      <c r="UJB292" s="163"/>
      <c r="UJC292" s="163"/>
      <c r="UJD292" s="163"/>
      <c r="UJE292" s="163"/>
      <c r="UJF292" s="163"/>
      <c r="UJG292" s="163"/>
      <c r="UJH292" s="163"/>
      <c r="UJI292" s="163"/>
      <c r="UJJ292" s="163"/>
      <c r="UJK292" s="163"/>
      <c r="UJL292" s="163"/>
      <c r="UJM292" s="163"/>
      <c r="UJN292" s="163"/>
      <c r="UJO292" s="163"/>
      <c r="UJP292" s="163"/>
      <c r="UJQ292" s="163"/>
      <c r="UJR292" s="163"/>
      <c r="UJS292" s="163"/>
      <c r="UJT292" s="163"/>
      <c r="UJU292" s="163"/>
      <c r="UJV292" s="163"/>
      <c r="UJW292" s="163"/>
      <c r="UJX292" s="163"/>
      <c r="UJY292" s="163"/>
      <c r="UJZ292" s="163"/>
      <c r="UKA292" s="163"/>
      <c r="UKB292" s="163"/>
      <c r="UKC292" s="163"/>
      <c r="UKD292" s="163"/>
      <c r="UKE292" s="163"/>
      <c r="UKF292" s="163"/>
      <c r="UKG292" s="163"/>
      <c r="UKH292" s="163"/>
      <c r="UKI292" s="163"/>
      <c r="UKJ292" s="163"/>
      <c r="UKK292" s="163"/>
      <c r="UKL292" s="163"/>
      <c r="UKM292" s="163"/>
      <c r="UKN292" s="163"/>
      <c r="UKO292" s="163"/>
      <c r="UKP292" s="163"/>
      <c r="UKQ292" s="163"/>
      <c r="UKR292" s="163"/>
      <c r="UKS292" s="163"/>
      <c r="UKT292" s="163"/>
      <c r="UKU292" s="163"/>
      <c r="UKV292" s="163"/>
      <c r="UKW292" s="163"/>
      <c r="UKX292" s="163"/>
      <c r="UKY292" s="163"/>
      <c r="UKZ292" s="163"/>
      <c r="ULA292" s="163"/>
      <c r="ULB292" s="163"/>
      <c r="ULC292" s="163"/>
      <c r="ULD292" s="163"/>
      <c r="ULE292" s="163"/>
      <c r="ULF292" s="163"/>
      <c r="ULG292" s="163"/>
      <c r="ULH292" s="163"/>
      <c r="ULI292" s="163"/>
      <c r="ULJ292" s="163"/>
      <c r="ULK292" s="163"/>
      <c r="ULL292" s="163"/>
      <c r="ULM292" s="163"/>
      <c r="ULN292" s="163"/>
      <c r="ULO292" s="163"/>
      <c r="ULP292" s="163"/>
      <c r="ULQ292" s="163"/>
      <c r="ULR292" s="163"/>
      <c r="ULS292" s="163"/>
      <c r="ULT292" s="163"/>
      <c r="ULU292" s="163"/>
      <c r="ULV292" s="163"/>
      <c r="ULW292" s="163"/>
      <c r="ULX292" s="163"/>
      <c r="ULY292" s="163"/>
      <c r="ULZ292" s="163"/>
      <c r="UMA292" s="163"/>
      <c r="UMB292" s="163"/>
      <c r="UMC292" s="163"/>
      <c r="UMD292" s="163"/>
      <c r="UME292" s="163"/>
      <c r="UMF292" s="163"/>
      <c r="UMG292" s="163"/>
      <c r="UMH292" s="163"/>
      <c r="UMI292" s="163"/>
      <c r="UMJ292" s="163"/>
      <c r="UMK292" s="163"/>
      <c r="UML292" s="163"/>
      <c r="UMM292" s="163"/>
      <c r="UMN292" s="163"/>
      <c r="UMO292" s="163"/>
      <c r="UMP292" s="163"/>
      <c r="UMQ292" s="163"/>
      <c r="UMR292" s="163"/>
      <c r="UMS292" s="163"/>
      <c r="UMT292" s="163"/>
      <c r="UMU292" s="163"/>
      <c r="UMV292" s="163"/>
      <c r="UMW292" s="163"/>
      <c r="UMX292" s="163"/>
      <c r="UMY292" s="163"/>
      <c r="UMZ292" s="163"/>
      <c r="UNA292" s="163"/>
      <c r="UNB292" s="163"/>
      <c r="UNC292" s="163"/>
      <c r="UND292" s="163"/>
      <c r="UNE292" s="163"/>
      <c r="UNF292" s="163"/>
      <c r="UNG292" s="163"/>
      <c r="UNH292" s="163"/>
      <c r="UNI292" s="163"/>
      <c r="UNJ292" s="163"/>
      <c r="UNK292" s="163"/>
      <c r="UNL292" s="163"/>
      <c r="UNM292" s="163"/>
      <c r="UNN292" s="163"/>
      <c r="UNO292" s="163"/>
      <c r="UNP292" s="163"/>
      <c r="UNQ292" s="163"/>
      <c r="UNR292" s="163"/>
      <c r="UNS292" s="163"/>
      <c r="UNT292" s="163"/>
      <c r="UNU292" s="163"/>
      <c r="UNV292" s="163"/>
      <c r="UNW292" s="163"/>
      <c r="UNX292" s="163"/>
      <c r="UNY292" s="163"/>
      <c r="UNZ292" s="163"/>
      <c r="UOA292" s="163"/>
      <c r="UOB292" s="163"/>
      <c r="UOC292" s="163"/>
      <c r="UOD292" s="163"/>
      <c r="UOE292" s="163"/>
      <c r="UOF292" s="163"/>
      <c r="UOG292" s="163"/>
      <c r="UOH292" s="163"/>
      <c r="UOI292" s="163"/>
      <c r="UOJ292" s="163"/>
      <c r="UOK292" s="163"/>
      <c r="UOL292" s="163"/>
      <c r="UOM292" s="163"/>
      <c r="UON292" s="163"/>
      <c r="UOO292" s="163"/>
      <c r="UOP292" s="163"/>
      <c r="UOQ292" s="163"/>
      <c r="UOR292" s="163"/>
      <c r="UOS292" s="163"/>
      <c r="UOT292" s="163"/>
      <c r="UOU292" s="163"/>
      <c r="UOV292" s="163"/>
      <c r="UOW292" s="163"/>
      <c r="UOX292" s="163"/>
      <c r="UOY292" s="163"/>
      <c r="UOZ292" s="163"/>
      <c r="UPA292" s="163"/>
      <c r="UPB292" s="163"/>
      <c r="UPC292" s="163"/>
      <c r="UPD292" s="163"/>
      <c r="UPE292" s="163"/>
      <c r="UPF292" s="163"/>
      <c r="UPG292" s="163"/>
      <c r="UPH292" s="163"/>
      <c r="UPI292" s="163"/>
      <c r="UPJ292" s="163"/>
      <c r="UPK292" s="163"/>
      <c r="UPL292" s="163"/>
      <c r="UPM292" s="163"/>
      <c r="UPN292" s="163"/>
      <c r="UPO292" s="163"/>
      <c r="UPP292" s="163"/>
      <c r="UPQ292" s="163"/>
      <c r="UPR292" s="163"/>
      <c r="UPS292" s="163"/>
      <c r="UPT292" s="163"/>
      <c r="UPU292" s="163"/>
      <c r="UPV292" s="163"/>
      <c r="UPW292" s="163"/>
      <c r="UPX292" s="163"/>
      <c r="UPY292" s="163"/>
      <c r="UPZ292" s="163"/>
      <c r="UQA292" s="163"/>
      <c r="UQB292" s="163"/>
      <c r="UQC292" s="163"/>
      <c r="UQD292" s="163"/>
      <c r="UQE292" s="163"/>
      <c r="UQF292" s="163"/>
      <c r="UQG292" s="163"/>
      <c r="UQH292" s="163"/>
      <c r="UQI292" s="163"/>
      <c r="UQJ292" s="163"/>
      <c r="UQK292" s="163"/>
      <c r="UQL292" s="163"/>
      <c r="UQM292" s="163"/>
      <c r="UQN292" s="163"/>
      <c r="UQO292" s="163"/>
      <c r="UQP292" s="163"/>
      <c r="UQQ292" s="163"/>
      <c r="UQR292" s="163"/>
      <c r="UQS292" s="163"/>
      <c r="UQT292" s="163"/>
      <c r="UQU292" s="163"/>
      <c r="UQV292" s="163"/>
      <c r="UQW292" s="163"/>
      <c r="UQX292" s="163"/>
      <c r="UQY292" s="163"/>
      <c r="UQZ292" s="163"/>
      <c r="URA292" s="163"/>
      <c r="URB292" s="163"/>
      <c r="URC292" s="163"/>
      <c r="URD292" s="163"/>
      <c r="URE292" s="163"/>
      <c r="URF292" s="163"/>
      <c r="URG292" s="163"/>
      <c r="URH292" s="163"/>
      <c r="URI292" s="163"/>
      <c r="URJ292" s="163"/>
      <c r="URK292" s="163"/>
      <c r="URL292" s="163"/>
      <c r="URM292" s="163"/>
      <c r="URN292" s="163"/>
      <c r="URO292" s="163"/>
      <c r="URP292" s="163"/>
      <c r="URQ292" s="163"/>
      <c r="URR292" s="163"/>
      <c r="URS292" s="163"/>
      <c r="URT292" s="163"/>
      <c r="URU292" s="163"/>
      <c r="URV292" s="163"/>
      <c r="URW292" s="163"/>
      <c r="URX292" s="163"/>
      <c r="URY292" s="163"/>
      <c r="URZ292" s="163"/>
      <c r="USA292" s="163"/>
      <c r="USB292" s="163"/>
      <c r="USC292" s="163"/>
      <c r="USD292" s="163"/>
      <c r="USE292" s="163"/>
      <c r="USF292" s="163"/>
      <c r="USG292" s="163"/>
      <c r="USH292" s="163"/>
      <c r="USI292" s="163"/>
      <c r="USJ292" s="163"/>
      <c r="USK292" s="163"/>
      <c r="USL292" s="163"/>
      <c r="USM292" s="163"/>
      <c r="USN292" s="163"/>
      <c r="USO292" s="163"/>
      <c r="USP292" s="163"/>
      <c r="USQ292" s="163"/>
      <c r="USR292" s="163"/>
      <c r="USS292" s="163"/>
      <c r="UST292" s="163"/>
      <c r="USU292" s="163"/>
      <c r="USV292" s="163"/>
      <c r="USW292" s="163"/>
      <c r="USX292" s="163"/>
      <c r="USY292" s="163"/>
      <c r="USZ292" s="163"/>
      <c r="UTA292" s="163"/>
      <c r="UTB292" s="163"/>
      <c r="UTC292" s="163"/>
      <c r="UTD292" s="163"/>
      <c r="UTE292" s="163"/>
      <c r="UTF292" s="163"/>
      <c r="UTG292" s="163"/>
      <c r="UTH292" s="163"/>
      <c r="UTI292" s="163"/>
      <c r="UTJ292" s="163"/>
      <c r="UTK292" s="163"/>
      <c r="UTL292" s="163"/>
      <c r="UTM292" s="163"/>
      <c r="UTN292" s="163"/>
      <c r="UTO292" s="163"/>
      <c r="UTP292" s="163"/>
      <c r="UTQ292" s="163"/>
      <c r="UTR292" s="163"/>
      <c r="UTS292" s="163"/>
      <c r="UTT292" s="163"/>
      <c r="UTU292" s="163"/>
      <c r="UTV292" s="163"/>
      <c r="UTW292" s="163"/>
      <c r="UTX292" s="163"/>
      <c r="UTY292" s="163"/>
      <c r="UTZ292" s="163"/>
      <c r="UUA292" s="163"/>
      <c r="UUB292" s="163"/>
      <c r="UUC292" s="163"/>
      <c r="UUD292" s="163"/>
      <c r="UUE292" s="163"/>
      <c r="UUF292" s="163"/>
      <c r="UUG292" s="163"/>
      <c r="UUH292" s="163"/>
      <c r="UUI292" s="163"/>
      <c r="UUJ292" s="163"/>
      <c r="UUK292" s="163"/>
      <c r="UUL292" s="163"/>
      <c r="UUM292" s="163"/>
      <c r="UUN292" s="163"/>
      <c r="UUO292" s="163"/>
      <c r="UUP292" s="163"/>
      <c r="UUQ292" s="163"/>
      <c r="UUR292" s="163"/>
      <c r="UUS292" s="163"/>
      <c r="UUT292" s="163"/>
      <c r="UUU292" s="163"/>
      <c r="UUV292" s="163"/>
      <c r="UUW292" s="163"/>
      <c r="UUX292" s="163"/>
      <c r="UUY292" s="163"/>
      <c r="UUZ292" s="163"/>
      <c r="UVA292" s="163"/>
      <c r="UVB292" s="163"/>
      <c r="UVC292" s="163"/>
      <c r="UVD292" s="163"/>
      <c r="UVE292" s="163"/>
      <c r="UVF292" s="163"/>
      <c r="UVG292" s="163"/>
      <c r="UVH292" s="163"/>
      <c r="UVI292" s="163"/>
      <c r="UVJ292" s="163"/>
      <c r="UVK292" s="163"/>
      <c r="UVL292" s="163"/>
      <c r="UVM292" s="163"/>
      <c r="UVN292" s="163"/>
      <c r="UVO292" s="163"/>
      <c r="UVP292" s="163"/>
      <c r="UVQ292" s="163"/>
      <c r="UVR292" s="163"/>
      <c r="UVS292" s="163"/>
      <c r="UVT292" s="163"/>
      <c r="UVU292" s="163"/>
      <c r="UVV292" s="163"/>
      <c r="UVW292" s="163"/>
      <c r="UVX292" s="163"/>
      <c r="UVY292" s="163"/>
      <c r="UVZ292" s="163"/>
      <c r="UWA292" s="163"/>
      <c r="UWB292" s="163"/>
      <c r="UWC292" s="163"/>
      <c r="UWD292" s="163"/>
      <c r="UWE292" s="163"/>
      <c r="UWF292" s="163"/>
      <c r="UWG292" s="163"/>
      <c r="UWH292" s="163"/>
      <c r="UWI292" s="163"/>
      <c r="UWJ292" s="163"/>
      <c r="UWK292" s="163"/>
      <c r="UWL292" s="163"/>
      <c r="UWM292" s="163"/>
      <c r="UWN292" s="163"/>
      <c r="UWO292" s="163"/>
      <c r="UWP292" s="163"/>
      <c r="UWQ292" s="163"/>
      <c r="UWR292" s="163"/>
      <c r="UWS292" s="163"/>
      <c r="UWT292" s="163"/>
      <c r="UWU292" s="163"/>
      <c r="UWV292" s="163"/>
      <c r="UWW292" s="163"/>
      <c r="UWX292" s="163"/>
      <c r="UWY292" s="163"/>
      <c r="UWZ292" s="163"/>
      <c r="UXA292" s="163"/>
      <c r="UXB292" s="163"/>
      <c r="UXC292" s="163"/>
      <c r="UXD292" s="163"/>
      <c r="UXE292" s="163"/>
      <c r="UXF292" s="163"/>
      <c r="UXG292" s="163"/>
      <c r="UXH292" s="163"/>
      <c r="UXI292" s="163"/>
      <c r="UXJ292" s="163"/>
      <c r="UXK292" s="163"/>
      <c r="UXL292" s="163"/>
      <c r="UXM292" s="163"/>
      <c r="UXN292" s="163"/>
      <c r="UXO292" s="163"/>
      <c r="UXP292" s="163"/>
      <c r="UXQ292" s="163"/>
      <c r="UXR292" s="163"/>
      <c r="UXS292" s="163"/>
      <c r="UXT292" s="163"/>
      <c r="UXU292" s="163"/>
      <c r="UXV292" s="163"/>
      <c r="UXW292" s="163"/>
      <c r="UXX292" s="163"/>
      <c r="UXY292" s="163"/>
      <c r="UXZ292" s="163"/>
      <c r="UYA292" s="163"/>
      <c r="UYB292" s="163"/>
      <c r="UYC292" s="163"/>
      <c r="UYD292" s="163"/>
      <c r="UYE292" s="163"/>
      <c r="UYF292" s="163"/>
      <c r="UYG292" s="163"/>
      <c r="UYH292" s="163"/>
      <c r="UYI292" s="163"/>
      <c r="UYJ292" s="163"/>
      <c r="UYK292" s="163"/>
      <c r="UYL292" s="163"/>
      <c r="UYM292" s="163"/>
      <c r="UYN292" s="163"/>
      <c r="UYO292" s="163"/>
      <c r="UYP292" s="163"/>
      <c r="UYQ292" s="163"/>
      <c r="UYR292" s="163"/>
      <c r="UYS292" s="163"/>
      <c r="UYT292" s="163"/>
      <c r="UYU292" s="163"/>
      <c r="UYV292" s="163"/>
      <c r="UYW292" s="163"/>
      <c r="UYX292" s="163"/>
      <c r="UYY292" s="163"/>
      <c r="UYZ292" s="163"/>
      <c r="UZA292" s="163"/>
      <c r="UZB292" s="163"/>
      <c r="UZC292" s="163"/>
      <c r="UZD292" s="163"/>
      <c r="UZE292" s="163"/>
      <c r="UZF292" s="163"/>
      <c r="UZG292" s="163"/>
      <c r="UZH292" s="163"/>
      <c r="UZI292" s="163"/>
      <c r="UZJ292" s="163"/>
      <c r="UZK292" s="163"/>
      <c r="UZL292" s="163"/>
      <c r="UZM292" s="163"/>
      <c r="UZN292" s="163"/>
      <c r="UZO292" s="163"/>
      <c r="UZP292" s="163"/>
      <c r="UZQ292" s="163"/>
      <c r="UZR292" s="163"/>
      <c r="UZS292" s="163"/>
      <c r="UZT292" s="163"/>
      <c r="UZU292" s="163"/>
      <c r="UZV292" s="163"/>
      <c r="UZW292" s="163"/>
      <c r="UZX292" s="163"/>
      <c r="UZY292" s="163"/>
      <c r="UZZ292" s="163"/>
      <c r="VAA292" s="163"/>
      <c r="VAB292" s="163"/>
      <c r="VAC292" s="163"/>
      <c r="VAD292" s="163"/>
      <c r="VAE292" s="163"/>
      <c r="VAF292" s="163"/>
      <c r="VAG292" s="163"/>
      <c r="VAH292" s="163"/>
      <c r="VAI292" s="163"/>
      <c r="VAJ292" s="163"/>
      <c r="VAK292" s="163"/>
      <c r="VAL292" s="163"/>
      <c r="VAM292" s="163"/>
      <c r="VAN292" s="163"/>
      <c r="VAO292" s="163"/>
      <c r="VAP292" s="163"/>
      <c r="VAQ292" s="163"/>
      <c r="VAR292" s="163"/>
      <c r="VAS292" s="163"/>
      <c r="VAT292" s="163"/>
      <c r="VAU292" s="163"/>
      <c r="VAV292" s="163"/>
      <c r="VAW292" s="163"/>
      <c r="VAX292" s="163"/>
      <c r="VAY292" s="163"/>
      <c r="VAZ292" s="163"/>
      <c r="VBA292" s="163"/>
      <c r="VBB292" s="163"/>
      <c r="VBC292" s="163"/>
      <c r="VBD292" s="163"/>
      <c r="VBE292" s="163"/>
      <c r="VBF292" s="163"/>
      <c r="VBG292" s="163"/>
      <c r="VBH292" s="163"/>
      <c r="VBI292" s="163"/>
      <c r="VBJ292" s="163"/>
      <c r="VBK292" s="163"/>
      <c r="VBL292" s="163"/>
      <c r="VBM292" s="163"/>
      <c r="VBN292" s="163"/>
      <c r="VBO292" s="163"/>
      <c r="VBP292" s="163"/>
      <c r="VBQ292" s="163"/>
      <c r="VBR292" s="163"/>
      <c r="VBS292" s="163"/>
      <c r="VBT292" s="163"/>
      <c r="VBU292" s="163"/>
      <c r="VBV292" s="163"/>
      <c r="VBW292" s="163"/>
      <c r="VBX292" s="163"/>
      <c r="VBY292" s="163"/>
      <c r="VBZ292" s="163"/>
      <c r="VCA292" s="163"/>
      <c r="VCB292" s="163"/>
      <c r="VCC292" s="163"/>
      <c r="VCD292" s="163"/>
      <c r="VCE292" s="163"/>
      <c r="VCF292" s="163"/>
      <c r="VCG292" s="163"/>
      <c r="VCH292" s="163"/>
      <c r="VCI292" s="163"/>
      <c r="VCJ292" s="163"/>
      <c r="VCK292" s="163"/>
      <c r="VCL292" s="163"/>
      <c r="VCM292" s="163"/>
      <c r="VCN292" s="163"/>
      <c r="VCO292" s="163"/>
      <c r="VCP292" s="163"/>
      <c r="VCQ292" s="163"/>
      <c r="VCR292" s="163"/>
      <c r="VCS292" s="163"/>
      <c r="VCT292" s="163"/>
      <c r="VCU292" s="163"/>
      <c r="VCV292" s="163"/>
      <c r="VCW292" s="163"/>
      <c r="VCX292" s="163"/>
      <c r="VCY292" s="163"/>
      <c r="VCZ292" s="163"/>
      <c r="VDA292" s="163"/>
      <c r="VDB292" s="163"/>
      <c r="VDC292" s="163"/>
      <c r="VDD292" s="163"/>
      <c r="VDE292" s="163"/>
      <c r="VDF292" s="163"/>
      <c r="VDG292" s="163"/>
      <c r="VDH292" s="163"/>
      <c r="VDI292" s="163"/>
      <c r="VDJ292" s="163"/>
      <c r="VDK292" s="163"/>
      <c r="VDL292" s="163"/>
      <c r="VDM292" s="163"/>
      <c r="VDN292" s="163"/>
      <c r="VDO292" s="163"/>
      <c r="VDP292" s="163"/>
      <c r="VDQ292" s="163"/>
      <c r="VDR292" s="163"/>
      <c r="VDS292" s="163"/>
      <c r="VDT292" s="163"/>
      <c r="VDU292" s="163"/>
      <c r="VDV292" s="163"/>
      <c r="VDW292" s="163"/>
      <c r="VDX292" s="163"/>
      <c r="VDY292" s="163"/>
      <c r="VDZ292" s="163"/>
      <c r="VEA292" s="163"/>
      <c r="VEB292" s="163"/>
      <c r="VEC292" s="163"/>
      <c r="VED292" s="163"/>
      <c r="VEE292" s="163"/>
      <c r="VEF292" s="163"/>
      <c r="VEG292" s="163"/>
      <c r="VEH292" s="163"/>
      <c r="VEI292" s="163"/>
      <c r="VEJ292" s="163"/>
      <c r="VEK292" s="163"/>
      <c r="VEL292" s="163"/>
      <c r="VEM292" s="163"/>
      <c r="VEN292" s="163"/>
      <c r="VEO292" s="163"/>
      <c r="VEP292" s="163"/>
      <c r="VEQ292" s="163"/>
      <c r="VER292" s="163"/>
      <c r="VES292" s="163"/>
      <c r="VET292" s="163"/>
      <c r="VEU292" s="163"/>
      <c r="VEV292" s="163"/>
      <c r="VEW292" s="163"/>
      <c r="VEX292" s="163"/>
      <c r="VEY292" s="163"/>
      <c r="VEZ292" s="163"/>
      <c r="VFA292" s="163"/>
      <c r="VFB292" s="163"/>
      <c r="VFC292" s="163"/>
      <c r="VFD292" s="163"/>
      <c r="VFE292" s="163"/>
      <c r="VFF292" s="163"/>
      <c r="VFG292" s="163"/>
      <c r="VFH292" s="163"/>
      <c r="VFI292" s="163"/>
      <c r="VFJ292" s="163"/>
      <c r="VFK292" s="163"/>
      <c r="VFL292" s="163"/>
      <c r="VFM292" s="163"/>
      <c r="VFN292" s="163"/>
      <c r="VFO292" s="163"/>
      <c r="VFP292" s="163"/>
      <c r="VFQ292" s="163"/>
      <c r="VFR292" s="163"/>
      <c r="VFS292" s="163"/>
      <c r="VFT292" s="163"/>
      <c r="VFU292" s="163"/>
      <c r="VFV292" s="163"/>
      <c r="VFW292" s="163"/>
      <c r="VFX292" s="163"/>
      <c r="VFY292" s="163"/>
      <c r="VFZ292" s="163"/>
      <c r="VGA292" s="163"/>
      <c r="VGB292" s="163"/>
      <c r="VGC292" s="163"/>
      <c r="VGD292" s="163"/>
      <c r="VGE292" s="163"/>
      <c r="VGF292" s="163"/>
      <c r="VGG292" s="163"/>
      <c r="VGH292" s="163"/>
      <c r="VGI292" s="163"/>
      <c r="VGJ292" s="163"/>
      <c r="VGK292" s="163"/>
      <c r="VGL292" s="163"/>
      <c r="VGM292" s="163"/>
      <c r="VGN292" s="163"/>
      <c r="VGO292" s="163"/>
      <c r="VGP292" s="163"/>
      <c r="VGQ292" s="163"/>
      <c r="VGR292" s="163"/>
      <c r="VGS292" s="163"/>
      <c r="VGT292" s="163"/>
      <c r="VGU292" s="163"/>
      <c r="VGV292" s="163"/>
      <c r="VGW292" s="163"/>
      <c r="VGX292" s="163"/>
      <c r="VGY292" s="163"/>
      <c r="VGZ292" s="163"/>
      <c r="VHA292" s="163"/>
      <c r="VHB292" s="163"/>
      <c r="VHC292" s="163"/>
      <c r="VHD292" s="163"/>
      <c r="VHE292" s="163"/>
      <c r="VHF292" s="163"/>
      <c r="VHG292" s="163"/>
      <c r="VHH292" s="163"/>
      <c r="VHI292" s="163"/>
      <c r="VHJ292" s="163"/>
      <c r="VHK292" s="163"/>
      <c r="VHL292" s="163"/>
      <c r="VHM292" s="163"/>
      <c r="VHN292" s="163"/>
      <c r="VHO292" s="163"/>
      <c r="VHP292" s="163"/>
      <c r="VHQ292" s="163"/>
      <c r="VHR292" s="163"/>
      <c r="VHS292" s="163"/>
      <c r="VHT292" s="163"/>
      <c r="VHU292" s="163"/>
      <c r="VHV292" s="163"/>
      <c r="VHW292" s="163"/>
      <c r="VHX292" s="163"/>
      <c r="VHY292" s="163"/>
      <c r="VHZ292" s="163"/>
      <c r="VIA292" s="163"/>
      <c r="VIB292" s="163"/>
      <c r="VIC292" s="163"/>
      <c r="VID292" s="163"/>
      <c r="VIE292" s="163"/>
      <c r="VIF292" s="163"/>
      <c r="VIG292" s="163"/>
      <c r="VIH292" s="163"/>
      <c r="VII292" s="163"/>
      <c r="VIJ292" s="163"/>
      <c r="VIK292" s="163"/>
      <c r="VIL292" s="163"/>
      <c r="VIM292" s="163"/>
      <c r="VIN292" s="163"/>
      <c r="VIO292" s="163"/>
      <c r="VIP292" s="163"/>
      <c r="VIQ292" s="163"/>
      <c r="VIR292" s="163"/>
      <c r="VIS292" s="163"/>
      <c r="VIT292" s="163"/>
      <c r="VIU292" s="163"/>
      <c r="VIV292" s="163"/>
      <c r="VIW292" s="163"/>
      <c r="VIX292" s="163"/>
      <c r="VIY292" s="163"/>
      <c r="VIZ292" s="163"/>
      <c r="VJA292" s="163"/>
      <c r="VJB292" s="163"/>
      <c r="VJC292" s="163"/>
      <c r="VJD292" s="163"/>
      <c r="VJE292" s="163"/>
      <c r="VJF292" s="163"/>
      <c r="VJG292" s="163"/>
      <c r="VJH292" s="163"/>
      <c r="VJI292" s="163"/>
      <c r="VJJ292" s="163"/>
      <c r="VJK292" s="163"/>
      <c r="VJL292" s="163"/>
      <c r="VJM292" s="163"/>
      <c r="VJN292" s="163"/>
      <c r="VJO292" s="163"/>
      <c r="VJP292" s="163"/>
      <c r="VJQ292" s="163"/>
      <c r="VJR292" s="163"/>
      <c r="VJS292" s="163"/>
      <c r="VJT292" s="163"/>
      <c r="VJU292" s="163"/>
      <c r="VJV292" s="163"/>
      <c r="VJW292" s="163"/>
      <c r="VJX292" s="163"/>
      <c r="VJY292" s="163"/>
      <c r="VJZ292" s="163"/>
      <c r="VKA292" s="163"/>
      <c r="VKB292" s="163"/>
      <c r="VKC292" s="163"/>
      <c r="VKD292" s="163"/>
      <c r="VKE292" s="163"/>
      <c r="VKF292" s="163"/>
      <c r="VKG292" s="163"/>
      <c r="VKH292" s="163"/>
      <c r="VKI292" s="163"/>
      <c r="VKJ292" s="163"/>
      <c r="VKK292" s="163"/>
      <c r="VKL292" s="163"/>
      <c r="VKM292" s="163"/>
      <c r="VKN292" s="163"/>
      <c r="VKO292" s="163"/>
      <c r="VKP292" s="163"/>
      <c r="VKQ292" s="163"/>
      <c r="VKR292" s="163"/>
      <c r="VKS292" s="163"/>
      <c r="VKT292" s="163"/>
      <c r="VKU292" s="163"/>
      <c r="VKV292" s="163"/>
      <c r="VKW292" s="163"/>
      <c r="VKX292" s="163"/>
      <c r="VKY292" s="163"/>
      <c r="VKZ292" s="163"/>
      <c r="VLA292" s="163"/>
      <c r="VLB292" s="163"/>
      <c r="VLC292" s="163"/>
      <c r="VLD292" s="163"/>
      <c r="VLE292" s="163"/>
      <c r="VLF292" s="163"/>
      <c r="VLG292" s="163"/>
      <c r="VLH292" s="163"/>
      <c r="VLI292" s="163"/>
      <c r="VLJ292" s="163"/>
      <c r="VLK292" s="163"/>
      <c r="VLL292" s="163"/>
      <c r="VLM292" s="163"/>
      <c r="VLN292" s="163"/>
      <c r="VLO292" s="163"/>
      <c r="VLP292" s="163"/>
      <c r="VLQ292" s="163"/>
      <c r="VLR292" s="163"/>
      <c r="VLS292" s="163"/>
      <c r="VLT292" s="163"/>
      <c r="VLU292" s="163"/>
      <c r="VLV292" s="163"/>
      <c r="VLW292" s="163"/>
      <c r="VLX292" s="163"/>
      <c r="VLY292" s="163"/>
      <c r="VLZ292" s="163"/>
      <c r="VMA292" s="163"/>
      <c r="VMB292" s="163"/>
      <c r="VMC292" s="163"/>
      <c r="VMD292" s="163"/>
      <c r="VME292" s="163"/>
      <c r="VMF292" s="163"/>
      <c r="VMG292" s="163"/>
      <c r="VMH292" s="163"/>
      <c r="VMI292" s="163"/>
      <c r="VMJ292" s="163"/>
      <c r="VMK292" s="163"/>
      <c r="VML292" s="163"/>
      <c r="VMM292" s="163"/>
      <c r="VMN292" s="163"/>
      <c r="VMO292" s="163"/>
      <c r="VMP292" s="163"/>
      <c r="VMQ292" s="163"/>
      <c r="VMR292" s="163"/>
      <c r="VMS292" s="163"/>
      <c r="VMT292" s="163"/>
      <c r="VMU292" s="163"/>
      <c r="VMV292" s="163"/>
      <c r="VMW292" s="163"/>
      <c r="VMX292" s="163"/>
      <c r="VMY292" s="163"/>
      <c r="VMZ292" s="163"/>
      <c r="VNA292" s="163"/>
      <c r="VNB292" s="163"/>
      <c r="VNC292" s="163"/>
      <c r="VND292" s="163"/>
      <c r="VNE292" s="163"/>
      <c r="VNF292" s="163"/>
      <c r="VNG292" s="163"/>
      <c r="VNH292" s="163"/>
      <c r="VNI292" s="163"/>
      <c r="VNJ292" s="163"/>
      <c r="VNK292" s="163"/>
      <c r="VNL292" s="163"/>
      <c r="VNM292" s="163"/>
      <c r="VNN292" s="163"/>
      <c r="VNO292" s="163"/>
      <c r="VNP292" s="163"/>
      <c r="VNQ292" s="163"/>
      <c r="VNR292" s="163"/>
      <c r="VNS292" s="163"/>
      <c r="VNT292" s="163"/>
      <c r="VNU292" s="163"/>
      <c r="VNV292" s="163"/>
      <c r="VNW292" s="163"/>
      <c r="VNX292" s="163"/>
      <c r="VNY292" s="163"/>
      <c r="VNZ292" s="163"/>
      <c r="VOA292" s="163"/>
      <c r="VOB292" s="163"/>
      <c r="VOC292" s="163"/>
      <c r="VOD292" s="163"/>
      <c r="VOE292" s="163"/>
      <c r="VOF292" s="163"/>
      <c r="VOG292" s="163"/>
      <c r="VOH292" s="163"/>
      <c r="VOI292" s="163"/>
      <c r="VOJ292" s="163"/>
      <c r="VOK292" s="163"/>
      <c r="VOL292" s="163"/>
      <c r="VOM292" s="163"/>
      <c r="VON292" s="163"/>
      <c r="VOO292" s="163"/>
      <c r="VOP292" s="163"/>
      <c r="VOQ292" s="163"/>
      <c r="VOR292" s="163"/>
      <c r="VOS292" s="163"/>
      <c r="VOT292" s="163"/>
      <c r="VOU292" s="163"/>
      <c r="VOV292" s="163"/>
      <c r="VOW292" s="163"/>
      <c r="VOX292" s="163"/>
      <c r="VOY292" s="163"/>
      <c r="VOZ292" s="163"/>
      <c r="VPA292" s="163"/>
      <c r="VPB292" s="163"/>
      <c r="VPC292" s="163"/>
      <c r="VPD292" s="163"/>
      <c r="VPE292" s="163"/>
      <c r="VPF292" s="163"/>
      <c r="VPG292" s="163"/>
      <c r="VPH292" s="163"/>
      <c r="VPI292" s="163"/>
      <c r="VPJ292" s="163"/>
      <c r="VPK292" s="163"/>
      <c r="VPL292" s="163"/>
      <c r="VPM292" s="163"/>
      <c r="VPN292" s="163"/>
      <c r="VPO292" s="163"/>
      <c r="VPP292" s="163"/>
      <c r="VPQ292" s="163"/>
      <c r="VPR292" s="163"/>
      <c r="VPS292" s="163"/>
      <c r="VPT292" s="163"/>
      <c r="VPU292" s="163"/>
      <c r="VPV292" s="163"/>
      <c r="VPW292" s="163"/>
      <c r="VPX292" s="163"/>
      <c r="VPY292" s="163"/>
      <c r="VPZ292" s="163"/>
      <c r="VQA292" s="163"/>
      <c r="VQB292" s="163"/>
      <c r="VQC292" s="163"/>
      <c r="VQD292" s="163"/>
      <c r="VQE292" s="163"/>
      <c r="VQF292" s="163"/>
      <c r="VQG292" s="163"/>
      <c r="VQH292" s="163"/>
      <c r="VQI292" s="163"/>
      <c r="VQJ292" s="163"/>
      <c r="VQK292" s="163"/>
      <c r="VQL292" s="163"/>
      <c r="VQM292" s="163"/>
      <c r="VQN292" s="163"/>
      <c r="VQO292" s="163"/>
      <c r="VQP292" s="163"/>
      <c r="VQQ292" s="163"/>
      <c r="VQR292" s="163"/>
      <c r="VQS292" s="163"/>
      <c r="VQT292" s="163"/>
      <c r="VQU292" s="163"/>
      <c r="VQV292" s="163"/>
      <c r="VQW292" s="163"/>
      <c r="VQX292" s="163"/>
      <c r="VQY292" s="163"/>
      <c r="VQZ292" s="163"/>
      <c r="VRA292" s="163"/>
      <c r="VRB292" s="163"/>
      <c r="VRC292" s="163"/>
      <c r="VRD292" s="163"/>
      <c r="VRE292" s="163"/>
      <c r="VRF292" s="163"/>
      <c r="VRG292" s="163"/>
      <c r="VRH292" s="163"/>
      <c r="VRI292" s="163"/>
      <c r="VRJ292" s="163"/>
      <c r="VRK292" s="163"/>
      <c r="VRL292" s="163"/>
      <c r="VRM292" s="163"/>
      <c r="VRN292" s="163"/>
      <c r="VRO292" s="163"/>
      <c r="VRP292" s="163"/>
      <c r="VRQ292" s="163"/>
      <c r="VRR292" s="163"/>
      <c r="VRS292" s="163"/>
      <c r="VRT292" s="163"/>
      <c r="VRU292" s="163"/>
      <c r="VRV292" s="163"/>
      <c r="VRW292" s="163"/>
      <c r="VRX292" s="163"/>
      <c r="VRY292" s="163"/>
      <c r="VRZ292" s="163"/>
      <c r="VSA292" s="163"/>
      <c r="VSB292" s="163"/>
      <c r="VSC292" s="163"/>
      <c r="VSD292" s="163"/>
      <c r="VSE292" s="163"/>
      <c r="VSF292" s="163"/>
      <c r="VSG292" s="163"/>
      <c r="VSH292" s="163"/>
      <c r="VSI292" s="163"/>
      <c r="VSJ292" s="163"/>
      <c r="VSK292" s="163"/>
      <c r="VSL292" s="163"/>
      <c r="VSM292" s="163"/>
      <c r="VSN292" s="163"/>
      <c r="VSO292" s="163"/>
      <c r="VSP292" s="163"/>
      <c r="VSQ292" s="163"/>
      <c r="VSR292" s="163"/>
      <c r="VSS292" s="163"/>
      <c r="VST292" s="163"/>
      <c r="VSU292" s="163"/>
      <c r="VSV292" s="163"/>
      <c r="VSW292" s="163"/>
      <c r="VSX292" s="163"/>
      <c r="VSY292" s="163"/>
      <c r="VSZ292" s="163"/>
      <c r="VTA292" s="163"/>
      <c r="VTB292" s="163"/>
      <c r="VTC292" s="163"/>
      <c r="VTD292" s="163"/>
      <c r="VTE292" s="163"/>
      <c r="VTF292" s="163"/>
      <c r="VTG292" s="163"/>
      <c r="VTH292" s="163"/>
      <c r="VTI292" s="163"/>
      <c r="VTJ292" s="163"/>
      <c r="VTK292" s="163"/>
      <c r="VTL292" s="163"/>
      <c r="VTM292" s="163"/>
      <c r="VTN292" s="163"/>
      <c r="VTO292" s="163"/>
      <c r="VTP292" s="163"/>
      <c r="VTQ292" s="163"/>
      <c r="VTR292" s="163"/>
      <c r="VTS292" s="163"/>
      <c r="VTT292" s="163"/>
      <c r="VTU292" s="163"/>
      <c r="VTV292" s="163"/>
      <c r="VTW292" s="163"/>
      <c r="VTX292" s="163"/>
      <c r="VTY292" s="163"/>
      <c r="VTZ292" s="163"/>
      <c r="VUA292" s="163"/>
      <c r="VUB292" s="163"/>
      <c r="VUC292" s="163"/>
      <c r="VUD292" s="163"/>
      <c r="VUE292" s="163"/>
      <c r="VUF292" s="163"/>
      <c r="VUG292" s="163"/>
      <c r="VUH292" s="163"/>
      <c r="VUI292" s="163"/>
      <c r="VUJ292" s="163"/>
      <c r="VUK292" s="163"/>
      <c r="VUL292" s="163"/>
      <c r="VUM292" s="163"/>
      <c r="VUN292" s="163"/>
      <c r="VUO292" s="163"/>
      <c r="VUP292" s="163"/>
      <c r="VUQ292" s="163"/>
      <c r="VUR292" s="163"/>
      <c r="VUS292" s="163"/>
      <c r="VUT292" s="163"/>
      <c r="VUU292" s="163"/>
      <c r="VUV292" s="163"/>
      <c r="VUW292" s="163"/>
      <c r="VUX292" s="163"/>
      <c r="VUY292" s="163"/>
      <c r="VUZ292" s="163"/>
      <c r="VVA292" s="163"/>
      <c r="VVB292" s="163"/>
      <c r="VVC292" s="163"/>
      <c r="VVD292" s="163"/>
      <c r="VVE292" s="163"/>
      <c r="VVF292" s="163"/>
      <c r="VVG292" s="163"/>
      <c r="VVH292" s="163"/>
      <c r="VVI292" s="163"/>
      <c r="VVJ292" s="163"/>
      <c r="VVK292" s="163"/>
      <c r="VVL292" s="163"/>
      <c r="VVM292" s="163"/>
      <c r="VVN292" s="163"/>
      <c r="VVO292" s="163"/>
      <c r="VVP292" s="163"/>
      <c r="VVQ292" s="163"/>
      <c r="VVR292" s="163"/>
      <c r="VVS292" s="163"/>
      <c r="VVT292" s="163"/>
      <c r="VVU292" s="163"/>
      <c r="VVV292" s="163"/>
      <c r="VVW292" s="163"/>
      <c r="VVX292" s="163"/>
      <c r="VVY292" s="163"/>
      <c r="VVZ292" s="163"/>
      <c r="VWA292" s="163"/>
      <c r="VWB292" s="163"/>
      <c r="VWC292" s="163"/>
      <c r="VWD292" s="163"/>
      <c r="VWE292" s="163"/>
      <c r="VWF292" s="163"/>
      <c r="VWG292" s="163"/>
      <c r="VWH292" s="163"/>
      <c r="VWI292" s="163"/>
      <c r="VWJ292" s="163"/>
      <c r="VWK292" s="163"/>
      <c r="VWL292" s="163"/>
      <c r="VWM292" s="163"/>
      <c r="VWN292" s="163"/>
      <c r="VWO292" s="163"/>
      <c r="VWP292" s="163"/>
      <c r="VWQ292" s="163"/>
      <c r="VWR292" s="163"/>
      <c r="VWS292" s="163"/>
      <c r="VWT292" s="163"/>
      <c r="VWU292" s="163"/>
      <c r="VWV292" s="163"/>
      <c r="VWW292" s="163"/>
      <c r="VWX292" s="163"/>
      <c r="VWY292" s="163"/>
      <c r="VWZ292" s="163"/>
      <c r="VXA292" s="163"/>
      <c r="VXB292" s="163"/>
      <c r="VXC292" s="163"/>
      <c r="VXD292" s="163"/>
      <c r="VXE292" s="163"/>
      <c r="VXF292" s="163"/>
      <c r="VXG292" s="163"/>
      <c r="VXH292" s="163"/>
      <c r="VXI292" s="163"/>
      <c r="VXJ292" s="163"/>
      <c r="VXK292" s="163"/>
      <c r="VXL292" s="163"/>
      <c r="VXM292" s="163"/>
      <c r="VXN292" s="163"/>
      <c r="VXO292" s="163"/>
      <c r="VXP292" s="163"/>
      <c r="VXQ292" s="163"/>
      <c r="VXR292" s="163"/>
      <c r="VXS292" s="163"/>
      <c r="VXT292" s="163"/>
      <c r="VXU292" s="163"/>
      <c r="VXV292" s="163"/>
      <c r="VXW292" s="163"/>
      <c r="VXX292" s="163"/>
      <c r="VXY292" s="163"/>
      <c r="VXZ292" s="163"/>
      <c r="VYA292" s="163"/>
      <c r="VYB292" s="163"/>
      <c r="VYC292" s="163"/>
      <c r="VYD292" s="163"/>
      <c r="VYE292" s="163"/>
      <c r="VYF292" s="163"/>
      <c r="VYG292" s="163"/>
      <c r="VYH292" s="163"/>
      <c r="VYI292" s="163"/>
      <c r="VYJ292" s="163"/>
      <c r="VYK292" s="163"/>
      <c r="VYL292" s="163"/>
      <c r="VYM292" s="163"/>
      <c r="VYN292" s="163"/>
      <c r="VYO292" s="163"/>
      <c r="VYP292" s="163"/>
      <c r="VYQ292" s="163"/>
      <c r="VYR292" s="163"/>
      <c r="VYS292" s="163"/>
      <c r="VYT292" s="163"/>
      <c r="VYU292" s="163"/>
      <c r="VYV292" s="163"/>
      <c r="VYW292" s="163"/>
      <c r="VYX292" s="163"/>
      <c r="VYY292" s="163"/>
      <c r="VYZ292" s="163"/>
      <c r="VZA292" s="163"/>
      <c r="VZB292" s="163"/>
      <c r="VZC292" s="163"/>
      <c r="VZD292" s="163"/>
      <c r="VZE292" s="163"/>
      <c r="VZF292" s="163"/>
      <c r="VZG292" s="163"/>
      <c r="VZH292" s="163"/>
      <c r="VZI292" s="163"/>
      <c r="VZJ292" s="163"/>
      <c r="VZK292" s="163"/>
      <c r="VZL292" s="163"/>
      <c r="VZM292" s="163"/>
      <c r="VZN292" s="163"/>
      <c r="VZO292" s="163"/>
      <c r="VZP292" s="163"/>
      <c r="VZQ292" s="163"/>
      <c r="VZR292" s="163"/>
      <c r="VZS292" s="163"/>
      <c r="VZT292" s="163"/>
      <c r="VZU292" s="163"/>
      <c r="VZV292" s="163"/>
      <c r="VZW292" s="163"/>
      <c r="VZX292" s="163"/>
      <c r="VZY292" s="163"/>
      <c r="VZZ292" s="163"/>
      <c r="WAA292" s="163"/>
      <c r="WAB292" s="163"/>
      <c r="WAC292" s="163"/>
      <c r="WAD292" s="163"/>
      <c r="WAE292" s="163"/>
      <c r="WAF292" s="163"/>
      <c r="WAG292" s="163"/>
      <c r="WAH292" s="163"/>
      <c r="WAI292" s="163"/>
      <c r="WAJ292" s="163"/>
      <c r="WAK292" s="163"/>
      <c r="WAL292" s="163"/>
      <c r="WAM292" s="163"/>
      <c r="WAN292" s="163"/>
      <c r="WAO292" s="163"/>
      <c r="WAP292" s="163"/>
      <c r="WAQ292" s="163"/>
      <c r="WAR292" s="163"/>
      <c r="WAS292" s="163"/>
      <c r="WAT292" s="163"/>
      <c r="WAU292" s="163"/>
      <c r="WAV292" s="163"/>
      <c r="WAW292" s="163"/>
      <c r="WAX292" s="163"/>
      <c r="WAY292" s="163"/>
      <c r="WAZ292" s="163"/>
      <c r="WBA292" s="163"/>
      <c r="WBB292" s="163"/>
      <c r="WBC292" s="163"/>
      <c r="WBD292" s="163"/>
      <c r="WBE292" s="163"/>
      <c r="WBF292" s="163"/>
      <c r="WBG292" s="163"/>
      <c r="WBH292" s="163"/>
      <c r="WBI292" s="163"/>
      <c r="WBJ292" s="163"/>
      <c r="WBK292" s="163"/>
      <c r="WBL292" s="163"/>
      <c r="WBM292" s="163"/>
      <c r="WBN292" s="163"/>
      <c r="WBO292" s="163"/>
      <c r="WBP292" s="163"/>
      <c r="WBQ292" s="163"/>
      <c r="WBR292" s="163"/>
      <c r="WBS292" s="163"/>
      <c r="WBT292" s="163"/>
      <c r="WBU292" s="163"/>
      <c r="WBV292" s="163"/>
      <c r="WBW292" s="163"/>
      <c r="WBX292" s="163"/>
      <c r="WBY292" s="163"/>
      <c r="WBZ292" s="163"/>
      <c r="WCA292" s="163"/>
      <c r="WCB292" s="163"/>
      <c r="WCC292" s="163"/>
      <c r="WCD292" s="163"/>
      <c r="WCE292" s="163"/>
      <c r="WCF292" s="163"/>
      <c r="WCG292" s="163"/>
      <c r="WCH292" s="163"/>
      <c r="WCI292" s="163"/>
      <c r="WCJ292" s="163"/>
      <c r="WCK292" s="163"/>
      <c r="WCL292" s="163"/>
      <c r="WCM292" s="163"/>
      <c r="WCN292" s="163"/>
      <c r="WCO292" s="163"/>
      <c r="WCP292" s="163"/>
      <c r="WCQ292" s="163"/>
      <c r="WCR292" s="163"/>
      <c r="WCS292" s="163"/>
      <c r="WCT292" s="163"/>
      <c r="WCU292" s="163"/>
      <c r="WCV292" s="163"/>
      <c r="WCW292" s="163"/>
      <c r="WCX292" s="163"/>
      <c r="WCY292" s="163"/>
      <c r="WCZ292" s="163"/>
      <c r="WDA292" s="163"/>
      <c r="WDB292" s="163"/>
      <c r="WDC292" s="163"/>
      <c r="WDD292" s="163"/>
      <c r="WDE292" s="163"/>
      <c r="WDF292" s="163"/>
      <c r="WDG292" s="163"/>
      <c r="WDH292" s="163"/>
      <c r="WDI292" s="163"/>
      <c r="WDJ292" s="163"/>
      <c r="WDK292" s="163"/>
      <c r="WDL292" s="163"/>
      <c r="WDM292" s="163"/>
      <c r="WDN292" s="163"/>
      <c r="WDO292" s="163"/>
      <c r="WDP292" s="163"/>
      <c r="WDQ292" s="163"/>
      <c r="WDR292" s="163"/>
      <c r="WDS292" s="163"/>
      <c r="WDT292" s="163"/>
      <c r="WDU292" s="163"/>
      <c r="WDV292" s="163"/>
      <c r="WDW292" s="163"/>
      <c r="WDX292" s="163"/>
      <c r="WDY292" s="163"/>
      <c r="WDZ292" s="163"/>
      <c r="WEA292" s="163"/>
      <c r="WEB292" s="163"/>
      <c r="WEC292" s="163"/>
      <c r="WED292" s="163"/>
      <c r="WEE292" s="163"/>
      <c r="WEF292" s="163"/>
      <c r="WEG292" s="163"/>
      <c r="WEH292" s="163"/>
      <c r="WEI292" s="163"/>
      <c r="WEJ292" s="163"/>
      <c r="WEK292" s="163"/>
      <c r="WEL292" s="163"/>
      <c r="WEM292" s="163"/>
      <c r="WEN292" s="163"/>
      <c r="WEO292" s="163"/>
      <c r="WEP292" s="163"/>
      <c r="WEQ292" s="163"/>
      <c r="WER292" s="163"/>
      <c r="WES292" s="163"/>
      <c r="WET292" s="163"/>
      <c r="WEU292" s="163"/>
      <c r="WEV292" s="163"/>
      <c r="WEW292" s="163"/>
      <c r="WEX292" s="163"/>
      <c r="WEY292" s="163"/>
      <c r="WEZ292" s="163"/>
      <c r="WFA292" s="163"/>
      <c r="WFB292" s="163"/>
      <c r="WFC292" s="163"/>
      <c r="WFD292" s="163"/>
      <c r="WFE292" s="163"/>
      <c r="WFF292" s="163"/>
      <c r="WFG292" s="163"/>
      <c r="WFH292" s="163"/>
      <c r="WFI292" s="163"/>
      <c r="WFJ292" s="163"/>
      <c r="WFK292" s="163"/>
      <c r="WFL292" s="163"/>
      <c r="WFM292" s="163"/>
      <c r="WFN292" s="163"/>
      <c r="WFO292" s="163"/>
      <c r="WFP292" s="163"/>
      <c r="WFQ292" s="163"/>
      <c r="WFR292" s="163"/>
      <c r="WFS292" s="163"/>
      <c r="WFT292" s="163"/>
      <c r="WFU292" s="163"/>
      <c r="WFV292" s="163"/>
      <c r="WFW292" s="163"/>
      <c r="WFX292" s="163"/>
      <c r="WFY292" s="163"/>
      <c r="WFZ292" s="163"/>
      <c r="WGA292" s="163"/>
      <c r="WGB292" s="163"/>
      <c r="WGC292" s="163"/>
      <c r="WGD292" s="163"/>
      <c r="WGE292" s="163"/>
      <c r="WGF292" s="163"/>
      <c r="WGG292" s="163"/>
      <c r="WGH292" s="163"/>
      <c r="WGI292" s="163"/>
      <c r="WGJ292" s="163"/>
      <c r="WGK292" s="163"/>
      <c r="WGL292" s="163"/>
      <c r="WGM292" s="163"/>
      <c r="WGN292" s="163"/>
      <c r="WGO292" s="163"/>
      <c r="WGP292" s="163"/>
      <c r="WGQ292" s="163"/>
      <c r="WGR292" s="163"/>
      <c r="WGS292" s="163"/>
      <c r="WGT292" s="163"/>
      <c r="WGU292" s="163"/>
      <c r="WGV292" s="163"/>
      <c r="WGW292" s="163"/>
      <c r="WGX292" s="163"/>
      <c r="WGY292" s="163"/>
      <c r="WGZ292" s="163"/>
      <c r="WHA292" s="163"/>
      <c r="WHB292" s="163"/>
      <c r="WHC292" s="163"/>
      <c r="WHD292" s="163"/>
      <c r="WHE292" s="163"/>
      <c r="WHF292" s="163"/>
      <c r="WHG292" s="163"/>
      <c r="WHH292" s="163"/>
      <c r="WHI292" s="163"/>
      <c r="WHJ292" s="163"/>
      <c r="WHK292" s="163"/>
      <c r="WHL292" s="163"/>
      <c r="WHM292" s="163"/>
      <c r="WHN292" s="163"/>
      <c r="WHO292" s="163"/>
      <c r="WHP292" s="163"/>
      <c r="WHQ292" s="163"/>
      <c r="WHR292" s="163"/>
      <c r="WHS292" s="163"/>
      <c r="WHT292" s="163"/>
      <c r="WHU292" s="163"/>
      <c r="WHV292" s="163"/>
      <c r="WHW292" s="163"/>
      <c r="WHX292" s="163"/>
      <c r="WHY292" s="163"/>
      <c r="WHZ292" s="163"/>
      <c r="WIA292" s="163"/>
      <c r="WIB292" s="163"/>
      <c r="WIC292" s="163"/>
      <c r="WID292" s="163"/>
      <c r="WIE292" s="163"/>
      <c r="WIF292" s="163"/>
      <c r="WIG292" s="163"/>
      <c r="WIH292" s="163"/>
      <c r="WII292" s="163"/>
      <c r="WIJ292" s="163"/>
      <c r="WIK292" s="163"/>
      <c r="WIL292" s="163"/>
      <c r="WIM292" s="163"/>
      <c r="WIN292" s="163"/>
      <c r="WIO292" s="163"/>
      <c r="WIP292" s="163"/>
      <c r="WIQ292" s="163"/>
      <c r="WIR292" s="163"/>
      <c r="WIS292" s="163"/>
      <c r="WIT292" s="163"/>
      <c r="WIU292" s="163"/>
      <c r="WIV292" s="163"/>
      <c r="WIW292" s="163"/>
      <c r="WIX292" s="163"/>
      <c r="WIY292" s="163"/>
      <c r="WIZ292" s="163"/>
      <c r="WJA292" s="163"/>
      <c r="WJB292" s="163"/>
      <c r="WJC292" s="163"/>
      <c r="WJD292" s="163"/>
      <c r="WJE292" s="163"/>
      <c r="WJF292" s="163"/>
      <c r="WJG292" s="163"/>
      <c r="WJH292" s="163"/>
      <c r="WJI292" s="163"/>
      <c r="WJJ292" s="163"/>
      <c r="WJK292" s="163"/>
      <c r="WJL292" s="163"/>
      <c r="WJM292" s="163"/>
      <c r="WJN292" s="163"/>
      <c r="WJO292" s="163"/>
      <c r="WJP292" s="163"/>
      <c r="WJQ292" s="163"/>
      <c r="WJR292" s="163"/>
      <c r="WJS292" s="163"/>
      <c r="WJT292" s="163"/>
      <c r="WJU292" s="163"/>
      <c r="WJV292" s="163"/>
      <c r="WJW292" s="163"/>
      <c r="WJX292" s="163"/>
      <c r="WJY292" s="163"/>
      <c r="WJZ292" s="163"/>
      <c r="WKA292" s="163"/>
      <c r="WKB292" s="163"/>
      <c r="WKC292" s="163"/>
      <c r="WKD292" s="163"/>
      <c r="WKE292" s="163"/>
      <c r="WKF292" s="163"/>
      <c r="WKG292" s="163"/>
      <c r="WKH292" s="163"/>
      <c r="WKI292" s="163"/>
      <c r="WKJ292" s="163"/>
      <c r="WKK292" s="163"/>
      <c r="WKL292" s="163"/>
      <c r="WKM292" s="163"/>
      <c r="WKN292" s="163"/>
      <c r="WKO292" s="163"/>
      <c r="WKP292" s="163"/>
      <c r="WKQ292" s="163"/>
      <c r="WKR292" s="163"/>
      <c r="WKS292" s="163"/>
      <c r="WKT292" s="163"/>
      <c r="WKU292" s="163"/>
      <c r="WKV292" s="163"/>
      <c r="WKW292" s="163"/>
      <c r="WKX292" s="163"/>
      <c r="WKY292" s="163"/>
      <c r="WKZ292" s="163"/>
      <c r="WLA292" s="163"/>
      <c r="WLB292" s="163"/>
      <c r="WLC292" s="163"/>
      <c r="WLD292" s="163"/>
      <c r="WLE292" s="163"/>
      <c r="WLF292" s="163"/>
      <c r="WLG292" s="163"/>
      <c r="WLH292" s="163"/>
      <c r="WLI292" s="163"/>
      <c r="WLJ292" s="163"/>
      <c r="WLK292" s="163"/>
      <c r="WLL292" s="163"/>
      <c r="WLM292" s="163"/>
      <c r="WLN292" s="163"/>
      <c r="WLO292" s="163"/>
      <c r="WLP292" s="163"/>
      <c r="WLQ292" s="163"/>
      <c r="WLR292" s="163"/>
      <c r="WLS292" s="163"/>
      <c r="WLT292" s="163"/>
      <c r="WLU292" s="163"/>
      <c r="WLV292" s="163"/>
      <c r="WLW292" s="163"/>
      <c r="WLX292" s="163"/>
      <c r="WLY292" s="163"/>
      <c r="WLZ292" s="163"/>
      <c r="WMA292" s="163"/>
      <c r="WMB292" s="163"/>
      <c r="WMC292" s="163"/>
      <c r="WMD292" s="163"/>
      <c r="WME292" s="163"/>
      <c r="WMF292" s="163"/>
      <c r="WMG292" s="163"/>
      <c r="WMH292" s="163"/>
      <c r="WMI292" s="163"/>
      <c r="WMJ292" s="163"/>
      <c r="WMK292" s="163"/>
      <c r="WML292" s="163"/>
      <c r="WMM292" s="163"/>
      <c r="WMN292" s="163"/>
      <c r="WMO292" s="163"/>
      <c r="WMP292" s="163"/>
      <c r="WMQ292" s="163"/>
      <c r="WMR292" s="163"/>
      <c r="WMS292" s="163"/>
      <c r="WMT292" s="163"/>
      <c r="WMU292" s="163"/>
      <c r="WMV292" s="163"/>
      <c r="WMW292" s="163"/>
      <c r="WMX292" s="163"/>
      <c r="WMY292" s="163"/>
      <c r="WMZ292" s="163"/>
      <c r="WNA292" s="163"/>
      <c r="WNB292" s="163"/>
      <c r="WNC292" s="163"/>
      <c r="WND292" s="163"/>
      <c r="WNE292" s="163"/>
      <c r="WNF292" s="163"/>
      <c r="WNG292" s="163"/>
      <c r="WNH292" s="163"/>
      <c r="WNI292" s="163"/>
      <c r="WNJ292" s="163"/>
      <c r="WNK292" s="163"/>
      <c r="WNL292" s="163"/>
      <c r="WNM292" s="163"/>
      <c r="WNN292" s="163"/>
      <c r="WNO292" s="163"/>
      <c r="WNP292" s="163"/>
      <c r="WNQ292" s="163"/>
      <c r="WNR292" s="163"/>
      <c r="WNS292" s="163"/>
      <c r="WNT292" s="163"/>
      <c r="WNU292" s="163"/>
      <c r="WNV292" s="163"/>
      <c r="WNW292" s="163"/>
      <c r="WNX292" s="163"/>
      <c r="WNY292" s="163"/>
      <c r="WNZ292" s="163"/>
      <c r="WOA292" s="163"/>
      <c r="WOB292" s="163"/>
      <c r="WOC292" s="163"/>
      <c r="WOD292" s="163"/>
      <c r="WOE292" s="163"/>
      <c r="WOF292" s="163"/>
      <c r="WOG292" s="163"/>
      <c r="WOH292" s="163"/>
      <c r="WOI292" s="163"/>
      <c r="WOJ292" s="163"/>
      <c r="WOK292" s="163"/>
      <c r="WOL292" s="163"/>
      <c r="WOM292" s="163"/>
      <c r="WON292" s="163"/>
      <c r="WOO292" s="163"/>
      <c r="WOP292" s="163"/>
      <c r="WOQ292" s="163"/>
      <c r="WOR292" s="163"/>
      <c r="WOS292" s="163"/>
      <c r="WOT292" s="163"/>
      <c r="WOU292" s="163"/>
      <c r="WOV292" s="163"/>
      <c r="WOW292" s="163"/>
      <c r="WOX292" s="163"/>
      <c r="WOY292" s="163"/>
      <c r="WOZ292" s="163"/>
      <c r="WPA292" s="163"/>
      <c r="WPB292" s="163"/>
      <c r="WPC292" s="163"/>
      <c r="WPD292" s="163"/>
      <c r="WPE292" s="163"/>
      <c r="WPF292" s="163"/>
      <c r="WPG292" s="163"/>
      <c r="WPH292" s="163"/>
      <c r="WPI292" s="163"/>
      <c r="WPJ292" s="163"/>
      <c r="WPK292" s="163"/>
      <c r="WPL292" s="163"/>
      <c r="WPM292" s="163"/>
      <c r="WPN292" s="163"/>
      <c r="WPO292" s="163"/>
      <c r="WPP292" s="163"/>
      <c r="WPQ292" s="163"/>
      <c r="WPR292" s="163"/>
      <c r="WPS292" s="163"/>
      <c r="WPT292" s="163"/>
      <c r="WPU292" s="163"/>
      <c r="WPV292" s="163"/>
      <c r="WPW292" s="163"/>
      <c r="WPX292" s="163"/>
      <c r="WPY292" s="163"/>
      <c r="WPZ292" s="163"/>
      <c r="WQA292" s="163"/>
      <c r="WQB292" s="163"/>
      <c r="WQC292" s="163"/>
      <c r="WQD292" s="163"/>
      <c r="WQE292" s="163"/>
      <c r="WQF292" s="163"/>
      <c r="WQG292" s="163"/>
      <c r="WQH292" s="163"/>
      <c r="WQI292" s="163"/>
      <c r="WQJ292" s="163"/>
      <c r="WQK292" s="163"/>
      <c r="WQL292" s="163"/>
      <c r="WQM292" s="163"/>
      <c r="WQN292" s="163"/>
      <c r="WQO292" s="163"/>
      <c r="WQP292" s="163"/>
      <c r="WQQ292" s="163"/>
      <c r="WQR292" s="163"/>
      <c r="WQS292" s="163"/>
      <c r="WQT292" s="163"/>
      <c r="WQU292" s="163"/>
      <c r="WQV292" s="163"/>
      <c r="WQW292" s="163"/>
      <c r="WQX292" s="163"/>
      <c r="WQY292" s="163"/>
      <c r="WQZ292" s="163"/>
      <c r="WRA292" s="163"/>
      <c r="WRB292" s="163"/>
      <c r="WRC292" s="163"/>
      <c r="WRD292" s="163"/>
      <c r="WRE292" s="163"/>
      <c r="WRF292" s="163"/>
      <c r="WRG292" s="163"/>
      <c r="WRH292" s="163"/>
      <c r="WRI292" s="163"/>
      <c r="WRJ292" s="163"/>
      <c r="WRK292" s="163"/>
      <c r="WRL292" s="163"/>
      <c r="WRM292" s="163"/>
      <c r="WRN292" s="163"/>
      <c r="WRO292" s="163"/>
      <c r="WRP292" s="163"/>
      <c r="WRQ292" s="163"/>
      <c r="WRR292" s="163"/>
      <c r="WRS292" s="163"/>
      <c r="WRT292" s="163"/>
      <c r="WRU292" s="163"/>
      <c r="WRV292" s="163"/>
      <c r="WRW292" s="163"/>
      <c r="WRX292" s="163"/>
      <c r="WRY292" s="163"/>
      <c r="WRZ292" s="163"/>
      <c r="WSA292" s="163"/>
      <c r="WSB292" s="163"/>
      <c r="WSC292" s="163"/>
      <c r="WSD292" s="163"/>
      <c r="WSE292" s="163"/>
      <c r="WSF292" s="163"/>
      <c r="WSG292" s="163"/>
      <c r="WSH292" s="163"/>
      <c r="WSI292" s="163"/>
      <c r="WSJ292" s="163"/>
      <c r="WSK292" s="163"/>
      <c r="WSL292" s="163"/>
      <c r="WSM292" s="163"/>
      <c r="WSN292" s="163"/>
      <c r="WSO292" s="163"/>
      <c r="WSP292" s="163"/>
      <c r="WSQ292" s="163"/>
      <c r="WSR292" s="163"/>
      <c r="WSS292" s="163"/>
      <c r="WST292" s="163"/>
      <c r="WSU292" s="163"/>
      <c r="WSV292" s="163"/>
      <c r="WSW292" s="163"/>
      <c r="WSX292" s="163"/>
      <c r="WSY292" s="163"/>
      <c r="WSZ292" s="163"/>
      <c r="WTA292" s="163"/>
      <c r="WTB292" s="163"/>
      <c r="WTC292" s="163"/>
      <c r="WTD292" s="163"/>
      <c r="WTE292" s="163"/>
      <c r="WTF292" s="163"/>
      <c r="WTG292" s="163"/>
      <c r="WTH292" s="163"/>
      <c r="WTI292" s="163"/>
      <c r="WTJ292" s="163"/>
      <c r="WTK292" s="163"/>
      <c r="WTL292" s="163"/>
      <c r="WTM292" s="163"/>
      <c r="WTN292" s="163"/>
      <c r="WTO292" s="163"/>
      <c r="WTP292" s="163"/>
      <c r="WTQ292" s="163"/>
      <c r="WTR292" s="163"/>
      <c r="WTS292" s="163"/>
      <c r="WTT292" s="163"/>
      <c r="WTU292" s="163"/>
      <c r="WTV292" s="163"/>
      <c r="WTW292" s="163"/>
      <c r="WTX292" s="163"/>
      <c r="WTY292" s="163"/>
      <c r="WTZ292" s="163"/>
      <c r="WUA292" s="163"/>
      <c r="WUB292" s="163"/>
      <c r="WUC292" s="163"/>
      <c r="WUD292" s="163"/>
      <c r="WUE292" s="163"/>
      <c r="WUF292" s="163"/>
      <c r="WUG292" s="163"/>
      <c r="WUH292" s="163"/>
      <c r="WUI292" s="163"/>
      <c r="WUJ292" s="163"/>
      <c r="WUK292" s="163"/>
      <c r="WUL292" s="163"/>
      <c r="WUM292" s="163"/>
      <c r="WUN292" s="163"/>
      <c r="WUO292" s="163"/>
      <c r="WUP292" s="163"/>
      <c r="WUQ292" s="163"/>
      <c r="WUR292" s="163"/>
      <c r="WUS292" s="163"/>
      <c r="WUT292" s="163"/>
      <c r="WUU292" s="163"/>
      <c r="WUV292" s="163"/>
      <c r="WUW292" s="163"/>
      <c r="WUX292" s="163"/>
      <c r="WUY292" s="163"/>
      <c r="WUZ292" s="163"/>
      <c r="WVA292" s="163"/>
      <c r="WVB292" s="163"/>
      <c r="WVC292" s="163"/>
      <c r="WVD292" s="163"/>
      <c r="WVE292" s="163"/>
      <c r="WVF292" s="163"/>
      <c r="WVG292" s="163"/>
      <c r="WVH292" s="163"/>
      <c r="WVI292" s="163"/>
      <c r="WVJ292" s="163"/>
      <c r="WVK292" s="163"/>
      <c r="WVL292" s="163"/>
      <c r="WVM292" s="163"/>
      <c r="WVN292" s="163"/>
      <c r="WVO292" s="163"/>
      <c r="WVP292" s="163"/>
      <c r="WVQ292" s="163"/>
      <c r="WVR292" s="163"/>
      <c r="WVS292" s="163"/>
      <c r="WVT292" s="163"/>
      <c r="WVU292" s="163"/>
      <c r="WVV292" s="163"/>
      <c r="WVW292" s="163"/>
      <c r="WVX292" s="163"/>
      <c r="WVY292" s="163"/>
      <c r="WVZ292" s="163"/>
      <c r="WWA292" s="163"/>
      <c r="WWB292" s="163"/>
      <c r="WWC292" s="163"/>
      <c r="WWD292" s="163"/>
      <c r="WWE292" s="163"/>
      <c r="WWF292" s="163"/>
      <c r="WWG292" s="163"/>
      <c r="WWH292" s="163"/>
      <c r="WWI292" s="163"/>
      <c r="WWJ292" s="163"/>
      <c r="WWK292" s="163"/>
      <c r="WWL292" s="163"/>
      <c r="WWM292" s="163"/>
      <c r="WWN292" s="163"/>
      <c r="WWO292" s="163"/>
      <c r="WWP292" s="163"/>
      <c r="WWQ292" s="163"/>
      <c r="WWR292" s="163"/>
      <c r="WWS292" s="163"/>
      <c r="WWT292" s="163"/>
      <c r="WWU292" s="163"/>
      <c r="WWV292" s="163"/>
      <c r="WWW292" s="163"/>
      <c r="WWX292" s="163"/>
      <c r="WWY292" s="163"/>
      <c r="WWZ292" s="163"/>
      <c r="WXA292" s="163"/>
      <c r="WXB292" s="163"/>
      <c r="WXC292" s="163"/>
      <c r="WXD292" s="163"/>
      <c r="WXE292" s="163"/>
      <c r="WXF292" s="163"/>
      <c r="WXG292" s="163"/>
      <c r="WXH292" s="163"/>
      <c r="WXI292" s="163"/>
      <c r="WXJ292" s="163"/>
      <c r="WXK292" s="163"/>
      <c r="WXL292" s="163"/>
      <c r="WXM292" s="163"/>
      <c r="WXN292" s="163"/>
      <c r="WXO292" s="163"/>
      <c r="WXP292" s="163"/>
      <c r="WXQ292" s="163"/>
      <c r="WXR292" s="163"/>
      <c r="WXS292" s="163"/>
      <c r="WXT292" s="163"/>
      <c r="WXU292" s="163"/>
      <c r="WXV292" s="163"/>
      <c r="WXW292" s="163"/>
      <c r="WXX292" s="163"/>
      <c r="WXY292" s="163"/>
      <c r="WXZ292" s="163"/>
      <c r="WYA292" s="163"/>
      <c r="WYB292" s="163"/>
      <c r="WYC292" s="163"/>
      <c r="WYD292" s="163"/>
      <c r="WYE292" s="163"/>
      <c r="WYF292" s="163"/>
      <c r="WYG292" s="163"/>
      <c r="WYH292" s="163"/>
      <c r="WYI292" s="163"/>
      <c r="WYJ292" s="163"/>
      <c r="WYK292" s="163"/>
      <c r="WYL292" s="163"/>
      <c r="WYM292" s="163"/>
      <c r="WYN292" s="163"/>
      <c r="WYO292" s="163"/>
      <c r="WYP292" s="163"/>
      <c r="WYQ292" s="163"/>
      <c r="WYR292" s="163"/>
      <c r="WYS292" s="163"/>
      <c r="WYT292" s="163"/>
      <c r="WYU292" s="163"/>
      <c r="WYV292" s="163"/>
      <c r="WYW292" s="163"/>
      <c r="WYX292" s="163"/>
      <c r="WYY292" s="163"/>
      <c r="WYZ292" s="163"/>
      <c r="WZA292" s="163"/>
      <c r="WZB292" s="163"/>
      <c r="WZC292" s="163"/>
      <c r="WZD292" s="163"/>
      <c r="WZE292" s="163"/>
      <c r="WZF292" s="163"/>
      <c r="WZG292" s="163"/>
      <c r="WZH292" s="163"/>
      <c r="WZI292" s="163"/>
      <c r="WZJ292" s="163"/>
      <c r="WZK292" s="163"/>
      <c r="WZL292" s="163"/>
      <c r="WZM292" s="163"/>
      <c r="WZN292" s="163"/>
      <c r="WZO292" s="163"/>
      <c r="WZP292" s="163"/>
      <c r="WZQ292" s="163"/>
      <c r="WZR292" s="163"/>
      <c r="WZS292" s="163"/>
      <c r="WZT292" s="163"/>
      <c r="WZU292" s="163"/>
      <c r="WZV292" s="163"/>
      <c r="WZW292" s="163"/>
      <c r="WZX292" s="163"/>
      <c r="WZY292" s="163"/>
      <c r="WZZ292" s="163"/>
      <c r="XAA292" s="163"/>
      <c r="XAB292" s="163"/>
      <c r="XAC292" s="163"/>
      <c r="XAD292" s="163"/>
      <c r="XAE292" s="163"/>
      <c r="XAF292" s="163"/>
      <c r="XAG292" s="163"/>
      <c r="XAH292" s="163"/>
      <c r="XAI292" s="163"/>
      <c r="XAJ292" s="163"/>
      <c r="XAK292" s="163"/>
      <c r="XAL292" s="163"/>
      <c r="XAM292" s="163"/>
      <c r="XAN292" s="163"/>
      <c r="XAO292" s="163"/>
      <c r="XAP292" s="163"/>
      <c r="XAQ292" s="163"/>
      <c r="XAR292" s="163"/>
      <c r="XAS292" s="163"/>
      <c r="XAT292" s="163"/>
      <c r="XAU292" s="163"/>
      <c r="XAV292" s="163"/>
      <c r="XAW292" s="163"/>
      <c r="XAX292" s="163"/>
      <c r="XAY292" s="163"/>
      <c r="XAZ292" s="163"/>
      <c r="XBA292" s="163"/>
      <c r="XBB292" s="163"/>
      <c r="XBC292" s="163"/>
      <c r="XBD292" s="163"/>
      <c r="XBE292" s="163"/>
      <c r="XBF292" s="163"/>
      <c r="XBG292" s="163"/>
      <c r="XBH292" s="163"/>
      <c r="XBI292" s="163"/>
      <c r="XBJ292" s="163"/>
      <c r="XBK292" s="163"/>
      <c r="XBL292" s="163"/>
      <c r="XBM292" s="163"/>
      <c r="XBN292" s="163"/>
      <c r="XBO292" s="163"/>
      <c r="XBP292" s="163"/>
      <c r="XBQ292" s="163"/>
      <c r="XBR292" s="163"/>
      <c r="XBS292" s="163"/>
      <c r="XBT292" s="163"/>
      <c r="XBU292" s="163"/>
      <c r="XBV292" s="163"/>
      <c r="XBW292" s="163"/>
      <c r="XBX292" s="163"/>
      <c r="XBY292" s="163"/>
      <c r="XBZ292" s="163"/>
      <c r="XCA292" s="163"/>
      <c r="XCB292" s="163"/>
      <c r="XCC292" s="163"/>
      <c r="XCD292" s="163"/>
      <c r="XCE292" s="163"/>
      <c r="XCF292" s="163"/>
      <c r="XCG292" s="163"/>
      <c r="XCH292" s="163"/>
      <c r="XCI292" s="163"/>
      <c r="XCJ292" s="163"/>
      <c r="XCK292" s="163"/>
      <c r="XCL292" s="163"/>
      <c r="XCM292" s="163"/>
      <c r="XCN292" s="163"/>
      <c r="XCO292" s="163"/>
      <c r="XCP292" s="163"/>
      <c r="XCQ292" s="163"/>
      <c r="XCR292" s="163"/>
      <c r="XCS292" s="163"/>
      <c r="XCT292" s="163"/>
      <c r="XCU292" s="163"/>
      <c r="XCV292" s="163"/>
      <c r="XCW292" s="163"/>
      <c r="XCX292" s="163"/>
      <c r="XCY292" s="163"/>
      <c r="XCZ292" s="163"/>
      <c r="XDA292" s="163"/>
      <c r="XDB292" s="163"/>
      <c r="XDC292" s="163"/>
      <c r="XDD292" s="163"/>
      <c r="XDE292" s="163"/>
      <c r="XDF292" s="163"/>
      <c r="XDG292" s="163"/>
      <c r="XDH292" s="163"/>
      <c r="XDI292" s="163"/>
      <c r="XDJ292" s="163"/>
      <c r="XDK292" s="163"/>
      <c r="XDL292" s="163"/>
      <c r="XDM292" s="163"/>
      <c r="XDN292" s="163"/>
      <c r="XDO292" s="163"/>
      <c r="XDP292" s="163"/>
      <c r="XDQ292" s="163"/>
      <c r="XDR292" s="163"/>
      <c r="XDS292" s="163"/>
      <c r="XDT292" s="163"/>
      <c r="XDU292" s="163"/>
      <c r="XDV292" s="163"/>
      <c r="XDW292" s="163"/>
      <c r="XDX292" s="163"/>
      <c r="XDY292" s="163"/>
      <c r="XDZ292" s="163"/>
      <c r="XEA292" s="163"/>
      <c r="XEB292" s="163"/>
      <c r="XEC292" s="163"/>
      <c r="XED292" s="163"/>
      <c r="XEE292" s="163"/>
      <c r="XEF292" s="163"/>
      <c r="XEG292" s="163"/>
      <c r="XEH292" s="163"/>
      <c r="XEI292" s="163"/>
      <c r="XEJ292" s="163"/>
      <c r="XEK292" s="163"/>
      <c r="XEL292" s="163"/>
      <c r="XEM292" s="163"/>
      <c r="XEN292" s="163"/>
      <c r="XEO292" s="163"/>
      <c r="XEP292" s="163"/>
      <c r="XEQ292" s="163"/>
      <c r="XER292" s="163"/>
      <c r="XES292" s="163"/>
      <c r="XET292" s="163"/>
      <c r="XEU292" s="163"/>
      <c r="XEV292" s="163"/>
      <c r="XEW292" s="163"/>
      <c r="XEX292" s="163"/>
      <c r="XEY292" s="163"/>
      <c r="XEZ292" s="163"/>
      <c r="XFA292" s="163"/>
      <c r="XFB292" s="163"/>
      <c r="XFC292" s="163"/>
      <c r="XFD292" s="163"/>
    </row>
    <row r="293" spans="1:16384" ht="16.5">
      <c r="A293" s="164"/>
      <c r="B293" s="165">
        <v>301028</v>
      </c>
      <c r="C293" s="166">
        <v>6</v>
      </c>
      <c r="D293" s="167" t="s">
        <v>24544</v>
      </c>
      <c r="E293" s="159" t="s">
        <v>24545</v>
      </c>
      <c r="F293" s="159"/>
      <c r="G293" s="162"/>
      <c r="H293" s="163"/>
      <c r="I293" s="163"/>
      <c r="J293" s="163"/>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Q293" s="163"/>
      <c r="AR293" s="163"/>
      <c r="AS293" s="163"/>
      <c r="AT293" s="163"/>
      <c r="AU293" s="163"/>
      <c r="AV293" s="163"/>
      <c r="AW293" s="163"/>
      <c r="AX293" s="163"/>
      <c r="AY293" s="163"/>
      <c r="AZ293" s="163"/>
      <c r="BA293" s="163"/>
      <c r="BB293" s="163"/>
      <c r="BC293" s="163"/>
      <c r="BD293" s="163"/>
      <c r="BE293" s="163"/>
      <c r="BF293" s="163"/>
      <c r="BG293" s="163"/>
      <c r="BH293" s="163"/>
      <c r="BI293" s="163"/>
      <c r="BJ293" s="163"/>
      <c r="BK293" s="163"/>
      <c r="BL293" s="163"/>
      <c r="BM293" s="163"/>
      <c r="BN293" s="163"/>
      <c r="BO293" s="163"/>
      <c r="BP293" s="163"/>
      <c r="BQ293" s="163"/>
      <c r="BR293" s="163"/>
      <c r="BS293" s="163"/>
      <c r="BT293" s="163"/>
      <c r="BU293" s="163"/>
      <c r="BV293" s="163"/>
      <c r="BW293" s="163"/>
      <c r="BX293" s="163"/>
      <c r="BY293" s="163"/>
      <c r="BZ293" s="163"/>
      <c r="CA293" s="163"/>
      <c r="CB293" s="163"/>
      <c r="CC293" s="163"/>
      <c r="CD293" s="163"/>
      <c r="CE293" s="163"/>
      <c r="CF293" s="163"/>
      <c r="CG293" s="163"/>
      <c r="CH293" s="163"/>
      <c r="CI293" s="163"/>
      <c r="CJ293" s="163"/>
      <c r="CK293" s="163"/>
      <c r="CL293" s="163"/>
      <c r="CM293" s="163"/>
      <c r="CN293" s="163"/>
      <c r="CO293" s="163"/>
      <c r="CP293" s="163"/>
      <c r="CQ293" s="163"/>
      <c r="CR293" s="163"/>
      <c r="CS293" s="163"/>
      <c r="CT293" s="163"/>
      <c r="CU293" s="163"/>
      <c r="CV293" s="163"/>
      <c r="CW293" s="163"/>
      <c r="CX293" s="163"/>
      <c r="CY293" s="163"/>
      <c r="CZ293" s="163"/>
      <c r="DA293" s="163"/>
      <c r="DB293" s="163"/>
      <c r="DC293" s="163"/>
      <c r="DD293" s="163"/>
      <c r="DE293" s="163"/>
      <c r="DF293" s="163"/>
      <c r="DG293" s="163"/>
      <c r="DH293" s="163"/>
      <c r="DI293" s="163"/>
      <c r="DJ293" s="163"/>
      <c r="DK293" s="163"/>
      <c r="DL293" s="163"/>
      <c r="DM293" s="163"/>
      <c r="DN293" s="163"/>
      <c r="DO293" s="163"/>
      <c r="DP293" s="163"/>
      <c r="DQ293" s="163"/>
      <c r="DR293" s="163"/>
      <c r="DS293" s="163"/>
      <c r="DT293" s="163"/>
      <c r="DU293" s="163"/>
      <c r="DV293" s="163"/>
      <c r="DW293" s="163"/>
      <c r="DX293" s="163"/>
      <c r="DY293" s="163"/>
      <c r="DZ293" s="163"/>
      <c r="EA293" s="163"/>
      <c r="EB293" s="163"/>
      <c r="EC293" s="163"/>
      <c r="ED293" s="163"/>
      <c r="EE293" s="163"/>
      <c r="EF293" s="163"/>
      <c r="EG293" s="163"/>
      <c r="EH293" s="163"/>
      <c r="EI293" s="163"/>
      <c r="EJ293" s="163"/>
      <c r="EK293" s="163"/>
      <c r="EL293" s="163"/>
      <c r="EM293" s="163"/>
      <c r="EN293" s="163"/>
      <c r="EO293" s="163"/>
      <c r="EP293" s="163"/>
      <c r="EQ293" s="163"/>
      <c r="ER293" s="163"/>
      <c r="ES293" s="163"/>
      <c r="ET293" s="163"/>
      <c r="EU293" s="163"/>
      <c r="EV293" s="163"/>
      <c r="EW293" s="163"/>
      <c r="EX293" s="163"/>
      <c r="EY293" s="163"/>
      <c r="EZ293" s="163"/>
      <c r="FA293" s="163"/>
      <c r="FB293" s="163"/>
      <c r="FC293" s="163"/>
      <c r="FD293" s="163"/>
      <c r="FE293" s="163"/>
      <c r="FF293" s="163"/>
      <c r="FG293" s="163"/>
      <c r="FH293" s="163"/>
      <c r="FI293" s="163"/>
      <c r="FJ293" s="163"/>
      <c r="FK293" s="163"/>
      <c r="FL293" s="163"/>
      <c r="FM293" s="163"/>
      <c r="FN293" s="163"/>
      <c r="FO293" s="163"/>
      <c r="FP293" s="163"/>
      <c r="FQ293" s="163"/>
      <c r="FR293" s="163"/>
      <c r="FS293" s="163"/>
      <c r="FT293" s="163"/>
      <c r="FU293" s="163"/>
      <c r="FV293" s="163"/>
      <c r="FW293" s="163"/>
      <c r="FX293" s="163"/>
      <c r="FY293" s="163"/>
      <c r="FZ293" s="163"/>
      <c r="GA293" s="163"/>
      <c r="GB293" s="163"/>
      <c r="GC293" s="163"/>
      <c r="GD293" s="163"/>
      <c r="GE293" s="163"/>
      <c r="GF293" s="163"/>
      <c r="GG293" s="163"/>
      <c r="GH293" s="163"/>
      <c r="GI293" s="163"/>
      <c r="GJ293" s="163"/>
      <c r="GK293" s="163"/>
      <c r="GL293" s="163"/>
      <c r="GM293" s="163"/>
      <c r="GN293" s="163"/>
      <c r="GO293" s="163"/>
      <c r="GP293" s="163"/>
      <c r="GQ293" s="163"/>
      <c r="GR293" s="163"/>
      <c r="GS293" s="163"/>
      <c r="GT293" s="163"/>
      <c r="GU293" s="163"/>
      <c r="GV293" s="163"/>
      <c r="GW293" s="163"/>
      <c r="GX293" s="163"/>
      <c r="GY293" s="163"/>
      <c r="GZ293" s="163"/>
      <c r="HA293" s="163"/>
      <c r="HB293" s="163"/>
      <c r="HC293" s="163"/>
      <c r="HD293" s="163"/>
      <c r="HE293" s="163"/>
      <c r="HF293" s="163"/>
      <c r="HG293" s="163"/>
      <c r="HH293" s="163"/>
      <c r="HI293" s="163"/>
      <c r="HJ293" s="163"/>
      <c r="HK293" s="163"/>
      <c r="HL293" s="163"/>
      <c r="HM293" s="163"/>
      <c r="HN293" s="163"/>
      <c r="HO293" s="163"/>
      <c r="HP293" s="163"/>
      <c r="HQ293" s="163"/>
      <c r="HR293" s="163"/>
      <c r="HS293" s="163"/>
      <c r="HT293" s="163"/>
      <c r="HU293" s="163"/>
      <c r="HV293" s="163"/>
      <c r="HW293" s="163"/>
      <c r="HX293" s="163"/>
      <c r="HY293" s="163"/>
      <c r="HZ293" s="163"/>
      <c r="IA293" s="163"/>
      <c r="IB293" s="163"/>
      <c r="IC293" s="163"/>
      <c r="ID293" s="163"/>
      <c r="IE293" s="163"/>
      <c r="IF293" s="163"/>
      <c r="IG293" s="163"/>
      <c r="IH293" s="163"/>
      <c r="II293" s="163"/>
      <c r="IJ293" s="163"/>
      <c r="IK293" s="163"/>
      <c r="IL293" s="163"/>
      <c r="IM293" s="163"/>
      <c r="IN293" s="163"/>
      <c r="IO293" s="163"/>
      <c r="IP293" s="163"/>
      <c r="IQ293" s="163"/>
      <c r="IR293" s="163"/>
      <c r="IS293" s="163"/>
      <c r="IT293" s="163"/>
      <c r="IU293" s="163"/>
      <c r="IV293" s="163"/>
      <c r="IW293" s="163"/>
      <c r="IX293" s="163"/>
      <c r="IY293" s="163"/>
      <c r="IZ293" s="163"/>
      <c r="JA293" s="163"/>
      <c r="JB293" s="163"/>
      <c r="JC293" s="163"/>
      <c r="JD293" s="163"/>
      <c r="JE293" s="163"/>
      <c r="JF293" s="163"/>
      <c r="JG293" s="163"/>
      <c r="JH293" s="163"/>
      <c r="JI293" s="163"/>
      <c r="JJ293" s="163"/>
      <c r="JK293" s="163"/>
      <c r="JL293" s="163"/>
      <c r="JM293" s="163"/>
      <c r="JN293" s="163"/>
      <c r="JO293" s="163"/>
      <c r="JP293" s="163"/>
      <c r="JQ293" s="163"/>
      <c r="JR293" s="163"/>
      <c r="JS293" s="163"/>
      <c r="JT293" s="163"/>
      <c r="JU293" s="163"/>
      <c r="JV293" s="163"/>
      <c r="JW293" s="163"/>
      <c r="JX293" s="163"/>
      <c r="JY293" s="163"/>
      <c r="JZ293" s="163"/>
      <c r="KA293" s="163"/>
      <c r="KB293" s="163"/>
      <c r="KC293" s="163"/>
      <c r="KD293" s="163"/>
      <c r="KE293" s="163"/>
      <c r="KF293" s="163"/>
      <c r="KG293" s="163"/>
      <c r="KH293" s="163"/>
      <c r="KI293" s="163"/>
      <c r="KJ293" s="163"/>
      <c r="KK293" s="163"/>
      <c r="KL293" s="163"/>
      <c r="KM293" s="163"/>
      <c r="KN293" s="163"/>
      <c r="KO293" s="163"/>
      <c r="KP293" s="163"/>
      <c r="KQ293" s="163"/>
      <c r="KR293" s="163"/>
      <c r="KS293" s="163"/>
      <c r="KT293" s="163"/>
      <c r="KU293" s="163"/>
      <c r="KV293" s="163"/>
      <c r="KW293" s="163"/>
      <c r="KX293" s="163"/>
      <c r="KY293" s="163"/>
      <c r="KZ293" s="163"/>
      <c r="LA293" s="163"/>
      <c r="LB293" s="163"/>
      <c r="LC293" s="163"/>
      <c r="LD293" s="163"/>
      <c r="LE293" s="163"/>
      <c r="LF293" s="163"/>
      <c r="LG293" s="163"/>
      <c r="LH293" s="163"/>
      <c r="LI293" s="163"/>
      <c r="LJ293" s="163"/>
      <c r="LK293" s="163"/>
      <c r="LL293" s="163"/>
      <c r="LM293" s="163"/>
      <c r="LN293" s="163"/>
      <c r="LO293" s="163"/>
      <c r="LP293" s="163"/>
      <c r="LQ293" s="163"/>
      <c r="LR293" s="163"/>
      <c r="LS293" s="163"/>
      <c r="LT293" s="163"/>
      <c r="LU293" s="163"/>
      <c r="LV293" s="163"/>
      <c r="LW293" s="163"/>
      <c r="LX293" s="163"/>
      <c r="LY293" s="163"/>
      <c r="LZ293" s="163"/>
      <c r="MA293" s="163"/>
      <c r="MB293" s="163"/>
      <c r="MC293" s="163"/>
      <c r="MD293" s="163"/>
      <c r="ME293" s="163"/>
      <c r="MF293" s="163"/>
      <c r="MG293" s="163"/>
      <c r="MH293" s="163"/>
      <c r="MI293" s="163"/>
      <c r="MJ293" s="163"/>
      <c r="MK293" s="163"/>
      <c r="ML293" s="163"/>
      <c r="MM293" s="163"/>
      <c r="MN293" s="163"/>
      <c r="MO293" s="163"/>
      <c r="MP293" s="163"/>
      <c r="MQ293" s="163"/>
      <c r="MR293" s="163"/>
      <c r="MS293" s="163"/>
      <c r="MT293" s="163"/>
      <c r="MU293" s="163"/>
      <c r="MV293" s="163"/>
      <c r="MW293" s="163"/>
      <c r="MX293" s="163"/>
      <c r="MY293" s="163"/>
      <c r="MZ293" s="163"/>
      <c r="NA293" s="163"/>
      <c r="NB293" s="163"/>
      <c r="NC293" s="163"/>
      <c r="ND293" s="163"/>
      <c r="NE293" s="163"/>
      <c r="NF293" s="163"/>
      <c r="NG293" s="163"/>
      <c r="NH293" s="163"/>
      <c r="NI293" s="163"/>
      <c r="NJ293" s="163"/>
      <c r="NK293" s="163"/>
      <c r="NL293" s="163"/>
      <c r="NM293" s="163"/>
      <c r="NN293" s="163"/>
      <c r="NO293" s="163"/>
      <c r="NP293" s="163"/>
      <c r="NQ293" s="163"/>
      <c r="NR293" s="163"/>
      <c r="NS293" s="163"/>
      <c r="NT293" s="163"/>
      <c r="NU293" s="163"/>
      <c r="NV293" s="163"/>
      <c r="NW293" s="163"/>
      <c r="NX293" s="163"/>
      <c r="NY293" s="163"/>
      <c r="NZ293" s="163"/>
      <c r="OA293" s="163"/>
      <c r="OB293" s="163"/>
      <c r="OC293" s="163"/>
      <c r="OD293" s="163"/>
      <c r="OE293" s="163"/>
      <c r="OF293" s="163"/>
      <c r="OG293" s="163"/>
      <c r="OH293" s="163"/>
      <c r="OI293" s="163"/>
      <c r="OJ293" s="163"/>
      <c r="OK293" s="163"/>
      <c r="OL293" s="163"/>
      <c r="OM293" s="163"/>
      <c r="ON293" s="163"/>
      <c r="OO293" s="163"/>
      <c r="OP293" s="163"/>
      <c r="OQ293" s="163"/>
      <c r="OR293" s="163"/>
      <c r="OS293" s="163"/>
      <c r="OT293" s="163"/>
      <c r="OU293" s="163"/>
      <c r="OV293" s="163"/>
      <c r="OW293" s="163"/>
      <c r="OX293" s="163"/>
      <c r="OY293" s="163"/>
      <c r="OZ293" s="163"/>
      <c r="PA293" s="163"/>
      <c r="PB293" s="163"/>
      <c r="PC293" s="163"/>
      <c r="PD293" s="163"/>
      <c r="PE293" s="163"/>
      <c r="PF293" s="163"/>
      <c r="PG293" s="163"/>
      <c r="PH293" s="163"/>
      <c r="PI293" s="163"/>
      <c r="PJ293" s="163"/>
      <c r="PK293" s="163"/>
      <c r="PL293" s="163"/>
      <c r="PM293" s="163"/>
      <c r="PN293" s="163"/>
      <c r="PO293" s="163"/>
      <c r="PP293" s="163"/>
      <c r="PQ293" s="163"/>
      <c r="PR293" s="163"/>
      <c r="PS293" s="163"/>
      <c r="PT293" s="163"/>
      <c r="PU293" s="163"/>
      <c r="PV293" s="163"/>
      <c r="PW293" s="163"/>
      <c r="PX293" s="163"/>
      <c r="PY293" s="163"/>
      <c r="PZ293" s="163"/>
      <c r="QA293" s="163"/>
      <c r="QB293" s="163"/>
      <c r="QC293" s="163"/>
      <c r="QD293" s="163"/>
      <c r="QE293" s="163"/>
      <c r="QF293" s="163"/>
      <c r="QG293" s="163"/>
      <c r="QH293" s="163"/>
      <c r="QI293" s="163"/>
      <c r="QJ293" s="163"/>
      <c r="QK293" s="163"/>
      <c r="QL293" s="163"/>
      <c r="QM293" s="163"/>
      <c r="QN293" s="163"/>
      <c r="QO293" s="163"/>
      <c r="QP293" s="163"/>
      <c r="QQ293" s="163"/>
      <c r="QR293" s="163"/>
      <c r="QS293" s="163"/>
      <c r="QT293" s="163"/>
      <c r="QU293" s="163"/>
      <c r="QV293" s="163"/>
      <c r="QW293" s="163"/>
      <c r="QX293" s="163"/>
      <c r="QY293" s="163"/>
      <c r="QZ293" s="163"/>
      <c r="RA293" s="163"/>
      <c r="RB293" s="163"/>
      <c r="RC293" s="163"/>
      <c r="RD293" s="163"/>
      <c r="RE293" s="163"/>
      <c r="RF293" s="163"/>
      <c r="RG293" s="163"/>
      <c r="RH293" s="163"/>
      <c r="RI293" s="163"/>
      <c r="RJ293" s="163"/>
      <c r="RK293" s="163"/>
      <c r="RL293" s="163"/>
      <c r="RM293" s="163"/>
      <c r="RN293" s="163"/>
      <c r="RO293" s="163"/>
      <c r="RP293" s="163"/>
      <c r="RQ293" s="163"/>
      <c r="RR293" s="163"/>
      <c r="RS293" s="163"/>
      <c r="RT293" s="163"/>
      <c r="RU293" s="163"/>
      <c r="RV293" s="163"/>
      <c r="RW293" s="163"/>
      <c r="RX293" s="163"/>
      <c r="RY293" s="163"/>
      <c r="RZ293" s="163"/>
      <c r="SA293" s="163"/>
      <c r="SB293" s="163"/>
      <c r="SC293" s="163"/>
      <c r="SD293" s="163"/>
      <c r="SE293" s="163"/>
      <c r="SF293" s="163"/>
      <c r="SG293" s="163"/>
      <c r="SH293" s="163"/>
      <c r="SI293" s="163"/>
      <c r="SJ293" s="163"/>
      <c r="SK293" s="163"/>
      <c r="SL293" s="163"/>
      <c r="SM293" s="163"/>
      <c r="SN293" s="163"/>
      <c r="SO293" s="163"/>
      <c r="SP293" s="163"/>
      <c r="SQ293" s="163"/>
      <c r="SR293" s="163"/>
      <c r="SS293" s="163"/>
      <c r="ST293" s="163"/>
      <c r="SU293" s="163"/>
      <c r="SV293" s="163"/>
      <c r="SW293" s="163"/>
      <c r="SX293" s="163"/>
      <c r="SY293" s="163"/>
      <c r="SZ293" s="163"/>
      <c r="TA293" s="163"/>
      <c r="TB293" s="163"/>
      <c r="TC293" s="163"/>
      <c r="TD293" s="163"/>
      <c r="TE293" s="163"/>
      <c r="TF293" s="163"/>
      <c r="TG293" s="163"/>
      <c r="TH293" s="163"/>
      <c r="TI293" s="163"/>
      <c r="TJ293" s="163"/>
      <c r="TK293" s="163"/>
      <c r="TL293" s="163"/>
      <c r="TM293" s="163"/>
      <c r="TN293" s="163"/>
      <c r="TO293" s="163"/>
      <c r="TP293" s="163"/>
      <c r="TQ293" s="163"/>
      <c r="TR293" s="163"/>
      <c r="TS293" s="163"/>
      <c r="TT293" s="163"/>
      <c r="TU293" s="163"/>
      <c r="TV293" s="163"/>
      <c r="TW293" s="163"/>
      <c r="TX293" s="163"/>
      <c r="TY293" s="163"/>
      <c r="TZ293" s="163"/>
      <c r="UA293" s="163"/>
      <c r="UB293" s="163"/>
      <c r="UC293" s="163"/>
      <c r="UD293" s="163"/>
      <c r="UE293" s="163"/>
      <c r="UF293" s="163"/>
      <c r="UG293" s="163"/>
      <c r="UH293" s="163"/>
      <c r="UI293" s="163"/>
      <c r="UJ293" s="163"/>
      <c r="UK293" s="163"/>
      <c r="UL293" s="163"/>
      <c r="UM293" s="163"/>
      <c r="UN293" s="163"/>
      <c r="UO293" s="163"/>
      <c r="UP293" s="163"/>
      <c r="UQ293" s="163"/>
      <c r="UR293" s="163"/>
      <c r="US293" s="163"/>
      <c r="UT293" s="163"/>
      <c r="UU293" s="163"/>
      <c r="UV293" s="163"/>
      <c r="UW293" s="163"/>
      <c r="UX293" s="163"/>
      <c r="UY293" s="163"/>
      <c r="UZ293" s="163"/>
      <c r="VA293" s="163"/>
      <c r="VB293" s="163"/>
      <c r="VC293" s="163"/>
      <c r="VD293" s="163"/>
      <c r="VE293" s="163"/>
      <c r="VF293" s="163"/>
      <c r="VG293" s="163"/>
      <c r="VH293" s="163"/>
      <c r="VI293" s="163"/>
      <c r="VJ293" s="163"/>
      <c r="VK293" s="163"/>
      <c r="VL293" s="163"/>
      <c r="VM293" s="163"/>
      <c r="VN293" s="163"/>
      <c r="VO293" s="163"/>
      <c r="VP293" s="163"/>
      <c r="VQ293" s="163"/>
      <c r="VR293" s="163"/>
      <c r="VS293" s="163"/>
      <c r="VT293" s="163"/>
      <c r="VU293" s="163"/>
      <c r="VV293" s="163"/>
      <c r="VW293" s="163"/>
      <c r="VX293" s="163"/>
      <c r="VY293" s="163"/>
      <c r="VZ293" s="163"/>
      <c r="WA293" s="163"/>
      <c r="WB293" s="163"/>
      <c r="WC293" s="163"/>
      <c r="WD293" s="163"/>
      <c r="WE293" s="163"/>
      <c r="WF293" s="163"/>
      <c r="WG293" s="163"/>
      <c r="WH293" s="163"/>
      <c r="WI293" s="163"/>
      <c r="WJ293" s="163"/>
      <c r="WK293" s="163"/>
      <c r="WL293" s="163"/>
      <c r="WM293" s="163"/>
      <c r="WN293" s="163"/>
      <c r="WO293" s="163"/>
      <c r="WP293" s="163"/>
      <c r="WQ293" s="163"/>
      <c r="WR293" s="163"/>
      <c r="WS293" s="163"/>
      <c r="WT293" s="163"/>
      <c r="WU293" s="163"/>
      <c r="WV293" s="163"/>
      <c r="WW293" s="163"/>
      <c r="WX293" s="163"/>
      <c r="WY293" s="163"/>
      <c r="WZ293" s="163"/>
      <c r="XA293" s="163"/>
      <c r="XB293" s="163"/>
      <c r="XC293" s="163"/>
      <c r="XD293" s="163"/>
      <c r="XE293" s="163"/>
      <c r="XF293" s="163"/>
      <c r="XG293" s="163"/>
      <c r="XH293" s="163"/>
      <c r="XI293" s="163"/>
      <c r="XJ293" s="163"/>
      <c r="XK293" s="163"/>
      <c r="XL293" s="163"/>
      <c r="XM293" s="163"/>
      <c r="XN293" s="163"/>
      <c r="XO293" s="163"/>
      <c r="XP293" s="163"/>
      <c r="XQ293" s="163"/>
      <c r="XR293" s="163"/>
      <c r="XS293" s="163"/>
      <c r="XT293" s="163"/>
      <c r="XU293" s="163"/>
      <c r="XV293" s="163"/>
      <c r="XW293" s="163"/>
      <c r="XX293" s="163"/>
      <c r="XY293" s="163"/>
      <c r="XZ293" s="163"/>
      <c r="YA293" s="163"/>
      <c r="YB293" s="163"/>
      <c r="YC293" s="163"/>
      <c r="YD293" s="163"/>
      <c r="YE293" s="163"/>
      <c r="YF293" s="163"/>
      <c r="YG293" s="163"/>
      <c r="YH293" s="163"/>
      <c r="YI293" s="163"/>
      <c r="YJ293" s="163"/>
      <c r="YK293" s="163"/>
      <c r="YL293" s="163"/>
      <c r="YM293" s="163"/>
      <c r="YN293" s="163"/>
      <c r="YO293" s="163"/>
      <c r="YP293" s="163"/>
      <c r="YQ293" s="163"/>
      <c r="YR293" s="163"/>
      <c r="YS293" s="163"/>
      <c r="YT293" s="163"/>
      <c r="YU293" s="163"/>
      <c r="YV293" s="163"/>
      <c r="YW293" s="163"/>
      <c r="YX293" s="163"/>
      <c r="YY293" s="163"/>
      <c r="YZ293" s="163"/>
      <c r="ZA293" s="163"/>
      <c r="ZB293" s="163"/>
      <c r="ZC293" s="163"/>
      <c r="ZD293" s="163"/>
      <c r="ZE293" s="163"/>
      <c r="ZF293" s="163"/>
      <c r="ZG293" s="163"/>
      <c r="ZH293" s="163"/>
      <c r="ZI293" s="163"/>
      <c r="ZJ293" s="163"/>
      <c r="ZK293" s="163"/>
      <c r="ZL293" s="163"/>
      <c r="ZM293" s="163"/>
      <c r="ZN293" s="163"/>
      <c r="ZO293" s="163"/>
      <c r="ZP293" s="163"/>
      <c r="ZQ293" s="163"/>
      <c r="ZR293" s="163"/>
      <c r="ZS293" s="163"/>
      <c r="ZT293" s="163"/>
      <c r="ZU293" s="163"/>
      <c r="ZV293" s="163"/>
      <c r="ZW293" s="163"/>
      <c r="ZX293" s="163"/>
      <c r="ZY293" s="163"/>
      <c r="ZZ293" s="163"/>
      <c r="AAA293" s="163"/>
      <c r="AAB293" s="163"/>
      <c r="AAC293" s="163"/>
      <c r="AAD293" s="163"/>
      <c r="AAE293" s="163"/>
      <c r="AAF293" s="163"/>
      <c r="AAG293" s="163"/>
      <c r="AAH293" s="163"/>
      <c r="AAI293" s="163"/>
      <c r="AAJ293" s="163"/>
      <c r="AAK293" s="163"/>
      <c r="AAL293" s="163"/>
      <c r="AAM293" s="163"/>
      <c r="AAN293" s="163"/>
      <c r="AAO293" s="163"/>
      <c r="AAP293" s="163"/>
      <c r="AAQ293" s="163"/>
      <c r="AAR293" s="163"/>
      <c r="AAS293" s="163"/>
      <c r="AAT293" s="163"/>
      <c r="AAU293" s="163"/>
      <c r="AAV293" s="163"/>
      <c r="AAW293" s="163"/>
      <c r="AAX293" s="163"/>
      <c r="AAY293" s="163"/>
      <c r="AAZ293" s="163"/>
      <c r="ABA293" s="163"/>
      <c r="ABB293" s="163"/>
      <c r="ABC293" s="163"/>
      <c r="ABD293" s="163"/>
      <c r="ABE293" s="163"/>
      <c r="ABF293" s="163"/>
      <c r="ABG293" s="163"/>
      <c r="ABH293" s="163"/>
      <c r="ABI293" s="163"/>
      <c r="ABJ293" s="163"/>
      <c r="ABK293" s="163"/>
      <c r="ABL293" s="163"/>
      <c r="ABM293" s="163"/>
      <c r="ABN293" s="163"/>
      <c r="ABO293" s="163"/>
      <c r="ABP293" s="163"/>
      <c r="ABQ293" s="163"/>
      <c r="ABR293" s="163"/>
      <c r="ABS293" s="163"/>
      <c r="ABT293" s="163"/>
      <c r="ABU293" s="163"/>
      <c r="ABV293" s="163"/>
      <c r="ABW293" s="163"/>
      <c r="ABX293" s="163"/>
      <c r="ABY293" s="163"/>
      <c r="ABZ293" s="163"/>
      <c r="ACA293" s="163"/>
      <c r="ACB293" s="163"/>
      <c r="ACC293" s="163"/>
      <c r="ACD293" s="163"/>
      <c r="ACE293" s="163"/>
      <c r="ACF293" s="163"/>
      <c r="ACG293" s="163"/>
      <c r="ACH293" s="163"/>
      <c r="ACI293" s="163"/>
      <c r="ACJ293" s="163"/>
      <c r="ACK293" s="163"/>
      <c r="ACL293" s="163"/>
      <c r="ACM293" s="163"/>
      <c r="ACN293" s="163"/>
      <c r="ACO293" s="163"/>
      <c r="ACP293" s="163"/>
      <c r="ACQ293" s="163"/>
      <c r="ACR293" s="163"/>
      <c r="ACS293" s="163"/>
      <c r="ACT293" s="163"/>
      <c r="ACU293" s="163"/>
      <c r="ACV293" s="163"/>
      <c r="ACW293" s="163"/>
      <c r="ACX293" s="163"/>
      <c r="ACY293" s="163"/>
      <c r="ACZ293" s="163"/>
      <c r="ADA293" s="163"/>
      <c r="ADB293" s="163"/>
      <c r="ADC293" s="163"/>
      <c r="ADD293" s="163"/>
      <c r="ADE293" s="163"/>
      <c r="ADF293" s="163"/>
      <c r="ADG293" s="163"/>
      <c r="ADH293" s="163"/>
      <c r="ADI293" s="163"/>
      <c r="ADJ293" s="163"/>
      <c r="ADK293" s="163"/>
      <c r="ADL293" s="163"/>
      <c r="ADM293" s="163"/>
      <c r="ADN293" s="163"/>
      <c r="ADO293" s="163"/>
      <c r="ADP293" s="163"/>
      <c r="ADQ293" s="163"/>
      <c r="ADR293" s="163"/>
      <c r="ADS293" s="163"/>
      <c r="ADT293" s="163"/>
      <c r="ADU293" s="163"/>
      <c r="ADV293" s="163"/>
      <c r="ADW293" s="163"/>
      <c r="ADX293" s="163"/>
      <c r="ADY293" s="163"/>
      <c r="ADZ293" s="163"/>
      <c r="AEA293" s="163"/>
      <c r="AEB293" s="163"/>
      <c r="AEC293" s="163"/>
      <c r="AED293" s="163"/>
      <c r="AEE293" s="163"/>
      <c r="AEF293" s="163"/>
      <c r="AEG293" s="163"/>
      <c r="AEH293" s="163"/>
      <c r="AEI293" s="163"/>
      <c r="AEJ293" s="163"/>
      <c r="AEK293" s="163"/>
      <c r="AEL293" s="163"/>
      <c r="AEM293" s="163"/>
      <c r="AEN293" s="163"/>
      <c r="AEO293" s="163"/>
      <c r="AEP293" s="163"/>
      <c r="AEQ293" s="163"/>
      <c r="AER293" s="163"/>
      <c r="AES293" s="163"/>
      <c r="AET293" s="163"/>
      <c r="AEU293" s="163"/>
      <c r="AEV293" s="163"/>
      <c r="AEW293" s="163"/>
      <c r="AEX293" s="163"/>
      <c r="AEY293" s="163"/>
      <c r="AEZ293" s="163"/>
      <c r="AFA293" s="163"/>
      <c r="AFB293" s="163"/>
      <c r="AFC293" s="163"/>
      <c r="AFD293" s="163"/>
      <c r="AFE293" s="163"/>
      <c r="AFF293" s="163"/>
      <c r="AFG293" s="163"/>
      <c r="AFH293" s="163"/>
      <c r="AFI293" s="163"/>
      <c r="AFJ293" s="163"/>
      <c r="AFK293" s="163"/>
      <c r="AFL293" s="163"/>
      <c r="AFM293" s="163"/>
      <c r="AFN293" s="163"/>
      <c r="AFO293" s="163"/>
      <c r="AFP293" s="163"/>
      <c r="AFQ293" s="163"/>
      <c r="AFR293" s="163"/>
      <c r="AFS293" s="163"/>
      <c r="AFT293" s="163"/>
      <c r="AFU293" s="163"/>
      <c r="AFV293" s="163"/>
      <c r="AFW293" s="163"/>
      <c r="AFX293" s="163"/>
      <c r="AFY293" s="163"/>
      <c r="AFZ293" s="163"/>
      <c r="AGA293" s="163"/>
      <c r="AGB293" s="163"/>
      <c r="AGC293" s="163"/>
      <c r="AGD293" s="163"/>
      <c r="AGE293" s="163"/>
      <c r="AGF293" s="163"/>
      <c r="AGG293" s="163"/>
      <c r="AGH293" s="163"/>
      <c r="AGI293" s="163"/>
      <c r="AGJ293" s="163"/>
      <c r="AGK293" s="163"/>
      <c r="AGL293" s="163"/>
      <c r="AGM293" s="163"/>
      <c r="AGN293" s="163"/>
      <c r="AGO293" s="163"/>
      <c r="AGP293" s="163"/>
      <c r="AGQ293" s="163"/>
      <c r="AGR293" s="163"/>
      <c r="AGS293" s="163"/>
      <c r="AGT293" s="163"/>
      <c r="AGU293" s="163"/>
      <c r="AGV293" s="163"/>
      <c r="AGW293" s="163"/>
      <c r="AGX293" s="163"/>
      <c r="AGY293" s="163"/>
      <c r="AGZ293" s="163"/>
      <c r="AHA293" s="163"/>
      <c r="AHB293" s="163"/>
      <c r="AHC293" s="163"/>
      <c r="AHD293" s="163"/>
      <c r="AHE293" s="163"/>
      <c r="AHF293" s="163"/>
      <c r="AHG293" s="163"/>
      <c r="AHH293" s="163"/>
      <c r="AHI293" s="163"/>
      <c r="AHJ293" s="163"/>
      <c r="AHK293" s="163"/>
      <c r="AHL293" s="163"/>
      <c r="AHM293" s="163"/>
      <c r="AHN293" s="163"/>
      <c r="AHO293" s="163"/>
      <c r="AHP293" s="163"/>
      <c r="AHQ293" s="163"/>
      <c r="AHR293" s="163"/>
      <c r="AHS293" s="163"/>
      <c r="AHT293" s="163"/>
      <c r="AHU293" s="163"/>
      <c r="AHV293" s="163"/>
      <c r="AHW293" s="163"/>
      <c r="AHX293" s="163"/>
      <c r="AHY293" s="163"/>
      <c r="AHZ293" s="163"/>
      <c r="AIA293" s="163"/>
      <c r="AIB293" s="163"/>
      <c r="AIC293" s="163"/>
      <c r="AID293" s="163"/>
      <c r="AIE293" s="163"/>
      <c r="AIF293" s="163"/>
      <c r="AIG293" s="163"/>
      <c r="AIH293" s="163"/>
      <c r="AII293" s="163"/>
      <c r="AIJ293" s="163"/>
      <c r="AIK293" s="163"/>
      <c r="AIL293" s="163"/>
      <c r="AIM293" s="163"/>
      <c r="AIN293" s="163"/>
      <c r="AIO293" s="163"/>
      <c r="AIP293" s="163"/>
      <c r="AIQ293" s="163"/>
      <c r="AIR293" s="163"/>
      <c r="AIS293" s="163"/>
      <c r="AIT293" s="163"/>
      <c r="AIU293" s="163"/>
      <c r="AIV293" s="163"/>
      <c r="AIW293" s="163"/>
      <c r="AIX293" s="163"/>
      <c r="AIY293" s="163"/>
      <c r="AIZ293" s="163"/>
      <c r="AJA293" s="163"/>
      <c r="AJB293" s="163"/>
      <c r="AJC293" s="163"/>
      <c r="AJD293" s="163"/>
      <c r="AJE293" s="163"/>
      <c r="AJF293" s="163"/>
      <c r="AJG293" s="163"/>
      <c r="AJH293" s="163"/>
      <c r="AJI293" s="163"/>
      <c r="AJJ293" s="163"/>
      <c r="AJK293" s="163"/>
      <c r="AJL293" s="163"/>
      <c r="AJM293" s="163"/>
      <c r="AJN293" s="163"/>
      <c r="AJO293" s="163"/>
      <c r="AJP293" s="163"/>
      <c r="AJQ293" s="163"/>
      <c r="AJR293" s="163"/>
      <c r="AJS293" s="163"/>
      <c r="AJT293" s="163"/>
      <c r="AJU293" s="163"/>
      <c r="AJV293" s="163"/>
      <c r="AJW293" s="163"/>
      <c r="AJX293" s="163"/>
      <c r="AJY293" s="163"/>
      <c r="AJZ293" s="163"/>
      <c r="AKA293" s="163"/>
      <c r="AKB293" s="163"/>
      <c r="AKC293" s="163"/>
      <c r="AKD293" s="163"/>
      <c r="AKE293" s="163"/>
      <c r="AKF293" s="163"/>
      <c r="AKG293" s="163"/>
      <c r="AKH293" s="163"/>
      <c r="AKI293" s="163"/>
      <c r="AKJ293" s="163"/>
      <c r="AKK293" s="163"/>
      <c r="AKL293" s="163"/>
      <c r="AKM293" s="163"/>
      <c r="AKN293" s="163"/>
      <c r="AKO293" s="163"/>
      <c r="AKP293" s="163"/>
      <c r="AKQ293" s="163"/>
      <c r="AKR293" s="163"/>
      <c r="AKS293" s="163"/>
      <c r="AKT293" s="163"/>
      <c r="AKU293" s="163"/>
      <c r="AKV293" s="163"/>
      <c r="AKW293" s="163"/>
      <c r="AKX293" s="163"/>
      <c r="AKY293" s="163"/>
      <c r="AKZ293" s="163"/>
      <c r="ALA293" s="163"/>
      <c r="ALB293" s="163"/>
      <c r="ALC293" s="163"/>
      <c r="ALD293" s="163"/>
      <c r="ALE293" s="163"/>
      <c r="ALF293" s="163"/>
      <c r="ALG293" s="163"/>
      <c r="ALH293" s="163"/>
      <c r="ALI293" s="163"/>
      <c r="ALJ293" s="163"/>
      <c r="ALK293" s="163"/>
      <c r="ALL293" s="163"/>
      <c r="ALM293" s="163"/>
      <c r="ALN293" s="163"/>
      <c r="ALO293" s="163"/>
      <c r="ALP293" s="163"/>
      <c r="ALQ293" s="163"/>
      <c r="ALR293" s="163"/>
      <c r="ALS293" s="163"/>
      <c r="ALT293" s="163"/>
      <c r="ALU293" s="163"/>
      <c r="ALV293" s="163"/>
      <c r="ALW293" s="163"/>
      <c r="ALX293" s="163"/>
      <c r="ALY293" s="163"/>
      <c r="ALZ293" s="163"/>
      <c r="AMA293" s="163"/>
      <c r="AMB293" s="163"/>
      <c r="AMC293" s="163"/>
      <c r="AMD293" s="163"/>
      <c r="AME293" s="163"/>
      <c r="AMF293" s="163"/>
      <c r="AMG293" s="163"/>
      <c r="AMH293" s="163"/>
      <c r="AMI293" s="163"/>
      <c r="AMJ293" s="163"/>
      <c r="AMK293" s="163"/>
      <c r="AML293" s="163"/>
      <c r="AMM293" s="163"/>
      <c r="AMN293" s="163"/>
      <c r="AMO293" s="163"/>
      <c r="AMP293" s="163"/>
      <c r="AMQ293" s="163"/>
      <c r="AMR293" s="163"/>
      <c r="AMS293" s="163"/>
      <c r="AMT293" s="163"/>
      <c r="AMU293" s="163"/>
      <c r="AMV293" s="163"/>
      <c r="AMW293" s="163"/>
      <c r="AMX293" s="163"/>
      <c r="AMY293" s="163"/>
      <c r="AMZ293" s="163"/>
      <c r="ANA293" s="163"/>
      <c r="ANB293" s="163"/>
      <c r="ANC293" s="163"/>
      <c r="AND293" s="163"/>
      <c r="ANE293" s="163"/>
      <c r="ANF293" s="163"/>
      <c r="ANG293" s="163"/>
      <c r="ANH293" s="163"/>
      <c r="ANI293" s="163"/>
      <c r="ANJ293" s="163"/>
      <c r="ANK293" s="163"/>
      <c r="ANL293" s="163"/>
      <c r="ANM293" s="163"/>
      <c r="ANN293" s="163"/>
      <c r="ANO293" s="163"/>
      <c r="ANP293" s="163"/>
      <c r="ANQ293" s="163"/>
      <c r="ANR293" s="163"/>
      <c r="ANS293" s="163"/>
      <c r="ANT293" s="163"/>
      <c r="ANU293" s="163"/>
      <c r="ANV293" s="163"/>
      <c r="ANW293" s="163"/>
      <c r="ANX293" s="163"/>
      <c r="ANY293" s="163"/>
      <c r="ANZ293" s="163"/>
      <c r="AOA293" s="163"/>
      <c r="AOB293" s="163"/>
      <c r="AOC293" s="163"/>
      <c r="AOD293" s="163"/>
      <c r="AOE293" s="163"/>
      <c r="AOF293" s="163"/>
      <c r="AOG293" s="163"/>
      <c r="AOH293" s="163"/>
      <c r="AOI293" s="163"/>
      <c r="AOJ293" s="163"/>
      <c r="AOK293" s="163"/>
      <c r="AOL293" s="163"/>
      <c r="AOM293" s="163"/>
      <c r="AON293" s="163"/>
      <c r="AOO293" s="163"/>
      <c r="AOP293" s="163"/>
      <c r="AOQ293" s="163"/>
      <c r="AOR293" s="163"/>
      <c r="AOS293" s="163"/>
      <c r="AOT293" s="163"/>
      <c r="AOU293" s="163"/>
      <c r="AOV293" s="163"/>
      <c r="AOW293" s="163"/>
      <c r="AOX293" s="163"/>
      <c r="AOY293" s="163"/>
      <c r="AOZ293" s="163"/>
      <c r="APA293" s="163"/>
      <c r="APB293" s="163"/>
      <c r="APC293" s="163"/>
      <c r="APD293" s="163"/>
      <c r="APE293" s="163"/>
      <c r="APF293" s="163"/>
      <c r="APG293" s="163"/>
      <c r="APH293" s="163"/>
      <c r="API293" s="163"/>
      <c r="APJ293" s="163"/>
      <c r="APK293" s="163"/>
      <c r="APL293" s="163"/>
      <c r="APM293" s="163"/>
      <c r="APN293" s="163"/>
      <c r="APO293" s="163"/>
      <c r="APP293" s="163"/>
      <c r="APQ293" s="163"/>
      <c r="APR293" s="163"/>
      <c r="APS293" s="163"/>
      <c r="APT293" s="163"/>
      <c r="APU293" s="163"/>
      <c r="APV293" s="163"/>
      <c r="APW293" s="163"/>
      <c r="APX293" s="163"/>
      <c r="APY293" s="163"/>
      <c r="APZ293" s="163"/>
      <c r="AQA293" s="163"/>
      <c r="AQB293" s="163"/>
      <c r="AQC293" s="163"/>
      <c r="AQD293" s="163"/>
      <c r="AQE293" s="163"/>
      <c r="AQF293" s="163"/>
      <c r="AQG293" s="163"/>
      <c r="AQH293" s="163"/>
      <c r="AQI293" s="163"/>
      <c r="AQJ293" s="163"/>
      <c r="AQK293" s="163"/>
      <c r="AQL293" s="163"/>
      <c r="AQM293" s="163"/>
      <c r="AQN293" s="163"/>
      <c r="AQO293" s="163"/>
      <c r="AQP293" s="163"/>
      <c r="AQQ293" s="163"/>
      <c r="AQR293" s="163"/>
      <c r="AQS293" s="163"/>
      <c r="AQT293" s="163"/>
      <c r="AQU293" s="163"/>
      <c r="AQV293" s="163"/>
      <c r="AQW293" s="163"/>
      <c r="AQX293" s="163"/>
      <c r="AQY293" s="163"/>
      <c r="AQZ293" s="163"/>
      <c r="ARA293" s="163"/>
      <c r="ARB293" s="163"/>
      <c r="ARC293" s="163"/>
      <c r="ARD293" s="163"/>
      <c r="ARE293" s="163"/>
      <c r="ARF293" s="163"/>
      <c r="ARG293" s="163"/>
      <c r="ARH293" s="163"/>
      <c r="ARI293" s="163"/>
      <c r="ARJ293" s="163"/>
      <c r="ARK293" s="163"/>
      <c r="ARL293" s="163"/>
      <c r="ARM293" s="163"/>
      <c r="ARN293" s="163"/>
      <c r="ARO293" s="163"/>
      <c r="ARP293" s="163"/>
      <c r="ARQ293" s="163"/>
      <c r="ARR293" s="163"/>
      <c r="ARS293" s="163"/>
      <c r="ART293" s="163"/>
      <c r="ARU293" s="163"/>
      <c r="ARV293" s="163"/>
      <c r="ARW293" s="163"/>
      <c r="ARX293" s="163"/>
      <c r="ARY293" s="163"/>
      <c r="ARZ293" s="163"/>
      <c r="ASA293" s="163"/>
      <c r="ASB293" s="163"/>
      <c r="ASC293" s="163"/>
      <c r="ASD293" s="163"/>
      <c r="ASE293" s="163"/>
      <c r="ASF293" s="163"/>
      <c r="ASG293" s="163"/>
      <c r="ASH293" s="163"/>
      <c r="ASI293" s="163"/>
      <c r="ASJ293" s="163"/>
      <c r="ASK293" s="163"/>
      <c r="ASL293" s="163"/>
      <c r="ASM293" s="163"/>
      <c r="ASN293" s="163"/>
      <c r="ASO293" s="163"/>
      <c r="ASP293" s="163"/>
      <c r="ASQ293" s="163"/>
      <c r="ASR293" s="163"/>
      <c r="ASS293" s="163"/>
      <c r="AST293" s="163"/>
      <c r="ASU293" s="163"/>
      <c r="ASV293" s="163"/>
      <c r="ASW293" s="163"/>
      <c r="ASX293" s="163"/>
      <c r="ASY293" s="163"/>
      <c r="ASZ293" s="163"/>
      <c r="ATA293" s="163"/>
      <c r="ATB293" s="163"/>
      <c r="ATC293" s="163"/>
      <c r="ATD293" s="163"/>
      <c r="ATE293" s="163"/>
      <c r="ATF293" s="163"/>
      <c r="ATG293" s="163"/>
      <c r="ATH293" s="163"/>
      <c r="ATI293" s="163"/>
      <c r="ATJ293" s="163"/>
      <c r="ATK293" s="163"/>
      <c r="ATL293" s="163"/>
      <c r="ATM293" s="163"/>
      <c r="ATN293" s="163"/>
      <c r="ATO293" s="163"/>
      <c r="ATP293" s="163"/>
      <c r="ATQ293" s="163"/>
      <c r="ATR293" s="163"/>
      <c r="ATS293" s="163"/>
      <c r="ATT293" s="163"/>
      <c r="ATU293" s="163"/>
      <c r="ATV293" s="163"/>
      <c r="ATW293" s="163"/>
      <c r="ATX293" s="163"/>
      <c r="ATY293" s="163"/>
      <c r="ATZ293" s="163"/>
      <c r="AUA293" s="163"/>
      <c r="AUB293" s="163"/>
      <c r="AUC293" s="163"/>
      <c r="AUD293" s="163"/>
      <c r="AUE293" s="163"/>
      <c r="AUF293" s="163"/>
      <c r="AUG293" s="163"/>
      <c r="AUH293" s="163"/>
      <c r="AUI293" s="163"/>
      <c r="AUJ293" s="163"/>
      <c r="AUK293" s="163"/>
      <c r="AUL293" s="163"/>
      <c r="AUM293" s="163"/>
      <c r="AUN293" s="163"/>
      <c r="AUO293" s="163"/>
      <c r="AUP293" s="163"/>
      <c r="AUQ293" s="163"/>
      <c r="AUR293" s="163"/>
      <c r="AUS293" s="163"/>
      <c r="AUT293" s="163"/>
      <c r="AUU293" s="163"/>
      <c r="AUV293" s="163"/>
      <c r="AUW293" s="163"/>
      <c r="AUX293" s="163"/>
      <c r="AUY293" s="163"/>
      <c r="AUZ293" s="163"/>
      <c r="AVA293" s="163"/>
      <c r="AVB293" s="163"/>
      <c r="AVC293" s="163"/>
      <c r="AVD293" s="163"/>
      <c r="AVE293" s="163"/>
      <c r="AVF293" s="163"/>
      <c r="AVG293" s="163"/>
      <c r="AVH293" s="163"/>
      <c r="AVI293" s="163"/>
      <c r="AVJ293" s="163"/>
      <c r="AVK293" s="163"/>
      <c r="AVL293" s="163"/>
      <c r="AVM293" s="163"/>
      <c r="AVN293" s="163"/>
      <c r="AVO293" s="163"/>
      <c r="AVP293" s="163"/>
      <c r="AVQ293" s="163"/>
      <c r="AVR293" s="163"/>
      <c r="AVS293" s="163"/>
      <c r="AVT293" s="163"/>
      <c r="AVU293" s="163"/>
      <c r="AVV293" s="163"/>
      <c r="AVW293" s="163"/>
      <c r="AVX293" s="163"/>
      <c r="AVY293" s="163"/>
      <c r="AVZ293" s="163"/>
      <c r="AWA293" s="163"/>
      <c r="AWB293" s="163"/>
      <c r="AWC293" s="163"/>
      <c r="AWD293" s="163"/>
      <c r="AWE293" s="163"/>
      <c r="AWF293" s="163"/>
      <c r="AWG293" s="163"/>
      <c r="AWH293" s="163"/>
      <c r="AWI293" s="163"/>
      <c r="AWJ293" s="163"/>
      <c r="AWK293" s="163"/>
      <c r="AWL293" s="163"/>
      <c r="AWM293" s="163"/>
      <c r="AWN293" s="163"/>
      <c r="AWO293" s="163"/>
      <c r="AWP293" s="163"/>
      <c r="AWQ293" s="163"/>
      <c r="AWR293" s="163"/>
      <c r="AWS293" s="163"/>
      <c r="AWT293" s="163"/>
      <c r="AWU293" s="163"/>
      <c r="AWV293" s="163"/>
      <c r="AWW293" s="163"/>
      <c r="AWX293" s="163"/>
      <c r="AWY293" s="163"/>
      <c r="AWZ293" s="163"/>
      <c r="AXA293" s="163"/>
      <c r="AXB293" s="163"/>
      <c r="AXC293" s="163"/>
      <c r="AXD293" s="163"/>
      <c r="AXE293" s="163"/>
      <c r="AXF293" s="163"/>
      <c r="AXG293" s="163"/>
      <c r="AXH293" s="163"/>
      <c r="AXI293" s="163"/>
      <c r="AXJ293" s="163"/>
      <c r="AXK293" s="163"/>
      <c r="AXL293" s="163"/>
      <c r="AXM293" s="163"/>
      <c r="AXN293" s="163"/>
      <c r="AXO293" s="163"/>
      <c r="AXP293" s="163"/>
      <c r="AXQ293" s="163"/>
      <c r="AXR293" s="163"/>
      <c r="AXS293" s="163"/>
      <c r="AXT293" s="163"/>
      <c r="AXU293" s="163"/>
      <c r="AXV293" s="163"/>
      <c r="AXW293" s="163"/>
      <c r="AXX293" s="163"/>
      <c r="AXY293" s="163"/>
      <c r="AXZ293" s="163"/>
      <c r="AYA293" s="163"/>
      <c r="AYB293" s="163"/>
      <c r="AYC293" s="163"/>
      <c r="AYD293" s="163"/>
      <c r="AYE293" s="163"/>
      <c r="AYF293" s="163"/>
      <c r="AYG293" s="163"/>
      <c r="AYH293" s="163"/>
      <c r="AYI293" s="163"/>
      <c r="AYJ293" s="163"/>
      <c r="AYK293" s="163"/>
      <c r="AYL293" s="163"/>
      <c r="AYM293" s="163"/>
      <c r="AYN293" s="163"/>
      <c r="AYO293" s="163"/>
      <c r="AYP293" s="163"/>
      <c r="AYQ293" s="163"/>
      <c r="AYR293" s="163"/>
      <c r="AYS293" s="163"/>
      <c r="AYT293" s="163"/>
      <c r="AYU293" s="163"/>
      <c r="AYV293" s="163"/>
      <c r="AYW293" s="163"/>
      <c r="AYX293" s="163"/>
      <c r="AYY293" s="163"/>
      <c r="AYZ293" s="163"/>
      <c r="AZA293" s="163"/>
      <c r="AZB293" s="163"/>
      <c r="AZC293" s="163"/>
      <c r="AZD293" s="163"/>
      <c r="AZE293" s="163"/>
      <c r="AZF293" s="163"/>
      <c r="AZG293" s="163"/>
      <c r="AZH293" s="163"/>
      <c r="AZI293" s="163"/>
      <c r="AZJ293" s="163"/>
      <c r="AZK293" s="163"/>
      <c r="AZL293" s="163"/>
      <c r="AZM293" s="163"/>
      <c r="AZN293" s="163"/>
      <c r="AZO293" s="163"/>
      <c r="AZP293" s="163"/>
      <c r="AZQ293" s="163"/>
      <c r="AZR293" s="163"/>
      <c r="AZS293" s="163"/>
      <c r="AZT293" s="163"/>
      <c r="AZU293" s="163"/>
      <c r="AZV293" s="163"/>
      <c r="AZW293" s="163"/>
      <c r="AZX293" s="163"/>
      <c r="AZY293" s="163"/>
      <c r="AZZ293" s="163"/>
      <c r="BAA293" s="163"/>
      <c r="BAB293" s="163"/>
      <c r="BAC293" s="163"/>
      <c r="BAD293" s="163"/>
      <c r="BAE293" s="163"/>
      <c r="BAF293" s="163"/>
      <c r="BAG293" s="163"/>
      <c r="BAH293" s="163"/>
      <c r="BAI293" s="163"/>
      <c r="BAJ293" s="163"/>
      <c r="BAK293" s="163"/>
      <c r="BAL293" s="163"/>
      <c r="BAM293" s="163"/>
      <c r="BAN293" s="163"/>
      <c r="BAO293" s="163"/>
      <c r="BAP293" s="163"/>
      <c r="BAQ293" s="163"/>
      <c r="BAR293" s="163"/>
      <c r="BAS293" s="163"/>
      <c r="BAT293" s="163"/>
      <c r="BAU293" s="163"/>
      <c r="BAV293" s="163"/>
      <c r="BAW293" s="163"/>
      <c r="BAX293" s="163"/>
      <c r="BAY293" s="163"/>
      <c r="BAZ293" s="163"/>
      <c r="BBA293" s="163"/>
      <c r="BBB293" s="163"/>
      <c r="BBC293" s="163"/>
      <c r="BBD293" s="163"/>
      <c r="BBE293" s="163"/>
      <c r="BBF293" s="163"/>
      <c r="BBG293" s="163"/>
      <c r="BBH293" s="163"/>
      <c r="BBI293" s="163"/>
      <c r="BBJ293" s="163"/>
      <c r="BBK293" s="163"/>
      <c r="BBL293" s="163"/>
      <c r="BBM293" s="163"/>
      <c r="BBN293" s="163"/>
      <c r="BBO293" s="163"/>
      <c r="BBP293" s="163"/>
      <c r="BBQ293" s="163"/>
      <c r="BBR293" s="163"/>
      <c r="BBS293" s="163"/>
      <c r="BBT293" s="163"/>
      <c r="BBU293" s="163"/>
      <c r="BBV293" s="163"/>
      <c r="BBW293" s="163"/>
      <c r="BBX293" s="163"/>
      <c r="BBY293" s="163"/>
      <c r="BBZ293" s="163"/>
      <c r="BCA293" s="163"/>
      <c r="BCB293" s="163"/>
      <c r="BCC293" s="163"/>
      <c r="BCD293" s="163"/>
      <c r="BCE293" s="163"/>
      <c r="BCF293" s="163"/>
      <c r="BCG293" s="163"/>
      <c r="BCH293" s="163"/>
      <c r="BCI293" s="163"/>
      <c r="BCJ293" s="163"/>
      <c r="BCK293" s="163"/>
      <c r="BCL293" s="163"/>
      <c r="BCM293" s="163"/>
      <c r="BCN293" s="163"/>
      <c r="BCO293" s="163"/>
      <c r="BCP293" s="163"/>
      <c r="BCQ293" s="163"/>
      <c r="BCR293" s="163"/>
      <c r="BCS293" s="163"/>
      <c r="BCT293" s="163"/>
      <c r="BCU293" s="163"/>
      <c r="BCV293" s="163"/>
      <c r="BCW293" s="163"/>
      <c r="BCX293" s="163"/>
      <c r="BCY293" s="163"/>
      <c r="BCZ293" s="163"/>
      <c r="BDA293" s="163"/>
      <c r="BDB293" s="163"/>
      <c r="BDC293" s="163"/>
      <c r="BDD293" s="163"/>
      <c r="BDE293" s="163"/>
      <c r="BDF293" s="163"/>
      <c r="BDG293" s="163"/>
      <c r="BDH293" s="163"/>
      <c r="BDI293" s="163"/>
      <c r="BDJ293" s="163"/>
      <c r="BDK293" s="163"/>
      <c r="BDL293" s="163"/>
      <c r="BDM293" s="163"/>
      <c r="BDN293" s="163"/>
      <c r="BDO293" s="163"/>
      <c r="BDP293" s="163"/>
      <c r="BDQ293" s="163"/>
      <c r="BDR293" s="163"/>
      <c r="BDS293" s="163"/>
      <c r="BDT293" s="163"/>
      <c r="BDU293" s="163"/>
      <c r="BDV293" s="163"/>
      <c r="BDW293" s="163"/>
      <c r="BDX293" s="163"/>
      <c r="BDY293" s="163"/>
      <c r="BDZ293" s="163"/>
      <c r="BEA293" s="163"/>
      <c r="BEB293" s="163"/>
      <c r="BEC293" s="163"/>
      <c r="BED293" s="163"/>
      <c r="BEE293" s="163"/>
      <c r="BEF293" s="163"/>
      <c r="BEG293" s="163"/>
      <c r="BEH293" s="163"/>
      <c r="BEI293" s="163"/>
      <c r="BEJ293" s="163"/>
      <c r="BEK293" s="163"/>
      <c r="BEL293" s="163"/>
      <c r="BEM293" s="163"/>
      <c r="BEN293" s="163"/>
      <c r="BEO293" s="163"/>
      <c r="BEP293" s="163"/>
      <c r="BEQ293" s="163"/>
      <c r="BER293" s="163"/>
      <c r="BES293" s="163"/>
      <c r="BET293" s="163"/>
      <c r="BEU293" s="163"/>
      <c r="BEV293" s="163"/>
      <c r="BEW293" s="163"/>
      <c r="BEX293" s="163"/>
      <c r="BEY293" s="163"/>
      <c r="BEZ293" s="163"/>
      <c r="BFA293" s="163"/>
      <c r="BFB293" s="163"/>
      <c r="BFC293" s="163"/>
      <c r="BFD293" s="163"/>
      <c r="BFE293" s="163"/>
      <c r="BFF293" s="163"/>
      <c r="BFG293" s="163"/>
      <c r="BFH293" s="163"/>
      <c r="BFI293" s="163"/>
      <c r="BFJ293" s="163"/>
      <c r="BFK293" s="163"/>
      <c r="BFL293" s="163"/>
      <c r="BFM293" s="163"/>
      <c r="BFN293" s="163"/>
      <c r="BFO293" s="163"/>
      <c r="BFP293" s="163"/>
      <c r="BFQ293" s="163"/>
      <c r="BFR293" s="163"/>
      <c r="BFS293" s="163"/>
      <c r="BFT293" s="163"/>
      <c r="BFU293" s="163"/>
      <c r="BFV293" s="163"/>
      <c r="BFW293" s="163"/>
      <c r="BFX293" s="163"/>
      <c r="BFY293" s="163"/>
      <c r="BFZ293" s="163"/>
      <c r="BGA293" s="163"/>
      <c r="BGB293" s="163"/>
      <c r="BGC293" s="163"/>
      <c r="BGD293" s="163"/>
      <c r="BGE293" s="163"/>
      <c r="BGF293" s="163"/>
      <c r="BGG293" s="163"/>
      <c r="BGH293" s="163"/>
      <c r="BGI293" s="163"/>
      <c r="BGJ293" s="163"/>
      <c r="BGK293" s="163"/>
      <c r="BGL293" s="163"/>
      <c r="BGM293" s="163"/>
      <c r="BGN293" s="163"/>
      <c r="BGO293" s="163"/>
      <c r="BGP293" s="163"/>
      <c r="BGQ293" s="163"/>
      <c r="BGR293" s="163"/>
      <c r="BGS293" s="163"/>
      <c r="BGT293" s="163"/>
      <c r="BGU293" s="163"/>
      <c r="BGV293" s="163"/>
      <c r="BGW293" s="163"/>
      <c r="BGX293" s="163"/>
      <c r="BGY293" s="163"/>
      <c r="BGZ293" s="163"/>
      <c r="BHA293" s="163"/>
      <c r="BHB293" s="163"/>
      <c r="BHC293" s="163"/>
      <c r="BHD293" s="163"/>
      <c r="BHE293" s="163"/>
      <c r="BHF293" s="163"/>
      <c r="BHG293" s="163"/>
      <c r="BHH293" s="163"/>
      <c r="BHI293" s="163"/>
      <c r="BHJ293" s="163"/>
      <c r="BHK293" s="163"/>
      <c r="BHL293" s="163"/>
      <c r="BHM293" s="163"/>
      <c r="BHN293" s="163"/>
      <c r="BHO293" s="163"/>
      <c r="BHP293" s="163"/>
      <c r="BHQ293" s="163"/>
      <c r="BHR293" s="163"/>
      <c r="BHS293" s="163"/>
      <c r="BHT293" s="163"/>
      <c r="BHU293" s="163"/>
      <c r="BHV293" s="163"/>
      <c r="BHW293" s="163"/>
      <c r="BHX293" s="163"/>
      <c r="BHY293" s="163"/>
      <c r="BHZ293" s="163"/>
      <c r="BIA293" s="163"/>
      <c r="BIB293" s="163"/>
      <c r="BIC293" s="163"/>
      <c r="BID293" s="163"/>
      <c r="BIE293" s="163"/>
      <c r="BIF293" s="163"/>
      <c r="BIG293" s="163"/>
      <c r="BIH293" s="163"/>
      <c r="BII293" s="163"/>
      <c r="BIJ293" s="163"/>
      <c r="BIK293" s="163"/>
      <c r="BIL293" s="163"/>
      <c r="BIM293" s="163"/>
      <c r="BIN293" s="163"/>
      <c r="BIO293" s="163"/>
      <c r="BIP293" s="163"/>
      <c r="BIQ293" s="163"/>
      <c r="BIR293" s="163"/>
      <c r="BIS293" s="163"/>
      <c r="BIT293" s="163"/>
      <c r="BIU293" s="163"/>
      <c r="BIV293" s="163"/>
      <c r="BIW293" s="163"/>
      <c r="BIX293" s="163"/>
      <c r="BIY293" s="163"/>
      <c r="BIZ293" s="163"/>
      <c r="BJA293" s="163"/>
      <c r="BJB293" s="163"/>
      <c r="BJC293" s="163"/>
      <c r="BJD293" s="163"/>
      <c r="BJE293" s="163"/>
      <c r="BJF293" s="163"/>
      <c r="BJG293" s="163"/>
      <c r="BJH293" s="163"/>
      <c r="BJI293" s="163"/>
      <c r="BJJ293" s="163"/>
      <c r="BJK293" s="163"/>
      <c r="BJL293" s="163"/>
      <c r="BJM293" s="163"/>
      <c r="BJN293" s="163"/>
      <c r="BJO293" s="163"/>
      <c r="BJP293" s="163"/>
      <c r="BJQ293" s="163"/>
      <c r="BJR293" s="163"/>
      <c r="BJS293" s="163"/>
      <c r="BJT293" s="163"/>
      <c r="BJU293" s="163"/>
      <c r="BJV293" s="163"/>
      <c r="BJW293" s="163"/>
      <c r="BJX293" s="163"/>
      <c r="BJY293" s="163"/>
      <c r="BJZ293" s="163"/>
      <c r="BKA293" s="163"/>
      <c r="BKB293" s="163"/>
      <c r="BKC293" s="163"/>
      <c r="BKD293" s="163"/>
      <c r="BKE293" s="163"/>
      <c r="BKF293" s="163"/>
      <c r="BKG293" s="163"/>
      <c r="BKH293" s="163"/>
      <c r="BKI293" s="163"/>
      <c r="BKJ293" s="163"/>
      <c r="BKK293" s="163"/>
      <c r="BKL293" s="163"/>
      <c r="BKM293" s="163"/>
      <c r="BKN293" s="163"/>
      <c r="BKO293" s="163"/>
      <c r="BKP293" s="163"/>
      <c r="BKQ293" s="163"/>
      <c r="BKR293" s="163"/>
      <c r="BKS293" s="163"/>
      <c r="BKT293" s="163"/>
      <c r="BKU293" s="163"/>
      <c r="BKV293" s="163"/>
      <c r="BKW293" s="163"/>
      <c r="BKX293" s="163"/>
      <c r="BKY293" s="163"/>
      <c r="BKZ293" s="163"/>
      <c r="BLA293" s="163"/>
      <c r="BLB293" s="163"/>
      <c r="BLC293" s="163"/>
      <c r="BLD293" s="163"/>
      <c r="BLE293" s="163"/>
      <c r="BLF293" s="163"/>
      <c r="BLG293" s="163"/>
      <c r="BLH293" s="163"/>
      <c r="BLI293" s="163"/>
      <c r="BLJ293" s="163"/>
      <c r="BLK293" s="163"/>
      <c r="BLL293" s="163"/>
      <c r="BLM293" s="163"/>
      <c r="BLN293" s="163"/>
      <c r="BLO293" s="163"/>
      <c r="BLP293" s="163"/>
      <c r="BLQ293" s="163"/>
      <c r="BLR293" s="163"/>
      <c r="BLS293" s="163"/>
      <c r="BLT293" s="163"/>
      <c r="BLU293" s="163"/>
      <c r="BLV293" s="163"/>
      <c r="BLW293" s="163"/>
      <c r="BLX293" s="163"/>
      <c r="BLY293" s="163"/>
      <c r="BLZ293" s="163"/>
      <c r="BMA293" s="163"/>
      <c r="BMB293" s="163"/>
      <c r="BMC293" s="163"/>
      <c r="BMD293" s="163"/>
      <c r="BME293" s="163"/>
      <c r="BMF293" s="163"/>
      <c r="BMG293" s="163"/>
      <c r="BMH293" s="163"/>
      <c r="BMI293" s="163"/>
      <c r="BMJ293" s="163"/>
      <c r="BMK293" s="163"/>
      <c r="BML293" s="163"/>
      <c r="BMM293" s="163"/>
      <c r="BMN293" s="163"/>
      <c r="BMO293" s="163"/>
      <c r="BMP293" s="163"/>
      <c r="BMQ293" s="163"/>
      <c r="BMR293" s="163"/>
      <c r="BMS293" s="163"/>
      <c r="BMT293" s="163"/>
      <c r="BMU293" s="163"/>
      <c r="BMV293" s="163"/>
      <c r="BMW293" s="163"/>
      <c r="BMX293" s="163"/>
      <c r="BMY293" s="163"/>
      <c r="BMZ293" s="163"/>
      <c r="BNA293" s="163"/>
      <c r="BNB293" s="163"/>
      <c r="BNC293" s="163"/>
      <c r="BND293" s="163"/>
      <c r="BNE293" s="163"/>
      <c r="BNF293" s="163"/>
      <c r="BNG293" s="163"/>
      <c r="BNH293" s="163"/>
      <c r="BNI293" s="163"/>
      <c r="BNJ293" s="163"/>
      <c r="BNK293" s="163"/>
      <c r="BNL293" s="163"/>
      <c r="BNM293" s="163"/>
      <c r="BNN293" s="163"/>
      <c r="BNO293" s="163"/>
      <c r="BNP293" s="163"/>
      <c r="BNQ293" s="163"/>
      <c r="BNR293" s="163"/>
      <c r="BNS293" s="163"/>
      <c r="BNT293" s="163"/>
      <c r="BNU293" s="163"/>
      <c r="BNV293" s="163"/>
      <c r="BNW293" s="163"/>
      <c r="BNX293" s="163"/>
      <c r="BNY293" s="163"/>
      <c r="BNZ293" s="163"/>
      <c r="BOA293" s="163"/>
      <c r="BOB293" s="163"/>
      <c r="BOC293" s="163"/>
      <c r="BOD293" s="163"/>
      <c r="BOE293" s="163"/>
      <c r="BOF293" s="163"/>
      <c r="BOG293" s="163"/>
      <c r="BOH293" s="163"/>
      <c r="BOI293" s="163"/>
      <c r="BOJ293" s="163"/>
      <c r="BOK293" s="163"/>
      <c r="BOL293" s="163"/>
      <c r="BOM293" s="163"/>
      <c r="BON293" s="163"/>
      <c r="BOO293" s="163"/>
      <c r="BOP293" s="163"/>
      <c r="BOQ293" s="163"/>
      <c r="BOR293" s="163"/>
      <c r="BOS293" s="163"/>
      <c r="BOT293" s="163"/>
      <c r="BOU293" s="163"/>
      <c r="BOV293" s="163"/>
      <c r="BOW293" s="163"/>
      <c r="BOX293" s="163"/>
      <c r="BOY293" s="163"/>
      <c r="BOZ293" s="163"/>
      <c r="BPA293" s="163"/>
      <c r="BPB293" s="163"/>
      <c r="BPC293" s="163"/>
      <c r="BPD293" s="163"/>
      <c r="BPE293" s="163"/>
      <c r="BPF293" s="163"/>
      <c r="BPG293" s="163"/>
      <c r="BPH293" s="163"/>
      <c r="BPI293" s="163"/>
      <c r="BPJ293" s="163"/>
      <c r="BPK293" s="163"/>
      <c r="BPL293" s="163"/>
      <c r="BPM293" s="163"/>
      <c r="BPN293" s="163"/>
      <c r="BPO293" s="163"/>
      <c r="BPP293" s="163"/>
      <c r="BPQ293" s="163"/>
      <c r="BPR293" s="163"/>
      <c r="BPS293" s="163"/>
      <c r="BPT293" s="163"/>
      <c r="BPU293" s="163"/>
      <c r="BPV293" s="163"/>
      <c r="BPW293" s="163"/>
      <c r="BPX293" s="163"/>
      <c r="BPY293" s="163"/>
      <c r="BPZ293" s="163"/>
      <c r="BQA293" s="163"/>
      <c r="BQB293" s="163"/>
      <c r="BQC293" s="163"/>
      <c r="BQD293" s="163"/>
      <c r="BQE293" s="163"/>
      <c r="BQF293" s="163"/>
      <c r="BQG293" s="163"/>
      <c r="BQH293" s="163"/>
      <c r="BQI293" s="163"/>
      <c r="BQJ293" s="163"/>
      <c r="BQK293" s="163"/>
      <c r="BQL293" s="163"/>
      <c r="BQM293" s="163"/>
      <c r="BQN293" s="163"/>
      <c r="BQO293" s="163"/>
      <c r="BQP293" s="163"/>
      <c r="BQQ293" s="163"/>
      <c r="BQR293" s="163"/>
      <c r="BQS293" s="163"/>
      <c r="BQT293" s="163"/>
      <c r="BQU293" s="163"/>
      <c r="BQV293" s="163"/>
      <c r="BQW293" s="163"/>
      <c r="BQX293" s="163"/>
      <c r="BQY293" s="163"/>
      <c r="BQZ293" s="163"/>
      <c r="BRA293" s="163"/>
      <c r="BRB293" s="163"/>
      <c r="BRC293" s="163"/>
      <c r="BRD293" s="163"/>
      <c r="BRE293" s="163"/>
      <c r="BRF293" s="163"/>
      <c r="BRG293" s="163"/>
      <c r="BRH293" s="163"/>
      <c r="BRI293" s="163"/>
      <c r="BRJ293" s="163"/>
      <c r="BRK293" s="163"/>
      <c r="BRL293" s="163"/>
      <c r="BRM293" s="163"/>
      <c r="BRN293" s="163"/>
      <c r="BRO293" s="163"/>
      <c r="BRP293" s="163"/>
      <c r="BRQ293" s="163"/>
      <c r="BRR293" s="163"/>
      <c r="BRS293" s="163"/>
      <c r="BRT293" s="163"/>
      <c r="BRU293" s="163"/>
      <c r="BRV293" s="163"/>
      <c r="BRW293" s="163"/>
      <c r="BRX293" s="163"/>
      <c r="BRY293" s="163"/>
      <c r="BRZ293" s="163"/>
      <c r="BSA293" s="163"/>
      <c r="BSB293" s="163"/>
      <c r="BSC293" s="163"/>
      <c r="BSD293" s="163"/>
      <c r="BSE293" s="163"/>
      <c r="BSF293" s="163"/>
      <c r="BSG293" s="163"/>
      <c r="BSH293" s="163"/>
      <c r="BSI293" s="163"/>
      <c r="BSJ293" s="163"/>
      <c r="BSK293" s="163"/>
      <c r="BSL293" s="163"/>
      <c r="BSM293" s="163"/>
      <c r="BSN293" s="163"/>
      <c r="BSO293" s="163"/>
      <c r="BSP293" s="163"/>
      <c r="BSQ293" s="163"/>
      <c r="BSR293" s="163"/>
      <c r="BSS293" s="163"/>
      <c r="BST293" s="163"/>
      <c r="BSU293" s="163"/>
      <c r="BSV293" s="163"/>
      <c r="BSW293" s="163"/>
      <c r="BSX293" s="163"/>
      <c r="BSY293" s="163"/>
      <c r="BSZ293" s="163"/>
      <c r="BTA293" s="163"/>
      <c r="BTB293" s="163"/>
      <c r="BTC293" s="163"/>
      <c r="BTD293" s="163"/>
      <c r="BTE293" s="163"/>
      <c r="BTF293" s="163"/>
      <c r="BTG293" s="163"/>
      <c r="BTH293" s="163"/>
      <c r="BTI293" s="163"/>
      <c r="BTJ293" s="163"/>
      <c r="BTK293" s="163"/>
      <c r="BTL293" s="163"/>
      <c r="BTM293" s="163"/>
      <c r="BTN293" s="163"/>
      <c r="BTO293" s="163"/>
      <c r="BTP293" s="163"/>
      <c r="BTQ293" s="163"/>
      <c r="BTR293" s="163"/>
      <c r="BTS293" s="163"/>
      <c r="BTT293" s="163"/>
      <c r="BTU293" s="163"/>
      <c r="BTV293" s="163"/>
      <c r="BTW293" s="163"/>
      <c r="BTX293" s="163"/>
      <c r="BTY293" s="163"/>
      <c r="BTZ293" s="163"/>
      <c r="BUA293" s="163"/>
      <c r="BUB293" s="163"/>
      <c r="BUC293" s="163"/>
      <c r="BUD293" s="163"/>
      <c r="BUE293" s="163"/>
      <c r="BUF293" s="163"/>
      <c r="BUG293" s="163"/>
      <c r="BUH293" s="163"/>
      <c r="BUI293" s="163"/>
      <c r="BUJ293" s="163"/>
      <c r="BUK293" s="163"/>
      <c r="BUL293" s="163"/>
      <c r="BUM293" s="163"/>
      <c r="BUN293" s="163"/>
      <c r="BUO293" s="163"/>
      <c r="BUP293" s="163"/>
      <c r="BUQ293" s="163"/>
      <c r="BUR293" s="163"/>
      <c r="BUS293" s="163"/>
      <c r="BUT293" s="163"/>
      <c r="BUU293" s="163"/>
      <c r="BUV293" s="163"/>
      <c r="BUW293" s="163"/>
      <c r="BUX293" s="163"/>
      <c r="BUY293" s="163"/>
      <c r="BUZ293" s="163"/>
      <c r="BVA293" s="163"/>
      <c r="BVB293" s="163"/>
      <c r="BVC293" s="163"/>
      <c r="BVD293" s="163"/>
      <c r="BVE293" s="163"/>
      <c r="BVF293" s="163"/>
      <c r="BVG293" s="163"/>
      <c r="BVH293" s="163"/>
      <c r="BVI293" s="163"/>
      <c r="BVJ293" s="163"/>
      <c r="BVK293" s="163"/>
      <c r="BVL293" s="163"/>
      <c r="BVM293" s="163"/>
      <c r="BVN293" s="163"/>
      <c r="BVO293" s="163"/>
      <c r="BVP293" s="163"/>
      <c r="BVQ293" s="163"/>
      <c r="BVR293" s="163"/>
      <c r="BVS293" s="163"/>
      <c r="BVT293" s="163"/>
      <c r="BVU293" s="163"/>
      <c r="BVV293" s="163"/>
      <c r="BVW293" s="163"/>
      <c r="BVX293" s="163"/>
      <c r="BVY293" s="163"/>
      <c r="BVZ293" s="163"/>
      <c r="BWA293" s="163"/>
      <c r="BWB293" s="163"/>
      <c r="BWC293" s="163"/>
      <c r="BWD293" s="163"/>
      <c r="BWE293" s="163"/>
      <c r="BWF293" s="163"/>
      <c r="BWG293" s="163"/>
      <c r="BWH293" s="163"/>
      <c r="BWI293" s="163"/>
      <c r="BWJ293" s="163"/>
      <c r="BWK293" s="163"/>
      <c r="BWL293" s="163"/>
      <c r="BWM293" s="163"/>
      <c r="BWN293" s="163"/>
      <c r="BWO293" s="163"/>
      <c r="BWP293" s="163"/>
      <c r="BWQ293" s="163"/>
      <c r="BWR293" s="163"/>
      <c r="BWS293" s="163"/>
      <c r="BWT293" s="163"/>
      <c r="BWU293" s="163"/>
      <c r="BWV293" s="163"/>
      <c r="BWW293" s="163"/>
      <c r="BWX293" s="163"/>
      <c r="BWY293" s="163"/>
      <c r="BWZ293" s="163"/>
      <c r="BXA293" s="163"/>
      <c r="BXB293" s="163"/>
      <c r="BXC293" s="163"/>
      <c r="BXD293" s="163"/>
      <c r="BXE293" s="163"/>
      <c r="BXF293" s="163"/>
      <c r="BXG293" s="163"/>
      <c r="BXH293" s="163"/>
      <c r="BXI293" s="163"/>
      <c r="BXJ293" s="163"/>
      <c r="BXK293" s="163"/>
      <c r="BXL293" s="163"/>
      <c r="BXM293" s="163"/>
      <c r="BXN293" s="163"/>
      <c r="BXO293" s="163"/>
      <c r="BXP293" s="163"/>
      <c r="BXQ293" s="163"/>
      <c r="BXR293" s="163"/>
      <c r="BXS293" s="163"/>
      <c r="BXT293" s="163"/>
      <c r="BXU293" s="163"/>
      <c r="BXV293" s="163"/>
      <c r="BXW293" s="163"/>
      <c r="BXX293" s="163"/>
      <c r="BXY293" s="163"/>
      <c r="BXZ293" s="163"/>
      <c r="BYA293" s="163"/>
      <c r="BYB293" s="163"/>
      <c r="BYC293" s="163"/>
      <c r="BYD293" s="163"/>
      <c r="BYE293" s="163"/>
      <c r="BYF293" s="163"/>
      <c r="BYG293" s="163"/>
      <c r="BYH293" s="163"/>
      <c r="BYI293" s="163"/>
      <c r="BYJ293" s="163"/>
      <c r="BYK293" s="163"/>
      <c r="BYL293" s="163"/>
      <c r="BYM293" s="163"/>
      <c r="BYN293" s="163"/>
      <c r="BYO293" s="163"/>
      <c r="BYP293" s="163"/>
      <c r="BYQ293" s="163"/>
      <c r="BYR293" s="163"/>
      <c r="BYS293" s="163"/>
      <c r="BYT293" s="163"/>
      <c r="BYU293" s="163"/>
      <c r="BYV293" s="163"/>
      <c r="BYW293" s="163"/>
      <c r="BYX293" s="163"/>
      <c r="BYY293" s="163"/>
      <c r="BYZ293" s="163"/>
      <c r="BZA293" s="163"/>
      <c r="BZB293" s="163"/>
      <c r="BZC293" s="163"/>
      <c r="BZD293" s="163"/>
      <c r="BZE293" s="163"/>
      <c r="BZF293" s="163"/>
      <c r="BZG293" s="163"/>
      <c r="BZH293" s="163"/>
      <c r="BZI293" s="163"/>
      <c r="BZJ293" s="163"/>
      <c r="BZK293" s="163"/>
      <c r="BZL293" s="163"/>
      <c r="BZM293" s="163"/>
      <c r="BZN293" s="163"/>
      <c r="BZO293" s="163"/>
      <c r="BZP293" s="163"/>
      <c r="BZQ293" s="163"/>
      <c r="BZR293" s="163"/>
      <c r="BZS293" s="163"/>
      <c r="BZT293" s="163"/>
      <c r="BZU293" s="163"/>
      <c r="BZV293" s="163"/>
      <c r="BZW293" s="163"/>
      <c r="BZX293" s="163"/>
      <c r="BZY293" s="163"/>
      <c r="BZZ293" s="163"/>
      <c r="CAA293" s="163"/>
      <c r="CAB293" s="163"/>
      <c r="CAC293" s="163"/>
      <c r="CAD293" s="163"/>
      <c r="CAE293" s="163"/>
      <c r="CAF293" s="163"/>
      <c r="CAG293" s="163"/>
      <c r="CAH293" s="163"/>
      <c r="CAI293" s="163"/>
      <c r="CAJ293" s="163"/>
      <c r="CAK293" s="163"/>
      <c r="CAL293" s="163"/>
      <c r="CAM293" s="163"/>
      <c r="CAN293" s="163"/>
      <c r="CAO293" s="163"/>
      <c r="CAP293" s="163"/>
      <c r="CAQ293" s="163"/>
      <c r="CAR293" s="163"/>
      <c r="CAS293" s="163"/>
      <c r="CAT293" s="163"/>
      <c r="CAU293" s="163"/>
      <c r="CAV293" s="163"/>
      <c r="CAW293" s="163"/>
      <c r="CAX293" s="163"/>
      <c r="CAY293" s="163"/>
      <c r="CAZ293" s="163"/>
      <c r="CBA293" s="163"/>
      <c r="CBB293" s="163"/>
      <c r="CBC293" s="163"/>
      <c r="CBD293" s="163"/>
      <c r="CBE293" s="163"/>
      <c r="CBF293" s="163"/>
      <c r="CBG293" s="163"/>
      <c r="CBH293" s="163"/>
      <c r="CBI293" s="163"/>
      <c r="CBJ293" s="163"/>
      <c r="CBK293" s="163"/>
      <c r="CBL293" s="163"/>
      <c r="CBM293" s="163"/>
      <c r="CBN293" s="163"/>
      <c r="CBO293" s="163"/>
      <c r="CBP293" s="163"/>
      <c r="CBQ293" s="163"/>
      <c r="CBR293" s="163"/>
      <c r="CBS293" s="163"/>
      <c r="CBT293" s="163"/>
      <c r="CBU293" s="163"/>
      <c r="CBV293" s="163"/>
      <c r="CBW293" s="163"/>
      <c r="CBX293" s="163"/>
      <c r="CBY293" s="163"/>
      <c r="CBZ293" s="163"/>
      <c r="CCA293" s="163"/>
      <c r="CCB293" s="163"/>
      <c r="CCC293" s="163"/>
      <c r="CCD293" s="163"/>
      <c r="CCE293" s="163"/>
      <c r="CCF293" s="163"/>
      <c r="CCG293" s="163"/>
      <c r="CCH293" s="163"/>
      <c r="CCI293" s="163"/>
      <c r="CCJ293" s="163"/>
      <c r="CCK293" s="163"/>
      <c r="CCL293" s="163"/>
      <c r="CCM293" s="163"/>
      <c r="CCN293" s="163"/>
      <c r="CCO293" s="163"/>
      <c r="CCP293" s="163"/>
      <c r="CCQ293" s="163"/>
      <c r="CCR293" s="163"/>
      <c r="CCS293" s="163"/>
      <c r="CCT293" s="163"/>
      <c r="CCU293" s="163"/>
      <c r="CCV293" s="163"/>
      <c r="CCW293" s="163"/>
      <c r="CCX293" s="163"/>
      <c r="CCY293" s="163"/>
      <c r="CCZ293" s="163"/>
      <c r="CDA293" s="163"/>
      <c r="CDB293" s="163"/>
      <c r="CDC293" s="163"/>
      <c r="CDD293" s="163"/>
      <c r="CDE293" s="163"/>
      <c r="CDF293" s="163"/>
      <c r="CDG293" s="163"/>
      <c r="CDH293" s="163"/>
      <c r="CDI293" s="163"/>
      <c r="CDJ293" s="163"/>
      <c r="CDK293" s="163"/>
      <c r="CDL293" s="163"/>
      <c r="CDM293" s="163"/>
      <c r="CDN293" s="163"/>
      <c r="CDO293" s="163"/>
      <c r="CDP293" s="163"/>
      <c r="CDQ293" s="163"/>
      <c r="CDR293" s="163"/>
      <c r="CDS293" s="163"/>
      <c r="CDT293" s="163"/>
      <c r="CDU293" s="163"/>
      <c r="CDV293" s="163"/>
      <c r="CDW293" s="163"/>
      <c r="CDX293" s="163"/>
      <c r="CDY293" s="163"/>
      <c r="CDZ293" s="163"/>
      <c r="CEA293" s="163"/>
      <c r="CEB293" s="163"/>
      <c r="CEC293" s="163"/>
      <c r="CED293" s="163"/>
      <c r="CEE293" s="163"/>
      <c r="CEF293" s="163"/>
      <c r="CEG293" s="163"/>
      <c r="CEH293" s="163"/>
      <c r="CEI293" s="163"/>
      <c r="CEJ293" s="163"/>
      <c r="CEK293" s="163"/>
      <c r="CEL293" s="163"/>
      <c r="CEM293" s="163"/>
      <c r="CEN293" s="163"/>
      <c r="CEO293" s="163"/>
      <c r="CEP293" s="163"/>
      <c r="CEQ293" s="163"/>
      <c r="CER293" s="163"/>
      <c r="CES293" s="163"/>
      <c r="CET293" s="163"/>
      <c r="CEU293" s="163"/>
      <c r="CEV293" s="163"/>
      <c r="CEW293" s="163"/>
      <c r="CEX293" s="163"/>
      <c r="CEY293" s="163"/>
      <c r="CEZ293" s="163"/>
      <c r="CFA293" s="163"/>
      <c r="CFB293" s="163"/>
      <c r="CFC293" s="163"/>
      <c r="CFD293" s="163"/>
      <c r="CFE293" s="163"/>
      <c r="CFF293" s="163"/>
      <c r="CFG293" s="163"/>
      <c r="CFH293" s="163"/>
      <c r="CFI293" s="163"/>
      <c r="CFJ293" s="163"/>
      <c r="CFK293" s="163"/>
      <c r="CFL293" s="163"/>
      <c r="CFM293" s="163"/>
      <c r="CFN293" s="163"/>
      <c r="CFO293" s="163"/>
      <c r="CFP293" s="163"/>
      <c r="CFQ293" s="163"/>
      <c r="CFR293" s="163"/>
      <c r="CFS293" s="163"/>
      <c r="CFT293" s="163"/>
      <c r="CFU293" s="163"/>
      <c r="CFV293" s="163"/>
      <c r="CFW293" s="163"/>
      <c r="CFX293" s="163"/>
      <c r="CFY293" s="163"/>
      <c r="CFZ293" s="163"/>
      <c r="CGA293" s="163"/>
      <c r="CGB293" s="163"/>
      <c r="CGC293" s="163"/>
      <c r="CGD293" s="163"/>
      <c r="CGE293" s="163"/>
      <c r="CGF293" s="163"/>
      <c r="CGG293" s="163"/>
      <c r="CGH293" s="163"/>
      <c r="CGI293" s="163"/>
      <c r="CGJ293" s="163"/>
      <c r="CGK293" s="163"/>
      <c r="CGL293" s="163"/>
      <c r="CGM293" s="163"/>
      <c r="CGN293" s="163"/>
      <c r="CGO293" s="163"/>
      <c r="CGP293" s="163"/>
      <c r="CGQ293" s="163"/>
      <c r="CGR293" s="163"/>
      <c r="CGS293" s="163"/>
      <c r="CGT293" s="163"/>
      <c r="CGU293" s="163"/>
      <c r="CGV293" s="163"/>
      <c r="CGW293" s="163"/>
      <c r="CGX293" s="163"/>
      <c r="CGY293" s="163"/>
      <c r="CGZ293" s="163"/>
      <c r="CHA293" s="163"/>
      <c r="CHB293" s="163"/>
      <c r="CHC293" s="163"/>
      <c r="CHD293" s="163"/>
      <c r="CHE293" s="163"/>
      <c r="CHF293" s="163"/>
      <c r="CHG293" s="163"/>
      <c r="CHH293" s="163"/>
      <c r="CHI293" s="163"/>
      <c r="CHJ293" s="163"/>
      <c r="CHK293" s="163"/>
      <c r="CHL293" s="163"/>
      <c r="CHM293" s="163"/>
      <c r="CHN293" s="163"/>
      <c r="CHO293" s="163"/>
      <c r="CHP293" s="163"/>
      <c r="CHQ293" s="163"/>
      <c r="CHR293" s="163"/>
      <c r="CHS293" s="163"/>
      <c r="CHT293" s="163"/>
      <c r="CHU293" s="163"/>
      <c r="CHV293" s="163"/>
      <c r="CHW293" s="163"/>
      <c r="CHX293" s="163"/>
      <c r="CHY293" s="163"/>
      <c r="CHZ293" s="163"/>
      <c r="CIA293" s="163"/>
      <c r="CIB293" s="163"/>
      <c r="CIC293" s="163"/>
      <c r="CID293" s="163"/>
      <c r="CIE293" s="163"/>
      <c r="CIF293" s="163"/>
      <c r="CIG293" s="163"/>
      <c r="CIH293" s="163"/>
      <c r="CII293" s="163"/>
      <c r="CIJ293" s="163"/>
      <c r="CIK293" s="163"/>
      <c r="CIL293" s="163"/>
      <c r="CIM293" s="163"/>
      <c r="CIN293" s="163"/>
      <c r="CIO293" s="163"/>
      <c r="CIP293" s="163"/>
      <c r="CIQ293" s="163"/>
      <c r="CIR293" s="163"/>
      <c r="CIS293" s="163"/>
      <c r="CIT293" s="163"/>
      <c r="CIU293" s="163"/>
      <c r="CIV293" s="163"/>
      <c r="CIW293" s="163"/>
      <c r="CIX293" s="163"/>
      <c r="CIY293" s="163"/>
      <c r="CIZ293" s="163"/>
      <c r="CJA293" s="163"/>
      <c r="CJB293" s="163"/>
      <c r="CJC293" s="163"/>
      <c r="CJD293" s="163"/>
      <c r="CJE293" s="163"/>
      <c r="CJF293" s="163"/>
      <c r="CJG293" s="163"/>
      <c r="CJH293" s="163"/>
      <c r="CJI293" s="163"/>
      <c r="CJJ293" s="163"/>
      <c r="CJK293" s="163"/>
      <c r="CJL293" s="163"/>
      <c r="CJM293" s="163"/>
      <c r="CJN293" s="163"/>
      <c r="CJO293" s="163"/>
      <c r="CJP293" s="163"/>
      <c r="CJQ293" s="163"/>
      <c r="CJR293" s="163"/>
      <c r="CJS293" s="163"/>
      <c r="CJT293" s="163"/>
      <c r="CJU293" s="163"/>
      <c r="CJV293" s="163"/>
      <c r="CJW293" s="163"/>
      <c r="CJX293" s="163"/>
      <c r="CJY293" s="163"/>
      <c r="CJZ293" s="163"/>
      <c r="CKA293" s="163"/>
      <c r="CKB293" s="163"/>
      <c r="CKC293" s="163"/>
      <c r="CKD293" s="163"/>
      <c r="CKE293" s="163"/>
      <c r="CKF293" s="163"/>
      <c r="CKG293" s="163"/>
      <c r="CKH293" s="163"/>
      <c r="CKI293" s="163"/>
      <c r="CKJ293" s="163"/>
      <c r="CKK293" s="163"/>
      <c r="CKL293" s="163"/>
      <c r="CKM293" s="163"/>
      <c r="CKN293" s="163"/>
      <c r="CKO293" s="163"/>
      <c r="CKP293" s="163"/>
      <c r="CKQ293" s="163"/>
      <c r="CKR293" s="163"/>
      <c r="CKS293" s="163"/>
      <c r="CKT293" s="163"/>
      <c r="CKU293" s="163"/>
      <c r="CKV293" s="163"/>
      <c r="CKW293" s="163"/>
      <c r="CKX293" s="163"/>
      <c r="CKY293" s="163"/>
      <c r="CKZ293" s="163"/>
      <c r="CLA293" s="163"/>
      <c r="CLB293" s="163"/>
      <c r="CLC293" s="163"/>
      <c r="CLD293" s="163"/>
      <c r="CLE293" s="163"/>
      <c r="CLF293" s="163"/>
      <c r="CLG293" s="163"/>
      <c r="CLH293" s="163"/>
      <c r="CLI293" s="163"/>
      <c r="CLJ293" s="163"/>
      <c r="CLK293" s="163"/>
      <c r="CLL293" s="163"/>
      <c r="CLM293" s="163"/>
      <c r="CLN293" s="163"/>
      <c r="CLO293" s="163"/>
      <c r="CLP293" s="163"/>
      <c r="CLQ293" s="163"/>
      <c r="CLR293" s="163"/>
      <c r="CLS293" s="163"/>
      <c r="CLT293" s="163"/>
      <c r="CLU293" s="163"/>
      <c r="CLV293" s="163"/>
      <c r="CLW293" s="163"/>
      <c r="CLX293" s="163"/>
      <c r="CLY293" s="163"/>
      <c r="CLZ293" s="163"/>
      <c r="CMA293" s="163"/>
      <c r="CMB293" s="163"/>
      <c r="CMC293" s="163"/>
      <c r="CMD293" s="163"/>
      <c r="CME293" s="163"/>
      <c r="CMF293" s="163"/>
      <c r="CMG293" s="163"/>
      <c r="CMH293" s="163"/>
      <c r="CMI293" s="163"/>
      <c r="CMJ293" s="163"/>
      <c r="CMK293" s="163"/>
      <c r="CML293" s="163"/>
      <c r="CMM293" s="163"/>
      <c r="CMN293" s="163"/>
      <c r="CMO293" s="163"/>
      <c r="CMP293" s="163"/>
      <c r="CMQ293" s="163"/>
      <c r="CMR293" s="163"/>
      <c r="CMS293" s="163"/>
      <c r="CMT293" s="163"/>
      <c r="CMU293" s="163"/>
      <c r="CMV293" s="163"/>
      <c r="CMW293" s="163"/>
      <c r="CMX293" s="163"/>
      <c r="CMY293" s="163"/>
      <c r="CMZ293" s="163"/>
      <c r="CNA293" s="163"/>
      <c r="CNB293" s="163"/>
      <c r="CNC293" s="163"/>
      <c r="CND293" s="163"/>
      <c r="CNE293" s="163"/>
      <c r="CNF293" s="163"/>
      <c r="CNG293" s="163"/>
      <c r="CNH293" s="163"/>
      <c r="CNI293" s="163"/>
      <c r="CNJ293" s="163"/>
      <c r="CNK293" s="163"/>
      <c r="CNL293" s="163"/>
      <c r="CNM293" s="163"/>
      <c r="CNN293" s="163"/>
      <c r="CNO293" s="163"/>
      <c r="CNP293" s="163"/>
      <c r="CNQ293" s="163"/>
      <c r="CNR293" s="163"/>
      <c r="CNS293" s="163"/>
      <c r="CNT293" s="163"/>
      <c r="CNU293" s="163"/>
      <c r="CNV293" s="163"/>
      <c r="CNW293" s="163"/>
      <c r="CNX293" s="163"/>
      <c r="CNY293" s="163"/>
      <c r="CNZ293" s="163"/>
      <c r="COA293" s="163"/>
      <c r="COB293" s="163"/>
      <c r="COC293" s="163"/>
      <c r="COD293" s="163"/>
      <c r="COE293" s="163"/>
      <c r="COF293" s="163"/>
      <c r="COG293" s="163"/>
      <c r="COH293" s="163"/>
      <c r="COI293" s="163"/>
      <c r="COJ293" s="163"/>
      <c r="COK293" s="163"/>
      <c r="COL293" s="163"/>
      <c r="COM293" s="163"/>
      <c r="CON293" s="163"/>
      <c r="COO293" s="163"/>
      <c r="COP293" s="163"/>
      <c r="COQ293" s="163"/>
      <c r="COR293" s="163"/>
      <c r="COS293" s="163"/>
      <c r="COT293" s="163"/>
      <c r="COU293" s="163"/>
      <c r="COV293" s="163"/>
      <c r="COW293" s="163"/>
      <c r="COX293" s="163"/>
      <c r="COY293" s="163"/>
      <c r="COZ293" s="163"/>
      <c r="CPA293" s="163"/>
      <c r="CPB293" s="163"/>
      <c r="CPC293" s="163"/>
      <c r="CPD293" s="163"/>
      <c r="CPE293" s="163"/>
      <c r="CPF293" s="163"/>
      <c r="CPG293" s="163"/>
      <c r="CPH293" s="163"/>
      <c r="CPI293" s="163"/>
      <c r="CPJ293" s="163"/>
      <c r="CPK293" s="163"/>
      <c r="CPL293" s="163"/>
      <c r="CPM293" s="163"/>
      <c r="CPN293" s="163"/>
      <c r="CPO293" s="163"/>
      <c r="CPP293" s="163"/>
      <c r="CPQ293" s="163"/>
      <c r="CPR293" s="163"/>
      <c r="CPS293" s="163"/>
      <c r="CPT293" s="163"/>
      <c r="CPU293" s="163"/>
      <c r="CPV293" s="163"/>
      <c r="CPW293" s="163"/>
      <c r="CPX293" s="163"/>
      <c r="CPY293" s="163"/>
      <c r="CPZ293" s="163"/>
      <c r="CQA293" s="163"/>
      <c r="CQB293" s="163"/>
      <c r="CQC293" s="163"/>
      <c r="CQD293" s="163"/>
      <c r="CQE293" s="163"/>
      <c r="CQF293" s="163"/>
      <c r="CQG293" s="163"/>
      <c r="CQH293" s="163"/>
      <c r="CQI293" s="163"/>
      <c r="CQJ293" s="163"/>
      <c r="CQK293" s="163"/>
      <c r="CQL293" s="163"/>
      <c r="CQM293" s="163"/>
      <c r="CQN293" s="163"/>
      <c r="CQO293" s="163"/>
      <c r="CQP293" s="163"/>
      <c r="CQQ293" s="163"/>
      <c r="CQR293" s="163"/>
      <c r="CQS293" s="163"/>
      <c r="CQT293" s="163"/>
      <c r="CQU293" s="163"/>
      <c r="CQV293" s="163"/>
      <c r="CQW293" s="163"/>
      <c r="CQX293" s="163"/>
      <c r="CQY293" s="163"/>
      <c r="CQZ293" s="163"/>
      <c r="CRA293" s="163"/>
      <c r="CRB293" s="163"/>
      <c r="CRC293" s="163"/>
      <c r="CRD293" s="163"/>
      <c r="CRE293" s="163"/>
      <c r="CRF293" s="163"/>
      <c r="CRG293" s="163"/>
      <c r="CRH293" s="163"/>
      <c r="CRI293" s="163"/>
      <c r="CRJ293" s="163"/>
      <c r="CRK293" s="163"/>
      <c r="CRL293" s="163"/>
      <c r="CRM293" s="163"/>
      <c r="CRN293" s="163"/>
      <c r="CRO293" s="163"/>
      <c r="CRP293" s="163"/>
      <c r="CRQ293" s="163"/>
      <c r="CRR293" s="163"/>
      <c r="CRS293" s="163"/>
      <c r="CRT293" s="163"/>
      <c r="CRU293" s="163"/>
      <c r="CRV293" s="163"/>
      <c r="CRW293" s="163"/>
      <c r="CRX293" s="163"/>
      <c r="CRY293" s="163"/>
      <c r="CRZ293" s="163"/>
      <c r="CSA293" s="163"/>
      <c r="CSB293" s="163"/>
      <c r="CSC293" s="163"/>
      <c r="CSD293" s="163"/>
      <c r="CSE293" s="163"/>
      <c r="CSF293" s="163"/>
      <c r="CSG293" s="163"/>
      <c r="CSH293" s="163"/>
      <c r="CSI293" s="163"/>
      <c r="CSJ293" s="163"/>
      <c r="CSK293" s="163"/>
      <c r="CSL293" s="163"/>
      <c r="CSM293" s="163"/>
      <c r="CSN293" s="163"/>
      <c r="CSO293" s="163"/>
      <c r="CSP293" s="163"/>
      <c r="CSQ293" s="163"/>
      <c r="CSR293" s="163"/>
      <c r="CSS293" s="163"/>
      <c r="CST293" s="163"/>
      <c r="CSU293" s="163"/>
      <c r="CSV293" s="163"/>
      <c r="CSW293" s="163"/>
      <c r="CSX293" s="163"/>
      <c r="CSY293" s="163"/>
      <c r="CSZ293" s="163"/>
      <c r="CTA293" s="163"/>
      <c r="CTB293" s="163"/>
      <c r="CTC293" s="163"/>
      <c r="CTD293" s="163"/>
      <c r="CTE293" s="163"/>
      <c r="CTF293" s="163"/>
      <c r="CTG293" s="163"/>
      <c r="CTH293" s="163"/>
      <c r="CTI293" s="163"/>
      <c r="CTJ293" s="163"/>
      <c r="CTK293" s="163"/>
      <c r="CTL293" s="163"/>
      <c r="CTM293" s="163"/>
      <c r="CTN293" s="163"/>
      <c r="CTO293" s="163"/>
      <c r="CTP293" s="163"/>
      <c r="CTQ293" s="163"/>
      <c r="CTR293" s="163"/>
      <c r="CTS293" s="163"/>
      <c r="CTT293" s="163"/>
      <c r="CTU293" s="163"/>
      <c r="CTV293" s="163"/>
      <c r="CTW293" s="163"/>
      <c r="CTX293" s="163"/>
      <c r="CTY293" s="163"/>
      <c r="CTZ293" s="163"/>
      <c r="CUA293" s="163"/>
      <c r="CUB293" s="163"/>
      <c r="CUC293" s="163"/>
      <c r="CUD293" s="163"/>
      <c r="CUE293" s="163"/>
      <c r="CUF293" s="163"/>
      <c r="CUG293" s="163"/>
      <c r="CUH293" s="163"/>
      <c r="CUI293" s="163"/>
      <c r="CUJ293" s="163"/>
      <c r="CUK293" s="163"/>
      <c r="CUL293" s="163"/>
      <c r="CUM293" s="163"/>
      <c r="CUN293" s="163"/>
      <c r="CUO293" s="163"/>
      <c r="CUP293" s="163"/>
      <c r="CUQ293" s="163"/>
      <c r="CUR293" s="163"/>
      <c r="CUS293" s="163"/>
      <c r="CUT293" s="163"/>
      <c r="CUU293" s="163"/>
      <c r="CUV293" s="163"/>
      <c r="CUW293" s="163"/>
      <c r="CUX293" s="163"/>
      <c r="CUY293" s="163"/>
      <c r="CUZ293" s="163"/>
      <c r="CVA293" s="163"/>
      <c r="CVB293" s="163"/>
      <c r="CVC293" s="163"/>
      <c r="CVD293" s="163"/>
      <c r="CVE293" s="163"/>
      <c r="CVF293" s="163"/>
      <c r="CVG293" s="163"/>
      <c r="CVH293" s="163"/>
      <c r="CVI293" s="163"/>
      <c r="CVJ293" s="163"/>
      <c r="CVK293" s="163"/>
      <c r="CVL293" s="163"/>
      <c r="CVM293" s="163"/>
      <c r="CVN293" s="163"/>
      <c r="CVO293" s="163"/>
      <c r="CVP293" s="163"/>
      <c r="CVQ293" s="163"/>
      <c r="CVR293" s="163"/>
      <c r="CVS293" s="163"/>
      <c r="CVT293" s="163"/>
      <c r="CVU293" s="163"/>
      <c r="CVV293" s="163"/>
      <c r="CVW293" s="163"/>
      <c r="CVX293" s="163"/>
      <c r="CVY293" s="163"/>
      <c r="CVZ293" s="163"/>
      <c r="CWA293" s="163"/>
      <c r="CWB293" s="163"/>
      <c r="CWC293" s="163"/>
      <c r="CWD293" s="163"/>
      <c r="CWE293" s="163"/>
      <c r="CWF293" s="163"/>
      <c r="CWG293" s="163"/>
      <c r="CWH293" s="163"/>
      <c r="CWI293" s="163"/>
      <c r="CWJ293" s="163"/>
      <c r="CWK293" s="163"/>
      <c r="CWL293" s="163"/>
      <c r="CWM293" s="163"/>
      <c r="CWN293" s="163"/>
      <c r="CWO293" s="163"/>
      <c r="CWP293" s="163"/>
      <c r="CWQ293" s="163"/>
      <c r="CWR293" s="163"/>
      <c r="CWS293" s="163"/>
      <c r="CWT293" s="163"/>
      <c r="CWU293" s="163"/>
      <c r="CWV293" s="163"/>
      <c r="CWW293" s="163"/>
      <c r="CWX293" s="163"/>
      <c r="CWY293" s="163"/>
      <c r="CWZ293" s="163"/>
      <c r="CXA293" s="163"/>
      <c r="CXB293" s="163"/>
      <c r="CXC293" s="163"/>
      <c r="CXD293" s="163"/>
      <c r="CXE293" s="163"/>
      <c r="CXF293" s="163"/>
      <c r="CXG293" s="163"/>
      <c r="CXH293" s="163"/>
      <c r="CXI293" s="163"/>
      <c r="CXJ293" s="163"/>
      <c r="CXK293" s="163"/>
      <c r="CXL293" s="163"/>
      <c r="CXM293" s="163"/>
      <c r="CXN293" s="163"/>
      <c r="CXO293" s="163"/>
      <c r="CXP293" s="163"/>
      <c r="CXQ293" s="163"/>
      <c r="CXR293" s="163"/>
      <c r="CXS293" s="163"/>
      <c r="CXT293" s="163"/>
      <c r="CXU293" s="163"/>
      <c r="CXV293" s="163"/>
      <c r="CXW293" s="163"/>
      <c r="CXX293" s="163"/>
      <c r="CXY293" s="163"/>
      <c r="CXZ293" s="163"/>
      <c r="CYA293" s="163"/>
      <c r="CYB293" s="163"/>
      <c r="CYC293" s="163"/>
      <c r="CYD293" s="163"/>
      <c r="CYE293" s="163"/>
      <c r="CYF293" s="163"/>
      <c r="CYG293" s="163"/>
      <c r="CYH293" s="163"/>
      <c r="CYI293" s="163"/>
      <c r="CYJ293" s="163"/>
      <c r="CYK293" s="163"/>
      <c r="CYL293" s="163"/>
      <c r="CYM293" s="163"/>
      <c r="CYN293" s="163"/>
      <c r="CYO293" s="163"/>
      <c r="CYP293" s="163"/>
      <c r="CYQ293" s="163"/>
      <c r="CYR293" s="163"/>
      <c r="CYS293" s="163"/>
      <c r="CYT293" s="163"/>
      <c r="CYU293" s="163"/>
      <c r="CYV293" s="163"/>
      <c r="CYW293" s="163"/>
      <c r="CYX293" s="163"/>
      <c r="CYY293" s="163"/>
      <c r="CYZ293" s="163"/>
      <c r="CZA293" s="163"/>
      <c r="CZB293" s="163"/>
      <c r="CZC293" s="163"/>
      <c r="CZD293" s="163"/>
      <c r="CZE293" s="163"/>
      <c r="CZF293" s="163"/>
      <c r="CZG293" s="163"/>
      <c r="CZH293" s="163"/>
      <c r="CZI293" s="163"/>
      <c r="CZJ293" s="163"/>
      <c r="CZK293" s="163"/>
      <c r="CZL293" s="163"/>
      <c r="CZM293" s="163"/>
      <c r="CZN293" s="163"/>
      <c r="CZO293" s="163"/>
      <c r="CZP293" s="163"/>
      <c r="CZQ293" s="163"/>
      <c r="CZR293" s="163"/>
      <c r="CZS293" s="163"/>
      <c r="CZT293" s="163"/>
      <c r="CZU293" s="163"/>
      <c r="CZV293" s="163"/>
      <c r="CZW293" s="163"/>
      <c r="CZX293" s="163"/>
      <c r="CZY293" s="163"/>
      <c r="CZZ293" s="163"/>
      <c r="DAA293" s="163"/>
      <c r="DAB293" s="163"/>
      <c r="DAC293" s="163"/>
      <c r="DAD293" s="163"/>
      <c r="DAE293" s="163"/>
      <c r="DAF293" s="163"/>
      <c r="DAG293" s="163"/>
      <c r="DAH293" s="163"/>
      <c r="DAI293" s="163"/>
      <c r="DAJ293" s="163"/>
      <c r="DAK293" s="163"/>
      <c r="DAL293" s="163"/>
      <c r="DAM293" s="163"/>
      <c r="DAN293" s="163"/>
      <c r="DAO293" s="163"/>
      <c r="DAP293" s="163"/>
      <c r="DAQ293" s="163"/>
      <c r="DAR293" s="163"/>
      <c r="DAS293" s="163"/>
      <c r="DAT293" s="163"/>
      <c r="DAU293" s="163"/>
      <c r="DAV293" s="163"/>
      <c r="DAW293" s="163"/>
      <c r="DAX293" s="163"/>
      <c r="DAY293" s="163"/>
      <c r="DAZ293" s="163"/>
      <c r="DBA293" s="163"/>
      <c r="DBB293" s="163"/>
      <c r="DBC293" s="163"/>
      <c r="DBD293" s="163"/>
      <c r="DBE293" s="163"/>
      <c r="DBF293" s="163"/>
      <c r="DBG293" s="163"/>
      <c r="DBH293" s="163"/>
      <c r="DBI293" s="163"/>
      <c r="DBJ293" s="163"/>
      <c r="DBK293" s="163"/>
      <c r="DBL293" s="163"/>
      <c r="DBM293" s="163"/>
      <c r="DBN293" s="163"/>
      <c r="DBO293" s="163"/>
      <c r="DBP293" s="163"/>
      <c r="DBQ293" s="163"/>
      <c r="DBR293" s="163"/>
      <c r="DBS293" s="163"/>
      <c r="DBT293" s="163"/>
      <c r="DBU293" s="163"/>
      <c r="DBV293" s="163"/>
      <c r="DBW293" s="163"/>
      <c r="DBX293" s="163"/>
      <c r="DBY293" s="163"/>
      <c r="DBZ293" s="163"/>
      <c r="DCA293" s="163"/>
      <c r="DCB293" s="163"/>
      <c r="DCC293" s="163"/>
      <c r="DCD293" s="163"/>
      <c r="DCE293" s="163"/>
      <c r="DCF293" s="163"/>
      <c r="DCG293" s="163"/>
      <c r="DCH293" s="163"/>
      <c r="DCI293" s="163"/>
      <c r="DCJ293" s="163"/>
      <c r="DCK293" s="163"/>
      <c r="DCL293" s="163"/>
      <c r="DCM293" s="163"/>
      <c r="DCN293" s="163"/>
      <c r="DCO293" s="163"/>
      <c r="DCP293" s="163"/>
      <c r="DCQ293" s="163"/>
      <c r="DCR293" s="163"/>
      <c r="DCS293" s="163"/>
      <c r="DCT293" s="163"/>
      <c r="DCU293" s="163"/>
      <c r="DCV293" s="163"/>
      <c r="DCW293" s="163"/>
      <c r="DCX293" s="163"/>
      <c r="DCY293" s="163"/>
      <c r="DCZ293" s="163"/>
      <c r="DDA293" s="163"/>
      <c r="DDB293" s="163"/>
      <c r="DDC293" s="163"/>
      <c r="DDD293" s="163"/>
      <c r="DDE293" s="163"/>
      <c r="DDF293" s="163"/>
      <c r="DDG293" s="163"/>
      <c r="DDH293" s="163"/>
      <c r="DDI293" s="163"/>
      <c r="DDJ293" s="163"/>
      <c r="DDK293" s="163"/>
      <c r="DDL293" s="163"/>
      <c r="DDM293" s="163"/>
      <c r="DDN293" s="163"/>
      <c r="DDO293" s="163"/>
      <c r="DDP293" s="163"/>
      <c r="DDQ293" s="163"/>
      <c r="DDR293" s="163"/>
      <c r="DDS293" s="163"/>
      <c r="DDT293" s="163"/>
      <c r="DDU293" s="163"/>
      <c r="DDV293" s="163"/>
      <c r="DDW293" s="163"/>
      <c r="DDX293" s="163"/>
      <c r="DDY293" s="163"/>
      <c r="DDZ293" s="163"/>
      <c r="DEA293" s="163"/>
      <c r="DEB293" s="163"/>
      <c r="DEC293" s="163"/>
      <c r="DED293" s="163"/>
      <c r="DEE293" s="163"/>
      <c r="DEF293" s="163"/>
      <c r="DEG293" s="163"/>
      <c r="DEH293" s="163"/>
      <c r="DEI293" s="163"/>
      <c r="DEJ293" s="163"/>
      <c r="DEK293" s="163"/>
      <c r="DEL293" s="163"/>
      <c r="DEM293" s="163"/>
      <c r="DEN293" s="163"/>
      <c r="DEO293" s="163"/>
      <c r="DEP293" s="163"/>
      <c r="DEQ293" s="163"/>
      <c r="DER293" s="163"/>
      <c r="DES293" s="163"/>
      <c r="DET293" s="163"/>
      <c r="DEU293" s="163"/>
      <c r="DEV293" s="163"/>
      <c r="DEW293" s="163"/>
      <c r="DEX293" s="163"/>
      <c r="DEY293" s="163"/>
      <c r="DEZ293" s="163"/>
      <c r="DFA293" s="163"/>
      <c r="DFB293" s="163"/>
      <c r="DFC293" s="163"/>
      <c r="DFD293" s="163"/>
      <c r="DFE293" s="163"/>
      <c r="DFF293" s="163"/>
      <c r="DFG293" s="163"/>
      <c r="DFH293" s="163"/>
      <c r="DFI293" s="163"/>
      <c r="DFJ293" s="163"/>
      <c r="DFK293" s="163"/>
      <c r="DFL293" s="163"/>
      <c r="DFM293" s="163"/>
      <c r="DFN293" s="163"/>
      <c r="DFO293" s="163"/>
      <c r="DFP293" s="163"/>
      <c r="DFQ293" s="163"/>
      <c r="DFR293" s="163"/>
      <c r="DFS293" s="163"/>
      <c r="DFT293" s="163"/>
      <c r="DFU293" s="163"/>
      <c r="DFV293" s="163"/>
      <c r="DFW293" s="163"/>
      <c r="DFX293" s="163"/>
      <c r="DFY293" s="163"/>
      <c r="DFZ293" s="163"/>
      <c r="DGA293" s="163"/>
      <c r="DGB293" s="163"/>
      <c r="DGC293" s="163"/>
      <c r="DGD293" s="163"/>
      <c r="DGE293" s="163"/>
      <c r="DGF293" s="163"/>
      <c r="DGG293" s="163"/>
      <c r="DGH293" s="163"/>
      <c r="DGI293" s="163"/>
      <c r="DGJ293" s="163"/>
      <c r="DGK293" s="163"/>
      <c r="DGL293" s="163"/>
      <c r="DGM293" s="163"/>
      <c r="DGN293" s="163"/>
      <c r="DGO293" s="163"/>
      <c r="DGP293" s="163"/>
      <c r="DGQ293" s="163"/>
      <c r="DGR293" s="163"/>
      <c r="DGS293" s="163"/>
      <c r="DGT293" s="163"/>
      <c r="DGU293" s="163"/>
      <c r="DGV293" s="163"/>
      <c r="DGW293" s="163"/>
      <c r="DGX293" s="163"/>
      <c r="DGY293" s="163"/>
      <c r="DGZ293" s="163"/>
      <c r="DHA293" s="163"/>
      <c r="DHB293" s="163"/>
      <c r="DHC293" s="163"/>
      <c r="DHD293" s="163"/>
      <c r="DHE293" s="163"/>
      <c r="DHF293" s="163"/>
      <c r="DHG293" s="163"/>
      <c r="DHH293" s="163"/>
      <c r="DHI293" s="163"/>
      <c r="DHJ293" s="163"/>
      <c r="DHK293" s="163"/>
      <c r="DHL293" s="163"/>
      <c r="DHM293" s="163"/>
      <c r="DHN293" s="163"/>
      <c r="DHO293" s="163"/>
      <c r="DHP293" s="163"/>
      <c r="DHQ293" s="163"/>
      <c r="DHR293" s="163"/>
      <c r="DHS293" s="163"/>
      <c r="DHT293" s="163"/>
      <c r="DHU293" s="163"/>
      <c r="DHV293" s="163"/>
      <c r="DHW293" s="163"/>
      <c r="DHX293" s="163"/>
      <c r="DHY293" s="163"/>
      <c r="DHZ293" s="163"/>
      <c r="DIA293" s="163"/>
      <c r="DIB293" s="163"/>
      <c r="DIC293" s="163"/>
      <c r="DID293" s="163"/>
      <c r="DIE293" s="163"/>
      <c r="DIF293" s="163"/>
      <c r="DIG293" s="163"/>
      <c r="DIH293" s="163"/>
      <c r="DII293" s="163"/>
      <c r="DIJ293" s="163"/>
      <c r="DIK293" s="163"/>
      <c r="DIL293" s="163"/>
      <c r="DIM293" s="163"/>
      <c r="DIN293" s="163"/>
      <c r="DIO293" s="163"/>
      <c r="DIP293" s="163"/>
      <c r="DIQ293" s="163"/>
      <c r="DIR293" s="163"/>
      <c r="DIS293" s="163"/>
      <c r="DIT293" s="163"/>
      <c r="DIU293" s="163"/>
      <c r="DIV293" s="163"/>
      <c r="DIW293" s="163"/>
      <c r="DIX293" s="163"/>
      <c r="DIY293" s="163"/>
      <c r="DIZ293" s="163"/>
      <c r="DJA293" s="163"/>
      <c r="DJB293" s="163"/>
      <c r="DJC293" s="163"/>
      <c r="DJD293" s="163"/>
      <c r="DJE293" s="163"/>
      <c r="DJF293" s="163"/>
      <c r="DJG293" s="163"/>
      <c r="DJH293" s="163"/>
      <c r="DJI293" s="163"/>
      <c r="DJJ293" s="163"/>
      <c r="DJK293" s="163"/>
      <c r="DJL293" s="163"/>
      <c r="DJM293" s="163"/>
      <c r="DJN293" s="163"/>
      <c r="DJO293" s="163"/>
      <c r="DJP293" s="163"/>
      <c r="DJQ293" s="163"/>
      <c r="DJR293" s="163"/>
      <c r="DJS293" s="163"/>
      <c r="DJT293" s="163"/>
      <c r="DJU293" s="163"/>
      <c r="DJV293" s="163"/>
      <c r="DJW293" s="163"/>
      <c r="DJX293" s="163"/>
      <c r="DJY293" s="163"/>
      <c r="DJZ293" s="163"/>
      <c r="DKA293" s="163"/>
      <c r="DKB293" s="163"/>
      <c r="DKC293" s="163"/>
      <c r="DKD293" s="163"/>
      <c r="DKE293" s="163"/>
      <c r="DKF293" s="163"/>
      <c r="DKG293" s="163"/>
      <c r="DKH293" s="163"/>
      <c r="DKI293" s="163"/>
      <c r="DKJ293" s="163"/>
      <c r="DKK293" s="163"/>
      <c r="DKL293" s="163"/>
      <c r="DKM293" s="163"/>
      <c r="DKN293" s="163"/>
      <c r="DKO293" s="163"/>
      <c r="DKP293" s="163"/>
      <c r="DKQ293" s="163"/>
      <c r="DKR293" s="163"/>
      <c r="DKS293" s="163"/>
      <c r="DKT293" s="163"/>
      <c r="DKU293" s="163"/>
      <c r="DKV293" s="163"/>
      <c r="DKW293" s="163"/>
      <c r="DKX293" s="163"/>
      <c r="DKY293" s="163"/>
      <c r="DKZ293" s="163"/>
      <c r="DLA293" s="163"/>
      <c r="DLB293" s="163"/>
      <c r="DLC293" s="163"/>
      <c r="DLD293" s="163"/>
      <c r="DLE293" s="163"/>
      <c r="DLF293" s="163"/>
      <c r="DLG293" s="163"/>
      <c r="DLH293" s="163"/>
      <c r="DLI293" s="163"/>
      <c r="DLJ293" s="163"/>
      <c r="DLK293" s="163"/>
      <c r="DLL293" s="163"/>
      <c r="DLM293" s="163"/>
      <c r="DLN293" s="163"/>
      <c r="DLO293" s="163"/>
      <c r="DLP293" s="163"/>
      <c r="DLQ293" s="163"/>
      <c r="DLR293" s="163"/>
      <c r="DLS293" s="163"/>
      <c r="DLT293" s="163"/>
      <c r="DLU293" s="163"/>
      <c r="DLV293" s="163"/>
      <c r="DLW293" s="163"/>
      <c r="DLX293" s="163"/>
      <c r="DLY293" s="163"/>
      <c r="DLZ293" s="163"/>
      <c r="DMA293" s="163"/>
      <c r="DMB293" s="163"/>
      <c r="DMC293" s="163"/>
      <c r="DMD293" s="163"/>
      <c r="DME293" s="163"/>
      <c r="DMF293" s="163"/>
      <c r="DMG293" s="163"/>
      <c r="DMH293" s="163"/>
      <c r="DMI293" s="163"/>
      <c r="DMJ293" s="163"/>
      <c r="DMK293" s="163"/>
      <c r="DML293" s="163"/>
      <c r="DMM293" s="163"/>
      <c r="DMN293" s="163"/>
      <c r="DMO293" s="163"/>
      <c r="DMP293" s="163"/>
      <c r="DMQ293" s="163"/>
      <c r="DMR293" s="163"/>
      <c r="DMS293" s="163"/>
      <c r="DMT293" s="163"/>
      <c r="DMU293" s="163"/>
      <c r="DMV293" s="163"/>
      <c r="DMW293" s="163"/>
      <c r="DMX293" s="163"/>
      <c r="DMY293" s="163"/>
      <c r="DMZ293" s="163"/>
      <c r="DNA293" s="163"/>
      <c r="DNB293" s="163"/>
      <c r="DNC293" s="163"/>
      <c r="DND293" s="163"/>
      <c r="DNE293" s="163"/>
      <c r="DNF293" s="163"/>
      <c r="DNG293" s="163"/>
      <c r="DNH293" s="163"/>
      <c r="DNI293" s="163"/>
      <c r="DNJ293" s="163"/>
      <c r="DNK293" s="163"/>
      <c r="DNL293" s="163"/>
      <c r="DNM293" s="163"/>
      <c r="DNN293" s="163"/>
      <c r="DNO293" s="163"/>
      <c r="DNP293" s="163"/>
      <c r="DNQ293" s="163"/>
      <c r="DNR293" s="163"/>
      <c r="DNS293" s="163"/>
      <c r="DNT293" s="163"/>
      <c r="DNU293" s="163"/>
      <c r="DNV293" s="163"/>
      <c r="DNW293" s="163"/>
      <c r="DNX293" s="163"/>
      <c r="DNY293" s="163"/>
      <c r="DNZ293" s="163"/>
      <c r="DOA293" s="163"/>
      <c r="DOB293" s="163"/>
      <c r="DOC293" s="163"/>
      <c r="DOD293" s="163"/>
      <c r="DOE293" s="163"/>
      <c r="DOF293" s="163"/>
      <c r="DOG293" s="163"/>
      <c r="DOH293" s="163"/>
      <c r="DOI293" s="163"/>
      <c r="DOJ293" s="163"/>
      <c r="DOK293" s="163"/>
      <c r="DOL293" s="163"/>
      <c r="DOM293" s="163"/>
      <c r="DON293" s="163"/>
      <c r="DOO293" s="163"/>
      <c r="DOP293" s="163"/>
      <c r="DOQ293" s="163"/>
      <c r="DOR293" s="163"/>
      <c r="DOS293" s="163"/>
      <c r="DOT293" s="163"/>
      <c r="DOU293" s="163"/>
      <c r="DOV293" s="163"/>
      <c r="DOW293" s="163"/>
      <c r="DOX293" s="163"/>
      <c r="DOY293" s="163"/>
      <c r="DOZ293" s="163"/>
      <c r="DPA293" s="163"/>
      <c r="DPB293" s="163"/>
      <c r="DPC293" s="163"/>
      <c r="DPD293" s="163"/>
      <c r="DPE293" s="163"/>
      <c r="DPF293" s="163"/>
      <c r="DPG293" s="163"/>
      <c r="DPH293" s="163"/>
      <c r="DPI293" s="163"/>
      <c r="DPJ293" s="163"/>
      <c r="DPK293" s="163"/>
      <c r="DPL293" s="163"/>
      <c r="DPM293" s="163"/>
      <c r="DPN293" s="163"/>
      <c r="DPO293" s="163"/>
      <c r="DPP293" s="163"/>
      <c r="DPQ293" s="163"/>
      <c r="DPR293" s="163"/>
      <c r="DPS293" s="163"/>
      <c r="DPT293" s="163"/>
      <c r="DPU293" s="163"/>
      <c r="DPV293" s="163"/>
      <c r="DPW293" s="163"/>
      <c r="DPX293" s="163"/>
      <c r="DPY293" s="163"/>
      <c r="DPZ293" s="163"/>
      <c r="DQA293" s="163"/>
      <c r="DQB293" s="163"/>
      <c r="DQC293" s="163"/>
      <c r="DQD293" s="163"/>
      <c r="DQE293" s="163"/>
      <c r="DQF293" s="163"/>
      <c r="DQG293" s="163"/>
      <c r="DQH293" s="163"/>
      <c r="DQI293" s="163"/>
      <c r="DQJ293" s="163"/>
      <c r="DQK293" s="163"/>
      <c r="DQL293" s="163"/>
      <c r="DQM293" s="163"/>
      <c r="DQN293" s="163"/>
      <c r="DQO293" s="163"/>
      <c r="DQP293" s="163"/>
      <c r="DQQ293" s="163"/>
      <c r="DQR293" s="163"/>
      <c r="DQS293" s="163"/>
      <c r="DQT293" s="163"/>
      <c r="DQU293" s="163"/>
      <c r="DQV293" s="163"/>
      <c r="DQW293" s="163"/>
      <c r="DQX293" s="163"/>
      <c r="DQY293" s="163"/>
      <c r="DQZ293" s="163"/>
      <c r="DRA293" s="163"/>
      <c r="DRB293" s="163"/>
      <c r="DRC293" s="163"/>
      <c r="DRD293" s="163"/>
      <c r="DRE293" s="163"/>
      <c r="DRF293" s="163"/>
      <c r="DRG293" s="163"/>
      <c r="DRH293" s="163"/>
      <c r="DRI293" s="163"/>
      <c r="DRJ293" s="163"/>
      <c r="DRK293" s="163"/>
      <c r="DRL293" s="163"/>
      <c r="DRM293" s="163"/>
      <c r="DRN293" s="163"/>
      <c r="DRO293" s="163"/>
      <c r="DRP293" s="163"/>
      <c r="DRQ293" s="163"/>
      <c r="DRR293" s="163"/>
      <c r="DRS293" s="163"/>
      <c r="DRT293" s="163"/>
      <c r="DRU293" s="163"/>
      <c r="DRV293" s="163"/>
      <c r="DRW293" s="163"/>
      <c r="DRX293" s="163"/>
      <c r="DRY293" s="163"/>
      <c r="DRZ293" s="163"/>
      <c r="DSA293" s="163"/>
      <c r="DSB293" s="163"/>
      <c r="DSC293" s="163"/>
      <c r="DSD293" s="163"/>
      <c r="DSE293" s="163"/>
      <c r="DSF293" s="163"/>
      <c r="DSG293" s="163"/>
      <c r="DSH293" s="163"/>
      <c r="DSI293" s="163"/>
      <c r="DSJ293" s="163"/>
      <c r="DSK293" s="163"/>
      <c r="DSL293" s="163"/>
      <c r="DSM293" s="163"/>
      <c r="DSN293" s="163"/>
      <c r="DSO293" s="163"/>
      <c r="DSP293" s="163"/>
      <c r="DSQ293" s="163"/>
      <c r="DSR293" s="163"/>
      <c r="DSS293" s="163"/>
      <c r="DST293" s="163"/>
      <c r="DSU293" s="163"/>
      <c r="DSV293" s="163"/>
      <c r="DSW293" s="163"/>
      <c r="DSX293" s="163"/>
      <c r="DSY293" s="163"/>
      <c r="DSZ293" s="163"/>
      <c r="DTA293" s="163"/>
      <c r="DTB293" s="163"/>
      <c r="DTC293" s="163"/>
      <c r="DTD293" s="163"/>
      <c r="DTE293" s="163"/>
      <c r="DTF293" s="163"/>
      <c r="DTG293" s="163"/>
      <c r="DTH293" s="163"/>
      <c r="DTI293" s="163"/>
      <c r="DTJ293" s="163"/>
      <c r="DTK293" s="163"/>
      <c r="DTL293" s="163"/>
      <c r="DTM293" s="163"/>
      <c r="DTN293" s="163"/>
      <c r="DTO293" s="163"/>
      <c r="DTP293" s="163"/>
      <c r="DTQ293" s="163"/>
      <c r="DTR293" s="163"/>
      <c r="DTS293" s="163"/>
      <c r="DTT293" s="163"/>
      <c r="DTU293" s="163"/>
      <c r="DTV293" s="163"/>
      <c r="DTW293" s="163"/>
      <c r="DTX293" s="163"/>
      <c r="DTY293" s="163"/>
      <c r="DTZ293" s="163"/>
      <c r="DUA293" s="163"/>
      <c r="DUB293" s="163"/>
      <c r="DUC293" s="163"/>
      <c r="DUD293" s="163"/>
      <c r="DUE293" s="163"/>
      <c r="DUF293" s="163"/>
      <c r="DUG293" s="163"/>
      <c r="DUH293" s="163"/>
      <c r="DUI293" s="163"/>
      <c r="DUJ293" s="163"/>
      <c r="DUK293" s="163"/>
      <c r="DUL293" s="163"/>
      <c r="DUM293" s="163"/>
      <c r="DUN293" s="163"/>
      <c r="DUO293" s="163"/>
      <c r="DUP293" s="163"/>
      <c r="DUQ293" s="163"/>
      <c r="DUR293" s="163"/>
      <c r="DUS293" s="163"/>
      <c r="DUT293" s="163"/>
      <c r="DUU293" s="163"/>
      <c r="DUV293" s="163"/>
      <c r="DUW293" s="163"/>
      <c r="DUX293" s="163"/>
      <c r="DUY293" s="163"/>
      <c r="DUZ293" s="163"/>
      <c r="DVA293" s="163"/>
      <c r="DVB293" s="163"/>
      <c r="DVC293" s="163"/>
      <c r="DVD293" s="163"/>
      <c r="DVE293" s="163"/>
      <c r="DVF293" s="163"/>
      <c r="DVG293" s="163"/>
      <c r="DVH293" s="163"/>
      <c r="DVI293" s="163"/>
      <c r="DVJ293" s="163"/>
      <c r="DVK293" s="163"/>
      <c r="DVL293" s="163"/>
      <c r="DVM293" s="163"/>
      <c r="DVN293" s="163"/>
      <c r="DVO293" s="163"/>
      <c r="DVP293" s="163"/>
      <c r="DVQ293" s="163"/>
      <c r="DVR293" s="163"/>
      <c r="DVS293" s="163"/>
      <c r="DVT293" s="163"/>
      <c r="DVU293" s="163"/>
      <c r="DVV293" s="163"/>
      <c r="DVW293" s="163"/>
      <c r="DVX293" s="163"/>
      <c r="DVY293" s="163"/>
      <c r="DVZ293" s="163"/>
      <c r="DWA293" s="163"/>
      <c r="DWB293" s="163"/>
      <c r="DWC293" s="163"/>
      <c r="DWD293" s="163"/>
      <c r="DWE293" s="163"/>
      <c r="DWF293" s="163"/>
      <c r="DWG293" s="163"/>
      <c r="DWH293" s="163"/>
      <c r="DWI293" s="163"/>
      <c r="DWJ293" s="163"/>
      <c r="DWK293" s="163"/>
      <c r="DWL293" s="163"/>
      <c r="DWM293" s="163"/>
      <c r="DWN293" s="163"/>
      <c r="DWO293" s="163"/>
      <c r="DWP293" s="163"/>
      <c r="DWQ293" s="163"/>
      <c r="DWR293" s="163"/>
      <c r="DWS293" s="163"/>
      <c r="DWT293" s="163"/>
      <c r="DWU293" s="163"/>
      <c r="DWV293" s="163"/>
      <c r="DWW293" s="163"/>
      <c r="DWX293" s="163"/>
      <c r="DWY293" s="163"/>
      <c r="DWZ293" s="163"/>
      <c r="DXA293" s="163"/>
      <c r="DXB293" s="163"/>
      <c r="DXC293" s="163"/>
      <c r="DXD293" s="163"/>
      <c r="DXE293" s="163"/>
      <c r="DXF293" s="163"/>
      <c r="DXG293" s="163"/>
      <c r="DXH293" s="163"/>
      <c r="DXI293" s="163"/>
      <c r="DXJ293" s="163"/>
      <c r="DXK293" s="163"/>
      <c r="DXL293" s="163"/>
      <c r="DXM293" s="163"/>
      <c r="DXN293" s="163"/>
      <c r="DXO293" s="163"/>
      <c r="DXP293" s="163"/>
      <c r="DXQ293" s="163"/>
      <c r="DXR293" s="163"/>
      <c r="DXS293" s="163"/>
      <c r="DXT293" s="163"/>
      <c r="DXU293" s="163"/>
      <c r="DXV293" s="163"/>
      <c r="DXW293" s="163"/>
      <c r="DXX293" s="163"/>
      <c r="DXY293" s="163"/>
      <c r="DXZ293" s="163"/>
      <c r="DYA293" s="163"/>
      <c r="DYB293" s="163"/>
      <c r="DYC293" s="163"/>
      <c r="DYD293" s="163"/>
      <c r="DYE293" s="163"/>
      <c r="DYF293" s="163"/>
      <c r="DYG293" s="163"/>
      <c r="DYH293" s="163"/>
      <c r="DYI293" s="163"/>
      <c r="DYJ293" s="163"/>
      <c r="DYK293" s="163"/>
      <c r="DYL293" s="163"/>
      <c r="DYM293" s="163"/>
      <c r="DYN293" s="163"/>
      <c r="DYO293" s="163"/>
      <c r="DYP293" s="163"/>
      <c r="DYQ293" s="163"/>
      <c r="DYR293" s="163"/>
      <c r="DYS293" s="163"/>
      <c r="DYT293" s="163"/>
      <c r="DYU293" s="163"/>
      <c r="DYV293" s="163"/>
      <c r="DYW293" s="163"/>
      <c r="DYX293" s="163"/>
      <c r="DYY293" s="163"/>
      <c r="DYZ293" s="163"/>
      <c r="DZA293" s="163"/>
      <c r="DZB293" s="163"/>
      <c r="DZC293" s="163"/>
      <c r="DZD293" s="163"/>
      <c r="DZE293" s="163"/>
      <c r="DZF293" s="163"/>
      <c r="DZG293" s="163"/>
      <c r="DZH293" s="163"/>
      <c r="DZI293" s="163"/>
      <c r="DZJ293" s="163"/>
      <c r="DZK293" s="163"/>
      <c r="DZL293" s="163"/>
      <c r="DZM293" s="163"/>
      <c r="DZN293" s="163"/>
      <c r="DZO293" s="163"/>
      <c r="DZP293" s="163"/>
      <c r="DZQ293" s="163"/>
      <c r="DZR293" s="163"/>
      <c r="DZS293" s="163"/>
      <c r="DZT293" s="163"/>
      <c r="DZU293" s="163"/>
      <c r="DZV293" s="163"/>
      <c r="DZW293" s="163"/>
      <c r="DZX293" s="163"/>
      <c r="DZY293" s="163"/>
      <c r="DZZ293" s="163"/>
      <c r="EAA293" s="163"/>
      <c r="EAB293" s="163"/>
      <c r="EAC293" s="163"/>
      <c r="EAD293" s="163"/>
      <c r="EAE293" s="163"/>
      <c r="EAF293" s="163"/>
      <c r="EAG293" s="163"/>
      <c r="EAH293" s="163"/>
      <c r="EAI293" s="163"/>
      <c r="EAJ293" s="163"/>
      <c r="EAK293" s="163"/>
      <c r="EAL293" s="163"/>
      <c r="EAM293" s="163"/>
      <c r="EAN293" s="163"/>
      <c r="EAO293" s="163"/>
      <c r="EAP293" s="163"/>
      <c r="EAQ293" s="163"/>
      <c r="EAR293" s="163"/>
      <c r="EAS293" s="163"/>
      <c r="EAT293" s="163"/>
      <c r="EAU293" s="163"/>
      <c r="EAV293" s="163"/>
      <c r="EAW293" s="163"/>
      <c r="EAX293" s="163"/>
      <c r="EAY293" s="163"/>
      <c r="EAZ293" s="163"/>
      <c r="EBA293" s="163"/>
      <c r="EBB293" s="163"/>
      <c r="EBC293" s="163"/>
      <c r="EBD293" s="163"/>
      <c r="EBE293" s="163"/>
      <c r="EBF293" s="163"/>
      <c r="EBG293" s="163"/>
      <c r="EBH293" s="163"/>
      <c r="EBI293" s="163"/>
      <c r="EBJ293" s="163"/>
      <c r="EBK293" s="163"/>
      <c r="EBL293" s="163"/>
      <c r="EBM293" s="163"/>
      <c r="EBN293" s="163"/>
      <c r="EBO293" s="163"/>
      <c r="EBP293" s="163"/>
      <c r="EBQ293" s="163"/>
      <c r="EBR293" s="163"/>
      <c r="EBS293" s="163"/>
      <c r="EBT293" s="163"/>
      <c r="EBU293" s="163"/>
      <c r="EBV293" s="163"/>
      <c r="EBW293" s="163"/>
      <c r="EBX293" s="163"/>
      <c r="EBY293" s="163"/>
      <c r="EBZ293" s="163"/>
      <c r="ECA293" s="163"/>
      <c r="ECB293" s="163"/>
      <c r="ECC293" s="163"/>
      <c r="ECD293" s="163"/>
      <c r="ECE293" s="163"/>
      <c r="ECF293" s="163"/>
      <c r="ECG293" s="163"/>
      <c r="ECH293" s="163"/>
      <c r="ECI293" s="163"/>
      <c r="ECJ293" s="163"/>
      <c r="ECK293" s="163"/>
      <c r="ECL293" s="163"/>
      <c r="ECM293" s="163"/>
      <c r="ECN293" s="163"/>
      <c r="ECO293" s="163"/>
      <c r="ECP293" s="163"/>
      <c r="ECQ293" s="163"/>
      <c r="ECR293" s="163"/>
      <c r="ECS293" s="163"/>
      <c r="ECT293" s="163"/>
      <c r="ECU293" s="163"/>
      <c r="ECV293" s="163"/>
      <c r="ECW293" s="163"/>
      <c r="ECX293" s="163"/>
      <c r="ECY293" s="163"/>
      <c r="ECZ293" s="163"/>
      <c r="EDA293" s="163"/>
      <c r="EDB293" s="163"/>
      <c r="EDC293" s="163"/>
      <c r="EDD293" s="163"/>
      <c r="EDE293" s="163"/>
      <c r="EDF293" s="163"/>
      <c r="EDG293" s="163"/>
      <c r="EDH293" s="163"/>
      <c r="EDI293" s="163"/>
      <c r="EDJ293" s="163"/>
      <c r="EDK293" s="163"/>
      <c r="EDL293" s="163"/>
      <c r="EDM293" s="163"/>
      <c r="EDN293" s="163"/>
      <c r="EDO293" s="163"/>
      <c r="EDP293" s="163"/>
      <c r="EDQ293" s="163"/>
      <c r="EDR293" s="163"/>
      <c r="EDS293" s="163"/>
      <c r="EDT293" s="163"/>
      <c r="EDU293" s="163"/>
      <c r="EDV293" s="163"/>
      <c r="EDW293" s="163"/>
      <c r="EDX293" s="163"/>
      <c r="EDY293" s="163"/>
      <c r="EDZ293" s="163"/>
      <c r="EEA293" s="163"/>
      <c r="EEB293" s="163"/>
      <c r="EEC293" s="163"/>
      <c r="EED293" s="163"/>
      <c r="EEE293" s="163"/>
      <c r="EEF293" s="163"/>
      <c r="EEG293" s="163"/>
      <c r="EEH293" s="163"/>
      <c r="EEI293" s="163"/>
      <c r="EEJ293" s="163"/>
      <c r="EEK293" s="163"/>
      <c r="EEL293" s="163"/>
      <c r="EEM293" s="163"/>
      <c r="EEN293" s="163"/>
      <c r="EEO293" s="163"/>
      <c r="EEP293" s="163"/>
      <c r="EEQ293" s="163"/>
      <c r="EER293" s="163"/>
      <c r="EES293" s="163"/>
      <c r="EET293" s="163"/>
      <c r="EEU293" s="163"/>
      <c r="EEV293" s="163"/>
      <c r="EEW293" s="163"/>
      <c r="EEX293" s="163"/>
      <c r="EEY293" s="163"/>
      <c r="EEZ293" s="163"/>
      <c r="EFA293" s="163"/>
      <c r="EFB293" s="163"/>
      <c r="EFC293" s="163"/>
      <c r="EFD293" s="163"/>
      <c r="EFE293" s="163"/>
      <c r="EFF293" s="163"/>
      <c r="EFG293" s="163"/>
      <c r="EFH293" s="163"/>
      <c r="EFI293" s="163"/>
      <c r="EFJ293" s="163"/>
      <c r="EFK293" s="163"/>
      <c r="EFL293" s="163"/>
      <c r="EFM293" s="163"/>
      <c r="EFN293" s="163"/>
      <c r="EFO293" s="163"/>
      <c r="EFP293" s="163"/>
      <c r="EFQ293" s="163"/>
      <c r="EFR293" s="163"/>
      <c r="EFS293" s="163"/>
      <c r="EFT293" s="163"/>
      <c r="EFU293" s="163"/>
      <c r="EFV293" s="163"/>
      <c r="EFW293" s="163"/>
      <c r="EFX293" s="163"/>
      <c r="EFY293" s="163"/>
      <c r="EFZ293" s="163"/>
      <c r="EGA293" s="163"/>
      <c r="EGB293" s="163"/>
      <c r="EGC293" s="163"/>
      <c r="EGD293" s="163"/>
      <c r="EGE293" s="163"/>
      <c r="EGF293" s="163"/>
      <c r="EGG293" s="163"/>
      <c r="EGH293" s="163"/>
      <c r="EGI293" s="163"/>
      <c r="EGJ293" s="163"/>
      <c r="EGK293" s="163"/>
      <c r="EGL293" s="163"/>
      <c r="EGM293" s="163"/>
      <c r="EGN293" s="163"/>
      <c r="EGO293" s="163"/>
      <c r="EGP293" s="163"/>
      <c r="EGQ293" s="163"/>
      <c r="EGR293" s="163"/>
      <c r="EGS293" s="163"/>
      <c r="EGT293" s="163"/>
      <c r="EGU293" s="163"/>
      <c r="EGV293" s="163"/>
      <c r="EGW293" s="163"/>
      <c r="EGX293" s="163"/>
      <c r="EGY293" s="163"/>
      <c r="EGZ293" s="163"/>
      <c r="EHA293" s="163"/>
      <c r="EHB293" s="163"/>
      <c r="EHC293" s="163"/>
      <c r="EHD293" s="163"/>
      <c r="EHE293" s="163"/>
      <c r="EHF293" s="163"/>
      <c r="EHG293" s="163"/>
      <c r="EHH293" s="163"/>
      <c r="EHI293" s="163"/>
      <c r="EHJ293" s="163"/>
      <c r="EHK293" s="163"/>
      <c r="EHL293" s="163"/>
      <c r="EHM293" s="163"/>
      <c r="EHN293" s="163"/>
      <c r="EHO293" s="163"/>
      <c r="EHP293" s="163"/>
      <c r="EHQ293" s="163"/>
      <c r="EHR293" s="163"/>
      <c r="EHS293" s="163"/>
      <c r="EHT293" s="163"/>
      <c r="EHU293" s="163"/>
      <c r="EHV293" s="163"/>
      <c r="EHW293" s="163"/>
      <c r="EHX293" s="163"/>
      <c r="EHY293" s="163"/>
      <c r="EHZ293" s="163"/>
      <c r="EIA293" s="163"/>
      <c r="EIB293" s="163"/>
      <c r="EIC293" s="163"/>
      <c r="EID293" s="163"/>
      <c r="EIE293" s="163"/>
      <c r="EIF293" s="163"/>
      <c r="EIG293" s="163"/>
      <c r="EIH293" s="163"/>
      <c r="EII293" s="163"/>
      <c r="EIJ293" s="163"/>
      <c r="EIK293" s="163"/>
      <c r="EIL293" s="163"/>
      <c r="EIM293" s="163"/>
      <c r="EIN293" s="163"/>
      <c r="EIO293" s="163"/>
      <c r="EIP293" s="163"/>
      <c r="EIQ293" s="163"/>
      <c r="EIR293" s="163"/>
      <c r="EIS293" s="163"/>
      <c r="EIT293" s="163"/>
      <c r="EIU293" s="163"/>
      <c r="EIV293" s="163"/>
      <c r="EIW293" s="163"/>
      <c r="EIX293" s="163"/>
      <c r="EIY293" s="163"/>
      <c r="EIZ293" s="163"/>
      <c r="EJA293" s="163"/>
      <c r="EJB293" s="163"/>
      <c r="EJC293" s="163"/>
      <c r="EJD293" s="163"/>
      <c r="EJE293" s="163"/>
      <c r="EJF293" s="163"/>
      <c r="EJG293" s="163"/>
      <c r="EJH293" s="163"/>
      <c r="EJI293" s="163"/>
      <c r="EJJ293" s="163"/>
      <c r="EJK293" s="163"/>
      <c r="EJL293" s="163"/>
      <c r="EJM293" s="163"/>
      <c r="EJN293" s="163"/>
      <c r="EJO293" s="163"/>
      <c r="EJP293" s="163"/>
      <c r="EJQ293" s="163"/>
      <c r="EJR293" s="163"/>
      <c r="EJS293" s="163"/>
      <c r="EJT293" s="163"/>
      <c r="EJU293" s="163"/>
      <c r="EJV293" s="163"/>
      <c r="EJW293" s="163"/>
      <c r="EJX293" s="163"/>
      <c r="EJY293" s="163"/>
      <c r="EJZ293" s="163"/>
      <c r="EKA293" s="163"/>
      <c r="EKB293" s="163"/>
      <c r="EKC293" s="163"/>
      <c r="EKD293" s="163"/>
      <c r="EKE293" s="163"/>
      <c r="EKF293" s="163"/>
      <c r="EKG293" s="163"/>
      <c r="EKH293" s="163"/>
      <c r="EKI293" s="163"/>
      <c r="EKJ293" s="163"/>
      <c r="EKK293" s="163"/>
      <c r="EKL293" s="163"/>
      <c r="EKM293" s="163"/>
      <c r="EKN293" s="163"/>
      <c r="EKO293" s="163"/>
      <c r="EKP293" s="163"/>
      <c r="EKQ293" s="163"/>
      <c r="EKR293" s="163"/>
      <c r="EKS293" s="163"/>
      <c r="EKT293" s="163"/>
      <c r="EKU293" s="163"/>
      <c r="EKV293" s="163"/>
      <c r="EKW293" s="163"/>
      <c r="EKX293" s="163"/>
      <c r="EKY293" s="163"/>
      <c r="EKZ293" s="163"/>
      <c r="ELA293" s="163"/>
      <c r="ELB293" s="163"/>
      <c r="ELC293" s="163"/>
      <c r="ELD293" s="163"/>
      <c r="ELE293" s="163"/>
      <c r="ELF293" s="163"/>
      <c r="ELG293" s="163"/>
      <c r="ELH293" s="163"/>
      <c r="ELI293" s="163"/>
      <c r="ELJ293" s="163"/>
      <c r="ELK293" s="163"/>
      <c r="ELL293" s="163"/>
      <c r="ELM293" s="163"/>
      <c r="ELN293" s="163"/>
      <c r="ELO293" s="163"/>
      <c r="ELP293" s="163"/>
      <c r="ELQ293" s="163"/>
      <c r="ELR293" s="163"/>
      <c r="ELS293" s="163"/>
      <c r="ELT293" s="163"/>
      <c r="ELU293" s="163"/>
      <c r="ELV293" s="163"/>
      <c r="ELW293" s="163"/>
      <c r="ELX293" s="163"/>
      <c r="ELY293" s="163"/>
      <c r="ELZ293" s="163"/>
      <c r="EMA293" s="163"/>
      <c r="EMB293" s="163"/>
      <c r="EMC293" s="163"/>
      <c r="EMD293" s="163"/>
      <c r="EME293" s="163"/>
      <c r="EMF293" s="163"/>
      <c r="EMG293" s="163"/>
      <c r="EMH293" s="163"/>
      <c r="EMI293" s="163"/>
      <c r="EMJ293" s="163"/>
      <c r="EMK293" s="163"/>
      <c r="EML293" s="163"/>
      <c r="EMM293" s="163"/>
      <c r="EMN293" s="163"/>
      <c r="EMO293" s="163"/>
      <c r="EMP293" s="163"/>
      <c r="EMQ293" s="163"/>
      <c r="EMR293" s="163"/>
      <c r="EMS293" s="163"/>
      <c r="EMT293" s="163"/>
      <c r="EMU293" s="163"/>
      <c r="EMV293" s="163"/>
      <c r="EMW293" s="163"/>
      <c r="EMX293" s="163"/>
      <c r="EMY293" s="163"/>
      <c r="EMZ293" s="163"/>
      <c r="ENA293" s="163"/>
      <c r="ENB293" s="163"/>
      <c r="ENC293" s="163"/>
      <c r="END293" s="163"/>
      <c r="ENE293" s="163"/>
      <c r="ENF293" s="163"/>
      <c r="ENG293" s="163"/>
      <c r="ENH293" s="163"/>
      <c r="ENI293" s="163"/>
      <c r="ENJ293" s="163"/>
      <c r="ENK293" s="163"/>
      <c r="ENL293" s="163"/>
      <c r="ENM293" s="163"/>
      <c r="ENN293" s="163"/>
      <c r="ENO293" s="163"/>
      <c r="ENP293" s="163"/>
      <c r="ENQ293" s="163"/>
      <c r="ENR293" s="163"/>
      <c r="ENS293" s="163"/>
      <c r="ENT293" s="163"/>
      <c r="ENU293" s="163"/>
      <c r="ENV293" s="163"/>
      <c r="ENW293" s="163"/>
      <c r="ENX293" s="163"/>
      <c r="ENY293" s="163"/>
      <c r="ENZ293" s="163"/>
      <c r="EOA293" s="163"/>
      <c r="EOB293" s="163"/>
      <c r="EOC293" s="163"/>
      <c r="EOD293" s="163"/>
      <c r="EOE293" s="163"/>
      <c r="EOF293" s="163"/>
      <c r="EOG293" s="163"/>
      <c r="EOH293" s="163"/>
      <c r="EOI293" s="163"/>
      <c r="EOJ293" s="163"/>
      <c r="EOK293" s="163"/>
      <c r="EOL293" s="163"/>
      <c r="EOM293" s="163"/>
      <c r="EON293" s="163"/>
      <c r="EOO293" s="163"/>
      <c r="EOP293" s="163"/>
      <c r="EOQ293" s="163"/>
      <c r="EOR293" s="163"/>
      <c r="EOS293" s="163"/>
      <c r="EOT293" s="163"/>
      <c r="EOU293" s="163"/>
      <c r="EOV293" s="163"/>
      <c r="EOW293" s="163"/>
      <c r="EOX293" s="163"/>
      <c r="EOY293" s="163"/>
      <c r="EOZ293" s="163"/>
      <c r="EPA293" s="163"/>
      <c r="EPB293" s="163"/>
      <c r="EPC293" s="163"/>
      <c r="EPD293" s="163"/>
      <c r="EPE293" s="163"/>
      <c r="EPF293" s="163"/>
      <c r="EPG293" s="163"/>
      <c r="EPH293" s="163"/>
      <c r="EPI293" s="163"/>
      <c r="EPJ293" s="163"/>
      <c r="EPK293" s="163"/>
      <c r="EPL293" s="163"/>
      <c r="EPM293" s="163"/>
      <c r="EPN293" s="163"/>
      <c r="EPO293" s="163"/>
      <c r="EPP293" s="163"/>
      <c r="EPQ293" s="163"/>
      <c r="EPR293" s="163"/>
      <c r="EPS293" s="163"/>
      <c r="EPT293" s="163"/>
      <c r="EPU293" s="163"/>
      <c r="EPV293" s="163"/>
      <c r="EPW293" s="163"/>
      <c r="EPX293" s="163"/>
      <c r="EPY293" s="163"/>
      <c r="EPZ293" s="163"/>
      <c r="EQA293" s="163"/>
      <c r="EQB293" s="163"/>
      <c r="EQC293" s="163"/>
      <c r="EQD293" s="163"/>
      <c r="EQE293" s="163"/>
      <c r="EQF293" s="163"/>
      <c r="EQG293" s="163"/>
      <c r="EQH293" s="163"/>
      <c r="EQI293" s="163"/>
      <c r="EQJ293" s="163"/>
      <c r="EQK293" s="163"/>
      <c r="EQL293" s="163"/>
      <c r="EQM293" s="163"/>
      <c r="EQN293" s="163"/>
      <c r="EQO293" s="163"/>
      <c r="EQP293" s="163"/>
      <c r="EQQ293" s="163"/>
      <c r="EQR293" s="163"/>
      <c r="EQS293" s="163"/>
      <c r="EQT293" s="163"/>
      <c r="EQU293" s="163"/>
      <c r="EQV293" s="163"/>
      <c r="EQW293" s="163"/>
      <c r="EQX293" s="163"/>
      <c r="EQY293" s="163"/>
      <c r="EQZ293" s="163"/>
      <c r="ERA293" s="163"/>
      <c r="ERB293" s="163"/>
      <c r="ERC293" s="163"/>
      <c r="ERD293" s="163"/>
      <c r="ERE293" s="163"/>
      <c r="ERF293" s="163"/>
      <c r="ERG293" s="163"/>
      <c r="ERH293" s="163"/>
      <c r="ERI293" s="163"/>
      <c r="ERJ293" s="163"/>
      <c r="ERK293" s="163"/>
      <c r="ERL293" s="163"/>
      <c r="ERM293" s="163"/>
      <c r="ERN293" s="163"/>
      <c r="ERO293" s="163"/>
      <c r="ERP293" s="163"/>
      <c r="ERQ293" s="163"/>
      <c r="ERR293" s="163"/>
      <c r="ERS293" s="163"/>
      <c r="ERT293" s="163"/>
      <c r="ERU293" s="163"/>
      <c r="ERV293" s="163"/>
      <c r="ERW293" s="163"/>
      <c r="ERX293" s="163"/>
      <c r="ERY293" s="163"/>
      <c r="ERZ293" s="163"/>
      <c r="ESA293" s="163"/>
      <c r="ESB293" s="163"/>
      <c r="ESC293" s="163"/>
      <c r="ESD293" s="163"/>
      <c r="ESE293" s="163"/>
      <c r="ESF293" s="163"/>
      <c r="ESG293" s="163"/>
      <c r="ESH293" s="163"/>
      <c r="ESI293" s="163"/>
      <c r="ESJ293" s="163"/>
      <c r="ESK293" s="163"/>
      <c r="ESL293" s="163"/>
      <c r="ESM293" s="163"/>
      <c r="ESN293" s="163"/>
      <c r="ESO293" s="163"/>
      <c r="ESP293" s="163"/>
      <c r="ESQ293" s="163"/>
      <c r="ESR293" s="163"/>
      <c r="ESS293" s="163"/>
      <c r="EST293" s="163"/>
      <c r="ESU293" s="163"/>
      <c r="ESV293" s="163"/>
      <c r="ESW293" s="163"/>
      <c r="ESX293" s="163"/>
      <c r="ESY293" s="163"/>
      <c r="ESZ293" s="163"/>
      <c r="ETA293" s="163"/>
      <c r="ETB293" s="163"/>
      <c r="ETC293" s="163"/>
      <c r="ETD293" s="163"/>
      <c r="ETE293" s="163"/>
      <c r="ETF293" s="163"/>
      <c r="ETG293" s="163"/>
      <c r="ETH293" s="163"/>
      <c r="ETI293" s="163"/>
      <c r="ETJ293" s="163"/>
      <c r="ETK293" s="163"/>
      <c r="ETL293" s="163"/>
      <c r="ETM293" s="163"/>
      <c r="ETN293" s="163"/>
      <c r="ETO293" s="163"/>
      <c r="ETP293" s="163"/>
      <c r="ETQ293" s="163"/>
      <c r="ETR293" s="163"/>
      <c r="ETS293" s="163"/>
      <c r="ETT293" s="163"/>
      <c r="ETU293" s="163"/>
      <c r="ETV293" s="163"/>
      <c r="ETW293" s="163"/>
      <c r="ETX293" s="163"/>
      <c r="ETY293" s="163"/>
      <c r="ETZ293" s="163"/>
      <c r="EUA293" s="163"/>
      <c r="EUB293" s="163"/>
      <c r="EUC293" s="163"/>
      <c r="EUD293" s="163"/>
      <c r="EUE293" s="163"/>
      <c r="EUF293" s="163"/>
      <c r="EUG293" s="163"/>
      <c r="EUH293" s="163"/>
      <c r="EUI293" s="163"/>
      <c r="EUJ293" s="163"/>
      <c r="EUK293" s="163"/>
      <c r="EUL293" s="163"/>
      <c r="EUM293" s="163"/>
      <c r="EUN293" s="163"/>
      <c r="EUO293" s="163"/>
      <c r="EUP293" s="163"/>
      <c r="EUQ293" s="163"/>
      <c r="EUR293" s="163"/>
      <c r="EUS293" s="163"/>
      <c r="EUT293" s="163"/>
      <c r="EUU293" s="163"/>
      <c r="EUV293" s="163"/>
      <c r="EUW293" s="163"/>
      <c r="EUX293" s="163"/>
      <c r="EUY293" s="163"/>
      <c r="EUZ293" s="163"/>
      <c r="EVA293" s="163"/>
      <c r="EVB293" s="163"/>
      <c r="EVC293" s="163"/>
      <c r="EVD293" s="163"/>
      <c r="EVE293" s="163"/>
      <c r="EVF293" s="163"/>
      <c r="EVG293" s="163"/>
      <c r="EVH293" s="163"/>
      <c r="EVI293" s="163"/>
      <c r="EVJ293" s="163"/>
      <c r="EVK293" s="163"/>
      <c r="EVL293" s="163"/>
      <c r="EVM293" s="163"/>
      <c r="EVN293" s="163"/>
      <c r="EVO293" s="163"/>
      <c r="EVP293" s="163"/>
      <c r="EVQ293" s="163"/>
      <c r="EVR293" s="163"/>
      <c r="EVS293" s="163"/>
      <c r="EVT293" s="163"/>
      <c r="EVU293" s="163"/>
      <c r="EVV293" s="163"/>
      <c r="EVW293" s="163"/>
      <c r="EVX293" s="163"/>
      <c r="EVY293" s="163"/>
      <c r="EVZ293" s="163"/>
      <c r="EWA293" s="163"/>
      <c r="EWB293" s="163"/>
      <c r="EWC293" s="163"/>
      <c r="EWD293" s="163"/>
      <c r="EWE293" s="163"/>
      <c r="EWF293" s="163"/>
      <c r="EWG293" s="163"/>
      <c r="EWH293" s="163"/>
      <c r="EWI293" s="163"/>
      <c r="EWJ293" s="163"/>
      <c r="EWK293" s="163"/>
      <c r="EWL293" s="163"/>
      <c r="EWM293" s="163"/>
      <c r="EWN293" s="163"/>
      <c r="EWO293" s="163"/>
      <c r="EWP293" s="163"/>
      <c r="EWQ293" s="163"/>
      <c r="EWR293" s="163"/>
      <c r="EWS293" s="163"/>
      <c r="EWT293" s="163"/>
      <c r="EWU293" s="163"/>
      <c r="EWV293" s="163"/>
      <c r="EWW293" s="163"/>
      <c r="EWX293" s="163"/>
      <c r="EWY293" s="163"/>
      <c r="EWZ293" s="163"/>
      <c r="EXA293" s="163"/>
      <c r="EXB293" s="163"/>
      <c r="EXC293" s="163"/>
      <c r="EXD293" s="163"/>
      <c r="EXE293" s="163"/>
      <c r="EXF293" s="163"/>
      <c r="EXG293" s="163"/>
      <c r="EXH293" s="163"/>
      <c r="EXI293" s="163"/>
      <c r="EXJ293" s="163"/>
      <c r="EXK293" s="163"/>
      <c r="EXL293" s="163"/>
      <c r="EXM293" s="163"/>
      <c r="EXN293" s="163"/>
      <c r="EXO293" s="163"/>
      <c r="EXP293" s="163"/>
      <c r="EXQ293" s="163"/>
      <c r="EXR293" s="163"/>
      <c r="EXS293" s="163"/>
      <c r="EXT293" s="163"/>
      <c r="EXU293" s="163"/>
      <c r="EXV293" s="163"/>
      <c r="EXW293" s="163"/>
      <c r="EXX293" s="163"/>
      <c r="EXY293" s="163"/>
      <c r="EXZ293" s="163"/>
      <c r="EYA293" s="163"/>
      <c r="EYB293" s="163"/>
      <c r="EYC293" s="163"/>
      <c r="EYD293" s="163"/>
      <c r="EYE293" s="163"/>
      <c r="EYF293" s="163"/>
      <c r="EYG293" s="163"/>
      <c r="EYH293" s="163"/>
      <c r="EYI293" s="163"/>
      <c r="EYJ293" s="163"/>
      <c r="EYK293" s="163"/>
      <c r="EYL293" s="163"/>
      <c r="EYM293" s="163"/>
      <c r="EYN293" s="163"/>
      <c r="EYO293" s="163"/>
      <c r="EYP293" s="163"/>
      <c r="EYQ293" s="163"/>
      <c r="EYR293" s="163"/>
      <c r="EYS293" s="163"/>
      <c r="EYT293" s="163"/>
      <c r="EYU293" s="163"/>
      <c r="EYV293" s="163"/>
      <c r="EYW293" s="163"/>
      <c r="EYX293" s="163"/>
      <c r="EYY293" s="163"/>
      <c r="EYZ293" s="163"/>
      <c r="EZA293" s="163"/>
      <c r="EZB293" s="163"/>
      <c r="EZC293" s="163"/>
      <c r="EZD293" s="163"/>
      <c r="EZE293" s="163"/>
      <c r="EZF293" s="163"/>
      <c r="EZG293" s="163"/>
      <c r="EZH293" s="163"/>
      <c r="EZI293" s="163"/>
      <c r="EZJ293" s="163"/>
      <c r="EZK293" s="163"/>
      <c r="EZL293" s="163"/>
      <c r="EZM293" s="163"/>
      <c r="EZN293" s="163"/>
      <c r="EZO293" s="163"/>
      <c r="EZP293" s="163"/>
      <c r="EZQ293" s="163"/>
      <c r="EZR293" s="163"/>
      <c r="EZS293" s="163"/>
      <c r="EZT293" s="163"/>
      <c r="EZU293" s="163"/>
      <c r="EZV293" s="163"/>
      <c r="EZW293" s="163"/>
      <c r="EZX293" s="163"/>
      <c r="EZY293" s="163"/>
      <c r="EZZ293" s="163"/>
      <c r="FAA293" s="163"/>
      <c r="FAB293" s="163"/>
      <c r="FAC293" s="163"/>
      <c r="FAD293" s="163"/>
      <c r="FAE293" s="163"/>
      <c r="FAF293" s="163"/>
      <c r="FAG293" s="163"/>
      <c r="FAH293" s="163"/>
      <c r="FAI293" s="163"/>
      <c r="FAJ293" s="163"/>
      <c r="FAK293" s="163"/>
      <c r="FAL293" s="163"/>
      <c r="FAM293" s="163"/>
      <c r="FAN293" s="163"/>
      <c r="FAO293" s="163"/>
      <c r="FAP293" s="163"/>
      <c r="FAQ293" s="163"/>
      <c r="FAR293" s="163"/>
      <c r="FAS293" s="163"/>
      <c r="FAT293" s="163"/>
      <c r="FAU293" s="163"/>
      <c r="FAV293" s="163"/>
      <c r="FAW293" s="163"/>
      <c r="FAX293" s="163"/>
      <c r="FAY293" s="163"/>
      <c r="FAZ293" s="163"/>
      <c r="FBA293" s="163"/>
      <c r="FBB293" s="163"/>
      <c r="FBC293" s="163"/>
      <c r="FBD293" s="163"/>
      <c r="FBE293" s="163"/>
      <c r="FBF293" s="163"/>
      <c r="FBG293" s="163"/>
      <c r="FBH293" s="163"/>
      <c r="FBI293" s="163"/>
      <c r="FBJ293" s="163"/>
      <c r="FBK293" s="163"/>
      <c r="FBL293" s="163"/>
      <c r="FBM293" s="163"/>
      <c r="FBN293" s="163"/>
      <c r="FBO293" s="163"/>
      <c r="FBP293" s="163"/>
      <c r="FBQ293" s="163"/>
      <c r="FBR293" s="163"/>
      <c r="FBS293" s="163"/>
      <c r="FBT293" s="163"/>
      <c r="FBU293" s="163"/>
      <c r="FBV293" s="163"/>
      <c r="FBW293" s="163"/>
      <c r="FBX293" s="163"/>
      <c r="FBY293" s="163"/>
      <c r="FBZ293" s="163"/>
      <c r="FCA293" s="163"/>
      <c r="FCB293" s="163"/>
      <c r="FCC293" s="163"/>
      <c r="FCD293" s="163"/>
      <c r="FCE293" s="163"/>
      <c r="FCF293" s="163"/>
      <c r="FCG293" s="163"/>
      <c r="FCH293" s="163"/>
      <c r="FCI293" s="163"/>
      <c r="FCJ293" s="163"/>
      <c r="FCK293" s="163"/>
      <c r="FCL293" s="163"/>
      <c r="FCM293" s="163"/>
      <c r="FCN293" s="163"/>
      <c r="FCO293" s="163"/>
      <c r="FCP293" s="163"/>
      <c r="FCQ293" s="163"/>
      <c r="FCR293" s="163"/>
      <c r="FCS293" s="163"/>
      <c r="FCT293" s="163"/>
      <c r="FCU293" s="163"/>
      <c r="FCV293" s="163"/>
      <c r="FCW293" s="163"/>
      <c r="FCX293" s="163"/>
      <c r="FCY293" s="163"/>
      <c r="FCZ293" s="163"/>
      <c r="FDA293" s="163"/>
      <c r="FDB293" s="163"/>
      <c r="FDC293" s="163"/>
      <c r="FDD293" s="163"/>
      <c r="FDE293" s="163"/>
      <c r="FDF293" s="163"/>
      <c r="FDG293" s="163"/>
      <c r="FDH293" s="163"/>
      <c r="FDI293" s="163"/>
      <c r="FDJ293" s="163"/>
      <c r="FDK293" s="163"/>
      <c r="FDL293" s="163"/>
      <c r="FDM293" s="163"/>
      <c r="FDN293" s="163"/>
      <c r="FDO293" s="163"/>
      <c r="FDP293" s="163"/>
      <c r="FDQ293" s="163"/>
      <c r="FDR293" s="163"/>
      <c r="FDS293" s="163"/>
      <c r="FDT293" s="163"/>
      <c r="FDU293" s="163"/>
      <c r="FDV293" s="163"/>
      <c r="FDW293" s="163"/>
      <c r="FDX293" s="163"/>
      <c r="FDY293" s="163"/>
      <c r="FDZ293" s="163"/>
      <c r="FEA293" s="163"/>
      <c r="FEB293" s="163"/>
      <c r="FEC293" s="163"/>
      <c r="FED293" s="163"/>
      <c r="FEE293" s="163"/>
      <c r="FEF293" s="163"/>
      <c r="FEG293" s="163"/>
      <c r="FEH293" s="163"/>
      <c r="FEI293" s="163"/>
      <c r="FEJ293" s="163"/>
      <c r="FEK293" s="163"/>
      <c r="FEL293" s="163"/>
      <c r="FEM293" s="163"/>
      <c r="FEN293" s="163"/>
      <c r="FEO293" s="163"/>
      <c r="FEP293" s="163"/>
      <c r="FEQ293" s="163"/>
      <c r="FER293" s="163"/>
      <c r="FES293" s="163"/>
      <c r="FET293" s="163"/>
      <c r="FEU293" s="163"/>
      <c r="FEV293" s="163"/>
      <c r="FEW293" s="163"/>
      <c r="FEX293" s="163"/>
      <c r="FEY293" s="163"/>
      <c r="FEZ293" s="163"/>
      <c r="FFA293" s="163"/>
      <c r="FFB293" s="163"/>
      <c r="FFC293" s="163"/>
      <c r="FFD293" s="163"/>
      <c r="FFE293" s="163"/>
      <c r="FFF293" s="163"/>
      <c r="FFG293" s="163"/>
      <c r="FFH293" s="163"/>
      <c r="FFI293" s="163"/>
      <c r="FFJ293" s="163"/>
      <c r="FFK293" s="163"/>
      <c r="FFL293" s="163"/>
      <c r="FFM293" s="163"/>
      <c r="FFN293" s="163"/>
      <c r="FFO293" s="163"/>
      <c r="FFP293" s="163"/>
      <c r="FFQ293" s="163"/>
      <c r="FFR293" s="163"/>
      <c r="FFS293" s="163"/>
      <c r="FFT293" s="163"/>
      <c r="FFU293" s="163"/>
      <c r="FFV293" s="163"/>
      <c r="FFW293" s="163"/>
      <c r="FFX293" s="163"/>
      <c r="FFY293" s="163"/>
      <c r="FFZ293" s="163"/>
      <c r="FGA293" s="163"/>
      <c r="FGB293" s="163"/>
      <c r="FGC293" s="163"/>
      <c r="FGD293" s="163"/>
      <c r="FGE293" s="163"/>
      <c r="FGF293" s="163"/>
      <c r="FGG293" s="163"/>
      <c r="FGH293" s="163"/>
      <c r="FGI293" s="163"/>
      <c r="FGJ293" s="163"/>
      <c r="FGK293" s="163"/>
      <c r="FGL293" s="163"/>
      <c r="FGM293" s="163"/>
      <c r="FGN293" s="163"/>
      <c r="FGO293" s="163"/>
      <c r="FGP293" s="163"/>
      <c r="FGQ293" s="163"/>
      <c r="FGR293" s="163"/>
      <c r="FGS293" s="163"/>
      <c r="FGT293" s="163"/>
      <c r="FGU293" s="163"/>
      <c r="FGV293" s="163"/>
      <c r="FGW293" s="163"/>
      <c r="FGX293" s="163"/>
      <c r="FGY293" s="163"/>
      <c r="FGZ293" s="163"/>
      <c r="FHA293" s="163"/>
      <c r="FHB293" s="163"/>
      <c r="FHC293" s="163"/>
      <c r="FHD293" s="163"/>
      <c r="FHE293" s="163"/>
      <c r="FHF293" s="163"/>
      <c r="FHG293" s="163"/>
      <c r="FHH293" s="163"/>
      <c r="FHI293" s="163"/>
      <c r="FHJ293" s="163"/>
      <c r="FHK293" s="163"/>
      <c r="FHL293" s="163"/>
      <c r="FHM293" s="163"/>
      <c r="FHN293" s="163"/>
      <c r="FHO293" s="163"/>
      <c r="FHP293" s="163"/>
      <c r="FHQ293" s="163"/>
      <c r="FHR293" s="163"/>
      <c r="FHS293" s="163"/>
      <c r="FHT293" s="163"/>
      <c r="FHU293" s="163"/>
      <c r="FHV293" s="163"/>
      <c r="FHW293" s="163"/>
      <c r="FHX293" s="163"/>
      <c r="FHY293" s="163"/>
      <c r="FHZ293" s="163"/>
      <c r="FIA293" s="163"/>
      <c r="FIB293" s="163"/>
      <c r="FIC293" s="163"/>
      <c r="FID293" s="163"/>
      <c r="FIE293" s="163"/>
      <c r="FIF293" s="163"/>
      <c r="FIG293" s="163"/>
      <c r="FIH293" s="163"/>
      <c r="FII293" s="163"/>
      <c r="FIJ293" s="163"/>
      <c r="FIK293" s="163"/>
      <c r="FIL293" s="163"/>
      <c r="FIM293" s="163"/>
      <c r="FIN293" s="163"/>
      <c r="FIO293" s="163"/>
      <c r="FIP293" s="163"/>
      <c r="FIQ293" s="163"/>
      <c r="FIR293" s="163"/>
      <c r="FIS293" s="163"/>
      <c r="FIT293" s="163"/>
      <c r="FIU293" s="163"/>
      <c r="FIV293" s="163"/>
      <c r="FIW293" s="163"/>
      <c r="FIX293" s="163"/>
      <c r="FIY293" s="163"/>
      <c r="FIZ293" s="163"/>
      <c r="FJA293" s="163"/>
      <c r="FJB293" s="163"/>
      <c r="FJC293" s="163"/>
      <c r="FJD293" s="163"/>
      <c r="FJE293" s="163"/>
      <c r="FJF293" s="163"/>
      <c r="FJG293" s="163"/>
      <c r="FJH293" s="163"/>
      <c r="FJI293" s="163"/>
      <c r="FJJ293" s="163"/>
      <c r="FJK293" s="163"/>
      <c r="FJL293" s="163"/>
      <c r="FJM293" s="163"/>
      <c r="FJN293" s="163"/>
      <c r="FJO293" s="163"/>
      <c r="FJP293" s="163"/>
      <c r="FJQ293" s="163"/>
      <c r="FJR293" s="163"/>
      <c r="FJS293" s="163"/>
      <c r="FJT293" s="163"/>
      <c r="FJU293" s="163"/>
      <c r="FJV293" s="163"/>
      <c r="FJW293" s="163"/>
      <c r="FJX293" s="163"/>
      <c r="FJY293" s="163"/>
      <c r="FJZ293" s="163"/>
      <c r="FKA293" s="163"/>
      <c r="FKB293" s="163"/>
      <c r="FKC293" s="163"/>
      <c r="FKD293" s="163"/>
      <c r="FKE293" s="163"/>
      <c r="FKF293" s="163"/>
      <c r="FKG293" s="163"/>
      <c r="FKH293" s="163"/>
      <c r="FKI293" s="163"/>
      <c r="FKJ293" s="163"/>
      <c r="FKK293" s="163"/>
      <c r="FKL293" s="163"/>
      <c r="FKM293" s="163"/>
      <c r="FKN293" s="163"/>
      <c r="FKO293" s="163"/>
      <c r="FKP293" s="163"/>
      <c r="FKQ293" s="163"/>
      <c r="FKR293" s="163"/>
      <c r="FKS293" s="163"/>
      <c r="FKT293" s="163"/>
      <c r="FKU293" s="163"/>
      <c r="FKV293" s="163"/>
      <c r="FKW293" s="163"/>
      <c r="FKX293" s="163"/>
      <c r="FKY293" s="163"/>
      <c r="FKZ293" s="163"/>
      <c r="FLA293" s="163"/>
      <c r="FLB293" s="163"/>
      <c r="FLC293" s="163"/>
      <c r="FLD293" s="163"/>
      <c r="FLE293" s="163"/>
      <c r="FLF293" s="163"/>
      <c r="FLG293" s="163"/>
      <c r="FLH293" s="163"/>
      <c r="FLI293" s="163"/>
      <c r="FLJ293" s="163"/>
      <c r="FLK293" s="163"/>
      <c r="FLL293" s="163"/>
      <c r="FLM293" s="163"/>
      <c r="FLN293" s="163"/>
      <c r="FLO293" s="163"/>
      <c r="FLP293" s="163"/>
      <c r="FLQ293" s="163"/>
      <c r="FLR293" s="163"/>
      <c r="FLS293" s="163"/>
      <c r="FLT293" s="163"/>
      <c r="FLU293" s="163"/>
      <c r="FLV293" s="163"/>
      <c r="FLW293" s="163"/>
      <c r="FLX293" s="163"/>
      <c r="FLY293" s="163"/>
      <c r="FLZ293" s="163"/>
      <c r="FMA293" s="163"/>
      <c r="FMB293" s="163"/>
      <c r="FMC293" s="163"/>
      <c r="FMD293" s="163"/>
      <c r="FME293" s="163"/>
      <c r="FMF293" s="163"/>
      <c r="FMG293" s="163"/>
      <c r="FMH293" s="163"/>
      <c r="FMI293" s="163"/>
      <c r="FMJ293" s="163"/>
      <c r="FMK293" s="163"/>
      <c r="FML293" s="163"/>
      <c r="FMM293" s="163"/>
      <c r="FMN293" s="163"/>
      <c r="FMO293" s="163"/>
      <c r="FMP293" s="163"/>
      <c r="FMQ293" s="163"/>
      <c r="FMR293" s="163"/>
      <c r="FMS293" s="163"/>
      <c r="FMT293" s="163"/>
      <c r="FMU293" s="163"/>
      <c r="FMV293" s="163"/>
      <c r="FMW293" s="163"/>
      <c r="FMX293" s="163"/>
      <c r="FMY293" s="163"/>
      <c r="FMZ293" s="163"/>
      <c r="FNA293" s="163"/>
      <c r="FNB293" s="163"/>
      <c r="FNC293" s="163"/>
      <c r="FND293" s="163"/>
      <c r="FNE293" s="163"/>
      <c r="FNF293" s="163"/>
      <c r="FNG293" s="163"/>
      <c r="FNH293" s="163"/>
      <c r="FNI293" s="163"/>
      <c r="FNJ293" s="163"/>
      <c r="FNK293" s="163"/>
      <c r="FNL293" s="163"/>
      <c r="FNM293" s="163"/>
      <c r="FNN293" s="163"/>
      <c r="FNO293" s="163"/>
      <c r="FNP293" s="163"/>
      <c r="FNQ293" s="163"/>
      <c r="FNR293" s="163"/>
      <c r="FNS293" s="163"/>
      <c r="FNT293" s="163"/>
      <c r="FNU293" s="163"/>
      <c r="FNV293" s="163"/>
      <c r="FNW293" s="163"/>
      <c r="FNX293" s="163"/>
      <c r="FNY293" s="163"/>
      <c r="FNZ293" s="163"/>
      <c r="FOA293" s="163"/>
      <c r="FOB293" s="163"/>
      <c r="FOC293" s="163"/>
      <c r="FOD293" s="163"/>
      <c r="FOE293" s="163"/>
      <c r="FOF293" s="163"/>
      <c r="FOG293" s="163"/>
      <c r="FOH293" s="163"/>
      <c r="FOI293" s="163"/>
      <c r="FOJ293" s="163"/>
      <c r="FOK293" s="163"/>
      <c r="FOL293" s="163"/>
      <c r="FOM293" s="163"/>
      <c r="FON293" s="163"/>
      <c r="FOO293" s="163"/>
      <c r="FOP293" s="163"/>
      <c r="FOQ293" s="163"/>
      <c r="FOR293" s="163"/>
      <c r="FOS293" s="163"/>
      <c r="FOT293" s="163"/>
      <c r="FOU293" s="163"/>
      <c r="FOV293" s="163"/>
      <c r="FOW293" s="163"/>
      <c r="FOX293" s="163"/>
      <c r="FOY293" s="163"/>
      <c r="FOZ293" s="163"/>
      <c r="FPA293" s="163"/>
      <c r="FPB293" s="163"/>
      <c r="FPC293" s="163"/>
      <c r="FPD293" s="163"/>
      <c r="FPE293" s="163"/>
      <c r="FPF293" s="163"/>
      <c r="FPG293" s="163"/>
      <c r="FPH293" s="163"/>
      <c r="FPI293" s="163"/>
      <c r="FPJ293" s="163"/>
      <c r="FPK293" s="163"/>
      <c r="FPL293" s="163"/>
      <c r="FPM293" s="163"/>
      <c r="FPN293" s="163"/>
      <c r="FPO293" s="163"/>
      <c r="FPP293" s="163"/>
      <c r="FPQ293" s="163"/>
      <c r="FPR293" s="163"/>
      <c r="FPS293" s="163"/>
      <c r="FPT293" s="163"/>
      <c r="FPU293" s="163"/>
      <c r="FPV293" s="163"/>
      <c r="FPW293" s="163"/>
      <c r="FPX293" s="163"/>
      <c r="FPY293" s="163"/>
      <c r="FPZ293" s="163"/>
      <c r="FQA293" s="163"/>
      <c r="FQB293" s="163"/>
      <c r="FQC293" s="163"/>
      <c r="FQD293" s="163"/>
      <c r="FQE293" s="163"/>
      <c r="FQF293" s="163"/>
      <c r="FQG293" s="163"/>
      <c r="FQH293" s="163"/>
      <c r="FQI293" s="163"/>
      <c r="FQJ293" s="163"/>
      <c r="FQK293" s="163"/>
      <c r="FQL293" s="163"/>
      <c r="FQM293" s="163"/>
      <c r="FQN293" s="163"/>
      <c r="FQO293" s="163"/>
      <c r="FQP293" s="163"/>
      <c r="FQQ293" s="163"/>
      <c r="FQR293" s="163"/>
      <c r="FQS293" s="163"/>
      <c r="FQT293" s="163"/>
      <c r="FQU293" s="163"/>
      <c r="FQV293" s="163"/>
      <c r="FQW293" s="163"/>
      <c r="FQX293" s="163"/>
      <c r="FQY293" s="163"/>
      <c r="FQZ293" s="163"/>
      <c r="FRA293" s="163"/>
      <c r="FRB293" s="163"/>
      <c r="FRC293" s="163"/>
      <c r="FRD293" s="163"/>
      <c r="FRE293" s="163"/>
      <c r="FRF293" s="163"/>
      <c r="FRG293" s="163"/>
      <c r="FRH293" s="163"/>
      <c r="FRI293" s="163"/>
      <c r="FRJ293" s="163"/>
      <c r="FRK293" s="163"/>
      <c r="FRL293" s="163"/>
      <c r="FRM293" s="163"/>
      <c r="FRN293" s="163"/>
      <c r="FRO293" s="163"/>
      <c r="FRP293" s="163"/>
      <c r="FRQ293" s="163"/>
      <c r="FRR293" s="163"/>
      <c r="FRS293" s="163"/>
      <c r="FRT293" s="163"/>
      <c r="FRU293" s="163"/>
      <c r="FRV293" s="163"/>
      <c r="FRW293" s="163"/>
      <c r="FRX293" s="163"/>
      <c r="FRY293" s="163"/>
      <c r="FRZ293" s="163"/>
      <c r="FSA293" s="163"/>
      <c r="FSB293" s="163"/>
      <c r="FSC293" s="163"/>
      <c r="FSD293" s="163"/>
      <c r="FSE293" s="163"/>
      <c r="FSF293" s="163"/>
      <c r="FSG293" s="163"/>
      <c r="FSH293" s="163"/>
      <c r="FSI293" s="163"/>
      <c r="FSJ293" s="163"/>
      <c r="FSK293" s="163"/>
      <c r="FSL293" s="163"/>
      <c r="FSM293" s="163"/>
      <c r="FSN293" s="163"/>
      <c r="FSO293" s="163"/>
      <c r="FSP293" s="163"/>
      <c r="FSQ293" s="163"/>
      <c r="FSR293" s="163"/>
      <c r="FSS293" s="163"/>
      <c r="FST293" s="163"/>
      <c r="FSU293" s="163"/>
      <c r="FSV293" s="163"/>
      <c r="FSW293" s="163"/>
      <c r="FSX293" s="163"/>
      <c r="FSY293" s="163"/>
      <c r="FSZ293" s="163"/>
      <c r="FTA293" s="163"/>
      <c r="FTB293" s="163"/>
      <c r="FTC293" s="163"/>
      <c r="FTD293" s="163"/>
      <c r="FTE293" s="163"/>
      <c r="FTF293" s="163"/>
      <c r="FTG293" s="163"/>
      <c r="FTH293" s="163"/>
      <c r="FTI293" s="163"/>
      <c r="FTJ293" s="163"/>
      <c r="FTK293" s="163"/>
      <c r="FTL293" s="163"/>
      <c r="FTM293" s="163"/>
      <c r="FTN293" s="163"/>
      <c r="FTO293" s="163"/>
      <c r="FTP293" s="163"/>
      <c r="FTQ293" s="163"/>
      <c r="FTR293" s="163"/>
      <c r="FTS293" s="163"/>
      <c r="FTT293" s="163"/>
      <c r="FTU293" s="163"/>
      <c r="FTV293" s="163"/>
      <c r="FTW293" s="163"/>
      <c r="FTX293" s="163"/>
      <c r="FTY293" s="163"/>
      <c r="FTZ293" s="163"/>
      <c r="FUA293" s="163"/>
      <c r="FUB293" s="163"/>
      <c r="FUC293" s="163"/>
      <c r="FUD293" s="163"/>
      <c r="FUE293" s="163"/>
      <c r="FUF293" s="163"/>
      <c r="FUG293" s="163"/>
      <c r="FUH293" s="163"/>
      <c r="FUI293" s="163"/>
      <c r="FUJ293" s="163"/>
      <c r="FUK293" s="163"/>
      <c r="FUL293" s="163"/>
      <c r="FUM293" s="163"/>
      <c r="FUN293" s="163"/>
      <c r="FUO293" s="163"/>
      <c r="FUP293" s="163"/>
      <c r="FUQ293" s="163"/>
      <c r="FUR293" s="163"/>
      <c r="FUS293" s="163"/>
      <c r="FUT293" s="163"/>
      <c r="FUU293" s="163"/>
      <c r="FUV293" s="163"/>
      <c r="FUW293" s="163"/>
      <c r="FUX293" s="163"/>
      <c r="FUY293" s="163"/>
      <c r="FUZ293" s="163"/>
      <c r="FVA293" s="163"/>
      <c r="FVB293" s="163"/>
      <c r="FVC293" s="163"/>
      <c r="FVD293" s="163"/>
      <c r="FVE293" s="163"/>
      <c r="FVF293" s="163"/>
      <c r="FVG293" s="163"/>
      <c r="FVH293" s="163"/>
      <c r="FVI293" s="163"/>
      <c r="FVJ293" s="163"/>
      <c r="FVK293" s="163"/>
      <c r="FVL293" s="163"/>
      <c r="FVM293" s="163"/>
      <c r="FVN293" s="163"/>
      <c r="FVO293" s="163"/>
      <c r="FVP293" s="163"/>
      <c r="FVQ293" s="163"/>
      <c r="FVR293" s="163"/>
      <c r="FVS293" s="163"/>
      <c r="FVT293" s="163"/>
      <c r="FVU293" s="163"/>
      <c r="FVV293" s="163"/>
      <c r="FVW293" s="163"/>
      <c r="FVX293" s="163"/>
      <c r="FVY293" s="163"/>
      <c r="FVZ293" s="163"/>
      <c r="FWA293" s="163"/>
      <c r="FWB293" s="163"/>
      <c r="FWC293" s="163"/>
      <c r="FWD293" s="163"/>
      <c r="FWE293" s="163"/>
      <c r="FWF293" s="163"/>
      <c r="FWG293" s="163"/>
      <c r="FWH293" s="163"/>
      <c r="FWI293" s="163"/>
      <c r="FWJ293" s="163"/>
      <c r="FWK293" s="163"/>
      <c r="FWL293" s="163"/>
      <c r="FWM293" s="163"/>
      <c r="FWN293" s="163"/>
      <c r="FWO293" s="163"/>
      <c r="FWP293" s="163"/>
      <c r="FWQ293" s="163"/>
      <c r="FWR293" s="163"/>
      <c r="FWS293" s="163"/>
      <c r="FWT293" s="163"/>
      <c r="FWU293" s="163"/>
      <c r="FWV293" s="163"/>
      <c r="FWW293" s="163"/>
      <c r="FWX293" s="163"/>
      <c r="FWY293" s="163"/>
      <c r="FWZ293" s="163"/>
      <c r="FXA293" s="163"/>
      <c r="FXB293" s="163"/>
      <c r="FXC293" s="163"/>
      <c r="FXD293" s="163"/>
      <c r="FXE293" s="163"/>
      <c r="FXF293" s="163"/>
      <c r="FXG293" s="163"/>
      <c r="FXH293" s="163"/>
      <c r="FXI293" s="163"/>
      <c r="FXJ293" s="163"/>
      <c r="FXK293" s="163"/>
      <c r="FXL293" s="163"/>
      <c r="FXM293" s="163"/>
      <c r="FXN293" s="163"/>
      <c r="FXO293" s="163"/>
      <c r="FXP293" s="163"/>
      <c r="FXQ293" s="163"/>
      <c r="FXR293" s="163"/>
      <c r="FXS293" s="163"/>
      <c r="FXT293" s="163"/>
      <c r="FXU293" s="163"/>
      <c r="FXV293" s="163"/>
      <c r="FXW293" s="163"/>
      <c r="FXX293" s="163"/>
      <c r="FXY293" s="163"/>
      <c r="FXZ293" s="163"/>
      <c r="FYA293" s="163"/>
      <c r="FYB293" s="163"/>
      <c r="FYC293" s="163"/>
      <c r="FYD293" s="163"/>
      <c r="FYE293" s="163"/>
      <c r="FYF293" s="163"/>
      <c r="FYG293" s="163"/>
      <c r="FYH293" s="163"/>
      <c r="FYI293" s="163"/>
      <c r="FYJ293" s="163"/>
      <c r="FYK293" s="163"/>
      <c r="FYL293" s="163"/>
      <c r="FYM293" s="163"/>
      <c r="FYN293" s="163"/>
      <c r="FYO293" s="163"/>
      <c r="FYP293" s="163"/>
      <c r="FYQ293" s="163"/>
      <c r="FYR293" s="163"/>
      <c r="FYS293" s="163"/>
      <c r="FYT293" s="163"/>
      <c r="FYU293" s="163"/>
      <c r="FYV293" s="163"/>
      <c r="FYW293" s="163"/>
      <c r="FYX293" s="163"/>
      <c r="FYY293" s="163"/>
      <c r="FYZ293" s="163"/>
      <c r="FZA293" s="163"/>
      <c r="FZB293" s="163"/>
      <c r="FZC293" s="163"/>
      <c r="FZD293" s="163"/>
      <c r="FZE293" s="163"/>
      <c r="FZF293" s="163"/>
      <c r="FZG293" s="163"/>
      <c r="FZH293" s="163"/>
      <c r="FZI293" s="163"/>
      <c r="FZJ293" s="163"/>
      <c r="FZK293" s="163"/>
      <c r="FZL293" s="163"/>
      <c r="FZM293" s="163"/>
      <c r="FZN293" s="163"/>
      <c r="FZO293" s="163"/>
      <c r="FZP293" s="163"/>
      <c r="FZQ293" s="163"/>
      <c r="FZR293" s="163"/>
      <c r="FZS293" s="163"/>
      <c r="FZT293" s="163"/>
      <c r="FZU293" s="163"/>
      <c r="FZV293" s="163"/>
      <c r="FZW293" s="163"/>
      <c r="FZX293" s="163"/>
      <c r="FZY293" s="163"/>
      <c r="FZZ293" s="163"/>
      <c r="GAA293" s="163"/>
      <c r="GAB293" s="163"/>
      <c r="GAC293" s="163"/>
      <c r="GAD293" s="163"/>
      <c r="GAE293" s="163"/>
      <c r="GAF293" s="163"/>
      <c r="GAG293" s="163"/>
      <c r="GAH293" s="163"/>
      <c r="GAI293" s="163"/>
      <c r="GAJ293" s="163"/>
      <c r="GAK293" s="163"/>
      <c r="GAL293" s="163"/>
      <c r="GAM293" s="163"/>
      <c r="GAN293" s="163"/>
      <c r="GAO293" s="163"/>
      <c r="GAP293" s="163"/>
      <c r="GAQ293" s="163"/>
      <c r="GAR293" s="163"/>
      <c r="GAS293" s="163"/>
      <c r="GAT293" s="163"/>
      <c r="GAU293" s="163"/>
      <c r="GAV293" s="163"/>
      <c r="GAW293" s="163"/>
      <c r="GAX293" s="163"/>
      <c r="GAY293" s="163"/>
      <c r="GAZ293" s="163"/>
      <c r="GBA293" s="163"/>
      <c r="GBB293" s="163"/>
      <c r="GBC293" s="163"/>
      <c r="GBD293" s="163"/>
      <c r="GBE293" s="163"/>
      <c r="GBF293" s="163"/>
      <c r="GBG293" s="163"/>
      <c r="GBH293" s="163"/>
      <c r="GBI293" s="163"/>
      <c r="GBJ293" s="163"/>
      <c r="GBK293" s="163"/>
      <c r="GBL293" s="163"/>
      <c r="GBM293" s="163"/>
      <c r="GBN293" s="163"/>
      <c r="GBO293" s="163"/>
      <c r="GBP293" s="163"/>
      <c r="GBQ293" s="163"/>
      <c r="GBR293" s="163"/>
      <c r="GBS293" s="163"/>
      <c r="GBT293" s="163"/>
      <c r="GBU293" s="163"/>
      <c r="GBV293" s="163"/>
      <c r="GBW293" s="163"/>
      <c r="GBX293" s="163"/>
      <c r="GBY293" s="163"/>
      <c r="GBZ293" s="163"/>
      <c r="GCA293" s="163"/>
      <c r="GCB293" s="163"/>
      <c r="GCC293" s="163"/>
      <c r="GCD293" s="163"/>
      <c r="GCE293" s="163"/>
      <c r="GCF293" s="163"/>
      <c r="GCG293" s="163"/>
      <c r="GCH293" s="163"/>
      <c r="GCI293" s="163"/>
      <c r="GCJ293" s="163"/>
      <c r="GCK293" s="163"/>
      <c r="GCL293" s="163"/>
      <c r="GCM293" s="163"/>
      <c r="GCN293" s="163"/>
      <c r="GCO293" s="163"/>
      <c r="GCP293" s="163"/>
      <c r="GCQ293" s="163"/>
      <c r="GCR293" s="163"/>
      <c r="GCS293" s="163"/>
      <c r="GCT293" s="163"/>
      <c r="GCU293" s="163"/>
      <c r="GCV293" s="163"/>
      <c r="GCW293" s="163"/>
      <c r="GCX293" s="163"/>
      <c r="GCY293" s="163"/>
      <c r="GCZ293" s="163"/>
      <c r="GDA293" s="163"/>
      <c r="GDB293" s="163"/>
      <c r="GDC293" s="163"/>
      <c r="GDD293" s="163"/>
      <c r="GDE293" s="163"/>
      <c r="GDF293" s="163"/>
      <c r="GDG293" s="163"/>
      <c r="GDH293" s="163"/>
      <c r="GDI293" s="163"/>
      <c r="GDJ293" s="163"/>
      <c r="GDK293" s="163"/>
      <c r="GDL293" s="163"/>
      <c r="GDM293" s="163"/>
      <c r="GDN293" s="163"/>
      <c r="GDO293" s="163"/>
      <c r="GDP293" s="163"/>
      <c r="GDQ293" s="163"/>
      <c r="GDR293" s="163"/>
      <c r="GDS293" s="163"/>
      <c r="GDT293" s="163"/>
      <c r="GDU293" s="163"/>
      <c r="GDV293" s="163"/>
      <c r="GDW293" s="163"/>
      <c r="GDX293" s="163"/>
      <c r="GDY293" s="163"/>
      <c r="GDZ293" s="163"/>
      <c r="GEA293" s="163"/>
      <c r="GEB293" s="163"/>
      <c r="GEC293" s="163"/>
      <c r="GED293" s="163"/>
      <c r="GEE293" s="163"/>
      <c r="GEF293" s="163"/>
      <c r="GEG293" s="163"/>
      <c r="GEH293" s="163"/>
      <c r="GEI293" s="163"/>
      <c r="GEJ293" s="163"/>
      <c r="GEK293" s="163"/>
      <c r="GEL293" s="163"/>
      <c r="GEM293" s="163"/>
      <c r="GEN293" s="163"/>
      <c r="GEO293" s="163"/>
      <c r="GEP293" s="163"/>
      <c r="GEQ293" s="163"/>
      <c r="GER293" s="163"/>
      <c r="GES293" s="163"/>
      <c r="GET293" s="163"/>
      <c r="GEU293" s="163"/>
      <c r="GEV293" s="163"/>
      <c r="GEW293" s="163"/>
      <c r="GEX293" s="163"/>
      <c r="GEY293" s="163"/>
      <c r="GEZ293" s="163"/>
      <c r="GFA293" s="163"/>
      <c r="GFB293" s="163"/>
      <c r="GFC293" s="163"/>
      <c r="GFD293" s="163"/>
      <c r="GFE293" s="163"/>
      <c r="GFF293" s="163"/>
      <c r="GFG293" s="163"/>
      <c r="GFH293" s="163"/>
      <c r="GFI293" s="163"/>
      <c r="GFJ293" s="163"/>
      <c r="GFK293" s="163"/>
      <c r="GFL293" s="163"/>
      <c r="GFM293" s="163"/>
      <c r="GFN293" s="163"/>
      <c r="GFO293" s="163"/>
      <c r="GFP293" s="163"/>
      <c r="GFQ293" s="163"/>
      <c r="GFR293" s="163"/>
      <c r="GFS293" s="163"/>
      <c r="GFT293" s="163"/>
      <c r="GFU293" s="163"/>
      <c r="GFV293" s="163"/>
      <c r="GFW293" s="163"/>
      <c r="GFX293" s="163"/>
      <c r="GFY293" s="163"/>
      <c r="GFZ293" s="163"/>
      <c r="GGA293" s="163"/>
      <c r="GGB293" s="163"/>
      <c r="GGC293" s="163"/>
      <c r="GGD293" s="163"/>
      <c r="GGE293" s="163"/>
      <c r="GGF293" s="163"/>
      <c r="GGG293" s="163"/>
      <c r="GGH293" s="163"/>
      <c r="GGI293" s="163"/>
      <c r="GGJ293" s="163"/>
      <c r="GGK293" s="163"/>
      <c r="GGL293" s="163"/>
      <c r="GGM293" s="163"/>
      <c r="GGN293" s="163"/>
      <c r="GGO293" s="163"/>
      <c r="GGP293" s="163"/>
      <c r="GGQ293" s="163"/>
      <c r="GGR293" s="163"/>
      <c r="GGS293" s="163"/>
      <c r="GGT293" s="163"/>
      <c r="GGU293" s="163"/>
      <c r="GGV293" s="163"/>
      <c r="GGW293" s="163"/>
      <c r="GGX293" s="163"/>
      <c r="GGY293" s="163"/>
      <c r="GGZ293" s="163"/>
      <c r="GHA293" s="163"/>
      <c r="GHB293" s="163"/>
      <c r="GHC293" s="163"/>
      <c r="GHD293" s="163"/>
      <c r="GHE293" s="163"/>
      <c r="GHF293" s="163"/>
      <c r="GHG293" s="163"/>
      <c r="GHH293" s="163"/>
      <c r="GHI293" s="163"/>
      <c r="GHJ293" s="163"/>
      <c r="GHK293" s="163"/>
      <c r="GHL293" s="163"/>
      <c r="GHM293" s="163"/>
      <c r="GHN293" s="163"/>
      <c r="GHO293" s="163"/>
      <c r="GHP293" s="163"/>
      <c r="GHQ293" s="163"/>
      <c r="GHR293" s="163"/>
      <c r="GHS293" s="163"/>
      <c r="GHT293" s="163"/>
      <c r="GHU293" s="163"/>
      <c r="GHV293" s="163"/>
      <c r="GHW293" s="163"/>
      <c r="GHX293" s="163"/>
      <c r="GHY293" s="163"/>
      <c r="GHZ293" s="163"/>
      <c r="GIA293" s="163"/>
      <c r="GIB293" s="163"/>
      <c r="GIC293" s="163"/>
      <c r="GID293" s="163"/>
      <c r="GIE293" s="163"/>
      <c r="GIF293" s="163"/>
      <c r="GIG293" s="163"/>
      <c r="GIH293" s="163"/>
      <c r="GII293" s="163"/>
      <c r="GIJ293" s="163"/>
      <c r="GIK293" s="163"/>
      <c r="GIL293" s="163"/>
      <c r="GIM293" s="163"/>
      <c r="GIN293" s="163"/>
      <c r="GIO293" s="163"/>
      <c r="GIP293" s="163"/>
      <c r="GIQ293" s="163"/>
      <c r="GIR293" s="163"/>
      <c r="GIS293" s="163"/>
      <c r="GIT293" s="163"/>
      <c r="GIU293" s="163"/>
      <c r="GIV293" s="163"/>
      <c r="GIW293" s="163"/>
      <c r="GIX293" s="163"/>
      <c r="GIY293" s="163"/>
      <c r="GIZ293" s="163"/>
      <c r="GJA293" s="163"/>
      <c r="GJB293" s="163"/>
      <c r="GJC293" s="163"/>
      <c r="GJD293" s="163"/>
      <c r="GJE293" s="163"/>
      <c r="GJF293" s="163"/>
      <c r="GJG293" s="163"/>
      <c r="GJH293" s="163"/>
      <c r="GJI293" s="163"/>
      <c r="GJJ293" s="163"/>
      <c r="GJK293" s="163"/>
      <c r="GJL293" s="163"/>
      <c r="GJM293" s="163"/>
      <c r="GJN293" s="163"/>
      <c r="GJO293" s="163"/>
      <c r="GJP293" s="163"/>
      <c r="GJQ293" s="163"/>
      <c r="GJR293" s="163"/>
      <c r="GJS293" s="163"/>
      <c r="GJT293" s="163"/>
      <c r="GJU293" s="163"/>
      <c r="GJV293" s="163"/>
      <c r="GJW293" s="163"/>
      <c r="GJX293" s="163"/>
      <c r="GJY293" s="163"/>
      <c r="GJZ293" s="163"/>
      <c r="GKA293" s="163"/>
      <c r="GKB293" s="163"/>
      <c r="GKC293" s="163"/>
      <c r="GKD293" s="163"/>
      <c r="GKE293" s="163"/>
      <c r="GKF293" s="163"/>
      <c r="GKG293" s="163"/>
      <c r="GKH293" s="163"/>
      <c r="GKI293" s="163"/>
      <c r="GKJ293" s="163"/>
      <c r="GKK293" s="163"/>
      <c r="GKL293" s="163"/>
      <c r="GKM293" s="163"/>
      <c r="GKN293" s="163"/>
      <c r="GKO293" s="163"/>
      <c r="GKP293" s="163"/>
      <c r="GKQ293" s="163"/>
      <c r="GKR293" s="163"/>
      <c r="GKS293" s="163"/>
      <c r="GKT293" s="163"/>
      <c r="GKU293" s="163"/>
      <c r="GKV293" s="163"/>
      <c r="GKW293" s="163"/>
      <c r="GKX293" s="163"/>
      <c r="GKY293" s="163"/>
      <c r="GKZ293" s="163"/>
      <c r="GLA293" s="163"/>
      <c r="GLB293" s="163"/>
      <c r="GLC293" s="163"/>
      <c r="GLD293" s="163"/>
      <c r="GLE293" s="163"/>
      <c r="GLF293" s="163"/>
      <c r="GLG293" s="163"/>
      <c r="GLH293" s="163"/>
      <c r="GLI293" s="163"/>
      <c r="GLJ293" s="163"/>
      <c r="GLK293" s="163"/>
      <c r="GLL293" s="163"/>
      <c r="GLM293" s="163"/>
      <c r="GLN293" s="163"/>
      <c r="GLO293" s="163"/>
      <c r="GLP293" s="163"/>
      <c r="GLQ293" s="163"/>
      <c r="GLR293" s="163"/>
      <c r="GLS293" s="163"/>
      <c r="GLT293" s="163"/>
      <c r="GLU293" s="163"/>
      <c r="GLV293" s="163"/>
      <c r="GLW293" s="163"/>
      <c r="GLX293" s="163"/>
      <c r="GLY293" s="163"/>
      <c r="GLZ293" s="163"/>
      <c r="GMA293" s="163"/>
      <c r="GMB293" s="163"/>
      <c r="GMC293" s="163"/>
      <c r="GMD293" s="163"/>
      <c r="GME293" s="163"/>
      <c r="GMF293" s="163"/>
      <c r="GMG293" s="163"/>
      <c r="GMH293" s="163"/>
      <c r="GMI293" s="163"/>
      <c r="GMJ293" s="163"/>
      <c r="GMK293" s="163"/>
      <c r="GML293" s="163"/>
      <c r="GMM293" s="163"/>
      <c r="GMN293" s="163"/>
      <c r="GMO293" s="163"/>
      <c r="GMP293" s="163"/>
      <c r="GMQ293" s="163"/>
      <c r="GMR293" s="163"/>
      <c r="GMS293" s="163"/>
      <c r="GMT293" s="163"/>
      <c r="GMU293" s="163"/>
      <c r="GMV293" s="163"/>
      <c r="GMW293" s="163"/>
      <c r="GMX293" s="163"/>
      <c r="GMY293" s="163"/>
      <c r="GMZ293" s="163"/>
      <c r="GNA293" s="163"/>
      <c r="GNB293" s="163"/>
      <c r="GNC293" s="163"/>
      <c r="GND293" s="163"/>
      <c r="GNE293" s="163"/>
      <c r="GNF293" s="163"/>
      <c r="GNG293" s="163"/>
      <c r="GNH293" s="163"/>
      <c r="GNI293" s="163"/>
      <c r="GNJ293" s="163"/>
      <c r="GNK293" s="163"/>
      <c r="GNL293" s="163"/>
      <c r="GNM293" s="163"/>
      <c r="GNN293" s="163"/>
      <c r="GNO293" s="163"/>
      <c r="GNP293" s="163"/>
      <c r="GNQ293" s="163"/>
      <c r="GNR293" s="163"/>
      <c r="GNS293" s="163"/>
      <c r="GNT293" s="163"/>
      <c r="GNU293" s="163"/>
      <c r="GNV293" s="163"/>
      <c r="GNW293" s="163"/>
      <c r="GNX293" s="163"/>
      <c r="GNY293" s="163"/>
      <c r="GNZ293" s="163"/>
      <c r="GOA293" s="163"/>
      <c r="GOB293" s="163"/>
      <c r="GOC293" s="163"/>
      <c r="GOD293" s="163"/>
      <c r="GOE293" s="163"/>
      <c r="GOF293" s="163"/>
      <c r="GOG293" s="163"/>
      <c r="GOH293" s="163"/>
      <c r="GOI293" s="163"/>
      <c r="GOJ293" s="163"/>
      <c r="GOK293" s="163"/>
      <c r="GOL293" s="163"/>
      <c r="GOM293" s="163"/>
      <c r="GON293" s="163"/>
      <c r="GOO293" s="163"/>
      <c r="GOP293" s="163"/>
      <c r="GOQ293" s="163"/>
      <c r="GOR293" s="163"/>
      <c r="GOS293" s="163"/>
      <c r="GOT293" s="163"/>
      <c r="GOU293" s="163"/>
      <c r="GOV293" s="163"/>
      <c r="GOW293" s="163"/>
      <c r="GOX293" s="163"/>
      <c r="GOY293" s="163"/>
      <c r="GOZ293" s="163"/>
      <c r="GPA293" s="163"/>
      <c r="GPB293" s="163"/>
      <c r="GPC293" s="163"/>
      <c r="GPD293" s="163"/>
      <c r="GPE293" s="163"/>
      <c r="GPF293" s="163"/>
      <c r="GPG293" s="163"/>
      <c r="GPH293" s="163"/>
      <c r="GPI293" s="163"/>
      <c r="GPJ293" s="163"/>
      <c r="GPK293" s="163"/>
      <c r="GPL293" s="163"/>
      <c r="GPM293" s="163"/>
      <c r="GPN293" s="163"/>
      <c r="GPO293" s="163"/>
      <c r="GPP293" s="163"/>
      <c r="GPQ293" s="163"/>
      <c r="GPR293" s="163"/>
      <c r="GPS293" s="163"/>
      <c r="GPT293" s="163"/>
      <c r="GPU293" s="163"/>
      <c r="GPV293" s="163"/>
      <c r="GPW293" s="163"/>
      <c r="GPX293" s="163"/>
      <c r="GPY293" s="163"/>
      <c r="GPZ293" s="163"/>
      <c r="GQA293" s="163"/>
      <c r="GQB293" s="163"/>
      <c r="GQC293" s="163"/>
      <c r="GQD293" s="163"/>
      <c r="GQE293" s="163"/>
      <c r="GQF293" s="163"/>
      <c r="GQG293" s="163"/>
      <c r="GQH293" s="163"/>
      <c r="GQI293" s="163"/>
      <c r="GQJ293" s="163"/>
      <c r="GQK293" s="163"/>
      <c r="GQL293" s="163"/>
      <c r="GQM293" s="163"/>
      <c r="GQN293" s="163"/>
      <c r="GQO293" s="163"/>
      <c r="GQP293" s="163"/>
      <c r="GQQ293" s="163"/>
      <c r="GQR293" s="163"/>
      <c r="GQS293" s="163"/>
      <c r="GQT293" s="163"/>
      <c r="GQU293" s="163"/>
      <c r="GQV293" s="163"/>
      <c r="GQW293" s="163"/>
      <c r="GQX293" s="163"/>
      <c r="GQY293" s="163"/>
      <c r="GQZ293" s="163"/>
      <c r="GRA293" s="163"/>
      <c r="GRB293" s="163"/>
      <c r="GRC293" s="163"/>
      <c r="GRD293" s="163"/>
      <c r="GRE293" s="163"/>
      <c r="GRF293" s="163"/>
      <c r="GRG293" s="163"/>
      <c r="GRH293" s="163"/>
      <c r="GRI293" s="163"/>
      <c r="GRJ293" s="163"/>
      <c r="GRK293" s="163"/>
      <c r="GRL293" s="163"/>
      <c r="GRM293" s="163"/>
      <c r="GRN293" s="163"/>
      <c r="GRO293" s="163"/>
      <c r="GRP293" s="163"/>
      <c r="GRQ293" s="163"/>
      <c r="GRR293" s="163"/>
      <c r="GRS293" s="163"/>
      <c r="GRT293" s="163"/>
      <c r="GRU293" s="163"/>
      <c r="GRV293" s="163"/>
      <c r="GRW293" s="163"/>
      <c r="GRX293" s="163"/>
      <c r="GRY293" s="163"/>
      <c r="GRZ293" s="163"/>
      <c r="GSA293" s="163"/>
      <c r="GSB293" s="163"/>
      <c r="GSC293" s="163"/>
      <c r="GSD293" s="163"/>
      <c r="GSE293" s="163"/>
      <c r="GSF293" s="163"/>
      <c r="GSG293" s="163"/>
      <c r="GSH293" s="163"/>
      <c r="GSI293" s="163"/>
      <c r="GSJ293" s="163"/>
      <c r="GSK293" s="163"/>
      <c r="GSL293" s="163"/>
      <c r="GSM293" s="163"/>
      <c r="GSN293" s="163"/>
      <c r="GSO293" s="163"/>
      <c r="GSP293" s="163"/>
      <c r="GSQ293" s="163"/>
      <c r="GSR293" s="163"/>
      <c r="GSS293" s="163"/>
      <c r="GST293" s="163"/>
      <c r="GSU293" s="163"/>
      <c r="GSV293" s="163"/>
      <c r="GSW293" s="163"/>
      <c r="GSX293" s="163"/>
      <c r="GSY293" s="163"/>
      <c r="GSZ293" s="163"/>
      <c r="GTA293" s="163"/>
      <c r="GTB293" s="163"/>
      <c r="GTC293" s="163"/>
      <c r="GTD293" s="163"/>
      <c r="GTE293" s="163"/>
      <c r="GTF293" s="163"/>
      <c r="GTG293" s="163"/>
      <c r="GTH293" s="163"/>
      <c r="GTI293" s="163"/>
      <c r="GTJ293" s="163"/>
      <c r="GTK293" s="163"/>
      <c r="GTL293" s="163"/>
      <c r="GTM293" s="163"/>
      <c r="GTN293" s="163"/>
      <c r="GTO293" s="163"/>
      <c r="GTP293" s="163"/>
      <c r="GTQ293" s="163"/>
      <c r="GTR293" s="163"/>
      <c r="GTS293" s="163"/>
      <c r="GTT293" s="163"/>
      <c r="GTU293" s="163"/>
      <c r="GTV293" s="163"/>
      <c r="GTW293" s="163"/>
      <c r="GTX293" s="163"/>
      <c r="GTY293" s="163"/>
      <c r="GTZ293" s="163"/>
      <c r="GUA293" s="163"/>
      <c r="GUB293" s="163"/>
      <c r="GUC293" s="163"/>
      <c r="GUD293" s="163"/>
      <c r="GUE293" s="163"/>
      <c r="GUF293" s="163"/>
      <c r="GUG293" s="163"/>
      <c r="GUH293" s="163"/>
      <c r="GUI293" s="163"/>
      <c r="GUJ293" s="163"/>
      <c r="GUK293" s="163"/>
      <c r="GUL293" s="163"/>
      <c r="GUM293" s="163"/>
      <c r="GUN293" s="163"/>
      <c r="GUO293" s="163"/>
      <c r="GUP293" s="163"/>
      <c r="GUQ293" s="163"/>
      <c r="GUR293" s="163"/>
      <c r="GUS293" s="163"/>
      <c r="GUT293" s="163"/>
      <c r="GUU293" s="163"/>
      <c r="GUV293" s="163"/>
      <c r="GUW293" s="163"/>
      <c r="GUX293" s="163"/>
      <c r="GUY293" s="163"/>
      <c r="GUZ293" s="163"/>
      <c r="GVA293" s="163"/>
      <c r="GVB293" s="163"/>
      <c r="GVC293" s="163"/>
      <c r="GVD293" s="163"/>
      <c r="GVE293" s="163"/>
      <c r="GVF293" s="163"/>
      <c r="GVG293" s="163"/>
      <c r="GVH293" s="163"/>
      <c r="GVI293" s="163"/>
      <c r="GVJ293" s="163"/>
      <c r="GVK293" s="163"/>
      <c r="GVL293" s="163"/>
      <c r="GVM293" s="163"/>
      <c r="GVN293" s="163"/>
      <c r="GVO293" s="163"/>
      <c r="GVP293" s="163"/>
      <c r="GVQ293" s="163"/>
      <c r="GVR293" s="163"/>
      <c r="GVS293" s="163"/>
      <c r="GVT293" s="163"/>
      <c r="GVU293" s="163"/>
      <c r="GVV293" s="163"/>
      <c r="GVW293" s="163"/>
      <c r="GVX293" s="163"/>
      <c r="GVY293" s="163"/>
      <c r="GVZ293" s="163"/>
      <c r="GWA293" s="163"/>
      <c r="GWB293" s="163"/>
      <c r="GWC293" s="163"/>
      <c r="GWD293" s="163"/>
      <c r="GWE293" s="163"/>
      <c r="GWF293" s="163"/>
      <c r="GWG293" s="163"/>
      <c r="GWH293" s="163"/>
      <c r="GWI293" s="163"/>
      <c r="GWJ293" s="163"/>
      <c r="GWK293" s="163"/>
      <c r="GWL293" s="163"/>
      <c r="GWM293" s="163"/>
      <c r="GWN293" s="163"/>
      <c r="GWO293" s="163"/>
      <c r="GWP293" s="163"/>
      <c r="GWQ293" s="163"/>
      <c r="GWR293" s="163"/>
      <c r="GWS293" s="163"/>
      <c r="GWT293" s="163"/>
      <c r="GWU293" s="163"/>
      <c r="GWV293" s="163"/>
      <c r="GWW293" s="163"/>
      <c r="GWX293" s="163"/>
      <c r="GWY293" s="163"/>
      <c r="GWZ293" s="163"/>
      <c r="GXA293" s="163"/>
      <c r="GXB293" s="163"/>
      <c r="GXC293" s="163"/>
      <c r="GXD293" s="163"/>
      <c r="GXE293" s="163"/>
      <c r="GXF293" s="163"/>
      <c r="GXG293" s="163"/>
      <c r="GXH293" s="163"/>
      <c r="GXI293" s="163"/>
      <c r="GXJ293" s="163"/>
      <c r="GXK293" s="163"/>
      <c r="GXL293" s="163"/>
      <c r="GXM293" s="163"/>
      <c r="GXN293" s="163"/>
      <c r="GXO293" s="163"/>
      <c r="GXP293" s="163"/>
      <c r="GXQ293" s="163"/>
      <c r="GXR293" s="163"/>
      <c r="GXS293" s="163"/>
      <c r="GXT293" s="163"/>
      <c r="GXU293" s="163"/>
      <c r="GXV293" s="163"/>
      <c r="GXW293" s="163"/>
      <c r="GXX293" s="163"/>
      <c r="GXY293" s="163"/>
      <c r="GXZ293" s="163"/>
      <c r="GYA293" s="163"/>
      <c r="GYB293" s="163"/>
      <c r="GYC293" s="163"/>
      <c r="GYD293" s="163"/>
      <c r="GYE293" s="163"/>
      <c r="GYF293" s="163"/>
      <c r="GYG293" s="163"/>
      <c r="GYH293" s="163"/>
      <c r="GYI293" s="163"/>
      <c r="GYJ293" s="163"/>
      <c r="GYK293" s="163"/>
      <c r="GYL293" s="163"/>
      <c r="GYM293" s="163"/>
      <c r="GYN293" s="163"/>
      <c r="GYO293" s="163"/>
      <c r="GYP293" s="163"/>
      <c r="GYQ293" s="163"/>
      <c r="GYR293" s="163"/>
      <c r="GYS293" s="163"/>
      <c r="GYT293" s="163"/>
      <c r="GYU293" s="163"/>
      <c r="GYV293" s="163"/>
      <c r="GYW293" s="163"/>
      <c r="GYX293" s="163"/>
      <c r="GYY293" s="163"/>
      <c r="GYZ293" s="163"/>
      <c r="GZA293" s="163"/>
      <c r="GZB293" s="163"/>
      <c r="GZC293" s="163"/>
      <c r="GZD293" s="163"/>
      <c r="GZE293" s="163"/>
      <c r="GZF293" s="163"/>
      <c r="GZG293" s="163"/>
      <c r="GZH293" s="163"/>
      <c r="GZI293" s="163"/>
      <c r="GZJ293" s="163"/>
      <c r="GZK293" s="163"/>
      <c r="GZL293" s="163"/>
      <c r="GZM293" s="163"/>
      <c r="GZN293" s="163"/>
      <c r="GZO293" s="163"/>
      <c r="GZP293" s="163"/>
      <c r="GZQ293" s="163"/>
      <c r="GZR293" s="163"/>
      <c r="GZS293" s="163"/>
      <c r="GZT293" s="163"/>
      <c r="GZU293" s="163"/>
      <c r="GZV293" s="163"/>
      <c r="GZW293" s="163"/>
      <c r="GZX293" s="163"/>
      <c r="GZY293" s="163"/>
      <c r="GZZ293" s="163"/>
      <c r="HAA293" s="163"/>
      <c r="HAB293" s="163"/>
      <c r="HAC293" s="163"/>
      <c r="HAD293" s="163"/>
      <c r="HAE293" s="163"/>
      <c r="HAF293" s="163"/>
      <c r="HAG293" s="163"/>
      <c r="HAH293" s="163"/>
      <c r="HAI293" s="163"/>
      <c r="HAJ293" s="163"/>
      <c r="HAK293" s="163"/>
      <c r="HAL293" s="163"/>
      <c r="HAM293" s="163"/>
      <c r="HAN293" s="163"/>
      <c r="HAO293" s="163"/>
      <c r="HAP293" s="163"/>
      <c r="HAQ293" s="163"/>
      <c r="HAR293" s="163"/>
      <c r="HAS293" s="163"/>
      <c r="HAT293" s="163"/>
      <c r="HAU293" s="163"/>
      <c r="HAV293" s="163"/>
      <c r="HAW293" s="163"/>
      <c r="HAX293" s="163"/>
      <c r="HAY293" s="163"/>
      <c r="HAZ293" s="163"/>
      <c r="HBA293" s="163"/>
      <c r="HBB293" s="163"/>
      <c r="HBC293" s="163"/>
      <c r="HBD293" s="163"/>
      <c r="HBE293" s="163"/>
      <c r="HBF293" s="163"/>
      <c r="HBG293" s="163"/>
      <c r="HBH293" s="163"/>
      <c r="HBI293" s="163"/>
      <c r="HBJ293" s="163"/>
      <c r="HBK293" s="163"/>
      <c r="HBL293" s="163"/>
      <c r="HBM293" s="163"/>
      <c r="HBN293" s="163"/>
      <c r="HBO293" s="163"/>
      <c r="HBP293" s="163"/>
      <c r="HBQ293" s="163"/>
      <c r="HBR293" s="163"/>
      <c r="HBS293" s="163"/>
      <c r="HBT293" s="163"/>
      <c r="HBU293" s="163"/>
      <c r="HBV293" s="163"/>
      <c r="HBW293" s="163"/>
      <c r="HBX293" s="163"/>
      <c r="HBY293" s="163"/>
      <c r="HBZ293" s="163"/>
      <c r="HCA293" s="163"/>
      <c r="HCB293" s="163"/>
      <c r="HCC293" s="163"/>
      <c r="HCD293" s="163"/>
      <c r="HCE293" s="163"/>
      <c r="HCF293" s="163"/>
      <c r="HCG293" s="163"/>
      <c r="HCH293" s="163"/>
      <c r="HCI293" s="163"/>
      <c r="HCJ293" s="163"/>
      <c r="HCK293" s="163"/>
      <c r="HCL293" s="163"/>
      <c r="HCM293" s="163"/>
      <c r="HCN293" s="163"/>
      <c r="HCO293" s="163"/>
      <c r="HCP293" s="163"/>
      <c r="HCQ293" s="163"/>
      <c r="HCR293" s="163"/>
      <c r="HCS293" s="163"/>
      <c r="HCT293" s="163"/>
      <c r="HCU293" s="163"/>
      <c r="HCV293" s="163"/>
      <c r="HCW293" s="163"/>
      <c r="HCX293" s="163"/>
      <c r="HCY293" s="163"/>
      <c r="HCZ293" s="163"/>
      <c r="HDA293" s="163"/>
      <c r="HDB293" s="163"/>
      <c r="HDC293" s="163"/>
      <c r="HDD293" s="163"/>
      <c r="HDE293" s="163"/>
      <c r="HDF293" s="163"/>
      <c r="HDG293" s="163"/>
      <c r="HDH293" s="163"/>
      <c r="HDI293" s="163"/>
      <c r="HDJ293" s="163"/>
      <c r="HDK293" s="163"/>
      <c r="HDL293" s="163"/>
      <c r="HDM293" s="163"/>
      <c r="HDN293" s="163"/>
      <c r="HDO293" s="163"/>
      <c r="HDP293" s="163"/>
      <c r="HDQ293" s="163"/>
      <c r="HDR293" s="163"/>
      <c r="HDS293" s="163"/>
      <c r="HDT293" s="163"/>
      <c r="HDU293" s="163"/>
      <c r="HDV293" s="163"/>
      <c r="HDW293" s="163"/>
      <c r="HDX293" s="163"/>
      <c r="HDY293" s="163"/>
      <c r="HDZ293" s="163"/>
      <c r="HEA293" s="163"/>
      <c r="HEB293" s="163"/>
      <c r="HEC293" s="163"/>
      <c r="HED293" s="163"/>
      <c r="HEE293" s="163"/>
      <c r="HEF293" s="163"/>
      <c r="HEG293" s="163"/>
      <c r="HEH293" s="163"/>
      <c r="HEI293" s="163"/>
      <c r="HEJ293" s="163"/>
      <c r="HEK293" s="163"/>
      <c r="HEL293" s="163"/>
      <c r="HEM293" s="163"/>
      <c r="HEN293" s="163"/>
      <c r="HEO293" s="163"/>
      <c r="HEP293" s="163"/>
      <c r="HEQ293" s="163"/>
      <c r="HER293" s="163"/>
      <c r="HES293" s="163"/>
      <c r="HET293" s="163"/>
      <c r="HEU293" s="163"/>
      <c r="HEV293" s="163"/>
      <c r="HEW293" s="163"/>
      <c r="HEX293" s="163"/>
      <c r="HEY293" s="163"/>
      <c r="HEZ293" s="163"/>
      <c r="HFA293" s="163"/>
      <c r="HFB293" s="163"/>
      <c r="HFC293" s="163"/>
      <c r="HFD293" s="163"/>
      <c r="HFE293" s="163"/>
      <c r="HFF293" s="163"/>
      <c r="HFG293" s="163"/>
      <c r="HFH293" s="163"/>
      <c r="HFI293" s="163"/>
      <c r="HFJ293" s="163"/>
      <c r="HFK293" s="163"/>
      <c r="HFL293" s="163"/>
      <c r="HFM293" s="163"/>
      <c r="HFN293" s="163"/>
      <c r="HFO293" s="163"/>
      <c r="HFP293" s="163"/>
      <c r="HFQ293" s="163"/>
      <c r="HFR293" s="163"/>
      <c r="HFS293" s="163"/>
      <c r="HFT293" s="163"/>
      <c r="HFU293" s="163"/>
      <c r="HFV293" s="163"/>
      <c r="HFW293" s="163"/>
      <c r="HFX293" s="163"/>
      <c r="HFY293" s="163"/>
      <c r="HFZ293" s="163"/>
      <c r="HGA293" s="163"/>
      <c r="HGB293" s="163"/>
      <c r="HGC293" s="163"/>
      <c r="HGD293" s="163"/>
      <c r="HGE293" s="163"/>
      <c r="HGF293" s="163"/>
      <c r="HGG293" s="163"/>
      <c r="HGH293" s="163"/>
      <c r="HGI293" s="163"/>
      <c r="HGJ293" s="163"/>
      <c r="HGK293" s="163"/>
      <c r="HGL293" s="163"/>
      <c r="HGM293" s="163"/>
      <c r="HGN293" s="163"/>
      <c r="HGO293" s="163"/>
      <c r="HGP293" s="163"/>
      <c r="HGQ293" s="163"/>
      <c r="HGR293" s="163"/>
      <c r="HGS293" s="163"/>
      <c r="HGT293" s="163"/>
      <c r="HGU293" s="163"/>
      <c r="HGV293" s="163"/>
      <c r="HGW293" s="163"/>
      <c r="HGX293" s="163"/>
      <c r="HGY293" s="163"/>
      <c r="HGZ293" s="163"/>
      <c r="HHA293" s="163"/>
      <c r="HHB293" s="163"/>
      <c r="HHC293" s="163"/>
      <c r="HHD293" s="163"/>
      <c r="HHE293" s="163"/>
      <c r="HHF293" s="163"/>
      <c r="HHG293" s="163"/>
      <c r="HHH293" s="163"/>
      <c r="HHI293" s="163"/>
      <c r="HHJ293" s="163"/>
      <c r="HHK293" s="163"/>
      <c r="HHL293" s="163"/>
      <c r="HHM293" s="163"/>
      <c r="HHN293" s="163"/>
      <c r="HHO293" s="163"/>
      <c r="HHP293" s="163"/>
      <c r="HHQ293" s="163"/>
      <c r="HHR293" s="163"/>
      <c r="HHS293" s="163"/>
      <c r="HHT293" s="163"/>
      <c r="HHU293" s="163"/>
      <c r="HHV293" s="163"/>
      <c r="HHW293" s="163"/>
      <c r="HHX293" s="163"/>
      <c r="HHY293" s="163"/>
      <c r="HHZ293" s="163"/>
      <c r="HIA293" s="163"/>
      <c r="HIB293" s="163"/>
      <c r="HIC293" s="163"/>
      <c r="HID293" s="163"/>
      <c r="HIE293" s="163"/>
      <c r="HIF293" s="163"/>
      <c r="HIG293" s="163"/>
      <c r="HIH293" s="163"/>
      <c r="HII293" s="163"/>
      <c r="HIJ293" s="163"/>
      <c r="HIK293" s="163"/>
      <c r="HIL293" s="163"/>
      <c r="HIM293" s="163"/>
      <c r="HIN293" s="163"/>
      <c r="HIO293" s="163"/>
      <c r="HIP293" s="163"/>
      <c r="HIQ293" s="163"/>
      <c r="HIR293" s="163"/>
      <c r="HIS293" s="163"/>
      <c r="HIT293" s="163"/>
      <c r="HIU293" s="163"/>
      <c r="HIV293" s="163"/>
      <c r="HIW293" s="163"/>
      <c r="HIX293" s="163"/>
      <c r="HIY293" s="163"/>
      <c r="HIZ293" s="163"/>
      <c r="HJA293" s="163"/>
      <c r="HJB293" s="163"/>
      <c r="HJC293" s="163"/>
      <c r="HJD293" s="163"/>
      <c r="HJE293" s="163"/>
      <c r="HJF293" s="163"/>
      <c r="HJG293" s="163"/>
      <c r="HJH293" s="163"/>
      <c r="HJI293" s="163"/>
      <c r="HJJ293" s="163"/>
      <c r="HJK293" s="163"/>
      <c r="HJL293" s="163"/>
      <c r="HJM293" s="163"/>
      <c r="HJN293" s="163"/>
      <c r="HJO293" s="163"/>
      <c r="HJP293" s="163"/>
      <c r="HJQ293" s="163"/>
      <c r="HJR293" s="163"/>
      <c r="HJS293" s="163"/>
      <c r="HJT293" s="163"/>
      <c r="HJU293" s="163"/>
      <c r="HJV293" s="163"/>
      <c r="HJW293" s="163"/>
      <c r="HJX293" s="163"/>
      <c r="HJY293" s="163"/>
      <c r="HJZ293" s="163"/>
      <c r="HKA293" s="163"/>
      <c r="HKB293" s="163"/>
      <c r="HKC293" s="163"/>
      <c r="HKD293" s="163"/>
      <c r="HKE293" s="163"/>
      <c r="HKF293" s="163"/>
      <c r="HKG293" s="163"/>
      <c r="HKH293" s="163"/>
      <c r="HKI293" s="163"/>
      <c r="HKJ293" s="163"/>
      <c r="HKK293" s="163"/>
      <c r="HKL293" s="163"/>
      <c r="HKM293" s="163"/>
      <c r="HKN293" s="163"/>
      <c r="HKO293" s="163"/>
      <c r="HKP293" s="163"/>
      <c r="HKQ293" s="163"/>
      <c r="HKR293" s="163"/>
      <c r="HKS293" s="163"/>
      <c r="HKT293" s="163"/>
      <c r="HKU293" s="163"/>
      <c r="HKV293" s="163"/>
      <c r="HKW293" s="163"/>
      <c r="HKX293" s="163"/>
      <c r="HKY293" s="163"/>
      <c r="HKZ293" s="163"/>
      <c r="HLA293" s="163"/>
      <c r="HLB293" s="163"/>
      <c r="HLC293" s="163"/>
      <c r="HLD293" s="163"/>
      <c r="HLE293" s="163"/>
      <c r="HLF293" s="163"/>
      <c r="HLG293" s="163"/>
      <c r="HLH293" s="163"/>
      <c r="HLI293" s="163"/>
      <c r="HLJ293" s="163"/>
      <c r="HLK293" s="163"/>
      <c r="HLL293" s="163"/>
      <c r="HLM293" s="163"/>
      <c r="HLN293" s="163"/>
      <c r="HLO293" s="163"/>
      <c r="HLP293" s="163"/>
      <c r="HLQ293" s="163"/>
      <c r="HLR293" s="163"/>
      <c r="HLS293" s="163"/>
      <c r="HLT293" s="163"/>
      <c r="HLU293" s="163"/>
      <c r="HLV293" s="163"/>
      <c r="HLW293" s="163"/>
      <c r="HLX293" s="163"/>
      <c r="HLY293" s="163"/>
      <c r="HLZ293" s="163"/>
      <c r="HMA293" s="163"/>
      <c r="HMB293" s="163"/>
      <c r="HMC293" s="163"/>
      <c r="HMD293" s="163"/>
      <c r="HME293" s="163"/>
      <c r="HMF293" s="163"/>
      <c r="HMG293" s="163"/>
      <c r="HMH293" s="163"/>
      <c r="HMI293" s="163"/>
      <c r="HMJ293" s="163"/>
      <c r="HMK293" s="163"/>
      <c r="HML293" s="163"/>
      <c r="HMM293" s="163"/>
      <c r="HMN293" s="163"/>
      <c r="HMO293" s="163"/>
      <c r="HMP293" s="163"/>
      <c r="HMQ293" s="163"/>
      <c r="HMR293" s="163"/>
      <c r="HMS293" s="163"/>
      <c r="HMT293" s="163"/>
      <c r="HMU293" s="163"/>
      <c r="HMV293" s="163"/>
      <c r="HMW293" s="163"/>
      <c r="HMX293" s="163"/>
      <c r="HMY293" s="163"/>
      <c r="HMZ293" s="163"/>
      <c r="HNA293" s="163"/>
      <c r="HNB293" s="163"/>
      <c r="HNC293" s="163"/>
      <c r="HND293" s="163"/>
      <c r="HNE293" s="163"/>
      <c r="HNF293" s="163"/>
      <c r="HNG293" s="163"/>
      <c r="HNH293" s="163"/>
      <c r="HNI293" s="163"/>
      <c r="HNJ293" s="163"/>
      <c r="HNK293" s="163"/>
      <c r="HNL293" s="163"/>
      <c r="HNM293" s="163"/>
      <c r="HNN293" s="163"/>
      <c r="HNO293" s="163"/>
      <c r="HNP293" s="163"/>
      <c r="HNQ293" s="163"/>
      <c r="HNR293" s="163"/>
      <c r="HNS293" s="163"/>
      <c r="HNT293" s="163"/>
      <c r="HNU293" s="163"/>
      <c r="HNV293" s="163"/>
      <c r="HNW293" s="163"/>
      <c r="HNX293" s="163"/>
      <c r="HNY293" s="163"/>
      <c r="HNZ293" s="163"/>
      <c r="HOA293" s="163"/>
      <c r="HOB293" s="163"/>
      <c r="HOC293" s="163"/>
      <c r="HOD293" s="163"/>
      <c r="HOE293" s="163"/>
      <c r="HOF293" s="163"/>
      <c r="HOG293" s="163"/>
      <c r="HOH293" s="163"/>
      <c r="HOI293" s="163"/>
      <c r="HOJ293" s="163"/>
      <c r="HOK293" s="163"/>
      <c r="HOL293" s="163"/>
      <c r="HOM293" s="163"/>
      <c r="HON293" s="163"/>
      <c r="HOO293" s="163"/>
      <c r="HOP293" s="163"/>
      <c r="HOQ293" s="163"/>
      <c r="HOR293" s="163"/>
      <c r="HOS293" s="163"/>
      <c r="HOT293" s="163"/>
      <c r="HOU293" s="163"/>
      <c r="HOV293" s="163"/>
      <c r="HOW293" s="163"/>
      <c r="HOX293" s="163"/>
      <c r="HOY293" s="163"/>
      <c r="HOZ293" s="163"/>
      <c r="HPA293" s="163"/>
      <c r="HPB293" s="163"/>
      <c r="HPC293" s="163"/>
      <c r="HPD293" s="163"/>
      <c r="HPE293" s="163"/>
      <c r="HPF293" s="163"/>
      <c r="HPG293" s="163"/>
      <c r="HPH293" s="163"/>
      <c r="HPI293" s="163"/>
      <c r="HPJ293" s="163"/>
      <c r="HPK293" s="163"/>
      <c r="HPL293" s="163"/>
      <c r="HPM293" s="163"/>
      <c r="HPN293" s="163"/>
      <c r="HPO293" s="163"/>
      <c r="HPP293" s="163"/>
      <c r="HPQ293" s="163"/>
      <c r="HPR293" s="163"/>
      <c r="HPS293" s="163"/>
      <c r="HPT293" s="163"/>
      <c r="HPU293" s="163"/>
      <c r="HPV293" s="163"/>
      <c r="HPW293" s="163"/>
      <c r="HPX293" s="163"/>
      <c r="HPY293" s="163"/>
      <c r="HPZ293" s="163"/>
      <c r="HQA293" s="163"/>
      <c r="HQB293" s="163"/>
      <c r="HQC293" s="163"/>
      <c r="HQD293" s="163"/>
      <c r="HQE293" s="163"/>
      <c r="HQF293" s="163"/>
      <c r="HQG293" s="163"/>
      <c r="HQH293" s="163"/>
      <c r="HQI293" s="163"/>
      <c r="HQJ293" s="163"/>
      <c r="HQK293" s="163"/>
      <c r="HQL293" s="163"/>
      <c r="HQM293" s="163"/>
      <c r="HQN293" s="163"/>
      <c r="HQO293" s="163"/>
      <c r="HQP293" s="163"/>
      <c r="HQQ293" s="163"/>
      <c r="HQR293" s="163"/>
      <c r="HQS293" s="163"/>
      <c r="HQT293" s="163"/>
      <c r="HQU293" s="163"/>
      <c r="HQV293" s="163"/>
      <c r="HQW293" s="163"/>
      <c r="HQX293" s="163"/>
      <c r="HQY293" s="163"/>
      <c r="HQZ293" s="163"/>
      <c r="HRA293" s="163"/>
      <c r="HRB293" s="163"/>
      <c r="HRC293" s="163"/>
      <c r="HRD293" s="163"/>
      <c r="HRE293" s="163"/>
      <c r="HRF293" s="163"/>
      <c r="HRG293" s="163"/>
      <c r="HRH293" s="163"/>
      <c r="HRI293" s="163"/>
      <c r="HRJ293" s="163"/>
      <c r="HRK293" s="163"/>
      <c r="HRL293" s="163"/>
      <c r="HRM293" s="163"/>
      <c r="HRN293" s="163"/>
      <c r="HRO293" s="163"/>
      <c r="HRP293" s="163"/>
      <c r="HRQ293" s="163"/>
      <c r="HRR293" s="163"/>
      <c r="HRS293" s="163"/>
      <c r="HRT293" s="163"/>
      <c r="HRU293" s="163"/>
      <c r="HRV293" s="163"/>
      <c r="HRW293" s="163"/>
      <c r="HRX293" s="163"/>
      <c r="HRY293" s="163"/>
      <c r="HRZ293" s="163"/>
      <c r="HSA293" s="163"/>
      <c r="HSB293" s="163"/>
      <c r="HSC293" s="163"/>
      <c r="HSD293" s="163"/>
      <c r="HSE293" s="163"/>
      <c r="HSF293" s="163"/>
      <c r="HSG293" s="163"/>
      <c r="HSH293" s="163"/>
      <c r="HSI293" s="163"/>
      <c r="HSJ293" s="163"/>
      <c r="HSK293" s="163"/>
      <c r="HSL293" s="163"/>
      <c r="HSM293" s="163"/>
      <c r="HSN293" s="163"/>
      <c r="HSO293" s="163"/>
      <c r="HSP293" s="163"/>
      <c r="HSQ293" s="163"/>
      <c r="HSR293" s="163"/>
      <c r="HSS293" s="163"/>
      <c r="HST293" s="163"/>
      <c r="HSU293" s="163"/>
      <c r="HSV293" s="163"/>
      <c r="HSW293" s="163"/>
      <c r="HSX293" s="163"/>
      <c r="HSY293" s="163"/>
      <c r="HSZ293" s="163"/>
      <c r="HTA293" s="163"/>
      <c r="HTB293" s="163"/>
      <c r="HTC293" s="163"/>
      <c r="HTD293" s="163"/>
      <c r="HTE293" s="163"/>
      <c r="HTF293" s="163"/>
      <c r="HTG293" s="163"/>
      <c r="HTH293" s="163"/>
      <c r="HTI293" s="163"/>
      <c r="HTJ293" s="163"/>
      <c r="HTK293" s="163"/>
      <c r="HTL293" s="163"/>
      <c r="HTM293" s="163"/>
      <c r="HTN293" s="163"/>
      <c r="HTO293" s="163"/>
      <c r="HTP293" s="163"/>
      <c r="HTQ293" s="163"/>
      <c r="HTR293" s="163"/>
      <c r="HTS293" s="163"/>
      <c r="HTT293" s="163"/>
      <c r="HTU293" s="163"/>
      <c r="HTV293" s="163"/>
      <c r="HTW293" s="163"/>
      <c r="HTX293" s="163"/>
      <c r="HTY293" s="163"/>
      <c r="HTZ293" s="163"/>
      <c r="HUA293" s="163"/>
      <c r="HUB293" s="163"/>
      <c r="HUC293" s="163"/>
      <c r="HUD293" s="163"/>
      <c r="HUE293" s="163"/>
      <c r="HUF293" s="163"/>
      <c r="HUG293" s="163"/>
      <c r="HUH293" s="163"/>
      <c r="HUI293" s="163"/>
      <c r="HUJ293" s="163"/>
      <c r="HUK293" s="163"/>
      <c r="HUL293" s="163"/>
      <c r="HUM293" s="163"/>
      <c r="HUN293" s="163"/>
      <c r="HUO293" s="163"/>
      <c r="HUP293" s="163"/>
      <c r="HUQ293" s="163"/>
      <c r="HUR293" s="163"/>
      <c r="HUS293" s="163"/>
      <c r="HUT293" s="163"/>
      <c r="HUU293" s="163"/>
      <c r="HUV293" s="163"/>
      <c r="HUW293" s="163"/>
      <c r="HUX293" s="163"/>
      <c r="HUY293" s="163"/>
      <c r="HUZ293" s="163"/>
      <c r="HVA293" s="163"/>
      <c r="HVB293" s="163"/>
      <c r="HVC293" s="163"/>
      <c r="HVD293" s="163"/>
      <c r="HVE293" s="163"/>
      <c r="HVF293" s="163"/>
      <c r="HVG293" s="163"/>
      <c r="HVH293" s="163"/>
      <c r="HVI293" s="163"/>
      <c r="HVJ293" s="163"/>
      <c r="HVK293" s="163"/>
      <c r="HVL293" s="163"/>
      <c r="HVM293" s="163"/>
      <c r="HVN293" s="163"/>
      <c r="HVO293" s="163"/>
      <c r="HVP293" s="163"/>
      <c r="HVQ293" s="163"/>
      <c r="HVR293" s="163"/>
      <c r="HVS293" s="163"/>
      <c r="HVT293" s="163"/>
      <c r="HVU293" s="163"/>
      <c r="HVV293" s="163"/>
      <c r="HVW293" s="163"/>
      <c r="HVX293" s="163"/>
      <c r="HVY293" s="163"/>
      <c r="HVZ293" s="163"/>
      <c r="HWA293" s="163"/>
      <c r="HWB293" s="163"/>
      <c r="HWC293" s="163"/>
      <c r="HWD293" s="163"/>
      <c r="HWE293" s="163"/>
      <c r="HWF293" s="163"/>
      <c r="HWG293" s="163"/>
      <c r="HWH293" s="163"/>
      <c r="HWI293" s="163"/>
      <c r="HWJ293" s="163"/>
      <c r="HWK293" s="163"/>
      <c r="HWL293" s="163"/>
      <c r="HWM293" s="163"/>
      <c r="HWN293" s="163"/>
      <c r="HWO293" s="163"/>
      <c r="HWP293" s="163"/>
      <c r="HWQ293" s="163"/>
      <c r="HWR293" s="163"/>
      <c r="HWS293" s="163"/>
      <c r="HWT293" s="163"/>
      <c r="HWU293" s="163"/>
      <c r="HWV293" s="163"/>
      <c r="HWW293" s="163"/>
      <c r="HWX293" s="163"/>
      <c r="HWY293" s="163"/>
      <c r="HWZ293" s="163"/>
      <c r="HXA293" s="163"/>
      <c r="HXB293" s="163"/>
      <c r="HXC293" s="163"/>
      <c r="HXD293" s="163"/>
      <c r="HXE293" s="163"/>
      <c r="HXF293" s="163"/>
      <c r="HXG293" s="163"/>
      <c r="HXH293" s="163"/>
      <c r="HXI293" s="163"/>
      <c r="HXJ293" s="163"/>
      <c r="HXK293" s="163"/>
      <c r="HXL293" s="163"/>
      <c r="HXM293" s="163"/>
      <c r="HXN293" s="163"/>
      <c r="HXO293" s="163"/>
      <c r="HXP293" s="163"/>
      <c r="HXQ293" s="163"/>
      <c r="HXR293" s="163"/>
      <c r="HXS293" s="163"/>
      <c r="HXT293" s="163"/>
      <c r="HXU293" s="163"/>
      <c r="HXV293" s="163"/>
      <c r="HXW293" s="163"/>
      <c r="HXX293" s="163"/>
      <c r="HXY293" s="163"/>
      <c r="HXZ293" s="163"/>
      <c r="HYA293" s="163"/>
      <c r="HYB293" s="163"/>
      <c r="HYC293" s="163"/>
      <c r="HYD293" s="163"/>
      <c r="HYE293" s="163"/>
      <c r="HYF293" s="163"/>
      <c r="HYG293" s="163"/>
      <c r="HYH293" s="163"/>
      <c r="HYI293" s="163"/>
      <c r="HYJ293" s="163"/>
      <c r="HYK293" s="163"/>
      <c r="HYL293" s="163"/>
      <c r="HYM293" s="163"/>
      <c r="HYN293" s="163"/>
      <c r="HYO293" s="163"/>
      <c r="HYP293" s="163"/>
      <c r="HYQ293" s="163"/>
      <c r="HYR293" s="163"/>
      <c r="HYS293" s="163"/>
      <c r="HYT293" s="163"/>
      <c r="HYU293" s="163"/>
      <c r="HYV293" s="163"/>
      <c r="HYW293" s="163"/>
      <c r="HYX293" s="163"/>
      <c r="HYY293" s="163"/>
      <c r="HYZ293" s="163"/>
      <c r="HZA293" s="163"/>
      <c r="HZB293" s="163"/>
      <c r="HZC293" s="163"/>
      <c r="HZD293" s="163"/>
      <c r="HZE293" s="163"/>
      <c r="HZF293" s="163"/>
      <c r="HZG293" s="163"/>
      <c r="HZH293" s="163"/>
      <c r="HZI293" s="163"/>
      <c r="HZJ293" s="163"/>
      <c r="HZK293" s="163"/>
      <c r="HZL293" s="163"/>
      <c r="HZM293" s="163"/>
      <c r="HZN293" s="163"/>
      <c r="HZO293" s="163"/>
      <c r="HZP293" s="163"/>
      <c r="HZQ293" s="163"/>
      <c r="HZR293" s="163"/>
      <c r="HZS293" s="163"/>
      <c r="HZT293" s="163"/>
      <c r="HZU293" s="163"/>
      <c r="HZV293" s="163"/>
      <c r="HZW293" s="163"/>
      <c r="HZX293" s="163"/>
      <c r="HZY293" s="163"/>
      <c r="HZZ293" s="163"/>
      <c r="IAA293" s="163"/>
      <c r="IAB293" s="163"/>
      <c r="IAC293" s="163"/>
      <c r="IAD293" s="163"/>
      <c r="IAE293" s="163"/>
      <c r="IAF293" s="163"/>
      <c r="IAG293" s="163"/>
      <c r="IAH293" s="163"/>
      <c r="IAI293" s="163"/>
      <c r="IAJ293" s="163"/>
      <c r="IAK293" s="163"/>
      <c r="IAL293" s="163"/>
      <c r="IAM293" s="163"/>
      <c r="IAN293" s="163"/>
      <c r="IAO293" s="163"/>
      <c r="IAP293" s="163"/>
      <c r="IAQ293" s="163"/>
      <c r="IAR293" s="163"/>
      <c r="IAS293" s="163"/>
      <c r="IAT293" s="163"/>
      <c r="IAU293" s="163"/>
      <c r="IAV293" s="163"/>
      <c r="IAW293" s="163"/>
      <c r="IAX293" s="163"/>
      <c r="IAY293" s="163"/>
      <c r="IAZ293" s="163"/>
      <c r="IBA293" s="163"/>
      <c r="IBB293" s="163"/>
      <c r="IBC293" s="163"/>
      <c r="IBD293" s="163"/>
      <c r="IBE293" s="163"/>
      <c r="IBF293" s="163"/>
      <c r="IBG293" s="163"/>
      <c r="IBH293" s="163"/>
      <c r="IBI293" s="163"/>
      <c r="IBJ293" s="163"/>
      <c r="IBK293" s="163"/>
      <c r="IBL293" s="163"/>
      <c r="IBM293" s="163"/>
      <c r="IBN293" s="163"/>
      <c r="IBO293" s="163"/>
      <c r="IBP293" s="163"/>
      <c r="IBQ293" s="163"/>
      <c r="IBR293" s="163"/>
      <c r="IBS293" s="163"/>
      <c r="IBT293" s="163"/>
      <c r="IBU293" s="163"/>
      <c r="IBV293" s="163"/>
      <c r="IBW293" s="163"/>
      <c r="IBX293" s="163"/>
      <c r="IBY293" s="163"/>
      <c r="IBZ293" s="163"/>
      <c r="ICA293" s="163"/>
      <c r="ICB293" s="163"/>
      <c r="ICC293" s="163"/>
      <c r="ICD293" s="163"/>
      <c r="ICE293" s="163"/>
      <c r="ICF293" s="163"/>
      <c r="ICG293" s="163"/>
      <c r="ICH293" s="163"/>
      <c r="ICI293" s="163"/>
      <c r="ICJ293" s="163"/>
      <c r="ICK293" s="163"/>
      <c r="ICL293" s="163"/>
      <c r="ICM293" s="163"/>
      <c r="ICN293" s="163"/>
      <c r="ICO293" s="163"/>
      <c r="ICP293" s="163"/>
      <c r="ICQ293" s="163"/>
      <c r="ICR293" s="163"/>
      <c r="ICS293" s="163"/>
      <c r="ICT293" s="163"/>
      <c r="ICU293" s="163"/>
      <c r="ICV293" s="163"/>
      <c r="ICW293" s="163"/>
      <c r="ICX293" s="163"/>
      <c r="ICY293" s="163"/>
      <c r="ICZ293" s="163"/>
      <c r="IDA293" s="163"/>
      <c r="IDB293" s="163"/>
      <c r="IDC293" s="163"/>
      <c r="IDD293" s="163"/>
      <c r="IDE293" s="163"/>
      <c r="IDF293" s="163"/>
      <c r="IDG293" s="163"/>
      <c r="IDH293" s="163"/>
      <c r="IDI293" s="163"/>
      <c r="IDJ293" s="163"/>
      <c r="IDK293" s="163"/>
      <c r="IDL293" s="163"/>
      <c r="IDM293" s="163"/>
      <c r="IDN293" s="163"/>
      <c r="IDO293" s="163"/>
      <c r="IDP293" s="163"/>
      <c r="IDQ293" s="163"/>
      <c r="IDR293" s="163"/>
      <c r="IDS293" s="163"/>
      <c r="IDT293" s="163"/>
      <c r="IDU293" s="163"/>
      <c r="IDV293" s="163"/>
      <c r="IDW293" s="163"/>
      <c r="IDX293" s="163"/>
      <c r="IDY293" s="163"/>
      <c r="IDZ293" s="163"/>
      <c r="IEA293" s="163"/>
      <c r="IEB293" s="163"/>
      <c r="IEC293" s="163"/>
      <c r="IED293" s="163"/>
      <c r="IEE293" s="163"/>
      <c r="IEF293" s="163"/>
      <c r="IEG293" s="163"/>
      <c r="IEH293" s="163"/>
      <c r="IEI293" s="163"/>
      <c r="IEJ293" s="163"/>
      <c r="IEK293" s="163"/>
      <c r="IEL293" s="163"/>
      <c r="IEM293" s="163"/>
      <c r="IEN293" s="163"/>
      <c r="IEO293" s="163"/>
      <c r="IEP293" s="163"/>
      <c r="IEQ293" s="163"/>
      <c r="IER293" s="163"/>
      <c r="IES293" s="163"/>
      <c r="IET293" s="163"/>
      <c r="IEU293" s="163"/>
      <c r="IEV293" s="163"/>
      <c r="IEW293" s="163"/>
      <c r="IEX293" s="163"/>
      <c r="IEY293" s="163"/>
      <c r="IEZ293" s="163"/>
      <c r="IFA293" s="163"/>
      <c r="IFB293" s="163"/>
      <c r="IFC293" s="163"/>
      <c r="IFD293" s="163"/>
      <c r="IFE293" s="163"/>
      <c r="IFF293" s="163"/>
      <c r="IFG293" s="163"/>
      <c r="IFH293" s="163"/>
      <c r="IFI293" s="163"/>
      <c r="IFJ293" s="163"/>
      <c r="IFK293" s="163"/>
      <c r="IFL293" s="163"/>
      <c r="IFM293" s="163"/>
      <c r="IFN293" s="163"/>
      <c r="IFO293" s="163"/>
      <c r="IFP293" s="163"/>
      <c r="IFQ293" s="163"/>
      <c r="IFR293" s="163"/>
      <c r="IFS293" s="163"/>
      <c r="IFT293" s="163"/>
      <c r="IFU293" s="163"/>
      <c r="IFV293" s="163"/>
      <c r="IFW293" s="163"/>
      <c r="IFX293" s="163"/>
      <c r="IFY293" s="163"/>
      <c r="IFZ293" s="163"/>
      <c r="IGA293" s="163"/>
      <c r="IGB293" s="163"/>
      <c r="IGC293" s="163"/>
      <c r="IGD293" s="163"/>
      <c r="IGE293" s="163"/>
      <c r="IGF293" s="163"/>
      <c r="IGG293" s="163"/>
      <c r="IGH293" s="163"/>
      <c r="IGI293" s="163"/>
      <c r="IGJ293" s="163"/>
      <c r="IGK293" s="163"/>
      <c r="IGL293" s="163"/>
      <c r="IGM293" s="163"/>
      <c r="IGN293" s="163"/>
      <c r="IGO293" s="163"/>
      <c r="IGP293" s="163"/>
      <c r="IGQ293" s="163"/>
      <c r="IGR293" s="163"/>
      <c r="IGS293" s="163"/>
      <c r="IGT293" s="163"/>
      <c r="IGU293" s="163"/>
      <c r="IGV293" s="163"/>
      <c r="IGW293" s="163"/>
      <c r="IGX293" s="163"/>
      <c r="IGY293" s="163"/>
      <c r="IGZ293" s="163"/>
      <c r="IHA293" s="163"/>
      <c r="IHB293" s="163"/>
      <c r="IHC293" s="163"/>
      <c r="IHD293" s="163"/>
      <c r="IHE293" s="163"/>
      <c r="IHF293" s="163"/>
      <c r="IHG293" s="163"/>
      <c r="IHH293" s="163"/>
      <c r="IHI293" s="163"/>
      <c r="IHJ293" s="163"/>
      <c r="IHK293" s="163"/>
      <c r="IHL293" s="163"/>
      <c r="IHM293" s="163"/>
      <c r="IHN293" s="163"/>
      <c r="IHO293" s="163"/>
      <c r="IHP293" s="163"/>
      <c r="IHQ293" s="163"/>
      <c r="IHR293" s="163"/>
      <c r="IHS293" s="163"/>
      <c r="IHT293" s="163"/>
      <c r="IHU293" s="163"/>
      <c r="IHV293" s="163"/>
      <c r="IHW293" s="163"/>
      <c r="IHX293" s="163"/>
      <c r="IHY293" s="163"/>
      <c r="IHZ293" s="163"/>
      <c r="IIA293" s="163"/>
      <c r="IIB293" s="163"/>
      <c r="IIC293" s="163"/>
      <c r="IID293" s="163"/>
      <c r="IIE293" s="163"/>
      <c r="IIF293" s="163"/>
      <c r="IIG293" s="163"/>
      <c r="IIH293" s="163"/>
      <c r="III293" s="163"/>
      <c r="IIJ293" s="163"/>
      <c r="IIK293" s="163"/>
      <c r="IIL293" s="163"/>
      <c r="IIM293" s="163"/>
      <c r="IIN293" s="163"/>
      <c r="IIO293" s="163"/>
      <c r="IIP293" s="163"/>
      <c r="IIQ293" s="163"/>
      <c r="IIR293" s="163"/>
      <c r="IIS293" s="163"/>
      <c r="IIT293" s="163"/>
      <c r="IIU293" s="163"/>
      <c r="IIV293" s="163"/>
      <c r="IIW293" s="163"/>
      <c r="IIX293" s="163"/>
      <c r="IIY293" s="163"/>
      <c r="IIZ293" s="163"/>
      <c r="IJA293" s="163"/>
      <c r="IJB293" s="163"/>
      <c r="IJC293" s="163"/>
      <c r="IJD293" s="163"/>
      <c r="IJE293" s="163"/>
      <c r="IJF293" s="163"/>
      <c r="IJG293" s="163"/>
      <c r="IJH293" s="163"/>
      <c r="IJI293" s="163"/>
      <c r="IJJ293" s="163"/>
      <c r="IJK293" s="163"/>
      <c r="IJL293" s="163"/>
      <c r="IJM293" s="163"/>
      <c r="IJN293" s="163"/>
      <c r="IJO293" s="163"/>
      <c r="IJP293" s="163"/>
      <c r="IJQ293" s="163"/>
      <c r="IJR293" s="163"/>
      <c r="IJS293" s="163"/>
      <c r="IJT293" s="163"/>
      <c r="IJU293" s="163"/>
      <c r="IJV293" s="163"/>
      <c r="IJW293" s="163"/>
      <c r="IJX293" s="163"/>
      <c r="IJY293" s="163"/>
      <c r="IJZ293" s="163"/>
      <c r="IKA293" s="163"/>
      <c r="IKB293" s="163"/>
      <c r="IKC293" s="163"/>
      <c r="IKD293" s="163"/>
      <c r="IKE293" s="163"/>
      <c r="IKF293" s="163"/>
      <c r="IKG293" s="163"/>
      <c r="IKH293" s="163"/>
      <c r="IKI293" s="163"/>
      <c r="IKJ293" s="163"/>
      <c r="IKK293" s="163"/>
      <c r="IKL293" s="163"/>
      <c r="IKM293" s="163"/>
      <c r="IKN293" s="163"/>
      <c r="IKO293" s="163"/>
      <c r="IKP293" s="163"/>
      <c r="IKQ293" s="163"/>
      <c r="IKR293" s="163"/>
      <c r="IKS293" s="163"/>
      <c r="IKT293" s="163"/>
      <c r="IKU293" s="163"/>
      <c r="IKV293" s="163"/>
      <c r="IKW293" s="163"/>
      <c r="IKX293" s="163"/>
      <c r="IKY293" s="163"/>
      <c r="IKZ293" s="163"/>
      <c r="ILA293" s="163"/>
      <c r="ILB293" s="163"/>
      <c r="ILC293" s="163"/>
      <c r="ILD293" s="163"/>
      <c r="ILE293" s="163"/>
      <c r="ILF293" s="163"/>
      <c r="ILG293" s="163"/>
      <c r="ILH293" s="163"/>
      <c r="ILI293" s="163"/>
      <c r="ILJ293" s="163"/>
      <c r="ILK293" s="163"/>
      <c r="ILL293" s="163"/>
      <c r="ILM293" s="163"/>
      <c r="ILN293" s="163"/>
      <c r="ILO293" s="163"/>
      <c r="ILP293" s="163"/>
      <c r="ILQ293" s="163"/>
      <c r="ILR293" s="163"/>
      <c r="ILS293" s="163"/>
      <c r="ILT293" s="163"/>
      <c r="ILU293" s="163"/>
      <c r="ILV293" s="163"/>
      <c r="ILW293" s="163"/>
      <c r="ILX293" s="163"/>
      <c r="ILY293" s="163"/>
      <c r="ILZ293" s="163"/>
      <c r="IMA293" s="163"/>
      <c r="IMB293" s="163"/>
      <c r="IMC293" s="163"/>
      <c r="IMD293" s="163"/>
      <c r="IME293" s="163"/>
      <c r="IMF293" s="163"/>
      <c r="IMG293" s="163"/>
      <c r="IMH293" s="163"/>
      <c r="IMI293" s="163"/>
      <c r="IMJ293" s="163"/>
      <c r="IMK293" s="163"/>
      <c r="IML293" s="163"/>
      <c r="IMM293" s="163"/>
      <c r="IMN293" s="163"/>
      <c r="IMO293" s="163"/>
      <c r="IMP293" s="163"/>
      <c r="IMQ293" s="163"/>
      <c r="IMR293" s="163"/>
      <c r="IMS293" s="163"/>
      <c r="IMT293" s="163"/>
      <c r="IMU293" s="163"/>
      <c r="IMV293" s="163"/>
      <c r="IMW293" s="163"/>
      <c r="IMX293" s="163"/>
      <c r="IMY293" s="163"/>
      <c r="IMZ293" s="163"/>
      <c r="INA293" s="163"/>
      <c r="INB293" s="163"/>
      <c r="INC293" s="163"/>
      <c r="IND293" s="163"/>
      <c r="INE293" s="163"/>
      <c r="INF293" s="163"/>
      <c r="ING293" s="163"/>
      <c r="INH293" s="163"/>
      <c r="INI293" s="163"/>
      <c r="INJ293" s="163"/>
      <c r="INK293" s="163"/>
      <c r="INL293" s="163"/>
      <c r="INM293" s="163"/>
      <c r="INN293" s="163"/>
      <c r="INO293" s="163"/>
      <c r="INP293" s="163"/>
      <c r="INQ293" s="163"/>
      <c r="INR293" s="163"/>
      <c r="INS293" s="163"/>
      <c r="INT293" s="163"/>
      <c r="INU293" s="163"/>
      <c r="INV293" s="163"/>
      <c r="INW293" s="163"/>
      <c r="INX293" s="163"/>
      <c r="INY293" s="163"/>
      <c r="INZ293" s="163"/>
      <c r="IOA293" s="163"/>
      <c r="IOB293" s="163"/>
      <c r="IOC293" s="163"/>
      <c r="IOD293" s="163"/>
      <c r="IOE293" s="163"/>
      <c r="IOF293" s="163"/>
      <c r="IOG293" s="163"/>
      <c r="IOH293" s="163"/>
      <c r="IOI293" s="163"/>
      <c r="IOJ293" s="163"/>
      <c r="IOK293" s="163"/>
      <c r="IOL293" s="163"/>
      <c r="IOM293" s="163"/>
      <c r="ION293" s="163"/>
      <c r="IOO293" s="163"/>
      <c r="IOP293" s="163"/>
      <c r="IOQ293" s="163"/>
      <c r="IOR293" s="163"/>
      <c r="IOS293" s="163"/>
      <c r="IOT293" s="163"/>
      <c r="IOU293" s="163"/>
      <c r="IOV293" s="163"/>
      <c r="IOW293" s="163"/>
      <c r="IOX293" s="163"/>
      <c r="IOY293" s="163"/>
      <c r="IOZ293" s="163"/>
      <c r="IPA293" s="163"/>
      <c r="IPB293" s="163"/>
      <c r="IPC293" s="163"/>
      <c r="IPD293" s="163"/>
      <c r="IPE293" s="163"/>
      <c r="IPF293" s="163"/>
      <c r="IPG293" s="163"/>
      <c r="IPH293" s="163"/>
      <c r="IPI293" s="163"/>
      <c r="IPJ293" s="163"/>
      <c r="IPK293" s="163"/>
      <c r="IPL293" s="163"/>
      <c r="IPM293" s="163"/>
      <c r="IPN293" s="163"/>
      <c r="IPO293" s="163"/>
      <c r="IPP293" s="163"/>
      <c r="IPQ293" s="163"/>
      <c r="IPR293" s="163"/>
      <c r="IPS293" s="163"/>
      <c r="IPT293" s="163"/>
      <c r="IPU293" s="163"/>
      <c r="IPV293" s="163"/>
      <c r="IPW293" s="163"/>
      <c r="IPX293" s="163"/>
      <c r="IPY293" s="163"/>
      <c r="IPZ293" s="163"/>
      <c r="IQA293" s="163"/>
      <c r="IQB293" s="163"/>
      <c r="IQC293" s="163"/>
      <c r="IQD293" s="163"/>
      <c r="IQE293" s="163"/>
      <c r="IQF293" s="163"/>
      <c r="IQG293" s="163"/>
      <c r="IQH293" s="163"/>
      <c r="IQI293" s="163"/>
      <c r="IQJ293" s="163"/>
      <c r="IQK293" s="163"/>
      <c r="IQL293" s="163"/>
      <c r="IQM293" s="163"/>
      <c r="IQN293" s="163"/>
      <c r="IQO293" s="163"/>
      <c r="IQP293" s="163"/>
      <c r="IQQ293" s="163"/>
      <c r="IQR293" s="163"/>
      <c r="IQS293" s="163"/>
      <c r="IQT293" s="163"/>
      <c r="IQU293" s="163"/>
      <c r="IQV293" s="163"/>
      <c r="IQW293" s="163"/>
      <c r="IQX293" s="163"/>
      <c r="IQY293" s="163"/>
      <c r="IQZ293" s="163"/>
      <c r="IRA293" s="163"/>
      <c r="IRB293" s="163"/>
      <c r="IRC293" s="163"/>
      <c r="IRD293" s="163"/>
      <c r="IRE293" s="163"/>
      <c r="IRF293" s="163"/>
      <c r="IRG293" s="163"/>
      <c r="IRH293" s="163"/>
      <c r="IRI293" s="163"/>
      <c r="IRJ293" s="163"/>
      <c r="IRK293" s="163"/>
      <c r="IRL293" s="163"/>
      <c r="IRM293" s="163"/>
      <c r="IRN293" s="163"/>
      <c r="IRO293" s="163"/>
      <c r="IRP293" s="163"/>
      <c r="IRQ293" s="163"/>
      <c r="IRR293" s="163"/>
      <c r="IRS293" s="163"/>
      <c r="IRT293" s="163"/>
      <c r="IRU293" s="163"/>
      <c r="IRV293" s="163"/>
      <c r="IRW293" s="163"/>
      <c r="IRX293" s="163"/>
      <c r="IRY293" s="163"/>
      <c r="IRZ293" s="163"/>
      <c r="ISA293" s="163"/>
      <c r="ISB293" s="163"/>
      <c r="ISC293" s="163"/>
      <c r="ISD293" s="163"/>
      <c r="ISE293" s="163"/>
      <c r="ISF293" s="163"/>
      <c r="ISG293" s="163"/>
      <c r="ISH293" s="163"/>
      <c r="ISI293" s="163"/>
      <c r="ISJ293" s="163"/>
      <c r="ISK293" s="163"/>
      <c r="ISL293" s="163"/>
      <c r="ISM293" s="163"/>
      <c r="ISN293" s="163"/>
      <c r="ISO293" s="163"/>
      <c r="ISP293" s="163"/>
      <c r="ISQ293" s="163"/>
      <c r="ISR293" s="163"/>
      <c r="ISS293" s="163"/>
      <c r="IST293" s="163"/>
      <c r="ISU293" s="163"/>
      <c r="ISV293" s="163"/>
      <c r="ISW293" s="163"/>
      <c r="ISX293" s="163"/>
      <c r="ISY293" s="163"/>
      <c r="ISZ293" s="163"/>
      <c r="ITA293" s="163"/>
      <c r="ITB293" s="163"/>
      <c r="ITC293" s="163"/>
      <c r="ITD293" s="163"/>
      <c r="ITE293" s="163"/>
      <c r="ITF293" s="163"/>
      <c r="ITG293" s="163"/>
      <c r="ITH293" s="163"/>
      <c r="ITI293" s="163"/>
      <c r="ITJ293" s="163"/>
      <c r="ITK293" s="163"/>
      <c r="ITL293" s="163"/>
      <c r="ITM293" s="163"/>
      <c r="ITN293" s="163"/>
      <c r="ITO293" s="163"/>
      <c r="ITP293" s="163"/>
      <c r="ITQ293" s="163"/>
      <c r="ITR293" s="163"/>
      <c r="ITS293" s="163"/>
      <c r="ITT293" s="163"/>
      <c r="ITU293" s="163"/>
      <c r="ITV293" s="163"/>
      <c r="ITW293" s="163"/>
      <c r="ITX293" s="163"/>
      <c r="ITY293" s="163"/>
      <c r="ITZ293" s="163"/>
      <c r="IUA293" s="163"/>
      <c r="IUB293" s="163"/>
      <c r="IUC293" s="163"/>
      <c r="IUD293" s="163"/>
      <c r="IUE293" s="163"/>
      <c r="IUF293" s="163"/>
      <c r="IUG293" s="163"/>
      <c r="IUH293" s="163"/>
      <c r="IUI293" s="163"/>
      <c r="IUJ293" s="163"/>
      <c r="IUK293" s="163"/>
      <c r="IUL293" s="163"/>
      <c r="IUM293" s="163"/>
      <c r="IUN293" s="163"/>
      <c r="IUO293" s="163"/>
      <c r="IUP293" s="163"/>
      <c r="IUQ293" s="163"/>
      <c r="IUR293" s="163"/>
      <c r="IUS293" s="163"/>
      <c r="IUT293" s="163"/>
      <c r="IUU293" s="163"/>
      <c r="IUV293" s="163"/>
      <c r="IUW293" s="163"/>
      <c r="IUX293" s="163"/>
      <c r="IUY293" s="163"/>
      <c r="IUZ293" s="163"/>
      <c r="IVA293" s="163"/>
      <c r="IVB293" s="163"/>
      <c r="IVC293" s="163"/>
      <c r="IVD293" s="163"/>
      <c r="IVE293" s="163"/>
      <c r="IVF293" s="163"/>
      <c r="IVG293" s="163"/>
      <c r="IVH293" s="163"/>
      <c r="IVI293" s="163"/>
      <c r="IVJ293" s="163"/>
      <c r="IVK293" s="163"/>
      <c r="IVL293" s="163"/>
      <c r="IVM293" s="163"/>
      <c r="IVN293" s="163"/>
      <c r="IVO293" s="163"/>
      <c r="IVP293" s="163"/>
      <c r="IVQ293" s="163"/>
      <c r="IVR293" s="163"/>
      <c r="IVS293" s="163"/>
      <c r="IVT293" s="163"/>
      <c r="IVU293" s="163"/>
      <c r="IVV293" s="163"/>
      <c r="IVW293" s="163"/>
      <c r="IVX293" s="163"/>
      <c r="IVY293" s="163"/>
      <c r="IVZ293" s="163"/>
      <c r="IWA293" s="163"/>
      <c r="IWB293" s="163"/>
      <c r="IWC293" s="163"/>
      <c r="IWD293" s="163"/>
      <c r="IWE293" s="163"/>
      <c r="IWF293" s="163"/>
      <c r="IWG293" s="163"/>
      <c r="IWH293" s="163"/>
      <c r="IWI293" s="163"/>
      <c r="IWJ293" s="163"/>
      <c r="IWK293" s="163"/>
      <c r="IWL293" s="163"/>
      <c r="IWM293" s="163"/>
      <c r="IWN293" s="163"/>
      <c r="IWO293" s="163"/>
      <c r="IWP293" s="163"/>
      <c r="IWQ293" s="163"/>
      <c r="IWR293" s="163"/>
      <c r="IWS293" s="163"/>
      <c r="IWT293" s="163"/>
      <c r="IWU293" s="163"/>
      <c r="IWV293" s="163"/>
      <c r="IWW293" s="163"/>
      <c r="IWX293" s="163"/>
      <c r="IWY293" s="163"/>
      <c r="IWZ293" s="163"/>
      <c r="IXA293" s="163"/>
      <c r="IXB293" s="163"/>
      <c r="IXC293" s="163"/>
      <c r="IXD293" s="163"/>
      <c r="IXE293" s="163"/>
      <c r="IXF293" s="163"/>
      <c r="IXG293" s="163"/>
      <c r="IXH293" s="163"/>
      <c r="IXI293" s="163"/>
      <c r="IXJ293" s="163"/>
      <c r="IXK293" s="163"/>
      <c r="IXL293" s="163"/>
      <c r="IXM293" s="163"/>
      <c r="IXN293" s="163"/>
      <c r="IXO293" s="163"/>
      <c r="IXP293" s="163"/>
      <c r="IXQ293" s="163"/>
      <c r="IXR293" s="163"/>
      <c r="IXS293" s="163"/>
      <c r="IXT293" s="163"/>
      <c r="IXU293" s="163"/>
      <c r="IXV293" s="163"/>
      <c r="IXW293" s="163"/>
      <c r="IXX293" s="163"/>
      <c r="IXY293" s="163"/>
      <c r="IXZ293" s="163"/>
      <c r="IYA293" s="163"/>
      <c r="IYB293" s="163"/>
      <c r="IYC293" s="163"/>
      <c r="IYD293" s="163"/>
      <c r="IYE293" s="163"/>
      <c r="IYF293" s="163"/>
      <c r="IYG293" s="163"/>
      <c r="IYH293" s="163"/>
      <c r="IYI293" s="163"/>
      <c r="IYJ293" s="163"/>
      <c r="IYK293" s="163"/>
      <c r="IYL293" s="163"/>
      <c r="IYM293" s="163"/>
      <c r="IYN293" s="163"/>
      <c r="IYO293" s="163"/>
      <c r="IYP293" s="163"/>
      <c r="IYQ293" s="163"/>
      <c r="IYR293" s="163"/>
      <c r="IYS293" s="163"/>
      <c r="IYT293" s="163"/>
      <c r="IYU293" s="163"/>
      <c r="IYV293" s="163"/>
      <c r="IYW293" s="163"/>
      <c r="IYX293" s="163"/>
      <c r="IYY293" s="163"/>
      <c r="IYZ293" s="163"/>
      <c r="IZA293" s="163"/>
      <c r="IZB293" s="163"/>
      <c r="IZC293" s="163"/>
      <c r="IZD293" s="163"/>
      <c r="IZE293" s="163"/>
      <c r="IZF293" s="163"/>
      <c r="IZG293" s="163"/>
      <c r="IZH293" s="163"/>
      <c r="IZI293" s="163"/>
      <c r="IZJ293" s="163"/>
      <c r="IZK293" s="163"/>
      <c r="IZL293" s="163"/>
      <c r="IZM293" s="163"/>
      <c r="IZN293" s="163"/>
      <c r="IZO293" s="163"/>
      <c r="IZP293" s="163"/>
      <c r="IZQ293" s="163"/>
      <c r="IZR293" s="163"/>
      <c r="IZS293" s="163"/>
      <c r="IZT293" s="163"/>
      <c r="IZU293" s="163"/>
      <c r="IZV293" s="163"/>
      <c r="IZW293" s="163"/>
      <c r="IZX293" s="163"/>
      <c r="IZY293" s="163"/>
      <c r="IZZ293" s="163"/>
      <c r="JAA293" s="163"/>
      <c r="JAB293" s="163"/>
      <c r="JAC293" s="163"/>
      <c r="JAD293" s="163"/>
      <c r="JAE293" s="163"/>
      <c r="JAF293" s="163"/>
      <c r="JAG293" s="163"/>
      <c r="JAH293" s="163"/>
      <c r="JAI293" s="163"/>
      <c r="JAJ293" s="163"/>
      <c r="JAK293" s="163"/>
      <c r="JAL293" s="163"/>
      <c r="JAM293" s="163"/>
      <c r="JAN293" s="163"/>
      <c r="JAO293" s="163"/>
      <c r="JAP293" s="163"/>
      <c r="JAQ293" s="163"/>
      <c r="JAR293" s="163"/>
      <c r="JAS293" s="163"/>
      <c r="JAT293" s="163"/>
      <c r="JAU293" s="163"/>
      <c r="JAV293" s="163"/>
      <c r="JAW293" s="163"/>
      <c r="JAX293" s="163"/>
      <c r="JAY293" s="163"/>
      <c r="JAZ293" s="163"/>
      <c r="JBA293" s="163"/>
      <c r="JBB293" s="163"/>
      <c r="JBC293" s="163"/>
      <c r="JBD293" s="163"/>
      <c r="JBE293" s="163"/>
      <c r="JBF293" s="163"/>
      <c r="JBG293" s="163"/>
      <c r="JBH293" s="163"/>
      <c r="JBI293" s="163"/>
      <c r="JBJ293" s="163"/>
      <c r="JBK293" s="163"/>
      <c r="JBL293" s="163"/>
      <c r="JBM293" s="163"/>
      <c r="JBN293" s="163"/>
      <c r="JBO293" s="163"/>
      <c r="JBP293" s="163"/>
      <c r="JBQ293" s="163"/>
      <c r="JBR293" s="163"/>
      <c r="JBS293" s="163"/>
      <c r="JBT293" s="163"/>
      <c r="JBU293" s="163"/>
      <c r="JBV293" s="163"/>
      <c r="JBW293" s="163"/>
      <c r="JBX293" s="163"/>
      <c r="JBY293" s="163"/>
      <c r="JBZ293" s="163"/>
      <c r="JCA293" s="163"/>
      <c r="JCB293" s="163"/>
      <c r="JCC293" s="163"/>
      <c r="JCD293" s="163"/>
      <c r="JCE293" s="163"/>
      <c r="JCF293" s="163"/>
      <c r="JCG293" s="163"/>
      <c r="JCH293" s="163"/>
      <c r="JCI293" s="163"/>
      <c r="JCJ293" s="163"/>
      <c r="JCK293" s="163"/>
      <c r="JCL293" s="163"/>
      <c r="JCM293" s="163"/>
      <c r="JCN293" s="163"/>
      <c r="JCO293" s="163"/>
      <c r="JCP293" s="163"/>
      <c r="JCQ293" s="163"/>
      <c r="JCR293" s="163"/>
      <c r="JCS293" s="163"/>
      <c r="JCT293" s="163"/>
      <c r="JCU293" s="163"/>
      <c r="JCV293" s="163"/>
      <c r="JCW293" s="163"/>
      <c r="JCX293" s="163"/>
      <c r="JCY293" s="163"/>
      <c r="JCZ293" s="163"/>
      <c r="JDA293" s="163"/>
      <c r="JDB293" s="163"/>
      <c r="JDC293" s="163"/>
      <c r="JDD293" s="163"/>
      <c r="JDE293" s="163"/>
      <c r="JDF293" s="163"/>
      <c r="JDG293" s="163"/>
      <c r="JDH293" s="163"/>
      <c r="JDI293" s="163"/>
      <c r="JDJ293" s="163"/>
      <c r="JDK293" s="163"/>
      <c r="JDL293" s="163"/>
      <c r="JDM293" s="163"/>
      <c r="JDN293" s="163"/>
      <c r="JDO293" s="163"/>
      <c r="JDP293" s="163"/>
      <c r="JDQ293" s="163"/>
      <c r="JDR293" s="163"/>
      <c r="JDS293" s="163"/>
      <c r="JDT293" s="163"/>
      <c r="JDU293" s="163"/>
      <c r="JDV293" s="163"/>
      <c r="JDW293" s="163"/>
      <c r="JDX293" s="163"/>
      <c r="JDY293" s="163"/>
      <c r="JDZ293" s="163"/>
      <c r="JEA293" s="163"/>
      <c r="JEB293" s="163"/>
      <c r="JEC293" s="163"/>
      <c r="JED293" s="163"/>
      <c r="JEE293" s="163"/>
      <c r="JEF293" s="163"/>
      <c r="JEG293" s="163"/>
      <c r="JEH293" s="163"/>
      <c r="JEI293" s="163"/>
      <c r="JEJ293" s="163"/>
      <c r="JEK293" s="163"/>
      <c r="JEL293" s="163"/>
      <c r="JEM293" s="163"/>
      <c r="JEN293" s="163"/>
      <c r="JEO293" s="163"/>
      <c r="JEP293" s="163"/>
      <c r="JEQ293" s="163"/>
      <c r="JER293" s="163"/>
      <c r="JES293" s="163"/>
      <c r="JET293" s="163"/>
      <c r="JEU293" s="163"/>
      <c r="JEV293" s="163"/>
      <c r="JEW293" s="163"/>
      <c r="JEX293" s="163"/>
      <c r="JEY293" s="163"/>
      <c r="JEZ293" s="163"/>
      <c r="JFA293" s="163"/>
      <c r="JFB293" s="163"/>
      <c r="JFC293" s="163"/>
      <c r="JFD293" s="163"/>
      <c r="JFE293" s="163"/>
      <c r="JFF293" s="163"/>
      <c r="JFG293" s="163"/>
      <c r="JFH293" s="163"/>
      <c r="JFI293" s="163"/>
      <c r="JFJ293" s="163"/>
      <c r="JFK293" s="163"/>
      <c r="JFL293" s="163"/>
      <c r="JFM293" s="163"/>
      <c r="JFN293" s="163"/>
      <c r="JFO293" s="163"/>
      <c r="JFP293" s="163"/>
      <c r="JFQ293" s="163"/>
      <c r="JFR293" s="163"/>
      <c r="JFS293" s="163"/>
      <c r="JFT293" s="163"/>
      <c r="JFU293" s="163"/>
      <c r="JFV293" s="163"/>
      <c r="JFW293" s="163"/>
      <c r="JFX293" s="163"/>
      <c r="JFY293" s="163"/>
      <c r="JFZ293" s="163"/>
      <c r="JGA293" s="163"/>
      <c r="JGB293" s="163"/>
      <c r="JGC293" s="163"/>
      <c r="JGD293" s="163"/>
      <c r="JGE293" s="163"/>
      <c r="JGF293" s="163"/>
      <c r="JGG293" s="163"/>
      <c r="JGH293" s="163"/>
      <c r="JGI293" s="163"/>
      <c r="JGJ293" s="163"/>
      <c r="JGK293" s="163"/>
      <c r="JGL293" s="163"/>
      <c r="JGM293" s="163"/>
      <c r="JGN293" s="163"/>
      <c r="JGO293" s="163"/>
      <c r="JGP293" s="163"/>
      <c r="JGQ293" s="163"/>
      <c r="JGR293" s="163"/>
      <c r="JGS293" s="163"/>
      <c r="JGT293" s="163"/>
      <c r="JGU293" s="163"/>
      <c r="JGV293" s="163"/>
      <c r="JGW293" s="163"/>
      <c r="JGX293" s="163"/>
      <c r="JGY293" s="163"/>
      <c r="JGZ293" s="163"/>
      <c r="JHA293" s="163"/>
      <c r="JHB293" s="163"/>
      <c r="JHC293" s="163"/>
      <c r="JHD293" s="163"/>
      <c r="JHE293" s="163"/>
      <c r="JHF293" s="163"/>
      <c r="JHG293" s="163"/>
      <c r="JHH293" s="163"/>
      <c r="JHI293" s="163"/>
      <c r="JHJ293" s="163"/>
      <c r="JHK293" s="163"/>
      <c r="JHL293" s="163"/>
      <c r="JHM293" s="163"/>
      <c r="JHN293" s="163"/>
      <c r="JHO293" s="163"/>
      <c r="JHP293" s="163"/>
      <c r="JHQ293" s="163"/>
      <c r="JHR293" s="163"/>
      <c r="JHS293" s="163"/>
      <c r="JHT293" s="163"/>
      <c r="JHU293" s="163"/>
      <c r="JHV293" s="163"/>
      <c r="JHW293" s="163"/>
      <c r="JHX293" s="163"/>
      <c r="JHY293" s="163"/>
      <c r="JHZ293" s="163"/>
      <c r="JIA293" s="163"/>
      <c r="JIB293" s="163"/>
      <c r="JIC293" s="163"/>
      <c r="JID293" s="163"/>
      <c r="JIE293" s="163"/>
      <c r="JIF293" s="163"/>
      <c r="JIG293" s="163"/>
      <c r="JIH293" s="163"/>
      <c r="JII293" s="163"/>
      <c r="JIJ293" s="163"/>
      <c r="JIK293" s="163"/>
      <c r="JIL293" s="163"/>
      <c r="JIM293" s="163"/>
      <c r="JIN293" s="163"/>
      <c r="JIO293" s="163"/>
      <c r="JIP293" s="163"/>
      <c r="JIQ293" s="163"/>
      <c r="JIR293" s="163"/>
      <c r="JIS293" s="163"/>
      <c r="JIT293" s="163"/>
      <c r="JIU293" s="163"/>
      <c r="JIV293" s="163"/>
      <c r="JIW293" s="163"/>
      <c r="JIX293" s="163"/>
      <c r="JIY293" s="163"/>
      <c r="JIZ293" s="163"/>
      <c r="JJA293" s="163"/>
      <c r="JJB293" s="163"/>
      <c r="JJC293" s="163"/>
      <c r="JJD293" s="163"/>
      <c r="JJE293" s="163"/>
      <c r="JJF293" s="163"/>
      <c r="JJG293" s="163"/>
      <c r="JJH293" s="163"/>
      <c r="JJI293" s="163"/>
      <c r="JJJ293" s="163"/>
      <c r="JJK293" s="163"/>
      <c r="JJL293" s="163"/>
      <c r="JJM293" s="163"/>
      <c r="JJN293" s="163"/>
      <c r="JJO293" s="163"/>
      <c r="JJP293" s="163"/>
      <c r="JJQ293" s="163"/>
      <c r="JJR293" s="163"/>
      <c r="JJS293" s="163"/>
      <c r="JJT293" s="163"/>
      <c r="JJU293" s="163"/>
      <c r="JJV293" s="163"/>
      <c r="JJW293" s="163"/>
      <c r="JJX293" s="163"/>
      <c r="JJY293" s="163"/>
      <c r="JJZ293" s="163"/>
      <c r="JKA293" s="163"/>
      <c r="JKB293" s="163"/>
      <c r="JKC293" s="163"/>
      <c r="JKD293" s="163"/>
      <c r="JKE293" s="163"/>
      <c r="JKF293" s="163"/>
      <c r="JKG293" s="163"/>
      <c r="JKH293" s="163"/>
      <c r="JKI293" s="163"/>
      <c r="JKJ293" s="163"/>
      <c r="JKK293" s="163"/>
      <c r="JKL293" s="163"/>
      <c r="JKM293" s="163"/>
      <c r="JKN293" s="163"/>
      <c r="JKO293" s="163"/>
      <c r="JKP293" s="163"/>
      <c r="JKQ293" s="163"/>
      <c r="JKR293" s="163"/>
      <c r="JKS293" s="163"/>
      <c r="JKT293" s="163"/>
      <c r="JKU293" s="163"/>
      <c r="JKV293" s="163"/>
      <c r="JKW293" s="163"/>
      <c r="JKX293" s="163"/>
      <c r="JKY293" s="163"/>
      <c r="JKZ293" s="163"/>
      <c r="JLA293" s="163"/>
      <c r="JLB293" s="163"/>
      <c r="JLC293" s="163"/>
      <c r="JLD293" s="163"/>
      <c r="JLE293" s="163"/>
      <c r="JLF293" s="163"/>
      <c r="JLG293" s="163"/>
      <c r="JLH293" s="163"/>
      <c r="JLI293" s="163"/>
      <c r="JLJ293" s="163"/>
      <c r="JLK293" s="163"/>
      <c r="JLL293" s="163"/>
      <c r="JLM293" s="163"/>
      <c r="JLN293" s="163"/>
      <c r="JLO293" s="163"/>
      <c r="JLP293" s="163"/>
      <c r="JLQ293" s="163"/>
      <c r="JLR293" s="163"/>
      <c r="JLS293" s="163"/>
      <c r="JLT293" s="163"/>
      <c r="JLU293" s="163"/>
      <c r="JLV293" s="163"/>
      <c r="JLW293" s="163"/>
      <c r="JLX293" s="163"/>
      <c r="JLY293" s="163"/>
      <c r="JLZ293" s="163"/>
      <c r="JMA293" s="163"/>
      <c r="JMB293" s="163"/>
      <c r="JMC293" s="163"/>
      <c r="JMD293" s="163"/>
      <c r="JME293" s="163"/>
      <c r="JMF293" s="163"/>
      <c r="JMG293" s="163"/>
      <c r="JMH293" s="163"/>
      <c r="JMI293" s="163"/>
      <c r="JMJ293" s="163"/>
      <c r="JMK293" s="163"/>
      <c r="JML293" s="163"/>
      <c r="JMM293" s="163"/>
      <c r="JMN293" s="163"/>
      <c r="JMO293" s="163"/>
      <c r="JMP293" s="163"/>
      <c r="JMQ293" s="163"/>
      <c r="JMR293" s="163"/>
      <c r="JMS293" s="163"/>
      <c r="JMT293" s="163"/>
      <c r="JMU293" s="163"/>
      <c r="JMV293" s="163"/>
      <c r="JMW293" s="163"/>
      <c r="JMX293" s="163"/>
      <c r="JMY293" s="163"/>
      <c r="JMZ293" s="163"/>
      <c r="JNA293" s="163"/>
      <c r="JNB293" s="163"/>
      <c r="JNC293" s="163"/>
      <c r="JND293" s="163"/>
      <c r="JNE293" s="163"/>
      <c r="JNF293" s="163"/>
      <c r="JNG293" s="163"/>
      <c r="JNH293" s="163"/>
      <c r="JNI293" s="163"/>
      <c r="JNJ293" s="163"/>
      <c r="JNK293" s="163"/>
      <c r="JNL293" s="163"/>
      <c r="JNM293" s="163"/>
      <c r="JNN293" s="163"/>
      <c r="JNO293" s="163"/>
      <c r="JNP293" s="163"/>
      <c r="JNQ293" s="163"/>
      <c r="JNR293" s="163"/>
      <c r="JNS293" s="163"/>
      <c r="JNT293" s="163"/>
      <c r="JNU293" s="163"/>
      <c r="JNV293" s="163"/>
      <c r="JNW293" s="163"/>
      <c r="JNX293" s="163"/>
      <c r="JNY293" s="163"/>
      <c r="JNZ293" s="163"/>
      <c r="JOA293" s="163"/>
      <c r="JOB293" s="163"/>
      <c r="JOC293" s="163"/>
      <c r="JOD293" s="163"/>
      <c r="JOE293" s="163"/>
      <c r="JOF293" s="163"/>
      <c r="JOG293" s="163"/>
      <c r="JOH293" s="163"/>
      <c r="JOI293" s="163"/>
      <c r="JOJ293" s="163"/>
      <c r="JOK293" s="163"/>
      <c r="JOL293" s="163"/>
      <c r="JOM293" s="163"/>
      <c r="JON293" s="163"/>
      <c r="JOO293" s="163"/>
      <c r="JOP293" s="163"/>
      <c r="JOQ293" s="163"/>
      <c r="JOR293" s="163"/>
      <c r="JOS293" s="163"/>
      <c r="JOT293" s="163"/>
      <c r="JOU293" s="163"/>
      <c r="JOV293" s="163"/>
      <c r="JOW293" s="163"/>
      <c r="JOX293" s="163"/>
      <c r="JOY293" s="163"/>
      <c r="JOZ293" s="163"/>
      <c r="JPA293" s="163"/>
      <c r="JPB293" s="163"/>
      <c r="JPC293" s="163"/>
      <c r="JPD293" s="163"/>
      <c r="JPE293" s="163"/>
      <c r="JPF293" s="163"/>
      <c r="JPG293" s="163"/>
      <c r="JPH293" s="163"/>
      <c r="JPI293" s="163"/>
      <c r="JPJ293" s="163"/>
      <c r="JPK293" s="163"/>
      <c r="JPL293" s="163"/>
      <c r="JPM293" s="163"/>
      <c r="JPN293" s="163"/>
      <c r="JPO293" s="163"/>
      <c r="JPP293" s="163"/>
      <c r="JPQ293" s="163"/>
      <c r="JPR293" s="163"/>
      <c r="JPS293" s="163"/>
      <c r="JPT293" s="163"/>
      <c r="JPU293" s="163"/>
      <c r="JPV293" s="163"/>
      <c r="JPW293" s="163"/>
      <c r="JPX293" s="163"/>
      <c r="JPY293" s="163"/>
      <c r="JPZ293" s="163"/>
      <c r="JQA293" s="163"/>
      <c r="JQB293" s="163"/>
      <c r="JQC293" s="163"/>
      <c r="JQD293" s="163"/>
      <c r="JQE293" s="163"/>
      <c r="JQF293" s="163"/>
      <c r="JQG293" s="163"/>
      <c r="JQH293" s="163"/>
      <c r="JQI293" s="163"/>
      <c r="JQJ293" s="163"/>
      <c r="JQK293" s="163"/>
      <c r="JQL293" s="163"/>
      <c r="JQM293" s="163"/>
      <c r="JQN293" s="163"/>
      <c r="JQO293" s="163"/>
      <c r="JQP293" s="163"/>
      <c r="JQQ293" s="163"/>
      <c r="JQR293" s="163"/>
      <c r="JQS293" s="163"/>
      <c r="JQT293" s="163"/>
      <c r="JQU293" s="163"/>
      <c r="JQV293" s="163"/>
      <c r="JQW293" s="163"/>
      <c r="JQX293" s="163"/>
      <c r="JQY293" s="163"/>
      <c r="JQZ293" s="163"/>
      <c r="JRA293" s="163"/>
      <c r="JRB293" s="163"/>
      <c r="JRC293" s="163"/>
      <c r="JRD293" s="163"/>
      <c r="JRE293" s="163"/>
      <c r="JRF293" s="163"/>
      <c r="JRG293" s="163"/>
      <c r="JRH293" s="163"/>
      <c r="JRI293" s="163"/>
      <c r="JRJ293" s="163"/>
      <c r="JRK293" s="163"/>
      <c r="JRL293" s="163"/>
      <c r="JRM293" s="163"/>
      <c r="JRN293" s="163"/>
      <c r="JRO293" s="163"/>
      <c r="JRP293" s="163"/>
      <c r="JRQ293" s="163"/>
      <c r="JRR293" s="163"/>
      <c r="JRS293" s="163"/>
      <c r="JRT293" s="163"/>
      <c r="JRU293" s="163"/>
      <c r="JRV293" s="163"/>
      <c r="JRW293" s="163"/>
      <c r="JRX293" s="163"/>
      <c r="JRY293" s="163"/>
      <c r="JRZ293" s="163"/>
      <c r="JSA293" s="163"/>
      <c r="JSB293" s="163"/>
      <c r="JSC293" s="163"/>
      <c r="JSD293" s="163"/>
      <c r="JSE293" s="163"/>
      <c r="JSF293" s="163"/>
      <c r="JSG293" s="163"/>
      <c r="JSH293" s="163"/>
      <c r="JSI293" s="163"/>
      <c r="JSJ293" s="163"/>
      <c r="JSK293" s="163"/>
      <c r="JSL293" s="163"/>
      <c r="JSM293" s="163"/>
      <c r="JSN293" s="163"/>
      <c r="JSO293" s="163"/>
      <c r="JSP293" s="163"/>
      <c r="JSQ293" s="163"/>
      <c r="JSR293" s="163"/>
      <c r="JSS293" s="163"/>
      <c r="JST293" s="163"/>
      <c r="JSU293" s="163"/>
      <c r="JSV293" s="163"/>
      <c r="JSW293" s="163"/>
      <c r="JSX293" s="163"/>
      <c r="JSY293" s="163"/>
      <c r="JSZ293" s="163"/>
      <c r="JTA293" s="163"/>
      <c r="JTB293" s="163"/>
      <c r="JTC293" s="163"/>
      <c r="JTD293" s="163"/>
      <c r="JTE293" s="163"/>
      <c r="JTF293" s="163"/>
      <c r="JTG293" s="163"/>
      <c r="JTH293" s="163"/>
      <c r="JTI293" s="163"/>
      <c r="JTJ293" s="163"/>
      <c r="JTK293" s="163"/>
      <c r="JTL293" s="163"/>
      <c r="JTM293" s="163"/>
      <c r="JTN293" s="163"/>
      <c r="JTO293" s="163"/>
      <c r="JTP293" s="163"/>
      <c r="JTQ293" s="163"/>
      <c r="JTR293" s="163"/>
      <c r="JTS293" s="163"/>
      <c r="JTT293" s="163"/>
      <c r="JTU293" s="163"/>
      <c r="JTV293" s="163"/>
      <c r="JTW293" s="163"/>
      <c r="JTX293" s="163"/>
      <c r="JTY293" s="163"/>
      <c r="JTZ293" s="163"/>
      <c r="JUA293" s="163"/>
      <c r="JUB293" s="163"/>
      <c r="JUC293" s="163"/>
      <c r="JUD293" s="163"/>
      <c r="JUE293" s="163"/>
      <c r="JUF293" s="163"/>
      <c r="JUG293" s="163"/>
      <c r="JUH293" s="163"/>
      <c r="JUI293" s="163"/>
      <c r="JUJ293" s="163"/>
      <c r="JUK293" s="163"/>
      <c r="JUL293" s="163"/>
      <c r="JUM293" s="163"/>
      <c r="JUN293" s="163"/>
      <c r="JUO293" s="163"/>
      <c r="JUP293" s="163"/>
      <c r="JUQ293" s="163"/>
      <c r="JUR293" s="163"/>
      <c r="JUS293" s="163"/>
      <c r="JUT293" s="163"/>
      <c r="JUU293" s="163"/>
      <c r="JUV293" s="163"/>
      <c r="JUW293" s="163"/>
      <c r="JUX293" s="163"/>
      <c r="JUY293" s="163"/>
      <c r="JUZ293" s="163"/>
      <c r="JVA293" s="163"/>
      <c r="JVB293" s="163"/>
      <c r="JVC293" s="163"/>
      <c r="JVD293" s="163"/>
      <c r="JVE293" s="163"/>
      <c r="JVF293" s="163"/>
      <c r="JVG293" s="163"/>
      <c r="JVH293" s="163"/>
      <c r="JVI293" s="163"/>
      <c r="JVJ293" s="163"/>
      <c r="JVK293" s="163"/>
      <c r="JVL293" s="163"/>
      <c r="JVM293" s="163"/>
      <c r="JVN293" s="163"/>
      <c r="JVO293" s="163"/>
      <c r="JVP293" s="163"/>
      <c r="JVQ293" s="163"/>
      <c r="JVR293" s="163"/>
      <c r="JVS293" s="163"/>
      <c r="JVT293" s="163"/>
      <c r="JVU293" s="163"/>
      <c r="JVV293" s="163"/>
      <c r="JVW293" s="163"/>
      <c r="JVX293" s="163"/>
      <c r="JVY293" s="163"/>
      <c r="JVZ293" s="163"/>
      <c r="JWA293" s="163"/>
      <c r="JWB293" s="163"/>
      <c r="JWC293" s="163"/>
      <c r="JWD293" s="163"/>
      <c r="JWE293" s="163"/>
      <c r="JWF293" s="163"/>
      <c r="JWG293" s="163"/>
      <c r="JWH293" s="163"/>
      <c r="JWI293" s="163"/>
      <c r="JWJ293" s="163"/>
      <c r="JWK293" s="163"/>
      <c r="JWL293" s="163"/>
      <c r="JWM293" s="163"/>
      <c r="JWN293" s="163"/>
      <c r="JWO293" s="163"/>
      <c r="JWP293" s="163"/>
      <c r="JWQ293" s="163"/>
      <c r="JWR293" s="163"/>
      <c r="JWS293" s="163"/>
      <c r="JWT293" s="163"/>
      <c r="JWU293" s="163"/>
      <c r="JWV293" s="163"/>
      <c r="JWW293" s="163"/>
      <c r="JWX293" s="163"/>
      <c r="JWY293" s="163"/>
      <c r="JWZ293" s="163"/>
      <c r="JXA293" s="163"/>
      <c r="JXB293" s="163"/>
      <c r="JXC293" s="163"/>
      <c r="JXD293" s="163"/>
      <c r="JXE293" s="163"/>
      <c r="JXF293" s="163"/>
      <c r="JXG293" s="163"/>
      <c r="JXH293" s="163"/>
      <c r="JXI293" s="163"/>
      <c r="JXJ293" s="163"/>
      <c r="JXK293" s="163"/>
      <c r="JXL293" s="163"/>
      <c r="JXM293" s="163"/>
      <c r="JXN293" s="163"/>
      <c r="JXO293" s="163"/>
      <c r="JXP293" s="163"/>
      <c r="JXQ293" s="163"/>
      <c r="JXR293" s="163"/>
      <c r="JXS293" s="163"/>
      <c r="JXT293" s="163"/>
      <c r="JXU293" s="163"/>
      <c r="JXV293" s="163"/>
      <c r="JXW293" s="163"/>
      <c r="JXX293" s="163"/>
      <c r="JXY293" s="163"/>
      <c r="JXZ293" s="163"/>
      <c r="JYA293" s="163"/>
      <c r="JYB293" s="163"/>
      <c r="JYC293" s="163"/>
      <c r="JYD293" s="163"/>
      <c r="JYE293" s="163"/>
      <c r="JYF293" s="163"/>
      <c r="JYG293" s="163"/>
      <c r="JYH293" s="163"/>
      <c r="JYI293" s="163"/>
      <c r="JYJ293" s="163"/>
      <c r="JYK293" s="163"/>
      <c r="JYL293" s="163"/>
      <c r="JYM293" s="163"/>
      <c r="JYN293" s="163"/>
      <c r="JYO293" s="163"/>
      <c r="JYP293" s="163"/>
      <c r="JYQ293" s="163"/>
      <c r="JYR293" s="163"/>
      <c r="JYS293" s="163"/>
      <c r="JYT293" s="163"/>
      <c r="JYU293" s="163"/>
      <c r="JYV293" s="163"/>
      <c r="JYW293" s="163"/>
      <c r="JYX293" s="163"/>
      <c r="JYY293" s="163"/>
      <c r="JYZ293" s="163"/>
      <c r="JZA293" s="163"/>
      <c r="JZB293" s="163"/>
      <c r="JZC293" s="163"/>
      <c r="JZD293" s="163"/>
      <c r="JZE293" s="163"/>
      <c r="JZF293" s="163"/>
      <c r="JZG293" s="163"/>
      <c r="JZH293" s="163"/>
      <c r="JZI293" s="163"/>
      <c r="JZJ293" s="163"/>
      <c r="JZK293" s="163"/>
      <c r="JZL293" s="163"/>
      <c r="JZM293" s="163"/>
      <c r="JZN293" s="163"/>
      <c r="JZO293" s="163"/>
      <c r="JZP293" s="163"/>
      <c r="JZQ293" s="163"/>
      <c r="JZR293" s="163"/>
      <c r="JZS293" s="163"/>
      <c r="JZT293" s="163"/>
      <c r="JZU293" s="163"/>
      <c r="JZV293" s="163"/>
      <c r="JZW293" s="163"/>
      <c r="JZX293" s="163"/>
      <c r="JZY293" s="163"/>
      <c r="JZZ293" s="163"/>
      <c r="KAA293" s="163"/>
      <c r="KAB293" s="163"/>
      <c r="KAC293" s="163"/>
      <c r="KAD293" s="163"/>
      <c r="KAE293" s="163"/>
      <c r="KAF293" s="163"/>
      <c r="KAG293" s="163"/>
      <c r="KAH293" s="163"/>
      <c r="KAI293" s="163"/>
      <c r="KAJ293" s="163"/>
      <c r="KAK293" s="163"/>
      <c r="KAL293" s="163"/>
      <c r="KAM293" s="163"/>
      <c r="KAN293" s="163"/>
      <c r="KAO293" s="163"/>
      <c r="KAP293" s="163"/>
      <c r="KAQ293" s="163"/>
      <c r="KAR293" s="163"/>
      <c r="KAS293" s="163"/>
      <c r="KAT293" s="163"/>
      <c r="KAU293" s="163"/>
      <c r="KAV293" s="163"/>
      <c r="KAW293" s="163"/>
      <c r="KAX293" s="163"/>
      <c r="KAY293" s="163"/>
      <c r="KAZ293" s="163"/>
      <c r="KBA293" s="163"/>
      <c r="KBB293" s="163"/>
      <c r="KBC293" s="163"/>
      <c r="KBD293" s="163"/>
      <c r="KBE293" s="163"/>
      <c r="KBF293" s="163"/>
      <c r="KBG293" s="163"/>
      <c r="KBH293" s="163"/>
      <c r="KBI293" s="163"/>
      <c r="KBJ293" s="163"/>
      <c r="KBK293" s="163"/>
      <c r="KBL293" s="163"/>
      <c r="KBM293" s="163"/>
      <c r="KBN293" s="163"/>
      <c r="KBO293" s="163"/>
      <c r="KBP293" s="163"/>
      <c r="KBQ293" s="163"/>
      <c r="KBR293" s="163"/>
      <c r="KBS293" s="163"/>
      <c r="KBT293" s="163"/>
      <c r="KBU293" s="163"/>
      <c r="KBV293" s="163"/>
      <c r="KBW293" s="163"/>
      <c r="KBX293" s="163"/>
      <c r="KBY293" s="163"/>
      <c r="KBZ293" s="163"/>
      <c r="KCA293" s="163"/>
      <c r="KCB293" s="163"/>
      <c r="KCC293" s="163"/>
      <c r="KCD293" s="163"/>
      <c r="KCE293" s="163"/>
      <c r="KCF293" s="163"/>
      <c r="KCG293" s="163"/>
      <c r="KCH293" s="163"/>
      <c r="KCI293" s="163"/>
      <c r="KCJ293" s="163"/>
      <c r="KCK293" s="163"/>
      <c r="KCL293" s="163"/>
      <c r="KCM293" s="163"/>
      <c r="KCN293" s="163"/>
      <c r="KCO293" s="163"/>
      <c r="KCP293" s="163"/>
      <c r="KCQ293" s="163"/>
      <c r="KCR293" s="163"/>
      <c r="KCS293" s="163"/>
      <c r="KCT293" s="163"/>
      <c r="KCU293" s="163"/>
      <c r="KCV293" s="163"/>
      <c r="KCW293" s="163"/>
      <c r="KCX293" s="163"/>
      <c r="KCY293" s="163"/>
      <c r="KCZ293" s="163"/>
      <c r="KDA293" s="163"/>
      <c r="KDB293" s="163"/>
      <c r="KDC293" s="163"/>
      <c r="KDD293" s="163"/>
      <c r="KDE293" s="163"/>
      <c r="KDF293" s="163"/>
      <c r="KDG293" s="163"/>
      <c r="KDH293" s="163"/>
      <c r="KDI293" s="163"/>
      <c r="KDJ293" s="163"/>
      <c r="KDK293" s="163"/>
      <c r="KDL293" s="163"/>
      <c r="KDM293" s="163"/>
      <c r="KDN293" s="163"/>
      <c r="KDO293" s="163"/>
      <c r="KDP293" s="163"/>
      <c r="KDQ293" s="163"/>
      <c r="KDR293" s="163"/>
      <c r="KDS293" s="163"/>
      <c r="KDT293" s="163"/>
      <c r="KDU293" s="163"/>
      <c r="KDV293" s="163"/>
      <c r="KDW293" s="163"/>
      <c r="KDX293" s="163"/>
      <c r="KDY293" s="163"/>
      <c r="KDZ293" s="163"/>
      <c r="KEA293" s="163"/>
      <c r="KEB293" s="163"/>
      <c r="KEC293" s="163"/>
      <c r="KED293" s="163"/>
      <c r="KEE293" s="163"/>
      <c r="KEF293" s="163"/>
      <c r="KEG293" s="163"/>
      <c r="KEH293" s="163"/>
      <c r="KEI293" s="163"/>
      <c r="KEJ293" s="163"/>
      <c r="KEK293" s="163"/>
      <c r="KEL293" s="163"/>
      <c r="KEM293" s="163"/>
      <c r="KEN293" s="163"/>
      <c r="KEO293" s="163"/>
      <c r="KEP293" s="163"/>
      <c r="KEQ293" s="163"/>
      <c r="KER293" s="163"/>
      <c r="KES293" s="163"/>
      <c r="KET293" s="163"/>
      <c r="KEU293" s="163"/>
      <c r="KEV293" s="163"/>
      <c r="KEW293" s="163"/>
      <c r="KEX293" s="163"/>
      <c r="KEY293" s="163"/>
      <c r="KEZ293" s="163"/>
      <c r="KFA293" s="163"/>
      <c r="KFB293" s="163"/>
      <c r="KFC293" s="163"/>
      <c r="KFD293" s="163"/>
      <c r="KFE293" s="163"/>
      <c r="KFF293" s="163"/>
      <c r="KFG293" s="163"/>
      <c r="KFH293" s="163"/>
      <c r="KFI293" s="163"/>
      <c r="KFJ293" s="163"/>
      <c r="KFK293" s="163"/>
      <c r="KFL293" s="163"/>
      <c r="KFM293" s="163"/>
      <c r="KFN293" s="163"/>
      <c r="KFO293" s="163"/>
      <c r="KFP293" s="163"/>
      <c r="KFQ293" s="163"/>
      <c r="KFR293" s="163"/>
      <c r="KFS293" s="163"/>
      <c r="KFT293" s="163"/>
      <c r="KFU293" s="163"/>
      <c r="KFV293" s="163"/>
      <c r="KFW293" s="163"/>
      <c r="KFX293" s="163"/>
      <c r="KFY293" s="163"/>
      <c r="KFZ293" s="163"/>
      <c r="KGA293" s="163"/>
      <c r="KGB293" s="163"/>
      <c r="KGC293" s="163"/>
      <c r="KGD293" s="163"/>
      <c r="KGE293" s="163"/>
      <c r="KGF293" s="163"/>
      <c r="KGG293" s="163"/>
      <c r="KGH293" s="163"/>
      <c r="KGI293" s="163"/>
      <c r="KGJ293" s="163"/>
      <c r="KGK293" s="163"/>
      <c r="KGL293" s="163"/>
      <c r="KGM293" s="163"/>
      <c r="KGN293" s="163"/>
      <c r="KGO293" s="163"/>
      <c r="KGP293" s="163"/>
      <c r="KGQ293" s="163"/>
      <c r="KGR293" s="163"/>
      <c r="KGS293" s="163"/>
      <c r="KGT293" s="163"/>
      <c r="KGU293" s="163"/>
      <c r="KGV293" s="163"/>
      <c r="KGW293" s="163"/>
      <c r="KGX293" s="163"/>
      <c r="KGY293" s="163"/>
      <c r="KGZ293" s="163"/>
      <c r="KHA293" s="163"/>
      <c r="KHB293" s="163"/>
      <c r="KHC293" s="163"/>
      <c r="KHD293" s="163"/>
      <c r="KHE293" s="163"/>
      <c r="KHF293" s="163"/>
      <c r="KHG293" s="163"/>
      <c r="KHH293" s="163"/>
      <c r="KHI293" s="163"/>
      <c r="KHJ293" s="163"/>
      <c r="KHK293" s="163"/>
      <c r="KHL293" s="163"/>
      <c r="KHM293" s="163"/>
      <c r="KHN293" s="163"/>
      <c r="KHO293" s="163"/>
      <c r="KHP293" s="163"/>
      <c r="KHQ293" s="163"/>
      <c r="KHR293" s="163"/>
      <c r="KHS293" s="163"/>
      <c r="KHT293" s="163"/>
      <c r="KHU293" s="163"/>
      <c r="KHV293" s="163"/>
      <c r="KHW293" s="163"/>
      <c r="KHX293" s="163"/>
      <c r="KHY293" s="163"/>
      <c r="KHZ293" s="163"/>
      <c r="KIA293" s="163"/>
      <c r="KIB293" s="163"/>
      <c r="KIC293" s="163"/>
      <c r="KID293" s="163"/>
      <c r="KIE293" s="163"/>
      <c r="KIF293" s="163"/>
      <c r="KIG293" s="163"/>
      <c r="KIH293" s="163"/>
      <c r="KII293" s="163"/>
      <c r="KIJ293" s="163"/>
      <c r="KIK293" s="163"/>
      <c r="KIL293" s="163"/>
      <c r="KIM293" s="163"/>
      <c r="KIN293" s="163"/>
      <c r="KIO293" s="163"/>
      <c r="KIP293" s="163"/>
      <c r="KIQ293" s="163"/>
      <c r="KIR293" s="163"/>
      <c r="KIS293" s="163"/>
      <c r="KIT293" s="163"/>
      <c r="KIU293" s="163"/>
      <c r="KIV293" s="163"/>
      <c r="KIW293" s="163"/>
      <c r="KIX293" s="163"/>
      <c r="KIY293" s="163"/>
      <c r="KIZ293" s="163"/>
      <c r="KJA293" s="163"/>
      <c r="KJB293" s="163"/>
      <c r="KJC293" s="163"/>
      <c r="KJD293" s="163"/>
      <c r="KJE293" s="163"/>
      <c r="KJF293" s="163"/>
      <c r="KJG293" s="163"/>
      <c r="KJH293" s="163"/>
      <c r="KJI293" s="163"/>
      <c r="KJJ293" s="163"/>
      <c r="KJK293" s="163"/>
      <c r="KJL293" s="163"/>
      <c r="KJM293" s="163"/>
      <c r="KJN293" s="163"/>
      <c r="KJO293" s="163"/>
      <c r="KJP293" s="163"/>
      <c r="KJQ293" s="163"/>
      <c r="KJR293" s="163"/>
      <c r="KJS293" s="163"/>
      <c r="KJT293" s="163"/>
      <c r="KJU293" s="163"/>
      <c r="KJV293" s="163"/>
      <c r="KJW293" s="163"/>
      <c r="KJX293" s="163"/>
      <c r="KJY293" s="163"/>
      <c r="KJZ293" s="163"/>
      <c r="KKA293" s="163"/>
      <c r="KKB293" s="163"/>
      <c r="KKC293" s="163"/>
      <c r="KKD293" s="163"/>
      <c r="KKE293" s="163"/>
      <c r="KKF293" s="163"/>
      <c r="KKG293" s="163"/>
      <c r="KKH293" s="163"/>
      <c r="KKI293" s="163"/>
      <c r="KKJ293" s="163"/>
      <c r="KKK293" s="163"/>
      <c r="KKL293" s="163"/>
      <c r="KKM293" s="163"/>
      <c r="KKN293" s="163"/>
      <c r="KKO293" s="163"/>
      <c r="KKP293" s="163"/>
      <c r="KKQ293" s="163"/>
      <c r="KKR293" s="163"/>
      <c r="KKS293" s="163"/>
      <c r="KKT293" s="163"/>
      <c r="KKU293" s="163"/>
      <c r="KKV293" s="163"/>
      <c r="KKW293" s="163"/>
      <c r="KKX293" s="163"/>
      <c r="KKY293" s="163"/>
      <c r="KKZ293" s="163"/>
      <c r="KLA293" s="163"/>
      <c r="KLB293" s="163"/>
      <c r="KLC293" s="163"/>
      <c r="KLD293" s="163"/>
      <c r="KLE293" s="163"/>
      <c r="KLF293" s="163"/>
      <c r="KLG293" s="163"/>
      <c r="KLH293" s="163"/>
      <c r="KLI293" s="163"/>
      <c r="KLJ293" s="163"/>
      <c r="KLK293" s="163"/>
      <c r="KLL293" s="163"/>
      <c r="KLM293" s="163"/>
      <c r="KLN293" s="163"/>
      <c r="KLO293" s="163"/>
      <c r="KLP293" s="163"/>
      <c r="KLQ293" s="163"/>
      <c r="KLR293" s="163"/>
      <c r="KLS293" s="163"/>
      <c r="KLT293" s="163"/>
      <c r="KLU293" s="163"/>
      <c r="KLV293" s="163"/>
      <c r="KLW293" s="163"/>
      <c r="KLX293" s="163"/>
      <c r="KLY293" s="163"/>
      <c r="KLZ293" s="163"/>
      <c r="KMA293" s="163"/>
      <c r="KMB293" s="163"/>
      <c r="KMC293" s="163"/>
      <c r="KMD293" s="163"/>
      <c r="KME293" s="163"/>
      <c r="KMF293" s="163"/>
      <c r="KMG293" s="163"/>
      <c r="KMH293" s="163"/>
      <c r="KMI293" s="163"/>
      <c r="KMJ293" s="163"/>
      <c r="KMK293" s="163"/>
      <c r="KML293" s="163"/>
      <c r="KMM293" s="163"/>
      <c r="KMN293" s="163"/>
      <c r="KMO293" s="163"/>
      <c r="KMP293" s="163"/>
      <c r="KMQ293" s="163"/>
      <c r="KMR293" s="163"/>
      <c r="KMS293" s="163"/>
      <c r="KMT293" s="163"/>
      <c r="KMU293" s="163"/>
      <c r="KMV293" s="163"/>
      <c r="KMW293" s="163"/>
      <c r="KMX293" s="163"/>
      <c r="KMY293" s="163"/>
      <c r="KMZ293" s="163"/>
      <c r="KNA293" s="163"/>
      <c r="KNB293" s="163"/>
      <c r="KNC293" s="163"/>
      <c r="KND293" s="163"/>
      <c r="KNE293" s="163"/>
      <c r="KNF293" s="163"/>
      <c r="KNG293" s="163"/>
      <c r="KNH293" s="163"/>
      <c r="KNI293" s="163"/>
      <c r="KNJ293" s="163"/>
      <c r="KNK293" s="163"/>
      <c r="KNL293" s="163"/>
      <c r="KNM293" s="163"/>
      <c r="KNN293" s="163"/>
      <c r="KNO293" s="163"/>
      <c r="KNP293" s="163"/>
      <c r="KNQ293" s="163"/>
      <c r="KNR293" s="163"/>
      <c r="KNS293" s="163"/>
      <c r="KNT293" s="163"/>
      <c r="KNU293" s="163"/>
      <c r="KNV293" s="163"/>
      <c r="KNW293" s="163"/>
      <c r="KNX293" s="163"/>
      <c r="KNY293" s="163"/>
      <c r="KNZ293" s="163"/>
      <c r="KOA293" s="163"/>
      <c r="KOB293" s="163"/>
      <c r="KOC293" s="163"/>
      <c r="KOD293" s="163"/>
      <c r="KOE293" s="163"/>
      <c r="KOF293" s="163"/>
      <c r="KOG293" s="163"/>
      <c r="KOH293" s="163"/>
      <c r="KOI293" s="163"/>
      <c r="KOJ293" s="163"/>
      <c r="KOK293" s="163"/>
      <c r="KOL293" s="163"/>
      <c r="KOM293" s="163"/>
      <c r="KON293" s="163"/>
      <c r="KOO293" s="163"/>
      <c r="KOP293" s="163"/>
      <c r="KOQ293" s="163"/>
      <c r="KOR293" s="163"/>
      <c r="KOS293" s="163"/>
      <c r="KOT293" s="163"/>
      <c r="KOU293" s="163"/>
      <c r="KOV293" s="163"/>
      <c r="KOW293" s="163"/>
      <c r="KOX293" s="163"/>
      <c r="KOY293" s="163"/>
      <c r="KOZ293" s="163"/>
      <c r="KPA293" s="163"/>
      <c r="KPB293" s="163"/>
      <c r="KPC293" s="163"/>
      <c r="KPD293" s="163"/>
      <c r="KPE293" s="163"/>
      <c r="KPF293" s="163"/>
      <c r="KPG293" s="163"/>
      <c r="KPH293" s="163"/>
      <c r="KPI293" s="163"/>
      <c r="KPJ293" s="163"/>
      <c r="KPK293" s="163"/>
      <c r="KPL293" s="163"/>
      <c r="KPM293" s="163"/>
      <c r="KPN293" s="163"/>
      <c r="KPO293" s="163"/>
      <c r="KPP293" s="163"/>
      <c r="KPQ293" s="163"/>
      <c r="KPR293" s="163"/>
      <c r="KPS293" s="163"/>
      <c r="KPT293" s="163"/>
      <c r="KPU293" s="163"/>
      <c r="KPV293" s="163"/>
      <c r="KPW293" s="163"/>
      <c r="KPX293" s="163"/>
      <c r="KPY293" s="163"/>
      <c r="KPZ293" s="163"/>
      <c r="KQA293" s="163"/>
      <c r="KQB293" s="163"/>
      <c r="KQC293" s="163"/>
      <c r="KQD293" s="163"/>
      <c r="KQE293" s="163"/>
      <c r="KQF293" s="163"/>
      <c r="KQG293" s="163"/>
      <c r="KQH293" s="163"/>
      <c r="KQI293" s="163"/>
      <c r="KQJ293" s="163"/>
      <c r="KQK293" s="163"/>
      <c r="KQL293" s="163"/>
      <c r="KQM293" s="163"/>
      <c r="KQN293" s="163"/>
      <c r="KQO293" s="163"/>
      <c r="KQP293" s="163"/>
      <c r="KQQ293" s="163"/>
      <c r="KQR293" s="163"/>
      <c r="KQS293" s="163"/>
      <c r="KQT293" s="163"/>
      <c r="KQU293" s="163"/>
      <c r="KQV293" s="163"/>
      <c r="KQW293" s="163"/>
      <c r="KQX293" s="163"/>
      <c r="KQY293" s="163"/>
      <c r="KQZ293" s="163"/>
      <c r="KRA293" s="163"/>
      <c r="KRB293" s="163"/>
      <c r="KRC293" s="163"/>
      <c r="KRD293" s="163"/>
      <c r="KRE293" s="163"/>
      <c r="KRF293" s="163"/>
      <c r="KRG293" s="163"/>
      <c r="KRH293" s="163"/>
      <c r="KRI293" s="163"/>
      <c r="KRJ293" s="163"/>
      <c r="KRK293" s="163"/>
      <c r="KRL293" s="163"/>
      <c r="KRM293" s="163"/>
      <c r="KRN293" s="163"/>
      <c r="KRO293" s="163"/>
      <c r="KRP293" s="163"/>
      <c r="KRQ293" s="163"/>
      <c r="KRR293" s="163"/>
      <c r="KRS293" s="163"/>
      <c r="KRT293" s="163"/>
      <c r="KRU293" s="163"/>
      <c r="KRV293" s="163"/>
      <c r="KRW293" s="163"/>
      <c r="KRX293" s="163"/>
      <c r="KRY293" s="163"/>
      <c r="KRZ293" s="163"/>
      <c r="KSA293" s="163"/>
      <c r="KSB293" s="163"/>
      <c r="KSC293" s="163"/>
      <c r="KSD293" s="163"/>
      <c r="KSE293" s="163"/>
      <c r="KSF293" s="163"/>
      <c r="KSG293" s="163"/>
      <c r="KSH293" s="163"/>
      <c r="KSI293" s="163"/>
      <c r="KSJ293" s="163"/>
      <c r="KSK293" s="163"/>
      <c r="KSL293" s="163"/>
      <c r="KSM293" s="163"/>
      <c r="KSN293" s="163"/>
      <c r="KSO293" s="163"/>
      <c r="KSP293" s="163"/>
      <c r="KSQ293" s="163"/>
      <c r="KSR293" s="163"/>
      <c r="KSS293" s="163"/>
      <c r="KST293" s="163"/>
      <c r="KSU293" s="163"/>
      <c r="KSV293" s="163"/>
      <c r="KSW293" s="163"/>
      <c r="KSX293" s="163"/>
      <c r="KSY293" s="163"/>
      <c r="KSZ293" s="163"/>
      <c r="KTA293" s="163"/>
      <c r="KTB293" s="163"/>
      <c r="KTC293" s="163"/>
      <c r="KTD293" s="163"/>
      <c r="KTE293" s="163"/>
      <c r="KTF293" s="163"/>
      <c r="KTG293" s="163"/>
      <c r="KTH293" s="163"/>
      <c r="KTI293" s="163"/>
      <c r="KTJ293" s="163"/>
      <c r="KTK293" s="163"/>
      <c r="KTL293" s="163"/>
      <c r="KTM293" s="163"/>
      <c r="KTN293" s="163"/>
      <c r="KTO293" s="163"/>
      <c r="KTP293" s="163"/>
      <c r="KTQ293" s="163"/>
      <c r="KTR293" s="163"/>
      <c r="KTS293" s="163"/>
      <c r="KTT293" s="163"/>
      <c r="KTU293" s="163"/>
      <c r="KTV293" s="163"/>
      <c r="KTW293" s="163"/>
      <c r="KTX293" s="163"/>
      <c r="KTY293" s="163"/>
      <c r="KTZ293" s="163"/>
      <c r="KUA293" s="163"/>
      <c r="KUB293" s="163"/>
      <c r="KUC293" s="163"/>
      <c r="KUD293" s="163"/>
      <c r="KUE293" s="163"/>
      <c r="KUF293" s="163"/>
      <c r="KUG293" s="163"/>
      <c r="KUH293" s="163"/>
      <c r="KUI293" s="163"/>
      <c r="KUJ293" s="163"/>
      <c r="KUK293" s="163"/>
      <c r="KUL293" s="163"/>
      <c r="KUM293" s="163"/>
      <c r="KUN293" s="163"/>
      <c r="KUO293" s="163"/>
      <c r="KUP293" s="163"/>
      <c r="KUQ293" s="163"/>
      <c r="KUR293" s="163"/>
      <c r="KUS293" s="163"/>
      <c r="KUT293" s="163"/>
      <c r="KUU293" s="163"/>
      <c r="KUV293" s="163"/>
      <c r="KUW293" s="163"/>
      <c r="KUX293" s="163"/>
      <c r="KUY293" s="163"/>
      <c r="KUZ293" s="163"/>
      <c r="KVA293" s="163"/>
      <c r="KVB293" s="163"/>
      <c r="KVC293" s="163"/>
      <c r="KVD293" s="163"/>
      <c r="KVE293" s="163"/>
      <c r="KVF293" s="163"/>
      <c r="KVG293" s="163"/>
      <c r="KVH293" s="163"/>
      <c r="KVI293" s="163"/>
      <c r="KVJ293" s="163"/>
      <c r="KVK293" s="163"/>
      <c r="KVL293" s="163"/>
      <c r="KVM293" s="163"/>
      <c r="KVN293" s="163"/>
      <c r="KVO293" s="163"/>
      <c r="KVP293" s="163"/>
      <c r="KVQ293" s="163"/>
      <c r="KVR293" s="163"/>
      <c r="KVS293" s="163"/>
      <c r="KVT293" s="163"/>
      <c r="KVU293" s="163"/>
      <c r="KVV293" s="163"/>
      <c r="KVW293" s="163"/>
      <c r="KVX293" s="163"/>
      <c r="KVY293" s="163"/>
      <c r="KVZ293" s="163"/>
      <c r="KWA293" s="163"/>
      <c r="KWB293" s="163"/>
      <c r="KWC293" s="163"/>
      <c r="KWD293" s="163"/>
      <c r="KWE293" s="163"/>
      <c r="KWF293" s="163"/>
      <c r="KWG293" s="163"/>
      <c r="KWH293" s="163"/>
      <c r="KWI293" s="163"/>
      <c r="KWJ293" s="163"/>
      <c r="KWK293" s="163"/>
      <c r="KWL293" s="163"/>
      <c r="KWM293" s="163"/>
      <c r="KWN293" s="163"/>
      <c r="KWO293" s="163"/>
      <c r="KWP293" s="163"/>
      <c r="KWQ293" s="163"/>
      <c r="KWR293" s="163"/>
      <c r="KWS293" s="163"/>
      <c r="KWT293" s="163"/>
      <c r="KWU293" s="163"/>
      <c r="KWV293" s="163"/>
      <c r="KWW293" s="163"/>
      <c r="KWX293" s="163"/>
      <c r="KWY293" s="163"/>
      <c r="KWZ293" s="163"/>
      <c r="KXA293" s="163"/>
      <c r="KXB293" s="163"/>
      <c r="KXC293" s="163"/>
      <c r="KXD293" s="163"/>
      <c r="KXE293" s="163"/>
      <c r="KXF293" s="163"/>
      <c r="KXG293" s="163"/>
      <c r="KXH293" s="163"/>
      <c r="KXI293" s="163"/>
      <c r="KXJ293" s="163"/>
      <c r="KXK293" s="163"/>
      <c r="KXL293" s="163"/>
      <c r="KXM293" s="163"/>
      <c r="KXN293" s="163"/>
      <c r="KXO293" s="163"/>
      <c r="KXP293" s="163"/>
      <c r="KXQ293" s="163"/>
      <c r="KXR293" s="163"/>
      <c r="KXS293" s="163"/>
      <c r="KXT293" s="163"/>
      <c r="KXU293" s="163"/>
      <c r="KXV293" s="163"/>
      <c r="KXW293" s="163"/>
      <c r="KXX293" s="163"/>
      <c r="KXY293" s="163"/>
      <c r="KXZ293" s="163"/>
      <c r="KYA293" s="163"/>
      <c r="KYB293" s="163"/>
      <c r="KYC293" s="163"/>
      <c r="KYD293" s="163"/>
      <c r="KYE293" s="163"/>
      <c r="KYF293" s="163"/>
      <c r="KYG293" s="163"/>
      <c r="KYH293" s="163"/>
      <c r="KYI293" s="163"/>
      <c r="KYJ293" s="163"/>
      <c r="KYK293" s="163"/>
      <c r="KYL293" s="163"/>
      <c r="KYM293" s="163"/>
      <c r="KYN293" s="163"/>
      <c r="KYO293" s="163"/>
      <c r="KYP293" s="163"/>
      <c r="KYQ293" s="163"/>
      <c r="KYR293" s="163"/>
      <c r="KYS293" s="163"/>
      <c r="KYT293" s="163"/>
      <c r="KYU293" s="163"/>
      <c r="KYV293" s="163"/>
      <c r="KYW293" s="163"/>
      <c r="KYX293" s="163"/>
      <c r="KYY293" s="163"/>
      <c r="KYZ293" s="163"/>
      <c r="KZA293" s="163"/>
      <c r="KZB293" s="163"/>
      <c r="KZC293" s="163"/>
      <c r="KZD293" s="163"/>
      <c r="KZE293" s="163"/>
      <c r="KZF293" s="163"/>
      <c r="KZG293" s="163"/>
      <c r="KZH293" s="163"/>
      <c r="KZI293" s="163"/>
      <c r="KZJ293" s="163"/>
      <c r="KZK293" s="163"/>
      <c r="KZL293" s="163"/>
      <c r="KZM293" s="163"/>
      <c r="KZN293" s="163"/>
      <c r="KZO293" s="163"/>
      <c r="KZP293" s="163"/>
      <c r="KZQ293" s="163"/>
      <c r="KZR293" s="163"/>
      <c r="KZS293" s="163"/>
      <c r="KZT293" s="163"/>
      <c r="KZU293" s="163"/>
      <c r="KZV293" s="163"/>
      <c r="KZW293" s="163"/>
      <c r="KZX293" s="163"/>
      <c r="KZY293" s="163"/>
      <c r="KZZ293" s="163"/>
      <c r="LAA293" s="163"/>
      <c r="LAB293" s="163"/>
      <c r="LAC293" s="163"/>
      <c r="LAD293" s="163"/>
      <c r="LAE293" s="163"/>
      <c r="LAF293" s="163"/>
      <c r="LAG293" s="163"/>
      <c r="LAH293" s="163"/>
      <c r="LAI293" s="163"/>
      <c r="LAJ293" s="163"/>
      <c r="LAK293" s="163"/>
      <c r="LAL293" s="163"/>
      <c r="LAM293" s="163"/>
      <c r="LAN293" s="163"/>
      <c r="LAO293" s="163"/>
      <c r="LAP293" s="163"/>
      <c r="LAQ293" s="163"/>
      <c r="LAR293" s="163"/>
      <c r="LAS293" s="163"/>
      <c r="LAT293" s="163"/>
      <c r="LAU293" s="163"/>
      <c r="LAV293" s="163"/>
      <c r="LAW293" s="163"/>
      <c r="LAX293" s="163"/>
      <c r="LAY293" s="163"/>
      <c r="LAZ293" s="163"/>
      <c r="LBA293" s="163"/>
      <c r="LBB293" s="163"/>
      <c r="LBC293" s="163"/>
      <c r="LBD293" s="163"/>
      <c r="LBE293" s="163"/>
      <c r="LBF293" s="163"/>
      <c r="LBG293" s="163"/>
      <c r="LBH293" s="163"/>
      <c r="LBI293" s="163"/>
      <c r="LBJ293" s="163"/>
      <c r="LBK293" s="163"/>
      <c r="LBL293" s="163"/>
      <c r="LBM293" s="163"/>
      <c r="LBN293" s="163"/>
      <c r="LBO293" s="163"/>
      <c r="LBP293" s="163"/>
      <c r="LBQ293" s="163"/>
      <c r="LBR293" s="163"/>
      <c r="LBS293" s="163"/>
      <c r="LBT293" s="163"/>
      <c r="LBU293" s="163"/>
      <c r="LBV293" s="163"/>
      <c r="LBW293" s="163"/>
      <c r="LBX293" s="163"/>
      <c r="LBY293" s="163"/>
      <c r="LBZ293" s="163"/>
      <c r="LCA293" s="163"/>
      <c r="LCB293" s="163"/>
      <c r="LCC293" s="163"/>
      <c r="LCD293" s="163"/>
      <c r="LCE293" s="163"/>
      <c r="LCF293" s="163"/>
      <c r="LCG293" s="163"/>
      <c r="LCH293" s="163"/>
      <c r="LCI293" s="163"/>
      <c r="LCJ293" s="163"/>
      <c r="LCK293" s="163"/>
      <c r="LCL293" s="163"/>
      <c r="LCM293" s="163"/>
      <c r="LCN293" s="163"/>
      <c r="LCO293" s="163"/>
      <c r="LCP293" s="163"/>
      <c r="LCQ293" s="163"/>
      <c r="LCR293" s="163"/>
      <c r="LCS293" s="163"/>
      <c r="LCT293" s="163"/>
      <c r="LCU293" s="163"/>
      <c r="LCV293" s="163"/>
      <c r="LCW293" s="163"/>
      <c r="LCX293" s="163"/>
      <c r="LCY293" s="163"/>
      <c r="LCZ293" s="163"/>
      <c r="LDA293" s="163"/>
      <c r="LDB293" s="163"/>
      <c r="LDC293" s="163"/>
      <c r="LDD293" s="163"/>
      <c r="LDE293" s="163"/>
      <c r="LDF293" s="163"/>
      <c r="LDG293" s="163"/>
      <c r="LDH293" s="163"/>
      <c r="LDI293" s="163"/>
      <c r="LDJ293" s="163"/>
      <c r="LDK293" s="163"/>
      <c r="LDL293" s="163"/>
      <c r="LDM293" s="163"/>
      <c r="LDN293" s="163"/>
      <c r="LDO293" s="163"/>
      <c r="LDP293" s="163"/>
      <c r="LDQ293" s="163"/>
      <c r="LDR293" s="163"/>
      <c r="LDS293" s="163"/>
      <c r="LDT293" s="163"/>
      <c r="LDU293" s="163"/>
      <c r="LDV293" s="163"/>
      <c r="LDW293" s="163"/>
      <c r="LDX293" s="163"/>
      <c r="LDY293" s="163"/>
      <c r="LDZ293" s="163"/>
      <c r="LEA293" s="163"/>
      <c r="LEB293" s="163"/>
      <c r="LEC293" s="163"/>
      <c r="LED293" s="163"/>
      <c r="LEE293" s="163"/>
      <c r="LEF293" s="163"/>
      <c r="LEG293" s="163"/>
      <c r="LEH293" s="163"/>
      <c r="LEI293" s="163"/>
      <c r="LEJ293" s="163"/>
      <c r="LEK293" s="163"/>
      <c r="LEL293" s="163"/>
      <c r="LEM293" s="163"/>
      <c r="LEN293" s="163"/>
      <c r="LEO293" s="163"/>
      <c r="LEP293" s="163"/>
      <c r="LEQ293" s="163"/>
      <c r="LER293" s="163"/>
      <c r="LES293" s="163"/>
      <c r="LET293" s="163"/>
      <c r="LEU293" s="163"/>
      <c r="LEV293" s="163"/>
      <c r="LEW293" s="163"/>
      <c r="LEX293" s="163"/>
      <c r="LEY293" s="163"/>
      <c r="LEZ293" s="163"/>
      <c r="LFA293" s="163"/>
      <c r="LFB293" s="163"/>
      <c r="LFC293" s="163"/>
      <c r="LFD293" s="163"/>
      <c r="LFE293" s="163"/>
      <c r="LFF293" s="163"/>
      <c r="LFG293" s="163"/>
      <c r="LFH293" s="163"/>
      <c r="LFI293" s="163"/>
      <c r="LFJ293" s="163"/>
      <c r="LFK293" s="163"/>
      <c r="LFL293" s="163"/>
      <c r="LFM293" s="163"/>
      <c r="LFN293" s="163"/>
      <c r="LFO293" s="163"/>
      <c r="LFP293" s="163"/>
      <c r="LFQ293" s="163"/>
      <c r="LFR293" s="163"/>
      <c r="LFS293" s="163"/>
      <c r="LFT293" s="163"/>
      <c r="LFU293" s="163"/>
      <c r="LFV293" s="163"/>
      <c r="LFW293" s="163"/>
      <c r="LFX293" s="163"/>
      <c r="LFY293" s="163"/>
      <c r="LFZ293" s="163"/>
      <c r="LGA293" s="163"/>
      <c r="LGB293" s="163"/>
      <c r="LGC293" s="163"/>
      <c r="LGD293" s="163"/>
      <c r="LGE293" s="163"/>
      <c r="LGF293" s="163"/>
      <c r="LGG293" s="163"/>
      <c r="LGH293" s="163"/>
      <c r="LGI293" s="163"/>
      <c r="LGJ293" s="163"/>
      <c r="LGK293" s="163"/>
      <c r="LGL293" s="163"/>
      <c r="LGM293" s="163"/>
      <c r="LGN293" s="163"/>
      <c r="LGO293" s="163"/>
      <c r="LGP293" s="163"/>
      <c r="LGQ293" s="163"/>
      <c r="LGR293" s="163"/>
      <c r="LGS293" s="163"/>
      <c r="LGT293" s="163"/>
      <c r="LGU293" s="163"/>
      <c r="LGV293" s="163"/>
      <c r="LGW293" s="163"/>
      <c r="LGX293" s="163"/>
      <c r="LGY293" s="163"/>
      <c r="LGZ293" s="163"/>
      <c r="LHA293" s="163"/>
      <c r="LHB293" s="163"/>
      <c r="LHC293" s="163"/>
      <c r="LHD293" s="163"/>
      <c r="LHE293" s="163"/>
      <c r="LHF293" s="163"/>
      <c r="LHG293" s="163"/>
      <c r="LHH293" s="163"/>
      <c r="LHI293" s="163"/>
      <c r="LHJ293" s="163"/>
      <c r="LHK293" s="163"/>
      <c r="LHL293" s="163"/>
      <c r="LHM293" s="163"/>
      <c r="LHN293" s="163"/>
      <c r="LHO293" s="163"/>
      <c r="LHP293" s="163"/>
      <c r="LHQ293" s="163"/>
      <c r="LHR293" s="163"/>
      <c r="LHS293" s="163"/>
      <c r="LHT293" s="163"/>
      <c r="LHU293" s="163"/>
      <c r="LHV293" s="163"/>
      <c r="LHW293" s="163"/>
      <c r="LHX293" s="163"/>
      <c r="LHY293" s="163"/>
      <c r="LHZ293" s="163"/>
      <c r="LIA293" s="163"/>
      <c r="LIB293" s="163"/>
      <c r="LIC293" s="163"/>
      <c r="LID293" s="163"/>
      <c r="LIE293" s="163"/>
      <c r="LIF293" s="163"/>
      <c r="LIG293" s="163"/>
      <c r="LIH293" s="163"/>
      <c r="LII293" s="163"/>
      <c r="LIJ293" s="163"/>
      <c r="LIK293" s="163"/>
      <c r="LIL293" s="163"/>
      <c r="LIM293" s="163"/>
      <c r="LIN293" s="163"/>
      <c r="LIO293" s="163"/>
      <c r="LIP293" s="163"/>
      <c r="LIQ293" s="163"/>
      <c r="LIR293" s="163"/>
      <c r="LIS293" s="163"/>
      <c r="LIT293" s="163"/>
      <c r="LIU293" s="163"/>
      <c r="LIV293" s="163"/>
      <c r="LIW293" s="163"/>
      <c r="LIX293" s="163"/>
      <c r="LIY293" s="163"/>
      <c r="LIZ293" s="163"/>
      <c r="LJA293" s="163"/>
      <c r="LJB293" s="163"/>
      <c r="LJC293" s="163"/>
      <c r="LJD293" s="163"/>
      <c r="LJE293" s="163"/>
      <c r="LJF293" s="163"/>
      <c r="LJG293" s="163"/>
      <c r="LJH293" s="163"/>
      <c r="LJI293" s="163"/>
      <c r="LJJ293" s="163"/>
      <c r="LJK293" s="163"/>
      <c r="LJL293" s="163"/>
      <c r="LJM293" s="163"/>
      <c r="LJN293" s="163"/>
      <c r="LJO293" s="163"/>
      <c r="LJP293" s="163"/>
      <c r="LJQ293" s="163"/>
      <c r="LJR293" s="163"/>
      <c r="LJS293" s="163"/>
      <c r="LJT293" s="163"/>
      <c r="LJU293" s="163"/>
      <c r="LJV293" s="163"/>
      <c r="LJW293" s="163"/>
      <c r="LJX293" s="163"/>
      <c r="LJY293" s="163"/>
      <c r="LJZ293" s="163"/>
      <c r="LKA293" s="163"/>
      <c r="LKB293" s="163"/>
      <c r="LKC293" s="163"/>
      <c r="LKD293" s="163"/>
      <c r="LKE293" s="163"/>
      <c r="LKF293" s="163"/>
      <c r="LKG293" s="163"/>
      <c r="LKH293" s="163"/>
      <c r="LKI293" s="163"/>
      <c r="LKJ293" s="163"/>
      <c r="LKK293" s="163"/>
      <c r="LKL293" s="163"/>
      <c r="LKM293" s="163"/>
      <c r="LKN293" s="163"/>
      <c r="LKO293" s="163"/>
      <c r="LKP293" s="163"/>
      <c r="LKQ293" s="163"/>
      <c r="LKR293" s="163"/>
      <c r="LKS293" s="163"/>
      <c r="LKT293" s="163"/>
      <c r="LKU293" s="163"/>
      <c r="LKV293" s="163"/>
      <c r="LKW293" s="163"/>
      <c r="LKX293" s="163"/>
      <c r="LKY293" s="163"/>
      <c r="LKZ293" s="163"/>
      <c r="LLA293" s="163"/>
      <c r="LLB293" s="163"/>
      <c r="LLC293" s="163"/>
      <c r="LLD293" s="163"/>
      <c r="LLE293" s="163"/>
      <c r="LLF293" s="163"/>
      <c r="LLG293" s="163"/>
      <c r="LLH293" s="163"/>
      <c r="LLI293" s="163"/>
      <c r="LLJ293" s="163"/>
      <c r="LLK293" s="163"/>
      <c r="LLL293" s="163"/>
      <c r="LLM293" s="163"/>
      <c r="LLN293" s="163"/>
      <c r="LLO293" s="163"/>
      <c r="LLP293" s="163"/>
      <c r="LLQ293" s="163"/>
      <c r="LLR293" s="163"/>
      <c r="LLS293" s="163"/>
      <c r="LLT293" s="163"/>
      <c r="LLU293" s="163"/>
      <c r="LLV293" s="163"/>
      <c r="LLW293" s="163"/>
      <c r="LLX293" s="163"/>
      <c r="LLY293" s="163"/>
      <c r="LLZ293" s="163"/>
      <c r="LMA293" s="163"/>
      <c r="LMB293" s="163"/>
      <c r="LMC293" s="163"/>
      <c r="LMD293" s="163"/>
      <c r="LME293" s="163"/>
      <c r="LMF293" s="163"/>
      <c r="LMG293" s="163"/>
      <c r="LMH293" s="163"/>
      <c r="LMI293" s="163"/>
      <c r="LMJ293" s="163"/>
      <c r="LMK293" s="163"/>
      <c r="LML293" s="163"/>
      <c r="LMM293" s="163"/>
      <c r="LMN293" s="163"/>
      <c r="LMO293" s="163"/>
      <c r="LMP293" s="163"/>
      <c r="LMQ293" s="163"/>
      <c r="LMR293" s="163"/>
      <c r="LMS293" s="163"/>
      <c r="LMT293" s="163"/>
      <c r="LMU293" s="163"/>
      <c r="LMV293" s="163"/>
      <c r="LMW293" s="163"/>
      <c r="LMX293" s="163"/>
      <c r="LMY293" s="163"/>
      <c r="LMZ293" s="163"/>
      <c r="LNA293" s="163"/>
      <c r="LNB293" s="163"/>
      <c r="LNC293" s="163"/>
      <c r="LND293" s="163"/>
      <c r="LNE293" s="163"/>
      <c r="LNF293" s="163"/>
      <c r="LNG293" s="163"/>
      <c r="LNH293" s="163"/>
      <c r="LNI293" s="163"/>
      <c r="LNJ293" s="163"/>
      <c r="LNK293" s="163"/>
      <c r="LNL293" s="163"/>
      <c r="LNM293" s="163"/>
      <c r="LNN293" s="163"/>
      <c r="LNO293" s="163"/>
      <c r="LNP293" s="163"/>
      <c r="LNQ293" s="163"/>
      <c r="LNR293" s="163"/>
      <c r="LNS293" s="163"/>
      <c r="LNT293" s="163"/>
      <c r="LNU293" s="163"/>
      <c r="LNV293" s="163"/>
      <c r="LNW293" s="163"/>
      <c r="LNX293" s="163"/>
      <c r="LNY293" s="163"/>
      <c r="LNZ293" s="163"/>
      <c r="LOA293" s="163"/>
      <c r="LOB293" s="163"/>
      <c r="LOC293" s="163"/>
      <c r="LOD293" s="163"/>
      <c r="LOE293" s="163"/>
      <c r="LOF293" s="163"/>
      <c r="LOG293" s="163"/>
      <c r="LOH293" s="163"/>
      <c r="LOI293" s="163"/>
      <c r="LOJ293" s="163"/>
      <c r="LOK293" s="163"/>
      <c r="LOL293" s="163"/>
      <c r="LOM293" s="163"/>
      <c r="LON293" s="163"/>
      <c r="LOO293" s="163"/>
      <c r="LOP293" s="163"/>
      <c r="LOQ293" s="163"/>
      <c r="LOR293" s="163"/>
      <c r="LOS293" s="163"/>
      <c r="LOT293" s="163"/>
      <c r="LOU293" s="163"/>
      <c r="LOV293" s="163"/>
      <c r="LOW293" s="163"/>
      <c r="LOX293" s="163"/>
      <c r="LOY293" s="163"/>
      <c r="LOZ293" s="163"/>
      <c r="LPA293" s="163"/>
      <c r="LPB293" s="163"/>
      <c r="LPC293" s="163"/>
      <c r="LPD293" s="163"/>
      <c r="LPE293" s="163"/>
      <c r="LPF293" s="163"/>
      <c r="LPG293" s="163"/>
      <c r="LPH293" s="163"/>
      <c r="LPI293" s="163"/>
      <c r="LPJ293" s="163"/>
      <c r="LPK293" s="163"/>
      <c r="LPL293" s="163"/>
      <c r="LPM293" s="163"/>
      <c r="LPN293" s="163"/>
      <c r="LPO293" s="163"/>
      <c r="LPP293" s="163"/>
      <c r="LPQ293" s="163"/>
      <c r="LPR293" s="163"/>
      <c r="LPS293" s="163"/>
      <c r="LPT293" s="163"/>
      <c r="LPU293" s="163"/>
      <c r="LPV293" s="163"/>
      <c r="LPW293" s="163"/>
      <c r="LPX293" s="163"/>
      <c r="LPY293" s="163"/>
      <c r="LPZ293" s="163"/>
      <c r="LQA293" s="163"/>
      <c r="LQB293" s="163"/>
      <c r="LQC293" s="163"/>
      <c r="LQD293" s="163"/>
      <c r="LQE293" s="163"/>
      <c r="LQF293" s="163"/>
      <c r="LQG293" s="163"/>
      <c r="LQH293" s="163"/>
      <c r="LQI293" s="163"/>
      <c r="LQJ293" s="163"/>
      <c r="LQK293" s="163"/>
      <c r="LQL293" s="163"/>
      <c r="LQM293" s="163"/>
      <c r="LQN293" s="163"/>
      <c r="LQO293" s="163"/>
      <c r="LQP293" s="163"/>
      <c r="LQQ293" s="163"/>
      <c r="LQR293" s="163"/>
      <c r="LQS293" s="163"/>
      <c r="LQT293" s="163"/>
      <c r="LQU293" s="163"/>
      <c r="LQV293" s="163"/>
      <c r="LQW293" s="163"/>
      <c r="LQX293" s="163"/>
      <c r="LQY293" s="163"/>
      <c r="LQZ293" s="163"/>
      <c r="LRA293" s="163"/>
      <c r="LRB293" s="163"/>
      <c r="LRC293" s="163"/>
      <c r="LRD293" s="163"/>
      <c r="LRE293" s="163"/>
      <c r="LRF293" s="163"/>
      <c r="LRG293" s="163"/>
      <c r="LRH293" s="163"/>
      <c r="LRI293" s="163"/>
      <c r="LRJ293" s="163"/>
      <c r="LRK293" s="163"/>
      <c r="LRL293" s="163"/>
      <c r="LRM293" s="163"/>
      <c r="LRN293" s="163"/>
      <c r="LRO293" s="163"/>
      <c r="LRP293" s="163"/>
      <c r="LRQ293" s="163"/>
      <c r="LRR293" s="163"/>
      <c r="LRS293" s="163"/>
      <c r="LRT293" s="163"/>
      <c r="LRU293" s="163"/>
      <c r="LRV293" s="163"/>
      <c r="LRW293" s="163"/>
      <c r="LRX293" s="163"/>
      <c r="LRY293" s="163"/>
      <c r="LRZ293" s="163"/>
      <c r="LSA293" s="163"/>
      <c r="LSB293" s="163"/>
      <c r="LSC293" s="163"/>
      <c r="LSD293" s="163"/>
      <c r="LSE293" s="163"/>
      <c r="LSF293" s="163"/>
      <c r="LSG293" s="163"/>
      <c r="LSH293" s="163"/>
      <c r="LSI293" s="163"/>
      <c r="LSJ293" s="163"/>
      <c r="LSK293" s="163"/>
      <c r="LSL293" s="163"/>
      <c r="LSM293" s="163"/>
      <c r="LSN293" s="163"/>
      <c r="LSO293" s="163"/>
      <c r="LSP293" s="163"/>
      <c r="LSQ293" s="163"/>
      <c r="LSR293" s="163"/>
      <c r="LSS293" s="163"/>
      <c r="LST293" s="163"/>
      <c r="LSU293" s="163"/>
      <c r="LSV293" s="163"/>
      <c r="LSW293" s="163"/>
      <c r="LSX293" s="163"/>
      <c r="LSY293" s="163"/>
      <c r="LSZ293" s="163"/>
      <c r="LTA293" s="163"/>
      <c r="LTB293" s="163"/>
      <c r="LTC293" s="163"/>
      <c r="LTD293" s="163"/>
      <c r="LTE293" s="163"/>
      <c r="LTF293" s="163"/>
      <c r="LTG293" s="163"/>
      <c r="LTH293" s="163"/>
      <c r="LTI293" s="163"/>
      <c r="LTJ293" s="163"/>
      <c r="LTK293" s="163"/>
      <c r="LTL293" s="163"/>
      <c r="LTM293" s="163"/>
      <c r="LTN293" s="163"/>
      <c r="LTO293" s="163"/>
      <c r="LTP293" s="163"/>
      <c r="LTQ293" s="163"/>
      <c r="LTR293" s="163"/>
      <c r="LTS293" s="163"/>
      <c r="LTT293" s="163"/>
      <c r="LTU293" s="163"/>
      <c r="LTV293" s="163"/>
      <c r="LTW293" s="163"/>
      <c r="LTX293" s="163"/>
      <c r="LTY293" s="163"/>
      <c r="LTZ293" s="163"/>
      <c r="LUA293" s="163"/>
      <c r="LUB293" s="163"/>
      <c r="LUC293" s="163"/>
      <c r="LUD293" s="163"/>
      <c r="LUE293" s="163"/>
      <c r="LUF293" s="163"/>
      <c r="LUG293" s="163"/>
      <c r="LUH293" s="163"/>
      <c r="LUI293" s="163"/>
      <c r="LUJ293" s="163"/>
      <c r="LUK293" s="163"/>
      <c r="LUL293" s="163"/>
      <c r="LUM293" s="163"/>
      <c r="LUN293" s="163"/>
      <c r="LUO293" s="163"/>
      <c r="LUP293" s="163"/>
      <c r="LUQ293" s="163"/>
      <c r="LUR293" s="163"/>
      <c r="LUS293" s="163"/>
      <c r="LUT293" s="163"/>
      <c r="LUU293" s="163"/>
      <c r="LUV293" s="163"/>
      <c r="LUW293" s="163"/>
      <c r="LUX293" s="163"/>
      <c r="LUY293" s="163"/>
      <c r="LUZ293" s="163"/>
      <c r="LVA293" s="163"/>
      <c r="LVB293" s="163"/>
      <c r="LVC293" s="163"/>
      <c r="LVD293" s="163"/>
      <c r="LVE293" s="163"/>
      <c r="LVF293" s="163"/>
      <c r="LVG293" s="163"/>
      <c r="LVH293" s="163"/>
      <c r="LVI293" s="163"/>
      <c r="LVJ293" s="163"/>
      <c r="LVK293" s="163"/>
      <c r="LVL293" s="163"/>
      <c r="LVM293" s="163"/>
      <c r="LVN293" s="163"/>
      <c r="LVO293" s="163"/>
      <c r="LVP293" s="163"/>
      <c r="LVQ293" s="163"/>
      <c r="LVR293" s="163"/>
      <c r="LVS293" s="163"/>
      <c r="LVT293" s="163"/>
      <c r="LVU293" s="163"/>
      <c r="LVV293" s="163"/>
      <c r="LVW293" s="163"/>
      <c r="LVX293" s="163"/>
      <c r="LVY293" s="163"/>
      <c r="LVZ293" s="163"/>
      <c r="LWA293" s="163"/>
      <c r="LWB293" s="163"/>
      <c r="LWC293" s="163"/>
      <c r="LWD293" s="163"/>
      <c r="LWE293" s="163"/>
      <c r="LWF293" s="163"/>
      <c r="LWG293" s="163"/>
      <c r="LWH293" s="163"/>
      <c r="LWI293" s="163"/>
      <c r="LWJ293" s="163"/>
      <c r="LWK293" s="163"/>
      <c r="LWL293" s="163"/>
      <c r="LWM293" s="163"/>
      <c r="LWN293" s="163"/>
      <c r="LWO293" s="163"/>
      <c r="LWP293" s="163"/>
      <c r="LWQ293" s="163"/>
      <c r="LWR293" s="163"/>
      <c r="LWS293" s="163"/>
      <c r="LWT293" s="163"/>
      <c r="LWU293" s="163"/>
      <c r="LWV293" s="163"/>
      <c r="LWW293" s="163"/>
      <c r="LWX293" s="163"/>
      <c r="LWY293" s="163"/>
      <c r="LWZ293" s="163"/>
      <c r="LXA293" s="163"/>
      <c r="LXB293" s="163"/>
      <c r="LXC293" s="163"/>
      <c r="LXD293" s="163"/>
      <c r="LXE293" s="163"/>
      <c r="LXF293" s="163"/>
      <c r="LXG293" s="163"/>
      <c r="LXH293" s="163"/>
      <c r="LXI293" s="163"/>
      <c r="LXJ293" s="163"/>
      <c r="LXK293" s="163"/>
      <c r="LXL293" s="163"/>
      <c r="LXM293" s="163"/>
      <c r="LXN293" s="163"/>
      <c r="LXO293" s="163"/>
      <c r="LXP293" s="163"/>
      <c r="LXQ293" s="163"/>
      <c r="LXR293" s="163"/>
      <c r="LXS293" s="163"/>
      <c r="LXT293" s="163"/>
      <c r="LXU293" s="163"/>
      <c r="LXV293" s="163"/>
      <c r="LXW293" s="163"/>
      <c r="LXX293" s="163"/>
      <c r="LXY293" s="163"/>
      <c r="LXZ293" s="163"/>
      <c r="LYA293" s="163"/>
      <c r="LYB293" s="163"/>
      <c r="LYC293" s="163"/>
      <c r="LYD293" s="163"/>
      <c r="LYE293" s="163"/>
      <c r="LYF293" s="163"/>
      <c r="LYG293" s="163"/>
      <c r="LYH293" s="163"/>
      <c r="LYI293" s="163"/>
      <c r="LYJ293" s="163"/>
      <c r="LYK293" s="163"/>
      <c r="LYL293" s="163"/>
      <c r="LYM293" s="163"/>
      <c r="LYN293" s="163"/>
      <c r="LYO293" s="163"/>
      <c r="LYP293" s="163"/>
      <c r="LYQ293" s="163"/>
      <c r="LYR293" s="163"/>
      <c r="LYS293" s="163"/>
      <c r="LYT293" s="163"/>
      <c r="LYU293" s="163"/>
      <c r="LYV293" s="163"/>
      <c r="LYW293" s="163"/>
      <c r="LYX293" s="163"/>
      <c r="LYY293" s="163"/>
      <c r="LYZ293" s="163"/>
      <c r="LZA293" s="163"/>
      <c r="LZB293" s="163"/>
      <c r="LZC293" s="163"/>
      <c r="LZD293" s="163"/>
      <c r="LZE293" s="163"/>
      <c r="LZF293" s="163"/>
      <c r="LZG293" s="163"/>
      <c r="LZH293" s="163"/>
      <c r="LZI293" s="163"/>
      <c r="LZJ293" s="163"/>
      <c r="LZK293" s="163"/>
      <c r="LZL293" s="163"/>
      <c r="LZM293" s="163"/>
      <c r="LZN293" s="163"/>
      <c r="LZO293" s="163"/>
      <c r="LZP293" s="163"/>
      <c r="LZQ293" s="163"/>
      <c r="LZR293" s="163"/>
      <c r="LZS293" s="163"/>
      <c r="LZT293" s="163"/>
      <c r="LZU293" s="163"/>
      <c r="LZV293" s="163"/>
      <c r="LZW293" s="163"/>
      <c r="LZX293" s="163"/>
      <c r="LZY293" s="163"/>
      <c r="LZZ293" s="163"/>
      <c r="MAA293" s="163"/>
      <c r="MAB293" s="163"/>
      <c r="MAC293" s="163"/>
      <c r="MAD293" s="163"/>
      <c r="MAE293" s="163"/>
      <c r="MAF293" s="163"/>
      <c r="MAG293" s="163"/>
      <c r="MAH293" s="163"/>
      <c r="MAI293" s="163"/>
      <c r="MAJ293" s="163"/>
      <c r="MAK293" s="163"/>
      <c r="MAL293" s="163"/>
      <c r="MAM293" s="163"/>
      <c r="MAN293" s="163"/>
      <c r="MAO293" s="163"/>
      <c r="MAP293" s="163"/>
      <c r="MAQ293" s="163"/>
      <c r="MAR293" s="163"/>
      <c r="MAS293" s="163"/>
      <c r="MAT293" s="163"/>
      <c r="MAU293" s="163"/>
      <c r="MAV293" s="163"/>
      <c r="MAW293" s="163"/>
      <c r="MAX293" s="163"/>
      <c r="MAY293" s="163"/>
      <c r="MAZ293" s="163"/>
      <c r="MBA293" s="163"/>
      <c r="MBB293" s="163"/>
      <c r="MBC293" s="163"/>
      <c r="MBD293" s="163"/>
      <c r="MBE293" s="163"/>
      <c r="MBF293" s="163"/>
      <c r="MBG293" s="163"/>
      <c r="MBH293" s="163"/>
      <c r="MBI293" s="163"/>
      <c r="MBJ293" s="163"/>
      <c r="MBK293" s="163"/>
      <c r="MBL293" s="163"/>
      <c r="MBM293" s="163"/>
      <c r="MBN293" s="163"/>
      <c r="MBO293" s="163"/>
      <c r="MBP293" s="163"/>
      <c r="MBQ293" s="163"/>
      <c r="MBR293" s="163"/>
      <c r="MBS293" s="163"/>
      <c r="MBT293" s="163"/>
      <c r="MBU293" s="163"/>
      <c r="MBV293" s="163"/>
      <c r="MBW293" s="163"/>
      <c r="MBX293" s="163"/>
      <c r="MBY293" s="163"/>
      <c r="MBZ293" s="163"/>
      <c r="MCA293" s="163"/>
      <c r="MCB293" s="163"/>
      <c r="MCC293" s="163"/>
      <c r="MCD293" s="163"/>
      <c r="MCE293" s="163"/>
      <c r="MCF293" s="163"/>
      <c r="MCG293" s="163"/>
      <c r="MCH293" s="163"/>
      <c r="MCI293" s="163"/>
      <c r="MCJ293" s="163"/>
      <c r="MCK293" s="163"/>
      <c r="MCL293" s="163"/>
      <c r="MCM293" s="163"/>
      <c r="MCN293" s="163"/>
      <c r="MCO293" s="163"/>
      <c r="MCP293" s="163"/>
      <c r="MCQ293" s="163"/>
      <c r="MCR293" s="163"/>
      <c r="MCS293" s="163"/>
      <c r="MCT293" s="163"/>
      <c r="MCU293" s="163"/>
      <c r="MCV293" s="163"/>
      <c r="MCW293" s="163"/>
      <c r="MCX293" s="163"/>
      <c r="MCY293" s="163"/>
      <c r="MCZ293" s="163"/>
      <c r="MDA293" s="163"/>
      <c r="MDB293" s="163"/>
      <c r="MDC293" s="163"/>
      <c r="MDD293" s="163"/>
      <c r="MDE293" s="163"/>
      <c r="MDF293" s="163"/>
      <c r="MDG293" s="163"/>
      <c r="MDH293" s="163"/>
      <c r="MDI293" s="163"/>
      <c r="MDJ293" s="163"/>
      <c r="MDK293" s="163"/>
      <c r="MDL293" s="163"/>
      <c r="MDM293" s="163"/>
      <c r="MDN293" s="163"/>
      <c r="MDO293" s="163"/>
      <c r="MDP293" s="163"/>
      <c r="MDQ293" s="163"/>
      <c r="MDR293" s="163"/>
      <c r="MDS293" s="163"/>
      <c r="MDT293" s="163"/>
      <c r="MDU293" s="163"/>
      <c r="MDV293" s="163"/>
      <c r="MDW293" s="163"/>
      <c r="MDX293" s="163"/>
      <c r="MDY293" s="163"/>
      <c r="MDZ293" s="163"/>
      <c r="MEA293" s="163"/>
      <c r="MEB293" s="163"/>
      <c r="MEC293" s="163"/>
      <c r="MED293" s="163"/>
      <c r="MEE293" s="163"/>
      <c r="MEF293" s="163"/>
      <c r="MEG293" s="163"/>
      <c r="MEH293" s="163"/>
      <c r="MEI293" s="163"/>
      <c r="MEJ293" s="163"/>
      <c r="MEK293" s="163"/>
      <c r="MEL293" s="163"/>
      <c r="MEM293" s="163"/>
      <c r="MEN293" s="163"/>
      <c r="MEO293" s="163"/>
      <c r="MEP293" s="163"/>
      <c r="MEQ293" s="163"/>
      <c r="MER293" s="163"/>
      <c r="MES293" s="163"/>
      <c r="MET293" s="163"/>
      <c r="MEU293" s="163"/>
      <c r="MEV293" s="163"/>
      <c r="MEW293" s="163"/>
      <c r="MEX293" s="163"/>
      <c r="MEY293" s="163"/>
      <c r="MEZ293" s="163"/>
      <c r="MFA293" s="163"/>
      <c r="MFB293" s="163"/>
      <c r="MFC293" s="163"/>
      <c r="MFD293" s="163"/>
      <c r="MFE293" s="163"/>
      <c r="MFF293" s="163"/>
      <c r="MFG293" s="163"/>
      <c r="MFH293" s="163"/>
      <c r="MFI293" s="163"/>
      <c r="MFJ293" s="163"/>
      <c r="MFK293" s="163"/>
      <c r="MFL293" s="163"/>
      <c r="MFM293" s="163"/>
      <c r="MFN293" s="163"/>
      <c r="MFO293" s="163"/>
      <c r="MFP293" s="163"/>
      <c r="MFQ293" s="163"/>
      <c r="MFR293" s="163"/>
      <c r="MFS293" s="163"/>
      <c r="MFT293" s="163"/>
      <c r="MFU293" s="163"/>
      <c r="MFV293" s="163"/>
      <c r="MFW293" s="163"/>
      <c r="MFX293" s="163"/>
      <c r="MFY293" s="163"/>
      <c r="MFZ293" s="163"/>
      <c r="MGA293" s="163"/>
      <c r="MGB293" s="163"/>
      <c r="MGC293" s="163"/>
      <c r="MGD293" s="163"/>
      <c r="MGE293" s="163"/>
      <c r="MGF293" s="163"/>
      <c r="MGG293" s="163"/>
      <c r="MGH293" s="163"/>
      <c r="MGI293" s="163"/>
      <c r="MGJ293" s="163"/>
      <c r="MGK293" s="163"/>
      <c r="MGL293" s="163"/>
      <c r="MGM293" s="163"/>
      <c r="MGN293" s="163"/>
      <c r="MGO293" s="163"/>
      <c r="MGP293" s="163"/>
      <c r="MGQ293" s="163"/>
      <c r="MGR293" s="163"/>
      <c r="MGS293" s="163"/>
      <c r="MGT293" s="163"/>
      <c r="MGU293" s="163"/>
      <c r="MGV293" s="163"/>
      <c r="MGW293" s="163"/>
      <c r="MGX293" s="163"/>
      <c r="MGY293" s="163"/>
      <c r="MGZ293" s="163"/>
      <c r="MHA293" s="163"/>
      <c r="MHB293" s="163"/>
      <c r="MHC293" s="163"/>
      <c r="MHD293" s="163"/>
      <c r="MHE293" s="163"/>
      <c r="MHF293" s="163"/>
      <c r="MHG293" s="163"/>
      <c r="MHH293" s="163"/>
      <c r="MHI293" s="163"/>
      <c r="MHJ293" s="163"/>
      <c r="MHK293" s="163"/>
      <c r="MHL293" s="163"/>
      <c r="MHM293" s="163"/>
      <c r="MHN293" s="163"/>
      <c r="MHO293" s="163"/>
      <c r="MHP293" s="163"/>
      <c r="MHQ293" s="163"/>
      <c r="MHR293" s="163"/>
      <c r="MHS293" s="163"/>
      <c r="MHT293" s="163"/>
      <c r="MHU293" s="163"/>
      <c r="MHV293" s="163"/>
      <c r="MHW293" s="163"/>
      <c r="MHX293" s="163"/>
      <c r="MHY293" s="163"/>
      <c r="MHZ293" s="163"/>
      <c r="MIA293" s="163"/>
      <c r="MIB293" s="163"/>
      <c r="MIC293" s="163"/>
      <c r="MID293" s="163"/>
      <c r="MIE293" s="163"/>
      <c r="MIF293" s="163"/>
      <c r="MIG293" s="163"/>
      <c r="MIH293" s="163"/>
      <c r="MII293" s="163"/>
      <c r="MIJ293" s="163"/>
      <c r="MIK293" s="163"/>
      <c r="MIL293" s="163"/>
      <c r="MIM293" s="163"/>
      <c r="MIN293" s="163"/>
      <c r="MIO293" s="163"/>
      <c r="MIP293" s="163"/>
      <c r="MIQ293" s="163"/>
      <c r="MIR293" s="163"/>
      <c r="MIS293" s="163"/>
      <c r="MIT293" s="163"/>
      <c r="MIU293" s="163"/>
      <c r="MIV293" s="163"/>
      <c r="MIW293" s="163"/>
      <c r="MIX293" s="163"/>
      <c r="MIY293" s="163"/>
      <c r="MIZ293" s="163"/>
      <c r="MJA293" s="163"/>
      <c r="MJB293" s="163"/>
      <c r="MJC293" s="163"/>
      <c r="MJD293" s="163"/>
      <c r="MJE293" s="163"/>
      <c r="MJF293" s="163"/>
      <c r="MJG293" s="163"/>
      <c r="MJH293" s="163"/>
      <c r="MJI293" s="163"/>
      <c r="MJJ293" s="163"/>
      <c r="MJK293" s="163"/>
      <c r="MJL293" s="163"/>
      <c r="MJM293" s="163"/>
      <c r="MJN293" s="163"/>
      <c r="MJO293" s="163"/>
      <c r="MJP293" s="163"/>
      <c r="MJQ293" s="163"/>
      <c r="MJR293" s="163"/>
      <c r="MJS293" s="163"/>
      <c r="MJT293" s="163"/>
      <c r="MJU293" s="163"/>
      <c r="MJV293" s="163"/>
      <c r="MJW293" s="163"/>
      <c r="MJX293" s="163"/>
      <c r="MJY293" s="163"/>
      <c r="MJZ293" s="163"/>
      <c r="MKA293" s="163"/>
      <c r="MKB293" s="163"/>
      <c r="MKC293" s="163"/>
      <c r="MKD293" s="163"/>
      <c r="MKE293" s="163"/>
      <c r="MKF293" s="163"/>
      <c r="MKG293" s="163"/>
      <c r="MKH293" s="163"/>
      <c r="MKI293" s="163"/>
      <c r="MKJ293" s="163"/>
      <c r="MKK293" s="163"/>
      <c r="MKL293" s="163"/>
      <c r="MKM293" s="163"/>
      <c r="MKN293" s="163"/>
      <c r="MKO293" s="163"/>
      <c r="MKP293" s="163"/>
      <c r="MKQ293" s="163"/>
      <c r="MKR293" s="163"/>
      <c r="MKS293" s="163"/>
      <c r="MKT293" s="163"/>
      <c r="MKU293" s="163"/>
      <c r="MKV293" s="163"/>
      <c r="MKW293" s="163"/>
      <c r="MKX293" s="163"/>
      <c r="MKY293" s="163"/>
      <c r="MKZ293" s="163"/>
      <c r="MLA293" s="163"/>
      <c r="MLB293" s="163"/>
      <c r="MLC293" s="163"/>
      <c r="MLD293" s="163"/>
      <c r="MLE293" s="163"/>
      <c r="MLF293" s="163"/>
      <c r="MLG293" s="163"/>
      <c r="MLH293" s="163"/>
      <c r="MLI293" s="163"/>
      <c r="MLJ293" s="163"/>
      <c r="MLK293" s="163"/>
      <c r="MLL293" s="163"/>
      <c r="MLM293" s="163"/>
      <c r="MLN293" s="163"/>
      <c r="MLO293" s="163"/>
      <c r="MLP293" s="163"/>
      <c r="MLQ293" s="163"/>
      <c r="MLR293" s="163"/>
      <c r="MLS293" s="163"/>
      <c r="MLT293" s="163"/>
      <c r="MLU293" s="163"/>
      <c r="MLV293" s="163"/>
      <c r="MLW293" s="163"/>
      <c r="MLX293" s="163"/>
      <c r="MLY293" s="163"/>
      <c r="MLZ293" s="163"/>
      <c r="MMA293" s="163"/>
      <c r="MMB293" s="163"/>
      <c r="MMC293" s="163"/>
      <c r="MMD293" s="163"/>
      <c r="MME293" s="163"/>
      <c r="MMF293" s="163"/>
      <c r="MMG293" s="163"/>
      <c r="MMH293" s="163"/>
      <c r="MMI293" s="163"/>
      <c r="MMJ293" s="163"/>
      <c r="MMK293" s="163"/>
      <c r="MML293" s="163"/>
      <c r="MMM293" s="163"/>
      <c r="MMN293" s="163"/>
      <c r="MMO293" s="163"/>
      <c r="MMP293" s="163"/>
      <c r="MMQ293" s="163"/>
      <c r="MMR293" s="163"/>
      <c r="MMS293" s="163"/>
      <c r="MMT293" s="163"/>
      <c r="MMU293" s="163"/>
      <c r="MMV293" s="163"/>
      <c r="MMW293" s="163"/>
      <c r="MMX293" s="163"/>
      <c r="MMY293" s="163"/>
      <c r="MMZ293" s="163"/>
      <c r="MNA293" s="163"/>
      <c r="MNB293" s="163"/>
      <c r="MNC293" s="163"/>
      <c r="MND293" s="163"/>
      <c r="MNE293" s="163"/>
      <c r="MNF293" s="163"/>
      <c r="MNG293" s="163"/>
      <c r="MNH293" s="163"/>
      <c r="MNI293" s="163"/>
      <c r="MNJ293" s="163"/>
      <c r="MNK293" s="163"/>
      <c r="MNL293" s="163"/>
      <c r="MNM293" s="163"/>
      <c r="MNN293" s="163"/>
      <c r="MNO293" s="163"/>
      <c r="MNP293" s="163"/>
      <c r="MNQ293" s="163"/>
      <c r="MNR293" s="163"/>
      <c r="MNS293" s="163"/>
      <c r="MNT293" s="163"/>
      <c r="MNU293" s="163"/>
      <c r="MNV293" s="163"/>
      <c r="MNW293" s="163"/>
      <c r="MNX293" s="163"/>
      <c r="MNY293" s="163"/>
      <c r="MNZ293" s="163"/>
      <c r="MOA293" s="163"/>
      <c r="MOB293" s="163"/>
      <c r="MOC293" s="163"/>
      <c r="MOD293" s="163"/>
      <c r="MOE293" s="163"/>
      <c r="MOF293" s="163"/>
      <c r="MOG293" s="163"/>
      <c r="MOH293" s="163"/>
      <c r="MOI293" s="163"/>
      <c r="MOJ293" s="163"/>
      <c r="MOK293" s="163"/>
      <c r="MOL293" s="163"/>
      <c r="MOM293" s="163"/>
      <c r="MON293" s="163"/>
      <c r="MOO293" s="163"/>
      <c r="MOP293" s="163"/>
      <c r="MOQ293" s="163"/>
      <c r="MOR293" s="163"/>
      <c r="MOS293" s="163"/>
      <c r="MOT293" s="163"/>
      <c r="MOU293" s="163"/>
      <c r="MOV293" s="163"/>
      <c r="MOW293" s="163"/>
      <c r="MOX293" s="163"/>
      <c r="MOY293" s="163"/>
      <c r="MOZ293" s="163"/>
      <c r="MPA293" s="163"/>
      <c r="MPB293" s="163"/>
      <c r="MPC293" s="163"/>
      <c r="MPD293" s="163"/>
      <c r="MPE293" s="163"/>
      <c r="MPF293" s="163"/>
      <c r="MPG293" s="163"/>
      <c r="MPH293" s="163"/>
      <c r="MPI293" s="163"/>
      <c r="MPJ293" s="163"/>
      <c r="MPK293" s="163"/>
      <c r="MPL293" s="163"/>
      <c r="MPM293" s="163"/>
      <c r="MPN293" s="163"/>
      <c r="MPO293" s="163"/>
      <c r="MPP293" s="163"/>
      <c r="MPQ293" s="163"/>
      <c r="MPR293" s="163"/>
      <c r="MPS293" s="163"/>
      <c r="MPT293" s="163"/>
      <c r="MPU293" s="163"/>
      <c r="MPV293" s="163"/>
      <c r="MPW293" s="163"/>
      <c r="MPX293" s="163"/>
      <c r="MPY293" s="163"/>
      <c r="MPZ293" s="163"/>
      <c r="MQA293" s="163"/>
      <c r="MQB293" s="163"/>
      <c r="MQC293" s="163"/>
      <c r="MQD293" s="163"/>
      <c r="MQE293" s="163"/>
      <c r="MQF293" s="163"/>
      <c r="MQG293" s="163"/>
      <c r="MQH293" s="163"/>
      <c r="MQI293" s="163"/>
      <c r="MQJ293" s="163"/>
      <c r="MQK293" s="163"/>
      <c r="MQL293" s="163"/>
      <c r="MQM293" s="163"/>
      <c r="MQN293" s="163"/>
      <c r="MQO293" s="163"/>
      <c r="MQP293" s="163"/>
      <c r="MQQ293" s="163"/>
      <c r="MQR293" s="163"/>
      <c r="MQS293" s="163"/>
      <c r="MQT293" s="163"/>
      <c r="MQU293" s="163"/>
      <c r="MQV293" s="163"/>
      <c r="MQW293" s="163"/>
      <c r="MQX293" s="163"/>
      <c r="MQY293" s="163"/>
      <c r="MQZ293" s="163"/>
      <c r="MRA293" s="163"/>
      <c r="MRB293" s="163"/>
      <c r="MRC293" s="163"/>
      <c r="MRD293" s="163"/>
      <c r="MRE293" s="163"/>
      <c r="MRF293" s="163"/>
      <c r="MRG293" s="163"/>
      <c r="MRH293" s="163"/>
      <c r="MRI293" s="163"/>
      <c r="MRJ293" s="163"/>
      <c r="MRK293" s="163"/>
      <c r="MRL293" s="163"/>
      <c r="MRM293" s="163"/>
      <c r="MRN293" s="163"/>
      <c r="MRO293" s="163"/>
      <c r="MRP293" s="163"/>
      <c r="MRQ293" s="163"/>
      <c r="MRR293" s="163"/>
      <c r="MRS293" s="163"/>
      <c r="MRT293" s="163"/>
      <c r="MRU293" s="163"/>
      <c r="MRV293" s="163"/>
      <c r="MRW293" s="163"/>
      <c r="MRX293" s="163"/>
      <c r="MRY293" s="163"/>
      <c r="MRZ293" s="163"/>
      <c r="MSA293" s="163"/>
      <c r="MSB293" s="163"/>
      <c r="MSC293" s="163"/>
      <c r="MSD293" s="163"/>
      <c r="MSE293" s="163"/>
      <c r="MSF293" s="163"/>
      <c r="MSG293" s="163"/>
      <c r="MSH293" s="163"/>
      <c r="MSI293" s="163"/>
      <c r="MSJ293" s="163"/>
      <c r="MSK293" s="163"/>
      <c r="MSL293" s="163"/>
      <c r="MSM293" s="163"/>
      <c r="MSN293" s="163"/>
      <c r="MSO293" s="163"/>
      <c r="MSP293" s="163"/>
      <c r="MSQ293" s="163"/>
      <c r="MSR293" s="163"/>
      <c r="MSS293" s="163"/>
      <c r="MST293" s="163"/>
      <c r="MSU293" s="163"/>
      <c r="MSV293" s="163"/>
      <c r="MSW293" s="163"/>
      <c r="MSX293" s="163"/>
      <c r="MSY293" s="163"/>
      <c r="MSZ293" s="163"/>
      <c r="MTA293" s="163"/>
      <c r="MTB293" s="163"/>
      <c r="MTC293" s="163"/>
      <c r="MTD293" s="163"/>
      <c r="MTE293" s="163"/>
      <c r="MTF293" s="163"/>
      <c r="MTG293" s="163"/>
      <c r="MTH293" s="163"/>
      <c r="MTI293" s="163"/>
      <c r="MTJ293" s="163"/>
      <c r="MTK293" s="163"/>
      <c r="MTL293" s="163"/>
      <c r="MTM293" s="163"/>
      <c r="MTN293" s="163"/>
      <c r="MTO293" s="163"/>
      <c r="MTP293" s="163"/>
      <c r="MTQ293" s="163"/>
      <c r="MTR293" s="163"/>
      <c r="MTS293" s="163"/>
      <c r="MTT293" s="163"/>
      <c r="MTU293" s="163"/>
      <c r="MTV293" s="163"/>
      <c r="MTW293" s="163"/>
      <c r="MTX293" s="163"/>
      <c r="MTY293" s="163"/>
      <c r="MTZ293" s="163"/>
      <c r="MUA293" s="163"/>
      <c r="MUB293" s="163"/>
      <c r="MUC293" s="163"/>
      <c r="MUD293" s="163"/>
      <c r="MUE293" s="163"/>
      <c r="MUF293" s="163"/>
      <c r="MUG293" s="163"/>
      <c r="MUH293" s="163"/>
      <c r="MUI293" s="163"/>
      <c r="MUJ293" s="163"/>
      <c r="MUK293" s="163"/>
      <c r="MUL293" s="163"/>
      <c r="MUM293" s="163"/>
      <c r="MUN293" s="163"/>
      <c r="MUO293" s="163"/>
      <c r="MUP293" s="163"/>
      <c r="MUQ293" s="163"/>
      <c r="MUR293" s="163"/>
      <c r="MUS293" s="163"/>
      <c r="MUT293" s="163"/>
      <c r="MUU293" s="163"/>
      <c r="MUV293" s="163"/>
      <c r="MUW293" s="163"/>
      <c r="MUX293" s="163"/>
      <c r="MUY293" s="163"/>
      <c r="MUZ293" s="163"/>
      <c r="MVA293" s="163"/>
      <c r="MVB293" s="163"/>
      <c r="MVC293" s="163"/>
      <c r="MVD293" s="163"/>
      <c r="MVE293" s="163"/>
      <c r="MVF293" s="163"/>
      <c r="MVG293" s="163"/>
      <c r="MVH293" s="163"/>
      <c r="MVI293" s="163"/>
      <c r="MVJ293" s="163"/>
      <c r="MVK293" s="163"/>
      <c r="MVL293" s="163"/>
      <c r="MVM293" s="163"/>
      <c r="MVN293" s="163"/>
      <c r="MVO293" s="163"/>
      <c r="MVP293" s="163"/>
      <c r="MVQ293" s="163"/>
      <c r="MVR293" s="163"/>
      <c r="MVS293" s="163"/>
      <c r="MVT293" s="163"/>
      <c r="MVU293" s="163"/>
      <c r="MVV293" s="163"/>
      <c r="MVW293" s="163"/>
      <c r="MVX293" s="163"/>
      <c r="MVY293" s="163"/>
      <c r="MVZ293" s="163"/>
      <c r="MWA293" s="163"/>
      <c r="MWB293" s="163"/>
      <c r="MWC293" s="163"/>
      <c r="MWD293" s="163"/>
      <c r="MWE293" s="163"/>
      <c r="MWF293" s="163"/>
      <c r="MWG293" s="163"/>
      <c r="MWH293" s="163"/>
      <c r="MWI293" s="163"/>
      <c r="MWJ293" s="163"/>
      <c r="MWK293" s="163"/>
      <c r="MWL293" s="163"/>
      <c r="MWM293" s="163"/>
      <c r="MWN293" s="163"/>
      <c r="MWO293" s="163"/>
      <c r="MWP293" s="163"/>
      <c r="MWQ293" s="163"/>
      <c r="MWR293" s="163"/>
      <c r="MWS293" s="163"/>
      <c r="MWT293" s="163"/>
      <c r="MWU293" s="163"/>
      <c r="MWV293" s="163"/>
      <c r="MWW293" s="163"/>
      <c r="MWX293" s="163"/>
      <c r="MWY293" s="163"/>
      <c r="MWZ293" s="163"/>
      <c r="MXA293" s="163"/>
      <c r="MXB293" s="163"/>
      <c r="MXC293" s="163"/>
      <c r="MXD293" s="163"/>
      <c r="MXE293" s="163"/>
      <c r="MXF293" s="163"/>
      <c r="MXG293" s="163"/>
      <c r="MXH293" s="163"/>
      <c r="MXI293" s="163"/>
      <c r="MXJ293" s="163"/>
      <c r="MXK293" s="163"/>
      <c r="MXL293" s="163"/>
      <c r="MXM293" s="163"/>
      <c r="MXN293" s="163"/>
      <c r="MXO293" s="163"/>
      <c r="MXP293" s="163"/>
      <c r="MXQ293" s="163"/>
      <c r="MXR293" s="163"/>
      <c r="MXS293" s="163"/>
      <c r="MXT293" s="163"/>
      <c r="MXU293" s="163"/>
      <c r="MXV293" s="163"/>
      <c r="MXW293" s="163"/>
      <c r="MXX293" s="163"/>
      <c r="MXY293" s="163"/>
      <c r="MXZ293" s="163"/>
      <c r="MYA293" s="163"/>
      <c r="MYB293" s="163"/>
      <c r="MYC293" s="163"/>
      <c r="MYD293" s="163"/>
      <c r="MYE293" s="163"/>
      <c r="MYF293" s="163"/>
      <c r="MYG293" s="163"/>
      <c r="MYH293" s="163"/>
      <c r="MYI293" s="163"/>
      <c r="MYJ293" s="163"/>
      <c r="MYK293" s="163"/>
      <c r="MYL293" s="163"/>
      <c r="MYM293" s="163"/>
      <c r="MYN293" s="163"/>
      <c r="MYO293" s="163"/>
      <c r="MYP293" s="163"/>
      <c r="MYQ293" s="163"/>
      <c r="MYR293" s="163"/>
      <c r="MYS293" s="163"/>
      <c r="MYT293" s="163"/>
      <c r="MYU293" s="163"/>
      <c r="MYV293" s="163"/>
      <c r="MYW293" s="163"/>
      <c r="MYX293" s="163"/>
      <c r="MYY293" s="163"/>
      <c r="MYZ293" s="163"/>
      <c r="MZA293" s="163"/>
      <c r="MZB293" s="163"/>
      <c r="MZC293" s="163"/>
      <c r="MZD293" s="163"/>
      <c r="MZE293" s="163"/>
      <c r="MZF293" s="163"/>
      <c r="MZG293" s="163"/>
      <c r="MZH293" s="163"/>
      <c r="MZI293" s="163"/>
      <c r="MZJ293" s="163"/>
      <c r="MZK293" s="163"/>
      <c r="MZL293" s="163"/>
      <c r="MZM293" s="163"/>
      <c r="MZN293" s="163"/>
      <c r="MZO293" s="163"/>
      <c r="MZP293" s="163"/>
      <c r="MZQ293" s="163"/>
      <c r="MZR293" s="163"/>
      <c r="MZS293" s="163"/>
      <c r="MZT293" s="163"/>
      <c r="MZU293" s="163"/>
      <c r="MZV293" s="163"/>
      <c r="MZW293" s="163"/>
      <c r="MZX293" s="163"/>
      <c r="MZY293" s="163"/>
      <c r="MZZ293" s="163"/>
      <c r="NAA293" s="163"/>
      <c r="NAB293" s="163"/>
      <c r="NAC293" s="163"/>
      <c r="NAD293" s="163"/>
      <c r="NAE293" s="163"/>
      <c r="NAF293" s="163"/>
      <c r="NAG293" s="163"/>
      <c r="NAH293" s="163"/>
      <c r="NAI293" s="163"/>
      <c r="NAJ293" s="163"/>
      <c r="NAK293" s="163"/>
      <c r="NAL293" s="163"/>
      <c r="NAM293" s="163"/>
      <c r="NAN293" s="163"/>
      <c r="NAO293" s="163"/>
      <c r="NAP293" s="163"/>
      <c r="NAQ293" s="163"/>
      <c r="NAR293" s="163"/>
      <c r="NAS293" s="163"/>
      <c r="NAT293" s="163"/>
      <c r="NAU293" s="163"/>
      <c r="NAV293" s="163"/>
      <c r="NAW293" s="163"/>
      <c r="NAX293" s="163"/>
      <c r="NAY293" s="163"/>
      <c r="NAZ293" s="163"/>
      <c r="NBA293" s="163"/>
      <c r="NBB293" s="163"/>
      <c r="NBC293" s="163"/>
      <c r="NBD293" s="163"/>
      <c r="NBE293" s="163"/>
      <c r="NBF293" s="163"/>
      <c r="NBG293" s="163"/>
      <c r="NBH293" s="163"/>
      <c r="NBI293" s="163"/>
      <c r="NBJ293" s="163"/>
      <c r="NBK293" s="163"/>
      <c r="NBL293" s="163"/>
      <c r="NBM293" s="163"/>
      <c r="NBN293" s="163"/>
      <c r="NBO293" s="163"/>
      <c r="NBP293" s="163"/>
      <c r="NBQ293" s="163"/>
      <c r="NBR293" s="163"/>
      <c r="NBS293" s="163"/>
      <c r="NBT293" s="163"/>
      <c r="NBU293" s="163"/>
      <c r="NBV293" s="163"/>
      <c r="NBW293" s="163"/>
      <c r="NBX293" s="163"/>
      <c r="NBY293" s="163"/>
      <c r="NBZ293" s="163"/>
      <c r="NCA293" s="163"/>
      <c r="NCB293" s="163"/>
      <c r="NCC293" s="163"/>
      <c r="NCD293" s="163"/>
      <c r="NCE293" s="163"/>
      <c r="NCF293" s="163"/>
      <c r="NCG293" s="163"/>
      <c r="NCH293" s="163"/>
      <c r="NCI293" s="163"/>
      <c r="NCJ293" s="163"/>
      <c r="NCK293" s="163"/>
      <c r="NCL293" s="163"/>
      <c r="NCM293" s="163"/>
      <c r="NCN293" s="163"/>
      <c r="NCO293" s="163"/>
      <c r="NCP293" s="163"/>
      <c r="NCQ293" s="163"/>
      <c r="NCR293" s="163"/>
      <c r="NCS293" s="163"/>
      <c r="NCT293" s="163"/>
      <c r="NCU293" s="163"/>
      <c r="NCV293" s="163"/>
      <c r="NCW293" s="163"/>
      <c r="NCX293" s="163"/>
      <c r="NCY293" s="163"/>
      <c r="NCZ293" s="163"/>
      <c r="NDA293" s="163"/>
      <c r="NDB293" s="163"/>
      <c r="NDC293" s="163"/>
      <c r="NDD293" s="163"/>
      <c r="NDE293" s="163"/>
      <c r="NDF293" s="163"/>
      <c r="NDG293" s="163"/>
      <c r="NDH293" s="163"/>
      <c r="NDI293" s="163"/>
      <c r="NDJ293" s="163"/>
      <c r="NDK293" s="163"/>
      <c r="NDL293" s="163"/>
      <c r="NDM293" s="163"/>
      <c r="NDN293" s="163"/>
      <c r="NDO293" s="163"/>
      <c r="NDP293" s="163"/>
      <c r="NDQ293" s="163"/>
      <c r="NDR293" s="163"/>
      <c r="NDS293" s="163"/>
      <c r="NDT293" s="163"/>
      <c r="NDU293" s="163"/>
      <c r="NDV293" s="163"/>
      <c r="NDW293" s="163"/>
      <c r="NDX293" s="163"/>
      <c r="NDY293" s="163"/>
      <c r="NDZ293" s="163"/>
      <c r="NEA293" s="163"/>
      <c r="NEB293" s="163"/>
      <c r="NEC293" s="163"/>
      <c r="NED293" s="163"/>
      <c r="NEE293" s="163"/>
      <c r="NEF293" s="163"/>
      <c r="NEG293" s="163"/>
      <c r="NEH293" s="163"/>
      <c r="NEI293" s="163"/>
      <c r="NEJ293" s="163"/>
      <c r="NEK293" s="163"/>
      <c r="NEL293" s="163"/>
      <c r="NEM293" s="163"/>
      <c r="NEN293" s="163"/>
      <c r="NEO293" s="163"/>
      <c r="NEP293" s="163"/>
      <c r="NEQ293" s="163"/>
      <c r="NER293" s="163"/>
      <c r="NES293" s="163"/>
      <c r="NET293" s="163"/>
      <c r="NEU293" s="163"/>
      <c r="NEV293" s="163"/>
      <c r="NEW293" s="163"/>
      <c r="NEX293" s="163"/>
      <c r="NEY293" s="163"/>
      <c r="NEZ293" s="163"/>
      <c r="NFA293" s="163"/>
      <c r="NFB293" s="163"/>
      <c r="NFC293" s="163"/>
      <c r="NFD293" s="163"/>
      <c r="NFE293" s="163"/>
      <c r="NFF293" s="163"/>
      <c r="NFG293" s="163"/>
      <c r="NFH293" s="163"/>
      <c r="NFI293" s="163"/>
      <c r="NFJ293" s="163"/>
      <c r="NFK293" s="163"/>
      <c r="NFL293" s="163"/>
      <c r="NFM293" s="163"/>
      <c r="NFN293" s="163"/>
      <c r="NFO293" s="163"/>
      <c r="NFP293" s="163"/>
      <c r="NFQ293" s="163"/>
      <c r="NFR293" s="163"/>
      <c r="NFS293" s="163"/>
      <c r="NFT293" s="163"/>
      <c r="NFU293" s="163"/>
      <c r="NFV293" s="163"/>
      <c r="NFW293" s="163"/>
      <c r="NFX293" s="163"/>
      <c r="NFY293" s="163"/>
      <c r="NFZ293" s="163"/>
      <c r="NGA293" s="163"/>
      <c r="NGB293" s="163"/>
      <c r="NGC293" s="163"/>
      <c r="NGD293" s="163"/>
      <c r="NGE293" s="163"/>
      <c r="NGF293" s="163"/>
      <c r="NGG293" s="163"/>
      <c r="NGH293" s="163"/>
      <c r="NGI293" s="163"/>
      <c r="NGJ293" s="163"/>
      <c r="NGK293" s="163"/>
      <c r="NGL293" s="163"/>
      <c r="NGM293" s="163"/>
      <c r="NGN293" s="163"/>
      <c r="NGO293" s="163"/>
      <c r="NGP293" s="163"/>
      <c r="NGQ293" s="163"/>
      <c r="NGR293" s="163"/>
      <c r="NGS293" s="163"/>
      <c r="NGT293" s="163"/>
      <c r="NGU293" s="163"/>
      <c r="NGV293" s="163"/>
      <c r="NGW293" s="163"/>
      <c r="NGX293" s="163"/>
      <c r="NGY293" s="163"/>
      <c r="NGZ293" s="163"/>
      <c r="NHA293" s="163"/>
      <c r="NHB293" s="163"/>
      <c r="NHC293" s="163"/>
      <c r="NHD293" s="163"/>
      <c r="NHE293" s="163"/>
      <c r="NHF293" s="163"/>
      <c r="NHG293" s="163"/>
      <c r="NHH293" s="163"/>
      <c r="NHI293" s="163"/>
      <c r="NHJ293" s="163"/>
      <c r="NHK293" s="163"/>
      <c r="NHL293" s="163"/>
      <c r="NHM293" s="163"/>
      <c r="NHN293" s="163"/>
      <c r="NHO293" s="163"/>
      <c r="NHP293" s="163"/>
      <c r="NHQ293" s="163"/>
      <c r="NHR293" s="163"/>
      <c r="NHS293" s="163"/>
      <c r="NHT293" s="163"/>
      <c r="NHU293" s="163"/>
      <c r="NHV293" s="163"/>
      <c r="NHW293" s="163"/>
      <c r="NHX293" s="163"/>
      <c r="NHY293" s="163"/>
      <c r="NHZ293" s="163"/>
      <c r="NIA293" s="163"/>
      <c r="NIB293" s="163"/>
      <c r="NIC293" s="163"/>
      <c r="NID293" s="163"/>
      <c r="NIE293" s="163"/>
      <c r="NIF293" s="163"/>
      <c r="NIG293" s="163"/>
      <c r="NIH293" s="163"/>
      <c r="NII293" s="163"/>
      <c r="NIJ293" s="163"/>
      <c r="NIK293" s="163"/>
      <c r="NIL293" s="163"/>
      <c r="NIM293" s="163"/>
      <c r="NIN293" s="163"/>
      <c r="NIO293" s="163"/>
      <c r="NIP293" s="163"/>
      <c r="NIQ293" s="163"/>
      <c r="NIR293" s="163"/>
      <c r="NIS293" s="163"/>
      <c r="NIT293" s="163"/>
      <c r="NIU293" s="163"/>
      <c r="NIV293" s="163"/>
      <c r="NIW293" s="163"/>
      <c r="NIX293" s="163"/>
      <c r="NIY293" s="163"/>
      <c r="NIZ293" s="163"/>
      <c r="NJA293" s="163"/>
      <c r="NJB293" s="163"/>
      <c r="NJC293" s="163"/>
      <c r="NJD293" s="163"/>
      <c r="NJE293" s="163"/>
      <c r="NJF293" s="163"/>
      <c r="NJG293" s="163"/>
      <c r="NJH293" s="163"/>
      <c r="NJI293" s="163"/>
      <c r="NJJ293" s="163"/>
      <c r="NJK293" s="163"/>
      <c r="NJL293" s="163"/>
      <c r="NJM293" s="163"/>
      <c r="NJN293" s="163"/>
      <c r="NJO293" s="163"/>
      <c r="NJP293" s="163"/>
      <c r="NJQ293" s="163"/>
      <c r="NJR293" s="163"/>
      <c r="NJS293" s="163"/>
      <c r="NJT293" s="163"/>
      <c r="NJU293" s="163"/>
      <c r="NJV293" s="163"/>
      <c r="NJW293" s="163"/>
      <c r="NJX293" s="163"/>
      <c r="NJY293" s="163"/>
      <c r="NJZ293" s="163"/>
      <c r="NKA293" s="163"/>
      <c r="NKB293" s="163"/>
      <c r="NKC293" s="163"/>
      <c r="NKD293" s="163"/>
      <c r="NKE293" s="163"/>
      <c r="NKF293" s="163"/>
      <c r="NKG293" s="163"/>
      <c r="NKH293" s="163"/>
      <c r="NKI293" s="163"/>
      <c r="NKJ293" s="163"/>
      <c r="NKK293" s="163"/>
      <c r="NKL293" s="163"/>
      <c r="NKM293" s="163"/>
      <c r="NKN293" s="163"/>
      <c r="NKO293" s="163"/>
      <c r="NKP293" s="163"/>
      <c r="NKQ293" s="163"/>
      <c r="NKR293" s="163"/>
      <c r="NKS293" s="163"/>
      <c r="NKT293" s="163"/>
      <c r="NKU293" s="163"/>
      <c r="NKV293" s="163"/>
      <c r="NKW293" s="163"/>
      <c r="NKX293" s="163"/>
      <c r="NKY293" s="163"/>
      <c r="NKZ293" s="163"/>
      <c r="NLA293" s="163"/>
      <c r="NLB293" s="163"/>
      <c r="NLC293" s="163"/>
      <c r="NLD293" s="163"/>
      <c r="NLE293" s="163"/>
      <c r="NLF293" s="163"/>
      <c r="NLG293" s="163"/>
      <c r="NLH293" s="163"/>
      <c r="NLI293" s="163"/>
      <c r="NLJ293" s="163"/>
      <c r="NLK293" s="163"/>
      <c r="NLL293" s="163"/>
      <c r="NLM293" s="163"/>
      <c r="NLN293" s="163"/>
      <c r="NLO293" s="163"/>
      <c r="NLP293" s="163"/>
      <c r="NLQ293" s="163"/>
      <c r="NLR293" s="163"/>
      <c r="NLS293" s="163"/>
      <c r="NLT293" s="163"/>
      <c r="NLU293" s="163"/>
      <c r="NLV293" s="163"/>
      <c r="NLW293" s="163"/>
      <c r="NLX293" s="163"/>
      <c r="NLY293" s="163"/>
      <c r="NLZ293" s="163"/>
      <c r="NMA293" s="163"/>
      <c r="NMB293" s="163"/>
      <c r="NMC293" s="163"/>
      <c r="NMD293" s="163"/>
      <c r="NME293" s="163"/>
      <c r="NMF293" s="163"/>
      <c r="NMG293" s="163"/>
      <c r="NMH293" s="163"/>
      <c r="NMI293" s="163"/>
      <c r="NMJ293" s="163"/>
      <c r="NMK293" s="163"/>
      <c r="NML293" s="163"/>
      <c r="NMM293" s="163"/>
      <c r="NMN293" s="163"/>
      <c r="NMO293" s="163"/>
      <c r="NMP293" s="163"/>
      <c r="NMQ293" s="163"/>
      <c r="NMR293" s="163"/>
      <c r="NMS293" s="163"/>
      <c r="NMT293" s="163"/>
      <c r="NMU293" s="163"/>
      <c r="NMV293" s="163"/>
      <c r="NMW293" s="163"/>
      <c r="NMX293" s="163"/>
      <c r="NMY293" s="163"/>
      <c r="NMZ293" s="163"/>
      <c r="NNA293" s="163"/>
      <c r="NNB293" s="163"/>
      <c r="NNC293" s="163"/>
      <c r="NND293" s="163"/>
      <c r="NNE293" s="163"/>
      <c r="NNF293" s="163"/>
      <c r="NNG293" s="163"/>
      <c r="NNH293" s="163"/>
      <c r="NNI293" s="163"/>
      <c r="NNJ293" s="163"/>
      <c r="NNK293" s="163"/>
      <c r="NNL293" s="163"/>
      <c r="NNM293" s="163"/>
      <c r="NNN293" s="163"/>
      <c r="NNO293" s="163"/>
      <c r="NNP293" s="163"/>
      <c r="NNQ293" s="163"/>
      <c r="NNR293" s="163"/>
      <c r="NNS293" s="163"/>
      <c r="NNT293" s="163"/>
      <c r="NNU293" s="163"/>
      <c r="NNV293" s="163"/>
      <c r="NNW293" s="163"/>
      <c r="NNX293" s="163"/>
      <c r="NNY293" s="163"/>
      <c r="NNZ293" s="163"/>
      <c r="NOA293" s="163"/>
      <c r="NOB293" s="163"/>
      <c r="NOC293" s="163"/>
      <c r="NOD293" s="163"/>
      <c r="NOE293" s="163"/>
      <c r="NOF293" s="163"/>
      <c r="NOG293" s="163"/>
      <c r="NOH293" s="163"/>
      <c r="NOI293" s="163"/>
      <c r="NOJ293" s="163"/>
      <c r="NOK293" s="163"/>
      <c r="NOL293" s="163"/>
      <c r="NOM293" s="163"/>
      <c r="NON293" s="163"/>
      <c r="NOO293" s="163"/>
      <c r="NOP293" s="163"/>
      <c r="NOQ293" s="163"/>
      <c r="NOR293" s="163"/>
      <c r="NOS293" s="163"/>
      <c r="NOT293" s="163"/>
      <c r="NOU293" s="163"/>
      <c r="NOV293" s="163"/>
      <c r="NOW293" s="163"/>
      <c r="NOX293" s="163"/>
      <c r="NOY293" s="163"/>
      <c r="NOZ293" s="163"/>
      <c r="NPA293" s="163"/>
      <c r="NPB293" s="163"/>
      <c r="NPC293" s="163"/>
      <c r="NPD293" s="163"/>
      <c r="NPE293" s="163"/>
      <c r="NPF293" s="163"/>
      <c r="NPG293" s="163"/>
      <c r="NPH293" s="163"/>
      <c r="NPI293" s="163"/>
      <c r="NPJ293" s="163"/>
      <c r="NPK293" s="163"/>
      <c r="NPL293" s="163"/>
      <c r="NPM293" s="163"/>
      <c r="NPN293" s="163"/>
      <c r="NPO293" s="163"/>
      <c r="NPP293" s="163"/>
      <c r="NPQ293" s="163"/>
      <c r="NPR293" s="163"/>
      <c r="NPS293" s="163"/>
      <c r="NPT293" s="163"/>
      <c r="NPU293" s="163"/>
      <c r="NPV293" s="163"/>
      <c r="NPW293" s="163"/>
      <c r="NPX293" s="163"/>
      <c r="NPY293" s="163"/>
      <c r="NPZ293" s="163"/>
      <c r="NQA293" s="163"/>
      <c r="NQB293" s="163"/>
      <c r="NQC293" s="163"/>
      <c r="NQD293" s="163"/>
      <c r="NQE293" s="163"/>
      <c r="NQF293" s="163"/>
      <c r="NQG293" s="163"/>
      <c r="NQH293" s="163"/>
      <c r="NQI293" s="163"/>
      <c r="NQJ293" s="163"/>
      <c r="NQK293" s="163"/>
      <c r="NQL293" s="163"/>
      <c r="NQM293" s="163"/>
      <c r="NQN293" s="163"/>
      <c r="NQO293" s="163"/>
      <c r="NQP293" s="163"/>
      <c r="NQQ293" s="163"/>
      <c r="NQR293" s="163"/>
      <c r="NQS293" s="163"/>
      <c r="NQT293" s="163"/>
      <c r="NQU293" s="163"/>
      <c r="NQV293" s="163"/>
      <c r="NQW293" s="163"/>
      <c r="NQX293" s="163"/>
      <c r="NQY293" s="163"/>
      <c r="NQZ293" s="163"/>
      <c r="NRA293" s="163"/>
      <c r="NRB293" s="163"/>
      <c r="NRC293" s="163"/>
      <c r="NRD293" s="163"/>
      <c r="NRE293" s="163"/>
      <c r="NRF293" s="163"/>
      <c r="NRG293" s="163"/>
      <c r="NRH293" s="163"/>
      <c r="NRI293" s="163"/>
      <c r="NRJ293" s="163"/>
      <c r="NRK293" s="163"/>
      <c r="NRL293" s="163"/>
      <c r="NRM293" s="163"/>
      <c r="NRN293" s="163"/>
      <c r="NRO293" s="163"/>
      <c r="NRP293" s="163"/>
      <c r="NRQ293" s="163"/>
      <c r="NRR293" s="163"/>
      <c r="NRS293" s="163"/>
      <c r="NRT293" s="163"/>
      <c r="NRU293" s="163"/>
      <c r="NRV293" s="163"/>
      <c r="NRW293" s="163"/>
      <c r="NRX293" s="163"/>
      <c r="NRY293" s="163"/>
      <c r="NRZ293" s="163"/>
      <c r="NSA293" s="163"/>
      <c r="NSB293" s="163"/>
      <c r="NSC293" s="163"/>
      <c r="NSD293" s="163"/>
      <c r="NSE293" s="163"/>
      <c r="NSF293" s="163"/>
      <c r="NSG293" s="163"/>
      <c r="NSH293" s="163"/>
      <c r="NSI293" s="163"/>
      <c r="NSJ293" s="163"/>
      <c r="NSK293" s="163"/>
      <c r="NSL293" s="163"/>
      <c r="NSM293" s="163"/>
      <c r="NSN293" s="163"/>
      <c r="NSO293" s="163"/>
      <c r="NSP293" s="163"/>
      <c r="NSQ293" s="163"/>
      <c r="NSR293" s="163"/>
      <c r="NSS293" s="163"/>
      <c r="NST293" s="163"/>
      <c r="NSU293" s="163"/>
      <c r="NSV293" s="163"/>
      <c r="NSW293" s="163"/>
      <c r="NSX293" s="163"/>
      <c r="NSY293" s="163"/>
      <c r="NSZ293" s="163"/>
      <c r="NTA293" s="163"/>
      <c r="NTB293" s="163"/>
      <c r="NTC293" s="163"/>
      <c r="NTD293" s="163"/>
      <c r="NTE293" s="163"/>
      <c r="NTF293" s="163"/>
      <c r="NTG293" s="163"/>
      <c r="NTH293" s="163"/>
      <c r="NTI293" s="163"/>
      <c r="NTJ293" s="163"/>
      <c r="NTK293" s="163"/>
      <c r="NTL293" s="163"/>
      <c r="NTM293" s="163"/>
      <c r="NTN293" s="163"/>
      <c r="NTO293" s="163"/>
      <c r="NTP293" s="163"/>
      <c r="NTQ293" s="163"/>
      <c r="NTR293" s="163"/>
      <c r="NTS293" s="163"/>
      <c r="NTT293" s="163"/>
      <c r="NTU293" s="163"/>
      <c r="NTV293" s="163"/>
      <c r="NTW293" s="163"/>
      <c r="NTX293" s="163"/>
      <c r="NTY293" s="163"/>
      <c r="NTZ293" s="163"/>
      <c r="NUA293" s="163"/>
      <c r="NUB293" s="163"/>
      <c r="NUC293" s="163"/>
      <c r="NUD293" s="163"/>
      <c r="NUE293" s="163"/>
      <c r="NUF293" s="163"/>
      <c r="NUG293" s="163"/>
      <c r="NUH293" s="163"/>
      <c r="NUI293" s="163"/>
      <c r="NUJ293" s="163"/>
      <c r="NUK293" s="163"/>
      <c r="NUL293" s="163"/>
      <c r="NUM293" s="163"/>
      <c r="NUN293" s="163"/>
      <c r="NUO293" s="163"/>
      <c r="NUP293" s="163"/>
      <c r="NUQ293" s="163"/>
      <c r="NUR293" s="163"/>
      <c r="NUS293" s="163"/>
      <c r="NUT293" s="163"/>
      <c r="NUU293" s="163"/>
      <c r="NUV293" s="163"/>
      <c r="NUW293" s="163"/>
      <c r="NUX293" s="163"/>
      <c r="NUY293" s="163"/>
      <c r="NUZ293" s="163"/>
      <c r="NVA293" s="163"/>
      <c r="NVB293" s="163"/>
      <c r="NVC293" s="163"/>
      <c r="NVD293" s="163"/>
      <c r="NVE293" s="163"/>
      <c r="NVF293" s="163"/>
      <c r="NVG293" s="163"/>
      <c r="NVH293" s="163"/>
      <c r="NVI293" s="163"/>
      <c r="NVJ293" s="163"/>
      <c r="NVK293" s="163"/>
      <c r="NVL293" s="163"/>
      <c r="NVM293" s="163"/>
      <c r="NVN293" s="163"/>
      <c r="NVO293" s="163"/>
      <c r="NVP293" s="163"/>
      <c r="NVQ293" s="163"/>
      <c r="NVR293" s="163"/>
      <c r="NVS293" s="163"/>
      <c r="NVT293" s="163"/>
      <c r="NVU293" s="163"/>
      <c r="NVV293" s="163"/>
      <c r="NVW293" s="163"/>
      <c r="NVX293" s="163"/>
      <c r="NVY293" s="163"/>
      <c r="NVZ293" s="163"/>
      <c r="NWA293" s="163"/>
      <c r="NWB293" s="163"/>
      <c r="NWC293" s="163"/>
      <c r="NWD293" s="163"/>
      <c r="NWE293" s="163"/>
      <c r="NWF293" s="163"/>
      <c r="NWG293" s="163"/>
      <c r="NWH293" s="163"/>
      <c r="NWI293" s="163"/>
      <c r="NWJ293" s="163"/>
      <c r="NWK293" s="163"/>
      <c r="NWL293" s="163"/>
      <c r="NWM293" s="163"/>
      <c r="NWN293" s="163"/>
      <c r="NWO293" s="163"/>
      <c r="NWP293" s="163"/>
      <c r="NWQ293" s="163"/>
      <c r="NWR293" s="163"/>
      <c r="NWS293" s="163"/>
      <c r="NWT293" s="163"/>
      <c r="NWU293" s="163"/>
      <c r="NWV293" s="163"/>
      <c r="NWW293" s="163"/>
      <c r="NWX293" s="163"/>
      <c r="NWY293" s="163"/>
      <c r="NWZ293" s="163"/>
      <c r="NXA293" s="163"/>
      <c r="NXB293" s="163"/>
      <c r="NXC293" s="163"/>
      <c r="NXD293" s="163"/>
      <c r="NXE293" s="163"/>
      <c r="NXF293" s="163"/>
      <c r="NXG293" s="163"/>
      <c r="NXH293" s="163"/>
      <c r="NXI293" s="163"/>
      <c r="NXJ293" s="163"/>
      <c r="NXK293" s="163"/>
      <c r="NXL293" s="163"/>
      <c r="NXM293" s="163"/>
      <c r="NXN293" s="163"/>
      <c r="NXO293" s="163"/>
      <c r="NXP293" s="163"/>
      <c r="NXQ293" s="163"/>
      <c r="NXR293" s="163"/>
      <c r="NXS293" s="163"/>
      <c r="NXT293" s="163"/>
      <c r="NXU293" s="163"/>
      <c r="NXV293" s="163"/>
      <c r="NXW293" s="163"/>
      <c r="NXX293" s="163"/>
      <c r="NXY293" s="163"/>
      <c r="NXZ293" s="163"/>
      <c r="NYA293" s="163"/>
      <c r="NYB293" s="163"/>
      <c r="NYC293" s="163"/>
      <c r="NYD293" s="163"/>
      <c r="NYE293" s="163"/>
      <c r="NYF293" s="163"/>
      <c r="NYG293" s="163"/>
      <c r="NYH293" s="163"/>
      <c r="NYI293" s="163"/>
      <c r="NYJ293" s="163"/>
      <c r="NYK293" s="163"/>
      <c r="NYL293" s="163"/>
      <c r="NYM293" s="163"/>
      <c r="NYN293" s="163"/>
      <c r="NYO293" s="163"/>
      <c r="NYP293" s="163"/>
      <c r="NYQ293" s="163"/>
      <c r="NYR293" s="163"/>
      <c r="NYS293" s="163"/>
      <c r="NYT293" s="163"/>
      <c r="NYU293" s="163"/>
      <c r="NYV293" s="163"/>
      <c r="NYW293" s="163"/>
      <c r="NYX293" s="163"/>
      <c r="NYY293" s="163"/>
      <c r="NYZ293" s="163"/>
      <c r="NZA293" s="163"/>
      <c r="NZB293" s="163"/>
      <c r="NZC293" s="163"/>
      <c r="NZD293" s="163"/>
      <c r="NZE293" s="163"/>
      <c r="NZF293" s="163"/>
      <c r="NZG293" s="163"/>
      <c r="NZH293" s="163"/>
      <c r="NZI293" s="163"/>
      <c r="NZJ293" s="163"/>
      <c r="NZK293" s="163"/>
      <c r="NZL293" s="163"/>
      <c r="NZM293" s="163"/>
      <c r="NZN293" s="163"/>
      <c r="NZO293" s="163"/>
      <c r="NZP293" s="163"/>
      <c r="NZQ293" s="163"/>
      <c r="NZR293" s="163"/>
      <c r="NZS293" s="163"/>
      <c r="NZT293" s="163"/>
      <c r="NZU293" s="163"/>
      <c r="NZV293" s="163"/>
      <c r="NZW293" s="163"/>
      <c r="NZX293" s="163"/>
      <c r="NZY293" s="163"/>
      <c r="NZZ293" s="163"/>
      <c r="OAA293" s="163"/>
      <c r="OAB293" s="163"/>
      <c r="OAC293" s="163"/>
      <c r="OAD293" s="163"/>
      <c r="OAE293" s="163"/>
      <c r="OAF293" s="163"/>
      <c r="OAG293" s="163"/>
      <c r="OAH293" s="163"/>
      <c r="OAI293" s="163"/>
      <c r="OAJ293" s="163"/>
      <c r="OAK293" s="163"/>
      <c r="OAL293" s="163"/>
      <c r="OAM293" s="163"/>
      <c r="OAN293" s="163"/>
      <c r="OAO293" s="163"/>
      <c r="OAP293" s="163"/>
      <c r="OAQ293" s="163"/>
      <c r="OAR293" s="163"/>
      <c r="OAS293" s="163"/>
      <c r="OAT293" s="163"/>
      <c r="OAU293" s="163"/>
      <c r="OAV293" s="163"/>
      <c r="OAW293" s="163"/>
      <c r="OAX293" s="163"/>
      <c r="OAY293" s="163"/>
      <c r="OAZ293" s="163"/>
      <c r="OBA293" s="163"/>
      <c r="OBB293" s="163"/>
      <c r="OBC293" s="163"/>
      <c r="OBD293" s="163"/>
      <c r="OBE293" s="163"/>
      <c r="OBF293" s="163"/>
      <c r="OBG293" s="163"/>
      <c r="OBH293" s="163"/>
      <c r="OBI293" s="163"/>
      <c r="OBJ293" s="163"/>
      <c r="OBK293" s="163"/>
      <c r="OBL293" s="163"/>
      <c r="OBM293" s="163"/>
      <c r="OBN293" s="163"/>
      <c r="OBO293" s="163"/>
      <c r="OBP293" s="163"/>
      <c r="OBQ293" s="163"/>
      <c r="OBR293" s="163"/>
      <c r="OBS293" s="163"/>
      <c r="OBT293" s="163"/>
      <c r="OBU293" s="163"/>
      <c r="OBV293" s="163"/>
      <c r="OBW293" s="163"/>
      <c r="OBX293" s="163"/>
      <c r="OBY293" s="163"/>
      <c r="OBZ293" s="163"/>
      <c r="OCA293" s="163"/>
      <c r="OCB293" s="163"/>
      <c r="OCC293" s="163"/>
      <c r="OCD293" s="163"/>
      <c r="OCE293" s="163"/>
      <c r="OCF293" s="163"/>
      <c r="OCG293" s="163"/>
      <c r="OCH293" s="163"/>
      <c r="OCI293" s="163"/>
      <c r="OCJ293" s="163"/>
      <c r="OCK293" s="163"/>
      <c r="OCL293" s="163"/>
      <c r="OCM293" s="163"/>
      <c r="OCN293" s="163"/>
      <c r="OCO293" s="163"/>
      <c r="OCP293" s="163"/>
      <c r="OCQ293" s="163"/>
      <c r="OCR293" s="163"/>
      <c r="OCS293" s="163"/>
      <c r="OCT293" s="163"/>
      <c r="OCU293" s="163"/>
      <c r="OCV293" s="163"/>
      <c r="OCW293" s="163"/>
      <c r="OCX293" s="163"/>
      <c r="OCY293" s="163"/>
      <c r="OCZ293" s="163"/>
      <c r="ODA293" s="163"/>
      <c r="ODB293" s="163"/>
      <c r="ODC293" s="163"/>
      <c r="ODD293" s="163"/>
      <c r="ODE293" s="163"/>
      <c r="ODF293" s="163"/>
      <c r="ODG293" s="163"/>
      <c r="ODH293" s="163"/>
      <c r="ODI293" s="163"/>
      <c r="ODJ293" s="163"/>
      <c r="ODK293" s="163"/>
      <c r="ODL293" s="163"/>
      <c r="ODM293" s="163"/>
      <c r="ODN293" s="163"/>
      <c r="ODO293" s="163"/>
      <c r="ODP293" s="163"/>
      <c r="ODQ293" s="163"/>
      <c r="ODR293" s="163"/>
      <c r="ODS293" s="163"/>
      <c r="ODT293" s="163"/>
      <c r="ODU293" s="163"/>
      <c r="ODV293" s="163"/>
      <c r="ODW293" s="163"/>
      <c r="ODX293" s="163"/>
      <c r="ODY293" s="163"/>
      <c r="ODZ293" s="163"/>
      <c r="OEA293" s="163"/>
      <c r="OEB293" s="163"/>
      <c r="OEC293" s="163"/>
      <c r="OED293" s="163"/>
      <c r="OEE293" s="163"/>
      <c r="OEF293" s="163"/>
      <c r="OEG293" s="163"/>
      <c r="OEH293" s="163"/>
      <c r="OEI293" s="163"/>
      <c r="OEJ293" s="163"/>
      <c r="OEK293" s="163"/>
      <c r="OEL293" s="163"/>
      <c r="OEM293" s="163"/>
      <c r="OEN293" s="163"/>
      <c r="OEO293" s="163"/>
      <c r="OEP293" s="163"/>
      <c r="OEQ293" s="163"/>
      <c r="OER293" s="163"/>
      <c r="OES293" s="163"/>
      <c r="OET293" s="163"/>
      <c r="OEU293" s="163"/>
      <c r="OEV293" s="163"/>
      <c r="OEW293" s="163"/>
      <c r="OEX293" s="163"/>
      <c r="OEY293" s="163"/>
      <c r="OEZ293" s="163"/>
      <c r="OFA293" s="163"/>
      <c r="OFB293" s="163"/>
      <c r="OFC293" s="163"/>
      <c r="OFD293" s="163"/>
      <c r="OFE293" s="163"/>
      <c r="OFF293" s="163"/>
      <c r="OFG293" s="163"/>
      <c r="OFH293" s="163"/>
      <c r="OFI293" s="163"/>
      <c r="OFJ293" s="163"/>
      <c r="OFK293" s="163"/>
      <c r="OFL293" s="163"/>
      <c r="OFM293" s="163"/>
      <c r="OFN293" s="163"/>
      <c r="OFO293" s="163"/>
      <c r="OFP293" s="163"/>
      <c r="OFQ293" s="163"/>
      <c r="OFR293" s="163"/>
      <c r="OFS293" s="163"/>
      <c r="OFT293" s="163"/>
      <c r="OFU293" s="163"/>
      <c r="OFV293" s="163"/>
      <c r="OFW293" s="163"/>
      <c r="OFX293" s="163"/>
      <c r="OFY293" s="163"/>
      <c r="OFZ293" s="163"/>
      <c r="OGA293" s="163"/>
      <c r="OGB293" s="163"/>
      <c r="OGC293" s="163"/>
      <c r="OGD293" s="163"/>
      <c r="OGE293" s="163"/>
      <c r="OGF293" s="163"/>
      <c r="OGG293" s="163"/>
      <c r="OGH293" s="163"/>
      <c r="OGI293" s="163"/>
      <c r="OGJ293" s="163"/>
      <c r="OGK293" s="163"/>
      <c r="OGL293" s="163"/>
      <c r="OGM293" s="163"/>
      <c r="OGN293" s="163"/>
      <c r="OGO293" s="163"/>
      <c r="OGP293" s="163"/>
      <c r="OGQ293" s="163"/>
      <c r="OGR293" s="163"/>
      <c r="OGS293" s="163"/>
      <c r="OGT293" s="163"/>
      <c r="OGU293" s="163"/>
      <c r="OGV293" s="163"/>
      <c r="OGW293" s="163"/>
      <c r="OGX293" s="163"/>
      <c r="OGY293" s="163"/>
      <c r="OGZ293" s="163"/>
      <c r="OHA293" s="163"/>
      <c r="OHB293" s="163"/>
      <c r="OHC293" s="163"/>
      <c r="OHD293" s="163"/>
      <c r="OHE293" s="163"/>
      <c r="OHF293" s="163"/>
      <c r="OHG293" s="163"/>
      <c r="OHH293" s="163"/>
      <c r="OHI293" s="163"/>
      <c r="OHJ293" s="163"/>
      <c r="OHK293" s="163"/>
      <c r="OHL293" s="163"/>
      <c r="OHM293" s="163"/>
      <c r="OHN293" s="163"/>
      <c r="OHO293" s="163"/>
      <c r="OHP293" s="163"/>
      <c r="OHQ293" s="163"/>
      <c r="OHR293" s="163"/>
      <c r="OHS293" s="163"/>
      <c r="OHT293" s="163"/>
      <c r="OHU293" s="163"/>
      <c r="OHV293" s="163"/>
      <c r="OHW293" s="163"/>
      <c r="OHX293" s="163"/>
      <c r="OHY293" s="163"/>
      <c r="OHZ293" s="163"/>
      <c r="OIA293" s="163"/>
      <c r="OIB293" s="163"/>
      <c r="OIC293" s="163"/>
      <c r="OID293" s="163"/>
      <c r="OIE293" s="163"/>
      <c r="OIF293" s="163"/>
      <c r="OIG293" s="163"/>
      <c r="OIH293" s="163"/>
      <c r="OII293" s="163"/>
      <c r="OIJ293" s="163"/>
      <c r="OIK293" s="163"/>
      <c r="OIL293" s="163"/>
      <c r="OIM293" s="163"/>
      <c r="OIN293" s="163"/>
      <c r="OIO293" s="163"/>
      <c r="OIP293" s="163"/>
      <c r="OIQ293" s="163"/>
      <c r="OIR293" s="163"/>
      <c r="OIS293" s="163"/>
      <c r="OIT293" s="163"/>
      <c r="OIU293" s="163"/>
      <c r="OIV293" s="163"/>
      <c r="OIW293" s="163"/>
      <c r="OIX293" s="163"/>
      <c r="OIY293" s="163"/>
      <c r="OIZ293" s="163"/>
      <c r="OJA293" s="163"/>
      <c r="OJB293" s="163"/>
      <c r="OJC293" s="163"/>
      <c r="OJD293" s="163"/>
      <c r="OJE293" s="163"/>
      <c r="OJF293" s="163"/>
      <c r="OJG293" s="163"/>
      <c r="OJH293" s="163"/>
      <c r="OJI293" s="163"/>
      <c r="OJJ293" s="163"/>
      <c r="OJK293" s="163"/>
      <c r="OJL293" s="163"/>
      <c r="OJM293" s="163"/>
      <c r="OJN293" s="163"/>
      <c r="OJO293" s="163"/>
      <c r="OJP293" s="163"/>
      <c r="OJQ293" s="163"/>
      <c r="OJR293" s="163"/>
      <c r="OJS293" s="163"/>
      <c r="OJT293" s="163"/>
      <c r="OJU293" s="163"/>
      <c r="OJV293" s="163"/>
      <c r="OJW293" s="163"/>
      <c r="OJX293" s="163"/>
      <c r="OJY293" s="163"/>
      <c r="OJZ293" s="163"/>
      <c r="OKA293" s="163"/>
      <c r="OKB293" s="163"/>
      <c r="OKC293" s="163"/>
      <c r="OKD293" s="163"/>
      <c r="OKE293" s="163"/>
      <c r="OKF293" s="163"/>
      <c r="OKG293" s="163"/>
      <c r="OKH293" s="163"/>
      <c r="OKI293" s="163"/>
      <c r="OKJ293" s="163"/>
      <c r="OKK293" s="163"/>
      <c r="OKL293" s="163"/>
      <c r="OKM293" s="163"/>
      <c r="OKN293" s="163"/>
      <c r="OKO293" s="163"/>
      <c r="OKP293" s="163"/>
      <c r="OKQ293" s="163"/>
      <c r="OKR293" s="163"/>
      <c r="OKS293" s="163"/>
      <c r="OKT293" s="163"/>
      <c r="OKU293" s="163"/>
      <c r="OKV293" s="163"/>
      <c r="OKW293" s="163"/>
      <c r="OKX293" s="163"/>
      <c r="OKY293" s="163"/>
      <c r="OKZ293" s="163"/>
      <c r="OLA293" s="163"/>
      <c r="OLB293" s="163"/>
      <c r="OLC293" s="163"/>
      <c r="OLD293" s="163"/>
      <c r="OLE293" s="163"/>
      <c r="OLF293" s="163"/>
      <c r="OLG293" s="163"/>
      <c r="OLH293" s="163"/>
      <c r="OLI293" s="163"/>
      <c r="OLJ293" s="163"/>
      <c r="OLK293" s="163"/>
      <c r="OLL293" s="163"/>
      <c r="OLM293" s="163"/>
      <c r="OLN293" s="163"/>
      <c r="OLO293" s="163"/>
      <c r="OLP293" s="163"/>
      <c r="OLQ293" s="163"/>
      <c r="OLR293" s="163"/>
      <c r="OLS293" s="163"/>
      <c r="OLT293" s="163"/>
      <c r="OLU293" s="163"/>
      <c r="OLV293" s="163"/>
      <c r="OLW293" s="163"/>
      <c r="OLX293" s="163"/>
      <c r="OLY293" s="163"/>
      <c r="OLZ293" s="163"/>
      <c r="OMA293" s="163"/>
      <c r="OMB293" s="163"/>
      <c r="OMC293" s="163"/>
      <c r="OMD293" s="163"/>
      <c r="OME293" s="163"/>
      <c r="OMF293" s="163"/>
      <c r="OMG293" s="163"/>
      <c r="OMH293" s="163"/>
      <c r="OMI293" s="163"/>
      <c r="OMJ293" s="163"/>
      <c r="OMK293" s="163"/>
      <c r="OML293" s="163"/>
      <c r="OMM293" s="163"/>
      <c r="OMN293" s="163"/>
      <c r="OMO293" s="163"/>
      <c r="OMP293" s="163"/>
      <c r="OMQ293" s="163"/>
      <c r="OMR293" s="163"/>
      <c r="OMS293" s="163"/>
      <c r="OMT293" s="163"/>
      <c r="OMU293" s="163"/>
      <c r="OMV293" s="163"/>
      <c r="OMW293" s="163"/>
      <c r="OMX293" s="163"/>
      <c r="OMY293" s="163"/>
      <c r="OMZ293" s="163"/>
      <c r="ONA293" s="163"/>
      <c r="ONB293" s="163"/>
      <c r="ONC293" s="163"/>
      <c r="OND293" s="163"/>
      <c r="ONE293" s="163"/>
      <c r="ONF293" s="163"/>
      <c r="ONG293" s="163"/>
      <c r="ONH293" s="163"/>
      <c r="ONI293" s="163"/>
      <c r="ONJ293" s="163"/>
      <c r="ONK293" s="163"/>
      <c r="ONL293" s="163"/>
      <c r="ONM293" s="163"/>
      <c r="ONN293" s="163"/>
      <c r="ONO293" s="163"/>
      <c r="ONP293" s="163"/>
      <c r="ONQ293" s="163"/>
      <c r="ONR293" s="163"/>
      <c r="ONS293" s="163"/>
      <c r="ONT293" s="163"/>
      <c r="ONU293" s="163"/>
      <c r="ONV293" s="163"/>
      <c r="ONW293" s="163"/>
      <c r="ONX293" s="163"/>
      <c r="ONY293" s="163"/>
      <c r="ONZ293" s="163"/>
      <c r="OOA293" s="163"/>
      <c r="OOB293" s="163"/>
      <c r="OOC293" s="163"/>
      <c r="OOD293" s="163"/>
      <c r="OOE293" s="163"/>
      <c r="OOF293" s="163"/>
      <c r="OOG293" s="163"/>
      <c r="OOH293" s="163"/>
      <c r="OOI293" s="163"/>
      <c r="OOJ293" s="163"/>
      <c r="OOK293" s="163"/>
      <c r="OOL293" s="163"/>
      <c r="OOM293" s="163"/>
      <c r="OON293" s="163"/>
      <c r="OOO293" s="163"/>
      <c r="OOP293" s="163"/>
      <c r="OOQ293" s="163"/>
      <c r="OOR293" s="163"/>
      <c r="OOS293" s="163"/>
      <c r="OOT293" s="163"/>
      <c r="OOU293" s="163"/>
      <c r="OOV293" s="163"/>
      <c r="OOW293" s="163"/>
      <c r="OOX293" s="163"/>
      <c r="OOY293" s="163"/>
      <c r="OOZ293" s="163"/>
      <c r="OPA293" s="163"/>
      <c r="OPB293" s="163"/>
      <c r="OPC293" s="163"/>
      <c r="OPD293" s="163"/>
      <c r="OPE293" s="163"/>
      <c r="OPF293" s="163"/>
      <c r="OPG293" s="163"/>
      <c r="OPH293" s="163"/>
      <c r="OPI293" s="163"/>
      <c r="OPJ293" s="163"/>
      <c r="OPK293" s="163"/>
      <c r="OPL293" s="163"/>
      <c r="OPM293" s="163"/>
      <c r="OPN293" s="163"/>
      <c r="OPO293" s="163"/>
      <c r="OPP293" s="163"/>
      <c r="OPQ293" s="163"/>
      <c r="OPR293" s="163"/>
      <c r="OPS293" s="163"/>
      <c r="OPT293" s="163"/>
      <c r="OPU293" s="163"/>
      <c r="OPV293" s="163"/>
      <c r="OPW293" s="163"/>
      <c r="OPX293" s="163"/>
      <c r="OPY293" s="163"/>
      <c r="OPZ293" s="163"/>
      <c r="OQA293" s="163"/>
      <c r="OQB293" s="163"/>
      <c r="OQC293" s="163"/>
      <c r="OQD293" s="163"/>
      <c r="OQE293" s="163"/>
      <c r="OQF293" s="163"/>
      <c r="OQG293" s="163"/>
      <c r="OQH293" s="163"/>
      <c r="OQI293" s="163"/>
      <c r="OQJ293" s="163"/>
      <c r="OQK293" s="163"/>
      <c r="OQL293" s="163"/>
      <c r="OQM293" s="163"/>
      <c r="OQN293" s="163"/>
      <c r="OQO293" s="163"/>
      <c r="OQP293" s="163"/>
      <c r="OQQ293" s="163"/>
      <c r="OQR293" s="163"/>
      <c r="OQS293" s="163"/>
      <c r="OQT293" s="163"/>
      <c r="OQU293" s="163"/>
      <c r="OQV293" s="163"/>
      <c r="OQW293" s="163"/>
      <c r="OQX293" s="163"/>
      <c r="OQY293" s="163"/>
      <c r="OQZ293" s="163"/>
      <c r="ORA293" s="163"/>
      <c r="ORB293" s="163"/>
      <c r="ORC293" s="163"/>
      <c r="ORD293" s="163"/>
      <c r="ORE293" s="163"/>
      <c r="ORF293" s="163"/>
      <c r="ORG293" s="163"/>
      <c r="ORH293" s="163"/>
      <c r="ORI293" s="163"/>
      <c r="ORJ293" s="163"/>
      <c r="ORK293" s="163"/>
      <c r="ORL293" s="163"/>
      <c r="ORM293" s="163"/>
      <c r="ORN293" s="163"/>
      <c r="ORO293" s="163"/>
      <c r="ORP293" s="163"/>
      <c r="ORQ293" s="163"/>
      <c r="ORR293" s="163"/>
      <c r="ORS293" s="163"/>
      <c r="ORT293" s="163"/>
      <c r="ORU293" s="163"/>
      <c r="ORV293" s="163"/>
      <c r="ORW293" s="163"/>
      <c r="ORX293" s="163"/>
      <c r="ORY293" s="163"/>
      <c r="ORZ293" s="163"/>
      <c r="OSA293" s="163"/>
      <c r="OSB293" s="163"/>
      <c r="OSC293" s="163"/>
      <c r="OSD293" s="163"/>
      <c r="OSE293" s="163"/>
      <c r="OSF293" s="163"/>
      <c r="OSG293" s="163"/>
      <c r="OSH293" s="163"/>
      <c r="OSI293" s="163"/>
      <c r="OSJ293" s="163"/>
      <c r="OSK293" s="163"/>
      <c r="OSL293" s="163"/>
      <c r="OSM293" s="163"/>
      <c r="OSN293" s="163"/>
      <c r="OSO293" s="163"/>
      <c r="OSP293" s="163"/>
      <c r="OSQ293" s="163"/>
      <c r="OSR293" s="163"/>
      <c r="OSS293" s="163"/>
      <c r="OST293" s="163"/>
      <c r="OSU293" s="163"/>
      <c r="OSV293" s="163"/>
      <c r="OSW293" s="163"/>
      <c r="OSX293" s="163"/>
      <c r="OSY293" s="163"/>
      <c r="OSZ293" s="163"/>
      <c r="OTA293" s="163"/>
      <c r="OTB293" s="163"/>
      <c r="OTC293" s="163"/>
      <c r="OTD293" s="163"/>
      <c r="OTE293" s="163"/>
      <c r="OTF293" s="163"/>
      <c r="OTG293" s="163"/>
      <c r="OTH293" s="163"/>
      <c r="OTI293" s="163"/>
      <c r="OTJ293" s="163"/>
      <c r="OTK293" s="163"/>
      <c r="OTL293" s="163"/>
      <c r="OTM293" s="163"/>
      <c r="OTN293" s="163"/>
      <c r="OTO293" s="163"/>
      <c r="OTP293" s="163"/>
      <c r="OTQ293" s="163"/>
      <c r="OTR293" s="163"/>
      <c r="OTS293" s="163"/>
      <c r="OTT293" s="163"/>
      <c r="OTU293" s="163"/>
      <c r="OTV293" s="163"/>
      <c r="OTW293" s="163"/>
      <c r="OTX293" s="163"/>
      <c r="OTY293" s="163"/>
      <c r="OTZ293" s="163"/>
      <c r="OUA293" s="163"/>
      <c r="OUB293" s="163"/>
      <c r="OUC293" s="163"/>
      <c r="OUD293" s="163"/>
      <c r="OUE293" s="163"/>
      <c r="OUF293" s="163"/>
      <c r="OUG293" s="163"/>
      <c r="OUH293" s="163"/>
      <c r="OUI293" s="163"/>
      <c r="OUJ293" s="163"/>
      <c r="OUK293" s="163"/>
      <c r="OUL293" s="163"/>
      <c r="OUM293" s="163"/>
      <c r="OUN293" s="163"/>
      <c r="OUO293" s="163"/>
      <c r="OUP293" s="163"/>
      <c r="OUQ293" s="163"/>
      <c r="OUR293" s="163"/>
      <c r="OUS293" s="163"/>
      <c r="OUT293" s="163"/>
      <c r="OUU293" s="163"/>
      <c r="OUV293" s="163"/>
      <c r="OUW293" s="163"/>
      <c r="OUX293" s="163"/>
      <c r="OUY293" s="163"/>
      <c r="OUZ293" s="163"/>
      <c r="OVA293" s="163"/>
      <c r="OVB293" s="163"/>
      <c r="OVC293" s="163"/>
      <c r="OVD293" s="163"/>
      <c r="OVE293" s="163"/>
      <c r="OVF293" s="163"/>
      <c r="OVG293" s="163"/>
      <c r="OVH293" s="163"/>
      <c r="OVI293" s="163"/>
      <c r="OVJ293" s="163"/>
      <c r="OVK293" s="163"/>
      <c r="OVL293" s="163"/>
      <c r="OVM293" s="163"/>
      <c r="OVN293" s="163"/>
      <c r="OVO293" s="163"/>
      <c r="OVP293" s="163"/>
      <c r="OVQ293" s="163"/>
      <c r="OVR293" s="163"/>
      <c r="OVS293" s="163"/>
      <c r="OVT293" s="163"/>
      <c r="OVU293" s="163"/>
      <c r="OVV293" s="163"/>
      <c r="OVW293" s="163"/>
      <c r="OVX293" s="163"/>
      <c r="OVY293" s="163"/>
      <c r="OVZ293" s="163"/>
      <c r="OWA293" s="163"/>
      <c r="OWB293" s="163"/>
      <c r="OWC293" s="163"/>
      <c r="OWD293" s="163"/>
      <c r="OWE293" s="163"/>
      <c r="OWF293" s="163"/>
      <c r="OWG293" s="163"/>
      <c r="OWH293" s="163"/>
      <c r="OWI293" s="163"/>
      <c r="OWJ293" s="163"/>
      <c r="OWK293" s="163"/>
      <c r="OWL293" s="163"/>
      <c r="OWM293" s="163"/>
      <c r="OWN293" s="163"/>
      <c r="OWO293" s="163"/>
      <c r="OWP293" s="163"/>
      <c r="OWQ293" s="163"/>
      <c r="OWR293" s="163"/>
      <c r="OWS293" s="163"/>
      <c r="OWT293" s="163"/>
      <c r="OWU293" s="163"/>
      <c r="OWV293" s="163"/>
      <c r="OWW293" s="163"/>
      <c r="OWX293" s="163"/>
      <c r="OWY293" s="163"/>
      <c r="OWZ293" s="163"/>
      <c r="OXA293" s="163"/>
      <c r="OXB293" s="163"/>
      <c r="OXC293" s="163"/>
      <c r="OXD293" s="163"/>
      <c r="OXE293" s="163"/>
      <c r="OXF293" s="163"/>
      <c r="OXG293" s="163"/>
      <c r="OXH293" s="163"/>
      <c r="OXI293" s="163"/>
      <c r="OXJ293" s="163"/>
      <c r="OXK293" s="163"/>
      <c r="OXL293" s="163"/>
      <c r="OXM293" s="163"/>
      <c r="OXN293" s="163"/>
      <c r="OXO293" s="163"/>
      <c r="OXP293" s="163"/>
      <c r="OXQ293" s="163"/>
      <c r="OXR293" s="163"/>
      <c r="OXS293" s="163"/>
      <c r="OXT293" s="163"/>
      <c r="OXU293" s="163"/>
      <c r="OXV293" s="163"/>
      <c r="OXW293" s="163"/>
      <c r="OXX293" s="163"/>
      <c r="OXY293" s="163"/>
      <c r="OXZ293" s="163"/>
      <c r="OYA293" s="163"/>
      <c r="OYB293" s="163"/>
      <c r="OYC293" s="163"/>
      <c r="OYD293" s="163"/>
      <c r="OYE293" s="163"/>
      <c r="OYF293" s="163"/>
      <c r="OYG293" s="163"/>
      <c r="OYH293" s="163"/>
      <c r="OYI293" s="163"/>
      <c r="OYJ293" s="163"/>
      <c r="OYK293" s="163"/>
      <c r="OYL293" s="163"/>
      <c r="OYM293" s="163"/>
      <c r="OYN293" s="163"/>
      <c r="OYO293" s="163"/>
      <c r="OYP293" s="163"/>
      <c r="OYQ293" s="163"/>
      <c r="OYR293" s="163"/>
      <c r="OYS293" s="163"/>
      <c r="OYT293" s="163"/>
      <c r="OYU293" s="163"/>
      <c r="OYV293" s="163"/>
      <c r="OYW293" s="163"/>
      <c r="OYX293" s="163"/>
      <c r="OYY293" s="163"/>
      <c r="OYZ293" s="163"/>
      <c r="OZA293" s="163"/>
      <c r="OZB293" s="163"/>
      <c r="OZC293" s="163"/>
      <c r="OZD293" s="163"/>
      <c r="OZE293" s="163"/>
      <c r="OZF293" s="163"/>
      <c r="OZG293" s="163"/>
      <c r="OZH293" s="163"/>
      <c r="OZI293" s="163"/>
      <c r="OZJ293" s="163"/>
      <c r="OZK293" s="163"/>
      <c r="OZL293" s="163"/>
      <c r="OZM293" s="163"/>
      <c r="OZN293" s="163"/>
      <c r="OZO293" s="163"/>
      <c r="OZP293" s="163"/>
      <c r="OZQ293" s="163"/>
      <c r="OZR293" s="163"/>
      <c r="OZS293" s="163"/>
      <c r="OZT293" s="163"/>
      <c r="OZU293" s="163"/>
      <c r="OZV293" s="163"/>
      <c r="OZW293" s="163"/>
      <c r="OZX293" s="163"/>
      <c r="OZY293" s="163"/>
      <c r="OZZ293" s="163"/>
      <c r="PAA293" s="163"/>
      <c r="PAB293" s="163"/>
      <c r="PAC293" s="163"/>
      <c r="PAD293" s="163"/>
      <c r="PAE293" s="163"/>
      <c r="PAF293" s="163"/>
      <c r="PAG293" s="163"/>
      <c r="PAH293" s="163"/>
      <c r="PAI293" s="163"/>
      <c r="PAJ293" s="163"/>
      <c r="PAK293" s="163"/>
      <c r="PAL293" s="163"/>
      <c r="PAM293" s="163"/>
      <c r="PAN293" s="163"/>
      <c r="PAO293" s="163"/>
      <c r="PAP293" s="163"/>
      <c r="PAQ293" s="163"/>
      <c r="PAR293" s="163"/>
      <c r="PAS293" s="163"/>
      <c r="PAT293" s="163"/>
      <c r="PAU293" s="163"/>
      <c r="PAV293" s="163"/>
      <c r="PAW293" s="163"/>
      <c r="PAX293" s="163"/>
      <c r="PAY293" s="163"/>
      <c r="PAZ293" s="163"/>
      <c r="PBA293" s="163"/>
      <c r="PBB293" s="163"/>
      <c r="PBC293" s="163"/>
      <c r="PBD293" s="163"/>
      <c r="PBE293" s="163"/>
      <c r="PBF293" s="163"/>
      <c r="PBG293" s="163"/>
      <c r="PBH293" s="163"/>
      <c r="PBI293" s="163"/>
      <c r="PBJ293" s="163"/>
      <c r="PBK293" s="163"/>
      <c r="PBL293" s="163"/>
      <c r="PBM293" s="163"/>
      <c r="PBN293" s="163"/>
      <c r="PBO293" s="163"/>
      <c r="PBP293" s="163"/>
      <c r="PBQ293" s="163"/>
      <c r="PBR293" s="163"/>
      <c r="PBS293" s="163"/>
      <c r="PBT293" s="163"/>
      <c r="PBU293" s="163"/>
      <c r="PBV293" s="163"/>
      <c r="PBW293" s="163"/>
      <c r="PBX293" s="163"/>
      <c r="PBY293" s="163"/>
      <c r="PBZ293" s="163"/>
      <c r="PCA293" s="163"/>
      <c r="PCB293" s="163"/>
      <c r="PCC293" s="163"/>
      <c r="PCD293" s="163"/>
      <c r="PCE293" s="163"/>
      <c r="PCF293" s="163"/>
      <c r="PCG293" s="163"/>
      <c r="PCH293" s="163"/>
      <c r="PCI293" s="163"/>
      <c r="PCJ293" s="163"/>
      <c r="PCK293" s="163"/>
      <c r="PCL293" s="163"/>
      <c r="PCM293" s="163"/>
      <c r="PCN293" s="163"/>
      <c r="PCO293" s="163"/>
      <c r="PCP293" s="163"/>
      <c r="PCQ293" s="163"/>
      <c r="PCR293" s="163"/>
      <c r="PCS293" s="163"/>
      <c r="PCT293" s="163"/>
      <c r="PCU293" s="163"/>
      <c r="PCV293" s="163"/>
      <c r="PCW293" s="163"/>
      <c r="PCX293" s="163"/>
      <c r="PCY293" s="163"/>
      <c r="PCZ293" s="163"/>
      <c r="PDA293" s="163"/>
      <c r="PDB293" s="163"/>
      <c r="PDC293" s="163"/>
      <c r="PDD293" s="163"/>
      <c r="PDE293" s="163"/>
      <c r="PDF293" s="163"/>
      <c r="PDG293" s="163"/>
      <c r="PDH293" s="163"/>
      <c r="PDI293" s="163"/>
      <c r="PDJ293" s="163"/>
      <c r="PDK293" s="163"/>
      <c r="PDL293" s="163"/>
      <c r="PDM293" s="163"/>
      <c r="PDN293" s="163"/>
      <c r="PDO293" s="163"/>
      <c r="PDP293" s="163"/>
      <c r="PDQ293" s="163"/>
      <c r="PDR293" s="163"/>
      <c r="PDS293" s="163"/>
      <c r="PDT293" s="163"/>
      <c r="PDU293" s="163"/>
      <c r="PDV293" s="163"/>
      <c r="PDW293" s="163"/>
      <c r="PDX293" s="163"/>
      <c r="PDY293" s="163"/>
      <c r="PDZ293" s="163"/>
      <c r="PEA293" s="163"/>
      <c r="PEB293" s="163"/>
      <c r="PEC293" s="163"/>
      <c r="PED293" s="163"/>
      <c r="PEE293" s="163"/>
      <c r="PEF293" s="163"/>
      <c r="PEG293" s="163"/>
      <c r="PEH293" s="163"/>
      <c r="PEI293" s="163"/>
      <c r="PEJ293" s="163"/>
      <c r="PEK293" s="163"/>
      <c r="PEL293" s="163"/>
      <c r="PEM293" s="163"/>
      <c r="PEN293" s="163"/>
      <c r="PEO293" s="163"/>
      <c r="PEP293" s="163"/>
      <c r="PEQ293" s="163"/>
      <c r="PER293" s="163"/>
      <c r="PES293" s="163"/>
      <c r="PET293" s="163"/>
      <c r="PEU293" s="163"/>
      <c r="PEV293" s="163"/>
      <c r="PEW293" s="163"/>
      <c r="PEX293" s="163"/>
      <c r="PEY293" s="163"/>
      <c r="PEZ293" s="163"/>
      <c r="PFA293" s="163"/>
      <c r="PFB293" s="163"/>
      <c r="PFC293" s="163"/>
      <c r="PFD293" s="163"/>
      <c r="PFE293" s="163"/>
      <c r="PFF293" s="163"/>
      <c r="PFG293" s="163"/>
      <c r="PFH293" s="163"/>
      <c r="PFI293" s="163"/>
      <c r="PFJ293" s="163"/>
      <c r="PFK293" s="163"/>
      <c r="PFL293" s="163"/>
      <c r="PFM293" s="163"/>
      <c r="PFN293" s="163"/>
      <c r="PFO293" s="163"/>
      <c r="PFP293" s="163"/>
      <c r="PFQ293" s="163"/>
      <c r="PFR293" s="163"/>
      <c r="PFS293" s="163"/>
      <c r="PFT293" s="163"/>
      <c r="PFU293" s="163"/>
      <c r="PFV293" s="163"/>
      <c r="PFW293" s="163"/>
      <c r="PFX293" s="163"/>
      <c r="PFY293" s="163"/>
      <c r="PFZ293" s="163"/>
      <c r="PGA293" s="163"/>
      <c r="PGB293" s="163"/>
      <c r="PGC293" s="163"/>
      <c r="PGD293" s="163"/>
      <c r="PGE293" s="163"/>
      <c r="PGF293" s="163"/>
      <c r="PGG293" s="163"/>
      <c r="PGH293" s="163"/>
      <c r="PGI293" s="163"/>
      <c r="PGJ293" s="163"/>
      <c r="PGK293" s="163"/>
      <c r="PGL293" s="163"/>
      <c r="PGM293" s="163"/>
      <c r="PGN293" s="163"/>
      <c r="PGO293" s="163"/>
      <c r="PGP293" s="163"/>
      <c r="PGQ293" s="163"/>
      <c r="PGR293" s="163"/>
      <c r="PGS293" s="163"/>
      <c r="PGT293" s="163"/>
      <c r="PGU293" s="163"/>
      <c r="PGV293" s="163"/>
      <c r="PGW293" s="163"/>
      <c r="PGX293" s="163"/>
      <c r="PGY293" s="163"/>
      <c r="PGZ293" s="163"/>
      <c r="PHA293" s="163"/>
      <c r="PHB293" s="163"/>
      <c r="PHC293" s="163"/>
      <c r="PHD293" s="163"/>
      <c r="PHE293" s="163"/>
      <c r="PHF293" s="163"/>
      <c r="PHG293" s="163"/>
      <c r="PHH293" s="163"/>
      <c r="PHI293" s="163"/>
      <c r="PHJ293" s="163"/>
      <c r="PHK293" s="163"/>
      <c r="PHL293" s="163"/>
      <c r="PHM293" s="163"/>
      <c r="PHN293" s="163"/>
      <c r="PHO293" s="163"/>
      <c r="PHP293" s="163"/>
      <c r="PHQ293" s="163"/>
      <c r="PHR293" s="163"/>
      <c r="PHS293" s="163"/>
      <c r="PHT293" s="163"/>
      <c r="PHU293" s="163"/>
      <c r="PHV293" s="163"/>
      <c r="PHW293" s="163"/>
      <c r="PHX293" s="163"/>
      <c r="PHY293" s="163"/>
      <c r="PHZ293" s="163"/>
      <c r="PIA293" s="163"/>
      <c r="PIB293" s="163"/>
      <c r="PIC293" s="163"/>
      <c r="PID293" s="163"/>
      <c r="PIE293" s="163"/>
      <c r="PIF293" s="163"/>
      <c r="PIG293" s="163"/>
      <c r="PIH293" s="163"/>
      <c r="PII293" s="163"/>
      <c r="PIJ293" s="163"/>
      <c r="PIK293" s="163"/>
      <c r="PIL293" s="163"/>
      <c r="PIM293" s="163"/>
      <c r="PIN293" s="163"/>
      <c r="PIO293" s="163"/>
      <c r="PIP293" s="163"/>
      <c r="PIQ293" s="163"/>
      <c r="PIR293" s="163"/>
      <c r="PIS293" s="163"/>
      <c r="PIT293" s="163"/>
      <c r="PIU293" s="163"/>
      <c r="PIV293" s="163"/>
      <c r="PIW293" s="163"/>
      <c r="PIX293" s="163"/>
      <c r="PIY293" s="163"/>
      <c r="PIZ293" s="163"/>
      <c r="PJA293" s="163"/>
      <c r="PJB293" s="163"/>
      <c r="PJC293" s="163"/>
      <c r="PJD293" s="163"/>
      <c r="PJE293" s="163"/>
      <c r="PJF293" s="163"/>
      <c r="PJG293" s="163"/>
      <c r="PJH293" s="163"/>
      <c r="PJI293" s="163"/>
      <c r="PJJ293" s="163"/>
      <c r="PJK293" s="163"/>
      <c r="PJL293" s="163"/>
      <c r="PJM293" s="163"/>
      <c r="PJN293" s="163"/>
      <c r="PJO293" s="163"/>
      <c r="PJP293" s="163"/>
      <c r="PJQ293" s="163"/>
      <c r="PJR293" s="163"/>
      <c r="PJS293" s="163"/>
      <c r="PJT293" s="163"/>
      <c r="PJU293" s="163"/>
      <c r="PJV293" s="163"/>
      <c r="PJW293" s="163"/>
      <c r="PJX293" s="163"/>
      <c r="PJY293" s="163"/>
      <c r="PJZ293" s="163"/>
      <c r="PKA293" s="163"/>
      <c r="PKB293" s="163"/>
      <c r="PKC293" s="163"/>
      <c r="PKD293" s="163"/>
      <c r="PKE293" s="163"/>
      <c r="PKF293" s="163"/>
      <c r="PKG293" s="163"/>
      <c r="PKH293" s="163"/>
      <c r="PKI293" s="163"/>
      <c r="PKJ293" s="163"/>
      <c r="PKK293" s="163"/>
      <c r="PKL293" s="163"/>
      <c r="PKM293" s="163"/>
      <c r="PKN293" s="163"/>
      <c r="PKO293" s="163"/>
      <c r="PKP293" s="163"/>
      <c r="PKQ293" s="163"/>
      <c r="PKR293" s="163"/>
      <c r="PKS293" s="163"/>
      <c r="PKT293" s="163"/>
      <c r="PKU293" s="163"/>
      <c r="PKV293" s="163"/>
      <c r="PKW293" s="163"/>
      <c r="PKX293" s="163"/>
      <c r="PKY293" s="163"/>
      <c r="PKZ293" s="163"/>
      <c r="PLA293" s="163"/>
      <c r="PLB293" s="163"/>
      <c r="PLC293" s="163"/>
      <c r="PLD293" s="163"/>
      <c r="PLE293" s="163"/>
      <c r="PLF293" s="163"/>
      <c r="PLG293" s="163"/>
      <c r="PLH293" s="163"/>
      <c r="PLI293" s="163"/>
      <c r="PLJ293" s="163"/>
      <c r="PLK293" s="163"/>
      <c r="PLL293" s="163"/>
      <c r="PLM293" s="163"/>
      <c r="PLN293" s="163"/>
      <c r="PLO293" s="163"/>
      <c r="PLP293" s="163"/>
      <c r="PLQ293" s="163"/>
      <c r="PLR293" s="163"/>
      <c r="PLS293" s="163"/>
      <c r="PLT293" s="163"/>
      <c r="PLU293" s="163"/>
      <c r="PLV293" s="163"/>
      <c r="PLW293" s="163"/>
      <c r="PLX293" s="163"/>
      <c r="PLY293" s="163"/>
      <c r="PLZ293" s="163"/>
      <c r="PMA293" s="163"/>
      <c r="PMB293" s="163"/>
      <c r="PMC293" s="163"/>
      <c r="PMD293" s="163"/>
      <c r="PME293" s="163"/>
      <c r="PMF293" s="163"/>
      <c r="PMG293" s="163"/>
      <c r="PMH293" s="163"/>
      <c r="PMI293" s="163"/>
      <c r="PMJ293" s="163"/>
      <c r="PMK293" s="163"/>
      <c r="PML293" s="163"/>
      <c r="PMM293" s="163"/>
      <c r="PMN293" s="163"/>
      <c r="PMO293" s="163"/>
      <c r="PMP293" s="163"/>
      <c r="PMQ293" s="163"/>
      <c r="PMR293" s="163"/>
      <c r="PMS293" s="163"/>
      <c r="PMT293" s="163"/>
      <c r="PMU293" s="163"/>
      <c r="PMV293" s="163"/>
      <c r="PMW293" s="163"/>
      <c r="PMX293" s="163"/>
      <c r="PMY293" s="163"/>
      <c r="PMZ293" s="163"/>
      <c r="PNA293" s="163"/>
      <c r="PNB293" s="163"/>
      <c r="PNC293" s="163"/>
      <c r="PND293" s="163"/>
      <c r="PNE293" s="163"/>
      <c r="PNF293" s="163"/>
      <c r="PNG293" s="163"/>
      <c r="PNH293" s="163"/>
      <c r="PNI293" s="163"/>
      <c r="PNJ293" s="163"/>
      <c r="PNK293" s="163"/>
      <c r="PNL293" s="163"/>
      <c r="PNM293" s="163"/>
      <c r="PNN293" s="163"/>
      <c r="PNO293" s="163"/>
      <c r="PNP293" s="163"/>
      <c r="PNQ293" s="163"/>
      <c r="PNR293" s="163"/>
      <c r="PNS293" s="163"/>
      <c r="PNT293" s="163"/>
      <c r="PNU293" s="163"/>
      <c r="PNV293" s="163"/>
      <c r="PNW293" s="163"/>
      <c r="PNX293" s="163"/>
      <c r="PNY293" s="163"/>
      <c r="PNZ293" s="163"/>
      <c r="POA293" s="163"/>
      <c r="POB293" s="163"/>
      <c r="POC293" s="163"/>
      <c r="POD293" s="163"/>
      <c r="POE293" s="163"/>
      <c r="POF293" s="163"/>
      <c r="POG293" s="163"/>
      <c r="POH293" s="163"/>
      <c r="POI293" s="163"/>
      <c r="POJ293" s="163"/>
      <c r="POK293" s="163"/>
      <c r="POL293" s="163"/>
      <c r="POM293" s="163"/>
      <c r="PON293" s="163"/>
      <c r="POO293" s="163"/>
      <c r="POP293" s="163"/>
      <c r="POQ293" s="163"/>
      <c r="POR293" s="163"/>
      <c r="POS293" s="163"/>
      <c r="POT293" s="163"/>
      <c r="POU293" s="163"/>
      <c r="POV293" s="163"/>
      <c r="POW293" s="163"/>
      <c r="POX293" s="163"/>
      <c r="POY293" s="163"/>
      <c r="POZ293" s="163"/>
      <c r="PPA293" s="163"/>
      <c r="PPB293" s="163"/>
      <c r="PPC293" s="163"/>
      <c r="PPD293" s="163"/>
      <c r="PPE293" s="163"/>
      <c r="PPF293" s="163"/>
      <c r="PPG293" s="163"/>
      <c r="PPH293" s="163"/>
      <c r="PPI293" s="163"/>
      <c r="PPJ293" s="163"/>
      <c r="PPK293" s="163"/>
      <c r="PPL293" s="163"/>
      <c r="PPM293" s="163"/>
      <c r="PPN293" s="163"/>
      <c r="PPO293" s="163"/>
      <c r="PPP293" s="163"/>
      <c r="PPQ293" s="163"/>
      <c r="PPR293" s="163"/>
      <c r="PPS293" s="163"/>
      <c r="PPT293" s="163"/>
      <c r="PPU293" s="163"/>
      <c r="PPV293" s="163"/>
      <c r="PPW293" s="163"/>
      <c r="PPX293" s="163"/>
      <c r="PPY293" s="163"/>
      <c r="PPZ293" s="163"/>
      <c r="PQA293" s="163"/>
      <c r="PQB293" s="163"/>
      <c r="PQC293" s="163"/>
      <c r="PQD293" s="163"/>
      <c r="PQE293" s="163"/>
      <c r="PQF293" s="163"/>
      <c r="PQG293" s="163"/>
      <c r="PQH293" s="163"/>
      <c r="PQI293" s="163"/>
      <c r="PQJ293" s="163"/>
      <c r="PQK293" s="163"/>
      <c r="PQL293" s="163"/>
      <c r="PQM293" s="163"/>
      <c r="PQN293" s="163"/>
      <c r="PQO293" s="163"/>
      <c r="PQP293" s="163"/>
      <c r="PQQ293" s="163"/>
      <c r="PQR293" s="163"/>
      <c r="PQS293" s="163"/>
      <c r="PQT293" s="163"/>
      <c r="PQU293" s="163"/>
      <c r="PQV293" s="163"/>
      <c r="PQW293" s="163"/>
      <c r="PQX293" s="163"/>
      <c r="PQY293" s="163"/>
      <c r="PQZ293" s="163"/>
      <c r="PRA293" s="163"/>
      <c r="PRB293" s="163"/>
      <c r="PRC293" s="163"/>
      <c r="PRD293" s="163"/>
      <c r="PRE293" s="163"/>
      <c r="PRF293" s="163"/>
      <c r="PRG293" s="163"/>
      <c r="PRH293" s="163"/>
      <c r="PRI293" s="163"/>
      <c r="PRJ293" s="163"/>
      <c r="PRK293" s="163"/>
      <c r="PRL293" s="163"/>
      <c r="PRM293" s="163"/>
      <c r="PRN293" s="163"/>
      <c r="PRO293" s="163"/>
      <c r="PRP293" s="163"/>
      <c r="PRQ293" s="163"/>
      <c r="PRR293" s="163"/>
      <c r="PRS293" s="163"/>
      <c r="PRT293" s="163"/>
      <c r="PRU293" s="163"/>
      <c r="PRV293" s="163"/>
      <c r="PRW293" s="163"/>
      <c r="PRX293" s="163"/>
      <c r="PRY293" s="163"/>
      <c r="PRZ293" s="163"/>
      <c r="PSA293" s="163"/>
      <c r="PSB293" s="163"/>
      <c r="PSC293" s="163"/>
      <c r="PSD293" s="163"/>
      <c r="PSE293" s="163"/>
      <c r="PSF293" s="163"/>
      <c r="PSG293" s="163"/>
      <c r="PSH293" s="163"/>
      <c r="PSI293" s="163"/>
      <c r="PSJ293" s="163"/>
      <c r="PSK293" s="163"/>
      <c r="PSL293" s="163"/>
      <c r="PSM293" s="163"/>
      <c r="PSN293" s="163"/>
      <c r="PSO293" s="163"/>
      <c r="PSP293" s="163"/>
      <c r="PSQ293" s="163"/>
      <c r="PSR293" s="163"/>
      <c r="PSS293" s="163"/>
      <c r="PST293" s="163"/>
      <c r="PSU293" s="163"/>
      <c r="PSV293" s="163"/>
      <c r="PSW293" s="163"/>
      <c r="PSX293" s="163"/>
      <c r="PSY293" s="163"/>
      <c r="PSZ293" s="163"/>
      <c r="PTA293" s="163"/>
      <c r="PTB293" s="163"/>
      <c r="PTC293" s="163"/>
      <c r="PTD293" s="163"/>
      <c r="PTE293" s="163"/>
      <c r="PTF293" s="163"/>
      <c r="PTG293" s="163"/>
      <c r="PTH293" s="163"/>
      <c r="PTI293" s="163"/>
      <c r="PTJ293" s="163"/>
      <c r="PTK293" s="163"/>
      <c r="PTL293" s="163"/>
      <c r="PTM293" s="163"/>
      <c r="PTN293" s="163"/>
      <c r="PTO293" s="163"/>
      <c r="PTP293" s="163"/>
      <c r="PTQ293" s="163"/>
      <c r="PTR293" s="163"/>
      <c r="PTS293" s="163"/>
      <c r="PTT293" s="163"/>
      <c r="PTU293" s="163"/>
      <c r="PTV293" s="163"/>
      <c r="PTW293" s="163"/>
      <c r="PTX293" s="163"/>
      <c r="PTY293" s="163"/>
      <c r="PTZ293" s="163"/>
      <c r="PUA293" s="163"/>
      <c r="PUB293" s="163"/>
      <c r="PUC293" s="163"/>
      <c r="PUD293" s="163"/>
      <c r="PUE293" s="163"/>
      <c r="PUF293" s="163"/>
      <c r="PUG293" s="163"/>
      <c r="PUH293" s="163"/>
      <c r="PUI293" s="163"/>
      <c r="PUJ293" s="163"/>
      <c r="PUK293" s="163"/>
      <c r="PUL293" s="163"/>
      <c r="PUM293" s="163"/>
      <c r="PUN293" s="163"/>
      <c r="PUO293" s="163"/>
      <c r="PUP293" s="163"/>
      <c r="PUQ293" s="163"/>
      <c r="PUR293" s="163"/>
      <c r="PUS293" s="163"/>
      <c r="PUT293" s="163"/>
      <c r="PUU293" s="163"/>
      <c r="PUV293" s="163"/>
      <c r="PUW293" s="163"/>
      <c r="PUX293" s="163"/>
      <c r="PUY293" s="163"/>
      <c r="PUZ293" s="163"/>
      <c r="PVA293" s="163"/>
      <c r="PVB293" s="163"/>
      <c r="PVC293" s="163"/>
      <c r="PVD293" s="163"/>
      <c r="PVE293" s="163"/>
      <c r="PVF293" s="163"/>
      <c r="PVG293" s="163"/>
      <c r="PVH293" s="163"/>
      <c r="PVI293" s="163"/>
      <c r="PVJ293" s="163"/>
      <c r="PVK293" s="163"/>
      <c r="PVL293" s="163"/>
      <c r="PVM293" s="163"/>
      <c r="PVN293" s="163"/>
      <c r="PVO293" s="163"/>
      <c r="PVP293" s="163"/>
      <c r="PVQ293" s="163"/>
      <c r="PVR293" s="163"/>
      <c r="PVS293" s="163"/>
      <c r="PVT293" s="163"/>
      <c r="PVU293" s="163"/>
      <c r="PVV293" s="163"/>
      <c r="PVW293" s="163"/>
      <c r="PVX293" s="163"/>
      <c r="PVY293" s="163"/>
      <c r="PVZ293" s="163"/>
      <c r="PWA293" s="163"/>
      <c r="PWB293" s="163"/>
      <c r="PWC293" s="163"/>
      <c r="PWD293" s="163"/>
      <c r="PWE293" s="163"/>
      <c r="PWF293" s="163"/>
      <c r="PWG293" s="163"/>
      <c r="PWH293" s="163"/>
      <c r="PWI293" s="163"/>
      <c r="PWJ293" s="163"/>
      <c r="PWK293" s="163"/>
      <c r="PWL293" s="163"/>
      <c r="PWM293" s="163"/>
      <c r="PWN293" s="163"/>
      <c r="PWO293" s="163"/>
      <c r="PWP293" s="163"/>
      <c r="PWQ293" s="163"/>
      <c r="PWR293" s="163"/>
      <c r="PWS293" s="163"/>
      <c r="PWT293" s="163"/>
      <c r="PWU293" s="163"/>
      <c r="PWV293" s="163"/>
      <c r="PWW293" s="163"/>
      <c r="PWX293" s="163"/>
      <c r="PWY293" s="163"/>
      <c r="PWZ293" s="163"/>
      <c r="PXA293" s="163"/>
      <c r="PXB293" s="163"/>
      <c r="PXC293" s="163"/>
      <c r="PXD293" s="163"/>
      <c r="PXE293" s="163"/>
      <c r="PXF293" s="163"/>
      <c r="PXG293" s="163"/>
      <c r="PXH293" s="163"/>
      <c r="PXI293" s="163"/>
      <c r="PXJ293" s="163"/>
      <c r="PXK293" s="163"/>
      <c r="PXL293" s="163"/>
      <c r="PXM293" s="163"/>
      <c r="PXN293" s="163"/>
      <c r="PXO293" s="163"/>
      <c r="PXP293" s="163"/>
      <c r="PXQ293" s="163"/>
      <c r="PXR293" s="163"/>
      <c r="PXS293" s="163"/>
      <c r="PXT293" s="163"/>
      <c r="PXU293" s="163"/>
      <c r="PXV293" s="163"/>
      <c r="PXW293" s="163"/>
      <c r="PXX293" s="163"/>
      <c r="PXY293" s="163"/>
      <c r="PXZ293" s="163"/>
      <c r="PYA293" s="163"/>
      <c r="PYB293" s="163"/>
      <c r="PYC293" s="163"/>
      <c r="PYD293" s="163"/>
      <c r="PYE293" s="163"/>
      <c r="PYF293" s="163"/>
      <c r="PYG293" s="163"/>
      <c r="PYH293" s="163"/>
      <c r="PYI293" s="163"/>
      <c r="PYJ293" s="163"/>
      <c r="PYK293" s="163"/>
      <c r="PYL293" s="163"/>
      <c r="PYM293" s="163"/>
      <c r="PYN293" s="163"/>
      <c r="PYO293" s="163"/>
      <c r="PYP293" s="163"/>
      <c r="PYQ293" s="163"/>
      <c r="PYR293" s="163"/>
      <c r="PYS293" s="163"/>
      <c r="PYT293" s="163"/>
      <c r="PYU293" s="163"/>
      <c r="PYV293" s="163"/>
      <c r="PYW293" s="163"/>
      <c r="PYX293" s="163"/>
      <c r="PYY293" s="163"/>
      <c r="PYZ293" s="163"/>
      <c r="PZA293" s="163"/>
      <c r="PZB293" s="163"/>
      <c r="PZC293" s="163"/>
      <c r="PZD293" s="163"/>
      <c r="PZE293" s="163"/>
      <c r="PZF293" s="163"/>
      <c r="PZG293" s="163"/>
      <c r="PZH293" s="163"/>
      <c r="PZI293" s="163"/>
      <c r="PZJ293" s="163"/>
      <c r="PZK293" s="163"/>
      <c r="PZL293" s="163"/>
      <c r="PZM293" s="163"/>
      <c r="PZN293" s="163"/>
      <c r="PZO293" s="163"/>
      <c r="PZP293" s="163"/>
      <c r="PZQ293" s="163"/>
      <c r="PZR293" s="163"/>
      <c r="PZS293" s="163"/>
      <c r="PZT293" s="163"/>
      <c r="PZU293" s="163"/>
      <c r="PZV293" s="163"/>
      <c r="PZW293" s="163"/>
      <c r="PZX293" s="163"/>
      <c r="PZY293" s="163"/>
      <c r="PZZ293" s="163"/>
      <c r="QAA293" s="163"/>
      <c r="QAB293" s="163"/>
      <c r="QAC293" s="163"/>
      <c r="QAD293" s="163"/>
      <c r="QAE293" s="163"/>
      <c r="QAF293" s="163"/>
      <c r="QAG293" s="163"/>
      <c r="QAH293" s="163"/>
      <c r="QAI293" s="163"/>
      <c r="QAJ293" s="163"/>
      <c r="QAK293" s="163"/>
      <c r="QAL293" s="163"/>
      <c r="QAM293" s="163"/>
      <c r="QAN293" s="163"/>
      <c r="QAO293" s="163"/>
      <c r="QAP293" s="163"/>
      <c r="QAQ293" s="163"/>
      <c r="QAR293" s="163"/>
      <c r="QAS293" s="163"/>
      <c r="QAT293" s="163"/>
      <c r="QAU293" s="163"/>
      <c r="QAV293" s="163"/>
      <c r="QAW293" s="163"/>
      <c r="QAX293" s="163"/>
      <c r="QAY293" s="163"/>
      <c r="QAZ293" s="163"/>
      <c r="QBA293" s="163"/>
      <c r="QBB293" s="163"/>
      <c r="QBC293" s="163"/>
      <c r="QBD293" s="163"/>
      <c r="QBE293" s="163"/>
      <c r="QBF293" s="163"/>
      <c r="QBG293" s="163"/>
      <c r="QBH293" s="163"/>
      <c r="QBI293" s="163"/>
      <c r="QBJ293" s="163"/>
      <c r="QBK293" s="163"/>
      <c r="QBL293" s="163"/>
      <c r="QBM293" s="163"/>
      <c r="QBN293" s="163"/>
      <c r="QBO293" s="163"/>
      <c r="QBP293" s="163"/>
      <c r="QBQ293" s="163"/>
      <c r="QBR293" s="163"/>
      <c r="QBS293" s="163"/>
      <c r="QBT293" s="163"/>
      <c r="QBU293" s="163"/>
      <c r="QBV293" s="163"/>
      <c r="QBW293" s="163"/>
      <c r="QBX293" s="163"/>
      <c r="QBY293" s="163"/>
      <c r="QBZ293" s="163"/>
      <c r="QCA293" s="163"/>
      <c r="QCB293" s="163"/>
      <c r="QCC293" s="163"/>
      <c r="QCD293" s="163"/>
      <c r="QCE293" s="163"/>
      <c r="QCF293" s="163"/>
      <c r="QCG293" s="163"/>
      <c r="QCH293" s="163"/>
      <c r="QCI293" s="163"/>
      <c r="QCJ293" s="163"/>
      <c r="QCK293" s="163"/>
      <c r="QCL293" s="163"/>
      <c r="QCM293" s="163"/>
      <c r="QCN293" s="163"/>
      <c r="QCO293" s="163"/>
      <c r="QCP293" s="163"/>
      <c r="QCQ293" s="163"/>
      <c r="QCR293" s="163"/>
      <c r="QCS293" s="163"/>
      <c r="QCT293" s="163"/>
      <c r="QCU293" s="163"/>
      <c r="QCV293" s="163"/>
      <c r="QCW293" s="163"/>
      <c r="QCX293" s="163"/>
      <c r="QCY293" s="163"/>
      <c r="QCZ293" s="163"/>
      <c r="QDA293" s="163"/>
      <c r="QDB293" s="163"/>
      <c r="QDC293" s="163"/>
      <c r="QDD293" s="163"/>
      <c r="QDE293" s="163"/>
      <c r="QDF293" s="163"/>
      <c r="QDG293" s="163"/>
      <c r="QDH293" s="163"/>
      <c r="QDI293" s="163"/>
      <c r="QDJ293" s="163"/>
      <c r="QDK293" s="163"/>
      <c r="QDL293" s="163"/>
      <c r="QDM293" s="163"/>
      <c r="QDN293" s="163"/>
      <c r="QDO293" s="163"/>
      <c r="QDP293" s="163"/>
      <c r="QDQ293" s="163"/>
      <c r="QDR293" s="163"/>
      <c r="QDS293" s="163"/>
      <c r="QDT293" s="163"/>
      <c r="QDU293" s="163"/>
      <c r="QDV293" s="163"/>
      <c r="QDW293" s="163"/>
      <c r="QDX293" s="163"/>
      <c r="QDY293" s="163"/>
      <c r="QDZ293" s="163"/>
      <c r="QEA293" s="163"/>
      <c r="QEB293" s="163"/>
      <c r="QEC293" s="163"/>
      <c r="QED293" s="163"/>
      <c r="QEE293" s="163"/>
      <c r="QEF293" s="163"/>
      <c r="QEG293" s="163"/>
      <c r="QEH293" s="163"/>
      <c r="QEI293" s="163"/>
      <c r="QEJ293" s="163"/>
      <c r="QEK293" s="163"/>
      <c r="QEL293" s="163"/>
      <c r="QEM293" s="163"/>
      <c r="QEN293" s="163"/>
      <c r="QEO293" s="163"/>
      <c r="QEP293" s="163"/>
      <c r="QEQ293" s="163"/>
      <c r="QER293" s="163"/>
      <c r="QES293" s="163"/>
      <c r="QET293" s="163"/>
      <c r="QEU293" s="163"/>
      <c r="QEV293" s="163"/>
      <c r="QEW293" s="163"/>
      <c r="QEX293" s="163"/>
      <c r="QEY293" s="163"/>
      <c r="QEZ293" s="163"/>
      <c r="QFA293" s="163"/>
      <c r="QFB293" s="163"/>
      <c r="QFC293" s="163"/>
      <c r="QFD293" s="163"/>
      <c r="QFE293" s="163"/>
      <c r="QFF293" s="163"/>
      <c r="QFG293" s="163"/>
      <c r="QFH293" s="163"/>
      <c r="QFI293" s="163"/>
      <c r="QFJ293" s="163"/>
      <c r="QFK293" s="163"/>
      <c r="QFL293" s="163"/>
      <c r="QFM293" s="163"/>
      <c r="QFN293" s="163"/>
      <c r="QFO293" s="163"/>
      <c r="QFP293" s="163"/>
      <c r="QFQ293" s="163"/>
      <c r="QFR293" s="163"/>
      <c r="QFS293" s="163"/>
      <c r="QFT293" s="163"/>
      <c r="QFU293" s="163"/>
      <c r="QFV293" s="163"/>
      <c r="QFW293" s="163"/>
      <c r="QFX293" s="163"/>
      <c r="QFY293" s="163"/>
      <c r="QFZ293" s="163"/>
      <c r="QGA293" s="163"/>
      <c r="QGB293" s="163"/>
      <c r="QGC293" s="163"/>
      <c r="QGD293" s="163"/>
      <c r="QGE293" s="163"/>
      <c r="QGF293" s="163"/>
      <c r="QGG293" s="163"/>
      <c r="QGH293" s="163"/>
      <c r="QGI293" s="163"/>
      <c r="QGJ293" s="163"/>
      <c r="QGK293" s="163"/>
      <c r="QGL293" s="163"/>
      <c r="QGM293" s="163"/>
      <c r="QGN293" s="163"/>
      <c r="QGO293" s="163"/>
      <c r="QGP293" s="163"/>
      <c r="QGQ293" s="163"/>
      <c r="QGR293" s="163"/>
      <c r="QGS293" s="163"/>
      <c r="QGT293" s="163"/>
      <c r="QGU293" s="163"/>
      <c r="QGV293" s="163"/>
      <c r="QGW293" s="163"/>
      <c r="QGX293" s="163"/>
      <c r="QGY293" s="163"/>
      <c r="QGZ293" s="163"/>
      <c r="QHA293" s="163"/>
      <c r="QHB293" s="163"/>
      <c r="QHC293" s="163"/>
      <c r="QHD293" s="163"/>
      <c r="QHE293" s="163"/>
      <c r="QHF293" s="163"/>
      <c r="QHG293" s="163"/>
      <c r="QHH293" s="163"/>
      <c r="QHI293" s="163"/>
      <c r="QHJ293" s="163"/>
      <c r="QHK293" s="163"/>
      <c r="QHL293" s="163"/>
      <c r="QHM293" s="163"/>
      <c r="QHN293" s="163"/>
      <c r="QHO293" s="163"/>
      <c r="QHP293" s="163"/>
      <c r="QHQ293" s="163"/>
      <c r="QHR293" s="163"/>
      <c r="QHS293" s="163"/>
      <c r="QHT293" s="163"/>
      <c r="QHU293" s="163"/>
      <c r="QHV293" s="163"/>
      <c r="QHW293" s="163"/>
      <c r="QHX293" s="163"/>
      <c r="QHY293" s="163"/>
      <c r="QHZ293" s="163"/>
      <c r="QIA293" s="163"/>
      <c r="QIB293" s="163"/>
      <c r="QIC293" s="163"/>
      <c r="QID293" s="163"/>
      <c r="QIE293" s="163"/>
      <c r="QIF293" s="163"/>
      <c r="QIG293" s="163"/>
      <c r="QIH293" s="163"/>
      <c r="QII293" s="163"/>
      <c r="QIJ293" s="163"/>
      <c r="QIK293" s="163"/>
      <c r="QIL293" s="163"/>
      <c r="QIM293" s="163"/>
      <c r="QIN293" s="163"/>
      <c r="QIO293" s="163"/>
      <c r="QIP293" s="163"/>
      <c r="QIQ293" s="163"/>
      <c r="QIR293" s="163"/>
      <c r="QIS293" s="163"/>
      <c r="QIT293" s="163"/>
      <c r="QIU293" s="163"/>
      <c r="QIV293" s="163"/>
      <c r="QIW293" s="163"/>
      <c r="QIX293" s="163"/>
      <c r="QIY293" s="163"/>
      <c r="QIZ293" s="163"/>
      <c r="QJA293" s="163"/>
      <c r="QJB293" s="163"/>
      <c r="QJC293" s="163"/>
      <c r="QJD293" s="163"/>
      <c r="QJE293" s="163"/>
      <c r="QJF293" s="163"/>
      <c r="QJG293" s="163"/>
      <c r="QJH293" s="163"/>
      <c r="QJI293" s="163"/>
      <c r="QJJ293" s="163"/>
      <c r="QJK293" s="163"/>
      <c r="QJL293" s="163"/>
      <c r="QJM293" s="163"/>
      <c r="QJN293" s="163"/>
      <c r="QJO293" s="163"/>
      <c r="QJP293" s="163"/>
      <c r="QJQ293" s="163"/>
      <c r="QJR293" s="163"/>
      <c r="QJS293" s="163"/>
      <c r="QJT293" s="163"/>
      <c r="QJU293" s="163"/>
      <c r="QJV293" s="163"/>
      <c r="QJW293" s="163"/>
      <c r="QJX293" s="163"/>
      <c r="QJY293" s="163"/>
      <c r="QJZ293" s="163"/>
      <c r="QKA293" s="163"/>
      <c r="QKB293" s="163"/>
      <c r="QKC293" s="163"/>
      <c r="QKD293" s="163"/>
      <c r="QKE293" s="163"/>
      <c r="QKF293" s="163"/>
      <c r="QKG293" s="163"/>
      <c r="QKH293" s="163"/>
      <c r="QKI293" s="163"/>
      <c r="QKJ293" s="163"/>
      <c r="QKK293" s="163"/>
      <c r="QKL293" s="163"/>
      <c r="QKM293" s="163"/>
      <c r="QKN293" s="163"/>
      <c r="QKO293" s="163"/>
      <c r="QKP293" s="163"/>
      <c r="QKQ293" s="163"/>
      <c r="QKR293" s="163"/>
      <c r="QKS293" s="163"/>
      <c r="QKT293" s="163"/>
      <c r="QKU293" s="163"/>
      <c r="QKV293" s="163"/>
      <c r="QKW293" s="163"/>
      <c r="QKX293" s="163"/>
      <c r="QKY293" s="163"/>
      <c r="QKZ293" s="163"/>
      <c r="QLA293" s="163"/>
      <c r="QLB293" s="163"/>
      <c r="QLC293" s="163"/>
      <c r="QLD293" s="163"/>
      <c r="QLE293" s="163"/>
      <c r="QLF293" s="163"/>
      <c r="QLG293" s="163"/>
      <c r="QLH293" s="163"/>
      <c r="QLI293" s="163"/>
      <c r="QLJ293" s="163"/>
      <c r="QLK293" s="163"/>
      <c r="QLL293" s="163"/>
      <c r="QLM293" s="163"/>
      <c r="QLN293" s="163"/>
      <c r="QLO293" s="163"/>
      <c r="QLP293" s="163"/>
      <c r="QLQ293" s="163"/>
      <c r="QLR293" s="163"/>
      <c r="QLS293" s="163"/>
      <c r="QLT293" s="163"/>
      <c r="QLU293" s="163"/>
      <c r="QLV293" s="163"/>
      <c r="QLW293" s="163"/>
      <c r="QLX293" s="163"/>
      <c r="QLY293" s="163"/>
      <c r="QLZ293" s="163"/>
      <c r="QMA293" s="163"/>
      <c r="QMB293" s="163"/>
      <c r="QMC293" s="163"/>
      <c r="QMD293" s="163"/>
      <c r="QME293" s="163"/>
      <c r="QMF293" s="163"/>
      <c r="QMG293" s="163"/>
      <c r="QMH293" s="163"/>
      <c r="QMI293" s="163"/>
      <c r="QMJ293" s="163"/>
      <c r="QMK293" s="163"/>
      <c r="QML293" s="163"/>
      <c r="QMM293" s="163"/>
      <c r="QMN293" s="163"/>
      <c r="QMO293" s="163"/>
      <c r="QMP293" s="163"/>
      <c r="QMQ293" s="163"/>
      <c r="QMR293" s="163"/>
      <c r="QMS293" s="163"/>
      <c r="QMT293" s="163"/>
      <c r="QMU293" s="163"/>
      <c r="QMV293" s="163"/>
      <c r="QMW293" s="163"/>
      <c r="QMX293" s="163"/>
      <c r="QMY293" s="163"/>
      <c r="QMZ293" s="163"/>
      <c r="QNA293" s="163"/>
      <c r="QNB293" s="163"/>
      <c r="QNC293" s="163"/>
      <c r="QND293" s="163"/>
      <c r="QNE293" s="163"/>
      <c r="QNF293" s="163"/>
      <c r="QNG293" s="163"/>
      <c r="QNH293" s="163"/>
      <c r="QNI293" s="163"/>
      <c r="QNJ293" s="163"/>
      <c r="QNK293" s="163"/>
      <c r="QNL293" s="163"/>
      <c r="QNM293" s="163"/>
      <c r="QNN293" s="163"/>
      <c r="QNO293" s="163"/>
      <c r="QNP293" s="163"/>
      <c r="QNQ293" s="163"/>
      <c r="QNR293" s="163"/>
      <c r="QNS293" s="163"/>
      <c r="QNT293" s="163"/>
      <c r="QNU293" s="163"/>
      <c r="QNV293" s="163"/>
      <c r="QNW293" s="163"/>
      <c r="QNX293" s="163"/>
      <c r="QNY293" s="163"/>
      <c r="QNZ293" s="163"/>
      <c r="QOA293" s="163"/>
      <c r="QOB293" s="163"/>
      <c r="QOC293" s="163"/>
      <c r="QOD293" s="163"/>
      <c r="QOE293" s="163"/>
      <c r="QOF293" s="163"/>
      <c r="QOG293" s="163"/>
      <c r="QOH293" s="163"/>
      <c r="QOI293" s="163"/>
      <c r="QOJ293" s="163"/>
      <c r="QOK293" s="163"/>
      <c r="QOL293" s="163"/>
      <c r="QOM293" s="163"/>
      <c r="QON293" s="163"/>
      <c r="QOO293" s="163"/>
      <c r="QOP293" s="163"/>
      <c r="QOQ293" s="163"/>
      <c r="QOR293" s="163"/>
      <c r="QOS293" s="163"/>
      <c r="QOT293" s="163"/>
      <c r="QOU293" s="163"/>
      <c r="QOV293" s="163"/>
      <c r="QOW293" s="163"/>
      <c r="QOX293" s="163"/>
      <c r="QOY293" s="163"/>
      <c r="QOZ293" s="163"/>
      <c r="QPA293" s="163"/>
      <c r="QPB293" s="163"/>
      <c r="QPC293" s="163"/>
      <c r="QPD293" s="163"/>
      <c r="QPE293" s="163"/>
      <c r="QPF293" s="163"/>
      <c r="QPG293" s="163"/>
      <c r="QPH293" s="163"/>
      <c r="QPI293" s="163"/>
      <c r="QPJ293" s="163"/>
      <c r="QPK293" s="163"/>
      <c r="QPL293" s="163"/>
      <c r="QPM293" s="163"/>
      <c r="QPN293" s="163"/>
      <c r="QPO293" s="163"/>
      <c r="QPP293" s="163"/>
      <c r="QPQ293" s="163"/>
      <c r="QPR293" s="163"/>
      <c r="QPS293" s="163"/>
      <c r="QPT293" s="163"/>
      <c r="QPU293" s="163"/>
      <c r="QPV293" s="163"/>
      <c r="QPW293" s="163"/>
      <c r="QPX293" s="163"/>
      <c r="QPY293" s="163"/>
      <c r="QPZ293" s="163"/>
      <c r="QQA293" s="163"/>
      <c r="QQB293" s="163"/>
      <c r="QQC293" s="163"/>
      <c r="QQD293" s="163"/>
      <c r="QQE293" s="163"/>
      <c r="QQF293" s="163"/>
      <c r="QQG293" s="163"/>
      <c r="QQH293" s="163"/>
      <c r="QQI293" s="163"/>
      <c r="QQJ293" s="163"/>
      <c r="QQK293" s="163"/>
      <c r="QQL293" s="163"/>
      <c r="QQM293" s="163"/>
      <c r="QQN293" s="163"/>
      <c r="QQO293" s="163"/>
      <c r="QQP293" s="163"/>
      <c r="QQQ293" s="163"/>
      <c r="QQR293" s="163"/>
      <c r="QQS293" s="163"/>
      <c r="QQT293" s="163"/>
      <c r="QQU293" s="163"/>
      <c r="QQV293" s="163"/>
      <c r="QQW293" s="163"/>
      <c r="QQX293" s="163"/>
      <c r="QQY293" s="163"/>
      <c r="QQZ293" s="163"/>
      <c r="QRA293" s="163"/>
      <c r="QRB293" s="163"/>
      <c r="QRC293" s="163"/>
      <c r="QRD293" s="163"/>
      <c r="QRE293" s="163"/>
      <c r="QRF293" s="163"/>
      <c r="QRG293" s="163"/>
      <c r="QRH293" s="163"/>
      <c r="QRI293" s="163"/>
      <c r="QRJ293" s="163"/>
      <c r="QRK293" s="163"/>
      <c r="QRL293" s="163"/>
      <c r="QRM293" s="163"/>
      <c r="QRN293" s="163"/>
      <c r="QRO293" s="163"/>
      <c r="QRP293" s="163"/>
      <c r="QRQ293" s="163"/>
      <c r="QRR293" s="163"/>
      <c r="QRS293" s="163"/>
      <c r="QRT293" s="163"/>
      <c r="QRU293" s="163"/>
      <c r="QRV293" s="163"/>
      <c r="QRW293" s="163"/>
      <c r="QRX293" s="163"/>
      <c r="QRY293" s="163"/>
      <c r="QRZ293" s="163"/>
      <c r="QSA293" s="163"/>
      <c r="QSB293" s="163"/>
      <c r="QSC293" s="163"/>
      <c r="QSD293" s="163"/>
      <c r="QSE293" s="163"/>
      <c r="QSF293" s="163"/>
      <c r="QSG293" s="163"/>
      <c r="QSH293" s="163"/>
      <c r="QSI293" s="163"/>
      <c r="QSJ293" s="163"/>
      <c r="QSK293" s="163"/>
      <c r="QSL293" s="163"/>
      <c r="QSM293" s="163"/>
      <c r="QSN293" s="163"/>
      <c r="QSO293" s="163"/>
      <c r="QSP293" s="163"/>
      <c r="QSQ293" s="163"/>
      <c r="QSR293" s="163"/>
      <c r="QSS293" s="163"/>
      <c r="QST293" s="163"/>
      <c r="QSU293" s="163"/>
      <c r="QSV293" s="163"/>
      <c r="QSW293" s="163"/>
      <c r="QSX293" s="163"/>
      <c r="QSY293" s="163"/>
      <c r="QSZ293" s="163"/>
      <c r="QTA293" s="163"/>
      <c r="QTB293" s="163"/>
      <c r="QTC293" s="163"/>
      <c r="QTD293" s="163"/>
      <c r="QTE293" s="163"/>
      <c r="QTF293" s="163"/>
      <c r="QTG293" s="163"/>
      <c r="QTH293" s="163"/>
      <c r="QTI293" s="163"/>
      <c r="QTJ293" s="163"/>
      <c r="QTK293" s="163"/>
      <c r="QTL293" s="163"/>
      <c r="QTM293" s="163"/>
      <c r="QTN293" s="163"/>
      <c r="QTO293" s="163"/>
      <c r="QTP293" s="163"/>
      <c r="QTQ293" s="163"/>
      <c r="QTR293" s="163"/>
      <c r="QTS293" s="163"/>
      <c r="QTT293" s="163"/>
      <c r="QTU293" s="163"/>
      <c r="QTV293" s="163"/>
      <c r="QTW293" s="163"/>
      <c r="QTX293" s="163"/>
      <c r="QTY293" s="163"/>
      <c r="QTZ293" s="163"/>
      <c r="QUA293" s="163"/>
      <c r="QUB293" s="163"/>
      <c r="QUC293" s="163"/>
      <c r="QUD293" s="163"/>
      <c r="QUE293" s="163"/>
      <c r="QUF293" s="163"/>
      <c r="QUG293" s="163"/>
      <c r="QUH293" s="163"/>
      <c r="QUI293" s="163"/>
      <c r="QUJ293" s="163"/>
      <c r="QUK293" s="163"/>
      <c r="QUL293" s="163"/>
      <c r="QUM293" s="163"/>
      <c r="QUN293" s="163"/>
      <c r="QUO293" s="163"/>
      <c r="QUP293" s="163"/>
      <c r="QUQ293" s="163"/>
      <c r="QUR293" s="163"/>
      <c r="QUS293" s="163"/>
      <c r="QUT293" s="163"/>
      <c r="QUU293" s="163"/>
      <c r="QUV293" s="163"/>
      <c r="QUW293" s="163"/>
      <c r="QUX293" s="163"/>
      <c r="QUY293" s="163"/>
      <c r="QUZ293" s="163"/>
      <c r="QVA293" s="163"/>
      <c r="QVB293" s="163"/>
      <c r="QVC293" s="163"/>
      <c r="QVD293" s="163"/>
      <c r="QVE293" s="163"/>
      <c r="QVF293" s="163"/>
      <c r="QVG293" s="163"/>
      <c r="QVH293" s="163"/>
      <c r="QVI293" s="163"/>
      <c r="QVJ293" s="163"/>
      <c r="QVK293" s="163"/>
      <c r="QVL293" s="163"/>
      <c r="QVM293" s="163"/>
      <c r="QVN293" s="163"/>
      <c r="QVO293" s="163"/>
      <c r="QVP293" s="163"/>
      <c r="QVQ293" s="163"/>
      <c r="QVR293" s="163"/>
      <c r="QVS293" s="163"/>
      <c r="QVT293" s="163"/>
      <c r="QVU293" s="163"/>
      <c r="QVV293" s="163"/>
      <c r="QVW293" s="163"/>
      <c r="QVX293" s="163"/>
      <c r="QVY293" s="163"/>
      <c r="QVZ293" s="163"/>
      <c r="QWA293" s="163"/>
      <c r="QWB293" s="163"/>
      <c r="QWC293" s="163"/>
      <c r="QWD293" s="163"/>
      <c r="QWE293" s="163"/>
      <c r="QWF293" s="163"/>
      <c r="QWG293" s="163"/>
      <c r="QWH293" s="163"/>
      <c r="QWI293" s="163"/>
      <c r="QWJ293" s="163"/>
      <c r="QWK293" s="163"/>
      <c r="QWL293" s="163"/>
      <c r="QWM293" s="163"/>
      <c r="QWN293" s="163"/>
      <c r="QWO293" s="163"/>
      <c r="QWP293" s="163"/>
      <c r="QWQ293" s="163"/>
      <c r="QWR293" s="163"/>
      <c r="QWS293" s="163"/>
      <c r="QWT293" s="163"/>
      <c r="QWU293" s="163"/>
      <c r="QWV293" s="163"/>
      <c r="QWW293" s="163"/>
      <c r="QWX293" s="163"/>
      <c r="QWY293" s="163"/>
      <c r="QWZ293" s="163"/>
      <c r="QXA293" s="163"/>
      <c r="QXB293" s="163"/>
      <c r="QXC293" s="163"/>
      <c r="QXD293" s="163"/>
      <c r="QXE293" s="163"/>
      <c r="QXF293" s="163"/>
      <c r="QXG293" s="163"/>
      <c r="QXH293" s="163"/>
      <c r="QXI293" s="163"/>
      <c r="QXJ293" s="163"/>
      <c r="QXK293" s="163"/>
      <c r="QXL293" s="163"/>
      <c r="QXM293" s="163"/>
      <c r="QXN293" s="163"/>
      <c r="QXO293" s="163"/>
      <c r="QXP293" s="163"/>
      <c r="QXQ293" s="163"/>
      <c r="QXR293" s="163"/>
      <c r="QXS293" s="163"/>
      <c r="QXT293" s="163"/>
      <c r="QXU293" s="163"/>
      <c r="QXV293" s="163"/>
      <c r="QXW293" s="163"/>
      <c r="QXX293" s="163"/>
      <c r="QXY293" s="163"/>
      <c r="QXZ293" s="163"/>
      <c r="QYA293" s="163"/>
      <c r="QYB293" s="163"/>
      <c r="QYC293" s="163"/>
      <c r="QYD293" s="163"/>
      <c r="QYE293" s="163"/>
      <c r="QYF293" s="163"/>
      <c r="QYG293" s="163"/>
      <c r="QYH293" s="163"/>
      <c r="QYI293" s="163"/>
      <c r="QYJ293" s="163"/>
      <c r="QYK293" s="163"/>
      <c r="QYL293" s="163"/>
      <c r="QYM293" s="163"/>
      <c r="QYN293" s="163"/>
      <c r="QYO293" s="163"/>
      <c r="QYP293" s="163"/>
      <c r="QYQ293" s="163"/>
      <c r="QYR293" s="163"/>
      <c r="QYS293" s="163"/>
      <c r="QYT293" s="163"/>
      <c r="QYU293" s="163"/>
      <c r="QYV293" s="163"/>
      <c r="QYW293" s="163"/>
      <c r="QYX293" s="163"/>
      <c r="QYY293" s="163"/>
      <c r="QYZ293" s="163"/>
      <c r="QZA293" s="163"/>
      <c r="QZB293" s="163"/>
      <c r="QZC293" s="163"/>
      <c r="QZD293" s="163"/>
      <c r="QZE293" s="163"/>
      <c r="QZF293" s="163"/>
      <c r="QZG293" s="163"/>
      <c r="QZH293" s="163"/>
      <c r="QZI293" s="163"/>
      <c r="QZJ293" s="163"/>
      <c r="QZK293" s="163"/>
      <c r="QZL293" s="163"/>
      <c r="QZM293" s="163"/>
      <c r="QZN293" s="163"/>
      <c r="QZO293" s="163"/>
      <c r="QZP293" s="163"/>
      <c r="QZQ293" s="163"/>
      <c r="QZR293" s="163"/>
      <c r="QZS293" s="163"/>
      <c r="QZT293" s="163"/>
      <c r="QZU293" s="163"/>
      <c r="QZV293" s="163"/>
      <c r="QZW293" s="163"/>
      <c r="QZX293" s="163"/>
      <c r="QZY293" s="163"/>
      <c r="QZZ293" s="163"/>
      <c r="RAA293" s="163"/>
      <c r="RAB293" s="163"/>
      <c r="RAC293" s="163"/>
      <c r="RAD293" s="163"/>
      <c r="RAE293" s="163"/>
      <c r="RAF293" s="163"/>
      <c r="RAG293" s="163"/>
      <c r="RAH293" s="163"/>
      <c r="RAI293" s="163"/>
      <c r="RAJ293" s="163"/>
      <c r="RAK293" s="163"/>
      <c r="RAL293" s="163"/>
      <c r="RAM293" s="163"/>
      <c r="RAN293" s="163"/>
      <c r="RAO293" s="163"/>
      <c r="RAP293" s="163"/>
      <c r="RAQ293" s="163"/>
      <c r="RAR293" s="163"/>
      <c r="RAS293" s="163"/>
      <c r="RAT293" s="163"/>
      <c r="RAU293" s="163"/>
      <c r="RAV293" s="163"/>
      <c r="RAW293" s="163"/>
      <c r="RAX293" s="163"/>
      <c r="RAY293" s="163"/>
      <c r="RAZ293" s="163"/>
      <c r="RBA293" s="163"/>
      <c r="RBB293" s="163"/>
      <c r="RBC293" s="163"/>
      <c r="RBD293" s="163"/>
      <c r="RBE293" s="163"/>
      <c r="RBF293" s="163"/>
      <c r="RBG293" s="163"/>
      <c r="RBH293" s="163"/>
      <c r="RBI293" s="163"/>
      <c r="RBJ293" s="163"/>
      <c r="RBK293" s="163"/>
      <c r="RBL293" s="163"/>
      <c r="RBM293" s="163"/>
      <c r="RBN293" s="163"/>
      <c r="RBO293" s="163"/>
      <c r="RBP293" s="163"/>
      <c r="RBQ293" s="163"/>
      <c r="RBR293" s="163"/>
      <c r="RBS293" s="163"/>
      <c r="RBT293" s="163"/>
      <c r="RBU293" s="163"/>
      <c r="RBV293" s="163"/>
      <c r="RBW293" s="163"/>
      <c r="RBX293" s="163"/>
      <c r="RBY293" s="163"/>
      <c r="RBZ293" s="163"/>
      <c r="RCA293" s="163"/>
      <c r="RCB293" s="163"/>
      <c r="RCC293" s="163"/>
      <c r="RCD293" s="163"/>
      <c r="RCE293" s="163"/>
      <c r="RCF293" s="163"/>
      <c r="RCG293" s="163"/>
      <c r="RCH293" s="163"/>
      <c r="RCI293" s="163"/>
      <c r="RCJ293" s="163"/>
      <c r="RCK293" s="163"/>
      <c r="RCL293" s="163"/>
      <c r="RCM293" s="163"/>
      <c r="RCN293" s="163"/>
      <c r="RCO293" s="163"/>
      <c r="RCP293" s="163"/>
      <c r="RCQ293" s="163"/>
      <c r="RCR293" s="163"/>
      <c r="RCS293" s="163"/>
      <c r="RCT293" s="163"/>
      <c r="RCU293" s="163"/>
      <c r="RCV293" s="163"/>
      <c r="RCW293" s="163"/>
      <c r="RCX293" s="163"/>
      <c r="RCY293" s="163"/>
      <c r="RCZ293" s="163"/>
      <c r="RDA293" s="163"/>
      <c r="RDB293" s="163"/>
      <c r="RDC293" s="163"/>
      <c r="RDD293" s="163"/>
      <c r="RDE293" s="163"/>
      <c r="RDF293" s="163"/>
      <c r="RDG293" s="163"/>
      <c r="RDH293" s="163"/>
      <c r="RDI293" s="163"/>
      <c r="RDJ293" s="163"/>
      <c r="RDK293" s="163"/>
      <c r="RDL293" s="163"/>
      <c r="RDM293" s="163"/>
      <c r="RDN293" s="163"/>
      <c r="RDO293" s="163"/>
      <c r="RDP293" s="163"/>
      <c r="RDQ293" s="163"/>
      <c r="RDR293" s="163"/>
      <c r="RDS293" s="163"/>
      <c r="RDT293" s="163"/>
      <c r="RDU293" s="163"/>
      <c r="RDV293" s="163"/>
      <c r="RDW293" s="163"/>
      <c r="RDX293" s="163"/>
      <c r="RDY293" s="163"/>
      <c r="RDZ293" s="163"/>
      <c r="REA293" s="163"/>
      <c r="REB293" s="163"/>
      <c r="REC293" s="163"/>
      <c r="RED293" s="163"/>
      <c r="REE293" s="163"/>
      <c r="REF293" s="163"/>
      <c r="REG293" s="163"/>
      <c r="REH293" s="163"/>
      <c r="REI293" s="163"/>
      <c r="REJ293" s="163"/>
      <c r="REK293" s="163"/>
      <c r="REL293" s="163"/>
      <c r="REM293" s="163"/>
      <c r="REN293" s="163"/>
      <c r="REO293" s="163"/>
      <c r="REP293" s="163"/>
      <c r="REQ293" s="163"/>
      <c r="RER293" s="163"/>
      <c r="RES293" s="163"/>
      <c r="RET293" s="163"/>
      <c r="REU293" s="163"/>
      <c r="REV293" s="163"/>
      <c r="REW293" s="163"/>
      <c r="REX293" s="163"/>
      <c r="REY293" s="163"/>
      <c r="REZ293" s="163"/>
      <c r="RFA293" s="163"/>
      <c r="RFB293" s="163"/>
      <c r="RFC293" s="163"/>
      <c r="RFD293" s="163"/>
      <c r="RFE293" s="163"/>
      <c r="RFF293" s="163"/>
      <c r="RFG293" s="163"/>
      <c r="RFH293" s="163"/>
      <c r="RFI293" s="163"/>
      <c r="RFJ293" s="163"/>
      <c r="RFK293" s="163"/>
      <c r="RFL293" s="163"/>
      <c r="RFM293" s="163"/>
      <c r="RFN293" s="163"/>
      <c r="RFO293" s="163"/>
      <c r="RFP293" s="163"/>
      <c r="RFQ293" s="163"/>
      <c r="RFR293" s="163"/>
      <c r="RFS293" s="163"/>
      <c r="RFT293" s="163"/>
      <c r="RFU293" s="163"/>
      <c r="RFV293" s="163"/>
      <c r="RFW293" s="163"/>
      <c r="RFX293" s="163"/>
      <c r="RFY293" s="163"/>
      <c r="RFZ293" s="163"/>
      <c r="RGA293" s="163"/>
      <c r="RGB293" s="163"/>
      <c r="RGC293" s="163"/>
      <c r="RGD293" s="163"/>
      <c r="RGE293" s="163"/>
      <c r="RGF293" s="163"/>
      <c r="RGG293" s="163"/>
      <c r="RGH293" s="163"/>
      <c r="RGI293" s="163"/>
      <c r="RGJ293" s="163"/>
      <c r="RGK293" s="163"/>
      <c r="RGL293" s="163"/>
      <c r="RGM293" s="163"/>
      <c r="RGN293" s="163"/>
      <c r="RGO293" s="163"/>
      <c r="RGP293" s="163"/>
      <c r="RGQ293" s="163"/>
      <c r="RGR293" s="163"/>
      <c r="RGS293" s="163"/>
      <c r="RGT293" s="163"/>
      <c r="RGU293" s="163"/>
      <c r="RGV293" s="163"/>
      <c r="RGW293" s="163"/>
      <c r="RGX293" s="163"/>
      <c r="RGY293" s="163"/>
      <c r="RGZ293" s="163"/>
      <c r="RHA293" s="163"/>
      <c r="RHB293" s="163"/>
      <c r="RHC293" s="163"/>
      <c r="RHD293" s="163"/>
      <c r="RHE293" s="163"/>
      <c r="RHF293" s="163"/>
      <c r="RHG293" s="163"/>
      <c r="RHH293" s="163"/>
      <c r="RHI293" s="163"/>
      <c r="RHJ293" s="163"/>
      <c r="RHK293" s="163"/>
      <c r="RHL293" s="163"/>
      <c r="RHM293" s="163"/>
      <c r="RHN293" s="163"/>
      <c r="RHO293" s="163"/>
      <c r="RHP293" s="163"/>
      <c r="RHQ293" s="163"/>
      <c r="RHR293" s="163"/>
      <c r="RHS293" s="163"/>
      <c r="RHT293" s="163"/>
      <c r="RHU293" s="163"/>
      <c r="RHV293" s="163"/>
      <c r="RHW293" s="163"/>
      <c r="RHX293" s="163"/>
      <c r="RHY293" s="163"/>
      <c r="RHZ293" s="163"/>
      <c r="RIA293" s="163"/>
      <c r="RIB293" s="163"/>
      <c r="RIC293" s="163"/>
      <c r="RID293" s="163"/>
      <c r="RIE293" s="163"/>
      <c r="RIF293" s="163"/>
      <c r="RIG293" s="163"/>
      <c r="RIH293" s="163"/>
      <c r="RII293" s="163"/>
      <c r="RIJ293" s="163"/>
      <c r="RIK293" s="163"/>
      <c r="RIL293" s="163"/>
      <c r="RIM293" s="163"/>
      <c r="RIN293" s="163"/>
      <c r="RIO293" s="163"/>
      <c r="RIP293" s="163"/>
      <c r="RIQ293" s="163"/>
      <c r="RIR293" s="163"/>
      <c r="RIS293" s="163"/>
      <c r="RIT293" s="163"/>
      <c r="RIU293" s="163"/>
      <c r="RIV293" s="163"/>
      <c r="RIW293" s="163"/>
      <c r="RIX293" s="163"/>
      <c r="RIY293" s="163"/>
      <c r="RIZ293" s="163"/>
      <c r="RJA293" s="163"/>
      <c r="RJB293" s="163"/>
      <c r="RJC293" s="163"/>
      <c r="RJD293" s="163"/>
      <c r="RJE293" s="163"/>
      <c r="RJF293" s="163"/>
      <c r="RJG293" s="163"/>
      <c r="RJH293" s="163"/>
      <c r="RJI293" s="163"/>
      <c r="RJJ293" s="163"/>
      <c r="RJK293" s="163"/>
      <c r="RJL293" s="163"/>
      <c r="RJM293" s="163"/>
      <c r="RJN293" s="163"/>
      <c r="RJO293" s="163"/>
      <c r="RJP293" s="163"/>
      <c r="RJQ293" s="163"/>
      <c r="RJR293" s="163"/>
      <c r="RJS293" s="163"/>
      <c r="RJT293" s="163"/>
      <c r="RJU293" s="163"/>
      <c r="RJV293" s="163"/>
      <c r="RJW293" s="163"/>
      <c r="RJX293" s="163"/>
      <c r="RJY293" s="163"/>
      <c r="RJZ293" s="163"/>
      <c r="RKA293" s="163"/>
      <c r="RKB293" s="163"/>
      <c r="RKC293" s="163"/>
      <c r="RKD293" s="163"/>
      <c r="RKE293" s="163"/>
      <c r="RKF293" s="163"/>
      <c r="RKG293" s="163"/>
      <c r="RKH293" s="163"/>
      <c r="RKI293" s="163"/>
      <c r="RKJ293" s="163"/>
      <c r="RKK293" s="163"/>
      <c r="RKL293" s="163"/>
      <c r="RKM293" s="163"/>
      <c r="RKN293" s="163"/>
      <c r="RKO293" s="163"/>
      <c r="RKP293" s="163"/>
      <c r="RKQ293" s="163"/>
      <c r="RKR293" s="163"/>
      <c r="RKS293" s="163"/>
      <c r="RKT293" s="163"/>
      <c r="RKU293" s="163"/>
      <c r="RKV293" s="163"/>
      <c r="RKW293" s="163"/>
      <c r="RKX293" s="163"/>
      <c r="RKY293" s="163"/>
      <c r="RKZ293" s="163"/>
      <c r="RLA293" s="163"/>
      <c r="RLB293" s="163"/>
      <c r="RLC293" s="163"/>
      <c r="RLD293" s="163"/>
      <c r="RLE293" s="163"/>
      <c r="RLF293" s="163"/>
      <c r="RLG293" s="163"/>
      <c r="RLH293" s="163"/>
      <c r="RLI293" s="163"/>
      <c r="RLJ293" s="163"/>
      <c r="RLK293" s="163"/>
      <c r="RLL293" s="163"/>
      <c r="RLM293" s="163"/>
      <c r="RLN293" s="163"/>
      <c r="RLO293" s="163"/>
      <c r="RLP293" s="163"/>
      <c r="RLQ293" s="163"/>
      <c r="RLR293" s="163"/>
      <c r="RLS293" s="163"/>
      <c r="RLT293" s="163"/>
      <c r="RLU293" s="163"/>
      <c r="RLV293" s="163"/>
      <c r="RLW293" s="163"/>
      <c r="RLX293" s="163"/>
      <c r="RLY293" s="163"/>
      <c r="RLZ293" s="163"/>
      <c r="RMA293" s="163"/>
      <c r="RMB293" s="163"/>
      <c r="RMC293" s="163"/>
      <c r="RMD293" s="163"/>
      <c r="RME293" s="163"/>
      <c r="RMF293" s="163"/>
      <c r="RMG293" s="163"/>
      <c r="RMH293" s="163"/>
      <c r="RMI293" s="163"/>
      <c r="RMJ293" s="163"/>
      <c r="RMK293" s="163"/>
      <c r="RML293" s="163"/>
      <c r="RMM293" s="163"/>
      <c r="RMN293" s="163"/>
      <c r="RMO293" s="163"/>
      <c r="RMP293" s="163"/>
      <c r="RMQ293" s="163"/>
      <c r="RMR293" s="163"/>
      <c r="RMS293" s="163"/>
      <c r="RMT293" s="163"/>
      <c r="RMU293" s="163"/>
      <c r="RMV293" s="163"/>
      <c r="RMW293" s="163"/>
      <c r="RMX293" s="163"/>
      <c r="RMY293" s="163"/>
      <c r="RMZ293" s="163"/>
      <c r="RNA293" s="163"/>
      <c r="RNB293" s="163"/>
      <c r="RNC293" s="163"/>
      <c r="RND293" s="163"/>
      <c r="RNE293" s="163"/>
      <c r="RNF293" s="163"/>
      <c r="RNG293" s="163"/>
      <c r="RNH293" s="163"/>
      <c r="RNI293" s="163"/>
      <c r="RNJ293" s="163"/>
      <c r="RNK293" s="163"/>
      <c r="RNL293" s="163"/>
      <c r="RNM293" s="163"/>
      <c r="RNN293" s="163"/>
      <c r="RNO293" s="163"/>
      <c r="RNP293" s="163"/>
      <c r="RNQ293" s="163"/>
      <c r="RNR293" s="163"/>
      <c r="RNS293" s="163"/>
      <c r="RNT293" s="163"/>
      <c r="RNU293" s="163"/>
      <c r="RNV293" s="163"/>
      <c r="RNW293" s="163"/>
      <c r="RNX293" s="163"/>
      <c r="RNY293" s="163"/>
      <c r="RNZ293" s="163"/>
      <c r="ROA293" s="163"/>
      <c r="ROB293" s="163"/>
      <c r="ROC293" s="163"/>
      <c r="ROD293" s="163"/>
      <c r="ROE293" s="163"/>
      <c r="ROF293" s="163"/>
      <c r="ROG293" s="163"/>
      <c r="ROH293" s="163"/>
      <c r="ROI293" s="163"/>
      <c r="ROJ293" s="163"/>
      <c r="ROK293" s="163"/>
      <c r="ROL293" s="163"/>
      <c r="ROM293" s="163"/>
      <c r="RON293" s="163"/>
      <c r="ROO293" s="163"/>
      <c r="ROP293" s="163"/>
      <c r="ROQ293" s="163"/>
      <c r="ROR293" s="163"/>
      <c r="ROS293" s="163"/>
      <c r="ROT293" s="163"/>
      <c r="ROU293" s="163"/>
      <c r="ROV293" s="163"/>
      <c r="ROW293" s="163"/>
      <c r="ROX293" s="163"/>
      <c r="ROY293" s="163"/>
      <c r="ROZ293" s="163"/>
      <c r="RPA293" s="163"/>
      <c r="RPB293" s="163"/>
      <c r="RPC293" s="163"/>
      <c r="RPD293" s="163"/>
      <c r="RPE293" s="163"/>
      <c r="RPF293" s="163"/>
      <c r="RPG293" s="163"/>
      <c r="RPH293" s="163"/>
      <c r="RPI293" s="163"/>
      <c r="RPJ293" s="163"/>
      <c r="RPK293" s="163"/>
      <c r="RPL293" s="163"/>
      <c r="RPM293" s="163"/>
      <c r="RPN293" s="163"/>
      <c r="RPO293" s="163"/>
      <c r="RPP293" s="163"/>
      <c r="RPQ293" s="163"/>
      <c r="RPR293" s="163"/>
      <c r="RPS293" s="163"/>
      <c r="RPT293" s="163"/>
      <c r="RPU293" s="163"/>
      <c r="RPV293" s="163"/>
      <c r="RPW293" s="163"/>
      <c r="RPX293" s="163"/>
      <c r="RPY293" s="163"/>
      <c r="RPZ293" s="163"/>
      <c r="RQA293" s="163"/>
      <c r="RQB293" s="163"/>
      <c r="RQC293" s="163"/>
      <c r="RQD293" s="163"/>
      <c r="RQE293" s="163"/>
      <c r="RQF293" s="163"/>
      <c r="RQG293" s="163"/>
      <c r="RQH293" s="163"/>
      <c r="RQI293" s="163"/>
      <c r="RQJ293" s="163"/>
      <c r="RQK293" s="163"/>
      <c r="RQL293" s="163"/>
      <c r="RQM293" s="163"/>
      <c r="RQN293" s="163"/>
      <c r="RQO293" s="163"/>
      <c r="RQP293" s="163"/>
      <c r="RQQ293" s="163"/>
      <c r="RQR293" s="163"/>
      <c r="RQS293" s="163"/>
      <c r="RQT293" s="163"/>
      <c r="RQU293" s="163"/>
      <c r="RQV293" s="163"/>
      <c r="RQW293" s="163"/>
      <c r="RQX293" s="163"/>
      <c r="RQY293" s="163"/>
      <c r="RQZ293" s="163"/>
      <c r="RRA293" s="163"/>
      <c r="RRB293" s="163"/>
      <c r="RRC293" s="163"/>
      <c r="RRD293" s="163"/>
      <c r="RRE293" s="163"/>
      <c r="RRF293" s="163"/>
      <c r="RRG293" s="163"/>
      <c r="RRH293" s="163"/>
      <c r="RRI293" s="163"/>
      <c r="RRJ293" s="163"/>
      <c r="RRK293" s="163"/>
      <c r="RRL293" s="163"/>
      <c r="RRM293" s="163"/>
      <c r="RRN293" s="163"/>
      <c r="RRO293" s="163"/>
      <c r="RRP293" s="163"/>
      <c r="RRQ293" s="163"/>
      <c r="RRR293" s="163"/>
      <c r="RRS293" s="163"/>
      <c r="RRT293" s="163"/>
      <c r="RRU293" s="163"/>
      <c r="RRV293" s="163"/>
      <c r="RRW293" s="163"/>
      <c r="RRX293" s="163"/>
      <c r="RRY293" s="163"/>
      <c r="RRZ293" s="163"/>
      <c r="RSA293" s="163"/>
      <c r="RSB293" s="163"/>
      <c r="RSC293" s="163"/>
      <c r="RSD293" s="163"/>
      <c r="RSE293" s="163"/>
      <c r="RSF293" s="163"/>
      <c r="RSG293" s="163"/>
      <c r="RSH293" s="163"/>
      <c r="RSI293" s="163"/>
      <c r="RSJ293" s="163"/>
      <c r="RSK293" s="163"/>
      <c r="RSL293" s="163"/>
      <c r="RSM293" s="163"/>
      <c r="RSN293" s="163"/>
      <c r="RSO293" s="163"/>
      <c r="RSP293" s="163"/>
      <c r="RSQ293" s="163"/>
      <c r="RSR293" s="163"/>
      <c r="RSS293" s="163"/>
      <c r="RST293" s="163"/>
      <c r="RSU293" s="163"/>
      <c r="RSV293" s="163"/>
      <c r="RSW293" s="163"/>
      <c r="RSX293" s="163"/>
      <c r="RSY293" s="163"/>
      <c r="RSZ293" s="163"/>
      <c r="RTA293" s="163"/>
      <c r="RTB293" s="163"/>
      <c r="RTC293" s="163"/>
      <c r="RTD293" s="163"/>
      <c r="RTE293" s="163"/>
      <c r="RTF293" s="163"/>
      <c r="RTG293" s="163"/>
      <c r="RTH293" s="163"/>
      <c r="RTI293" s="163"/>
      <c r="RTJ293" s="163"/>
      <c r="RTK293" s="163"/>
      <c r="RTL293" s="163"/>
      <c r="RTM293" s="163"/>
      <c r="RTN293" s="163"/>
      <c r="RTO293" s="163"/>
      <c r="RTP293" s="163"/>
      <c r="RTQ293" s="163"/>
      <c r="RTR293" s="163"/>
      <c r="RTS293" s="163"/>
      <c r="RTT293" s="163"/>
      <c r="RTU293" s="163"/>
      <c r="RTV293" s="163"/>
      <c r="RTW293" s="163"/>
      <c r="RTX293" s="163"/>
      <c r="RTY293" s="163"/>
      <c r="RTZ293" s="163"/>
      <c r="RUA293" s="163"/>
      <c r="RUB293" s="163"/>
      <c r="RUC293" s="163"/>
      <c r="RUD293" s="163"/>
      <c r="RUE293" s="163"/>
      <c r="RUF293" s="163"/>
      <c r="RUG293" s="163"/>
      <c r="RUH293" s="163"/>
      <c r="RUI293" s="163"/>
      <c r="RUJ293" s="163"/>
      <c r="RUK293" s="163"/>
      <c r="RUL293" s="163"/>
      <c r="RUM293" s="163"/>
      <c r="RUN293" s="163"/>
      <c r="RUO293" s="163"/>
      <c r="RUP293" s="163"/>
      <c r="RUQ293" s="163"/>
      <c r="RUR293" s="163"/>
      <c r="RUS293" s="163"/>
      <c r="RUT293" s="163"/>
      <c r="RUU293" s="163"/>
      <c r="RUV293" s="163"/>
      <c r="RUW293" s="163"/>
      <c r="RUX293" s="163"/>
      <c r="RUY293" s="163"/>
      <c r="RUZ293" s="163"/>
      <c r="RVA293" s="163"/>
      <c r="RVB293" s="163"/>
      <c r="RVC293" s="163"/>
      <c r="RVD293" s="163"/>
      <c r="RVE293" s="163"/>
      <c r="RVF293" s="163"/>
      <c r="RVG293" s="163"/>
      <c r="RVH293" s="163"/>
      <c r="RVI293" s="163"/>
      <c r="RVJ293" s="163"/>
      <c r="RVK293" s="163"/>
      <c r="RVL293" s="163"/>
      <c r="RVM293" s="163"/>
      <c r="RVN293" s="163"/>
      <c r="RVO293" s="163"/>
      <c r="RVP293" s="163"/>
      <c r="RVQ293" s="163"/>
      <c r="RVR293" s="163"/>
      <c r="RVS293" s="163"/>
      <c r="RVT293" s="163"/>
      <c r="RVU293" s="163"/>
      <c r="RVV293" s="163"/>
      <c r="RVW293" s="163"/>
      <c r="RVX293" s="163"/>
      <c r="RVY293" s="163"/>
      <c r="RVZ293" s="163"/>
      <c r="RWA293" s="163"/>
      <c r="RWB293" s="163"/>
      <c r="RWC293" s="163"/>
      <c r="RWD293" s="163"/>
      <c r="RWE293" s="163"/>
      <c r="RWF293" s="163"/>
      <c r="RWG293" s="163"/>
      <c r="RWH293" s="163"/>
      <c r="RWI293" s="163"/>
      <c r="RWJ293" s="163"/>
      <c r="RWK293" s="163"/>
      <c r="RWL293" s="163"/>
      <c r="RWM293" s="163"/>
      <c r="RWN293" s="163"/>
      <c r="RWO293" s="163"/>
      <c r="RWP293" s="163"/>
      <c r="RWQ293" s="163"/>
      <c r="RWR293" s="163"/>
      <c r="RWS293" s="163"/>
      <c r="RWT293" s="163"/>
      <c r="RWU293" s="163"/>
      <c r="RWV293" s="163"/>
      <c r="RWW293" s="163"/>
      <c r="RWX293" s="163"/>
      <c r="RWY293" s="163"/>
      <c r="RWZ293" s="163"/>
      <c r="RXA293" s="163"/>
      <c r="RXB293" s="163"/>
      <c r="RXC293" s="163"/>
      <c r="RXD293" s="163"/>
      <c r="RXE293" s="163"/>
      <c r="RXF293" s="163"/>
      <c r="RXG293" s="163"/>
      <c r="RXH293" s="163"/>
      <c r="RXI293" s="163"/>
      <c r="RXJ293" s="163"/>
      <c r="RXK293" s="163"/>
      <c r="RXL293" s="163"/>
      <c r="RXM293" s="163"/>
      <c r="RXN293" s="163"/>
      <c r="RXO293" s="163"/>
      <c r="RXP293" s="163"/>
      <c r="RXQ293" s="163"/>
      <c r="RXR293" s="163"/>
      <c r="RXS293" s="163"/>
      <c r="RXT293" s="163"/>
      <c r="RXU293" s="163"/>
      <c r="RXV293" s="163"/>
      <c r="RXW293" s="163"/>
      <c r="RXX293" s="163"/>
      <c r="RXY293" s="163"/>
      <c r="RXZ293" s="163"/>
      <c r="RYA293" s="163"/>
      <c r="RYB293" s="163"/>
      <c r="RYC293" s="163"/>
      <c r="RYD293" s="163"/>
      <c r="RYE293" s="163"/>
      <c r="RYF293" s="163"/>
      <c r="RYG293" s="163"/>
      <c r="RYH293" s="163"/>
      <c r="RYI293" s="163"/>
      <c r="RYJ293" s="163"/>
      <c r="RYK293" s="163"/>
      <c r="RYL293" s="163"/>
      <c r="RYM293" s="163"/>
      <c r="RYN293" s="163"/>
      <c r="RYO293" s="163"/>
      <c r="RYP293" s="163"/>
      <c r="RYQ293" s="163"/>
      <c r="RYR293" s="163"/>
      <c r="RYS293" s="163"/>
      <c r="RYT293" s="163"/>
      <c r="RYU293" s="163"/>
      <c r="RYV293" s="163"/>
      <c r="RYW293" s="163"/>
      <c r="RYX293" s="163"/>
      <c r="RYY293" s="163"/>
      <c r="RYZ293" s="163"/>
      <c r="RZA293" s="163"/>
      <c r="RZB293" s="163"/>
      <c r="RZC293" s="163"/>
      <c r="RZD293" s="163"/>
      <c r="RZE293" s="163"/>
      <c r="RZF293" s="163"/>
      <c r="RZG293" s="163"/>
      <c r="RZH293" s="163"/>
      <c r="RZI293" s="163"/>
      <c r="RZJ293" s="163"/>
      <c r="RZK293" s="163"/>
      <c r="RZL293" s="163"/>
      <c r="RZM293" s="163"/>
      <c r="RZN293" s="163"/>
      <c r="RZO293" s="163"/>
      <c r="RZP293" s="163"/>
      <c r="RZQ293" s="163"/>
      <c r="RZR293" s="163"/>
      <c r="RZS293" s="163"/>
      <c r="RZT293" s="163"/>
      <c r="RZU293" s="163"/>
      <c r="RZV293" s="163"/>
      <c r="RZW293" s="163"/>
      <c r="RZX293" s="163"/>
      <c r="RZY293" s="163"/>
      <c r="RZZ293" s="163"/>
      <c r="SAA293" s="163"/>
      <c r="SAB293" s="163"/>
      <c r="SAC293" s="163"/>
      <c r="SAD293" s="163"/>
      <c r="SAE293" s="163"/>
      <c r="SAF293" s="163"/>
      <c r="SAG293" s="163"/>
      <c r="SAH293" s="163"/>
      <c r="SAI293" s="163"/>
      <c r="SAJ293" s="163"/>
      <c r="SAK293" s="163"/>
      <c r="SAL293" s="163"/>
      <c r="SAM293" s="163"/>
      <c r="SAN293" s="163"/>
      <c r="SAO293" s="163"/>
      <c r="SAP293" s="163"/>
      <c r="SAQ293" s="163"/>
      <c r="SAR293" s="163"/>
      <c r="SAS293" s="163"/>
      <c r="SAT293" s="163"/>
      <c r="SAU293" s="163"/>
      <c r="SAV293" s="163"/>
      <c r="SAW293" s="163"/>
      <c r="SAX293" s="163"/>
      <c r="SAY293" s="163"/>
      <c r="SAZ293" s="163"/>
      <c r="SBA293" s="163"/>
      <c r="SBB293" s="163"/>
      <c r="SBC293" s="163"/>
      <c r="SBD293" s="163"/>
      <c r="SBE293" s="163"/>
      <c r="SBF293" s="163"/>
      <c r="SBG293" s="163"/>
      <c r="SBH293" s="163"/>
      <c r="SBI293" s="163"/>
      <c r="SBJ293" s="163"/>
      <c r="SBK293" s="163"/>
      <c r="SBL293" s="163"/>
      <c r="SBM293" s="163"/>
      <c r="SBN293" s="163"/>
      <c r="SBO293" s="163"/>
      <c r="SBP293" s="163"/>
      <c r="SBQ293" s="163"/>
      <c r="SBR293" s="163"/>
      <c r="SBS293" s="163"/>
      <c r="SBT293" s="163"/>
      <c r="SBU293" s="163"/>
      <c r="SBV293" s="163"/>
      <c r="SBW293" s="163"/>
      <c r="SBX293" s="163"/>
      <c r="SBY293" s="163"/>
      <c r="SBZ293" s="163"/>
      <c r="SCA293" s="163"/>
      <c r="SCB293" s="163"/>
      <c r="SCC293" s="163"/>
      <c r="SCD293" s="163"/>
      <c r="SCE293" s="163"/>
      <c r="SCF293" s="163"/>
      <c r="SCG293" s="163"/>
      <c r="SCH293" s="163"/>
      <c r="SCI293" s="163"/>
      <c r="SCJ293" s="163"/>
      <c r="SCK293" s="163"/>
      <c r="SCL293" s="163"/>
      <c r="SCM293" s="163"/>
      <c r="SCN293" s="163"/>
      <c r="SCO293" s="163"/>
      <c r="SCP293" s="163"/>
      <c r="SCQ293" s="163"/>
      <c r="SCR293" s="163"/>
      <c r="SCS293" s="163"/>
      <c r="SCT293" s="163"/>
      <c r="SCU293" s="163"/>
      <c r="SCV293" s="163"/>
      <c r="SCW293" s="163"/>
      <c r="SCX293" s="163"/>
      <c r="SCY293" s="163"/>
      <c r="SCZ293" s="163"/>
      <c r="SDA293" s="163"/>
      <c r="SDB293" s="163"/>
      <c r="SDC293" s="163"/>
      <c r="SDD293" s="163"/>
      <c r="SDE293" s="163"/>
      <c r="SDF293" s="163"/>
      <c r="SDG293" s="163"/>
      <c r="SDH293" s="163"/>
      <c r="SDI293" s="163"/>
      <c r="SDJ293" s="163"/>
      <c r="SDK293" s="163"/>
      <c r="SDL293" s="163"/>
      <c r="SDM293" s="163"/>
      <c r="SDN293" s="163"/>
      <c r="SDO293" s="163"/>
      <c r="SDP293" s="163"/>
      <c r="SDQ293" s="163"/>
      <c r="SDR293" s="163"/>
      <c r="SDS293" s="163"/>
      <c r="SDT293" s="163"/>
      <c r="SDU293" s="163"/>
      <c r="SDV293" s="163"/>
      <c r="SDW293" s="163"/>
      <c r="SDX293" s="163"/>
      <c r="SDY293" s="163"/>
      <c r="SDZ293" s="163"/>
      <c r="SEA293" s="163"/>
      <c r="SEB293" s="163"/>
      <c r="SEC293" s="163"/>
      <c r="SED293" s="163"/>
      <c r="SEE293" s="163"/>
      <c r="SEF293" s="163"/>
      <c r="SEG293" s="163"/>
      <c r="SEH293" s="163"/>
      <c r="SEI293" s="163"/>
      <c r="SEJ293" s="163"/>
      <c r="SEK293" s="163"/>
      <c r="SEL293" s="163"/>
      <c r="SEM293" s="163"/>
      <c r="SEN293" s="163"/>
      <c r="SEO293" s="163"/>
      <c r="SEP293" s="163"/>
      <c r="SEQ293" s="163"/>
      <c r="SER293" s="163"/>
      <c r="SES293" s="163"/>
      <c r="SET293" s="163"/>
      <c r="SEU293" s="163"/>
      <c r="SEV293" s="163"/>
      <c r="SEW293" s="163"/>
      <c r="SEX293" s="163"/>
      <c r="SEY293" s="163"/>
      <c r="SEZ293" s="163"/>
      <c r="SFA293" s="163"/>
      <c r="SFB293" s="163"/>
      <c r="SFC293" s="163"/>
      <c r="SFD293" s="163"/>
      <c r="SFE293" s="163"/>
      <c r="SFF293" s="163"/>
      <c r="SFG293" s="163"/>
      <c r="SFH293" s="163"/>
      <c r="SFI293" s="163"/>
      <c r="SFJ293" s="163"/>
      <c r="SFK293" s="163"/>
      <c r="SFL293" s="163"/>
      <c r="SFM293" s="163"/>
      <c r="SFN293" s="163"/>
      <c r="SFO293" s="163"/>
      <c r="SFP293" s="163"/>
      <c r="SFQ293" s="163"/>
      <c r="SFR293" s="163"/>
      <c r="SFS293" s="163"/>
      <c r="SFT293" s="163"/>
      <c r="SFU293" s="163"/>
      <c r="SFV293" s="163"/>
      <c r="SFW293" s="163"/>
      <c r="SFX293" s="163"/>
      <c r="SFY293" s="163"/>
      <c r="SFZ293" s="163"/>
      <c r="SGA293" s="163"/>
      <c r="SGB293" s="163"/>
      <c r="SGC293" s="163"/>
      <c r="SGD293" s="163"/>
      <c r="SGE293" s="163"/>
      <c r="SGF293" s="163"/>
      <c r="SGG293" s="163"/>
      <c r="SGH293" s="163"/>
      <c r="SGI293" s="163"/>
      <c r="SGJ293" s="163"/>
      <c r="SGK293" s="163"/>
      <c r="SGL293" s="163"/>
      <c r="SGM293" s="163"/>
      <c r="SGN293" s="163"/>
      <c r="SGO293" s="163"/>
      <c r="SGP293" s="163"/>
      <c r="SGQ293" s="163"/>
      <c r="SGR293" s="163"/>
      <c r="SGS293" s="163"/>
      <c r="SGT293" s="163"/>
      <c r="SGU293" s="163"/>
      <c r="SGV293" s="163"/>
      <c r="SGW293" s="163"/>
      <c r="SGX293" s="163"/>
      <c r="SGY293" s="163"/>
      <c r="SGZ293" s="163"/>
      <c r="SHA293" s="163"/>
      <c r="SHB293" s="163"/>
      <c r="SHC293" s="163"/>
      <c r="SHD293" s="163"/>
      <c r="SHE293" s="163"/>
      <c r="SHF293" s="163"/>
      <c r="SHG293" s="163"/>
      <c r="SHH293" s="163"/>
      <c r="SHI293" s="163"/>
      <c r="SHJ293" s="163"/>
      <c r="SHK293" s="163"/>
      <c r="SHL293" s="163"/>
      <c r="SHM293" s="163"/>
      <c r="SHN293" s="163"/>
      <c r="SHO293" s="163"/>
      <c r="SHP293" s="163"/>
      <c r="SHQ293" s="163"/>
      <c r="SHR293" s="163"/>
      <c r="SHS293" s="163"/>
      <c r="SHT293" s="163"/>
      <c r="SHU293" s="163"/>
      <c r="SHV293" s="163"/>
      <c r="SHW293" s="163"/>
      <c r="SHX293" s="163"/>
      <c r="SHY293" s="163"/>
      <c r="SHZ293" s="163"/>
      <c r="SIA293" s="163"/>
      <c r="SIB293" s="163"/>
      <c r="SIC293" s="163"/>
      <c r="SID293" s="163"/>
      <c r="SIE293" s="163"/>
      <c r="SIF293" s="163"/>
      <c r="SIG293" s="163"/>
      <c r="SIH293" s="163"/>
      <c r="SII293" s="163"/>
      <c r="SIJ293" s="163"/>
      <c r="SIK293" s="163"/>
      <c r="SIL293" s="163"/>
      <c r="SIM293" s="163"/>
      <c r="SIN293" s="163"/>
      <c r="SIO293" s="163"/>
      <c r="SIP293" s="163"/>
      <c r="SIQ293" s="163"/>
      <c r="SIR293" s="163"/>
      <c r="SIS293" s="163"/>
      <c r="SIT293" s="163"/>
      <c r="SIU293" s="163"/>
      <c r="SIV293" s="163"/>
      <c r="SIW293" s="163"/>
      <c r="SIX293" s="163"/>
      <c r="SIY293" s="163"/>
      <c r="SIZ293" s="163"/>
      <c r="SJA293" s="163"/>
      <c r="SJB293" s="163"/>
      <c r="SJC293" s="163"/>
      <c r="SJD293" s="163"/>
      <c r="SJE293" s="163"/>
      <c r="SJF293" s="163"/>
      <c r="SJG293" s="163"/>
      <c r="SJH293" s="163"/>
      <c r="SJI293" s="163"/>
      <c r="SJJ293" s="163"/>
      <c r="SJK293" s="163"/>
      <c r="SJL293" s="163"/>
      <c r="SJM293" s="163"/>
      <c r="SJN293" s="163"/>
      <c r="SJO293" s="163"/>
      <c r="SJP293" s="163"/>
      <c r="SJQ293" s="163"/>
      <c r="SJR293" s="163"/>
      <c r="SJS293" s="163"/>
      <c r="SJT293" s="163"/>
      <c r="SJU293" s="163"/>
      <c r="SJV293" s="163"/>
      <c r="SJW293" s="163"/>
      <c r="SJX293" s="163"/>
      <c r="SJY293" s="163"/>
      <c r="SJZ293" s="163"/>
      <c r="SKA293" s="163"/>
      <c r="SKB293" s="163"/>
      <c r="SKC293" s="163"/>
      <c r="SKD293" s="163"/>
      <c r="SKE293" s="163"/>
      <c r="SKF293" s="163"/>
      <c r="SKG293" s="163"/>
      <c r="SKH293" s="163"/>
      <c r="SKI293" s="163"/>
      <c r="SKJ293" s="163"/>
      <c r="SKK293" s="163"/>
      <c r="SKL293" s="163"/>
      <c r="SKM293" s="163"/>
      <c r="SKN293" s="163"/>
      <c r="SKO293" s="163"/>
      <c r="SKP293" s="163"/>
      <c r="SKQ293" s="163"/>
      <c r="SKR293" s="163"/>
      <c r="SKS293" s="163"/>
      <c r="SKT293" s="163"/>
      <c r="SKU293" s="163"/>
      <c r="SKV293" s="163"/>
      <c r="SKW293" s="163"/>
      <c r="SKX293" s="163"/>
      <c r="SKY293" s="163"/>
      <c r="SKZ293" s="163"/>
      <c r="SLA293" s="163"/>
      <c r="SLB293" s="163"/>
      <c r="SLC293" s="163"/>
      <c r="SLD293" s="163"/>
      <c r="SLE293" s="163"/>
      <c r="SLF293" s="163"/>
      <c r="SLG293" s="163"/>
      <c r="SLH293" s="163"/>
      <c r="SLI293" s="163"/>
      <c r="SLJ293" s="163"/>
      <c r="SLK293" s="163"/>
      <c r="SLL293" s="163"/>
      <c r="SLM293" s="163"/>
      <c r="SLN293" s="163"/>
      <c r="SLO293" s="163"/>
      <c r="SLP293" s="163"/>
      <c r="SLQ293" s="163"/>
      <c r="SLR293" s="163"/>
      <c r="SLS293" s="163"/>
      <c r="SLT293" s="163"/>
      <c r="SLU293" s="163"/>
      <c r="SLV293" s="163"/>
      <c r="SLW293" s="163"/>
      <c r="SLX293" s="163"/>
      <c r="SLY293" s="163"/>
      <c r="SLZ293" s="163"/>
      <c r="SMA293" s="163"/>
      <c r="SMB293" s="163"/>
      <c r="SMC293" s="163"/>
      <c r="SMD293" s="163"/>
      <c r="SME293" s="163"/>
      <c r="SMF293" s="163"/>
      <c r="SMG293" s="163"/>
      <c r="SMH293" s="163"/>
      <c r="SMI293" s="163"/>
      <c r="SMJ293" s="163"/>
      <c r="SMK293" s="163"/>
      <c r="SML293" s="163"/>
      <c r="SMM293" s="163"/>
      <c r="SMN293" s="163"/>
      <c r="SMO293" s="163"/>
      <c r="SMP293" s="163"/>
      <c r="SMQ293" s="163"/>
      <c r="SMR293" s="163"/>
      <c r="SMS293" s="163"/>
      <c r="SMT293" s="163"/>
      <c r="SMU293" s="163"/>
      <c r="SMV293" s="163"/>
      <c r="SMW293" s="163"/>
      <c r="SMX293" s="163"/>
      <c r="SMY293" s="163"/>
      <c r="SMZ293" s="163"/>
      <c r="SNA293" s="163"/>
      <c r="SNB293" s="163"/>
      <c r="SNC293" s="163"/>
      <c r="SND293" s="163"/>
      <c r="SNE293" s="163"/>
      <c r="SNF293" s="163"/>
      <c r="SNG293" s="163"/>
      <c r="SNH293" s="163"/>
      <c r="SNI293" s="163"/>
      <c r="SNJ293" s="163"/>
      <c r="SNK293" s="163"/>
      <c r="SNL293" s="163"/>
      <c r="SNM293" s="163"/>
      <c r="SNN293" s="163"/>
      <c r="SNO293" s="163"/>
      <c r="SNP293" s="163"/>
      <c r="SNQ293" s="163"/>
      <c r="SNR293" s="163"/>
      <c r="SNS293" s="163"/>
      <c r="SNT293" s="163"/>
      <c r="SNU293" s="163"/>
      <c r="SNV293" s="163"/>
      <c r="SNW293" s="163"/>
      <c r="SNX293" s="163"/>
      <c r="SNY293" s="163"/>
      <c r="SNZ293" s="163"/>
      <c r="SOA293" s="163"/>
      <c r="SOB293" s="163"/>
      <c r="SOC293" s="163"/>
      <c r="SOD293" s="163"/>
      <c r="SOE293" s="163"/>
      <c r="SOF293" s="163"/>
      <c r="SOG293" s="163"/>
      <c r="SOH293" s="163"/>
      <c r="SOI293" s="163"/>
      <c r="SOJ293" s="163"/>
      <c r="SOK293" s="163"/>
      <c r="SOL293" s="163"/>
      <c r="SOM293" s="163"/>
      <c r="SON293" s="163"/>
      <c r="SOO293" s="163"/>
      <c r="SOP293" s="163"/>
      <c r="SOQ293" s="163"/>
      <c r="SOR293" s="163"/>
      <c r="SOS293" s="163"/>
      <c r="SOT293" s="163"/>
      <c r="SOU293" s="163"/>
      <c r="SOV293" s="163"/>
      <c r="SOW293" s="163"/>
      <c r="SOX293" s="163"/>
      <c r="SOY293" s="163"/>
      <c r="SOZ293" s="163"/>
      <c r="SPA293" s="163"/>
      <c r="SPB293" s="163"/>
      <c r="SPC293" s="163"/>
      <c r="SPD293" s="163"/>
      <c r="SPE293" s="163"/>
      <c r="SPF293" s="163"/>
      <c r="SPG293" s="163"/>
      <c r="SPH293" s="163"/>
      <c r="SPI293" s="163"/>
      <c r="SPJ293" s="163"/>
      <c r="SPK293" s="163"/>
      <c r="SPL293" s="163"/>
      <c r="SPM293" s="163"/>
      <c r="SPN293" s="163"/>
      <c r="SPO293" s="163"/>
      <c r="SPP293" s="163"/>
      <c r="SPQ293" s="163"/>
      <c r="SPR293" s="163"/>
      <c r="SPS293" s="163"/>
      <c r="SPT293" s="163"/>
      <c r="SPU293" s="163"/>
      <c r="SPV293" s="163"/>
      <c r="SPW293" s="163"/>
      <c r="SPX293" s="163"/>
      <c r="SPY293" s="163"/>
      <c r="SPZ293" s="163"/>
      <c r="SQA293" s="163"/>
      <c r="SQB293" s="163"/>
      <c r="SQC293" s="163"/>
      <c r="SQD293" s="163"/>
      <c r="SQE293" s="163"/>
      <c r="SQF293" s="163"/>
      <c r="SQG293" s="163"/>
      <c r="SQH293" s="163"/>
      <c r="SQI293" s="163"/>
      <c r="SQJ293" s="163"/>
      <c r="SQK293" s="163"/>
      <c r="SQL293" s="163"/>
      <c r="SQM293" s="163"/>
      <c r="SQN293" s="163"/>
      <c r="SQO293" s="163"/>
      <c r="SQP293" s="163"/>
      <c r="SQQ293" s="163"/>
      <c r="SQR293" s="163"/>
      <c r="SQS293" s="163"/>
      <c r="SQT293" s="163"/>
      <c r="SQU293" s="163"/>
      <c r="SQV293" s="163"/>
      <c r="SQW293" s="163"/>
      <c r="SQX293" s="163"/>
      <c r="SQY293" s="163"/>
      <c r="SQZ293" s="163"/>
      <c r="SRA293" s="163"/>
      <c r="SRB293" s="163"/>
      <c r="SRC293" s="163"/>
      <c r="SRD293" s="163"/>
      <c r="SRE293" s="163"/>
      <c r="SRF293" s="163"/>
      <c r="SRG293" s="163"/>
      <c r="SRH293" s="163"/>
      <c r="SRI293" s="163"/>
      <c r="SRJ293" s="163"/>
      <c r="SRK293" s="163"/>
      <c r="SRL293" s="163"/>
      <c r="SRM293" s="163"/>
      <c r="SRN293" s="163"/>
      <c r="SRO293" s="163"/>
      <c r="SRP293" s="163"/>
      <c r="SRQ293" s="163"/>
      <c r="SRR293" s="163"/>
      <c r="SRS293" s="163"/>
      <c r="SRT293" s="163"/>
      <c r="SRU293" s="163"/>
      <c r="SRV293" s="163"/>
      <c r="SRW293" s="163"/>
      <c r="SRX293" s="163"/>
      <c r="SRY293" s="163"/>
      <c r="SRZ293" s="163"/>
      <c r="SSA293" s="163"/>
      <c r="SSB293" s="163"/>
      <c r="SSC293" s="163"/>
      <c r="SSD293" s="163"/>
      <c r="SSE293" s="163"/>
      <c r="SSF293" s="163"/>
      <c r="SSG293" s="163"/>
      <c r="SSH293" s="163"/>
      <c r="SSI293" s="163"/>
      <c r="SSJ293" s="163"/>
      <c r="SSK293" s="163"/>
      <c r="SSL293" s="163"/>
      <c r="SSM293" s="163"/>
      <c r="SSN293" s="163"/>
      <c r="SSO293" s="163"/>
      <c r="SSP293" s="163"/>
      <c r="SSQ293" s="163"/>
      <c r="SSR293" s="163"/>
      <c r="SSS293" s="163"/>
      <c r="SST293" s="163"/>
      <c r="SSU293" s="163"/>
      <c r="SSV293" s="163"/>
      <c r="SSW293" s="163"/>
      <c r="SSX293" s="163"/>
      <c r="SSY293" s="163"/>
      <c r="SSZ293" s="163"/>
      <c r="STA293" s="163"/>
      <c r="STB293" s="163"/>
      <c r="STC293" s="163"/>
      <c r="STD293" s="163"/>
      <c r="STE293" s="163"/>
      <c r="STF293" s="163"/>
      <c r="STG293" s="163"/>
      <c r="STH293" s="163"/>
      <c r="STI293" s="163"/>
      <c r="STJ293" s="163"/>
      <c r="STK293" s="163"/>
      <c r="STL293" s="163"/>
      <c r="STM293" s="163"/>
      <c r="STN293" s="163"/>
      <c r="STO293" s="163"/>
      <c r="STP293" s="163"/>
      <c r="STQ293" s="163"/>
      <c r="STR293" s="163"/>
      <c r="STS293" s="163"/>
      <c r="STT293" s="163"/>
      <c r="STU293" s="163"/>
      <c r="STV293" s="163"/>
      <c r="STW293" s="163"/>
      <c r="STX293" s="163"/>
      <c r="STY293" s="163"/>
      <c r="STZ293" s="163"/>
      <c r="SUA293" s="163"/>
      <c r="SUB293" s="163"/>
      <c r="SUC293" s="163"/>
      <c r="SUD293" s="163"/>
      <c r="SUE293" s="163"/>
      <c r="SUF293" s="163"/>
      <c r="SUG293" s="163"/>
      <c r="SUH293" s="163"/>
      <c r="SUI293" s="163"/>
      <c r="SUJ293" s="163"/>
      <c r="SUK293" s="163"/>
      <c r="SUL293" s="163"/>
      <c r="SUM293" s="163"/>
      <c r="SUN293" s="163"/>
      <c r="SUO293" s="163"/>
      <c r="SUP293" s="163"/>
      <c r="SUQ293" s="163"/>
      <c r="SUR293" s="163"/>
      <c r="SUS293" s="163"/>
      <c r="SUT293" s="163"/>
      <c r="SUU293" s="163"/>
      <c r="SUV293" s="163"/>
      <c r="SUW293" s="163"/>
      <c r="SUX293" s="163"/>
      <c r="SUY293" s="163"/>
      <c r="SUZ293" s="163"/>
      <c r="SVA293" s="163"/>
      <c r="SVB293" s="163"/>
      <c r="SVC293" s="163"/>
      <c r="SVD293" s="163"/>
      <c r="SVE293" s="163"/>
      <c r="SVF293" s="163"/>
      <c r="SVG293" s="163"/>
      <c r="SVH293" s="163"/>
      <c r="SVI293" s="163"/>
      <c r="SVJ293" s="163"/>
      <c r="SVK293" s="163"/>
      <c r="SVL293" s="163"/>
      <c r="SVM293" s="163"/>
      <c r="SVN293" s="163"/>
      <c r="SVO293" s="163"/>
      <c r="SVP293" s="163"/>
      <c r="SVQ293" s="163"/>
      <c r="SVR293" s="163"/>
      <c r="SVS293" s="163"/>
      <c r="SVT293" s="163"/>
      <c r="SVU293" s="163"/>
      <c r="SVV293" s="163"/>
      <c r="SVW293" s="163"/>
      <c r="SVX293" s="163"/>
      <c r="SVY293" s="163"/>
      <c r="SVZ293" s="163"/>
      <c r="SWA293" s="163"/>
      <c r="SWB293" s="163"/>
      <c r="SWC293" s="163"/>
      <c r="SWD293" s="163"/>
      <c r="SWE293" s="163"/>
      <c r="SWF293" s="163"/>
      <c r="SWG293" s="163"/>
      <c r="SWH293" s="163"/>
      <c r="SWI293" s="163"/>
      <c r="SWJ293" s="163"/>
      <c r="SWK293" s="163"/>
      <c r="SWL293" s="163"/>
      <c r="SWM293" s="163"/>
      <c r="SWN293" s="163"/>
      <c r="SWO293" s="163"/>
      <c r="SWP293" s="163"/>
      <c r="SWQ293" s="163"/>
      <c r="SWR293" s="163"/>
      <c r="SWS293" s="163"/>
      <c r="SWT293" s="163"/>
      <c r="SWU293" s="163"/>
      <c r="SWV293" s="163"/>
      <c r="SWW293" s="163"/>
      <c r="SWX293" s="163"/>
      <c r="SWY293" s="163"/>
      <c r="SWZ293" s="163"/>
      <c r="SXA293" s="163"/>
      <c r="SXB293" s="163"/>
      <c r="SXC293" s="163"/>
      <c r="SXD293" s="163"/>
      <c r="SXE293" s="163"/>
      <c r="SXF293" s="163"/>
      <c r="SXG293" s="163"/>
      <c r="SXH293" s="163"/>
      <c r="SXI293" s="163"/>
      <c r="SXJ293" s="163"/>
      <c r="SXK293" s="163"/>
      <c r="SXL293" s="163"/>
      <c r="SXM293" s="163"/>
      <c r="SXN293" s="163"/>
      <c r="SXO293" s="163"/>
      <c r="SXP293" s="163"/>
      <c r="SXQ293" s="163"/>
      <c r="SXR293" s="163"/>
      <c r="SXS293" s="163"/>
      <c r="SXT293" s="163"/>
      <c r="SXU293" s="163"/>
      <c r="SXV293" s="163"/>
      <c r="SXW293" s="163"/>
      <c r="SXX293" s="163"/>
      <c r="SXY293" s="163"/>
      <c r="SXZ293" s="163"/>
      <c r="SYA293" s="163"/>
      <c r="SYB293" s="163"/>
      <c r="SYC293" s="163"/>
      <c r="SYD293" s="163"/>
      <c r="SYE293" s="163"/>
      <c r="SYF293" s="163"/>
      <c r="SYG293" s="163"/>
      <c r="SYH293" s="163"/>
      <c r="SYI293" s="163"/>
      <c r="SYJ293" s="163"/>
      <c r="SYK293" s="163"/>
      <c r="SYL293" s="163"/>
      <c r="SYM293" s="163"/>
      <c r="SYN293" s="163"/>
      <c r="SYO293" s="163"/>
      <c r="SYP293" s="163"/>
      <c r="SYQ293" s="163"/>
      <c r="SYR293" s="163"/>
      <c r="SYS293" s="163"/>
      <c r="SYT293" s="163"/>
      <c r="SYU293" s="163"/>
      <c r="SYV293" s="163"/>
      <c r="SYW293" s="163"/>
      <c r="SYX293" s="163"/>
      <c r="SYY293" s="163"/>
      <c r="SYZ293" s="163"/>
      <c r="SZA293" s="163"/>
      <c r="SZB293" s="163"/>
      <c r="SZC293" s="163"/>
      <c r="SZD293" s="163"/>
      <c r="SZE293" s="163"/>
      <c r="SZF293" s="163"/>
      <c r="SZG293" s="163"/>
      <c r="SZH293" s="163"/>
      <c r="SZI293" s="163"/>
      <c r="SZJ293" s="163"/>
      <c r="SZK293" s="163"/>
      <c r="SZL293" s="163"/>
      <c r="SZM293" s="163"/>
      <c r="SZN293" s="163"/>
      <c r="SZO293" s="163"/>
      <c r="SZP293" s="163"/>
      <c r="SZQ293" s="163"/>
      <c r="SZR293" s="163"/>
      <c r="SZS293" s="163"/>
      <c r="SZT293" s="163"/>
      <c r="SZU293" s="163"/>
      <c r="SZV293" s="163"/>
      <c r="SZW293" s="163"/>
      <c r="SZX293" s="163"/>
      <c r="SZY293" s="163"/>
      <c r="SZZ293" s="163"/>
      <c r="TAA293" s="163"/>
      <c r="TAB293" s="163"/>
      <c r="TAC293" s="163"/>
      <c r="TAD293" s="163"/>
      <c r="TAE293" s="163"/>
      <c r="TAF293" s="163"/>
      <c r="TAG293" s="163"/>
      <c r="TAH293" s="163"/>
      <c r="TAI293" s="163"/>
      <c r="TAJ293" s="163"/>
      <c r="TAK293" s="163"/>
      <c r="TAL293" s="163"/>
      <c r="TAM293" s="163"/>
      <c r="TAN293" s="163"/>
      <c r="TAO293" s="163"/>
      <c r="TAP293" s="163"/>
      <c r="TAQ293" s="163"/>
      <c r="TAR293" s="163"/>
      <c r="TAS293" s="163"/>
      <c r="TAT293" s="163"/>
      <c r="TAU293" s="163"/>
      <c r="TAV293" s="163"/>
      <c r="TAW293" s="163"/>
      <c r="TAX293" s="163"/>
      <c r="TAY293" s="163"/>
      <c r="TAZ293" s="163"/>
      <c r="TBA293" s="163"/>
      <c r="TBB293" s="163"/>
      <c r="TBC293" s="163"/>
      <c r="TBD293" s="163"/>
      <c r="TBE293" s="163"/>
      <c r="TBF293" s="163"/>
      <c r="TBG293" s="163"/>
      <c r="TBH293" s="163"/>
      <c r="TBI293" s="163"/>
      <c r="TBJ293" s="163"/>
      <c r="TBK293" s="163"/>
      <c r="TBL293" s="163"/>
      <c r="TBM293" s="163"/>
      <c r="TBN293" s="163"/>
      <c r="TBO293" s="163"/>
      <c r="TBP293" s="163"/>
      <c r="TBQ293" s="163"/>
      <c r="TBR293" s="163"/>
      <c r="TBS293" s="163"/>
      <c r="TBT293" s="163"/>
      <c r="TBU293" s="163"/>
      <c r="TBV293" s="163"/>
      <c r="TBW293" s="163"/>
      <c r="TBX293" s="163"/>
      <c r="TBY293" s="163"/>
      <c r="TBZ293" s="163"/>
      <c r="TCA293" s="163"/>
      <c r="TCB293" s="163"/>
      <c r="TCC293" s="163"/>
      <c r="TCD293" s="163"/>
      <c r="TCE293" s="163"/>
      <c r="TCF293" s="163"/>
      <c r="TCG293" s="163"/>
      <c r="TCH293" s="163"/>
      <c r="TCI293" s="163"/>
      <c r="TCJ293" s="163"/>
      <c r="TCK293" s="163"/>
      <c r="TCL293" s="163"/>
      <c r="TCM293" s="163"/>
      <c r="TCN293" s="163"/>
      <c r="TCO293" s="163"/>
      <c r="TCP293" s="163"/>
      <c r="TCQ293" s="163"/>
      <c r="TCR293" s="163"/>
      <c r="TCS293" s="163"/>
      <c r="TCT293" s="163"/>
      <c r="TCU293" s="163"/>
      <c r="TCV293" s="163"/>
      <c r="TCW293" s="163"/>
      <c r="TCX293" s="163"/>
      <c r="TCY293" s="163"/>
      <c r="TCZ293" s="163"/>
      <c r="TDA293" s="163"/>
      <c r="TDB293" s="163"/>
      <c r="TDC293" s="163"/>
      <c r="TDD293" s="163"/>
      <c r="TDE293" s="163"/>
      <c r="TDF293" s="163"/>
      <c r="TDG293" s="163"/>
      <c r="TDH293" s="163"/>
      <c r="TDI293" s="163"/>
      <c r="TDJ293" s="163"/>
      <c r="TDK293" s="163"/>
      <c r="TDL293" s="163"/>
      <c r="TDM293" s="163"/>
      <c r="TDN293" s="163"/>
      <c r="TDO293" s="163"/>
      <c r="TDP293" s="163"/>
      <c r="TDQ293" s="163"/>
      <c r="TDR293" s="163"/>
      <c r="TDS293" s="163"/>
      <c r="TDT293" s="163"/>
      <c r="TDU293" s="163"/>
      <c r="TDV293" s="163"/>
      <c r="TDW293" s="163"/>
      <c r="TDX293" s="163"/>
      <c r="TDY293" s="163"/>
      <c r="TDZ293" s="163"/>
      <c r="TEA293" s="163"/>
      <c r="TEB293" s="163"/>
      <c r="TEC293" s="163"/>
      <c r="TED293" s="163"/>
      <c r="TEE293" s="163"/>
      <c r="TEF293" s="163"/>
      <c r="TEG293" s="163"/>
      <c r="TEH293" s="163"/>
      <c r="TEI293" s="163"/>
      <c r="TEJ293" s="163"/>
      <c r="TEK293" s="163"/>
      <c r="TEL293" s="163"/>
      <c r="TEM293" s="163"/>
      <c r="TEN293" s="163"/>
      <c r="TEO293" s="163"/>
      <c r="TEP293" s="163"/>
      <c r="TEQ293" s="163"/>
      <c r="TER293" s="163"/>
      <c r="TES293" s="163"/>
      <c r="TET293" s="163"/>
      <c r="TEU293" s="163"/>
      <c r="TEV293" s="163"/>
      <c r="TEW293" s="163"/>
      <c r="TEX293" s="163"/>
      <c r="TEY293" s="163"/>
      <c r="TEZ293" s="163"/>
      <c r="TFA293" s="163"/>
      <c r="TFB293" s="163"/>
      <c r="TFC293" s="163"/>
      <c r="TFD293" s="163"/>
      <c r="TFE293" s="163"/>
      <c r="TFF293" s="163"/>
      <c r="TFG293" s="163"/>
      <c r="TFH293" s="163"/>
      <c r="TFI293" s="163"/>
      <c r="TFJ293" s="163"/>
      <c r="TFK293" s="163"/>
      <c r="TFL293" s="163"/>
      <c r="TFM293" s="163"/>
      <c r="TFN293" s="163"/>
      <c r="TFO293" s="163"/>
      <c r="TFP293" s="163"/>
      <c r="TFQ293" s="163"/>
      <c r="TFR293" s="163"/>
      <c r="TFS293" s="163"/>
      <c r="TFT293" s="163"/>
      <c r="TFU293" s="163"/>
      <c r="TFV293" s="163"/>
      <c r="TFW293" s="163"/>
      <c r="TFX293" s="163"/>
      <c r="TFY293" s="163"/>
      <c r="TFZ293" s="163"/>
      <c r="TGA293" s="163"/>
      <c r="TGB293" s="163"/>
      <c r="TGC293" s="163"/>
      <c r="TGD293" s="163"/>
      <c r="TGE293" s="163"/>
      <c r="TGF293" s="163"/>
      <c r="TGG293" s="163"/>
      <c r="TGH293" s="163"/>
      <c r="TGI293" s="163"/>
      <c r="TGJ293" s="163"/>
      <c r="TGK293" s="163"/>
      <c r="TGL293" s="163"/>
      <c r="TGM293" s="163"/>
      <c r="TGN293" s="163"/>
      <c r="TGO293" s="163"/>
      <c r="TGP293" s="163"/>
      <c r="TGQ293" s="163"/>
      <c r="TGR293" s="163"/>
      <c r="TGS293" s="163"/>
      <c r="TGT293" s="163"/>
      <c r="TGU293" s="163"/>
      <c r="TGV293" s="163"/>
      <c r="TGW293" s="163"/>
      <c r="TGX293" s="163"/>
      <c r="TGY293" s="163"/>
      <c r="TGZ293" s="163"/>
      <c r="THA293" s="163"/>
      <c r="THB293" s="163"/>
      <c r="THC293" s="163"/>
      <c r="THD293" s="163"/>
      <c r="THE293" s="163"/>
      <c r="THF293" s="163"/>
      <c r="THG293" s="163"/>
      <c r="THH293" s="163"/>
      <c r="THI293" s="163"/>
      <c r="THJ293" s="163"/>
      <c r="THK293" s="163"/>
      <c r="THL293" s="163"/>
      <c r="THM293" s="163"/>
      <c r="THN293" s="163"/>
      <c r="THO293" s="163"/>
      <c r="THP293" s="163"/>
      <c r="THQ293" s="163"/>
      <c r="THR293" s="163"/>
      <c r="THS293" s="163"/>
      <c r="THT293" s="163"/>
      <c r="THU293" s="163"/>
      <c r="THV293" s="163"/>
      <c r="THW293" s="163"/>
      <c r="THX293" s="163"/>
      <c r="THY293" s="163"/>
      <c r="THZ293" s="163"/>
      <c r="TIA293" s="163"/>
      <c r="TIB293" s="163"/>
      <c r="TIC293" s="163"/>
      <c r="TID293" s="163"/>
      <c r="TIE293" s="163"/>
      <c r="TIF293" s="163"/>
      <c r="TIG293" s="163"/>
      <c r="TIH293" s="163"/>
      <c r="TII293" s="163"/>
      <c r="TIJ293" s="163"/>
      <c r="TIK293" s="163"/>
      <c r="TIL293" s="163"/>
      <c r="TIM293" s="163"/>
      <c r="TIN293" s="163"/>
      <c r="TIO293" s="163"/>
      <c r="TIP293" s="163"/>
      <c r="TIQ293" s="163"/>
      <c r="TIR293" s="163"/>
      <c r="TIS293" s="163"/>
      <c r="TIT293" s="163"/>
      <c r="TIU293" s="163"/>
      <c r="TIV293" s="163"/>
      <c r="TIW293" s="163"/>
      <c r="TIX293" s="163"/>
      <c r="TIY293" s="163"/>
      <c r="TIZ293" s="163"/>
      <c r="TJA293" s="163"/>
      <c r="TJB293" s="163"/>
      <c r="TJC293" s="163"/>
      <c r="TJD293" s="163"/>
      <c r="TJE293" s="163"/>
      <c r="TJF293" s="163"/>
      <c r="TJG293" s="163"/>
      <c r="TJH293" s="163"/>
      <c r="TJI293" s="163"/>
      <c r="TJJ293" s="163"/>
      <c r="TJK293" s="163"/>
      <c r="TJL293" s="163"/>
      <c r="TJM293" s="163"/>
      <c r="TJN293" s="163"/>
      <c r="TJO293" s="163"/>
      <c r="TJP293" s="163"/>
      <c r="TJQ293" s="163"/>
      <c r="TJR293" s="163"/>
      <c r="TJS293" s="163"/>
      <c r="TJT293" s="163"/>
      <c r="TJU293" s="163"/>
      <c r="TJV293" s="163"/>
      <c r="TJW293" s="163"/>
      <c r="TJX293" s="163"/>
      <c r="TJY293" s="163"/>
      <c r="TJZ293" s="163"/>
      <c r="TKA293" s="163"/>
      <c r="TKB293" s="163"/>
      <c r="TKC293" s="163"/>
      <c r="TKD293" s="163"/>
      <c r="TKE293" s="163"/>
      <c r="TKF293" s="163"/>
      <c r="TKG293" s="163"/>
      <c r="TKH293" s="163"/>
      <c r="TKI293" s="163"/>
      <c r="TKJ293" s="163"/>
      <c r="TKK293" s="163"/>
      <c r="TKL293" s="163"/>
      <c r="TKM293" s="163"/>
      <c r="TKN293" s="163"/>
      <c r="TKO293" s="163"/>
      <c r="TKP293" s="163"/>
      <c r="TKQ293" s="163"/>
      <c r="TKR293" s="163"/>
      <c r="TKS293" s="163"/>
      <c r="TKT293" s="163"/>
      <c r="TKU293" s="163"/>
      <c r="TKV293" s="163"/>
      <c r="TKW293" s="163"/>
      <c r="TKX293" s="163"/>
      <c r="TKY293" s="163"/>
      <c r="TKZ293" s="163"/>
      <c r="TLA293" s="163"/>
      <c r="TLB293" s="163"/>
      <c r="TLC293" s="163"/>
      <c r="TLD293" s="163"/>
      <c r="TLE293" s="163"/>
      <c r="TLF293" s="163"/>
      <c r="TLG293" s="163"/>
      <c r="TLH293" s="163"/>
      <c r="TLI293" s="163"/>
      <c r="TLJ293" s="163"/>
      <c r="TLK293" s="163"/>
      <c r="TLL293" s="163"/>
      <c r="TLM293" s="163"/>
      <c r="TLN293" s="163"/>
      <c r="TLO293" s="163"/>
      <c r="TLP293" s="163"/>
      <c r="TLQ293" s="163"/>
      <c r="TLR293" s="163"/>
      <c r="TLS293" s="163"/>
      <c r="TLT293" s="163"/>
      <c r="TLU293" s="163"/>
      <c r="TLV293" s="163"/>
      <c r="TLW293" s="163"/>
      <c r="TLX293" s="163"/>
      <c r="TLY293" s="163"/>
      <c r="TLZ293" s="163"/>
      <c r="TMA293" s="163"/>
      <c r="TMB293" s="163"/>
      <c r="TMC293" s="163"/>
      <c r="TMD293" s="163"/>
      <c r="TME293" s="163"/>
      <c r="TMF293" s="163"/>
      <c r="TMG293" s="163"/>
      <c r="TMH293" s="163"/>
      <c r="TMI293" s="163"/>
      <c r="TMJ293" s="163"/>
      <c r="TMK293" s="163"/>
      <c r="TML293" s="163"/>
      <c r="TMM293" s="163"/>
      <c r="TMN293" s="163"/>
      <c r="TMO293" s="163"/>
      <c r="TMP293" s="163"/>
      <c r="TMQ293" s="163"/>
      <c r="TMR293" s="163"/>
      <c r="TMS293" s="163"/>
      <c r="TMT293" s="163"/>
      <c r="TMU293" s="163"/>
      <c r="TMV293" s="163"/>
      <c r="TMW293" s="163"/>
      <c r="TMX293" s="163"/>
      <c r="TMY293" s="163"/>
      <c r="TMZ293" s="163"/>
      <c r="TNA293" s="163"/>
      <c r="TNB293" s="163"/>
      <c r="TNC293" s="163"/>
      <c r="TND293" s="163"/>
      <c r="TNE293" s="163"/>
      <c r="TNF293" s="163"/>
      <c r="TNG293" s="163"/>
      <c r="TNH293" s="163"/>
      <c r="TNI293" s="163"/>
      <c r="TNJ293" s="163"/>
      <c r="TNK293" s="163"/>
      <c r="TNL293" s="163"/>
      <c r="TNM293" s="163"/>
      <c r="TNN293" s="163"/>
      <c r="TNO293" s="163"/>
      <c r="TNP293" s="163"/>
      <c r="TNQ293" s="163"/>
      <c r="TNR293" s="163"/>
      <c r="TNS293" s="163"/>
      <c r="TNT293" s="163"/>
      <c r="TNU293" s="163"/>
      <c r="TNV293" s="163"/>
      <c r="TNW293" s="163"/>
      <c r="TNX293" s="163"/>
      <c r="TNY293" s="163"/>
      <c r="TNZ293" s="163"/>
      <c r="TOA293" s="163"/>
      <c r="TOB293" s="163"/>
      <c r="TOC293" s="163"/>
      <c r="TOD293" s="163"/>
      <c r="TOE293" s="163"/>
      <c r="TOF293" s="163"/>
      <c r="TOG293" s="163"/>
      <c r="TOH293" s="163"/>
      <c r="TOI293" s="163"/>
      <c r="TOJ293" s="163"/>
      <c r="TOK293" s="163"/>
      <c r="TOL293" s="163"/>
      <c r="TOM293" s="163"/>
      <c r="TON293" s="163"/>
      <c r="TOO293" s="163"/>
      <c r="TOP293" s="163"/>
      <c r="TOQ293" s="163"/>
      <c r="TOR293" s="163"/>
      <c r="TOS293" s="163"/>
      <c r="TOT293" s="163"/>
      <c r="TOU293" s="163"/>
      <c r="TOV293" s="163"/>
      <c r="TOW293" s="163"/>
      <c r="TOX293" s="163"/>
      <c r="TOY293" s="163"/>
      <c r="TOZ293" s="163"/>
      <c r="TPA293" s="163"/>
      <c r="TPB293" s="163"/>
      <c r="TPC293" s="163"/>
      <c r="TPD293" s="163"/>
      <c r="TPE293" s="163"/>
      <c r="TPF293" s="163"/>
      <c r="TPG293" s="163"/>
      <c r="TPH293" s="163"/>
      <c r="TPI293" s="163"/>
      <c r="TPJ293" s="163"/>
      <c r="TPK293" s="163"/>
      <c r="TPL293" s="163"/>
      <c r="TPM293" s="163"/>
      <c r="TPN293" s="163"/>
      <c r="TPO293" s="163"/>
      <c r="TPP293" s="163"/>
      <c r="TPQ293" s="163"/>
      <c r="TPR293" s="163"/>
      <c r="TPS293" s="163"/>
      <c r="TPT293" s="163"/>
      <c r="TPU293" s="163"/>
      <c r="TPV293" s="163"/>
      <c r="TPW293" s="163"/>
      <c r="TPX293" s="163"/>
      <c r="TPY293" s="163"/>
      <c r="TPZ293" s="163"/>
      <c r="TQA293" s="163"/>
      <c r="TQB293" s="163"/>
      <c r="TQC293" s="163"/>
      <c r="TQD293" s="163"/>
      <c r="TQE293" s="163"/>
      <c r="TQF293" s="163"/>
      <c r="TQG293" s="163"/>
      <c r="TQH293" s="163"/>
      <c r="TQI293" s="163"/>
      <c r="TQJ293" s="163"/>
      <c r="TQK293" s="163"/>
      <c r="TQL293" s="163"/>
      <c r="TQM293" s="163"/>
      <c r="TQN293" s="163"/>
      <c r="TQO293" s="163"/>
      <c r="TQP293" s="163"/>
      <c r="TQQ293" s="163"/>
      <c r="TQR293" s="163"/>
      <c r="TQS293" s="163"/>
      <c r="TQT293" s="163"/>
      <c r="TQU293" s="163"/>
      <c r="TQV293" s="163"/>
      <c r="TQW293" s="163"/>
      <c r="TQX293" s="163"/>
      <c r="TQY293" s="163"/>
      <c r="TQZ293" s="163"/>
      <c r="TRA293" s="163"/>
      <c r="TRB293" s="163"/>
      <c r="TRC293" s="163"/>
      <c r="TRD293" s="163"/>
      <c r="TRE293" s="163"/>
      <c r="TRF293" s="163"/>
      <c r="TRG293" s="163"/>
      <c r="TRH293" s="163"/>
      <c r="TRI293" s="163"/>
      <c r="TRJ293" s="163"/>
      <c r="TRK293" s="163"/>
      <c r="TRL293" s="163"/>
      <c r="TRM293" s="163"/>
      <c r="TRN293" s="163"/>
      <c r="TRO293" s="163"/>
      <c r="TRP293" s="163"/>
      <c r="TRQ293" s="163"/>
      <c r="TRR293" s="163"/>
      <c r="TRS293" s="163"/>
      <c r="TRT293" s="163"/>
      <c r="TRU293" s="163"/>
      <c r="TRV293" s="163"/>
      <c r="TRW293" s="163"/>
      <c r="TRX293" s="163"/>
      <c r="TRY293" s="163"/>
      <c r="TRZ293" s="163"/>
      <c r="TSA293" s="163"/>
      <c r="TSB293" s="163"/>
      <c r="TSC293" s="163"/>
      <c r="TSD293" s="163"/>
      <c r="TSE293" s="163"/>
      <c r="TSF293" s="163"/>
      <c r="TSG293" s="163"/>
      <c r="TSH293" s="163"/>
      <c r="TSI293" s="163"/>
      <c r="TSJ293" s="163"/>
      <c r="TSK293" s="163"/>
      <c r="TSL293" s="163"/>
      <c r="TSM293" s="163"/>
      <c r="TSN293" s="163"/>
      <c r="TSO293" s="163"/>
      <c r="TSP293" s="163"/>
      <c r="TSQ293" s="163"/>
      <c r="TSR293" s="163"/>
      <c r="TSS293" s="163"/>
      <c r="TST293" s="163"/>
      <c r="TSU293" s="163"/>
      <c r="TSV293" s="163"/>
      <c r="TSW293" s="163"/>
      <c r="TSX293" s="163"/>
      <c r="TSY293" s="163"/>
      <c r="TSZ293" s="163"/>
      <c r="TTA293" s="163"/>
      <c r="TTB293" s="163"/>
      <c r="TTC293" s="163"/>
      <c r="TTD293" s="163"/>
      <c r="TTE293" s="163"/>
      <c r="TTF293" s="163"/>
      <c r="TTG293" s="163"/>
      <c r="TTH293" s="163"/>
      <c r="TTI293" s="163"/>
      <c r="TTJ293" s="163"/>
      <c r="TTK293" s="163"/>
      <c r="TTL293" s="163"/>
      <c r="TTM293" s="163"/>
      <c r="TTN293" s="163"/>
      <c r="TTO293" s="163"/>
      <c r="TTP293" s="163"/>
      <c r="TTQ293" s="163"/>
      <c r="TTR293" s="163"/>
      <c r="TTS293" s="163"/>
      <c r="TTT293" s="163"/>
      <c r="TTU293" s="163"/>
      <c r="TTV293" s="163"/>
      <c r="TTW293" s="163"/>
      <c r="TTX293" s="163"/>
      <c r="TTY293" s="163"/>
      <c r="TTZ293" s="163"/>
      <c r="TUA293" s="163"/>
      <c r="TUB293" s="163"/>
      <c r="TUC293" s="163"/>
      <c r="TUD293" s="163"/>
      <c r="TUE293" s="163"/>
      <c r="TUF293" s="163"/>
      <c r="TUG293" s="163"/>
      <c r="TUH293" s="163"/>
      <c r="TUI293" s="163"/>
      <c r="TUJ293" s="163"/>
      <c r="TUK293" s="163"/>
      <c r="TUL293" s="163"/>
      <c r="TUM293" s="163"/>
      <c r="TUN293" s="163"/>
      <c r="TUO293" s="163"/>
      <c r="TUP293" s="163"/>
      <c r="TUQ293" s="163"/>
      <c r="TUR293" s="163"/>
      <c r="TUS293" s="163"/>
      <c r="TUT293" s="163"/>
      <c r="TUU293" s="163"/>
      <c r="TUV293" s="163"/>
      <c r="TUW293" s="163"/>
      <c r="TUX293" s="163"/>
      <c r="TUY293" s="163"/>
      <c r="TUZ293" s="163"/>
      <c r="TVA293" s="163"/>
      <c r="TVB293" s="163"/>
      <c r="TVC293" s="163"/>
      <c r="TVD293" s="163"/>
      <c r="TVE293" s="163"/>
      <c r="TVF293" s="163"/>
      <c r="TVG293" s="163"/>
      <c r="TVH293" s="163"/>
      <c r="TVI293" s="163"/>
      <c r="TVJ293" s="163"/>
      <c r="TVK293" s="163"/>
      <c r="TVL293" s="163"/>
      <c r="TVM293" s="163"/>
      <c r="TVN293" s="163"/>
      <c r="TVO293" s="163"/>
      <c r="TVP293" s="163"/>
      <c r="TVQ293" s="163"/>
      <c r="TVR293" s="163"/>
      <c r="TVS293" s="163"/>
      <c r="TVT293" s="163"/>
      <c r="TVU293" s="163"/>
      <c r="TVV293" s="163"/>
      <c r="TVW293" s="163"/>
      <c r="TVX293" s="163"/>
      <c r="TVY293" s="163"/>
      <c r="TVZ293" s="163"/>
      <c r="TWA293" s="163"/>
      <c r="TWB293" s="163"/>
      <c r="TWC293" s="163"/>
      <c r="TWD293" s="163"/>
      <c r="TWE293" s="163"/>
      <c r="TWF293" s="163"/>
      <c r="TWG293" s="163"/>
      <c r="TWH293" s="163"/>
      <c r="TWI293" s="163"/>
      <c r="TWJ293" s="163"/>
      <c r="TWK293" s="163"/>
      <c r="TWL293" s="163"/>
      <c r="TWM293" s="163"/>
      <c r="TWN293" s="163"/>
      <c r="TWO293" s="163"/>
      <c r="TWP293" s="163"/>
      <c r="TWQ293" s="163"/>
      <c r="TWR293" s="163"/>
      <c r="TWS293" s="163"/>
      <c r="TWT293" s="163"/>
      <c r="TWU293" s="163"/>
      <c r="TWV293" s="163"/>
      <c r="TWW293" s="163"/>
      <c r="TWX293" s="163"/>
      <c r="TWY293" s="163"/>
      <c r="TWZ293" s="163"/>
      <c r="TXA293" s="163"/>
      <c r="TXB293" s="163"/>
      <c r="TXC293" s="163"/>
      <c r="TXD293" s="163"/>
      <c r="TXE293" s="163"/>
      <c r="TXF293" s="163"/>
      <c r="TXG293" s="163"/>
      <c r="TXH293" s="163"/>
      <c r="TXI293" s="163"/>
      <c r="TXJ293" s="163"/>
      <c r="TXK293" s="163"/>
      <c r="TXL293" s="163"/>
      <c r="TXM293" s="163"/>
      <c r="TXN293" s="163"/>
      <c r="TXO293" s="163"/>
      <c r="TXP293" s="163"/>
      <c r="TXQ293" s="163"/>
      <c r="TXR293" s="163"/>
      <c r="TXS293" s="163"/>
      <c r="TXT293" s="163"/>
      <c r="TXU293" s="163"/>
      <c r="TXV293" s="163"/>
      <c r="TXW293" s="163"/>
      <c r="TXX293" s="163"/>
      <c r="TXY293" s="163"/>
      <c r="TXZ293" s="163"/>
      <c r="TYA293" s="163"/>
      <c r="TYB293" s="163"/>
      <c r="TYC293" s="163"/>
      <c r="TYD293" s="163"/>
      <c r="TYE293" s="163"/>
      <c r="TYF293" s="163"/>
      <c r="TYG293" s="163"/>
      <c r="TYH293" s="163"/>
      <c r="TYI293" s="163"/>
      <c r="TYJ293" s="163"/>
      <c r="TYK293" s="163"/>
      <c r="TYL293" s="163"/>
      <c r="TYM293" s="163"/>
      <c r="TYN293" s="163"/>
      <c r="TYO293" s="163"/>
      <c r="TYP293" s="163"/>
      <c r="TYQ293" s="163"/>
      <c r="TYR293" s="163"/>
      <c r="TYS293" s="163"/>
      <c r="TYT293" s="163"/>
      <c r="TYU293" s="163"/>
      <c r="TYV293" s="163"/>
      <c r="TYW293" s="163"/>
      <c r="TYX293" s="163"/>
      <c r="TYY293" s="163"/>
      <c r="TYZ293" s="163"/>
      <c r="TZA293" s="163"/>
      <c r="TZB293" s="163"/>
      <c r="TZC293" s="163"/>
      <c r="TZD293" s="163"/>
      <c r="TZE293" s="163"/>
      <c r="TZF293" s="163"/>
      <c r="TZG293" s="163"/>
      <c r="TZH293" s="163"/>
      <c r="TZI293" s="163"/>
      <c r="TZJ293" s="163"/>
      <c r="TZK293" s="163"/>
      <c r="TZL293" s="163"/>
      <c r="TZM293" s="163"/>
      <c r="TZN293" s="163"/>
      <c r="TZO293" s="163"/>
      <c r="TZP293" s="163"/>
      <c r="TZQ293" s="163"/>
      <c r="TZR293" s="163"/>
      <c r="TZS293" s="163"/>
      <c r="TZT293" s="163"/>
      <c r="TZU293" s="163"/>
      <c r="TZV293" s="163"/>
      <c r="TZW293" s="163"/>
      <c r="TZX293" s="163"/>
      <c r="TZY293" s="163"/>
      <c r="TZZ293" s="163"/>
      <c r="UAA293" s="163"/>
      <c r="UAB293" s="163"/>
      <c r="UAC293" s="163"/>
      <c r="UAD293" s="163"/>
      <c r="UAE293" s="163"/>
      <c r="UAF293" s="163"/>
      <c r="UAG293" s="163"/>
      <c r="UAH293" s="163"/>
      <c r="UAI293" s="163"/>
      <c r="UAJ293" s="163"/>
      <c r="UAK293" s="163"/>
      <c r="UAL293" s="163"/>
      <c r="UAM293" s="163"/>
      <c r="UAN293" s="163"/>
      <c r="UAO293" s="163"/>
      <c r="UAP293" s="163"/>
      <c r="UAQ293" s="163"/>
      <c r="UAR293" s="163"/>
      <c r="UAS293" s="163"/>
      <c r="UAT293" s="163"/>
      <c r="UAU293" s="163"/>
      <c r="UAV293" s="163"/>
      <c r="UAW293" s="163"/>
      <c r="UAX293" s="163"/>
      <c r="UAY293" s="163"/>
      <c r="UAZ293" s="163"/>
      <c r="UBA293" s="163"/>
      <c r="UBB293" s="163"/>
      <c r="UBC293" s="163"/>
      <c r="UBD293" s="163"/>
      <c r="UBE293" s="163"/>
      <c r="UBF293" s="163"/>
      <c r="UBG293" s="163"/>
      <c r="UBH293" s="163"/>
      <c r="UBI293" s="163"/>
      <c r="UBJ293" s="163"/>
      <c r="UBK293" s="163"/>
      <c r="UBL293" s="163"/>
      <c r="UBM293" s="163"/>
      <c r="UBN293" s="163"/>
      <c r="UBO293" s="163"/>
      <c r="UBP293" s="163"/>
      <c r="UBQ293" s="163"/>
      <c r="UBR293" s="163"/>
      <c r="UBS293" s="163"/>
      <c r="UBT293" s="163"/>
      <c r="UBU293" s="163"/>
      <c r="UBV293" s="163"/>
      <c r="UBW293" s="163"/>
      <c r="UBX293" s="163"/>
      <c r="UBY293" s="163"/>
      <c r="UBZ293" s="163"/>
      <c r="UCA293" s="163"/>
      <c r="UCB293" s="163"/>
      <c r="UCC293" s="163"/>
      <c r="UCD293" s="163"/>
      <c r="UCE293" s="163"/>
      <c r="UCF293" s="163"/>
      <c r="UCG293" s="163"/>
      <c r="UCH293" s="163"/>
      <c r="UCI293" s="163"/>
      <c r="UCJ293" s="163"/>
      <c r="UCK293" s="163"/>
      <c r="UCL293" s="163"/>
      <c r="UCM293" s="163"/>
      <c r="UCN293" s="163"/>
      <c r="UCO293" s="163"/>
      <c r="UCP293" s="163"/>
      <c r="UCQ293" s="163"/>
      <c r="UCR293" s="163"/>
      <c r="UCS293" s="163"/>
      <c r="UCT293" s="163"/>
      <c r="UCU293" s="163"/>
      <c r="UCV293" s="163"/>
      <c r="UCW293" s="163"/>
      <c r="UCX293" s="163"/>
      <c r="UCY293" s="163"/>
      <c r="UCZ293" s="163"/>
      <c r="UDA293" s="163"/>
      <c r="UDB293" s="163"/>
      <c r="UDC293" s="163"/>
      <c r="UDD293" s="163"/>
      <c r="UDE293" s="163"/>
      <c r="UDF293" s="163"/>
      <c r="UDG293" s="163"/>
      <c r="UDH293" s="163"/>
      <c r="UDI293" s="163"/>
      <c r="UDJ293" s="163"/>
      <c r="UDK293" s="163"/>
      <c r="UDL293" s="163"/>
      <c r="UDM293" s="163"/>
      <c r="UDN293" s="163"/>
      <c r="UDO293" s="163"/>
      <c r="UDP293" s="163"/>
      <c r="UDQ293" s="163"/>
      <c r="UDR293" s="163"/>
      <c r="UDS293" s="163"/>
      <c r="UDT293" s="163"/>
      <c r="UDU293" s="163"/>
      <c r="UDV293" s="163"/>
      <c r="UDW293" s="163"/>
      <c r="UDX293" s="163"/>
      <c r="UDY293" s="163"/>
      <c r="UDZ293" s="163"/>
      <c r="UEA293" s="163"/>
      <c r="UEB293" s="163"/>
      <c r="UEC293" s="163"/>
      <c r="UED293" s="163"/>
      <c r="UEE293" s="163"/>
      <c r="UEF293" s="163"/>
      <c r="UEG293" s="163"/>
      <c r="UEH293" s="163"/>
      <c r="UEI293" s="163"/>
      <c r="UEJ293" s="163"/>
      <c r="UEK293" s="163"/>
      <c r="UEL293" s="163"/>
      <c r="UEM293" s="163"/>
      <c r="UEN293" s="163"/>
      <c r="UEO293" s="163"/>
      <c r="UEP293" s="163"/>
      <c r="UEQ293" s="163"/>
      <c r="UER293" s="163"/>
      <c r="UES293" s="163"/>
      <c r="UET293" s="163"/>
      <c r="UEU293" s="163"/>
      <c r="UEV293" s="163"/>
      <c r="UEW293" s="163"/>
      <c r="UEX293" s="163"/>
      <c r="UEY293" s="163"/>
      <c r="UEZ293" s="163"/>
      <c r="UFA293" s="163"/>
      <c r="UFB293" s="163"/>
      <c r="UFC293" s="163"/>
      <c r="UFD293" s="163"/>
      <c r="UFE293" s="163"/>
      <c r="UFF293" s="163"/>
      <c r="UFG293" s="163"/>
      <c r="UFH293" s="163"/>
      <c r="UFI293" s="163"/>
      <c r="UFJ293" s="163"/>
      <c r="UFK293" s="163"/>
      <c r="UFL293" s="163"/>
      <c r="UFM293" s="163"/>
      <c r="UFN293" s="163"/>
      <c r="UFO293" s="163"/>
      <c r="UFP293" s="163"/>
      <c r="UFQ293" s="163"/>
      <c r="UFR293" s="163"/>
      <c r="UFS293" s="163"/>
      <c r="UFT293" s="163"/>
      <c r="UFU293" s="163"/>
      <c r="UFV293" s="163"/>
      <c r="UFW293" s="163"/>
      <c r="UFX293" s="163"/>
      <c r="UFY293" s="163"/>
      <c r="UFZ293" s="163"/>
      <c r="UGA293" s="163"/>
      <c r="UGB293" s="163"/>
      <c r="UGC293" s="163"/>
      <c r="UGD293" s="163"/>
      <c r="UGE293" s="163"/>
      <c r="UGF293" s="163"/>
      <c r="UGG293" s="163"/>
      <c r="UGH293" s="163"/>
      <c r="UGI293" s="163"/>
      <c r="UGJ293" s="163"/>
      <c r="UGK293" s="163"/>
      <c r="UGL293" s="163"/>
      <c r="UGM293" s="163"/>
      <c r="UGN293" s="163"/>
      <c r="UGO293" s="163"/>
      <c r="UGP293" s="163"/>
      <c r="UGQ293" s="163"/>
      <c r="UGR293" s="163"/>
      <c r="UGS293" s="163"/>
      <c r="UGT293" s="163"/>
      <c r="UGU293" s="163"/>
      <c r="UGV293" s="163"/>
      <c r="UGW293" s="163"/>
      <c r="UGX293" s="163"/>
      <c r="UGY293" s="163"/>
      <c r="UGZ293" s="163"/>
      <c r="UHA293" s="163"/>
      <c r="UHB293" s="163"/>
      <c r="UHC293" s="163"/>
      <c r="UHD293" s="163"/>
      <c r="UHE293" s="163"/>
      <c r="UHF293" s="163"/>
      <c r="UHG293" s="163"/>
      <c r="UHH293" s="163"/>
      <c r="UHI293" s="163"/>
      <c r="UHJ293" s="163"/>
      <c r="UHK293" s="163"/>
      <c r="UHL293" s="163"/>
      <c r="UHM293" s="163"/>
      <c r="UHN293" s="163"/>
      <c r="UHO293" s="163"/>
      <c r="UHP293" s="163"/>
      <c r="UHQ293" s="163"/>
      <c r="UHR293" s="163"/>
      <c r="UHS293" s="163"/>
      <c r="UHT293" s="163"/>
      <c r="UHU293" s="163"/>
      <c r="UHV293" s="163"/>
      <c r="UHW293" s="163"/>
      <c r="UHX293" s="163"/>
      <c r="UHY293" s="163"/>
      <c r="UHZ293" s="163"/>
      <c r="UIA293" s="163"/>
      <c r="UIB293" s="163"/>
      <c r="UIC293" s="163"/>
      <c r="UID293" s="163"/>
      <c r="UIE293" s="163"/>
      <c r="UIF293" s="163"/>
      <c r="UIG293" s="163"/>
      <c r="UIH293" s="163"/>
      <c r="UII293" s="163"/>
      <c r="UIJ293" s="163"/>
      <c r="UIK293" s="163"/>
      <c r="UIL293" s="163"/>
      <c r="UIM293" s="163"/>
      <c r="UIN293" s="163"/>
      <c r="UIO293" s="163"/>
      <c r="UIP293" s="163"/>
      <c r="UIQ293" s="163"/>
      <c r="UIR293" s="163"/>
      <c r="UIS293" s="163"/>
      <c r="UIT293" s="163"/>
      <c r="UIU293" s="163"/>
      <c r="UIV293" s="163"/>
      <c r="UIW293" s="163"/>
      <c r="UIX293" s="163"/>
      <c r="UIY293" s="163"/>
      <c r="UIZ293" s="163"/>
      <c r="UJA293" s="163"/>
      <c r="UJB293" s="163"/>
      <c r="UJC293" s="163"/>
      <c r="UJD293" s="163"/>
      <c r="UJE293" s="163"/>
      <c r="UJF293" s="163"/>
      <c r="UJG293" s="163"/>
      <c r="UJH293" s="163"/>
      <c r="UJI293" s="163"/>
      <c r="UJJ293" s="163"/>
      <c r="UJK293" s="163"/>
      <c r="UJL293" s="163"/>
      <c r="UJM293" s="163"/>
      <c r="UJN293" s="163"/>
      <c r="UJO293" s="163"/>
      <c r="UJP293" s="163"/>
      <c r="UJQ293" s="163"/>
      <c r="UJR293" s="163"/>
      <c r="UJS293" s="163"/>
      <c r="UJT293" s="163"/>
      <c r="UJU293" s="163"/>
      <c r="UJV293" s="163"/>
      <c r="UJW293" s="163"/>
      <c r="UJX293" s="163"/>
      <c r="UJY293" s="163"/>
      <c r="UJZ293" s="163"/>
      <c r="UKA293" s="163"/>
      <c r="UKB293" s="163"/>
      <c r="UKC293" s="163"/>
      <c r="UKD293" s="163"/>
      <c r="UKE293" s="163"/>
      <c r="UKF293" s="163"/>
      <c r="UKG293" s="163"/>
      <c r="UKH293" s="163"/>
      <c r="UKI293" s="163"/>
      <c r="UKJ293" s="163"/>
      <c r="UKK293" s="163"/>
      <c r="UKL293" s="163"/>
      <c r="UKM293" s="163"/>
      <c r="UKN293" s="163"/>
      <c r="UKO293" s="163"/>
      <c r="UKP293" s="163"/>
      <c r="UKQ293" s="163"/>
      <c r="UKR293" s="163"/>
      <c r="UKS293" s="163"/>
      <c r="UKT293" s="163"/>
      <c r="UKU293" s="163"/>
      <c r="UKV293" s="163"/>
      <c r="UKW293" s="163"/>
      <c r="UKX293" s="163"/>
      <c r="UKY293" s="163"/>
      <c r="UKZ293" s="163"/>
      <c r="ULA293" s="163"/>
      <c r="ULB293" s="163"/>
      <c r="ULC293" s="163"/>
      <c r="ULD293" s="163"/>
      <c r="ULE293" s="163"/>
      <c r="ULF293" s="163"/>
      <c r="ULG293" s="163"/>
      <c r="ULH293" s="163"/>
      <c r="ULI293" s="163"/>
      <c r="ULJ293" s="163"/>
      <c r="ULK293" s="163"/>
      <c r="ULL293" s="163"/>
      <c r="ULM293" s="163"/>
      <c r="ULN293" s="163"/>
      <c r="ULO293" s="163"/>
      <c r="ULP293" s="163"/>
      <c r="ULQ293" s="163"/>
      <c r="ULR293" s="163"/>
      <c r="ULS293" s="163"/>
      <c r="ULT293" s="163"/>
      <c r="ULU293" s="163"/>
      <c r="ULV293" s="163"/>
      <c r="ULW293" s="163"/>
      <c r="ULX293" s="163"/>
      <c r="ULY293" s="163"/>
      <c r="ULZ293" s="163"/>
      <c r="UMA293" s="163"/>
      <c r="UMB293" s="163"/>
      <c r="UMC293" s="163"/>
      <c r="UMD293" s="163"/>
      <c r="UME293" s="163"/>
      <c r="UMF293" s="163"/>
      <c r="UMG293" s="163"/>
      <c r="UMH293" s="163"/>
      <c r="UMI293" s="163"/>
      <c r="UMJ293" s="163"/>
      <c r="UMK293" s="163"/>
      <c r="UML293" s="163"/>
      <c r="UMM293" s="163"/>
      <c r="UMN293" s="163"/>
      <c r="UMO293" s="163"/>
      <c r="UMP293" s="163"/>
      <c r="UMQ293" s="163"/>
      <c r="UMR293" s="163"/>
      <c r="UMS293" s="163"/>
      <c r="UMT293" s="163"/>
      <c r="UMU293" s="163"/>
      <c r="UMV293" s="163"/>
      <c r="UMW293" s="163"/>
      <c r="UMX293" s="163"/>
      <c r="UMY293" s="163"/>
      <c r="UMZ293" s="163"/>
      <c r="UNA293" s="163"/>
      <c r="UNB293" s="163"/>
      <c r="UNC293" s="163"/>
      <c r="UND293" s="163"/>
      <c r="UNE293" s="163"/>
      <c r="UNF293" s="163"/>
      <c r="UNG293" s="163"/>
      <c r="UNH293" s="163"/>
      <c r="UNI293" s="163"/>
      <c r="UNJ293" s="163"/>
      <c r="UNK293" s="163"/>
      <c r="UNL293" s="163"/>
      <c r="UNM293" s="163"/>
      <c r="UNN293" s="163"/>
      <c r="UNO293" s="163"/>
      <c r="UNP293" s="163"/>
      <c r="UNQ293" s="163"/>
      <c r="UNR293" s="163"/>
      <c r="UNS293" s="163"/>
      <c r="UNT293" s="163"/>
      <c r="UNU293" s="163"/>
      <c r="UNV293" s="163"/>
      <c r="UNW293" s="163"/>
      <c r="UNX293" s="163"/>
      <c r="UNY293" s="163"/>
      <c r="UNZ293" s="163"/>
      <c r="UOA293" s="163"/>
      <c r="UOB293" s="163"/>
      <c r="UOC293" s="163"/>
      <c r="UOD293" s="163"/>
      <c r="UOE293" s="163"/>
      <c r="UOF293" s="163"/>
      <c r="UOG293" s="163"/>
      <c r="UOH293" s="163"/>
      <c r="UOI293" s="163"/>
      <c r="UOJ293" s="163"/>
      <c r="UOK293" s="163"/>
      <c r="UOL293" s="163"/>
      <c r="UOM293" s="163"/>
      <c r="UON293" s="163"/>
      <c r="UOO293" s="163"/>
      <c r="UOP293" s="163"/>
      <c r="UOQ293" s="163"/>
      <c r="UOR293" s="163"/>
      <c r="UOS293" s="163"/>
      <c r="UOT293" s="163"/>
      <c r="UOU293" s="163"/>
      <c r="UOV293" s="163"/>
      <c r="UOW293" s="163"/>
      <c r="UOX293" s="163"/>
      <c r="UOY293" s="163"/>
      <c r="UOZ293" s="163"/>
      <c r="UPA293" s="163"/>
      <c r="UPB293" s="163"/>
      <c r="UPC293" s="163"/>
      <c r="UPD293" s="163"/>
      <c r="UPE293" s="163"/>
      <c r="UPF293" s="163"/>
      <c r="UPG293" s="163"/>
      <c r="UPH293" s="163"/>
      <c r="UPI293" s="163"/>
      <c r="UPJ293" s="163"/>
      <c r="UPK293" s="163"/>
      <c r="UPL293" s="163"/>
      <c r="UPM293" s="163"/>
      <c r="UPN293" s="163"/>
      <c r="UPO293" s="163"/>
      <c r="UPP293" s="163"/>
      <c r="UPQ293" s="163"/>
      <c r="UPR293" s="163"/>
      <c r="UPS293" s="163"/>
      <c r="UPT293" s="163"/>
      <c r="UPU293" s="163"/>
      <c r="UPV293" s="163"/>
      <c r="UPW293" s="163"/>
      <c r="UPX293" s="163"/>
      <c r="UPY293" s="163"/>
      <c r="UPZ293" s="163"/>
      <c r="UQA293" s="163"/>
      <c r="UQB293" s="163"/>
      <c r="UQC293" s="163"/>
      <c r="UQD293" s="163"/>
      <c r="UQE293" s="163"/>
      <c r="UQF293" s="163"/>
      <c r="UQG293" s="163"/>
      <c r="UQH293" s="163"/>
      <c r="UQI293" s="163"/>
      <c r="UQJ293" s="163"/>
      <c r="UQK293" s="163"/>
      <c r="UQL293" s="163"/>
      <c r="UQM293" s="163"/>
      <c r="UQN293" s="163"/>
      <c r="UQO293" s="163"/>
      <c r="UQP293" s="163"/>
      <c r="UQQ293" s="163"/>
      <c r="UQR293" s="163"/>
      <c r="UQS293" s="163"/>
      <c r="UQT293" s="163"/>
      <c r="UQU293" s="163"/>
      <c r="UQV293" s="163"/>
      <c r="UQW293" s="163"/>
      <c r="UQX293" s="163"/>
      <c r="UQY293" s="163"/>
      <c r="UQZ293" s="163"/>
      <c r="URA293" s="163"/>
      <c r="URB293" s="163"/>
      <c r="URC293" s="163"/>
      <c r="URD293" s="163"/>
      <c r="URE293" s="163"/>
      <c r="URF293" s="163"/>
      <c r="URG293" s="163"/>
      <c r="URH293" s="163"/>
      <c r="URI293" s="163"/>
      <c r="URJ293" s="163"/>
      <c r="URK293" s="163"/>
      <c r="URL293" s="163"/>
      <c r="URM293" s="163"/>
      <c r="URN293" s="163"/>
      <c r="URO293" s="163"/>
      <c r="URP293" s="163"/>
      <c r="URQ293" s="163"/>
      <c r="URR293" s="163"/>
      <c r="URS293" s="163"/>
      <c r="URT293" s="163"/>
      <c r="URU293" s="163"/>
      <c r="URV293" s="163"/>
      <c r="URW293" s="163"/>
      <c r="URX293" s="163"/>
      <c r="URY293" s="163"/>
      <c r="URZ293" s="163"/>
      <c r="USA293" s="163"/>
      <c r="USB293" s="163"/>
      <c r="USC293" s="163"/>
      <c r="USD293" s="163"/>
      <c r="USE293" s="163"/>
      <c r="USF293" s="163"/>
      <c r="USG293" s="163"/>
      <c r="USH293" s="163"/>
      <c r="USI293" s="163"/>
      <c r="USJ293" s="163"/>
      <c r="USK293" s="163"/>
      <c r="USL293" s="163"/>
      <c r="USM293" s="163"/>
      <c r="USN293" s="163"/>
      <c r="USO293" s="163"/>
      <c r="USP293" s="163"/>
      <c r="USQ293" s="163"/>
      <c r="USR293" s="163"/>
      <c r="USS293" s="163"/>
      <c r="UST293" s="163"/>
      <c r="USU293" s="163"/>
      <c r="USV293" s="163"/>
      <c r="USW293" s="163"/>
      <c r="USX293" s="163"/>
      <c r="USY293" s="163"/>
      <c r="USZ293" s="163"/>
      <c r="UTA293" s="163"/>
      <c r="UTB293" s="163"/>
      <c r="UTC293" s="163"/>
      <c r="UTD293" s="163"/>
      <c r="UTE293" s="163"/>
      <c r="UTF293" s="163"/>
      <c r="UTG293" s="163"/>
      <c r="UTH293" s="163"/>
      <c r="UTI293" s="163"/>
      <c r="UTJ293" s="163"/>
      <c r="UTK293" s="163"/>
      <c r="UTL293" s="163"/>
      <c r="UTM293" s="163"/>
      <c r="UTN293" s="163"/>
      <c r="UTO293" s="163"/>
      <c r="UTP293" s="163"/>
      <c r="UTQ293" s="163"/>
      <c r="UTR293" s="163"/>
      <c r="UTS293" s="163"/>
      <c r="UTT293" s="163"/>
      <c r="UTU293" s="163"/>
      <c r="UTV293" s="163"/>
      <c r="UTW293" s="163"/>
      <c r="UTX293" s="163"/>
      <c r="UTY293" s="163"/>
      <c r="UTZ293" s="163"/>
      <c r="UUA293" s="163"/>
      <c r="UUB293" s="163"/>
      <c r="UUC293" s="163"/>
      <c r="UUD293" s="163"/>
      <c r="UUE293" s="163"/>
      <c r="UUF293" s="163"/>
      <c r="UUG293" s="163"/>
      <c r="UUH293" s="163"/>
      <c r="UUI293" s="163"/>
      <c r="UUJ293" s="163"/>
      <c r="UUK293" s="163"/>
      <c r="UUL293" s="163"/>
      <c r="UUM293" s="163"/>
      <c r="UUN293" s="163"/>
      <c r="UUO293" s="163"/>
      <c r="UUP293" s="163"/>
      <c r="UUQ293" s="163"/>
      <c r="UUR293" s="163"/>
      <c r="UUS293" s="163"/>
      <c r="UUT293" s="163"/>
      <c r="UUU293" s="163"/>
      <c r="UUV293" s="163"/>
      <c r="UUW293" s="163"/>
      <c r="UUX293" s="163"/>
      <c r="UUY293" s="163"/>
      <c r="UUZ293" s="163"/>
      <c r="UVA293" s="163"/>
      <c r="UVB293" s="163"/>
      <c r="UVC293" s="163"/>
      <c r="UVD293" s="163"/>
      <c r="UVE293" s="163"/>
      <c r="UVF293" s="163"/>
      <c r="UVG293" s="163"/>
      <c r="UVH293" s="163"/>
      <c r="UVI293" s="163"/>
      <c r="UVJ293" s="163"/>
      <c r="UVK293" s="163"/>
      <c r="UVL293" s="163"/>
      <c r="UVM293" s="163"/>
      <c r="UVN293" s="163"/>
      <c r="UVO293" s="163"/>
      <c r="UVP293" s="163"/>
      <c r="UVQ293" s="163"/>
      <c r="UVR293" s="163"/>
      <c r="UVS293" s="163"/>
      <c r="UVT293" s="163"/>
      <c r="UVU293" s="163"/>
      <c r="UVV293" s="163"/>
      <c r="UVW293" s="163"/>
      <c r="UVX293" s="163"/>
      <c r="UVY293" s="163"/>
      <c r="UVZ293" s="163"/>
      <c r="UWA293" s="163"/>
      <c r="UWB293" s="163"/>
      <c r="UWC293" s="163"/>
      <c r="UWD293" s="163"/>
      <c r="UWE293" s="163"/>
      <c r="UWF293" s="163"/>
      <c r="UWG293" s="163"/>
      <c r="UWH293" s="163"/>
      <c r="UWI293" s="163"/>
      <c r="UWJ293" s="163"/>
      <c r="UWK293" s="163"/>
      <c r="UWL293" s="163"/>
      <c r="UWM293" s="163"/>
      <c r="UWN293" s="163"/>
      <c r="UWO293" s="163"/>
      <c r="UWP293" s="163"/>
      <c r="UWQ293" s="163"/>
      <c r="UWR293" s="163"/>
      <c r="UWS293" s="163"/>
      <c r="UWT293" s="163"/>
      <c r="UWU293" s="163"/>
      <c r="UWV293" s="163"/>
      <c r="UWW293" s="163"/>
      <c r="UWX293" s="163"/>
      <c r="UWY293" s="163"/>
      <c r="UWZ293" s="163"/>
      <c r="UXA293" s="163"/>
      <c r="UXB293" s="163"/>
      <c r="UXC293" s="163"/>
      <c r="UXD293" s="163"/>
      <c r="UXE293" s="163"/>
      <c r="UXF293" s="163"/>
      <c r="UXG293" s="163"/>
      <c r="UXH293" s="163"/>
      <c r="UXI293" s="163"/>
      <c r="UXJ293" s="163"/>
      <c r="UXK293" s="163"/>
      <c r="UXL293" s="163"/>
      <c r="UXM293" s="163"/>
      <c r="UXN293" s="163"/>
      <c r="UXO293" s="163"/>
      <c r="UXP293" s="163"/>
      <c r="UXQ293" s="163"/>
      <c r="UXR293" s="163"/>
      <c r="UXS293" s="163"/>
      <c r="UXT293" s="163"/>
      <c r="UXU293" s="163"/>
      <c r="UXV293" s="163"/>
      <c r="UXW293" s="163"/>
      <c r="UXX293" s="163"/>
      <c r="UXY293" s="163"/>
      <c r="UXZ293" s="163"/>
      <c r="UYA293" s="163"/>
      <c r="UYB293" s="163"/>
      <c r="UYC293" s="163"/>
      <c r="UYD293" s="163"/>
      <c r="UYE293" s="163"/>
      <c r="UYF293" s="163"/>
      <c r="UYG293" s="163"/>
      <c r="UYH293" s="163"/>
      <c r="UYI293" s="163"/>
      <c r="UYJ293" s="163"/>
      <c r="UYK293" s="163"/>
      <c r="UYL293" s="163"/>
      <c r="UYM293" s="163"/>
      <c r="UYN293" s="163"/>
      <c r="UYO293" s="163"/>
      <c r="UYP293" s="163"/>
      <c r="UYQ293" s="163"/>
      <c r="UYR293" s="163"/>
      <c r="UYS293" s="163"/>
      <c r="UYT293" s="163"/>
      <c r="UYU293" s="163"/>
      <c r="UYV293" s="163"/>
      <c r="UYW293" s="163"/>
      <c r="UYX293" s="163"/>
      <c r="UYY293" s="163"/>
      <c r="UYZ293" s="163"/>
      <c r="UZA293" s="163"/>
      <c r="UZB293" s="163"/>
      <c r="UZC293" s="163"/>
      <c r="UZD293" s="163"/>
      <c r="UZE293" s="163"/>
      <c r="UZF293" s="163"/>
      <c r="UZG293" s="163"/>
      <c r="UZH293" s="163"/>
      <c r="UZI293" s="163"/>
      <c r="UZJ293" s="163"/>
      <c r="UZK293" s="163"/>
      <c r="UZL293" s="163"/>
      <c r="UZM293" s="163"/>
      <c r="UZN293" s="163"/>
      <c r="UZO293" s="163"/>
      <c r="UZP293" s="163"/>
      <c r="UZQ293" s="163"/>
      <c r="UZR293" s="163"/>
      <c r="UZS293" s="163"/>
      <c r="UZT293" s="163"/>
      <c r="UZU293" s="163"/>
      <c r="UZV293" s="163"/>
      <c r="UZW293" s="163"/>
      <c r="UZX293" s="163"/>
      <c r="UZY293" s="163"/>
      <c r="UZZ293" s="163"/>
      <c r="VAA293" s="163"/>
      <c r="VAB293" s="163"/>
      <c r="VAC293" s="163"/>
      <c r="VAD293" s="163"/>
      <c r="VAE293" s="163"/>
      <c r="VAF293" s="163"/>
      <c r="VAG293" s="163"/>
      <c r="VAH293" s="163"/>
      <c r="VAI293" s="163"/>
      <c r="VAJ293" s="163"/>
      <c r="VAK293" s="163"/>
      <c r="VAL293" s="163"/>
      <c r="VAM293" s="163"/>
      <c r="VAN293" s="163"/>
      <c r="VAO293" s="163"/>
      <c r="VAP293" s="163"/>
      <c r="VAQ293" s="163"/>
      <c r="VAR293" s="163"/>
      <c r="VAS293" s="163"/>
      <c r="VAT293" s="163"/>
      <c r="VAU293" s="163"/>
      <c r="VAV293" s="163"/>
      <c r="VAW293" s="163"/>
      <c r="VAX293" s="163"/>
      <c r="VAY293" s="163"/>
      <c r="VAZ293" s="163"/>
      <c r="VBA293" s="163"/>
      <c r="VBB293" s="163"/>
      <c r="VBC293" s="163"/>
      <c r="VBD293" s="163"/>
      <c r="VBE293" s="163"/>
      <c r="VBF293" s="163"/>
      <c r="VBG293" s="163"/>
      <c r="VBH293" s="163"/>
      <c r="VBI293" s="163"/>
      <c r="VBJ293" s="163"/>
      <c r="VBK293" s="163"/>
      <c r="VBL293" s="163"/>
      <c r="VBM293" s="163"/>
      <c r="VBN293" s="163"/>
      <c r="VBO293" s="163"/>
      <c r="VBP293" s="163"/>
      <c r="VBQ293" s="163"/>
      <c r="VBR293" s="163"/>
      <c r="VBS293" s="163"/>
      <c r="VBT293" s="163"/>
      <c r="VBU293" s="163"/>
      <c r="VBV293" s="163"/>
      <c r="VBW293" s="163"/>
      <c r="VBX293" s="163"/>
      <c r="VBY293" s="163"/>
      <c r="VBZ293" s="163"/>
      <c r="VCA293" s="163"/>
      <c r="VCB293" s="163"/>
      <c r="VCC293" s="163"/>
      <c r="VCD293" s="163"/>
      <c r="VCE293" s="163"/>
      <c r="VCF293" s="163"/>
      <c r="VCG293" s="163"/>
      <c r="VCH293" s="163"/>
      <c r="VCI293" s="163"/>
      <c r="VCJ293" s="163"/>
      <c r="VCK293" s="163"/>
      <c r="VCL293" s="163"/>
      <c r="VCM293" s="163"/>
      <c r="VCN293" s="163"/>
      <c r="VCO293" s="163"/>
      <c r="VCP293" s="163"/>
      <c r="VCQ293" s="163"/>
      <c r="VCR293" s="163"/>
      <c r="VCS293" s="163"/>
      <c r="VCT293" s="163"/>
      <c r="VCU293" s="163"/>
      <c r="VCV293" s="163"/>
      <c r="VCW293" s="163"/>
      <c r="VCX293" s="163"/>
      <c r="VCY293" s="163"/>
      <c r="VCZ293" s="163"/>
      <c r="VDA293" s="163"/>
      <c r="VDB293" s="163"/>
      <c r="VDC293" s="163"/>
      <c r="VDD293" s="163"/>
      <c r="VDE293" s="163"/>
      <c r="VDF293" s="163"/>
      <c r="VDG293" s="163"/>
      <c r="VDH293" s="163"/>
      <c r="VDI293" s="163"/>
      <c r="VDJ293" s="163"/>
      <c r="VDK293" s="163"/>
      <c r="VDL293" s="163"/>
      <c r="VDM293" s="163"/>
      <c r="VDN293" s="163"/>
      <c r="VDO293" s="163"/>
      <c r="VDP293" s="163"/>
      <c r="VDQ293" s="163"/>
      <c r="VDR293" s="163"/>
      <c r="VDS293" s="163"/>
      <c r="VDT293" s="163"/>
      <c r="VDU293" s="163"/>
      <c r="VDV293" s="163"/>
      <c r="VDW293" s="163"/>
      <c r="VDX293" s="163"/>
      <c r="VDY293" s="163"/>
      <c r="VDZ293" s="163"/>
      <c r="VEA293" s="163"/>
      <c r="VEB293" s="163"/>
      <c r="VEC293" s="163"/>
      <c r="VED293" s="163"/>
      <c r="VEE293" s="163"/>
      <c r="VEF293" s="163"/>
      <c r="VEG293" s="163"/>
      <c r="VEH293" s="163"/>
      <c r="VEI293" s="163"/>
      <c r="VEJ293" s="163"/>
      <c r="VEK293" s="163"/>
      <c r="VEL293" s="163"/>
      <c r="VEM293" s="163"/>
      <c r="VEN293" s="163"/>
      <c r="VEO293" s="163"/>
      <c r="VEP293" s="163"/>
      <c r="VEQ293" s="163"/>
      <c r="VER293" s="163"/>
      <c r="VES293" s="163"/>
      <c r="VET293" s="163"/>
      <c r="VEU293" s="163"/>
      <c r="VEV293" s="163"/>
      <c r="VEW293" s="163"/>
      <c r="VEX293" s="163"/>
      <c r="VEY293" s="163"/>
      <c r="VEZ293" s="163"/>
      <c r="VFA293" s="163"/>
      <c r="VFB293" s="163"/>
      <c r="VFC293" s="163"/>
      <c r="VFD293" s="163"/>
      <c r="VFE293" s="163"/>
      <c r="VFF293" s="163"/>
      <c r="VFG293" s="163"/>
      <c r="VFH293" s="163"/>
      <c r="VFI293" s="163"/>
      <c r="VFJ293" s="163"/>
      <c r="VFK293" s="163"/>
      <c r="VFL293" s="163"/>
      <c r="VFM293" s="163"/>
      <c r="VFN293" s="163"/>
      <c r="VFO293" s="163"/>
      <c r="VFP293" s="163"/>
      <c r="VFQ293" s="163"/>
      <c r="VFR293" s="163"/>
      <c r="VFS293" s="163"/>
      <c r="VFT293" s="163"/>
      <c r="VFU293" s="163"/>
      <c r="VFV293" s="163"/>
      <c r="VFW293" s="163"/>
      <c r="VFX293" s="163"/>
      <c r="VFY293" s="163"/>
      <c r="VFZ293" s="163"/>
      <c r="VGA293" s="163"/>
      <c r="VGB293" s="163"/>
      <c r="VGC293" s="163"/>
      <c r="VGD293" s="163"/>
      <c r="VGE293" s="163"/>
      <c r="VGF293" s="163"/>
      <c r="VGG293" s="163"/>
      <c r="VGH293" s="163"/>
      <c r="VGI293" s="163"/>
      <c r="VGJ293" s="163"/>
      <c r="VGK293" s="163"/>
      <c r="VGL293" s="163"/>
      <c r="VGM293" s="163"/>
      <c r="VGN293" s="163"/>
      <c r="VGO293" s="163"/>
      <c r="VGP293" s="163"/>
      <c r="VGQ293" s="163"/>
      <c r="VGR293" s="163"/>
      <c r="VGS293" s="163"/>
      <c r="VGT293" s="163"/>
      <c r="VGU293" s="163"/>
      <c r="VGV293" s="163"/>
      <c r="VGW293" s="163"/>
      <c r="VGX293" s="163"/>
      <c r="VGY293" s="163"/>
      <c r="VGZ293" s="163"/>
      <c r="VHA293" s="163"/>
      <c r="VHB293" s="163"/>
      <c r="VHC293" s="163"/>
      <c r="VHD293" s="163"/>
      <c r="VHE293" s="163"/>
      <c r="VHF293" s="163"/>
      <c r="VHG293" s="163"/>
      <c r="VHH293" s="163"/>
      <c r="VHI293" s="163"/>
      <c r="VHJ293" s="163"/>
      <c r="VHK293" s="163"/>
      <c r="VHL293" s="163"/>
      <c r="VHM293" s="163"/>
      <c r="VHN293" s="163"/>
      <c r="VHO293" s="163"/>
      <c r="VHP293" s="163"/>
      <c r="VHQ293" s="163"/>
      <c r="VHR293" s="163"/>
      <c r="VHS293" s="163"/>
      <c r="VHT293" s="163"/>
      <c r="VHU293" s="163"/>
      <c r="VHV293" s="163"/>
      <c r="VHW293" s="163"/>
      <c r="VHX293" s="163"/>
      <c r="VHY293" s="163"/>
      <c r="VHZ293" s="163"/>
      <c r="VIA293" s="163"/>
      <c r="VIB293" s="163"/>
      <c r="VIC293" s="163"/>
      <c r="VID293" s="163"/>
      <c r="VIE293" s="163"/>
      <c r="VIF293" s="163"/>
      <c r="VIG293" s="163"/>
      <c r="VIH293" s="163"/>
      <c r="VII293" s="163"/>
      <c r="VIJ293" s="163"/>
      <c r="VIK293" s="163"/>
      <c r="VIL293" s="163"/>
      <c r="VIM293" s="163"/>
      <c r="VIN293" s="163"/>
      <c r="VIO293" s="163"/>
      <c r="VIP293" s="163"/>
      <c r="VIQ293" s="163"/>
      <c r="VIR293" s="163"/>
      <c r="VIS293" s="163"/>
      <c r="VIT293" s="163"/>
      <c r="VIU293" s="163"/>
      <c r="VIV293" s="163"/>
      <c r="VIW293" s="163"/>
      <c r="VIX293" s="163"/>
      <c r="VIY293" s="163"/>
      <c r="VIZ293" s="163"/>
      <c r="VJA293" s="163"/>
      <c r="VJB293" s="163"/>
      <c r="VJC293" s="163"/>
      <c r="VJD293" s="163"/>
      <c r="VJE293" s="163"/>
      <c r="VJF293" s="163"/>
      <c r="VJG293" s="163"/>
      <c r="VJH293" s="163"/>
      <c r="VJI293" s="163"/>
      <c r="VJJ293" s="163"/>
      <c r="VJK293" s="163"/>
      <c r="VJL293" s="163"/>
      <c r="VJM293" s="163"/>
      <c r="VJN293" s="163"/>
      <c r="VJO293" s="163"/>
      <c r="VJP293" s="163"/>
      <c r="VJQ293" s="163"/>
      <c r="VJR293" s="163"/>
      <c r="VJS293" s="163"/>
      <c r="VJT293" s="163"/>
      <c r="VJU293" s="163"/>
      <c r="VJV293" s="163"/>
      <c r="VJW293" s="163"/>
      <c r="VJX293" s="163"/>
      <c r="VJY293" s="163"/>
      <c r="VJZ293" s="163"/>
      <c r="VKA293" s="163"/>
      <c r="VKB293" s="163"/>
      <c r="VKC293" s="163"/>
      <c r="VKD293" s="163"/>
      <c r="VKE293" s="163"/>
      <c r="VKF293" s="163"/>
      <c r="VKG293" s="163"/>
      <c r="VKH293" s="163"/>
      <c r="VKI293" s="163"/>
      <c r="VKJ293" s="163"/>
      <c r="VKK293" s="163"/>
      <c r="VKL293" s="163"/>
      <c r="VKM293" s="163"/>
      <c r="VKN293" s="163"/>
      <c r="VKO293" s="163"/>
      <c r="VKP293" s="163"/>
      <c r="VKQ293" s="163"/>
      <c r="VKR293" s="163"/>
      <c r="VKS293" s="163"/>
      <c r="VKT293" s="163"/>
      <c r="VKU293" s="163"/>
      <c r="VKV293" s="163"/>
      <c r="VKW293" s="163"/>
      <c r="VKX293" s="163"/>
      <c r="VKY293" s="163"/>
      <c r="VKZ293" s="163"/>
      <c r="VLA293" s="163"/>
      <c r="VLB293" s="163"/>
      <c r="VLC293" s="163"/>
      <c r="VLD293" s="163"/>
      <c r="VLE293" s="163"/>
      <c r="VLF293" s="163"/>
      <c r="VLG293" s="163"/>
      <c r="VLH293" s="163"/>
      <c r="VLI293" s="163"/>
      <c r="VLJ293" s="163"/>
      <c r="VLK293" s="163"/>
      <c r="VLL293" s="163"/>
      <c r="VLM293" s="163"/>
      <c r="VLN293" s="163"/>
      <c r="VLO293" s="163"/>
      <c r="VLP293" s="163"/>
      <c r="VLQ293" s="163"/>
      <c r="VLR293" s="163"/>
      <c r="VLS293" s="163"/>
      <c r="VLT293" s="163"/>
      <c r="VLU293" s="163"/>
      <c r="VLV293" s="163"/>
      <c r="VLW293" s="163"/>
      <c r="VLX293" s="163"/>
      <c r="VLY293" s="163"/>
      <c r="VLZ293" s="163"/>
      <c r="VMA293" s="163"/>
      <c r="VMB293" s="163"/>
      <c r="VMC293" s="163"/>
      <c r="VMD293" s="163"/>
      <c r="VME293" s="163"/>
      <c r="VMF293" s="163"/>
      <c r="VMG293" s="163"/>
      <c r="VMH293" s="163"/>
      <c r="VMI293" s="163"/>
      <c r="VMJ293" s="163"/>
      <c r="VMK293" s="163"/>
      <c r="VML293" s="163"/>
      <c r="VMM293" s="163"/>
      <c r="VMN293" s="163"/>
      <c r="VMO293" s="163"/>
      <c r="VMP293" s="163"/>
      <c r="VMQ293" s="163"/>
      <c r="VMR293" s="163"/>
      <c r="VMS293" s="163"/>
      <c r="VMT293" s="163"/>
      <c r="VMU293" s="163"/>
      <c r="VMV293" s="163"/>
      <c r="VMW293" s="163"/>
      <c r="VMX293" s="163"/>
      <c r="VMY293" s="163"/>
      <c r="VMZ293" s="163"/>
      <c r="VNA293" s="163"/>
      <c r="VNB293" s="163"/>
      <c r="VNC293" s="163"/>
      <c r="VND293" s="163"/>
      <c r="VNE293" s="163"/>
      <c r="VNF293" s="163"/>
      <c r="VNG293" s="163"/>
      <c r="VNH293" s="163"/>
      <c r="VNI293" s="163"/>
      <c r="VNJ293" s="163"/>
      <c r="VNK293" s="163"/>
      <c r="VNL293" s="163"/>
      <c r="VNM293" s="163"/>
      <c r="VNN293" s="163"/>
      <c r="VNO293" s="163"/>
      <c r="VNP293" s="163"/>
      <c r="VNQ293" s="163"/>
      <c r="VNR293" s="163"/>
      <c r="VNS293" s="163"/>
      <c r="VNT293" s="163"/>
      <c r="VNU293" s="163"/>
      <c r="VNV293" s="163"/>
      <c r="VNW293" s="163"/>
      <c r="VNX293" s="163"/>
      <c r="VNY293" s="163"/>
      <c r="VNZ293" s="163"/>
      <c r="VOA293" s="163"/>
      <c r="VOB293" s="163"/>
      <c r="VOC293" s="163"/>
      <c r="VOD293" s="163"/>
      <c r="VOE293" s="163"/>
      <c r="VOF293" s="163"/>
      <c r="VOG293" s="163"/>
      <c r="VOH293" s="163"/>
      <c r="VOI293" s="163"/>
      <c r="VOJ293" s="163"/>
      <c r="VOK293" s="163"/>
      <c r="VOL293" s="163"/>
      <c r="VOM293" s="163"/>
      <c r="VON293" s="163"/>
      <c r="VOO293" s="163"/>
      <c r="VOP293" s="163"/>
      <c r="VOQ293" s="163"/>
      <c r="VOR293" s="163"/>
      <c r="VOS293" s="163"/>
      <c r="VOT293" s="163"/>
      <c r="VOU293" s="163"/>
      <c r="VOV293" s="163"/>
      <c r="VOW293" s="163"/>
      <c r="VOX293" s="163"/>
      <c r="VOY293" s="163"/>
      <c r="VOZ293" s="163"/>
      <c r="VPA293" s="163"/>
      <c r="VPB293" s="163"/>
      <c r="VPC293" s="163"/>
      <c r="VPD293" s="163"/>
      <c r="VPE293" s="163"/>
      <c r="VPF293" s="163"/>
      <c r="VPG293" s="163"/>
      <c r="VPH293" s="163"/>
      <c r="VPI293" s="163"/>
      <c r="VPJ293" s="163"/>
      <c r="VPK293" s="163"/>
      <c r="VPL293" s="163"/>
      <c r="VPM293" s="163"/>
      <c r="VPN293" s="163"/>
      <c r="VPO293" s="163"/>
      <c r="VPP293" s="163"/>
      <c r="VPQ293" s="163"/>
      <c r="VPR293" s="163"/>
      <c r="VPS293" s="163"/>
      <c r="VPT293" s="163"/>
      <c r="VPU293" s="163"/>
      <c r="VPV293" s="163"/>
      <c r="VPW293" s="163"/>
      <c r="VPX293" s="163"/>
      <c r="VPY293" s="163"/>
      <c r="VPZ293" s="163"/>
      <c r="VQA293" s="163"/>
      <c r="VQB293" s="163"/>
      <c r="VQC293" s="163"/>
      <c r="VQD293" s="163"/>
      <c r="VQE293" s="163"/>
      <c r="VQF293" s="163"/>
      <c r="VQG293" s="163"/>
      <c r="VQH293" s="163"/>
      <c r="VQI293" s="163"/>
      <c r="VQJ293" s="163"/>
      <c r="VQK293" s="163"/>
      <c r="VQL293" s="163"/>
      <c r="VQM293" s="163"/>
      <c r="VQN293" s="163"/>
      <c r="VQO293" s="163"/>
      <c r="VQP293" s="163"/>
      <c r="VQQ293" s="163"/>
      <c r="VQR293" s="163"/>
      <c r="VQS293" s="163"/>
      <c r="VQT293" s="163"/>
      <c r="VQU293" s="163"/>
      <c r="VQV293" s="163"/>
      <c r="VQW293" s="163"/>
      <c r="VQX293" s="163"/>
      <c r="VQY293" s="163"/>
      <c r="VQZ293" s="163"/>
      <c r="VRA293" s="163"/>
      <c r="VRB293" s="163"/>
      <c r="VRC293" s="163"/>
      <c r="VRD293" s="163"/>
      <c r="VRE293" s="163"/>
      <c r="VRF293" s="163"/>
      <c r="VRG293" s="163"/>
      <c r="VRH293" s="163"/>
      <c r="VRI293" s="163"/>
      <c r="VRJ293" s="163"/>
      <c r="VRK293" s="163"/>
      <c r="VRL293" s="163"/>
      <c r="VRM293" s="163"/>
      <c r="VRN293" s="163"/>
      <c r="VRO293" s="163"/>
      <c r="VRP293" s="163"/>
      <c r="VRQ293" s="163"/>
      <c r="VRR293" s="163"/>
      <c r="VRS293" s="163"/>
      <c r="VRT293" s="163"/>
      <c r="VRU293" s="163"/>
      <c r="VRV293" s="163"/>
      <c r="VRW293" s="163"/>
      <c r="VRX293" s="163"/>
      <c r="VRY293" s="163"/>
      <c r="VRZ293" s="163"/>
      <c r="VSA293" s="163"/>
      <c r="VSB293" s="163"/>
      <c r="VSC293" s="163"/>
      <c r="VSD293" s="163"/>
      <c r="VSE293" s="163"/>
      <c r="VSF293" s="163"/>
      <c r="VSG293" s="163"/>
      <c r="VSH293" s="163"/>
      <c r="VSI293" s="163"/>
      <c r="VSJ293" s="163"/>
      <c r="VSK293" s="163"/>
      <c r="VSL293" s="163"/>
      <c r="VSM293" s="163"/>
      <c r="VSN293" s="163"/>
      <c r="VSO293" s="163"/>
      <c r="VSP293" s="163"/>
      <c r="VSQ293" s="163"/>
      <c r="VSR293" s="163"/>
      <c r="VSS293" s="163"/>
      <c r="VST293" s="163"/>
      <c r="VSU293" s="163"/>
      <c r="VSV293" s="163"/>
      <c r="VSW293" s="163"/>
      <c r="VSX293" s="163"/>
      <c r="VSY293" s="163"/>
      <c r="VSZ293" s="163"/>
      <c r="VTA293" s="163"/>
      <c r="VTB293" s="163"/>
      <c r="VTC293" s="163"/>
      <c r="VTD293" s="163"/>
      <c r="VTE293" s="163"/>
      <c r="VTF293" s="163"/>
      <c r="VTG293" s="163"/>
      <c r="VTH293" s="163"/>
      <c r="VTI293" s="163"/>
      <c r="VTJ293" s="163"/>
      <c r="VTK293" s="163"/>
      <c r="VTL293" s="163"/>
      <c r="VTM293" s="163"/>
      <c r="VTN293" s="163"/>
      <c r="VTO293" s="163"/>
      <c r="VTP293" s="163"/>
      <c r="VTQ293" s="163"/>
      <c r="VTR293" s="163"/>
      <c r="VTS293" s="163"/>
      <c r="VTT293" s="163"/>
      <c r="VTU293" s="163"/>
      <c r="VTV293" s="163"/>
      <c r="VTW293" s="163"/>
      <c r="VTX293" s="163"/>
      <c r="VTY293" s="163"/>
      <c r="VTZ293" s="163"/>
      <c r="VUA293" s="163"/>
      <c r="VUB293" s="163"/>
      <c r="VUC293" s="163"/>
      <c r="VUD293" s="163"/>
      <c r="VUE293" s="163"/>
      <c r="VUF293" s="163"/>
      <c r="VUG293" s="163"/>
      <c r="VUH293" s="163"/>
      <c r="VUI293" s="163"/>
      <c r="VUJ293" s="163"/>
      <c r="VUK293" s="163"/>
      <c r="VUL293" s="163"/>
      <c r="VUM293" s="163"/>
      <c r="VUN293" s="163"/>
      <c r="VUO293" s="163"/>
      <c r="VUP293" s="163"/>
      <c r="VUQ293" s="163"/>
      <c r="VUR293" s="163"/>
      <c r="VUS293" s="163"/>
      <c r="VUT293" s="163"/>
      <c r="VUU293" s="163"/>
      <c r="VUV293" s="163"/>
      <c r="VUW293" s="163"/>
      <c r="VUX293" s="163"/>
      <c r="VUY293" s="163"/>
      <c r="VUZ293" s="163"/>
      <c r="VVA293" s="163"/>
      <c r="VVB293" s="163"/>
      <c r="VVC293" s="163"/>
      <c r="VVD293" s="163"/>
      <c r="VVE293" s="163"/>
      <c r="VVF293" s="163"/>
      <c r="VVG293" s="163"/>
      <c r="VVH293" s="163"/>
      <c r="VVI293" s="163"/>
      <c r="VVJ293" s="163"/>
      <c r="VVK293" s="163"/>
      <c r="VVL293" s="163"/>
      <c r="VVM293" s="163"/>
      <c r="VVN293" s="163"/>
      <c r="VVO293" s="163"/>
      <c r="VVP293" s="163"/>
      <c r="VVQ293" s="163"/>
      <c r="VVR293" s="163"/>
      <c r="VVS293" s="163"/>
      <c r="VVT293" s="163"/>
      <c r="VVU293" s="163"/>
      <c r="VVV293" s="163"/>
      <c r="VVW293" s="163"/>
      <c r="VVX293" s="163"/>
      <c r="VVY293" s="163"/>
      <c r="VVZ293" s="163"/>
      <c r="VWA293" s="163"/>
      <c r="VWB293" s="163"/>
      <c r="VWC293" s="163"/>
      <c r="VWD293" s="163"/>
      <c r="VWE293" s="163"/>
      <c r="VWF293" s="163"/>
      <c r="VWG293" s="163"/>
      <c r="VWH293" s="163"/>
      <c r="VWI293" s="163"/>
      <c r="VWJ293" s="163"/>
      <c r="VWK293" s="163"/>
      <c r="VWL293" s="163"/>
      <c r="VWM293" s="163"/>
      <c r="VWN293" s="163"/>
      <c r="VWO293" s="163"/>
      <c r="VWP293" s="163"/>
      <c r="VWQ293" s="163"/>
      <c r="VWR293" s="163"/>
      <c r="VWS293" s="163"/>
      <c r="VWT293" s="163"/>
      <c r="VWU293" s="163"/>
      <c r="VWV293" s="163"/>
      <c r="VWW293" s="163"/>
      <c r="VWX293" s="163"/>
      <c r="VWY293" s="163"/>
      <c r="VWZ293" s="163"/>
      <c r="VXA293" s="163"/>
      <c r="VXB293" s="163"/>
      <c r="VXC293" s="163"/>
      <c r="VXD293" s="163"/>
      <c r="VXE293" s="163"/>
      <c r="VXF293" s="163"/>
      <c r="VXG293" s="163"/>
      <c r="VXH293" s="163"/>
      <c r="VXI293" s="163"/>
      <c r="VXJ293" s="163"/>
      <c r="VXK293" s="163"/>
      <c r="VXL293" s="163"/>
      <c r="VXM293" s="163"/>
      <c r="VXN293" s="163"/>
      <c r="VXO293" s="163"/>
      <c r="VXP293" s="163"/>
      <c r="VXQ293" s="163"/>
      <c r="VXR293" s="163"/>
      <c r="VXS293" s="163"/>
      <c r="VXT293" s="163"/>
      <c r="VXU293" s="163"/>
      <c r="VXV293" s="163"/>
      <c r="VXW293" s="163"/>
      <c r="VXX293" s="163"/>
      <c r="VXY293" s="163"/>
      <c r="VXZ293" s="163"/>
      <c r="VYA293" s="163"/>
      <c r="VYB293" s="163"/>
      <c r="VYC293" s="163"/>
      <c r="VYD293" s="163"/>
      <c r="VYE293" s="163"/>
      <c r="VYF293" s="163"/>
      <c r="VYG293" s="163"/>
      <c r="VYH293" s="163"/>
      <c r="VYI293" s="163"/>
      <c r="VYJ293" s="163"/>
      <c r="VYK293" s="163"/>
      <c r="VYL293" s="163"/>
      <c r="VYM293" s="163"/>
      <c r="VYN293" s="163"/>
      <c r="VYO293" s="163"/>
      <c r="VYP293" s="163"/>
      <c r="VYQ293" s="163"/>
      <c r="VYR293" s="163"/>
      <c r="VYS293" s="163"/>
      <c r="VYT293" s="163"/>
      <c r="VYU293" s="163"/>
      <c r="VYV293" s="163"/>
      <c r="VYW293" s="163"/>
      <c r="VYX293" s="163"/>
      <c r="VYY293" s="163"/>
      <c r="VYZ293" s="163"/>
      <c r="VZA293" s="163"/>
      <c r="VZB293" s="163"/>
      <c r="VZC293" s="163"/>
      <c r="VZD293" s="163"/>
      <c r="VZE293" s="163"/>
      <c r="VZF293" s="163"/>
      <c r="VZG293" s="163"/>
      <c r="VZH293" s="163"/>
      <c r="VZI293" s="163"/>
      <c r="VZJ293" s="163"/>
      <c r="VZK293" s="163"/>
      <c r="VZL293" s="163"/>
      <c r="VZM293" s="163"/>
      <c r="VZN293" s="163"/>
      <c r="VZO293" s="163"/>
      <c r="VZP293" s="163"/>
      <c r="VZQ293" s="163"/>
      <c r="VZR293" s="163"/>
      <c r="VZS293" s="163"/>
      <c r="VZT293" s="163"/>
      <c r="VZU293" s="163"/>
      <c r="VZV293" s="163"/>
      <c r="VZW293" s="163"/>
      <c r="VZX293" s="163"/>
      <c r="VZY293" s="163"/>
      <c r="VZZ293" s="163"/>
      <c r="WAA293" s="163"/>
      <c r="WAB293" s="163"/>
      <c r="WAC293" s="163"/>
      <c r="WAD293" s="163"/>
      <c r="WAE293" s="163"/>
      <c r="WAF293" s="163"/>
      <c r="WAG293" s="163"/>
      <c r="WAH293" s="163"/>
      <c r="WAI293" s="163"/>
      <c r="WAJ293" s="163"/>
      <c r="WAK293" s="163"/>
      <c r="WAL293" s="163"/>
      <c r="WAM293" s="163"/>
      <c r="WAN293" s="163"/>
      <c r="WAO293" s="163"/>
      <c r="WAP293" s="163"/>
      <c r="WAQ293" s="163"/>
      <c r="WAR293" s="163"/>
      <c r="WAS293" s="163"/>
      <c r="WAT293" s="163"/>
      <c r="WAU293" s="163"/>
      <c r="WAV293" s="163"/>
      <c r="WAW293" s="163"/>
      <c r="WAX293" s="163"/>
      <c r="WAY293" s="163"/>
      <c r="WAZ293" s="163"/>
      <c r="WBA293" s="163"/>
      <c r="WBB293" s="163"/>
      <c r="WBC293" s="163"/>
      <c r="WBD293" s="163"/>
      <c r="WBE293" s="163"/>
      <c r="WBF293" s="163"/>
      <c r="WBG293" s="163"/>
      <c r="WBH293" s="163"/>
      <c r="WBI293" s="163"/>
      <c r="WBJ293" s="163"/>
      <c r="WBK293" s="163"/>
      <c r="WBL293" s="163"/>
      <c r="WBM293" s="163"/>
      <c r="WBN293" s="163"/>
      <c r="WBO293" s="163"/>
      <c r="WBP293" s="163"/>
      <c r="WBQ293" s="163"/>
      <c r="WBR293" s="163"/>
      <c r="WBS293" s="163"/>
      <c r="WBT293" s="163"/>
      <c r="WBU293" s="163"/>
      <c r="WBV293" s="163"/>
      <c r="WBW293" s="163"/>
      <c r="WBX293" s="163"/>
      <c r="WBY293" s="163"/>
      <c r="WBZ293" s="163"/>
      <c r="WCA293" s="163"/>
      <c r="WCB293" s="163"/>
      <c r="WCC293" s="163"/>
      <c r="WCD293" s="163"/>
      <c r="WCE293" s="163"/>
      <c r="WCF293" s="163"/>
      <c r="WCG293" s="163"/>
      <c r="WCH293" s="163"/>
      <c r="WCI293" s="163"/>
      <c r="WCJ293" s="163"/>
      <c r="WCK293" s="163"/>
      <c r="WCL293" s="163"/>
      <c r="WCM293" s="163"/>
      <c r="WCN293" s="163"/>
      <c r="WCO293" s="163"/>
      <c r="WCP293" s="163"/>
      <c r="WCQ293" s="163"/>
      <c r="WCR293" s="163"/>
      <c r="WCS293" s="163"/>
      <c r="WCT293" s="163"/>
      <c r="WCU293" s="163"/>
      <c r="WCV293" s="163"/>
      <c r="WCW293" s="163"/>
      <c r="WCX293" s="163"/>
      <c r="WCY293" s="163"/>
      <c r="WCZ293" s="163"/>
      <c r="WDA293" s="163"/>
      <c r="WDB293" s="163"/>
      <c r="WDC293" s="163"/>
      <c r="WDD293" s="163"/>
      <c r="WDE293" s="163"/>
      <c r="WDF293" s="163"/>
      <c r="WDG293" s="163"/>
      <c r="WDH293" s="163"/>
      <c r="WDI293" s="163"/>
      <c r="WDJ293" s="163"/>
      <c r="WDK293" s="163"/>
      <c r="WDL293" s="163"/>
      <c r="WDM293" s="163"/>
      <c r="WDN293" s="163"/>
      <c r="WDO293" s="163"/>
      <c r="WDP293" s="163"/>
      <c r="WDQ293" s="163"/>
      <c r="WDR293" s="163"/>
      <c r="WDS293" s="163"/>
      <c r="WDT293" s="163"/>
      <c r="WDU293" s="163"/>
      <c r="WDV293" s="163"/>
      <c r="WDW293" s="163"/>
      <c r="WDX293" s="163"/>
      <c r="WDY293" s="163"/>
      <c r="WDZ293" s="163"/>
      <c r="WEA293" s="163"/>
      <c r="WEB293" s="163"/>
      <c r="WEC293" s="163"/>
      <c r="WED293" s="163"/>
      <c r="WEE293" s="163"/>
      <c r="WEF293" s="163"/>
      <c r="WEG293" s="163"/>
      <c r="WEH293" s="163"/>
      <c r="WEI293" s="163"/>
      <c r="WEJ293" s="163"/>
      <c r="WEK293" s="163"/>
      <c r="WEL293" s="163"/>
      <c r="WEM293" s="163"/>
      <c r="WEN293" s="163"/>
      <c r="WEO293" s="163"/>
      <c r="WEP293" s="163"/>
      <c r="WEQ293" s="163"/>
      <c r="WER293" s="163"/>
      <c r="WES293" s="163"/>
      <c r="WET293" s="163"/>
      <c r="WEU293" s="163"/>
      <c r="WEV293" s="163"/>
      <c r="WEW293" s="163"/>
      <c r="WEX293" s="163"/>
      <c r="WEY293" s="163"/>
      <c r="WEZ293" s="163"/>
      <c r="WFA293" s="163"/>
      <c r="WFB293" s="163"/>
      <c r="WFC293" s="163"/>
      <c r="WFD293" s="163"/>
      <c r="WFE293" s="163"/>
      <c r="WFF293" s="163"/>
      <c r="WFG293" s="163"/>
      <c r="WFH293" s="163"/>
      <c r="WFI293" s="163"/>
      <c r="WFJ293" s="163"/>
      <c r="WFK293" s="163"/>
      <c r="WFL293" s="163"/>
      <c r="WFM293" s="163"/>
      <c r="WFN293" s="163"/>
      <c r="WFO293" s="163"/>
      <c r="WFP293" s="163"/>
      <c r="WFQ293" s="163"/>
      <c r="WFR293" s="163"/>
      <c r="WFS293" s="163"/>
      <c r="WFT293" s="163"/>
      <c r="WFU293" s="163"/>
      <c r="WFV293" s="163"/>
      <c r="WFW293" s="163"/>
      <c r="WFX293" s="163"/>
      <c r="WFY293" s="163"/>
      <c r="WFZ293" s="163"/>
      <c r="WGA293" s="163"/>
      <c r="WGB293" s="163"/>
      <c r="WGC293" s="163"/>
      <c r="WGD293" s="163"/>
      <c r="WGE293" s="163"/>
      <c r="WGF293" s="163"/>
      <c r="WGG293" s="163"/>
      <c r="WGH293" s="163"/>
      <c r="WGI293" s="163"/>
      <c r="WGJ293" s="163"/>
      <c r="WGK293" s="163"/>
      <c r="WGL293" s="163"/>
      <c r="WGM293" s="163"/>
      <c r="WGN293" s="163"/>
      <c r="WGO293" s="163"/>
      <c r="WGP293" s="163"/>
      <c r="WGQ293" s="163"/>
      <c r="WGR293" s="163"/>
      <c r="WGS293" s="163"/>
      <c r="WGT293" s="163"/>
      <c r="WGU293" s="163"/>
      <c r="WGV293" s="163"/>
      <c r="WGW293" s="163"/>
      <c r="WGX293" s="163"/>
      <c r="WGY293" s="163"/>
      <c r="WGZ293" s="163"/>
      <c r="WHA293" s="163"/>
      <c r="WHB293" s="163"/>
      <c r="WHC293" s="163"/>
      <c r="WHD293" s="163"/>
      <c r="WHE293" s="163"/>
      <c r="WHF293" s="163"/>
      <c r="WHG293" s="163"/>
      <c r="WHH293" s="163"/>
      <c r="WHI293" s="163"/>
      <c r="WHJ293" s="163"/>
      <c r="WHK293" s="163"/>
      <c r="WHL293" s="163"/>
      <c r="WHM293" s="163"/>
      <c r="WHN293" s="163"/>
      <c r="WHO293" s="163"/>
      <c r="WHP293" s="163"/>
      <c r="WHQ293" s="163"/>
      <c r="WHR293" s="163"/>
      <c r="WHS293" s="163"/>
      <c r="WHT293" s="163"/>
      <c r="WHU293" s="163"/>
      <c r="WHV293" s="163"/>
      <c r="WHW293" s="163"/>
      <c r="WHX293" s="163"/>
      <c r="WHY293" s="163"/>
      <c r="WHZ293" s="163"/>
      <c r="WIA293" s="163"/>
      <c r="WIB293" s="163"/>
      <c r="WIC293" s="163"/>
      <c r="WID293" s="163"/>
      <c r="WIE293" s="163"/>
      <c r="WIF293" s="163"/>
      <c r="WIG293" s="163"/>
      <c r="WIH293" s="163"/>
      <c r="WII293" s="163"/>
      <c r="WIJ293" s="163"/>
      <c r="WIK293" s="163"/>
      <c r="WIL293" s="163"/>
      <c r="WIM293" s="163"/>
      <c r="WIN293" s="163"/>
      <c r="WIO293" s="163"/>
      <c r="WIP293" s="163"/>
      <c r="WIQ293" s="163"/>
      <c r="WIR293" s="163"/>
      <c r="WIS293" s="163"/>
      <c r="WIT293" s="163"/>
      <c r="WIU293" s="163"/>
      <c r="WIV293" s="163"/>
      <c r="WIW293" s="163"/>
      <c r="WIX293" s="163"/>
      <c r="WIY293" s="163"/>
      <c r="WIZ293" s="163"/>
      <c r="WJA293" s="163"/>
      <c r="WJB293" s="163"/>
      <c r="WJC293" s="163"/>
      <c r="WJD293" s="163"/>
      <c r="WJE293" s="163"/>
      <c r="WJF293" s="163"/>
      <c r="WJG293" s="163"/>
      <c r="WJH293" s="163"/>
      <c r="WJI293" s="163"/>
      <c r="WJJ293" s="163"/>
      <c r="WJK293" s="163"/>
      <c r="WJL293" s="163"/>
      <c r="WJM293" s="163"/>
      <c r="WJN293" s="163"/>
      <c r="WJO293" s="163"/>
      <c r="WJP293" s="163"/>
      <c r="WJQ293" s="163"/>
      <c r="WJR293" s="163"/>
      <c r="WJS293" s="163"/>
      <c r="WJT293" s="163"/>
      <c r="WJU293" s="163"/>
      <c r="WJV293" s="163"/>
      <c r="WJW293" s="163"/>
      <c r="WJX293" s="163"/>
      <c r="WJY293" s="163"/>
      <c r="WJZ293" s="163"/>
      <c r="WKA293" s="163"/>
      <c r="WKB293" s="163"/>
      <c r="WKC293" s="163"/>
      <c r="WKD293" s="163"/>
      <c r="WKE293" s="163"/>
      <c r="WKF293" s="163"/>
      <c r="WKG293" s="163"/>
      <c r="WKH293" s="163"/>
      <c r="WKI293" s="163"/>
      <c r="WKJ293" s="163"/>
      <c r="WKK293" s="163"/>
      <c r="WKL293" s="163"/>
      <c r="WKM293" s="163"/>
      <c r="WKN293" s="163"/>
      <c r="WKO293" s="163"/>
      <c r="WKP293" s="163"/>
      <c r="WKQ293" s="163"/>
      <c r="WKR293" s="163"/>
      <c r="WKS293" s="163"/>
      <c r="WKT293" s="163"/>
      <c r="WKU293" s="163"/>
      <c r="WKV293" s="163"/>
      <c r="WKW293" s="163"/>
      <c r="WKX293" s="163"/>
      <c r="WKY293" s="163"/>
      <c r="WKZ293" s="163"/>
      <c r="WLA293" s="163"/>
      <c r="WLB293" s="163"/>
      <c r="WLC293" s="163"/>
      <c r="WLD293" s="163"/>
      <c r="WLE293" s="163"/>
      <c r="WLF293" s="163"/>
      <c r="WLG293" s="163"/>
      <c r="WLH293" s="163"/>
      <c r="WLI293" s="163"/>
      <c r="WLJ293" s="163"/>
      <c r="WLK293" s="163"/>
      <c r="WLL293" s="163"/>
      <c r="WLM293" s="163"/>
      <c r="WLN293" s="163"/>
      <c r="WLO293" s="163"/>
      <c r="WLP293" s="163"/>
      <c r="WLQ293" s="163"/>
      <c r="WLR293" s="163"/>
      <c r="WLS293" s="163"/>
      <c r="WLT293" s="163"/>
      <c r="WLU293" s="163"/>
      <c r="WLV293" s="163"/>
      <c r="WLW293" s="163"/>
      <c r="WLX293" s="163"/>
      <c r="WLY293" s="163"/>
      <c r="WLZ293" s="163"/>
      <c r="WMA293" s="163"/>
      <c r="WMB293" s="163"/>
      <c r="WMC293" s="163"/>
      <c r="WMD293" s="163"/>
      <c r="WME293" s="163"/>
      <c r="WMF293" s="163"/>
      <c r="WMG293" s="163"/>
      <c r="WMH293" s="163"/>
      <c r="WMI293" s="163"/>
      <c r="WMJ293" s="163"/>
      <c r="WMK293" s="163"/>
      <c r="WML293" s="163"/>
      <c r="WMM293" s="163"/>
      <c r="WMN293" s="163"/>
      <c r="WMO293" s="163"/>
      <c r="WMP293" s="163"/>
      <c r="WMQ293" s="163"/>
      <c r="WMR293" s="163"/>
      <c r="WMS293" s="163"/>
      <c r="WMT293" s="163"/>
      <c r="WMU293" s="163"/>
      <c r="WMV293" s="163"/>
      <c r="WMW293" s="163"/>
      <c r="WMX293" s="163"/>
      <c r="WMY293" s="163"/>
      <c r="WMZ293" s="163"/>
      <c r="WNA293" s="163"/>
      <c r="WNB293" s="163"/>
      <c r="WNC293" s="163"/>
      <c r="WND293" s="163"/>
      <c r="WNE293" s="163"/>
      <c r="WNF293" s="163"/>
      <c r="WNG293" s="163"/>
      <c r="WNH293" s="163"/>
      <c r="WNI293" s="163"/>
      <c r="WNJ293" s="163"/>
      <c r="WNK293" s="163"/>
      <c r="WNL293" s="163"/>
      <c r="WNM293" s="163"/>
      <c r="WNN293" s="163"/>
      <c r="WNO293" s="163"/>
      <c r="WNP293" s="163"/>
      <c r="WNQ293" s="163"/>
      <c r="WNR293" s="163"/>
      <c r="WNS293" s="163"/>
      <c r="WNT293" s="163"/>
      <c r="WNU293" s="163"/>
      <c r="WNV293" s="163"/>
      <c r="WNW293" s="163"/>
      <c r="WNX293" s="163"/>
      <c r="WNY293" s="163"/>
      <c r="WNZ293" s="163"/>
      <c r="WOA293" s="163"/>
      <c r="WOB293" s="163"/>
      <c r="WOC293" s="163"/>
      <c r="WOD293" s="163"/>
      <c r="WOE293" s="163"/>
      <c r="WOF293" s="163"/>
      <c r="WOG293" s="163"/>
      <c r="WOH293" s="163"/>
      <c r="WOI293" s="163"/>
      <c r="WOJ293" s="163"/>
      <c r="WOK293" s="163"/>
      <c r="WOL293" s="163"/>
      <c r="WOM293" s="163"/>
      <c r="WON293" s="163"/>
      <c r="WOO293" s="163"/>
      <c r="WOP293" s="163"/>
      <c r="WOQ293" s="163"/>
      <c r="WOR293" s="163"/>
      <c r="WOS293" s="163"/>
      <c r="WOT293" s="163"/>
      <c r="WOU293" s="163"/>
      <c r="WOV293" s="163"/>
      <c r="WOW293" s="163"/>
      <c r="WOX293" s="163"/>
      <c r="WOY293" s="163"/>
      <c r="WOZ293" s="163"/>
      <c r="WPA293" s="163"/>
      <c r="WPB293" s="163"/>
      <c r="WPC293" s="163"/>
      <c r="WPD293" s="163"/>
      <c r="WPE293" s="163"/>
      <c r="WPF293" s="163"/>
      <c r="WPG293" s="163"/>
      <c r="WPH293" s="163"/>
      <c r="WPI293" s="163"/>
      <c r="WPJ293" s="163"/>
      <c r="WPK293" s="163"/>
      <c r="WPL293" s="163"/>
      <c r="WPM293" s="163"/>
      <c r="WPN293" s="163"/>
      <c r="WPO293" s="163"/>
      <c r="WPP293" s="163"/>
      <c r="WPQ293" s="163"/>
      <c r="WPR293" s="163"/>
      <c r="WPS293" s="163"/>
      <c r="WPT293" s="163"/>
      <c r="WPU293" s="163"/>
      <c r="WPV293" s="163"/>
      <c r="WPW293" s="163"/>
      <c r="WPX293" s="163"/>
      <c r="WPY293" s="163"/>
      <c r="WPZ293" s="163"/>
      <c r="WQA293" s="163"/>
      <c r="WQB293" s="163"/>
      <c r="WQC293" s="163"/>
      <c r="WQD293" s="163"/>
      <c r="WQE293" s="163"/>
      <c r="WQF293" s="163"/>
      <c r="WQG293" s="163"/>
      <c r="WQH293" s="163"/>
      <c r="WQI293" s="163"/>
      <c r="WQJ293" s="163"/>
      <c r="WQK293" s="163"/>
      <c r="WQL293" s="163"/>
      <c r="WQM293" s="163"/>
      <c r="WQN293" s="163"/>
      <c r="WQO293" s="163"/>
      <c r="WQP293" s="163"/>
      <c r="WQQ293" s="163"/>
      <c r="WQR293" s="163"/>
      <c r="WQS293" s="163"/>
      <c r="WQT293" s="163"/>
      <c r="WQU293" s="163"/>
      <c r="WQV293" s="163"/>
      <c r="WQW293" s="163"/>
      <c r="WQX293" s="163"/>
      <c r="WQY293" s="163"/>
      <c r="WQZ293" s="163"/>
      <c r="WRA293" s="163"/>
      <c r="WRB293" s="163"/>
      <c r="WRC293" s="163"/>
      <c r="WRD293" s="163"/>
      <c r="WRE293" s="163"/>
      <c r="WRF293" s="163"/>
      <c r="WRG293" s="163"/>
      <c r="WRH293" s="163"/>
      <c r="WRI293" s="163"/>
      <c r="WRJ293" s="163"/>
      <c r="WRK293" s="163"/>
      <c r="WRL293" s="163"/>
      <c r="WRM293" s="163"/>
      <c r="WRN293" s="163"/>
      <c r="WRO293" s="163"/>
      <c r="WRP293" s="163"/>
      <c r="WRQ293" s="163"/>
      <c r="WRR293" s="163"/>
      <c r="WRS293" s="163"/>
      <c r="WRT293" s="163"/>
      <c r="WRU293" s="163"/>
      <c r="WRV293" s="163"/>
      <c r="WRW293" s="163"/>
      <c r="WRX293" s="163"/>
      <c r="WRY293" s="163"/>
      <c r="WRZ293" s="163"/>
      <c r="WSA293" s="163"/>
      <c r="WSB293" s="163"/>
      <c r="WSC293" s="163"/>
      <c r="WSD293" s="163"/>
      <c r="WSE293" s="163"/>
      <c r="WSF293" s="163"/>
      <c r="WSG293" s="163"/>
      <c r="WSH293" s="163"/>
      <c r="WSI293" s="163"/>
      <c r="WSJ293" s="163"/>
      <c r="WSK293" s="163"/>
      <c r="WSL293" s="163"/>
      <c r="WSM293" s="163"/>
      <c r="WSN293" s="163"/>
      <c r="WSO293" s="163"/>
      <c r="WSP293" s="163"/>
      <c r="WSQ293" s="163"/>
      <c r="WSR293" s="163"/>
      <c r="WSS293" s="163"/>
      <c r="WST293" s="163"/>
      <c r="WSU293" s="163"/>
      <c r="WSV293" s="163"/>
      <c r="WSW293" s="163"/>
      <c r="WSX293" s="163"/>
      <c r="WSY293" s="163"/>
      <c r="WSZ293" s="163"/>
      <c r="WTA293" s="163"/>
      <c r="WTB293" s="163"/>
      <c r="WTC293" s="163"/>
      <c r="WTD293" s="163"/>
      <c r="WTE293" s="163"/>
      <c r="WTF293" s="163"/>
      <c r="WTG293" s="163"/>
      <c r="WTH293" s="163"/>
      <c r="WTI293" s="163"/>
      <c r="WTJ293" s="163"/>
      <c r="WTK293" s="163"/>
      <c r="WTL293" s="163"/>
      <c r="WTM293" s="163"/>
      <c r="WTN293" s="163"/>
      <c r="WTO293" s="163"/>
      <c r="WTP293" s="163"/>
      <c r="WTQ293" s="163"/>
      <c r="WTR293" s="163"/>
      <c r="WTS293" s="163"/>
      <c r="WTT293" s="163"/>
      <c r="WTU293" s="163"/>
      <c r="WTV293" s="163"/>
      <c r="WTW293" s="163"/>
      <c r="WTX293" s="163"/>
      <c r="WTY293" s="163"/>
      <c r="WTZ293" s="163"/>
      <c r="WUA293" s="163"/>
      <c r="WUB293" s="163"/>
      <c r="WUC293" s="163"/>
      <c r="WUD293" s="163"/>
      <c r="WUE293" s="163"/>
      <c r="WUF293" s="163"/>
      <c r="WUG293" s="163"/>
      <c r="WUH293" s="163"/>
      <c r="WUI293" s="163"/>
      <c r="WUJ293" s="163"/>
      <c r="WUK293" s="163"/>
      <c r="WUL293" s="163"/>
      <c r="WUM293" s="163"/>
      <c r="WUN293" s="163"/>
      <c r="WUO293" s="163"/>
      <c r="WUP293" s="163"/>
      <c r="WUQ293" s="163"/>
      <c r="WUR293" s="163"/>
      <c r="WUS293" s="163"/>
      <c r="WUT293" s="163"/>
      <c r="WUU293" s="163"/>
      <c r="WUV293" s="163"/>
      <c r="WUW293" s="163"/>
      <c r="WUX293" s="163"/>
      <c r="WUY293" s="163"/>
      <c r="WUZ293" s="163"/>
      <c r="WVA293" s="163"/>
      <c r="WVB293" s="163"/>
      <c r="WVC293" s="163"/>
      <c r="WVD293" s="163"/>
      <c r="WVE293" s="163"/>
      <c r="WVF293" s="163"/>
      <c r="WVG293" s="163"/>
      <c r="WVH293" s="163"/>
      <c r="WVI293" s="163"/>
      <c r="WVJ293" s="163"/>
      <c r="WVK293" s="163"/>
      <c r="WVL293" s="163"/>
      <c r="WVM293" s="163"/>
      <c r="WVN293" s="163"/>
      <c r="WVO293" s="163"/>
      <c r="WVP293" s="163"/>
      <c r="WVQ293" s="163"/>
      <c r="WVR293" s="163"/>
      <c r="WVS293" s="163"/>
      <c r="WVT293" s="163"/>
      <c r="WVU293" s="163"/>
      <c r="WVV293" s="163"/>
      <c r="WVW293" s="163"/>
      <c r="WVX293" s="163"/>
      <c r="WVY293" s="163"/>
      <c r="WVZ293" s="163"/>
      <c r="WWA293" s="163"/>
      <c r="WWB293" s="163"/>
      <c r="WWC293" s="163"/>
      <c r="WWD293" s="163"/>
      <c r="WWE293" s="163"/>
      <c r="WWF293" s="163"/>
      <c r="WWG293" s="163"/>
      <c r="WWH293" s="163"/>
      <c r="WWI293" s="163"/>
      <c r="WWJ293" s="163"/>
      <c r="WWK293" s="163"/>
      <c r="WWL293" s="163"/>
      <c r="WWM293" s="163"/>
      <c r="WWN293" s="163"/>
      <c r="WWO293" s="163"/>
      <c r="WWP293" s="163"/>
      <c r="WWQ293" s="163"/>
      <c r="WWR293" s="163"/>
      <c r="WWS293" s="163"/>
      <c r="WWT293" s="163"/>
      <c r="WWU293" s="163"/>
      <c r="WWV293" s="163"/>
      <c r="WWW293" s="163"/>
      <c r="WWX293" s="163"/>
      <c r="WWY293" s="163"/>
      <c r="WWZ293" s="163"/>
      <c r="WXA293" s="163"/>
      <c r="WXB293" s="163"/>
      <c r="WXC293" s="163"/>
      <c r="WXD293" s="163"/>
      <c r="WXE293" s="163"/>
      <c r="WXF293" s="163"/>
      <c r="WXG293" s="163"/>
      <c r="WXH293" s="163"/>
      <c r="WXI293" s="163"/>
      <c r="WXJ293" s="163"/>
      <c r="WXK293" s="163"/>
      <c r="WXL293" s="163"/>
      <c r="WXM293" s="163"/>
      <c r="WXN293" s="163"/>
      <c r="WXO293" s="163"/>
      <c r="WXP293" s="163"/>
      <c r="WXQ293" s="163"/>
      <c r="WXR293" s="163"/>
      <c r="WXS293" s="163"/>
      <c r="WXT293" s="163"/>
      <c r="WXU293" s="163"/>
      <c r="WXV293" s="163"/>
      <c r="WXW293" s="163"/>
      <c r="WXX293" s="163"/>
      <c r="WXY293" s="163"/>
      <c r="WXZ293" s="163"/>
      <c r="WYA293" s="163"/>
      <c r="WYB293" s="163"/>
      <c r="WYC293" s="163"/>
      <c r="WYD293" s="163"/>
      <c r="WYE293" s="163"/>
      <c r="WYF293" s="163"/>
      <c r="WYG293" s="163"/>
      <c r="WYH293" s="163"/>
      <c r="WYI293" s="163"/>
      <c r="WYJ293" s="163"/>
      <c r="WYK293" s="163"/>
      <c r="WYL293" s="163"/>
      <c r="WYM293" s="163"/>
      <c r="WYN293" s="163"/>
      <c r="WYO293" s="163"/>
      <c r="WYP293" s="163"/>
      <c r="WYQ293" s="163"/>
      <c r="WYR293" s="163"/>
      <c r="WYS293" s="163"/>
      <c r="WYT293" s="163"/>
      <c r="WYU293" s="163"/>
      <c r="WYV293" s="163"/>
      <c r="WYW293" s="163"/>
      <c r="WYX293" s="163"/>
      <c r="WYY293" s="163"/>
      <c r="WYZ293" s="163"/>
      <c r="WZA293" s="163"/>
      <c r="WZB293" s="163"/>
      <c r="WZC293" s="163"/>
      <c r="WZD293" s="163"/>
      <c r="WZE293" s="163"/>
      <c r="WZF293" s="163"/>
      <c r="WZG293" s="163"/>
      <c r="WZH293" s="163"/>
      <c r="WZI293" s="163"/>
      <c r="WZJ293" s="163"/>
      <c r="WZK293" s="163"/>
      <c r="WZL293" s="163"/>
      <c r="WZM293" s="163"/>
      <c r="WZN293" s="163"/>
      <c r="WZO293" s="163"/>
      <c r="WZP293" s="163"/>
      <c r="WZQ293" s="163"/>
      <c r="WZR293" s="163"/>
      <c r="WZS293" s="163"/>
      <c r="WZT293" s="163"/>
      <c r="WZU293" s="163"/>
      <c r="WZV293" s="163"/>
      <c r="WZW293" s="163"/>
      <c r="WZX293" s="163"/>
      <c r="WZY293" s="163"/>
      <c r="WZZ293" s="163"/>
      <c r="XAA293" s="163"/>
      <c r="XAB293" s="163"/>
      <c r="XAC293" s="163"/>
      <c r="XAD293" s="163"/>
      <c r="XAE293" s="163"/>
      <c r="XAF293" s="163"/>
      <c r="XAG293" s="163"/>
      <c r="XAH293" s="163"/>
      <c r="XAI293" s="163"/>
      <c r="XAJ293" s="163"/>
      <c r="XAK293" s="163"/>
      <c r="XAL293" s="163"/>
      <c r="XAM293" s="163"/>
      <c r="XAN293" s="163"/>
      <c r="XAO293" s="163"/>
      <c r="XAP293" s="163"/>
      <c r="XAQ293" s="163"/>
      <c r="XAR293" s="163"/>
      <c r="XAS293" s="163"/>
      <c r="XAT293" s="163"/>
      <c r="XAU293" s="163"/>
      <c r="XAV293" s="163"/>
      <c r="XAW293" s="163"/>
      <c r="XAX293" s="163"/>
      <c r="XAY293" s="163"/>
      <c r="XAZ293" s="163"/>
      <c r="XBA293" s="163"/>
      <c r="XBB293" s="163"/>
      <c r="XBC293" s="163"/>
      <c r="XBD293" s="163"/>
      <c r="XBE293" s="163"/>
      <c r="XBF293" s="163"/>
      <c r="XBG293" s="163"/>
      <c r="XBH293" s="163"/>
      <c r="XBI293" s="163"/>
      <c r="XBJ293" s="163"/>
      <c r="XBK293" s="163"/>
      <c r="XBL293" s="163"/>
      <c r="XBM293" s="163"/>
      <c r="XBN293" s="163"/>
      <c r="XBO293" s="163"/>
      <c r="XBP293" s="163"/>
      <c r="XBQ293" s="163"/>
      <c r="XBR293" s="163"/>
      <c r="XBS293" s="163"/>
      <c r="XBT293" s="163"/>
      <c r="XBU293" s="163"/>
      <c r="XBV293" s="163"/>
      <c r="XBW293" s="163"/>
      <c r="XBX293" s="163"/>
      <c r="XBY293" s="163"/>
      <c r="XBZ293" s="163"/>
      <c r="XCA293" s="163"/>
      <c r="XCB293" s="163"/>
      <c r="XCC293" s="163"/>
      <c r="XCD293" s="163"/>
      <c r="XCE293" s="163"/>
      <c r="XCF293" s="163"/>
      <c r="XCG293" s="163"/>
      <c r="XCH293" s="163"/>
      <c r="XCI293" s="163"/>
      <c r="XCJ293" s="163"/>
      <c r="XCK293" s="163"/>
      <c r="XCL293" s="163"/>
      <c r="XCM293" s="163"/>
      <c r="XCN293" s="163"/>
      <c r="XCO293" s="163"/>
      <c r="XCP293" s="163"/>
      <c r="XCQ293" s="163"/>
      <c r="XCR293" s="163"/>
      <c r="XCS293" s="163"/>
      <c r="XCT293" s="163"/>
      <c r="XCU293" s="163"/>
      <c r="XCV293" s="163"/>
      <c r="XCW293" s="163"/>
      <c r="XCX293" s="163"/>
      <c r="XCY293" s="163"/>
      <c r="XCZ293" s="163"/>
      <c r="XDA293" s="163"/>
      <c r="XDB293" s="163"/>
      <c r="XDC293" s="163"/>
      <c r="XDD293" s="163"/>
      <c r="XDE293" s="163"/>
      <c r="XDF293" s="163"/>
      <c r="XDG293" s="163"/>
      <c r="XDH293" s="163"/>
      <c r="XDI293" s="163"/>
      <c r="XDJ293" s="163"/>
      <c r="XDK293" s="163"/>
      <c r="XDL293" s="163"/>
      <c r="XDM293" s="163"/>
      <c r="XDN293" s="163"/>
      <c r="XDO293" s="163"/>
      <c r="XDP293" s="163"/>
      <c r="XDQ293" s="163"/>
      <c r="XDR293" s="163"/>
      <c r="XDS293" s="163"/>
      <c r="XDT293" s="163"/>
      <c r="XDU293" s="163"/>
      <c r="XDV293" s="163"/>
      <c r="XDW293" s="163"/>
      <c r="XDX293" s="163"/>
      <c r="XDY293" s="163"/>
      <c r="XDZ293" s="163"/>
      <c r="XEA293" s="163"/>
      <c r="XEB293" s="163"/>
      <c r="XEC293" s="163"/>
      <c r="XED293" s="163"/>
      <c r="XEE293" s="163"/>
      <c r="XEF293" s="163"/>
      <c r="XEG293" s="163"/>
      <c r="XEH293" s="163"/>
      <c r="XEI293" s="163"/>
      <c r="XEJ293" s="163"/>
      <c r="XEK293" s="163"/>
      <c r="XEL293" s="163"/>
      <c r="XEM293" s="163"/>
      <c r="XEN293" s="163"/>
      <c r="XEO293" s="163"/>
      <c r="XEP293" s="163"/>
      <c r="XEQ293" s="163"/>
      <c r="XER293" s="163"/>
      <c r="XES293" s="163"/>
      <c r="XET293" s="163"/>
      <c r="XEU293" s="163"/>
      <c r="XEV293" s="163"/>
      <c r="XEW293" s="163"/>
      <c r="XEX293" s="163"/>
      <c r="XEY293" s="163"/>
      <c r="XEZ293" s="163"/>
      <c r="XFA293" s="163"/>
      <c r="XFB293" s="163"/>
      <c r="XFC293" s="163"/>
      <c r="XFD293" s="163"/>
    </row>
    <row r="294" spans="1:16384" ht="16.5">
      <c r="A294" s="40"/>
      <c r="B294" s="55"/>
      <c r="C294" s="169">
        <v>11001</v>
      </c>
      <c r="D294" s="168" t="s">
        <v>24546</v>
      </c>
      <c r="E294" s="55" t="s">
        <v>24547</v>
      </c>
      <c r="F294" s="55"/>
      <c r="G294" s="170"/>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44"/>
      <c r="EB294" s="44"/>
      <c r="EC294" s="44"/>
      <c r="ED294" s="44"/>
      <c r="EE294" s="44"/>
      <c r="EF294" s="44"/>
      <c r="EG294" s="44"/>
      <c r="EH294" s="44"/>
      <c r="EI294" s="44"/>
      <c r="EJ294" s="44"/>
      <c r="EK294" s="44"/>
      <c r="EL294" s="44"/>
      <c r="EM294" s="44"/>
      <c r="EN294" s="44"/>
      <c r="EO294" s="44"/>
      <c r="EP294" s="44"/>
      <c r="EQ294" s="44"/>
      <c r="ER294" s="44"/>
      <c r="ES294" s="44"/>
      <c r="ET294" s="44"/>
      <c r="EU294" s="44"/>
      <c r="EV294" s="44"/>
      <c r="EW294" s="44"/>
      <c r="EX294" s="44"/>
      <c r="EY294" s="44"/>
      <c r="EZ294" s="44"/>
      <c r="FA294" s="44"/>
      <c r="FB294" s="44"/>
      <c r="FC294" s="44"/>
      <c r="FD294" s="44"/>
      <c r="FE294" s="44"/>
      <c r="FF294" s="44"/>
      <c r="FG294" s="44"/>
      <c r="FH294" s="44"/>
      <c r="FI294" s="44"/>
      <c r="FJ294" s="44"/>
      <c r="FK294" s="44"/>
      <c r="FL294" s="44"/>
      <c r="FM294" s="44"/>
      <c r="FN294" s="44"/>
      <c r="FO294" s="44"/>
      <c r="FP294" s="44"/>
      <c r="FQ294" s="44"/>
      <c r="FR294" s="44"/>
      <c r="FS294" s="44"/>
      <c r="FT294" s="44"/>
      <c r="FU294" s="44"/>
      <c r="FV294" s="44"/>
      <c r="FW294" s="44"/>
      <c r="FX294" s="44"/>
      <c r="FY294" s="44"/>
      <c r="FZ294" s="44"/>
      <c r="GA294" s="44"/>
      <c r="GB294" s="44"/>
      <c r="GC294" s="44"/>
      <c r="GD294" s="44"/>
      <c r="GE294" s="44"/>
      <c r="GF294" s="44"/>
      <c r="GG294" s="44"/>
      <c r="GH294" s="44"/>
      <c r="GI294" s="44"/>
      <c r="GJ294" s="44"/>
      <c r="GK294" s="44"/>
      <c r="GL294" s="44"/>
      <c r="GM294" s="44"/>
      <c r="GN294" s="44"/>
      <c r="GO294" s="44"/>
      <c r="GP294" s="44"/>
      <c r="GQ294" s="44"/>
      <c r="GR294" s="44"/>
      <c r="GS294" s="44"/>
      <c r="GT294" s="44"/>
      <c r="GU294" s="44"/>
      <c r="GV294" s="44"/>
      <c r="GW294" s="44"/>
      <c r="GX294" s="44"/>
      <c r="GY294" s="44"/>
      <c r="GZ294" s="44"/>
      <c r="HA294" s="44"/>
      <c r="HB294" s="44"/>
      <c r="HC294" s="44"/>
      <c r="HD294" s="44"/>
      <c r="HE294" s="44"/>
      <c r="HF294" s="44"/>
      <c r="HG294" s="44"/>
      <c r="HH294" s="44"/>
      <c r="HI294" s="44"/>
      <c r="HJ294" s="44"/>
      <c r="HK294" s="44"/>
      <c r="HL294" s="44"/>
      <c r="HM294" s="44"/>
      <c r="HN294" s="44"/>
      <c r="HO294" s="44"/>
      <c r="HP294" s="44"/>
      <c r="HQ294" s="44"/>
      <c r="HR294" s="44"/>
      <c r="HS294" s="44"/>
      <c r="HT294" s="44"/>
      <c r="HU294" s="44"/>
      <c r="HV294" s="44"/>
      <c r="HW294" s="44"/>
      <c r="HX294" s="44"/>
      <c r="HY294" s="44"/>
      <c r="HZ294" s="44"/>
      <c r="IA294" s="44"/>
      <c r="IB294" s="44"/>
      <c r="IC294" s="44"/>
      <c r="ID294" s="44"/>
      <c r="IE294" s="44"/>
      <c r="IF294" s="44"/>
      <c r="IG294" s="44"/>
      <c r="IH294" s="44"/>
      <c r="II294" s="44"/>
      <c r="IJ294" s="44"/>
      <c r="IK294" s="44"/>
      <c r="IL294" s="44"/>
      <c r="IM294" s="44"/>
      <c r="IN294" s="44"/>
      <c r="IO294" s="44"/>
      <c r="IP294" s="44"/>
      <c r="IQ294" s="44"/>
      <c r="IR294" s="44"/>
      <c r="IS294" s="44"/>
      <c r="IT294" s="44"/>
      <c r="IU294" s="44"/>
      <c r="IV294" s="44"/>
      <c r="IW294" s="44"/>
      <c r="IX294" s="44"/>
      <c r="IY294" s="44"/>
      <c r="IZ294" s="44"/>
      <c r="JA294" s="44"/>
      <c r="JB294" s="44"/>
      <c r="JC294" s="44"/>
      <c r="JD294" s="44"/>
      <c r="JE294" s="44"/>
      <c r="JF294" s="44"/>
      <c r="JG294" s="44"/>
      <c r="JH294" s="44"/>
      <c r="JI294" s="44"/>
      <c r="JJ294" s="44"/>
      <c r="JK294" s="44"/>
      <c r="JL294" s="44"/>
      <c r="JM294" s="44"/>
      <c r="JN294" s="44"/>
      <c r="JO294" s="44"/>
      <c r="JP294" s="44"/>
      <c r="JQ294" s="44"/>
      <c r="JR294" s="44"/>
      <c r="JS294" s="44"/>
      <c r="JT294" s="44"/>
      <c r="JU294" s="44"/>
      <c r="JV294" s="44"/>
      <c r="JW294" s="44"/>
      <c r="JX294" s="44"/>
      <c r="JY294" s="44"/>
      <c r="JZ294" s="44"/>
      <c r="KA294" s="44"/>
      <c r="KB294" s="44"/>
      <c r="KC294" s="44"/>
      <c r="KD294" s="44"/>
      <c r="KE294" s="44"/>
      <c r="KF294" s="44"/>
      <c r="KG294" s="44"/>
      <c r="KH294" s="44"/>
      <c r="KI294" s="44"/>
      <c r="KJ294" s="44"/>
      <c r="KK294" s="44"/>
      <c r="KL294" s="44"/>
      <c r="KM294" s="44"/>
      <c r="KN294" s="44"/>
      <c r="KO294" s="44"/>
      <c r="KP294" s="44"/>
      <c r="KQ294" s="44"/>
      <c r="KR294" s="44"/>
      <c r="KS294" s="44"/>
      <c r="KT294" s="44"/>
      <c r="KU294" s="44"/>
      <c r="KV294" s="44"/>
      <c r="KW294" s="44"/>
      <c r="KX294" s="44"/>
      <c r="KY294" s="44"/>
      <c r="KZ294" s="44"/>
      <c r="LA294" s="44"/>
      <c r="LB294" s="44"/>
      <c r="LC294" s="44"/>
      <c r="LD294" s="44"/>
      <c r="LE294" s="44"/>
      <c r="LF294" s="44"/>
      <c r="LG294" s="44"/>
      <c r="LH294" s="44"/>
      <c r="LI294" s="44"/>
      <c r="LJ294" s="44"/>
      <c r="LK294" s="44"/>
      <c r="LL294" s="44"/>
      <c r="LM294" s="44"/>
      <c r="LN294" s="44"/>
      <c r="LO294" s="44"/>
      <c r="LP294" s="44"/>
      <c r="LQ294" s="44"/>
      <c r="LR294" s="44"/>
      <c r="LS294" s="44"/>
      <c r="LT294" s="44"/>
      <c r="LU294" s="44"/>
      <c r="LV294" s="44"/>
      <c r="LW294" s="44"/>
      <c r="LX294" s="44"/>
      <c r="LY294" s="44"/>
      <c r="LZ294" s="44"/>
      <c r="MA294" s="44"/>
      <c r="MB294" s="44"/>
      <c r="MC294" s="44"/>
      <c r="MD294" s="44"/>
      <c r="ME294" s="44"/>
      <c r="MF294" s="44"/>
      <c r="MG294" s="44"/>
      <c r="MH294" s="44"/>
      <c r="MI294" s="44"/>
      <c r="MJ294" s="44"/>
      <c r="MK294" s="44"/>
      <c r="ML294" s="44"/>
      <c r="MM294" s="44"/>
      <c r="MN294" s="44"/>
      <c r="MO294" s="44"/>
      <c r="MP294" s="44"/>
      <c r="MQ294" s="44"/>
      <c r="MR294" s="44"/>
      <c r="MS294" s="44"/>
      <c r="MT294" s="44"/>
      <c r="MU294" s="44"/>
      <c r="MV294" s="44"/>
      <c r="MW294" s="44"/>
      <c r="MX294" s="44"/>
      <c r="MY294" s="44"/>
      <c r="MZ294" s="44"/>
      <c r="NA294" s="44"/>
      <c r="NB294" s="44"/>
      <c r="NC294" s="44"/>
      <c r="ND294" s="44"/>
      <c r="NE294" s="44"/>
      <c r="NF294" s="44"/>
      <c r="NG294" s="44"/>
      <c r="NH294" s="44"/>
      <c r="NI294" s="44"/>
      <c r="NJ294" s="44"/>
      <c r="NK294" s="44"/>
      <c r="NL294" s="44"/>
      <c r="NM294" s="44"/>
      <c r="NN294" s="44"/>
      <c r="NO294" s="44"/>
      <c r="NP294" s="44"/>
      <c r="NQ294" s="44"/>
      <c r="NR294" s="44"/>
      <c r="NS294" s="44"/>
      <c r="NT294" s="44"/>
      <c r="NU294" s="44"/>
      <c r="NV294" s="44"/>
      <c r="NW294" s="44"/>
      <c r="NX294" s="44"/>
      <c r="NY294" s="44"/>
      <c r="NZ294" s="44"/>
      <c r="OA294" s="44"/>
      <c r="OB294" s="44"/>
      <c r="OC294" s="44"/>
      <c r="OD294" s="44"/>
      <c r="OE294" s="44"/>
      <c r="OF294" s="44"/>
      <c r="OG294" s="44"/>
      <c r="OH294" s="44"/>
      <c r="OI294" s="44"/>
      <c r="OJ294" s="44"/>
      <c r="OK294" s="44"/>
      <c r="OL294" s="44"/>
      <c r="OM294" s="44"/>
      <c r="ON294" s="44"/>
      <c r="OO294" s="44"/>
      <c r="OP294" s="44"/>
      <c r="OQ294" s="44"/>
      <c r="OR294" s="44"/>
      <c r="OS294" s="44"/>
      <c r="OT294" s="44"/>
      <c r="OU294" s="44"/>
      <c r="OV294" s="44"/>
      <c r="OW294" s="44"/>
      <c r="OX294" s="44"/>
      <c r="OY294" s="44"/>
      <c r="OZ294" s="44"/>
      <c r="PA294" s="44"/>
      <c r="PB294" s="44"/>
      <c r="PC294" s="44"/>
      <c r="PD294" s="44"/>
      <c r="PE294" s="44"/>
      <c r="PF294" s="44"/>
      <c r="PG294" s="44"/>
      <c r="PH294" s="44"/>
      <c r="PI294" s="44"/>
      <c r="PJ294" s="44"/>
      <c r="PK294" s="44"/>
      <c r="PL294" s="44"/>
      <c r="PM294" s="44"/>
      <c r="PN294" s="44"/>
      <c r="PO294" s="44"/>
      <c r="PP294" s="44"/>
      <c r="PQ294" s="44"/>
      <c r="PR294" s="44"/>
      <c r="PS294" s="44"/>
      <c r="PT294" s="44"/>
      <c r="PU294" s="44"/>
      <c r="PV294" s="44"/>
      <c r="PW294" s="44"/>
      <c r="PX294" s="44"/>
      <c r="PY294" s="44"/>
      <c r="PZ294" s="44"/>
      <c r="QA294" s="44"/>
      <c r="QB294" s="44"/>
      <c r="QC294" s="44"/>
      <c r="QD294" s="44"/>
      <c r="QE294" s="44"/>
      <c r="QF294" s="44"/>
      <c r="QG294" s="44"/>
      <c r="QH294" s="44"/>
      <c r="QI294" s="44"/>
      <c r="QJ294" s="44"/>
      <c r="QK294" s="44"/>
      <c r="QL294" s="44"/>
      <c r="QM294" s="44"/>
      <c r="QN294" s="44"/>
      <c r="QO294" s="44"/>
      <c r="QP294" s="44"/>
      <c r="QQ294" s="44"/>
      <c r="QR294" s="44"/>
      <c r="QS294" s="44"/>
      <c r="QT294" s="44"/>
      <c r="QU294" s="44"/>
      <c r="QV294" s="44"/>
      <c r="QW294" s="44"/>
      <c r="QX294" s="44"/>
      <c r="QY294" s="44"/>
      <c r="QZ294" s="44"/>
      <c r="RA294" s="44"/>
      <c r="RB294" s="44"/>
      <c r="RC294" s="44"/>
      <c r="RD294" s="44"/>
      <c r="RE294" s="44"/>
      <c r="RF294" s="44"/>
      <c r="RG294" s="44"/>
      <c r="RH294" s="44"/>
      <c r="RI294" s="44"/>
      <c r="RJ294" s="44"/>
      <c r="RK294" s="44"/>
      <c r="RL294" s="44"/>
      <c r="RM294" s="44"/>
      <c r="RN294" s="44"/>
      <c r="RO294" s="44"/>
      <c r="RP294" s="44"/>
      <c r="RQ294" s="44"/>
      <c r="RR294" s="44"/>
      <c r="RS294" s="44"/>
      <c r="RT294" s="44"/>
      <c r="RU294" s="44"/>
      <c r="RV294" s="44"/>
      <c r="RW294" s="44"/>
      <c r="RX294" s="44"/>
      <c r="RY294" s="44"/>
      <c r="RZ294" s="44"/>
      <c r="SA294" s="44"/>
      <c r="SB294" s="44"/>
      <c r="SC294" s="44"/>
      <c r="SD294" s="44"/>
      <c r="SE294" s="44"/>
      <c r="SF294" s="44"/>
      <c r="SG294" s="44"/>
      <c r="SH294" s="44"/>
      <c r="SI294" s="44"/>
      <c r="SJ294" s="44"/>
      <c r="SK294" s="44"/>
      <c r="SL294" s="44"/>
      <c r="SM294" s="44"/>
      <c r="SN294" s="44"/>
      <c r="SO294" s="44"/>
      <c r="SP294" s="44"/>
      <c r="SQ294" s="44"/>
      <c r="SR294" s="44"/>
      <c r="SS294" s="44"/>
      <c r="ST294" s="44"/>
      <c r="SU294" s="44"/>
      <c r="SV294" s="44"/>
      <c r="SW294" s="44"/>
      <c r="SX294" s="44"/>
      <c r="SY294" s="44"/>
      <c r="SZ294" s="44"/>
      <c r="TA294" s="44"/>
      <c r="TB294" s="44"/>
      <c r="TC294" s="44"/>
      <c r="TD294" s="44"/>
      <c r="TE294" s="44"/>
      <c r="TF294" s="44"/>
      <c r="TG294" s="44"/>
      <c r="TH294" s="44"/>
      <c r="TI294" s="44"/>
      <c r="TJ294" s="44"/>
      <c r="TK294" s="44"/>
      <c r="TL294" s="44"/>
      <c r="TM294" s="44"/>
      <c r="TN294" s="44"/>
      <c r="TO294" s="44"/>
      <c r="TP294" s="44"/>
      <c r="TQ294" s="44"/>
      <c r="TR294" s="44"/>
      <c r="TS294" s="44"/>
      <c r="TT294" s="44"/>
      <c r="TU294" s="44"/>
      <c r="TV294" s="44"/>
      <c r="TW294" s="44"/>
      <c r="TX294" s="44"/>
      <c r="TY294" s="44"/>
      <c r="TZ294" s="44"/>
      <c r="UA294" s="44"/>
      <c r="UB294" s="44"/>
      <c r="UC294" s="44"/>
      <c r="UD294" s="44"/>
      <c r="UE294" s="44"/>
      <c r="UF294" s="44"/>
      <c r="UG294" s="44"/>
      <c r="UH294" s="44"/>
      <c r="UI294" s="44"/>
      <c r="UJ294" s="44"/>
      <c r="UK294" s="44"/>
      <c r="UL294" s="44"/>
      <c r="UM294" s="44"/>
      <c r="UN294" s="44"/>
      <c r="UO294" s="44"/>
      <c r="UP294" s="44"/>
      <c r="UQ294" s="44"/>
      <c r="UR294" s="44"/>
      <c r="US294" s="44"/>
      <c r="UT294" s="44"/>
      <c r="UU294" s="44"/>
      <c r="UV294" s="44"/>
      <c r="UW294" s="44"/>
      <c r="UX294" s="44"/>
      <c r="UY294" s="44"/>
      <c r="UZ294" s="44"/>
      <c r="VA294" s="44"/>
      <c r="VB294" s="44"/>
      <c r="VC294" s="44"/>
      <c r="VD294" s="44"/>
      <c r="VE294" s="44"/>
      <c r="VF294" s="44"/>
      <c r="VG294" s="44"/>
      <c r="VH294" s="44"/>
      <c r="VI294" s="44"/>
      <c r="VJ294" s="44"/>
      <c r="VK294" s="44"/>
      <c r="VL294" s="44"/>
      <c r="VM294" s="44"/>
      <c r="VN294" s="44"/>
      <c r="VO294" s="44"/>
      <c r="VP294" s="44"/>
      <c r="VQ294" s="44"/>
      <c r="VR294" s="44"/>
      <c r="VS294" s="44"/>
      <c r="VT294" s="44"/>
      <c r="VU294" s="44"/>
      <c r="VV294" s="44"/>
      <c r="VW294" s="44"/>
      <c r="VX294" s="44"/>
      <c r="VY294" s="44"/>
      <c r="VZ294" s="44"/>
      <c r="WA294" s="44"/>
      <c r="WB294" s="44"/>
      <c r="WC294" s="44"/>
      <c r="WD294" s="44"/>
      <c r="WE294" s="44"/>
      <c r="WF294" s="44"/>
      <c r="WG294" s="44"/>
      <c r="WH294" s="44"/>
      <c r="WI294" s="44"/>
      <c r="WJ294" s="44"/>
      <c r="WK294" s="44"/>
      <c r="WL294" s="44"/>
      <c r="WM294" s="44"/>
      <c r="WN294" s="44"/>
      <c r="WO294" s="44"/>
      <c r="WP294" s="44"/>
      <c r="WQ294" s="44"/>
      <c r="WR294" s="44"/>
      <c r="WS294" s="44"/>
      <c r="WT294" s="44"/>
      <c r="WU294" s="44"/>
      <c r="WV294" s="44"/>
      <c r="WW294" s="44"/>
      <c r="WX294" s="44"/>
      <c r="WY294" s="44"/>
      <c r="WZ294" s="44"/>
      <c r="XA294" s="44"/>
      <c r="XB294" s="44"/>
      <c r="XC294" s="44"/>
      <c r="XD294" s="44"/>
      <c r="XE294" s="44"/>
      <c r="XF294" s="44"/>
      <c r="XG294" s="44"/>
      <c r="XH294" s="44"/>
      <c r="XI294" s="44"/>
      <c r="XJ294" s="44"/>
      <c r="XK294" s="44"/>
      <c r="XL294" s="44"/>
      <c r="XM294" s="44"/>
      <c r="XN294" s="44"/>
      <c r="XO294" s="44"/>
      <c r="XP294" s="44"/>
      <c r="XQ294" s="44"/>
      <c r="XR294" s="44"/>
      <c r="XS294" s="44"/>
      <c r="XT294" s="44"/>
      <c r="XU294" s="44"/>
      <c r="XV294" s="44"/>
      <c r="XW294" s="44"/>
      <c r="XX294" s="44"/>
      <c r="XY294" s="44"/>
      <c r="XZ294" s="44"/>
      <c r="YA294" s="44"/>
      <c r="YB294" s="44"/>
      <c r="YC294" s="44"/>
      <c r="YD294" s="44"/>
      <c r="YE294" s="44"/>
      <c r="YF294" s="44"/>
      <c r="YG294" s="44"/>
      <c r="YH294" s="44"/>
      <c r="YI294" s="44"/>
      <c r="YJ294" s="44"/>
      <c r="YK294" s="44"/>
      <c r="YL294" s="44"/>
      <c r="YM294" s="44"/>
      <c r="YN294" s="44"/>
      <c r="YO294" s="44"/>
      <c r="YP294" s="44"/>
      <c r="YQ294" s="44"/>
      <c r="YR294" s="44"/>
      <c r="YS294" s="44"/>
      <c r="YT294" s="44"/>
      <c r="YU294" s="44"/>
      <c r="YV294" s="44"/>
      <c r="YW294" s="44"/>
      <c r="YX294" s="44"/>
      <c r="YY294" s="44"/>
      <c r="YZ294" s="44"/>
      <c r="ZA294" s="44"/>
      <c r="ZB294" s="44"/>
      <c r="ZC294" s="44"/>
      <c r="ZD294" s="44"/>
      <c r="ZE294" s="44"/>
      <c r="ZF294" s="44"/>
      <c r="ZG294" s="44"/>
      <c r="ZH294" s="44"/>
      <c r="ZI294" s="44"/>
      <c r="ZJ294" s="44"/>
      <c r="ZK294" s="44"/>
      <c r="ZL294" s="44"/>
      <c r="ZM294" s="44"/>
      <c r="ZN294" s="44"/>
      <c r="ZO294" s="44"/>
      <c r="ZP294" s="44"/>
      <c r="ZQ294" s="44"/>
      <c r="ZR294" s="44"/>
      <c r="ZS294" s="44"/>
      <c r="ZT294" s="44"/>
      <c r="ZU294" s="44"/>
      <c r="ZV294" s="44"/>
      <c r="ZW294" s="44"/>
      <c r="ZX294" s="44"/>
      <c r="ZY294" s="44"/>
      <c r="ZZ294" s="44"/>
      <c r="AAA294" s="44"/>
      <c r="AAB294" s="44"/>
      <c r="AAC294" s="44"/>
      <c r="AAD294" s="44"/>
      <c r="AAE294" s="44"/>
      <c r="AAF294" s="44"/>
      <c r="AAG294" s="44"/>
      <c r="AAH294" s="44"/>
      <c r="AAI294" s="44"/>
      <c r="AAJ294" s="44"/>
      <c r="AAK294" s="44"/>
      <c r="AAL294" s="44"/>
      <c r="AAM294" s="44"/>
      <c r="AAN294" s="44"/>
      <c r="AAO294" s="44"/>
      <c r="AAP294" s="44"/>
      <c r="AAQ294" s="44"/>
      <c r="AAR294" s="44"/>
      <c r="AAS294" s="44"/>
      <c r="AAT294" s="44"/>
      <c r="AAU294" s="44"/>
      <c r="AAV294" s="44"/>
      <c r="AAW294" s="44"/>
      <c r="AAX294" s="44"/>
      <c r="AAY294" s="44"/>
      <c r="AAZ294" s="44"/>
      <c r="ABA294" s="44"/>
      <c r="ABB294" s="44"/>
      <c r="ABC294" s="44"/>
      <c r="ABD294" s="44"/>
      <c r="ABE294" s="44"/>
      <c r="ABF294" s="44"/>
      <c r="ABG294" s="44"/>
      <c r="ABH294" s="44"/>
      <c r="ABI294" s="44"/>
      <c r="ABJ294" s="44"/>
      <c r="ABK294" s="44"/>
      <c r="ABL294" s="44"/>
      <c r="ABM294" s="44"/>
      <c r="ABN294" s="44"/>
      <c r="ABO294" s="44"/>
      <c r="ABP294" s="44"/>
      <c r="ABQ294" s="44"/>
      <c r="ABR294" s="44"/>
      <c r="ABS294" s="44"/>
      <c r="ABT294" s="44"/>
      <c r="ABU294" s="44"/>
      <c r="ABV294" s="44"/>
      <c r="ABW294" s="44"/>
      <c r="ABX294" s="44"/>
      <c r="ABY294" s="44"/>
      <c r="ABZ294" s="44"/>
      <c r="ACA294" s="44"/>
      <c r="ACB294" s="44"/>
      <c r="ACC294" s="44"/>
      <c r="ACD294" s="44"/>
      <c r="ACE294" s="44"/>
      <c r="ACF294" s="44"/>
      <c r="ACG294" s="44"/>
      <c r="ACH294" s="44"/>
      <c r="ACI294" s="44"/>
      <c r="ACJ294" s="44"/>
      <c r="ACK294" s="44"/>
      <c r="ACL294" s="44"/>
      <c r="ACM294" s="44"/>
      <c r="ACN294" s="44"/>
      <c r="ACO294" s="44"/>
      <c r="ACP294" s="44"/>
      <c r="ACQ294" s="44"/>
      <c r="ACR294" s="44"/>
      <c r="ACS294" s="44"/>
      <c r="ACT294" s="44"/>
      <c r="ACU294" s="44"/>
      <c r="ACV294" s="44"/>
      <c r="ACW294" s="44"/>
      <c r="ACX294" s="44"/>
      <c r="ACY294" s="44"/>
      <c r="ACZ294" s="44"/>
      <c r="ADA294" s="44"/>
      <c r="ADB294" s="44"/>
      <c r="ADC294" s="44"/>
      <c r="ADD294" s="44"/>
      <c r="ADE294" s="44"/>
      <c r="ADF294" s="44"/>
      <c r="ADG294" s="44"/>
      <c r="ADH294" s="44"/>
      <c r="ADI294" s="44"/>
      <c r="ADJ294" s="44"/>
      <c r="ADK294" s="44"/>
      <c r="ADL294" s="44"/>
      <c r="ADM294" s="44"/>
      <c r="ADN294" s="44"/>
      <c r="ADO294" s="44"/>
      <c r="ADP294" s="44"/>
      <c r="ADQ294" s="44"/>
      <c r="ADR294" s="44"/>
      <c r="ADS294" s="44"/>
      <c r="ADT294" s="44"/>
      <c r="ADU294" s="44"/>
      <c r="ADV294" s="44"/>
      <c r="ADW294" s="44"/>
      <c r="ADX294" s="44"/>
      <c r="ADY294" s="44"/>
      <c r="ADZ294" s="44"/>
      <c r="AEA294" s="44"/>
      <c r="AEB294" s="44"/>
      <c r="AEC294" s="44"/>
      <c r="AED294" s="44"/>
      <c r="AEE294" s="44"/>
      <c r="AEF294" s="44"/>
      <c r="AEG294" s="44"/>
      <c r="AEH294" s="44"/>
      <c r="AEI294" s="44"/>
      <c r="AEJ294" s="44"/>
      <c r="AEK294" s="44"/>
      <c r="AEL294" s="44"/>
      <c r="AEM294" s="44"/>
      <c r="AEN294" s="44"/>
      <c r="AEO294" s="44"/>
      <c r="AEP294" s="44"/>
      <c r="AEQ294" s="44"/>
      <c r="AER294" s="44"/>
      <c r="AES294" s="44"/>
      <c r="AET294" s="44"/>
      <c r="AEU294" s="44"/>
      <c r="AEV294" s="44"/>
      <c r="AEW294" s="44"/>
      <c r="AEX294" s="44"/>
      <c r="AEY294" s="44"/>
      <c r="AEZ294" s="44"/>
      <c r="AFA294" s="44"/>
      <c r="AFB294" s="44"/>
      <c r="AFC294" s="44"/>
      <c r="AFD294" s="44"/>
      <c r="AFE294" s="44"/>
      <c r="AFF294" s="44"/>
      <c r="AFG294" s="44"/>
      <c r="AFH294" s="44"/>
      <c r="AFI294" s="44"/>
      <c r="AFJ294" s="44"/>
      <c r="AFK294" s="44"/>
      <c r="AFL294" s="44"/>
      <c r="AFM294" s="44"/>
      <c r="AFN294" s="44"/>
      <c r="AFO294" s="44"/>
      <c r="AFP294" s="44"/>
      <c r="AFQ294" s="44"/>
      <c r="AFR294" s="44"/>
      <c r="AFS294" s="44"/>
      <c r="AFT294" s="44"/>
      <c r="AFU294" s="44"/>
      <c r="AFV294" s="44"/>
      <c r="AFW294" s="44"/>
      <c r="AFX294" s="44"/>
      <c r="AFY294" s="44"/>
      <c r="AFZ294" s="44"/>
      <c r="AGA294" s="44"/>
      <c r="AGB294" s="44"/>
      <c r="AGC294" s="44"/>
      <c r="AGD294" s="44"/>
      <c r="AGE294" s="44"/>
      <c r="AGF294" s="44"/>
      <c r="AGG294" s="44"/>
      <c r="AGH294" s="44"/>
      <c r="AGI294" s="44"/>
      <c r="AGJ294" s="44"/>
      <c r="AGK294" s="44"/>
      <c r="AGL294" s="44"/>
      <c r="AGM294" s="44"/>
      <c r="AGN294" s="44"/>
      <c r="AGO294" s="44"/>
      <c r="AGP294" s="44"/>
      <c r="AGQ294" s="44"/>
      <c r="AGR294" s="44"/>
      <c r="AGS294" s="44"/>
      <c r="AGT294" s="44"/>
      <c r="AGU294" s="44"/>
      <c r="AGV294" s="44"/>
      <c r="AGW294" s="44"/>
      <c r="AGX294" s="44"/>
      <c r="AGY294" s="44"/>
      <c r="AGZ294" s="44"/>
      <c r="AHA294" s="44"/>
      <c r="AHB294" s="44"/>
      <c r="AHC294" s="44"/>
      <c r="AHD294" s="44"/>
      <c r="AHE294" s="44"/>
      <c r="AHF294" s="44"/>
      <c r="AHG294" s="44"/>
      <c r="AHH294" s="44"/>
      <c r="AHI294" s="44"/>
      <c r="AHJ294" s="44"/>
      <c r="AHK294" s="44"/>
      <c r="AHL294" s="44"/>
      <c r="AHM294" s="44"/>
      <c r="AHN294" s="44"/>
      <c r="AHO294" s="44"/>
      <c r="AHP294" s="44"/>
      <c r="AHQ294" s="44"/>
      <c r="AHR294" s="44"/>
      <c r="AHS294" s="44"/>
      <c r="AHT294" s="44"/>
      <c r="AHU294" s="44"/>
      <c r="AHV294" s="44"/>
      <c r="AHW294" s="44"/>
      <c r="AHX294" s="44"/>
      <c r="AHY294" s="44"/>
      <c r="AHZ294" s="44"/>
      <c r="AIA294" s="44"/>
      <c r="AIB294" s="44"/>
      <c r="AIC294" s="44"/>
      <c r="AID294" s="44"/>
      <c r="AIE294" s="44"/>
      <c r="AIF294" s="44"/>
      <c r="AIG294" s="44"/>
      <c r="AIH294" s="44"/>
      <c r="AII294" s="44"/>
      <c r="AIJ294" s="44"/>
      <c r="AIK294" s="44"/>
      <c r="AIL294" s="44"/>
      <c r="AIM294" s="44"/>
      <c r="AIN294" s="44"/>
      <c r="AIO294" s="44"/>
      <c r="AIP294" s="44"/>
      <c r="AIQ294" s="44"/>
      <c r="AIR294" s="44"/>
      <c r="AIS294" s="44"/>
      <c r="AIT294" s="44"/>
      <c r="AIU294" s="44"/>
      <c r="AIV294" s="44"/>
      <c r="AIW294" s="44"/>
      <c r="AIX294" s="44"/>
      <c r="AIY294" s="44"/>
      <c r="AIZ294" s="44"/>
      <c r="AJA294" s="44"/>
      <c r="AJB294" s="44"/>
      <c r="AJC294" s="44"/>
      <c r="AJD294" s="44"/>
      <c r="AJE294" s="44"/>
      <c r="AJF294" s="44"/>
      <c r="AJG294" s="44"/>
      <c r="AJH294" s="44"/>
      <c r="AJI294" s="44"/>
      <c r="AJJ294" s="44"/>
      <c r="AJK294" s="44"/>
      <c r="AJL294" s="44"/>
      <c r="AJM294" s="44"/>
      <c r="AJN294" s="44"/>
      <c r="AJO294" s="44"/>
      <c r="AJP294" s="44"/>
      <c r="AJQ294" s="44"/>
      <c r="AJR294" s="44"/>
      <c r="AJS294" s="44"/>
      <c r="AJT294" s="44"/>
      <c r="AJU294" s="44"/>
      <c r="AJV294" s="44"/>
      <c r="AJW294" s="44"/>
      <c r="AJX294" s="44"/>
      <c r="AJY294" s="44"/>
      <c r="AJZ294" s="44"/>
      <c r="AKA294" s="44"/>
      <c r="AKB294" s="44"/>
      <c r="AKC294" s="44"/>
      <c r="AKD294" s="44"/>
      <c r="AKE294" s="44"/>
      <c r="AKF294" s="44"/>
      <c r="AKG294" s="44"/>
      <c r="AKH294" s="44"/>
      <c r="AKI294" s="44"/>
      <c r="AKJ294" s="44"/>
      <c r="AKK294" s="44"/>
      <c r="AKL294" s="44"/>
      <c r="AKM294" s="44"/>
      <c r="AKN294" s="44"/>
      <c r="AKO294" s="44"/>
      <c r="AKP294" s="44"/>
      <c r="AKQ294" s="44"/>
      <c r="AKR294" s="44"/>
      <c r="AKS294" s="44"/>
      <c r="AKT294" s="44"/>
      <c r="AKU294" s="44"/>
      <c r="AKV294" s="44"/>
      <c r="AKW294" s="44"/>
      <c r="AKX294" s="44"/>
      <c r="AKY294" s="44"/>
      <c r="AKZ294" s="44"/>
      <c r="ALA294" s="44"/>
      <c r="ALB294" s="44"/>
      <c r="ALC294" s="44"/>
      <c r="ALD294" s="44"/>
      <c r="ALE294" s="44"/>
      <c r="ALF294" s="44"/>
      <c r="ALG294" s="44"/>
      <c r="ALH294" s="44"/>
      <c r="ALI294" s="44"/>
      <c r="ALJ294" s="44"/>
      <c r="ALK294" s="44"/>
      <c r="ALL294" s="44"/>
      <c r="ALM294" s="44"/>
      <c r="ALN294" s="44"/>
      <c r="ALO294" s="44"/>
      <c r="ALP294" s="44"/>
      <c r="ALQ294" s="44"/>
      <c r="ALR294" s="44"/>
      <c r="ALS294" s="44"/>
      <c r="ALT294" s="44"/>
      <c r="ALU294" s="44"/>
      <c r="ALV294" s="44"/>
      <c r="ALW294" s="44"/>
      <c r="ALX294" s="44"/>
      <c r="ALY294" s="44"/>
      <c r="ALZ294" s="44"/>
      <c r="AMA294" s="44"/>
      <c r="AMB294" s="44"/>
      <c r="AMC294" s="44"/>
      <c r="AMD294" s="44"/>
      <c r="AME294" s="44"/>
      <c r="AMF294" s="44"/>
      <c r="AMG294" s="44"/>
      <c r="AMH294" s="44"/>
      <c r="AMI294" s="44"/>
      <c r="AMJ294" s="44"/>
      <c r="AMK294" s="44"/>
      <c r="AML294" s="44"/>
      <c r="AMM294" s="44"/>
      <c r="AMN294" s="44"/>
      <c r="AMO294" s="44"/>
      <c r="AMP294" s="44"/>
      <c r="AMQ294" s="44"/>
      <c r="AMR294" s="44"/>
      <c r="AMS294" s="44"/>
      <c r="AMT294" s="44"/>
      <c r="AMU294" s="44"/>
      <c r="AMV294" s="44"/>
      <c r="AMW294" s="44"/>
      <c r="AMX294" s="44"/>
      <c r="AMY294" s="44"/>
      <c r="AMZ294" s="44"/>
      <c r="ANA294" s="44"/>
      <c r="ANB294" s="44"/>
      <c r="ANC294" s="44"/>
      <c r="AND294" s="44"/>
      <c r="ANE294" s="44"/>
      <c r="ANF294" s="44"/>
      <c r="ANG294" s="44"/>
      <c r="ANH294" s="44"/>
      <c r="ANI294" s="44"/>
      <c r="ANJ294" s="44"/>
      <c r="ANK294" s="44"/>
      <c r="ANL294" s="44"/>
      <c r="ANM294" s="44"/>
      <c r="ANN294" s="44"/>
      <c r="ANO294" s="44"/>
      <c r="ANP294" s="44"/>
      <c r="ANQ294" s="44"/>
      <c r="ANR294" s="44"/>
      <c r="ANS294" s="44"/>
      <c r="ANT294" s="44"/>
      <c r="ANU294" s="44"/>
      <c r="ANV294" s="44"/>
      <c r="ANW294" s="44"/>
      <c r="ANX294" s="44"/>
      <c r="ANY294" s="44"/>
      <c r="ANZ294" s="44"/>
      <c r="AOA294" s="44"/>
      <c r="AOB294" s="44"/>
      <c r="AOC294" s="44"/>
      <c r="AOD294" s="44"/>
      <c r="AOE294" s="44"/>
      <c r="AOF294" s="44"/>
      <c r="AOG294" s="44"/>
      <c r="AOH294" s="44"/>
      <c r="AOI294" s="44"/>
      <c r="AOJ294" s="44"/>
      <c r="AOK294" s="44"/>
      <c r="AOL294" s="44"/>
      <c r="AOM294" s="44"/>
      <c r="AON294" s="44"/>
      <c r="AOO294" s="44"/>
      <c r="AOP294" s="44"/>
      <c r="AOQ294" s="44"/>
      <c r="AOR294" s="44"/>
      <c r="AOS294" s="44"/>
      <c r="AOT294" s="44"/>
      <c r="AOU294" s="44"/>
      <c r="AOV294" s="44"/>
      <c r="AOW294" s="44"/>
      <c r="AOX294" s="44"/>
      <c r="AOY294" s="44"/>
      <c r="AOZ294" s="44"/>
      <c r="APA294" s="44"/>
      <c r="APB294" s="44"/>
      <c r="APC294" s="44"/>
      <c r="APD294" s="44"/>
      <c r="APE294" s="44"/>
      <c r="APF294" s="44"/>
      <c r="APG294" s="44"/>
      <c r="APH294" s="44"/>
      <c r="API294" s="44"/>
      <c r="APJ294" s="44"/>
      <c r="APK294" s="44"/>
      <c r="APL294" s="44"/>
      <c r="APM294" s="44"/>
      <c r="APN294" s="44"/>
      <c r="APO294" s="44"/>
      <c r="APP294" s="44"/>
      <c r="APQ294" s="44"/>
      <c r="APR294" s="44"/>
      <c r="APS294" s="44"/>
      <c r="APT294" s="44"/>
      <c r="APU294" s="44"/>
      <c r="APV294" s="44"/>
      <c r="APW294" s="44"/>
      <c r="APX294" s="44"/>
      <c r="APY294" s="44"/>
      <c r="APZ294" s="44"/>
      <c r="AQA294" s="44"/>
      <c r="AQB294" s="44"/>
      <c r="AQC294" s="44"/>
      <c r="AQD294" s="44"/>
      <c r="AQE294" s="44"/>
      <c r="AQF294" s="44"/>
      <c r="AQG294" s="44"/>
      <c r="AQH294" s="44"/>
      <c r="AQI294" s="44"/>
      <c r="AQJ294" s="44"/>
      <c r="AQK294" s="44"/>
      <c r="AQL294" s="44"/>
      <c r="AQM294" s="44"/>
      <c r="AQN294" s="44"/>
      <c r="AQO294" s="44"/>
      <c r="AQP294" s="44"/>
      <c r="AQQ294" s="44"/>
      <c r="AQR294" s="44"/>
      <c r="AQS294" s="44"/>
      <c r="AQT294" s="44"/>
      <c r="AQU294" s="44"/>
      <c r="AQV294" s="44"/>
      <c r="AQW294" s="44"/>
      <c r="AQX294" s="44"/>
      <c r="AQY294" s="44"/>
      <c r="AQZ294" s="44"/>
      <c r="ARA294" s="44"/>
      <c r="ARB294" s="44"/>
      <c r="ARC294" s="44"/>
      <c r="ARD294" s="44"/>
      <c r="ARE294" s="44"/>
      <c r="ARF294" s="44"/>
      <c r="ARG294" s="44"/>
      <c r="ARH294" s="44"/>
      <c r="ARI294" s="44"/>
      <c r="ARJ294" s="44"/>
      <c r="ARK294" s="44"/>
      <c r="ARL294" s="44"/>
      <c r="ARM294" s="44"/>
      <c r="ARN294" s="44"/>
      <c r="ARO294" s="44"/>
      <c r="ARP294" s="44"/>
      <c r="ARQ294" s="44"/>
      <c r="ARR294" s="44"/>
      <c r="ARS294" s="44"/>
      <c r="ART294" s="44"/>
      <c r="ARU294" s="44"/>
      <c r="ARV294" s="44"/>
      <c r="ARW294" s="44"/>
      <c r="ARX294" s="44"/>
      <c r="ARY294" s="44"/>
      <c r="ARZ294" s="44"/>
      <c r="ASA294" s="44"/>
      <c r="ASB294" s="44"/>
      <c r="ASC294" s="44"/>
      <c r="ASD294" s="44"/>
      <c r="ASE294" s="44"/>
      <c r="ASF294" s="44"/>
      <c r="ASG294" s="44"/>
      <c r="ASH294" s="44"/>
      <c r="ASI294" s="44"/>
      <c r="ASJ294" s="44"/>
      <c r="ASK294" s="44"/>
      <c r="ASL294" s="44"/>
      <c r="ASM294" s="44"/>
      <c r="ASN294" s="44"/>
      <c r="ASO294" s="44"/>
      <c r="ASP294" s="44"/>
      <c r="ASQ294" s="44"/>
      <c r="ASR294" s="44"/>
      <c r="ASS294" s="44"/>
      <c r="AST294" s="44"/>
      <c r="ASU294" s="44"/>
      <c r="ASV294" s="44"/>
      <c r="ASW294" s="44"/>
      <c r="ASX294" s="44"/>
      <c r="ASY294" s="44"/>
      <c r="ASZ294" s="44"/>
      <c r="ATA294" s="44"/>
      <c r="ATB294" s="44"/>
      <c r="ATC294" s="44"/>
      <c r="ATD294" s="44"/>
      <c r="ATE294" s="44"/>
      <c r="ATF294" s="44"/>
      <c r="ATG294" s="44"/>
      <c r="ATH294" s="44"/>
      <c r="ATI294" s="44"/>
      <c r="ATJ294" s="44"/>
      <c r="ATK294" s="44"/>
      <c r="ATL294" s="44"/>
      <c r="ATM294" s="44"/>
      <c r="ATN294" s="44"/>
      <c r="ATO294" s="44"/>
      <c r="ATP294" s="44"/>
      <c r="ATQ294" s="44"/>
      <c r="ATR294" s="44"/>
      <c r="ATS294" s="44"/>
      <c r="ATT294" s="44"/>
      <c r="ATU294" s="44"/>
      <c r="ATV294" s="44"/>
      <c r="ATW294" s="44"/>
      <c r="ATX294" s="44"/>
      <c r="ATY294" s="44"/>
      <c r="ATZ294" s="44"/>
      <c r="AUA294" s="44"/>
      <c r="AUB294" s="44"/>
      <c r="AUC294" s="44"/>
      <c r="AUD294" s="44"/>
      <c r="AUE294" s="44"/>
      <c r="AUF294" s="44"/>
      <c r="AUG294" s="44"/>
      <c r="AUH294" s="44"/>
      <c r="AUI294" s="44"/>
      <c r="AUJ294" s="44"/>
      <c r="AUK294" s="44"/>
      <c r="AUL294" s="44"/>
      <c r="AUM294" s="44"/>
      <c r="AUN294" s="44"/>
      <c r="AUO294" s="44"/>
      <c r="AUP294" s="44"/>
      <c r="AUQ294" s="44"/>
      <c r="AUR294" s="44"/>
      <c r="AUS294" s="44"/>
      <c r="AUT294" s="44"/>
      <c r="AUU294" s="44"/>
      <c r="AUV294" s="44"/>
      <c r="AUW294" s="44"/>
      <c r="AUX294" s="44"/>
      <c r="AUY294" s="44"/>
      <c r="AUZ294" s="44"/>
      <c r="AVA294" s="44"/>
      <c r="AVB294" s="44"/>
      <c r="AVC294" s="44"/>
      <c r="AVD294" s="44"/>
      <c r="AVE294" s="44"/>
      <c r="AVF294" s="44"/>
      <c r="AVG294" s="44"/>
      <c r="AVH294" s="44"/>
      <c r="AVI294" s="44"/>
      <c r="AVJ294" s="44"/>
      <c r="AVK294" s="44"/>
      <c r="AVL294" s="44"/>
      <c r="AVM294" s="44"/>
      <c r="AVN294" s="44"/>
      <c r="AVO294" s="44"/>
      <c r="AVP294" s="44"/>
      <c r="AVQ294" s="44"/>
      <c r="AVR294" s="44"/>
      <c r="AVS294" s="44"/>
      <c r="AVT294" s="44"/>
      <c r="AVU294" s="44"/>
      <c r="AVV294" s="44"/>
      <c r="AVW294" s="44"/>
      <c r="AVX294" s="44"/>
      <c r="AVY294" s="44"/>
      <c r="AVZ294" s="44"/>
      <c r="AWA294" s="44"/>
      <c r="AWB294" s="44"/>
      <c r="AWC294" s="44"/>
      <c r="AWD294" s="44"/>
      <c r="AWE294" s="44"/>
      <c r="AWF294" s="44"/>
      <c r="AWG294" s="44"/>
      <c r="AWH294" s="44"/>
      <c r="AWI294" s="44"/>
      <c r="AWJ294" s="44"/>
      <c r="AWK294" s="44"/>
      <c r="AWL294" s="44"/>
      <c r="AWM294" s="44"/>
      <c r="AWN294" s="44"/>
      <c r="AWO294" s="44"/>
      <c r="AWP294" s="44"/>
      <c r="AWQ294" s="44"/>
      <c r="AWR294" s="44"/>
      <c r="AWS294" s="44"/>
      <c r="AWT294" s="44"/>
      <c r="AWU294" s="44"/>
      <c r="AWV294" s="44"/>
      <c r="AWW294" s="44"/>
      <c r="AWX294" s="44"/>
      <c r="AWY294" s="44"/>
      <c r="AWZ294" s="44"/>
      <c r="AXA294" s="44"/>
      <c r="AXB294" s="44"/>
      <c r="AXC294" s="44"/>
      <c r="AXD294" s="44"/>
      <c r="AXE294" s="44"/>
      <c r="AXF294" s="44"/>
      <c r="AXG294" s="44"/>
      <c r="AXH294" s="44"/>
      <c r="AXI294" s="44"/>
      <c r="AXJ294" s="44"/>
      <c r="AXK294" s="44"/>
      <c r="AXL294" s="44"/>
      <c r="AXM294" s="44"/>
      <c r="AXN294" s="44"/>
      <c r="AXO294" s="44"/>
      <c r="AXP294" s="44"/>
      <c r="AXQ294" s="44"/>
      <c r="AXR294" s="44"/>
      <c r="AXS294" s="44"/>
      <c r="AXT294" s="44"/>
      <c r="AXU294" s="44"/>
      <c r="AXV294" s="44"/>
      <c r="AXW294" s="44"/>
      <c r="AXX294" s="44"/>
      <c r="AXY294" s="44"/>
      <c r="AXZ294" s="44"/>
      <c r="AYA294" s="44"/>
      <c r="AYB294" s="44"/>
      <c r="AYC294" s="44"/>
      <c r="AYD294" s="44"/>
      <c r="AYE294" s="44"/>
      <c r="AYF294" s="44"/>
      <c r="AYG294" s="44"/>
      <c r="AYH294" s="44"/>
      <c r="AYI294" s="44"/>
      <c r="AYJ294" s="44"/>
      <c r="AYK294" s="44"/>
      <c r="AYL294" s="44"/>
      <c r="AYM294" s="44"/>
      <c r="AYN294" s="44"/>
      <c r="AYO294" s="44"/>
      <c r="AYP294" s="44"/>
      <c r="AYQ294" s="44"/>
      <c r="AYR294" s="44"/>
      <c r="AYS294" s="44"/>
      <c r="AYT294" s="44"/>
      <c r="AYU294" s="44"/>
      <c r="AYV294" s="44"/>
      <c r="AYW294" s="44"/>
      <c r="AYX294" s="44"/>
      <c r="AYY294" s="44"/>
      <c r="AYZ294" s="44"/>
      <c r="AZA294" s="44"/>
      <c r="AZB294" s="44"/>
      <c r="AZC294" s="44"/>
      <c r="AZD294" s="44"/>
      <c r="AZE294" s="44"/>
      <c r="AZF294" s="44"/>
      <c r="AZG294" s="44"/>
      <c r="AZH294" s="44"/>
      <c r="AZI294" s="44"/>
      <c r="AZJ294" s="44"/>
      <c r="AZK294" s="44"/>
      <c r="AZL294" s="44"/>
      <c r="AZM294" s="44"/>
      <c r="AZN294" s="44"/>
      <c r="AZO294" s="44"/>
      <c r="AZP294" s="44"/>
      <c r="AZQ294" s="44"/>
      <c r="AZR294" s="44"/>
      <c r="AZS294" s="44"/>
      <c r="AZT294" s="44"/>
      <c r="AZU294" s="44"/>
      <c r="AZV294" s="44"/>
      <c r="AZW294" s="44"/>
      <c r="AZX294" s="44"/>
      <c r="AZY294" s="44"/>
      <c r="AZZ294" s="44"/>
      <c r="BAA294" s="44"/>
      <c r="BAB294" s="44"/>
      <c r="BAC294" s="44"/>
      <c r="BAD294" s="44"/>
      <c r="BAE294" s="44"/>
      <c r="BAF294" s="44"/>
      <c r="BAG294" s="44"/>
      <c r="BAH294" s="44"/>
      <c r="BAI294" s="44"/>
      <c r="BAJ294" s="44"/>
      <c r="BAK294" s="44"/>
      <c r="BAL294" s="44"/>
      <c r="BAM294" s="44"/>
      <c r="BAN294" s="44"/>
      <c r="BAO294" s="44"/>
      <c r="BAP294" s="44"/>
      <c r="BAQ294" s="44"/>
      <c r="BAR294" s="44"/>
      <c r="BAS294" s="44"/>
      <c r="BAT294" s="44"/>
      <c r="BAU294" s="44"/>
      <c r="BAV294" s="44"/>
      <c r="BAW294" s="44"/>
      <c r="BAX294" s="44"/>
      <c r="BAY294" s="44"/>
      <c r="BAZ294" s="44"/>
      <c r="BBA294" s="44"/>
      <c r="BBB294" s="44"/>
      <c r="BBC294" s="44"/>
      <c r="BBD294" s="44"/>
      <c r="BBE294" s="44"/>
      <c r="BBF294" s="44"/>
      <c r="BBG294" s="44"/>
      <c r="BBH294" s="44"/>
      <c r="BBI294" s="44"/>
      <c r="BBJ294" s="44"/>
      <c r="BBK294" s="44"/>
      <c r="BBL294" s="44"/>
      <c r="BBM294" s="44"/>
      <c r="BBN294" s="44"/>
      <c r="BBO294" s="44"/>
      <c r="BBP294" s="44"/>
      <c r="BBQ294" s="44"/>
      <c r="BBR294" s="44"/>
      <c r="BBS294" s="44"/>
      <c r="BBT294" s="44"/>
      <c r="BBU294" s="44"/>
      <c r="BBV294" s="44"/>
      <c r="BBW294" s="44"/>
      <c r="BBX294" s="44"/>
      <c r="BBY294" s="44"/>
      <c r="BBZ294" s="44"/>
      <c r="BCA294" s="44"/>
      <c r="BCB294" s="44"/>
      <c r="BCC294" s="44"/>
      <c r="BCD294" s="44"/>
      <c r="BCE294" s="44"/>
      <c r="BCF294" s="44"/>
      <c r="BCG294" s="44"/>
      <c r="BCH294" s="44"/>
      <c r="BCI294" s="44"/>
      <c r="BCJ294" s="44"/>
      <c r="BCK294" s="44"/>
      <c r="BCL294" s="44"/>
      <c r="BCM294" s="44"/>
      <c r="BCN294" s="44"/>
      <c r="BCO294" s="44"/>
      <c r="BCP294" s="44"/>
      <c r="BCQ294" s="44"/>
      <c r="BCR294" s="44"/>
      <c r="BCS294" s="44"/>
      <c r="BCT294" s="44"/>
      <c r="BCU294" s="44"/>
      <c r="BCV294" s="44"/>
      <c r="BCW294" s="44"/>
      <c r="BCX294" s="44"/>
      <c r="BCY294" s="44"/>
      <c r="BCZ294" s="44"/>
      <c r="BDA294" s="44"/>
      <c r="BDB294" s="44"/>
      <c r="BDC294" s="44"/>
      <c r="BDD294" s="44"/>
      <c r="BDE294" s="44"/>
      <c r="BDF294" s="44"/>
      <c r="BDG294" s="44"/>
      <c r="BDH294" s="44"/>
      <c r="BDI294" s="44"/>
      <c r="BDJ294" s="44"/>
      <c r="BDK294" s="44"/>
      <c r="BDL294" s="44"/>
      <c r="BDM294" s="44"/>
      <c r="BDN294" s="44"/>
      <c r="BDO294" s="44"/>
      <c r="BDP294" s="44"/>
      <c r="BDQ294" s="44"/>
      <c r="BDR294" s="44"/>
      <c r="BDS294" s="44"/>
      <c r="BDT294" s="44"/>
      <c r="BDU294" s="44"/>
      <c r="BDV294" s="44"/>
      <c r="BDW294" s="44"/>
      <c r="BDX294" s="44"/>
      <c r="BDY294" s="44"/>
      <c r="BDZ294" s="44"/>
      <c r="BEA294" s="44"/>
      <c r="BEB294" s="44"/>
      <c r="BEC294" s="44"/>
      <c r="BED294" s="44"/>
      <c r="BEE294" s="44"/>
      <c r="BEF294" s="44"/>
      <c r="BEG294" s="44"/>
      <c r="BEH294" s="44"/>
      <c r="BEI294" s="44"/>
      <c r="BEJ294" s="44"/>
      <c r="BEK294" s="44"/>
      <c r="BEL294" s="44"/>
      <c r="BEM294" s="44"/>
      <c r="BEN294" s="44"/>
      <c r="BEO294" s="44"/>
      <c r="BEP294" s="44"/>
      <c r="BEQ294" s="44"/>
      <c r="BER294" s="44"/>
      <c r="BES294" s="44"/>
      <c r="BET294" s="44"/>
      <c r="BEU294" s="44"/>
      <c r="BEV294" s="44"/>
      <c r="BEW294" s="44"/>
      <c r="BEX294" s="44"/>
      <c r="BEY294" s="44"/>
      <c r="BEZ294" s="44"/>
      <c r="BFA294" s="44"/>
      <c r="BFB294" s="44"/>
      <c r="BFC294" s="44"/>
      <c r="BFD294" s="44"/>
      <c r="BFE294" s="44"/>
      <c r="BFF294" s="44"/>
      <c r="BFG294" s="44"/>
      <c r="BFH294" s="44"/>
      <c r="BFI294" s="44"/>
      <c r="BFJ294" s="44"/>
      <c r="BFK294" s="44"/>
      <c r="BFL294" s="44"/>
      <c r="BFM294" s="44"/>
      <c r="BFN294" s="44"/>
      <c r="BFO294" s="44"/>
      <c r="BFP294" s="44"/>
      <c r="BFQ294" s="44"/>
      <c r="BFR294" s="44"/>
      <c r="BFS294" s="44"/>
      <c r="BFT294" s="44"/>
      <c r="BFU294" s="44"/>
      <c r="BFV294" s="44"/>
      <c r="BFW294" s="44"/>
      <c r="BFX294" s="44"/>
      <c r="BFY294" s="44"/>
      <c r="BFZ294" s="44"/>
      <c r="BGA294" s="44"/>
      <c r="BGB294" s="44"/>
      <c r="BGC294" s="44"/>
      <c r="BGD294" s="44"/>
      <c r="BGE294" s="44"/>
      <c r="BGF294" s="44"/>
      <c r="BGG294" s="44"/>
      <c r="BGH294" s="44"/>
      <c r="BGI294" s="44"/>
      <c r="BGJ294" s="44"/>
      <c r="BGK294" s="44"/>
      <c r="BGL294" s="44"/>
      <c r="BGM294" s="44"/>
      <c r="BGN294" s="44"/>
      <c r="BGO294" s="44"/>
      <c r="BGP294" s="44"/>
      <c r="BGQ294" s="44"/>
      <c r="BGR294" s="44"/>
      <c r="BGS294" s="44"/>
      <c r="BGT294" s="44"/>
      <c r="BGU294" s="44"/>
      <c r="BGV294" s="44"/>
      <c r="BGW294" s="44"/>
      <c r="BGX294" s="44"/>
      <c r="BGY294" s="44"/>
      <c r="BGZ294" s="44"/>
      <c r="BHA294" s="44"/>
      <c r="BHB294" s="44"/>
      <c r="BHC294" s="44"/>
      <c r="BHD294" s="44"/>
      <c r="BHE294" s="44"/>
      <c r="BHF294" s="44"/>
      <c r="BHG294" s="44"/>
      <c r="BHH294" s="44"/>
      <c r="BHI294" s="44"/>
      <c r="BHJ294" s="44"/>
      <c r="BHK294" s="44"/>
      <c r="BHL294" s="44"/>
      <c r="BHM294" s="44"/>
      <c r="BHN294" s="44"/>
      <c r="BHO294" s="44"/>
      <c r="BHP294" s="44"/>
      <c r="BHQ294" s="44"/>
      <c r="BHR294" s="44"/>
      <c r="BHS294" s="44"/>
      <c r="BHT294" s="44"/>
      <c r="BHU294" s="44"/>
      <c r="BHV294" s="44"/>
      <c r="BHW294" s="44"/>
      <c r="BHX294" s="44"/>
      <c r="BHY294" s="44"/>
      <c r="BHZ294" s="44"/>
      <c r="BIA294" s="44"/>
      <c r="BIB294" s="44"/>
      <c r="BIC294" s="44"/>
      <c r="BID294" s="44"/>
      <c r="BIE294" s="44"/>
      <c r="BIF294" s="44"/>
      <c r="BIG294" s="44"/>
      <c r="BIH294" s="44"/>
      <c r="BII294" s="44"/>
      <c r="BIJ294" s="44"/>
      <c r="BIK294" s="44"/>
      <c r="BIL294" s="44"/>
      <c r="BIM294" s="44"/>
      <c r="BIN294" s="44"/>
      <c r="BIO294" s="44"/>
      <c r="BIP294" s="44"/>
      <c r="BIQ294" s="44"/>
      <c r="BIR294" s="44"/>
      <c r="BIS294" s="44"/>
      <c r="BIT294" s="44"/>
      <c r="BIU294" s="44"/>
      <c r="BIV294" s="44"/>
      <c r="BIW294" s="44"/>
      <c r="BIX294" s="44"/>
      <c r="BIY294" s="44"/>
      <c r="BIZ294" s="44"/>
      <c r="BJA294" s="44"/>
      <c r="BJB294" s="44"/>
      <c r="BJC294" s="44"/>
      <c r="BJD294" s="44"/>
      <c r="BJE294" s="44"/>
      <c r="BJF294" s="44"/>
      <c r="BJG294" s="44"/>
      <c r="BJH294" s="44"/>
      <c r="BJI294" s="44"/>
      <c r="BJJ294" s="44"/>
      <c r="BJK294" s="44"/>
      <c r="BJL294" s="44"/>
      <c r="BJM294" s="44"/>
      <c r="BJN294" s="44"/>
      <c r="BJO294" s="44"/>
      <c r="BJP294" s="44"/>
      <c r="BJQ294" s="44"/>
      <c r="BJR294" s="44"/>
      <c r="BJS294" s="44"/>
      <c r="BJT294" s="44"/>
      <c r="BJU294" s="44"/>
      <c r="BJV294" s="44"/>
      <c r="BJW294" s="44"/>
      <c r="BJX294" s="44"/>
      <c r="BJY294" s="44"/>
      <c r="BJZ294" s="44"/>
      <c r="BKA294" s="44"/>
      <c r="BKB294" s="44"/>
      <c r="BKC294" s="44"/>
      <c r="BKD294" s="44"/>
      <c r="BKE294" s="44"/>
      <c r="BKF294" s="44"/>
      <c r="BKG294" s="44"/>
      <c r="BKH294" s="44"/>
      <c r="BKI294" s="44"/>
      <c r="BKJ294" s="44"/>
      <c r="BKK294" s="44"/>
      <c r="BKL294" s="44"/>
      <c r="BKM294" s="44"/>
      <c r="BKN294" s="44"/>
      <c r="BKO294" s="44"/>
      <c r="BKP294" s="44"/>
      <c r="BKQ294" s="44"/>
      <c r="BKR294" s="44"/>
      <c r="BKS294" s="44"/>
      <c r="BKT294" s="44"/>
      <c r="BKU294" s="44"/>
      <c r="BKV294" s="44"/>
      <c r="BKW294" s="44"/>
      <c r="BKX294" s="44"/>
      <c r="BKY294" s="44"/>
      <c r="BKZ294" s="44"/>
      <c r="BLA294" s="44"/>
      <c r="BLB294" s="44"/>
      <c r="BLC294" s="44"/>
      <c r="BLD294" s="44"/>
      <c r="BLE294" s="44"/>
      <c r="BLF294" s="44"/>
      <c r="BLG294" s="44"/>
      <c r="BLH294" s="44"/>
      <c r="BLI294" s="44"/>
      <c r="BLJ294" s="44"/>
      <c r="BLK294" s="44"/>
      <c r="BLL294" s="44"/>
      <c r="BLM294" s="44"/>
      <c r="BLN294" s="44"/>
      <c r="BLO294" s="44"/>
      <c r="BLP294" s="44"/>
      <c r="BLQ294" s="44"/>
      <c r="BLR294" s="44"/>
      <c r="BLS294" s="44"/>
      <c r="BLT294" s="44"/>
      <c r="BLU294" s="44"/>
      <c r="BLV294" s="44"/>
      <c r="BLW294" s="44"/>
      <c r="BLX294" s="44"/>
      <c r="BLY294" s="44"/>
      <c r="BLZ294" s="44"/>
      <c r="BMA294" s="44"/>
      <c r="BMB294" s="44"/>
      <c r="BMC294" s="44"/>
      <c r="BMD294" s="44"/>
      <c r="BME294" s="44"/>
      <c r="BMF294" s="44"/>
      <c r="BMG294" s="44"/>
      <c r="BMH294" s="44"/>
      <c r="BMI294" s="44"/>
      <c r="BMJ294" s="44"/>
      <c r="BMK294" s="44"/>
      <c r="BML294" s="44"/>
      <c r="BMM294" s="44"/>
      <c r="BMN294" s="44"/>
      <c r="BMO294" s="44"/>
      <c r="BMP294" s="44"/>
      <c r="BMQ294" s="44"/>
      <c r="BMR294" s="44"/>
      <c r="BMS294" s="44"/>
      <c r="BMT294" s="44"/>
      <c r="BMU294" s="44"/>
      <c r="BMV294" s="44"/>
      <c r="BMW294" s="44"/>
      <c r="BMX294" s="44"/>
      <c r="BMY294" s="44"/>
      <c r="BMZ294" s="44"/>
      <c r="BNA294" s="44"/>
      <c r="BNB294" s="44"/>
      <c r="BNC294" s="44"/>
      <c r="BND294" s="44"/>
      <c r="BNE294" s="44"/>
      <c r="BNF294" s="44"/>
      <c r="BNG294" s="44"/>
      <c r="BNH294" s="44"/>
      <c r="BNI294" s="44"/>
      <c r="BNJ294" s="44"/>
      <c r="BNK294" s="44"/>
      <c r="BNL294" s="44"/>
      <c r="BNM294" s="44"/>
      <c r="BNN294" s="44"/>
      <c r="BNO294" s="44"/>
      <c r="BNP294" s="44"/>
      <c r="BNQ294" s="44"/>
      <c r="BNR294" s="44"/>
      <c r="BNS294" s="44"/>
      <c r="BNT294" s="44"/>
      <c r="BNU294" s="44"/>
      <c r="BNV294" s="44"/>
      <c r="BNW294" s="44"/>
      <c r="BNX294" s="44"/>
      <c r="BNY294" s="44"/>
      <c r="BNZ294" s="44"/>
      <c r="BOA294" s="44"/>
      <c r="BOB294" s="44"/>
      <c r="BOC294" s="44"/>
      <c r="BOD294" s="44"/>
      <c r="BOE294" s="44"/>
      <c r="BOF294" s="44"/>
      <c r="BOG294" s="44"/>
      <c r="BOH294" s="44"/>
      <c r="BOI294" s="44"/>
      <c r="BOJ294" s="44"/>
      <c r="BOK294" s="44"/>
      <c r="BOL294" s="44"/>
      <c r="BOM294" s="44"/>
      <c r="BON294" s="44"/>
      <c r="BOO294" s="44"/>
      <c r="BOP294" s="44"/>
      <c r="BOQ294" s="44"/>
      <c r="BOR294" s="44"/>
      <c r="BOS294" s="44"/>
      <c r="BOT294" s="44"/>
      <c r="BOU294" s="44"/>
      <c r="BOV294" s="44"/>
      <c r="BOW294" s="44"/>
      <c r="BOX294" s="44"/>
      <c r="BOY294" s="44"/>
      <c r="BOZ294" s="44"/>
      <c r="BPA294" s="44"/>
      <c r="BPB294" s="44"/>
      <c r="BPC294" s="44"/>
      <c r="BPD294" s="44"/>
      <c r="BPE294" s="44"/>
      <c r="BPF294" s="44"/>
      <c r="BPG294" s="44"/>
      <c r="BPH294" s="44"/>
      <c r="BPI294" s="44"/>
      <c r="BPJ294" s="44"/>
      <c r="BPK294" s="44"/>
      <c r="BPL294" s="44"/>
      <c r="BPM294" s="44"/>
      <c r="BPN294" s="44"/>
      <c r="BPO294" s="44"/>
      <c r="BPP294" s="44"/>
      <c r="BPQ294" s="44"/>
      <c r="BPR294" s="44"/>
      <c r="BPS294" s="44"/>
      <c r="BPT294" s="44"/>
      <c r="BPU294" s="44"/>
      <c r="BPV294" s="44"/>
      <c r="BPW294" s="44"/>
      <c r="BPX294" s="44"/>
      <c r="BPY294" s="44"/>
      <c r="BPZ294" s="44"/>
      <c r="BQA294" s="44"/>
      <c r="BQB294" s="44"/>
      <c r="BQC294" s="44"/>
      <c r="BQD294" s="44"/>
      <c r="BQE294" s="44"/>
      <c r="BQF294" s="44"/>
      <c r="BQG294" s="44"/>
      <c r="BQH294" s="44"/>
      <c r="BQI294" s="44"/>
      <c r="BQJ294" s="44"/>
      <c r="BQK294" s="44"/>
      <c r="BQL294" s="44"/>
      <c r="BQM294" s="44"/>
      <c r="BQN294" s="44"/>
      <c r="BQO294" s="44"/>
      <c r="BQP294" s="44"/>
      <c r="BQQ294" s="44"/>
      <c r="BQR294" s="44"/>
      <c r="BQS294" s="44"/>
      <c r="BQT294" s="44"/>
      <c r="BQU294" s="44"/>
      <c r="BQV294" s="44"/>
      <c r="BQW294" s="44"/>
      <c r="BQX294" s="44"/>
      <c r="BQY294" s="44"/>
      <c r="BQZ294" s="44"/>
      <c r="BRA294" s="44"/>
      <c r="BRB294" s="44"/>
      <c r="BRC294" s="44"/>
      <c r="BRD294" s="44"/>
      <c r="BRE294" s="44"/>
      <c r="BRF294" s="44"/>
      <c r="BRG294" s="44"/>
      <c r="BRH294" s="44"/>
      <c r="BRI294" s="44"/>
      <c r="BRJ294" s="44"/>
      <c r="BRK294" s="44"/>
      <c r="BRL294" s="44"/>
      <c r="BRM294" s="44"/>
      <c r="BRN294" s="44"/>
      <c r="BRO294" s="44"/>
      <c r="BRP294" s="44"/>
      <c r="BRQ294" s="44"/>
      <c r="BRR294" s="44"/>
      <c r="BRS294" s="44"/>
      <c r="BRT294" s="44"/>
      <c r="BRU294" s="44"/>
      <c r="BRV294" s="44"/>
      <c r="BRW294" s="44"/>
      <c r="BRX294" s="44"/>
      <c r="BRY294" s="44"/>
      <c r="BRZ294" s="44"/>
      <c r="BSA294" s="44"/>
      <c r="BSB294" s="44"/>
      <c r="BSC294" s="44"/>
      <c r="BSD294" s="44"/>
      <c r="BSE294" s="44"/>
      <c r="BSF294" s="44"/>
      <c r="BSG294" s="44"/>
      <c r="BSH294" s="44"/>
      <c r="BSI294" s="44"/>
      <c r="BSJ294" s="44"/>
      <c r="BSK294" s="44"/>
      <c r="BSL294" s="44"/>
      <c r="BSM294" s="44"/>
      <c r="BSN294" s="44"/>
      <c r="BSO294" s="44"/>
      <c r="BSP294" s="44"/>
      <c r="BSQ294" s="44"/>
      <c r="BSR294" s="44"/>
      <c r="BSS294" s="44"/>
      <c r="BST294" s="44"/>
      <c r="BSU294" s="44"/>
      <c r="BSV294" s="44"/>
      <c r="BSW294" s="44"/>
      <c r="BSX294" s="44"/>
      <c r="BSY294" s="44"/>
      <c r="BSZ294" s="44"/>
      <c r="BTA294" s="44"/>
      <c r="BTB294" s="44"/>
      <c r="BTC294" s="44"/>
      <c r="BTD294" s="44"/>
      <c r="BTE294" s="44"/>
      <c r="BTF294" s="44"/>
      <c r="BTG294" s="44"/>
      <c r="BTH294" s="44"/>
      <c r="BTI294" s="44"/>
      <c r="BTJ294" s="44"/>
      <c r="BTK294" s="44"/>
      <c r="BTL294" s="44"/>
      <c r="BTM294" s="44"/>
      <c r="BTN294" s="44"/>
      <c r="BTO294" s="44"/>
      <c r="BTP294" s="44"/>
      <c r="BTQ294" s="44"/>
      <c r="BTR294" s="44"/>
      <c r="BTS294" s="44"/>
      <c r="BTT294" s="44"/>
      <c r="BTU294" s="44"/>
      <c r="BTV294" s="44"/>
      <c r="BTW294" s="44"/>
      <c r="BTX294" s="44"/>
      <c r="BTY294" s="44"/>
      <c r="BTZ294" s="44"/>
      <c r="BUA294" s="44"/>
      <c r="BUB294" s="44"/>
      <c r="BUC294" s="44"/>
      <c r="BUD294" s="44"/>
      <c r="BUE294" s="44"/>
      <c r="BUF294" s="44"/>
      <c r="BUG294" s="44"/>
      <c r="BUH294" s="44"/>
      <c r="BUI294" s="44"/>
      <c r="BUJ294" s="44"/>
      <c r="BUK294" s="44"/>
      <c r="BUL294" s="44"/>
      <c r="BUM294" s="44"/>
      <c r="BUN294" s="44"/>
      <c r="BUO294" s="44"/>
      <c r="BUP294" s="44"/>
      <c r="BUQ294" s="44"/>
      <c r="BUR294" s="44"/>
      <c r="BUS294" s="44"/>
      <c r="BUT294" s="44"/>
      <c r="BUU294" s="44"/>
      <c r="BUV294" s="44"/>
      <c r="BUW294" s="44"/>
      <c r="BUX294" s="44"/>
      <c r="BUY294" s="44"/>
      <c r="BUZ294" s="44"/>
      <c r="BVA294" s="44"/>
      <c r="BVB294" s="44"/>
      <c r="BVC294" s="44"/>
      <c r="BVD294" s="44"/>
      <c r="BVE294" s="44"/>
      <c r="BVF294" s="44"/>
      <c r="BVG294" s="44"/>
      <c r="BVH294" s="44"/>
      <c r="BVI294" s="44"/>
      <c r="BVJ294" s="44"/>
      <c r="BVK294" s="44"/>
      <c r="BVL294" s="44"/>
      <c r="BVM294" s="44"/>
      <c r="BVN294" s="44"/>
      <c r="BVO294" s="44"/>
      <c r="BVP294" s="44"/>
      <c r="BVQ294" s="44"/>
      <c r="BVR294" s="44"/>
      <c r="BVS294" s="44"/>
      <c r="BVT294" s="44"/>
      <c r="BVU294" s="44"/>
      <c r="BVV294" s="44"/>
      <c r="BVW294" s="44"/>
      <c r="BVX294" s="44"/>
      <c r="BVY294" s="44"/>
      <c r="BVZ294" s="44"/>
      <c r="BWA294" s="44"/>
      <c r="BWB294" s="44"/>
      <c r="BWC294" s="44"/>
      <c r="BWD294" s="44"/>
      <c r="BWE294" s="44"/>
      <c r="BWF294" s="44"/>
      <c r="BWG294" s="44"/>
      <c r="BWH294" s="44"/>
      <c r="BWI294" s="44"/>
      <c r="BWJ294" s="44"/>
      <c r="BWK294" s="44"/>
      <c r="BWL294" s="44"/>
      <c r="BWM294" s="44"/>
      <c r="BWN294" s="44"/>
      <c r="BWO294" s="44"/>
      <c r="BWP294" s="44"/>
      <c r="BWQ294" s="44"/>
      <c r="BWR294" s="44"/>
      <c r="BWS294" s="44"/>
      <c r="BWT294" s="44"/>
      <c r="BWU294" s="44"/>
      <c r="BWV294" s="44"/>
      <c r="BWW294" s="44"/>
      <c r="BWX294" s="44"/>
      <c r="BWY294" s="44"/>
      <c r="BWZ294" s="44"/>
      <c r="BXA294" s="44"/>
      <c r="BXB294" s="44"/>
      <c r="BXC294" s="44"/>
      <c r="BXD294" s="44"/>
      <c r="BXE294" s="44"/>
      <c r="BXF294" s="44"/>
      <c r="BXG294" s="44"/>
      <c r="BXH294" s="44"/>
      <c r="BXI294" s="44"/>
      <c r="BXJ294" s="44"/>
      <c r="BXK294" s="44"/>
      <c r="BXL294" s="44"/>
      <c r="BXM294" s="44"/>
      <c r="BXN294" s="44"/>
      <c r="BXO294" s="44"/>
      <c r="BXP294" s="44"/>
      <c r="BXQ294" s="44"/>
      <c r="BXR294" s="44"/>
      <c r="BXS294" s="44"/>
      <c r="BXT294" s="44"/>
      <c r="BXU294" s="44"/>
      <c r="BXV294" s="44"/>
      <c r="BXW294" s="44"/>
      <c r="BXX294" s="44"/>
      <c r="BXY294" s="44"/>
      <c r="BXZ294" s="44"/>
      <c r="BYA294" s="44"/>
      <c r="BYB294" s="44"/>
      <c r="BYC294" s="44"/>
      <c r="BYD294" s="44"/>
      <c r="BYE294" s="44"/>
      <c r="BYF294" s="44"/>
      <c r="BYG294" s="44"/>
      <c r="BYH294" s="44"/>
      <c r="BYI294" s="44"/>
      <c r="BYJ294" s="44"/>
      <c r="BYK294" s="44"/>
      <c r="BYL294" s="44"/>
      <c r="BYM294" s="44"/>
      <c r="BYN294" s="44"/>
      <c r="BYO294" s="44"/>
      <c r="BYP294" s="44"/>
      <c r="BYQ294" s="44"/>
      <c r="BYR294" s="44"/>
      <c r="BYS294" s="44"/>
      <c r="BYT294" s="44"/>
      <c r="BYU294" s="44"/>
      <c r="BYV294" s="44"/>
      <c r="BYW294" s="44"/>
      <c r="BYX294" s="44"/>
      <c r="BYY294" s="44"/>
      <c r="BYZ294" s="44"/>
      <c r="BZA294" s="44"/>
      <c r="BZB294" s="44"/>
      <c r="BZC294" s="44"/>
      <c r="BZD294" s="44"/>
      <c r="BZE294" s="44"/>
      <c r="BZF294" s="44"/>
      <c r="BZG294" s="44"/>
      <c r="BZH294" s="44"/>
      <c r="BZI294" s="44"/>
      <c r="BZJ294" s="44"/>
      <c r="BZK294" s="44"/>
      <c r="BZL294" s="44"/>
      <c r="BZM294" s="44"/>
      <c r="BZN294" s="44"/>
      <c r="BZO294" s="44"/>
      <c r="BZP294" s="44"/>
      <c r="BZQ294" s="44"/>
      <c r="BZR294" s="44"/>
      <c r="BZS294" s="44"/>
      <c r="BZT294" s="44"/>
      <c r="BZU294" s="44"/>
      <c r="BZV294" s="44"/>
      <c r="BZW294" s="44"/>
      <c r="BZX294" s="44"/>
      <c r="BZY294" s="44"/>
      <c r="BZZ294" s="44"/>
      <c r="CAA294" s="44"/>
      <c r="CAB294" s="44"/>
      <c r="CAC294" s="44"/>
      <c r="CAD294" s="44"/>
      <c r="CAE294" s="44"/>
      <c r="CAF294" s="44"/>
      <c r="CAG294" s="44"/>
      <c r="CAH294" s="44"/>
      <c r="CAI294" s="44"/>
      <c r="CAJ294" s="44"/>
      <c r="CAK294" s="44"/>
      <c r="CAL294" s="44"/>
      <c r="CAM294" s="44"/>
      <c r="CAN294" s="44"/>
      <c r="CAO294" s="44"/>
      <c r="CAP294" s="44"/>
      <c r="CAQ294" s="44"/>
      <c r="CAR294" s="44"/>
      <c r="CAS294" s="44"/>
      <c r="CAT294" s="44"/>
      <c r="CAU294" s="44"/>
      <c r="CAV294" s="44"/>
      <c r="CAW294" s="44"/>
      <c r="CAX294" s="44"/>
      <c r="CAY294" s="44"/>
      <c r="CAZ294" s="44"/>
      <c r="CBA294" s="44"/>
      <c r="CBB294" s="44"/>
      <c r="CBC294" s="44"/>
      <c r="CBD294" s="44"/>
      <c r="CBE294" s="44"/>
      <c r="CBF294" s="44"/>
      <c r="CBG294" s="44"/>
      <c r="CBH294" s="44"/>
      <c r="CBI294" s="44"/>
      <c r="CBJ294" s="44"/>
      <c r="CBK294" s="44"/>
      <c r="CBL294" s="44"/>
      <c r="CBM294" s="44"/>
      <c r="CBN294" s="44"/>
      <c r="CBO294" s="44"/>
      <c r="CBP294" s="44"/>
      <c r="CBQ294" s="44"/>
      <c r="CBR294" s="44"/>
      <c r="CBS294" s="44"/>
      <c r="CBT294" s="44"/>
      <c r="CBU294" s="44"/>
      <c r="CBV294" s="44"/>
      <c r="CBW294" s="44"/>
      <c r="CBX294" s="44"/>
      <c r="CBY294" s="44"/>
      <c r="CBZ294" s="44"/>
      <c r="CCA294" s="44"/>
      <c r="CCB294" s="44"/>
      <c r="CCC294" s="44"/>
      <c r="CCD294" s="44"/>
      <c r="CCE294" s="44"/>
      <c r="CCF294" s="44"/>
      <c r="CCG294" s="44"/>
      <c r="CCH294" s="44"/>
      <c r="CCI294" s="44"/>
      <c r="CCJ294" s="44"/>
      <c r="CCK294" s="44"/>
      <c r="CCL294" s="44"/>
      <c r="CCM294" s="44"/>
      <c r="CCN294" s="44"/>
      <c r="CCO294" s="44"/>
      <c r="CCP294" s="44"/>
      <c r="CCQ294" s="44"/>
      <c r="CCR294" s="44"/>
      <c r="CCS294" s="44"/>
      <c r="CCT294" s="44"/>
      <c r="CCU294" s="44"/>
      <c r="CCV294" s="44"/>
      <c r="CCW294" s="44"/>
      <c r="CCX294" s="44"/>
      <c r="CCY294" s="44"/>
      <c r="CCZ294" s="44"/>
      <c r="CDA294" s="44"/>
      <c r="CDB294" s="44"/>
      <c r="CDC294" s="44"/>
      <c r="CDD294" s="44"/>
      <c r="CDE294" s="44"/>
      <c r="CDF294" s="44"/>
      <c r="CDG294" s="44"/>
      <c r="CDH294" s="44"/>
      <c r="CDI294" s="44"/>
      <c r="CDJ294" s="44"/>
      <c r="CDK294" s="44"/>
      <c r="CDL294" s="44"/>
      <c r="CDM294" s="44"/>
      <c r="CDN294" s="44"/>
      <c r="CDO294" s="44"/>
      <c r="CDP294" s="44"/>
      <c r="CDQ294" s="44"/>
      <c r="CDR294" s="44"/>
      <c r="CDS294" s="44"/>
      <c r="CDT294" s="44"/>
      <c r="CDU294" s="44"/>
      <c r="CDV294" s="44"/>
      <c r="CDW294" s="44"/>
      <c r="CDX294" s="44"/>
      <c r="CDY294" s="44"/>
      <c r="CDZ294" s="44"/>
      <c r="CEA294" s="44"/>
      <c r="CEB294" s="44"/>
      <c r="CEC294" s="44"/>
      <c r="CED294" s="44"/>
      <c r="CEE294" s="44"/>
      <c r="CEF294" s="44"/>
      <c r="CEG294" s="44"/>
      <c r="CEH294" s="44"/>
      <c r="CEI294" s="44"/>
      <c r="CEJ294" s="44"/>
      <c r="CEK294" s="44"/>
      <c r="CEL294" s="44"/>
      <c r="CEM294" s="44"/>
      <c r="CEN294" s="44"/>
      <c r="CEO294" s="44"/>
      <c r="CEP294" s="44"/>
      <c r="CEQ294" s="44"/>
      <c r="CER294" s="44"/>
      <c r="CES294" s="44"/>
      <c r="CET294" s="44"/>
      <c r="CEU294" s="44"/>
      <c r="CEV294" s="44"/>
      <c r="CEW294" s="44"/>
      <c r="CEX294" s="44"/>
      <c r="CEY294" s="44"/>
      <c r="CEZ294" s="44"/>
      <c r="CFA294" s="44"/>
      <c r="CFB294" s="44"/>
      <c r="CFC294" s="44"/>
      <c r="CFD294" s="44"/>
      <c r="CFE294" s="44"/>
      <c r="CFF294" s="44"/>
      <c r="CFG294" s="44"/>
      <c r="CFH294" s="44"/>
      <c r="CFI294" s="44"/>
      <c r="CFJ294" s="44"/>
      <c r="CFK294" s="44"/>
      <c r="CFL294" s="44"/>
      <c r="CFM294" s="44"/>
      <c r="CFN294" s="44"/>
      <c r="CFO294" s="44"/>
      <c r="CFP294" s="44"/>
      <c r="CFQ294" s="44"/>
      <c r="CFR294" s="44"/>
      <c r="CFS294" s="44"/>
      <c r="CFT294" s="44"/>
      <c r="CFU294" s="44"/>
      <c r="CFV294" s="44"/>
      <c r="CFW294" s="44"/>
      <c r="CFX294" s="44"/>
      <c r="CFY294" s="44"/>
      <c r="CFZ294" s="44"/>
      <c r="CGA294" s="44"/>
      <c r="CGB294" s="44"/>
      <c r="CGC294" s="44"/>
      <c r="CGD294" s="44"/>
      <c r="CGE294" s="44"/>
      <c r="CGF294" s="44"/>
      <c r="CGG294" s="44"/>
      <c r="CGH294" s="44"/>
      <c r="CGI294" s="44"/>
      <c r="CGJ294" s="44"/>
      <c r="CGK294" s="44"/>
      <c r="CGL294" s="44"/>
      <c r="CGM294" s="44"/>
      <c r="CGN294" s="44"/>
      <c r="CGO294" s="44"/>
      <c r="CGP294" s="44"/>
      <c r="CGQ294" s="44"/>
      <c r="CGR294" s="44"/>
      <c r="CGS294" s="44"/>
      <c r="CGT294" s="44"/>
      <c r="CGU294" s="44"/>
      <c r="CGV294" s="44"/>
      <c r="CGW294" s="44"/>
      <c r="CGX294" s="44"/>
      <c r="CGY294" s="44"/>
      <c r="CGZ294" s="44"/>
      <c r="CHA294" s="44"/>
      <c r="CHB294" s="44"/>
      <c r="CHC294" s="44"/>
      <c r="CHD294" s="44"/>
      <c r="CHE294" s="44"/>
      <c r="CHF294" s="44"/>
      <c r="CHG294" s="44"/>
      <c r="CHH294" s="44"/>
      <c r="CHI294" s="44"/>
      <c r="CHJ294" s="44"/>
      <c r="CHK294" s="44"/>
      <c r="CHL294" s="44"/>
      <c r="CHM294" s="44"/>
      <c r="CHN294" s="44"/>
      <c r="CHO294" s="44"/>
      <c r="CHP294" s="44"/>
      <c r="CHQ294" s="44"/>
      <c r="CHR294" s="44"/>
      <c r="CHS294" s="44"/>
      <c r="CHT294" s="44"/>
      <c r="CHU294" s="44"/>
      <c r="CHV294" s="44"/>
      <c r="CHW294" s="44"/>
      <c r="CHX294" s="44"/>
      <c r="CHY294" s="44"/>
      <c r="CHZ294" s="44"/>
      <c r="CIA294" s="44"/>
      <c r="CIB294" s="44"/>
      <c r="CIC294" s="44"/>
      <c r="CID294" s="44"/>
      <c r="CIE294" s="44"/>
      <c r="CIF294" s="44"/>
      <c r="CIG294" s="44"/>
      <c r="CIH294" s="44"/>
      <c r="CII294" s="44"/>
      <c r="CIJ294" s="44"/>
      <c r="CIK294" s="44"/>
      <c r="CIL294" s="44"/>
      <c r="CIM294" s="44"/>
      <c r="CIN294" s="44"/>
      <c r="CIO294" s="44"/>
      <c r="CIP294" s="44"/>
      <c r="CIQ294" s="44"/>
      <c r="CIR294" s="44"/>
      <c r="CIS294" s="44"/>
      <c r="CIT294" s="44"/>
      <c r="CIU294" s="44"/>
      <c r="CIV294" s="44"/>
      <c r="CIW294" s="44"/>
      <c r="CIX294" s="44"/>
      <c r="CIY294" s="44"/>
      <c r="CIZ294" s="44"/>
      <c r="CJA294" s="44"/>
      <c r="CJB294" s="44"/>
      <c r="CJC294" s="44"/>
      <c r="CJD294" s="44"/>
      <c r="CJE294" s="44"/>
      <c r="CJF294" s="44"/>
      <c r="CJG294" s="44"/>
      <c r="CJH294" s="44"/>
      <c r="CJI294" s="44"/>
      <c r="CJJ294" s="44"/>
      <c r="CJK294" s="44"/>
      <c r="CJL294" s="44"/>
      <c r="CJM294" s="44"/>
      <c r="CJN294" s="44"/>
      <c r="CJO294" s="44"/>
      <c r="CJP294" s="44"/>
      <c r="CJQ294" s="44"/>
      <c r="CJR294" s="44"/>
      <c r="CJS294" s="44"/>
      <c r="CJT294" s="44"/>
      <c r="CJU294" s="44"/>
      <c r="CJV294" s="44"/>
      <c r="CJW294" s="44"/>
      <c r="CJX294" s="44"/>
      <c r="CJY294" s="44"/>
      <c r="CJZ294" s="44"/>
      <c r="CKA294" s="44"/>
      <c r="CKB294" s="44"/>
      <c r="CKC294" s="44"/>
      <c r="CKD294" s="44"/>
      <c r="CKE294" s="44"/>
      <c r="CKF294" s="44"/>
      <c r="CKG294" s="44"/>
      <c r="CKH294" s="44"/>
      <c r="CKI294" s="44"/>
      <c r="CKJ294" s="44"/>
      <c r="CKK294" s="44"/>
      <c r="CKL294" s="44"/>
      <c r="CKM294" s="44"/>
      <c r="CKN294" s="44"/>
      <c r="CKO294" s="44"/>
      <c r="CKP294" s="44"/>
      <c r="CKQ294" s="44"/>
      <c r="CKR294" s="44"/>
      <c r="CKS294" s="44"/>
      <c r="CKT294" s="44"/>
      <c r="CKU294" s="44"/>
      <c r="CKV294" s="44"/>
      <c r="CKW294" s="44"/>
      <c r="CKX294" s="44"/>
      <c r="CKY294" s="44"/>
      <c r="CKZ294" s="44"/>
      <c r="CLA294" s="44"/>
      <c r="CLB294" s="44"/>
      <c r="CLC294" s="44"/>
      <c r="CLD294" s="44"/>
      <c r="CLE294" s="44"/>
      <c r="CLF294" s="44"/>
      <c r="CLG294" s="44"/>
      <c r="CLH294" s="44"/>
      <c r="CLI294" s="44"/>
      <c r="CLJ294" s="44"/>
      <c r="CLK294" s="44"/>
      <c r="CLL294" s="44"/>
      <c r="CLM294" s="44"/>
      <c r="CLN294" s="44"/>
      <c r="CLO294" s="44"/>
      <c r="CLP294" s="44"/>
      <c r="CLQ294" s="44"/>
      <c r="CLR294" s="44"/>
      <c r="CLS294" s="44"/>
      <c r="CLT294" s="44"/>
      <c r="CLU294" s="44"/>
      <c r="CLV294" s="44"/>
      <c r="CLW294" s="44"/>
      <c r="CLX294" s="44"/>
      <c r="CLY294" s="44"/>
      <c r="CLZ294" s="44"/>
      <c r="CMA294" s="44"/>
      <c r="CMB294" s="44"/>
      <c r="CMC294" s="44"/>
      <c r="CMD294" s="44"/>
      <c r="CME294" s="44"/>
      <c r="CMF294" s="44"/>
      <c r="CMG294" s="44"/>
      <c r="CMH294" s="44"/>
      <c r="CMI294" s="44"/>
      <c r="CMJ294" s="44"/>
      <c r="CMK294" s="44"/>
      <c r="CML294" s="44"/>
      <c r="CMM294" s="44"/>
      <c r="CMN294" s="44"/>
      <c r="CMO294" s="44"/>
      <c r="CMP294" s="44"/>
      <c r="CMQ294" s="44"/>
      <c r="CMR294" s="44"/>
      <c r="CMS294" s="44"/>
      <c r="CMT294" s="44"/>
      <c r="CMU294" s="44"/>
      <c r="CMV294" s="44"/>
      <c r="CMW294" s="44"/>
      <c r="CMX294" s="44"/>
      <c r="CMY294" s="44"/>
      <c r="CMZ294" s="44"/>
      <c r="CNA294" s="44"/>
      <c r="CNB294" s="44"/>
      <c r="CNC294" s="44"/>
      <c r="CND294" s="44"/>
      <c r="CNE294" s="44"/>
      <c r="CNF294" s="44"/>
      <c r="CNG294" s="44"/>
      <c r="CNH294" s="44"/>
      <c r="CNI294" s="44"/>
      <c r="CNJ294" s="44"/>
      <c r="CNK294" s="44"/>
      <c r="CNL294" s="44"/>
      <c r="CNM294" s="44"/>
      <c r="CNN294" s="44"/>
      <c r="CNO294" s="44"/>
      <c r="CNP294" s="44"/>
      <c r="CNQ294" s="44"/>
      <c r="CNR294" s="44"/>
      <c r="CNS294" s="44"/>
      <c r="CNT294" s="44"/>
      <c r="CNU294" s="44"/>
      <c r="CNV294" s="44"/>
      <c r="CNW294" s="44"/>
      <c r="CNX294" s="44"/>
      <c r="CNY294" s="44"/>
      <c r="CNZ294" s="44"/>
      <c r="COA294" s="44"/>
      <c r="COB294" s="44"/>
      <c r="COC294" s="44"/>
      <c r="COD294" s="44"/>
      <c r="COE294" s="44"/>
      <c r="COF294" s="44"/>
      <c r="COG294" s="44"/>
      <c r="COH294" s="44"/>
      <c r="COI294" s="44"/>
      <c r="COJ294" s="44"/>
      <c r="COK294" s="44"/>
      <c r="COL294" s="44"/>
      <c r="COM294" s="44"/>
      <c r="CON294" s="44"/>
      <c r="COO294" s="44"/>
      <c r="COP294" s="44"/>
      <c r="COQ294" s="44"/>
      <c r="COR294" s="44"/>
      <c r="COS294" s="44"/>
      <c r="COT294" s="44"/>
      <c r="COU294" s="44"/>
      <c r="COV294" s="44"/>
      <c r="COW294" s="44"/>
      <c r="COX294" s="44"/>
      <c r="COY294" s="44"/>
      <c r="COZ294" s="44"/>
      <c r="CPA294" s="44"/>
      <c r="CPB294" s="44"/>
      <c r="CPC294" s="44"/>
      <c r="CPD294" s="44"/>
      <c r="CPE294" s="44"/>
      <c r="CPF294" s="44"/>
      <c r="CPG294" s="44"/>
      <c r="CPH294" s="44"/>
      <c r="CPI294" s="44"/>
      <c r="CPJ294" s="44"/>
      <c r="CPK294" s="44"/>
      <c r="CPL294" s="44"/>
      <c r="CPM294" s="44"/>
      <c r="CPN294" s="44"/>
      <c r="CPO294" s="44"/>
      <c r="CPP294" s="44"/>
      <c r="CPQ294" s="44"/>
      <c r="CPR294" s="44"/>
      <c r="CPS294" s="44"/>
      <c r="CPT294" s="44"/>
      <c r="CPU294" s="44"/>
      <c r="CPV294" s="44"/>
      <c r="CPW294" s="44"/>
      <c r="CPX294" s="44"/>
      <c r="CPY294" s="44"/>
      <c r="CPZ294" s="44"/>
      <c r="CQA294" s="44"/>
      <c r="CQB294" s="44"/>
      <c r="CQC294" s="44"/>
      <c r="CQD294" s="44"/>
      <c r="CQE294" s="44"/>
      <c r="CQF294" s="44"/>
      <c r="CQG294" s="44"/>
      <c r="CQH294" s="44"/>
      <c r="CQI294" s="44"/>
      <c r="CQJ294" s="44"/>
      <c r="CQK294" s="44"/>
      <c r="CQL294" s="44"/>
      <c r="CQM294" s="44"/>
      <c r="CQN294" s="44"/>
      <c r="CQO294" s="44"/>
      <c r="CQP294" s="44"/>
      <c r="CQQ294" s="44"/>
      <c r="CQR294" s="44"/>
      <c r="CQS294" s="44"/>
      <c r="CQT294" s="44"/>
      <c r="CQU294" s="44"/>
      <c r="CQV294" s="44"/>
      <c r="CQW294" s="44"/>
      <c r="CQX294" s="44"/>
      <c r="CQY294" s="44"/>
      <c r="CQZ294" s="44"/>
      <c r="CRA294" s="44"/>
      <c r="CRB294" s="44"/>
      <c r="CRC294" s="44"/>
      <c r="CRD294" s="44"/>
      <c r="CRE294" s="44"/>
      <c r="CRF294" s="44"/>
      <c r="CRG294" s="44"/>
      <c r="CRH294" s="44"/>
      <c r="CRI294" s="44"/>
      <c r="CRJ294" s="44"/>
      <c r="CRK294" s="44"/>
      <c r="CRL294" s="44"/>
      <c r="CRM294" s="44"/>
      <c r="CRN294" s="44"/>
      <c r="CRO294" s="44"/>
      <c r="CRP294" s="44"/>
      <c r="CRQ294" s="44"/>
      <c r="CRR294" s="44"/>
      <c r="CRS294" s="44"/>
      <c r="CRT294" s="44"/>
      <c r="CRU294" s="44"/>
      <c r="CRV294" s="44"/>
      <c r="CRW294" s="44"/>
      <c r="CRX294" s="44"/>
      <c r="CRY294" s="44"/>
      <c r="CRZ294" s="44"/>
      <c r="CSA294" s="44"/>
      <c r="CSB294" s="44"/>
      <c r="CSC294" s="44"/>
      <c r="CSD294" s="44"/>
      <c r="CSE294" s="44"/>
      <c r="CSF294" s="44"/>
      <c r="CSG294" s="44"/>
      <c r="CSH294" s="44"/>
      <c r="CSI294" s="44"/>
      <c r="CSJ294" s="44"/>
      <c r="CSK294" s="44"/>
      <c r="CSL294" s="44"/>
      <c r="CSM294" s="44"/>
      <c r="CSN294" s="44"/>
      <c r="CSO294" s="44"/>
      <c r="CSP294" s="44"/>
      <c r="CSQ294" s="44"/>
      <c r="CSR294" s="44"/>
      <c r="CSS294" s="44"/>
      <c r="CST294" s="44"/>
      <c r="CSU294" s="44"/>
      <c r="CSV294" s="44"/>
      <c r="CSW294" s="44"/>
      <c r="CSX294" s="44"/>
      <c r="CSY294" s="44"/>
      <c r="CSZ294" s="44"/>
      <c r="CTA294" s="44"/>
      <c r="CTB294" s="44"/>
      <c r="CTC294" s="44"/>
      <c r="CTD294" s="44"/>
      <c r="CTE294" s="44"/>
      <c r="CTF294" s="44"/>
      <c r="CTG294" s="44"/>
      <c r="CTH294" s="44"/>
      <c r="CTI294" s="44"/>
      <c r="CTJ294" s="44"/>
      <c r="CTK294" s="44"/>
      <c r="CTL294" s="44"/>
      <c r="CTM294" s="44"/>
      <c r="CTN294" s="44"/>
      <c r="CTO294" s="44"/>
      <c r="CTP294" s="44"/>
      <c r="CTQ294" s="44"/>
      <c r="CTR294" s="44"/>
      <c r="CTS294" s="44"/>
      <c r="CTT294" s="44"/>
      <c r="CTU294" s="44"/>
      <c r="CTV294" s="44"/>
      <c r="CTW294" s="44"/>
      <c r="CTX294" s="44"/>
      <c r="CTY294" s="44"/>
      <c r="CTZ294" s="44"/>
      <c r="CUA294" s="44"/>
      <c r="CUB294" s="44"/>
      <c r="CUC294" s="44"/>
      <c r="CUD294" s="44"/>
      <c r="CUE294" s="44"/>
      <c r="CUF294" s="44"/>
      <c r="CUG294" s="44"/>
      <c r="CUH294" s="44"/>
      <c r="CUI294" s="44"/>
      <c r="CUJ294" s="44"/>
      <c r="CUK294" s="44"/>
      <c r="CUL294" s="44"/>
      <c r="CUM294" s="44"/>
      <c r="CUN294" s="44"/>
      <c r="CUO294" s="44"/>
      <c r="CUP294" s="44"/>
      <c r="CUQ294" s="44"/>
      <c r="CUR294" s="44"/>
      <c r="CUS294" s="44"/>
      <c r="CUT294" s="44"/>
      <c r="CUU294" s="44"/>
      <c r="CUV294" s="44"/>
      <c r="CUW294" s="44"/>
      <c r="CUX294" s="44"/>
      <c r="CUY294" s="44"/>
      <c r="CUZ294" s="44"/>
      <c r="CVA294" s="44"/>
      <c r="CVB294" s="44"/>
      <c r="CVC294" s="44"/>
      <c r="CVD294" s="44"/>
      <c r="CVE294" s="44"/>
      <c r="CVF294" s="44"/>
      <c r="CVG294" s="44"/>
      <c r="CVH294" s="44"/>
      <c r="CVI294" s="44"/>
      <c r="CVJ294" s="44"/>
      <c r="CVK294" s="44"/>
      <c r="CVL294" s="44"/>
      <c r="CVM294" s="44"/>
      <c r="CVN294" s="44"/>
      <c r="CVO294" s="44"/>
      <c r="CVP294" s="44"/>
      <c r="CVQ294" s="44"/>
      <c r="CVR294" s="44"/>
      <c r="CVS294" s="44"/>
      <c r="CVT294" s="44"/>
      <c r="CVU294" s="44"/>
      <c r="CVV294" s="44"/>
      <c r="CVW294" s="44"/>
      <c r="CVX294" s="44"/>
      <c r="CVY294" s="44"/>
      <c r="CVZ294" s="44"/>
      <c r="CWA294" s="44"/>
      <c r="CWB294" s="44"/>
      <c r="CWC294" s="44"/>
      <c r="CWD294" s="44"/>
      <c r="CWE294" s="44"/>
      <c r="CWF294" s="44"/>
      <c r="CWG294" s="44"/>
      <c r="CWH294" s="44"/>
      <c r="CWI294" s="44"/>
      <c r="CWJ294" s="44"/>
      <c r="CWK294" s="44"/>
      <c r="CWL294" s="44"/>
      <c r="CWM294" s="44"/>
      <c r="CWN294" s="44"/>
      <c r="CWO294" s="44"/>
      <c r="CWP294" s="44"/>
      <c r="CWQ294" s="44"/>
      <c r="CWR294" s="44"/>
      <c r="CWS294" s="44"/>
      <c r="CWT294" s="44"/>
      <c r="CWU294" s="44"/>
      <c r="CWV294" s="44"/>
      <c r="CWW294" s="44"/>
      <c r="CWX294" s="44"/>
      <c r="CWY294" s="44"/>
      <c r="CWZ294" s="44"/>
      <c r="CXA294" s="44"/>
      <c r="CXB294" s="44"/>
      <c r="CXC294" s="44"/>
      <c r="CXD294" s="44"/>
      <c r="CXE294" s="44"/>
      <c r="CXF294" s="44"/>
      <c r="CXG294" s="44"/>
      <c r="CXH294" s="44"/>
      <c r="CXI294" s="44"/>
      <c r="CXJ294" s="44"/>
      <c r="CXK294" s="44"/>
      <c r="CXL294" s="44"/>
      <c r="CXM294" s="44"/>
      <c r="CXN294" s="44"/>
      <c r="CXO294" s="44"/>
      <c r="CXP294" s="44"/>
      <c r="CXQ294" s="44"/>
      <c r="CXR294" s="44"/>
      <c r="CXS294" s="44"/>
      <c r="CXT294" s="44"/>
      <c r="CXU294" s="44"/>
      <c r="CXV294" s="44"/>
      <c r="CXW294" s="44"/>
      <c r="CXX294" s="44"/>
      <c r="CXY294" s="44"/>
      <c r="CXZ294" s="44"/>
      <c r="CYA294" s="44"/>
      <c r="CYB294" s="44"/>
      <c r="CYC294" s="44"/>
      <c r="CYD294" s="44"/>
      <c r="CYE294" s="44"/>
      <c r="CYF294" s="44"/>
      <c r="CYG294" s="44"/>
      <c r="CYH294" s="44"/>
      <c r="CYI294" s="44"/>
      <c r="CYJ294" s="44"/>
      <c r="CYK294" s="44"/>
      <c r="CYL294" s="44"/>
      <c r="CYM294" s="44"/>
      <c r="CYN294" s="44"/>
      <c r="CYO294" s="44"/>
      <c r="CYP294" s="44"/>
      <c r="CYQ294" s="44"/>
      <c r="CYR294" s="44"/>
      <c r="CYS294" s="44"/>
      <c r="CYT294" s="44"/>
      <c r="CYU294" s="44"/>
      <c r="CYV294" s="44"/>
      <c r="CYW294" s="44"/>
      <c r="CYX294" s="44"/>
      <c r="CYY294" s="44"/>
      <c r="CYZ294" s="44"/>
      <c r="CZA294" s="44"/>
      <c r="CZB294" s="44"/>
      <c r="CZC294" s="44"/>
      <c r="CZD294" s="44"/>
      <c r="CZE294" s="44"/>
      <c r="CZF294" s="44"/>
      <c r="CZG294" s="44"/>
      <c r="CZH294" s="44"/>
      <c r="CZI294" s="44"/>
      <c r="CZJ294" s="44"/>
      <c r="CZK294" s="44"/>
      <c r="CZL294" s="44"/>
      <c r="CZM294" s="44"/>
      <c r="CZN294" s="44"/>
      <c r="CZO294" s="44"/>
      <c r="CZP294" s="44"/>
      <c r="CZQ294" s="44"/>
      <c r="CZR294" s="44"/>
      <c r="CZS294" s="44"/>
      <c r="CZT294" s="44"/>
      <c r="CZU294" s="44"/>
      <c r="CZV294" s="44"/>
      <c r="CZW294" s="44"/>
      <c r="CZX294" s="44"/>
      <c r="CZY294" s="44"/>
      <c r="CZZ294" s="44"/>
      <c r="DAA294" s="44"/>
      <c r="DAB294" s="44"/>
      <c r="DAC294" s="44"/>
      <c r="DAD294" s="44"/>
      <c r="DAE294" s="44"/>
      <c r="DAF294" s="44"/>
      <c r="DAG294" s="44"/>
      <c r="DAH294" s="44"/>
      <c r="DAI294" s="44"/>
      <c r="DAJ294" s="44"/>
      <c r="DAK294" s="44"/>
      <c r="DAL294" s="44"/>
      <c r="DAM294" s="44"/>
      <c r="DAN294" s="44"/>
      <c r="DAO294" s="44"/>
      <c r="DAP294" s="44"/>
      <c r="DAQ294" s="44"/>
      <c r="DAR294" s="44"/>
      <c r="DAS294" s="44"/>
      <c r="DAT294" s="44"/>
      <c r="DAU294" s="44"/>
      <c r="DAV294" s="44"/>
      <c r="DAW294" s="44"/>
      <c r="DAX294" s="44"/>
      <c r="DAY294" s="44"/>
      <c r="DAZ294" s="44"/>
      <c r="DBA294" s="44"/>
      <c r="DBB294" s="44"/>
      <c r="DBC294" s="44"/>
      <c r="DBD294" s="44"/>
      <c r="DBE294" s="44"/>
      <c r="DBF294" s="44"/>
      <c r="DBG294" s="44"/>
      <c r="DBH294" s="44"/>
      <c r="DBI294" s="44"/>
      <c r="DBJ294" s="44"/>
      <c r="DBK294" s="44"/>
      <c r="DBL294" s="44"/>
      <c r="DBM294" s="44"/>
      <c r="DBN294" s="44"/>
      <c r="DBO294" s="44"/>
      <c r="DBP294" s="44"/>
      <c r="DBQ294" s="44"/>
      <c r="DBR294" s="44"/>
      <c r="DBS294" s="44"/>
      <c r="DBT294" s="44"/>
      <c r="DBU294" s="44"/>
      <c r="DBV294" s="44"/>
      <c r="DBW294" s="44"/>
      <c r="DBX294" s="44"/>
      <c r="DBY294" s="44"/>
      <c r="DBZ294" s="44"/>
      <c r="DCA294" s="44"/>
      <c r="DCB294" s="44"/>
      <c r="DCC294" s="44"/>
      <c r="DCD294" s="44"/>
      <c r="DCE294" s="44"/>
      <c r="DCF294" s="44"/>
      <c r="DCG294" s="44"/>
      <c r="DCH294" s="44"/>
      <c r="DCI294" s="44"/>
      <c r="DCJ294" s="44"/>
      <c r="DCK294" s="44"/>
      <c r="DCL294" s="44"/>
      <c r="DCM294" s="44"/>
      <c r="DCN294" s="44"/>
      <c r="DCO294" s="44"/>
      <c r="DCP294" s="44"/>
      <c r="DCQ294" s="44"/>
      <c r="DCR294" s="44"/>
      <c r="DCS294" s="44"/>
      <c r="DCT294" s="44"/>
      <c r="DCU294" s="44"/>
      <c r="DCV294" s="44"/>
      <c r="DCW294" s="44"/>
      <c r="DCX294" s="44"/>
      <c r="DCY294" s="44"/>
      <c r="DCZ294" s="44"/>
      <c r="DDA294" s="44"/>
      <c r="DDB294" s="44"/>
      <c r="DDC294" s="44"/>
      <c r="DDD294" s="44"/>
      <c r="DDE294" s="44"/>
      <c r="DDF294" s="44"/>
      <c r="DDG294" s="44"/>
      <c r="DDH294" s="44"/>
      <c r="DDI294" s="44"/>
      <c r="DDJ294" s="44"/>
      <c r="DDK294" s="44"/>
      <c r="DDL294" s="44"/>
      <c r="DDM294" s="44"/>
      <c r="DDN294" s="44"/>
      <c r="DDO294" s="44"/>
      <c r="DDP294" s="44"/>
      <c r="DDQ294" s="44"/>
      <c r="DDR294" s="44"/>
      <c r="DDS294" s="44"/>
      <c r="DDT294" s="44"/>
      <c r="DDU294" s="44"/>
      <c r="DDV294" s="44"/>
      <c r="DDW294" s="44"/>
      <c r="DDX294" s="44"/>
      <c r="DDY294" s="44"/>
      <c r="DDZ294" s="44"/>
      <c r="DEA294" s="44"/>
      <c r="DEB294" s="44"/>
      <c r="DEC294" s="44"/>
      <c r="DED294" s="44"/>
      <c r="DEE294" s="44"/>
      <c r="DEF294" s="44"/>
      <c r="DEG294" s="44"/>
      <c r="DEH294" s="44"/>
      <c r="DEI294" s="44"/>
      <c r="DEJ294" s="44"/>
      <c r="DEK294" s="44"/>
      <c r="DEL294" s="44"/>
      <c r="DEM294" s="44"/>
      <c r="DEN294" s="44"/>
      <c r="DEO294" s="44"/>
      <c r="DEP294" s="44"/>
      <c r="DEQ294" s="44"/>
      <c r="DER294" s="44"/>
      <c r="DES294" s="44"/>
      <c r="DET294" s="44"/>
      <c r="DEU294" s="44"/>
      <c r="DEV294" s="44"/>
      <c r="DEW294" s="44"/>
      <c r="DEX294" s="44"/>
      <c r="DEY294" s="44"/>
      <c r="DEZ294" s="44"/>
      <c r="DFA294" s="44"/>
      <c r="DFB294" s="44"/>
      <c r="DFC294" s="44"/>
      <c r="DFD294" s="44"/>
      <c r="DFE294" s="44"/>
      <c r="DFF294" s="44"/>
      <c r="DFG294" s="44"/>
      <c r="DFH294" s="44"/>
      <c r="DFI294" s="44"/>
      <c r="DFJ294" s="44"/>
      <c r="DFK294" s="44"/>
      <c r="DFL294" s="44"/>
      <c r="DFM294" s="44"/>
      <c r="DFN294" s="44"/>
      <c r="DFO294" s="44"/>
      <c r="DFP294" s="44"/>
      <c r="DFQ294" s="44"/>
      <c r="DFR294" s="44"/>
      <c r="DFS294" s="44"/>
      <c r="DFT294" s="44"/>
      <c r="DFU294" s="44"/>
      <c r="DFV294" s="44"/>
      <c r="DFW294" s="44"/>
      <c r="DFX294" s="44"/>
      <c r="DFY294" s="44"/>
      <c r="DFZ294" s="44"/>
      <c r="DGA294" s="44"/>
      <c r="DGB294" s="44"/>
      <c r="DGC294" s="44"/>
      <c r="DGD294" s="44"/>
      <c r="DGE294" s="44"/>
      <c r="DGF294" s="44"/>
      <c r="DGG294" s="44"/>
      <c r="DGH294" s="44"/>
      <c r="DGI294" s="44"/>
      <c r="DGJ294" s="44"/>
      <c r="DGK294" s="44"/>
      <c r="DGL294" s="44"/>
      <c r="DGM294" s="44"/>
      <c r="DGN294" s="44"/>
      <c r="DGO294" s="44"/>
      <c r="DGP294" s="44"/>
      <c r="DGQ294" s="44"/>
      <c r="DGR294" s="44"/>
      <c r="DGS294" s="44"/>
      <c r="DGT294" s="44"/>
      <c r="DGU294" s="44"/>
      <c r="DGV294" s="44"/>
      <c r="DGW294" s="44"/>
      <c r="DGX294" s="44"/>
      <c r="DGY294" s="44"/>
      <c r="DGZ294" s="44"/>
      <c r="DHA294" s="44"/>
      <c r="DHB294" s="44"/>
      <c r="DHC294" s="44"/>
      <c r="DHD294" s="44"/>
      <c r="DHE294" s="44"/>
      <c r="DHF294" s="44"/>
      <c r="DHG294" s="44"/>
      <c r="DHH294" s="44"/>
      <c r="DHI294" s="44"/>
      <c r="DHJ294" s="44"/>
      <c r="DHK294" s="44"/>
      <c r="DHL294" s="44"/>
      <c r="DHM294" s="44"/>
      <c r="DHN294" s="44"/>
      <c r="DHO294" s="44"/>
      <c r="DHP294" s="44"/>
      <c r="DHQ294" s="44"/>
      <c r="DHR294" s="44"/>
      <c r="DHS294" s="44"/>
      <c r="DHT294" s="44"/>
      <c r="DHU294" s="44"/>
      <c r="DHV294" s="44"/>
      <c r="DHW294" s="44"/>
      <c r="DHX294" s="44"/>
      <c r="DHY294" s="44"/>
      <c r="DHZ294" s="44"/>
      <c r="DIA294" s="44"/>
      <c r="DIB294" s="44"/>
      <c r="DIC294" s="44"/>
      <c r="DID294" s="44"/>
      <c r="DIE294" s="44"/>
      <c r="DIF294" s="44"/>
      <c r="DIG294" s="44"/>
      <c r="DIH294" s="44"/>
      <c r="DII294" s="44"/>
      <c r="DIJ294" s="44"/>
      <c r="DIK294" s="44"/>
      <c r="DIL294" s="44"/>
      <c r="DIM294" s="44"/>
      <c r="DIN294" s="44"/>
      <c r="DIO294" s="44"/>
      <c r="DIP294" s="44"/>
      <c r="DIQ294" s="44"/>
      <c r="DIR294" s="44"/>
      <c r="DIS294" s="44"/>
      <c r="DIT294" s="44"/>
      <c r="DIU294" s="44"/>
      <c r="DIV294" s="44"/>
      <c r="DIW294" s="44"/>
      <c r="DIX294" s="44"/>
      <c r="DIY294" s="44"/>
      <c r="DIZ294" s="44"/>
      <c r="DJA294" s="44"/>
      <c r="DJB294" s="44"/>
      <c r="DJC294" s="44"/>
      <c r="DJD294" s="44"/>
      <c r="DJE294" s="44"/>
      <c r="DJF294" s="44"/>
      <c r="DJG294" s="44"/>
      <c r="DJH294" s="44"/>
      <c r="DJI294" s="44"/>
      <c r="DJJ294" s="44"/>
      <c r="DJK294" s="44"/>
      <c r="DJL294" s="44"/>
      <c r="DJM294" s="44"/>
      <c r="DJN294" s="44"/>
      <c r="DJO294" s="44"/>
      <c r="DJP294" s="44"/>
      <c r="DJQ294" s="44"/>
      <c r="DJR294" s="44"/>
      <c r="DJS294" s="44"/>
      <c r="DJT294" s="44"/>
      <c r="DJU294" s="44"/>
      <c r="DJV294" s="44"/>
      <c r="DJW294" s="44"/>
      <c r="DJX294" s="44"/>
      <c r="DJY294" s="44"/>
      <c r="DJZ294" s="44"/>
      <c r="DKA294" s="44"/>
      <c r="DKB294" s="44"/>
      <c r="DKC294" s="44"/>
      <c r="DKD294" s="44"/>
      <c r="DKE294" s="44"/>
      <c r="DKF294" s="44"/>
      <c r="DKG294" s="44"/>
      <c r="DKH294" s="44"/>
      <c r="DKI294" s="44"/>
      <c r="DKJ294" s="44"/>
      <c r="DKK294" s="44"/>
      <c r="DKL294" s="44"/>
      <c r="DKM294" s="44"/>
      <c r="DKN294" s="44"/>
      <c r="DKO294" s="44"/>
      <c r="DKP294" s="44"/>
      <c r="DKQ294" s="44"/>
      <c r="DKR294" s="44"/>
      <c r="DKS294" s="44"/>
      <c r="DKT294" s="44"/>
      <c r="DKU294" s="44"/>
      <c r="DKV294" s="44"/>
      <c r="DKW294" s="44"/>
      <c r="DKX294" s="44"/>
      <c r="DKY294" s="44"/>
      <c r="DKZ294" s="44"/>
      <c r="DLA294" s="44"/>
      <c r="DLB294" s="44"/>
      <c r="DLC294" s="44"/>
      <c r="DLD294" s="44"/>
      <c r="DLE294" s="44"/>
      <c r="DLF294" s="44"/>
      <c r="DLG294" s="44"/>
      <c r="DLH294" s="44"/>
      <c r="DLI294" s="44"/>
      <c r="DLJ294" s="44"/>
      <c r="DLK294" s="44"/>
      <c r="DLL294" s="44"/>
      <c r="DLM294" s="44"/>
      <c r="DLN294" s="44"/>
      <c r="DLO294" s="44"/>
      <c r="DLP294" s="44"/>
      <c r="DLQ294" s="44"/>
      <c r="DLR294" s="44"/>
      <c r="DLS294" s="44"/>
      <c r="DLT294" s="44"/>
      <c r="DLU294" s="44"/>
      <c r="DLV294" s="44"/>
      <c r="DLW294" s="44"/>
      <c r="DLX294" s="44"/>
      <c r="DLY294" s="44"/>
      <c r="DLZ294" s="44"/>
      <c r="DMA294" s="44"/>
      <c r="DMB294" s="44"/>
      <c r="DMC294" s="44"/>
      <c r="DMD294" s="44"/>
      <c r="DME294" s="44"/>
      <c r="DMF294" s="44"/>
      <c r="DMG294" s="44"/>
      <c r="DMH294" s="44"/>
      <c r="DMI294" s="44"/>
      <c r="DMJ294" s="44"/>
      <c r="DMK294" s="44"/>
      <c r="DML294" s="44"/>
      <c r="DMM294" s="44"/>
      <c r="DMN294" s="44"/>
      <c r="DMO294" s="44"/>
      <c r="DMP294" s="44"/>
      <c r="DMQ294" s="44"/>
      <c r="DMR294" s="44"/>
      <c r="DMS294" s="44"/>
      <c r="DMT294" s="44"/>
      <c r="DMU294" s="44"/>
      <c r="DMV294" s="44"/>
      <c r="DMW294" s="44"/>
      <c r="DMX294" s="44"/>
      <c r="DMY294" s="44"/>
      <c r="DMZ294" s="44"/>
      <c r="DNA294" s="44"/>
      <c r="DNB294" s="44"/>
      <c r="DNC294" s="44"/>
      <c r="DND294" s="44"/>
      <c r="DNE294" s="44"/>
      <c r="DNF294" s="44"/>
      <c r="DNG294" s="44"/>
      <c r="DNH294" s="44"/>
      <c r="DNI294" s="44"/>
      <c r="DNJ294" s="44"/>
      <c r="DNK294" s="44"/>
      <c r="DNL294" s="44"/>
      <c r="DNM294" s="44"/>
      <c r="DNN294" s="44"/>
      <c r="DNO294" s="44"/>
      <c r="DNP294" s="44"/>
      <c r="DNQ294" s="44"/>
      <c r="DNR294" s="44"/>
      <c r="DNS294" s="44"/>
      <c r="DNT294" s="44"/>
      <c r="DNU294" s="44"/>
      <c r="DNV294" s="44"/>
      <c r="DNW294" s="44"/>
      <c r="DNX294" s="44"/>
      <c r="DNY294" s="44"/>
      <c r="DNZ294" s="44"/>
      <c r="DOA294" s="44"/>
      <c r="DOB294" s="44"/>
      <c r="DOC294" s="44"/>
      <c r="DOD294" s="44"/>
      <c r="DOE294" s="44"/>
      <c r="DOF294" s="44"/>
      <c r="DOG294" s="44"/>
      <c r="DOH294" s="44"/>
      <c r="DOI294" s="44"/>
      <c r="DOJ294" s="44"/>
      <c r="DOK294" s="44"/>
      <c r="DOL294" s="44"/>
      <c r="DOM294" s="44"/>
      <c r="DON294" s="44"/>
      <c r="DOO294" s="44"/>
      <c r="DOP294" s="44"/>
      <c r="DOQ294" s="44"/>
      <c r="DOR294" s="44"/>
      <c r="DOS294" s="44"/>
      <c r="DOT294" s="44"/>
      <c r="DOU294" s="44"/>
      <c r="DOV294" s="44"/>
      <c r="DOW294" s="44"/>
      <c r="DOX294" s="44"/>
      <c r="DOY294" s="44"/>
      <c r="DOZ294" s="44"/>
      <c r="DPA294" s="44"/>
      <c r="DPB294" s="44"/>
      <c r="DPC294" s="44"/>
      <c r="DPD294" s="44"/>
      <c r="DPE294" s="44"/>
      <c r="DPF294" s="44"/>
      <c r="DPG294" s="44"/>
      <c r="DPH294" s="44"/>
      <c r="DPI294" s="44"/>
      <c r="DPJ294" s="44"/>
      <c r="DPK294" s="44"/>
      <c r="DPL294" s="44"/>
      <c r="DPM294" s="44"/>
      <c r="DPN294" s="44"/>
      <c r="DPO294" s="44"/>
      <c r="DPP294" s="44"/>
      <c r="DPQ294" s="44"/>
      <c r="DPR294" s="44"/>
      <c r="DPS294" s="44"/>
      <c r="DPT294" s="44"/>
      <c r="DPU294" s="44"/>
      <c r="DPV294" s="44"/>
      <c r="DPW294" s="44"/>
      <c r="DPX294" s="44"/>
      <c r="DPY294" s="44"/>
      <c r="DPZ294" s="44"/>
      <c r="DQA294" s="44"/>
      <c r="DQB294" s="44"/>
      <c r="DQC294" s="44"/>
      <c r="DQD294" s="44"/>
      <c r="DQE294" s="44"/>
      <c r="DQF294" s="44"/>
      <c r="DQG294" s="44"/>
      <c r="DQH294" s="44"/>
      <c r="DQI294" s="44"/>
      <c r="DQJ294" s="44"/>
      <c r="DQK294" s="44"/>
      <c r="DQL294" s="44"/>
      <c r="DQM294" s="44"/>
      <c r="DQN294" s="44"/>
      <c r="DQO294" s="44"/>
      <c r="DQP294" s="44"/>
      <c r="DQQ294" s="44"/>
      <c r="DQR294" s="44"/>
      <c r="DQS294" s="44"/>
      <c r="DQT294" s="44"/>
      <c r="DQU294" s="44"/>
      <c r="DQV294" s="44"/>
      <c r="DQW294" s="44"/>
      <c r="DQX294" s="44"/>
      <c r="DQY294" s="44"/>
      <c r="DQZ294" s="44"/>
      <c r="DRA294" s="44"/>
      <c r="DRB294" s="44"/>
      <c r="DRC294" s="44"/>
      <c r="DRD294" s="44"/>
      <c r="DRE294" s="44"/>
      <c r="DRF294" s="44"/>
      <c r="DRG294" s="44"/>
      <c r="DRH294" s="44"/>
      <c r="DRI294" s="44"/>
      <c r="DRJ294" s="44"/>
      <c r="DRK294" s="44"/>
      <c r="DRL294" s="44"/>
      <c r="DRM294" s="44"/>
      <c r="DRN294" s="44"/>
      <c r="DRO294" s="44"/>
      <c r="DRP294" s="44"/>
      <c r="DRQ294" s="44"/>
      <c r="DRR294" s="44"/>
      <c r="DRS294" s="44"/>
      <c r="DRT294" s="44"/>
      <c r="DRU294" s="44"/>
      <c r="DRV294" s="44"/>
      <c r="DRW294" s="44"/>
      <c r="DRX294" s="44"/>
      <c r="DRY294" s="44"/>
      <c r="DRZ294" s="44"/>
      <c r="DSA294" s="44"/>
      <c r="DSB294" s="44"/>
      <c r="DSC294" s="44"/>
      <c r="DSD294" s="44"/>
      <c r="DSE294" s="44"/>
      <c r="DSF294" s="44"/>
      <c r="DSG294" s="44"/>
      <c r="DSH294" s="44"/>
      <c r="DSI294" s="44"/>
      <c r="DSJ294" s="44"/>
      <c r="DSK294" s="44"/>
      <c r="DSL294" s="44"/>
      <c r="DSM294" s="44"/>
      <c r="DSN294" s="44"/>
      <c r="DSO294" s="44"/>
      <c r="DSP294" s="44"/>
      <c r="DSQ294" s="44"/>
      <c r="DSR294" s="44"/>
      <c r="DSS294" s="44"/>
      <c r="DST294" s="44"/>
      <c r="DSU294" s="44"/>
      <c r="DSV294" s="44"/>
      <c r="DSW294" s="44"/>
      <c r="DSX294" s="44"/>
      <c r="DSY294" s="44"/>
      <c r="DSZ294" s="44"/>
      <c r="DTA294" s="44"/>
      <c r="DTB294" s="44"/>
      <c r="DTC294" s="44"/>
      <c r="DTD294" s="44"/>
      <c r="DTE294" s="44"/>
      <c r="DTF294" s="44"/>
      <c r="DTG294" s="44"/>
      <c r="DTH294" s="44"/>
      <c r="DTI294" s="44"/>
      <c r="DTJ294" s="44"/>
      <c r="DTK294" s="44"/>
      <c r="DTL294" s="44"/>
      <c r="DTM294" s="44"/>
      <c r="DTN294" s="44"/>
      <c r="DTO294" s="44"/>
      <c r="DTP294" s="44"/>
      <c r="DTQ294" s="44"/>
      <c r="DTR294" s="44"/>
      <c r="DTS294" s="44"/>
      <c r="DTT294" s="44"/>
      <c r="DTU294" s="44"/>
      <c r="DTV294" s="44"/>
      <c r="DTW294" s="44"/>
      <c r="DTX294" s="44"/>
      <c r="DTY294" s="44"/>
      <c r="DTZ294" s="44"/>
      <c r="DUA294" s="44"/>
      <c r="DUB294" s="44"/>
      <c r="DUC294" s="44"/>
      <c r="DUD294" s="44"/>
      <c r="DUE294" s="44"/>
      <c r="DUF294" s="44"/>
      <c r="DUG294" s="44"/>
      <c r="DUH294" s="44"/>
      <c r="DUI294" s="44"/>
      <c r="DUJ294" s="44"/>
      <c r="DUK294" s="44"/>
      <c r="DUL294" s="44"/>
      <c r="DUM294" s="44"/>
      <c r="DUN294" s="44"/>
      <c r="DUO294" s="44"/>
      <c r="DUP294" s="44"/>
      <c r="DUQ294" s="44"/>
      <c r="DUR294" s="44"/>
      <c r="DUS294" s="44"/>
      <c r="DUT294" s="44"/>
      <c r="DUU294" s="44"/>
      <c r="DUV294" s="44"/>
      <c r="DUW294" s="44"/>
      <c r="DUX294" s="44"/>
      <c r="DUY294" s="44"/>
      <c r="DUZ294" s="44"/>
      <c r="DVA294" s="44"/>
      <c r="DVB294" s="44"/>
      <c r="DVC294" s="44"/>
      <c r="DVD294" s="44"/>
      <c r="DVE294" s="44"/>
      <c r="DVF294" s="44"/>
      <c r="DVG294" s="44"/>
      <c r="DVH294" s="44"/>
      <c r="DVI294" s="44"/>
      <c r="DVJ294" s="44"/>
      <c r="DVK294" s="44"/>
      <c r="DVL294" s="44"/>
      <c r="DVM294" s="44"/>
      <c r="DVN294" s="44"/>
      <c r="DVO294" s="44"/>
      <c r="DVP294" s="44"/>
      <c r="DVQ294" s="44"/>
      <c r="DVR294" s="44"/>
      <c r="DVS294" s="44"/>
      <c r="DVT294" s="44"/>
      <c r="DVU294" s="44"/>
      <c r="DVV294" s="44"/>
      <c r="DVW294" s="44"/>
      <c r="DVX294" s="44"/>
      <c r="DVY294" s="44"/>
      <c r="DVZ294" s="44"/>
      <c r="DWA294" s="44"/>
      <c r="DWB294" s="44"/>
      <c r="DWC294" s="44"/>
      <c r="DWD294" s="44"/>
      <c r="DWE294" s="44"/>
      <c r="DWF294" s="44"/>
      <c r="DWG294" s="44"/>
      <c r="DWH294" s="44"/>
      <c r="DWI294" s="44"/>
      <c r="DWJ294" s="44"/>
      <c r="DWK294" s="44"/>
      <c r="DWL294" s="44"/>
      <c r="DWM294" s="44"/>
      <c r="DWN294" s="44"/>
      <c r="DWO294" s="44"/>
      <c r="DWP294" s="44"/>
      <c r="DWQ294" s="44"/>
      <c r="DWR294" s="44"/>
      <c r="DWS294" s="44"/>
      <c r="DWT294" s="44"/>
      <c r="DWU294" s="44"/>
      <c r="DWV294" s="44"/>
      <c r="DWW294" s="44"/>
      <c r="DWX294" s="44"/>
      <c r="DWY294" s="44"/>
      <c r="DWZ294" s="44"/>
      <c r="DXA294" s="44"/>
      <c r="DXB294" s="44"/>
      <c r="DXC294" s="44"/>
      <c r="DXD294" s="44"/>
      <c r="DXE294" s="44"/>
      <c r="DXF294" s="44"/>
      <c r="DXG294" s="44"/>
      <c r="DXH294" s="44"/>
      <c r="DXI294" s="44"/>
      <c r="DXJ294" s="44"/>
      <c r="DXK294" s="44"/>
      <c r="DXL294" s="44"/>
      <c r="DXM294" s="44"/>
      <c r="DXN294" s="44"/>
      <c r="DXO294" s="44"/>
      <c r="DXP294" s="44"/>
      <c r="DXQ294" s="44"/>
      <c r="DXR294" s="44"/>
      <c r="DXS294" s="44"/>
      <c r="DXT294" s="44"/>
      <c r="DXU294" s="44"/>
      <c r="DXV294" s="44"/>
      <c r="DXW294" s="44"/>
      <c r="DXX294" s="44"/>
      <c r="DXY294" s="44"/>
      <c r="DXZ294" s="44"/>
      <c r="DYA294" s="44"/>
      <c r="DYB294" s="44"/>
      <c r="DYC294" s="44"/>
      <c r="DYD294" s="44"/>
      <c r="DYE294" s="44"/>
      <c r="DYF294" s="44"/>
      <c r="DYG294" s="44"/>
      <c r="DYH294" s="44"/>
      <c r="DYI294" s="44"/>
      <c r="DYJ294" s="44"/>
      <c r="DYK294" s="44"/>
      <c r="DYL294" s="44"/>
      <c r="DYM294" s="44"/>
      <c r="DYN294" s="44"/>
      <c r="DYO294" s="44"/>
      <c r="DYP294" s="44"/>
      <c r="DYQ294" s="44"/>
      <c r="DYR294" s="44"/>
      <c r="DYS294" s="44"/>
      <c r="DYT294" s="44"/>
      <c r="DYU294" s="44"/>
      <c r="DYV294" s="44"/>
      <c r="DYW294" s="44"/>
      <c r="DYX294" s="44"/>
      <c r="DYY294" s="44"/>
      <c r="DYZ294" s="44"/>
      <c r="DZA294" s="44"/>
      <c r="DZB294" s="44"/>
      <c r="DZC294" s="44"/>
      <c r="DZD294" s="44"/>
      <c r="DZE294" s="44"/>
      <c r="DZF294" s="44"/>
      <c r="DZG294" s="44"/>
      <c r="DZH294" s="44"/>
      <c r="DZI294" s="44"/>
      <c r="DZJ294" s="44"/>
      <c r="DZK294" s="44"/>
      <c r="DZL294" s="44"/>
      <c r="DZM294" s="44"/>
      <c r="DZN294" s="44"/>
      <c r="DZO294" s="44"/>
      <c r="DZP294" s="44"/>
      <c r="DZQ294" s="44"/>
      <c r="DZR294" s="44"/>
      <c r="DZS294" s="44"/>
      <c r="DZT294" s="44"/>
      <c r="DZU294" s="44"/>
      <c r="DZV294" s="44"/>
      <c r="DZW294" s="44"/>
      <c r="DZX294" s="44"/>
      <c r="DZY294" s="44"/>
      <c r="DZZ294" s="44"/>
      <c r="EAA294" s="44"/>
      <c r="EAB294" s="44"/>
      <c r="EAC294" s="44"/>
      <c r="EAD294" s="44"/>
      <c r="EAE294" s="44"/>
      <c r="EAF294" s="44"/>
      <c r="EAG294" s="44"/>
      <c r="EAH294" s="44"/>
      <c r="EAI294" s="44"/>
      <c r="EAJ294" s="44"/>
      <c r="EAK294" s="44"/>
      <c r="EAL294" s="44"/>
      <c r="EAM294" s="44"/>
      <c r="EAN294" s="44"/>
      <c r="EAO294" s="44"/>
      <c r="EAP294" s="44"/>
      <c r="EAQ294" s="44"/>
      <c r="EAR294" s="44"/>
      <c r="EAS294" s="44"/>
      <c r="EAT294" s="44"/>
      <c r="EAU294" s="44"/>
      <c r="EAV294" s="44"/>
      <c r="EAW294" s="44"/>
      <c r="EAX294" s="44"/>
      <c r="EAY294" s="44"/>
      <c r="EAZ294" s="44"/>
      <c r="EBA294" s="44"/>
      <c r="EBB294" s="44"/>
      <c r="EBC294" s="44"/>
      <c r="EBD294" s="44"/>
      <c r="EBE294" s="44"/>
      <c r="EBF294" s="44"/>
      <c r="EBG294" s="44"/>
      <c r="EBH294" s="44"/>
      <c r="EBI294" s="44"/>
      <c r="EBJ294" s="44"/>
      <c r="EBK294" s="44"/>
      <c r="EBL294" s="44"/>
      <c r="EBM294" s="44"/>
      <c r="EBN294" s="44"/>
      <c r="EBO294" s="44"/>
      <c r="EBP294" s="44"/>
      <c r="EBQ294" s="44"/>
      <c r="EBR294" s="44"/>
      <c r="EBS294" s="44"/>
      <c r="EBT294" s="44"/>
      <c r="EBU294" s="44"/>
      <c r="EBV294" s="44"/>
      <c r="EBW294" s="44"/>
      <c r="EBX294" s="44"/>
      <c r="EBY294" s="44"/>
      <c r="EBZ294" s="44"/>
      <c r="ECA294" s="44"/>
      <c r="ECB294" s="44"/>
      <c r="ECC294" s="44"/>
      <c r="ECD294" s="44"/>
      <c r="ECE294" s="44"/>
      <c r="ECF294" s="44"/>
      <c r="ECG294" s="44"/>
      <c r="ECH294" s="44"/>
      <c r="ECI294" s="44"/>
      <c r="ECJ294" s="44"/>
      <c r="ECK294" s="44"/>
      <c r="ECL294" s="44"/>
      <c r="ECM294" s="44"/>
      <c r="ECN294" s="44"/>
      <c r="ECO294" s="44"/>
      <c r="ECP294" s="44"/>
      <c r="ECQ294" s="44"/>
      <c r="ECR294" s="44"/>
      <c r="ECS294" s="44"/>
      <c r="ECT294" s="44"/>
      <c r="ECU294" s="44"/>
      <c r="ECV294" s="44"/>
      <c r="ECW294" s="44"/>
      <c r="ECX294" s="44"/>
      <c r="ECY294" s="44"/>
      <c r="ECZ294" s="44"/>
      <c r="EDA294" s="44"/>
      <c r="EDB294" s="44"/>
      <c r="EDC294" s="44"/>
      <c r="EDD294" s="44"/>
      <c r="EDE294" s="44"/>
      <c r="EDF294" s="44"/>
      <c r="EDG294" s="44"/>
      <c r="EDH294" s="44"/>
      <c r="EDI294" s="44"/>
      <c r="EDJ294" s="44"/>
      <c r="EDK294" s="44"/>
      <c r="EDL294" s="44"/>
      <c r="EDM294" s="44"/>
      <c r="EDN294" s="44"/>
      <c r="EDO294" s="44"/>
      <c r="EDP294" s="44"/>
      <c r="EDQ294" s="44"/>
      <c r="EDR294" s="44"/>
      <c r="EDS294" s="44"/>
      <c r="EDT294" s="44"/>
      <c r="EDU294" s="44"/>
      <c r="EDV294" s="44"/>
      <c r="EDW294" s="44"/>
      <c r="EDX294" s="44"/>
      <c r="EDY294" s="44"/>
      <c r="EDZ294" s="44"/>
      <c r="EEA294" s="44"/>
      <c r="EEB294" s="44"/>
      <c r="EEC294" s="44"/>
      <c r="EED294" s="44"/>
      <c r="EEE294" s="44"/>
      <c r="EEF294" s="44"/>
      <c r="EEG294" s="44"/>
      <c r="EEH294" s="44"/>
      <c r="EEI294" s="44"/>
      <c r="EEJ294" s="44"/>
      <c r="EEK294" s="44"/>
      <c r="EEL294" s="44"/>
      <c r="EEM294" s="44"/>
      <c r="EEN294" s="44"/>
      <c r="EEO294" s="44"/>
      <c r="EEP294" s="44"/>
      <c r="EEQ294" s="44"/>
      <c r="EER294" s="44"/>
      <c r="EES294" s="44"/>
      <c r="EET294" s="44"/>
      <c r="EEU294" s="44"/>
      <c r="EEV294" s="44"/>
      <c r="EEW294" s="44"/>
      <c r="EEX294" s="44"/>
      <c r="EEY294" s="44"/>
      <c r="EEZ294" s="44"/>
      <c r="EFA294" s="44"/>
      <c r="EFB294" s="44"/>
      <c r="EFC294" s="44"/>
      <c r="EFD294" s="44"/>
      <c r="EFE294" s="44"/>
      <c r="EFF294" s="44"/>
      <c r="EFG294" s="44"/>
      <c r="EFH294" s="44"/>
      <c r="EFI294" s="44"/>
      <c r="EFJ294" s="44"/>
      <c r="EFK294" s="44"/>
      <c r="EFL294" s="44"/>
      <c r="EFM294" s="44"/>
      <c r="EFN294" s="44"/>
      <c r="EFO294" s="44"/>
      <c r="EFP294" s="44"/>
      <c r="EFQ294" s="44"/>
      <c r="EFR294" s="44"/>
      <c r="EFS294" s="44"/>
      <c r="EFT294" s="44"/>
      <c r="EFU294" s="44"/>
      <c r="EFV294" s="44"/>
      <c r="EFW294" s="44"/>
      <c r="EFX294" s="44"/>
      <c r="EFY294" s="44"/>
      <c r="EFZ294" s="44"/>
      <c r="EGA294" s="44"/>
      <c r="EGB294" s="44"/>
      <c r="EGC294" s="44"/>
      <c r="EGD294" s="44"/>
      <c r="EGE294" s="44"/>
      <c r="EGF294" s="44"/>
      <c r="EGG294" s="44"/>
      <c r="EGH294" s="44"/>
      <c r="EGI294" s="44"/>
      <c r="EGJ294" s="44"/>
      <c r="EGK294" s="44"/>
      <c r="EGL294" s="44"/>
      <c r="EGM294" s="44"/>
      <c r="EGN294" s="44"/>
      <c r="EGO294" s="44"/>
      <c r="EGP294" s="44"/>
      <c r="EGQ294" s="44"/>
      <c r="EGR294" s="44"/>
      <c r="EGS294" s="44"/>
      <c r="EGT294" s="44"/>
      <c r="EGU294" s="44"/>
      <c r="EGV294" s="44"/>
      <c r="EGW294" s="44"/>
      <c r="EGX294" s="44"/>
      <c r="EGY294" s="44"/>
      <c r="EGZ294" s="44"/>
      <c r="EHA294" s="44"/>
      <c r="EHB294" s="44"/>
      <c r="EHC294" s="44"/>
      <c r="EHD294" s="44"/>
      <c r="EHE294" s="44"/>
      <c r="EHF294" s="44"/>
      <c r="EHG294" s="44"/>
      <c r="EHH294" s="44"/>
      <c r="EHI294" s="44"/>
      <c r="EHJ294" s="44"/>
      <c r="EHK294" s="44"/>
      <c r="EHL294" s="44"/>
      <c r="EHM294" s="44"/>
      <c r="EHN294" s="44"/>
      <c r="EHO294" s="44"/>
      <c r="EHP294" s="44"/>
      <c r="EHQ294" s="44"/>
      <c r="EHR294" s="44"/>
      <c r="EHS294" s="44"/>
      <c r="EHT294" s="44"/>
      <c r="EHU294" s="44"/>
      <c r="EHV294" s="44"/>
      <c r="EHW294" s="44"/>
      <c r="EHX294" s="44"/>
      <c r="EHY294" s="44"/>
      <c r="EHZ294" s="44"/>
      <c r="EIA294" s="44"/>
      <c r="EIB294" s="44"/>
      <c r="EIC294" s="44"/>
      <c r="EID294" s="44"/>
      <c r="EIE294" s="44"/>
      <c r="EIF294" s="44"/>
      <c r="EIG294" s="44"/>
      <c r="EIH294" s="44"/>
      <c r="EII294" s="44"/>
      <c r="EIJ294" s="44"/>
      <c r="EIK294" s="44"/>
      <c r="EIL294" s="44"/>
      <c r="EIM294" s="44"/>
      <c r="EIN294" s="44"/>
      <c r="EIO294" s="44"/>
      <c r="EIP294" s="44"/>
      <c r="EIQ294" s="44"/>
      <c r="EIR294" s="44"/>
      <c r="EIS294" s="44"/>
      <c r="EIT294" s="44"/>
      <c r="EIU294" s="44"/>
      <c r="EIV294" s="44"/>
      <c r="EIW294" s="44"/>
      <c r="EIX294" s="44"/>
      <c r="EIY294" s="44"/>
      <c r="EIZ294" s="44"/>
      <c r="EJA294" s="44"/>
      <c r="EJB294" s="44"/>
      <c r="EJC294" s="44"/>
      <c r="EJD294" s="44"/>
      <c r="EJE294" s="44"/>
      <c r="EJF294" s="44"/>
      <c r="EJG294" s="44"/>
      <c r="EJH294" s="44"/>
      <c r="EJI294" s="44"/>
      <c r="EJJ294" s="44"/>
      <c r="EJK294" s="44"/>
      <c r="EJL294" s="44"/>
      <c r="EJM294" s="44"/>
      <c r="EJN294" s="44"/>
      <c r="EJO294" s="44"/>
      <c r="EJP294" s="44"/>
      <c r="EJQ294" s="44"/>
      <c r="EJR294" s="44"/>
      <c r="EJS294" s="44"/>
      <c r="EJT294" s="44"/>
      <c r="EJU294" s="44"/>
      <c r="EJV294" s="44"/>
      <c r="EJW294" s="44"/>
      <c r="EJX294" s="44"/>
      <c r="EJY294" s="44"/>
      <c r="EJZ294" s="44"/>
      <c r="EKA294" s="44"/>
      <c r="EKB294" s="44"/>
      <c r="EKC294" s="44"/>
      <c r="EKD294" s="44"/>
      <c r="EKE294" s="44"/>
      <c r="EKF294" s="44"/>
      <c r="EKG294" s="44"/>
      <c r="EKH294" s="44"/>
      <c r="EKI294" s="44"/>
      <c r="EKJ294" s="44"/>
      <c r="EKK294" s="44"/>
      <c r="EKL294" s="44"/>
      <c r="EKM294" s="44"/>
      <c r="EKN294" s="44"/>
      <c r="EKO294" s="44"/>
      <c r="EKP294" s="44"/>
      <c r="EKQ294" s="44"/>
      <c r="EKR294" s="44"/>
      <c r="EKS294" s="44"/>
      <c r="EKT294" s="44"/>
      <c r="EKU294" s="44"/>
      <c r="EKV294" s="44"/>
      <c r="EKW294" s="44"/>
      <c r="EKX294" s="44"/>
      <c r="EKY294" s="44"/>
      <c r="EKZ294" s="44"/>
      <c r="ELA294" s="44"/>
      <c r="ELB294" s="44"/>
      <c r="ELC294" s="44"/>
      <c r="ELD294" s="44"/>
      <c r="ELE294" s="44"/>
      <c r="ELF294" s="44"/>
      <c r="ELG294" s="44"/>
      <c r="ELH294" s="44"/>
      <c r="ELI294" s="44"/>
      <c r="ELJ294" s="44"/>
      <c r="ELK294" s="44"/>
      <c r="ELL294" s="44"/>
      <c r="ELM294" s="44"/>
      <c r="ELN294" s="44"/>
      <c r="ELO294" s="44"/>
      <c r="ELP294" s="44"/>
      <c r="ELQ294" s="44"/>
      <c r="ELR294" s="44"/>
      <c r="ELS294" s="44"/>
      <c r="ELT294" s="44"/>
      <c r="ELU294" s="44"/>
      <c r="ELV294" s="44"/>
      <c r="ELW294" s="44"/>
      <c r="ELX294" s="44"/>
      <c r="ELY294" s="44"/>
      <c r="ELZ294" s="44"/>
      <c r="EMA294" s="44"/>
      <c r="EMB294" s="44"/>
      <c r="EMC294" s="44"/>
      <c r="EMD294" s="44"/>
      <c r="EME294" s="44"/>
      <c r="EMF294" s="44"/>
      <c r="EMG294" s="44"/>
      <c r="EMH294" s="44"/>
      <c r="EMI294" s="44"/>
      <c r="EMJ294" s="44"/>
      <c r="EMK294" s="44"/>
      <c r="EML294" s="44"/>
      <c r="EMM294" s="44"/>
      <c r="EMN294" s="44"/>
      <c r="EMO294" s="44"/>
      <c r="EMP294" s="44"/>
      <c r="EMQ294" s="44"/>
      <c r="EMR294" s="44"/>
      <c r="EMS294" s="44"/>
      <c r="EMT294" s="44"/>
      <c r="EMU294" s="44"/>
      <c r="EMV294" s="44"/>
      <c r="EMW294" s="44"/>
      <c r="EMX294" s="44"/>
      <c r="EMY294" s="44"/>
      <c r="EMZ294" s="44"/>
      <c r="ENA294" s="44"/>
      <c r="ENB294" s="44"/>
      <c r="ENC294" s="44"/>
      <c r="END294" s="44"/>
      <c r="ENE294" s="44"/>
      <c r="ENF294" s="44"/>
      <c r="ENG294" s="44"/>
      <c r="ENH294" s="44"/>
      <c r="ENI294" s="44"/>
      <c r="ENJ294" s="44"/>
      <c r="ENK294" s="44"/>
      <c r="ENL294" s="44"/>
      <c r="ENM294" s="44"/>
      <c r="ENN294" s="44"/>
      <c r="ENO294" s="44"/>
      <c r="ENP294" s="44"/>
      <c r="ENQ294" s="44"/>
      <c r="ENR294" s="44"/>
      <c r="ENS294" s="44"/>
      <c r="ENT294" s="44"/>
      <c r="ENU294" s="44"/>
      <c r="ENV294" s="44"/>
      <c r="ENW294" s="44"/>
      <c r="ENX294" s="44"/>
      <c r="ENY294" s="44"/>
      <c r="ENZ294" s="44"/>
      <c r="EOA294" s="44"/>
      <c r="EOB294" s="44"/>
      <c r="EOC294" s="44"/>
      <c r="EOD294" s="44"/>
      <c r="EOE294" s="44"/>
      <c r="EOF294" s="44"/>
      <c r="EOG294" s="44"/>
      <c r="EOH294" s="44"/>
      <c r="EOI294" s="44"/>
      <c r="EOJ294" s="44"/>
      <c r="EOK294" s="44"/>
      <c r="EOL294" s="44"/>
      <c r="EOM294" s="44"/>
      <c r="EON294" s="44"/>
      <c r="EOO294" s="44"/>
      <c r="EOP294" s="44"/>
      <c r="EOQ294" s="44"/>
      <c r="EOR294" s="44"/>
      <c r="EOS294" s="44"/>
      <c r="EOT294" s="44"/>
      <c r="EOU294" s="44"/>
      <c r="EOV294" s="44"/>
      <c r="EOW294" s="44"/>
      <c r="EOX294" s="44"/>
      <c r="EOY294" s="44"/>
      <c r="EOZ294" s="44"/>
      <c r="EPA294" s="44"/>
      <c r="EPB294" s="44"/>
      <c r="EPC294" s="44"/>
      <c r="EPD294" s="44"/>
      <c r="EPE294" s="44"/>
      <c r="EPF294" s="44"/>
      <c r="EPG294" s="44"/>
      <c r="EPH294" s="44"/>
      <c r="EPI294" s="44"/>
      <c r="EPJ294" s="44"/>
      <c r="EPK294" s="44"/>
      <c r="EPL294" s="44"/>
      <c r="EPM294" s="44"/>
      <c r="EPN294" s="44"/>
      <c r="EPO294" s="44"/>
      <c r="EPP294" s="44"/>
      <c r="EPQ294" s="44"/>
      <c r="EPR294" s="44"/>
      <c r="EPS294" s="44"/>
      <c r="EPT294" s="44"/>
      <c r="EPU294" s="44"/>
      <c r="EPV294" s="44"/>
      <c r="EPW294" s="44"/>
      <c r="EPX294" s="44"/>
      <c r="EPY294" s="44"/>
      <c r="EPZ294" s="44"/>
      <c r="EQA294" s="44"/>
      <c r="EQB294" s="44"/>
      <c r="EQC294" s="44"/>
      <c r="EQD294" s="44"/>
      <c r="EQE294" s="44"/>
      <c r="EQF294" s="44"/>
      <c r="EQG294" s="44"/>
      <c r="EQH294" s="44"/>
      <c r="EQI294" s="44"/>
      <c r="EQJ294" s="44"/>
      <c r="EQK294" s="44"/>
      <c r="EQL294" s="44"/>
      <c r="EQM294" s="44"/>
      <c r="EQN294" s="44"/>
      <c r="EQO294" s="44"/>
      <c r="EQP294" s="44"/>
      <c r="EQQ294" s="44"/>
      <c r="EQR294" s="44"/>
      <c r="EQS294" s="44"/>
      <c r="EQT294" s="44"/>
      <c r="EQU294" s="44"/>
      <c r="EQV294" s="44"/>
      <c r="EQW294" s="44"/>
      <c r="EQX294" s="44"/>
      <c r="EQY294" s="44"/>
      <c r="EQZ294" s="44"/>
      <c r="ERA294" s="44"/>
      <c r="ERB294" s="44"/>
      <c r="ERC294" s="44"/>
      <c r="ERD294" s="44"/>
      <c r="ERE294" s="44"/>
      <c r="ERF294" s="44"/>
      <c r="ERG294" s="44"/>
      <c r="ERH294" s="44"/>
      <c r="ERI294" s="44"/>
      <c r="ERJ294" s="44"/>
      <c r="ERK294" s="44"/>
      <c r="ERL294" s="44"/>
      <c r="ERM294" s="44"/>
      <c r="ERN294" s="44"/>
      <c r="ERO294" s="44"/>
      <c r="ERP294" s="44"/>
      <c r="ERQ294" s="44"/>
      <c r="ERR294" s="44"/>
      <c r="ERS294" s="44"/>
      <c r="ERT294" s="44"/>
      <c r="ERU294" s="44"/>
      <c r="ERV294" s="44"/>
      <c r="ERW294" s="44"/>
      <c r="ERX294" s="44"/>
      <c r="ERY294" s="44"/>
      <c r="ERZ294" s="44"/>
      <c r="ESA294" s="44"/>
      <c r="ESB294" s="44"/>
      <c r="ESC294" s="44"/>
      <c r="ESD294" s="44"/>
      <c r="ESE294" s="44"/>
      <c r="ESF294" s="44"/>
      <c r="ESG294" s="44"/>
      <c r="ESH294" s="44"/>
      <c r="ESI294" s="44"/>
      <c r="ESJ294" s="44"/>
      <c r="ESK294" s="44"/>
      <c r="ESL294" s="44"/>
      <c r="ESM294" s="44"/>
      <c r="ESN294" s="44"/>
      <c r="ESO294" s="44"/>
      <c r="ESP294" s="44"/>
      <c r="ESQ294" s="44"/>
      <c r="ESR294" s="44"/>
      <c r="ESS294" s="44"/>
      <c r="EST294" s="44"/>
      <c r="ESU294" s="44"/>
      <c r="ESV294" s="44"/>
      <c r="ESW294" s="44"/>
      <c r="ESX294" s="44"/>
      <c r="ESY294" s="44"/>
      <c r="ESZ294" s="44"/>
      <c r="ETA294" s="44"/>
      <c r="ETB294" s="44"/>
      <c r="ETC294" s="44"/>
      <c r="ETD294" s="44"/>
      <c r="ETE294" s="44"/>
      <c r="ETF294" s="44"/>
      <c r="ETG294" s="44"/>
      <c r="ETH294" s="44"/>
      <c r="ETI294" s="44"/>
      <c r="ETJ294" s="44"/>
      <c r="ETK294" s="44"/>
      <c r="ETL294" s="44"/>
      <c r="ETM294" s="44"/>
      <c r="ETN294" s="44"/>
      <c r="ETO294" s="44"/>
      <c r="ETP294" s="44"/>
      <c r="ETQ294" s="44"/>
      <c r="ETR294" s="44"/>
      <c r="ETS294" s="44"/>
      <c r="ETT294" s="44"/>
      <c r="ETU294" s="44"/>
      <c r="ETV294" s="44"/>
      <c r="ETW294" s="44"/>
      <c r="ETX294" s="44"/>
      <c r="ETY294" s="44"/>
      <c r="ETZ294" s="44"/>
      <c r="EUA294" s="44"/>
      <c r="EUB294" s="44"/>
      <c r="EUC294" s="44"/>
      <c r="EUD294" s="44"/>
      <c r="EUE294" s="44"/>
      <c r="EUF294" s="44"/>
      <c r="EUG294" s="44"/>
      <c r="EUH294" s="44"/>
      <c r="EUI294" s="44"/>
      <c r="EUJ294" s="44"/>
      <c r="EUK294" s="44"/>
      <c r="EUL294" s="44"/>
      <c r="EUM294" s="44"/>
      <c r="EUN294" s="44"/>
      <c r="EUO294" s="44"/>
      <c r="EUP294" s="44"/>
      <c r="EUQ294" s="44"/>
      <c r="EUR294" s="44"/>
      <c r="EUS294" s="44"/>
      <c r="EUT294" s="44"/>
      <c r="EUU294" s="44"/>
      <c r="EUV294" s="44"/>
      <c r="EUW294" s="44"/>
      <c r="EUX294" s="44"/>
      <c r="EUY294" s="44"/>
      <c r="EUZ294" s="44"/>
      <c r="EVA294" s="44"/>
      <c r="EVB294" s="44"/>
      <c r="EVC294" s="44"/>
      <c r="EVD294" s="44"/>
      <c r="EVE294" s="44"/>
      <c r="EVF294" s="44"/>
      <c r="EVG294" s="44"/>
      <c r="EVH294" s="44"/>
      <c r="EVI294" s="44"/>
      <c r="EVJ294" s="44"/>
      <c r="EVK294" s="44"/>
      <c r="EVL294" s="44"/>
      <c r="EVM294" s="44"/>
      <c r="EVN294" s="44"/>
      <c r="EVO294" s="44"/>
      <c r="EVP294" s="44"/>
      <c r="EVQ294" s="44"/>
      <c r="EVR294" s="44"/>
      <c r="EVS294" s="44"/>
      <c r="EVT294" s="44"/>
      <c r="EVU294" s="44"/>
      <c r="EVV294" s="44"/>
      <c r="EVW294" s="44"/>
      <c r="EVX294" s="44"/>
      <c r="EVY294" s="44"/>
      <c r="EVZ294" s="44"/>
      <c r="EWA294" s="44"/>
      <c r="EWB294" s="44"/>
      <c r="EWC294" s="44"/>
      <c r="EWD294" s="44"/>
      <c r="EWE294" s="44"/>
      <c r="EWF294" s="44"/>
      <c r="EWG294" s="44"/>
      <c r="EWH294" s="44"/>
      <c r="EWI294" s="44"/>
      <c r="EWJ294" s="44"/>
      <c r="EWK294" s="44"/>
      <c r="EWL294" s="44"/>
      <c r="EWM294" s="44"/>
      <c r="EWN294" s="44"/>
      <c r="EWO294" s="44"/>
      <c r="EWP294" s="44"/>
      <c r="EWQ294" s="44"/>
      <c r="EWR294" s="44"/>
      <c r="EWS294" s="44"/>
      <c r="EWT294" s="44"/>
      <c r="EWU294" s="44"/>
      <c r="EWV294" s="44"/>
      <c r="EWW294" s="44"/>
      <c r="EWX294" s="44"/>
      <c r="EWY294" s="44"/>
      <c r="EWZ294" s="44"/>
      <c r="EXA294" s="44"/>
      <c r="EXB294" s="44"/>
      <c r="EXC294" s="44"/>
      <c r="EXD294" s="44"/>
      <c r="EXE294" s="44"/>
      <c r="EXF294" s="44"/>
      <c r="EXG294" s="44"/>
      <c r="EXH294" s="44"/>
      <c r="EXI294" s="44"/>
      <c r="EXJ294" s="44"/>
      <c r="EXK294" s="44"/>
      <c r="EXL294" s="44"/>
      <c r="EXM294" s="44"/>
      <c r="EXN294" s="44"/>
      <c r="EXO294" s="44"/>
      <c r="EXP294" s="44"/>
      <c r="EXQ294" s="44"/>
      <c r="EXR294" s="44"/>
      <c r="EXS294" s="44"/>
      <c r="EXT294" s="44"/>
      <c r="EXU294" s="44"/>
      <c r="EXV294" s="44"/>
      <c r="EXW294" s="44"/>
      <c r="EXX294" s="44"/>
      <c r="EXY294" s="44"/>
      <c r="EXZ294" s="44"/>
      <c r="EYA294" s="44"/>
      <c r="EYB294" s="44"/>
      <c r="EYC294" s="44"/>
      <c r="EYD294" s="44"/>
      <c r="EYE294" s="44"/>
      <c r="EYF294" s="44"/>
      <c r="EYG294" s="44"/>
      <c r="EYH294" s="44"/>
      <c r="EYI294" s="44"/>
      <c r="EYJ294" s="44"/>
      <c r="EYK294" s="44"/>
      <c r="EYL294" s="44"/>
      <c r="EYM294" s="44"/>
      <c r="EYN294" s="44"/>
      <c r="EYO294" s="44"/>
      <c r="EYP294" s="44"/>
      <c r="EYQ294" s="44"/>
      <c r="EYR294" s="44"/>
      <c r="EYS294" s="44"/>
      <c r="EYT294" s="44"/>
      <c r="EYU294" s="44"/>
      <c r="EYV294" s="44"/>
      <c r="EYW294" s="44"/>
      <c r="EYX294" s="44"/>
      <c r="EYY294" s="44"/>
      <c r="EYZ294" s="44"/>
      <c r="EZA294" s="44"/>
      <c r="EZB294" s="44"/>
      <c r="EZC294" s="44"/>
      <c r="EZD294" s="44"/>
      <c r="EZE294" s="44"/>
      <c r="EZF294" s="44"/>
      <c r="EZG294" s="44"/>
      <c r="EZH294" s="44"/>
      <c r="EZI294" s="44"/>
      <c r="EZJ294" s="44"/>
      <c r="EZK294" s="44"/>
      <c r="EZL294" s="44"/>
      <c r="EZM294" s="44"/>
      <c r="EZN294" s="44"/>
      <c r="EZO294" s="44"/>
      <c r="EZP294" s="44"/>
      <c r="EZQ294" s="44"/>
      <c r="EZR294" s="44"/>
      <c r="EZS294" s="44"/>
      <c r="EZT294" s="44"/>
      <c r="EZU294" s="44"/>
      <c r="EZV294" s="44"/>
      <c r="EZW294" s="44"/>
      <c r="EZX294" s="44"/>
      <c r="EZY294" s="44"/>
      <c r="EZZ294" s="44"/>
      <c r="FAA294" s="44"/>
      <c r="FAB294" s="44"/>
      <c r="FAC294" s="44"/>
      <c r="FAD294" s="44"/>
      <c r="FAE294" s="44"/>
      <c r="FAF294" s="44"/>
      <c r="FAG294" s="44"/>
      <c r="FAH294" s="44"/>
      <c r="FAI294" s="44"/>
      <c r="FAJ294" s="44"/>
      <c r="FAK294" s="44"/>
      <c r="FAL294" s="44"/>
      <c r="FAM294" s="44"/>
      <c r="FAN294" s="44"/>
      <c r="FAO294" s="44"/>
      <c r="FAP294" s="44"/>
      <c r="FAQ294" s="44"/>
      <c r="FAR294" s="44"/>
      <c r="FAS294" s="44"/>
      <c r="FAT294" s="44"/>
      <c r="FAU294" s="44"/>
      <c r="FAV294" s="44"/>
      <c r="FAW294" s="44"/>
      <c r="FAX294" s="44"/>
      <c r="FAY294" s="44"/>
      <c r="FAZ294" s="44"/>
      <c r="FBA294" s="44"/>
      <c r="FBB294" s="44"/>
      <c r="FBC294" s="44"/>
      <c r="FBD294" s="44"/>
      <c r="FBE294" s="44"/>
      <c r="FBF294" s="44"/>
      <c r="FBG294" s="44"/>
      <c r="FBH294" s="44"/>
      <c r="FBI294" s="44"/>
      <c r="FBJ294" s="44"/>
      <c r="FBK294" s="44"/>
      <c r="FBL294" s="44"/>
      <c r="FBM294" s="44"/>
      <c r="FBN294" s="44"/>
      <c r="FBO294" s="44"/>
      <c r="FBP294" s="44"/>
      <c r="FBQ294" s="44"/>
      <c r="FBR294" s="44"/>
      <c r="FBS294" s="44"/>
      <c r="FBT294" s="44"/>
      <c r="FBU294" s="44"/>
      <c r="FBV294" s="44"/>
      <c r="FBW294" s="44"/>
      <c r="FBX294" s="44"/>
      <c r="FBY294" s="44"/>
      <c r="FBZ294" s="44"/>
      <c r="FCA294" s="44"/>
      <c r="FCB294" s="44"/>
      <c r="FCC294" s="44"/>
      <c r="FCD294" s="44"/>
      <c r="FCE294" s="44"/>
      <c r="FCF294" s="44"/>
      <c r="FCG294" s="44"/>
      <c r="FCH294" s="44"/>
      <c r="FCI294" s="44"/>
      <c r="FCJ294" s="44"/>
      <c r="FCK294" s="44"/>
      <c r="FCL294" s="44"/>
      <c r="FCM294" s="44"/>
      <c r="FCN294" s="44"/>
      <c r="FCO294" s="44"/>
      <c r="FCP294" s="44"/>
      <c r="FCQ294" s="44"/>
      <c r="FCR294" s="44"/>
      <c r="FCS294" s="44"/>
      <c r="FCT294" s="44"/>
      <c r="FCU294" s="44"/>
      <c r="FCV294" s="44"/>
      <c r="FCW294" s="44"/>
      <c r="FCX294" s="44"/>
      <c r="FCY294" s="44"/>
      <c r="FCZ294" s="44"/>
      <c r="FDA294" s="44"/>
      <c r="FDB294" s="44"/>
      <c r="FDC294" s="44"/>
      <c r="FDD294" s="44"/>
      <c r="FDE294" s="44"/>
      <c r="FDF294" s="44"/>
      <c r="FDG294" s="44"/>
      <c r="FDH294" s="44"/>
      <c r="FDI294" s="44"/>
      <c r="FDJ294" s="44"/>
      <c r="FDK294" s="44"/>
      <c r="FDL294" s="44"/>
      <c r="FDM294" s="44"/>
      <c r="FDN294" s="44"/>
      <c r="FDO294" s="44"/>
      <c r="FDP294" s="44"/>
      <c r="FDQ294" s="44"/>
      <c r="FDR294" s="44"/>
      <c r="FDS294" s="44"/>
      <c r="FDT294" s="44"/>
      <c r="FDU294" s="44"/>
      <c r="FDV294" s="44"/>
      <c r="FDW294" s="44"/>
      <c r="FDX294" s="44"/>
      <c r="FDY294" s="44"/>
      <c r="FDZ294" s="44"/>
      <c r="FEA294" s="44"/>
      <c r="FEB294" s="44"/>
      <c r="FEC294" s="44"/>
      <c r="FED294" s="44"/>
      <c r="FEE294" s="44"/>
      <c r="FEF294" s="44"/>
      <c r="FEG294" s="44"/>
      <c r="FEH294" s="44"/>
      <c r="FEI294" s="44"/>
      <c r="FEJ294" s="44"/>
      <c r="FEK294" s="44"/>
      <c r="FEL294" s="44"/>
      <c r="FEM294" s="44"/>
      <c r="FEN294" s="44"/>
      <c r="FEO294" s="44"/>
      <c r="FEP294" s="44"/>
      <c r="FEQ294" s="44"/>
      <c r="FER294" s="44"/>
      <c r="FES294" s="44"/>
      <c r="FET294" s="44"/>
      <c r="FEU294" s="44"/>
      <c r="FEV294" s="44"/>
      <c r="FEW294" s="44"/>
      <c r="FEX294" s="44"/>
      <c r="FEY294" s="44"/>
      <c r="FEZ294" s="44"/>
      <c r="FFA294" s="44"/>
      <c r="FFB294" s="44"/>
      <c r="FFC294" s="44"/>
      <c r="FFD294" s="44"/>
      <c r="FFE294" s="44"/>
      <c r="FFF294" s="44"/>
      <c r="FFG294" s="44"/>
      <c r="FFH294" s="44"/>
      <c r="FFI294" s="44"/>
      <c r="FFJ294" s="44"/>
      <c r="FFK294" s="44"/>
      <c r="FFL294" s="44"/>
      <c r="FFM294" s="44"/>
      <c r="FFN294" s="44"/>
      <c r="FFO294" s="44"/>
      <c r="FFP294" s="44"/>
      <c r="FFQ294" s="44"/>
      <c r="FFR294" s="44"/>
      <c r="FFS294" s="44"/>
      <c r="FFT294" s="44"/>
      <c r="FFU294" s="44"/>
      <c r="FFV294" s="44"/>
      <c r="FFW294" s="44"/>
      <c r="FFX294" s="44"/>
      <c r="FFY294" s="44"/>
      <c r="FFZ294" s="44"/>
      <c r="FGA294" s="44"/>
      <c r="FGB294" s="44"/>
      <c r="FGC294" s="44"/>
      <c r="FGD294" s="44"/>
      <c r="FGE294" s="44"/>
      <c r="FGF294" s="44"/>
      <c r="FGG294" s="44"/>
      <c r="FGH294" s="44"/>
      <c r="FGI294" s="44"/>
      <c r="FGJ294" s="44"/>
      <c r="FGK294" s="44"/>
      <c r="FGL294" s="44"/>
      <c r="FGM294" s="44"/>
      <c r="FGN294" s="44"/>
      <c r="FGO294" s="44"/>
      <c r="FGP294" s="44"/>
      <c r="FGQ294" s="44"/>
      <c r="FGR294" s="44"/>
      <c r="FGS294" s="44"/>
      <c r="FGT294" s="44"/>
      <c r="FGU294" s="44"/>
      <c r="FGV294" s="44"/>
      <c r="FGW294" s="44"/>
      <c r="FGX294" s="44"/>
      <c r="FGY294" s="44"/>
      <c r="FGZ294" s="44"/>
      <c r="FHA294" s="44"/>
      <c r="FHB294" s="44"/>
      <c r="FHC294" s="44"/>
      <c r="FHD294" s="44"/>
      <c r="FHE294" s="44"/>
      <c r="FHF294" s="44"/>
      <c r="FHG294" s="44"/>
      <c r="FHH294" s="44"/>
      <c r="FHI294" s="44"/>
      <c r="FHJ294" s="44"/>
      <c r="FHK294" s="44"/>
      <c r="FHL294" s="44"/>
      <c r="FHM294" s="44"/>
      <c r="FHN294" s="44"/>
      <c r="FHO294" s="44"/>
      <c r="FHP294" s="44"/>
      <c r="FHQ294" s="44"/>
      <c r="FHR294" s="44"/>
      <c r="FHS294" s="44"/>
      <c r="FHT294" s="44"/>
      <c r="FHU294" s="44"/>
      <c r="FHV294" s="44"/>
      <c r="FHW294" s="44"/>
      <c r="FHX294" s="44"/>
      <c r="FHY294" s="44"/>
      <c r="FHZ294" s="44"/>
      <c r="FIA294" s="44"/>
      <c r="FIB294" s="44"/>
      <c r="FIC294" s="44"/>
      <c r="FID294" s="44"/>
      <c r="FIE294" s="44"/>
      <c r="FIF294" s="44"/>
      <c r="FIG294" s="44"/>
      <c r="FIH294" s="44"/>
      <c r="FII294" s="44"/>
      <c r="FIJ294" s="44"/>
      <c r="FIK294" s="44"/>
      <c r="FIL294" s="44"/>
      <c r="FIM294" s="44"/>
      <c r="FIN294" s="44"/>
      <c r="FIO294" s="44"/>
      <c r="FIP294" s="44"/>
      <c r="FIQ294" s="44"/>
      <c r="FIR294" s="44"/>
      <c r="FIS294" s="44"/>
      <c r="FIT294" s="44"/>
      <c r="FIU294" s="44"/>
      <c r="FIV294" s="44"/>
      <c r="FIW294" s="44"/>
      <c r="FIX294" s="44"/>
      <c r="FIY294" s="44"/>
      <c r="FIZ294" s="44"/>
      <c r="FJA294" s="44"/>
      <c r="FJB294" s="44"/>
      <c r="FJC294" s="44"/>
      <c r="FJD294" s="44"/>
      <c r="FJE294" s="44"/>
      <c r="FJF294" s="44"/>
      <c r="FJG294" s="44"/>
      <c r="FJH294" s="44"/>
      <c r="FJI294" s="44"/>
      <c r="FJJ294" s="44"/>
      <c r="FJK294" s="44"/>
      <c r="FJL294" s="44"/>
      <c r="FJM294" s="44"/>
      <c r="FJN294" s="44"/>
      <c r="FJO294" s="44"/>
      <c r="FJP294" s="44"/>
      <c r="FJQ294" s="44"/>
      <c r="FJR294" s="44"/>
      <c r="FJS294" s="44"/>
      <c r="FJT294" s="44"/>
      <c r="FJU294" s="44"/>
      <c r="FJV294" s="44"/>
      <c r="FJW294" s="44"/>
      <c r="FJX294" s="44"/>
      <c r="FJY294" s="44"/>
      <c r="FJZ294" s="44"/>
      <c r="FKA294" s="44"/>
      <c r="FKB294" s="44"/>
      <c r="FKC294" s="44"/>
      <c r="FKD294" s="44"/>
      <c r="FKE294" s="44"/>
      <c r="FKF294" s="44"/>
      <c r="FKG294" s="44"/>
      <c r="FKH294" s="44"/>
      <c r="FKI294" s="44"/>
      <c r="FKJ294" s="44"/>
      <c r="FKK294" s="44"/>
      <c r="FKL294" s="44"/>
      <c r="FKM294" s="44"/>
      <c r="FKN294" s="44"/>
      <c r="FKO294" s="44"/>
      <c r="FKP294" s="44"/>
      <c r="FKQ294" s="44"/>
      <c r="FKR294" s="44"/>
      <c r="FKS294" s="44"/>
      <c r="FKT294" s="44"/>
      <c r="FKU294" s="44"/>
      <c r="FKV294" s="44"/>
      <c r="FKW294" s="44"/>
      <c r="FKX294" s="44"/>
      <c r="FKY294" s="44"/>
      <c r="FKZ294" s="44"/>
      <c r="FLA294" s="44"/>
      <c r="FLB294" s="44"/>
      <c r="FLC294" s="44"/>
      <c r="FLD294" s="44"/>
      <c r="FLE294" s="44"/>
      <c r="FLF294" s="44"/>
      <c r="FLG294" s="44"/>
      <c r="FLH294" s="44"/>
      <c r="FLI294" s="44"/>
      <c r="FLJ294" s="44"/>
      <c r="FLK294" s="44"/>
      <c r="FLL294" s="44"/>
      <c r="FLM294" s="44"/>
      <c r="FLN294" s="44"/>
      <c r="FLO294" s="44"/>
      <c r="FLP294" s="44"/>
      <c r="FLQ294" s="44"/>
      <c r="FLR294" s="44"/>
      <c r="FLS294" s="44"/>
      <c r="FLT294" s="44"/>
      <c r="FLU294" s="44"/>
      <c r="FLV294" s="44"/>
      <c r="FLW294" s="44"/>
      <c r="FLX294" s="44"/>
      <c r="FLY294" s="44"/>
      <c r="FLZ294" s="44"/>
      <c r="FMA294" s="44"/>
      <c r="FMB294" s="44"/>
      <c r="FMC294" s="44"/>
      <c r="FMD294" s="44"/>
      <c r="FME294" s="44"/>
      <c r="FMF294" s="44"/>
      <c r="FMG294" s="44"/>
      <c r="FMH294" s="44"/>
      <c r="FMI294" s="44"/>
      <c r="FMJ294" s="44"/>
      <c r="FMK294" s="44"/>
      <c r="FML294" s="44"/>
      <c r="FMM294" s="44"/>
      <c r="FMN294" s="44"/>
      <c r="FMO294" s="44"/>
      <c r="FMP294" s="44"/>
      <c r="FMQ294" s="44"/>
      <c r="FMR294" s="44"/>
      <c r="FMS294" s="44"/>
      <c r="FMT294" s="44"/>
      <c r="FMU294" s="44"/>
      <c r="FMV294" s="44"/>
      <c r="FMW294" s="44"/>
      <c r="FMX294" s="44"/>
      <c r="FMY294" s="44"/>
      <c r="FMZ294" s="44"/>
      <c r="FNA294" s="44"/>
      <c r="FNB294" s="44"/>
      <c r="FNC294" s="44"/>
      <c r="FND294" s="44"/>
      <c r="FNE294" s="44"/>
      <c r="FNF294" s="44"/>
      <c r="FNG294" s="44"/>
      <c r="FNH294" s="44"/>
      <c r="FNI294" s="44"/>
      <c r="FNJ294" s="44"/>
      <c r="FNK294" s="44"/>
      <c r="FNL294" s="44"/>
      <c r="FNM294" s="44"/>
      <c r="FNN294" s="44"/>
      <c r="FNO294" s="44"/>
      <c r="FNP294" s="44"/>
      <c r="FNQ294" s="44"/>
      <c r="FNR294" s="44"/>
      <c r="FNS294" s="44"/>
      <c r="FNT294" s="44"/>
      <c r="FNU294" s="44"/>
      <c r="FNV294" s="44"/>
      <c r="FNW294" s="44"/>
      <c r="FNX294" s="44"/>
      <c r="FNY294" s="44"/>
      <c r="FNZ294" s="44"/>
      <c r="FOA294" s="44"/>
      <c r="FOB294" s="44"/>
      <c r="FOC294" s="44"/>
      <c r="FOD294" s="44"/>
      <c r="FOE294" s="44"/>
      <c r="FOF294" s="44"/>
      <c r="FOG294" s="44"/>
      <c r="FOH294" s="44"/>
      <c r="FOI294" s="44"/>
      <c r="FOJ294" s="44"/>
      <c r="FOK294" s="44"/>
      <c r="FOL294" s="44"/>
      <c r="FOM294" s="44"/>
      <c r="FON294" s="44"/>
      <c r="FOO294" s="44"/>
      <c r="FOP294" s="44"/>
      <c r="FOQ294" s="44"/>
      <c r="FOR294" s="44"/>
      <c r="FOS294" s="44"/>
      <c r="FOT294" s="44"/>
      <c r="FOU294" s="44"/>
      <c r="FOV294" s="44"/>
      <c r="FOW294" s="44"/>
      <c r="FOX294" s="44"/>
      <c r="FOY294" s="44"/>
      <c r="FOZ294" s="44"/>
      <c r="FPA294" s="44"/>
      <c r="FPB294" s="44"/>
      <c r="FPC294" s="44"/>
      <c r="FPD294" s="44"/>
      <c r="FPE294" s="44"/>
      <c r="FPF294" s="44"/>
      <c r="FPG294" s="44"/>
      <c r="FPH294" s="44"/>
      <c r="FPI294" s="44"/>
      <c r="FPJ294" s="44"/>
      <c r="FPK294" s="44"/>
      <c r="FPL294" s="44"/>
      <c r="FPM294" s="44"/>
      <c r="FPN294" s="44"/>
      <c r="FPO294" s="44"/>
      <c r="FPP294" s="44"/>
      <c r="FPQ294" s="44"/>
      <c r="FPR294" s="44"/>
      <c r="FPS294" s="44"/>
      <c r="FPT294" s="44"/>
      <c r="FPU294" s="44"/>
      <c r="FPV294" s="44"/>
      <c r="FPW294" s="44"/>
      <c r="FPX294" s="44"/>
      <c r="FPY294" s="44"/>
      <c r="FPZ294" s="44"/>
      <c r="FQA294" s="44"/>
      <c r="FQB294" s="44"/>
      <c r="FQC294" s="44"/>
      <c r="FQD294" s="44"/>
      <c r="FQE294" s="44"/>
      <c r="FQF294" s="44"/>
      <c r="FQG294" s="44"/>
      <c r="FQH294" s="44"/>
      <c r="FQI294" s="44"/>
      <c r="FQJ294" s="44"/>
      <c r="FQK294" s="44"/>
      <c r="FQL294" s="44"/>
      <c r="FQM294" s="44"/>
      <c r="FQN294" s="44"/>
      <c r="FQO294" s="44"/>
      <c r="FQP294" s="44"/>
      <c r="FQQ294" s="44"/>
      <c r="FQR294" s="44"/>
      <c r="FQS294" s="44"/>
      <c r="FQT294" s="44"/>
      <c r="FQU294" s="44"/>
      <c r="FQV294" s="44"/>
      <c r="FQW294" s="44"/>
      <c r="FQX294" s="44"/>
      <c r="FQY294" s="44"/>
      <c r="FQZ294" s="44"/>
      <c r="FRA294" s="44"/>
      <c r="FRB294" s="44"/>
      <c r="FRC294" s="44"/>
      <c r="FRD294" s="44"/>
      <c r="FRE294" s="44"/>
      <c r="FRF294" s="44"/>
      <c r="FRG294" s="44"/>
      <c r="FRH294" s="44"/>
      <c r="FRI294" s="44"/>
      <c r="FRJ294" s="44"/>
      <c r="FRK294" s="44"/>
      <c r="FRL294" s="44"/>
      <c r="FRM294" s="44"/>
      <c r="FRN294" s="44"/>
      <c r="FRO294" s="44"/>
      <c r="FRP294" s="44"/>
      <c r="FRQ294" s="44"/>
      <c r="FRR294" s="44"/>
      <c r="FRS294" s="44"/>
      <c r="FRT294" s="44"/>
      <c r="FRU294" s="44"/>
      <c r="FRV294" s="44"/>
      <c r="FRW294" s="44"/>
      <c r="FRX294" s="44"/>
      <c r="FRY294" s="44"/>
      <c r="FRZ294" s="44"/>
      <c r="FSA294" s="44"/>
      <c r="FSB294" s="44"/>
      <c r="FSC294" s="44"/>
      <c r="FSD294" s="44"/>
      <c r="FSE294" s="44"/>
      <c r="FSF294" s="44"/>
      <c r="FSG294" s="44"/>
      <c r="FSH294" s="44"/>
      <c r="FSI294" s="44"/>
      <c r="FSJ294" s="44"/>
      <c r="FSK294" s="44"/>
      <c r="FSL294" s="44"/>
      <c r="FSM294" s="44"/>
      <c r="FSN294" s="44"/>
      <c r="FSO294" s="44"/>
      <c r="FSP294" s="44"/>
      <c r="FSQ294" s="44"/>
      <c r="FSR294" s="44"/>
      <c r="FSS294" s="44"/>
      <c r="FST294" s="44"/>
      <c r="FSU294" s="44"/>
      <c r="FSV294" s="44"/>
      <c r="FSW294" s="44"/>
      <c r="FSX294" s="44"/>
      <c r="FSY294" s="44"/>
      <c r="FSZ294" s="44"/>
      <c r="FTA294" s="44"/>
      <c r="FTB294" s="44"/>
      <c r="FTC294" s="44"/>
      <c r="FTD294" s="44"/>
      <c r="FTE294" s="44"/>
      <c r="FTF294" s="44"/>
      <c r="FTG294" s="44"/>
      <c r="FTH294" s="44"/>
      <c r="FTI294" s="44"/>
      <c r="FTJ294" s="44"/>
      <c r="FTK294" s="44"/>
      <c r="FTL294" s="44"/>
      <c r="FTM294" s="44"/>
      <c r="FTN294" s="44"/>
      <c r="FTO294" s="44"/>
      <c r="FTP294" s="44"/>
      <c r="FTQ294" s="44"/>
      <c r="FTR294" s="44"/>
      <c r="FTS294" s="44"/>
      <c r="FTT294" s="44"/>
      <c r="FTU294" s="44"/>
      <c r="FTV294" s="44"/>
      <c r="FTW294" s="44"/>
      <c r="FTX294" s="44"/>
      <c r="FTY294" s="44"/>
      <c r="FTZ294" s="44"/>
      <c r="FUA294" s="44"/>
      <c r="FUB294" s="44"/>
      <c r="FUC294" s="44"/>
      <c r="FUD294" s="44"/>
      <c r="FUE294" s="44"/>
      <c r="FUF294" s="44"/>
      <c r="FUG294" s="44"/>
      <c r="FUH294" s="44"/>
      <c r="FUI294" s="44"/>
      <c r="FUJ294" s="44"/>
      <c r="FUK294" s="44"/>
      <c r="FUL294" s="44"/>
      <c r="FUM294" s="44"/>
      <c r="FUN294" s="44"/>
      <c r="FUO294" s="44"/>
      <c r="FUP294" s="44"/>
      <c r="FUQ294" s="44"/>
      <c r="FUR294" s="44"/>
      <c r="FUS294" s="44"/>
      <c r="FUT294" s="44"/>
      <c r="FUU294" s="44"/>
      <c r="FUV294" s="44"/>
      <c r="FUW294" s="44"/>
      <c r="FUX294" s="44"/>
      <c r="FUY294" s="44"/>
      <c r="FUZ294" s="44"/>
      <c r="FVA294" s="44"/>
      <c r="FVB294" s="44"/>
      <c r="FVC294" s="44"/>
      <c r="FVD294" s="44"/>
      <c r="FVE294" s="44"/>
      <c r="FVF294" s="44"/>
      <c r="FVG294" s="44"/>
      <c r="FVH294" s="44"/>
      <c r="FVI294" s="44"/>
      <c r="FVJ294" s="44"/>
      <c r="FVK294" s="44"/>
      <c r="FVL294" s="44"/>
      <c r="FVM294" s="44"/>
      <c r="FVN294" s="44"/>
      <c r="FVO294" s="44"/>
      <c r="FVP294" s="44"/>
      <c r="FVQ294" s="44"/>
      <c r="FVR294" s="44"/>
      <c r="FVS294" s="44"/>
      <c r="FVT294" s="44"/>
      <c r="FVU294" s="44"/>
      <c r="FVV294" s="44"/>
      <c r="FVW294" s="44"/>
      <c r="FVX294" s="44"/>
      <c r="FVY294" s="44"/>
      <c r="FVZ294" s="44"/>
      <c r="FWA294" s="44"/>
      <c r="FWB294" s="44"/>
      <c r="FWC294" s="44"/>
      <c r="FWD294" s="44"/>
      <c r="FWE294" s="44"/>
      <c r="FWF294" s="44"/>
      <c r="FWG294" s="44"/>
      <c r="FWH294" s="44"/>
      <c r="FWI294" s="44"/>
      <c r="FWJ294" s="44"/>
      <c r="FWK294" s="44"/>
      <c r="FWL294" s="44"/>
      <c r="FWM294" s="44"/>
      <c r="FWN294" s="44"/>
      <c r="FWO294" s="44"/>
      <c r="FWP294" s="44"/>
      <c r="FWQ294" s="44"/>
      <c r="FWR294" s="44"/>
      <c r="FWS294" s="44"/>
      <c r="FWT294" s="44"/>
      <c r="FWU294" s="44"/>
      <c r="FWV294" s="44"/>
      <c r="FWW294" s="44"/>
      <c r="FWX294" s="44"/>
      <c r="FWY294" s="44"/>
      <c r="FWZ294" s="44"/>
      <c r="FXA294" s="44"/>
      <c r="FXB294" s="44"/>
      <c r="FXC294" s="44"/>
      <c r="FXD294" s="44"/>
      <c r="FXE294" s="44"/>
      <c r="FXF294" s="44"/>
      <c r="FXG294" s="44"/>
      <c r="FXH294" s="44"/>
      <c r="FXI294" s="44"/>
      <c r="FXJ294" s="44"/>
      <c r="FXK294" s="44"/>
      <c r="FXL294" s="44"/>
      <c r="FXM294" s="44"/>
      <c r="FXN294" s="44"/>
      <c r="FXO294" s="44"/>
      <c r="FXP294" s="44"/>
      <c r="FXQ294" s="44"/>
      <c r="FXR294" s="44"/>
      <c r="FXS294" s="44"/>
      <c r="FXT294" s="44"/>
      <c r="FXU294" s="44"/>
      <c r="FXV294" s="44"/>
      <c r="FXW294" s="44"/>
      <c r="FXX294" s="44"/>
      <c r="FXY294" s="44"/>
      <c r="FXZ294" s="44"/>
      <c r="FYA294" s="44"/>
      <c r="FYB294" s="44"/>
      <c r="FYC294" s="44"/>
      <c r="FYD294" s="44"/>
      <c r="FYE294" s="44"/>
      <c r="FYF294" s="44"/>
      <c r="FYG294" s="44"/>
      <c r="FYH294" s="44"/>
      <c r="FYI294" s="44"/>
      <c r="FYJ294" s="44"/>
      <c r="FYK294" s="44"/>
      <c r="FYL294" s="44"/>
      <c r="FYM294" s="44"/>
      <c r="FYN294" s="44"/>
      <c r="FYO294" s="44"/>
      <c r="FYP294" s="44"/>
      <c r="FYQ294" s="44"/>
      <c r="FYR294" s="44"/>
      <c r="FYS294" s="44"/>
      <c r="FYT294" s="44"/>
      <c r="FYU294" s="44"/>
      <c r="FYV294" s="44"/>
      <c r="FYW294" s="44"/>
      <c r="FYX294" s="44"/>
      <c r="FYY294" s="44"/>
      <c r="FYZ294" s="44"/>
      <c r="FZA294" s="44"/>
      <c r="FZB294" s="44"/>
      <c r="FZC294" s="44"/>
      <c r="FZD294" s="44"/>
      <c r="FZE294" s="44"/>
      <c r="FZF294" s="44"/>
      <c r="FZG294" s="44"/>
      <c r="FZH294" s="44"/>
      <c r="FZI294" s="44"/>
      <c r="FZJ294" s="44"/>
      <c r="FZK294" s="44"/>
      <c r="FZL294" s="44"/>
      <c r="FZM294" s="44"/>
      <c r="FZN294" s="44"/>
      <c r="FZO294" s="44"/>
      <c r="FZP294" s="44"/>
      <c r="FZQ294" s="44"/>
      <c r="FZR294" s="44"/>
      <c r="FZS294" s="44"/>
      <c r="FZT294" s="44"/>
      <c r="FZU294" s="44"/>
      <c r="FZV294" s="44"/>
      <c r="FZW294" s="44"/>
      <c r="FZX294" s="44"/>
      <c r="FZY294" s="44"/>
      <c r="FZZ294" s="44"/>
      <c r="GAA294" s="44"/>
      <c r="GAB294" s="44"/>
      <c r="GAC294" s="44"/>
      <c r="GAD294" s="44"/>
      <c r="GAE294" s="44"/>
      <c r="GAF294" s="44"/>
      <c r="GAG294" s="44"/>
      <c r="GAH294" s="44"/>
      <c r="GAI294" s="44"/>
      <c r="GAJ294" s="44"/>
      <c r="GAK294" s="44"/>
      <c r="GAL294" s="44"/>
      <c r="GAM294" s="44"/>
      <c r="GAN294" s="44"/>
      <c r="GAO294" s="44"/>
      <c r="GAP294" s="44"/>
      <c r="GAQ294" s="44"/>
      <c r="GAR294" s="44"/>
      <c r="GAS294" s="44"/>
      <c r="GAT294" s="44"/>
      <c r="GAU294" s="44"/>
      <c r="GAV294" s="44"/>
      <c r="GAW294" s="44"/>
      <c r="GAX294" s="44"/>
      <c r="GAY294" s="44"/>
      <c r="GAZ294" s="44"/>
      <c r="GBA294" s="44"/>
      <c r="GBB294" s="44"/>
      <c r="GBC294" s="44"/>
      <c r="GBD294" s="44"/>
      <c r="GBE294" s="44"/>
      <c r="GBF294" s="44"/>
      <c r="GBG294" s="44"/>
      <c r="GBH294" s="44"/>
      <c r="GBI294" s="44"/>
      <c r="GBJ294" s="44"/>
      <c r="GBK294" s="44"/>
      <c r="GBL294" s="44"/>
      <c r="GBM294" s="44"/>
      <c r="GBN294" s="44"/>
      <c r="GBO294" s="44"/>
      <c r="GBP294" s="44"/>
      <c r="GBQ294" s="44"/>
      <c r="GBR294" s="44"/>
      <c r="GBS294" s="44"/>
      <c r="GBT294" s="44"/>
      <c r="GBU294" s="44"/>
      <c r="GBV294" s="44"/>
      <c r="GBW294" s="44"/>
      <c r="GBX294" s="44"/>
      <c r="GBY294" s="44"/>
      <c r="GBZ294" s="44"/>
      <c r="GCA294" s="44"/>
      <c r="GCB294" s="44"/>
      <c r="GCC294" s="44"/>
      <c r="GCD294" s="44"/>
      <c r="GCE294" s="44"/>
      <c r="GCF294" s="44"/>
      <c r="GCG294" s="44"/>
      <c r="GCH294" s="44"/>
      <c r="GCI294" s="44"/>
      <c r="GCJ294" s="44"/>
      <c r="GCK294" s="44"/>
      <c r="GCL294" s="44"/>
      <c r="GCM294" s="44"/>
      <c r="GCN294" s="44"/>
      <c r="GCO294" s="44"/>
      <c r="GCP294" s="44"/>
      <c r="GCQ294" s="44"/>
      <c r="GCR294" s="44"/>
      <c r="GCS294" s="44"/>
      <c r="GCT294" s="44"/>
      <c r="GCU294" s="44"/>
      <c r="GCV294" s="44"/>
      <c r="GCW294" s="44"/>
      <c r="GCX294" s="44"/>
      <c r="GCY294" s="44"/>
      <c r="GCZ294" s="44"/>
      <c r="GDA294" s="44"/>
      <c r="GDB294" s="44"/>
      <c r="GDC294" s="44"/>
      <c r="GDD294" s="44"/>
      <c r="GDE294" s="44"/>
      <c r="GDF294" s="44"/>
      <c r="GDG294" s="44"/>
      <c r="GDH294" s="44"/>
      <c r="GDI294" s="44"/>
      <c r="GDJ294" s="44"/>
      <c r="GDK294" s="44"/>
      <c r="GDL294" s="44"/>
      <c r="GDM294" s="44"/>
      <c r="GDN294" s="44"/>
      <c r="GDO294" s="44"/>
      <c r="GDP294" s="44"/>
      <c r="GDQ294" s="44"/>
      <c r="GDR294" s="44"/>
      <c r="GDS294" s="44"/>
      <c r="GDT294" s="44"/>
      <c r="GDU294" s="44"/>
      <c r="GDV294" s="44"/>
      <c r="GDW294" s="44"/>
      <c r="GDX294" s="44"/>
      <c r="GDY294" s="44"/>
      <c r="GDZ294" s="44"/>
      <c r="GEA294" s="44"/>
      <c r="GEB294" s="44"/>
      <c r="GEC294" s="44"/>
      <c r="GED294" s="44"/>
      <c r="GEE294" s="44"/>
      <c r="GEF294" s="44"/>
      <c r="GEG294" s="44"/>
      <c r="GEH294" s="44"/>
      <c r="GEI294" s="44"/>
      <c r="GEJ294" s="44"/>
      <c r="GEK294" s="44"/>
      <c r="GEL294" s="44"/>
      <c r="GEM294" s="44"/>
      <c r="GEN294" s="44"/>
      <c r="GEO294" s="44"/>
      <c r="GEP294" s="44"/>
      <c r="GEQ294" s="44"/>
      <c r="GER294" s="44"/>
      <c r="GES294" s="44"/>
      <c r="GET294" s="44"/>
      <c r="GEU294" s="44"/>
      <c r="GEV294" s="44"/>
      <c r="GEW294" s="44"/>
      <c r="GEX294" s="44"/>
      <c r="GEY294" s="44"/>
      <c r="GEZ294" s="44"/>
      <c r="GFA294" s="44"/>
      <c r="GFB294" s="44"/>
      <c r="GFC294" s="44"/>
      <c r="GFD294" s="44"/>
      <c r="GFE294" s="44"/>
      <c r="GFF294" s="44"/>
      <c r="GFG294" s="44"/>
      <c r="GFH294" s="44"/>
      <c r="GFI294" s="44"/>
      <c r="GFJ294" s="44"/>
      <c r="GFK294" s="44"/>
      <c r="GFL294" s="44"/>
      <c r="GFM294" s="44"/>
      <c r="GFN294" s="44"/>
      <c r="GFO294" s="44"/>
      <c r="GFP294" s="44"/>
      <c r="GFQ294" s="44"/>
      <c r="GFR294" s="44"/>
      <c r="GFS294" s="44"/>
      <c r="GFT294" s="44"/>
      <c r="GFU294" s="44"/>
      <c r="GFV294" s="44"/>
      <c r="GFW294" s="44"/>
      <c r="GFX294" s="44"/>
      <c r="GFY294" s="44"/>
      <c r="GFZ294" s="44"/>
      <c r="GGA294" s="44"/>
      <c r="GGB294" s="44"/>
      <c r="GGC294" s="44"/>
      <c r="GGD294" s="44"/>
      <c r="GGE294" s="44"/>
      <c r="GGF294" s="44"/>
      <c r="GGG294" s="44"/>
      <c r="GGH294" s="44"/>
      <c r="GGI294" s="44"/>
      <c r="GGJ294" s="44"/>
      <c r="GGK294" s="44"/>
      <c r="GGL294" s="44"/>
      <c r="GGM294" s="44"/>
      <c r="GGN294" s="44"/>
      <c r="GGO294" s="44"/>
      <c r="GGP294" s="44"/>
      <c r="GGQ294" s="44"/>
      <c r="GGR294" s="44"/>
      <c r="GGS294" s="44"/>
      <c r="GGT294" s="44"/>
      <c r="GGU294" s="44"/>
      <c r="GGV294" s="44"/>
      <c r="GGW294" s="44"/>
      <c r="GGX294" s="44"/>
      <c r="GGY294" s="44"/>
      <c r="GGZ294" s="44"/>
      <c r="GHA294" s="44"/>
      <c r="GHB294" s="44"/>
      <c r="GHC294" s="44"/>
      <c r="GHD294" s="44"/>
      <c r="GHE294" s="44"/>
      <c r="GHF294" s="44"/>
      <c r="GHG294" s="44"/>
      <c r="GHH294" s="44"/>
      <c r="GHI294" s="44"/>
      <c r="GHJ294" s="44"/>
      <c r="GHK294" s="44"/>
      <c r="GHL294" s="44"/>
      <c r="GHM294" s="44"/>
      <c r="GHN294" s="44"/>
      <c r="GHO294" s="44"/>
      <c r="GHP294" s="44"/>
      <c r="GHQ294" s="44"/>
      <c r="GHR294" s="44"/>
      <c r="GHS294" s="44"/>
      <c r="GHT294" s="44"/>
      <c r="GHU294" s="44"/>
      <c r="GHV294" s="44"/>
      <c r="GHW294" s="44"/>
      <c r="GHX294" s="44"/>
      <c r="GHY294" s="44"/>
      <c r="GHZ294" s="44"/>
      <c r="GIA294" s="44"/>
      <c r="GIB294" s="44"/>
      <c r="GIC294" s="44"/>
      <c r="GID294" s="44"/>
      <c r="GIE294" s="44"/>
      <c r="GIF294" s="44"/>
      <c r="GIG294" s="44"/>
      <c r="GIH294" s="44"/>
      <c r="GII294" s="44"/>
      <c r="GIJ294" s="44"/>
      <c r="GIK294" s="44"/>
      <c r="GIL294" s="44"/>
      <c r="GIM294" s="44"/>
      <c r="GIN294" s="44"/>
      <c r="GIO294" s="44"/>
      <c r="GIP294" s="44"/>
      <c r="GIQ294" s="44"/>
      <c r="GIR294" s="44"/>
      <c r="GIS294" s="44"/>
      <c r="GIT294" s="44"/>
      <c r="GIU294" s="44"/>
      <c r="GIV294" s="44"/>
      <c r="GIW294" s="44"/>
      <c r="GIX294" s="44"/>
      <c r="GIY294" s="44"/>
      <c r="GIZ294" s="44"/>
      <c r="GJA294" s="44"/>
      <c r="GJB294" s="44"/>
      <c r="GJC294" s="44"/>
      <c r="GJD294" s="44"/>
      <c r="GJE294" s="44"/>
      <c r="GJF294" s="44"/>
      <c r="GJG294" s="44"/>
      <c r="GJH294" s="44"/>
      <c r="GJI294" s="44"/>
      <c r="GJJ294" s="44"/>
      <c r="GJK294" s="44"/>
      <c r="GJL294" s="44"/>
      <c r="GJM294" s="44"/>
      <c r="GJN294" s="44"/>
      <c r="GJO294" s="44"/>
      <c r="GJP294" s="44"/>
      <c r="GJQ294" s="44"/>
      <c r="GJR294" s="44"/>
      <c r="GJS294" s="44"/>
      <c r="GJT294" s="44"/>
      <c r="GJU294" s="44"/>
      <c r="GJV294" s="44"/>
      <c r="GJW294" s="44"/>
      <c r="GJX294" s="44"/>
      <c r="GJY294" s="44"/>
      <c r="GJZ294" s="44"/>
      <c r="GKA294" s="44"/>
      <c r="GKB294" s="44"/>
      <c r="GKC294" s="44"/>
      <c r="GKD294" s="44"/>
      <c r="GKE294" s="44"/>
      <c r="GKF294" s="44"/>
      <c r="GKG294" s="44"/>
      <c r="GKH294" s="44"/>
      <c r="GKI294" s="44"/>
      <c r="GKJ294" s="44"/>
      <c r="GKK294" s="44"/>
      <c r="GKL294" s="44"/>
      <c r="GKM294" s="44"/>
      <c r="GKN294" s="44"/>
      <c r="GKO294" s="44"/>
      <c r="GKP294" s="44"/>
      <c r="GKQ294" s="44"/>
      <c r="GKR294" s="44"/>
      <c r="GKS294" s="44"/>
      <c r="GKT294" s="44"/>
      <c r="GKU294" s="44"/>
      <c r="GKV294" s="44"/>
      <c r="GKW294" s="44"/>
      <c r="GKX294" s="44"/>
      <c r="GKY294" s="44"/>
      <c r="GKZ294" s="44"/>
      <c r="GLA294" s="44"/>
      <c r="GLB294" s="44"/>
      <c r="GLC294" s="44"/>
      <c r="GLD294" s="44"/>
      <c r="GLE294" s="44"/>
      <c r="GLF294" s="44"/>
      <c r="GLG294" s="44"/>
      <c r="GLH294" s="44"/>
      <c r="GLI294" s="44"/>
      <c r="GLJ294" s="44"/>
      <c r="GLK294" s="44"/>
      <c r="GLL294" s="44"/>
      <c r="GLM294" s="44"/>
      <c r="GLN294" s="44"/>
      <c r="GLO294" s="44"/>
      <c r="GLP294" s="44"/>
      <c r="GLQ294" s="44"/>
      <c r="GLR294" s="44"/>
      <c r="GLS294" s="44"/>
      <c r="GLT294" s="44"/>
      <c r="GLU294" s="44"/>
      <c r="GLV294" s="44"/>
      <c r="GLW294" s="44"/>
      <c r="GLX294" s="44"/>
      <c r="GLY294" s="44"/>
      <c r="GLZ294" s="44"/>
      <c r="GMA294" s="44"/>
      <c r="GMB294" s="44"/>
      <c r="GMC294" s="44"/>
      <c r="GMD294" s="44"/>
      <c r="GME294" s="44"/>
      <c r="GMF294" s="44"/>
      <c r="GMG294" s="44"/>
      <c r="GMH294" s="44"/>
      <c r="GMI294" s="44"/>
      <c r="GMJ294" s="44"/>
      <c r="GMK294" s="44"/>
      <c r="GML294" s="44"/>
      <c r="GMM294" s="44"/>
      <c r="GMN294" s="44"/>
      <c r="GMO294" s="44"/>
      <c r="GMP294" s="44"/>
      <c r="GMQ294" s="44"/>
      <c r="GMR294" s="44"/>
      <c r="GMS294" s="44"/>
      <c r="GMT294" s="44"/>
      <c r="GMU294" s="44"/>
      <c r="GMV294" s="44"/>
      <c r="GMW294" s="44"/>
      <c r="GMX294" s="44"/>
      <c r="GMY294" s="44"/>
      <c r="GMZ294" s="44"/>
      <c r="GNA294" s="44"/>
      <c r="GNB294" s="44"/>
      <c r="GNC294" s="44"/>
      <c r="GND294" s="44"/>
      <c r="GNE294" s="44"/>
      <c r="GNF294" s="44"/>
      <c r="GNG294" s="44"/>
      <c r="GNH294" s="44"/>
      <c r="GNI294" s="44"/>
      <c r="GNJ294" s="44"/>
      <c r="GNK294" s="44"/>
      <c r="GNL294" s="44"/>
      <c r="GNM294" s="44"/>
      <c r="GNN294" s="44"/>
      <c r="GNO294" s="44"/>
      <c r="GNP294" s="44"/>
      <c r="GNQ294" s="44"/>
      <c r="GNR294" s="44"/>
      <c r="GNS294" s="44"/>
      <c r="GNT294" s="44"/>
      <c r="GNU294" s="44"/>
      <c r="GNV294" s="44"/>
      <c r="GNW294" s="44"/>
      <c r="GNX294" s="44"/>
      <c r="GNY294" s="44"/>
      <c r="GNZ294" s="44"/>
      <c r="GOA294" s="44"/>
      <c r="GOB294" s="44"/>
      <c r="GOC294" s="44"/>
      <c r="GOD294" s="44"/>
      <c r="GOE294" s="44"/>
      <c r="GOF294" s="44"/>
      <c r="GOG294" s="44"/>
      <c r="GOH294" s="44"/>
      <c r="GOI294" s="44"/>
      <c r="GOJ294" s="44"/>
      <c r="GOK294" s="44"/>
      <c r="GOL294" s="44"/>
      <c r="GOM294" s="44"/>
      <c r="GON294" s="44"/>
      <c r="GOO294" s="44"/>
      <c r="GOP294" s="44"/>
      <c r="GOQ294" s="44"/>
      <c r="GOR294" s="44"/>
      <c r="GOS294" s="44"/>
      <c r="GOT294" s="44"/>
      <c r="GOU294" s="44"/>
      <c r="GOV294" s="44"/>
      <c r="GOW294" s="44"/>
      <c r="GOX294" s="44"/>
      <c r="GOY294" s="44"/>
      <c r="GOZ294" s="44"/>
      <c r="GPA294" s="44"/>
      <c r="GPB294" s="44"/>
      <c r="GPC294" s="44"/>
      <c r="GPD294" s="44"/>
      <c r="GPE294" s="44"/>
      <c r="GPF294" s="44"/>
      <c r="GPG294" s="44"/>
      <c r="GPH294" s="44"/>
      <c r="GPI294" s="44"/>
      <c r="GPJ294" s="44"/>
      <c r="GPK294" s="44"/>
      <c r="GPL294" s="44"/>
      <c r="GPM294" s="44"/>
      <c r="GPN294" s="44"/>
      <c r="GPO294" s="44"/>
      <c r="GPP294" s="44"/>
      <c r="GPQ294" s="44"/>
      <c r="GPR294" s="44"/>
      <c r="GPS294" s="44"/>
      <c r="GPT294" s="44"/>
      <c r="GPU294" s="44"/>
      <c r="GPV294" s="44"/>
      <c r="GPW294" s="44"/>
      <c r="GPX294" s="44"/>
      <c r="GPY294" s="44"/>
      <c r="GPZ294" s="44"/>
      <c r="GQA294" s="44"/>
      <c r="GQB294" s="44"/>
      <c r="GQC294" s="44"/>
      <c r="GQD294" s="44"/>
      <c r="GQE294" s="44"/>
      <c r="GQF294" s="44"/>
      <c r="GQG294" s="44"/>
      <c r="GQH294" s="44"/>
      <c r="GQI294" s="44"/>
      <c r="GQJ294" s="44"/>
      <c r="GQK294" s="44"/>
      <c r="GQL294" s="44"/>
      <c r="GQM294" s="44"/>
      <c r="GQN294" s="44"/>
      <c r="GQO294" s="44"/>
      <c r="GQP294" s="44"/>
      <c r="GQQ294" s="44"/>
      <c r="GQR294" s="44"/>
      <c r="GQS294" s="44"/>
      <c r="GQT294" s="44"/>
      <c r="GQU294" s="44"/>
      <c r="GQV294" s="44"/>
      <c r="GQW294" s="44"/>
      <c r="GQX294" s="44"/>
      <c r="GQY294" s="44"/>
      <c r="GQZ294" s="44"/>
      <c r="GRA294" s="44"/>
      <c r="GRB294" s="44"/>
      <c r="GRC294" s="44"/>
      <c r="GRD294" s="44"/>
      <c r="GRE294" s="44"/>
      <c r="GRF294" s="44"/>
      <c r="GRG294" s="44"/>
      <c r="GRH294" s="44"/>
      <c r="GRI294" s="44"/>
      <c r="GRJ294" s="44"/>
      <c r="GRK294" s="44"/>
      <c r="GRL294" s="44"/>
      <c r="GRM294" s="44"/>
      <c r="GRN294" s="44"/>
      <c r="GRO294" s="44"/>
      <c r="GRP294" s="44"/>
      <c r="GRQ294" s="44"/>
      <c r="GRR294" s="44"/>
      <c r="GRS294" s="44"/>
      <c r="GRT294" s="44"/>
      <c r="GRU294" s="44"/>
      <c r="GRV294" s="44"/>
      <c r="GRW294" s="44"/>
      <c r="GRX294" s="44"/>
      <c r="GRY294" s="44"/>
      <c r="GRZ294" s="44"/>
      <c r="GSA294" s="44"/>
      <c r="GSB294" s="44"/>
      <c r="GSC294" s="44"/>
      <c r="GSD294" s="44"/>
      <c r="GSE294" s="44"/>
      <c r="GSF294" s="44"/>
      <c r="GSG294" s="44"/>
      <c r="GSH294" s="44"/>
      <c r="GSI294" s="44"/>
      <c r="GSJ294" s="44"/>
      <c r="GSK294" s="44"/>
      <c r="GSL294" s="44"/>
      <c r="GSM294" s="44"/>
      <c r="GSN294" s="44"/>
      <c r="GSO294" s="44"/>
      <c r="GSP294" s="44"/>
      <c r="GSQ294" s="44"/>
      <c r="GSR294" s="44"/>
      <c r="GSS294" s="44"/>
      <c r="GST294" s="44"/>
      <c r="GSU294" s="44"/>
      <c r="GSV294" s="44"/>
      <c r="GSW294" s="44"/>
      <c r="GSX294" s="44"/>
      <c r="GSY294" s="44"/>
      <c r="GSZ294" s="44"/>
      <c r="GTA294" s="44"/>
      <c r="GTB294" s="44"/>
      <c r="GTC294" s="44"/>
      <c r="GTD294" s="44"/>
      <c r="GTE294" s="44"/>
      <c r="GTF294" s="44"/>
      <c r="GTG294" s="44"/>
      <c r="GTH294" s="44"/>
      <c r="GTI294" s="44"/>
      <c r="GTJ294" s="44"/>
      <c r="GTK294" s="44"/>
      <c r="GTL294" s="44"/>
      <c r="GTM294" s="44"/>
      <c r="GTN294" s="44"/>
      <c r="GTO294" s="44"/>
      <c r="GTP294" s="44"/>
      <c r="GTQ294" s="44"/>
      <c r="GTR294" s="44"/>
      <c r="GTS294" s="44"/>
      <c r="GTT294" s="44"/>
      <c r="GTU294" s="44"/>
      <c r="GTV294" s="44"/>
      <c r="GTW294" s="44"/>
      <c r="GTX294" s="44"/>
      <c r="GTY294" s="44"/>
      <c r="GTZ294" s="44"/>
      <c r="GUA294" s="44"/>
      <c r="GUB294" s="44"/>
      <c r="GUC294" s="44"/>
      <c r="GUD294" s="44"/>
      <c r="GUE294" s="44"/>
      <c r="GUF294" s="44"/>
      <c r="GUG294" s="44"/>
      <c r="GUH294" s="44"/>
      <c r="GUI294" s="44"/>
      <c r="GUJ294" s="44"/>
      <c r="GUK294" s="44"/>
      <c r="GUL294" s="44"/>
      <c r="GUM294" s="44"/>
      <c r="GUN294" s="44"/>
      <c r="GUO294" s="44"/>
      <c r="GUP294" s="44"/>
      <c r="GUQ294" s="44"/>
      <c r="GUR294" s="44"/>
      <c r="GUS294" s="44"/>
      <c r="GUT294" s="44"/>
      <c r="GUU294" s="44"/>
      <c r="GUV294" s="44"/>
      <c r="GUW294" s="44"/>
      <c r="GUX294" s="44"/>
      <c r="GUY294" s="44"/>
      <c r="GUZ294" s="44"/>
      <c r="GVA294" s="44"/>
      <c r="GVB294" s="44"/>
      <c r="GVC294" s="44"/>
      <c r="GVD294" s="44"/>
      <c r="GVE294" s="44"/>
      <c r="GVF294" s="44"/>
      <c r="GVG294" s="44"/>
      <c r="GVH294" s="44"/>
      <c r="GVI294" s="44"/>
      <c r="GVJ294" s="44"/>
      <c r="GVK294" s="44"/>
      <c r="GVL294" s="44"/>
      <c r="GVM294" s="44"/>
      <c r="GVN294" s="44"/>
      <c r="GVO294" s="44"/>
      <c r="GVP294" s="44"/>
      <c r="GVQ294" s="44"/>
      <c r="GVR294" s="44"/>
      <c r="GVS294" s="44"/>
      <c r="GVT294" s="44"/>
      <c r="GVU294" s="44"/>
      <c r="GVV294" s="44"/>
      <c r="GVW294" s="44"/>
      <c r="GVX294" s="44"/>
      <c r="GVY294" s="44"/>
      <c r="GVZ294" s="44"/>
      <c r="GWA294" s="44"/>
      <c r="GWB294" s="44"/>
      <c r="GWC294" s="44"/>
      <c r="GWD294" s="44"/>
      <c r="GWE294" s="44"/>
      <c r="GWF294" s="44"/>
      <c r="GWG294" s="44"/>
      <c r="GWH294" s="44"/>
      <c r="GWI294" s="44"/>
      <c r="GWJ294" s="44"/>
      <c r="GWK294" s="44"/>
      <c r="GWL294" s="44"/>
      <c r="GWM294" s="44"/>
      <c r="GWN294" s="44"/>
      <c r="GWO294" s="44"/>
      <c r="GWP294" s="44"/>
      <c r="GWQ294" s="44"/>
      <c r="GWR294" s="44"/>
      <c r="GWS294" s="44"/>
      <c r="GWT294" s="44"/>
      <c r="GWU294" s="44"/>
      <c r="GWV294" s="44"/>
      <c r="GWW294" s="44"/>
      <c r="GWX294" s="44"/>
      <c r="GWY294" s="44"/>
      <c r="GWZ294" s="44"/>
      <c r="GXA294" s="44"/>
      <c r="GXB294" s="44"/>
      <c r="GXC294" s="44"/>
      <c r="GXD294" s="44"/>
      <c r="GXE294" s="44"/>
      <c r="GXF294" s="44"/>
      <c r="GXG294" s="44"/>
      <c r="GXH294" s="44"/>
      <c r="GXI294" s="44"/>
      <c r="GXJ294" s="44"/>
      <c r="GXK294" s="44"/>
      <c r="GXL294" s="44"/>
      <c r="GXM294" s="44"/>
      <c r="GXN294" s="44"/>
      <c r="GXO294" s="44"/>
      <c r="GXP294" s="44"/>
      <c r="GXQ294" s="44"/>
      <c r="GXR294" s="44"/>
      <c r="GXS294" s="44"/>
      <c r="GXT294" s="44"/>
      <c r="GXU294" s="44"/>
      <c r="GXV294" s="44"/>
      <c r="GXW294" s="44"/>
      <c r="GXX294" s="44"/>
      <c r="GXY294" s="44"/>
      <c r="GXZ294" s="44"/>
      <c r="GYA294" s="44"/>
      <c r="GYB294" s="44"/>
      <c r="GYC294" s="44"/>
      <c r="GYD294" s="44"/>
      <c r="GYE294" s="44"/>
      <c r="GYF294" s="44"/>
      <c r="GYG294" s="44"/>
      <c r="GYH294" s="44"/>
      <c r="GYI294" s="44"/>
      <c r="GYJ294" s="44"/>
      <c r="GYK294" s="44"/>
      <c r="GYL294" s="44"/>
      <c r="GYM294" s="44"/>
      <c r="GYN294" s="44"/>
      <c r="GYO294" s="44"/>
      <c r="GYP294" s="44"/>
      <c r="GYQ294" s="44"/>
      <c r="GYR294" s="44"/>
      <c r="GYS294" s="44"/>
      <c r="GYT294" s="44"/>
      <c r="GYU294" s="44"/>
      <c r="GYV294" s="44"/>
      <c r="GYW294" s="44"/>
      <c r="GYX294" s="44"/>
      <c r="GYY294" s="44"/>
      <c r="GYZ294" s="44"/>
      <c r="GZA294" s="44"/>
      <c r="GZB294" s="44"/>
      <c r="GZC294" s="44"/>
      <c r="GZD294" s="44"/>
      <c r="GZE294" s="44"/>
      <c r="GZF294" s="44"/>
      <c r="GZG294" s="44"/>
      <c r="GZH294" s="44"/>
      <c r="GZI294" s="44"/>
      <c r="GZJ294" s="44"/>
      <c r="GZK294" s="44"/>
      <c r="GZL294" s="44"/>
      <c r="GZM294" s="44"/>
      <c r="GZN294" s="44"/>
      <c r="GZO294" s="44"/>
      <c r="GZP294" s="44"/>
      <c r="GZQ294" s="44"/>
      <c r="GZR294" s="44"/>
      <c r="GZS294" s="44"/>
      <c r="GZT294" s="44"/>
      <c r="GZU294" s="44"/>
      <c r="GZV294" s="44"/>
      <c r="GZW294" s="44"/>
      <c r="GZX294" s="44"/>
      <c r="GZY294" s="44"/>
      <c r="GZZ294" s="44"/>
      <c r="HAA294" s="44"/>
      <c r="HAB294" s="44"/>
      <c r="HAC294" s="44"/>
      <c r="HAD294" s="44"/>
      <c r="HAE294" s="44"/>
      <c r="HAF294" s="44"/>
      <c r="HAG294" s="44"/>
      <c r="HAH294" s="44"/>
      <c r="HAI294" s="44"/>
      <c r="HAJ294" s="44"/>
      <c r="HAK294" s="44"/>
      <c r="HAL294" s="44"/>
      <c r="HAM294" s="44"/>
      <c r="HAN294" s="44"/>
      <c r="HAO294" s="44"/>
      <c r="HAP294" s="44"/>
      <c r="HAQ294" s="44"/>
      <c r="HAR294" s="44"/>
      <c r="HAS294" s="44"/>
      <c r="HAT294" s="44"/>
      <c r="HAU294" s="44"/>
      <c r="HAV294" s="44"/>
      <c r="HAW294" s="44"/>
      <c r="HAX294" s="44"/>
      <c r="HAY294" s="44"/>
      <c r="HAZ294" s="44"/>
      <c r="HBA294" s="44"/>
      <c r="HBB294" s="44"/>
      <c r="HBC294" s="44"/>
      <c r="HBD294" s="44"/>
      <c r="HBE294" s="44"/>
      <c r="HBF294" s="44"/>
      <c r="HBG294" s="44"/>
      <c r="HBH294" s="44"/>
      <c r="HBI294" s="44"/>
      <c r="HBJ294" s="44"/>
      <c r="HBK294" s="44"/>
      <c r="HBL294" s="44"/>
      <c r="HBM294" s="44"/>
      <c r="HBN294" s="44"/>
      <c r="HBO294" s="44"/>
      <c r="HBP294" s="44"/>
      <c r="HBQ294" s="44"/>
      <c r="HBR294" s="44"/>
      <c r="HBS294" s="44"/>
      <c r="HBT294" s="44"/>
      <c r="HBU294" s="44"/>
      <c r="HBV294" s="44"/>
      <c r="HBW294" s="44"/>
      <c r="HBX294" s="44"/>
      <c r="HBY294" s="44"/>
      <c r="HBZ294" s="44"/>
      <c r="HCA294" s="44"/>
      <c r="HCB294" s="44"/>
      <c r="HCC294" s="44"/>
      <c r="HCD294" s="44"/>
      <c r="HCE294" s="44"/>
      <c r="HCF294" s="44"/>
      <c r="HCG294" s="44"/>
      <c r="HCH294" s="44"/>
      <c r="HCI294" s="44"/>
      <c r="HCJ294" s="44"/>
      <c r="HCK294" s="44"/>
      <c r="HCL294" s="44"/>
      <c r="HCM294" s="44"/>
      <c r="HCN294" s="44"/>
      <c r="HCO294" s="44"/>
      <c r="HCP294" s="44"/>
      <c r="HCQ294" s="44"/>
      <c r="HCR294" s="44"/>
      <c r="HCS294" s="44"/>
      <c r="HCT294" s="44"/>
      <c r="HCU294" s="44"/>
      <c r="HCV294" s="44"/>
      <c r="HCW294" s="44"/>
      <c r="HCX294" s="44"/>
      <c r="HCY294" s="44"/>
      <c r="HCZ294" s="44"/>
      <c r="HDA294" s="44"/>
      <c r="HDB294" s="44"/>
      <c r="HDC294" s="44"/>
      <c r="HDD294" s="44"/>
      <c r="HDE294" s="44"/>
      <c r="HDF294" s="44"/>
      <c r="HDG294" s="44"/>
      <c r="HDH294" s="44"/>
      <c r="HDI294" s="44"/>
      <c r="HDJ294" s="44"/>
      <c r="HDK294" s="44"/>
      <c r="HDL294" s="44"/>
      <c r="HDM294" s="44"/>
      <c r="HDN294" s="44"/>
      <c r="HDO294" s="44"/>
      <c r="HDP294" s="44"/>
      <c r="HDQ294" s="44"/>
      <c r="HDR294" s="44"/>
      <c r="HDS294" s="44"/>
      <c r="HDT294" s="44"/>
      <c r="HDU294" s="44"/>
      <c r="HDV294" s="44"/>
      <c r="HDW294" s="44"/>
      <c r="HDX294" s="44"/>
      <c r="HDY294" s="44"/>
      <c r="HDZ294" s="44"/>
      <c r="HEA294" s="44"/>
      <c r="HEB294" s="44"/>
      <c r="HEC294" s="44"/>
      <c r="HED294" s="44"/>
      <c r="HEE294" s="44"/>
      <c r="HEF294" s="44"/>
      <c r="HEG294" s="44"/>
      <c r="HEH294" s="44"/>
      <c r="HEI294" s="44"/>
      <c r="HEJ294" s="44"/>
      <c r="HEK294" s="44"/>
      <c r="HEL294" s="44"/>
      <c r="HEM294" s="44"/>
      <c r="HEN294" s="44"/>
      <c r="HEO294" s="44"/>
      <c r="HEP294" s="44"/>
      <c r="HEQ294" s="44"/>
      <c r="HER294" s="44"/>
      <c r="HES294" s="44"/>
      <c r="HET294" s="44"/>
      <c r="HEU294" s="44"/>
      <c r="HEV294" s="44"/>
      <c r="HEW294" s="44"/>
      <c r="HEX294" s="44"/>
      <c r="HEY294" s="44"/>
      <c r="HEZ294" s="44"/>
      <c r="HFA294" s="44"/>
      <c r="HFB294" s="44"/>
      <c r="HFC294" s="44"/>
      <c r="HFD294" s="44"/>
      <c r="HFE294" s="44"/>
      <c r="HFF294" s="44"/>
      <c r="HFG294" s="44"/>
      <c r="HFH294" s="44"/>
      <c r="HFI294" s="44"/>
      <c r="HFJ294" s="44"/>
      <c r="HFK294" s="44"/>
      <c r="HFL294" s="44"/>
      <c r="HFM294" s="44"/>
      <c r="HFN294" s="44"/>
      <c r="HFO294" s="44"/>
      <c r="HFP294" s="44"/>
      <c r="HFQ294" s="44"/>
      <c r="HFR294" s="44"/>
      <c r="HFS294" s="44"/>
      <c r="HFT294" s="44"/>
      <c r="HFU294" s="44"/>
      <c r="HFV294" s="44"/>
      <c r="HFW294" s="44"/>
      <c r="HFX294" s="44"/>
      <c r="HFY294" s="44"/>
      <c r="HFZ294" s="44"/>
      <c r="HGA294" s="44"/>
      <c r="HGB294" s="44"/>
      <c r="HGC294" s="44"/>
      <c r="HGD294" s="44"/>
      <c r="HGE294" s="44"/>
      <c r="HGF294" s="44"/>
      <c r="HGG294" s="44"/>
      <c r="HGH294" s="44"/>
      <c r="HGI294" s="44"/>
      <c r="HGJ294" s="44"/>
      <c r="HGK294" s="44"/>
      <c r="HGL294" s="44"/>
      <c r="HGM294" s="44"/>
      <c r="HGN294" s="44"/>
      <c r="HGO294" s="44"/>
      <c r="HGP294" s="44"/>
      <c r="HGQ294" s="44"/>
      <c r="HGR294" s="44"/>
      <c r="HGS294" s="44"/>
      <c r="HGT294" s="44"/>
      <c r="HGU294" s="44"/>
      <c r="HGV294" s="44"/>
      <c r="HGW294" s="44"/>
      <c r="HGX294" s="44"/>
      <c r="HGY294" s="44"/>
      <c r="HGZ294" s="44"/>
      <c r="HHA294" s="44"/>
      <c r="HHB294" s="44"/>
      <c r="HHC294" s="44"/>
      <c r="HHD294" s="44"/>
      <c r="HHE294" s="44"/>
      <c r="HHF294" s="44"/>
      <c r="HHG294" s="44"/>
      <c r="HHH294" s="44"/>
      <c r="HHI294" s="44"/>
      <c r="HHJ294" s="44"/>
      <c r="HHK294" s="44"/>
      <c r="HHL294" s="44"/>
      <c r="HHM294" s="44"/>
      <c r="HHN294" s="44"/>
      <c r="HHO294" s="44"/>
      <c r="HHP294" s="44"/>
      <c r="HHQ294" s="44"/>
      <c r="HHR294" s="44"/>
      <c r="HHS294" s="44"/>
      <c r="HHT294" s="44"/>
      <c r="HHU294" s="44"/>
      <c r="HHV294" s="44"/>
      <c r="HHW294" s="44"/>
      <c r="HHX294" s="44"/>
      <c r="HHY294" s="44"/>
      <c r="HHZ294" s="44"/>
      <c r="HIA294" s="44"/>
      <c r="HIB294" s="44"/>
      <c r="HIC294" s="44"/>
      <c r="HID294" s="44"/>
      <c r="HIE294" s="44"/>
      <c r="HIF294" s="44"/>
      <c r="HIG294" s="44"/>
      <c r="HIH294" s="44"/>
      <c r="HII294" s="44"/>
      <c r="HIJ294" s="44"/>
      <c r="HIK294" s="44"/>
      <c r="HIL294" s="44"/>
      <c r="HIM294" s="44"/>
      <c r="HIN294" s="44"/>
      <c r="HIO294" s="44"/>
      <c r="HIP294" s="44"/>
      <c r="HIQ294" s="44"/>
      <c r="HIR294" s="44"/>
      <c r="HIS294" s="44"/>
      <c r="HIT294" s="44"/>
      <c r="HIU294" s="44"/>
      <c r="HIV294" s="44"/>
      <c r="HIW294" s="44"/>
      <c r="HIX294" s="44"/>
      <c r="HIY294" s="44"/>
      <c r="HIZ294" s="44"/>
      <c r="HJA294" s="44"/>
      <c r="HJB294" s="44"/>
      <c r="HJC294" s="44"/>
      <c r="HJD294" s="44"/>
      <c r="HJE294" s="44"/>
      <c r="HJF294" s="44"/>
      <c r="HJG294" s="44"/>
      <c r="HJH294" s="44"/>
      <c r="HJI294" s="44"/>
      <c r="HJJ294" s="44"/>
      <c r="HJK294" s="44"/>
      <c r="HJL294" s="44"/>
      <c r="HJM294" s="44"/>
      <c r="HJN294" s="44"/>
      <c r="HJO294" s="44"/>
      <c r="HJP294" s="44"/>
      <c r="HJQ294" s="44"/>
      <c r="HJR294" s="44"/>
      <c r="HJS294" s="44"/>
      <c r="HJT294" s="44"/>
      <c r="HJU294" s="44"/>
      <c r="HJV294" s="44"/>
      <c r="HJW294" s="44"/>
      <c r="HJX294" s="44"/>
      <c r="HJY294" s="44"/>
      <c r="HJZ294" s="44"/>
      <c r="HKA294" s="44"/>
      <c r="HKB294" s="44"/>
      <c r="HKC294" s="44"/>
      <c r="HKD294" s="44"/>
      <c r="HKE294" s="44"/>
      <c r="HKF294" s="44"/>
      <c r="HKG294" s="44"/>
      <c r="HKH294" s="44"/>
      <c r="HKI294" s="44"/>
      <c r="HKJ294" s="44"/>
      <c r="HKK294" s="44"/>
      <c r="HKL294" s="44"/>
      <c r="HKM294" s="44"/>
      <c r="HKN294" s="44"/>
      <c r="HKO294" s="44"/>
      <c r="HKP294" s="44"/>
      <c r="HKQ294" s="44"/>
      <c r="HKR294" s="44"/>
      <c r="HKS294" s="44"/>
      <c r="HKT294" s="44"/>
      <c r="HKU294" s="44"/>
      <c r="HKV294" s="44"/>
      <c r="HKW294" s="44"/>
      <c r="HKX294" s="44"/>
      <c r="HKY294" s="44"/>
      <c r="HKZ294" s="44"/>
      <c r="HLA294" s="44"/>
      <c r="HLB294" s="44"/>
      <c r="HLC294" s="44"/>
      <c r="HLD294" s="44"/>
      <c r="HLE294" s="44"/>
      <c r="HLF294" s="44"/>
      <c r="HLG294" s="44"/>
      <c r="HLH294" s="44"/>
      <c r="HLI294" s="44"/>
      <c r="HLJ294" s="44"/>
      <c r="HLK294" s="44"/>
      <c r="HLL294" s="44"/>
      <c r="HLM294" s="44"/>
      <c r="HLN294" s="44"/>
      <c r="HLO294" s="44"/>
      <c r="HLP294" s="44"/>
      <c r="HLQ294" s="44"/>
      <c r="HLR294" s="44"/>
      <c r="HLS294" s="44"/>
      <c r="HLT294" s="44"/>
      <c r="HLU294" s="44"/>
      <c r="HLV294" s="44"/>
      <c r="HLW294" s="44"/>
      <c r="HLX294" s="44"/>
      <c r="HLY294" s="44"/>
      <c r="HLZ294" s="44"/>
      <c r="HMA294" s="44"/>
      <c r="HMB294" s="44"/>
      <c r="HMC294" s="44"/>
      <c r="HMD294" s="44"/>
      <c r="HME294" s="44"/>
      <c r="HMF294" s="44"/>
      <c r="HMG294" s="44"/>
      <c r="HMH294" s="44"/>
      <c r="HMI294" s="44"/>
      <c r="HMJ294" s="44"/>
      <c r="HMK294" s="44"/>
      <c r="HML294" s="44"/>
      <c r="HMM294" s="44"/>
      <c r="HMN294" s="44"/>
      <c r="HMO294" s="44"/>
      <c r="HMP294" s="44"/>
      <c r="HMQ294" s="44"/>
      <c r="HMR294" s="44"/>
      <c r="HMS294" s="44"/>
      <c r="HMT294" s="44"/>
      <c r="HMU294" s="44"/>
      <c r="HMV294" s="44"/>
      <c r="HMW294" s="44"/>
      <c r="HMX294" s="44"/>
      <c r="HMY294" s="44"/>
      <c r="HMZ294" s="44"/>
      <c r="HNA294" s="44"/>
      <c r="HNB294" s="44"/>
      <c r="HNC294" s="44"/>
      <c r="HND294" s="44"/>
      <c r="HNE294" s="44"/>
      <c r="HNF294" s="44"/>
      <c r="HNG294" s="44"/>
      <c r="HNH294" s="44"/>
      <c r="HNI294" s="44"/>
      <c r="HNJ294" s="44"/>
      <c r="HNK294" s="44"/>
      <c r="HNL294" s="44"/>
      <c r="HNM294" s="44"/>
      <c r="HNN294" s="44"/>
      <c r="HNO294" s="44"/>
      <c r="HNP294" s="44"/>
      <c r="HNQ294" s="44"/>
      <c r="HNR294" s="44"/>
      <c r="HNS294" s="44"/>
      <c r="HNT294" s="44"/>
      <c r="HNU294" s="44"/>
      <c r="HNV294" s="44"/>
      <c r="HNW294" s="44"/>
      <c r="HNX294" s="44"/>
      <c r="HNY294" s="44"/>
      <c r="HNZ294" s="44"/>
      <c r="HOA294" s="44"/>
      <c r="HOB294" s="44"/>
      <c r="HOC294" s="44"/>
      <c r="HOD294" s="44"/>
      <c r="HOE294" s="44"/>
      <c r="HOF294" s="44"/>
      <c r="HOG294" s="44"/>
      <c r="HOH294" s="44"/>
      <c r="HOI294" s="44"/>
      <c r="HOJ294" s="44"/>
      <c r="HOK294" s="44"/>
      <c r="HOL294" s="44"/>
      <c r="HOM294" s="44"/>
      <c r="HON294" s="44"/>
      <c r="HOO294" s="44"/>
      <c r="HOP294" s="44"/>
      <c r="HOQ294" s="44"/>
      <c r="HOR294" s="44"/>
      <c r="HOS294" s="44"/>
      <c r="HOT294" s="44"/>
      <c r="HOU294" s="44"/>
      <c r="HOV294" s="44"/>
      <c r="HOW294" s="44"/>
      <c r="HOX294" s="44"/>
      <c r="HOY294" s="44"/>
      <c r="HOZ294" s="44"/>
      <c r="HPA294" s="44"/>
      <c r="HPB294" s="44"/>
      <c r="HPC294" s="44"/>
      <c r="HPD294" s="44"/>
      <c r="HPE294" s="44"/>
      <c r="HPF294" s="44"/>
      <c r="HPG294" s="44"/>
      <c r="HPH294" s="44"/>
      <c r="HPI294" s="44"/>
      <c r="HPJ294" s="44"/>
      <c r="HPK294" s="44"/>
      <c r="HPL294" s="44"/>
      <c r="HPM294" s="44"/>
      <c r="HPN294" s="44"/>
      <c r="HPO294" s="44"/>
      <c r="HPP294" s="44"/>
      <c r="HPQ294" s="44"/>
      <c r="HPR294" s="44"/>
      <c r="HPS294" s="44"/>
      <c r="HPT294" s="44"/>
      <c r="HPU294" s="44"/>
      <c r="HPV294" s="44"/>
      <c r="HPW294" s="44"/>
      <c r="HPX294" s="44"/>
      <c r="HPY294" s="44"/>
      <c r="HPZ294" s="44"/>
      <c r="HQA294" s="44"/>
      <c r="HQB294" s="44"/>
      <c r="HQC294" s="44"/>
      <c r="HQD294" s="44"/>
      <c r="HQE294" s="44"/>
      <c r="HQF294" s="44"/>
      <c r="HQG294" s="44"/>
      <c r="HQH294" s="44"/>
      <c r="HQI294" s="44"/>
      <c r="HQJ294" s="44"/>
      <c r="HQK294" s="44"/>
      <c r="HQL294" s="44"/>
      <c r="HQM294" s="44"/>
      <c r="HQN294" s="44"/>
      <c r="HQO294" s="44"/>
      <c r="HQP294" s="44"/>
      <c r="HQQ294" s="44"/>
      <c r="HQR294" s="44"/>
      <c r="HQS294" s="44"/>
      <c r="HQT294" s="44"/>
      <c r="HQU294" s="44"/>
      <c r="HQV294" s="44"/>
      <c r="HQW294" s="44"/>
      <c r="HQX294" s="44"/>
      <c r="HQY294" s="44"/>
      <c r="HQZ294" s="44"/>
      <c r="HRA294" s="44"/>
      <c r="HRB294" s="44"/>
      <c r="HRC294" s="44"/>
      <c r="HRD294" s="44"/>
      <c r="HRE294" s="44"/>
      <c r="HRF294" s="44"/>
      <c r="HRG294" s="44"/>
      <c r="HRH294" s="44"/>
      <c r="HRI294" s="44"/>
      <c r="HRJ294" s="44"/>
      <c r="HRK294" s="44"/>
      <c r="HRL294" s="44"/>
      <c r="HRM294" s="44"/>
      <c r="HRN294" s="44"/>
      <c r="HRO294" s="44"/>
      <c r="HRP294" s="44"/>
      <c r="HRQ294" s="44"/>
      <c r="HRR294" s="44"/>
      <c r="HRS294" s="44"/>
      <c r="HRT294" s="44"/>
      <c r="HRU294" s="44"/>
      <c r="HRV294" s="44"/>
      <c r="HRW294" s="44"/>
      <c r="HRX294" s="44"/>
      <c r="HRY294" s="44"/>
      <c r="HRZ294" s="44"/>
      <c r="HSA294" s="44"/>
      <c r="HSB294" s="44"/>
      <c r="HSC294" s="44"/>
      <c r="HSD294" s="44"/>
      <c r="HSE294" s="44"/>
      <c r="HSF294" s="44"/>
      <c r="HSG294" s="44"/>
      <c r="HSH294" s="44"/>
      <c r="HSI294" s="44"/>
      <c r="HSJ294" s="44"/>
      <c r="HSK294" s="44"/>
      <c r="HSL294" s="44"/>
      <c r="HSM294" s="44"/>
      <c r="HSN294" s="44"/>
      <c r="HSO294" s="44"/>
      <c r="HSP294" s="44"/>
      <c r="HSQ294" s="44"/>
      <c r="HSR294" s="44"/>
      <c r="HSS294" s="44"/>
      <c r="HST294" s="44"/>
      <c r="HSU294" s="44"/>
      <c r="HSV294" s="44"/>
      <c r="HSW294" s="44"/>
      <c r="HSX294" s="44"/>
      <c r="HSY294" s="44"/>
      <c r="HSZ294" s="44"/>
      <c r="HTA294" s="44"/>
      <c r="HTB294" s="44"/>
      <c r="HTC294" s="44"/>
      <c r="HTD294" s="44"/>
      <c r="HTE294" s="44"/>
      <c r="HTF294" s="44"/>
      <c r="HTG294" s="44"/>
      <c r="HTH294" s="44"/>
      <c r="HTI294" s="44"/>
      <c r="HTJ294" s="44"/>
      <c r="HTK294" s="44"/>
      <c r="HTL294" s="44"/>
      <c r="HTM294" s="44"/>
      <c r="HTN294" s="44"/>
      <c r="HTO294" s="44"/>
      <c r="HTP294" s="44"/>
      <c r="HTQ294" s="44"/>
      <c r="HTR294" s="44"/>
      <c r="HTS294" s="44"/>
      <c r="HTT294" s="44"/>
      <c r="HTU294" s="44"/>
      <c r="HTV294" s="44"/>
      <c r="HTW294" s="44"/>
      <c r="HTX294" s="44"/>
      <c r="HTY294" s="44"/>
      <c r="HTZ294" s="44"/>
      <c r="HUA294" s="44"/>
      <c r="HUB294" s="44"/>
      <c r="HUC294" s="44"/>
      <c r="HUD294" s="44"/>
      <c r="HUE294" s="44"/>
      <c r="HUF294" s="44"/>
      <c r="HUG294" s="44"/>
      <c r="HUH294" s="44"/>
      <c r="HUI294" s="44"/>
      <c r="HUJ294" s="44"/>
      <c r="HUK294" s="44"/>
      <c r="HUL294" s="44"/>
      <c r="HUM294" s="44"/>
      <c r="HUN294" s="44"/>
      <c r="HUO294" s="44"/>
      <c r="HUP294" s="44"/>
      <c r="HUQ294" s="44"/>
      <c r="HUR294" s="44"/>
      <c r="HUS294" s="44"/>
      <c r="HUT294" s="44"/>
      <c r="HUU294" s="44"/>
      <c r="HUV294" s="44"/>
      <c r="HUW294" s="44"/>
      <c r="HUX294" s="44"/>
      <c r="HUY294" s="44"/>
      <c r="HUZ294" s="44"/>
      <c r="HVA294" s="44"/>
      <c r="HVB294" s="44"/>
      <c r="HVC294" s="44"/>
      <c r="HVD294" s="44"/>
      <c r="HVE294" s="44"/>
      <c r="HVF294" s="44"/>
      <c r="HVG294" s="44"/>
      <c r="HVH294" s="44"/>
      <c r="HVI294" s="44"/>
      <c r="HVJ294" s="44"/>
      <c r="HVK294" s="44"/>
      <c r="HVL294" s="44"/>
      <c r="HVM294" s="44"/>
      <c r="HVN294" s="44"/>
      <c r="HVO294" s="44"/>
      <c r="HVP294" s="44"/>
      <c r="HVQ294" s="44"/>
      <c r="HVR294" s="44"/>
      <c r="HVS294" s="44"/>
      <c r="HVT294" s="44"/>
      <c r="HVU294" s="44"/>
      <c r="HVV294" s="44"/>
      <c r="HVW294" s="44"/>
      <c r="HVX294" s="44"/>
      <c r="HVY294" s="44"/>
      <c r="HVZ294" s="44"/>
      <c r="HWA294" s="44"/>
      <c r="HWB294" s="44"/>
      <c r="HWC294" s="44"/>
      <c r="HWD294" s="44"/>
      <c r="HWE294" s="44"/>
      <c r="HWF294" s="44"/>
      <c r="HWG294" s="44"/>
      <c r="HWH294" s="44"/>
      <c r="HWI294" s="44"/>
      <c r="HWJ294" s="44"/>
      <c r="HWK294" s="44"/>
      <c r="HWL294" s="44"/>
      <c r="HWM294" s="44"/>
      <c r="HWN294" s="44"/>
      <c r="HWO294" s="44"/>
      <c r="HWP294" s="44"/>
      <c r="HWQ294" s="44"/>
      <c r="HWR294" s="44"/>
      <c r="HWS294" s="44"/>
      <c r="HWT294" s="44"/>
      <c r="HWU294" s="44"/>
      <c r="HWV294" s="44"/>
      <c r="HWW294" s="44"/>
      <c r="HWX294" s="44"/>
      <c r="HWY294" s="44"/>
      <c r="HWZ294" s="44"/>
      <c r="HXA294" s="44"/>
      <c r="HXB294" s="44"/>
      <c r="HXC294" s="44"/>
      <c r="HXD294" s="44"/>
      <c r="HXE294" s="44"/>
      <c r="HXF294" s="44"/>
      <c r="HXG294" s="44"/>
      <c r="HXH294" s="44"/>
      <c r="HXI294" s="44"/>
      <c r="HXJ294" s="44"/>
      <c r="HXK294" s="44"/>
      <c r="HXL294" s="44"/>
      <c r="HXM294" s="44"/>
      <c r="HXN294" s="44"/>
      <c r="HXO294" s="44"/>
      <c r="HXP294" s="44"/>
      <c r="HXQ294" s="44"/>
      <c r="HXR294" s="44"/>
      <c r="HXS294" s="44"/>
      <c r="HXT294" s="44"/>
      <c r="HXU294" s="44"/>
      <c r="HXV294" s="44"/>
      <c r="HXW294" s="44"/>
      <c r="HXX294" s="44"/>
      <c r="HXY294" s="44"/>
      <c r="HXZ294" s="44"/>
      <c r="HYA294" s="44"/>
      <c r="HYB294" s="44"/>
      <c r="HYC294" s="44"/>
      <c r="HYD294" s="44"/>
      <c r="HYE294" s="44"/>
      <c r="HYF294" s="44"/>
      <c r="HYG294" s="44"/>
      <c r="HYH294" s="44"/>
      <c r="HYI294" s="44"/>
      <c r="HYJ294" s="44"/>
      <c r="HYK294" s="44"/>
      <c r="HYL294" s="44"/>
      <c r="HYM294" s="44"/>
      <c r="HYN294" s="44"/>
      <c r="HYO294" s="44"/>
      <c r="HYP294" s="44"/>
      <c r="HYQ294" s="44"/>
      <c r="HYR294" s="44"/>
      <c r="HYS294" s="44"/>
      <c r="HYT294" s="44"/>
      <c r="HYU294" s="44"/>
      <c r="HYV294" s="44"/>
      <c r="HYW294" s="44"/>
      <c r="HYX294" s="44"/>
      <c r="HYY294" s="44"/>
      <c r="HYZ294" s="44"/>
      <c r="HZA294" s="44"/>
      <c r="HZB294" s="44"/>
      <c r="HZC294" s="44"/>
      <c r="HZD294" s="44"/>
      <c r="HZE294" s="44"/>
      <c r="HZF294" s="44"/>
      <c r="HZG294" s="44"/>
      <c r="HZH294" s="44"/>
      <c r="HZI294" s="44"/>
      <c r="HZJ294" s="44"/>
      <c r="HZK294" s="44"/>
      <c r="HZL294" s="44"/>
      <c r="HZM294" s="44"/>
      <c r="HZN294" s="44"/>
      <c r="HZO294" s="44"/>
      <c r="HZP294" s="44"/>
      <c r="HZQ294" s="44"/>
      <c r="HZR294" s="44"/>
      <c r="HZS294" s="44"/>
      <c r="HZT294" s="44"/>
      <c r="HZU294" s="44"/>
      <c r="HZV294" s="44"/>
      <c r="HZW294" s="44"/>
      <c r="HZX294" s="44"/>
      <c r="HZY294" s="44"/>
      <c r="HZZ294" s="44"/>
      <c r="IAA294" s="44"/>
      <c r="IAB294" s="44"/>
      <c r="IAC294" s="44"/>
      <c r="IAD294" s="44"/>
      <c r="IAE294" s="44"/>
      <c r="IAF294" s="44"/>
      <c r="IAG294" s="44"/>
      <c r="IAH294" s="44"/>
      <c r="IAI294" s="44"/>
      <c r="IAJ294" s="44"/>
      <c r="IAK294" s="44"/>
      <c r="IAL294" s="44"/>
      <c r="IAM294" s="44"/>
      <c r="IAN294" s="44"/>
      <c r="IAO294" s="44"/>
      <c r="IAP294" s="44"/>
      <c r="IAQ294" s="44"/>
      <c r="IAR294" s="44"/>
      <c r="IAS294" s="44"/>
      <c r="IAT294" s="44"/>
      <c r="IAU294" s="44"/>
      <c r="IAV294" s="44"/>
      <c r="IAW294" s="44"/>
      <c r="IAX294" s="44"/>
      <c r="IAY294" s="44"/>
      <c r="IAZ294" s="44"/>
      <c r="IBA294" s="44"/>
      <c r="IBB294" s="44"/>
      <c r="IBC294" s="44"/>
      <c r="IBD294" s="44"/>
      <c r="IBE294" s="44"/>
      <c r="IBF294" s="44"/>
      <c r="IBG294" s="44"/>
      <c r="IBH294" s="44"/>
      <c r="IBI294" s="44"/>
      <c r="IBJ294" s="44"/>
      <c r="IBK294" s="44"/>
      <c r="IBL294" s="44"/>
      <c r="IBM294" s="44"/>
      <c r="IBN294" s="44"/>
      <c r="IBO294" s="44"/>
      <c r="IBP294" s="44"/>
      <c r="IBQ294" s="44"/>
      <c r="IBR294" s="44"/>
      <c r="IBS294" s="44"/>
      <c r="IBT294" s="44"/>
      <c r="IBU294" s="44"/>
      <c r="IBV294" s="44"/>
      <c r="IBW294" s="44"/>
      <c r="IBX294" s="44"/>
      <c r="IBY294" s="44"/>
      <c r="IBZ294" s="44"/>
      <c r="ICA294" s="44"/>
      <c r="ICB294" s="44"/>
      <c r="ICC294" s="44"/>
      <c r="ICD294" s="44"/>
      <c r="ICE294" s="44"/>
      <c r="ICF294" s="44"/>
      <c r="ICG294" s="44"/>
      <c r="ICH294" s="44"/>
      <c r="ICI294" s="44"/>
      <c r="ICJ294" s="44"/>
      <c r="ICK294" s="44"/>
      <c r="ICL294" s="44"/>
      <c r="ICM294" s="44"/>
      <c r="ICN294" s="44"/>
      <c r="ICO294" s="44"/>
      <c r="ICP294" s="44"/>
      <c r="ICQ294" s="44"/>
      <c r="ICR294" s="44"/>
      <c r="ICS294" s="44"/>
      <c r="ICT294" s="44"/>
      <c r="ICU294" s="44"/>
      <c r="ICV294" s="44"/>
      <c r="ICW294" s="44"/>
      <c r="ICX294" s="44"/>
      <c r="ICY294" s="44"/>
      <c r="ICZ294" s="44"/>
      <c r="IDA294" s="44"/>
      <c r="IDB294" s="44"/>
      <c r="IDC294" s="44"/>
      <c r="IDD294" s="44"/>
      <c r="IDE294" s="44"/>
      <c r="IDF294" s="44"/>
      <c r="IDG294" s="44"/>
      <c r="IDH294" s="44"/>
      <c r="IDI294" s="44"/>
      <c r="IDJ294" s="44"/>
      <c r="IDK294" s="44"/>
      <c r="IDL294" s="44"/>
      <c r="IDM294" s="44"/>
      <c r="IDN294" s="44"/>
      <c r="IDO294" s="44"/>
      <c r="IDP294" s="44"/>
      <c r="IDQ294" s="44"/>
      <c r="IDR294" s="44"/>
      <c r="IDS294" s="44"/>
      <c r="IDT294" s="44"/>
      <c r="IDU294" s="44"/>
      <c r="IDV294" s="44"/>
      <c r="IDW294" s="44"/>
      <c r="IDX294" s="44"/>
      <c r="IDY294" s="44"/>
      <c r="IDZ294" s="44"/>
      <c r="IEA294" s="44"/>
      <c r="IEB294" s="44"/>
      <c r="IEC294" s="44"/>
      <c r="IED294" s="44"/>
      <c r="IEE294" s="44"/>
      <c r="IEF294" s="44"/>
      <c r="IEG294" s="44"/>
      <c r="IEH294" s="44"/>
      <c r="IEI294" s="44"/>
      <c r="IEJ294" s="44"/>
      <c r="IEK294" s="44"/>
      <c r="IEL294" s="44"/>
      <c r="IEM294" s="44"/>
      <c r="IEN294" s="44"/>
      <c r="IEO294" s="44"/>
      <c r="IEP294" s="44"/>
      <c r="IEQ294" s="44"/>
      <c r="IER294" s="44"/>
      <c r="IES294" s="44"/>
      <c r="IET294" s="44"/>
      <c r="IEU294" s="44"/>
      <c r="IEV294" s="44"/>
      <c r="IEW294" s="44"/>
      <c r="IEX294" s="44"/>
      <c r="IEY294" s="44"/>
      <c r="IEZ294" s="44"/>
      <c r="IFA294" s="44"/>
      <c r="IFB294" s="44"/>
      <c r="IFC294" s="44"/>
      <c r="IFD294" s="44"/>
      <c r="IFE294" s="44"/>
      <c r="IFF294" s="44"/>
      <c r="IFG294" s="44"/>
      <c r="IFH294" s="44"/>
      <c r="IFI294" s="44"/>
      <c r="IFJ294" s="44"/>
      <c r="IFK294" s="44"/>
      <c r="IFL294" s="44"/>
      <c r="IFM294" s="44"/>
      <c r="IFN294" s="44"/>
      <c r="IFO294" s="44"/>
      <c r="IFP294" s="44"/>
      <c r="IFQ294" s="44"/>
      <c r="IFR294" s="44"/>
      <c r="IFS294" s="44"/>
      <c r="IFT294" s="44"/>
      <c r="IFU294" s="44"/>
      <c r="IFV294" s="44"/>
      <c r="IFW294" s="44"/>
      <c r="IFX294" s="44"/>
      <c r="IFY294" s="44"/>
      <c r="IFZ294" s="44"/>
      <c r="IGA294" s="44"/>
      <c r="IGB294" s="44"/>
      <c r="IGC294" s="44"/>
      <c r="IGD294" s="44"/>
      <c r="IGE294" s="44"/>
      <c r="IGF294" s="44"/>
      <c r="IGG294" s="44"/>
      <c r="IGH294" s="44"/>
      <c r="IGI294" s="44"/>
      <c r="IGJ294" s="44"/>
      <c r="IGK294" s="44"/>
      <c r="IGL294" s="44"/>
      <c r="IGM294" s="44"/>
      <c r="IGN294" s="44"/>
      <c r="IGO294" s="44"/>
      <c r="IGP294" s="44"/>
      <c r="IGQ294" s="44"/>
      <c r="IGR294" s="44"/>
      <c r="IGS294" s="44"/>
      <c r="IGT294" s="44"/>
      <c r="IGU294" s="44"/>
      <c r="IGV294" s="44"/>
      <c r="IGW294" s="44"/>
      <c r="IGX294" s="44"/>
      <c r="IGY294" s="44"/>
      <c r="IGZ294" s="44"/>
      <c r="IHA294" s="44"/>
      <c r="IHB294" s="44"/>
      <c r="IHC294" s="44"/>
      <c r="IHD294" s="44"/>
      <c r="IHE294" s="44"/>
      <c r="IHF294" s="44"/>
      <c r="IHG294" s="44"/>
      <c r="IHH294" s="44"/>
      <c r="IHI294" s="44"/>
      <c r="IHJ294" s="44"/>
      <c r="IHK294" s="44"/>
      <c r="IHL294" s="44"/>
      <c r="IHM294" s="44"/>
      <c r="IHN294" s="44"/>
      <c r="IHO294" s="44"/>
      <c r="IHP294" s="44"/>
      <c r="IHQ294" s="44"/>
      <c r="IHR294" s="44"/>
      <c r="IHS294" s="44"/>
      <c r="IHT294" s="44"/>
      <c r="IHU294" s="44"/>
      <c r="IHV294" s="44"/>
      <c r="IHW294" s="44"/>
      <c r="IHX294" s="44"/>
      <c r="IHY294" s="44"/>
      <c r="IHZ294" s="44"/>
      <c r="IIA294" s="44"/>
      <c r="IIB294" s="44"/>
      <c r="IIC294" s="44"/>
      <c r="IID294" s="44"/>
      <c r="IIE294" s="44"/>
      <c r="IIF294" s="44"/>
      <c r="IIG294" s="44"/>
      <c r="IIH294" s="44"/>
      <c r="III294" s="44"/>
      <c r="IIJ294" s="44"/>
      <c r="IIK294" s="44"/>
      <c r="IIL294" s="44"/>
      <c r="IIM294" s="44"/>
      <c r="IIN294" s="44"/>
      <c r="IIO294" s="44"/>
      <c r="IIP294" s="44"/>
      <c r="IIQ294" s="44"/>
      <c r="IIR294" s="44"/>
      <c r="IIS294" s="44"/>
      <c r="IIT294" s="44"/>
      <c r="IIU294" s="44"/>
      <c r="IIV294" s="44"/>
      <c r="IIW294" s="44"/>
      <c r="IIX294" s="44"/>
      <c r="IIY294" s="44"/>
      <c r="IIZ294" s="44"/>
      <c r="IJA294" s="44"/>
      <c r="IJB294" s="44"/>
      <c r="IJC294" s="44"/>
      <c r="IJD294" s="44"/>
      <c r="IJE294" s="44"/>
      <c r="IJF294" s="44"/>
      <c r="IJG294" s="44"/>
      <c r="IJH294" s="44"/>
      <c r="IJI294" s="44"/>
      <c r="IJJ294" s="44"/>
      <c r="IJK294" s="44"/>
      <c r="IJL294" s="44"/>
      <c r="IJM294" s="44"/>
      <c r="IJN294" s="44"/>
      <c r="IJO294" s="44"/>
      <c r="IJP294" s="44"/>
      <c r="IJQ294" s="44"/>
      <c r="IJR294" s="44"/>
      <c r="IJS294" s="44"/>
      <c r="IJT294" s="44"/>
      <c r="IJU294" s="44"/>
      <c r="IJV294" s="44"/>
      <c r="IJW294" s="44"/>
      <c r="IJX294" s="44"/>
      <c r="IJY294" s="44"/>
      <c r="IJZ294" s="44"/>
      <c r="IKA294" s="44"/>
      <c r="IKB294" s="44"/>
      <c r="IKC294" s="44"/>
      <c r="IKD294" s="44"/>
      <c r="IKE294" s="44"/>
      <c r="IKF294" s="44"/>
      <c r="IKG294" s="44"/>
      <c r="IKH294" s="44"/>
      <c r="IKI294" s="44"/>
      <c r="IKJ294" s="44"/>
      <c r="IKK294" s="44"/>
      <c r="IKL294" s="44"/>
      <c r="IKM294" s="44"/>
      <c r="IKN294" s="44"/>
      <c r="IKO294" s="44"/>
      <c r="IKP294" s="44"/>
      <c r="IKQ294" s="44"/>
      <c r="IKR294" s="44"/>
      <c r="IKS294" s="44"/>
      <c r="IKT294" s="44"/>
      <c r="IKU294" s="44"/>
      <c r="IKV294" s="44"/>
      <c r="IKW294" s="44"/>
      <c r="IKX294" s="44"/>
      <c r="IKY294" s="44"/>
      <c r="IKZ294" s="44"/>
      <c r="ILA294" s="44"/>
      <c r="ILB294" s="44"/>
      <c r="ILC294" s="44"/>
      <c r="ILD294" s="44"/>
      <c r="ILE294" s="44"/>
      <c r="ILF294" s="44"/>
      <c r="ILG294" s="44"/>
      <c r="ILH294" s="44"/>
      <c r="ILI294" s="44"/>
      <c r="ILJ294" s="44"/>
      <c r="ILK294" s="44"/>
      <c r="ILL294" s="44"/>
      <c r="ILM294" s="44"/>
      <c r="ILN294" s="44"/>
      <c r="ILO294" s="44"/>
      <c r="ILP294" s="44"/>
      <c r="ILQ294" s="44"/>
      <c r="ILR294" s="44"/>
      <c r="ILS294" s="44"/>
      <c r="ILT294" s="44"/>
      <c r="ILU294" s="44"/>
      <c r="ILV294" s="44"/>
      <c r="ILW294" s="44"/>
      <c r="ILX294" s="44"/>
      <c r="ILY294" s="44"/>
      <c r="ILZ294" s="44"/>
      <c r="IMA294" s="44"/>
      <c r="IMB294" s="44"/>
      <c r="IMC294" s="44"/>
      <c r="IMD294" s="44"/>
      <c r="IME294" s="44"/>
      <c r="IMF294" s="44"/>
      <c r="IMG294" s="44"/>
      <c r="IMH294" s="44"/>
      <c r="IMI294" s="44"/>
      <c r="IMJ294" s="44"/>
      <c r="IMK294" s="44"/>
      <c r="IML294" s="44"/>
      <c r="IMM294" s="44"/>
      <c r="IMN294" s="44"/>
      <c r="IMO294" s="44"/>
      <c r="IMP294" s="44"/>
      <c r="IMQ294" s="44"/>
      <c r="IMR294" s="44"/>
      <c r="IMS294" s="44"/>
      <c r="IMT294" s="44"/>
      <c r="IMU294" s="44"/>
      <c r="IMV294" s="44"/>
      <c r="IMW294" s="44"/>
      <c r="IMX294" s="44"/>
      <c r="IMY294" s="44"/>
      <c r="IMZ294" s="44"/>
      <c r="INA294" s="44"/>
      <c r="INB294" s="44"/>
      <c r="INC294" s="44"/>
      <c r="IND294" s="44"/>
      <c r="INE294" s="44"/>
      <c r="INF294" s="44"/>
      <c r="ING294" s="44"/>
      <c r="INH294" s="44"/>
      <c r="INI294" s="44"/>
      <c r="INJ294" s="44"/>
      <c r="INK294" s="44"/>
      <c r="INL294" s="44"/>
      <c r="INM294" s="44"/>
      <c r="INN294" s="44"/>
      <c r="INO294" s="44"/>
      <c r="INP294" s="44"/>
      <c r="INQ294" s="44"/>
      <c r="INR294" s="44"/>
      <c r="INS294" s="44"/>
      <c r="INT294" s="44"/>
      <c r="INU294" s="44"/>
      <c r="INV294" s="44"/>
      <c r="INW294" s="44"/>
      <c r="INX294" s="44"/>
      <c r="INY294" s="44"/>
      <c r="INZ294" s="44"/>
      <c r="IOA294" s="44"/>
      <c r="IOB294" s="44"/>
      <c r="IOC294" s="44"/>
      <c r="IOD294" s="44"/>
      <c r="IOE294" s="44"/>
      <c r="IOF294" s="44"/>
      <c r="IOG294" s="44"/>
      <c r="IOH294" s="44"/>
      <c r="IOI294" s="44"/>
      <c r="IOJ294" s="44"/>
      <c r="IOK294" s="44"/>
      <c r="IOL294" s="44"/>
      <c r="IOM294" s="44"/>
      <c r="ION294" s="44"/>
      <c r="IOO294" s="44"/>
      <c r="IOP294" s="44"/>
      <c r="IOQ294" s="44"/>
      <c r="IOR294" s="44"/>
      <c r="IOS294" s="44"/>
      <c r="IOT294" s="44"/>
      <c r="IOU294" s="44"/>
      <c r="IOV294" s="44"/>
      <c r="IOW294" s="44"/>
      <c r="IOX294" s="44"/>
      <c r="IOY294" s="44"/>
      <c r="IOZ294" s="44"/>
      <c r="IPA294" s="44"/>
      <c r="IPB294" s="44"/>
      <c r="IPC294" s="44"/>
      <c r="IPD294" s="44"/>
      <c r="IPE294" s="44"/>
      <c r="IPF294" s="44"/>
      <c r="IPG294" s="44"/>
      <c r="IPH294" s="44"/>
      <c r="IPI294" s="44"/>
      <c r="IPJ294" s="44"/>
      <c r="IPK294" s="44"/>
      <c r="IPL294" s="44"/>
      <c r="IPM294" s="44"/>
      <c r="IPN294" s="44"/>
      <c r="IPO294" s="44"/>
      <c r="IPP294" s="44"/>
      <c r="IPQ294" s="44"/>
      <c r="IPR294" s="44"/>
      <c r="IPS294" s="44"/>
      <c r="IPT294" s="44"/>
      <c r="IPU294" s="44"/>
      <c r="IPV294" s="44"/>
      <c r="IPW294" s="44"/>
      <c r="IPX294" s="44"/>
      <c r="IPY294" s="44"/>
      <c r="IPZ294" s="44"/>
      <c r="IQA294" s="44"/>
      <c r="IQB294" s="44"/>
      <c r="IQC294" s="44"/>
      <c r="IQD294" s="44"/>
      <c r="IQE294" s="44"/>
      <c r="IQF294" s="44"/>
      <c r="IQG294" s="44"/>
      <c r="IQH294" s="44"/>
      <c r="IQI294" s="44"/>
      <c r="IQJ294" s="44"/>
      <c r="IQK294" s="44"/>
      <c r="IQL294" s="44"/>
      <c r="IQM294" s="44"/>
      <c r="IQN294" s="44"/>
      <c r="IQO294" s="44"/>
      <c r="IQP294" s="44"/>
      <c r="IQQ294" s="44"/>
      <c r="IQR294" s="44"/>
      <c r="IQS294" s="44"/>
      <c r="IQT294" s="44"/>
      <c r="IQU294" s="44"/>
      <c r="IQV294" s="44"/>
      <c r="IQW294" s="44"/>
      <c r="IQX294" s="44"/>
      <c r="IQY294" s="44"/>
      <c r="IQZ294" s="44"/>
      <c r="IRA294" s="44"/>
      <c r="IRB294" s="44"/>
      <c r="IRC294" s="44"/>
      <c r="IRD294" s="44"/>
      <c r="IRE294" s="44"/>
      <c r="IRF294" s="44"/>
      <c r="IRG294" s="44"/>
      <c r="IRH294" s="44"/>
      <c r="IRI294" s="44"/>
      <c r="IRJ294" s="44"/>
      <c r="IRK294" s="44"/>
      <c r="IRL294" s="44"/>
      <c r="IRM294" s="44"/>
      <c r="IRN294" s="44"/>
      <c r="IRO294" s="44"/>
      <c r="IRP294" s="44"/>
      <c r="IRQ294" s="44"/>
      <c r="IRR294" s="44"/>
      <c r="IRS294" s="44"/>
      <c r="IRT294" s="44"/>
      <c r="IRU294" s="44"/>
      <c r="IRV294" s="44"/>
      <c r="IRW294" s="44"/>
      <c r="IRX294" s="44"/>
      <c r="IRY294" s="44"/>
      <c r="IRZ294" s="44"/>
      <c r="ISA294" s="44"/>
      <c r="ISB294" s="44"/>
      <c r="ISC294" s="44"/>
      <c r="ISD294" s="44"/>
      <c r="ISE294" s="44"/>
      <c r="ISF294" s="44"/>
      <c r="ISG294" s="44"/>
      <c r="ISH294" s="44"/>
      <c r="ISI294" s="44"/>
      <c r="ISJ294" s="44"/>
      <c r="ISK294" s="44"/>
      <c r="ISL294" s="44"/>
      <c r="ISM294" s="44"/>
      <c r="ISN294" s="44"/>
      <c r="ISO294" s="44"/>
      <c r="ISP294" s="44"/>
      <c r="ISQ294" s="44"/>
      <c r="ISR294" s="44"/>
      <c r="ISS294" s="44"/>
      <c r="IST294" s="44"/>
      <c r="ISU294" s="44"/>
      <c r="ISV294" s="44"/>
      <c r="ISW294" s="44"/>
      <c r="ISX294" s="44"/>
      <c r="ISY294" s="44"/>
      <c r="ISZ294" s="44"/>
      <c r="ITA294" s="44"/>
      <c r="ITB294" s="44"/>
      <c r="ITC294" s="44"/>
      <c r="ITD294" s="44"/>
      <c r="ITE294" s="44"/>
      <c r="ITF294" s="44"/>
      <c r="ITG294" s="44"/>
      <c r="ITH294" s="44"/>
      <c r="ITI294" s="44"/>
      <c r="ITJ294" s="44"/>
      <c r="ITK294" s="44"/>
      <c r="ITL294" s="44"/>
      <c r="ITM294" s="44"/>
      <c r="ITN294" s="44"/>
      <c r="ITO294" s="44"/>
      <c r="ITP294" s="44"/>
      <c r="ITQ294" s="44"/>
      <c r="ITR294" s="44"/>
      <c r="ITS294" s="44"/>
      <c r="ITT294" s="44"/>
      <c r="ITU294" s="44"/>
      <c r="ITV294" s="44"/>
      <c r="ITW294" s="44"/>
      <c r="ITX294" s="44"/>
      <c r="ITY294" s="44"/>
      <c r="ITZ294" s="44"/>
      <c r="IUA294" s="44"/>
      <c r="IUB294" s="44"/>
      <c r="IUC294" s="44"/>
      <c r="IUD294" s="44"/>
      <c r="IUE294" s="44"/>
      <c r="IUF294" s="44"/>
      <c r="IUG294" s="44"/>
      <c r="IUH294" s="44"/>
      <c r="IUI294" s="44"/>
      <c r="IUJ294" s="44"/>
      <c r="IUK294" s="44"/>
      <c r="IUL294" s="44"/>
      <c r="IUM294" s="44"/>
      <c r="IUN294" s="44"/>
      <c r="IUO294" s="44"/>
      <c r="IUP294" s="44"/>
      <c r="IUQ294" s="44"/>
      <c r="IUR294" s="44"/>
      <c r="IUS294" s="44"/>
      <c r="IUT294" s="44"/>
      <c r="IUU294" s="44"/>
      <c r="IUV294" s="44"/>
      <c r="IUW294" s="44"/>
      <c r="IUX294" s="44"/>
      <c r="IUY294" s="44"/>
      <c r="IUZ294" s="44"/>
      <c r="IVA294" s="44"/>
      <c r="IVB294" s="44"/>
      <c r="IVC294" s="44"/>
      <c r="IVD294" s="44"/>
      <c r="IVE294" s="44"/>
      <c r="IVF294" s="44"/>
      <c r="IVG294" s="44"/>
      <c r="IVH294" s="44"/>
      <c r="IVI294" s="44"/>
      <c r="IVJ294" s="44"/>
      <c r="IVK294" s="44"/>
      <c r="IVL294" s="44"/>
      <c r="IVM294" s="44"/>
      <c r="IVN294" s="44"/>
      <c r="IVO294" s="44"/>
      <c r="IVP294" s="44"/>
      <c r="IVQ294" s="44"/>
      <c r="IVR294" s="44"/>
      <c r="IVS294" s="44"/>
      <c r="IVT294" s="44"/>
      <c r="IVU294" s="44"/>
      <c r="IVV294" s="44"/>
      <c r="IVW294" s="44"/>
      <c r="IVX294" s="44"/>
      <c r="IVY294" s="44"/>
      <c r="IVZ294" s="44"/>
      <c r="IWA294" s="44"/>
      <c r="IWB294" s="44"/>
      <c r="IWC294" s="44"/>
      <c r="IWD294" s="44"/>
      <c r="IWE294" s="44"/>
      <c r="IWF294" s="44"/>
      <c r="IWG294" s="44"/>
      <c r="IWH294" s="44"/>
      <c r="IWI294" s="44"/>
      <c r="IWJ294" s="44"/>
      <c r="IWK294" s="44"/>
      <c r="IWL294" s="44"/>
      <c r="IWM294" s="44"/>
      <c r="IWN294" s="44"/>
      <c r="IWO294" s="44"/>
      <c r="IWP294" s="44"/>
      <c r="IWQ294" s="44"/>
      <c r="IWR294" s="44"/>
      <c r="IWS294" s="44"/>
      <c r="IWT294" s="44"/>
      <c r="IWU294" s="44"/>
      <c r="IWV294" s="44"/>
      <c r="IWW294" s="44"/>
      <c r="IWX294" s="44"/>
      <c r="IWY294" s="44"/>
      <c r="IWZ294" s="44"/>
      <c r="IXA294" s="44"/>
      <c r="IXB294" s="44"/>
      <c r="IXC294" s="44"/>
      <c r="IXD294" s="44"/>
      <c r="IXE294" s="44"/>
      <c r="IXF294" s="44"/>
      <c r="IXG294" s="44"/>
      <c r="IXH294" s="44"/>
      <c r="IXI294" s="44"/>
      <c r="IXJ294" s="44"/>
      <c r="IXK294" s="44"/>
      <c r="IXL294" s="44"/>
      <c r="IXM294" s="44"/>
      <c r="IXN294" s="44"/>
      <c r="IXO294" s="44"/>
      <c r="IXP294" s="44"/>
      <c r="IXQ294" s="44"/>
      <c r="IXR294" s="44"/>
      <c r="IXS294" s="44"/>
      <c r="IXT294" s="44"/>
      <c r="IXU294" s="44"/>
      <c r="IXV294" s="44"/>
      <c r="IXW294" s="44"/>
      <c r="IXX294" s="44"/>
      <c r="IXY294" s="44"/>
      <c r="IXZ294" s="44"/>
      <c r="IYA294" s="44"/>
      <c r="IYB294" s="44"/>
      <c r="IYC294" s="44"/>
      <c r="IYD294" s="44"/>
      <c r="IYE294" s="44"/>
      <c r="IYF294" s="44"/>
      <c r="IYG294" s="44"/>
      <c r="IYH294" s="44"/>
      <c r="IYI294" s="44"/>
      <c r="IYJ294" s="44"/>
      <c r="IYK294" s="44"/>
      <c r="IYL294" s="44"/>
      <c r="IYM294" s="44"/>
      <c r="IYN294" s="44"/>
      <c r="IYO294" s="44"/>
      <c r="IYP294" s="44"/>
      <c r="IYQ294" s="44"/>
      <c r="IYR294" s="44"/>
      <c r="IYS294" s="44"/>
      <c r="IYT294" s="44"/>
      <c r="IYU294" s="44"/>
      <c r="IYV294" s="44"/>
      <c r="IYW294" s="44"/>
      <c r="IYX294" s="44"/>
      <c r="IYY294" s="44"/>
      <c r="IYZ294" s="44"/>
      <c r="IZA294" s="44"/>
      <c r="IZB294" s="44"/>
      <c r="IZC294" s="44"/>
      <c r="IZD294" s="44"/>
      <c r="IZE294" s="44"/>
      <c r="IZF294" s="44"/>
      <c r="IZG294" s="44"/>
      <c r="IZH294" s="44"/>
      <c r="IZI294" s="44"/>
      <c r="IZJ294" s="44"/>
      <c r="IZK294" s="44"/>
      <c r="IZL294" s="44"/>
      <c r="IZM294" s="44"/>
      <c r="IZN294" s="44"/>
      <c r="IZO294" s="44"/>
      <c r="IZP294" s="44"/>
      <c r="IZQ294" s="44"/>
      <c r="IZR294" s="44"/>
      <c r="IZS294" s="44"/>
      <c r="IZT294" s="44"/>
      <c r="IZU294" s="44"/>
      <c r="IZV294" s="44"/>
      <c r="IZW294" s="44"/>
      <c r="IZX294" s="44"/>
      <c r="IZY294" s="44"/>
      <c r="IZZ294" s="44"/>
      <c r="JAA294" s="44"/>
      <c r="JAB294" s="44"/>
      <c r="JAC294" s="44"/>
      <c r="JAD294" s="44"/>
      <c r="JAE294" s="44"/>
      <c r="JAF294" s="44"/>
      <c r="JAG294" s="44"/>
      <c r="JAH294" s="44"/>
      <c r="JAI294" s="44"/>
      <c r="JAJ294" s="44"/>
      <c r="JAK294" s="44"/>
      <c r="JAL294" s="44"/>
      <c r="JAM294" s="44"/>
      <c r="JAN294" s="44"/>
      <c r="JAO294" s="44"/>
      <c r="JAP294" s="44"/>
      <c r="JAQ294" s="44"/>
      <c r="JAR294" s="44"/>
      <c r="JAS294" s="44"/>
      <c r="JAT294" s="44"/>
      <c r="JAU294" s="44"/>
      <c r="JAV294" s="44"/>
      <c r="JAW294" s="44"/>
      <c r="JAX294" s="44"/>
      <c r="JAY294" s="44"/>
      <c r="JAZ294" s="44"/>
      <c r="JBA294" s="44"/>
      <c r="JBB294" s="44"/>
      <c r="JBC294" s="44"/>
      <c r="JBD294" s="44"/>
      <c r="JBE294" s="44"/>
      <c r="JBF294" s="44"/>
      <c r="JBG294" s="44"/>
      <c r="JBH294" s="44"/>
      <c r="JBI294" s="44"/>
      <c r="JBJ294" s="44"/>
      <c r="JBK294" s="44"/>
      <c r="JBL294" s="44"/>
      <c r="JBM294" s="44"/>
      <c r="JBN294" s="44"/>
      <c r="JBO294" s="44"/>
      <c r="JBP294" s="44"/>
      <c r="JBQ294" s="44"/>
      <c r="JBR294" s="44"/>
      <c r="JBS294" s="44"/>
      <c r="JBT294" s="44"/>
      <c r="JBU294" s="44"/>
      <c r="JBV294" s="44"/>
      <c r="JBW294" s="44"/>
      <c r="JBX294" s="44"/>
      <c r="JBY294" s="44"/>
      <c r="JBZ294" s="44"/>
      <c r="JCA294" s="44"/>
      <c r="JCB294" s="44"/>
      <c r="JCC294" s="44"/>
      <c r="JCD294" s="44"/>
      <c r="JCE294" s="44"/>
      <c r="JCF294" s="44"/>
      <c r="JCG294" s="44"/>
      <c r="JCH294" s="44"/>
      <c r="JCI294" s="44"/>
      <c r="JCJ294" s="44"/>
      <c r="JCK294" s="44"/>
      <c r="JCL294" s="44"/>
      <c r="JCM294" s="44"/>
      <c r="JCN294" s="44"/>
      <c r="JCO294" s="44"/>
      <c r="JCP294" s="44"/>
      <c r="JCQ294" s="44"/>
      <c r="JCR294" s="44"/>
      <c r="JCS294" s="44"/>
      <c r="JCT294" s="44"/>
      <c r="JCU294" s="44"/>
      <c r="JCV294" s="44"/>
      <c r="JCW294" s="44"/>
      <c r="JCX294" s="44"/>
      <c r="JCY294" s="44"/>
      <c r="JCZ294" s="44"/>
      <c r="JDA294" s="44"/>
      <c r="JDB294" s="44"/>
      <c r="JDC294" s="44"/>
      <c r="JDD294" s="44"/>
      <c r="JDE294" s="44"/>
      <c r="JDF294" s="44"/>
      <c r="JDG294" s="44"/>
      <c r="JDH294" s="44"/>
      <c r="JDI294" s="44"/>
      <c r="JDJ294" s="44"/>
      <c r="JDK294" s="44"/>
      <c r="JDL294" s="44"/>
      <c r="JDM294" s="44"/>
      <c r="JDN294" s="44"/>
      <c r="JDO294" s="44"/>
      <c r="JDP294" s="44"/>
      <c r="JDQ294" s="44"/>
      <c r="JDR294" s="44"/>
      <c r="JDS294" s="44"/>
      <c r="JDT294" s="44"/>
      <c r="JDU294" s="44"/>
      <c r="JDV294" s="44"/>
      <c r="JDW294" s="44"/>
      <c r="JDX294" s="44"/>
      <c r="JDY294" s="44"/>
      <c r="JDZ294" s="44"/>
      <c r="JEA294" s="44"/>
      <c r="JEB294" s="44"/>
      <c r="JEC294" s="44"/>
      <c r="JED294" s="44"/>
      <c r="JEE294" s="44"/>
      <c r="JEF294" s="44"/>
      <c r="JEG294" s="44"/>
      <c r="JEH294" s="44"/>
      <c r="JEI294" s="44"/>
      <c r="JEJ294" s="44"/>
      <c r="JEK294" s="44"/>
      <c r="JEL294" s="44"/>
      <c r="JEM294" s="44"/>
      <c r="JEN294" s="44"/>
      <c r="JEO294" s="44"/>
      <c r="JEP294" s="44"/>
      <c r="JEQ294" s="44"/>
      <c r="JER294" s="44"/>
      <c r="JES294" s="44"/>
      <c r="JET294" s="44"/>
      <c r="JEU294" s="44"/>
      <c r="JEV294" s="44"/>
      <c r="JEW294" s="44"/>
      <c r="JEX294" s="44"/>
      <c r="JEY294" s="44"/>
      <c r="JEZ294" s="44"/>
      <c r="JFA294" s="44"/>
      <c r="JFB294" s="44"/>
      <c r="JFC294" s="44"/>
      <c r="JFD294" s="44"/>
      <c r="JFE294" s="44"/>
      <c r="JFF294" s="44"/>
      <c r="JFG294" s="44"/>
      <c r="JFH294" s="44"/>
      <c r="JFI294" s="44"/>
      <c r="JFJ294" s="44"/>
      <c r="JFK294" s="44"/>
      <c r="JFL294" s="44"/>
      <c r="JFM294" s="44"/>
      <c r="JFN294" s="44"/>
      <c r="JFO294" s="44"/>
      <c r="JFP294" s="44"/>
      <c r="JFQ294" s="44"/>
      <c r="JFR294" s="44"/>
      <c r="JFS294" s="44"/>
      <c r="JFT294" s="44"/>
      <c r="JFU294" s="44"/>
      <c r="JFV294" s="44"/>
      <c r="JFW294" s="44"/>
      <c r="JFX294" s="44"/>
      <c r="JFY294" s="44"/>
      <c r="JFZ294" s="44"/>
      <c r="JGA294" s="44"/>
      <c r="JGB294" s="44"/>
      <c r="JGC294" s="44"/>
      <c r="JGD294" s="44"/>
      <c r="JGE294" s="44"/>
      <c r="JGF294" s="44"/>
      <c r="JGG294" s="44"/>
      <c r="JGH294" s="44"/>
      <c r="JGI294" s="44"/>
      <c r="JGJ294" s="44"/>
      <c r="JGK294" s="44"/>
      <c r="JGL294" s="44"/>
      <c r="JGM294" s="44"/>
      <c r="JGN294" s="44"/>
      <c r="JGO294" s="44"/>
      <c r="JGP294" s="44"/>
      <c r="JGQ294" s="44"/>
      <c r="JGR294" s="44"/>
      <c r="JGS294" s="44"/>
      <c r="JGT294" s="44"/>
      <c r="JGU294" s="44"/>
      <c r="JGV294" s="44"/>
      <c r="JGW294" s="44"/>
      <c r="JGX294" s="44"/>
      <c r="JGY294" s="44"/>
      <c r="JGZ294" s="44"/>
      <c r="JHA294" s="44"/>
      <c r="JHB294" s="44"/>
      <c r="JHC294" s="44"/>
      <c r="JHD294" s="44"/>
      <c r="JHE294" s="44"/>
      <c r="JHF294" s="44"/>
      <c r="JHG294" s="44"/>
      <c r="JHH294" s="44"/>
      <c r="JHI294" s="44"/>
      <c r="JHJ294" s="44"/>
      <c r="JHK294" s="44"/>
      <c r="JHL294" s="44"/>
      <c r="JHM294" s="44"/>
      <c r="JHN294" s="44"/>
      <c r="JHO294" s="44"/>
      <c r="JHP294" s="44"/>
      <c r="JHQ294" s="44"/>
      <c r="JHR294" s="44"/>
      <c r="JHS294" s="44"/>
      <c r="JHT294" s="44"/>
      <c r="JHU294" s="44"/>
      <c r="JHV294" s="44"/>
      <c r="JHW294" s="44"/>
      <c r="JHX294" s="44"/>
      <c r="JHY294" s="44"/>
      <c r="JHZ294" s="44"/>
      <c r="JIA294" s="44"/>
      <c r="JIB294" s="44"/>
      <c r="JIC294" s="44"/>
      <c r="JID294" s="44"/>
      <c r="JIE294" s="44"/>
      <c r="JIF294" s="44"/>
      <c r="JIG294" s="44"/>
      <c r="JIH294" s="44"/>
      <c r="JII294" s="44"/>
      <c r="JIJ294" s="44"/>
      <c r="JIK294" s="44"/>
      <c r="JIL294" s="44"/>
      <c r="JIM294" s="44"/>
      <c r="JIN294" s="44"/>
      <c r="JIO294" s="44"/>
      <c r="JIP294" s="44"/>
      <c r="JIQ294" s="44"/>
      <c r="JIR294" s="44"/>
      <c r="JIS294" s="44"/>
      <c r="JIT294" s="44"/>
      <c r="JIU294" s="44"/>
      <c r="JIV294" s="44"/>
      <c r="JIW294" s="44"/>
      <c r="JIX294" s="44"/>
      <c r="JIY294" s="44"/>
      <c r="JIZ294" s="44"/>
      <c r="JJA294" s="44"/>
      <c r="JJB294" s="44"/>
      <c r="JJC294" s="44"/>
      <c r="JJD294" s="44"/>
      <c r="JJE294" s="44"/>
      <c r="JJF294" s="44"/>
      <c r="JJG294" s="44"/>
      <c r="JJH294" s="44"/>
      <c r="JJI294" s="44"/>
      <c r="JJJ294" s="44"/>
      <c r="JJK294" s="44"/>
      <c r="JJL294" s="44"/>
      <c r="JJM294" s="44"/>
      <c r="JJN294" s="44"/>
      <c r="JJO294" s="44"/>
      <c r="JJP294" s="44"/>
      <c r="JJQ294" s="44"/>
      <c r="JJR294" s="44"/>
      <c r="JJS294" s="44"/>
      <c r="JJT294" s="44"/>
      <c r="JJU294" s="44"/>
      <c r="JJV294" s="44"/>
      <c r="JJW294" s="44"/>
      <c r="JJX294" s="44"/>
      <c r="JJY294" s="44"/>
      <c r="JJZ294" s="44"/>
      <c r="JKA294" s="44"/>
      <c r="JKB294" s="44"/>
      <c r="JKC294" s="44"/>
      <c r="JKD294" s="44"/>
      <c r="JKE294" s="44"/>
      <c r="JKF294" s="44"/>
      <c r="JKG294" s="44"/>
      <c r="JKH294" s="44"/>
      <c r="JKI294" s="44"/>
      <c r="JKJ294" s="44"/>
      <c r="JKK294" s="44"/>
      <c r="JKL294" s="44"/>
      <c r="JKM294" s="44"/>
      <c r="JKN294" s="44"/>
      <c r="JKO294" s="44"/>
      <c r="JKP294" s="44"/>
      <c r="JKQ294" s="44"/>
      <c r="JKR294" s="44"/>
      <c r="JKS294" s="44"/>
      <c r="JKT294" s="44"/>
      <c r="JKU294" s="44"/>
      <c r="JKV294" s="44"/>
      <c r="JKW294" s="44"/>
      <c r="JKX294" s="44"/>
      <c r="JKY294" s="44"/>
      <c r="JKZ294" s="44"/>
      <c r="JLA294" s="44"/>
      <c r="JLB294" s="44"/>
      <c r="JLC294" s="44"/>
      <c r="JLD294" s="44"/>
      <c r="JLE294" s="44"/>
      <c r="JLF294" s="44"/>
      <c r="JLG294" s="44"/>
      <c r="JLH294" s="44"/>
      <c r="JLI294" s="44"/>
      <c r="JLJ294" s="44"/>
      <c r="JLK294" s="44"/>
      <c r="JLL294" s="44"/>
      <c r="JLM294" s="44"/>
      <c r="JLN294" s="44"/>
      <c r="JLO294" s="44"/>
      <c r="JLP294" s="44"/>
      <c r="JLQ294" s="44"/>
      <c r="JLR294" s="44"/>
      <c r="JLS294" s="44"/>
      <c r="JLT294" s="44"/>
      <c r="JLU294" s="44"/>
      <c r="JLV294" s="44"/>
      <c r="JLW294" s="44"/>
      <c r="JLX294" s="44"/>
      <c r="JLY294" s="44"/>
      <c r="JLZ294" s="44"/>
      <c r="JMA294" s="44"/>
      <c r="JMB294" s="44"/>
      <c r="JMC294" s="44"/>
      <c r="JMD294" s="44"/>
      <c r="JME294" s="44"/>
      <c r="JMF294" s="44"/>
      <c r="JMG294" s="44"/>
      <c r="JMH294" s="44"/>
      <c r="JMI294" s="44"/>
      <c r="JMJ294" s="44"/>
      <c r="JMK294" s="44"/>
      <c r="JML294" s="44"/>
      <c r="JMM294" s="44"/>
      <c r="JMN294" s="44"/>
      <c r="JMO294" s="44"/>
      <c r="JMP294" s="44"/>
      <c r="JMQ294" s="44"/>
      <c r="JMR294" s="44"/>
      <c r="JMS294" s="44"/>
      <c r="JMT294" s="44"/>
      <c r="JMU294" s="44"/>
      <c r="JMV294" s="44"/>
      <c r="JMW294" s="44"/>
      <c r="JMX294" s="44"/>
      <c r="JMY294" s="44"/>
      <c r="JMZ294" s="44"/>
      <c r="JNA294" s="44"/>
      <c r="JNB294" s="44"/>
      <c r="JNC294" s="44"/>
      <c r="JND294" s="44"/>
      <c r="JNE294" s="44"/>
      <c r="JNF294" s="44"/>
      <c r="JNG294" s="44"/>
      <c r="JNH294" s="44"/>
      <c r="JNI294" s="44"/>
      <c r="JNJ294" s="44"/>
      <c r="JNK294" s="44"/>
      <c r="JNL294" s="44"/>
      <c r="JNM294" s="44"/>
      <c r="JNN294" s="44"/>
      <c r="JNO294" s="44"/>
      <c r="JNP294" s="44"/>
      <c r="JNQ294" s="44"/>
      <c r="JNR294" s="44"/>
      <c r="JNS294" s="44"/>
      <c r="JNT294" s="44"/>
      <c r="JNU294" s="44"/>
      <c r="JNV294" s="44"/>
      <c r="JNW294" s="44"/>
      <c r="JNX294" s="44"/>
      <c r="JNY294" s="44"/>
      <c r="JNZ294" s="44"/>
      <c r="JOA294" s="44"/>
      <c r="JOB294" s="44"/>
      <c r="JOC294" s="44"/>
      <c r="JOD294" s="44"/>
      <c r="JOE294" s="44"/>
      <c r="JOF294" s="44"/>
      <c r="JOG294" s="44"/>
      <c r="JOH294" s="44"/>
      <c r="JOI294" s="44"/>
      <c r="JOJ294" s="44"/>
      <c r="JOK294" s="44"/>
      <c r="JOL294" s="44"/>
      <c r="JOM294" s="44"/>
      <c r="JON294" s="44"/>
      <c r="JOO294" s="44"/>
      <c r="JOP294" s="44"/>
      <c r="JOQ294" s="44"/>
      <c r="JOR294" s="44"/>
      <c r="JOS294" s="44"/>
      <c r="JOT294" s="44"/>
      <c r="JOU294" s="44"/>
      <c r="JOV294" s="44"/>
      <c r="JOW294" s="44"/>
      <c r="JOX294" s="44"/>
      <c r="JOY294" s="44"/>
      <c r="JOZ294" s="44"/>
      <c r="JPA294" s="44"/>
      <c r="JPB294" s="44"/>
      <c r="JPC294" s="44"/>
      <c r="JPD294" s="44"/>
      <c r="JPE294" s="44"/>
      <c r="JPF294" s="44"/>
      <c r="JPG294" s="44"/>
      <c r="JPH294" s="44"/>
      <c r="JPI294" s="44"/>
      <c r="JPJ294" s="44"/>
      <c r="JPK294" s="44"/>
      <c r="JPL294" s="44"/>
      <c r="JPM294" s="44"/>
      <c r="JPN294" s="44"/>
      <c r="JPO294" s="44"/>
      <c r="JPP294" s="44"/>
      <c r="JPQ294" s="44"/>
      <c r="JPR294" s="44"/>
      <c r="JPS294" s="44"/>
      <c r="JPT294" s="44"/>
      <c r="JPU294" s="44"/>
      <c r="JPV294" s="44"/>
      <c r="JPW294" s="44"/>
      <c r="JPX294" s="44"/>
      <c r="JPY294" s="44"/>
      <c r="JPZ294" s="44"/>
      <c r="JQA294" s="44"/>
      <c r="JQB294" s="44"/>
      <c r="JQC294" s="44"/>
      <c r="JQD294" s="44"/>
      <c r="JQE294" s="44"/>
      <c r="JQF294" s="44"/>
      <c r="JQG294" s="44"/>
      <c r="JQH294" s="44"/>
      <c r="JQI294" s="44"/>
      <c r="JQJ294" s="44"/>
      <c r="JQK294" s="44"/>
      <c r="JQL294" s="44"/>
      <c r="JQM294" s="44"/>
      <c r="JQN294" s="44"/>
      <c r="JQO294" s="44"/>
      <c r="JQP294" s="44"/>
      <c r="JQQ294" s="44"/>
      <c r="JQR294" s="44"/>
      <c r="JQS294" s="44"/>
      <c r="JQT294" s="44"/>
      <c r="JQU294" s="44"/>
      <c r="JQV294" s="44"/>
      <c r="JQW294" s="44"/>
      <c r="JQX294" s="44"/>
      <c r="JQY294" s="44"/>
      <c r="JQZ294" s="44"/>
      <c r="JRA294" s="44"/>
      <c r="JRB294" s="44"/>
      <c r="JRC294" s="44"/>
      <c r="JRD294" s="44"/>
      <c r="JRE294" s="44"/>
      <c r="JRF294" s="44"/>
      <c r="JRG294" s="44"/>
      <c r="JRH294" s="44"/>
      <c r="JRI294" s="44"/>
      <c r="JRJ294" s="44"/>
      <c r="JRK294" s="44"/>
      <c r="JRL294" s="44"/>
      <c r="JRM294" s="44"/>
      <c r="JRN294" s="44"/>
      <c r="JRO294" s="44"/>
      <c r="JRP294" s="44"/>
      <c r="JRQ294" s="44"/>
      <c r="JRR294" s="44"/>
      <c r="JRS294" s="44"/>
      <c r="JRT294" s="44"/>
      <c r="JRU294" s="44"/>
      <c r="JRV294" s="44"/>
      <c r="JRW294" s="44"/>
      <c r="JRX294" s="44"/>
      <c r="JRY294" s="44"/>
      <c r="JRZ294" s="44"/>
      <c r="JSA294" s="44"/>
      <c r="JSB294" s="44"/>
      <c r="JSC294" s="44"/>
      <c r="JSD294" s="44"/>
      <c r="JSE294" s="44"/>
      <c r="JSF294" s="44"/>
      <c r="JSG294" s="44"/>
      <c r="JSH294" s="44"/>
      <c r="JSI294" s="44"/>
      <c r="JSJ294" s="44"/>
      <c r="JSK294" s="44"/>
      <c r="JSL294" s="44"/>
      <c r="JSM294" s="44"/>
      <c r="JSN294" s="44"/>
      <c r="JSO294" s="44"/>
      <c r="JSP294" s="44"/>
      <c r="JSQ294" s="44"/>
      <c r="JSR294" s="44"/>
      <c r="JSS294" s="44"/>
      <c r="JST294" s="44"/>
      <c r="JSU294" s="44"/>
      <c r="JSV294" s="44"/>
      <c r="JSW294" s="44"/>
      <c r="JSX294" s="44"/>
      <c r="JSY294" s="44"/>
      <c r="JSZ294" s="44"/>
      <c r="JTA294" s="44"/>
      <c r="JTB294" s="44"/>
      <c r="JTC294" s="44"/>
      <c r="JTD294" s="44"/>
      <c r="JTE294" s="44"/>
      <c r="JTF294" s="44"/>
      <c r="JTG294" s="44"/>
      <c r="JTH294" s="44"/>
      <c r="JTI294" s="44"/>
      <c r="JTJ294" s="44"/>
      <c r="JTK294" s="44"/>
      <c r="JTL294" s="44"/>
      <c r="JTM294" s="44"/>
      <c r="JTN294" s="44"/>
      <c r="JTO294" s="44"/>
      <c r="JTP294" s="44"/>
      <c r="JTQ294" s="44"/>
      <c r="JTR294" s="44"/>
      <c r="JTS294" s="44"/>
      <c r="JTT294" s="44"/>
      <c r="JTU294" s="44"/>
      <c r="JTV294" s="44"/>
      <c r="JTW294" s="44"/>
      <c r="JTX294" s="44"/>
      <c r="JTY294" s="44"/>
      <c r="JTZ294" s="44"/>
      <c r="JUA294" s="44"/>
      <c r="JUB294" s="44"/>
      <c r="JUC294" s="44"/>
      <c r="JUD294" s="44"/>
      <c r="JUE294" s="44"/>
      <c r="JUF294" s="44"/>
      <c r="JUG294" s="44"/>
      <c r="JUH294" s="44"/>
      <c r="JUI294" s="44"/>
      <c r="JUJ294" s="44"/>
      <c r="JUK294" s="44"/>
      <c r="JUL294" s="44"/>
      <c r="JUM294" s="44"/>
      <c r="JUN294" s="44"/>
      <c r="JUO294" s="44"/>
      <c r="JUP294" s="44"/>
      <c r="JUQ294" s="44"/>
      <c r="JUR294" s="44"/>
      <c r="JUS294" s="44"/>
      <c r="JUT294" s="44"/>
      <c r="JUU294" s="44"/>
      <c r="JUV294" s="44"/>
      <c r="JUW294" s="44"/>
      <c r="JUX294" s="44"/>
      <c r="JUY294" s="44"/>
      <c r="JUZ294" s="44"/>
      <c r="JVA294" s="44"/>
      <c r="JVB294" s="44"/>
      <c r="JVC294" s="44"/>
      <c r="JVD294" s="44"/>
      <c r="JVE294" s="44"/>
      <c r="JVF294" s="44"/>
      <c r="JVG294" s="44"/>
      <c r="JVH294" s="44"/>
      <c r="JVI294" s="44"/>
      <c r="JVJ294" s="44"/>
      <c r="JVK294" s="44"/>
      <c r="JVL294" s="44"/>
      <c r="JVM294" s="44"/>
      <c r="JVN294" s="44"/>
      <c r="JVO294" s="44"/>
      <c r="JVP294" s="44"/>
      <c r="JVQ294" s="44"/>
      <c r="JVR294" s="44"/>
      <c r="JVS294" s="44"/>
      <c r="JVT294" s="44"/>
      <c r="JVU294" s="44"/>
      <c r="JVV294" s="44"/>
      <c r="JVW294" s="44"/>
      <c r="JVX294" s="44"/>
      <c r="JVY294" s="44"/>
      <c r="JVZ294" s="44"/>
      <c r="JWA294" s="44"/>
      <c r="JWB294" s="44"/>
      <c r="JWC294" s="44"/>
      <c r="JWD294" s="44"/>
      <c r="JWE294" s="44"/>
      <c r="JWF294" s="44"/>
      <c r="JWG294" s="44"/>
      <c r="JWH294" s="44"/>
      <c r="JWI294" s="44"/>
      <c r="JWJ294" s="44"/>
      <c r="JWK294" s="44"/>
      <c r="JWL294" s="44"/>
      <c r="JWM294" s="44"/>
      <c r="JWN294" s="44"/>
      <c r="JWO294" s="44"/>
      <c r="JWP294" s="44"/>
      <c r="JWQ294" s="44"/>
      <c r="JWR294" s="44"/>
      <c r="JWS294" s="44"/>
      <c r="JWT294" s="44"/>
      <c r="JWU294" s="44"/>
      <c r="JWV294" s="44"/>
      <c r="JWW294" s="44"/>
      <c r="JWX294" s="44"/>
      <c r="JWY294" s="44"/>
      <c r="JWZ294" s="44"/>
      <c r="JXA294" s="44"/>
      <c r="JXB294" s="44"/>
      <c r="JXC294" s="44"/>
      <c r="JXD294" s="44"/>
      <c r="JXE294" s="44"/>
      <c r="JXF294" s="44"/>
      <c r="JXG294" s="44"/>
      <c r="JXH294" s="44"/>
      <c r="JXI294" s="44"/>
      <c r="JXJ294" s="44"/>
      <c r="JXK294" s="44"/>
      <c r="JXL294" s="44"/>
      <c r="JXM294" s="44"/>
      <c r="JXN294" s="44"/>
      <c r="JXO294" s="44"/>
      <c r="JXP294" s="44"/>
      <c r="JXQ294" s="44"/>
      <c r="JXR294" s="44"/>
      <c r="JXS294" s="44"/>
      <c r="JXT294" s="44"/>
      <c r="JXU294" s="44"/>
      <c r="JXV294" s="44"/>
      <c r="JXW294" s="44"/>
      <c r="JXX294" s="44"/>
      <c r="JXY294" s="44"/>
      <c r="JXZ294" s="44"/>
      <c r="JYA294" s="44"/>
      <c r="JYB294" s="44"/>
      <c r="JYC294" s="44"/>
      <c r="JYD294" s="44"/>
      <c r="JYE294" s="44"/>
      <c r="JYF294" s="44"/>
      <c r="JYG294" s="44"/>
      <c r="JYH294" s="44"/>
      <c r="JYI294" s="44"/>
      <c r="JYJ294" s="44"/>
      <c r="JYK294" s="44"/>
      <c r="JYL294" s="44"/>
      <c r="JYM294" s="44"/>
      <c r="JYN294" s="44"/>
      <c r="JYO294" s="44"/>
      <c r="JYP294" s="44"/>
      <c r="JYQ294" s="44"/>
      <c r="JYR294" s="44"/>
      <c r="JYS294" s="44"/>
      <c r="JYT294" s="44"/>
      <c r="JYU294" s="44"/>
      <c r="JYV294" s="44"/>
      <c r="JYW294" s="44"/>
      <c r="JYX294" s="44"/>
      <c r="JYY294" s="44"/>
      <c r="JYZ294" s="44"/>
      <c r="JZA294" s="44"/>
      <c r="JZB294" s="44"/>
      <c r="JZC294" s="44"/>
      <c r="JZD294" s="44"/>
      <c r="JZE294" s="44"/>
      <c r="JZF294" s="44"/>
      <c r="JZG294" s="44"/>
      <c r="JZH294" s="44"/>
      <c r="JZI294" s="44"/>
      <c r="JZJ294" s="44"/>
      <c r="JZK294" s="44"/>
      <c r="JZL294" s="44"/>
      <c r="JZM294" s="44"/>
      <c r="JZN294" s="44"/>
      <c r="JZO294" s="44"/>
      <c r="JZP294" s="44"/>
      <c r="JZQ294" s="44"/>
      <c r="JZR294" s="44"/>
      <c r="JZS294" s="44"/>
      <c r="JZT294" s="44"/>
      <c r="JZU294" s="44"/>
      <c r="JZV294" s="44"/>
      <c r="JZW294" s="44"/>
      <c r="JZX294" s="44"/>
      <c r="JZY294" s="44"/>
      <c r="JZZ294" s="44"/>
      <c r="KAA294" s="44"/>
      <c r="KAB294" s="44"/>
      <c r="KAC294" s="44"/>
      <c r="KAD294" s="44"/>
      <c r="KAE294" s="44"/>
      <c r="KAF294" s="44"/>
      <c r="KAG294" s="44"/>
      <c r="KAH294" s="44"/>
      <c r="KAI294" s="44"/>
      <c r="KAJ294" s="44"/>
      <c r="KAK294" s="44"/>
      <c r="KAL294" s="44"/>
      <c r="KAM294" s="44"/>
      <c r="KAN294" s="44"/>
      <c r="KAO294" s="44"/>
      <c r="KAP294" s="44"/>
      <c r="KAQ294" s="44"/>
      <c r="KAR294" s="44"/>
      <c r="KAS294" s="44"/>
      <c r="KAT294" s="44"/>
      <c r="KAU294" s="44"/>
      <c r="KAV294" s="44"/>
      <c r="KAW294" s="44"/>
      <c r="KAX294" s="44"/>
      <c r="KAY294" s="44"/>
      <c r="KAZ294" s="44"/>
      <c r="KBA294" s="44"/>
      <c r="KBB294" s="44"/>
      <c r="KBC294" s="44"/>
      <c r="KBD294" s="44"/>
      <c r="KBE294" s="44"/>
      <c r="KBF294" s="44"/>
      <c r="KBG294" s="44"/>
      <c r="KBH294" s="44"/>
      <c r="KBI294" s="44"/>
      <c r="KBJ294" s="44"/>
      <c r="KBK294" s="44"/>
      <c r="KBL294" s="44"/>
      <c r="KBM294" s="44"/>
      <c r="KBN294" s="44"/>
      <c r="KBO294" s="44"/>
      <c r="KBP294" s="44"/>
      <c r="KBQ294" s="44"/>
      <c r="KBR294" s="44"/>
      <c r="KBS294" s="44"/>
      <c r="KBT294" s="44"/>
      <c r="KBU294" s="44"/>
      <c r="KBV294" s="44"/>
      <c r="KBW294" s="44"/>
      <c r="KBX294" s="44"/>
      <c r="KBY294" s="44"/>
      <c r="KBZ294" s="44"/>
      <c r="KCA294" s="44"/>
      <c r="KCB294" s="44"/>
      <c r="KCC294" s="44"/>
      <c r="KCD294" s="44"/>
      <c r="KCE294" s="44"/>
      <c r="KCF294" s="44"/>
      <c r="KCG294" s="44"/>
      <c r="KCH294" s="44"/>
      <c r="KCI294" s="44"/>
      <c r="KCJ294" s="44"/>
      <c r="KCK294" s="44"/>
      <c r="KCL294" s="44"/>
      <c r="KCM294" s="44"/>
      <c r="KCN294" s="44"/>
      <c r="KCO294" s="44"/>
      <c r="KCP294" s="44"/>
      <c r="KCQ294" s="44"/>
      <c r="KCR294" s="44"/>
      <c r="KCS294" s="44"/>
      <c r="KCT294" s="44"/>
      <c r="KCU294" s="44"/>
      <c r="KCV294" s="44"/>
      <c r="KCW294" s="44"/>
      <c r="KCX294" s="44"/>
      <c r="KCY294" s="44"/>
      <c r="KCZ294" s="44"/>
      <c r="KDA294" s="44"/>
      <c r="KDB294" s="44"/>
      <c r="KDC294" s="44"/>
      <c r="KDD294" s="44"/>
      <c r="KDE294" s="44"/>
      <c r="KDF294" s="44"/>
      <c r="KDG294" s="44"/>
      <c r="KDH294" s="44"/>
      <c r="KDI294" s="44"/>
      <c r="KDJ294" s="44"/>
      <c r="KDK294" s="44"/>
      <c r="KDL294" s="44"/>
      <c r="KDM294" s="44"/>
      <c r="KDN294" s="44"/>
      <c r="KDO294" s="44"/>
      <c r="KDP294" s="44"/>
      <c r="KDQ294" s="44"/>
      <c r="KDR294" s="44"/>
      <c r="KDS294" s="44"/>
      <c r="KDT294" s="44"/>
      <c r="KDU294" s="44"/>
      <c r="KDV294" s="44"/>
      <c r="KDW294" s="44"/>
      <c r="KDX294" s="44"/>
      <c r="KDY294" s="44"/>
      <c r="KDZ294" s="44"/>
      <c r="KEA294" s="44"/>
      <c r="KEB294" s="44"/>
      <c r="KEC294" s="44"/>
      <c r="KED294" s="44"/>
      <c r="KEE294" s="44"/>
      <c r="KEF294" s="44"/>
      <c r="KEG294" s="44"/>
      <c r="KEH294" s="44"/>
      <c r="KEI294" s="44"/>
      <c r="KEJ294" s="44"/>
      <c r="KEK294" s="44"/>
      <c r="KEL294" s="44"/>
      <c r="KEM294" s="44"/>
      <c r="KEN294" s="44"/>
      <c r="KEO294" s="44"/>
      <c r="KEP294" s="44"/>
      <c r="KEQ294" s="44"/>
      <c r="KER294" s="44"/>
      <c r="KES294" s="44"/>
      <c r="KET294" s="44"/>
      <c r="KEU294" s="44"/>
      <c r="KEV294" s="44"/>
      <c r="KEW294" s="44"/>
      <c r="KEX294" s="44"/>
      <c r="KEY294" s="44"/>
      <c r="KEZ294" s="44"/>
      <c r="KFA294" s="44"/>
      <c r="KFB294" s="44"/>
      <c r="KFC294" s="44"/>
      <c r="KFD294" s="44"/>
      <c r="KFE294" s="44"/>
      <c r="KFF294" s="44"/>
      <c r="KFG294" s="44"/>
      <c r="KFH294" s="44"/>
      <c r="KFI294" s="44"/>
      <c r="KFJ294" s="44"/>
      <c r="KFK294" s="44"/>
      <c r="KFL294" s="44"/>
      <c r="KFM294" s="44"/>
      <c r="KFN294" s="44"/>
      <c r="KFO294" s="44"/>
      <c r="KFP294" s="44"/>
      <c r="KFQ294" s="44"/>
      <c r="KFR294" s="44"/>
      <c r="KFS294" s="44"/>
      <c r="KFT294" s="44"/>
      <c r="KFU294" s="44"/>
      <c r="KFV294" s="44"/>
      <c r="KFW294" s="44"/>
      <c r="KFX294" s="44"/>
      <c r="KFY294" s="44"/>
      <c r="KFZ294" s="44"/>
      <c r="KGA294" s="44"/>
      <c r="KGB294" s="44"/>
      <c r="KGC294" s="44"/>
      <c r="KGD294" s="44"/>
      <c r="KGE294" s="44"/>
      <c r="KGF294" s="44"/>
      <c r="KGG294" s="44"/>
      <c r="KGH294" s="44"/>
      <c r="KGI294" s="44"/>
      <c r="KGJ294" s="44"/>
      <c r="KGK294" s="44"/>
      <c r="KGL294" s="44"/>
      <c r="KGM294" s="44"/>
      <c r="KGN294" s="44"/>
      <c r="KGO294" s="44"/>
      <c r="KGP294" s="44"/>
      <c r="KGQ294" s="44"/>
      <c r="KGR294" s="44"/>
      <c r="KGS294" s="44"/>
      <c r="KGT294" s="44"/>
      <c r="KGU294" s="44"/>
      <c r="KGV294" s="44"/>
      <c r="KGW294" s="44"/>
      <c r="KGX294" s="44"/>
      <c r="KGY294" s="44"/>
      <c r="KGZ294" s="44"/>
      <c r="KHA294" s="44"/>
      <c r="KHB294" s="44"/>
      <c r="KHC294" s="44"/>
      <c r="KHD294" s="44"/>
      <c r="KHE294" s="44"/>
      <c r="KHF294" s="44"/>
      <c r="KHG294" s="44"/>
      <c r="KHH294" s="44"/>
      <c r="KHI294" s="44"/>
      <c r="KHJ294" s="44"/>
      <c r="KHK294" s="44"/>
      <c r="KHL294" s="44"/>
      <c r="KHM294" s="44"/>
      <c r="KHN294" s="44"/>
      <c r="KHO294" s="44"/>
      <c r="KHP294" s="44"/>
      <c r="KHQ294" s="44"/>
      <c r="KHR294" s="44"/>
      <c r="KHS294" s="44"/>
      <c r="KHT294" s="44"/>
      <c r="KHU294" s="44"/>
      <c r="KHV294" s="44"/>
      <c r="KHW294" s="44"/>
      <c r="KHX294" s="44"/>
      <c r="KHY294" s="44"/>
      <c r="KHZ294" s="44"/>
      <c r="KIA294" s="44"/>
      <c r="KIB294" s="44"/>
      <c r="KIC294" s="44"/>
      <c r="KID294" s="44"/>
      <c r="KIE294" s="44"/>
      <c r="KIF294" s="44"/>
      <c r="KIG294" s="44"/>
      <c r="KIH294" s="44"/>
      <c r="KII294" s="44"/>
      <c r="KIJ294" s="44"/>
      <c r="KIK294" s="44"/>
      <c r="KIL294" s="44"/>
      <c r="KIM294" s="44"/>
      <c r="KIN294" s="44"/>
      <c r="KIO294" s="44"/>
      <c r="KIP294" s="44"/>
      <c r="KIQ294" s="44"/>
      <c r="KIR294" s="44"/>
      <c r="KIS294" s="44"/>
      <c r="KIT294" s="44"/>
      <c r="KIU294" s="44"/>
      <c r="KIV294" s="44"/>
      <c r="KIW294" s="44"/>
      <c r="KIX294" s="44"/>
      <c r="KIY294" s="44"/>
      <c r="KIZ294" s="44"/>
      <c r="KJA294" s="44"/>
      <c r="KJB294" s="44"/>
      <c r="KJC294" s="44"/>
      <c r="KJD294" s="44"/>
      <c r="KJE294" s="44"/>
      <c r="KJF294" s="44"/>
      <c r="KJG294" s="44"/>
      <c r="KJH294" s="44"/>
      <c r="KJI294" s="44"/>
      <c r="KJJ294" s="44"/>
      <c r="KJK294" s="44"/>
      <c r="KJL294" s="44"/>
      <c r="KJM294" s="44"/>
      <c r="KJN294" s="44"/>
      <c r="KJO294" s="44"/>
      <c r="KJP294" s="44"/>
      <c r="KJQ294" s="44"/>
      <c r="KJR294" s="44"/>
      <c r="KJS294" s="44"/>
      <c r="KJT294" s="44"/>
      <c r="KJU294" s="44"/>
      <c r="KJV294" s="44"/>
      <c r="KJW294" s="44"/>
      <c r="KJX294" s="44"/>
      <c r="KJY294" s="44"/>
      <c r="KJZ294" s="44"/>
      <c r="KKA294" s="44"/>
      <c r="KKB294" s="44"/>
      <c r="KKC294" s="44"/>
      <c r="KKD294" s="44"/>
      <c r="KKE294" s="44"/>
      <c r="KKF294" s="44"/>
      <c r="KKG294" s="44"/>
      <c r="KKH294" s="44"/>
      <c r="KKI294" s="44"/>
      <c r="KKJ294" s="44"/>
      <c r="KKK294" s="44"/>
      <c r="KKL294" s="44"/>
      <c r="KKM294" s="44"/>
      <c r="KKN294" s="44"/>
      <c r="KKO294" s="44"/>
      <c r="KKP294" s="44"/>
      <c r="KKQ294" s="44"/>
      <c r="KKR294" s="44"/>
      <c r="KKS294" s="44"/>
      <c r="KKT294" s="44"/>
      <c r="KKU294" s="44"/>
      <c r="KKV294" s="44"/>
      <c r="KKW294" s="44"/>
      <c r="KKX294" s="44"/>
      <c r="KKY294" s="44"/>
      <c r="KKZ294" s="44"/>
      <c r="KLA294" s="44"/>
      <c r="KLB294" s="44"/>
      <c r="KLC294" s="44"/>
      <c r="KLD294" s="44"/>
      <c r="KLE294" s="44"/>
      <c r="KLF294" s="44"/>
      <c r="KLG294" s="44"/>
      <c r="KLH294" s="44"/>
      <c r="KLI294" s="44"/>
      <c r="KLJ294" s="44"/>
      <c r="KLK294" s="44"/>
      <c r="KLL294" s="44"/>
      <c r="KLM294" s="44"/>
      <c r="KLN294" s="44"/>
      <c r="KLO294" s="44"/>
      <c r="KLP294" s="44"/>
      <c r="KLQ294" s="44"/>
      <c r="KLR294" s="44"/>
      <c r="KLS294" s="44"/>
      <c r="KLT294" s="44"/>
      <c r="KLU294" s="44"/>
      <c r="KLV294" s="44"/>
      <c r="KLW294" s="44"/>
      <c r="KLX294" s="44"/>
      <c r="KLY294" s="44"/>
      <c r="KLZ294" s="44"/>
      <c r="KMA294" s="44"/>
      <c r="KMB294" s="44"/>
      <c r="KMC294" s="44"/>
      <c r="KMD294" s="44"/>
      <c r="KME294" s="44"/>
      <c r="KMF294" s="44"/>
      <c r="KMG294" s="44"/>
      <c r="KMH294" s="44"/>
      <c r="KMI294" s="44"/>
      <c r="KMJ294" s="44"/>
      <c r="KMK294" s="44"/>
      <c r="KML294" s="44"/>
      <c r="KMM294" s="44"/>
      <c r="KMN294" s="44"/>
      <c r="KMO294" s="44"/>
      <c r="KMP294" s="44"/>
      <c r="KMQ294" s="44"/>
      <c r="KMR294" s="44"/>
      <c r="KMS294" s="44"/>
      <c r="KMT294" s="44"/>
      <c r="KMU294" s="44"/>
      <c r="KMV294" s="44"/>
      <c r="KMW294" s="44"/>
      <c r="KMX294" s="44"/>
      <c r="KMY294" s="44"/>
      <c r="KMZ294" s="44"/>
      <c r="KNA294" s="44"/>
      <c r="KNB294" s="44"/>
      <c r="KNC294" s="44"/>
      <c r="KND294" s="44"/>
      <c r="KNE294" s="44"/>
      <c r="KNF294" s="44"/>
      <c r="KNG294" s="44"/>
      <c r="KNH294" s="44"/>
      <c r="KNI294" s="44"/>
      <c r="KNJ294" s="44"/>
      <c r="KNK294" s="44"/>
      <c r="KNL294" s="44"/>
      <c r="KNM294" s="44"/>
      <c r="KNN294" s="44"/>
      <c r="KNO294" s="44"/>
      <c r="KNP294" s="44"/>
      <c r="KNQ294" s="44"/>
      <c r="KNR294" s="44"/>
      <c r="KNS294" s="44"/>
      <c r="KNT294" s="44"/>
      <c r="KNU294" s="44"/>
      <c r="KNV294" s="44"/>
      <c r="KNW294" s="44"/>
      <c r="KNX294" s="44"/>
      <c r="KNY294" s="44"/>
      <c r="KNZ294" s="44"/>
      <c r="KOA294" s="44"/>
      <c r="KOB294" s="44"/>
      <c r="KOC294" s="44"/>
      <c r="KOD294" s="44"/>
      <c r="KOE294" s="44"/>
      <c r="KOF294" s="44"/>
      <c r="KOG294" s="44"/>
      <c r="KOH294" s="44"/>
      <c r="KOI294" s="44"/>
      <c r="KOJ294" s="44"/>
      <c r="KOK294" s="44"/>
      <c r="KOL294" s="44"/>
      <c r="KOM294" s="44"/>
      <c r="KON294" s="44"/>
      <c r="KOO294" s="44"/>
      <c r="KOP294" s="44"/>
      <c r="KOQ294" s="44"/>
      <c r="KOR294" s="44"/>
      <c r="KOS294" s="44"/>
      <c r="KOT294" s="44"/>
      <c r="KOU294" s="44"/>
      <c r="KOV294" s="44"/>
      <c r="KOW294" s="44"/>
      <c r="KOX294" s="44"/>
      <c r="KOY294" s="44"/>
      <c r="KOZ294" s="44"/>
      <c r="KPA294" s="44"/>
      <c r="KPB294" s="44"/>
      <c r="KPC294" s="44"/>
      <c r="KPD294" s="44"/>
      <c r="KPE294" s="44"/>
      <c r="KPF294" s="44"/>
      <c r="KPG294" s="44"/>
      <c r="KPH294" s="44"/>
      <c r="KPI294" s="44"/>
      <c r="KPJ294" s="44"/>
      <c r="KPK294" s="44"/>
      <c r="KPL294" s="44"/>
      <c r="KPM294" s="44"/>
      <c r="KPN294" s="44"/>
      <c r="KPO294" s="44"/>
      <c r="KPP294" s="44"/>
      <c r="KPQ294" s="44"/>
      <c r="KPR294" s="44"/>
      <c r="KPS294" s="44"/>
      <c r="KPT294" s="44"/>
      <c r="KPU294" s="44"/>
      <c r="KPV294" s="44"/>
      <c r="KPW294" s="44"/>
      <c r="KPX294" s="44"/>
      <c r="KPY294" s="44"/>
      <c r="KPZ294" s="44"/>
      <c r="KQA294" s="44"/>
      <c r="KQB294" s="44"/>
      <c r="KQC294" s="44"/>
      <c r="KQD294" s="44"/>
      <c r="KQE294" s="44"/>
      <c r="KQF294" s="44"/>
      <c r="KQG294" s="44"/>
      <c r="KQH294" s="44"/>
      <c r="KQI294" s="44"/>
      <c r="KQJ294" s="44"/>
      <c r="KQK294" s="44"/>
      <c r="KQL294" s="44"/>
      <c r="KQM294" s="44"/>
      <c r="KQN294" s="44"/>
      <c r="KQO294" s="44"/>
      <c r="KQP294" s="44"/>
      <c r="KQQ294" s="44"/>
      <c r="KQR294" s="44"/>
      <c r="KQS294" s="44"/>
      <c r="KQT294" s="44"/>
      <c r="KQU294" s="44"/>
      <c r="KQV294" s="44"/>
      <c r="KQW294" s="44"/>
      <c r="KQX294" s="44"/>
      <c r="KQY294" s="44"/>
      <c r="KQZ294" s="44"/>
      <c r="KRA294" s="44"/>
      <c r="KRB294" s="44"/>
      <c r="KRC294" s="44"/>
      <c r="KRD294" s="44"/>
      <c r="KRE294" s="44"/>
      <c r="KRF294" s="44"/>
      <c r="KRG294" s="44"/>
      <c r="KRH294" s="44"/>
      <c r="KRI294" s="44"/>
      <c r="KRJ294" s="44"/>
      <c r="KRK294" s="44"/>
      <c r="KRL294" s="44"/>
      <c r="KRM294" s="44"/>
      <c r="KRN294" s="44"/>
      <c r="KRO294" s="44"/>
      <c r="KRP294" s="44"/>
      <c r="KRQ294" s="44"/>
      <c r="KRR294" s="44"/>
      <c r="KRS294" s="44"/>
      <c r="KRT294" s="44"/>
      <c r="KRU294" s="44"/>
      <c r="KRV294" s="44"/>
      <c r="KRW294" s="44"/>
      <c r="KRX294" s="44"/>
      <c r="KRY294" s="44"/>
      <c r="KRZ294" s="44"/>
      <c r="KSA294" s="44"/>
      <c r="KSB294" s="44"/>
      <c r="KSC294" s="44"/>
      <c r="KSD294" s="44"/>
      <c r="KSE294" s="44"/>
      <c r="KSF294" s="44"/>
      <c r="KSG294" s="44"/>
      <c r="KSH294" s="44"/>
      <c r="KSI294" s="44"/>
      <c r="KSJ294" s="44"/>
      <c r="KSK294" s="44"/>
      <c r="KSL294" s="44"/>
      <c r="KSM294" s="44"/>
      <c r="KSN294" s="44"/>
      <c r="KSO294" s="44"/>
      <c r="KSP294" s="44"/>
      <c r="KSQ294" s="44"/>
      <c r="KSR294" s="44"/>
      <c r="KSS294" s="44"/>
      <c r="KST294" s="44"/>
      <c r="KSU294" s="44"/>
      <c r="KSV294" s="44"/>
      <c r="KSW294" s="44"/>
      <c r="KSX294" s="44"/>
      <c r="KSY294" s="44"/>
      <c r="KSZ294" s="44"/>
      <c r="KTA294" s="44"/>
      <c r="KTB294" s="44"/>
      <c r="KTC294" s="44"/>
      <c r="KTD294" s="44"/>
      <c r="KTE294" s="44"/>
      <c r="KTF294" s="44"/>
      <c r="KTG294" s="44"/>
      <c r="KTH294" s="44"/>
      <c r="KTI294" s="44"/>
      <c r="KTJ294" s="44"/>
      <c r="KTK294" s="44"/>
      <c r="KTL294" s="44"/>
      <c r="KTM294" s="44"/>
      <c r="KTN294" s="44"/>
      <c r="KTO294" s="44"/>
      <c r="KTP294" s="44"/>
      <c r="KTQ294" s="44"/>
      <c r="KTR294" s="44"/>
      <c r="KTS294" s="44"/>
      <c r="KTT294" s="44"/>
      <c r="KTU294" s="44"/>
      <c r="KTV294" s="44"/>
      <c r="KTW294" s="44"/>
      <c r="KTX294" s="44"/>
      <c r="KTY294" s="44"/>
      <c r="KTZ294" s="44"/>
      <c r="KUA294" s="44"/>
      <c r="KUB294" s="44"/>
      <c r="KUC294" s="44"/>
      <c r="KUD294" s="44"/>
      <c r="KUE294" s="44"/>
      <c r="KUF294" s="44"/>
      <c r="KUG294" s="44"/>
      <c r="KUH294" s="44"/>
      <c r="KUI294" s="44"/>
      <c r="KUJ294" s="44"/>
      <c r="KUK294" s="44"/>
      <c r="KUL294" s="44"/>
      <c r="KUM294" s="44"/>
      <c r="KUN294" s="44"/>
      <c r="KUO294" s="44"/>
      <c r="KUP294" s="44"/>
      <c r="KUQ294" s="44"/>
      <c r="KUR294" s="44"/>
      <c r="KUS294" s="44"/>
      <c r="KUT294" s="44"/>
      <c r="KUU294" s="44"/>
      <c r="KUV294" s="44"/>
      <c r="KUW294" s="44"/>
      <c r="KUX294" s="44"/>
      <c r="KUY294" s="44"/>
      <c r="KUZ294" s="44"/>
      <c r="KVA294" s="44"/>
      <c r="KVB294" s="44"/>
      <c r="KVC294" s="44"/>
      <c r="KVD294" s="44"/>
      <c r="KVE294" s="44"/>
      <c r="KVF294" s="44"/>
      <c r="KVG294" s="44"/>
      <c r="KVH294" s="44"/>
      <c r="KVI294" s="44"/>
      <c r="KVJ294" s="44"/>
      <c r="KVK294" s="44"/>
      <c r="KVL294" s="44"/>
      <c r="KVM294" s="44"/>
      <c r="KVN294" s="44"/>
      <c r="KVO294" s="44"/>
      <c r="KVP294" s="44"/>
      <c r="KVQ294" s="44"/>
      <c r="KVR294" s="44"/>
      <c r="KVS294" s="44"/>
      <c r="KVT294" s="44"/>
      <c r="KVU294" s="44"/>
      <c r="KVV294" s="44"/>
      <c r="KVW294" s="44"/>
      <c r="KVX294" s="44"/>
      <c r="KVY294" s="44"/>
      <c r="KVZ294" s="44"/>
      <c r="KWA294" s="44"/>
      <c r="KWB294" s="44"/>
      <c r="KWC294" s="44"/>
      <c r="KWD294" s="44"/>
      <c r="KWE294" s="44"/>
      <c r="KWF294" s="44"/>
      <c r="KWG294" s="44"/>
      <c r="KWH294" s="44"/>
      <c r="KWI294" s="44"/>
      <c r="KWJ294" s="44"/>
      <c r="KWK294" s="44"/>
      <c r="KWL294" s="44"/>
      <c r="KWM294" s="44"/>
      <c r="KWN294" s="44"/>
      <c r="KWO294" s="44"/>
      <c r="KWP294" s="44"/>
      <c r="KWQ294" s="44"/>
      <c r="KWR294" s="44"/>
      <c r="KWS294" s="44"/>
      <c r="KWT294" s="44"/>
      <c r="KWU294" s="44"/>
      <c r="KWV294" s="44"/>
      <c r="KWW294" s="44"/>
      <c r="KWX294" s="44"/>
      <c r="KWY294" s="44"/>
      <c r="KWZ294" s="44"/>
      <c r="KXA294" s="44"/>
      <c r="KXB294" s="44"/>
      <c r="KXC294" s="44"/>
      <c r="KXD294" s="44"/>
      <c r="KXE294" s="44"/>
      <c r="KXF294" s="44"/>
      <c r="KXG294" s="44"/>
      <c r="KXH294" s="44"/>
      <c r="KXI294" s="44"/>
      <c r="KXJ294" s="44"/>
      <c r="KXK294" s="44"/>
      <c r="KXL294" s="44"/>
      <c r="KXM294" s="44"/>
      <c r="KXN294" s="44"/>
      <c r="KXO294" s="44"/>
      <c r="KXP294" s="44"/>
      <c r="KXQ294" s="44"/>
      <c r="KXR294" s="44"/>
      <c r="KXS294" s="44"/>
      <c r="KXT294" s="44"/>
      <c r="KXU294" s="44"/>
      <c r="KXV294" s="44"/>
      <c r="KXW294" s="44"/>
      <c r="KXX294" s="44"/>
      <c r="KXY294" s="44"/>
      <c r="KXZ294" s="44"/>
      <c r="KYA294" s="44"/>
      <c r="KYB294" s="44"/>
      <c r="KYC294" s="44"/>
      <c r="KYD294" s="44"/>
      <c r="KYE294" s="44"/>
      <c r="KYF294" s="44"/>
      <c r="KYG294" s="44"/>
      <c r="KYH294" s="44"/>
      <c r="KYI294" s="44"/>
      <c r="KYJ294" s="44"/>
      <c r="KYK294" s="44"/>
      <c r="KYL294" s="44"/>
      <c r="KYM294" s="44"/>
      <c r="KYN294" s="44"/>
      <c r="KYO294" s="44"/>
      <c r="KYP294" s="44"/>
      <c r="KYQ294" s="44"/>
      <c r="KYR294" s="44"/>
      <c r="KYS294" s="44"/>
      <c r="KYT294" s="44"/>
      <c r="KYU294" s="44"/>
      <c r="KYV294" s="44"/>
      <c r="KYW294" s="44"/>
      <c r="KYX294" s="44"/>
      <c r="KYY294" s="44"/>
      <c r="KYZ294" s="44"/>
      <c r="KZA294" s="44"/>
      <c r="KZB294" s="44"/>
      <c r="KZC294" s="44"/>
      <c r="KZD294" s="44"/>
      <c r="KZE294" s="44"/>
      <c r="KZF294" s="44"/>
      <c r="KZG294" s="44"/>
      <c r="KZH294" s="44"/>
      <c r="KZI294" s="44"/>
      <c r="KZJ294" s="44"/>
      <c r="KZK294" s="44"/>
      <c r="KZL294" s="44"/>
      <c r="KZM294" s="44"/>
      <c r="KZN294" s="44"/>
      <c r="KZO294" s="44"/>
      <c r="KZP294" s="44"/>
      <c r="KZQ294" s="44"/>
      <c r="KZR294" s="44"/>
      <c r="KZS294" s="44"/>
      <c r="KZT294" s="44"/>
      <c r="KZU294" s="44"/>
      <c r="KZV294" s="44"/>
      <c r="KZW294" s="44"/>
      <c r="KZX294" s="44"/>
      <c r="KZY294" s="44"/>
      <c r="KZZ294" s="44"/>
      <c r="LAA294" s="44"/>
      <c r="LAB294" s="44"/>
      <c r="LAC294" s="44"/>
      <c r="LAD294" s="44"/>
      <c r="LAE294" s="44"/>
      <c r="LAF294" s="44"/>
      <c r="LAG294" s="44"/>
      <c r="LAH294" s="44"/>
      <c r="LAI294" s="44"/>
      <c r="LAJ294" s="44"/>
      <c r="LAK294" s="44"/>
      <c r="LAL294" s="44"/>
      <c r="LAM294" s="44"/>
      <c r="LAN294" s="44"/>
      <c r="LAO294" s="44"/>
      <c r="LAP294" s="44"/>
      <c r="LAQ294" s="44"/>
      <c r="LAR294" s="44"/>
      <c r="LAS294" s="44"/>
      <c r="LAT294" s="44"/>
      <c r="LAU294" s="44"/>
      <c r="LAV294" s="44"/>
      <c r="LAW294" s="44"/>
      <c r="LAX294" s="44"/>
      <c r="LAY294" s="44"/>
      <c r="LAZ294" s="44"/>
      <c r="LBA294" s="44"/>
      <c r="LBB294" s="44"/>
      <c r="LBC294" s="44"/>
      <c r="LBD294" s="44"/>
      <c r="LBE294" s="44"/>
      <c r="LBF294" s="44"/>
      <c r="LBG294" s="44"/>
      <c r="LBH294" s="44"/>
      <c r="LBI294" s="44"/>
      <c r="LBJ294" s="44"/>
      <c r="LBK294" s="44"/>
      <c r="LBL294" s="44"/>
      <c r="LBM294" s="44"/>
      <c r="LBN294" s="44"/>
      <c r="LBO294" s="44"/>
      <c r="LBP294" s="44"/>
      <c r="LBQ294" s="44"/>
      <c r="LBR294" s="44"/>
      <c r="LBS294" s="44"/>
      <c r="LBT294" s="44"/>
      <c r="LBU294" s="44"/>
      <c r="LBV294" s="44"/>
      <c r="LBW294" s="44"/>
      <c r="LBX294" s="44"/>
      <c r="LBY294" s="44"/>
      <c r="LBZ294" s="44"/>
      <c r="LCA294" s="44"/>
      <c r="LCB294" s="44"/>
      <c r="LCC294" s="44"/>
      <c r="LCD294" s="44"/>
      <c r="LCE294" s="44"/>
      <c r="LCF294" s="44"/>
      <c r="LCG294" s="44"/>
      <c r="LCH294" s="44"/>
      <c r="LCI294" s="44"/>
      <c r="LCJ294" s="44"/>
      <c r="LCK294" s="44"/>
      <c r="LCL294" s="44"/>
      <c r="LCM294" s="44"/>
      <c r="LCN294" s="44"/>
      <c r="LCO294" s="44"/>
      <c r="LCP294" s="44"/>
      <c r="LCQ294" s="44"/>
      <c r="LCR294" s="44"/>
      <c r="LCS294" s="44"/>
      <c r="LCT294" s="44"/>
      <c r="LCU294" s="44"/>
      <c r="LCV294" s="44"/>
      <c r="LCW294" s="44"/>
      <c r="LCX294" s="44"/>
      <c r="LCY294" s="44"/>
      <c r="LCZ294" s="44"/>
      <c r="LDA294" s="44"/>
      <c r="LDB294" s="44"/>
      <c r="LDC294" s="44"/>
      <c r="LDD294" s="44"/>
      <c r="LDE294" s="44"/>
      <c r="LDF294" s="44"/>
      <c r="LDG294" s="44"/>
      <c r="LDH294" s="44"/>
      <c r="LDI294" s="44"/>
      <c r="LDJ294" s="44"/>
      <c r="LDK294" s="44"/>
      <c r="LDL294" s="44"/>
      <c r="LDM294" s="44"/>
      <c r="LDN294" s="44"/>
      <c r="LDO294" s="44"/>
      <c r="LDP294" s="44"/>
      <c r="LDQ294" s="44"/>
      <c r="LDR294" s="44"/>
      <c r="LDS294" s="44"/>
      <c r="LDT294" s="44"/>
      <c r="LDU294" s="44"/>
      <c r="LDV294" s="44"/>
      <c r="LDW294" s="44"/>
      <c r="LDX294" s="44"/>
      <c r="LDY294" s="44"/>
      <c r="LDZ294" s="44"/>
      <c r="LEA294" s="44"/>
      <c r="LEB294" s="44"/>
      <c r="LEC294" s="44"/>
      <c r="LED294" s="44"/>
      <c r="LEE294" s="44"/>
      <c r="LEF294" s="44"/>
      <c r="LEG294" s="44"/>
      <c r="LEH294" s="44"/>
      <c r="LEI294" s="44"/>
      <c r="LEJ294" s="44"/>
      <c r="LEK294" s="44"/>
      <c r="LEL294" s="44"/>
      <c r="LEM294" s="44"/>
      <c r="LEN294" s="44"/>
      <c r="LEO294" s="44"/>
      <c r="LEP294" s="44"/>
      <c r="LEQ294" s="44"/>
      <c r="LER294" s="44"/>
      <c r="LES294" s="44"/>
      <c r="LET294" s="44"/>
      <c r="LEU294" s="44"/>
      <c r="LEV294" s="44"/>
      <c r="LEW294" s="44"/>
      <c r="LEX294" s="44"/>
      <c r="LEY294" s="44"/>
      <c r="LEZ294" s="44"/>
      <c r="LFA294" s="44"/>
      <c r="LFB294" s="44"/>
      <c r="LFC294" s="44"/>
      <c r="LFD294" s="44"/>
      <c r="LFE294" s="44"/>
      <c r="LFF294" s="44"/>
      <c r="LFG294" s="44"/>
      <c r="LFH294" s="44"/>
      <c r="LFI294" s="44"/>
      <c r="LFJ294" s="44"/>
      <c r="LFK294" s="44"/>
      <c r="LFL294" s="44"/>
      <c r="LFM294" s="44"/>
      <c r="LFN294" s="44"/>
      <c r="LFO294" s="44"/>
      <c r="LFP294" s="44"/>
      <c r="LFQ294" s="44"/>
      <c r="LFR294" s="44"/>
      <c r="LFS294" s="44"/>
      <c r="LFT294" s="44"/>
      <c r="LFU294" s="44"/>
      <c r="LFV294" s="44"/>
      <c r="LFW294" s="44"/>
      <c r="LFX294" s="44"/>
      <c r="LFY294" s="44"/>
      <c r="LFZ294" s="44"/>
      <c r="LGA294" s="44"/>
      <c r="LGB294" s="44"/>
      <c r="LGC294" s="44"/>
      <c r="LGD294" s="44"/>
      <c r="LGE294" s="44"/>
      <c r="LGF294" s="44"/>
      <c r="LGG294" s="44"/>
      <c r="LGH294" s="44"/>
      <c r="LGI294" s="44"/>
      <c r="LGJ294" s="44"/>
      <c r="LGK294" s="44"/>
      <c r="LGL294" s="44"/>
      <c r="LGM294" s="44"/>
      <c r="LGN294" s="44"/>
      <c r="LGO294" s="44"/>
      <c r="LGP294" s="44"/>
      <c r="LGQ294" s="44"/>
      <c r="LGR294" s="44"/>
      <c r="LGS294" s="44"/>
      <c r="LGT294" s="44"/>
      <c r="LGU294" s="44"/>
      <c r="LGV294" s="44"/>
      <c r="LGW294" s="44"/>
      <c r="LGX294" s="44"/>
      <c r="LGY294" s="44"/>
      <c r="LGZ294" s="44"/>
      <c r="LHA294" s="44"/>
      <c r="LHB294" s="44"/>
      <c r="LHC294" s="44"/>
      <c r="LHD294" s="44"/>
      <c r="LHE294" s="44"/>
      <c r="LHF294" s="44"/>
      <c r="LHG294" s="44"/>
      <c r="LHH294" s="44"/>
      <c r="LHI294" s="44"/>
      <c r="LHJ294" s="44"/>
      <c r="LHK294" s="44"/>
      <c r="LHL294" s="44"/>
      <c r="LHM294" s="44"/>
      <c r="LHN294" s="44"/>
      <c r="LHO294" s="44"/>
      <c r="LHP294" s="44"/>
      <c r="LHQ294" s="44"/>
      <c r="LHR294" s="44"/>
      <c r="LHS294" s="44"/>
      <c r="LHT294" s="44"/>
      <c r="LHU294" s="44"/>
      <c r="LHV294" s="44"/>
      <c r="LHW294" s="44"/>
      <c r="LHX294" s="44"/>
      <c r="LHY294" s="44"/>
      <c r="LHZ294" s="44"/>
      <c r="LIA294" s="44"/>
      <c r="LIB294" s="44"/>
      <c r="LIC294" s="44"/>
      <c r="LID294" s="44"/>
      <c r="LIE294" s="44"/>
      <c r="LIF294" s="44"/>
      <c r="LIG294" s="44"/>
      <c r="LIH294" s="44"/>
      <c r="LII294" s="44"/>
      <c r="LIJ294" s="44"/>
      <c r="LIK294" s="44"/>
      <c r="LIL294" s="44"/>
      <c r="LIM294" s="44"/>
      <c r="LIN294" s="44"/>
      <c r="LIO294" s="44"/>
      <c r="LIP294" s="44"/>
      <c r="LIQ294" s="44"/>
      <c r="LIR294" s="44"/>
      <c r="LIS294" s="44"/>
      <c r="LIT294" s="44"/>
      <c r="LIU294" s="44"/>
      <c r="LIV294" s="44"/>
      <c r="LIW294" s="44"/>
      <c r="LIX294" s="44"/>
      <c r="LIY294" s="44"/>
      <c r="LIZ294" s="44"/>
      <c r="LJA294" s="44"/>
      <c r="LJB294" s="44"/>
      <c r="LJC294" s="44"/>
      <c r="LJD294" s="44"/>
      <c r="LJE294" s="44"/>
      <c r="LJF294" s="44"/>
      <c r="LJG294" s="44"/>
      <c r="LJH294" s="44"/>
      <c r="LJI294" s="44"/>
      <c r="LJJ294" s="44"/>
      <c r="LJK294" s="44"/>
      <c r="LJL294" s="44"/>
      <c r="LJM294" s="44"/>
      <c r="LJN294" s="44"/>
      <c r="LJO294" s="44"/>
      <c r="LJP294" s="44"/>
      <c r="LJQ294" s="44"/>
      <c r="LJR294" s="44"/>
      <c r="LJS294" s="44"/>
      <c r="LJT294" s="44"/>
      <c r="LJU294" s="44"/>
      <c r="LJV294" s="44"/>
      <c r="LJW294" s="44"/>
      <c r="LJX294" s="44"/>
      <c r="LJY294" s="44"/>
      <c r="LJZ294" s="44"/>
      <c r="LKA294" s="44"/>
      <c r="LKB294" s="44"/>
      <c r="LKC294" s="44"/>
      <c r="LKD294" s="44"/>
      <c r="LKE294" s="44"/>
      <c r="LKF294" s="44"/>
      <c r="LKG294" s="44"/>
      <c r="LKH294" s="44"/>
      <c r="LKI294" s="44"/>
      <c r="LKJ294" s="44"/>
      <c r="LKK294" s="44"/>
      <c r="LKL294" s="44"/>
      <c r="LKM294" s="44"/>
      <c r="LKN294" s="44"/>
      <c r="LKO294" s="44"/>
      <c r="LKP294" s="44"/>
      <c r="LKQ294" s="44"/>
      <c r="LKR294" s="44"/>
      <c r="LKS294" s="44"/>
      <c r="LKT294" s="44"/>
      <c r="LKU294" s="44"/>
      <c r="LKV294" s="44"/>
      <c r="LKW294" s="44"/>
      <c r="LKX294" s="44"/>
      <c r="LKY294" s="44"/>
      <c r="LKZ294" s="44"/>
      <c r="LLA294" s="44"/>
      <c r="LLB294" s="44"/>
      <c r="LLC294" s="44"/>
      <c r="LLD294" s="44"/>
      <c r="LLE294" s="44"/>
      <c r="LLF294" s="44"/>
      <c r="LLG294" s="44"/>
      <c r="LLH294" s="44"/>
      <c r="LLI294" s="44"/>
      <c r="LLJ294" s="44"/>
      <c r="LLK294" s="44"/>
      <c r="LLL294" s="44"/>
      <c r="LLM294" s="44"/>
      <c r="LLN294" s="44"/>
      <c r="LLO294" s="44"/>
      <c r="LLP294" s="44"/>
      <c r="LLQ294" s="44"/>
      <c r="LLR294" s="44"/>
      <c r="LLS294" s="44"/>
      <c r="LLT294" s="44"/>
      <c r="LLU294" s="44"/>
      <c r="LLV294" s="44"/>
      <c r="LLW294" s="44"/>
      <c r="LLX294" s="44"/>
      <c r="LLY294" s="44"/>
      <c r="LLZ294" s="44"/>
      <c r="LMA294" s="44"/>
      <c r="LMB294" s="44"/>
      <c r="LMC294" s="44"/>
      <c r="LMD294" s="44"/>
      <c r="LME294" s="44"/>
      <c r="LMF294" s="44"/>
      <c r="LMG294" s="44"/>
      <c r="LMH294" s="44"/>
      <c r="LMI294" s="44"/>
      <c r="LMJ294" s="44"/>
      <c r="LMK294" s="44"/>
      <c r="LML294" s="44"/>
      <c r="LMM294" s="44"/>
      <c r="LMN294" s="44"/>
      <c r="LMO294" s="44"/>
      <c r="LMP294" s="44"/>
      <c r="LMQ294" s="44"/>
      <c r="LMR294" s="44"/>
      <c r="LMS294" s="44"/>
      <c r="LMT294" s="44"/>
      <c r="LMU294" s="44"/>
      <c r="LMV294" s="44"/>
      <c r="LMW294" s="44"/>
      <c r="LMX294" s="44"/>
      <c r="LMY294" s="44"/>
      <c r="LMZ294" s="44"/>
      <c r="LNA294" s="44"/>
      <c r="LNB294" s="44"/>
      <c r="LNC294" s="44"/>
      <c r="LND294" s="44"/>
      <c r="LNE294" s="44"/>
      <c r="LNF294" s="44"/>
      <c r="LNG294" s="44"/>
      <c r="LNH294" s="44"/>
      <c r="LNI294" s="44"/>
      <c r="LNJ294" s="44"/>
      <c r="LNK294" s="44"/>
      <c r="LNL294" s="44"/>
      <c r="LNM294" s="44"/>
      <c r="LNN294" s="44"/>
      <c r="LNO294" s="44"/>
      <c r="LNP294" s="44"/>
      <c r="LNQ294" s="44"/>
      <c r="LNR294" s="44"/>
      <c r="LNS294" s="44"/>
      <c r="LNT294" s="44"/>
      <c r="LNU294" s="44"/>
      <c r="LNV294" s="44"/>
      <c r="LNW294" s="44"/>
      <c r="LNX294" s="44"/>
      <c r="LNY294" s="44"/>
      <c r="LNZ294" s="44"/>
      <c r="LOA294" s="44"/>
      <c r="LOB294" s="44"/>
      <c r="LOC294" s="44"/>
      <c r="LOD294" s="44"/>
      <c r="LOE294" s="44"/>
      <c r="LOF294" s="44"/>
      <c r="LOG294" s="44"/>
      <c r="LOH294" s="44"/>
      <c r="LOI294" s="44"/>
      <c r="LOJ294" s="44"/>
      <c r="LOK294" s="44"/>
      <c r="LOL294" s="44"/>
      <c r="LOM294" s="44"/>
      <c r="LON294" s="44"/>
      <c r="LOO294" s="44"/>
      <c r="LOP294" s="44"/>
      <c r="LOQ294" s="44"/>
      <c r="LOR294" s="44"/>
      <c r="LOS294" s="44"/>
      <c r="LOT294" s="44"/>
      <c r="LOU294" s="44"/>
      <c r="LOV294" s="44"/>
      <c r="LOW294" s="44"/>
      <c r="LOX294" s="44"/>
      <c r="LOY294" s="44"/>
      <c r="LOZ294" s="44"/>
      <c r="LPA294" s="44"/>
      <c r="LPB294" s="44"/>
      <c r="LPC294" s="44"/>
      <c r="LPD294" s="44"/>
      <c r="LPE294" s="44"/>
      <c r="LPF294" s="44"/>
      <c r="LPG294" s="44"/>
      <c r="LPH294" s="44"/>
      <c r="LPI294" s="44"/>
      <c r="LPJ294" s="44"/>
      <c r="LPK294" s="44"/>
      <c r="LPL294" s="44"/>
      <c r="LPM294" s="44"/>
      <c r="LPN294" s="44"/>
      <c r="LPO294" s="44"/>
      <c r="LPP294" s="44"/>
      <c r="LPQ294" s="44"/>
      <c r="LPR294" s="44"/>
      <c r="LPS294" s="44"/>
      <c r="LPT294" s="44"/>
      <c r="LPU294" s="44"/>
      <c r="LPV294" s="44"/>
      <c r="LPW294" s="44"/>
      <c r="LPX294" s="44"/>
      <c r="LPY294" s="44"/>
      <c r="LPZ294" s="44"/>
      <c r="LQA294" s="44"/>
      <c r="LQB294" s="44"/>
      <c r="LQC294" s="44"/>
      <c r="LQD294" s="44"/>
      <c r="LQE294" s="44"/>
      <c r="LQF294" s="44"/>
      <c r="LQG294" s="44"/>
      <c r="LQH294" s="44"/>
      <c r="LQI294" s="44"/>
      <c r="LQJ294" s="44"/>
      <c r="LQK294" s="44"/>
      <c r="LQL294" s="44"/>
      <c r="LQM294" s="44"/>
      <c r="LQN294" s="44"/>
      <c r="LQO294" s="44"/>
      <c r="LQP294" s="44"/>
      <c r="LQQ294" s="44"/>
      <c r="LQR294" s="44"/>
      <c r="LQS294" s="44"/>
      <c r="LQT294" s="44"/>
      <c r="LQU294" s="44"/>
      <c r="LQV294" s="44"/>
      <c r="LQW294" s="44"/>
      <c r="LQX294" s="44"/>
      <c r="LQY294" s="44"/>
      <c r="LQZ294" s="44"/>
      <c r="LRA294" s="44"/>
      <c r="LRB294" s="44"/>
      <c r="LRC294" s="44"/>
      <c r="LRD294" s="44"/>
      <c r="LRE294" s="44"/>
      <c r="LRF294" s="44"/>
      <c r="LRG294" s="44"/>
      <c r="LRH294" s="44"/>
      <c r="LRI294" s="44"/>
      <c r="LRJ294" s="44"/>
      <c r="LRK294" s="44"/>
      <c r="LRL294" s="44"/>
      <c r="LRM294" s="44"/>
      <c r="LRN294" s="44"/>
      <c r="LRO294" s="44"/>
      <c r="LRP294" s="44"/>
      <c r="LRQ294" s="44"/>
      <c r="LRR294" s="44"/>
      <c r="LRS294" s="44"/>
      <c r="LRT294" s="44"/>
      <c r="LRU294" s="44"/>
      <c r="LRV294" s="44"/>
      <c r="LRW294" s="44"/>
      <c r="LRX294" s="44"/>
      <c r="LRY294" s="44"/>
      <c r="LRZ294" s="44"/>
      <c r="LSA294" s="44"/>
      <c r="LSB294" s="44"/>
      <c r="LSC294" s="44"/>
      <c r="LSD294" s="44"/>
      <c r="LSE294" s="44"/>
      <c r="LSF294" s="44"/>
      <c r="LSG294" s="44"/>
      <c r="LSH294" s="44"/>
      <c r="LSI294" s="44"/>
      <c r="LSJ294" s="44"/>
      <c r="LSK294" s="44"/>
      <c r="LSL294" s="44"/>
      <c r="LSM294" s="44"/>
      <c r="LSN294" s="44"/>
      <c r="LSO294" s="44"/>
      <c r="LSP294" s="44"/>
      <c r="LSQ294" s="44"/>
      <c r="LSR294" s="44"/>
      <c r="LSS294" s="44"/>
      <c r="LST294" s="44"/>
      <c r="LSU294" s="44"/>
      <c r="LSV294" s="44"/>
      <c r="LSW294" s="44"/>
      <c r="LSX294" s="44"/>
      <c r="LSY294" s="44"/>
      <c r="LSZ294" s="44"/>
      <c r="LTA294" s="44"/>
      <c r="LTB294" s="44"/>
      <c r="LTC294" s="44"/>
      <c r="LTD294" s="44"/>
      <c r="LTE294" s="44"/>
      <c r="LTF294" s="44"/>
      <c r="LTG294" s="44"/>
      <c r="LTH294" s="44"/>
      <c r="LTI294" s="44"/>
      <c r="LTJ294" s="44"/>
      <c r="LTK294" s="44"/>
      <c r="LTL294" s="44"/>
      <c r="LTM294" s="44"/>
      <c r="LTN294" s="44"/>
      <c r="LTO294" s="44"/>
      <c r="LTP294" s="44"/>
      <c r="LTQ294" s="44"/>
      <c r="LTR294" s="44"/>
      <c r="LTS294" s="44"/>
      <c r="LTT294" s="44"/>
      <c r="LTU294" s="44"/>
      <c r="LTV294" s="44"/>
      <c r="LTW294" s="44"/>
      <c r="LTX294" s="44"/>
      <c r="LTY294" s="44"/>
      <c r="LTZ294" s="44"/>
      <c r="LUA294" s="44"/>
      <c r="LUB294" s="44"/>
      <c r="LUC294" s="44"/>
      <c r="LUD294" s="44"/>
      <c r="LUE294" s="44"/>
      <c r="LUF294" s="44"/>
      <c r="LUG294" s="44"/>
      <c r="LUH294" s="44"/>
      <c r="LUI294" s="44"/>
      <c r="LUJ294" s="44"/>
      <c r="LUK294" s="44"/>
      <c r="LUL294" s="44"/>
      <c r="LUM294" s="44"/>
      <c r="LUN294" s="44"/>
      <c r="LUO294" s="44"/>
      <c r="LUP294" s="44"/>
      <c r="LUQ294" s="44"/>
      <c r="LUR294" s="44"/>
      <c r="LUS294" s="44"/>
      <c r="LUT294" s="44"/>
      <c r="LUU294" s="44"/>
      <c r="LUV294" s="44"/>
      <c r="LUW294" s="44"/>
      <c r="LUX294" s="44"/>
      <c r="LUY294" s="44"/>
      <c r="LUZ294" s="44"/>
      <c r="LVA294" s="44"/>
      <c r="LVB294" s="44"/>
      <c r="LVC294" s="44"/>
      <c r="LVD294" s="44"/>
      <c r="LVE294" s="44"/>
      <c r="LVF294" s="44"/>
      <c r="LVG294" s="44"/>
      <c r="LVH294" s="44"/>
      <c r="LVI294" s="44"/>
      <c r="LVJ294" s="44"/>
      <c r="LVK294" s="44"/>
      <c r="LVL294" s="44"/>
      <c r="LVM294" s="44"/>
      <c r="LVN294" s="44"/>
      <c r="LVO294" s="44"/>
      <c r="LVP294" s="44"/>
      <c r="LVQ294" s="44"/>
      <c r="LVR294" s="44"/>
      <c r="LVS294" s="44"/>
      <c r="LVT294" s="44"/>
      <c r="LVU294" s="44"/>
      <c r="LVV294" s="44"/>
      <c r="LVW294" s="44"/>
      <c r="LVX294" s="44"/>
      <c r="LVY294" s="44"/>
      <c r="LVZ294" s="44"/>
      <c r="LWA294" s="44"/>
      <c r="LWB294" s="44"/>
      <c r="LWC294" s="44"/>
      <c r="LWD294" s="44"/>
      <c r="LWE294" s="44"/>
      <c r="LWF294" s="44"/>
      <c r="LWG294" s="44"/>
      <c r="LWH294" s="44"/>
      <c r="LWI294" s="44"/>
      <c r="LWJ294" s="44"/>
      <c r="LWK294" s="44"/>
      <c r="LWL294" s="44"/>
      <c r="LWM294" s="44"/>
      <c r="LWN294" s="44"/>
      <c r="LWO294" s="44"/>
      <c r="LWP294" s="44"/>
      <c r="LWQ294" s="44"/>
      <c r="LWR294" s="44"/>
      <c r="LWS294" s="44"/>
      <c r="LWT294" s="44"/>
      <c r="LWU294" s="44"/>
      <c r="LWV294" s="44"/>
      <c r="LWW294" s="44"/>
      <c r="LWX294" s="44"/>
      <c r="LWY294" s="44"/>
      <c r="LWZ294" s="44"/>
      <c r="LXA294" s="44"/>
      <c r="LXB294" s="44"/>
      <c r="LXC294" s="44"/>
      <c r="LXD294" s="44"/>
      <c r="LXE294" s="44"/>
      <c r="LXF294" s="44"/>
      <c r="LXG294" s="44"/>
      <c r="LXH294" s="44"/>
      <c r="LXI294" s="44"/>
      <c r="LXJ294" s="44"/>
      <c r="LXK294" s="44"/>
      <c r="LXL294" s="44"/>
      <c r="LXM294" s="44"/>
      <c r="LXN294" s="44"/>
      <c r="LXO294" s="44"/>
      <c r="LXP294" s="44"/>
      <c r="LXQ294" s="44"/>
      <c r="LXR294" s="44"/>
      <c r="LXS294" s="44"/>
      <c r="LXT294" s="44"/>
      <c r="LXU294" s="44"/>
      <c r="LXV294" s="44"/>
      <c r="LXW294" s="44"/>
      <c r="LXX294" s="44"/>
      <c r="LXY294" s="44"/>
      <c r="LXZ294" s="44"/>
      <c r="LYA294" s="44"/>
      <c r="LYB294" s="44"/>
      <c r="LYC294" s="44"/>
      <c r="LYD294" s="44"/>
      <c r="LYE294" s="44"/>
      <c r="LYF294" s="44"/>
      <c r="LYG294" s="44"/>
      <c r="LYH294" s="44"/>
      <c r="LYI294" s="44"/>
      <c r="LYJ294" s="44"/>
      <c r="LYK294" s="44"/>
      <c r="LYL294" s="44"/>
      <c r="LYM294" s="44"/>
      <c r="LYN294" s="44"/>
      <c r="LYO294" s="44"/>
      <c r="LYP294" s="44"/>
      <c r="LYQ294" s="44"/>
      <c r="LYR294" s="44"/>
      <c r="LYS294" s="44"/>
      <c r="LYT294" s="44"/>
      <c r="LYU294" s="44"/>
      <c r="LYV294" s="44"/>
      <c r="LYW294" s="44"/>
      <c r="LYX294" s="44"/>
      <c r="LYY294" s="44"/>
      <c r="LYZ294" s="44"/>
      <c r="LZA294" s="44"/>
      <c r="LZB294" s="44"/>
      <c r="LZC294" s="44"/>
      <c r="LZD294" s="44"/>
      <c r="LZE294" s="44"/>
      <c r="LZF294" s="44"/>
      <c r="LZG294" s="44"/>
      <c r="LZH294" s="44"/>
      <c r="LZI294" s="44"/>
      <c r="LZJ294" s="44"/>
      <c r="LZK294" s="44"/>
      <c r="LZL294" s="44"/>
      <c r="LZM294" s="44"/>
      <c r="LZN294" s="44"/>
      <c r="LZO294" s="44"/>
      <c r="LZP294" s="44"/>
      <c r="LZQ294" s="44"/>
      <c r="LZR294" s="44"/>
      <c r="LZS294" s="44"/>
      <c r="LZT294" s="44"/>
      <c r="LZU294" s="44"/>
      <c r="LZV294" s="44"/>
      <c r="LZW294" s="44"/>
      <c r="LZX294" s="44"/>
      <c r="LZY294" s="44"/>
      <c r="LZZ294" s="44"/>
      <c r="MAA294" s="44"/>
      <c r="MAB294" s="44"/>
      <c r="MAC294" s="44"/>
      <c r="MAD294" s="44"/>
      <c r="MAE294" s="44"/>
      <c r="MAF294" s="44"/>
      <c r="MAG294" s="44"/>
      <c r="MAH294" s="44"/>
      <c r="MAI294" s="44"/>
      <c r="MAJ294" s="44"/>
      <c r="MAK294" s="44"/>
      <c r="MAL294" s="44"/>
      <c r="MAM294" s="44"/>
      <c r="MAN294" s="44"/>
      <c r="MAO294" s="44"/>
      <c r="MAP294" s="44"/>
      <c r="MAQ294" s="44"/>
      <c r="MAR294" s="44"/>
      <c r="MAS294" s="44"/>
      <c r="MAT294" s="44"/>
      <c r="MAU294" s="44"/>
      <c r="MAV294" s="44"/>
      <c r="MAW294" s="44"/>
      <c r="MAX294" s="44"/>
      <c r="MAY294" s="44"/>
      <c r="MAZ294" s="44"/>
      <c r="MBA294" s="44"/>
      <c r="MBB294" s="44"/>
      <c r="MBC294" s="44"/>
      <c r="MBD294" s="44"/>
      <c r="MBE294" s="44"/>
      <c r="MBF294" s="44"/>
      <c r="MBG294" s="44"/>
      <c r="MBH294" s="44"/>
      <c r="MBI294" s="44"/>
      <c r="MBJ294" s="44"/>
      <c r="MBK294" s="44"/>
      <c r="MBL294" s="44"/>
      <c r="MBM294" s="44"/>
      <c r="MBN294" s="44"/>
      <c r="MBO294" s="44"/>
      <c r="MBP294" s="44"/>
      <c r="MBQ294" s="44"/>
      <c r="MBR294" s="44"/>
      <c r="MBS294" s="44"/>
      <c r="MBT294" s="44"/>
      <c r="MBU294" s="44"/>
      <c r="MBV294" s="44"/>
      <c r="MBW294" s="44"/>
      <c r="MBX294" s="44"/>
      <c r="MBY294" s="44"/>
      <c r="MBZ294" s="44"/>
      <c r="MCA294" s="44"/>
      <c r="MCB294" s="44"/>
      <c r="MCC294" s="44"/>
      <c r="MCD294" s="44"/>
      <c r="MCE294" s="44"/>
      <c r="MCF294" s="44"/>
      <c r="MCG294" s="44"/>
      <c r="MCH294" s="44"/>
      <c r="MCI294" s="44"/>
      <c r="MCJ294" s="44"/>
      <c r="MCK294" s="44"/>
      <c r="MCL294" s="44"/>
      <c r="MCM294" s="44"/>
      <c r="MCN294" s="44"/>
      <c r="MCO294" s="44"/>
      <c r="MCP294" s="44"/>
      <c r="MCQ294" s="44"/>
      <c r="MCR294" s="44"/>
      <c r="MCS294" s="44"/>
      <c r="MCT294" s="44"/>
      <c r="MCU294" s="44"/>
      <c r="MCV294" s="44"/>
      <c r="MCW294" s="44"/>
      <c r="MCX294" s="44"/>
      <c r="MCY294" s="44"/>
      <c r="MCZ294" s="44"/>
      <c r="MDA294" s="44"/>
      <c r="MDB294" s="44"/>
      <c r="MDC294" s="44"/>
      <c r="MDD294" s="44"/>
      <c r="MDE294" s="44"/>
      <c r="MDF294" s="44"/>
      <c r="MDG294" s="44"/>
      <c r="MDH294" s="44"/>
      <c r="MDI294" s="44"/>
      <c r="MDJ294" s="44"/>
      <c r="MDK294" s="44"/>
      <c r="MDL294" s="44"/>
      <c r="MDM294" s="44"/>
      <c r="MDN294" s="44"/>
      <c r="MDO294" s="44"/>
      <c r="MDP294" s="44"/>
      <c r="MDQ294" s="44"/>
      <c r="MDR294" s="44"/>
      <c r="MDS294" s="44"/>
      <c r="MDT294" s="44"/>
      <c r="MDU294" s="44"/>
      <c r="MDV294" s="44"/>
      <c r="MDW294" s="44"/>
      <c r="MDX294" s="44"/>
      <c r="MDY294" s="44"/>
      <c r="MDZ294" s="44"/>
      <c r="MEA294" s="44"/>
      <c r="MEB294" s="44"/>
      <c r="MEC294" s="44"/>
      <c r="MED294" s="44"/>
      <c r="MEE294" s="44"/>
      <c r="MEF294" s="44"/>
      <c r="MEG294" s="44"/>
      <c r="MEH294" s="44"/>
      <c r="MEI294" s="44"/>
      <c r="MEJ294" s="44"/>
      <c r="MEK294" s="44"/>
      <c r="MEL294" s="44"/>
      <c r="MEM294" s="44"/>
      <c r="MEN294" s="44"/>
      <c r="MEO294" s="44"/>
      <c r="MEP294" s="44"/>
      <c r="MEQ294" s="44"/>
      <c r="MER294" s="44"/>
      <c r="MES294" s="44"/>
      <c r="MET294" s="44"/>
      <c r="MEU294" s="44"/>
      <c r="MEV294" s="44"/>
      <c r="MEW294" s="44"/>
      <c r="MEX294" s="44"/>
      <c r="MEY294" s="44"/>
      <c r="MEZ294" s="44"/>
      <c r="MFA294" s="44"/>
      <c r="MFB294" s="44"/>
      <c r="MFC294" s="44"/>
      <c r="MFD294" s="44"/>
      <c r="MFE294" s="44"/>
      <c r="MFF294" s="44"/>
      <c r="MFG294" s="44"/>
      <c r="MFH294" s="44"/>
      <c r="MFI294" s="44"/>
      <c r="MFJ294" s="44"/>
      <c r="MFK294" s="44"/>
      <c r="MFL294" s="44"/>
      <c r="MFM294" s="44"/>
      <c r="MFN294" s="44"/>
      <c r="MFO294" s="44"/>
      <c r="MFP294" s="44"/>
      <c r="MFQ294" s="44"/>
      <c r="MFR294" s="44"/>
      <c r="MFS294" s="44"/>
      <c r="MFT294" s="44"/>
      <c r="MFU294" s="44"/>
      <c r="MFV294" s="44"/>
      <c r="MFW294" s="44"/>
      <c r="MFX294" s="44"/>
      <c r="MFY294" s="44"/>
      <c r="MFZ294" s="44"/>
      <c r="MGA294" s="44"/>
      <c r="MGB294" s="44"/>
      <c r="MGC294" s="44"/>
      <c r="MGD294" s="44"/>
      <c r="MGE294" s="44"/>
      <c r="MGF294" s="44"/>
      <c r="MGG294" s="44"/>
      <c r="MGH294" s="44"/>
      <c r="MGI294" s="44"/>
      <c r="MGJ294" s="44"/>
      <c r="MGK294" s="44"/>
      <c r="MGL294" s="44"/>
      <c r="MGM294" s="44"/>
      <c r="MGN294" s="44"/>
      <c r="MGO294" s="44"/>
      <c r="MGP294" s="44"/>
      <c r="MGQ294" s="44"/>
      <c r="MGR294" s="44"/>
      <c r="MGS294" s="44"/>
      <c r="MGT294" s="44"/>
      <c r="MGU294" s="44"/>
      <c r="MGV294" s="44"/>
      <c r="MGW294" s="44"/>
      <c r="MGX294" s="44"/>
      <c r="MGY294" s="44"/>
      <c r="MGZ294" s="44"/>
      <c r="MHA294" s="44"/>
      <c r="MHB294" s="44"/>
      <c r="MHC294" s="44"/>
      <c r="MHD294" s="44"/>
      <c r="MHE294" s="44"/>
      <c r="MHF294" s="44"/>
      <c r="MHG294" s="44"/>
      <c r="MHH294" s="44"/>
      <c r="MHI294" s="44"/>
      <c r="MHJ294" s="44"/>
      <c r="MHK294" s="44"/>
      <c r="MHL294" s="44"/>
      <c r="MHM294" s="44"/>
      <c r="MHN294" s="44"/>
      <c r="MHO294" s="44"/>
      <c r="MHP294" s="44"/>
      <c r="MHQ294" s="44"/>
      <c r="MHR294" s="44"/>
      <c r="MHS294" s="44"/>
      <c r="MHT294" s="44"/>
      <c r="MHU294" s="44"/>
      <c r="MHV294" s="44"/>
      <c r="MHW294" s="44"/>
      <c r="MHX294" s="44"/>
      <c r="MHY294" s="44"/>
      <c r="MHZ294" s="44"/>
      <c r="MIA294" s="44"/>
      <c r="MIB294" s="44"/>
      <c r="MIC294" s="44"/>
      <c r="MID294" s="44"/>
      <c r="MIE294" s="44"/>
      <c r="MIF294" s="44"/>
      <c r="MIG294" s="44"/>
      <c r="MIH294" s="44"/>
      <c r="MII294" s="44"/>
      <c r="MIJ294" s="44"/>
      <c r="MIK294" s="44"/>
      <c r="MIL294" s="44"/>
      <c r="MIM294" s="44"/>
      <c r="MIN294" s="44"/>
      <c r="MIO294" s="44"/>
      <c r="MIP294" s="44"/>
      <c r="MIQ294" s="44"/>
      <c r="MIR294" s="44"/>
      <c r="MIS294" s="44"/>
      <c r="MIT294" s="44"/>
      <c r="MIU294" s="44"/>
      <c r="MIV294" s="44"/>
      <c r="MIW294" s="44"/>
      <c r="MIX294" s="44"/>
      <c r="MIY294" s="44"/>
      <c r="MIZ294" s="44"/>
      <c r="MJA294" s="44"/>
      <c r="MJB294" s="44"/>
      <c r="MJC294" s="44"/>
      <c r="MJD294" s="44"/>
      <c r="MJE294" s="44"/>
      <c r="MJF294" s="44"/>
      <c r="MJG294" s="44"/>
      <c r="MJH294" s="44"/>
      <c r="MJI294" s="44"/>
      <c r="MJJ294" s="44"/>
      <c r="MJK294" s="44"/>
      <c r="MJL294" s="44"/>
      <c r="MJM294" s="44"/>
      <c r="MJN294" s="44"/>
      <c r="MJO294" s="44"/>
      <c r="MJP294" s="44"/>
      <c r="MJQ294" s="44"/>
      <c r="MJR294" s="44"/>
      <c r="MJS294" s="44"/>
      <c r="MJT294" s="44"/>
      <c r="MJU294" s="44"/>
      <c r="MJV294" s="44"/>
      <c r="MJW294" s="44"/>
      <c r="MJX294" s="44"/>
      <c r="MJY294" s="44"/>
      <c r="MJZ294" s="44"/>
      <c r="MKA294" s="44"/>
      <c r="MKB294" s="44"/>
      <c r="MKC294" s="44"/>
      <c r="MKD294" s="44"/>
      <c r="MKE294" s="44"/>
      <c r="MKF294" s="44"/>
      <c r="MKG294" s="44"/>
      <c r="MKH294" s="44"/>
      <c r="MKI294" s="44"/>
      <c r="MKJ294" s="44"/>
      <c r="MKK294" s="44"/>
      <c r="MKL294" s="44"/>
      <c r="MKM294" s="44"/>
      <c r="MKN294" s="44"/>
      <c r="MKO294" s="44"/>
      <c r="MKP294" s="44"/>
      <c r="MKQ294" s="44"/>
      <c r="MKR294" s="44"/>
      <c r="MKS294" s="44"/>
      <c r="MKT294" s="44"/>
      <c r="MKU294" s="44"/>
      <c r="MKV294" s="44"/>
      <c r="MKW294" s="44"/>
      <c r="MKX294" s="44"/>
      <c r="MKY294" s="44"/>
      <c r="MKZ294" s="44"/>
      <c r="MLA294" s="44"/>
      <c r="MLB294" s="44"/>
      <c r="MLC294" s="44"/>
      <c r="MLD294" s="44"/>
      <c r="MLE294" s="44"/>
      <c r="MLF294" s="44"/>
      <c r="MLG294" s="44"/>
      <c r="MLH294" s="44"/>
      <c r="MLI294" s="44"/>
      <c r="MLJ294" s="44"/>
      <c r="MLK294" s="44"/>
      <c r="MLL294" s="44"/>
      <c r="MLM294" s="44"/>
      <c r="MLN294" s="44"/>
      <c r="MLO294" s="44"/>
      <c r="MLP294" s="44"/>
      <c r="MLQ294" s="44"/>
      <c r="MLR294" s="44"/>
      <c r="MLS294" s="44"/>
      <c r="MLT294" s="44"/>
      <c r="MLU294" s="44"/>
      <c r="MLV294" s="44"/>
      <c r="MLW294" s="44"/>
      <c r="MLX294" s="44"/>
      <c r="MLY294" s="44"/>
      <c r="MLZ294" s="44"/>
      <c r="MMA294" s="44"/>
      <c r="MMB294" s="44"/>
      <c r="MMC294" s="44"/>
      <c r="MMD294" s="44"/>
      <c r="MME294" s="44"/>
      <c r="MMF294" s="44"/>
      <c r="MMG294" s="44"/>
      <c r="MMH294" s="44"/>
      <c r="MMI294" s="44"/>
      <c r="MMJ294" s="44"/>
      <c r="MMK294" s="44"/>
      <c r="MML294" s="44"/>
      <c r="MMM294" s="44"/>
      <c r="MMN294" s="44"/>
      <c r="MMO294" s="44"/>
      <c r="MMP294" s="44"/>
      <c r="MMQ294" s="44"/>
      <c r="MMR294" s="44"/>
      <c r="MMS294" s="44"/>
      <c r="MMT294" s="44"/>
      <c r="MMU294" s="44"/>
      <c r="MMV294" s="44"/>
      <c r="MMW294" s="44"/>
      <c r="MMX294" s="44"/>
      <c r="MMY294" s="44"/>
      <c r="MMZ294" s="44"/>
      <c r="MNA294" s="44"/>
      <c r="MNB294" s="44"/>
      <c r="MNC294" s="44"/>
      <c r="MND294" s="44"/>
      <c r="MNE294" s="44"/>
      <c r="MNF294" s="44"/>
      <c r="MNG294" s="44"/>
      <c r="MNH294" s="44"/>
      <c r="MNI294" s="44"/>
      <c r="MNJ294" s="44"/>
      <c r="MNK294" s="44"/>
      <c r="MNL294" s="44"/>
      <c r="MNM294" s="44"/>
      <c r="MNN294" s="44"/>
      <c r="MNO294" s="44"/>
      <c r="MNP294" s="44"/>
      <c r="MNQ294" s="44"/>
      <c r="MNR294" s="44"/>
      <c r="MNS294" s="44"/>
      <c r="MNT294" s="44"/>
      <c r="MNU294" s="44"/>
      <c r="MNV294" s="44"/>
      <c r="MNW294" s="44"/>
      <c r="MNX294" s="44"/>
      <c r="MNY294" s="44"/>
      <c r="MNZ294" s="44"/>
      <c r="MOA294" s="44"/>
      <c r="MOB294" s="44"/>
      <c r="MOC294" s="44"/>
      <c r="MOD294" s="44"/>
      <c r="MOE294" s="44"/>
      <c r="MOF294" s="44"/>
      <c r="MOG294" s="44"/>
      <c r="MOH294" s="44"/>
      <c r="MOI294" s="44"/>
      <c r="MOJ294" s="44"/>
      <c r="MOK294" s="44"/>
      <c r="MOL294" s="44"/>
      <c r="MOM294" s="44"/>
      <c r="MON294" s="44"/>
      <c r="MOO294" s="44"/>
      <c r="MOP294" s="44"/>
      <c r="MOQ294" s="44"/>
      <c r="MOR294" s="44"/>
      <c r="MOS294" s="44"/>
      <c r="MOT294" s="44"/>
      <c r="MOU294" s="44"/>
      <c r="MOV294" s="44"/>
      <c r="MOW294" s="44"/>
      <c r="MOX294" s="44"/>
      <c r="MOY294" s="44"/>
      <c r="MOZ294" s="44"/>
      <c r="MPA294" s="44"/>
      <c r="MPB294" s="44"/>
      <c r="MPC294" s="44"/>
      <c r="MPD294" s="44"/>
      <c r="MPE294" s="44"/>
      <c r="MPF294" s="44"/>
      <c r="MPG294" s="44"/>
      <c r="MPH294" s="44"/>
      <c r="MPI294" s="44"/>
      <c r="MPJ294" s="44"/>
      <c r="MPK294" s="44"/>
      <c r="MPL294" s="44"/>
      <c r="MPM294" s="44"/>
      <c r="MPN294" s="44"/>
      <c r="MPO294" s="44"/>
      <c r="MPP294" s="44"/>
      <c r="MPQ294" s="44"/>
      <c r="MPR294" s="44"/>
      <c r="MPS294" s="44"/>
      <c r="MPT294" s="44"/>
      <c r="MPU294" s="44"/>
      <c r="MPV294" s="44"/>
      <c r="MPW294" s="44"/>
      <c r="MPX294" s="44"/>
      <c r="MPY294" s="44"/>
      <c r="MPZ294" s="44"/>
      <c r="MQA294" s="44"/>
      <c r="MQB294" s="44"/>
      <c r="MQC294" s="44"/>
      <c r="MQD294" s="44"/>
      <c r="MQE294" s="44"/>
      <c r="MQF294" s="44"/>
      <c r="MQG294" s="44"/>
      <c r="MQH294" s="44"/>
      <c r="MQI294" s="44"/>
      <c r="MQJ294" s="44"/>
      <c r="MQK294" s="44"/>
      <c r="MQL294" s="44"/>
      <c r="MQM294" s="44"/>
      <c r="MQN294" s="44"/>
      <c r="MQO294" s="44"/>
      <c r="MQP294" s="44"/>
      <c r="MQQ294" s="44"/>
      <c r="MQR294" s="44"/>
      <c r="MQS294" s="44"/>
      <c r="MQT294" s="44"/>
      <c r="MQU294" s="44"/>
      <c r="MQV294" s="44"/>
      <c r="MQW294" s="44"/>
      <c r="MQX294" s="44"/>
      <c r="MQY294" s="44"/>
      <c r="MQZ294" s="44"/>
      <c r="MRA294" s="44"/>
      <c r="MRB294" s="44"/>
      <c r="MRC294" s="44"/>
      <c r="MRD294" s="44"/>
      <c r="MRE294" s="44"/>
      <c r="MRF294" s="44"/>
      <c r="MRG294" s="44"/>
      <c r="MRH294" s="44"/>
      <c r="MRI294" s="44"/>
      <c r="MRJ294" s="44"/>
      <c r="MRK294" s="44"/>
      <c r="MRL294" s="44"/>
      <c r="MRM294" s="44"/>
      <c r="MRN294" s="44"/>
      <c r="MRO294" s="44"/>
      <c r="MRP294" s="44"/>
      <c r="MRQ294" s="44"/>
      <c r="MRR294" s="44"/>
      <c r="MRS294" s="44"/>
      <c r="MRT294" s="44"/>
      <c r="MRU294" s="44"/>
      <c r="MRV294" s="44"/>
      <c r="MRW294" s="44"/>
      <c r="MRX294" s="44"/>
      <c r="MRY294" s="44"/>
      <c r="MRZ294" s="44"/>
      <c r="MSA294" s="44"/>
      <c r="MSB294" s="44"/>
      <c r="MSC294" s="44"/>
      <c r="MSD294" s="44"/>
      <c r="MSE294" s="44"/>
      <c r="MSF294" s="44"/>
      <c r="MSG294" s="44"/>
      <c r="MSH294" s="44"/>
      <c r="MSI294" s="44"/>
      <c r="MSJ294" s="44"/>
      <c r="MSK294" s="44"/>
      <c r="MSL294" s="44"/>
      <c r="MSM294" s="44"/>
      <c r="MSN294" s="44"/>
      <c r="MSO294" s="44"/>
      <c r="MSP294" s="44"/>
      <c r="MSQ294" s="44"/>
      <c r="MSR294" s="44"/>
      <c r="MSS294" s="44"/>
      <c r="MST294" s="44"/>
      <c r="MSU294" s="44"/>
      <c r="MSV294" s="44"/>
      <c r="MSW294" s="44"/>
      <c r="MSX294" s="44"/>
      <c r="MSY294" s="44"/>
      <c r="MSZ294" s="44"/>
      <c r="MTA294" s="44"/>
      <c r="MTB294" s="44"/>
      <c r="MTC294" s="44"/>
      <c r="MTD294" s="44"/>
      <c r="MTE294" s="44"/>
      <c r="MTF294" s="44"/>
      <c r="MTG294" s="44"/>
      <c r="MTH294" s="44"/>
      <c r="MTI294" s="44"/>
      <c r="MTJ294" s="44"/>
      <c r="MTK294" s="44"/>
      <c r="MTL294" s="44"/>
      <c r="MTM294" s="44"/>
      <c r="MTN294" s="44"/>
      <c r="MTO294" s="44"/>
      <c r="MTP294" s="44"/>
      <c r="MTQ294" s="44"/>
      <c r="MTR294" s="44"/>
      <c r="MTS294" s="44"/>
      <c r="MTT294" s="44"/>
      <c r="MTU294" s="44"/>
      <c r="MTV294" s="44"/>
      <c r="MTW294" s="44"/>
      <c r="MTX294" s="44"/>
      <c r="MTY294" s="44"/>
      <c r="MTZ294" s="44"/>
      <c r="MUA294" s="44"/>
      <c r="MUB294" s="44"/>
      <c r="MUC294" s="44"/>
      <c r="MUD294" s="44"/>
      <c r="MUE294" s="44"/>
      <c r="MUF294" s="44"/>
      <c r="MUG294" s="44"/>
      <c r="MUH294" s="44"/>
      <c r="MUI294" s="44"/>
      <c r="MUJ294" s="44"/>
      <c r="MUK294" s="44"/>
      <c r="MUL294" s="44"/>
      <c r="MUM294" s="44"/>
      <c r="MUN294" s="44"/>
      <c r="MUO294" s="44"/>
      <c r="MUP294" s="44"/>
      <c r="MUQ294" s="44"/>
      <c r="MUR294" s="44"/>
      <c r="MUS294" s="44"/>
      <c r="MUT294" s="44"/>
      <c r="MUU294" s="44"/>
      <c r="MUV294" s="44"/>
      <c r="MUW294" s="44"/>
      <c r="MUX294" s="44"/>
      <c r="MUY294" s="44"/>
      <c r="MUZ294" s="44"/>
      <c r="MVA294" s="44"/>
      <c r="MVB294" s="44"/>
      <c r="MVC294" s="44"/>
      <c r="MVD294" s="44"/>
      <c r="MVE294" s="44"/>
      <c r="MVF294" s="44"/>
      <c r="MVG294" s="44"/>
      <c r="MVH294" s="44"/>
      <c r="MVI294" s="44"/>
      <c r="MVJ294" s="44"/>
      <c r="MVK294" s="44"/>
      <c r="MVL294" s="44"/>
      <c r="MVM294" s="44"/>
      <c r="MVN294" s="44"/>
      <c r="MVO294" s="44"/>
      <c r="MVP294" s="44"/>
      <c r="MVQ294" s="44"/>
      <c r="MVR294" s="44"/>
      <c r="MVS294" s="44"/>
      <c r="MVT294" s="44"/>
      <c r="MVU294" s="44"/>
      <c r="MVV294" s="44"/>
      <c r="MVW294" s="44"/>
      <c r="MVX294" s="44"/>
      <c r="MVY294" s="44"/>
      <c r="MVZ294" s="44"/>
      <c r="MWA294" s="44"/>
      <c r="MWB294" s="44"/>
      <c r="MWC294" s="44"/>
      <c r="MWD294" s="44"/>
      <c r="MWE294" s="44"/>
      <c r="MWF294" s="44"/>
      <c r="MWG294" s="44"/>
      <c r="MWH294" s="44"/>
      <c r="MWI294" s="44"/>
      <c r="MWJ294" s="44"/>
      <c r="MWK294" s="44"/>
      <c r="MWL294" s="44"/>
      <c r="MWM294" s="44"/>
      <c r="MWN294" s="44"/>
      <c r="MWO294" s="44"/>
      <c r="MWP294" s="44"/>
      <c r="MWQ294" s="44"/>
      <c r="MWR294" s="44"/>
      <c r="MWS294" s="44"/>
      <c r="MWT294" s="44"/>
      <c r="MWU294" s="44"/>
      <c r="MWV294" s="44"/>
      <c r="MWW294" s="44"/>
      <c r="MWX294" s="44"/>
      <c r="MWY294" s="44"/>
      <c r="MWZ294" s="44"/>
      <c r="MXA294" s="44"/>
      <c r="MXB294" s="44"/>
      <c r="MXC294" s="44"/>
      <c r="MXD294" s="44"/>
      <c r="MXE294" s="44"/>
      <c r="MXF294" s="44"/>
      <c r="MXG294" s="44"/>
      <c r="MXH294" s="44"/>
      <c r="MXI294" s="44"/>
      <c r="MXJ294" s="44"/>
      <c r="MXK294" s="44"/>
      <c r="MXL294" s="44"/>
      <c r="MXM294" s="44"/>
      <c r="MXN294" s="44"/>
      <c r="MXO294" s="44"/>
      <c r="MXP294" s="44"/>
      <c r="MXQ294" s="44"/>
      <c r="MXR294" s="44"/>
      <c r="MXS294" s="44"/>
      <c r="MXT294" s="44"/>
      <c r="MXU294" s="44"/>
      <c r="MXV294" s="44"/>
      <c r="MXW294" s="44"/>
      <c r="MXX294" s="44"/>
      <c r="MXY294" s="44"/>
      <c r="MXZ294" s="44"/>
      <c r="MYA294" s="44"/>
      <c r="MYB294" s="44"/>
      <c r="MYC294" s="44"/>
      <c r="MYD294" s="44"/>
      <c r="MYE294" s="44"/>
      <c r="MYF294" s="44"/>
      <c r="MYG294" s="44"/>
      <c r="MYH294" s="44"/>
      <c r="MYI294" s="44"/>
      <c r="MYJ294" s="44"/>
      <c r="MYK294" s="44"/>
      <c r="MYL294" s="44"/>
      <c r="MYM294" s="44"/>
      <c r="MYN294" s="44"/>
      <c r="MYO294" s="44"/>
      <c r="MYP294" s="44"/>
      <c r="MYQ294" s="44"/>
      <c r="MYR294" s="44"/>
      <c r="MYS294" s="44"/>
      <c r="MYT294" s="44"/>
      <c r="MYU294" s="44"/>
      <c r="MYV294" s="44"/>
      <c r="MYW294" s="44"/>
      <c r="MYX294" s="44"/>
      <c r="MYY294" s="44"/>
      <c r="MYZ294" s="44"/>
      <c r="MZA294" s="44"/>
      <c r="MZB294" s="44"/>
      <c r="MZC294" s="44"/>
      <c r="MZD294" s="44"/>
      <c r="MZE294" s="44"/>
      <c r="MZF294" s="44"/>
      <c r="MZG294" s="44"/>
      <c r="MZH294" s="44"/>
      <c r="MZI294" s="44"/>
      <c r="MZJ294" s="44"/>
      <c r="MZK294" s="44"/>
      <c r="MZL294" s="44"/>
      <c r="MZM294" s="44"/>
      <c r="MZN294" s="44"/>
      <c r="MZO294" s="44"/>
      <c r="MZP294" s="44"/>
      <c r="MZQ294" s="44"/>
      <c r="MZR294" s="44"/>
      <c r="MZS294" s="44"/>
      <c r="MZT294" s="44"/>
      <c r="MZU294" s="44"/>
      <c r="MZV294" s="44"/>
      <c r="MZW294" s="44"/>
      <c r="MZX294" s="44"/>
      <c r="MZY294" s="44"/>
      <c r="MZZ294" s="44"/>
      <c r="NAA294" s="44"/>
      <c r="NAB294" s="44"/>
      <c r="NAC294" s="44"/>
      <c r="NAD294" s="44"/>
      <c r="NAE294" s="44"/>
      <c r="NAF294" s="44"/>
      <c r="NAG294" s="44"/>
      <c r="NAH294" s="44"/>
      <c r="NAI294" s="44"/>
      <c r="NAJ294" s="44"/>
      <c r="NAK294" s="44"/>
      <c r="NAL294" s="44"/>
      <c r="NAM294" s="44"/>
      <c r="NAN294" s="44"/>
      <c r="NAO294" s="44"/>
      <c r="NAP294" s="44"/>
      <c r="NAQ294" s="44"/>
      <c r="NAR294" s="44"/>
      <c r="NAS294" s="44"/>
      <c r="NAT294" s="44"/>
      <c r="NAU294" s="44"/>
      <c r="NAV294" s="44"/>
      <c r="NAW294" s="44"/>
      <c r="NAX294" s="44"/>
      <c r="NAY294" s="44"/>
      <c r="NAZ294" s="44"/>
      <c r="NBA294" s="44"/>
      <c r="NBB294" s="44"/>
      <c r="NBC294" s="44"/>
      <c r="NBD294" s="44"/>
      <c r="NBE294" s="44"/>
      <c r="NBF294" s="44"/>
      <c r="NBG294" s="44"/>
      <c r="NBH294" s="44"/>
      <c r="NBI294" s="44"/>
      <c r="NBJ294" s="44"/>
      <c r="NBK294" s="44"/>
      <c r="NBL294" s="44"/>
      <c r="NBM294" s="44"/>
      <c r="NBN294" s="44"/>
      <c r="NBO294" s="44"/>
      <c r="NBP294" s="44"/>
      <c r="NBQ294" s="44"/>
      <c r="NBR294" s="44"/>
      <c r="NBS294" s="44"/>
      <c r="NBT294" s="44"/>
      <c r="NBU294" s="44"/>
      <c r="NBV294" s="44"/>
      <c r="NBW294" s="44"/>
      <c r="NBX294" s="44"/>
      <c r="NBY294" s="44"/>
      <c r="NBZ294" s="44"/>
      <c r="NCA294" s="44"/>
      <c r="NCB294" s="44"/>
      <c r="NCC294" s="44"/>
      <c r="NCD294" s="44"/>
      <c r="NCE294" s="44"/>
      <c r="NCF294" s="44"/>
      <c r="NCG294" s="44"/>
      <c r="NCH294" s="44"/>
      <c r="NCI294" s="44"/>
      <c r="NCJ294" s="44"/>
      <c r="NCK294" s="44"/>
      <c r="NCL294" s="44"/>
      <c r="NCM294" s="44"/>
      <c r="NCN294" s="44"/>
      <c r="NCO294" s="44"/>
      <c r="NCP294" s="44"/>
      <c r="NCQ294" s="44"/>
      <c r="NCR294" s="44"/>
      <c r="NCS294" s="44"/>
      <c r="NCT294" s="44"/>
      <c r="NCU294" s="44"/>
      <c r="NCV294" s="44"/>
      <c r="NCW294" s="44"/>
      <c r="NCX294" s="44"/>
      <c r="NCY294" s="44"/>
      <c r="NCZ294" s="44"/>
      <c r="NDA294" s="44"/>
      <c r="NDB294" s="44"/>
      <c r="NDC294" s="44"/>
      <c r="NDD294" s="44"/>
      <c r="NDE294" s="44"/>
      <c r="NDF294" s="44"/>
      <c r="NDG294" s="44"/>
      <c r="NDH294" s="44"/>
      <c r="NDI294" s="44"/>
      <c r="NDJ294" s="44"/>
      <c r="NDK294" s="44"/>
      <c r="NDL294" s="44"/>
      <c r="NDM294" s="44"/>
      <c r="NDN294" s="44"/>
      <c r="NDO294" s="44"/>
      <c r="NDP294" s="44"/>
      <c r="NDQ294" s="44"/>
      <c r="NDR294" s="44"/>
      <c r="NDS294" s="44"/>
      <c r="NDT294" s="44"/>
      <c r="NDU294" s="44"/>
      <c r="NDV294" s="44"/>
      <c r="NDW294" s="44"/>
      <c r="NDX294" s="44"/>
      <c r="NDY294" s="44"/>
      <c r="NDZ294" s="44"/>
      <c r="NEA294" s="44"/>
      <c r="NEB294" s="44"/>
      <c r="NEC294" s="44"/>
      <c r="NED294" s="44"/>
      <c r="NEE294" s="44"/>
      <c r="NEF294" s="44"/>
      <c r="NEG294" s="44"/>
      <c r="NEH294" s="44"/>
      <c r="NEI294" s="44"/>
      <c r="NEJ294" s="44"/>
      <c r="NEK294" s="44"/>
      <c r="NEL294" s="44"/>
      <c r="NEM294" s="44"/>
      <c r="NEN294" s="44"/>
      <c r="NEO294" s="44"/>
      <c r="NEP294" s="44"/>
      <c r="NEQ294" s="44"/>
      <c r="NER294" s="44"/>
      <c r="NES294" s="44"/>
      <c r="NET294" s="44"/>
      <c r="NEU294" s="44"/>
      <c r="NEV294" s="44"/>
      <c r="NEW294" s="44"/>
      <c r="NEX294" s="44"/>
      <c r="NEY294" s="44"/>
      <c r="NEZ294" s="44"/>
      <c r="NFA294" s="44"/>
      <c r="NFB294" s="44"/>
      <c r="NFC294" s="44"/>
      <c r="NFD294" s="44"/>
      <c r="NFE294" s="44"/>
      <c r="NFF294" s="44"/>
      <c r="NFG294" s="44"/>
      <c r="NFH294" s="44"/>
      <c r="NFI294" s="44"/>
      <c r="NFJ294" s="44"/>
      <c r="NFK294" s="44"/>
      <c r="NFL294" s="44"/>
      <c r="NFM294" s="44"/>
      <c r="NFN294" s="44"/>
      <c r="NFO294" s="44"/>
      <c r="NFP294" s="44"/>
      <c r="NFQ294" s="44"/>
      <c r="NFR294" s="44"/>
      <c r="NFS294" s="44"/>
      <c r="NFT294" s="44"/>
      <c r="NFU294" s="44"/>
      <c r="NFV294" s="44"/>
      <c r="NFW294" s="44"/>
      <c r="NFX294" s="44"/>
      <c r="NFY294" s="44"/>
      <c r="NFZ294" s="44"/>
      <c r="NGA294" s="44"/>
      <c r="NGB294" s="44"/>
      <c r="NGC294" s="44"/>
      <c r="NGD294" s="44"/>
      <c r="NGE294" s="44"/>
      <c r="NGF294" s="44"/>
      <c r="NGG294" s="44"/>
      <c r="NGH294" s="44"/>
      <c r="NGI294" s="44"/>
      <c r="NGJ294" s="44"/>
      <c r="NGK294" s="44"/>
      <c r="NGL294" s="44"/>
      <c r="NGM294" s="44"/>
      <c r="NGN294" s="44"/>
      <c r="NGO294" s="44"/>
      <c r="NGP294" s="44"/>
      <c r="NGQ294" s="44"/>
      <c r="NGR294" s="44"/>
      <c r="NGS294" s="44"/>
      <c r="NGT294" s="44"/>
      <c r="NGU294" s="44"/>
      <c r="NGV294" s="44"/>
      <c r="NGW294" s="44"/>
      <c r="NGX294" s="44"/>
      <c r="NGY294" s="44"/>
      <c r="NGZ294" s="44"/>
      <c r="NHA294" s="44"/>
      <c r="NHB294" s="44"/>
      <c r="NHC294" s="44"/>
      <c r="NHD294" s="44"/>
      <c r="NHE294" s="44"/>
      <c r="NHF294" s="44"/>
      <c r="NHG294" s="44"/>
      <c r="NHH294" s="44"/>
      <c r="NHI294" s="44"/>
      <c r="NHJ294" s="44"/>
      <c r="NHK294" s="44"/>
      <c r="NHL294" s="44"/>
      <c r="NHM294" s="44"/>
      <c r="NHN294" s="44"/>
      <c r="NHO294" s="44"/>
      <c r="NHP294" s="44"/>
      <c r="NHQ294" s="44"/>
      <c r="NHR294" s="44"/>
      <c r="NHS294" s="44"/>
      <c r="NHT294" s="44"/>
      <c r="NHU294" s="44"/>
      <c r="NHV294" s="44"/>
      <c r="NHW294" s="44"/>
      <c r="NHX294" s="44"/>
      <c r="NHY294" s="44"/>
      <c r="NHZ294" s="44"/>
      <c r="NIA294" s="44"/>
      <c r="NIB294" s="44"/>
      <c r="NIC294" s="44"/>
      <c r="NID294" s="44"/>
      <c r="NIE294" s="44"/>
      <c r="NIF294" s="44"/>
      <c r="NIG294" s="44"/>
      <c r="NIH294" s="44"/>
      <c r="NII294" s="44"/>
      <c r="NIJ294" s="44"/>
      <c r="NIK294" s="44"/>
      <c r="NIL294" s="44"/>
      <c r="NIM294" s="44"/>
      <c r="NIN294" s="44"/>
      <c r="NIO294" s="44"/>
      <c r="NIP294" s="44"/>
      <c r="NIQ294" s="44"/>
      <c r="NIR294" s="44"/>
      <c r="NIS294" s="44"/>
      <c r="NIT294" s="44"/>
      <c r="NIU294" s="44"/>
      <c r="NIV294" s="44"/>
      <c r="NIW294" s="44"/>
      <c r="NIX294" s="44"/>
      <c r="NIY294" s="44"/>
      <c r="NIZ294" s="44"/>
      <c r="NJA294" s="44"/>
      <c r="NJB294" s="44"/>
      <c r="NJC294" s="44"/>
      <c r="NJD294" s="44"/>
      <c r="NJE294" s="44"/>
      <c r="NJF294" s="44"/>
      <c r="NJG294" s="44"/>
      <c r="NJH294" s="44"/>
      <c r="NJI294" s="44"/>
      <c r="NJJ294" s="44"/>
      <c r="NJK294" s="44"/>
      <c r="NJL294" s="44"/>
      <c r="NJM294" s="44"/>
      <c r="NJN294" s="44"/>
      <c r="NJO294" s="44"/>
      <c r="NJP294" s="44"/>
      <c r="NJQ294" s="44"/>
      <c r="NJR294" s="44"/>
      <c r="NJS294" s="44"/>
      <c r="NJT294" s="44"/>
      <c r="NJU294" s="44"/>
      <c r="NJV294" s="44"/>
      <c r="NJW294" s="44"/>
      <c r="NJX294" s="44"/>
      <c r="NJY294" s="44"/>
      <c r="NJZ294" s="44"/>
      <c r="NKA294" s="44"/>
      <c r="NKB294" s="44"/>
      <c r="NKC294" s="44"/>
      <c r="NKD294" s="44"/>
      <c r="NKE294" s="44"/>
      <c r="NKF294" s="44"/>
      <c r="NKG294" s="44"/>
      <c r="NKH294" s="44"/>
      <c r="NKI294" s="44"/>
      <c r="NKJ294" s="44"/>
      <c r="NKK294" s="44"/>
      <c r="NKL294" s="44"/>
      <c r="NKM294" s="44"/>
      <c r="NKN294" s="44"/>
      <c r="NKO294" s="44"/>
      <c r="NKP294" s="44"/>
      <c r="NKQ294" s="44"/>
      <c r="NKR294" s="44"/>
      <c r="NKS294" s="44"/>
      <c r="NKT294" s="44"/>
      <c r="NKU294" s="44"/>
      <c r="NKV294" s="44"/>
      <c r="NKW294" s="44"/>
      <c r="NKX294" s="44"/>
      <c r="NKY294" s="44"/>
      <c r="NKZ294" s="44"/>
      <c r="NLA294" s="44"/>
      <c r="NLB294" s="44"/>
      <c r="NLC294" s="44"/>
      <c r="NLD294" s="44"/>
      <c r="NLE294" s="44"/>
      <c r="NLF294" s="44"/>
      <c r="NLG294" s="44"/>
      <c r="NLH294" s="44"/>
      <c r="NLI294" s="44"/>
      <c r="NLJ294" s="44"/>
      <c r="NLK294" s="44"/>
      <c r="NLL294" s="44"/>
      <c r="NLM294" s="44"/>
      <c r="NLN294" s="44"/>
      <c r="NLO294" s="44"/>
      <c r="NLP294" s="44"/>
      <c r="NLQ294" s="44"/>
      <c r="NLR294" s="44"/>
      <c r="NLS294" s="44"/>
      <c r="NLT294" s="44"/>
      <c r="NLU294" s="44"/>
      <c r="NLV294" s="44"/>
      <c r="NLW294" s="44"/>
      <c r="NLX294" s="44"/>
      <c r="NLY294" s="44"/>
      <c r="NLZ294" s="44"/>
      <c r="NMA294" s="44"/>
      <c r="NMB294" s="44"/>
      <c r="NMC294" s="44"/>
      <c r="NMD294" s="44"/>
      <c r="NME294" s="44"/>
      <c r="NMF294" s="44"/>
      <c r="NMG294" s="44"/>
      <c r="NMH294" s="44"/>
      <c r="NMI294" s="44"/>
      <c r="NMJ294" s="44"/>
      <c r="NMK294" s="44"/>
      <c r="NML294" s="44"/>
      <c r="NMM294" s="44"/>
      <c r="NMN294" s="44"/>
      <c r="NMO294" s="44"/>
      <c r="NMP294" s="44"/>
      <c r="NMQ294" s="44"/>
      <c r="NMR294" s="44"/>
      <c r="NMS294" s="44"/>
      <c r="NMT294" s="44"/>
      <c r="NMU294" s="44"/>
      <c r="NMV294" s="44"/>
      <c r="NMW294" s="44"/>
      <c r="NMX294" s="44"/>
      <c r="NMY294" s="44"/>
      <c r="NMZ294" s="44"/>
      <c r="NNA294" s="44"/>
      <c r="NNB294" s="44"/>
      <c r="NNC294" s="44"/>
      <c r="NND294" s="44"/>
      <c r="NNE294" s="44"/>
      <c r="NNF294" s="44"/>
      <c r="NNG294" s="44"/>
      <c r="NNH294" s="44"/>
      <c r="NNI294" s="44"/>
      <c r="NNJ294" s="44"/>
      <c r="NNK294" s="44"/>
      <c r="NNL294" s="44"/>
      <c r="NNM294" s="44"/>
      <c r="NNN294" s="44"/>
      <c r="NNO294" s="44"/>
      <c r="NNP294" s="44"/>
      <c r="NNQ294" s="44"/>
      <c r="NNR294" s="44"/>
      <c r="NNS294" s="44"/>
      <c r="NNT294" s="44"/>
      <c r="NNU294" s="44"/>
      <c r="NNV294" s="44"/>
      <c r="NNW294" s="44"/>
      <c r="NNX294" s="44"/>
      <c r="NNY294" s="44"/>
      <c r="NNZ294" s="44"/>
      <c r="NOA294" s="44"/>
      <c r="NOB294" s="44"/>
      <c r="NOC294" s="44"/>
      <c r="NOD294" s="44"/>
      <c r="NOE294" s="44"/>
      <c r="NOF294" s="44"/>
      <c r="NOG294" s="44"/>
      <c r="NOH294" s="44"/>
      <c r="NOI294" s="44"/>
      <c r="NOJ294" s="44"/>
      <c r="NOK294" s="44"/>
      <c r="NOL294" s="44"/>
      <c r="NOM294" s="44"/>
      <c r="NON294" s="44"/>
      <c r="NOO294" s="44"/>
      <c r="NOP294" s="44"/>
      <c r="NOQ294" s="44"/>
      <c r="NOR294" s="44"/>
      <c r="NOS294" s="44"/>
      <c r="NOT294" s="44"/>
      <c r="NOU294" s="44"/>
      <c r="NOV294" s="44"/>
      <c r="NOW294" s="44"/>
      <c r="NOX294" s="44"/>
      <c r="NOY294" s="44"/>
      <c r="NOZ294" s="44"/>
      <c r="NPA294" s="44"/>
      <c r="NPB294" s="44"/>
      <c r="NPC294" s="44"/>
      <c r="NPD294" s="44"/>
      <c r="NPE294" s="44"/>
      <c r="NPF294" s="44"/>
      <c r="NPG294" s="44"/>
      <c r="NPH294" s="44"/>
      <c r="NPI294" s="44"/>
      <c r="NPJ294" s="44"/>
      <c r="NPK294" s="44"/>
      <c r="NPL294" s="44"/>
      <c r="NPM294" s="44"/>
      <c r="NPN294" s="44"/>
      <c r="NPO294" s="44"/>
      <c r="NPP294" s="44"/>
      <c r="NPQ294" s="44"/>
      <c r="NPR294" s="44"/>
      <c r="NPS294" s="44"/>
      <c r="NPT294" s="44"/>
      <c r="NPU294" s="44"/>
      <c r="NPV294" s="44"/>
      <c r="NPW294" s="44"/>
      <c r="NPX294" s="44"/>
      <c r="NPY294" s="44"/>
      <c r="NPZ294" s="44"/>
      <c r="NQA294" s="44"/>
      <c r="NQB294" s="44"/>
      <c r="NQC294" s="44"/>
      <c r="NQD294" s="44"/>
      <c r="NQE294" s="44"/>
      <c r="NQF294" s="44"/>
      <c r="NQG294" s="44"/>
      <c r="NQH294" s="44"/>
      <c r="NQI294" s="44"/>
      <c r="NQJ294" s="44"/>
      <c r="NQK294" s="44"/>
      <c r="NQL294" s="44"/>
      <c r="NQM294" s="44"/>
      <c r="NQN294" s="44"/>
      <c r="NQO294" s="44"/>
      <c r="NQP294" s="44"/>
      <c r="NQQ294" s="44"/>
      <c r="NQR294" s="44"/>
      <c r="NQS294" s="44"/>
      <c r="NQT294" s="44"/>
      <c r="NQU294" s="44"/>
      <c r="NQV294" s="44"/>
      <c r="NQW294" s="44"/>
      <c r="NQX294" s="44"/>
      <c r="NQY294" s="44"/>
      <c r="NQZ294" s="44"/>
      <c r="NRA294" s="44"/>
      <c r="NRB294" s="44"/>
      <c r="NRC294" s="44"/>
      <c r="NRD294" s="44"/>
      <c r="NRE294" s="44"/>
      <c r="NRF294" s="44"/>
      <c r="NRG294" s="44"/>
      <c r="NRH294" s="44"/>
      <c r="NRI294" s="44"/>
      <c r="NRJ294" s="44"/>
      <c r="NRK294" s="44"/>
      <c r="NRL294" s="44"/>
      <c r="NRM294" s="44"/>
      <c r="NRN294" s="44"/>
      <c r="NRO294" s="44"/>
      <c r="NRP294" s="44"/>
      <c r="NRQ294" s="44"/>
      <c r="NRR294" s="44"/>
      <c r="NRS294" s="44"/>
      <c r="NRT294" s="44"/>
      <c r="NRU294" s="44"/>
      <c r="NRV294" s="44"/>
      <c r="NRW294" s="44"/>
      <c r="NRX294" s="44"/>
      <c r="NRY294" s="44"/>
      <c r="NRZ294" s="44"/>
      <c r="NSA294" s="44"/>
      <c r="NSB294" s="44"/>
      <c r="NSC294" s="44"/>
      <c r="NSD294" s="44"/>
      <c r="NSE294" s="44"/>
      <c r="NSF294" s="44"/>
      <c r="NSG294" s="44"/>
      <c r="NSH294" s="44"/>
      <c r="NSI294" s="44"/>
      <c r="NSJ294" s="44"/>
      <c r="NSK294" s="44"/>
      <c r="NSL294" s="44"/>
      <c r="NSM294" s="44"/>
      <c r="NSN294" s="44"/>
      <c r="NSO294" s="44"/>
      <c r="NSP294" s="44"/>
      <c r="NSQ294" s="44"/>
      <c r="NSR294" s="44"/>
      <c r="NSS294" s="44"/>
      <c r="NST294" s="44"/>
      <c r="NSU294" s="44"/>
      <c r="NSV294" s="44"/>
      <c r="NSW294" s="44"/>
      <c r="NSX294" s="44"/>
      <c r="NSY294" s="44"/>
      <c r="NSZ294" s="44"/>
      <c r="NTA294" s="44"/>
      <c r="NTB294" s="44"/>
      <c r="NTC294" s="44"/>
      <c r="NTD294" s="44"/>
      <c r="NTE294" s="44"/>
      <c r="NTF294" s="44"/>
      <c r="NTG294" s="44"/>
      <c r="NTH294" s="44"/>
      <c r="NTI294" s="44"/>
      <c r="NTJ294" s="44"/>
      <c r="NTK294" s="44"/>
      <c r="NTL294" s="44"/>
      <c r="NTM294" s="44"/>
      <c r="NTN294" s="44"/>
      <c r="NTO294" s="44"/>
      <c r="NTP294" s="44"/>
      <c r="NTQ294" s="44"/>
      <c r="NTR294" s="44"/>
      <c r="NTS294" s="44"/>
      <c r="NTT294" s="44"/>
      <c r="NTU294" s="44"/>
      <c r="NTV294" s="44"/>
      <c r="NTW294" s="44"/>
      <c r="NTX294" s="44"/>
      <c r="NTY294" s="44"/>
      <c r="NTZ294" s="44"/>
      <c r="NUA294" s="44"/>
      <c r="NUB294" s="44"/>
      <c r="NUC294" s="44"/>
      <c r="NUD294" s="44"/>
      <c r="NUE294" s="44"/>
      <c r="NUF294" s="44"/>
      <c r="NUG294" s="44"/>
      <c r="NUH294" s="44"/>
      <c r="NUI294" s="44"/>
      <c r="NUJ294" s="44"/>
      <c r="NUK294" s="44"/>
      <c r="NUL294" s="44"/>
      <c r="NUM294" s="44"/>
      <c r="NUN294" s="44"/>
      <c r="NUO294" s="44"/>
      <c r="NUP294" s="44"/>
      <c r="NUQ294" s="44"/>
      <c r="NUR294" s="44"/>
      <c r="NUS294" s="44"/>
      <c r="NUT294" s="44"/>
      <c r="NUU294" s="44"/>
      <c r="NUV294" s="44"/>
      <c r="NUW294" s="44"/>
      <c r="NUX294" s="44"/>
      <c r="NUY294" s="44"/>
      <c r="NUZ294" s="44"/>
      <c r="NVA294" s="44"/>
      <c r="NVB294" s="44"/>
      <c r="NVC294" s="44"/>
      <c r="NVD294" s="44"/>
      <c r="NVE294" s="44"/>
      <c r="NVF294" s="44"/>
      <c r="NVG294" s="44"/>
      <c r="NVH294" s="44"/>
      <c r="NVI294" s="44"/>
      <c r="NVJ294" s="44"/>
      <c r="NVK294" s="44"/>
      <c r="NVL294" s="44"/>
      <c r="NVM294" s="44"/>
      <c r="NVN294" s="44"/>
      <c r="NVO294" s="44"/>
      <c r="NVP294" s="44"/>
      <c r="NVQ294" s="44"/>
      <c r="NVR294" s="44"/>
      <c r="NVS294" s="44"/>
      <c r="NVT294" s="44"/>
      <c r="NVU294" s="44"/>
      <c r="NVV294" s="44"/>
      <c r="NVW294" s="44"/>
      <c r="NVX294" s="44"/>
      <c r="NVY294" s="44"/>
      <c r="NVZ294" s="44"/>
      <c r="NWA294" s="44"/>
      <c r="NWB294" s="44"/>
      <c r="NWC294" s="44"/>
      <c r="NWD294" s="44"/>
      <c r="NWE294" s="44"/>
      <c r="NWF294" s="44"/>
      <c r="NWG294" s="44"/>
      <c r="NWH294" s="44"/>
      <c r="NWI294" s="44"/>
      <c r="NWJ294" s="44"/>
      <c r="NWK294" s="44"/>
      <c r="NWL294" s="44"/>
      <c r="NWM294" s="44"/>
      <c r="NWN294" s="44"/>
      <c r="NWO294" s="44"/>
      <c r="NWP294" s="44"/>
      <c r="NWQ294" s="44"/>
      <c r="NWR294" s="44"/>
      <c r="NWS294" s="44"/>
      <c r="NWT294" s="44"/>
      <c r="NWU294" s="44"/>
      <c r="NWV294" s="44"/>
      <c r="NWW294" s="44"/>
      <c r="NWX294" s="44"/>
      <c r="NWY294" s="44"/>
      <c r="NWZ294" s="44"/>
      <c r="NXA294" s="44"/>
      <c r="NXB294" s="44"/>
      <c r="NXC294" s="44"/>
      <c r="NXD294" s="44"/>
      <c r="NXE294" s="44"/>
      <c r="NXF294" s="44"/>
      <c r="NXG294" s="44"/>
      <c r="NXH294" s="44"/>
      <c r="NXI294" s="44"/>
      <c r="NXJ294" s="44"/>
      <c r="NXK294" s="44"/>
      <c r="NXL294" s="44"/>
      <c r="NXM294" s="44"/>
      <c r="NXN294" s="44"/>
      <c r="NXO294" s="44"/>
      <c r="NXP294" s="44"/>
      <c r="NXQ294" s="44"/>
      <c r="NXR294" s="44"/>
      <c r="NXS294" s="44"/>
      <c r="NXT294" s="44"/>
      <c r="NXU294" s="44"/>
      <c r="NXV294" s="44"/>
      <c r="NXW294" s="44"/>
      <c r="NXX294" s="44"/>
      <c r="NXY294" s="44"/>
      <c r="NXZ294" s="44"/>
      <c r="NYA294" s="44"/>
      <c r="NYB294" s="44"/>
      <c r="NYC294" s="44"/>
      <c r="NYD294" s="44"/>
      <c r="NYE294" s="44"/>
      <c r="NYF294" s="44"/>
      <c r="NYG294" s="44"/>
      <c r="NYH294" s="44"/>
      <c r="NYI294" s="44"/>
      <c r="NYJ294" s="44"/>
      <c r="NYK294" s="44"/>
      <c r="NYL294" s="44"/>
      <c r="NYM294" s="44"/>
      <c r="NYN294" s="44"/>
      <c r="NYO294" s="44"/>
      <c r="NYP294" s="44"/>
      <c r="NYQ294" s="44"/>
      <c r="NYR294" s="44"/>
      <c r="NYS294" s="44"/>
      <c r="NYT294" s="44"/>
      <c r="NYU294" s="44"/>
      <c r="NYV294" s="44"/>
      <c r="NYW294" s="44"/>
      <c r="NYX294" s="44"/>
      <c r="NYY294" s="44"/>
      <c r="NYZ294" s="44"/>
      <c r="NZA294" s="44"/>
      <c r="NZB294" s="44"/>
      <c r="NZC294" s="44"/>
      <c r="NZD294" s="44"/>
      <c r="NZE294" s="44"/>
      <c r="NZF294" s="44"/>
      <c r="NZG294" s="44"/>
      <c r="NZH294" s="44"/>
      <c r="NZI294" s="44"/>
      <c r="NZJ294" s="44"/>
      <c r="NZK294" s="44"/>
      <c r="NZL294" s="44"/>
      <c r="NZM294" s="44"/>
      <c r="NZN294" s="44"/>
      <c r="NZO294" s="44"/>
      <c r="NZP294" s="44"/>
      <c r="NZQ294" s="44"/>
      <c r="NZR294" s="44"/>
      <c r="NZS294" s="44"/>
      <c r="NZT294" s="44"/>
      <c r="NZU294" s="44"/>
      <c r="NZV294" s="44"/>
      <c r="NZW294" s="44"/>
      <c r="NZX294" s="44"/>
      <c r="NZY294" s="44"/>
      <c r="NZZ294" s="44"/>
      <c r="OAA294" s="44"/>
      <c r="OAB294" s="44"/>
      <c r="OAC294" s="44"/>
      <c r="OAD294" s="44"/>
      <c r="OAE294" s="44"/>
      <c r="OAF294" s="44"/>
      <c r="OAG294" s="44"/>
      <c r="OAH294" s="44"/>
      <c r="OAI294" s="44"/>
      <c r="OAJ294" s="44"/>
      <c r="OAK294" s="44"/>
      <c r="OAL294" s="44"/>
      <c r="OAM294" s="44"/>
      <c r="OAN294" s="44"/>
      <c r="OAO294" s="44"/>
      <c r="OAP294" s="44"/>
      <c r="OAQ294" s="44"/>
      <c r="OAR294" s="44"/>
      <c r="OAS294" s="44"/>
      <c r="OAT294" s="44"/>
      <c r="OAU294" s="44"/>
      <c r="OAV294" s="44"/>
      <c r="OAW294" s="44"/>
      <c r="OAX294" s="44"/>
      <c r="OAY294" s="44"/>
      <c r="OAZ294" s="44"/>
      <c r="OBA294" s="44"/>
      <c r="OBB294" s="44"/>
      <c r="OBC294" s="44"/>
      <c r="OBD294" s="44"/>
      <c r="OBE294" s="44"/>
      <c r="OBF294" s="44"/>
      <c r="OBG294" s="44"/>
      <c r="OBH294" s="44"/>
      <c r="OBI294" s="44"/>
      <c r="OBJ294" s="44"/>
      <c r="OBK294" s="44"/>
      <c r="OBL294" s="44"/>
      <c r="OBM294" s="44"/>
      <c r="OBN294" s="44"/>
      <c r="OBO294" s="44"/>
      <c r="OBP294" s="44"/>
      <c r="OBQ294" s="44"/>
      <c r="OBR294" s="44"/>
      <c r="OBS294" s="44"/>
      <c r="OBT294" s="44"/>
      <c r="OBU294" s="44"/>
      <c r="OBV294" s="44"/>
      <c r="OBW294" s="44"/>
      <c r="OBX294" s="44"/>
      <c r="OBY294" s="44"/>
      <c r="OBZ294" s="44"/>
      <c r="OCA294" s="44"/>
      <c r="OCB294" s="44"/>
      <c r="OCC294" s="44"/>
      <c r="OCD294" s="44"/>
      <c r="OCE294" s="44"/>
      <c r="OCF294" s="44"/>
      <c r="OCG294" s="44"/>
      <c r="OCH294" s="44"/>
      <c r="OCI294" s="44"/>
      <c r="OCJ294" s="44"/>
      <c r="OCK294" s="44"/>
      <c r="OCL294" s="44"/>
      <c r="OCM294" s="44"/>
      <c r="OCN294" s="44"/>
      <c r="OCO294" s="44"/>
      <c r="OCP294" s="44"/>
      <c r="OCQ294" s="44"/>
      <c r="OCR294" s="44"/>
      <c r="OCS294" s="44"/>
      <c r="OCT294" s="44"/>
      <c r="OCU294" s="44"/>
      <c r="OCV294" s="44"/>
      <c r="OCW294" s="44"/>
      <c r="OCX294" s="44"/>
      <c r="OCY294" s="44"/>
      <c r="OCZ294" s="44"/>
      <c r="ODA294" s="44"/>
      <c r="ODB294" s="44"/>
      <c r="ODC294" s="44"/>
      <c r="ODD294" s="44"/>
      <c r="ODE294" s="44"/>
      <c r="ODF294" s="44"/>
      <c r="ODG294" s="44"/>
      <c r="ODH294" s="44"/>
      <c r="ODI294" s="44"/>
      <c r="ODJ294" s="44"/>
      <c r="ODK294" s="44"/>
      <c r="ODL294" s="44"/>
      <c r="ODM294" s="44"/>
      <c r="ODN294" s="44"/>
      <c r="ODO294" s="44"/>
      <c r="ODP294" s="44"/>
      <c r="ODQ294" s="44"/>
      <c r="ODR294" s="44"/>
      <c r="ODS294" s="44"/>
      <c r="ODT294" s="44"/>
      <c r="ODU294" s="44"/>
      <c r="ODV294" s="44"/>
      <c r="ODW294" s="44"/>
      <c r="ODX294" s="44"/>
      <c r="ODY294" s="44"/>
      <c r="ODZ294" s="44"/>
      <c r="OEA294" s="44"/>
      <c r="OEB294" s="44"/>
      <c r="OEC294" s="44"/>
      <c r="OED294" s="44"/>
      <c r="OEE294" s="44"/>
      <c r="OEF294" s="44"/>
      <c r="OEG294" s="44"/>
      <c r="OEH294" s="44"/>
      <c r="OEI294" s="44"/>
      <c r="OEJ294" s="44"/>
      <c r="OEK294" s="44"/>
      <c r="OEL294" s="44"/>
      <c r="OEM294" s="44"/>
      <c r="OEN294" s="44"/>
      <c r="OEO294" s="44"/>
      <c r="OEP294" s="44"/>
      <c r="OEQ294" s="44"/>
      <c r="OER294" s="44"/>
      <c r="OES294" s="44"/>
      <c r="OET294" s="44"/>
      <c r="OEU294" s="44"/>
      <c r="OEV294" s="44"/>
      <c r="OEW294" s="44"/>
      <c r="OEX294" s="44"/>
      <c r="OEY294" s="44"/>
      <c r="OEZ294" s="44"/>
      <c r="OFA294" s="44"/>
      <c r="OFB294" s="44"/>
      <c r="OFC294" s="44"/>
      <c r="OFD294" s="44"/>
      <c r="OFE294" s="44"/>
      <c r="OFF294" s="44"/>
      <c r="OFG294" s="44"/>
      <c r="OFH294" s="44"/>
      <c r="OFI294" s="44"/>
      <c r="OFJ294" s="44"/>
      <c r="OFK294" s="44"/>
      <c r="OFL294" s="44"/>
      <c r="OFM294" s="44"/>
      <c r="OFN294" s="44"/>
      <c r="OFO294" s="44"/>
      <c r="OFP294" s="44"/>
      <c r="OFQ294" s="44"/>
      <c r="OFR294" s="44"/>
      <c r="OFS294" s="44"/>
      <c r="OFT294" s="44"/>
      <c r="OFU294" s="44"/>
      <c r="OFV294" s="44"/>
      <c r="OFW294" s="44"/>
      <c r="OFX294" s="44"/>
      <c r="OFY294" s="44"/>
      <c r="OFZ294" s="44"/>
      <c r="OGA294" s="44"/>
      <c r="OGB294" s="44"/>
      <c r="OGC294" s="44"/>
      <c r="OGD294" s="44"/>
      <c r="OGE294" s="44"/>
      <c r="OGF294" s="44"/>
      <c r="OGG294" s="44"/>
      <c r="OGH294" s="44"/>
      <c r="OGI294" s="44"/>
      <c r="OGJ294" s="44"/>
      <c r="OGK294" s="44"/>
      <c r="OGL294" s="44"/>
      <c r="OGM294" s="44"/>
      <c r="OGN294" s="44"/>
      <c r="OGO294" s="44"/>
      <c r="OGP294" s="44"/>
      <c r="OGQ294" s="44"/>
      <c r="OGR294" s="44"/>
      <c r="OGS294" s="44"/>
      <c r="OGT294" s="44"/>
      <c r="OGU294" s="44"/>
      <c r="OGV294" s="44"/>
      <c r="OGW294" s="44"/>
      <c r="OGX294" s="44"/>
      <c r="OGY294" s="44"/>
      <c r="OGZ294" s="44"/>
      <c r="OHA294" s="44"/>
      <c r="OHB294" s="44"/>
      <c r="OHC294" s="44"/>
      <c r="OHD294" s="44"/>
      <c r="OHE294" s="44"/>
      <c r="OHF294" s="44"/>
      <c r="OHG294" s="44"/>
      <c r="OHH294" s="44"/>
      <c r="OHI294" s="44"/>
      <c r="OHJ294" s="44"/>
      <c r="OHK294" s="44"/>
      <c r="OHL294" s="44"/>
      <c r="OHM294" s="44"/>
      <c r="OHN294" s="44"/>
      <c r="OHO294" s="44"/>
      <c r="OHP294" s="44"/>
      <c r="OHQ294" s="44"/>
      <c r="OHR294" s="44"/>
      <c r="OHS294" s="44"/>
      <c r="OHT294" s="44"/>
      <c r="OHU294" s="44"/>
      <c r="OHV294" s="44"/>
      <c r="OHW294" s="44"/>
      <c r="OHX294" s="44"/>
      <c r="OHY294" s="44"/>
      <c r="OHZ294" s="44"/>
      <c r="OIA294" s="44"/>
      <c r="OIB294" s="44"/>
      <c r="OIC294" s="44"/>
      <c r="OID294" s="44"/>
      <c r="OIE294" s="44"/>
      <c r="OIF294" s="44"/>
      <c r="OIG294" s="44"/>
      <c r="OIH294" s="44"/>
      <c r="OII294" s="44"/>
      <c r="OIJ294" s="44"/>
      <c r="OIK294" s="44"/>
      <c r="OIL294" s="44"/>
      <c r="OIM294" s="44"/>
      <c r="OIN294" s="44"/>
      <c r="OIO294" s="44"/>
      <c r="OIP294" s="44"/>
      <c r="OIQ294" s="44"/>
      <c r="OIR294" s="44"/>
      <c r="OIS294" s="44"/>
      <c r="OIT294" s="44"/>
      <c r="OIU294" s="44"/>
      <c r="OIV294" s="44"/>
      <c r="OIW294" s="44"/>
      <c r="OIX294" s="44"/>
      <c r="OIY294" s="44"/>
      <c r="OIZ294" s="44"/>
      <c r="OJA294" s="44"/>
      <c r="OJB294" s="44"/>
      <c r="OJC294" s="44"/>
      <c r="OJD294" s="44"/>
      <c r="OJE294" s="44"/>
      <c r="OJF294" s="44"/>
      <c r="OJG294" s="44"/>
      <c r="OJH294" s="44"/>
      <c r="OJI294" s="44"/>
      <c r="OJJ294" s="44"/>
      <c r="OJK294" s="44"/>
      <c r="OJL294" s="44"/>
      <c r="OJM294" s="44"/>
      <c r="OJN294" s="44"/>
      <c r="OJO294" s="44"/>
      <c r="OJP294" s="44"/>
      <c r="OJQ294" s="44"/>
      <c r="OJR294" s="44"/>
      <c r="OJS294" s="44"/>
      <c r="OJT294" s="44"/>
      <c r="OJU294" s="44"/>
      <c r="OJV294" s="44"/>
      <c r="OJW294" s="44"/>
      <c r="OJX294" s="44"/>
      <c r="OJY294" s="44"/>
      <c r="OJZ294" s="44"/>
      <c r="OKA294" s="44"/>
      <c r="OKB294" s="44"/>
      <c r="OKC294" s="44"/>
      <c r="OKD294" s="44"/>
      <c r="OKE294" s="44"/>
      <c r="OKF294" s="44"/>
      <c r="OKG294" s="44"/>
      <c r="OKH294" s="44"/>
      <c r="OKI294" s="44"/>
      <c r="OKJ294" s="44"/>
      <c r="OKK294" s="44"/>
      <c r="OKL294" s="44"/>
      <c r="OKM294" s="44"/>
      <c r="OKN294" s="44"/>
      <c r="OKO294" s="44"/>
      <c r="OKP294" s="44"/>
      <c r="OKQ294" s="44"/>
      <c r="OKR294" s="44"/>
      <c r="OKS294" s="44"/>
      <c r="OKT294" s="44"/>
      <c r="OKU294" s="44"/>
      <c r="OKV294" s="44"/>
      <c r="OKW294" s="44"/>
      <c r="OKX294" s="44"/>
      <c r="OKY294" s="44"/>
      <c r="OKZ294" s="44"/>
      <c r="OLA294" s="44"/>
      <c r="OLB294" s="44"/>
      <c r="OLC294" s="44"/>
      <c r="OLD294" s="44"/>
      <c r="OLE294" s="44"/>
      <c r="OLF294" s="44"/>
      <c r="OLG294" s="44"/>
      <c r="OLH294" s="44"/>
      <c r="OLI294" s="44"/>
      <c r="OLJ294" s="44"/>
      <c r="OLK294" s="44"/>
      <c r="OLL294" s="44"/>
      <c r="OLM294" s="44"/>
      <c r="OLN294" s="44"/>
      <c r="OLO294" s="44"/>
      <c r="OLP294" s="44"/>
      <c r="OLQ294" s="44"/>
      <c r="OLR294" s="44"/>
      <c r="OLS294" s="44"/>
      <c r="OLT294" s="44"/>
      <c r="OLU294" s="44"/>
      <c r="OLV294" s="44"/>
      <c r="OLW294" s="44"/>
      <c r="OLX294" s="44"/>
      <c r="OLY294" s="44"/>
      <c r="OLZ294" s="44"/>
      <c r="OMA294" s="44"/>
      <c r="OMB294" s="44"/>
      <c r="OMC294" s="44"/>
      <c r="OMD294" s="44"/>
      <c r="OME294" s="44"/>
      <c r="OMF294" s="44"/>
      <c r="OMG294" s="44"/>
      <c r="OMH294" s="44"/>
      <c r="OMI294" s="44"/>
      <c r="OMJ294" s="44"/>
      <c r="OMK294" s="44"/>
      <c r="OML294" s="44"/>
      <c r="OMM294" s="44"/>
      <c r="OMN294" s="44"/>
      <c r="OMO294" s="44"/>
      <c r="OMP294" s="44"/>
      <c r="OMQ294" s="44"/>
      <c r="OMR294" s="44"/>
      <c r="OMS294" s="44"/>
      <c r="OMT294" s="44"/>
      <c r="OMU294" s="44"/>
      <c r="OMV294" s="44"/>
      <c r="OMW294" s="44"/>
      <c r="OMX294" s="44"/>
      <c r="OMY294" s="44"/>
      <c r="OMZ294" s="44"/>
      <c r="ONA294" s="44"/>
      <c r="ONB294" s="44"/>
      <c r="ONC294" s="44"/>
      <c r="OND294" s="44"/>
      <c r="ONE294" s="44"/>
      <c r="ONF294" s="44"/>
      <c r="ONG294" s="44"/>
      <c r="ONH294" s="44"/>
      <c r="ONI294" s="44"/>
      <c r="ONJ294" s="44"/>
      <c r="ONK294" s="44"/>
      <c r="ONL294" s="44"/>
      <c r="ONM294" s="44"/>
      <c r="ONN294" s="44"/>
      <c r="ONO294" s="44"/>
      <c r="ONP294" s="44"/>
      <c r="ONQ294" s="44"/>
      <c r="ONR294" s="44"/>
      <c r="ONS294" s="44"/>
      <c r="ONT294" s="44"/>
      <c r="ONU294" s="44"/>
      <c r="ONV294" s="44"/>
      <c r="ONW294" s="44"/>
      <c r="ONX294" s="44"/>
      <c r="ONY294" s="44"/>
      <c r="ONZ294" s="44"/>
      <c r="OOA294" s="44"/>
      <c r="OOB294" s="44"/>
      <c r="OOC294" s="44"/>
      <c r="OOD294" s="44"/>
      <c r="OOE294" s="44"/>
      <c r="OOF294" s="44"/>
      <c r="OOG294" s="44"/>
      <c r="OOH294" s="44"/>
      <c r="OOI294" s="44"/>
      <c r="OOJ294" s="44"/>
      <c r="OOK294" s="44"/>
      <c r="OOL294" s="44"/>
      <c r="OOM294" s="44"/>
      <c r="OON294" s="44"/>
      <c r="OOO294" s="44"/>
      <c r="OOP294" s="44"/>
      <c r="OOQ294" s="44"/>
      <c r="OOR294" s="44"/>
      <c r="OOS294" s="44"/>
      <c r="OOT294" s="44"/>
      <c r="OOU294" s="44"/>
      <c r="OOV294" s="44"/>
      <c r="OOW294" s="44"/>
      <c r="OOX294" s="44"/>
      <c r="OOY294" s="44"/>
      <c r="OOZ294" s="44"/>
      <c r="OPA294" s="44"/>
      <c r="OPB294" s="44"/>
      <c r="OPC294" s="44"/>
      <c r="OPD294" s="44"/>
      <c r="OPE294" s="44"/>
      <c r="OPF294" s="44"/>
      <c r="OPG294" s="44"/>
      <c r="OPH294" s="44"/>
      <c r="OPI294" s="44"/>
      <c r="OPJ294" s="44"/>
      <c r="OPK294" s="44"/>
      <c r="OPL294" s="44"/>
      <c r="OPM294" s="44"/>
      <c r="OPN294" s="44"/>
      <c r="OPO294" s="44"/>
      <c r="OPP294" s="44"/>
      <c r="OPQ294" s="44"/>
      <c r="OPR294" s="44"/>
      <c r="OPS294" s="44"/>
      <c r="OPT294" s="44"/>
      <c r="OPU294" s="44"/>
      <c r="OPV294" s="44"/>
      <c r="OPW294" s="44"/>
      <c r="OPX294" s="44"/>
      <c r="OPY294" s="44"/>
      <c r="OPZ294" s="44"/>
      <c r="OQA294" s="44"/>
      <c r="OQB294" s="44"/>
      <c r="OQC294" s="44"/>
      <c r="OQD294" s="44"/>
      <c r="OQE294" s="44"/>
      <c r="OQF294" s="44"/>
      <c r="OQG294" s="44"/>
      <c r="OQH294" s="44"/>
      <c r="OQI294" s="44"/>
      <c r="OQJ294" s="44"/>
      <c r="OQK294" s="44"/>
      <c r="OQL294" s="44"/>
      <c r="OQM294" s="44"/>
      <c r="OQN294" s="44"/>
      <c r="OQO294" s="44"/>
      <c r="OQP294" s="44"/>
      <c r="OQQ294" s="44"/>
      <c r="OQR294" s="44"/>
      <c r="OQS294" s="44"/>
      <c r="OQT294" s="44"/>
      <c r="OQU294" s="44"/>
      <c r="OQV294" s="44"/>
      <c r="OQW294" s="44"/>
      <c r="OQX294" s="44"/>
      <c r="OQY294" s="44"/>
      <c r="OQZ294" s="44"/>
      <c r="ORA294" s="44"/>
      <c r="ORB294" s="44"/>
      <c r="ORC294" s="44"/>
      <c r="ORD294" s="44"/>
      <c r="ORE294" s="44"/>
      <c r="ORF294" s="44"/>
      <c r="ORG294" s="44"/>
      <c r="ORH294" s="44"/>
      <c r="ORI294" s="44"/>
      <c r="ORJ294" s="44"/>
      <c r="ORK294" s="44"/>
      <c r="ORL294" s="44"/>
      <c r="ORM294" s="44"/>
      <c r="ORN294" s="44"/>
      <c r="ORO294" s="44"/>
      <c r="ORP294" s="44"/>
      <c r="ORQ294" s="44"/>
      <c r="ORR294" s="44"/>
      <c r="ORS294" s="44"/>
      <c r="ORT294" s="44"/>
      <c r="ORU294" s="44"/>
      <c r="ORV294" s="44"/>
      <c r="ORW294" s="44"/>
      <c r="ORX294" s="44"/>
      <c r="ORY294" s="44"/>
      <c r="ORZ294" s="44"/>
      <c r="OSA294" s="44"/>
      <c r="OSB294" s="44"/>
      <c r="OSC294" s="44"/>
      <c r="OSD294" s="44"/>
      <c r="OSE294" s="44"/>
      <c r="OSF294" s="44"/>
      <c r="OSG294" s="44"/>
      <c r="OSH294" s="44"/>
      <c r="OSI294" s="44"/>
      <c r="OSJ294" s="44"/>
      <c r="OSK294" s="44"/>
      <c r="OSL294" s="44"/>
      <c r="OSM294" s="44"/>
      <c r="OSN294" s="44"/>
      <c r="OSO294" s="44"/>
      <c r="OSP294" s="44"/>
      <c r="OSQ294" s="44"/>
      <c r="OSR294" s="44"/>
      <c r="OSS294" s="44"/>
      <c r="OST294" s="44"/>
      <c r="OSU294" s="44"/>
      <c r="OSV294" s="44"/>
      <c r="OSW294" s="44"/>
      <c r="OSX294" s="44"/>
      <c r="OSY294" s="44"/>
      <c r="OSZ294" s="44"/>
      <c r="OTA294" s="44"/>
      <c r="OTB294" s="44"/>
      <c r="OTC294" s="44"/>
      <c r="OTD294" s="44"/>
      <c r="OTE294" s="44"/>
      <c r="OTF294" s="44"/>
      <c r="OTG294" s="44"/>
      <c r="OTH294" s="44"/>
      <c r="OTI294" s="44"/>
      <c r="OTJ294" s="44"/>
      <c r="OTK294" s="44"/>
      <c r="OTL294" s="44"/>
      <c r="OTM294" s="44"/>
      <c r="OTN294" s="44"/>
      <c r="OTO294" s="44"/>
      <c r="OTP294" s="44"/>
      <c r="OTQ294" s="44"/>
      <c r="OTR294" s="44"/>
      <c r="OTS294" s="44"/>
      <c r="OTT294" s="44"/>
      <c r="OTU294" s="44"/>
      <c r="OTV294" s="44"/>
      <c r="OTW294" s="44"/>
      <c r="OTX294" s="44"/>
      <c r="OTY294" s="44"/>
      <c r="OTZ294" s="44"/>
      <c r="OUA294" s="44"/>
      <c r="OUB294" s="44"/>
      <c r="OUC294" s="44"/>
      <c r="OUD294" s="44"/>
      <c r="OUE294" s="44"/>
      <c r="OUF294" s="44"/>
      <c r="OUG294" s="44"/>
      <c r="OUH294" s="44"/>
      <c r="OUI294" s="44"/>
      <c r="OUJ294" s="44"/>
      <c r="OUK294" s="44"/>
      <c r="OUL294" s="44"/>
      <c r="OUM294" s="44"/>
      <c r="OUN294" s="44"/>
      <c r="OUO294" s="44"/>
      <c r="OUP294" s="44"/>
      <c r="OUQ294" s="44"/>
      <c r="OUR294" s="44"/>
      <c r="OUS294" s="44"/>
      <c r="OUT294" s="44"/>
      <c r="OUU294" s="44"/>
      <c r="OUV294" s="44"/>
      <c r="OUW294" s="44"/>
      <c r="OUX294" s="44"/>
      <c r="OUY294" s="44"/>
      <c r="OUZ294" s="44"/>
      <c r="OVA294" s="44"/>
      <c r="OVB294" s="44"/>
      <c r="OVC294" s="44"/>
      <c r="OVD294" s="44"/>
      <c r="OVE294" s="44"/>
      <c r="OVF294" s="44"/>
      <c r="OVG294" s="44"/>
      <c r="OVH294" s="44"/>
      <c r="OVI294" s="44"/>
      <c r="OVJ294" s="44"/>
      <c r="OVK294" s="44"/>
      <c r="OVL294" s="44"/>
      <c r="OVM294" s="44"/>
      <c r="OVN294" s="44"/>
      <c r="OVO294" s="44"/>
      <c r="OVP294" s="44"/>
      <c r="OVQ294" s="44"/>
      <c r="OVR294" s="44"/>
      <c r="OVS294" s="44"/>
      <c r="OVT294" s="44"/>
      <c r="OVU294" s="44"/>
      <c r="OVV294" s="44"/>
      <c r="OVW294" s="44"/>
      <c r="OVX294" s="44"/>
      <c r="OVY294" s="44"/>
      <c r="OVZ294" s="44"/>
      <c r="OWA294" s="44"/>
      <c r="OWB294" s="44"/>
      <c r="OWC294" s="44"/>
      <c r="OWD294" s="44"/>
      <c r="OWE294" s="44"/>
      <c r="OWF294" s="44"/>
      <c r="OWG294" s="44"/>
      <c r="OWH294" s="44"/>
      <c r="OWI294" s="44"/>
      <c r="OWJ294" s="44"/>
      <c r="OWK294" s="44"/>
      <c r="OWL294" s="44"/>
      <c r="OWM294" s="44"/>
      <c r="OWN294" s="44"/>
      <c r="OWO294" s="44"/>
      <c r="OWP294" s="44"/>
      <c r="OWQ294" s="44"/>
      <c r="OWR294" s="44"/>
      <c r="OWS294" s="44"/>
      <c r="OWT294" s="44"/>
      <c r="OWU294" s="44"/>
      <c r="OWV294" s="44"/>
      <c r="OWW294" s="44"/>
      <c r="OWX294" s="44"/>
      <c r="OWY294" s="44"/>
      <c r="OWZ294" s="44"/>
      <c r="OXA294" s="44"/>
      <c r="OXB294" s="44"/>
      <c r="OXC294" s="44"/>
      <c r="OXD294" s="44"/>
      <c r="OXE294" s="44"/>
      <c r="OXF294" s="44"/>
      <c r="OXG294" s="44"/>
      <c r="OXH294" s="44"/>
      <c r="OXI294" s="44"/>
      <c r="OXJ294" s="44"/>
      <c r="OXK294" s="44"/>
      <c r="OXL294" s="44"/>
      <c r="OXM294" s="44"/>
      <c r="OXN294" s="44"/>
      <c r="OXO294" s="44"/>
      <c r="OXP294" s="44"/>
      <c r="OXQ294" s="44"/>
      <c r="OXR294" s="44"/>
      <c r="OXS294" s="44"/>
      <c r="OXT294" s="44"/>
      <c r="OXU294" s="44"/>
      <c r="OXV294" s="44"/>
      <c r="OXW294" s="44"/>
      <c r="OXX294" s="44"/>
      <c r="OXY294" s="44"/>
      <c r="OXZ294" s="44"/>
      <c r="OYA294" s="44"/>
      <c r="OYB294" s="44"/>
      <c r="OYC294" s="44"/>
      <c r="OYD294" s="44"/>
      <c r="OYE294" s="44"/>
      <c r="OYF294" s="44"/>
      <c r="OYG294" s="44"/>
      <c r="OYH294" s="44"/>
      <c r="OYI294" s="44"/>
      <c r="OYJ294" s="44"/>
      <c r="OYK294" s="44"/>
      <c r="OYL294" s="44"/>
      <c r="OYM294" s="44"/>
      <c r="OYN294" s="44"/>
      <c r="OYO294" s="44"/>
      <c r="OYP294" s="44"/>
      <c r="OYQ294" s="44"/>
      <c r="OYR294" s="44"/>
      <c r="OYS294" s="44"/>
      <c r="OYT294" s="44"/>
      <c r="OYU294" s="44"/>
      <c r="OYV294" s="44"/>
      <c r="OYW294" s="44"/>
      <c r="OYX294" s="44"/>
      <c r="OYY294" s="44"/>
      <c r="OYZ294" s="44"/>
      <c r="OZA294" s="44"/>
      <c r="OZB294" s="44"/>
      <c r="OZC294" s="44"/>
      <c r="OZD294" s="44"/>
      <c r="OZE294" s="44"/>
      <c r="OZF294" s="44"/>
      <c r="OZG294" s="44"/>
      <c r="OZH294" s="44"/>
      <c r="OZI294" s="44"/>
      <c r="OZJ294" s="44"/>
      <c r="OZK294" s="44"/>
      <c r="OZL294" s="44"/>
      <c r="OZM294" s="44"/>
      <c r="OZN294" s="44"/>
      <c r="OZO294" s="44"/>
      <c r="OZP294" s="44"/>
      <c r="OZQ294" s="44"/>
      <c r="OZR294" s="44"/>
      <c r="OZS294" s="44"/>
      <c r="OZT294" s="44"/>
      <c r="OZU294" s="44"/>
      <c r="OZV294" s="44"/>
      <c r="OZW294" s="44"/>
      <c r="OZX294" s="44"/>
      <c r="OZY294" s="44"/>
      <c r="OZZ294" s="44"/>
      <c r="PAA294" s="44"/>
      <c r="PAB294" s="44"/>
      <c r="PAC294" s="44"/>
      <c r="PAD294" s="44"/>
      <c r="PAE294" s="44"/>
      <c r="PAF294" s="44"/>
      <c r="PAG294" s="44"/>
      <c r="PAH294" s="44"/>
      <c r="PAI294" s="44"/>
      <c r="PAJ294" s="44"/>
      <c r="PAK294" s="44"/>
      <c r="PAL294" s="44"/>
      <c r="PAM294" s="44"/>
      <c r="PAN294" s="44"/>
      <c r="PAO294" s="44"/>
      <c r="PAP294" s="44"/>
      <c r="PAQ294" s="44"/>
      <c r="PAR294" s="44"/>
      <c r="PAS294" s="44"/>
      <c r="PAT294" s="44"/>
      <c r="PAU294" s="44"/>
      <c r="PAV294" s="44"/>
      <c r="PAW294" s="44"/>
      <c r="PAX294" s="44"/>
      <c r="PAY294" s="44"/>
      <c r="PAZ294" s="44"/>
      <c r="PBA294" s="44"/>
      <c r="PBB294" s="44"/>
      <c r="PBC294" s="44"/>
      <c r="PBD294" s="44"/>
      <c r="PBE294" s="44"/>
      <c r="PBF294" s="44"/>
      <c r="PBG294" s="44"/>
      <c r="PBH294" s="44"/>
      <c r="PBI294" s="44"/>
      <c r="PBJ294" s="44"/>
      <c r="PBK294" s="44"/>
      <c r="PBL294" s="44"/>
      <c r="PBM294" s="44"/>
      <c r="PBN294" s="44"/>
      <c r="PBO294" s="44"/>
      <c r="PBP294" s="44"/>
      <c r="PBQ294" s="44"/>
      <c r="PBR294" s="44"/>
      <c r="PBS294" s="44"/>
      <c r="PBT294" s="44"/>
      <c r="PBU294" s="44"/>
      <c r="PBV294" s="44"/>
      <c r="PBW294" s="44"/>
      <c r="PBX294" s="44"/>
      <c r="PBY294" s="44"/>
      <c r="PBZ294" s="44"/>
      <c r="PCA294" s="44"/>
      <c r="PCB294" s="44"/>
      <c r="PCC294" s="44"/>
      <c r="PCD294" s="44"/>
      <c r="PCE294" s="44"/>
      <c r="PCF294" s="44"/>
      <c r="PCG294" s="44"/>
      <c r="PCH294" s="44"/>
      <c r="PCI294" s="44"/>
      <c r="PCJ294" s="44"/>
      <c r="PCK294" s="44"/>
      <c r="PCL294" s="44"/>
      <c r="PCM294" s="44"/>
      <c r="PCN294" s="44"/>
      <c r="PCO294" s="44"/>
      <c r="PCP294" s="44"/>
      <c r="PCQ294" s="44"/>
      <c r="PCR294" s="44"/>
      <c r="PCS294" s="44"/>
      <c r="PCT294" s="44"/>
      <c r="PCU294" s="44"/>
      <c r="PCV294" s="44"/>
      <c r="PCW294" s="44"/>
      <c r="PCX294" s="44"/>
      <c r="PCY294" s="44"/>
      <c r="PCZ294" s="44"/>
      <c r="PDA294" s="44"/>
      <c r="PDB294" s="44"/>
      <c r="PDC294" s="44"/>
      <c r="PDD294" s="44"/>
      <c r="PDE294" s="44"/>
      <c r="PDF294" s="44"/>
      <c r="PDG294" s="44"/>
      <c r="PDH294" s="44"/>
      <c r="PDI294" s="44"/>
      <c r="PDJ294" s="44"/>
      <c r="PDK294" s="44"/>
      <c r="PDL294" s="44"/>
      <c r="PDM294" s="44"/>
      <c r="PDN294" s="44"/>
      <c r="PDO294" s="44"/>
      <c r="PDP294" s="44"/>
      <c r="PDQ294" s="44"/>
      <c r="PDR294" s="44"/>
      <c r="PDS294" s="44"/>
      <c r="PDT294" s="44"/>
      <c r="PDU294" s="44"/>
      <c r="PDV294" s="44"/>
      <c r="PDW294" s="44"/>
      <c r="PDX294" s="44"/>
      <c r="PDY294" s="44"/>
      <c r="PDZ294" s="44"/>
      <c r="PEA294" s="44"/>
      <c r="PEB294" s="44"/>
      <c r="PEC294" s="44"/>
      <c r="PED294" s="44"/>
      <c r="PEE294" s="44"/>
      <c r="PEF294" s="44"/>
      <c r="PEG294" s="44"/>
      <c r="PEH294" s="44"/>
      <c r="PEI294" s="44"/>
      <c r="PEJ294" s="44"/>
      <c r="PEK294" s="44"/>
      <c r="PEL294" s="44"/>
      <c r="PEM294" s="44"/>
      <c r="PEN294" s="44"/>
      <c r="PEO294" s="44"/>
      <c r="PEP294" s="44"/>
      <c r="PEQ294" s="44"/>
      <c r="PER294" s="44"/>
      <c r="PES294" s="44"/>
      <c r="PET294" s="44"/>
      <c r="PEU294" s="44"/>
      <c r="PEV294" s="44"/>
      <c r="PEW294" s="44"/>
      <c r="PEX294" s="44"/>
      <c r="PEY294" s="44"/>
      <c r="PEZ294" s="44"/>
      <c r="PFA294" s="44"/>
      <c r="PFB294" s="44"/>
      <c r="PFC294" s="44"/>
      <c r="PFD294" s="44"/>
      <c r="PFE294" s="44"/>
      <c r="PFF294" s="44"/>
      <c r="PFG294" s="44"/>
      <c r="PFH294" s="44"/>
      <c r="PFI294" s="44"/>
      <c r="PFJ294" s="44"/>
      <c r="PFK294" s="44"/>
      <c r="PFL294" s="44"/>
      <c r="PFM294" s="44"/>
      <c r="PFN294" s="44"/>
      <c r="PFO294" s="44"/>
      <c r="PFP294" s="44"/>
      <c r="PFQ294" s="44"/>
      <c r="PFR294" s="44"/>
      <c r="PFS294" s="44"/>
      <c r="PFT294" s="44"/>
      <c r="PFU294" s="44"/>
      <c r="PFV294" s="44"/>
      <c r="PFW294" s="44"/>
      <c r="PFX294" s="44"/>
      <c r="PFY294" s="44"/>
      <c r="PFZ294" s="44"/>
      <c r="PGA294" s="44"/>
      <c r="PGB294" s="44"/>
      <c r="PGC294" s="44"/>
      <c r="PGD294" s="44"/>
      <c r="PGE294" s="44"/>
      <c r="PGF294" s="44"/>
      <c r="PGG294" s="44"/>
      <c r="PGH294" s="44"/>
      <c r="PGI294" s="44"/>
      <c r="PGJ294" s="44"/>
      <c r="PGK294" s="44"/>
      <c r="PGL294" s="44"/>
      <c r="PGM294" s="44"/>
      <c r="PGN294" s="44"/>
      <c r="PGO294" s="44"/>
      <c r="PGP294" s="44"/>
      <c r="PGQ294" s="44"/>
      <c r="PGR294" s="44"/>
      <c r="PGS294" s="44"/>
      <c r="PGT294" s="44"/>
      <c r="PGU294" s="44"/>
      <c r="PGV294" s="44"/>
      <c r="PGW294" s="44"/>
      <c r="PGX294" s="44"/>
      <c r="PGY294" s="44"/>
      <c r="PGZ294" s="44"/>
      <c r="PHA294" s="44"/>
      <c r="PHB294" s="44"/>
      <c r="PHC294" s="44"/>
      <c r="PHD294" s="44"/>
      <c r="PHE294" s="44"/>
      <c r="PHF294" s="44"/>
      <c r="PHG294" s="44"/>
      <c r="PHH294" s="44"/>
      <c r="PHI294" s="44"/>
      <c r="PHJ294" s="44"/>
      <c r="PHK294" s="44"/>
      <c r="PHL294" s="44"/>
      <c r="PHM294" s="44"/>
      <c r="PHN294" s="44"/>
      <c r="PHO294" s="44"/>
      <c r="PHP294" s="44"/>
      <c r="PHQ294" s="44"/>
      <c r="PHR294" s="44"/>
      <c r="PHS294" s="44"/>
      <c r="PHT294" s="44"/>
      <c r="PHU294" s="44"/>
      <c r="PHV294" s="44"/>
      <c r="PHW294" s="44"/>
      <c r="PHX294" s="44"/>
      <c r="PHY294" s="44"/>
      <c r="PHZ294" s="44"/>
      <c r="PIA294" s="44"/>
      <c r="PIB294" s="44"/>
      <c r="PIC294" s="44"/>
      <c r="PID294" s="44"/>
      <c r="PIE294" s="44"/>
      <c r="PIF294" s="44"/>
      <c r="PIG294" s="44"/>
      <c r="PIH294" s="44"/>
      <c r="PII294" s="44"/>
      <c r="PIJ294" s="44"/>
      <c r="PIK294" s="44"/>
      <c r="PIL294" s="44"/>
      <c r="PIM294" s="44"/>
      <c r="PIN294" s="44"/>
      <c r="PIO294" s="44"/>
      <c r="PIP294" s="44"/>
      <c r="PIQ294" s="44"/>
      <c r="PIR294" s="44"/>
      <c r="PIS294" s="44"/>
      <c r="PIT294" s="44"/>
      <c r="PIU294" s="44"/>
      <c r="PIV294" s="44"/>
      <c r="PIW294" s="44"/>
      <c r="PIX294" s="44"/>
      <c r="PIY294" s="44"/>
      <c r="PIZ294" s="44"/>
      <c r="PJA294" s="44"/>
      <c r="PJB294" s="44"/>
      <c r="PJC294" s="44"/>
      <c r="PJD294" s="44"/>
      <c r="PJE294" s="44"/>
      <c r="PJF294" s="44"/>
      <c r="PJG294" s="44"/>
      <c r="PJH294" s="44"/>
      <c r="PJI294" s="44"/>
      <c r="PJJ294" s="44"/>
      <c r="PJK294" s="44"/>
      <c r="PJL294" s="44"/>
      <c r="PJM294" s="44"/>
      <c r="PJN294" s="44"/>
      <c r="PJO294" s="44"/>
      <c r="PJP294" s="44"/>
      <c r="PJQ294" s="44"/>
      <c r="PJR294" s="44"/>
      <c r="PJS294" s="44"/>
      <c r="PJT294" s="44"/>
      <c r="PJU294" s="44"/>
      <c r="PJV294" s="44"/>
      <c r="PJW294" s="44"/>
      <c r="PJX294" s="44"/>
      <c r="PJY294" s="44"/>
      <c r="PJZ294" s="44"/>
      <c r="PKA294" s="44"/>
      <c r="PKB294" s="44"/>
      <c r="PKC294" s="44"/>
      <c r="PKD294" s="44"/>
      <c r="PKE294" s="44"/>
      <c r="PKF294" s="44"/>
      <c r="PKG294" s="44"/>
      <c r="PKH294" s="44"/>
      <c r="PKI294" s="44"/>
      <c r="PKJ294" s="44"/>
      <c r="PKK294" s="44"/>
      <c r="PKL294" s="44"/>
      <c r="PKM294" s="44"/>
      <c r="PKN294" s="44"/>
      <c r="PKO294" s="44"/>
      <c r="PKP294" s="44"/>
      <c r="PKQ294" s="44"/>
      <c r="PKR294" s="44"/>
      <c r="PKS294" s="44"/>
      <c r="PKT294" s="44"/>
      <c r="PKU294" s="44"/>
      <c r="PKV294" s="44"/>
      <c r="PKW294" s="44"/>
      <c r="PKX294" s="44"/>
      <c r="PKY294" s="44"/>
      <c r="PKZ294" s="44"/>
      <c r="PLA294" s="44"/>
      <c r="PLB294" s="44"/>
      <c r="PLC294" s="44"/>
      <c r="PLD294" s="44"/>
      <c r="PLE294" s="44"/>
      <c r="PLF294" s="44"/>
      <c r="PLG294" s="44"/>
      <c r="PLH294" s="44"/>
      <c r="PLI294" s="44"/>
      <c r="PLJ294" s="44"/>
      <c r="PLK294" s="44"/>
      <c r="PLL294" s="44"/>
      <c r="PLM294" s="44"/>
      <c r="PLN294" s="44"/>
      <c r="PLO294" s="44"/>
      <c r="PLP294" s="44"/>
      <c r="PLQ294" s="44"/>
      <c r="PLR294" s="44"/>
      <c r="PLS294" s="44"/>
      <c r="PLT294" s="44"/>
      <c r="PLU294" s="44"/>
      <c r="PLV294" s="44"/>
      <c r="PLW294" s="44"/>
      <c r="PLX294" s="44"/>
      <c r="PLY294" s="44"/>
      <c r="PLZ294" s="44"/>
      <c r="PMA294" s="44"/>
      <c r="PMB294" s="44"/>
      <c r="PMC294" s="44"/>
      <c r="PMD294" s="44"/>
      <c r="PME294" s="44"/>
      <c r="PMF294" s="44"/>
      <c r="PMG294" s="44"/>
      <c r="PMH294" s="44"/>
      <c r="PMI294" s="44"/>
      <c r="PMJ294" s="44"/>
      <c r="PMK294" s="44"/>
      <c r="PML294" s="44"/>
      <c r="PMM294" s="44"/>
      <c r="PMN294" s="44"/>
      <c r="PMO294" s="44"/>
      <c r="PMP294" s="44"/>
      <c r="PMQ294" s="44"/>
      <c r="PMR294" s="44"/>
      <c r="PMS294" s="44"/>
      <c r="PMT294" s="44"/>
      <c r="PMU294" s="44"/>
      <c r="PMV294" s="44"/>
      <c r="PMW294" s="44"/>
      <c r="PMX294" s="44"/>
      <c r="PMY294" s="44"/>
      <c r="PMZ294" s="44"/>
      <c r="PNA294" s="44"/>
      <c r="PNB294" s="44"/>
      <c r="PNC294" s="44"/>
      <c r="PND294" s="44"/>
      <c r="PNE294" s="44"/>
      <c r="PNF294" s="44"/>
      <c r="PNG294" s="44"/>
      <c r="PNH294" s="44"/>
      <c r="PNI294" s="44"/>
      <c r="PNJ294" s="44"/>
      <c r="PNK294" s="44"/>
      <c r="PNL294" s="44"/>
      <c r="PNM294" s="44"/>
      <c r="PNN294" s="44"/>
      <c r="PNO294" s="44"/>
      <c r="PNP294" s="44"/>
      <c r="PNQ294" s="44"/>
      <c r="PNR294" s="44"/>
      <c r="PNS294" s="44"/>
      <c r="PNT294" s="44"/>
      <c r="PNU294" s="44"/>
      <c r="PNV294" s="44"/>
      <c r="PNW294" s="44"/>
      <c r="PNX294" s="44"/>
      <c r="PNY294" s="44"/>
      <c r="PNZ294" s="44"/>
      <c r="POA294" s="44"/>
      <c r="POB294" s="44"/>
      <c r="POC294" s="44"/>
      <c r="POD294" s="44"/>
      <c r="POE294" s="44"/>
      <c r="POF294" s="44"/>
      <c r="POG294" s="44"/>
      <c r="POH294" s="44"/>
      <c r="POI294" s="44"/>
      <c r="POJ294" s="44"/>
      <c r="POK294" s="44"/>
      <c r="POL294" s="44"/>
      <c r="POM294" s="44"/>
      <c r="PON294" s="44"/>
      <c r="POO294" s="44"/>
      <c r="POP294" s="44"/>
      <c r="POQ294" s="44"/>
      <c r="POR294" s="44"/>
      <c r="POS294" s="44"/>
      <c r="POT294" s="44"/>
      <c r="POU294" s="44"/>
      <c r="POV294" s="44"/>
      <c r="POW294" s="44"/>
      <c r="POX294" s="44"/>
      <c r="POY294" s="44"/>
      <c r="POZ294" s="44"/>
      <c r="PPA294" s="44"/>
      <c r="PPB294" s="44"/>
      <c r="PPC294" s="44"/>
      <c r="PPD294" s="44"/>
      <c r="PPE294" s="44"/>
      <c r="PPF294" s="44"/>
      <c r="PPG294" s="44"/>
      <c r="PPH294" s="44"/>
      <c r="PPI294" s="44"/>
      <c r="PPJ294" s="44"/>
      <c r="PPK294" s="44"/>
      <c r="PPL294" s="44"/>
      <c r="PPM294" s="44"/>
      <c r="PPN294" s="44"/>
      <c r="PPO294" s="44"/>
      <c r="PPP294" s="44"/>
      <c r="PPQ294" s="44"/>
      <c r="PPR294" s="44"/>
      <c r="PPS294" s="44"/>
      <c r="PPT294" s="44"/>
      <c r="PPU294" s="44"/>
      <c r="PPV294" s="44"/>
      <c r="PPW294" s="44"/>
      <c r="PPX294" s="44"/>
      <c r="PPY294" s="44"/>
      <c r="PPZ294" s="44"/>
      <c r="PQA294" s="44"/>
      <c r="PQB294" s="44"/>
      <c r="PQC294" s="44"/>
      <c r="PQD294" s="44"/>
      <c r="PQE294" s="44"/>
      <c r="PQF294" s="44"/>
      <c r="PQG294" s="44"/>
      <c r="PQH294" s="44"/>
      <c r="PQI294" s="44"/>
      <c r="PQJ294" s="44"/>
      <c r="PQK294" s="44"/>
      <c r="PQL294" s="44"/>
      <c r="PQM294" s="44"/>
      <c r="PQN294" s="44"/>
      <c r="PQO294" s="44"/>
      <c r="PQP294" s="44"/>
      <c r="PQQ294" s="44"/>
      <c r="PQR294" s="44"/>
      <c r="PQS294" s="44"/>
      <c r="PQT294" s="44"/>
      <c r="PQU294" s="44"/>
      <c r="PQV294" s="44"/>
      <c r="PQW294" s="44"/>
      <c r="PQX294" s="44"/>
      <c r="PQY294" s="44"/>
      <c r="PQZ294" s="44"/>
      <c r="PRA294" s="44"/>
      <c r="PRB294" s="44"/>
      <c r="PRC294" s="44"/>
      <c r="PRD294" s="44"/>
      <c r="PRE294" s="44"/>
      <c r="PRF294" s="44"/>
      <c r="PRG294" s="44"/>
      <c r="PRH294" s="44"/>
      <c r="PRI294" s="44"/>
      <c r="PRJ294" s="44"/>
      <c r="PRK294" s="44"/>
      <c r="PRL294" s="44"/>
      <c r="PRM294" s="44"/>
      <c r="PRN294" s="44"/>
      <c r="PRO294" s="44"/>
      <c r="PRP294" s="44"/>
      <c r="PRQ294" s="44"/>
      <c r="PRR294" s="44"/>
      <c r="PRS294" s="44"/>
      <c r="PRT294" s="44"/>
      <c r="PRU294" s="44"/>
      <c r="PRV294" s="44"/>
      <c r="PRW294" s="44"/>
      <c r="PRX294" s="44"/>
      <c r="PRY294" s="44"/>
      <c r="PRZ294" s="44"/>
      <c r="PSA294" s="44"/>
      <c r="PSB294" s="44"/>
      <c r="PSC294" s="44"/>
      <c r="PSD294" s="44"/>
      <c r="PSE294" s="44"/>
      <c r="PSF294" s="44"/>
      <c r="PSG294" s="44"/>
      <c r="PSH294" s="44"/>
      <c r="PSI294" s="44"/>
      <c r="PSJ294" s="44"/>
      <c r="PSK294" s="44"/>
      <c r="PSL294" s="44"/>
      <c r="PSM294" s="44"/>
      <c r="PSN294" s="44"/>
      <c r="PSO294" s="44"/>
      <c r="PSP294" s="44"/>
      <c r="PSQ294" s="44"/>
      <c r="PSR294" s="44"/>
      <c r="PSS294" s="44"/>
      <c r="PST294" s="44"/>
      <c r="PSU294" s="44"/>
      <c r="PSV294" s="44"/>
      <c r="PSW294" s="44"/>
      <c r="PSX294" s="44"/>
      <c r="PSY294" s="44"/>
      <c r="PSZ294" s="44"/>
      <c r="PTA294" s="44"/>
      <c r="PTB294" s="44"/>
      <c r="PTC294" s="44"/>
      <c r="PTD294" s="44"/>
      <c r="PTE294" s="44"/>
      <c r="PTF294" s="44"/>
      <c r="PTG294" s="44"/>
      <c r="PTH294" s="44"/>
      <c r="PTI294" s="44"/>
      <c r="PTJ294" s="44"/>
      <c r="PTK294" s="44"/>
      <c r="PTL294" s="44"/>
      <c r="PTM294" s="44"/>
      <c r="PTN294" s="44"/>
      <c r="PTO294" s="44"/>
      <c r="PTP294" s="44"/>
      <c r="PTQ294" s="44"/>
      <c r="PTR294" s="44"/>
      <c r="PTS294" s="44"/>
      <c r="PTT294" s="44"/>
      <c r="PTU294" s="44"/>
      <c r="PTV294" s="44"/>
      <c r="PTW294" s="44"/>
      <c r="PTX294" s="44"/>
      <c r="PTY294" s="44"/>
      <c r="PTZ294" s="44"/>
      <c r="PUA294" s="44"/>
      <c r="PUB294" s="44"/>
      <c r="PUC294" s="44"/>
      <c r="PUD294" s="44"/>
      <c r="PUE294" s="44"/>
      <c r="PUF294" s="44"/>
      <c r="PUG294" s="44"/>
      <c r="PUH294" s="44"/>
      <c r="PUI294" s="44"/>
      <c r="PUJ294" s="44"/>
      <c r="PUK294" s="44"/>
      <c r="PUL294" s="44"/>
      <c r="PUM294" s="44"/>
      <c r="PUN294" s="44"/>
      <c r="PUO294" s="44"/>
      <c r="PUP294" s="44"/>
      <c r="PUQ294" s="44"/>
      <c r="PUR294" s="44"/>
      <c r="PUS294" s="44"/>
      <c r="PUT294" s="44"/>
      <c r="PUU294" s="44"/>
      <c r="PUV294" s="44"/>
      <c r="PUW294" s="44"/>
      <c r="PUX294" s="44"/>
      <c r="PUY294" s="44"/>
      <c r="PUZ294" s="44"/>
      <c r="PVA294" s="44"/>
      <c r="PVB294" s="44"/>
      <c r="PVC294" s="44"/>
      <c r="PVD294" s="44"/>
      <c r="PVE294" s="44"/>
      <c r="PVF294" s="44"/>
      <c r="PVG294" s="44"/>
      <c r="PVH294" s="44"/>
      <c r="PVI294" s="44"/>
      <c r="PVJ294" s="44"/>
      <c r="PVK294" s="44"/>
      <c r="PVL294" s="44"/>
      <c r="PVM294" s="44"/>
      <c r="PVN294" s="44"/>
      <c r="PVO294" s="44"/>
      <c r="PVP294" s="44"/>
      <c r="PVQ294" s="44"/>
      <c r="PVR294" s="44"/>
      <c r="PVS294" s="44"/>
      <c r="PVT294" s="44"/>
      <c r="PVU294" s="44"/>
      <c r="PVV294" s="44"/>
      <c r="PVW294" s="44"/>
      <c r="PVX294" s="44"/>
      <c r="PVY294" s="44"/>
      <c r="PVZ294" s="44"/>
      <c r="PWA294" s="44"/>
      <c r="PWB294" s="44"/>
      <c r="PWC294" s="44"/>
      <c r="PWD294" s="44"/>
      <c r="PWE294" s="44"/>
      <c r="PWF294" s="44"/>
      <c r="PWG294" s="44"/>
      <c r="PWH294" s="44"/>
      <c r="PWI294" s="44"/>
      <c r="PWJ294" s="44"/>
      <c r="PWK294" s="44"/>
      <c r="PWL294" s="44"/>
      <c r="PWM294" s="44"/>
      <c r="PWN294" s="44"/>
      <c r="PWO294" s="44"/>
      <c r="PWP294" s="44"/>
      <c r="PWQ294" s="44"/>
      <c r="PWR294" s="44"/>
      <c r="PWS294" s="44"/>
      <c r="PWT294" s="44"/>
      <c r="PWU294" s="44"/>
      <c r="PWV294" s="44"/>
      <c r="PWW294" s="44"/>
      <c r="PWX294" s="44"/>
      <c r="PWY294" s="44"/>
      <c r="PWZ294" s="44"/>
      <c r="PXA294" s="44"/>
      <c r="PXB294" s="44"/>
      <c r="PXC294" s="44"/>
      <c r="PXD294" s="44"/>
      <c r="PXE294" s="44"/>
      <c r="PXF294" s="44"/>
      <c r="PXG294" s="44"/>
      <c r="PXH294" s="44"/>
      <c r="PXI294" s="44"/>
      <c r="PXJ294" s="44"/>
      <c r="PXK294" s="44"/>
      <c r="PXL294" s="44"/>
      <c r="PXM294" s="44"/>
      <c r="PXN294" s="44"/>
      <c r="PXO294" s="44"/>
      <c r="PXP294" s="44"/>
      <c r="PXQ294" s="44"/>
      <c r="PXR294" s="44"/>
      <c r="PXS294" s="44"/>
      <c r="PXT294" s="44"/>
      <c r="PXU294" s="44"/>
      <c r="PXV294" s="44"/>
      <c r="PXW294" s="44"/>
      <c r="PXX294" s="44"/>
      <c r="PXY294" s="44"/>
      <c r="PXZ294" s="44"/>
      <c r="PYA294" s="44"/>
      <c r="PYB294" s="44"/>
      <c r="PYC294" s="44"/>
      <c r="PYD294" s="44"/>
      <c r="PYE294" s="44"/>
      <c r="PYF294" s="44"/>
      <c r="PYG294" s="44"/>
      <c r="PYH294" s="44"/>
      <c r="PYI294" s="44"/>
      <c r="PYJ294" s="44"/>
      <c r="PYK294" s="44"/>
      <c r="PYL294" s="44"/>
      <c r="PYM294" s="44"/>
      <c r="PYN294" s="44"/>
      <c r="PYO294" s="44"/>
      <c r="PYP294" s="44"/>
      <c r="PYQ294" s="44"/>
      <c r="PYR294" s="44"/>
      <c r="PYS294" s="44"/>
      <c r="PYT294" s="44"/>
      <c r="PYU294" s="44"/>
      <c r="PYV294" s="44"/>
      <c r="PYW294" s="44"/>
      <c r="PYX294" s="44"/>
      <c r="PYY294" s="44"/>
      <c r="PYZ294" s="44"/>
      <c r="PZA294" s="44"/>
      <c r="PZB294" s="44"/>
      <c r="PZC294" s="44"/>
      <c r="PZD294" s="44"/>
      <c r="PZE294" s="44"/>
      <c r="PZF294" s="44"/>
      <c r="PZG294" s="44"/>
      <c r="PZH294" s="44"/>
      <c r="PZI294" s="44"/>
      <c r="PZJ294" s="44"/>
      <c r="PZK294" s="44"/>
      <c r="PZL294" s="44"/>
      <c r="PZM294" s="44"/>
      <c r="PZN294" s="44"/>
      <c r="PZO294" s="44"/>
      <c r="PZP294" s="44"/>
      <c r="PZQ294" s="44"/>
      <c r="PZR294" s="44"/>
      <c r="PZS294" s="44"/>
      <c r="PZT294" s="44"/>
      <c r="PZU294" s="44"/>
      <c r="PZV294" s="44"/>
      <c r="PZW294" s="44"/>
      <c r="PZX294" s="44"/>
      <c r="PZY294" s="44"/>
      <c r="PZZ294" s="44"/>
      <c r="QAA294" s="44"/>
      <c r="QAB294" s="44"/>
      <c r="QAC294" s="44"/>
      <c r="QAD294" s="44"/>
      <c r="QAE294" s="44"/>
      <c r="QAF294" s="44"/>
      <c r="QAG294" s="44"/>
      <c r="QAH294" s="44"/>
      <c r="QAI294" s="44"/>
      <c r="QAJ294" s="44"/>
      <c r="QAK294" s="44"/>
      <c r="QAL294" s="44"/>
      <c r="QAM294" s="44"/>
      <c r="QAN294" s="44"/>
      <c r="QAO294" s="44"/>
      <c r="QAP294" s="44"/>
      <c r="QAQ294" s="44"/>
      <c r="QAR294" s="44"/>
      <c r="QAS294" s="44"/>
      <c r="QAT294" s="44"/>
      <c r="QAU294" s="44"/>
      <c r="QAV294" s="44"/>
      <c r="QAW294" s="44"/>
      <c r="QAX294" s="44"/>
      <c r="QAY294" s="44"/>
      <c r="QAZ294" s="44"/>
      <c r="QBA294" s="44"/>
      <c r="QBB294" s="44"/>
      <c r="QBC294" s="44"/>
      <c r="QBD294" s="44"/>
      <c r="QBE294" s="44"/>
      <c r="QBF294" s="44"/>
      <c r="QBG294" s="44"/>
      <c r="QBH294" s="44"/>
      <c r="QBI294" s="44"/>
      <c r="QBJ294" s="44"/>
      <c r="QBK294" s="44"/>
      <c r="QBL294" s="44"/>
      <c r="QBM294" s="44"/>
      <c r="QBN294" s="44"/>
      <c r="QBO294" s="44"/>
      <c r="QBP294" s="44"/>
      <c r="QBQ294" s="44"/>
      <c r="QBR294" s="44"/>
      <c r="QBS294" s="44"/>
      <c r="QBT294" s="44"/>
      <c r="QBU294" s="44"/>
      <c r="QBV294" s="44"/>
      <c r="QBW294" s="44"/>
      <c r="QBX294" s="44"/>
      <c r="QBY294" s="44"/>
      <c r="QBZ294" s="44"/>
      <c r="QCA294" s="44"/>
      <c r="QCB294" s="44"/>
      <c r="QCC294" s="44"/>
      <c r="QCD294" s="44"/>
      <c r="QCE294" s="44"/>
      <c r="QCF294" s="44"/>
      <c r="QCG294" s="44"/>
      <c r="QCH294" s="44"/>
      <c r="QCI294" s="44"/>
      <c r="QCJ294" s="44"/>
      <c r="QCK294" s="44"/>
      <c r="QCL294" s="44"/>
      <c r="QCM294" s="44"/>
      <c r="QCN294" s="44"/>
      <c r="QCO294" s="44"/>
      <c r="QCP294" s="44"/>
      <c r="QCQ294" s="44"/>
      <c r="QCR294" s="44"/>
      <c r="QCS294" s="44"/>
      <c r="QCT294" s="44"/>
      <c r="QCU294" s="44"/>
      <c r="QCV294" s="44"/>
      <c r="QCW294" s="44"/>
      <c r="QCX294" s="44"/>
      <c r="QCY294" s="44"/>
      <c r="QCZ294" s="44"/>
      <c r="QDA294" s="44"/>
      <c r="QDB294" s="44"/>
      <c r="QDC294" s="44"/>
      <c r="QDD294" s="44"/>
      <c r="QDE294" s="44"/>
      <c r="QDF294" s="44"/>
      <c r="QDG294" s="44"/>
      <c r="QDH294" s="44"/>
      <c r="QDI294" s="44"/>
      <c r="QDJ294" s="44"/>
      <c r="QDK294" s="44"/>
      <c r="QDL294" s="44"/>
      <c r="QDM294" s="44"/>
      <c r="QDN294" s="44"/>
      <c r="QDO294" s="44"/>
      <c r="QDP294" s="44"/>
      <c r="QDQ294" s="44"/>
      <c r="QDR294" s="44"/>
      <c r="QDS294" s="44"/>
      <c r="QDT294" s="44"/>
      <c r="QDU294" s="44"/>
      <c r="QDV294" s="44"/>
      <c r="QDW294" s="44"/>
      <c r="QDX294" s="44"/>
      <c r="QDY294" s="44"/>
      <c r="QDZ294" s="44"/>
      <c r="QEA294" s="44"/>
      <c r="QEB294" s="44"/>
      <c r="QEC294" s="44"/>
      <c r="QED294" s="44"/>
      <c r="QEE294" s="44"/>
      <c r="QEF294" s="44"/>
      <c r="QEG294" s="44"/>
      <c r="QEH294" s="44"/>
      <c r="QEI294" s="44"/>
      <c r="QEJ294" s="44"/>
      <c r="QEK294" s="44"/>
      <c r="QEL294" s="44"/>
      <c r="QEM294" s="44"/>
      <c r="QEN294" s="44"/>
      <c r="QEO294" s="44"/>
      <c r="QEP294" s="44"/>
      <c r="QEQ294" s="44"/>
      <c r="QER294" s="44"/>
      <c r="QES294" s="44"/>
      <c r="QET294" s="44"/>
      <c r="QEU294" s="44"/>
      <c r="QEV294" s="44"/>
      <c r="QEW294" s="44"/>
      <c r="QEX294" s="44"/>
      <c r="QEY294" s="44"/>
      <c r="QEZ294" s="44"/>
      <c r="QFA294" s="44"/>
      <c r="QFB294" s="44"/>
      <c r="QFC294" s="44"/>
      <c r="QFD294" s="44"/>
      <c r="QFE294" s="44"/>
      <c r="QFF294" s="44"/>
      <c r="QFG294" s="44"/>
      <c r="QFH294" s="44"/>
      <c r="QFI294" s="44"/>
      <c r="QFJ294" s="44"/>
      <c r="QFK294" s="44"/>
      <c r="QFL294" s="44"/>
      <c r="QFM294" s="44"/>
      <c r="QFN294" s="44"/>
      <c r="QFO294" s="44"/>
      <c r="QFP294" s="44"/>
      <c r="QFQ294" s="44"/>
      <c r="QFR294" s="44"/>
      <c r="QFS294" s="44"/>
      <c r="QFT294" s="44"/>
      <c r="QFU294" s="44"/>
      <c r="QFV294" s="44"/>
      <c r="QFW294" s="44"/>
      <c r="QFX294" s="44"/>
      <c r="QFY294" s="44"/>
      <c r="QFZ294" s="44"/>
      <c r="QGA294" s="44"/>
      <c r="QGB294" s="44"/>
      <c r="QGC294" s="44"/>
      <c r="QGD294" s="44"/>
      <c r="QGE294" s="44"/>
      <c r="QGF294" s="44"/>
      <c r="QGG294" s="44"/>
      <c r="QGH294" s="44"/>
      <c r="QGI294" s="44"/>
      <c r="QGJ294" s="44"/>
      <c r="QGK294" s="44"/>
      <c r="QGL294" s="44"/>
      <c r="QGM294" s="44"/>
      <c r="QGN294" s="44"/>
      <c r="QGO294" s="44"/>
      <c r="QGP294" s="44"/>
      <c r="QGQ294" s="44"/>
      <c r="QGR294" s="44"/>
      <c r="QGS294" s="44"/>
      <c r="QGT294" s="44"/>
      <c r="QGU294" s="44"/>
      <c r="QGV294" s="44"/>
      <c r="QGW294" s="44"/>
      <c r="QGX294" s="44"/>
      <c r="QGY294" s="44"/>
      <c r="QGZ294" s="44"/>
      <c r="QHA294" s="44"/>
      <c r="QHB294" s="44"/>
      <c r="QHC294" s="44"/>
      <c r="QHD294" s="44"/>
      <c r="QHE294" s="44"/>
      <c r="QHF294" s="44"/>
      <c r="QHG294" s="44"/>
      <c r="QHH294" s="44"/>
      <c r="QHI294" s="44"/>
      <c r="QHJ294" s="44"/>
      <c r="QHK294" s="44"/>
      <c r="QHL294" s="44"/>
      <c r="QHM294" s="44"/>
      <c r="QHN294" s="44"/>
      <c r="QHO294" s="44"/>
      <c r="QHP294" s="44"/>
      <c r="QHQ294" s="44"/>
      <c r="QHR294" s="44"/>
      <c r="QHS294" s="44"/>
      <c r="QHT294" s="44"/>
      <c r="QHU294" s="44"/>
      <c r="QHV294" s="44"/>
      <c r="QHW294" s="44"/>
      <c r="QHX294" s="44"/>
      <c r="QHY294" s="44"/>
      <c r="QHZ294" s="44"/>
      <c r="QIA294" s="44"/>
      <c r="QIB294" s="44"/>
      <c r="QIC294" s="44"/>
      <c r="QID294" s="44"/>
      <c r="QIE294" s="44"/>
      <c r="QIF294" s="44"/>
      <c r="QIG294" s="44"/>
      <c r="QIH294" s="44"/>
      <c r="QII294" s="44"/>
      <c r="QIJ294" s="44"/>
      <c r="QIK294" s="44"/>
      <c r="QIL294" s="44"/>
      <c r="QIM294" s="44"/>
      <c r="QIN294" s="44"/>
      <c r="QIO294" s="44"/>
      <c r="QIP294" s="44"/>
      <c r="QIQ294" s="44"/>
      <c r="QIR294" s="44"/>
      <c r="QIS294" s="44"/>
      <c r="QIT294" s="44"/>
      <c r="QIU294" s="44"/>
      <c r="QIV294" s="44"/>
      <c r="QIW294" s="44"/>
      <c r="QIX294" s="44"/>
      <c r="QIY294" s="44"/>
      <c r="QIZ294" s="44"/>
      <c r="QJA294" s="44"/>
      <c r="QJB294" s="44"/>
      <c r="QJC294" s="44"/>
      <c r="QJD294" s="44"/>
      <c r="QJE294" s="44"/>
      <c r="QJF294" s="44"/>
      <c r="QJG294" s="44"/>
      <c r="QJH294" s="44"/>
      <c r="QJI294" s="44"/>
      <c r="QJJ294" s="44"/>
      <c r="QJK294" s="44"/>
      <c r="QJL294" s="44"/>
      <c r="QJM294" s="44"/>
      <c r="QJN294" s="44"/>
      <c r="QJO294" s="44"/>
      <c r="QJP294" s="44"/>
      <c r="QJQ294" s="44"/>
      <c r="QJR294" s="44"/>
      <c r="QJS294" s="44"/>
      <c r="QJT294" s="44"/>
      <c r="QJU294" s="44"/>
      <c r="QJV294" s="44"/>
      <c r="QJW294" s="44"/>
      <c r="QJX294" s="44"/>
      <c r="QJY294" s="44"/>
      <c r="QJZ294" s="44"/>
      <c r="QKA294" s="44"/>
      <c r="QKB294" s="44"/>
      <c r="QKC294" s="44"/>
      <c r="QKD294" s="44"/>
      <c r="QKE294" s="44"/>
      <c r="QKF294" s="44"/>
      <c r="QKG294" s="44"/>
      <c r="QKH294" s="44"/>
      <c r="QKI294" s="44"/>
      <c r="QKJ294" s="44"/>
      <c r="QKK294" s="44"/>
      <c r="QKL294" s="44"/>
      <c r="QKM294" s="44"/>
      <c r="QKN294" s="44"/>
      <c r="QKO294" s="44"/>
      <c r="QKP294" s="44"/>
      <c r="QKQ294" s="44"/>
      <c r="QKR294" s="44"/>
      <c r="QKS294" s="44"/>
      <c r="QKT294" s="44"/>
      <c r="QKU294" s="44"/>
      <c r="QKV294" s="44"/>
      <c r="QKW294" s="44"/>
      <c r="QKX294" s="44"/>
      <c r="QKY294" s="44"/>
      <c r="QKZ294" s="44"/>
      <c r="QLA294" s="44"/>
      <c r="QLB294" s="44"/>
      <c r="QLC294" s="44"/>
      <c r="QLD294" s="44"/>
      <c r="QLE294" s="44"/>
      <c r="QLF294" s="44"/>
      <c r="QLG294" s="44"/>
      <c r="QLH294" s="44"/>
      <c r="QLI294" s="44"/>
      <c r="QLJ294" s="44"/>
      <c r="QLK294" s="44"/>
      <c r="QLL294" s="44"/>
      <c r="QLM294" s="44"/>
      <c r="QLN294" s="44"/>
      <c r="QLO294" s="44"/>
      <c r="QLP294" s="44"/>
      <c r="QLQ294" s="44"/>
      <c r="QLR294" s="44"/>
      <c r="QLS294" s="44"/>
      <c r="QLT294" s="44"/>
      <c r="QLU294" s="44"/>
      <c r="QLV294" s="44"/>
      <c r="QLW294" s="44"/>
      <c r="QLX294" s="44"/>
      <c r="QLY294" s="44"/>
      <c r="QLZ294" s="44"/>
      <c r="QMA294" s="44"/>
      <c r="QMB294" s="44"/>
      <c r="QMC294" s="44"/>
      <c r="QMD294" s="44"/>
      <c r="QME294" s="44"/>
      <c r="QMF294" s="44"/>
      <c r="QMG294" s="44"/>
      <c r="QMH294" s="44"/>
      <c r="QMI294" s="44"/>
      <c r="QMJ294" s="44"/>
      <c r="QMK294" s="44"/>
      <c r="QML294" s="44"/>
      <c r="QMM294" s="44"/>
      <c r="QMN294" s="44"/>
      <c r="QMO294" s="44"/>
      <c r="QMP294" s="44"/>
      <c r="QMQ294" s="44"/>
      <c r="QMR294" s="44"/>
      <c r="QMS294" s="44"/>
      <c r="QMT294" s="44"/>
      <c r="QMU294" s="44"/>
      <c r="QMV294" s="44"/>
      <c r="QMW294" s="44"/>
      <c r="QMX294" s="44"/>
      <c r="QMY294" s="44"/>
      <c r="QMZ294" s="44"/>
      <c r="QNA294" s="44"/>
      <c r="QNB294" s="44"/>
      <c r="QNC294" s="44"/>
      <c r="QND294" s="44"/>
      <c r="QNE294" s="44"/>
      <c r="QNF294" s="44"/>
      <c r="QNG294" s="44"/>
      <c r="QNH294" s="44"/>
      <c r="QNI294" s="44"/>
      <c r="QNJ294" s="44"/>
      <c r="QNK294" s="44"/>
      <c r="QNL294" s="44"/>
      <c r="QNM294" s="44"/>
      <c r="QNN294" s="44"/>
      <c r="QNO294" s="44"/>
      <c r="QNP294" s="44"/>
      <c r="QNQ294" s="44"/>
      <c r="QNR294" s="44"/>
      <c r="QNS294" s="44"/>
      <c r="QNT294" s="44"/>
      <c r="QNU294" s="44"/>
      <c r="QNV294" s="44"/>
      <c r="QNW294" s="44"/>
      <c r="QNX294" s="44"/>
      <c r="QNY294" s="44"/>
      <c r="QNZ294" s="44"/>
      <c r="QOA294" s="44"/>
      <c r="QOB294" s="44"/>
      <c r="QOC294" s="44"/>
      <c r="QOD294" s="44"/>
      <c r="QOE294" s="44"/>
      <c r="QOF294" s="44"/>
      <c r="QOG294" s="44"/>
      <c r="QOH294" s="44"/>
      <c r="QOI294" s="44"/>
      <c r="QOJ294" s="44"/>
      <c r="QOK294" s="44"/>
      <c r="QOL294" s="44"/>
      <c r="QOM294" s="44"/>
      <c r="QON294" s="44"/>
      <c r="QOO294" s="44"/>
      <c r="QOP294" s="44"/>
      <c r="QOQ294" s="44"/>
      <c r="QOR294" s="44"/>
      <c r="QOS294" s="44"/>
      <c r="QOT294" s="44"/>
      <c r="QOU294" s="44"/>
      <c r="QOV294" s="44"/>
      <c r="QOW294" s="44"/>
      <c r="QOX294" s="44"/>
      <c r="QOY294" s="44"/>
      <c r="QOZ294" s="44"/>
      <c r="QPA294" s="44"/>
      <c r="QPB294" s="44"/>
      <c r="QPC294" s="44"/>
      <c r="QPD294" s="44"/>
      <c r="QPE294" s="44"/>
      <c r="QPF294" s="44"/>
      <c r="QPG294" s="44"/>
      <c r="QPH294" s="44"/>
      <c r="QPI294" s="44"/>
      <c r="QPJ294" s="44"/>
      <c r="QPK294" s="44"/>
      <c r="QPL294" s="44"/>
      <c r="QPM294" s="44"/>
      <c r="QPN294" s="44"/>
      <c r="QPO294" s="44"/>
      <c r="QPP294" s="44"/>
      <c r="QPQ294" s="44"/>
      <c r="QPR294" s="44"/>
      <c r="QPS294" s="44"/>
      <c r="QPT294" s="44"/>
      <c r="QPU294" s="44"/>
      <c r="QPV294" s="44"/>
      <c r="QPW294" s="44"/>
      <c r="QPX294" s="44"/>
      <c r="QPY294" s="44"/>
      <c r="QPZ294" s="44"/>
      <c r="QQA294" s="44"/>
      <c r="QQB294" s="44"/>
      <c r="QQC294" s="44"/>
      <c r="QQD294" s="44"/>
      <c r="QQE294" s="44"/>
      <c r="QQF294" s="44"/>
      <c r="QQG294" s="44"/>
      <c r="QQH294" s="44"/>
      <c r="QQI294" s="44"/>
      <c r="QQJ294" s="44"/>
      <c r="QQK294" s="44"/>
      <c r="QQL294" s="44"/>
      <c r="QQM294" s="44"/>
      <c r="QQN294" s="44"/>
      <c r="QQO294" s="44"/>
      <c r="QQP294" s="44"/>
      <c r="QQQ294" s="44"/>
      <c r="QQR294" s="44"/>
      <c r="QQS294" s="44"/>
      <c r="QQT294" s="44"/>
      <c r="QQU294" s="44"/>
      <c r="QQV294" s="44"/>
      <c r="QQW294" s="44"/>
      <c r="QQX294" s="44"/>
      <c r="QQY294" s="44"/>
      <c r="QQZ294" s="44"/>
      <c r="QRA294" s="44"/>
      <c r="QRB294" s="44"/>
      <c r="QRC294" s="44"/>
      <c r="QRD294" s="44"/>
      <c r="QRE294" s="44"/>
      <c r="QRF294" s="44"/>
      <c r="QRG294" s="44"/>
      <c r="QRH294" s="44"/>
      <c r="QRI294" s="44"/>
      <c r="QRJ294" s="44"/>
      <c r="QRK294" s="44"/>
      <c r="QRL294" s="44"/>
      <c r="QRM294" s="44"/>
      <c r="QRN294" s="44"/>
      <c r="QRO294" s="44"/>
      <c r="QRP294" s="44"/>
      <c r="QRQ294" s="44"/>
      <c r="QRR294" s="44"/>
      <c r="QRS294" s="44"/>
      <c r="QRT294" s="44"/>
      <c r="QRU294" s="44"/>
      <c r="QRV294" s="44"/>
      <c r="QRW294" s="44"/>
      <c r="QRX294" s="44"/>
      <c r="QRY294" s="44"/>
      <c r="QRZ294" s="44"/>
      <c r="QSA294" s="44"/>
      <c r="QSB294" s="44"/>
      <c r="QSC294" s="44"/>
      <c r="QSD294" s="44"/>
      <c r="QSE294" s="44"/>
      <c r="QSF294" s="44"/>
      <c r="QSG294" s="44"/>
      <c r="QSH294" s="44"/>
      <c r="QSI294" s="44"/>
      <c r="QSJ294" s="44"/>
      <c r="QSK294" s="44"/>
      <c r="QSL294" s="44"/>
      <c r="QSM294" s="44"/>
      <c r="QSN294" s="44"/>
      <c r="QSO294" s="44"/>
      <c r="QSP294" s="44"/>
      <c r="QSQ294" s="44"/>
      <c r="QSR294" s="44"/>
      <c r="QSS294" s="44"/>
      <c r="QST294" s="44"/>
      <c r="QSU294" s="44"/>
      <c r="QSV294" s="44"/>
      <c r="QSW294" s="44"/>
      <c r="QSX294" s="44"/>
      <c r="QSY294" s="44"/>
      <c r="QSZ294" s="44"/>
      <c r="QTA294" s="44"/>
      <c r="QTB294" s="44"/>
      <c r="QTC294" s="44"/>
      <c r="QTD294" s="44"/>
      <c r="QTE294" s="44"/>
      <c r="QTF294" s="44"/>
      <c r="QTG294" s="44"/>
      <c r="QTH294" s="44"/>
      <c r="QTI294" s="44"/>
      <c r="QTJ294" s="44"/>
      <c r="QTK294" s="44"/>
      <c r="QTL294" s="44"/>
      <c r="QTM294" s="44"/>
      <c r="QTN294" s="44"/>
      <c r="QTO294" s="44"/>
      <c r="QTP294" s="44"/>
      <c r="QTQ294" s="44"/>
      <c r="QTR294" s="44"/>
      <c r="QTS294" s="44"/>
      <c r="QTT294" s="44"/>
      <c r="QTU294" s="44"/>
      <c r="QTV294" s="44"/>
      <c r="QTW294" s="44"/>
      <c r="QTX294" s="44"/>
      <c r="QTY294" s="44"/>
      <c r="QTZ294" s="44"/>
      <c r="QUA294" s="44"/>
      <c r="QUB294" s="44"/>
      <c r="QUC294" s="44"/>
      <c r="QUD294" s="44"/>
      <c r="QUE294" s="44"/>
      <c r="QUF294" s="44"/>
      <c r="QUG294" s="44"/>
      <c r="QUH294" s="44"/>
      <c r="QUI294" s="44"/>
      <c r="QUJ294" s="44"/>
      <c r="QUK294" s="44"/>
      <c r="QUL294" s="44"/>
      <c r="QUM294" s="44"/>
      <c r="QUN294" s="44"/>
      <c r="QUO294" s="44"/>
      <c r="QUP294" s="44"/>
      <c r="QUQ294" s="44"/>
      <c r="QUR294" s="44"/>
      <c r="QUS294" s="44"/>
      <c r="QUT294" s="44"/>
      <c r="QUU294" s="44"/>
      <c r="QUV294" s="44"/>
      <c r="QUW294" s="44"/>
      <c r="QUX294" s="44"/>
      <c r="QUY294" s="44"/>
      <c r="QUZ294" s="44"/>
      <c r="QVA294" s="44"/>
      <c r="QVB294" s="44"/>
      <c r="QVC294" s="44"/>
      <c r="QVD294" s="44"/>
      <c r="QVE294" s="44"/>
      <c r="QVF294" s="44"/>
      <c r="QVG294" s="44"/>
      <c r="QVH294" s="44"/>
      <c r="QVI294" s="44"/>
      <c r="QVJ294" s="44"/>
      <c r="QVK294" s="44"/>
      <c r="QVL294" s="44"/>
      <c r="QVM294" s="44"/>
      <c r="QVN294" s="44"/>
      <c r="QVO294" s="44"/>
      <c r="QVP294" s="44"/>
      <c r="QVQ294" s="44"/>
      <c r="QVR294" s="44"/>
      <c r="QVS294" s="44"/>
      <c r="QVT294" s="44"/>
      <c r="QVU294" s="44"/>
      <c r="QVV294" s="44"/>
      <c r="QVW294" s="44"/>
      <c r="QVX294" s="44"/>
      <c r="QVY294" s="44"/>
      <c r="QVZ294" s="44"/>
      <c r="QWA294" s="44"/>
      <c r="QWB294" s="44"/>
      <c r="QWC294" s="44"/>
      <c r="QWD294" s="44"/>
      <c r="QWE294" s="44"/>
      <c r="QWF294" s="44"/>
      <c r="QWG294" s="44"/>
      <c r="QWH294" s="44"/>
      <c r="QWI294" s="44"/>
      <c r="QWJ294" s="44"/>
      <c r="QWK294" s="44"/>
      <c r="QWL294" s="44"/>
      <c r="QWM294" s="44"/>
      <c r="QWN294" s="44"/>
      <c r="QWO294" s="44"/>
      <c r="QWP294" s="44"/>
      <c r="QWQ294" s="44"/>
      <c r="QWR294" s="44"/>
      <c r="QWS294" s="44"/>
      <c r="QWT294" s="44"/>
      <c r="QWU294" s="44"/>
      <c r="QWV294" s="44"/>
      <c r="QWW294" s="44"/>
      <c r="QWX294" s="44"/>
      <c r="QWY294" s="44"/>
      <c r="QWZ294" s="44"/>
      <c r="QXA294" s="44"/>
      <c r="QXB294" s="44"/>
      <c r="QXC294" s="44"/>
      <c r="QXD294" s="44"/>
      <c r="QXE294" s="44"/>
      <c r="QXF294" s="44"/>
      <c r="QXG294" s="44"/>
      <c r="QXH294" s="44"/>
      <c r="QXI294" s="44"/>
      <c r="QXJ294" s="44"/>
      <c r="QXK294" s="44"/>
      <c r="QXL294" s="44"/>
      <c r="QXM294" s="44"/>
      <c r="QXN294" s="44"/>
      <c r="QXO294" s="44"/>
      <c r="QXP294" s="44"/>
      <c r="QXQ294" s="44"/>
      <c r="QXR294" s="44"/>
      <c r="QXS294" s="44"/>
      <c r="QXT294" s="44"/>
      <c r="QXU294" s="44"/>
      <c r="QXV294" s="44"/>
      <c r="QXW294" s="44"/>
      <c r="QXX294" s="44"/>
      <c r="QXY294" s="44"/>
      <c r="QXZ294" s="44"/>
      <c r="QYA294" s="44"/>
      <c r="QYB294" s="44"/>
      <c r="QYC294" s="44"/>
      <c r="QYD294" s="44"/>
      <c r="QYE294" s="44"/>
      <c r="QYF294" s="44"/>
      <c r="QYG294" s="44"/>
      <c r="QYH294" s="44"/>
      <c r="QYI294" s="44"/>
      <c r="QYJ294" s="44"/>
      <c r="QYK294" s="44"/>
      <c r="QYL294" s="44"/>
      <c r="QYM294" s="44"/>
      <c r="QYN294" s="44"/>
      <c r="QYO294" s="44"/>
      <c r="QYP294" s="44"/>
      <c r="QYQ294" s="44"/>
      <c r="QYR294" s="44"/>
      <c r="QYS294" s="44"/>
      <c r="QYT294" s="44"/>
      <c r="QYU294" s="44"/>
      <c r="QYV294" s="44"/>
      <c r="QYW294" s="44"/>
      <c r="QYX294" s="44"/>
      <c r="QYY294" s="44"/>
      <c r="QYZ294" s="44"/>
      <c r="QZA294" s="44"/>
      <c r="QZB294" s="44"/>
      <c r="QZC294" s="44"/>
      <c r="QZD294" s="44"/>
      <c r="QZE294" s="44"/>
      <c r="QZF294" s="44"/>
      <c r="QZG294" s="44"/>
      <c r="QZH294" s="44"/>
      <c r="QZI294" s="44"/>
      <c r="QZJ294" s="44"/>
      <c r="QZK294" s="44"/>
      <c r="QZL294" s="44"/>
      <c r="QZM294" s="44"/>
      <c r="QZN294" s="44"/>
      <c r="QZO294" s="44"/>
      <c r="QZP294" s="44"/>
      <c r="QZQ294" s="44"/>
      <c r="QZR294" s="44"/>
      <c r="QZS294" s="44"/>
      <c r="QZT294" s="44"/>
      <c r="QZU294" s="44"/>
      <c r="QZV294" s="44"/>
      <c r="QZW294" s="44"/>
      <c r="QZX294" s="44"/>
      <c r="QZY294" s="44"/>
      <c r="QZZ294" s="44"/>
      <c r="RAA294" s="44"/>
      <c r="RAB294" s="44"/>
      <c r="RAC294" s="44"/>
      <c r="RAD294" s="44"/>
      <c r="RAE294" s="44"/>
      <c r="RAF294" s="44"/>
      <c r="RAG294" s="44"/>
      <c r="RAH294" s="44"/>
      <c r="RAI294" s="44"/>
      <c r="RAJ294" s="44"/>
      <c r="RAK294" s="44"/>
      <c r="RAL294" s="44"/>
      <c r="RAM294" s="44"/>
      <c r="RAN294" s="44"/>
      <c r="RAO294" s="44"/>
      <c r="RAP294" s="44"/>
      <c r="RAQ294" s="44"/>
      <c r="RAR294" s="44"/>
      <c r="RAS294" s="44"/>
      <c r="RAT294" s="44"/>
      <c r="RAU294" s="44"/>
      <c r="RAV294" s="44"/>
      <c r="RAW294" s="44"/>
      <c r="RAX294" s="44"/>
      <c r="RAY294" s="44"/>
      <c r="RAZ294" s="44"/>
      <c r="RBA294" s="44"/>
      <c r="RBB294" s="44"/>
      <c r="RBC294" s="44"/>
      <c r="RBD294" s="44"/>
      <c r="RBE294" s="44"/>
      <c r="RBF294" s="44"/>
      <c r="RBG294" s="44"/>
      <c r="RBH294" s="44"/>
      <c r="RBI294" s="44"/>
      <c r="RBJ294" s="44"/>
      <c r="RBK294" s="44"/>
      <c r="RBL294" s="44"/>
      <c r="RBM294" s="44"/>
      <c r="RBN294" s="44"/>
      <c r="RBO294" s="44"/>
      <c r="RBP294" s="44"/>
      <c r="RBQ294" s="44"/>
      <c r="RBR294" s="44"/>
      <c r="RBS294" s="44"/>
      <c r="RBT294" s="44"/>
      <c r="RBU294" s="44"/>
      <c r="RBV294" s="44"/>
      <c r="RBW294" s="44"/>
      <c r="RBX294" s="44"/>
      <c r="RBY294" s="44"/>
      <c r="RBZ294" s="44"/>
      <c r="RCA294" s="44"/>
      <c r="RCB294" s="44"/>
      <c r="RCC294" s="44"/>
      <c r="RCD294" s="44"/>
      <c r="RCE294" s="44"/>
      <c r="RCF294" s="44"/>
      <c r="RCG294" s="44"/>
      <c r="RCH294" s="44"/>
      <c r="RCI294" s="44"/>
      <c r="RCJ294" s="44"/>
      <c r="RCK294" s="44"/>
      <c r="RCL294" s="44"/>
      <c r="RCM294" s="44"/>
      <c r="RCN294" s="44"/>
      <c r="RCO294" s="44"/>
      <c r="RCP294" s="44"/>
      <c r="RCQ294" s="44"/>
      <c r="RCR294" s="44"/>
      <c r="RCS294" s="44"/>
      <c r="RCT294" s="44"/>
      <c r="RCU294" s="44"/>
      <c r="RCV294" s="44"/>
      <c r="RCW294" s="44"/>
      <c r="RCX294" s="44"/>
      <c r="RCY294" s="44"/>
      <c r="RCZ294" s="44"/>
      <c r="RDA294" s="44"/>
      <c r="RDB294" s="44"/>
      <c r="RDC294" s="44"/>
      <c r="RDD294" s="44"/>
      <c r="RDE294" s="44"/>
      <c r="RDF294" s="44"/>
      <c r="RDG294" s="44"/>
      <c r="RDH294" s="44"/>
      <c r="RDI294" s="44"/>
      <c r="RDJ294" s="44"/>
      <c r="RDK294" s="44"/>
      <c r="RDL294" s="44"/>
      <c r="RDM294" s="44"/>
      <c r="RDN294" s="44"/>
      <c r="RDO294" s="44"/>
      <c r="RDP294" s="44"/>
      <c r="RDQ294" s="44"/>
      <c r="RDR294" s="44"/>
      <c r="RDS294" s="44"/>
      <c r="RDT294" s="44"/>
      <c r="RDU294" s="44"/>
      <c r="RDV294" s="44"/>
      <c r="RDW294" s="44"/>
      <c r="RDX294" s="44"/>
      <c r="RDY294" s="44"/>
      <c r="RDZ294" s="44"/>
      <c r="REA294" s="44"/>
      <c r="REB294" s="44"/>
      <c r="REC294" s="44"/>
      <c r="RED294" s="44"/>
      <c r="REE294" s="44"/>
      <c r="REF294" s="44"/>
      <c r="REG294" s="44"/>
      <c r="REH294" s="44"/>
      <c r="REI294" s="44"/>
      <c r="REJ294" s="44"/>
      <c r="REK294" s="44"/>
      <c r="REL294" s="44"/>
      <c r="REM294" s="44"/>
      <c r="REN294" s="44"/>
      <c r="REO294" s="44"/>
      <c r="REP294" s="44"/>
      <c r="REQ294" s="44"/>
      <c r="RER294" s="44"/>
      <c r="RES294" s="44"/>
      <c r="RET294" s="44"/>
      <c r="REU294" s="44"/>
      <c r="REV294" s="44"/>
      <c r="REW294" s="44"/>
      <c r="REX294" s="44"/>
      <c r="REY294" s="44"/>
      <c r="REZ294" s="44"/>
      <c r="RFA294" s="44"/>
      <c r="RFB294" s="44"/>
      <c r="RFC294" s="44"/>
      <c r="RFD294" s="44"/>
      <c r="RFE294" s="44"/>
      <c r="RFF294" s="44"/>
      <c r="RFG294" s="44"/>
      <c r="RFH294" s="44"/>
      <c r="RFI294" s="44"/>
      <c r="RFJ294" s="44"/>
      <c r="RFK294" s="44"/>
      <c r="RFL294" s="44"/>
      <c r="RFM294" s="44"/>
      <c r="RFN294" s="44"/>
      <c r="RFO294" s="44"/>
      <c r="RFP294" s="44"/>
      <c r="RFQ294" s="44"/>
      <c r="RFR294" s="44"/>
      <c r="RFS294" s="44"/>
      <c r="RFT294" s="44"/>
      <c r="RFU294" s="44"/>
      <c r="RFV294" s="44"/>
      <c r="RFW294" s="44"/>
      <c r="RFX294" s="44"/>
      <c r="RFY294" s="44"/>
      <c r="RFZ294" s="44"/>
      <c r="RGA294" s="44"/>
      <c r="RGB294" s="44"/>
      <c r="RGC294" s="44"/>
      <c r="RGD294" s="44"/>
      <c r="RGE294" s="44"/>
      <c r="RGF294" s="44"/>
      <c r="RGG294" s="44"/>
      <c r="RGH294" s="44"/>
      <c r="RGI294" s="44"/>
      <c r="RGJ294" s="44"/>
      <c r="RGK294" s="44"/>
      <c r="RGL294" s="44"/>
      <c r="RGM294" s="44"/>
      <c r="RGN294" s="44"/>
      <c r="RGO294" s="44"/>
      <c r="RGP294" s="44"/>
      <c r="RGQ294" s="44"/>
      <c r="RGR294" s="44"/>
      <c r="RGS294" s="44"/>
      <c r="RGT294" s="44"/>
      <c r="RGU294" s="44"/>
      <c r="RGV294" s="44"/>
      <c r="RGW294" s="44"/>
      <c r="RGX294" s="44"/>
      <c r="RGY294" s="44"/>
      <c r="RGZ294" s="44"/>
      <c r="RHA294" s="44"/>
      <c r="RHB294" s="44"/>
      <c r="RHC294" s="44"/>
      <c r="RHD294" s="44"/>
      <c r="RHE294" s="44"/>
      <c r="RHF294" s="44"/>
      <c r="RHG294" s="44"/>
      <c r="RHH294" s="44"/>
      <c r="RHI294" s="44"/>
      <c r="RHJ294" s="44"/>
      <c r="RHK294" s="44"/>
      <c r="RHL294" s="44"/>
      <c r="RHM294" s="44"/>
      <c r="RHN294" s="44"/>
      <c r="RHO294" s="44"/>
      <c r="RHP294" s="44"/>
      <c r="RHQ294" s="44"/>
      <c r="RHR294" s="44"/>
      <c r="RHS294" s="44"/>
      <c r="RHT294" s="44"/>
      <c r="RHU294" s="44"/>
      <c r="RHV294" s="44"/>
      <c r="RHW294" s="44"/>
      <c r="RHX294" s="44"/>
      <c r="RHY294" s="44"/>
      <c r="RHZ294" s="44"/>
      <c r="RIA294" s="44"/>
      <c r="RIB294" s="44"/>
      <c r="RIC294" s="44"/>
      <c r="RID294" s="44"/>
      <c r="RIE294" s="44"/>
      <c r="RIF294" s="44"/>
      <c r="RIG294" s="44"/>
      <c r="RIH294" s="44"/>
      <c r="RII294" s="44"/>
      <c r="RIJ294" s="44"/>
      <c r="RIK294" s="44"/>
      <c r="RIL294" s="44"/>
      <c r="RIM294" s="44"/>
      <c r="RIN294" s="44"/>
      <c r="RIO294" s="44"/>
      <c r="RIP294" s="44"/>
      <c r="RIQ294" s="44"/>
      <c r="RIR294" s="44"/>
      <c r="RIS294" s="44"/>
      <c r="RIT294" s="44"/>
      <c r="RIU294" s="44"/>
      <c r="RIV294" s="44"/>
      <c r="RIW294" s="44"/>
      <c r="RIX294" s="44"/>
      <c r="RIY294" s="44"/>
      <c r="RIZ294" s="44"/>
      <c r="RJA294" s="44"/>
      <c r="RJB294" s="44"/>
      <c r="RJC294" s="44"/>
      <c r="RJD294" s="44"/>
      <c r="RJE294" s="44"/>
      <c r="RJF294" s="44"/>
      <c r="RJG294" s="44"/>
      <c r="RJH294" s="44"/>
      <c r="RJI294" s="44"/>
      <c r="RJJ294" s="44"/>
      <c r="RJK294" s="44"/>
      <c r="RJL294" s="44"/>
      <c r="RJM294" s="44"/>
      <c r="RJN294" s="44"/>
      <c r="RJO294" s="44"/>
      <c r="RJP294" s="44"/>
      <c r="RJQ294" s="44"/>
      <c r="RJR294" s="44"/>
      <c r="RJS294" s="44"/>
      <c r="RJT294" s="44"/>
      <c r="RJU294" s="44"/>
      <c r="RJV294" s="44"/>
      <c r="RJW294" s="44"/>
      <c r="RJX294" s="44"/>
      <c r="RJY294" s="44"/>
      <c r="RJZ294" s="44"/>
      <c r="RKA294" s="44"/>
      <c r="RKB294" s="44"/>
      <c r="RKC294" s="44"/>
      <c r="RKD294" s="44"/>
      <c r="RKE294" s="44"/>
      <c r="RKF294" s="44"/>
      <c r="RKG294" s="44"/>
      <c r="RKH294" s="44"/>
      <c r="RKI294" s="44"/>
      <c r="RKJ294" s="44"/>
      <c r="RKK294" s="44"/>
      <c r="RKL294" s="44"/>
      <c r="RKM294" s="44"/>
      <c r="RKN294" s="44"/>
      <c r="RKO294" s="44"/>
      <c r="RKP294" s="44"/>
      <c r="RKQ294" s="44"/>
      <c r="RKR294" s="44"/>
      <c r="RKS294" s="44"/>
      <c r="RKT294" s="44"/>
      <c r="RKU294" s="44"/>
      <c r="RKV294" s="44"/>
      <c r="RKW294" s="44"/>
      <c r="RKX294" s="44"/>
      <c r="RKY294" s="44"/>
      <c r="RKZ294" s="44"/>
      <c r="RLA294" s="44"/>
      <c r="RLB294" s="44"/>
      <c r="RLC294" s="44"/>
      <c r="RLD294" s="44"/>
      <c r="RLE294" s="44"/>
      <c r="RLF294" s="44"/>
      <c r="RLG294" s="44"/>
      <c r="RLH294" s="44"/>
      <c r="RLI294" s="44"/>
      <c r="RLJ294" s="44"/>
      <c r="RLK294" s="44"/>
      <c r="RLL294" s="44"/>
      <c r="RLM294" s="44"/>
      <c r="RLN294" s="44"/>
      <c r="RLO294" s="44"/>
      <c r="RLP294" s="44"/>
      <c r="RLQ294" s="44"/>
      <c r="RLR294" s="44"/>
      <c r="RLS294" s="44"/>
      <c r="RLT294" s="44"/>
      <c r="RLU294" s="44"/>
      <c r="RLV294" s="44"/>
      <c r="RLW294" s="44"/>
      <c r="RLX294" s="44"/>
      <c r="RLY294" s="44"/>
      <c r="RLZ294" s="44"/>
      <c r="RMA294" s="44"/>
      <c r="RMB294" s="44"/>
      <c r="RMC294" s="44"/>
      <c r="RMD294" s="44"/>
      <c r="RME294" s="44"/>
      <c r="RMF294" s="44"/>
      <c r="RMG294" s="44"/>
      <c r="RMH294" s="44"/>
      <c r="RMI294" s="44"/>
      <c r="RMJ294" s="44"/>
      <c r="RMK294" s="44"/>
      <c r="RML294" s="44"/>
      <c r="RMM294" s="44"/>
      <c r="RMN294" s="44"/>
      <c r="RMO294" s="44"/>
      <c r="RMP294" s="44"/>
      <c r="RMQ294" s="44"/>
      <c r="RMR294" s="44"/>
      <c r="RMS294" s="44"/>
      <c r="RMT294" s="44"/>
      <c r="RMU294" s="44"/>
      <c r="RMV294" s="44"/>
      <c r="RMW294" s="44"/>
      <c r="RMX294" s="44"/>
      <c r="RMY294" s="44"/>
      <c r="RMZ294" s="44"/>
      <c r="RNA294" s="44"/>
      <c r="RNB294" s="44"/>
      <c r="RNC294" s="44"/>
      <c r="RND294" s="44"/>
      <c r="RNE294" s="44"/>
      <c r="RNF294" s="44"/>
      <c r="RNG294" s="44"/>
      <c r="RNH294" s="44"/>
      <c r="RNI294" s="44"/>
      <c r="RNJ294" s="44"/>
      <c r="RNK294" s="44"/>
      <c r="RNL294" s="44"/>
      <c r="RNM294" s="44"/>
      <c r="RNN294" s="44"/>
      <c r="RNO294" s="44"/>
      <c r="RNP294" s="44"/>
      <c r="RNQ294" s="44"/>
      <c r="RNR294" s="44"/>
      <c r="RNS294" s="44"/>
      <c r="RNT294" s="44"/>
      <c r="RNU294" s="44"/>
      <c r="RNV294" s="44"/>
      <c r="RNW294" s="44"/>
      <c r="RNX294" s="44"/>
      <c r="RNY294" s="44"/>
      <c r="RNZ294" s="44"/>
      <c r="ROA294" s="44"/>
      <c r="ROB294" s="44"/>
      <c r="ROC294" s="44"/>
      <c r="ROD294" s="44"/>
      <c r="ROE294" s="44"/>
      <c r="ROF294" s="44"/>
      <c r="ROG294" s="44"/>
      <c r="ROH294" s="44"/>
      <c r="ROI294" s="44"/>
      <c r="ROJ294" s="44"/>
      <c r="ROK294" s="44"/>
      <c r="ROL294" s="44"/>
      <c r="ROM294" s="44"/>
      <c r="RON294" s="44"/>
      <c r="ROO294" s="44"/>
      <c r="ROP294" s="44"/>
      <c r="ROQ294" s="44"/>
      <c r="ROR294" s="44"/>
      <c r="ROS294" s="44"/>
      <c r="ROT294" s="44"/>
      <c r="ROU294" s="44"/>
      <c r="ROV294" s="44"/>
      <c r="ROW294" s="44"/>
      <c r="ROX294" s="44"/>
      <c r="ROY294" s="44"/>
      <c r="ROZ294" s="44"/>
      <c r="RPA294" s="44"/>
      <c r="RPB294" s="44"/>
      <c r="RPC294" s="44"/>
      <c r="RPD294" s="44"/>
      <c r="RPE294" s="44"/>
      <c r="RPF294" s="44"/>
      <c r="RPG294" s="44"/>
      <c r="RPH294" s="44"/>
      <c r="RPI294" s="44"/>
      <c r="RPJ294" s="44"/>
      <c r="RPK294" s="44"/>
      <c r="RPL294" s="44"/>
      <c r="RPM294" s="44"/>
      <c r="RPN294" s="44"/>
      <c r="RPO294" s="44"/>
      <c r="RPP294" s="44"/>
      <c r="RPQ294" s="44"/>
      <c r="RPR294" s="44"/>
      <c r="RPS294" s="44"/>
      <c r="RPT294" s="44"/>
      <c r="RPU294" s="44"/>
      <c r="RPV294" s="44"/>
      <c r="RPW294" s="44"/>
      <c r="RPX294" s="44"/>
      <c r="RPY294" s="44"/>
      <c r="RPZ294" s="44"/>
      <c r="RQA294" s="44"/>
      <c r="RQB294" s="44"/>
      <c r="RQC294" s="44"/>
      <c r="RQD294" s="44"/>
      <c r="RQE294" s="44"/>
      <c r="RQF294" s="44"/>
      <c r="RQG294" s="44"/>
      <c r="RQH294" s="44"/>
      <c r="RQI294" s="44"/>
      <c r="RQJ294" s="44"/>
      <c r="RQK294" s="44"/>
      <c r="RQL294" s="44"/>
      <c r="RQM294" s="44"/>
      <c r="RQN294" s="44"/>
      <c r="RQO294" s="44"/>
      <c r="RQP294" s="44"/>
      <c r="RQQ294" s="44"/>
      <c r="RQR294" s="44"/>
      <c r="RQS294" s="44"/>
      <c r="RQT294" s="44"/>
      <c r="RQU294" s="44"/>
      <c r="RQV294" s="44"/>
      <c r="RQW294" s="44"/>
      <c r="RQX294" s="44"/>
      <c r="RQY294" s="44"/>
      <c r="RQZ294" s="44"/>
      <c r="RRA294" s="44"/>
      <c r="RRB294" s="44"/>
      <c r="RRC294" s="44"/>
      <c r="RRD294" s="44"/>
      <c r="RRE294" s="44"/>
      <c r="RRF294" s="44"/>
      <c r="RRG294" s="44"/>
      <c r="RRH294" s="44"/>
      <c r="RRI294" s="44"/>
      <c r="RRJ294" s="44"/>
      <c r="RRK294" s="44"/>
      <c r="RRL294" s="44"/>
      <c r="RRM294" s="44"/>
      <c r="RRN294" s="44"/>
      <c r="RRO294" s="44"/>
      <c r="RRP294" s="44"/>
      <c r="RRQ294" s="44"/>
      <c r="RRR294" s="44"/>
      <c r="RRS294" s="44"/>
      <c r="RRT294" s="44"/>
      <c r="RRU294" s="44"/>
      <c r="RRV294" s="44"/>
      <c r="RRW294" s="44"/>
      <c r="RRX294" s="44"/>
      <c r="RRY294" s="44"/>
      <c r="RRZ294" s="44"/>
      <c r="RSA294" s="44"/>
      <c r="RSB294" s="44"/>
      <c r="RSC294" s="44"/>
      <c r="RSD294" s="44"/>
      <c r="RSE294" s="44"/>
      <c r="RSF294" s="44"/>
      <c r="RSG294" s="44"/>
      <c r="RSH294" s="44"/>
      <c r="RSI294" s="44"/>
      <c r="RSJ294" s="44"/>
      <c r="RSK294" s="44"/>
      <c r="RSL294" s="44"/>
      <c r="RSM294" s="44"/>
      <c r="RSN294" s="44"/>
      <c r="RSO294" s="44"/>
      <c r="RSP294" s="44"/>
      <c r="RSQ294" s="44"/>
      <c r="RSR294" s="44"/>
      <c r="RSS294" s="44"/>
      <c r="RST294" s="44"/>
      <c r="RSU294" s="44"/>
      <c r="RSV294" s="44"/>
      <c r="RSW294" s="44"/>
      <c r="RSX294" s="44"/>
      <c r="RSY294" s="44"/>
      <c r="RSZ294" s="44"/>
      <c r="RTA294" s="44"/>
      <c r="RTB294" s="44"/>
      <c r="RTC294" s="44"/>
      <c r="RTD294" s="44"/>
      <c r="RTE294" s="44"/>
      <c r="RTF294" s="44"/>
      <c r="RTG294" s="44"/>
      <c r="RTH294" s="44"/>
      <c r="RTI294" s="44"/>
      <c r="RTJ294" s="44"/>
      <c r="RTK294" s="44"/>
      <c r="RTL294" s="44"/>
      <c r="RTM294" s="44"/>
      <c r="RTN294" s="44"/>
      <c r="RTO294" s="44"/>
      <c r="RTP294" s="44"/>
      <c r="RTQ294" s="44"/>
      <c r="RTR294" s="44"/>
      <c r="RTS294" s="44"/>
      <c r="RTT294" s="44"/>
      <c r="RTU294" s="44"/>
      <c r="RTV294" s="44"/>
      <c r="RTW294" s="44"/>
      <c r="RTX294" s="44"/>
      <c r="RTY294" s="44"/>
      <c r="RTZ294" s="44"/>
      <c r="RUA294" s="44"/>
      <c r="RUB294" s="44"/>
      <c r="RUC294" s="44"/>
      <c r="RUD294" s="44"/>
      <c r="RUE294" s="44"/>
      <c r="RUF294" s="44"/>
      <c r="RUG294" s="44"/>
      <c r="RUH294" s="44"/>
      <c r="RUI294" s="44"/>
      <c r="RUJ294" s="44"/>
      <c r="RUK294" s="44"/>
      <c r="RUL294" s="44"/>
      <c r="RUM294" s="44"/>
      <c r="RUN294" s="44"/>
      <c r="RUO294" s="44"/>
      <c r="RUP294" s="44"/>
      <c r="RUQ294" s="44"/>
      <c r="RUR294" s="44"/>
      <c r="RUS294" s="44"/>
      <c r="RUT294" s="44"/>
      <c r="RUU294" s="44"/>
      <c r="RUV294" s="44"/>
      <c r="RUW294" s="44"/>
      <c r="RUX294" s="44"/>
      <c r="RUY294" s="44"/>
      <c r="RUZ294" s="44"/>
      <c r="RVA294" s="44"/>
      <c r="RVB294" s="44"/>
      <c r="RVC294" s="44"/>
      <c r="RVD294" s="44"/>
      <c r="RVE294" s="44"/>
      <c r="RVF294" s="44"/>
      <c r="RVG294" s="44"/>
      <c r="RVH294" s="44"/>
      <c r="RVI294" s="44"/>
      <c r="RVJ294" s="44"/>
      <c r="RVK294" s="44"/>
      <c r="RVL294" s="44"/>
      <c r="RVM294" s="44"/>
      <c r="RVN294" s="44"/>
      <c r="RVO294" s="44"/>
      <c r="RVP294" s="44"/>
      <c r="RVQ294" s="44"/>
      <c r="RVR294" s="44"/>
      <c r="RVS294" s="44"/>
      <c r="RVT294" s="44"/>
      <c r="RVU294" s="44"/>
      <c r="RVV294" s="44"/>
      <c r="RVW294" s="44"/>
      <c r="RVX294" s="44"/>
      <c r="RVY294" s="44"/>
      <c r="RVZ294" s="44"/>
      <c r="RWA294" s="44"/>
      <c r="RWB294" s="44"/>
      <c r="RWC294" s="44"/>
      <c r="RWD294" s="44"/>
      <c r="RWE294" s="44"/>
      <c r="RWF294" s="44"/>
      <c r="RWG294" s="44"/>
      <c r="RWH294" s="44"/>
      <c r="RWI294" s="44"/>
      <c r="RWJ294" s="44"/>
      <c r="RWK294" s="44"/>
      <c r="RWL294" s="44"/>
      <c r="RWM294" s="44"/>
      <c r="RWN294" s="44"/>
      <c r="RWO294" s="44"/>
      <c r="RWP294" s="44"/>
      <c r="RWQ294" s="44"/>
      <c r="RWR294" s="44"/>
      <c r="RWS294" s="44"/>
      <c r="RWT294" s="44"/>
      <c r="RWU294" s="44"/>
      <c r="RWV294" s="44"/>
      <c r="RWW294" s="44"/>
      <c r="RWX294" s="44"/>
      <c r="RWY294" s="44"/>
      <c r="RWZ294" s="44"/>
      <c r="RXA294" s="44"/>
      <c r="RXB294" s="44"/>
      <c r="RXC294" s="44"/>
      <c r="RXD294" s="44"/>
      <c r="RXE294" s="44"/>
      <c r="RXF294" s="44"/>
      <c r="RXG294" s="44"/>
      <c r="RXH294" s="44"/>
      <c r="RXI294" s="44"/>
      <c r="RXJ294" s="44"/>
      <c r="RXK294" s="44"/>
      <c r="RXL294" s="44"/>
      <c r="RXM294" s="44"/>
      <c r="RXN294" s="44"/>
      <c r="RXO294" s="44"/>
      <c r="RXP294" s="44"/>
      <c r="RXQ294" s="44"/>
      <c r="RXR294" s="44"/>
      <c r="RXS294" s="44"/>
      <c r="RXT294" s="44"/>
      <c r="RXU294" s="44"/>
      <c r="RXV294" s="44"/>
      <c r="RXW294" s="44"/>
      <c r="RXX294" s="44"/>
      <c r="RXY294" s="44"/>
      <c r="RXZ294" s="44"/>
      <c r="RYA294" s="44"/>
      <c r="RYB294" s="44"/>
      <c r="RYC294" s="44"/>
      <c r="RYD294" s="44"/>
      <c r="RYE294" s="44"/>
      <c r="RYF294" s="44"/>
      <c r="RYG294" s="44"/>
      <c r="RYH294" s="44"/>
      <c r="RYI294" s="44"/>
      <c r="RYJ294" s="44"/>
      <c r="RYK294" s="44"/>
      <c r="RYL294" s="44"/>
      <c r="RYM294" s="44"/>
      <c r="RYN294" s="44"/>
      <c r="RYO294" s="44"/>
      <c r="RYP294" s="44"/>
      <c r="RYQ294" s="44"/>
      <c r="RYR294" s="44"/>
      <c r="RYS294" s="44"/>
      <c r="RYT294" s="44"/>
      <c r="RYU294" s="44"/>
      <c r="RYV294" s="44"/>
      <c r="RYW294" s="44"/>
      <c r="RYX294" s="44"/>
      <c r="RYY294" s="44"/>
      <c r="RYZ294" s="44"/>
      <c r="RZA294" s="44"/>
      <c r="RZB294" s="44"/>
      <c r="RZC294" s="44"/>
      <c r="RZD294" s="44"/>
      <c r="RZE294" s="44"/>
      <c r="RZF294" s="44"/>
      <c r="RZG294" s="44"/>
      <c r="RZH294" s="44"/>
      <c r="RZI294" s="44"/>
      <c r="RZJ294" s="44"/>
      <c r="RZK294" s="44"/>
      <c r="RZL294" s="44"/>
      <c r="RZM294" s="44"/>
      <c r="RZN294" s="44"/>
      <c r="RZO294" s="44"/>
      <c r="RZP294" s="44"/>
      <c r="RZQ294" s="44"/>
      <c r="RZR294" s="44"/>
      <c r="RZS294" s="44"/>
      <c r="RZT294" s="44"/>
      <c r="RZU294" s="44"/>
      <c r="RZV294" s="44"/>
      <c r="RZW294" s="44"/>
      <c r="RZX294" s="44"/>
      <c r="RZY294" s="44"/>
      <c r="RZZ294" s="44"/>
      <c r="SAA294" s="44"/>
      <c r="SAB294" s="44"/>
      <c r="SAC294" s="44"/>
      <c r="SAD294" s="44"/>
      <c r="SAE294" s="44"/>
      <c r="SAF294" s="44"/>
      <c r="SAG294" s="44"/>
      <c r="SAH294" s="44"/>
      <c r="SAI294" s="44"/>
      <c r="SAJ294" s="44"/>
      <c r="SAK294" s="44"/>
      <c r="SAL294" s="44"/>
      <c r="SAM294" s="44"/>
      <c r="SAN294" s="44"/>
      <c r="SAO294" s="44"/>
      <c r="SAP294" s="44"/>
      <c r="SAQ294" s="44"/>
      <c r="SAR294" s="44"/>
      <c r="SAS294" s="44"/>
      <c r="SAT294" s="44"/>
      <c r="SAU294" s="44"/>
      <c r="SAV294" s="44"/>
      <c r="SAW294" s="44"/>
      <c r="SAX294" s="44"/>
      <c r="SAY294" s="44"/>
      <c r="SAZ294" s="44"/>
      <c r="SBA294" s="44"/>
      <c r="SBB294" s="44"/>
      <c r="SBC294" s="44"/>
      <c r="SBD294" s="44"/>
      <c r="SBE294" s="44"/>
      <c r="SBF294" s="44"/>
      <c r="SBG294" s="44"/>
      <c r="SBH294" s="44"/>
      <c r="SBI294" s="44"/>
      <c r="SBJ294" s="44"/>
      <c r="SBK294" s="44"/>
      <c r="SBL294" s="44"/>
      <c r="SBM294" s="44"/>
      <c r="SBN294" s="44"/>
      <c r="SBO294" s="44"/>
      <c r="SBP294" s="44"/>
      <c r="SBQ294" s="44"/>
      <c r="SBR294" s="44"/>
      <c r="SBS294" s="44"/>
      <c r="SBT294" s="44"/>
      <c r="SBU294" s="44"/>
      <c r="SBV294" s="44"/>
      <c r="SBW294" s="44"/>
      <c r="SBX294" s="44"/>
      <c r="SBY294" s="44"/>
      <c r="SBZ294" s="44"/>
      <c r="SCA294" s="44"/>
      <c r="SCB294" s="44"/>
      <c r="SCC294" s="44"/>
      <c r="SCD294" s="44"/>
      <c r="SCE294" s="44"/>
      <c r="SCF294" s="44"/>
      <c r="SCG294" s="44"/>
      <c r="SCH294" s="44"/>
      <c r="SCI294" s="44"/>
      <c r="SCJ294" s="44"/>
      <c r="SCK294" s="44"/>
      <c r="SCL294" s="44"/>
      <c r="SCM294" s="44"/>
      <c r="SCN294" s="44"/>
      <c r="SCO294" s="44"/>
      <c r="SCP294" s="44"/>
      <c r="SCQ294" s="44"/>
      <c r="SCR294" s="44"/>
      <c r="SCS294" s="44"/>
      <c r="SCT294" s="44"/>
      <c r="SCU294" s="44"/>
      <c r="SCV294" s="44"/>
      <c r="SCW294" s="44"/>
      <c r="SCX294" s="44"/>
      <c r="SCY294" s="44"/>
      <c r="SCZ294" s="44"/>
      <c r="SDA294" s="44"/>
      <c r="SDB294" s="44"/>
      <c r="SDC294" s="44"/>
      <c r="SDD294" s="44"/>
      <c r="SDE294" s="44"/>
      <c r="SDF294" s="44"/>
      <c r="SDG294" s="44"/>
      <c r="SDH294" s="44"/>
      <c r="SDI294" s="44"/>
      <c r="SDJ294" s="44"/>
      <c r="SDK294" s="44"/>
      <c r="SDL294" s="44"/>
      <c r="SDM294" s="44"/>
      <c r="SDN294" s="44"/>
      <c r="SDO294" s="44"/>
      <c r="SDP294" s="44"/>
      <c r="SDQ294" s="44"/>
      <c r="SDR294" s="44"/>
      <c r="SDS294" s="44"/>
      <c r="SDT294" s="44"/>
      <c r="SDU294" s="44"/>
      <c r="SDV294" s="44"/>
      <c r="SDW294" s="44"/>
      <c r="SDX294" s="44"/>
      <c r="SDY294" s="44"/>
      <c r="SDZ294" s="44"/>
      <c r="SEA294" s="44"/>
      <c r="SEB294" s="44"/>
      <c r="SEC294" s="44"/>
      <c r="SED294" s="44"/>
      <c r="SEE294" s="44"/>
      <c r="SEF294" s="44"/>
      <c r="SEG294" s="44"/>
      <c r="SEH294" s="44"/>
      <c r="SEI294" s="44"/>
      <c r="SEJ294" s="44"/>
      <c r="SEK294" s="44"/>
      <c r="SEL294" s="44"/>
      <c r="SEM294" s="44"/>
      <c r="SEN294" s="44"/>
      <c r="SEO294" s="44"/>
      <c r="SEP294" s="44"/>
      <c r="SEQ294" s="44"/>
      <c r="SER294" s="44"/>
      <c r="SES294" s="44"/>
      <c r="SET294" s="44"/>
      <c r="SEU294" s="44"/>
      <c r="SEV294" s="44"/>
      <c r="SEW294" s="44"/>
      <c r="SEX294" s="44"/>
      <c r="SEY294" s="44"/>
      <c r="SEZ294" s="44"/>
      <c r="SFA294" s="44"/>
      <c r="SFB294" s="44"/>
      <c r="SFC294" s="44"/>
      <c r="SFD294" s="44"/>
      <c r="SFE294" s="44"/>
      <c r="SFF294" s="44"/>
      <c r="SFG294" s="44"/>
      <c r="SFH294" s="44"/>
      <c r="SFI294" s="44"/>
      <c r="SFJ294" s="44"/>
      <c r="SFK294" s="44"/>
      <c r="SFL294" s="44"/>
      <c r="SFM294" s="44"/>
      <c r="SFN294" s="44"/>
      <c r="SFO294" s="44"/>
      <c r="SFP294" s="44"/>
      <c r="SFQ294" s="44"/>
      <c r="SFR294" s="44"/>
      <c r="SFS294" s="44"/>
      <c r="SFT294" s="44"/>
      <c r="SFU294" s="44"/>
      <c r="SFV294" s="44"/>
      <c r="SFW294" s="44"/>
      <c r="SFX294" s="44"/>
      <c r="SFY294" s="44"/>
      <c r="SFZ294" s="44"/>
      <c r="SGA294" s="44"/>
      <c r="SGB294" s="44"/>
      <c r="SGC294" s="44"/>
      <c r="SGD294" s="44"/>
      <c r="SGE294" s="44"/>
      <c r="SGF294" s="44"/>
      <c r="SGG294" s="44"/>
      <c r="SGH294" s="44"/>
      <c r="SGI294" s="44"/>
      <c r="SGJ294" s="44"/>
      <c r="SGK294" s="44"/>
      <c r="SGL294" s="44"/>
      <c r="SGM294" s="44"/>
      <c r="SGN294" s="44"/>
      <c r="SGO294" s="44"/>
      <c r="SGP294" s="44"/>
      <c r="SGQ294" s="44"/>
      <c r="SGR294" s="44"/>
      <c r="SGS294" s="44"/>
      <c r="SGT294" s="44"/>
      <c r="SGU294" s="44"/>
      <c r="SGV294" s="44"/>
      <c r="SGW294" s="44"/>
      <c r="SGX294" s="44"/>
      <c r="SGY294" s="44"/>
      <c r="SGZ294" s="44"/>
      <c r="SHA294" s="44"/>
      <c r="SHB294" s="44"/>
      <c r="SHC294" s="44"/>
      <c r="SHD294" s="44"/>
      <c r="SHE294" s="44"/>
      <c r="SHF294" s="44"/>
      <c r="SHG294" s="44"/>
      <c r="SHH294" s="44"/>
      <c r="SHI294" s="44"/>
      <c r="SHJ294" s="44"/>
      <c r="SHK294" s="44"/>
      <c r="SHL294" s="44"/>
      <c r="SHM294" s="44"/>
      <c r="SHN294" s="44"/>
      <c r="SHO294" s="44"/>
      <c r="SHP294" s="44"/>
      <c r="SHQ294" s="44"/>
      <c r="SHR294" s="44"/>
      <c r="SHS294" s="44"/>
      <c r="SHT294" s="44"/>
      <c r="SHU294" s="44"/>
      <c r="SHV294" s="44"/>
      <c r="SHW294" s="44"/>
      <c r="SHX294" s="44"/>
      <c r="SHY294" s="44"/>
      <c r="SHZ294" s="44"/>
      <c r="SIA294" s="44"/>
      <c r="SIB294" s="44"/>
      <c r="SIC294" s="44"/>
      <c r="SID294" s="44"/>
      <c r="SIE294" s="44"/>
      <c r="SIF294" s="44"/>
      <c r="SIG294" s="44"/>
      <c r="SIH294" s="44"/>
      <c r="SII294" s="44"/>
      <c r="SIJ294" s="44"/>
      <c r="SIK294" s="44"/>
      <c r="SIL294" s="44"/>
      <c r="SIM294" s="44"/>
      <c r="SIN294" s="44"/>
      <c r="SIO294" s="44"/>
      <c r="SIP294" s="44"/>
      <c r="SIQ294" s="44"/>
      <c r="SIR294" s="44"/>
      <c r="SIS294" s="44"/>
      <c r="SIT294" s="44"/>
      <c r="SIU294" s="44"/>
      <c r="SIV294" s="44"/>
      <c r="SIW294" s="44"/>
      <c r="SIX294" s="44"/>
      <c r="SIY294" s="44"/>
      <c r="SIZ294" s="44"/>
      <c r="SJA294" s="44"/>
      <c r="SJB294" s="44"/>
      <c r="SJC294" s="44"/>
      <c r="SJD294" s="44"/>
      <c r="SJE294" s="44"/>
      <c r="SJF294" s="44"/>
      <c r="SJG294" s="44"/>
      <c r="SJH294" s="44"/>
      <c r="SJI294" s="44"/>
      <c r="SJJ294" s="44"/>
      <c r="SJK294" s="44"/>
      <c r="SJL294" s="44"/>
      <c r="SJM294" s="44"/>
      <c r="SJN294" s="44"/>
      <c r="SJO294" s="44"/>
      <c r="SJP294" s="44"/>
      <c r="SJQ294" s="44"/>
      <c r="SJR294" s="44"/>
      <c r="SJS294" s="44"/>
      <c r="SJT294" s="44"/>
      <c r="SJU294" s="44"/>
      <c r="SJV294" s="44"/>
      <c r="SJW294" s="44"/>
      <c r="SJX294" s="44"/>
      <c r="SJY294" s="44"/>
      <c r="SJZ294" s="44"/>
      <c r="SKA294" s="44"/>
      <c r="SKB294" s="44"/>
      <c r="SKC294" s="44"/>
      <c r="SKD294" s="44"/>
      <c r="SKE294" s="44"/>
      <c r="SKF294" s="44"/>
      <c r="SKG294" s="44"/>
      <c r="SKH294" s="44"/>
      <c r="SKI294" s="44"/>
      <c r="SKJ294" s="44"/>
      <c r="SKK294" s="44"/>
      <c r="SKL294" s="44"/>
      <c r="SKM294" s="44"/>
      <c r="SKN294" s="44"/>
      <c r="SKO294" s="44"/>
      <c r="SKP294" s="44"/>
      <c r="SKQ294" s="44"/>
      <c r="SKR294" s="44"/>
      <c r="SKS294" s="44"/>
      <c r="SKT294" s="44"/>
      <c r="SKU294" s="44"/>
      <c r="SKV294" s="44"/>
      <c r="SKW294" s="44"/>
      <c r="SKX294" s="44"/>
      <c r="SKY294" s="44"/>
      <c r="SKZ294" s="44"/>
      <c r="SLA294" s="44"/>
      <c r="SLB294" s="44"/>
      <c r="SLC294" s="44"/>
      <c r="SLD294" s="44"/>
      <c r="SLE294" s="44"/>
      <c r="SLF294" s="44"/>
      <c r="SLG294" s="44"/>
      <c r="SLH294" s="44"/>
      <c r="SLI294" s="44"/>
      <c r="SLJ294" s="44"/>
      <c r="SLK294" s="44"/>
      <c r="SLL294" s="44"/>
      <c r="SLM294" s="44"/>
      <c r="SLN294" s="44"/>
      <c r="SLO294" s="44"/>
      <c r="SLP294" s="44"/>
      <c r="SLQ294" s="44"/>
      <c r="SLR294" s="44"/>
      <c r="SLS294" s="44"/>
      <c r="SLT294" s="44"/>
      <c r="SLU294" s="44"/>
      <c r="SLV294" s="44"/>
      <c r="SLW294" s="44"/>
      <c r="SLX294" s="44"/>
      <c r="SLY294" s="44"/>
      <c r="SLZ294" s="44"/>
      <c r="SMA294" s="44"/>
      <c r="SMB294" s="44"/>
      <c r="SMC294" s="44"/>
      <c r="SMD294" s="44"/>
      <c r="SME294" s="44"/>
      <c r="SMF294" s="44"/>
      <c r="SMG294" s="44"/>
      <c r="SMH294" s="44"/>
      <c r="SMI294" s="44"/>
      <c r="SMJ294" s="44"/>
      <c r="SMK294" s="44"/>
      <c r="SML294" s="44"/>
      <c r="SMM294" s="44"/>
      <c r="SMN294" s="44"/>
      <c r="SMO294" s="44"/>
      <c r="SMP294" s="44"/>
      <c r="SMQ294" s="44"/>
      <c r="SMR294" s="44"/>
      <c r="SMS294" s="44"/>
      <c r="SMT294" s="44"/>
      <c r="SMU294" s="44"/>
      <c r="SMV294" s="44"/>
      <c r="SMW294" s="44"/>
      <c r="SMX294" s="44"/>
      <c r="SMY294" s="44"/>
      <c r="SMZ294" s="44"/>
      <c r="SNA294" s="44"/>
      <c r="SNB294" s="44"/>
      <c r="SNC294" s="44"/>
      <c r="SND294" s="44"/>
      <c r="SNE294" s="44"/>
      <c r="SNF294" s="44"/>
      <c r="SNG294" s="44"/>
      <c r="SNH294" s="44"/>
      <c r="SNI294" s="44"/>
      <c r="SNJ294" s="44"/>
      <c r="SNK294" s="44"/>
      <c r="SNL294" s="44"/>
      <c r="SNM294" s="44"/>
      <c r="SNN294" s="44"/>
      <c r="SNO294" s="44"/>
      <c r="SNP294" s="44"/>
      <c r="SNQ294" s="44"/>
      <c r="SNR294" s="44"/>
      <c r="SNS294" s="44"/>
      <c r="SNT294" s="44"/>
      <c r="SNU294" s="44"/>
      <c r="SNV294" s="44"/>
      <c r="SNW294" s="44"/>
      <c r="SNX294" s="44"/>
      <c r="SNY294" s="44"/>
      <c r="SNZ294" s="44"/>
      <c r="SOA294" s="44"/>
      <c r="SOB294" s="44"/>
      <c r="SOC294" s="44"/>
      <c r="SOD294" s="44"/>
      <c r="SOE294" s="44"/>
      <c r="SOF294" s="44"/>
      <c r="SOG294" s="44"/>
      <c r="SOH294" s="44"/>
      <c r="SOI294" s="44"/>
      <c r="SOJ294" s="44"/>
      <c r="SOK294" s="44"/>
      <c r="SOL294" s="44"/>
      <c r="SOM294" s="44"/>
      <c r="SON294" s="44"/>
      <c r="SOO294" s="44"/>
      <c r="SOP294" s="44"/>
      <c r="SOQ294" s="44"/>
      <c r="SOR294" s="44"/>
      <c r="SOS294" s="44"/>
      <c r="SOT294" s="44"/>
      <c r="SOU294" s="44"/>
      <c r="SOV294" s="44"/>
      <c r="SOW294" s="44"/>
      <c r="SOX294" s="44"/>
      <c r="SOY294" s="44"/>
      <c r="SOZ294" s="44"/>
      <c r="SPA294" s="44"/>
      <c r="SPB294" s="44"/>
      <c r="SPC294" s="44"/>
      <c r="SPD294" s="44"/>
      <c r="SPE294" s="44"/>
      <c r="SPF294" s="44"/>
      <c r="SPG294" s="44"/>
      <c r="SPH294" s="44"/>
      <c r="SPI294" s="44"/>
      <c r="SPJ294" s="44"/>
      <c r="SPK294" s="44"/>
      <c r="SPL294" s="44"/>
      <c r="SPM294" s="44"/>
      <c r="SPN294" s="44"/>
      <c r="SPO294" s="44"/>
      <c r="SPP294" s="44"/>
      <c r="SPQ294" s="44"/>
      <c r="SPR294" s="44"/>
      <c r="SPS294" s="44"/>
      <c r="SPT294" s="44"/>
      <c r="SPU294" s="44"/>
      <c r="SPV294" s="44"/>
      <c r="SPW294" s="44"/>
      <c r="SPX294" s="44"/>
      <c r="SPY294" s="44"/>
      <c r="SPZ294" s="44"/>
      <c r="SQA294" s="44"/>
      <c r="SQB294" s="44"/>
      <c r="SQC294" s="44"/>
      <c r="SQD294" s="44"/>
      <c r="SQE294" s="44"/>
      <c r="SQF294" s="44"/>
      <c r="SQG294" s="44"/>
      <c r="SQH294" s="44"/>
      <c r="SQI294" s="44"/>
      <c r="SQJ294" s="44"/>
      <c r="SQK294" s="44"/>
      <c r="SQL294" s="44"/>
      <c r="SQM294" s="44"/>
      <c r="SQN294" s="44"/>
      <c r="SQO294" s="44"/>
      <c r="SQP294" s="44"/>
      <c r="SQQ294" s="44"/>
      <c r="SQR294" s="44"/>
      <c r="SQS294" s="44"/>
      <c r="SQT294" s="44"/>
      <c r="SQU294" s="44"/>
      <c r="SQV294" s="44"/>
      <c r="SQW294" s="44"/>
      <c r="SQX294" s="44"/>
      <c r="SQY294" s="44"/>
      <c r="SQZ294" s="44"/>
      <c r="SRA294" s="44"/>
      <c r="SRB294" s="44"/>
      <c r="SRC294" s="44"/>
      <c r="SRD294" s="44"/>
      <c r="SRE294" s="44"/>
      <c r="SRF294" s="44"/>
      <c r="SRG294" s="44"/>
      <c r="SRH294" s="44"/>
      <c r="SRI294" s="44"/>
      <c r="SRJ294" s="44"/>
      <c r="SRK294" s="44"/>
      <c r="SRL294" s="44"/>
      <c r="SRM294" s="44"/>
      <c r="SRN294" s="44"/>
      <c r="SRO294" s="44"/>
      <c r="SRP294" s="44"/>
      <c r="SRQ294" s="44"/>
      <c r="SRR294" s="44"/>
      <c r="SRS294" s="44"/>
      <c r="SRT294" s="44"/>
      <c r="SRU294" s="44"/>
      <c r="SRV294" s="44"/>
      <c r="SRW294" s="44"/>
      <c r="SRX294" s="44"/>
      <c r="SRY294" s="44"/>
      <c r="SRZ294" s="44"/>
      <c r="SSA294" s="44"/>
      <c r="SSB294" s="44"/>
      <c r="SSC294" s="44"/>
      <c r="SSD294" s="44"/>
      <c r="SSE294" s="44"/>
      <c r="SSF294" s="44"/>
      <c r="SSG294" s="44"/>
      <c r="SSH294" s="44"/>
      <c r="SSI294" s="44"/>
      <c r="SSJ294" s="44"/>
      <c r="SSK294" s="44"/>
      <c r="SSL294" s="44"/>
      <c r="SSM294" s="44"/>
      <c r="SSN294" s="44"/>
      <c r="SSO294" s="44"/>
      <c r="SSP294" s="44"/>
      <c r="SSQ294" s="44"/>
      <c r="SSR294" s="44"/>
      <c r="SSS294" s="44"/>
      <c r="SST294" s="44"/>
      <c r="SSU294" s="44"/>
      <c r="SSV294" s="44"/>
      <c r="SSW294" s="44"/>
      <c r="SSX294" s="44"/>
      <c r="SSY294" s="44"/>
      <c r="SSZ294" s="44"/>
      <c r="STA294" s="44"/>
      <c r="STB294" s="44"/>
      <c r="STC294" s="44"/>
      <c r="STD294" s="44"/>
      <c r="STE294" s="44"/>
      <c r="STF294" s="44"/>
      <c r="STG294" s="44"/>
      <c r="STH294" s="44"/>
      <c r="STI294" s="44"/>
      <c r="STJ294" s="44"/>
      <c r="STK294" s="44"/>
      <c r="STL294" s="44"/>
      <c r="STM294" s="44"/>
      <c r="STN294" s="44"/>
      <c r="STO294" s="44"/>
      <c r="STP294" s="44"/>
      <c r="STQ294" s="44"/>
      <c r="STR294" s="44"/>
      <c r="STS294" s="44"/>
      <c r="STT294" s="44"/>
      <c r="STU294" s="44"/>
      <c r="STV294" s="44"/>
      <c r="STW294" s="44"/>
      <c r="STX294" s="44"/>
      <c r="STY294" s="44"/>
      <c r="STZ294" s="44"/>
      <c r="SUA294" s="44"/>
      <c r="SUB294" s="44"/>
      <c r="SUC294" s="44"/>
      <c r="SUD294" s="44"/>
      <c r="SUE294" s="44"/>
      <c r="SUF294" s="44"/>
      <c r="SUG294" s="44"/>
      <c r="SUH294" s="44"/>
      <c r="SUI294" s="44"/>
      <c r="SUJ294" s="44"/>
      <c r="SUK294" s="44"/>
      <c r="SUL294" s="44"/>
      <c r="SUM294" s="44"/>
      <c r="SUN294" s="44"/>
      <c r="SUO294" s="44"/>
      <c r="SUP294" s="44"/>
      <c r="SUQ294" s="44"/>
      <c r="SUR294" s="44"/>
      <c r="SUS294" s="44"/>
      <c r="SUT294" s="44"/>
      <c r="SUU294" s="44"/>
      <c r="SUV294" s="44"/>
      <c r="SUW294" s="44"/>
      <c r="SUX294" s="44"/>
      <c r="SUY294" s="44"/>
      <c r="SUZ294" s="44"/>
      <c r="SVA294" s="44"/>
      <c r="SVB294" s="44"/>
      <c r="SVC294" s="44"/>
      <c r="SVD294" s="44"/>
      <c r="SVE294" s="44"/>
      <c r="SVF294" s="44"/>
      <c r="SVG294" s="44"/>
      <c r="SVH294" s="44"/>
      <c r="SVI294" s="44"/>
      <c r="SVJ294" s="44"/>
      <c r="SVK294" s="44"/>
      <c r="SVL294" s="44"/>
      <c r="SVM294" s="44"/>
      <c r="SVN294" s="44"/>
      <c r="SVO294" s="44"/>
      <c r="SVP294" s="44"/>
      <c r="SVQ294" s="44"/>
      <c r="SVR294" s="44"/>
      <c r="SVS294" s="44"/>
      <c r="SVT294" s="44"/>
      <c r="SVU294" s="44"/>
      <c r="SVV294" s="44"/>
      <c r="SVW294" s="44"/>
      <c r="SVX294" s="44"/>
      <c r="SVY294" s="44"/>
      <c r="SVZ294" s="44"/>
      <c r="SWA294" s="44"/>
      <c r="SWB294" s="44"/>
      <c r="SWC294" s="44"/>
      <c r="SWD294" s="44"/>
      <c r="SWE294" s="44"/>
      <c r="SWF294" s="44"/>
      <c r="SWG294" s="44"/>
      <c r="SWH294" s="44"/>
      <c r="SWI294" s="44"/>
      <c r="SWJ294" s="44"/>
      <c r="SWK294" s="44"/>
      <c r="SWL294" s="44"/>
      <c r="SWM294" s="44"/>
      <c r="SWN294" s="44"/>
      <c r="SWO294" s="44"/>
      <c r="SWP294" s="44"/>
      <c r="SWQ294" s="44"/>
      <c r="SWR294" s="44"/>
      <c r="SWS294" s="44"/>
      <c r="SWT294" s="44"/>
      <c r="SWU294" s="44"/>
      <c r="SWV294" s="44"/>
      <c r="SWW294" s="44"/>
      <c r="SWX294" s="44"/>
      <c r="SWY294" s="44"/>
      <c r="SWZ294" s="44"/>
      <c r="SXA294" s="44"/>
      <c r="SXB294" s="44"/>
      <c r="SXC294" s="44"/>
      <c r="SXD294" s="44"/>
      <c r="SXE294" s="44"/>
      <c r="SXF294" s="44"/>
      <c r="SXG294" s="44"/>
      <c r="SXH294" s="44"/>
      <c r="SXI294" s="44"/>
      <c r="SXJ294" s="44"/>
      <c r="SXK294" s="44"/>
      <c r="SXL294" s="44"/>
      <c r="SXM294" s="44"/>
      <c r="SXN294" s="44"/>
      <c r="SXO294" s="44"/>
      <c r="SXP294" s="44"/>
      <c r="SXQ294" s="44"/>
      <c r="SXR294" s="44"/>
      <c r="SXS294" s="44"/>
      <c r="SXT294" s="44"/>
      <c r="SXU294" s="44"/>
      <c r="SXV294" s="44"/>
      <c r="SXW294" s="44"/>
      <c r="SXX294" s="44"/>
      <c r="SXY294" s="44"/>
      <c r="SXZ294" s="44"/>
      <c r="SYA294" s="44"/>
      <c r="SYB294" s="44"/>
      <c r="SYC294" s="44"/>
      <c r="SYD294" s="44"/>
      <c r="SYE294" s="44"/>
      <c r="SYF294" s="44"/>
      <c r="SYG294" s="44"/>
      <c r="SYH294" s="44"/>
      <c r="SYI294" s="44"/>
      <c r="SYJ294" s="44"/>
      <c r="SYK294" s="44"/>
      <c r="SYL294" s="44"/>
      <c r="SYM294" s="44"/>
      <c r="SYN294" s="44"/>
      <c r="SYO294" s="44"/>
      <c r="SYP294" s="44"/>
      <c r="SYQ294" s="44"/>
      <c r="SYR294" s="44"/>
      <c r="SYS294" s="44"/>
      <c r="SYT294" s="44"/>
      <c r="SYU294" s="44"/>
      <c r="SYV294" s="44"/>
      <c r="SYW294" s="44"/>
      <c r="SYX294" s="44"/>
      <c r="SYY294" s="44"/>
      <c r="SYZ294" s="44"/>
      <c r="SZA294" s="44"/>
      <c r="SZB294" s="44"/>
      <c r="SZC294" s="44"/>
      <c r="SZD294" s="44"/>
      <c r="SZE294" s="44"/>
      <c r="SZF294" s="44"/>
      <c r="SZG294" s="44"/>
      <c r="SZH294" s="44"/>
      <c r="SZI294" s="44"/>
      <c r="SZJ294" s="44"/>
      <c r="SZK294" s="44"/>
      <c r="SZL294" s="44"/>
      <c r="SZM294" s="44"/>
      <c r="SZN294" s="44"/>
      <c r="SZO294" s="44"/>
      <c r="SZP294" s="44"/>
      <c r="SZQ294" s="44"/>
      <c r="SZR294" s="44"/>
      <c r="SZS294" s="44"/>
      <c r="SZT294" s="44"/>
      <c r="SZU294" s="44"/>
      <c r="SZV294" s="44"/>
      <c r="SZW294" s="44"/>
      <c r="SZX294" s="44"/>
      <c r="SZY294" s="44"/>
      <c r="SZZ294" s="44"/>
      <c r="TAA294" s="44"/>
      <c r="TAB294" s="44"/>
      <c r="TAC294" s="44"/>
      <c r="TAD294" s="44"/>
      <c r="TAE294" s="44"/>
      <c r="TAF294" s="44"/>
      <c r="TAG294" s="44"/>
      <c r="TAH294" s="44"/>
      <c r="TAI294" s="44"/>
      <c r="TAJ294" s="44"/>
      <c r="TAK294" s="44"/>
      <c r="TAL294" s="44"/>
      <c r="TAM294" s="44"/>
      <c r="TAN294" s="44"/>
      <c r="TAO294" s="44"/>
      <c r="TAP294" s="44"/>
      <c r="TAQ294" s="44"/>
      <c r="TAR294" s="44"/>
      <c r="TAS294" s="44"/>
      <c r="TAT294" s="44"/>
      <c r="TAU294" s="44"/>
      <c r="TAV294" s="44"/>
      <c r="TAW294" s="44"/>
      <c r="TAX294" s="44"/>
      <c r="TAY294" s="44"/>
      <c r="TAZ294" s="44"/>
      <c r="TBA294" s="44"/>
      <c r="TBB294" s="44"/>
      <c r="TBC294" s="44"/>
      <c r="TBD294" s="44"/>
      <c r="TBE294" s="44"/>
      <c r="TBF294" s="44"/>
      <c r="TBG294" s="44"/>
      <c r="TBH294" s="44"/>
      <c r="TBI294" s="44"/>
      <c r="TBJ294" s="44"/>
      <c r="TBK294" s="44"/>
      <c r="TBL294" s="44"/>
      <c r="TBM294" s="44"/>
      <c r="TBN294" s="44"/>
      <c r="TBO294" s="44"/>
      <c r="TBP294" s="44"/>
      <c r="TBQ294" s="44"/>
      <c r="TBR294" s="44"/>
      <c r="TBS294" s="44"/>
      <c r="TBT294" s="44"/>
      <c r="TBU294" s="44"/>
      <c r="TBV294" s="44"/>
      <c r="TBW294" s="44"/>
      <c r="TBX294" s="44"/>
      <c r="TBY294" s="44"/>
      <c r="TBZ294" s="44"/>
      <c r="TCA294" s="44"/>
      <c r="TCB294" s="44"/>
      <c r="TCC294" s="44"/>
      <c r="TCD294" s="44"/>
      <c r="TCE294" s="44"/>
      <c r="TCF294" s="44"/>
      <c r="TCG294" s="44"/>
      <c r="TCH294" s="44"/>
      <c r="TCI294" s="44"/>
      <c r="TCJ294" s="44"/>
      <c r="TCK294" s="44"/>
      <c r="TCL294" s="44"/>
      <c r="TCM294" s="44"/>
      <c r="TCN294" s="44"/>
      <c r="TCO294" s="44"/>
      <c r="TCP294" s="44"/>
      <c r="TCQ294" s="44"/>
      <c r="TCR294" s="44"/>
      <c r="TCS294" s="44"/>
      <c r="TCT294" s="44"/>
      <c r="TCU294" s="44"/>
      <c r="TCV294" s="44"/>
      <c r="TCW294" s="44"/>
      <c r="TCX294" s="44"/>
      <c r="TCY294" s="44"/>
      <c r="TCZ294" s="44"/>
      <c r="TDA294" s="44"/>
      <c r="TDB294" s="44"/>
      <c r="TDC294" s="44"/>
      <c r="TDD294" s="44"/>
      <c r="TDE294" s="44"/>
      <c r="TDF294" s="44"/>
      <c r="TDG294" s="44"/>
      <c r="TDH294" s="44"/>
      <c r="TDI294" s="44"/>
      <c r="TDJ294" s="44"/>
      <c r="TDK294" s="44"/>
      <c r="TDL294" s="44"/>
      <c r="TDM294" s="44"/>
      <c r="TDN294" s="44"/>
      <c r="TDO294" s="44"/>
      <c r="TDP294" s="44"/>
      <c r="TDQ294" s="44"/>
      <c r="TDR294" s="44"/>
      <c r="TDS294" s="44"/>
      <c r="TDT294" s="44"/>
      <c r="TDU294" s="44"/>
      <c r="TDV294" s="44"/>
      <c r="TDW294" s="44"/>
      <c r="TDX294" s="44"/>
      <c r="TDY294" s="44"/>
      <c r="TDZ294" s="44"/>
      <c r="TEA294" s="44"/>
      <c r="TEB294" s="44"/>
      <c r="TEC294" s="44"/>
      <c r="TED294" s="44"/>
      <c r="TEE294" s="44"/>
      <c r="TEF294" s="44"/>
      <c r="TEG294" s="44"/>
      <c r="TEH294" s="44"/>
      <c r="TEI294" s="44"/>
      <c r="TEJ294" s="44"/>
      <c r="TEK294" s="44"/>
      <c r="TEL294" s="44"/>
      <c r="TEM294" s="44"/>
      <c r="TEN294" s="44"/>
      <c r="TEO294" s="44"/>
      <c r="TEP294" s="44"/>
      <c r="TEQ294" s="44"/>
      <c r="TER294" s="44"/>
      <c r="TES294" s="44"/>
      <c r="TET294" s="44"/>
      <c r="TEU294" s="44"/>
      <c r="TEV294" s="44"/>
      <c r="TEW294" s="44"/>
      <c r="TEX294" s="44"/>
      <c r="TEY294" s="44"/>
      <c r="TEZ294" s="44"/>
      <c r="TFA294" s="44"/>
      <c r="TFB294" s="44"/>
      <c r="TFC294" s="44"/>
      <c r="TFD294" s="44"/>
      <c r="TFE294" s="44"/>
      <c r="TFF294" s="44"/>
      <c r="TFG294" s="44"/>
      <c r="TFH294" s="44"/>
      <c r="TFI294" s="44"/>
      <c r="TFJ294" s="44"/>
      <c r="TFK294" s="44"/>
      <c r="TFL294" s="44"/>
      <c r="TFM294" s="44"/>
      <c r="TFN294" s="44"/>
      <c r="TFO294" s="44"/>
      <c r="TFP294" s="44"/>
      <c r="TFQ294" s="44"/>
      <c r="TFR294" s="44"/>
      <c r="TFS294" s="44"/>
      <c r="TFT294" s="44"/>
      <c r="TFU294" s="44"/>
      <c r="TFV294" s="44"/>
      <c r="TFW294" s="44"/>
      <c r="TFX294" s="44"/>
      <c r="TFY294" s="44"/>
      <c r="TFZ294" s="44"/>
      <c r="TGA294" s="44"/>
      <c r="TGB294" s="44"/>
      <c r="TGC294" s="44"/>
      <c r="TGD294" s="44"/>
      <c r="TGE294" s="44"/>
      <c r="TGF294" s="44"/>
      <c r="TGG294" s="44"/>
      <c r="TGH294" s="44"/>
      <c r="TGI294" s="44"/>
      <c r="TGJ294" s="44"/>
      <c r="TGK294" s="44"/>
      <c r="TGL294" s="44"/>
      <c r="TGM294" s="44"/>
      <c r="TGN294" s="44"/>
      <c r="TGO294" s="44"/>
      <c r="TGP294" s="44"/>
      <c r="TGQ294" s="44"/>
      <c r="TGR294" s="44"/>
      <c r="TGS294" s="44"/>
      <c r="TGT294" s="44"/>
      <c r="TGU294" s="44"/>
      <c r="TGV294" s="44"/>
      <c r="TGW294" s="44"/>
      <c r="TGX294" s="44"/>
      <c r="TGY294" s="44"/>
      <c r="TGZ294" s="44"/>
      <c r="THA294" s="44"/>
      <c r="THB294" s="44"/>
      <c r="THC294" s="44"/>
      <c r="THD294" s="44"/>
      <c r="THE294" s="44"/>
      <c r="THF294" s="44"/>
      <c r="THG294" s="44"/>
      <c r="THH294" s="44"/>
      <c r="THI294" s="44"/>
      <c r="THJ294" s="44"/>
      <c r="THK294" s="44"/>
      <c r="THL294" s="44"/>
      <c r="THM294" s="44"/>
      <c r="THN294" s="44"/>
      <c r="THO294" s="44"/>
      <c r="THP294" s="44"/>
      <c r="THQ294" s="44"/>
      <c r="THR294" s="44"/>
      <c r="THS294" s="44"/>
      <c r="THT294" s="44"/>
      <c r="THU294" s="44"/>
      <c r="THV294" s="44"/>
      <c r="THW294" s="44"/>
      <c r="THX294" s="44"/>
      <c r="THY294" s="44"/>
      <c r="THZ294" s="44"/>
      <c r="TIA294" s="44"/>
      <c r="TIB294" s="44"/>
      <c r="TIC294" s="44"/>
      <c r="TID294" s="44"/>
      <c r="TIE294" s="44"/>
      <c r="TIF294" s="44"/>
      <c r="TIG294" s="44"/>
      <c r="TIH294" s="44"/>
      <c r="TII294" s="44"/>
      <c r="TIJ294" s="44"/>
      <c r="TIK294" s="44"/>
      <c r="TIL294" s="44"/>
      <c r="TIM294" s="44"/>
      <c r="TIN294" s="44"/>
      <c r="TIO294" s="44"/>
      <c r="TIP294" s="44"/>
      <c r="TIQ294" s="44"/>
      <c r="TIR294" s="44"/>
      <c r="TIS294" s="44"/>
      <c r="TIT294" s="44"/>
      <c r="TIU294" s="44"/>
      <c r="TIV294" s="44"/>
      <c r="TIW294" s="44"/>
      <c r="TIX294" s="44"/>
      <c r="TIY294" s="44"/>
      <c r="TIZ294" s="44"/>
      <c r="TJA294" s="44"/>
      <c r="TJB294" s="44"/>
      <c r="TJC294" s="44"/>
      <c r="TJD294" s="44"/>
      <c r="TJE294" s="44"/>
      <c r="TJF294" s="44"/>
      <c r="TJG294" s="44"/>
      <c r="TJH294" s="44"/>
      <c r="TJI294" s="44"/>
      <c r="TJJ294" s="44"/>
      <c r="TJK294" s="44"/>
      <c r="TJL294" s="44"/>
      <c r="TJM294" s="44"/>
      <c r="TJN294" s="44"/>
      <c r="TJO294" s="44"/>
      <c r="TJP294" s="44"/>
      <c r="TJQ294" s="44"/>
      <c r="TJR294" s="44"/>
      <c r="TJS294" s="44"/>
      <c r="TJT294" s="44"/>
      <c r="TJU294" s="44"/>
      <c r="TJV294" s="44"/>
      <c r="TJW294" s="44"/>
      <c r="TJX294" s="44"/>
      <c r="TJY294" s="44"/>
      <c r="TJZ294" s="44"/>
      <c r="TKA294" s="44"/>
      <c r="TKB294" s="44"/>
      <c r="TKC294" s="44"/>
      <c r="TKD294" s="44"/>
      <c r="TKE294" s="44"/>
      <c r="TKF294" s="44"/>
      <c r="TKG294" s="44"/>
      <c r="TKH294" s="44"/>
      <c r="TKI294" s="44"/>
      <c r="TKJ294" s="44"/>
      <c r="TKK294" s="44"/>
      <c r="TKL294" s="44"/>
      <c r="TKM294" s="44"/>
      <c r="TKN294" s="44"/>
      <c r="TKO294" s="44"/>
      <c r="TKP294" s="44"/>
      <c r="TKQ294" s="44"/>
      <c r="TKR294" s="44"/>
      <c r="TKS294" s="44"/>
      <c r="TKT294" s="44"/>
      <c r="TKU294" s="44"/>
      <c r="TKV294" s="44"/>
      <c r="TKW294" s="44"/>
      <c r="TKX294" s="44"/>
      <c r="TKY294" s="44"/>
      <c r="TKZ294" s="44"/>
      <c r="TLA294" s="44"/>
      <c r="TLB294" s="44"/>
      <c r="TLC294" s="44"/>
      <c r="TLD294" s="44"/>
      <c r="TLE294" s="44"/>
      <c r="TLF294" s="44"/>
      <c r="TLG294" s="44"/>
      <c r="TLH294" s="44"/>
      <c r="TLI294" s="44"/>
      <c r="TLJ294" s="44"/>
      <c r="TLK294" s="44"/>
      <c r="TLL294" s="44"/>
      <c r="TLM294" s="44"/>
      <c r="TLN294" s="44"/>
      <c r="TLO294" s="44"/>
      <c r="TLP294" s="44"/>
      <c r="TLQ294" s="44"/>
      <c r="TLR294" s="44"/>
      <c r="TLS294" s="44"/>
      <c r="TLT294" s="44"/>
      <c r="TLU294" s="44"/>
      <c r="TLV294" s="44"/>
      <c r="TLW294" s="44"/>
      <c r="TLX294" s="44"/>
      <c r="TLY294" s="44"/>
      <c r="TLZ294" s="44"/>
      <c r="TMA294" s="44"/>
      <c r="TMB294" s="44"/>
      <c r="TMC294" s="44"/>
      <c r="TMD294" s="44"/>
      <c r="TME294" s="44"/>
      <c r="TMF294" s="44"/>
      <c r="TMG294" s="44"/>
      <c r="TMH294" s="44"/>
      <c r="TMI294" s="44"/>
      <c r="TMJ294" s="44"/>
      <c r="TMK294" s="44"/>
      <c r="TML294" s="44"/>
      <c r="TMM294" s="44"/>
      <c r="TMN294" s="44"/>
      <c r="TMO294" s="44"/>
      <c r="TMP294" s="44"/>
      <c r="TMQ294" s="44"/>
      <c r="TMR294" s="44"/>
      <c r="TMS294" s="44"/>
      <c r="TMT294" s="44"/>
      <c r="TMU294" s="44"/>
      <c r="TMV294" s="44"/>
      <c r="TMW294" s="44"/>
      <c r="TMX294" s="44"/>
      <c r="TMY294" s="44"/>
      <c r="TMZ294" s="44"/>
      <c r="TNA294" s="44"/>
      <c r="TNB294" s="44"/>
      <c r="TNC294" s="44"/>
      <c r="TND294" s="44"/>
      <c r="TNE294" s="44"/>
      <c r="TNF294" s="44"/>
      <c r="TNG294" s="44"/>
      <c r="TNH294" s="44"/>
      <c r="TNI294" s="44"/>
      <c r="TNJ294" s="44"/>
      <c r="TNK294" s="44"/>
      <c r="TNL294" s="44"/>
      <c r="TNM294" s="44"/>
      <c r="TNN294" s="44"/>
      <c r="TNO294" s="44"/>
      <c r="TNP294" s="44"/>
      <c r="TNQ294" s="44"/>
      <c r="TNR294" s="44"/>
      <c r="TNS294" s="44"/>
      <c r="TNT294" s="44"/>
      <c r="TNU294" s="44"/>
      <c r="TNV294" s="44"/>
      <c r="TNW294" s="44"/>
      <c r="TNX294" s="44"/>
      <c r="TNY294" s="44"/>
      <c r="TNZ294" s="44"/>
      <c r="TOA294" s="44"/>
      <c r="TOB294" s="44"/>
      <c r="TOC294" s="44"/>
      <c r="TOD294" s="44"/>
      <c r="TOE294" s="44"/>
      <c r="TOF294" s="44"/>
      <c r="TOG294" s="44"/>
      <c r="TOH294" s="44"/>
      <c r="TOI294" s="44"/>
      <c r="TOJ294" s="44"/>
      <c r="TOK294" s="44"/>
      <c r="TOL294" s="44"/>
      <c r="TOM294" s="44"/>
      <c r="TON294" s="44"/>
      <c r="TOO294" s="44"/>
      <c r="TOP294" s="44"/>
      <c r="TOQ294" s="44"/>
      <c r="TOR294" s="44"/>
      <c r="TOS294" s="44"/>
      <c r="TOT294" s="44"/>
      <c r="TOU294" s="44"/>
      <c r="TOV294" s="44"/>
      <c r="TOW294" s="44"/>
      <c r="TOX294" s="44"/>
      <c r="TOY294" s="44"/>
      <c r="TOZ294" s="44"/>
      <c r="TPA294" s="44"/>
      <c r="TPB294" s="44"/>
      <c r="TPC294" s="44"/>
      <c r="TPD294" s="44"/>
      <c r="TPE294" s="44"/>
      <c r="TPF294" s="44"/>
      <c r="TPG294" s="44"/>
      <c r="TPH294" s="44"/>
      <c r="TPI294" s="44"/>
      <c r="TPJ294" s="44"/>
      <c r="TPK294" s="44"/>
      <c r="TPL294" s="44"/>
      <c r="TPM294" s="44"/>
      <c r="TPN294" s="44"/>
      <c r="TPO294" s="44"/>
      <c r="TPP294" s="44"/>
      <c r="TPQ294" s="44"/>
      <c r="TPR294" s="44"/>
      <c r="TPS294" s="44"/>
      <c r="TPT294" s="44"/>
      <c r="TPU294" s="44"/>
      <c r="TPV294" s="44"/>
      <c r="TPW294" s="44"/>
      <c r="TPX294" s="44"/>
      <c r="TPY294" s="44"/>
      <c r="TPZ294" s="44"/>
      <c r="TQA294" s="44"/>
      <c r="TQB294" s="44"/>
      <c r="TQC294" s="44"/>
      <c r="TQD294" s="44"/>
      <c r="TQE294" s="44"/>
      <c r="TQF294" s="44"/>
      <c r="TQG294" s="44"/>
      <c r="TQH294" s="44"/>
      <c r="TQI294" s="44"/>
      <c r="TQJ294" s="44"/>
      <c r="TQK294" s="44"/>
      <c r="TQL294" s="44"/>
      <c r="TQM294" s="44"/>
      <c r="TQN294" s="44"/>
      <c r="TQO294" s="44"/>
      <c r="TQP294" s="44"/>
      <c r="TQQ294" s="44"/>
      <c r="TQR294" s="44"/>
      <c r="TQS294" s="44"/>
      <c r="TQT294" s="44"/>
      <c r="TQU294" s="44"/>
      <c r="TQV294" s="44"/>
      <c r="TQW294" s="44"/>
      <c r="TQX294" s="44"/>
      <c r="TQY294" s="44"/>
      <c r="TQZ294" s="44"/>
      <c r="TRA294" s="44"/>
      <c r="TRB294" s="44"/>
      <c r="TRC294" s="44"/>
      <c r="TRD294" s="44"/>
      <c r="TRE294" s="44"/>
      <c r="TRF294" s="44"/>
      <c r="TRG294" s="44"/>
      <c r="TRH294" s="44"/>
      <c r="TRI294" s="44"/>
      <c r="TRJ294" s="44"/>
      <c r="TRK294" s="44"/>
      <c r="TRL294" s="44"/>
      <c r="TRM294" s="44"/>
      <c r="TRN294" s="44"/>
      <c r="TRO294" s="44"/>
      <c r="TRP294" s="44"/>
      <c r="TRQ294" s="44"/>
      <c r="TRR294" s="44"/>
      <c r="TRS294" s="44"/>
      <c r="TRT294" s="44"/>
      <c r="TRU294" s="44"/>
      <c r="TRV294" s="44"/>
      <c r="TRW294" s="44"/>
      <c r="TRX294" s="44"/>
      <c r="TRY294" s="44"/>
      <c r="TRZ294" s="44"/>
      <c r="TSA294" s="44"/>
      <c r="TSB294" s="44"/>
      <c r="TSC294" s="44"/>
      <c r="TSD294" s="44"/>
      <c r="TSE294" s="44"/>
      <c r="TSF294" s="44"/>
      <c r="TSG294" s="44"/>
      <c r="TSH294" s="44"/>
      <c r="TSI294" s="44"/>
      <c r="TSJ294" s="44"/>
      <c r="TSK294" s="44"/>
      <c r="TSL294" s="44"/>
      <c r="TSM294" s="44"/>
      <c r="TSN294" s="44"/>
      <c r="TSO294" s="44"/>
      <c r="TSP294" s="44"/>
      <c r="TSQ294" s="44"/>
      <c r="TSR294" s="44"/>
      <c r="TSS294" s="44"/>
      <c r="TST294" s="44"/>
      <c r="TSU294" s="44"/>
      <c r="TSV294" s="44"/>
      <c r="TSW294" s="44"/>
      <c r="TSX294" s="44"/>
      <c r="TSY294" s="44"/>
      <c r="TSZ294" s="44"/>
      <c r="TTA294" s="44"/>
      <c r="TTB294" s="44"/>
      <c r="TTC294" s="44"/>
      <c r="TTD294" s="44"/>
      <c r="TTE294" s="44"/>
      <c r="TTF294" s="44"/>
      <c r="TTG294" s="44"/>
      <c r="TTH294" s="44"/>
      <c r="TTI294" s="44"/>
      <c r="TTJ294" s="44"/>
      <c r="TTK294" s="44"/>
      <c r="TTL294" s="44"/>
      <c r="TTM294" s="44"/>
      <c r="TTN294" s="44"/>
      <c r="TTO294" s="44"/>
      <c r="TTP294" s="44"/>
      <c r="TTQ294" s="44"/>
      <c r="TTR294" s="44"/>
      <c r="TTS294" s="44"/>
      <c r="TTT294" s="44"/>
      <c r="TTU294" s="44"/>
      <c r="TTV294" s="44"/>
      <c r="TTW294" s="44"/>
      <c r="TTX294" s="44"/>
      <c r="TTY294" s="44"/>
      <c r="TTZ294" s="44"/>
      <c r="TUA294" s="44"/>
      <c r="TUB294" s="44"/>
      <c r="TUC294" s="44"/>
      <c r="TUD294" s="44"/>
      <c r="TUE294" s="44"/>
      <c r="TUF294" s="44"/>
      <c r="TUG294" s="44"/>
      <c r="TUH294" s="44"/>
      <c r="TUI294" s="44"/>
      <c r="TUJ294" s="44"/>
      <c r="TUK294" s="44"/>
      <c r="TUL294" s="44"/>
      <c r="TUM294" s="44"/>
      <c r="TUN294" s="44"/>
      <c r="TUO294" s="44"/>
      <c r="TUP294" s="44"/>
      <c r="TUQ294" s="44"/>
      <c r="TUR294" s="44"/>
      <c r="TUS294" s="44"/>
      <c r="TUT294" s="44"/>
      <c r="TUU294" s="44"/>
      <c r="TUV294" s="44"/>
      <c r="TUW294" s="44"/>
      <c r="TUX294" s="44"/>
      <c r="TUY294" s="44"/>
      <c r="TUZ294" s="44"/>
      <c r="TVA294" s="44"/>
      <c r="TVB294" s="44"/>
      <c r="TVC294" s="44"/>
      <c r="TVD294" s="44"/>
      <c r="TVE294" s="44"/>
      <c r="TVF294" s="44"/>
      <c r="TVG294" s="44"/>
      <c r="TVH294" s="44"/>
      <c r="TVI294" s="44"/>
      <c r="TVJ294" s="44"/>
      <c r="TVK294" s="44"/>
      <c r="TVL294" s="44"/>
      <c r="TVM294" s="44"/>
      <c r="TVN294" s="44"/>
      <c r="TVO294" s="44"/>
      <c r="TVP294" s="44"/>
      <c r="TVQ294" s="44"/>
      <c r="TVR294" s="44"/>
      <c r="TVS294" s="44"/>
      <c r="TVT294" s="44"/>
      <c r="TVU294" s="44"/>
      <c r="TVV294" s="44"/>
      <c r="TVW294" s="44"/>
      <c r="TVX294" s="44"/>
      <c r="TVY294" s="44"/>
      <c r="TVZ294" s="44"/>
      <c r="TWA294" s="44"/>
      <c r="TWB294" s="44"/>
      <c r="TWC294" s="44"/>
      <c r="TWD294" s="44"/>
      <c r="TWE294" s="44"/>
      <c r="TWF294" s="44"/>
      <c r="TWG294" s="44"/>
      <c r="TWH294" s="44"/>
      <c r="TWI294" s="44"/>
      <c r="TWJ294" s="44"/>
      <c r="TWK294" s="44"/>
      <c r="TWL294" s="44"/>
      <c r="TWM294" s="44"/>
      <c r="TWN294" s="44"/>
      <c r="TWO294" s="44"/>
      <c r="TWP294" s="44"/>
      <c r="TWQ294" s="44"/>
      <c r="TWR294" s="44"/>
      <c r="TWS294" s="44"/>
      <c r="TWT294" s="44"/>
      <c r="TWU294" s="44"/>
      <c r="TWV294" s="44"/>
      <c r="TWW294" s="44"/>
      <c r="TWX294" s="44"/>
      <c r="TWY294" s="44"/>
      <c r="TWZ294" s="44"/>
      <c r="TXA294" s="44"/>
      <c r="TXB294" s="44"/>
      <c r="TXC294" s="44"/>
      <c r="TXD294" s="44"/>
      <c r="TXE294" s="44"/>
      <c r="TXF294" s="44"/>
      <c r="TXG294" s="44"/>
      <c r="TXH294" s="44"/>
      <c r="TXI294" s="44"/>
      <c r="TXJ294" s="44"/>
      <c r="TXK294" s="44"/>
      <c r="TXL294" s="44"/>
      <c r="TXM294" s="44"/>
      <c r="TXN294" s="44"/>
      <c r="TXO294" s="44"/>
      <c r="TXP294" s="44"/>
      <c r="TXQ294" s="44"/>
      <c r="TXR294" s="44"/>
      <c r="TXS294" s="44"/>
      <c r="TXT294" s="44"/>
      <c r="TXU294" s="44"/>
      <c r="TXV294" s="44"/>
      <c r="TXW294" s="44"/>
      <c r="TXX294" s="44"/>
      <c r="TXY294" s="44"/>
      <c r="TXZ294" s="44"/>
      <c r="TYA294" s="44"/>
      <c r="TYB294" s="44"/>
      <c r="TYC294" s="44"/>
      <c r="TYD294" s="44"/>
      <c r="TYE294" s="44"/>
      <c r="TYF294" s="44"/>
      <c r="TYG294" s="44"/>
      <c r="TYH294" s="44"/>
      <c r="TYI294" s="44"/>
      <c r="TYJ294" s="44"/>
      <c r="TYK294" s="44"/>
      <c r="TYL294" s="44"/>
      <c r="TYM294" s="44"/>
      <c r="TYN294" s="44"/>
      <c r="TYO294" s="44"/>
      <c r="TYP294" s="44"/>
      <c r="TYQ294" s="44"/>
      <c r="TYR294" s="44"/>
      <c r="TYS294" s="44"/>
      <c r="TYT294" s="44"/>
      <c r="TYU294" s="44"/>
      <c r="TYV294" s="44"/>
      <c r="TYW294" s="44"/>
      <c r="TYX294" s="44"/>
      <c r="TYY294" s="44"/>
      <c r="TYZ294" s="44"/>
      <c r="TZA294" s="44"/>
      <c r="TZB294" s="44"/>
      <c r="TZC294" s="44"/>
      <c r="TZD294" s="44"/>
      <c r="TZE294" s="44"/>
      <c r="TZF294" s="44"/>
      <c r="TZG294" s="44"/>
      <c r="TZH294" s="44"/>
      <c r="TZI294" s="44"/>
      <c r="TZJ294" s="44"/>
      <c r="TZK294" s="44"/>
      <c r="TZL294" s="44"/>
      <c r="TZM294" s="44"/>
      <c r="TZN294" s="44"/>
      <c r="TZO294" s="44"/>
      <c r="TZP294" s="44"/>
      <c r="TZQ294" s="44"/>
      <c r="TZR294" s="44"/>
      <c r="TZS294" s="44"/>
      <c r="TZT294" s="44"/>
      <c r="TZU294" s="44"/>
      <c r="TZV294" s="44"/>
      <c r="TZW294" s="44"/>
      <c r="TZX294" s="44"/>
      <c r="TZY294" s="44"/>
      <c r="TZZ294" s="44"/>
      <c r="UAA294" s="44"/>
      <c r="UAB294" s="44"/>
      <c r="UAC294" s="44"/>
      <c r="UAD294" s="44"/>
      <c r="UAE294" s="44"/>
      <c r="UAF294" s="44"/>
      <c r="UAG294" s="44"/>
      <c r="UAH294" s="44"/>
      <c r="UAI294" s="44"/>
      <c r="UAJ294" s="44"/>
      <c r="UAK294" s="44"/>
      <c r="UAL294" s="44"/>
      <c r="UAM294" s="44"/>
      <c r="UAN294" s="44"/>
      <c r="UAO294" s="44"/>
      <c r="UAP294" s="44"/>
      <c r="UAQ294" s="44"/>
      <c r="UAR294" s="44"/>
      <c r="UAS294" s="44"/>
      <c r="UAT294" s="44"/>
      <c r="UAU294" s="44"/>
      <c r="UAV294" s="44"/>
      <c r="UAW294" s="44"/>
      <c r="UAX294" s="44"/>
      <c r="UAY294" s="44"/>
      <c r="UAZ294" s="44"/>
      <c r="UBA294" s="44"/>
      <c r="UBB294" s="44"/>
      <c r="UBC294" s="44"/>
      <c r="UBD294" s="44"/>
      <c r="UBE294" s="44"/>
      <c r="UBF294" s="44"/>
      <c r="UBG294" s="44"/>
      <c r="UBH294" s="44"/>
      <c r="UBI294" s="44"/>
      <c r="UBJ294" s="44"/>
      <c r="UBK294" s="44"/>
      <c r="UBL294" s="44"/>
      <c r="UBM294" s="44"/>
      <c r="UBN294" s="44"/>
      <c r="UBO294" s="44"/>
      <c r="UBP294" s="44"/>
      <c r="UBQ294" s="44"/>
      <c r="UBR294" s="44"/>
      <c r="UBS294" s="44"/>
      <c r="UBT294" s="44"/>
      <c r="UBU294" s="44"/>
      <c r="UBV294" s="44"/>
      <c r="UBW294" s="44"/>
      <c r="UBX294" s="44"/>
      <c r="UBY294" s="44"/>
      <c r="UBZ294" s="44"/>
      <c r="UCA294" s="44"/>
      <c r="UCB294" s="44"/>
      <c r="UCC294" s="44"/>
      <c r="UCD294" s="44"/>
      <c r="UCE294" s="44"/>
      <c r="UCF294" s="44"/>
      <c r="UCG294" s="44"/>
      <c r="UCH294" s="44"/>
      <c r="UCI294" s="44"/>
      <c r="UCJ294" s="44"/>
      <c r="UCK294" s="44"/>
      <c r="UCL294" s="44"/>
      <c r="UCM294" s="44"/>
      <c r="UCN294" s="44"/>
      <c r="UCO294" s="44"/>
      <c r="UCP294" s="44"/>
      <c r="UCQ294" s="44"/>
      <c r="UCR294" s="44"/>
      <c r="UCS294" s="44"/>
      <c r="UCT294" s="44"/>
      <c r="UCU294" s="44"/>
      <c r="UCV294" s="44"/>
      <c r="UCW294" s="44"/>
      <c r="UCX294" s="44"/>
      <c r="UCY294" s="44"/>
      <c r="UCZ294" s="44"/>
      <c r="UDA294" s="44"/>
      <c r="UDB294" s="44"/>
      <c r="UDC294" s="44"/>
      <c r="UDD294" s="44"/>
      <c r="UDE294" s="44"/>
      <c r="UDF294" s="44"/>
      <c r="UDG294" s="44"/>
      <c r="UDH294" s="44"/>
      <c r="UDI294" s="44"/>
      <c r="UDJ294" s="44"/>
      <c r="UDK294" s="44"/>
      <c r="UDL294" s="44"/>
      <c r="UDM294" s="44"/>
      <c r="UDN294" s="44"/>
      <c r="UDO294" s="44"/>
      <c r="UDP294" s="44"/>
      <c r="UDQ294" s="44"/>
      <c r="UDR294" s="44"/>
      <c r="UDS294" s="44"/>
      <c r="UDT294" s="44"/>
      <c r="UDU294" s="44"/>
      <c r="UDV294" s="44"/>
      <c r="UDW294" s="44"/>
      <c r="UDX294" s="44"/>
      <c r="UDY294" s="44"/>
      <c r="UDZ294" s="44"/>
      <c r="UEA294" s="44"/>
      <c r="UEB294" s="44"/>
      <c r="UEC294" s="44"/>
      <c r="UED294" s="44"/>
      <c r="UEE294" s="44"/>
      <c r="UEF294" s="44"/>
      <c r="UEG294" s="44"/>
      <c r="UEH294" s="44"/>
      <c r="UEI294" s="44"/>
      <c r="UEJ294" s="44"/>
      <c r="UEK294" s="44"/>
      <c r="UEL294" s="44"/>
      <c r="UEM294" s="44"/>
      <c r="UEN294" s="44"/>
      <c r="UEO294" s="44"/>
      <c r="UEP294" s="44"/>
      <c r="UEQ294" s="44"/>
      <c r="UER294" s="44"/>
      <c r="UES294" s="44"/>
      <c r="UET294" s="44"/>
      <c r="UEU294" s="44"/>
      <c r="UEV294" s="44"/>
      <c r="UEW294" s="44"/>
      <c r="UEX294" s="44"/>
      <c r="UEY294" s="44"/>
      <c r="UEZ294" s="44"/>
      <c r="UFA294" s="44"/>
      <c r="UFB294" s="44"/>
      <c r="UFC294" s="44"/>
      <c r="UFD294" s="44"/>
      <c r="UFE294" s="44"/>
      <c r="UFF294" s="44"/>
      <c r="UFG294" s="44"/>
      <c r="UFH294" s="44"/>
      <c r="UFI294" s="44"/>
      <c r="UFJ294" s="44"/>
      <c r="UFK294" s="44"/>
      <c r="UFL294" s="44"/>
      <c r="UFM294" s="44"/>
      <c r="UFN294" s="44"/>
      <c r="UFO294" s="44"/>
      <c r="UFP294" s="44"/>
      <c r="UFQ294" s="44"/>
      <c r="UFR294" s="44"/>
      <c r="UFS294" s="44"/>
      <c r="UFT294" s="44"/>
      <c r="UFU294" s="44"/>
      <c r="UFV294" s="44"/>
      <c r="UFW294" s="44"/>
      <c r="UFX294" s="44"/>
      <c r="UFY294" s="44"/>
      <c r="UFZ294" s="44"/>
      <c r="UGA294" s="44"/>
      <c r="UGB294" s="44"/>
      <c r="UGC294" s="44"/>
      <c r="UGD294" s="44"/>
      <c r="UGE294" s="44"/>
      <c r="UGF294" s="44"/>
      <c r="UGG294" s="44"/>
      <c r="UGH294" s="44"/>
      <c r="UGI294" s="44"/>
      <c r="UGJ294" s="44"/>
      <c r="UGK294" s="44"/>
      <c r="UGL294" s="44"/>
      <c r="UGM294" s="44"/>
      <c r="UGN294" s="44"/>
      <c r="UGO294" s="44"/>
      <c r="UGP294" s="44"/>
      <c r="UGQ294" s="44"/>
      <c r="UGR294" s="44"/>
      <c r="UGS294" s="44"/>
      <c r="UGT294" s="44"/>
      <c r="UGU294" s="44"/>
      <c r="UGV294" s="44"/>
      <c r="UGW294" s="44"/>
      <c r="UGX294" s="44"/>
      <c r="UGY294" s="44"/>
      <c r="UGZ294" s="44"/>
      <c r="UHA294" s="44"/>
      <c r="UHB294" s="44"/>
      <c r="UHC294" s="44"/>
      <c r="UHD294" s="44"/>
      <c r="UHE294" s="44"/>
      <c r="UHF294" s="44"/>
      <c r="UHG294" s="44"/>
      <c r="UHH294" s="44"/>
      <c r="UHI294" s="44"/>
      <c r="UHJ294" s="44"/>
      <c r="UHK294" s="44"/>
      <c r="UHL294" s="44"/>
      <c r="UHM294" s="44"/>
      <c r="UHN294" s="44"/>
      <c r="UHO294" s="44"/>
      <c r="UHP294" s="44"/>
      <c r="UHQ294" s="44"/>
      <c r="UHR294" s="44"/>
      <c r="UHS294" s="44"/>
      <c r="UHT294" s="44"/>
      <c r="UHU294" s="44"/>
      <c r="UHV294" s="44"/>
      <c r="UHW294" s="44"/>
      <c r="UHX294" s="44"/>
      <c r="UHY294" s="44"/>
      <c r="UHZ294" s="44"/>
      <c r="UIA294" s="44"/>
      <c r="UIB294" s="44"/>
      <c r="UIC294" s="44"/>
      <c r="UID294" s="44"/>
      <c r="UIE294" s="44"/>
      <c r="UIF294" s="44"/>
      <c r="UIG294" s="44"/>
      <c r="UIH294" s="44"/>
      <c r="UII294" s="44"/>
      <c r="UIJ294" s="44"/>
      <c r="UIK294" s="44"/>
      <c r="UIL294" s="44"/>
      <c r="UIM294" s="44"/>
      <c r="UIN294" s="44"/>
      <c r="UIO294" s="44"/>
      <c r="UIP294" s="44"/>
      <c r="UIQ294" s="44"/>
      <c r="UIR294" s="44"/>
      <c r="UIS294" s="44"/>
      <c r="UIT294" s="44"/>
      <c r="UIU294" s="44"/>
      <c r="UIV294" s="44"/>
      <c r="UIW294" s="44"/>
      <c r="UIX294" s="44"/>
      <c r="UIY294" s="44"/>
      <c r="UIZ294" s="44"/>
      <c r="UJA294" s="44"/>
      <c r="UJB294" s="44"/>
      <c r="UJC294" s="44"/>
      <c r="UJD294" s="44"/>
      <c r="UJE294" s="44"/>
      <c r="UJF294" s="44"/>
      <c r="UJG294" s="44"/>
      <c r="UJH294" s="44"/>
      <c r="UJI294" s="44"/>
      <c r="UJJ294" s="44"/>
      <c r="UJK294" s="44"/>
      <c r="UJL294" s="44"/>
      <c r="UJM294" s="44"/>
      <c r="UJN294" s="44"/>
      <c r="UJO294" s="44"/>
      <c r="UJP294" s="44"/>
      <c r="UJQ294" s="44"/>
      <c r="UJR294" s="44"/>
      <c r="UJS294" s="44"/>
      <c r="UJT294" s="44"/>
      <c r="UJU294" s="44"/>
      <c r="UJV294" s="44"/>
      <c r="UJW294" s="44"/>
      <c r="UJX294" s="44"/>
      <c r="UJY294" s="44"/>
      <c r="UJZ294" s="44"/>
      <c r="UKA294" s="44"/>
      <c r="UKB294" s="44"/>
      <c r="UKC294" s="44"/>
      <c r="UKD294" s="44"/>
      <c r="UKE294" s="44"/>
      <c r="UKF294" s="44"/>
      <c r="UKG294" s="44"/>
      <c r="UKH294" s="44"/>
      <c r="UKI294" s="44"/>
      <c r="UKJ294" s="44"/>
      <c r="UKK294" s="44"/>
      <c r="UKL294" s="44"/>
      <c r="UKM294" s="44"/>
      <c r="UKN294" s="44"/>
      <c r="UKO294" s="44"/>
      <c r="UKP294" s="44"/>
      <c r="UKQ294" s="44"/>
      <c r="UKR294" s="44"/>
      <c r="UKS294" s="44"/>
      <c r="UKT294" s="44"/>
      <c r="UKU294" s="44"/>
      <c r="UKV294" s="44"/>
      <c r="UKW294" s="44"/>
      <c r="UKX294" s="44"/>
      <c r="UKY294" s="44"/>
      <c r="UKZ294" s="44"/>
      <c r="ULA294" s="44"/>
      <c r="ULB294" s="44"/>
      <c r="ULC294" s="44"/>
      <c r="ULD294" s="44"/>
      <c r="ULE294" s="44"/>
      <c r="ULF294" s="44"/>
      <c r="ULG294" s="44"/>
      <c r="ULH294" s="44"/>
      <c r="ULI294" s="44"/>
      <c r="ULJ294" s="44"/>
      <c r="ULK294" s="44"/>
      <c r="ULL294" s="44"/>
      <c r="ULM294" s="44"/>
      <c r="ULN294" s="44"/>
      <c r="ULO294" s="44"/>
      <c r="ULP294" s="44"/>
      <c r="ULQ294" s="44"/>
      <c r="ULR294" s="44"/>
      <c r="ULS294" s="44"/>
      <c r="ULT294" s="44"/>
      <c r="ULU294" s="44"/>
      <c r="ULV294" s="44"/>
      <c r="ULW294" s="44"/>
      <c r="ULX294" s="44"/>
      <c r="ULY294" s="44"/>
      <c r="ULZ294" s="44"/>
      <c r="UMA294" s="44"/>
      <c r="UMB294" s="44"/>
      <c r="UMC294" s="44"/>
      <c r="UMD294" s="44"/>
      <c r="UME294" s="44"/>
      <c r="UMF294" s="44"/>
      <c r="UMG294" s="44"/>
      <c r="UMH294" s="44"/>
      <c r="UMI294" s="44"/>
      <c r="UMJ294" s="44"/>
      <c r="UMK294" s="44"/>
      <c r="UML294" s="44"/>
      <c r="UMM294" s="44"/>
      <c r="UMN294" s="44"/>
      <c r="UMO294" s="44"/>
      <c r="UMP294" s="44"/>
      <c r="UMQ294" s="44"/>
      <c r="UMR294" s="44"/>
      <c r="UMS294" s="44"/>
      <c r="UMT294" s="44"/>
      <c r="UMU294" s="44"/>
      <c r="UMV294" s="44"/>
      <c r="UMW294" s="44"/>
      <c r="UMX294" s="44"/>
      <c r="UMY294" s="44"/>
      <c r="UMZ294" s="44"/>
      <c r="UNA294" s="44"/>
      <c r="UNB294" s="44"/>
      <c r="UNC294" s="44"/>
      <c r="UND294" s="44"/>
      <c r="UNE294" s="44"/>
      <c r="UNF294" s="44"/>
      <c r="UNG294" s="44"/>
      <c r="UNH294" s="44"/>
      <c r="UNI294" s="44"/>
      <c r="UNJ294" s="44"/>
      <c r="UNK294" s="44"/>
      <c r="UNL294" s="44"/>
      <c r="UNM294" s="44"/>
      <c r="UNN294" s="44"/>
      <c r="UNO294" s="44"/>
      <c r="UNP294" s="44"/>
      <c r="UNQ294" s="44"/>
      <c r="UNR294" s="44"/>
      <c r="UNS294" s="44"/>
      <c r="UNT294" s="44"/>
      <c r="UNU294" s="44"/>
      <c r="UNV294" s="44"/>
      <c r="UNW294" s="44"/>
      <c r="UNX294" s="44"/>
      <c r="UNY294" s="44"/>
      <c r="UNZ294" s="44"/>
      <c r="UOA294" s="44"/>
      <c r="UOB294" s="44"/>
      <c r="UOC294" s="44"/>
      <c r="UOD294" s="44"/>
      <c r="UOE294" s="44"/>
      <c r="UOF294" s="44"/>
      <c r="UOG294" s="44"/>
      <c r="UOH294" s="44"/>
      <c r="UOI294" s="44"/>
      <c r="UOJ294" s="44"/>
      <c r="UOK294" s="44"/>
      <c r="UOL294" s="44"/>
      <c r="UOM294" s="44"/>
      <c r="UON294" s="44"/>
      <c r="UOO294" s="44"/>
      <c r="UOP294" s="44"/>
      <c r="UOQ294" s="44"/>
      <c r="UOR294" s="44"/>
      <c r="UOS294" s="44"/>
      <c r="UOT294" s="44"/>
      <c r="UOU294" s="44"/>
      <c r="UOV294" s="44"/>
      <c r="UOW294" s="44"/>
      <c r="UOX294" s="44"/>
      <c r="UOY294" s="44"/>
      <c r="UOZ294" s="44"/>
      <c r="UPA294" s="44"/>
      <c r="UPB294" s="44"/>
      <c r="UPC294" s="44"/>
      <c r="UPD294" s="44"/>
      <c r="UPE294" s="44"/>
      <c r="UPF294" s="44"/>
      <c r="UPG294" s="44"/>
      <c r="UPH294" s="44"/>
      <c r="UPI294" s="44"/>
      <c r="UPJ294" s="44"/>
      <c r="UPK294" s="44"/>
      <c r="UPL294" s="44"/>
      <c r="UPM294" s="44"/>
      <c r="UPN294" s="44"/>
      <c r="UPO294" s="44"/>
      <c r="UPP294" s="44"/>
      <c r="UPQ294" s="44"/>
      <c r="UPR294" s="44"/>
      <c r="UPS294" s="44"/>
      <c r="UPT294" s="44"/>
      <c r="UPU294" s="44"/>
      <c r="UPV294" s="44"/>
      <c r="UPW294" s="44"/>
      <c r="UPX294" s="44"/>
      <c r="UPY294" s="44"/>
      <c r="UPZ294" s="44"/>
      <c r="UQA294" s="44"/>
      <c r="UQB294" s="44"/>
      <c r="UQC294" s="44"/>
      <c r="UQD294" s="44"/>
      <c r="UQE294" s="44"/>
      <c r="UQF294" s="44"/>
      <c r="UQG294" s="44"/>
      <c r="UQH294" s="44"/>
      <c r="UQI294" s="44"/>
      <c r="UQJ294" s="44"/>
      <c r="UQK294" s="44"/>
      <c r="UQL294" s="44"/>
      <c r="UQM294" s="44"/>
      <c r="UQN294" s="44"/>
      <c r="UQO294" s="44"/>
      <c r="UQP294" s="44"/>
      <c r="UQQ294" s="44"/>
      <c r="UQR294" s="44"/>
      <c r="UQS294" s="44"/>
      <c r="UQT294" s="44"/>
      <c r="UQU294" s="44"/>
      <c r="UQV294" s="44"/>
      <c r="UQW294" s="44"/>
      <c r="UQX294" s="44"/>
      <c r="UQY294" s="44"/>
      <c r="UQZ294" s="44"/>
      <c r="URA294" s="44"/>
      <c r="URB294" s="44"/>
      <c r="URC294" s="44"/>
      <c r="URD294" s="44"/>
      <c r="URE294" s="44"/>
      <c r="URF294" s="44"/>
      <c r="URG294" s="44"/>
      <c r="URH294" s="44"/>
      <c r="URI294" s="44"/>
      <c r="URJ294" s="44"/>
      <c r="URK294" s="44"/>
      <c r="URL294" s="44"/>
      <c r="URM294" s="44"/>
      <c r="URN294" s="44"/>
      <c r="URO294" s="44"/>
      <c r="URP294" s="44"/>
      <c r="URQ294" s="44"/>
      <c r="URR294" s="44"/>
      <c r="URS294" s="44"/>
      <c r="URT294" s="44"/>
      <c r="URU294" s="44"/>
      <c r="URV294" s="44"/>
      <c r="URW294" s="44"/>
      <c r="URX294" s="44"/>
      <c r="URY294" s="44"/>
      <c r="URZ294" s="44"/>
      <c r="USA294" s="44"/>
      <c r="USB294" s="44"/>
      <c r="USC294" s="44"/>
      <c r="USD294" s="44"/>
      <c r="USE294" s="44"/>
      <c r="USF294" s="44"/>
      <c r="USG294" s="44"/>
      <c r="USH294" s="44"/>
      <c r="USI294" s="44"/>
      <c r="USJ294" s="44"/>
      <c r="USK294" s="44"/>
      <c r="USL294" s="44"/>
      <c r="USM294" s="44"/>
      <c r="USN294" s="44"/>
      <c r="USO294" s="44"/>
      <c r="USP294" s="44"/>
      <c r="USQ294" s="44"/>
      <c r="USR294" s="44"/>
      <c r="USS294" s="44"/>
      <c r="UST294" s="44"/>
      <c r="USU294" s="44"/>
      <c r="USV294" s="44"/>
      <c r="USW294" s="44"/>
      <c r="USX294" s="44"/>
      <c r="USY294" s="44"/>
      <c r="USZ294" s="44"/>
      <c r="UTA294" s="44"/>
      <c r="UTB294" s="44"/>
      <c r="UTC294" s="44"/>
      <c r="UTD294" s="44"/>
      <c r="UTE294" s="44"/>
      <c r="UTF294" s="44"/>
      <c r="UTG294" s="44"/>
      <c r="UTH294" s="44"/>
      <c r="UTI294" s="44"/>
      <c r="UTJ294" s="44"/>
      <c r="UTK294" s="44"/>
      <c r="UTL294" s="44"/>
      <c r="UTM294" s="44"/>
      <c r="UTN294" s="44"/>
      <c r="UTO294" s="44"/>
      <c r="UTP294" s="44"/>
      <c r="UTQ294" s="44"/>
      <c r="UTR294" s="44"/>
      <c r="UTS294" s="44"/>
      <c r="UTT294" s="44"/>
      <c r="UTU294" s="44"/>
      <c r="UTV294" s="44"/>
      <c r="UTW294" s="44"/>
      <c r="UTX294" s="44"/>
      <c r="UTY294" s="44"/>
      <c r="UTZ294" s="44"/>
      <c r="UUA294" s="44"/>
      <c r="UUB294" s="44"/>
      <c r="UUC294" s="44"/>
      <c r="UUD294" s="44"/>
      <c r="UUE294" s="44"/>
      <c r="UUF294" s="44"/>
      <c r="UUG294" s="44"/>
      <c r="UUH294" s="44"/>
      <c r="UUI294" s="44"/>
      <c r="UUJ294" s="44"/>
      <c r="UUK294" s="44"/>
      <c r="UUL294" s="44"/>
      <c r="UUM294" s="44"/>
      <c r="UUN294" s="44"/>
      <c r="UUO294" s="44"/>
      <c r="UUP294" s="44"/>
      <c r="UUQ294" s="44"/>
      <c r="UUR294" s="44"/>
      <c r="UUS294" s="44"/>
      <c r="UUT294" s="44"/>
      <c r="UUU294" s="44"/>
      <c r="UUV294" s="44"/>
      <c r="UUW294" s="44"/>
      <c r="UUX294" s="44"/>
      <c r="UUY294" s="44"/>
      <c r="UUZ294" s="44"/>
      <c r="UVA294" s="44"/>
      <c r="UVB294" s="44"/>
      <c r="UVC294" s="44"/>
      <c r="UVD294" s="44"/>
      <c r="UVE294" s="44"/>
      <c r="UVF294" s="44"/>
      <c r="UVG294" s="44"/>
      <c r="UVH294" s="44"/>
      <c r="UVI294" s="44"/>
      <c r="UVJ294" s="44"/>
      <c r="UVK294" s="44"/>
      <c r="UVL294" s="44"/>
      <c r="UVM294" s="44"/>
      <c r="UVN294" s="44"/>
      <c r="UVO294" s="44"/>
      <c r="UVP294" s="44"/>
      <c r="UVQ294" s="44"/>
      <c r="UVR294" s="44"/>
      <c r="UVS294" s="44"/>
      <c r="UVT294" s="44"/>
      <c r="UVU294" s="44"/>
      <c r="UVV294" s="44"/>
      <c r="UVW294" s="44"/>
      <c r="UVX294" s="44"/>
      <c r="UVY294" s="44"/>
      <c r="UVZ294" s="44"/>
      <c r="UWA294" s="44"/>
      <c r="UWB294" s="44"/>
      <c r="UWC294" s="44"/>
      <c r="UWD294" s="44"/>
      <c r="UWE294" s="44"/>
      <c r="UWF294" s="44"/>
      <c r="UWG294" s="44"/>
      <c r="UWH294" s="44"/>
      <c r="UWI294" s="44"/>
      <c r="UWJ294" s="44"/>
      <c r="UWK294" s="44"/>
      <c r="UWL294" s="44"/>
      <c r="UWM294" s="44"/>
      <c r="UWN294" s="44"/>
      <c r="UWO294" s="44"/>
      <c r="UWP294" s="44"/>
      <c r="UWQ294" s="44"/>
      <c r="UWR294" s="44"/>
      <c r="UWS294" s="44"/>
      <c r="UWT294" s="44"/>
      <c r="UWU294" s="44"/>
      <c r="UWV294" s="44"/>
      <c r="UWW294" s="44"/>
      <c r="UWX294" s="44"/>
      <c r="UWY294" s="44"/>
      <c r="UWZ294" s="44"/>
      <c r="UXA294" s="44"/>
      <c r="UXB294" s="44"/>
      <c r="UXC294" s="44"/>
      <c r="UXD294" s="44"/>
      <c r="UXE294" s="44"/>
      <c r="UXF294" s="44"/>
      <c r="UXG294" s="44"/>
      <c r="UXH294" s="44"/>
      <c r="UXI294" s="44"/>
      <c r="UXJ294" s="44"/>
      <c r="UXK294" s="44"/>
      <c r="UXL294" s="44"/>
      <c r="UXM294" s="44"/>
      <c r="UXN294" s="44"/>
      <c r="UXO294" s="44"/>
      <c r="UXP294" s="44"/>
      <c r="UXQ294" s="44"/>
      <c r="UXR294" s="44"/>
      <c r="UXS294" s="44"/>
      <c r="UXT294" s="44"/>
      <c r="UXU294" s="44"/>
      <c r="UXV294" s="44"/>
      <c r="UXW294" s="44"/>
      <c r="UXX294" s="44"/>
      <c r="UXY294" s="44"/>
      <c r="UXZ294" s="44"/>
      <c r="UYA294" s="44"/>
      <c r="UYB294" s="44"/>
      <c r="UYC294" s="44"/>
      <c r="UYD294" s="44"/>
      <c r="UYE294" s="44"/>
      <c r="UYF294" s="44"/>
      <c r="UYG294" s="44"/>
      <c r="UYH294" s="44"/>
      <c r="UYI294" s="44"/>
      <c r="UYJ294" s="44"/>
      <c r="UYK294" s="44"/>
      <c r="UYL294" s="44"/>
      <c r="UYM294" s="44"/>
      <c r="UYN294" s="44"/>
      <c r="UYO294" s="44"/>
      <c r="UYP294" s="44"/>
      <c r="UYQ294" s="44"/>
      <c r="UYR294" s="44"/>
      <c r="UYS294" s="44"/>
      <c r="UYT294" s="44"/>
      <c r="UYU294" s="44"/>
      <c r="UYV294" s="44"/>
      <c r="UYW294" s="44"/>
      <c r="UYX294" s="44"/>
      <c r="UYY294" s="44"/>
      <c r="UYZ294" s="44"/>
      <c r="UZA294" s="44"/>
      <c r="UZB294" s="44"/>
      <c r="UZC294" s="44"/>
      <c r="UZD294" s="44"/>
      <c r="UZE294" s="44"/>
      <c r="UZF294" s="44"/>
      <c r="UZG294" s="44"/>
      <c r="UZH294" s="44"/>
      <c r="UZI294" s="44"/>
      <c r="UZJ294" s="44"/>
      <c r="UZK294" s="44"/>
      <c r="UZL294" s="44"/>
      <c r="UZM294" s="44"/>
      <c r="UZN294" s="44"/>
      <c r="UZO294" s="44"/>
      <c r="UZP294" s="44"/>
      <c r="UZQ294" s="44"/>
      <c r="UZR294" s="44"/>
      <c r="UZS294" s="44"/>
      <c r="UZT294" s="44"/>
      <c r="UZU294" s="44"/>
      <c r="UZV294" s="44"/>
      <c r="UZW294" s="44"/>
      <c r="UZX294" s="44"/>
      <c r="UZY294" s="44"/>
      <c r="UZZ294" s="44"/>
      <c r="VAA294" s="44"/>
      <c r="VAB294" s="44"/>
      <c r="VAC294" s="44"/>
      <c r="VAD294" s="44"/>
      <c r="VAE294" s="44"/>
      <c r="VAF294" s="44"/>
      <c r="VAG294" s="44"/>
      <c r="VAH294" s="44"/>
      <c r="VAI294" s="44"/>
      <c r="VAJ294" s="44"/>
      <c r="VAK294" s="44"/>
      <c r="VAL294" s="44"/>
      <c r="VAM294" s="44"/>
      <c r="VAN294" s="44"/>
      <c r="VAO294" s="44"/>
      <c r="VAP294" s="44"/>
      <c r="VAQ294" s="44"/>
      <c r="VAR294" s="44"/>
      <c r="VAS294" s="44"/>
      <c r="VAT294" s="44"/>
      <c r="VAU294" s="44"/>
      <c r="VAV294" s="44"/>
      <c r="VAW294" s="44"/>
      <c r="VAX294" s="44"/>
      <c r="VAY294" s="44"/>
      <c r="VAZ294" s="44"/>
      <c r="VBA294" s="44"/>
      <c r="VBB294" s="44"/>
      <c r="VBC294" s="44"/>
      <c r="VBD294" s="44"/>
      <c r="VBE294" s="44"/>
      <c r="VBF294" s="44"/>
      <c r="VBG294" s="44"/>
      <c r="VBH294" s="44"/>
      <c r="VBI294" s="44"/>
      <c r="VBJ294" s="44"/>
      <c r="VBK294" s="44"/>
      <c r="VBL294" s="44"/>
      <c r="VBM294" s="44"/>
      <c r="VBN294" s="44"/>
      <c r="VBO294" s="44"/>
      <c r="VBP294" s="44"/>
      <c r="VBQ294" s="44"/>
      <c r="VBR294" s="44"/>
      <c r="VBS294" s="44"/>
      <c r="VBT294" s="44"/>
      <c r="VBU294" s="44"/>
      <c r="VBV294" s="44"/>
      <c r="VBW294" s="44"/>
      <c r="VBX294" s="44"/>
      <c r="VBY294" s="44"/>
      <c r="VBZ294" s="44"/>
      <c r="VCA294" s="44"/>
      <c r="VCB294" s="44"/>
      <c r="VCC294" s="44"/>
      <c r="VCD294" s="44"/>
      <c r="VCE294" s="44"/>
      <c r="VCF294" s="44"/>
      <c r="VCG294" s="44"/>
      <c r="VCH294" s="44"/>
      <c r="VCI294" s="44"/>
      <c r="VCJ294" s="44"/>
      <c r="VCK294" s="44"/>
      <c r="VCL294" s="44"/>
      <c r="VCM294" s="44"/>
      <c r="VCN294" s="44"/>
      <c r="VCO294" s="44"/>
      <c r="VCP294" s="44"/>
      <c r="VCQ294" s="44"/>
      <c r="VCR294" s="44"/>
      <c r="VCS294" s="44"/>
      <c r="VCT294" s="44"/>
      <c r="VCU294" s="44"/>
      <c r="VCV294" s="44"/>
      <c r="VCW294" s="44"/>
      <c r="VCX294" s="44"/>
      <c r="VCY294" s="44"/>
      <c r="VCZ294" s="44"/>
      <c r="VDA294" s="44"/>
      <c r="VDB294" s="44"/>
      <c r="VDC294" s="44"/>
      <c r="VDD294" s="44"/>
      <c r="VDE294" s="44"/>
      <c r="VDF294" s="44"/>
      <c r="VDG294" s="44"/>
      <c r="VDH294" s="44"/>
      <c r="VDI294" s="44"/>
      <c r="VDJ294" s="44"/>
      <c r="VDK294" s="44"/>
      <c r="VDL294" s="44"/>
      <c r="VDM294" s="44"/>
      <c r="VDN294" s="44"/>
      <c r="VDO294" s="44"/>
      <c r="VDP294" s="44"/>
      <c r="VDQ294" s="44"/>
      <c r="VDR294" s="44"/>
      <c r="VDS294" s="44"/>
      <c r="VDT294" s="44"/>
      <c r="VDU294" s="44"/>
      <c r="VDV294" s="44"/>
      <c r="VDW294" s="44"/>
      <c r="VDX294" s="44"/>
      <c r="VDY294" s="44"/>
      <c r="VDZ294" s="44"/>
      <c r="VEA294" s="44"/>
      <c r="VEB294" s="44"/>
      <c r="VEC294" s="44"/>
      <c r="VED294" s="44"/>
      <c r="VEE294" s="44"/>
      <c r="VEF294" s="44"/>
      <c r="VEG294" s="44"/>
      <c r="VEH294" s="44"/>
      <c r="VEI294" s="44"/>
      <c r="VEJ294" s="44"/>
      <c r="VEK294" s="44"/>
      <c r="VEL294" s="44"/>
      <c r="VEM294" s="44"/>
      <c r="VEN294" s="44"/>
      <c r="VEO294" s="44"/>
      <c r="VEP294" s="44"/>
      <c r="VEQ294" s="44"/>
      <c r="VER294" s="44"/>
      <c r="VES294" s="44"/>
      <c r="VET294" s="44"/>
      <c r="VEU294" s="44"/>
      <c r="VEV294" s="44"/>
      <c r="VEW294" s="44"/>
      <c r="VEX294" s="44"/>
      <c r="VEY294" s="44"/>
      <c r="VEZ294" s="44"/>
      <c r="VFA294" s="44"/>
      <c r="VFB294" s="44"/>
      <c r="VFC294" s="44"/>
      <c r="VFD294" s="44"/>
      <c r="VFE294" s="44"/>
      <c r="VFF294" s="44"/>
      <c r="VFG294" s="44"/>
      <c r="VFH294" s="44"/>
      <c r="VFI294" s="44"/>
      <c r="VFJ294" s="44"/>
      <c r="VFK294" s="44"/>
      <c r="VFL294" s="44"/>
      <c r="VFM294" s="44"/>
      <c r="VFN294" s="44"/>
      <c r="VFO294" s="44"/>
      <c r="VFP294" s="44"/>
      <c r="VFQ294" s="44"/>
      <c r="VFR294" s="44"/>
      <c r="VFS294" s="44"/>
      <c r="VFT294" s="44"/>
      <c r="VFU294" s="44"/>
      <c r="VFV294" s="44"/>
      <c r="VFW294" s="44"/>
      <c r="VFX294" s="44"/>
      <c r="VFY294" s="44"/>
      <c r="VFZ294" s="44"/>
      <c r="VGA294" s="44"/>
      <c r="VGB294" s="44"/>
      <c r="VGC294" s="44"/>
      <c r="VGD294" s="44"/>
      <c r="VGE294" s="44"/>
      <c r="VGF294" s="44"/>
      <c r="VGG294" s="44"/>
      <c r="VGH294" s="44"/>
      <c r="VGI294" s="44"/>
      <c r="VGJ294" s="44"/>
      <c r="VGK294" s="44"/>
      <c r="VGL294" s="44"/>
      <c r="VGM294" s="44"/>
      <c r="VGN294" s="44"/>
      <c r="VGO294" s="44"/>
      <c r="VGP294" s="44"/>
      <c r="VGQ294" s="44"/>
      <c r="VGR294" s="44"/>
      <c r="VGS294" s="44"/>
      <c r="VGT294" s="44"/>
      <c r="VGU294" s="44"/>
      <c r="VGV294" s="44"/>
      <c r="VGW294" s="44"/>
      <c r="VGX294" s="44"/>
      <c r="VGY294" s="44"/>
      <c r="VGZ294" s="44"/>
      <c r="VHA294" s="44"/>
      <c r="VHB294" s="44"/>
      <c r="VHC294" s="44"/>
      <c r="VHD294" s="44"/>
      <c r="VHE294" s="44"/>
      <c r="VHF294" s="44"/>
      <c r="VHG294" s="44"/>
      <c r="VHH294" s="44"/>
      <c r="VHI294" s="44"/>
      <c r="VHJ294" s="44"/>
      <c r="VHK294" s="44"/>
      <c r="VHL294" s="44"/>
      <c r="VHM294" s="44"/>
      <c r="VHN294" s="44"/>
      <c r="VHO294" s="44"/>
      <c r="VHP294" s="44"/>
      <c r="VHQ294" s="44"/>
      <c r="VHR294" s="44"/>
      <c r="VHS294" s="44"/>
      <c r="VHT294" s="44"/>
      <c r="VHU294" s="44"/>
      <c r="VHV294" s="44"/>
      <c r="VHW294" s="44"/>
      <c r="VHX294" s="44"/>
      <c r="VHY294" s="44"/>
      <c r="VHZ294" s="44"/>
      <c r="VIA294" s="44"/>
      <c r="VIB294" s="44"/>
      <c r="VIC294" s="44"/>
      <c r="VID294" s="44"/>
      <c r="VIE294" s="44"/>
      <c r="VIF294" s="44"/>
      <c r="VIG294" s="44"/>
      <c r="VIH294" s="44"/>
      <c r="VII294" s="44"/>
      <c r="VIJ294" s="44"/>
      <c r="VIK294" s="44"/>
      <c r="VIL294" s="44"/>
      <c r="VIM294" s="44"/>
      <c r="VIN294" s="44"/>
      <c r="VIO294" s="44"/>
      <c r="VIP294" s="44"/>
      <c r="VIQ294" s="44"/>
      <c r="VIR294" s="44"/>
      <c r="VIS294" s="44"/>
      <c r="VIT294" s="44"/>
      <c r="VIU294" s="44"/>
      <c r="VIV294" s="44"/>
      <c r="VIW294" s="44"/>
      <c r="VIX294" s="44"/>
      <c r="VIY294" s="44"/>
      <c r="VIZ294" s="44"/>
      <c r="VJA294" s="44"/>
      <c r="VJB294" s="44"/>
      <c r="VJC294" s="44"/>
      <c r="VJD294" s="44"/>
      <c r="VJE294" s="44"/>
      <c r="VJF294" s="44"/>
      <c r="VJG294" s="44"/>
      <c r="VJH294" s="44"/>
      <c r="VJI294" s="44"/>
      <c r="VJJ294" s="44"/>
      <c r="VJK294" s="44"/>
      <c r="VJL294" s="44"/>
      <c r="VJM294" s="44"/>
      <c r="VJN294" s="44"/>
      <c r="VJO294" s="44"/>
      <c r="VJP294" s="44"/>
      <c r="VJQ294" s="44"/>
      <c r="VJR294" s="44"/>
      <c r="VJS294" s="44"/>
      <c r="VJT294" s="44"/>
      <c r="VJU294" s="44"/>
      <c r="VJV294" s="44"/>
      <c r="VJW294" s="44"/>
      <c r="VJX294" s="44"/>
      <c r="VJY294" s="44"/>
      <c r="VJZ294" s="44"/>
      <c r="VKA294" s="44"/>
      <c r="VKB294" s="44"/>
      <c r="VKC294" s="44"/>
      <c r="VKD294" s="44"/>
      <c r="VKE294" s="44"/>
      <c r="VKF294" s="44"/>
      <c r="VKG294" s="44"/>
      <c r="VKH294" s="44"/>
      <c r="VKI294" s="44"/>
      <c r="VKJ294" s="44"/>
      <c r="VKK294" s="44"/>
      <c r="VKL294" s="44"/>
      <c r="VKM294" s="44"/>
      <c r="VKN294" s="44"/>
      <c r="VKO294" s="44"/>
      <c r="VKP294" s="44"/>
      <c r="VKQ294" s="44"/>
      <c r="VKR294" s="44"/>
      <c r="VKS294" s="44"/>
      <c r="VKT294" s="44"/>
      <c r="VKU294" s="44"/>
      <c r="VKV294" s="44"/>
      <c r="VKW294" s="44"/>
      <c r="VKX294" s="44"/>
      <c r="VKY294" s="44"/>
      <c r="VKZ294" s="44"/>
      <c r="VLA294" s="44"/>
      <c r="VLB294" s="44"/>
      <c r="VLC294" s="44"/>
      <c r="VLD294" s="44"/>
      <c r="VLE294" s="44"/>
      <c r="VLF294" s="44"/>
      <c r="VLG294" s="44"/>
      <c r="VLH294" s="44"/>
      <c r="VLI294" s="44"/>
      <c r="VLJ294" s="44"/>
      <c r="VLK294" s="44"/>
      <c r="VLL294" s="44"/>
      <c r="VLM294" s="44"/>
      <c r="VLN294" s="44"/>
      <c r="VLO294" s="44"/>
      <c r="VLP294" s="44"/>
      <c r="VLQ294" s="44"/>
      <c r="VLR294" s="44"/>
      <c r="VLS294" s="44"/>
      <c r="VLT294" s="44"/>
      <c r="VLU294" s="44"/>
      <c r="VLV294" s="44"/>
      <c r="VLW294" s="44"/>
      <c r="VLX294" s="44"/>
      <c r="VLY294" s="44"/>
      <c r="VLZ294" s="44"/>
      <c r="VMA294" s="44"/>
      <c r="VMB294" s="44"/>
      <c r="VMC294" s="44"/>
      <c r="VMD294" s="44"/>
      <c r="VME294" s="44"/>
      <c r="VMF294" s="44"/>
      <c r="VMG294" s="44"/>
      <c r="VMH294" s="44"/>
      <c r="VMI294" s="44"/>
      <c r="VMJ294" s="44"/>
      <c r="VMK294" s="44"/>
      <c r="VML294" s="44"/>
      <c r="VMM294" s="44"/>
      <c r="VMN294" s="44"/>
      <c r="VMO294" s="44"/>
      <c r="VMP294" s="44"/>
      <c r="VMQ294" s="44"/>
      <c r="VMR294" s="44"/>
      <c r="VMS294" s="44"/>
      <c r="VMT294" s="44"/>
      <c r="VMU294" s="44"/>
      <c r="VMV294" s="44"/>
      <c r="VMW294" s="44"/>
      <c r="VMX294" s="44"/>
      <c r="VMY294" s="44"/>
      <c r="VMZ294" s="44"/>
      <c r="VNA294" s="44"/>
      <c r="VNB294" s="44"/>
      <c r="VNC294" s="44"/>
      <c r="VND294" s="44"/>
      <c r="VNE294" s="44"/>
      <c r="VNF294" s="44"/>
      <c r="VNG294" s="44"/>
      <c r="VNH294" s="44"/>
      <c r="VNI294" s="44"/>
      <c r="VNJ294" s="44"/>
      <c r="VNK294" s="44"/>
      <c r="VNL294" s="44"/>
      <c r="VNM294" s="44"/>
      <c r="VNN294" s="44"/>
      <c r="VNO294" s="44"/>
      <c r="VNP294" s="44"/>
      <c r="VNQ294" s="44"/>
      <c r="VNR294" s="44"/>
      <c r="VNS294" s="44"/>
      <c r="VNT294" s="44"/>
      <c r="VNU294" s="44"/>
      <c r="VNV294" s="44"/>
      <c r="VNW294" s="44"/>
      <c r="VNX294" s="44"/>
      <c r="VNY294" s="44"/>
      <c r="VNZ294" s="44"/>
      <c r="VOA294" s="44"/>
      <c r="VOB294" s="44"/>
      <c r="VOC294" s="44"/>
      <c r="VOD294" s="44"/>
      <c r="VOE294" s="44"/>
      <c r="VOF294" s="44"/>
      <c r="VOG294" s="44"/>
      <c r="VOH294" s="44"/>
      <c r="VOI294" s="44"/>
      <c r="VOJ294" s="44"/>
      <c r="VOK294" s="44"/>
      <c r="VOL294" s="44"/>
      <c r="VOM294" s="44"/>
      <c r="VON294" s="44"/>
      <c r="VOO294" s="44"/>
      <c r="VOP294" s="44"/>
      <c r="VOQ294" s="44"/>
      <c r="VOR294" s="44"/>
      <c r="VOS294" s="44"/>
      <c r="VOT294" s="44"/>
      <c r="VOU294" s="44"/>
      <c r="VOV294" s="44"/>
      <c r="VOW294" s="44"/>
      <c r="VOX294" s="44"/>
      <c r="VOY294" s="44"/>
      <c r="VOZ294" s="44"/>
      <c r="VPA294" s="44"/>
      <c r="VPB294" s="44"/>
      <c r="VPC294" s="44"/>
      <c r="VPD294" s="44"/>
      <c r="VPE294" s="44"/>
      <c r="VPF294" s="44"/>
      <c r="VPG294" s="44"/>
      <c r="VPH294" s="44"/>
      <c r="VPI294" s="44"/>
      <c r="VPJ294" s="44"/>
      <c r="VPK294" s="44"/>
      <c r="VPL294" s="44"/>
      <c r="VPM294" s="44"/>
      <c r="VPN294" s="44"/>
      <c r="VPO294" s="44"/>
      <c r="VPP294" s="44"/>
      <c r="VPQ294" s="44"/>
      <c r="VPR294" s="44"/>
      <c r="VPS294" s="44"/>
      <c r="VPT294" s="44"/>
      <c r="VPU294" s="44"/>
      <c r="VPV294" s="44"/>
      <c r="VPW294" s="44"/>
      <c r="VPX294" s="44"/>
      <c r="VPY294" s="44"/>
      <c r="VPZ294" s="44"/>
      <c r="VQA294" s="44"/>
      <c r="VQB294" s="44"/>
      <c r="VQC294" s="44"/>
      <c r="VQD294" s="44"/>
      <c r="VQE294" s="44"/>
      <c r="VQF294" s="44"/>
      <c r="VQG294" s="44"/>
      <c r="VQH294" s="44"/>
      <c r="VQI294" s="44"/>
      <c r="VQJ294" s="44"/>
      <c r="VQK294" s="44"/>
      <c r="VQL294" s="44"/>
      <c r="VQM294" s="44"/>
      <c r="VQN294" s="44"/>
      <c r="VQO294" s="44"/>
      <c r="VQP294" s="44"/>
      <c r="VQQ294" s="44"/>
      <c r="VQR294" s="44"/>
      <c r="VQS294" s="44"/>
      <c r="VQT294" s="44"/>
      <c r="VQU294" s="44"/>
      <c r="VQV294" s="44"/>
      <c r="VQW294" s="44"/>
      <c r="VQX294" s="44"/>
      <c r="VQY294" s="44"/>
      <c r="VQZ294" s="44"/>
      <c r="VRA294" s="44"/>
      <c r="VRB294" s="44"/>
      <c r="VRC294" s="44"/>
      <c r="VRD294" s="44"/>
      <c r="VRE294" s="44"/>
      <c r="VRF294" s="44"/>
      <c r="VRG294" s="44"/>
      <c r="VRH294" s="44"/>
      <c r="VRI294" s="44"/>
      <c r="VRJ294" s="44"/>
      <c r="VRK294" s="44"/>
      <c r="VRL294" s="44"/>
      <c r="VRM294" s="44"/>
      <c r="VRN294" s="44"/>
      <c r="VRO294" s="44"/>
      <c r="VRP294" s="44"/>
      <c r="VRQ294" s="44"/>
      <c r="VRR294" s="44"/>
      <c r="VRS294" s="44"/>
      <c r="VRT294" s="44"/>
      <c r="VRU294" s="44"/>
      <c r="VRV294" s="44"/>
      <c r="VRW294" s="44"/>
      <c r="VRX294" s="44"/>
      <c r="VRY294" s="44"/>
      <c r="VRZ294" s="44"/>
      <c r="VSA294" s="44"/>
      <c r="VSB294" s="44"/>
      <c r="VSC294" s="44"/>
      <c r="VSD294" s="44"/>
      <c r="VSE294" s="44"/>
      <c r="VSF294" s="44"/>
      <c r="VSG294" s="44"/>
      <c r="VSH294" s="44"/>
      <c r="VSI294" s="44"/>
      <c r="VSJ294" s="44"/>
      <c r="VSK294" s="44"/>
      <c r="VSL294" s="44"/>
      <c r="VSM294" s="44"/>
      <c r="VSN294" s="44"/>
      <c r="VSO294" s="44"/>
      <c r="VSP294" s="44"/>
      <c r="VSQ294" s="44"/>
      <c r="VSR294" s="44"/>
      <c r="VSS294" s="44"/>
      <c r="VST294" s="44"/>
      <c r="VSU294" s="44"/>
      <c r="VSV294" s="44"/>
      <c r="VSW294" s="44"/>
      <c r="VSX294" s="44"/>
      <c r="VSY294" s="44"/>
      <c r="VSZ294" s="44"/>
      <c r="VTA294" s="44"/>
      <c r="VTB294" s="44"/>
      <c r="VTC294" s="44"/>
      <c r="VTD294" s="44"/>
      <c r="VTE294" s="44"/>
      <c r="VTF294" s="44"/>
      <c r="VTG294" s="44"/>
      <c r="VTH294" s="44"/>
      <c r="VTI294" s="44"/>
      <c r="VTJ294" s="44"/>
      <c r="VTK294" s="44"/>
      <c r="VTL294" s="44"/>
      <c r="VTM294" s="44"/>
      <c r="VTN294" s="44"/>
      <c r="VTO294" s="44"/>
      <c r="VTP294" s="44"/>
      <c r="VTQ294" s="44"/>
      <c r="VTR294" s="44"/>
      <c r="VTS294" s="44"/>
      <c r="VTT294" s="44"/>
      <c r="VTU294" s="44"/>
      <c r="VTV294" s="44"/>
      <c r="VTW294" s="44"/>
      <c r="VTX294" s="44"/>
      <c r="VTY294" s="44"/>
      <c r="VTZ294" s="44"/>
      <c r="VUA294" s="44"/>
      <c r="VUB294" s="44"/>
      <c r="VUC294" s="44"/>
      <c r="VUD294" s="44"/>
      <c r="VUE294" s="44"/>
      <c r="VUF294" s="44"/>
      <c r="VUG294" s="44"/>
      <c r="VUH294" s="44"/>
      <c r="VUI294" s="44"/>
      <c r="VUJ294" s="44"/>
      <c r="VUK294" s="44"/>
      <c r="VUL294" s="44"/>
      <c r="VUM294" s="44"/>
      <c r="VUN294" s="44"/>
      <c r="VUO294" s="44"/>
      <c r="VUP294" s="44"/>
      <c r="VUQ294" s="44"/>
      <c r="VUR294" s="44"/>
      <c r="VUS294" s="44"/>
      <c r="VUT294" s="44"/>
      <c r="VUU294" s="44"/>
      <c r="VUV294" s="44"/>
      <c r="VUW294" s="44"/>
      <c r="VUX294" s="44"/>
      <c r="VUY294" s="44"/>
      <c r="VUZ294" s="44"/>
      <c r="VVA294" s="44"/>
      <c r="VVB294" s="44"/>
      <c r="VVC294" s="44"/>
      <c r="VVD294" s="44"/>
      <c r="VVE294" s="44"/>
      <c r="VVF294" s="44"/>
      <c r="VVG294" s="44"/>
      <c r="VVH294" s="44"/>
      <c r="VVI294" s="44"/>
      <c r="VVJ294" s="44"/>
      <c r="VVK294" s="44"/>
      <c r="VVL294" s="44"/>
      <c r="VVM294" s="44"/>
      <c r="VVN294" s="44"/>
      <c r="VVO294" s="44"/>
      <c r="VVP294" s="44"/>
      <c r="VVQ294" s="44"/>
      <c r="VVR294" s="44"/>
      <c r="VVS294" s="44"/>
      <c r="VVT294" s="44"/>
      <c r="VVU294" s="44"/>
      <c r="VVV294" s="44"/>
      <c r="VVW294" s="44"/>
      <c r="VVX294" s="44"/>
      <c r="VVY294" s="44"/>
      <c r="VVZ294" s="44"/>
      <c r="VWA294" s="44"/>
      <c r="VWB294" s="44"/>
      <c r="VWC294" s="44"/>
      <c r="VWD294" s="44"/>
      <c r="VWE294" s="44"/>
      <c r="VWF294" s="44"/>
      <c r="VWG294" s="44"/>
      <c r="VWH294" s="44"/>
      <c r="VWI294" s="44"/>
      <c r="VWJ294" s="44"/>
      <c r="VWK294" s="44"/>
      <c r="VWL294" s="44"/>
      <c r="VWM294" s="44"/>
      <c r="VWN294" s="44"/>
      <c r="VWO294" s="44"/>
      <c r="VWP294" s="44"/>
      <c r="VWQ294" s="44"/>
      <c r="VWR294" s="44"/>
      <c r="VWS294" s="44"/>
      <c r="VWT294" s="44"/>
      <c r="VWU294" s="44"/>
      <c r="VWV294" s="44"/>
      <c r="VWW294" s="44"/>
      <c r="VWX294" s="44"/>
      <c r="VWY294" s="44"/>
      <c r="VWZ294" s="44"/>
      <c r="VXA294" s="44"/>
      <c r="VXB294" s="44"/>
      <c r="VXC294" s="44"/>
      <c r="VXD294" s="44"/>
      <c r="VXE294" s="44"/>
      <c r="VXF294" s="44"/>
      <c r="VXG294" s="44"/>
      <c r="VXH294" s="44"/>
      <c r="VXI294" s="44"/>
      <c r="VXJ294" s="44"/>
      <c r="VXK294" s="44"/>
      <c r="VXL294" s="44"/>
      <c r="VXM294" s="44"/>
      <c r="VXN294" s="44"/>
      <c r="VXO294" s="44"/>
      <c r="VXP294" s="44"/>
      <c r="VXQ294" s="44"/>
      <c r="VXR294" s="44"/>
      <c r="VXS294" s="44"/>
      <c r="VXT294" s="44"/>
      <c r="VXU294" s="44"/>
      <c r="VXV294" s="44"/>
      <c r="VXW294" s="44"/>
      <c r="VXX294" s="44"/>
      <c r="VXY294" s="44"/>
      <c r="VXZ294" s="44"/>
      <c r="VYA294" s="44"/>
      <c r="VYB294" s="44"/>
      <c r="VYC294" s="44"/>
      <c r="VYD294" s="44"/>
      <c r="VYE294" s="44"/>
      <c r="VYF294" s="44"/>
      <c r="VYG294" s="44"/>
      <c r="VYH294" s="44"/>
      <c r="VYI294" s="44"/>
      <c r="VYJ294" s="44"/>
      <c r="VYK294" s="44"/>
      <c r="VYL294" s="44"/>
      <c r="VYM294" s="44"/>
      <c r="VYN294" s="44"/>
      <c r="VYO294" s="44"/>
      <c r="VYP294" s="44"/>
      <c r="VYQ294" s="44"/>
      <c r="VYR294" s="44"/>
      <c r="VYS294" s="44"/>
      <c r="VYT294" s="44"/>
      <c r="VYU294" s="44"/>
      <c r="VYV294" s="44"/>
      <c r="VYW294" s="44"/>
      <c r="VYX294" s="44"/>
      <c r="VYY294" s="44"/>
      <c r="VYZ294" s="44"/>
      <c r="VZA294" s="44"/>
      <c r="VZB294" s="44"/>
      <c r="VZC294" s="44"/>
      <c r="VZD294" s="44"/>
      <c r="VZE294" s="44"/>
      <c r="VZF294" s="44"/>
      <c r="VZG294" s="44"/>
      <c r="VZH294" s="44"/>
      <c r="VZI294" s="44"/>
      <c r="VZJ294" s="44"/>
      <c r="VZK294" s="44"/>
      <c r="VZL294" s="44"/>
      <c r="VZM294" s="44"/>
      <c r="VZN294" s="44"/>
      <c r="VZO294" s="44"/>
      <c r="VZP294" s="44"/>
      <c r="VZQ294" s="44"/>
      <c r="VZR294" s="44"/>
      <c r="VZS294" s="44"/>
      <c r="VZT294" s="44"/>
      <c r="VZU294" s="44"/>
      <c r="VZV294" s="44"/>
      <c r="VZW294" s="44"/>
      <c r="VZX294" s="44"/>
      <c r="VZY294" s="44"/>
      <c r="VZZ294" s="44"/>
      <c r="WAA294" s="44"/>
      <c r="WAB294" s="44"/>
      <c r="WAC294" s="44"/>
      <c r="WAD294" s="44"/>
      <c r="WAE294" s="44"/>
      <c r="WAF294" s="44"/>
      <c r="WAG294" s="44"/>
      <c r="WAH294" s="44"/>
      <c r="WAI294" s="44"/>
      <c r="WAJ294" s="44"/>
      <c r="WAK294" s="44"/>
      <c r="WAL294" s="44"/>
      <c r="WAM294" s="44"/>
      <c r="WAN294" s="44"/>
      <c r="WAO294" s="44"/>
      <c r="WAP294" s="44"/>
      <c r="WAQ294" s="44"/>
      <c r="WAR294" s="44"/>
      <c r="WAS294" s="44"/>
      <c r="WAT294" s="44"/>
      <c r="WAU294" s="44"/>
      <c r="WAV294" s="44"/>
      <c r="WAW294" s="44"/>
      <c r="WAX294" s="44"/>
      <c r="WAY294" s="44"/>
      <c r="WAZ294" s="44"/>
      <c r="WBA294" s="44"/>
      <c r="WBB294" s="44"/>
      <c r="WBC294" s="44"/>
      <c r="WBD294" s="44"/>
      <c r="WBE294" s="44"/>
      <c r="WBF294" s="44"/>
      <c r="WBG294" s="44"/>
      <c r="WBH294" s="44"/>
      <c r="WBI294" s="44"/>
      <c r="WBJ294" s="44"/>
      <c r="WBK294" s="44"/>
      <c r="WBL294" s="44"/>
      <c r="WBM294" s="44"/>
      <c r="WBN294" s="44"/>
      <c r="WBO294" s="44"/>
      <c r="WBP294" s="44"/>
      <c r="WBQ294" s="44"/>
      <c r="WBR294" s="44"/>
      <c r="WBS294" s="44"/>
      <c r="WBT294" s="44"/>
      <c r="WBU294" s="44"/>
      <c r="WBV294" s="44"/>
      <c r="WBW294" s="44"/>
      <c r="WBX294" s="44"/>
      <c r="WBY294" s="44"/>
      <c r="WBZ294" s="44"/>
      <c r="WCA294" s="44"/>
      <c r="WCB294" s="44"/>
      <c r="WCC294" s="44"/>
      <c r="WCD294" s="44"/>
      <c r="WCE294" s="44"/>
      <c r="WCF294" s="44"/>
      <c r="WCG294" s="44"/>
      <c r="WCH294" s="44"/>
      <c r="WCI294" s="44"/>
      <c r="WCJ294" s="44"/>
      <c r="WCK294" s="44"/>
      <c r="WCL294" s="44"/>
      <c r="WCM294" s="44"/>
      <c r="WCN294" s="44"/>
      <c r="WCO294" s="44"/>
      <c r="WCP294" s="44"/>
      <c r="WCQ294" s="44"/>
      <c r="WCR294" s="44"/>
      <c r="WCS294" s="44"/>
      <c r="WCT294" s="44"/>
      <c r="WCU294" s="44"/>
      <c r="WCV294" s="44"/>
      <c r="WCW294" s="44"/>
      <c r="WCX294" s="44"/>
      <c r="WCY294" s="44"/>
      <c r="WCZ294" s="44"/>
      <c r="WDA294" s="44"/>
      <c r="WDB294" s="44"/>
      <c r="WDC294" s="44"/>
      <c r="WDD294" s="44"/>
      <c r="WDE294" s="44"/>
      <c r="WDF294" s="44"/>
      <c r="WDG294" s="44"/>
      <c r="WDH294" s="44"/>
      <c r="WDI294" s="44"/>
      <c r="WDJ294" s="44"/>
      <c r="WDK294" s="44"/>
      <c r="WDL294" s="44"/>
      <c r="WDM294" s="44"/>
      <c r="WDN294" s="44"/>
      <c r="WDO294" s="44"/>
      <c r="WDP294" s="44"/>
      <c r="WDQ294" s="44"/>
      <c r="WDR294" s="44"/>
      <c r="WDS294" s="44"/>
      <c r="WDT294" s="44"/>
      <c r="WDU294" s="44"/>
      <c r="WDV294" s="44"/>
      <c r="WDW294" s="44"/>
      <c r="WDX294" s="44"/>
      <c r="WDY294" s="44"/>
      <c r="WDZ294" s="44"/>
      <c r="WEA294" s="44"/>
      <c r="WEB294" s="44"/>
      <c r="WEC294" s="44"/>
      <c r="WED294" s="44"/>
      <c r="WEE294" s="44"/>
      <c r="WEF294" s="44"/>
      <c r="WEG294" s="44"/>
      <c r="WEH294" s="44"/>
      <c r="WEI294" s="44"/>
      <c r="WEJ294" s="44"/>
      <c r="WEK294" s="44"/>
      <c r="WEL294" s="44"/>
      <c r="WEM294" s="44"/>
      <c r="WEN294" s="44"/>
      <c r="WEO294" s="44"/>
      <c r="WEP294" s="44"/>
      <c r="WEQ294" s="44"/>
      <c r="WER294" s="44"/>
      <c r="WES294" s="44"/>
      <c r="WET294" s="44"/>
      <c r="WEU294" s="44"/>
      <c r="WEV294" s="44"/>
      <c r="WEW294" s="44"/>
      <c r="WEX294" s="44"/>
      <c r="WEY294" s="44"/>
      <c r="WEZ294" s="44"/>
      <c r="WFA294" s="44"/>
      <c r="WFB294" s="44"/>
      <c r="WFC294" s="44"/>
      <c r="WFD294" s="44"/>
      <c r="WFE294" s="44"/>
      <c r="WFF294" s="44"/>
      <c r="WFG294" s="44"/>
      <c r="WFH294" s="44"/>
      <c r="WFI294" s="44"/>
      <c r="WFJ294" s="44"/>
      <c r="WFK294" s="44"/>
      <c r="WFL294" s="44"/>
      <c r="WFM294" s="44"/>
      <c r="WFN294" s="44"/>
      <c r="WFO294" s="44"/>
      <c r="WFP294" s="44"/>
      <c r="WFQ294" s="44"/>
      <c r="WFR294" s="44"/>
      <c r="WFS294" s="44"/>
      <c r="WFT294" s="44"/>
      <c r="WFU294" s="44"/>
      <c r="WFV294" s="44"/>
      <c r="WFW294" s="44"/>
      <c r="WFX294" s="44"/>
      <c r="WFY294" s="44"/>
      <c r="WFZ294" s="44"/>
      <c r="WGA294" s="44"/>
      <c r="WGB294" s="44"/>
      <c r="WGC294" s="44"/>
      <c r="WGD294" s="44"/>
      <c r="WGE294" s="44"/>
      <c r="WGF294" s="44"/>
      <c r="WGG294" s="44"/>
      <c r="WGH294" s="44"/>
      <c r="WGI294" s="44"/>
      <c r="WGJ294" s="44"/>
      <c r="WGK294" s="44"/>
      <c r="WGL294" s="44"/>
      <c r="WGM294" s="44"/>
      <c r="WGN294" s="44"/>
      <c r="WGO294" s="44"/>
      <c r="WGP294" s="44"/>
      <c r="WGQ294" s="44"/>
      <c r="WGR294" s="44"/>
      <c r="WGS294" s="44"/>
      <c r="WGT294" s="44"/>
      <c r="WGU294" s="44"/>
      <c r="WGV294" s="44"/>
      <c r="WGW294" s="44"/>
      <c r="WGX294" s="44"/>
      <c r="WGY294" s="44"/>
      <c r="WGZ294" s="44"/>
      <c r="WHA294" s="44"/>
      <c r="WHB294" s="44"/>
      <c r="WHC294" s="44"/>
      <c r="WHD294" s="44"/>
      <c r="WHE294" s="44"/>
      <c r="WHF294" s="44"/>
      <c r="WHG294" s="44"/>
      <c r="WHH294" s="44"/>
      <c r="WHI294" s="44"/>
      <c r="WHJ294" s="44"/>
      <c r="WHK294" s="44"/>
      <c r="WHL294" s="44"/>
      <c r="WHM294" s="44"/>
      <c r="WHN294" s="44"/>
      <c r="WHO294" s="44"/>
      <c r="WHP294" s="44"/>
      <c r="WHQ294" s="44"/>
      <c r="WHR294" s="44"/>
      <c r="WHS294" s="44"/>
      <c r="WHT294" s="44"/>
      <c r="WHU294" s="44"/>
      <c r="WHV294" s="44"/>
      <c r="WHW294" s="44"/>
      <c r="WHX294" s="44"/>
      <c r="WHY294" s="44"/>
      <c r="WHZ294" s="44"/>
      <c r="WIA294" s="44"/>
      <c r="WIB294" s="44"/>
      <c r="WIC294" s="44"/>
      <c r="WID294" s="44"/>
      <c r="WIE294" s="44"/>
      <c r="WIF294" s="44"/>
      <c r="WIG294" s="44"/>
      <c r="WIH294" s="44"/>
      <c r="WII294" s="44"/>
      <c r="WIJ294" s="44"/>
      <c r="WIK294" s="44"/>
      <c r="WIL294" s="44"/>
      <c r="WIM294" s="44"/>
      <c r="WIN294" s="44"/>
      <c r="WIO294" s="44"/>
      <c r="WIP294" s="44"/>
      <c r="WIQ294" s="44"/>
      <c r="WIR294" s="44"/>
      <c r="WIS294" s="44"/>
      <c r="WIT294" s="44"/>
      <c r="WIU294" s="44"/>
      <c r="WIV294" s="44"/>
      <c r="WIW294" s="44"/>
      <c r="WIX294" s="44"/>
      <c r="WIY294" s="44"/>
      <c r="WIZ294" s="44"/>
      <c r="WJA294" s="44"/>
      <c r="WJB294" s="44"/>
      <c r="WJC294" s="44"/>
      <c r="WJD294" s="44"/>
      <c r="WJE294" s="44"/>
      <c r="WJF294" s="44"/>
      <c r="WJG294" s="44"/>
      <c r="WJH294" s="44"/>
      <c r="WJI294" s="44"/>
      <c r="WJJ294" s="44"/>
      <c r="WJK294" s="44"/>
      <c r="WJL294" s="44"/>
      <c r="WJM294" s="44"/>
      <c r="WJN294" s="44"/>
      <c r="WJO294" s="44"/>
      <c r="WJP294" s="44"/>
      <c r="WJQ294" s="44"/>
      <c r="WJR294" s="44"/>
      <c r="WJS294" s="44"/>
      <c r="WJT294" s="44"/>
      <c r="WJU294" s="44"/>
      <c r="WJV294" s="44"/>
      <c r="WJW294" s="44"/>
      <c r="WJX294" s="44"/>
      <c r="WJY294" s="44"/>
      <c r="WJZ294" s="44"/>
      <c r="WKA294" s="44"/>
      <c r="WKB294" s="44"/>
      <c r="WKC294" s="44"/>
      <c r="WKD294" s="44"/>
      <c r="WKE294" s="44"/>
      <c r="WKF294" s="44"/>
      <c r="WKG294" s="44"/>
      <c r="WKH294" s="44"/>
      <c r="WKI294" s="44"/>
      <c r="WKJ294" s="44"/>
      <c r="WKK294" s="44"/>
      <c r="WKL294" s="44"/>
      <c r="WKM294" s="44"/>
      <c r="WKN294" s="44"/>
      <c r="WKO294" s="44"/>
      <c r="WKP294" s="44"/>
      <c r="WKQ294" s="44"/>
      <c r="WKR294" s="44"/>
      <c r="WKS294" s="44"/>
      <c r="WKT294" s="44"/>
      <c r="WKU294" s="44"/>
      <c r="WKV294" s="44"/>
      <c r="WKW294" s="44"/>
      <c r="WKX294" s="44"/>
      <c r="WKY294" s="44"/>
      <c r="WKZ294" s="44"/>
      <c r="WLA294" s="44"/>
      <c r="WLB294" s="44"/>
      <c r="WLC294" s="44"/>
      <c r="WLD294" s="44"/>
      <c r="WLE294" s="44"/>
      <c r="WLF294" s="44"/>
      <c r="WLG294" s="44"/>
      <c r="WLH294" s="44"/>
      <c r="WLI294" s="44"/>
      <c r="WLJ294" s="44"/>
      <c r="WLK294" s="44"/>
      <c r="WLL294" s="44"/>
      <c r="WLM294" s="44"/>
      <c r="WLN294" s="44"/>
      <c r="WLO294" s="44"/>
      <c r="WLP294" s="44"/>
      <c r="WLQ294" s="44"/>
      <c r="WLR294" s="44"/>
      <c r="WLS294" s="44"/>
      <c r="WLT294" s="44"/>
      <c r="WLU294" s="44"/>
      <c r="WLV294" s="44"/>
      <c r="WLW294" s="44"/>
      <c r="WLX294" s="44"/>
      <c r="WLY294" s="44"/>
      <c r="WLZ294" s="44"/>
      <c r="WMA294" s="44"/>
      <c r="WMB294" s="44"/>
      <c r="WMC294" s="44"/>
      <c r="WMD294" s="44"/>
      <c r="WME294" s="44"/>
      <c r="WMF294" s="44"/>
      <c r="WMG294" s="44"/>
      <c r="WMH294" s="44"/>
      <c r="WMI294" s="44"/>
      <c r="WMJ294" s="44"/>
      <c r="WMK294" s="44"/>
      <c r="WML294" s="44"/>
      <c r="WMM294" s="44"/>
      <c r="WMN294" s="44"/>
      <c r="WMO294" s="44"/>
      <c r="WMP294" s="44"/>
      <c r="WMQ294" s="44"/>
      <c r="WMR294" s="44"/>
      <c r="WMS294" s="44"/>
      <c r="WMT294" s="44"/>
      <c r="WMU294" s="44"/>
      <c r="WMV294" s="44"/>
      <c r="WMW294" s="44"/>
      <c r="WMX294" s="44"/>
      <c r="WMY294" s="44"/>
      <c r="WMZ294" s="44"/>
      <c r="WNA294" s="44"/>
      <c r="WNB294" s="44"/>
      <c r="WNC294" s="44"/>
      <c r="WND294" s="44"/>
      <c r="WNE294" s="44"/>
      <c r="WNF294" s="44"/>
      <c r="WNG294" s="44"/>
      <c r="WNH294" s="44"/>
      <c r="WNI294" s="44"/>
      <c r="WNJ294" s="44"/>
      <c r="WNK294" s="44"/>
      <c r="WNL294" s="44"/>
      <c r="WNM294" s="44"/>
      <c r="WNN294" s="44"/>
      <c r="WNO294" s="44"/>
      <c r="WNP294" s="44"/>
      <c r="WNQ294" s="44"/>
      <c r="WNR294" s="44"/>
      <c r="WNS294" s="44"/>
      <c r="WNT294" s="44"/>
      <c r="WNU294" s="44"/>
      <c r="WNV294" s="44"/>
      <c r="WNW294" s="44"/>
      <c r="WNX294" s="44"/>
      <c r="WNY294" s="44"/>
      <c r="WNZ294" s="44"/>
      <c r="WOA294" s="44"/>
      <c r="WOB294" s="44"/>
      <c r="WOC294" s="44"/>
      <c r="WOD294" s="44"/>
      <c r="WOE294" s="44"/>
      <c r="WOF294" s="44"/>
      <c r="WOG294" s="44"/>
      <c r="WOH294" s="44"/>
      <c r="WOI294" s="44"/>
      <c r="WOJ294" s="44"/>
      <c r="WOK294" s="44"/>
      <c r="WOL294" s="44"/>
      <c r="WOM294" s="44"/>
      <c r="WON294" s="44"/>
      <c r="WOO294" s="44"/>
      <c r="WOP294" s="44"/>
      <c r="WOQ294" s="44"/>
      <c r="WOR294" s="44"/>
      <c r="WOS294" s="44"/>
      <c r="WOT294" s="44"/>
      <c r="WOU294" s="44"/>
      <c r="WOV294" s="44"/>
      <c r="WOW294" s="44"/>
      <c r="WOX294" s="44"/>
      <c r="WOY294" s="44"/>
      <c r="WOZ294" s="44"/>
      <c r="WPA294" s="44"/>
      <c r="WPB294" s="44"/>
      <c r="WPC294" s="44"/>
      <c r="WPD294" s="44"/>
      <c r="WPE294" s="44"/>
      <c r="WPF294" s="44"/>
      <c r="WPG294" s="44"/>
      <c r="WPH294" s="44"/>
      <c r="WPI294" s="44"/>
      <c r="WPJ294" s="44"/>
      <c r="WPK294" s="44"/>
      <c r="WPL294" s="44"/>
      <c r="WPM294" s="44"/>
      <c r="WPN294" s="44"/>
      <c r="WPO294" s="44"/>
      <c r="WPP294" s="44"/>
      <c r="WPQ294" s="44"/>
      <c r="WPR294" s="44"/>
      <c r="WPS294" s="44"/>
      <c r="WPT294" s="44"/>
      <c r="WPU294" s="44"/>
      <c r="WPV294" s="44"/>
      <c r="WPW294" s="44"/>
      <c r="WPX294" s="44"/>
      <c r="WPY294" s="44"/>
      <c r="WPZ294" s="44"/>
      <c r="WQA294" s="44"/>
      <c r="WQB294" s="44"/>
      <c r="WQC294" s="44"/>
      <c r="WQD294" s="44"/>
      <c r="WQE294" s="44"/>
      <c r="WQF294" s="44"/>
      <c r="WQG294" s="44"/>
      <c r="WQH294" s="44"/>
      <c r="WQI294" s="44"/>
      <c r="WQJ294" s="44"/>
      <c r="WQK294" s="44"/>
      <c r="WQL294" s="44"/>
      <c r="WQM294" s="44"/>
      <c r="WQN294" s="44"/>
      <c r="WQO294" s="44"/>
      <c r="WQP294" s="44"/>
      <c r="WQQ294" s="44"/>
      <c r="WQR294" s="44"/>
      <c r="WQS294" s="44"/>
      <c r="WQT294" s="44"/>
      <c r="WQU294" s="44"/>
      <c r="WQV294" s="44"/>
      <c r="WQW294" s="44"/>
      <c r="WQX294" s="44"/>
      <c r="WQY294" s="44"/>
      <c r="WQZ294" s="44"/>
      <c r="WRA294" s="44"/>
      <c r="WRB294" s="44"/>
      <c r="WRC294" s="44"/>
      <c r="WRD294" s="44"/>
      <c r="WRE294" s="44"/>
      <c r="WRF294" s="44"/>
      <c r="WRG294" s="44"/>
      <c r="WRH294" s="44"/>
      <c r="WRI294" s="44"/>
      <c r="WRJ294" s="44"/>
      <c r="WRK294" s="44"/>
      <c r="WRL294" s="44"/>
      <c r="WRM294" s="44"/>
      <c r="WRN294" s="44"/>
      <c r="WRO294" s="44"/>
      <c r="WRP294" s="44"/>
      <c r="WRQ294" s="44"/>
      <c r="WRR294" s="44"/>
      <c r="WRS294" s="44"/>
      <c r="WRT294" s="44"/>
      <c r="WRU294" s="44"/>
      <c r="WRV294" s="44"/>
      <c r="WRW294" s="44"/>
      <c r="WRX294" s="44"/>
      <c r="WRY294" s="44"/>
      <c r="WRZ294" s="44"/>
      <c r="WSA294" s="44"/>
      <c r="WSB294" s="44"/>
      <c r="WSC294" s="44"/>
      <c r="WSD294" s="44"/>
      <c r="WSE294" s="44"/>
      <c r="WSF294" s="44"/>
      <c r="WSG294" s="44"/>
      <c r="WSH294" s="44"/>
      <c r="WSI294" s="44"/>
      <c r="WSJ294" s="44"/>
      <c r="WSK294" s="44"/>
      <c r="WSL294" s="44"/>
      <c r="WSM294" s="44"/>
      <c r="WSN294" s="44"/>
      <c r="WSO294" s="44"/>
      <c r="WSP294" s="44"/>
      <c r="WSQ294" s="44"/>
      <c r="WSR294" s="44"/>
      <c r="WSS294" s="44"/>
      <c r="WST294" s="44"/>
      <c r="WSU294" s="44"/>
      <c r="WSV294" s="44"/>
      <c r="WSW294" s="44"/>
      <c r="WSX294" s="44"/>
      <c r="WSY294" s="44"/>
      <c r="WSZ294" s="44"/>
      <c r="WTA294" s="44"/>
      <c r="WTB294" s="44"/>
      <c r="WTC294" s="44"/>
      <c r="WTD294" s="44"/>
      <c r="WTE294" s="44"/>
      <c r="WTF294" s="44"/>
      <c r="WTG294" s="44"/>
      <c r="WTH294" s="44"/>
      <c r="WTI294" s="44"/>
      <c r="WTJ294" s="44"/>
      <c r="WTK294" s="44"/>
      <c r="WTL294" s="44"/>
      <c r="WTM294" s="44"/>
      <c r="WTN294" s="44"/>
      <c r="WTO294" s="44"/>
      <c r="WTP294" s="44"/>
      <c r="WTQ294" s="44"/>
      <c r="WTR294" s="44"/>
      <c r="WTS294" s="44"/>
      <c r="WTT294" s="44"/>
      <c r="WTU294" s="44"/>
      <c r="WTV294" s="44"/>
      <c r="WTW294" s="44"/>
      <c r="WTX294" s="44"/>
      <c r="WTY294" s="44"/>
      <c r="WTZ294" s="44"/>
      <c r="WUA294" s="44"/>
      <c r="WUB294" s="44"/>
      <c r="WUC294" s="44"/>
      <c r="WUD294" s="44"/>
      <c r="WUE294" s="44"/>
      <c r="WUF294" s="44"/>
      <c r="WUG294" s="44"/>
      <c r="WUH294" s="44"/>
      <c r="WUI294" s="44"/>
      <c r="WUJ294" s="44"/>
      <c r="WUK294" s="44"/>
      <c r="WUL294" s="44"/>
      <c r="WUM294" s="44"/>
      <c r="WUN294" s="44"/>
      <c r="WUO294" s="44"/>
      <c r="WUP294" s="44"/>
      <c r="WUQ294" s="44"/>
      <c r="WUR294" s="44"/>
      <c r="WUS294" s="44"/>
      <c r="WUT294" s="44"/>
      <c r="WUU294" s="44"/>
      <c r="WUV294" s="44"/>
      <c r="WUW294" s="44"/>
      <c r="WUX294" s="44"/>
      <c r="WUY294" s="44"/>
      <c r="WUZ294" s="44"/>
      <c r="WVA294" s="44"/>
      <c r="WVB294" s="44"/>
      <c r="WVC294" s="44"/>
      <c r="WVD294" s="44"/>
      <c r="WVE294" s="44"/>
      <c r="WVF294" s="44"/>
      <c r="WVG294" s="44"/>
      <c r="WVH294" s="44"/>
      <c r="WVI294" s="44"/>
      <c r="WVJ294" s="44"/>
      <c r="WVK294" s="44"/>
      <c r="WVL294" s="44"/>
      <c r="WVM294" s="44"/>
      <c r="WVN294" s="44"/>
      <c r="WVO294" s="44"/>
      <c r="WVP294" s="44"/>
      <c r="WVQ294" s="44"/>
      <c r="WVR294" s="44"/>
      <c r="WVS294" s="44"/>
      <c r="WVT294" s="44"/>
      <c r="WVU294" s="44"/>
      <c r="WVV294" s="44"/>
      <c r="WVW294" s="44"/>
      <c r="WVX294" s="44"/>
      <c r="WVY294" s="44"/>
      <c r="WVZ294" s="44"/>
      <c r="WWA294" s="44"/>
      <c r="WWB294" s="44"/>
      <c r="WWC294" s="44"/>
      <c r="WWD294" s="44"/>
      <c r="WWE294" s="44"/>
      <c r="WWF294" s="44"/>
      <c r="WWG294" s="44"/>
      <c r="WWH294" s="44"/>
      <c r="WWI294" s="44"/>
      <c r="WWJ294" s="44"/>
      <c r="WWK294" s="44"/>
      <c r="WWL294" s="44"/>
      <c r="WWM294" s="44"/>
      <c r="WWN294" s="44"/>
      <c r="WWO294" s="44"/>
      <c r="WWP294" s="44"/>
      <c r="WWQ294" s="44"/>
      <c r="WWR294" s="44"/>
      <c r="WWS294" s="44"/>
      <c r="WWT294" s="44"/>
      <c r="WWU294" s="44"/>
      <c r="WWV294" s="44"/>
      <c r="WWW294" s="44"/>
      <c r="WWX294" s="44"/>
      <c r="WWY294" s="44"/>
      <c r="WWZ294" s="44"/>
      <c r="WXA294" s="44"/>
      <c r="WXB294" s="44"/>
      <c r="WXC294" s="44"/>
      <c r="WXD294" s="44"/>
      <c r="WXE294" s="44"/>
      <c r="WXF294" s="44"/>
      <c r="WXG294" s="44"/>
      <c r="WXH294" s="44"/>
      <c r="WXI294" s="44"/>
      <c r="WXJ294" s="44"/>
      <c r="WXK294" s="44"/>
      <c r="WXL294" s="44"/>
      <c r="WXM294" s="44"/>
      <c r="WXN294" s="44"/>
      <c r="WXO294" s="44"/>
      <c r="WXP294" s="44"/>
      <c r="WXQ294" s="44"/>
      <c r="WXR294" s="44"/>
      <c r="WXS294" s="44"/>
      <c r="WXT294" s="44"/>
      <c r="WXU294" s="44"/>
      <c r="WXV294" s="44"/>
      <c r="WXW294" s="44"/>
      <c r="WXX294" s="44"/>
      <c r="WXY294" s="44"/>
      <c r="WXZ294" s="44"/>
      <c r="WYA294" s="44"/>
      <c r="WYB294" s="44"/>
      <c r="WYC294" s="44"/>
      <c r="WYD294" s="44"/>
      <c r="WYE294" s="44"/>
      <c r="WYF294" s="44"/>
      <c r="WYG294" s="44"/>
      <c r="WYH294" s="44"/>
      <c r="WYI294" s="44"/>
      <c r="WYJ294" s="44"/>
      <c r="WYK294" s="44"/>
      <c r="WYL294" s="44"/>
      <c r="WYM294" s="44"/>
      <c r="WYN294" s="44"/>
      <c r="WYO294" s="44"/>
      <c r="WYP294" s="44"/>
      <c r="WYQ294" s="44"/>
      <c r="WYR294" s="44"/>
      <c r="WYS294" s="44"/>
      <c r="WYT294" s="44"/>
      <c r="WYU294" s="44"/>
      <c r="WYV294" s="44"/>
      <c r="WYW294" s="44"/>
      <c r="WYX294" s="44"/>
      <c r="WYY294" s="44"/>
      <c r="WYZ294" s="44"/>
      <c r="WZA294" s="44"/>
      <c r="WZB294" s="44"/>
      <c r="WZC294" s="44"/>
      <c r="WZD294" s="44"/>
      <c r="WZE294" s="44"/>
      <c r="WZF294" s="44"/>
      <c r="WZG294" s="44"/>
      <c r="WZH294" s="44"/>
      <c r="WZI294" s="44"/>
      <c r="WZJ294" s="44"/>
      <c r="WZK294" s="44"/>
      <c r="WZL294" s="44"/>
      <c r="WZM294" s="44"/>
      <c r="WZN294" s="44"/>
      <c r="WZO294" s="44"/>
      <c r="WZP294" s="44"/>
      <c r="WZQ294" s="44"/>
      <c r="WZR294" s="44"/>
      <c r="WZS294" s="44"/>
      <c r="WZT294" s="44"/>
      <c r="WZU294" s="44"/>
      <c r="WZV294" s="44"/>
      <c r="WZW294" s="44"/>
      <c r="WZX294" s="44"/>
      <c r="WZY294" s="44"/>
      <c r="WZZ294" s="44"/>
      <c r="XAA294" s="44"/>
      <c r="XAB294" s="44"/>
      <c r="XAC294" s="44"/>
      <c r="XAD294" s="44"/>
      <c r="XAE294" s="44"/>
      <c r="XAF294" s="44"/>
      <c r="XAG294" s="44"/>
      <c r="XAH294" s="44"/>
      <c r="XAI294" s="44"/>
      <c r="XAJ294" s="44"/>
      <c r="XAK294" s="44"/>
      <c r="XAL294" s="44"/>
      <c r="XAM294" s="44"/>
      <c r="XAN294" s="44"/>
      <c r="XAO294" s="44"/>
      <c r="XAP294" s="44"/>
      <c r="XAQ294" s="44"/>
      <c r="XAR294" s="44"/>
      <c r="XAS294" s="44"/>
      <c r="XAT294" s="44"/>
      <c r="XAU294" s="44"/>
      <c r="XAV294" s="44"/>
      <c r="XAW294" s="44"/>
      <c r="XAX294" s="44"/>
      <c r="XAY294" s="44"/>
      <c r="XAZ294" s="44"/>
      <c r="XBA294" s="44"/>
      <c r="XBB294" s="44"/>
      <c r="XBC294" s="44"/>
      <c r="XBD294" s="44"/>
      <c r="XBE294" s="44"/>
      <c r="XBF294" s="44"/>
      <c r="XBG294" s="44"/>
      <c r="XBH294" s="44"/>
      <c r="XBI294" s="44"/>
      <c r="XBJ294" s="44"/>
      <c r="XBK294" s="44"/>
      <c r="XBL294" s="44"/>
      <c r="XBM294" s="44"/>
      <c r="XBN294" s="44"/>
      <c r="XBO294" s="44"/>
      <c r="XBP294" s="44"/>
      <c r="XBQ294" s="44"/>
      <c r="XBR294" s="44"/>
      <c r="XBS294" s="44"/>
      <c r="XBT294" s="44"/>
      <c r="XBU294" s="44"/>
      <c r="XBV294" s="44"/>
      <c r="XBW294" s="44"/>
      <c r="XBX294" s="44"/>
      <c r="XBY294" s="44"/>
      <c r="XBZ294" s="44"/>
      <c r="XCA294" s="44"/>
      <c r="XCB294" s="44"/>
      <c r="XCC294" s="44"/>
      <c r="XCD294" s="44"/>
      <c r="XCE294" s="44"/>
      <c r="XCF294" s="44"/>
      <c r="XCG294" s="44"/>
      <c r="XCH294" s="44"/>
      <c r="XCI294" s="44"/>
      <c r="XCJ294" s="44"/>
      <c r="XCK294" s="44"/>
      <c r="XCL294" s="44"/>
      <c r="XCM294" s="44"/>
      <c r="XCN294" s="44"/>
      <c r="XCO294" s="44"/>
      <c r="XCP294" s="44"/>
      <c r="XCQ294" s="44"/>
      <c r="XCR294" s="44"/>
      <c r="XCS294" s="44"/>
      <c r="XCT294" s="44"/>
      <c r="XCU294" s="44"/>
      <c r="XCV294" s="44"/>
      <c r="XCW294" s="44"/>
      <c r="XCX294" s="44"/>
      <c r="XCY294" s="44"/>
      <c r="XCZ294" s="44"/>
      <c r="XDA294" s="44"/>
      <c r="XDB294" s="44"/>
      <c r="XDC294" s="44"/>
      <c r="XDD294" s="44"/>
      <c r="XDE294" s="44"/>
      <c r="XDF294" s="44"/>
      <c r="XDG294" s="44"/>
      <c r="XDH294" s="44"/>
      <c r="XDI294" s="44"/>
      <c r="XDJ294" s="44"/>
      <c r="XDK294" s="44"/>
      <c r="XDL294" s="44"/>
      <c r="XDM294" s="44"/>
      <c r="XDN294" s="44"/>
      <c r="XDO294" s="44"/>
      <c r="XDP294" s="44"/>
      <c r="XDQ294" s="44"/>
      <c r="XDR294" s="44"/>
      <c r="XDS294" s="44"/>
      <c r="XDT294" s="44"/>
      <c r="XDU294" s="44"/>
      <c r="XDV294" s="44"/>
      <c r="XDW294" s="44"/>
      <c r="XDX294" s="44"/>
      <c r="XDY294" s="44"/>
      <c r="XDZ294" s="44"/>
      <c r="XEA294" s="44"/>
      <c r="XEB294" s="44"/>
      <c r="XEC294" s="44"/>
      <c r="XED294" s="44"/>
      <c r="XEE294" s="44"/>
      <c r="XEF294" s="44"/>
      <c r="XEG294" s="44"/>
      <c r="XEH294" s="44"/>
      <c r="XEI294" s="44"/>
      <c r="XEJ294" s="44"/>
      <c r="XEK294" s="44"/>
      <c r="XEL294" s="44"/>
      <c r="XEM294" s="44"/>
      <c r="XEN294" s="44"/>
      <c r="XEO294" s="44"/>
      <c r="XEP294" s="44"/>
      <c r="XEQ294" s="44"/>
      <c r="XER294" s="44"/>
      <c r="XES294" s="44"/>
      <c r="XET294" s="44"/>
      <c r="XEU294" s="44"/>
      <c r="XEV294" s="44"/>
      <c r="XEW294" s="44"/>
      <c r="XEX294" s="44"/>
      <c r="XEY294" s="44"/>
      <c r="XEZ294" s="44"/>
      <c r="XFA294" s="44"/>
      <c r="XFB294" s="44"/>
      <c r="XFC294" s="44"/>
      <c r="XFD294" s="44"/>
    </row>
    <row r="295" spans="1:16384" ht="16.5">
      <c r="A295" s="55"/>
      <c r="B295" s="102">
        <v>10107</v>
      </c>
      <c r="C295" s="171">
        <v>11003</v>
      </c>
      <c r="D295" s="172" t="s">
        <v>24548</v>
      </c>
      <c r="E295" s="173" t="s">
        <v>24549</v>
      </c>
      <c r="F295" s="55"/>
      <c r="G295" s="170">
        <v>2</v>
      </c>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44"/>
      <c r="DV295" s="44"/>
      <c r="DW295" s="44"/>
      <c r="DX295" s="44"/>
      <c r="DY295" s="44"/>
      <c r="DZ295" s="44"/>
      <c r="EA295" s="44"/>
      <c r="EB295" s="44"/>
      <c r="EC295" s="44"/>
      <c r="ED295" s="44"/>
      <c r="EE295" s="44"/>
      <c r="EF295" s="44"/>
      <c r="EG295" s="44"/>
      <c r="EH295" s="44"/>
      <c r="EI295" s="44"/>
      <c r="EJ295" s="44"/>
      <c r="EK295" s="44"/>
      <c r="EL295" s="44"/>
      <c r="EM295" s="44"/>
      <c r="EN295" s="44"/>
      <c r="EO295" s="44"/>
      <c r="EP295" s="44"/>
      <c r="EQ295" s="44"/>
      <c r="ER295" s="44"/>
      <c r="ES295" s="44"/>
      <c r="ET295" s="44"/>
      <c r="EU295" s="44"/>
      <c r="EV295" s="44"/>
      <c r="EW295" s="44"/>
      <c r="EX295" s="44"/>
      <c r="EY295" s="44"/>
      <c r="EZ295" s="44"/>
      <c r="FA295" s="44"/>
      <c r="FB295" s="44"/>
      <c r="FC295" s="44"/>
      <c r="FD295" s="44"/>
      <c r="FE295" s="44"/>
      <c r="FF295" s="44"/>
      <c r="FG295" s="44"/>
      <c r="FH295" s="44"/>
      <c r="FI295" s="44"/>
      <c r="FJ295" s="44"/>
      <c r="FK295" s="44"/>
      <c r="FL295" s="44"/>
      <c r="FM295" s="44"/>
      <c r="FN295" s="44"/>
      <c r="FO295" s="44"/>
      <c r="FP295" s="44"/>
      <c r="FQ295" s="44"/>
      <c r="FR295" s="44"/>
      <c r="FS295" s="44"/>
      <c r="FT295" s="44"/>
      <c r="FU295" s="44"/>
      <c r="FV295" s="44"/>
      <c r="FW295" s="44"/>
      <c r="FX295" s="44"/>
      <c r="FY295" s="44"/>
      <c r="FZ295" s="44"/>
      <c r="GA295" s="44"/>
      <c r="GB295" s="44"/>
      <c r="GC295" s="44"/>
      <c r="GD295" s="44"/>
      <c r="GE295" s="44"/>
      <c r="GF295" s="44"/>
      <c r="GG295" s="44"/>
      <c r="GH295" s="44"/>
      <c r="GI295" s="44"/>
      <c r="GJ295" s="44"/>
      <c r="GK295" s="44"/>
      <c r="GL295" s="44"/>
      <c r="GM295" s="44"/>
      <c r="GN295" s="44"/>
      <c r="GO295" s="44"/>
      <c r="GP295" s="44"/>
      <c r="GQ295" s="44"/>
      <c r="GR295" s="44"/>
      <c r="GS295" s="44"/>
      <c r="GT295" s="44"/>
      <c r="GU295" s="44"/>
      <c r="GV295" s="44"/>
      <c r="GW295" s="44"/>
      <c r="GX295" s="44"/>
      <c r="GY295" s="44"/>
      <c r="GZ295" s="44"/>
      <c r="HA295" s="44"/>
      <c r="HB295" s="44"/>
      <c r="HC295" s="44"/>
      <c r="HD295" s="44"/>
      <c r="HE295" s="44"/>
      <c r="HF295" s="44"/>
      <c r="HG295" s="44"/>
      <c r="HH295" s="44"/>
      <c r="HI295" s="44"/>
      <c r="HJ295" s="44"/>
      <c r="HK295" s="44"/>
      <c r="HL295" s="44"/>
      <c r="HM295" s="44"/>
      <c r="HN295" s="44"/>
      <c r="HO295" s="44"/>
      <c r="HP295" s="44"/>
      <c r="HQ295" s="44"/>
      <c r="HR295" s="44"/>
      <c r="HS295" s="44"/>
      <c r="HT295" s="44"/>
      <c r="HU295" s="44"/>
      <c r="HV295" s="44"/>
      <c r="HW295" s="44"/>
      <c r="HX295" s="44"/>
      <c r="HY295" s="44"/>
      <c r="HZ295" s="44"/>
      <c r="IA295" s="44"/>
      <c r="IB295" s="44"/>
      <c r="IC295" s="44"/>
      <c r="ID295" s="44"/>
      <c r="IE295" s="44"/>
      <c r="IF295" s="44"/>
      <c r="IG295" s="44"/>
      <c r="IH295" s="44"/>
      <c r="II295" s="44"/>
      <c r="IJ295" s="44"/>
      <c r="IK295" s="44"/>
      <c r="IL295" s="44"/>
      <c r="IM295" s="44"/>
      <c r="IN295" s="44"/>
      <c r="IO295" s="44"/>
      <c r="IP295" s="44"/>
      <c r="IQ295" s="44"/>
      <c r="IR295" s="44"/>
      <c r="IS295" s="44"/>
      <c r="IT295" s="44"/>
      <c r="IU295" s="44"/>
      <c r="IV295" s="44"/>
      <c r="IW295" s="44"/>
      <c r="IX295" s="44"/>
      <c r="IY295" s="44"/>
      <c r="IZ295" s="44"/>
      <c r="JA295" s="44"/>
      <c r="JB295" s="44"/>
      <c r="JC295" s="44"/>
      <c r="JD295" s="44"/>
      <c r="JE295" s="44"/>
      <c r="JF295" s="44"/>
      <c r="JG295" s="44"/>
      <c r="JH295" s="44"/>
      <c r="JI295" s="44"/>
      <c r="JJ295" s="44"/>
      <c r="JK295" s="44"/>
      <c r="JL295" s="44"/>
      <c r="JM295" s="44"/>
      <c r="JN295" s="44"/>
      <c r="JO295" s="44"/>
      <c r="JP295" s="44"/>
      <c r="JQ295" s="44"/>
      <c r="JR295" s="44"/>
      <c r="JS295" s="44"/>
      <c r="JT295" s="44"/>
      <c r="JU295" s="44"/>
      <c r="JV295" s="44"/>
      <c r="JW295" s="44"/>
      <c r="JX295" s="44"/>
      <c r="JY295" s="44"/>
      <c r="JZ295" s="44"/>
      <c r="KA295" s="44"/>
      <c r="KB295" s="44"/>
      <c r="KC295" s="44"/>
      <c r="KD295" s="44"/>
      <c r="KE295" s="44"/>
      <c r="KF295" s="44"/>
      <c r="KG295" s="44"/>
      <c r="KH295" s="44"/>
      <c r="KI295" s="44"/>
      <c r="KJ295" s="44"/>
      <c r="KK295" s="44"/>
      <c r="KL295" s="44"/>
      <c r="KM295" s="44"/>
      <c r="KN295" s="44"/>
      <c r="KO295" s="44"/>
      <c r="KP295" s="44"/>
      <c r="KQ295" s="44"/>
      <c r="KR295" s="44"/>
      <c r="KS295" s="44"/>
      <c r="KT295" s="44"/>
      <c r="KU295" s="44"/>
      <c r="KV295" s="44"/>
      <c r="KW295" s="44"/>
      <c r="KX295" s="44"/>
      <c r="KY295" s="44"/>
      <c r="KZ295" s="44"/>
      <c r="LA295" s="44"/>
      <c r="LB295" s="44"/>
      <c r="LC295" s="44"/>
      <c r="LD295" s="44"/>
      <c r="LE295" s="44"/>
      <c r="LF295" s="44"/>
      <c r="LG295" s="44"/>
      <c r="LH295" s="44"/>
      <c r="LI295" s="44"/>
      <c r="LJ295" s="44"/>
      <c r="LK295" s="44"/>
      <c r="LL295" s="44"/>
      <c r="LM295" s="44"/>
      <c r="LN295" s="44"/>
      <c r="LO295" s="44"/>
      <c r="LP295" s="44"/>
      <c r="LQ295" s="44"/>
      <c r="LR295" s="44"/>
      <c r="LS295" s="44"/>
      <c r="LT295" s="44"/>
      <c r="LU295" s="44"/>
      <c r="LV295" s="44"/>
      <c r="LW295" s="44"/>
      <c r="LX295" s="44"/>
      <c r="LY295" s="44"/>
      <c r="LZ295" s="44"/>
      <c r="MA295" s="44"/>
      <c r="MB295" s="44"/>
      <c r="MC295" s="44"/>
      <c r="MD295" s="44"/>
      <c r="ME295" s="44"/>
      <c r="MF295" s="44"/>
      <c r="MG295" s="44"/>
      <c r="MH295" s="44"/>
      <c r="MI295" s="44"/>
      <c r="MJ295" s="44"/>
      <c r="MK295" s="44"/>
      <c r="ML295" s="44"/>
      <c r="MM295" s="44"/>
      <c r="MN295" s="44"/>
      <c r="MO295" s="44"/>
      <c r="MP295" s="44"/>
      <c r="MQ295" s="44"/>
      <c r="MR295" s="44"/>
      <c r="MS295" s="44"/>
      <c r="MT295" s="44"/>
      <c r="MU295" s="44"/>
      <c r="MV295" s="44"/>
      <c r="MW295" s="44"/>
      <c r="MX295" s="44"/>
      <c r="MY295" s="44"/>
      <c r="MZ295" s="44"/>
      <c r="NA295" s="44"/>
      <c r="NB295" s="44"/>
      <c r="NC295" s="44"/>
      <c r="ND295" s="44"/>
      <c r="NE295" s="44"/>
      <c r="NF295" s="44"/>
      <c r="NG295" s="44"/>
      <c r="NH295" s="44"/>
      <c r="NI295" s="44"/>
      <c r="NJ295" s="44"/>
      <c r="NK295" s="44"/>
      <c r="NL295" s="44"/>
      <c r="NM295" s="44"/>
      <c r="NN295" s="44"/>
      <c r="NO295" s="44"/>
      <c r="NP295" s="44"/>
      <c r="NQ295" s="44"/>
      <c r="NR295" s="44"/>
      <c r="NS295" s="44"/>
      <c r="NT295" s="44"/>
      <c r="NU295" s="44"/>
      <c r="NV295" s="44"/>
      <c r="NW295" s="44"/>
      <c r="NX295" s="44"/>
      <c r="NY295" s="44"/>
      <c r="NZ295" s="44"/>
      <c r="OA295" s="44"/>
      <c r="OB295" s="44"/>
      <c r="OC295" s="44"/>
      <c r="OD295" s="44"/>
      <c r="OE295" s="44"/>
      <c r="OF295" s="44"/>
      <c r="OG295" s="44"/>
      <c r="OH295" s="44"/>
      <c r="OI295" s="44"/>
      <c r="OJ295" s="44"/>
      <c r="OK295" s="44"/>
      <c r="OL295" s="44"/>
      <c r="OM295" s="44"/>
      <c r="ON295" s="44"/>
      <c r="OO295" s="44"/>
      <c r="OP295" s="44"/>
      <c r="OQ295" s="44"/>
      <c r="OR295" s="44"/>
      <c r="OS295" s="44"/>
      <c r="OT295" s="44"/>
      <c r="OU295" s="44"/>
      <c r="OV295" s="44"/>
      <c r="OW295" s="44"/>
      <c r="OX295" s="44"/>
      <c r="OY295" s="44"/>
      <c r="OZ295" s="44"/>
      <c r="PA295" s="44"/>
      <c r="PB295" s="44"/>
      <c r="PC295" s="44"/>
      <c r="PD295" s="44"/>
      <c r="PE295" s="44"/>
      <c r="PF295" s="44"/>
      <c r="PG295" s="44"/>
      <c r="PH295" s="44"/>
      <c r="PI295" s="44"/>
      <c r="PJ295" s="44"/>
      <c r="PK295" s="44"/>
      <c r="PL295" s="44"/>
      <c r="PM295" s="44"/>
      <c r="PN295" s="44"/>
      <c r="PO295" s="44"/>
      <c r="PP295" s="44"/>
      <c r="PQ295" s="44"/>
      <c r="PR295" s="44"/>
      <c r="PS295" s="44"/>
      <c r="PT295" s="44"/>
      <c r="PU295" s="44"/>
      <c r="PV295" s="44"/>
      <c r="PW295" s="44"/>
      <c r="PX295" s="44"/>
      <c r="PY295" s="44"/>
      <c r="PZ295" s="44"/>
      <c r="QA295" s="44"/>
      <c r="QB295" s="44"/>
      <c r="QC295" s="44"/>
      <c r="QD295" s="44"/>
      <c r="QE295" s="44"/>
      <c r="QF295" s="44"/>
      <c r="QG295" s="44"/>
      <c r="QH295" s="44"/>
      <c r="QI295" s="44"/>
      <c r="QJ295" s="44"/>
      <c r="QK295" s="44"/>
      <c r="QL295" s="44"/>
      <c r="QM295" s="44"/>
      <c r="QN295" s="44"/>
      <c r="QO295" s="44"/>
      <c r="QP295" s="44"/>
      <c r="QQ295" s="44"/>
      <c r="QR295" s="44"/>
      <c r="QS295" s="44"/>
      <c r="QT295" s="44"/>
      <c r="QU295" s="44"/>
      <c r="QV295" s="44"/>
      <c r="QW295" s="44"/>
      <c r="QX295" s="44"/>
      <c r="QY295" s="44"/>
      <c r="QZ295" s="44"/>
      <c r="RA295" s="44"/>
      <c r="RB295" s="44"/>
      <c r="RC295" s="44"/>
      <c r="RD295" s="44"/>
      <c r="RE295" s="44"/>
      <c r="RF295" s="44"/>
      <c r="RG295" s="44"/>
      <c r="RH295" s="44"/>
      <c r="RI295" s="44"/>
      <c r="RJ295" s="44"/>
      <c r="RK295" s="44"/>
      <c r="RL295" s="44"/>
      <c r="RM295" s="44"/>
      <c r="RN295" s="44"/>
      <c r="RO295" s="44"/>
      <c r="RP295" s="44"/>
      <c r="RQ295" s="44"/>
      <c r="RR295" s="44"/>
      <c r="RS295" s="44"/>
      <c r="RT295" s="44"/>
      <c r="RU295" s="44"/>
      <c r="RV295" s="44"/>
      <c r="RW295" s="44"/>
      <c r="RX295" s="44"/>
      <c r="RY295" s="44"/>
      <c r="RZ295" s="44"/>
      <c r="SA295" s="44"/>
      <c r="SB295" s="44"/>
      <c r="SC295" s="44"/>
      <c r="SD295" s="44"/>
      <c r="SE295" s="44"/>
      <c r="SF295" s="44"/>
      <c r="SG295" s="44"/>
      <c r="SH295" s="44"/>
      <c r="SI295" s="44"/>
      <c r="SJ295" s="44"/>
      <c r="SK295" s="44"/>
      <c r="SL295" s="44"/>
      <c r="SM295" s="44"/>
      <c r="SN295" s="44"/>
      <c r="SO295" s="44"/>
      <c r="SP295" s="44"/>
      <c r="SQ295" s="44"/>
      <c r="SR295" s="44"/>
      <c r="SS295" s="44"/>
      <c r="ST295" s="44"/>
      <c r="SU295" s="44"/>
      <c r="SV295" s="44"/>
      <c r="SW295" s="44"/>
      <c r="SX295" s="44"/>
      <c r="SY295" s="44"/>
      <c r="SZ295" s="44"/>
      <c r="TA295" s="44"/>
      <c r="TB295" s="44"/>
      <c r="TC295" s="44"/>
      <c r="TD295" s="44"/>
      <c r="TE295" s="44"/>
      <c r="TF295" s="44"/>
      <c r="TG295" s="44"/>
      <c r="TH295" s="44"/>
      <c r="TI295" s="44"/>
      <c r="TJ295" s="44"/>
      <c r="TK295" s="44"/>
      <c r="TL295" s="44"/>
      <c r="TM295" s="44"/>
      <c r="TN295" s="44"/>
      <c r="TO295" s="44"/>
      <c r="TP295" s="44"/>
      <c r="TQ295" s="44"/>
      <c r="TR295" s="44"/>
      <c r="TS295" s="44"/>
      <c r="TT295" s="44"/>
      <c r="TU295" s="44"/>
      <c r="TV295" s="44"/>
      <c r="TW295" s="44"/>
      <c r="TX295" s="44"/>
      <c r="TY295" s="44"/>
      <c r="TZ295" s="44"/>
      <c r="UA295" s="44"/>
      <c r="UB295" s="44"/>
      <c r="UC295" s="44"/>
      <c r="UD295" s="44"/>
      <c r="UE295" s="44"/>
      <c r="UF295" s="44"/>
      <c r="UG295" s="44"/>
      <c r="UH295" s="44"/>
      <c r="UI295" s="44"/>
      <c r="UJ295" s="44"/>
      <c r="UK295" s="44"/>
      <c r="UL295" s="44"/>
      <c r="UM295" s="44"/>
      <c r="UN295" s="44"/>
      <c r="UO295" s="44"/>
      <c r="UP295" s="44"/>
      <c r="UQ295" s="44"/>
      <c r="UR295" s="44"/>
      <c r="US295" s="44"/>
      <c r="UT295" s="44"/>
      <c r="UU295" s="44"/>
      <c r="UV295" s="44"/>
      <c r="UW295" s="44"/>
      <c r="UX295" s="44"/>
      <c r="UY295" s="44"/>
      <c r="UZ295" s="44"/>
      <c r="VA295" s="44"/>
      <c r="VB295" s="44"/>
      <c r="VC295" s="44"/>
      <c r="VD295" s="44"/>
      <c r="VE295" s="44"/>
      <c r="VF295" s="44"/>
      <c r="VG295" s="44"/>
      <c r="VH295" s="44"/>
      <c r="VI295" s="44"/>
      <c r="VJ295" s="44"/>
      <c r="VK295" s="44"/>
      <c r="VL295" s="44"/>
      <c r="VM295" s="44"/>
      <c r="VN295" s="44"/>
      <c r="VO295" s="44"/>
      <c r="VP295" s="44"/>
      <c r="VQ295" s="44"/>
      <c r="VR295" s="44"/>
      <c r="VS295" s="44"/>
      <c r="VT295" s="44"/>
      <c r="VU295" s="44"/>
      <c r="VV295" s="44"/>
      <c r="VW295" s="44"/>
      <c r="VX295" s="44"/>
      <c r="VY295" s="44"/>
      <c r="VZ295" s="44"/>
      <c r="WA295" s="44"/>
      <c r="WB295" s="44"/>
      <c r="WC295" s="44"/>
      <c r="WD295" s="44"/>
      <c r="WE295" s="44"/>
      <c r="WF295" s="44"/>
      <c r="WG295" s="44"/>
      <c r="WH295" s="44"/>
      <c r="WI295" s="44"/>
      <c r="WJ295" s="44"/>
      <c r="WK295" s="44"/>
      <c r="WL295" s="44"/>
      <c r="WM295" s="44"/>
      <c r="WN295" s="44"/>
      <c r="WO295" s="44"/>
      <c r="WP295" s="44"/>
      <c r="WQ295" s="44"/>
      <c r="WR295" s="44"/>
      <c r="WS295" s="44"/>
      <c r="WT295" s="44"/>
      <c r="WU295" s="44"/>
      <c r="WV295" s="44"/>
      <c r="WW295" s="44"/>
      <c r="WX295" s="44"/>
      <c r="WY295" s="44"/>
      <c r="WZ295" s="44"/>
      <c r="XA295" s="44"/>
      <c r="XB295" s="44"/>
      <c r="XC295" s="44"/>
      <c r="XD295" s="44"/>
      <c r="XE295" s="44"/>
      <c r="XF295" s="44"/>
      <c r="XG295" s="44"/>
      <c r="XH295" s="44"/>
      <c r="XI295" s="44"/>
      <c r="XJ295" s="44"/>
      <c r="XK295" s="44"/>
      <c r="XL295" s="44"/>
      <c r="XM295" s="44"/>
      <c r="XN295" s="44"/>
      <c r="XO295" s="44"/>
      <c r="XP295" s="44"/>
      <c r="XQ295" s="44"/>
      <c r="XR295" s="44"/>
      <c r="XS295" s="44"/>
      <c r="XT295" s="44"/>
      <c r="XU295" s="44"/>
      <c r="XV295" s="44"/>
      <c r="XW295" s="44"/>
      <c r="XX295" s="44"/>
      <c r="XY295" s="44"/>
      <c r="XZ295" s="44"/>
      <c r="YA295" s="44"/>
      <c r="YB295" s="44"/>
      <c r="YC295" s="44"/>
      <c r="YD295" s="44"/>
      <c r="YE295" s="44"/>
      <c r="YF295" s="44"/>
      <c r="YG295" s="44"/>
      <c r="YH295" s="44"/>
      <c r="YI295" s="44"/>
      <c r="YJ295" s="44"/>
      <c r="YK295" s="44"/>
      <c r="YL295" s="44"/>
      <c r="YM295" s="44"/>
      <c r="YN295" s="44"/>
      <c r="YO295" s="44"/>
      <c r="YP295" s="44"/>
      <c r="YQ295" s="44"/>
      <c r="YR295" s="44"/>
      <c r="YS295" s="44"/>
      <c r="YT295" s="44"/>
      <c r="YU295" s="44"/>
      <c r="YV295" s="44"/>
      <c r="YW295" s="44"/>
      <c r="YX295" s="44"/>
      <c r="YY295" s="44"/>
      <c r="YZ295" s="44"/>
      <c r="ZA295" s="44"/>
      <c r="ZB295" s="44"/>
      <c r="ZC295" s="44"/>
      <c r="ZD295" s="44"/>
      <c r="ZE295" s="44"/>
      <c r="ZF295" s="44"/>
      <c r="ZG295" s="44"/>
      <c r="ZH295" s="44"/>
      <c r="ZI295" s="44"/>
      <c r="ZJ295" s="44"/>
      <c r="ZK295" s="44"/>
      <c r="ZL295" s="44"/>
      <c r="ZM295" s="44"/>
      <c r="ZN295" s="44"/>
      <c r="ZO295" s="44"/>
      <c r="ZP295" s="44"/>
      <c r="ZQ295" s="44"/>
      <c r="ZR295" s="44"/>
      <c r="ZS295" s="44"/>
      <c r="ZT295" s="44"/>
      <c r="ZU295" s="44"/>
      <c r="ZV295" s="44"/>
      <c r="ZW295" s="44"/>
      <c r="ZX295" s="44"/>
      <c r="ZY295" s="44"/>
      <c r="ZZ295" s="44"/>
      <c r="AAA295" s="44"/>
      <c r="AAB295" s="44"/>
      <c r="AAC295" s="44"/>
      <c r="AAD295" s="44"/>
      <c r="AAE295" s="44"/>
      <c r="AAF295" s="44"/>
      <c r="AAG295" s="44"/>
      <c r="AAH295" s="44"/>
      <c r="AAI295" s="44"/>
      <c r="AAJ295" s="44"/>
      <c r="AAK295" s="44"/>
      <c r="AAL295" s="44"/>
      <c r="AAM295" s="44"/>
      <c r="AAN295" s="44"/>
      <c r="AAO295" s="44"/>
      <c r="AAP295" s="44"/>
      <c r="AAQ295" s="44"/>
      <c r="AAR295" s="44"/>
      <c r="AAS295" s="44"/>
      <c r="AAT295" s="44"/>
      <c r="AAU295" s="44"/>
      <c r="AAV295" s="44"/>
      <c r="AAW295" s="44"/>
      <c r="AAX295" s="44"/>
      <c r="AAY295" s="44"/>
      <c r="AAZ295" s="44"/>
      <c r="ABA295" s="44"/>
      <c r="ABB295" s="44"/>
      <c r="ABC295" s="44"/>
      <c r="ABD295" s="44"/>
      <c r="ABE295" s="44"/>
      <c r="ABF295" s="44"/>
      <c r="ABG295" s="44"/>
      <c r="ABH295" s="44"/>
      <c r="ABI295" s="44"/>
      <c r="ABJ295" s="44"/>
      <c r="ABK295" s="44"/>
      <c r="ABL295" s="44"/>
      <c r="ABM295" s="44"/>
      <c r="ABN295" s="44"/>
      <c r="ABO295" s="44"/>
      <c r="ABP295" s="44"/>
      <c r="ABQ295" s="44"/>
      <c r="ABR295" s="44"/>
      <c r="ABS295" s="44"/>
      <c r="ABT295" s="44"/>
      <c r="ABU295" s="44"/>
      <c r="ABV295" s="44"/>
      <c r="ABW295" s="44"/>
      <c r="ABX295" s="44"/>
      <c r="ABY295" s="44"/>
      <c r="ABZ295" s="44"/>
      <c r="ACA295" s="44"/>
      <c r="ACB295" s="44"/>
      <c r="ACC295" s="44"/>
      <c r="ACD295" s="44"/>
      <c r="ACE295" s="44"/>
      <c r="ACF295" s="44"/>
      <c r="ACG295" s="44"/>
      <c r="ACH295" s="44"/>
      <c r="ACI295" s="44"/>
      <c r="ACJ295" s="44"/>
      <c r="ACK295" s="44"/>
      <c r="ACL295" s="44"/>
      <c r="ACM295" s="44"/>
      <c r="ACN295" s="44"/>
      <c r="ACO295" s="44"/>
      <c r="ACP295" s="44"/>
      <c r="ACQ295" s="44"/>
      <c r="ACR295" s="44"/>
      <c r="ACS295" s="44"/>
      <c r="ACT295" s="44"/>
      <c r="ACU295" s="44"/>
      <c r="ACV295" s="44"/>
      <c r="ACW295" s="44"/>
      <c r="ACX295" s="44"/>
      <c r="ACY295" s="44"/>
      <c r="ACZ295" s="44"/>
      <c r="ADA295" s="44"/>
      <c r="ADB295" s="44"/>
      <c r="ADC295" s="44"/>
      <c r="ADD295" s="44"/>
      <c r="ADE295" s="44"/>
      <c r="ADF295" s="44"/>
      <c r="ADG295" s="44"/>
      <c r="ADH295" s="44"/>
      <c r="ADI295" s="44"/>
      <c r="ADJ295" s="44"/>
      <c r="ADK295" s="44"/>
      <c r="ADL295" s="44"/>
      <c r="ADM295" s="44"/>
      <c r="ADN295" s="44"/>
      <c r="ADO295" s="44"/>
      <c r="ADP295" s="44"/>
      <c r="ADQ295" s="44"/>
      <c r="ADR295" s="44"/>
      <c r="ADS295" s="44"/>
      <c r="ADT295" s="44"/>
      <c r="ADU295" s="44"/>
      <c r="ADV295" s="44"/>
      <c r="ADW295" s="44"/>
      <c r="ADX295" s="44"/>
      <c r="ADY295" s="44"/>
      <c r="ADZ295" s="44"/>
      <c r="AEA295" s="44"/>
      <c r="AEB295" s="44"/>
      <c r="AEC295" s="44"/>
      <c r="AED295" s="44"/>
      <c r="AEE295" s="44"/>
      <c r="AEF295" s="44"/>
      <c r="AEG295" s="44"/>
      <c r="AEH295" s="44"/>
      <c r="AEI295" s="44"/>
      <c r="AEJ295" s="44"/>
      <c r="AEK295" s="44"/>
      <c r="AEL295" s="44"/>
      <c r="AEM295" s="44"/>
      <c r="AEN295" s="44"/>
      <c r="AEO295" s="44"/>
      <c r="AEP295" s="44"/>
      <c r="AEQ295" s="44"/>
      <c r="AER295" s="44"/>
      <c r="AES295" s="44"/>
      <c r="AET295" s="44"/>
      <c r="AEU295" s="44"/>
      <c r="AEV295" s="44"/>
      <c r="AEW295" s="44"/>
      <c r="AEX295" s="44"/>
      <c r="AEY295" s="44"/>
      <c r="AEZ295" s="44"/>
      <c r="AFA295" s="44"/>
      <c r="AFB295" s="44"/>
      <c r="AFC295" s="44"/>
      <c r="AFD295" s="44"/>
      <c r="AFE295" s="44"/>
      <c r="AFF295" s="44"/>
      <c r="AFG295" s="44"/>
      <c r="AFH295" s="44"/>
      <c r="AFI295" s="44"/>
      <c r="AFJ295" s="44"/>
      <c r="AFK295" s="44"/>
      <c r="AFL295" s="44"/>
      <c r="AFM295" s="44"/>
      <c r="AFN295" s="44"/>
      <c r="AFO295" s="44"/>
      <c r="AFP295" s="44"/>
      <c r="AFQ295" s="44"/>
      <c r="AFR295" s="44"/>
      <c r="AFS295" s="44"/>
      <c r="AFT295" s="44"/>
      <c r="AFU295" s="44"/>
      <c r="AFV295" s="44"/>
      <c r="AFW295" s="44"/>
      <c r="AFX295" s="44"/>
      <c r="AFY295" s="44"/>
      <c r="AFZ295" s="44"/>
      <c r="AGA295" s="44"/>
      <c r="AGB295" s="44"/>
      <c r="AGC295" s="44"/>
      <c r="AGD295" s="44"/>
      <c r="AGE295" s="44"/>
      <c r="AGF295" s="44"/>
      <c r="AGG295" s="44"/>
      <c r="AGH295" s="44"/>
      <c r="AGI295" s="44"/>
      <c r="AGJ295" s="44"/>
      <c r="AGK295" s="44"/>
      <c r="AGL295" s="44"/>
      <c r="AGM295" s="44"/>
      <c r="AGN295" s="44"/>
      <c r="AGO295" s="44"/>
      <c r="AGP295" s="44"/>
      <c r="AGQ295" s="44"/>
      <c r="AGR295" s="44"/>
      <c r="AGS295" s="44"/>
      <c r="AGT295" s="44"/>
      <c r="AGU295" s="44"/>
      <c r="AGV295" s="44"/>
      <c r="AGW295" s="44"/>
      <c r="AGX295" s="44"/>
      <c r="AGY295" s="44"/>
      <c r="AGZ295" s="44"/>
      <c r="AHA295" s="44"/>
      <c r="AHB295" s="44"/>
      <c r="AHC295" s="44"/>
      <c r="AHD295" s="44"/>
      <c r="AHE295" s="44"/>
      <c r="AHF295" s="44"/>
      <c r="AHG295" s="44"/>
      <c r="AHH295" s="44"/>
      <c r="AHI295" s="44"/>
      <c r="AHJ295" s="44"/>
      <c r="AHK295" s="44"/>
      <c r="AHL295" s="44"/>
      <c r="AHM295" s="44"/>
      <c r="AHN295" s="44"/>
      <c r="AHO295" s="44"/>
      <c r="AHP295" s="44"/>
      <c r="AHQ295" s="44"/>
      <c r="AHR295" s="44"/>
      <c r="AHS295" s="44"/>
      <c r="AHT295" s="44"/>
      <c r="AHU295" s="44"/>
      <c r="AHV295" s="44"/>
      <c r="AHW295" s="44"/>
      <c r="AHX295" s="44"/>
      <c r="AHY295" s="44"/>
      <c r="AHZ295" s="44"/>
      <c r="AIA295" s="44"/>
      <c r="AIB295" s="44"/>
      <c r="AIC295" s="44"/>
      <c r="AID295" s="44"/>
      <c r="AIE295" s="44"/>
      <c r="AIF295" s="44"/>
      <c r="AIG295" s="44"/>
      <c r="AIH295" s="44"/>
      <c r="AII295" s="44"/>
      <c r="AIJ295" s="44"/>
      <c r="AIK295" s="44"/>
      <c r="AIL295" s="44"/>
      <c r="AIM295" s="44"/>
      <c r="AIN295" s="44"/>
      <c r="AIO295" s="44"/>
      <c r="AIP295" s="44"/>
      <c r="AIQ295" s="44"/>
      <c r="AIR295" s="44"/>
      <c r="AIS295" s="44"/>
      <c r="AIT295" s="44"/>
      <c r="AIU295" s="44"/>
      <c r="AIV295" s="44"/>
      <c r="AIW295" s="44"/>
      <c r="AIX295" s="44"/>
      <c r="AIY295" s="44"/>
      <c r="AIZ295" s="44"/>
      <c r="AJA295" s="44"/>
      <c r="AJB295" s="44"/>
      <c r="AJC295" s="44"/>
      <c r="AJD295" s="44"/>
      <c r="AJE295" s="44"/>
      <c r="AJF295" s="44"/>
      <c r="AJG295" s="44"/>
      <c r="AJH295" s="44"/>
      <c r="AJI295" s="44"/>
      <c r="AJJ295" s="44"/>
      <c r="AJK295" s="44"/>
      <c r="AJL295" s="44"/>
      <c r="AJM295" s="44"/>
      <c r="AJN295" s="44"/>
      <c r="AJO295" s="44"/>
      <c r="AJP295" s="44"/>
      <c r="AJQ295" s="44"/>
      <c r="AJR295" s="44"/>
      <c r="AJS295" s="44"/>
      <c r="AJT295" s="44"/>
      <c r="AJU295" s="44"/>
      <c r="AJV295" s="44"/>
      <c r="AJW295" s="44"/>
      <c r="AJX295" s="44"/>
      <c r="AJY295" s="44"/>
      <c r="AJZ295" s="44"/>
      <c r="AKA295" s="44"/>
      <c r="AKB295" s="44"/>
      <c r="AKC295" s="44"/>
      <c r="AKD295" s="44"/>
      <c r="AKE295" s="44"/>
      <c r="AKF295" s="44"/>
      <c r="AKG295" s="44"/>
      <c r="AKH295" s="44"/>
      <c r="AKI295" s="44"/>
      <c r="AKJ295" s="44"/>
      <c r="AKK295" s="44"/>
      <c r="AKL295" s="44"/>
      <c r="AKM295" s="44"/>
      <c r="AKN295" s="44"/>
      <c r="AKO295" s="44"/>
      <c r="AKP295" s="44"/>
      <c r="AKQ295" s="44"/>
      <c r="AKR295" s="44"/>
      <c r="AKS295" s="44"/>
      <c r="AKT295" s="44"/>
      <c r="AKU295" s="44"/>
      <c r="AKV295" s="44"/>
      <c r="AKW295" s="44"/>
      <c r="AKX295" s="44"/>
      <c r="AKY295" s="44"/>
      <c r="AKZ295" s="44"/>
      <c r="ALA295" s="44"/>
      <c r="ALB295" s="44"/>
      <c r="ALC295" s="44"/>
      <c r="ALD295" s="44"/>
      <c r="ALE295" s="44"/>
      <c r="ALF295" s="44"/>
      <c r="ALG295" s="44"/>
      <c r="ALH295" s="44"/>
      <c r="ALI295" s="44"/>
      <c r="ALJ295" s="44"/>
      <c r="ALK295" s="44"/>
      <c r="ALL295" s="44"/>
      <c r="ALM295" s="44"/>
      <c r="ALN295" s="44"/>
      <c r="ALO295" s="44"/>
      <c r="ALP295" s="44"/>
      <c r="ALQ295" s="44"/>
      <c r="ALR295" s="44"/>
      <c r="ALS295" s="44"/>
      <c r="ALT295" s="44"/>
      <c r="ALU295" s="44"/>
      <c r="ALV295" s="44"/>
      <c r="ALW295" s="44"/>
      <c r="ALX295" s="44"/>
      <c r="ALY295" s="44"/>
      <c r="ALZ295" s="44"/>
      <c r="AMA295" s="44"/>
      <c r="AMB295" s="44"/>
      <c r="AMC295" s="44"/>
      <c r="AMD295" s="44"/>
      <c r="AME295" s="44"/>
      <c r="AMF295" s="44"/>
      <c r="AMG295" s="44"/>
      <c r="AMH295" s="44"/>
      <c r="AMI295" s="44"/>
      <c r="AMJ295" s="44"/>
      <c r="AMK295" s="44"/>
      <c r="AML295" s="44"/>
      <c r="AMM295" s="44"/>
      <c r="AMN295" s="44"/>
      <c r="AMO295" s="44"/>
      <c r="AMP295" s="44"/>
      <c r="AMQ295" s="44"/>
      <c r="AMR295" s="44"/>
      <c r="AMS295" s="44"/>
      <c r="AMT295" s="44"/>
      <c r="AMU295" s="44"/>
      <c r="AMV295" s="44"/>
      <c r="AMW295" s="44"/>
      <c r="AMX295" s="44"/>
      <c r="AMY295" s="44"/>
      <c r="AMZ295" s="44"/>
      <c r="ANA295" s="44"/>
      <c r="ANB295" s="44"/>
      <c r="ANC295" s="44"/>
      <c r="AND295" s="44"/>
      <c r="ANE295" s="44"/>
      <c r="ANF295" s="44"/>
      <c r="ANG295" s="44"/>
      <c r="ANH295" s="44"/>
      <c r="ANI295" s="44"/>
      <c r="ANJ295" s="44"/>
      <c r="ANK295" s="44"/>
      <c r="ANL295" s="44"/>
      <c r="ANM295" s="44"/>
      <c r="ANN295" s="44"/>
      <c r="ANO295" s="44"/>
      <c r="ANP295" s="44"/>
      <c r="ANQ295" s="44"/>
      <c r="ANR295" s="44"/>
      <c r="ANS295" s="44"/>
      <c r="ANT295" s="44"/>
      <c r="ANU295" s="44"/>
      <c r="ANV295" s="44"/>
      <c r="ANW295" s="44"/>
      <c r="ANX295" s="44"/>
      <c r="ANY295" s="44"/>
      <c r="ANZ295" s="44"/>
      <c r="AOA295" s="44"/>
      <c r="AOB295" s="44"/>
      <c r="AOC295" s="44"/>
      <c r="AOD295" s="44"/>
      <c r="AOE295" s="44"/>
      <c r="AOF295" s="44"/>
      <c r="AOG295" s="44"/>
      <c r="AOH295" s="44"/>
      <c r="AOI295" s="44"/>
      <c r="AOJ295" s="44"/>
      <c r="AOK295" s="44"/>
      <c r="AOL295" s="44"/>
      <c r="AOM295" s="44"/>
      <c r="AON295" s="44"/>
      <c r="AOO295" s="44"/>
      <c r="AOP295" s="44"/>
      <c r="AOQ295" s="44"/>
      <c r="AOR295" s="44"/>
      <c r="AOS295" s="44"/>
      <c r="AOT295" s="44"/>
      <c r="AOU295" s="44"/>
      <c r="AOV295" s="44"/>
      <c r="AOW295" s="44"/>
      <c r="AOX295" s="44"/>
      <c r="AOY295" s="44"/>
      <c r="AOZ295" s="44"/>
      <c r="APA295" s="44"/>
      <c r="APB295" s="44"/>
      <c r="APC295" s="44"/>
      <c r="APD295" s="44"/>
      <c r="APE295" s="44"/>
      <c r="APF295" s="44"/>
      <c r="APG295" s="44"/>
      <c r="APH295" s="44"/>
      <c r="API295" s="44"/>
      <c r="APJ295" s="44"/>
      <c r="APK295" s="44"/>
      <c r="APL295" s="44"/>
      <c r="APM295" s="44"/>
      <c r="APN295" s="44"/>
      <c r="APO295" s="44"/>
      <c r="APP295" s="44"/>
      <c r="APQ295" s="44"/>
      <c r="APR295" s="44"/>
      <c r="APS295" s="44"/>
      <c r="APT295" s="44"/>
      <c r="APU295" s="44"/>
      <c r="APV295" s="44"/>
      <c r="APW295" s="44"/>
      <c r="APX295" s="44"/>
      <c r="APY295" s="44"/>
      <c r="APZ295" s="44"/>
      <c r="AQA295" s="44"/>
      <c r="AQB295" s="44"/>
      <c r="AQC295" s="44"/>
      <c r="AQD295" s="44"/>
      <c r="AQE295" s="44"/>
      <c r="AQF295" s="44"/>
      <c r="AQG295" s="44"/>
      <c r="AQH295" s="44"/>
      <c r="AQI295" s="44"/>
      <c r="AQJ295" s="44"/>
      <c r="AQK295" s="44"/>
      <c r="AQL295" s="44"/>
      <c r="AQM295" s="44"/>
      <c r="AQN295" s="44"/>
      <c r="AQO295" s="44"/>
      <c r="AQP295" s="44"/>
      <c r="AQQ295" s="44"/>
      <c r="AQR295" s="44"/>
      <c r="AQS295" s="44"/>
      <c r="AQT295" s="44"/>
      <c r="AQU295" s="44"/>
      <c r="AQV295" s="44"/>
      <c r="AQW295" s="44"/>
      <c r="AQX295" s="44"/>
      <c r="AQY295" s="44"/>
      <c r="AQZ295" s="44"/>
      <c r="ARA295" s="44"/>
      <c r="ARB295" s="44"/>
      <c r="ARC295" s="44"/>
      <c r="ARD295" s="44"/>
      <c r="ARE295" s="44"/>
      <c r="ARF295" s="44"/>
      <c r="ARG295" s="44"/>
      <c r="ARH295" s="44"/>
      <c r="ARI295" s="44"/>
      <c r="ARJ295" s="44"/>
      <c r="ARK295" s="44"/>
      <c r="ARL295" s="44"/>
      <c r="ARM295" s="44"/>
      <c r="ARN295" s="44"/>
      <c r="ARO295" s="44"/>
      <c r="ARP295" s="44"/>
      <c r="ARQ295" s="44"/>
      <c r="ARR295" s="44"/>
      <c r="ARS295" s="44"/>
      <c r="ART295" s="44"/>
      <c r="ARU295" s="44"/>
      <c r="ARV295" s="44"/>
      <c r="ARW295" s="44"/>
      <c r="ARX295" s="44"/>
      <c r="ARY295" s="44"/>
      <c r="ARZ295" s="44"/>
      <c r="ASA295" s="44"/>
      <c r="ASB295" s="44"/>
      <c r="ASC295" s="44"/>
      <c r="ASD295" s="44"/>
      <c r="ASE295" s="44"/>
      <c r="ASF295" s="44"/>
      <c r="ASG295" s="44"/>
      <c r="ASH295" s="44"/>
      <c r="ASI295" s="44"/>
      <c r="ASJ295" s="44"/>
      <c r="ASK295" s="44"/>
      <c r="ASL295" s="44"/>
      <c r="ASM295" s="44"/>
      <c r="ASN295" s="44"/>
      <c r="ASO295" s="44"/>
      <c r="ASP295" s="44"/>
      <c r="ASQ295" s="44"/>
      <c r="ASR295" s="44"/>
      <c r="ASS295" s="44"/>
      <c r="AST295" s="44"/>
      <c r="ASU295" s="44"/>
      <c r="ASV295" s="44"/>
      <c r="ASW295" s="44"/>
      <c r="ASX295" s="44"/>
      <c r="ASY295" s="44"/>
      <c r="ASZ295" s="44"/>
      <c r="ATA295" s="44"/>
      <c r="ATB295" s="44"/>
      <c r="ATC295" s="44"/>
      <c r="ATD295" s="44"/>
      <c r="ATE295" s="44"/>
      <c r="ATF295" s="44"/>
      <c r="ATG295" s="44"/>
      <c r="ATH295" s="44"/>
      <c r="ATI295" s="44"/>
      <c r="ATJ295" s="44"/>
      <c r="ATK295" s="44"/>
      <c r="ATL295" s="44"/>
      <c r="ATM295" s="44"/>
      <c r="ATN295" s="44"/>
      <c r="ATO295" s="44"/>
      <c r="ATP295" s="44"/>
      <c r="ATQ295" s="44"/>
      <c r="ATR295" s="44"/>
      <c r="ATS295" s="44"/>
      <c r="ATT295" s="44"/>
      <c r="ATU295" s="44"/>
      <c r="ATV295" s="44"/>
      <c r="ATW295" s="44"/>
      <c r="ATX295" s="44"/>
      <c r="ATY295" s="44"/>
      <c r="ATZ295" s="44"/>
      <c r="AUA295" s="44"/>
      <c r="AUB295" s="44"/>
      <c r="AUC295" s="44"/>
      <c r="AUD295" s="44"/>
      <c r="AUE295" s="44"/>
      <c r="AUF295" s="44"/>
      <c r="AUG295" s="44"/>
      <c r="AUH295" s="44"/>
      <c r="AUI295" s="44"/>
      <c r="AUJ295" s="44"/>
      <c r="AUK295" s="44"/>
      <c r="AUL295" s="44"/>
      <c r="AUM295" s="44"/>
      <c r="AUN295" s="44"/>
      <c r="AUO295" s="44"/>
      <c r="AUP295" s="44"/>
      <c r="AUQ295" s="44"/>
      <c r="AUR295" s="44"/>
      <c r="AUS295" s="44"/>
      <c r="AUT295" s="44"/>
      <c r="AUU295" s="44"/>
      <c r="AUV295" s="44"/>
      <c r="AUW295" s="44"/>
      <c r="AUX295" s="44"/>
      <c r="AUY295" s="44"/>
      <c r="AUZ295" s="44"/>
      <c r="AVA295" s="44"/>
      <c r="AVB295" s="44"/>
      <c r="AVC295" s="44"/>
      <c r="AVD295" s="44"/>
      <c r="AVE295" s="44"/>
      <c r="AVF295" s="44"/>
      <c r="AVG295" s="44"/>
      <c r="AVH295" s="44"/>
      <c r="AVI295" s="44"/>
      <c r="AVJ295" s="44"/>
      <c r="AVK295" s="44"/>
      <c r="AVL295" s="44"/>
      <c r="AVM295" s="44"/>
      <c r="AVN295" s="44"/>
      <c r="AVO295" s="44"/>
      <c r="AVP295" s="44"/>
      <c r="AVQ295" s="44"/>
      <c r="AVR295" s="44"/>
      <c r="AVS295" s="44"/>
      <c r="AVT295" s="44"/>
      <c r="AVU295" s="44"/>
      <c r="AVV295" s="44"/>
      <c r="AVW295" s="44"/>
      <c r="AVX295" s="44"/>
      <c r="AVY295" s="44"/>
      <c r="AVZ295" s="44"/>
      <c r="AWA295" s="44"/>
      <c r="AWB295" s="44"/>
      <c r="AWC295" s="44"/>
      <c r="AWD295" s="44"/>
      <c r="AWE295" s="44"/>
      <c r="AWF295" s="44"/>
      <c r="AWG295" s="44"/>
      <c r="AWH295" s="44"/>
      <c r="AWI295" s="44"/>
      <c r="AWJ295" s="44"/>
      <c r="AWK295" s="44"/>
      <c r="AWL295" s="44"/>
      <c r="AWM295" s="44"/>
      <c r="AWN295" s="44"/>
      <c r="AWO295" s="44"/>
      <c r="AWP295" s="44"/>
      <c r="AWQ295" s="44"/>
      <c r="AWR295" s="44"/>
      <c r="AWS295" s="44"/>
      <c r="AWT295" s="44"/>
      <c r="AWU295" s="44"/>
      <c r="AWV295" s="44"/>
      <c r="AWW295" s="44"/>
      <c r="AWX295" s="44"/>
      <c r="AWY295" s="44"/>
      <c r="AWZ295" s="44"/>
      <c r="AXA295" s="44"/>
      <c r="AXB295" s="44"/>
      <c r="AXC295" s="44"/>
      <c r="AXD295" s="44"/>
      <c r="AXE295" s="44"/>
      <c r="AXF295" s="44"/>
      <c r="AXG295" s="44"/>
      <c r="AXH295" s="44"/>
      <c r="AXI295" s="44"/>
      <c r="AXJ295" s="44"/>
      <c r="AXK295" s="44"/>
      <c r="AXL295" s="44"/>
      <c r="AXM295" s="44"/>
      <c r="AXN295" s="44"/>
      <c r="AXO295" s="44"/>
      <c r="AXP295" s="44"/>
      <c r="AXQ295" s="44"/>
      <c r="AXR295" s="44"/>
      <c r="AXS295" s="44"/>
      <c r="AXT295" s="44"/>
      <c r="AXU295" s="44"/>
      <c r="AXV295" s="44"/>
      <c r="AXW295" s="44"/>
      <c r="AXX295" s="44"/>
      <c r="AXY295" s="44"/>
      <c r="AXZ295" s="44"/>
      <c r="AYA295" s="44"/>
      <c r="AYB295" s="44"/>
      <c r="AYC295" s="44"/>
      <c r="AYD295" s="44"/>
      <c r="AYE295" s="44"/>
      <c r="AYF295" s="44"/>
      <c r="AYG295" s="44"/>
      <c r="AYH295" s="44"/>
      <c r="AYI295" s="44"/>
      <c r="AYJ295" s="44"/>
      <c r="AYK295" s="44"/>
      <c r="AYL295" s="44"/>
      <c r="AYM295" s="44"/>
      <c r="AYN295" s="44"/>
      <c r="AYO295" s="44"/>
      <c r="AYP295" s="44"/>
      <c r="AYQ295" s="44"/>
      <c r="AYR295" s="44"/>
      <c r="AYS295" s="44"/>
      <c r="AYT295" s="44"/>
      <c r="AYU295" s="44"/>
      <c r="AYV295" s="44"/>
      <c r="AYW295" s="44"/>
      <c r="AYX295" s="44"/>
      <c r="AYY295" s="44"/>
      <c r="AYZ295" s="44"/>
      <c r="AZA295" s="44"/>
      <c r="AZB295" s="44"/>
      <c r="AZC295" s="44"/>
      <c r="AZD295" s="44"/>
      <c r="AZE295" s="44"/>
      <c r="AZF295" s="44"/>
      <c r="AZG295" s="44"/>
      <c r="AZH295" s="44"/>
      <c r="AZI295" s="44"/>
      <c r="AZJ295" s="44"/>
      <c r="AZK295" s="44"/>
      <c r="AZL295" s="44"/>
      <c r="AZM295" s="44"/>
      <c r="AZN295" s="44"/>
      <c r="AZO295" s="44"/>
      <c r="AZP295" s="44"/>
      <c r="AZQ295" s="44"/>
      <c r="AZR295" s="44"/>
      <c r="AZS295" s="44"/>
      <c r="AZT295" s="44"/>
      <c r="AZU295" s="44"/>
      <c r="AZV295" s="44"/>
      <c r="AZW295" s="44"/>
      <c r="AZX295" s="44"/>
      <c r="AZY295" s="44"/>
      <c r="AZZ295" s="44"/>
      <c r="BAA295" s="44"/>
      <c r="BAB295" s="44"/>
      <c r="BAC295" s="44"/>
      <c r="BAD295" s="44"/>
      <c r="BAE295" s="44"/>
      <c r="BAF295" s="44"/>
      <c r="BAG295" s="44"/>
      <c r="BAH295" s="44"/>
      <c r="BAI295" s="44"/>
      <c r="BAJ295" s="44"/>
      <c r="BAK295" s="44"/>
      <c r="BAL295" s="44"/>
      <c r="BAM295" s="44"/>
      <c r="BAN295" s="44"/>
      <c r="BAO295" s="44"/>
      <c r="BAP295" s="44"/>
      <c r="BAQ295" s="44"/>
      <c r="BAR295" s="44"/>
      <c r="BAS295" s="44"/>
      <c r="BAT295" s="44"/>
      <c r="BAU295" s="44"/>
      <c r="BAV295" s="44"/>
      <c r="BAW295" s="44"/>
      <c r="BAX295" s="44"/>
      <c r="BAY295" s="44"/>
      <c r="BAZ295" s="44"/>
      <c r="BBA295" s="44"/>
      <c r="BBB295" s="44"/>
      <c r="BBC295" s="44"/>
      <c r="BBD295" s="44"/>
      <c r="BBE295" s="44"/>
      <c r="BBF295" s="44"/>
      <c r="BBG295" s="44"/>
      <c r="BBH295" s="44"/>
      <c r="BBI295" s="44"/>
      <c r="BBJ295" s="44"/>
      <c r="BBK295" s="44"/>
      <c r="BBL295" s="44"/>
      <c r="BBM295" s="44"/>
      <c r="BBN295" s="44"/>
      <c r="BBO295" s="44"/>
      <c r="BBP295" s="44"/>
      <c r="BBQ295" s="44"/>
      <c r="BBR295" s="44"/>
      <c r="BBS295" s="44"/>
      <c r="BBT295" s="44"/>
      <c r="BBU295" s="44"/>
      <c r="BBV295" s="44"/>
      <c r="BBW295" s="44"/>
      <c r="BBX295" s="44"/>
      <c r="BBY295" s="44"/>
      <c r="BBZ295" s="44"/>
      <c r="BCA295" s="44"/>
      <c r="BCB295" s="44"/>
      <c r="BCC295" s="44"/>
      <c r="BCD295" s="44"/>
      <c r="BCE295" s="44"/>
      <c r="BCF295" s="44"/>
      <c r="BCG295" s="44"/>
      <c r="BCH295" s="44"/>
      <c r="BCI295" s="44"/>
      <c r="BCJ295" s="44"/>
      <c r="BCK295" s="44"/>
      <c r="BCL295" s="44"/>
      <c r="BCM295" s="44"/>
      <c r="BCN295" s="44"/>
      <c r="BCO295" s="44"/>
      <c r="BCP295" s="44"/>
      <c r="BCQ295" s="44"/>
      <c r="BCR295" s="44"/>
      <c r="BCS295" s="44"/>
      <c r="BCT295" s="44"/>
      <c r="BCU295" s="44"/>
      <c r="BCV295" s="44"/>
      <c r="BCW295" s="44"/>
      <c r="BCX295" s="44"/>
      <c r="BCY295" s="44"/>
      <c r="BCZ295" s="44"/>
      <c r="BDA295" s="44"/>
      <c r="BDB295" s="44"/>
      <c r="BDC295" s="44"/>
      <c r="BDD295" s="44"/>
      <c r="BDE295" s="44"/>
      <c r="BDF295" s="44"/>
      <c r="BDG295" s="44"/>
      <c r="BDH295" s="44"/>
      <c r="BDI295" s="44"/>
      <c r="BDJ295" s="44"/>
      <c r="BDK295" s="44"/>
      <c r="BDL295" s="44"/>
      <c r="BDM295" s="44"/>
      <c r="BDN295" s="44"/>
      <c r="BDO295" s="44"/>
      <c r="BDP295" s="44"/>
      <c r="BDQ295" s="44"/>
      <c r="BDR295" s="44"/>
      <c r="BDS295" s="44"/>
      <c r="BDT295" s="44"/>
      <c r="BDU295" s="44"/>
      <c r="BDV295" s="44"/>
      <c r="BDW295" s="44"/>
      <c r="BDX295" s="44"/>
      <c r="BDY295" s="44"/>
      <c r="BDZ295" s="44"/>
      <c r="BEA295" s="44"/>
      <c r="BEB295" s="44"/>
      <c r="BEC295" s="44"/>
      <c r="BED295" s="44"/>
      <c r="BEE295" s="44"/>
      <c r="BEF295" s="44"/>
      <c r="BEG295" s="44"/>
      <c r="BEH295" s="44"/>
      <c r="BEI295" s="44"/>
      <c r="BEJ295" s="44"/>
      <c r="BEK295" s="44"/>
      <c r="BEL295" s="44"/>
      <c r="BEM295" s="44"/>
      <c r="BEN295" s="44"/>
      <c r="BEO295" s="44"/>
      <c r="BEP295" s="44"/>
      <c r="BEQ295" s="44"/>
      <c r="BER295" s="44"/>
      <c r="BES295" s="44"/>
      <c r="BET295" s="44"/>
      <c r="BEU295" s="44"/>
      <c r="BEV295" s="44"/>
      <c r="BEW295" s="44"/>
      <c r="BEX295" s="44"/>
      <c r="BEY295" s="44"/>
      <c r="BEZ295" s="44"/>
      <c r="BFA295" s="44"/>
      <c r="BFB295" s="44"/>
      <c r="BFC295" s="44"/>
      <c r="BFD295" s="44"/>
      <c r="BFE295" s="44"/>
      <c r="BFF295" s="44"/>
      <c r="BFG295" s="44"/>
      <c r="BFH295" s="44"/>
      <c r="BFI295" s="44"/>
      <c r="BFJ295" s="44"/>
      <c r="BFK295" s="44"/>
      <c r="BFL295" s="44"/>
      <c r="BFM295" s="44"/>
      <c r="BFN295" s="44"/>
      <c r="BFO295" s="44"/>
      <c r="BFP295" s="44"/>
      <c r="BFQ295" s="44"/>
      <c r="BFR295" s="44"/>
      <c r="BFS295" s="44"/>
      <c r="BFT295" s="44"/>
      <c r="BFU295" s="44"/>
      <c r="BFV295" s="44"/>
      <c r="BFW295" s="44"/>
      <c r="BFX295" s="44"/>
      <c r="BFY295" s="44"/>
      <c r="BFZ295" s="44"/>
      <c r="BGA295" s="44"/>
      <c r="BGB295" s="44"/>
      <c r="BGC295" s="44"/>
      <c r="BGD295" s="44"/>
      <c r="BGE295" s="44"/>
      <c r="BGF295" s="44"/>
      <c r="BGG295" s="44"/>
      <c r="BGH295" s="44"/>
      <c r="BGI295" s="44"/>
      <c r="BGJ295" s="44"/>
      <c r="BGK295" s="44"/>
      <c r="BGL295" s="44"/>
      <c r="BGM295" s="44"/>
      <c r="BGN295" s="44"/>
      <c r="BGO295" s="44"/>
      <c r="BGP295" s="44"/>
      <c r="BGQ295" s="44"/>
      <c r="BGR295" s="44"/>
      <c r="BGS295" s="44"/>
      <c r="BGT295" s="44"/>
      <c r="BGU295" s="44"/>
      <c r="BGV295" s="44"/>
      <c r="BGW295" s="44"/>
      <c r="BGX295" s="44"/>
      <c r="BGY295" s="44"/>
      <c r="BGZ295" s="44"/>
      <c r="BHA295" s="44"/>
      <c r="BHB295" s="44"/>
      <c r="BHC295" s="44"/>
      <c r="BHD295" s="44"/>
      <c r="BHE295" s="44"/>
      <c r="BHF295" s="44"/>
      <c r="BHG295" s="44"/>
      <c r="BHH295" s="44"/>
      <c r="BHI295" s="44"/>
      <c r="BHJ295" s="44"/>
      <c r="BHK295" s="44"/>
      <c r="BHL295" s="44"/>
      <c r="BHM295" s="44"/>
      <c r="BHN295" s="44"/>
      <c r="BHO295" s="44"/>
      <c r="BHP295" s="44"/>
      <c r="BHQ295" s="44"/>
      <c r="BHR295" s="44"/>
      <c r="BHS295" s="44"/>
      <c r="BHT295" s="44"/>
      <c r="BHU295" s="44"/>
      <c r="BHV295" s="44"/>
      <c r="BHW295" s="44"/>
      <c r="BHX295" s="44"/>
      <c r="BHY295" s="44"/>
      <c r="BHZ295" s="44"/>
      <c r="BIA295" s="44"/>
      <c r="BIB295" s="44"/>
      <c r="BIC295" s="44"/>
      <c r="BID295" s="44"/>
      <c r="BIE295" s="44"/>
      <c r="BIF295" s="44"/>
      <c r="BIG295" s="44"/>
      <c r="BIH295" s="44"/>
      <c r="BII295" s="44"/>
      <c r="BIJ295" s="44"/>
      <c r="BIK295" s="44"/>
      <c r="BIL295" s="44"/>
      <c r="BIM295" s="44"/>
      <c r="BIN295" s="44"/>
      <c r="BIO295" s="44"/>
      <c r="BIP295" s="44"/>
      <c r="BIQ295" s="44"/>
      <c r="BIR295" s="44"/>
      <c r="BIS295" s="44"/>
      <c r="BIT295" s="44"/>
      <c r="BIU295" s="44"/>
      <c r="BIV295" s="44"/>
      <c r="BIW295" s="44"/>
      <c r="BIX295" s="44"/>
      <c r="BIY295" s="44"/>
      <c r="BIZ295" s="44"/>
      <c r="BJA295" s="44"/>
      <c r="BJB295" s="44"/>
      <c r="BJC295" s="44"/>
      <c r="BJD295" s="44"/>
      <c r="BJE295" s="44"/>
      <c r="BJF295" s="44"/>
      <c r="BJG295" s="44"/>
      <c r="BJH295" s="44"/>
      <c r="BJI295" s="44"/>
      <c r="BJJ295" s="44"/>
      <c r="BJK295" s="44"/>
      <c r="BJL295" s="44"/>
      <c r="BJM295" s="44"/>
      <c r="BJN295" s="44"/>
      <c r="BJO295" s="44"/>
      <c r="BJP295" s="44"/>
      <c r="BJQ295" s="44"/>
      <c r="BJR295" s="44"/>
      <c r="BJS295" s="44"/>
      <c r="BJT295" s="44"/>
      <c r="BJU295" s="44"/>
      <c r="BJV295" s="44"/>
      <c r="BJW295" s="44"/>
      <c r="BJX295" s="44"/>
      <c r="BJY295" s="44"/>
      <c r="BJZ295" s="44"/>
      <c r="BKA295" s="44"/>
      <c r="BKB295" s="44"/>
      <c r="BKC295" s="44"/>
      <c r="BKD295" s="44"/>
      <c r="BKE295" s="44"/>
      <c r="BKF295" s="44"/>
      <c r="BKG295" s="44"/>
      <c r="BKH295" s="44"/>
      <c r="BKI295" s="44"/>
      <c r="BKJ295" s="44"/>
      <c r="BKK295" s="44"/>
      <c r="BKL295" s="44"/>
      <c r="BKM295" s="44"/>
      <c r="BKN295" s="44"/>
      <c r="BKO295" s="44"/>
      <c r="BKP295" s="44"/>
      <c r="BKQ295" s="44"/>
      <c r="BKR295" s="44"/>
      <c r="BKS295" s="44"/>
      <c r="BKT295" s="44"/>
      <c r="BKU295" s="44"/>
      <c r="BKV295" s="44"/>
      <c r="BKW295" s="44"/>
      <c r="BKX295" s="44"/>
      <c r="BKY295" s="44"/>
      <c r="BKZ295" s="44"/>
      <c r="BLA295" s="44"/>
      <c r="BLB295" s="44"/>
      <c r="BLC295" s="44"/>
      <c r="BLD295" s="44"/>
      <c r="BLE295" s="44"/>
      <c r="BLF295" s="44"/>
      <c r="BLG295" s="44"/>
      <c r="BLH295" s="44"/>
      <c r="BLI295" s="44"/>
      <c r="BLJ295" s="44"/>
      <c r="BLK295" s="44"/>
      <c r="BLL295" s="44"/>
      <c r="BLM295" s="44"/>
      <c r="BLN295" s="44"/>
      <c r="BLO295" s="44"/>
      <c r="BLP295" s="44"/>
      <c r="BLQ295" s="44"/>
      <c r="BLR295" s="44"/>
      <c r="BLS295" s="44"/>
      <c r="BLT295" s="44"/>
      <c r="BLU295" s="44"/>
      <c r="BLV295" s="44"/>
      <c r="BLW295" s="44"/>
      <c r="BLX295" s="44"/>
      <c r="BLY295" s="44"/>
      <c r="BLZ295" s="44"/>
      <c r="BMA295" s="44"/>
      <c r="BMB295" s="44"/>
      <c r="BMC295" s="44"/>
      <c r="BMD295" s="44"/>
      <c r="BME295" s="44"/>
      <c r="BMF295" s="44"/>
      <c r="BMG295" s="44"/>
      <c r="BMH295" s="44"/>
      <c r="BMI295" s="44"/>
      <c r="BMJ295" s="44"/>
      <c r="BMK295" s="44"/>
      <c r="BML295" s="44"/>
      <c r="BMM295" s="44"/>
      <c r="BMN295" s="44"/>
      <c r="BMO295" s="44"/>
      <c r="BMP295" s="44"/>
      <c r="BMQ295" s="44"/>
      <c r="BMR295" s="44"/>
      <c r="BMS295" s="44"/>
      <c r="BMT295" s="44"/>
      <c r="BMU295" s="44"/>
      <c r="BMV295" s="44"/>
      <c r="BMW295" s="44"/>
      <c r="BMX295" s="44"/>
      <c r="BMY295" s="44"/>
      <c r="BMZ295" s="44"/>
      <c r="BNA295" s="44"/>
      <c r="BNB295" s="44"/>
      <c r="BNC295" s="44"/>
      <c r="BND295" s="44"/>
      <c r="BNE295" s="44"/>
      <c r="BNF295" s="44"/>
      <c r="BNG295" s="44"/>
      <c r="BNH295" s="44"/>
      <c r="BNI295" s="44"/>
      <c r="BNJ295" s="44"/>
      <c r="BNK295" s="44"/>
      <c r="BNL295" s="44"/>
      <c r="BNM295" s="44"/>
      <c r="BNN295" s="44"/>
      <c r="BNO295" s="44"/>
      <c r="BNP295" s="44"/>
      <c r="BNQ295" s="44"/>
      <c r="BNR295" s="44"/>
      <c r="BNS295" s="44"/>
      <c r="BNT295" s="44"/>
      <c r="BNU295" s="44"/>
      <c r="BNV295" s="44"/>
      <c r="BNW295" s="44"/>
      <c r="BNX295" s="44"/>
      <c r="BNY295" s="44"/>
      <c r="BNZ295" s="44"/>
      <c r="BOA295" s="44"/>
      <c r="BOB295" s="44"/>
      <c r="BOC295" s="44"/>
      <c r="BOD295" s="44"/>
      <c r="BOE295" s="44"/>
      <c r="BOF295" s="44"/>
      <c r="BOG295" s="44"/>
      <c r="BOH295" s="44"/>
      <c r="BOI295" s="44"/>
      <c r="BOJ295" s="44"/>
      <c r="BOK295" s="44"/>
      <c r="BOL295" s="44"/>
      <c r="BOM295" s="44"/>
      <c r="BON295" s="44"/>
      <c r="BOO295" s="44"/>
      <c r="BOP295" s="44"/>
      <c r="BOQ295" s="44"/>
      <c r="BOR295" s="44"/>
      <c r="BOS295" s="44"/>
      <c r="BOT295" s="44"/>
      <c r="BOU295" s="44"/>
      <c r="BOV295" s="44"/>
      <c r="BOW295" s="44"/>
      <c r="BOX295" s="44"/>
      <c r="BOY295" s="44"/>
      <c r="BOZ295" s="44"/>
      <c r="BPA295" s="44"/>
      <c r="BPB295" s="44"/>
      <c r="BPC295" s="44"/>
      <c r="BPD295" s="44"/>
      <c r="BPE295" s="44"/>
      <c r="BPF295" s="44"/>
      <c r="BPG295" s="44"/>
      <c r="BPH295" s="44"/>
      <c r="BPI295" s="44"/>
      <c r="BPJ295" s="44"/>
      <c r="BPK295" s="44"/>
      <c r="BPL295" s="44"/>
      <c r="BPM295" s="44"/>
      <c r="BPN295" s="44"/>
      <c r="BPO295" s="44"/>
      <c r="BPP295" s="44"/>
      <c r="BPQ295" s="44"/>
      <c r="BPR295" s="44"/>
      <c r="BPS295" s="44"/>
      <c r="BPT295" s="44"/>
      <c r="BPU295" s="44"/>
      <c r="BPV295" s="44"/>
      <c r="BPW295" s="44"/>
      <c r="BPX295" s="44"/>
      <c r="BPY295" s="44"/>
      <c r="BPZ295" s="44"/>
      <c r="BQA295" s="44"/>
      <c r="BQB295" s="44"/>
      <c r="BQC295" s="44"/>
      <c r="BQD295" s="44"/>
      <c r="BQE295" s="44"/>
      <c r="BQF295" s="44"/>
      <c r="BQG295" s="44"/>
      <c r="BQH295" s="44"/>
      <c r="BQI295" s="44"/>
      <c r="BQJ295" s="44"/>
      <c r="BQK295" s="44"/>
      <c r="BQL295" s="44"/>
      <c r="BQM295" s="44"/>
      <c r="BQN295" s="44"/>
      <c r="BQO295" s="44"/>
      <c r="BQP295" s="44"/>
      <c r="BQQ295" s="44"/>
      <c r="BQR295" s="44"/>
      <c r="BQS295" s="44"/>
      <c r="BQT295" s="44"/>
      <c r="BQU295" s="44"/>
      <c r="BQV295" s="44"/>
      <c r="BQW295" s="44"/>
      <c r="BQX295" s="44"/>
      <c r="BQY295" s="44"/>
      <c r="BQZ295" s="44"/>
      <c r="BRA295" s="44"/>
      <c r="BRB295" s="44"/>
      <c r="BRC295" s="44"/>
      <c r="BRD295" s="44"/>
      <c r="BRE295" s="44"/>
      <c r="BRF295" s="44"/>
      <c r="BRG295" s="44"/>
      <c r="BRH295" s="44"/>
      <c r="BRI295" s="44"/>
      <c r="BRJ295" s="44"/>
      <c r="BRK295" s="44"/>
      <c r="BRL295" s="44"/>
      <c r="BRM295" s="44"/>
      <c r="BRN295" s="44"/>
      <c r="BRO295" s="44"/>
      <c r="BRP295" s="44"/>
      <c r="BRQ295" s="44"/>
      <c r="BRR295" s="44"/>
      <c r="BRS295" s="44"/>
      <c r="BRT295" s="44"/>
      <c r="BRU295" s="44"/>
      <c r="BRV295" s="44"/>
      <c r="BRW295" s="44"/>
      <c r="BRX295" s="44"/>
      <c r="BRY295" s="44"/>
      <c r="BRZ295" s="44"/>
      <c r="BSA295" s="44"/>
      <c r="BSB295" s="44"/>
      <c r="BSC295" s="44"/>
      <c r="BSD295" s="44"/>
      <c r="BSE295" s="44"/>
      <c r="BSF295" s="44"/>
      <c r="BSG295" s="44"/>
      <c r="BSH295" s="44"/>
      <c r="BSI295" s="44"/>
      <c r="BSJ295" s="44"/>
      <c r="BSK295" s="44"/>
      <c r="BSL295" s="44"/>
      <c r="BSM295" s="44"/>
      <c r="BSN295" s="44"/>
      <c r="BSO295" s="44"/>
      <c r="BSP295" s="44"/>
      <c r="BSQ295" s="44"/>
      <c r="BSR295" s="44"/>
      <c r="BSS295" s="44"/>
      <c r="BST295" s="44"/>
      <c r="BSU295" s="44"/>
      <c r="BSV295" s="44"/>
      <c r="BSW295" s="44"/>
      <c r="BSX295" s="44"/>
      <c r="BSY295" s="44"/>
      <c r="BSZ295" s="44"/>
      <c r="BTA295" s="44"/>
      <c r="BTB295" s="44"/>
      <c r="BTC295" s="44"/>
      <c r="BTD295" s="44"/>
      <c r="BTE295" s="44"/>
      <c r="BTF295" s="44"/>
      <c r="BTG295" s="44"/>
      <c r="BTH295" s="44"/>
      <c r="BTI295" s="44"/>
      <c r="BTJ295" s="44"/>
      <c r="BTK295" s="44"/>
      <c r="BTL295" s="44"/>
      <c r="BTM295" s="44"/>
      <c r="BTN295" s="44"/>
      <c r="BTO295" s="44"/>
      <c r="BTP295" s="44"/>
      <c r="BTQ295" s="44"/>
      <c r="BTR295" s="44"/>
      <c r="BTS295" s="44"/>
      <c r="BTT295" s="44"/>
      <c r="BTU295" s="44"/>
      <c r="BTV295" s="44"/>
      <c r="BTW295" s="44"/>
      <c r="BTX295" s="44"/>
      <c r="BTY295" s="44"/>
      <c r="BTZ295" s="44"/>
      <c r="BUA295" s="44"/>
      <c r="BUB295" s="44"/>
      <c r="BUC295" s="44"/>
      <c r="BUD295" s="44"/>
      <c r="BUE295" s="44"/>
      <c r="BUF295" s="44"/>
      <c r="BUG295" s="44"/>
      <c r="BUH295" s="44"/>
      <c r="BUI295" s="44"/>
      <c r="BUJ295" s="44"/>
      <c r="BUK295" s="44"/>
      <c r="BUL295" s="44"/>
      <c r="BUM295" s="44"/>
      <c r="BUN295" s="44"/>
      <c r="BUO295" s="44"/>
      <c r="BUP295" s="44"/>
      <c r="BUQ295" s="44"/>
      <c r="BUR295" s="44"/>
      <c r="BUS295" s="44"/>
      <c r="BUT295" s="44"/>
      <c r="BUU295" s="44"/>
      <c r="BUV295" s="44"/>
      <c r="BUW295" s="44"/>
      <c r="BUX295" s="44"/>
      <c r="BUY295" s="44"/>
      <c r="BUZ295" s="44"/>
      <c r="BVA295" s="44"/>
      <c r="BVB295" s="44"/>
      <c r="BVC295" s="44"/>
      <c r="BVD295" s="44"/>
      <c r="BVE295" s="44"/>
      <c r="BVF295" s="44"/>
      <c r="BVG295" s="44"/>
      <c r="BVH295" s="44"/>
      <c r="BVI295" s="44"/>
      <c r="BVJ295" s="44"/>
      <c r="BVK295" s="44"/>
      <c r="BVL295" s="44"/>
      <c r="BVM295" s="44"/>
      <c r="BVN295" s="44"/>
      <c r="BVO295" s="44"/>
      <c r="BVP295" s="44"/>
      <c r="BVQ295" s="44"/>
      <c r="BVR295" s="44"/>
      <c r="BVS295" s="44"/>
      <c r="BVT295" s="44"/>
      <c r="BVU295" s="44"/>
      <c r="BVV295" s="44"/>
      <c r="BVW295" s="44"/>
      <c r="BVX295" s="44"/>
      <c r="BVY295" s="44"/>
      <c r="BVZ295" s="44"/>
      <c r="BWA295" s="44"/>
      <c r="BWB295" s="44"/>
      <c r="BWC295" s="44"/>
      <c r="BWD295" s="44"/>
      <c r="BWE295" s="44"/>
      <c r="BWF295" s="44"/>
      <c r="BWG295" s="44"/>
      <c r="BWH295" s="44"/>
      <c r="BWI295" s="44"/>
      <c r="BWJ295" s="44"/>
      <c r="BWK295" s="44"/>
      <c r="BWL295" s="44"/>
      <c r="BWM295" s="44"/>
      <c r="BWN295" s="44"/>
      <c r="BWO295" s="44"/>
      <c r="BWP295" s="44"/>
      <c r="BWQ295" s="44"/>
      <c r="BWR295" s="44"/>
      <c r="BWS295" s="44"/>
      <c r="BWT295" s="44"/>
      <c r="BWU295" s="44"/>
      <c r="BWV295" s="44"/>
      <c r="BWW295" s="44"/>
      <c r="BWX295" s="44"/>
      <c r="BWY295" s="44"/>
      <c r="BWZ295" s="44"/>
      <c r="BXA295" s="44"/>
      <c r="BXB295" s="44"/>
      <c r="BXC295" s="44"/>
      <c r="BXD295" s="44"/>
      <c r="BXE295" s="44"/>
      <c r="BXF295" s="44"/>
      <c r="BXG295" s="44"/>
      <c r="BXH295" s="44"/>
      <c r="BXI295" s="44"/>
      <c r="BXJ295" s="44"/>
      <c r="BXK295" s="44"/>
      <c r="BXL295" s="44"/>
      <c r="BXM295" s="44"/>
      <c r="BXN295" s="44"/>
      <c r="BXO295" s="44"/>
      <c r="BXP295" s="44"/>
      <c r="BXQ295" s="44"/>
      <c r="BXR295" s="44"/>
      <c r="BXS295" s="44"/>
      <c r="BXT295" s="44"/>
      <c r="BXU295" s="44"/>
      <c r="BXV295" s="44"/>
      <c r="BXW295" s="44"/>
      <c r="BXX295" s="44"/>
      <c r="BXY295" s="44"/>
      <c r="BXZ295" s="44"/>
      <c r="BYA295" s="44"/>
      <c r="BYB295" s="44"/>
      <c r="BYC295" s="44"/>
      <c r="BYD295" s="44"/>
      <c r="BYE295" s="44"/>
      <c r="BYF295" s="44"/>
      <c r="BYG295" s="44"/>
      <c r="BYH295" s="44"/>
      <c r="BYI295" s="44"/>
      <c r="BYJ295" s="44"/>
      <c r="BYK295" s="44"/>
      <c r="BYL295" s="44"/>
      <c r="BYM295" s="44"/>
      <c r="BYN295" s="44"/>
      <c r="BYO295" s="44"/>
      <c r="BYP295" s="44"/>
      <c r="BYQ295" s="44"/>
      <c r="BYR295" s="44"/>
      <c r="BYS295" s="44"/>
      <c r="BYT295" s="44"/>
      <c r="BYU295" s="44"/>
      <c r="BYV295" s="44"/>
      <c r="BYW295" s="44"/>
      <c r="BYX295" s="44"/>
      <c r="BYY295" s="44"/>
      <c r="BYZ295" s="44"/>
      <c r="BZA295" s="44"/>
      <c r="BZB295" s="44"/>
      <c r="BZC295" s="44"/>
      <c r="BZD295" s="44"/>
      <c r="BZE295" s="44"/>
      <c r="BZF295" s="44"/>
      <c r="BZG295" s="44"/>
      <c r="BZH295" s="44"/>
      <c r="BZI295" s="44"/>
      <c r="BZJ295" s="44"/>
      <c r="BZK295" s="44"/>
      <c r="BZL295" s="44"/>
      <c r="BZM295" s="44"/>
      <c r="BZN295" s="44"/>
      <c r="BZO295" s="44"/>
      <c r="BZP295" s="44"/>
      <c r="BZQ295" s="44"/>
      <c r="BZR295" s="44"/>
      <c r="BZS295" s="44"/>
      <c r="BZT295" s="44"/>
      <c r="BZU295" s="44"/>
      <c r="BZV295" s="44"/>
      <c r="BZW295" s="44"/>
      <c r="BZX295" s="44"/>
      <c r="BZY295" s="44"/>
      <c r="BZZ295" s="44"/>
      <c r="CAA295" s="44"/>
      <c r="CAB295" s="44"/>
      <c r="CAC295" s="44"/>
      <c r="CAD295" s="44"/>
      <c r="CAE295" s="44"/>
      <c r="CAF295" s="44"/>
      <c r="CAG295" s="44"/>
      <c r="CAH295" s="44"/>
      <c r="CAI295" s="44"/>
      <c r="CAJ295" s="44"/>
      <c r="CAK295" s="44"/>
      <c r="CAL295" s="44"/>
      <c r="CAM295" s="44"/>
      <c r="CAN295" s="44"/>
      <c r="CAO295" s="44"/>
      <c r="CAP295" s="44"/>
      <c r="CAQ295" s="44"/>
      <c r="CAR295" s="44"/>
      <c r="CAS295" s="44"/>
      <c r="CAT295" s="44"/>
      <c r="CAU295" s="44"/>
      <c r="CAV295" s="44"/>
      <c r="CAW295" s="44"/>
      <c r="CAX295" s="44"/>
      <c r="CAY295" s="44"/>
      <c r="CAZ295" s="44"/>
      <c r="CBA295" s="44"/>
      <c r="CBB295" s="44"/>
      <c r="CBC295" s="44"/>
      <c r="CBD295" s="44"/>
      <c r="CBE295" s="44"/>
      <c r="CBF295" s="44"/>
      <c r="CBG295" s="44"/>
      <c r="CBH295" s="44"/>
      <c r="CBI295" s="44"/>
      <c r="CBJ295" s="44"/>
      <c r="CBK295" s="44"/>
      <c r="CBL295" s="44"/>
      <c r="CBM295" s="44"/>
      <c r="CBN295" s="44"/>
      <c r="CBO295" s="44"/>
      <c r="CBP295" s="44"/>
      <c r="CBQ295" s="44"/>
      <c r="CBR295" s="44"/>
      <c r="CBS295" s="44"/>
      <c r="CBT295" s="44"/>
      <c r="CBU295" s="44"/>
      <c r="CBV295" s="44"/>
      <c r="CBW295" s="44"/>
      <c r="CBX295" s="44"/>
      <c r="CBY295" s="44"/>
      <c r="CBZ295" s="44"/>
      <c r="CCA295" s="44"/>
      <c r="CCB295" s="44"/>
      <c r="CCC295" s="44"/>
      <c r="CCD295" s="44"/>
      <c r="CCE295" s="44"/>
      <c r="CCF295" s="44"/>
      <c r="CCG295" s="44"/>
      <c r="CCH295" s="44"/>
      <c r="CCI295" s="44"/>
      <c r="CCJ295" s="44"/>
      <c r="CCK295" s="44"/>
      <c r="CCL295" s="44"/>
      <c r="CCM295" s="44"/>
      <c r="CCN295" s="44"/>
      <c r="CCO295" s="44"/>
      <c r="CCP295" s="44"/>
      <c r="CCQ295" s="44"/>
      <c r="CCR295" s="44"/>
      <c r="CCS295" s="44"/>
      <c r="CCT295" s="44"/>
      <c r="CCU295" s="44"/>
      <c r="CCV295" s="44"/>
      <c r="CCW295" s="44"/>
      <c r="CCX295" s="44"/>
      <c r="CCY295" s="44"/>
      <c r="CCZ295" s="44"/>
      <c r="CDA295" s="44"/>
      <c r="CDB295" s="44"/>
      <c r="CDC295" s="44"/>
      <c r="CDD295" s="44"/>
      <c r="CDE295" s="44"/>
      <c r="CDF295" s="44"/>
      <c r="CDG295" s="44"/>
      <c r="CDH295" s="44"/>
      <c r="CDI295" s="44"/>
      <c r="CDJ295" s="44"/>
      <c r="CDK295" s="44"/>
      <c r="CDL295" s="44"/>
      <c r="CDM295" s="44"/>
      <c r="CDN295" s="44"/>
      <c r="CDO295" s="44"/>
      <c r="CDP295" s="44"/>
      <c r="CDQ295" s="44"/>
      <c r="CDR295" s="44"/>
      <c r="CDS295" s="44"/>
      <c r="CDT295" s="44"/>
      <c r="CDU295" s="44"/>
      <c r="CDV295" s="44"/>
      <c r="CDW295" s="44"/>
      <c r="CDX295" s="44"/>
      <c r="CDY295" s="44"/>
      <c r="CDZ295" s="44"/>
      <c r="CEA295" s="44"/>
      <c r="CEB295" s="44"/>
      <c r="CEC295" s="44"/>
      <c r="CED295" s="44"/>
      <c r="CEE295" s="44"/>
      <c r="CEF295" s="44"/>
      <c r="CEG295" s="44"/>
      <c r="CEH295" s="44"/>
      <c r="CEI295" s="44"/>
      <c r="CEJ295" s="44"/>
      <c r="CEK295" s="44"/>
      <c r="CEL295" s="44"/>
      <c r="CEM295" s="44"/>
      <c r="CEN295" s="44"/>
      <c r="CEO295" s="44"/>
      <c r="CEP295" s="44"/>
      <c r="CEQ295" s="44"/>
      <c r="CER295" s="44"/>
      <c r="CES295" s="44"/>
      <c r="CET295" s="44"/>
      <c r="CEU295" s="44"/>
      <c r="CEV295" s="44"/>
      <c r="CEW295" s="44"/>
      <c r="CEX295" s="44"/>
      <c r="CEY295" s="44"/>
      <c r="CEZ295" s="44"/>
      <c r="CFA295" s="44"/>
      <c r="CFB295" s="44"/>
      <c r="CFC295" s="44"/>
      <c r="CFD295" s="44"/>
      <c r="CFE295" s="44"/>
      <c r="CFF295" s="44"/>
      <c r="CFG295" s="44"/>
      <c r="CFH295" s="44"/>
      <c r="CFI295" s="44"/>
      <c r="CFJ295" s="44"/>
      <c r="CFK295" s="44"/>
      <c r="CFL295" s="44"/>
      <c r="CFM295" s="44"/>
      <c r="CFN295" s="44"/>
      <c r="CFO295" s="44"/>
      <c r="CFP295" s="44"/>
      <c r="CFQ295" s="44"/>
      <c r="CFR295" s="44"/>
      <c r="CFS295" s="44"/>
      <c r="CFT295" s="44"/>
      <c r="CFU295" s="44"/>
      <c r="CFV295" s="44"/>
      <c r="CFW295" s="44"/>
      <c r="CFX295" s="44"/>
      <c r="CFY295" s="44"/>
      <c r="CFZ295" s="44"/>
      <c r="CGA295" s="44"/>
      <c r="CGB295" s="44"/>
      <c r="CGC295" s="44"/>
      <c r="CGD295" s="44"/>
      <c r="CGE295" s="44"/>
      <c r="CGF295" s="44"/>
      <c r="CGG295" s="44"/>
      <c r="CGH295" s="44"/>
      <c r="CGI295" s="44"/>
      <c r="CGJ295" s="44"/>
      <c r="CGK295" s="44"/>
      <c r="CGL295" s="44"/>
      <c r="CGM295" s="44"/>
      <c r="CGN295" s="44"/>
      <c r="CGO295" s="44"/>
      <c r="CGP295" s="44"/>
      <c r="CGQ295" s="44"/>
      <c r="CGR295" s="44"/>
      <c r="CGS295" s="44"/>
      <c r="CGT295" s="44"/>
      <c r="CGU295" s="44"/>
      <c r="CGV295" s="44"/>
      <c r="CGW295" s="44"/>
      <c r="CGX295" s="44"/>
      <c r="CGY295" s="44"/>
      <c r="CGZ295" s="44"/>
      <c r="CHA295" s="44"/>
      <c r="CHB295" s="44"/>
      <c r="CHC295" s="44"/>
      <c r="CHD295" s="44"/>
      <c r="CHE295" s="44"/>
      <c r="CHF295" s="44"/>
      <c r="CHG295" s="44"/>
      <c r="CHH295" s="44"/>
      <c r="CHI295" s="44"/>
      <c r="CHJ295" s="44"/>
      <c r="CHK295" s="44"/>
      <c r="CHL295" s="44"/>
      <c r="CHM295" s="44"/>
      <c r="CHN295" s="44"/>
      <c r="CHO295" s="44"/>
      <c r="CHP295" s="44"/>
      <c r="CHQ295" s="44"/>
      <c r="CHR295" s="44"/>
      <c r="CHS295" s="44"/>
      <c r="CHT295" s="44"/>
      <c r="CHU295" s="44"/>
      <c r="CHV295" s="44"/>
      <c r="CHW295" s="44"/>
      <c r="CHX295" s="44"/>
      <c r="CHY295" s="44"/>
      <c r="CHZ295" s="44"/>
      <c r="CIA295" s="44"/>
      <c r="CIB295" s="44"/>
      <c r="CIC295" s="44"/>
      <c r="CID295" s="44"/>
      <c r="CIE295" s="44"/>
      <c r="CIF295" s="44"/>
      <c r="CIG295" s="44"/>
      <c r="CIH295" s="44"/>
      <c r="CII295" s="44"/>
      <c r="CIJ295" s="44"/>
      <c r="CIK295" s="44"/>
      <c r="CIL295" s="44"/>
      <c r="CIM295" s="44"/>
      <c r="CIN295" s="44"/>
      <c r="CIO295" s="44"/>
      <c r="CIP295" s="44"/>
      <c r="CIQ295" s="44"/>
      <c r="CIR295" s="44"/>
      <c r="CIS295" s="44"/>
      <c r="CIT295" s="44"/>
      <c r="CIU295" s="44"/>
      <c r="CIV295" s="44"/>
      <c r="CIW295" s="44"/>
      <c r="CIX295" s="44"/>
      <c r="CIY295" s="44"/>
      <c r="CIZ295" s="44"/>
      <c r="CJA295" s="44"/>
      <c r="CJB295" s="44"/>
      <c r="CJC295" s="44"/>
      <c r="CJD295" s="44"/>
      <c r="CJE295" s="44"/>
      <c r="CJF295" s="44"/>
      <c r="CJG295" s="44"/>
      <c r="CJH295" s="44"/>
      <c r="CJI295" s="44"/>
      <c r="CJJ295" s="44"/>
      <c r="CJK295" s="44"/>
      <c r="CJL295" s="44"/>
      <c r="CJM295" s="44"/>
      <c r="CJN295" s="44"/>
      <c r="CJO295" s="44"/>
      <c r="CJP295" s="44"/>
      <c r="CJQ295" s="44"/>
      <c r="CJR295" s="44"/>
      <c r="CJS295" s="44"/>
      <c r="CJT295" s="44"/>
      <c r="CJU295" s="44"/>
      <c r="CJV295" s="44"/>
      <c r="CJW295" s="44"/>
      <c r="CJX295" s="44"/>
      <c r="CJY295" s="44"/>
      <c r="CJZ295" s="44"/>
      <c r="CKA295" s="44"/>
      <c r="CKB295" s="44"/>
      <c r="CKC295" s="44"/>
      <c r="CKD295" s="44"/>
      <c r="CKE295" s="44"/>
      <c r="CKF295" s="44"/>
      <c r="CKG295" s="44"/>
      <c r="CKH295" s="44"/>
      <c r="CKI295" s="44"/>
      <c r="CKJ295" s="44"/>
      <c r="CKK295" s="44"/>
      <c r="CKL295" s="44"/>
      <c r="CKM295" s="44"/>
      <c r="CKN295" s="44"/>
      <c r="CKO295" s="44"/>
      <c r="CKP295" s="44"/>
      <c r="CKQ295" s="44"/>
      <c r="CKR295" s="44"/>
      <c r="CKS295" s="44"/>
      <c r="CKT295" s="44"/>
      <c r="CKU295" s="44"/>
      <c r="CKV295" s="44"/>
      <c r="CKW295" s="44"/>
      <c r="CKX295" s="44"/>
      <c r="CKY295" s="44"/>
      <c r="CKZ295" s="44"/>
      <c r="CLA295" s="44"/>
      <c r="CLB295" s="44"/>
      <c r="CLC295" s="44"/>
      <c r="CLD295" s="44"/>
      <c r="CLE295" s="44"/>
      <c r="CLF295" s="44"/>
      <c r="CLG295" s="44"/>
      <c r="CLH295" s="44"/>
      <c r="CLI295" s="44"/>
      <c r="CLJ295" s="44"/>
      <c r="CLK295" s="44"/>
      <c r="CLL295" s="44"/>
      <c r="CLM295" s="44"/>
      <c r="CLN295" s="44"/>
      <c r="CLO295" s="44"/>
      <c r="CLP295" s="44"/>
      <c r="CLQ295" s="44"/>
      <c r="CLR295" s="44"/>
      <c r="CLS295" s="44"/>
      <c r="CLT295" s="44"/>
      <c r="CLU295" s="44"/>
      <c r="CLV295" s="44"/>
      <c r="CLW295" s="44"/>
      <c r="CLX295" s="44"/>
      <c r="CLY295" s="44"/>
      <c r="CLZ295" s="44"/>
      <c r="CMA295" s="44"/>
      <c r="CMB295" s="44"/>
      <c r="CMC295" s="44"/>
      <c r="CMD295" s="44"/>
      <c r="CME295" s="44"/>
      <c r="CMF295" s="44"/>
      <c r="CMG295" s="44"/>
      <c r="CMH295" s="44"/>
      <c r="CMI295" s="44"/>
      <c r="CMJ295" s="44"/>
      <c r="CMK295" s="44"/>
      <c r="CML295" s="44"/>
      <c r="CMM295" s="44"/>
      <c r="CMN295" s="44"/>
      <c r="CMO295" s="44"/>
      <c r="CMP295" s="44"/>
      <c r="CMQ295" s="44"/>
      <c r="CMR295" s="44"/>
      <c r="CMS295" s="44"/>
      <c r="CMT295" s="44"/>
      <c r="CMU295" s="44"/>
      <c r="CMV295" s="44"/>
      <c r="CMW295" s="44"/>
      <c r="CMX295" s="44"/>
      <c r="CMY295" s="44"/>
      <c r="CMZ295" s="44"/>
      <c r="CNA295" s="44"/>
      <c r="CNB295" s="44"/>
      <c r="CNC295" s="44"/>
      <c r="CND295" s="44"/>
      <c r="CNE295" s="44"/>
      <c r="CNF295" s="44"/>
      <c r="CNG295" s="44"/>
      <c r="CNH295" s="44"/>
      <c r="CNI295" s="44"/>
      <c r="CNJ295" s="44"/>
      <c r="CNK295" s="44"/>
      <c r="CNL295" s="44"/>
      <c r="CNM295" s="44"/>
      <c r="CNN295" s="44"/>
      <c r="CNO295" s="44"/>
      <c r="CNP295" s="44"/>
      <c r="CNQ295" s="44"/>
      <c r="CNR295" s="44"/>
      <c r="CNS295" s="44"/>
      <c r="CNT295" s="44"/>
      <c r="CNU295" s="44"/>
      <c r="CNV295" s="44"/>
      <c r="CNW295" s="44"/>
      <c r="CNX295" s="44"/>
      <c r="CNY295" s="44"/>
      <c r="CNZ295" s="44"/>
      <c r="COA295" s="44"/>
      <c r="COB295" s="44"/>
      <c r="COC295" s="44"/>
      <c r="COD295" s="44"/>
      <c r="COE295" s="44"/>
      <c r="COF295" s="44"/>
      <c r="COG295" s="44"/>
      <c r="COH295" s="44"/>
      <c r="COI295" s="44"/>
      <c r="COJ295" s="44"/>
      <c r="COK295" s="44"/>
      <c r="COL295" s="44"/>
      <c r="COM295" s="44"/>
      <c r="CON295" s="44"/>
      <c r="COO295" s="44"/>
      <c r="COP295" s="44"/>
      <c r="COQ295" s="44"/>
      <c r="COR295" s="44"/>
      <c r="COS295" s="44"/>
      <c r="COT295" s="44"/>
      <c r="COU295" s="44"/>
      <c r="COV295" s="44"/>
      <c r="COW295" s="44"/>
      <c r="COX295" s="44"/>
      <c r="COY295" s="44"/>
      <c r="COZ295" s="44"/>
      <c r="CPA295" s="44"/>
      <c r="CPB295" s="44"/>
      <c r="CPC295" s="44"/>
      <c r="CPD295" s="44"/>
      <c r="CPE295" s="44"/>
      <c r="CPF295" s="44"/>
      <c r="CPG295" s="44"/>
      <c r="CPH295" s="44"/>
      <c r="CPI295" s="44"/>
      <c r="CPJ295" s="44"/>
      <c r="CPK295" s="44"/>
      <c r="CPL295" s="44"/>
      <c r="CPM295" s="44"/>
      <c r="CPN295" s="44"/>
      <c r="CPO295" s="44"/>
      <c r="CPP295" s="44"/>
      <c r="CPQ295" s="44"/>
      <c r="CPR295" s="44"/>
      <c r="CPS295" s="44"/>
      <c r="CPT295" s="44"/>
      <c r="CPU295" s="44"/>
      <c r="CPV295" s="44"/>
      <c r="CPW295" s="44"/>
      <c r="CPX295" s="44"/>
      <c r="CPY295" s="44"/>
      <c r="CPZ295" s="44"/>
      <c r="CQA295" s="44"/>
      <c r="CQB295" s="44"/>
      <c r="CQC295" s="44"/>
      <c r="CQD295" s="44"/>
      <c r="CQE295" s="44"/>
      <c r="CQF295" s="44"/>
      <c r="CQG295" s="44"/>
      <c r="CQH295" s="44"/>
      <c r="CQI295" s="44"/>
      <c r="CQJ295" s="44"/>
      <c r="CQK295" s="44"/>
      <c r="CQL295" s="44"/>
      <c r="CQM295" s="44"/>
      <c r="CQN295" s="44"/>
      <c r="CQO295" s="44"/>
      <c r="CQP295" s="44"/>
      <c r="CQQ295" s="44"/>
      <c r="CQR295" s="44"/>
      <c r="CQS295" s="44"/>
      <c r="CQT295" s="44"/>
      <c r="CQU295" s="44"/>
      <c r="CQV295" s="44"/>
      <c r="CQW295" s="44"/>
      <c r="CQX295" s="44"/>
      <c r="CQY295" s="44"/>
      <c r="CQZ295" s="44"/>
      <c r="CRA295" s="44"/>
      <c r="CRB295" s="44"/>
      <c r="CRC295" s="44"/>
      <c r="CRD295" s="44"/>
      <c r="CRE295" s="44"/>
      <c r="CRF295" s="44"/>
      <c r="CRG295" s="44"/>
      <c r="CRH295" s="44"/>
      <c r="CRI295" s="44"/>
      <c r="CRJ295" s="44"/>
      <c r="CRK295" s="44"/>
      <c r="CRL295" s="44"/>
      <c r="CRM295" s="44"/>
      <c r="CRN295" s="44"/>
      <c r="CRO295" s="44"/>
      <c r="CRP295" s="44"/>
      <c r="CRQ295" s="44"/>
      <c r="CRR295" s="44"/>
      <c r="CRS295" s="44"/>
      <c r="CRT295" s="44"/>
      <c r="CRU295" s="44"/>
      <c r="CRV295" s="44"/>
      <c r="CRW295" s="44"/>
      <c r="CRX295" s="44"/>
      <c r="CRY295" s="44"/>
      <c r="CRZ295" s="44"/>
      <c r="CSA295" s="44"/>
      <c r="CSB295" s="44"/>
      <c r="CSC295" s="44"/>
      <c r="CSD295" s="44"/>
      <c r="CSE295" s="44"/>
      <c r="CSF295" s="44"/>
      <c r="CSG295" s="44"/>
      <c r="CSH295" s="44"/>
      <c r="CSI295" s="44"/>
      <c r="CSJ295" s="44"/>
      <c r="CSK295" s="44"/>
      <c r="CSL295" s="44"/>
      <c r="CSM295" s="44"/>
      <c r="CSN295" s="44"/>
      <c r="CSO295" s="44"/>
      <c r="CSP295" s="44"/>
      <c r="CSQ295" s="44"/>
      <c r="CSR295" s="44"/>
      <c r="CSS295" s="44"/>
      <c r="CST295" s="44"/>
      <c r="CSU295" s="44"/>
      <c r="CSV295" s="44"/>
      <c r="CSW295" s="44"/>
      <c r="CSX295" s="44"/>
      <c r="CSY295" s="44"/>
      <c r="CSZ295" s="44"/>
      <c r="CTA295" s="44"/>
      <c r="CTB295" s="44"/>
      <c r="CTC295" s="44"/>
      <c r="CTD295" s="44"/>
      <c r="CTE295" s="44"/>
      <c r="CTF295" s="44"/>
      <c r="CTG295" s="44"/>
      <c r="CTH295" s="44"/>
      <c r="CTI295" s="44"/>
      <c r="CTJ295" s="44"/>
      <c r="CTK295" s="44"/>
      <c r="CTL295" s="44"/>
      <c r="CTM295" s="44"/>
      <c r="CTN295" s="44"/>
      <c r="CTO295" s="44"/>
      <c r="CTP295" s="44"/>
      <c r="CTQ295" s="44"/>
      <c r="CTR295" s="44"/>
      <c r="CTS295" s="44"/>
      <c r="CTT295" s="44"/>
      <c r="CTU295" s="44"/>
      <c r="CTV295" s="44"/>
      <c r="CTW295" s="44"/>
      <c r="CTX295" s="44"/>
      <c r="CTY295" s="44"/>
      <c r="CTZ295" s="44"/>
      <c r="CUA295" s="44"/>
      <c r="CUB295" s="44"/>
      <c r="CUC295" s="44"/>
      <c r="CUD295" s="44"/>
      <c r="CUE295" s="44"/>
      <c r="CUF295" s="44"/>
      <c r="CUG295" s="44"/>
      <c r="CUH295" s="44"/>
      <c r="CUI295" s="44"/>
      <c r="CUJ295" s="44"/>
      <c r="CUK295" s="44"/>
      <c r="CUL295" s="44"/>
      <c r="CUM295" s="44"/>
      <c r="CUN295" s="44"/>
      <c r="CUO295" s="44"/>
      <c r="CUP295" s="44"/>
      <c r="CUQ295" s="44"/>
      <c r="CUR295" s="44"/>
      <c r="CUS295" s="44"/>
      <c r="CUT295" s="44"/>
      <c r="CUU295" s="44"/>
      <c r="CUV295" s="44"/>
      <c r="CUW295" s="44"/>
      <c r="CUX295" s="44"/>
      <c r="CUY295" s="44"/>
      <c r="CUZ295" s="44"/>
      <c r="CVA295" s="44"/>
      <c r="CVB295" s="44"/>
      <c r="CVC295" s="44"/>
      <c r="CVD295" s="44"/>
      <c r="CVE295" s="44"/>
      <c r="CVF295" s="44"/>
      <c r="CVG295" s="44"/>
      <c r="CVH295" s="44"/>
      <c r="CVI295" s="44"/>
      <c r="CVJ295" s="44"/>
      <c r="CVK295" s="44"/>
      <c r="CVL295" s="44"/>
      <c r="CVM295" s="44"/>
      <c r="CVN295" s="44"/>
      <c r="CVO295" s="44"/>
      <c r="CVP295" s="44"/>
      <c r="CVQ295" s="44"/>
      <c r="CVR295" s="44"/>
      <c r="CVS295" s="44"/>
      <c r="CVT295" s="44"/>
      <c r="CVU295" s="44"/>
      <c r="CVV295" s="44"/>
      <c r="CVW295" s="44"/>
      <c r="CVX295" s="44"/>
      <c r="CVY295" s="44"/>
      <c r="CVZ295" s="44"/>
      <c r="CWA295" s="44"/>
      <c r="CWB295" s="44"/>
      <c r="CWC295" s="44"/>
      <c r="CWD295" s="44"/>
      <c r="CWE295" s="44"/>
      <c r="CWF295" s="44"/>
      <c r="CWG295" s="44"/>
      <c r="CWH295" s="44"/>
      <c r="CWI295" s="44"/>
      <c r="CWJ295" s="44"/>
      <c r="CWK295" s="44"/>
      <c r="CWL295" s="44"/>
      <c r="CWM295" s="44"/>
      <c r="CWN295" s="44"/>
      <c r="CWO295" s="44"/>
      <c r="CWP295" s="44"/>
      <c r="CWQ295" s="44"/>
      <c r="CWR295" s="44"/>
      <c r="CWS295" s="44"/>
      <c r="CWT295" s="44"/>
      <c r="CWU295" s="44"/>
      <c r="CWV295" s="44"/>
      <c r="CWW295" s="44"/>
      <c r="CWX295" s="44"/>
      <c r="CWY295" s="44"/>
      <c r="CWZ295" s="44"/>
      <c r="CXA295" s="44"/>
      <c r="CXB295" s="44"/>
      <c r="CXC295" s="44"/>
      <c r="CXD295" s="44"/>
      <c r="CXE295" s="44"/>
      <c r="CXF295" s="44"/>
      <c r="CXG295" s="44"/>
      <c r="CXH295" s="44"/>
      <c r="CXI295" s="44"/>
      <c r="CXJ295" s="44"/>
      <c r="CXK295" s="44"/>
      <c r="CXL295" s="44"/>
      <c r="CXM295" s="44"/>
      <c r="CXN295" s="44"/>
      <c r="CXO295" s="44"/>
      <c r="CXP295" s="44"/>
      <c r="CXQ295" s="44"/>
      <c r="CXR295" s="44"/>
      <c r="CXS295" s="44"/>
      <c r="CXT295" s="44"/>
      <c r="CXU295" s="44"/>
      <c r="CXV295" s="44"/>
      <c r="CXW295" s="44"/>
      <c r="CXX295" s="44"/>
      <c r="CXY295" s="44"/>
      <c r="CXZ295" s="44"/>
      <c r="CYA295" s="44"/>
      <c r="CYB295" s="44"/>
      <c r="CYC295" s="44"/>
      <c r="CYD295" s="44"/>
      <c r="CYE295" s="44"/>
      <c r="CYF295" s="44"/>
      <c r="CYG295" s="44"/>
      <c r="CYH295" s="44"/>
      <c r="CYI295" s="44"/>
      <c r="CYJ295" s="44"/>
      <c r="CYK295" s="44"/>
      <c r="CYL295" s="44"/>
      <c r="CYM295" s="44"/>
      <c r="CYN295" s="44"/>
      <c r="CYO295" s="44"/>
      <c r="CYP295" s="44"/>
      <c r="CYQ295" s="44"/>
      <c r="CYR295" s="44"/>
      <c r="CYS295" s="44"/>
      <c r="CYT295" s="44"/>
      <c r="CYU295" s="44"/>
      <c r="CYV295" s="44"/>
      <c r="CYW295" s="44"/>
      <c r="CYX295" s="44"/>
      <c r="CYY295" s="44"/>
      <c r="CYZ295" s="44"/>
      <c r="CZA295" s="44"/>
      <c r="CZB295" s="44"/>
      <c r="CZC295" s="44"/>
      <c r="CZD295" s="44"/>
      <c r="CZE295" s="44"/>
      <c r="CZF295" s="44"/>
      <c r="CZG295" s="44"/>
      <c r="CZH295" s="44"/>
      <c r="CZI295" s="44"/>
      <c r="CZJ295" s="44"/>
      <c r="CZK295" s="44"/>
      <c r="CZL295" s="44"/>
      <c r="CZM295" s="44"/>
      <c r="CZN295" s="44"/>
      <c r="CZO295" s="44"/>
      <c r="CZP295" s="44"/>
      <c r="CZQ295" s="44"/>
      <c r="CZR295" s="44"/>
      <c r="CZS295" s="44"/>
      <c r="CZT295" s="44"/>
      <c r="CZU295" s="44"/>
      <c r="CZV295" s="44"/>
      <c r="CZW295" s="44"/>
      <c r="CZX295" s="44"/>
      <c r="CZY295" s="44"/>
      <c r="CZZ295" s="44"/>
      <c r="DAA295" s="44"/>
      <c r="DAB295" s="44"/>
      <c r="DAC295" s="44"/>
      <c r="DAD295" s="44"/>
      <c r="DAE295" s="44"/>
      <c r="DAF295" s="44"/>
      <c r="DAG295" s="44"/>
      <c r="DAH295" s="44"/>
      <c r="DAI295" s="44"/>
      <c r="DAJ295" s="44"/>
      <c r="DAK295" s="44"/>
      <c r="DAL295" s="44"/>
      <c r="DAM295" s="44"/>
      <c r="DAN295" s="44"/>
      <c r="DAO295" s="44"/>
      <c r="DAP295" s="44"/>
      <c r="DAQ295" s="44"/>
      <c r="DAR295" s="44"/>
      <c r="DAS295" s="44"/>
      <c r="DAT295" s="44"/>
      <c r="DAU295" s="44"/>
      <c r="DAV295" s="44"/>
      <c r="DAW295" s="44"/>
      <c r="DAX295" s="44"/>
      <c r="DAY295" s="44"/>
      <c r="DAZ295" s="44"/>
      <c r="DBA295" s="44"/>
      <c r="DBB295" s="44"/>
      <c r="DBC295" s="44"/>
      <c r="DBD295" s="44"/>
      <c r="DBE295" s="44"/>
      <c r="DBF295" s="44"/>
      <c r="DBG295" s="44"/>
      <c r="DBH295" s="44"/>
      <c r="DBI295" s="44"/>
      <c r="DBJ295" s="44"/>
      <c r="DBK295" s="44"/>
      <c r="DBL295" s="44"/>
      <c r="DBM295" s="44"/>
      <c r="DBN295" s="44"/>
      <c r="DBO295" s="44"/>
      <c r="DBP295" s="44"/>
      <c r="DBQ295" s="44"/>
      <c r="DBR295" s="44"/>
      <c r="DBS295" s="44"/>
      <c r="DBT295" s="44"/>
      <c r="DBU295" s="44"/>
      <c r="DBV295" s="44"/>
      <c r="DBW295" s="44"/>
      <c r="DBX295" s="44"/>
      <c r="DBY295" s="44"/>
      <c r="DBZ295" s="44"/>
      <c r="DCA295" s="44"/>
      <c r="DCB295" s="44"/>
      <c r="DCC295" s="44"/>
      <c r="DCD295" s="44"/>
      <c r="DCE295" s="44"/>
      <c r="DCF295" s="44"/>
      <c r="DCG295" s="44"/>
      <c r="DCH295" s="44"/>
      <c r="DCI295" s="44"/>
      <c r="DCJ295" s="44"/>
      <c r="DCK295" s="44"/>
      <c r="DCL295" s="44"/>
      <c r="DCM295" s="44"/>
      <c r="DCN295" s="44"/>
      <c r="DCO295" s="44"/>
      <c r="DCP295" s="44"/>
      <c r="DCQ295" s="44"/>
      <c r="DCR295" s="44"/>
      <c r="DCS295" s="44"/>
      <c r="DCT295" s="44"/>
      <c r="DCU295" s="44"/>
      <c r="DCV295" s="44"/>
      <c r="DCW295" s="44"/>
      <c r="DCX295" s="44"/>
      <c r="DCY295" s="44"/>
      <c r="DCZ295" s="44"/>
      <c r="DDA295" s="44"/>
      <c r="DDB295" s="44"/>
      <c r="DDC295" s="44"/>
      <c r="DDD295" s="44"/>
      <c r="DDE295" s="44"/>
      <c r="DDF295" s="44"/>
      <c r="DDG295" s="44"/>
      <c r="DDH295" s="44"/>
      <c r="DDI295" s="44"/>
      <c r="DDJ295" s="44"/>
      <c r="DDK295" s="44"/>
      <c r="DDL295" s="44"/>
      <c r="DDM295" s="44"/>
      <c r="DDN295" s="44"/>
      <c r="DDO295" s="44"/>
      <c r="DDP295" s="44"/>
      <c r="DDQ295" s="44"/>
      <c r="DDR295" s="44"/>
      <c r="DDS295" s="44"/>
      <c r="DDT295" s="44"/>
      <c r="DDU295" s="44"/>
      <c r="DDV295" s="44"/>
      <c r="DDW295" s="44"/>
      <c r="DDX295" s="44"/>
      <c r="DDY295" s="44"/>
      <c r="DDZ295" s="44"/>
      <c r="DEA295" s="44"/>
      <c r="DEB295" s="44"/>
      <c r="DEC295" s="44"/>
      <c r="DED295" s="44"/>
      <c r="DEE295" s="44"/>
      <c r="DEF295" s="44"/>
      <c r="DEG295" s="44"/>
      <c r="DEH295" s="44"/>
      <c r="DEI295" s="44"/>
      <c r="DEJ295" s="44"/>
      <c r="DEK295" s="44"/>
      <c r="DEL295" s="44"/>
      <c r="DEM295" s="44"/>
      <c r="DEN295" s="44"/>
      <c r="DEO295" s="44"/>
      <c r="DEP295" s="44"/>
      <c r="DEQ295" s="44"/>
      <c r="DER295" s="44"/>
      <c r="DES295" s="44"/>
      <c r="DET295" s="44"/>
      <c r="DEU295" s="44"/>
      <c r="DEV295" s="44"/>
      <c r="DEW295" s="44"/>
      <c r="DEX295" s="44"/>
      <c r="DEY295" s="44"/>
      <c r="DEZ295" s="44"/>
      <c r="DFA295" s="44"/>
      <c r="DFB295" s="44"/>
      <c r="DFC295" s="44"/>
      <c r="DFD295" s="44"/>
      <c r="DFE295" s="44"/>
      <c r="DFF295" s="44"/>
      <c r="DFG295" s="44"/>
      <c r="DFH295" s="44"/>
      <c r="DFI295" s="44"/>
      <c r="DFJ295" s="44"/>
      <c r="DFK295" s="44"/>
      <c r="DFL295" s="44"/>
      <c r="DFM295" s="44"/>
      <c r="DFN295" s="44"/>
      <c r="DFO295" s="44"/>
      <c r="DFP295" s="44"/>
      <c r="DFQ295" s="44"/>
      <c r="DFR295" s="44"/>
      <c r="DFS295" s="44"/>
      <c r="DFT295" s="44"/>
      <c r="DFU295" s="44"/>
      <c r="DFV295" s="44"/>
      <c r="DFW295" s="44"/>
      <c r="DFX295" s="44"/>
      <c r="DFY295" s="44"/>
      <c r="DFZ295" s="44"/>
      <c r="DGA295" s="44"/>
      <c r="DGB295" s="44"/>
      <c r="DGC295" s="44"/>
      <c r="DGD295" s="44"/>
      <c r="DGE295" s="44"/>
      <c r="DGF295" s="44"/>
      <c r="DGG295" s="44"/>
      <c r="DGH295" s="44"/>
      <c r="DGI295" s="44"/>
      <c r="DGJ295" s="44"/>
      <c r="DGK295" s="44"/>
      <c r="DGL295" s="44"/>
      <c r="DGM295" s="44"/>
      <c r="DGN295" s="44"/>
      <c r="DGO295" s="44"/>
      <c r="DGP295" s="44"/>
      <c r="DGQ295" s="44"/>
      <c r="DGR295" s="44"/>
      <c r="DGS295" s="44"/>
      <c r="DGT295" s="44"/>
      <c r="DGU295" s="44"/>
      <c r="DGV295" s="44"/>
      <c r="DGW295" s="44"/>
      <c r="DGX295" s="44"/>
      <c r="DGY295" s="44"/>
      <c r="DGZ295" s="44"/>
      <c r="DHA295" s="44"/>
      <c r="DHB295" s="44"/>
      <c r="DHC295" s="44"/>
      <c r="DHD295" s="44"/>
      <c r="DHE295" s="44"/>
      <c r="DHF295" s="44"/>
      <c r="DHG295" s="44"/>
      <c r="DHH295" s="44"/>
      <c r="DHI295" s="44"/>
      <c r="DHJ295" s="44"/>
      <c r="DHK295" s="44"/>
      <c r="DHL295" s="44"/>
      <c r="DHM295" s="44"/>
      <c r="DHN295" s="44"/>
      <c r="DHO295" s="44"/>
      <c r="DHP295" s="44"/>
      <c r="DHQ295" s="44"/>
      <c r="DHR295" s="44"/>
      <c r="DHS295" s="44"/>
      <c r="DHT295" s="44"/>
      <c r="DHU295" s="44"/>
      <c r="DHV295" s="44"/>
      <c r="DHW295" s="44"/>
      <c r="DHX295" s="44"/>
      <c r="DHY295" s="44"/>
      <c r="DHZ295" s="44"/>
      <c r="DIA295" s="44"/>
      <c r="DIB295" s="44"/>
      <c r="DIC295" s="44"/>
      <c r="DID295" s="44"/>
      <c r="DIE295" s="44"/>
      <c r="DIF295" s="44"/>
      <c r="DIG295" s="44"/>
      <c r="DIH295" s="44"/>
      <c r="DII295" s="44"/>
      <c r="DIJ295" s="44"/>
      <c r="DIK295" s="44"/>
      <c r="DIL295" s="44"/>
      <c r="DIM295" s="44"/>
      <c r="DIN295" s="44"/>
      <c r="DIO295" s="44"/>
      <c r="DIP295" s="44"/>
      <c r="DIQ295" s="44"/>
      <c r="DIR295" s="44"/>
      <c r="DIS295" s="44"/>
      <c r="DIT295" s="44"/>
      <c r="DIU295" s="44"/>
      <c r="DIV295" s="44"/>
      <c r="DIW295" s="44"/>
      <c r="DIX295" s="44"/>
      <c r="DIY295" s="44"/>
      <c r="DIZ295" s="44"/>
      <c r="DJA295" s="44"/>
      <c r="DJB295" s="44"/>
      <c r="DJC295" s="44"/>
      <c r="DJD295" s="44"/>
      <c r="DJE295" s="44"/>
      <c r="DJF295" s="44"/>
      <c r="DJG295" s="44"/>
      <c r="DJH295" s="44"/>
      <c r="DJI295" s="44"/>
      <c r="DJJ295" s="44"/>
      <c r="DJK295" s="44"/>
      <c r="DJL295" s="44"/>
      <c r="DJM295" s="44"/>
      <c r="DJN295" s="44"/>
      <c r="DJO295" s="44"/>
      <c r="DJP295" s="44"/>
      <c r="DJQ295" s="44"/>
      <c r="DJR295" s="44"/>
      <c r="DJS295" s="44"/>
      <c r="DJT295" s="44"/>
      <c r="DJU295" s="44"/>
      <c r="DJV295" s="44"/>
      <c r="DJW295" s="44"/>
      <c r="DJX295" s="44"/>
      <c r="DJY295" s="44"/>
      <c r="DJZ295" s="44"/>
      <c r="DKA295" s="44"/>
      <c r="DKB295" s="44"/>
      <c r="DKC295" s="44"/>
      <c r="DKD295" s="44"/>
      <c r="DKE295" s="44"/>
      <c r="DKF295" s="44"/>
      <c r="DKG295" s="44"/>
      <c r="DKH295" s="44"/>
      <c r="DKI295" s="44"/>
      <c r="DKJ295" s="44"/>
      <c r="DKK295" s="44"/>
      <c r="DKL295" s="44"/>
      <c r="DKM295" s="44"/>
      <c r="DKN295" s="44"/>
      <c r="DKO295" s="44"/>
      <c r="DKP295" s="44"/>
      <c r="DKQ295" s="44"/>
      <c r="DKR295" s="44"/>
      <c r="DKS295" s="44"/>
      <c r="DKT295" s="44"/>
      <c r="DKU295" s="44"/>
      <c r="DKV295" s="44"/>
      <c r="DKW295" s="44"/>
      <c r="DKX295" s="44"/>
      <c r="DKY295" s="44"/>
      <c r="DKZ295" s="44"/>
      <c r="DLA295" s="44"/>
      <c r="DLB295" s="44"/>
      <c r="DLC295" s="44"/>
      <c r="DLD295" s="44"/>
      <c r="DLE295" s="44"/>
      <c r="DLF295" s="44"/>
      <c r="DLG295" s="44"/>
      <c r="DLH295" s="44"/>
      <c r="DLI295" s="44"/>
      <c r="DLJ295" s="44"/>
      <c r="DLK295" s="44"/>
      <c r="DLL295" s="44"/>
      <c r="DLM295" s="44"/>
      <c r="DLN295" s="44"/>
      <c r="DLO295" s="44"/>
      <c r="DLP295" s="44"/>
      <c r="DLQ295" s="44"/>
      <c r="DLR295" s="44"/>
      <c r="DLS295" s="44"/>
      <c r="DLT295" s="44"/>
      <c r="DLU295" s="44"/>
      <c r="DLV295" s="44"/>
      <c r="DLW295" s="44"/>
      <c r="DLX295" s="44"/>
      <c r="DLY295" s="44"/>
      <c r="DLZ295" s="44"/>
      <c r="DMA295" s="44"/>
      <c r="DMB295" s="44"/>
      <c r="DMC295" s="44"/>
      <c r="DMD295" s="44"/>
      <c r="DME295" s="44"/>
      <c r="DMF295" s="44"/>
      <c r="DMG295" s="44"/>
      <c r="DMH295" s="44"/>
      <c r="DMI295" s="44"/>
      <c r="DMJ295" s="44"/>
      <c r="DMK295" s="44"/>
      <c r="DML295" s="44"/>
      <c r="DMM295" s="44"/>
      <c r="DMN295" s="44"/>
      <c r="DMO295" s="44"/>
      <c r="DMP295" s="44"/>
      <c r="DMQ295" s="44"/>
      <c r="DMR295" s="44"/>
      <c r="DMS295" s="44"/>
      <c r="DMT295" s="44"/>
      <c r="DMU295" s="44"/>
      <c r="DMV295" s="44"/>
      <c r="DMW295" s="44"/>
      <c r="DMX295" s="44"/>
      <c r="DMY295" s="44"/>
      <c r="DMZ295" s="44"/>
      <c r="DNA295" s="44"/>
      <c r="DNB295" s="44"/>
      <c r="DNC295" s="44"/>
      <c r="DND295" s="44"/>
      <c r="DNE295" s="44"/>
      <c r="DNF295" s="44"/>
      <c r="DNG295" s="44"/>
      <c r="DNH295" s="44"/>
      <c r="DNI295" s="44"/>
      <c r="DNJ295" s="44"/>
      <c r="DNK295" s="44"/>
      <c r="DNL295" s="44"/>
      <c r="DNM295" s="44"/>
      <c r="DNN295" s="44"/>
      <c r="DNO295" s="44"/>
      <c r="DNP295" s="44"/>
      <c r="DNQ295" s="44"/>
      <c r="DNR295" s="44"/>
      <c r="DNS295" s="44"/>
      <c r="DNT295" s="44"/>
      <c r="DNU295" s="44"/>
      <c r="DNV295" s="44"/>
      <c r="DNW295" s="44"/>
      <c r="DNX295" s="44"/>
      <c r="DNY295" s="44"/>
      <c r="DNZ295" s="44"/>
      <c r="DOA295" s="44"/>
      <c r="DOB295" s="44"/>
      <c r="DOC295" s="44"/>
      <c r="DOD295" s="44"/>
      <c r="DOE295" s="44"/>
      <c r="DOF295" s="44"/>
      <c r="DOG295" s="44"/>
      <c r="DOH295" s="44"/>
      <c r="DOI295" s="44"/>
      <c r="DOJ295" s="44"/>
      <c r="DOK295" s="44"/>
      <c r="DOL295" s="44"/>
      <c r="DOM295" s="44"/>
      <c r="DON295" s="44"/>
      <c r="DOO295" s="44"/>
      <c r="DOP295" s="44"/>
      <c r="DOQ295" s="44"/>
      <c r="DOR295" s="44"/>
      <c r="DOS295" s="44"/>
      <c r="DOT295" s="44"/>
      <c r="DOU295" s="44"/>
      <c r="DOV295" s="44"/>
      <c r="DOW295" s="44"/>
      <c r="DOX295" s="44"/>
      <c r="DOY295" s="44"/>
      <c r="DOZ295" s="44"/>
      <c r="DPA295" s="44"/>
      <c r="DPB295" s="44"/>
      <c r="DPC295" s="44"/>
      <c r="DPD295" s="44"/>
      <c r="DPE295" s="44"/>
      <c r="DPF295" s="44"/>
      <c r="DPG295" s="44"/>
      <c r="DPH295" s="44"/>
      <c r="DPI295" s="44"/>
      <c r="DPJ295" s="44"/>
      <c r="DPK295" s="44"/>
      <c r="DPL295" s="44"/>
      <c r="DPM295" s="44"/>
      <c r="DPN295" s="44"/>
      <c r="DPO295" s="44"/>
      <c r="DPP295" s="44"/>
      <c r="DPQ295" s="44"/>
      <c r="DPR295" s="44"/>
      <c r="DPS295" s="44"/>
      <c r="DPT295" s="44"/>
      <c r="DPU295" s="44"/>
      <c r="DPV295" s="44"/>
      <c r="DPW295" s="44"/>
      <c r="DPX295" s="44"/>
      <c r="DPY295" s="44"/>
      <c r="DPZ295" s="44"/>
      <c r="DQA295" s="44"/>
      <c r="DQB295" s="44"/>
      <c r="DQC295" s="44"/>
      <c r="DQD295" s="44"/>
      <c r="DQE295" s="44"/>
      <c r="DQF295" s="44"/>
      <c r="DQG295" s="44"/>
      <c r="DQH295" s="44"/>
      <c r="DQI295" s="44"/>
      <c r="DQJ295" s="44"/>
      <c r="DQK295" s="44"/>
      <c r="DQL295" s="44"/>
      <c r="DQM295" s="44"/>
      <c r="DQN295" s="44"/>
      <c r="DQO295" s="44"/>
      <c r="DQP295" s="44"/>
      <c r="DQQ295" s="44"/>
      <c r="DQR295" s="44"/>
      <c r="DQS295" s="44"/>
      <c r="DQT295" s="44"/>
      <c r="DQU295" s="44"/>
      <c r="DQV295" s="44"/>
      <c r="DQW295" s="44"/>
      <c r="DQX295" s="44"/>
      <c r="DQY295" s="44"/>
      <c r="DQZ295" s="44"/>
      <c r="DRA295" s="44"/>
      <c r="DRB295" s="44"/>
      <c r="DRC295" s="44"/>
      <c r="DRD295" s="44"/>
      <c r="DRE295" s="44"/>
      <c r="DRF295" s="44"/>
      <c r="DRG295" s="44"/>
      <c r="DRH295" s="44"/>
      <c r="DRI295" s="44"/>
      <c r="DRJ295" s="44"/>
      <c r="DRK295" s="44"/>
      <c r="DRL295" s="44"/>
      <c r="DRM295" s="44"/>
      <c r="DRN295" s="44"/>
      <c r="DRO295" s="44"/>
      <c r="DRP295" s="44"/>
      <c r="DRQ295" s="44"/>
      <c r="DRR295" s="44"/>
      <c r="DRS295" s="44"/>
      <c r="DRT295" s="44"/>
      <c r="DRU295" s="44"/>
      <c r="DRV295" s="44"/>
      <c r="DRW295" s="44"/>
      <c r="DRX295" s="44"/>
      <c r="DRY295" s="44"/>
      <c r="DRZ295" s="44"/>
      <c r="DSA295" s="44"/>
      <c r="DSB295" s="44"/>
      <c r="DSC295" s="44"/>
      <c r="DSD295" s="44"/>
      <c r="DSE295" s="44"/>
      <c r="DSF295" s="44"/>
      <c r="DSG295" s="44"/>
      <c r="DSH295" s="44"/>
      <c r="DSI295" s="44"/>
      <c r="DSJ295" s="44"/>
      <c r="DSK295" s="44"/>
      <c r="DSL295" s="44"/>
      <c r="DSM295" s="44"/>
      <c r="DSN295" s="44"/>
      <c r="DSO295" s="44"/>
      <c r="DSP295" s="44"/>
      <c r="DSQ295" s="44"/>
      <c r="DSR295" s="44"/>
      <c r="DSS295" s="44"/>
      <c r="DST295" s="44"/>
      <c r="DSU295" s="44"/>
      <c r="DSV295" s="44"/>
      <c r="DSW295" s="44"/>
      <c r="DSX295" s="44"/>
      <c r="DSY295" s="44"/>
      <c r="DSZ295" s="44"/>
      <c r="DTA295" s="44"/>
      <c r="DTB295" s="44"/>
      <c r="DTC295" s="44"/>
      <c r="DTD295" s="44"/>
      <c r="DTE295" s="44"/>
      <c r="DTF295" s="44"/>
      <c r="DTG295" s="44"/>
      <c r="DTH295" s="44"/>
      <c r="DTI295" s="44"/>
      <c r="DTJ295" s="44"/>
      <c r="DTK295" s="44"/>
      <c r="DTL295" s="44"/>
      <c r="DTM295" s="44"/>
      <c r="DTN295" s="44"/>
      <c r="DTO295" s="44"/>
      <c r="DTP295" s="44"/>
      <c r="DTQ295" s="44"/>
      <c r="DTR295" s="44"/>
      <c r="DTS295" s="44"/>
      <c r="DTT295" s="44"/>
      <c r="DTU295" s="44"/>
      <c r="DTV295" s="44"/>
      <c r="DTW295" s="44"/>
      <c r="DTX295" s="44"/>
      <c r="DTY295" s="44"/>
      <c r="DTZ295" s="44"/>
      <c r="DUA295" s="44"/>
      <c r="DUB295" s="44"/>
      <c r="DUC295" s="44"/>
      <c r="DUD295" s="44"/>
      <c r="DUE295" s="44"/>
      <c r="DUF295" s="44"/>
      <c r="DUG295" s="44"/>
      <c r="DUH295" s="44"/>
      <c r="DUI295" s="44"/>
      <c r="DUJ295" s="44"/>
      <c r="DUK295" s="44"/>
      <c r="DUL295" s="44"/>
      <c r="DUM295" s="44"/>
      <c r="DUN295" s="44"/>
      <c r="DUO295" s="44"/>
      <c r="DUP295" s="44"/>
      <c r="DUQ295" s="44"/>
      <c r="DUR295" s="44"/>
      <c r="DUS295" s="44"/>
      <c r="DUT295" s="44"/>
      <c r="DUU295" s="44"/>
      <c r="DUV295" s="44"/>
      <c r="DUW295" s="44"/>
      <c r="DUX295" s="44"/>
      <c r="DUY295" s="44"/>
      <c r="DUZ295" s="44"/>
      <c r="DVA295" s="44"/>
      <c r="DVB295" s="44"/>
      <c r="DVC295" s="44"/>
      <c r="DVD295" s="44"/>
      <c r="DVE295" s="44"/>
      <c r="DVF295" s="44"/>
      <c r="DVG295" s="44"/>
      <c r="DVH295" s="44"/>
      <c r="DVI295" s="44"/>
      <c r="DVJ295" s="44"/>
      <c r="DVK295" s="44"/>
      <c r="DVL295" s="44"/>
      <c r="DVM295" s="44"/>
      <c r="DVN295" s="44"/>
      <c r="DVO295" s="44"/>
      <c r="DVP295" s="44"/>
      <c r="DVQ295" s="44"/>
      <c r="DVR295" s="44"/>
      <c r="DVS295" s="44"/>
      <c r="DVT295" s="44"/>
      <c r="DVU295" s="44"/>
      <c r="DVV295" s="44"/>
      <c r="DVW295" s="44"/>
      <c r="DVX295" s="44"/>
      <c r="DVY295" s="44"/>
      <c r="DVZ295" s="44"/>
      <c r="DWA295" s="44"/>
      <c r="DWB295" s="44"/>
      <c r="DWC295" s="44"/>
      <c r="DWD295" s="44"/>
      <c r="DWE295" s="44"/>
      <c r="DWF295" s="44"/>
      <c r="DWG295" s="44"/>
      <c r="DWH295" s="44"/>
      <c r="DWI295" s="44"/>
      <c r="DWJ295" s="44"/>
      <c r="DWK295" s="44"/>
      <c r="DWL295" s="44"/>
      <c r="DWM295" s="44"/>
      <c r="DWN295" s="44"/>
      <c r="DWO295" s="44"/>
      <c r="DWP295" s="44"/>
      <c r="DWQ295" s="44"/>
      <c r="DWR295" s="44"/>
      <c r="DWS295" s="44"/>
      <c r="DWT295" s="44"/>
      <c r="DWU295" s="44"/>
      <c r="DWV295" s="44"/>
      <c r="DWW295" s="44"/>
      <c r="DWX295" s="44"/>
      <c r="DWY295" s="44"/>
      <c r="DWZ295" s="44"/>
      <c r="DXA295" s="44"/>
      <c r="DXB295" s="44"/>
      <c r="DXC295" s="44"/>
      <c r="DXD295" s="44"/>
      <c r="DXE295" s="44"/>
      <c r="DXF295" s="44"/>
      <c r="DXG295" s="44"/>
      <c r="DXH295" s="44"/>
      <c r="DXI295" s="44"/>
      <c r="DXJ295" s="44"/>
      <c r="DXK295" s="44"/>
      <c r="DXL295" s="44"/>
      <c r="DXM295" s="44"/>
      <c r="DXN295" s="44"/>
      <c r="DXO295" s="44"/>
      <c r="DXP295" s="44"/>
      <c r="DXQ295" s="44"/>
      <c r="DXR295" s="44"/>
      <c r="DXS295" s="44"/>
      <c r="DXT295" s="44"/>
      <c r="DXU295" s="44"/>
      <c r="DXV295" s="44"/>
      <c r="DXW295" s="44"/>
      <c r="DXX295" s="44"/>
      <c r="DXY295" s="44"/>
      <c r="DXZ295" s="44"/>
      <c r="DYA295" s="44"/>
      <c r="DYB295" s="44"/>
      <c r="DYC295" s="44"/>
      <c r="DYD295" s="44"/>
      <c r="DYE295" s="44"/>
      <c r="DYF295" s="44"/>
      <c r="DYG295" s="44"/>
      <c r="DYH295" s="44"/>
      <c r="DYI295" s="44"/>
      <c r="DYJ295" s="44"/>
      <c r="DYK295" s="44"/>
      <c r="DYL295" s="44"/>
      <c r="DYM295" s="44"/>
      <c r="DYN295" s="44"/>
      <c r="DYO295" s="44"/>
      <c r="DYP295" s="44"/>
      <c r="DYQ295" s="44"/>
      <c r="DYR295" s="44"/>
      <c r="DYS295" s="44"/>
      <c r="DYT295" s="44"/>
      <c r="DYU295" s="44"/>
      <c r="DYV295" s="44"/>
      <c r="DYW295" s="44"/>
      <c r="DYX295" s="44"/>
      <c r="DYY295" s="44"/>
      <c r="DYZ295" s="44"/>
      <c r="DZA295" s="44"/>
      <c r="DZB295" s="44"/>
      <c r="DZC295" s="44"/>
      <c r="DZD295" s="44"/>
      <c r="DZE295" s="44"/>
      <c r="DZF295" s="44"/>
      <c r="DZG295" s="44"/>
      <c r="DZH295" s="44"/>
      <c r="DZI295" s="44"/>
      <c r="DZJ295" s="44"/>
      <c r="DZK295" s="44"/>
      <c r="DZL295" s="44"/>
      <c r="DZM295" s="44"/>
      <c r="DZN295" s="44"/>
      <c r="DZO295" s="44"/>
      <c r="DZP295" s="44"/>
      <c r="DZQ295" s="44"/>
      <c r="DZR295" s="44"/>
      <c r="DZS295" s="44"/>
      <c r="DZT295" s="44"/>
      <c r="DZU295" s="44"/>
      <c r="DZV295" s="44"/>
      <c r="DZW295" s="44"/>
      <c r="DZX295" s="44"/>
      <c r="DZY295" s="44"/>
      <c r="DZZ295" s="44"/>
      <c r="EAA295" s="44"/>
      <c r="EAB295" s="44"/>
      <c r="EAC295" s="44"/>
      <c r="EAD295" s="44"/>
      <c r="EAE295" s="44"/>
      <c r="EAF295" s="44"/>
      <c r="EAG295" s="44"/>
      <c r="EAH295" s="44"/>
      <c r="EAI295" s="44"/>
      <c r="EAJ295" s="44"/>
      <c r="EAK295" s="44"/>
      <c r="EAL295" s="44"/>
      <c r="EAM295" s="44"/>
      <c r="EAN295" s="44"/>
      <c r="EAO295" s="44"/>
      <c r="EAP295" s="44"/>
      <c r="EAQ295" s="44"/>
      <c r="EAR295" s="44"/>
      <c r="EAS295" s="44"/>
      <c r="EAT295" s="44"/>
      <c r="EAU295" s="44"/>
      <c r="EAV295" s="44"/>
      <c r="EAW295" s="44"/>
      <c r="EAX295" s="44"/>
      <c r="EAY295" s="44"/>
      <c r="EAZ295" s="44"/>
      <c r="EBA295" s="44"/>
      <c r="EBB295" s="44"/>
      <c r="EBC295" s="44"/>
      <c r="EBD295" s="44"/>
      <c r="EBE295" s="44"/>
      <c r="EBF295" s="44"/>
      <c r="EBG295" s="44"/>
      <c r="EBH295" s="44"/>
      <c r="EBI295" s="44"/>
      <c r="EBJ295" s="44"/>
      <c r="EBK295" s="44"/>
      <c r="EBL295" s="44"/>
      <c r="EBM295" s="44"/>
      <c r="EBN295" s="44"/>
      <c r="EBO295" s="44"/>
      <c r="EBP295" s="44"/>
      <c r="EBQ295" s="44"/>
      <c r="EBR295" s="44"/>
      <c r="EBS295" s="44"/>
      <c r="EBT295" s="44"/>
      <c r="EBU295" s="44"/>
      <c r="EBV295" s="44"/>
      <c r="EBW295" s="44"/>
      <c r="EBX295" s="44"/>
      <c r="EBY295" s="44"/>
      <c r="EBZ295" s="44"/>
      <c r="ECA295" s="44"/>
      <c r="ECB295" s="44"/>
      <c r="ECC295" s="44"/>
      <c r="ECD295" s="44"/>
      <c r="ECE295" s="44"/>
      <c r="ECF295" s="44"/>
      <c r="ECG295" s="44"/>
      <c r="ECH295" s="44"/>
      <c r="ECI295" s="44"/>
      <c r="ECJ295" s="44"/>
      <c r="ECK295" s="44"/>
      <c r="ECL295" s="44"/>
      <c r="ECM295" s="44"/>
      <c r="ECN295" s="44"/>
      <c r="ECO295" s="44"/>
      <c r="ECP295" s="44"/>
      <c r="ECQ295" s="44"/>
      <c r="ECR295" s="44"/>
      <c r="ECS295" s="44"/>
      <c r="ECT295" s="44"/>
      <c r="ECU295" s="44"/>
      <c r="ECV295" s="44"/>
      <c r="ECW295" s="44"/>
      <c r="ECX295" s="44"/>
      <c r="ECY295" s="44"/>
      <c r="ECZ295" s="44"/>
      <c r="EDA295" s="44"/>
      <c r="EDB295" s="44"/>
      <c r="EDC295" s="44"/>
      <c r="EDD295" s="44"/>
      <c r="EDE295" s="44"/>
      <c r="EDF295" s="44"/>
      <c r="EDG295" s="44"/>
      <c r="EDH295" s="44"/>
      <c r="EDI295" s="44"/>
      <c r="EDJ295" s="44"/>
      <c r="EDK295" s="44"/>
      <c r="EDL295" s="44"/>
      <c r="EDM295" s="44"/>
      <c r="EDN295" s="44"/>
      <c r="EDO295" s="44"/>
      <c r="EDP295" s="44"/>
      <c r="EDQ295" s="44"/>
      <c r="EDR295" s="44"/>
      <c r="EDS295" s="44"/>
      <c r="EDT295" s="44"/>
      <c r="EDU295" s="44"/>
      <c r="EDV295" s="44"/>
      <c r="EDW295" s="44"/>
      <c r="EDX295" s="44"/>
      <c r="EDY295" s="44"/>
      <c r="EDZ295" s="44"/>
      <c r="EEA295" s="44"/>
      <c r="EEB295" s="44"/>
      <c r="EEC295" s="44"/>
      <c r="EED295" s="44"/>
      <c r="EEE295" s="44"/>
      <c r="EEF295" s="44"/>
      <c r="EEG295" s="44"/>
      <c r="EEH295" s="44"/>
      <c r="EEI295" s="44"/>
      <c r="EEJ295" s="44"/>
      <c r="EEK295" s="44"/>
      <c r="EEL295" s="44"/>
      <c r="EEM295" s="44"/>
      <c r="EEN295" s="44"/>
      <c r="EEO295" s="44"/>
      <c r="EEP295" s="44"/>
      <c r="EEQ295" s="44"/>
      <c r="EER295" s="44"/>
      <c r="EES295" s="44"/>
      <c r="EET295" s="44"/>
      <c r="EEU295" s="44"/>
      <c r="EEV295" s="44"/>
      <c r="EEW295" s="44"/>
      <c r="EEX295" s="44"/>
      <c r="EEY295" s="44"/>
      <c r="EEZ295" s="44"/>
      <c r="EFA295" s="44"/>
      <c r="EFB295" s="44"/>
      <c r="EFC295" s="44"/>
      <c r="EFD295" s="44"/>
      <c r="EFE295" s="44"/>
      <c r="EFF295" s="44"/>
      <c r="EFG295" s="44"/>
      <c r="EFH295" s="44"/>
      <c r="EFI295" s="44"/>
      <c r="EFJ295" s="44"/>
      <c r="EFK295" s="44"/>
      <c r="EFL295" s="44"/>
      <c r="EFM295" s="44"/>
      <c r="EFN295" s="44"/>
      <c r="EFO295" s="44"/>
      <c r="EFP295" s="44"/>
      <c r="EFQ295" s="44"/>
      <c r="EFR295" s="44"/>
      <c r="EFS295" s="44"/>
      <c r="EFT295" s="44"/>
      <c r="EFU295" s="44"/>
      <c r="EFV295" s="44"/>
      <c r="EFW295" s="44"/>
      <c r="EFX295" s="44"/>
      <c r="EFY295" s="44"/>
      <c r="EFZ295" s="44"/>
      <c r="EGA295" s="44"/>
      <c r="EGB295" s="44"/>
      <c r="EGC295" s="44"/>
      <c r="EGD295" s="44"/>
      <c r="EGE295" s="44"/>
      <c r="EGF295" s="44"/>
      <c r="EGG295" s="44"/>
      <c r="EGH295" s="44"/>
      <c r="EGI295" s="44"/>
      <c r="EGJ295" s="44"/>
      <c r="EGK295" s="44"/>
      <c r="EGL295" s="44"/>
      <c r="EGM295" s="44"/>
      <c r="EGN295" s="44"/>
      <c r="EGO295" s="44"/>
      <c r="EGP295" s="44"/>
      <c r="EGQ295" s="44"/>
      <c r="EGR295" s="44"/>
      <c r="EGS295" s="44"/>
      <c r="EGT295" s="44"/>
      <c r="EGU295" s="44"/>
      <c r="EGV295" s="44"/>
      <c r="EGW295" s="44"/>
      <c r="EGX295" s="44"/>
      <c r="EGY295" s="44"/>
      <c r="EGZ295" s="44"/>
      <c r="EHA295" s="44"/>
      <c r="EHB295" s="44"/>
      <c r="EHC295" s="44"/>
      <c r="EHD295" s="44"/>
      <c r="EHE295" s="44"/>
      <c r="EHF295" s="44"/>
      <c r="EHG295" s="44"/>
      <c r="EHH295" s="44"/>
      <c r="EHI295" s="44"/>
      <c r="EHJ295" s="44"/>
      <c r="EHK295" s="44"/>
      <c r="EHL295" s="44"/>
      <c r="EHM295" s="44"/>
      <c r="EHN295" s="44"/>
      <c r="EHO295" s="44"/>
      <c r="EHP295" s="44"/>
      <c r="EHQ295" s="44"/>
      <c r="EHR295" s="44"/>
      <c r="EHS295" s="44"/>
      <c r="EHT295" s="44"/>
      <c r="EHU295" s="44"/>
      <c r="EHV295" s="44"/>
      <c r="EHW295" s="44"/>
      <c r="EHX295" s="44"/>
      <c r="EHY295" s="44"/>
      <c r="EHZ295" s="44"/>
      <c r="EIA295" s="44"/>
      <c r="EIB295" s="44"/>
      <c r="EIC295" s="44"/>
      <c r="EID295" s="44"/>
      <c r="EIE295" s="44"/>
      <c r="EIF295" s="44"/>
      <c r="EIG295" s="44"/>
      <c r="EIH295" s="44"/>
      <c r="EII295" s="44"/>
      <c r="EIJ295" s="44"/>
      <c r="EIK295" s="44"/>
      <c r="EIL295" s="44"/>
      <c r="EIM295" s="44"/>
      <c r="EIN295" s="44"/>
      <c r="EIO295" s="44"/>
      <c r="EIP295" s="44"/>
      <c r="EIQ295" s="44"/>
      <c r="EIR295" s="44"/>
      <c r="EIS295" s="44"/>
      <c r="EIT295" s="44"/>
      <c r="EIU295" s="44"/>
      <c r="EIV295" s="44"/>
      <c r="EIW295" s="44"/>
      <c r="EIX295" s="44"/>
      <c r="EIY295" s="44"/>
      <c r="EIZ295" s="44"/>
      <c r="EJA295" s="44"/>
      <c r="EJB295" s="44"/>
      <c r="EJC295" s="44"/>
      <c r="EJD295" s="44"/>
      <c r="EJE295" s="44"/>
      <c r="EJF295" s="44"/>
      <c r="EJG295" s="44"/>
      <c r="EJH295" s="44"/>
      <c r="EJI295" s="44"/>
      <c r="EJJ295" s="44"/>
      <c r="EJK295" s="44"/>
      <c r="EJL295" s="44"/>
      <c r="EJM295" s="44"/>
      <c r="EJN295" s="44"/>
      <c r="EJO295" s="44"/>
      <c r="EJP295" s="44"/>
      <c r="EJQ295" s="44"/>
      <c r="EJR295" s="44"/>
      <c r="EJS295" s="44"/>
      <c r="EJT295" s="44"/>
      <c r="EJU295" s="44"/>
      <c r="EJV295" s="44"/>
      <c r="EJW295" s="44"/>
      <c r="EJX295" s="44"/>
      <c r="EJY295" s="44"/>
      <c r="EJZ295" s="44"/>
      <c r="EKA295" s="44"/>
      <c r="EKB295" s="44"/>
      <c r="EKC295" s="44"/>
      <c r="EKD295" s="44"/>
      <c r="EKE295" s="44"/>
      <c r="EKF295" s="44"/>
      <c r="EKG295" s="44"/>
      <c r="EKH295" s="44"/>
      <c r="EKI295" s="44"/>
      <c r="EKJ295" s="44"/>
      <c r="EKK295" s="44"/>
      <c r="EKL295" s="44"/>
      <c r="EKM295" s="44"/>
      <c r="EKN295" s="44"/>
      <c r="EKO295" s="44"/>
      <c r="EKP295" s="44"/>
      <c r="EKQ295" s="44"/>
      <c r="EKR295" s="44"/>
      <c r="EKS295" s="44"/>
      <c r="EKT295" s="44"/>
      <c r="EKU295" s="44"/>
      <c r="EKV295" s="44"/>
      <c r="EKW295" s="44"/>
      <c r="EKX295" s="44"/>
      <c r="EKY295" s="44"/>
      <c r="EKZ295" s="44"/>
      <c r="ELA295" s="44"/>
      <c r="ELB295" s="44"/>
      <c r="ELC295" s="44"/>
      <c r="ELD295" s="44"/>
      <c r="ELE295" s="44"/>
      <c r="ELF295" s="44"/>
      <c r="ELG295" s="44"/>
      <c r="ELH295" s="44"/>
      <c r="ELI295" s="44"/>
      <c r="ELJ295" s="44"/>
      <c r="ELK295" s="44"/>
      <c r="ELL295" s="44"/>
      <c r="ELM295" s="44"/>
      <c r="ELN295" s="44"/>
      <c r="ELO295" s="44"/>
      <c r="ELP295" s="44"/>
      <c r="ELQ295" s="44"/>
      <c r="ELR295" s="44"/>
      <c r="ELS295" s="44"/>
      <c r="ELT295" s="44"/>
      <c r="ELU295" s="44"/>
      <c r="ELV295" s="44"/>
      <c r="ELW295" s="44"/>
      <c r="ELX295" s="44"/>
      <c r="ELY295" s="44"/>
      <c r="ELZ295" s="44"/>
      <c r="EMA295" s="44"/>
      <c r="EMB295" s="44"/>
      <c r="EMC295" s="44"/>
      <c r="EMD295" s="44"/>
      <c r="EME295" s="44"/>
      <c r="EMF295" s="44"/>
      <c r="EMG295" s="44"/>
      <c r="EMH295" s="44"/>
      <c r="EMI295" s="44"/>
      <c r="EMJ295" s="44"/>
      <c r="EMK295" s="44"/>
      <c r="EML295" s="44"/>
      <c r="EMM295" s="44"/>
      <c r="EMN295" s="44"/>
      <c r="EMO295" s="44"/>
      <c r="EMP295" s="44"/>
      <c r="EMQ295" s="44"/>
      <c r="EMR295" s="44"/>
      <c r="EMS295" s="44"/>
      <c r="EMT295" s="44"/>
      <c r="EMU295" s="44"/>
      <c r="EMV295" s="44"/>
      <c r="EMW295" s="44"/>
      <c r="EMX295" s="44"/>
      <c r="EMY295" s="44"/>
      <c r="EMZ295" s="44"/>
      <c r="ENA295" s="44"/>
      <c r="ENB295" s="44"/>
      <c r="ENC295" s="44"/>
      <c r="END295" s="44"/>
      <c r="ENE295" s="44"/>
      <c r="ENF295" s="44"/>
      <c r="ENG295" s="44"/>
      <c r="ENH295" s="44"/>
      <c r="ENI295" s="44"/>
      <c r="ENJ295" s="44"/>
      <c r="ENK295" s="44"/>
      <c r="ENL295" s="44"/>
      <c r="ENM295" s="44"/>
      <c r="ENN295" s="44"/>
      <c r="ENO295" s="44"/>
      <c r="ENP295" s="44"/>
      <c r="ENQ295" s="44"/>
      <c r="ENR295" s="44"/>
      <c r="ENS295" s="44"/>
      <c r="ENT295" s="44"/>
      <c r="ENU295" s="44"/>
      <c r="ENV295" s="44"/>
      <c r="ENW295" s="44"/>
      <c r="ENX295" s="44"/>
      <c r="ENY295" s="44"/>
      <c r="ENZ295" s="44"/>
      <c r="EOA295" s="44"/>
      <c r="EOB295" s="44"/>
      <c r="EOC295" s="44"/>
      <c r="EOD295" s="44"/>
      <c r="EOE295" s="44"/>
      <c r="EOF295" s="44"/>
      <c r="EOG295" s="44"/>
      <c r="EOH295" s="44"/>
      <c r="EOI295" s="44"/>
      <c r="EOJ295" s="44"/>
      <c r="EOK295" s="44"/>
      <c r="EOL295" s="44"/>
      <c r="EOM295" s="44"/>
      <c r="EON295" s="44"/>
      <c r="EOO295" s="44"/>
      <c r="EOP295" s="44"/>
      <c r="EOQ295" s="44"/>
      <c r="EOR295" s="44"/>
      <c r="EOS295" s="44"/>
      <c r="EOT295" s="44"/>
      <c r="EOU295" s="44"/>
      <c r="EOV295" s="44"/>
      <c r="EOW295" s="44"/>
      <c r="EOX295" s="44"/>
      <c r="EOY295" s="44"/>
      <c r="EOZ295" s="44"/>
      <c r="EPA295" s="44"/>
      <c r="EPB295" s="44"/>
      <c r="EPC295" s="44"/>
      <c r="EPD295" s="44"/>
      <c r="EPE295" s="44"/>
      <c r="EPF295" s="44"/>
      <c r="EPG295" s="44"/>
      <c r="EPH295" s="44"/>
      <c r="EPI295" s="44"/>
      <c r="EPJ295" s="44"/>
      <c r="EPK295" s="44"/>
      <c r="EPL295" s="44"/>
      <c r="EPM295" s="44"/>
      <c r="EPN295" s="44"/>
      <c r="EPO295" s="44"/>
      <c r="EPP295" s="44"/>
      <c r="EPQ295" s="44"/>
      <c r="EPR295" s="44"/>
      <c r="EPS295" s="44"/>
      <c r="EPT295" s="44"/>
      <c r="EPU295" s="44"/>
      <c r="EPV295" s="44"/>
      <c r="EPW295" s="44"/>
      <c r="EPX295" s="44"/>
      <c r="EPY295" s="44"/>
      <c r="EPZ295" s="44"/>
      <c r="EQA295" s="44"/>
      <c r="EQB295" s="44"/>
      <c r="EQC295" s="44"/>
      <c r="EQD295" s="44"/>
      <c r="EQE295" s="44"/>
      <c r="EQF295" s="44"/>
      <c r="EQG295" s="44"/>
      <c r="EQH295" s="44"/>
      <c r="EQI295" s="44"/>
      <c r="EQJ295" s="44"/>
      <c r="EQK295" s="44"/>
      <c r="EQL295" s="44"/>
      <c r="EQM295" s="44"/>
      <c r="EQN295" s="44"/>
      <c r="EQO295" s="44"/>
      <c r="EQP295" s="44"/>
      <c r="EQQ295" s="44"/>
      <c r="EQR295" s="44"/>
      <c r="EQS295" s="44"/>
      <c r="EQT295" s="44"/>
      <c r="EQU295" s="44"/>
      <c r="EQV295" s="44"/>
      <c r="EQW295" s="44"/>
      <c r="EQX295" s="44"/>
      <c r="EQY295" s="44"/>
      <c r="EQZ295" s="44"/>
      <c r="ERA295" s="44"/>
      <c r="ERB295" s="44"/>
      <c r="ERC295" s="44"/>
      <c r="ERD295" s="44"/>
      <c r="ERE295" s="44"/>
      <c r="ERF295" s="44"/>
      <c r="ERG295" s="44"/>
      <c r="ERH295" s="44"/>
      <c r="ERI295" s="44"/>
      <c r="ERJ295" s="44"/>
      <c r="ERK295" s="44"/>
      <c r="ERL295" s="44"/>
      <c r="ERM295" s="44"/>
      <c r="ERN295" s="44"/>
      <c r="ERO295" s="44"/>
      <c r="ERP295" s="44"/>
      <c r="ERQ295" s="44"/>
      <c r="ERR295" s="44"/>
      <c r="ERS295" s="44"/>
      <c r="ERT295" s="44"/>
      <c r="ERU295" s="44"/>
      <c r="ERV295" s="44"/>
      <c r="ERW295" s="44"/>
      <c r="ERX295" s="44"/>
      <c r="ERY295" s="44"/>
      <c r="ERZ295" s="44"/>
      <c r="ESA295" s="44"/>
      <c r="ESB295" s="44"/>
      <c r="ESC295" s="44"/>
      <c r="ESD295" s="44"/>
      <c r="ESE295" s="44"/>
      <c r="ESF295" s="44"/>
      <c r="ESG295" s="44"/>
      <c r="ESH295" s="44"/>
      <c r="ESI295" s="44"/>
      <c r="ESJ295" s="44"/>
      <c r="ESK295" s="44"/>
      <c r="ESL295" s="44"/>
      <c r="ESM295" s="44"/>
      <c r="ESN295" s="44"/>
      <c r="ESO295" s="44"/>
      <c r="ESP295" s="44"/>
      <c r="ESQ295" s="44"/>
      <c r="ESR295" s="44"/>
      <c r="ESS295" s="44"/>
      <c r="EST295" s="44"/>
      <c r="ESU295" s="44"/>
      <c r="ESV295" s="44"/>
      <c r="ESW295" s="44"/>
      <c r="ESX295" s="44"/>
      <c r="ESY295" s="44"/>
      <c r="ESZ295" s="44"/>
      <c r="ETA295" s="44"/>
      <c r="ETB295" s="44"/>
      <c r="ETC295" s="44"/>
      <c r="ETD295" s="44"/>
      <c r="ETE295" s="44"/>
      <c r="ETF295" s="44"/>
      <c r="ETG295" s="44"/>
      <c r="ETH295" s="44"/>
      <c r="ETI295" s="44"/>
      <c r="ETJ295" s="44"/>
      <c r="ETK295" s="44"/>
      <c r="ETL295" s="44"/>
      <c r="ETM295" s="44"/>
      <c r="ETN295" s="44"/>
      <c r="ETO295" s="44"/>
      <c r="ETP295" s="44"/>
      <c r="ETQ295" s="44"/>
      <c r="ETR295" s="44"/>
      <c r="ETS295" s="44"/>
      <c r="ETT295" s="44"/>
      <c r="ETU295" s="44"/>
      <c r="ETV295" s="44"/>
      <c r="ETW295" s="44"/>
      <c r="ETX295" s="44"/>
      <c r="ETY295" s="44"/>
      <c r="ETZ295" s="44"/>
      <c r="EUA295" s="44"/>
      <c r="EUB295" s="44"/>
      <c r="EUC295" s="44"/>
      <c r="EUD295" s="44"/>
      <c r="EUE295" s="44"/>
      <c r="EUF295" s="44"/>
      <c r="EUG295" s="44"/>
      <c r="EUH295" s="44"/>
      <c r="EUI295" s="44"/>
      <c r="EUJ295" s="44"/>
      <c r="EUK295" s="44"/>
      <c r="EUL295" s="44"/>
      <c r="EUM295" s="44"/>
      <c r="EUN295" s="44"/>
      <c r="EUO295" s="44"/>
      <c r="EUP295" s="44"/>
      <c r="EUQ295" s="44"/>
      <c r="EUR295" s="44"/>
      <c r="EUS295" s="44"/>
      <c r="EUT295" s="44"/>
      <c r="EUU295" s="44"/>
      <c r="EUV295" s="44"/>
      <c r="EUW295" s="44"/>
      <c r="EUX295" s="44"/>
      <c r="EUY295" s="44"/>
      <c r="EUZ295" s="44"/>
      <c r="EVA295" s="44"/>
      <c r="EVB295" s="44"/>
      <c r="EVC295" s="44"/>
      <c r="EVD295" s="44"/>
      <c r="EVE295" s="44"/>
      <c r="EVF295" s="44"/>
      <c r="EVG295" s="44"/>
      <c r="EVH295" s="44"/>
      <c r="EVI295" s="44"/>
      <c r="EVJ295" s="44"/>
      <c r="EVK295" s="44"/>
      <c r="EVL295" s="44"/>
      <c r="EVM295" s="44"/>
      <c r="EVN295" s="44"/>
      <c r="EVO295" s="44"/>
      <c r="EVP295" s="44"/>
      <c r="EVQ295" s="44"/>
      <c r="EVR295" s="44"/>
      <c r="EVS295" s="44"/>
      <c r="EVT295" s="44"/>
      <c r="EVU295" s="44"/>
      <c r="EVV295" s="44"/>
      <c r="EVW295" s="44"/>
      <c r="EVX295" s="44"/>
      <c r="EVY295" s="44"/>
      <c r="EVZ295" s="44"/>
      <c r="EWA295" s="44"/>
      <c r="EWB295" s="44"/>
      <c r="EWC295" s="44"/>
      <c r="EWD295" s="44"/>
      <c r="EWE295" s="44"/>
      <c r="EWF295" s="44"/>
      <c r="EWG295" s="44"/>
      <c r="EWH295" s="44"/>
      <c r="EWI295" s="44"/>
      <c r="EWJ295" s="44"/>
      <c r="EWK295" s="44"/>
      <c r="EWL295" s="44"/>
      <c r="EWM295" s="44"/>
      <c r="EWN295" s="44"/>
      <c r="EWO295" s="44"/>
      <c r="EWP295" s="44"/>
      <c r="EWQ295" s="44"/>
      <c r="EWR295" s="44"/>
      <c r="EWS295" s="44"/>
      <c r="EWT295" s="44"/>
      <c r="EWU295" s="44"/>
      <c r="EWV295" s="44"/>
      <c r="EWW295" s="44"/>
      <c r="EWX295" s="44"/>
      <c r="EWY295" s="44"/>
      <c r="EWZ295" s="44"/>
      <c r="EXA295" s="44"/>
      <c r="EXB295" s="44"/>
      <c r="EXC295" s="44"/>
      <c r="EXD295" s="44"/>
      <c r="EXE295" s="44"/>
      <c r="EXF295" s="44"/>
      <c r="EXG295" s="44"/>
      <c r="EXH295" s="44"/>
      <c r="EXI295" s="44"/>
      <c r="EXJ295" s="44"/>
      <c r="EXK295" s="44"/>
      <c r="EXL295" s="44"/>
      <c r="EXM295" s="44"/>
      <c r="EXN295" s="44"/>
      <c r="EXO295" s="44"/>
      <c r="EXP295" s="44"/>
      <c r="EXQ295" s="44"/>
      <c r="EXR295" s="44"/>
      <c r="EXS295" s="44"/>
      <c r="EXT295" s="44"/>
      <c r="EXU295" s="44"/>
      <c r="EXV295" s="44"/>
      <c r="EXW295" s="44"/>
      <c r="EXX295" s="44"/>
      <c r="EXY295" s="44"/>
      <c r="EXZ295" s="44"/>
      <c r="EYA295" s="44"/>
      <c r="EYB295" s="44"/>
      <c r="EYC295" s="44"/>
      <c r="EYD295" s="44"/>
      <c r="EYE295" s="44"/>
      <c r="EYF295" s="44"/>
      <c r="EYG295" s="44"/>
      <c r="EYH295" s="44"/>
      <c r="EYI295" s="44"/>
      <c r="EYJ295" s="44"/>
      <c r="EYK295" s="44"/>
      <c r="EYL295" s="44"/>
      <c r="EYM295" s="44"/>
      <c r="EYN295" s="44"/>
      <c r="EYO295" s="44"/>
      <c r="EYP295" s="44"/>
      <c r="EYQ295" s="44"/>
      <c r="EYR295" s="44"/>
      <c r="EYS295" s="44"/>
      <c r="EYT295" s="44"/>
      <c r="EYU295" s="44"/>
      <c r="EYV295" s="44"/>
      <c r="EYW295" s="44"/>
      <c r="EYX295" s="44"/>
      <c r="EYY295" s="44"/>
      <c r="EYZ295" s="44"/>
      <c r="EZA295" s="44"/>
      <c r="EZB295" s="44"/>
      <c r="EZC295" s="44"/>
      <c r="EZD295" s="44"/>
      <c r="EZE295" s="44"/>
      <c r="EZF295" s="44"/>
      <c r="EZG295" s="44"/>
      <c r="EZH295" s="44"/>
      <c r="EZI295" s="44"/>
      <c r="EZJ295" s="44"/>
      <c r="EZK295" s="44"/>
      <c r="EZL295" s="44"/>
      <c r="EZM295" s="44"/>
      <c r="EZN295" s="44"/>
      <c r="EZO295" s="44"/>
      <c r="EZP295" s="44"/>
      <c r="EZQ295" s="44"/>
      <c r="EZR295" s="44"/>
      <c r="EZS295" s="44"/>
      <c r="EZT295" s="44"/>
      <c r="EZU295" s="44"/>
      <c r="EZV295" s="44"/>
      <c r="EZW295" s="44"/>
      <c r="EZX295" s="44"/>
      <c r="EZY295" s="44"/>
      <c r="EZZ295" s="44"/>
      <c r="FAA295" s="44"/>
      <c r="FAB295" s="44"/>
      <c r="FAC295" s="44"/>
      <c r="FAD295" s="44"/>
      <c r="FAE295" s="44"/>
      <c r="FAF295" s="44"/>
      <c r="FAG295" s="44"/>
      <c r="FAH295" s="44"/>
      <c r="FAI295" s="44"/>
      <c r="FAJ295" s="44"/>
      <c r="FAK295" s="44"/>
      <c r="FAL295" s="44"/>
      <c r="FAM295" s="44"/>
      <c r="FAN295" s="44"/>
      <c r="FAO295" s="44"/>
      <c r="FAP295" s="44"/>
      <c r="FAQ295" s="44"/>
      <c r="FAR295" s="44"/>
      <c r="FAS295" s="44"/>
      <c r="FAT295" s="44"/>
      <c r="FAU295" s="44"/>
      <c r="FAV295" s="44"/>
      <c r="FAW295" s="44"/>
      <c r="FAX295" s="44"/>
      <c r="FAY295" s="44"/>
      <c r="FAZ295" s="44"/>
      <c r="FBA295" s="44"/>
      <c r="FBB295" s="44"/>
      <c r="FBC295" s="44"/>
      <c r="FBD295" s="44"/>
      <c r="FBE295" s="44"/>
      <c r="FBF295" s="44"/>
      <c r="FBG295" s="44"/>
      <c r="FBH295" s="44"/>
      <c r="FBI295" s="44"/>
      <c r="FBJ295" s="44"/>
      <c r="FBK295" s="44"/>
      <c r="FBL295" s="44"/>
      <c r="FBM295" s="44"/>
      <c r="FBN295" s="44"/>
      <c r="FBO295" s="44"/>
      <c r="FBP295" s="44"/>
      <c r="FBQ295" s="44"/>
      <c r="FBR295" s="44"/>
      <c r="FBS295" s="44"/>
      <c r="FBT295" s="44"/>
      <c r="FBU295" s="44"/>
      <c r="FBV295" s="44"/>
      <c r="FBW295" s="44"/>
      <c r="FBX295" s="44"/>
      <c r="FBY295" s="44"/>
      <c r="FBZ295" s="44"/>
      <c r="FCA295" s="44"/>
      <c r="FCB295" s="44"/>
      <c r="FCC295" s="44"/>
      <c r="FCD295" s="44"/>
      <c r="FCE295" s="44"/>
      <c r="FCF295" s="44"/>
      <c r="FCG295" s="44"/>
      <c r="FCH295" s="44"/>
      <c r="FCI295" s="44"/>
      <c r="FCJ295" s="44"/>
      <c r="FCK295" s="44"/>
      <c r="FCL295" s="44"/>
      <c r="FCM295" s="44"/>
      <c r="FCN295" s="44"/>
      <c r="FCO295" s="44"/>
      <c r="FCP295" s="44"/>
      <c r="FCQ295" s="44"/>
      <c r="FCR295" s="44"/>
      <c r="FCS295" s="44"/>
      <c r="FCT295" s="44"/>
      <c r="FCU295" s="44"/>
      <c r="FCV295" s="44"/>
      <c r="FCW295" s="44"/>
      <c r="FCX295" s="44"/>
      <c r="FCY295" s="44"/>
      <c r="FCZ295" s="44"/>
      <c r="FDA295" s="44"/>
      <c r="FDB295" s="44"/>
      <c r="FDC295" s="44"/>
      <c r="FDD295" s="44"/>
      <c r="FDE295" s="44"/>
      <c r="FDF295" s="44"/>
      <c r="FDG295" s="44"/>
      <c r="FDH295" s="44"/>
      <c r="FDI295" s="44"/>
      <c r="FDJ295" s="44"/>
      <c r="FDK295" s="44"/>
      <c r="FDL295" s="44"/>
      <c r="FDM295" s="44"/>
      <c r="FDN295" s="44"/>
      <c r="FDO295" s="44"/>
      <c r="FDP295" s="44"/>
      <c r="FDQ295" s="44"/>
      <c r="FDR295" s="44"/>
      <c r="FDS295" s="44"/>
      <c r="FDT295" s="44"/>
      <c r="FDU295" s="44"/>
      <c r="FDV295" s="44"/>
      <c r="FDW295" s="44"/>
      <c r="FDX295" s="44"/>
      <c r="FDY295" s="44"/>
      <c r="FDZ295" s="44"/>
      <c r="FEA295" s="44"/>
      <c r="FEB295" s="44"/>
      <c r="FEC295" s="44"/>
      <c r="FED295" s="44"/>
      <c r="FEE295" s="44"/>
      <c r="FEF295" s="44"/>
      <c r="FEG295" s="44"/>
      <c r="FEH295" s="44"/>
      <c r="FEI295" s="44"/>
      <c r="FEJ295" s="44"/>
      <c r="FEK295" s="44"/>
      <c r="FEL295" s="44"/>
      <c r="FEM295" s="44"/>
      <c r="FEN295" s="44"/>
      <c r="FEO295" s="44"/>
      <c r="FEP295" s="44"/>
      <c r="FEQ295" s="44"/>
      <c r="FER295" s="44"/>
      <c r="FES295" s="44"/>
      <c r="FET295" s="44"/>
      <c r="FEU295" s="44"/>
      <c r="FEV295" s="44"/>
      <c r="FEW295" s="44"/>
      <c r="FEX295" s="44"/>
      <c r="FEY295" s="44"/>
      <c r="FEZ295" s="44"/>
      <c r="FFA295" s="44"/>
      <c r="FFB295" s="44"/>
      <c r="FFC295" s="44"/>
      <c r="FFD295" s="44"/>
      <c r="FFE295" s="44"/>
      <c r="FFF295" s="44"/>
      <c r="FFG295" s="44"/>
      <c r="FFH295" s="44"/>
      <c r="FFI295" s="44"/>
      <c r="FFJ295" s="44"/>
      <c r="FFK295" s="44"/>
      <c r="FFL295" s="44"/>
      <c r="FFM295" s="44"/>
      <c r="FFN295" s="44"/>
      <c r="FFO295" s="44"/>
      <c r="FFP295" s="44"/>
      <c r="FFQ295" s="44"/>
      <c r="FFR295" s="44"/>
      <c r="FFS295" s="44"/>
      <c r="FFT295" s="44"/>
      <c r="FFU295" s="44"/>
      <c r="FFV295" s="44"/>
      <c r="FFW295" s="44"/>
      <c r="FFX295" s="44"/>
      <c r="FFY295" s="44"/>
      <c r="FFZ295" s="44"/>
      <c r="FGA295" s="44"/>
      <c r="FGB295" s="44"/>
      <c r="FGC295" s="44"/>
      <c r="FGD295" s="44"/>
      <c r="FGE295" s="44"/>
      <c r="FGF295" s="44"/>
      <c r="FGG295" s="44"/>
      <c r="FGH295" s="44"/>
      <c r="FGI295" s="44"/>
      <c r="FGJ295" s="44"/>
      <c r="FGK295" s="44"/>
      <c r="FGL295" s="44"/>
      <c r="FGM295" s="44"/>
      <c r="FGN295" s="44"/>
      <c r="FGO295" s="44"/>
      <c r="FGP295" s="44"/>
      <c r="FGQ295" s="44"/>
      <c r="FGR295" s="44"/>
      <c r="FGS295" s="44"/>
      <c r="FGT295" s="44"/>
      <c r="FGU295" s="44"/>
      <c r="FGV295" s="44"/>
      <c r="FGW295" s="44"/>
      <c r="FGX295" s="44"/>
      <c r="FGY295" s="44"/>
      <c r="FGZ295" s="44"/>
      <c r="FHA295" s="44"/>
      <c r="FHB295" s="44"/>
      <c r="FHC295" s="44"/>
      <c r="FHD295" s="44"/>
      <c r="FHE295" s="44"/>
      <c r="FHF295" s="44"/>
      <c r="FHG295" s="44"/>
      <c r="FHH295" s="44"/>
      <c r="FHI295" s="44"/>
      <c r="FHJ295" s="44"/>
      <c r="FHK295" s="44"/>
      <c r="FHL295" s="44"/>
      <c r="FHM295" s="44"/>
      <c r="FHN295" s="44"/>
      <c r="FHO295" s="44"/>
      <c r="FHP295" s="44"/>
      <c r="FHQ295" s="44"/>
      <c r="FHR295" s="44"/>
      <c r="FHS295" s="44"/>
      <c r="FHT295" s="44"/>
      <c r="FHU295" s="44"/>
      <c r="FHV295" s="44"/>
      <c r="FHW295" s="44"/>
      <c r="FHX295" s="44"/>
      <c r="FHY295" s="44"/>
      <c r="FHZ295" s="44"/>
      <c r="FIA295" s="44"/>
      <c r="FIB295" s="44"/>
      <c r="FIC295" s="44"/>
      <c r="FID295" s="44"/>
      <c r="FIE295" s="44"/>
      <c r="FIF295" s="44"/>
      <c r="FIG295" s="44"/>
      <c r="FIH295" s="44"/>
      <c r="FII295" s="44"/>
      <c r="FIJ295" s="44"/>
      <c r="FIK295" s="44"/>
      <c r="FIL295" s="44"/>
      <c r="FIM295" s="44"/>
      <c r="FIN295" s="44"/>
      <c r="FIO295" s="44"/>
      <c r="FIP295" s="44"/>
      <c r="FIQ295" s="44"/>
      <c r="FIR295" s="44"/>
      <c r="FIS295" s="44"/>
      <c r="FIT295" s="44"/>
      <c r="FIU295" s="44"/>
      <c r="FIV295" s="44"/>
      <c r="FIW295" s="44"/>
      <c r="FIX295" s="44"/>
      <c r="FIY295" s="44"/>
      <c r="FIZ295" s="44"/>
      <c r="FJA295" s="44"/>
      <c r="FJB295" s="44"/>
      <c r="FJC295" s="44"/>
      <c r="FJD295" s="44"/>
      <c r="FJE295" s="44"/>
      <c r="FJF295" s="44"/>
      <c r="FJG295" s="44"/>
      <c r="FJH295" s="44"/>
      <c r="FJI295" s="44"/>
      <c r="FJJ295" s="44"/>
      <c r="FJK295" s="44"/>
      <c r="FJL295" s="44"/>
      <c r="FJM295" s="44"/>
      <c r="FJN295" s="44"/>
      <c r="FJO295" s="44"/>
      <c r="FJP295" s="44"/>
      <c r="FJQ295" s="44"/>
      <c r="FJR295" s="44"/>
      <c r="FJS295" s="44"/>
      <c r="FJT295" s="44"/>
      <c r="FJU295" s="44"/>
      <c r="FJV295" s="44"/>
      <c r="FJW295" s="44"/>
      <c r="FJX295" s="44"/>
      <c r="FJY295" s="44"/>
      <c r="FJZ295" s="44"/>
      <c r="FKA295" s="44"/>
      <c r="FKB295" s="44"/>
      <c r="FKC295" s="44"/>
      <c r="FKD295" s="44"/>
      <c r="FKE295" s="44"/>
      <c r="FKF295" s="44"/>
      <c r="FKG295" s="44"/>
      <c r="FKH295" s="44"/>
      <c r="FKI295" s="44"/>
      <c r="FKJ295" s="44"/>
      <c r="FKK295" s="44"/>
      <c r="FKL295" s="44"/>
      <c r="FKM295" s="44"/>
      <c r="FKN295" s="44"/>
      <c r="FKO295" s="44"/>
      <c r="FKP295" s="44"/>
      <c r="FKQ295" s="44"/>
      <c r="FKR295" s="44"/>
      <c r="FKS295" s="44"/>
      <c r="FKT295" s="44"/>
      <c r="FKU295" s="44"/>
      <c r="FKV295" s="44"/>
      <c r="FKW295" s="44"/>
      <c r="FKX295" s="44"/>
      <c r="FKY295" s="44"/>
      <c r="FKZ295" s="44"/>
      <c r="FLA295" s="44"/>
      <c r="FLB295" s="44"/>
      <c r="FLC295" s="44"/>
      <c r="FLD295" s="44"/>
      <c r="FLE295" s="44"/>
      <c r="FLF295" s="44"/>
      <c r="FLG295" s="44"/>
      <c r="FLH295" s="44"/>
      <c r="FLI295" s="44"/>
      <c r="FLJ295" s="44"/>
      <c r="FLK295" s="44"/>
      <c r="FLL295" s="44"/>
      <c r="FLM295" s="44"/>
      <c r="FLN295" s="44"/>
      <c r="FLO295" s="44"/>
      <c r="FLP295" s="44"/>
      <c r="FLQ295" s="44"/>
      <c r="FLR295" s="44"/>
      <c r="FLS295" s="44"/>
      <c r="FLT295" s="44"/>
      <c r="FLU295" s="44"/>
      <c r="FLV295" s="44"/>
      <c r="FLW295" s="44"/>
      <c r="FLX295" s="44"/>
      <c r="FLY295" s="44"/>
      <c r="FLZ295" s="44"/>
      <c r="FMA295" s="44"/>
      <c r="FMB295" s="44"/>
      <c r="FMC295" s="44"/>
      <c r="FMD295" s="44"/>
      <c r="FME295" s="44"/>
      <c r="FMF295" s="44"/>
      <c r="FMG295" s="44"/>
      <c r="FMH295" s="44"/>
      <c r="FMI295" s="44"/>
      <c r="FMJ295" s="44"/>
      <c r="FMK295" s="44"/>
      <c r="FML295" s="44"/>
      <c r="FMM295" s="44"/>
      <c r="FMN295" s="44"/>
      <c r="FMO295" s="44"/>
      <c r="FMP295" s="44"/>
      <c r="FMQ295" s="44"/>
      <c r="FMR295" s="44"/>
      <c r="FMS295" s="44"/>
      <c r="FMT295" s="44"/>
      <c r="FMU295" s="44"/>
      <c r="FMV295" s="44"/>
      <c r="FMW295" s="44"/>
      <c r="FMX295" s="44"/>
      <c r="FMY295" s="44"/>
      <c r="FMZ295" s="44"/>
      <c r="FNA295" s="44"/>
      <c r="FNB295" s="44"/>
      <c r="FNC295" s="44"/>
      <c r="FND295" s="44"/>
      <c r="FNE295" s="44"/>
      <c r="FNF295" s="44"/>
      <c r="FNG295" s="44"/>
      <c r="FNH295" s="44"/>
      <c r="FNI295" s="44"/>
      <c r="FNJ295" s="44"/>
      <c r="FNK295" s="44"/>
      <c r="FNL295" s="44"/>
      <c r="FNM295" s="44"/>
      <c r="FNN295" s="44"/>
      <c r="FNO295" s="44"/>
      <c r="FNP295" s="44"/>
      <c r="FNQ295" s="44"/>
      <c r="FNR295" s="44"/>
      <c r="FNS295" s="44"/>
      <c r="FNT295" s="44"/>
      <c r="FNU295" s="44"/>
      <c r="FNV295" s="44"/>
      <c r="FNW295" s="44"/>
      <c r="FNX295" s="44"/>
      <c r="FNY295" s="44"/>
      <c r="FNZ295" s="44"/>
      <c r="FOA295" s="44"/>
      <c r="FOB295" s="44"/>
      <c r="FOC295" s="44"/>
      <c r="FOD295" s="44"/>
      <c r="FOE295" s="44"/>
      <c r="FOF295" s="44"/>
      <c r="FOG295" s="44"/>
      <c r="FOH295" s="44"/>
      <c r="FOI295" s="44"/>
      <c r="FOJ295" s="44"/>
      <c r="FOK295" s="44"/>
      <c r="FOL295" s="44"/>
      <c r="FOM295" s="44"/>
      <c r="FON295" s="44"/>
      <c r="FOO295" s="44"/>
      <c r="FOP295" s="44"/>
      <c r="FOQ295" s="44"/>
      <c r="FOR295" s="44"/>
      <c r="FOS295" s="44"/>
      <c r="FOT295" s="44"/>
      <c r="FOU295" s="44"/>
      <c r="FOV295" s="44"/>
      <c r="FOW295" s="44"/>
      <c r="FOX295" s="44"/>
      <c r="FOY295" s="44"/>
      <c r="FOZ295" s="44"/>
      <c r="FPA295" s="44"/>
      <c r="FPB295" s="44"/>
      <c r="FPC295" s="44"/>
      <c r="FPD295" s="44"/>
      <c r="FPE295" s="44"/>
      <c r="FPF295" s="44"/>
      <c r="FPG295" s="44"/>
      <c r="FPH295" s="44"/>
      <c r="FPI295" s="44"/>
      <c r="FPJ295" s="44"/>
      <c r="FPK295" s="44"/>
      <c r="FPL295" s="44"/>
      <c r="FPM295" s="44"/>
      <c r="FPN295" s="44"/>
      <c r="FPO295" s="44"/>
      <c r="FPP295" s="44"/>
      <c r="FPQ295" s="44"/>
      <c r="FPR295" s="44"/>
      <c r="FPS295" s="44"/>
      <c r="FPT295" s="44"/>
      <c r="FPU295" s="44"/>
      <c r="FPV295" s="44"/>
      <c r="FPW295" s="44"/>
      <c r="FPX295" s="44"/>
      <c r="FPY295" s="44"/>
      <c r="FPZ295" s="44"/>
      <c r="FQA295" s="44"/>
      <c r="FQB295" s="44"/>
      <c r="FQC295" s="44"/>
      <c r="FQD295" s="44"/>
      <c r="FQE295" s="44"/>
      <c r="FQF295" s="44"/>
      <c r="FQG295" s="44"/>
      <c r="FQH295" s="44"/>
      <c r="FQI295" s="44"/>
      <c r="FQJ295" s="44"/>
      <c r="FQK295" s="44"/>
      <c r="FQL295" s="44"/>
      <c r="FQM295" s="44"/>
      <c r="FQN295" s="44"/>
      <c r="FQO295" s="44"/>
      <c r="FQP295" s="44"/>
      <c r="FQQ295" s="44"/>
      <c r="FQR295" s="44"/>
      <c r="FQS295" s="44"/>
      <c r="FQT295" s="44"/>
      <c r="FQU295" s="44"/>
      <c r="FQV295" s="44"/>
      <c r="FQW295" s="44"/>
      <c r="FQX295" s="44"/>
      <c r="FQY295" s="44"/>
      <c r="FQZ295" s="44"/>
      <c r="FRA295" s="44"/>
      <c r="FRB295" s="44"/>
      <c r="FRC295" s="44"/>
      <c r="FRD295" s="44"/>
      <c r="FRE295" s="44"/>
      <c r="FRF295" s="44"/>
      <c r="FRG295" s="44"/>
      <c r="FRH295" s="44"/>
      <c r="FRI295" s="44"/>
      <c r="FRJ295" s="44"/>
      <c r="FRK295" s="44"/>
      <c r="FRL295" s="44"/>
      <c r="FRM295" s="44"/>
      <c r="FRN295" s="44"/>
      <c r="FRO295" s="44"/>
      <c r="FRP295" s="44"/>
      <c r="FRQ295" s="44"/>
      <c r="FRR295" s="44"/>
      <c r="FRS295" s="44"/>
      <c r="FRT295" s="44"/>
      <c r="FRU295" s="44"/>
      <c r="FRV295" s="44"/>
      <c r="FRW295" s="44"/>
      <c r="FRX295" s="44"/>
      <c r="FRY295" s="44"/>
      <c r="FRZ295" s="44"/>
      <c r="FSA295" s="44"/>
      <c r="FSB295" s="44"/>
      <c r="FSC295" s="44"/>
      <c r="FSD295" s="44"/>
      <c r="FSE295" s="44"/>
      <c r="FSF295" s="44"/>
      <c r="FSG295" s="44"/>
      <c r="FSH295" s="44"/>
      <c r="FSI295" s="44"/>
      <c r="FSJ295" s="44"/>
      <c r="FSK295" s="44"/>
      <c r="FSL295" s="44"/>
      <c r="FSM295" s="44"/>
      <c r="FSN295" s="44"/>
      <c r="FSO295" s="44"/>
      <c r="FSP295" s="44"/>
      <c r="FSQ295" s="44"/>
      <c r="FSR295" s="44"/>
      <c r="FSS295" s="44"/>
      <c r="FST295" s="44"/>
      <c r="FSU295" s="44"/>
      <c r="FSV295" s="44"/>
      <c r="FSW295" s="44"/>
      <c r="FSX295" s="44"/>
      <c r="FSY295" s="44"/>
      <c r="FSZ295" s="44"/>
      <c r="FTA295" s="44"/>
      <c r="FTB295" s="44"/>
      <c r="FTC295" s="44"/>
      <c r="FTD295" s="44"/>
      <c r="FTE295" s="44"/>
      <c r="FTF295" s="44"/>
      <c r="FTG295" s="44"/>
      <c r="FTH295" s="44"/>
      <c r="FTI295" s="44"/>
      <c r="FTJ295" s="44"/>
      <c r="FTK295" s="44"/>
      <c r="FTL295" s="44"/>
      <c r="FTM295" s="44"/>
      <c r="FTN295" s="44"/>
      <c r="FTO295" s="44"/>
      <c r="FTP295" s="44"/>
      <c r="FTQ295" s="44"/>
      <c r="FTR295" s="44"/>
      <c r="FTS295" s="44"/>
      <c r="FTT295" s="44"/>
      <c r="FTU295" s="44"/>
      <c r="FTV295" s="44"/>
      <c r="FTW295" s="44"/>
      <c r="FTX295" s="44"/>
      <c r="FTY295" s="44"/>
      <c r="FTZ295" s="44"/>
      <c r="FUA295" s="44"/>
      <c r="FUB295" s="44"/>
      <c r="FUC295" s="44"/>
      <c r="FUD295" s="44"/>
      <c r="FUE295" s="44"/>
      <c r="FUF295" s="44"/>
      <c r="FUG295" s="44"/>
      <c r="FUH295" s="44"/>
      <c r="FUI295" s="44"/>
      <c r="FUJ295" s="44"/>
      <c r="FUK295" s="44"/>
      <c r="FUL295" s="44"/>
      <c r="FUM295" s="44"/>
      <c r="FUN295" s="44"/>
      <c r="FUO295" s="44"/>
      <c r="FUP295" s="44"/>
      <c r="FUQ295" s="44"/>
      <c r="FUR295" s="44"/>
      <c r="FUS295" s="44"/>
      <c r="FUT295" s="44"/>
      <c r="FUU295" s="44"/>
      <c r="FUV295" s="44"/>
      <c r="FUW295" s="44"/>
      <c r="FUX295" s="44"/>
      <c r="FUY295" s="44"/>
      <c r="FUZ295" s="44"/>
      <c r="FVA295" s="44"/>
      <c r="FVB295" s="44"/>
      <c r="FVC295" s="44"/>
      <c r="FVD295" s="44"/>
      <c r="FVE295" s="44"/>
      <c r="FVF295" s="44"/>
      <c r="FVG295" s="44"/>
      <c r="FVH295" s="44"/>
      <c r="FVI295" s="44"/>
      <c r="FVJ295" s="44"/>
      <c r="FVK295" s="44"/>
      <c r="FVL295" s="44"/>
      <c r="FVM295" s="44"/>
      <c r="FVN295" s="44"/>
      <c r="FVO295" s="44"/>
      <c r="FVP295" s="44"/>
      <c r="FVQ295" s="44"/>
      <c r="FVR295" s="44"/>
      <c r="FVS295" s="44"/>
      <c r="FVT295" s="44"/>
      <c r="FVU295" s="44"/>
      <c r="FVV295" s="44"/>
      <c r="FVW295" s="44"/>
      <c r="FVX295" s="44"/>
      <c r="FVY295" s="44"/>
      <c r="FVZ295" s="44"/>
      <c r="FWA295" s="44"/>
      <c r="FWB295" s="44"/>
      <c r="FWC295" s="44"/>
      <c r="FWD295" s="44"/>
      <c r="FWE295" s="44"/>
      <c r="FWF295" s="44"/>
      <c r="FWG295" s="44"/>
      <c r="FWH295" s="44"/>
      <c r="FWI295" s="44"/>
      <c r="FWJ295" s="44"/>
      <c r="FWK295" s="44"/>
      <c r="FWL295" s="44"/>
      <c r="FWM295" s="44"/>
      <c r="FWN295" s="44"/>
      <c r="FWO295" s="44"/>
      <c r="FWP295" s="44"/>
      <c r="FWQ295" s="44"/>
      <c r="FWR295" s="44"/>
      <c r="FWS295" s="44"/>
      <c r="FWT295" s="44"/>
      <c r="FWU295" s="44"/>
      <c r="FWV295" s="44"/>
      <c r="FWW295" s="44"/>
      <c r="FWX295" s="44"/>
      <c r="FWY295" s="44"/>
      <c r="FWZ295" s="44"/>
      <c r="FXA295" s="44"/>
      <c r="FXB295" s="44"/>
      <c r="FXC295" s="44"/>
      <c r="FXD295" s="44"/>
      <c r="FXE295" s="44"/>
      <c r="FXF295" s="44"/>
      <c r="FXG295" s="44"/>
      <c r="FXH295" s="44"/>
      <c r="FXI295" s="44"/>
      <c r="FXJ295" s="44"/>
      <c r="FXK295" s="44"/>
      <c r="FXL295" s="44"/>
      <c r="FXM295" s="44"/>
      <c r="FXN295" s="44"/>
      <c r="FXO295" s="44"/>
      <c r="FXP295" s="44"/>
      <c r="FXQ295" s="44"/>
      <c r="FXR295" s="44"/>
      <c r="FXS295" s="44"/>
      <c r="FXT295" s="44"/>
      <c r="FXU295" s="44"/>
      <c r="FXV295" s="44"/>
      <c r="FXW295" s="44"/>
      <c r="FXX295" s="44"/>
      <c r="FXY295" s="44"/>
      <c r="FXZ295" s="44"/>
      <c r="FYA295" s="44"/>
      <c r="FYB295" s="44"/>
      <c r="FYC295" s="44"/>
      <c r="FYD295" s="44"/>
      <c r="FYE295" s="44"/>
      <c r="FYF295" s="44"/>
      <c r="FYG295" s="44"/>
      <c r="FYH295" s="44"/>
      <c r="FYI295" s="44"/>
      <c r="FYJ295" s="44"/>
      <c r="FYK295" s="44"/>
      <c r="FYL295" s="44"/>
      <c r="FYM295" s="44"/>
      <c r="FYN295" s="44"/>
      <c r="FYO295" s="44"/>
      <c r="FYP295" s="44"/>
      <c r="FYQ295" s="44"/>
      <c r="FYR295" s="44"/>
      <c r="FYS295" s="44"/>
      <c r="FYT295" s="44"/>
      <c r="FYU295" s="44"/>
      <c r="FYV295" s="44"/>
      <c r="FYW295" s="44"/>
      <c r="FYX295" s="44"/>
      <c r="FYY295" s="44"/>
      <c r="FYZ295" s="44"/>
      <c r="FZA295" s="44"/>
      <c r="FZB295" s="44"/>
      <c r="FZC295" s="44"/>
      <c r="FZD295" s="44"/>
      <c r="FZE295" s="44"/>
      <c r="FZF295" s="44"/>
      <c r="FZG295" s="44"/>
      <c r="FZH295" s="44"/>
      <c r="FZI295" s="44"/>
      <c r="FZJ295" s="44"/>
      <c r="FZK295" s="44"/>
      <c r="FZL295" s="44"/>
      <c r="FZM295" s="44"/>
      <c r="FZN295" s="44"/>
      <c r="FZO295" s="44"/>
      <c r="FZP295" s="44"/>
      <c r="FZQ295" s="44"/>
      <c r="FZR295" s="44"/>
      <c r="FZS295" s="44"/>
      <c r="FZT295" s="44"/>
      <c r="FZU295" s="44"/>
      <c r="FZV295" s="44"/>
      <c r="FZW295" s="44"/>
      <c r="FZX295" s="44"/>
      <c r="FZY295" s="44"/>
      <c r="FZZ295" s="44"/>
      <c r="GAA295" s="44"/>
      <c r="GAB295" s="44"/>
      <c r="GAC295" s="44"/>
      <c r="GAD295" s="44"/>
      <c r="GAE295" s="44"/>
      <c r="GAF295" s="44"/>
      <c r="GAG295" s="44"/>
      <c r="GAH295" s="44"/>
      <c r="GAI295" s="44"/>
      <c r="GAJ295" s="44"/>
      <c r="GAK295" s="44"/>
      <c r="GAL295" s="44"/>
      <c r="GAM295" s="44"/>
      <c r="GAN295" s="44"/>
      <c r="GAO295" s="44"/>
      <c r="GAP295" s="44"/>
      <c r="GAQ295" s="44"/>
      <c r="GAR295" s="44"/>
      <c r="GAS295" s="44"/>
      <c r="GAT295" s="44"/>
      <c r="GAU295" s="44"/>
      <c r="GAV295" s="44"/>
      <c r="GAW295" s="44"/>
      <c r="GAX295" s="44"/>
      <c r="GAY295" s="44"/>
      <c r="GAZ295" s="44"/>
      <c r="GBA295" s="44"/>
      <c r="GBB295" s="44"/>
      <c r="GBC295" s="44"/>
      <c r="GBD295" s="44"/>
      <c r="GBE295" s="44"/>
      <c r="GBF295" s="44"/>
      <c r="GBG295" s="44"/>
      <c r="GBH295" s="44"/>
      <c r="GBI295" s="44"/>
      <c r="GBJ295" s="44"/>
      <c r="GBK295" s="44"/>
      <c r="GBL295" s="44"/>
      <c r="GBM295" s="44"/>
      <c r="GBN295" s="44"/>
      <c r="GBO295" s="44"/>
      <c r="GBP295" s="44"/>
      <c r="GBQ295" s="44"/>
      <c r="GBR295" s="44"/>
      <c r="GBS295" s="44"/>
      <c r="GBT295" s="44"/>
      <c r="GBU295" s="44"/>
      <c r="GBV295" s="44"/>
      <c r="GBW295" s="44"/>
      <c r="GBX295" s="44"/>
      <c r="GBY295" s="44"/>
      <c r="GBZ295" s="44"/>
      <c r="GCA295" s="44"/>
      <c r="GCB295" s="44"/>
      <c r="GCC295" s="44"/>
      <c r="GCD295" s="44"/>
      <c r="GCE295" s="44"/>
      <c r="GCF295" s="44"/>
      <c r="GCG295" s="44"/>
      <c r="GCH295" s="44"/>
      <c r="GCI295" s="44"/>
      <c r="GCJ295" s="44"/>
      <c r="GCK295" s="44"/>
      <c r="GCL295" s="44"/>
      <c r="GCM295" s="44"/>
      <c r="GCN295" s="44"/>
      <c r="GCO295" s="44"/>
      <c r="GCP295" s="44"/>
      <c r="GCQ295" s="44"/>
      <c r="GCR295" s="44"/>
      <c r="GCS295" s="44"/>
      <c r="GCT295" s="44"/>
      <c r="GCU295" s="44"/>
      <c r="GCV295" s="44"/>
      <c r="GCW295" s="44"/>
      <c r="GCX295" s="44"/>
      <c r="GCY295" s="44"/>
      <c r="GCZ295" s="44"/>
      <c r="GDA295" s="44"/>
      <c r="GDB295" s="44"/>
      <c r="GDC295" s="44"/>
      <c r="GDD295" s="44"/>
      <c r="GDE295" s="44"/>
      <c r="GDF295" s="44"/>
      <c r="GDG295" s="44"/>
      <c r="GDH295" s="44"/>
      <c r="GDI295" s="44"/>
      <c r="GDJ295" s="44"/>
      <c r="GDK295" s="44"/>
      <c r="GDL295" s="44"/>
      <c r="GDM295" s="44"/>
      <c r="GDN295" s="44"/>
      <c r="GDO295" s="44"/>
      <c r="GDP295" s="44"/>
      <c r="GDQ295" s="44"/>
      <c r="GDR295" s="44"/>
      <c r="GDS295" s="44"/>
      <c r="GDT295" s="44"/>
      <c r="GDU295" s="44"/>
      <c r="GDV295" s="44"/>
      <c r="GDW295" s="44"/>
      <c r="GDX295" s="44"/>
      <c r="GDY295" s="44"/>
      <c r="GDZ295" s="44"/>
      <c r="GEA295" s="44"/>
      <c r="GEB295" s="44"/>
      <c r="GEC295" s="44"/>
      <c r="GED295" s="44"/>
      <c r="GEE295" s="44"/>
      <c r="GEF295" s="44"/>
      <c r="GEG295" s="44"/>
      <c r="GEH295" s="44"/>
      <c r="GEI295" s="44"/>
      <c r="GEJ295" s="44"/>
      <c r="GEK295" s="44"/>
      <c r="GEL295" s="44"/>
      <c r="GEM295" s="44"/>
      <c r="GEN295" s="44"/>
      <c r="GEO295" s="44"/>
      <c r="GEP295" s="44"/>
      <c r="GEQ295" s="44"/>
      <c r="GER295" s="44"/>
      <c r="GES295" s="44"/>
      <c r="GET295" s="44"/>
      <c r="GEU295" s="44"/>
      <c r="GEV295" s="44"/>
      <c r="GEW295" s="44"/>
      <c r="GEX295" s="44"/>
      <c r="GEY295" s="44"/>
      <c r="GEZ295" s="44"/>
      <c r="GFA295" s="44"/>
      <c r="GFB295" s="44"/>
      <c r="GFC295" s="44"/>
      <c r="GFD295" s="44"/>
      <c r="GFE295" s="44"/>
      <c r="GFF295" s="44"/>
      <c r="GFG295" s="44"/>
      <c r="GFH295" s="44"/>
      <c r="GFI295" s="44"/>
      <c r="GFJ295" s="44"/>
      <c r="GFK295" s="44"/>
      <c r="GFL295" s="44"/>
      <c r="GFM295" s="44"/>
      <c r="GFN295" s="44"/>
      <c r="GFO295" s="44"/>
      <c r="GFP295" s="44"/>
      <c r="GFQ295" s="44"/>
      <c r="GFR295" s="44"/>
      <c r="GFS295" s="44"/>
      <c r="GFT295" s="44"/>
      <c r="GFU295" s="44"/>
      <c r="GFV295" s="44"/>
      <c r="GFW295" s="44"/>
      <c r="GFX295" s="44"/>
      <c r="GFY295" s="44"/>
      <c r="GFZ295" s="44"/>
      <c r="GGA295" s="44"/>
      <c r="GGB295" s="44"/>
      <c r="GGC295" s="44"/>
      <c r="GGD295" s="44"/>
      <c r="GGE295" s="44"/>
      <c r="GGF295" s="44"/>
      <c r="GGG295" s="44"/>
      <c r="GGH295" s="44"/>
      <c r="GGI295" s="44"/>
      <c r="GGJ295" s="44"/>
      <c r="GGK295" s="44"/>
      <c r="GGL295" s="44"/>
      <c r="GGM295" s="44"/>
      <c r="GGN295" s="44"/>
      <c r="GGO295" s="44"/>
      <c r="GGP295" s="44"/>
      <c r="GGQ295" s="44"/>
      <c r="GGR295" s="44"/>
      <c r="GGS295" s="44"/>
      <c r="GGT295" s="44"/>
      <c r="GGU295" s="44"/>
      <c r="GGV295" s="44"/>
      <c r="GGW295" s="44"/>
      <c r="GGX295" s="44"/>
      <c r="GGY295" s="44"/>
      <c r="GGZ295" s="44"/>
      <c r="GHA295" s="44"/>
      <c r="GHB295" s="44"/>
      <c r="GHC295" s="44"/>
      <c r="GHD295" s="44"/>
      <c r="GHE295" s="44"/>
      <c r="GHF295" s="44"/>
      <c r="GHG295" s="44"/>
      <c r="GHH295" s="44"/>
      <c r="GHI295" s="44"/>
      <c r="GHJ295" s="44"/>
      <c r="GHK295" s="44"/>
      <c r="GHL295" s="44"/>
      <c r="GHM295" s="44"/>
      <c r="GHN295" s="44"/>
      <c r="GHO295" s="44"/>
      <c r="GHP295" s="44"/>
      <c r="GHQ295" s="44"/>
      <c r="GHR295" s="44"/>
      <c r="GHS295" s="44"/>
      <c r="GHT295" s="44"/>
      <c r="GHU295" s="44"/>
      <c r="GHV295" s="44"/>
      <c r="GHW295" s="44"/>
      <c r="GHX295" s="44"/>
      <c r="GHY295" s="44"/>
      <c r="GHZ295" s="44"/>
      <c r="GIA295" s="44"/>
      <c r="GIB295" s="44"/>
      <c r="GIC295" s="44"/>
      <c r="GID295" s="44"/>
      <c r="GIE295" s="44"/>
      <c r="GIF295" s="44"/>
      <c r="GIG295" s="44"/>
      <c r="GIH295" s="44"/>
      <c r="GII295" s="44"/>
      <c r="GIJ295" s="44"/>
      <c r="GIK295" s="44"/>
      <c r="GIL295" s="44"/>
      <c r="GIM295" s="44"/>
      <c r="GIN295" s="44"/>
      <c r="GIO295" s="44"/>
      <c r="GIP295" s="44"/>
      <c r="GIQ295" s="44"/>
      <c r="GIR295" s="44"/>
      <c r="GIS295" s="44"/>
      <c r="GIT295" s="44"/>
      <c r="GIU295" s="44"/>
      <c r="GIV295" s="44"/>
      <c r="GIW295" s="44"/>
      <c r="GIX295" s="44"/>
      <c r="GIY295" s="44"/>
      <c r="GIZ295" s="44"/>
      <c r="GJA295" s="44"/>
      <c r="GJB295" s="44"/>
      <c r="GJC295" s="44"/>
      <c r="GJD295" s="44"/>
      <c r="GJE295" s="44"/>
      <c r="GJF295" s="44"/>
      <c r="GJG295" s="44"/>
      <c r="GJH295" s="44"/>
      <c r="GJI295" s="44"/>
      <c r="GJJ295" s="44"/>
      <c r="GJK295" s="44"/>
      <c r="GJL295" s="44"/>
      <c r="GJM295" s="44"/>
      <c r="GJN295" s="44"/>
      <c r="GJO295" s="44"/>
      <c r="GJP295" s="44"/>
      <c r="GJQ295" s="44"/>
      <c r="GJR295" s="44"/>
      <c r="GJS295" s="44"/>
      <c r="GJT295" s="44"/>
      <c r="GJU295" s="44"/>
      <c r="GJV295" s="44"/>
      <c r="GJW295" s="44"/>
      <c r="GJX295" s="44"/>
      <c r="GJY295" s="44"/>
      <c r="GJZ295" s="44"/>
      <c r="GKA295" s="44"/>
      <c r="GKB295" s="44"/>
      <c r="GKC295" s="44"/>
      <c r="GKD295" s="44"/>
      <c r="GKE295" s="44"/>
      <c r="GKF295" s="44"/>
      <c r="GKG295" s="44"/>
      <c r="GKH295" s="44"/>
      <c r="GKI295" s="44"/>
      <c r="GKJ295" s="44"/>
      <c r="GKK295" s="44"/>
      <c r="GKL295" s="44"/>
      <c r="GKM295" s="44"/>
      <c r="GKN295" s="44"/>
      <c r="GKO295" s="44"/>
      <c r="GKP295" s="44"/>
      <c r="GKQ295" s="44"/>
      <c r="GKR295" s="44"/>
      <c r="GKS295" s="44"/>
      <c r="GKT295" s="44"/>
      <c r="GKU295" s="44"/>
      <c r="GKV295" s="44"/>
      <c r="GKW295" s="44"/>
      <c r="GKX295" s="44"/>
      <c r="GKY295" s="44"/>
      <c r="GKZ295" s="44"/>
      <c r="GLA295" s="44"/>
      <c r="GLB295" s="44"/>
      <c r="GLC295" s="44"/>
      <c r="GLD295" s="44"/>
      <c r="GLE295" s="44"/>
      <c r="GLF295" s="44"/>
      <c r="GLG295" s="44"/>
      <c r="GLH295" s="44"/>
      <c r="GLI295" s="44"/>
      <c r="GLJ295" s="44"/>
      <c r="GLK295" s="44"/>
      <c r="GLL295" s="44"/>
      <c r="GLM295" s="44"/>
      <c r="GLN295" s="44"/>
      <c r="GLO295" s="44"/>
      <c r="GLP295" s="44"/>
      <c r="GLQ295" s="44"/>
      <c r="GLR295" s="44"/>
      <c r="GLS295" s="44"/>
      <c r="GLT295" s="44"/>
      <c r="GLU295" s="44"/>
      <c r="GLV295" s="44"/>
      <c r="GLW295" s="44"/>
      <c r="GLX295" s="44"/>
      <c r="GLY295" s="44"/>
      <c r="GLZ295" s="44"/>
      <c r="GMA295" s="44"/>
      <c r="GMB295" s="44"/>
      <c r="GMC295" s="44"/>
      <c r="GMD295" s="44"/>
      <c r="GME295" s="44"/>
      <c r="GMF295" s="44"/>
      <c r="GMG295" s="44"/>
      <c r="GMH295" s="44"/>
      <c r="GMI295" s="44"/>
      <c r="GMJ295" s="44"/>
      <c r="GMK295" s="44"/>
      <c r="GML295" s="44"/>
      <c r="GMM295" s="44"/>
      <c r="GMN295" s="44"/>
      <c r="GMO295" s="44"/>
      <c r="GMP295" s="44"/>
      <c r="GMQ295" s="44"/>
      <c r="GMR295" s="44"/>
      <c r="GMS295" s="44"/>
      <c r="GMT295" s="44"/>
      <c r="GMU295" s="44"/>
      <c r="GMV295" s="44"/>
      <c r="GMW295" s="44"/>
      <c r="GMX295" s="44"/>
      <c r="GMY295" s="44"/>
      <c r="GMZ295" s="44"/>
      <c r="GNA295" s="44"/>
      <c r="GNB295" s="44"/>
      <c r="GNC295" s="44"/>
      <c r="GND295" s="44"/>
      <c r="GNE295" s="44"/>
      <c r="GNF295" s="44"/>
      <c r="GNG295" s="44"/>
      <c r="GNH295" s="44"/>
      <c r="GNI295" s="44"/>
      <c r="GNJ295" s="44"/>
      <c r="GNK295" s="44"/>
      <c r="GNL295" s="44"/>
      <c r="GNM295" s="44"/>
      <c r="GNN295" s="44"/>
      <c r="GNO295" s="44"/>
      <c r="GNP295" s="44"/>
      <c r="GNQ295" s="44"/>
      <c r="GNR295" s="44"/>
      <c r="GNS295" s="44"/>
      <c r="GNT295" s="44"/>
      <c r="GNU295" s="44"/>
      <c r="GNV295" s="44"/>
      <c r="GNW295" s="44"/>
      <c r="GNX295" s="44"/>
      <c r="GNY295" s="44"/>
      <c r="GNZ295" s="44"/>
      <c r="GOA295" s="44"/>
      <c r="GOB295" s="44"/>
      <c r="GOC295" s="44"/>
      <c r="GOD295" s="44"/>
      <c r="GOE295" s="44"/>
      <c r="GOF295" s="44"/>
      <c r="GOG295" s="44"/>
      <c r="GOH295" s="44"/>
      <c r="GOI295" s="44"/>
      <c r="GOJ295" s="44"/>
      <c r="GOK295" s="44"/>
      <c r="GOL295" s="44"/>
      <c r="GOM295" s="44"/>
      <c r="GON295" s="44"/>
      <c r="GOO295" s="44"/>
      <c r="GOP295" s="44"/>
      <c r="GOQ295" s="44"/>
      <c r="GOR295" s="44"/>
      <c r="GOS295" s="44"/>
      <c r="GOT295" s="44"/>
      <c r="GOU295" s="44"/>
      <c r="GOV295" s="44"/>
      <c r="GOW295" s="44"/>
      <c r="GOX295" s="44"/>
      <c r="GOY295" s="44"/>
      <c r="GOZ295" s="44"/>
      <c r="GPA295" s="44"/>
      <c r="GPB295" s="44"/>
      <c r="GPC295" s="44"/>
      <c r="GPD295" s="44"/>
      <c r="GPE295" s="44"/>
      <c r="GPF295" s="44"/>
      <c r="GPG295" s="44"/>
      <c r="GPH295" s="44"/>
      <c r="GPI295" s="44"/>
      <c r="GPJ295" s="44"/>
      <c r="GPK295" s="44"/>
      <c r="GPL295" s="44"/>
      <c r="GPM295" s="44"/>
      <c r="GPN295" s="44"/>
      <c r="GPO295" s="44"/>
      <c r="GPP295" s="44"/>
      <c r="GPQ295" s="44"/>
      <c r="GPR295" s="44"/>
      <c r="GPS295" s="44"/>
      <c r="GPT295" s="44"/>
      <c r="GPU295" s="44"/>
      <c r="GPV295" s="44"/>
      <c r="GPW295" s="44"/>
      <c r="GPX295" s="44"/>
      <c r="GPY295" s="44"/>
      <c r="GPZ295" s="44"/>
      <c r="GQA295" s="44"/>
      <c r="GQB295" s="44"/>
      <c r="GQC295" s="44"/>
      <c r="GQD295" s="44"/>
      <c r="GQE295" s="44"/>
      <c r="GQF295" s="44"/>
      <c r="GQG295" s="44"/>
      <c r="GQH295" s="44"/>
      <c r="GQI295" s="44"/>
      <c r="GQJ295" s="44"/>
      <c r="GQK295" s="44"/>
      <c r="GQL295" s="44"/>
      <c r="GQM295" s="44"/>
      <c r="GQN295" s="44"/>
      <c r="GQO295" s="44"/>
      <c r="GQP295" s="44"/>
      <c r="GQQ295" s="44"/>
      <c r="GQR295" s="44"/>
      <c r="GQS295" s="44"/>
      <c r="GQT295" s="44"/>
      <c r="GQU295" s="44"/>
      <c r="GQV295" s="44"/>
      <c r="GQW295" s="44"/>
      <c r="GQX295" s="44"/>
      <c r="GQY295" s="44"/>
      <c r="GQZ295" s="44"/>
      <c r="GRA295" s="44"/>
      <c r="GRB295" s="44"/>
      <c r="GRC295" s="44"/>
      <c r="GRD295" s="44"/>
      <c r="GRE295" s="44"/>
      <c r="GRF295" s="44"/>
      <c r="GRG295" s="44"/>
      <c r="GRH295" s="44"/>
      <c r="GRI295" s="44"/>
      <c r="GRJ295" s="44"/>
      <c r="GRK295" s="44"/>
      <c r="GRL295" s="44"/>
      <c r="GRM295" s="44"/>
      <c r="GRN295" s="44"/>
      <c r="GRO295" s="44"/>
      <c r="GRP295" s="44"/>
      <c r="GRQ295" s="44"/>
      <c r="GRR295" s="44"/>
      <c r="GRS295" s="44"/>
      <c r="GRT295" s="44"/>
      <c r="GRU295" s="44"/>
      <c r="GRV295" s="44"/>
      <c r="GRW295" s="44"/>
      <c r="GRX295" s="44"/>
      <c r="GRY295" s="44"/>
      <c r="GRZ295" s="44"/>
      <c r="GSA295" s="44"/>
      <c r="GSB295" s="44"/>
      <c r="GSC295" s="44"/>
      <c r="GSD295" s="44"/>
      <c r="GSE295" s="44"/>
      <c r="GSF295" s="44"/>
      <c r="GSG295" s="44"/>
      <c r="GSH295" s="44"/>
      <c r="GSI295" s="44"/>
      <c r="GSJ295" s="44"/>
      <c r="GSK295" s="44"/>
      <c r="GSL295" s="44"/>
      <c r="GSM295" s="44"/>
      <c r="GSN295" s="44"/>
      <c r="GSO295" s="44"/>
      <c r="GSP295" s="44"/>
      <c r="GSQ295" s="44"/>
      <c r="GSR295" s="44"/>
      <c r="GSS295" s="44"/>
      <c r="GST295" s="44"/>
      <c r="GSU295" s="44"/>
      <c r="GSV295" s="44"/>
      <c r="GSW295" s="44"/>
      <c r="GSX295" s="44"/>
      <c r="GSY295" s="44"/>
      <c r="GSZ295" s="44"/>
      <c r="GTA295" s="44"/>
      <c r="GTB295" s="44"/>
      <c r="GTC295" s="44"/>
      <c r="GTD295" s="44"/>
      <c r="GTE295" s="44"/>
      <c r="GTF295" s="44"/>
      <c r="GTG295" s="44"/>
      <c r="GTH295" s="44"/>
      <c r="GTI295" s="44"/>
      <c r="GTJ295" s="44"/>
      <c r="GTK295" s="44"/>
      <c r="GTL295" s="44"/>
      <c r="GTM295" s="44"/>
      <c r="GTN295" s="44"/>
      <c r="GTO295" s="44"/>
      <c r="GTP295" s="44"/>
      <c r="GTQ295" s="44"/>
      <c r="GTR295" s="44"/>
      <c r="GTS295" s="44"/>
      <c r="GTT295" s="44"/>
      <c r="GTU295" s="44"/>
      <c r="GTV295" s="44"/>
      <c r="GTW295" s="44"/>
      <c r="GTX295" s="44"/>
      <c r="GTY295" s="44"/>
      <c r="GTZ295" s="44"/>
      <c r="GUA295" s="44"/>
      <c r="GUB295" s="44"/>
      <c r="GUC295" s="44"/>
      <c r="GUD295" s="44"/>
      <c r="GUE295" s="44"/>
      <c r="GUF295" s="44"/>
      <c r="GUG295" s="44"/>
      <c r="GUH295" s="44"/>
      <c r="GUI295" s="44"/>
      <c r="GUJ295" s="44"/>
      <c r="GUK295" s="44"/>
      <c r="GUL295" s="44"/>
      <c r="GUM295" s="44"/>
      <c r="GUN295" s="44"/>
      <c r="GUO295" s="44"/>
      <c r="GUP295" s="44"/>
      <c r="GUQ295" s="44"/>
      <c r="GUR295" s="44"/>
      <c r="GUS295" s="44"/>
      <c r="GUT295" s="44"/>
      <c r="GUU295" s="44"/>
      <c r="GUV295" s="44"/>
      <c r="GUW295" s="44"/>
      <c r="GUX295" s="44"/>
      <c r="GUY295" s="44"/>
      <c r="GUZ295" s="44"/>
      <c r="GVA295" s="44"/>
      <c r="GVB295" s="44"/>
      <c r="GVC295" s="44"/>
      <c r="GVD295" s="44"/>
      <c r="GVE295" s="44"/>
      <c r="GVF295" s="44"/>
      <c r="GVG295" s="44"/>
      <c r="GVH295" s="44"/>
      <c r="GVI295" s="44"/>
      <c r="GVJ295" s="44"/>
      <c r="GVK295" s="44"/>
      <c r="GVL295" s="44"/>
      <c r="GVM295" s="44"/>
      <c r="GVN295" s="44"/>
      <c r="GVO295" s="44"/>
      <c r="GVP295" s="44"/>
      <c r="GVQ295" s="44"/>
      <c r="GVR295" s="44"/>
      <c r="GVS295" s="44"/>
      <c r="GVT295" s="44"/>
      <c r="GVU295" s="44"/>
      <c r="GVV295" s="44"/>
      <c r="GVW295" s="44"/>
      <c r="GVX295" s="44"/>
      <c r="GVY295" s="44"/>
      <c r="GVZ295" s="44"/>
      <c r="GWA295" s="44"/>
      <c r="GWB295" s="44"/>
      <c r="GWC295" s="44"/>
      <c r="GWD295" s="44"/>
      <c r="GWE295" s="44"/>
      <c r="GWF295" s="44"/>
      <c r="GWG295" s="44"/>
      <c r="GWH295" s="44"/>
      <c r="GWI295" s="44"/>
      <c r="GWJ295" s="44"/>
      <c r="GWK295" s="44"/>
      <c r="GWL295" s="44"/>
      <c r="GWM295" s="44"/>
      <c r="GWN295" s="44"/>
      <c r="GWO295" s="44"/>
      <c r="GWP295" s="44"/>
      <c r="GWQ295" s="44"/>
      <c r="GWR295" s="44"/>
      <c r="GWS295" s="44"/>
      <c r="GWT295" s="44"/>
      <c r="GWU295" s="44"/>
      <c r="GWV295" s="44"/>
      <c r="GWW295" s="44"/>
      <c r="GWX295" s="44"/>
      <c r="GWY295" s="44"/>
      <c r="GWZ295" s="44"/>
      <c r="GXA295" s="44"/>
      <c r="GXB295" s="44"/>
      <c r="GXC295" s="44"/>
      <c r="GXD295" s="44"/>
      <c r="GXE295" s="44"/>
      <c r="GXF295" s="44"/>
      <c r="GXG295" s="44"/>
      <c r="GXH295" s="44"/>
      <c r="GXI295" s="44"/>
      <c r="GXJ295" s="44"/>
      <c r="GXK295" s="44"/>
      <c r="GXL295" s="44"/>
      <c r="GXM295" s="44"/>
      <c r="GXN295" s="44"/>
      <c r="GXO295" s="44"/>
      <c r="GXP295" s="44"/>
      <c r="GXQ295" s="44"/>
      <c r="GXR295" s="44"/>
      <c r="GXS295" s="44"/>
      <c r="GXT295" s="44"/>
      <c r="GXU295" s="44"/>
      <c r="GXV295" s="44"/>
      <c r="GXW295" s="44"/>
      <c r="GXX295" s="44"/>
      <c r="GXY295" s="44"/>
      <c r="GXZ295" s="44"/>
      <c r="GYA295" s="44"/>
      <c r="GYB295" s="44"/>
      <c r="GYC295" s="44"/>
      <c r="GYD295" s="44"/>
      <c r="GYE295" s="44"/>
      <c r="GYF295" s="44"/>
      <c r="GYG295" s="44"/>
      <c r="GYH295" s="44"/>
      <c r="GYI295" s="44"/>
      <c r="GYJ295" s="44"/>
      <c r="GYK295" s="44"/>
      <c r="GYL295" s="44"/>
      <c r="GYM295" s="44"/>
      <c r="GYN295" s="44"/>
      <c r="GYO295" s="44"/>
      <c r="GYP295" s="44"/>
      <c r="GYQ295" s="44"/>
      <c r="GYR295" s="44"/>
      <c r="GYS295" s="44"/>
      <c r="GYT295" s="44"/>
      <c r="GYU295" s="44"/>
      <c r="GYV295" s="44"/>
      <c r="GYW295" s="44"/>
      <c r="GYX295" s="44"/>
      <c r="GYY295" s="44"/>
      <c r="GYZ295" s="44"/>
      <c r="GZA295" s="44"/>
      <c r="GZB295" s="44"/>
      <c r="GZC295" s="44"/>
      <c r="GZD295" s="44"/>
      <c r="GZE295" s="44"/>
      <c r="GZF295" s="44"/>
      <c r="GZG295" s="44"/>
      <c r="GZH295" s="44"/>
      <c r="GZI295" s="44"/>
      <c r="GZJ295" s="44"/>
      <c r="GZK295" s="44"/>
      <c r="GZL295" s="44"/>
      <c r="GZM295" s="44"/>
      <c r="GZN295" s="44"/>
      <c r="GZO295" s="44"/>
      <c r="GZP295" s="44"/>
      <c r="GZQ295" s="44"/>
      <c r="GZR295" s="44"/>
      <c r="GZS295" s="44"/>
      <c r="GZT295" s="44"/>
      <c r="GZU295" s="44"/>
      <c r="GZV295" s="44"/>
      <c r="GZW295" s="44"/>
      <c r="GZX295" s="44"/>
      <c r="GZY295" s="44"/>
      <c r="GZZ295" s="44"/>
      <c r="HAA295" s="44"/>
      <c r="HAB295" s="44"/>
      <c r="HAC295" s="44"/>
      <c r="HAD295" s="44"/>
      <c r="HAE295" s="44"/>
      <c r="HAF295" s="44"/>
      <c r="HAG295" s="44"/>
      <c r="HAH295" s="44"/>
      <c r="HAI295" s="44"/>
      <c r="HAJ295" s="44"/>
      <c r="HAK295" s="44"/>
      <c r="HAL295" s="44"/>
      <c r="HAM295" s="44"/>
      <c r="HAN295" s="44"/>
      <c r="HAO295" s="44"/>
      <c r="HAP295" s="44"/>
      <c r="HAQ295" s="44"/>
      <c r="HAR295" s="44"/>
      <c r="HAS295" s="44"/>
      <c r="HAT295" s="44"/>
      <c r="HAU295" s="44"/>
      <c r="HAV295" s="44"/>
      <c r="HAW295" s="44"/>
      <c r="HAX295" s="44"/>
      <c r="HAY295" s="44"/>
      <c r="HAZ295" s="44"/>
      <c r="HBA295" s="44"/>
      <c r="HBB295" s="44"/>
      <c r="HBC295" s="44"/>
      <c r="HBD295" s="44"/>
      <c r="HBE295" s="44"/>
      <c r="HBF295" s="44"/>
      <c r="HBG295" s="44"/>
      <c r="HBH295" s="44"/>
      <c r="HBI295" s="44"/>
      <c r="HBJ295" s="44"/>
      <c r="HBK295" s="44"/>
      <c r="HBL295" s="44"/>
      <c r="HBM295" s="44"/>
      <c r="HBN295" s="44"/>
      <c r="HBO295" s="44"/>
      <c r="HBP295" s="44"/>
      <c r="HBQ295" s="44"/>
      <c r="HBR295" s="44"/>
      <c r="HBS295" s="44"/>
      <c r="HBT295" s="44"/>
      <c r="HBU295" s="44"/>
      <c r="HBV295" s="44"/>
      <c r="HBW295" s="44"/>
      <c r="HBX295" s="44"/>
      <c r="HBY295" s="44"/>
      <c r="HBZ295" s="44"/>
      <c r="HCA295" s="44"/>
      <c r="HCB295" s="44"/>
      <c r="HCC295" s="44"/>
      <c r="HCD295" s="44"/>
      <c r="HCE295" s="44"/>
      <c r="HCF295" s="44"/>
      <c r="HCG295" s="44"/>
      <c r="HCH295" s="44"/>
      <c r="HCI295" s="44"/>
      <c r="HCJ295" s="44"/>
      <c r="HCK295" s="44"/>
      <c r="HCL295" s="44"/>
      <c r="HCM295" s="44"/>
      <c r="HCN295" s="44"/>
      <c r="HCO295" s="44"/>
      <c r="HCP295" s="44"/>
      <c r="HCQ295" s="44"/>
      <c r="HCR295" s="44"/>
      <c r="HCS295" s="44"/>
      <c r="HCT295" s="44"/>
      <c r="HCU295" s="44"/>
      <c r="HCV295" s="44"/>
      <c r="HCW295" s="44"/>
      <c r="HCX295" s="44"/>
      <c r="HCY295" s="44"/>
      <c r="HCZ295" s="44"/>
      <c r="HDA295" s="44"/>
      <c r="HDB295" s="44"/>
      <c r="HDC295" s="44"/>
      <c r="HDD295" s="44"/>
      <c r="HDE295" s="44"/>
      <c r="HDF295" s="44"/>
      <c r="HDG295" s="44"/>
      <c r="HDH295" s="44"/>
      <c r="HDI295" s="44"/>
      <c r="HDJ295" s="44"/>
      <c r="HDK295" s="44"/>
      <c r="HDL295" s="44"/>
      <c r="HDM295" s="44"/>
      <c r="HDN295" s="44"/>
      <c r="HDO295" s="44"/>
      <c r="HDP295" s="44"/>
      <c r="HDQ295" s="44"/>
      <c r="HDR295" s="44"/>
      <c r="HDS295" s="44"/>
      <c r="HDT295" s="44"/>
      <c r="HDU295" s="44"/>
      <c r="HDV295" s="44"/>
      <c r="HDW295" s="44"/>
      <c r="HDX295" s="44"/>
      <c r="HDY295" s="44"/>
      <c r="HDZ295" s="44"/>
      <c r="HEA295" s="44"/>
      <c r="HEB295" s="44"/>
      <c r="HEC295" s="44"/>
      <c r="HED295" s="44"/>
      <c r="HEE295" s="44"/>
      <c r="HEF295" s="44"/>
      <c r="HEG295" s="44"/>
      <c r="HEH295" s="44"/>
      <c r="HEI295" s="44"/>
      <c r="HEJ295" s="44"/>
      <c r="HEK295" s="44"/>
      <c r="HEL295" s="44"/>
      <c r="HEM295" s="44"/>
      <c r="HEN295" s="44"/>
      <c r="HEO295" s="44"/>
      <c r="HEP295" s="44"/>
      <c r="HEQ295" s="44"/>
      <c r="HER295" s="44"/>
      <c r="HES295" s="44"/>
      <c r="HET295" s="44"/>
      <c r="HEU295" s="44"/>
      <c r="HEV295" s="44"/>
      <c r="HEW295" s="44"/>
      <c r="HEX295" s="44"/>
      <c r="HEY295" s="44"/>
      <c r="HEZ295" s="44"/>
      <c r="HFA295" s="44"/>
      <c r="HFB295" s="44"/>
      <c r="HFC295" s="44"/>
      <c r="HFD295" s="44"/>
      <c r="HFE295" s="44"/>
      <c r="HFF295" s="44"/>
      <c r="HFG295" s="44"/>
      <c r="HFH295" s="44"/>
      <c r="HFI295" s="44"/>
      <c r="HFJ295" s="44"/>
      <c r="HFK295" s="44"/>
      <c r="HFL295" s="44"/>
      <c r="HFM295" s="44"/>
      <c r="HFN295" s="44"/>
      <c r="HFO295" s="44"/>
      <c r="HFP295" s="44"/>
      <c r="HFQ295" s="44"/>
      <c r="HFR295" s="44"/>
      <c r="HFS295" s="44"/>
      <c r="HFT295" s="44"/>
      <c r="HFU295" s="44"/>
      <c r="HFV295" s="44"/>
      <c r="HFW295" s="44"/>
      <c r="HFX295" s="44"/>
      <c r="HFY295" s="44"/>
      <c r="HFZ295" s="44"/>
      <c r="HGA295" s="44"/>
      <c r="HGB295" s="44"/>
      <c r="HGC295" s="44"/>
      <c r="HGD295" s="44"/>
      <c r="HGE295" s="44"/>
      <c r="HGF295" s="44"/>
      <c r="HGG295" s="44"/>
      <c r="HGH295" s="44"/>
      <c r="HGI295" s="44"/>
      <c r="HGJ295" s="44"/>
      <c r="HGK295" s="44"/>
      <c r="HGL295" s="44"/>
      <c r="HGM295" s="44"/>
      <c r="HGN295" s="44"/>
      <c r="HGO295" s="44"/>
      <c r="HGP295" s="44"/>
      <c r="HGQ295" s="44"/>
      <c r="HGR295" s="44"/>
      <c r="HGS295" s="44"/>
      <c r="HGT295" s="44"/>
      <c r="HGU295" s="44"/>
      <c r="HGV295" s="44"/>
      <c r="HGW295" s="44"/>
      <c r="HGX295" s="44"/>
      <c r="HGY295" s="44"/>
      <c r="HGZ295" s="44"/>
      <c r="HHA295" s="44"/>
      <c r="HHB295" s="44"/>
      <c r="HHC295" s="44"/>
      <c r="HHD295" s="44"/>
      <c r="HHE295" s="44"/>
      <c r="HHF295" s="44"/>
      <c r="HHG295" s="44"/>
      <c r="HHH295" s="44"/>
      <c r="HHI295" s="44"/>
      <c r="HHJ295" s="44"/>
      <c r="HHK295" s="44"/>
      <c r="HHL295" s="44"/>
      <c r="HHM295" s="44"/>
      <c r="HHN295" s="44"/>
      <c r="HHO295" s="44"/>
      <c r="HHP295" s="44"/>
      <c r="HHQ295" s="44"/>
      <c r="HHR295" s="44"/>
      <c r="HHS295" s="44"/>
      <c r="HHT295" s="44"/>
      <c r="HHU295" s="44"/>
      <c r="HHV295" s="44"/>
      <c r="HHW295" s="44"/>
      <c r="HHX295" s="44"/>
      <c r="HHY295" s="44"/>
      <c r="HHZ295" s="44"/>
      <c r="HIA295" s="44"/>
      <c r="HIB295" s="44"/>
      <c r="HIC295" s="44"/>
      <c r="HID295" s="44"/>
      <c r="HIE295" s="44"/>
      <c r="HIF295" s="44"/>
      <c r="HIG295" s="44"/>
      <c r="HIH295" s="44"/>
      <c r="HII295" s="44"/>
      <c r="HIJ295" s="44"/>
      <c r="HIK295" s="44"/>
      <c r="HIL295" s="44"/>
      <c r="HIM295" s="44"/>
      <c r="HIN295" s="44"/>
      <c r="HIO295" s="44"/>
      <c r="HIP295" s="44"/>
      <c r="HIQ295" s="44"/>
      <c r="HIR295" s="44"/>
      <c r="HIS295" s="44"/>
      <c r="HIT295" s="44"/>
      <c r="HIU295" s="44"/>
      <c r="HIV295" s="44"/>
      <c r="HIW295" s="44"/>
      <c r="HIX295" s="44"/>
      <c r="HIY295" s="44"/>
      <c r="HIZ295" s="44"/>
      <c r="HJA295" s="44"/>
      <c r="HJB295" s="44"/>
      <c r="HJC295" s="44"/>
      <c r="HJD295" s="44"/>
      <c r="HJE295" s="44"/>
      <c r="HJF295" s="44"/>
      <c r="HJG295" s="44"/>
      <c r="HJH295" s="44"/>
      <c r="HJI295" s="44"/>
      <c r="HJJ295" s="44"/>
      <c r="HJK295" s="44"/>
      <c r="HJL295" s="44"/>
      <c r="HJM295" s="44"/>
      <c r="HJN295" s="44"/>
      <c r="HJO295" s="44"/>
      <c r="HJP295" s="44"/>
      <c r="HJQ295" s="44"/>
      <c r="HJR295" s="44"/>
      <c r="HJS295" s="44"/>
      <c r="HJT295" s="44"/>
      <c r="HJU295" s="44"/>
      <c r="HJV295" s="44"/>
      <c r="HJW295" s="44"/>
      <c r="HJX295" s="44"/>
      <c r="HJY295" s="44"/>
      <c r="HJZ295" s="44"/>
      <c r="HKA295" s="44"/>
      <c r="HKB295" s="44"/>
      <c r="HKC295" s="44"/>
      <c r="HKD295" s="44"/>
      <c r="HKE295" s="44"/>
      <c r="HKF295" s="44"/>
      <c r="HKG295" s="44"/>
      <c r="HKH295" s="44"/>
      <c r="HKI295" s="44"/>
      <c r="HKJ295" s="44"/>
      <c r="HKK295" s="44"/>
      <c r="HKL295" s="44"/>
      <c r="HKM295" s="44"/>
      <c r="HKN295" s="44"/>
      <c r="HKO295" s="44"/>
      <c r="HKP295" s="44"/>
      <c r="HKQ295" s="44"/>
      <c r="HKR295" s="44"/>
      <c r="HKS295" s="44"/>
      <c r="HKT295" s="44"/>
      <c r="HKU295" s="44"/>
      <c r="HKV295" s="44"/>
      <c r="HKW295" s="44"/>
      <c r="HKX295" s="44"/>
      <c r="HKY295" s="44"/>
      <c r="HKZ295" s="44"/>
      <c r="HLA295" s="44"/>
      <c r="HLB295" s="44"/>
      <c r="HLC295" s="44"/>
      <c r="HLD295" s="44"/>
      <c r="HLE295" s="44"/>
      <c r="HLF295" s="44"/>
      <c r="HLG295" s="44"/>
      <c r="HLH295" s="44"/>
      <c r="HLI295" s="44"/>
      <c r="HLJ295" s="44"/>
      <c r="HLK295" s="44"/>
      <c r="HLL295" s="44"/>
      <c r="HLM295" s="44"/>
      <c r="HLN295" s="44"/>
      <c r="HLO295" s="44"/>
      <c r="HLP295" s="44"/>
      <c r="HLQ295" s="44"/>
      <c r="HLR295" s="44"/>
      <c r="HLS295" s="44"/>
      <c r="HLT295" s="44"/>
      <c r="HLU295" s="44"/>
      <c r="HLV295" s="44"/>
      <c r="HLW295" s="44"/>
      <c r="HLX295" s="44"/>
      <c r="HLY295" s="44"/>
      <c r="HLZ295" s="44"/>
      <c r="HMA295" s="44"/>
      <c r="HMB295" s="44"/>
      <c r="HMC295" s="44"/>
      <c r="HMD295" s="44"/>
      <c r="HME295" s="44"/>
      <c r="HMF295" s="44"/>
      <c r="HMG295" s="44"/>
      <c r="HMH295" s="44"/>
      <c r="HMI295" s="44"/>
      <c r="HMJ295" s="44"/>
      <c r="HMK295" s="44"/>
      <c r="HML295" s="44"/>
      <c r="HMM295" s="44"/>
      <c r="HMN295" s="44"/>
      <c r="HMO295" s="44"/>
      <c r="HMP295" s="44"/>
      <c r="HMQ295" s="44"/>
      <c r="HMR295" s="44"/>
      <c r="HMS295" s="44"/>
      <c r="HMT295" s="44"/>
      <c r="HMU295" s="44"/>
      <c r="HMV295" s="44"/>
      <c r="HMW295" s="44"/>
      <c r="HMX295" s="44"/>
      <c r="HMY295" s="44"/>
      <c r="HMZ295" s="44"/>
      <c r="HNA295" s="44"/>
      <c r="HNB295" s="44"/>
      <c r="HNC295" s="44"/>
      <c r="HND295" s="44"/>
      <c r="HNE295" s="44"/>
      <c r="HNF295" s="44"/>
      <c r="HNG295" s="44"/>
      <c r="HNH295" s="44"/>
      <c r="HNI295" s="44"/>
      <c r="HNJ295" s="44"/>
      <c r="HNK295" s="44"/>
      <c r="HNL295" s="44"/>
      <c r="HNM295" s="44"/>
      <c r="HNN295" s="44"/>
      <c r="HNO295" s="44"/>
      <c r="HNP295" s="44"/>
      <c r="HNQ295" s="44"/>
      <c r="HNR295" s="44"/>
      <c r="HNS295" s="44"/>
      <c r="HNT295" s="44"/>
      <c r="HNU295" s="44"/>
      <c r="HNV295" s="44"/>
      <c r="HNW295" s="44"/>
      <c r="HNX295" s="44"/>
      <c r="HNY295" s="44"/>
      <c r="HNZ295" s="44"/>
      <c r="HOA295" s="44"/>
      <c r="HOB295" s="44"/>
      <c r="HOC295" s="44"/>
      <c r="HOD295" s="44"/>
      <c r="HOE295" s="44"/>
      <c r="HOF295" s="44"/>
      <c r="HOG295" s="44"/>
      <c r="HOH295" s="44"/>
      <c r="HOI295" s="44"/>
      <c r="HOJ295" s="44"/>
      <c r="HOK295" s="44"/>
      <c r="HOL295" s="44"/>
      <c r="HOM295" s="44"/>
      <c r="HON295" s="44"/>
      <c r="HOO295" s="44"/>
      <c r="HOP295" s="44"/>
      <c r="HOQ295" s="44"/>
      <c r="HOR295" s="44"/>
      <c r="HOS295" s="44"/>
      <c r="HOT295" s="44"/>
      <c r="HOU295" s="44"/>
      <c r="HOV295" s="44"/>
      <c r="HOW295" s="44"/>
      <c r="HOX295" s="44"/>
      <c r="HOY295" s="44"/>
      <c r="HOZ295" s="44"/>
      <c r="HPA295" s="44"/>
      <c r="HPB295" s="44"/>
      <c r="HPC295" s="44"/>
      <c r="HPD295" s="44"/>
      <c r="HPE295" s="44"/>
      <c r="HPF295" s="44"/>
      <c r="HPG295" s="44"/>
      <c r="HPH295" s="44"/>
      <c r="HPI295" s="44"/>
      <c r="HPJ295" s="44"/>
      <c r="HPK295" s="44"/>
      <c r="HPL295" s="44"/>
      <c r="HPM295" s="44"/>
      <c r="HPN295" s="44"/>
      <c r="HPO295" s="44"/>
      <c r="HPP295" s="44"/>
      <c r="HPQ295" s="44"/>
      <c r="HPR295" s="44"/>
      <c r="HPS295" s="44"/>
      <c r="HPT295" s="44"/>
      <c r="HPU295" s="44"/>
      <c r="HPV295" s="44"/>
      <c r="HPW295" s="44"/>
      <c r="HPX295" s="44"/>
      <c r="HPY295" s="44"/>
      <c r="HPZ295" s="44"/>
      <c r="HQA295" s="44"/>
      <c r="HQB295" s="44"/>
      <c r="HQC295" s="44"/>
      <c r="HQD295" s="44"/>
      <c r="HQE295" s="44"/>
      <c r="HQF295" s="44"/>
      <c r="HQG295" s="44"/>
      <c r="HQH295" s="44"/>
      <c r="HQI295" s="44"/>
      <c r="HQJ295" s="44"/>
      <c r="HQK295" s="44"/>
      <c r="HQL295" s="44"/>
      <c r="HQM295" s="44"/>
      <c r="HQN295" s="44"/>
      <c r="HQO295" s="44"/>
      <c r="HQP295" s="44"/>
      <c r="HQQ295" s="44"/>
      <c r="HQR295" s="44"/>
      <c r="HQS295" s="44"/>
      <c r="HQT295" s="44"/>
      <c r="HQU295" s="44"/>
      <c r="HQV295" s="44"/>
      <c r="HQW295" s="44"/>
      <c r="HQX295" s="44"/>
      <c r="HQY295" s="44"/>
      <c r="HQZ295" s="44"/>
      <c r="HRA295" s="44"/>
      <c r="HRB295" s="44"/>
      <c r="HRC295" s="44"/>
      <c r="HRD295" s="44"/>
      <c r="HRE295" s="44"/>
      <c r="HRF295" s="44"/>
      <c r="HRG295" s="44"/>
      <c r="HRH295" s="44"/>
      <c r="HRI295" s="44"/>
      <c r="HRJ295" s="44"/>
      <c r="HRK295" s="44"/>
      <c r="HRL295" s="44"/>
      <c r="HRM295" s="44"/>
      <c r="HRN295" s="44"/>
      <c r="HRO295" s="44"/>
      <c r="HRP295" s="44"/>
      <c r="HRQ295" s="44"/>
      <c r="HRR295" s="44"/>
      <c r="HRS295" s="44"/>
      <c r="HRT295" s="44"/>
      <c r="HRU295" s="44"/>
      <c r="HRV295" s="44"/>
      <c r="HRW295" s="44"/>
      <c r="HRX295" s="44"/>
      <c r="HRY295" s="44"/>
      <c r="HRZ295" s="44"/>
      <c r="HSA295" s="44"/>
      <c r="HSB295" s="44"/>
      <c r="HSC295" s="44"/>
      <c r="HSD295" s="44"/>
      <c r="HSE295" s="44"/>
      <c r="HSF295" s="44"/>
      <c r="HSG295" s="44"/>
      <c r="HSH295" s="44"/>
      <c r="HSI295" s="44"/>
      <c r="HSJ295" s="44"/>
      <c r="HSK295" s="44"/>
      <c r="HSL295" s="44"/>
      <c r="HSM295" s="44"/>
      <c r="HSN295" s="44"/>
      <c r="HSO295" s="44"/>
      <c r="HSP295" s="44"/>
      <c r="HSQ295" s="44"/>
      <c r="HSR295" s="44"/>
      <c r="HSS295" s="44"/>
      <c r="HST295" s="44"/>
      <c r="HSU295" s="44"/>
      <c r="HSV295" s="44"/>
      <c r="HSW295" s="44"/>
      <c r="HSX295" s="44"/>
      <c r="HSY295" s="44"/>
      <c r="HSZ295" s="44"/>
      <c r="HTA295" s="44"/>
      <c r="HTB295" s="44"/>
      <c r="HTC295" s="44"/>
      <c r="HTD295" s="44"/>
      <c r="HTE295" s="44"/>
      <c r="HTF295" s="44"/>
      <c r="HTG295" s="44"/>
      <c r="HTH295" s="44"/>
      <c r="HTI295" s="44"/>
      <c r="HTJ295" s="44"/>
      <c r="HTK295" s="44"/>
      <c r="HTL295" s="44"/>
      <c r="HTM295" s="44"/>
      <c r="HTN295" s="44"/>
      <c r="HTO295" s="44"/>
      <c r="HTP295" s="44"/>
      <c r="HTQ295" s="44"/>
      <c r="HTR295" s="44"/>
      <c r="HTS295" s="44"/>
      <c r="HTT295" s="44"/>
      <c r="HTU295" s="44"/>
      <c r="HTV295" s="44"/>
      <c r="HTW295" s="44"/>
      <c r="HTX295" s="44"/>
      <c r="HTY295" s="44"/>
      <c r="HTZ295" s="44"/>
      <c r="HUA295" s="44"/>
      <c r="HUB295" s="44"/>
      <c r="HUC295" s="44"/>
      <c r="HUD295" s="44"/>
      <c r="HUE295" s="44"/>
      <c r="HUF295" s="44"/>
      <c r="HUG295" s="44"/>
      <c r="HUH295" s="44"/>
      <c r="HUI295" s="44"/>
      <c r="HUJ295" s="44"/>
      <c r="HUK295" s="44"/>
      <c r="HUL295" s="44"/>
      <c r="HUM295" s="44"/>
      <c r="HUN295" s="44"/>
      <c r="HUO295" s="44"/>
      <c r="HUP295" s="44"/>
      <c r="HUQ295" s="44"/>
      <c r="HUR295" s="44"/>
      <c r="HUS295" s="44"/>
      <c r="HUT295" s="44"/>
      <c r="HUU295" s="44"/>
      <c r="HUV295" s="44"/>
      <c r="HUW295" s="44"/>
      <c r="HUX295" s="44"/>
      <c r="HUY295" s="44"/>
      <c r="HUZ295" s="44"/>
      <c r="HVA295" s="44"/>
      <c r="HVB295" s="44"/>
      <c r="HVC295" s="44"/>
      <c r="HVD295" s="44"/>
      <c r="HVE295" s="44"/>
      <c r="HVF295" s="44"/>
      <c r="HVG295" s="44"/>
      <c r="HVH295" s="44"/>
      <c r="HVI295" s="44"/>
      <c r="HVJ295" s="44"/>
      <c r="HVK295" s="44"/>
      <c r="HVL295" s="44"/>
      <c r="HVM295" s="44"/>
      <c r="HVN295" s="44"/>
      <c r="HVO295" s="44"/>
      <c r="HVP295" s="44"/>
      <c r="HVQ295" s="44"/>
      <c r="HVR295" s="44"/>
      <c r="HVS295" s="44"/>
      <c r="HVT295" s="44"/>
      <c r="HVU295" s="44"/>
      <c r="HVV295" s="44"/>
      <c r="HVW295" s="44"/>
      <c r="HVX295" s="44"/>
      <c r="HVY295" s="44"/>
      <c r="HVZ295" s="44"/>
      <c r="HWA295" s="44"/>
      <c r="HWB295" s="44"/>
      <c r="HWC295" s="44"/>
      <c r="HWD295" s="44"/>
      <c r="HWE295" s="44"/>
      <c r="HWF295" s="44"/>
      <c r="HWG295" s="44"/>
      <c r="HWH295" s="44"/>
      <c r="HWI295" s="44"/>
      <c r="HWJ295" s="44"/>
      <c r="HWK295" s="44"/>
      <c r="HWL295" s="44"/>
      <c r="HWM295" s="44"/>
      <c r="HWN295" s="44"/>
      <c r="HWO295" s="44"/>
      <c r="HWP295" s="44"/>
      <c r="HWQ295" s="44"/>
      <c r="HWR295" s="44"/>
      <c r="HWS295" s="44"/>
      <c r="HWT295" s="44"/>
      <c r="HWU295" s="44"/>
      <c r="HWV295" s="44"/>
      <c r="HWW295" s="44"/>
      <c r="HWX295" s="44"/>
      <c r="HWY295" s="44"/>
      <c r="HWZ295" s="44"/>
      <c r="HXA295" s="44"/>
      <c r="HXB295" s="44"/>
      <c r="HXC295" s="44"/>
      <c r="HXD295" s="44"/>
      <c r="HXE295" s="44"/>
      <c r="HXF295" s="44"/>
      <c r="HXG295" s="44"/>
      <c r="HXH295" s="44"/>
      <c r="HXI295" s="44"/>
      <c r="HXJ295" s="44"/>
      <c r="HXK295" s="44"/>
      <c r="HXL295" s="44"/>
      <c r="HXM295" s="44"/>
      <c r="HXN295" s="44"/>
      <c r="HXO295" s="44"/>
      <c r="HXP295" s="44"/>
      <c r="HXQ295" s="44"/>
      <c r="HXR295" s="44"/>
      <c r="HXS295" s="44"/>
      <c r="HXT295" s="44"/>
      <c r="HXU295" s="44"/>
      <c r="HXV295" s="44"/>
      <c r="HXW295" s="44"/>
      <c r="HXX295" s="44"/>
      <c r="HXY295" s="44"/>
      <c r="HXZ295" s="44"/>
      <c r="HYA295" s="44"/>
      <c r="HYB295" s="44"/>
      <c r="HYC295" s="44"/>
      <c r="HYD295" s="44"/>
      <c r="HYE295" s="44"/>
      <c r="HYF295" s="44"/>
      <c r="HYG295" s="44"/>
      <c r="HYH295" s="44"/>
      <c r="HYI295" s="44"/>
      <c r="HYJ295" s="44"/>
      <c r="HYK295" s="44"/>
      <c r="HYL295" s="44"/>
      <c r="HYM295" s="44"/>
      <c r="HYN295" s="44"/>
      <c r="HYO295" s="44"/>
      <c r="HYP295" s="44"/>
      <c r="HYQ295" s="44"/>
      <c r="HYR295" s="44"/>
      <c r="HYS295" s="44"/>
      <c r="HYT295" s="44"/>
      <c r="HYU295" s="44"/>
      <c r="HYV295" s="44"/>
      <c r="HYW295" s="44"/>
      <c r="HYX295" s="44"/>
      <c r="HYY295" s="44"/>
      <c r="HYZ295" s="44"/>
      <c r="HZA295" s="44"/>
      <c r="HZB295" s="44"/>
      <c r="HZC295" s="44"/>
      <c r="HZD295" s="44"/>
      <c r="HZE295" s="44"/>
      <c r="HZF295" s="44"/>
      <c r="HZG295" s="44"/>
      <c r="HZH295" s="44"/>
      <c r="HZI295" s="44"/>
      <c r="HZJ295" s="44"/>
      <c r="HZK295" s="44"/>
      <c r="HZL295" s="44"/>
      <c r="HZM295" s="44"/>
      <c r="HZN295" s="44"/>
      <c r="HZO295" s="44"/>
      <c r="HZP295" s="44"/>
      <c r="HZQ295" s="44"/>
      <c r="HZR295" s="44"/>
      <c r="HZS295" s="44"/>
      <c r="HZT295" s="44"/>
      <c r="HZU295" s="44"/>
      <c r="HZV295" s="44"/>
      <c r="HZW295" s="44"/>
      <c r="HZX295" s="44"/>
      <c r="HZY295" s="44"/>
      <c r="HZZ295" s="44"/>
      <c r="IAA295" s="44"/>
      <c r="IAB295" s="44"/>
      <c r="IAC295" s="44"/>
      <c r="IAD295" s="44"/>
      <c r="IAE295" s="44"/>
      <c r="IAF295" s="44"/>
      <c r="IAG295" s="44"/>
      <c r="IAH295" s="44"/>
      <c r="IAI295" s="44"/>
      <c r="IAJ295" s="44"/>
      <c r="IAK295" s="44"/>
      <c r="IAL295" s="44"/>
      <c r="IAM295" s="44"/>
      <c r="IAN295" s="44"/>
      <c r="IAO295" s="44"/>
      <c r="IAP295" s="44"/>
      <c r="IAQ295" s="44"/>
      <c r="IAR295" s="44"/>
      <c r="IAS295" s="44"/>
      <c r="IAT295" s="44"/>
      <c r="IAU295" s="44"/>
      <c r="IAV295" s="44"/>
      <c r="IAW295" s="44"/>
      <c r="IAX295" s="44"/>
      <c r="IAY295" s="44"/>
      <c r="IAZ295" s="44"/>
      <c r="IBA295" s="44"/>
      <c r="IBB295" s="44"/>
      <c r="IBC295" s="44"/>
      <c r="IBD295" s="44"/>
      <c r="IBE295" s="44"/>
      <c r="IBF295" s="44"/>
      <c r="IBG295" s="44"/>
      <c r="IBH295" s="44"/>
      <c r="IBI295" s="44"/>
      <c r="IBJ295" s="44"/>
      <c r="IBK295" s="44"/>
      <c r="IBL295" s="44"/>
      <c r="IBM295" s="44"/>
      <c r="IBN295" s="44"/>
      <c r="IBO295" s="44"/>
      <c r="IBP295" s="44"/>
      <c r="IBQ295" s="44"/>
      <c r="IBR295" s="44"/>
      <c r="IBS295" s="44"/>
      <c r="IBT295" s="44"/>
      <c r="IBU295" s="44"/>
      <c r="IBV295" s="44"/>
      <c r="IBW295" s="44"/>
      <c r="IBX295" s="44"/>
      <c r="IBY295" s="44"/>
      <c r="IBZ295" s="44"/>
      <c r="ICA295" s="44"/>
      <c r="ICB295" s="44"/>
      <c r="ICC295" s="44"/>
      <c r="ICD295" s="44"/>
      <c r="ICE295" s="44"/>
      <c r="ICF295" s="44"/>
      <c r="ICG295" s="44"/>
      <c r="ICH295" s="44"/>
      <c r="ICI295" s="44"/>
      <c r="ICJ295" s="44"/>
      <c r="ICK295" s="44"/>
      <c r="ICL295" s="44"/>
      <c r="ICM295" s="44"/>
      <c r="ICN295" s="44"/>
      <c r="ICO295" s="44"/>
      <c r="ICP295" s="44"/>
      <c r="ICQ295" s="44"/>
      <c r="ICR295" s="44"/>
      <c r="ICS295" s="44"/>
      <c r="ICT295" s="44"/>
      <c r="ICU295" s="44"/>
      <c r="ICV295" s="44"/>
      <c r="ICW295" s="44"/>
      <c r="ICX295" s="44"/>
      <c r="ICY295" s="44"/>
      <c r="ICZ295" s="44"/>
      <c r="IDA295" s="44"/>
      <c r="IDB295" s="44"/>
      <c r="IDC295" s="44"/>
      <c r="IDD295" s="44"/>
      <c r="IDE295" s="44"/>
      <c r="IDF295" s="44"/>
      <c r="IDG295" s="44"/>
      <c r="IDH295" s="44"/>
      <c r="IDI295" s="44"/>
      <c r="IDJ295" s="44"/>
      <c r="IDK295" s="44"/>
      <c r="IDL295" s="44"/>
      <c r="IDM295" s="44"/>
      <c r="IDN295" s="44"/>
      <c r="IDO295" s="44"/>
      <c r="IDP295" s="44"/>
      <c r="IDQ295" s="44"/>
      <c r="IDR295" s="44"/>
      <c r="IDS295" s="44"/>
      <c r="IDT295" s="44"/>
      <c r="IDU295" s="44"/>
      <c r="IDV295" s="44"/>
      <c r="IDW295" s="44"/>
      <c r="IDX295" s="44"/>
      <c r="IDY295" s="44"/>
      <c r="IDZ295" s="44"/>
      <c r="IEA295" s="44"/>
      <c r="IEB295" s="44"/>
      <c r="IEC295" s="44"/>
      <c r="IED295" s="44"/>
      <c r="IEE295" s="44"/>
      <c r="IEF295" s="44"/>
      <c r="IEG295" s="44"/>
      <c r="IEH295" s="44"/>
      <c r="IEI295" s="44"/>
      <c r="IEJ295" s="44"/>
      <c r="IEK295" s="44"/>
      <c r="IEL295" s="44"/>
      <c r="IEM295" s="44"/>
      <c r="IEN295" s="44"/>
      <c r="IEO295" s="44"/>
      <c r="IEP295" s="44"/>
      <c r="IEQ295" s="44"/>
      <c r="IER295" s="44"/>
      <c r="IES295" s="44"/>
      <c r="IET295" s="44"/>
      <c r="IEU295" s="44"/>
      <c r="IEV295" s="44"/>
      <c r="IEW295" s="44"/>
      <c r="IEX295" s="44"/>
      <c r="IEY295" s="44"/>
      <c r="IEZ295" s="44"/>
      <c r="IFA295" s="44"/>
      <c r="IFB295" s="44"/>
      <c r="IFC295" s="44"/>
      <c r="IFD295" s="44"/>
      <c r="IFE295" s="44"/>
      <c r="IFF295" s="44"/>
      <c r="IFG295" s="44"/>
      <c r="IFH295" s="44"/>
      <c r="IFI295" s="44"/>
      <c r="IFJ295" s="44"/>
      <c r="IFK295" s="44"/>
      <c r="IFL295" s="44"/>
      <c r="IFM295" s="44"/>
      <c r="IFN295" s="44"/>
      <c r="IFO295" s="44"/>
      <c r="IFP295" s="44"/>
      <c r="IFQ295" s="44"/>
      <c r="IFR295" s="44"/>
      <c r="IFS295" s="44"/>
      <c r="IFT295" s="44"/>
      <c r="IFU295" s="44"/>
      <c r="IFV295" s="44"/>
      <c r="IFW295" s="44"/>
      <c r="IFX295" s="44"/>
      <c r="IFY295" s="44"/>
      <c r="IFZ295" s="44"/>
      <c r="IGA295" s="44"/>
      <c r="IGB295" s="44"/>
      <c r="IGC295" s="44"/>
      <c r="IGD295" s="44"/>
      <c r="IGE295" s="44"/>
      <c r="IGF295" s="44"/>
      <c r="IGG295" s="44"/>
      <c r="IGH295" s="44"/>
      <c r="IGI295" s="44"/>
      <c r="IGJ295" s="44"/>
      <c r="IGK295" s="44"/>
      <c r="IGL295" s="44"/>
      <c r="IGM295" s="44"/>
      <c r="IGN295" s="44"/>
      <c r="IGO295" s="44"/>
      <c r="IGP295" s="44"/>
      <c r="IGQ295" s="44"/>
      <c r="IGR295" s="44"/>
      <c r="IGS295" s="44"/>
      <c r="IGT295" s="44"/>
      <c r="IGU295" s="44"/>
      <c r="IGV295" s="44"/>
      <c r="IGW295" s="44"/>
      <c r="IGX295" s="44"/>
      <c r="IGY295" s="44"/>
      <c r="IGZ295" s="44"/>
      <c r="IHA295" s="44"/>
      <c r="IHB295" s="44"/>
      <c r="IHC295" s="44"/>
      <c r="IHD295" s="44"/>
      <c r="IHE295" s="44"/>
      <c r="IHF295" s="44"/>
      <c r="IHG295" s="44"/>
      <c r="IHH295" s="44"/>
      <c r="IHI295" s="44"/>
      <c r="IHJ295" s="44"/>
      <c r="IHK295" s="44"/>
      <c r="IHL295" s="44"/>
      <c r="IHM295" s="44"/>
      <c r="IHN295" s="44"/>
      <c r="IHO295" s="44"/>
      <c r="IHP295" s="44"/>
      <c r="IHQ295" s="44"/>
      <c r="IHR295" s="44"/>
      <c r="IHS295" s="44"/>
      <c r="IHT295" s="44"/>
      <c r="IHU295" s="44"/>
      <c r="IHV295" s="44"/>
      <c r="IHW295" s="44"/>
      <c r="IHX295" s="44"/>
      <c r="IHY295" s="44"/>
      <c r="IHZ295" s="44"/>
      <c r="IIA295" s="44"/>
      <c r="IIB295" s="44"/>
      <c r="IIC295" s="44"/>
      <c r="IID295" s="44"/>
      <c r="IIE295" s="44"/>
      <c r="IIF295" s="44"/>
      <c r="IIG295" s="44"/>
      <c r="IIH295" s="44"/>
      <c r="III295" s="44"/>
      <c r="IIJ295" s="44"/>
      <c r="IIK295" s="44"/>
      <c r="IIL295" s="44"/>
      <c r="IIM295" s="44"/>
      <c r="IIN295" s="44"/>
      <c r="IIO295" s="44"/>
      <c r="IIP295" s="44"/>
      <c r="IIQ295" s="44"/>
      <c r="IIR295" s="44"/>
      <c r="IIS295" s="44"/>
      <c r="IIT295" s="44"/>
      <c r="IIU295" s="44"/>
      <c r="IIV295" s="44"/>
      <c r="IIW295" s="44"/>
      <c r="IIX295" s="44"/>
      <c r="IIY295" s="44"/>
      <c r="IIZ295" s="44"/>
      <c r="IJA295" s="44"/>
      <c r="IJB295" s="44"/>
      <c r="IJC295" s="44"/>
      <c r="IJD295" s="44"/>
      <c r="IJE295" s="44"/>
      <c r="IJF295" s="44"/>
      <c r="IJG295" s="44"/>
      <c r="IJH295" s="44"/>
      <c r="IJI295" s="44"/>
      <c r="IJJ295" s="44"/>
      <c r="IJK295" s="44"/>
      <c r="IJL295" s="44"/>
      <c r="IJM295" s="44"/>
      <c r="IJN295" s="44"/>
      <c r="IJO295" s="44"/>
      <c r="IJP295" s="44"/>
      <c r="IJQ295" s="44"/>
      <c r="IJR295" s="44"/>
      <c r="IJS295" s="44"/>
      <c r="IJT295" s="44"/>
      <c r="IJU295" s="44"/>
      <c r="IJV295" s="44"/>
      <c r="IJW295" s="44"/>
      <c r="IJX295" s="44"/>
      <c r="IJY295" s="44"/>
      <c r="IJZ295" s="44"/>
      <c r="IKA295" s="44"/>
      <c r="IKB295" s="44"/>
      <c r="IKC295" s="44"/>
      <c r="IKD295" s="44"/>
      <c r="IKE295" s="44"/>
      <c r="IKF295" s="44"/>
      <c r="IKG295" s="44"/>
      <c r="IKH295" s="44"/>
      <c r="IKI295" s="44"/>
      <c r="IKJ295" s="44"/>
      <c r="IKK295" s="44"/>
      <c r="IKL295" s="44"/>
      <c r="IKM295" s="44"/>
      <c r="IKN295" s="44"/>
      <c r="IKO295" s="44"/>
      <c r="IKP295" s="44"/>
      <c r="IKQ295" s="44"/>
      <c r="IKR295" s="44"/>
      <c r="IKS295" s="44"/>
      <c r="IKT295" s="44"/>
      <c r="IKU295" s="44"/>
      <c r="IKV295" s="44"/>
      <c r="IKW295" s="44"/>
      <c r="IKX295" s="44"/>
      <c r="IKY295" s="44"/>
      <c r="IKZ295" s="44"/>
      <c r="ILA295" s="44"/>
      <c r="ILB295" s="44"/>
      <c r="ILC295" s="44"/>
      <c r="ILD295" s="44"/>
      <c r="ILE295" s="44"/>
      <c r="ILF295" s="44"/>
      <c r="ILG295" s="44"/>
      <c r="ILH295" s="44"/>
      <c r="ILI295" s="44"/>
      <c r="ILJ295" s="44"/>
      <c r="ILK295" s="44"/>
      <c r="ILL295" s="44"/>
      <c r="ILM295" s="44"/>
      <c r="ILN295" s="44"/>
      <c r="ILO295" s="44"/>
      <c r="ILP295" s="44"/>
      <c r="ILQ295" s="44"/>
      <c r="ILR295" s="44"/>
      <c r="ILS295" s="44"/>
      <c r="ILT295" s="44"/>
      <c r="ILU295" s="44"/>
      <c r="ILV295" s="44"/>
      <c r="ILW295" s="44"/>
      <c r="ILX295" s="44"/>
      <c r="ILY295" s="44"/>
      <c r="ILZ295" s="44"/>
      <c r="IMA295" s="44"/>
      <c r="IMB295" s="44"/>
      <c r="IMC295" s="44"/>
      <c r="IMD295" s="44"/>
      <c r="IME295" s="44"/>
      <c r="IMF295" s="44"/>
      <c r="IMG295" s="44"/>
      <c r="IMH295" s="44"/>
      <c r="IMI295" s="44"/>
      <c r="IMJ295" s="44"/>
      <c r="IMK295" s="44"/>
      <c r="IML295" s="44"/>
      <c r="IMM295" s="44"/>
      <c r="IMN295" s="44"/>
      <c r="IMO295" s="44"/>
      <c r="IMP295" s="44"/>
      <c r="IMQ295" s="44"/>
      <c r="IMR295" s="44"/>
      <c r="IMS295" s="44"/>
      <c r="IMT295" s="44"/>
      <c r="IMU295" s="44"/>
      <c r="IMV295" s="44"/>
      <c r="IMW295" s="44"/>
      <c r="IMX295" s="44"/>
      <c r="IMY295" s="44"/>
      <c r="IMZ295" s="44"/>
      <c r="INA295" s="44"/>
      <c r="INB295" s="44"/>
      <c r="INC295" s="44"/>
      <c r="IND295" s="44"/>
      <c r="INE295" s="44"/>
      <c r="INF295" s="44"/>
      <c r="ING295" s="44"/>
      <c r="INH295" s="44"/>
      <c r="INI295" s="44"/>
      <c r="INJ295" s="44"/>
      <c r="INK295" s="44"/>
      <c r="INL295" s="44"/>
      <c r="INM295" s="44"/>
      <c r="INN295" s="44"/>
      <c r="INO295" s="44"/>
      <c r="INP295" s="44"/>
      <c r="INQ295" s="44"/>
      <c r="INR295" s="44"/>
      <c r="INS295" s="44"/>
      <c r="INT295" s="44"/>
      <c r="INU295" s="44"/>
      <c r="INV295" s="44"/>
      <c r="INW295" s="44"/>
      <c r="INX295" s="44"/>
      <c r="INY295" s="44"/>
      <c r="INZ295" s="44"/>
      <c r="IOA295" s="44"/>
      <c r="IOB295" s="44"/>
      <c r="IOC295" s="44"/>
      <c r="IOD295" s="44"/>
      <c r="IOE295" s="44"/>
      <c r="IOF295" s="44"/>
      <c r="IOG295" s="44"/>
      <c r="IOH295" s="44"/>
      <c r="IOI295" s="44"/>
      <c r="IOJ295" s="44"/>
      <c r="IOK295" s="44"/>
      <c r="IOL295" s="44"/>
      <c r="IOM295" s="44"/>
      <c r="ION295" s="44"/>
      <c r="IOO295" s="44"/>
      <c r="IOP295" s="44"/>
      <c r="IOQ295" s="44"/>
      <c r="IOR295" s="44"/>
      <c r="IOS295" s="44"/>
      <c r="IOT295" s="44"/>
      <c r="IOU295" s="44"/>
      <c r="IOV295" s="44"/>
      <c r="IOW295" s="44"/>
      <c r="IOX295" s="44"/>
      <c r="IOY295" s="44"/>
      <c r="IOZ295" s="44"/>
      <c r="IPA295" s="44"/>
      <c r="IPB295" s="44"/>
      <c r="IPC295" s="44"/>
      <c r="IPD295" s="44"/>
      <c r="IPE295" s="44"/>
      <c r="IPF295" s="44"/>
      <c r="IPG295" s="44"/>
      <c r="IPH295" s="44"/>
      <c r="IPI295" s="44"/>
      <c r="IPJ295" s="44"/>
      <c r="IPK295" s="44"/>
      <c r="IPL295" s="44"/>
      <c r="IPM295" s="44"/>
      <c r="IPN295" s="44"/>
      <c r="IPO295" s="44"/>
      <c r="IPP295" s="44"/>
      <c r="IPQ295" s="44"/>
      <c r="IPR295" s="44"/>
      <c r="IPS295" s="44"/>
      <c r="IPT295" s="44"/>
      <c r="IPU295" s="44"/>
      <c r="IPV295" s="44"/>
      <c r="IPW295" s="44"/>
      <c r="IPX295" s="44"/>
      <c r="IPY295" s="44"/>
      <c r="IPZ295" s="44"/>
      <c r="IQA295" s="44"/>
      <c r="IQB295" s="44"/>
      <c r="IQC295" s="44"/>
      <c r="IQD295" s="44"/>
      <c r="IQE295" s="44"/>
      <c r="IQF295" s="44"/>
      <c r="IQG295" s="44"/>
      <c r="IQH295" s="44"/>
      <c r="IQI295" s="44"/>
      <c r="IQJ295" s="44"/>
      <c r="IQK295" s="44"/>
      <c r="IQL295" s="44"/>
      <c r="IQM295" s="44"/>
      <c r="IQN295" s="44"/>
      <c r="IQO295" s="44"/>
      <c r="IQP295" s="44"/>
      <c r="IQQ295" s="44"/>
      <c r="IQR295" s="44"/>
      <c r="IQS295" s="44"/>
      <c r="IQT295" s="44"/>
      <c r="IQU295" s="44"/>
      <c r="IQV295" s="44"/>
      <c r="IQW295" s="44"/>
      <c r="IQX295" s="44"/>
      <c r="IQY295" s="44"/>
      <c r="IQZ295" s="44"/>
      <c r="IRA295" s="44"/>
      <c r="IRB295" s="44"/>
      <c r="IRC295" s="44"/>
      <c r="IRD295" s="44"/>
      <c r="IRE295" s="44"/>
      <c r="IRF295" s="44"/>
      <c r="IRG295" s="44"/>
      <c r="IRH295" s="44"/>
      <c r="IRI295" s="44"/>
      <c r="IRJ295" s="44"/>
      <c r="IRK295" s="44"/>
      <c r="IRL295" s="44"/>
      <c r="IRM295" s="44"/>
      <c r="IRN295" s="44"/>
      <c r="IRO295" s="44"/>
      <c r="IRP295" s="44"/>
      <c r="IRQ295" s="44"/>
      <c r="IRR295" s="44"/>
      <c r="IRS295" s="44"/>
      <c r="IRT295" s="44"/>
      <c r="IRU295" s="44"/>
      <c r="IRV295" s="44"/>
      <c r="IRW295" s="44"/>
      <c r="IRX295" s="44"/>
      <c r="IRY295" s="44"/>
      <c r="IRZ295" s="44"/>
      <c r="ISA295" s="44"/>
      <c r="ISB295" s="44"/>
      <c r="ISC295" s="44"/>
      <c r="ISD295" s="44"/>
      <c r="ISE295" s="44"/>
      <c r="ISF295" s="44"/>
      <c r="ISG295" s="44"/>
      <c r="ISH295" s="44"/>
      <c r="ISI295" s="44"/>
      <c r="ISJ295" s="44"/>
      <c r="ISK295" s="44"/>
      <c r="ISL295" s="44"/>
      <c r="ISM295" s="44"/>
      <c r="ISN295" s="44"/>
      <c r="ISO295" s="44"/>
      <c r="ISP295" s="44"/>
      <c r="ISQ295" s="44"/>
      <c r="ISR295" s="44"/>
      <c r="ISS295" s="44"/>
      <c r="IST295" s="44"/>
      <c r="ISU295" s="44"/>
      <c r="ISV295" s="44"/>
      <c r="ISW295" s="44"/>
      <c r="ISX295" s="44"/>
      <c r="ISY295" s="44"/>
      <c r="ISZ295" s="44"/>
      <c r="ITA295" s="44"/>
      <c r="ITB295" s="44"/>
      <c r="ITC295" s="44"/>
      <c r="ITD295" s="44"/>
      <c r="ITE295" s="44"/>
      <c r="ITF295" s="44"/>
      <c r="ITG295" s="44"/>
      <c r="ITH295" s="44"/>
      <c r="ITI295" s="44"/>
      <c r="ITJ295" s="44"/>
      <c r="ITK295" s="44"/>
      <c r="ITL295" s="44"/>
      <c r="ITM295" s="44"/>
      <c r="ITN295" s="44"/>
      <c r="ITO295" s="44"/>
      <c r="ITP295" s="44"/>
      <c r="ITQ295" s="44"/>
      <c r="ITR295" s="44"/>
      <c r="ITS295" s="44"/>
      <c r="ITT295" s="44"/>
      <c r="ITU295" s="44"/>
      <c r="ITV295" s="44"/>
      <c r="ITW295" s="44"/>
      <c r="ITX295" s="44"/>
      <c r="ITY295" s="44"/>
      <c r="ITZ295" s="44"/>
      <c r="IUA295" s="44"/>
      <c r="IUB295" s="44"/>
      <c r="IUC295" s="44"/>
      <c r="IUD295" s="44"/>
      <c r="IUE295" s="44"/>
      <c r="IUF295" s="44"/>
      <c r="IUG295" s="44"/>
      <c r="IUH295" s="44"/>
      <c r="IUI295" s="44"/>
      <c r="IUJ295" s="44"/>
      <c r="IUK295" s="44"/>
      <c r="IUL295" s="44"/>
      <c r="IUM295" s="44"/>
      <c r="IUN295" s="44"/>
      <c r="IUO295" s="44"/>
      <c r="IUP295" s="44"/>
      <c r="IUQ295" s="44"/>
      <c r="IUR295" s="44"/>
      <c r="IUS295" s="44"/>
      <c r="IUT295" s="44"/>
      <c r="IUU295" s="44"/>
      <c r="IUV295" s="44"/>
      <c r="IUW295" s="44"/>
      <c r="IUX295" s="44"/>
      <c r="IUY295" s="44"/>
      <c r="IUZ295" s="44"/>
      <c r="IVA295" s="44"/>
      <c r="IVB295" s="44"/>
      <c r="IVC295" s="44"/>
      <c r="IVD295" s="44"/>
      <c r="IVE295" s="44"/>
      <c r="IVF295" s="44"/>
      <c r="IVG295" s="44"/>
      <c r="IVH295" s="44"/>
      <c r="IVI295" s="44"/>
      <c r="IVJ295" s="44"/>
      <c r="IVK295" s="44"/>
      <c r="IVL295" s="44"/>
      <c r="IVM295" s="44"/>
      <c r="IVN295" s="44"/>
      <c r="IVO295" s="44"/>
      <c r="IVP295" s="44"/>
      <c r="IVQ295" s="44"/>
      <c r="IVR295" s="44"/>
      <c r="IVS295" s="44"/>
      <c r="IVT295" s="44"/>
      <c r="IVU295" s="44"/>
      <c r="IVV295" s="44"/>
      <c r="IVW295" s="44"/>
      <c r="IVX295" s="44"/>
      <c r="IVY295" s="44"/>
      <c r="IVZ295" s="44"/>
      <c r="IWA295" s="44"/>
      <c r="IWB295" s="44"/>
      <c r="IWC295" s="44"/>
      <c r="IWD295" s="44"/>
      <c r="IWE295" s="44"/>
      <c r="IWF295" s="44"/>
      <c r="IWG295" s="44"/>
      <c r="IWH295" s="44"/>
      <c r="IWI295" s="44"/>
      <c r="IWJ295" s="44"/>
      <c r="IWK295" s="44"/>
      <c r="IWL295" s="44"/>
      <c r="IWM295" s="44"/>
      <c r="IWN295" s="44"/>
      <c r="IWO295" s="44"/>
      <c r="IWP295" s="44"/>
      <c r="IWQ295" s="44"/>
      <c r="IWR295" s="44"/>
      <c r="IWS295" s="44"/>
      <c r="IWT295" s="44"/>
      <c r="IWU295" s="44"/>
      <c r="IWV295" s="44"/>
      <c r="IWW295" s="44"/>
      <c r="IWX295" s="44"/>
      <c r="IWY295" s="44"/>
      <c r="IWZ295" s="44"/>
      <c r="IXA295" s="44"/>
      <c r="IXB295" s="44"/>
      <c r="IXC295" s="44"/>
      <c r="IXD295" s="44"/>
      <c r="IXE295" s="44"/>
      <c r="IXF295" s="44"/>
      <c r="IXG295" s="44"/>
      <c r="IXH295" s="44"/>
      <c r="IXI295" s="44"/>
      <c r="IXJ295" s="44"/>
      <c r="IXK295" s="44"/>
      <c r="IXL295" s="44"/>
      <c r="IXM295" s="44"/>
      <c r="IXN295" s="44"/>
      <c r="IXO295" s="44"/>
      <c r="IXP295" s="44"/>
      <c r="IXQ295" s="44"/>
      <c r="IXR295" s="44"/>
      <c r="IXS295" s="44"/>
      <c r="IXT295" s="44"/>
      <c r="IXU295" s="44"/>
      <c r="IXV295" s="44"/>
      <c r="IXW295" s="44"/>
      <c r="IXX295" s="44"/>
      <c r="IXY295" s="44"/>
      <c r="IXZ295" s="44"/>
      <c r="IYA295" s="44"/>
      <c r="IYB295" s="44"/>
      <c r="IYC295" s="44"/>
      <c r="IYD295" s="44"/>
      <c r="IYE295" s="44"/>
      <c r="IYF295" s="44"/>
      <c r="IYG295" s="44"/>
      <c r="IYH295" s="44"/>
      <c r="IYI295" s="44"/>
      <c r="IYJ295" s="44"/>
      <c r="IYK295" s="44"/>
      <c r="IYL295" s="44"/>
      <c r="IYM295" s="44"/>
      <c r="IYN295" s="44"/>
      <c r="IYO295" s="44"/>
      <c r="IYP295" s="44"/>
      <c r="IYQ295" s="44"/>
      <c r="IYR295" s="44"/>
      <c r="IYS295" s="44"/>
      <c r="IYT295" s="44"/>
      <c r="IYU295" s="44"/>
      <c r="IYV295" s="44"/>
      <c r="IYW295" s="44"/>
      <c r="IYX295" s="44"/>
      <c r="IYY295" s="44"/>
      <c r="IYZ295" s="44"/>
      <c r="IZA295" s="44"/>
      <c r="IZB295" s="44"/>
      <c r="IZC295" s="44"/>
      <c r="IZD295" s="44"/>
      <c r="IZE295" s="44"/>
      <c r="IZF295" s="44"/>
      <c r="IZG295" s="44"/>
      <c r="IZH295" s="44"/>
      <c r="IZI295" s="44"/>
      <c r="IZJ295" s="44"/>
      <c r="IZK295" s="44"/>
      <c r="IZL295" s="44"/>
      <c r="IZM295" s="44"/>
      <c r="IZN295" s="44"/>
      <c r="IZO295" s="44"/>
      <c r="IZP295" s="44"/>
      <c r="IZQ295" s="44"/>
      <c r="IZR295" s="44"/>
      <c r="IZS295" s="44"/>
      <c r="IZT295" s="44"/>
      <c r="IZU295" s="44"/>
      <c r="IZV295" s="44"/>
      <c r="IZW295" s="44"/>
      <c r="IZX295" s="44"/>
      <c r="IZY295" s="44"/>
      <c r="IZZ295" s="44"/>
      <c r="JAA295" s="44"/>
      <c r="JAB295" s="44"/>
      <c r="JAC295" s="44"/>
      <c r="JAD295" s="44"/>
      <c r="JAE295" s="44"/>
      <c r="JAF295" s="44"/>
      <c r="JAG295" s="44"/>
      <c r="JAH295" s="44"/>
      <c r="JAI295" s="44"/>
      <c r="JAJ295" s="44"/>
      <c r="JAK295" s="44"/>
      <c r="JAL295" s="44"/>
      <c r="JAM295" s="44"/>
      <c r="JAN295" s="44"/>
      <c r="JAO295" s="44"/>
      <c r="JAP295" s="44"/>
      <c r="JAQ295" s="44"/>
      <c r="JAR295" s="44"/>
      <c r="JAS295" s="44"/>
      <c r="JAT295" s="44"/>
      <c r="JAU295" s="44"/>
      <c r="JAV295" s="44"/>
      <c r="JAW295" s="44"/>
      <c r="JAX295" s="44"/>
      <c r="JAY295" s="44"/>
      <c r="JAZ295" s="44"/>
      <c r="JBA295" s="44"/>
      <c r="JBB295" s="44"/>
      <c r="JBC295" s="44"/>
      <c r="JBD295" s="44"/>
      <c r="JBE295" s="44"/>
      <c r="JBF295" s="44"/>
      <c r="JBG295" s="44"/>
      <c r="JBH295" s="44"/>
      <c r="JBI295" s="44"/>
      <c r="JBJ295" s="44"/>
      <c r="JBK295" s="44"/>
      <c r="JBL295" s="44"/>
      <c r="JBM295" s="44"/>
      <c r="JBN295" s="44"/>
      <c r="JBO295" s="44"/>
      <c r="JBP295" s="44"/>
      <c r="JBQ295" s="44"/>
      <c r="JBR295" s="44"/>
      <c r="JBS295" s="44"/>
      <c r="JBT295" s="44"/>
      <c r="JBU295" s="44"/>
      <c r="JBV295" s="44"/>
      <c r="JBW295" s="44"/>
      <c r="JBX295" s="44"/>
      <c r="JBY295" s="44"/>
      <c r="JBZ295" s="44"/>
      <c r="JCA295" s="44"/>
      <c r="JCB295" s="44"/>
      <c r="JCC295" s="44"/>
      <c r="JCD295" s="44"/>
      <c r="JCE295" s="44"/>
      <c r="JCF295" s="44"/>
      <c r="JCG295" s="44"/>
      <c r="JCH295" s="44"/>
      <c r="JCI295" s="44"/>
      <c r="JCJ295" s="44"/>
      <c r="JCK295" s="44"/>
      <c r="JCL295" s="44"/>
      <c r="JCM295" s="44"/>
      <c r="JCN295" s="44"/>
      <c r="JCO295" s="44"/>
      <c r="JCP295" s="44"/>
      <c r="JCQ295" s="44"/>
      <c r="JCR295" s="44"/>
      <c r="JCS295" s="44"/>
      <c r="JCT295" s="44"/>
      <c r="JCU295" s="44"/>
      <c r="JCV295" s="44"/>
      <c r="JCW295" s="44"/>
      <c r="JCX295" s="44"/>
      <c r="JCY295" s="44"/>
      <c r="JCZ295" s="44"/>
      <c r="JDA295" s="44"/>
      <c r="JDB295" s="44"/>
      <c r="JDC295" s="44"/>
      <c r="JDD295" s="44"/>
      <c r="JDE295" s="44"/>
      <c r="JDF295" s="44"/>
      <c r="JDG295" s="44"/>
      <c r="JDH295" s="44"/>
      <c r="JDI295" s="44"/>
      <c r="JDJ295" s="44"/>
      <c r="JDK295" s="44"/>
      <c r="JDL295" s="44"/>
      <c r="JDM295" s="44"/>
      <c r="JDN295" s="44"/>
      <c r="JDO295" s="44"/>
      <c r="JDP295" s="44"/>
      <c r="JDQ295" s="44"/>
      <c r="JDR295" s="44"/>
      <c r="JDS295" s="44"/>
      <c r="JDT295" s="44"/>
      <c r="JDU295" s="44"/>
      <c r="JDV295" s="44"/>
      <c r="JDW295" s="44"/>
      <c r="JDX295" s="44"/>
      <c r="JDY295" s="44"/>
      <c r="JDZ295" s="44"/>
      <c r="JEA295" s="44"/>
      <c r="JEB295" s="44"/>
      <c r="JEC295" s="44"/>
      <c r="JED295" s="44"/>
      <c r="JEE295" s="44"/>
      <c r="JEF295" s="44"/>
      <c r="JEG295" s="44"/>
      <c r="JEH295" s="44"/>
      <c r="JEI295" s="44"/>
      <c r="JEJ295" s="44"/>
      <c r="JEK295" s="44"/>
      <c r="JEL295" s="44"/>
      <c r="JEM295" s="44"/>
      <c r="JEN295" s="44"/>
      <c r="JEO295" s="44"/>
      <c r="JEP295" s="44"/>
      <c r="JEQ295" s="44"/>
      <c r="JER295" s="44"/>
      <c r="JES295" s="44"/>
      <c r="JET295" s="44"/>
      <c r="JEU295" s="44"/>
      <c r="JEV295" s="44"/>
      <c r="JEW295" s="44"/>
      <c r="JEX295" s="44"/>
      <c r="JEY295" s="44"/>
      <c r="JEZ295" s="44"/>
      <c r="JFA295" s="44"/>
      <c r="JFB295" s="44"/>
      <c r="JFC295" s="44"/>
      <c r="JFD295" s="44"/>
      <c r="JFE295" s="44"/>
      <c r="JFF295" s="44"/>
      <c r="JFG295" s="44"/>
      <c r="JFH295" s="44"/>
      <c r="JFI295" s="44"/>
      <c r="JFJ295" s="44"/>
      <c r="JFK295" s="44"/>
      <c r="JFL295" s="44"/>
      <c r="JFM295" s="44"/>
      <c r="JFN295" s="44"/>
      <c r="JFO295" s="44"/>
      <c r="JFP295" s="44"/>
      <c r="JFQ295" s="44"/>
      <c r="JFR295" s="44"/>
      <c r="JFS295" s="44"/>
      <c r="JFT295" s="44"/>
      <c r="JFU295" s="44"/>
      <c r="JFV295" s="44"/>
      <c r="JFW295" s="44"/>
      <c r="JFX295" s="44"/>
      <c r="JFY295" s="44"/>
      <c r="JFZ295" s="44"/>
      <c r="JGA295" s="44"/>
      <c r="JGB295" s="44"/>
      <c r="JGC295" s="44"/>
      <c r="JGD295" s="44"/>
      <c r="JGE295" s="44"/>
      <c r="JGF295" s="44"/>
      <c r="JGG295" s="44"/>
      <c r="JGH295" s="44"/>
      <c r="JGI295" s="44"/>
      <c r="JGJ295" s="44"/>
      <c r="JGK295" s="44"/>
      <c r="JGL295" s="44"/>
      <c r="JGM295" s="44"/>
      <c r="JGN295" s="44"/>
      <c r="JGO295" s="44"/>
      <c r="JGP295" s="44"/>
      <c r="JGQ295" s="44"/>
      <c r="JGR295" s="44"/>
      <c r="JGS295" s="44"/>
      <c r="JGT295" s="44"/>
      <c r="JGU295" s="44"/>
      <c r="JGV295" s="44"/>
      <c r="JGW295" s="44"/>
      <c r="JGX295" s="44"/>
      <c r="JGY295" s="44"/>
      <c r="JGZ295" s="44"/>
      <c r="JHA295" s="44"/>
      <c r="JHB295" s="44"/>
      <c r="JHC295" s="44"/>
      <c r="JHD295" s="44"/>
      <c r="JHE295" s="44"/>
      <c r="JHF295" s="44"/>
      <c r="JHG295" s="44"/>
      <c r="JHH295" s="44"/>
      <c r="JHI295" s="44"/>
      <c r="JHJ295" s="44"/>
      <c r="JHK295" s="44"/>
      <c r="JHL295" s="44"/>
      <c r="JHM295" s="44"/>
      <c r="JHN295" s="44"/>
      <c r="JHO295" s="44"/>
      <c r="JHP295" s="44"/>
      <c r="JHQ295" s="44"/>
      <c r="JHR295" s="44"/>
      <c r="JHS295" s="44"/>
      <c r="JHT295" s="44"/>
      <c r="JHU295" s="44"/>
      <c r="JHV295" s="44"/>
      <c r="JHW295" s="44"/>
      <c r="JHX295" s="44"/>
      <c r="JHY295" s="44"/>
      <c r="JHZ295" s="44"/>
      <c r="JIA295" s="44"/>
      <c r="JIB295" s="44"/>
      <c r="JIC295" s="44"/>
      <c r="JID295" s="44"/>
      <c r="JIE295" s="44"/>
      <c r="JIF295" s="44"/>
      <c r="JIG295" s="44"/>
      <c r="JIH295" s="44"/>
      <c r="JII295" s="44"/>
      <c r="JIJ295" s="44"/>
      <c r="JIK295" s="44"/>
      <c r="JIL295" s="44"/>
      <c r="JIM295" s="44"/>
      <c r="JIN295" s="44"/>
      <c r="JIO295" s="44"/>
      <c r="JIP295" s="44"/>
      <c r="JIQ295" s="44"/>
      <c r="JIR295" s="44"/>
      <c r="JIS295" s="44"/>
      <c r="JIT295" s="44"/>
      <c r="JIU295" s="44"/>
      <c r="JIV295" s="44"/>
      <c r="JIW295" s="44"/>
      <c r="JIX295" s="44"/>
      <c r="JIY295" s="44"/>
      <c r="JIZ295" s="44"/>
      <c r="JJA295" s="44"/>
      <c r="JJB295" s="44"/>
      <c r="JJC295" s="44"/>
      <c r="JJD295" s="44"/>
      <c r="JJE295" s="44"/>
      <c r="JJF295" s="44"/>
      <c r="JJG295" s="44"/>
      <c r="JJH295" s="44"/>
      <c r="JJI295" s="44"/>
      <c r="JJJ295" s="44"/>
      <c r="JJK295" s="44"/>
      <c r="JJL295" s="44"/>
      <c r="JJM295" s="44"/>
      <c r="JJN295" s="44"/>
      <c r="JJO295" s="44"/>
      <c r="JJP295" s="44"/>
      <c r="JJQ295" s="44"/>
      <c r="JJR295" s="44"/>
      <c r="JJS295" s="44"/>
      <c r="JJT295" s="44"/>
      <c r="JJU295" s="44"/>
      <c r="JJV295" s="44"/>
      <c r="JJW295" s="44"/>
      <c r="JJX295" s="44"/>
      <c r="JJY295" s="44"/>
      <c r="JJZ295" s="44"/>
      <c r="JKA295" s="44"/>
      <c r="JKB295" s="44"/>
      <c r="JKC295" s="44"/>
      <c r="JKD295" s="44"/>
      <c r="JKE295" s="44"/>
      <c r="JKF295" s="44"/>
      <c r="JKG295" s="44"/>
      <c r="JKH295" s="44"/>
      <c r="JKI295" s="44"/>
      <c r="JKJ295" s="44"/>
      <c r="JKK295" s="44"/>
      <c r="JKL295" s="44"/>
      <c r="JKM295" s="44"/>
      <c r="JKN295" s="44"/>
      <c r="JKO295" s="44"/>
      <c r="JKP295" s="44"/>
      <c r="JKQ295" s="44"/>
      <c r="JKR295" s="44"/>
      <c r="JKS295" s="44"/>
      <c r="JKT295" s="44"/>
      <c r="JKU295" s="44"/>
      <c r="JKV295" s="44"/>
      <c r="JKW295" s="44"/>
      <c r="JKX295" s="44"/>
      <c r="JKY295" s="44"/>
      <c r="JKZ295" s="44"/>
      <c r="JLA295" s="44"/>
      <c r="JLB295" s="44"/>
      <c r="JLC295" s="44"/>
      <c r="JLD295" s="44"/>
      <c r="JLE295" s="44"/>
      <c r="JLF295" s="44"/>
      <c r="JLG295" s="44"/>
      <c r="JLH295" s="44"/>
      <c r="JLI295" s="44"/>
      <c r="JLJ295" s="44"/>
      <c r="JLK295" s="44"/>
      <c r="JLL295" s="44"/>
      <c r="JLM295" s="44"/>
      <c r="JLN295" s="44"/>
      <c r="JLO295" s="44"/>
      <c r="JLP295" s="44"/>
      <c r="JLQ295" s="44"/>
      <c r="JLR295" s="44"/>
      <c r="JLS295" s="44"/>
      <c r="JLT295" s="44"/>
      <c r="JLU295" s="44"/>
      <c r="JLV295" s="44"/>
      <c r="JLW295" s="44"/>
      <c r="JLX295" s="44"/>
      <c r="JLY295" s="44"/>
      <c r="JLZ295" s="44"/>
      <c r="JMA295" s="44"/>
      <c r="JMB295" s="44"/>
      <c r="JMC295" s="44"/>
      <c r="JMD295" s="44"/>
      <c r="JME295" s="44"/>
      <c r="JMF295" s="44"/>
      <c r="JMG295" s="44"/>
      <c r="JMH295" s="44"/>
      <c r="JMI295" s="44"/>
      <c r="JMJ295" s="44"/>
      <c r="JMK295" s="44"/>
      <c r="JML295" s="44"/>
      <c r="JMM295" s="44"/>
      <c r="JMN295" s="44"/>
      <c r="JMO295" s="44"/>
      <c r="JMP295" s="44"/>
      <c r="JMQ295" s="44"/>
      <c r="JMR295" s="44"/>
      <c r="JMS295" s="44"/>
      <c r="JMT295" s="44"/>
      <c r="JMU295" s="44"/>
      <c r="JMV295" s="44"/>
      <c r="JMW295" s="44"/>
      <c r="JMX295" s="44"/>
      <c r="JMY295" s="44"/>
      <c r="JMZ295" s="44"/>
      <c r="JNA295" s="44"/>
      <c r="JNB295" s="44"/>
      <c r="JNC295" s="44"/>
      <c r="JND295" s="44"/>
      <c r="JNE295" s="44"/>
      <c r="JNF295" s="44"/>
      <c r="JNG295" s="44"/>
      <c r="JNH295" s="44"/>
      <c r="JNI295" s="44"/>
      <c r="JNJ295" s="44"/>
      <c r="JNK295" s="44"/>
      <c r="JNL295" s="44"/>
      <c r="JNM295" s="44"/>
      <c r="JNN295" s="44"/>
      <c r="JNO295" s="44"/>
      <c r="JNP295" s="44"/>
      <c r="JNQ295" s="44"/>
      <c r="JNR295" s="44"/>
      <c r="JNS295" s="44"/>
      <c r="JNT295" s="44"/>
      <c r="JNU295" s="44"/>
      <c r="JNV295" s="44"/>
      <c r="JNW295" s="44"/>
      <c r="JNX295" s="44"/>
      <c r="JNY295" s="44"/>
      <c r="JNZ295" s="44"/>
      <c r="JOA295" s="44"/>
      <c r="JOB295" s="44"/>
      <c r="JOC295" s="44"/>
      <c r="JOD295" s="44"/>
      <c r="JOE295" s="44"/>
      <c r="JOF295" s="44"/>
      <c r="JOG295" s="44"/>
      <c r="JOH295" s="44"/>
      <c r="JOI295" s="44"/>
      <c r="JOJ295" s="44"/>
      <c r="JOK295" s="44"/>
      <c r="JOL295" s="44"/>
      <c r="JOM295" s="44"/>
      <c r="JON295" s="44"/>
      <c r="JOO295" s="44"/>
      <c r="JOP295" s="44"/>
      <c r="JOQ295" s="44"/>
      <c r="JOR295" s="44"/>
      <c r="JOS295" s="44"/>
      <c r="JOT295" s="44"/>
      <c r="JOU295" s="44"/>
      <c r="JOV295" s="44"/>
      <c r="JOW295" s="44"/>
      <c r="JOX295" s="44"/>
      <c r="JOY295" s="44"/>
      <c r="JOZ295" s="44"/>
      <c r="JPA295" s="44"/>
      <c r="JPB295" s="44"/>
      <c r="JPC295" s="44"/>
      <c r="JPD295" s="44"/>
      <c r="JPE295" s="44"/>
      <c r="JPF295" s="44"/>
      <c r="JPG295" s="44"/>
      <c r="JPH295" s="44"/>
      <c r="JPI295" s="44"/>
      <c r="JPJ295" s="44"/>
      <c r="JPK295" s="44"/>
      <c r="JPL295" s="44"/>
      <c r="JPM295" s="44"/>
      <c r="JPN295" s="44"/>
      <c r="JPO295" s="44"/>
      <c r="JPP295" s="44"/>
      <c r="JPQ295" s="44"/>
      <c r="JPR295" s="44"/>
      <c r="JPS295" s="44"/>
      <c r="JPT295" s="44"/>
      <c r="JPU295" s="44"/>
      <c r="JPV295" s="44"/>
      <c r="JPW295" s="44"/>
      <c r="JPX295" s="44"/>
      <c r="JPY295" s="44"/>
      <c r="JPZ295" s="44"/>
      <c r="JQA295" s="44"/>
      <c r="JQB295" s="44"/>
      <c r="JQC295" s="44"/>
      <c r="JQD295" s="44"/>
      <c r="JQE295" s="44"/>
      <c r="JQF295" s="44"/>
      <c r="JQG295" s="44"/>
      <c r="JQH295" s="44"/>
      <c r="JQI295" s="44"/>
      <c r="JQJ295" s="44"/>
      <c r="JQK295" s="44"/>
      <c r="JQL295" s="44"/>
      <c r="JQM295" s="44"/>
      <c r="JQN295" s="44"/>
      <c r="JQO295" s="44"/>
      <c r="JQP295" s="44"/>
      <c r="JQQ295" s="44"/>
      <c r="JQR295" s="44"/>
      <c r="JQS295" s="44"/>
      <c r="JQT295" s="44"/>
      <c r="JQU295" s="44"/>
      <c r="JQV295" s="44"/>
      <c r="JQW295" s="44"/>
      <c r="JQX295" s="44"/>
      <c r="JQY295" s="44"/>
      <c r="JQZ295" s="44"/>
      <c r="JRA295" s="44"/>
      <c r="JRB295" s="44"/>
      <c r="JRC295" s="44"/>
      <c r="JRD295" s="44"/>
      <c r="JRE295" s="44"/>
      <c r="JRF295" s="44"/>
      <c r="JRG295" s="44"/>
      <c r="JRH295" s="44"/>
      <c r="JRI295" s="44"/>
      <c r="JRJ295" s="44"/>
      <c r="JRK295" s="44"/>
      <c r="JRL295" s="44"/>
      <c r="JRM295" s="44"/>
      <c r="JRN295" s="44"/>
      <c r="JRO295" s="44"/>
      <c r="JRP295" s="44"/>
      <c r="JRQ295" s="44"/>
      <c r="JRR295" s="44"/>
      <c r="JRS295" s="44"/>
      <c r="JRT295" s="44"/>
      <c r="JRU295" s="44"/>
      <c r="JRV295" s="44"/>
      <c r="JRW295" s="44"/>
      <c r="JRX295" s="44"/>
      <c r="JRY295" s="44"/>
      <c r="JRZ295" s="44"/>
      <c r="JSA295" s="44"/>
      <c r="JSB295" s="44"/>
      <c r="JSC295" s="44"/>
      <c r="JSD295" s="44"/>
      <c r="JSE295" s="44"/>
      <c r="JSF295" s="44"/>
      <c r="JSG295" s="44"/>
      <c r="JSH295" s="44"/>
      <c r="JSI295" s="44"/>
      <c r="JSJ295" s="44"/>
      <c r="JSK295" s="44"/>
      <c r="JSL295" s="44"/>
      <c r="JSM295" s="44"/>
      <c r="JSN295" s="44"/>
      <c r="JSO295" s="44"/>
      <c r="JSP295" s="44"/>
      <c r="JSQ295" s="44"/>
      <c r="JSR295" s="44"/>
      <c r="JSS295" s="44"/>
      <c r="JST295" s="44"/>
      <c r="JSU295" s="44"/>
      <c r="JSV295" s="44"/>
      <c r="JSW295" s="44"/>
      <c r="JSX295" s="44"/>
      <c r="JSY295" s="44"/>
      <c r="JSZ295" s="44"/>
      <c r="JTA295" s="44"/>
      <c r="JTB295" s="44"/>
      <c r="JTC295" s="44"/>
      <c r="JTD295" s="44"/>
      <c r="JTE295" s="44"/>
      <c r="JTF295" s="44"/>
      <c r="JTG295" s="44"/>
      <c r="JTH295" s="44"/>
      <c r="JTI295" s="44"/>
      <c r="JTJ295" s="44"/>
      <c r="JTK295" s="44"/>
      <c r="JTL295" s="44"/>
      <c r="JTM295" s="44"/>
      <c r="JTN295" s="44"/>
      <c r="JTO295" s="44"/>
      <c r="JTP295" s="44"/>
      <c r="JTQ295" s="44"/>
      <c r="JTR295" s="44"/>
      <c r="JTS295" s="44"/>
      <c r="JTT295" s="44"/>
      <c r="JTU295" s="44"/>
      <c r="JTV295" s="44"/>
      <c r="JTW295" s="44"/>
      <c r="JTX295" s="44"/>
      <c r="JTY295" s="44"/>
      <c r="JTZ295" s="44"/>
      <c r="JUA295" s="44"/>
      <c r="JUB295" s="44"/>
      <c r="JUC295" s="44"/>
      <c r="JUD295" s="44"/>
      <c r="JUE295" s="44"/>
      <c r="JUF295" s="44"/>
      <c r="JUG295" s="44"/>
      <c r="JUH295" s="44"/>
      <c r="JUI295" s="44"/>
      <c r="JUJ295" s="44"/>
      <c r="JUK295" s="44"/>
      <c r="JUL295" s="44"/>
      <c r="JUM295" s="44"/>
      <c r="JUN295" s="44"/>
      <c r="JUO295" s="44"/>
      <c r="JUP295" s="44"/>
      <c r="JUQ295" s="44"/>
      <c r="JUR295" s="44"/>
      <c r="JUS295" s="44"/>
      <c r="JUT295" s="44"/>
      <c r="JUU295" s="44"/>
      <c r="JUV295" s="44"/>
      <c r="JUW295" s="44"/>
      <c r="JUX295" s="44"/>
      <c r="JUY295" s="44"/>
      <c r="JUZ295" s="44"/>
      <c r="JVA295" s="44"/>
      <c r="JVB295" s="44"/>
      <c r="JVC295" s="44"/>
      <c r="JVD295" s="44"/>
      <c r="JVE295" s="44"/>
      <c r="JVF295" s="44"/>
      <c r="JVG295" s="44"/>
      <c r="JVH295" s="44"/>
      <c r="JVI295" s="44"/>
      <c r="JVJ295" s="44"/>
      <c r="JVK295" s="44"/>
      <c r="JVL295" s="44"/>
      <c r="JVM295" s="44"/>
      <c r="JVN295" s="44"/>
      <c r="JVO295" s="44"/>
      <c r="JVP295" s="44"/>
      <c r="JVQ295" s="44"/>
      <c r="JVR295" s="44"/>
      <c r="JVS295" s="44"/>
      <c r="JVT295" s="44"/>
      <c r="JVU295" s="44"/>
      <c r="JVV295" s="44"/>
      <c r="JVW295" s="44"/>
      <c r="JVX295" s="44"/>
      <c r="JVY295" s="44"/>
      <c r="JVZ295" s="44"/>
      <c r="JWA295" s="44"/>
      <c r="JWB295" s="44"/>
      <c r="JWC295" s="44"/>
      <c r="JWD295" s="44"/>
      <c r="JWE295" s="44"/>
      <c r="JWF295" s="44"/>
      <c r="JWG295" s="44"/>
      <c r="JWH295" s="44"/>
      <c r="JWI295" s="44"/>
      <c r="JWJ295" s="44"/>
      <c r="JWK295" s="44"/>
      <c r="JWL295" s="44"/>
      <c r="JWM295" s="44"/>
      <c r="JWN295" s="44"/>
      <c r="JWO295" s="44"/>
      <c r="JWP295" s="44"/>
      <c r="JWQ295" s="44"/>
      <c r="JWR295" s="44"/>
      <c r="JWS295" s="44"/>
      <c r="JWT295" s="44"/>
      <c r="JWU295" s="44"/>
      <c r="JWV295" s="44"/>
      <c r="JWW295" s="44"/>
      <c r="JWX295" s="44"/>
      <c r="JWY295" s="44"/>
      <c r="JWZ295" s="44"/>
      <c r="JXA295" s="44"/>
      <c r="JXB295" s="44"/>
      <c r="JXC295" s="44"/>
      <c r="JXD295" s="44"/>
      <c r="JXE295" s="44"/>
      <c r="JXF295" s="44"/>
      <c r="JXG295" s="44"/>
      <c r="JXH295" s="44"/>
      <c r="JXI295" s="44"/>
      <c r="JXJ295" s="44"/>
      <c r="JXK295" s="44"/>
      <c r="JXL295" s="44"/>
      <c r="JXM295" s="44"/>
      <c r="JXN295" s="44"/>
      <c r="JXO295" s="44"/>
      <c r="JXP295" s="44"/>
      <c r="JXQ295" s="44"/>
      <c r="JXR295" s="44"/>
      <c r="JXS295" s="44"/>
      <c r="JXT295" s="44"/>
      <c r="JXU295" s="44"/>
      <c r="JXV295" s="44"/>
      <c r="JXW295" s="44"/>
      <c r="JXX295" s="44"/>
      <c r="JXY295" s="44"/>
      <c r="JXZ295" s="44"/>
      <c r="JYA295" s="44"/>
      <c r="JYB295" s="44"/>
      <c r="JYC295" s="44"/>
      <c r="JYD295" s="44"/>
      <c r="JYE295" s="44"/>
      <c r="JYF295" s="44"/>
      <c r="JYG295" s="44"/>
      <c r="JYH295" s="44"/>
      <c r="JYI295" s="44"/>
      <c r="JYJ295" s="44"/>
      <c r="JYK295" s="44"/>
      <c r="JYL295" s="44"/>
      <c r="JYM295" s="44"/>
      <c r="JYN295" s="44"/>
      <c r="JYO295" s="44"/>
      <c r="JYP295" s="44"/>
      <c r="JYQ295" s="44"/>
      <c r="JYR295" s="44"/>
      <c r="JYS295" s="44"/>
      <c r="JYT295" s="44"/>
      <c r="JYU295" s="44"/>
      <c r="JYV295" s="44"/>
      <c r="JYW295" s="44"/>
      <c r="JYX295" s="44"/>
      <c r="JYY295" s="44"/>
      <c r="JYZ295" s="44"/>
      <c r="JZA295" s="44"/>
      <c r="JZB295" s="44"/>
      <c r="JZC295" s="44"/>
      <c r="JZD295" s="44"/>
      <c r="JZE295" s="44"/>
      <c r="JZF295" s="44"/>
      <c r="JZG295" s="44"/>
      <c r="JZH295" s="44"/>
      <c r="JZI295" s="44"/>
      <c r="JZJ295" s="44"/>
      <c r="JZK295" s="44"/>
      <c r="JZL295" s="44"/>
      <c r="JZM295" s="44"/>
      <c r="JZN295" s="44"/>
      <c r="JZO295" s="44"/>
      <c r="JZP295" s="44"/>
      <c r="JZQ295" s="44"/>
      <c r="JZR295" s="44"/>
      <c r="JZS295" s="44"/>
      <c r="JZT295" s="44"/>
      <c r="JZU295" s="44"/>
      <c r="JZV295" s="44"/>
      <c r="JZW295" s="44"/>
      <c r="JZX295" s="44"/>
      <c r="JZY295" s="44"/>
      <c r="JZZ295" s="44"/>
      <c r="KAA295" s="44"/>
      <c r="KAB295" s="44"/>
      <c r="KAC295" s="44"/>
      <c r="KAD295" s="44"/>
      <c r="KAE295" s="44"/>
      <c r="KAF295" s="44"/>
      <c r="KAG295" s="44"/>
      <c r="KAH295" s="44"/>
      <c r="KAI295" s="44"/>
      <c r="KAJ295" s="44"/>
      <c r="KAK295" s="44"/>
      <c r="KAL295" s="44"/>
      <c r="KAM295" s="44"/>
      <c r="KAN295" s="44"/>
      <c r="KAO295" s="44"/>
      <c r="KAP295" s="44"/>
      <c r="KAQ295" s="44"/>
      <c r="KAR295" s="44"/>
      <c r="KAS295" s="44"/>
      <c r="KAT295" s="44"/>
      <c r="KAU295" s="44"/>
      <c r="KAV295" s="44"/>
      <c r="KAW295" s="44"/>
      <c r="KAX295" s="44"/>
      <c r="KAY295" s="44"/>
      <c r="KAZ295" s="44"/>
      <c r="KBA295" s="44"/>
      <c r="KBB295" s="44"/>
      <c r="KBC295" s="44"/>
      <c r="KBD295" s="44"/>
      <c r="KBE295" s="44"/>
      <c r="KBF295" s="44"/>
      <c r="KBG295" s="44"/>
      <c r="KBH295" s="44"/>
      <c r="KBI295" s="44"/>
      <c r="KBJ295" s="44"/>
      <c r="KBK295" s="44"/>
      <c r="KBL295" s="44"/>
      <c r="KBM295" s="44"/>
      <c r="KBN295" s="44"/>
      <c r="KBO295" s="44"/>
      <c r="KBP295" s="44"/>
      <c r="KBQ295" s="44"/>
      <c r="KBR295" s="44"/>
      <c r="KBS295" s="44"/>
      <c r="KBT295" s="44"/>
      <c r="KBU295" s="44"/>
      <c r="KBV295" s="44"/>
      <c r="KBW295" s="44"/>
      <c r="KBX295" s="44"/>
      <c r="KBY295" s="44"/>
      <c r="KBZ295" s="44"/>
      <c r="KCA295" s="44"/>
      <c r="KCB295" s="44"/>
      <c r="KCC295" s="44"/>
      <c r="KCD295" s="44"/>
      <c r="KCE295" s="44"/>
      <c r="KCF295" s="44"/>
      <c r="KCG295" s="44"/>
      <c r="KCH295" s="44"/>
      <c r="KCI295" s="44"/>
      <c r="KCJ295" s="44"/>
      <c r="KCK295" s="44"/>
      <c r="KCL295" s="44"/>
      <c r="KCM295" s="44"/>
      <c r="KCN295" s="44"/>
      <c r="KCO295" s="44"/>
      <c r="KCP295" s="44"/>
      <c r="KCQ295" s="44"/>
      <c r="KCR295" s="44"/>
      <c r="KCS295" s="44"/>
      <c r="KCT295" s="44"/>
      <c r="KCU295" s="44"/>
      <c r="KCV295" s="44"/>
      <c r="KCW295" s="44"/>
      <c r="KCX295" s="44"/>
      <c r="KCY295" s="44"/>
      <c r="KCZ295" s="44"/>
      <c r="KDA295" s="44"/>
      <c r="KDB295" s="44"/>
      <c r="KDC295" s="44"/>
      <c r="KDD295" s="44"/>
      <c r="KDE295" s="44"/>
      <c r="KDF295" s="44"/>
      <c r="KDG295" s="44"/>
      <c r="KDH295" s="44"/>
      <c r="KDI295" s="44"/>
      <c r="KDJ295" s="44"/>
      <c r="KDK295" s="44"/>
      <c r="KDL295" s="44"/>
      <c r="KDM295" s="44"/>
      <c r="KDN295" s="44"/>
      <c r="KDO295" s="44"/>
      <c r="KDP295" s="44"/>
      <c r="KDQ295" s="44"/>
      <c r="KDR295" s="44"/>
      <c r="KDS295" s="44"/>
      <c r="KDT295" s="44"/>
      <c r="KDU295" s="44"/>
      <c r="KDV295" s="44"/>
      <c r="KDW295" s="44"/>
      <c r="KDX295" s="44"/>
      <c r="KDY295" s="44"/>
      <c r="KDZ295" s="44"/>
      <c r="KEA295" s="44"/>
      <c r="KEB295" s="44"/>
      <c r="KEC295" s="44"/>
      <c r="KED295" s="44"/>
      <c r="KEE295" s="44"/>
      <c r="KEF295" s="44"/>
      <c r="KEG295" s="44"/>
      <c r="KEH295" s="44"/>
      <c r="KEI295" s="44"/>
      <c r="KEJ295" s="44"/>
      <c r="KEK295" s="44"/>
      <c r="KEL295" s="44"/>
      <c r="KEM295" s="44"/>
      <c r="KEN295" s="44"/>
      <c r="KEO295" s="44"/>
      <c r="KEP295" s="44"/>
      <c r="KEQ295" s="44"/>
      <c r="KER295" s="44"/>
      <c r="KES295" s="44"/>
      <c r="KET295" s="44"/>
      <c r="KEU295" s="44"/>
      <c r="KEV295" s="44"/>
      <c r="KEW295" s="44"/>
      <c r="KEX295" s="44"/>
      <c r="KEY295" s="44"/>
      <c r="KEZ295" s="44"/>
      <c r="KFA295" s="44"/>
      <c r="KFB295" s="44"/>
      <c r="KFC295" s="44"/>
      <c r="KFD295" s="44"/>
      <c r="KFE295" s="44"/>
      <c r="KFF295" s="44"/>
      <c r="KFG295" s="44"/>
      <c r="KFH295" s="44"/>
      <c r="KFI295" s="44"/>
      <c r="KFJ295" s="44"/>
      <c r="KFK295" s="44"/>
      <c r="KFL295" s="44"/>
      <c r="KFM295" s="44"/>
      <c r="KFN295" s="44"/>
      <c r="KFO295" s="44"/>
      <c r="KFP295" s="44"/>
      <c r="KFQ295" s="44"/>
      <c r="KFR295" s="44"/>
      <c r="KFS295" s="44"/>
      <c r="KFT295" s="44"/>
      <c r="KFU295" s="44"/>
      <c r="KFV295" s="44"/>
      <c r="KFW295" s="44"/>
      <c r="KFX295" s="44"/>
      <c r="KFY295" s="44"/>
      <c r="KFZ295" s="44"/>
      <c r="KGA295" s="44"/>
      <c r="KGB295" s="44"/>
      <c r="KGC295" s="44"/>
      <c r="KGD295" s="44"/>
      <c r="KGE295" s="44"/>
      <c r="KGF295" s="44"/>
      <c r="KGG295" s="44"/>
      <c r="KGH295" s="44"/>
      <c r="KGI295" s="44"/>
      <c r="KGJ295" s="44"/>
      <c r="KGK295" s="44"/>
      <c r="KGL295" s="44"/>
      <c r="KGM295" s="44"/>
      <c r="KGN295" s="44"/>
      <c r="KGO295" s="44"/>
      <c r="KGP295" s="44"/>
      <c r="KGQ295" s="44"/>
      <c r="KGR295" s="44"/>
      <c r="KGS295" s="44"/>
      <c r="KGT295" s="44"/>
      <c r="KGU295" s="44"/>
      <c r="KGV295" s="44"/>
      <c r="KGW295" s="44"/>
      <c r="KGX295" s="44"/>
      <c r="KGY295" s="44"/>
      <c r="KGZ295" s="44"/>
      <c r="KHA295" s="44"/>
      <c r="KHB295" s="44"/>
      <c r="KHC295" s="44"/>
      <c r="KHD295" s="44"/>
      <c r="KHE295" s="44"/>
      <c r="KHF295" s="44"/>
      <c r="KHG295" s="44"/>
      <c r="KHH295" s="44"/>
      <c r="KHI295" s="44"/>
      <c r="KHJ295" s="44"/>
      <c r="KHK295" s="44"/>
      <c r="KHL295" s="44"/>
      <c r="KHM295" s="44"/>
      <c r="KHN295" s="44"/>
      <c r="KHO295" s="44"/>
      <c r="KHP295" s="44"/>
      <c r="KHQ295" s="44"/>
      <c r="KHR295" s="44"/>
      <c r="KHS295" s="44"/>
      <c r="KHT295" s="44"/>
      <c r="KHU295" s="44"/>
      <c r="KHV295" s="44"/>
      <c r="KHW295" s="44"/>
      <c r="KHX295" s="44"/>
      <c r="KHY295" s="44"/>
      <c r="KHZ295" s="44"/>
      <c r="KIA295" s="44"/>
      <c r="KIB295" s="44"/>
      <c r="KIC295" s="44"/>
      <c r="KID295" s="44"/>
      <c r="KIE295" s="44"/>
      <c r="KIF295" s="44"/>
      <c r="KIG295" s="44"/>
      <c r="KIH295" s="44"/>
      <c r="KII295" s="44"/>
      <c r="KIJ295" s="44"/>
      <c r="KIK295" s="44"/>
      <c r="KIL295" s="44"/>
      <c r="KIM295" s="44"/>
      <c r="KIN295" s="44"/>
      <c r="KIO295" s="44"/>
      <c r="KIP295" s="44"/>
      <c r="KIQ295" s="44"/>
      <c r="KIR295" s="44"/>
      <c r="KIS295" s="44"/>
      <c r="KIT295" s="44"/>
      <c r="KIU295" s="44"/>
      <c r="KIV295" s="44"/>
      <c r="KIW295" s="44"/>
      <c r="KIX295" s="44"/>
      <c r="KIY295" s="44"/>
      <c r="KIZ295" s="44"/>
      <c r="KJA295" s="44"/>
      <c r="KJB295" s="44"/>
      <c r="KJC295" s="44"/>
      <c r="KJD295" s="44"/>
      <c r="KJE295" s="44"/>
      <c r="KJF295" s="44"/>
      <c r="KJG295" s="44"/>
      <c r="KJH295" s="44"/>
      <c r="KJI295" s="44"/>
      <c r="KJJ295" s="44"/>
      <c r="KJK295" s="44"/>
      <c r="KJL295" s="44"/>
      <c r="KJM295" s="44"/>
      <c r="KJN295" s="44"/>
      <c r="KJO295" s="44"/>
      <c r="KJP295" s="44"/>
      <c r="KJQ295" s="44"/>
      <c r="KJR295" s="44"/>
      <c r="KJS295" s="44"/>
      <c r="KJT295" s="44"/>
      <c r="KJU295" s="44"/>
      <c r="KJV295" s="44"/>
      <c r="KJW295" s="44"/>
      <c r="KJX295" s="44"/>
      <c r="KJY295" s="44"/>
      <c r="KJZ295" s="44"/>
      <c r="KKA295" s="44"/>
      <c r="KKB295" s="44"/>
      <c r="KKC295" s="44"/>
      <c r="KKD295" s="44"/>
      <c r="KKE295" s="44"/>
      <c r="KKF295" s="44"/>
      <c r="KKG295" s="44"/>
      <c r="KKH295" s="44"/>
      <c r="KKI295" s="44"/>
      <c r="KKJ295" s="44"/>
      <c r="KKK295" s="44"/>
      <c r="KKL295" s="44"/>
      <c r="KKM295" s="44"/>
      <c r="KKN295" s="44"/>
      <c r="KKO295" s="44"/>
      <c r="KKP295" s="44"/>
      <c r="KKQ295" s="44"/>
      <c r="KKR295" s="44"/>
      <c r="KKS295" s="44"/>
      <c r="KKT295" s="44"/>
      <c r="KKU295" s="44"/>
      <c r="KKV295" s="44"/>
      <c r="KKW295" s="44"/>
      <c r="KKX295" s="44"/>
      <c r="KKY295" s="44"/>
      <c r="KKZ295" s="44"/>
      <c r="KLA295" s="44"/>
      <c r="KLB295" s="44"/>
      <c r="KLC295" s="44"/>
      <c r="KLD295" s="44"/>
      <c r="KLE295" s="44"/>
      <c r="KLF295" s="44"/>
      <c r="KLG295" s="44"/>
      <c r="KLH295" s="44"/>
      <c r="KLI295" s="44"/>
      <c r="KLJ295" s="44"/>
      <c r="KLK295" s="44"/>
      <c r="KLL295" s="44"/>
      <c r="KLM295" s="44"/>
      <c r="KLN295" s="44"/>
      <c r="KLO295" s="44"/>
      <c r="KLP295" s="44"/>
      <c r="KLQ295" s="44"/>
      <c r="KLR295" s="44"/>
      <c r="KLS295" s="44"/>
      <c r="KLT295" s="44"/>
      <c r="KLU295" s="44"/>
      <c r="KLV295" s="44"/>
      <c r="KLW295" s="44"/>
      <c r="KLX295" s="44"/>
      <c r="KLY295" s="44"/>
      <c r="KLZ295" s="44"/>
      <c r="KMA295" s="44"/>
      <c r="KMB295" s="44"/>
      <c r="KMC295" s="44"/>
      <c r="KMD295" s="44"/>
      <c r="KME295" s="44"/>
      <c r="KMF295" s="44"/>
      <c r="KMG295" s="44"/>
      <c r="KMH295" s="44"/>
      <c r="KMI295" s="44"/>
      <c r="KMJ295" s="44"/>
      <c r="KMK295" s="44"/>
      <c r="KML295" s="44"/>
      <c r="KMM295" s="44"/>
      <c r="KMN295" s="44"/>
      <c r="KMO295" s="44"/>
      <c r="KMP295" s="44"/>
      <c r="KMQ295" s="44"/>
      <c r="KMR295" s="44"/>
      <c r="KMS295" s="44"/>
      <c r="KMT295" s="44"/>
      <c r="KMU295" s="44"/>
      <c r="KMV295" s="44"/>
      <c r="KMW295" s="44"/>
      <c r="KMX295" s="44"/>
      <c r="KMY295" s="44"/>
      <c r="KMZ295" s="44"/>
      <c r="KNA295" s="44"/>
      <c r="KNB295" s="44"/>
      <c r="KNC295" s="44"/>
      <c r="KND295" s="44"/>
      <c r="KNE295" s="44"/>
      <c r="KNF295" s="44"/>
      <c r="KNG295" s="44"/>
      <c r="KNH295" s="44"/>
      <c r="KNI295" s="44"/>
      <c r="KNJ295" s="44"/>
      <c r="KNK295" s="44"/>
      <c r="KNL295" s="44"/>
      <c r="KNM295" s="44"/>
      <c r="KNN295" s="44"/>
      <c r="KNO295" s="44"/>
      <c r="KNP295" s="44"/>
      <c r="KNQ295" s="44"/>
      <c r="KNR295" s="44"/>
      <c r="KNS295" s="44"/>
      <c r="KNT295" s="44"/>
      <c r="KNU295" s="44"/>
      <c r="KNV295" s="44"/>
      <c r="KNW295" s="44"/>
      <c r="KNX295" s="44"/>
      <c r="KNY295" s="44"/>
      <c r="KNZ295" s="44"/>
      <c r="KOA295" s="44"/>
      <c r="KOB295" s="44"/>
      <c r="KOC295" s="44"/>
      <c r="KOD295" s="44"/>
      <c r="KOE295" s="44"/>
      <c r="KOF295" s="44"/>
      <c r="KOG295" s="44"/>
      <c r="KOH295" s="44"/>
      <c r="KOI295" s="44"/>
      <c r="KOJ295" s="44"/>
      <c r="KOK295" s="44"/>
      <c r="KOL295" s="44"/>
      <c r="KOM295" s="44"/>
      <c r="KON295" s="44"/>
      <c r="KOO295" s="44"/>
      <c r="KOP295" s="44"/>
      <c r="KOQ295" s="44"/>
      <c r="KOR295" s="44"/>
      <c r="KOS295" s="44"/>
      <c r="KOT295" s="44"/>
      <c r="KOU295" s="44"/>
      <c r="KOV295" s="44"/>
      <c r="KOW295" s="44"/>
      <c r="KOX295" s="44"/>
      <c r="KOY295" s="44"/>
      <c r="KOZ295" s="44"/>
      <c r="KPA295" s="44"/>
      <c r="KPB295" s="44"/>
      <c r="KPC295" s="44"/>
      <c r="KPD295" s="44"/>
      <c r="KPE295" s="44"/>
      <c r="KPF295" s="44"/>
      <c r="KPG295" s="44"/>
      <c r="KPH295" s="44"/>
      <c r="KPI295" s="44"/>
      <c r="KPJ295" s="44"/>
      <c r="KPK295" s="44"/>
      <c r="KPL295" s="44"/>
      <c r="KPM295" s="44"/>
      <c r="KPN295" s="44"/>
      <c r="KPO295" s="44"/>
      <c r="KPP295" s="44"/>
      <c r="KPQ295" s="44"/>
      <c r="KPR295" s="44"/>
      <c r="KPS295" s="44"/>
      <c r="KPT295" s="44"/>
      <c r="KPU295" s="44"/>
      <c r="KPV295" s="44"/>
      <c r="KPW295" s="44"/>
      <c r="KPX295" s="44"/>
      <c r="KPY295" s="44"/>
      <c r="KPZ295" s="44"/>
      <c r="KQA295" s="44"/>
      <c r="KQB295" s="44"/>
      <c r="KQC295" s="44"/>
      <c r="KQD295" s="44"/>
      <c r="KQE295" s="44"/>
      <c r="KQF295" s="44"/>
      <c r="KQG295" s="44"/>
      <c r="KQH295" s="44"/>
      <c r="KQI295" s="44"/>
      <c r="KQJ295" s="44"/>
      <c r="KQK295" s="44"/>
      <c r="KQL295" s="44"/>
      <c r="KQM295" s="44"/>
      <c r="KQN295" s="44"/>
      <c r="KQO295" s="44"/>
      <c r="KQP295" s="44"/>
      <c r="KQQ295" s="44"/>
      <c r="KQR295" s="44"/>
      <c r="KQS295" s="44"/>
      <c r="KQT295" s="44"/>
      <c r="KQU295" s="44"/>
      <c r="KQV295" s="44"/>
      <c r="KQW295" s="44"/>
      <c r="KQX295" s="44"/>
      <c r="KQY295" s="44"/>
      <c r="KQZ295" s="44"/>
      <c r="KRA295" s="44"/>
      <c r="KRB295" s="44"/>
      <c r="KRC295" s="44"/>
      <c r="KRD295" s="44"/>
      <c r="KRE295" s="44"/>
      <c r="KRF295" s="44"/>
      <c r="KRG295" s="44"/>
      <c r="KRH295" s="44"/>
      <c r="KRI295" s="44"/>
      <c r="KRJ295" s="44"/>
      <c r="KRK295" s="44"/>
      <c r="KRL295" s="44"/>
      <c r="KRM295" s="44"/>
      <c r="KRN295" s="44"/>
      <c r="KRO295" s="44"/>
      <c r="KRP295" s="44"/>
      <c r="KRQ295" s="44"/>
      <c r="KRR295" s="44"/>
      <c r="KRS295" s="44"/>
      <c r="KRT295" s="44"/>
      <c r="KRU295" s="44"/>
      <c r="KRV295" s="44"/>
      <c r="KRW295" s="44"/>
      <c r="KRX295" s="44"/>
      <c r="KRY295" s="44"/>
      <c r="KRZ295" s="44"/>
      <c r="KSA295" s="44"/>
      <c r="KSB295" s="44"/>
      <c r="KSC295" s="44"/>
      <c r="KSD295" s="44"/>
      <c r="KSE295" s="44"/>
      <c r="KSF295" s="44"/>
      <c r="KSG295" s="44"/>
      <c r="KSH295" s="44"/>
      <c r="KSI295" s="44"/>
      <c r="KSJ295" s="44"/>
      <c r="KSK295" s="44"/>
      <c r="KSL295" s="44"/>
      <c r="KSM295" s="44"/>
      <c r="KSN295" s="44"/>
      <c r="KSO295" s="44"/>
      <c r="KSP295" s="44"/>
      <c r="KSQ295" s="44"/>
      <c r="KSR295" s="44"/>
      <c r="KSS295" s="44"/>
      <c r="KST295" s="44"/>
      <c r="KSU295" s="44"/>
      <c r="KSV295" s="44"/>
      <c r="KSW295" s="44"/>
      <c r="KSX295" s="44"/>
      <c r="KSY295" s="44"/>
      <c r="KSZ295" s="44"/>
      <c r="KTA295" s="44"/>
      <c r="KTB295" s="44"/>
      <c r="KTC295" s="44"/>
      <c r="KTD295" s="44"/>
      <c r="KTE295" s="44"/>
      <c r="KTF295" s="44"/>
      <c r="KTG295" s="44"/>
      <c r="KTH295" s="44"/>
      <c r="KTI295" s="44"/>
      <c r="KTJ295" s="44"/>
      <c r="KTK295" s="44"/>
      <c r="KTL295" s="44"/>
      <c r="KTM295" s="44"/>
      <c r="KTN295" s="44"/>
      <c r="KTO295" s="44"/>
      <c r="KTP295" s="44"/>
      <c r="KTQ295" s="44"/>
      <c r="KTR295" s="44"/>
      <c r="KTS295" s="44"/>
      <c r="KTT295" s="44"/>
      <c r="KTU295" s="44"/>
      <c r="KTV295" s="44"/>
      <c r="KTW295" s="44"/>
      <c r="KTX295" s="44"/>
      <c r="KTY295" s="44"/>
      <c r="KTZ295" s="44"/>
      <c r="KUA295" s="44"/>
      <c r="KUB295" s="44"/>
      <c r="KUC295" s="44"/>
      <c r="KUD295" s="44"/>
      <c r="KUE295" s="44"/>
      <c r="KUF295" s="44"/>
      <c r="KUG295" s="44"/>
      <c r="KUH295" s="44"/>
      <c r="KUI295" s="44"/>
      <c r="KUJ295" s="44"/>
      <c r="KUK295" s="44"/>
      <c r="KUL295" s="44"/>
      <c r="KUM295" s="44"/>
      <c r="KUN295" s="44"/>
      <c r="KUO295" s="44"/>
      <c r="KUP295" s="44"/>
      <c r="KUQ295" s="44"/>
      <c r="KUR295" s="44"/>
      <c r="KUS295" s="44"/>
      <c r="KUT295" s="44"/>
      <c r="KUU295" s="44"/>
      <c r="KUV295" s="44"/>
      <c r="KUW295" s="44"/>
      <c r="KUX295" s="44"/>
      <c r="KUY295" s="44"/>
      <c r="KUZ295" s="44"/>
      <c r="KVA295" s="44"/>
      <c r="KVB295" s="44"/>
      <c r="KVC295" s="44"/>
      <c r="KVD295" s="44"/>
      <c r="KVE295" s="44"/>
      <c r="KVF295" s="44"/>
      <c r="KVG295" s="44"/>
      <c r="KVH295" s="44"/>
      <c r="KVI295" s="44"/>
      <c r="KVJ295" s="44"/>
      <c r="KVK295" s="44"/>
      <c r="KVL295" s="44"/>
      <c r="KVM295" s="44"/>
      <c r="KVN295" s="44"/>
      <c r="KVO295" s="44"/>
      <c r="KVP295" s="44"/>
      <c r="KVQ295" s="44"/>
      <c r="KVR295" s="44"/>
      <c r="KVS295" s="44"/>
      <c r="KVT295" s="44"/>
      <c r="KVU295" s="44"/>
      <c r="KVV295" s="44"/>
      <c r="KVW295" s="44"/>
      <c r="KVX295" s="44"/>
      <c r="KVY295" s="44"/>
      <c r="KVZ295" s="44"/>
      <c r="KWA295" s="44"/>
      <c r="KWB295" s="44"/>
      <c r="KWC295" s="44"/>
      <c r="KWD295" s="44"/>
      <c r="KWE295" s="44"/>
      <c r="KWF295" s="44"/>
      <c r="KWG295" s="44"/>
      <c r="KWH295" s="44"/>
      <c r="KWI295" s="44"/>
      <c r="KWJ295" s="44"/>
      <c r="KWK295" s="44"/>
      <c r="KWL295" s="44"/>
      <c r="KWM295" s="44"/>
      <c r="KWN295" s="44"/>
      <c r="KWO295" s="44"/>
      <c r="KWP295" s="44"/>
      <c r="KWQ295" s="44"/>
      <c r="KWR295" s="44"/>
      <c r="KWS295" s="44"/>
      <c r="KWT295" s="44"/>
      <c r="KWU295" s="44"/>
      <c r="KWV295" s="44"/>
      <c r="KWW295" s="44"/>
      <c r="KWX295" s="44"/>
      <c r="KWY295" s="44"/>
      <c r="KWZ295" s="44"/>
      <c r="KXA295" s="44"/>
      <c r="KXB295" s="44"/>
      <c r="KXC295" s="44"/>
      <c r="KXD295" s="44"/>
      <c r="KXE295" s="44"/>
      <c r="KXF295" s="44"/>
      <c r="KXG295" s="44"/>
      <c r="KXH295" s="44"/>
      <c r="KXI295" s="44"/>
      <c r="KXJ295" s="44"/>
      <c r="KXK295" s="44"/>
      <c r="KXL295" s="44"/>
      <c r="KXM295" s="44"/>
      <c r="KXN295" s="44"/>
      <c r="KXO295" s="44"/>
      <c r="KXP295" s="44"/>
      <c r="KXQ295" s="44"/>
      <c r="KXR295" s="44"/>
      <c r="KXS295" s="44"/>
      <c r="KXT295" s="44"/>
      <c r="KXU295" s="44"/>
      <c r="KXV295" s="44"/>
      <c r="KXW295" s="44"/>
      <c r="KXX295" s="44"/>
      <c r="KXY295" s="44"/>
      <c r="KXZ295" s="44"/>
      <c r="KYA295" s="44"/>
      <c r="KYB295" s="44"/>
      <c r="KYC295" s="44"/>
      <c r="KYD295" s="44"/>
      <c r="KYE295" s="44"/>
      <c r="KYF295" s="44"/>
      <c r="KYG295" s="44"/>
      <c r="KYH295" s="44"/>
      <c r="KYI295" s="44"/>
      <c r="KYJ295" s="44"/>
      <c r="KYK295" s="44"/>
      <c r="KYL295" s="44"/>
      <c r="KYM295" s="44"/>
      <c r="KYN295" s="44"/>
      <c r="KYO295" s="44"/>
      <c r="KYP295" s="44"/>
      <c r="KYQ295" s="44"/>
      <c r="KYR295" s="44"/>
      <c r="KYS295" s="44"/>
      <c r="KYT295" s="44"/>
      <c r="KYU295" s="44"/>
      <c r="KYV295" s="44"/>
      <c r="KYW295" s="44"/>
      <c r="KYX295" s="44"/>
      <c r="KYY295" s="44"/>
      <c r="KYZ295" s="44"/>
      <c r="KZA295" s="44"/>
      <c r="KZB295" s="44"/>
      <c r="KZC295" s="44"/>
      <c r="KZD295" s="44"/>
      <c r="KZE295" s="44"/>
      <c r="KZF295" s="44"/>
      <c r="KZG295" s="44"/>
      <c r="KZH295" s="44"/>
      <c r="KZI295" s="44"/>
      <c r="KZJ295" s="44"/>
      <c r="KZK295" s="44"/>
      <c r="KZL295" s="44"/>
      <c r="KZM295" s="44"/>
      <c r="KZN295" s="44"/>
      <c r="KZO295" s="44"/>
      <c r="KZP295" s="44"/>
      <c r="KZQ295" s="44"/>
      <c r="KZR295" s="44"/>
      <c r="KZS295" s="44"/>
      <c r="KZT295" s="44"/>
      <c r="KZU295" s="44"/>
      <c r="KZV295" s="44"/>
      <c r="KZW295" s="44"/>
      <c r="KZX295" s="44"/>
      <c r="KZY295" s="44"/>
      <c r="KZZ295" s="44"/>
      <c r="LAA295" s="44"/>
      <c r="LAB295" s="44"/>
      <c r="LAC295" s="44"/>
      <c r="LAD295" s="44"/>
      <c r="LAE295" s="44"/>
      <c r="LAF295" s="44"/>
      <c r="LAG295" s="44"/>
      <c r="LAH295" s="44"/>
      <c r="LAI295" s="44"/>
      <c r="LAJ295" s="44"/>
      <c r="LAK295" s="44"/>
      <c r="LAL295" s="44"/>
      <c r="LAM295" s="44"/>
      <c r="LAN295" s="44"/>
      <c r="LAO295" s="44"/>
      <c r="LAP295" s="44"/>
      <c r="LAQ295" s="44"/>
      <c r="LAR295" s="44"/>
      <c r="LAS295" s="44"/>
      <c r="LAT295" s="44"/>
      <c r="LAU295" s="44"/>
      <c r="LAV295" s="44"/>
      <c r="LAW295" s="44"/>
      <c r="LAX295" s="44"/>
      <c r="LAY295" s="44"/>
      <c r="LAZ295" s="44"/>
      <c r="LBA295" s="44"/>
      <c r="LBB295" s="44"/>
      <c r="LBC295" s="44"/>
      <c r="LBD295" s="44"/>
      <c r="LBE295" s="44"/>
      <c r="LBF295" s="44"/>
      <c r="LBG295" s="44"/>
      <c r="LBH295" s="44"/>
      <c r="LBI295" s="44"/>
      <c r="LBJ295" s="44"/>
      <c r="LBK295" s="44"/>
      <c r="LBL295" s="44"/>
      <c r="LBM295" s="44"/>
      <c r="LBN295" s="44"/>
      <c r="LBO295" s="44"/>
      <c r="LBP295" s="44"/>
      <c r="LBQ295" s="44"/>
      <c r="LBR295" s="44"/>
      <c r="LBS295" s="44"/>
      <c r="LBT295" s="44"/>
      <c r="LBU295" s="44"/>
      <c r="LBV295" s="44"/>
      <c r="LBW295" s="44"/>
      <c r="LBX295" s="44"/>
      <c r="LBY295" s="44"/>
      <c r="LBZ295" s="44"/>
      <c r="LCA295" s="44"/>
      <c r="LCB295" s="44"/>
      <c r="LCC295" s="44"/>
      <c r="LCD295" s="44"/>
      <c r="LCE295" s="44"/>
      <c r="LCF295" s="44"/>
      <c r="LCG295" s="44"/>
      <c r="LCH295" s="44"/>
      <c r="LCI295" s="44"/>
      <c r="LCJ295" s="44"/>
      <c r="LCK295" s="44"/>
      <c r="LCL295" s="44"/>
      <c r="LCM295" s="44"/>
      <c r="LCN295" s="44"/>
      <c r="LCO295" s="44"/>
      <c r="LCP295" s="44"/>
      <c r="LCQ295" s="44"/>
      <c r="LCR295" s="44"/>
      <c r="LCS295" s="44"/>
      <c r="LCT295" s="44"/>
      <c r="LCU295" s="44"/>
      <c r="LCV295" s="44"/>
      <c r="LCW295" s="44"/>
      <c r="LCX295" s="44"/>
      <c r="LCY295" s="44"/>
      <c r="LCZ295" s="44"/>
      <c r="LDA295" s="44"/>
      <c r="LDB295" s="44"/>
      <c r="LDC295" s="44"/>
      <c r="LDD295" s="44"/>
      <c r="LDE295" s="44"/>
      <c r="LDF295" s="44"/>
      <c r="LDG295" s="44"/>
      <c r="LDH295" s="44"/>
      <c r="LDI295" s="44"/>
      <c r="LDJ295" s="44"/>
      <c r="LDK295" s="44"/>
      <c r="LDL295" s="44"/>
      <c r="LDM295" s="44"/>
      <c r="LDN295" s="44"/>
      <c r="LDO295" s="44"/>
      <c r="LDP295" s="44"/>
      <c r="LDQ295" s="44"/>
      <c r="LDR295" s="44"/>
      <c r="LDS295" s="44"/>
      <c r="LDT295" s="44"/>
      <c r="LDU295" s="44"/>
      <c r="LDV295" s="44"/>
      <c r="LDW295" s="44"/>
      <c r="LDX295" s="44"/>
      <c r="LDY295" s="44"/>
      <c r="LDZ295" s="44"/>
      <c r="LEA295" s="44"/>
      <c r="LEB295" s="44"/>
      <c r="LEC295" s="44"/>
      <c r="LED295" s="44"/>
      <c r="LEE295" s="44"/>
      <c r="LEF295" s="44"/>
      <c r="LEG295" s="44"/>
      <c r="LEH295" s="44"/>
      <c r="LEI295" s="44"/>
      <c r="LEJ295" s="44"/>
      <c r="LEK295" s="44"/>
      <c r="LEL295" s="44"/>
      <c r="LEM295" s="44"/>
      <c r="LEN295" s="44"/>
      <c r="LEO295" s="44"/>
      <c r="LEP295" s="44"/>
      <c r="LEQ295" s="44"/>
      <c r="LER295" s="44"/>
      <c r="LES295" s="44"/>
      <c r="LET295" s="44"/>
      <c r="LEU295" s="44"/>
      <c r="LEV295" s="44"/>
      <c r="LEW295" s="44"/>
      <c r="LEX295" s="44"/>
      <c r="LEY295" s="44"/>
      <c r="LEZ295" s="44"/>
      <c r="LFA295" s="44"/>
      <c r="LFB295" s="44"/>
      <c r="LFC295" s="44"/>
      <c r="LFD295" s="44"/>
      <c r="LFE295" s="44"/>
      <c r="LFF295" s="44"/>
      <c r="LFG295" s="44"/>
      <c r="LFH295" s="44"/>
      <c r="LFI295" s="44"/>
      <c r="LFJ295" s="44"/>
      <c r="LFK295" s="44"/>
      <c r="LFL295" s="44"/>
      <c r="LFM295" s="44"/>
      <c r="LFN295" s="44"/>
      <c r="LFO295" s="44"/>
      <c r="LFP295" s="44"/>
      <c r="LFQ295" s="44"/>
      <c r="LFR295" s="44"/>
      <c r="LFS295" s="44"/>
      <c r="LFT295" s="44"/>
      <c r="LFU295" s="44"/>
      <c r="LFV295" s="44"/>
      <c r="LFW295" s="44"/>
      <c r="LFX295" s="44"/>
      <c r="LFY295" s="44"/>
      <c r="LFZ295" s="44"/>
      <c r="LGA295" s="44"/>
      <c r="LGB295" s="44"/>
      <c r="LGC295" s="44"/>
      <c r="LGD295" s="44"/>
      <c r="LGE295" s="44"/>
      <c r="LGF295" s="44"/>
      <c r="LGG295" s="44"/>
      <c r="LGH295" s="44"/>
      <c r="LGI295" s="44"/>
      <c r="LGJ295" s="44"/>
      <c r="LGK295" s="44"/>
      <c r="LGL295" s="44"/>
      <c r="LGM295" s="44"/>
      <c r="LGN295" s="44"/>
      <c r="LGO295" s="44"/>
      <c r="LGP295" s="44"/>
      <c r="LGQ295" s="44"/>
      <c r="LGR295" s="44"/>
      <c r="LGS295" s="44"/>
      <c r="LGT295" s="44"/>
      <c r="LGU295" s="44"/>
      <c r="LGV295" s="44"/>
      <c r="LGW295" s="44"/>
      <c r="LGX295" s="44"/>
      <c r="LGY295" s="44"/>
      <c r="LGZ295" s="44"/>
      <c r="LHA295" s="44"/>
      <c r="LHB295" s="44"/>
      <c r="LHC295" s="44"/>
      <c r="LHD295" s="44"/>
      <c r="LHE295" s="44"/>
      <c r="LHF295" s="44"/>
      <c r="LHG295" s="44"/>
      <c r="LHH295" s="44"/>
      <c r="LHI295" s="44"/>
      <c r="LHJ295" s="44"/>
      <c r="LHK295" s="44"/>
      <c r="LHL295" s="44"/>
      <c r="LHM295" s="44"/>
      <c r="LHN295" s="44"/>
      <c r="LHO295" s="44"/>
      <c r="LHP295" s="44"/>
      <c r="LHQ295" s="44"/>
      <c r="LHR295" s="44"/>
      <c r="LHS295" s="44"/>
      <c r="LHT295" s="44"/>
      <c r="LHU295" s="44"/>
      <c r="LHV295" s="44"/>
      <c r="LHW295" s="44"/>
      <c r="LHX295" s="44"/>
      <c r="LHY295" s="44"/>
      <c r="LHZ295" s="44"/>
      <c r="LIA295" s="44"/>
      <c r="LIB295" s="44"/>
      <c r="LIC295" s="44"/>
      <c r="LID295" s="44"/>
      <c r="LIE295" s="44"/>
      <c r="LIF295" s="44"/>
      <c r="LIG295" s="44"/>
      <c r="LIH295" s="44"/>
      <c r="LII295" s="44"/>
      <c r="LIJ295" s="44"/>
      <c r="LIK295" s="44"/>
      <c r="LIL295" s="44"/>
      <c r="LIM295" s="44"/>
      <c r="LIN295" s="44"/>
      <c r="LIO295" s="44"/>
      <c r="LIP295" s="44"/>
      <c r="LIQ295" s="44"/>
      <c r="LIR295" s="44"/>
      <c r="LIS295" s="44"/>
      <c r="LIT295" s="44"/>
      <c r="LIU295" s="44"/>
      <c r="LIV295" s="44"/>
      <c r="LIW295" s="44"/>
      <c r="LIX295" s="44"/>
      <c r="LIY295" s="44"/>
      <c r="LIZ295" s="44"/>
      <c r="LJA295" s="44"/>
      <c r="LJB295" s="44"/>
      <c r="LJC295" s="44"/>
      <c r="LJD295" s="44"/>
      <c r="LJE295" s="44"/>
      <c r="LJF295" s="44"/>
      <c r="LJG295" s="44"/>
      <c r="LJH295" s="44"/>
      <c r="LJI295" s="44"/>
      <c r="LJJ295" s="44"/>
      <c r="LJK295" s="44"/>
      <c r="LJL295" s="44"/>
      <c r="LJM295" s="44"/>
      <c r="LJN295" s="44"/>
      <c r="LJO295" s="44"/>
      <c r="LJP295" s="44"/>
      <c r="LJQ295" s="44"/>
      <c r="LJR295" s="44"/>
      <c r="LJS295" s="44"/>
      <c r="LJT295" s="44"/>
      <c r="LJU295" s="44"/>
      <c r="LJV295" s="44"/>
      <c r="LJW295" s="44"/>
      <c r="LJX295" s="44"/>
      <c r="LJY295" s="44"/>
      <c r="LJZ295" s="44"/>
      <c r="LKA295" s="44"/>
      <c r="LKB295" s="44"/>
      <c r="LKC295" s="44"/>
      <c r="LKD295" s="44"/>
      <c r="LKE295" s="44"/>
      <c r="LKF295" s="44"/>
      <c r="LKG295" s="44"/>
      <c r="LKH295" s="44"/>
      <c r="LKI295" s="44"/>
      <c r="LKJ295" s="44"/>
      <c r="LKK295" s="44"/>
      <c r="LKL295" s="44"/>
      <c r="LKM295" s="44"/>
      <c r="LKN295" s="44"/>
      <c r="LKO295" s="44"/>
      <c r="LKP295" s="44"/>
      <c r="LKQ295" s="44"/>
      <c r="LKR295" s="44"/>
      <c r="LKS295" s="44"/>
      <c r="LKT295" s="44"/>
      <c r="LKU295" s="44"/>
      <c r="LKV295" s="44"/>
      <c r="LKW295" s="44"/>
      <c r="LKX295" s="44"/>
      <c r="LKY295" s="44"/>
      <c r="LKZ295" s="44"/>
      <c r="LLA295" s="44"/>
      <c r="LLB295" s="44"/>
      <c r="LLC295" s="44"/>
      <c r="LLD295" s="44"/>
      <c r="LLE295" s="44"/>
      <c r="LLF295" s="44"/>
      <c r="LLG295" s="44"/>
      <c r="LLH295" s="44"/>
      <c r="LLI295" s="44"/>
      <c r="LLJ295" s="44"/>
      <c r="LLK295" s="44"/>
      <c r="LLL295" s="44"/>
      <c r="LLM295" s="44"/>
      <c r="LLN295" s="44"/>
      <c r="LLO295" s="44"/>
      <c r="LLP295" s="44"/>
      <c r="LLQ295" s="44"/>
      <c r="LLR295" s="44"/>
      <c r="LLS295" s="44"/>
      <c r="LLT295" s="44"/>
      <c r="LLU295" s="44"/>
      <c r="LLV295" s="44"/>
      <c r="LLW295" s="44"/>
      <c r="LLX295" s="44"/>
      <c r="LLY295" s="44"/>
      <c r="LLZ295" s="44"/>
      <c r="LMA295" s="44"/>
      <c r="LMB295" s="44"/>
      <c r="LMC295" s="44"/>
      <c r="LMD295" s="44"/>
      <c r="LME295" s="44"/>
      <c r="LMF295" s="44"/>
      <c r="LMG295" s="44"/>
      <c r="LMH295" s="44"/>
      <c r="LMI295" s="44"/>
      <c r="LMJ295" s="44"/>
      <c r="LMK295" s="44"/>
      <c r="LML295" s="44"/>
      <c r="LMM295" s="44"/>
      <c r="LMN295" s="44"/>
      <c r="LMO295" s="44"/>
      <c r="LMP295" s="44"/>
      <c r="LMQ295" s="44"/>
      <c r="LMR295" s="44"/>
      <c r="LMS295" s="44"/>
      <c r="LMT295" s="44"/>
      <c r="LMU295" s="44"/>
      <c r="LMV295" s="44"/>
      <c r="LMW295" s="44"/>
      <c r="LMX295" s="44"/>
      <c r="LMY295" s="44"/>
      <c r="LMZ295" s="44"/>
      <c r="LNA295" s="44"/>
      <c r="LNB295" s="44"/>
      <c r="LNC295" s="44"/>
      <c r="LND295" s="44"/>
      <c r="LNE295" s="44"/>
      <c r="LNF295" s="44"/>
      <c r="LNG295" s="44"/>
      <c r="LNH295" s="44"/>
      <c r="LNI295" s="44"/>
      <c r="LNJ295" s="44"/>
      <c r="LNK295" s="44"/>
      <c r="LNL295" s="44"/>
      <c r="LNM295" s="44"/>
      <c r="LNN295" s="44"/>
      <c r="LNO295" s="44"/>
      <c r="LNP295" s="44"/>
      <c r="LNQ295" s="44"/>
      <c r="LNR295" s="44"/>
      <c r="LNS295" s="44"/>
      <c r="LNT295" s="44"/>
      <c r="LNU295" s="44"/>
      <c r="LNV295" s="44"/>
      <c r="LNW295" s="44"/>
      <c r="LNX295" s="44"/>
      <c r="LNY295" s="44"/>
      <c r="LNZ295" s="44"/>
      <c r="LOA295" s="44"/>
      <c r="LOB295" s="44"/>
      <c r="LOC295" s="44"/>
      <c r="LOD295" s="44"/>
      <c r="LOE295" s="44"/>
      <c r="LOF295" s="44"/>
      <c r="LOG295" s="44"/>
      <c r="LOH295" s="44"/>
      <c r="LOI295" s="44"/>
      <c r="LOJ295" s="44"/>
      <c r="LOK295" s="44"/>
      <c r="LOL295" s="44"/>
      <c r="LOM295" s="44"/>
      <c r="LON295" s="44"/>
      <c r="LOO295" s="44"/>
      <c r="LOP295" s="44"/>
      <c r="LOQ295" s="44"/>
      <c r="LOR295" s="44"/>
      <c r="LOS295" s="44"/>
      <c r="LOT295" s="44"/>
      <c r="LOU295" s="44"/>
      <c r="LOV295" s="44"/>
      <c r="LOW295" s="44"/>
      <c r="LOX295" s="44"/>
      <c r="LOY295" s="44"/>
      <c r="LOZ295" s="44"/>
      <c r="LPA295" s="44"/>
      <c r="LPB295" s="44"/>
      <c r="LPC295" s="44"/>
      <c r="LPD295" s="44"/>
      <c r="LPE295" s="44"/>
      <c r="LPF295" s="44"/>
      <c r="LPG295" s="44"/>
      <c r="LPH295" s="44"/>
      <c r="LPI295" s="44"/>
      <c r="LPJ295" s="44"/>
      <c r="LPK295" s="44"/>
      <c r="LPL295" s="44"/>
      <c r="LPM295" s="44"/>
      <c r="LPN295" s="44"/>
      <c r="LPO295" s="44"/>
      <c r="LPP295" s="44"/>
      <c r="LPQ295" s="44"/>
      <c r="LPR295" s="44"/>
      <c r="LPS295" s="44"/>
      <c r="LPT295" s="44"/>
      <c r="LPU295" s="44"/>
      <c r="LPV295" s="44"/>
      <c r="LPW295" s="44"/>
      <c r="LPX295" s="44"/>
      <c r="LPY295" s="44"/>
      <c r="LPZ295" s="44"/>
      <c r="LQA295" s="44"/>
      <c r="LQB295" s="44"/>
      <c r="LQC295" s="44"/>
      <c r="LQD295" s="44"/>
      <c r="LQE295" s="44"/>
      <c r="LQF295" s="44"/>
      <c r="LQG295" s="44"/>
      <c r="LQH295" s="44"/>
      <c r="LQI295" s="44"/>
      <c r="LQJ295" s="44"/>
      <c r="LQK295" s="44"/>
      <c r="LQL295" s="44"/>
      <c r="LQM295" s="44"/>
      <c r="LQN295" s="44"/>
      <c r="LQO295" s="44"/>
      <c r="LQP295" s="44"/>
      <c r="LQQ295" s="44"/>
      <c r="LQR295" s="44"/>
      <c r="LQS295" s="44"/>
      <c r="LQT295" s="44"/>
      <c r="LQU295" s="44"/>
      <c r="LQV295" s="44"/>
      <c r="LQW295" s="44"/>
      <c r="LQX295" s="44"/>
      <c r="LQY295" s="44"/>
      <c r="LQZ295" s="44"/>
      <c r="LRA295" s="44"/>
      <c r="LRB295" s="44"/>
      <c r="LRC295" s="44"/>
      <c r="LRD295" s="44"/>
      <c r="LRE295" s="44"/>
      <c r="LRF295" s="44"/>
      <c r="LRG295" s="44"/>
      <c r="LRH295" s="44"/>
      <c r="LRI295" s="44"/>
      <c r="LRJ295" s="44"/>
      <c r="LRK295" s="44"/>
      <c r="LRL295" s="44"/>
      <c r="LRM295" s="44"/>
      <c r="LRN295" s="44"/>
      <c r="LRO295" s="44"/>
      <c r="LRP295" s="44"/>
      <c r="LRQ295" s="44"/>
      <c r="LRR295" s="44"/>
      <c r="LRS295" s="44"/>
      <c r="LRT295" s="44"/>
      <c r="LRU295" s="44"/>
      <c r="LRV295" s="44"/>
      <c r="LRW295" s="44"/>
      <c r="LRX295" s="44"/>
      <c r="LRY295" s="44"/>
      <c r="LRZ295" s="44"/>
      <c r="LSA295" s="44"/>
      <c r="LSB295" s="44"/>
      <c r="LSC295" s="44"/>
      <c r="LSD295" s="44"/>
      <c r="LSE295" s="44"/>
      <c r="LSF295" s="44"/>
      <c r="LSG295" s="44"/>
      <c r="LSH295" s="44"/>
      <c r="LSI295" s="44"/>
      <c r="LSJ295" s="44"/>
      <c r="LSK295" s="44"/>
      <c r="LSL295" s="44"/>
      <c r="LSM295" s="44"/>
      <c r="LSN295" s="44"/>
      <c r="LSO295" s="44"/>
      <c r="LSP295" s="44"/>
      <c r="LSQ295" s="44"/>
      <c r="LSR295" s="44"/>
      <c r="LSS295" s="44"/>
      <c r="LST295" s="44"/>
      <c r="LSU295" s="44"/>
      <c r="LSV295" s="44"/>
      <c r="LSW295" s="44"/>
      <c r="LSX295" s="44"/>
      <c r="LSY295" s="44"/>
      <c r="LSZ295" s="44"/>
      <c r="LTA295" s="44"/>
      <c r="LTB295" s="44"/>
      <c r="LTC295" s="44"/>
      <c r="LTD295" s="44"/>
      <c r="LTE295" s="44"/>
      <c r="LTF295" s="44"/>
      <c r="LTG295" s="44"/>
      <c r="LTH295" s="44"/>
      <c r="LTI295" s="44"/>
      <c r="LTJ295" s="44"/>
      <c r="LTK295" s="44"/>
      <c r="LTL295" s="44"/>
      <c r="LTM295" s="44"/>
      <c r="LTN295" s="44"/>
      <c r="LTO295" s="44"/>
      <c r="LTP295" s="44"/>
      <c r="LTQ295" s="44"/>
      <c r="LTR295" s="44"/>
      <c r="LTS295" s="44"/>
      <c r="LTT295" s="44"/>
      <c r="LTU295" s="44"/>
      <c r="LTV295" s="44"/>
      <c r="LTW295" s="44"/>
      <c r="LTX295" s="44"/>
      <c r="LTY295" s="44"/>
      <c r="LTZ295" s="44"/>
      <c r="LUA295" s="44"/>
      <c r="LUB295" s="44"/>
      <c r="LUC295" s="44"/>
      <c r="LUD295" s="44"/>
      <c r="LUE295" s="44"/>
      <c r="LUF295" s="44"/>
      <c r="LUG295" s="44"/>
      <c r="LUH295" s="44"/>
      <c r="LUI295" s="44"/>
      <c r="LUJ295" s="44"/>
      <c r="LUK295" s="44"/>
      <c r="LUL295" s="44"/>
      <c r="LUM295" s="44"/>
      <c r="LUN295" s="44"/>
      <c r="LUO295" s="44"/>
      <c r="LUP295" s="44"/>
      <c r="LUQ295" s="44"/>
      <c r="LUR295" s="44"/>
      <c r="LUS295" s="44"/>
      <c r="LUT295" s="44"/>
      <c r="LUU295" s="44"/>
      <c r="LUV295" s="44"/>
      <c r="LUW295" s="44"/>
      <c r="LUX295" s="44"/>
      <c r="LUY295" s="44"/>
      <c r="LUZ295" s="44"/>
      <c r="LVA295" s="44"/>
      <c r="LVB295" s="44"/>
      <c r="LVC295" s="44"/>
      <c r="LVD295" s="44"/>
      <c r="LVE295" s="44"/>
      <c r="LVF295" s="44"/>
      <c r="LVG295" s="44"/>
      <c r="LVH295" s="44"/>
      <c r="LVI295" s="44"/>
      <c r="LVJ295" s="44"/>
      <c r="LVK295" s="44"/>
      <c r="LVL295" s="44"/>
      <c r="LVM295" s="44"/>
      <c r="LVN295" s="44"/>
      <c r="LVO295" s="44"/>
      <c r="LVP295" s="44"/>
      <c r="LVQ295" s="44"/>
      <c r="LVR295" s="44"/>
      <c r="LVS295" s="44"/>
      <c r="LVT295" s="44"/>
      <c r="LVU295" s="44"/>
      <c r="LVV295" s="44"/>
      <c r="LVW295" s="44"/>
      <c r="LVX295" s="44"/>
      <c r="LVY295" s="44"/>
      <c r="LVZ295" s="44"/>
      <c r="LWA295" s="44"/>
      <c r="LWB295" s="44"/>
      <c r="LWC295" s="44"/>
      <c r="LWD295" s="44"/>
      <c r="LWE295" s="44"/>
      <c r="LWF295" s="44"/>
      <c r="LWG295" s="44"/>
      <c r="LWH295" s="44"/>
      <c r="LWI295" s="44"/>
      <c r="LWJ295" s="44"/>
      <c r="LWK295" s="44"/>
      <c r="LWL295" s="44"/>
      <c r="LWM295" s="44"/>
      <c r="LWN295" s="44"/>
      <c r="LWO295" s="44"/>
      <c r="LWP295" s="44"/>
      <c r="LWQ295" s="44"/>
      <c r="LWR295" s="44"/>
      <c r="LWS295" s="44"/>
      <c r="LWT295" s="44"/>
      <c r="LWU295" s="44"/>
      <c r="LWV295" s="44"/>
      <c r="LWW295" s="44"/>
      <c r="LWX295" s="44"/>
      <c r="LWY295" s="44"/>
      <c r="LWZ295" s="44"/>
      <c r="LXA295" s="44"/>
      <c r="LXB295" s="44"/>
      <c r="LXC295" s="44"/>
      <c r="LXD295" s="44"/>
      <c r="LXE295" s="44"/>
      <c r="LXF295" s="44"/>
      <c r="LXG295" s="44"/>
      <c r="LXH295" s="44"/>
      <c r="LXI295" s="44"/>
      <c r="LXJ295" s="44"/>
      <c r="LXK295" s="44"/>
      <c r="LXL295" s="44"/>
      <c r="LXM295" s="44"/>
      <c r="LXN295" s="44"/>
      <c r="LXO295" s="44"/>
      <c r="LXP295" s="44"/>
      <c r="LXQ295" s="44"/>
      <c r="LXR295" s="44"/>
      <c r="LXS295" s="44"/>
      <c r="LXT295" s="44"/>
      <c r="LXU295" s="44"/>
      <c r="LXV295" s="44"/>
      <c r="LXW295" s="44"/>
      <c r="LXX295" s="44"/>
      <c r="LXY295" s="44"/>
      <c r="LXZ295" s="44"/>
      <c r="LYA295" s="44"/>
      <c r="LYB295" s="44"/>
      <c r="LYC295" s="44"/>
      <c r="LYD295" s="44"/>
      <c r="LYE295" s="44"/>
      <c r="LYF295" s="44"/>
      <c r="LYG295" s="44"/>
      <c r="LYH295" s="44"/>
      <c r="LYI295" s="44"/>
      <c r="LYJ295" s="44"/>
      <c r="LYK295" s="44"/>
      <c r="LYL295" s="44"/>
      <c r="LYM295" s="44"/>
      <c r="LYN295" s="44"/>
      <c r="LYO295" s="44"/>
      <c r="LYP295" s="44"/>
      <c r="LYQ295" s="44"/>
      <c r="LYR295" s="44"/>
      <c r="LYS295" s="44"/>
      <c r="LYT295" s="44"/>
      <c r="LYU295" s="44"/>
      <c r="LYV295" s="44"/>
      <c r="LYW295" s="44"/>
      <c r="LYX295" s="44"/>
      <c r="LYY295" s="44"/>
      <c r="LYZ295" s="44"/>
      <c r="LZA295" s="44"/>
      <c r="LZB295" s="44"/>
      <c r="LZC295" s="44"/>
      <c r="LZD295" s="44"/>
      <c r="LZE295" s="44"/>
      <c r="LZF295" s="44"/>
      <c r="LZG295" s="44"/>
      <c r="LZH295" s="44"/>
      <c r="LZI295" s="44"/>
      <c r="LZJ295" s="44"/>
      <c r="LZK295" s="44"/>
      <c r="LZL295" s="44"/>
      <c r="LZM295" s="44"/>
      <c r="LZN295" s="44"/>
      <c r="LZO295" s="44"/>
      <c r="LZP295" s="44"/>
      <c r="LZQ295" s="44"/>
      <c r="LZR295" s="44"/>
      <c r="LZS295" s="44"/>
      <c r="LZT295" s="44"/>
      <c r="LZU295" s="44"/>
      <c r="LZV295" s="44"/>
      <c r="LZW295" s="44"/>
      <c r="LZX295" s="44"/>
      <c r="LZY295" s="44"/>
      <c r="LZZ295" s="44"/>
      <c r="MAA295" s="44"/>
      <c r="MAB295" s="44"/>
      <c r="MAC295" s="44"/>
      <c r="MAD295" s="44"/>
      <c r="MAE295" s="44"/>
      <c r="MAF295" s="44"/>
      <c r="MAG295" s="44"/>
      <c r="MAH295" s="44"/>
      <c r="MAI295" s="44"/>
      <c r="MAJ295" s="44"/>
      <c r="MAK295" s="44"/>
      <c r="MAL295" s="44"/>
      <c r="MAM295" s="44"/>
      <c r="MAN295" s="44"/>
      <c r="MAO295" s="44"/>
      <c r="MAP295" s="44"/>
      <c r="MAQ295" s="44"/>
      <c r="MAR295" s="44"/>
      <c r="MAS295" s="44"/>
      <c r="MAT295" s="44"/>
      <c r="MAU295" s="44"/>
      <c r="MAV295" s="44"/>
      <c r="MAW295" s="44"/>
      <c r="MAX295" s="44"/>
      <c r="MAY295" s="44"/>
      <c r="MAZ295" s="44"/>
      <c r="MBA295" s="44"/>
      <c r="MBB295" s="44"/>
      <c r="MBC295" s="44"/>
      <c r="MBD295" s="44"/>
      <c r="MBE295" s="44"/>
      <c r="MBF295" s="44"/>
      <c r="MBG295" s="44"/>
      <c r="MBH295" s="44"/>
      <c r="MBI295" s="44"/>
      <c r="MBJ295" s="44"/>
      <c r="MBK295" s="44"/>
      <c r="MBL295" s="44"/>
      <c r="MBM295" s="44"/>
      <c r="MBN295" s="44"/>
      <c r="MBO295" s="44"/>
      <c r="MBP295" s="44"/>
      <c r="MBQ295" s="44"/>
      <c r="MBR295" s="44"/>
      <c r="MBS295" s="44"/>
      <c r="MBT295" s="44"/>
      <c r="MBU295" s="44"/>
      <c r="MBV295" s="44"/>
      <c r="MBW295" s="44"/>
      <c r="MBX295" s="44"/>
      <c r="MBY295" s="44"/>
      <c r="MBZ295" s="44"/>
      <c r="MCA295" s="44"/>
      <c r="MCB295" s="44"/>
      <c r="MCC295" s="44"/>
      <c r="MCD295" s="44"/>
      <c r="MCE295" s="44"/>
      <c r="MCF295" s="44"/>
      <c r="MCG295" s="44"/>
      <c r="MCH295" s="44"/>
      <c r="MCI295" s="44"/>
      <c r="MCJ295" s="44"/>
      <c r="MCK295" s="44"/>
      <c r="MCL295" s="44"/>
      <c r="MCM295" s="44"/>
      <c r="MCN295" s="44"/>
      <c r="MCO295" s="44"/>
      <c r="MCP295" s="44"/>
      <c r="MCQ295" s="44"/>
      <c r="MCR295" s="44"/>
      <c r="MCS295" s="44"/>
      <c r="MCT295" s="44"/>
      <c r="MCU295" s="44"/>
      <c r="MCV295" s="44"/>
      <c r="MCW295" s="44"/>
      <c r="MCX295" s="44"/>
      <c r="MCY295" s="44"/>
      <c r="MCZ295" s="44"/>
      <c r="MDA295" s="44"/>
      <c r="MDB295" s="44"/>
      <c r="MDC295" s="44"/>
      <c r="MDD295" s="44"/>
      <c r="MDE295" s="44"/>
      <c r="MDF295" s="44"/>
      <c r="MDG295" s="44"/>
      <c r="MDH295" s="44"/>
      <c r="MDI295" s="44"/>
      <c r="MDJ295" s="44"/>
      <c r="MDK295" s="44"/>
      <c r="MDL295" s="44"/>
      <c r="MDM295" s="44"/>
      <c r="MDN295" s="44"/>
      <c r="MDO295" s="44"/>
      <c r="MDP295" s="44"/>
      <c r="MDQ295" s="44"/>
      <c r="MDR295" s="44"/>
      <c r="MDS295" s="44"/>
      <c r="MDT295" s="44"/>
      <c r="MDU295" s="44"/>
      <c r="MDV295" s="44"/>
      <c r="MDW295" s="44"/>
      <c r="MDX295" s="44"/>
      <c r="MDY295" s="44"/>
      <c r="MDZ295" s="44"/>
      <c r="MEA295" s="44"/>
      <c r="MEB295" s="44"/>
      <c r="MEC295" s="44"/>
      <c r="MED295" s="44"/>
      <c r="MEE295" s="44"/>
      <c r="MEF295" s="44"/>
      <c r="MEG295" s="44"/>
      <c r="MEH295" s="44"/>
      <c r="MEI295" s="44"/>
      <c r="MEJ295" s="44"/>
      <c r="MEK295" s="44"/>
      <c r="MEL295" s="44"/>
      <c r="MEM295" s="44"/>
      <c r="MEN295" s="44"/>
      <c r="MEO295" s="44"/>
      <c r="MEP295" s="44"/>
      <c r="MEQ295" s="44"/>
      <c r="MER295" s="44"/>
      <c r="MES295" s="44"/>
      <c r="MET295" s="44"/>
      <c r="MEU295" s="44"/>
      <c r="MEV295" s="44"/>
      <c r="MEW295" s="44"/>
      <c r="MEX295" s="44"/>
      <c r="MEY295" s="44"/>
      <c r="MEZ295" s="44"/>
      <c r="MFA295" s="44"/>
      <c r="MFB295" s="44"/>
      <c r="MFC295" s="44"/>
      <c r="MFD295" s="44"/>
      <c r="MFE295" s="44"/>
      <c r="MFF295" s="44"/>
      <c r="MFG295" s="44"/>
      <c r="MFH295" s="44"/>
      <c r="MFI295" s="44"/>
      <c r="MFJ295" s="44"/>
      <c r="MFK295" s="44"/>
      <c r="MFL295" s="44"/>
      <c r="MFM295" s="44"/>
      <c r="MFN295" s="44"/>
      <c r="MFO295" s="44"/>
      <c r="MFP295" s="44"/>
      <c r="MFQ295" s="44"/>
      <c r="MFR295" s="44"/>
      <c r="MFS295" s="44"/>
      <c r="MFT295" s="44"/>
      <c r="MFU295" s="44"/>
      <c r="MFV295" s="44"/>
      <c r="MFW295" s="44"/>
      <c r="MFX295" s="44"/>
      <c r="MFY295" s="44"/>
      <c r="MFZ295" s="44"/>
      <c r="MGA295" s="44"/>
      <c r="MGB295" s="44"/>
      <c r="MGC295" s="44"/>
      <c r="MGD295" s="44"/>
      <c r="MGE295" s="44"/>
      <c r="MGF295" s="44"/>
      <c r="MGG295" s="44"/>
      <c r="MGH295" s="44"/>
      <c r="MGI295" s="44"/>
      <c r="MGJ295" s="44"/>
      <c r="MGK295" s="44"/>
      <c r="MGL295" s="44"/>
      <c r="MGM295" s="44"/>
      <c r="MGN295" s="44"/>
      <c r="MGO295" s="44"/>
      <c r="MGP295" s="44"/>
      <c r="MGQ295" s="44"/>
      <c r="MGR295" s="44"/>
      <c r="MGS295" s="44"/>
      <c r="MGT295" s="44"/>
      <c r="MGU295" s="44"/>
      <c r="MGV295" s="44"/>
      <c r="MGW295" s="44"/>
      <c r="MGX295" s="44"/>
      <c r="MGY295" s="44"/>
      <c r="MGZ295" s="44"/>
      <c r="MHA295" s="44"/>
      <c r="MHB295" s="44"/>
      <c r="MHC295" s="44"/>
      <c r="MHD295" s="44"/>
      <c r="MHE295" s="44"/>
      <c r="MHF295" s="44"/>
      <c r="MHG295" s="44"/>
      <c r="MHH295" s="44"/>
      <c r="MHI295" s="44"/>
      <c r="MHJ295" s="44"/>
      <c r="MHK295" s="44"/>
      <c r="MHL295" s="44"/>
      <c r="MHM295" s="44"/>
      <c r="MHN295" s="44"/>
      <c r="MHO295" s="44"/>
      <c r="MHP295" s="44"/>
      <c r="MHQ295" s="44"/>
      <c r="MHR295" s="44"/>
      <c r="MHS295" s="44"/>
      <c r="MHT295" s="44"/>
      <c r="MHU295" s="44"/>
      <c r="MHV295" s="44"/>
      <c r="MHW295" s="44"/>
      <c r="MHX295" s="44"/>
      <c r="MHY295" s="44"/>
      <c r="MHZ295" s="44"/>
      <c r="MIA295" s="44"/>
      <c r="MIB295" s="44"/>
      <c r="MIC295" s="44"/>
      <c r="MID295" s="44"/>
      <c r="MIE295" s="44"/>
      <c r="MIF295" s="44"/>
      <c r="MIG295" s="44"/>
      <c r="MIH295" s="44"/>
      <c r="MII295" s="44"/>
      <c r="MIJ295" s="44"/>
      <c r="MIK295" s="44"/>
      <c r="MIL295" s="44"/>
      <c r="MIM295" s="44"/>
      <c r="MIN295" s="44"/>
      <c r="MIO295" s="44"/>
      <c r="MIP295" s="44"/>
      <c r="MIQ295" s="44"/>
      <c r="MIR295" s="44"/>
      <c r="MIS295" s="44"/>
      <c r="MIT295" s="44"/>
      <c r="MIU295" s="44"/>
      <c r="MIV295" s="44"/>
      <c r="MIW295" s="44"/>
      <c r="MIX295" s="44"/>
      <c r="MIY295" s="44"/>
      <c r="MIZ295" s="44"/>
      <c r="MJA295" s="44"/>
      <c r="MJB295" s="44"/>
      <c r="MJC295" s="44"/>
      <c r="MJD295" s="44"/>
      <c r="MJE295" s="44"/>
      <c r="MJF295" s="44"/>
      <c r="MJG295" s="44"/>
      <c r="MJH295" s="44"/>
      <c r="MJI295" s="44"/>
      <c r="MJJ295" s="44"/>
      <c r="MJK295" s="44"/>
      <c r="MJL295" s="44"/>
      <c r="MJM295" s="44"/>
      <c r="MJN295" s="44"/>
      <c r="MJO295" s="44"/>
      <c r="MJP295" s="44"/>
      <c r="MJQ295" s="44"/>
      <c r="MJR295" s="44"/>
      <c r="MJS295" s="44"/>
      <c r="MJT295" s="44"/>
      <c r="MJU295" s="44"/>
      <c r="MJV295" s="44"/>
      <c r="MJW295" s="44"/>
      <c r="MJX295" s="44"/>
      <c r="MJY295" s="44"/>
      <c r="MJZ295" s="44"/>
      <c r="MKA295" s="44"/>
      <c r="MKB295" s="44"/>
      <c r="MKC295" s="44"/>
      <c r="MKD295" s="44"/>
      <c r="MKE295" s="44"/>
      <c r="MKF295" s="44"/>
      <c r="MKG295" s="44"/>
      <c r="MKH295" s="44"/>
      <c r="MKI295" s="44"/>
      <c r="MKJ295" s="44"/>
      <c r="MKK295" s="44"/>
      <c r="MKL295" s="44"/>
      <c r="MKM295" s="44"/>
      <c r="MKN295" s="44"/>
      <c r="MKO295" s="44"/>
      <c r="MKP295" s="44"/>
      <c r="MKQ295" s="44"/>
      <c r="MKR295" s="44"/>
      <c r="MKS295" s="44"/>
      <c r="MKT295" s="44"/>
      <c r="MKU295" s="44"/>
      <c r="MKV295" s="44"/>
      <c r="MKW295" s="44"/>
      <c r="MKX295" s="44"/>
      <c r="MKY295" s="44"/>
      <c r="MKZ295" s="44"/>
      <c r="MLA295" s="44"/>
      <c r="MLB295" s="44"/>
      <c r="MLC295" s="44"/>
      <c r="MLD295" s="44"/>
      <c r="MLE295" s="44"/>
      <c r="MLF295" s="44"/>
      <c r="MLG295" s="44"/>
      <c r="MLH295" s="44"/>
      <c r="MLI295" s="44"/>
      <c r="MLJ295" s="44"/>
      <c r="MLK295" s="44"/>
      <c r="MLL295" s="44"/>
      <c r="MLM295" s="44"/>
      <c r="MLN295" s="44"/>
      <c r="MLO295" s="44"/>
      <c r="MLP295" s="44"/>
      <c r="MLQ295" s="44"/>
      <c r="MLR295" s="44"/>
      <c r="MLS295" s="44"/>
      <c r="MLT295" s="44"/>
      <c r="MLU295" s="44"/>
      <c r="MLV295" s="44"/>
      <c r="MLW295" s="44"/>
      <c r="MLX295" s="44"/>
      <c r="MLY295" s="44"/>
      <c r="MLZ295" s="44"/>
      <c r="MMA295" s="44"/>
      <c r="MMB295" s="44"/>
      <c r="MMC295" s="44"/>
      <c r="MMD295" s="44"/>
      <c r="MME295" s="44"/>
      <c r="MMF295" s="44"/>
      <c r="MMG295" s="44"/>
      <c r="MMH295" s="44"/>
      <c r="MMI295" s="44"/>
      <c r="MMJ295" s="44"/>
      <c r="MMK295" s="44"/>
      <c r="MML295" s="44"/>
      <c r="MMM295" s="44"/>
      <c r="MMN295" s="44"/>
      <c r="MMO295" s="44"/>
      <c r="MMP295" s="44"/>
      <c r="MMQ295" s="44"/>
      <c r="MMR295" s="44"/>
      <c r="MMS295" s="44"/>
      <c r="MMT295" s="44"/>
      <c r="MMU295" s="44"/>
      <c r="MMV295" s="44"/>
      <c r="MMW295" s="44"/>
      <c r="MMX295" s="44"/>
      <c r="MMY295" s="44"/>
      <c r="MMZ295" s="44"/>
      <c r="MNA295" s="44"/>
      <c r="MNB295" s="44"/>
      <c r="MNC295" s="44"/>
      <c r="MND295" s="44"/>
      <c r="MNE295" s="44"/>
      <c r="MNF295" s="44"/>
      <c r="MNG295" s="44"/>
      <c r="MNH295" s="44"/>
      <c r="MNI295" s="44"/>
      <c r="MNJ295" s="44"/>
      <c r="MNK295" s="44"/>
      <c r="MNL295" s="44"/>
      <c r="MNM295" s="44"/>
      <c r="MNN295" s="44"/>
      <c r="MNO295" s="44"/>
      <c r="MNP295" s="44"/>
      <c r="MNQ295" s="44"/>
      <c r="MNR295" s="44"/>
      <c r="MNS295" s="44"/>
      <c r="MNT295" s="44"/>
      <c r="MNU295" s="44"/>
      <c r="MNV295" s="44"/>
      <c r="MNW295" s="44"/>
      <c r="MNX295" s="44"/>
      <c r="MNY295" s="44"/>
      <c r="MNZ295" s="44"/>
      <c r="MOA295" s="44"/>
      <c r="MOB295" s="44"/>
      <c r="MOC295" s="44"/>
      <c r="MOD295" s="44"/>
      <c r="MOE295" s="44"/>
      <c r="MOF295" s="44"/>
      <c r="MOG295" s="44"/>
      <c r="MOH295" s="44"/>
      <c r="MOI295" s="44"/>
      <c r="MOJ295" s="44"/>
      <c r="MOK295" s="44"/>
      <c r="MOL295" s="44"/>
      <c r="MOM295" s="44"/>
      <c r="MON295" s="44"/>
      <c r="MOO295" s="44"/>
      <c r="MOP295" s="44"/>
      <c r="MOQ295" s="44"/>
      <c r="MOR295" s="44"/>
      <c r="MOS295" s="44"/>
      <c r="MOT295" s="44"/>
      <c r="MOU295" s="44"/>
      <c r="MOV295" s="44"/>
      <c r="MOW295" s="44"/>
      <c r="MOX295" s="44"/>
      <c r="MOY295" s="44"/>
      <c r="MOZ295" s="44"/>
      <c r="MPA295" s="44"/>
      <c r="MPB295" s="44"/>
      <c r="MPC295" s="44"/>
      <c r="MPD295" s="44"/>
      <c r="MPE295" s="44"/>
      <c r="MPF295" s="44"/>
      <c r="MPG295" s="44"/>
      <c r="MPH295" s="44"/>
      <c r="MPI295" s="44"/>
      <c r="MPJ295" s="44"/>
      <c r="MPK295" s="44"/>
      <c r="MPL295" s="44"/>
      <c r="MPM295" s="44"/>
      <c r="MPN295" s="44"/>
      <c r="MPO295" s="44"/>
      <c r="MPP295" s="44"/>
      <c r="MPQ295" s="44"/>
      <c r="MPR295" s="44"/>
      <c r="MPS295" s="44"/>
      <c r="MPT295" s="44"/>
      <c r="MPU295" s="44"/>
      <c r="MPV295" s="44"/>
      <c r="MPW295" s="44"/>
      <c r="MPX295" s="44"/>
      <c r="MPY295" s="44"/>
      <c r="MPZ295" s="44"/>
      <c r="MQA295" s="44"/>
      <c r="MQB295" s="44"/>
      <c r="MQC295" s="44"/>
      <c r="MQD295" s="44"/>
      <c r="MQE295" s="44"/>
      <c r="MQF295" s="44"/>
      <c r="MQG295" s="44"/>
      <c r="MQH295" s="44"/>
      <c r="MQI295" s="44"/>
      <c r="MQJ295" s="44"/>
      <c r="MQK295" s="44"/>
      <c r="MQL295" s="44"/>
      <c r="MQM295" s="44"/>
      <c r="MQN295" s="44"/>
      <c r="MQO295" s="44"/>
      <c r="MQP295" s="44"/>
      <c r="MQQ295" s="44"/>
      <c r="MQR295" s="44"/>
      <c r="MQS295" s="44"/>
      <c r="MQT295" s="44"/>
      <c r="MQU295" s="44"/>
      <c r="MQV295" s="44"/>
      <c r="MQW295" s="44"/>
      <c r="MQX295" s="44"/>
      <c r="MQY295" s="44"/>
      <c r="MQZ295" s="44"/>
      <c r="MRA295" s="44"/>
      <c r="MRB295" s="44"/>
      <c r="MRC295" s="44"/>
      <c r="MRD295" s="44"/>
      <c r="MRE295" s="44"/>
      <c r="MRF295" s="44"/>
      <c r="MRG295" s="44"/>
      <c r="MRH295" s="44"/>
      <c r="MRI295" s="44"/>
      <c r="MRJ295" s="44"/>
      <c r="MRK295" s="44"/>
      <c r="MRL295" s="44"/>
      <c r="MRM295" s="44"/>
      <c r="MRN295" s="44"/>
      <c r="MRO295" s="44"/>
      <c r="MRP295" s="44"/>
      <c r="MRQ295" s="44"/>
      <c r="MRR295" s="44"/>
      <c r="MRS295" s="44"/>
      <c r="MRT295" s="44"/>
      <c r="MRU295" s="44"/>
      <c r="MRV295" s="44"/>
      <c r="MRW295" s="44"/>
      <c r="MRX295" s="44"/>
      <c r="MRY295" s="44"/>
      <c r="MRZ295" s="44"/>
      <c r="MSA295" s="44"/>
      <c r="MSB295" s="44"/>
      <c r="MSC295" s="44"/>
      <c r="MSD295" s="44"/>
      <c r="MSE295" s="44"/>
      <c r="MSF295" s="44"/>
      <c r="MSG295" s="44"/>
      <c r="MSH295" s="44"/>
      <c r="MSI295" s="44"/>
      <c r="MSJ295" s="44"/>
      <c r="MSK295" s="44"/>
      <c r="MSL295" s="44"/>
      <c r="MSM295" s="44"/>
      <c r="MSN295" s="44"/>
      <c r="MSO295" s="44"/>
      <c r="MSP295" s="44"/>
      <c r="MSQ295" s="44"/>
      <c r="MSR295" s="44"/>
      <c r="MSS295" s="44"/>
      <c r="MST295" s="44"/>
      <c r="MSU295" s="44"/>
      <c r="MSV295" s="44"/>
      <c r="MSW295" s="44"/>
      <c r="MSX295" s="44"/>
      <c r="MSY295" s="44"/>
      <c r="MSZ295" s="44"/>
      <c r="MTA295" s="44"/>
      <c r="MTB295" s="44"/>
      <c r="MTC295" s="44"/>
      <c r="MTD295" s="44"/>
      <c r="MTE295" s="44"/>
      <c r="MTF295" s="44"/>
      <c r="MTG295" s="44"/>
      <c r="MTH295" s="44"/>
      <c r="MTI295" s="44"/>
      <c r="MTJ295" s="44"/>
      <c r="MTK295" s="44"/>
      <c r="MTL295" s="44"/>
      <c r="MTM295" s="44"/>
      <c r="MTN295" s="44"/>
      <c r="MTO295" s="44"/>
      <c r="MTP295" s="44"/>
      <c r="MTQ295" s="44"/>
      <c r="MTR295" s="44"/>
      <c r="MTS295" s="44"/>
      <c r="MTT295" s="44"/>
      <c r="MTU295" s="44"/>
      <c r="MTV295" s="44"/>
      <c r="MTW295" s="44"/>
      <c r="MTX295" s="44"/>
      <c r="MTY295" s="44"/>
      <c r="MTZ295" s="44"/>
      <c r="MUA295" s="44"/>
      <c r="MUB295" s="44"/>
      <c r="MUC295" s="44"/>
      <c r="MUD295" s="44"/>
      <c r="MUE295" s="44"/>
      <c r="MUF295" s="44"/>
      <c r="MUG295" s="44"/>
      <c r="MUH295" s="44"/>
      <c r="MUI295" s="44"/>
      <c r="MUJ295" s="44"/>
      <c r="MUK295" s="44"/>
      <c r="MUL295" s="44"/>
      <c r="MUM295" s="44"/>
      <c r="MUN295" s="44"/>
      <c r="MUO295" s="44"/>
      <c r="MUP295" s="44"/>
      <c r="MUQ295" s="44"/>
      <c r="MUR295" s="44"/>
      <c r="MUS295" s="44"/>
      <c r="MUT295" s="44"/>
      <c r="MUU295" s="44"/>
      <c r="MUV295" s="44"/>
      <c r="MUW295" s="44"/>
      <c r="MUX295" s="44"/>
      <c r="MUY295" s="44"/>
      <c r="MUZ295" s="44"/>
      <c r="MVA295" s="44"/>
      <c r="MVB295" s="44"/>
      <c r="MVC295" s="44"/>
      <c r="MVD295" s="44"/>
      <c r="MVE295" s="44"/>
      <c r="MVF295" s="44"/>
      <c r="MVG295" s="44"/>
      <c r="MVH295" s="44"/>
      <c r="MVI295" s="44"/>
      <c r="MVJ295" s="44"/>
      <c r="MVK295" s="44"/>
      <c r="MVL295" s="44"/>
      <c r="MVM295" s="44"/>
      <c r="MVN295" s="44"/>
      <c r="MVO295" s="44"/>
      <c r="MVP295" s="44"/>
      <c r="MVQ295" s="44"/>
      <c r="MVR295" s="44"/>
      <c r="MVS295" s="44"/>
      <c r="MVT295" s="44"/>
      <c r="MVU295" s="44"/>
      <c r="MVV295" s="44"/>
      <c r="MVW295" s="44"/>
      <c r="MVX295" s="44"/>
      <c r="MVY295" s="44"/>
      <c r="MVZ295" s="44"/>
      <c r="MWA295" s="44"/>
      <c r="MWB295" s="44"/>
      <c r="MWC295" s="44"/>
      <c r="MWD295" s="44"/>
      <c r="MWE295" s="44"/>
      <c r="MWF295" s="44"/>
      <c r="MWG295" s="44"/>
      <c r="MWH295" s="44"/>
      <c r="MWI295" s="44"/>
      <c r="MWJ295" s="44"/>
      <c r="MWK295" s="44"/>
      <c r="MWL295" s="44"/>
      <c r="MWM295" s="44"/>
      <c r="MWN295" s="44"/>
      <c r="MWO295" s="44"/>
      <c r="MWP295" s="44"/>
      <c r="MWQ295" s="44"/>
      <c r="MWR295" s="44"/>
      <c r="MWS295" s="44"/>
      <c r="MWT295" s="44"/>
      <c r="MWU295" s="44"/>
      <c r="MWV295" s="44"/>
      <c r="MWW295" s="44"/>
      <c r="MWX295" s="44"/>
      <c r="MWY295" s="44"/>
      <c r="MWZ295" s="44"/>
      <c r="MXA295" s="44"/>
      <c r="MXB295" s="44"/>
      <c r="MXC295" s="44"/>
      <c r="MXD295" s="44"/>
      <c r="MXE295" s="44"/>
      <c r="MXF295" s="44"/>
      <c r="MXG295" s="44"/>
      <c r="MXH295" s="44"/>
      <c r="MXI295" s="44"/>
      <c r="MXJ295" s="44"/>
      <c r="MXK295" s="44"/>
      <c r="MXL295" s="44"/>
      <c r="MXM295" s="44"/>
      <c r="MXN295" s="44"/>
      <c r="MXO295" s="44"/>
      <c r="MXP295" s="44"/>
      <c r="MXQ295" s="44"/>
      <c r="MXR295" s="44"/>
      <c r="MXS295" s="44"/>
      <c r="MXT295" s="44"/>
      <c r="MXU295" s="44"/>
      <c r="MXV295" s="44"/>
      <c r="MXW295" s="44"/>
      <c r="MXX295" s="44"/>
      <c r="MXY295" s="44"/>
      <c r="MXZ295" s="44"/>
      <c r="MYA295" s="44"/>
      <c r="MYB295" s="44"/>
      <c r="MYC295" s="44"/>
      <c r="MYD295" s="44"/>
      <c r="MYE295" s="44"/>
      <c r="MYF295" s="44"/>
      <c r="MYG295" s="44"/>
      <c r="MYH295" s="44"/>
      <c r="MYI295" s="44"/>
      <c r="MYJ295" s="44"/>
      <c r="MYK295" s="44"/>
      <c r="MYL295" s="44"/>
      <c r="MYM295" s="44"/>
      <c r="MYN295" s="44"/>
      <c r="MYO295" s="44"/>
      <c r="MYP295" s="44"/>
      <c r="MYQ295" s="44"/>
      <c r="MYR295" s="44"/>
      <c r="MYS295" s="44"/>
      <c r="MYT295" s="44"/>
      <c r="MYU295" s="44"/>
      <c r="MYV295" s="44"/>
      <c r="MYW295" s="44"/>
      <c r="MYX295" s="44"/>
      <c r="MYY295" s="44"/>
      <c r="MYZ295" s="44"/>
      <c r="MZA295" s="44"/>
      <c r="MZB295" s="44"/>
      <c r="MZC295" s="44"/>
      <c r="MZD295" s="44"/>
      <c r="MZE295" s="44"/>
      <c r="MZF295" s="44"/>
      <c r="MZG295" s="44"/>
      <c r="MZH295" s="44"/>
      <c r="MZI295" s="44"/>
      <c r="MZJ295" s="44"/>
      <c r="MZK295" s="44"/>
      <c r="MZL295" s="44"/>
      <c r="MZM295" s="44"/>
      <c r="MZN295" s="44"/>
      <c r="MZO295" s="44"/>
      <c r="MZP295" s="44"/>
      <c r="MZQ295" s="44"/>
      <c r="MZR295" s="44"/>
      <c r="MZS295" s="44"/>
      <c r="MZT295" s="44"/>
      <c r="MZU295" s="44"/>
      <c r="MZV295" s="44"/>
      <c r="MZW295" s="44"/>
      <c r="MZX295" s="44"/>
      <c r="MZY295" s="44"/>
      <c r="MZZ295" s="44"/>
      <c r="NAA295" s="44"/>
      <c r="NAB295" s="44"/>
      <c r="NAC295" s="44"/>
      <c r="NAD295" s="44"/>
      <c r="NAE295" s="44"/>
      <c r="NAF295" s="44"/>
      <c r="NAG295" s="44"/>
      <c r="NAH295" s="44"/>
      <c r="NAI295" s="44"/>
      <c r="NAJ295" s="44"/>
      <c r="NAK295" s="44"/>
      <c r="NAL295" s="44"/>
      <c r="NAM295" s="44"/>
      <c r="NAN295" s="44"/>
      <c r="NAO295" s="44"/>
      <c r="NAP295" s="44"/>
      <c r="NAQ295" s="44"/>
      <c r="NAR295" s="44"/>
      <c r="NAS295" s="44"/>
      <c r="NAT295" s="44"/>
      <c r="NAU295" s="44"/>
      <c r="NAV295" s="44"/>
      <c r="NAW295" s="44"/>
      <c r="NAX295" s="44"/>
      <c r="NAY295" s="44"/>
      <c r="NAZ295" s="44"/>
      <c r="NBA295" s="44"/>
      <c r="NBB295" s="44"/>
      <c r="NBC295" s="44"/>
      <c r="NBD295" s="44"/>
      <c r="NBE295" s="44"/>
      <c r="NBF295" s="44"/>
      <c r="NBG295" s="44"/>
      <c r="NBH295" s="44"/>
      <c r="NBI295" s="44"/>
      <c r="NBJ295" s="44"/>
      <c r="NBK295" s="44"/>
      <c r="NBL295" s="44"/>
      <c r="NBM295" s="44"/>
      <c r="NBN295" s="44"/>
      <c r="NBO295" s="44"/>
      <c r="NBP295" s="44"/>
      <c r="NBQ295" s="44"/>
      <c r="NBR295" s="44"/>
      <c r="NBS295" s="44"/>
      <c r="NBT295" s="44"/>
      <c r="NBU295" s="44"/>
      <c r="NBV295" s="44"/>
      <c r="NBW295" s="44"/>
      <c r="NBX295" s="44"/>
      <c r="NBY295" s="44"/>
      <c r="NBZ295" s="44"/>
      <c r="NCA295" s="44"/>
      <c r="NCB295" s="44"/>
      <c r="NCC295" s="44"/>
      <c r="NCD295" s="44"/>
      <c r="NCE295" s="44"/>
      <c r="NCF295" s="44"/>
      <c r="NCG295" s="44"/>
      <c r="NCH295" s="44"/>
      <c r="NCI295" s="44"/>
      <c r="NCJ295" s="44"/>
      <c r="NCK295" s="44"/>
      <c r="NCL295" s="44"/>
      <c r="NCM295" s="44"/>
      <c r="NCN295" s="44"/>
      <c r="NCO295" s="44"/>
      <c r="NCP295" s="44"/>
      <c r="NCQ295" s="44"/>
      <c r="NCR295" s="44"/>
      <c r="NCS295" s="44"/>
      <c r="NCT295" s="44"/>
      <c r="NCU295" s="44"/>
      <c r="NCV295" s="44"/>
      <c r="NCW295" s="44"/>
      <c r="NCX295" s="44"/>
      <c r="NCY295" s="44"/>
      <c r="NCZ295" s="44"/>
      <c r="NDA295" s="44"/>
      <c r="NDB295" s="44"/>
      <c r="NDC295" s="44"/>
      <c r="NDD295" s="44"/>
      <c r="NDE295" s="44"/>
      <c r="NDF295" s="44"/>
      <c r="NDG295" s="44"/>
      <c r="NDH295" s="44"/>
      <c r="NDI295" s="44"/>
      <c r="NDJ295" s="44"/>
      <c r="NDK295" s="44"/>
      <c r="NDL295" s="44"/>
      <c r="NDM295" s="44"/>
      <c r="NDN295" s="44"/>
      <c r="NDO295" s="44"/>
      <c r="NDP295" s="44"/>
      <c r="NDQ295" s="44"/>
      <c r="NDR295" s="44"/>
      <c r="NDS295" s="44"/>
      <c r="NDT295" s="44"/>
      <c r="NDU295" s="44"/>
      <c r="NDV295" s="44"/>
      <c r="NDW295" s="44"/>
      <c r="NDX295" s="44"/>
      <c r="NDY295" s="44"/>
      <c r="NDZ295" s="44"/>
      <c r="NEA295" s="44"/>
      <c r="NEB295" s="44"/>
      <c r="NEC295" s="44"/>
      <c r="NED295" s="44"/>
      <c r="NEE295" s="44"/>
      <c r="NEF295" s="44"/>
      <c r="NEG295" s="44"/>
      <c r="NEH295" s="44"/>
      <c r="NEI295" s="44"/>
      <c r="NEJ295" s="44"/>
      <c r="NEK295" s="44"/>
      <c r="NEL295" s="44"/>
      <c r="NEM295" s="44"/>
      <c r="NEN295" s="44"/>
      <c r="NEO295" s="44"/>
      <c r="NEP295" s="44"/>
      <c r="NEQ295" s="44"/>
      <c r="NER295" s="44"/>
      <c r="NES295" s="44"/>
      <c r="NET295" s="44"/>
      <c r="NEU295" s="44"/>
      <c r="NEV295" s="44"/>
      <c r="NEW295" s="44"/>
      <c r="NEX295" s="44"/>
      <c r="NEY295" s="44"/>
      <c r="NEZ295" s="44"/>
      <c r="NFA295" s="44"/>
      <c r="NFB295" s="44"/>
      <c r="NFC295" s="44"/>
      <c r="NFD295" s="44"/>
      <c r="NFE295" s="44"/>
      <c r="NFF295" s="44"/>
      <c r="NFG295" s="44"/>
      <c r="NFH295" s="44"/>
      <c r="NFI295" s="44"/>
      <c r="NFJ295" s="44"/>
      <c r="NFK295" s="44"/>
      <c r="NFL295" s="44"/>
      <c r="NFM295" s="44"/>
      <c r="NFN295" s="44"/>
      <c r="NFO295" s="44"/>
      <c r="NFP295" s="44"/>
      <c r="NFQ295" s="44"/>
      <c r="NFR295" s="44"/>
      <c r="NFS295" s="44"/>
      <c r="NFT295" s="44"/>
      <c r="NFU295" s="44"/>
      <c r="NFV295" s="44"/>
      <c r="NFW295" s="44"/>
      <c r="NFX295" s="44"/>
      <c r="NFY295" s="44"/>
      <c r="NFZ295" s="44"/>
      <c r="NGA295" s="44"/>
      <c r="NGB295" s="44"/>
      <c r="NGC295" s="44"/>
      <c r="NGD295" s="44"/>
      <c r="NGE295" s="44"/>
      <c r="NGF295" s="44"/>
      <c r="NGG295" s="44"/>
      <c r="NGH295" s="44"/>
      <c r="NGI295" s="44"/>
      <c r="NGJ295" s="44"/>
      <c r="NGK295" s="44"/>
      <c r="NGL295" s="44"/>
      <c r="NGM295" s="44"/>
      <c r="NGN295" s="44"/>
      <c r="NGO295" s="44"/>
      <c r="NGP295" s="44"/>
      <c r="NGQ295" s="44"/>
      <c r="NGR295" s="44"/>
      <c r="NGS295" s="44"/>
      <c r="NGT295" s="44"/>
      <c r="NGU295" s="44"/>
      <c r="NGV295" s="44"/>
      <c r="NGW295" s="44"/>
      <c r="NGX295" s="44"/>
      <c r="NGY295" s="44"/>
      <c r="NGZ295" s="44"/>
      <c r="NHA295" s="44"/>
      <c r="NHB295" s="44"/>
      <c r="NHC295" s="44"/>
      <c r="NHD295" s="44"/>
      <c r="NHE295" s="44"/>
      <c r="NHF295" s="44"/>
      <c r="NHG295" s="44"/>
      <c r="NHH295" s="44"/>
      <c r="NHI295" s="44"/>
      <c r="NHJ295" s="44"/>
      <c r="NHK295" s="44"/>
      <c r="NHL295" s="44"/>
      <c r="NHM295" s="44"/>
      <c r="NHN295" s="44"/>
      <c r="NHO295" s="44"/>
      <c r="NHP295" s="44"/>
      <c r="NHQ295" s="44"/>
      <c r="NHR295" s="44"/>
      <c r="NHS295" s="44"/>
      <c r="NHT295" s="44"/>
      <c r="NHU295" s="44"/>
      <c r="NHV295" s="44"/>
      <c r="NHW295" s="44"/>
      <c r="NHX295" s="44"/>
      <c r="NHY295" s="44"/>
      <c r="NHZ295" s="44"/>
      <c r="NIA295" s="44"/>
      <c r="NIB295" s="44"/>
      <c r="NIC295" s="44"/>
      <c r="NID295" s="44"/>
      <c r="NIE295" s="44"/>
      <c r="NIF295" s="44"/>
      <c r="NIG295" s="44"/>
      <c r="NIH295" s="44"/>
      <c r="NII295" s="44"/>
      <c r="NIJ295" s="44"/>
      <c r="NIK295" s="44"/>
      <c r="NIL295" s="44"/>
      <c r="NIM295" s="44"/>
      <c r="NIN295" s="44"/>
      <c r="NIO295" s="44"/>
      <c r="NIP295" s="44"/>
      <c r="NIQ295" s="44"/>
      <c r="NIR295" s="44"/>
      <c r="NIS295" s="44"/>
      <c r="NIT295" s="44"/>
      <c r="NIU295" s="44"/>
      <c r="NIV295" s="44"/>
      <c r="NIW295" s="44"/>
      <c r="NIX295" s="44"/>
      <c r="NIY295" s="44"/>
      <c r="NIZ295" s="44"/>
      <c r="NJA295" s="44"/>
      <c r="NJB295" s="44"/>
      <c r="NJC295" s="44"/>
      <c r="NJD295" s="44"/>
      <c r="NJE295" s="44"/>
      <c r="NJF295" s="44"/>
      <c r="NJG295" s="44"/>
      <c r="NJH295" s="44"/>
      <c r="NJI295" s="44"/>
      <c r="NJJ295" s="44"/>
      <c r="NJK295" s="44"/>
      <c r="NJL295" s="44"/>
      <c r="NJM295" s="44"/>
      <c r="NJN295" s="44"/>
      <c r="NJO295" s="44"/>
      <c r="NJP295" s="44"/>
      <c r="NJQ295" s="44"/>
      <c r="NJR295" s="44"/>
      <c r="NJS295" s="44"/>
      <c r="NJT295" s="44"/>
      <c r="NJU295" s="44"/>
      <c r="NJV295" s="44"/>
      <c r="NJW295" s="44"/>
      <c r="NJX295" s="44"/>
      <c r="NJY295" s="44"/>
      <c r="NJZ295" s="44"/>
      <c r="NKA295" s="44"/>
      <c r="NKB295" s="44"/>
      <c r="NKC295" s="44"/>
      <c r="NKD295" s="44"/>
      <c r="NKE295" s="44"/>
      <c r="NKF295" s="44"/>
      <c r="NKG295" s="44"/>
      <c r="NKH295" s="44"/>
      <c r="NKI295" s="44"/>
      <c r="NKJ295" s="44"/>
      <c r="NKK295" s="44"/>
      <c r="NKL295" s="44"/>
      <c r="NKM295" s="44"/>
      <c r="NKN295" s="44"/>
      <c r="NKO295" s="44"/>
      <c r="NKP295" s="44"/>
      <c r="NKQ295" s="44"/>
      <c r="NKR295" s="44"/>
      <c r="NKS295" s="44"/>
      <c r="NKT295" s="44"/>
      <c r="NKU295" s="44"/>
      <c r="NKV295" s="44"/>
      <c r="NKW295" s="44"/>
      <c r="NKX295" s="44"/>
      <c r="NKY295" s="44"/>
      <c r="NKZ295" s="44"/>
      <c r="NLA295" s="44"/>
      <c r="NLB295" s="44"/>
      <c r="NLC295" s="44"/>
      <c r="NLD295" s="44"/>
      <c r="NLE295" s="44"/>
      <c r="NLF295" s="44"/>
      <c r="NLG295" s="44"/>
      <c r="NLH295" s="44"/>
      <c r="NLI295" s="44"/>
      <c r="NLJ295" s="44"/>
      <c r="NLK295" s="44"/>
      <c r="NLL295" s="44"/>
      <c r="NLM295" s="44"/>
      <c r="NLN295" s="44"/>
      <c r="NLO295" s="44"/>
      <c r="NLP295" s="44"/>
      <c r="NLQ295" s="44"/>
      <c r="NLR295" s="44"/>
      <c r="NLS295" s="44"/>
      <c r="NLT295" s="44"/>
      <c r="NLU295" s="44"/>
      <c r="NLV295" s="44"/>
      <c r="NLW295" s="44"/>
      <c r="NLX295" s="44"/>
      <c r="NLY295" s="44"/>
      <c r="NLZ295" s="44"/>
      <c r="NMA295" s="44"/>
      <c r="NMB295" s="44"/>
      <c r="NMC295" s="44"/>
      <c r="NMD295" s="44"/>
      <c r="NME295" s="44"/>
      <c r="NMF295" s="44"/>
      <c r="NMG295" s="44"/>
      <c r="NMH295" s="44"/>
      <c r="NMI295" s="44"/>
      <c r="NMJ295" s="44"/>
      <c r="NMK295" s="44"/>
      <c r="NML295" s="44"/>
      <c r="NMM295" s="44"/>
      <c r="NMN295" s="44"/>
      <c r="NMO295" s="44"/>
      <c r="NMP295" s="44"/>
      <c r="NMQ295" s="44"/>
      <c r="NMR295" s="44"/>
      <c r="NMS295" s="44"/>
      <c r="NMT295" s="44"/>
      <c r="NMU295" s="44"/>
      <c r="NMV295" s="44"/>
      <c r="NMW295" s="44"/>
      <c r="NMX295" s="44"/>
      <c r="NMY295" s="44"/>
      <c r="NMZ295" s="44"/>
      <c r="NNA295" s="44"/>
      <c r="NNB295" s="44"/>
      <c r="NNC295" s="44"/>
      <c r="NND295" s="44"/>
      <c r="NNE295" s="44"/>
      <c r="NNF295" s="44"/>
      <c r="NNG295" s="44"/>
      <c r="NNH295" s="44"/>
      <c r="NNI295" s="44"/>
      <c r="NNJ295" s="44"/>
      <c r="NNK295" s="44"/>
      <c r="NNL295" s="44"/>
      <c r="NNM295" s="44"/>
      <c r="NNN295" s="44"/>
      <c r="NNO295" s="44"/>
      <c r="NNP295" s="44"/>
      <c r="NNQ295" s="44"/>
      <c r="NNR295" s="44"/>
      <c r="NNS295" s="44"/>
      <c r="NNT295" s="44"/>
      <c r="NNU295" s="44"/>
      <c r="NNV295" s="44"/>
      <c r="NNW295" s="44"/>
      <c r="NNX295" s="44"/>
      <c r="NNY295" s="44"/>
      <c r="NNZ295" s="44"/>
      <c r="NOA295" s="44"/>
      <c r="NOB295" s="44"/>
      <c r="NOC295" s="44"/>
      <c r="NOD295" s="44"/>
      <c r="NOE295" s="44"/>
      <c r="NOF295" s="44"/>
      <c r="NOG295" s="44"/>
      <c r="NOH295" s="44"/>
      <c r="NOI295" s="44"/>
      <c r="NOJ295" s="44"/>
      <c r="NOK295" s="44"/>
      <c r="NOL295" s="44"/>
      <c r="NOM295" s="44"/>
      <c r="NON295" s="44"/>
      <c r="NOO295" s="44"/>
      <c r="NOP295" s="44"/>
      <c r="NOQ295" s="44"/>
      <c r="NOR295" s="44"/>
      <c r="NOS295" s="44"/>
      <c r="NOT295" s="44"/>
      <c r="NOU295" s="44"/>
      <c r="NOV295" s="44"/>
      <c r="NOW295" s="44"/>
      <c r="NOX295" s="44"/>
      <c r="NOY295" s="44"/>
      <c r="NOZ295" s="44"/>
      <c r="NPA295" s="44"/>
      <c r="NPB295" s="44"/>
      <c r="NPC295" s="44"/>
      <c r="NPD295" s="44"/>
      <c r="NPE295" s="44"/>
      <c r="NPF295" s="44"/>
      <c r="NPG295" s="44"/>
      <c r="NPH295" s="44"/>
      <c r="NPI295" s="44"/>
      <c r="NPJ295" s="44"/>
      <c r="NPK295" s="44"/>
      <c r="NPL295" s="44"/>
      <c r="NPM295" s="44"/>
      <c r="NPN295" s="44"/>
      <c r="NPO295" s="44"/>
      <c r="NPP295" s="44"/>
      <c r="NPQ295" s="44"/>
      <c r="NPR295" s="44"/>
      <c r="NPS295" s="44"/>
      <c r="NPT295" s="44"/>
      <c r="NPU295" s="44"/>
      <c r="NPV295" s="44"/>
      <c r="NPW295" s="44"/>
      <c r="NPX295" s="44"/>
      <c r="NPY295" s="44"/>
      <c r="NPZ295" s="44"/>
      <c r="NQA295" s="44"/>
      <c r="NQB295" s="44"/>
      <c r="NQC295" s="44"/>
      <c r="NQD295" s="44"/>
      <c r="NQE295" s="44"/>
      <c r="NQF295" s="44"/>
      <c r="NQG295" s="44"/>
      <c r="NQH295" s="44"/>
      <c r="NQI295" s="44"/>
      <c r="NQJ295" s="44"/>
      <c r="NQK295" s="44"/>
      <c r="NQL295" s="44"/>
      <c r="NQM295" s="44"/>
      <c r="NQN295" s="44"/>
      <c r="NQO295" s="44"/>
      <c r="NQP295" s="44"/>
      <c r="NQQ295" s="44"/>
      <c r="NQR295" s="44"/>
      <c r="NQS295" s="44"/>
      <c r="NQT295" s="44"/>
      <c r="NQU295" s="44"/>
      <c r="NQV295" s="44"/>
      <c r="NQW295" s="44"/>
      <c r="NQX295" s="44"/>
      <c r="NQY295" s="44"/>
      <c r="NQZ295" s="44"/>
      <c r="NRA295" s="44"/>
      <c r="NRB295" s="44"/>
      <c r="NRC295" s="44"/>
      <c r="NRD295" s="44"/>
      <c r="NRE295" s="44"/>
      <c r="NRF295" s="44"/>
      <c r="NRG295" s="44"/>
      <c r="NRH295" s="44"/>
      <c r="NRI295" s="44"/>
      <c r="NRJ295" s="44"/>
      <c r="NRK295" s="44"/>
      <c r="NRL295" s="44"/>
      <c r="NRM295" s="44"/>
      <c r="NRN295" s="44"/>
      <c r="NRO295" s="44"/>
      <c r="NRP295" s="44"/>
      <c r="NRQ295" s="44"/>
      <c r="NRR295" s="44"/>
      <c r="NRS295" s="44"/>
      <c r="NRT295" s="44"/>
      <c r="NRU295" s="44"/>
      <c r="NRV295" s="44"/>
      <c r="NRW295" s="44"/>
      <c r="NRX295" s="44"/>
      <c r="NRY295" s="44"/>
      <c r="NRZ295" s="44"/>
      <c r="NSA295" s="44"/>
      <c r="NSB295" s="44"/>
      <c r="NSC295" s="44"/>
      <c r="NSD295" s="44"/>
      <c r="NSE295" s="44"/>
      <c r="NSF295" s="44"/>
      <c r="NSG295" s="44"/>
      <c r="NSH295" s="44"/>
      <c r="NSI295" s="44"/>
      <c r="NSJ295" s="44"/>
      <c r="NSK295" s="44"/>
      <c r="NSL295" s="44"/>
      <c r="NSM295" s="44"/>
      <c r="NSN295" s="44"/>
      <c r="NSO295" s="44"/>
      <c r="NSP295" s="44"/>
      <c r="NSQ295" s="44"/>
      <c r="NSR295" s="44"/>
      <c r="NSS295" s="44"/>
      <c r="NST295" s="44"/>
      <c r="NSU295" s="44"/>
      <c r="NSV295" s="44"/>
      <c r="NSW295" s="44"/>
      <c r="NSX295" s="44"/>
      <c r="NSY295" s="44"/>
      <c r="NSZ295" s="44"/>
      <c r="NTA295" s="44"/>
      <c r="NTB295" s="44"/>
      <c r="NTC295" s="44"/>
      <c r="NTD295" s="44"/>
      <c r="NTE295" s="44"/>
      <c r="NTF295" s="44"/>
      <c r="NTG295" s="44"/>
      <c r="NTH295" s="44"/>
      <c r="NTI295" s="44"/>
      <c r="NTJ295" s="44"/>
      <c r="NTK295" s="44"/>
      <c r="NTL295" s="44"/>
      <c r="NTM295" s="44"/>
      <c r="NTN295" s="44"/>
      <c r="NTO295" s="44"/>
      <c r="NTP295" s="44"/>
      <c r="NTQ295" s="44"/>
      <c r="NTR295" s="44"/>
      <c r="NTS295" s="44"/>
      <c r="NTT295" s="44"/>
      <c r="NTU295" s="44"/>
      <c r="NTV295" s="44"/>
      <c r="NTW295" s="44"/>
      <c r="NTX295" s="44"/>
      <c r="NTY295" s="44"/>
      <c r="NTZ295" s="44"/>
      <c r="NUA295" s="44"/>
      <c r="NUB295" s="44"/>
      <c r="NUC295" s="44"/>
      <c r="NUD295" s="44"/>
      <c r="NUE295" s="44"/>
      <c r="NUF295" s="44"/>
      <c r="NUG295" s="44"/>
      <c r="NUH295" s="44"/>
      <c r="NUI295" s="44"/>
      <c r="NUJ295" s="44"/>
      <c r="NUK295" s="44"/>
      <c r="NUL295" s="44"/>
      <c r="NUM295" s="44"/>
      <c r="NUN295" s="44"/>
      <c r="NUO295" s="44"/>
      <c r="NUP295" s="44"/>
      <c r="NUQ295" s="44"/>
      <c r="NUR295" s="44"/>
      <c r="NUS295" s="44"/>
      <c r="NUT295" s="44"/>
      <c r="NUU295" s="44"/>
      <c r="NUV295" s="44"/>
      <c r="NUW295" s="44"/>
      <c r="NUX295" s="44"/>
      <c r="NUY295" s="44"/>
      <c r="NUZ295" s="44"/>
      <c r="NVA295" s="44"/>
      <c r="NVB295" s="44"/>
      <c r="NVC295" s="44"/>
      <c r="NVD295" s="44"/>
      <c r="NVE295" s="44"/>
      <c r="NVF295" s="44"/>
      <c r="NVG295" s="44"/>
      <c r="NVH295" s="44"/>
      <c r="NVI295" s="44"/>
      <c r="NVJ295" s="44"/>
      <c r="NVK295" s="44"/>
      <c r="NVL295" s="44"/>
      <c r="NVM295" s="44"/>
      <c r="NVN295" s="44"/>
      <c r="NVO295" s="44"/>
      <c r="NVP295" s="44"/>
      <c r="NVQ295" s="44"/>
      <c r="NVR295" s="44"/>
      <c r="NVS295" s="44"/>
      <c r="NVT295" s="44"/>
      <c r="NVU295" s="44"/>
      <c r="NVV295" s="44"/>
      <c r="NVW295" s="44"/>
      <c r="NVX295" s="44"/>
      <c r="NVY295" s="44"/>
      <c r="NVZ295" s="44"/>
      <c r="NWA295" s="44"/>
      <c r="NWB295" s="44"/>
      <c r="NWC295" s="44"/>
      <c r="NWD295" s="44"/>
      <c r="NWE295" s="44"/>
      <c r="NWF295" s="44"/>
      <c r="NWG295" s="44"/>
      <c r="NWH295" s="44"/>
      <c r="NWI295" s="44"/>
      <c r="NWJ295" s="44"/>
      <c r="NWK295" s="44"/>
      <c r="NWL295" s="44"/>
      <c r="NWM295" s="44"/>
      <c r="NWN295" s="44"/>
      <c r="NWO295" s="44"/>
      <c r="NWP295" s="44"/>
      <c r="NWQ295" s="44"/>
      <c r="NWR295" s="44"/>
      <c r="NWS295" s="44"/>
      <c r="NWT295" s="44"/>
      <c r="NWU295" s="44"/>
      <c r="NWV295" s="44"/>
      <c r="NWW295" s="44"/>
      <c r="NWX295" s="44"/>
      <c r="NWY295" s="44"/>
      <c r="NWZ295" s="44"/>
      <c r="NXA295" s="44"/>
      <c r="NXB295" s="44"/>
      <c r="NXC295" s="44"/>
      <c r="NXD295" s="44"/>
      <c r="NXE295" s="44"/>
      <c r="NXF295" s="44"/>
      <c r="NXG295" s="44"/>
      <c r="NXH295" s="44"/>
      <c r="NXI295" s="44"/>
      <c r="NXJ295" s="44"/>
      <c r="NXK295" s="44"/>
      <c r="NXL295" s="44"/>
      <c r="NXM295" s="44"/>
      <c r="NXN295" s="44"/>
      <c r="NXO295" s="44"/>
      <c r="NXP295" s="44"/>
      <c r="NXQ295" s="44"/>
      <c r="NXR295" s="44"/>
      <c r="NXS295" s="44"/>
      <c r="NXT295" s="44"/>
      <c r="NXU295" s="44"/>
      <c r="NXV295" s="44"/>
      <c r="NXW295" s="44"/>
      <c r="NXX295" s="44"/>
      <c r="NXY295" s="44"/>
      <c r="NXZ295" s="44"/>
      <c r="NYA295" s="44"/>
      <c r="NYB295" s="44"/>
      <c r="NYC295" s="44"/>
      <c r="NYD295" s="44"/>
      <c r="NYE295" s="44"/>
      <c r="NYF295" s="44"/>
      <c r="NYG295" s="44"/>
      <c r="NYH295" s="44"/>
      <c r="NYI295" s="44"/>
      <c r="NYJ295" s="44"/>
      <c r="NYK295" s="44"/>
      <c r="NYL295" s="44"/>
      <c r="NYM295" s="44"/>
      <c r="NYN295" s="44"/>
      <c r="NYO295" s="44"/>
      <c r="NYP295" s="44"/>
      <c r="NYQ295" s="44"/>
      <c r="NYR295" s="44"/>
      <c r="NYS295" s="44"/>
      <c r="NYT295" s="44"/>
      <c r="NYU295" s="44"/>
      <c r="NYV295" s="44"/>
      <c r="NYW295" s="44"/>
      <c r="NYX295" s="44"/>
      <c r="NYY295" s="44"/>
      <c r="NYZ295" s="44"/>
      <c r="NZA295" s="44"/>
      <c r="NZB295" s="44"/>
      <c r="NZC295" s="44"/>
      <c r="NZD295" s="44"/>
      <c r="NZE295" s="44"/>
      <c r="NZF295" s="44"/>
      <c r="NZG295" s="44"/>
      <c r="NZH295" s="44"/>
      <c r="NZI295" s="44"/>
      <c r="NZJ295" s="44"/>
      <c r="NZK295" s="44"/>
      <c r="NZL295" s="44"/>
      <c r="NZM295" s="44"/>
      <c r="NZN295" s="44"/>
      <c r="NZO295" s="44"/>
      <c r="NZP295" s="44"/>
      <c r="NZQ295" s="44"/>
      <c r="NZR295" s="44"/>
      <c r="NZS295" s="44"/>
      <c r="NZT295" s="44"/>
      <c r="NZU295" s="44"/>
      <c r="NZV295" s="44"/>
      <c r="NZW295" s="44"/>
      <c r="NZX295" s="44"/>
      <c r="NZY295" s="44"/>
      <c r="NZZ295" s="44"/>
      <c r="OAA295" s="44"/>
      <c r="OAB295" s="44"/>
      <c r="OAC295" s="44"/>
      <c r="OAD295" s="44"/>
      <c r="OAE295" s="44"/>
      <c r="OAF295" s="44"/>
      <c r="OAG295" s="44"/>
      <c r="OAH295" s="44"/>
      <c r="OAI295" s="44"/>
      <c r="OAJ295" s="44"/>
      <c r="OAK295" s="44"/>
      <c r="OAL295" s="44"/>
      <c r="OAM295" s="44"/>
      <c r="OAN295" s="44"/>
      <c r="OAO295" s="44"/>
      <c r="OAP295" s="44"/>
      <c r="OAQ295" s="44"/>
      <c r="OAR295" s="44"/>
      <c r="OAS295" s="44"/>
      <c r="OAT295" s="44"/>
      <c r="OAU295" s="44"/>
      <c r="OAV295" s="44"/>
      <c r="OAW295" s="44"/>
      <c r="OAX295" s="44"/>
      <c r="OAY295" s="44"/>
      <c r="OAZ295" s="44"/>
      <c r="OBA295" s="44"/>
      <c r="OBB295" s="44"/>
      <c r="OBC295" s="44"/>
      <c r="OBD295" s="44"/>
      <c r="OBE295" s="44"/>
      <c r="OBF295" s="44"/>
      <c r="OBG295" s="44"/>
      <c r="OBH295" s="44"/>
      <c r="OBI295" s="44"/>
      <c r="OBJ295" s="44"/>
      <c r="OBK295" s="44"/>
      <c r="OBL295" s="44"/>
      <c r="OBM295" s="44"/>
      <c r="OBN295" s="44"/>
      <c r="OBO295" s="44"/>
      <c r="OBP295" s="44"/>
      <c r="OBQ295" s="44"/>
      <c r="OBR295" s="44"/>
      <c r="OBS295" s="44"/>
      <c r="OBT295" s="44"/>
      <c r="OBU295" s="44"/>
      <c r="OBV295" s="44"/>
      <c r="OBW295" s="44"/>
      <c r="OBX295" s="44"/>
      <c r="OBY295" s="44"/>
      <c r="OBZ295" s="44"/>
      <c r="OCA295" s="44"/>
      <c r="OCB295" s="44"/>
      <c r="OCC295" s="44"/>
      <c r="OCD295" s="44"/>
      <c r="OCE295" s="44"/>
      <c r="OCF295" s="44"/>
      <c r="OCG295" s="44"/>
      <c r="OCH295" s="44"/>
      <c r="OCI295" s="44"/>
      <c r="OCJ295" s="44"/>
      <c r="OCK295" s="44"/>
      <c r="OCL295" s="44"/>
      <c r="OCM295" s="44"/>
      <c r="OCN295" s="44"/>
      <c r="OCO295" s="44"/>
      <c r="OCP295" s="44"/>
      <c r="OCQ295" s="44"/>
      <c r="OCR295" s="44"/>
      <c r="OCS295" s="44"/>
      <c r="OCT295" s="44"/>
      <c r="OCU295" s="44"/>
      <c r="OCV295" s="44"/>
      <c r="OCW295" s="44"/>
      <c r="OCX295" s="44"/>
      <c r="OCY295" s="44"/>
      <c r="OCZ295" s="44"/>
      <c r="ODA295" s="44"/>
      <c r="ODB295" s="44"/>
      <c r="ODC295" s="44"/>
      <c r="ODD295" s="44"/>
      <c r="ODE295" s="44"/>
      <c r="ODF295" s="44"/>
      <c r="ODG295" s="44"/>
      <c r="ODH295" s="44"/>
      <c r="ODI295" s="44"/>
      <c r="ODJ295" s="44"/>
      <c r="ODK295" s="44"/>
      <c r="ODL295" s="44"/>
      <c r="ODM295" s="44"/>
      <c r="ODN295" s="44"/>
      <c r="ODO295" s="44"/>
      <c r="ODP295" s="44"/>
      <c r="ODQ295" s="44"/>
      <c r="ODR295" s="44"/>
      <c r="ODS295" s="44"/>
      <c r="ODT295" s="44"/>
      <c r="ODU295" s="44"/>
      <c r="ODV295" s="44"/>
      <c r="ODW295" s="44"/>
      <c r="ODX295" s="44"/>
      <c r="ODY295" s="44"/>
      <c r="ODZ295" s="44"/>
      <c r="OEA295" s="44"/>
      <c r="OEB295" s="44"/>
      <c r="OEC295" s="44"/>
      <c r="OED295" s="44"/>
      <c r="OEE295" s="44"/>
      <c r="OEF295" s="44"/>
      <c r="OEG295" s="44"/>
      <c r="OEH295" s="44"/>
      <c r="OEI295" s="44"/>
      <c r="OEJ295" s="44"/>
      <c r="OEK295" s="44"/>
      <c r="OEL295" s="44"/>
      <c r="OEM295" s="44"/>
      <c r="OEN295" s="44"/>
      <c r="OEO295" s="44"/>
      <c r="OEP295" s="44"/>
      <c r="OEQ295" s="44"/>
      <c r="OER295" s="44"/>
      <c r="OES295" s="44"/>
      <c r="OET295" s="44"/>
      <c r="OEU295" s="44"/>
      <c r="OEV295" s="44"/>
      <c r="OEW295" s="44"/>
      <c r="OEX295" s="44"/>
      <c r="OEY295" s="44"/>
      <c r="OEZ295" s="44"/>
      <c r="OFA295" s="44"/>
      <c r="OFB295" s="44"/>
      <c r="OFC295" s="44"/>
      <c r="OFD295" s="44"/>
      <c r="OFE295" s="44"/>
      <c r="OFF295" s="44"/>
      <c r="OFG295" s="44"/>
      <c r="OFH295" s="44"/>
      <c r="OFI295" s="44"/>
      <c r="OFJ295" s="44"/>
      <c r="OFK295" s="44"/>
      <c r="OFL295" s="44"/>
      <c r="OFM295" s="44"/>
      <c r="OFN295" s="44"/>
      <c r="OFO295" s="44"/>
      <c r="OFP295" s="44"/>
      <c r="OFQ295" s="44"/>
      <c r="OFR295" s="44"/>
      <c r="OFS295" s="44"/>
      <c r="OFT295" s="44"/>
      <c r="OFU295" s="44"/>
      <c r="OFV295" s="44"/>
      <c r="OFW295" s="44"/>
      <c r="OFX295" s="44"/>
      <c r="OFY295" s="44"/>
      <c r="OFZ295" s="44"/>
      <c r="OGA295" s="44"/>
      <c r="OGB295" s="44"/>
      <c r="OGC295" s="44"/>
      <c r="OGD295" s="44"/>
      <c r="OGE295" s="44"/>
      <c r="OGF295" s="44"/>
      <c r="OGG295" s="44"/>
      <c r="OGH295" s="44"/>
      <c r="OGI295" s="44"/>
      <c r="OGJ295" s="44"/>
      <c r="OGK295" s="44"/>
      <c r="OGL295" s="44"/>
      <c r="OGM295" s="44"/>
      <c r="OGN295" s="44"/>
      <c r="OGO295" s="44"/>
      <c r="OGP295" s="44"/>
      <c r="OGQ295" s="44"/>
      <c r="OGR295" s="44"/>
      <c r="OGS295" s="44"/>
      <c r="OGT295" s="44"/>
      <c r="OGU295" s="44"/>
      <c r="OGV295" s="44"/>
      <c r="OGW295" s="44"/>
      <c r="OGX295" s="44"/>
      <c r="OGY295" s="44"/>
      <c r="OGZ295" s="44"/>
      <c r="OHA295" s="44"/>
      <c r="OHB295" s="44"/>
      <c r="OHC295" s="44"/>
      <c r="OHD295" s="44"/>
      <c r="OHE295" s="44"/>
      <c r="OHF295" s="44"/>
      <c r="OHG295" s="44"/>
      <c r="OHH295" s="44"/>
      <c r="OHI295" s="44"/>
      <c r="OHJ295" s="44"/>
      <c r="OHK295" s="44"/>
      <c r="OHL295" s="44"/>
      <c r="OHM295" s="44"/>
      <c r="OHN295" s="44"/>
      <c r="OHO295" s="44"/>
      <c r="OHP295" s="44"/>
      <c r="OHQ295" s="44"/>
      <c r="OHR295" s="44"/>
      <c r="OHS295" s="44"/>
      <c r="OHT295" s="44"/>
      <c r="OHU295" s="44"/>
      <c r="OHV295" s="44"/>
      <c r="OHW295" s="44"/>
      <c r="OHX295" s="44"/>
      <c r="OHY295" s="44"/>
      <c r="OHZ295" s="44"/>
      <c r="OIA295" s="44"/>
      <c r="OIB295" s="44"/>
      <c r="OIC295" s="44"/>
      <c r="OID295" s="44"/>
      <c r="OIE295" s="44"/>
      <c r="OIF295" s="44"/>
      <c r="OIG295" s="44"/>
      <c r="OIH295" s="44"/>
      <c r="OII295" s="44"/>
      <c r="OIJ295" s="44"/>
      <c r="OIK295" s="44"/>
      <c r="OIL295" s="44"/>
      <c r="OIM295" s="44"/>
      <c r="OIN295" s="44"/>
      <c r="OIO295" s="44"/>
      <c r="OIP295" s="44"/>
      <c r="OIQ295" s="44"/>
      <c r="OIR295" s="44"/>
      <c r="OIS295" s="44"/>
      <c r="OIT295" s="44"/>
      <c r="OIU295" s="44"/>
      <c r="OIV295" s="44"/>
      <c r="OIW295" s="44"/>
      <c r="OIX295" s="44"/>
      <c r="OIY295" s="44"/>
      <c r="OIZ295" s="44"/>
      <c r="OJA295" s="44"/>
      <c r="OJB295" s="44"/>
      <c r="OJC295" s="44"/>
      <c r="OJD295" s="44"/>
      <c r="OJE295" s="44"/>
      <c r="OJF295" s="44"/>
      <c r="OJG295" s="44"/>
      <c r="OJH295" s="44"/>
      <c r="OJI295" s="44"/>
      <c r="OJJ295" s="44"/>
      <c r="OJK295" s="44"/>
      <c r="OJL295" s="44"/>
      <c r="OJM295" s="44"/>
      <c r="OJN295" s="44"/>
      <c r="OJO295" s="44"/>
      <c r="OJP295" s="44"/>
      <c r="OJQ295" s="44"/>
      <c r="OJR295" s="44"/>
      <c r="OJS295" s="44"/>
      <c r="OJT295" s="44"/>
      <c r="OJU295" s="44"/>
      <c r="OJV295" s="44"/>
      <c r="OJW295" s="44"/>
      <c r="OJX295" s="44"/>
      <c r="OJY295" s="44"/>
      <c r="OJZ295" s="44"/>
      <c r="OKA295" s="44"/>
      <c r="OKB295" s="44"/>
      <c r="OKC295" s="44"/>
      <c r="OKD295" s="44"/>
      <c r="OKE295" s="44"/>
      <c r="OKF295" s="44"/>
      <c r="OKG295" s="44"/>
      <c r="OKH295" s="44"/>
      <c r="OKI295" s="44"/>
      <c r="OKJ295" s="44"/>
      <c r="OKK295" s="44"/>
      <c r="OKL295" s="44"/>
      <c r="OKM295" s="44"/>
      <c r="OKN295" s="44"/>
      <c r="OKO295" s="44"/>
      <c r="OKP295" s="44"/>
      <c r="OKQ295" s="44"/>
      <c r="OKR295" s="44"/>
      <c r="OKS295" s="44"/>
      <c r="OKT295" s="44"/>
      <c r="OKU295" s="44"/>
      <c r="OKV295" s="44"/>
      <c r="OKW295" s="44"/>
      <c r="OKX295" s="44"/>
      <c r="OKY295" s="44"/>
      <c r="OKZ295" s="44"/>
      <c r="OLA295" s="44"/>
      <c r="OLB295" s="44"/>
      <c r="OLC295" s="44"/>
      <c r="OLD295" s="44"/>
      <c r="OLE295" s="44"/>
      <c r="OLF295" s="44"/>
      <c r="OLG295" s="44"/>
      <c r="OLH295" s="44"/>
      <c r="OLI295" s="44"/>
      <c r="OLJ295" s="44"/>
      <c r="OLK295" s="44"/>
      <c r="OLL295" s="44"/>
      <c r="OLM295" s="44"/>
      <c r="OLN295" s="44"/>
      <c r="OLO295" s="44"/>
      <c r="OLP295" s="44"/>
      <c r="OLQ295" s="44"/>
      <c r="OLR295" s="44"/>
      <c r="OLS295" s="44"/>
      <c r="OLT295" s="44"/>
      <c r="OLU295" s="44"/>
      <c r="OLV295" s="44"/>
      <c r="OLW295" s="44"/>
      <c r="OLX295" s="44"/>
      <c r="OLY295" s="44"/>
      <c r="OLZ295" s="44"/>
      <c r="OMA295" s="44"/>
      <c r="OMB295" s="44"/>
      <c r="OMC295" s="44"/>
      <c r="OMD295" s="44"/>
      <c r="OME295" s="44"/>
      <c r="OMF295" s="44"/>
      <c r="OMG295" s="44"/>
      <c r="OMH295" s="44"/>
      <c r="OMI295" s="44"/>
      <c r="OMJ295" s="44"/>
      <c r="OMK295" s="44"/>
      <c r="OML295" s="44"/>
      <c r="OMM295" s="44"/>
      <c r="OMN295" s="44"/>
      <c r="OMO295" s="44"/>
      <c r="OMP295" s="44"/>
      <c r="OMQ295" s="44"/>
      <c r="OMR295" s="44"/>
      <c r="OMS295" s="44"/>
      <c r="OMT295" s="44"/>
      <c r="OMU295" s="44"/>
      <c r="OMV295" s="44"/>
      <c r="OMW295" s="44"/>
      <c r="OMX295" s="44"/>
      <c r="OMY295" s="44"/>
      <c r="OMZ295" s="44"/>
      <c r="ONA295" s="44"/>
      <c r="ONB295" s="44"/>
      <c r="ONC295" s="44"/>
      <c r="OND295" s="44"/>
      <c r="ONE295" s="44"/>
      <c r="ONF295" s="44"/>
      <c r="ONG295" s="44"/>
      <c r="ONH295" s="44"/>
      <c r="ONI295" s="44"/>
      <c r="ONJ295" s="44"/>
      <c r="ONK295" s="44"/>
      <c r="ONL295" s="44"/>
      <c r="ONM295" s="44"/>
      <c r="ONN295" s="44"/>
      <c r="ONO295" s="44"/>
      <c r="ONP295" s="44"/>
      <c r="ONQ295" s="44"/>
      <c r="ONR295" s="44"/>
      <c r="ONS295" s="44"/>
      <c r="ONT295" s="44"/>
      <c r="ONU295" s="44"/>
      <c r="ONV295" s="44"/>
      <c r="ONW295" s="44"/>
      <c r="ONX295" s="44"/>
      <c r="ONY295" s="44"/>
      <c r="ONZ295" s="44"/>
      <c r="OOA295" s="44"/>
      <c r="OOB295" s="44"/>
      <c r="OOC295" s="44"/>
      <c r="OOD295" s="44"/>
      <c r="OOE295" s="44"/>
      <c r="OOF295" s="44"/>
      <c r="OOG295" s="44"/>
      <c r="OOH295" s="44"/>
      <c r="OOI295" s="44"/>
      <c r="OOJ295" s="44"/>
      <c r="OOK295" s="44"/>
      <c r="OOL295" s="44"/>
      <c r="OOM295" s="44"/>
      <c r="OON295" s="44"/>
      <c r="OOO295" s="44"/>
      <c r="OOP295" s="44"/>
      <c r="OOQ295" s="44"/>
      <c r="OOR295" s="44"/>
      <c r="OOS295" s="44"/>
      <c r="OOT295" s="44"/>
      <c r="OOU295" s="44"/>
      <c r="OOV295" s="44"/>
      <c r="OOW295" s="44"/>
      <c r="OOX295" s="44"/>
      <c r="OOY295" s="44"/>
      <c r="OOZ295" s="44"/>
      <c r="OPA295" s="44"/>
      <c r="OPB295" s="44"/>
      <c r="OPC295" s="44"/>
      <c r="OPD295" s="44"/>
      <c r="OPE295" s="44"/>
      <c r="OPF295" s="44"/>
      <c r="OPG295" s="44"/>
      <c r="OPH295" s="44"/>
      <c r="OPI295" s="44"/>
      <c r="OPJ295" s="44"/>
      <c r="OPK295" s="44"/>
      <c r="OPL295" s="44"/>
      <c r="OPM295" s="44"/>
      <c r="OPN295" s="44"/>
      <c r="OPO295" s="44"/>
      <c r="OPP295" s="44"/>
      <c r="OPQ295" s="44"/>
      <c r="OPR295" s="44"/>
      <c r="OPS295" s="44"/>
      <c r="OPT295" s="44"/>
      <c r="OPU295" s="44"/>
      <c r="OPV295" s="44"/>
      <c r="OPW295" s="44"/>
      <c r="OPX295" s="44"/>
      <c r="OPY295" s="44"/>
      <c r="OPZ295" s="44"/>
      <c r="OQA295" s="44"/>
      <c r="OQB295" s="44"/>
      <c r="OQC295" s="44"/>
      <c r="OQD295" s="44"/>
      <c r="OQE295" s="44"/>
      <c r="OQF295" s="44"/>
      <c r="OQG295" s="44"/>
      <c r="OQH295" s="44"/>
      <c r="OQI295" s="44"/>
      <c r="OQJ295" s="44"/>
      <c r="OQK295" s="44"/>
      <c r="OQL295" s="44"/>
      <c r="OQM295" s="44"/>
      <c r="OQN295" s="44"/>
      <c r="OQO295" s="44"/>
      <c r="OQP295" s="44"/>
      <c r="OQQ295" s="44"/>
      <c r="OQR295" s="44"/>
      <c r="OQS295" s="44"/>
      <c r="OQT295" s="44"/>
      <c r="OQU295" s="44"/>
      <c r="OQV295" s="44"/>
      <c r="OQW295" s="44"/>
      <c r="OQX295" s="44"/>
      <c r="OQY295" s="44"/>
      <c r="OQZ295" s="44"/>
      <c r="ORA295" s="44"/>
      <c r="ORB295" s="44"/>
      <c r="ORC295" s="44"/>
      <c r="ORD295" s="44"/>
      <c r="ORE295" s="44"/>
      <c r="ORF295" s="44"/>
      <c r="ORG295" s="44"/>
      <c r="ORH295" s="44"/>
      <c r="ORI295" s="44"/>
      <c r="ORJ295" s="44"/>
      <c r="ORK295" s="44"/>
      <c r="ORL295" s="44"/>
      <c r="ORM295" s="44"/>
      <c r="ORN295" s="44"/>
      <c r="ORO295" s="44"/>
      <c r="ORP295" s="44"/>
      <c r="ORQ295" s="44"/>
      <c r="ORR295" s="44"/>
      <c r="ORS295" s="44"/>
      <c r="ORT295" s="44"/>
      <c r="ORU295" s="44"/>
      <c r="ORV295" s="44"/>
      <c r="ORW295" s="44"/>
      <c r="ORX295" s="44"/>
      <c r="ORY295" s="44"/>
      <c r="ORZ295" s="44"/>
      <c r="OSA295" s="44"/>
      <c r="OSB295" s="44"/>
      <c r="OSC295" s="44"/>
      <c r="OSD295" s="44"/>
      <c r="OSE295" s="44"/>
      <c r="OSF295" s="44"/>
      <c r="OSG295" s="44"/>
      <c r="OSH295" s="44"/>
      <c r="OSI295" s="44"/>
      <c r="OSJ295" s="44"/>
      <c r="OSK295" s="44"/>
      <c r="OSL295" s="44"/>
      <c r="OSM295" s="44"/>
      <c r="OSN295" s="44"/>
      <c r="OSO295" s="44"/>
      <c r="OSP295" s="44"/>
      <c r="OSQ295" s="44"/>
      <c r="OSR295" s="44"/>
      <c r="OSS295" s="44"/>
      <c r="OST295" s="44"/>
      <c r="OSU295" s="44"/>
      <c r="OSV295" s="44"/>
      <c r="OSW295" s="44"/>
      <c r="OSX295" s="44"/>
      <c r="OSY295" s="44"/>
      <c r="OSZ295" s="44"/>
      <c r="OTA295" s="44"/>
      <c r="OTB295" s="44"/>
      <c r="OTC295" s="44"/>
      <c r="OTD295" s="44"/>
      <c r="OTE295" s="44"/>
      <c r="OTF295" s="44"/>
      <c r="OTG295" s="44"/>
      <c r="OTH295" s="44"/>
      <c r="OTI295" s="44"/>
      <c r="OTJ295" s="44"/>
      <c r="OTK295" s="44"/>
      <c r="OTL295" s="44"/>
      <c r="OTM295" s="44"/>
      <c r="OTN295" s="44"/>
      <c r="OTO295" s="44"/>
      <c r="OTP295" s="44"/>
      <c r="OTQ295" s="44"/>
      <c r="OTR295" s="44"/>
      <c r="OTS295" s="44"/>
      <c r="OTT295" s="44"/>
      <c r="OTU295" s="44"/>
      <c r="OTV295" s="44"/>
      <c r="OTW295" s="44"/>
      <c r="OTX295" s="44"/>
      <c r="OTY295" s="44"/>
      <c r="OTZ295" s="44"/>
      <c r="OUA295" s="44"/>
      <c r="OUB295" s="44"/>
      <c r="OUC295" s="44"/>
      <c r="OUD295" s="44"/>
      <c r="OUE295" s="44"/>
      <c r="OUF295" s="44"/>
      <c r="OUG295" s="44"/>
      <c r="OUH295" s="44"/>
      <c r="OUI295" s="44"/>
      <c r="OUJ295" s="44"/>
      <c r="OUK295" s="44"/>
      <c r="OUL295" s="44"/>
      <c r="OUM295" s="44"/>
      <c r="OUN295" s="44"/>
      <c r="OUO295" s="44"/>
      <c r="OUP295" s="44"/>
      <c r="OUQ295" s="44"/>
      <c r="OUR295" s="44"/>
      <c r="OUS295" s="44"/>
      <c r="OUT295" s="44"/>
      <c r="OUU295" s="44"/>
      <c r="OUV295" s="44"/>
      <c r="OUW295" s="44"/>
      <c r="OUX295" s="44"/>
      <c r="OUY295" s="44"/>
      <c r="OUZ295" s="44"/>
      <c r="OVA295" s="44"/>
      <c r="OVB295" s="44"/>
      <c r="OVC295" s="44"/>
      <c r="OVD295" s="44"/>
      <c r="OVE295" s="44"/>
      <c r="OVF295" s="44"/>
      <c r="OVG295" s="44"/>
      <c r="OVH295" s="44"/>
      <c r="OVI295" s="44"/>
      <c r="OVJ295" s="44"/>
      <c r="OVK295" s="44"/>
      <c r="OVL295" s="44"/>
      <c r="OVM295" s="44"/>
      <c r="OVN295" s="44"/>
      <c r="OVO295" s="44"/>
      <c r="OVP295" s="44"/>
      <c r="OVQ295" s="44"/>
      <c r="OVR295" s="44"/>
      <c r="OVS295" s="44"/>
      <c r="OVT295" s="44"/>
      <c r="OVU295" s="44"/>
      <c r="OVV295" s="44"/>
      <c r="OVW295" s="44"/>
      <c r="OVX295" s="44"/>
      <c r="OVY295" s="44"/>
      <c r="OVZ295" s="44"/>
      <c r="OWA295" s="44"/>
      <c r="OWB295" s="44"/>
      <c r="OWC295" s="44"/>
      <c r="OWD295" s="44"/>
      <c r="OWE295" s="44"/>
      <c r="OWF295" s="44"/>
      <c r="OWG295" s="44"/>
      <c r="OWH295" s="44"/>
      <c r="OWI295" s="44"/>
      <c r="OWJ295" s="44"/>
      <c r="OWK295" s="44"/>
      <c r="OWL295" s="44"/>
      <c r="OWM295" s="44"/>
      <c r="OWN295" s="44"/>
      <c r="OWO295" s="44"/>
      <c r="OWP295" s="44"/>
      <c r="OWQ295" s="44"/>
      <c r="OWR295" s="44"/>
      <c r="OWS295" s="44"/>
      <c r="OWT295" s="44"/>
      <c r="OWU295" s="44"/>
      <c r="OWV295" s="44"/>
      <c r="OWW295" s="44"/>
      <c r="OWX295" s="44"/>
      <c r="OWY295" s="44"/>
      <c r="OWZ295" s="44"/>
      <c r="OXA295" s="44"/>
      <c r="OXB295" s="44"/>
      <c r="OXC295" s="44"/>
      <c r="OXD295" s="44"/>
      <c r="OXE295" s="44"/>
      <c r="OXF295" s="44"/>
      <c r="OXG295" s="44"/>
      <c r="OXH295" s="44"/>
      <c r="OXI295" s="44"/>
      <c r="OXJ295" s="44"/>
      <c r="OXK295" s="44"/>
      <c r="OXL295" s="44"/>
      <c r="OXM295" s="44"/>
      <c r="OXN295" s="44"/>
      <c r="OXO295" s="44"/>
      <c r="OXP295" s="44"/>
      <c r="OXQ295" s="44"/>
      <c r="OXR295" s="44"/>
      <c r="OXS295" s="44"/>
      <c r="OXT295" s="44"/>
      <c r="OXU295" s="44"/>
      <c r="OXV295" s="44"/>
      <c r="OXW295" s="44"/>
      <c r="OXX295" s="44"/>
      <c r="OXY295" s="44"/>
      <c r="OXZ295" s="44"/>
      <c r="OYA295" s="44"/>
      <c r="OYB295" s="44"/>
      <c r="OYC295" s="44"/>
      <c r="OYD295" s="44"/>
      <c r="OYE295" s="44"/>
      <c r="OYF295" s="44"/>
      <c r="OYG295" s="44"/>
      <c r="OYH295" s="44"/>
      <c r="OYI295" s="44"/>
      <c r="OYJ295" s="44"/>
      <c r="OYK295" s="44"/>
      <c r="OYL295" s="44"/>
      <c r="OYM295" s="44"/>
      <c r="OYN295" s="44"/>
      <c r="OYO295" s="44"/>
      <c r="OYP295" s="44"/>
      <c r="OYQ295" s="44"/>
      <c r="OYR295" s="44"/>
      <c r="OYS295" s="44"/>
      <c r="OYT295" s="44"/>
      <c r="OYU295" s="44"/>
      <c r="OYV295" s="44"/>
      <c r="OYW295" s="44"/>
      <c r="OYX295" s="44"/>
      <c r="OYY295" s="44"/>
      <c r="OYZ295" s="44"/>
      <c r="OZA295" s="44"/>
      <c r="OZB295" s="44"/>
      <c r="OZC295" s="44"/>
      <c r="OZD295" s="44"/>
      <c r="OZE295" s="44"/>
      <c r="OZF295" s="44"/>
      <c r="OZG295" s="44"/>
      <c r="OZH295" s="44"/>
      <c r="OZI295" s="44"/>
      <c r="OZJ295" s="44"/>
      <c r="OZK295" s="44"/>
      <c r="OZL295" s="44"/>
      <c r="OZM295" s="44"/>
      <c r="OZN295" s="44"/>
      <c r="OZO295" s="44"/>
      <c r="OZP295" s="44"/>
      <c r="OZQ295" s="44"/>
      <c r="OZR295" s="44"/>
      <c r="OZS295" s="44"/>
      <c r="OZT295" s="44"/>
      <c r="OZU295" s="44"/>
      <c r="OZV295" s="44"/>
      <c r="OZW295" s="44"/>
      <c r="OZX295" s="44"/>
      <c r="OZY295" s="44"/>
      <c r="OZZ295" s="44"/>
      <c r="PAA295" s="44"/>
      <c r="PAB295" s="44"/>
      <c r="PAC295" s="44"/>
      <c r="PAD295" s="44"/>
      <c r="PAE295" s="44"/>
      <c r="PAF295" s="44"/>
      <c r="PAG295" s="44"/>
      <c r="PAH295" s="44"/>
      <c r="PAI295" s="44"/>
      <c r="PAJ295" s="44"/>
      <c r="PAK295" s="44"/>
      <c r="PAL295" s="44"/>
      <c r="PAM295" s="44"/>
      <c r="PAN295" s="44"/>
      <c r="PAO295" s="44"/>
      <c r="PAP295" s="44"/>
      <c r="PAQ295" s="44"/>
      <c r="PAR295" s="44"/>
      <c r="PAS295" s="44"/>
      <c r="PAT295" s="44"/>
      <c r="PAU295" s="44"/>
      <c r="PAV295" s="44"/>
      <c r="PAW295" s="44"/>
      <c r="PAX295" s="44"/>
      <c r="PAY295" s="44"/>
      <c r="PAZ295" s="44"/>
      <c r="PBA295" s="44"/>
      <c r="PBB295" s="44"/>
      <c r="PBC295" s="44"/>
      <c r="PBD295" s="44"/>
      <c r="PBE295" s="44"/>
      <c r="PBF295" s="44"/>
      <c r="PBG295" s="44"/>
      <c r="PBH295" s="44"/>
      <c r="PBI295" s="44"/>
      <c r="PBJ295" s="44"/>
      <c r="PBK295" s="44"/>
      <c r="PBL295" s="44"/>
      <c r="PBM295" s="44"/>
      <c r="PBN295" s="44"/>
      <c r="PBO295" s="44"/>
      <c r="PBP295" s="44"/>
      <c r="PBQ295" s="44"/>
      <c r="PBR295" s="44"/>
      <c r="PBS295" s="44"/>
      <c r="PBT295" s="44"/>
      <c r="PBU295" s="44"/>
      <c r="PBV295" s="44"/>
      <c r="PBW295" s="44"/>
      <c r="PBX295" s="44"/>
      <c r="PBY295" s="44"/>
      <c r="PBZ295" s="44"/>
      <c r="PCA295" s="44"/>
      <c r="PCB295" s="44"/>
      <c r="PCC295" s="44"/>
      <c r="PCD295" s="44"/>
      <c r="PCE295" s="44"/>
      <c r="PCF295" s="44"/>
      <c r="PCG295" s="44"/>
      <c r="PCH295" s="44"/>
      <c r="PCI295" s="44"/>
      <c r="PCJ295" s="44"/>
      <c r="PCK295" s="44"/>
      <c r="PCL295" s="44"/>
      <c r="PCM295" s="44"/>
      <c r="PCN295" s="44"/>
      <c r="PCO295" s="44"/>
      <c r="PCP295" s="44"/>
      <c r="PCQ295" s="44"/>
      <c r="PCR295" s="44"/>
      <c r="PCS295" s="44"/>
      <c r="PCT295" s="44"/>
      <c r="PCU295" s="44"/>
      <c r="PCV295" s="44"/>
      <c r="PCW295" s="44"/>
      <c r="PCX295" s="44"/>
      <c r="PCY295" s="44"/>
      <c r="PCZ295" s="44"/>
      <c r="PDA295" s="44"/>
      <c r="PDB295" s="44"/>
      <c r="PDC295" s="44"/>
      <c r="PDD295" s="44"/>
      <c r="PDE295" s="44"/>
      <c r="PDF295" s="44"/>
      <c r="PDG295" s="44"/>
      <c r="PDH295" s="44"/>
      <c r="PDI295" s="44"/>
      <c r="PDJ295" s="44"/>
      <c r="PDK295" s="44"/>
      <c r="PDL295" s="44"/>
      <c r="PDM295" s="44"/>
      <c r="PDN295" s="44"/>
      <c r="PDO295" s="44"/>
      <c r="PDP295" s="44"/>
      <c r="PDQ295" s="44"/>
      <c r="PDR295" s="44"/>
      <c r="PDS295" s="44"/>
      <c r="PDT295" s="44"/>
      <c r="PDU295" s="44"/>
      <c r="PDV295" s="44"/>
      <c r="PDW295" s="44"/>
      <c r="PDX295" s="44"/>
      <c r="PDY295" s="44"/>
      <c r="PDZ295" s="44"/>
      <c r="PEA295" s="44"/>
      <c r="PEB295" s="44"/>
      <c r="PEC295" s="44"/>
      <c r="PED295" s="44"/>
      <c r="PEE295" s="44"/>
      <c r="PEF295" s="44"/>
      <c r="PEG295" s="44"/>
      <c r="PEH295" s="44"/>
      <c r="PEI295" s="44"/>
      <c r="PEJ295" s="44"/>
      <c r="PEK295" s="44"/>
      <c r="PEL295" s="44"/>
      <c r="PEM295" s="44"/>
      <c r="PEN295" s="44"/>
      <c r="PEO295" s="44"/>
      <c r="PEP295" s="44"/>
      <c r="PEQ295" s="44"/>
      <c r="PER295" s="44"/>
      <c r="PES295" s="44"/>
      <c r="PET295" s="44"/>
      <c r="PEU295" s="44"/>
      <c r="PEV295" s="44"/>
      <c r="PEW295" s="44"/>
      <c r="PEX295" s="44"/>
      <c r="PEY295" s="44"/>
      <c r="PEZ295" s="44"/>
      <c r="PFA295" s="44"/>
      <c r="PFB295" s="44"/>
      <c r="PFC295" s="44"/>
      <c r="PFD295" s="44"/>
      <c r="PFE295" s="44"/>
      <c r="PFF295" s="44"/>
      <c r="PFG295" s="44"/>
      <c r="PFH295" s="44"/>
      <c r="PFI295" s="44"/>
      <c r="PFJ295" s="44"/>
      <c r="PFK295" s="44"/>
      <c r="PFL295" s="44"/>
      <c r="PFM295" s="44"/>
      <c r="PFN295" s="44"/>
      <c r="PFO295" s="44"/>
      <c r="PFP295" s="44"/>
      <c r="PFQ295" s="44"/>
      <c r="PFR295" s="44"/>
      <c r="PFS295" s="44"/>
      <c r="PFT295" s="44"/>
      <c r="PFU295" s="44"/>
      <c r="PFV295" s="44"/>
      <c r="PFW295" s="44"/>
      <c r="PFX295" s="44"/>
      <c r="PFY295" s="44"/>
      <c r="PFZ295" s="44"/>
      <c r="PGA295" s="44"/>
      <c r="PGB295" s="44"/>
      <c r="PGC295" s="44"/>
      <c r="PGD295" s="44"/>
      <c r="PGE295" s="44"/>
      <c r="PGF295" s="44"/>
      <c r="PGG295" s="44"/>
      <c r="PGH295" s="44"/>
      <c r="PGI295" s="44"/>
      <c r="PGJ295" s="44"/>
      <c r="PGK295" s="44"/>
      <c r="PGL295" s="44"/>
      <c r="PGM295" s="44"/>
      <c r="PGN295" s="44"/>
      <c r="PGO295" s="44"/>
      <c r="PGP295" s="44"/>
      <c r="PGQ295" s="44"/>
      <c r="PGR295" s="44"/>
      <c r="PGS295" s="44"/>
      <c r="PGT295" s="44"/>
      <c r="PGU295" s="44"/>
      <c r="PGV295" s="44"/>
      <c r="PGW295" s="44"/>
      <c r="PGX295" s="44"/>
      <c r="PGY295" s="44"/>
      <c r="PGZ295" s="44"/>
      <c r="PHA295" s="44"/>
      <c r="PHB295" s="44"/>
      <c r="PHC295" s="44"/>
      <c r="PHD295" s="44"/>
      <c r="PHE295" s="44"/>
      <c r="PHF295" s="44"/>
      <c r="PHG295" s="44"/>
      <c r="PHH295" s="44"/>
      <c r="PHI295" s="44"/>
      <c r="PHJ295" s="44"/>
      <c r="PHK295" s="44"/>
      <c r="PHL295" s="44"/>
      <c r="PHM295" s="44"/>
      <c r="PHN295" s="44"/>
      <c r="PHO295" s="44"/>
      <c r="PHP295" s="44"/>
      <c r="PHQ295" s="44"/>
      <c r="PHR295" s="44"/>
      <c r="PHS295" s="44"/>
      <c r="PHT295" s="44"/>
      <c r="PHU295" s="44"/>
      <c r="PHV295" s="44"/>
      <c r="PHW295" s="44"/>
      <c r="PHX295" s="44"/>
      <c r="PHY295" s="44"/>
      <c r="PHZ295" s="44"/>
      <c r="PIA295" s="44"/>
      <c r="PIB295" s="44"/>
      <c r="PIC295" s="44"/>
      <c r="PID295" s="44"/>
      <c r="PIE295" s="44"/>
      <c r="PIF295" s="44"/>
      <c r="PIG295" s="44"/>
      <c r="PIH295" s="44"/>
      <c r="PII295" s="44"/>
      <c r="PIJ295" s="44"/>
      <c r="PIK295" s="44"/>
      <c r="PIL295" s="44"/>
      <c r="PIM295" s="44"/>
      <c r="PIN295" s="44"/>
      <c r="PIO295" s="44"/>
      <c r="PIP295" s="44"/>
      <c r="PIQ295" s="44"/>
      <c r="PIR295" s="44"/>
      <c r="PIS295" s="44"/>
      <c r="PIT295" s="44"/>
      <c r="PIU295" s="44"/>
      <c r="PIV295" s="44"/>
      <c r="PIW295" s="44"/>
      <c r="PIX295" s="44"/>
      <c r="PIY295" s="44"/>
      <c r="PIZ295" s="44"/>
      <c r="PJA295" s="44"/>
      <c r="PJB295" s="44"/>
      <c r="PJC295" s="44"/>
      <c r="PJD295" s="44"/>
      <c r="PJE295" s="44"/>
      <c r="PJF295" s="44"/>
      <c r="PJG295" s="44"/>
      <c r="PJH295" s="44"/>
      <c r="PJI295" s="44"/>
      <c r="PJJ295" s="44"/>
      <c r="PJK295" s="44"/>
      <c r="PJL295" s="44"/>
      <c r="PJM295" s="44"/>
      <c r="PJN295" s="44"/>
      <c r="PJO295" s="44"/>
      <c r="PJP295" s="44"/>
      <c r="PJQ295" s="44"/>
      <c r="PJR295" s="44"/>
      <c r="PJS295" s="44"/>
      <c r="PJT295" s="44"/>
      <c r="PJU295" s="44"/>
      <c r="PJV295" s="44"/>
      <c r="PJW295" s="44"/>
      <c r="PJX295" s="44"/>
      <c r="PJY295" s="44"/>
      <c r="PJZ295" s="44"/>
      <c r="PKA295" s="44"/>
      <c r="PKB295" s="44"/>
      <c r="PKC295" s="44"/>
      <c r="PKD295" s="44"/>
      <c r="PKE295" s="44"/>
      <c r="PKF295" s="44"/>
      <c r="PKG295" s="44"/>
      <c r="PKH295" s="44"/>
      <c r="PKI295" s="44"/>
      <c r="PKJ295" s="44"/>
      <c r="PKK295" s="44"/>
      <c r="PKL295" s="44"/>
      <c r="PKM295" s="44"/>
      <c r="PKN295" s="44"/>
      <c r="PKO295" s="44"/>
      <c r="PKP295" s="44"/>
      <c r="PKQ295" s="44"/>
      <c r="PKR295" s="44"/>
      <c r="PKS295" s="44"/>
      <c r="PKT295" s="44"/>
      <c r="PKU295" s="44"/>
      <c r="PKV295" s="44"/>
      <c r="PKW295" s="44"/>
      <c r="PKX295" s="44"/>
      <c r="PKY295" s="44"/>
      <c r="PKZ295" s="44"/>
      <c r="PLA295" s="44"/>
      <c r="PLB295" s="44"/>
      <c r="PLC295" s="44"/>
      <c r="PLD295" s="44"/>
      <c r="PLE295" s="44"/>
      <c r="PLF295" s="44"/>
      <c r="PLG295" s="44"/>
      <c r="PLH295" s="44"/>
      <c r="PLI295" s="44"/>
      <c r="PLJ295" s="44"/>
      <c r="PLK295" s="44"/>
      <c r="PLL295" s="44"/>
      <c r="PLM295" s="44"/>
      <c r="PLN295" s="44"/>
      <c r="PLO295" s="44"/>
      <c r="PLP295" s="44"/>
      <c r="PLQ295" s="44"/>
      <c r="PLR295" s="44"/>
      <c r="PLS295" s="44"/>
      <c r="PLT295" s="44"/>
      <c r="PLU295" s="44"/>
      <c r="PLV295" s="44"/>
      <c r="PLW295" s="44"/>
      <c r="PLX295" s="44"/>
      <c r="PLY295" s="44"/>
      <c r="PLZ295" s="44"/>
      <c r="PMA295" s="44"/>
      <c r="PMB295" s="44"/>
      <c r="PMC295" s="44"/>
      <c r="PMD295" s="44"/>
      <c r="PME295" s="44"/>
      <c r="PMF295" s="44"/>
      <c r="PMG295" s="44"/>
      <c r="PMH295" s="44"/>
      <c r="PMI295" s="44"/>
      <c r="PMJ295" s="44"/>
      <c r="PMK295" s="44"/>
      <c r="PML295" s="44"/>
      <c r="PMM295" s="44"/>
      <c r="PMN295" s="44"/>
      <c r="PMO295" s="44"/>
      <c r="PMP295" s="44"/>
      <c r="PMQ295" s="44"/>
      <c r="PMR295" s="44"/>
      <c r="PMS295" s="44"/>
      <c r="PMT295" s="44"/>
      <c r="PMU295" s="44"/>
      <c r="PMV295" s="44"/>
      <c r="PMW295" s="44"/>
      <c r="PMX295" s="44"/>
      <c r="PMY295" s="44"/>
      <c r="PMZ295" s="44"/>
      <c r="PNA295" s="44"/>
      <c r="PNB295" s="44"/>
      <c r="PNC295" s="44"/>
      <c r="PND295" s="44"/>
      <c r="PNE295" s="44"/>
      <c r="PNF295" s="44"/>
      <c r="PNG295" s="44"/>
      <c r="PNH295" s="44"/>
      <c r="PNI295" s="44"/>
      <c r="PNJ295" s="44"/>
      <c r="PNK295" s="44"/>
      <c r="PNL295" s="44"/>
      <c r="PNM295" s="44"/>
      <c r="PNN295" s="44"/>
      <c r="PNO295" s="44"/>
      <c r="PNP295" s="44"/>
      <c r="PNQ295" s="44"/>
      <c r="PNR295" s="44"/>
      <c r="PNS295" s="44"/>
      <c r="PNT295" s="44"/>
      <c r="PNU295" s="44"/>
      <c r="PNV295" s="44"/>
      <c r="PNW295" s="44"/>
      <c r="PNX295" s="44"/>
      <c r="PNY295" s="44"/>
      <c r="PNZ295" s="44"/>
      <c r="POA295" s="44"/>
      <c r="POB295" s="44"/>
      <c r="POC295" s="44"/>
      <c r="POD295" s="44"/>
      <c r="POE295" s="44"/>
      <c r="POF295" s="44"/>
      <c r="POG295" s="44"/>
      <c r="POH295" s="44"/>
      <c r="POI295" s="44"/>
      <c r="POJ295" s="44"/>
      <c r="POK295" s="44"/>
      <c r="POL295" s="44"/>
      <c r="POM295" s="44"/>
      <c r="PON295" s="44"/>
      <c r="POO295" s="44"/>
      <c r="POP295" s="44"/>
      <c r="POQ295" s="44"/>
      <c r="POR295" s="44"/>
      <c r="POS295" s="44"/>
      <c r="POT295" s="44"/>
      <c r="POU295" s="44"/>
      <c r="POV295" s="44"/>
      <c r="POW295" s="44"/>
      <c r="POX295" s="44"/>
      <c r="POY295" s="44"/>
      <c r="POZ295" s="44"/>
      <c r="PPA295" s="44"/>
      <c r="PPB295" s="44"/>
      <c r="PPC295" s="44"/>
      <c r="PPD295" s="44"/>
      <c r="PPE295" s="44"/>
      <c r="PPF295" s="44"/>
      <c r="PPG295" s="44"/>
      <c r="PPH295" s="44"/>
      <c r="PPI295" s="44"/>
      <c r="PPJ295" s="44"/>
      <c r="PPK295" s="44"/>
      <c r="PPL295" s="44"/>
      <c r="PPM295" s="44"/>
      <c r="PPN295" s="44"/>
      <c r="PPO295" s="44"/>
      <c r="PPP295" s="44"/>
      <c r="PPQ295" s="44"/>
      <c r="PPR295" s="44"/>
      <c r="PPS295" s="44"/>
      <c r="PPT295" s="44"/>
      <c r="PPU295" s="44"/>
      <c r="PPV295" s="44"/>
      <c r="PPW295" s="44"/>
      <c r="PPX295" s="44"/>
      <c r="PPY295" s="44"/>
      <c r="PPZ295" s="44"/>
      <c r="PQA295" s="44"/>
      <c r="PQB295" s="44"/>
      <c r="PQC295" s="44"/>
      <c r="PQD295" s="44"/>
      <c r="PQE295" s="44"/>
      <c r="PQF295" s="44"/>
      <c r="PQG295" s="44"/>
      <c r="PQH295" s="44"/>
      <c r="PQI295" s="44"/>
      <c r="PQJ295" s="44"/>
      <c r="PQK295" s="44"/>
      <c r="PQL295" s="44"/>
      <c r="PQM295" s="44"/>
      <c r="PQN295" s="44"/>
      <c r="PQO295" s="44"/>
      <c r="PQP295" s="44"/>
      <c r="PQQ295" s="44"/>
      <c r="PQR295" s="44"/>
      <c r="PQS295" s="44"/>
      <c r="PQT295" s="44"/>
      <c r="PQU295" s="44"/>
      <c r="PQV295" s="44"/>
      <c r="PQW295" s="44"/>
      <c r="PQX295" s="44"/>
      <c r="PQY295" s="44"/>
      <c r="PQZ295" s="44"/>
      <c r="PRA295" s="44"/>
      <c r="PRB295" s="44"/>
      <c r="PRC295" s="44"/>
      <c r="PRD295" s="44"/>
      <c r="PRE295" s="44"/>
      <c r="PRF295" s="44"/>
      <c r="PRG295" s="44"/>
      <c r="PRH295" s="44"/>
      <c r="PRI295" s="44"/>
      <c r="PRJ295" s="44"/>
      <c r="PRK295" s="44"/>
      <c r="PRL295" s="44"/>
      <c r="PRM295" s="44"/>
      <c r="PRN295" s="44"/>
      <c r="PRO295" s="44"/>
      <c r="PRP295" s="44"/>
      <c r="PRQ295" s="44"/>
      <c r="PRR295" s="44"/>
      <c r="PRS295" s="44"/>
      <c r="PRT295" s="44"/>
      <c r="PRU295" s="44"/>
      <c r="PRV295" s="44"/>
      <c r="PRW295" s="44"/>
      <c r="PRX295" s="44"/>
      <c r="PRY295" s="44"/>
      <c r="PRZ295" s="44"/>
      <c r="PSA295" s="44"/>
      <c r="PSB295" s="44"/>
      <c r="PSC295" s="44"/>
      <c r="PSD295" s="44"/>
      <c r="PSE295" s="44"/>
      <c r="PSF295" s="44"/>
      <c r="PSG295" s="44"/>
      <c r="PSH295" s="44"/>
      <c r="PSI295" s="44"/>
      <c r="PSJ295" s="44"/>
      <c r="PSK295" s="44"/>
      <c r="PSL295" s="44"/>
      <c r="PSM295" s="44"/>
      <c r="PSN295" s="44"/>
      <c r="PSO295" s="44"/>
      <c r="PSP295" s="44"/>
      <c r="PSQ295" s="44"/>
      <c r="PSR295" s="44"/>
      <c r="PSS295" s="44"/>
      <c r="PST295" s="44"/>
      <c r="PSU295" s="44"/>
      <c r="PSV295" s="44"/>
      <c r="PSW295" s="44"/>
      <c r="PSX295" s="44"/>
      <c r="PSY295" s="44"/>
      <c r="PSZ295" s="44"/>
      <c r="PTA295" s="44"/>
      <c r="PTB295" s="44"/>
      <c r="PTC295" s="44"/>
      <c r="PTD295" s="44"/>
      <c r="PTE295" s="44"/>
      <c r="PTF295" s="44"/>
      <c r="PTG295" s="44"/>
      <c r="PTH295" s="44"/>
      <c r="PTI295" s="44"/>
      <c r="PTJ295" s="44"/>
      <c r="PTK295" s="44"/>
      <c r="PTL295" s="44"/>
      <c r="PTM295" s="44"/>
      <c r="PTN295" s="44"/>
      <c r="PTO295" s="44"/>
      <c r="PTP295" s="44"/>
      <c r="PTQ295" s="44"/>
      <c r="PTR295" s="44"/>
      <c r="PTS295" s="44"/>
      <c r="PTT295" s="44"/>
      <c r="PTU295" s="44"/>
      <c r="PTV295" s="44"/>
      <c r="PTW295" s="44"/>
      <c r="PTX295" s="44"/>
      <c r="PTY295" s="44"/>
      <c r="PTZ295" s="44"/>
      <c r="PUA295" s="44"/>
      <c r="PUB295" s="44"/>
      <c r="PUC295" s="44"/>
      <c r="PUD295" s="44"/>
      <c r="PUE295" s="44"/>
      <c r="PUF295" s="44"/>
      <c r="PUG295" s="44"/>
      <c r="PUH295" s="44"/>
      <c r="PUI295" s="44"/>
      <c r="PUJ295" s="44"/>
      <c r="PUK295" s="44"/>
      <c r="PUL295" s="44"/>
      <c r="PUM295" s="44"/>
      <c r="PUN295" s="44"/>
      <c r="PUO295" s="44"/>
      <c r="PUP295" s="44"/>
      <c r="PUQ295" s="44"/>
      <c r="PUR295" s="44"/>
      <c r="PUS295" s="44"/>
      <c r="PUT295" s="44"/>
      <c r="PUU295" s="44"/>
      <c r="PUV295" s="44"/>
      <c r="PUW295" s="44"/>
      <c r="PUX295" s="44"/>
      <c r="PUY295" s="44"/>
      <c r="PUZ295" s="44"/>
      <c r="PVA295" s="44"/>
      <c r="PVB295" s="44"/>
      <c r="PVC295" s="44"/>
      <c r="PVD295" s="44"/>
      <c r="PVE295" s="44"/>
      <c r="PVF295" s="44"/>
      <c r="PVG295" s="44"/>
      <c r="PVH295" s="44"/>
      <c r="PVI295" s="44"/>
      <c r="PVJ295" s="44"/>
      <c r="PVK295" s="44"/>
      <c r="PVL295" s="44"/>
      <c r="PVM295" s="44"/>
      <c r="PVN295" s="44"/>
      <c r="PVO295" s="44"/>
      <c r="PVP295" s="44"/>
      <c r="PVQ295" s="44"/>
      <c r="PVR295" s="44"/>
      <c r="PVS295" s="44"/>
      <c r="PVT295" s="44"/>
      <c r="PVU295" s="44"/>
      <c r="PVV295" s="44"/>
      <c r="PVW295" s="44"/>
      <c r="PVX295" s="44"/>
      <c r="PVY295" s="44"/>
      <c r="PVZ295" s="44"/>
      <c r="PWA295" s="44"/>
      <c r="PWB295" s="44"/>
      <c r="PWC295" s="44"/>
      <c r="PWD295" s="44"/>
      <c r="PWE295" s="44"/>
      <c r="PWF295" s="44"/>
      <c r="PWG295" s="44"/>
      <c r="PWH295" s="44"/>
      <c r="PWI295" s="44"/>
      <c r="PWJ295" s="44"/>
      <c r="PWK295" s="44"/>
      <c r="PWL295" s="44"/>
      <c r="PWM295" s="44"/>
      <c r="PWN295" s="44"/>
      <c r="PWO295" s="44"/>
      <c r="PWP295" s="44"/>
      <c r="PWQ295" s="44"/>
      <c r="PWR295" s="44"/>
      <c r="PWS295" s="44"/>
      <c r="PWT295" s="44"/>
      <c r="PWU295" s="44"/>
      <c r="PWV295" s="44"/>
      <c r="PWW295" s="44"/>
      <c r="PWX295" s="44"/>
      <c r="PWY295" s="44"/>
      <c r="PWZ295" s="44"/>
      <c r="PXA295" s="44"/>
      <c r="PXB295" s="44"/>
      <c r="PXC295" s="44"/>
      <c r="PXD295" s="44"/>
      <c r="PXE295" s="44"/>
      <c r="PXF295" s="44"/>
      <c r="PXG295" s="44"/>
      <c r="PXH295" s="44"/>
      <c r="PXI295" s="44"/>
      <c r="PXJ295" s="44"/>
      <c r="PXK295" s="44"/>
      <c r="PXL295" s="44"/>
      <c r="PXM295" s="44"/>
      <c r="PXN295" s="44"/>
      <c r="PXO295" s="44"/>
      <c r="PXP295" s="44"/>
      <c r="PXQ295" s="44"/>
      <c r="PXR295" s="44"/>
      <c r="PXS295" s="44"/>
      <c r="PXT295" s="44"/>
      <c r="PXU295" s="44"/>
      <c r="PXV295" s="44"/>
      <c r="PXW295" s="44"/>
      <c r="PXX295" s="44"/>
      <c r="PXY295" s="44"/>
      <c r="PXZ295" s="44"/>
      <c r="PYA295" s="44"/>
      <c r="PYB295" s="44"/>
      <c r="PYC295" s="44"/>
      <c r="PYD295" s="44"/>
      <c r="PYE295" s="44"/>
      <c r="PYF295" s="44"/>
      <c r="PYG295" s="44"/>
      <c r="PYH295" s="44"/>
      <c r="PYI295" s="44"/>
      <c r="PYJ295" s="44"/>
      <c r="PYK295" s="44"/>
      <c r="PYL295" s="44"/>
      <c r="PYM295" s="44"/>
      <c r="PYN295" s="44"/>
      <c r="PYO295" s="44"/>
      <c r="PYP295" s="44"/>
      <c r="PYQ295" s="44"/>
      <c r="PYR295" s="44"/>
      <c r="PYS295" s="44"/>
      <c r="PYT295" s="44"/>
      <c r="PYU295" s="44"/>
      <c r="PYV295" s="44"/>
      <c r="PYW295" s="44"/>
      <c r="PYX295" s="44"/>
      <c r="PYY295" s="44"/>
      <c r="PYZ295" s="44"/>
      <c r="PZA295" s="44"/>
      <c r="PZB295" s="44"/>
      <c r="PZC295" s="44"/>
      <c r="PZD295" s="44"/>
      <c r="PZE295" s="44"/>
      <c r="PZF295" s="44"/>
      <c r="PZG295" s="44"/>
      <c r="PZH295" s="44"/>
      <c r="PZI295" s="44"/>
      <c r="PZJ295" s="44"/>
      <c r="PZK295" s="44"/>
      <c r="PZL295" s="44"/>
      <c r="PZM295" s="44"/>
      <c r="PZN295" s="44"/>
      <c r="PZO295" s="44"/>
      <c r="PZP295" s="44"/>
      <c r="PZQ295" s="44"/>
      <c r="PZR295" s="44"/>
      <c r="PZS295" s="44"/>
      <c r="PZT295" s="44"/>
      <c r="PZU295" s="44"/>
      <c r="PZV295" s="44"/>
      <c r="PZW295" s="44"/>
      <c r="PZX295" s="44"/>
      <c r="PZY295" s="44"/>
      <c r="PZZ295" s="44"/>
      <c r="QAA295" s="44"/>
      <c r="QAB295" s="44"/>
      <c r="QAC295" s="44"/>
      <c r="QAD295" s="44"/>
      <c r="QAE295" s="44"/>
      <c r="QAF295" s="44"/>
      <c r="QAG295" s="44"/>
      <c r="QAH295" s="44"/>
      <c r="QAI295" s="44"/>
      <c r="QAJ295" s="44"/>
      <c r="QAK295" s="44"/>
      <c r="QAL295" s="44"/>
      <c r="QAM295" s="44"/>
      <c r="QAN295" s="44"/>
      <c r="QAO295" s="44"/>
      <c r="QAP295" s="44"/>
      <c r="QAQ295" s="44"/>
      <c r="QAR295" s="44"/>
      <c r="QAS295" s="44"/>
      <c r="QAT295" s="44"/>
      <c r="QAU295" s="44"/>
      <c r="QAV295" s="44"/>
      <c r="QAW295" s="44"/>
      <c r="QAX295" s="44"/>
      <c r="QAY295" s="44"/>
      <c r="QAZ295" s="44"/>
      <c r="QBA295" s="44"/>
      <c r="QBB295" s="44"/>
      <c r="QBC295" s="44"/>
      <c r="QBD295" s="44"/>
      <c r="QBE295" s="44"/>
      <c r="QBF295" s="44"/>
      <c r="QBG295" s="44"/>
      <c r="QBH295" s="44"/>
      <c r="QBI295" s="44"/>
      <c r="QBJ295" s="44"/>
      <c r="QBK295" s="44"/>
      <c r="QBL295" s="44"/>
      <c r="QBM295" s="44"/>
      <c r="QBN295" s="44"/>
      <c r="QBO295" s="44"/>
      <c r="QBP295" s="44"/>
      <c r="QBQ295" s="44"/>
      <c r="QBR295" s="44"/>
      <c r="QBS295" s="44"/>
      <c r="QBT295" s="44"/>
      <c r="QBU295" s="44"/>
      <c r="QBV295" s="44"/>
      <c r="QBW295" s="44"/>
      <c r="QBX295" s="44"/>
      <c r="QBY295" s="44"/>
      <c r="QBZ295" s="44"/>
      <c r="QCA295" s="44"/>
      <c r="QCB295" s="44"/>
      <c r="QCC295" s="44"/>
      <c r="QCD295" s="44"/>
      <c r="QCE295" s="44"/>
      <c r="QCF295" s="44"/>
      <c r="QCG295" s="44"/>
      <c r="QCH295" s="44"/>
      <c r="QCI295" s="44"/>
      <c r="QCJ295" s="44"/>
      <c r="QCK295" s="44"/>
      <c r="QCL295" s="44"/>
      <c r="QCM295" s="44"/>
      <c r="QCN295" s="44"/>
      <c r="QCO295" s="44"/>
      <c r="QCP295" s="44"/>
      <c r="QCQ295" s="44"/>
      <c r="QCR295" s="44"/>
      <c r="QCS295" s="44"/>
      <c r="QCT295" s="44"/>
      <c r="QCU295" s="44"/>
      <c r="QCV295" s="44"/>
      <c r="QCW295" s="44"/>
      <c r="QCX295" s="44"/>
      <c r="QCY295" s="44"/>
      <c r="QCZ295" s="44"/>
      <c r="QDA295" s="44"/>
      <c r="QDB295" s="44"/>
      <c r="QDC295" s="44"/>
      <c r="QDD295" s="44"/>
      <c r="QDE295" s="44"/>
      <c r="QDF295" s="44"/>
      <c r="QDG295" s="44"/>
      <c r="QDH295" s="44"/>
      <c r="QDI295" s="44"/>
      <c r="QDJ295" s="44"/>
      <c r="QDK295" s="44"/>
      <c r="QDL295" s="44"/>
      <c r="QDM295" s="44"/>
      <c r="QDN295" s="44"/>
      <c r="QDO295" s="44"/>
      <c r="QDP295" s="44"/>
      <c r="QDQ295" s="44"/>
      <c r="QDR295" s="44"/>
      <c r="QDS295" s="44"/>
      <c r="QDT295" s="44"/>
      <c r="QDU295" s="44"/>
      <c r="QDV295" s="44"/>
      <c r="QDW295" s="44"/>
      <c r="QDX295" s="44"/>
      <c r="QDY295" s="44"/>
      <c r="QDZ295" s="44"/>
      <c r="QEA295" s="44"/>
      <c r="QEB295" s="44"/>
      <c r="QEC295" s="44"/>
      <c r="QED295" s="44"/>
      <c r="QEE295" s="44"/>
      <c r="QEF295" s="44"/>
      <c r="QEG295" s="44"/>
      <c r="QEH295" s="44"/>
      <c r="QEI295" s="44"/>
      <c r="QEJ295" s="44"/>
      <c r="QEK295" s="44"/>
      <c r="QEL295" s="44"/>
      <c r="QEM295" s="44"/>
      <c r="QEN295" s="44"/>
      <c r="QEO295" s="44"/>
      <c r="QEP295" s="44"/>
      <c r="QEQ295" s="44"/>
      <c r="QER295" s="44"/>
      <c r="QES295" s="44"/>
      <c r="QET295" s="44"/>
      <c r="QEU295" s="44"/>
      <c r="QEV295" s="44"/>
      <c r="QEW295" s="44"/>
      <c r="QEX295" s="44"/>
      <c r="QEY295" s="44"/>
      <c r="QEZ295" s="44"/>
      <c r="QFA295" s="44"/>
      <c r="QFB295" s="44"/>
      <c r="QFC295" s="44"/>
      <c r="QFD295" s="44"/>
      <c r="QFE295" s="44"/>
      <c r="QFF295" s="44"/>
      <c r="QFG295" s="44"/>
      <c r="QFH295" s="44"/>
      <c r="QFI295" s="44"/>
      <c r="QFJ295" s="44"/>
      <c r="QFK295" s="44"/>
      <c r="QFL295" s="44"/>
      <c r="QFM295" s="44"/>
      <c r="QFN295" s="44"/>
      <c r="QFO295" s="44"/>
      <c r="QFP295" s="44"/>
      <c r="QFQ295" s="44"/>
      <c r="QFR295" s="44"/>
      <c r="QFS295" s="44"/>
      <c r="QFT295" s="44"/>
      <c r="QFU295" s="44"/>
      <c r="QFV295" s="44"/>
      <c r="QFW295" s="44"/>
      <c r="QFX295" s="44"/>
      <c r="QFY295" s="44"/>
      <c r="QFZ295" s="44"/>
      <c r="QGA295" s="44"/>
      <c r="QGB295" s="44"/>
      <c r="QGC295" s="44"/>
      <c r="QGD295" s="44"/>
      <c r="QGE295" s="44"/>
      <c r="QGF295" s="44"/>
      <c r="QGG295" s="44"/>
      <c r="QGH295" s="44"/>
      <c r="QGI295" s="44"/>
      <c r="QGJ295" s="44"/>
      <c r="QGK295" s="44"/>
      <c r="QGL295" s="44"/>
      <c r="QGM295" s="44"/>
      <c r="QGN295" s="44"/>
      <c r="QGO295" s="44"/>
      <c r="QGP295" s="44"/>
      <c r="QGQ295" s="44"/>
      <c r="QGR295" s="44"/>
      <c r="QGS295" s="44"/>
      <c r="QGT295" s="44"/>
      <c r="QGU295" s="44"/>
      <c r="QGV295" s="44"/>
      <c r="QGW295" s="44"/>
      <c r="QGX295" s="44"/>
      <c r="QGY295" s="44"/>
      <c r="QGZ295" s="44"/>
      <c r="QHA295" s="44"/>
      <c r="QHB295" s="44"/>
      <c r="QHC295" s="44"/>
      <c r="QHD295" s="44"/>
      <c r="QHE295" s="44"/>
      <c r="QHF295" s="44"/>
      <c r="QHG295" s="44"/>
      <c r="QHH295" s="44"/>
      <c r="QHI295" s="44"/>
      <c r="QHJ295" s="44"/>
      <c r="QHK295" s="44"/>
      <c r="QHL295" s="44"/>
      <c r="QHM295" s="44"/>
      <c r="QHN295" s="44"/>
      <c r="QHO295" s="44"/>
      <c r="QHP295" s="44"/>
      <c r="QHQ295" s="44"/>
      <c r="QHR295" s="44"/>
      <c r="QHS295" s="44"/>
      <c r="QHT295" s="44"/>
      <c r="QHU295" s="44"/>
      <c r="QHV295" s="44"/>
      <c r="QHW295" s="44"/>
      <c r="QHX295" s="44"/>
      <c r="QHY295" s="44"/>
      <c r="QHZ295" s="44"/>
      <c r="QIA295" s="44"/>
      <c r="QIB295" s="44"/>
      <c r="QIC295" s="44"/>
      <c r="QID295" s="44"/>
      <c r="QIE295" s="44"/>
      <c r="QIF295" s="44"/>
      <c r="QIG295" s="44"/>
      <c r="QIH295" s="44"/>
      <c r="QII295" s="44"/>
      <c r="QIJ295" s="44"/>
      <c r="QIK295" s="44"/>
      <c r="QIL295" s="44"/>
      <c r="QIM295" s="44"/>
      <c r="QIN295" s="44"/>
      <c r="QIO295" s="44"/>
      <c r="QIP295" s="44"/>
      <c r="QIQ295" s="44"/>
      <c r="QIR295" s="44"/>
      <c r="QIS295" s="44"/>
      <c r="QIT295" s="44"/>
      <c r="QIU295" s="44"/>
      <c r="QIV295" s="44"/>
      <c r="QIW295" s="44"/>
      <c r="QIX295" s="44"/>
      <c r="QIY295" s="44"/>
      <c r="QIZ295" s="44"/>
      <c r="QJA295" s="44"/>
      <c r="QJB295" s="44"/>
      <c r="QJC295" s="44"/>
      <c r="QJD295" s="44"/>
      <c r="QJE295" s="44"/>
      <c r="QJF295" s="44"/>
      <c r="QJG295" s="44"/>
      <c r="QJH295" s="44"/>
      <c r="QJI295" s="44"/>
      <c r="QJJ295" s="44"/>
      <c r="QJK295" s="44"/>
      <c r="QJL295" s="44"/>
      <c r="QJM295" s="44"/>
      <c r="QJN295" s="44"/>
      <c r="QJO295" s="44"/>
      <c r="QJP295" s="44"/>
      <c r="QJQ295" s="44"/>
      <c r="QJR295" s="44"/>
      <c r="QJS295" s="44"/>
      <c r="QJT295" s="44"/>
      <c r="QJU295" s="44"/>
      <c r="QJV295" s="44"/>
      <c r="QJW295" s="44"/>
      <c r="QJX295" s="44"/>
      <c r="QJY295" s="44"/>
      <c r="QJZ295" s="44"/>
      <c r="QKA295" s="44"/>
      <c r="QKB295" s="44"/>
      <c r="QKC295" s="44"/>
      <c r="QKD295" s="44"/>
      <c r="QKE295" s="44"/>
      <c r="QKF295" s="44"/>
      <c r="QKG295" s="44"/>
      <c r="QKH295" s="44"/>
      <c r="QKI295" s="44"/>
      <c r="QKJ295" s="44"/>
      <c r="QKK295" s="44"/>
      <c r="QKL295" s="44"/>
      <c r="QKM295" s="44"/>
      <c r="QKN295" s="44"/>
      <c r="QKO295" s="44"/>
      <c r="QKP295" s="44"/>
      <c r="QKQ295" s="44"/>
      <c r="QKR295" s="44"/>
      <c r="QKS295" s="44"/>
      <c r="QKT295" s="44"/>
      <c r="QKU295" s="44"/>
      <c r="QKV295" s="44"/>
      <c r="QKW295" s="44"/>
      <c r="QKX295" s="44"/>
      <c r="QKY295" s="44"/>
      <c r="QKZ295" s="44"/>
      <c r="QLA295" s="44"/>
      <c r="QLB295" s="44"/>
      <c r="QLC295" s="44"/>
      <c r="QLD295" s="44"/>
      <c r="QLE295" s="44"/>
      <c r="QLF295" s="44"/>
      <c r="QLG295" s="44"/>
      <c r="QLH295" s="44"/>
      <c r="QLI295" s="44"/>
      <c r="QLJ295" s="44"/>
      <c r="QLK295" s="44"/>
      <c r="QLL295" s="44"/>
      <c r="QLM295" s="44"/>
      <c r="QLN295" s="44"/>
      <c r="QLO295" s="44"/>
      <c r="QLP295" s="44"/>
      <c r="QLQ295" s="44"/>
      <c r="QLR295" s="44"/>
      <c r="QLS295" s="44"/>
      <c r="QLT295" s="44"/>
      <c r="QLU295" s="44"/>
      <c r="QLV295" s="44"/>
      <c r="QLW295" s="44"/>
      <c r="QLX295" s="44"/>
      <c r="QLY295" s="44"/>
      <c r="QLZ295" s="44"/>
      <c r="QMA295" s="44"/>
      <c r="QMB295" s="44"/>
      <c r="QMC295" s="44"/>
      <c r="QMD295" s="44"/>
      <c r="QME295" s="44"/>
      <c r="QMF295" s="44"/>
      <c r="QMG295" s="44"/>
      <c r="QMH295" s="44"/>
      <c r="QMI295" s="44"/>
      <c r="QMJ295" s="44"/>
      <c r="QMK295" s="44"/>
      <c r="QML295" s="44"/>
      <c r="QMM295" s="44"/>
      <c r="QMN295" s="44"/>
      <c r="QMO295" s="44"/>
      <c r="QMP295" s="44"/>
      <c r="QMQ295" s="44"/>
      <c r="QMR295" s="44"/>
      <c r="QMS295" s="44"/>
      <c r="QMT295" s="44"/>
      <c r="QMU295" s="44"/>
      <c r="QMV295" s="44"/>
      <c r="QMW295" s="44"/>
      <c r="QMX295" s="44"/>
      <c r="QMY295" s="44"/>
      <c r="QMZ295" s="44"/>
      <c r="QNA295" s="44"/>
      <c r="QNB295" s="44"/>
      <c r="QNC295" s="44"/>
      <c r="QND295" s="44"/>
      <c r="QNE295" s="44"/>
      <c r="QNF295" s="44"/>
      <c r="QNG295" s="44"/>
      <c r="QNH295" s="44"/>
      <c r="QNI295" s="44"/>
      <c r="QNJ295" s="44"/>
      <c r="QNK295" s="44"/>
      <c r="QNL295" s="44"/>
      <c r="QNM295" s="44"/>
      <c r="QNN295" s="44"/>
      <c r="QNO295" s="44"/>
      <c r="QNP295" s="44"/>
      <c r="QNQ295" s="44"/>
      <c r="QNR295" s="44"/>
      <c r="QNS295" s="44"/>
      <c r="QNT295" s="44"/>
      <c r="QNU295" s="44"/>
      <c r="QNV295" s="44"/>
      <c r="QNW295" s="44"/>
      <c r="QNX295" s="44"/>
      <c r="QNY295" s="44"/>
      <c r="QNZ295" s="44"/>
      <c r="QOA295" s="44"/>
      <c r="QOB295" s="44"/>
      <c r="QOC295" s="44"/>
      <c r="QOD295" s="44"/>
      <c r="QOE295" s="44"/>
      <c r="QOF295" s="44"/>
      <c r="QOG295" s="44"/>
      <c r="QOH295" s="44"/>
      <c r="QOI295" s="44"/>
      <c r="QOJ295" s="44"/>
      <c r="QOK295" s="44"/>
      <c r="QOL295" s="44"/>
      <c r="QOM295" s="44"/>
      <c r="QON295" s="44"/>
      <c r="QOO295" s="44"/>
      <c r="QOP295" s="44"/>
      <c r="QOQ295" s="44"/>
      <c r="QOR295" s="44"/>
      <c r="QOS295" s="44"/>
      <c r="QOT295" s="44"/>
      <c r="QOU295" s="44"/>
      <c r="QOV295" s="44"/>
      <c r="QOW295" s="44"/>
      <c r="QOX295" s="44"/>
      <c r="QOY295" s="44"/>
      <c r="QOZ295" s="44"/>
      <c r="QPA295" s="44"/>
      <c r="QPB295" s="44"/>
      <c r="QPC295" s="44"/>
      <c r="QPD295" s="44"/>
      <c r="QPE295" s="44"/>
      <c r="QPF295" s="44"/>
      <c r="QPG295" s="44"/>
      <c r="QPH295" s="44"/>
      <c r="QPI295" s="44"/>
      <c r="QPJ295" s="44"/>
      <c r="QPK295" s="44"/>
      <c r="QPL295" s="44"/>
      <c r="QPM295" s="44"/>
      <c r="QPN295" s="44"/>
      <c r="QPO295" s="44"/>
      <c r="QPP295" s="44"/>
      <c r="QPQ295" s="44"/>
      <c r="QPR295" s="44"/>
      <c r="QPS295" s="44"/>
      <c r="QPT295" s="44"/>
      <c r="QPU295" s="44"/>
      <c r="QPV295" s="44"/>
      <c r="QPW295" s="44"/>
      <c r="QPX295" s="44"/>
      <c r="QPY295" s="44"/>
      <c r="QPZ295" s="44"/>
      <c r="QQA295" s="44"/>
      <c r="QQB295" s="44"/>
      <c r="QQC295" s="44"/>
      <c r="QQD295" s="44"/>
      <c r="QQE295" s="44"/>
      <c r="QQF295" s="44"/>
      <c r="QQG295" s="44"/>
      <c r="QQH295" s="44"/>
      <c r="QQI295" s="44"/>
      <c r="QQJ295" s="44"/>
      <c r="QQK295" s="44"/>
      <c r="QQL295" s="44"/>
      <c r="QQM295" s="44"/>
      <c r="QQN295" s="44"/>
      <c r="QQO295" s="44"/>
      <c r="QQP295" s="44"/>
      <c r="QQQ295" s="44"/>
      <c r="QQR295" s="44"/>
      <c r="QQS295" s="44"/>
      <c r="QQT295" s="44"/>
      <c r="QQU295" s="44"/>
      <c r="QQV295" s="44"/>
      <c r="QQW295" s="44"/>
      <c r="QQX295" s="44"/>
      <c r="QQY295" s="44"/>
      <c r="QQZ295" s="44"/>
      <c r="QRA295" s="44"/>
      <c r="QRB295" s="44"/>
      <c r="QRC295" s="44"/>
      <c r="QRD295" s="44"/>
      <c r="QRE295" s="44"/>
      <c r="QRF295" s="44"/>
      <c r="QRG295" s="44"/>
      <c r="QRH295" s="44"/>
      <c r="QRI295" s="44"/>
      <c r="QRJ295" s="44"/>
      <c r="QRK295" s="44"/>
      <c r="QRL295" s="44"/>
      <c r="QRM295" s="44"/>
      <c r="QRN295" s="44"/>
      <c r="QRO295" s="44"/>
      <c r="QRP295" s="44"/>
      <c r="QRQ295" s="44"/>
      <c r="QRR295" s="44"/>
      <c r="QRS295" s="44"/>
      <c r="QRT295" s="44"/>
      <c r="QRU295" s="44"/>
      <c r="QRV295" s="44"/>
      <c r="QRW295" s="44"/>
      <c r="QRX295" s="44"/>
      <c r="QRY295" s="44"/>
      <c r="QRZ295" s="44"/>
      <c r="QSA295" s="44"/>
      <c r="QSB295" s="44"/>
      <c r="QSC295" s="44"/>
      <c r="QSD295" s="44"/>
      <c r="QSE295" s="44"/>
      <c r="QSF295" s="44"/>
      <c r="QSG295" s="44"/>
      <c r="QSH295" s="44"/>
      <c r="QSI295" s="44"/>
      <c r="QSJ295" s="44"/>
      <c r="QSK295" s="44"/>
      <c r="QSL295" s="44"/>
      <c r="QSM295" s="44"/>
      <c r="QSN295" s="44"/>
      <c r="QSO295" s="44"/>
      <c r="QSP295" s="44"/>
      <c r="QSQ295" s="44"/>
      <c r="QSR295" s="44"/>
      <c r="QSS295" s="44"/>
      <c r="QST295" s="44"/>
      <c r="QSU295" s="44"/>
      <c r="QSV295" s="44"/>
      <c r="QSW295" s="44"/>
      <c r="QSX295" s="44"/>
      <c r="QSY295" s="44"/>
      <c r="QSZ295" s="44"/>
      <c r="QTA295" s="44"/>
      <c r="QTB295" s="44"/>
      <c r="QTC295" s="44"/>
      <c r="QTD295" s="44"/>
      <c r="QTE295" s="44"/>
      <c r="QTF295" s="44"/>
      <c r="QTG295" s="44"/>
      <c r="QTH295" s="44"/>
      <c r="QTI295" s="44"/>
      <c r="QTJ295" s="44"/>
      <c r="QTK295" s="44"/>
      <c r="QTL295" s="44"/>
      <c r="QTM295" s="44"/>
      <c r="QTN295" s="44"/>
      <c r="QTO295" s="44"/>
      <c r="QTP295" s="44"/>
      <c r="QTQ295" s="44"/>
      <c r="QTR295" s="44"/>
      <c r="QTS295" s="44"/>
      <c r="QTT295" s="44"/>
      <c r="QTU295" s="44"/>
      <c r="QTV295" s="44"/>
      <c r="QTW295" s="44"/>
      <c r="QTX295" s="44"/>
      <c r="QTY295" s="44"/>
      <c r="QTZ295" s="44"/>
      <c r="QUA295" s="44"/>
      <c r="QUB295" s="44"/>
      <c r="QUC295" s="44"/>
      <c r="QUD295" s="44"/>
      <c r="QUE295" s="44"/>
      <c r="QUF295" s="44"/>
      <c r="QUG295" s="44"/>
      <c r="QUH295" s="44"/>
      <c r="QUI295" s="44"/>
      <c r="QUJ295" s="44"/>
      <c r="QUK295" s="44"/>
      <c r="QUL295" s="44"/>
      <c r="QUM295" s="44"/>
      <c r="QUN295" s="44"/>
      <c r="QUO295" s="44"/>
      <c r="QUP295" s="44"/>
      <c r="QUQ295" s="44"/>
      <c r="QUR295" s="44"/>
      <c r="QUS295" s="44"/>
      <c r="QUT295" s="44"/>
      <c r="QUU295" s="44"/>
      <c r="QUV295" s="44"/>
      <c r="QUW295" s="44"/>
      <c r="QUX295" s="44"/>
      <c r="QUY295" s="44"/>
      <c r="QUZ295" s="44"/>
      <c r="QVA295" s="44"/>
      <c r="QVB295" s="44"/>
      <c r="QVC295" s="44"/>
      <c r="QVD295" s="44"/>
      <c r="QVE295" s="44"/>
      <c r="QVF295" s="44"/>
      <c r="QVG295" s="44"/>
      <c r="QVH295" s="44"/>
      <c r="QVI295" s="44"/>
      <c r="QVJ295" s="44"/>
      <c r="QVK295" s="44"/>
      <c r="QVL295" s="44"/>
      <c r="QVM295" s="44"/>
      <c r="QVN295" s="44"/>
      <c r="QVO295" s="44"/>
      <c r="QVP295" s="44"/>
      <c r="QVQ295" s="44"/>
      <c r="QVR295" s="44"/>
      <c r="QVS295" s="44"/>
      <c r="QVT295" s="44"/>
      <c r="QVU295" s="44"/>
      <c r="QVV295" s="44"/>
      <c r="QVW295" s="44"/>
      <c r="QVX295" s="44"/>
      <c r="QVY295" s="44"/>
      <c r="QVZ295" s="44"/>
      <c r="QWA295" s="44"/>
      <c r="QWB295" s="44"/>
      <c r="QWC295" s="44"/>
      <c r="QWD295" s="44"/>
      <c r="QWE295" s="44"/>
      <c r="QWF295" s="44"/>
      <c r="QWG295" s="44"/>
      <c r="QWH295" s="44"/>
      <c r="QWI295" s="44"/>
      <c r="QWJ295" s="44"/>
      <c r="QWK295" s="44"/>
      <c r="QWL295" s="44"/>
      <c r="QWM295" s="44"/>
      <c r="QWN295" s="44"/>
      <c r="QWO295" s="44"/>
      <c r="QWP295" s="44"/>
      <c r="QWQ295" s="44"/>
      <c r="QWR295" s="44"/>
      <c r="QWS295" s="44"/>
      <c r="QWT295" s="44"/>
      <c r="QWU295" s="44"/>
      <c r="QWV295" s="44"/>
      <c r="QWW295" s="44"/>
      <c r="QWX295" s="44"/>
      <c r="QWY295" s="44"/>
      <c r="QWZ295" s="44"/>
      <c r="QXA295" s="44"/>
      <c r="QXB295" s="44"/>
      <c r="QXC295" s="44"/>
      <c r="QXD295" s="44"/>
      <c r="QXE295" s="44"/>
      <c r="QXF295" s="44"/>
      <c r="QXG295" s="44"/>
      <c r="QXH295" s="44"/>
      <c r="QXI295" s="44"/>
      <c r="QXJ295" s="44"/>
      <c r="QXK295" s="44"/>
      <c r="QXL295" s="44"/>
      <c r="QXM295" s="44"/>
      <c r="QXN295" s="44"/>
      <c r="QXO295" s="44"/>
      <c r="QXP295" s="44"/>
      <c r="QXQ295" s="44"/>
      <c r="QXR295" s="44"/>
      <c r="QXS295" s="44"/>
      <c r="QXT295" s="44"/>
      <c r="QXU295" s="44"/>
      <c r="QXV295" s="44"/>
      <c r="QXW295" s="44"/>
      <c r="QXX295" s="44"/>
      <c r="QXY295" s="44"/>
      <c r="QXZ295" s="44"/>
      <c r="QYA295" s="44"/>
      <c r="QYB295" s="44"/>
      <c r="QYC295" s="44"/>
      <c r="QYD295" s="44"/>
      <c r="QYE295" s="44"/>
      <c r="QYF295" s="44"/>
      <c r="QYG295" s="44"/>
      <c r="QYH295" s="44"/>
      <c r="QYI295" s="44"/>
      <c r="QYJ295" s="44"/>
      <c r="QYK295" s="44"/>
      <c r="QYL295" s="44"/>
      <c r="QYM295" s="44"/>
      <c r="QYN295" s="44"/>
      <c r="QYO295" s="44"/>
      <c r="QYP295" s="44"/>
      <c r="QYQ295" s="44"/>
      <c r="QYR295" s="44"/>
      <c r="QYS295" s="44"/>
      <c r="QYT295" s="44"/>
      <c r="QYU295" s="44"/>
      <c r="QYV295" s="44"/>
      <c r="QYW295" s="44"/>
      <c r="QYX295" s="44"/>
      <c r="QYY295" s="44"/>
      <c r="QYZ295" s="44"/>
      <c r="QZA295" s="44"/>
      <c r="QZB295" s="44"/>
      <c r="QZC295" s="44"/>
      <c r="QZD295" s="44"/>
      <c r="QZE295" s="44"/>
      <c r="QZF295" s="44"/>
      <c r="QZG295" s="44"/>
      <c r="QZH295" s="44"/>
      <c r="QZI295" s="44"/>
      <c r="QZJ295" s="44"/>
      <c r="QZK295" s="44"/>
      <c r="QZL295" s="44"/>
      <c r="QZM295" s="44"/>
      <c r="QZN295" s="44"/>
      <c r="QZO295" s="44"/>
      <c r="QZP295" s="44"/>
      <c r="QZQ295" s="44"/>
      <c r="QZR295" s="44"/>
      <c r="QZS295" s="44"/>
      <c r="QZT295" s="44"/>
      <c r="QZU295" s="44"/>
      <c r="QZV295" s="44"/>
      <c r="QZW295" s="44"/>
      <c r="QZX295" s="44"/>
      <c r="QZY295" s="44"/>
      <c r="QZZ295" s="44"/>
      <c r="RAA295" s="44"/>
      <c r="RAB295" s="44"/>
      <c r="RAC295" s="44"/>
      <c r="RAD295" s="44"/>
      <c r="RAE295" s="44"/>
      <c r="RAF295" s="44"/>
      <c r="RAG295" s="44"/>
      <c r="RAH295" s="44"/>
      <c r="RAI295" s="44"/>
      <c r="RAJ295" s="44"/>
      <c r="RAK295" s="44"/>
      <c r="RAL295" s="44"/>
      <c r="RAM295" s="44"/>
      <c r="RAN295" s="44"/>
      <c r="RAO295" s="44"/>
      <c r="RAP295" s="44"/>
      <c r="RAQ295" s="44"/>
      <c r="RAR295" s="44"/>
      <c r="RAS295" s="44"/>
      <c r="RAT295" s="44"/>
      <c r="RAU295" s="44"/>
      <c r="RAV295" s="44"/>
      <c r="RAW295" s="44"/>
      <c r="RAX295" s="44"/>
      <c r="RAY295" s="44"/>
      <c r="RAZ295" s="44"/>
      <c r="RBA295" s="44"/>
      <c r="RBB295" s="44"/>
      <c r="RBC295" s="44"/>
      <c r="RBD295" s="44"/>
      <c r="RBE295" s="44"/>
      <c r="RBF295" s="44"/>
      <c r="RBG295" s="44"/>
      <c r="RBH295" s="44"/>
      <c r="RBI295" s="44"/>
      <c r="RBJ295" s="44"/>
      <c r="RBK295" s="44"/>
      <c r="RBL295" s="44"/>
      <c r="RBM295" s="44"/>
      <c r="RBN295" s="44"/>
      <c r="RBO295" s="44"/>
      <c r="RBP295" s="44"/>
      <c r="RBQ295" s="44"/>
      <c r="RBR295" s="44"/>
      <c r="RBS295" s="44"/>
      <c r="RBT295" s="44"/>
      <c r="RBU295" s="44"/>
      <c r="RBV295" s="44"/>
      <c r="RBW295" s="44"/>
      <c r="RBX295" s="44"/>
      <c r="RBY295" s="44"/>
      <c r="RBZ295" s="44"/>
      <c r="RCA295" s="44"/>
      <c r="RCB295" s="44"/>
      <c r="RCC295" s="44"/>
      <c r="RCD295" s="44"/>
      <c r="RCE295" s="44"/>
      <c r="RCF295" s="44"/>
      <c r="RCG295" s="44"/>
      <c r="RCH295" s="44"/>
      <c r="RCI295" s="44"/>
      <c r="RCJ295" s="44"/>
      <c r="RCK295" s="44"/>
      <c r="RCL295" s="44"/>
      <c r="RCM295" s="44"/>
      <c r="RCN295" s="44"/>
      <c r="RCO295" s="44"/>
      <c r="RCP295" s="44"/>
      <c r="RCQ295" s="44"/>
      <c r="RCR295" s="44"/>
      <c r="RCS295" s="44"/>
      <c r="RCT295" s="44"/>
      <c r="RCU295" s="44"/>
      <c r="RCV295" s="44"/>
      <c r="RCW295" s="44"/>
      <c r="RCX295" s="44"/>
      <c r="RCY295" s="44"/>
      <c r="RCZ295" s="44"/>
      <c r="RDA295" s="44"/>
      <c r="RDB295" s="44"/>
      <c r="RDC295" s="44"/>
      <c r="RDD295" s="44"/>
      <c r="RDE295" s="44"/>
      <c r="RDF295" s="44"/>
      <c r="RDG295" s="44"/>
      <c r="RDH295" s="44"/>
      <c r="RDI295" s="44"/>
      <c r="RDJ295" s="44"/>
      <c r="RDK295" s="44"/>
      <c r="RDL295" s="44"/>
      <c r="RDM295" s="44"/>
      <c r="RDN295" s="44"/>
      <c r="RDO295" s="44"/>
      <c r="RDP295" s="44"/>
      <c r="RDQ295" s="44"/>
      <c r="RDR295" s="44"/>
      <c r="RDS295" s="44"/>
      <c r="RDT295" s="44"/>
      <c r="RDU295" s="44"/>
      <c r="RDV295" s="44"/>
      <c r="RDW295" s="44"/>
      <c r="RDX295" s="44"/>
      <c r="RDY295" s="44"/>
      <c r="RDZ295" s="44"/>
      <c r="REA295" s="44"/>
      <c r="REB295" s="44"/>
      <c r="REC295" s="44"/>
      <c r="RED295" s="44"/>
      <c r="REE295" s="44"/>
      <c r="REF295" s="44"/>
      <c r="REG295" s="44"/>
      <c r="REH295" s="44"/>
      <c r="REI295" s="44"/>
      <c r="REJ295" s="44"/>
      <c r="REK295" s="44"/>
      <c r="REL295" s="44"/>
      <c r="REM295" s="44"/>
      <c r="REN295" s="44"/>
      <c r="REO295" s="44"/>
      <c r="REP295" s="44"/>
      <c r="REQ295" s="44"/>
      <c r="RER295" s="44"/>
      <c r="RES295" s="44"/>
      <c r="RET295" s="44"/>
      <c r="REU295" s="44"/>
      <c r="REV295" s="44"/>
      <c r="REW295" s="44"/>
      <c r="REX295" s="44"/>
      <c r="REY295" s="44"/>
      <c r="REZ295" s="44"/>
      <c r="RFA295" s="44"/>
      <c r="RFB295" s="44"/>
      <c r="RFC295" s="44"/>
      <c r="RFD295" s="44"/>
      <c r="RFE295" s="44"/>
      <c r="RFF295" s="44"/>
      <c r="RFG295" s="44"/>
      <c r="RFH295" s="44"/>
      <c r="RFI295" s="44"/>
      <c r="RFJ295" s="44"/>
      <c r="RFK295" s="44"/>
      <c r="RFL295" s="44"/>
      <c r="RFM295" s="44"/>
      <c r="RFN295" s="44"/>
      <c r="RFO295" s="44"/>
      <c r="RFP295" s="44"/>
      <c r="RFQ295" s="44"/>
      <c r="RFR295" s="44"/>
      <c r="RFS295" s="44"/>
      <c r="RFT295" s="44"/>
      <c r="RFU295" s="44"/>
      <c r="RFV295" s="44"/>
      <c r="RFW295" s="44"/>
      <c r="RFX295" s="44"/>
      <c r="RFY295" s="44"/>
      <c r="RFZ295" s="44"/>
      <c r="RGA295" s="44"/>
      <c r="RGB295" s="44"/>
      <c r="RGC295" s="44"/>
      <c r="RGD295" s="44"/>
      <c r="RGE295" s="44"/>
      <c r="RGF295" s="44"/>
      <c r="RGG295" s="44"/>
      <c r="RGH295" s="44"/>
      <c r="RGI295" s="44"/>
      <c r="RGJ295" s="44"/>
      <c r="RGK295" s="44"/>
      <c r="RGL295" s="44"/>
      <c r="RGM295" s="44"/>
      <c r="RGN295" s="44"/>
      <c r="RGO295" s="44"/>
      <c r="RGP295" s="44"/>
      <c r="RGQ295" s="44"/>
      <c r="RGR295" s="44"/>
      <c r="RGS295" s="44"/>
      <c r="RGT295" s="44"/>
      <c r="RGU295" s="44"/>
      <c r="RGV295" s="44"/>
      <c r="RGW295" s="44"/>
      <c r="RGX295" s="44"/>
      <c r="RGY295" s="44"/>
      <c r="RGZ295" s="44"/>
      <c r="RHA295" s="44"/>
      <c r="RHB295" s="44"/>
      <c r="RHC295" s="44"/>
      <c r="RHD295" s="44"/>
      <c r="RHE295" s="44"/>
      <c r="RHF295" s="44"/>
      <c r="RHG295" s="44"/>
      <c r="RHH295" s="44"/>
      <c r="RHI295" s="44"/>
      <c r="RHJ295" s="44"/>
      <c r="RHK295" s="44"/>
      <c r="RHL295" s="44"/>
      <c r="RHM295" s="44"/>
      <c r="RHN295" s="44"/>
      <c r="RHO295" s="44"/>
      <c r="RHP295" s="44"/>
      <c r="RHQ295" s="44"/>
      <c r="RHR295" s="44"/>
      <c r="RHS295" s="44"/>
      <c r="RHT295" s="44"/>
      <c r="RHU295" s="44"/>
      <c r="RHV295" s="44"/>
      <c r="RHW295" s="44"/>
      <c r="RHX295" s="44"/>
      <c r="RHY295" s="44"/>
      <c r="RHZ295" s="44"/>
      <c r="RIA295" s="44"/>
      <c r="RIB295" s="44"/>
      <c r="RIC295" s="44"/>
      <c r="RID295" s="44"/>
      <c r="RIE295" s="44"/>
      <c r="RIF295" s="44"/>
      <c r="RIG295" s="44"/>
      <c r="RIH295" s="44"/>
      <c r="RII295" s="44"/>
      <c r="RIJ295" s="44"/>
      <c r="RIK295" s="44"/>
      <c r="RIL295" s="44"/>
      <c r="RIM295" s="44"/>
      <c r="RIN295" s="44"/>
      <c r="RIO295" s="44"/>
      <c r="RIP295" s="44"/>
      <c r="RIQ295" s="44"/>
      <c r="RIR295" s="44"/>
      <c r="RIS295" s="44"/>
      <c r="RIT295" s="44"/>
      <c r="RIU295" s="44"/>
      <c r="RIV295" s="44"/>
      <c r="RIW295" s="44"/>
      <c r="RIX295" s="44"/>
      <c r="RIY295" s="44"/>
      <c r="RIZ295" s="44"/>
      <c r="RJA295" s="44"/>
      <c r="RJB295" s="44"/>
      <c r="RJC295" s="44"/>
      <c r="RJD295" s="44"/>
      <c r="RJE295" s="44"/>
      <c r="RJF295" s="44"/>
      <c r="RJG295" s="44"/>
      <c r="RJH295" s="44"/>
      <c r="RJI295" s="44"/>
      <c r="RJJ295" s="44"/>
      <c r="RJK295" s="44"/>
      <c r="RJL295" s="44"/>
      <c r="RJM295" s="44"/>
      <c r="RJN295" s="44"/>
      <c r="RJO295" s="44"/>
      <c r="RJP295" s="44"/>
      <c r="RJQ295" s="44"/>
      <c r="RJR295" s="44"/>
      <c r="RJS295" s="44"/>
      <c r="RJT295" s="44"/>
      <c r="RJU295" s="44"/>
      <c r="RJV295" s="44"/>
      <c r="RJW295" s="44"/>
      <c r="RJX295" s="44"/>
      <c r="RJY295" s="44"/>
      <c r="RJZ295" s="44"/>
      <c r="RKA295" s="44"/>
      <c r="RKB295" s="44"/>
      <c r="RKC295" s="44"/>
      <c r="RKD295" s="44"/>
      <c r="RKE295" s="44"/>
      <c r="RKF295" s="44"/>
      <c r="RKG295" s="44"/>
      <c r="RKH295" s="44"/>
      <c r="RKI295" s="44"/>
      <c r="RKJ295" s="44"/>
      <c r="RKK295" s="44"/>
      <c r="RKL295" s="44"/>
      <c r="RKM295" s="44"/>
      <c r="RKN295" s="44"/>
      <c r="RKO295" s="44"/>
      <c r="RKP295" s="44"/>
      <c r="RKQ295" s="44"/>
      <c r="RKR295" s="44"/>
      <c r="RKS295" s="44"/>
      <c r="RKT295" s="44"/>
      <c r="RKU295" s="44"/>
      <c r="RKV295" s="44"/>
      <c r="RKW295" s="44"/>
      <c r="RKX295" s="44"/>
      <c r="RKY295" s="44"/>
      <c r="RKZ295" s="44"/>
      <c r="RLA295" s="44"/>
      <c r="RLB295" s="44"/>
      <c r="RLC295" s="44"/>
      <c r="RLD295" s="44"/>
      <c r="RLE295" s="44"/>
      <c r="RLF295" s="44"/>
      <c r="RLG295" s="44"/>
      <c r="RLH295" s="44"/>
      <c r="RLI295" s="44"/>
      <c r="RLJ295" s="44"/>
      <c r="RLK295" s="44"/>
      <c r="RLL295" s="44"/>
      <c r="RLM295" s="44"/>
      <c r="RLN295" s="44"/>
      <c r="RLO295" s="44"/>
      <c r="RLP295" s="44"/>
      <c r="RLQ295" s="44"/>
      <c r="RLR295" s="44"/>
      <c r="RLS295" s="44"/>
      <c r="RLT295" s="44"/>
      <c r="RLU295" s="44"/>
      <c r="RLV295" s="44"/>
      <c r="RLW295" s="44"/>
      <c r="RLX295" s="44"/>
      <c r="RLY295" s="44"/>
      <c r="RLZ295" s="44"/>
      <c r="RMA295" s="44"/>
      <c r="RMB295" s="44"/>
      <c r="RMC295" s="44"/>
      <c r="RMD295" s="44"/>
      <c r="RME295" s="44"/>
      <c r="RMF295" s="44"/>
      <c r="RMG295" s="44"/>
      <c r="RMH295" s="44"/>
      <c r="RMI295" s="44"/>
      <c r="RMJ295" s="44"/>
      <c r="RMK295" s="44"/>
      <c r="RML295" s="44"/>
      <c r="RMM295" s="44"/>
      <c r="RMN295" s="44"/>
      <c r="RMO295" s="44"/>
      <c r="RMP295" s="44"/>
      <c r="RMQ295" s="44"/>
      <c r="RMR295" s="44"/>
      <c r="RMS295" s="44"/>
      <c r="RMT295" s="44"/>
      <c r="RMU295" s="44"/>
      <c r="RMV295" s="44"/>
      <c r="RMW295" s="44"/>
      <c r="RMX295" s="44"/>
      <c r="RMY295" s="44"/>
      <c r="RMZ295" s="44"/>
      <c r="RNA295" s="44"/>
      <c r="RNB295" s="44"/>
      <c r="RNC295" s="44"/>
      <c r="RND295" s="44"/>
      <c r="RNE295" s="44"/>
      <c r="RNF295" s="44"/>
      <c r="RNG295" s="44"/>
      <c r="RNH295" s="44"/>
      <c r="RNI295" s="44"/>
      <c r="RNJ295" s="44"/>
      <c r="RNK295" s="44"/>
      <c r="RNL295" s="44"/>
      <c r="RNM295" s="44"/>
      <c r="RNN295" s="44"/>
      <c r="RNO295" s="44"/>
      <c r="RNP295" s="44"/>
      <c r="RNQ295" s="44"/>
      <c r="RNR295" s="44"/>
      <c r="RNS295" s="44"/>
      <c r="RNT295" s="44"/>
      <c r="RNU295" s="44"/>
      <c r="RNV295" s="44"/>
      <c r="RNW295" s="44"/>
      <c r="RNX295" s="44"/>
      <c r="RNY295" s="44"/>
      <c r="RNZ295" s="44"/>
      <c r="ROA295" s="44"/>
      <c r="ROB295" s="44"/>
      <c r="ROC295" s="44"/>
      <c r="ROD295" s="44"/>
      <c r="ROE295" s="44"/>
      <c r="ROF295" s="44"/>
      <c r="ROG295" s="44"/>
      <c r="ROH295" s="44"/>
      <c r="ROI295" s="44"/>
      <c r="ROJ295" s="44"/>
      <c r="ROK295" s="44"/>
      <c r="ROL295" s="44"/>
      <c r="ROM295" s="44"/>
      <c r="RON295" s="44"/>
      <c r="ROO295" s="44"/>
      <c r="ROP295" s="44"/>
      <c r="ROQ295" s="44"/>
      <c r="ROR295" s="44"/>
      <c r="ROS295" s="44"/>
      <c r="ROT295" s="44"/>
      <c r="ROU295" s="44"/>
      <c r="ROV295" s="44"/>
      <c r="ROW295" s="44"/>
      <c r="ROX295" s="44"/>
      <c r="ROY295" s="44"/>
      <c r="ROZ295" s="44"/>
      <c r="RPA295" s="44"/>
      <c r="RPB295" s="44"/>
      <c r="RPC295" s="44"/>
      <c r="RPD295" s="44"/>
      <c r="RPE295" s="44"/>
      <c r="RPF295" s="44"/>
      <c r="RPG295" s="44"/>
      <c r="RPH295" s="44"/>
      <c r="RPI295" s="44"/>
      <c r="RPJ295" s="44"/>
      <c r="RPK295" s="44"/>
      <c r="RPL295" s="44"/>
      <c r="RPM295" s="44"/>
      <c r="RPN295" s="44"/>
      <c r="RPO295" s="44"/>
      <c r="RPP295" s="44"/>
      <c r="RPQ295" s="44"/>
      <c r="RPR295" s="44"/>
      <c r="RPS295" s="44"/>
      <c r="RPT295" s="44"/>
      <c r="RPU295" s="44"/>
      <c r="RPV295" s="44"/>
      <c r="RPW295" s="44"/>
      <c r="RPX295" s="44"/>
      <c r="RPY295" s="44"/>
      <c r="RPZ295" s="44"/>
      <c r="RQA295" s="44"/>
      <c r="RQB295" s="44"/>
      <c r="RQC295" s="44"/>
      <c r="RQD295" s="44"/>
      <c r="RQE295" s="44"/>
      <c r="RQF295" s="44"/>
      <c r="RQG295" s="44"/>
      <c r="RQH295" s="44"/>
      <c r="RQI295" s="44"/>
      <c r="RQJ295" s="44"/>
      <c r="RQK295" s="44"/>
      <c r="RQL295" s="44"/>
      <c r="RQM295" s="44"/>
      <c r="RQN295" s="44"/>
      <c r="RQO295" s="44"/>
      <c r="RQP295" s="44"/>
      <c r="RQQ295" s="44"/>
      <c r="RQR295" s="44"/>
      <c r="RQS295" s="44"/>
      <c r="RQT295" s="44"/>
      <c r="RQU295" s="44"/>
      <c r="RQV295" s="44"/>
      <c r="RQW295" s="44"/>
      <c r="RQX295" s="44"/>
      <c r="RQY295" s="44"/>
      <c r="RQZ295" s="44"/>
      <c r="RRA295" s="44"/>
      <c r="RRB295" s="44"/>
      <c r="RRC295" s="44"/>
      <c r="RRD295" s="44"/>
      <c r="RRE295" s="44"/>
      <c r="RRF295" s="44"/>
      <c r="RRG295" s="44"/>
      <c r="RRH295" s="44"/>
      <c r="RRI295" s="44"/>
      <c r="RRJ295" s="44"/>
      <c r="RRK295" s="44"/>
      <c r="RRL295" s="44"/>
      <c r="RRM295" s="44"/>
      <c r="RRN295" s="44"/>
      <c r="RRO295" s="44"/>
      <c r="RRP295" s="44"/>
      <c r="RRQ295" s="44"/>
      <c r="RRR295" s="44"/>
      <c r="RRS295" s="44"/>
      <c r="RRT295" s="44"/>
      <c r="RRU295" s="44"/>
      <c r="RRV295" s="44"/>
      <c r="RRW295" s="44"/>
      <c r="RRX295" s="44"/>
      <c r="RRY295" s="44"/>
      <c r="RRZ295" s="44"/>
      <c r="RSA295" s="44"/>
      <c r="RSB295" s="44"/>
      <c r="RSC295" s="44"/>
      <c r="RSD295" s="44"/>
      <c r="RSE295" s="44"/>
      <c r="RSF295" s="44"/>
      <c r="RSG295" s="44"/>
      <c r="RSH295" s="44"/>
      <c r="RSI295" s="44"/>
      <c r="RSJ295" s="44"/>
      <c r="RSK295" s="44"/>
      <c r="RSL295" s="44"/>
      <c r="RSM295" s="44"/>
      <c r="RSN295" s="44"/>
      <c r="RSO295" s="44"/>
      <c r="RSP295" s="44"/>
      <c r="RSQ295" s="44"/>
      <c r="RSR295" s="44"/>
      <c r="RSS295" s="44"/>
      <c r="RST295" s="44"/>
      <c r="RSU295" s="44"/>
      <c r="RSV295" s="44"/>
      <c r="RSW295" s="44"/>
      <c r="RSX295" s="44"/>
      <c r="RSY295" s="44"/>
      <c r="RSZ295" s="44"/>
      <c r="RTA295" s="44"/>
      <c r="RTB295" s="44"/>
      <c r="RTC295" s="44"/>
      <c r="RTD295" s="44"/>
      <c r="RTE295" s="44"/>
      <c r="RTF295" s="44"/>
      <c r="RTG295" s="44"/>
      <c r="RTH295" s="44"/>
      <c r="RTI295" s="44"/>
      <c r="RTJ295" s="44"/>
      <c r="RTK295" s="44"/>
      <c r="RTL295" s="44"/>
      <c r="RTM295" s="44"/>
      <c r="RTN295" s="44"/>
      <c r="RTO295" s="44"/>
      <c r="RTP295" s="44"/>
      <c r="RTQ295" s="44"/>
      <c r="RTR295" s="44"/>
      <c r="RTS295" s="44"/>
      <c r="RTT295" s="44"/>
      <c r="RTU295" s="44"/>
      <c r="RTV295" s="44"/>
      <c r="RTW295" s="44"/>
      <c r="RTX295" s="44"/>
      <c r="RTY295" s="44"/>
      <c r="RTZ295" s="44"/>
      <c r="RUA295" s="44"/>
      <c r="RUB295" s="44"/>
      <c r="RUC295" s="44"/>
      <c r="RUD295" s="44"/>
      <c r="RUE295" s="44"/>
      <c r="RUF295" s="44"/>
      <c r="RUG295" s="44"/>
      <c r="RUH295" s="44"/>
      <c r="RUI295" s="44"/>
      <c r="RUJ295" s="44"/>
      <c r="RUK295" s="44"/>
      <c r="RUL295" s="44"/>
      <c r="RUM295" s="44"/>
      <c r="RUN295" s="44"/>
      <c r="RUO295" s="44"/>
      <c r="RUP295" s="44"/>
      <c r="RUQ295" s="44"/>
      <c r="RUR295" s="44"/>
      <c r="RUS295" s="44"/>
      <c r="RUT295" s="44"/>
      <c r="RUU295" s="44"/>
      <c r="RUV295" s="44"/>
      <c r="RUW295" s="44"/>
      <c r="RUX295" s="44"/>
      <c r="RUY295" s="44"/>
      <c r="RUZ295" s="44"/>
      <c r="RVA295" s="44"/>
      <c r="RVB295" s="44"/>
      <c r="RVC295" s="44"/>
      <c r="RVD295" s="44"/>
      <c r="RVE295" s="44"/>
      <c r="RVF295" s="44"/>
      <c r="RVG295" s="44"/>
      <c r="RVH295" s="44"/>
      <c r="RVI295" s="44"/>
      <c r="RVJ295" s="44"/>
      <c r="RVK295" s="44"/>
      <c r="RVL295" s="44"/>
      <c r="RVM295" s="44"/>
      <c r="RVN295" s="44"/>
      <c r="RVO295" s="44"/>
      <c r="RVP295" s="44"/>
      <c r="RVQ295" s="44"/>
      <c r="RVR295" s="44"/>
      <c r="RVS295" s="44"/>
      <c r="RVT295" s="44"/>
      <c r="RVU295" s="44"/>
      <c r="RVV295" s="44"/>
      <c r="RVW295" s="44"/>
      <c r="RVX295" s="44"/>
      <c r="RVY295" s="44"/>
      <c r="RVZ295" s="44"/>
      <c r="RWA295" s="44"/>
      <c r="RWB295" s="44"/>
      <c r="RWC295" s="44"/>
      <c r="RWD295" s="44"/>
      <c r="RWE295" s="44"/>
      <c r="RWF295" s="44"/>
      <c r="RWG295" s="44"/>
      <c r="RWH295" s="44"/>
      <c r="RWI295" s="44"/>
      <c r="RWJ295" s="44"/>
      <c r="RWK295" s="44"/>
      <c r="RWL295" s="44"/>
      <c r="RWM295" s="44"/>
      <c r="RWN295" s="44"/>
      <c r="RWO295" s="44"/>
      <c r="RWP295" s="44"/>
      <c r="RWQ295" s="44"/>
      <c r="RWR295" s="44"/>
      <c r="RWS295" s="44"/>
      <c r="RWT295" s="44"/>
      <c r="RWU295" s="44"/>
      <c r="RWV295" s="44"/>
      <c r="RWW295" s="44"/>
      <c r="RWX295" s="44"/>
      <c r="RWY295" s="44"/>
      <c r="RWZ295" s="44"/>
      <c r="RXA295" s="44"/>
      <c r="RXB295" s="44"/>
      <c r="RXC295" s="44"/>
      <c r="RXD295" s="44"/>
      <c r="RXE295" s="44"/>
      <c r="RXF295" s="44"/>
      <c r="RXG295" s="44"/>
      <c r="RXH295" s="44"/>
      <c r="RXI295" s="44"/>
      <c r="RXJ295" s="44"/>
      <c r="RXK295" s="44"/>
      <c r="RXL295" s="44"/>
      <c r="RXM295" s="44"/>
      <c r="RXN295" s="44"/>
      <c r="RXO295" s="44"/>
      <c r="RXP295" s="44"/>
      <c r="RXQ295" s="44"/>
      <c r="RXR295" s="44"/>
      <c r="RXS295" s="44"/>
      <c r="RXT295" s="44"/>
      <c r="RXU295" s="44"/>
      <c r="RXV295" s="44"/>
      <c r="RXW295" s="44"/>
      <c r="RXX295" s="44"/>
      <c r="RXY295" s="44"/>
      <c r="RXZ295" s="44"/>
      <c r="RYA295" s="44"/>
      <c r="RYB295" s="44"/>
      <c r="RYC295" s="44"/>
      <c r="RYD295" s="44"/>
      <c r="RYE295" s="44"/>
      <c r="RYF295" s="44"/>
      <c r="RYG295" s="44"/>
      <c r="RYH295" s="44"/>
      <c r="RYI295" s="44"/>
      <c r="RYJ295" s="44"/>
      <c r="RYK295" s="44"/>
      <c r="RYL295" s="44"/>
      <c r="RYM295" s="44"/>
      <c r="RYN295" s="44"/>
      <c r="RYO295" s="44"/>
      <c r="RYP295" s="44"/>
      <c r="RYQ295" s="44"/>
      <c r="RYR295" s="44"/>
      <c r="RYS295" s="44"/>
      <c r="RYT295" s="44"/>
      <c r="RYU295" s="44"/>
      <c r="RYV295" s="44"/>
      <c r="RYW295" s="44"/>
      <c r="RYX295" s="44"/>
      <c r="RYY295" s="44"/>
      <c r="RYZ295" s="44"/>
      <c r="RZA295" s="44"/>
      <c r="RZB295" s="44"/>
      <c r="RZC295" s="44"/>
      <c r="RZD295" s="44"/>
      <c r="RZE295" s="44"/>
      <c r="RZF295" s="44"/>
      <c r="RZG295" s="44"/>
      <c r="RZH295" s="44"/>
      <c r="RZI295" s="44"/>
      <c r="RZJ295" s="44"/>
      <c r="RZK295" s="44"/>
      <c r="RZL295" s="44"/>
      <c r="RZM295" s="44"/>
      <c r="RZN295" s="44"/>
      <c r="RZO295" s="44"/>
      <c r="RZP295" s="44"/>
      <c r="RZQ295" s="44"/>
      <c r="RZR295" s="44"/>
      <c r="RZS295" s="44"/>
      <c r="RZT295" s="44"/>
      <c r="RZU295" s="44"/>
      <c r="RZV295" s="44"/>
      <c r="RZW295" s="44"/>
      <c r="RZX295" s="44"/>
      <c r="RZY295" s="44"/>
      <c r="RZZ295" s="44"/>
      <c r="SAA295" s="44"/>
      <c r="SAB295" s="44"/>
      <c r="SAC295" s="44"/>
      <c r="SAD295" s="44"/>
      <c r="SAE295" s="44"/>
      <c r="SAF295" s="44"/>
      <c r="SAG295" s="44"/>
      <c r="SAH295" s="44"/>
      <c r="SAI295" s="44"/>
      <c r="SAJ295" s="44"/>
      <c r="SAK295" s="44"/>
      <c r="SAL295" s="44"/>
      <c r="SAM295" s="44"/>
      <c r="SAN295" s="44"/>
      <c r="SAO295" s="44"/>
      <c r="SAP295" s="44"/>
      <c r="SAQ295" s="44"/>
      <c r="SAR295" s="44"/>
      <c r="SAS295" s="44"/>
      <c r="SAT295" s="44"/>
      <c r="SAU295" s="44"/>
      <c r="SAV295" s="44"/>
      <c r="SAW295" s="44"/>
      <c r="SAX295" s="44"/>
      <c r="SAY295" s="44"/>
      <c r="SAZ295" s="44"/>
      <c r="SBA295" s="44"/>
      <c r="SBB295" s="44"/>
      <c r="SBC295" s="44"/>
      <c r="SBD295" s="44"/>
      <c r="SBE295" s="44"/>
      <c r="SBF295" s="44"/>
      <c r="SBG295" s="44"/>
      <c r="SBH295" s="44"/>
      <c r="SBI295" s="44"/>
      <c r="SBJ295" s="44"/>
      <c r="SBK295" s="44"/>
      <c r="SBL295" s="44"/>
      <c r="SBM295" s="44"/>
      <c r="SBN295" s="44"/>
      <c r="SBO295" s="44"/>
      <c r="SBP295" s="44"/>
      <c r="SBQ295" s="44"/>
      <c r="SBR295" s="44"/>
      <c r="SBS295" s="44"/>
      <c r="SBT295" s="44"/>
      <c r="SBU295" s="44"/>
      <c r="SBV295" s="44"/>
      <c r="SBW295" s="44"/>
      <c r="SBX295" s="44"/>
      <c r="SBY295" s="44"/>
      <c r="SBZ295" s="44"/>
      <c r="SCA295" s="44"/>
      <c r="SCB295" s="44"/>
      <c r="SCC295" s="44"/>
      <c r="SCD295" s="44"/>
      <c r="SCE295" s="44"/>
      <c r="SCF295" s="44"/>
      <c r="SCG295" s="44"/>
      <c r="SCH295" s="44"/>
      <c r="SCI295" s="44"/>
      <c r="SCJ295" s="44"/>
      <c r="SCK295" s="44"/>
      <c r="SCL295" s="44"/>
      <c r="SCM295" s="44"/>
      <c r="SCN295" s="44"/>
      <c r="SCO295" s="44"/>
      <c r="SCP295" s="44"/>
      <c r="SCQ295" s="44"/>
      <c r="SCR295" s="44"/>
      <c r="SCS295" s="44"/>
      <c r="SCT295" s="44"/>
      <c r="SCU295" s="44"/>
      <c r="SCV295" s="44"/>
      <c r="SCW295" s="44"/>
      <c r="SCX295" s="44"/>
      <c r="SCY295" s="44"/>
      <c r="SCZ295" s="44"/>
      <c r="SDA295" s="44"/>
      <c r="SDB295" s="44"/>
      <c r="SDC295" s="44"/>
      <c r="SDD295" s="44"/>
      <c r="SDE295" s="44"/>
      <c r="SDF295" s="44"/>
      <c r="SDG295" s="44"/>
      <c r="SDH295" s="44"/>
      <c r="SDI295" s="44"/>
      <c r="SDJ295" s="44"/>
      <c r="SDK295" s="44"/>
      <c r="SDL295" s="44"/>
      <c r="SDM295" s="44"/>
      <c r="SDN295" s="44"/>
      <c r="SDO295" s="44"/>
      <c r="SDP295" s="44"/>
      <c r="SDQ295" s="44"/>
      <c r="SDR295" s="44"/>
      <c r="SDS295" s="44"/>
      <c r="SDT295" s="44"/>
      <c r="SDU295" s="44"/>
      <c r="SDV295" s="44"/>
      <c r="SDW295" s="44"/>
      <c r="SDX295" s="44"/>
      <c r="SDY295" s="44"/>
      <c r="SDZ295" s="44"/>
      <c r="SEA295" s="44"/>
      <c r="SEB295" s="44"/>
      <c r="SEC295" s="44"/>
      <c r="SED295" s="44"/>
      <c r="SEE295" s="44"/>
      <c r="SEF295" s="44"/>
      <c r="SEG295" s="44"/>
      <c r="SEH295" s="44"/>
      <c r="SEI295" s="44"/>
      <c r="SEJ295" s="44"/>
      <c r="SEK295" s="44"/>
      <c r="SEL295" s="44"/>
      <c r="SEM295" s="44"/>
      <c r="SEN295" s="44"/>
      <c r="SEO295" s="44"/>
      <c r="SEP295" s="44"/>
      <c r="SEQ295" s="44"/>
      <c r="SER295" s="44"/>
      <c r="SES295" s="44"/>
      <c r="SET295" s="44"/>
      <c r="SEU295" s="44"/>
      <c r="SEV295" s="44"/>
      <c r="SEW295" s="44"/>
      <c r="SEX295" s="44"/>
      <c r="SEY295" s="44"/>
      <c r="SEZ295" s="44"/>
      <c r="SFA295" s="44"/>
      <c r="SFB295" s="44"/>
      <c r="SFC295" s="44"/>
      <c r="SFD295" s="44"/>
      <c r="SFE295" s="44"/>
      <c r="SFF295" s="44"/>
      <c r="SFG295" s="44"/>
      <c r="SFH295" s="44"/>
      <c r="SFI295" s="44"/>
      <c r="SFJ295" s="44"/>
      <c r="SFK295" s="44"/>
      <c r="SFL295" s="44"/>
      <c r="SFM295" s="44"/>
      <c r="SFN295" s="44"/>
      <c r="SFO295" s="44"/>
      <c r="SFP295" s="44"/>
      <c r="SFQ295" s="44"/>
      <c r="SFR295" s="44"/>
      <c r="SFS295" s="44"/>
      <c r="SFT295" s="44"/>
      <c r="SFU295" s="44"/>
      <c r="SFV295" s="44"/>
      <c r="SFW295" s="44"/>
      <c r="SFX295" s="44"/>
      <c r="SFY295" s="44"/>
      <c r="SFZ295" s="44"/>
      <c r="SGA295" s="44"/>
      <c r="SGB295" s="44"/>
      <c r="SGC295" s="44"/>
      <c r="SGD295" s="44"/>
      <c r="SGE295" s="44"/>
      <c r="SGF295" s="44"/>
      <c r="SGG295" s="44"/>
      <c r="SGH295" s="44"/>
      <c r="SGI295" s="44"/>
      <c r="SGJ295" s="44"/>
      <c r="SGK295" s="44"/>
      <c r="SGL295" s="44"/>
      <c r="SGM295" s="44"/>
      <c r="SGN295" s="44"/>
      <c r="SGO295" s="44"/>
      <c r="SGP295" s="44"/>
      <c r="SGQ295" s="44"/>
      <c r="SGR295" s="44"/>
      <c r="SGS295" s="44"/>
      <c r="SGT295" s="44"/>
      <c r="SGU295" s="44"/>
      <c r="SGV295" s="44"/>
      <c r="SGW295" s="44"/>
      <c r="SGX295" s="44"/>
      <c r="SGY295" s="44"/>
      <c r="SGZ295" s="44"/>
      <c r="SHA295" s="44"/>
      <c r="SHB295" s="44"/>
      <c r="SHC295" s="44"/>
      <c r="SHD295" s="44"/>
      <c r="SHE295" s="44"/>
      <c r="SHF295" s="44"/>
      <c r="SHG295" s="44"/>
      <c r="SHH295" s="44"/>
      <c r="SHI295" s="44"/>
      <c r="SHJ295" s="44"/>
      <c r="SHK295" s="44"/>
      <c r="SHL295" s="44"/>
      <c r="SHM295" s="44"/>
      <c r="SHN295" s="44"/>
      <c r="SHO295" s="44"/>
      <c r="SHP295" s="44"/>
      <c r="SHQ295" s="44"/>
      <c r="SHR295" s="44"/>
      <c r="SHS295" s="44"/>
      <c r="SHT295" s="44"/>
      <c r="SHU295" s="44"/>
      <c r="SHV295" s="44"/>
      <c r="SHW295" s="44"/>
      <c r="SHX295" s="44"/>
      <c r="SHY295" s="44"/>
      <c r="SHZ295" s="44"/>
      <c r="SIA295" s="44"/>
      <c r="SIB295" s="44"/>
      <c r="SIC295" s="44"/>
      <c r="SID295" s="44"/>
      <c r="SIE295" s="44"/>
      <c r="SIF295" s="44"/>
      <c r="SIG295" s="44"/>
      <c r="SIH295" s="44"/>
      <c r="SII295" s="44"/>
      <c r="SIJ295" s="44"/>
      <c r="SIK295" s="44"/>
      <c r="SIL295" s="44"/>
      <c r="SIM295" s="44"/>
      <c r="SIN295" s="44"/>
      <c r="SIO295" s="44"/>
      <c r="SIP295" s="44"/>
      <c r="SIQ295" s="44"/>
      <c r="SIR295" s="44"/>
      <c r="SIS295" s="44"/>
      <c r="SIT295" s="44"/>
      <c r="SIU295" s="44"/>
      <c r="SIV295" s="44"/>
      <c r="SIW295" s="44"/>
      <c r="SIX295" s="44"/>
      <c r="SIY295" s="44"/>
      <c r="SIZ295" s="44"/>
      <c r="SJA295" s="44"/>
      <c r="SJB295" s="44"/>
      <c r="SJC295" s="44"/>
      <c r="SJD295" s="44"/>
      <c r="SJE295" s="44"/>
      <c r="SJF295" s="44"/>
      <c r="SJG295" s="44"/>
      <c r="SJH295" s="44"/>
      <c r="SJI295" s="44"/>
      <c r="SJJ295" s="44"/>
      <c r="SJK295" s="44"/>
      <c r="SJL295" s="44"/>
      <c r="SJM295" s="44"/>
      <c r="SJN295" s="44"/>
      <c r="SJO295" s="44"/>
      <c r="SJP295" s="44"/>
      <c r="SJQ295" s="44"/>
      <c r="SJR295" s="44"/>
      <c r="SJS295" s="44"/>
      <c r="SJT295" s="44"/>
      <c r="SJU295" s="44"/>
      <c r="SJV295" s="44"/>
      <c r="SJW295" s="44"/>
      <c r="SJX295" s="44"/>
      <c r="SJY295" s="44"/>
      <c r="SJZ295" s="44"/>
      <c r="SKA295" s="44"/>
      <c r="SKB295" s="44"/>
      <c r="SKC295" s="44"/>
      <c r="SKD295" s="44"/>
      <c r="SKE295" s="44"/>
      <c r="SKF295" s="44"/>
      <c r="SKG295" s="44"/>
      <c r="SKH295" s="44"/>
      <c r="SKI295" s="44"/>
      <c r="SKJ295" s="44"/>
      <c r="SKK295" s="44"/>
      <c r="SKL295" s="44"/>
      <c r="SKM295" s="44"/>
      <c r="SKN295" s="44"/>
      <c r="SKO295" s="44"/>
      <c r="SKP295" s="44"/>
      <c r="SKQ295" s="44"/>
      <c r="SKR295" s="44"/>
      <c r="SKS295" s="44"/>
      <c r="SKT295" s="44"/>
      <c r="SKU295" s="44"/>
      <c r="SKV295" s="44"/>
      <c r="SKW295" s="44"/>
      <c r="SKX295" s="44"/>
      <c r="SKY295" s="44"/>
      <c r="SKZ295" s="44"/>
      <c r="SLA295" s="44"/>
      <c r="SLB295" s="44"/>
      <c r="SLC295" s="44"/>
      <c r="SLD295" s="44"/>
      <c r="SLE295" s="44"/>
      <c r="SLF295" s="44"/>
      <c r="SLG295" s="44"/>
      <c r="SLH295" s="44"/>
      <c r="SLI295" s="44"/>
      <c r="SLJ295" s="44"/>
      <c r="SLK295" s="44"/>
      <c r="SLL295" s="44"/>
      <c r="SLM295" s="44"/>
      <c r="SLN295" s="44"/>
      <c r="SLO295" s="44"/>
      <c r="SLP295" s="44"/>
      <c r="SLQ295" s="44"/>
      <c r="SLR295" s="44"/>
      <c r="SLS295" s="44"/>
      <c r="SLT295" s="44"/>
      <c r="SLU295" s="44"/>
      <c r="SLV295" s="44"/>
      <c r="SLW295" s="44"/>
      <c r="SLX295" s="44"/>
      <c r="SLY295" s="44"/>
      <c r="SLZ295" s="44"/>
      <c r="SMA295" s="44"/>
      <c r="SMB295" s="44"/>
      <c r="SMC295" s="44"/>
      <c r="SMD295" s="44"/>
      <c r="SME295" s="44"/>
      <c r="SMF295" s="44"/>
      <c r="SMG295" s="44"/>
      <c r="SMH295" s="44"/>
      <c r="SMI295" s="44"/>
      <c r="SMJ295" s="44"/>
      <c r="SMK295" s="44"/>
      <c r="SML295" s="44"/>
      <c r="SMM295" s="44"/>
      <c r="SMN295" s="44"/>
      <c r="SMO295" s="44"/>
      <c r="SMP295" s="44"/>
      <c r="SMQ295" s="44"/>
      <c r="SMR295" s="44"/>
      <c r="SMS295" s="44"/>
      <c r="SMT295" s="44"/>
      <c r="SMU295" s="44"/>
      <c r="SMV295" s="44"/>
      <c r="SMW295" s="44"/>
      <c r="SMX295" s="44"/>
      <c r="SMY295" s="44"/>
      <c r="SMZ295" s="44"/>
      <c r="SNA295" s="44"/>
      <c r="SNB295" s="44"/>
      <c r="SNC295" s="44"/>
      <c r="SND295" s="44"/>
      <c r="SNE295" s="44"/>
      <c r="SNF295" s="44"/>
      <c r="SNG295" s="44"/>
      <c r="SNH295" s="44"/>
      <c r="SNI295" s="44"/>
      <c r="SNJ295" s="44"/>
      <c r="SNK295" s="44"/>
      <c r="SNL295" s="44"/>
      <c r="SNM295" s="44"/>
      <c r="SNN295" s="44"/>
      <c r="SNO295" s="44"/>
      <c r="SNP295" s="44"/>
      <c r="SNQ295" s="44"/>
      <c r="SNR295" s="44"/>
      <c r="SNS295" s="44"/>
      <c r="SNT295" s="44"/>
      <c r="SNU295" s="44"/>
      <c r="SNV295" s="44"/>
      <c r="SNW295" s="44"/>
      <c r="SNX295" s="44"/>
      <c r="SNY295" s="44"/>
      <c r="SNZ295" s="44"/>
      <c r="SOA295" s="44"/>
      <c r="SOB295" s="44"/>
      <c r="SOC295" s="44"/>
      <c r="SOD295" s="44"/>
      <c r="SOE295" s="44"/>
      <c r="SOF295" s="44"/>
      <c r="SOG295" s="44"/>
      <c r="SOH295" s="44"/>
      <c r="SOI295" s="44"/>
      <c r="SOJ295" s="44"/>
      <c r="SOK295" s="44"/>
      <c r="SOL295" s="44"/>
      <c r="SOM295" s="44"/>
      <c r="SON295" s="44"/>
      <c r="SOO295" s="44"/>
      <c r="SOP295" s="44"/>
      <c r="SOQ295" s="44"/>
      <c r="SOR295" s="44"/>
      <c r="SOS295" s="44"/>
      <c r="SOT295" s="44"/>
      <c r="SOU295" s="44"/>
      <c r="SOV295" s="44"/>
      <c r="SOW295" s="44"/>
      <c r="SOX295" s="44"/>
      <c r="SOY295" s="44"/>
      <c r="SOZ295" s="44"/>
      <c r="SPA295" s="44"/>
      <c r="SPB295" s="44"/>
      <c r="SPC295" s="44"/>
      <c r="SPD295" s="44"/>
      <c r="SPE295" s="44"/>
      <c r="SPF295" s="44"/>
      <c r="SPG295" s="44"/>
      <c r="SPH295" s="44"/>
      <c r="SPI295" s="44"/>
      <c r="SPJ295" s="44"/>
      <c r="SPK295" s="44"/>
      <c r="SPL295" s="44"/>
      <c r="SPM295" s="44"/>
      <c r="SPN295" s="44"/>
      <c r="SPO295" s="44"/>
      <c r="SPP295" s="44"/>
      <c r="SPQ295" s="44"/>
      <c r="SPR295" s="44"/>
      <c r="SPS295" s="44"/>
      <c r="SPT295" s="44"/>
      <c r="SPU295" s="44"/>
      <c r="SPV295" s="44"/>
      <c r="SPW295" s="44"/>
      <c r="SPX295" s="44"/>
      <c r="SPY295" s="44"/>
      <c r="SPZ295" s="44"/>
      <c r="SQA295" s="44"/>
      <c r="SQB295" s="44"/>
      <c r="SQC295" s="44"/>
      <c r="SQD295" s="44"/>
      <c r="SQE295" s="44"/>
      <c r="SQF295" s="44"/>
      <c r="SQG295" s="44"/>
      <c r="SQH295" s="44"/>
      <c r="SQI295" s="44"/>
      <c r="SQJ295" s="44"/>
      <c r="SQK295" s="44"/>
      <c r="SQL295" s="44"/>
      <c r="SQM295" s="44"/>
      <c r="SQN295" s="44"/>
      <c r="SQO295" s="44"/>
      <c r="SQP295" s="44"/>
      <c r="SQQ295" s="44"/>
      <c r="SQR295" s="44"/>
      <c r="SQS295" s="44"/>
      <c r="SQT295" s="44"/>
      <c r="SQU295" s="44"/>
      <c r="SQV295" s="44"/>
      <c r="SQW295" s="44"/>
      <c r="SQX295" s="44"/>
      <c r="SQY295" s="44"/>
      <c r="SQZ295" s="44"/>
      <c r="SRA295" s="44"/>
      <c r="SRB295" s="44"/>
      <c r="SRC295" s="44"/>
      <c r="SRD295" s="44"/>
      <c r="SRE295" s="44"/>
      <c r="SRF295" s="44"/>
      <c r="SRG295" s="44"/>
      <c r="SRH295" s="44"/>
      <c r="SRI295" s="44"/>
      <c r="SRJ295" s="44"/>
      <c r="SRK295" s="44"/>
      <c r="SRL295" s="44"/>
      <c r="SRM295" s="44"/>
      <c r="SRN295" s="44"/>
      <c r="SRO295" s="44"/>
      <c r="SRP295" s="44"/>
      <c r="SRQ295" s="44"/>
      <c r="SRR295" s="44"/>
      <c r="SRS295" s="44"/>
      <c r="SRT295" s="44"/>
      <c r="SRU295" s="44"/>
      <c r="SRV295" s="44"/>
      <c r="SRW295" s="44"/>
      <c r="SRX295" s="44"/>
      <c r="SRY295" s="44"/>
      <c r="SRZ295" s="44"/>
      <c r="SSA295" s="44"/>
      <c r="SSB295" s="44"/>
      <c r="SSC295" s="44"/>
      <c r="SSD295" s="44"/>
      <c r="SSE295" s="44"/>
      <c r="SSF295" s="44"/>
      <c r="SSG295" s="44"/>
      <c r="SSH295" s="44"/>
      <c r="SSI295" s="44"/>
      <c r="SSJ295" s="44"/>
      <c r="SSK295" s="44"/>
      <c r="SSL295" s="44"/>
      <c r="SSM295" s="44"/>
      <c r="SSN295" s="44"/>
      <c r="SSO295" s="44"/>
      <c r="SSP295" s="44"/>
      <c r="SSQ295" s="44"/>
      <c r="SSR295" s="44"/>
      <c r="SSS295" s="44"/>
      <c r="SST295" s="44"/>
      <c r="SSU295" s="44"/>
      <c r="SSV295" s="44"/>
      <c r="SSW295" s="44"/>
      <c r="SSX295" s="44"/>
      <c r="SSY295" s="44"/>
      <c r="SSZ295" s="44"/>
      <c r="STA295" s="44"/>
      <c r="STB295" s="44"/>
      <c r="STC295" s="44"/>
      <c r="STD295" s="44"/>
      <c r="STE295" s="44"/>
      <c r="STF295" s="44"/>
      <c r="STG295" s="44"/>
      <c r="STH295" s="44"/>
      <c r="STI295" s="44"/>
      <c r="STJ295" s="44"/>
      <c r="STK295" s="44"/>
      <c r="STL295" s="44"/>
      <c r="STM295" s="44"/>
      <c r="STN295" s="44"/>
      <c r="STO295" s="44"/>
      <c r="STP295" s="44"/>
      <c r="STQ295" s="44"/>
      <c r="STR295" s="44"/>
      <c r="STS295" s="44"/>
      <c r="STT295" s="44"/>
      <c r="STU295" s="44"/>
      <c r="STV295" s="44"/>
      <c r="STW295" s="44"/>
      <c r="STX295" s="44"/>
      <c r="STY295" s="44"/>
      <c r="STZ295" s="44"/>
      <c r="SUA295" s="44"/>
      <c r="SUB295" s="44"/>
      <c r="SUC295" s="44"/>
      <c r="SUD295" s="44"/>
      <c r="SUE295" s="44"/>
      <c r="SUF295" s="44"/>
      <c r="SUG295" s="44"/>
      <c r="SUH295" s="44"/>
      <c r="SUI295" s="44"/>
      <c r="SUJ295" s="44"/>
      <c r="SUK295" s="44"/>
      <c r="SUL295" s="44"/>
      <c r="SUM295" s="44"/>
      <c r="SUN295" s="44"/>
      <c r="SUO295" s="44"/>
      <c r="SUP295" s="44"/>
      <c r="SUQ295" s="44"/>
      <c r="SUR295" s="44"/>
      <c r="SUS295" s="44"/>
      <c r="SUT295" s="44"/>
      <c r="SUU295" s="44"/>
      <c r="SUV295" s="44"/>
      <c r="SUW295" s="44"/>
      <c r="SUX295" s="44"/>
      <c r="SUY295" s="44"/>
      <c r="SUZ295" s="44"/>
      <c r="SVA295" s="44"/>
      <c r="SVB295" s="44"/>
      <c r="SVC295" s="44"/>
      <c r="SVD295" s="44"/>
      <c r="SVE295" s="44"/>
      <c r="SVF295" s="44"/>
      <c r="SVG295" s="44"/>
      <c r="SVH295" s="44"/>
      <c r="SVI295" s="44"/>
      <c r="SVJ295" s="44"/>
      <c r="SVK295" s="44"/>
      <c r="SVL295" s="44"/>
      <c r="SVM295" s="44"/>
      <c r="SVN295" s="44"/>
      <c r="SVO295" s="44"/>
      <c r="SVP295" s="44"/>
      <c r="SVQ295" s="44"/>
      <c r="SVR295" s="44"/>
      <c r="SVS295" s="44"/>
      <c r="SVT295" s="44"/>
      <c r="SVU295" s="44"/>
      <c r="SVV295" s="44"/>
      <c r="SVW295" s="44"/>
      <c r="SVX295" s="44"/>
      <c r="SVY295" s="44"/>
      <c r="SVZ295" s="44"/>
      <c r="SWA295" s="44"/>
      <c r="SWB295" s="44"/>
      <c r="SWC295" s="44"/>
      <c r="SWD295" s="44"/>
      <c r="SWE295" s="44"/>
      <c r="SWF295" s="44"/>
      <c r="SWG295" s="44"/>
      <c r="SWH295" s="44"/>
      <c r="SWI295" s="44"/>
      <c r="SWJ295" s="44"/>
      <c r="SWK295" s="44"/>
      <c r="SWL295" s="44"/>
      <c r="SWM295" s="44"/>
      <c r="SWN295" s="44"/>
      <c r="SWO295" s="44"/>
      <c r="SWP295" s="44"/>
      <c r="SWQ295" s="44"/>
      <c r="SWR295" s="44"/>
      <c r="SWS295" s="44"/>
      <c r="SWT295" s="44"/>
      <c r="SWU295" s="44"/>
      <c r="SWV295" s="44"/>
      <c r="SWW295" s="44"/>
      <c r="SWX295" s="44"/>
      <c r="SWY295" s="44"/>
      <c r="SWZ295" s="44"/>
      <c r="SXA295" s="44"/>
      <c r="SXB295" s="44"/>
      <c r="SXC295" s="44"/>
      <c r="SXD295" s="44"/>
      <c r="SXE295" s="44"/>
      <c r="SXF295" s="44"/>
      <c r="SXG295" s="44"/>
      <c r="SXH295" s="44"/>
      <c r="SXI295" s="44"/>
      <c r="SXJ295" s="44"/>
      <c r="SXK295" s="44"/>
      <c r="SXL295" s="44"/>
      <c r="SXM295" s="44"/>
      <c r="SXN295" s="44"/>
      <c r="SXO295" s="44"/>
      <c r="SXP295" s="44"/>
      <c r="SXQ295" s="44"/>
      <c r="SXR295" s="44"/>
      <c r="SXS295" s="44"/>
      <c r="SXT295" s="44"/>
      <c r="SXU295" s="44"/>
      <c r="SXV295" s="44"/>
      <c r="SXW295" s="44"/>
      <c r="SXX295" s="44"/>
      <c r="SXY295" s="44"/>
      <c r="SXZ295" s="44"/>
      <c r="SYA295" s="44"/>
      <c r="SYB295" s="44"/>
      <c r="SYC295" s="44"/>
      <c r="SYD295" s="44"/>
      <c r="SYE295" s="44"/>
      <c r="SYF295" s="44"/>
      <c r="SYG295" s="44"/>
      <c r="SYH295" s="44"/>
      <c r="SYI295" s="44"/>
      <c r="SYJ295" s="44"/>
      <c r="SYK295" s="44"/>
      <c r="SYL295" s="44"/>
      <c r="SYM295" s="44"/>
      <c r="SYN295" s="44"/>
      <c r="SYO295" s="44"/>
      <c r="SYP295" s="44"/>
      <c r="SYQ295" s="44"/>
      <c r="SYR295" s="44"/>
      <c r="SYS295" s="44"/>
      <c r="SYT295" s="44"/>
      <c r="SYU295" s="44"/>
      <c r="SYV295" s="44"/>
      <c r="SYW295" s="44"/>
      <c r="SYX295" s="44"/>
      <c r="SYY295" s="44"/>
      <c r="SYZ295" s="44"/>
      <c r="SZA295" s="44"/>
      <c r="SZB295" s="44"/>
      <c r="SZC295" s="44"/>
      <c r="SZD295" s="44"/>
      <c r="SZE295" s="44"/>
      <c r="SZF295" s="44"/>
      <c r="SZG295" s="44"/>
      <c r="SZH295" s="44"/>
      <c r="SZI295" s="44"/>
      <c r="SZJ295" s="44"/>
      <c r="SZK295" s="44"/>
      <c r="SZL295" s="44"/>
      <c r="SZM295" s="44"/>
      <c r="SZN295" s="44"/>
      <c r="SZO295" s="44"/>
      <c r="SZP295" s="44"/>
      <c r="SZQ295" s="44"/>
      <c r="SZR295" s="44"/>
      <c r="SZS295" s="44"/>
      <c r="SZT295" s="44"/>
      <c r="SZU295" s="44"/>
      <c r="SZV295" s="44"/>
      <c r="SZW295" s="44"/>
      <c r="SZX295" s="44"/>
      <c r="SZY295" s="44"/>
      <c r="SZZ295" s="44"/>
      <c r="TAA295" s="44"/>
      <c r="TAB295" s="44"/>
      <c r="TAC295" s="44"/>
      <c r="TAD295" s="44"/>
      <c r="TAE295" s="44"/>
      <c r="TAF295" s="44"/>
      <c r="TAG295" s="44"/>
      <c r="TAH295" s="44"/>
      <c r="TAI295" s="44"/>
      <c r="TAJ295" s="44"/>
      <c r="TAK295" s="44"/>
      <c r="TAL295" s="44"/>
      <c r="TAM295" s="44"/>
      <c r="TAN295" s="44"/>
      <c r="TAO295" s="44"/>
      <c r="TAP295" s="44"/>
      <c r="TAQ295" s="44"/>
      <c r="TAR295" s="44"/>
      <c r="TAS295" s="44"/>
      <c r="TAT295" s="44"/>
      <c r="TAU295" s="44"/>
      <c r="TAV295" s="44"/>
      <c r="TAW295" s="44"/>
      <c r="TAX295" s="44"/>
      <c r="TAY295" s="44"/>
      <c r="TAZ295" s="44"/>
      <c r="TBA295" s="44"/>
      <c r="TBB295" s="44"/>
      <c r="TBC295" s="44"/>
      <c r="TBD295" s="44"/>
      <c r="TBE295" s="44"/>
      <c r="TBF295" s="44"/>
      <c r="TBG295" s="44"/>
      <c r="TBH295" s="44"/>
      <c r="TBI295" s="44"/>
      <c r="TBJ295" s="44"/>
      <c r="TBK295" s="44"/>
      <c r="TBL295" s="44"/>
      <c r="TBM295" s="44"/>
      <c r="TBN295" s="44"/>
      <c r="TBO295" s="44"/>
      <c r="TBP295" s="44"/>
      <c r="TBQ295" s="44"/>
      <c r="TBR295" s="44"/>
      <c r="TBS295" s="44"/>
      <c r="TBT295" s="44"/>
      <c r="TBU295" s="44"/>
      <c r="TBV295" s="44"/>
      <c r="TBW295" s="44"/>
      <c r="TBX295" s="44"/>
      <c r="TBY295" s="44"/>
      <c r="TBZ295" s="44"/>
      <c r="TCA295" s="44"/>
      <c r="TCB295" s="44"/>
      <c r="TCC295" s="44"/>
      <c r="TCD295" s="44"/>
      <c r="TCE295" s="44"/>
      <c r="TCF295" s="44"/>
      <c r="TCG295" s="44"/>
      <c r="TCH295" s="44"/>
      <c r="TCI295" s="44"/>
      <c r="TCJ295" s="44"/>
      <c r="TCK295" s="44"/>
      <c r="TCL295" s="44"/>
      <c r="TCM295" s="44"/>
      <c r="TCN295" s="44"/>
      <c r="TCO295" s="44"/>
      <c r="TCP295" s="44"/>
      <c r="TCQ295" s="44"/>
      <c r="TCR295" s="44"/>
      <c r="TCS295" s="44"/>
      <c r="TCT295" s="44"/>
      <c r="TCU295" s="44"/>
      <c r="TCV295" s="44"/>
      <c r="TCW295" s="44"/>
      <c r="TCX295" s="44"/>
      <c r="TCY295" s="44"/>
      <c r="TCZ295" s="44"/>
      <c r="TDA295" s="44"/>
      <c r="TDB295" s="44"/>
      <c r="TDC295" s="44"/>
      <c r="TDD295" s="44"/>
      <c r="TDE295" s="44"/>
      <c r="TDF295" s="44"/>
      <c r="TDG295" s="44"/>
      <c r="TDH295" s="44"/>
      <c r="TDI295" s="44"/>
      <c r="TDJ295" s="44"/>
      <c r="TDK295" s="44"/>
      <c r="TDL295" s="44"/>
      <c r="TDM295" s="44"/>
      <c r="TDN295" s="44"/>
      <c r="TDO295" s="44"/>
      <c r="TDP295" s="44"/>
      <c r="TDQ295" s="44"/>
      <c r="TDR295" s="44"/>
      <c r="TDS295" s="44"/>
      <c r="TDT295" s="44"/>
      <c r="TDU295" s="44"/>
      <c r="TDV295" s="44"/>
      <c r="TDW295" s="44"/>
      <c r="TDX295" s="44"/>
      <c r="TDY295" s="44"/>
      <c r="TDZ295" s="44"/>
      <c r="TEA295" s="44"/>
      <c r="TEB295" s="44"/>
      <c r="TEC295" s="44"/>
      <c r="TED295" s="44"/>
      <c r="TEE295" s="44"/>
      <c r="TEF295" s="44"/>
      <c r="TEG295" s="44"/>
      <c r="TEH295" s="44"/>
      <c r="TEI295" s="44"/>
      <c r="TEJ295" s="44"/>
      <c r="TEK295" s="44"/>
      <c r="TEL295" s="44"/>
      <c r="TEM295" s="44"/>
      <c r="TEN295" s="44"/>
      <c r="TEO295" s="44"/>
      <c r="TEP295" s="44"/>
      <c r="TEQ295" s="44"/>
      <c r="TER295" s="44"/>
      <c r="TES295" s="44"/>
      <c r="TET295" s="44"/>
      <c r="TEU295" s="44"/>
      <c r="TEV295" s="44"/>
      <c r="TEW295" s="44"/>
      <c r="TEX295" s="44"/>
      <c r="TEY295" s="44"/>
      <c r="TEZ295" s="44"/>
      <c r="TFA295" s="44"/>
      <c r="TFB295" s="44"/>
      <c r="TFC295" s="44"/>
      <c r="TFD295" s="44"/>
      <c r="TFE295" s="44"/>
      <c r="TFF295" s="44"/>
      <c r="TFG295" s="44"/>
      <c r="TFH295" s="44"/>
      <c r="TFI295" s="44"/>
      <c r="TFJ295" s="44"/>
      <c r="TFK295" s="44"/>
      <c r="TFL295" s="44"/>
      <c r="TFM295" s="44"/>
      <c r="TFN295" s="44"/>
      <c r="TFO295" s="44"/>
      <c r="TFP295" s="44"/>
      <c r="TFQ295" s="44"/>
      <c r="TFR295" s="44"/>
      <c r="TFS295" s="44"/>
      <c r="TFT295" s="44"/>
      <c r="TFU295" s="44"/>
      <c r="TFV295" s="44"/>
      <c r="TFW295" s="44"/>
      <c r="TFX295" s="44"/>
      <c r="TFY295" s="44"/>
      <c r="TFZ295" s="44"/>
      <c r="TGA295" s="44"/>
      <c r="TGB295" s="44"/>
      <c r="TGC295" s="44"/>
      <c r="TGD295" s="44"/>
      <c r="TGE295" s="44"/>
      <c r="TGF295" s="44"/>
      <c r="TGG295" s="44"/>
      <c r="TGH295" s="44"/>
      <c r="TGI295" s="44"/>
      <c r="TGJ295" s="44"/>
      <c r="TGK295" s="44"/>
      <c r="TGL295" s="44"/>
      <c r="TGM295" s="44"/>
      <c r="TGN295" s="44"/>
      <c r="TGO295" s="44"/>
      <c r="TGP295" s="44"/>
      <c r="TGQ295" s="44"/>
      <c r="TGR295" s="44"/>
      <c r="TGS295" s="44"/>
      <c r="TGT295" s="44"/>
      <c r="TGU295" s="44"/>
      <c r="TGV295" s="44"/>
      <c r="TGW295" s="44"/>
      <c r="TGX295" s="44"/>
      <c r="TGY295" s="44"/>
      <c r="TGZ295" s="44"/>
      <c r="THA295" s="44"/>
      <c r="THB295" s="44"/>
      <c r="THC295" s="44"/>
      <c r="THD295" s="44"/>
      <c r="THE295" s="44"/>
      <c r="THF295" s="44"/>
      <c r="THG295" s="44"/>
      <c r="THH295" s="44"/>
      <c r="THI295" s="44"/>
      <c r="THJ295" s="44"/>
      <c r="THK295" s="44"/>
      <c r="THL295" s="44"/>
      <c r="THM295" s="44"/>
      <c r="THN295" s="44"/>
      <c r="THO295" s="44"/>
      <c r="THP295" s="44"/>
      <c r="THQ295" s="44"/>
      <c r="THR295" s="44"/>
      <c r="THS295" s="44"/>
      <c r="THT295" s="44"/>
      <c r="THU295" s="44"/>
      <c r="THV295" s="44"/>
      <c r="THW295" s="44"/>
      <c r="THX295" s="44"/>
      <c r="THY295" s="44"/>
      <c r="THZ295" s="44"/>
      <c r="TIA295" s="44"/>
      <c r="TIB295" s="44"/>
      <c r="TIC295" s="44"/>
      <c r="TID295" s="44"/>
      <c r="TIE295" s="44"/>
      <c r="TIF295" s="44"/>
      <c r="TIG295" s="44"/>
      <c r="TIH295" s="44"/>
      <c r="TII295" s="44"/>
      <c r="TIJ295" s="44"/>
      <c r="TIK295" s="44"/>
      <c r="TIL295" s="44"/>
      <c r="TIM295" s="44"/>
      <c r="TIN295" s="44"/>
      <c r="TIO295" s="44"/>
      <c r="TIP295" s="44"/>
      <c r="TIQ295" s="44"/>
      <c r="TIR295" s="44"/>
      <c r="TIS295" s="44"/>
      <c r="TIT295" s="44"/>
      <c r="TIU295" s="44"/>
      <c r="TIV295" s="44"/>
      <c r="TIW295" s="44"/>
      <c r="TIX295" s="44"/>
      <c r="TIY295" s="44"/>
      <c r="TIZ295" s="44"/>
      <c r="TJA295" s="44"/>
      <c r="TJB295" s="44"/>
      <c r="TJC295" s="44"/>
      <c r="TJD295" s="44"/>
      <c r="TJE295" s="44"/>
      <c r="TJF295" s="44"/>
      <c r="TJG295" s="44"/>
      <c r="TJH295" s="44"/>
      <c r="TJI295" s="44"/>
      <c r="TJJ295" s="44"/>
      <c r="TJK295" s="44"/>
      <c r="TJL295" s="44"/>
      <c r="TJM295" s="44"/>
      <c r="TJN295" s="44"/>
      <c r="TJO295" s="44"/>
      <c r="TJP295" s="44"/>
      <c r="TJQ295" s="44"/>
      <c r="TJR295" s="44"/>
      <c r="TJS295" s="44"/>
      <c r="TJT295" s="44"/>
      <c r="TJU295" s="44"/>
      <c r="TJV295" s="44"/>
      <c r="TJW295" s="44"/>
      <c r="TJX295" s="44"/>
      <c r="TJY295" s="44"/>
      <c r="TJZ295" s="44"/>
      <c r="TKA295" s="44"/>
      <c r="TKB295" s="44"/>
      <c r="TKC295" s="44"/>
      <c r="TKD295" s="44"/>
      <c r="TKE295" s="44"/>
      <c r="TKF295" s="44"/>
      <c r="TKG295" s="44"/>
      <c r="TKH295" s="44"/>
      <c r="TKI295" s="44"/>
      <c r="TKJ295" s="44"/>
      <c r="TKK295" s="44"/>
      <c r="TKL295" s="44"/>
      <c r="TKM295" s="44"/>
      <c r="TKN295" s="44"/>
      <c r="TKO295" s="44"/>
      <c r="TKP295" s="44"/>
      <c r="TKQ295" s="44"/>
      <c r="TKR295" s="44"/>
      <c r="TKS295" s="44"/>
      <c r="TKT295" s="44"/>
      <c r="TKU295" s="44"/>
      <c r="TKV295" s="44"/>
      <c r="TKW295" s="44"/>
      <c r="TKX295" s="44"/>
      <c r="TKY295" s="44"/>
      <c r="TKZ295" s="44"/>
      <c r="TLA295" s="44"/>
      <c r="TLB295" s="44"/>
      <c r="TLC295" s="44"/>
      <c r="TLD295" s="44"/>
      <c r="TLE295" s="44"/>
      <c r="TLF295" s="44"/>
      <c r="TLG295" s="44"/>
      <c r="TLH295" s="44"/>
      <c r="TLI295" s="44"/>
      <c r="TLJ295" s="44"/>
      <c r="TLK295" s="44"/>
      <c r="TLL295" s="44"/>
      <c r="TLM295" s="44"/>
      <c r="TLN295" s="44"/>
      <c r="TLO295" s="44"/>
      <c r="TLP295" s="44"/>
      <c r="TLQ295" s="44"/>
      <c r="TLR295" s="44"/>
      <c r="TLS295" s="44"/>
      <c r="TLT295" s="44"/>
      <c r="TLU295" s="44"/>
      <c r="TLV295" s="44"/>
      <c r="TLW295" s="44"/>
      <c r="TLX295" s="44"/>
      <c r="TLY295" s="44"/>
      <c r="TLZ295" s="44"/>
      <c r="TMA295" s="44"/>
      <c r="TMB295" s="44"/>
      <c r="TMC295" s="44"/>
      <c r="TMD295" s="44"/>
      <c r="TME295" s="44"/>
      <c r="TMF295" s="44"/>
      <c r="TMG295" s="44"/>
      <c r="TMH295" s="44"/>
      <c r="TMI295" s="44"/>
      <c r="TMJ295" s="44"/>
      <c r="TMK295" s="44"/>
      <c r="TML295" s="44"/>
      <c r="TMM295" s="44"/>
      <c r="TMN295" s="44"/>
      <c r="TMO295" s="44"/>
      <c r="TMP295" s="44"/>
      <c r="TMQ295" s="44"/>
      <c r="TMR295" s="44"/>
      <c r="TMS295" s="44"/>
      <c r="TMT295" s="44"/>
      <c r="TMU295" s="44"/>
      <c r="TMV295" s="44"/>
      <c r="TMW295" s="44"/>
      <c r="TMX295" s="44"/>
      <c r="TMY295" s="44"/>
      <c r="TMZ295" s="44"/>
      <c r="TNA295" s="44"/>
      <c r="TNB295" s="44"/>
      <c r="TNC295" s="44"/>
      <c r="TND295" s="44"/>
      <c r="TNE295" s="44"/>
      <c r="TNF295" s="44"/>
      <c r="TNG295" s="44"/>
      <c r="TNH295" s="44"/>
      <c r="TNI295" s="44"/>
      <c r="TNJ295" s="44"/>
      <c r="TNK295" s="44"/>
      <c r="TNL295" s="44"/>
      <c r="TNM295" s="44"/>
      <c r="TNN295" s="44"/>
      <c r="TNO295" s="44"/>
      <c r="TNP295" s="44"/>
      <c r="TNQ295" s="44"/>
      <c r="TNR295" s="44"/>
      <c r="TNS295" s="44"/>
      <c r="TNT295" s="44"/>
      <c r="TNU295" s="44"/>
      <c r="TNV295" s="44"/>
      <c r="TNW295" s="44"/>
      <c r="TNX295" s="44"/>
      <c r="TNY295" s="44"/>
      <c r="TNZ295" s="44"/>
      <c r="TOA295" s="44"/>
      <c r="TOB295" s="44"/>
      <c r="TOC295" s="44"/>
      <c r="TOD295" s="44"/>
      <c r="TOE295" s="44"/>
      <c r="TOF295" s="44"/>
      <c r="TOG295" s="44"/>
      <c r="TOH295" s="44"/>
      <c r="TOI295" s="44"/>
      <c r="TOJ295" s="44"/>
      <c r="TOK295" s="44"/>
      <c r="TOL295" s="44"/>
      <c r="TOM295" s="44"/>
      <c r="TON295" s="44"/>
      <c r="TOO295" s="44"/>
      <c r="TOP295" s="44"/>
      <c r="TOQ295" s="44"/>
      <c r="TOR295" s="44"/>
      <c r="TOS295" s="44"/>
      <c r="TOT295" s="44"/>
      <c r="TOU295" s="44"/>
      <c r="TOV295" s="44"/>
      <c r="TOW295" s="44"/>
      <c r="TOX295" s="44"/>
      <c r="TOY295" s="44"/>
      <c r="TOZ295" s="44"/>
      <c r="TPA295" s="44"/>
      <c r="TPB295" s="44"/>
      <c r="TPC295" s="44"/>
      <c r="TPD295" s="44"/>
      <c r="TPE295" s="44"/>
      <c r="TPF295" s="44"/>
      <c r="TPG295" s="44"/>
      <c r="TPH295" s="44"/>
      <c r="TPI295" s="44"/>
      <c r="TPJ295" s="44"/>
      <c r="TPK295" s="44"/>
      <c r="TPL295" s="44"/>
      <c r="TPM295" s="44"/>
      <c r="TPN295" s="44"/>
      <c r="TPO295" s="44"/>
      <c r="TPP295" s="44"/>
      <c r="TPQ295" s="44"/>
      <c r="TPR295" s="44"/>
      <c r="TPS295" s="44"/>
      <c r="TPT295" s="44"/>
      <c r="TPU295" s="44"/>
      <c r="TPV295" s="44"/>
      <c r="TPW295" s="44"/>
      <c r="TPX295" s="44"/>
      <c r="TPY295" s="44"/>
      <c r="TPZ295" s="44"/>
      <c r="TQA295" s="44"/>
      <c r="TQB295" s="44"/>
      <c r="TQC295" s="44"/>
      <c r="TQD295" s="44"/>
      <c r="TQE295" s="44"/>
      <c r="TQF295" s="44"/>
      <c r="TQG295" s="44"/>
      <c r="TQH295" s="44"/>
      <c r="TQI295" s="44"/>
      <c r="TQJ295" s="44"/>
      <c r="TQK295" s="44"/>
      <c r="TQL295" s="44"/>
      <c r="TQM295" s="44"/>
      <c r="TQN295" s="44"/>
      <c r="TQO295" s="44"/>
      <c r="TQP295" s="44"/>
      <c r="TQQ295" s="44"/>
      <c r="TQR295" s="44"/>
      <c r="TQS295" s="44"/>
      <c r="TQT295" s="44"/>
      <c r="TQU295" s="44"/>
      <c r="TQV295" s="44"/>
      <c r="TQW295" s="44"/>
      <c r="TQX295" s="44"/>
      <c r="TQY295" s="44"/>
      <c r="TQZ295" s="44"/>
      <c r="TRA295" s="44"/>
      <c r="TRB295" s="44"/>
      <c r="TRC295" s="44"/>
      <c r="TRD295" s="44"/>
      <c r="TRE295" s="44"/>
      <c r="TRF295" s="44"/>
      <c r="TRG295" s="44"/>
      <c r="TRH295" s="44"/>
      <c r="TRI295" s="44"/>
      <c r="TRJ295" s="44"/>
      <c r="TRK295" s="44"/>
      <c r="TRL295" s="44"/>
      <c r="TRM295" s="44"/>
      <c r="TRN295" s="44"/>
      <c r="TRO295" s="44"/>
      <c r="TRP295" s="44"/>
      <c r="TRQ295" s="44"/>
      <c r="TRR295" s="44"/>
      <c r="TRS295" s="44"/>
      <c r="TRT295" s="44"/>
      <c r="TRU295" s="44"/>
      <c r="TRV295" s="44"/>
      <c r="TRW295" s="44"/>
      <c r="TRX295" s="44"/>
      <c r="TRY295" s="44"/>
      <c r="TRZ295" s="44"/>
      <c r="TSA295" s="44"/>
      <c r="TSB295" s="44"/>
      <c r="TSC295" s="44"/>
      <c r="TSD295" s="44"/>
      <c r="TSE295" s="44"/>
      <c r="TSF295" s="44"/>
      <c r="TSG295" s="44"/>
      <c r="TSH295" s="44"/>
      <c r="TSI295" s="44"/>
      <c r="TSJ295" s="44"/>
      <c r="TSK295" s="44"/>
      <c r="TSL295" s="44"/>
      <c r="TSM295" s="44"/>
      <c r="TSN295" s="44"/>
      <c r="TSO295" s="44"/>
      <c r="TSP295" s="44"/>
      <c r="TSQ295" s="44"/>
      <c r="TSR295" s="44"/>
      <c r="TSS295" s="44"/>
      <c r="TST295" s="44"/>
      <c r="TSU295" s="44"/>
      <c r="TSV295" s="44"/>
      <c r="TSW295" s="44"/>
      <c r="TSX295" s="44"/>
      <c r="TSY295" s="44"/>
      <c r="TSZ295" s="44"/>
      <c r="TTA295" s="44"/>
      <c r="TTB295" s="44"/>
      <c r="TTC295" s="44"/>
      <c r="TTD295" s="44"/>
      <c r="TTE295" s="44"/>
      <c r="TTF295" s="44"/>
      <c r="TTG295" s="44"/>
      <c r="TTH295" s="44"/>
      <c r="TTI295" s="44"/>
      <c r="TTJ295" s="44"/>
      <c r="TTK295" s="44"/>
      <c r="TTL295" s="44"/>
      <c r="TTM295" s="44"/>
      <c r="TTN295" s="44"/>
      <c r="TTO295" s="44"/>
      <c r="TTP295" s="44"/>
      <c r="TTQ295" s="44"/>
      <c r="TTR295" s="44"/>
      <c r="TTS295" s="44"/>
      <c r="TTT295" s="44"/>
      <c r="TTU295" s="44"/>
      <c r="TTV295" s="44"/>
      <c r="TTW295" s="44"/>
      <c r="TTX295" s="44"/>
      <c r="TTY295" s="44"/>
      <c r="TTZ295" s="44"/>
      <c r="TUA295" s="44"/>
      <c r="TUB295" s="44"/>
      <c r="TUC295" s="44"/>
      <c r="TUD295" s="44"/>
      <c r="TUE295" s="44"/>
      <c r="TUF295" s="44"/>
      <c r="TUG295" s="44"/>
      <c r="TUH295" s="44"/>
      <c r="TUI295" s="44"/>
      <c r="TUJ295" s="44"/>
      <c r="TUK295" s="44"/>
      <c r="TUL295" s="44"/>
      <c r="TUM295" s="44"/>
      <c r="TUN295" s="44"/>
      <c r="TUO295" s="44"/>
      <c r="TUP295" s="44"/>
      <c r="TUQ295" s="44"/>
      <c r="TUR295" s="44"/>
      <c r="TUS295" s="44"/>
      <c r="TUT295" s="44"/>
      <c r="TUU295" s="44"/>
      <c r="TUV295" s="44"/>
      <c r="TUW295" s="44"/>
      <c r="TUX295" s="44"/>
      <c r="TUY295" s="44"/>
      <c r="TUZ295" s="44"/>
      <c r="TVA295" s="44"/>
      <c r="TVB295" s="44"/>
      <c r="TVC295" s="44"/>
      <c r="TVD295" s="44"/>
      <c r="TVE295" s="44"/>
      <c r="TVF295" s="44"/>
      <c r="TVG295" s="44"/>
      <c r="TVH295" s="44"/>
      <c r="TVI295" s="44"/>
      <c r="TVJ295" s="44"/>
      <c r="TVK295" s="44"/>
      <c r="TVL295" s="44"/>
      <c r="TVM295" s="44"/>
      <c r="TVN295" s="44"/>
      <c r="TVO295" s="44"/>
      <c r="TVP295" s="44"/>
      <c r="TVQ295" s="44"/>
      <c r="TVR295" s="44"/>
      <c r="TVS295" s="44"/>
      <c r="TVT295" s="44"/>
      <c r="TVU295" s="44"/>
      <c r="TVV295" s="44"/>
      <c r="TVW295" s="44"/>
      <c r="TVX295" s="44"/>
      <c r="TVY295" s="44"/>
      <c r="TVZ295" s="44"/>
      <c r="TWA295" s="44"/>
      <c r="TWB295" s="44"/>
      <c r="TWC295" s="44"/>
      <c r="TWD295" s="44"/>
      <c r="TWE295" s="44"/>
      <c r="TWF295" s="44"/>
      <c r="TWG295" s="44"/>
      <c r="TWH295" s="44"/>
      <c r="TWI295" s="44"/>
      <c r="TWJ295" s="44"/>
      <c r="TWK295" s="44"/>
      <c r="TWL295" s="44"/>
      <c r="TWM295" s="44"/>
      <c r="TWN295" s="44"/>
      <c r="TWO295" s="44"/>
      <c r="TWP295" s="44"/>
      <c r="TWQ295" s="44"/>
      <c r="TWR295" s="44"/>
      <c r="TWS295" s="44"/>
      <c r="TWT295" s="44"/>
      <c r="TWU295" s="44"/>
      <c r="TWV295" s="44"/>
      <c r="TWW295" s="44"/>
      <c r="TWX295" s="44"/>
      <c r="TWY295" s="44"/>
      <c r="TWZ295" s="44"/>
      <c r="TXA295" s="44"/>
      <c r="TXB295" s="44"/>
      <c r="TXC295" s="44"/>
      <c r="TXD295" s="44"/>
      <c r="TXE295" s="44"/>
      <c r="TXF295" s="44"/>
      <c r="TXG295" s="44"/>
      <c r="TXH295" s="44"/>
      <c r="TXI295" s="44"/>
      <c r="TXJ295" s="44"/>
      <c r="TXK295" s="44"/>
      <c r="TXL295" s="44"/>
      <c r="TXM295" s="44"/>
      <c r="TXN295" s="44"/>
      <c r="TXO295" s="44"/>
      <c r="TXP295" s="44"/>
      <c r="TXQ295" s="44"/>
      <c r="TXR295" s="44"/>
      <c r="TXS295" s="44"/>
      <c r="TXT295" s="44"/>
      <c r="TXU295" s="44"/>
      <c r="TXV295" s="44"/>
      <c r="TXW295" s="44"/>
      <c r="TXX295" s="44"/>
      <c r="TXY295" s="44"/>
      <c r="TXZ295" s="44"/>
      <c r="TYA295" s="44"/>
      <c r="TYB295" s="44"/>
      <c r="TYC295" s="44"/>
      <c r="TYD295" s="44"/>
      <c r="TYE295" s="44"/>
      <c r="TYF295" s="44"/>
      <c r="TYG295" s="44"/>
      <c r="TYH295" s="44"/>
      <c r="TYI295" s="44"/>
      <c r="TYJ295" s="44"/>
      <c r="TYK295" s="44"/>
      <c r="TYL295" s="44"/>
      <c r="TYM295" s="44"/>
      <c r="TYN295" s="44"/>
      <c r="TYO295" s="44"/>
      <c r="TYP295" s="44"/>
      <c r="TYQ295" s="44"/>
      <c r="TYR295" s="44"/>
      <c r="TYS295" s="44"/>
      <c r="TYT295" s="44"/>
      <c r="TYU295" s="44"/>
      <c r="TYV295" s="44"/>
      <c r="TYW295" s="44"/>
      <c r="TYX295" s="44"/>
      <c r="TYY295" s="44"/>
      <c r="TYZ295" s="44"/>
      <c r="TZA295" s="44"/>
      <c r="TZB295" s="44"/>
      <c r="TZC295" s="44"/>
      <c r="TZD295" s="44"/>
      <c r="TZE295" s="44"/>
      <c r="TZF295" s="44"/>
      <c r="TZG295" s="44"/>
      <c r="TZH295" s="44"/>
      <c r="TZI295" s="44"/>
      <c r="TZJ295" s="44"/>
      <c r="TZK295" s="44"/>
      <c r="TZL295" s="44"/>
      <c r="TZM295" s="44"/>
      <c r="TZN295" s="44"/>
      <c r="TZO295" s="44"/>
      <c r="TZP295" s="44"/>
      <c r="TZQ295" s="44"/>
      <c r="TZR295" s="44"/>
      <c r="TZS295" s="44"/>
      <c r="TZT295" s="44"/>
      <c r="TZU295" s="44"/>
      <c r="TZV295" s="44"/>
      <c r="TZW295" s="44"/>
      <c r="TZX295" s="44"/>
      <c r="TZY295" s="44"/>
      <c r="TZZ295" s="44"/>
      <c r="UAA295" s="44"/>
      <c r="UAB295" s="44"/>
      <c r="UAC295" s="44"/>
      <c r="UAD295" s="44"/>
      <c r="UAE295" s="44"/>
      <c r="UAF295" s="44"/>
      <c r="UAG295" s="44"/>
      <c r="UAH295" s="44"/>
      <c r="UAI295" s="44"/>
      <c r="UAJ295" s="44"/>
      <c r="UAK295" s="44"/>
      <c r="UAL295" s="44"/>
      <c r="UAM295" s="44"/>
      <c r="UAN295" s="44"/>
      <c r="UAO295" s="44"/>
      <c r="UAP295" s="44"/>
      <c r="UAQ295" s="44"/>
      <c r="UAR295" s="44"/>
      <c r="UAS295" s="44"/>
      <c r="UAT295" s="44"/>
      <c r="UAU295" s="44"/>
      <c r="UAV295" s="44"/>
      <c r="UAW295" s="44"/>
      <c r="UAX295" s="44"/>
      <c r="UAY295" s="44"/>
      <c r="UAZ295" s="44"/>
      <c r="UBA295" s="44"/>
      <c r="UBB295" s="44"/>
      <c r="UBC295" s="44"/>
      <c r="UBD295" s="44"/>
      <c r="UBE295" s="44"/>
      <c r="UBF295" s="44"/>
      <c r="UBG295" s="44"/>
      <c r="UBH295" s="44"/>
      <c r="UBI295" s="44"/>
      <c r="UBJ295" s="44"/>
      <c r="UBK295" s="44"/>
      <c r="UBL295" s="44"/>
      <c r="UBM295" s="44"/>
      <c r="UBN295" s="44"/>
      <c r="UBO295" s="44"/>
      <c r="UBP295" s="44"/>
      <c r="UBQ295" s="44"/>
      <c r="UBR295" s="44"/>
      <c r="UBS295" s="44"/>
      <c r="UBT295" s="44"/>
      <c r="UBU295" s="44"/>
      <c r="UBV295" s="44"/>
      <c r="UBW295" s="44"/>
      <c r="UBX295" s="44"/>
      <c r="UBY295" s="44"/>
      <c r="UBZ295" s="44"/>
      <c r="UCA295" s="44"/>
      <c r="UCB295" s="44"/>
      <c r="UCC295" s="44"/>
      <c r="UCD295" s="44"/>
      <c r="UCE295" s="44"/>
      <c r="UCF295" s="44"/>
      <c r="UCG295" s="44"/>
      <c r="UCH295" s="44"/>
      <c r="UCI295" s="44"/>
      <c r="UCJ295" s="44"/>
      <c r="UCK295" s="44"/>
      <c r="UCL295" s="44"/>
      <c r="UCM295" s="44"/>
      <c r="UCN295" s="44"/>
      <c r="UCO295" s="44"/>
      <c r="UCP295" s="44"/>
      <c r="UCQ295" s="44"/>
      <c r="UCR295" s="44"/>
      <c r="UCS295" s="44"/>
      <c r="UCT295" s="44"/>
      <c r="UCU295" s="44"/>
      <c r="UCV295" s="44"/>
      <c r="UCW295" s="44"/>
      <c r="UCX295" s="44"/>
      <c r="UCY295" s="44"/>
      <c r="UCZ295" s="44"/>
      <c r="UDA295" s="44"/>
      <c r="UDB295" s="44"/>
      <c r="UDC295" s="44"/>
      <c r="UDD295" s="44"/>
      <c r="UDE295" s="44"/>
      <c r="UDF295" s="44"/>
      <c r="UDG295" s="44"/>
      <c r="UDH295" s="44"/>
      <c r="UDI295" s="44"/>
      <c r="UDJ295" s="44"/>
      <c r="UDK295" s="44"/>
      <c r="UDL295" s="44"/>
      <c r="UDM295" s="44"/>
      <c r="UDN295" s="44"/>
      <c r="UDO295" s="44"/>
      <c r="UDP295" s="44"/>
      <c r="UDQ295" s="44"/>
      <c r="UDR295" s="44"/>
      <c r="UDS295" s="44"/>
      <c r="UDT295" s="44"/>
      <c r="UDU295" s="44"/>
      <c r="UDV295" s="44"/>
      <c r="UDW295" s="44"/>
      <c r="UDX295" s="44"/>
      <c r="UDY295" s="44"/>
      <c r="UDZ295" s="44"/>
      <c r="UEA295" s="44"/>
      <c r="UEB295" s="44"/>
      <c r="UEC295" s="44"/>
      <c r="UED295" s="44"/>
      <c r="UEE295" s="44"/>
      <c r="UEF295" s="44"/>
      <c r="UEG295" s="44"/>
      <c r="UEH295" s="44"/>
      <c r="UEI295" s="44"/>
      <c r="UEJ295" s="44"/>
      <c r="UEK295" s="44"/>
      <c r="UEL295" s="44"/>
      <c r="UEM295" s="44"/>
      <c r="UEN295" s="44"/>
      <c r="UEO295" s="44"/>
      <c r="UEP295" s="44"/>
      <c r="UEQ295" s="44"/>
      <c r="UER295" s="44"/>
      <c r="UES295" s="44"/>
      <c r="UET295" s="44"/>
      <c r="UEU295" s="44"/>
      <c r="UEV295" s="44"/>
      <c r="UEW295" s="44"/>
      <c r="UEX295" s="44"/>
      <c r="UEY295" s="44"/>
      <c r="UEZ295" s="44"/>
      <c r="UFA295" s="44"/>
      <c r="UFB295" s="44"/>
      <c r="UFC295" s="44"/>
      <c r="UFD295" s="44"/>
      <c r="UFE295" s="44"/>
      <c r="UFF295" s="44"/>
      <c r="UFG295" s="44"/>
      <c r="UFH295" s="44"/>
      <c r="UFI295" s="44"/>
      <c r="UFJ295" s="44"/>
      <c r="UFK295" s="44"/>
      <c r="UFL295" s="44"/>
      <c r="UFM295" s="44"/>
      <c r="UFN295" s="44"/>
      <c r="UFO295" s="44"/>
      <c r="UFP295" s="44"/>
      <c r="UFQ295" s="44"/>
      <c r="UFR295" s="44"/>
      <c r="UFS295" s="44"/>
      <c r="UFT295" s="44"/>
      <c r="UFU295" s="44"/>
      <c r="UFV295" s="44"/>
      <c r="UFW295" s="44"/>
      <c r="UFX295" s="44"/>
      <c r="UFY295" s="44"/>
      <c r="UFZ295" s="44"/>
      <c r="UGA295" s="44"/>
      <c r="UGB295" s="44"/>
      <c r="UGC295" s="44"/>
      <c r="UGD295" s="44"/>
      <c r="UGE295" s="44"/>
      <c r="UGF295" s="44"/>
      <c r="UGG295" s="44"/>
      <c r="UGH295" s="44"/>
      <c r="UGI295" s="44"/>
      <c r="UGJ295" s="44"/>
      <c r="UGK295" s="44"/>
      <c r="UGL295" s="44"/>
      <c r="UGM295" s="44"/>
      <c r="UGN295" s="44"/>
      <c r="UGO295" s="44"/>
      <c r="UGP295" s="44"/>
      <c r="UGQ295" s="44"/>
      <c r="UGR295" s="44"/>
      <c r="UGS295" s="44"/>
      <c r="UGT295" s="44"/>
      <c r="UGU295" s="44"/>
      <c r="UGV295" s="44"/>
      <c r="UGW295" s="44"/>
      <c r="UGX295" s="44"/>
      <c r="UGY295" s="44"/>
      <c r="UGZ295" s="44"/>
      <c r="UHA295" s="44"/>
      <c r="UHB295" s="44"/>
      <c r="UHC295" s="44"/>
      <c r="UHD295" s="44"/>
      <c r="UHE295" s="44"/>
      <c r="UHF295" s="44"/>
      <c r="UHG295" s="44"/>
      <c r="UHH295" s="44"/>
      <c r="UHI295" s="44"/>
      <c r="UHJ295" s="44"/>
      <c r="UHK295" s="44"/>
      <c r="UHL295" s="44"/>
      <c r="UHM295" s="44"/>
      <c r="UHN295" s="44"/>
      <c r="UHO295" s="44"/>
      <c r="UHP295" s="44"/>
      <c r="UHQ295" s="44"/>
      <c r="UHR295" s="44"/>
      <c r="UHS295" s="44"/>
      <c r="UHT295" s="44"/>
      <c r="UHU295" s="44"/>
      <c r="UHV295" s="44"/>
      <c r="UHW295" s="44"/>
      <c r="UHX295" s="44"/>
      <c r="UHY295" s="44"/>
      <c r="UHZ295" s="44"/>
      <c r="UIA295" s="44"/>
      <c r="UIB295" s="44"/>
      <c r="UIC295" s="44"/>
      <c r="UID295" s="44"/>
      <c r="UIE295" s="44"/>
      <c r="UIF295" s="44"/>
      <c r="UIG295" s="44"/>
      <c r="UIH295" s="44"/>
      <c r="UII295" s="44"/>
      <c r="UIJ295" s="44"/>
      <c r="UIK295" s="44"/>
      <c r="UIL295" s="44"/>
      <c r="UIM295" s="44"/>
      <c r="UIN295" s="44"/>
      <c r="UIO295" s="44"/>
      <c r="UIP295" s="44"/>
      <c r="UIQ295" s="44"/>
      <c r="UIR295" s="44"/>
      <c r="UIS295" s="44"/>
      <c r="UIT295" s="44"/>
      <c r="UIU295" s="44"/>
      <c r="UIV295" s="44"/>
      <c r="UIW295" s="44"/>
      <c r="UIX295" s="44"/>
      <c r="UIY295" s="44"/>
      <c r="UIZ295" s="44"/>
      <c r="UJA295" s="44"/>
      <c r="UJB295" s="44"/>
      <c r="UJC295" s="44"/>
      <c r="UJD295" s="44"/>
      <c r="UJE295" s="44"/>
      <c r="UJF295" s="44"/>
      <c r="UJG295" s="44"/>
      <c r="UJH295" s="44"/>
      <c r="UJI295" s="44"/>
      <c r="UJJ295" s="44"/>
      <c r="UJK295" s="44"/>
      <c r="UJL295" s="44"/>
      <c r="UJM295" s="44"/>
      <c r="UJN295" s="44"/>
      <c r="UJO295" s="44"/>
      <c r="UJP295" s="44"/>
      <c r="UJQ295" s="44"/>
      <c r="UJR295" s="44"/>
      <c r="UJS295" s="44"/>
      <c r="UJT295" s="44"/>
      <c r="UJU295" s="44"/>
      <c r="UJV295" s="44"/>
      <c r="UJW295" s="44"/>
      <c r="UJX295" s="44"/>
      <c r="UJY295" s="44"/>
      <c r="UJZ295" s="44"/>
      <c r="UKA295" s="44"/>
      <c r="UKB295" s="44"/>
      <c r="UKC295" s="44"/>
      <c r="UKD295" s="44"/>
      <c r="UKE295" s="44"/>
      <c r="UKF295" s="44"/>
      <c r="UKG295" s="44"/>
      <c r="UKH295" s="44"/>
      <c r="UKI295" s="44"/>
      <c r="UKJ295" s="44"/>
      <c r="UKK295" s="44"/>
      <c r="UKL295" s="44"/>
      <c r="UKM295" s="44"/>
      <c r="UKN295" s="44"/>
      <c r="UKO295" s="44"/>
      <c r="UKP295" s="44"/>
      <c r="UKQ295" s="44"/>
      <c r="UKR295" s="44"/>
      <c r="UKS295" s="44"/>
      <c r="UKT295" s="44"/>
      <c r="UKU295" s="44"/>
      <c r="UKV295" s="44"/>
      <c r="UKW295" s="44"/>
      <c r="UKX295" s="44"/>
      <c r="UKY295" s="44"/>
      <c r="UKZ295" s="44"/>
      <c r="ULA295" s="44"/>
      <c r="ULB295" s="44"/>
      <c r="ULC295" s="44"/>
      <c r="ULD295" s="44"/>
      <c r="ULE295" s="44"/>
      <c r="ULF295" s="44"/>
      <c r="ULG295" s="44"/>
      <c r="ULH295" s="44"/>
      <c r="ULI295" s="44"/>
      <c r="ULJ295" s="44"/>
      <c r="ULK295" s="44"/>
      <c r="ULL295" s="44"/>
      <c r="ULM295" s="44"/>
      <c r="ULN295" s="44"/>
      <c r="ULO295" s="44"/>
      <c r="ULP295" s="44"/>
      <c r="ULQ295" s="44"/>
      <c r="ULR295" s="44"/>
      <c r="ULS295" s="44"/>
      <c r="ULT295" s="44"/>
      <c r="ULU295" s="44"/>
      <c r="ULV295" s="44"/>
      <c r="ULW295" s="44"/>
      <c r="ULX295" s="44"/>
      <c r="ULY295" s="44"/>
      <c r="ULZ295" s="44"/>
      <c r="UMA295" s="44"/>
      <c r="UMB295" s="44"/>
      <c r="UMC295" s="44"/>
      <c r="UMD295" s="44"/>
      <c r="UME295" s="44"/>
      <c r="UMF295" s="44"/>
      <c r="UMG295" s="44"/>
      <c r="UMH295" s="44"/>
      <c r="UMI295" s="44"/>
      <c r="UMJ295" s="44"/>
      <c r="UMK295" s="44"/>
      <c r="UML295" s="44"/>
      <c r="UMM295" s="44"/>
      <c r="UMN295" s="44"/>
      <c r="UMO295" s="44"/>
      <c r="UMP295" s="44"/>
      <c r="UMQ295" s="44"/>
      <c r="UMR295" s="44"/>
      <c r="UMS295" s="44"/>
      <c r="UMT295" s="44"/>
      <c r="UMU295" s="44"/>
      <c r="UMV295" s="44"/>
      <c r="UMW295" s="44"/>
      <c r="UMX295" s="44"/>
      <c r="UMY295" s="44"/>
      <c r="UMZ295" s="44"/>
      <c r="UNA295" s="44"/>
      <c r="UNB295" s="44"/>
      <c r="UNC295" s="44"/>
      <c r="UND295" s="44"/>
      <c r="UNE295" s="44"/>
      <c r="UNF295" s="44"/>
      <c r="UNG295" s="44"/>
      <c r="UNH295" s="44"/>
      <c r="UNI295" s="44"/>
      <c r="UNJ295" s="44"/>
      <c r="UNK295" s="44"/>
      <c r="UNL295" s="44"/>
      <c r="UNM295" s="44"/>
      <c r="UNN295" s="44"/>
      <c r="UNO295" s="44"/>
      <c r="UNP295" s="44"/>
      <c r="UNQ295" s="44"/>
      <c r="UNR295" s="44"/>
      <c r="UNS295" s="44"/>
      <c r="UNT295" s="44"/>
      <c r="UNU295" s="44"/>
      <c r="UNV295" s="44"/>
      <c r="UNW295" s="44"/>
      <c r="UNX295" s="44"/>
      <c r="UNY295" s="44"/>
      <c r="UNZ295" s="44"/>
      <c r="UOA295" s="44"/>
      <c r="UOB295" s="44"/>
      <c r="UOC295" s="44"/>
      <c r="UOD295" s="44"/>
      <c r="UOE295" s="44"/>
      <c r="UOF295" s="44"/>
      <c r="UOG295" s="44"/>
      <c r="UOH295" s="44"/>
      <c r="UOI295" s="44"/>
      <c r="UOJ295" s="44"/>
      <c r="UOK295" s="44"/>
      <c r="UOL295" s="44"/>
      <c r="UOM295" s="44"/>
      <c r="UON295" s="44"/>
      <c r="UOO295" s="44"/>
      <c r="UOP295" s="44"/>
      <c r="UOQ295" s="44"/>
      <c r="UOR295" s="44"/>
      <c r="UOS295" s="44"/>
      <c r="UOT295" s="44"/>
      <c r="UOU295" s="44"/>
      <c r="UOV295" s="44"/>
      <c r="UOW295" s="44"/>
      <c r="UOX295" s="44"/>
      <c r="UOY295" s="44"/>
      <c r="UOZ295" s="44"/>
      <c r="UPA295" s="44"/>
      <c r="UPB295" s="44"/>
      <c r="UPC295" s="44"/>
      <c r="UPD295" s="44"/>
      <c r="UPE295" s="44"/>
      <c r="UPF295" s="44"/>
      <c r="UPG295" s="44"/>
      <c r="UPH295" s="44"/>
      <c r="UPI295" s="44"/>
      <c r="UPJ295" s="44"/>
      <c r="UPK295" s="44"/>
      <c r="UPL295" s="44"/>
      <c r="UPM295" s="44"/>
      <c r="UPN295" s="44"/>
      <c r="UPO295" s="44"/>
      <c r="UPP295" s="44"/>
      <c r="UPQ295" s="44"/>
      <c r="UPR295" s="44"/>
      <c r="UPS295" s="44"/>
      <c r="UPT295" s="44"/>
      <c r="UPU295" s="44"/>
      <c r="UPV295" s="44"/>
      <c r="UPW295" s="44"/>
      <c r="UPX295" s="44"/>
      <c r="UPY295" s="44"/>
      <c r="UPZ295" s="44"/>
      <c r="UQA295" s="44"/>
      <c r="UQB295" s="44"/>
      <c r="UQC295" s="44"/>
      <c r="UQD295" s="44"/>
      <c r="UQE295" s="44"/>
      <c r="UQF295" s="44"/>
      <c r="UQG295" s="44"/>
      <c r="UQH295" s="44"/>
      <c r="UQI295" s="44"/>
      <c r="UQJ295" s="44"/>
      <c r="UQK295" s="44"/>
      <c r="UQL295" s="44"/>
      <c r="UQM295" s="44"/>
      <c r="UQN295" s="44"/>
      <c r="UQO295" s="44"/>
      <c r="UQP295" s="44"/>
      <c r="UQQ295" s="44"/>
      <c r="UQR295" s="44"/>
      <c r="UQS295" s="44"/>
      <c r="UQT295" s="44"/>
      <c r="UQU295" s="44"/>
      <c r="UQV295" s="44"/>
      <c r="UQW295" s="44"/>
      <c r="UQX295" s="44"/>
      <c r="UQY295" s="44"/>
      <c r="UQZ295" s="44"/>
      <c r="URA295" s="44"/>
      <c r="URB295" s="44"/>
      <c r="URC295" s="44"/>
      <c r="URD295" s="44"/>
      <c r="URE295" s="44"/>
      <c r="URF295" s="44"/>
      <c r="URG295" s="44"/>
      <c r="URH295" s="44"/>
      <c r="URI295" s="44"/>
      <c r="URJ295" s="44"/>
      <c r="URK295" s="44"/>
      <c r="URL295" s="44"/>
      <c r="URM295" s="44"/>
      <c r="URN295" s="44"/>
      <c r="URO295" s="44"/>
      <c r="URP295" s="44"/>
      <c r="URQ295" s="44"/>
      <c r="URR295" s="44"/>
      <c r="URS295" s="44"/>
      <c r="URT295" s="44"/>
      <c r="URU295" s="44"/>
      <c r="URV295" s="44"/>
      <c r="URW295" s="44"/>
      <c r="URX295" s="44"/>
      <c r="URY295" s="44"/>
      <c r="URZ295" s="44"/>
      <c r="USA295" s="44"/>
      <c r="USB295" s="44"/>
      <c r="USC295" s="44"/>
      <c r="USD295" s="44"/>
      <c r="USE295" s="44"/>
      <c r="USF295" s="44"/>
      <c r="USG295" s="44"/>
      <c r="USH295" s="44"/>
      <c r="USI295" s="44"/>
      <c r="USJ295" s="44"/>
      <c r="USK295" s="44"/>
      <c r="USL295" s="44"/>
      <c r="USM295" s="44"/>
      <c r="USN295" s="44"/>
      <c r="USO295" s="44"/>
      <c r="USP295" s="44"/>
      <c r="USQ295" s="44"/>
      <c r="USR295" s="44"/>
      <c r="USS295" s="44"/>
      <c r="UST295" s="44"/>
      <c r="USU295" s="44"/>
      <c r="USV295" s="44"/>
      <c r="USW295" s="44"/>
      <c r="USX295" s="44"/>
      <c r="USY295" s="44"/>
      <c r="USZ295" s="44"/>
      <c r="UTA295" s="44"/>
      <c r="UTB295" s="44"/>
      <c r="UTC295" s="44"/>
      <c r="UTD295" s="44"/>
      <c r="UTE295" s="44"/>
      <c r="UTF295" s="44"/>
      <c r="UTG295" s="44"/>
      <c r="UTH295" s="44"/>
      <c r="UTI295" s="44"/>
      <c r="UTJ295" s="44"/>
      <c r="UTK295" s="44"/>
      <c r="UTL295" s="44"/>
      <c r="UTM295" s="44"/>
      <c r="UTN295" s="44"/>
      <c r="UTO295" s="44"/>
      <c r="UTP295" s="44"/>
      <c r="UTQ295" s="44"/>
      <c r="UTR295" s="44"/>
      <c r="UTS295" s="44"/>
      <c r="UTT295" s="44"/>
      <c r="UTU295" s="44"/>
      <c r="UTV295" s="44"/>
      <c r="UTW295" s="44"/>
      <c r="UTX295" s="44"/>
      <c r="UTY295" s="44"/>
      <c r="UTZ295" s="44"/>
      <c r="UUA295" s="44"/>
      <c r="UUB295" s="44"/>
      <c r="UUC295" s="44"/>
      <c r="UUD295" s="44"/>
      <c r="UUE295" s="44"/>
      <c r="UUF295" s="44"/>
      <c r="UUG295" s="44"/>
      <c r="UUH295" s="44"/>
      <c r="UUI295" s="44"/>
      <c r="UUJ295" s="44"/>
      <c r="UUK295" s="44"/>
      <c r="UUL295" s="44"/>
      <c r="UUM295" s="44"/>
      <c r="UUN295" s="44"/>
      <c r="UUO295" s="44"/>
      <c r="UUP295" s="44"/>
      <c r="UUQ295" s="44"/>
      <c r="UUR295" s="44"/>
      <c r="UUS295" s="44"/>
      <c r="UUT295" s="44"/>
      <c r="UUU295" s="44"/>
      <c r="UUV295" s="44"/>
      <c r="UUW295" s="44"/>
      <c r="UUX295" s="44"/>
      <c r="UUY295" s="44"/>
      <c r="UUZ295" s="44"/>
      <c r="UVA295" s="44"/>
      <c r="UVB295" s="44"/>
      <c r="UVC295" s="44"/>
      <c r="UVD295" s="44"/>
      <c r="UVE295" s="44"/>
      <c r="UVF295" s="44"/>
      <c r="UVG295" s="44"/>
      <c r="UVH295" s="44"/>
      <c r="UVI295" s="44"/>
      <c r="UVJ295" s="44"/>
      <c r="UVK295" s="44"/>
      <c r="UVL295" s="44"/>
      <c r="UVM295" s="44"/>
      <c r="UVN295" s="44"/>
      <c r="UVO295" s="44"/>
      <c r="UVP295" s="44"/>
      <c r="UVQ295" s="44"/>
      <c r="UVR295" s="44"/>
      <c r="UVS295" s="44"/>
      <c r="UVT295" s="44"/>
      <c r="UVU295" s="44"/>
      <c r="UVV295" s="44"/>
      <c r="UVW295" s="44"/>
      <c r="UVX295" s="44"/>
      <c r="UVY295" s="44"/>
      <c r="UVZ295" s="44"/>
      <c r="UWA295" s="44"/>
      <c r="UWB295" s="44"/>
      <c r="UWC295" s="44"/>
      <c r="UWD295" s="44"/>
      <c r="UWE295" s="44"/>
      <c r="UWF295" s="44"/>
      <c r="UWG295" s="44"/>
      <c r="UWH295" s="44"/>
      <c r="UWI295" s="44"/>
      <c r="UWJ295" s="44"/>
      <c r="UWK295" s="44"/>
      <c r="UWL295" s="44"/>
      <c r="UWM295" s="44"/>
      <c r="UWN295" s="44"/>
      <c r="UWO295" s="44"/>
      <c r="UWP295" s="44"/>
      <c r="UWQ295" s="44"/>
      <c r="UWR295" s="44"/>
      <c r="UWS295" s="44"/>
      <c r="UWT295" s="44"/>
      <c r="UWU295" s="44"/>
      <c r="UWV295" s="44"/>
      <c r="UWW295" s="44"/>
      <c r="UWX295" s="44"/>
      <c r="UWY295" s="44"/>
      <c r="UWZ295" s="44"/>
      <c r="UXA295" s="44"/>
      <c r="UXB295" s="44"/>
      <c r="UXC295" s="44"/>
      <c r="UXD295" s="44"/>
      <c r="UXE295" s="44"/>
      <c r="UXF295" s="44"/>
      <c r="UXG295" s="44"/>
      <c r="UXH295" s="44"/>
      <c r="UXI295" s="44"/>
      <c r="UXJ295" s="44"/>
      <c r="UXK295" s="44"/>
      <c r="UXL295" s="44"/>
      <c r="UXM295" s="44"/>
      <c r="UXN295" s="44"/>
      <c r="UXO295" s="44"/>
      <c r="UXP295" s="44"/>
      <c r="UXQ295" s="44"/>
      <c r="UXR295" s="44"/>
      <c r="UXS295" s="44"/>
      <c r="UXT295" s="44"/>
      <c r="UXU295" s="44"/>
      <c r="UXV295" s="44"/>
      <c r="UXW295" s="44"/>
      <c r="UXX295" s="44"/>
      <c r="UXY295" s="44"/>
      <c r="UXZ295" s="44"/>
      <c r="UYA295" s="44"/>
      <c r="UYB295" s="44"/>
      <c r="UYC295" s="44"/>
      <c r="UYD295" s="44"/>
      <c r="UYE295" s="44"/>
      <c r="UYF295" s="44"/>
      <c r="UYG295" s="44"/>
      <c r="UYH295" s="44"/>
      <c r="UYI295" s="44"/>
      <c r="UYJ295" s="44"/>
      <c r="UYK295" s="44"/>
      <c r="UYL295" s="44"/>
      <c r="UYM295" s="44"/>
      <c r="UYN295" s="44"/>
      <c r="UYO295" s="44"/>
      <c r="UYP295" s="44"/>
      <c r="UYQ295" s="44"/>
      <c r="UYR295" s="44"/>
      <c r="UYS295" s="44"/>
      <c r="UYT295" s="44"/>
      <c r="UYU295" s="44"/>
      <c r="UYV295" s="44"/>
      <c r="UYW295" s="44"/>
      <c r="UYX295" s="44"/>
      <c r="UYY295" s="44"/>
      <c r="UYZ295" s="44"/>
      <c r="UZA295" s="44"/>
      <c r="UZB295" s="44"/>
      <c r="UZC295" s="44"/>
      <c r="UZD295" s="44"/>
      <c r="UZE295" s="44"/>
      <c r="UZF295" s="44"/>
      <c r="UZG295" s="44"/>
      <c r="UZH295" s="44"/>
      <c r="UZI295" s="44"/>
      <c r="UZJ295" s="44"/>
      <c r="UZK295" s="44"/>
      <c r="UZL295" s="44"/>
      <c r="UZM295" s="44"/>
      <c r="UZN295" s="44"/>
      <c r="UZO295" s="44"/>
      <c r="UZP295" s="44"/>
      <c r="UZQ295" s="44"/>
      <c r="UZR295" s="44"/>
      <c r="UZS295" s="44"/>
      <c r="UZT295" s="44"/>
      <c r="UZU295" s="44"/>
      <c r="UZV295" s="44"/>
      <c r="UZW295" s="44"/>
      <c r="UZX295" s="44"/>
      <c r="UZY295" s="44"/>
      <c r="UZZ295" s="44"/>
      <c r="VAA295" s="44"/>
      <c r="VAB295" s="44"/>
      <c r="VAC295" s="44"/>
      <c r="VAD295" s="44"/>
      <c r="VAE295" s="44"/>
      <c r="VAF295" s="44"/>
      <c r="VAG295" s="44"/>
      <c r="VAH295" s="44"/>
      <c r="VAI295" s="44"/>
      <c r="VAJ295" s="44"/>
      <c r="VAK295" s="44"/>
      <c r="VAL295" s="44"/>
      <c r="VAM295" s="44"/>
      <c r="VAN295" s="44"/>
      <c r="VAO295" s="44"/>
      <c r="VAP295" s="44"/>
      <c r="VAQ295" s="44"/>
      <c r="VAR295" s="44"/>
      <c r="VAS295" s="44"/>
      <c r="VAT295" s="44"/>
      <c r="VAU295" s="44"/>
      <c r="VAV295" s="44"/>
      <c r="VAW295" s="44"/>
      <c r="VAX295" s="44"/>
      <c r="VAY295" s="44"/>
      <c r="VAZ295" s="44"/>
      <c r="VBA295" s="44"/>
      <c r="VBB295" s="44"/>
      <c r="VBC295" s="44"/>
      <c r="VBD295" s="44"/>
      <c r="VBE295" s="44"/>
      <c r="VBF295" s="44"/>
      <c r="VBG295" s="44"/>
      <c r="VBH295" s="44"/>
      <c r="VBI295" s="44"/>
      <c r="VBJ295" s="44"/>
      <c r="VBK295" s="44"/>
      <c r="VBL295" s="44"/>
      <c r="VBM295" s="44"/>
      <c r="VBN295" s="44"/>
      <c r="VBO295" s="44"/>
      <c r="VBP295" s="44"/>
      <c r="VBQ295" s="44"/>
      <c r="VBR295" s="44"/>
      <c r="VBS295" s="44"/>
      <c r="VBT295" s="44"/>
      <c r="VBU295" s="44"/>
      <c r="VBV295" s="44"/>
      <c r="VBW295" s="44"/>
      <c r="VBX295" s="44"/>
      <c r="VBY295" s="44"/>
      <c r="VBZ295" s="44"/>
      <c r="VCA295" s="44"/>
      <c r="VCB295" s="44"/>
      <c r="VCC295" s="44"/>
      <c r="VCD295" s="44"/>
      <c r="VCE295" s="44"/>
      <c r="VCF295" s="44"/>
      <c r="VCG295" s="44"/>
      <c r="VCH295" s="44"/>
      <c r="VCI295" s="44"/>
      <c r="VCJ295" s="44"/>
      <c r="VCK295" s="44"/>
      <c r="VCL295" s="44"/>
      <c r="VCM295" s="44"/>
      <c r="VCN295" s="44"/>
      <c r="VCO295" s="44"/>
      <c r="VCP295" s="44"/>
      <c r="VCQ295" s="44"/>
      <c r="VCR295" s="44"/>
      <c r="VCS295" s="44"/>
      <c r="VCT295" s="44"/>
      <c r="VCU295" s="44"/>
      <c r="VCV295" s="44"/>
      <c r="VCW295" s="44"/>
      <c r="VCX295" s="44"/>
      <c r="VCY295" s="44"/>
      <c r="VCZ295" s="44"/>
      <c r="VDA295" s="44"/>
      <c r="VDB295" s="44"/>
      <c r="VDC295" s="44"/>
      <c r="VDD295" s="44"/>
      <c r="VDE295" s="44"/>
      <c r="VDF295" s="44"/>
      <c r="VDG295" s="44"/>
      <c r="VDH295" s="44"/>
      <c r="VDI295" s="44"/>
      <c r="VDJ295" s="44"/>
      <c r="VDK295" s="44"/>
      <c r="VDL295" s="44"/>
      <c r="VDM295" s="44"/>
      <c r="VDN295" s="44"/>
      <c r="VDO295" s="44"/>
      <c r="VDP295" s="44"/>
      <c r="VDQ295" s="44"/>
      <c r="VDR295" s="44"/>
      <c r="VDS295" s="44"/>
      <c r="VDT295" s="44"/>
      <c r="VDU295" s="44"/>
      <c r="VDV295" s="44"/>
      <c r="VDW295" s="44"/>
      <c r="VDX295" s="44"/>
      <c r="VDY295" s="44"/>
      <c r="VDZ295" s="44"/>
      <c r="VEA295" s="44"/>
      <c r="VEB295" s="44"/>
      <c r="VEC295" s="44"/>
      <c r="VED295" s="44"/>
      <c r="VEE295" s="44"/>
      <c r="VEF295" s="44"/>
      <c r="VEG295" s="44"/>
      <c r="VEH295" s="44"/>
      <c r="VEI295" s="44"/>
      <c r="VEJ295" s="44"/>
      <c r="VEK295" s="44"/>
      <c r="VEL295" s="44"/>
      <c r="VEM295" s="44"/>
      <c r="VEN295" s="44"/>
      <c r="VEO295" s="44"/>
      <c r="VEP295" s="44"/>
      <c r="VEQ295" s="44"/>
      <c r="VER295" s="44"/>
      <c r="VES295" s="44"/>
      <c r="VET295" s="44"/>
      <c r="VEU295" s="44"/>
      <c r="VEV295" s="44"/>
      <c r="VEW295" s="44"/>
      <c r="VEX295" s="44"/>
      <c r="VEY295" s="44"/>
      <c r="VEZ295" s="44"/>
      <c r="VFA295" s="44"/>
      <c r="VFB295" s="44"/>
      <c r="VFC295" s="44"/>
      <c r="VFD295" s="44"/>
      <c r="VFE295" s="44"/>
      <c r="VFF295" s="44"/>
      <c r="VFG295" s="44"/>
      <c r="VFH295" s="44"/>
      <c r="VFI295" s="44"/>
      <c r="VFJ295" s="44"/>
      <c r="VFK295" s="44"/>
      <c r="VFL295" s="44"/>
      <c r="VFM295" s="44"/>
      <c r="VFN295" s="44"/>
      <c r="VFO295" s="44"/>
      <c r="VFP295" s="44"/>
      <c r="VFQ295" s="44"/>
      <c r="VFR295" s="44"/>
      <c r="VFS295" s="44"/>
      <c r="VFT295" s="44"/>
      <c r="VFU295" s="44"/>
      <c r="VFV295" s="44"/>
      <c r="VFW295" s="44"/>
      <c r="VFX295" s="44"/>
      <c r="VFY295" s="44"/>
      <c r="VFZ295" s="44"/>
      <c r="VGA295" s="44"/>
      <c r="VGB295" s="44"/>
      <c r="VGC295" s="44"/>
      <c r="VGD295" s="44"/>
      <c r="VGE295" s="44"/>
      <c r="VGF295" s="44"/>
      <c r="VGG295" s="44"/>
      <c r="VGH295" s="44"/>
      <c r="VGI295" s="44"/>
      <c r="VGJ295" s="44"/>
      <c r="VGK295" s="44"/>
      <c r="VGL295" s="44"/>
      <c r="VGM295" s="44"/>
      <c r="VGN295" s="44"/>
      <c r="VGO295" s="44"/>
      <c r="VGP295" s="44"/>
      <c r="VGQ295" s="44"/>
      <c r="VGR295" s="44"/>
      <c r="VGS295" s="44"/>
      <c r="VGT295" s="44"/>
      <c r="VGU295" s="44"/>
      <c r="VGV295" s="44"/>
      <c r="VGW295" s="44"/>
      <c r="VGX295" s="44"/>
      <c r="VGY295" s="44"/>
      <c r="VGZ295" s="44"/>
      <c r="VHA295" s="44"/>
      <c r="VHB295" s="44"/>
      <c r="VHC295" s="44"/>
      <c r="VHD295" s="44"/>
      <c r="VHE295" s="44"/>
      <c r="VHF295" s="44"/>
      <c r="VHG295" s="44"/>
      <c r="VHH295" s="44"/>
      <c r="VHI295" s="44"/>
      <c r="VHJ295" s="44"/>
      <c r="VHK295" s="44"/>
      <c r="VHL295" s="44"/>
      <c r="VHM295" s="44"/>
      <c r="VHN295" s="44"/>
      <c r="VHO295" s="44"/>
      <c r="VHP295" s="44"/>
      <c r="VHQ295" s="44"/>
      <c r="VHR295" s="44"/>
      <c r="VHS295" s="44"/>
      <c r="VHT295" s="44"/>
      <c r="VHU295" s="44"/>
      <c r="VHV295" s="44"/>
      <c r="VHW295" s="44"/>
      <c r="VHX295" s="44"/>
      <c r="VHY295" s="44"/>
      <c r="VHZ295" s="44"/>
      <c r="VIA295" s="44"/>
      <c r="VIB295" s="44"/>
      <c r="VIC295" s="44"/>
      <c r="VID295" s="44"/>
      <c r="VIE295" s="44"/>
      <c r="VIF295" s="44"/>
      <c r="VIG295" s="44"/>
      <c r="VIH295" s="44"/>
      <c r="VII295" s="44"/>
      <c r="VIJ295" s="44"/>
      <c r="VIK295" s="44"/>
      <c r="VIL295" s="44"/>
      <c r="VIM295" s="44"/>
      <c r="VIN295" s="44"/>
      <c r="VIO295" s="44"/>
      <c r="VIP295" s="44"/>
      <c r="VIQ295" s="44"/>
      <c r="VIR295" s="44"/>
      <c r="VIS295" s="44"/>
      <c r="VIT295" s="44"/>
      <c r="VIU295" s="44"/>
      <c r="VIV295" s="44"/>
      <c r="VIW295" s="44"/>
      <c r="VIX295" s="44"/>
      <c r="VIY295" s="44"/>
      <c r="VIZ295" s="44"/>
      <c r="VJA295" s="44"/>
      <c r="VJB295" s="44"/>
      <c r="VJC295" s="44"/>
      <c r="VJD295" s="44"/>
      <c r="VJE295" s="44"/>
      <c r="VJF295" s="44"/>
      <c r="VJG295" s="44"/>
      <c r="VJH295" s="44"/>
      <c r="VJI295" s="44"/>
      <c r="VJJ295" s="44"/>
      <c r="VJK295" s="44"/>
      <c r="VJL295" s="44"/>
      <c r="VJM295" s="44"/>
      <c r="VJN295" s="44"/>
      <c r="VJO295" s="44"/>
      <c r="VJP295" s="44"/>
      <c r="VJQ295" s="44"/>
      <c r="VJR295" s="44"/>
      <c r="VJS295" s="44"/>
      <c r="VJT295" s="44"/>
      <c r="VJU295" s="44"/>
      <c r="VJV295" s="44"/>
      <c r="VJW295" s="44"/>
      <c r="VJX295" s="44"/>
      <c r="VJY295" s="44"/>
      <c r="VJZ295" s="44"/>
      <c r="VKA295" s="44"/>
      <c r="VKB295" s="44"/>
      <c r="VKC295" s="44"/>
      <c r="VKD295" s="44"/>
      <c r="VKE295" s="44"/>
      <c r="VKF295" s="44"/>
      <c r="VKG295" s="44"/>
      <c r="VKH295" s="44"/>
      <c r="VKI295" s="44"/>
      <c r="VKJ295" s="44"/>
      <c r="VKK295" s="44"/>
      <c r="VKL295" s="44"/>
      <c r="VKM295" s="44"/>
      <c r="VKN295" s="44"/>
      <c r="VKO295" s="44"/>
      <c r="VKP295" s="44"/>
      <c r="VKQ295" s="44"/>
      <c r="VKR295" s="44"/>
      <c r="VKS295" s="44"/>
      <c r="VKT295" s="44"/>
      <c r="VKU295" s="44"/>
      <c r="VKV295" s="44"/>
      <c r="VKW295" s="44"/>
      <c r="VKX295" s="44"/>
      <c r="VKY295" s="44"/>
      <c r="VKZ295" s="44"/>
      <c r="VLA295" s="44"/>
      <c r="VLB295" s="44"/>
      <c r="VLC295" s="44"/>
      <c r="VLD295" s="44"/>
      <c r="VLE295" s="44"/>
      <c r="VLF295" s="44"/>
      <c r="VLG295" s="44"/>
      <c r="VLH295" s="44"/>
      <c r="VLI295" s="44"/>
      <c r="VLJ295" s="44"/>
      <c r="VLK295" s="44"/>
      <c r="VLL295" s="44"/>
      <c r="VLM295" s="44"/>
      <c r="VLN295" s="44"/>
      <c r="VLO295" s="44"/>
      <c r="VLP295" s="44"/>
      <c r="VLQ295" s="44"/>
      <c r="VLR295" s="44"/>
      <c r="VLS295" s="44"/>
      <c r="VLT295" s="44"/>
      <c r="VLU295" s="44"/>
      <c r="VLV295" s="44"/>
      <c r="VLW295" s="44"/>
      <c r="VLX295" s="44"/>
      <c r="VLY295" s="44"/>
      <c r="VLZ295" s="44"/>
      <c r="VMA295" s="44"/>
      <c r="VMB295" s="44"/>
      <c r="VMC295" s="44"/>
      <c r="VMD295" s="44"/>
      <c r="VME295" s="44"/>
      <c r="VMF295" s="44"/>
      <c r="VMG295" s="44"/>
      <c r="VMH295" s="44"/>
      <c r="VMI295" s="44"/>
      <c r="VMJ295" s="44"/>
      <c r="VMK295" s="44"/>
      <c r="VML295" s="44"/>
      <c r="VMM295" s="44"/>
      <c r="VMN295" s="44"/>
      <c r="VMO295" s="44"/>
      <c r="VMP295" s="44"/>
      <c r="VMQ295" s="44"/>
      <c r="VMR295" s="44"/>
      <c r="VMS295" s="44"/>
      <c r="VMT295" s="44"/>
      <c r="VMU295" s="44"/>
      <c r="VMV295" s="44"/>
      <c r="VMW295" s="44"/>
      <c r="VMX295" s="44"/>
      <c r="VMY295" s="44"/>
      <c r="VMZ295" s="44"/>
      <c r="VNA295" s="44"/>
      <c r="VNB295" s="44"/>
      <c r="VNC295" s="44"/>
      <c r="VND295" s="44"/>
      <c r="VNE295" s="44"/>
      <c r="VNF295" s="44"/>
      <c r="VNG295" s="44"/>
      <c r="VNH295" s="44"/>
      <c r="VNI295" s="44"/>
      <c r="VNJ295" s="44"/>
      <c r="VNK295" s="44"/>
      <c r="VNL295" s="44"/>
      <c r="VNM295" s="44"/>
      <c r="VNN295" s="44"/>
      <c r="VNO295" s="44"/>
      <c r="VNP295" s="44"/>
      <c r="VNQ295" s="44"/>
      <c r="VNR295" s="44"/>
      <c r="VNS295" s="44"/>
      <c r="VNT295" s="44"/>
      <c r="VNU295" s="44"/>
      <c r="VNV295" s="44"/>
      <c r="VNW295" s="44"/>
      <c r="VNX295" s="44"/>
      <c r="VNY295" s="44"/>
      <c r="VNZ295" s="44"/>
      <c r="VOA295" s="44"/>
      <c r="VOB295" s="44"/>
      <c r="VOC295" s="44"/>
      <c r="VOD295" s="44"/>
      <c r="VOE295" s="44"/>
      <c r="VOF295" s="44"/>
      <c r="VOG295" s="44"/>
      <c r="VOH295" s="44"/>
      <c r="VOI295" s="44"/>
      <c r="VOJ295" s="44"/>
      <c r="VOK295" s="44"/>
      <c r="VOL295" s="44"/>
      <c r="VOM295" s="44"/>
      <c r="VON295" s="44"/>
      <c r="VOO295" s="44"/>
      <c r="VOP295" s="44"/>
      <c r="VOQ295" s="44"/>
      <c r="VOR295" s="44"/>
      <c r="VOS295" s="44"/>
      <c r="VOT295" s="44"/>
      <c r="VOU295" s="44"/>
      <c r="VOV295" s="44"/>
      <c r="VOW295" s="44"/>
      <c r="VOX295" s="44"/>
      <c r="VOY295" s="44"/>
      <c r="VOZ295" s="44"/>
      <c r="VPA295" s="44"/>
      <c r="VPB295" s="44"/>
      <c r="VPC295" s="44"/>
      <c r="VPD295" s="44"/>
      <c r="VPE295" s="44"/>
      <c r="VPF295" s="44"/>
      <c r="VPG295" s="44"/>
      <c r="VPH295" s="44"/>
      <c r="VPI295" s="44"/>
      <c r="VPJ295" s="44"/>
      <c r="VPK295" s="44"/>
      <c r="VPL295" s="44"/>
      <c r="VPM295" s="44"/>
      <c r="VPN295" s="44"/>
      <c r="VPO295" s="44"/>
      <c r="VPP295" s="44"/>
      <c r="VPQ295" s="44"/>
      <c r="VPR295" s="44"/>
      <c r="VPS295" s="44"/>
      <c r="VPT295" s="44"/>
      <c r="VPU295" s="44"/>
      <c r="VPV295" s="44"/>
      <c r="VPW295" s="44"/>
      <c r="VPX295" s="44"/>
      <c r="VPY295" s="44"/>
      <c r="VPZ295" s="44"/>
      <c r="VQA295" s="44"/>
      <c r="VQB295" s="44"/>
      <c r="VQC295" s="44"/>
      <c r="VQD295" s="44"/>
      <c r="VQE295" s="44"/>
      <c r="VQF295" s="44"/>
      <c r="VQG295" s="44"/>
      <c r="VQH295" s="44"/>
      <c r="VQI295" s="44"/>
      <c r="VQJ295" s="44"/>
      <c r="VQK295" s="44"/>
      <c r="VQL295" s="44"/>
      <c r="VQM295" s="44"/>
      <c r="VQN295" s="44"/>
      <c r="VQO295" s="44"/>
      <c r="VQP295" s="44"/>
      <c r="VQQ295" s="44"/>
      <c r="VQR295" s="44"/>
      <c r="VQS295" s="44"/>
      <c r="VQT295" s="44"/>
      <c r="VQU295" s="44"/>
      <c r="VQV295" s="44"/>
      <c r="VQW295" s="44"/>
      <c r="VQX295" s="44"/>
      <c r="VQY295" s="44"/>
      <c r="VQZ295" s="44"/>
      <c r="VRA295" s="44"/>
      <c r="VRB295" s="44"/>
      <c r="VRC295" s="44"/>
      <c r="VRD295" s="44"/>
      <c r="VRE295" s="44"/>
      <c r="VRF295" s="44"/>
      <c r="VRG295" s="44"/>
      <c r="VRH295" s="44"/>
      <c r="VRI295" s="44"/>
      <c r="VRJ295" s="44"/>
      <c r="VRK295" s="44"/>
      <c r="VRL295" s="44"/>
      <c r="VRM295" s="44"/>
      <c r="VRN295" s="44"/>
      <c r="VRO295" s="44"/>
      <c r="VRP295" s="44"/>
      <c r="VRQ295" s="44"/>
      <c r="VRR295" s="44"/>
      <c r="VRS295" s="44"/>
      <c r="VRT295" s="44"/>
      <c r="VRU295" s="44"/>
      <c r="VRV295" s="44"/>
      <c r="VRW295" s="44"/>
      <c r="VRX295" s="44"/>
      <c r="VRY295" s="44"/>
      <c r="VRZ295" s="44"/>
      <c r="VSA295" s="44"/>
      <c r="VSB295" s="44"/>
      <c r="VSC295" s="44"/>
      <c r="VSD295" s="44"/>
      <c r="VSE295" s="44"/>
      <c r="VSF295" s="44"/>
      <c r="VSG295" s="44"/>
      <c r="VSH295" s="44"/>
      <c r="VSI295" s="44"/>
      <c r="VSJ295" s="44"/>
      <c r="VSK295" s="44"/>
      <c r="VSL295" s="44"/>
      <c r="VSM295" s="44"/>
      <c r="VSN295" s="44"/>
      <c r="VSO295" s="44"/>
      <c r="VSP295" s="44"/>
      <c r="VSQ295" s="44"/>
      <c r="VSR295" s="44"/>
      <c r="VSS295" s="44"/>
      <c r="VST295" s="44"/>
      <c r="VSU295" s="44"/>
      <c r="VSV295" s="44"/>
      <c r="VSW295" s="44"/>
      <c r="VSX295" s="44"/>
      <c r="VSY295" s="44"/>
      <c r="VSZ295" s="44"/>
      <c r="VTA295" s="44"/>
      <c r="VTB295" s="44"/>
      <c r="VTC295" s="44"/>
      <c r="VTD295" s="44"/>
      <c r="VTE295" s="44"/>
      <c r="VTF295" s="44"/>
      <c r="VTG295" s="44"/>
      <c r="VTH295" s="44"/>
      <c r="VTI295" s="44"/>
      <c r="VTJ295" s="44"/>
      <c r="VTK295" s="44"/>
      <c r="VTL295" s="44"/>
      <c r="VTM295" s="44"/>
      <c r="VTN295" s="44"/>
      <c r="VTO295" s="44"/>
      <c r="VTP295" s="44"/>
      <c r="VTQ295" s="44"/>
      <c r="VTR295" s="44"/>
      <c r="VTS295" s="44"/>
      <c r="VTT295" s="44"/>
      <c r="VTU295" s="44"/>
      <c r="VTV295" s="44"/>
      <c r="VTW295" s="44"/>
      <c r="VTX295" s="44"/>
      <c r="VTY295" s="44"/>
      <c r="VTZ295" s="44"/>
      <c r="VUA295" s="44"/>
      <c r="VUB295" s="44"/>
      <c r="VUC295" s="44"/>
      <c r="VUD295" s="44"/>
      <c r="VUE295" s="44"/>
      <c r="VUF295" s="44"/>
      <c r="VUG295" s="44"/>
      <c r="VUH295" s="44"/>
      <c r="VUI295" s="44"/>
      <c r="VUJ295" s="44"/>
      <c r="VUK295" s="44"/>
      <c r="VUL295" s="44"/>
      <c r="VUM295" s="44"/>
      <c r="VUN295" s="44"/>
      <c r="VUO295" s="44"/>
      <c r="VUP295" s="44"/>
      <c r="VUQ295" s="44"/>
      <c r="VUR295" s="44"/>
      <c r="VUS295" s="44"/>
      <c r="VUT295" s="44"/>
      <c r="VUU295" s="44"/>
      <c r="VUV295" s="44"/>
      <c r="VUW295" s="44"/>
      <c r="VUX295" s="44"/>
      <c r="VUY295" s="44"/>
      <c r="VUZ295" s="44"/>
      <c r="VVA295" s="44"/>
      <c r="VVB295" s="44"/>
      <c r="VVC295" s="44"/>
      <c r="VVD295" s="44"/>
      <c r="VVE295" s="44"/>
      <c r="VVF295" s="44"/>
      <c r="VVG295" s="44"/>
      <c r="VVH295" s="44"/>
      <c r="VVI295" s="44"/>
      <c r="VVJ295" s="44"/>
      <c r="VVK295" s="44"/>
      <c r="VVL295" s="44"/>
      <c r="VVM295" s="44"/>
      <c r="VVN295" s="44"/>
      <c r="VVO295" s="44"/>
      <c r="VVP295" s="44"/>
      <c r="VVQ295" s="44"/>
      <c r="VVR295" s="44"/>
      <c r="VVS295" s="44"/>
      <c r="VVT295" s="44"/>
      <c r="VVU295" s="44"/>
      <c r="VVV295" s="44"/>
      <c r="VVW295" s="44"/>
      <c r="VVX295" s="44"/>
      <c r="VVY295" s="44"/>
      <c r="VVZ295" s="44"/>
      <c r="VWA295" s="44"/>
      <c r="VWB295" s="44"/>
      <c r="VWC295" s="44"/>
      <c r="VWD295" s="44"/>
      <c r="VWE295" s="44"/>
      <c r="VWF295" s="44"/>
      <c r="VWG295" s="44"/>
      <c r="VWH295" s="44"/>
      <c r="VWI295" s="44"/>
      <c r="VWJ295" s="44"/>
      <c r="VWK295" s="44"/>
      <c r="VWL295" s="44"/>
      <c r="VWM295" s="44"/>
      <c r="VWN295" s="44"/>
      <c r="VWO295" s="44"/>
      <c r="VWP295" s="44"/>
      <c r="VWQ295" s="44"/>
      <c r="VWR295" s="44"/>
      <c r="VWS295" s="44"/>
      <c r="VWT295" s="44"/>
      <c r="VWU295" s="44"/>
      <c r="VWV295" s="44"/>
      <c r="VWW295" s="44"/>
      <c r="VWX295" s="44"/>
      <c r="VWY295" s="44"/>
      <c r="VWZ295" s="44"/>
      <c r="VXA295" s="44"/>
      <c r="VXB295" s="44"/>
      <c r="VXC295" s="44"/>
      <c r="VXD295" s="44"/>
      <c r="VXE295" s="44"/>
      <c r="VXF295" s="44"/>
      <c r="VXG295" s="44"/>
      <c r="VXH295" s="44"/>
      <c r="VXI295" s="44"/>
      <c r="VXJ295" s="44"/>
      <c r="VXK295" s="44"/>
      <c r="VXL295" s="44"/>
      <c r="VXM295" s="44"/>
      <c r="VXN295" s="44"/>
      <c r="VXO295" s="44"/>
      <c r="VXP295" s="44"/>
      <c r="VXQ295" s="44"/>
      <c r="VXR295" s="44"/>
      <c r="VXS295" s="44"/>
      <c r="VXT295" s="44"/>
      <c r="VXU295" s="44"/>
      <c r="VXV295" s="44"/>
      <c r="VXW295" s="44"/>
      <c r="VXX295" s="44"/>
      <c r="VXY295" s="44"/>
      <c r="VXZ295" s="44"/>
      <c r="VYA295" s="44"/>
      <c r="VYB295" s="44"/>
      <c r="VYC295" s="44"/>
      <c r="VYD295" s="44"/>
      <c r="VYE295" s="44"/>
      <c r="VYF295" s="44"/>
      <c r="VYG295" s="44"/>
      <c r="VYH295" s="44"/>
      <c r="VYI295" s="44"/>
      <c r="VYJ295" s="44"/>
      <c r="VYK295" s="44"/>
      <c r="VYL295" s="44"/>
      <c r="VYM295" s="44"/>
      <c r="VYN295" s="44"/>
      <c r="VYO295" s="44"/>
      <c r="VYP295" s="44"/>
      <c r="VYQ295" s="44"/>
      <c r="VYR295" s="44"/>
      <c r="VYS295" s="44"/>
      <c r="VYT295" s="44"/>
      <c r="VYU295" s="44"/>
      <c r="VYV295" s="44"/>
      <c r="VYW295" s="44"/>
      <c r="VYX295" s="44"/>
      <c r="VYY295" s="44"/>
      <c r="VYZ295" s="44"/>
      <c r="VZA295" s="44"/>
      <c r="VZB295" s="44"/>
      <c r="VZC295" s="44"/>
      <c r="VZD295" s="44"/>
      <c r="VZE295" s="44"/>
      <c r="VZF295" s="44"/>
      <c r="VZG295" s="44"/>
      <c r="VZH295" s="44"/>
      <c r="VZI295" s="44"/>
      <c r="VZJ295" s="44"/>
      <c r="VZK295" s="44"/>
      <c r="VZL295" s="44"/>
      <c r="VZM295" s="44"/>
      <c r="VZN295" s="44"/>
      <c r="VZO295" s="44"/>
      <c r="VZP295" s="44"/>
      <c r="VZQ295" s="44"/>
      <c r="VZR295" s="44"/>
      <c r="VZS295" s="44"/>
      <c r="VZT295" s="44"/>
      <c r="VZU295" s="44"/>
      <c r="VZV295" s="44"/>
      <c r="VZW295" s="44"/>
      <c r="VZX295" s="44"/>
      <c r="VZY295" s="44"/>
      <c r="VZZ295" s="44"/>
      <c r="WAA295" s="44"/>
      <c r="WAB295" s="44"/>
      <c r="WAC295" s="44"/>
      <c r="WAD295" s="44"/>
      <c r="WAE295" s="44"/>
      <c r="WAF295" s="44"/>
      <c r="WAG295" s="44"/>
      <c r="WAH295" s="44"/>
      <c r="WAI295" s="44"/>
      <c r="WAJ295" s="44"/>
      <c r="WAK295" s="44"/>
      <c r="WAL295" s="44"/>
      <c r="WAM295" s="44"/>
      <c r="WAN295" s="44"/>
      <c r="WAO295" s="44"/>
      <c r="WAP295" s="44"/>
      <c r="WAQ295" s="44"/>
      <c r="WAR295" s="44"/>
      <c r="WAS295" s="44"/>
      <c r="WAT295" s="44"/>
      <c r="WAU295" s="44"/>
      <c r="WAV295" s="44"/>
      <c r="WAW295" s="44"/>
      <c r="WAX295" s="44"/>
      <c r="WAY295" s="44"/>
      <c r="WAZ295" s="44"/>
      <c r="WBA295" s="44"/>
      <c r="WBB295" s="44"/>
      <c r="WBC295" s="44"/>
      <c r="WBD295" s="44"/>
      <c r="WBE295" s="44"/>
      <c r="WBF295" s="44"/>
      <c r="WBG295" s="44"/>
      <c r="WBH295" s="44"/>
      <c r="WBI295" s="44"/>
      <c r="WBJ295" s="44"/>
      <c r="WBK295" s="44"/>
      <c r="WBL295" s="44"/>
      <c r="WBM295" s="44"/>
      <c r="WBN295" s="44"/>
      <c r="WBO295" s="44"/>
      <c r="WBP295" s="44"/>
      <c r="WBQ295" s="44"/>
      <c r="WBR295" s="44"/>
      <c r="WBS295" s="44"/>
      <c r="WBT295" s="44"/>
      <c r="WBU295" s="44"/>
      <c r="WBV295" s="44"/>
      <c r="WBW295" s="44"/>
      <c r="WBX295" s="44"/>
      <c r="WBY295" s="44"/>
      <c r="WBZ295" s="44"/>
      <c r="WCA295" s="44"/>
      <c r="WCB295" s="44"/>
      <c r="WCC295" s="44"/>
      <c r="WCD295" s="44"/>
      <c r="WCE295" s="44"/>
      <c r="WCF295" s="44"/>
      <c r="WCG295" s="44"/>
      <c r="WCH295" s="44"/>
      <c r="WCI295" s="44"/>
      <c r="WCJ295" s="44"/>
      <c r="WCK295" s="44"/>
      <c r="WCL295" s="44"/>
      <c r="WCM295" s="44"/>
      <c r="WCN295" s="44"/>
      <c r="WCO295" s="44"/>
      <c r="WCP295" s="44"/>
      <c r="WCQ295" s="44"/>
      <c r="WCR295" s="44"/>
      <c r="WCS295" s="44"/>
      <c r="WCT295" s="44"/>
      <c r="WCU295" s="44"/>
      <c r="WCV295" s="44"/>
      <c r="WCW295" s="44"/>
      <c r="WCX295" s="44"/>
      <c r="WCY295" s="44"/>
      <c r="WCZ295" s="44"/>
      <c r="WDA295" s="44"/>
      <c r="WDB295" s="44"/>
      <c r="WDC295" s="44"/>
      <c r="WDD295" s="44"/>
      <c r="WDE295" s="44"/>
      <c r="WDF295" s="44"/>
      <c r="WDG295" s="44"/>
      <c r="WDH295" s="44"/>
      <c r="WDI295" s="44"/>
      <c r="WDJ295" s="44"/>
      <c r="WDK295" s="44"/>
      <c r="WDL295" s="44"/>
      <c r="WDM295" s="44"/>
      <c r="WDN295" s="44"/>
      <c r="WDO295" s="44"/>
      <c r="WDP295" s="44"/>
      <c r="WDQ295" s="44"/>
      <c r="WDR295" s="44"/>
      <c r="WDS295" s="44"/>
      <c r="WDT295" s="44"/>
      <c r="WDU295" s="44"/>
      <c r="WDV295" s="44"/>
      <c r="WDW295" s="44"/>
      <c r="WDX295" s="44"/>
      <c r="WDY295" s="44"/>
      <c r="WDZ295" s="44"/>
      <c r="WEA295" s="44"/>
      <c r="WEB295" s="44"/>
      <c r="WEC295" s="44"/>
      <c r="WED295" s="44"/>
      <c r="WEE295" s="44"/>
      <c r="WEF295" s="44"/>
      <c r="WEG295" s="44"/>
      <c r="WEH295" s="44"/>
      <c r="WEI295" s="44"/>
      <c r="WEJ295" s="44"/>
      <c r="WEK295" s="44"/>
      <c r="WEL295" s="44"/>
      <c r="WEM295" s="44"/>
      <c r="WEN295" s="44"/>
      <c r="WEO295" s="44"/>
      <c r="WEP295" s="44"/>
      <c r="WEQ295" s="44"/>
      <c r="WER295" s="44"/>
      <c r="WES295" s="44"/>
      <c r="WET295" s="44"/>
      <c r="WEU295" s="44"/>
      <c r="WEV295" s="44"/>
      <c r="WEW295" s="44"/>
      <c r="WEX295" s="44"/>
      <c r="WEY295" s="44"/>
      <c r="WEZ295" s="44"/>
      <c r="WFA295" s="44"/>
      <c r="WFB295" s="44"/>
      <c r="WFC295" s="44"/>
      <c r="WFD295" s="44"/>
      <c r="WFE295" s="44"/>
      <c r="WFF295" s="44"/>
      <c r="WFG295" s="44"/>
      <c r="WFH295" s="44"/>
      <c r="WFI295" s="44"/>
      <c r="WFJ295" s="44"/>
      <c r="WFK295" s="44"/>
      <c r="WFL295" s="44"/>
      <c r="WFM295" s="44"/>
      <c r="WFN295" s="44"/>
      <c r="WFO295" s="44"/>
      <c r="WFP295" s="44"/>
      <c r="WFQ295" s="44"/>
      <c r="WFR295" s="44"/>
      <c r="WFS295" s="44"/>
      <c r="WFT295" s="44"/>
      <c r="WFU295" s="44"/>
      <c r="WFV295" s="44"/>
      <c r="WFW295" s="44"/>
      <c r="WFX295" s="44"/>
      <c r="WFY295" s="44"/>
      <c r="WFZ295" s="44"/>
      <c r="WGA295" s="44"/>
      <c r="WGB295" s="44"/>
      <c r="WGC295" s="44"/>
      <c r="WGD295" s="44"/>
      <c r="WGE295" s="44"/>
      <c r="WGF295" s="44"/>
      <c r="WGG295" s="44"/>
      <c r="WGH295" s="44"/>
      <c r="WGI295" s="44"/>
      <c r="WGJ295" s="44"/>
      <c r="WGK295" s="44"/>
      <c r="WGL295" s="44"/>
      <c r="WGM295" s="44"/>
      <c r="WGN295" s="44"/>
      <c r="WGO295" s="44"/>
      <c r="WGP295" s="44"/>
      <c r="WGQ295" s="44"/>
      <c r="WGR295" s="44"/>
      <c r="WGS295" s="44"/>
      <c r="WGT295" s="44"/>
      <c r="WGU295" s="44"/>
      <c r="WGV295" s="44"/>
      <c r="WGW295" s="44"/>
      <c r="WGX295" s="44"/>
      <c r="WGY295" s="44"/>
      <c r="WGZ295" s="44"/>
      <c r="WHA295" s="44"/>
      <c r="WHB295" s="44"/>
      <c r="WHC295" s="44"/>
      <c r="WHD295" s="44"/>
      <c r="WHE295" s="44"/>
      <c r="WHF295" s="44"/>
      <c r="WHG295" s="44"/>
      <c r="WHH295" s="44"/>
      <c r="WHI295" s="44"/>
      <c r="WHJ295" s="44"/>
      <c r="WHK295" s="44"/>
      <c r="WHL295" s="44"/>
      <c r="WHM295" s="44"/>
      <c r="WHN295" s="44"/>
      <c r="WHO295" s="44"/>
      <c r="WHP295" s="44"/>
      <c r="WHQ295" s="44"/>
      <c r="WHR295" s="44"/>
      <c r="WHS295" s="44"/>
      <c r="WHT295" s="44"/>
      <c r="WHU295" s="44"/>
      <c r="WHV295" s="44"/>
      <c r="WHW295" s="44"/>
      <c r="WHX295" s="44"/>
      <c r="WHY295" s="44"/>
      <c r="WHZ295" s="44"/>
      <c r="WIA295" s="44"/>
      <c r="WIB295" s="44"/>
      <c r="WIC295" s="44"/>
      <c r="WID295" s="44"/>
      <c r="WIE295" s="44"/>
      <c r="WIF295" s="44"/>
      <c r="WIG295" s="44"/>
      <c r="WIH295" s="44"/>
      <c r="WII295" s="44"/>
      <c r="WIJ295" s="44"/>
      <c r="WIK295" s="44"/>
      <c r="WIL295" s="44"/>
      <c r="WIM295" s="44"/>
      <c r="WIN295" s="44"/>
      <c r="WIO295" s="44"/>
      <c r="WIP295" s="44"/>
      <c r="WIQ295" s="44"/>
      <c r="WIR295" s="44"/>
      <c r="WIS295" s="44"/>
      <c r="WIT295" s="44"/>
      <c r="WIU295" s="44"/>
      <c r="WIV295" s="44"/>
      <c r="WIW295" s="44"/>
      <c r="WIX295" s="44"/>
      <c r="WIY295" s="44"/>
      <c r="WIZ295" s="44"/>
      <c r="WJA295" s="44"/>
      <c r="WJB295" s="44"/>
      <c r="WJC295" s="44"/>
      <c r="WJD295" s="44"/>
      <c r="WJE295" s="44"/>
      <c r="WJF295" s="44"/>
      <c r="WJG295" s="44"/>
      <c r="WJH295" s="44"/>
      <c r="WJI295" s="44"/>
      <c r="WJJ295" s="44"/>
      <c r="WJK295" s="44"/>
      <c r="WJL295" s="44"/>
      <c r="WJM295" s="44"/>
      <c r="WJN295" s="44"/>
      <c r="WJO295" s="44"/>
      <c r="WJP295" s="44"/>
      <c r="WJQ295" s="44"/>
      <c r="WJR295" s="44"/>
      <c r="WJS295" s="44"/>
      <c r="WJT295" s="44"/>
      <c r="WJU295" s="44"/>
      <c r="WJV295" s="44"/>
      <c r="WJW295" s="44"/>
      <c r="WJX295" s="44"/>
      <c r="WJY295" s="44"/>
      <c r="WJZ295" s="44"/>
      <c r="WKA295" s="44"/>
      <c r="WKB295" s="44"/>
      <c r="WKC295" s="44"/>
      <c r="WKD295" s="44"/>
      <c r="WKE295" s="44"/>
      <c r="WKF295" s="44"/>
      <c r="WKG295" s="44"/>
      <c r="WKH295" s="44"/>
      <c r="WKI295" s="44"/>
      <c r="WKJ295" s="44"/>
      <c r="WKK295" s="44"/>
      <c r="WKL295" s="44"/>
      <c r="WKM295" s="44"/>
      <c r="WKN295" s="44"/>
      <c r="WKO295" s="44"/>
      <c r="WKP295" s="44"/>
      <c r="WKQ295" s="44"/>
      <c r="WKR295" s="44"/>
      <c r="WKS295" s="44"/>
      <c r="WKT295" s="44"/>
      <c r="WKU295" s="44"/>
      <c r="WKV295" s="44"/>
      <c r="WKW295" s="44"/>
      <c r="WKX295" s="44"/>
      <c r="WKY295" s="44"/>
      <c r="WKZ295" s="44"/>
      <c r="WLA295" s="44"/>
      <c r="WLB295" s="44"/>
      <c r="WLC295" s="44"/>
      <c r="WLD295" s="44"/>
      <c r="WLE295" s="44"/>
      <c r="WLF295" s="44"/>
      <c r="WLG295" s="44"/>
      <c r="WLH295" s="44"/>
      <c r="WLI295" s="44"/>
      <c r="WLJ295" s="44"/>
      <c r="WLK295" s="44"/>
      <c r="WLL295" s="44"/>
      <c r="WLM295" s="44"/>
      <c r="WLN295" s="44"/>
      <c r="WLO295" s="44"/>
      <c r="WLP295" s="44"/>
      <c r="WLQ295" s="44"/>
      <c r="WLR295" s="44"/>
      <c r="WLS295" s="44"/>
      <c r="WLT295" s="44"/>
      <c r="WLU295" s="44"/>
      <c r="WLV295" s="44"/>
      <c r="WLW295" s="44"/>
      <c r="WLX295" s="44"/>
      <c r="WLY295" s="44"/>
      <c r="WLZ295" s="44"/>
      <c r="WMA295" s="44"/>
      <c r="WMB295" s="44"/>
      <c r="WMC295" s="44"/>
      <c r="WMD295" s="44"/>
      <c r="WME295" s="44"/>
      <c r="WMF295" s="44"/>
      <c r="WMG295" s="44"/>
      <c r="WMH295" s="44"/>
      <c r="WMI295" s="44"/>
      <c r="WMJ295" s="44"/>
      <c r="WMK295" s="44"/>
      <c r="WML295" s="44"/>
      <c r="WMM295" s="44"/>
      <c r="WMN295" s="44"/>
      <c r="WMO295" s="44"/>
      <c r="WMP295" s="44"/>
      <c r="WMQ295" s="44"/>
      <c r="WMR295" s="44"/>
      <c r="WMS295" s="44"/>
      <c r="WMT295" s="44"/>
      <c r="WMU295" s="44"/>
      <c r="WMV295" s="44"/>
      <c r="WMW295" s="44"/>
      <c r="WMX295" s="44"/>
      <c r="WMY295" s="44"/>
      <c r="WMZ295" s="44"/>
      <c r="WNA295" s="44"/>
      <c r="WNB295" s="44"/>
      <c r="WNC295" s="44"/>
      <c r="WND295" s="44"/>
      <c r="WNE295" s="44"/>
      <c r="WNF295" s="44"/>
      <c r="WNG295" s="44"/>
      <c r="WNH295" s="44"/>
      <c r="WNI295" s="44"/>
      <c r="WNJ295" s="44"/>
      <c r="WNK295" s="44"/>
      <c r="WNL295" s="44"/>
      <c r="WNM295" s="44"/>
      <c r="WNN295" s="44"/>
      <c r="WNO295" s="44"/>
      <c r="WNP295" s="44"/>
      <c r="WNQ295" s="44"/>
      <c r="WNR295" s="44"/>
      <c r="WNS295" s="44"/>
      <c r="WNT295" s="44"/>
      <c r="WNU295" s="44"/>
      <c r="WNV295" s="44"/>
      <c r="WNW295" s="44"/>
      <c r="WNX295" s="44"/>
      <c r="WNY295" s="44"/>
      <c r="WNZ295" s="44"/>
      <c r="WOA295" s="44"/>
      <c r="WOB295" s="44"/>
      <c r="WOC295" s="44"/>
      <c r="WOD295" s="44"/>
      <c r="WOE295" s="44"/>
      <c r="WOF295" s="44"/>
      <c r="WOG295" s="44"/>
      <c r="WOH295" s="44"/>
      <c r="WOI295" s="44"/>
      <c r="WOJ295" s="44"/>
      <c r="WOK295" s="44"/>
      <c r="WOL295" s="44"/>
      <c r="WOM295" s="44"/>
      <c r="WON295" s="44"/>
      <c r="WOO295" s="44"/>
      <c r="WOP295" s="44"/>
      <c r="WOQ295" s="44"/>
      <c r="WOR295" s="44"/>
      <c r="WOS295" s="44"/>
      <c r="WOT295" s="44"/>
      <c r="WOU295" s="44"/>
      <c r="WOV295" s="44"/>
      <c r="WOW295" s="44"/>
      <c r="WOX295" s="44"/>
      <c r="WOY295" s="44"/>
      <c r="WOZ295" s="44"/>
      <c r="WPA295" s="44"/>
      <c r="WPB295" s="44"/>
      <c r="WPC295" s="44"/>
      <c r="WPD295" s="44"/>
      <c r="WPE295" s="44"/>
      <c r="WPF295" s="44"/>
      <c r="WPG295" s="44"/>
      <c r="WPH295" s="44"/>
      <c r="WPI295" s="44"/>
      <c r="WPJ295" s="44"/>
      <c r="WPK295" s="44"/>
      <c r="WPL295" s="44"/>
      <c r="WPM295" s="44"/>
      <c r="WPN295" s="44"/>
      <c r="WPO295" s="44"/>
      <c r="WPP295" s="44"/>
      <c r="WPQ295" s="44"/>
      <c r="WPR295" s="44"/>
      <c r="WPS295" s="44"/>
      <c r="WPT295" s="44"/>
      <c r="WPU295" s="44"/>
      <c r="WPV295" s="44"/>
      <c r="WPW295" s="44"/>
      <c r="WPX295" s="44"/>
      <c r="WPY295" s="44"/>
      <c r="WPZ295" s="44"/>
      <c r="WQA295" s="44"/>
      <c r="WQB295" s="44"/>
      <c r="WQC295" s="44"/>
      <c r="WQD295" s="44"/>
      <c r="WQE295" s="44"/>
      <c r="WQF295" s="44"/>
      <c r="WQG295" s="44"/>
      <c r="WQH295" s="44"/>
      <c r="WQI295" s="44"/>
      <c r="WQJ295" s="44"/>
      <c r="WQK295" s="44"/>
      <c r="WQL295" s="44"/>
      <c r="WQM295" s="44"/>
      <c r="WQN295" s="44"/>
      <c r="WQO295" s="44"/>
      <c r="WQP295" s="44"/>
      <c r="WQQ295" s="44"/>
      <c r="WQR295" s="44"/>
      <c r="WQS295" s="44"/>
      <c r="WQT295" s="44"/>
      <c r="WQU295" s="44"/>
      <c r="WQV295" s="44"/>
      <c r="WQW295" s="44"/>
      <c r="WQX295" s="44"/>
      <c r="WQY295" s="44"/>
      <c r="WQZ295" s="44"/>
      <c r="WRA295" s="44"/>
      <c r="WRB295" s="44"/>
      <c r="WRC295" s="44"/>
      <c r="WRD295" s="44"/>
      <c r="WRE295" s="44"/>
      <c r="WRF295" s="44"/>
      <c r="WRG295" s="44"/>
      <c r="WRH295" s="44"/>
      <c r="WRI295" s="44"/>
      <c r="WRJ295" s="44"/>
      <c r="WRK295" s="44"/>
      <c r="WRL295" s="44"/>
      <c r="WRM295" s="44"/>
      <c r="WRN295" s="44"/>
      <c r="WRO295" s="44"/>
      <c r="WRP295" s="44"/>
      <c r="WRQ295" s="44"/>
      <c r="WRR295" s="44"/>
      <c r="WRS295" s="44"/>
      <c r="WRT295" s="44"/>
      <c r="WRU295" s="44"/>
      <c r="WRV295" s="44"/>
      <c r="WRW295" s="44"/>
      <c r="WRX295" s="44"/>
      <c r="WRY295" s="44"/>
      <c r="WRZ295" s="44"/>
      <c r="WSA295" s="44"/>
      <c r="WSB295" s="44"/>
      <c r="WSC295" s="44"/>
      <c r="WSD295" s="44"/>
      <c r="WSE295" s="44"/>
      <c r="WSF295" s="44"/>
      <c r="WSG295" s="44"/>
      <c r="WSH295" s="44"/>
      <c r="WSI295" s="44"/>
      <c r="WSJ295" s="44"/>
      <c r="WSK295" s="44"/>
      <c r="WSL295" s="44"/>
      <c r="WSM295" s="44"/>
      <c r="WSN295" s="44"/>
      <c r="WSO295" s="44"/>
      <c r="WSP295" s="44"/>
      <c r="WSQ295" s="44"/>
      <c r="WSR295" s="44"/>
      <c r="WSS295" s="44"/>
      <c r="WST295" s="44"/>
      <c r="WSU295" s="44"/>
      <c r="WSV295" s="44"/>
      <c r="WSW295" s="44"/>
      <c r="WSX295" s="44"/>
      <c r="WSY295" s="44"/>
      <c r="WSZ295" s="44"/>
      <c r="WTA295" s="44"/>
      <c r="WTB295" s="44"/>
      <c r="WTC295" s="44"/>
      <c r="WTD295" s="44"/>
      <c r="WTE295" s="44"/>
      <c r="WTF295" s="44"/>
      <c r="WTG295" s="44"/>
      <c r="WTH295" s="44"/>
      <c r="WTI295" s="44"/>
      <c r="WTJ295" s="44"/>
      <c r="WTK295" s="44"/>
      <c r="WTL295" s="44"/>
      <c r="WTM295" s="44"/>
      <c r="WTN295" s="44"/>
      <c r="WTO295" s="44"/>
      <c r="WTP295" s="44"/>
      <c r="WTQ295" s="44"/>
      <c r="WTR295" s="44"/>
      <c r="WTS295" s="44"/>
      <c r="WTT295" s="44"/>
      <c r="WTU295" s="44"/>
      <c r="WTV295" s="44"/>
      <c r="WTW295" s="44"/>
      <c r="WTX295" s="44"/>
      <c r="WTY295" s="44"/>
      <c r="WTZ295" s="44"/>
      <c r="WUA295" s="44"/>
      <c r="WUB295" s="44"/>
      <c r="WUC295" s="44"/>
      <c r="WUD295" s="44"/>
      <c r="WUE295" s="44"/>
      <c r="WUF295" s="44"/>
      <c r="WUG295" s="44"/>
      <c r="WUH295" s="44"/>
      <c r="WUI295" s="44"/>
      <c r="WUJ295" s="44"/>
      <c r="WUK295" s="44"/>
      <c r="WUL295" s="44"/>
      <c r="WUM295" s="44"/>
      <c r="WUN295" s="44"/>
      <c r="WUO295" s="44"/>
      <c r="WUP295" s="44"/>
      <c r="WUQ295" s="44"/>
      <c r="WUR295" s="44"/>
      <c r="WUS295" s="44"/>
      <c r="WUT295" s="44"/>
      <c r="WUU295" s="44"/>
      <c r="WUV295" s="44"/>
      <c r="WUW295" s="44"/>
      <c r="WUX295" s="44"/>
      <c r="WUY295" s="44"/>
      <c r="WUZ295" s="44"/>
      <c r="WVA295" s="44"/>
      <c r="WVB295" s="44"/>
      <c r="WVC295" s="44"/>
      <c r="WVD295" s="44"/>
      <c r="WVE295" s="44"/>
      <c r="WVF295" s="44"/>
      <c r="WVG295" s="44"/>
      <c r="WVH295" s="44"/>
      <c r="WVI295" s="44"/>
      <c r="WVJ295" s="44"/>
      <c r="WVK295" s="44"/>
      <c r="WVL295" s="44"/>
      <c r="WVM295" s="44"/>
      <c r="WVN295" s="44"/>
      <c r="WVO295" s="44"/>
      <c r="WVP295" s="44"/>
      <c r="WVQ295" s="44"/>
      <c r="WVR295" s="44"/>
      <c r="WVS295" s="44"/>
      <c r="WVT295" s="44"/>
      <c r="WVU295" s="44"/>
      <c r="WVV295" s="44"/>
      <c r="WVW295" s="44"/>
      <c r="WVX295" s="44"/>
      <c r="WVY295" s="44"/>
      <c r="WVZ295" s="44"/>
      <c r="WWA295" s="44"/>
      <c r="WWB295" s="44"/>
      <c r="WWC295" s="44"/>
      <c r="WWD295" s="44"/>
      <c r="WWE295" s="44"/>
      <c r="WWF295" s="44"/>
      <c r="WWG295" s="44"/>
      <c r="WWH295" s="44"/>
      <c r="WWI295" s="44"/>
      <c r="WWJ295" s="44"/>
      <c r="WWK295" s="44"/>
      <c r="WWL295" s="44"/>
      <c r="WWM295" s="44"/>
      <c r="WWN295" s="44"/>
      <c r="WWO295" s="44"/>
      <c r="WWP295" s="44"/>
      <c r="WWQ295" s="44"/>
      <c r="WWR295" s="44"/>
      <c r="WWS295" s="44"/>
      <c r="WWT295" s="44"/>
      <c r="WWU295" s="44"/>
      <c r="WWV295" s="44"/>
      <c r="WWW295" s="44"/>
      <c r="WWX295" s="44"/>
      <c r="WWY295" s="44"/>
      <c r="WWZ295" s="44"/>
      <c r="WXA295" s="44"/>
      <c r="WXB295" s="44"/>
      <c r="WXC295" s="44"/>
      <c r="WXD295" s="44"/>
      <c r="WXE295" s="44"/>
      <c r="WXF295" s="44"/>
      <c r="WXG295" s="44"/>
      <c r="WXH295" s="44"/>
      <c r="WXI295" s="44"/>
      <c r="WXJ295" s="44"/>
      <c r="WXK295" s="44"/>
      <c r="WXL295" s="44"/>
      <c r="WXM295" s="44"/>
      <c r="WXN295" s="44"/>
      <c r="WXO295" s="44"/>
      <c r="WXP295" s="44"/>
      <c r="WXQ295" s="44"/>
      <c r="WXR295" s="44"/>
      <c r="WXS295" s="44"/>
      <c r="WXT295" s="44"/>
      <c r="WXU295" s="44"/>
      <c r="WXV295" s="44"/>
      <c r="WXW295" s="44"/>
      <c r="WXX295" s="44"/>
      <c r="WXY295" s="44"/>
      <c r="WXZ295" s="44"/>
      <c r="WYA295" s="44"/>
      <c r="WYB295" s="44"/>
      <c r="WYC295" s="44"/>
      <c r="WYD295" s="44"/>
      <c r="WYE295" s="44"/>
      <c r="WYF295" s="44"/>
      <c r="WYG295" s="44"/>
      <c r="WYH295" s="44"/>
      <c r="WYI295" s="44"/>
      <c r="WYJ295" s="44"/>
      <c r="WYK295" s="44"/>
      <c r="WYL295" s="44"/>
      <c r="WYM295" s="44"/>
      <c r="WYN295" s="44"/>
      <c r="WYO295" s="44"/>
      <c r="WYP295" s="44"/>
      <c r="WYQ295" s="44"/>
      <c r="WYR295" s="44"/>
      <c r="WYS295" s="44"/>
      <c r="WYT295" s="44"/>
      <c r="WYU295" s="44"/>
      <c r="WYV295" s="44"/>
      <c r="WYW295" s="44"/>
      <c r="WYX295" s="44"/>
      <c r="WYY295" s="44"/>
      <c r="WYZ295" s="44"/>
      <c r="WZA295" s="44"/>
      <c r="WZB295" s="44"/>
      <c r="WZC295" s="44"/>
      <c r="WZD295" s="44"/>
      <c r="WZE295" s="44"/>
      <c r="WZF295" s="44"/>
      <c r="WZG295" s="44"/>
      <c r="WZH295" s="44"/>
      <c r="WZI295" s="44"/>
      <c r="WZJ295" s="44"/>
      <c r="WZK295" s="44"/>
      <c r="WZL295" s="44"/>
      <c r="WZM295" s="44"/>
      <c r="WZN295" s="44"/>
      <c r="WZO295" s="44"/>
      <c r="WZP295" s="44"/>
      <c r="WZQ295" s="44"/>
      <c r="WZR295" s="44"/>
      <c r="WZS295" s="44"/>
      <c r="WZT295" s="44"/>
      <c r="WZU295" s="44"/>
      <c r="WZV295" s="44"/>
      <c r="WZW295" s="44"/>
      <c r="WZX295" s="44"/>
      <c r="WZY295" s="44"/>
      <c r="WZZ295" s="44"/>
      <c r="XAA295" s="44"/>
      <c r="XAB295" s="44"/>
      <c r="XAC295" s="44"/>
      <c r="XAD295" s="44"/>
      <c r="XAE295" s="44"/>
      <c r="XAF295" s="44"/>
      <c r="XAG295" s="44"/>
      <c r="XAH295" s="44"/>
      <c r="XAI295" s="44"/>
      <c r="XAJ295" s="44"/>
      <c r="XAK295" s="44"/>
      <c r="XAL295" s="44"/>
      <c r="XAM295" s="44"/>
      <c r="XAN295" s="44"/>
      <c r="XAO295" s="44"/>
      <c r="XAP295" s="44"/>
      <c r="XAQ295" s="44"/>
      <c r="XAR295" s="44"/>
      <c r="XAS295" s="44"/>
      <c r="XAT295" s="44"/>
      <c r="XAU295" s="44"/>
      <c r="XAV295" s="44"/>
      <c r="XAW295" s="44"/>
      <c r="XAX295" s="44"/>
      <c r="XAY295" s="44"/>
      <c r="XAZ295" s="44"/>
      <c r="XBA295" s="44"/>
      <c r="XBB295" s="44"/>
      <c r="XBC295" s="44"/>
      <c r="XBD295" s="44"/>
      <c r="XBE295" s="44"/>
      <c r="XBF295" s="44"/>
      <c r="XBG295" s="44"/>
      <c r="XBH295" s="44"/>
      <c r="XBI295" s="44"/>
      <c r="XBJ295" s="44"/>
      <c r="XBK295" s="44"/>
      <c r="XBL295" s="44"/>
      <c r="XBM295" s="44"/>
      <c r="XBN295" s="44"/>
      <c r="XBO295" s="44"/>
      <c r="XBP295" s="44"/>
      <c r="XBQ295" s="44"/>
      <c r="XBR295" s="44"/>
      <c r="XBS295" s="44"/>
      <c r="XBT295" s="44"/>
      <c r="XBU295" s="44"/>
      <c r="XBV295" s="44"/>
      <c r="XBW295" s="44"/>
      <c r="XBX295" s="44"/>
      <c r="XBY295" s="44"/>
      <c r="XBZ295" s="44"/>
      <c r="XCA295" s="44"/>
      <c r="XCB295" s="44"/>
      <c r="XCC295" s="44"/>
      <c r="XCD295" s="44"/>
      <c r="XCE295" s="44"/>
      <c r="XCF295" s="44"/>
      <c r="XCG295" s="44"/>
      <c r="XCH295" s="44"/>
      <c r="XCI295" s="44"/>
      <c r="XCJ295" s="44"/>
      <c r="XCK295" s="44"/>
      <c r="XCL295" s="44"/>
      <c r="XCM295" s="44"/>
      <c r="XCN295" s="44"/>
      <c r="XCO295" s="44"/>
      <c r="XCP295" s="44"/>
      <c r="XCQ295" s="44"/>
      <c r="XCR295" s="44"/>
      <c r="XCS295" s="44"/>
      <c r="XCT295" s="44"/>
      <c r="XCU295" s="44"/>
      <c r="XCV295" s="44"/>
      <c r="XCW295" s="44"/>
      <c r="XCX295" s="44"/>
      <c r="XCY295" s="44"/>
      <c r="XCZ295" s="44"/>
      <c r="XDA295" s="44"/>
      <c r="XDB295" s="44"/>
      <c r="XDC295" s="44"/>
      <c r="XDD295" s="44"/>
      <c r="XDE295" s="44"/>
      <c r="XDF295" s="44"/>
      <c r="XDG295" s="44"/>
      <c r="XDH295" s="44"/>
      <c r="XDI295" s="44"/>
      <c r="XDJ295" s="44"/>
      <c r="XDK295" s="44"/>
      <c r="XDL295" s="44"/>
      <c r="XDM295" s="44"/>
      <c r="XDN295" s="44"/>
      <c r="XDO295" s="44"/>
      <c r="XDP295" s="44"/>
      <c r="XDQ295" s="44"/>
      <c r="XDR295" s="44"/>
      <c r="XDS295" s="44"/>
      <c r="XDT295" s="44"/>
      <c r="XDU295" s="44"/>
      <c r="XDV295" s="44"/>
      <c r="XDW295" s="44"/>
      <c r="XDX295" s="44"/>
      <c r="XDY295" s="44"/>
      <c r="XDZ295" s="44"/>
      <c r="XEA295" s="44"/>
      <c r="XEB295" s="44"/>
      <c r="XEC295" s="44"/>
      <c r="XED295" s="44"/>
      <c r="XEE295" s="44"/>
      <c r="XEF295" s="44"/>
      <c r="XEG295" s="44"/>
      <c r="XEH295" s="44"/>
      <c r="XEI295" s="44"/>
      <c r="XEJ295" s="44"/>
      <c r="XEK295" s="44"/>
      <c r="XEL295" s="44"/>
      <c r="XEM295" s="44"/>
      <c r="XEN295" s="44"/>
      <c r="XEO295" s="44"/>
      <c r="XEP295" s="44"/>
      <c r="XEQ295" s="44"/>
      <c r="XER295" s="44"/>
      <c r="XES295" s="44"/>
      <c r="XET295" s="44"/>
      <c r="XEU295" s="44"/>
      <c r="XEV295" s="44"/>
      <c r="XEW295" s="44"/>
      <c r="XEX295" s="44"/>
      <c r="XEY295" s="44"/>
      <c r="XEZ295" s="44"/>
      <c r="XFA295" s="44"/>
      <c r="XFB295" s="44"/>
      <c r="XFC295" s="44"/>
      <c r="XFD295" s="44"/>
    </row>
    <row r="296" spans="1:16384" ht="16.5">
      <c r="A296" s="55"/>
      <c r="B296" s="102">
        <v>10205</v>
      </c>
      <c r="C296" s="171">
        <v>11008</v>
      </c>
      <c r="D296" s="172" t="s">
        <v>24496</v>
      </c>
      <c r="E296" s="102" t="s">
        <v>24550</v>
      </c>
      <c r="F296" s="55"/>
      <c r="G296" s="170">
        <v>2</v>
      </c>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44"/>
      <c r="EB296" s="44"/>
      <c r="EC296" s="44"/>
      <c r="ED296" s="44"/>
      <c r="EE296" s="44"/>
      <c r="EF296" s="44"/>
      <c r="EG296" s="44"/>
      <c r="EH296" s="44"/>
      <c r="EI296" s="44"/>
      <c r="EJ296" s="44"/>
      <c r="EK296" s="44"/>
      <c r="EL296" s="44"/>
      <c r="EM296" s="44"/>
      <c r="EN296" s="44"/>
      <c r="EO296" s="44"/>
      <c r="EP296" s="44"/>
      <c r="EQ296" s="44"/>
      <c r="ER296" s="44"/>
      <c r="ES296" s="44"/>
      <c r="ET296" s="44"/>
      <c r="EU296" s="44"/>
      <c r="EV296" s="44"/>
      <c r="EW296" s="44"/>
      <c r="EX296" s="44"/>
      <c r="EY296" s="44"/>
      <c r="EZ296" s="44"/>
      <c r="FA296" s="44"/>
      <c r="FB296" s="44"/>
      <c r="FC296" s="44"/>
      <c r="FD296" s="44"/>
      <c r="FE296" s="44"/>
      <c r="FF296" s="44"/>
      <c r="FG296" s="44"/>
      <c r="FH296" s="44"/>
      <c r="FI296" s="44"/>
      <c r="FJ296" s="44"/>
      <c r="FK296" s="44"/>
      <c r="FL296" s="44"/>
      <c r="FM296" s="44"/>
      <c r="FN296" s="44"/>
      <c r="FO296" s="44"/>
      <c r="FP296" s="44"/>
      <c r="FQ296" s="44"/>
      <c r="FR296" s="44"/>
      <c r="FS296" s="44"/>
      <c r="FT296" s="44"/>
      <c r="FU296" s="44"/>
      <c r="FV296" s="44"/>
      <c r="FW296" s="44"/>
      <c r="FX296" s="44"/>
      <c r="FY296" s="44"/>
      <c r="FZ296" s="44"/>
      <c r="GA296" s="44"/>
      <c r="GB296" s="44"/>
      <c r="GC296" s="44"/>
      <c r="GD296" s="44"/>
      <c r="GE296" s="44"/>
      <c r="GF296" s="44"/>
      <c r="GG296" s="44"/>
      <c r="GH296" s="44"/>
      <c r="GI296" s="44"/>
      <c r="GJ296" s="44"/>
      <c r="GK296" s="44"/>
      <c r="GL296" s="44"/>
      <c r="GM296" s="44"/>
      <c r="GN296" s="44"/>
      <c r="GO296" s="44"/>
      <c r="GP296" s="44"/>
      <c r="GQ296" s="44"/>
      <c r="GR296" s="44"/>
      <c r="GS296" s="44"/>
      <c r="GT296" s="44"/>
      <c r="GU296" s="44"/>
      <c r="GV296" s="44"/>
      <c r="GW296" s="44"/>
      <c r="GX296" s="44"/>
      <c r="GY296" s="44"/>
      <c r="GZ296" s="44"/>
      <c r="HA296" s="44"/>
      <c r="HB296" s="44"/>
      <c r="HC296" s="44"/>
      <c r="HD296" s="44"/>
      <c r="HE296" s="44"/>
      <c r="HF296" s="44"/>
      <c r="HG296" s="44"/>
      <c r="HH296" s="44"/>
      <c r="HI296" s="44"/>
      <c r="HJ296" s="44"/>
      <c r="HK296" s="44"/>
      <c r="HL296" s="44"/>
      <c r="HM296" s="44"/>
      <c r="HN296" s="44"/>
      <c r="HO296" s="44"/>
      <c r="HP296" s="44"/>
      <c r="HQ296" s="44"/>
      <c r="HR296" s="44"/>
      <c r="HS296" s="44"/>
      <c r="HT296" s="44"/>
      <c r="HU296" s="44"/>
      <c r="HV296" s="44"/>
      <c r="HW296" s="44"/>
      <c r="HX296" s="44"/>
      <c r="HY296" s="44"/>
      <c r="HZ296" s="44"/>
      <c r="IA296" s="44"/>
      <c r="IB296" s="44"/>
      <c r="IC296" s="44"/>
      <c r="ID296" s="44"/>
      <c r="IE296" s="44"/>
      <c r="IF296" s="44"/>
      <c r="IG296" s="44"/>
      <c r="IH296" s="44"/>
      <c r="II296" s="44"/>
      <c r="IJ296" s="44"/>
      <c r="IK296" s="44"/>
      <c r="IL296" s="44"/>
      <c r="IM296" s="44"/>
      <c r="IN296" s="44"/>
      <c r="IO296" s="44"/>
      <c r="IP296" s="44"/>
      <c r="IQ296" s="44"/>
      <c r="IR296" s="44"/>
      <c r="IS296" s="44"/>
      <c r="IT296" s="44"/>
      <c r="IU296" s="44"/>
      <c r="IV296" s="44"/>
      <c r="IW296" s="44"/>
      <c r="IX296" s="44"/>
      <c r="IY296" s="44"/>
      <c r="IZ296" s="44"/>
      <c r="JA296" s="44"/>
      <c r="JB296" s="44"/>
      <c r="JC296" s="44"/>
      <c r="JD296" s="44"/>
      <c r="JE296" s="44"/>
      <c r="JF296" s="44"/>
      <c r="JG296" s="44"/>
      <c r="JH296" s="44"/>
      <c r="JI296" s="44"/>
      <c r="JJ296" s="44"/>
      <c r="JK296" s="44"/>
      <c r="JL296" s="44"/>
      <c r="JM296" s="44"/>
      <c r="JN296" s="44"/>
      <c r="JO296" s="44"/>
      <c r="JP296" s="44"/>
      <c r="JQ296" s="44"/>
      <c r="JR296" s="44"/>
      <c r="JS296" s="44"/>
      <c r="JT296" s="44"/>
      <c r="JU296" s="44"/>
      <c r="JV296" s="44"/>
      <c r="JW296" s="44"/>
      <c r="JX296" s="44"/>
      <c r="JY296" s="44"/>
      <c r="JZ296" s="44"/>
      <c r="KA296" s="44"/>
      <c r="KB296" s="44"/>
      <c r="KC296" s="44"/>
      <c r="KD296" s="44"/>
      <c r="KE296" s="44"/>
      <c r="KF296" s="44"/>
      <c r="KG296" s="44"/>
      <c r="KH296" s="44"/>
      <c r="KI296" s="44"/>
      <c r="KJ296" s="44"/>
      <c r="KK296" s="44"/>
      <c r="KL296" s="44"/>
      <c r="KM296" s="44"/>
      <c r="KN296" s="44"/>
      <c r="KO296" s="44"/>
      <c r="KP296" s="44"/>
      <c r="KQ296" s="44"/>
      <c r="KR296" s="44"/>
      <c r="KS296" s="44"/>
      <c r="KT296" s="44"/>
      <c r="KU296" s="44"/>
      <c r="KV296" s="44"/>
      <c r="KW296" s="44"/>
      <c r="KX296" s="44"/>
      <c r="KY296" s="44"/>
      <c r="KZ296" s="44"/>
      <c r="LA296" s="44"/>
      <c r="LB296" s="44"/>
      <c r="LC296" s="44"/>
      <c r="LD296" s="44"/>
      <c r="LE296" s="44"/>
      <c r="LF296" s="44"/>
      <c r="LG296" s="44"/>
      <c r="LH296" s="44"/>
      <c r="LI296" s="44"/>
      <c r="LJ296" s="44"/>
      <c r="LK296" s="44"/>
      <c r="LL296" s="44"/>
      <c r="LM296" s="44"/>
      <c r="LN296" s="44"/>
      <c r="LO296" s="44"/>
      <c r="LP296" s="44"/>
      <c r="LQ296" s="44"/>
      <c r="LR296" s="44"/>
      <c r="LS296" s="44"/>
      <c r="LT296" s="44"/>
      <c r="LU296" s="44"/>
      <c r="LV296" s="44"/>
      <c r="LW296" s="44"/>
      <c r="LX296" s="44"/>
      <c r="LY296" s="44"/>
      <c r="LZ296" s="44"/>
      <c r="MA296" s="44"/>
      <c r="MB296" s="44"/>
      <c r="MC296" s="44"/>
      <c r="MD296" s="44"/>
      <c r="ME296" s="44"/>
      <c r="MF296" s="44"/>
      <c r="MG296" s="44"/>
      <c r="MH296" s="44"/>
      <c r="MI296" s="44"/>
      <c r="MJ296" s="44"/>
      <c r="MK296" s="44"/>
      <c r="ML296" s="44"/>
      <c r="MM296" s="44"/>
      <c r="MN296" s="44"/>
      <c r="MO296" s="44"/>
      <c r="MP296" s="44"/>
      <c r="MQ296" s="44"/>
      <c r="MR296" s="44"/>
      <c r="MS296" s="44"/>
      <c r="MT296" s="44"/>
      <c r="MU296" s="44"/>
      <c r="MV296" s="44"/>
      <c r="MW296" s="44"/>
      <c r="MX296" s="44"/>
      <c r="MY296" s="44"/>
      <c r="MZ296" s="44"/>
      <c r="NA296" s="44"/>
      <c r="NB296" s="44"/>
      <c r="NC296" s="44"/>
      <c r="ND296" s="44"/>
      <c r="NE296" s="44"/>
      <c r="NF296" s="44"/>
      <c r="NG296" s="44"/>
      <c r="NH296" s="44"/>
      <c r="NI296" s="44"/>
      <c r="NJ296" s="44"/>
      <c r="NK296" s="44"/>
      <c r="NL296" s="44"/>
      <c r="NM296" s="44"/>
      <c r="NN296" s="44"/>
      <c r="NO296" s="44"/>
      <c r="NP296" s="44"/>
      <c r="NQ296" s="44"/>
      <c r="NR296" s="44"/>
      <c r="NS296" s="44"/>
      <c r="NT296" s="44"/>
      <c r="NU296" s="44"/>
      <c r="NV296" s="44"/>
      <c r="NW296" s="44"/>
      <c r="NX296" s="44"/>
      <c r="NY296" s="44"/>
      <c r="NZ296" s="44"/>
      <c r="OA296" s="44"/>
      <c r="OB296" s="44"/>
      <c r="OC296" s="44"/>
      <c r="OD296" s="44"/>
      <c r="OE296" s="44"/>
      <c r="OF296" s="44"/>
      <c r="OG296" s="44"/>
      <c r="OH296" s="44"/>
      <c r="OI296" s="44"/>
      <c r="OJ296" s="44"/>
      <c r="OK296" s="44"/>
      <c r="OL296" s="44"/>
      <c r="OM296" s="44"/>
      <c r="ON296" s="44"/>
      <c r="OO296" s="44"/>
      <c r="OP296" s="44"/>
      <c r="OQ296" s="44"/>
      <c r="OR296" s="44"/>
      <c r="OS296" s="44"/>
      <c r="OT296" s="44"/>
      <c r="OU296" s="44"/>
      <c r="OV296" s="44"/>
      <c r="OW296" s="44"/>
      <c r="OX296" s="44"/>
      <c r="OY296" s="44"/>
      <c r="OZ296" s="44"/>
      <c r="PA296" s="44"/>
      <c r="PB296" s="44"/>
      <c r="PC296" s="44"/>
      <c r="PD296" s="44"/>
      <c r="PE296" s="44"/>
      <c r="PF296" s="44"/>
      <c r="PG296" s="44"/>
      <c r="PH296" s="44"/>
      <c r="PI296" s="44"/>
      <c r="PJ296" s="44"/>
      <c r="PK296" s="44"/>
      <c r="PL296" s="44"/>
      <c r="PM296" s="44"/>
      <c r="PN296" s="44"/>
      <c r="PO296" s="44"/>
      <c r="PP296" s="44"/>
      <c r="PQ296" s="44"/>
      <c r="PR296" s="44"/>
      <c r="PS296" s="44"/>
      <c r="PT296" s="44"/>
      <c r="PU296" s="44"/>
      <c r="PV296" s="44"/>
      <c r="PW296" s="44"/>
      <c r="PX296" s="44"/>
      <c r="PY296" s="44"/>
      <c r="PZ296" s="44"/>
      <c r="QA296" s="44"/>
      <c r="QB296" s="44"/>
      <c r="QC296" s="44"/>
      <c r="QD296" s="44"/>
      <c r="QE296" s="44"/>
      <c r="QF296" s="44"/>
      <c r="QG296" s="44"/>
      <c r="QH296" s="44"/>
      <c r="QI296" s="44"/>
      <c r="QJ296" s="44"/>
      <c r="QK296" s="44"/>
      <c r="QL296" s="44"/>
      <c r="QM296" s="44"/>
      <c r="QN296" s="44"/>
      <c r="QO296" s="44"/>
      <c r="QP296" s="44"/>
      <c r="QQ296" s="44"/>
      <c r="QR296" s="44"/>
      <c r="QS296" s="44"/>
      <c r="QT296" s="44"/>
      <c r="QU296" s="44"/>
      <c r="QV296" s="44"/>
      <c r="QW296" s="44"/>
      <c r="QX296" s="44"/>
      <c r="QY296" s="44"/>
      <c r="QZ296" s="44"/>
      <c r="RA296" s="44"/>
      <c r="RB296" s="44"/>
      <c r="RC296" s="44"/>
      <c r="RD296" s="44"/>
      <c r="RE296" s="44"/>
      <c r="RF296" s="44"/>
      <c r="RG296" s="44"/>
      <c r="RH296" s="44"/>
      <c r="RI296" s="44"/>
      <c r="RJ296" s="44"/>
      <c r="RK296" s="44"/>
      <c r="RL296" s="44"/>
      <c r="RM296" s="44"/>
      <c r="RN296" s="44"/>
      <c r="RO296" s="44"/>
      <c r="RP296" s="44"/>
      <c r="RQ296" s="44"/>
      <c r="RR296" s="44"/>
      <c r="RS296" s="44"/>
      <c r="RT296" s="44"/>
      <c r="RU296" s="44"/>
      <c r="RV296" s="44"/>
      <c r="RW296" s="44"/>
      <c r="RX296" s="44"/>
      <c r="RY296" s="44"/>
      <c r="RZ296" s="44"/>
      <c r="SA296" s="44"/>
      <c r="SB296" s="44"/>
      <c r="SC296" s="44"/>
      <c r="SD296" s="44"/>
      <c r="SE296" s="44"/>
      <c r="SF296" s="44"/>
      <c r="SG296" s="44"/>
      <c r="SH296" s="44"/>
      <c r="SI296" s="44"/>
      <c r="SJ296" s="44"/>
      <c r="SK296" s="44"/>
      <c r="SL296" s="44"/>
      <c r="SM296" s="44"/>
      <c r="SN296" s="44"/>
      <c r="SO296" s="44"/>
      <c r="SP296" s="44"/>
      <c r="SQ296" s="44"/>
      <c r="SR296" s="44"/>
      <c r="SS296" s="44"/>
      <c r="ST296" s="44"/>
      <c r="SU296" s="44"/>
      <c r="SV296" s="44"/>
      <c r="SW296" s="44"/>
      <c r="SX296" s="44"/>
      <c r="SY296" s="44"/>
      <c r="SZ296" s="44"/>
      <c r="TA296" s="44"/>
      <c r="TB296" s="44"/>
      <c r="TC296" s="44"/>
      <c r="TD296" s="44"/>
      <c r="TE296" s="44"/>
      <c r="TF296" s="44"/>
      <c r="TG296" s="44"/>
      <c r="TH296" s="44"/>
      <c r="TI296" s="44"/>
      <c r="TJ296" s="44"/>
      <c r="TK296" s="44"/>
      <c r="TL296" s="44"/>
      <c r="TM296" s="44"/>
      <c r="TN296" s="44"/>
      <c r="TO296" s="44"/>
      <c r="TP296" s="44"/>
      <c r="TQ296" s="44"/>
      <c r="TR296" s="44"/>
      <c r="TS296" s="44"/>
      <c r="TT296" s="44"/>
      <c r="TU296" s="44"/>
      <c r="TV296" s="44"/>
      <c r="TW296" s="44"/>
      <c r="TX296" s="44"/>
      <c r="TY296" s="44"/>
      <c r="TZ296" s="44"/>
      <c r="UA296" s="44"/>
      <c r="UB296" s="44"/>
      <c r="UC296" s="44"/>
      <c r="UD296" s="44"/>
      <c r="UE296" s="44"/>
      <c r="UF296" s="44"/>
      <c r="UG296" s="44"/>
      <c r="UH296" s="44"/>
      <c r="UI296" s="44"/>
      <c r="UJ296" s="44"/>
      <c r="UK296" s="44"/>
      <c r="UL296" s="44"/>
      <c r="UM296" s="44"/>
      <c r="UN296" s="44"/>
      <c r="UO296" s="44"/>
      <c r="UP296" s="44"/>
      <c r="UQ296" s="44"/>
      <c r="UR296" s="44"/>
      <c r="US296" s="44"/>
      <c r="UT296" s="44"/>
      <c r="UU296" s="44"/>
      <c r="UV296" s="44"/>
      <c r="UW296" s="44"/>
      <c r="UX296" s="44"/>
      <c r="UY296" s="44"/>
      <c r="UZ296" s="44"/>
      <c r="VA296" s="44"/>
      <c r="VB296" s="44"/>
      <c r="VC296" s="44"/>
      <c r="VD296" s="44"/>
      <c r="VE296" s="44"/>
      <c r="VF296" s="44"/>
      <c r="VG296" s="44"/>
      <c r="VH296" s="44"/>
      <c r="VI296" s="44"/>
      <c r="VJ296" s="44"/>
      <c r="VK296" s="44"/>
      <c r="VL296" s="44"/>
      <c r="VM296" s="44"/>
      <c r="VN296" s="44"/>
      <c r="VO296" s="44"/>
      <c r="VP296" s="44"/>
      <c r="VQ296" s="44"/>
      <c r="VR296" s="44"/>
      <c r="VS296" s="44"/>
      <c r="VT296" s="44"/>
      <c r="VU296" s="44"/>
      <c r="VV296" s="44"/>
      <c r="VW296" s="44"/>
      <c r="VX296" s="44"/>
      <c r="VY296" s="44"/>
      <c r="VZ296" s="44"/>
      <c r="WA296" s="44"/>
      <c r="WB296" s="44"/>
      <c r="WC296" s="44"/>
      <c r="WD296" s="44"/>
      <c r="WE296" s="44"/>
      <c r="WF296" s="44"/>
      <c r="WG296" s="44"/>
      <c r="WH296" s="44"/>
      <c r="WI296" s="44"/>
      <c r="WJ296" s="44"/>
      <c r="WK296" s="44"/>
      <c r="WL296" s="44"/>
      <c r="WM296" s="44"/>
      <c r="WN296" s="44"/>
      <c r="WO296" s="44"/>
      <c r="WP296" s="44"/>
      <c r="WQ296" s="44"/>
      <c r="WR296" s="44"/>
      <c r="WS296" s="44"/>
      <c r="WT296" s="44"/>
      <c r="WU296" s="44"/>
      <c r="WV296" s="44"/>
      <c r="WW296" s="44"/>
      <c r="WX296" s="44"/>
      <c r="WY296" s="44"/>
      <c r="WZ296" s="44"/>
      <c r="XA296" s="44"/>
      <c r="XB296" s="44"/>
      <c r="XC296" s="44"/>
      <c r="XD296" s="44"/>
      <c r="XE296" s="44"/>
      <c r="XF296" s="44"/>
      <c r="XG296" s="44"/>
      <c r="XH296" s="44"/>
      <c r="XI296" s="44"/>
      <c r="XJ296" s="44"/>
      <c r="XK296" s="44"/>
      <c r="XL296" s="44"/>
      <c r="XM296" s="44"/>
      <c r="XN296" s="44"/>
      <c r="XO296" s="44"/>
      <c r="XP296" s="44"/>
      <c r="XQ296" s="44"/>
      <c r="XR296" s="44"/>
      <c r="XS296" s="44"/>
      <c r="XT296" s="44"/>
      <c r="XU296" s="44"/>
      <c r="XV296" s="44"/>
      <c r="XW296" s="44"/>
      <c r="XX296" s="44"/>
      <c r="XY296" s="44"/>
      <c r="XZ296" s="44"/>
      <c r="YA296" s="44"/>
      <c r="YB296" s="44"/>
      <c r="YC296" s="44"/>
      <c r="YD296" s="44"/>
      <c r="YE296" s="44"/>
      <c r="YF296" s="44"/>
      <c r="YG296" s="44"/>
      <c r="YH296" s="44"/>
      <c r="YI296" s="44"/>
      <c r="YJ296" s="44"/>
      <c r="YK296" s="44"/>
      <c r="YL296" s="44"/>
      <c r="YM296" s="44"/>
      <c r="YN296" s="44"/>
      <c r="YO296" s="44"/>
      <c r="YP296" s="44"/>
      <c r="YQ296" s="44"/>
      <c r="YR296" s="44"/>
      <c r="YS296" s="44"/>
      <c r="YT296" s="44"/>
      <c r="YU296" s="44"/>
      <c r="YV296" s="44"/>
      <c r="YW296" s="44"/>
      <c r="YX296" s="44"/>
      <c r="YY296" s="44"/>
      <c r="YZ296" s="44"/>
      <c r="ZA296" s="44"/>
      <c r="ZB296" s="44"/>
      <c r="ZC296" s="44"/>
      <c r="ZD296" s="44"/>
      <c r="ZE296" s="44"/>
      <c r="ZF296" s="44"/>
      <c r="ZG296" s="44"/>
      <c r="ZH296" s="44"/>
      <c r="ZI296" s="44"/>
      <c r="ZJ296" s="44"/>
      <c r="ZK296" s="44"/>
      <c r="ZL296" s="44"/>
      <c r="ZM296" s="44"/>
      <c r="ZN296" s="44"/>
      <c r="ZO296" s="44"/>
      <c r="ZP296" s="44"/>
      <c r="ZQ296" s="44"/>
      <c r="ZR296" s="44"/>
      <c r="ZS296" s="44"/>
      <c r="ZT296" s="44"/>
      <c r="ZU296" s="44"/>
      <c r="ZV296" s="44"/>
      <c r="ZW296" s="44"/>
      <c r="ZX296" s="44"/>
      <c r="ZY296" s="44"/>
      <c r="ZZ296" s="44"/>
      <c r="AAA296" s="44"/>
      <c r="AAB296" s="44"/>
      <c r="AAC296" s="44"/>
      <c r="AAD296" s="44"/>
      <c r="AAE296" s="44"/>
      <c r="AAF296" s="44"/>
      <c r="AAG296" s="44"/>
      <c r="AAH296" s="44"/>
      <c r="AAI296" s="44"/>
      <c r="AAJ296" s="44"/>
      <c r="AAK296" s="44"/>
      <c r="AAL296" s="44"/>
      <c r="AAM296" s="44"/>
      <c r="AAN296" s="44"/>
      <c r="AAO296" s="44"/>
      <c r="AAP296" s="44"/>
      <c r="AAQ296" s="44"/>
      <c r="AAR296" s="44"/>
      <c r="AAS296" s="44"/>
      <c r="AAT296" s="44"/>
      <c r="AAU296" s="44"/>
      <c r="AAV296" s="44"/>
      <c r="AAW296" s="44"/>
      <c r="AAX296" s="44"/>
      <c r="AAY296" s="44"/>
      <c r="AAZ296" s="44"/>
      <c r="ABA296" s="44"/>
      <c r="ABB296" s="44"/>
      <c r="ABC296" s="44"/>
      <c r="ABD296" s="44"/>
      <c r="ABE296" s="44"/>
      <c r="ABF296" s="44"/>
      <c r="ABG296" s="44"/>
      <c r="ABH296" s="44"/>
      <c r="ABI296" s="44"/>
      <c r="ABJ296" s="44"/>
      <c r="ABK296" s="44"/>
      <c r="ABL296" s="44"/>
      <c r="ABM296" s="44"/>
      <c r="ABN296" s="44"/>
      <c r="ABO296" s="44"/>
      <c r="ABP296" s="44"/>
      <c r="ABQ296" s="44"/>
      <c r="ABR296" s="44"/>
      <c r="ABS296" s="44"/>
      <c r="ABT296" s="44"/>
      <c r="ABU296" s="44"/>
      <c r="ABV296" s="44"/>
      <c r="ABW296" s="44"/>
      <c r="ABX296" s="44"/>
      <c r="ABY296" s="44"/>
      <c r="ABZ296" s="44"/>
      <c r="ACA296" s="44"/>
      <c r="ACB296" s="44"/>
      <c r="ACC296" s="44"/>
      <c r="ACD296" s="44"/>
      <c r="ACE296" s="44"/>
      <c r="ACF296" s="44"/>
      <c r="ACG296" s="44"/>
      <c r="ACH296" s="44"/>
      <c r="ACI296" s="44"/>
      <c r="ACJ296" s="44"/>
      <c r="ACK296" s="44"/>
      <c r="ACL296" s="44"/>
      <c r="ACM296" s="44"/>
      <c r="ACN296" s="44"/>
      <c r="ACO296" s="44"/>
      <c r="ACP296" s="44"/>
      <c r="ACQ296" s="44"/>
      <c r="ACR296" s="44"/>
      <c r="ACS296" s="44"/>
      <c r="ACT296" s="44"/>
      <c r="ACU296" s="44"/>
      <c r="ACV296" s="44"/>
      <c r="ACW296" s="44"/>
      <c r="ACX296" s="44"/>
      <c r="ACY296" s="44"/>
      <c r="ACZ296" s="44"/>
      <c r="ADA296" s="44"/>
      <c r="ADB296" s="44"/>
      <c r="ADC296" s="44"/>
      <c r="ADD296" s="44"/>
      <c r="ADE296" s="44"/>
      <c r="ADF296" s="44"/>
      <c r="ADG296" s="44"/>
      <c r="ADH296" s="44"/>
      <c r="ADI296" s="44"/>
      <c r="ADJ296" s="44"/>
      <c r="ADK296" s="44"/>
      <c r="ADL296" s="44"/>
      <c r="ADM296" s="44"/>
      <c r="ADN296" s="44"/>
      <c r="ADO296" s="44"/>
      <c r="ADP296" s="44"/>
      <c r="ADQ296" s="44"/>
      <c r="ADR296" s="44"/>
      <c r="ADS296" s="44"/>
      <c r="ADT296" s="44"/>
      <c r="ADU296" s="44"/>
      <c r="ADV296" s="44"/>
      <c r="ADW296" s="44"/>
      <c r="ADX296" s="44"/>
      <c r="ADY296" s="44"/>
      <c r="ADZ296" s="44"/>
      <c r="AEA296" s="44"/>
      <c r="AEB296" s="44"/>
      <c r="AEC296" s="44"/>
      <c r="AED296" s="44"/>
      <c r="AEE296" s="44"/>
      <c r="AEF296" s="44"/>
      <c r="AEG296" s="44"/>
      <c r="AEH296" s="44"/>
      <c r="AEI296" s="44"/>
      <c r="AEJ296" s="44"/>
      <c r="AEK296" s="44"/>
      <c r="AEL296" s="44"/>
      <c r="AEM296" s="44"/>
      <c r="AEN296" s="44"/>
      <c r="AEO296" s="44"/>
      <c r="AEP296" s="44"/>
      <c r="AEQ296" s="44"/>
      <c r="AER296" s="44"/>
      <c r="AES296" s="44"/>
      <c r="AET296" s="44"/>
      <c r="AEU296" s="44"/>
      <c r="AEV296" s="44"/>
      <c r="AEW296" s="44"/>
      <c r="AEX296" s="44"/>
      <c r="AEY296" s="44"/>
      <c r="AEZ296" s="44"/>
      <c r="AFA296" s="44"/>
      <c r="AFB296" s="44"/>
      <c r="AFC296" s="44"/>
      <c r="AFD296" s="44"/>
      <c r="AFE296" s="44"/>
      <c r="AFF296" s="44"/>
      <c r="AFG296" s="44"/>
      <c r="AFH296" s="44"/>
      <c r="AFI296" s="44"/>
      <c r="AFJ296" s="44"/>
      <c r="AFK296" s="44"/>
      <c r="AFL296" s="44"/>
      <c r="AFM296" s="44"/>
      <c r="AFN296" s="44"/>
      <c r="AFO296" s="44"/>
      <c r="AFP296" s="44"/>
      <c r="AFQ296" s="44"/>
      <c r="AFR296" s="44"/>
      <c r="AFS296" s="44"/>
      <c r="AFT296" s="44"/>
      <c r="AFU296" s="44"/>
      <c r="AFV296" s="44"/>
      <c r="AFW296" s="44"/>
      <c r="AFX296" s="44"/>
      <c r="AFY296" s="44"/>
      <c r="AFZ296" s="44"/>
      <c r="AGA296" s="44"/>
      <c r="AGB296" s="44"/>
      <c r="AGC296" s="44"/>
      <c r="AGD296" s="44"/>
      <c r="AGE296" s="44"/>
      <c r="AGF296" s="44"/>
      <c r="AGG296" s="44"/>
      <c r="AGH296" s="44"/>
      <c r="AGI296" s="44"/>
      <c r="AGJ296" s="44"/>
      <c r="AGK296" s="44"/>
      <c r="AGL296" s="44"/>
      <c r="AGM296" s="44"/>
      <c r="AGN296" s="44"/>
      <c r="AGO296" s="44"/>
      <c r="AGP296" s="44"/>
      <c r="AGQ296" s="44"/>
      <c r="AGR296" s="44"/>
      <c r="AGS296" s="44"/>
      <c r="AGT296" s="44"/>
      <c r="AGU296" s="44"/>
      <c r="AGV296" s="44"/>
      <c r="AGW296" s="44"/>
      <c r="AGX296" s="44"/>
      <c r="AGY296" s="44"/>
      <c r="AGZ296" s="44"/>
      <c r="AHA296" s="44"/>
      <c r="AHB296" s="44"/>
      <c r="AHC296" s="44"/>
      <c r="AHD296" s="44"/>
      <c r="AHE296" s="44"/>
      <c r="AHF296" s="44"/>
      <c r="AHG296" s="44"/>
      <c r="AHH296" s="44"/>
      <c r="AHI296" s="44"/>
      <c r="AHJ296" s="44"/>
      <c r="AHK296" s="44"/>
      <c r="AHL296" s="44"/>
      <c r="AHM296" s="44"/>
      <c r="AHN296" s="44"/>
      <c r="AHO296" s="44"/>
      <c r="AHP296" s="44"/>
      <c r="AHQ296" s="44"/>
      <c r="AHR296" s="44"/>
      <c r="AHS296" s="44"/>
      <c r="AHT296" s="44"/>
      <c r="AHU296" s="44"/>
      <c r="AHV296" s="44"/>
      <c r="AHW296" s="44"/>
      <c r="AHX296" s="44"/>
      <c r="AHY296" s="44"/>
      <c r="AHZ296" s="44"/>
      <c r="AIA296" s="44"/>
      <c r="AIB296" s="44"/>
      <c r="AIC296" s="44"/>
      <c r="AID296" s="44"/>
      <c r="AIE296" s="44"/>
      <c r="AIF296" s="44"/>
      <c r="AIG296" s="44"/>
      <c r="AIH296" s="44"/>
      <c r="AII296" s="44"/>
      <c r="AIJ296" s="44"/>
      <c r="AIK296" s="44"/>
      <c r="AIL296" s="44"/>
      <c r="AIM296" s="44"/>
      <c r="AIN296" s="44"/>
      <c r="AIO296" s="44"/>
      <c r="AIP296" s="44"/>
      <c r="AIQ296" s="44"/>
      <c r="AIR296" s="44"/>
      <c r="AIS296" s="44"/>
      <c r="AIT296" s="44"/>
      <c r="AIU296" s="44"/>
      <c r="AIV296" s="44"/>
      <c r="AIW296" s="44"/>
      <c r="AIX296" s="44"/>
      <c r="AIY296" s="44"/>
      <c r="AIZ296" s="44"/>
      <c r="AJA296" s="44"/>
      <c r="AJB296" s="44"/>
      <c r="AJC296" s="44"/>
      <c r="AJD296" s="44"/>
      <c r="AJE296" s="44"/>
      <c r="AJF296" s="44"/>
      <c r="AJG296" s="44"/>
      <c r="AJH296" s="44"/>
      <c r="AJI296" s="44"/>
      <c r="AJJ296" s="44"/>
      <c r="AJK296" s="44"/>
      <c r="AJL296" s="44"/>
      <c r="AJM296" s="44"/>
      <c r="AJN296" s="44"/>
      <c r="AJO296" s="44"/>
      <c r="AJP296" s="44"/>
      <c r="AJQ296" s="44"/>
      <c r="AJR296" s="44"/>
      <c r="AJS296" s="44"/>
      <c r="AJT296" s="44"/>
      <c r="AJU296" s="44"/>
      <c r="AJV296" s="44"/>
      <c r="AJW296" s="44"/>
      <c r="AJX296" s="44"/>
      <c r="AJY296" s="44"/>
      <c r="AJZ296" s="44"/>
      <c r="AKA296" s="44"/>
      <c r="AKB296" s="44"/>
      <c r="AKC296" s="44"/>
      <c r="AKD296" s="44"/>
      <c r="AKE296" s="44"/>
      <c r="AKF296" s="44"/>
      <c r="AKG296" s="44"/>
      <c r="AKH296" s="44"/>
      <c r="AKI296" s="44"/>
      <c r="AKJ296" s="44"/>
      <c r="AKK296" s="44"/>
      <c r="AKL296" s="44"/>
      <c r="AKM296" s="44"/>
      <c r="AKN296" s="44"/>
      <c r="AKO296" s="44"/>
      <c r="AKP296" s="44"/>
      <c r="AKQ296" s="44"/>
      <c r="AKR296" s="44"/>
      <c r="AKS296" s="44"/>
      <c r="AKT296" s="44"/>
      <c r="AKU296" s="44"/>
      <c r="AKV296" s="44"/>
      <c r="AKW296" s="44"/>
      <c r="AKX296" s="44"/>
      <c r="AKY296" s="44"/>
      <c r="AKZ296" s="44"/>
      <c r="ALA296" s="44"/>
      <c r="ALB296" s="44"/>
      <c r="ALC296" s="44"/>
      <c r="ALD296" s="44"/>
      <c r="ALE296" s="44"/>
      <c r="ALF296" s="44"/>
      <c r="ALG296" s="44"/>
      <c r="ALH296" s="44"/>
      <c r="ALI296" s="44"/>
      <c r="ALJ296" s="44"/>
      <c r="ALK296" s="44"/>
      <c r="ALL296" s="44"/>
      <c r="ALM296" s="44"/>
      <c r="ALN296" s="44"/>
      <c r="ALO296" s="44"/>
      <c r="ALP296" s="44"/>
      <c r="ALQ296" s="44"/>
      <c r="ALR296" s="44"/>
      <c r="ALS296" s="44"/>
      <c r="ALT296" s="44"/>
      <c r="ALU296" s="44"/>
      <c r="ALV296" s="44"/>
      <c r="ALW296" s="44"/>
      <c r="ALX296" s="44"/>
      <c r="ALY296" s="44"/>
      <c r="ALZ296" s="44"/>
      <c r="AMA296" s="44"/>
      <c r="AMB296" s="44"/>
      <c r="AMC296" s="44"/>
      <c r="AMD296" s="44"/>
      <c r="AME296" s="44"/>
      <c r="AMF296" s="44"/>
      <c r="AMG296" s="44"/>
      <c r="AMH296" s="44"/>
      <c r="AMI296" s="44"/>
      <c r="AMJ296" s="44"/>
      <c r="AMK296" s="44"/>
      <c r="AML296" s="44"/>
      <c r="AMM296" s="44"/>
      <c r="AMN296" s="44"/>
      <c r="AMO296" s="44"/>
      <c r="AMP296" s="44"/>
      <c r="AMQ296" s="44"/>
      <c r="AMR296" s="44"/>
      <c r="AMS296" s="44"/>
      <c r="AMT296" s="44"/>
      <c r="AMU296" s="44"/>
      <c r="AMV296" s="44"/>
      <c r="AMW296" s="44"/>
      <c r="AMX296" s="44"/>
      <c r="AMY296" s="44"/>
      <c r="AMZ296" s="44"/>
      <c r="ANA296" s="44"/>
      <c r="ANB296" s="44"/>
      <c r="ANC296" s="44"/>
      <c r="AND296" s="44"/>
      <c r="ANE296" s="44"/>
      <c r="ANF296" s="44"/>
      <c r="ANG296" s="44"/>
      <c r="ANH296" s="44"/>
      <c r="ANI296" s="44"/>
      <c r="ANJ296" s="44"/>
      <c r="ANK296" s="44"/>
      <c r="ANL296" s="44"/>
      <c r="ANM296" s="44"/>
      <c r="ANN296" s="44"/>
      <c r="ANO296" s="44"/>
      <c r="ANP296" s="44"/>
      <c r="ANQ296" s="44"/>
      <c r="ANR296" s="44"/>
      <c r="ANS296" s="44"/>
      <c r="ANT296" s="44"/>
      <c r="ANU296" s="44"/>
      <c r="ANV296" s="44"/>
      <c r="ANW296" s="44"/>
      <c r="ANX296" s="44"/>
      <c r="ANY296" s="44"/>
      <c r="ANZ296" s="44"/>
      <c r="AOA296" s="44"/>
      <c r="AOB296" s="44"/>
      <c r="AOC296" s="44"/>
      <c r="AOD296" s="44"/>
      <c r="AOE296" s="44"/>
      <c r="AOF296" s="44"/>
      <c r="AOG296" s="44"/>
      <c r="AOH296" s="44"/>
      <c r="AOI296" s="44"/>
      <c r="AOJ296" s="44"/>
      <c r="AOK296" s="44"/>
      <c r="AOL296" s="44"/>
      <c r="AOM296" s="44"/>
      <c r="AON296" s="44"/>
      <c r="AOO296" s="44"/>
      <c r="AOP296" s="44"/>
      <c r="AOQ296" s="44"/>
      <c r="AOR296" s="44"/>
      <c r="AOS296" s="44"/>
      <c r="AOT296" s="44"/>
      <c r="AOU296" s="44"/>
      <c r="AOV296" s="44"/>
      <c r="AOW296" s="44"/>
      <c r="AOX296" s="44"/>
      <c r="AOY296" s="44"/>
      <c r="AOZ296" s="44"/>
      <c r="APA296" s="44"/>
      <c r="APB296" s="44"/>
      <c r="APC296" s="44"/>
      <c r="APD296" s="44"/>
      <c r="APE296" s="44"/>
      <c r="APF296" s="44"/>
      <c r="APG296" s="44"/>
      <c r="APH296" s="44"/>
      <c r="API296" s="44"/>
      <c r="APJ296" s="44"/>
      <c r="APK296" s="44"/>
      <c r="APL296" s="44"/>
      <c r="APM296" s="44"/>
      <c r="APN296" s="44"/>
      <c r="APO296" s="44"/>
      <c r="APP296" s="44"/>
      <c r="APQ296" s="44"/>
      <c r="APR296" s="44"/>
      <c r="APS296" s="44"/>
      <c r="APT296" s="44"/>
      <c r="APU296" s="44"/>
      <c r="APV296" s="44"/>
      <c r="APW296" s="44"/>
      <c r="APX296" s="44"/>
      <c r="APY296" s="44"/>
      <c r="APZ296" s="44"/>
      <c r="AQA296" s="44"/>
      <c r="AQB296" s="44"/>
      <c r="AQC296" s="44"/>
      <c r="AQD296" s="44"/>
      <c r="AQE296" s="44"/>
      <c r="AQF296" s="44"/>
      <c r="AQG296" s="44"/>
      <c r="AQH296" s="44"/>
      <c r="AQI296" s="44"/>
      <c r="AQJ296" s="44"/>
      <c r="AQK296" s="44"/>
      <c r="AQL296" s="44"/>
      <c r="AQM296" s="44"/>
      <c r="AQN296" s="44"/>
      <c r="AQO296" s="44"/>
      <c r="AQP296" s="44"/>
      <c r="AQQ296" s="44"/>
      <c r="AQR296" s="44"/>
      <c r="AQS296" s="44"/>
      <c r="AQT296" s="44"/>
      <c r="AQU296" s="44"/>
      <c r="AQV296" s="44"/>
      <c r="AQW296" s="44"/>
      <c r="AQX296" s="44"/>
      <c r="AQY296" s="44"/>
      <c r="AQZ296" s="44"/>
      <c r="ARA296" s="44"/>
      <c r="ARB296" s="44"/>
      <c r="ARC296" s="44"/>
      <c r="ARD296" s="44"/>
      <c r="ARE296" s="44"/>
      <c r="ARF296" s="44"/>
      <c r="ARG296" s="44"/>
      <c r="ARH296" s="44"/>
      <c r="ARI296" s="44"/>
      <c r="ARJ296" s="44"/>
      <c r="ARK296" s="44"/>
      <c r="ARL296" s="44"/>
      <c r="ARM296" s="44"/>
      <c r="ARN296" s="44"/>
      <c r="ARO296" s="44"/>
      <c r="ARP296" s="44"/>
      <c r="ARQ296" s="44"/>
      <c r="ARR296" s="44"/>
      <c r="ARS296" s="44"/>
      <c r="ART296" s="44"/>
      <c r="ARU296" s="44"/>
      <c r="ARV296" s="44"/>
      <c r="ARW296" s="44"/>
      <c r="ARX296" s="44"/>
      <c r="ARY296" s="44"/>
      <c r="ARZ296" s="44"/>
      <c r="ASA296" s="44"/>
      <c r="ASB296" s="44"/>
      <c r="ASC296" s="44"/>
      <c r="ASD296" s="44"/>
      <c r="ASE296" s="44"/>
      <c r="ASF296" s="44"/>
      <c r="ASG296" s="44"/>
      <c r="ASH296" s="44"/>
      <c r="ASI296" s="44"/>
      <c r="ASJ296" s="44"/>
      <c r="ASK296" s="44"/>
      <c r="ASL296" s="44"/>
      <c r="ASM296" s="44"/>
      <c r="ASN296" s="44"/>
      <c r="ASO296" s="44"/>
      <c r="ASP296" s="44"/>
      <c r="ASQ296" s="44"/>
      <c r="ASR296" s="44"/>
      <c r="ASS296" s="44"/>
      <c r="AST296" s="44"/>
      <c r="ASU296" s="44"/>
      <c r="ASV296" s="44"/>
      <c r="ASW296" s="44"/>
      <c r="ASX296" s="44"/>
      <c r="ASY296" s="44"/>
      <c r="ASZ296" s="44"/>
      <c r="ATA296" s="44"/>
      <c r="ATB296" s="44"/>
      <c r="ATC296" s="44"/>
      <c r="ATD296" s="44"/>
      <c r="ATE296" s="44"/>
      <c r="ATF296" s="44"/>
      <c r="ATG296" s="44"/>
      <c r="ATH296" s="44"/>
      <c r="ATI296" s="44"/>
      <c r="ATJ296" s="44"/>
      <c r="ATK296" s="44"/>
      <c r="ATL296" s="44"/>
      <c r="ATM296" s="44"/>
      <c r="ATN296" s="44"/>
      <c r="ATO296" s="44"/>
      <c r="ATP296" s="44"/>
      <c r="ATQ296" s="44"/>
      <c r="ATR296" s="44"/>
      <c r="ATS296" s="44"/>
      <c r="ATT296" s="44"/>
      <c r="ATU296" s="44"/>
      <c r="ATV296" s="44"/>
      <c r="ATW296" s="44"/>
      <c r="ATX296" s="44"/>
      <c r="ATY296" s="44"/>
      <c r="ATZ296" s="44"/>
      <c r="AUA296" s="44"/>
      <c r="AUB296" s="44"/>
      <c r="AUC296" s="44"/>
      <c r="AUD296" s="44"/>
      <c r="AUE296" s="44"/>
      <c r="AUF296" s="44"/>
      <c r="AUG296" s="44"/>
      <c r="AUH296" s="44"/>
      <c r="AUI296" s="44"/>
      <c r="AUJ296" s="44"/>
      <c r="AUK296" s="44"/>
      <c r="AUL296" s="44"/>
      <c r="AUM296" s="44"/>
      <c r="AUN296" s="44"/>
      <c r="AUO296" s="44"/>
      <c r="AUP296" s="44"/>
      <c r="AUQ296" s="44"/>
      <c r="AUR296" s="44"/>
      <c r="AUS296" s="44"/>
      <c r="AUT296" s="44"/>
      <c r="AUU296" s="44"/>
      <c r="AUV296" s="44"/>
      <c r="AUW296" s="44"/>
      <c r="AUX296" s="44"/>
      <c r="AUY296" s="44"/>
      <c r="AUZ296" s="44"/>
      <c r="AVA296" s="44"/>
      <c r="AVB296" s="44"/>
      <c r="AVC296" s="44"/>
      <c r="AVD296" s="44"/>
      <c r="AVE296" s="44"/>
      <c r="AVF296" s="44"/>
      <c r="AVG296" s="44"/>
      <c r="AVH296" s="44"/>
      <c r="AVI296" s="44"/>
      <c r="AVJ296" s="44"/>
      <c r="AVK296" s="44"/>
      <c r="AVL296" s="44"/>
      <c r="AVM296" s="44"/>
      <c r="AVN296" s="44"/>
      <c r="AVO296" s="44"/>
      <c r="AVP296" s="44"/>
      <c r="AVQ296" s="44"/>
      <c r="AVR296" s="44"/>
      <c r="AVS296" s="44"/>
      <c r="AVT296" s="44"/>
      <c r="AVU296" s="44"/>
      <c r="AVV296" s="44"/>
      <c r="AVW296" s="44"/>
      <c r="AVX296" s="44"/>
      <c r="AVY296" s="44"/>
      <c r="AVZ296" s="44"/>
      <c r="AWA296" s="44"/>
      <c r="AWB296" s="44"/>
      <c r="AWC296" s="44"/>
      <c r="AWD296" s="44"/>
      <c r="AWE296" s="44"/>
      <c r="AWF296" s="44"/>
      <c r="AWG296" s="44"/>
      <c r="AWH296" s="44"/>
      <c r="AWI296" s="44"/>
      <c r="AWJ296" s="44"/>
      <c r="AWK296" s="44"/>
      <c r="AWL296" s="44"/>
      <c r="AWM296" s="44"/>
      <c r="AWN296" s="44"/>
      <c r="AWO296" s="44"/>
      <c r="AWP296" s="44"/>
      <c r="AWQ296" s="44"/>
      <c r="AWR296" s="44"/>
      <c r="AWS296" s="44"/>
      <c r="AWT296" s="44"/>
      <c r="AWU296" s="44"/>
      <c r="AWV296" s="44"/>
      <c r="AWW296" s="44"/>
      <c r="AWX296" s="44"/>
      <c r="AWY296" s="44"/>
      <c r="AWZ296" s="44"/>
      <c r="AXA296" s="44"/>
      <c r="AXB296" s="44"/>
      <c r="AXC296" s="44"/>
      <c r="AXD296" s="44"/>
      <c r="AXE296" s="44"/>
      <c r="AXF296" s="44"/>
      <c r="AXG296" s="44"/>
      <c r="AXH296" s="44"/>
      <c r="AXI296" s="44"/>
      <c r="AXJ296" s="44"/>
      <c r="AXK296" s="44"/>
      <c r="AXL296" s="44"/>
      <c r="AXM296" s="44"/>
      <c r="AXN296" s="44"/>
      <c r="AXO296" s="44"/>
      <c r="AXP296" s="44"/>
      <c r="AXQ296" s="44"/>
      <c r="AXR296" s="44"/>
      <c r="AXS296" s="44"/>
      <c r="AXT296" s="44"/>
      <c r="AXU296" s="44"/>
      <c r="AXV296" s="44"/>
      <c r="AXW296" s="44"/>
      <c r="AXX296" s="44"/>
      <c r="AXY296" s="44"/>
      <c r="AXZ296" s="44"/>
      <c r="AYA296" s="44"/>
      <c r="AYB296" s="44"/>
      <c r="AYC296" s="44"/>
      <c r="AYD296" s="44"/>
      <c r="AYE296" s="44"/>
      <c r="AYF296" s="44"/>
      <c r="AYG296" s="44"/>
      <c r="AYH296" s="44"/>
      <c r="AYI296" s="44"/>
      <c r="AYJ296" s="44"/>
      <c r="AYK296" s="44"/>
      <c r="AYL296" s="44"/>
      <c r="AYM296" s="44"/>
      <c r="AYN296" s="44"/>
      <c r="AYO296" s="44"/>
      <c r="AYP296" s="44"/>
      <c r="AYQ296" s="44"/>
      <c r="AYR296" s="44"/>
      <c r="AYS296" s="44"/>
      <c r="AYT296" s="44"/>
      <c r="AYU296" s="44"/>
      <c r="AYV296" s="44"/>
      <c r="AYW296" s="44"/>
      <c r="AYX296" s="44"/>
      <c r="AYY296" s="44"/>
      <c r="AYZ296" s="44"/>
      <c r="AZA296" s="44"/>
      <c r="AZB296" s="44"/>
      <c r="AZC296" s="44"/>
      <c r="AZD296" s="44"/>
      <c r="AZE296" s="44"/>
      <c r="AZF296" s="44"/>
      <c r="AZG296" s="44"/>
      <c r="AZH296" s="44"/>
      <c r="AZI296" s="44"/>
      <c r="AZJ296" s="44"/>
      <c r="AZK296" s="44"/>
      <c r="AZL296" s="44"/>
      <c r="AZM296" s="44"/>
      <c r="AZN296" s="44"/>
      <c r="AZO296" s="44"/>
      <c r="AZP296" s="44"/>
      <c r="AZQ296" s="44"/>
      <c r="AZR296" s="44"/>
      <c r="AZS296" s="44"/>
      <c r="AZT296" s="44"/>
      <c r="AZU296" s="44"/>
      <c r="AZV296" s="44"/>
      <c r="AZW296" s="44"/>
      <c r="AZX296" s="44"/>
      <c r="AZY296" s="44"/>
      <c r="AZZ296" s="44"/>
      <c r="BAA296" s="44"/>
      <c r="BAB296" s="44"/>
      <c r="BAC296" s="44"/>
      <c r="BAD296" s="44"/>
      <c r="BAE296" s="44"/>
      <c r="BAF296" s="44"/>
      <c r="BAG296" s="44"/>
      <c r="BAH296" s="44"/>
      <c r="BAI296" s="44"/>
      <c r="BAJ296" s="44"/>
      <c r="BAK296" s="44"/>
      <c r="BAL296" s="44"/>
      <c r="BAM296" s="44"/>
      <c r="BAN296" s="44"/>
      <c r="BAO296" s="44"/>
      <c r="BAP296" s="44"/>
      <c r="BAQ296" s="44"/>
      <c r="BAR296" s="44"/>
      <c r="BAS296" s="44"/>
      <c r="BAT296" s="44"/>
      <c r="BAU296" s="44"/>
      <c r="BAV296" s="44"/>
      <c r="BAW296" s="44"/>
      <c r="BAX296" s="44"/>
      <c r="BAY296" s="44"/>
      <c r="BAZ296" s="44"/>
      <c r="BBA296" s="44"/>
      <c r="BBB296" s="44"/>
      <c r="BBC296" s="44"/>
      <c r="BBD296" s="44"/>
      <c r="BBE296" s="44"/>
      <c r="BBF296" s="44"/>
      <c r="BBG296" s="44"/>
      <c r="BBH296" s="44"/>
      <c r="BBI296" s="44"/>
      <c r="BBJ296" s="44"/>
      <c r="BBK296" s="44"/>
      <c r="BBL296" s="44"/>
      <c r="BBM296" s="44"/>
      <c r="BBN296" s="44"/>
      <c r="BBO296" s="44"/>
      <c r="BBP296" s="44"/>
      <c r="BBQ296" s="44"/>
      <c r="BBR296" s="44"/>
      <c r="BBS296" s="44"/>
      <c r="BBT296" s="44"/>
      <c r="BBU296" s="44"/>
      <c r="BBV296" s="44"/>
      <c r="BBW296" s="44"/>
      <c r="BBX296" s="44"/>
      <c r="BBY296" s="44"/>
      <c r="BBZ296" s="44"/>
      <c r="BCA296" s="44"/>
      <c r="BCB296" s="44"/>
      <c r="BCC296" s="44"/>
      <c r="BCD296" s="44"/>
      <c r="BCE296" s="44"/>
      <c r="BCF296" s="44"/>
      <c r="BCG296" s="44"/>
      <c r="BCH296" s="44"/>
      <c r="BCI296" s="44"/>
      <c r="BCJ296" s="44"/>
      <c r="BCK296" s="44"/>
      <c r="BCL296" s="44"/>
      <c r="BCM296" s="44"/>
      <c r="BCN296" s="44"/>
      <c r="BCO296" s="44"/>
      <c r="BCP296" s="44"/>
      <c r="BCQ296" s="44"/>
      <c r="BCR296" s="44"/>
      <c r="BCS296" s="44"/>
      <c r="BCT296" s="44"/>
      <c r="BCU296" s="44"/>
      <c r="BCV296" s="44"/>
      <c r="BCW296" s="44"/>
      <c r="BCX296" s="44"/>
      <c r="BCY296" s="44"/>
      <c r="BCZ296" s="44"/>
      <c r="BDA296" s="44"/>
      <c r="BDB296" s="44"/>
      <c r="BDC296" s="44"/>
      <c r="BDD296" s="44"/>
      <c r="BDE296" s="44"/>
      <c r="BDF296" s="44"/>
      <c r="BDG296" s="44"/>
      <c r="BDH296" s="44"/>
      <c r="BDI296" s="44"/>
      <c r="BDJ296" s="44"/>
      <c r="BDK296" s="44"/>
      <c r="BDL296" s="44"/>
      <c r="BDM296" s="44"/>
      <c r="BDN296" s="44"/>
      <c r="BDO296" s="44"/>
      <c r="BDP296" s="44"/>
      <c r="BDQ296" s="44"/>
      <c r="BDR296" s="44"/>
      <c r="BDS296" s="44"/>
      <c r="BDT296" s="44"/>
      <c r="BDU296" s="44"/>
      <c r="BDV296" s="44"/>
      <c r="BDW296" s="44"/>
      <c r="BDX296" s="44"/>
      <c r="BDY296" s="44"/>
      <c r="BDZ296" s="44"/>
      <c r="BEA296" s="44"/>
      <c r="BEB296" s="44"/>
      <c r="BEC296" s="44"/>
      <c r="BED296" s="44"/>
      <c r="BEE296" s="44"/>
      <c r="BEF296" s="44"/>
      <c r="BEG296" s="44"/>
      <c r="BEH296" s="44"/>
      <c r="BEI296" s="44"/>
      <c r="BEJ296" s="44"/>
      <c r="BEK296" s="44"/>
      <c r="BEL296" s="44"/>
      <c r="BEM296" s="44"/>
      <c r="BEN296" s="44"/>
      <c r="BEO296" s="44"/>
      <c r="BEP296" s="44"/>
      <c r="BEQ296" s="44"/>
      <c r="BER296" s="44"/>
      <c r="BES296" s="44"/>
      <c r="BET296" s="44"/>
      <c r="BEU296" s="44"/>
      <c r="BEV296" s="44"/>
      <c r="BEW296" s="44"/>
      <c r="BEX296" s="44"/>
      <c r="BEY296" s="44"/>
      <c r="BEZ296" s="44"/>
      <c r="BFA296" s="44"/>
      <c r="BFB296" s="44"/>
      <c r="BFC296" s="44"/>
      <c r="BFD296" s="44"/>
      <c r="BFE296" s="44"/>
      <c r="BFF296" s="44"/>
      <c r="BFG296" s="44"/>
      <c r="BFH296" s="44"/>
      <c r="BFI296" s="44"/>
      <c r="BFJ296" s="44"/>
      <c r="BFK296" s="44"/>
      <c r="BFL296" s="44"/>
      <c r="BFM296" s="44"/>
      <c r="BFN296" s="44"/>
      <c r="BFO296" s="44"/>
      <c r="BFP296" s="44"/>
      <c r="BFQ296" s="44"/>
      <c r="BFR296" s="44"/>
      <c r="BFS296" s="44"/>
      <c r="BFT296" s="44"/>
      <c r="BFU296" s="44"/>
      <c r="BFV296" s="44"/>
      <c r="BFW296" s="44"/>
      <c r="BFX296" s="44"/>
      <c r="BFY296" s="44"/>
      <c r="BFZ296" s="44"/>
      <c r="BGA296" s="44"/>
      <c r="BGB296" s="44"/>
      <c r="BGC296" s="44"/>
      <c r="BGD296" s="44"/>
      <c r="BGE296" s="44"/>
      <c r="BGF296" s="44"/>
      <c r="BGG296" s="44"/>
      <c r="BGH296" s="44"/>
      <c r="BGI296" s="44"/>
      <c r="BGJ296" s="44"/>
      <c r="BGK296" s="44"/>
      <c r="BGL296" s="44"/>
      <c r="BGM296" s="44"/>
      <c r="BGN296" s="44"/>
      <c r="BGO296" s="44"/>
      <c r="BGP296" s="44"/>
      <c r="BGQ296" s="44"/>
      <c r="BGR296" s="44"/>
      <c r="BGS296" s="44"/>
      <c r="BGT296" s="44"/>
      <c r="BGU296" s="44"/>
      <c r="BGV296" s="44"/>
      <c r="BGW296" s="44"/>
      <c r="BGX296" s="44"/>
      <c r="BGY296" s="44"/>
      <c r="BGZ296" s="44"/>
      <c r="BHA296" s="44"/>
      <c r="BHB296" s="44"/>
      <c r="BHC296" s="44"/>
      <c r="BHD296" s="44"/>
      <c r="BHE296" s="44"/>
      <c r="BHF296" s="44"/>
      <c r="BHG296" s="44"/>
      <c r="BHH296" s="44"/>
      <c r="BHI296" s="44"/>
      <c r="BHJ296" s="44"/>
      <c r="BHK296" s="44"/>
      <c r="BHL296" s="44"/>
      <c r="BHM296" s="44"/>
      <c r="BHN296" s="44"/>
      <c r="BHO296" s="44"/>
      <c r="BHP296" s="44"/>
      <c r="BHQ296" s="44"/>
      <c r="BHR296" s="44"/>
      <c r="BHS296" s="44"/>
      <c r="BHT296" s="44"/>
      <c r="BHU296" s="44"/>
      <c r="BHV296" s="44"/>
      <c r="BHW296" s="44"/>
      <c r="BHX296" s="44"/>
      <c r="BHY296" s="44"/>
      <c r="BHZ296" s="44"/>
      <c r="BIA296" s="44"/>
      <c r="BIB296" s="44"/>
      <c r="BIC296" s="44"/>
      <c r="BID296" s="44"/>
      <c r="BIE296" s="44"/>
      <c r="BIF296" s="44"/>
      <c r="BIG296" s="44"/>
      <c r="BIH296" s="44"/>
      <c r="BII296" s="44"/>
      <c r="BIJ296" s="44"/>
      <c r="BIK296" s="44"/>
      <c r="BIL296" s="44"/>
      <c r="BIM296" s="44"/>
      <c r="BIN296" s="44"/>
      <c r="BIO296" s="44"/>
      <c r="BIP296" s="44"/>
      <c r="BIQ296" s="44"/>
      <c r="BIR296" s="44"/>
      <c r="BIS296" s="44"/>
      <c r="BIT296" s="44"/>
      <c r="BIU296" s="44"/>
      <c r="BIV296" s="44"/>
      <c r="BIW296" s="44"/>
      <c r="BIX296" s="44"/>
      <c r="BIY296" s="44"/>
      <c r="BIZ296" s="44"/>
      <c r="BJA296" s="44"/>
      <c r="BJB296" s="44"/>
      <c r="BJC296" s="44"/>
      <c r="BJD296" s="44"/>
      <c r="BJE296" s="44"/>
      <c r="BJF296" s="44"/>
      <c r="BJG296" s="44"/>
      <c r="BJH296" s="44"/>
      <c r="BJI296" s="44"/>
      <c r="BJJ296" s="44"/>
      <c r="BJK296" s="44"/>
      <c r="BJL296" s="44"/>
      <c r="BJM296" s="44"/>
      <c r="BJN296" s="44"/>
      <c r="BJO296" s="44"/>
      <c r="BJP296" s="44"/>
      <c r="BJQ296" s="44"/>
      <c r="BJR296" s="44"/>
      <c r="BJS296" s="44"/>
      <c r="BJT296" s="44"/>
      <c r="BJU296" s="44"/>
      <c r="BJV296" s="44"/>
      <c r="BJW296" s="44"/>
      <c r="BJX296" s="44"/>
      <c r="BJY296" s="44"/>
      <c r="BJZ296" s="44"/>
      <c r="BKA296" s="44"/>
      <c r="BKB296" s="44"/>
      <c r="BKC296" s="44"/>
      <c r="BKD296" s="44"/>
      <c r="BKE296" s="44"/>
      <c r="BKF296" s="44"/>
      <c r="BKG296" s="44"/>
      <c r="BKH296" s="44"/>
      <c r="BKI296" s="44"/>
      <c r="BKJ296" s="44"/>
      <c r="BKK296" s="44"/>
      <c r="BKL296" s="44"/>
      <c r="BKM296" s="44"/>
      <c r="BKN296" s="44"/>
      <c r="BKO296" s="44"/>
      <c r="BKP296" s="44"/>
      <c r="BKQ296" s="44"/>
      <c r="BKR296" s="44"/>
      <c r="BKS296" s="44"/>
      <c r="BKT296" s="44"/>
      <c r="BKU296" s="44"/>
      <c r="BKV296" s="44"/>
      <c r="BKW296" s="44"/>
      <c r="BKX296" s="44"/>
      <c r="BKY296" s="44"/>
      <c r="BKZ296" s="44"/>
      <c r="BLA296" s="44"/>
      <c r="BLB296" s="44"/>
      <c r="BLC296" s="44"/>
      <c r="BLD296" s="44"/>
      <c r="BLE296" s="44"/>
      <c r="BLF296" s="44"/>
      <c r="BLG296" s="44"/>
      <c r="BLH296" s="44"/>
      <c r="BLI296" s="44"/>
      <c r="BLJ296" s="44"/>
      <c r="BLK296" s="44"/>
      <c r="BLL296" s="44"/>
      <c r="BLM296" s="44"/>
      <c r="BLN296" s="44"/>
      <c r="BLO296" s="44"/>
      <c r="BLP296" s="44"/>
      <c r="BLQ296" s="44"/>
      <c r="BLR296" s="44"/>
      <c r="BLS296" s="44"/>
      <c r="BLT296" s="44"/>
      <c r="BLU296" s="44"/>
      <c r="BLV296" s="44"/>
      <c r="BLW296" s="44"/>
      <c r="BLX296" s="44"/>
      <c r="BLY296" s="44"/>
      <c r="BLZ296" s="44"/>
      <c r="BMA296" s="44"/>
      <c r="BMB296" s="44"/>
      <c r="BMC296" s="44"/>
      <c r="BMD296" s="44"/>
      <c r="BME296" s="44"/>
      <c r="BMF296" s="44"/>
      <c r="BMG296" s="44"/>
      <c r="BMH296" s="44"/>
      <c r="BMI296" s="44"/>
      <c r="BMJ296" s="44"/>
      <c r="BMK296" s="44"/>
      <c r="BML296" s="44"/>
      <c r="BMM296" s="44"/>
      <c r="BMN296" s="44"/>
      <c r="BMO296" s="44"/>
      <c r="BMP296" s="44"/>
      <c r="BMQ296" s="44"/>
      <c r="BMR296" s="44"/>
      <c r="BMS296" s="44"/>
      <c r="BMT296" s="44"/>
      <c r="BMU296" s="44"/>
      <c r="BMV296" s="44"/>
      <c r="BMW296" s="44"/>
      <c r="BMX296" s="44"/>
      <c r="BMY296" s="44"/>
      <c r="BMZ296" s="44"/>
      <c r="BNA296" s="44"/>
      <c r="BNB296" s="44"/>
      <c r="BNC296" s="44"/>
      <c r="BND296" s="44"/>
      <c r="BNE296" s="44"/>
      <c r="BNF296" s="44"/>
      <c r="BNG296" s="44"/>
      <c r="BNH296" s="44"/>
      <c r="BNI296" s="44"/>
      <c r="BNJ296" s="44"/>
      <c r="BNK296" s="44"/>
      <c r="BNL296" s="44"/>
      <c r="BNM296" s="44"/>
      <c r="BNN296" s="44"/>
      <c r="BNO296" s="44"/>
      <c r="BNP296" s="44"/>
      <c r="BNQ296" s="44"/>
      <c r="BNR296" s="44"/>
      <c r="BNS296" s="44"/>
      <c r="BNT296" s="44"/>
      <c r="BNU296" s="44"/>
      <c r="BNV296" s="44"/>
      <c r="BNW296" s="44"/>
      <c r="BNX296" s="44"/>
      <c r="BNY296" s="44"/>
      <c r="BNZ296" s="44"/>
      <c r="BOA296" s="44"/>
      <c r="BOB296" s="44"/>
      <c r="BOC296" s="44"/>
      <c r="BOD296" s="44"/>
      <c r="BOE296" s="44"/>
      <c r="BOF296" s="44"/>
      <c r="BOG296" s="44"/>
      <c r="BOH296" s="44"/>
      <c r="BOI296" s="44"/>
      <c r="BOJ296" s="44"/>
      <c r="BOK296" s="44"/>
      <c r="BOL296" s="44"/>
      <c r="BOM296" s="44"/>
      <c r="BON296" s="44"/>
      <c r="BOO296" s="44"/>
      <c r="BOP296" s="44"/>
      <c r="BOQ296" s="44"/>
      <c r="BOR296" s="44"/>
      <c r="BOS296" s="44"/>
      <c r="BOT296" s="44"/>
      <c r="BOU296" s="44"/>
      <c r="BOV296" s="44"/>
      <c r="BOW296" s="44"/>
      <c r="BOX296" s="44"/>
      <c r="BOY296" s="44"/>
      <c r="BOZ296" s="44"/>
      <c r="BPA296" s="44"/>
      <c r="BPB296" s="44"/>
      <c r="BPC296" s="44"/>
      <c r="BPD296" s="44"/>
      <c r="BPE296" s="44"/>
      <c r="BPF296" s="44"/>
      <c r="BPG296" s="44"/>
      <c r="BPH296" s="44"/>
      <c r="BPI296" s="44"/>
      <c r="BPJ296" s="44"/>
      <c r="BPK296" s="44"/>
      <c r="BPL296" s="44"/>
      <c r="BPM296" s="44"/>
      <c r="BPN296" s="44"/>
      <c r="BPO296" s="44"/>
      <c r="BPP296" s="44"/>
      <c r="BPQ296" s="44"/>
      <c r="BPR296" s="44"/>
      <c r="BPS296" s="44"/>
      <c r="BPT296" s="44"/>
      <c r="BPU296" s="44"/>
      <c r="BPV296" s="44"/>
      <c r="BPW296" s="44"/>
      <c r="BPX296" s="44"/>
      <c r="BPY296" s="44"/>
      <c r="BPZ296" s="44"/>
      <c r="BQA296" s="44"/>
      <c r="BQB296" s="44"/>
      <c r="BQC296" s="44"/>
      <c r="BQD296" s="44"/>
      <c r="BQE296" s="44"/>
      <c r="BQF296" s="44"/>
      <c r="BQG296" s="44"/>
      <c r="BQH296" s="44"/>
      <c r="BQI296" s="44"/>
      <c r="BQJ296" s="44"/>
      <c r="BQK296" s="44"/>
      <c r="BQL296" s="44"/>
      <c r="BQM296" s="44"/>
      <c r="BQN296" s="44"/>
      <c r="BQO296" s="44"/>
      <c r="BQP296" s="44"/>
      <c r="BQQ296" s="44"/>
      <c r="BQR296" s="44"/>
      <c r="BQS296" s="44"/>
      <c r="BQT296" s="44"/>
      <c r="BQU296" s="44"/>
      <c r="BQV296" s="44"/>
      <c r="BQW296" s="44"/>
      <c r="BQX296" s="44"/>
      <c r="BQY296" s="44"/>
      <c r="BQZ296" s="44"/>
      <c r="BRA296" s="44"/>
      <c r="BRB296" s="44"/>
      <c r="BRC296" s="44"/>
      <c r="BRD296" s="44"/>
      <c r="BRE296" s="44"/>
      <c r="BRF296" s="44"/>
      <c r="BRG296" s="44"/>
      <c r="BRH296" s="44"/>
      <c r="BRI296" s="44"/>
      <c r="BRJ296" s="44"/>
      <c r="BRK296" s="44"/>
      <c r="BRL296" s="44"/>
      <c r="BRM296" s="44"/>
      <c r="BRN296" s="44"/>
      <c r="BRO296" s="44"/>
      <c r="BRP296" s="44"/>
      <c r="BRQ296" s="44"/>
      <c r="BRR296" s="44"/>
      <c r="BRS296" s="44"/>
      <c r="BRT296" s="44"/>
      <c r="BRU296" s="44"/>
      <c r="BRV296" s="44"/>
      <c r="BRW296" s="44"/>
      <c r="BRX296" s="44"/>
      <c r="BRY296" s="44"/>
      <c r="BRZ296" s="44"/>
      <c r="BSA296" s="44"/>
      <c r="BSB296" s="44"/>
      <c r="BSC296" s="44"/>
      <c r="BSD296" s="44"/>
      <c r="BSE296" s="44"/>
      <c r="BSF296" s="44"/>
      <c r="BSG296" s="44"/>
      <c r="BSH296" s="44"/>
      <c r="BSI296" s="44"/>
      <c r="BSJ296" s="44"/>
      <c r="BSK296" s="44"/>
      <c r="BSL296" s="44"/>
      <c r="BSM296" s="44"/>
      <c r="BSN296" s="44"/>
      <c r="BSO296" s="44"/>
      <c r="BSP296" s="44"/>
      <c r="BSQ296" s="44"/>
      <c r="BSR296" s="44"/>
      <c r="BSS296" s="44"/>
      <c r="BST296" s="44"/>
      <c r="BSU296" s="44"/>
      <c r="BSV296" s="44"/>
      <c r="BSW296" s="44"/>
      <c r="BSX296" s="44"/>
      <c r="BSY296" s="44"/>
      <c r="BSZ296" s="44"/>
      <c r="BTA296" s="44"/>
      <c r="BTB296" s="44"/>
      <c r="BTC296" s="44"/>
      <c r="BTD296" s="44"/>
      <c r="BTE296" s="44"/>
      <c r="BTF296" s="44"/>
      <c r="BTG296" s="44"/>
      <c r="BTH296" s="44"/>
      <c r="BTI296" s="44"/>
      <c r="BTJ296" s="44"/>
      <c r="BTK296" s="44"/>
      <c r="BTL296" s="44"/>
      <c r="BTM296" s="44"/>
      <c r="BTN296" s="44"/>
      <c r="BTO296" s="44"/>
      <c r="BTP296" s="44"/>
      <c r="BTQ296" s="44"/>
      <c r="BTR296" s="44"/>
      <c r="BTS296" s="44"/>
      <c r="BTT296" s="44"/>
      <c r="BTU296" s="44"/>
      <c r="BTV296" s="44"/>
      <c r="BTW296" s="44"/>
      <c r="BTX296" s="44"/>
      <c r="BTY296" s="44"/>
      <c r="BTZ296" s="44"/>
      <c r="BUA296" s="44"/>
      <c r="BUB296" s="44"/>
      <c r="BUC296" s="44"/>
      <c r="BUD296" s="44"/>
      <c r="BUE296" s="44"/>
      <c r="BUF296" s="44"/>
      <c r="BUG296" s="44"/>
      <c r="BUH296" s="44"/>
      <c r="BUI296" s="44"/>
      <c r="BUJ296" s="44"/>
      <c r="BUK296" s="44"/>
      <c r="BUL296" s="44"/>
      <c r="BUM296" s="44"/>
      <c r="BUN296" s="44"/>
      <c r="BUO296" s="44"/>
      <c r="BUP296" s="44"/>
      <c r="BUQ296" s="44"/>
      <c r="BUR296" s="44"/>
      <c r="BUS296" s="44"/>
      <c r="BUT296" s="44"/>
      <c r="BUU296" s="44"/>
      <c r="BUV296" s="44"/>
      <c r="BUW296" s="44"/>
      <c r="BUX296" s="44"/>
      <c r="BUY296" s="44"/>
      <c r="BUZ296" s="44"/>
      <c r="BVA296" s="44"/>
      <c r="BVB296" s="44"/>
      <c r="BVC296" s="44"/>
      <c r="BVD296" s="44"/>
      <c r="BVE296" s="44"/>
      <c r="BVF296" s="44"/>
      <c r="BVG296" s="44"/>
      <c r="BVH296" s="44"/>
      <c r="BVI296" s="44"/>
      <c r="BVJ296" s="44"/>
      <c r="BVK296" s="44"/>
      <c r="BVL296" s="44"/>
      <c r="BVM296" s="44"/>
      <c r="BVN296" s="44"/>
      <c r="BVO296" s="44"/>
      <c r="BVP296" s="44"/>
      <c r="BVQ296" s="44"/>
      <c r="BVR296" s="44"/>
      <c r="BVS296" s="44"/>
      <c r="BVT296" s="44"/>
      <c r="BVU296" s="44"/>
      <c r="BVV296" s="44"/>
      <c r="BVW296" s="44"/>
      <c r="BVX296" s="44"/>
      <c r="BVY296" s="44"/>
      <c r="BVZ296" s="44"/>
      <c r="BWA296" s="44"/>
      <c r="BWB296" s="44"/>
      <c r="BWC296" s="44"/>
      <c r="BWD296" s="44"/>
      <c r="BWE296" s="44"/>
      <c r="BWF296" s="44"/>
      <c r="BWG296" s="44"/>
      <c r="BWH296" s="44"/>
      <c r="BWI296" s="44"/>
      <c r="BWJ296" s="44"/>
      <c r="BWK296" s="44"/>
      <c r="BWL296" s="44"/>
      <c r="BWM296" s="44"/>
      <c r="BWN296" s="44"/>
      <c r="BWO296" s="44"/>
      <c r="BWP296" s="44"/>
      <c r="BWQ296" s="44"/>
      <c r="BWR296" s="44"/>
      <c r="BWS296" s="44"/>
      <c r="BWT296" s="44"/>
      <c r="BWU296" s="44"/>
      <c r="BWV296" s="44"/>
      <c r="BWW296" s="44"/>
      <c r="BWX296" s="44"/>
      <c r="BWY296" s="44"/>
      <c r="BWZ296" s="44"/>
      <c r="BXA296" s="44"/>
      <c r="BXB296" s="44"/>
      <c r="BXC296" s="44"/>
      <c r="BXD296" s="44"/>
      <c r="BXE296" s="44"/>
      <c r="BXF296" s="44"/>
      <c r="BXG296" s="44"/>
      <c r="BXH296" s="44"/>
      <c r="BXI296" s="44"/>
      <c r="BXJ296" s="44"/>
      <c r="BXK296" s="44"/>
      <c r="BXL296" s="44"/>
      <c r="BXM296" s="44"/>
      <c r="BXN296" s="44"/>
      <c r="BXO296" s="44"/>
      <c r="BXP296" s="44"/>
      <c r="BXQ296" s="44"/>
      <c r="BXR296" s="44"/>
      <c r="BXS296" s="44"/>
      <c r="BXT296" s="44"/>
      <c r="BXU296" s="44"/>
      <c r="BXV296" s="44"/>
      <c r="BXW296" s="44"/>
      <c r="BXX296" s="44"/>
      <c r="BXY296" s="44"/>
      <c r="BXZ296" s="44"/>
      <c r="BYA296" s="44"/>
      <c r="BYB296" s="44"/>
      <c r="BYC296" s="44"/>
      <c r="BYD296" s="44"/>
      <c r="BYE296" s="44"/>
      <c r="BYF296" s="44"/>
      <c r="BYG296" s="44"/>
      <c r="BYH296" s="44"/>
      <c r="BYI296" s="44"/>
      <c r="BYJ296" s="44"/>
      <c r="BYK296" s="44"/>
      <c r="BYL296" s="44"/>
      <c r="BYM296" s="44"/>
      <c r="BYN296" s="44"/>
      <c r="BYO296" s="44"/>
      <c r="BYP296" s="44"/>
      <c r="BYQ296" s="44"/>
      <c r="BYR296" s="44"/>
      <c r="BYS296" s="44"/>
      <c r="BYT296" s="44"/>
      <c r="BYU296" s="44"/>
      <c r="BYV296" s="44"/>
      <c r="BYW296" s="44"/>
      <c r="BYX296" s="44"/>
      <c r="BYY296" s="44"/>
      <c r="BYZ296" s="44"/>
      <c r="BZA296" s="44"/>
      <c r="BZB296" s="44"/>
      <c r="BZC296" s="44"/>
      <c r="BZD296" s="44"/>
      <c r="BZE296" s="44"/>
      <c r="BZF296" s="44"/>
      <c r="BZG296" s="44"/>
      <c r="BZH296" s="44"/>
      <c r="BZI296" s="44"/>
      <c r="BZJ296" s="44"/>
      <c r="BZK296" s="44"/>
      <c r="BZL296" s="44"/>
      <c r="BZM296" s="44"/>
      <c r="BZN296" s="44"/>
      <c r="BZO296" s="44"/>
      <c r="BZP296" s="44"/>
      <c r="BZQ296" s="44"/>
      <c r="BZR296" s="44"/>
      <c r="BZS296" s="44"/>
      <c r="BZT296" s="44"/>
      <c r="BZU296" s="44"/>
      <c r="BZV296" s="44"/>
      <c r="BZW296" s="44"/>
      <c r="BZX296" s="44"/>
      <c r="BZY296" s="44"/>
      <c r="BZZ296" s="44"/>
      <c r="CAA296" s="44"/>
      <c r="CAB296" s="44"/>
      <c r="CAC296" s="44"/>
      <c r="CAD296" s="44"/>
      <c r="CAE296" s="44"/>
      <c r="CAF296" s="44"/>
      <c r="CAG296" s="44"/>
      <c r="CAH296" s="44"/>
      <c r="CAI296" s="44"/>
      <c r="CAJ296" s="44"/>
      <c r="CAK296" s="44"/>
      <c r="CAL296" s="44"/>
      <c r="CAM296" s="44"/>
      <c r="CAN296" s="44"/>
      <c r="CAO296" s="44"/>
      <c r="CAP296" s="44"/>
      <c r="CAQ296" s="44"/>
      <c r="CAR296" s="44"/>
      <c r="CAS296" s="44"/>
      <c r="CAT296" s="44"/>
      <c r="CAU296" s="44"/>
      <c r="CAV296" s="44"/>
      <c r="CAW296" s="44"/>
      <c r="CAX296" s="44"/>
      <c r="CAY296" s="44"/>
      <c r="CAZ296" s="44"/>
      <c r="CBA296" s="44"/>
      <c r="CBB296" s="44"/>
      <c r="CBC296" s="44"/>
      <c r="CBD296" s="44"/>
      <c r="CBE296" s="44"/>
      <c r="CBF296" s="44"/>
      <c r="CBG296" s="44"/>
      <c r="CBH296" s="44"/>
      <c r="CBI296" s="44"/>
      <c r="CBJ296" s="44"/>
      <c r="CBK296" s="44"/>
      <c r="CBL296" s="44"/>
      <c r="CBM296" s="44"/>
      <c r="CBN296" s="44"/>
      <c r="CBO296" s="44"/>
      <c r="CBP296" s="44"/>
      <c r="CBQ296" s="44"/>
      <c r="CBR296" s="44"/>
      <c r="CBS296" s="44"/>
      <c r="CBT296" s="44"/>
      <c r="CBU296" s="44"/>
      <c r="CBV296" s="44"/>
      <c r="CBW296" s="44"/>
      <c r="CBX296" s="44"/>
      <c r="CBY296" s="44"/>
      <c r="CBZ296" s="44"/>
      <c r="CCA296" s="44"/>
      <c r="CCB296" s="44"/>
      <c r="CCC296" s="44"/>
      <c r="CCD296" s="44"/>
      <c r="CCE296" s="44"/>
      <c r="CCF296" s="44"/>
      <c r="CCG296" s="44"/>
      <c r="CCH296" s="44"/>
      <c r="CCI296" s="44"/>
      <c r="CCJ296" s="44"/>
      <c r="CCK296" s="44"/>
      <c r="CCL296" s="44"/>
      <c r="CCM296" s="44"/>
      <c r="CCN296" s="44"/>
      <c r="CCO296" s="44"/>
      <c r="CCP296" s="44"/>
      <c r="CCQ296" s="44"/>
      <c r="CCR296" s="44"/>
      <c r="CCS296" s="44"/>
      <c r="CCT296" s="44"/>
      <c r="CCU296" s="44"/>
      <c r="CCV296" s="44"/>
      <c r="CCW296" s="44"/>
      <c r="CCX296" s="44"/>
      <c r="CCY296" s="44"/>
      <c r="CCZ296" s="44"/>
      <c r="CDA296" s="44"/>
      <c r="CDB296" s="44"/>
      <c r="CDC296" s="44"/>
      <c r="CDD296" s="44"/>
      <c r="CDE296" s="44"/>
      <c r="CDF296" s="44"/>
      <c r="CDG296" s="44"/>
      <c r="CDH296" s="44"/>
      <c r="CDI296" s="44"/>
      <c r="CDJ296" s="44"/>
      <c r="CDK296" s="44"/>
      <c r="CDL296" s="44"/>
      <c r="CDM296" s="44"/>
      <c r="CDN296" s="44"/>
      <c r="CDO296" s="44"/>
      <c r="CDP296" s="44"/>
      <c r="CDQ296" s="44"/>
      <c r="CDR296" s="44"/>
      <c r="CDS296" s="44"/>
      <c r="CDT296" s="44"/>
      <c r="CDU296" s="44"/>
      <c r="CDV296" s="44"/>
      <c r="CDW296" s="44"/>
      <c r="CDX296" s="44"/>
      <c r="CDY296" s="44"/>
      <c r="CDZ296" s="44"/>
      <c r="CEA296" s="44"/>
      <c r="CEB296" s="44"/>
      <c r="CEC296" s="44"/>
      <c r="CED296" s="44"/>
      <c r="CEE296" s="44"/>
      <c r="CEF296" s="44"/>
      <c r="CEG296" s="44"/>
      <c r="CEH296" s="44"/>
      <c r="CEI296" s="44"/>
      <c r="CEJ296" s="44"/>
      <c r="CEK296" s="44"/>
      <c r="CEL296" s="44"/>
      <c r="CEM296" s="44"/>
      <c r="CEN296" s="44"/>
      <c r="CEO296" s="44"/>
      <c r="CEP296" s="44"/>
      <c r="CEQ296" s="44"/>
      <c r="CER296" s="44"/>
      <c r="CES296" s="44"/>
      <c r="CET296" s="44"/>
      <c r="CEU296" s="44"/>
      <c r="CEV296" s="44"/>
      <c r="CEW296" s="44"/>
      <c r="CEX296" s="44"/>
      <c r="CEY296" s="44"/>
      <c r="CEZ296" s="44"/>
      <c r="CFA296" s="44"/>
      <c r="CFB296" s="44"/>
      <c r="CFC296" s="44"/>
      <c r="CFD296" s="44"/>
      <c r="CFE296" s="44"/>
      <c r="CFF296" s="44"/>
      <c r="CFG296" s="44"/>
      <c r="CFH296" s="44"/>
      <c r="CFI296" s="44"/>
      <c r="CFJ296" s="44"/>
      <c r="CFK296" s="44"/>
      <c r="CFL296" s="44"/>
      <c r="CFM296" s="44"/>
      <c r="CFN296" s="44"/>
      <c r="CFO296" s="44"/>
      <c r="CFP296" s="44"/>
      <c r="CFQ296" s="44"/>
      <c r="CFR296" s="44"/>
      <c r="CFS296" s="44"/>
      <c r="CFT296" s="44"/>
      <c r="CFU296" s="44"/>
      <c r="CFV296" s="44"/>
      <c r="CFW296" s="44"/>
      <c r="CFX296" s="44"/>
      <c r="CFY296" s="44"/>
      <c r="CFZ296" s="44"/>
      <c r="CGA296" s="44"/>
      <c r="CGB296" s="44"/>
      <c r="CGC296" s="44"/>
      <c r="CGD296" s="44"/>
      <c r="CGE296" s="44"/>
      <c r="CGF296" s="44"/>
      <c r="CGG296" s="44"/>
      <c r="CGH296" s="44"/>
      <c r="CGI296" s="44"/>
      <c r="CGJ296" s="44"/>
      <c r="CGK296" s="44"/>
      <c r="CGL296" s="44"/>
      <c r="CGM296" s="44"/>
      <c r="CGN296" s="44"/>
      <c r="CGO296" s="44"/>
      <c r="CGP296" s="44"/>
      <c r="CGQ296" s="44"/>
      <c r="CGR296" s="44"/>
      <c r="CGS296" s="44"/>
      <c r="CGT296" s="44"/>
      <c r="CGU296" s="44"/>
      <c r="CGV296" s="44"/>
      <c r="CGW296" s="44"/>
      <c r="CGX296" s="44"/>
      <c r="CGY296" s="44"/>
      <c r="CGZ296" s="44"/>
      <c r="CHA296" s="44"/>
      <c r="CHB296" s="44"/>
      <c r="CHC296" s="44"/>
      <c r="CHD296" s="44"/>
      <c r="CHE296" s="44"/>
      <c r="CHF296" s="44"/>
      <c r="CHG296" s="44"/>
      <c r="CHH296" s="44"/>
      <c r="CHI296" s="44"/>
      <c r="CHJ296" s="44"/>
      <c r="CHK296" s="44"/>
      <c r="CHL296" s="44"/>
      <c r="CHM296" s="44"/>
      <c r="CHN296" s="44"/>
      <c r="CHO296" s="44"/>
      <c r="CHP296" s="44"/>
      <c r="CHQ296" s="44"/>
      <c r="CHR296" s="44"/>
      <c r="CHS296" s="44"/>
      <c r="CHT296" s="44"/>
      <c r="CHU296" s="44"/>
      <c r="CHV296" s="44"/>
      <c r="CHW296" s="44"/>
      <c r="CHX296" s="44"/>
      <c r="CHY296" s="44"/>
      <c r="CHZ296" s="44"/>
      <c r="CIA296" s="44"/>
      <c r="CIB296" s="44"/>
      <c r="CIC296" s="44"/>
      <c r="CID296" s="44"/>
      <c r="CIE296" s="44"/>
      <c r="CIF296" s="44"/>
      <c r="CIG296" s="44"/>
      <c r="CIH296" s="44"/>
      <c r="CII296" s="44"/>
      <c r="CIJ296" s="44"/>
      <c r="CIK296" s="44"/>
      <c r="CIL296" s="44"/>
      <c r="CIM296" s="44"/>
      <c r="CIN296" s="44"/>
      <c r="CIO296" s="44"/>
      <c r="CIP296" s="44"/>
      <c r="CIQ296" s="44"/>
      <c r="CIR296" s="44"/>
      <c r="CIS296" s="44"/>
      <c r="CIT296" s="44"/>
      <c r="CIU296" s="44"/>
      <c r="CIV296" s="44"/>
      <c r="CIW296" s="44"/>
      <c r="CIX296" s="44"/>
      <c r="CIY296" s="44"/>
      <c r="CIZ296" s="44"/>
      <c r="CJA296" s="44"/>
      <c r="CJB296" s="44"/>
      <c r="CJC296" s="44"/>
      <c r="CJD296" s="44"/>
      <c r="CJE296" s="44"/>
      <c r="CJF296" s="44"/>
      <c r="CJG296" s="44"/>
      <c r="CJH296" s="44"/>
      <c r="CJI296" s="44"/>
      <c r="CJJ296" s="44"/>
      <c r="CJK296" s="44"/>
      <c r="CJL296" s="44"/>
      <c r="CJM296" s="44"/>
      <c r="CJN296" s="44"/>
      <c r="CJO296" s="44"/>
      <c r="CJP296" s="44"/>
      <c r="CJQ296" s="44"/>
      <c r="CJR296" s="44"/>
      <c r="CJS296" s="44"/>
      <c r="CJT296" s="44"/>
      <c r="CJU296" s="44"/>
      <c r="CJV296" s="44"/>
      <c r="CJW296" s="44"/>
      <c r="CJX296" s="44"/>
      <c r="CJY296" s="44"/>
      <c r="CJZ296" s="44"/>
      <c r="CKA296" s="44"/>
      <c r="CKB296" s="44"/>
      <c r="CKC296" s="44"/>
      <c r="CKD296" s="44"/>
      <c r="CKE296" s="44"/>
      <c r="CKF296" s="44"/>
      <c r="CKG296" s="44"/>
      <c r="CKH296" s="44"/>
      <c r="CKI296" s="44"/>
      <c r="CKJ296" s="44"/>
      <c r="CKK296" s="44"/>
      <c r="CKL296" s="44"/>
      <c r="CKM296" s="44"/>
      <c r="CKN296" s="44"/>
      <c r="CKO296" s="44"/>
      <c r="CKP296" s="44"/>
      <c r="CKQ296" s="44"/>
      <c r="CKR296" s="44"/>
      <c r="CKS296" s="44"/>
      <c r="CKT296" s="44"/>
      <c r="CKU296" s="44"/>
      <c r="CKV296" s="44"/>
      <c r="CKW296" s="44"/>
      <c r="CKX296" s="44"/>
      <c r="CKY296" s="44"/>
      <c r="CKZ296" s="44"/>
      <c r="CLA296" s="44"/>
      <c r="CLB296" s="44"/>
      <c r="CLC296" s="44"/>
      <c r="CLD296" s="44"/>
      <c r="CLE296" s="44"/>
      <c r="CLF296" s="44"/>
      <c r="CLG296" s="44"/>
      <c r="CLH296" s="44"/>
      <c r="CLI296" s="44"/>
      <c r="CLJ296" s="44"/>
      <c r="CLK296" s="44"/>
      <c r="CLL296" s="44"/>
      <c r="CLM296" s="44"/>
      <c r="CLN296" s="44"/>
      <c r="CLO296" s="44"/>
      <c r="CLP296" s="44"/>
      <c r="CLQ296" s="44"/>
      <c r="CLR296" s="44"/>
      <c r="CLS296" s="44"/>
      <c r="CLT296" s="44"/>
      <c r="CLU296" s="44"/>
      <c r="CLV296" s="44"/>
      <c r="CLW296" s="44"/>
      <c r="CLX296" s="44"/>
      <c r="CLY296" s="44"/>
      <c r="CLZ296" s="44"/>
      <c r="CMA296" s="44"/>
      <c r="CMB296" s="44"/>
      <c r="CMC296" s="44"/>
      <c r="CMD296" s="44"/>
      <c r="CME296" s="44"/>
      <c r="CMF296" s="44"/>
      <c r="CMG296" s="44"/>
      <c r="CMH296" s="44"/>
      <c r="CMI296" s="44"/>
      <c r="CMJ296" s="44"/>
      <c r="CMK296" s="44"/>
      <c r="CML296" s="44"/>
      <c r="CMM296" s="44"/>
      <c r="CMN296" s="44"/>
      <c r="CMO296" s="44"/>
      <c r="CMP296" s="44"/>
      <c r="CMQ296" s="44"/>
      <c r="CMR296" s="44"/>
      <c r="CMS296" s="44"/>
      <c r="CMT296" s="44"/>
      <c r="CMU296" s="44"/>
      <c r="CMV296" s="44"/>
      <c r="CMW296" s="44"/>
      <c r="CMX296" s="44"/>
      <c r="CMY296" s="44"/>
      <c r="CMZ296" s="44"/>
      <c r="CNA296" s="44"/>
      <c r="CNB296" s="44"/>
      <c r="CNC296" s="44"/>
      <c r="CND296" s="44"/>
      <c r="CNE296" s="44"/>
      <c r="CNF296" s="44"/>
      <c r="CNG296" s="44"/>
      <c r="CNH296" s="44"/>
      <c r="CNI296" s="44"/>
      <c r="CNJ296" s="44"/>
      <c r="CNK296" s="44"/>
      <c r="CNL296" s="44"/>
      <c r="CNM296" s="44"/>
      <c r="CNN296" s="44"/>
      <c r="CNO296" s="44"/>
      <c r="CNP296" s="44"/>
      <c r="CNQ296" s="44"/>
      <c r="CNR296" s="44"/>
      <c r="CNS296" s="44"/>
      <c r="CNT296" s="44"/>
      <c r="CNU296" s="44"/>
      <c r="CNV296" s="44"/>
      <c r="CNW296" s="44"/>
      <c r="CNX296" s="44"/>
      <c r="CNY296" s="44"/>
      <c r="CNZ296" s="44"/>
      <c r="COA296" s="44"/>
      <c r="COB296" s="44"/>
      <c r="COC296" s="44"/>
      <c r="COD296" s="44"/>
      <c r="COE296" s="44"/>
      <c r="COF296" s="44"/>
      <c r="COG296" s="44"/>
      <c r="COH296" s="44"/>
      <c r="COI296" s="44"/>
      <c r="COJ296" s="44"/>
      <c r="COK296" s="44"/>
      <c r="COL296" s="44"/>
      <c r="COM296" s="44"/>
      <c r="CON296" s="44"/>
      <c r="COO296" s="44"/>
      <c r="COP296" s="44"/>
      <c r="COQ296" s="44"/>
      <c r="COR296" s="44"/>
      <c r="COS296" s="44"/>
      <c r="COT296" s="44"/>
      <c r="COU296" s="44"/>
      <c r="COV296" s="44"/>
      <c r="COW296" s="44"/>
      <c r="COX296" s="44"/>
      <c r="COY296" s="44"/>
      <c r="COZ296" s="44"/>
      <c r="CPA296" s="44"/>
      <c r="CPB296" s="44"/>
      <c r="CPC296" s="44"/>
      <c r="CPD296" s="44"/>
      <c r="CPE296" s="44"/>
      <c r="CPF296" s="44"/>
      <c r="CPG296" s="44"/>
      <c r="CPH296" s="44"/>
      <c r="CPI296" s="44"/>
      <c r="CPJ296" s="44"/>
      <c r="CPK296" s="44"/>
      <c r="CPL296" s="44"/>
      <c r="CPM296" s="44"/>
      <c r="CPN296" s="44"/>
      <c r="CPO296" s="44"/>
      <c r="CPP296" s="44"/>
      <c r="CPQ296" s="44"/>
      <c r="CPR296" s="44"/>
      <c r="CPS296" s="44"/>
      <c r="CPT296" s="44"/>
      <c r="CPU296" s="44"/>
      <c r="CPV296" s="44"/>
      <c r="CPW296" s="44"/>
      <c r="CPX296" s="44"/>
      <c r="CPY296" s="44"/>
      <c r="CPZ296" s="44"/>
      <c r="CQA296" s="44"/>
      <c r="CQB296" s="44"/>
      <c r="CQC296" s="44"/>
      <c r="CQD296" s="44"/>
      <c r="CQE296" s="44"/>
      <c r="CQF296" s="44"/>
      <c r="CQG296" s="44"/>
      <c r="CQH296" s="44"/>
      <c r="CQI296" s="44"/>
      <c r="CQJ296" s="44"/>
      <c r="CQK296" s="44"/>
      <c r="CQL296" s="44"/>
      <c r="CQM296" s="44"/>
      <c r="CQN296" s="44"/>
      <c r="CQO296" s="44"/>
      <c r="CQP296" s="44"/>
      <c r="CQQ296" s="44"/>
      <c r="CQR296" s="44"/>
      <c r="CQS296" s="44"/>
      <c r="CQT296" s="44"/>
      <c r="CQU296" s="44"/>
      <c r="CQV296" s="44"/>
      <c r="CQW296" s="44"/>
      <c r="CQX296" s="44"/>
      <c r="CQY296" s="44"/>
      <c r="CQZ296" s="44"/>
      <c r="CRA296" s="44"/>
      <c r="CRB296" s="44"/>
      <c r="CRC296" s="44"/>
      <c r="CRD296" s="44"/>
      <c r="CRE296" s="44"/>
      <c r="CRF296" s="44"/>
      <c r="CRG296" s="44"/>
      <c r="CRH296" s="44"/>
      <c r="CRI296" s="44"/>
      <c r="CRJ296" s="44"/>
      <c r="CRK296" s="44"/>
      <c r="CRL296" s="44"/>
      <c r="CRM296" s="44"/>
      <c r="CRN296" s="44"/>
      <c r="CRO296" s="44"/>
      <c r="CRP296" s="44"/>
      <c r="CRQ296" s="44"/>
      <c r="CRR296" s="44"/>
      <c r="CRS296" s="44"/>
      <c r="CRT296" s="44"/>
      <c r="CRU296" s="44"/>
      <c r="CRV296" s="44"/>
      <c r="CRW296" s="44"/>
      <c r="CRX296" s="44"/>
      <c r="CRY296" s="44"/>
      <c r="CRZ296" s="44"/>
      <c r="CSA296" s="44"/>
      <c r="CSB296" s="44"/>
      <c r="CSC296" s="44"/>
      <c r="CSD296" s="44"/>
      <c r="CSE296" s="44"/>
      <c r="CSF296" s="44"/>
      <c r="CSG296" s="44"/>
      <c r="CSH296" s="44"/>
      <c r="CSI296" s="44"/>
      <c r="CSJ296" s="44"/>
      <c r="CSK296" s="44"/>
      <c r="CSL296" s="44"/>
      <c r="CSM296" s="44"/>
      <c r="CSN296" s="44"/>
      <c r="CSO296" s="44"/>
      <c r="CSP296" s="44"/>
      <c r="CSQ296" s="44"/>
      <c r="CSR296" s="44"/>
      <c r="CSS296" s="44"/>
      <c r="CST296" s="44"/>
      <c r="CSU296" s="44"/>
      <c r="CSV296" s="44"/>
      <c r="CSW296" s="44"/>
      <c r="CSX296" s="44"/>
      <c r="CSY296" s="44"/>
      <c r="CSZ296" s="44"/>
      <c r="CTA296" s="44"/>
      <c r="CTB296" s="44"/>
      <c r="CTC296" s="44"/>
      <c r="CTD296" s="44"/>
      <c r="CTE296" s="44"/>
      <c r="CTF296" s="44"/>
      <c r="CTG296" s="44"/>
      <c r="CTH296" s="44"/>
      <c r="CTI296" s="44"/>
      <c r="CTJ296" s="44"/>
      <c r="CTK296" s="44"/>
      <c r="CTL296" s="44"/>
      <c r="CTM296" s="44"/>
      <c r="CTN296" s="44"/>
      <c r="CTO296" s="44"/>
      <c r="CTP296" s="44"/>
      <c r="CTQ296" s="44"/>
      <c r="CTR296" s="44"/>
      <c r="CTS296" s="44"/>
      <c r="CTT296" s="44"/>
      <c r="CTU296" s="44"/>
      <c r="CTV296" s="44"/>
      <c r="CTW296" s="44"/>
      <c r="CTX296" s="44"/>
      <c r="CTY296" s="44"/>
      <c r="CTZ296" s="44"/>
      <c r="CUA296" s="44"/>
      <c r="CUB296" s="44"/>
      <c r="CUC296" s="44"/>
      <c r="CUD296" s="44"/>
      <c r="CUE296" s="44"/>
      <c r="CUF296" s="44"/>
      <c r="CUG296" s="44"/>
      <c r="CUH296" s="44"/>
      <c r="CUI296" s="44"/>
      <c r="CUJ296" s="44"/>
      <c r="CUK296" s="44"/>
      <c r="CUL296" s="44"/>
      <c r="CUM296" s="44"/>
      <c r="CUN296" s="44"/>
      <c r="CUO296" s="44"/>
      <c r="CUP296" s="44"/>
      <c r="CUQ296" s="44"/>
      <c r="CUR296" s="44"/>
      <c r="CUS296" s="44"/>
      <c r="CUT296" s="44"/>
      <c r="CUU296" s="44"/>
      <c r="CUV296" s="44"/>
      <c r="CUW296" s="44"/>
      <c r="CUX296" s="44"/>
      <c r="CUY296" s="44"/>
      <c r="CUZ296" s="44"/>
      <c r="CVA296" s="44"/>
      <c r="CVB296" s="44"/>
      <c r="CVC296" s="44"/>
      <c r="CVD296" s="44"/>
      <c r="CVE296" s="44"/>
      <c r="CVF296" s="44"/>
      <c r="CVG296" s="44"/>
      <c r="CVH296" s="44"/>
      <c r="CVI296" s="44"/>
      <c r="CVJ296" s="44"/>
      <c r="CVK296" s="44"/>
      <c r="CVL296" s="44"/>
      <c r="CVM296" s="44"/>
      <c r="CVN296" s="44"/>
      <c r="CVO296" s="44"/>
      <c r="CVP296" s="44"/>
      <c r="CVQ296" s="44"/>
      <c r="CVR296" s="44"/>
      <c r="CVS296" s="44"/>
      <c r="CVT296" s="44"/>
      <c r="CVU296" s="44"/>
      <c r="CVV296" s="44"/>
      <c r="CVW296" s="44"/>
      <c r="CVX296" s="44"/>
      <c r="CVY296" s="44"/>
      <c r="CVZ296" s="44"/>
      <c r="CWA296" s="44"/>
      <c r="CWB296" s="44"/>
      <c r="CWC296" s="44"/>
      <c r="CWD296" s="44"/>
      <c r="CWE296" s="44"/>
      <c r="CWF296" s="44"/>
      <c r="CWG296" s="44"/>
      <c r="CWH296" s="44"/>
      <c r="CWI296" s="44"/>
      <c r="CWJ296" s="44"/>
      <c r="CWK296" s="44"/>
      <c r="CWL296" s="44"/>
      <c r="CWM296" s="44"/>
      <c r="CWN296" s="44"/>
      <c r="CWO296" s="44"/>
      <c r="CWP296" s="44"/>
      <c r="CWQ296" s="44"/>
      <c r="CWR296" s="44"/>
      <c r="CWS296" s="44"/>
      <c r="CWT296" s="44"/>
      <c r="CWU296" s="44"/>
      <c r="CWV296" s="44"/>
      <c r="CWW296" s="44"/>
      <c r="CWX296" s="44"/>
      <c r="CWY296" s="44"/>
      <c r="CWZ296" s="44"/>
      <c r="CXA296" s="44"/>
      <c r="CXB296" s="44"/>
      <c r="CXC296" s="44"/>
      <c r="CXD296" s="44"/>
      <c r="CXE296" s="44"/>
      <c r="CXF296" s="44"/>
      <c r="CXG296" s="44"/>
      <c r="CXH296" s="44"/>
      <c r="CXI296" s="44"/>
      <c r="CXJ296" s="44"/>
      <c r="CXK296" s="44"/>
      <c r="CXL296" s="44"/>
      <c r="CXM296" s="44"/>
      <c r="CXN296" s="44"/>
      <c r="CXO296" s="44"/>
      <c r="CXP296" s="44"/>
      <c r="CXQ296" s="44"/>
      <c r="CXR296" s="44"/>
      <c r="CXS296" s="44"/>
      <c r="CXT296" s="44"/>
      <c r="CXU296" s="44"/>
      <c r="CXV296" s="44"/>
      <c r="CXW296" s="44"/>
      <c r="CXX296" s="44"/>
      <c r="CXY296" s="44"/>
      <c r="CXZ296" s="44"/>
      <c r="CYA296" s="44"/>
      <c r="CYB296" s="44"/>
      <c r="CYC296" s="44"/>
      <c r="CYD296" s="44"/>
      <c r="CYE296" s="44"/>
      <c r="CYF296" s="44"/>
      <c r="CYG296" s="44"/>
      <c r="CYH296" s="44"/>
      <c r="CYI296" s="44"/>
      <c r="CYJ296" s="44"/>
      <c r="CYK296" s="44"/>
      <c r="CYL296" s="44"/>
      <c r="CYM296" s="44"/>
      <c r="CYN296" s="44"/>
      <c r="CYO296" s="44"/>
      <c r="CYP296" s="44"/>
      <c r="CYQ296" s="44"/>
      <c r="CYR296" s="44"/>
      <c r="CYS296" s="44"/>
      <c r="CYT296" s="44"/>
      <c r="CYU296" s="44"/>
      <c r="CYV296" s="44"/>
      <c r="CYW296" s="44"/>
      <c r="CYX296" s="44"/>
      <c r="CYY296" s="44"/>
      <c r="CYZ296" s="44"/>
      <c r="CZA296" s="44"/>
      <c r="CZB296" s="44"/>
      <c r="CZC296" s="44"/>
      <c r="CZD296" s="44"/>
      <c r="CZE296" s="44"/>
      <c r="CZF296" s="44"/>
      <c r="CZG296" s="44"/>
      <c r="CZH296" s="44"/>
      <c r="CZI296" s="44"/>
      <c r="CZJ296" s="44"/>
      <c r="CZK296" s="44"/>
      <c r="CZL296" s="44"/>
      <c r="CZM296" s="44"/>
      <c r="CZN296" s="44"/>
      <c r="CZO296" s="44"/>
      <c r="CZP296" s="44"/>
      <c r="CZQ296" s="44"/>
      <c r="CZR296" s="44"/>
      <c r="CZS296" s="44"/>
      <c r="CZT296" s="44"/>
      <c r="CZU296" s="44"/>
      <c r="CZV296" s="44"/>
      <c r="CZW296" s="44"/>
      <c r="CZX296" s="44"/>
      <c r="CZY296" s="44"/>
      <c r="CZZ296" s="44"/>
      <c r="DAA296" s="44"/>
      <c r="DAB296" s="44"/>
      <c r="DAC296" s="44"/>
      <c r="DAD296" s="44"/>
      <c r="DAE296" s="44"/>
      <c r="DAF296" s="44"/>
      <c r="DAG296" s="44"/>
      <c r="DAH296" s="44"/>
      <c r="DAI296" s="44"/>
      <c r="DAJ296" s="44"/>
      <c r="DAK296" s="44"/>
      <c r="DAL296" s="44"/>
      <c r="DAM296" s="44"/>
      <c r="DAN296" s="44"/>
      <c r="DAO296" s="44"/>
      <c r="DAP296" s="44"/>
      <c r="DAQ296" s="44"/>
      <c r="DAR296" s="44"/>
      <c r="DAS296" s="44"/>
      <c r="DAT296" s="44"/>
      <c r="DAU296" s="44"/>
      <c r="DAV296" s="44"/>
      <c r="DAW296" s="44"/>
      <c r="DAX296" s="44"/>
      <c r="DAY296" s="44"/>
      <c r="DAZ296" s="44"/>
      <c r="DBA296" s="44"/>
      <c r="DBB296" s="44"/>
      <c r="DBC296" s="44"/>
      <c r="DBD296" s="44"/>
      <c r="DBE296" s="44"/>
      <c r="DBF296" s="44"/>
      <c r="DBG296" s="44"/>
      <c r="DBH296" s="44"/>
      <c r="DBI296" s="44"/>
      <c r="DBJ296" s="44"/>
      <c r="DBK296" s="44"/>
      <c r="DBL296" s="44"/>
      <c r="DBM296" s="44"/>
      <c r="DBN296" s="44"/>
      <c r="DBO296" s="44"/>
      <c r="DBP296" s="44"/>
      <c r="DBQ296" s="44"/>
      <c r="DBR296" s="44"/>
      <c r="DBS296" s="44"/>
      <c r="DBT296" s="44"/>
      <c r="DBU296" s="44"/>
      <c r="DBV296" s="44"/>
      <c r="DBW296" s="44"/>
      <c r="DBX296" s="44"/>
      <c r="DBY296" s="44"/>
      <c r="DBZ296" s="44"/>
      <c r="DCA296" s="44"/>
      <c r="DCB296" s="44"/>
      <c r="DCC296" s="44"/>
      <c r="DCD296" s="44"/>
      <c r="DCE296" s="44"/>
      <c r="DCF296" s="44"/>
      <c r="DCG296" s="44"/>
      <c r="DCH296" s="44"/>
      <c r="DCI296" s="44"/>
      <c r="DCJ296" s="44"/>
      <c r="DCK296" s="44"/>
      <c r="DCL296" s="44"/>
      <c r="DCM296" s="44"/>
      <c r="DCN296" s="44"/>
      <c r="DCO296" s="44"/>
      <c r="DCP296" s="44"/>
      <c r="DCQ296" s="44"/>
      <c r="DCR296" s="44"/>
      <c r="DCS296" s="44"/>
      <c r="DCT296" s="44"/>
      <c r="DCU296" s="44"/>
      <c r="DCV296" s="44"/>
      <c r="DCW296" s="44"/>
      <c r="DCX296" s="44"/>
      <c r="DCY296" s="44"/>
      <c r="DCZ296" s="44"/>
      <c r="DDA296" s="44"/>
      <c r="DDB296" s="44"/>
      <c r="DDC296" s="44"/>
      <c r="DDD296" s="44"/>
      <c r="DDE296" s="44"/>
      <c r="DDF296" s="44"/>
      <c r="DDG296" s="44"/>
      <c r="DDH296" s="44"/>
      <c r="DDI296" s="44"/>
      <c r="DDJ296" s="44"/>
      <c r="DDK296" s="44"/>
      <c r="DDL296" s="44"/>
      <c r="DDM296" s="44"/>
      <c r="DDN296" s="44"/>
      <c r="DDO296" s="44"/>
      <c r="DDP296" s="44"/>
      <c r="DDQ296" s="44"/>
      <c r="DDR296" s="44"/>
      <c r="DDS296" s="44"/>
      <c r="DDT296" s="44"/>
      <c r="DDU296" s="44"/>
      <c r="DDV296" s="44"/>
      <c r="DDW296" s="44"/>
      <c r="DDX296" s="44"/>
      <c r="DDY296" s="44"/>
      <c r="DDZ296" s="44"/>
      <c r="DEA296" s="44"/>
      <c r="DEB296" s="44"/>
      <c r="DEC296" s="44"/>
      <c r="DED296" s="44"/>
      <c r="DEE296" s="44"/>
      <c r="DEF296" s="44"/>
      <c r="DEG296" s="44"/>
      <c r="DEH296" s="44"/>
      <c r="DEI296" s="44"/>
      <c r="DEJ296" s="44"/>
      <c r="DEK296" s="44"/>
      <c r="DEL296" s="44"/>
      <c r="DEM296" s="44"/>
      <c r="DEN296" s="44"/>
      <c r="DEO296" s="44"/>
      <c r="DEP296" s="44"/>
      <c r="DEQ296" s="44"/>
      <c r="DER296" s="44"/>
      <c r="DES296" s="44"/>
      <c r="DET296" s="44"/>
      <c r="DEU296" s="44"/>
      <c r="DEV296" s="44"/>
      <c r="DEW296" s="44"/>
      <c r="DEX296" s="44"/>
      <c r="DEY296" s="44"/>
      <c r="DEZ296" s="44"/>
      <c r="DFA296" s="44"/>
      <c r="DFB296" s="44"/>
      <c r="DFC296" s="44"/>
      <c r="DFD296" s="44"/>
      <c r="DFE296" s="44"/>
      <c r="DFF296" s="44"/>
      <c r="DFG296" s="44"/>
      <c r="DFH296" s="44"/>
      <c r="DFI296" s="44"/>
      <c r="DFJ296" s="44"/>
      <c r="DFK296" s="44"/>
      <c r="DFL296" s="44"/>
      <c r="DFM296" s="44"/>
      <c r="DFN296" s="44"/>
      <c r="DFO296" s="44"/>
      <c r="DFP296" s="44"/>
      <c r="DFQ296" s="44"/>
      <c r="DFR296" s="44"/>
      <c r="DFS296" s="44"/>
      <c r="DFT296" s="44"/>
      <c r="DFU296" s="44"/>
      <c r="DFV296" s="44"/>
      <c r="DFW296" s="44"/>
      <c r="DFX296" s="44"/>
      <c r="DFY296" s="44"/>
      <c r="DFZ296" s="44"/>
      <c r="DGA296" s="44"/>
      <c r="DGB296" s="44"/>
      <c r="DGC296" s="44"/>
      <c r="DGD296" s="44"/>
      <c r="DGE296" s="44"/>
      <c r="DGF296" s="44"/>
      <c r="DGG296" s="44"/>
      <c r="DGH296" s="44"/>
      <c r="DGI296" s="44"/>
      <c r="DGJ296" s="44"/>
      <c r="DGK296" s="44"/>
      <c r="DGL296" s="44"/>
      <c r="DGM296" s="44"/>
      <c r="DGN296" s="44"/>
      <c r="DGO296" s="44"/>
      <c r="DGP296" s="44"/>
      <c r="DGQ296" s="44"/>
      <c r="DGR296" s="44"/>
      <c r="DGS296" s="44"/>
      <c r="DGT296" s="44"/>
      <c r="DGU296" s="44"/>
      <c r="DGV296" s="44"/>
      <c r="DGW296" s="44"/>
      <c r="DGX296" s="44"/>
      <c r="DGY296" s="44"/>
      <c r="DGZ296" s="44"/>
      <c r="DHA296" s="44"/>
      <c r="DHB296" s="44"/>
      <c r="DHC296" s="44"/>
      <c r="DHD296" s="44"/>
      <c r="DHE296" s="44"/>
      <c r="DHF296" s="44"/>
      <c r="DHG296" s="44"/>
      <c r="DHH296" s="44"/>
      <c r="DHI296" s="44"/>
      <c r="DHJ296" s="44"/>
      <c r="DHK296" s="44"/>
      <c r="DHL296" s="44"/>
      <c r="DHM296" s="44"/>
      <c r="DHN296" s="44"/>
      <c r="DHO296" s="44"/>
      <c r="DHP296" s="44"/>
      <c r="DHQ296" s="44"/>
      <c r="DHR296" s="44"/>
      <c r="DHS296" s="44"/>
      <c r="DHT296" s="44"/>
      <c r="DHU296" s="44"/>
      <c r="DHV296" s="44"/>
      <c r="DHW296" s="44"/>
      <c r="DHX296" s="44"/>
      <c r="DHY296" s="44"/>
      <c r="DHZ296" s="44"/>
      <c r="DIA296" s="44"/>
      <c r="DIB296" s="44"/>
      <c r="DIC296" s="44"/>
      <c r="DID296" s="44"/>
      <c r="DIE296" s="44"/>
      <c r="DIF296" s="44"/>
      <c r="DIG296" s="44"/>
      <c r="DIH296" s="44"/>
      <c r="DII296" s="44"/>
      <c r="DIJ296" s="44"/>
      <c r="DIK296" s="44"/>
      <c r="DIL296" s="44"/>
      <c r="DIM296" s="44"/>
      <c r="DIN296" s="44"/>
      <c r="DIO296" s="44"/>
      <c r="DIP296" s="44"/>
      <c r="DIQ296" s="44"/>
      <c r="DIR296" s="44"/>
      <c r="DIS296" s="44"/>
      <c r="DIT296" s="44"/>
      <c r="DIU296" s="44"/>
      <c r="DIV296" s="44"/>
      <c r="DIW296" s="44"/>
      <c r="DIX296" s="44"/>
      <c r="DIY296" s="44"/>
      <c r="DIZ296" s="44"/>
      <c r="DJA296" s="44"/>
      <c r="DJB296" s="44"/>
      <c r="DJC296" s="44"/>
      <c r="DJD296" s="44"/>
      <c r="DJE296" s="44"/>
      <c r="DJF296" s="44"/>
      <c r="DJG296" s="44"/>
      <c r="DJH296" s="44"/>
      <c r="DJI296" s="44"/>
      <c r="DJJ296" s="44"/>
      <c r="DJK296" s="44"/>
      <c r="DJL296" s="44"/>
      <c r="DJM296" s="44"/>
      <c r="DJN296" s="44"/>
      <c r="DJO296" s="44"/>
      <c r="DJP296" s="44"/>
      <c r="DJQ296" s="44"/>
      <c r="DJR296" s="44"/>
      <c r="DJS296" s="44"/>
      <c r="DJT296" s="44"/>
      <c r="DJU296" s="44"/>
      <c r="DJV296" s="44"/>
      <c r="DJW296" s="44"/>
      <c r="DJX296" s="44"/>
      <c r="DJY296" s="44"/>
      <c r="DJZ296" s="44"/>
      <c r="DKA296" s="44"/>
      <c r="DKB296" s="44"/>
      <c r="DKC296" s="44"/>
      <c r="DKD296" s="44"/>
      <c r="DKE296" s="44"/>
      <c r="DKF296" s="44"/>
      <c r="DKG296" s="44"/>
      <c r="DKH296" s="44"/>
      <c r="DKI296" s="44"/>
      <c r="DKJ296" s="44"/>
      <c r="DKK296" s="44"/>
      <c r="DKL296" s="44"/>
      <c r="DKM296" s="44"/>
      <c r="DKN296" s="44"/>
      <c r="DKO296" s="44"/>
      <c r="DKP296" s="44"/>
      <c r="DKQ296" s="44"/>
      <c r="DKR296" s="44"/>
      <c r="DKS296" s="44"/>
      <c r="DKT296" s="44"/>
      <c r="DKU296" s="44"/>
      <c r="DKV296" s="44"/>
      <c r="DKW296" s="44"/>
      <c r="DKX296" s="44"/>
      <c r="DKY296" s="44"/>
      <c r="DKZ296" s="44"/>
      <c r="DLA296" s="44"/>
      <c r="DLB296" s="44"/>
      <c r="DLC296" s="44"/>
      <c r="DLD296" s="44"/>
      <c r="DLE296" s="44"/>
      <c r="DLF296" s="44"/>
      <c r="DLG296" s="44"/>
      <c r="DLH296" s="44"/>
      <c r="DLI296" s="44"/>
      <c r="DLJ296" s="44"/>
      <c r="DLK296" s="44"/>
      <c r="DLL296" s="44"/>
      <c r="DLM296" s="44"/>
      <c r="DLN296" s="44"/>
      <c r="DLO296" s="44"/>
      <c r="DLP296" s="44"/>
      <c r="DLQ296" s="44"/>
      <c r="DLR296" s="44"/>
      <c r="DLS296" s="44"/>
      <c r="DLT296" s="44"/>
      <c r="DLU296" s="44"/>
      <c r="DLV296" s="44"/>
      <c r="DLW296" s="44"/>
      <c r="DLX296" s="44"/>
      <c r="DLY296" s="44"/>
      <c r="DLZ296" s="44"/>
      <c r="DMA296" s="44"/>
      <c r="DMB296" s="44"/>
      <c r="DMC296" s="44"/>
      <c r="DMD296" s="44"/>
      <c r="DME296" s="44"/>
      <c r="DMF296" s="44"/>
      <c r="DMG296" s="44"/>
      <c r="DMH296" s="44"/>
      <c r="DMI296" s="44"/>
      <c r="DMJ296" s="44"/>
      <c r="DMK296" s="44"/>
      <c r="DML296" s="44"/>
      <c r="DMM296" s="44"/>
      <c r="DMN296" s="44"/>
      <c r="DMO296" s="44"/>
      <c r="DMP296" s="44"/>
      <c r="DMQ296" s="44"/>
      <c r="DMR296" s="44"/>
      <c r="DMS296" s="44"/>
      <c r="DMT296" s="44"/>
      <c r="DMU296" s="44"/>
      <c r="DMV296" s="44"/>
      <c r="DMW296" s="44"/>
      <c r="DMX296" s="44"/>
      <c r="DMY296" s="44"/>
      <c r="DMZ296" s="44"/>
      <c r="DNA296" s="44"/>
      <c r="DNB296" s="44"/>
      <c r="DNC296" s="44"/>
      <c r="DND296" s="44"/>
      <c r="DNE296" s="44"/>
      <c r="DNF296" s="44"/>
      <c r="DNG296" s="44"/>
      <c r="DNH296" s="44"/>
      <c r="DNI296" s="44"/>
      <c r="DNJ296" s="44"/>
      <c r="DNK296" s="44"/>
      <c r="DNL296" s="44"/>
      <c r="DNM296" s="44"/>
      <c r="DNN296" s="44"/>
      <c r="DNO296" s="44"/>
      <c r="DNP296" s="44"/>
      <c r="DNQ296" s="44"/>
      <c r="DNR296" s="44"/>
      <c r="DNS296" s="44"/>
      <c r="DNT296" s="44"/>
      <c r="DNU296" s="44"/>
      <c r="DNV296" s="44"/>
      <c r="DNW296" s="44"/>
      <c r="DNX296" s="44"/>
      <c r="DNY296" s="44"/>
      <c r="DNZ296" s="44"/>
      <c r="DOA296" s="44"/>
      <c r="DOB296" s="44"/>
      <c r="DOC296" s="44"/>
      <c r="DOD296" s="44"/>
      <c r="DOE296" s="44"/>
      <c r="DOF296" s="44"/>
      <c r="DOG296" s="44"/>
      <c r="DOH296" s="44"/>
      <c r="DOI296" s="44"/>
      <c r="DOJ296" s="44"/>
      <c r="DOK296" s="44"/>
      <c r="DOL296" s="44"/>
      <c r="DOM296" s="44"/>
      <c r="DON296" s="44"/>
      <c r="DOO296" s="44"/>
      <c r="DOP296" s="44"/>
      <c r="DOQ296" s="44"/>
      <c r="DOR296" s="44"/>
      <c r="DOS296" s="44"/>
      <c r="DOT296" s="44"/>
      <c r="DOU296" s="44"/>
      <c r="DOV296" s="44"/>
      <c r="DOW296" s="44"/>
      <c r="DOX296" s="44"/>
      <c r="DOY296" s="44"/>
      <c r="DOZ296" s="44"/>
      <c r="DPA296" s="44"/>
      <c r="DPB296" s="44"/>
      <c r="DPC296" s="44"/>
      <c r="DPD296" s="44"/>
      <c r="DPE296" s="44"/>
      <c r="DPF296" s="44"/>
      <c r="DPG296" s="44"/>
      <c r="DPH296" s="44"/>
      <c r="DPI296" s="44"/>
      <c r="DPJ296" s="44"/>
      <c r="DPK296" s="44"/>
      <c r="DPL296" s="44"/>
      <c r="DPM296" s="44"/>
      <c r="DPN296" s="44"/>
      <c r="DPO296" s="44"/>
      <c r="DPP296" s="44"/>
      <c r="DPQ296" s="44"/>
      <c r="DPR296" s="44"/>
      <c r="DPS296" s="44"/>
      <c r="DPT296" s="44"/>
      <c r="DPU296" s="44"/>
      <c r="DPV296" s="44"/>
      <c r="DPW296" s="44"/>
      <c r="DPX296" s="44"/>
      <c r="DPY296" s="44"/>
      <c r="DPZ296" s="44"/>
      <c r="DQA296" s="44"/>
      <c r="DQB296" s="44"/>
      <c r="DQC296" s="44"/>
      <c r="DQD296" s="44"/>
      <c r="DQE296" s="44"/>
      <c r="DQF296" s="44"/>
      <c r="DQG296" s="44"/>
      <c r="DQH296" s="44"/>
      <c r="DQI296" s="44"/>
      <c r="DQJ296" s="44"/>
      <c r="DQK296" s="44"/>
      <c r="DQL296" s="44"/>
      <c r="DQM296" s="44"/>
      <c r="DQN296" s="44"/>
      <c r="DQO296" s="44"/>
      <c r="DQP296" s="44"/>
      <c r="DQQ296" s="44"/>
      <c r="DQR296" s="44"/>
      <c r="DQS296" s="44"/>
      <c r="DQT296" s="44"/>
      <c r="DQU296" s="44"/>
      <c r="DQV296" s="44"/>
      <c r="DQW296" s="44"/>
      <c r="DQX296" s="44"/>
      <c r="DQY296" s="44"/>
      <c r="DQZ296" s="44"/>
      <c r="DRA296" s="44"/>
      <c r="DRB296" s="44"/>
      <c r="DRC296" s="44"/>
      <c r="DRD296" s="44"/>
      <c r="DRE296" s="44"/>
      <c r="DRF296" s="44"/>
      <c r="DRG296" s="44"/>
      <c r="DRH296" s="44"/>
      <c r="DRI296" s="44"/>
      <c r="DRJ296" s="44"/>
      <c r="DRK296" s="44"/>
      <c r="DRL296" s="44"/>
      <c r="DRM296" s="44"/>
      <c r="DRN296" s="44"/>
      <c r="DRO296" s="44"/>
      <c r="DRP296" s="44"/>
      <c r="DRQ296" s="44"/>
      <c r="DRR296" s="44"/>
      <c r="DRS296" s="44"/>
      <c r="DRT296" s="44"/>
      <c r="DRU296" s="44"/>
      <c r="DRV296" s="44"/>
      <c r="DRW296" s="44"/>
      <c r="DRX296" s="44"/>
      <c r="DRY296" s="44"/>
      <c r="DRZ296" s="44"/>
      <c r="DSA296" s="44"/>
      <c r="DSB296" s="44"/>
      <c r="DSC296" s="44"/>
      <c r="DSD296" s="44"/>
      <c r="DSE296" s="44"/>
      <c r="DSF296" s="44"/>
      <c r="DSG296" s="44"/>
      <c r="DSH296" s="44"/>
      <c r="DSI296" s="44"/>
      <c r="DSJ296" s="44"/>
      <c r="DSK296" s="44"/>
      <c r="DSL296" s="44"/>
      <c r="DSM296" s="44"/>
      <c r="DSN296" s="44"/>
      <c r="DSO296" s="44"/>
      <c r="DSP296" s="44"/>
      <c r="DSQ296" s="44"/>
      <c r="DSR296" s="44"/>
      <c r="DSS296" s="44"/>
      <c r="DST296" s="44"/>
      <c r="DSU296" s="44"/>
      <c r="DSV296" s="44"/>
      <c r="DSW296" s="44"/>
      <c r="DSX296" s="44"/>
      <c r="DSY296" s="44"/>
      <c r="DSZ296" s="44"/>
      <c r="DTA296" s="44"/>
      <c r="DTB296" s="44"/>
      <c r="DTC296" s="44"/>
      <c r="DTD296" s="44"/>
      <c r="DTE296" s="44"/>
      <c r="DTF296" s="44"/>
      <c r="DTG296" s="44"/>
      <c r="DTH296" s="44"/>
      <c r="DTI296" s="44"/>
      <c r="DTJ296" s="44"/>
      <c r="DTK296" s="44"/>
      <c r="DTL296" s="44"/>
      <c r="DTM296" s="44"/>
      <c r="DTN296" s="44"/>
      <c r="DTO296" s="44"/>
      <c r="DTP296" s="44"/>
      <c r="DTQ296" s="44"/>
      <c r="DTR296" s="44"/>
      <c r="DTS296" s="44"/>
      <c r="DTT296" s="44"/>
      <c r="DTU296" s="44"/>
      <c r="DTV296" s="44"/>
      <c r="DTW296" s="44"/>
      <c r="DTX296" s="44"/>
      <c r="DTY296" s="44"/>
      <c r="DTZ296" s="44"/>
      <c r="DUA296" s="44"/>
      <c r="DUB296" s="44"/>
      <c r="DUC296" s="44"/>
      <c r="DUD296" s="44"/>
      <c r="DUE296" s="44"/>
      <c r="DUF296" s="44"/>
      <c r="DUG296" s="44"/>
      <c r="DUH296" s="44"/>
      <c r="DUI296" s="44"/>
      <c r="DUJ296" s="44"/>
      <c r="DUK296" s="44"/>
      <c r="DUL296" s="44"/>
      <c r="DUM296" s="44"/>
      <c r="DUN296" s="44"/>
      <c r="DUO296" s="44"/>
      <c r="DUP296" s="44"/>
      <c r="DUQ296" s="44"/>
      <c r="DUR296" s="44"/>
      <c r="DUS296" s="44"/>
      <c r="DUT296" s="44"/>
      <c r="DUU296" s="44"/>
      <c r="DUV296" s="44"/>
      <c r="DUW296" s="44"/>
      <c r="DUX296" s="44"/>
      <c r="DUY296" s="44"/>
      <c r="DUZ296" s="44"/>
      <c r="DVA296" s="44"/>
      <c r="DVB296" s="44"/>
      <c r="DVC296" s="44"/>
      <c r="DVD296" s="44"/>
      <c r="DVE296" s="44"/>
      <c r="DVF296" s="44"/>
      <c r="DVG296" s="44"/>
      <c r="DVH296" s="44"/>
      <c r="DVI296" s="44"/>
      <c r="DVJ296" s="44"/>
      <c r="DVK296" s="44"/>
      <c r="DVL296" s="44"/>
      <c r="DVM296" s="44"/>
      <c r="DVN296" s="44"/>
      <c r="DVO296" s="44"/>
      <c r="DVP296" s="44"/>
      <c r="DVQ296" s="44"/>
      <c r="DVR296" s="44"/>
      <c r="DVS296" s="44"/>
      <c r="DVT296" s="44"/>
      <c r="DVU296" s="44"/>
      <c r="DVV296" s="44"/>
      <c r="DVW296" s="44"/>
      <c r="DVX296" s="44"/>
      <c r="DVY296" s="44"/>
      <c r="DVZ296" s="44"/>
      <c r="DWA296" s="44"/>
      <c r="DWB296" s="44"/>
      <c r="DWC296" s="44"/>
      <c r="DWD296" s="44"/>
      <c r="DWE296" s="44"/>
      <c r="DWF296" s="44"/>
      <c r="DWG296" s="44"/>
      <c r="DWH296" s="44"/>
      <c r="DWI296" s="44"/>
      <c r="DWJ296" s="44"/>
      <c r="DWK296" s="44"/>
      <c r="DWL296" s="44"/>
      <c r="DWM296" s="44"/>
      <c r="DWN296" s="44"/>
      <c r="DWO296" s="44"/>
      <c r="DWP296" s="44"/>
      <c r="DWQ296" s="44"/>
      <c r="DWR296" s="44"/>
      <c r="DWS296" s="44"/>
      <c r="DWT296" s="44"/>
      <c r="DWU296" s="44"/>
      <c r="DWV296" s="44"/>
      <c r="DWW296" s="44"/>
      <c r="DWX296" s="44"/>
      <c r="DWY296" s="44"/>
      <c r="DWZ296" s="44"/>
      <c r="DXA296" s="44"/>
      <c r="DXB296" s="44"/>
      <c r="DXC296" s="44"/>
      <c r="DXD296" s="44"/>
      <c r="DXE296" s="44"/>
      <c r="DXF296" s="44"/>
      <c r="DXG296" s="44"/>
      <c r="DXH296" s="44"/>
      <c r="DXI296" s="44"/>
      <c r="DXJ296" s="44"/>
      <c r="DXK296" s="44"/>
      <c r="DXL296" s="44"/>
      <c r="DXM296" s="44"/>
      <c r="DXN296" s="44"/>
      <c r="DXO296" s="44"/>
      <c r="DXP296" s="44"/>
      <c r="DXQ296" s="44"/>
      <c r="DXR296" s="44"/>
      <c r="DXS296" s="44"/>
      <c r="DXT296" s="44"/>
      <c r="DXU296" s="44"/>
      <c r="DXV296" s="44"/>
      <c r="DXW296" s="44"/>
      <c r="DXX296" s="44"/>
      <c r="DXY296" s="44"/>
      <c r="DXZ296" s="44"/>
      <c r="DYA296" s="44"/>
      <c r="DYB296" s="44"/>
      <c r="DYC296" s="44"/>
      <c r="DYD296" s="44"/>
      <c r="DYE296" s="44"/>
      <c r="DYF296" s="44"/>
      <c r="DYG296" s="44"/>
      <c r="DYH296" s="44"/>
      <c r="DYI296" s="44"/>
      <c r="DYJ296" s="44"/>
      <c r="DYK296" s="44"/>
      <c r="DYL296" s="44"/>
      <c r="DYM296" s="44"/>
      <c r="DYN296" s="44"/>
      <c r="DYO296" s="44"/>
      <c r="DYP296" s="44"/>
      <c r="DYQ296" s="44"/>
      <c r="DYR296" s="44"/>
      <c r="DYS296" s="44"/>
      <c r="DYT296" s="44"/>
      <c r="DYU296" s="44"/>
      <c r="DYV296" s="44"/>
      <c r="DYW296" s="44"/>
      <c r="DYX296" s="44"/>
      <c r="DYY296" s="44"/>
      <c r="DYZ296" s="44"/>
      <c r="DZA296" s="44"/>
      <c r="DZB296" s="44"/>
      <c r="DZC296" s="44"/>
      <c r="DZD296" s="44"/>
      <c r="DZE296" s="44"/>
      <c r="DZF296" s="44"/>
      <c r="DZG296" s="44"/>
      <c r="DZH296" s="44"/>
      <c r="DZI296" s="44"/>
      <c r="DZJ296" s="44"/>
      <c r="DZK296" s="44"/>
      <c r="DZL296" s="44"/>
      <c r="DZM296" s="44"/>
      <c r="DZN296" s="44"/>
      <c r="DZO296" s="44"/>
      <c r="DZP296" s="44"/>
      <c r="DZQ296" s="44"/>
      <c r="DZR296" s="44"/>
      <c r="DZS296" s="44"/>
      <c r="DZT296" s="44"/>
      <c r="DZU296" s="44"/>
      <c r="DZV296" s="44"/>
      <c r="DZW296" s="44"/>
      <c r="DZX296" s="44"/>
      <c r="DZY296" s="44"/>
      <c r="DZZ296" s="44"/>
      <c r="EAA296" s="44"/>
      <c r="EAB296" s="44"/>
      <c r="EAC296" s="44"/>
      <c r="EAD296" s="44"/>
      <c r="EAE296" s="44"/>
      <c r="EAF296" s="44"/>
      <c r="EAG296" s="44"/>
      <c r="EAH296" s="44"/>
      <c r="EAI296" s="44"/>
      <c r="EAJ296" s="44"/>
      <c r="EAK296" s="44"/>
      <c r="EAL296" s="44"/>
      <c r="EAM296" s="44"/>
      <c r="EAN296" s="44"/>
      <c r="EAO296" s="44"/>
      <c r="EAP296" s="44"/>
      <c r="EAQ296" s="44"/>
      <c r="EAR296" s="44"/>
      <c r="EAS296" s="44"/>
      <c r="EAT296" s="44"/>
      <c r="EAU296" s="44"/>
      <c r="EAV296" s="44"/>
      <c r="EAW296" s="44"/>
      <c r="EAX296" s="44"/>
      <c r="EAY296" s="44"/>
      <c r="EAZ296" s="44"/>
      <c r="EBA296" s="44"/>
      <c r="EBB296" s="44"/>
      <c r="EBC296" s="44"/>
      <c r="EBD296" s="44"/>
      <c r="EBE296" s="44"/>
      <c r="EBF296" s="44"/>
      <c r="EBG296" s="44"/>
      <c r="EBH296" s="44"/>
      <c r="EBI296" s="44"/>
      <c r="EBJ296" s="44"/>
      <c r="EBK296" s="44"/>
      <c r="EBL296" s="44"/>
      <c r="EBM296" s="44"/>
      <c r="EBN296" s="44"/>
      <c r="EBO296" s="44"/>
      <c r="EBP296" s="44"/>
      <c r="EBQ296" s="44"/>
      <c r="EBR296" s="44"/>
      <c r="EBS296" s="44"/>
      <c r="EBT296" s="44"/>
      <c r="EBU296" s="44"/>
      <c r="EBV296" s="44"/>
      <c r="EBW296" s="44"/>
      <c r="EBX296" s="44"/>
      <c r="EBY296" s="44"/>
      <c r="EBZ296" s="44"/>
      <c r="ECA296" s="44"/>
      <c r="ECB296" s="44"/>
      <c r="ECC296" s="44"/>
      <c r="ECD296" s="44"/>
      <c r="ECE296" s="44"/>
      <c r="ECF296" s="44"/>
      <c r="ECG296" s="44"/>
      <c r="ECH296" s="44"/>
      <c r="ECI296" s="44"/>
      <c r="ECJ296" s="44"/>
      <c r="ECK296" s="44"/>
      <c r="ECL296" s="44"/>
      <c r="ECM296" s="44"/>
      <c r="ECN296" s="44"/>
      <c r="ECO296" s="44"/>
      <c r="ECP296" s="44"/>
      <c r="ECQ296" s="44"/>
      <c r="ECR296" s="44"/>
      <c r="ECS296" s="44"/>
      <c r="ECT296" s="44"/>
      <c r="ECU296" s="44"/>
      <c r="ECV296" s="44"/>
      <c r="ECW296" s="44"/>
      <c r="ECX296" s="44"/>
      <c r="ECY296" s="44"/>
      <c r="ECZ296" s="44"/>
      <c r="EDA296" s="44"/>
      <c r="EDB296" s="44"/>
      <c r="EDC296" s="44"/>
      <c r="EDD296" s="44"/>
      <c r="EDE296" s="44"/>
      <c r="EDF296" s="44"/>
      <c r="EDG296" s="44"/>
      <c r="EDH296" s="44"/>
      <c r="EDI296" s="44"/>
      <c r="EDJ296" s="44"/>
      <c r="EDK296" s="44"/>
      <c r="EDL296" s="44"/>
      <c r="EDM296" s="44"/>
      <c r="EDN296" s="44"/>
      <c r="EDO296" s="44"/>
      <c r="EDP296" s="44"/>
      <c r="EDQ296" s="44"/>
      <c r="EDR296" s="44"/>
      <c r="EDS296" s="44"/>
      <c r="EDT296" s="44"/>
      <c r="EDU296" s="44"/>
      <c r="EDV296" s="44"/>
      <c r="EDW296" s="44"/>
      <c r="EDX296" s="44"/>
      <c r="EDY296" s="44"/>
      <c r="EDZ296" s="44"/>
      <c r="EEA296" s="44"/>
      <c r="EEB296" s="44"/>
      <c r="EEC296" s="44"/>
      <c r="EED296" s="44"/>
      <c r="EEE296" s="44"/>
      <c r="EEF296" s="44"/>
      <c r="EEG296" s="44"/>
      <c r="EEH296" s="44"/>
      <c r="EEI296" s="44"/>
      <c r="EEJ296" s="44"/>
      <c r="EEK296" s="44"/>
      <c r="EEL296" s="44"/>
      <c r="EEM296" s="44"/>
      <c r="EEN296" s="44"/>
      <c r="EEO296" s="44"/>
      <c r="EEP296" s="44"/>
      <c r="EEQ296" s="44"/>
      <c r="EER296" s="44"/>
      <c r="EES296" s="44"/>
      <c r="EET296" s="44"/>
      <c r="EEU296" s="44"/>
      <c r="EEV296" s="44"/>
      <c r="EEW296" s="44"/>
      <c r="EEX296" s="44"/>
      <c r="EEY296" s="44"/>
      <c r="EEZ296" s="44"/>
      <c r="EFA296" s="44"/>
      <c r="EFB296" s="44"/>
      <c r="EFC296" s="44"/>
      <c r="EFD296" s="44"/>
      <c r="EFE296" s="44"/>
      <c r="EFF296" s="44"/>
      <c r="EFG296" s="44"/>
      <c r="EFH296" s="44"/>
      <c r="EFI296" s="44"/>
      <c r="EFJ296" s="44"/>
      <c r="EFK296" s="44"/>
      <c r="EFL296" s="44"/>
      <c r="EFM296" s="44"/>
      <c r="EFN296" s="44"/>
      <c r="EFO296" s="44"/>
      <c r="EFP296" s="44"/>
      <c r="EFQ296" s="44"/>
      <c r="EFR296" s="44"/>
      <c r="EFS296" s="44"/>
      <c r="EFT296" s="44"/>
      <c r="EFU296" s="44"/>
      <c r="EFV296" s="44"/>
      <c r="EFW296" s="44"/>
      <c r="EFX296" s="44"/>
      <c r="EFY296" s="44"/>
      <c r="EFZ296" s="44"/>
      <c r="EGA296" s="44"/>
      <c r="EGB296" s="44"/>
      <c r="EGC296" s="44"/>
      <c r="EGD296" s="44"/>
      <c r="EGE296" s="44"/>
      <c r="EGF296" s="44"/>
      <c r="EGG296" s="44"/>
      <c r="EGH296" s="44"/>
      <c r="EGI296" s="44"/>
      <c r="EGJ296" s="44"/>
      <c r="EGK296" s="44"/>
      <c r="EGL296" s="44"/>
      <c r="EGM296" s="44"/>
      <c r="EGN296" s="44"/>
      <c r="EGO296" s="44"/>
      <c r="EGP296" s="44"/>
      <c r="EGQ296" s="44"/>
      <c r="EGR296" s="44"/>
      <c r="EGS296" s="44"/>
      <c r="EGT296" s="44"/>
      <c r="EGU296" s="44"/>
      <c r="EGV296" s="44"/>
      <c r="EGW296" s="44"/>
      <c r="EGX296" s="44"/>
      <c r="EGY296" s="44"/>
      <c r="EGZ296" s="44"/>
      <c r="EHA296" s="44"/>
      <c r="EHB296" s="44"/>
      <c r="EHC296" s="44"/>
      <c r="EHD296" s="44"/>
      <c r="EHE296" s="44"/>
      <c r="EHF296" s="44"/>
      <c r="EHG296" s="44"/>
      <c r="EHH296" s="44"/>
      <c r="EHI296" s="44"/>
      <c r="EHJ296" s="44"/>
      <c r="EHK296" s="44"/>
      <c r="EHL296" s="44"/>
      <c r="EHM296" s="44"/>
      <c r="EHN296" s="44"/>
      <c r="EHO296" s="44"/>
      <c r="EHP296" s="44"/>
      <c r="EHQ296" s="44"/>
      <c r="EHR296" s="44"/>
      <c r="EHS296" s="44"/>
      <c r="EHT296" s="44"/>
      <c r="EHU296" s="44"/>
      <c r="EHV296" s="44"/>
      <c r="EHW296" s="44"/>
      <c r="EHX296" s="44"/>
      <c r="EHY296" s="44"/>
      <c r="EHZ296" s="44"/>
      <c r="EIA296" s="44"/>
      <c r="EIB296" s="44"/>
      <c r="EIC296" s="44"/>
      <c r="EID296" s="44"/>
      <c r="EIE296" s="44"/>
      <c r="EIF296" s="44"/>
      <c r="EIG296" s="44"/>
      <c r="EIH296" s="44"/>
      <c r="EII296" s="44"/>
      <c r="EIJ296" s="44"/>
      <c r="EIK296" s="44"/>
      <c r="EIL296" s="44"/>
      <c r="EIM296" s="44"/>
      <c r="EIN296" s="44"/>
      <c r="EIO296" s="44"/>
      <c r="EIP296" s="44"/>
      <c r="EIQ296" s="44"/>
      <c r="EIR296" s="44"/>
      <c r="EIS296" s="44"/>
      <c r="EIT296" s="44"/>
      <c r="EIU296" s="44"/>
      <c r="EIV296" s="44"/>
      <c r="EIW296" s="44"/>
      <c r="EIX296" s="44"/>
      <c r="EIY296" s="44"/>
      <c r="EIZ296" s="44"/>
      <c r="EJA296" s="44"/>
      <c r="EJB296" s="44"/>
      <c r="EJC296" s="44"/>
      <c r="EJD296" s="44"/>
      <c r="EJE296" s="44"/>
      <c r="EJF296" s="44"/>
      <c r="EJG296" s="44"/>
      <c r="EJH296" s="44"/>
      <c r="EJI296" s="44"/>
      <c r="EJJ296" s="44"/>
      <c r="EJK296" s="44"/>
      <c r="EJL296" s="44"/>
      <c r="EJM296" s="44"/>
      <c r="EJN296" s="44"/>
      <c r="EJO296" s="44"/>
      <c r="EJP296" s="44"/>
      <c r="EJQ296" s="44"/>
      <c r="EJR296" s="44"/>
      <c r="EJS296" s="44"/>
      <c r="EJT296" s="44"/>
      <c r="EJU296" s="44"/>
      <c r="EJV296" s="44"/>
      <c r="EJW296" s="44"/>
      <c r="EJX296" s="44"/>
      <c r="EJY296" s="44"/>
      <c r="EJZ296" s="44"/>
      <c r="EKA296" s="44"/>
      <c r="EKB296" s="44"/>
      <c r="EKC296" s="44"/>
      <c r="EKD296" s="44"/>
      <c r="EKE296" s="44"/>
      <c r="EKF296" s="44"/>
      <c r="EKG296" s="44"/>
      <c r="EKH296" s="44"/>
      <c r="EKI296" s="44"/>
      <c r="EKJ296" s="44"/>
      <c r="EKK296" s="44"/>
      <c r="EKL296" s="44"/>
      <c r="EKM296" s="44"/>
      <c r="EKN296" s="44"/>
      <c r="EKO296" s="44"/>
      <c r="EKP296" s="44"/>
      <c r="EKQ296" s="44"/>
      <c r="EKR296" s="44"/>
      <c r="EKS296" s="44"/>
      <c r="EKT296" s="44"/>
      <c r="EKU296" s="44"/>
      <c r="EKV296" s="44"/>
      <c r="EKW296" s="44"/>
      <c r="EKX296" s="44"/>
      <c r="EKY296" s="44"/>
      <c r="EKZ296" s="44"/>
      <c r="ELA296" s="44"/>
      <c r="ELB296" s="44"/>
      <c r="ELC296" s="44"/>
      <c r="ELD296" s="44"/>
      <c r="ELE296" s="44"/>
      <c r="ELF296" s="44"/>
      <c r="ELG296" s="44"/>
      <c r="ELH296" s="44"/>
      <c r="ELI296" s="44"/>
      <c r="ELJ296" s="44"/>
      <c r="ELK296" s="44"/>
      <c r="ELL296" s="44"/>
      <c r="ELM296" s="44"/>
      <c r="ELN296" s="44"/>
      <c r="ELO296" s="44"/>
      <c r="ELP296" s="44"/>
      <c r="ELQ296" s="44"/>
      <c r="ELR296" s="44"/>
      <c r="ELS296" s="44"/>
      <c r="ELT296" s="44"/>
      <c r="ELU296" s="44"/>
      <c r="ELV296" s="44"/>
      <c r="ELW296" s="44"/>
      <c r="ELX296" s="44"/>
      <c r="ELY296" s="44"/>
      <c r="ELZ296" s="44"/>
      <c r="EMA296" s="44"/>
      <c r="EMB296" s="44"/>
      <c r="EMC296" s="44"/>
      <c r="EMD296" s="44"/>
      <c r="EME296" s="44"/>
      <c r="EMF296" s="44"/>
      <c r="EMG296" s="44"/>
      <c r="EMH296" s="44"/>
      <c r="EMI296" s="44"/>
      <c r="EMJ296" s="44"/>
      <c r="EMK296" s="44"/>
      <c r="EML296" s="44"/>
      <c r="EMM296" s="44"/>
      <c r="EMN296" s="44"/>
      <c r="EMO296" s="44"/>
      <c r="EMP296" s="44"/>
      <c r="EMQ296" s="44"/>
      <c r="EMR296" s="44"/>
      <c r="EMS296" s="44"/>
      <c r="EMT296" s="44"/>
      <c r="EMU296" s="44"/>
      <c r="EMV296" s="44"/>
      <c r="EMW296" s="44"/>
      <c r="EMX296" s="44"/>
      <c r="EMY296" s="44"/>
      <c r="EMZ296" s="44"/>
      <c r="ENA296" s="44"/>
      <c r="ENB296" s="44"/>
      <c r="ENC296" s="44"/>
      <c r="END296" s="44"/>
      <c r="ENE296" s="44"/>
      <c r="ENF296" s="44"/>
      <c r="ENG296" s="44"/>
      <c r="ENH296" s="44"/>
      <c r="ENI296" s="44"/>
      <c r="ENJ296" s="44"/>
      <c r="ENK296" s="44"/>
      <c r="ENL296" s="44"/>
      <c r="ENM296" s="44"/>
      <c r="ENN296" s="44"/>
      <c r="ENO296" s="44"/>
      <c r="ENP296" s="44"/>
      <c r="ENQ296" s="44"/>
      <c r="ENR296" s="44"/>
      <c r="ENS296" s="44"/>
      <c r="ENT296" s="44"/>
      <c r="ENU296" s="44"/>
      <c r="ENV296" s="44"/>
      <c r="ENW296" s="44"/>
      <c r="ENX296" s="44"/>
      <c r="ENY296" s="44"/>
      <c r="ENZ296" s="44"/>
      <c r="EOA296" s="44"/>
      <c r="EOB296" s="44"/>
      <c r="EOC296" s="44"/>
      <c r="EOD296" s="44"/>
      <c r="EOE296" s="44"/>
      <c r="EOF296" s="44"/>
      <c r="EOG296" s="44"/>
      <c r="EOH296" s="44"/>
      <c r="EOI296" s="44"/>
      <c r="EOJ296" s="44"/>
      <c r="EOK296" s="44"/>
      <c r="EOL296" s="44"/>
      <c r="EOM296" s="44"/>
      <c r="EON296" s="44"/>
      <c r="EOO296" s="44"/>
      <c r="EOP296" s="44"/>
      <c r="EOQ296" s="44"/>
      <c r="EOR296" s="44"/>
      <c r="EOS296" s="44"/>
      <c r="EOT296" s="44"/>
      <c r="EOU296" s="44"/>
      <c r="EOV296" s="44"/>
      <c r="EOW296" s="44"/>
      <c r="EOX296" s="44"/>
      <c r="EOY296" s="44"/>
      <c r="EOZ296" s="44"/>
      <c r="EPA296" s="44"/>
      <c r="EPB296" s="44"/>
      <c r="EPC296" s="44"/>
      <c r="EPD296" s="44"/>
      <c r="EPE296" s="44"/>
      <c r="EPF296" s="44"/>
      <c r="EPG296" s="44"/>
      <c r="EPH296" s="44"/>
      <c r="EPI296" s="44"/>
      <c r="EPJ296" s="44"/>
      <c r="EPK296" s="44"/>
      <c r="EPL296" s="44"/>
      <c r="EPM296" s="44"/>
      <c r="EPN296" s="44"/>
      <c r="EPO296" s="44"/>
      <c r="EPP296" s="44"/>
      <c r="EPQ296" s="44"/>
      <c r="EPR296" s="44"/>
      <c r="EPS296" s="44"/>
      <c r="EPT296" s="44"/>
      <c r="EPU296" s="44"/>
      <c r="EPV296" s="44"/>
      <c r="EPW296" s="44"/>
      <c r="EPX296" s="44"/>
      <c r="EPY296" s="44"/>
      <c r="EPZ296" s="44"/>
      <c r="EQA296" s="44"/>
      <c r="EQB296" s="44"/>
      <c r="EQC296" s="44"/>
      <c r="EQD296" s="44"/>
      <c r="EQE296" s="44"/>
      <c r="EQF296" s="44"/>
      <c r="EQG296" s="44"/>
      <c r="EQH296" s="44"/>
      <c r="EQI296" s="44"/>
      <c r="EQJ296" s="44"/>
      <c r="EQK296" s="44"/>
      <c r="EQL296" s="44"/>
      <c r="EQM296" s="44"/>
      <c r="EQN296" s="44"/>
      <c r="EQO296" s="44"/>
      <c r="EQP296" s="44"/>
      <c r="EQQ296" s="44"/>
      <c r="EQR296" s="44"/>
      <c r="EQS296" s="44"/>
      <c r="EQT296" s="44"/>
      <c r="EQU296" s="44"/>
      <c r="EQV296" s="44"/>
      <c r="EQW296" s="44"/>
      <c r="EQX296" s="44"/>
      <c r="EQY296" s="44"/>
      <c r="EQZ296" s="44"/>
      <c r="ERA296" s="44"/>
      <c r="ERB296" s="44"/>
      <c r="ERC296" s="44"/>
      <c r="ERD296" s="44"/>
      <c r="ERE296" s="44"/>
      <c r="ERF296" s="44"/>
      <c r="ERG296" s="44"/>
      <c r="ERH296" s="44"/>
      <c r="ERI296" s="44"/>
      <c r="ERJ296" s="44"/>
      <c r="ERK296" s="44"/>
      <c r="ERL296" s="44"/>
      <c r="ERM296" s="44"/>
      <c r="ERN296" s="44"/>
      <c r="ERO296" s="44"/>
      <c r="ERP296" s="44"/>
      <c r="ERQ296" s="44"/>
      <c r="ERR296" s="44"/>
      <c r="ERS296" s="44"/>
      <c r="ERT296" s="44"/>
      <c r="ERU296" s="44"/>
      <c r="ERV296" s="44"/>
      <c r="ERW296" s="44"/>
      <c r="ERX296" s="44"/>
      <c r="ERY296" s="44"/>
      <c r="ERZ296" s="44"/>
      <c r="ESA296" s="44"/>
      <c r="ESB296" s="44"/>
      <c r="ESC296" s="44"/>
      <c r="ESD296" s="44"/>
      <c r="ESE296" s="44"/>
      <c r="ESF296" s="44"/>
      <c r="ESG296" s="44"/>
      <c r="ESH296" s="44"/>
      <c r="ESI296" s="44"/>
      <c r="ESJ296" s="44"/>
      <c r="ESK296" s="44"/>
      <c r="ESL296" s="44"/>
      <c r="ESM296" s="44"/>
      <c r="ESN296" s="44"/>
      <c r="ESO296" s="44"/>
      <c r="ESP296" s="44"/>
      <c r="ESQ296" s="44"/>
      <c r="ESR296" s="44"/>
      <c r="ESS296" s="44"/>
      <c r="EST296" s="44"/>
      <c r="ESU296" s="44"/>
      <c r="ESV296" s="44"/>
      <c r="ESW296" s="44"/>
      <c r="ESX296" s="44"/>
      <c r="ESY296" s="44"/>
      <c r="ESZ296" s="44"/>
      <c r="ETA296" s="44"/>
      <c r="ETB296" s="44"/>
      <c r="ETC296" s="44"/>
      <c r="ETD296" s="44"/>
      <c r="ETE296" s="44"/>
      <c r="ETF296" s="44"/>
      <c r="ETG296" s="44"/>
      <c r="ETH296" s="44"/>
      <c r="ETI296" s="44"/>
      <c r="ETJ296" s="44"/>
      <c r="ETK296" s="44"/>
      <c r="ETL296" s="44"/>
      <c r="ETM296" s="44"/>
      <c r="ETN296" s="44"/>
      <c r="ETO296" s="44"/>
      <c r="ETP296" s="44"/>
      <c r="ETQ296" s="44"/>
      <c r="ETR296" s="44"/>
      <c r="ETS296" s="44"/>
      <c r="ETT296" s="44"/>
      <c r="ETU296" s="44"/>
      <c r="ETV296" s="44"/>
      <c r="ETW296" s="44"/>
      <c r="ETX296" s="44"/>
      <c r="ETY296" s="44"/>
      <c r="ETZ296" s="44"/>
      <c r="EUA296" s="44"/>
      <c r="EUB296" s="44"/>
      <c r="EUC296" s="44"/>
      <c r="EUD296" s="44"/>
      <c r="EUE296" s="44"/>
      <c r="EUF296" s="44"/>
      <c r="EUG296" s="44"/>
      <c r="EUH296" s="44"/>
      <c r="EUI296" s="44"/>
      <c r="EUJ296" s="44"/>
      <c r="EUK296" s="44"/>
      <c r="EUL296" s="44"/>
      <c r="EUM296" s="44"/>
      <c r="EUN296" s="44"/>
      <c r="EUO296" s="44"/>
      <c r="EUP296" s="44"/>
      <c r="EUQ296" s="44"/>
      <c r="EUR296" s="44"/>
      <c r="EUS296" s="44"/>
      <c r="EUT296" s="44"/>
      <c r="EUU296" s="44"/>
      <c r="EUV296" s="44"/>
      <c r="EUW296" s="44"/>
      <c r="EUX296" s="44"/>
      <c r="EUY296" s="44"/>
      <c r="EUZ296" s="44"/>
      <c r="EVA296" s="44"/>
      <c r="EVB296" s="44"/>
      <c r="EVC296" s="44"/>
      <c r="EVD296" s="44"/>
      <c r="EVE296" s="44"/>
      <c r="EVF296" s="44"/>
      <c r="EVG296" s="44"/>
      <c r="EVH296" s="44"/>
      <c r="EVI296" s="44"/>
      <c r="EVJ296" s="44"/>
      <c r="EVK296" s="44"/>
      <c r="EVL296" s="44"/>
      <c r="EVM296" s="44"/>
      <c r="EVN296" s="44"/>
      <c r="EVO296" s="44"/>
      <c r="EVP296" s="44"/>
      <c r="EVQ296" s="44"/>
      <c r="EVR296" s="44"/>
      <c r="EVS296" s="44"/>
      <c r="EVT296" s="44"/>
      <c r="EVU296" s="44"/>
      <c r="EVV296" s="44"/>
      <c r="EVW296" s="44"/>
      <c r="EVX296" s="44"/>
      <c r="EVY296" s="44"/>
      <c r="EVZ296" s="44"/>
      <c r="EWA296" s="44"/>
      <c r="EWB296" s="44"/>
      <c r="EWC296" s="44"/>
      <c r="EWD296" s="44"/>
      <c r="EWE296" s="44"/>
      <c r="EWF296" s="44"/>
      <c r="EWG296" s="44"/>
      <c r="EWH296" s="44"/>
      <c r="EWI296" s="44"/>
      <c r="EWJ296" s="44"/>
      <c r="EWK296" s="44"/>
      <c r="EWL296" s="44"/>
      <c r="EWM296" s="44"/>
      <c r="EWN296" s="44"/>
      <c r="EWO296" s="44"/>
      <c r="EWP296" s="44"/>
      <c r="EWQ296" s="44"/>
      <c r="EWR296" s="44"/>
      <c r="EWS296" s="44"/>
      <c r="EWT296" s="44"/>
      <c r="EWU296" s="44"/>
      <c r="EWV296" s="44"/>
      <c r="EWW296" s="44"/>
      <c r="EWX296" s="44"/>
      <c r="EWY296" s="44"/>
      <c r="EWZ296" s="44"/>
      <c r="EXA296" s="44"/>
      <c r="EXB296" s="44"/>
      <c r="EXC296" s="44"/>
      <c r="EXD296" s="44"/>
      <c r="EXE296" s="44"/>
      <c r="EXF296" s="44"/>
      <c r="EXG296" s="44"/>
      <c r="EXH296" s="44"/>
      <c r="EXI296" s="44"/>
      <c r="EXJ296" s="44"/>
      <c r="EXK296" s="44"/>
      <c r="EXL296" s="44"/>
      <c r="EXM296" s="44"/>
      <c r="EXN296" s="44"/>
      <c r="EXO296" s="44"/>
      <c r="EXP296" s="44"/>
      <c r="EXQ296" s="44"/>
      <c r="EXR296" s="44"/>
      <c r="EXS296" s="44"/>
      <c r="EXT296" s="44"/>
      <c r="EXU296" s="44"/>
      <c r="EXV296" s="44"/>
      <c r="EXW296" s="44"/>
      <c r="EXX296" s="44"/>
      <c r="EXY296" s="44"/>
      <c r="EXZ296" s="44"/>
      <c r="EYA296" s="44"/>
      <c r="EYB296" s="44"/>
      <c r="EYC296" s="44"/>
      <c r="EYD296" s="44"/>
      <c r="EYE296" s="44"/>
      <c r="EYF296" s="44"/>
      <c r="EYG296" s="44"/>
      <c r="EYH296" s="44"/>
      <c r="EYI296" s="44"/>
      <c r="EYJ296" s="44"/>
      <c r="EYK296" s="44"/>
      <c r="EYL296" s="44"/>
      <c r="EYM296" s="44"/>
      <c r="EYN296" s="44"/>
      <c r="EYO296" s="44"/>
      <c r="EYP296" s="44"/>
      <c r="EYQ296" s="44"/>
      <c r="EYR296" s="44"/>
      <c r="EYS296" s="44"/>
      <c r="EYT296" s="44"/>
      <c r="EYU296" s="44"/>
      <c r="EYV296" s="44"/>
      <c r="EYW296" s="44"/>
      <c r="EYX296" s="44"/>
      <c r="EYY296" s="44"/>
      <c r="EYZ296" s="44"/>
      <c r="EZA296" s="44"/>
      <c r="EZB296" s="44"/>
      <c r="EZC296" s="44"/>
      <c r="EZD296" s="44"/>
      <c r="EZE296" s="44"/>
      <c r="EZF296" s="44"/>
      <c r="EZG296" s="44"/>
      <c r="EZH296" s="44"/>
      <c r="EZI296" s="44"/>
      <c r="EZJ296" s="44"/>
      <c r="EZK296" s="44"/>
      <c r="EZL296" s="44"/>
      <c r="EZM296" s="44"/>
      <c r="EZN296" s="44"/>
      <c r="EZO296" s="44"/>
      <c r="EZP296" s="44"/>
      <c r="EZQ296" s="44"/>
      <c r="EZR296" s="44"/>
      <c r="EZS296" s="44"/>
      <c r="EZT296" s="44"/>
      <c r="EZU296" s="44"/>
      <c r="EZV296" s="44"/>
      <c r="EZW296" s="44"/>
      <c r="EZX296" s="44"/>
      <c r="EZY296" s="44"/>
      <c r="EZZ296" s="44"/>
      <c r="FAA296" s="44"/>
      <c r="FAB296" s="44"/>
      <c r="FAC296" s="44"/>
      <c r="FAD296" s="44"/>
      <c r="FAE296" s="44"/>
      <c r="FAF296" s="44"/>
      <c r="FAG296" s="44"/>
      <c r="FAH296" s="44"/>
      <c r="FAI296" s="44"/>
      <c r="FAJ296" s="44"/>
      <c r="FAK296" s="44"/>
      <c r="FAL296" s="44"/>
      <c r="FAM296" s="44"/>
      <c r="FAN296" s="44"/>
      <c r="FAO296" s="44"/>
      <c r="FAP296" s="44"/>
      <c r="FAQ296" s="44"/>
      <c r="FAR296" s="44"/>
      <c r="FAS296" s="44"/>
      <c r="FAT296" s="44"/>
      <c r="FAU296" s="44"/>
      <c r="FAV296" s="44"/>
      <c r="FAW296" s="44"/>
      <c r="FAX296" s="44"/>
      <c r="FAY296" s="44"/>
      <c r="FAZ296" s="44"/>
      <c r="FBA296" s="44"/>
      <c r="FBB296" s="44"/>
      <c r="FBC296" s="44"/>
      <c r="FBD296" s="44"/>
      <c r="FBE296" s="44"/>
      <c r="FBF296" s="44"/>
      <c r="FBG296" s="44"/>
      <c r="FBH296" s="44"/>
      <c r="FBI296" s="44"/>
      <c r="FBJ296" s="44"/>
      <c r="FBK296" s="44"/>
      <c r="FBL296" s="44"/>
      <c r="FBM296" s="44"/>
      <c r="FBN296" s="44"/>
      <c r="FBO296" s="44"/>
      <c r="FBP296" s="44"/>
      <c r="FBQ296" s="44"/>
      <c r="FBR296" s="44"/>
      <c r="FBS296" s="44"/>
      <c r="FBT296" s="44"/>
      <c r="FBU296" s="44"/>
      <c r="FBV296" s="44"/>
      <c r="FBW296" s="44"/>
      <c r="FBX296" s="44"/>
      <c r="FBY296" s="44"/>
      <c r="FBZ296" s="44"/>
      <c r="FCA296" s="44"/>
      <c r="FCB296" s="44"/>
      <c r="FCC296" s="44"/>
      <c r="FCD296" s="44"/>
      <c r="FCE296" s="44"/>
      <c r="FCF296" s="44"/>
      <c r="FCG296" s="44"/>
      <c r="FCH296" s="44"/>
      <c r="FCI296" s="44"/>
      <c r="FCJ296" s="44"/>
      <c r="FCK296" s="44"/>
      <c r="FCL296" s="44"/>
      <c r="FCM296" s="44"/>
      <c r="FCN296" s="44"/>
      <c r="FCO296" s="44"/>
      <c r="FCP296" s="44"/>
      <c r="FCQ296" s="44"/>
      <c r="FCR296" s="44"/>
      <c r="FCS296" s="44"/>
      <c r="FCT296" s="44"/>
      <c r="FCU296" s="44"/>
      <c r="FCV296" s="44"/>
      <c r="FCW296" s="44"/>
      <c r="FCX296" s="44"/>
      <c r="FCY296" s="44"/>
      <c r="FCZ296" s="44"/>
      <c r="FDA296" s="44"/>
      <c r="FDB296" s="44"/>
      <c r="FDC296" s="44"/>
      <c r="FDD296" s="44"/>
      <c r="FDE296" s="44"/>
      <c r="FDF296" s="44"/>
      <c r="FDG296" s="44"/>
      <c r="FDH296" s="44"/>
      <c r="FDI296" s="44"/>
      <c r="FDJ296" s="44"/>
      <c r="FDK296" s="44"/>
      <c r="FDL296" s="44"/>
      <c r="FDM296" s="44"/>
      <c r="FDN296" s="44"/>
      <c r="FDO296" s="44"/>
      <c r="FDP296" s="44"/>
      <c r="FDQ296" s="44"/>
      <c r="FDR296" s="44"/>
      <c r="FDS296" s="44"/>
      <c r="FDT296" s="44"/>
      <c r="FDU296" s="44"/>
      <c r="FDV296" s="44"/>
      <c r="FDW296" s="44"/>
      <c r="FDX296" s="44"/>
      <c r="FDY296" s="44"/>
      <c r="FDZ296" s="44"/>
      <c r="FEA296" s="44"/>
      <c r="FEB296" s="44"/>
      <c r="FEC296" s="44"/>
      <c r="FED296" s="44"/>
      <c r="FEE296" s="44"/>
      <c r="FEF296" s="44"/>
      <c r="FEG296" s="44"/>
      <c r="FEH296" s="44"/>
      <c r="FEI296" s="44"/>
      <c r="FEJ296" s="44"/>
      <c r="FEK296" s="44"/>
      <c r="FEL296" s="44"/>
      <c r="FEM296" s="44"/>
      <c r="FEN296" s="44"/>
      <c r="FEO296" s="44"/>
      <c r="FEP296" s="44"/>
      <c r="FEQ296" s="44"/>
      <c r="FER296" s="44"/>
      <c r="FES296" s="44"/>
      <c r="FET296" s="44"/>
      <c r="FEU296" s="44"/>
      <c r="FEV296" s="44"/>
      <c r="FEW296" s="44"/>
      <c r="FEX296" s="44"/>
      <c r="FEY296" s="44"/>
      <c r="FEZ296" s="44"/>
      <c r="FFA296" s="44"/>
      <c r="FFB296" s="44"/>
      <c r="FFC296" s="44"/>
      <c r="FFD296" s="44"/>
      <c r="FFE296" s="44"/>
      <c r="FFF296" s="44"/>
      <c r="FFG296" s="44"/>
      <c r="FFH296" s="44"/>
      <c r="FFI296" s="44"/>
      <c r="FFJ296" s="44"/>
      <c r="FFK296" s="44"/>
      <c r="FFL296" s="44"/>
      <c r="FFM296" s="44"/>
      <c r="FFN296" s="44"/>
      <c r="FFO296" s="44"/>
      <c r="FFP296" s="44"/>
      <c r="FFQ296" s="44"/>
      <c r="FFR296" s="44"/>
      <c r="FFS296" s="44"/>
      <c r="FFT296" s="44"/>
      <c r="FFU296" s="44"/>
      <c r="FFV296" s="44"/>
      <c r="FFW296" s="44"/>
      <c r="FFX296" s="44"/>
      <c r="FFY296" s="44"/>
      <c r="FFZ296" s="44"/>
      <c r="FGA296" s="44"/>
      <c r="FGB296" s="44"/>
      <c r="FGC296" s="44"/>
      <c r="FGD296" s="44"/>
      <c r="FGE296" s="44"/>
      <c r="FGF296" s="44"/>
      <c r="FGG296" s="44"/>
      <c r="FGH296" s="44"/>
      <c r="FGI296" s="44"/>
      <c r="FGJ296" s="44"/>
      <c r="FGK296" s="44"/>
      <c r="FGL296" s="44"/>
      <c r="FGM296" s="44"/>
      <c r="FGN296" s="44"/>
      <c r="FGO296" s="44"/>
      <c r="FGP296" s="44"/>
      <c r="FGQ296" s="44"/>
      <c r="FGR296" s="44"/>
      <c r="FGS296" s="44"/>
      <c r="FGT296" s="44"/>
      <c r="FGU296" s="44"/>
      <c r="FGV296" s="44"/>
      <c r="FGW296" s="44"/>
      <c r="FGX296" s="44"/>
      <c r="FGY296" s="44"/>
      <c r="FGZ296" s="44"/>
      <c r="FHA296" s="44"/>
      <c r="FHB296" s="44"/>
      <c r="FHC296" s="44"/>
      <c r="FHD296" s="44"/>
      <c r="FHE296" s="44"/>
      <c r="FHF296" s="44"/>
      <c r="FHG296" s="44"/>
      <c r="FHH296" s="44"/>
      <c r="FHI296" s="44"/>
      <c r="FHJ296" s="44"/>
      <c r="FHK296" s="44"/>
      <c r="FHL296" s="44"/>
      <c r="FHM296" s="44"/>
      <c r="FHN296" s="44"/>
      <c r="FHO296" s="44"/>
      <c r="FHP296" s="44"/>
      <c r="FHQ296" s="44"/>
      <c r="FHR296" s="44"/>
      <c r="FHS296" s="44"/>
      <c r="FHT296" s="44"/>
      <c r="FHU296" s="44"/>
      <c r="FHV296" s="44"/>
      <c r="FHW296" s="44"/>
      <c r="FHX296" s="44"/>
      <c r="FHY296" s="44"/>
      <c r="FHZ296" s="44"/>
      <c r="FIA296" s="44"/>
      <c r="FIB296" s="44"/>
      <c r="FIC296" s="44"/>
      <c r="FID296" s="44"/>
      <c r="FIE296" s="44"/>
      <c r="FIF296" s="44"/>
      <c r="FIG296" s="44"/>
      <c r="FIH296" s="44"/>
      <c r="FII296" s="44"/>
      <c r="FIJ296" s="44"/>
      <c r="FIK296" s="44"/>
      <c r="FIL296" s="44"/>
      <c r="FIM296" s="44"/>
      <c r="FIN296" s="44"/>
      <c r="FIO296" s="44"/>
      <c r="FIP296" s="44"/>
      <c r="FIQ296" s="44"/>
      <c r="FIR296" s="44"/>
      <c r="FIS296" s="44"/>
      <c r="FIT296" s="44"/>
      <c r="FIU296" s="44"/>
      <c r="FIV296" s="44"/>
      <c r="FIW296" s="44"/>
      <c r="FIX296" s="44"/>
      <c r="FIY296" s="44"/>
      <c r="FIZ296" s="44"/>
      <c r="FJA296" s="44"/>
      <c r="FJB296" s="44"/>
      <c r="FJC296" s="44"/>
      <c r="FJD296" s="44"/>
      <c r="FJE296" s="44"/>
      <c r="FJF296" s="44"/>
      <c r="FJG296" s="44"/>
      <c r="FJH296" s="44"/>
      <c r="FJI296" s="44"/>
      <c r="FJJ296" s="44"/>
      <c r="FJK296" s="44"/>
      <c r="FJL296" s="44"/>
      <c r="FJM296" s="44"/>
      <c r="FJN296" s="44"/>
      <c r="FJO296" s="44"/>
      <c r="FJP296" s="44"/>
      <c r="FJQ296" s="44"/>
      <c r="FJR296" s="44"/>
      <c r="FJS296" s="44"/>
      <c r="FJT296" s="44"/>
      <c r="FJU296" s="44"/>
      <c r="FJV296" s="44"/>
      <c r="FJW296" s="44"/>
      <c r="FJX296" s="44"/>
      <c r="FJY296" s="44"/>
      <c r="FJZ296" s="44"/>
      <c r="FKA296" s="44"/>
      <c r="FKB296" s="44"/>
      <c r="FKC296" s="44"/>
      <c r="FKD296" s="44"/>
      <c r="FKE296" s="44"/>
      <c r="FKF296" s="44"/>
      <c r="FKG296" s="44"/>
      <c r="FKH296" s="44"/>
      <c r="FKI296" s="44"/>
      <c r="FKJ296" s="44"/>
      <c r="FKK296" s="44"/>
      <c r="FKL296" s="44"/>
      <c r="FKM296" s="44"/>
      <c r="FKN296" s="44"/>
      <c r="FKO296" s="44"/>
      <c r="FKP296" s="44"/>
      <c r="FKQ296" s="44"/>
      <c r="FKR296" s="44"/>
      <c r="FKS296" s="44"/>
      <c r="FKT296" s="44"/>
      <c r="FKU296" s="44"/>
      <c r="FKV296" s="44"/>
      <c r="FKW296" s="44"/>
      <c r="FKX296" s="44"/>
      <c r="FKY296" s="44"/>
      <c r="FKZ296" s="44"/>
      <c r="FLA296" s="44"/>
      <c r="FLB296" s="44"/>
      <c r="FLC296" s="44"/>
      <c r="FLD296" s="44"/>
      <c r="FLE296" s="44"/>
      <c r="FLF296" s="44"/>
      <c r="FLG296" s="44"/>
      <c r="FLH296" s="44"/>
      <c r="FLI296" s="44"/>
      <c r="FLJ296" s="44"/>
      <c r="FLK296" s="44"/>
      <c r="FLL296" s="44"/>
      <c r="FLM296" s="44"/>
      <c r="FLN296" s="44"/>
      <c r="FLO296" s="44"/>
      <c r="FLP296" s="44"/>
      <c r="FLQ296" s="44"/>
      <c r="FLR296" s="44"/>
      <c r="FLS296" s="44"/>
      <c r="FLT296" s="44"/>
      <c r="FLU296" s="44"/>
      <c r="FLV296" s="44"/>
      <c r="FLW296" s="44"/>
      <c r="FLX296" s="44"/>
      <c r="FLY296" s="44"/>
      <c r="FLZ296" s="44"/>
      <c r="FMA296" s="44"/>
      <c r="FMB296" s="44"/>
      <c r="FMC296" s="44"/>
      <c r="FMD296" s="44"/>
      <c r="FME296" s="44"/>
      <c r="FMF296" s="44"/>
      <c r="FMG296" s="44"/>
      <c r="FMH296" s="44"/>
      <c r="FMI296" s="44"/>
      <c r="FMJ296" s="44"/>
      <c r="FMK296" s="44"/>
      <c r="FML296" s="44"/>
      <c r="FMM296" s="44"/>
      <c r="FMN296" s="44"/>
      <c r="FMO296" s="44"/>
      <c r="FMP296" s="44"/>
      <c r="FMQ296" s="44"/>
      <c r="FMR296" s="44"/>
      <c r="FMS296" s="44"/>
      <c r="FMT296" s="44"/>
      <c r="FMU296" s="44"/>
      <c r="FMV296" s="44"/>
      <c r="FMW296" s="44"/>
      <c r="FMX296" s="44"/>
      <c r="FMY296" s="44"/>
      <c r="FMZ296" s="44"/>
      <c r="FNA296" s="44"/>
      <c r="FNB296" s="44"/>
      <c r="FNC296" s="44"/>
      <c r="FND296" s="44"/>
      <c r="FNE296" s="44"/>
      <c r="FNF296" s="44"/>
      <c r="FNG296" s="44"/>
      <c r="FNH296" s="44"/>
      <c r="FNI296" s="44"/>
      <c r="FNJ296" s="44"/>
      <c r="FNK296" s="44"/>
      <c r="FNL296" s="44"/>
      <c r="FNM296" s="44"/>
      <c r="FNN296" s="44"/>
      <c r="FNO296" s="44"/>
      <c r="FNP296" s="44"/>
      <c r="FNQ296" s="44"/>
      <c r="FNR296" s="44"/>
      <c r="FNS296" s="44"/>
      <c r="FNT296" s="44"/>
      <c r="FNU296" s="44"/>
      <c r="FNV296" s="44"/>
      <c r="FNW296" s="44"/>
      <c r="FNX296" s="44"/>
      <c r="FNY296" s="44"/>
      <c r="FNZ296" s="44"/>
      <c r="FOA296" s="44"/>
      <c r="FOB296" s="44"/>
      <c r="FOC296" s="44"/>
      <c r="FOD296" s="44"/>
      <c r="FOE296" s="44"/>
      <c r="FOF296" s="44"/>
      <c r="FOG296" s="44"/>
      <c r="FOH296" s="44"/>
      <c r="FOI296" s="44"/>
      <c r="FOJ296" s="44"/>
      <c r="FOK296" s="44"/>
      <c r="FOL296" s="44"/>
      <c r="FOM296" s="44"/>
      <c r="FON296" s="44"/>
      <c r="FOO296" s="44"/>
      <c r="FOP296" s="44"/>
      <c r="FOQ296" s="44"/>
      <c r="FOR296" s="44"/>
      <c r="FOS296" s="44"/>
      <c r="FOT296" s="44"/>
      <c r="FOU296" s="44"/>
      <c r="FOV296" s="44"/>
      <c r="FOW296" s="44"/>
      <c r="FOX296" s="44"/>
      <c r="FOY296" s="44"/>
      <c r="FOZ296" s="44"/>
      <c r="FPA296" s="44"/>
      <c r="FPB296" s="44"/>
      <c r="FPC296" s="44"/>
      <c r="FPD296" s="44"/>
      <c r="FPE296" s="44"/>
      <c r="FPF296" s="44"/>
      <c r="FPG296" s="44"/>
      <c r="FPH296" s="44"/>
      <c r="FPI296" s="44"/>
      <c r="FPJ296" s="44"/>
      <c r="FPK296" s="44"/>
      <c r="FPL296" s="44"/>
      <c r="FPM296" s="44"/>
      <c r="FPN296" s="44"/>
      <c r="FPO296" s="44"/>
      <c r="FPP296" s="44"/>
      <c r="FPQ296" s="44"/>
      <c r="FPR296" s="44"/>
      <c r="FPS296" s="44"/>
      <c r="FPT296" s="44"/>
      <c r="FPU296" s="44"/>
      <c r="FPV296" s="44"/>
      <c r="FPW296" s="44"/>
      <c r="FPX296" s="44"/>
      <c r="FPY296" s="44"/>
      <c r="FPZ296" s="44"/>
      <c r="FQA296" s="44"/>
      <c r="FQB296" s="44"/>
      <c r="FQC296" s="44"/>
      <c r="FQD296" s="44"/>
      <c r="FQE296" s="44"/>
      <c r="FQF296" s="44"/>
      <c r="FQG296" s="44"/>
      <c r="FQH296" s="44"/>
      <c r="FQI296" s="44"/>
      <c r="FQJ296" s="44"/>
      <c r="FQK296" s="44"/>
      <c r="FQL296" s="44"/>
      <c r="FQM296" s="44"/>
      <c r="FQN296" s="44"/>
      <c r="FQO296" s="44"/>
      <c r="FQP296" s="44"/>
      <c r="FQQ296" s="44"/>
      <c r="FQR296" s="44"/>
      <c r="FQS296" s="44"/>
      <c r="FQT296" s="44"/>
      <c r="FQU296" s="44"/>
      <c r="FQV296" s="44"/>
      <c r="FQW296" s="44"/>
      <c r="FQX296" s="44"/>
      <c r="FQY296" s="44"/>
      <c r="FQZ296" s="44"/>
      <c r="FRA296" s="44"/>
      <c r="FRB296" s="44"/>
      <c r="FRC296" s="44"/>
      <c r="FRD296" s="44"/>
      <c r="FRE296" s="44"/>
      <c r="FRF296" s="44"/>
      <c r="FRG296" s="44"/>
      <c r="FRH296" s="44"/>
      <c r="FRI296" s="44"/>
      <c r="FRJ296" s="44"/>
      <c r="FRK296" s="44"/>
      <c r="FRL296" s="44"/>
      <c r="FRM296" s="44"/>
      <c r="FRN296" s="44"/>
      <c r="FRO296" s="44"/>
      <c r="FRP296" s="44"/>
      <c r="FRQ296" s="44"/>
      <c r="FRR296" s="44"/>
      <c r="FRS296" s="44"/>
      <c r="FRT296" s="44"/>
      <c r="FRU296" s="44"/>
      <c r="FRV296" s="44"/>
      <c r="FRW296" s="44"/>
      <c r="FRX296" s="44"/>
      <c r="FRY296" s="44"/>
      <c r="FRZ296" s="44"/>
      <c r="FSA296" s="44"/>
      <c r="FSB296" s="44"/>
      <c r="FSC296" s="44"/>
      <c r="FSD296" s="44"/>
      <c r="FSE296" s="44"/>
      <c r="FSF296" s="44"/>
      <c r="FSG296" s="44"/>
      <c r="FSH296" s="44"/>
      <c r="FSI296" s="44"/>
      <c r="FSJ296" s="44"/>
      <c r="FSK296" s="44"/>
      <c r="FSL296" s="44"/>
      <c r="FSM296" s="44"/>
      <c r="FSN296" s="44"/>
      <c r="FSO296" s="44"/>
      <c r="FSP296" s="44"/>
      <c r="FSQ296" s="44"/>
      <c r="FSR296" s="44"/>
      <c r="FSS296" s="44"/>
      <c r="FST296" s="44"/>
      <c r="FSU296" s="44"/>
      <c r="FSV296" s="44"/>
      <c r="FSW296" s="44"/>
      <c r="FSX296" s="44"/>
      <c r="FSY296" s="44"/>
      <c r="FSZ296" s="44"/>
      <c r="FTA296" s="44"/>
      <c r="FTB296" s="44"/>
      <c r="FTC296" s="44"/>
      <c r="FTD296" s="44"/>
      <c r="FTE296" s="44"/>
      <c r="FTF296" s="44"/>
      <c r="FTG296" s="44"/>
      <c r="FTH296" s="44"/>
      <c r="FTI296" s="44"/>
      <c r="FTJ296" s="44"/>
      <c r="FTK296" s="44"/>
      <c r="FTL296" s="44"/>
      <c r="FTM296" s="44"/>
      <c r="FTN296" s="44"/>
      <c r="FTO296" s="44"/>
      <c r="FTP296" s="44"/>
      <c r="FTQ296" s="44"/>
      <c r="FTR296" s="44"/>
      <c r="FTS296" s="44"/>
      <c r="FTT296" s="44"/>
      <c r="FTU296" s="44"/>
      <c r="FTV296" s="44"/>
      <c r="FTW296" s="44"/>
      <c r="FTX296" s="44"/>
      <c r="FTY296" s="44"/>
      <c r="FTZ296" s="44"/>
      <c r="FUA296" s="44"/>
      <c r="FUB296" s="44"/>
      <c r="FUC296" s="44"/>
      <c r="FUD296" s="44"/>
      <c r="FUE296" s="44"/>
      <c r="FUF296" s="44"/>
      <c r="FUG296" s="44"/>
      <c r="FUH296" s="44"/>
      <c r="FUI296" s="44"/>
      <c r="FUJ296" s="44"/>
      <c r="FUK296" s="44"/>
      <c r="FUL296" s="44"/>
      <c r="FUM296" s="44"/>
      <c r="FUN296" s="44"/>
      <c r="FUO296" s="44"/>
      <c r="FUP296" s="44"/>
      <c r="FUQ296" s="44"/>
      <c r="FUR296" s="44"/>
      <c r="FUS296" s="44"/>
      <c r="FUT296" s="44"/>
      <c r="FUU296" s="44"/>
      <c r="FUV296" s="44"/>
      <c r="FUW296" s="44"/>
      <c r="FUX296" s="44"/>
      <c r="FUY296" s="44"/>
      <c r="FUZ296" s="44"/>
      <c r="FVA296" s="44"/>
      <c r="FVB296" s="44"/>
      <c r="FVC296" s="44"/>
      <c r="FVD296" s="44"/>
      <c r="FVE296" s="44"/>
      <c r="FVF296" s="44"/>
      <c r="FVG296" s="44"/>
      <c r="FVH296" s="44"/>
      <c r="FVI296" s="44"/>
      <c r="FVJ296" s="44"/>
      <c r="FVK296" s="44"/>
      <c r="FVL296" s="44"/>
      <c r="FVM296" s="44"/>
      <c r="FVN296" s="44"/>
      <c r="FVO296" s="44"/>
      <c r="FVP296" s="44"/>
      <c r="FVQ296" s="44"/>
      <c r="FVR296" s="44"/>
      <c r="FVS296" s="44"/>
      <c r="FVT296" s="44"/>
      <c r="FVU296" s="44"/>
      <c r="FVV296" s="44"/>
      <c r="FVW296" s="44"/>
      <c r="FVX296" s="44"/>
      <c r="FVY296" s="44"/>
      <c r="FVZ296" s="44"/>
      <c r="FWA296" s="44"/>
      <c r="FWB296" s="44"/>
      <c r="FWC296" s="44"/>
      <c r="FWD296" s="44"/>
      <c r="FWE296" s="44"/>
      <c r="FWF296" s="44"/>
      <c r="FWG296" s="44"/>
      <c r="FWH296" s="44"/>
      <c r="FWI296" s="44"/>
      <c r="FWJ296" s="44"/>
      <c r="FWK296" s="44"/>
      <c r="FWL296" s="44"/>
      <c r="FWM296" s="44"/>
      <c r="FWN296" s="44"/>
      <c r="FWO296" s="44"/>
      <c r="FWP296" s="44"/>
      <c r="FWQ296" s="44"/>
      <c r="FWR296" s="44"/>
      <c r="FWS296" s="44"/>
      <c r="FWT296" s="44"/>
      <c r="FWU296" s="44"/>
      <c r="FWV296" s="44"/>
      <c r="FWW296" s="44"/>
      <c r="FWX296" s="44"/>
      <c r="FWY296" s="44"/>
      <c r="FWZ296" s="44"/>
      <c r="FXA296" s="44"/>
      <c r="FXB296" s="44"/>
      <c r="FXC296" s="44"/>
      <c r="FXD296" s="44"/>
      <c r="FXE296" s="44"/>
      <c r="FXF296" s="44"/>
      <c r="FXG296" s="44"/>
      <c r="FXH296" s="44"/>
      <c r="FXI296" s="44"/>
      <c r="FXJ296" s="44"/>
      <c r="FXK296" s="44"/>
      <c r="FXL296" s="44"/>
      <c r="FXM296" s="44"/>
      <c r="FXN296" s="44"/>
      <c r="FXO296" s="44"/>
      <c r="FXP296" s="44"/>
      <c r="FXQ296" s="44"/>
      <c r="FXR296" s="44"/>
      <c r="FXS296" s="44"/>
      <c r="FXT296" s="44"/>
      <c r="FXU296" s="44"/>
      <c r="FXV296" s="44"/>
      <c r="FXW296" s="44"/>
      <c r="FXX296" s="44"/>
      <c r="FXY296" s="44"/>
      <c r="FXZ296" s="44"/>
      <c r="FYA296" s="44"/>
      <c r="FYB296" s="44"/>
      <c r="FYC296" s="44"/>
      <c r="FYD296" s="44"/>
      <c r="FYE296" s="44"/>
      <c r="FYF296" s="44"/>
      <c r="FYG296" s="44"/>
      <c r="FYH296" s="44"/>
      <c r="FYI296" s="44"/>
      <c r="FYJ296" s="44"/>
      <c r="FYK296" s="44"/>
      <c r="FYL296" s="44"/>
      <c r="FYM296" s="44"/>
      <c r="FYN296" s="44"/>
      <c r="FYO296" s="44"/>
      <c r="FYP296" s="44"/>
      <c r="FYQ296" s="44"/>
      <c r="FYR296" s="44"/>
      <c r="FYS296" s="44"/>
      <c r="FYT296" s="44"/>
      <c r="FYU296" s="44"/>
      <c r="FYV296" s="44"/>
      <c r="FYW296" s="44"/>
      <c r="FYX296" s="44"/>
      <c r="FYY296" s="44"/>
      <c r="FYZ296" s="44"/>
      <c r="FZA296" s="44"/>
      <c r="FZB296" s="44"/>
      <c r="FZC296" s="44"/>
      <c r="FZD296" s="44"/>
      <c r="FZE296" s="44"/>
      <c r="FZF296" s="44"/>
      <c r="FZG296" s="44"/>
      <c r="FZH296" s="44"/>
      <c r="FZI296" s="44"/>
      <c r="FZJ296" s="44"/>
      <c r="FZK296" s="44"/>
      <c r="FZL296" s="44"/>
      <c r="FZM296" s="44"/>
      <c r="FZN296" s="44"/>
      <c r="FZO296" s="44"/>
      <c r="FZP296" s="44"/>
      <c r="FZQ296" s="44"/>
      <c r="FZR296" s="44"/>
      <c r="FZS296" s="44"/>
      <c r="FZT296" s="44"/>
      <c r="FZU296" s="44"/>
      <c r="FZV296" s="44"/>
      <c r="FZW296" s="44"/>
      <c r="FZX296" s="44"/>
      <c r="FZY296" s="44"/>
      <c r="FZZ296" s="44"/>
      <c r="GAA296" s="44"/>
      <c r="GAB296" s="44"/>
      <c r="GAC296" s="44"/>
      <c r="GAD296" s="44"/>
      <c r="GAE296" s="44"/>
      <c r="GAF296" s="44"/>
      <c r="GAG296" s="44"/>
      <c r="GAH296" s="44"/>
      <c r="GAI296" s="44"/>
      <c r="GAJ296" s="44"/>
      <c r="GAK296" s="44"/>
      <c r="GAL296" s="44"/>
      <c r="GAM296" s="44"/>
      <c r="GAN296" s="44"/>
      <c r="GAO296" s="44"/>
      <c r="GAP296" s="44"/>
      <c r="GAQ296" s="44"/>
      <c r="GAR296" s="44"/>
      <c r="GAS296" s="44"/>
      <c r="GAT296" s="44"/>
      <c r="GAU296" s="44"/>
      <c r="GAV296" s="44"/>
      <c r="GAW296" s="44"/>
      <c r="GAX296" s="44"/>
      <c r="GAY296" s="44"/>
      <c r="GAZ296" s="44"/>
      <c r="GBA296" s="44"/>
      <c r="GBB296" s="44"/>
      <c r="GBC296" s="44"/>
      <c r="GBD296" s="44"/>
      <c r="GBE296" s="44"/>
      <c r="GBF296" s="44"/>
      <c r="GBG296" s="44"/>
      <c r="GBH296" s="44"/>
      <c r="GBI296" s="44"/>
      <c r="GBJ296" s="44"/>
      <c r="GBK296" s="44"/>
      <c r="GBL296" s="44"/>
      <c r="GBM296" s="44"/>
      <c r="GBN296" s="44"/>
      <c r="GBO296" s="44"/>
      <c r="GBP296" s="44"/>
      <c r="GBQ296" s="44"/>
      <c r="GBR296" s="44"/>
      <c r="GBS296" s="44"/>
      <c r="GBT296" s="44"/>
      <c r="GBU296" s="44"/>
      <c r="GBV296" s="44"/>
      <c r="GBW296" s="44"/>
      <c r="GBX296" s="44"/>
      <c r="GBY296" s="44"/>
      <c r="GBZ296" s="44"/>
      <c r="GCA296" s="44"/>
      <c r="GCB296" s="44"/>
      <c r="GCC296" s="44"/>
      <c r="GCD296" s="44"/>
      <c r="GCE296" s="44"/>
      <c r="GCF296" s="44"/>
      <c r="GCG296" s="44"/>
      <c r="GCH296" s="44"/>
      <c r="GCI296" s="44"/>
      <c r="GCJ296" s="44"/>
      <c r="GCK296" s="44"/>
      <c r="GCL296" s="44"/>
      <c r="GCM296" s="44"/>
      <c r="GCN296" s="44"/>
      <c r="GCO296" s="44"/>
      <c r="GCP296" s="44"/>
      <c r="GCQ296" s="44"/>
      <c r="GCR296" s="44"/>
      <c r="GCS296" s="44"/>
      <c r="GCT296" s="44"/>
      <c r="GCU296" s="44"/>
      <c r="GCV296" s="44"/>
      <c r="GCW296" s="44"/>
      <c r="GCX296" s="44"/>
      <c r="GCY296" s="44"/>
      <c r="GCZ296" s="44"/>
      <c r="GDA296" s="44"/>
      <c r="GDB296" s="44"/>
      <c r="GDC296" s="44"/>
      <c r="GDD296" s="44"/>
      <c r="GDE296" s="44"/>
      <c r="GDF296" s="44"/>
      <c r="GDG296" s="44"/>
      <c r="GDH296" s="44"/>
      <c r="GDI296" s="44"/>
      <c r="GDJ296" s="44"/>
      <c r="GDK296" s="44"/>
      <c r="GDL296" s="44"/>
      <c r="GDM296" s="44"/>
      <c r="GDN296" s="44"/>
      <c r="GDO296" s="44"/>
      <c r="GDP296" s="44"/>
      <c r="GDQ296" s="44"/>
      <c r="GDR296" s="44"/>
      <c r="GDS296" s="44"/>
      <c r="GDT296" s="44"/>
      <c r="GDU296" s="44"/>
      <c r="GDV296" s="44"/>
      <c r="GDW296" s="44"/>
      <c r="GDX296" s="44"/>
      <c r="GDY296" s="44"/>
      <c r="GDZ296" s="44"/>
      <c r="GEA296" s="44"/>
      <c r="GEB296" s="44"/>
      <c r="GEC296" s="44"/>
      <c r="GED296" s="44"/>
      <c r="GEE296" s="44"/>
      <c r="GEF296" s="44"/>
      <c r="GEG296" s="44"/>
      <c r="GEH296" s="44"/>
      <c r="GEI296" s="44"/>
      <c r="GEJ296" s="44"/>
      <c r="GEK296" s="44"/>
      <c r="GEL296" s="44"/>
      <c r="GEM296" s="44"/>
      <c r="GEN296" s="44"/>
      <c r="GEO296" s="44"/>
      <c r="GEP296" s="44"/>
      <c r="GEQ296" s="44"/>
      <c r="GER296" s="44"/>
      <c r="GES296" s="44"/>
      <c r="GET296" s="44"/>
      <c r="GEU296" s="44"/>
      <c r="GEV296" s="44"/>
      <c r="GEW296" s="44"/>
      <c r="GEX296" s="44"/>
      <c r="GEY296" s="44"/>
      <c r="GEZ296" s="44"/>
      <c r="GFA296" s="44"/>
      <c r="GFB296" s="44"/>
      <c r="GFC296" s="44"/>
      <c r="GFD296" s="44"/>
      <c r="GFE296" s="44"/>
      <c r="GFF296" s="44"/>
      <c r="GFG296" s="44"/>
      <c r="GFH296" s="44"/>
      <c r="GFI296" s="44"/>
      <c r="GFJ296" s="44"/>
      <c r="GFK296" s="44"/>
      <c r="GFL296" s="44"/>
      <c r="GFM296" s="44"/>
      <c r="GFN296" s="44"/>
      <c r="GFO296" s="44"/>
      <c r="GFP296" s="44"/>
      <c r="GFQ296" s="44"/>
      <c r="GFR296" s="44"/>
      <c r="GFS296" s="44"/>
      <c r="GFT296" s="44"/>
      <c r="GFU296" s="44"/>
      <c r="GFV296" s="44"/>
      <c r="GFW296" s="44"/>
      <c r="GFX296" s="44"/>
      <c r="GFY296" s="44"/>
      <c r="GFZ296" s="44"/>
      <c r="GGA296" s="44"/>
      <c r="GGB296" s="44"/>
      <c r="GGC296" s="44"/>
      <c r="GGD296" s="44"/>
      <c r="GGE296" s="44"/>
      <c r="GGF296" s="44"/>
      <c r="GGG296" s="44"/>
      <c r="GGH296" s="44"/>
      <c r="GGI296" s="44"/>
      <c r="GGJ296" s="44"/>
      <c r="GGK296" s="44"/>
      <c r="GGL296" s="44"/>
      <c r="GGM296" s="44"/>
      <c r="GGN296" s="44"/>
      <c r="GGO296" s="44"/>
      <c r="GGP296" s="44"/>
      <c r="GGQ296" s="44"/>
      <c r="GGR296" s="44"/>
      <c r="GGS296" s="44"/>
      <c r="GGT296" s="44"/>
      <c r="GGU296" s="44"/>
      <c r="GGV296" s="44"/>
      <c r="GGW296" s="44"/>
      <c r="GGX296" s="44"/>
      <c r="GGY296" s="44"/>
      <c r="GGZ296" s="44"/>
      <c r="GHA296" s="44"/>
      <c r="GHB296" s="44"/>
      <c r="GHC296" s="44"/>
      <c r="GHD296" s="44"/>
      <c r="GHE296" s="44"/>
      <c r="GHF296" s="44"/>
      <c r="GHG296" s="44"/>
      <c r="GHH296" s="44"/>
      <c r="GHI296" s="44"/>
      <c r="GHJ296" s="44"/>
      <c r="GHK296" s="44"/>
      <c r="GHL296" s="44"/>
      <c r="GHM296" s="44"/>
      <c r="GHN296" s="44"/>
      <c r="GHO296" s="44"/>
      <c r="GHP296" s="44"/>
      <c r="GHQ296" s="44"/>
      <c r="GHR296" s="44"/>
      <c r="GHS296" s="44"/>
      <c r="GHT296" s="44"/>
      <c r="GHU296" s="44"/>
      <c r="GHV296" s="44"/>
      <c r="GHW296" s="44"/>
      <c r="GHX296" s="44"/>
      <c r="GHY296" s="44"/>
      <c r="GHZ296" s="44"/>
      <c r="GIA296" s="44"/>
      <c r="GIB296" s="44"/>
      <c r="GIC296" s="44"/>
      <c r="GID296" s="44"/>
      <c r="GIE296" s="44"/>
      <c r="GIF296" s="44"/>
      <c r="GIG296" s="44"/>
      <c r="GIH296" s="44"/>
      <c r="GII296" s="44"/>
      <c r="GIJ296" s="44"/>
      <c r="GIK296" s="44"/>
      <c r="GIL296" s="44"/>
      <c r="GIM296" s="44"/>
      <c r="GIN296" s="44"/>
      <c r="GIO296" s="44"/>
      <c r="GIP296" s="44"/>
      <c r="GIQ296" s="44"/>
      <c r="GIR296" s="44"/>
      <c r="GIS296" s="44"/>
      <c r="GIT296" s="44"/>
      <c r="GIU296" s="44"/>
      <c r="GIV296" s="44"/>
      <c r="GIW296" s="44"/>
      <c r="GIX296" s="44"/>
      <c r="GIY296" s="44"/>
      <c r="GIZ296" s="44"/>
      <c r="GJA296" s="44"/>
      <c r="GJB296" s="44"/>
      <c r="GJC296" s="44"/>
      <c r="GJD296" s="44"/>
      <c r="GJE296" s="44"/>
      <c r="GJF296" s="44"/>
      <c r="GJG296" s="44"/>
      <c r="GJH296" s="44"/>
      <c r="GJI296" s="44"/>
      <c r="GJJ296" s="44"/>
      <c r="GJK296" s="44"/>
      <c r="GJL296" s="44"/>
      <c r="GJM296" s="44"/>
      <c r="GJN296" s="44"/>
      <c r="GJO296" s="44"/>
      <c r="GJP296" s="44"/>
      <c r="GJQ296" s="44"/>
      <c r="GJR296" s="44"/>
      <c r="GJS296" s="44"/>
      <c r="GJT296" s="44"/>
      <c r="GJU296" s="44"/>
      <c r="GJV296" s="44"/>
      <c r="GJW296" s="44"/>
      <c r="GJX296" s="44"/>
      <c r="GJY296" s="44"/>
      <c r="GJZ296" s="44"/>
      <c r="GKA296" s="44"/>
      <c r="GKB296" s="44"/>
      <c r="GKC296" s="44"/>
      <c r="GKD296" s="44"/>
      <c r="GKE296" s="44"/>
      <c r="GKF296" s="44"/>
      <c r="GKG296" s="44"/>
      <c r="GKH296" s="44"/>
      <c r="GKI296" s="44"/>
      <c r="GKJ296" s="44"/>
      <c r="GKK296" s="44"/>
      <c r="GKL296" s="44"/>
      <c r="GKM296" s="44"/>
      <c r="GKN296" s="44"/>
      <c r="GKO296" s="44"/>
      <c r="GKP296" s="44"/>
      <c r="GKQ296" s="44"/>
      <c r="GKR296" s="44"/>
      <c r="GKS296" s="44"/>
      <c r="GKT296" s="44"/>
      <c r="GKU296" s="44"/>
      <c r="GKV296" s="44"/>
      <c r="GKW296" s="44"/>
      <c r="GKX296" s="44"/>
      <c r="GKY296" s="44"/>
      <c r="GKZ296" s="44"/>
      <c r="GLA296" s="44"/>
      <c r="GLB296" s="44"/>
      <c r="GLC296" s="44"/>
      <c r="GLD296" s="44"/>
      <c r="GLE296" s="44"/>
      <c r="GLF296" s="44"/>
      <c r="GLG296" s="44"/>
      <c r="GLH296" s="44"/>
      <c r="GLI296" s="44"/>
      <c r="GLJ296" s="44"/>
      <c r="GLK296" s="44"/>
      <c r="GLL296" s="44"/>
      <c r="GLM296" s="44"/>
      <c r="GLN296" s="44"/>
      <c r="GLO296" s="44"/>
      <c r="GLP296" s="44"/>
      <c r="GLQ296" s="44"/>
      <c r="GLR296" s="44"/>
      <c r="GLS296" s="44"/>
      <c r="GLT296" s="44"/>
      <c r="GLU296" s="44"/>
      <c r="GLV296" s="44"/>
      <c r="GLW296" s="44"/>
      <c r="GLX296" s="44"/>
      <c r="GLY296" s="44"/>
      <c r="GLZ296" s="44"/>
      <c r="GMA296" s="44"/>
      <c r="GMB296" s="44"/>
      <c r="GMC296" s="44"/>
      <c r="GMD296" s="44"/>
      <c r="GME296" s="44"/>
      <c r="GMF296" s="44"/>
      <c r="GMG296" s="44"/>
      <c r="GMH296" s="44"/>
      <c r="GMI296" s="44"/>
      <c r="GMJ296" s="44"/>
      <c r="GMK296" s="44"/>
      <c r="GML296" s="44"/>
      <c r="GMM296" s="44"/>
      <c r="GMN296" s="44"/>
      <c r="GMO296" s="44"/>
      <c r="GMP296" s="44"/>
      <c r="GMQ296" s="44"/>
      <c r="GMR296" s="44"/>
      <c r="GMS296" s="44"/>
      <c r="GMT296" s="44"/>
      <c r="GMU296" s="44"/>
      <c r="GMV296" s="44"/>
      <c r="GMW296" s="44"/>
      <c r="GMX296" s="44"/>
      <c r="GMY296" s="44"/>
      <c r="GMZ296" s="44"/>
      <c r="GNA296" s="44"/>
      <c r="GNB296" s="44"/>
      <c r="GNC296" s="44"/>
      <c r="GND296" s="44"/>
      <c r="GNE296" s="44"/>
      <c r="GNF296" s="44"/>
      <c r="GNG296" s="44"/>
      <c r="GNH296" s="44"/>
      <c r="GNI296" s="44"/>
      <c r="GNJ296" s="44"/>
      <c r="GNK296" s="44"/>
      <c r="GNL296" s="44"/>
      <c r="GNM296" s="44"/>
      <c r="GNN296" s="44"/>
      <c r="GNO296" s="44"/>
      <c r="GNP296" s="44"/>
      <c r="GNQ296" s="44"/>
      <c r="GNR296" s="44"/>
      <c r="GNS296" s="44"/>
      <c r="GNT296" s="44"/>
      <c r="GNU296" s="44"/>
      <c r="GNV296" s="44"/>
      <c r="GNW296" s="44"/>
      <c r="GNX296" s="44"/>
      <c r="GNY296" s="44"/>
      <c r="GNZ296" s="44"/>
      <c r="GOA296" s="44"/>
      <c r="GOB296" s="44"/>
      <c r="GOC296" s="44"/>
      <c r="GOD296" s="44"/>
      <c r="GOE296" s="44"/>
      <c r="GOF296" s="44"/>
      <c r="GOG296" s="44"/>
      <c r="GOH296" s="44"/>
      <c r="GOI296" s="44"/>
      <c r="GOJ296" s="44"/>
      <c r="GOK296" s="44"/>
      <c r="GOL296" s="44"/>
      <c r="GOM296" s="44"/>
      <c r="GON296" s="44"/>
      <c r="GOO296" s="44"/>
      <c r="GOP296" s="44"/>
      <c r="GOQ296" s="44"/>
      <c r="GOR296" s="44"/>
      <c r="GOS296" s="44"/>
      <c r="GOT296" s="44"/>
      <c r="GOU296" s="44"/>
      <c r="GOV296" s="44"/>
      <c r="GOW296" s="44"/>
      <c r="GOX296" s="44"/>
      <c r="GOY296" s="44"/>
      <c r="GOZ296" s="44"/>
      <c r="GPA296" s="44"/>
      <c r="GPB296" s="44"/>
      <c r="GPC296" s="44"/>
      <c r="GPD296" s="44"/>
      <c r="GPE296" s="44"/>
      <c r="GPF296" s="44"/>
      <c r="GPG296" s="44"/>
      <c r="GPH296" s="44"/>
      <c r="GPI296" s="44"/>
      <c r="GPJ296" s="44"/>
      <c r="GPK296" s="44"/>
      <c r="GPL296" s="44"/>
      <c r="GPM296" s="44"/>
      <c r="GPN296" s="44"/>
      <c r="GPO296" s="44"/>
      <c r="GPP296" s="44"/>
      <c r="GPQ296" s="44"/>
      <c r="GPR296" s="44"/>
      <c r="GPS296" s="44"/>
      <c r="GPT296" s="44"/>
      <c r="GPU296" s="44"/>
      <c r="GPV296" s="44"/>
      <c r="GPW296" s="44"/>
      <c r="GPX296" s="44"/>
      <c r="GPY296" s="44"/>
      <c r="GPZ296" s="44"/>
      <c r="GQA296" s="44"/>
      <c r="GQB296" s="44"/>
      <c r="GQC296" s="44"/>
      <c r="GQD296" s="44"/>
      <c r="GQE296" s="44"/>
      <c r="GQF296" s="44"/>
      <c r="GQG296" s="44"/>
      <c r="GQH296" s="44"/>
      <c r="GQI296" s="44"/>
      <c r="GQJ296" s="44"/>
      <c r="GQK296" s="44"/>
      <c r="GQL296" s="44"/>
      <c r="GQM296" s="44"/>
      <c r="GQN296" s="44"/>
      <c r="GQO296" s="44"/>
      <c r="GQP296" s="44"/>
      <c r="GQQ296" s="44"/>
      <c r="GQR296" s="44"/>
      <c r="GQS296" s="44"/>
      <c r="GQT296" s="44"/>
      <c r="GQU296" s="44"/>
      <c r="GQV296" s="44"/>
      <c r="GQW296" s="44"/>
      <c r="GQX296" s="44"/>
      <c r="GQY296" s="44"/>
      <c r="GQZ296" s="44"/>
      <c r="GRA296" s="44"/>
      <c r="GRB296" s="44"/>
      <c r="GRC296" s="44"/>
      <c r="GRD296" s="44"/>
      <c r="GRE296" s="44"/>
      <c r="GRF296" s="44"/>
      <c r="GRG296" s="44"/>
      <c r="GRH296" s="44"/>
      <c r="GRI296" s="44"/>
      <c r="GRJ296" s="44"/>
      <c r="GRK296" s="44"/>
      <c r="GRL296" s="44"/>
      <c r="GRM296" s="44"/>
      <c r="GRN296" s="44"/>
      <c r="GRO296" s="44"/>
      <c r="GRP296" s="44"/>
      <c r="GRQ296" s="44"/>
      <c r="GRR296" s="44"/>
      <c r="GRS296" s="44"/>
      <c r="GRT296" s="44"/>
      <c r="GRU296" s="44"/>
      <c r="GRV296" s="44"/>
      <c r="GRW296" s="44"/>
      <c r="GRX296" s="44"/>
      <c r="GRY296" s="44"/>
      <c r="GRZ296" s="44"/>
      <c r="GSA296" s="44"/>
      <c r="GSB296" s="44"/>
      <c r="GSC296" s="44"/>
      <c r="GSD296" s="44"/>
      <c r="GSE296" s="44"/>
      <c r="GSF296" s="44"/>
      <c r="GSG296" s="44"/>
      <c r="GSH296" s="44"/>
      <c r="GSI296" s="44"/>
      <c r="GSJ296" s="44"/>
      <c r="GSK296" s="44"/>
      <c r="GSL296" s="44"/>
      <c r="GSM296" s="44"/>
      <c r="GSN296" s="44"/>
      <c r="GSO296" s="44"/>
      <c r="GSP296" s="44"/>
      <c r="GSQ296" s="44"/>
      <c r="GSR296" s="44"/>
      <c r="GSS296" s="44"/>
      <c r="GST296" s="44"/>
      <c r="GSU296" s="44"/>
      <c r="GSV296" s="44"/>
      <c r="GSW296" s="44"/>
      <c r="GSX296" s="44"/>
      <c r="GSY296" s="44"/>
      <c r="GSZ296" s="44"/>
      <c r="GTA296" s="44"/>
      <c r="GTB296" s="44"/>
      <c r="GTC296" s="44"/>
      <c r="GTD296" s="44"/>
      <c r="GTE296" s="44"/>
      <c r="GTF296" s="44"/>
      <c r="GTG296" s="44"/>
      <c r="GTH296" s="44"/>
      <c r="GTI296" s="44"/>
      <c r="GTJ296" s="44"/>
      <c r="GTK296" s="44"/>
      <c r="GTL296" s="44"/>
      <c r="GTM296" s="44"/>
      <c r="GTN296" s="44"/>
      <c r="GTO296" s="44"/>
      <c r="GTP296" s="44"/>
      <c r="GTQ296" s="44"/>
      <c r="GTR296" s="44"/>
      <c r="GTS296" s="44"/>
      <c r="GTT296" s="44"/>
      <c r="GTU296" s="44"/>
      <c r="GTV296" s="44"/>
      <c r="GTW296" s="44"/>
      <c r="GTX296" s="44"/>
      <c r="GTY296" s="44"/>
      <c r="GTZ296" s="44"/>
      <c r="GUA296" s="44"/>
      <c r="GUB296" s="44"/>
      <c r="GUC296" s="44"/>
      <c r="GUD296" s="44"/>
      <c r="GUE296" s="44"/>
      <c r="GUF296" s="44"/>
      <c r="GUG296" s="44"/>
      <c r="GUH296" s="44"/>
      <c r="GUI296" s="44"/>
      <c r="GUJ296" s="44"/>
      <c r="GUK296" s="44"/>
      <c r="GUL296" s="44"/>
      <c r="GUM296" s="44"/>
      <c r="GUN296" s="44"/>
      <c r="GUO296" s="44"/>
      <c r="GUP296" s="44"/>
      <c r="GUQ296" s="44"/>
      <c r="GUR296" s="44"/>
      <c r="GUS296" s="44"/>
      <c r="GUT296" s="44"/>
      <c r="GUU296" s="44"/>
      <c r="GUV296" s="44"/>
      <c r="GUW296" s="44"/>
      <c r="GUX296" s="44"/>
      <c r="GUY296" s="44"/>
      <c r="GUZ296" s="44"/>
      <c r="GVA296" s="44"/>
      <c r="GVB296" s="44"/>
      <c r="GVC296" s="44"/>
      <c r="GVD296" s="44"/>
      <c r="GVE296" s="44"/>
      <c r="GVF296" s="44"/>
      <c r="GVG296" s="44"/>
      <c r="GVH296" s="44"/>
      <c r="GVI296" s="44"/>
      <c r="GVJ296" s="44"/>
      <c r="GVK296" s="44"/>
      <c r="GVL296" s="44"/>
      <c r="GVM296" s="44"/>
      <c r="GVN296" s="44"/>
      <c r="GVO296" s="44"/>
      <c r="GVP296" s="44"/>
      <c r="GVQ296" s="44"/>
      <c r="GVR296" s="44"/>
      <c r="GVS296" s="44"/>
      <c r="GVT296" s="44"/>
      <c r="GVU296" s="44"/>
      <c r="GVV296" s="44"/>
      <c r="GVW296" s="44"/>
      <c r="GVX296" s="44"/>
      <c r="GVY296" s="44"/>
      <c r="GVZ296" s="44"/>
      <c r="GWA296" s="44"/>
      <c r="GWB296" s="44"/>
      <c r="GWC296" s="44"/>
      <c r="GWD296" s="44"/>
      <c r="GWE296" s="44"/>
      <c r="GWF296" s="44"/>
      <c r="GWG296" s="44"/>
      <c r="GWH296" s="44"/>
      <c r="GWI296" s="44"/>
      <c r="GWJ296" s="44"/>
      <c r="GWK296" s="44"/>
      <c r="GWL296" s="44"/>
      <c r="GWM296" s="44"/>
      <c r="GWN296" s="44"/>
      <c r="GWO296" s="44"/>
      <c r="GWP296" s="44"/>
      <c r="GWQ296" s="44"/>
      <c r="GWR296" s="44"/>
      <c r="GWS296" s="44"/>
      <c r="GWT296" s="44"/>
      <c r="GWU296" s="44"/>
      <c r="GWV296" s="44"/>
      <c r="GWW296" s="44"/>
      <c r="GWX296" s="44"/>
      <c r="GWY296" s="44"/>
      <c r="GWZ296" s="44"/>
      <c r="GXA296" s="44"/>
      <c r="GXB296" s="44"/>
      <c r="GXC296" s="44"/>
      <c r="GXD296" s="44"/>
      <c r="GXE296" s="44"/>
      <c r="GXF296" s="44"/>
      <c r="GXG296" s="44"/>
      <c r="GXH296" s="44"/>
      <c r="GXI296" s="44"/>
      <c r="GXJ296" s="44"/>
      <c r="GXK296" s="44"/>
      <c r="GXL296" s="44"/>
      <c r="GXM296" s="44"/>
      <c r="GXN296" s="44"/>
      <c r="GXO296" s="44"/>
      <c r="GXP296" s="44"/>
      <c r="GXQ296" s="44"/>
      <c r="GXR296" s="44"/>
      <c r="GXS296" s="44"/>
      <c r="GXT296" s="44"/>
      <c r="GXU296" s="44"/>
      <c r="GXV296" s="44"/>
      <c r="GXW296" s="44"/>
      <c r="GXX296" s="44"/>
      <c r="GXY296" s="44"/>
      <c r="GXZ296" s="44"/>
      <c r="GYA296" s="44"/>
      <c r="GYB296" s="44"/>
      <c r="GYC296" s="44"/>
      <c r="GYD296" s="44"/>
      <c r="GYE296" s="44"/>
      <c r="GYF296" s="44"/>
      <c r="GYG296" s="44"/>
      <c r="GYH296" s="44"/>
      <c r="GYI296" s="44"/>
      <c r="GYJ296" s="44"/>
      <c r="GYK296" s="44"/>
      <c r="GYL296" s="44"/>
      <c r="GYM296" s="44"/>
      <c r="GYN296" s="44"/>
      <c r="GYO296" s="44"/>
      <c r="GYP296" s="44"/>
      <c r="GYQ296" s="44"/>
      <c r="GYR296" s="44"/>
      <c r="GYS296" s="44"/>
      <c r="GYT296" s="44"/>
      <c r="GYU296" s="44"/>
      <c r="GYV296" s="44"/>
      <c r="GYW296" s="44"/>
      <c r="GYX296" s="44"/>
      <c r="GYY296" s="44"/>
      <c r="GYZ296" s="44"/>
      <c r="GZA296" s="44"/>
      <c r="GZB296" s="44"/>
      <c r="GZC296" s="44"/>
      <c r="GZD296" s="44"/>
      <c r="GZE296" s="44"/>
      <c r="GZF296" s="44"/>
      <c r="GZG296" s="44"/>
      <c r="GZH296" s="44"/>
      <c r="GZI296" s="44"/>
      <c r="GZJ296" s="44"/>
      <c r="GZK296" s="44"/>
      <c r="GZL296" s="44"/>
      <c r="GZM296" s="44"/>
      <c r="GZN296" s="44"/>
      <c r="GZO296" s="44"/>
      <c r="GZP296" s="44"/>
      <c r="GZQ296" s="44"/>
      <c r="GZR296" s="44"/>
      <c r="GZS296" s="44"/>
      <c r="GZT296" s="44"/>
      <c r="GZU296" s="44"/>
      <c r="GZV296" s="44"/>
      <c r="GZW296" s="44"/>
      <c r="GZX296" s="44"/>
      <c r="GZY296" s="44"/>
      <c r="GZZ296" s="44"/>
      <c r="HAA296" s="44"/>
      <c r="HAB296" s="44"/>
      <c r="HAC296" s="44"/>
      <c r="HAD296" s="44"/>
      <c r="HAE296" s="44"/>
      <c r="HAF296" s="44"/>
      <c r="HAG296" s="44"/>
      <c r="HAH296" s="44"/>
      <c r="HAI296" s="44"/>
      <c r="HAJ296" s="44"/>
      <c r="HAK296" s="44"/>
      <c r="HAL296" s="44"/>
      <c r="HAM296" s="44"/>
      <c r="HAN296" s="44"/>
      <c r="HAO296" s="44"/>
      <c r="HAP296" s="44"/>
      <c r="HAQ296" s="44"/>
      <c r="HAR296" s="44"/>
      <c r="HAS296" s="44"/>
      <c r="HAT296" s="44"/>
      <c r="HAU296" s="44"/>
      <c r="HAV296" s="44"/>
      <c r="HAW296" s="44"/>
      <c r="HAX296" s="44"/>
      <c r="HAY296" s="44"/>
      <c r="HAZ296" s="44"/>
      <c r="HBA296" s="44"/>
      <c r="HBB296" s="44"/>
      <c r="HBC296" s="44"/>
      <c r="HBD296" s="44"/>
      <c r="HBE296" s="44"/>
      <c r="HBF296" s="44"/>
      <c r="HBG296" s="44"/>
      <c r="HBH296" s="44"/>
      <c r="HBI296" s="44"/>
      <c r="HBJ296" s="44"/>
      <c r="HBK296" s="44"/>
      <c r="HBL296" s="44"/>
      <c r="HBM296" s="44"/>
      <c r="HBN296" s="44"/>
      <c r="HBO296" s="44"/>
      <c r="HBP296" s="44"/>
      <c r="HBQ296" s="44"/>
      <c r="HBR296" s="44"/>
      <c r="HBS296" s="44"/>
      <c r="HBT296" s="44"/>
      <c r="HBU296" s="44"/>
      <c r="HBV296" s="44"/>
      <c r="HBW296" s="44"/>
      <c r="HBX296" s="44"/>
      <c r="HBY296" s="44"/>
      <c r="HBZ296" s="44"/>
      <c r="HCA296" s="44"/>
      <c r="HCB296" s="44"/>
      <c r="HCC296" s="44"/>
      <c r="HCD296" s="44"/>
      <c r="HCE296" s="44"/>
      <c r="HCF296" s="44"/>
      <c r="HCG296" s="44"/>
      <c r="HCH296" s="44"/>
      <c r="HCI296" s="44"/>
      <c r="HCJ296" s="44"/>
      <c r="HCK296" s="44"/>
      <c r="HCL296" s="44"/>
      <c r="HCM296" s="44"/>
      <c r="HCN296" s="44"/>
      <c r="HCO296" s="44"/>
      <c r="HCP296" s="44"/>
      <c r="HCQ296" s="44"/>
      <c r="HCR296" s="44"/>
      <c r="HCS296" s="44"/>
      <c r="HCT296" s="44"/>
      <c r="HCU296" s="44"/>
      <c r="HCV296" s="44"/>
      <c r="HCW296" s="44"/>
      <c r="HCX296" s="44"/>
      <c r="HCY296" s="44"/>
      <c r="HCZ296" s="44"/>
      <c r="HDA296" s="44"/>
      <c r="HDB296" s="44"/>
      <c r="HDC296" s="44"/>
      <c r="HDD296" s="44"/>
      <c r="HDE296" s="44"/>
      <c r="HDF296" s="44"/>
      <c r="HDG296" s="44"/>
      <c r="HDH296" s="44"/>
      <c r="HDI296" s="44"/>
      <c r="HDJ296" s="44"/>
      <c r="HDK296" s="44"/>
      <c r="HDL296" s="44"/>
      <c r="HDM296" s="44"/>
      <c r="HDN296" s="44"/>
      <c r="HDO296" s="44"/>
      <c r="HDP296" s="44"/>
      <c r="HDQ296" s="44"/>
      <c r="HDR296" s="44"/>
      <c r="HDS296" s="44"/>
      <c r="HDT296" s="44"/>
      <c r="HDU296" s="44"/>
      <c r="HDV296" s="44"/>
      <c r="HDW296" s="44"/>
      <c r="HDX296" s="44"/>
      <c r="HDY296" s="44"/>
      <c r="HDZ296" s="44"/>
      <c r="HEA296" s="44"/>
      <c r="HEB296" s="44"/>
      <c r="HEC296" s="44"/>
      <c r="HED296" s="44"/>
      <c r="HEE296" s="44"/>
      <c r="HEF296" s="44"/>
      <c r="HEG296" s="44"/>
      <c r="HEH296" s="44"/>
      <c r="HEI296" s="44"/>
      <c r="HEJ296" s="44"/>
      <c r="HEK296" s="44"/>
      <c r="HEL296" s="44"/>
      <c r="HEM296" s="44"/>
      <c r="HEN296" s="44"/>
      <c r="HEO296" s="44"/>
      <c r="HEP296" s="44"/>
      <c r="HEQ296" s="44"/>
      <c r="HER296" s="44"/>
      <c r="HES296" s="44"/>
      <c r="HET296" s="44"/>
      <c r="HEU296" s="44"/>
      <c r="HEV296" s="44"/>
      <c r="HEW296" s="44"/>
      <c r="HEX296" s="44"/>
      <c r="HEY296" s="44"/>
      <c r="HEZ296" s="44"/>
      <c r="HFA296" s="44"/>
      <c r="HFB296" s="44"/>
      <c r="HFC296" s="44"/>
      <c r="HFD296" s="44"/>
      <c r="HFE296" s="44"/>
      <c r="HFF296" s="44"/>
      <c r="HFG296" s="44"/>
      <c r="HFH296" s="44"/>
      <c r="HFI296" s="44"/>
      <c r="HFJ296" s="44"/>
      <c r="HFK296" s="44"/>
      <c r="HFL296" s="44"/>
      <c r="HFM296" s="44"/>
      <c r="HFN296" s="44"/>
      <c r="HFO296" s="44"/>
      <c r="HFP296" s="44"/>
      <c r="HFQ296" s="44"/>
      <c r="HFR296" s="44"/>
      <c r="HFS296" s="44"/>
      <c r="HFT296" s="44"/>
      <c r="HFU296" s="44"/>
      <c r="HFV296" s="44"/>
      <c r="HFW296" s="44"/>
      <c r="HFX296" s="44"/>
      <c r="HFY296" s="44"/>
      <c r="HFZ296" s="44"/>
      <c r="HGA296" s="44"/>
      <c r="HGB296" s="44"/>
      <c r="HGC296" s="44"/>
      <c r="HGD296" s="44"/>
      <c r="HGE296" s="44"/>
      <c r="HGF296" s="44"/>
      <c r="HGG296" s="44"/>
      <c r="HGH296" s="44"/>
      <c r="HGI296" s="44"/>
      <c r="HGJ296" s="44"/>
      <c r="HGK296" s="44"/>
      <c r="HGL296" s="44"/>
      <c r="HGM296" s="44"/>
      <c r="HGN296" s="44"/>
      <c r="HGO296" s="44"/>
      <c r="HGP296" s="44"/>
      <c r="HGQ296" s="44"/>
      <c r="HGR296" s="44"/>
      <c r="HGS296" s="44"/>
      <c r="HGT296" s="44"/>
      <c r="HGU296" s="44"/>
      <c r="HGV296" s="44"/>
      <c r="HGW296" s="44"/>
      <c r="HGX296" s="44"/>
      <c r="HGY296" s="44"/>
      <c r="HGZ296" s="44"/>
      <c r="HHA296" s="44"/>
      <c r="HHB296" s="44"/>
      <c r="HHC296" s="44"/>
      <c r="HHD296" s="44"/>
      <c r="HHE296" s="44"/>
      <c r="HHF296" s="44"/>
      <c r="HHG296" s="44"/>
      <c r="HHH296" s="44"/>
      <c r="HHI296" s="44"/>
      <c r="HHJ296" s="44"/>
      <c r="HHK296" s="44"/>
      <c r="HHL296" s="44"/>
      <c r="HHM296" s="44"/>
      <c r="HHN296" s="44"/>
      <c r="HHO296" s="44"/>
      <c r="HHP296" s="44"/>
      <c r="HHQ296" s="44"/>
      <c r="HHR296" s="44"/>
      <c r="HHS296" s="44"/>
      <c r="HHT296" s="44"/>
      <c r="HHU296" s="44"/>
      <c r="HHV296" s="44"/>
      <c r="HHW296" s="44"/>
      <c r="HHX296" s="44"/>
      <c r="HHY296" s="44"/>
      <c r="HHZ296" s="44"/>
      <c r="HIA296" s="44"/>
      <c r="HIB296" s="44"/>
      <c r="HIC296" s="44"/>
      <c r="HID296" s="44"/>
      <c r="HIE296" s="44"/>
      <c r="HIF296" s="44"/>
      <c r="HIG296" s="44"/>
      <c r="HIH296" s="44"/>
      <c r="HII296" s="44"/>
      <c r="HIJ296" s="44"/>
      <c r="HIK296" s="44"/>
      <c r="HIL296" s="44"/>
      <c r="HIM296" s="44"/>
      <c r="HIN296" s="44"/>
      <c r="HIO296" s="44"/>
      <c r="HIP296" s="44"/>
      <c r="HIQ296" s="44"/>
      <c r="HIR296" s="44"/>
      <c r="HIS296" s="44"/>
      <c r="HIT296" s="44"/>
      <c r="HIU296" s="44"/>
      <c r="HIV296" s="44"/>
      <c r="HIW296" s="44"/>
      <c r="HIX296" s="44"/>
      <c r="HIY296" s="44"/>
      <c r="HIZ296" s="44"/>
      <c r="HJA296" s="44"/>
      <c r="HJB296" s="44"/>
      <c r="HJC296" s="44"/>
      <c r="HJD296" s="44"/>
      <c r="HJE296" s="44"/>
      <c r="HJF296" s="44"/>
      <c r="HJG296" s="44"/>
      <c r="HJH296" s="44"/>
      <c r="HJI296" s="44"/>
      <c r="HJJ296" s="44"/>
      <c r="HJK296" s="44"/>
      <c r="HJL296" s="44"/>
      <c r="HJM296" s="44"/>
      <c r="HJN296" s="44"/>
      <c r="HJO296" s="44"/>
      <c r="HJP296" s="44"/>
      <c r="HJQ296" s="44"/>
      <c r="HJR296" s="44"/>
      <c r="HJS296" s="44"/>
      <c r="HJT296" s="44"/>
      <c r="HJU296" s="44"/>
      <c r="HJV296" s="44"/>
      <c r="HJW296" s="44"/>
      <c r="HJX296" s="44"/>
      <c r="HJY296" s="44"/>
      <c r="HJZ296" s="44"/>
      <c r="HKA296" s="44"/>
      <c r="HKB296" s="44"/>
      <c r="HKC296" s="44"/>
      <c r="HKD296" s="44"/>
      <c r="HKE296" s="44"/>
      <c r="HKF296" s="44"/>
      <c r="HKG296" s="44"/>
      <c r="HKH296" s="44"/>
      <c r="HKI296" s="44"/>
      <c r="HKJ296" s="44"/>
      <c r="HKK296" s="44"/>
      <c r="HKL296" s="44"/>
      <c r="HKM296" s="44"/>
      <c r="HKN296" s="44"/>
      <c r="HKO296" s="44"/>
      <c r="HKP296" s="44"/>
      <c r="HKQ296" s="44"/>
      <c r="HKR296" s="44"/>
      <c r="HKS296" s="44"/>
      <c r="HKT296" s="44"/>
      <c r="HKU296" s="44"/>
      <c r="HKV296" s="44"/>
      <c r="HKW296" s="44"/>
      <c r="HKX296" s="44"/>
      <c r="HKY296" s="44"/>
      <c r="HKZ296" s="44"/>
      <c r="HLA296" s="44"/>
      <c r="HLB296" s="44"/>
      <c r="HLC296" s="44"/>
      <c r="HLD296" s="44"/>
      <c r="HLE296" s="44"/>
      <c r="HLF296" s="44"/>
      <c r="HLG296" s="44"/>
      <c r="HLH296" s="44"/>
      <c r="HLI296" s="44"/>
      <c r="HLJ296" s="44"/>
      <c r="HLK296" s="44"/>
      <c r="HLL296" s="44"/>
      <c r="HLM296" s="44"/>
      <c r="HLN296" s="44"/>
      <c r="HLO296" s="44"/>
      <c r="HLP296" s="44"/>
      <c r="HLQ296" s="44"/>
      <c r="HLR296" s="44"/>
      <c r="HLS296" s="44"/>
      <c r="HLT296" s="44"/>
      <c r="HLU296" s="44"/>
      <c r="HLV296" s="44"/>
      <c r="HLW296" s="44"/>
      <c r="HLX296" s="44"/>
      <c r="HLY296" s="44"/>
      <c r="HLZ296" s="44"/>
      <c r="HMA296" s="44"/>
      <c r="HMB296" s="44"/>
      <c r="HMC296" s="44"/>
      <c r="HMD296" s="44"/>
      <c r="HME296" s="44"/>
      <c r="HMF296" s="44"/>
      <c r="HMG296" s="44"/>
      <c r="HMH296" s="44"/>
      <c r="HMI296" s="44"/>
      <c r="HMJ296" s="44"/>
      <c r="HMK296" s="44"/>
      <c r="HML296" s="44"/>
      <c r="HMM296" s="44"/>
      <c r="HMN296" s="44"/>
      <c r="HMO296" s="44"/>
      <c r="HMP296" s="44"/>
      <c r="HMQ296" s="44"/>
      <c r="HMR296" s="44"/>
      <c r="HMS296" s="44"/>
      <c r="HMT296" s="44"/>
      <c r="HMU296" s="44"/>
      <c r="HMV296" s="44"/>
      <c r="HMW296" s="44"/>
      <c r="HMX296" s="44"/>
      <c r="HMY296" s="44"/>
      <c r="HMZ296" s="44"/>
      <c r="HNA296" s="44"/>
      <c r="HNB296" s="44"/>
      <c r="HNC296" s="44"/>
      <c r="HND296" s="44"/>
      <c r="HNE296" s="44"/>
      <c r="HNF296" s="44"/>
      <c r="HNG296" s="44"/>
      <c r="HNH296" s="44"/>
      <c r="HNI296" s="44"/>
      <c r="HNJ296" s="44"/>
      <c r="HNK296" s="44"/>
      <c r="HNL296" s="44"/>
      <c r="HNM296" s="44"/>
      <c r="HNN296" s="44"/>
      <c r="HNO296" s="44"/>
      <c r="HNP296" s="44"/>
      <c r="HNQ296" s="44"/>
      <c r="HNR296" s="44"/>
      <c r="HNS296" s="44"/>
      <c r="HNT296" s="44"/>
      <c r="HNU296" s="44"/>
      <c r="HNV296" s="44"/>
      <c r="HNW296" s="44"/>
      <c r="HNX296" s="44"/>
      <c r="HNY296" s="44"/>
      <c r="HNZ296" s="44"/>
      <c r="HOA296" s="44"/>
      <c r="HOB296" s="44"/>
      <c r="HOC296" s="44"/>
      <c r="HOD296" s="44"/>
      <c r="HOE296" s="44"/>
      <c r="HOF296" s="44"/>
      <c r="HOG296" s="44"/>
      <c r="HOH296" s="44"/>
      <c r="HOI296" s="44"/>
      <c r="HOJ296" s="44"/>
      <c r="HOK296" s="44"/>
      <c r="HOL296" s="44"/>
      <c r="HOM296" s="44"/>
      <c r="HON296" s="44"/>
      <c r="HOO296" s="44"/>
      <c r="HOP296" s="44"/>
      <c r="HOQ296" s="44"/>
      <c r="HOR296" s="44"/>
      <c r="HOS296" s="44"/>
      <c r="HOT296" s="44"/>
      <c r="HOU296" s="44"/>
      <c r="HOV296" s="44"/>
      <c r="HOW296" s="44"/>
      <c r="HOX296" s="44"/>
      <c r="HOY296" s="44"/>
      <c r="HOZ296" s="44"/>
      <c r="HPA296" s="44"/>
      <c r="HPB296" s="44"/>
      <c r="HPC296" s="44"/>
      <c r="HPD296" s="44"/>
      <c r="HPE296" s="44"/>
      <c r="HPF296" s="44"/>
      <c r="HPG296" s="44"/>
      <c r="HPH296" s="44"/>
      <c r="HPI296" s="44"/>
      <c r="HPJ296" s="44"/>
      <c r="HPK296" s="44"/>
      <c r="HPL296" s="44"/>
      <c r="HPM296" s="44"/>
      <c r="HPN296" s="44"/>
      <c r="HPO296" s="44"/>
      <c r="HPP296" s="44"/>
      <c r="HPQ296" s="44"/>
      <c r="HPR296" s="44"/>
      <c r="HPS296" s="44"/>
      <c r="HPT296" s="44"/>
      <c r="HPU296" s="44"/>
      <c r="HPV296" s="44"/>
      <c r="HPW296" s="44"/>
      <c r="HPX296" s="44"/>
      <c r="HPY296" s="44"/>
      <c r="HPZ296" s="44"/>
      <c r="HQA296" s="44"/>
      <c r="HQB296" s="44"/>
      <c r="HQC296" s="44"/>
      <c r="HQD296" s="44"/>
      <c r="HQE296" s="44"/>
      <c r="HQF296" s="44"/>
      <c r="HQG296" s="44"/>
      <c r="HQH296" s="44"/>
      <c r="HQI296" s="44"/>
      <c r="HQJ296" s="44"/>
      <c r="HQK296" s="44"/>
      <c r="HQL296" s="44"/>
      <c r="HQM296" s="44"/>
      <c r="HQN296" s="44"/>
      <c r="HQO296" s="44"/>
      <c r="HQP296" s="44"/>
      <c r="HQQ296" s="44"/>
      <c r="HQR296" s="44"/>
      <c r="HQS296" s="44"/>
      <c r="HQT296" s="44"/>
      <c r="HQU296" s="44"/>
      <c r="HQV296" s="44"/>
      <c r="HQW296" s="44"/>
      <c r="HQX296" s="44"/>
      <c r="HQY296" s="44"/>
      <c r="HQZ296" s="44"/>
      <c r="HRA296" s="44"/>
      <c r="HRB296" s="44"/>
      <c r="HRC296" s="44"/>
      <c r="HRD296" s="44"/>
      <c r="HRE296" s="44"/>
      <c r="HRF296" s="44"/>
      <c r="HRG296" s="44"/>
      <c r="HRH296" s="44"/>
      <c r="HRI296" s="44"/>
      <c r="HRJ296" s="44"/>
      <c r="HRK296" s="44"/>
      <c r="HRL296" s="44"/>
      <c r="HRM296" s="44"/>
      <c r="HRN296" s="44"/>
      <c r="HRO296" s="44"/>
      <c r="HRP296" s="44"/>
      <c r="HRQ296" s="44"/>
      <c r="HRR296" s="44"/>
      <c r="HRS296" s="44"/>
      <c r="HRT296" s="44"/>
      <c r="HRU296" s="44"/>
      <c r="HRV296" s="44"/>
      <c r="HRW296" s="44"/>
      <c r="HRX296" s="44"/>
      <c r="HRY296" s="44"/>
      <c r="HRZ296" s="44"/>
      <c r="HSA296" s="44"/>
      <c r="HSB296" s="44"/>
      <c r="HSC296" s="44"/>
      <c r="HSD296" s="44"/>
      <c r="HSE296" s="44"/>
      <c r="HSF296" s="44"/>
      <c r="HSG296" s="44"/>
      <c r="HSH296" s="44"/>
      <c r="HSI296" s="44"/>
      <c r="HSJ296" s="44"/>
      <c r="HSK296" s="44"/>
      <c r="HSL296" s="44"/>
      <c r="HSM296" s="44"/>
      <c r="HSN296" s="44"/>
      <c r="HSO296" s="44"/>
      <c r="HSP296" s="44"/>
      <c r="HSQ296" s="44"/>
      <c r="HSR296" s="44"/>
      <c r="HSS296" s="44"/>
      <c r="HST296" s="44"/>
      <c r="HSU296" s="44"/>
      <c r="HSV296" s="44"/>
      <c r="HSW296" s="44"/>
      <c r="HSX296" s="44"/>
      <c r="HSY296" s="44"/>
      <c r="HSZ296" s="44"/>
      <c r="HTA296" s="44"/>
      <c r="HTB296" s="44"/>
      <c r="HTC296" s="44"/>
      <c r="HTD296" s="44"/>
      <c r="HTE296" s="44"/>
      <c r="HTF296" s="44"/>
      <c r="HTG296" s="44"/>
      <c r="HTH296" s="44"/>
      <c r="HTI296" s="44"/>
      <c r="HTJ296" s="44"/>
      <c r="HTK296" s="44"/>
      <c r="HTL296" s="44"/>
      <c r="HTM296" s="44"/>
      <c r="HTN296" s="44"/>
      <c r="HTO296" s="44"/>
      <c r="HTP296" s="44"/>
      <c r="HTQ296" s="44"/>
      <c r="HTR296" s="44"/>
      <c r="HTS296" s="44"/>
      <c r="HTT296" s="44"/>
      <c r="HTU296" s="44"/>
      <c r="HTV296" s="44"/>
      <c r="HTW296" s="44"/>
      <c r="HTX296" s="44"/>
      <c r="HTY296" s="44"/>
      <c r="HTZ296" s="44"/>
      <c r="HUA296" s="44"/>
      <c r="HUB296" s="44"/>
      <c r="HUC296" s="44"/>
      <c r="HUD296" s="44"/>
      <c r="HUE296" s="44"/>
      <c r="HUF296" s="44"/>
      <c r="HUG296" s="44"/>
      <c r="HUH296" s="44"/>
      <c r="HUI296" s="44"/>
      <c r="HUJ296" s="44"/>
      <c r="HUK296" s="44"/>
      <c r="HUL296" s="44"/>
      <c r="HUM296" s="44"/>
      <c r="HUN296" s="44"/>
      <c r="HUO296" s="44"/>
      <c r="HUP296" s="44"/>
      <c r="HUQ296" s="44"/>
      <c r="HUR296" s="44"/>
      <c r="HUS296" s="44"/>
      <c r="HUT296" s="44"/>
      <c r="HUU296" s="44"/>
      <c r="HUV296" s="44"/>
      <c r="HUW296" s="44"/>
      <c r="HUX296" s="44"/>
      <c r="HUY296" s="44"/>
      <c r="HUZ296" s="44"/>
      <c r="HVA296" s="44"/>
      <c r="HVB296" s="44"/>
      <c r="HVC296" s="44"/>
      <c r="HVD296" s="44"/>
      <c r="HVE296" s="44"/>
      <c r="HVF296" s="44"/>
      <c r="HVG296" s="44"/>
      <c r="HVH296" s="44"/>
      <c r="HVI296" s="44"/>
      <c r="HVJ296" s="44"/>
      <c r="HVK296" s="44"/>
      <c r="HVL296" s="44"/>
      <c r="HVM296" s="44"/>
      <c r="HVN296" s="44"/>
      <c r="HVO296" s="44"/>
      <c r="HVP296" s="44"/>
      <c r="HVQ296" s="44"/>
      <c r="HVR296" s="44"/>
      <c r="HVS296" s="44"/>
      <c r="HVT296" s="44"/>
      <c r="HVU296" s="44"/>
      <c r="HVV296" s="44"/>
      <c r="HVW296" s="44"/>
      <c r="HVX296" s="44"/>
      <c r="HVY296" s="44"/>
      <c r="HVZ296" s="44"/>
      <c r="HWA296" s="44"/>
      <c r="HWB296" s="44"/>
      <c r="HWC296" s="44"/>
      <c r="HWD296" s="44"/>
      <c r="HWE296" s="44"/>
      <c r="HWF296" s="44"/>
      <c r="HWG296" s="44"/>
      <c r="HWH296" s="44"/>
      <c r="HWI296" s="44"/>
      <c r="HWJ296" s="44"/>
      <c r="HWK296" s="44"/>
      <c r="HWL296" s="44"/>
      <c r="HWM296" s="44"/>
      <c r="HWN296" s="44"/>
      <c r="HWO296" s="44"/>
      <c r="HWP296" s="44"/>
      <c r="HWQ296" s="44"/>
      <c r="HWR296" s="44"/>
      <c r="HWS296" s="44"/>
      <c r="HWT296" s="44"/>
      <c r="HWU296" s="44"/>
      <c r="HWV296" s="44"/>
      <c r="HWW296" s="44"/>
      <c r="HWX296" s="44"/>
      <c r="HWY296" s="44"/>
      <c r="HWZ296" s="44"/>
      <c r="HXA296" s="44"/>
      <c r="HXB296" s="44"/>
      <c r="HXC296" s="44"/>
      <c r="HXD296" s="44"/>
      <c r="HXE296" s="44"/>
      <c r="HXF296" s="44"/>
      <c r="HXG296" s="44"/>
      <c r="HXH296" s="44"/>
      <c r="HXI296" s="44"/>
      <c r="HXJ296" s="44"/>
      <c r="HXK296" s="44"/>
      <c r="HXL296" s="44"/>
      <c r="HXM296" s="44"/>
      <c r="HXN296" s="44"/>
      <c r="HXO296" s="44"/>
      <c r="HXP296" s="44"/>
      <c r="HXQ296" s="44"/>
      <c r="HXR296" s="44"/>
      <c r="HXS296" s="44"/>
      <c r="HXT296" s="44"/>
      <c r="HXU296" s="44"/>
      <c r="HXV296" s="44"/>
      <c r="HXW296" s="44"/>
      <c r="HXX296" s="44"/>
      <c r="HXY296" s="44"/>
      <c r="HXZ296" s="44"/>
      <c r="HYA296" s="44"/>
      <c r="HYB296" s="44"/>
      <c r="HYC296" s="44"/>
      <c r="HYD296" s="44"/>
      <c r="HYE296" s="44"/>
      <c r="HYF296" s="44"/>
      <c r="HYG296" s="44"/>
      <c r="HYH296" s="44"/>
      <c r="HYI296" s="44"/>
      <c r="HYJ296" s="44"/>
      <c r="HYK296" s="44"/>
      <c r="HYL296" s="44"/>
      <c r="HYM296" s="44"/>
      <c r="HYN296" s="44"/>
      <c r="HYO296" s="44"/>
      <c r="HYP296" s="44"/>
      <c r="HYQ296" s="44"/>
      <c r="HYR296" s="44"/>
      <c r="HYS296" s="44"/>
      <c r="HYT296" s="44"/>
      <c r="HYU296" s="44"/>
      <c r="HYV296" s="44"/>
      <c r="HYW296" s="44"/>
      <c r="HYX296" s="44"/>
      <c r="HYY296" s="44"/>
      <c r="HYZ296" s="44"/>
      <c r="HZA296" s="44"/>
      <c r="HZB296" s="44"/>
      <c r="HZC296" s="44"/>
      <c r="HZD296" s="44"/>
      <c r="HZE296" s="44"/>
      <c r="HZF296" s="44"/>
      <c r="HZG296" s="44"/>
      <c r="HZH296" s="44"/>
      <c r="HZI296" s="44"/>
      <c r="HZJ296" s="44"/>
      <c r="HZK296" s="44"/>
      <c r="HZL296" s="44"/>
      <c r="HZM296" s="44"/>
      <c r="HZN296" s="44"/>
      <c r="HZO296" s="44"/>
      <c r="HZP296" s="44"/>
      <c r="HZQ296" s="44"/>
      <c r="HZR296" s="44"/>
      <c r="HZS296" s="44"/>
      <c r="HZT296" s="44"/>
      <c r="HZU296" s="44"/>
      <c r="HZV296" s="44"/>
      <c r="HZW296" s="44"/>
      <c r="HZX296" s="44"/>
      <c r="HZY296" s="44"/>
      <c r="HZZ296" s="44"/>
      <c r="IAA296" s="44"/>
      <c r="IAB296" s="44"/>
      <c r="IAC296" s="44"/>
      <c r="IAD296" s="44"/>
      <c r="IAE296" s="44"/>
      <c r="IAF296" s="44"/>
      <c r="IAG296" s="44"/>
      <c r="IAH296" s="44"/>
      <c r="IAI296" s="44"/>
      <c r="IAJ296" s="44"/>
      <c r="IAK296" s="44"/>
      <c r="IAL296" s="44"/>
      <c r="IAM296" s="44"/>
      <c r="IAN296" s="44"/>
      <c r="IAO296" s="44"/>
      <c r="IAP296" s="44"/>
      <c r="IAQ296" s="44"/>
      <c r="IAR296" s="44"/>
      <c r="IAS296" s="44"/>
      <c r="IAT296" s="44"/>
      <c r="IAU296" s="44"/>
      <c r="IAV296" s="44"/>
      <c r="IAW296" s="44"/>
      <c r="IAX296" s="44"/>
      <c r="IAY296" s="44"/>
      <c r="IAZ296" s="44"/>
      <c r="IBA296" s="44"/>
      <c r="IBB296" s="44"/>
      <c r="IBC296" s="44"/>
      <c r="IBD296" s="44"/>
      <c r="IBE296" s="44"/>
      <c r="IBF296" s="44"/>
      <c r="IBG296" s="44"/>
      <c r="IBH296" s="44"/>
      <c r="IBI296" s="44"/>
      <c r="IBJ296" s="44"/>
      <c r="IBK296" s="44"/>
      <c r="IBL296" s="44"/>
      <c r="IBM296" s="44"/>
      <c r="IBN296" s="44"/>
      <c r="IBO296" s="44"/>
      <c r="IBP296" s="44"/>
      <c r="IBQ296" s="44"/>
      <c r="IBR296" s="44"/>
      <c r="IBS296" s="44"/>
      <c r="IBT296" s="44"/>
      <c r="IBU296" s="44"/>
      <c r="IBV296" s="44"/>
      <c r="IBW296" s="44"/>
      <c r="IBX296" s="44"/>
      <c r="IBY296" s="44"/>
      <c r="IBZ296" s="44"/>
      <c r="ICA296" s="44"/>
      <c r="ICB296" s="44"/>
      <c r="ICC296" s="44"/>
      <c r="ICD296" s="44"/>
      <c r="ICE296" s="44"/>
      <c r="ICF296" s="44"/>
      <c r="ICG296" s="44"/>
      <c r="ICH296" s="44"/>
      <c r="ICI296" s="44"/>
      <c r="ICJ296" s="44"/>
      <c r="ICK296" s="44"/>
      <c r="ICL296" s="44"/>
      <c r="ICM296" s="44"/>
      <c r="ICN296" s="44"/>
      <c r="ICO296" s="44"/>
      <c r="ICP296" s="44"/>
      <c r="ICQ296" s="44"/>
      <c r="ICR296" s="44"/>
      <c r="ICS296" s="44"/>
      <c r="ICT296" s="44"/>
      <c r="ICU296" s="44"/>
      <c r="ICV296" s="44"/>
      <c r="ICW296" s="44"/>
      <c r="ICX296" s="44"/>
      <c r="ICY296" s="44"/>
      <c r="ICZ296" s="44"/>
      <c r="IDA296" s="44"/>
      <c r="IDB296" s="44"/>
      <c r="IDC296" s="44"/>
      <c r="IDD296" s="44"/>
      <c r="IDE296" s="44"/>
      <c r="IDF296" s="44"/>
      <c r="IDG296" s="44"/>
      <c r="IDH296" s="44"/>
      <c r="IDI296" s="44"/>
      <c r="IDJ296" s="44"/>
      <c r="IDK296" s="44"/>
      <c r="IDL296" s="44"/>
      <c r="IDM296" s="44"/>
      <c r="IDN296" s="44"/>
      <c r="IDO296" s="44"/>
      <c r="IDP296" s="44"/>
      <c r="IDQ296" s="44"/>
      <c r="IDR296" s="44"/>
      <c r="IDS296" s="44"/>
      <c r="IDT296" s="44"/>
      <c r="IDU296" s="44"/>
      <c r="IDV296" s="44"/>
      <c r="IDW296" s="44"/>
      <c r="IDX296" s="44"/>
      <c r="IDY296" s="44"/>
      <c r="IDZ296" s="44"/>
      <c r="IEA296" s="44"/>
      <c r="IEB296" s="44"/>
      <c r="IEC296" s="44"/>
      <c r="IED296" s="44"/>
      <c r="IEE296" s="44"/>
      <c r="IEF296" s="44"/>
      <c r="IEG296" s="44"/>
      <c r="IEH296" s="44"/>
      <c r="IEI296" s="44"/>
      <c r="IEJ296" s="44"/>
      <c r="IEK296" s="44"/>
      <c r="IEL296" s="44"/>
      <c r="IEM296" s="44"/>
      <c r="IEN296" s="44"/>
      <c r="IEO296" s="44"/>
      <c r="IEP296" s="44"/>
      <c r="IEQ296" s="44"/>
      <c r="IER296" s="44"/>
      <c r="IES296" s="44"/>
      <c r="IET296" s="44"/>
      <c r="IEU296" s="44"/>
      <c r="IEV296" s="44"/>
      <c r="IEW296" s="44"/>
      <c r="IEX296" s="44"/>
      <c r="IEY296" s="44"/>
      <c r="IEZ296" s="44"/>
      <c r="IFA296" s="44"/>
      <c r="IFB296" s="44"/>
      <c r="IFC296" s="44"/>
      <c r="IFD296" s="44"/>
      <c r="IFE296" s="44"/>
      <c r="IFF296" s="44"/>
      <c r="IFG296" s="44"/>
      <c r="IFH296" s="44"/>
      <c r="IFI296" s="44"/>
      <c r="IFJ296" s="44"/>
      <c r="IFK296" s="44"/>
      <c r="IFL296" s="44"/>
      <c r="IFM296" s="44"/>
      <c r="IFN296" s="44"/>
      <c r="IFO296" s="44"/>
      <c r="IFP296" s="44"/>
      <c r="IFQ296" s="44"/>
      <c r="IFR296" s="44"/>
      <c r="IFS296" s="44"/>
      <c r="IFT296" s="44"/>
      <c r="IFU296" s="44"/>
      <c r="IFV296" s="44"/>
      <c r="IFW296" s="44"/>
      <c r="IFX296" s="44"/>
      <c r="IFY296" s="44"/>
      <c r="IFZ296" s="44"/>
      <c r="IGA296" s="44"/>
      <c r="IGB296" s="44"/>
      <c r="IGC296" s="44"/>
      <c r="IGD296" s="44"/>
      <c r="IGE296" s="44"/>
      <c r="IGF296" s="44"/>
      <c r="IGG296" s="44"/>
      <c r="IGH296" s="44"/>
      <c r="IGI296" s="44"/>
      <c r="IGJ296" s="44"/>
      <c r="IGK296" s="44"/>
      <c r="IGL296" s="44"/>
      <c r="IGM296" s="44"/>
      <c r="IGN296" s="44"/>
      <c r="IGO296" s="44"/>
      <c r="IGP296" s="44"/>
      <c r="IGQ296" s="44"/>
      <c r="IGR296" s="44"/>
      <c r="IGS296" s="44"/>
      <c r="IGT296" s="44"/>
      <c r="IGU296" s="44"/>
      <c r="IGV296" s="44"/>
      <c r="IGW296" s="44"/>
      <c r="IGX296" s="44"/>
      <c r="IGY296" s="44"/>
      <c r="IGZ296" s="44"/>
      <c r="IHA296" s="44"/>
      <c r="IHB296" s="44"/>
      <c r="IHC296" s="44"/>
      <c r="IHD296" s="44"/>
      <c r="IHE296" s="44"/>
      <c r="IHF296" s="44"/>
      <c r="IHG296" s="44"/>
      <c r="IHH296" s="44"/>
      <c r="IHI296" s="44"/>
      <c r="IHJ296" s="44"/>
      <c r="IHK296" s="44"/>
      <c r="IHL296" s="44"/>
      <c r="IHM296" s="44"/>
      <c r="IHN296" s="44"/>
      <c r="IHO296" s="44"/>
      <c r="IHP296" s="44"/>
      <c r="IHQ296" s="44"/>
      <c r="IHR296" s="44"/>
      <c r="IHS296" s="44"/>
      <c r="IHT296" s="44"/>
      <c r="IHU296" s="44"/>
      <c r="IHV296" s="44"/>
      <c r="IHW296" s="44"/>
      <c r="IHX296" s="44"/>
      <c r="IHY296" s="44"/>
      <c r="IHZ296" s="44"/>
      <c r="IIA296" s="44"/>
      <c r="IIB296" s="44"/>
      <c r="IIC296" s="44"/>
      <c r="IID296" s="44"/>
      <c r="IIE296" s="44"/>
      <c r="IIF296" s="44"/>
      <c r="IIG296" s="44"/>
      <c r="IIH296" s="44"/>
      <c r="III296" s="44"/>
      <c r="IIJ296" s="44"/>
      <c r="IIK296" s="44"/>
      <c r="IIL296" s="44"/>
      <c r="IIM296" s="44"/>
      <c r="IIN296" s="44"/>
      <c r="IIO296" s="44"/>
      <c r="IIP296" s="44"/>
      <c r="IIQ296" s="44"/>
      <c r="IIR296" s="44"/>
      <c r="IIS296" s="44"/>
      <c r="IIT296" s="44"/>
      <c r="IIU296" s="44"/>
      <c r="IIV296" s="44"/>
      <c r="IIW296" s="44"/>
      <c r="IIX296" s="44"/>
      <c r="IIY296" s="44"/>
      <c r="IIZ296" s="44"/>
      <c r="IJA296" s="44"/>
      <c r="IJB296" s="44"/>
      <c r="IJC296" s="44"/>
      <c r="IJD296" s="44"/>
      <c r="IJE296" s="44"/>
      <c r="IJF296" s="44"/>
      <c r="IJG296" s="44"/>
      <c r="IJH296" s="44"/>
      <c r="IJI296" s="44"/>
      <c r="IJJ296" s="44"/>
      <c r="IJK296" s="44"/>
      <c r="IJL296" s="44"/>
      <c r="IJM296" s="44"/>
      <c r="IJN296" s="44"/>
      <c r="IJO296" s="44"/>
      <c r="IJP296" s="44"/>
      <c r="IJQ296" s="44"/>
      <c r="IJR296" s="44"/>
      <c r="IJS296" s="44"/>
      <c r="IJT296" s="44"/>
      <c r="IJU296" s="44"/>
      <c r="IJV296" s="44"/>
      <c r="IJW296" s="44"/>
      <c r="IJX296" s="44"/>
      <c r="IJY296" s="44"/>
      <c r="IJZ296" s="44"/>
      <c r="IKA296" s="44"/>
      <c r="IKB296" s="44"/>
      <c r="IKC296" s="44"/>
      <c r="IKD296" s="44"/>
      <c r="IKE296" s="44"/>
      <c r="IKF296" s="44"/>
      <c r="IKG296" s="44"/>
      <c r="IKH296" s="44"/>
      <c r="IKI296" s="44"/>
      <c r="IKJ296" s="44"/>
      <c r="IKK296" s="44"/>
      <c r="IKL296" s="44"/>
      <c r="IKM296" s="44"/>
      <c r="IKN296" s="44"/>
      <c r="IKO296" s="44"/>
      <c r="IKP296" s="44"/>
      <c r="IKQ296" s="44"/>
      <c r="IKR296" s="44"/>
      <c r="IKS296" s="44"/>
      <c r="IKT296" s="44"/>
      <c r="IKU296" s="44"/>
      <c r="IKV296" s="44"/>
      <c r="IKW296" s="44"/>
      <c r="IKX296" s="44"/>
      <c r="IKY296" s="44"/>
      <c r="IKZ296" s="44"/>
      <c r="ILA296" s="44"/>
      <c r="ILB296" s="44"/>
      <c r="ILC296" s="44"/>
      <c r="ILD296" s="44"/>
      <c r="ILE296" s="44"/>
      <c r="ILF296" s="44"/>
      <c r="ILG296" s="44"/>
      <c r="ILH296" s="44"/>
      <c r="ILI296" s="44"/>
      <c r="ILJ296" s="44"/>
      <c r="ILK296" s="44"/>
      <c r="ILL296" s="44"/>
      <c r="ILM296" s="44"/>
      <c r="ILN296" s="44"/>
      <c r="ILO296" s="44"/>
      <c r="ILP296" s="44"/>
      <c r="ILQ296" s="44"/>
      <c r="ILR296" s="44"/>
      <c r="ILS296" s="44"/>
      <c r="ILT296" s="44"/>
      <c r="ILU296" s="44"/>
      <c r="ILV296" s="44"/>
      <c r="ILW296" s="44"/>
      <c r="ILX296" s="44"/>
      <c r="ILY296" s="44"/>
      <c r="ILZ296" s="44"/>
      <c r="IMA296" s="44"/>
      <c r="IMB296" s="44"/>
      <c r="IMC296" s="44"/>
      <c r="IMD296" s="44"/>
      <c r="IME296" s="44"/>
      <c r="IMF296" s="44"/>
      <c r="IMG296" s="44"/>
      <c r="IMH296" s="44"/>
      <c r="IMI296" s="44"/>
      <c r="IMJ296" s="44"/>
      <c r="IMK296" s="44"/>
      <c r="IML296" s="44"/>
      <c r="IMM296" s="44"/>
      <c r="IMN296" s="44"/>
      <c r="IMO296" s="44"/>
      <c r="IMP296" s="44"/>
      <c r="IMQ296" s="44"/>
      <c r="IMR296" s="44"/>
      <c r="IMS296" s="44"/>
      <c r="IMT296" s="44"/>
      <c r="IMU296" s="44"/>
      <c r="IMV296" s="44"/>
      <c r="IMW296" s="44"/>
      <c r="IMX296" s="44"/>
      <c r="IMY296" s="44"/>
      <c r="IMZ296" s="44"/>
      <c r="INA296" s="44"/>
      <c r="INB296" s="44"/>
      <c r="INC296" s="44"/>
      <c r="IND296" s="44"/>
      <c r="INE296" s="44"/>
      <c r="INF296" s="44"/>
      <c r="ING296" s="44"/>
      <c r="INH296" s="44"/>
      <c r="INI296" s="44"/>
      <c r="INJ296" s="44"/>
      <c r="INK296" s="44"/>
      <c r="INL296" s="44"/>
      <c r="INM296" s="44"/>
      <c r="INN296" s="44"/>
      <c r="INO296" s="44"/>
      <c r="INP296" s="44"/>
      <c r="INQ296" s="44"/>
      <c r="INR296" s="44"/>
      <c r="INS296" s="44"/>
      <c r="INT296" s="44"/>
      <c r="INU296" s="44"/>
      <c r="INV296" s="44"/>
      <c r="INW296" s="44"/>
      <c r="INX296" s="44"/>
      <c r="INY296" s="44"/>
      <c r="INZ296" s="44"/>
      <c r="IOA296" s="44"/>
      <c r="IOB296" s="44"/>
      <c r="IOC296" s="44"/>
      <c r="IOD296" s="44"/>
      <c r="IOE296" s="44"/>
      <c r="IOF296" s="44"/>
      <c r="IOG296" s="44"/>
      <c r="IOH296" s="44"/>
      <c r="IOI296" s="44"/>
      <c r="IOJ296" s="44"/>
      <c r="IOK296" s="44"/>
      <c r="IOL296" s="44"/>
      <c r="IOM296" s="44"/>
      <c r="ION296" s="44"/>
      <c r="IOO296" s="44"/>
      <c r="IOP296" s="44"/>
      <c r="IOQ296" s="44"/>
      <c r="IOR296" s="44"/>
      <c r="IOS296" s="44"/>
      <c r="IOT296" s="44"/>
      <c r="IOU296" s="44"/>
      <c r="IOV296" s="44"/>
      <c r="IOW296" s="44"/>
      <c r="IOX296" s="44"/>
      <c r="IOY296" s="44"/>
      <c r="IOZ296" s="44"/>
      <c r="IPA296" s="44"/>
      <c r="IPB296" s="44"/>
      <c r="IPC296" s="44"/>
      <c r="IPD296" s="44"/>
      <c r="IPE296" s="44"/>
      <c r="IPF296" s="44"/>
      <c r="IPG296" s="44"/>
      <c r="IPH296" s="44"/>
      <c r="IPI296" s="44"/>
      <c r="IPJ296" s="44"/>
      <c r="IPK296" s="44"/>
      <c r="IPL296" s="44"/>
      <c r="IPM296" s="44"/>
      <c r="IPN296" s="44"/>
      <c r="IPO296" s="44"/>
      <c r="IPP296" s="44"/>
      <c r="IPQ296" s="44"/>
      <c r="IPR296" s="44"/>
      <c r="IPS296" s="44"/>
      <c r="IPT296" s="44"/>
      <c r="IPU296" s="44"/>
      <c r="IPV296" s="44"/>
      <c r="IPW296" s="44"/>
      <c r="IPX296" s="44"/>
      <c r="IPY296" s="44"/>
      <c r="IPZ296" s="44"/>
      <c r="IQA296" s="44"/>
      <c r="IQB296" s="44"/>
      <c r="IQC296" s="44"/>
      <c r="IQD296" s="44"/>
      <c r="IQE296" s="44"/>
      <c r="IQF296" s="44"/>
      <c r="IQG296" s="44"/>
      <c r="IQH296" s="44"/>
      <c r="IQI296" s="44"/>
      <c r="IQJ296" s="44"/>
      <c r="IQK296" s="44"/>
      <c r="IQL296" s="44"/>
      <c r="IQM296" s="44"/>
      <c r="IQN296" s="44"/>
      <c r="IQO296" s="44"/>
      <c r="IQP296" s="44"/>
      <c r="IQQ296" s="44"/>
      <c r="IQR296" s="44"/>
      <c r="IQS296" s="44"/>
      <c r="IQT296" s="44"/>
      <c r="IQU296" s="44"/>
      <c r="IQV296" s="44"/>
      <c r="IQW296" s="44"/>
      <c r="IQX296" s="44"/>
      <c r="IQY296" s="44"/>
      <c r="IQZ296" s="44"/>
      <c r="IRA296" s="44"/>
      <c r="IRB296" s="44"/>
      <c r="IRC296" s="44"/>
      <c r="IRD296" s="44"/>
      <c r="IRE296" s="44"/>
      <c r="IRF296" s="44"/>
      <c r="IRG296" s="44"/>
      <c r="IRH296" s="44"/>
      <c r="IRI296" s="44"/>
      <c r="IRJ296" s="44"/>
      <c r="IRK296" s="44"/>
      <c r="IRL296" s="44"/>
      <c r="IRM296" s="44"/>
      <c r="IRN296" s="44"/>
      <c r="IRO296" s="44"/>
      <c r="IRP296" s="44"/>
      <c r="IRQ296" s="44"/>
      <c r="IRR296" s="44"/>
      <c r="IRS296" s="44"/>
      <c r="IRT296" s="44"/>
      <c r="IRU296" s="44"/>
      <c r="IRV296" s="44"/>
      <c r="IRW296" s="44"/>
      <c r="IRX296" s="44"/>
      <c r="IRY296" s="44"/>
      <c r="IRZ296" s="44"/>
      <c r="ISA296" s="44"/>
      <c r="ISB296" s="44"/>
      <c r="ISC296" s="44"/>
      <c r="ISD296" s="44"/>
      <c r="ISE296" s="44"/>
      <c r="ISF296" s="44"/>
      <c r="ISG296" s="44"/>
      <c r="ISH296" s="44"/>
      <c r="ISI296" s="44"/>
      <c r="ISJ296" s="44"/>
      <c r="ISK296" s="44"/>
      <c r="ISL296" s="44"/>
      <c r="ISM296" s="44"/>
      <c r="ISN296" s="44"/>
      <c r="ISO296" s="44"/>
      <c r="ISP296" s="44"/>
      <c r="ISQ296" s="44"/>
      <c r="ISR296" s="44"/>
      <c r="ISS296" s="44"/>
      <c r="IST296" s="44"/>
      <c r="ISU296" s="44"/>
      <c r="ISV296" s="44"/>
      <c r="ISW296" s="44"/>
      <c r="ISX296" s="44"/>
      <c r="ISY296" s="44"/>
      <c r="ISZ296" s="44"/>
      <c r="ITA296" s="44"/>
      <c r="ITB296" s="44"/>
      <c r="ITC296" s="44"/>
      <c r="ITD296" s="44"/>
      <c r="ITE296" s="44"/>
      <c r="ITF296" s="44"/>
      <c r="ITG296" s="44"/>
      <c r="ITH296" s="44"/>
      <c r="ITI296" s="44"/>
      <c r="ITJ296" s="44"/>
      <c r="ITK296" s="44"/>
      <c r="ITL296" s="44"/>
      <c r="ITM296" s="44"/>
      <c r="ITN296" s="44"/>
      <c r="ITO296" s="44"/>
      <c r="ITP296" s="44"/>
      <c r="ITQ296" s="44"/>
      <c r="ITR296" s="44"/>
      <c r="ITS296" s="44"/>
      <c r="ITT296" s="44"/>
      <c r="ITU296" s="44"/>
      <c r="ITV296" s="44"/>
      <c r="ITW296" s="44"/>
      <c r="ITX296" s="44"/>
      <c r="ITY296" s="44"/>
      <c r="ITZ296" s="44"/>
      <c r="IUA296" s="44"/>
      <c r="IUB296" s="44"/>
      <c r="IUC296" s="44"/>
      <c r="IUD296" s="44"/>
      <c r="IUE296" s="44"/>
      <c r="IUF296" s="44"/>
      <c r="IUG296" s="44"/>
      <c r="IUH296" s="44"/>
      <c r="IUI296" s="44"/>
      <c r="IUJ296" s="44"/>
      <c r="IUK296" s="44"/>
      <c r="IUL296" s="44"/>
      <c r="IUM296" s="44"/>
      <c r="IUN296" s="44"/>
      <c r="IUO296" s="44"/>
      <c r="IUP296" s="44"/>
      <c r="IUQ296" s="44"/>
      <c r="IUR296" s="44"/>
      <c r="IUS296" s="44"/>
      <c r="IUT296" s="44"/>
      <c r="IUU296" s="44"/>
      <c r="IUV296" s="44"/>
      <c r="IUW296" s="44"/>
      <c r="IUX296" s="44"/>
      <c r="IUY296" s="44"/>
      <c r="IUZ296" s="44"/>
      <c r="IVA296" s="44"/>
      <c r="IVB296" s="44"/>
      <c r="IVC296" s="44"/>
      <c r="IVD296" s="44"/>
      <c r="IVE296" s="44"/>
      <c r="IVF296" s="44"/>
      <c r="IVG296" s="44"/>
      <c r="IVH296" s="44"/>
      <c r="IVI296" s="44"/>
      <c r="IVJ296" s="44"/>
      <c r="IVK296" s="44"/>
      <c r="IVL296" s="44"/>
      <c r="IVM296" s="44"/>
      <c r="IVN296" s="44"/>
      <c r="IVO296" s="44"/>
      <c r="IVP296" s="44"/>
      <c r="IVQ296" s="44"/>
      <c r="IVR296" s="44"/>
      <c r="IVS296" s="44"/>
      <c r="IVT296" s="44"/>
      <c r="IVU296" s="44"/>
      <c r="IVV296" s="44"/>
      <c r="IVW296" s="44"/>
      <c r="IVX296" s="44"/>
      <c r="IVY296" s="44"/>
      <c r="IVZ296" s="44"/>
      <c r="IWA296" s="44"/>
      <c r="IWB296" s="44"/>
      <c r="IWC296" s="44"/>
      <c r="IWD296" s="44"/>
      <c r="IWE296" s="44"/>
      <c r="IWF296" s="44"/>
      <c r="IWG296" s="44"/>
      <c r="IWH296" s="44"/>
      <c r="IWI296" s="44"/>
      <c r="IWJ296" s="44"/>
      <c r="IWK296" s="44"/>
      <c r="IWL296" s="44"/>
      <c r="IWM296" s="44"/>
      <c r="IWN296" s="44"/>
      <c r="IWO296" s="44"/>
      <c r="IWP296" s="44"/>
      <c r="IWQ296" s="44"/>
      <c r="IWR296" s="44"/>
      <c r="IWS296" s="44"/>
      <c r="IWT296" s="44"/>
      <c r="IWU296" s="44"/>
      <c r="IWV296" s="44"/>
      <c r="IWW296" s="44"/>
      <c r="IWX296" s="44"/>
      <c r="IWY296" s="44"/>
      <c r="IWZ296" s="44"/>
      <c r="IXA296" s="44"/>
      <c r="IXB296" s="44"/>
      <c r="IXC296" s="44"/>
      <c r="IXD296" s="44"/>
      <c r="IXE296" s="44"/>
      <c r="IXF296" s="44"/>
      <c r="IXG296" s="44"/>
      <c r="IXH296" s="44"/>
      <c r="IXI296" s="44"/>
      <c r="IXJ296" s="44"/>
      <c r="IXK296" s="44"/>
      <c r="IXL296" s="44"/>
      <c r="IXM296" s="44"/>
      <c r="IXN296" s="44"/>
      <c r="IXO296" s="44"/>
      <c r="IXP296" s="44"/>
      <c r="IXQ296" s="44"/>
      <c r="IXR296" s="44"/>
      <c r="IXS296" s="44"/>
      <c r="IXT296" s="44"/>
      <c r="IXU296" s="44"/>
      <c r="IXV296" s="44"/>
      <c r="IXW296" s="44"/>
      <c r="IXX296" s="44"/>
      <c r="IXY296" s="44"/>
      <c r="IXZ296" s="44"/>
      <c r="IYA296" s="44"/>
      <c r="IYB296" s="44"/>
      <c r="IYC296" s="44"/>
      <c r="IYD296" s="44"/>
      <c r="IYE296" s="44"/>
      <c r="IYF296" s="44"/>
      <c r="IYG296" s="44"/>
      <c r="IYH296" s="44"/>
      <c r="IYI296" s="44"/>
      <c r="IYJ296" s="44"/>
      <c r="IYK296" s="44"/>
      <c r="IYL296" s="44"/>
      <c r="IYM296" s="44"/>
      <c r="IYN296" s="44"/>
      <c r="IYO296" s="44"/>
      <c r="IYP296" s="44"/>
      <c r="IYQ296" s="44"/>
      <c r="IYR296" s="44"/>
      <c r="IYS296" s="44"/>
      <c r="IYT296" s="44"/>
      <c r="IYU296" s="44"/>
      <c r="IYV296" s="44"/>
      <c r="IYW296" s="44"/>
      <c r="IYX296" s="44"/>
      <c r="IYY296" s="44"/>
      <c r="IYZ296" s="44"/>
      <c r="IZA296" s="44"/>
      <c r="IZB296" s="44"/>
      <c r="IZC296" s="44"/>
      <c r="IZD296" s="44"/>
      <c r="IZE296" s="44"/>
      <c r="IZF296" s="44"/>
      <c r="IZG296" s="44"/>
      <c r="IZH296" s="44"/>
      <c r="IZI296" s="44"/>
      <c r="IZJ296" s="44"/>
      <c r="IZK296" s="44"/>
      <c r="IZL296" s="44"/>
      <c r="IZM296" s="44"/>
      <c r="IZN296" s="44"/>
      <c r="IZO296" s="44"/>
      <c r="IZP296" s="44"/>
      <c r="IZQ296" s="44"/>
      <c r="IZR296" s="44"/>
      <c r="IZS296" s="44"/>
      <c r="IZT296" s="44"/>
      <c r="IZU296" s="44"/>
      <c r="IZV296" s="44"/>
      <c r="IZW296" s="44"/>
      <c r="IZX296" s="44"/>
      <c r="IZY296" s="44"/>
      <c r="IZZ296" s="44"/>
      <c r="JAA296" s="44"/>
      <c r="JAB296" s="44"/>
      <c r="JAC296" s="44"/>
      <c r="JAD296" s="44"/>
      <c r="JAE296" s="44"/>
      <c r="JAF296" s="44"/>
      <c r="JAG296" s="44"/>
      <c r="JAH296" s="44"/>
      <c r="JAI296" s="44"/>
      <c r="JAJ296" s="44"/>
      <c r="JAK296" s="44"/>
      <c r="JAL296" s="44"/>
      <c r="JAM296" s="44"/>
      <c r="JAN296" s="44"/>
      <c r="JAO296" s="44"/>
      <c r="JAP296" s="44"/>
      <c r="JAQ296" s="44"/>
      <c r="JAR296" s="44"/>
      <c r="JAS296" s="44"/>
      <c r="JAT296" s="44"/>
      <c r="JAU296" s="44"/>
      <c r="JAV296" s="44"/>
      <c r="JAW296" s="44"/>
      <c r="JAX296" s="44"/>
      <c r="JAY296" s="44"/>
      <c r="JAZ296" s="44"/>
      <c r="JBA296" s="44"/>
      <c r="JBB296" s="44"/>
      <c r="JBC296" s="44"/>
      <c r="JBD296" s="44"/>
      <c r="JBE296" s="44"/>
      <c r="JBF296" s="44"/>
      <c r="JBG296" s="44"/>
      <c r="JBH296" s="44"/>
      <c r="JBI296" s="44"/>
      <c r="JBJ296" s="44"/>
      <c r="JBK296" s="44"/>
      <c r="JBL296" s="44"/>
      <c r="JBM296" s="44"/>
      <c r="JBN296" s="44"/>
      <c r="JBO296" s="44"/>
      <c r="JBP296" s="44"/>
      <c r="JBQ296" s="44"/>
      <c r="JBR296" s="44"/>
      <c r="JBS296" s="44"/>
      <c r="JBT296" s="44"/>
      <c r="JBU296" s="44"/>
      <c r="JBV296" s="44"/>
      <c r="JBW296" s="44"/>
      <c r="JBX296" s="44"/>
      <c r="JBY296" s="44"/>
      <c r="JBZ296" s="44"/>
      <c r="JCA296" s="44"/>
      <c r="JCB296" s="44"/>
      <c r="JCC296" s="44"/>
      <c r="JCD296" s="44"/>
      <c r="JCE296" s="44"/>
      <c r="JCF296" s="44"/>
      <c r="JCG296" s="44"/>
      <c r="JCH296" s="44"/>
      <c r="JCI296" s="44"/>
      <c r="JCJ296" s="44"/>
      <c r="JCK296" s="44"/>
      <c r="JCL296" s="44"/>
      <c r="JCM296" s="44"/>
      <c r="JCN296" s="44"/>
      <c r="JCO296" s="44"/>
      <c r="JCP296" s="44"/>
      <c r="JCQ296" s="44"/>
      <c r="JCR296" s="44"/>
      <c r="JCS296" s="44"/>
      <c r="JCT296" s="44"/>
      <c r="JCU296" s="44"/>
      <c r="JCV296" s="44"/>
      <c r="JCW296" s="44"/>
      <c r="JCX296" s="44"/>
      <c r="JCY296" s="44"/>
      <c r="JCZ296" s="44"/>
      <c r="JDA296" s="44"/>
      <c r="JDB296" s="44"/>
      <c r="JDC296" s="44"/>
      <c r="JDD296" s="44"/>
      <c r="JDE296" s="44"/>
      <c r="JDF296" s="44"/>
      <c r="JDG296" s="44"/>
      <c r="JDH296" s="44"/>
      <c r="JDI296" s="44"/>
      <c r="JDJ296" s="44"/>
      <c r="JDK296" s="44"/>
      <c r="JDL296" s="44"/>
      <c r="JDM296" s="44"/>
      <c r="JDN296" s="44"/>
      <c r="JDO296" s="44"/>
      <c r="JDP296" s="44"/>
      <c r="JDQ296" s="44"/>
      <c r="JDR296" s="44"/>
      <c r="JDS296" s="44"/>
      <c r="JDT296" s="44"/>
      <c r="JDU296" s="44"/>
      <c r="JDV296" s="44"/>
      <c r="JDW296" s="44"/>
      <c r="JDX296" s="44"/>
      <c r="JDY296" s="44"/>
      <c r="JDZ296" s="44"/>
      <c r="JEA296" s="44"/>
      <c r="JEB296" s="44"/>
      <c r="JEC296" s="44"/>
      <c r="JED296" s="44"/>
      <c r="JEE296" s="44"/>
      <c r="JEF296" s="44"/>
      <c r="JEG296" s="44"/>
      <c r="JEH296" s="44"/>
      <c r="JEI296" s="44"/>
      <c r="JEJ296" s="44"/>
      <c r="JEK296" s="44"/>
      <c r="JEL296" s="44"/>
      <c r="JEM296" s="44"/>
      <c r="JEN296" s="44"/>
      <c r="JEO296" s="44"/>
      <c r="JEP296" s="44"/>
      <c r="JEQ296" s="44"/>
      <c r="JER296" s="44"/>
      <c r="JES296" s="44"/>
      <c r="JET296" s="44"/>
      <c r="JEU296" s="44"/>
      <c r="JEV296" s="44"/>
      <c r="JEW296" s="44"/>
      <c r="JEX296" s="44"/>
      <c r="JEY296" s="44"/>
      <c r="JEZ296" s="44"/>
      <c r="JFA296" s="44"/>
      <c r="JFB296" s="44"/>
      <c r="JFC296" s="44"/>
      <c r="JFD296" s="44"/>
      <c r="JFE296" s="44"/>
      <c r="JFF296" s="44"/>
      <c r="JFG296" s="44"/>
      <c r="JFH296" s="44"/>
      <c r="JFI296" s="44"/>
      <c r="JFJ296" s="44"/>
      <c r="JFK296" s="44"/>
      <c r="JFL296" s="44"/>
      <c r="JFM296" s="44"/>
      <c r="JFN296" s="44"/>
      <c r="JFO296" s="44"/>
      <c r="JFP296" s="44"/>
      <c r="JFQ296" s="44"/>
      <c r="JFR296" s="44"/>
      <c r="JFS296" s="44"/>
      <c r="JFT296" s="44"/>
      <c r="JFU296" s="44"/>
      <c r="JFV296" s="44"/>
      <c r="JFW296" s="44"/>
      <c r="JFX296" s="44"/>
      <c r="JFY296" s="44"/>
      <c r="JFZ296" s="44"/>
      <c r="JGA296" s="44"/>
      <c r="JGB296" s="44"/>
      <c r="JGC296" s="44"/>
      <c r="JGD296" s="44"/>
      <c r="JGE296" s="44"/>
      <c r="JGF296" s="44"/>
      <c r="JGG296" s="44"/>
      <c r="JGH296" s="44"/>
      <c r="JGI296" s="44"/>
      <c r="JGJ296" s="44"/>
      <c r="JGK296" s="44"/>
      <c r="JGL296" s="44"/>
      <c r="JGM296" s="44"/>
      <c r="JGN296" s="44"/>
      <c r="JGO296" s="44"/>
      <c r="JGP296" s="44"/>
      <c r="JGQ296" s="44"/>
      <c r="JGR296" s="44"/>
      <c r="JGS296" s="44"/>
      <c r="JGT296" s="44"/>
      <c r="JGU296" s="44"/>
      <c r="JGV296" s="44"/>
      <c r="JGW296" s="44"/>
      <c r="JGX296" s="44"/>
      <c r="JGY296" s="44"/>
      <c r="JGZ296" s="44"/>
      <c r="JHA296" s="44"/>
      <c r="JHB296" s="44"/>
      <c r="JHC296" s="44"/>
      <c r="JHD296" s="44"/>
      <c r="JHE296" s="44"/>
      <c r="JHF296" s="44"/>
      <c r="JHG296" s="44"/>
      <c r="JHH296" s="44"/>
      <c r="JHI296" s="44"/>
      <c r="JHJ296" s="44"/>
      <c r="JHK296" s="44"/>
      <c r="JHL296" s="44"/>
      <c r="JHM296" s="44"/>
      <c r="JHN296" s="44"/>
      <c r="JHO296" s="44"/>
      <c r="JHP296" s="44"/>
      <c r="JHQ296" s="44"/>
      <c r="JHR296" s="44"/>
      <c r="JHS296" s="44"/>
      <c r="JHT296" s="44"/>
      <c r="JHU296" s="44"/>
      <c r="JHV296" s="44"/>
      <c r="JHW296" s="44"/>
      <c r="JHX296" s="44"/>
      <c r="JHY296" s="44"/>
      <c r="JHZ296" s="44"/>
      <c r="JIA296" s="44"/>
      <c r="JIB296" s="44"/>
      <c r="JIC296" s="44"/>
      <c r="JID296" s="44"/>
      <c r="JIE296" s="44"/>
      <c r="JIF296" s="44"/>
      <c r="JIG296" s="44"/>
      <c r="JIH296" s="44"/>
      <c r="JII296" s="44"/>
      <c r="JIJ296" s="44"/>
      <c r="JIK296" s="44"/>
      <c r="JIL296" s="44"/>
      <c r="JIM296" s="44"/>
      <c r="JIN296" s="44"/>
      <c r="JIO296" s="44"/>
      <c r="JIP296" s="44"/>
      <c r="JIQ296" s="44"/>
      <c r="JIR296" s="44"/>
      <c r="JIS296" s="44"/>
      <c r="JIT296" s="44"/>
      <c r="JIU296" s="44"/>
      <c r="JIV296" s="44"/>
      <c r="JIW296" s="44"/>
      <c r="JIX296" s="44"/>
      <c r="JIY296" s="44"/>
      <c r="JIZ296" s="44"/>
      <c r="JJA296" s="44"/>
      <c r="JJB296" s="44"/>
      <c r="JJC296" s="44"/>
      <c r="JJD296" s="44"/>
      <c r="JJE296" s="44"/>
      <c r="JJF296" s="44"/>
      <c r="JJG296" s="44"/>
      <c r="JJH296" s="44"/>
      <c r="JJI296" s="44"/>
      <c r="JJJ296" s="44"/>
      <c r="JJK296" s="44"/>
      <c r="JJL296" s="44"/>
      <c r="JJM296" s="44"/>
      <c r="JJN296" s="44"/>
      <c r="JJO296" s="44"/>
      <c r="JJP296" s="44"/>
      <c r="JJQ296" s="44"/>
      <c r="JJR296" s="44"/>
      <c r="JJS296" s="44"/>
      <c r="JJT296" s="44"/>
      <c r="JJU296" s="44"/>
      <c r="JJV296" s="44"/>
      <c r="JJW296" s="44"/>
      <c r="JJX296" s="44"/>
      <c r="JJY296" s="44"/>
      <c r="JJZ296" s="44"/>
      <c r="JKA296" s="44"/>
      <c r="JKB296" s="44"/>
      <c r="JKC296" s="44"/>
      <c r="JKD296" s="44"/>
      <c r="JKE296" s="44"/>
      <c r="JKF296" s="44"/>
      <c r="JKG296" s="44"/>
      <c r="JKH296" s="44"/>
      <c r="JKI296" s="44"/>
      <c r="JKJ296" s="44"/>
      <c r="JKK296" s="44"/>
      <c r="JKL296" s="44"/>
      <c r="JKM296" s="44"/>
      <c r="JKN296" s="44"/>
      <c r="JKO296" s="44"/>
      <c r="JKP296" s="44"/>
      <c r="JKQ296" s="44"/>
      <c r="JKR296" s="44"/>
      <c r="JKS296" s="44"/>
      <c r="JKT296" s="44"/>
      <c r="JKU296" s="44"/>
      <c r="JKV296" s="44"/>
      <c r="JKW296" s="44"/>
      <c r="JKX296" s="44"/>
      <c r="JKY296" s="44"/>
      <c r="JKZ296" s="44"/>
      <c r="JLA296" s="44"/>
      <c r="JLB296" s="44"/>
      <c r="JLC296" s="44"/>
      <c r="JLD296" s="44"/>
      <c r="JLE296" s="44"/>
      <c r="JLF296" s="44"/>
      <c r="JLG296" s="44"/>
      <c r="JLH296" s="44"/>
      <c r="JLI296" s="44"/>
      <c r="JLJ296" s="44"/>
      <c r="JLK296" s="44"/>
      <c r="JLL296" s="44"/>
      <c r="JLM296" s="44"/>
      <c r="JLN296" s="44"/>
      <c r="JLO296" s="44"/>
      <c r="JLP296" s="44"/>
      <c r="JLQ296" s="44"/>
      <c r="JLR296" s="44"/>
      <c r="JLS296" s="44"/>
      <c r="JLT296" s="44"/>
      <c r="JLU296" s="44"/>
      <c r="JLV296" s="44"/>
      <c r="JLW296" s="44"/>
      <c r="JLX296" s="44"/>
      <c r="JLY296" s="44"/>
      <c r="JLZ296" s="44"/>
      <c r="JMA296" s="44"/>
      <c r="JMB296" s="44"/>
      <c r="JMC296" s="44"/>
      <c r="JMD296" s="44"/>
      <c r="JME296" s="44"/>
      <c r="JMF296" s="44"/>
      <c r="JMG296" s="44"/>
      <c r="JMH296" s="44"/>
      <c r="JMI296" s="44"/>
      <c r="JMJ296" s="44"/>
      <c r="JMK296" s="44"/>
      <c r="JML296" s="44"/>
      <c r="JMM296" s="44"/>
      <c r="JMN296" s="44"/>
      <c r="JMO296" s="44"/>
      <c r="JMP296" s="44"/>
      <c r="JMQ296" s="44"/>
      <c r="JMR296" s="44"/>
      <c r="JMS296" s="44"/>
      <c r="JMT296" s="44"/>
      <c r="JMU296" s="44"/>
      <c r="JMV296" s="44"/>
      <c r="JMW296" s="44"/>
      <c r="JMX296" s="44"/>
      <c r="JMY296" s="44"/>
      <c r="JMZ296" s="44"/>
      <c r="JNA296" s="44"/>
      <c r="JNB296" s="44"/>
      <c r="JNC296" s="44"/>
      <c r="JND296" s="44"/>
      <c r="JNE296" s="44"/>
      <c r="JNF296" s="44"/>
      <c r="JNG296" s="44"/>
      <c r="JNH296" s="44"/>
      <c r="JNI296" s="44"/>
      <c r="JNJ296" s="44"/>
      <c r="JNK296" s="44"/>
      <c r="JNL296" s="44"/>
      <c r="JNM296" s="44"/>
      <c r="JNN296" s="44"/>
      <c r="JNO296" s="44"/>
      <c r="JNP296" s="44"/>
      <c r="JNQ296" s="44"/>
      <c r="JNR296" s="44"/>
      <c r="JNS296" s="44"/>
      <c r="JNT296" s="44"/>
      <c r="JNU296" s="44"/>
      <c r="JNV296" s="44"/>
      <c r="JNW296" s="44"/>
      <c r="JNX296" s="44"/>
      <c r="JNY296" s="44"/>
      <c r="JNZ296" s="44"/>
      <c r="JOA296" s="44"/>
      <c r="JOB296" s="44"/>
      <c r="JOC296" s="44"/>
      <c r="JOD296" s="44"/>
      <c r="JOE296" s="44"/>
      <c r="JOF296" s="44"/>
      <c r="JOG296" s="44"/>
      <c r="JOH296" s="44"/>
      <c r="JOI296" s="44"/>
      <c r="JOJ296" s="44"/>
      <c r="JOK296" s="44"/>
      <c r="JOL296" s="44"/>
      <c r="JOM296" s="44"/>
      <c r="JON296" s="44"/>
      <c r="JOO296" s="44"/>
      <c r="JOP296" s="44"/>
      <c r="JOQ296" s="44"/>
      <c r="JOR296" s="44"/>
      <c r="JOS296" s="44"/>
      <c r="JOT296" s="44"/>
      <c r="JOU296" s="44"/>
      <c r="JOV296" s="44"/>
      <c r="JOW296" s="44"/>
      <c r="JOX296" s="44"/>
      <c r="JOY296" s="44"/>
      <c r="JOZ296" s="44"/>
      <c r="JPA296" s="44"/>
      <c r="JPB296" s="44"/>
      <c r="JPC296" s="44"/>
      <c r="JPD296" s="44"/>
      <c r="JPE296" s="44"/>
      <c r="JPF296" s="44"/>
      <c r="JPG296" s="44"/>
      <c r="JPH296" s="44"/>
      <c r="JPI296" s="44"/>
      <c r="JPJ296" s="44"/>
      <c r="JPK296" s="44"/>
      <c r="JPL296" s="44"/>
      <c r="JPM296" s="44"/>
      <c r="JPN296" s="44"/>
      <c r="JPO296" s="44"/>
      <c r="JPP296" s="44"/>
      <c r="JPQ296" s="44"/>
      <c r="JPR296" s="44"/>
      <c r="JPS296" s="44"/>
      <c r="JPT296" s="44"/>
      <c r="JPU296" s="44"/>
      <c r="JPV296" s="44"/>
      <c r="JPW296" s="44"/>
      <c r="JPX296" s="44"/>
      <c r="JPY296" s="44"/>
      <c r="JPZ296" s="44"/>
      <c r="JQA296" s="44"/>
      <c r="JQB296" s="44"/>
      <c r="JQC296" s="44"/>
      <c r="JQD296" s="44"/>
      <c r="JQE296" s="44"/>
      <c r="JQF296" s="44"/>
      <c r="JQG296" s="44"/>
      <c r="JQH296" s="44"/>
      <c r="JQI296" s="44"/>
      <c r="JQJ296" s="44"/>
      <c r="JQK296" s="44"/>
      <c r="JQL296" s="44"/>
      <c r="JQM296" s="44"/>
      <c r="JQN296" s="44"/>
      <c r="JQO296" s="44"/>
      <c r="JQP296" s="44"/>
      <c r="JQQ296" s="44"/>
      <c r="JQR296" s="44"/>
      <c r="JQS296" s="44"/>
      <c r="JQT296" s="44"/>
      <c r="JQU296" s="44"/>
      <c r="JQV296" s="44"/>
      <c r="JQW296" s="44"/>
      <c r="JQX296" s="44"/>
      <c r="JQY296" s="44"/>
      <c r="JQZ296" s="44"/>
      <c r="JRA296" s="44"/>
      <c r="JRB296" s="44"/>
      <c r="JRC296" s="44"/>
      <c r="JRD296" s="44"/>
      <c r="JRE296" s="44"/>
      <c r="JRF296" s="44"/>
      <c r="JRG296" s="44"/>
      <c r="JRH296" s="44"/>
      <c r="JRI296" s="44"/>
      <c r="JRJ296" s="44"/>
      <c r="JRK296" s="44"/>
      <c r="JRL296" s="44"/>
      <c r="JRM296" s="44"/>
      <c r="JRN296" s="44"/>
      <c r="JRO296" s="44"/>
      <c r="JRP296" s="44"/>
      <c r="JRQ296" s="44"/>
      <c r="JRR296" s="44"/>
      <c r="JRS296" s="44"/>
      <c r="JRT296" s="44"/>
      <c r="JRU296" s="44"/>
      <c r="JRV296" s="44"/>
      <c r="JRW296" s="44"/>
      <c r="JRX296" s="44"/>
      <c r="JRY296" s="44"/>
      <c r="JRZ296" s="44"/>
      <c r="JSA296" s="44"/>
      <c r="JSB296" s="44"/>
      <c r="JSC296" s="44"/>
      <c r="JSD296" s="44"/>
      <c r="JSE296" s="44"/>
      <c r="JSF296" s="44"/>
      <c r="JSG296" s="44"/>
      <c r="JSH296" s="44"/>
      <c r="JSI296" s="44"/>
      <c r="JSJ296" s="44"/>
      <c r="JSK296" s="44"/>
      <c r="JSL296" s="44"/>
      <c r="JSM296" s="44"/>
      <c r="JSN296" s="44"/>
      <c r="JSO296" s="44"/>
      <c r="JSP296" s="44"/>
      <c r="JSQ296" s="44"/>
      <c r="JSR296" s="44"/>
      <c r="JSS296" s="44"/>
      <c r="JST296" s="44"/>
      <c r="JSU296" s="44"/>
      <c r="JSV296" s="44"/>
      <c r="JSW296" s="44"/>
      <c r="JSX296" s="44"/>
      <c r="JSY296" s="44"/>
      <c r="JSZ296" s="44"/>
      <c r="JTA296" s="44"/>
      <c r="JTB296" s="44"/>
      <c r="JTC296" s="44"/>
      <c r="JTD296" s="44"/>
      <c r="JTE296" s="44"/>
      <c r="JTF296" s="44"/>
      <c r="JTG296" s="44"/>
      <c r="JTH296" s="44"/>
      <c r="JTI296" s="44"/>
      <c r="JTJ296" s="44"/>
      <c r="JTK296" s="44"/>
      <c r="JTL296" s="44"/>
      <c r="JTM296" s="44"/>
      <c r="JTN296" s="44"/>
      <c r="JTO296" s="44"/>
      <c r="JTP296" s="44"/>
      <c r="JTQ296" s="44"/>
      <c r="JTR296" s="44"/>
      <c r="JTS296" s="44"/>
      <c r="JTT296" s="44"/>
      <c r="JTU296" s="44"/>
      <c r="JTV296" s="44"/>
      <c r="JTW296" s="44"/>
      <c r="JTX296" s="44"/>
      <c r="JTY296" s="44"/>
      <c r="JTZ296" s="44"/>
      <c r="JUA296" s="44"/>
      <c r="JUB296" s="44"/>
      <c r="JUC296" s="44"/>
      <c r="JUD296" s="44"/>
      <c r="JUE296" s="44"/>
      <c r="JUF296" s="44"/>
      <c r="JUG296" s="44"/>
      <c r="JUH296" s="44"/>
      <c r="JUI296" s="44"/>
      <c r="JUJ296" s="44"/>
      <c r="JUK296" s="44"/>
      <c r="JUL296" s="44"/>
      <c r="JUM296" s="44"/>
      <c r="JUN296" s="44"/>
      <c r="JUO296" s="44"/>
      <c r="JUP296" s="44"/>
      <c r="JUQ296" s="44"/>
      <c r="JUR296" s="44"/>
      <c r="JUS296" s="44"/>
      <c r="JUT296" s="44"/>
      <c r="JUU296" s="44"/>
      <c r="JUV296" s="44"/>
      <c r="JUW296" s="44"/>
      <c r="JUX296" s="44"/>
      <c r="JUY296" s="44"/>
      <c r="JUZ296" s="44"/>
      <c r="JVA296" s="44"/>
      <c r="JVB296" s="44"/>
      <c r="JVC296" s="44"/>
      <c r="JVD296" s="44"/>
      <c r="JVE296" s="44"/>
      <c r="JVF296" s="44"/>
      <c r="JVG296" s="44"/>
      <c r="JVH296" s="44"/>
      <c r="JVI296" s="44"/>
      <c r="JVJ296" s="44"/>
      <c r="JVK296" s="44"/>
      <c r="JVL296" s="44"/>
      <c r="JVM296" s="44"/>
      <c r="JVN296" s="44"/>
      <c r="JVO296" s="44"/>
      <c r="JVP296" s="44"/>
      <c r="JVQ296" s="44"/>
      <c r="JVR296" s="44"/>
      <c r="JVS296" s="44"/>
      <c r="JVT296" s="44"/>
      <c r="JVU296" s="44"/>
      <c r="JVV296" s="44"/>
      <c r="JVW296" s="44"/>
      <c r="JVX296" s="44"/>
      <c r="JVY296" s="44"/>
      <c r="JVZ296" s="44"/>
      <c r="JWA296" s="44"/>
      <c r="JWB296" s="44"/>
      <c r="JWC296" s="44"/>
      <c r="JWD296" s="44"/>
      <c r="JWE296" s="44"/>
      <c r="JWF296" s="44"/>
      <c r="JWG296" s="44"/>
      <c r="JWH296" s="44"/>
      <c r="JWI296" s="44"/>
      <c r="JWJ296" s="44"/>
      <c r="JWK296" s="44"/>
      <c r="JWL296" s="44"/>
      <c r="JWM296" s="44"/>
      <c r="JWN296" s="44"/>
      <c r="JWO296" s="44"/>
      <c r="JWP296" s="44"/>
      <c r="JWQ296" s="44"/>
      <c r="JWR296" s="44"/>
      <c r="JWS296" s="44"/>
      <c r="JWT296" s="44"/>
      <c r="JWU296" s="44"/>
      <c r="JWV296" s="44"/>
      <c r="JWW296" s="44"/>
      <c r="JWX296" s="44"/>
      <c r="JWY296" s="44"/>
      <c r="JWZ296" s="44"/>
      <c r="JXA296" s="44"/>
      <c r="JXB296" s="44"/>
      <c r="JXC296" s="44"/>
      <c r="JXD296" s="44"/>
      <c r="JXE296" s="44"/>
      <c r="JXF296" s="44"/>
      <c r="JXG296" s="44"/>
      <c r="JXH296" s="44"/>
      <c r="JXI296" s="44"/>
      <c r="JXJ296" s="44"/>
      <c r="JXK296" s="44"/>
      <c r="JXL296" s="44"/>
      <c r="JXM296" s="44"/>
      <c r="JXN296" s="44"/>
      <c r="JXO296" s="44"/>
      <c r="JXP296" s="44"/>
      <c r="JXQ296" s="44"/>
      <c r="JXR296" s="44"/>
      <c r="JXS296" s="44"/>
      <c r="JXT296" s="44"/>
      <c r="JXU296" s="44"/>
      <c r="JXV296" s="44"/>
      <c r="JXW296" s="44"/>
      <c r="JXX296" s="44"/>
      <c r="JXY296" s="44"/>
      <c r="JXZ296" s="44"/>
      <c r="JYA296" s="44"/>
      <c r="JYB296" s="44"/>
      <c r="JYC296" s="44"/>
      <c r="JYD296" s="44"/>
      <c r="JYE296" s="44"/>
      <c r="JYF296" s="44"/>
      <c r="JYG296" s="44"/>
      <c r="JYH296" s="44"/>
      <c r="JYI296" s="44"/>
      <c r="JYJ296" s="44"/>
      <c r="JYK296" s="44"/>
      <c r="JYL296" s="44"/>
      <c r="JYM296" s="44"/>
      <c r="JYN296" s="44"/>
      <c r="JYO296" s="44"/>
      <c r="JYP296" s="44"/>
      <c r="JYQ296" s="44"/>
      <c r="JYR296" s="44"/>
      <c r="JYS296" s="44"/>
      <c r="JYT296" s="44"/>
      <c r="JYU296" s="44"/>
      <c r="JYV296" s="44"/>
      <c r="JYW296" s="44"/>
      <c r="JYX296" s="44"/>
      <c r="JYY296" s="44"/>
      <c r="JYZ296" s="44"/>
      <c r="JZA296" s="44"/>
      <c r="JZB296" s="44"/>
      <c r="JZC296" s="44"/>
      <c r="JZD296" s="44"/>
      <c r="JZE296" s="44"/>
      <c r="JZF296" s="44"/>
      <c r="JZG296" s="44"/>
      <c r="JZH296" s="44"/>
      <c r="JZI296" s="44"/>
      <c r="JZJ296" s="44"/>
      <c r="JZK296" s="44"/>
      <c r="JZL296" s="44"/>
      <c r="JZM296" s="44"/>
      <c r="JZN296" s="44"/>
      <c r="JZO296" s="44"/>
      <c r="JZP296" s="44"/>
      <c r="JZQ296" s="44"/>
      <c r="JZR296" s="44"/>
      <c r="JZS296" s="44"/>
      <c r="JZT296" s="44"/>
      <c r="JZU296" s="44"/>
      <c r="JZV296" s="44"/>
      <c r="JZW296" s="44"/>
      <c r="JZX296" s="44"/>
      <c r="JZY296" s="44"/>
      <c r="JZZ296" s="44"/>
      <c r="KAA296" s="44"/>
      <c r="KAB296" s="44"/>
      <c r="KAC296" s="44"/>
      <c r="KAD296" s="44"/>
      <c r="KAE296" s="44"/>
      <c r="KAF296" s="44"/>
      <c r="KAG296" s="44"/>
      <c r="KAH296" s="44"/>
      <c r="KAI296" s="44"/>
      <c r="KAJ296" s="44"/>
      <c r="KAK296" s="44"/>
      <c r="KAL296" s="44"/>
      <c r="KAM296" s="44"/>
      <c r="KAN296" s="44"/>
      <c r="KAO296" s="44"/>
      <c r="KAP296" s="44"/>
      <c r="KAQ296" s="44"/>
      <c r="KAR296" s="44"/>
      <c r="KAS296" s="44"/>
      <c r="KAT296" s="44"/>
      <c r="KAU296" s="44"/>
      <c r="KAV296" s="44"/>
      <c r="KAW296" s="44"/>
      <c r="KAX296" s="44"/>
      <c r="KAY296" s="44"/>
      <c r="KAZ296" s="44"/>
      <c r="KBA296" s="44"/>
      <c r="KBB296" s="44"/>
      <c r="KBC296" s="44"/>
      <c r="KBD296" s="44"/>
      <c r="KBE296" s="44"/>
      <c r="KBF296" s="44"/>
      <c r="KBG296" s="44"/>
      <c r="KBH296" s="44"/>
      <c r="KBI296" s="44"/>
      <c r="KBJ296" s="44"/>
      <c r="KBK296" s="44"/>
      <c r="KBL296" s="44"/>
      <c r="KBM296" s="44"/>
      <c r="KBN296" s="44"/>
      <c r="KBO296" s="44"/>
      <c r="KBP296" s="44"/>
      <c r="KBQ296" s="44"/>
      <c r="KBR296" s="44"/>
      <c r="KBS296" s="44"/>
      <c r="KBT296" s="44"/>
      <c r="KBU296" s="44"/>
      <c r="KBV296" s="44"/>
      <c r="KBW296" s="44"/>
      <c r="KBX296" s="44"/>
      <c r="KBY296" s="44"/>
      <c r="KBZ296" s="44"/>
      <c r="KCA296" s="44"/>
      <c r="KCB296" s="44"/>
      <c r="KCC296" s="44"/>
      <c r="KCD296" s="44"/>
      <c r="KCE296" s="44"/>
      <c r="KCF296" s="44"/>
      <c r="KCG296" s="44"/>
      <c r="KCH296" s="44"/>
      <c r="KCI296" s="44"/>
      <c r="KCJ296" s="44"/>
      <c r="KCK296" s="44"/>
      <c r="KCL296" s="44"/>
      <c r="KCM296" s="44"/>
      <c r="KCN296" s="44"/>
      <c r="KCO296" s="44"/>
      <c r="KCP296" s="44"/>
      <c r="KCQ296" s="44"/>
      <c r="KCR296" s="44"/>
      <c r="KCS296" s="44"/>
      <c r="KCT296" s="44"/>
      <c r="KCU296" s="44"/>
      <c r="KCV296" s="44"/>
      <c r="KCW296" s="44"/>
      <c r="KCX296" s="44"/>
      <c r="KCY296" s="44"/>
      <c r="KCZ296" s="44"/>
      <c r="KDA296" s="44"/>
      <c r="KDB296" s="44"/>
      <c r="KDC296" s="44"/>
      <c r="KDD296" s="44"/>
      <c r="KDE296" s="44"/>
      <c r="KDF296" s="44"/>
      <c r="KDG296" s="44"/>
      <c r="KDH296" s="44"/>
      <c r="KDI296" s="44"/>
      <c r="KDJ296" s="44"/>
      <c r="KDK296" s="44"/>
      <c r="KDL296" s="44"/>
      <c r="KDM296" s="44"/>
      <c r="KDN296" s="44"/>
      <c r="KDO296" s="44"/>
      <c r="KDP296" s="44"/>
      <c r="KDQ296" s="44"/>
      <c r="KDR296" s="44"/>
      <c r="KDS296" s="44"/>
      <c r="KDT296" s="44"/>
      <c r="KDU296" s="44"/>
      <c r="KDV296" s="44"/>
      <c r="KDW296" s="44"/>
      <c r="KDX296" s="44"/>
      <c r="KDY296" s="44"/>
      <c r="KDZ296" s="44"/>
      <c r="KEA296" s="44"/>
      <c r="KEB296" s="44"/>
      <c r="KEC296" s="44"/>
      <c r="KED296" s="44"/>
      <c r="KEE296" s="44"/>
      <c r="KEF296" s="44"/>
      <c r="KEG296" s="44"/>
      <c r="KEH296" s="44"/>
      <c r="KEI296" s="44"/>
      <c r="KEJ296" s="44"/>
      <c r="KEK296" s="44"/>
      <c r="KEL296" s="44"/>
      <c r="KEM296" s="44"/>
      <c r="KEN296" s="44"/>
      <c r="KEO296" s="44"/>
      <c r="KEP296" s="44"/>
      <c r="KEQ296" s="44"/>
      <c r="KER296" s="44"/>
      <c r="KES296" s="44"/>
      <c r="KET296" s="44"/>
      <c r="KEU296" s="44"/>
      <c r="KEV296" s="44"/>
      <c r="KEW296" s="44"/>
      <c r="KEX296" s="44"/>
      <c r="KEY296" s="44"/>
      <c r="KEZ296" s="44"/>
      <c r="KFA296" s="44"/>
      <c r="KFB296" s="44"/>
      <c r="KFC296" s="44"/>
      <c r="KFD296" s="44"/>
      <c r="KFE296" s="44"/>
      <c r="KFF296" s="44"/>
      <c r="KFG296" s="44"/>
      <c r="KFH296" s="44"/>
      <c r="KFI296" s="44"/>
      <c r="KFJ296" s="44"/>
      <c r="KFK296" s="44"/>
      <c r="KFL296" s="44"/>
      <c r="KFM296" s="44"/>
      <c r="KFN296" s="44"/>
      <c r="KFO296" s="44"/>
      <c r="KFP296" s="44"/>
      <c r="KFQ296" s="44"/>
      <c r="KFR296" s="44"/>
      <c r="KFS296" s="44"/>
      <c r="KFT296" s="44"/>
      <c r="KFU296" s="44"/>
      <c r="KFV296" s="44"/>
      <c r="KFW296" s="44"/>
      <c r="KFX296" s="44"/>
      <c r="KFY296" s="44"/>
      <c r="KFZ296" s="44"/>
      <c r="KGA296" s="44"/>
      <c r="KGB296" s="44"/>
      <c r="KGC296" s="44"/>
      <c r="KGD296" s="44"/>
      <c r="KGE296" s="44"/>
      <c r="KGF296" s="44"/>
      <c r="KGG296" s="44"/>
      <c r="KGH296" s="44"/>
      <c r="KGI296" s="44"/>
      <c r="KGJ296" s="44"/>
      <c r="KGK296" s="44"/>
      <c r="KGL296" s="44"/>
      <c r="KGM296" s="44"/>
      <c r="KGN296" s="44"/>
      <c r="KGO296" s="44"/>
      <c r="KGP296" s="44"/>
      <c r="KGQ296" s="44"/>
      <c r="KGR296" s="44"/>
      <c r="KGS296" s="44"/>
      <c r="KGT296" s="44"/>
      <c r="KGU296" s="44"/>
      <c r="KGV296" s="44"/>
      <c r="KGW296" s="44"/>
      <c r="KGX296" s="44"/>
      <c r="KGY296" s="44"/>
      <c r="KGZ296" s="44"/>
      <c r="KHA296" s="44"/>
      <c r="KHB296" s="44"/>
      <c r="KHC296" s="44"/>
      <c r="KHD296" s="44"/>
      <c r="KHE296" s="44"/>
      <c r="KHF296" s="44"/>
      <c r="KHG296" s="44"/>
      <c r="KHH296" s="44"/>
      <c r="KHI296" s="44"/>
      <c r="KHJ296" s="44"/>
      <c r="KHK296" s="44"/>
      <c r="KHL296" s="44"/>
      <c r="KHM296" s="44"/>
      <c r="KHN296" s="44"/>
      <c r="KHO296" s="44"/>
      <c r="KHP296" s="44"/>
      <c r="KHQ296" s="44"/>
      <c r="KHR296" s="44"/>
      <c r="KHS296" s="44"/>
      <c r="KHT296" s="44"/>
      <c r="KHU296" s="44"/>
      <c r="KHV296" s="44"/>
      <c r="KHW296" s="44"/>
      <c r="KHX296" s="44"/>
      <c r="KHY296" s="44"/>
      <c r="KHZ296" s="44"/>
      <c r="KIA296" s="44"/>
      <c r="KIB296" s="44"/>
      <c r="KIC296" s="44"/>
      <c r="KID296" s="44"/>
      <c r="KIE296" s="44"/>
      <c r="KIF296" s="44"/>
      <c r="KIG296" s="44"/>
      <c r="KIH296" s="44"/>
      <c r="KII296" s="44"/>
      <c r="KIJ296" s="44"/>
      <c r="KIK296" s="44"/>
      <c r="KIL296" s="44"/>
      <c r="KIM296" s="44"/>
      <c r="KIN296" s="44"/>
      <c r="KIO296" s="44"/>
      <c r="KIP296" s="44"/>
      <c r="KIQ296" s="44"/>
      <c r="KIR296" s="44"/>
      <c r="KIS296" s="44"/>
      <c r="KIT296" s="44"/>
      <c r="KIU296" s="44"/>
      <c r="KIV296" s="44"/>
      <c r="KIW296" s="44"/>
      <c r="KIX296" s="44"/>
      <c r="KIY296" s="44"/>
      <c r="KIZ296" s="44"/>
      <c r="KJA296" s="44"/>
      <c r="KJB296" s="44"/>
      <c r="KJC296" s="44"/>
      <c r="KJD296" s="44"/>
      <c r="KJE296" s="44"/>
      <c r="KJF296" s="44"/>
      <c r="KJG296" s="44"/>
      <c r="KJH296" s="44"/>
      <c r="KJI296" s="44"/>
      <c r="KJJ296" s="44"/>
      <c r="KJK296" s="44"/>
      <c r="KJL296" s="44"/>
      <c r="KJM296" s="44"/>
      <c r="KJN296" s="44"/>
      <c r="KJO296" s="44"/>
      <c r="KJP296" s="44"/>
      <c r="KJQ296" s="44"/>
      <c r="KJR296" s="44"/>
      <c r="KJS296" s="44"/>
      <c r="KJT296" s="44"/>
      <c r="KJU296" s="44"/>
      <c r="KJV296" s="44"/>
      <c r="KJW296" s="44"/>
      <c r="KJX296" s="44"/>
      <c r="KJY296" s="44"/>
      <c r="KJZ296" s="44"/>
      <c r="KKA296" s="44"/>
      <c r="KKB296" s="44"/>
      <c r="KKC296" s="44"/>
      <c r="KKD296" s="44"/>
      <c r="KKE296" s="44"/>
      <c r="KKF296" s="44"/>
      <c r="KKG296" s="44"/>
      <c r="KKH296" s="44"/>
      <c r="KKI296" s="44"/>
      <c r="KKJ296" s="44"/>
      <c r="KKK296" s="44"/>
      <c r="KKL296" s="44"/>
      <c r="KKM296" s="44"/>
      <c r="KKN296" s="44"/>
      <c r="KKO296" s="44"/>
      <c r="KKP296" s="44"/>
      <c r="KKQ296" s="44"/>
      <c r="KKR296" s="44"/>
      <c r="KKS296" s="44"/>
      <c r="KKT296" s="44"/>
      <c r="KKU296" s="44"/>
      <c r="KKV296" s="44"/>
      <c r="KKW296" s="44"/>
      <c r="KKX296" s="44"/>
      <c r="KKY296" s="44"/>
      <c r="KKZ296" s="44"/>
      <c r="KLA296" s="44"/>
      <c r="KLB296" s="44"/>
      <c r="KLC296" s="44"/>
      <c r="KLD296" s="44"/>
      <c r="KLE296" s="44"/>
      <c r="KLF296" s="44"/>
      <c r="KLG296" s="44"/>
      <c r="KLH296" s="44"/>
      <c r="KLI296" s="44"/>
      <c r="KLJ296" s="44"/>
      <c r="KLK296" s="44"/>
      <c r="KLL296" s="44"/>
      <c r="KLM296" s="44"/>
      <c r="KLN296" s="44"/>
      <c r="KLO296" s="44"/>
      <c r="KLP296" s="44"/>
      <c r="KLQ296" s="44"/>
      <c r="KLR296" s="44"/>
      <c r="KLS296" s="44"/>
      <c r="KLT296" s="44"/>
      <c r="KLU296" s="44"/>
      <c r="KLV296" s="44"/>
      <c r="KLW296" s="44"/>
      <c r="KLX296" s="44"/>
      <c r="KLY296" s="44"/>
      <c r="KLZ296" s="44"/>
      <c r="KMA296" s="44"/>
      <c r="KMB296" s="44"/>
      <c r="KMC296" s="44"/>
      <c r="KMD296" s="44"/>
      <c r="KME296" s="44"/>
      <c r="KMF296" s="44"/>
      <c r="KMG296" s="44"/>
      <c r="KMH296" s="44"/>
      <c r="KMI296" s="44"/>
      <c r="KMJ296" s="44"/>
      <c r="KMK296" s="44"/>
      <c r="KML296" s="44"/>
      <c r="KMM296" s="44"/>
      <c r="KMN296" s="44"/>
      <c r="KMO296" s="44"/>
      <c r="KMP296" s="44"/>
      <c r="KMQ296" s="44"/>
      <c r="KMR296" s="44"/>
      <c r="KMS296" s="44"/>
      <c r="KMT296" s="44"/>
      <c r="KMU296" s="44"/>
      <c r="KMV296" s="44"/>
      <c r="KMW296" s="44"/>
      <c r="KMX296" s="44"/>
      <c r="KMY296" s="44"/>
      <c r="KMZ296" s="44"/>
      <c r="KNA296" s="44"/>
      <c r="KNB296" s="44"/>
      <c r="KNC296" s="44"/>
      <c r="KND296" s="44"/>
      <c r="KNE296" s="44"/>
      <c r="KNF296" s="44"/>
      <c r="KNG296" s="44"/>
      <c r="KNH296" s="44"/>
      <c r="KNI296" s="44"/>
      <c r="KNJ296" s="44"/>
      <c r="KNK296" s="44"/>
      <c r="KNL296" s="44"/>
      <c r="KNM296" s="44"/>
      <c r="KNN296" s="44"/>
      <c r="KNO296" s="44"/>
      <c r="KNP296" s="44"/>
      <c r="KNQ296" s="44"/>
      <c r="KNR296" s="44"/>
      <c r="KNS296" s="44"/>
      <c r="KNT296" s="44"/>
      <c r="KNU296" s="44"/>
      <c r="KNV296" s="44"/>
      <c r="KNW296" s="44"/>
      <c r="KNX296" s="44"/>
      <c r="KNY296" s="44"/>
      <c r="KNZ296" s="44"/>
      <c r="KOA296" s="44"/>
      <c r="KOB296" s="44"/>
      <c r="KOC296" s="44"/>
      <c r="KOD296" s="44"/>
      <c r="KOE296" s="44"/>
      <c r="KOF296" s="44"/>
      <c r="KOG296" s="44"/>
      <c r="KOH296" s="44"/>
      <c r="KOI296" s="44"/>
      <c r="KOJ296" s="44"/>
      <c r="KOK296" s="44"/>
      <c r="KOL296" s="44"/>
      <c r="KOM296" s="44"/>
      <c r="KON296" s="44"/>
      <c r="KOO296" s="44"/>
      <c r="KOP296" s="44"/>
      <c r="KOQ296" s="44"/>
      <c r="KOR296" s="44"/>
      <c r="KOS296" s="44"/>
      <c r="KOT296" s="44"/>
      <c r="KOU296" s="44"/>
      <c r="KOV296" s="44"/>
      <c r="KOW296" s="44"/>
      <c r="KOX296" s="44"/>
      <c r="KOY296" s="44"/>
      <c r="KOZ296" s="44"/>
      <c r="KPA296" s="44"/>
      <c r="KPB296" s="44"/>
      <c r="KPC296" s="44"/>
      <c r="KPD296" s="44"/>
      <c r="KPE296" s="44"/>
      <c r="KPF296" s="44"/>
      <c r="KPG296" s="44"/>
      <c r="KPH296" s="44"/>
      <c r="KPI296" s="44"/>
      <c r="KPJ296" s="44"/>
      <c r="KPK296" s="44"/>
      <c r="KPL296" s="44"/>
      <c r="KPM296" s="44"/>
      <c r="KPN296" s="44"/>
      <c r="KPO296" s="44"/>
      <c r="KPP296" s="44"/>
      <c r="KPQ296" s="44"/>
      <c r="KPR296" s="44"/>
      <c r="KPS296" s="44"/>
      <c r="KPT296" s="44"/>
      <c r="KPU296" s="44"/>
      <c r="KPV296" s="44"/>
      <c r="KPW296" s="44"/>
      <c r="KPX296" s="44"/>
      <c r="KPY296" s="44"/>
      <c r="KPZ296" s="44"/>
      <c r="KQA296" s="44"/>
      <c r="KQB296" s="44"/>
      <c r="KQC296" s="44"/>
      <c r="KQD296" s="44"/>
      <c r="KQE296" s="44"/>
      <c r="KQF296" s="44"/>
      <c r="KQG296" s="44"/>
      <c r="KQH296" s="44"/>
      <c r="KQI296" s="44"/>
      <c r="KQJ296" s="44"/>
      <c r="KQK296" s="44"/>
      <c r="KQL296" s="44"/>
      <c r="KQM296" s="44"/>
      <c r="KQN296" s="44"/>
      <c r="KQO296" s="44"/>
      <c r="KQP296" s="44"/>
      <c r="KQQ296" s="44"/>
      <c r="KQR296" s="44"/>
      <c r="KQS296" s="44"/>
      <c r="KQT296" s="44"/>
      <c r="KQU296" s="44"/>
      <c r="KQV296" s="44"/>
      <c r="KQW296" s="44"/>
      <c r="KQX296" s="44"/>
      <c r="KQY296" s="44"/>
      <c r="KQZ296" s="44"/>
      <c r="KRA296" s="44"/>
      <c r="KRB296" s="44"/>
      <c r="KRC296" s="44"/>
      <c r="KRD296" s="44"/>
      <c r="KRE296" s="44"/>
      <c r="KRF296" s="44"/>
      <c r="KRG296" s="44"/>
      <c r="KRH296" s="44"/>
      <c r="KRI296" s="44"/>
      <c r="KRJ296" s="44"/>
      <c r="KRK296" s="44"/>
      <c r="KRL296" s="44"/>
      <c r="KRM296" s="44"/>
      <c r="KRN296" s="44"/>
      <c r="KRO296" s="44"/>
      <c r="KRP296" s="44"/>
      <c r="KRQ296" s="44"/>
      <c r="KRR296" s="44"/>
      <c r="KRS296" s="44"/>
      <c r="KRT296" s="44"/>
      <c r="KRU296" s="44"/>
      <c r="KRV296" s="44"/>
      <c r="KRW296" s="44"/>
      <c r="KRX296" s="44"/>
      <c r="KRY296" s="44"/>
      <c r="KRZ296" s="44"/>
      <c r="KSA296" s="44"/>
      <c r="KSB296" s="44"/>
      <c r="KSC296" s="44"/>
      <c r="KSD296" s="44"/>
      <c r="KSE296" s="44"/>
      <c r="KSF296" s="44"/>
      <c r="KSG296" s="44"/>
      <c r="KSH296" s="44"/>
      <c r="KSI296" s="44"/>
      <c r="KSJ296" s="44"/>
      <c r="KSK296" s="44"/>
      <c r="KSL296" s="44"/>
      <c r="KSM296" s="44"/>
      <c r="KSN296" s="44"/>
      <c r="KSO296" s="44"/>
      <c r="KSP296" s="44"/>
      <c r="KSQ296" s="44"/>
      <c r="KSR296" s="44"/>
      <c r="KSS296" s="44"/>
      <c r="KST296" s="44"/>
      <c r="KSU296" s="44"/>
      <c r="KSV296" s="44"/>
      <c r="KSW296" s="44"/>
      <c r="KSX296" s="44"/>
      <c r="KSY296" s="44"/>
      <c r="KSZ296" s="44"/>
      <c r="KTA296" s="44"/>
      <c r="KTB296" s="44"/>
      <c r="KTC296" s="44"/>
      <c r="KTD296" s="44"/>
      <c r="KTE296" s="44"/>
      <c r="KTF296" s="44"/>
      <c r="KTG296" s="44"/>
      <c r="KTH296" s="44"/>
      <c r="KTI296" s="44"/>
      <c r="KTJ296" s="44"/>
      <c r="KTK296" s="44"/>
      <c r="KTL296" s="44"/>
      <c r="KTM296" s="44"/>
      <c r="KTN296" s="44"/>
      <c r="KTO296" s="44"/>
      <c r="KTP296" s="44"/>
      <c r="KTQ296" s="44"/>
      <c r="KTR296" s="44"/>
      <c r="KTS296" s="44"/>
      <c r="KTT296" s="44"/>
      <c r="KTU296" s="44"/>
      <c r="KTV296" s="44"/>
      <c r="KTW296" s="44"/>
      <c r="KTX296" s="44"/>
      <c r="KTY296" s="44"/>
      <c r="KTZ296" s="44"/>
      <c r="KUA296" s="44"/>
      <c r="KUB296" s="44"/>
      <c r="KUC296" s="44"/>
      <c r="KUD296" s="44"/>
      <c r="KUE296" s="44"/>
      <c r="KUF296" s="44"/>
      <c r="KUG296" s="44"/>
      <c r="KUH296" s="44"/>
      <c r="KUI296" s="44"/>
      <c r="KUJ296" s="44"/>
      <c r="KUK296" s="44"/>
      <c r="KUL296" s="44"/>
      <c r="KUM296" s="44"/>
      <c r="KUN296" s="44"/>
      <c r="KUO296" s="44"/>
      <c r="KUP296" s="44"/>
      <c r="KUQ296" s="44"/>
      <c r="KUR296" s="44"/>
      <c r="KUS296" s="44"/>
      <c r="KUT296" s="44"/>
      <c r="KUU296" s="44"/>
      <c r="KUV296" s="44"/>
      <c r="KUW296" s="44"/>
      <c r="KUX296" s="44"/>
      <c r="KUY296" s="44"/>
      <c r="KUZ296" s="44"/>
      <c r="KVA296" s="44"/>
      <c r="KVB296" s="44"/>
      <c r="KVC296" s="44"/>
      <c r="KVD296" s="44"/>
      <c r="KVE296" s="44"/>
      <c r="KVF296" s="44"/>
      <c r="KVG296" s="44"/>
      <c r="KVH296" s="44"/>
      <c r="KVI296" s="44"/>
      <c r="KVJ296" s="44"/>
      <c r="KVK296" s="44"/>
      <c r="KVL296" s="44"/>
      <c r="KVM296" s="44"/>
      <c r="KVN296" s="44"/>
      <c r="KVO296" s="44"/>
      <c r="KVP296" s="44"/>
      <c r="KVQ296" s="44"/>
      <c r="KVR296" s="44"/>
      <c r="KVS296" s="44"/>
      <c r="KVT296" s="44"/>
      <c r="KVU296" s="44"/>
      <c r="KVV296" s="44"/>
      <c r="KVW296" s="44"/>
      <c r="KVX296" s="44"/>
      <c r="KVY296" s="44"/>
      <c r="KVZ296" s="44"/>
      <c r="KWA296" s="44"/>
      <c r="KWB296" s="44"/>
      <c r="KWC296" s="44"/>
      <c r="KWD296" s="44"/>
      <c r="KWE296" s="44"/>
      <c r="KWF296" s="44"/>
      <c r="KWG296" s="44"/>
      <c r="KWH296" s="44"/>
      <c r="KWI296" s="44"/>
      <c r="KWJ296" s="44"/>
      <c r="KWK296" s="44"/>
      <c r="KWL296" s="44"/>
      <c r="KWM296" s="44"/>
      <c r="KWN296" s="44"/>
      <c r="KWO296" s="44"/>
      <c r="KWP296" s="44"/>
      <c r="KWQ296" s="44"/>
      <c r="KWR296" s="44"/>
      <c r="KWS296" s="44"/>
      <c r="KWT296" s="44"/>
      <c r="KWU296" s="44"/>
      <c r="KWV296" s="44"/>
      <c r="KWW296" s="44"/>
      <c r="KWX296" s="44"/>
      <c r="KWY296" s="44"/>
      <c r="KWZ296" s="44"/>
      <c r="KXA296" s="44"/>
      <c r="KXB296" s="44"/>
      <c r="KXC296" s="44"/>
      <c r="KXD296" s="44"/>
      <c r="KXE296" s="44"/>
      <c r="KXF296" s="44"/>
      <c r="KXG296" s="44"/>
      <c r="KXH296" s="44"/>
      <c r="KXI296" s="44"/>
      <c r="KXJ296" s="44"/>
      <c r="KXK296" s="44"/>
      <c r="KXL296" s="44"/>
      <c r="KXM296" s="44"/>
      <c r="KXN296" s="44"/>
      <c r="KXO296" s="44"/>
      <c r="KXP296" s="44"/>
      <c r="KXQ296" s="44"/>
      <c r="KXR296" s="44"/>
      <c r="KXS296" s="44"/>
      <c r="KXT296" s="44"/>
      <c r="KXU296" s="44"/>
      <c r="KXV296" s="44"/>
      <c r="KXW296" s="44"/>
      <c r="KXX296" s="44"/>
      <c r="KXY296" s="44"/>
      <c r="KXZ296" s="44"/>
      <c r="KYA296" s="44"/>
      <c r="KYB296" s="44"/>
      <c r="KYC296" s="44"/>
      <c r="KYD296" s="44"/>
      <c r="KYE296" s="44"/>
      <c r="KYF296" s="44"/>
      <c r="KYG296" s="44"/>
      <c r="KYH296" s="44"/>
      <c r="KYI296" s="44"/>
      <c r="KYJ296" s="44"/>
      <c r="KYK296" s="44"/>
      <c r="KYL296" s="44"/>
      <c r="KYM296" s="44"/>
      <c r="KYN296" s="44"/>
      <c r="KYO296" s="44"/>
      <c r="KYP296" s="44"/>
      <c r="KYQ296" s="44"/>
      <c r="KYR296" s="44"/>
      <c r="KYS296" s="44"/>
      <c r="KYT296" s="44"/>
      <c r="KYU296" s="44"/>
      <c r="KYV296" s="44"/>
      <c r="KYW296" s="44"/>
      <c r="KYX296" s="44"/>
      <c r="KYY296" s="44"/>
      <c r="KYZ296" s="44"/>
      <c r="KZA296" s="44"/>
      <c r="KZB296" s="44"/>
      <c r="KZC296" s="44"/>
      <c r="KZD296" s="44"/>
      <c r="KZE296" s="44"/>
      <c r="KZF296" s="44"/>
      <c r="KZG296" s="44"/>
      <c r="KZH296" s="44"/>
      <c r="KZI296" s="44"/>
      <c r="KZJ296" s="44"/>
      <c r="KZK296" s="44"/>
      <c r="KZL296" s="44"/>
      <c r="KZM296" s="44"/>
      <c r="KZN296" s="44"/>
      <c r="KZO296" s="44"/>
      <c r="KZP296" s="44"/>
      <c r="KZQ296" s="44"/>
      <c r="KZR296" s="44"/>
      <c r="KZS296" s="44"/>
      <c r="KZT296" s="44"/>
      <c r="KZU296" s="44"/>
      <c r="KZV296" s="44"/>
      <c r="KZW296" s="44"/>
      <c r="KZX296" s="44"/>
      <c r="KZY296" s="44"/>
      <c r="KZZ296" s="44"/>
      <c r="LAA296" s="44"/>
      <c r="LAB296" s="44"/>
      <c r="LAC296" s="44"/>
      <c r="LAD296" s="44"/>
      <c r="LAE296" s="44"/>
      <c r="LAF296" s="44"/>
      <c r="LAG296" s="44"/>
      <c r="LAH296" s="44"/>
      <c r="LAI296" s="44"/>
      <c r="LAJ296" s="44"/>
      <c r="LAK296" s="44"/>
      <c r="LAL296" s="44"/>
      <c r="LAM296" s="44"/>
      <c r="LAN296" s="44"/>
      <c r="LAO296" s="44"/>
      <c r="LAP296" s="44"/>
      <c r="LAQ296" s="44"/>
      <c r="LAR296" s="44"/>
      <c r="LAS296" s="44"/>
      <c r="LAT296" s="44"/>
      <c r="LAU296" s="44"/>
      <c r="LAV296" s="44"/>
      <c r="LAW296" s="44"/>
      <c r="LAX296" s="44"/>
      <c r="LAY296" s="44"/>
      <c r="LAZ296" s="44"/>
      <c r="LBA296" s="44"/>
      <c r="LBB296" s="44"/>
      <c r="LBC296" s="44"/>
      <c r="LBD296" s="44"/>
      <c r="LBE296" s="44"/>
      <c r="LBF296" s="44"/>
      <c r="LBG296" s="44"/>
      <c r="LBH296" s="44"/>
      <c r="LBI296" s="44"/>
      <c r="LBJ296" s="44"/>
      <c r="LBK296" s="44"/>
      <c r="LBL296" s="44"/>
      <c r="LBM296" s="44"/>
      <c r="LBN296" s="44"/>
      <c r="LBO296" s="44"/>
      <c r="LBP296" s="44"/>
      <c r="LBQ296" s="44"/>
      <c r="LBR296" s="44"/>
      <c r="LBS296" s="44"/>
      <c r="LBT296" s="44"/>
      <c r="LBU296" s="44"/>
      <c r="LBV296" s="44"/>
      <c r="LBW296" s="44"/>
      <c r="LBX296" s="44"/>
      <c r="LBY296" s="44"/>
      <c r="LBZ296" s="44"/>
      <c r="LCA296" s="44"/>
      <c r="LCB296" s="44"/>
      <c r="LCC296" s="44"/>
      <c r="LCD296" s="44"/>
      <c r="LCE296" s="44"/>
      <c r="LCF296" s="44"/>
      <c r="LCG296" s="44"/>
      <c r="LCH296" s="44"/>
      <c r="LCI296" s="44"/>
      <c r="LCJ296" s="44"/>
      <c r="LCK296" s="44"/>
      <c r="LCL296" s="44"/>
      <c r="LCM296" s="44"/>
      <c r="LCN296" s="44"/>
      <c r="LCO296" s="44"/>
      <c r="LCP296" s="44"/>
      <c r="LCQ296" s="44"/>
      <c r="LCR296" s="44"/>
      <c r="LCS296" s="44"/>
      <c r="LCT296" s="44"/>
      <c r="LCU296" s="44"/>
      <c r="LCV296" s="44"/>
      <c r="LCW296" s="44"/>
      <c r="LCX296" s="44"/>
      <c r="LCY296" s="44"/>
      <c r="LCZ296" s="44"/>
      <c r="LDA296" s="44"/>
      <c r="LDB296" s="44"/>
      <c r="LDC296" s="44"/>
      <c r="LDD296" s="44"/>
      <c r="LDE296" s="44"/>
      <c r="LDF296" s="44"/>
      <c r="LDG296" s="44"/>
      <c r="LDH296" s="44"/>
      <c r="LDI296" s="44"/>
      <c r="LDJ296" s="44"/>
      <c r="LDK296" s="44"/>
      <c r="LDL296" s="44"/>
      <c r="LDM296" s="44"/>
      <c r="LDN296" s="44"/>
      <c r="LDO296" s="44"/>
      <c r="LDP296" s="44"/>
      <c r="LDQ296" s="44"/>
      <c r="LDR296" s="44"/>
      <c r="LDS296" s="44"/>
      <c r="LDT296" s="44"/>
      <c r="LDU296" s="44"/>
      <c r="LDV296" s="44"/>
      <c r="LDW296" s="44"/>
      <c r="LDX296" s="44"/>
      <c r="LDY296" s="44"/>
      <c r="LDZ296" s="44"/>
      <c r="LEA296" s="44"/>
      <c r="LEB296" s="44"/>
      <c r="LEC296" s="44"/>
      <c r="LED296" s="44"/>
      <c r="LEE296" s="44"/>
      <c r="LEF296" s="44"/>
      <c r="LEG296" s="44"/>
      <c r="LEH296" s="44"/>
      <c r="LEI296" s="44"/>
      <c r="LEJ296" s="44"/>
      <c r="LEK296" s="44"/>
      <c r="LEL296" s="44"/>
      <c r="LEM296" s="44"/>
      <c r="LEN296" s="44"/>
      <c r="LEO296" s="44"/>
      <c r="LEP296" s="44"/>
      <c r="LEQ296" s="44"/>
      <c r="LER296" s="44"/>
      <c r="LES296" s="44"/>
      <c r="LET296" s="44"/>
      <c r="LEU296" s="44"/>
      <c r="LEV296" s="44"/>
      <c r="LEW296" s="44"/>
      <c r="LEX296" s="44"/>
      <c r="LEY296" s="44"/>
      <c r="LEZ296" s="44"/>
      <c r="LFA296" s="44"/>
      <c r="LFB296" s="44"/>
      <c r="LFC296" s="44"/>
      <c r="LFD296" s="44"/>
      <c r="LFE296" s="44"/>
      <c r="LFF296" s="44"/>
      <c r="LFG296" s="44"/>
      <c r="LFH296" s="44"/>
      <c r="LFI296" s="44"/>
      <c r="LFJ296" s="44"/>
      <c r="LFK296" s="44"/>
      <c r="LFL296" s="44"/>
      <c r="LFM296" s="44"/>
      <c r="LFN296" s="44"/>
      <c r="LFO296" s="44"/>
      <c r="LFP296" s="44"/>
      <c r="LFQ296" s="44"/>
      <c r="LFR296" s="44"/>
      <c r="LFS296" s="44"/>
      <c r="LFT296" s="44"/>
      <c r="LFU296" s="44"/>
      <c r="LFV296" s="44"/>
      <c r="LFW296" s="44"/>
      <c r="LFX296" s="44"/>
      <c r="LFY296" s="44"/>
      <c r="LFZ296" s="44"/>
      <c r="LGA296" s="44"/>
      <c r="LGB296" s="44"/>
      <c r="LGC296" s="44"/>
      <c r="LGD296" s="44"/>
      <c r="LGE296" s="44"/>
      <c r="LGF296" s="44"/>
      <c r="LGG296" s="44"/>
      <c r="LGH296" s="44"/>
      <c r="LGI296" s="44"/>
      <c r="LGJ296" s="44"/>
      <c r="LGK296" s="44"/>
      <c r="LGL296" s="44"/>
      <c r="LGM296" s="44"/>
      <c r="LGN296" s="44"/>
      <c r="LGO296" s="44"/>
      <c r="LGP296" s="44"/>
      <c r="LGQ296" s="44"/>
      <c r="LGR296" s="44"/>
      <c r="LGS296" s="44"/>
      <c r="LGT296" s="44"/>
      <c r="LGU296" s="44"/>
      <c r="LGV296" s="44"/>
      <c r="LGW296" s="44"/>
      <c r="LGX296" s="44"/>
      <c r="LGY296" s="44"/>
      <c r="LGZ296" s="44"/>
      <c r="LHA296" s="44"/>
      <c r="LHB296" s="44"/>
      <c r="LHC296" s="44"/>
      <c r="LHD296" s="44"/>
      <c r="LHE296" s="44"/>
      <c r="LHF296" s="44"/>
      <c r="LHG296" s="44"/>
      <c r="LHH296" s="44"/>
      <c r="LHI296" s="44"/>
      <c r="LHJ296" s="44"/>
      <c r="LHK296" s="44"/>
      <c r="LHL296" s="44"/>
      <c r="LHM296" s="44"/>
      <c r="LHN296" s="44"/>
      <c r="LHO296" s="44"/>
      <c r="LHP296" s="44"/>
      <c r="LHQ296" s="44"/>
      <c r="LHR296" s="44"/>
      <c r="LHS296" s="44"/>
      <c r="LHT296" s="44"/>
      <c r="LHU296" s="44"/>
      <c r="LHV296" s="44"/>
      <c r="LHW296" s="44"/>
      <c r="LHX296" s="44"/>
      <c r="LHY296" s="44"/>
      <c r="LHZ296" s="44"/>
      <c r="LIA296" s="44"/>
      <c r="LIB296" s="44"/>
      <c r="LIC296" s="44"/>
      <c r="LID296" s="44"/>
      <c r="LIE296" s="44"/>
      <c r="LIF296" s="44"/>
      <c r="LIG296" s="44"/>
      <c r="LIH296" s="44"/>
      <c r="LII296" s="44"/>
      <c r="LIJ296" s="44"/>
      <c r="LIK296" s="44"/>
      <c r="LIL296" s="44"/>
      <c r="LIM296" s="44"/>
      <c r="LIN296" s="44"/>
      <c r="LIO296" s="44"/>
      <c r="LIP296" s="44"/>
      <c r="LIQ296" s="44"/>
      <c r="LIR296" s="44"/>
      <c r="LIS296" s="44"/>
      <c r="LIT296" s="44"/>
      <c r="LIU296" s="44"/>
      <c r="LIV296" s="44"/>
      <c r="LIW296" s="44"/>
      <c r="LIX296" s="44"/>
      <c r="LIY296" s="44"/>
      <c r="LIZ296" s="44"/>
      <c r="LJA296" s="44"/>
      <c r="LJB296" s="44"/>
      <c r="LJC296" s="44"/>
      <c r="LJD296" s="44"/>
      <c r="LJE296" s="44"/>
      <c r="LJF296" s="44"/>
      <c r="LJG296" s="44"/>
      <c r="LJH296" s="44"/>
      <c r="LJI296" s="44"/>
      <c r="LJJ296" s="44"/>
      <c r="LJK296" s="44"/>
      <c r="LJL296" s="44"/>
      <c r="LJM296" s="44"/>
      <c r="LJN296" s="44"/>
      <c r="LJO296" s="44"/>
      <c r="LJP296" s="44"/>
      <c r="LJQ296" s="44"/>
      <c r="LJR296" s="44"/>
      <c r="LJS296" s="44"/>
      <c r="LJT296" s="44"/>
      <c r="LJU296" s="44"/>
      <c r="LJV296" s="44"/>
      <c r="LJW296" s="44"/>
      <c r="LJX296" s="44"/>
      <c r="LJY296" s="44"/>
      <c r="LJZ296" s="44"/>
      <c r="LKA296" s="44"/>
      <c r="LKB296" s="44"/>
      <c r="LKC296" s="44"/>
      <c r="LKD296" s="44"/>
      <c r="LKE296" s="44"/>
      <c r="LKF296" s="44"/>
      <c r="LKG296" s="44"/>
      <c r="LKH296" s="44"/>
      <c r="LKI296" s="44"/>
      <c r="LKJ296" s="44"/>
      <c r="LKK296" s="44"/>
      <c r="LKL296" s="44"/>
      <c r="LKM296" s="44"/>
      <c r="LKN296" s="44"/>
      <c r="LKO296" s="44"/>
      <c r="LKP296" s="44"/>
      <c r="LKQ296" s="44"/>
      <c r="LKR296" s="44"/>
      <c r="LKS296" s="44"/>
      <c r="LKT296" s="44"/>
      <c r="LKU296" s="44"/>
      <c r="LKV296" s="44"/>
      <c r="LKW296" s="44"/>
      <c r="LKX296" s="44"/>
      <c r="LKY296" s="44"/>
      <c r="LKZ296" s="44"/>
      <c r="LLA296" s="44"/>
      <c r="LLB296" s="44"/>
      <c r="LLC296" s="44"/>
      <c r="LLD296" s="44"/>
      <c r="LLE296" s="44"/>
      <c r="LLF296" s="44"/>
      <c r="LLG296" s="44"/>
      <c r="LLH296" s="44"/>
      <c r="LLI296" s="44"/>
      <c r="LLJ296" s="44"/>
      <c r="LLK296" s="44"/>
      <c r="LLL296" s="44"/>
      <c r="LLM296" s="44"/>
      <c r="LLN296" s="44"/>
      <c r="LLO296" s="44"/>
      <c r="LLP296" s="44"/>
      <c r="LLQ296" s="44"/>
      <c r="LLR296" s="44"/>
      <c r="LLS296" s="44"/>
      <c r="LLT296" s="44"/>
      <c r="LLU296" s="44"/>
      <c r="LLV296" s="44"/>
      <c r="LLW296" s="44"/>
      <c r="LLX296" s="44"/>
      <c r="LLY296" s="44"/>
      <c r="LLZ296" s="44"/>
      <c r="LMA296" s="44"/>
      <c r="LMB296" s="44"/>
      <c r="LMC296" s="44"/>
      <c r="LMD296" s="44"/>
      <c r="LME296" s="44"/>
      <c r="LMF296" s="44"/>
      <c r="LMG296" s="44"/>
      <c r="LMH296" s="44"/>
      <c r="LMI296" s="44"/>
      <c r="LMJ296" s="44"/>
      <c r="LMK296" s="44"/>
      <c r="LML296" s="44"/>
      <c r="LMM296" s="44"/>
      <c r="LMN296" s="44"/>
      <c r="LMO296" s="44"/>
      <c r="LMP296" s="44"/>
      <c r="LMQ296" s="44"/>
      <c r="LMR296" s="44"/>
      <c r="LMS296" s="44"/>
      <c r="LMT296" s="44"/>
      <c r="LMU296" s="44"/>
      <c r="LMV296" s="44"/>
      <c r="LMW296" s="44"/>
      <c r="LMX296" s="44"/>
      <c r="LMY296" s="44"/>
      <c r="LMZ296" s="44"/>
      <c r="LNA296" s="44"/>
      <c r="LNB296" s="44"/>
      <c r="LNC296" s="44"/>
      <c r="LND296" s="44"/>
      <c r="LNE296" s="44"/>
      <c r="LNF296" s="44"/>
      <c r="LNG296" s="44"/>
      <c r="LNH296" s="44"/>
      <c r="LNI296" s="44"/>
      <c r="LNJ296" s="44"/>
      <c r="LNK296" s="44"/>
      <c r="LNL296" s="44"/>
      <c r="LNM296" s="44"/>
      <c r="LNN296" s="44"/>
      <c r="LNO296" s="44"/>
      <c r="LNP296" s="44"/>
      <c r="LNQ296" s="44"/>
      <c r="LNR296" s="44"/>
      <c r="LNS296" s="44"/>
      <c r="LNT296" s="44"/>
      <c r="LNU296" s="44"/>
      <c r="LNV296" s="44"/>
      <c r="LNW296" s="44"/>
      <c r="LNX296" s="44"/>
      <c r="LNY296" s="44"/>
      <c r="LNZ296" s="44"/>
      <c r="LOA296" s="44"/>
      <c r="LOB296" s="44"/>
      <c r="LOC296" s="44"/>
      <c r="LOD296" s="44"/>
      <c r="LOE296" s="44"/>
      <c r="LOF296" s="44"/>
      <c r="LOG296" s="44"/>
      <c r="LOH296" s="44"/>
      <c r="LOI296" s="44"/>
      <c r="LOJ296" s="44"/>
      <c r="LOK296" s="44"/>
      <c r="LOL296" s="44"/>
      <c r="LOM296" s="44"/>
      <c r="LON296" s="44"/>
      <c r="LOO296" s="44"/>
      <c r="LOP296" s="44"/>
      <c r="LOQ296" s="44"/>
      <c r="LOR296" s="44"/>
      <c r="LOS296" s="44"/>
      <c r="LOT296" s="44"/>
      <c r="LOU296" s="44"/>
      <c r="LOV296" s="44"/>
      <c r="LOW296" s="44"/>
      <c r="LOX296" s="44"/>
      <c r="LOY296" s="44"/>
      <c r="LOZ296" s="44"/>
      <c r="LPA296" s="44"/>
      <c r="LPB296" s="44"/>
      <c r="LPC296" s="44"/>
      <c r="LPD296" s="44"/>
      <c r="LPE296" s="44"/>
      <c r="LPF296" s="44"/>
      <c r="LPG296" s="44"/>
      <c r="LPH296" s="44"/>
      <c r="LPI296" s="44"/>
      <c r="LPJ296" s="44"/>
      <c r="LPK296" s="44"/>
      <c r="LPL296" s="44"/>
      <c r="LPM296" s="44"/>
      <c r="LPN296" s="44"/>
      <c r="LPO296" s="44"/>
      <c r="LPP296" s="44"/>
      <c r="LPQ296" s="44"/>
      <c r="LPR296" s="44"/>
      <c r="LPS296" s="44"/>
      <c r="LPT296" s="44"/>
      <c r="LPU296" s="44"/>
      <c r="LPV296" s="44"/>
      <c r="LPW296" s="44"/>
      <c r="LPX296" s="44"/>
      <c r="LPY296" s="44"/>
      <c r="LPZ296" s="44"/>
      <c r="LQA296" s="44"/>
      <c r="LQB296" s="44"/>
      <c r="LQC296" s="44"/>
      <c r="LQD296" s="44"/>
      <c r="LQE296" s="44"/>
      <c r="LQF296" s="44"/>
      <c r="LQG296" s="44"/>
      <c r="LQH296" s="44"/>
      <c r="LQI296" s="44"/>
      <c r="LQJ296" s="44"/>
      <c r="LQK296" s="44"/>
      <c r="LQL296" s="44"/>
      <c r="LQM296" s="44"/>
      <c r="LQN296" s="44"/>
      <c r="LQO296" s="44"/>
      <c r="LQP296" s="44"/>
      <c r="LQQ296" s="44"/>
      <c r="LQR296" s="44"/>
      <c r="LQS296" s="44"/>
      <c r="LQT296" s="44"/>
      <c r="LQU296" s="44"/>
      <c r="LQV296" s="44"/>
      <c r="LQW296" s="44"/>
      <c r="LQX296" s="44"/>
      <c r="LQY296" s="44"/>
      <c r="LQZ296" s="44"/>
      <c r="LRA296" s="44"/>
      <c r="LRB296" s="44"/>
      <c r="LRC296" s="44"/>
      <c r="LRD296" s="44"/>
      <c r="LRE296" s="44"/>
      <c r="LRF296" s="44"/>
      <c r="LRG296" s="44"/>
      <c r="LRH296" s="44"/>
      <c r="LRI296" s="44"/>
      <c r="LRJ296" s="44"/>
      <c r="LRK296" s="44"/>
      <c r="LRL296" s="44"/>
      <c r="LRM296" s="44"/>
      <c r="LRN296" s="44"/>
      <c r="LRO296" s="44"/>
      <c r="LRP296" s="44"/>
      <c r="LRQ296" s="44"/>
      <c r="LRR296" s="44"/>
      <c r="LRS296" s="44"/>
      <c r="LRT296" s="44"/>
      <c r="LRU296" s="44"/>
      <c r="LRV296" s="44"/>
      <c r="LRW296" s="44"/>
      <c r="LRX296" s="44"/>
      <c r="LRY296" s="44"/>
      <c r="LRZ296" s="44"/>
      <c r="LSA296" s="44"/>
      <c r="LSB296" s="44"/>
      <c r="LSC296" s="44"/>
      <c r="LSD296" s="44"/>
      <c r="LSE296" s="44"/>
      <c r="LSF296" s="44"/>
      <c r="LSG296" s="44"/>
      <c r="LSH296" s="44"/>
      <c r="LSI296" s="44"/>
      <c r="LSJ296" s="44"/>
      <c r="LSK296" s="44"/>
      <c r="LSL296" s="44"/>
      <c r="LSM296" s="44"/>
      <c r="LSN296" s="44"/>
      <c r="LSO296" s="44"/>
      <c r="LSP296" s="44"/>
      <c r="LSQ296" s="44"/>
      <c r="LSR296" s="44"/>
      <c r="LSS296" s="44"/>
      <c r="LST296" s="44"/>
      <c r="LSU296" s="44"/>
      <c r="LSV296" s="44"/>
      <c r="LSW296" s="44"/>
      <c r="LSX296" s="44"/>
      <c r="LSY296" s="44"/>
      <c r="LSZ296" s="44"/>
      <c r="LTA296" s="44"/>
      <c r="LTB296" s="44"/>
      <c r="LTC296" s="44"/>
      <c r="LTD296" s="44"/>
      <c r="LTE296" s="44"/>
      <c r="LTF296" s="44"/>
      <c r="LTG296" s="44"/>
      <c r="LTH296" s="44"/>
      <c r="LTI296" s="44"/>
      <c r="LTJ296" s="44"/>
      <c r="LTK296" s="44"/>
      <c r="LTL296" s="44"/>
      <c r="LTM296" s="44"/>
      <c r="LTN296" s="44"/>
      <c r="LTO296" s="44"/>
      <c r="LTP296" s="44"/>
      <c r="LTQ296" s="44"/>
      <c r="LTR296" s="44"/>
      <c r="LTS296" s="44"/>
      <c r="LTT296" s="44"/>
      <c r="LTU296" s="44"/>
      <c r="LTV296" s="44"/>
      <c r="LTW296" s="44"/>
      <c r="LTX296" s="44"/>
      <c r="LTY296" s="44"/>
      <c r="LTZ296" s="44"/>
      <c r="LUA296" s="44"/>
      <c r="LUB296" s="44"/>
      <c r="LUC296" s="44"/>
      <c r="LUD296" s="44"/>
      <c r="LUE296" s="44"/>
      <c r="LUF296" s="44"/>
      <c r="LUG296" s="44"/>
      <c r="LUH296" s="44"/>
      <c r="LUI296" s="44"/>
      <c r="LUJ296" s="44"/>
      <c r="LUK296" s="44"/>
      <c r="LUL296" s="44"/>
      <c r="LUM296" s="44"/>
      <c r="LUN296" s="44"/>
      <c r="LUO296" s="44"/>
      <c r="LUP296" s="44"/>
      <c r="LUQ296" s="44"/>
      <c r="LUR296" s="44"/>
      <c r="LUS296" s="44"/>
      <c r="LUT296" s="44"/>
      <c r="LUU296" s="44"/>
      <c r="LUV296" s="44"/>
      <c r="LUW296" s="44"/>
      <c r="LUX296" s="44"/>
      <c r="LUY296" s="44"/>
      <c r="LUZ296" s="44"/>
      <c r="LVA296" s="44"/>
      <c r="LVB296" s="44"/>
      <c r="LVC296" s="44"/>
      <c r="LVD296" s="44"/>
      <c r="LVE296" s="44"/>
      <c r="LVF296" s="44"/>
      <c r="LVG296" s="44"/>
      <c r="LVH296" s="44"/>
      <c r="LVI296" s="44"/>
      <c r="LVJ296" s="44"/>
      <c r="LVK296" s="44"/>
      <c r="LVL296" s="44"/>
      <c r="LVM296" s="44"/>
      <c r="LVN296" s="44"/>
      <c r="LVO296" s="44"/>
      <c r="LVP296" s="44"/>
      <c r="LVQ296" s="44"/>
      <c r="LVR296" s="44"/>
      <c r="LVS296" s="44"/>
      <c r="LVT296" s="44"/>
      <c r="LVU296" s="44"/>
      <c r="LVV296" s="44"/>
      <c r="LVW296" s="44"/>
      <c r="LVX296" s="44"/>
      <c r="LVY296" s="44"/>
      <c r="LVZ296" s="44"/>
      <c r="LWA296" s="44"/>
      <c r="LWB296" s="44"/>
      <c r="LWC296" s="44"/>
      <c r="LWD296" s="44"/>
      <c r="LWE296" s="44"/>
      <c r="LWF296" s="44"/>
      <c r="LWG296" s="44"/>
      <c r="LWH296" s="44"/>
      <c r="LWI296" s="44"/>
      <c r="LWJ296" s="44"/>
      <c r="LWK296" s="44"/>
      <c r="LWL296" s="44"/>
      <c r="LWM296" s="44"/>
      <c r="LWN296" s="44"/>
      <c r="LWO296" s="44"/>
      <c r="LWP296" s="44"/>
      <c r="LWQ296" s="44"/>
      <c r="LWR296" s="44"/>
      <c r="LWS296" s="44"/>
      <c r="LWT296" s="44"/>
      <c r="LWU296" s="44"/>
      <c r="LWV296" s="44"/>
      <c r="LWW296" s="44"/>
      <c r="LWX296" s="44"/>
      <c r="LWY296" s="44"/>
      <c r="LWZ296" s="44"/>
      <c r="LXA296" s="44"/>
      <c r="LXB296" s="44"/>
      <c r="LXC296" s="44"/>
      <c r="LXD296" s="44"/>
      <c r="LXE296" s="44"/>
      <c r="LXF296" s="44"/>
      <c r="LXG296" s="44"/>
      <c r="LXH296" s="44"/>
      <c r="LXI296" s="44"/>
      <c r="LXJ296" s="44"/>
      <c r="LXK296" s="44"/>
      <c r="LXL296" s="44"/>
      <c r="LXM296" s="44"/>
      <c r="LXN296" s="44"/>
      <c r="LXO296" s="44"/>
      <c r="LXP296" s="44"/>
      <c r="LXQ296" s="44"/>
      <c r="LXR296" s="44"/>
      <c r="LXS296" s="44"/>
      <c r="LXT296" s="44"/>
      <c r="LXU296" s="44"/>
      <c r="LXV296" s="44"/>
      <c r="LXW296" s="44"/>
      <c r="LXX296" s="44"/>
      <c r="LXY296" s="44"/>
      <c r="LXZ296" s="44"/>
      <c r="LYA296" s="44"/>
      <c r="LYB296" s="44"/>
      <c r="LYC296" s="44"/>
      <c r="LYD296" s="44"/>
      <c r="LYE296" s="44"/>
      <c r="LYF296" s="44"/>
      <c r="LYG296" s="44"/>
      <c r="LYH296" s="44"/>
      <c r="LYI296" s="44"/>
      <c r="LYJ296" s="44"/>
      <c r="LYK296" s="44"/>
      <c r="LYL296" s="44"/>
      <c r="LYM296" s="44"/>
      <c r="LYN296" s="44"/>
      <c r="LYO296" s="44"/>
      <c r="LYP296" s="44"/>
      <c r="LYQ296" s="44"/>
      <c r="LYR296" s="44"/>
      <c r="LYS296" s="44"/>
      <c r="LYT296" s="44"/>
      <c r="LYU296" s="44"/>
      <c r="LYV296" s="44"/>
      <c r="LYW296" s="44"/>
      <c r="LYX296" s="44"/>
      <c r="LYY296" s="44"/>
      <c r="LYZ296" s="44"/>
      <c r="LZA296" s="44"/>
      <c r="LZB296" s="44"/>
      <c r="LZC296" s="44"/>
      <c r="LZD296" s="44"/>
      <c r="LZE296" s="44"/>
      <c r="LZF296" s="44"/>
      <c r="LZG296" s="44"/>
      <c r="LZH296" s="44"/>
      <c r="LZI296" s="44"/>
      <c r="LZJ296" s="44"/>
      <c r="LZK296" s="44"/>
      <c r="LZL296" s="44"/>
      <c r="LZM296" s="44"/>
      <c r="LZN296" s="44"/>
      <c r="LZO296" s="44"/>
      <c r="LZP296" s="44"/>
      <c r="LZQ296" s="44"/>
      <c r="LZR296" s="44"/>
      <c r="LZS296" s="44"/>
      <c r="LZT296" s="44"/>
      <c r="LZU296" s="44"/>
      <c r="LZV296" s="44"/>
      <c r="LZW296" s="44"/>
      <c r="LZX296" s="44"/>
      <c r="LZY296" s="44"/>
      <c r="LZZ296" s="44"/>
      <c r="MAA296" s="44"/>
      <c r="MAB296" s="44"/>
      <c r="MAC296" s="44"/>
      <c r="MAD296" s="44"/>
      <c r="MAE296" s="44"/>
      <c r="MAF296" s="44"/>
      <c r="MAG296" s="44"/>
      <c r="MAH296" s="44"/>
      <c r="MAI296" s="44"/>
      <c r="MAJ296" s="44"/>
      <c r="MAK296" s="44"/>
      <c r="MAL296" s="44"/>
      <c r="MAM296" s="44"/>
      <c r="MAN296" s="44"/>
      <c r="MAO296" s="44"/>
      <c r="MAP296" s="44"/>
      <c r="MAQ296" s="44"/>
      <c r="MAR296" s="44"/>
      <c r="MAS296" s="44"/>
      <c r="MAT296" s="44"/>
      <c r="MAU296" s="44"/>
      <c r="MAV296" s="44"/>
      <c r="MAW296" s="44"/>
      <c r="MAX296" s="44"/>
      <c r="MAY296" s="44"/>
      <c r="MAZ296" s="44"/>
      <c r="MBA296" s="44"/>
      <c r="MBB296" s="44"/>
      <c r="MBC296" s="44"/>
      <c r="MBD296" s="44"/>
      <c r="MBE296" s="44"/>
      <c r="MBF296" s="44"/>
      <c r="MBG296" s="44"/>
      <c r="MBH296" s="44"/>
      <c r="MBI296" s="44"/>
      <c r="MBJ296" s="44"/>
      <c r="MBK296" s="44"/>
      <c r="MBL296" s="44"/>
      <c r="MBM296" s="44"/>
      <c r="MBN296" s="44"/>
      <c r="MBO296" s="44"/>
      <c r="MBP296" s="44"/>
      <c r="MBQ296" s="44"/>
      <c r="MBR296" s="44"/>
      <c r="MBS296" s="44"/>
      <c r="MBT296" s="44"/>
      <c r="MBU296" s="44"/>
      <c r="MBV296" s="44"/>
      <c r="MBW296" s="44"/>
      <c r="MBX296" s="44"/>
      <c r="MBY296" s="44"/>
      <c r="MBZ296" s="44"/>
      <c r="MCA296" s="44"/>
      <c r="MCB296" s="44"/>
      <c r="MCC296" s="44"/>
      <c r="MCD296" s="44"/>
      <c r="MCE296" s="44"/>
      <c r="MCF296" s="44"/>
      <c r="MCG296" s="44"/>
      <c r="MCH296" s="44"/>
      <c r="MCI296" s="44"/>
      <c r="MCJ296" s="44"/>
      <c r="MCK296" s="44"/>
      <c r="MCL296" s="44"/>
      <c r="MCM296" s="44"/>
      <c r="MCN296" s="44"/>
      <c r="MCO296" s="44"/>
      <c r="MCP296" s="44"/>
      <c r="MCQ296" s="44"/>
      <c r="MCR296" s="44"/>
      <c r="MCS296" s="44"/>
      <c r="MCT296" s="44"/>
      <c r="MCU296" s="44"/>
      <c r="MCV296" s="44"/>
      <c r="MCW296" s="44"/>
      <c r="MCX296" s="44"/>
      <c r="MCY296" s="44"/>
      <c r="MCZ296" s="44"/>
      <c r="MDA296" s="44"/>
      <c r="MDB296" s="44"/>
      <c r="MDC296" s="44"/>
      <c r="MDD296" s="44"/>
      <c r="MDE296" s="44"/>
      <c r="MDF296" s="44"/>
      <c r="MDG296" s="44"/>
      <c r="MDH296" s="44"/>
      <c r="MDI296" s="44"/>
      <c r="MDJ296" s="44"/>
      <c r="MDK296" s="44"/>
      <c r="MDL296" s="44"/>
      <c r="MDM296" s="44"/>
      <c r="MDN296" s="44"/>
      <c r="MDO296" s="44"/>
      <c r="MDP296" s="44"/>
      <c r="MDQ296" s="44"/>
      <c r="MDR296" s="44"/>
      <c r="MDS296" s="44"/>
      <c r="MDT296" s="44"/>
      <c r="MDU296" s="44"/>
      <c r="MDV296" s="44"/>
      <c r="MDW296" s="44"/>
      <c r="MDX296" s="44"/>
      <c r="MDY296" s="44"/>
      <c r="MDZ296" s="44"/>
      <c r="MEA296" s="44"/>
      <c r="MEB296" s="44"/>
      <c r="MEC296" s="44"/>
      <c r="MED296" s="44"/>
      <c r="MEE296" s="44"/>
      <c r="MEF296" s="44"/>
      <c r="MEG296" s="44"/>
      <c r="MEH296" s="44"/>
      <c r="MEI296" s="44"/>
      <c r="MEJ296" s="44"/>
      <c r="MEK296" s="44"/>
      <c r="MEL296" s="44"/>
      <c r="MEM296" s="44"/>
      <c r="MEN296" s="44"/>
      <c r="MEO296" s="44"/>
      <c r="MEP296" s="44"/>
      <c r="MEQ296" s="44"/>
      <c r="MER296" s="44"/>
      <c r="MES296" s="44"/>
      <c r="MET296" s="44"/>
      <c r="MEU296" s="44"/>
      <c r="MEV296" s="44"/>
      <c r="MEW296" s="44"/>
      <c r="MEX296" s="44"/>
      <c r="MEY296" s="44"/>
      <c r="MEZ296" s="44"/>
      <c r="MFA296" s="44"/>
      <c r="MFB296" s="44"/>
      <c r="MFC296" s="44"/>
      <c r="MFD296" s="44"/>
      <c r="MFE296" s="44"/>
      <c r="MFF296" s="44"/>
      <c r="MFG296" s="44"/>
      <c r="MFH296" s="44"/>
      <c r="MFI296" s="44"/>
      <c r="MFJ296" s="44"/>
      <c r="MFK296" s="44"/>
      <c r="MFL296" s="44"/>
      <c r="MFM296" s="44"/>
      <c r="MFN296" s="44"/>
      <c r="MFO296" s="44"/>
      <c r="MFP296" s="44"/>
      <c r="MFQ296" s="44"/>
      <c r="MFR296" s="44"/>
      <c r="MFS296" s="44"/>
      <c r="MFT296" s="44"/>
      <c r="MFU296" s="44"/>
      <c r="MFV296" s="44"/>
      <c r="MFW296" s="44"/>
      <c r="MFX296" s="44"/>
      <c r="MFY296" s="44"/>
      <c r="MFZ296" s="44"/>
      <c r="MGA296" s="44"/>
      <c r="MGB296" s="44"/>
      <c r="MGC296" s="44"/>
      <c r="MGD296" s="44"/>
      <c r="MGE296" s="44"/>
      <c r="MGF296" s="44"/>
      <c r="MGG296" s="44"/>
      <c r="MGH296" s="44"/>
      <c r="MGI296" s="44"/>
      <c r="MGJ296" s="44"/>
      <c r="MGK296" s="44"/>
      <c r="MGL296" s="44"/>
      <c r="MGM296" s="44"/>
      <c r="MGN296" s="44"/>
      <c r="MGO296" s="44"/>
      <c r="MGP296" s="44"/>
      <c r="MGQ296" s="44"/>
      <c r="MGR296" s="44"/>
      <c r="MGS296" s="44"/>
      <c r="MGT296" s="44"/>
      <c r="MGU296" s="44"/>
      <c r="MGV296" s="44"/>
      <c r="MGW296" s="44"/>
      <c r="MGX296" s="44"/>
      <c r="MGY296" s="44"/>
      <c r="MGZ296" s="44"/>
      <c r="MHA296" s="44"/>
      <c r="MHB296" s="44"/>
      <c r="MHC296" s="44"/>
      <c r="MHD296" s="44"/>
      <c r="MHE296" s="44"/>
      <c r="MHF296" s="44"/>
      <c r="MHG296" s="44"/>
      <c r="MHH296" s="44"/>
      <c r="MHI296" s="44"/>
      <c r="MHJ296" s="44"/>
      <c r="MHK296" s="44"/>
      <c r="MHL296" s="44"/>
      <c r="MHM296" s="44"/>
      <c r="MHN296" s="44"/>
      <c r="MHO296" s="44"/>
      <c r="MHP296" s="44"/>
      <c r="MHQ296" s="44"/>
      <c r="MHR296" s="44"/>
      <c r="MHS296" s="44"/>
      <c r="MHT296" s="44"/>
      <c r="MHU296" s="44"/>
      <c r="MHV296" s="44"/>
      <c r="MHW296" s="44"/>
      <c r="MHX296" s="44"/>
      <c r="MHY296" s="44"/>
      <c r="MHZ296" s="44"/>
      <c r="MIA296" s="44"/>
      <c r="MIB296" s="44"/>
      <c r="MIC296" s="44"/>
      <c r="MID296" s="44"/>
      <c r="MIE296" s="44"/>
      <c r="MIF296" s="44"/>
      <c r="MIG296" s="44"/>
      <c r="MIH296" s="44"/>
      <c r="MII296" s="44"/>
      <c r="MIJ296" s="44"/>
      <c r="MIK296" s="44"/>
      <c r="MIL296" s="44"/>
      <c r="MIM296" s="44"/>
      <c r="MIN296" s="44"/>
      <c r="MIO296" s="44"/>
      <c r="MIP296" s="44"/>
      <c r="MIQ296" s="44"/>
      <c r="MIR296" s="44"/>
      <c r="MIS296" s="44"/>
      <c r="MIT296" s="44"/>
      <c r="MIU296" s="44"/>
      <c r="MIV296" s="44"/>
      <c r="MIW296" s="44"/>
      <c r="MIX296" s="44"/>
      <c r="MIY296" s="44"/>
      <c r="MIZ296" s="44"/>
      <c r="MJA296" s="44"/>
      <c r="MJB296" s="44"/>
      <c r="MJC296" s="44"/>
      <c r="MJD296" s="44"/>
      <c r="MJE296" s="44"/>
      <c r="MJF296" s="44"/>
      <c r="MJG296" s="44"/>
      <c r="MJH296" s="44"/>
      <c r="MJI296" s="44"/>
      <c r="MJJ296" s="44"/>
      <c r="MJK296" s="44"/>
      <c r="MJL296" s="44"/>
      <c r="MJM296" s="44"/>
      <c r="MJN296" s="44"/>
      <c r="MJO296" s="44"/>
      <c r="MJP296" s="44"/>
      <c r="MJQ296" s="44"/>
      <c r="MJR296" s="44"/>
      <c r="MJS296" s="44"/>
      <c r="MJT296" s="44"/>
      <c r="MJU296" s="44"/>
      <c r="MJV296" s="44"/>
      <c r="MJW296" s="44"/>
      <c r="MJX296" s="44"/>
      <c r="MJY296" s="44"/>
      <c r="MJZ296" s="44"/>
      <c r="MKA296" s="44"/>
      <c r="MKB296" s="44"/>
      <c r="MKC296" s="44"/>
      <c r="MKD296" s="44"/>
      <c r="MKE296" s="44"/>
      <c r="MKF296" s="44"/>
      <c r="MKG296" s="44"/>
      <c r="MKH296" s="44"/>
      <c r="MKI296" s="44"/>
      <c r="MKJ296" s="44"/>
      <c r="MKK296" s="44"/>
      <c r="MKL296" s="44"/>
      <c r="MKM296" s="44"/>
      <c r="MKN296" s="44"/>
      <c r="MKO296" s="44"/>
      <c r="MKP296" s="44"/>
      <c r="MKQ296" s="44"/>
      <c r="MKR296" s="44"/>
      <c r="MKS296" s="44"/>
      <c r="MKT296" s="44"/>
      <c r="MKU296" s="44"/>
      <c r="MKV296" s="44"/>
      <c r="MKW296" s="44"/>
      <c r="MKX296" s="44"/>
      <c r="MKY296" s="44"/>
      <c r="MKZ296" s="44"/>
      <c r="MLA296" s="44"/>
      <c r="MLB296" s="44"/>
      <c r="MLC296" s="44"/>
      <c r="MLD296" s="44"/>
      <c r="MLE296" s="44"/>
      <c r="MLF296" s="44"/>
      <c r="MLG296" s="44"/>
      <c r="MLH296" s="44"/>
      <c r="MLI296" s="44"/>
      <c r="MLJ296" s="44"/>
      <c r="MLK296" s="44"/>
      <c r="MLL296" s="44"/>
      <c r="MLM296" s="44"/>
      <c r="MLN296" s="44"/>
      <c r="MLO296" s="44"/>
      <c r="MLP296" s="44"/>
      <c r="MLQ296" s="44"/>
      <c r="MLR296" s="44"/>
      <c r="MLS296" s="44"/>
      <c r="MLT296" s="44"/>
      <c r="MLU296" s="44"/>
      <c r="MLV296" s="44"/>
      <c r="MLW296" s="44"/>
      <c r="MLX296" s="44"/>
      <c r="MLY296" s="44"/>
      <c r="MLZ296" s="44"/>
      <c r="MMA296" s="44"/>
      <c r="MMB296" s="44"/>
      <c r="MMC296" s="44"/>
      <c r="MMD296" s="44"/>
      <c r="MME296" s="44"/>
      <c r="MMF296" s="44"/>
      <c r="MMG296" s="44"/>
      <c r="MMH296" s="44"/>
      <c r="MMI296" s="44"/>
      <c r="MMJ296" s="44"/>
      <c r="MMK296" s="44"/>
      <c r="MML296" s="44"/>
      <c r="MMM296" s="44"/>
      <c r="MMN296" s="44"/>
      <c r="MMO296" s="44"/>
      <c r="MMP296" s="44"/>
      <c r="MMQ296" s="44"/>
      <c r="MMR296" s="44"/>
      <c r="MMS296" s="44"/>
      <c r="MMT296" s="44"/>
      <c r="MMU296" s="44"/>
      <c r="MMV296" s="44"/>
      <c r="MMW296" s="44"/>
      <c r="MMX296" s="44"/>
      <c r="MMY296" s="44"/>
      <c r="MMZ296" s="44"/>
      <c r="MNA296" s="44"/>
      <c r="MNB296" s="44"/>
      <c r="MNC296" s="44"/>
      <c r="MND296" s="44"/>
      <c r="MNE296" s="44"/>
      <c r="MNF296" s="44"/>
      <c r="MNG296" s="44"/>
      <c r="MNH296" s="44"/>
      <c r="MNI296" s="44"/>
      <c r="MNJ296" s="44"/>
      <c r="MNK296" s="44"/>
      <c r="MNL296" s="44"/>
      <c r="MNM296" s="44"/>
      <c r="MNN296" s="44"/>
      <c r="MNO296" s="44"/>
      <c r="MNP296" s="44"/>
      <c r="MNQ296" s="44"/>
      <c r="MNR296" s="44"/>
      <c r="MNS296" s="44"/>
      <c r="MNT296" s="44"/>
      <c r="MNU296" s="44"/>
      <c r="MNV296" s="44"/>
      <c r="MNW296" s="44"/>
      <c r="MNX296" s="44"/>
      <c r="MNY296" s="44"/>
      <c r="MNZ296" s="44"/>
      <c r="MOA296" s="44"/>
      <c r="MOB296" s="44"/>
      <c r="MOC296" s="44"/>
      <c r="MOD296" s="44"/>
      <c r="MOE296" s="44"/>
      <c r="MOF296" s="44"/>
      <c r="MOG296" s="44"/>
      <c r="MOH296" s="44"/>
      <c r="MOI296" s="44"/>
      <c r="MOJ296" s="44"/>
      <c r="MOK296" s="44"/>
      <c r="MOL296" s="44"/>
      <c r="MOM296" s="44"/>
      <c r="MON296" s="44"/>
      <c r="MOO296" s="44"/>
      <c r="MOP296" s="44"/>
      <c r="MOQ296" s="44"/>
      <c r="MOR296" s="44"/>
      <c r="MOS296" s="44"/>
      <c r="MOT296" s="44"/>
      <c r="MOU296" s="44"/>
      <c r="MOV296" s="44"/>
      <c r="MOW296" s="44"/>
      <c r="MOX296" s="44"/>
      <c r="MOY296" s="44"/>
      <c r="MOZ296" s="44"/>
      <c r="MPA296" s="44"/>
      <c r="MPB296" s="44"/>
      <c r="MPC296" s="44"/>
      <c r="MPD296" s="44"/>
      <c r="MPE296" s="44"/>
      <c r="MPF296" s="44"/>
      <c r="MPG296" s="44"/>
      <c r="MPH296" s="44"/>
      <c r="MPI296" s="44"/>
      <c r="MPJ296" s="44"/>
      <c r="MPK296" s="44"/>
      <c r="MPL296" s="44"/>
      <c r="MPM296" s="44"/>
      <c r="MPN296" s="44"/>
      <c r="MPO296" s="44"/>
      <c r="MPP296" s="44"/>
      <c r="MPQ296" s="44"/>
      <c r="MPR296" s="44"/>
      <c r="MPS296" s="44"/>
      <c r="MPT296" s="44"/>
      <c r="MPU296" s="44"/>
      <c r="MPV296" s="44"/>
      <c r="MPW296" s="44"/>
      <c r="MPX296" s="44"/>
      <c r="MPY296" s="44"/>
      <c r="MPZ296" s="44"/>
      <c r="MQA296" s="44"/>
      <c r="MQB296" s="44"/>
      <c r="MQC296" s="44"/>
      <c r="MQD296" s="44"/>
      <c r="MQE296" s="44"/>
      <c r="MQF296" s="44"/>
      <c r="MQG296" s="44"/>
      <c r="MQH296" s="44"/>
      <c r="MQI296" s="44"/>
      <c r="MQJ296" s="44"/>
      <c r="MQK296" s="44"/>
      <c r="MQL296" s="44"/>
      <c r="MQM296" s="44"/>
      <c r="MQN296" s="44"/>
      <c r="MQO296" s="44"/>
      <c r="MQP296" s="44"/>
      <c r="MQQ296" s="44"/>
      <c r="MQR296" s="44"/>
      <c r="MQS296" s="44"/>
      <c r="MQT296" s="44"/>
      <c r="MQU296" s="44"/>
      <c r="MQV296" s="44"/>
      <c r="MQW296" s="44"/>
      <c r="MQX296" s="44"/>
      <c r="MQY296" s="44"/>
      <c r="MQZ296" s="44"/>
      <c r="MRA296" s="44"/>
      <c r="MRB296" s="44"/>
      <c r="MRC296" s="44"/>
      <c r="MRD296" s="44"/>
      <c r="MRE296" s="44"/>
      <c r="MRF296" s="44"/>
      <c r="MRG296" s="44"/>
      <c r="MRH296" s="44"/>
      <c r="MRI296" s="44"/>
      <c r="MRJ296" s="44"/>
      <c r="MRK296" s="44"/>
      <c r="MRL296" s="44"/>
      <c r="MRM296" s="44"/>
      <c r="MRN296" s="44"/>
      <c r="MRO296" s="44"/>
      <c r="MRP296" s="44"/>
      <c r="MRQ296" s="44"/>
      <c r="MRR296" s="44"/>
      <c r="MRS296" s="44"/>
      <c r="MRT296" s="44"/>
      <c r="MRU296" s="44"/>
      <c r="MRV296" s="44"/>
      <c r="MRW296" s="44"/>
      <c r="MRX296" s="44"/>
      <c r="MRY296" s="44"/>
      <c r="MRZ296" s="44"/>
      <c r="MSA296" s="44"/>
      <c r="MSB296" s="44"/>
      <c r="MSC296" s="44"/>
      <c r="MSD296" s="44"/>
      <c r="MSE296" s="44"/>
      <c r="MSF296" s="44"/>
      <c r="MSG296" s="44"/>
      <c r="MSH296" s="44"/>
      <c r="MSI296" s="44"/>
      <c r="MSJ296" s="44"/>
      <c r="MSK296" s="44"/>
      <c r="MSL296" s="44"/>
      <c r="MSM296" s="44"/>
      <c r="MSN296" s="44"/>
      <c r="MSO296" s="44"/>
      <c r="MSP296" s="44"/>
      <c r="MSQ296" s="44"/>
      <c r="MSR296" s="44"/>
      <c r="MSS296" s="44"/>
      <c r="MST296" s="44"/>
      <c r="MSU296" s="44"/>
      <c r="MSV296" s="44"/>
      <c r="MSW296" s="44"/>
      <c r="MSX296" s="44"/>
      <c r="MSY296" s="44"/>
      <c r="MSZ296" s="44"/>
      <c r="MTA296" s="44"/>
      <c r="MTB296" s="44"/>
      <c r="MTC296" s="44"/>
      <c r="MTD296" s="44"/>
      <c r="MTE296" s="44"/>
      <c r="MTF296" s="44"/>
      <c r="MTG296" s="44"/>
      <c r="MTH296" s="44"/>
      <c r="MTI296" s="44"/>
      <c r="MTJ296" s="44"/>
      <c r="MTK296" s="44"/>
      <c r="MTL296" s="44"/>
      <c r="MTM296" s="44"/>
      <c r="MTN296" s="44"/>
      <c r="MTO296" s="44"/>
      <c r="MTP296" s="44"/>
      <c r="MTQ296" s="44"/>
      <c r="MTR296" s="44"/>
      <c r="MTS296" s="44"/>
      <c r="MTT296" s="44"/>
      <c r="MTU296" s="44"/>
      <c r="MTV296" s="44"/>
      <c r="MTW296" s="44"/>
      <c r="MTX296" s="44"/>
      <c r="MTY296" s="44"/>
      <c r="MTZ296" s="44"/>
      <c r="MUA296" s="44"/>
      <c r="MUB296" s="44"/>
      <c r="MUC296" s="44"/>
      <c r="MUD296" s="44"/>
      <c r="MUE296" s="44"/>
      <c r="MUF296" s="44"/>
      <c r="MUG296" s="44"/>
      <c r="MUH296" s="44"/>
      <c r="MUI296" s="44"/>
      <c r="MUJ296" s="44"/>
      <c r="MUK296" s="44"/>
      <c r="MUL296" s="44"/>
      <c r="MUM296" s="44"/>
      <c r="MUN296" s="44"/>
      <c r="MUO296" s="44"/>
      <c r="MUP296" s="44"/>
      <c r="MUQ296" s="44"/>
      <c r="MUR296" s="44"/>
      <c r="MUS296" s="44"/>
      <c r="MUT296" s="44"/>
      <c r="MUU296" s="44"/>
      <c r="MUV296" s="44"/>
      <c r="MUW296" s="44"/>
      <c r="MUX296" s="44"/>
      <c r="MUY296" s="44"/>
      <c r="MUZ296" s="44"/>
      <c r="MVA296" s="44"/>
      <c r="MVB296" s="44"/>
      <c r="MVC296" s="44"/>
      <c r="MVD296" s="44"/>
      <c r="MVE296" s="44"/>
      <c r="MVF296" s="44"/>
      <c r="MVG296" s="44"/>
      <c r="MVH296" s="44"/>
      <c r="MVI296" s="44"/>
      <c r="MVJ296" s="44"/>
      <c r="MVK296" s="44"/>
      <c r="MVL296" s="44"/>
      <c r="MVM296" s="44"/>
      <c r="MVN296" s="44"/>
      <c r="MVO296" s="44"/>
      <c r="MVP296" s="44"/>
      <c r="MVQ296" s="44"/>
      <c r="MVR296" s="44"/>
      <c r="MVS296" s="44"/>
      <c r="MVT296" s="44"/>
      <c r="MVU296" s="44"/>
      <c r="MVV296" s="44"/>
      <c r="MVW296" s="44"/>
      <c r="MVX296" s="44"/>
      <c r="MVY296" s="44"/>
      <c r="MVZ296" s="44"/>
      <c r="MWA296" s="44"/>
      <c r="MWB296" s="44"/>
      <c r="MWC296" s="44"/>
      <c r="MWD296" s="44"/>
      <c r="MWE296" s="44"/>
      <c r="MWF296" s="44"/>
      <c r="MWG296" s="44"/>
      <c r="MWH296" s="44"/>
      <c r="MWI296" s="44"/>
      <c r="MWJ296" s="44"/>
      <c r="MWK296" s="44"/>
      <c r="MWL296" s="44"/>
      <c r="MWM296" s="44"/>
      <c r="MWN296" s="44"/>
      <c r="MWO296" s="44"/>
      <c r="MWP296" s="44"/>
      <c r="MWQ296" s="44"/>
      <c r="MWR296" s="44"/>
      <c r="MWS296" s="44"/>
      <c r="MWT296" s="44"/>
      <c r="MWU296" s="44"/>
      <c r="MWV296" s="44"/>
      <c r="MWW296" s="44"/>
      <c r="MWX296" s="44"/>
      <c r="MWY296" s="44"/>
      <c r="MWZ296" s="44"/>
      <c r="MXA296" s="44"/>
      <c r="MXB296" s="44"/>
      <c r="MXC296" s="44"/>
      <c r="MXD296" s="44"/>
      <c r="MXE296" s="44"/>
      <c r="MXF296" s="44"/>
      <c r="MXG296" s="44"/>
      <c r="MXH296" s="44"/>
      <c r="MXI296" s="44"/>
      <c r="MXJ296" s="44"/>
      <c r="MXK296" s="44"/>
      <c r="MXL296" s="44"/>
      <c r="MXM296" s="44"/>
      <c r="MXN296" s="44"/>
      <c r="MXO296" s="44"/>
      <c r="MXP296" s="44"/>
      <c r="MXQ296" s="44"/>
      <c r="MXR296" s="44"/>
      <c r="MXS296" s="44"/>
      <c r="MXT296" s="44"/>
      <c r="MXU296" s="44"/>
      <c r="MXV296" s="44"/>
      <c r="MXW296" s="44"/>
      <c r="MXX296" s="44"/>
      <c r="MXY296" s="44"/>
      <c r="MXZ296" s="44"/>
      <c r="MYA296" s="44"/>
      <c r="MYB296" s="44"/>
      <c r="MYC296" s="44"/>
      <c r="MYD296" s="44"/>
      <c r="MYE296" s="44"/>
      <c r="MYF296" s="44"/>
      <c r="MYG296" s="44"/>
      <c r="MYH296" s="44"/>
      <c r="MYI296" s="44"/>
      <c r="MYJ296" s="44"/>
      <c r="MYK296" s="44"/>
      <c r="MYL296" s="44"/>
      <c r="MYM296" s="44"/>
      <c r="MYN296" s="44"/>
      <c r="MYO296" s="44"/>
      <c r="MYP296" s="44"/>
      <c r="MYQ296" s="44"/>
      <c r="MYR296" s="44"/>
      <c r="MYS296" s="44"/>
      <c r="MYT296" s="44"/>
      <c r="MYU296" s="44"/>
      <c r="MYV296" s="44"/>
      <c r="MYW296" s="44"/>
      <c r="MYX296" s="44"/>
      <c r="MYY296" s="44"/>
      <c r="MYZ296" s="44"/>
      <c r="MZA296" s="44"/>
      <c r="MZB296" s="44"/>
      <c r="MZC296" s="44"/>
      <c r="MZD296" s="44"/>
      <c r="MZE296" s="44"/>
      <c r="MZF296" s="44"/>
      <c r="MZG296" s="44"/>
      <c r="MZH296" s="44"/>
      <c r="MZI296" s="44"/>
      <c r="MZJ296" s="44"/>
      <c r="MZK296" s="44"/>
      <c r="MZL296" s="44"/>
      <c r="MZM296" s="44"/>
      <c r="MZN296" s="44"/>
      <c r="MZO296" s="44"/>
      <c r="MZP296" s="44"/>
      <c r="MZQ296" s="44"/>
      <c r="MZR296" s="44"/>
      <c r="MZS296" s="44"/>
      <c r="MZT296" s="44"/>
      <c r="MZU296" s="44"/>
      <c r="MZV296" s="44"/>
      <c r="MZW296" s="44"/>
      <c r="MZX296" s="44"/>
      <c r="MZY296" s="44"/>
      <c r="MZZ296" s="44"/>
      <c r="NAA296" s="44"/>
      <c r="NAB296" s="44"/>
      <c r="NAC296" s="44"/>
      <c r="NAD296" s="44"/>
      <c r="NAE296" s="44"/>
      <c r="NAF296" s="44"/>
      <c r="NAG296" s="44"/>
      <c r="NAH296" s="44"/>
      <c r="NAI296" s="44"/>
      <c r="NAJ296" s="44"/>
      <c r="NAK296" s="44"/>
      <c r="NAL296" s="44"/>
      <c r="NAM296" s="44"/>
      <c r="NAN296" s="44"/>
      <c r="NAO296" s="44"/>
      <c r="NAP296" s="44"/>
      <c r="NAQ296" s="44"/>
      <c r="NAR296" s="44"/>
      <c r="NAS296" s="44"/>
      <c r="NAT296" s="44"/>
      <c r="NAU296" s="44"/>
      <c r="NAV296" s="44"/>
      <c r="NAW296" s="44"/>
      <c r="NAX296" s="44"/>
      <c r="NAY296" s="44"/>
      <c r="NAZ296" s="44"/>
      <c r="NBA296" s="44"/>
      <c r="NBB296" s="44"/>
      <c r="NBC296" s="44"/>
      <c r="NBD296" s="44"/>
      <c r="NBE296" s="44"/>
      <c r="NBF296" s="44"/>
      <c r="NBG296" s="44"/>
      <c r="NBH296" s="44"/>
      <c r="NBI296" s="44"/>
      <c r="NBJ296" s="44"/>
      <c r="NBK296" s="44"/>
      <c r="NBL296" s="44"/>
      <c r="NBM296" s="44"/>
      <c r="NBN296" s="44"/>
      <c r="NBO296" s="44"/>
      <c r="NBP296" s="44"/>
      <c r="NBQ296" s="44"/>
      <c r="NBR296" s="44"/>
      <c r="NBS296" s="44"/>
      <c r="NBT296" s="44"/>
      <c r="NBU296" s="44"/>
      <c r="NBV296" s="44"/>
      <c r="NBW296" s="44"/>
      <c r="NBX296" s="44"/>
      <c r="NBY296" s="44"/>
      <c r="NBZ296" s="44"/>
      <c r="NCA296" s="44"/>
      <c r="NCB296" s="44"/>
      <c r="NCC296" s="44"/>
      <c r="NCD296" s="44"/>
      <c r="NCE296" s="44"/>
      <c r="NCF296" s="44"/>
      <c r="NCG296" s="44"/>
      <c r="NCH296" s="44"/>
      <c r="NCI296" s="44"/>
      <c r="NCJ296" s="44"/>
      <c r="NCK296" s="44"/>
      <c r="NCL296" s="44"/>
      <c r="NCM296" s="44"/>
      <c r="NCN296" s="44"/>
      <c r="NCO296" s="44"/>
      <c r="NCP296" s="44"/>
      <c r="NCQ296" s="44"/>
      <c r="NCR296" s="44"/>
      <c r="NCS296" s="44"/>
      <c r="NCT296" s="44"/>
      <c r="NCU296" s="44"/>
      <c r="NCV296" s="44"/>
      <c r="NCW296" s="44"/>
      <c r="NCX296" s="44"/>
      <c r="NCY296" s="44"/>
      <c r="NCZ296" s="44"/>
      <c r="NDA296" s="44"/>
      <c r="NDB296" s="44"/>
      <c r="NDC296" s="44"/>
      <c r="NDD296" s="44"/>
      <c r="NDE296" s="44"/>
      <c r="NDF296" s="44"/>
      <c r="NDG296" s="44"/>
      <c r="NDH296" s="44"/>
      <c r="NDI296" s="44"/>
      <c r="NDJ296" s="44"/>
      <c r="NDK296" s="44"/>
      <c r="NDL296" s="44"/>
      <c r="NDM296" s="44"/>
      <c r="NDN296" s="44"/>
      <c r="NDO296" s="44"/>
      <c r="NDP296" s="44"/>
      <c r="NDQ296" s="44"/>
      <c r="NDR296" s="44"/>
      <c r="NDS296" s="44"/>
      <c r="NDT296" s="44"/>
      <c r="NDU296" s="44"/>
      <c r="NDV296" s="44"/>
      <c r="NDW296" s="44"/>
      <c r="NDX296" s="44"/>
      <c r="NDY296" s="44"/>
      <c r="NDZ296" s="44"/>
      <c r="NEA296" s="44"/>
      <c r="NEB296" s="44"/>
      <c r="NEC296" s="44"/>
      <c r="NED296" s="44"/>
      <c r="NEE296" s="44"/>
      <c r="NEF296" s="44"/>
      <c r="NEG296" s="44"/>
      <c r="NEH296" s="44"/>
      <c r="NEI296" s="44"/>
      <c r="NEJ296" s="44"/>
      <c r="NEK296" s="44"/>
      <c r="NEL296" s="44"/>
      <c r="NEM296" s="44"/>
      <c r="NEN296" s="44"/>
      <c r="NEO296" s="44"/>
      <c r="NEP296" s="44"/>
      <c r="NEQ296" s="44"/>
      <c r="NER296" s="44"/>
      <c r="NES296" s="44"/>
      <c r="NET296" s="44"/>
      <c r="NEU296" s="44"/>
      <c r="NEV296" s="44"/>
      <c r="NEW296" s="44"/>
      <c r="NEX296" s="44"/>
      <c r="NEY296" s="44"/>
      <c r="NEZ296" s="44"/>
      <c r="NFA296" s="44"/>
      <c r="NFB296" s="44"/>
      <c r="NFC296" s="44"/>
      <c r="NFD296" s="44"/>
      <c r="NFE296" s="44"/>
      <c r="NFF296" s="44"/>
      <c r="NFG296" s="44"/>
      <c r="NFH296" s="44"/>
      <c r="NFI296" s="44"/>
      <c r="NFJ296" s="44"/>
      <c r="NFK296" s="44"/>
      <c r="NFL296" s="44"/>
      <c r="NFM296" s="44"/>
      <c r="NFN296" s="44"/>
      <c r="NFO296" s="44"/>
      <c r="NFP296" s="44"/>
      <c r="NFQ296" s="44"/>
      <c r="NFR296" s="44"/>
      <c r="NFS296" s="44"/>
      <c r="NFT296" s="44"/>
      <c r="NFU296" s="44"/>
      <c r="NFV296" s="44"/>
      <c r="NFW296" s="44"/>
      <c r="NFX296" s="44"/>
      <c r="NFY296" s="44"/>
      <c r="NFZ296" s="44"/>
      <c r="NGA296" s="44"/>
      <c r="NGB296" s="44"/>
      <c r="NGC296" s="44"/>
      <c r="NGD296" s="44"/>
      <c r="NGE296" s="44"/>
      <c r="NGF296" s="44"/>
      <c r="NGG296" s="44"/>
      <c r="NGH296" s="44"/>
      <c r="NGI296" s="44"/>
      <c r="NGJ296" s="44"/>
      <c r="NGK296" s="44"/>
      <c r="NGL296" s="44"/>
      <c r="NGM296" s="44"/>
      <c r="NGN296" s="44"/>
      <c r="NGO296" s="44"/>
      <c r="NGP296" s="44"/>
      <c r="NGQ296" s="44"/>
      <c r="NGR296" s="44"/>
      <c r="NGS296" s="44"/>
      <c r="NGT296" s="44"/>
      <c r="NGU296" s="44"/>
      <c r="NGV296" s="44"/>
      <c r="NGW296" s="44"/>
      <c r="NGX296" s="44"/>
      <c r="NGY296" s="44"/>
      <c r="NGZ296" s="44"/>
      <c r="NHA296" s="44"/>
      <c r="NHB296" s="44"/>
      <c r="NHC296" s="44"/>
      <c r="NHD296" s="44"/>
      <c r="NHE296" s="44"/>
      <c r="NHF296" s="44"/>
      <c r="NHG296" s="44"/>
      <c r="NHH296" s="44"/>
      <c r="NHI296" s="44"/>
      <c r="NHJ296" s="44"/>
      <c r="NHK296" s="44"/>
      <c r="NHL296" s="44"/>
      <c r="NHM296" s="44"/>
      <c r="NHN296" s="44"/>
      <c r="NHO296" s="44"/>
      <c r="NHP296" s="44"/>
      <c r="NHQ296" s="44"/>
      <c r="NHR296" s="44"/>
      <c r="NHS296" s="44"/>
      <c r="NHT296" s="44"/>
      <c r="NHU296" s="44"/>
      <c r="NHV296" s="44"/>
      <c r="NHW296" s="44"/>
      <c r="NHX296" s="44"/>
      <c r="NHY296" s="44"/>
      <c r="NHZ296" s="44"/>
      <c r="NIA296" s="44"/>
      <c r="NIB296" s="44"/>
      <c r="NIC296" s="44"/>
      <c r="NID296" s="44"/>
      <c r="NIE296" s="44"/>
      <c r="NIF296" s="44"/>
      <c r="NIG296" s="44"/>
      <c r="NIH296" s="44"/>
      <c r="NII296" s="44"/>
      <c r="NIJ296" s="44"/>
      <c r="NIK296" s="44"/>
      <c r="NIL296" s="44"/>
      <c r="NIM296" s="44"/>
      <c r="NIN296" s="44"/>
      <c r="NIO296" s="44"/>
      <c r="NIP296" s="44"/>
      <c r="NIQ296" s="44"/>
      <c r="NIR296" s="44"/>
      <c r="NIS296" s="44"/>
      <c r="NIT296" s="44"/>
      <c r="NIU296" s="44"/>
      <c r="NIV296" s="44"/>
      <c r="NIW296" s="44"/>
      <c r="NIX296" s="44"/>
      <c r="NIY296" s="44"/>
      <c r="NIZ296" s="44"/>
      <c r="NJA296" s="44"/>
      <c r="NJB296" s="44"/>
      <c r="NJC296" s="44"/>
      <c r="NJD296" s="44"/>
      <c r="NJE296" s="44"/>
      <c r="NJF296" s="44"/>
      <c r="NJG296" s="44"/>
      <c r="NJH296" s="44"/>
      <c r="NJI296" s="44"/>
      <c r="NJJ296" s="44"/>
      <c r="NJK296" s="44"/>
      <c r="NJL296" s="44"/>
      <c r="NJM296" s="44"/>
      <c r="NJN296" s="44"/>
      <c r="NJO296" s="44"/>
      <c r="NJP296" s="44"/>
      <c r="NJQ296" s="44"/>
      <c r="NJR296" s="44"/>
      <c r="NJS296" s="44"/>
      <c r="NJT296" s="44"/>
      <c r="NJU296" s="44"/>
      <c r="NJV296" s="44"/>
      <c r="NJW296" s="44"/>
      <c r="NJX296" s="44"/>
      <c r="NJY296" s="44"/>
      <c r="NJZ296" s="44"/>
      <c r="NKA296" s="44"/>
      <c r="NKB296" s="44"/>
      <c r="NKC296" s="44"/>
      <c r="NKD296" s="44"/>
      <c r="NKE296" s="44"/>
      <c r="NKF296" s="44"/>
      <c r="NKG296" s="44"/>
      <c r="NKH296" s="44"/>
      <c r="NKI296" s="44"/>
      <c r="NKJ296" s="44"/>
      <c r="NKK296" s="44"/>
      <c r="NKL296" s="44"/>
      <c r="NKM296" s="44"/>
      <c r="NKN296" s="44"/>
      <c r="NKO296" s="44"/>
      <c r="NKP296" s="44"/>
      <c r="NKQ296" s="44"/>
      <c r="NKR296" s="44"/>
      <c r="NKS296" s="44"/>
      <c r="NKT296" s="44"/>
      <c r="NKU296" s="44"/>
      <c r="NKV296" s="44"/>
      <c r="NKW296" s="44"/>
      <c r="NKX296" s="44"/>
      <c r="NKY296" s="44"/>
      <c r="NKZ296" s="44"/>
      <c r="NLA296" s="44"/>
      <c r="NLB296" s="44"/>
      <c r="NLC296" s="44"/>
      <c r="NLD296" s="44"/>
      <c r="NLE296" s="44"/>
      <c r="NLF296" s="44"/>
      <c r="NLG296" s="44"/>
      <c r="NLH296" s="44"/>
      <c r="NLI296" s="44"/>
      <c r="NLJ296" s="44"/>
      <c r="NLK296" s="44"/>
      <c r="NLL296" s="44"/>
      <c r="NLM296" s="44"/>
      <c r="NLN296" s="44"/>
      <c r="NLO296" s="44"/>
      <c r="NLP296" s="44"/>
      <c r="NLQ296" s="44"/>
      <c r="NLR296" s="44"/>
      <c r="NLS296" s="44"/>
      <c r="NLT296" s="44"/>
      <c r="NLU296" s="44"/>
      <c r="NLV296" s="44"/>
      <c r="NLW296" s="44"/>
      <c r="NLX296" s="44"/>
      <c r="NLY296" s="44"/>
      <c r="NLZ296" s="44"/>
      <c r="NMA296" s="44"/>
      <c r="NMB296" s="44"/>
      <c r="NMC296" s="44"/>
      <c r="NMD296" s="44"/>
      <c r="NME296" s="44"/>
      <c r="NMF296" s="44"/>
      <c r="NMG296" s="44"/>
      <c r="NMH296" s="44"/>
      <c r="NMI296" s="44"/>
      <c r="NMJ296" s="44"/>
      <c r="NMK296" s="44"/>
      <c r="NML296" s="44"/>
      <c r="NMM296" s="44"/>
      <c r="NMN296" s="44"/>
      <c r="NMO296" s="44"/>
      <c r="NMP296" s="44"/>
      <c r="NMQ296" s="44"/>
      <c r="NMR296" s="44"/>
      <c r="NMS296" s="44"/>
      <c r="NMT296" s="44"/>
      <c r="NMU296" s="44"/>
      <c r="NMV296" s="44"/>
      <c r="NMW296" s="44"/>
      <c r="NMX296" s="44"/>
      <c r="NMY296" s="44"/>
      <c r="NMZ296" s="44"/>
      <c r="NNA296" s="44"/>
      <c r="NNB296" s="44"/>
      <c r="NNC296" s="44"/>
      <c r="NND296" s="44"/>
      <c r="NNE296" s="44"/>
      <c r="NNF296" s="44"/>
      <c r="NNG296" s="44"/>
      <c r="NNH296" s="44"/>
      <c r="NNI296" s="44"/>
      <c r="NNJ296" s="44"/>
      <c r="NNK296" s="44"/>
      <c r="NNL296" s="44"/>
      <c r="NNM296" s="44"/>
      <c r="NNN296" s="44"/>
      <c r="NNO296" s="44"/>
      <c r="NNP296" s="44"/>
      <c r="NNQ296" s="44"/>
      <c r="NNR296" s="44"/>
      <c r="NNS296" s="44"/>
      <c r="NNT296" s="44"/>
      <c r="NNU296" s="44"/>
      <c r="NNV296" s="44"/>
      <c r="NNW296" s="44"/>
      <c r="NNX296" s="44"/>
      <c r="NNY296" s="44"/>
      <c r="NNZ296" s="44"/>
      <c r="NOA296" s="44"/>
      <c r="NOB296" s="44"/>
      <c r="NOC296" s="44"/>
      <c r="NOD296" s="44"/>
      <c r="NOE296" s="44"/>
      <c r="NOF296" s="44"/>
      <c r="NOG296" s="44"/>
      <c r="NOH296" s="44"/>
      <c r="NOI296" s="44"/>
      <c r="NOJ296" s="44"/>
      <c r="NOK296" s="44"/>
      <c r="NOL296" s="44"/>
      <c r="NOM296" s="44"/>
      <c r="NON296" s="44"/>
      <c r="NOO296" s="44"/>
      <c r="NOP296" s="44"/>
      <c r="NOQ296" s="44"/>
      <c r="NOR296" s="44"/>
      <c r="NOS296" s="44"/>
      <c r="NOT296" s="44"/>
      <c r="NOU296" s="44"/>
      <c r="NOV296" s="44"/>
      <c r="NOW296" s="44"/>
      <c r="NOX296" s="44"/>
      <c r="NOY296" s="44"/>
      <c r="NOZ296" s="44"/>
      <c r="NPA296" s="44"/>
      <c r="NPB296" s="44"/>
      <c r="NPC296" s="44"/>
      <c r="NPD296" s="44"/>
      <c r="NPE296" s="44"/>
      <c r="NPF296" s="44"/>
      <c r="NPG296" s="44"/>
      <c r="NPH296" s="44"/>
      <c r="NPI296" s="44"/>
      <c r="NPJ296" s="44"/>
      <c r="NPK296" s="44"/>
      <c r="NPL296" s="44"/>
      <c r="NPM296" s="44"/>
      <c r="NPN296" s="44"/>
      <c r="NPO296" s="44"/>
      <c r="NPP296" s="44"/>
      <c r="NPQ296" s="44"/>
      <c r="NPR296" s="44"/>
      <c r="NPS296" s="44"/>
      <c r="NPT296" s="44"/>
      <c r="NPU296" s="44"/>
      <c r="NPV296" s="44"/>
      <c r="NPW296" s="44"/>
      <c r="NPX296" s="44"/>
      <c r="NPY296" s="44"/>
      <c r="NPZ296" s="44"/>
      <c r="NQA296" s="44"/>
      <c r="NQB296" s="44"/>
      <c r="NQC296" s="44"/>
      <c r="NQD296" s="44"/>
      <c r="NQE296" s="44"/>
      <c r="NQF296" s="44"/>
      <c r="NQG296" s="44"/>
      <c r="NQH296" s="44"/>
      <c r="NQI296" s="44"/>
      <c r="NQJ296" s="44"/>
      <c r="NQK296" s="44"/>
      <c r="NQL296" s="44"/>
      <c r="NQM296" s="44"/>
      <c r="NQN296" s="44"/>
      <c r="NQO296" s="44"/>
      <c r="NQP296" s="44"/>
      <c r="NQQ296" s="44"/>
      <c r="NQR296" s="44"/>
      <c r="NQS296" s="44"/>
      <c r="NQT296" s="44"/>
      <c r="NQU296" s="44"/>
      <c r="NQV296" s="44"/>
      <c r="NQW296" s="44"/>
      <c r="NQX296" s="44"/>
      <c r="NQY296" s="44"/>
      <c r="NQZ296" s="44"/>
      <c r="NRA296" s="44"/>
      <c r="NRB296" s="44"/>
      <c r="NRC296" s="44"/>
      <c r="NRD296" s="44"/>
      <c r="NRE296" s="44"/>
      <c r="NRF296" s="44"/>
      <c r="NRG296" s="44"/>
      <c r="NRH296" s="44"/>
      <c r="NRI296" s="44"/>
      <c r="NRJ296" s="44"/>
      <c r="NRK296" s="44"/>
      <c r="NRL296" s="44"/>
      <c r="NRM296" s="44"/>
      <c r="NRN296" s="44"/>
      <c r="NRO296" s="44"/>
      <c r="NRP296" s="44"/>
      <c r="NRQ296" s="44"/>
      <c r="NRR296" s="44"/>
      <c r="NRS296" s="44"/>
      <c r="NRT296" s="44"/>
      <c r="NRU296" s="44"/>
      <c r="NRV296" s="44"/>
      <c r="NRW296" s="44"/>
      <c r="NRX296" s="44"/>
      <c r="NRY296" s="44"/>
      <c r="NRZ296" s="44"/>
      <c r="NSA296" s="44"/>
      <c r="NSB296" s="44"/>
      <c r="NSC296" s="44"/>
      <c r="NSD296" s="44"/>
      <c r="NSE296" s="44"/>
      <c r="NSF296" s="44"/>
      <c r="NSG296" s="44"/>
      <c r="NSH296" s="44"/>
      <c r="NSI296" s="44"/>
      <c r="NSJ296" s="44"/>
      <c r="NSK296" s="44"/>
      <c r="NSL296" s="44"/>
      <c r="NSM296" s="44"/>
      <c r="NSN296" s="44"/>
      <c r="NSO296" s="44"/>
      <c r="NSP296" s="44"/>
      <c r="NSQ296" s="44"/>
      <c r="NSR296" s="44"/>
      <c r="NSS296" s="44"/>
      <c r="NST296" s="44"/>
      <c r="NSU296" s="44"/>
      <c r="NSV296" s="44"/>
      <c r="NSW296" s="44"/>
      <c r="NSX296" s="44"/>
      <c r="NSY296" s="44"/>
      <c r="NSZ296" s="44"/>
      <c r="NTA296" s="44"/>
      <c r="NTB296" s="44"/>
      <c r="NTC296" s="44"/>
      <c r="NTD296" s="44"/>
      <c r="NTE296" s="44"/>
      <c r="NTF296" s="44"/>
      <c r="NTG296" s="44"/>
      <c r="NTH296" s="44"/>
      <c r="NTI296" s="44"/>
      <c r="NTJ296" s="44"/>
      <c r="NTK296" s="44"/>
      <c r="NTL296" s="44"/>
      <c r="NTM296" s="44"/>
      <c r="NTN296" s="44"/>
      <c r="NTO296" s="44"/>
      <c r="NTP296" s="44"/>
      <c r="NTQ296" s="44"/>
      <c r="NTR296" s="44"/>
      <c r="NTS296" s="44"/>
      <c r="NTT296" s="44"/>
      <c r="NTU296" s="44"/>
      <c r="NTV296" s="44"/>
      <c r="NTW296" s="44"/>
      <c r="NTX296" s="44"/>
      <c r="NTY296" s="44"/>
      <c r="NTZ296" s="44"/>
      <c r="NUA296" s="44"/>
      <c r="NUB296" s="44"/>
      <c r="NUC296" s="44"/>
      <c r="NUD296" s="44"/>
      <c r="NUE296" s="44"/>
      <c r="NUF296" s="44"/>
      <c r="NUG296" s="44"/>
      <c r="NUH296" s="44"/>
      <c r="NUI296" s="44"/>
      <c r="NUJ296" s="44"/>
      <c r="NUK296" s="44"/>
      <c r="NUL296" s="44"/>
      <c r="NUM296" s="44"/>
      <c r="NUN296" s="44"/>
      <c r="NUO296" s="44"/>
      <c r="NUP296" s="44"/>
      <c r="NUQ296" s="44"/>
      <c r="NUR296" s="44"/>
      <c r="NUS296" s="44"/>
      <c r="NUT296" s="44"/>
      <c r="NUU296" s="44"/>
      <c r="NUV296" s="44"/>
      <c r="NUW296" s="44"/>
      <c r="NUX296" s="44"/>
      <c r="NUY296" s="44"/>
      <c r="NUZ296" s="44"/>
      <c r="NVA296" s="44"/>
      <c r="NVB296" s="44"/>
      <c r="NVC296" s="44"/>
      <c r="NVD296" s="44"/>
      <c r="NVE296" s="44"/>
      <c r="NVF296" s="44"/>
      <c r="NVG296" s="44"/>
      <c r="NVH296" s="44"/>
      <c r="NVI296" s="44"/>
      <c r="NVJ296" s="44"/>
      <c r="NVK296" s="44"/>
      <c r="NVL296" s="44"/>
      <c r="NVM296" s="44"/>
      <c r="NVN296" s="44"/>
      <c r="NVO296" s="44"/>
      <c r="NVP296" s="44"/>
      <c r="NVQ296" s="44"/>
      <c r="NVR296" s="44"/>
      <c r="NVS296" s="44"/>
      <c r="NVT296" s="44"/>
      <c r="NVU296" s="44"/>
      <c r="NVV296" s="44"/>
      <c r="NVW296" s="44"/>
      <c r="NVX296" s="44"/>
      <c r="NVY296" s="44"/>
      <c r="NVZ296" s="44"/>
      <c r="NWA296" s="44"/>
      <c r="NWB296" s="44"/>
      <c r="NWC296" s="44"/>
      <c r="NWD296" s="44"/>
      <c r="NWE296" s="44"/>
      <c r="NWF296" s="44"/>
      <c r="NWG296" s="44"/>
      <c r="NWH296" s="44"/>
      <c r="NWI296" s="44"/>
      <c r="NWJ296" s="44"/>
      <c r="NWK296" s="44"/>
      <c r="NWL296" s="44"/>
      <c r="NWM296" s="44"/>
      <c r="NWN296" s="44"/>
      <c r="NWO296" s="44"/>
      <c r="NWP296" s="44"/>
      <c r="NWQ296" s="44"/>
      <c r="NWR296" s="44"/>
      <c r="NWS296" s="44"/>
      <c r="NWT296" s="44"/>
      <c r="NWU296" s="44"/>
      <c r="NWV296" s="44"/>
      <c r="NWW296" s="44"/>
      <c r="NWX296" s="44"/>
      <c r="NWY296" s="44"/>
      <c r="NWZ296" s="44"/>
      <c r="NXA296" s="44"/>
      <c r="NXB296" s="44"/>
      <c r="NXC296" s="44"/>
      <c r="NXD296" s="44"/>
      <c r="NXE296" s="44"/>
      <c r="NXF296" s="44"/>
      <c r="NXG296" s="44"/>
      <c r="NXH296" s="44"/>
      <c r="NXI296" s="44"/>
      <c r="NXJ296" s="44"/>
      <c r="NXK296" s="44"/>
      <c r="NXL296" s="44"/>
      <c r="NXM296" s="44"/>
      <c r="NXN296" s="44"/>
      <c r="NXO296" s="44"/>
      <c r="NXP296" s="44"/>
      <c r="NXQ296" s="44"/>
      <c r="NXR296" s="44"/>
      <c r="NXS296" s="44"/>
      <c r="NXT296" s="44"/>
      <c r="NXU296" s="44"/>
      <c r="NXV296" s="44"/>
      <c r="NXW296" s="44"/>
      <c r="NXX296" s="44"/>
      <c r="NXY296" s="44"/>
      <c r="NXZ296" s="44"/>
      <c r="NYA296" s="44"/>
      <c r="NYB296" s="44"/>
      <c r="NYC296" s="44"/>
      <c r="NYD296" s="44"/>
      <c r="NYE296" s="44"/>
      <c r="NYF296" s="44"/>
      <c r="NYG296" s="44"/>
      <c r="NYH296" s="44"/>
      <c r="NYI296" s="44"/>
      <c r="NYJ296" s="44"/>
      <c r="NYK296" s="44"/>
      <c r="NYL296" s="44"/>
      <c r="NYM296" s="44"/>
      <c r="NYN296" s="44"/>
      <c r="NYO296" s="44"/>
      <c r="NYP296" s="44"/>
      <c r="NYQ296" s="44"/>
      <c r="NYR296" s="44"/>
      <c r="NYS296" s="44"/>
      <c r="NYT296" s="44"/>
      <c r="NYU296" s="44"/>
      <c r="NYV296" s="44"/>
      <c r="NYW296" s="44"/>
      <c r="NYX296" s="44"/>
      <c r="NYY296" s="44"/>
      <c r="NYZ296" s="44"/>
      <c r="NZA296" s="44"/>
      <c r="NZB296" s="44"/>
      <c r="NZC296" s="44"/>
      <c r="NZD296" s="44"/>
      <c r="NZE296" s="44"/>
      <c r="NZF296" s="44"/>
      <c r="NZG296" s="44"/>
      <c r="NZH296" s="44"/>
      <c r="NZI296" s="44"/>
      <c r="NZJ296" s="44"/>
      <c r="NZK296" s="44"/>
      <c r="NZL296" s="44"/>
      <c r="NZM296" s="44"/>
      <c r="NZN296" s="44"/>
      <c r="NZO296" s="44"/>
      <c r="NZP296" s="44"/>
      <c r="NZQ296" s="44"/>
      <c r="NZR296" s="44"/>
      <c r="NZS296" s="44"/>
      <c r="NZT296" s="44"/>
      <c r="NZU296" s="44"/>
      <c r="NZV296" s="44"/>
      <c r="NZW296" s="44"/>
      <c r="NZX296" s="44"/>
      <c r="NZY296" s="44"/>
      <c r="NZZ296" s="44"/>
      <c r="OAA296" s="44"/>
      <c r="OAB296" s="44"/>
      <c r="OAC296" s="44"/>
      <c r="OAD296" s="44"/>
      <c r="OAE296" s="44"/>
      <c r="OAF296" s="44"/>
      <c r="OAG296" s="44"/>
      <c r="OAH296" s="44"/>
      <c r="OAI296" s="44"/>
      <c r="OAJ296" s="44"/>
      <c r="OAK296" s="44"/>
      <c r="OAL296" s="44"/>
      <c r="OAM296" s="44"/>
      <c r="OAN296" s="44"/>
      <c r="OAO296" s="44"/>
      <c r="OAP296" s="44"/>
      <c r="OAQ296" s="44"/>
      <c r="OAR296" s="44"/>
      <c r="OAS296" s="44"/>
      <c r="OAT296" s="44"/>
      <c r="OAU296" s="44"/>
      <c r="OAV296" s="44"/>
      <c r="OAW296" s="44"/>
      <c r="OAX296" s="44"/>
      <c r="OAY296" s="44"/>
      <c r="OAZ296" s="44"/>
      <c r="OBA296" s="44"/>
      <c r="OBB296" s="44"/>
      <c r="OBC296" s="44"/>
      <c r="OBD296" s="44"/>
      <c r="OBE296" s="44"/>
      <c r="OBF296" s="44"/>
      <c r="OBG296" s="44"/>
      <c r="OBH296" s="44"/>
      <c r="OBI296" s="44"/>
      <c r="OBJ296" s="44"/>
      <c r="OBK296" s="44"/>
      <c r="OBL296" s="44"/>
      <c r="OBM296" s="44"/>
      <c r="OBN296" s="44"/>
      <c r="OBO296" s="44"/>
      <c r="OBP296" s="44"/>
      <c r="OBQ296" s="44"/>
      <c r="OBR296" s="44"/>
      <c r="OBS296" s="44"/>
      <c r="OBT296" s="44"/>
      <c r="OBU296" s="44"/>
      <c r="OBV296" s="44"/>
      <c r="OBW296" s="44"/>
      <c r="OBX296" s="44"/>
      <c r="OBY296" s="44"/>
      <c r="OBZ296" s="44"/>
      <c r="OCA296" s="44"/>
      <c r="OCB296" s="44"/>
      <c r="OCC296" s="44"/>
      <c r="OCD296" s="44"/>
      <c r="OCE296" s="44"/>
      <c r="OCF296" s="44"/>
      <c r="OCG296" s="44"/>
      <c r="OCH296" s="44"/>
      <c r="OCI296" s="44"/>
      <c r="OCJ296" s="44"/>
      <c r="OCK296" s="44"/>
      <c r="OCL296" s="44"/>
      <c r="OCM296" s="44"/>
      <c r="OCN296" s="44"/>
      <c r="OCO296" s="44"/>
      <c r="OCP296" s="44"/>
      <c r="OCQ296" s="44"/>
      <c r="OCR296" s="44"/>
      <c r="OCS296" s="44"/>
      <c r="OCT296" s="44"/>
      <c r="OCU296" s="44"/>
      <c r="OCV296" s="44"/>
      <c r="OCW296" s="44"/>
      <c r="OCX296" s="44"/>
      <c r="OCY296" s="44"/>
      <c r="OCZ296" s="44"/>
      <c r="ODA296" s="44"/>
      <c r="ODB296" s="44"/>
      <c r="ODC296" s="44"/>
      <c r="ODD296" s="44"/>
      <c r="ODE296" s="44"/>
      <c r="ODF296" s="44"/>
      <c r="ODG296" s="44"/>
      <c r="ODH296" s="44"/>
      <c r="ODI296" s="44"/>
      <c r="ODJ296" s="44"/>
      <c r="ODK296" s="44"/>
      <c r="ODL296" s="44"/>
      <c r="ODM296" s="44"/>
      <c r="ODN296" s="44"/>
      <c r="ODO296" s="44"/>
      <c r="ODP296" s="44"/>
      <c r="ODQ296" s="44"/>
      <c r="ODR296" s="44"/>
      <c r="ODS296" s="44"/>
      <c r="ODT296" s="44"/>
      <c r="ODU296" s="44"/>
      <c r="ODV296" s="44"/>
      <c r="ODW296" s="44"/>
      <c r="ODX296" s="44"/>
      <c r="ODY296" s="44"/>
      <c r="ODZ296" s="44"/>
      <c r="OEA296" s="44"/>
      <c r="OEB296" s="44"/>
      <c r="OEC296" s="44"/>
      <c r="OED296" s="44"/>
      <c r="OEE296" s="44"/>
      <c r="OEF296" s="44"/>
      <c r="OEG296" s="44"/>
      <c r="OEH296" s="44"/>
      <c r="OEI296" s="44"/>
      <c r="OEJ296" s="44"/>
      <c r="OEK296" s="44"/>
      <c r="OEL296" s="44"/>
      <c r="OEM296" s="44"/>
      <c r="OEN296" s="44"/>
      <c r="OEO296" s="44"/>
      <c r="OEP296" s="44"/>
      <c r="OEQ296" s="44"/>
      <c r="OER296" s="44"/>
      <c r="OES296" s="44"/>
      <c r="OET296" s="44"/>
      <c r="OEU296" s="44"/>
      <c r="OEV296" s="44"/>
      <c r="OEW296" s="44"/>
      <c r="OEX296" s="44"/>
      <c r="OEY296" s="44"/>
      <c r="OEZ296" s="44"/>
      <c r="OFA296" s="44"/>
      <c r="OFB296" s="44"/>
      <c r="OFC296" s="44"/>
      <c r="OFD296" s="44"/>
      <c r="OFE296" s="44"/>
      <c r="OFF296" s="44"/>
      <c r="OFG296" s="44"/>
      <c r="OFH296" s="44"/>
      <c r="OFI296" s="44"/>
      <c r="OFJ296" s="44"/>
      <c r="OFK296" s="44"/>
      <c r="OFL296" s="44"/>
      <c r="OFM296" s="44"/>
      <c r="OFN296" s="44"/>
      <c r="OFO296" s="44"/>
      <c r="OFP296" s="44"/>
      <c r="OFQ296" s="44"/>
      <c r="OFR296" s="44"/>
      <c r="OFS296" s="44"/>
      <c r="OFT296" s="44"/>
      <c r="OFU296" s="44"/>
      <c r="OFV296" s="44"/>
      <c r="OFW296" s="44"/>
      <c r="OFX296" s="44"/>
      <c r="OFY296" s="44"/>
      <c r="OFZ296" s="44"/>
      <c r="OGA296" s="44"/>
      <c r="OGB296" s="44"/>
      <c r="OGC296" s="44"/>
      <c r="OGD296" s="44"/>
      <c r="OGE296" s="44"/>
      <c r="OGF296" s="44"/>
      <c r="OGG296" s="44"/>
      <c r="OGH296" s="44"/>
      <c r="OGI296" s="44"/>
      <c r="OGJ296" s="44"/>
      <c r="OGK296" s="44"/>
      <c r="OGL296" s="44"/>
      <c r="OGM296" s="44"/>
      <c r="OGN296" s="44"/>
      <c r="OGO296" s="44"/>
      <c r="OGP296" s="44"/>
      <c r="OGQ296" s="44"/>
      <c r="OGR296" s="44"/>
      <c r="OGS296" s="44"/>
      <c r="OGT296" s="44"/>
      <c r="OGU296" s="44"/>
      <c r="OGV296" s="44"/>
      <c r="OGW296" s="44"/>
      <c r="OGX296" s="44"/>
      <c r="OGY296" s="44"/>
      <c r="OGZ296" s="44"/>
      <c r="OHA296" s="44"/>
      <c r="OHB296" s="44"/>
      <c r="OHC296" s="44"/>
      <c r="OHD296" s="44"/>
      <c r="OHE296" s="44"/>
      <c r="OHF296" s="44"/>
      <c r="OHG296" s="44"/>
      <c r="OHH296" s="44"/>
      <c r="OHI296" s="44"/>
      <c r="OHJ296" s="44"/>
      <c r="OHK296" s="44"/>
      <c r="OHL296" s="44"/>
      <c r="OHM296" s="44"/>
      <c r="OHN296" s="44"/>
      <c r="OHO296" s="44"/>
      <c r="OHP296" s="44"/>
      <c r="OHQ296" s="44"/>
      <c r="OHR296" s="44"/>
      <c r="OHS296" s="44"/>
      <c r="OHT296" s="44"/>
      <c r="OHU296" s="44"/>
      <c r="OHV296" s="44"/>
      <c r="OHW296" s="44"/>
      <c r="OHX296" s="44"/>
      <c r="OHY296" s="44"/>
      <c r="OHZ296" s="44"/>
      <c r="OIA296" s="44"/>
      <c r="OIB296" s="44"/>
      <c r="OIC296" s="44"/>
      <c r="OID296" s="44"/>
      <c r="OIE296" s="44"/>
      <c r="OIF296" s="44"/>
      <c r="OIG296" s="44"/>
      <c r="OIH296" s="44"/>
      <c r="OII296" s="44"/>
      <c r="OIJ296" s="44"/>
      <c r="OIK296" s="44"/>
      <c r="OIL296" s="44"/>
      <c r="OIM296" s="44"/>
      <c r="OIN296" s="44"/>
      <c r="OIO296" s="44"/>
      <c r="OIP296" s="44"/>
      <c r="OIQ296" s="44"/>
      <c r="OIR296" s="44"/>
      <c r="OIS296" s="44"/>
      <c r="OIT296" s="44"/>
      <c r="OIU296" s="44"/>
      <c r="OIV296" s="44"/>
      <c r="OIW296" s="44"/>
      <c r="OIX296" s="44"/>
      <c r="OIY296" s="44"/>
      <c r="OIZ296" s="44"/>
      <c r="OJA296" s="44"/>
      <c r="OJB296" s="44"/>
      <c r="OJC296" s="44"/>
      <c r="OJD296" s="44"/>
      <c r="OJE296" s="44"/>
      <c r="OJF296" s="44"/>
      <c r="OJG296" s="44"/>
      <c r="OJH296" s="44"/>
      <c r="OJI296" s="44"/>
      <c r="OJJ296" s="44"/>
      <c r="OJK296" s="44"/>
      <c r="OJL296" s="44"/>
      <c r="OJM296" s="44"/>
      <c r="OJN296" s="44"/>
      <c r="OJO296" s="44"/>
      <c r="OJP296" s="44"/>
      <c r="OJQ296" s="44"/>
      <c r="OJR296" s="44"/>
      <c r="OJS296" s="44"/>
      <c r="OJT296" s="44"/>
      <c r="OJU296" s="44"/>
      <c r="OJV296" s="44"/>
      <c r="OJW296" s="44"/>
      <c r="OJX296" s="44"/>
      <c r="OJY296" s="44"/>
      <c r="OJZ296" s="44"/>
      <c r="OKA296" s="44"/>
      <c r="OKB296" s="44"/>
      <c r="OKC296" s="44"/>
      <c r="OKD296" s="44"/>
      <c r="OKE296" s="44"/>
      <c r="OKF296" s="44"/>
      <c r="OKG296" s="44"/>
      <c r="OKH296" s="44"/>
      <c r="OKI296" s="44"/>
      <c r="OKJ296" s="44"/>
      <c r="OKK296" s="44"/>
      <c r="OKL296" s="44"/>
      <c r="OKM296" s="44"/>
      <c r="OKN296" s="44"/>
      <c r="OKO296" s="44"/>
      <c r="OKP296" s="44"/>
      <c r="OKQ296" s="44"/>
      <c r="OKR296" s="44"/>
      <c r="OKS296" s="44"/>
      <c r="OKT296" s="44"/>
      <c r="OKU296" s="44"/>
      <c r="OKV296" s="44"/>
      <c r="OKW296" s="44"/>
      <c r="OKX296" s="44"/>
      <c r="OKY296" s="44"/>
      <c r="OKZ296" s="44"/>
      <c r="OLA296" s="44"/>
      <c r="OLB296" s="44"/>
      <c r="OLC296" s="44"/>
      <c r="OLD296" s="44"/>
      <c r="OLE296" s="44"/>
      <c r="OLF296" s="44"/>
      <c r="OLG296" s="44"/>
      <c r="OLH296" s="44"/>
      <c r="OLI296" s="44"/>
      <c r="OLJ296" s="44"/>
      <c r="OLK296" s="44"/>
      <c r="OLL296" s="44"/>
      <c r="OLM296" s="44"/>
      <c r="OLN296" s="44"/>
      <c r="OLO296" s="44"/>
      <c r="OLP296" s="44"/>
      <c r="OLQ296" s="44"/>
      <c r="OLR296" s="44"/>
      <c r="OLS296" s="44"/>
      <c r="OLT296" s="44"/>
      <c r="OLU296" s="44"/>
      <c r="OLV296" s="44"/>
      <c r="OLW296" s="44"/>
      <c r="OLX296" s="44"/>
      <c r="OLY296" s="44"/>
      <c r="OLZ296" s="44"/>
      <c r="OMA296" s="44"/>
      <c r="OMB296" s="44"/>
      <c r="OMC296" s="44"/>
      <c r="OMD296" s="44"/>
      <c r="OME296" s="44"/>
      <c r="OMF296" s="44"/>
      <c r="OMG296" s="44"/>
      <c r="OMH296" s="44"/>
      <c r="OMI296" s="44"/>
      <c r="OMJ296" s="44"/>
      <c r="OMK296" s="44"/>
      <c r="OML296" s="44"/>
      <c r="OMM296" s="44"/>
      <c r="OMN296" s="44"/>
      <c r="OMO296" s="44"/>
      <c r="OMP296" s="44"/>
      <c r="OMQ296" s="44"/>
      <c r="OMR296" s="44"/>
      <c r="OMS296" s="44"/>
      <c r="OMT296" s="44"/>
      <c r="OMU296" s="44"/>
      <c r="OMV296" s="44"/>
      <c r="OMW296" s="44"/>
      <c r="OMX296" s="44"/>
      <c r="OMY296" s="44"/>
      <c r="OMZ296" s="44"/>
      <c r="ONA296" s="44"/>
      <c r="ONB296" s="44"/>
      <c r="ONC296" s="44"/>
      <c r="OND296" s="44"/>
      <c r="ONE296" s="44"/>
      <c r="ONF296" s="44"/>
      <c r="ONG296" s="44"/>
      <c r="ONH296" s="44"/>
      <c r="ONI296" s="44"/>
      <c r="ONJ296" s="44"/>
      <c r="ONK296" s="44"/>
      <c r="ONL296" s="44"/>
      <c r="ONM296" s="44"/>
      <c r="ONN296" s="44"/>
      <c r="ONO296" s="44"/>
      <c r="ONP296" s="44"/>
      <c r="ONQ296" s="44"/>
      <c r="ONR296" s="44"/>
      <c r="ONS296" s="44"/>
      <c r="ONT296" s="44"/>
      <c r="ONU296" s="44"/>
      <c r="ONV296" s="44"/>
      <c r="ONW296" s="44"/>
      <c r="ONX296" s="44"/>
      <c r="ONY296" s="44"/>
      <c r="ONZ296" s="44"/>
      <c r="OOA296" s="44"/>
      <c r="OOB296" s="44"/>
      <c r="OOC296" s="44"/>
      <c r="OOD296" s="44"/>
      <c r="OOE296" s="44"/>
      <c r="OOF296" s="44"/>
      <c r="OOG296" s="44"/>
      <c r="OOH296" s="44"/>
      <c r="OOI296" s="44"/>
      <c r="OOJ296" s="44"/>
      <c r="OOK296" s="44"/>
      <c r="OOL296" s="44"/>
      <c r="OOM296" s="44"/>
      <c r="OON296" s="44"/>
      <c r="OOO296" s="44"/>
      <c r="OOP296" s="44"/>
      <c r="OOQ296" s="44"/>
      <c r="OOR296" s="44"/>
      <c r="OOS296" s="44"/>
      <c r="OOT296" s="44"/>
      <c r="OOU296" s="44"/>
      <c r="OOV296" s="44"/>
      <c r="OOW296" s="44"/>
      <c r="OOX296" s="44"/>
      <c r="OOY296" s="44"/>
      <c r="OOZ296" s="44"/>
      <c r="OPA296" s="44"/>
      <c r="OPB296" s="44"/>
      <c r="OPC296" s="44"/>
      <c r="OPD296" s="44"/>
      <c r="OPE296" s="44"/>
      <c r="OPF296" s="44"/>
      <c r="OPG296" s="44"/>
      <c r="OPH296" s="44"/>
      <c r="OPI296" s="44"/>
      <c r="OPJ296" s="44"/>
      <c r="OPK296" s="44"/>
      <c r="OPL296" s="44"/>
      <c r="OPM296" s="44"/>
      <c r="OPN296" s="44"/>
      <c r="OPO296" s="44"/>
      <c r="OPP296" s="44"/>
      <c r="OPQ296" s="44"/>
      <c r="OPR296" s="44"/>
      <c r="OPS296" s="44"/>
      <c r="OPT296" s="44"/>
      <c r="OPU296" s="44"/>
      <c r="OPV296" s="44"/>
      <c r="OPW296" s="44"/>
      <c r="OPX296" s="44"/>
      <c r="OPY296" s="44"/>
      <c r="OPZ296" s="44"/>
      <c r="OQA296" s="44"/>
      <c r="OQB296" s="44"/>
      <c r="OQC296" s="44"/>
      <c r="OQD296" s="44"/>
      <c r="OQE296" s="44"/>
      <c r="OQF296" s="44"/>
      <c r="OQG296" s="44"/>
      <c r="OQH296" s="44"/>
      <c r="OQI296" s="44"/>
      <c r="OQJ296" s="44"/>
      <c r="OQK296" s="44"/>
      <c r="OQL296" s="44"/>
      <c r="OQM296" s="44"/>
      <c r="OQN296" s="44"/>
      <c r="OQO296" s="44"/>
      <c r="OQP296" s="44"/>
      <c r="OQQ296" s="44"/>
      <c r="OQR296" s="44"/>
      <c r="OQS296" s="44"/>
      <c r="OQT296" s="44"/>
      <c r="OQU296" s="44"/>
      <c r="OQV296" s="44"/>
      <c r="OQW296" s="44"/>
      <c r="OQX296" s="44"/>
      <c r="OQY296" s="44"/>
      <c r="OQZ296" s="44"/>
      <c r="ORA296" s="44"/>
      <c r="ORB296" s="44"/>
      <c r="ORC296" s="44"/>
      <c r="ORD296" s="44"/>
      <c r="ORE296" s="44"/>
      <c r="ORF296" s="44"/>
      <c r="ORG296" s="44"/>
      <c r="ORH296" s="44"/>
      <c r="ORI296" s="44"/>
      <c r="ORJ296" s="44"/>
      <c r="ORK296" s="44"/>
      <c r="ORL296" s="44"/>
      <c r="ORM296" s="44"/>
      <c r="ORN296" s="44"/>
      <c r="ORO296" s="44"/>
      <c r="ORP296" s="44"/>
      <c r="ORQ296" s="44"/>
      <c r="ORR296" s="44"/>
      <c r="ORS296" s="44"/>
      <c r="ORT296" s="44"/>
      <c r="ORU296" s="44"/>
      <c r="ORV296" s="44"/>
      <c r="ORW296" s="44"/>
      <c r="ORX296" s="44"/>
      <c r="ORY296" s="44"/>
      <c r="ORZ296" s="44"/>
      <c r="OSA296" s="44"/>
      <c r="OSB296" s="44"/>
      <c r="OSC296" s="44"/>
      <c r="OSD296" s="44"/>
      <c r="OSE296" s="44"/>
      <c r="OSF296" s="44"/>
      <c r="OSG296" s="44"/>
      <c r="OSH296" s="44"/>
      <c r="OSI296" s="44"/>
      <c r="OSJ296" s="44"/>
      <c r="OSK296" s="44"/>
      <c r="OSL296" s="44"/>
      <c r="OSM296" s="44"/>
      <c r="OSN296" s="44"/>
      <c r="OSO296" s="44"/>
      <c r="OSP296" s="44"/>
      <c r="OSQ296" s="44"/>
      <c r="OSR296" s="44"/>
      <c r="OSS296" s="44"/>
      <c r="OST296" s="44"/>
      <c r="OSU296" s="44"/>
      <c r="OSV296" s="44"/>
      <c r="OSW296" s="44"/>
      <c r="OSX296" s="44"/>
      <c r="OSY296" s="44"/>
      <c r="OSZ296" s="44"/>
      <c r="OTA296" s="44"/>
      <c r="OTB296" s="44"/>
      <c r="OTC296" s="44"/>
      <c r="OTD296" s="44"/>
      <c r="OTE296" s="44"/>
      <c r="OTF296" s="44"/>
      <c r="OTG296" s="44"/>
      <c r="OTH296" s="44"/>
      <c r="OTI296" s="44"/>
      <c r="OTJ296" s="44"/>
      <c r="OTK296" s="44"/>
      <c r="OTL296" s="44"/>
      <c r="OTM296" s="44"/>
      <c r="OTN296" s="44"/>
      <c r="OTO296" s="44"/>
      <c r="OTP296" s="44"/>
      <c r="OTQ296" s="44"/>
      <c r="OTR296" s="44"/>
      <c r="OTS296" s="44"/>
      <c r="OTT296" s="44"/>
      <c r="OTU296" s="44"/>
      <c r="OTV296" s="44"/>
      <c r="OTW296" s="44"/>
      <c r="OTX296" s="44"/>
      <c r="OTY296" s="44"/>
      <c r="OTZ296" s="44"/>
      <c r="OUA296" s="44"/>
      <c r="OUB296" s="44"/>
      <c r="OUC296" s="44"/>
      <c r="OUD296" s="44"/>
      <c r="OUE296" s="44"/>
      <c r="OUF296" s="44"/>
      <c r="OUG296" s="44"/>
      <c r="OUH296" s="44"/>
      <c r="OUI296" s="44"/>
      <c r="OUJ296" s="44"/>
      <c r="OUK296" s="44"/>
      <c r="OUL296" s="44"/>
      <c r="OUM296" s="44"/>
      <c r="OUN296" s="44"/>
      <c r="OUO296" s="44"/>
      <c r="OUP296" s="44"/>
      <c r="OUQ296" s="44"/>
      <c r="OUR296" s="44"/>
      <c r="OUS296" s="44"/>
      <c r="OUT296" s="44"/>
      <c r="OUU296" s="44"/>
      <c r="OUV296" s="44"/>
      <c r="OUW296" s="44"/>
      <c r="OUX296" s="44"/>
      <c r="OUY296" s="44"/>
      <c r="OUZ296" s="44"/>
      <c r="OVA296" s="44"/>
      <c r="OVB296" s="44"/>
      <c r="OVC296" s="44"/>
      <c r="OVD296" s="44"/>
      <c r="OVE296" s="44"/>
      <c r="OVF296" s="44"/>
      <c r="OVG296" s="44"/>
      <c r="OVH296" s="44"/>
      <c r="OVI296" s="44"/>
      <c r="OVJ296" s="44"/>
      <c r="OVK296" s="44"/>
      <c r="OVL296" s="44"/>
      <c r="OVM296" s="44"/>
      <c r="OVN296" s="44"/>
      <c r="OVO296" s="44"/>
      <c r="OVP296" s="44"/>
      <c r="OVQ296" s="44"/>
      <c r="OVR296" s="44"/>
      <c r="OVS296" s="44"/>
      <c r="OVT296" s="44"/>
      <c r="OVU296" s="44"/>
      <c r="OVV296" s="44"/>
      <c r="OVW296" s="44"/>
      <c r="OVX296" s="44"/>
      <c r="OVY296" s="44"/>
      <c r="OVZ296" s="44"/>
      <c r="OWA296" s="44"/>
      <c r="OWB296" s="44"/>
      <c r="OWC296" s="44"/>
      <c r="OWD296" s="44"/>
      <c r="OWE296" s="44"/>
      <c r="OWF296" s="44"/>
      <c r="OWG296" s="44"/>
      <c r="OWH296" s="44"/>
      <c r="OWI296" s="44"/>
      <c r="OWJ296" s="44"/>
      <c r="OWK296" s="44"/>
      <c r="OWL296" s="44"/>
      <c r="OWM296" s="44"/>
      <c r="OWN296" s="44"/>
      <c r="OWO296" s="44"/>
      <c r="OWP296" s="44"/>
      <c r="OWQ296" s="44"/>
      <c r="OWR296" s="44"/>
      <c r="OWS296" s="44"/>
      <c r="OWT296" s="44"/>
      <c r="OWU296" s="44"/>
      <c r="OWV296" s="44"/>
      <c r="OWW296" s="44"/>
      <c r="OWX296" s="44"/>
      <c r="OWY296" s="44"/>
      <c r="OWZ296" s="44"/>
      <c r="OXA296" s="44"/>
      <c r="OXB296" s="44"/>
      <c r="OXC296" s="44"/>
      <c r="OXD296" s="44"/>
      <c r="OXE296" s="44"/>
      <c r="OXF296" s="44"/>
      <c r="OXG296" s="44"/>
      <c r="OXH296" s="44"/>
      <c r="OXI296" s="44"/>
      <c r="OXJ296" s="44"/>
      <c r="OXK296" s="44"/>
      <c r="OXL296" s="44"/>
      <c r="OXM296" s="44"/>
      <c r="OXN296" s="44"/>
      <c r="OXO296" s="44"/>
      <c r="OXP296" s="44"/>
      <c r="OXQ296" s="44"/>
      <c r="OXR296" s="44"/>
      <c r="OXS296" s="44"/>
      <c r="OXT296" s="44"/>
      <c r="OXU296" s="44"/>
      <c r="OXV296" s="44"/>
      <c r="OXW296" s="44"/>
      <c r="OXX296" s="44"/>
      <c r="OXY296" s="44"/>
      <c r="OXZ296" s="44"/>
      <c r="OYA296" s="44"/>
      <c r="OYB296" s="44"/>
      <c r="OYC296" s="44"/>
      <c r="OYD296" s="44"/>
      <c r="OYE296" s="44"/>
      <c r="OYF296" s="44"/>
      <c r="OYG296" s="44"/>
      <c r="OYH296" s="44"/>
      <c r="OYI296" s="44"/>
      <c r="OYJ296" s="44"/>
      <c r="OYK296" s="44"/>
      <c r="OYL296" s="44"/>
      <c r="OYM296" s="44"/>
      <c r="OYN296" s="44"/>
      <c r="OYO296" s="44"/>
      <c r="OYP296" s="44"/>
      <c r="OYQ296" s="44"/>
      <c r="OYR296" s="44"/>
      <c r="OYS296" s="44"/>
      <c r="OYT296" s="44"/>
      <c r="OYU296" s="44"/>
      <c r="OYV296" s="44"/>
      <c r="OYW296" s="44"/>
      <c r="OYX296" s="44"/>
      <c r="OYY296" s="44"/>
      <c r="OYZ296" s="44"/>
      <c r="OZA296" s="44"/>
      <c r="OZB296" s="44"/>
      <c r="OZC296" s="44"/>
      <c r="OZD296" s="44"/>
      <c r="OZE296" s="44"/>
      <c r="OZF296" s="44"/>
      <c r="OZG296" s="44"/>
      <c r="OZH296" s="44"/>
      <c r="OZI296" s="44"/>
      <c r="OZJ296" s="44"/>
      <c r="OZK296" s="44"/>
      <c r="OZL296" s="44"/>
      <c r="OZM296" s="44"/>
      <c r="OZN296" s="44"/>
      <c r="OZO296" s="44"/>
      <c r="OZP296" s="44"/>
      <c r="OZQ296" s="44"/>
      <c r="OZR296" s="44"/>
      <c r="OZS296" s="44"/>
      <c r="OZT296" s="44"/>
      <c r="OZU296" s="44"/>
      <c r="OZV296" s="44"/>
      <c r="OZW296" s="44"/>
      <c r="OZX296" s="44"/>
      <c r="OZY296" s="44"/>
      <c r="OZZ296" s="44"/>
      <c r="PAA296" s="44"/>
      <c r="PAB296" s="44"/>
      <c r="PAC296" s="44"/>
      <c r="PAD296" s="44"/>
      <c r="PAE296" s="44"/>
      <c r="PAF296" s="44"/>
      <c r="PAG296" s="44"/>
      <c r="PAH296" s="44"/>
      <c r="PAI296" s="44"/>
      <c r="PAJ296" s="44"/>
      <c r="PAK296" s="44"/>
      <c r="PAL296" s="44"/>
      <c r="PAM296" s="44"/>
      <c r="PAN296" s="44"/>
      <c r="PAO296" s="44"/>
      <c r="PAP296" s="44"/>
      <c r="PAQ296" s="44"/>
      <c r="PAR296" s="44"/>
      <c r="PAS296" s="44"/>
      <c r="PAT296" s="44"/>
      <c r="PAU296" s="44"/>
      <c r="PAV296" s="44"/>
      <c r="PAW296" s="44"/>
      <c r="PAX296" s="44"/>
      <c r="PAY296" s="44"/>
      <c r="PAZ296" s="44"/>
      <c r="PBA296" s="44"/>
      <c r="PBB296" s="44"/>
      <c r="PBC296" s="44"/>
      <c r="PBD296" s="44"/>
      <c r="PBE296" s="44"/>
      <c r="PBF296" s="44"/>
      <c r="PBG296" s="44"/>
      <c r="PBH296" s="44"/>
      <c r="PBI296" s="44"/>
      <c r="PBJ296" s="44"/>
      <c r="PBK296" s="44"/>
      <c r="PBL296" s="44"/>
      <c r="PBM296" s="44"/>
      <c r="PBN296" s="44"/>
      <c r="PBO296" s="44"/>
      <c r="PBP296" s="44"/>
      <c r="PBQ296" s="44"/>
      <c r="PBR296" s="44"/>
      <c r="PBS296" s="44"/>
      <c r="PBT296" s="44"/>
      <c r="PBU296" s="44"/>
      <c r="PBV296" s="44"/>
      <c r="PBW296" s="44"/>
      <c r="PBX296" s="44"/>
      <c r="PBY296" s="44"/>
      <c r="PBZ296" s="44"/>
      <c r="PCA296" s="44"/>
      <c r="PCB296" s="44"/>
      <c r="PCC296" s="44"/>
      <c r="PCD296" s="44"/>
      <c r="PCE296" s="44"/>
      <c r="PCF296" s="44"/>
      <c r="PCG296" s="44"/>
      <c r="PCH296" s="44"/>
      <c r="PCI296" s="44"/>
      <c r="PCJ296" s="44"/>
      <c r="PCK296" s="44"/>
      <c r="PCL296" s="44"/>
      <c r="PCM296" s="44"/>
      <c r="PCN296" s="44"/>
      <c r="PCO296" s="44"/>
      <c r="PCP296" s="44"/>
      <c r="PCQ296" s="44"/>
      <c r="PCR296" s="44"/>
      <c r="PCS296" s="44"/>
      <c r="PCT296" s="44"/>
      <c r="PCU296" s="44"/>
      <c r="PCV296" s="44"/>
      <c r="PCW296" s="44"/>
      <c r="PCX296" s="44"/>
      <c r="PCY296" s="44"/>
      <c r="PCZ296" s="44"/>
      <c r="PDA296" s="44"/>
      <c r="PDB296" s="44"/>
      <c r="PDC296" s="44"/>
      <c r="PDD296" s="44"/>
      <c r="PDE296" s="44"/>
      <c r="PDF296" s="44"/>
      <c r="PDG296" s="44"/>
      <c r="PDH296" s="44"/>
      <c r="PDI296" s="44"/>
      <c r="PDJ296" s="44"/>
      <c r="PDK296" s="44"/>
      <c r="PDL296" s="44"/>
      <c r="PDM296" s="44"/>
      <c r="PDN296" s="44"/>
      <c r="PDO296" s="44"/>
      <c r="PDP296" s="44"/>
      <c r="PDQ296" s="44"/>
      <c r="PDR296" s="44"/>
      <c r="PDS296" s="44"/>
      <c r="PDT296" s="44"/>
      <c r="PDU296" s="44"/>
      <c r="PDV296" s="44"/>
      <c r="PDW296" s="44"/>
      <c r="PDX296" s="44"/>
      <c r="PDY296" s="44"/>
      <c r="PDZ296" s="44"/>
      <c r="PEA296" s="44"/>
      <c r="PEB296" s="44"/>
      <c r="PEC296" s="44"/>
      <c r="PED296" s="44"/>
      <c r="PEE296" s="44"/>
      <c r="PEF296" s="44"/>
      <c r="PEG296" s="44"/>
      <c r="PEH296" s="44"/>
      <c r="PEI296" s="44"/>
      <c r="PEJ296" s="44"/>
      <c r="PEK296" s="44"/>
      <c r="PEL296" s="44"/>
      <c r="PEM296" s="44"/>
      <c r="PEN296" s="44"/>
      <c r="PEO296" s="44"/>
      <c r="PEP296" s="44"/>
      <c r="PEQ296" s="44"/>
      <c r="PER296" s="44"/>
      <c r="PES296" s="44"/>
      <c r="PET296" s="44"/>
      <c r="PEU296" s="44"/>
      <c r="PEV296" s="44"/>
      <c r="PEW296" s="44"/>
      <c r="PEX296" s="44"/>
      <c r="PEY296" s="44"/>
      <c r="PEZ296" s="44"/>
      <c r="PFA296" s="44"/>
      <c r="PFB296" s="44"/>
      <c r="PFC296" s="44"/>
      <c r="PFD296" s="44"/>
      <c r="PFE296" s="44"/>
      <c r="PFF296" s="44"/>
      <c r="PFG296" s="44"/>
      <c r="PFH296" s="44"/>
      <c r="PFI296" s="44"/>
      <c r="PFJ296" s="44"/>
      <c r="PFK296" s="44"/>
      <c r="PFL296" s="44"/>
      <c r="PFM296" s="44"/>
      <c r="PFN296" s="44"/>
      <c r="PFO296" s="44"/>
      <c r="PFP296" s="44"/>
      <c r="PFQ296" s="44"/>
      <c r="PFR296" s="44"/>
      <c r="PFS296" s="44"/>
      <c r="PFT296" s="44"/>
      <c r="PFU296" s="44"/>
      <c r="PFV296" s="44"/>
      <c r="PFW296" s="44"/>
      <c r="PFX296" s="44"/>
      <c r="PFY296" s="44"/>
      <c r="PFZ296" s="44"/>
      <c r="PGA296" s="44"/>
      <c r="PGB296" s="44"/>
      <c r="PGC296" s="44"/>
      <c r="PGD296" s="44"/>
      <c r="PGE296" s="44"/>
      <c r="PGF296" s="44"/>
      <c r="PGG296" s="44"/>
      <c r="PGH296" s="44"/>
      <c r="PGI296" s="44"/>
      <c r="PGJ296" s="44"/>
      <c r="PGK296" s="44"/>
      <c r="PGL296" s="44"/>
      <c r="PGM296" s="44"/>
      <c r="PGN296" s="44"/>
      <c r="PGO296" s="44"/>
      <c r="PGP296" s="44"/>
      <c r="PGQ296" s="44"/>
      <c r="PGR296" s="44"/>
      <c r="PGS296" s="44"/>
      <c r="PGT296" s="44"/>
      <c r="PGU296" s="44"/>
      <c r="PGV296" s="44"/>
      <c r="PGW296" s="44"/>
      <c r="PGX296" s="44"/>
      <c r="PGY296" s="44"/>
      <c r="PGZ296" s="44"/>
      <c r="PHA296" s="44"/>
      <c r="PHB296" s="44"/>
      <c r="PHC296" s="44"/>
      <c r="PHD296" s="44"/>
      <c r="PHE296" s="44"/>
      <c r="PHF296" s="44"/>
      <c r="PHG296" s="44"/>
      <c r="PHH296" s="44"/>
      <c r="PHI296" s="44"/>
      <c r="PHJ296" s="44"/>
      <c r="PHK296" s="44"/>
      <c r="PHL296" s="44"/>
      <c r="PHM296" s="44"/>
      <c r="PHN296" s="44"/>
      <c r="PHO296" s="44"/>
      <c r="PHP296" s="44"/>
      <c r="PHQ296" s="44"/>
      <c r="PHR296" s="44"/>
      <c r="PHS296" s="44"/>
      <c r="PHT296" s="44"/>
      <c r="PHU296" s="44"/>
      <c r="PHV296" s="44"/>
      <c r="PHW296" s="44"/>
      <c r="PHX296" s="44"/>
      <c r="PHY296" s="44"/>
      <c r="PHZ296" s="44"/>
      <c r="PIA296" s="44"/>
      <c r="PIB296" s="44"/>
      <c r="PIC296" s="44"/>
      <c r="PID296" s="44"/>
      <c r="PIE296" s="44"/>
      <c r="PIF296" s="44"/>
      <c r="PIG296" s="44"/>
      <c r="PIH296" s="44"/>
      <c r="PII296" s="44"/>
      <c r="PIJ296" s="44"/>
      <c r="PIK296" s="44"/>
      <c r="PIL296" s="44"/>
      <c r="PIM296" s="44"/>
      <c r="PIN296" s="44"/>
      <c r="PIO296" s="44"/>
      <c r="PIP296" s="44"/>
      <c r="PIQ296" s="44"/>
      <c r="PIR296" s="44"/>
      <c r="PIS296" s="44"/>
      <c r="PIT296" s="44"/>
      <c r="PIU296" s="44"/>
      <c r="PIV296" s="44"/>
      <c r="PIW296" s="44"/>
      <c r="PIX296" s="44"/>
      <c r="PIY296" s="44"/>
      <c r="PIZ296" s="44"/>
      <c r="PJA296" s="44"/>
      <c r="PJB296" s="44"/>
      <c r="PJC296" s="44"/>
      <c r="PJD296" s="44"/>
      <c r="PJE296" s="44"/>
      <c r="PJF296" s="44"/>
      <c r="PJG296" s="44"/>
      <c r="PJH296" s="44"/>
      <c r="PJI296" s="44"/>
      <c r="PJJ296" s="44"/>
      <c r="PJK296" s="44"/>
      <c r="PJL296" s="44"/>
      <c r="PJM296" s="44"/>
      <c r="PJN296" s="44"/>
      <c r="PJO296" s="44"/>
      <c r="PJP296" s="44"/>
      <c r="PJQ296" s="44"/>
      <c r="PJR296" s="44"/>
      <c r="PJS296" s="44"/>
      <c r="PJT296" s="44"/>
      <c r="PJU296" s="44"/>
      <c r="PJV296" s="44"/>
      <c r="PJW296" s="44"/>
      <c r="PJX296" s="44"/>
      <c r="PJY296" s="44"/>
      <c r="PJZ296" s="44"/>
      <c r="PKA296" s="44"/>
      <c r="PKB296" s="44"/>
      <c r="PKC296" s="44"/>
      <c r="PKD296" s="44"/>
      <c r="PKE296" s="44"/>
      <c r="PKF296" s="44"/>
      <c r="PKG296" s="44"/>
      <c r="PKH296" s="44"/>
      <c r="PKI296" s="44"/>
      <c r="PKJ296" s="44"/>
      <c r="PKK296" s="44"/>
      <c r="PKL296" s="44"/>
      <c r="PKM296" s="44"/>
      <c r="PKN296" s="44"/>
      <c r="PKO296" s="44"/>
      <c r="PKP296" s="44"/>
      <c r="PKQ296" s="44"/>
      <c r="PKR296" s="44"/>
      <c r="PKS296" s="44"/>
      <c r="PKT296" s="44"/>
      <c r="PKU296" s="44"/>
      <c r="PKV296" s="44"/>
      <c r="PKW296" s="44"/>
      <c r="PKX296" s="44"/>
      <c r="PKY296" s="44"/>
      <c r="PKZ296" s="44"/>
      <c r="PLA296" s="44"/>
      <c r="PLB296" s="44"/>
      <c r="PLC296" s="44"/>
      <c r="PLD296" s="44"/>
      <c r="PLE296" s="44"/>
      <c r="PLF296" s="44"/>
      <c r="PLG296" s="44"/>
      <c r="PLH296" s="44"/>
      <c r="PLI296" s="44"/>
      <c r="PLJ296" s="44"/>
      <c r="PLK296" s="44"/>
      <c r="PLL296" s="44"/>
      <c r="PLM296" s="44"/>
      <c r="PLN296" s="44"/>
      <c r="PLO296" s="44"/>
      <c r="PLP296" s="44"/>
      <c r="PLQ296" s="44"/>
      <c r="PLR296" s="44"/>
      <c r="PLS296" s="44"/>
      <c r="PLT296" s="44"/>
      <c r="PLU296" s="44"/>
      <c r="PLV296" s="44"/>
      <c r="PLW296" s="44"/>
      <c r="PLX296" s="44"/>
      <c r="PLY296" s="44"/>
      <c r="PLZ296" s="44"/>
      <c r="PMA296" s="44"/>
      <c r="PMB296" s="44"/>
      <c r="PMC296" s="44"/>
      <c r="PMD296" s="44"/>
      <c r="PME296" s="44"/>
      <c r="PMF296" s="44"/>
      <c r="PMG296" s="44"/>
      <c r="PMH296" s="44"/>
      <c r="PMI296" s="44"/>
      <c r="PMJ296" s="44"/>
      <c r="PMK296" s="44"/>
      <c r="PML296" s="44"/>
      <c r="PMM296" s="44"/>
      <c r="PMN296" s="44"/>
      <c r="PMO296" s="44"/>
      <c r="PMP296" s="44"/>
      <c r="PMQ296" s="44"/>
      <c r="PMR296" s="44"/>
      <c r="PMS296" s="44"/>
      <c r="PMT296" s="44"/>
      <c r="PMU296" s="44"/>
      <c r="PMV296" s="44"/>
      <c r="PMW296" s="44"/>
      <c r="PMX296" s="44"/>
      <c r="PMY296" s="44"/>
      <c r="PMZ296" s="44"/>
      <c r="PNA296" s="44"/>
      <c r="PNB296" s="44"/>
      <c r="PNC296" s="44"/>
      <c r="PND296" s="44"/>
      <c r="PNE296" s="44"/>
      <c r="PNF296" s="44"/>
      <c r="PNG296" s="44"/>
      <c r="PNH296" s="44"/>
      <c r="PNI296" s="44"/>
      <c r="PNJ296" s="44"/>
      <c r="PNK296" s="44"/>
      <c r="PNL296" s="44"/>
      <c r="PNM296" s="44"/>
      <c r="PNN296" s="44"/>
      <c r="PNO296" s="44"/>
      <c r="PNP296" s="44"/>
      <c r="PNQ296" s="44"/>
      <c r="PNR296" s="44"/>
      <c r="PNS296" s="44"/>
      <c r="PNT296" s="44"/>
      <c r="PNU296" s="44"/>
      <c r="PNV296" s="44"/>
      <c r="PNW296" s="44"/>
      <c r="PNX296" s="44"/>
      <c r="PNY296" s="44"/>
      <c r="PNZ296" s="44"/>
      <c r="POA296" s="44"/>
      <c r="POB296" s="44"/>
      <c r="POC296" s="44"/>
      <c r="POD296" s="44"/>
      <c r="POE296" s="44"/>
      <c r="POF296" s="44"/>
      <c r="POG296" s="44"/>
      <c r="POH296" s="44"/>
      <c r="POI296" s="44"/>
      <c r="POJ296" s="44"/>
      <c r="POK296" s="44"/>
      <c r="POL296" s="44"/>
      <c r="POM296" s="44"/>
      <c r="PON296" s="44"/>
      <c r="POO296" s="44"/>
      <c r="POP296" s="44"/>
      <c r="POQ296" s="44"/>
      <c r="POR296" s="44"/>
      <c r="POS296" s="44"/>
      <c r="POT296" s="44"/>
      <c r="POU296" s="44"/>
      <c r="POV296" s="44"/>
      <c r="POW296" s="44"/>
      <c r="POX296" s="44"/>
      <c r="POY296" s="44"/>
      <c r="POZ296" s="44"/>
      <c r="PPA296" s="44"/>
      <c r="PPB296" s="44"/>
      <c r="PPC296" s="44"/>
      <c r="PPD296" s="44"/>
      <c r="PPE296" s="44"/>
      <c r="PPF296" s="44"/>
      <c r="PPG296" s="44"/>
      <c r="PPH296" s="44"/>
      <c r="PPI296" s="44"/>
      <c r="PPJ296" s="44"/>
      <c r="PPK296" s="44"/>
      <c r="PPL296" s="44"/>
      <c r="PPM296" s="44"/>
      <c r="PPN296" s="44"/>
      <c r="PPO296" s="44"/>
      <c r="PPP296" s="44"/>
      <c r="PPQ296" s="44"/>
      <c r="PPR296" s="44"/>
      <c r="PPS296" s="44"/>
      <c r="PPT296" s="44"/>
      <c r="PPU296" s="44"/>
      <c r="PPV296" s="44"/>
      <c r="PPW296" s="44"/>
      <c r="PPX296" s="44"/>
      <c r="PPY296" s="44"/>
      <c r="PPZ296" s="44"/>
      <c r="PQA296" s="44"/>
      <c r="PQB296" s="44"/>
      <c r="PQC296" s="44"/>
      <c r="PQD296" s="44"/>
      <c r="PQE296" s="44"/>
      <c r="PQF296" s="44"/>
      <c r="PQG296" s="44"/>
      <c r="PQH296" s="44"/>
      <c r="PQI296" s="44"/>
      <c r="PQJ296" s="44"/>
      <c r="PQK296" s="44"/>
      <c r="PQL296" s="44"/>
      <c r="PQM296" s="44"/>
      <c r="PQN296" s="44"/>
      <c r="PQO296" s="44"/>
      <c r="PQP296" s="44"/>
      <c r="PQQ296" s="44"/>
      <c r="PQR296" s="44"/>
      <c r="PQS296" s="44"/>
      <c r="PQT296" s="44"/>
      <c r="PQU296" s="44"/>
      <c r="PQV296" s="44"/>
      <c r="PQW296" s="44"/>
      <c r="PQX296" s="44"/>
      <c r="PQY296" s="44"/>
      <c r="PQZ296" s="44"/>
      <c r="PRA296" s="44"/>
      <c r="PRB296" s="44"/>
      <c r="PRC296" s="44"/>
      <c r="PRD296" s="44"/>
      <c r="PRE296" s="44"/>
      <c r="PRF296" s="44"/>
      <c r="PRG296" s="44"/>
      <c r="PRH296" s="44"/>
      <c r="PRI296" s="44"/>
      <c r="PRJ296" s="44"/>
      <c r="PRK296" s="44"/>
      <c r="PRL296" s="44"/>
      <c r="PRM296" s="44"/>
      <c r="PRN296" s="44"/>
      <c r="PRO296" s="44"/>
      <c r="PRP296" s="44"/>
      <c r="PRQ296" s="44"/>
      <c r="PRR296" s="44"/>
      <c r="PRS296" s="44"/>
      <c r="PRT296" s="44"/>
      <c r="PRU296" s="44"/>
      <c r="PRV296" s="44"/>
      <c r="PRW296" s="44"/>
      <c r="PRX296" s="44"/>
      <c r="PRY296" s="44"/>
      <c r="PRZ296" s="44"/>
      <c r="PSA296" s="44"/>
      <c r="PSB296" s="44"/>
      <c r="PSC296" s="44"/>
      <c r="PSD296" s="44"/>
      <c r="PSE296" s="44"/>
      <c r="PSF296" s="44"/>
      <c r="PSG296" s="44"/>
      <c r="PSH296" s="44"/>
      <c r="PSI296" s="44"/>
      <c r="PSJ296" s="44"/>
      <c r="PSK296" s="44"/>
      <c r="PSL296" s="44"/>
      <c r="PSM296" s="44"/>
      <c r="PSN296" s="44"/>
      <c r="PSO296" s="44"/>
      <c r="PSP296" s="44"/>
      <c r="PSQ296" s="44"/>
      <c r="PSR296" s="44"/>
      <c r="PSS296" s="44"/>
      <c r="PST296" s="44"/>
      <c r="PSU296" s="44"/>
      <c r="PSV296" s="44"/>
      <c r="PSW296" s="44"/>
      <c r="PSX296" s="44"/>
      <c r="PSY296" s="44"/>
      <c r="PSZ296" s="44"/>
      <c r="PTA296" s="44"/>
      <c r="PTB296" s="44"/>
      <c r="PTC296" s="44"/>
      <c r="PTD296" s="44"/>
      <c r="PTE296" s="44"/>
      <c r="PTF296" s="44"/>
      <c r="PTG296" s="44"/>
      <c r="PTH296" s="44"/>
      <c r="PTI296" s="44"/>
      <c r="PTJ296" s="44"/>
      <c r="PTK296" s="44"/>
      <c r="PTL296" s="44"/>
      <c r="PTM296" s="44"/>
      <c r="PTN296" s="44"/>
      <c r="PTO296" s="44"/>
      <c r="PTP296" s="44"/>
      <c r="PTQ296" s="44"/>
      <c r="PTR296" s="44"/>
      <c r="PTS296" s="44"/>
      <c r="PTT296" s="44"/>
      <c r="PTU296" s="44"/>
      <c r="PTV296" s="44"/>
      <c r="PTW296" s="44"/>
      <c r="PTX296" s="44"/>
      <c r="PTY296" s="44"/>
      <c r="PTZ296" s="44"/>
      <c r="PUA296" s="44"/>
      <c r="PUB296" s="44"/>
      <c r="PUC296" s="44"/>
      <c r="PUD296" s="44"/>
      <c r="PUE296" s="44"/>
      <c r="PUF296" s="44"/>
      <c r="PUG296" s="44"/>
      <c r="PUH296" s="44"/>
      <c r="PUI296" s="44"/>
      <c r="PUJ296" s="44"/>
      <c r="PUK296" s="44"/>
      <c r="PUL296" s="44"/>
      <c r="PUM296" s="44"/>
      <c r="PUN296" s="44"/>
      <c r="PUO296" s="44"/>
      <c r="PUP296" s="44"/>
      <c r="PUQ296" s="44"/>
      <c r="PUR296" s="44"/>
      <c r="PUS296" s="44"/>
      <c r="PUT296" s="44"/>
      <c r="PUU296" s="44"/>
      <c r="PUV296" s="44"/>
      <c r="PUW296" s="44"/>
      <c r="PUX296" s="44"/>
      <c r="PUY296" s="44"/>
      <c r="PUZ296" s="44"/>
      <c r="PVA296" s="44"/>
      <c r="PVB296" s="44"/>
      <c r="PVC296" s="44"/>
      <c r="PVD296" s="44"/>
      <c r="PVE296" s="44"/>
      <c r="PVF296" s="44"/>
      <c r="PVG296" s="44"/>
      <c r="PVH296" s="44"/>
      <c r="PVI296" s="44"/>
      <c r="PVJ296" s="44"/>
      <c r="PVK296" s="44"/>
      <c r="PVL296" s="44"/>
      <c r="PVM296" s="44"/>
      <c r="PVN296" s="44"/>
      <c r="PVO296" s="44"/>
      <c r="PVP296" s="44"/>
      <c r="PVQ296" s="44"/>
      <c r="PVR296" s="44"/>
      <c r="PVS296" s="44"/>
      <c r="PVT296" s="44"/>
      <c r="PVU296" s="44"/>
      <c r="PVV296" s="44"/>
      <c r="PVW296" s="44"/>
      <c r="PVX296" s="44"/>
      <c r="PVY296" s="44"/>
      <c r="PVZ296" s="44"/>
      <c r="PWA296" s="44"/>
      <c r="PWB296" s="44"/>
      <c r="PWC296" s="44"/>
      <c r="PWD296" s="44"/>
      <c r="PWE296" s="44"/>
      <c r="PWF296" s="44"/>
      <c r="PWG296" s="44"/>
      <c r="PWH296" s="44"/>
      <c r="PWI296" s="44"/>
      <c r="PWJ296" s="44"/>
      <c r="PWK296" s="44"/>
      <c r="PWL296" s="44"/>
      <c r="PWM296" s="44"/>
      <c r="PWN296" s="44"/>
      <c r="PWO296" s="44"/>
      <c r="PWP296" s="44"/>
      <c r="PWQ296" s="44"/>
      <c r="PWR296" s="44"/>
      <c r="PWS296" s="44"/>
      <c r="PWT296" s="44"/>
      <c r="PWU296" s="44"/>
      <c r="PWV296" s="44"/>
      <c r="PWW296" s="44"/>
      <c r="PWX296" s="44"/>
      <c r="PWY296" s="44"/>
      <c r="PWZ296" s="44"/>
      <c r="PXA296" s="44"/>
      <c r="PXB296" s="44"/>
      <c r="PXC296" s="44"/>
      <c r="PXD296" s="44"/>
      <c r="PXE296" s="44"/>
      <c r="PXF296" s="44"/>
      <c r="PXG296" s="44"/>
      <c r="PXH296" s="44"/>
      <c r="PXI296" s="44"/>
      <c r="PXJ296" s="44"/>
      <c r="PXK296" s="44"/>
      <c r="PXL296" s="44"/>
      <c r="PXM296" s="44"/>
      <c r="PXN296" s="44"/>
      <c r="PXO296" s="44"/>
      <c r="PXP296" s="44"/>
      <c r="PXQ296" s="44"/>
      <c r="PXR296" s="44"/>
      <c r="PXS296" s="44"/>
      <c r="PXT296" s="44"/>
      <c r="PXU296" s="44"/>
      <c r="PXV296" s="44"/>
      <c r="PXW296" s="44"/>
      <c r="PXX296" s="44"/>
      <c r="PXY296" s="44"/>
      <c r="PXZ296" s="44"/>
      <c r="PYA296" s="44"/>
      <c r="PYB296" s="44"/>
      <c r="PYC296" s="44"/>
      <c r="PYD296" s="44"/>
      <c r="PYE296" s="44"/>
      <c r="PYF296" s="44"/>
      <c r="PYG296" s="44"/>
      <c r="PYH296" s="44"/>
      <c r="PYI296" s="44"/>
      <c r="PYJ296" s="44"/>
      <c r="PYK296" s="44"/>
      <c r="PYL296" s="44"/>
      <c r="PYM296" s="44"/>
      <c r="PYN296" s="44"/>
      <c r="PYO296" s="44"/>
      <c r="PYP296" s="44"/>
      <c r="PYQ296" s="44"/>
      <c r="PYR296" s="44"/>
      <c r="PYS296" s="44"/>
      <c r="PYT296" s="44"/>
      <c r="PYU296" s="44"/>
      <c r="PYV296" s="44"/>
      <c r="PYW296" s="44"/>
      <c r="PYX296" s="44"/>
      <c r="PYY296" s="44"/>
      <c r="PYZ296" s="44"/>
      <c r="PZA296" s="44"/>
      <c r="PZB296" s="44"/>
      <c r="PZC296" s="44"/>
      <c r="PZD296" s="44"/>
      <c r="PZE296" s="44"/>
      <c r="PZF296" s="44"/>
      <c r="PZG296" s="44"/>
      <c r="PZH296" s="44"/>
      <c r="PZI296" s="44"/>
      <c r="PZJ296" s="44"/>
      <c r="PZK296" s="44"/>
      <c r="PZL296" s="44"/>
      <c r="PZM296" s="44"/>
      <c r="PZN296" s="44"/>
      <c r="PZO296" s="44"/>
      <c r="PZP296" s="44"/>
      <c r="PZQ296" s="44"/>
      <c r="PZR296" s="44"/>
      <c r="PZS296" s="44"/>
      <c r="PZT296" s="44"/>
      <c r="PZU296" s="44"/>
      <c r="PZV296" s="44"/>
      <c r="PZW296" s="44"/>
      <c r="PZX296" s="44"/>
      <c r="PZY296" s="44"/>
      <c r="PZZ296" s="44"/>
      <c r="QAA296" s="44"/>
      <c r="QAB296" s="44"/>
      <c r="QAC296" s="44"/>
      <c r="QAD296" s="44"/>
      <c r="QAE296" s="44"/>
      <c r="QAF296" s="44"/>
      <c r="QAG296" s="44"/>
      <c r="QAH296" s="44"/>
      <c r="QAI296" s="44"/>
      <c r="QAJ296" s="44"/>
      <c r="QAK296" s="44"/>
      <c r="QAL296" s="44"/>
      <c r="QAM296" s="44"/>
      <c r="QAN296" s="44"/>
      <c r="QAO296" s="44"/>
      <c r="QAP296" s="44"/>
      <c r="QAQ296" s="44"/>
      <c r="QAR296" s="44"/>
      <c r="QAS296" s="44"/>
      <c r="QAT296" s="44"/>
      <c r="QAU296" s="44"/>
      <c r="QAV296" s="44"/>
      <c r="QAW296" s="44"/>
      <c r="QAX296" s="44"/>
      <c r="QAY296" s="44"/>
      <c r="QAZ296" s="44"/>
      <c r="QBA296" s="44"/>
      <c r="QBB296" s="44"/>
      <c r="QBC296" s="44"/>
      <c r="QBD296" s="44"/>
      <c r="QBE296" s="44"/>
      <c r="QBF296" s="44"/>
      <c r="QBG296" s="44"/>
      <c r="QBH296" s="44"/>
      <c r="QBI296" s="44"/>
      <c r="QBJ296" s="44"/>
      <c r="QBK296" s="44"/>
      <c r="QBL296" s="44"/>
      <c r="QBM296" s="44"/>
      <c r="QBN296" s="44"/>
      <c r="QBO296" s="44"/>
      <c r="QBP296" s="44"/>
      <c r="QBQ296" s="44"/>
      <c r="QBR296" s="44"/>
      <c r="QBS296" s="44"/>
      <c r="QBT296" s="44"/>
      <c r="QBU296" s="44"/>
      <c r="QBV296" s="44"/>
      <c r="QBW296" s="44"/>
      <c r="QBX296" s="44"/>
      <c r="QBY296" s="44"/>
      <c r="QBZ296" s="44"/>
      <c r="QCA296" s="44"/>
      <c r="QCB296" s="44"/>
      <c r="QCC296" s="44"/>
      <c r="QCD296" s="44"/>
      <c r="QCE296" s="44"/>
      <c r="QCF296" s="44"/>
      <c r="QCG296" s="44"/>
      <c r="QCH296" s="44"/>
      <c r="QCI296" s="44"/>
      <c r="QCJ296" s="44"/>
      <c r="QCK296" s="44"/>
      <c r="QCL296" s="44"/>
      <c r="QCM296" s="44"/>
      <c r="QCN296" s="44"/>
      <c r="QCO296" s="44"/>
      <c r="QCP296" s="44"/>
      <c r="QCQ296" s="44"/>
      <c r="QCR296" s="44"/>
      <c r="QCS296" s="44"/>
      <c r="QCT296" s="44"/>
      <c r="QCU296" s="44"/>
      <c r="QCV296" s="44"/>
      <c r="QCW296" s="44"/>
      <c r="QCX296" s="44"/>
      <c r="QCY296" s="44"/>
      <c r="QCZ296" s="44"/>
      <c r="QDA296" s="44"/>
      <c r="QDB296" s="44"/>
      <c r="QDC296" s="44"/>
      <c r="QDD296" s="44"/>
      <c r="QDE296" s="44"/>
      <c r="QDF296" s="44"/>
      <c r="QDG296" s="44"/>
      <c r="QDH296" s="44"/>
      <c r="QDI296" s="44"/>
      <c r="QDJ296" s="44"/>
      <c r="QDK296" s="44"/>
      <c r="QDL296" s="44"/>
      <c r="QDM296" s="44"/>
      <c r="QDN296" s="44"/>
      <c r="QDO296" s="44"/>
      <c r="QDP296" s="44"/>
      <c r="QDQ296" s="44"/>
      <c r="QDR296" s="44"/>
      <c r="QDS296" s="44"/>
      <c r="QDT296" s="44"/>
      <c r="QDU296" s="44"/>
      <c r="QDV296" s="44"/>
      <c r="QDW296" s="44"/>
      <c r="QDX296" s="44"/>
      <c r="QDY296" s="44"/>
      <c r="QDZ296" s="44"/>
      <c r="QEA296" s="44"/>
      <c r="QEB296" s="44"/>
      <c r="QEC296" s="44"/>
      <c r="QED296" s="44"/>
      <c r="QEE296" s="44"/>
      <c r="QEF296" s="44"/>
      <c r="QEG296" s="44"/>
      <c r="QEH296" s="44"/>
      <c r="QEI296" s="44"/>
      <c r="QEJ296" s="44"/>
      <c r="QEK296" s="44"/>
      <c r="QEL296" s="44"/>
      <c r="QEM296" s="44"/>
      <c r="QEN296" s="44"/>
      <c r="QEO296" s="44"/>
      <c r="QEP296" s="44"/>
      <c r="QEQ296" s="44"/>
      <c r="QER296" s="44"/>
      <c r="QES296" s="44"/>
      <c r="QET296" s="44"/>
      <c r="QEU296" s="44"/>
      <c r="QEV296" s="44"/>
      <c r="QEW296" s="44"/>
      <c r="QEX296" s="44"/>
      <c r="QEY296" s="44"/>
      <c r="QEZ296" s="44"/>
      <c r="QFA296" s="44"/>
      <c r="QFB296" s="44"/>
      <c r="QFC296" s="44"/>
      <c r="QFD296" s="44"/>
      <c r="QFE296" s="44"/>
      <c r="QFF296" s="44"/>
      <c r="QFG296" s="44"/>
      <c r="QFH296" s="44"/>
      <c r="QFI296" s="44"/>
      <c r="QFJ296" s="44"/>
      <c r="QFK296" s="44"/>
      <c r="QFL296" s="44"/>
      <c r="QFM296" s="44"/>
      <c r="QFN296" s="44"/>
      <c r="QFO296" s="44"/>
      <c r="QFP296" s="44"/>
      <c r="QFQ296" s="44"/>
      <c r="QFR296" s="44"/>
      <c r="QFS296" s="44"/>
      <c r="QFT296" s="44"/>
      <c r="QFU296" s="44"/>
      <c r="QFV296" s="44"/>
      <c r="QFW296" s="44"/>
      <c r="QFX296" s="44"/>
      <c r="QFY296" s="44"/>
      <c r="QFZ296" s="44"/>
      <c r="QGA296" s="44"/>
      <c r="QGB296" s="44"/>
      <c r="QGC296" s="44"/>
      <c r="QGD296" s="44"/>
      <c r="QGE296" s="44"/>
      <c r="QGF296" s="44"/>
      <c r="QGG296" s="44"/>
      <c r="QGH296" s="44"/>
      <c r="QGI296" s="44"/>
      <c r="QGJ296" s="44"/>
      <c r="QGK296" s="44"/>
      <c r="QGL296" s="44"/>
      <c r="QGM296" s="44"/>
      <c r="QGN296" s="44"/>
      <c r="QGO296" s="44"/>
      <c r="QGP296" s="44"/>
      <c r="QGQ296" s="44"/>
      <c r="QGR296" s="44"/>
      <c r="QGS296" s="44"/>
      <c r="QGT296" s="44"/>
      <c r="QGU296" s="44"/>
      <c r="QGV296" s="44"/>
      <c r="QGW296" s="44"/>
      <c r="QGX296" s="44"/>
      <c r="QGY296" s="44"/>
      <c r="QGZ296" s="44"/>
      <c r="QHA296" s="44"/>
      <c r="QHB296" s="44"/>
      <c r="QHC296" s="44"/>
      <c r="QHD296" s="44"/>
      <c r="QHE296" s="44"/>
      <c r="QHF296" s="44"/>
      <c r="QHG296" s="44"/>
      <c r="QHH296" s="44"/>
      <c r="QHI296" s="44"/>
      <c r="QHJ296" s="44"/>
      <c r="QHK296" s="44"/>
      <c r="QHL296" s="44"/>
      <c r="QHM296" s="44"/>
      <c r="QHN296" s="44"/>
      <c r="QHO296" s="44"/>
      <c r="QHP296" s="44"/>
      <c r="QHQ296" s="44"/>
      <c r="QHR296" s="44"/>
      <c r="QHS296" s="44"/>
      <c r="QHT296" s="44"/>
      <c r="QHU296" s="44"/>
      <c r="QHV296" s="44"/>
      <c r="QHW296" s="44"/>
      <c r="QHX296" s="44"/>
      <c r="QHY296" s="44"/>
      <c r="QHZ296" s="44"/>
      <c r="QIA296" s="44"/>
      <c r="QIB296" s="44"/>
      <c r="QIC296" s="44"/>
      <c r="QID296" s="44"/>
      <c r="QIE296" s="44"/>
      <c r="QIF296" s="44"/>
      <c r="QIG296" s="44"/>
      <c r="QIH296" s="44"/>
      <c r="QII296" s="44"/>
      <c r="QIJ296" s="44"/>
      <c r="QIK296" s="44"/>
      <c r="QIL296" s="44"/>
      <c r="QIM296" s="44"/>
      <c r="QIN296" s="44"/>
      <c r="QIO296" s="44"/>
      <c r="QIP296" s="44"/>
      <c r="QIQ296" s="44"/>
      <c r="QIR296" s="44"/>
      <c r="QIS296" s="44"/>
      <c r="QIT296" s="44"/>
      <c r="QIU296" s="44"/>
      <c r="QIV296" s="44"/>
      <c r="QIW296" s="44"/>
      <c r="QIX296" s="44"/>
      <c r="QIY296" s="44"/>
      <c r="QIZ296" s="44"/>
      <c r="QJA296" s="44"/>
      <c r="QJB296" s="44"/>
      <c r="QJC296" s="44"/>
      <c r="QJD296" s="44"/>
      <c r="QJE296" s="44"/>
      <c r="QJF296" s="44"/>
      <c r="QJG296" s="44"/>
      <c r="QJH296" s="44"/>
      <c r="QJI296" s="44"/>
      <c r="QJJ296" s="44"/>
      <c r="QJK296" s="44"/>
      <c r="QJL296" s="44"/>
      <c r="QJM296" s="44"/>
      <c r="QJN296" s="44"/>
      <c r="QJO296" s="44"/>
      <c r="QJP296" s="44"/>
      <c r="QJQ296" s="44"/>
      <c r="QJR296" s="44"/>
      <c r="QJS296" s="44"/>
      <c r="QJT296" s="44"/>
      <c r="QJU296" s="44"/>
      <c r="QJV296" s="44"/>
      <c r="QJW296" s="44"/>
      <c r="QJX296" s="44"/>
      <c r="QJY296" s="44"/>
      <c r="QJZ296" s="44"/>
      <c r="QKA296" s="44"/>
      <c r="QKB296" s="44"/>
      <c r="QKC296" s="44"/>
      <c r="QKD296" s="44"/>
      <c r="QKE296" s="44"/>
      <c r="QKF296" s="44"/>
      <c r="QKG296" s="44"/>
      <c r="QKH296" s="44"/>
      <c r="QKI296" s="44"/>
      <c r="QKJ296" s="44"/>
      <c r="QKK296" s="44"/>
      <c r="QKL296" s="44"/>
      <c r="QKM296" s="44"/>
      <c r="QKN296" s="44"/>
      <c r="QKO296" s="44"/>
      <c r="QKP296" s="44"/>
      <c r="QKQ296" s="44"/>
      <c r="QKR296" s="44"/>
      <c r="QKS296" s="44"/>
      <c r="QKT296" s="44"/>
      <c r="QKU296" s="44"/>
      <c r="QKV296" s="44"/>
      <c r="QKW296" s="44"/>
      <c r="QKX296" s="44"/>
      <c r="QKY296" s="44"/>
      <c r="QKZ296" s="44"/>
      <c r="QLA296" s="44"/>
      <c r="QLB296" s="44"/>
      <c r="QLC296" s="44"/>
      <c r="QLD296" s="44"/>
      <c r="QLE296" s="44"/>
      <c r="QLF296" s="44"/>
      <c r="QLG296" s="44"/>
      <c r="QLH296" s="44"/>
      <c r="QLI296" s="44"/>
      <c r="QLJ296" s="44"/>
      <c r="QLK296" s="44"/>
      <c r="QLL296" s="44"/>
      <c r="QLM296" s="44"/>
      <c r="QLN296" s="44"/>
      <c r="QLO296" s="44"/>
      <c r="QLP296" s="44"/>
      <c r="QLQ296" s="44"/>
      <c r="QLR296" s="44"/>
      <c r="QLS296" s="44"/>
      <c r="QLT296" s="44"/>
      <c r="QLU296" s="44"/>
      <c r="QLV296" s="44"/>
      <c r="QLW296" s="44"/>
      <c r="QLX296" s="44"/>
      <c r="QLY296" s="44"/>
      <c r="QLZ296" s="44"/>
      <c r="QMA296" s="44"/>
      <c r="QMB296" s="44"/>
      <c r="QMC296" s="44"/>
      <c r="QMD296" s="44"/>
      <c r="QME296" s="44"/>
      <c r="QMF296" s="44"/>
      <c r="QMG296" s="44"/>
      <c r="QMH296" s="44"/>
      <c r="QMI296" s="44"/>
      <c r="QMJ296" s="44"/>
      <c r="QMK296" s="44"/>
      <c r="QML296" s="44"/>
      <c r="QMM296" s="44"/>
      <c r="QMN296" s="44"/>
      <c r="QMO296" s="44"/>
      <c r="QMP296" s="44"/>
      <c r="QMQ296" s="44"/>
      <c r="QMR296" s="44"/>
      <c r="QMS296" s="44"/>
      <c r="QMT296" s="44"/>
      <c r="QMU296" s="44"/>
      <c r="QMV296" s="44"/>
      <c r="QMW296" s="44"/>
      <c r="QMX296" s="44"/>
      <c r="QMY296" s="44"/>
      <c r="QMZ296" s="44"/>
      <c r="QNA296" s="44"/>
      <c r="QNB296" s="44"/>
      <c r="QNC296" s="44"/>
      <c r="QND296" s="44"/>
      <c r="QNE296" s="44"/>
      <c r="QNF296" s="44"/>
      <c r="QNG296" s="44"/>
      <c r="QNH296" s="44"/>
      <c r="QNI296" s="44"/>
      <c r="QNJ296" s="44"/>
      <c r="QNK296" s="44"/>
      <c r="QNL296" s="44"/>
      <c r="QNM296" s="44"/>
      <c r="QNN296" s="44"/>
      <c r="QNO296" s="44"/>
      <c r="QNP296" s="44"/>
      <c r="QNQ296" s="44"/>
      <c r="QNR296" s="44"/>
      <c r="QNS296" s="44"/>
      <c r="QNT296" s="44"/>
      <c r="QNU296" s="44"/>
      <c r="QNV296" s="44"/>
      <c r="QNW296" s="44"/>
      <c r="QNX296" s="44"/>
      <c r="QNY296" s="44"/>
      <c r="QNZ296" s="44"/>
      <c r="QOA296" s="44"/>
      <c r="QOB296" s="44"/>
      <c r="QOC296" s="44"/>
      <c r="QOD296" s="44"/>
      <c r="QOE296" s="44"/>
      <c r="QOF296" s="44"/>
      <c r="QOG296" s="44"/>
      <c r="QOH296" s="44"/>
      <c r="QOI296" s="44"/>
      <c r="QOJ296" s="44"/>
      <c r="QOK296" s="44"/>
      <c r="QOL296" s="44"/>
      <c r="QOM296" s="44"/>
      <c r="QON296" s="44"/>
      <c r="QOO296" s="44"/>
      <c r="QOP296" s="44"/>
      <c r="QOQ296" s="44"/>
      <c r="QOR296" s="44"/>
      <c r="QOS296" s="44"/>
      <c r="QOT296" s="44"/>
      <c r="QOU296" s="44"/>
      <c r="QOV296" s="44"/>
      <c r="QOW296" s="44"/>
      <c r="QOX296" s="44"/>
      <c r="QOY296" s="44"/>
      <c r="QOZ296" s="44"/>
      <c r="QPA296" s="44"/>
      <c r="QPB296" s="44"/>
      <c r="QPC296" s="44"/>
      <c r="QPD296" s="44"/>
      <c r="QPE296" s="44"/>
      <c r="QPF296" s="44"/>
      <c r="QPG296" s="44"/>
      <c r="QPH296" s="44"/>
      <c r="QPI296" s="44"/>
      <c r="QPJ296" s="44"/>
      <c r="QPK296" s="44"/>
      <c r="QPL296" s="44"/>
      <c r="QPM296" s="44"/>
      <c r="QPN296" s="44"/>
      <c r="QPO296" s="44"/>
      <c r="QPP296" s="44"/>
      <c r="QPQ296" s="44"/>
      <c r="QPR296" s="44"/>
      <c r="QPS296" s="44"/>
      <c r="QPT296" s="44"/>
      <c r="QPU296" s="44"/>
      <c r="QPV296" s="44"/>
      <c r="QPW296" s="44"/>
      <c r="QPX296" s="44"/>
      <c r="QPY296" s="44"/>
      <c r="QPZ296" s="44"/>
      <c r="QQA296" s="44"/>
      <c r="QQB296" s="44"/>
      <c r="QQC296" s="44"/>
      <c r="QQD296" s="44"/>
      <c r="QQE296" s="44"/>
      <c r="QQF296" s="44"/>
      <c r="QQG296" s="44"/>
      <c r="QQH296" s="44"/>
      <c r="QQI296" s="44"/>
      <c r="QQJ296" s="44"/>
      <c r="QQK296" s="44"/>
      <c r="QQL296" s="44"/>
      <c r="QQM296" s="44"/>
      <c r="QQN296" s="44"/>
      <c r="QQO296" s="44"/>
      <c r="QQP296" s="44"/>
      <c r="QQQ296" s="44"/>
      <c r="QQR296" s="44"/>
      <c r="QQS296" s="44"/>
      <c r="QQT296" s="44"/>
      <c r="QQU296" s="44"/>
      <c r="QQV296" s="44"/>
      <c r="QQW296" s="44"/>
      <c r="QQX296" s="44"/>
      <c r="QQY296" s="44"/>
      <c r="QQZ296" s="44"/>
      <c r="QRA296" s="44"/>
      <c r="QRB296" s="44"/>
      <c r="QRC296" s="44"/>
      <c r="QRD296" s="44"/>
      <c r="QRE296" s="44"/>
      <c r="QRF296" s="44"/>
      <c r="QRG296" s="44"/>
      <c r="QRH296" s="44"/>
      <c r="QRI296" s="44"/>
      <c r="QRJ296" s="44"/>
      <c r="QRK296" s="44"/>
      <c r="QRL296" s="44"/>
      <c r="QRM296" s="44"/>
      <c r="QRN296" s="44"/>
      <c r="QRO296" s="44"/>
      <c r="QRP296" s="44"/>
      <c r="QRQ296" s="44"/>
      <c r="QRR296" s="44"/>
      <c r="QRS296" s="44"/>
      <c r="QRT296" s="44"/>
      <c r="QRU296" s="44"/>
      <c r="QRV296" s="44"/>
      <c r="QRW296" s="44"/>
      <c r="QRX296" s="44"/>
      <c r="QRY296" s="44"/>
      <c r="QRZ296" s="44"/>
      <c r="QSA296" s="44"/>
      <c r="QSB296" s="44"/>
      <c r="QSC296" s="44"/>
      <c r="QSD296" s="44"/>
      <c r="QSE296" s="44"/>
      <c r="QSF296" s="44"/>
      <c r="QSG296" s="44"/>
      <c r="QSH296" s="44"/>
      <c r="QSI296" s="44"/>
      <c r="QSJ296" s="44"/>
      <c r="QSK296" s="44"/>
      <c r="QSL296" s="44"/>
      <c r="QSM296" s="44"/>
      <c r="QSN296" s="44"/>
      <c r="QSO296" s="44"/>
      <c r="QSP296" s="44"/>
      <c r="QSQ296" s="44"/>
      <c r="QSR296" s="44"/>
      <c r="QSS296" s="44"/>
      <c r="QST296" s="44"/>
      <c r="QSU296" s="44"/>
      <c r="QSV296" s="44"/>
      <c r="QSW296" s="44"/>
      <c r="QSX296" s="44"/>
      <c r="QSY296" s="44"/>
      <c r="QSZ296" s="44"/>
      <c r="QTA296" s="44"/>
      <c r="QTB296" s="44"/>
      <c r="QTC296" s="44"/>
      <c r="QTD296" s="44"/>
      <c r="QTE296" s="44"/>
      <c r="QTF296" s="44"/>
      <c r="QTG296" s="44"/>
      <c r="QTH296" s="44"/>
      <c r="QTI296" s="44"/>
      <c r="QTJ296" s="44"/>
      <c r="QTK296" s="44"/>
      <c r="QTL296" s="44"/>
      <c r="QTM296" s="44"/>
      <c r="QTN296" s="44"/>
      <c r="QTO296" s="44"/>
      <c r="QTP296" s="44"/>
      <c r="QTQ296" s="44"/>
      <c r="QTR296" s="44"/>
      <c r="QTS296" s="44"/>
      <c r="QTT296" s="44"/>
      <c r="QTU296" s="44"/>
      <c r="QTV296" s="44"/>
      <c r="QTW296" s="44"/>
      <c r="QTX296" s="44"/>
      <c r="QTY296" s="44"/>
      <c r="QTZ296" s="44"/>
      <c r="QUA296" s="44"/>
      <c r="QUB296" s="44"/>
      <c r="QUC296" s="44"/>
      <c r="QUD296" s="44"/>
      <c r="QUE296" s="44"/>
      <c r="QUF296" s="44"/>
      <c r="QUG296" s="44"/>
      <c r="QUH296" s="44"/>
      <c r="QUI296" s="44"/>
      <c r="QUJ296" s="44"/>
      <c r="QUK296" s="44"/>
      <c r="QUL296" s="44"/>
      <c r="QUM296" s="44"/>
      <c r="QUN296" s="44"/>
      <c r="QUO296" s="44"/>
      <c r="QUP296" s="44"/>
      <c r="QUQ296" s="44"/>
      <c r="QUR296" s="44"/>
      <c r="QUS296" s="44"/>
      <c r="QUT296" s="44"/>
      <c r="QUU296" s="44"/>
      <c r="QUV296" s="44"/>
      <c r="QUW296" s="44"/>
      <c r="QUX296" s="44"/>
      <c r="QUY296" s="44"/>
      <c r="QUZ296" s="44"/>
      <c r="QVA296" s="44"/>
      <c r="QVB296" s="44"/>
      <c r="QVC296" s="44"/>
      <c r="QVD296" s="44"/>
      <c r="QVE296" s="44"/>
      <c r="QVF296" s="44"/>
      <c r="QVG296" s="44"/>
      <c r="QVH296" s="44"/>
      <c r="QVI296" s="44"/>
      <c r="QVJ296" s="44"/>
      <c r="QVK296" s="44"/>
      <c r="QVL296" s="44"/>
      <c r="QVM296" s="44"/>
      <c r="QVN296" s="44"/>
      <c r="QVO296" s="44"/>
      <c r="QVP296" s="44"/>
      <c r="QVQ296" s="44"/>
      <c r="QVR296" s="44"/>
      <c r="QVS296" s="44"/>
      <c r="QVT296" s="44"/>
      <c r="QVU296" s="44"/>
      <c r="QVV296" s="44"/>
      <c r="QVW296" s="44"/>
      <c r="QVX296" s="44"/>
      <c r="QVY296" s="44"/>
      <c r="QVZ296" s="44"/>
      <c r="QWA296" s="44"/>
      <c r="QWB296" s="44"/>
      <c r="QWC296" s="44"/>
      <c r="QWD296" s="44"/>
      <c r="QWE296" s="44"/>
      <c r="QWF296" s="44"/>
      <c r="QWG296" s="44"/>
      <c r="QWH296" s="44"/>
      <c r="QWI296" s="44"/>
      <c r="QWJ296" s="44"/>
      <c r="QWK296" s="44"/>
      <c r="QWL296" s="44"/>
      <c r="QWM296" s="44"/>
      <c r="QWN296" s="44"/>
      <c r="QWO296" s="44"/>
      <c r="QWP296" s="44"/>
      <c r="QWQ296" s="44"/>
      <c r="QWR296" s="44"/>
      <c r="QWS296" s="44"/>
      <c r="QWT296" s="44"/>
      <c r="QWU296" s="44"/>
      <c r="QWV296" s="44"/>
      <c r="QWW296" s="44"/>
      <c r="QWX296" s="44"/>
      <c r="QWY296" s="44"/>
      <c r="QWZ296" s="44"/>
      <c r="QXA296" s="44"/>
      <c r="QXB296" s="44"/>
      <c r="QXC296" s="44"/>
      <c r="QXD296" s="44"/>
      <c r="QXE296" s="44"/>
      <c r="QXF296" s="44"/>
      <c r="QXG296" s="44"/>
      <c r="QXH296" s="44"/>
      <c r="QXI296" s="44"/>
      <c r="QXJ296" s="44"/>
      <c r="QXK296" s="44"/>
      <c r="QXL296" s="44"/>
      <c r="QXM296" s="44"/>
      <c r="QXN296" s="44"/>
      <c r="QXO296" s="44"/>
      <c r="QXP296" s="44"/>
      <c r="QXQ296" s="44"/>
      <c r="QXR296" s="44"/>
      <c r="QXS296" s="44"/>
      <c r="QXT296" s="44"/>
      <c r="QXU296" s="44"/>
      <c r="QXV296" s="44"/>
      <c r="QXW296" s="44"/>
      <c r="QXX296" s="44"/>
      <c r="QXY296" s="44"/>
      <c r="QXZ296" s="44"/>
      <c r="QYA296" s="44"/>
      <c r="QYB296" s="44"/>
      <c r="QYC296" s="44"/>
      <c r="QYD296" s="44"/>
      <c r="QYE296" s="44"/>
      <c r="QYF296" s="44"/>
      <c r="QYG296" s="44"/>
      <c r="QYH296" s="44"/>
      <c r="QYI296" s="44"/>
      <c r="QYJ296" s="44"/>
      <c r="QYK296" s="44"/>
      <c r="QYL296" s="44"/>
      <c r="QYM296" s="44"/>
      <c r="QYN296" s="44"/>
      <c r="QYO296" s="44"/>
      <c r="QYP296" s="44"/>
      <c r="QYQ296" s="44"/>
      <c r="QYR296" s="44"/>
      <c r="QYS296" s="44"/>
      <c r="QYT296" s="44"/>
      <c r="QYU296" s="44"/>
      <c r="QYV296" s="44"/>
      <c r="QYW296" s="44"/>
      <c r="QYX296" s="44"/>
      <c r="QYY296" s="44"/>
      <c r="QYZ296" s="44"/>
      <c r="QZA296" s="44"/>
      <c r="QZB296" s="44"/>
      <c r="QZC296" s="44"/>
      <c r="QZD296" s="44"/>
      <c r="QZE296" s="44"/>
      <c r="QZF296" s="44"/>
      <c r="QZG296" s="44"/>
      <c r="QZH296" s="44"/>
      <c r="QZI296" s="44"/>
      <c r="QZJ296" s="44"/>
      <c r="QZK296" s="44"/>
      <c r="QZL296" s="44"/>
      <c r="QZM296" s="44"/>
      <c r="QZN296" s="44"/>
      <c r="QZO296" s="44"/>
      <c r="QZP296" s="44"/>
      <c r="QZQ296" s="44"/>
      <c r="QZR296" s="44"/>
      <c r="QZS296" s="44"/>
      <c r="QZT296" s="44"/>
      <c r="QZU296" s="44"/>
      <c r="QZV296" s="44"/>
      <c r="QZW296" s="44"/>
      <c r="QZX296" s="44"/>
      <c r="QZY296" s="44"/>
      <c r="QZZ296" s="44"/>
      <c r="RAA296" s="44"/>
      <c r="RAB296" s="44"/>
      <c r="RAC296" s="44"/>
      <c r="RAD296" s="44"/>
      <c r="RAE296" s="44"/>
      <c r="RAF296" s="44"/>
      <c r="RAG296" s="44"/>
      <c r="RAH296" s="44"/>
      <c r="RAI296" s="44"/>
      <c r="RAJ296" s="44"/>
      <c r="RAK296" s="44"/>
      <c r="RAL296" s="44"/>
      <c r="RAM296" s="44"/>
      <c r="RAN296" s="44"/>
      <c r="RAO296" s="44"/>
      <c r="RAP296" s="44"/>
      <c r="RAQ296" s="44"/>
      <c r="RAR296" s="44"/>
      <c r="RAS296" s="44"/>
      <c r="RAT296" s="44"/>
      <c r="RAU296" s="44"/>
      <c r="RAV296" s="44"/>
      <c r="RAW296" s="44"/>
      <c r="RAX296" s="44"/>
      <c r="RAY296" s="44"/>
      <c r="RAZ296" s="44"/>
      <c r="RBA296" s="44"/>
      <c r="RBB296" s="44"/>
      <c r="RBC296" s="44"/>
      <c r="RBD296" s="44"/>
      <c r="RBE296" s="44"/>
      <c r="RBF296" s="44"/>
      <c r="RBG296" s="44"/>
      <c r="RBH296" s="44"/>
      <c r="RBI296" s="44"/>
      <c r="RBJ296" s="44"/>
      <c r="RBK296" s="44"/>
      <c r="RBL296" s="44"/>
      <c r="RBM296" s="44"/>
      <c r="RBN296" s="44"/>
      <c r="RBO296" s="44"/>
      <c r="RBP296" s="44"/>
      <c r="RBQ296" s="44"/>
      <c r="RBR296" s="44"/>
      <c r="RBS296" s="44"/>
      <c r="RBT296" s="44"/>
      <c r="RBU296" s="44"/>
      <c r="RBV296" s="44"/>
      <c r="RBW296" s="44"/>
      <c r="RBX296" s="44"/>
      <c r="RBY296" s="44"/>
      <c r="RBZ296" s="44"/>
      <c r="RCA296" s="44"/>
      <c r="RCB296" s="44"/>
      <c r="RCC296" s="44"/>
      <c r="RCD296" s="44"/>
      <c r="RCE296" s="44"/>
      <c r="RCF296" s="44"/>
      <c r="RCG296" s="44"/>
      <c r="RCH296" s="44"/>
      <c r="RCI296" s="44"/>
      <c r="RCJ296" s="44"/>
      <c r="RCK296" s="44"/>
      <c r="RCL296" s="44"/>
      <c r="RCM296" s="44"/>
      <c r="RCN296" s="44"/>
      <c r="RCO296" s="44"/>
      <c r="RCP296" s="44"/>
      <c r="RCQ296" s="44"/>
      <c r="RCR296" s="44"/>
      <c r="RCS296" s="44"/>
      <c r="RCT296" s="44"/>
      <c r="RCU296" s="44"/>
      <c r="RCV296" s="44"/>
      <c r="RCW296" s="44"/>
      <c r="RCX296" s="44"/>
      <c r="RCY296" s="44"/>
      <c r="RCZ296" s="44"/>
      <c r="RDA296" s="44"/>
      <c r="RDB296" s="44"/>
      <c r="RDC296" s="44"/>
      <c r="RDD296" s="44"/>
      <c r="RDE296" s="44"/>
      <c r="RDF296" s="44"/>
      <c r="RDG296" s="44"/>
      <c r="RDH296" s="44"/>
      <c r="RDI296" s="44"/>
      <c r="RDJ296" s="44"/>
      <c r="RDK296" s="44"/>
      <c r="RDL296" s="44"/>
      <c r="RDM296" s="44"/>
      <c r="RDN296" s="44"/>
      <c r="RDO296" s="44"/>
      <c r="RDP296" s="44"/>
      <c r="RDQ296" s="44"/>
      <c r="RDR296" s="44"/>
      <c r="RDS296" s="44"/>
      <c r="RDT296" s="44"/>
      <c r="RDU296" s="44"/>
      <c r="RDV296" s="44"/>
      <c r="RDW296" s="44"/>
      <c r="RDX296" s="44"/>
      <c r="RDY296" s="44"/>
      <c r="RDZ296" s="44"/>
      <c r="REA296" s="44"/>
      <c r="REB296" s="44"/>
      <c r="REC296" s="44"/>
      <c r="RED296" s="44"/>
      <c r="REE296" s="44"/>
      <c r="REF296" s="44"/>
      <c r="REG296" s="44"/>
      <c r="REH296" s="44"/>
      <c r="REI296" s="44"/>
      <c r="REJ296" s="44"/>
      <c r="REK296" s="44"/>
      <c r="REL296" s="44"/>
      <c r="REM296" s="44"/>
      <c r="REN296" s="44"/>
      <c r="REO296" s="44"/>
      <c r="REP296" s="44"/>
      <c r="REQ296" s="44"/>
      <c r="RER296" s="44"/>
      <c r="RES296" s="44"/>
      <c r="RET296" s="44"/>
      <c r="REU296" s="44"/>
      <c r="REV296" s="44"/>
      <c r="REW296" s="44"/>
      <c r="REX296" s="44"/>
      <c r="REY296" s="44"/>
      <c r="REZ296" s="44"/>
      <c r="RFA296" s="44"/>
      <c r="RFB296" s="44"/>
      <c r="RFC296" s="44"/>
      <c r="RFD296" s="44"/>
      <c r="RFE296" s="44"/>
      <c r="RFF296" s="44"/>
      <c r="RFG296" s="44"/>
      <c r="RFH296" s="44"/>
      <c r="RFI296" s="44"/>
      <c r="RFJ296" s="44"/>
      <c r="RFK296" s="44"/>
      <c r="RFL296" s="44"/>
      <c r="RFM296" s="44"/>
      <c r="RFN296" s="44"/>
      <c r="RFO296" s="44"/>
      <c r="RFP296" s="44"/>
      <c r="RFQ296" s="44"/>
      <c r="RFR296" s="44"/>
      <c r="RFS296" s="44"/>
      <c r="RFT296" s="44"/>
      <c r="RFU296" s="44"/>
      <c r="RFV296" s="44"/>
      <c r="RFW296" s="44"/>
      <c r="RFX296" s="44"/>
      <c r="RFY296" s="44"/>
      <c r="RFZ296" s="44"/>
      <c r="RGA296" s="44"/>
      <c r="RGB296" s="44"/>
      <c r="RGC296" s="44"/>
      <c r="RGD296" s="44"/>
      <c r="RGE296" s="44"/>
      <c r="RGF296" s="44"/>
      <c r="RGG296" s="44"/>
      <c r="RGH296" s="44"/>
      <c r="RGI296" s="44"/>
      <c r="RGJ296" s="44"/>
      <c r="RGK296" s="44"/>
      <c r="RGL296" s="44"/>
      <c r="RGM296" s="44"/>
      <c r="RGN296" s="44"/>
      <c r="RGO296" s="44"/>
      <c r="RGP296" s="44"/>
      <c r="RGQ296" s="44"/>
      <c r="RGR296" s="44"/>
      <c r="RGS296" s="44"/>
      <c r="RGT296" s="44"/>
      <c r="RGU296" s="44"/>
      <c r="RGV296" s="44"/>
      <c r="RGW296" s="44"/>
      <c r="RGX296" s="44"/>
      <c r="RGY296" s="44"/>
      <c r="RGZ296" s="44"/>
      <c r="RHA296" s="44"/>
      <c r="RHB296" s="44"/>
      <c r="RHC296" s="44"/>
      <c r="RHD296" s="44"/>
      <c r="RHE296" s="44"/>
      <c r="RHF296" s="44"/>
      <c r="RHG296" s="44"/>
      <c r="RHH296" s="44"/>
      <c r="RHI296" s="44"/>
      <c r="RHJ296" s="44"/>
      <c r="RHK296" s="44"/>
      <c r="RHL296" s="44"/>
      <c r="RHM296" s="44"/>
      <c r="RHN296" s="44"/>
      <c r="RHO296" s="44"/>
      <c r="RHP296" s="44"/>
      <c r="RHQ296" s="44"/>
      <c r="RHR296" s="44"/>
      <c r="RHS296" s="44"/>
      <c r="RHT296" s="44"/>
      <c r="RHU296" s="44"/>
      <c r="RHV296" s="44"/>
      <c r="RHW296" s="44"/>
      <c r="RHX296" s="44"/>
      <c r="RHY296" s="44"/>
      <c r="RHZ296" s="44"/>
      <c r="RIA296" s="44"/>
      <c r="RIB296" s="44"/>
      <c r="RIC296" s="44"/>
      <c r="RID296" s="44"/>
      <c r="RIE296" s="44"/>
      <c r="RIF296" s="44"/>
      <c r="RIG296" s="44"/>
      <c r="RIH296" s="44"/>
      <c r="RII296" s="44"/>
      <c r="RIJ296" s="44"/>
      <c r="RIK296" s="44"/>
      <c r="RIL296" s="44"/>
      <c r="RIM296" s="44"/>
      <c r="RIN296" s="44"/>
      <c r="RIO296" s="44"/>
      <c r="RIP296" s="44"/>
      <c r="RIQ296" s="44"/>
      <c r="RIR296" s="44"/>
      <c r="RIS296" s="44"/>
      <c r="RIT296" s="44"/>
      <c r="RIU296" s="44"/>
      <c r="RIV296" s="44"/>
      <c r="RIW296" s="44"/>
      <c r="RIX296" s="44"/>
      <c r="RIY296" s="44"/>
      <c r="RIZ296" s="44"/>
      <c r="RJA296" s="44"/>
      <c r="RJB296" s="44"/>
      <c r="RJC296" s="44"/>
      <c r="RJD296" s="44"/>
      <c r="RJE296" s="44"/>
      <c r="RJF296" s="44"/>
      <c r="RJG296" s="44"/>
      <c r="RJH296" s="44"/>
      <c r="RJI296" s="44"/>
      <c r="RJJ296" s="44"/>
      <c r="RJK296" s="44"/>
      <c r="RJL296" s="44"/>
      <c r="RJM296" s="44"/>
      <c r="RJN296" s="44"/>
      <c r="RJO296" s="44"/>
      <c r="RJP296" s="44"/>
      <c r="RJQ296" s="44"/>
      <c r="RJR296" s="44"/>
      <c r="RJS296" s="44"/>
      <c r="RJT296" s="44"/>
      <c r="RJU296" s="44"/>
      <c r="RJV296" s="44"/>
      <c r="RJW296" s="44"/>
      <c r="RJX296" s="44"/>
      <c r="RJY296" s="44"/>
      <c r="RJZ296" s="44"/>
      <c r="RKA296" s="44"/>
      <c r="RKB296" s="44"/>
      <c r="RKC296" s="44"/>
      <c r="RKD296" s="44"/>
      <c r="RKE296" s="44"/>
      <c r="RKF296" s="44"/>
      <c r="RKG296" s="44"/>
      <c r="RKH296" s="44"/>
      <c r="RKI296" s="44"/>
      <c r="RKJ296" s="44"/>
      <c r="RKK296" s="44"/>
      <c r="RKL296" s="44"/>
      <c r="RKM296" s="44"/>
      <c r="RKN296" s="44"/>
      <c r="RKO296" s="44"/>
      <c r="RKP296" s="44"/>
      <c r="RKQ296" s="44"/>
      <c r="RKR296" s="44"/>
      <c r="RKS296" s="44"/>
      <c r="RKT296" s="44"/>
      <c r="RKU296" s="44"/>
      <c r="RKV296" s="44"/>
      <c r="RKW296" s="44"/>
      <c r="RKX296" s="44"/>
      <c r="RKY296" s="44"/>
      <c r="RKZ296" s="44"/>
      <c r="RLA296" s="44"/>
      <c r="RLB296" s="44"/>
      <c r="RLC296" s="44"/>
      <c r="RLD296" s="44"/>
      <c r="RLE296" s="44"/>
      <c r="RLF296" s="44"/>
      <c r="RLG296" s="44"/>
      <c r="RLH296" s="44"/>
      <c r="RLI296" s="44"/>
      <c r="RLJ296" s="44"/>
      <c r="RLK296" s="44"/>
      <c r="RLL296" s="44"/>
      <c r="RLM296" s="44"/>
      <c r="RLN296" s="44"/>
      <c r="RLO296" s="44"/>
      <c r="RLP296" s="44"/>
      <c r="RLQ296" s="44"/>
      <c r="RLR296" s="44"/>
      <c r="RLS296" s="44"/>
      <c r="RLT296" s="44"/>
      <c r="RLU296" s="44"/>
      <c r="RLV296" s="44"/>
      <c r="RLW296" s="44"/>
      <c r="RLX296" s="44"/>
      <c r="RLY296" s="44"/>
      <c r="RLZ296" s="44"/>
      <c r="RMA296" s="44"/>
      <c r="RMB296" s="44"/>
      <c r="RMC296" s="44"/>
      <c r="RMD296" s="44"/>
      <c r="RME296" s="44"/>
      <c r="RMF296" s="44"/>
      <c r="RMG296" s="44"/>
      <c r="RMH296" s="44"/>
      <c r="RMI296" s="44"/>
      <c r="RMJ296" s="44"/>
      <c r="RMK296" s="44"/>
      <c r="RML296" s="44"/>
      <c r="RMM296" s="44"/>
      <c r="RMN296" s="44"/>
      <c r="RMO296" s="44"/>
      <c r="RMP296" s="44"/>
      <c r="RMQ296" s="44"/>
      <c r="RMR296" s="44"/>
      <c r="RMS296" s="44"/>
      <c r="RMT296" s="44"/>
      <c r="RMU296" s="44"/>
      <c r="RMV296" s="44"/>
      <c r="RMW296" s="44"/>
      <c r="RMX296" s="44"/>
      <c r="RMY296" s="44"/>
      <c r="RMZ296" s="44"/>
      <c r="RNA296" s="44"/>
      <c r="RNB296" s="44"/>
      <c r="RNC296" s="44"/>
      <c r="RND296" s="44"/>
      <c r="RNE296" s="44"/>
      <c r="RNF296" s="44"/>
      <c r="RNG296" s="44"/>
      <c r="RNH296" s="44"/>
      <c r="RNI296" s="44"/>
      <c r="RNJ296" s="44"/>
      <c r="RNK296" s="44"/>
      <c r="RNL296" s="44"/>
      <c r="RNM296" s="44"/>
      <c r="RNN296" s="44"/>
      <c r="RNO296" s="44"/>
      <c r="RNP296" s="44"/>
      <c r="RNQ296" s="44"/>
      <c r="RNR296" s="44"/>
      <c r="RNS296" s="44"/>
      <c r="RNT296" s="44"/>
      <c r="RNU296" s="44"/>
      <c r="RNV296" s="44"/>
      <c r="RNW296" s="44"/>
      <c r="RNX296" s="44"/>
      <c r="RNY296" s="44"/>
      <c r="RNZ296" s="44"/>
      <c r="ROA296" s="44"/>
      <c r="ROB296" s="44"/>
      <c r="ROC296" s="44"/>
      <c r="ROD296" s="44"/>
      <c r="ROE296" s="44"/>
      <c r="ROF296" s="44"/>
      <c r="ROG296" s="44"/>
      <c r="ROH296" s="44"/>
      <c r="ROI296" s="44"/>
      <c r="ROJ296" s="44"/>
      <c r="ROK296" s="44"/>
      <c r="ROL296" s="44"/>
      <c r="ROM296" s="44"/>
      <c r="RON296" s="44"/>
      <c r="ROO296" s="44"/>
      <c r="ROP296" s="44"/>
      <c r="ROQ296" s="44"/>
      <c r="ROR296" s="44"/>
      <c r="ROS296" s="44"/>
      <c r="ROT296" s="44"/>
      <c r="ROU296" s="44"/>
      <c r="ROV296" s="44"/>
      <c r="ROW296" s="44"/>
      <c r="ROX296" s="44"/>
      <c r="ROY296" s="44"/>
      <c r="ROZ296" s="44"/>
      <c r="RPA296" s="44"/>
      <c r="RPB296" s="44"/>
      <c r="RPC296" s="44"/>
      <c r="RPD296" s="44"/>
      <c r="RPE296" s="44"/>
      <c r="RPF296" s="44"/>
      <c r="RPG296" s="44"/>
      <c r="RPH296" s="44"/>
      <c r="RPI296" s="44"/>
      <c r="RPJ296" s="44"/>
      <c r="RPK296" s="44"/>
      <c r="RPL296" s="44"/>
      <c r="RPM296" s="44"/>
      <c r="RPN296" s="44"/>
      <c r="RPO296" s="44"/>
      <c r="RPP296" s="44"/>
      <c r="RPQ296" s="44"/>
      <c r="RPR296" s="44"/>
      <c r="RPS296" s="44"/>
      <c r="RPT296" s="44"/>
      <c r="RPU296" s="44"/>
      <c r="RPV296" s="44"/>
      <c r="RPW296" s="44"/>
      <c r="RPX296" s="44"/>
      <c r="RPY296" s="44"/>
      <c r="RPZ296" s="44"/>
      <c r="RQA296" s="44"/>
      <c r="RQB296" s="44"/>
      <c r="RQC296" s="44"/>
      <c r="RQD296" s="44"/>
      <c r="RQE296" s="44"/>
      <c r="RQF296" s="44"/>
      <c r="RQG296" s="44"/>
      <c r="RQH296" s="44"/>
      <c r="RQI296" s="44"/>
      <c r="RQJ296" s="44"/>
      <c r="RQK296" s="44"/>
      <c r="RQL296" s="44"/>
      <c r="RQM296" s="44"/>
      <c r="RQN296" s="44"/>
      <c r="RQO296" s="44"/>
      <c r="RQP296" s="44"/>
      <c r="RQQ296" s="44"/>
      <c r="RQR296" s="44"/>
      <c r="RQS296" s="44"/>
      <c r="RQT296" s="44"/>
      <c r="RQU296" s="44"/>
      <c r="RQV296" s="44"/>
      <c r="RQW296" s="44"/>
      <c r="RQX296" s="44"/>
      <c r="RQY296" s="44"/>
      <c r="RQZ296" s="44"/>
      <c r="RRA296" s="44"/>
      <c r="RRB296" s="44"/>
      <c r="RRC296" s="44"/>
      <c r="RRD296" s="44"/>
      <c r="RRE296" s="44"/>
      <c r="RRF296" s="44"/>
      <c r="RRG296" s="44"/>
      <c r="RRH296" s="44"/>
      <c r="RRI296" s="44"/>
      <c r="RRJ296" s="44"/>
      <c r="RRK296" s="44"/>
      <c r="RRL296" s="44"/>
      <c r="RRM296" s="44"/>
      <c r="RRN296" s="44"/>
      <c r="RRO296" s="44"/>
      <c r="RRP296" s="44"/>
      <c r="RRQ296" s="44"/>
      <c r="RRR296" s="44"/>
      <c r="RRS296" s="44"/>
      <c r="RRT296" s="44"/>
      <c r="RRU296" s="44"/>
      <c r="RRV296" s="44"/>
      <c r="RRW296" s="44"/>
      <c r="RRX296" s="44"/>
      <c r="RRY296" s="44"/>
      <c r="RRZ296" s="44"/>
      <c r="RSA296" s="44"/>
      <c r="RSB296" s="44"/>
      <c r="RSC296" s="44"/>
      <c r="RSD296" s="44"/>
      <c r="RSE296" s="44"/>
      <c r="RSF296" s="44"/>
      <c r="RSG296" s="44"/>
      <c r="RSH296" s="44"/>
      <c r="RSI296" s="44"/>
      <c r="RSJ296" s="44"/>
      <c r="RSK296" s="44"/>
      <c r="RSL296" s="44"/>
      <c r="RSM296" s="44"/>
      <c r="RSN296" s="44"/>
      <c r="RSO296" s="44"/>
      <c r="RSP296" s="44"/>
      <c r="RSQ296" s="44"/>
      <c r="RSR296" s="44"/>
      <c r="RSS296" s="44"/>
      <c r="RST296" s="44"/>
      <c r="RSU296" s="44"/>
      <c r="RSV296" s="44"/>
      <c r="RSW296" s="44"/>
      <c r="RSX296" s="44"/>
      <c r="RSY296" s="44"/>
      <c r="RSZ296" s="44"/>
      <c r="RTA296" s="44"/>
      <c r="RTB296" s="44"/>
      <c r="RTC296" s="44"/>
      <c r="RTD296" s="44"/>
      <c r="RTE296" s="44"/>
      <c r="RTF296" s="44"/>
      <c r="RTG296" s="44"/>
      <c r="RTH296" s="44"/>
      <c r="RTI296" s="44"/>
      <c r="RTJ296" s="44"/>
      <c r="RTK296" s="44"/>
      <c r="RTL296" s="44"/>
      <c r="RTM296" s="44"/>
      <c r="RTN296" s="44"/>
      <c r="RTO296" s="44"/>
      <c r="RTP296" s="44"/>
      <c r="RTQ296" s="44"/>
      <c r="RTR296" s="44"/>
      <c r="RTS296" s="44"/>
      <c r="RTT296" s="44"/>
      <c r="RTU296" s="44"/>
      <c r="RTV296" s="44"/>
      <c r="RTW296" s="44"/>
      <c r="RTX296" s="44"/>
      <c r="RTY296" s="44"/>
      <c r="RTZ296" s="44"/>
      <c r="RUA296" s="44"/>
      <c r="RUB296" s="44"/>
      <c r="RUC296" s="44"/>
      <c r="RUD296" s="44"/>
      <c r="RUE296" s="44"/>
      <c r="RUF296" s="44"/>
      <c r="RUG296" s="44"/>
      <c r="RUH296" s="44"/>
      <c r="RUI296" s="44"/>
      <c r="RUJ296" s="44"/>
      <c r="RUK296" s="44"/>
      <c r="RUL296" s="44"/>
      <c r="RUM296" s="44"/>
      <c r="RUN296" s="44"/>
      <c r="RUO296" s="44"/>
      <c r="RUP296" s="44"/>
      <c r="RUQ296" s="44"/>
      <c r="RUR296" s="44"/>
      <c r="RUS296" s="44"/>
      <c r="RUT296" s="44"/>
      <c r="RUU296" s="44"/>
      <c r="RUV296" s="44"/>
      <c r="RUW296" s="44"/>
      <c r="RUX296" s="44"/>
      <c r="RUY296" s="44"/>
      <c r="RUZ296" s="44"/>
      <c r="RVA296" s="44"/>
      <c r="RVB296" s="44"/>
      <c r="RVC296" s="44"/>
      <c r="RVD296" s="44"/>
      <c r="RVE296" s="44"/>
      <c r="RVF296" s="44"/>
      <c r="RVG296" s="44"/>
      <c r="RVH296" s="44"/>
      <c r="RVI296" s="44"/>
      <c r="RVJ296" s="44"/>
      <c r="RVK296" s="44"/>
      <c r="RVL296" s="44"/>
      <c r="RVM296" s="44"/>
      <c r="RVN296" s="44"/>
      <c r="RVO296" s="44"/>
      <c r="RVP296" s="44"/>
      <c r="RVQ296" s="44"/>
      <c r="RVR296" s="44"/>
      <c r="RVS296" s="44"/>
      <c r="RVT296" s="44"/>
      <c r="RVU296" s="44"/>
      <c r="RVV296" s="44"/>
      <c r="RVW296" s="44"/>
      <c r="RVX296" s="44"/>
      <c r="RVY296" s="44"/>
      <c r="RVZ296" s="44"/>
      <c r="RWA296" s="44"/>
      <c r="RWB296" s="44"/>
      <c r="RWC296" s="44"/>
      <c r="RWD296" s="44"/>
      <c r="RWE296" s="44"/>
      <c r="RWF296" s="44"/>
      <c r="RWG296" s="44"/>
      <c r="RWH296" s="44"/>
      <c r="RWI296" s="44"/>
      <c r="RWJ296" s="44"/>
      <c r="RWK296" s="44"/>
      <c r="RWL296" s="44"/>
      <c r="RWM296" s="44"/>
      <c r="RWN296" s="44"/>
      <c r="RWO296" s="44"/>
      <c r="RWP296" s="44"/>
      <c r="RWQ296" s="44"/>
      <c r="RWR296" s="44"/>
      <c r="RWS296" s="44"/>
      <c r="RWT296" s="44"/>
      <c r="RWU296" s="44"/>
      <c r="RWV296" s="44"/>
      <c r="RWW296" s="44"/>
      <c r="RWX296" s="44"/>
      <c r="RWY296" s="44"/>
      <c r="RWZ296" s="44"/>
      <c r="RXA296" s="44"/>
      <c r="RXB296" s="44"/>
      <c r="RXC296" s="44"/>
      <c r="RXD296" s="44"/>
      <c r="RXE296" s="44"/>
      <c r="RXF296" s="44"/>
      <c r="RXG296" s="44"/>
      <c r="RXH296" s="44"/>
      <c r="RXI296" s="44"/>
      <c r="RXJ296" s="44"/>
      <c r="RXK296" s="44"/>
      <c r="RXL296" s="44"/>
      <c r="RXM296" s="44"/>
      <c r="RXN296" s="44"/>
      <c r="RXO296" s="44"/>
      <c r="RXP296" s="44"/>
      <c r="RXQ296" s="44"/>
      <c r="RXR296" s="44"/>
      <c r="RXS296" s="44"/>
      <c r="RXT296" s="44"/>
      <c r="RXU296" s="44"/>
      <c r="RXV296" s="44"/>
      <c r="RXW296" s="44"/>
      <c r="RXX296" s="44"/>
      <c r="RXY296" s="44"/>
      <c r="RXZ296" s="44"/>
      <c r="RYA296" s="44"/>
      <c r="RYB296" s="44"/>
      <c r="RYC296" s="44"/>
      <c r="RYD296" s="44"/>
      <c r="RYE296" s="44"/>
      <c r="RYF296" s="44"/>
      <c r="RYG296" s="44"/>
      <c r="RYH296" s="44"/>
      <c r="RYI296" s="44"/>
      <c r="RYJ296" s="44"/>
      <c r="RYK296" s="44"/>
      <c r="RYL296" s="44"/>
      <c r="RYM296" s="44"/>
      <c r="RYN296" s="44"/>
      <c r="RYO296" s="44"/>
      <c r="RYP296" s="44"/>
      <c r="RYQ296" s="44"/>
      <c r="RYR296" s="44"/>
      <c r="RYS296" s="44"/>
      <c r="RYT296" s="44"/>
      <c r="RYU296" s="44"/>
      <c r="RYV296" s="44"/>
      <c r="RYW296" s="44"/>
      <c r="RYX296" s="44"/>
      <c r="RYY296" s="44"/>
      <c r="RYZ296" s="44"/>
      <c r="RZA296" s="44"/>
      <c r="RZB296" s="44"/>
      <c r="RZC296" s="44"/>
      <c r="RZD296" s="44"/>
      <c r="RZE296" s="44"/>
      <c r="RZF296" s="44"/>
      <c r="RZG296" s="44"/>
      <c r="RZH296" s="44"/>
      <c r="RZI296" s="44"/>
      <c r="RZJ296" s="44"/>
      <c r="RZK296" s="44"/>
      <c r="RZL296" s="44"/>
      <c r="RZM296" s="44"/>
      <c r="RZN296" s="44"/>
      <c r="RZO296" s="44"/>
      <c r="RZP296" s="44"/>
      <c r="RZQ296" s="44"/>
      <c r="RZR296" s="44"/>
      <c r="RZS296" s="44"/>
      <c r="RZT296" s="44"/>
      <c r="RZU296" s="44"/>
      <c r="RZV296" s="44"/>
      <c r="RZW296" s="44"/>
      <c r="RZX296" s="44"/>
      <c r="RZY296" s="44"/>
      <c r="RZZ296" s="44"/>
      <c r="SAA296" s="44"/>
      <c r="SAB296" s="44"/>
      <c r="SAC296" s="44"/>
      <c r="SAD296" s="44"/>
      <c r="SAE296" s="44"/>
      <c r="SAF296" s="44"/>
      <c r="SAG296" s="44"/>
      <c r="SAH296" s="44"/>
      <c r="SAI296" s="44"/>
      <c r="SAJ296" s="44"/>
      <c r="SAK296" s="44"/>
      <c r="SAL296" s="44"/>
      <c r="SAM296" s="44"/>
      <c r="SAN296" s="44"/>
      <c r="SAO296" s="44"/>
      <c r="SAP296" s="44"/>
      <c r="SAQ296" s="44"/>
      <c r="SAR296" s="44"/>
      <c r="SAS296" s="44"/>
      <c r="SAT296" s="44"/>
      <c r="SAU296" s="44"/>
      <c r="SAV296" s="44"/>
      <c r="SAW296" s="44"/>
      <c r="SAX296" s="44"/>
      <c r="SAY296" s="44"/>
      <c r="SAZ296" s="44"/>
      <c r="SBA296" s="44"/>
      <c r="SBB296" s="44"/>
      <c r="SBC296" s="44"/>
      <c r="SBD296" s="44"/>
      <c r="SBE296" s="44"/>
      <c r="SBF296" s="44"/>
      <c r="SBG296" s="44"/>
      <c r="SBH296" s="44"/>
      <c r="SBI296" s="44"/>
      <c r="SBJ296" s="44"/>
      <c r="SBK296" s="44"/>
      <c r="SBL296" s="44"/>
      <c r="SBM296" s="44"/>
      <c r="SBN296" s="44"/>
      <c r="SBO296" s="44"/>
      <c r="SBP296" s="44"/>
      <c r="SBQ296" s="44"/>
      <c r="SBR296" s="44"/>
      <c r="SBS296" s="44"/>
      <c r="SBT296" s="44"/>
      <c r="SBU296" s="44"/>
      <c r="SBV296" s="44"/>
      <c r="SBW296" s="44"/>
      <c r="SBX296" s="44"/>
      <c r="SBY296" s="44"/>
      <c r="SBZ296" s="44"/>
      <c r="SCA296" s="44"/>
      <c r="SCB296" s="44"/>
      <c r="SCC296" s="44"/>
      <c r="SCD296" s="44"/>
      <c r="SCE296" s="44"/>
      <c r="SCF296" s="44"/>
      <c r="SCG296" s="44"/>
      <c r="SCH296" s="44"/>
      <c r="SCI296" s="44"/>
      <c r="SCJ296" s="44"/>
      <c r="SCK296" s="44"/>
      <c r="SCL296" s="44"/>
      <c r="SCM296" s="44"/>
      <c r="SCN296" s="44"/>
      <c r="SCO296" s="44"/>
      <c r="SCP296" s="44"/>
      <c r="SCQ296" s="44"/>
      <c r="SCR296" s="44"/>
      <c r="SCS296" s="44"/>
      <c r="SCT296" s="44"/>
      <c r="SCU296" s="44"/>
      <c r="SCV296" s="44"/>
      <c r="SCW296" s="44"/>
      <c r="SCX296" s="44"/>
      <c r="SCY296" s="44"/>
      <c r="SCZ296" s="44"/>
      <c r="SDA296" s="44"/>
      <c r="SDB296" s="44"/>
      <c r="SDC296" s="44"/>
      <c r="SDD296" s="44"/>
      <c r="SDE296" s="44"/>
      <c r="SDF296" s="44"/>
      <c r="SDG296" s="44"/>
      <c r="SDH296" s="44"/>
      <c r="SDI296" s="44"/>
      <c r="SDJ296" s="44"/>
      <c r="SDK296" s="44"/>
      <c r="SDL296" s="44"/>
      <c r="SDM296" s="44"/>
      <c r="SDN296" s="44"/>
      <c r="SDO296" s="44"/>
      <c r="SDP296" s="44"/>
      <c r="SDQ296" s="44"/>
      <c r="SDR296" s="44"/>
      <c r="SDS296" s="44"/>
      <c r="SDT296" s="44"/>
      <c r="SDU296" s="44"/>
      <c r="SDV296" s="44"/>
      <c r="SDW296" s="44"/>
      <c r="SDX296" s="44"/>
      <c r="SDY296" s="44"/>
      <c r="SDZ296" s="44"/>
      <c r="SEA296" s="44"/>
      <c r="SEB296" s="44"/>
      <c r="SEC296" s="44"/>
      <c r="SED296" s="44"/>
      <c r="SEE296" s="44"/>
      <c r="SEF296" s="44"/>
      <c r="SEG296" s="44"/>
      <c r="SEH296" s="44"/>
      <c r="SEI296" s="44"/>
      <c r="SEJ296" s="44"/>
      <c r="SEK296" s="44"/>
      <c r="SEL296" s="44"/>
      <c r="SEM296" s="44"/>
      <c r="SEN296" s="44"/>
      <c r="SEO296" s="44"/>
      <c r="SEP296" s="44"/>
      <c r="SEQ296" s="44"/>
      <c r="SER296" s="44"/>
      <c r="SES296" s="44"/>
      <c r="SET296" s="44"/>
      <c r="SEU296" s="44"/>
      <c r="SEV296" s="44"/>
      <c r="SEW296" s="44"/>
      <c r="SEX296" s="44"/>
      <c r="SEY296" s="44"/>
      <c r="SEZ296" s="44"/>
      <c r="SFA296" s="44"/>
      <c r="SFB296" s="44"/>
      <c r="SFC296" s="44"/>
      <c r="SFD296" s="44"/>
      <c r="SFE296" s="44"/>
      <c r="SFF296" s="44"/>
      <c r="SFG296" s="44"/>
      <c r="SFH296" s="44"/>
      <c r="SFI296" s="44"/>
      <c r="SFJ296" s="44"/>
      <c r="SFK296" s="44"/>
      <c r="SFL296" s="44"/>
      <c r="SFM296" s="44"/>
      <c r="SFN296" s="44"/>
      <c r="SFO296" s="44"/>
      <c r="SFP296" s="44"/>
      <c r="SFQ296" s="44"/>
      <c r="SFR296" s="44"/>
      <c r="SFS296" s="44"/>
      <c r="SFT296" s="44"/>
      <c r="SFU296" s="44"/>
      <c r="SFV296" s="44"/>
      <c r="SFW296" s="44"/>
      <c r="SFX296" s="44"/>
      <c r="SFY296" s="44"/>
      <c r="SFZ296" s="44"/>
      <c r="SGA296" s="44"/>
      <c r="SGB296" s="44"/>
      <c r="SGC296" s="44"/>
      <c r="SGD296" s="44"/>
      <c r="SGE296" s="44"/>
      <c r="SGF296" s="44"/>
      <c r="SGG296" s="44"/>
      <c r="SGH296" s="44"/>
      <c r="SGI296" s="44"/>
      <c r="SGJ296" s="44"/>
      <c r="SGK296" s="44"/>
      <c r="SGL296" s="44"/>
      <c r="SGM296" s="44"/>
      <c r="SGN296" s="44"/>
      <c r="SGO296" s="44"/>
      <c r="SGP296" s="44"/>
      <c r="SGQ296" s="44"/>
      <c r="SGR296" s="44"/>
      <c r="SGS296" s="44"/>
      <c r="SGT296" s="44"/>
      <c r="SGU296" s="44"/>
      <c r="SGV296" s="44"/>
      <c r="SGW296" s="44"/>
      <c r="SGX296" s="44"/>
      <c r="SGY296" s="44"/>
      <c r="SGZ296" s="44"/>
      <c r="SHA296" s="44"/>
      <c r="SHB296" s="44"/>
      <c r="SHC296" s="44"/>
      <c r="SHD296" s="44"/>
      <c r="SHE296" s="44"/>
      <c r="SHF296" s="44"/>
      <c r="SHG296" s="44"/>
      <c r="SHH296" s="44"/>
      <c r="SHI296" s="44"/>
      <c r="SHJ296" s="44"/>
      <c r="SHK296" s="44"/>
      <c r="SHL296" s="44"/>
      <c r="SHM296" s="44"/>
      <c r="SHN296" s="44"/>
      <c r="SHO296" s="44"/>
      <c r="SHP296" s="44"/>
      <c r="SHQ296" s="44"/>
      <c r="SHR296" s="44"/>
      <c r="SHS296" s="44"/>
      <c r="SHT296" s="44"/>
      <c r="SHU296" s="44"/>
      <c r="SHV296" s="44"/>
      <c r="SHW296" s="44"/>
      <c r="SHX296" s="44"/>
      <c r="SHY296" s="44"/>
      <c r="SHZ296" s="44"/>
      <c r="SIA296" s="44"/>
      <c r="SIB296" s="44"/>
      <c r="SIC296" s="44"/>
      <c r="SID296" s="44"/>
      <c r="SIE296" s="44"/>
      <c r="SIF296" s="44"/>
      <c r="SIG296" s="44"/>
      <c r="SIH296" s="44"/>
      <c r="SII296" s="44"/>
      <c r="SIJ296" s="44"/>
      <c r="SIK296" s="44"/>
      <c r="SIL296" s="44"/>
      <c r="SIM296" s="44"/>
      <c r="SIN296" s="44"/>
      <c r="SIO296" s="44"/>
      <c r="SIP296" s="44"/>
      <c r="SIQ296" s="44"/>
      <c r="SIR296" s="44"/>
      <c r="SIS296" s="44"/>
      <c r="SIT296" s="44"/>
      <c r="SIU296" s="44"/>
      <c r="SIV296" s="44"/>
      <c r="SIW296" s="44"/>
      <c r="SIX296" s="44"/>
      <c r="SIY296" s="44"/>
      <c r="SIZ296" s="44"/>
      <c r="SJA296" s="44"/>
      <c r="SJB296" s="44"/>
      <c r="SJC296" s="44"/>
      <c r="SJD296" s="44"/>
      <c r="SJE296" s="44"/>
      <c r="SJF296" s="44"/>
      <c r="SJG296" s="44"/>
      <c r="SJH296" s="44"/>
      <c r="SJI296" s="44"/>
      <c r="SJJ296" s="44"/>
      <c r="SJK296" s="44"/>
      <c r="SJL296" s="44"/>
      <c r="SJM296" s="44"/>
      <c r="SJN296" s="44"/>
      <c r="SJO296" s="44"/>
      <c r="SJP296" s="44"/>
      <c r="SJQ296" s="44"/>
      <c r="SJR296" s="44"/>
      <c r="SJS296" s="44"/>
      <c r="SJT296" s="44"/>
      <c r="SJU296" s="44"/>
      <c r="SJV296" s="44"/>
      <c r="SJW296" s="44"/>
      <c r="SJX296" s="44"/>
      <c r="SJY296" s="44"/>
      <c r="SJZ296" s="44"/>
      <c r="SKA296" s="44"/>
      <c r="SKB296" s="44"/>
      <c r="SKC296" s="44"/>
      <c r="SKD296" s="44"/>
      <c r="SKE296" s="44"/>
      <c r="SKF296" s="44"/>
      <c r="SKG296" s="44"/>
      <c r="SKH296" s="44"/>
      <c r="SKI296" s="44"/>
      <c r="SKJ296" s="44"/>
      <c r="SKK296" s="44"/>
      <c r="SKL296" s="44"/>
      <c r="SKM296" s="44"/>
      <c r="SKN296" s="44"/>
      <c r="SKO296" s="44"/>
      <c r="SKP296" s="44"/>
      <c r="SKQ296" s="44"/>
      <c r="SKR296" s="44"/>
      <c r="SKS296" s="44"/>
      <c r="SKT296" s="44"/>
      <c r="SKU296" s="44"/>
      <c r="SKV296" s="44"/>
      <c r="SKW296" s="44"/>
      <c r="SKX296" s="44"/>
      <c r="SKY296" s="44"/>
      <c r="SKZ296" s="44"/>
      <c r="SLA296" s="44"/>
      <c r="SLB296" s="44"/>
      <c r="SLC296" s="44"/>
      <c r="SLD296" s="44"/>
      <c r="SLE296" s="44"/>
      <c r="SLF296" s="44"/>
      <c r="SLG296" s="44"/>
      <c r="SLH296" s="44"/>
      <c r="SLI296" s="44"/>
      <c r="SLJ296" s="44"/>
      <c r="SLK296" s="44"/>
      <c r="SLL296" s="44"/>
      <c r="SLM296" s="44"/>
      <c r="SLN296" s="44"/>
      <c r="SLO296" s="44"/>
      <c r="SLP296" s="44"/>
      <c r="SLQ296" s="44"/>
      <c r="SLR296" s="44"/>
      <c r="SLS296" s="44"/>
      <c r="SLT296" s="44"/>
      <c r="SLU296" s="44"/>
      <c r="SLV296" s="44"/>
      <c r="SLW296" s="44"/>
      <c r="SLX296" s="44"/>
      <c r="SLY296" s="44"/>
      <c r="SLZ296" s="44"/>
      <c r="SMA296" s="44"/>
      <c r="SMB296" s="44"/>
      <c r="SMC296" s="44"/>
      <c r="SMD296" s="44"/>
      <c r="SME296" s="44"/>
      <c r="SMF296" s="44"/>
      <c r="SMG296" s="44"/>
      <c r="SMH296" s="44"/>
      <c r="SMI296" s="44"/>
      <c r="SMJ296" s="44"/>
      <c r="SMK296" s="44"/>
      <c r="SML296" s="44"/>
      <c r="SMM296" s="44"/>
      <c r="SMN296" s="44"/>
      <c r="SMO296" s="44"/>
      <c r="SMP296" s="44"/>
      <c r="SMQ296" s="44"/>
      <c r="SMR296" s="44"/>
      <c r="SMS296" s="44"/>
      <c r="SMT296" s="44"/>
      <c r="SMU296" s="44"/>
      <c r="SMV296" s="44"/>
      <c r="SMW296" s="44"/>
      <c r="SMX296" s="44"/>
      <c r="SMY296" s="44"/>
      <c r="SMZ296" s="44"/>
      <c r="SNA296" s="44"/>
      <c r="SNB296" s="44"/>
      <c r="SNC296" s="44"/>
      <c r="SND296" s="44"/>
      <c r="SNE296" s="44"/>
      <c r="SNF296" s="44"/>
      <c r="SNG296" s="44"/>
      <c r="SNH296" s="44"/>
      <c r="SNI296" s="44"/>
      <c r="SNJ296" s="44"/>
      <c r="SNK296" s="44"/>
      <c r="SNL296" s="44"/>
      <c r="SNM296" s="44"/>
      <c r="SNN296" s="44"/>
      <c r="SNO296" s="44"/>
      <c r="SNP296" s="44"/>
      <c r="SNQ296" s="44"/>
      <c r="SNR296" s="44"/>
      <c r="SNS296" s="44"/>
      <c r="SNT296" s="44"/>
      <c r="SNU296" s="44"/>
      <c r="SNV296" s="44"/>
      <c r="SNW296" s="44"/>
      <c r="SNX296" s="44"/>
      <c r="SNY296" s="44"/>
      <c r="SNZ296" s="44"/>
      <c r="SOA296" s="44"/>
      <c r="SOB296" s="44"/>
      <c r="SOC296" s="44"/>
      <c r="SOD296" s="44"/>
      <c r="SOE296" s="44"/>
      <c r="SOF296" s="44"/>
      <c r="SOG296" s="44"/>
      <c r="SOH296" s="44"/>
      <c r="SOI296" s="44"/>
      <c r="SOJ296" s="44"/>
      <c r="SOK296" s="44"/>
      <c r="SOL296" s="44"/>
      <c r="SOM296" s="44"/>
      <c r="SON296" s="44"/>
      <c r="SOO296" s="44"/>
      <c r="SOP296" s="44"/>
      <c r="SOQ296" s="44"/>
      <c r="SOR296" s="44"/>
      <c r="SOS296" s="44"/>
      <c r="SOT296" s="44"/>
      <c r="SOU296" s="44"/>
      <c r="SOV296" s="44"/>
      <c r="SOW296" s="44"/>
      <c r="SOX296" s="44"/>
      <c r="SOY296" s="44"/>
      <c r="SOZ296" s="44"/>
      <c r="SPA296" s="44"/>
      <c r="SPB296" s="44"/>
      <c r="SPC296" s="44"/>
      <c r="SPD296" s="44"/>
      <c r="SPE296" s="44"/>
      <c r="SPF296" s="44"/>
      <c r="SPG296" s="44"/>
      <c r="SPH296" s="44"/>
      <c r="SPI296" s="44"/>
      <c r="SPJ296" s="44"/>
      <c r="SPK296" s="44"/>
      <c r="SPL296" s="44"/>
      <c r="SPM296" s="44"/>
      <c r="SPN296" s="44"/>
      <c r="SPO296" s="44"/>
      <c r="SPP296" s="44"/>
      <c r="SPQ296" s="44"/>
      <c r="SPR296" s="44"/>
      <c r="SPS296" s="44"/>
      <c r="SPT296" s="44"/>
      <c r="SPU296" s="44"/>
      <c r="SPV296" s="44"/>
      <c r="SPW296" s="44"/>
      <c r="SPX296" s="44"/>
      <c r="SPY296" s="44"/>
      <c r="SPZ296" s="44"/>
      <c r="SQA296" s="44"/>
      <c r="SQB296" s="44"/>
      <c r="SQC296" s="44"/>
      <c r="SQD296" s="44"/>
      <c r="SQE296" s="44"/>
      <c r="SQF296" s="44"/>
      <c r="SQG296" s="44"/>
      <c r="SQH296" s="44"/>
      <c r="SQI296" s="44"/>
      <c r="SQJ296" s="44"/>
      <c r="SQK296" s="44"/>
      <c r="SQL296" s="44"/>
      <c r="SQM296" s="44"/>
      <c r="SQN296" s="44"/>
      <c r="SQO296" s="44"/>
      <c r="SQP296" s="44"/>
      <c r="SQQ296" s="44"/>
      <c r="SQR296" s="44"/>
      <c r="SQS296" s="44"/>
      <c r="SQT296" s="44"/>
      <c r="SQU296" s="44"/>
      <c r="SQV296" s="44"/>
      <c r="SQW296" s="44"/>
      <c r="SQX296" s="44"/>
      <c r="SQY296" s="44"/>
      <c r="SQZ296" s="44"/>
      <c r="SRA296" s="44"/>
      <c r="SRB296" s="44"/>
      <c r="SRC296" s="44"/>
      <c r="SRD296" s="44"/>
      <c r="SRE296" s="44"/>
      <c r="SRF296" s="44"/>
      <c r="SRG296" s="44"/>
      <c r="SRH296" s="44"/>
      <c r="SRI296" s="44"/>
      <c r="SRJ296" s="44"/>
      <c r="SRK296" s="44"/>
      <c r="SRL296" s="44"/>
      <c r="SRM296" s="44"/>
      <c r="SRN296" s="44"/>
      <c r="SRO296" s="44"/>
      <c r="SRP296" s="44"/>
      <c r="SRQ296" s="44"/>
      <c r="SRR296" s="44"/>
      <c r="SRS296" s="44"/>
      <c r="SRT296" s="44"/>
      <c r="SRU296" s="44"/>
      <c r="SRV296" s="44"/>
      <c r="SRW296" s="44"/>
      <c r="SRX296" s="44"/>
      <c r="SRY296" s="44"/>
      <c r="SRZ296" s="44"/>
      <c r="SSA296" s="44"/>
      <c r="SSB296" s="44"/>
      <c r="SSC296" s="44"/>
      <c r="SSD296" s="44"/>
      <c r="SSE296" s="44"/>
      <c r="SSF296" s="44"/>
      <c r="SSG296" s="44"/>
      <c r="SSH296" s="44"/>
      <c r="SSI296" s="44"/>
      <c r="SSJ296" s="44"/>
      <c r="SSK296" s="44"/>
      <c r="SSL296" s="44"/>
      <c r="SSM296" s="44"/>
      <c r="SSN296" s="44"/>
      <c r="SSO296" s="44"/>
      <c r="SSP296" s="44"/>
      <c r="SSQ296" s="44"/>
      <c r="SSR296" s="44"/>
      <c r="SSS296" s="44"/>
      <c r="SST296" s="44"/>
      <c r="SSU296" s="44"/>
      <c r="SSV296" s="44"/>
      <c r="SSW296" s="44"/>
      <c r="SSX296" s="44"/>
      <c r="SSY296" s="44"/>
      <c r="SSZ296" s="44"/>
      <c r="STA296" s="44"/>
      <c r="STB296" s="44"/>
      <c r="STC296" s="44"/>
      <c r="STD296" s="44"/>
      <c r="STE296" s="44"/>
      <c r="STF296" s="44"/>
      <c r="STG296" s="44"/>
      <c r="STH296" s="44"/>
      <c r="STI296" s="44"/>
      <c r="STJ296" s="44"/>
      <c r="STK296" s="44"/>
      <c r="STL296" s="44"/>
      <c r="STM296" s="44"/>
      <c r="STN296" s="44"/>
      <c r="STO296" s="44"/>
      <c r="STP296" s="44"/>
      <c r="STQ296" s="44"/>
      <c r="STR296" s="44"/>
      <c r="STS296" s="44"/>
      <c r="STT296" s="44"/>
      <c r="STU296" s="44"/>
      <c r="STV296" s="44"/>
      <c r="STW296" s="44"/>
      <c r="STX296" s="44"/>
      <c r="STY296" s="44"/>
      <c r="STZ296" s="44"/>
      <c r="SUA296" s="44"/>
      <c r="SUB296" s="44"/>
      <c r="SUC296" s="44"/>
      <c r="SUD296" s="44"/>
      <c r="SUE296" s="44"/>
      <c r="SUF296" s="44"/>
      <c r="SUG296" s="44"/>
      <c r="SUH296" s="44"/>
      <c r="SUI296" s="44"/>
      <c r="SUJ296" s="44"/>
      <c r="SUK296" s="44"/>
      <c r="SUL296" s="44"/>
      <c r="SUM296" s="44"/>
      <c r="SUN296" s="44"/>
      <c r="SUO296" s="44"/>
      <c r="SUP296" s="44"/>
      <c r="SUQ296" s="44"/>
      <c r="SUR296" s="44"/>
      <c r="SUS296" s="44"/>
      <c r="SUT296" s="44"/>
      <c r="SUU296" s="44"/>
      <c r="SUV296" s="44"/>
      <c r="SUW296" s="44"/>
      <c r="SUX296" s="44"/>
      <c r="SUY296" s="44"/>
      <c r="SUZ296" s="44"/>
      <c r="SVA296" s="44"/>
      <c r="SVB296" s="44"/>
      <c r="SVC296" s="44"/>
      <c r="SVD296" s="44"/>
      <c r="SVE296" s="44"/>
      <c r="SVF296" s="44"/>
      <c r="SVG296" s="44"/>
      <c r="SVH296" s="44"/>
      <c r="SVI296" s="44"/>
      <c r="SVJ296" s="44"/>
      <c r="SVK296" s="44"/>
      <c r="SVL296" s="44"/>
      <c r="SVM296" s="44"/>
      <c r="SVN296" s="44"/>
      <c r="SVO296" s="44"/>
      <c r="SVP296" s="44"/>
      <c r="SVQ296" s="44"/>
      <c r="SVR296" s="44"/>
      <c r="SVS296" s="44"/>
      <c r="SVT296" s="44"/>
      <c r="SVU296" s="44"/>
      <c r="SVV296" s="44"/>
      <c r="SVW296" s="44"/>
      <c r="SVX296" s="44"/>
      <c r="SVY296" s="44"/>
      <c r="SVZ296" s="44"/>
      <c r="SWA296" s="44"/>
      <c r="SWB296" s="44"/>
      <c r="SWC296" s="44"/>
      <c r="SWD296" s="44"/>
      <c r="SWE296" s="44"/>
      <c r="SWF296" s="44"/>
      <c r="SWG296" s="44"/>
      <c r="SWH296" s="44"/>
      <c r="SWI296" s="44"/>
      <c r="SWJ296" s="44"/>
      <c r="SWK296" s="44"/>
      <c r="SWL296" s="44"/>
      <c r="SWM296" s="44"/>
      <c r="SWN296" s="44"/>
      <c r="SWO296" s="44"/>
      <c r="SWP296" s="44"/>
      <c r="SWQ296" s="44"/>
      <c r="SWR296" s="44"/>
      <c r="SWS296" s="44"/>
      <c r="SWT296" s="44"/>
      <c r="SWU296" s="44"/>
      <c r="SWV296" s="44"/>
      <c r="SWW296" s="44"/>
      <c r="SWX296" s="44"/>
      <c r="SWY296" s="44"/>
      <c r="SWZ296" s="44"/>
      <c r="SXA296" s="44"/>
      <c r="SXB296" s="44"/>
      <c r="SXC296" s="44"/>
      <c r="SXD296" s="44"/>
      <c r="SXE296" s="44"/>
      <c r="SXF296" s="44"/>
      <c r="SXG296" s="44"/>
      <c r="SXH296" s="44"/>
      <c r="SXI296" s="44"/>
      <c r="SXJ296" s="44"/>
      <c r="SXK296" s="44"/>
      <c r="SXL296" s="44"/>
      <c r="SXM296" s="44"/>
      <c r="SXN296" s="44"/>
      <c r="SXO296" s="44"/>
      <c r="SXP296" s="44"/>
      <c r="SXQ296" s="44"/>
      <c r="SXR296" s="44"/>
      <c r="SXS296" s="44"/>
      <c r="SXT296" s="44"/>
      <c r="SXU296" s="44"/>
      <c r="SXV296" s="44"/>
      <c r="SXW296" s="44"/>
      <c r="SXX296" s="44"/>
      <c r="SXY296" s="44"/>
      <c r="SXZ296" s="44"/>
      <c r="SYA296" s="44"/>
      <c r="SYB296" s="44"/>
      <c r="SYC296" s="44"/>
      <c r="SYD296" s="44"/>
      <c r="SYE296" s="44"/>
      <c r="SYF296" s="44"/>
      <c r="SYG296" s="44"/>
      <c r="SYH296" s="44"/>
      <c r="SYI296" s="44"/>
      <c r="SYJ296" s="44"/>
      <c r="SYK296" s="44"/>
      <c r="SYL296" s="44"/>
      <c r="SYM296" s="44"/>
      <c r="SYN296" s="44"/>
      <c r="SYO296" s="44"/>
      <c r="SYP296" s="44"/>
      <c r="SYQ296" s="44"/>
      <c r="SYR296" s="44"/>
      <c r="SYS296" s="44"/>
      <c r="SYT296" s="44"/>
      <c r="SYU296" s="44"/>
      <c r="SYV296" s="44"/>
      <c r="SYW296" s="44"/>
      <c r="SYX296" s="44"/>
      <c r="SYY296" s="44"/>
      <c r="SYZ296" s="44"/>
      <c r="SZA296" s="44"/>
      <c r="SZB296" s="44"/>
      <c r="SZC296" s="44"/>
      <c r="SZD296" s="44"/>
      <c r="SZE296" s="44"/>
      <c r="SZF296" s="44"/>
      <c r="SZG296" s="44"/>
      <c r="SZH296" s="44"/>
      <c r="SZI296" s="44"/>
      <c r="SZJ296" s="44"/>
      <c r="SZK296" s="44"/>
      <c r="SZL296" s="44"/>
      <c r="SZM296" s="44"/>
      <c r="SZN296" s="44"/>
      <c r="SZO296" s="44"/>
      <c r="SZP296" s="44"/>
      <c r="SZQ296" s="44"/>
      <c r="SZR296" s="44"/>
      <c r="SZS296" s="44"/>
      <c r="SZT296" s="44"/>
      <c r="SZU296" s="44"/>
      <c r="SZV296" s="44"/>
      <c r="SZW296" s="44"/>
      <c r="SZX296" s="44"/>
      <c r="SZY296" s="44"/>
      <c r="SZZ296" s="44"/>
      <c r="TAA296" s="44"/>
      <c r="TAB296" s="44"/>
      <c r="TAC296" s="44"/>
      <c r="TAD296" s="44"/>
      <c r="TAE296" s="44"/>
      <c r="TAF296" s="44"/>
      <c r="TAG296" s="44"/>
      <c r="TAH296" s="44"/>
      <c r="TAI296" s="44"/>
      <c r="TAJ296" s="44"/>
      <c r="TAK296" s="44"/>
      <c r="TAL296" s="44"/>
      <c r="TAM296" s="44"/>
      <c r="TAN296" s="44"/>
      <c r="TAO296" s="44"/>
      <c r="TAP296" s="44"/>
      <c r="TAQ296" s="44"/>
      <c r="TAR296" s="44"/>
      <c r="TAS296" s="44"/>
      <c r="TAT296" s="44"/>
      <c r="TAU296" s="44"/>
      <c r="TAV296" s="44"/>
      <c r="TAW296" s="44"/>
      <c r="TAX296" s="44"/>
      <c r="TAY296" s="44"/>
      <c r="TAZ296" s="44"/>
      <c r="TBA296" s="44"/>
      <c r="TBB296" s="44"/>
      <c r="TBC296" s="44"/>
      <c r="TBD296" s="44"/>
      <c r="TBE296" s="44"/>
      <c r="TBF296" s="44"/>
      <c r="TBG296" s="44"/>
      <c r="TBH296" s="44"/>
      <c r="TBI296" s="44"/>
      <c r="TBJ296" s="44"/>
      <c r="TBK296" s="44"/>
      <c r="TBL296" s="44"/>
      <c r="TBM296" s="44"/>
      <c r="TBN296" s="44"/>
      <c r="TBO296" s="44"/>
      <c r="TBP296" s="44"/>
      <c r="TBQ296" s="44"/>
      <c r="TBR296" s="44"/>
      <c r="TBS296" s="44"/>
      <c r="TBT296" s="44"/>
      <c r="TBU296" s="44"/>
      <c r="TBV296" s="44"/>
      <c r="TBW296" s="44"/>
      <c r="TBX296" s="44"/>
      <c r="TBY296" s="44"/>
      <c r="TBZ296" s="44"/>
      <c r="TCA296" s="44"/>
      <c r="TCB296" s="44"/>
      <c r="TCC296" s="44"/>
      <c r="TCD296" s="44"/>
      <c r="TCE296" s="44"/>
      <c r="TCF296" s="44"/>
      <c r="TCG296" s="44"/>
      <c r="TCH296" s="44"/>
      <c r="TCI296" s="44"/>
      <c r="TCJ296" s="44"/>
      <c r="TCK296" s="44"/>
      <c r="TCL296" s="44"/>
      <c r="TCM296" s="44"/>
      <c r="TCN296" s="44"/>
      <c r="TCO296" s="44"/>
      <c r="TCP296" s="44"/>
      <c r="TCQ296" s="44"/>
      <c r="TCR296" s="44"/>
      <c r="TCS296" s="44"/>
      <c r="TCT296" s="44"/>
      <c r="TCU296" s="44"/>
      <c r="TCV296" s="44"/>
      <c r="TCW296" s="44"/>
      <c r="TCX296" s="44"/>
      <c r="TCY296" s="44"/>
      <c r="TCZ296" s="44"/>
      <c r="TDA296" s="44"/>
      <c r="TDB296" s="44"/>
      <c r="TDC296" s="44"/>
      <c r="TDD296" s="44"/>
      <c r="TDE296" s="44"/>
      <c r="TDF296" s="44"/>
      <c r="TDG296" s="44"/>
      <c r="TDH296" s="44"/>
      <c r="TDI296" s="44"/>
      <c r="TDJ296" s="44"/>
      <c r="TDK296" s="44"/>
      <c r="TDL296" s="44"/>
      <c r="TDM296" s="44"/>
      <c r="TDN296" s="44"/>
      <c r="TDO296" s="44"/>
      <c r="TDP296" s="44"/>
      <c r="TDQ296" s="44"/>
      <c r="TDR296" s="44"/>
      <c r="TDS296" s="44"/>
      <c r="TDT296" s="44"/>
      <c r="TDU296" s="44"/>
      <c r="TDV296" s="44"/>
      <c r="TDW296" s="44"/>
      <c r="TDX296" s="44"/>
      <c r="TDY296" s="44"/>
      <c r="TDZ296" s="44"/>
      <c r="TEA296" s="44"/>
      <c r="TEB296" s="44"/>
      <c r="TEC296" s="44"/>
      <c r="TED296" s="44"/>
      <c r="TEE296" s="44"/>
      <c r="TEF296" s="44"/>
      <c r="TEG296" s="44"/>
      <c r="TEH296" s="44"/>
      <c r="TEI296" s="44"/>
      <c r="TEJ296" s="44"/>
      <c r="TEK296" s="44"/>
      <c r="TEL296" s="44"/>
      <c r="TEM296" s="44"/>
      <c r="TEN296" s="44"/>
      <c r="TEO296" s="44"/>
      <c r="TEP296" s="44"/>
      <c r="TEQ296" s="44"/>
      <c r="TER296" s="44"/>
      <c r="TES296" s="44"/>
      <c r="TET296" s="44"/>
      <c r="TEU296" s="44"/>
      <c r="TEV296" s="44"/>
      <c r="TEW296" s="44"/>
      <c r="TEX296" s="44"/>
      <c r="TEY296" s="44"/>
      <c r="TEZ296" s="44"/>
      <c r="TFA296" s="44"/>
      <c r="TFB296" s="44"/>
      <c r="TFC296" s="44"/>
      <c r="TFD296" s="44"/>
      <c r="TFE296" s="44"/>
      <c r="TFF296" s="44"/>
      <c r="TFG296" s="44"/>
      <c r="TFH296" s="44"/>
      <c r="TFI296" s="44"/>
      <c r="TFJ296" s="44"/>
      <c r="TFK296" s="44"/>
      <c r="TFL296" s="44"/>
      <c r="TFM296" s="44"/>
      <c r="TFN296" s="44"/>
      <c r="TFO296" s="44"/>
      <c r="TFP296" s="44"/>
      <c r="TFQ296" s="44"/>
      <c r="TFR296" s="44"/>
      <c r="TFS296" s="44"/>
      <c r="TFT296" s="44"/>
      <c r="TFU296" s="44"/>
      <c r="TFV296" s="44"/>
      <c r="TFW296" s="44"/>
      <c r="TFX296" s="44"/>
      <c r="TFY296" s="44"/>
      <c r="TFZ296" s="44"/>
      <c r="TGA296" s="44"/>
      <c r="TGB296" s="44"/>
      <c r="TGC296" s="44"/>
      <c r="TGD296" s="44"/>
      <c r="TGE296" s="44"/>
      <c r="TGF296" s="44"/>
      <c r="TGG296" s="44"/>
      <c r="TGH296" s="44"/>
      <c r="TGI296" s="44"/>
      <c r="TGJ296" s="44"/>
      <c r="TGK296" s="44"/>
      <c r="TGL296" s="44"/>
      <c r="TGM296" s="44"/>
      <c r="TGN296" s="44"/>
      <c r="TGO296" s="44"/>
      <c r="TGP296" s="44"/>
      <c r="TGQ296" s="44"/>
      <c r="TGR296" s="44"/>
      <c r="TGS296" s="44"/>
      <c r="TGT296" s="44"/>
      <c r="TGU296" s="44"/>
      <c r="TGV296" s="44"/>
      <c r="TGW296" s="44"/>
      <c r="TGX296" s="44"/>
      <c r="TGY296" s="44"/>
      <c r="TGZ296" s="44"/>
      <c r="THA296" s="44"/>
      <c r="THB296" s="44"/>
      <c r="THC296" s="44"/>
      <c r="THD296" s="44"/>
      <c r="THE296" s="44"/>
      <c r="THF296" s="44"/>
      <c r="THG296" s="44"/>
      <c r="THH296" s="44"/>
      <c r="THI296" s="44"/>
      <c r="THJ296" s="44"/>
      <c r="THK296" s="44"/>
      <c r="THL296" s="44"/>
      <c r="THM296" s="44"/>
      <c r="THN296" s="44"/>
      <c r="THO296" s="44"/>
      <c r="THP296" s="44"/>
      <c r="THQ296" s="44"/>
      <c r="THR296" s="44"/>
      <c r="THS296" s="44"/>
      <c r="THT296" s="44"/>
      <c r="THU296" s="44"/>
      <c r="THV296" s="44"/>
      <c r="THW296" s="44"/>
      <c r="THX296" s="44"/>
      <c r="THY296" s="44"/>
      <c r="THZ296" s="44"/>
      <c r="TIA296" s="44"/>
      <c r="TIB296" s="44"/>
      <c r="TIC296" s="44"/>
      <c r="TID296" s="44"/>
      <c r="TIE296" s="44"/>
      <c r="TIF296" s="44"/>
      <c r="TIG296" s="44"/>
      <c r="TIH296" s="44"/>
      <c r="TII296" s="44"/>
      <c r="TIJ296" s="44"/>
      <c r="TIK296" s="44"/>
      <c r="TIL296" s="44"/>
      <c r="TIM296" s="44"/>
      <c r="TIN296" s="44"/>
      <c r="TIO296" s="44"/>
      <c r="TIP296" s="44"/>
      <c r="TIQ296" s="44"/>
      <c r="TIR296" s="44"/>
      <c r="TIS296" s="44"/>
      <c r="TIT296" s="44"/>
      <c r="TIU296" s="44"/>
      <c r="TIV296" s="44"/>
      <c r="TIW296" s="44"/>
      <c r="TIX296" s="44"/>
      <c r="TIY296" s="44"/>
      <c r="TIZ296" s="44"/>
      <c r="TJA296" s="44"/>
      <c r="TJB296" s="44"/>
      <c r="TJC296" s="44"/>
      <c r="TJD296" s="44"/>
      <c r="TJE296" s="44"/>
      <c r="TJF296" s="44"/>
      <c r="TJG296" s="44"/>
      <c r="TJH296" s="44"/>
      <c r="TJI296" s="44"/>
      <c r="TJJ296" s="44"/>
      <c r="TJK296" s="44"/>
      <c r="TJL296" s="44"/>
      <c r="TJM296" s="44"/>
      <c r="TJN296" s="44"/>
      <c r="TJO296" s="44"/>
      <c r="TJP296" s="44"/>
      <c r="TJQ296" s="44"/>
      <c r="TJR296" s="44"/>
      <c r="TJS296" s="44"/>
      <c r="TJT296" s="44"/>
      <c r="TJU296" s="44"/>
      <c r="TJV296" s="44"/>
      <c r="TJW296" s="44"/>
      <c r="TJX296" s="44"/>
      <c r="TJY296" s="44"/>
      <c r="TJZ296" s="44"/>
      <c r="TKA296" s="44"/>
      <c r="TKB296" s="44"/>
      <c r="TKC296" s="44"/>
      <c r="TKD296" s="44"/>
      <c r="TKE296" s="44"/>
      <c r="TKF296" s="44"/>
      <c r="TKG296" s="44"/>
      <c r="TKH296" s="44"/>
      <c r="TKI296" s="44"/>
      <c r="TKJ296" s="44"/>
      <c r="TKK296" s="44"/>
      <c r="TKL296" s="44"/>
      <c r="TKM296" s="44"/>
      <c r="TKN296" s="44"/>
      <c r="TKO296" s="44"/>
      <c r="TKP296" s="44"/>
      <c r="TKQ296" s="44"/>
      <c r="TKR296" s="44"/>
      <c r="TKS296" s="44"/>
      <c r="TKT296" s="44"/>
      <c r="TKU296" s="44"/>
      <c r="TKV296" s="44"/>
      <c r="TKW296" s="44"/>
      <c r="TKX296" s="44"/>
      <c r="TKY296" s="44"/>
      <c r="TKZ296" s="44"/>
      <c r="TLA296" s="44"/>
      <c r="TLB296" s="44"/>
      <c r="TLC296" s="44"/>
      <c r="TLD296" s="44"/>
      <c r="TLE296" s="44"/>
      <c r="TLF296" s="44"/>
      <c r="TLG296" s="44"/>
      <c r="TLH296" s="44"/>
      <c r="TLI296" s="44"/>
      <c r="TLJ296" s="44"/>
      <c r="TLK296" s="44"/>
      <c r="TLL296" s="44"/>
      <c r="TLM296" s="44"/>
      <c r="TLN296" s="44"/>
      <c r="TLO296" s="44"/>
      <c r="TLP296" s="44"/>
      <c r="TLQ296" s="44"/>
      <c r="TLR296" s="44"/>
      <c r="TLS296" s="44"/>
      <c r="TLT296" s="44"/>
      <c r="TLU296" s="44"/>
      <c r="TLV296" s="44"/>
      <c r="TLW296" s="44"/>
      <c r="TLX296" s="44"/>
      <c r="TLY296" s="44"/>
      <c r="TLZ296" s="44"/>
      <c r="TMA296" s="44"/>
      <c r="TMB296" s="44"/>
      <c r="TMC296" s="44"/>
      <c r="TMD296" s="44"/>
      <c r="TME296" s="44"/>
      <c r="TMF296" s="44"/>
      <c r="TMG296" s="44"/>
      <c r="TMH296" s="44"/>
      <c r="TMI296" s="44"/>
      <c r="TMJ296" s="44"/>
      <c r="TMK296" s="44"/>
      <c r="TML296" s="44"/>
      <c r="TMM296" s="44"/>
      <c r="TMN296" s="44"/>
      <c r="TMO296" s="44"/>
      <c r="TMP296" s="44"/>
      <c r="TMQ296" s="44"/>
      <c r="TMR296" s="44"/>
      <c r="TMS296" s="44"/>
      <c r="TMT296" s="44"/>
      <c r="TMU296" s="44"/>
      <c r="TMV296" s="44"/>
      <c r="TMW296" s="44"/>
      <c r="TMX296" s="44"/>
      <c r="TMY296" s="44"/>
      <c r="TMZ296" s="44"/>
      <c r="TNA296" s="44"/>
      <c r="TNB296" s="44"/>
      <c r="TNC296" s="44"/>
      <c r="TND296" s="44"/>
      <c r="TNE296" s="44"/>
      <c r="TNF296" s="44"/>
      <c r="TNG296" s="44"/>
      <c r="TNH296" s="44"/>
      <c r="TNI296" s="44"/>
      <c r="TNJ296" s="44"/>
      <c r="TNK296" s="44"/>
      <c r="TNL296" s="44"/>
      <c r="TNM296" s="44"/>
      <c r="TNN296" s="44"/>
      <c r="TNO296" s="44"/>
      <c r="TNP296" s="44"/>
      <c r="TNQ296" s="44"/>
      <c r="TNR296" s="44"/>
      <c r="TNS296" s="44"/>
      <c r="TNT296" s="44"/>
      <c r="TNU296" s="44"/>
      <c r="TNV296" s="44"/>
      <c r="TNW296" s="44"/>
      <c r="TNX296" s="44"/>
      <c r="TNY296" s="44"/>
      <c r="TNZ296" s="44"/>
      <c r="TOA296" s="44"/>
      <c r="TOB296" s="44"/>
      <c r="TOC296" s="44"/>
      <c r="TOD296" s="44"/>
      <c r="TOE296" s="44"/>
      <c r="TOF296" s="44"/>
      <c r="TOG296" s="44"/>
      <c r="TOH296" s="44"/>
      <c r="TOI296" s="44"/>
      <c r="TOJ296" s="44"/>
      <c r="TOK296" s="44"/>
      <c r="TOL296" s="44"/>
      <c r="TOM296" s="44"/>
      <c r="TON296" s="44"/>
      <c r="TOO296" s="44"/>
      <c r="TOP296" s="44"/>
      <c r="TOQ296" s="44"/>
      <c r="TOR296" s="44"/>
      <c r="TOS296" s="44"/>
      <c r="TOT296" s="44"/>
      <c r="TOU296" s="44"/>
      <c r="TOV296" s="44"/>
      <c r="TOW296" s="44"/>
      <c r="TOX296" s="44"/>
      <c r="TOY296" s="44"/>
      <c r="TOZ296" s="44"/>
      <c r="TPA296" s="44"/>
      <c r="TPB296" s="44"/>
      <c r="TPC296" s="44"/>
      <c r="TPD296" s="44"/>
      <c r="TPE296" s="44"/>
      <c r="TPF296" s="44"/>
      <c r="TPG296" s="44"/>
      <c r="TPH296" s="44"/>
      <c r="TPI296" s="44"/>
      <c r="TPJ296" s="44"/>
      <c r="TPK296" s="44"/>
      <c r="TPL296" s="44"/>
      <c r="TPM296" s="44"/>
      <c r="TPN296" s="44"/>
      <c r="TPO296" s="44"/>
      <c r="TPP296" s="44"/>
      <c r="TPQ296" s="44"/>
      <c r="TPR296" s="44"/>
      <c r="TPS296" s="44"/>
      <c r="TPT296" s="44"/>
      <c r="TPU296" s="44"/>
      <c r="TPV296" s="44"/>
      <c r="TPW296" s="44"/>
      <c r="TPX296" s="44"/>
      <c r="TPY296" s="44"/>
      <c r="TPZ296" s="44"/>
      <c r="TQA296" s="44"/>
      <c r="TQB296" s="44"/>
      <c r="TQC296" s="44"/>
      <c r="TQD296" s="44"/>
      <c r="TQE296" s="44"/>
      <c r="TQF296" s="44"/>
      <c r="TQG296" s="44"/>
      <c r="TQH296" s="44"/>
      <c r="TQI296" s="44"/>
      <c r="TQJ296" s="44"/>
      <c r="TQK296" s="44"/>
      <c r="TQL296" s="44"/>
      <c r="TQM296" s="44"/>
      <c r="TQN296" s="44"/>
      <c r="TQO296" s="44"/>
      <c r="TQP296" s="44"/>
      <c r="TQQ296" s="44"/>
      <c r="TQR296" s="44"/>
      <c r="TQS296" s="44"/>
      <c r="TQT296" s="44"/>
      <c r="TQU296" s="44"/>
      <c r="TQV296" s="44"/>
      <c r="TQW296" s="44"/>
      <c r="TQX296" s="44"/>
      <c r="TQY296" s="44"/>
      <c r="TQZ296" s="44"/>
      <c r="TRA296" s="44"/>
      <c r="TRB296" s="44"/>
      <c r="TRC296" s="44"/>
      <c r="TRD296" s="44"/>
      <c r="TRE296" s="44"/>
      <c r="TRF296" s="44"/>
      <c r="TRG296" s="44"/>
      <c r="TRH296" s="44"/>
      <c r="TRI296" s="44"/>
      <c r="TRJ296" s="44"/>
      <c r="TRK296" s="44"/>
      <c r="TRL296" s="44"/>
      <c r="TRM296" s="44"/>
      <c r="TRN296" s="44"/>
      <c r="TRO296" s="44"/>
      <c r="TRP296" s="44"/>
      <c r="TRQ296" s="44"/>
      <c r="TRR296" s="44"/>
      <c r="TRS296" s="44"/>
      <c r="TRT296" s="44"/>
      <c r="TRU296" s="44"/>
      <c r="TRV296" s="44"/>
      <c r="TRW296" s="44"/>
      <c r="TRX296" s="44"/>
      <c r="TRY296" s="44"/>
      <c r="TRZ296" s="44"/>
      <c r="TSA296" s="44"/>
      <c r="TSB296" s="44"/>
      <c r="TSC296" s="44"/>
      <c r="TSD296" s="44"/>
      <c r="TSE296" s="44"/>
      <c r="TSF296" s="44"/>
      <c r="TSG296" s="44"/>
      <c r="TSH296" s="44"/>
      <c r="TSI296" s="44"/>
      <c r="TSJ296" s="44"/>
      <c r="TSK296" s="44"/>
      <c r="TSL296" s="44"/>
      <c r="TSM296" s="44"/>
      <c r="TSN296" s="44"/>
      <c r="TSO296" s="44"/>
      <c r="TSP296" s="44"/>
      <c r="TSQ296" s="44"/>
      <c r="TSR296" s="44"/>
      <c r="TSS296" s="44"/>
      <c r="TST296" s="44"/>
      <c r="TSU296" s="44"/>
      <c r="TSV296" s="44"/>
      <c r="TSW296" s="44"/>
      <c r="TSX296" s="44"/>
      <c r="TSY296" s="44"/>
      <c r="TSZ296" s="44"/>
      <c r="TTA296" s="44"/>
      <c r="TTB296" s="44"/>
      <c r="TTC296" s="44"/>
      <c r="TTD296" s="44"/>
      <c r="TTE296" s="44"/>
      <c r="TTF296" s="44"/>
      <c r="TTG296" s="44"/>
      <c r="TTH296" s="44"/>
      <c r="TTI296" s="44"/>
      <c r="TTJ296" s="44"/>
      <c r="TTK296" s="44"/>
      <c r="TTL296" s="44"/>
      <c r="TTM296" s="44"/>
      <c r="TTN296" s="44"/>
      <c r="TTO296" s="44"/>
      <c r="TTP296" s="44"/>
      <c r="TTQ296" s="44"/>
      <c r="TTR296" s="44"/>
      <c r="TTS296" s="44"/>
      <c r="TTT296" s="44"/>
      <c r="TTU296" s="44"/>
      <c r="TTV296" s="44"/>
      <c r="TTW296" s="44"/>
      <c r="TTX296" s="44"/>
      <c r="TTY296" s="44"/>
      <c r="TTZ296" s="44"/>
      <c r="TUA296" s="44"/>
      <c r="TUB296" s="44"/>
      <c r="TUC296" s="44"/>
      <c r="TUD296" s="44"/>
      <c r="TUE296" s="44"/>
      <c r="TUF296" s="44"/>
      <c r="TUG296" s="44"/>
      <c r="TUH296" s="44"/>
      <c r="TUI296" s="44"/>
      <c r="TUJ296" s="44"/>
      <c r="TUK296" s="44"/>
      <c r="TUL296" s="44"/>
      <c r="TUM296" s="44"/>
      <c r="TUN296" s="44"/>
      <c r="TUO296" s="44"/>
      <c r="TUP296" s="44"/>
      <c r="TUQ296" s="44"/>
      <c r="TUR296" s="44"/>
      <c r="TUS296" s="44"/>
      <c r="TUT296" s="44"/>
      <c r="TUU296" s="44"/>
      <c r="TUV296" s="44"/>
      <c r="TUW296" s="44"/>
      <c r="TUX296" s="44"/>
      <c r="TUY296" s="44"/>
      <c r="TUZ296" s="44"/>
      <c r="TVA296" s="44"/>
      <c r="TVB296" s="44"/>
      <c r="TVC296" s="44"/>
      <c r="TVD296" s="44"/>
      <c r="TVE296" s="44"/>
      <c r="TVF296" s="44"/>
      <c r="TVG296" s="44"/>
      <c r="TVH296" s="44"/>
      <c r="TVI296" s="44"/>
      <c r="TVJ296" s="44"/>
      <c r="TVK296" s="44"/>
      <c r="TVL296" s="44"/>
      <c r="TVM296" s="44"/>
      <c r="TVN296" s="44"/>
      <c r="TVO296" s="44"/>
      <c r="TVP296" s="44"/>
      <c r="TVQ296" s="44"/>
      <c r="TVR296" s="44"/>
      <c r="TVS296" s="44"/>
      <c r="TVT296" s="44"/>
      <c r="TVU296" s="44"/>
      <c r="TVV296" s="44"/>
      <c r="TVW296" s="44"/>
      <c r="TVX296" s="44"/>
      <c r="TVY296" s="44"/>
      <c r="TVZ296" s="44"/>
      <c r="TWA296" s="44"/>
      <c r="TWB296" s="44"/>
      <c r="TWC296" s="44"/>
      <c r="TWD296" s="44"/>
      <c r="TWE296" s="44"/>
      <c r="TWF296" s="44"/>
      <c r="TWG296" s="44"/>
      <c r="TWH296" s="44"/>
      <c r="TWI296" s="44"/>
      <c r="TWJ296" s="44"/>
      <c r="TWK296" s="44"/>
      <c r="TWL296" s="44"/>
      <c r="TWM296" s="44"/>
      <c r="TWN296" s="44"/>
      <c r="TWO296" s="44"/>
      <c r="TWP296" s="44"/>
      <c r="TWQ296" s="44"/>
      <c r="TWR296" s="44"/>
      <c r="TWS296" s="44"/>
      <c r="TWT296" s="44"/>
      <c r="TWU296" s="44"/>
      <c r="TWV296" s="44"/>
      <c r="TWW296" s="44"/>
      <c r="TWX296" s="44"/>
      <c r="TWY296" s="44"/>
      <c r="TWZ296" s="44"/>
      <c r="TXA296" s="44"/>
      <c r="TXB296" s="44"/>
      <c r="TXC296" s="44"/>
      <c r="TXD296" s="44"/>
      <c r="TXE296" s="44"/>
      <c r="TXF296" s="44"/>
      <c r="TXG296" s="44"/>
      <c r="TXH296" s="44"/>
      <c r="TXI296" s="44"/>
      <c r="TXJ296" s="44"/>
      <c r="TXK296" s="44"/>
      <c r="TXL296" s="44"/>
      <c r="TXM296" s="44"/>
      <c r="TXN296" s="44"/>
      <c r="TXO296" s="44"/>
      <c r="TXP296" s="44"/>
      <c r="TXQ296" s="44"/>
      <c r="TXR296" s="44"/>
      <c r="TXS296" s="44"/>
      <c r="TXT296" s="44"/>
      <c r="TXU296" s="44"/>
      <c r="TXV296" s="44"/>
      <c r="TXW296" s="44"/>
      <c r="TXX296" s="44"/>
      <c r="TXY296" s="44"/>
      <c r="TXZ296" s="44"/>
      <c r="TYA296" s="44"/>
      <c r="TYB296" s="44"/>
      <c r="TYC296" s="44"/>
      <c r="TYD296" s="44"/>
      <c r="TYE296" s="44"/>
      <c r="TYF296" s="44"/>
      <c r="TYG296" s="44"/>
      <c r="TYH296" s="44"/>
      <c r="TYI296" s="44"/>
      <c r="TYJ296" s="44"/>
      <c r="TYK296" s="44"/>
      <c r="TYL296" s="44"/>
      <c r="TYM296" s="44"/>
      <c r="TYN296" s="44"/>
      <c r="TYO296" s="44"/>
      <c r="TYP296" s="44"/>
      <c r="TYQ296" s="44"/>
      <c r="TYR296" s="44"/>
      <c r="TYS296" s="44"/>
      <c r="TYT296" s="44"/>
      <c r="TYU296" s="44"/>
      <c r="TYV296" s="44"/>
      <c r="TYW296" s="44"/>
      <c r="TYX296" s="44"/>
      <c r="TYY296" s="44"/>
      <c r="TYZ296" s="44"/>
      <c r="TZA296" s="44"/>
      <c r="TZB296" s="44"/>
      <c r="TZC296" s="44"/>
      <c r="TZD296" s="44"/>
      <c r="TZE296" s="44"/>
      <c r="TZF296" s="44"/>
      <c r="TZG296" s="44"/>
      <c r="TZH296" s="44"/>
      <c r="TZI296" s="44"/>
      <c r="TZJ296" s="44"/>
      <c r="TZK296" s="44"/>
      <c r="TZL296" s="44"/>
      <c r="TZM296" s="44"/>
      <c r="TZN296" s="44"/>
      <c r="TZO296" s="44"/>
      <c r="TZP296" s="44"/>
      <c r="TZQ296" s="44"/>
      <c r="TZR296" s="44"/>
      <c r="TZS296" s="44"/>
      <c r="TZT296" s="44"/>
      <c r="TZU296" s="44"/>
      <c r="TZV296" s="44"/>
      <c r="TZW296" s="44"/>
      <c r="TZX296" s="44"/>
      <c r="TZY296" s="44"/>
      <c r="TZZ296" s="44"/>
      <c r="UAA296" s="44"/>
      <c r="UAB296" s="44"/>
      <c r="UAC296" s="44"/>
      <c r="UAD296" s="44"/>
      <c r="UAE296" s="44"/>
      <c r="UAF296" s="44"/>
      <c r="UAG296" s="44"/>
      <c r="UAH296" s="44"/>
      <c r="UAI296" s="44"/>
      <c r="UAJ296" s="44"/>
      <c r="UAK296" s="44"/>
      <c r="UAL296" s="44"/>
      <c r="UAM296" s="44"/>
      <c r="UAN296" s="44"/>
      <c r="UAO296" s="44"/>
      <c r="UAP296" s="44"/>
      <c r="UAQ296" s="44"/>
      <c r="UAR296" s="44"/>
      <c r="UAS296" s="44"/>
      <c r="UAT296" s="44"/>
      <c r="UAU296" s="44"/>
      <c r="UAV296" s="44"/>
      <c r="UAW296" s="44"/>
      <c r="UAX296" s="44"/>
      <c r="UAY296" s="44"/>
      <c r="UAZ296" s="44"/>
      <c r="UBA296" s="44"/>
      <c r="UBB296" s="44"/>
      <c r="UBC296" s="44"/>
      <c r="UBD296" s="44"/>
      <c r="UBE296" s="44"/>
      <c r="UBF296" s="44"/>
      <c r="UBG296" s="44"/>
      <c r="UBH296" s="44"/>
      <c r="UBI296" s="44"/>
      <c r="UBJ296" s="44"/>
      <c r="UBK296" s="44"/>
      <c r="UBL296" s="44"/>
      <c r="UBM296" s="44"/>
      <c r="UBN296" s="44"/>
      <c r="UBO296" s="44"/>
      <c r="UBP296" s="44"/>
      <c r="UBQ296" s="44"/>
      <c r="UBR296" s="44"/>
      <c r="UBS296" s="44"/>
      <c r="UBT296" s="44"/>
      <c r="UBU296" s="44"/>
      <c r="UBV296" s="44"/>
      <c r="UBW296" s="44"/>
      <c r="UBX296" s="44"/>
      <c r="UBY296" s="44"/>
      <c r="UBZ296" s="44"/>
      <c r="UCA296" s="44"/>
      <c r="UCB296" s="44"/>
      <c r="UCC296" s="44"/>
      <c r="UCD296" s="44"/>
      <c r="UCE296" s="44"/>
      <c r="UCF296" s="44"/>
      <c r="UCG296" s="44"/>
      <c r="UCH296" s="44"/>
      <c r="UCI296" s="44"/>
      <c r="UCJ296" s="44"/>
      <c r="UCK296" s="44"/>
      <c r="UCL296" s="44"/>
      <c r="UCM296" s="44"/>
      <c r="UCN296" s="44"/>
      <c r="UCO296" s="44"/>
      <c r="UCP296" s="44"/>
      <c r="UCQ296" s="44"/>
      <c r="UCR296" s="44"/>
      <c r="UCS296" s="44"/>
      <c r="UCT296" s="44"/>
      <c r="UCU296" s="44"/>
      <c r="UCV296" s="44"/>
      <c r="UCW296" s="44"/>
      <c r="UCX296" s="44"/>
      <c r="UCY296" s="44"/>
      <c r="UCZ296" s="44"/>
      <c r="UDA296" s="44"/>
      <c r="UDB296" s="44"/>
      <c r="UDC296" s="44"/>
      <c r="UDD296" s="44"/>
      <c r="UDE296" s="44"/>
      <c r="UDF296" s="44"/>
      <c r="UDG296" s="44"/>
      <c r="UDH296" s="44"/>
      <c r="UDI296" s="44"/>
      <c r="UDJ296" s="44"/>
      <c r="UDK296" s="44"/>
      <c r="UDL296" s="44"/>
      <c r="UDM296" s="44"/>
      <c r="UDN296" s="44"/>
      <c r="UDO296" s="44"/>
      <c r="UDP296" s="44"/>
      <c r="UDQ296" s="44"/>
      <c r="UDR296" s="44"/>
      <c r="UDS296" s="44"/>
      <c r="UDT296" s="44"/>
      <c r="UDU296" s="44"/>
      <c r="UDV296" s="44"/>
      <c r="UDW296" s="44"/>
      <c r="UDX296" s="44"/>
      <c r="UDY296" s="44"/>
      <c r="UDZ296" s="44"/>
      <c r="UEA296" s="44"/>
      <c r="UEB296" s="44"/>
      <c r="UEC296" s="44"/>
      <c r="UED296" s="44"/>
      <c r="UEE296" s="44"/>
      <c r="UEF296" s="44"/>
      <c r="UEG296" s="44"/>
      <c r="UEH296" s="44"/>
      <c r="UEI296" s="44"/>
      <c r="UEJ296" s="44"/>
      <c r="UEK296" s="44"/>
      <c r="UEL296" s="44"/>
      <c r="UEM296" s="44"/>
      <c r="UEN296" s="44"/>
      <c r="UEO296" s="44"/>
      <c r="UEP296" s="44"/>
      <c r="UEQ296" s="44"/>
      <c r="UER296" s="44"/>
      <c r="UES296" s="44"/>
      <c r="UET296" s="44"/>
      <c r="UEU296" s="44"/>
      <c r="UEV296" s="44"/>
      <c r="UEW296" s="44"/>
      <c r="UEX296" s="44"/>
      <c r="UEY296" s="44"/>
      <c r="UEZ296" s="44"/>
      <c r="UFA296" s="44"/>
      <c r="UFB296" s="44"/>
      <c r="UFC296" s="44"/>
      <c r="UFD296" s="44"/>
      <c r="UFE296" s="44"/>
      <c r="UFF296" s="44"/>
      <c r="UFG296" s="44"/>
      <c r="UFH296" s="44"/>
      <c r="UFI296" s="44"/>
      <c r="UFJ296" s="44"/>
      <c r="UFK296" s="44"/>
      <c r="UFL296" s="44"/>
      <c r="UFM296" s="44"/>
      <c r="UFN296" s="44"/>
      <c r="UFO296" s="44"/>
      <c r="UFP296" s="44"/>
      <c r="UFQ296" s="44"/>
      <c r="UFR296" s="44"/>
      <c r="UFS296" s="44"/>
      <c r="UFT296" s="44"/>
      <c r="UFU296" s="44"/>
      <c r="UFV296" s="44"/>
      <c r="UFW296" s="44"/>
      <c r="UFX296" s="44"/>
      <c r="UFY296" s="44"/>
      <c r="UFZ296" s="44"/>
      <c r="UGA296" s="44"/>
      <c r="UGB296" s="44"/>
      <c r="UGC296" s="44"/>
      <c r="UGD296" s="44"/>
      <c r="UGE296" s="44"/>
      <c r="UGF296" s="44"/>
      <c r="UGG296" s="44"/>
      <c r="UGH296" s="44"/>
      <c r="UGI296" s="44"/>
      <c r="UGJ296" s="44"/>
      <c r="UGK296" s="44"/>
      <c r="UGL296" s="44"/>
      <c r="UGM296" s="44"/>
      <c r="UGN296" s="44"/>
      <c r="UGO296" s="44"/>
      <c r="UGP296" s="44"/>
      <c r="UGQ296" s="44"/>
      <c r="UGR296" s="44"/>
      <c r="UGS296" s="44"/>
      <c r="UGT296" s="44"/>
      <c r="UGU296" s="44"/>
      <c r="UGV296" s="44"/>
      <c r="UGW296" s="44"/>
      <c r="UGX296" s="44"/>
      <c r="UGY296" s="44"/>
      <c r="UGZ296" s="44"/>
      <c r="UHA296" s="44"/>
      <c r="UHB296" s="44"/>
      <c r="UHC296" s="44"/>
      <c r="UHD296" s="44"/>
      <c r="UHE296" s="44"/>
      <c r="UHF296" s="44"/>
      <c r="UHG296" s="44"/>
      <c r="UHH296" s="44"/>
      <c r="UHI296" s="44"/>
      <c r="UHJ296" s="44"/>
      <c r="UHK296" s="44"/>
      <c r="UHL296" s="44"/>
      <c r="UHM296" s="44"/>
      <c r="UHN296" s="44"/>
      <c r="UHO296" s="44"/>
      <c r="UHP296" s="44"/>
      <c r="UHQ296" s="44"/>
      <c r="UHR296" s="44"/>
      <c r="UHS296" s="44"/>
      <c r="UHT296" s="44"/>
      <c r="UHU296" s="44"/>
      <c r="UHV296" s="44"/>
      <c r="UHW296" s="44"/>
      <c r="UHX296" s="44"/>
      <c r="UHY296" s="44"/>
      <c r="UHZ296" s="44"/>
      <c r="UIA296" s="44"/>
      <c r="UIB296" s="44"/>
      <c r="UIC296" s="44"/>
      <c r="UID296" s="44"/>
      <c r="UIE296" s="44"/>
      <c r="UIF296" s="44"/>
      <c r="UIG296" s="44"/>
      <c r="UIH296" s="44"/>
      <c r="UII296" s="44"/>
      <c r="UIJ296" s="44"/>
      <c r="UIK296" s="44"/>
      <c r="UIL296" s="44"/>
      <c r="UIM296" s="44"/>
      <c r="UIN296" s="44"/>
      <c r="UIO296" s="44"/>
      <c r="UIP296" s="44"/>
      <c r="UIQ296" s="44"/>
      <c r="UIR296" s="44"/>
      <c r="UIS296" s="44"/>
      <c r="UIT296" s="44"/>
      <c r="UIU296" s="44"/>
      <c r="UIV296" s="44"/>
      <c r="UIW296" s="44"/>
      <c r="UIX296" s="44"/>
      <c r="UIY296" s="44"/>
      <c r="UIZ296" s="44"/>
      <c r="UJA296" s="44"/>
      <c r="UJB296" s="44"/>
      <c r="UJC296" s="44"/>
      <c r="UJD296" s="44"/>
      <c r="UJE296" s="44"/>
      <c r="UJF296" s="44"/>
      <c r="UJG296" s="44"/>
      <c r="UJH296" s="44"/>
      <c r="UJI296" s="44"/>
      <c r="UJJ296" s="44"/>
      <c r="UJK296" s="44"/>
      <c r="UJL296" s="44"/>
      <c r="UJM296" s="44"/>
      <c r="UJN296" s="44"/>
      <c r="UJO296" s="44"/>
      <c r="UJP296" s="44"/>
      <c r="UJQ296" s="44"/>
      <c r="UJR296" s="44"/>
      <c r="UJS296" s="44"/>
      <c r="UJT296" s="44"/>
      <c r="UJU296" s="44"/>
      <c r="UJV296" s="44"/>
      <c r="UJW296" s="44"/>
      <c r="UJX296" s="44"/>
      <c r="UJY296" s="44"/>
      <c r="UJZ296" s="44"/>
      <c r="UKA296" s="44"/>
      <c r="UKB296" s="44"/>
      <c r="UKC296" s="44"/>
      <c r="UKD296" s="44"/>
      <c r="UKE296" s="44"/>
      <c r="UKF296" s="44"/>
      <c r="UKG296" s="44"/>
      <c r="UKH296" s="44"/>
      <c r="UKI296" s="44"/>
      <c r="UKJ296" s="44"/>
      <c r="UKK296" s="44"/>
      <c r="UKL296" s="44"/>
      <c r="UKM296" s="44"/>
      <c r="UKN296" s="44"/>
      <c r="UKO296" s="44"/>
      <c r="UKP296" s="44"/>
      <c r="UKQ296" s="44"/>
      <c r="UKR296" s="44"/>
      <c r="UKS296" s="44"/>
      <c r="UKT296" s="44"/>
      <c r="UKU296" s="44"/>
      <c r="UKV296" s="44"/>
      <c r="UKW296" s="44"/>
      <c r="UKX296" s="44"/>
      <c r="UKY296" s="44"/>
      <c r="UKZ296" s="44"/>
      <c r="ULA296" s="44"/>
      <c r="ULB296" s="44"/>
      <c r="ULC296" s="44"/>
      <c r="ULD296" s="44"/>
      <c r="ULE296" s="44"/>
      <c r="ULF296" s="44"/>
      <c r="ULG296" s="44"/>
      <c r="ULH296" s="44"/>
      <c r="ULI296" s="44"/>
      <c r="ULJ296" s="44"/>
      <c r="ULK296" s="44"/>
      <c r="ULL296" s="44"/>
      <c r="ULM296" s="44"/>
      <c r="ULN296" s="44"/>
      <c r="ULO296" s="44"/>
      <c r="ULP296" s="44"/>
      <c r="ULQ296" s="44"/>
      <c r="ULR296" s="44"/>
      <c r="ULS296" s="44"/>
      <c r="ULT296" s="44"/>
      <c r="ULU296" s="44"/>
      <c r="ULV296" s="44"/>
      <c r="ULW296" s="44"/>
      <c r="ULX296" s="44"/>
      <c r="ULY296" s="44"/>
      <c r="ULZ296" s="44"/>
      <c r="UMA296" s="44"/>
      <c r="UMB296" s="44"/>
      <c r="UMC296" s="44"/>
      <c r="UMD296" s="44"/>
      <c r="UME296" s="44"/>
      <c r="UMF296" s="44"/>
      <c r="UMG296" s="44"/>
      <c r="UMH296" s="44"/>
      <c r="UMI296" s="44"/>
      <c r="UMJ296" s="44"/>
      <c r="UMK296" s="44"/>
      <c r="UML296" s="44"/>
      <c r="UMM296" s="44"/>
      <c r="UMN296" s="44"/>
      <c r="UMO296" s="44"/>
      <c r="UMP296" s="44"/>
      <c r="UMQ296" s="44"/>
      <c r="UMR296" s="44"/>
      <c r="UMS296" s="44"/>
      <c r="UMT296" s="44"/>
      <c r="UMU296" s="44"/>
      <c r="UMV296" s="44"/>
      <c r="UMW296" s="44"/>
      <c r="UMX296" s="44"/>
      <c r="UMY296" s="44"/>
      <c r="UMZ296" s="44"/>
      <c r="UNA296" s="44"/>
      <c r="UNB296" s="44"/>
      <c r="UNC296" s="44"/>
      <c r="UND296" s="44"/>
      <c r="UNE296" s="44"/>
      <c r="UNF296" s="44"/>
      <c r="UNG296" s="44"/>
      <c r="UNH296" s="44"/>
      <c r="UNI296" s="44"/>
      <c r="UNJ296" s="44"/>
      <c r="UNK296" s="44"/>
      <c r="UNL296" s="44"/>
      <c r="UNM296" s="44"/>
      <c r="UNN296" s="44"/>
      <c r="UNO296" s="44"/>
      <c r="UNP296" s="44"/>
      <c r="UNQ296" s="44"/>
      <c r="UNR296" s="44"/>
      <c r="UNS296" s="44"/>
      <c r="UNT296" s="44"/>
      <c r="UNU296" s="44"/>
      <c r="UNV296" s="44"/>
      <c r="UNW296" s="44"/>
      <c r="UNX296" s="44"/>
      <c r="UNY296" s="44"/>
      <c r="UNZ296" s="44"/>
      <c r="UOA296" s="44"/>
      <c r="UOB296" s="44"/>
      <c r="UOC296" s="44"/>
      <c r="UOD296" s="44"/>
      <c r="UOE296" s="44"/>
      <c r="UOF296" s="44"/>
      <c r="UOG296" s="44"/>
      <c r="UOH296" s="44"/>
      <c r="UOI296" s="44"/>
      <c r="UOJ296" s="44"/>
      <c r="UOK296" s="44"/>
      <c r="UOL296" s="44"/>
      <c r="UOM296" s="44"/>
      <c r="UON296" s="44"/>
      <c r="UOO296" s="44"/>
      <c r="UOP296" s="44"/>
      <c r="UOQ296" s="44"/>
      <c r="UOR296" s="44"/>
      <c r="UOS296" s="44"/>
      <c r="UOT296" s="44"/>
      <c r="UOU296" s="44"/>
      <c r="UOV296" s="44"/>
      <c r="UOW296" s="44"/>
      <c r="UOX296" s="44"/>
      <c r="UOY296" s="44"/>
      <c r="UOZ296" s="44"/>
      <c r="UPA296" s="44"/>
      <c r="UPB296" s="44"/>
      <c r="UPC296" s="44"/>
      <c r="UPD296" s="44"/>
      <c r="UPE296" s="44"/>
      <c r="UPF296" s="44"/>
      <c r="UPG296" s="44"/>
      <c r="UPH296" s="44"/>
      <c r="UPI296" s="44"/>
      <c r="UPJ296" s="44"/>
      <c r="UPK296" s="44"/>
      <c r="UPL296" s="44"/>
      <c r="UPM296" s="44"/>
      <c r="UPN296" s="44"/>
      <c r="UPO296" s="44"/>
      <c r="UPP296" s="44"/>
      <c r="UPQ296" s="44"/>
      <c r="UPR296" s="44"/>
      <c r="UPS296" s="44"/>
      <c r="UPT296" s="44"/>
      <c r="UPU296" s="44"/>
      <c r="UPV296" s="44"/>
      <c r="UPW296" s="44"/>
      <c r="UPX296" s="44"/>
      <c r="UPY296" s="44"/>
      <c r="UPZ296" s="44"/>
      <c r="UQA296" s="44"/>
      <c r="UQB296" s="44"/>
      <c r="UQC296" s="44"/>
      <c r="UQD296" s="44"/>
      <c r="UQE296" s="44"/>
      <c r="UQF296" s="44"/>
      <c r="UQG296" s="44"/>
      <c r="UQH296" s="44"/>
      <c r="UQI296" s="44"/>
      <c r="UQJ296" s="44"/>
      <c r="UQK296" s="44"/>
      <c r="UQL296" s="44"/>
      <c r="UQM296" s="44"/>
      <c r="UQN296" s="44"/>
      <c r="UQO296" s="44"/>
      <c r="UQP296" s="44"/>
      <c r="UQQ296" s="44"/>
      <c r="UQR296" s="44"/>
      <c r="UQS296" s="44"/>
      <c r="UQT296" s="44"/>
      <c r="UQU296" s="44"/>
      <c r="UQV296" s="44"/>
      <c r="UQW296" s="44"/>
      <c r="UQX296" s="44"/>
      <c r="UQY296" s="44"/>
      <c r="UQZ296" s="44"/>
      <c r="URA296" s="44"/>
      <c r="URB296" s="44"/>
      <c r="URC296" s="44"/>
      <c r="URD296" s="44"/>
      <c r="URE296" s="44"/>
      <c r="URF296" s="44"/>
      <c r="URG296" s="44"/>
      <c r="URH296" s="44"/>
      <c r="URI296" s="44"/>
      <c r="URJ296" s="44"/>
      <c r="URK296" s="44"/>
      <c r="URL296" s="44"/>
      <c r="URM296" s="44"/>
      <c r="URN296" s="44"/>
      <c r="URO296" s="44"/>
      <c r="URP296" s="44"/>
      <c r="URQ296" s="44"/>
      <c r="URR296" s="44"/>
      <c r="URS296" s="44"/>
      <c r="URT296" s="44"/>
      <c r="URU296" s="44"/>
      <c r="URV296" s="44"/>
      <c r="URW296" s="44"/>
      <c r="URX296" s="44"/>
      <c r="URY296" s="44"/>
      <c r="URZ296" s="44"/>
      <c r="USA296" s="44"/>
      <c r="USB296" s="44"/>
      <c r="USC296" s="44"/>
      <c r="USD296" s="44"/>
      <c r="USE296" s="44"/>
      <c r="USF296" s="44"/>
      <c r="USG296" s="44"/>
      <c r="USH296" s="44"/>
      <c r="USI296" s="44"/>
      <c r="USJ296" s="44"/>
      <c r="USK296" s="44"/>
      <c r="USL296" s="44"/>
      <c r="USM296" s="44"/>
      <c r="USN296" s="44"/>
      <c r="USO296" s="44"/>
      <c r="USP296" s="44"/>
      <c r="USQ296" s="44"/>
      <c r="USR296" s="44"/>
      <c r="USS296" s="44"/>
      <c r="UST296" s="44"/>
      <c r="USU296" s="44"/>
      <c r="USV296" s="44"/>
      <c r="USW296" s="44"/>
      <c r="USX296" s="44"/>
      <c r="USY296" s="44"/>
      <c r="USZ296" s="44"/>
      <c r="UTA296" s="44"/>
      <c r="UTB296" s="44"/>
      <c r="UTC296" s="44"/>
      <c r="UTD296" s="44"/>
      <c r="UTE296" s="44"/>
      <c r="UTF296" s="44"/>
      <c r="UTG296" s="44"/>
      <c r="UTH296" s="44"/>
      <c r="UTI296" s="44"/>
      <c r="UTJ296" s="44"/>
      <c r="UTK296" s="44"/>
      <c r="UTL296" s="44"/>
      <c r="UTM296" s="44"/>
      <c r="UTN296" s="44"/>
      <c r="UTO296" s="44"/>
      <c r="UTP296" s="44"/>
      <c r="UTQ296" s="44"/>
      <c r="UTR296" s="44"/>
      <c r="UTS296" s="44"/>
      <c r="UTT296" s="44"/>
      <c r="UTU296" s="44"/>
      <c r="UTV296" s="44"/>
      <c r="UTW296" s="44"/>
      <c r="UTX296" s="44"/>
      <c r="UTY296" s="44"/>
      <c r="UTZ296" s="44"/>
      <c r="UUA296" s="44"/>
      <c r="UUB296" s="44"/>
      <c r="UUC296" s="44"/>
      <c r="UUD296" s="44"/>
      <c r="UUE296" s="44"/>
      <c r="UUF296" s="44"/>
      <c r="UUG296" s="44"/>
      <c r="UUH296" s="44"/>
      <c r="UUI296" s="44"/>
      <c r="UUJ296" s="44"/>
      <c r="UUK296" s="44"/>
      <c r="UUL296" s="44"/>
      <c r="UUM296" s="44"/>
      <c r="UUN296" s="44"/>
      <c r="UUO296" s="44"/>
      <c r="UUP296" s="44"/>
      <c r="UUQ296" s="44"/>
      <c r="UUR296" s="44"/>
      <c r="UUS296" s="44"/>
      <c r="UUT296" s="44"/>
      <c r="UUU296" s="44"/>
      <c r="UUV296" s="44"/>
      <c r="UUW296" s="44"/>
      <c r="UUX296" s="44"/>
      <c r="UUY296" s="44"/>
      <c r="UUZ296" s="44"/>
      <c r="UVA296" s="44"/>
      <c r="UVB296" s="44"/>
      <c r="UVC296" s="44"/>
      <c r="UVD296" s="44"/>
      <c r="UVE296" s="44"/>
      <c r="UVF296" s="44"/>
      <c r="UVG296" s="44"/>
      <c r="UVH296" s="44"/>
      <c r="UVI296" s="44"/>
      <c r="UVJ296" s="44"/>
      <c r="UVK296" s="44"/>
      <c r="UVL296" s="44"/>
      <c r="UVM296" s="44"/>
      <c r="UVN296" s="44"/>
      <c r="UVO296" s="44"/>
      <c r="UVP296" s="44"/>
      <c r="UVQ296" s="44"/>
      <c r="UVR296" s="44"/>
      <c r="UVS296" s="44"/>
      <c r="UVT296" s="44"/>
      <c r="UVU296" s="44"/>
      <c r="UVV296" s="44"/>
      <c r="UVW296" s="44"/>
      <c r="UVX296" s="44"/>
      <c r="UVY296" s="44"/>
      <c r="UVZ296" s="44"/>
      <c r="UWA296" s="44"/>
      <c r="UWB296" s="44"/>
      <c r="UWC296" s="44"/>
      <c r="UWD296" s="44"/>
      <c r="UWE296" s="44"/>
      <c r="UWF296" s="44"/>
      <c r="UWG296" s="44"/>
      <c r="UWH296" s="44"/>
      <c r="UWI296" s="44"/>
      <c r="UWJ296" s="44"/>
      <c r="UWK296" s="44"/>
      <c r="UWL296" s="44"/>
      <c r="UWM296" s="44"/>
      <c r="UWN296" s="44"/>
      <c r="UWO296" s="44"/>
      <c r="UWP296" s="44"/>
      <c r="UWQ296" s="44"/>
      <c r="UWR296" s="44"/>
      <c r="UWS296" s="44"/>
      <c r="UWT296" s="44"/>
      <c r="UWU296" s="44"/>
      <c r="UWV296" s="44"/>
      <c r="UWW296" s="44"/>
      <c r="UWX296" s="44"/>
      <c r="UWY296" s="44"/>
      <c r="UWZ296" s="44"/>
      <c r="UXA296" s="44"/>
      <c r="UXB296" s="44"/>
      <c r="UXC296" s="44"/>
      <c r="UXD296" s="44"/>
      <c r="UXE296" s="44"/>
      <c r="UXF296" s="44"/>
      <c r="UXG296" s="44"/>
      <c r="UXH296" s="44"/>
      <c r="UXI296" s="44"/>
      <c r="UXJ296" s="44"/>
      <c r="UXK296" s="44"/>
      <c r="UXL296" s="44"/>
      <c r="UXM296" s="44"/>
      <c r="UXN296" s="44"/>
      <c r="UXO296" s="44"/>
      <c r="UXP296" s="44"/>
      <c r="UXQ296" s="44"/>
      <c r="UXR296" s="44"/>
      <c r="UXS296" s="44"/>
      <c r="UXT296" s="44"/>
      <c r="UXU296" s="44"/>
      <c r="UXV296" s="44"/>
      <c r="UXW296" s="44"/>
      <c r="UXX296" s="44"/>
      <c r="UXY296" s="44"/>
      <c r="UXZ296" s="44"/>
      <c r="UYA296" s="44"/>
      <c r="UYB296" s="44"/>
      <c r="UYC296" s="44"/>
      <c r="UYD296" s="44"/>
      <c r="UYE296" s="44"/>
      <c r="UYF296" s="44"/>
      <c r="UYG296" s="44"/>
      <c r="UYH296" s="44"/>
      <c r="UYI296" s="44"/>
      <c r="UYJ296" s="44"/>
      <c r="UYK296" s="44"/>
      <c r="UYL296" s="44"/>
      <c r="UYM296" s="44"/>
      <c r="UYN296" s="44"/>
      <c r="UYO296" s="44"/>
      <c r="UYP296" s="44"/>
      <c r="UYQ296" s="44"/>
      <c r="UYR296" s="44"/>
      <c r="UYS296" s="44"/>
      <c r="UYT296" s="44"/>
      <c r="UYU296" s="44"/>
      <c r="UYV296" s="44"/>
      <c r="UYW296" s="44"/>
      <c r="UYX296" s="44"/>
      <c r="UYY296" s="44"/>
      <c r="UYZ296" s="44"/>
      <c r="UZA296" s="44"/>
      <c r="UZB296" s="44"/>
      <c r="UZC296" s="44"/>
      <c r="UZD296" s="44"/>
      <c r="UZE296" s="44"/>
      <c r="UZF296" s="44"/>
      <c r="UZG296" s="44"/>
      <c r="UZH296" s="44"/>
      <c r="UZI296" s="44"/>
      <c r="UZJ296" s="44"/>
      <c r="UZK296" s="44"/>
      <c r="UZL296" s="44"/>
      <c r="UZM296" s="44"/>
      <c r="UZN296" s="44"/>
      <c r="UZO296" s="44"/>
      <c r="UZP296" s="44"/>
      <c r="UZQ296" s="44"/>
      <c r="UZR296" s="44"/>
      <c r="UZS296" s="44"/>
      <c r="UZT296" s="44"/>
      <c r="UZU296" s="44"/>
      <c r="UZV296" s="44"/>
      <c r="UZW296" s="44"/>
      <c r="UZX296" s="44"/>
      <c r="UZY296" s="44"/>
      <c r="UZZ296" s="44"/>
      <c r="VAA296" s="44"/>
      <c r="VAB296" s="44"/>
      <c r="VAC296" s="44"/>
      <c r="VAD296" s="44"/>
      <c r="VAE296" s="44"/>
      <c r="VAF296" s="44"/>
      <c r="VAG296" s="44"/>
      <c r="VAH296" s="44"/>
      <c r="VAI296" s="44"/>
      <c r="VAJ296" s="44"/>
      <c r="VAK296" s="44"/>
      <c r="VAL296" s="44"/>
      <c r="VAM296" s="44"/>
      <c r="VAN296" s="44"/>
      <c r="VAO296" s="44"/>
      <c r="VAP296" s="44"/>
      <c r="VAQ296" s="44"/>
      <c r="VAR296" s="44"/>
      <c r="VAS296" s="44"/>
      <c r="VAT296" s="44"/>
      <c r="VAU296" s="44"/>
      <c r="VAV296" s="44"/>
      <c r="VAW296" s="44"/>
      <c r="VAX296" s="44"/>
      <c r="VAY296" s="44"/>
      <c r="VAZ296" s="44"/>
      <c r="VBA296" s="44"/>
      <c r="VBB296" s="44"/>
      <c r="VBC296" s="44"/>
      <c r="VBD296" s="44"/>
      <c r="VBE296" s="44"/>
      <c r="VBF296" s="44"/>
      <c r="VBG296" s="44"/>
      <c r="VBH296" s="44"/>
      <c r="VBI296" s="44"/>
      <c r="VBJ296" s="44"/>
      <c r="VBK296" s="44"/>
      <c r="VBL296" s="44"/>
      <c r="VBM296" s="44"/>
      <c r="VBN296" s="44"/>
      <c r="VBO296" s="44"/>
      <c r="VBP296" s="44"/>
      <c r="VBQ296" s="44"/>
      <c r="VBR296" s="44"/>
      <c r="VBS296" s="44"/>
      <c r="VBT296" s="44"/>
      <c r="VBU296" s="44"/>
      <c r="VBV296" s="44"/>
      <c r="VBW296" s="44"/>
      <c r="VBX296" s="44"/>
      <c r="VBY296" s="44"/>
      <c r="VBZ296" s="44"/>
      <c r="VCA296" s="44"/>
      <c r="VCB296" s="44"/>
      <c r="VCC296" s="44"/>
      <c r="VCD296" s="44"/>
      <c r="VCE296" s="44"/>
      <c r="VCF296" s="44"/>
      <c r="VCG296" s="44"/>
      <c r="VCH296" s="44"/>
      <c r="VCI296" s="44"/>
      <c r="VCJ296" s="44"/>
      <c r="VCK296" s="44"/>
      <c r="VCL296" s="44"/>
      <c r="VCM296" s="44"/>
      <c r="VCN296" s="44"/>
      <c r="VCO296" s="44"/>
      <c r="VCP296" s="44"/>
      <c r="VCQ296" s="44"/>
      <c r="VCR296" s="44"/>
      <c r="VCS296" s="44"/>
      <c r="VCT296" s="44"/>
      <c r="VCU296" s="44"/>
      <c r="VCV296" s="44"/>
      <c r="VCW296" s="44"/>
      <c r="VCX296" s="44"/>
      <c r="VCY296" s="44"/>
      <c r="VCZ296" s="44"/>
      <c r="VDA296" s="44"/>
      <c r="VDB296" s="44"/>
      <c r="VDC296" s="44"/>
      <c r="VDD296" s="44"/>
      <c r="VDE296" s="44"/>
      <c r="VDF296" s="44"/>
      <c r="VDG296" s="44"/>
      <c r="VDH296" s="44"/>
      <c r="VDI296" s="44"/>
      <c r="VDJ296" s="44"/>
      <c r="VDK296" s="44"/>
      <c r="VDL296" s="44"/>
      <c r="VDM296" s="44"/>
      <c r="VDN296" s="44"/>
      <c r="VDO296" s="44"/>
      <c r="VDP296" s="44"/>
      <c r="VDQ296" s="44"/>
      <c r="VDR296" s="44"/>
      <c r="VDS296" s="44"/>
      <c r="VDT296" s="44"/>
      <c r="VDU296" s="44"/>
      <c r="VDV296" s="44"/>
      <c r="VDW296" s="44"/>
      <c r="VDX296" s="44"/>
      <c r="VDY296" s="44"/>
      <c r="VDZ296" s="44"/>
      <c r="VEA296" s="44"/>
      <c r="VEB296" s="44"/>
      <c r="VEC296" s="44"/>
      <c r="VED296" s="44"/>
      <c r="VEE296" s="44"/>
      <c r="VEF296" s="44"/>
      <c r="VEG296" s="44"/>
      <c r="VEH296" s="44"/>
      <c r="VEI296" s="44"/>
      <c r="VEJ296" s="44"/>
      <c r="VEK296" s="44"/>
      <c r="VEL296" s="44"/>
      <c r="VEM296" s="44"/>
      <c r="VEN296" s="44"/>
      <c r="VEO296" s="44"/>
      <c r="VEP296" s="44"/>
      <c r="VEQ296" s="44"/>
      <c r="VER296" s="44"/>
      <c r="VES296" s="44"/>
      <c r="VET296" s="44"/>
      <c r="VEU296" s="44"/>
      <c r="VEV296" s="44"/>
      <c r="VEW296" s="44"/>
      <c r="VEX296" s="44"/>
      <c r="VEY296" s="44"/>
      <c r="VEZ296" s="44"/>
      <c r="VFA296" s="44"/>
      <c r="VFB296" s="44"/>
      <c r="VFC296" s="44"/>
      <c r="VFD296" s="44"/>
      <c r="VFE296" s="44"/>
      <c r="VFF296" s="44"/>
      <c r="VFG296" s="44"/>
      <c r="VFH296" s="44"/>
      <c r="VFI296" s="44"/>
      <c r="VFJ296" s="44"/>
      <c r="VFK296" s="44"/>
      <c r="VFL296" s="44"/>
      <c r="VFM296" s="44"/>
      <c r="VFN296" s="44"/>
      <c r="VFO296" s="44"/>
      <c r="VFP296" s="44"/>
      <c r="VFQ296" s="44"/>
      <c r="VFR296" s="44"/>
      <c r="VFS296" s="44"/>
      <c r="VFT296" s="44"/>
      <c r="VFU296" s="44"/>
      <c r="VFV296" s="44"/>
      <c r="VFW296" s="44"/>
      <c r="VFX296" s="44"/>
      <c r="VFY296" s="44"/>
      <c r="VFZ296" s="44"/>
      <c r="VGA296" s="44"/>
      <c r="VGB296" s="44"/>
      <c r="VGC296" s="44"/>
      <c r="VGD296" s="44"/>
      <c r="VGE296" s="44"/>
      <c r="VGF296" s="44"/>
      <c r="VGG296" s="44"/>
      <c r="VGH296" s="44"/>
      <c r="VGI296" s="44"/>
      <c r="VGJ296" s="44"/>
      <c r="VGK296" s="44"/>
      <c r="VGL296" s="44"/>
      <c r="VGM296" s="44"/>
      <c r="VGN296" s="44"/>
      <c r="VGO296" s="44"/>
      <c r="VGP296" s="44"/>
      <c r="VGQ296" s="44"/>
      <c r="VGR296" s="44"/>
      <c r="VGS296" s="44"/>
      <c r="VGT296" s="44"/>
      <c r="VGU296" s="44"/>
      <c r="VGV296" s="44"/>
      <c r="VGW296" s="44"/>
      <c r="VGX296" s="44"/>
      <c r="VGY296" s="44"/>
      <c r="VGZ296" s="44"/>
      <c r="VHA296" s="44"/>
      <c r="VHB296" s="44"/>
      <c r="VHC296" s="44"/>
      <c r="VHD296" s="44"/>
      <c r="VHE296" s="44"/>
      <c r="VHF296" s="44"/>
      <c r="VHG296" s="44"/>
      <c r="VHH296" s="44"/>
      <c r="VHI296" s="44"/>
      <c r="VHJ296" s="44"/>
      <c r="VHK296" s="44"/>
      <c r="VHL296" s="44"/>
      <c r="VHM296" s="44"/>
      <c r="VHN296" s="44"/>
      <c r="VHO296" s="44"/>
      <c r="VHP296" s="44"/>
      <c r="VHQ296" s="44"/>
      <c r="VHR296" s="44"/>
      <c r="VHS296" s="44"/>
      <c r="VHT296" s="44"/>
      <c r="VHU296" s="44"/>
      <c r="VHV296" s="44"/>
      <c r="VHW296" s="44"/>
      <c r="VHX296" s="44"/>
      <c r="VHY296" s="44"/>
      <c r="VHZ296" s="44"/>
      <c r="VIA296" s="44"/>
      <c r="VIB296" s="44"/>
      <c r="VIC296" s="44"/>
      <c r="VID296" s="44"/>
      <c r="VIE296" s="44"/>
      <c r="VIF296" s="44"/>
      <c r="VIG296" s="44"/>
      <c r="VIH296" s="44"/>
      <c r="VII296" s="44"/>
      <c r="VIJ296" s="44"/>
      <c r="VIK296" s="44"/>
      <c r="VIL296" s="44"/>
      <c r="VIM296" s="44"/>
      <c r="VIN296" s="44"/>
      <c r="VIO296" s="44"/>
      <c r="VIP296" s="44"/>
      <c r="VIQ296" s="44"/>
      <c r="VIR296" s="44"/>
      <c r="VIS296" s="44"/>
      <c r="VIT296" s="44"/>
      <c r="VIU296" s="44"/>
      <c r="VIV296" s="44"/>
      <c r="VIW296" s="44"/>
      <c r="VIX296" s="44"/>
      <c r="VIY296" s="44"/>
      <c r="VIZ296" s="44"/>
      <c r="VJA296" s="44"/>
      <c r="VJB296" s="44"/>
      <c r="VJC296" s="44"/>
      <c r="VJD296" s="44"/>
      <c r="VJE296" s="44"/>
      <c r="VJF296" s="44"/>
      <c r="VJG296" s="44"/>
      <c r="VJH296" s="44"/>
      <c r="VJI296" s="44"/>
      <c r="VJJ296" s="44"/>
      <c r="VJK296" s="44"/>
      <c r="VJL296" s="44"/>
      <c r="VJM296" s="44"/>
      <c r="VJN296" s="44"/>
      <c r="VJO296" s="44"/>
      <c r="VJP296" s="44"/>
      <c r="VJQ296" s="44"/>
      <c r="VJR296" s="44"/>
      <c r="VJS296" s="44"/>
      <c r="VJT296" s="44"/>
      <c r="VJU296" s="44"/>
      <c r="VJV296" s="44"/>
      <c r="VJW296" s="44"/>
      <c r="VJX296" s="44"/>
      <c r="VJY296" s="44"/>
      <c r="VJZ296" s="44"/>
      <c r="VKA296" s="44"/>
      <c r="VKB296" s="44"/>
      <c r="VKC296" s="44"/>
      <c r="VKD296" s="44"/>
      <c r="VKE296" s="44"/>
      <c r="VKF296" s="44"/>
      <c r="VKG296" s="44"/>
      <c r="VKH296" s="44"/>
      <c r="VKI296" s="44"/>
      <c r="VKJ296" s="44"/>
      <c r="VKK296" s="44"/>
      <c r="VKL296" s="44"/>
      <c r="VKM296" s="44"/>
      <c r="VKN296" s="44"/>
      <c r="VKO296" s="44"/>
      <c r="VKP296" s="44"/>
      <c r="VKQ296" s="44"/>
      <c r="VKR296" s="44"/>
      <c r="VKS296" s="44"/>
      <c r="VKT296" s="44"/>
      <c r="VKU296" s="44"/>
      <c r="VKV296" s="44"/>
      <c r="VKW296" s="44"/>
      <c r="VKX296" s="44"/>
      <c r="VKY296" s="44"/>
      <c r="VKZ296" s="44"/>
      <c r="VLA296" s="44"/>
      <c r="VLB296" s="44"/>
      <c r="VLC296" s="44"/>
      <c r="VLD296" s="44"/>
      <c r="VLE296" s="44"/>
      <c r="VLF296" s="44"/>
      <c r="VLG296" s="44"/>
      <c r="VLH296" s="44"/>
      <c r="VLI296" s="44"/>
      <c r="VLJ296" s="44"/>
      <c r="VLK296" s="44"/>
      <c r="VLL296" s="44"/>
      <c r="VLM296" s="44"/>
      <c r="VLN296" s="44"/>
      <c r="VLO296" s="44"/>
      <c r="VLP296" s="44"/>
      <c r="VLQ296" s="44"/>
      <c r="VLR296" s="44"/>
      <c r="VLS296" s="44"/>
      <c r="VLT296" s="44"/>
      <c r="VLU296" s="44"/>
      <c r="VLV296" s="44"/>
      <c r="VLW296" s="44"/>
      <c r="VLX296" s="44"/>
      <c r="VLY296" s="44"/>
      <c r="VLZ296" s="44"/>
      <c r="VMA296" s="44"/>
      <c r="VMB296" s="44"/>
      <c r="VMC296" s="44"/>
      <c r="VMD296" s="44"/>
      <c r="VME296" s="44"/>
      <c r="VMF296" s="44"/>
      <c r="VMG296" s="44"/>
      <c r="VMH296" s="44"/>
      <c r="VMI296" s="44"/>
      <c r="VMJ296" s="44"/>
      <c r="VMK296" s="44"/>
      <c r="VML296" s="44"/>
      <c r="VMM296" s="44"/>
      <c r="VMN296" s="44"/>
      <c r="VMO296" s="44"/>
      <c r="VMP296" s="44"/>
      <c r="VMQ296" s="44"/>
      <c r="VMR296" s="44"/>
      <c r="VMS296" s="44"/>
      <c r="VMT296" s="44"/>
      <c r="VMU296" s="44"/>
      <c r="VMV296" s="44"/>
      <c r="VMW296" s="44"/>
      <c r="VMX296" s="44"/>
      <c r="VMY296" s="44"/>
      <c r="VMZ296" s="44"/>
      <c r="VNA296" s="44"/>
      <c r="VNB296" s="44"/>
      <c r="VNC296" s="44"/>
      <c r="VND296" s="44"/>
      <c r="VNE296" s="44"/>
      <c r="VNF296" s="44"/>
      <c r="VNG296" s="44"/>
      <c r="VNH296" s="44"/>
      <c r="VNI296" s="44"/>
      <c r="VNJ296" s="44"/>
      <c r="VNK296" s="44"/>
      <c r="VNL296" s="44"/>
      <c r="VNM296" s="44"/>
      <c r="VNN296" s="44"/>
      <c r="VNO296" s="44"/>
      <c r="VNP296" s="44"/>
      <c r="VNQ296" s="44"/>
      <c r="VNR296" s="44"/>
      <c r="VNS296" s="44"/>
      <c r="VNT296" s="44"/>
      <c r="VNU296" s="44"/>
      <c r="VNV296" s="44"/>
      <c r="VNW296" s="44"/>
      <c r="VNX296" s="44"/>
      <c r="VNY296" s="44"/>
      <c r="VNZ296" s="44"/>
      <c r="VOA296" s="44"/>
      <c r="VOB296" s="44"/>
      <c r="VOC296" s="44"/>
      <c r="VOD296" s="44"/>
      <c r="VOE296" s="44"/>
      <c r="VOF296" s="44"/>
      <c r="VOG296" s="44"/>
      <c r="VOH296" s="44"/>
      <c r="VOI296" s="44"/>
      <c r="VOJ296" s="44"/>
      <c r="VOK296" s="44"/>
      <c r="VOL296" s="44"/>
      <c r="VOM296" s="44"/>
      <c r="VON296" s="44"/>
      <c r="VOO296" s="44"/>
      <c r="VOP296" s="44"/>
      <c r="VOQ296" s="44"/>
      <c r="VOR296" s="44"/>
      <c r="VOS296" s="44"/>
      <c r="VOT296" s="44"/>
      <c r="VOU296" s="44"/>
      <c r="VOV296" s="44"/>
      <c r="VOW296" s="44"/>
      <c r="VOX296" s="44"/>
      <c r="VOY296" s="44"/>
      <c r="VOZ296" s="44"/>
      <c r="VPA296" s="44"/>
      <c r="VPB296" s="44"/>
      <c r="VPC296" s="44"/>
      <c r="VPD296" s="44"/>
      <c r="VPE296" s="44"/>
      <c r="VPF296" s="44"/>
      <c r="VPG296" s="44"/>
      <c r="VPH296" s="44"/>
      <c r="VPI296" s="44"/>
      <c r="VPJ296" s="44"/>
      <c r="VPK296" s="44"/>
      <c r="VPL296" s="44"/>
      <c r="VPM296" s="44"/>
      <c r="VPN296" s="44"/>
      <c r="VPO296" s="44"/>
      <c r="VPP296" s="44"/>
      <c r="VPQ296" s="44"/>
      <c r="VPR296" s="44"/>
      <c r="VPS296" s="44"/>
      <c r="VPT296" s="44"/>
      <c r="VPU296" s="44"/>
      <c r="VPV296" s="44"/>
      <c r="VPW296" s="44"/>
      <c r="VPX296" s="44"/>
      <c r="VPY296" s="44"/>
      <c r="VPZ296" s="44"/>
      <c r="VQA296" s="44"/>
      <c r="VQB296" s="44"/>
      <c r="VQC296" s="44"/>
      <c r="VQD296" s="44"/>
      <c r="VQE296" s="44"/>
      <c r="VQF296" s="44"/>
      <c r="VQG296" s="44"/>
      <c r="VQH296" s="44"/>
      <c r="VQI296" s="44"/>
      <c r="VQJ296" s="44"/>
      <c r="VQK296" s="44"/>
      <c r="VQL296" s="44"/>
      <c r="VQM296" s="44"/>
      <c r="VQN296" s="44"/>
      <c r="VQO296" s="44"/>
      <c r="VQP296" s="44"/>
      <c r="VQQ296" s="44"/>
      <c r="VQR296" s="44"/>
      <c r="VQS296" s="44"/>
      <c r="VQT296" s="44"/>
      <c r="VQU296" s="44"/>
      <c r="VQV296" s="44"/>
      <c r="VQW296" s="44"/>
      <c r="VQX296" s="44"/>
      <c r="VQY296" s="44"/>
      <c r="VQZ296" s="44"/>
      <c r="VRA296" s="44"/>
      <c r="VRB296" s="44"/>
      <c r="VRC296" s="44"/>
      <c r="VRD296" s="44"/>
      <c r="VRE296" s="44"/>
      <c r="VRF296" s="44"/>
      <c r="VRG296" s="44"/>
      <c r="VRH296" s="44"/>
      <c r="VRI296" s="44"/>
      <c r="VRJ296" s="44"/>
      <c r="VRK296" s="44"/>
      <c r="VRL296" s="44"/>
      <c r="VRM296" s="44"/>
      <c r="VRN296" s="44"/>
      <c r="VRO296" s="44"/>
      <c r="VRP296" s="44"/>
      <c r="VRQ296" s="44"/>
      <c r="VRR296" s="44"/>
      <c r="VRS296" s="44"/>
      <c r="VRT296" s="44"/>
      <c r="VRU296" s="44"/>
      <c r="VRV296" s="44"/>
      <c r="VRW296" s="44"/>
      <c r="VRX296" s="44"/>
      <c r="VRY296" s="44"/>
      <c r="VRZ296" s="44"/>
      <c r="VSA296" s="44"/>
      <c r="VSB296" s="44"/>
      <c r="VSC296" s="44"/>
      <c r="VSD296" s="44"/>
      <c r="VSE296" s="44"/>
      <c r="VSF296" s="44"/>
      <c r="VSG296" s="44"/>
      <c r="VSH296" s="44"/>
      <c r="VSI296" s="44"/>
      <c r="VSJ296" s="44"/>
      <c r="VSK296" s="44"/>
      <c r="VSL296" s="44"/>
      <c r="VSM296" s="44"/>
      <c r="VSN296" s="44"/>
      <c r="VSO296" s="44"/>
      <c r="VSP296" s="44"/>
      <c r="VSQ296" s="44"/>
      <c r="VSR296" s="44"/>
      <c r="VSS296" s="44"/>
      <c r="VST296" s="44"/>
      <c r="VSU296" s="44"/>
      <c r="VSV296" s="44"/>
      <c r="VSW296" s="44"/>
      <c r="VSX296" s="44"/>
      <c r="VSY296" s="44"/>
      <c r="VSZ296" s="44"/>
      <c r="VTA296" s="44"/>
      <c r="VTB296" s="44"/>
      <c r="VTC296" s="44"/>
      <c r="VTD296" s="44"/>
      <c r="VTE296" s="44"/>
      <c r="VTF296" s="44"/>
      <c r="VTG296" s="44"/>
      <c r="VTH296" s="44"/>
      <c r="VTI296" s="44"/>
      <c r="VTJ296" s="44"/>
      <c r="VTK296" s="44"/>
      <c r="VTL296" s="44"/>
      <c r="VTM296" s="44"/>
      <c r="VTN296" s="44"/>
      <c r="VTO296" s="44"/>
      <c r="VTP296" s="44"/>
      <c r="VTQ296" s="44"/>
      <c r="VTR296" s="44"/>
      <c r="VTS296" s="44"/>
      <c r="VTT296" s="44"/>
      <c r="VTU296" s="44"/>
      <c r="VTV296" s="44"/>
      <c r="VTW296" s="44"/>
      <c r="VTX296" s="44"/>
      <c r="VTY296" s="44"/>
      <c r="VTZ296" s="44"/>
      <c r="VUA296" s="44"/>
      <c r="VUB296" s="44"/>
      <c r="VUC296" s="44"/>
      <c r="VUD296" s="44"/>
      <c r="VUE296" s="44"/>
      <c r="VUF296" s="44"/>
      <c r="VUG296" s="44"/>
      <c r="VUH296" s="44"/>
      <c r="VUI296" s="44"/>
      <c r="VUJ296" s="44"/>
      <c r="VUK296" s="44"/>
      <c r="VUL296" s="44"/>
      <c r="VUM296" s="44"/>
      <c r="VUN296" s="44"/>
      <c r="VUO296" s="44"/>
      <c r="VUP296" s="44"/>
      <c r="VUQ296" s="44"/>
      <c r="VUR296" s="44"/>
      <c r="VUS296" s="44"/>
      <c r="VUT296" s="44"/>
      <c r="VUU296" s="44"/>
      <c r="VUV296" s="44"/>
      <c r="VUW296" s="44"/>
      <c r="VUX296" s="44"/>
      <c r="VUY296" s="44"/>
      <c r="VUZ296" s="44"/>
      <c r="VVA296" s="44"/>
      <c r="VVB296" s="44"/>
      <c r="VVC296" s="44"/>
      <c r="VVD296" s="44"/>
      <c r="VVE296" s="44"/>
      <c r="VVF296" s="44"/>
      <c r="VVG296" s="44"/>
      <c r="VVH296" s="44"/>
      <c r="VVI296" s="44"/>
      <c r="VVJ296" s="44"/>
      <c r="VVK296" s="44"/>
      <c r="VVL296" s="44"/>
      <c r="VVM296" s="44"/>
      <c r="VVN296" s="44"/>
      <c r="VVO296" s="44"/>
      <c r="VVP296" s="44"/>
      <c r="VVQ296" s="44"/>
      <c r="VVR296" s="44"/>
      <c r="VVS296" s="44"/>
      <c r="VVT296" s="44"/>
      <c r="VVU296" s="44"/>
      <c r="VVV296" s="44"/>
      <c r="VVW296" s="44"/>
      <c r="VVX296" s="44"/>
      <c r="VVY296" s="44"/>
      <c r="VVZ296" s="44"/>
      <c r="VWA296" s="44"/>
      <c r="VWB296" s="44"/>
      <c r="VWC296" s="44"/>
      <c r="VWD296" s="44"/>
      <c r="VWE296" s="44"/>
      <c r="VWF296" s="44"/>
      <c r="VWG296" s="44"/>
      <c r="VWH296" s="44"/>
      <c r="VWI296" s="44"/>
      <c r="VWJ296" s="44"/>
      <c r="VWK296" s="44"/>
      <c r="VWL296" s="44"/>
      <c r="VWM296" s="44"/>
      <c r="VWN296" s="44"/>
      <c r="VWO296" s="44"/>
      <c r="VWP296" s="44"/>
      <c r="VWQ296" s="44"/>
      <c r="VWR296" s="44"/>
      <c r="VWS296" s="44"/>
      <c r="VWT296" s="44"/>
      <c r="VWU296" s="44"/>
      <c r="VWV296" s="44"/>
      <c r="VWW296" s="44"/>
      <c r="VWX296" s="44"/>
      <c r="VWY296" s="44"/>
      <c r="VWZ296" s="44"/>
      <c r="VXA296" s="44"/>
      <c r="VXB296" s="44"/>
      <c r="VXC296" s="44"/>
      <c r="VXD296" s="44"/>
      <c r="VXE296" s="44"/>
      <c r="VXF296" s="44"/>
      <c r="VXG296" s="44"/>
      <c r="VXH296" s="44"/>
      <c r="VXI296" s="44"/>
      <c r="VXJ296" s="44"/>
      <c r="VXK296" s="44"/>
      <c r="VXL296" s="44"/>
      <c r="VXM296" s="44"/>
      <c r="VXN296" s="44"/>
      <c r="VXO296" s="44"/>
      <c r="VXP296" s="44"/>
      <c r="VXQ296" s="44"/>
      <c r="VXR296" s="44"/>
      <c r="VXS296" s="44"/>
      <c r="VXT296" s="44"/>
      <c r="VXU296" s="44"/>
      <c r="VXV296" s="44"/>
      <c r="VXW296" s="44"/>
      <c r="VXX296" s="44"/>
      <c r="VXY296" s="44"/>
      <c r="VXZ296" s="44"/>
      <c r="VYA296" s="44"/>
      <c r="VYB296" s="44"/>
      <c r="VYC296" s="44"/>
      <c r="VYD296" s="44"/>
      <c r="VYE296" s="44"/>
      <c r="VYF296" s="44"/>
      <c r="VYG296" s="44"/>
      <c r="VYH296" s="44"/>
      <c r="VYI296" s="44"/>
      <c r="VYJ296" s="44"/>
      <c r="VYK296" s="44"/>
      <c r="VYL296" s="44"/>
      <c r="VYM296" s="44"/>
      <c r="VYN296" s="44"/>
      <c r="VYO296" s="44"/>
      <c r="VYP296" s="44"/>
      <c r="VYQ296" s="44"/>
      <c r="VYR296" s="44"/>
      <c r="VYS296" s="44"/>
      <c r="VYT296" s="44"/>
      <c r="VYU296" s="44"/>
      <c r="VYV296" s="44"/>
      <c r="VYW296" s="44"/>
      <c r="VYX296" s="44"/>
      <c r="VYY296" s="44"/>
      <c r="VYZ296" s="44"/>
      <c r="VZA296" s="44"/>
      <c r="VZB296" s="44"/>
      <c r="VZC296" s="44"/>
      <c r="VZD296" s="44"/>
      <c r="VZE296" s="44"/>
      <c r="VZF296" s="44"/>
      <c r="VZG296" s="44"/>
      <c r="VZH296" s="44"/>
      <c r="VZI296" s="44"/>
      <c r="VZJ296" s="44"/>
      <c r="VZK296" s="44"/>
      <c r="VZL296" s="44"/>
      <c r="VZM296" s="44"/>
      <c r="VZN296" s="44"/>
      <c r="VZO296" s="44"/>
      <c r="VZP296" s="44"/>
      <c r="VZQ296" s="44"/>
      <c r="VZR296" s="44"/>
      <c r="VZS296" s="44"/>
      <c r="VZT296" s="44"/>
      <c r="VZU296" s="44"/>
      <c r="VZV296" s="44"/>
      <c r="VZW296" s="44"/>
      <c r="VZX296" s="44"/>
      <c r="VZY296" s="44"/>
      <c r="VZZ296" s="44"/>
      <c r="WAA296" s="44"/>
      <c r="WAB296" s="44"/>
      <c r="WAC296" s="44"/>
      <c r="WAD296" s="44"/>
      <c r="WAE296" s="44"/>
      <c r="WAF296" s="44"/>
      <c r="WAG296" s="44"/>
      <c r="WAH296" s="44"/>
      <c r="WAI296" s="44"/>
      <c r="WAJ296" s="44"/>
      <c r="WAK296" s="44"/>
      <c r="WAL296" s="44"/>
      <c r="WAM296" s="44"/>
      <c r="WAN296" s="44"/>
      <c r="WAO296" s="44"/>
      <c r="WAP296" s="44"/>
      <c r="WAQ296" s="44"/>
      <c r="WAR296" s="44"/>
      <c r="WAS296" s="44"/>
      <c r="WAT296" s="44"/>
      <c r="WAU296" s="44"/>
      <c r="WAV296" s="44"/>
      <c r="WAW296" s="44"/>
      <c r="WAX296" s="44"/>
      <c r="WAY296" s="44"/>
      <c r="WAZ296" s="44"/>
      <c r="WBA296" s="44"/>
      <c r="WBB296" s="44"/>
      <c r="WBC296" s="44"/>
      <c r="WBD296" s="44"/>
      <c r="WBE296" s="44"/>
      <c r="WBF296" s="44"/>
      <c r="WBG296" s="44"/>
      <c r="WBH296" s="44"/>
      <c r="WBI296" s="44"/>
      <c r="WBJ296" s="44"/>
      <c r="WBK296" s="44"/>
      <c r="WBL296" s="44"/>
      <c r="WBM296" s="44"/>
      <c r="WBN296" s="44"/>
      <c r="WBO296" s="44"/>
      <c r="WBP296" s="44"/>
      <c r="WBQ296" s="44"/>
      <c r="WBR296" s="44"/>
      <c r="WBS296" s="44"/>
      <c r="WBT296" s="44"/>
      <c r="WBU296" s="44"/>
      <c r="WBV296" s="44"/>
      <c r="WBW296" s="44"/>
      <c r="WBX296" s="44"/>
      <c r="WBY296" s="44"/>
      <c r="WBZ296" s="44"/>
      <c r="WCA296" s="44"/>
      <c r="WCB296" s="44"/>
      <c r="WCC296" s="44"/>
      <c r="WCD296" s="44"/>
      <c r="WCE296" s="44"/>
      <c r="WCF296" s="44"/>
      <c r="WCG296" s="44"/>
      <c r="WCH296" s="44"/>
      <c r="WCI296" s="44"/>
      <c r="WCJ296" s="44"/>
      <c r="WCK296" s="44"/>
      <c r="WCL296" s="44"/>
      <c r="WCM296" s="44"/>
      <c r="WCN296" s="44"/>
      <c r="WCO296" s="44"/>
      <c r="WCP296" s="44"/>
      <c r="WCQ296" s="44"/>
      <c r="WCR296" s="44"/>
      <c r="WCS296" s="44"/>
      <c r="WCT296" s="44"/>
      <c r="WCU296" s="44"/>
      <c r="WCV296" s="44"/>
      <c r="WCW296" s="44"/>
      <c r="WCX296" s="44"/>
      <c r="WCY296" s="44"/>
      <c r="WCZ296" s="44"/>
      <c r="WDA296" s="44"/>
      <c r="WDB296" s="44"/>
      <c r="WDC296" s="44"/>
      <c r="WDD296" s="44"/>
      <c r="WDE296" s="44"/>
      <c r="WDF296" s="44"/>
      <c r="WDG296" s="44"/>
      <c r="WDH296" s="44"/>
      <c r="WDI296" s="44"/>
      <c r="WDJ296" s="44"/>
      <c r="WDK296" s="44"/>
      <c r="WDL296" s="44"/>
      <c r="WDM296" s="44"/>
      <c r="WDN296" s="44"/>
      <c r="WDO296" s="44"/>
      <c r="WDP296" s="44"/>
      <c r="WDQ296" s="44"/>
      <c r="WDR296" s="44"/>
      <c r="WDS296" s="44"/>
      <c r="WDT296" s="44"/>
      <c r="WDU296" s="44"/>
      <c r="WDV296" s="44"/>
      <c r="WDW296" s="44"/>
      <c r="WDX296" s="44"/>
      <c r="WDY296" s="44"/>
      <c r="WDZ296" s="44"/>
      <c r="WEA296" s="44"/>
      <c r="WEB296" s="44"/>
      <c r="WEC296" s="44"/>
      <c r="WED296" s="44"/>
      <c r="WEE296" s="44"/>
      <c r="WEF296" s="44"/>
      <c r="WEG296" s="44"/>
      <c r="WEH296" s="44"/>
      <c r="WEI296" s="44"/>
      <c r="WEJ296" s="44"/>
      <c r="WEK296" s="44"/>
      <c r="WEL296" s="44"/>
      <c r="WEM296" s="44"/>
      <c r="WEN296" s="44"/>
      <c r="WEO296" s="44"/>
      <c r="WEP296" s="44"/>
      <c r="WEQ296" s="44"/>
      <c r="WER296" s="44"/>
      <c r="WES296" s="44"/>
      <c r="WET296" s="44"/>
      <c r="WEU296" s="44"/>
      <c r="WEV296" s="44"/>
      <c r="WEW296" s="44"/>
      <c r="WEX296" s="44"/>
      <c r="WEY296" s="44"/>
      <c r="WEZ296" s="44"/>
      <c r="WFA296" s="44"/>
      <c r="WFB296" s="44"/>
      <c r="WFC296" s="44"/>
      <c r="WFD296" s="44"/>
      <c r="WFE296" s="44"/>
      <c r="WFF296" s="44"/>
      <c r="WFG296" s="44"/>
      <c r="WFH296" s="44"/>
      <c r="WFI296" s="44"/>
      <c r="WFJ296" s="44"/>
      <c r="WFK296" s="44"/>
      <c r="WFL296" s="44"/>
      <c r="WFM296" s="44"/>
      <c r="WFN296" s="44"/>
      <c r="WFO296" s="44"/>
      <c r="WFP296" s="44"/>
      <c r="WFQ296" s="44"/>
      <c r="WFR296" s="44"/>
      <c r="WFS296" s="44"/>
      <c r="WFT296" s="44"/>
      <c r="WFU296" s="44"/>
      <c r="WFV296" s="44"/>
      <c r="WFW296" s="44"/>
      <c r="WFX296" s="44"/>
      <c r="WFY296" s="44"/>
      <c r="WFZ296" s="44"/>
      <c r="WGA296" s="44"/>
      <c r="WGB296" s="44"/>
      <c r="WGC296" s="44"/>
      <c r="WGD296" s="44"/>
      <c r="WGE296" s="44"/>
      <c r="WGF296" s="44"/>
      <c r="WGG296" s="44"/>
      <c r="WGH296" s="44"/>
      <c r="WGI296" s="44"/>
      <c r="WGJ296" s="44"/>
      <c r="WGK296" s="44"/>
      <c r="WGL296" s="44"/>
      <c r="WGM296" s="44"/>
      <c r="WGN296" s="44"/>
      <c r="WGO296" s="44"/>
      <c r="WGP296" s="44"/>
      <c r="WGQ296" s="44"/>
      <c r="WGR296" s="44"/>
      <c r="WGS296" s="44"/>
      <c r="WGT296" s="44"/>
      <c r="WGU296" s="44"/>
      <c r="WGV296" s="44"/>
      <c r="WGW296" s="44"/>
      <c r="WGX296" s="44"/>
      <c r="WGY296" s="44"/>
      <c r="WGZ296" s="44"/>
      <c r="WHA296" s="44"/>
      <c r="WHB296" s="44"/>
      <c r="WHC296" s="44"/>
      <c r="WHD296" s="44"/>
      <c r="WHE296" s="44"/>
      <c r="WHF296" s="44"/>
      <c r="WHG296" s="44"/>
      <c r="WHH296" s="44"/>
      <c r="WHI296" s="44"/>
      <c r="WHJ296" s="44"/>
      <c r="WHK296" s="44"/>
      <c r="WHL296" s="44"/>
      <c r="WHM296" s="44"/>
      <c r="WHN296" s="44"/>
      <c r="WHO296" s="44"/>
      <c r="WHP296" s="44"/>
      <c r="WHQ296" s="44"/>
      <c r="WHR296" s="44"/>
      <c r="WHS296" s="44"/>
      <c r="WHT296" s="44"/>
      <c r="WHU296" s="44"/>
      <c r="WHV296" s="44"/>
      <c r="WHW296" s="44"/>
      <c r="WHX296" s="44"/>
      <c r="WHY296" s="44"/>
      <c r="WHZ296" s="44"/>
      <c r="WIA296" s="44"/>
      <c r="WIB296" s="44"/>
      <c r="WIC296" s="44"/>
      <c r="WID296" s="44"/>
      <c r="WIE296" s="44"/>
      <c r="WIF296" s="44"/>
      <c r="WIG296" s="44"/>
      <c r="WIH296" s="44"/>
      <c r="WII296" s="44"/>
      <c r="WIJ296" s="44"/>
      <c r="WIK296" s="44"/>
      <c r="WIL296" s="44"/>
      <c r="WIM296" s="44"/>
      <c r="WIN296" s="44"/>
      <c r="WIO296" s="44"/>
      <c r="WIP296" s="44"/>
      <c r="WIQ296" s="44"/>
      <c r="WIR296" s="44"/>
      <c r="WIS296" s="44"/>
      <c r="WIT296" s="44"/>
      <c r="WIU296" s="44"/>
      <c r="WIV296" s="44"/>
      <c r="WIW296" s="44"/>
      <c r="WIX296" s="44"/>
      <c r="WIY296" s="44"/>
      <c r="WIZ296" s="44"/>
      <c r="WJA296" s="44"/>
      <c r="WJB296" s="44"/>
      <c r="WJC296" s="44"/>
      <c r="WJD296" s="44"/>
      <c r="WJE296" s="44"/>
      <c r="WJF296" s="44"/>
      <c r="WJG296" s="44"/>
      <c r="WJH296" s="44"/>
      <c r="WJI296" s="44"/>
      <c r="WJJ296" s="44"/>
      <c r="WJK296" s="44"/>
      <c r="WJL296" s="44"/>
      <c r="WJM296" s="44"/>
      <c r="WJN296" s="44"/>
      <c r="WJO296" s="44"/>
      <c r="WJP296" s="44"/>
      <c r="WJQ296" s="44"/>
      <c r="WJR296" s="44"/>
      <c r="WJS296" s="44"/>
      <c r="WJT296" s="44"/>
      <c r="WJU296" s="44"/>
      <c r="WJV296" s="44"/>
      <c r="WJW296" s="44"/>
      <c r="WJX296" s="44"/>
      <c r="WJY296" s="44"/>
      <c r="WJZ296" s="44"/>
      <c r="WKA296" s="44"/>
      <c r="WKB296" s="44"/>
      <c r="WKC296" s="44"/>
      <c r="WKD296" s="44"/>
      <c r="WKE296" s="44"/>
      <c r="WKF296" s="44"/>
      <c r="WKG296" s="44"/>
      <c r="WKH296" s="44"/>
      <c r="WKI296" s="44"/>
      <c r="WKJ296" s="44"/>
      <c r="WKK296" s="44"/>
      <c r="WKL296" s="44"/>
      <c r="WKM296" s="44"/>
      <c r="WKN296" s="44"/>
      <c r="WKO296" s="44"/>
      <c r="WKP296" s="44"/>
      <c r="WKQ296" s="44"/>
      <c r="WKR296" s="44"/>
      <c r="WKS296" s="44"/>
      <c r="WKT296" s="44"/>
      <c r="WKU296" s="44"/>
      <c r="WKV296" s="44"/>
      <c r="WKW296" s="44"/>
      <c r="WKX296" s="44"/>
      <c r="WKY296" s="44"/>
      <c r="WKZ296" s="44"/>
      <c r="WLA296" s="44"/>
      <c r="WLB296" s="44"/>
      <c r="WLC296" s="44"/>
      <c r="WLD296" s="44"/>
      <c r="WLE296" s="44"/>
      <c r="WLF296" s="44"/>
      <c r="WLG296" s="44"/>
      <c r="WLH296" s="44"/>
      <c r="WLI296" s="44"/>
      <c r="WLJ296" s="44"/>
      <c r="WLK296" s="44"/>
      <c r="WLL296" s="44"/>
      <c r="WLM296" s="44"/>
      <c r="WLN296" s="44"/>
      <c r="WLO296" s="44"/>
      <c r="WLP296" s="44"/>
      <c r="WLQ296" s="44"/>
      <c r="WLR296" s="44"/>
      <c r="WLS296" s="44"/>
      <c r="WLT296" s="44"/>
      <c r="WLU296" s="44"/>
      <c r="WLV296" s="44"/>
      <c r="WLW296" s="44"/>
      <c r="WLX296" s="44"/>
      <c r="WLY296" s="44"/>
      <c r="WLZ296" s="44"/>
      <c r="WMA296" s="44"/>
      <c r="WMB296" s="44"/>
      <c r="WMC296" s="44"/>
      <c r="WMD296" s="44"/>
      <c r="WME296" s="44"/>
      <c r="WMF296" s="44"/>
      <c r="WMG296" s="44"/>
      <c r="WMH296" s="44"/>
      <c r="WMI296" s="44"/>
      <c r="WMJ296" s="44"/>
      <c r="WMK296" s="44"/>
      <c r="WML296" s="44"/>
      <c r="WMM296" s="44"/>
      <c r="WMN296" s="44"/>
      <c r="WMO296" s="44"/>
      <c r="WMP296" s="44"/>
      <c r="WMQ296" s="44"/>
      <c r="WMR296" s="44"/>
      <c r="WMS296" s="44"/>
      <c r="WMT296" s="44"/>
      <c r="WMU296" s="44"/>
      <c r="WMV296" s="44"/>
      <c r="WMW296" s="44"/>
      <c r="WMX296" s="44"/>
      <c r="WMY296" s="44"/>
      <c r="WMZ296" s="44"/>
      <c r="WNA296" s="44"/>
      <c r="WNB296" s="44"/>
      <c r="WNC296" s="44"/>
      <c r="WND296" s="44"/>
      <c r="WNE296" s="44"/>
      <c r="WNF296" s="44"/>
      <c r="WNG296" s="44"/>
      <c r="WNH296" s="44"/>
      <c r="WNI296" s="44"/>
      <c r="WNJ296" s="44"/>
      <c r="WNK296" s="44"/>
      <c r="WNL296" s="44"/>
      <c r="WNM296" s="44"/>
      <c r="WNN296" s="44"/>
      <c r="WNO296" s="44"/>
      <c r="WNP296" s="44"/>
      <c r="WNQ296" s="44"/>
      <c r="WNR296" s="44"/>
      <c r="WNS296" s="44"/>
      <c r="WNT296" s="44"/>
      <c r="WNU296" s="44"/>
      <c r="WNV296" s="44"/>
      <c r="WNW296" s="44"/>
      <c r="WNX296" s="44"/>
      <c r="WNY296" s="44"/>
      <c r="WNZ296" s="44"/>
      <c r="WOA296" s="44"/>
      <c r="WOB296" s="44"/>
      <c r="WOC296" s="44"/>
      <c r="WOD296" s="44"/>
      <c r="WOE296" s="44"/>
      <c r="WOF296" s="44"/>
      <c r="WOG296" s="44"/>
      <c r="WOH296" s="44"/>
      <c r="WOI296" s="44"/>
      <c r="WOJ296" s="44"/>
      <c r="WOK296" s="44"/>
      <c r="WOL296" s="44"/>
      <c r="WOM296" s="44"/>
      <c r="WON296" s="44"/>
      <c r="WOO296" s="44"/>
      <c r="WOP296" s="44"/>
      <c r="WOQ296" s="44"/>
      <c r="WOR296" s="44"/>
      <c r="WOS296" s="44"/>
      <c r="WOT296" s="44"/>
      <c r="WOU296" s="44"/>
      <c r="WOV296" s="44"/>
      <c r="WOW296" s="44"/>
      <c r="WOX296" s="44"/>
      <c r="WOY296" s="44"/>
      <c r="WOZ296" s="44"/>
      <c r="WPA296" s="44"/>
      <c r="WPB296" s="44"/>
      <c r="WPC296" s="44"/>
      <c r="WPD296" s="44"/>
      <c r="WPE296" s="44"/>
      <c r="WPF296" s="44"/>
      <c r="WPG296" s="44"/>
      <c r="WPH296" s="44"/>
      <c r="WPI296" s="44"/>
      <c r="WPJ296" s="44"/>
      <c r="WPK296" s="44"/>
      <c r="WPL296" s="44"/>
      <c r="WPM296" s="44"/>
      <c r="WPN296" s="44"/>
      <c r="WPO296" s="44"/>
      <c r="WPP296" s="44"/>
      <c r="WPQ296" s="44"/>
      <c r="WPR296" s="44"/>
      <c r="WPS296" s="44"/>
      <c r="WPT296" s="44"/>
      <c r="WPU296" s="44"/>
      <c r="WPV296" s="44"/>
      <c r="WPW296" s="44"/>
      <c r="WPX296" s="44"/>
      <c r="WPY296" s="44"/>
      <c r="WPZ296" s="44"/>
      <c r="WQA296" s="44"/>
      <c r="WQB296" s="44"/>
      <c r="WQC296" s="44"/>
      <c r="WQD296" s="44"/>
      <c r="WQE296" s="44"/>
      <c r="WQF296" s="44"/>
      <c r="WQG296" s="44"/>
      <c r="WQH296" s="44"/>
      <c r="WQI296" s="44"/>
      <c r="WQJ296" s="44"/>
      <c r="WQK296" s="44"/>
      <c r="WQL296" s="44"/>
      <c r="WQM296" s="44"/>
      <c r="WQN296" s="44"/>
      <c r="WQO296" s="44"/>
      <c r="WQP296" s="44"/>
      <c r="WQQ296" s="44"/>
      <c r="WQR296" s="44"/>
      <c r="WQS296" s="44"/>
      <c r="WQT296" s="44"/>
      <c r="WQU296" s="44"/>
      <c r="WQV296" s="44"/>
      <c r="WQW296" s="44"/>
      <c r="WQX296" s="44"/>
      <c r="WQY296" s="44"/>
      <c r="WQZ296" s="44"/>
      <c r="WRA296" s="44"/>
      <c r="WRB296" s="44"/>
      <c r="WRC296" s="44"/>
      <c r="WRD296" s="44"/>
      <c r="WRE296" s="44"/>
      <c r="WRF296" s="44"/>
      <c r="WRG296" s="44"/>
      <c r="WRH296" s="44"/>
      <c r="WRI296" s="44"/>
      <c r="WRJ296" s="44"/>
      <c r="WRK296" s="44"/>
      <c r="WRL296" s="44"/>
      <c r="WRM296" s="44"/>
      <c r="WRN296" s="44"/>
      <c r="WRO296" s="44"/>
      <c r="WRP296" s="44"/>
      <c r="WRQ296" s="44"/>
      <c r="WRR296" s="44"/>
      <c r="WRS296" s="44"/>
      <c r="WRT296" s="44"/>
      <c r="WRU296" s="44"/>
      <c r="WRV296" s="44"/>
      <c r="WRW296" s="44"/>
      <c r="WRX296" s="44"/>
      <c r="WRY296" s="44"/>
      <c r="WRZ296" s="44"/>
      <c r="WSA296" s="44"/>
      <c r="WSB296" s="44"/>
      <c r="WSC296" s="44"/>
      <c r="WSD296" s="44"/>
      <c r="WSE296" s="44"/>
      <c r="WSF296" s="44"/>
      <c r="WSG296" s="44"/>
      <c r="WSH296" s="44"/>
      <c r="WSI296" s="44"/>
      <c r="WSJ296" s="44"/>
      <c r="WSK296" s="44"/>
      <c r="WSL296" s="44"/>
      <c r="WSM296" s="44"/>
      <c r="WSN296" s="44"/>
      <c r="WSO296" s="44"/>
      <c r="WSP296" s="44"/>
      <c r="WSQ296" s="44"/>
      <c r="WSR296" s="44"/>
      <c r="WSS296" s="44"/>
      <c r="WST296" s="44"/>
      <c r="WSU296" s="44"/>
      <c r="WSV296" s="44"/>
      <c r="WSW296" s="44"/>
      <c r="WSX296" s="44"/>
      <c r="WSY296" s="44"/>
      <c r="WSZ296" s="44"/>
      <c r="WTA296" s="44"/>
      <c r="WTB296" s="44"/>
      <c r="WTC296" s="44"/>
      <c r="WTD296" s="44"/>
      <c r="WTE296" s="44"/>
      <c r="WTF296" s="44"/>
      <c r="WTG296" s="44"/>
      <c r="WTH296" s="44"/>
      <c r="WTI296" s="44"/>
      <c r="WTJ296" s="44"/>
      <c r="WTK296" s="44"/>
      <c r="WTL296" s="44"/>
      <c r="WTM296" s="44"/>
      <c r="WTN296" s="44"/>
      <c r="WTO296" s="44"/>
      <c r="WTP296" s="44"/>
      <c r="WTQ296" s="44"/>
      <c r="WTR296" s="44"/>
      <c r="WTS296" s="44"/>
      <c r="WTT296" s="44"/>
      <c r="WTU296" s="44"/>
      <c r="WTV296" s="44"/>
      <c r="WTW296" s="44"/>
      <c r="WTX296" s="44"/>
      <c r="WTY296" s="44"/>
      <c r="WTZ296" s="44"/>
      <c r="WUA296" s="44"/>
      <c r="WUB296" s="44"/>
      <c r="WUC296" s="44"/>
      <c r="WUD296" s="44"/>
      <c r="WUE296" s="44"/>
      <c r="WUF296" s="44"/>
      <c r="WUG296" s="44"/>
      <c r="WUH296" s="44"/>
      <c r="WUI296" s="44"/>
      <c r="WUJ296" s="44"/>
      <c r="WUK296" s="44"/>
      <c r="WUL296" s="44"/>
      <c r="WUM296" s="44"/>
      <c r="WUN296" s="44"/>
      <c r="WUO296" s="44"/>
      <c r="WUP296" s="44"/>
      <c r="WUQ296" s="44"/>
      <c r="WUR296" s="44"/>
      <c r="WUS296" s="44"/>
      <c r="WUT296" s="44"/>
      <c r="WUU296" s="44"/>
      <c r="WUV296" s="44"/>
      <c r="WUW296" s="44"/>
      <c r="WUX296" s="44"/>
      <c r="WUY296" s="44"/>
      <c r="WUZ296" s="44"/>
      <c r="WVA296" s="44"/>
      <c r="WVB296" s="44"/>
      <c r="WVC296" s="44"/>
      <c r="WVD296" s="44"/>
      <c r="WVE296" s="44"/>
      <c r="WVF296" s="44"/>
      <c r="WVG296" s="44"/>
      <c r="WVH296" s="44"/>
      <c r="WVI296" s="44"/>
      <c r="WVJ296" s="44"/>
      <c r="WVK296" s="44"/>
      <c r="WVL296" s="44"/>
      <c r="WVM296" s="44"/>
      <c r="WVN296" s="44"/>
      <c r="WVO296" s="44"/>
      <c r="WVP296" s="44"/>
      <c r="WVQ296" s="44"/>
      <c r="WVR296" s="44"/>
      <c r="WVS296" s="44"/>
      <c r="WVT296" s="44"/>
      <c r="WVU296" s="44"/>
      <c r="WVV296" s="44"/>
      <c r="WVW296" s="44"/>
      <c r="WVX296" s="44"/>
      <c r="WVY296" s="44"/>
      <c r="WVZ296" s="44"/>
      <c r="WWA296" s="44"/>
      <c r="WWB296" s="44"/>
      <c r="WWC296" s="44"/>
      <c r="WWD296" s="44"/>
      <c r="WWE296" s="44"/>
      <c r="WWF296" s="44"/>
      <c r="WWG296" s="44"/>
      <c r="WWH296" s="44"/>
      <c r="WWI296" s="44"/>
      <c r="WWJ296" s="44"/>
      <c r="WWK296" s="44"/>
      <c r="WWL296" s="44"/>
      <c r="WWM296" s="44"/>
      <c r="WWN296" s="44"/>
      <c r="WWO296" s="44"/>
      <c r="WWP296" s="44"/>
      <c r="WWQ296" s="44"/>
      <c r="WWR296" s="44"/>
      <c r="WWS296" s="44"/>
      <c r="WWT296" s="44"/>
      <c r="WWU296" s="44"/>
      <c r="WWV296" s="44"/>
      <c r="WWW296" s="44"/>
      <c r="WWX296" s="44"/>
      <c r="WWY296" s="44"/>
      <c r="WWZ296" s="44"/>
      <c r="WXA296" s="44"/>
      <c r="WXB296" s="44"/>
      <c r="WXC296" s="44"/>
      <c r="WXD296" s="44"/>
      <c r="WXE296" s="44"/>
      <c r="WXF296" s="44"/>
      <c r="WXG296" s="44"/>
      <c r="WXH296" s="44"/>
      <c r="WXI296" s="44"/>
      <c r="WXJ296" s="44"/>
      <c r="WXK296" s="44"/>
      <c r="WXL296" s="44"/>
      <c r="WXM296" s="44"/>
      <c r="WXN296" s="44"/>
      <c r="WXO296" s="44"/>
      <c r="WXP296" s="44"/>
      <c r="WXQ296" s="44"/>
      <c r="WXR296" s="44"/>
      <c r="WXS296" s="44"/>
      <c r="WXT296" s="44"/>
      <c r="WXU296" s="44"/>
      <c r="WXV296" s="44"/>
      <c r="WXW296" s="44"/>
      <c r="WXX296" s="44"/>
      <c r="WXY296" s="44"/>
      <c r="WXZ296" s="44"/>
      <c r="WYA296" s="44"/>
      <c r="WYB296" s="44"/>
      <c r="WYC296" s="44"/>
      <c r="WYD296" s="44"/>
      <c r="WYE296" s="44"/>
      <c r="WYF296" s="44"/>
      <c r="WYG296" s="44"/>
      <c r="WYH296" s="44"/>
      <c r="WYI296" s="44"/>
      <c r="WYJ296" s="44"/>
      <c r="WYK296" s="44"/>
      <c r="WYL296" s="44"/>
      <c r="WYM296" s="44"/>
      <c r="WYN296" s="44"/>
      <c r="WYO296" s="44"/>
      <c r="WYP296" s="44"/>
      <c r="WYQ296" s="44"/>
      <c r="WYR296" s="44"/>
      <c r="WYS296" s="44"/>
      <c r="WYT296" s="44"/>
      <c r="WYU296" s="44"/>
      <c r="WYV296" s="44"/>
      <c r="WYW296" s="44"/>
      <c r="WYX296" s="44"/>
      <c r="WYY296" s="44"/>
      <c r="WYZ296" s="44"/>
      <c r="WZA296" s="44"/>
      <c r="WZB296" s="44"/>
      <c r="WZC296" s="44"/>
      <c r="WZD296" s="44"/>
      <c r="WZE296" s="44"/>
      <c r="WZF296" s="44"/>
      <c r="WZG296" s="44"/>
      <c r="WZH296" s="44"/>
      <c r="WZI296" s="44"/>
      <c r="WZJ296" s="44"/>
      <c r="WZK296" s="44"/>
      <c r="WZL296" s="44"/>
      <c r="WZM296" s="44"/>
      <c r="WZN296" s="44"/>
      <c r="WZO296" s="44"/>
      <c r="WZP296" s="44"/>
      <c r="WZQ296" s="44"/>
      <c r="WZR296" s="44"/>
      <c r="WZS296" s="44"/>
      <c r="WZT296" s="44"/>
      <c r="WZU296" s="44"/>
      <c r="WZV296" s="44"/>
      <c r="WZW296" s="44"/>
      <c r="WZX296" s="44"/>
      <c r="WZY296" s="44"/>
      <c r="WZZ296" s="44"/>
      <c r="XAA296" s="44"/>
      <c r="XAB296" s="44"/>
      <c r="XAC296" s="44"/>
      <c r="XAD296" s="44"/>
      <c r="XAE296" s="44"/>
      <c r="XAF296" s="44"/>
      <c r="XAG296" s="44"/>
      <c r="XAH296" s="44"/>
      <c r="XAI296" s="44"/>
      <c r="XAJ296" s="44"/>
      <c r="XAK296" s="44"/>
      <c r="XAL296" s="44"/>
      <c r="XAM296" s="44"/>
      <c r="XAN296" s="44"/>
      <c r="XAO296" s="44"/>
      <c r="XAP296" s="44"/>
      <c r="XAQ296" s="44"/>
      <c r="XAR296" s="44"/>
      <c r="XAS296" s="44"/>
      <c r="XAT296" s="44"/>
      <c r="XAU296" s="44"/>
      <c r="XAV296" s="44"/>
      <c r="XAW296" s="44"/>
      <c r="XAX296" s="44"/>
      <c r="XAY296" s="44"/>
      <c r="XAZ296" s="44"/>
      <c r="XBA296" s="44"/>
      <c r="XBB296" s="44"/>
      <c r="XBC296" s="44"/>
      <c r="XBD296" s="44"/>
      <c r="XBE296" s="44"/>
      <c r="XBF296" s="44"/>
      <c r="XBG296" s="44"/>
      <c r="XBH296" s="44"/>
      <c r="XBI296" s="44"/>
      <c r="XBJ296" s="44"/>
      <c r="XBK296" s="44"/>
      <c r="XBL296" s="44"/>
      <c r="XBM296" s="44"/>
      <c r="XBN296" s="44"/>
      <c r="XBO296" s="44"/>
      <c r="XBP296" s="44"/>
      <c r="XBQ296" s="44"/>
      <c r="XBR296" s="44"/>
      <c r="XBS296" s="44"/>
      <c r="XBT296" s="44"/>
      <c r="XBU296" s="44"/>
      <c r="XBV296" s="44"/>
      <c r="XBW296" s="44"/>
      <c r="XBX296" s="44"/>
      <c r="XBY296" s="44"/>
      <c r="XBZ296" s="44"/>
      <c r="XCA296" s="44"/>
      <c r="XCB296" s="44"/>
      <c r="XCC296" s="44"/>
      <c r="XCD296" s="44"/>
      <c r="XCE296" s="44"/>
      <c r="XCF296" s="44"/>
      <c r="XCG296" s="44"/>
      <c r="XCH296" s="44"/>
      <c r="XCI296" s="44"/>
      <c r="XCJ296" s="44"/>
      <c r="XCK296" s="44"/>
      <c r="XCL296" s="44"/>
      <c r="XCM296" s="44"/>
      <c r="XCN296" s="44"/>
      <c r="XCO296" s="44"/>
      <c r="XCP296" s="44"/>
      <c r="XCQ296" s="44"/>
      <c r="XCR296" s="44"/>
      <c r="XCS296" s="44"/>
      <c r="XCT296" s="44"/>
      <c r="XCU296" s="44"/>
      <c r="XCV296" s="44"/>
      <c r="XCW296" s="44"/>
      <c r="XCX296" s="44"/>
      <c r="XCY296" s="44"/>
      <c r="XCZ296" s="44"/>
      <c r="XDA296" s="44"/>
      <c r="XDB296" s="44"/>
      <c r="XDC296" s="44"/>
      <c r="XDD296" s="44"/>
      <c r="XDE296" s="44"/>
      <c r="XDF296" s="44"/>
      <c r="XDG296" s="44"/>
      <c r="XDH296" s="44"/>
      <c r="XDI296" s="44"/>
      <c r="XDJ296" s="44"/>
      <c r="XDK296" s="44"/>
      <c r="XDL296" s="44"/>
      <c r="XDM296" s="44"/>
      <c r="XDN296" s="44"/>
      <c r="XDO296" s="44"/>
      <c r="XDP296" s="44"/>
      <c r="XDQ296" s="44"/>
      <c r="XDR296" s="44"/>
      <c r="XDS296" s="44"/>
      <c r="XDT296" s="44"/>
      <c r="XDU296" s="44"/>
      <c r="XDV296" s="44"/>
      <c r="XDW296" s="44"/>
      <c r="XDX296" s="44"/>
      <c r="XDY296" s="44"/>
      <c r="XDZ296" s="44"/>
      <c r="XEA296" s="44"/>
      <c r="XEB296" s="44"/>
      <c r="XEC296" s="44"/>
      <c r="XED296" s="44"/>
      <c r="XEE296" s="44"/>
      <c r="XEF296" s="44"/>
      <c r="XEG296" s="44"/>
      <c r="XEH296" s="44"/>
      <c r="XEI296" s="44"/>
      <c r="XEJ296" s="44"/>
      <c r="XEK296" s="44"/>
      <c r="XEL296" s="44"/>
      <c r="XEM296" s="44"/>
      <c r="XEN296" s="44"/>
      <c r="XEO296" s="44"/>
      <c r="XEP296" s="44"/>
      <c r="XEQ296" s="44"/>
      <c r="XER296" s="44"/>
      <c r="XES296" s="44"/>
      <c r="XET296" s="44"/>
      <c r="XEU296" s="44"/>
      <c r="XEV296" s="44"/>
      <c r="XEW296" s="44"/>
      <c r="XEX296" s="44"/>
      <c r="XEY296" s="44"/>
      <c r="XEZ296" s="44"/>
      <c r="XFA296" s="44"/>
      <c r="XFB296" s="44"/>
      <c r="XFC296" s="44"/>
      <c r="XFD296" s="44"/>
    </row>
    <row r="297" spans="1:16384" ht="16.5">
      <c r="A297" s="102"/>
      <c r="B297" s="102">
        <v>10206</v>
      </c>
      <c r="C297" s="171">
        <v>11003</v>
      </c>
      <c r="D297" s="172" t="s">
        <v>24334</v>
      </c>
      <c r="E297" s="102" t="s">
        <v>24551</v>
      </c>
      <c r="F297" s="102"/>
      <c r="G297" s="170">
        <v>2</v>
      </c>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44"/>
      <c r="EB297" s="44"/>
      <c r="EC297" s="44"/>
      <c r="ED297" s="44"/>
      <c r="EE297" s="44"/>
      <c r="EF297" s="44"/>
      <c r="EG297" s="44"/>
      <c r="EH297" s="44"/>
      <c r="EI297" s="44"/>
      <c r="EJ297" s="44"/>
      <c r="EK297" s="44"/>
      <c r="EL297" s="44"/>
      <c r="EM297" s="44"/>
      <c r="EN297" s="44"/>
      <c r="EO297" s="44"/>
      <c r="EP297" s="44"/>
      <c r="EQ297" s="44"/>
      <c r="ER297" s="44"/>
      <c r="ES297" s="44"/>
      <c r="ET297" s="44"/>
      <c r="EU297" s="44"/>
      <c r="EV297" s="44"/>
      <c r="EW297" s="44"/>
      <c r="EX297" s="44"/>
      <c r="EY297" s="44"/>
      <c r="EZ297" s="44"/>
      <c r="FA297" s="44"/>
      <c r="FB297" s="44"/>
      <c r="FC297" s="44"/>
      <c r="FD297" s="44"/>
      <c r="FE297" s="44"/>
      <c r="FF297" s="44"/>
      <c r="FG297" s="44"/>
      <c r="FH297" s="44"/>
      <c r="FI297" s="44"/>
      <c r="FJ297" s="44"/>
      <c r="FK297" s="44"/>
      <c r="FL297" s="44"/>
      <c r="FM297" s="44"/>
      <c r="FN297" s="44"/>
      <c r="FO297" s="44"/>
      <c r="FP297" s="44"/>
      <c r="FQ297" s="44"/>
      <c r="FR297" s="44"/>
      <c r="FS297" s="44"/>
      <c r="FT297" s="44"/>
      <c r="FU297" s="44"/>
      <c r="FV297" s="44"/>
      <c r="FW297" s="44"/>
      <c r="FX297" s="44"/>
      <c r="FY297" s="44"/>
      <c r="FZ297" s="44"/>
      <c r="GA297" s="44"/>
      <c r="GB297" s="44"/>
      <c r="GC297" s="44"/>
      <c r="GD297" s="44"/>
      <c r="GE297" s="44"/>
      <c r="GF297" s="44"/>
      <c r="GG297" s="44"/>
      <c r="GH297" s="44"/>
      <c r="GI297" s="44"/>
      <c r="GJ297" s="44"/>
      <c r="GK297" s="44"/>
      <c r="GL297" s="44"/>
      <c r="GM297" s="44"/>
      <c r="GN297" s="44"/>
      <c r="GO297" s="44"/>
      <c r="GP297" s="44"/>
      <c r="GQ297" s="44"/>
      <c r="GR297" s="44"/>
      <c r="GS297" s="44"/>
      <c r="GT297" s="44"/>
      <c r="GU297" s="44"/>
      <c r="GV297" s="44"/>
      <c r="GW297" s="44"/>
      <c r="GX297" s="44"/>
      <c r="GY297" s="44"/>
      <c r="GZ297" s="44"/>
      <c r="HA297" s="44"/>
      <c r="HB297" s="44"/>
      <c r="HC297" s="44"/>
      <c r="HD297" s="44"/>
      <c r="HE297" s="44"/>
      <c r="HF297" s="44"/>
      <c r="HG297" s="44"/>
      <c r="HH297" s="44"/>
      <c r="HI297" s="44"/>
      <c r="HJ297" s="44"/>
      <c r="HK297" s="44"/>
      <c r="HL297" s="44"/>
      <c r="HM297" s="44"/>
      <c r="HN297" s="44"/>
      <c r="HO297" s="44"/>
      <c r="HP297" s="44"/>
      <c r="HQ297" s="44"/>
      <c r="HR297" s="44"/>
      <c r="HS297" s="44"/>
      <c r="HT297" s="44"/>
      <c r="HU297" s="44"/>
      <c r="HV297" s="44"/>
      <c r="HW297" s="44"/>
      <c r="HX297" s="44"/>
      <c r="HY297" s="44"/>
      <c r="HZ297" s="44"/>
      <c r="IA297" s="44"/>
      <c r="IB297" s="44"/>
      <c r="IC297" s="44"/>
      <c r="ID297" s="44"/>
      <c r="IE297" s="44"/>
      <c r="IF297" s="44"/>
      <c r="IG297" s="44"/>
      <c r="IH297" s="44"/>
      <c r="II297" s="44"/>
      <c r="IJ297" s="44"/>
      <c r="IK297" s="44"/>
      <c r="IL297" s="44"/>
      <c r="IM297" s="44"/>
      <c r="IN297" s="44"/>
      <c r="IO297" s="44"/>
      <c r="IP297" s="44"/>
      <c r="IQ297" s="44"/>
      <c r="IR297" s="44"/>
      <c r="IS297" s="44"/>
      <c r="IT297" s="44"/>
      <c r="IU297" s="44"/>
      <c r="IV297" s="44"/>
      <c r="IW297" s="44"/>
      <c r="IX297" s="44"/>
      <c r="IY297" s="44"/>
      <c r="IZ297" s="44"/>
      <c r="JA297" s="44"/>
      <c r="JB297" s="44"/>
      <c r="JC297" s="44"/>
      <c r="JD297" s="44"/>
      <c r="JE297" s="44"/>
      <c r="JF297" s="44"/>
      <c r="JG297" s="44"/>
      <c r="JH297" s="44"/>
      <c r="JI297" s="44"/>
      <c r="JJ297" s="44"/>
      <c r="JK297" s="44"/>
      <c r="JL297" s="44"/>
      <c r="JM297" s="44"/>
      <c r="JN297" s="44"/>
      <c r="JO297" s="44"/>
      <c r="JP297" s="44"/>
      <c r="JQ297" s="44"/>
      <c r="JR297" s="44"/>
      <c r="JS297" s="44"/>
      <c r="JT297" s="44"/>
      <c r="JU297" s="44"/>
      <c r="JV297" s="44"/>
      <c r="JW297" s="44"/>
      <c r="JX297" s="44"/>
      <c r="JY297" s="44"/>
      <c r="JZ297" s="44"/>
      <c r="KA297" s="44"/>
      <c r="KB297" s="44"/>
      <c r="KC297" s="44"/>
      <c r="KD297" s="44"/>
      <c r="KE297" s="44"/>
      <c r="KF297" s="44"/>
      <c r="KG297" s="44"/>
      <c r="KH297" s="44"/>
      <c r="KI297" s="44"/>
      <c r="KJ297" s="44"/>
      <c r="KK297" s="44"/>
      <c r="KL297" s="44"/>
      <c r="KM297" s="44"/>
      <c r="KN297" s="44"/>
      <c r="KO297" s="44"/>
      <c r="KP297" s="44"/>
      <c r="KQ297" s="44"/>
      <c r="KR297" s="44"/>
      <c r="KS297" s="44"/>
      <c r="KT297" s="44"/>
      <c r="KU297" s="44"/>
      <c r="KV297" s="44"/>
      <c r="KW297" s="44"/>
      <c r="KX297" s="44"/>
      <c r="KY297" s="44"/>
      <c r="KZ297" s="44"/>
      <c r="LA297" s="44"/>
      <c r="LB297" s="44"/>
      <c r="LC297" s="44"/>
      <c r="LD297" s="44"/>
      <c r="LE297" s="44"/>
      <c r="LF297" s="44"/>
      <c r="LG297" s="44"/>
      <c r="LH297" s="44"/>
      <c r="LI297" s="44"/>
      <c r="LJ297" s="44"/>
      <c r="LK297" s="44"/>
      <c r="LL297" s="44"/>
      <c r="LM297" s="44"/>
      <c r="LN297" s="44"/>
      <c r="LO297" s="44"/>
      <c r="LP297" s="44"/>
      <c r="LQ297" s="44"/>
      <c r="LR297" s="44"/>
      <c r="LS297" s="44"/>
      <c r="LT297" s="44"/>
      <c r="LU297" s="44"/>
      <c r="LV297" s="44"/>
      <c r="LW297" s="44"/>
      <c r="LX297" s="44"/>
      <c r="LY297" s="44"/>
      <c r="LZ297" s="44"/>
      <c r="MA297" s="44"/>
      <c r="MB297" s="44"/>
      <c r="MC297" s="44"/>
      <c r="MD297" s="44"/>
      <c r="ME297" s="44"/>
      <c r="MF297" s="44"/>
      <c r="MG297" s="44"/>
      <c r="MH297" s="44"/>
      <c r="MI297" s="44"/>
      <c r="MJ297" s="44"/>
      <c r="MK297" s="44"/>
      <c r="ML297" s="44"/>
      <c r="MM297" s="44"/>
      <c r="MN297" s="44"/>
      <c r="MO297" s="44"/>
      <c r="MP297" s="44"/>
      <c r="MQ297" s="44"/>
      <c r="MR297" s="44"/>
      <c r="MS297" s="44"/>
      <c r="MT297" s="44"/>
      <c r="MU297" s="44"/>
      <c r="MV297" s="44"/>
      <c r="MW297" s="44"/>
      <c r="MX297" s="44"/>
      <c r="MY297" s="44"/>
      <c r="MZ297" s="44"/>
      <c r="NA297" s="44"/>
      <c r="NB297" s="44"/>
      <c r="NC297" s="44"/>
      <c r="ND297" s="44"/>
      <c r="NE297" s="44"/>
      <c r="NF297" s="44"/>
      <c r="NG297" s="44"/>
      <c r="NH297" s="44"/>
      <c r="NI297" s="44"/>
      <c r="NJ297" s="44"/>
      <c r="NK297" s="44"/>
      <c r="NL297" s="44"/>
      <c r="NM297" s="44"/>
      <c r="NN297" s="44"/>
      <c r="NO297" s="44"/>
      <c r="NP297" s="44"/>
      <c r="NQ297" s="44"/>
      <c r="NR297" s="44"/>
      <c r="NS297" s="44"/>
      <c r="NT297" s="44"/>
      <c r="NU297" s="44"/>
      <c r="NV297" s="44"/>
      <c r="NW297" s="44"/>
      <c r="NX297" s="44"/>
      <c r="NY297" s="44"/>
      <c r="NZ297" s="44"/>
      <c r="OA297" s="44"/>
      <c r="OB297" s="44"/>
      <c r="OC297" s="44"/>
      <c r="OD297" s="44"/>
      <c r="OE297" s="44"/>
      <c r="OF297" s="44"/>
      <c r="OG297" s="44"/>
      <c r="OH297" s="44"/>
      <c r="OI297" s="44"/>
      <c r="OJ297" s="44"/>
      <c r="OK297" s="44"/>
      <c r="OL297" s="44"/>
      <c r="OM297" s="44"/>
      <c r="ON297" s="44"/>
      <c r="OO297" s="44"/>
      <c r="OP297" s="44"/>
      <c r="OQ297" s="44"/>
      <c r="OR297" s="44"/>
      <c r="OS297" s="44"/>
      <c r="OT297" s="44"/>
      <c r="OU297" s="44"/>
      <c r="OV297" s="44"/>
      <c r="OW297" s="44"/>
      <c r="OX297" s="44"/>
      <c r="OY297" s="44"/>
      <c r="OZ297" s="44"/>
      <c r="PA297" s="44"/>
      <c r="PB297" s="44"/>
      <c r="PC297" s="44"/>
      <c r="PD297" s="44"/>
      <c r="PE297" s="44"/>
      <c r="PF297" s="44"/>
      <c r="PG297" s="44"/>
      <c r="PH297" s="44"/>
      <c r="PI297" s="44"/>
      <c r="PJ297" s="44"/>
      <c r="PK297" s="44"/>
      <c r="PL297" s="44"/>
      <c r="PM297" s="44"/>
      <c r="PN297" s="44"/>
      <c r="PO297" s="44"/>
      <c r="PP297" s="44"/>
      <c r="PQ297" s="44"/>
      <c r="PR297" s="44"/>
      <c r="PS297" s="44"/>
      <c r="PT297" s="44"/>
      <c r="PU297" s="44"/>
      <c r="PV297" s="44"/>
      <c r="PW297" s="44"/>
      <c r="PX297" s="44"/>
      <c r="PY297" s="44"/>
      <c r="PZ297" s="44"/>
      <c r="QA297" s="44"/>
      <c r="QB297" s="44"/>
      <c r="QC297" s="44"/>
      <c r="QD297" s="44"/>
      <c r="QE297" s="44"/>
      <c r="QF297" s="44"/>
      <c r="QG297" s="44"/>
      <c r="QH297" s="44"/>
      <c r="QI297" s="44"/>
      <c r="QJ297" s="44"/>
      <c r="QK297" s="44"/>
      <c r="QL297" s="44"/>
      <c r="QM297" s="44"/>
      <c r="QN297" s="44"/>
      <c r="QO297" s="44"/>
      <c r="QP297" s="44"/>
      <c r="QQ297" s="44"/>
      <c r="QR297" s="44"/>
      <c r="QS297" s="44"/>
      <c r="QT297" s="44"/>
      <c r="QU297" s="44"/>
      <c r="QV297" s="44"/>
      <c r="QW297" s="44"/>
      <c r="QX297" s="44"/>
      <c r="QY297" s="44"/>
      <c r="QZ297" s="44"/>
      <c r="RA297" s="44"/>
      <c r="RB297" s="44"/>
      <c r="RC297" s="44"/>
      <c r="RD297" s="44"/>
      <c r="RE297" s="44"/>
      <c r="RF297" s="44"/>
      <c r="RG297" s="44"/>
      <c r="RH297" s="44"/>
      <c r="RI297" s="44"/>
      <c r="RJ297" s="44"/>
      <c r="RK297" s="44"/>
      <c r="RL297" s="44"/>
      <c r="RM297" s="44"/>
      <c r="RN297" s="44"/>
      <c r="RO297" s="44"/>
      <c r="RP297" s="44"/>
      <c r="RQ297" s="44"/>
      <c r="RR297" s="44"/>
      <c r="RS297" s="44"/>
      <c r="RT297" s="44"/>
      <c r="RU297" s="44"/>
      <c r="RV297" s="44"/>
      <c r="RW297" s="44"/>
      <c r="RX297" s="44"/>
      <c r="RY297" s="44"/>
      <c r="RZ297" s="44"/>
      <c r="SA297" s="44"/>
      <c r="SB297" s="44"/>
      <c r="SC297" s="44"/>
      <c r="SD297" s="44"/>
      <c r="SE297" s="44"/>
      <c r="SF297" s="44"/>
      <c r="SG297" s="44"/>
      <c r="SH297" s="44"/>
      <c r="SI297" s="44"/>
      <c r="SJ297" s="44"/>
      <c r="SK297" s="44"/>
      <c r="SL297" s="44"/>
      <c r="SM297" s="44"/>
      <c r="SN297" s="44"/>
      <c r="SO297" s="44"/>
      <c r="SP297" s="44"/>
      <c r="SQ297" s="44"/>
      <c r="SR297" s="44"/>
      <c r="SS297" s="44"/>
      <c r="ST297" s="44"/>
      <c r="SU297" s="44"/>
      <c r="SV297" s="44"/>
      <c r="SW297" s="44"/>
      <c r="SX297" s="44"/>
      <c r="SY297" s="44"/>
      <c r="SZ297" s="44"/>
      <c r="TA297" s="44"/>
      <c r="TB297" s="44"/>
      <c r="TC297" s="44"/>
      <c r="TD297" s="44"/>
      <c r="TE297" s="44"/>
      <c r="TF297" s="44"/>
      <c r="TG297" s="44"/>
      <c r="TH297" s="44"/>
      <c r="TI297" s="44"/>
      <c r="TJ297" s="44"/>
      <c r="TK297" s="44"/>
      <c r="TL297" s="44"/>
      <c r="TM297" s="44"/>
      <c r="TN297" s="44"/>
      <c r="TO297" s="44"/>
      <c r="TP297" s="44"/>
      <c r="TQ297" s="44"/>
      <c r="TR297" s="44"/>
      <c r="TS297" s="44"/>
      <c r="TT297" s="44"/>
      <c r="TU297" s="44"/>
      <c r="TV297" s="44"/>
      <c r="TW297" s="44"/>
      <c r="TX297" s="44"/>
      <c r="TY297" s="44"/>
      <c r="TZ297" s="44"/>
      <c r="UA297" s="44"/>
      <c r="UB297" s="44"/>
      <c r="UC297" s="44"/>
      <c r="UD297" s="44"/>
      <c r="UE297" s="44"/>
      <c r="UF297" s="44"/>
      <c r="UG297" s="44"/>
      <c r="UH297" s="44"/>
      <c r="UI297" s="44"/>
      <c r="UJ297" s="44"/>
      <c r="UK297" s="44"/>
      <c r="UL297" s="44"/>
      <c r="UM297" s="44"/>
      <c r="UN297" s="44"/>
      <c r="UO297" s="44"/>
      <c r="UP297" s="44"/>
      <c r="UQ297" s="44"/>
      <c r="UR297" s="44"/>
      <c r="US297" s="44"/>
      <c r="UT297" s="44"/>
      <c r="UU297" s="44"/>
      <c r="UV297" s="44"/>
      <c r="UW297" s="44"/>
      <c r="UX297" s="44"/>
      <c r="UY297" s="44"/>
      <c r="UZ297" s="44"/>
      <c r="VA297" s="44"/>
      <c r="VB297" s="44"/>
      <c r="VC297" s="44"/>
      <c r="VD297" s="44"/>
      <c r="VE297" s="44"/>
      <c r="VF297" s="44"/>
      <c r="VG297" s="44"/>
      <c r="VH297" s="44"/>
      <c r="VI297" s="44"/>
      <c r="VJ297" s="44"/>
      <c r="VK297" s="44"/>
      <c r="VL297" s="44"/>
      <c r="VM297" s="44"/>
      <c r="VN297" s="44"/>
      <c r="VO297" s="44"/>
      <c r="VP297" s="44"/>
      <c r="VQ297" s="44"/>
      <c r="VR297" s="44"/>
      <c r="VS297" s="44"/>
      <c r="VT297" s="44"/>
      <c r="VU297" s="44"/>
      <c r="VV297" s="44"/>
      <c r="VW297" s="44"/>
      <c r="VX297" s="44"/>
      <c r="VY297" s="44"/>
      <c r="VZ297" s="44"/>
      <c r="WA297" s="44"/>
      <c r="WB297" s="44"/>
      <c r="WC297" s="44"/>
      <c r="WD297" s="44"/>
      <c r="WE297" s="44"/>
      <c r="WF297" s="44"/>
      <c r="WG297" s="44"/>
      <c r="WH297" s="44"/>
      <c r="WI297" s="44"/>
      <c r="WJ297" s="44"/>
      <c r="WK297" s="44"/>
      <c r="WL297" s="44"/>
      <c r="WM297" s="44"/>
      <c r="WN297" s="44"/>
      <c r="WO297" s="44"/>
      <c r="WP297" s="44"/>
      <c r="WQ297" s="44"/>
      <c r="WR297" s="44"/>
      <c r="WS297" s="44"/>
      <c r="WT297" s="44"/>
      <c r="WU297" s="44"/>
      <c r="WV297" s="44"/>
      <c r="WW297" s="44"/>
      <c r="WX297" s="44"/>
      <c r="WY297" s="44"/>
      <c r="WZ297" s="44"/>
      <c r="XA297" s="44"/>
      <c r="XB297" s="44"/>
      <c r="XC297" s="44"/>
      <c r="XD297" s="44"/>
      <c r="XE297" s="44"/>
      <c r="XF297" s="44"/>
      <c r="XG297" s="44"/>
      <c r="XH297" s="44"/>
      <c r="XI297" s="44"/>
      <c r="XJ297" s="44"/>
      <c r="XK297" s="44"/>
      <c r="XL297" s="44"/>
      <c r="XM297" s="44"/>
      <c r="XN297" s="44"/>
      <c r="XO297" s="44"/>
      <c r="XP297" s="44"/>
      <c r="XQ297" s="44"/>
      <c r="XR297" s="44"/>
      <c r="XS297" s="44"/>
      <c r="XT297" s="44"/>
      <c r="XU297" s="44"/>
      <c r="XV297" s="44"/>
      <c r="XW297" s="44"/>
      <c r="XX297" s="44"/>
      <c r="XY297" s="44"/>
      <c r="XZ297" s="44"/>
      <c r="YA297" s="44"/>
      <c r="YB297" s="44"/>
      <c r="YC297" s="44"/>
      <c r="YD297" s="44"/>
      <c r="YE297" s="44"/>
      <c r="YF297" s="44"/>
      <c r="YG297" s="44"/>
      <c r="YH297" s="44"/>
      <c r="YI297" s="44"/>
      <c r="YJ297" s="44"/>
      <c r="YK297" s="44"/>
      <c r="YL297" s="44"/>
      <c r="YM297" s="44"/>
      <c r="YN297" s="44"/>
      <c r="YO297" s="44"/>
      <c r="YP297" s="44"/>
      <c r="YQ297" s="44"/>
      <c r="YR297" s="44"/>
      <c r="YS297" s="44"/>
      <c r="YT297" s="44"/>
      <c r="YU297" s="44"/>
      <c r="YV297" s="44"/>
      <c r="YW297" s="44"/>
      <c r="YX297" s="44"/>
      <c r="YY297" s="44"/>
      <c r="YZ297" s="44"/>
      <c r="ZA297" s="44"/>
      <c r="ZB297" s="44"/>
      <c r="ZC297" s="44"/>
      <c r="ZD297" s="44"/>
      <c r="ZE297" s="44"/>
      <c r="ZF297" s="44"/>
      <c r="ZG297" s="44"/>
      <c r="ZH297" s="44"/>
      <c r="ZI297" s="44"/>
      <c r="ZJ297" s="44"/>
      <c r="ZK297" s="44"/>
      <c r="ZL297" s="44"/>
      <c r="ZM297" s="44"/>
      <c r="ZN297" s="44"/>
      <c r="ZO297" s="44"/>
      <c r="ZP297" s="44"/>
      <c r="ZQ297" s="44"/>
      <c r="ZR297" s="44"/>
      <c r="ZS297" s="44"/>
      <c r="ZT297" s="44"/>
      <c r="ZU297" s="44"/>
      <c r="ZV297" s="44"/>
      <c r="ZW297" s="44"/>
      <c r="ZX297" s="44"/>
      <c r="ZY297" s="44"/>
      <c r="ZZ297" s="44"/>
      <c r="AAA297" s="44"/>
      <c r="AAB297" s="44"/>
      <c r="AAC297" s="44"/>
      <c r="AAD297" s="44"/>
      <c r="AAE297" s="44"/>
      <c r="AAF297" s="44"/>
      <c r="AAG297" s="44"/>
      <c r="AAH297" s="44"/>
      <c r="AAI297" s="44"/>
      <c r="AAJ297" s="44"/>
      <c r="AAK297" s="44"/>
      <c r="AAL297" s="44"/>
      <c r="AAM297" s="44"/>
      <c r="AAN297" s="44"/>
      <c r="AAO297" s="44"/>
      <c r="AAP297" s="44"/>
      <c r="AAQ297" s="44"/>
      <c r="AAR297" s="44"/>
      <c r="AAS297" s="44"/>
      <c r="AAT297" s="44"/>
      <c r="AAU297" s="44"/>
      <c r="AAV297" s="44"/>
      <c r="AAW297" s="44"/>
      <c r="AAX297" s="44"/>
      <c r="AAY297" s="44"/>
      <c r="AAZ297" s="44"/>
      <c r="ABA297" s="44"/>
      <c r="ABB297" s="44"/>
      <c r="ABC297" s="44"/>
      <c r="ABD297" s="44"/>
      <c r="ABE297" s="44"/>
      <c r="ABF297" s="44"/>
      <c r="ABG297" s="44"/>
      <c r="ABH297" s="44"/>
      <c r="ABI297" s="44"/>
      <c r="ABJ297" s="44"/>
      <c r="ABK297" s="44"/>
      <c r="ABL297" s="44"/>
      <c r="ABM297" s="44"/>
      <c r="ABN297" s="44"/>
      <c r="ABO297" s="44"/>
      <c r="ABP297" s="44"/>
      <c r="ABQ297" s="44"/>
      <c r="ABR297" s="44"/>
      <c r="ABS297" s="44"/>
      <c r="ABT297" s="44"/>
      <c r="ABU297" s="44"/>
      <c r="ABV297" s="44"/>
      <c r="ABW297" s="44"/>
      <c r="ABX297" s="44"/>
      <c r="ABY297" s="44"/>
      <c r="ABZ297" s="44"/>
      <c r="ACA297" s="44"/>
      <c r="ACB297" s="44"/>
      <c r="ACC297" s="44"/>
      <c r="ACD297" s="44"/>
      <c r="ACE297" s="44"/>
      <c r="ACF297" s="44"/>
      <c r="ACG297" s="44"/>
      <c r="ACH297" s="44"/>
      <c r="ACI297" s="44"/>
      <c r="ACJ297" s="44"/>
      <c r="ACK297" s="44"/>
      <c r="ACL297" s="44"/>
      <c r="ACM297" s="44"/>
      <c r="ACN297" s="44"/>
      <c r="ACO297" s="44"/>
      <c r="ACP297" s="44"/>
      <c r="ACQ297" s="44"/>
      <c r="ACR297" s="44"/>
      <c r="ACS297" s="44"/>
      <c r="ACT297" s="44"/>
      <c r="ACU297" s="44"/>
      <c r="ACV297" s="44"/>
      <c r="ACW297" s="44"/>
      <c r="ACX297" s="44"/>
      <c r="ACY297" s="44"/>
      <c r="ACZ297" s="44"/>
      <c r="ADA297" s="44"/>
      <c r="ADB297" s="44"/>
      <c r="ADC297" s="44"/>
      <c r="ADD297" s="44"/>
      <c r="ADE297" s="44"/>
      <c r="ADF297" s="44"/>
      <c r="ADG297" s="44"/>
      <c r="ADH297" s="44"/>
      <c r="ADI297" s="44"/>
      <c r="ADJ297" s="44"/>
      <c r="ADK297" s="44"/>
      <c r="ADL297" s="44"/>
      <c r="ADM297" s="44"/>
      <c r="ADN297" s="44"/>
      <c r="ADO297" s="44"/>
      <c r="ADP297" s="44"/>
      <c r="ADQ297" s="44"/>
      <c r="ADR297" s="44"/>
      <c r="ADS297" s="44"/>
      <c r="ADT297" s="44"/>
      <c r="ADU297" s="44"/>
      <c r="ADV297" s="44"/>
      <c r="ADW297" s="44"/>
      <c r="ADX297" s="44"/>
      <c r="ADY297" s="44"/>
      <c r="ADZ297" s="44"/>
      <c r="AEA297" s="44"/>
      <c r="AEB297" s="44"/>
      <c r="AEC297" s="44"/>
      <c r="AED297" s="44"/>
      <c r="AEE297" s="44"/>
      <c r="AEF297" s="44"/>
      <c r="AEG297" s="44"/>
      <c r="AEH297" s="44"/>
      <c r="AEI297" s="44"/>
      <c r="AEJ297" s="44"/>
      <c r="AEK297" s="44"/>
      <c r="AEL297" s="44"/>
      <c r="AEM297" s="44"/>
      <c r="AEN297" s="44"/>
      <c r="AEO297" s="44"/>
      <c r="AEP297" s="44"/>
      <c r="AEQ297" s="44"/>
      <c r="AER297" s="44"/>
      <c r="AES297" s="44"/>
      <c r="AET297" s="44"/>
      <c r="AEU297" s="44"/>
      <c r="AEV297" s="44"/>
      <c r="AEW297" s="44"/>
      <c r="AEX297" s="44"/>
      <c r="AEY297" s="44"/>
      <c r="AEZ297" s="44"/>
      <c r="AFA297" s="44"/>
      <c r="AFB297" s="44"/>
      <c r="AFC297" s="44"/>
      <c r="AFD297" s="44"/>
      <c r="AFE297" s="44"/>
      <c r="AFF297" s="44"/>
      <c r="AFG297" s="44"/>
      <c r="AFH297" s="44"/>
      <c r="AFI297" s="44"/>
      <c r="AFJ297" s="44"/>
      <c r="AFK297" s="44"/>
      <c r="AFL297" s="44"/>
      <c r="AFM297" s="44"/>
      <c r="AFN297" s="44"/>
      <c r="AFO297" s="44"/>
      <c r="AFP297" s="44"/>
      <c r="AFQ297" s="44"/>
      <c r="AFR297" s="44"/>
      <c r="AFS297" s="44"/>
      <c r="AFT297" s="44"/>
      <c r="AFU297" s="44"/>
      <c r="AFV297" s="44"/>
      <c r="AFW297" s="44"/>
      <c r="AFX297" s="44"/>
      <c r="AFY297" s="44"/>
      <c r="AFZ297" s="44"/>
      <c r="AGA297" s="44"/>
      <c r="AGB297" s="44"/>
      <c r="AGC297" s="44"/>
      <c r="AGD297" s="44"/>
      <c r="AGE297" s="44"/>
      <c r="AGF297" s="44"/>
      <c r="AGG297" s="44"/>
      <c r="AGH297" s="44"/>
      <c r="AGI297" s="44"/>
      <c r="AGJ297" s="44"/>
      <c r="AGK297" s="44"/>
      <c r="AGL297" s="44"/>
      <c r="AGM297" s="44"/>
      <c r="AGN297" s="44"/>
      <c r="AGO297" s="44"/>
      <c r="AGP297" s="44"/>
      <c r="AGQ297" s="44"/>
      <c r="AGR297" s="44"/>
      <c r="AGS297" s="44"/>
      <c r="AGT297" s="44"/>
      <c r="AGU297" s="44"/>
      <c r="AGV297" s="44"/>
      <c r="AGW297" s="44"/>
      <c r="AGX297" s="44"/>
      <c r="AGY297" s="44"/>
      <c r="AGZ297" s="44"/>
      <c r="AHA297" s="44"/>
      <c r="AHB297" s="44"/>
      <c r="AHC297" s="44"/>
      <c r="AHD297" s="44"/>
      <c r="AHE297" s="44"/>
      <c r="AHF297" s="44"/>
      <c r="AHG297" s="44"/>
      <c r="AHH297" s="44"/>
      <c r="AHI297" s="44"/>
      <c r="AHJ297" s="44"/>
      <c r="AHK297" s="44"/>
      <c r="AHL297" s="44"/>
      <c r="AHM297" s="44"/>
      <c r="AHN297" s="44"/>
      <c r="AHO297" s="44"/>
      <c r="AHP297" s="44"/>
      <c r="AHQ297" s="44"/>
      <c r="AHR297" s="44"/>
      <c r="AHS297" s="44"/>
      <c r="AHT297" s="44"/>
      <c r="AHU297" s="44"/>
      <c r="AHV297" s="44"/>
      <c r="AHW297" s="44"/>
      <c r="AHX297" s="44"/>
      <c r="AHY297" s="44"/>
      <c r="AHZ297" s="44"/>
      <c r="AIA297" s="44"/>
      <c r="AIB297" s="44"/>
      <c r="AIC297" s="44"/>
      <c r="AID297" s="44"/>
      <c r="AIE297" s="44"/>
      <c r="AIF297" s="44"/>
      <c r="AIG297" s="44"/>
      <c r="AIH297" s="44"/>
      <c r="AII297" s="44"/>
      <c r="AIJ297" s="44"/>
      <c r="AIK297" s="44"/>
      <c r="AIL297" s="44"/>
      <c r="AIM297" s="44"/>
      <c r="AIN297" s="44"/>
      <c r="AIO297" s="44"/>
      <c r="AIP297" s="44"/>
      <c r="AIQ297" s="44"/>
      <c r="AIR297" s="44"/>
      <c r="AIS297" s="44"/>
      <c r="AIT297" s="44"/>
      <c r="AIU297" s="44"/>
      <c r="AIV297" s="44"/>
      <c r="AIW297" s="44"/>
      <c r="AIX297" s="44"/>
      <c r="AIY297" s="44"/>
      <c r="AIZ297" s="44"/>
      <c r="AJA297" s="44"/>
      <c r="AJB297" s="44"/>
      <c r="AJC297" s="44"/>
      <c r="AJD297" s="44"/>
      <c r="AJE297" s="44"/>
      <c r="AJF297" s="44"/>
      <c r="AJG297" s="44"/>
      <c r="AJH297" s="44"/>
      <c r="AJI297" s="44"/>
      <c r="AJJ297" s="44"/>
      <c r="AJK297" s="44"/>
      <c r="AJL297" s="44"/>
      <c r="AJM297" s="44"/>
      <c r="AJN297" s="44"/>
      <c r="AJO297" s="44"/>
      <c r="AJP297" s="44"/>
      <c r="AJQ297" s="44"/>
      <c r="AJR297" s="44"/>
      <c r="AJS297" s="44"/>
      <c r="AJT297" s="44"/>
      <c r="AJU297" s="44"/>
      <c r="AJV297" s="44"/>
      <c r="AJW297" s="44"/>
      <c r="AJX297" s="44"/>
      <c r="AJY297" s="44"/>
      <c r="AJZ297" s="44"/>
      <c r="AKA297" s="44"/>
      <c r="AKB297" s="44"/>
      <c r="AKC297" s="44"/>
      <c r="AKD297" s="44"/>
      <c r="AKE297" s="44"/>
      <c r="AKF297" s="44"/>
      <c r="AKG297" s="44"/>
      <c r="AKH297" s="44"/>
      <c r="AKI297" s="44"/>
      <c r="AKJ297" s="44"/>
      <c r="AKK297" s="44"/>
      <c r="AKL297" s="44"/>
      <c r="AKM297" s="44"/>
      <c r="AKN297" s="44"/>
      <c r="AKO297" s="44"/>
      <c r="AKP297" s="44"/>
      <c r="AKQ297" s="44"/>
      <c r="AKR297" s="44"/>
      <c r="AKS297" s="44"/>
      <c r="AKT297" s="44"/>
      <c r="AKU297" s="44"/>
      <c r="AKV297" s="44"/>
      <c r="AKW297" s="44"/>
      <c r="AKX297" s="44"/>
      <c r="AKY297" s="44"/>
      <c r="AKZ297" s="44"/>
      <c r="ALA297" s="44"/>
      <c r="ALB297" s="44"/>
      <c r="ALC297" s="44"/>
      <c r="ALD297" s="44"/>
      <c r="ALE297" s="44"/>
      <c r="ALF297" s="44"/>
      <c r="ALG297" s="44"/>
      <c r="ALH297" s="44"/>
      <c r="ALI297" s="44"/>
      <c r="ALJ297" s="44"/>
      <c r="ALK297" s="44"/>
      <c r="ALL297" s="44"/>
      <c r="ALM297" s="44"/>
      <c r="ALN297" s="44"/>
      <c r="ALO297" s="44"/>
      <c r="ALP297" s="44"/>
      <c r="ALQ297" s="44"/>
      <c r="ALR297" s="44"/>
      <c r="ALS297" s="44"/>
      <c r="ALT297" s="44"/>
      <c r="ALU297" s="44"/>
      <c r="ALV297" s="44"/>
      <c r="ALW297" s="44"/>
      <c r="ALX297" s="44"/>
      <c r="ALY297" s="44"/>
      <c r="ALZ297" s="44"/>
      <c r="AMA297" s="44"/>
      <c r="AMB297" s="44"/>
      <c r="AMC297" s="44"/>
      <c r="AMD297" s="44"/>
      <c r="AME297" s="44"/>
      <c r="AMF297" s="44"/>
      <c r="AMG297" s="44"/>
      <c r="AMH297" s="44"/>
      <c r="AMI297" s="44"/>
      <c r="AMJ297" s="44"/>
      <c r="AMK297" s="44"/>
      <c r="AML297" s="44"/>
      <c r="AMM297" s="44"/>
      <c r="AMN297" s="44"/>
      <c r="AMO297" s="44"/>
      <c r="AMP297" s="44"/>
      <c r="AMQ297" s="44"/>
      <c r="AMR297" s="44"/>
      <c r="AMS297" s="44"/>
      <c r="AMT297" s="44"/>
      <c r="AMU297" s="44"/>
      <c r="AMV297" s="44"/>
      <c r="AMW297" s="44"/>
      <c r="AMX297" s="44"/>
      <c r="AMY297" s="44"/>
      <c r="AMZ297" s="44"/>
      <c r="ANA297" s="44"/>
      <c r="ANB297" s="44"/>
      <c r="ANC297" s="44"/>
      <c r="AND297" s="44"/>
      <c r="ANE297" s="44"/>
      <c r="ANF297" s="44"/>
      <c r="ANG297" s="44"/>
      <c r="ANH297" s="44"/>
      <c r="ANI297" s="44"/>
      <c r="ANJ297" s="44"/>
      <c r="ANK297" s="44"/>
      <c r="ANL297" s="44"/>
      <c r="ANM297" s="44"/>
      <c r="ANN297" s="44"/>
      <c r="ANO297" s="44"/>
      <c r="ANP297" s="44"/>
      <c r="ANQ297" s="44"/>
      <c r="ANR297" s="44"/>
      <c r="ANS297" s="44"/>
      <c r="ANT297" s="44"/>
      <c r="ANU297" s="44"/>
      <c r="ANV297" s="44"/>
      <c r="ANW297" s="44"/>
      <c r="ANX297" s="44"/>
      <c r="ANY297" s="44"/>
      <c r="ANZ297" s="44"/>
      <c r="AOA297" s="44"/>
      <c r="AOB297" s="44"/>
      <c r="AOC297" s="44"/>
      <c r="AOD297" s="44"/>
      <c r="AOE297" s="44"/>
      <c r="AOF297" s="44"/>
      <c r="AOG297" s="44"/>
      <c r="AOH297" s="44"/>
      <c r="AOI297" s="44"/>
      <c r="AOJ297" s="44"/>
      <c r="AOK297" s="44"/>
      <c r="AOL297" s="44"/>
      <c r="AOM297" s="44"/>
      <c r="AON297" s="44"/>
      <c r="AOO297" s="44"/>
      <c r="AOP297" s="44"/>
      <c r="AOQ297" s="44"/>
      <c r="AOR297" s="44"/>
      <c r="AOS297" s="44"/>
      <c r="AOT297" s="44"/>
      <c r="AOU297" s="44"/>
      <c r="AOV297" s="44"/>
      <c r="AOW297" s="44"/>
      <c r="AOX297" s="44"/>
      <c r="AOY297" s="44"/>
      <c r="AOZ297" s="44"/>
      <c r="APA297" s="44"/>
      <c r="APB297" s="44"/>
      <c r="APC297" s="44"/>
      <c r="APD297" s="44"/>
      <c r="APE297" s="44"/>
      <c r="APF297" s="44"/>
      <c r="APG297" s="44"/>
      <c r="APH297" s="44"/>
      <c r="API297" s="44"/>
      <c r="APJ297" s="44"/>
      <c r="APK297" s="44"/>
      <c r="APL297" s="44"/>
      <c r="APM297" s="44"/>
      <c r="APN297" s="44"/>
      <c r="APO297" s="44"/>
      <c r="APP297" s="44"/>
      <c r="APQ297" s="44"/>
      <c r="APR297" s="44"/>
      <c r="APS297" s="44"/>
      <c r="APT297" s="44"/>
      <c r="APU297" s="44"/>
      <c r="APV297" s="44"/>
      <c r="APW297" s="44"/>
      <c r="APX297" s="44"/>
      <c r="APY297" s="44"/>
      <c r="APZ297" s="44"/>
      <c r="AQA297" s="44"/>
      <c r="AQB297" s="44"/>
      <c r="AQC297" s="44"/>
      <c r="AQD297" s="44"/>
      <c r="AQE297" s="44"/>
      <c r="AQF297" s="44"/>
      <c r="AQG297" s="44"/>
      <c r="AQH297" s="44"/>
      <c r="AQI297" s="44"/>
      <c r="AQJ297" s="44"/>
      <c r="AQK297" s="44"/>
      <c r="AQL297" s="44"/>
      <c r="AQM297" s="44"/>
      <c r="AQN297" s="44"/>
      <c r="AQO297" s="44"/>
      <c r="AQP297" s="44"/>
      <c r="AQQ297" s="44"/>
      <c r="AQR297" s="44"/>
      <c r="AQS297" s="44"/>
      <c r="AQT297" s="44"/>
      <c r="AQU297" s="44"/>
      <c r="AQV297" s="44"/>
      <c r="AQW297" s="44"/>
      <c r="AQX297" s="44"/>
      <c r="AQY297" s="44"/>
      <c r="AQZ297" s="44"/>
      <c r="ARA297" s="44"/>
      <c r="ARB297" s="44"/>
      <c r="ARC297" s="44"/>
      <c r="ARD297" s="44"/>
      <c r="ARE297" s="44"/>
      <c r="ARF297" s="44"/>
      <c r="ARG297" s="44"/>
      <c r="ARH297" s="44"/>
      <c r="ARI297" s="44"/>
      <c r="ARJ297" s="44"/>
      <c r="ARK297" s="44"/>
      <c r="ARL297" s="44"/>
      <c r="ARM297" s="44"/>
      <c r="ARN297" s="44"/>
      <c r="ARO297" s="44"/>
      <c r="ARP297" s="44"/>
      <c r="ARQ297" s="44"/>
      <c r="ARR297" s="44"/>
      <c r="ARS297" s="44"/>
      <c r="ART297" s="44"/>
      <c r="ARU297" s="44"/>
      <c r="ARV297" s="44"/>
      <c r="ARW297" s="44"/>
      <c r="ARX297" s="44"/>
      <c r="ARY297" s="44"/>
      <c r="ARZ297" s="44"/>
      <c r="ASA297" s="44"/>
      <c r="ASB297" s="44"/>
      <c r="ASC297" s="44"/>
      <c r="ASD297" s="44"/>
      <c r="ASE297" s="44"/>
      <c r="ASF297" s="44"/>
      <c r="ASG297" s="44"/>
      <c r="ASH297" s="44"/>
      <c r="ASI297" s="44"/>
      <c r="ASJ297" s="44"/>
      <c r="ASK297" s="44"/>
      <c r="ASL297" s="44"/>
      <c r="ASM297" s="44"/>
      <c r="ASN297" s="44"/>
      <c r="ASO297" s="44"/>
      <c r="ASP297" s="44"/>
      <c r="ASQ297" s="44"/>
      <c r="ASR297" s="44"/>
      <c r="ASS297" s="44"/>
      <c r="AST297" s="44"/>
      <c r="ASU297" s="44"/>
      <c r="ASV297" s="44"/>
      <c r="ASW297" s="44"/>
      <c r="ASX297" s="44"/>
      <c r="ASY297" s="44"/>
      <c r="ASZ297" s="44"/>
      <c r="ATA297" s="44"/>
      <c r="ATB297" s="44"/>
      <c r="ATC297" s="44"/>
      <c r="ATD297" s="44"/>
      <c r="ATE297" s="44"/>
      <c r="ATF297" s="44"/>
      <c r="ATG297" s="44"/>
      <c r="ATH297" s="44"/>
      <c r="ATI297" s="44"/>
      <c r="ATJ297" s="44"/>
      <c r="ATK297" s="44"/>
      <c r="ATL297" s="44"/>
      <c r="ATM297" s="44"/>
      <c r="ATN297" s="44"/>
      <c r="ATO297" s="44"/>
      <c r="ATP297" s="44"/>
      <c r="ATQ297" s="44"/>
      <c r="ATR297" s="44"/>
      <c r="ATS297" s="44"/>
      <c r="ATT297" s="44"/>
      <c r="ATU297" s="44"/>
      <c r="ATV297" s="44"/>
      <c r="ATW297" s="44"/>
      <c r="ATX297" s="44"/>
      <c r="ATY297" s="44"/>
      <c r="ATZ297" s="44"/>
      <c r="AUA297" s="44"/>
      <c r="AUB297" s="44"/>
      <c r="AUC297" s="44"/>
      <c r="AUD297" s="44"/>
      <c r="AUE297" s="44"/>
      <c r="AUF297" s="44"/>
      <c r="AUG297" s="44"/>
      <c r="AUH297" s="44"/>
      <c r="AUI297" s="44"/>
      <c r="AUJ297" s="44"/>
      <c r="AUK297" s="44"/>
      <c r="AUL297" s="44"/>
      <c r="AUM297" s="44"/>
      <c r="AUN297" s="44"/>
      <c r="AUO297" s="44"/>
      <c r="AUP297" s="44"/>
      <c r="AUQ297" s="44"/>
      <c r="AUR297" s="44"/>
      <c r="AUS297" s="44"/>
      <c r="AUT297" s="44"/>
      <c r="AUU297" s="44"/>
      <c r="AUV297" s="44"/>
      <c r="AUW297" s="44"/>
      <c r="AUX297" s="44"/>
      <c r="AUY297" s="44"/>
      <c r="AUZ297" s="44"/>
      <c r="AVA297" s="44"/>
      <c r="AVB297" s="44"/>
      <c r="AVC297" s="44"/>
      <c r="AVD297" s="44"/>
      <c r="AVE297" s="44"/>
      <c r="AVF297" s="44"/>
      <c r="AVG297" s="44"/>
      <c r="AVH297" s="44"/>
      <c r="AVI297" s="44"/>
      <c r="AVJ297" s="44"/>
      <c r="AVK297" s="44"/>
      <c r="AVL297" s="44"/>
      <c r="AVM297" s="44"/>
      <c r="AVN297" s="44"/>
      <c r="AVO297" s="44"/>
      <c r="AVP297" s="44"/>
      <c r="AVQ297" s="44"/>
      <c r="AVR297" s="44"/>
      <c r="AVS297" s="44"/>
      <c r="AVT297" s="44"/>
      <c r="AVU297" s="44"/>
      <c r="AVV297" s="44"/>
      <c r="AVW297" s="44"/>
      <c r="AVX297" s="44"/>
      <c r="AVY297" s="44"/>
      <c r="AVZ297" s="44"/>
      <c r="AWA297" s="44"/>
      <c r="AWB297" s="44"/>
      <c r="AWC297" s="44"/>
      <c r="AWD297" s="44"/>
      <c r="AWE297" s="44"/>
      <c r="AWF297" s="44"/>
      <c r="AWG297" s="44"/>
      <c r="AWH297" s="44"/>
      <c r="AWI297" s="44"/>
      <c r="AWJ297" s="44"/>
      <c r="AWK297" s="44"/>
      <c r="AWL297" s="44"/>
      <c r="AWM297" s="44"/>
      <c r="AWN297" s="44"/>
      <c r="AWO297" s="44"/>
      <c r="AWP297" s="44"/>
      <c r="AWQ297" s="44"/>
      <c r="AWR297" s="44"/>
      <c r="AWS297" s="44"/>
      <c r="AWT297" s="44"/>
      <c r="AWU297" s="44"/>
      <c r="AWV297" s="44"/>
      <c r="AWW297" s="44"/>
      <c r="AWX297" s="44"/>
      <c r="AWY297" s="44"/>
      <c r="AWZ297" s="44"/>
      <c r="AXA297" s="44"/>
      <c r="AXB297" s="44"/>
      <c r="AXC297" s="44"/>
      <c r="AXD297" s="44"/>
      <c r="AXE297" s="44"/>
      <c r="AXF297" s="44"/>
      <c r="AXG297" s="44"/>
      <c r="AXH297" s="44"/>
      <c r="AXI297" s="44"/>
      <c r="AXJ297" s="44"/>
      <c r="AXK297" s="44"/>
      <c r="AXL297" s="44"/>
      <c r="AXM297" s="44"/>
      <c r="AXN297" s="44"/>
      <c r="AXO297" s="44"/>
      <c r="AXP297" s="44"/>
      <c r="AXQ297" s="44"/>
      <c r="AXR297" s="44"/>
      <c r="AXS297" s="44"/>
      <c r="AXT297" s="44"/>
      <c r="AXU297" s="44"/>
      <c r="AXV297" s="44"/>
      <c r="AXW297" s="44"/>
      <c r="AXX297" s="44"/>
      <c r="AXY297" s="44"/>
      <c r="AXZ297" s="44"/>
      <c r="AYA297" s="44"/>
      <c r="AYB297" s="44"/>
      <c r="AYC297" s="44"/>
      <c r="AYD297" s="44"/>
      <c r="AYE297" s="44"/>
      <c r="AYF297" s="44"/>
      <c r="AYG297" s="44"/>
      <c r="AYH297" s="44"/>
      <c r="AYI297" s="44"/>
      <c r="AYJ297" s="44"/>
      <c r="AYK297" s="44"/>
      <c r="AYL297" s="44"/>
      <c r="AYM297" s="44"/>
      <c r="AYN297" s="44"/>
      <c r="AYO297" s="44"/>
      <c r="AYP297" s="44"/>
      <c r="AYQ297" s="44"/>
      <c r="AYR297" s="44"/>
      <c r="AYS297" s="44"/>
      <c r="AYT297" s="44"/>
      <c r="AYU297" s="44"/>
      <c r="AYV297" s="44"/>
      <c r="AYW297" s="44"/>
      <c r="AYX297" s="44"/>
      <c r="AYY297" s="44"/>
      <c r="AYZ297" s="44"/>
      <c r="AZA297" s="44"/>
      <c r="AZB297" s="44"/>
      <c r="AZC297" s="44"/>
      <c r="AZD297" s="44"/>
      <c r="AZE297" s="44"/>
      <c r="AZF297" s="44"/>
      <c r="AZG297" s="44"/>
      <c r="AZH297" s="44"/>
      <c r="AZI297" s="44"/>
      <c r="AZJ297" s="44"/>
      <c r="AZK297" s="44"/>
      <c r="AZL297" s="44"/>
      <c r="AZM297" s="44"/>
      <c r="AZN297" s="44"/>
      <c r="AZO297" s="44"/>
      <c r="AZP297" s="44"/>
      <c r="AZQ297" s="44"/>
      <c r="AZR297" s="44"/>
      <c r="AZS297" s="44"/>
      <c r="AZT297" s="44"/>
      <c r="AZU297" s="44"/>
      <c r="AZV297" s="44"/>
      <c r="AZW297" s="44"/>
      <c r="AZX297" s="44"/>
      <c r="AZY297" s="44"/>
      <c r="AZZ297" s="44"/>
      <c r="BAA297" s="44"/>
      <c r="BAB297" s="44"/>
      <c r="BAC297" s="44"/>
      <c r="BAD297" s="44"/>
      <c r="BAE297" s="44"/>
      <c r="BAF297" s="44"/>
      <c r="BAG297" s="44"/>
      <c r="BAH297" s="44"/>
      <c r="BAI297" s="44"/>
      <c r="BAJ297" s="44"/>
      <c r="BAK297" s="44"/>
      <c r="BAL297" s="44"/>
      <c r="BAM297" s="44"/>
      <c r="BAN297" s="44"/>
      <c r="BAO297" s="44"/>
      <c r="BAP297" s="44"/>
      <c r="BAQ297" s="44"/>
      <c r="BAR297" s="44"/>
      <c r="BAS297" s="44"/>
      <c r="BAT297" s="44"/>
      <c r="BAU297" s="44"/>
      <c r="BAV297" s="44"/>
      <c r="BAW297" s="44"/>
      <c r="BAX297" s="44"/>
      <c r="BAY297" s="44"/>
      <c r="BAZ297" s="44"/>
      <c r="BBA297" s="44"/>
      <c r="BBB297" s="44"/>
      <c r="BBC297" s="44"/>
      <c r="BBD297" s="44"/>
      <c r="BBE297" s="44"/>
      <c r="BBF297" s="44"/>
      <c r="BBG297" s="44"/>
      <c r="BBH297" s="44"/>
      <c r="BBI297" s="44"/>
      <c r="BBJ297" s="44"/>
      <c r="BBK297" s="44"/>
      <c r="BBL297" s="44"/>
      <c r="BBM297" s="44"/>
      <c r="BBN297" s="44"/>
      <c r="BBO297" s="44"/>
      <c r="BBP297" s="44"/>
      <c r="BBQ297" s="44"/>
      <c r="BBR297" s="44"/>
      <c r="BBS297" s="44"/>
      <c r="BBT297" s="44"/>
      <c r="BBU297" s="44"/>
      <c r="BBV297" s="44"/>
      <c r="BBW297" s="44"/>
      <c r="BBX297" s="44"/>
      <c r="BBY297" s="44"/>
      <c r="BBZ297" s="44"/>
      <c r="BCA297" s="44"/>
      <c r="BCB297" s="44"/>
      <c r="BCC297" s="44"/>
      <c r="BCD297" s="44"/>
      <c r="BCE297" s="44"/>
      <c r="BCF297" s="44"/>
      <c r="BCG297" s="44"/>
      <c r="BCH297" s="44"/>
      <c r="BCI297" s="44"/>
      <c r="BCJ297" s="44"/>
      <c r="BCK297" s="44"/>
      <c r="BCL297" s="44"/>
      <c r="BCM297" s="44"/>
      <c r="BCN297" s="44"/>
      <c r="BCO297" s="44"/>
      <c r="BCP297" s="44"/>
      <c r="BCQ297" s="44"/>
      <c r="BCR297" s="44"/>
      <c r="BCS297" s="44"/>
      <c r="BCT297" s="44"/>
      <c r="BCU297" s="44"/>
      <c r="BCV297" s="44"/>
      <c r="BCW297" s="44"/>
      <c r="BCX297" s="44"/>
      <c r="BCY297" s="44"/>
      <c r="BCZ297" s="44"/>
      <c r="BDA297" s="44"/>
      <c r="BDB297" s="44"/>
      <c r="BDC297" s="44"/>
      <c r="BDD297" s="44"/>
      <c r="BDE297" s="44"/>
      <c r="BDF297" s="44"/>
      <c r="BDG297" s="44"/>
      <c r="BDH297" s="44"/>
      <c r="BDI297" s="44"/>
      <c r="BDJ297" s="44"/>
      <c r="BDK297" s="44"/>
      <c r="BDL297" s="44"/>
      <c r="BDM297" s="44"/>
      <c r="BDN297" s="44"/>
      <c r="BDO297" s="44"/>
      <c r="BDP297" s="44"/>
      <c r="BDQ297" s="44"/>
      <c r="BDR297" s="44"/>
      <c r="BDS297" s="44"/>
      <c r="BDT297" s="44"/>
      <c r="BDU297" s="44"/>
      <c r="BDV297" s="44"/>
      <c r="BDW297" s="44"/>
      <c r="BDX297" s="44"/>
      <c r="BDY297" s="44"/>
      <c r="BDZ297" s="44"/>
      <c r="BEA297" s="44"/>
      <c r="BEB297" s="44"/>
      <c r="BEC297" s="44"/>
      <c r="BED297" s="44"/>
      <c r="BEE297" s="44"/>
      <c r="BEF297" s="44"/>
      <c r="BEG297" s="44"/>
      <c r="BEH297" s="44"/>
      <c r="BEI297" s="44"/>
      <c r="BEJ297" s="44"/>
      <c r="BEK297" s="44"/>
      <c r="BEL297" s="44"/>
      <c r="BEM297" s="44"/>
      <c r="BEN297" s="44"/>
      <c r="BEO297" s="44"/>
      <c r="BEP297" s="44"/>
      <c r="BEQ297" s="44"/>
      <c r="BER297" s="44"/>
      <c r="BES297" s="44"/>
      <c r="BET297" s="44"/>
      <c r="BEU297" s="44"/>
      <c r="BEV297" s="44"/>
      <c r="BEW297" s="44"/>
      <c r="BEX297" s="44"/>
      <c r="BEY297" s="44"/>
      <c r="BEZ297" s="44"/>
      <c r="BFA297" s="44"/>
      <c r="BFB297" s="44"/>
      <c r="BFC297" s="44"/>
      <c r="BFD297" s="44"/>
      <c r="BFE297" s="44"/>
      <c r="BFF297" s="44"/>
      <c r="BFG297" s="44"/>
      <c r="BFH297" s="44"/>
      <c r="BFI297" s="44"/>
      <c r="BFJ297" s="44"/>
      <c r="BFK297" s="44"/>
      <c r="BFL297" s="44"/>
      <c r="BFM297" s="44"/>
      <c r="BFN297" s="44"/>
      <c r="BFO297" s="44"/>
      <c r="BFP297" s="44"/>
      <c r="BFQ297" s="44"/>
      <c r="BFR297" s="44"/>
      <c r="BFS297" s="44"/>
      <c r="BFT297" s="44"/>
      <c r="BFU297" s="44"/>
      <c r="BFV297" s="44"/>
      <c r="BFW297" s="44"/>
      <c r="BFX297" s="44"/>
      <c r="BFY297" s="44"/>
      <c r="BFZ297" s="44"/>
      <c r="BGA297" s="44"/>
      <c r="BGB297" s="44"/>
      <c r="BGC297" s="44"/>
      <c r="BGD297" s="44"/>
      <c r="BGE297" s="44"/>
      <c r="BGF297" s="44"/>
      <c r="BGG297" s="44"/>
      <c r="BGH297" s="44"/>
      <c r="BGI297" s="44"/>
      <c r="BGJ297" s="44"/>
      <c r="BGK297" s="44"/>
      <c r="BGL297" s="44"/>
      <c r="BGM297" s="44"/>
      <c r="BGN297" s="44"/>
      <c r="BGO297" s="44"/>
      <c r="BGP297" s="44"/>
      <c r="BGQ297" s="44"/>
      <c r="BGR297" s="44"/>
      <c r="BGS297" s="44"/>
      <c r="BGT297" s="44"/>
      <c r="BGU297" s="44"/>
      <c r="BGV297" s="44"/>
      <c r="BGW297" s="44"/>
      <c r="BGX297" s="44"/>
      <c r="BGY297" s="44"/>
      <c r="BGZ297" s="44"/>
      <c r="BHA297" s="44"/>
      <c r="BHB297" s="44"/>
      <c r="BHC297" s="44"/>
      <c r="BHD297" s="44"/>
      <c r="BHE297" s="44"/>
      <c r="BHF297" s="44"/>
      <c r="BHG297" s="44"/>
      <c r="BHH297" s="44"/>
      <c r="BHI297" s="44"/>
      <c r="BHJ297" s="44"/>
      <c r="BHK297" s="44"/>
      <c r="BHL297" s="44"/>
      <c r="BHM297" s="44"/>
      <c r="BHN297" s="44"/>
      <c r="BHO297" s="44"/>
      <c r="BHP297" s="44"/>
      <c r="BHQ297" s="44"/>
      <c r="BHR297" s="44"/>
      <c r="BHS297" s="44"/>
      <c r="BHT297" s="44"/>
      <c r="BHU297" s="44"/>
      <c r="BHV297" s="44"/>
      <c r="BHW297" s="44"/>
      <c r="BHX297" s="44"/>
      <c r="BHY297" s="44"/>
      <c r="BHZ297" s="44"/>
      <c r="BIA297" s="44"/>
      <c r="BIB297" s="44"/>
      <c r="BIC297" s="44"/>
      <c r="BID297" s="44"/>
      <c r="BIE297" s="44"/>
      <c r="BIF297" s="44"/>
      <c r="BIG297" s="44"/>
      <c r="BIH297" s="44"/>
      <c r="BII297" s="44"/>
      <c r="BIJ297" s="44"/>
      <c r="BIK297" s="44"/>
      <c r="BIL297" s="44"/>
      <c r="BIM297" s="44"/>
      <c r="BIN297" s="44"/>
      <c r="BIO297" s="44"/>
      <c r="BIP297" s="44"/>
      <c r="BIQ297" s="44"/>
      <c r="BIR297" s="44"/>
      <c r="BIS297" s="44"/>
      <c r="BIT297" s="44"/>
      <c r="BIU297" s="44"/>
      <c r="BIV297" s="44"/>
      <c r="BIW297" s="44"/>
      <c r="BIX297" s="44"/>
      <c r="BIY297" s="44"/>
      <c r="BIZ297" s="44"/>
      <c r="BJA297" s="44"/>
      <c r="BJB297" s="44"/>
      <c r="BJC297" s="44"/>
      <c r="BJD297" s="44"/>
      <c r="BJE297" s="44"/>
      <c r="BJF297" s="44"/>
      <c r="BJG297" s="44"/>
      <c r="BJH297" s="44"/>
      <c r="BJI297" s="44"/>
      <c r="BJJ297" s="44"/>
      <c r="BJK297" s="44"/>
      <c r="BJL297" s="44"/>
      <c r="BJM297" s="44"/>
      <c r="BJN297" s="44"/>
      <c r="BJO297" s="44"/>
      <c r="BJP297" s="44"/>
      <c r="BJQ297" s="44"/>
      <c r="BJR297" s="44"/>
      <c r="BJS297" s="44"/>
      <c r="BJT297" s="44"/>
      <c r="BJU297" s="44"/>
      <c r="BJV297" s="44"/>
      <c r="BJW297" s="44"/>
      <c r="BJX297" s="44"/>
      <c r="BJY297" s="44"/>
      <c r="BJZ297" s="44"/>
      <c r="BKA297" s="44"/>
      <c r="BKB297" s="44"/>
      <c r="BKC297" s="44"/>
      <c r="BKD297" s="44"/>
      <c r="BKE297" s="44"/>
      <c r="BKF297" s="44"/>
      <c r="BKG297" s="44"/>
      <c r="BKH297" s="44"/>
      <c r="BKI297" s="44"/>
      <c r="BKJ297" s="44"/>
      <c r="BKK297" s="44"/>
      <c r="BKL297" s="44"/>
      <c r="BKM297" s="44"/>
      <c r="BKN297" s="44"/>
      <c r="BKO297" s="44"/>
      <c r="BKP297" s="44"/>
      <c r="BKQ297" s="44"/>
      <c r="BKR297" s="44"/>
      <c r="BKS297" s="44"/>
      <c r="BKT297" s="44"/>
      <c r="BKU297" s="44"/>
      <c r="BKV297" s="44"/>
      <c r="BKW297" s="44"/>
      <c r="BKX297" s="44"/>
      <c r="BKY297" s="44"/>
      <c r="BKZ297" s="44"/>
      <c r="BLA297" s="44"/>
      <c r="BLB297" s="44"/>
      <c r="BLC297" s="44"/>
      <c r="BLD297" s="44"/>
      <c r="BLE297" s="44"/>
      <c r="BLF297" s="44"/>
      <c r="BLG297" s="44"/>
      <c r="BLH297" s="44"/>
      <c r="BLI297" s="44"/>
      <c r="BLJ297" s="44"/>
      <c r="BLK297" s="44"/>
      <c r="BLL297" s="44"/>
      <c r="BLM297" s="44"/>
      <c r="BLN297" s="44"/>
      <c r="BLO297" s="44"/>
      <c r="BLP297" s="44"/>
      <c r="BLQ297" s="44"/>
      <c r="BLR297" s="44"/>
      <c r="BLS297" s="44"/>
      <c r="BLT297" s="44"/>
      <c r="BLU297" s="44"/>
      <c r="BLV297" s="44"/>
      <c r="BLW297" s="44"/>
      <c r="BLX297" s="44"/>
      <c r="BLY297" s="44"/>
      <c r="BLZ297" s="44"/>
      <c r="BMA297" s="44"/>
      <c r="BMB297" s="44"/>
      <c r="BMC297" s="44"/>
      <c r="BMD297" s="44"/>
      <c r="BME297" s="44"/>
      <c r="BMF297" s="44"/>
      <c r="BMG297" s="44"/>
      <c r="BMH297" s="44"/>
      <c r="BMI297" s="44"/>
      <c r="BMJ297" s="44"/>
      <c r="BMK297" s="44"/>
      <c r="BML297" s="44"/>
      <c r="BMM297" s="44"/>
      <c r="BMN297" s="44"/>
      <c r="BMO297" s="44"/>
      <c r="BMP297" s="44"/>
      <c r="BMQ297" s="44"/>
      <c r="BMR297" s="44"/>
      <c r="BMS297" s="44"/>
      <c r="BMT297" s="44"/>
      <c r="BMU297" s="44"/>
      <c r="BMV297" s="44"/>
      <c r="BMW297" s="44"/>
      <c r="BMX297" s="44"/>
      <c r="BMY297" s="44"/>
      <c r="BMZ297" s="44"/>
      <c r="BNA297" s="44"/>
      <c r="BNB297" s="44"/>
      <c r="BNC297" s="44"/>
      <c r="BND297" s="44"/>
      <c r="BNE297" s="44"/>
      <c r="BNF297" s="44"/>
      <c r="BNG297" s="44"/>
      <c r="BNH297" s="44"/>
      <c r="BNI297" s="44"/>
      <c r="BNJ297" s="44"/>
      <c r="BNK297" s="44"/>
      <c r="BNL297" s="44"/>
      <c r="BNM297" s="44"/>
      <c r="BNN297" s="44"/>
      <c r="BNO297" s="44"/>
      <c r="BNP297" s="44"/>
      <c r="BNQ297" s="44"/>
      <c r="BNR297" s="44"/>
      <c r="BNS297" s="44"/>
      <c r="BNT297" s="44"/>
      <c r="BNU297" s="44"/>
      <c r="BNV297" s="44"/>
      <c r="BNW297" s="44"/>
      <c r="BNX297" s="44"/>
      <c r="BNY297" s="44"/>
      <c r="BNZ297" s="44"/>
      <c r="BOA297" s="44"/>
      <c r="BOB297" s="44"/>
      <c r="BOC297" s="44"/>
      <c r="BOD297" s="44"/>
      <c r="BOE297" s="44"/>
      <c r="BOF297" s="44"/>
      <c r="BOG297" s="44"/>
      <c r="BOH297" s="44"/>
      <c r="BOI297" s="44"/>
      <c r="BOJ297" s="44"/>
      <c r="BOK297" s="44"/>
      <c r="BOL297" s="44"/>
      <c r="BOM297" s="44"/>
      <c r="BON297" s="44"/>
      <c r="BOO297" s="44"/>
      <c r="BOP297" s="44"/>
      <c r="BOQ297" s="44"/>
      <c r="BOR297" s="44"/>
      <c r="BOS297" s="44"/>
      <c r="BOT297" s="44"/>
      <c r="BOU297" s="44"/>
      <c r="BOV297" s="44"/>
      <c r="BOW297" s="44"/>
      <c r="BOX297" s="44"/>
      <c r="BOY297" s="44"/>
      <c r="BOZ297" s="44"/>
      <c r="BPA297" s="44"/>
      <c r="BPB297" s="44"/>
      <c r="BPC297" s="44"/>
      <c r="BPD297" s="44"/>
      <c r="BPE297" s="44"/>
      <c r="BPF297" s="44"/>
      <c r="BPG297" s="44"/>
      <c r="BPH297" s="44"/>
      <c r="BPI297" s="44"/>
      <c r="BPJ297" s="44"/>
      <c r="BPK297" s="44"/>
      <c r="BPL297" s="44"/>
      <c r="BPM297" s="44"/>
      <c r="BPN297" s="44"/>
      <c r="BPO297" s="44"/>
      <c r="BPP297" s="44"/>
      <c r="BPQ297" s="44"/>
      <c r="BPR297" s="44"/>
      <c r="BPS297" s="44"/>
      <c r="BPT297" s="44"/>
      <c r="BPU297" s="44"/>
      <c r="BPV297" s="44"/>
      <c r="BPW297" s="44"/>
      <c r="BPX297" s="44"/>
      <c r="BPY297" s="44"/>
      <c r="BPZ297" s="44"/>
      <c r="BQA297" s="44"/>
      <c r="BQB297" s="44"/>
      <c r="BQC297" s="44"/>
      <c r="BQD297" s="44"/>
      <c r="BQE297" s="44"/>
      <c r="BQF297" s="44"/>
      <c r="BQG297" s="44"/>
      <c r="BQH297" s="44"/>
      <c r="BQI297" s="44"/>
      <c r="BQJ297" s="44"/>
      <c r="BQK297" s="44"/>
      <c r="BQL297" s="44"/>
      <c r="BQM297" s="44"/>
      <c r="BQN297" s="44"/>
      <c r="BQO297" s="44"/>
      <c r="BQP297" s="44"/>
      <c r="BQQ297" s="44"/>
      <c r="BQR297" s="44"/>
      <c r="BQS297" s="44"/>
      <c r="BQT297" s="44"/>
      <c r="BQU297" s="44"/>
      <c r="BQV297" s="44"/>
      <c r="BQW297" s="44"/>
      <c r="BQX297" s="44"/>
      <c r="BQY297" s="44"/>
      <c r="BQZ297" s="44"/>
      <c r="BRA297" s="44"/>
      <c r="BRB297" s="44"/>
      <c r="BRC297" s="44"/>
      <c r="BRD297" s="44"/>
      <c r="BRE297" s="44"/>
      <c r="BRF297" s="44"/>
      <c r="BRG297" s="44"/>
      <c r="BRH297" s="44"/>
      <c r="BRI297" s="44"/>
      <c r="BRJ297" s="44"/>
      <c r="BRK297" s="44"/>
      <c r="BRL297" s="44"/>
      <c r="BRM297" s="44"/>
      <c r="BRN297" s="44"/>
      <c r="BRO297" s="44"/>
      <c r="BRP297" s="44"/>
      <c r="BRQ297" s="44"/>
      <c r="BRR297" s="44"/>
      <c r="BRS297" s="44"/>
      <c r="BRT297" s="44"/>
      <c r="BRU297" s="44"/>
      <c r="BRV297" s="44"/>
      <c r="BRW297" s="44"/>
      <c r="BRX297" s="44"/>
      <c r="BRY297" s="44"/>
      <c r="BRZ297" s="44"/>
      <c r="BSA297" s="44"/>
      <c r="BSB297" s="44"/>
      <c r="BSC297" s="44"/>
      <c r="BSD297" s="44"/>
      <c r="BSE297" s="44"/>
      <c r="BSF297" s="44"/>
      <c r="BSG297" s="44"/>
      <c r="BSH297" s="44"/>
      <c r="BSI297" s="44"/>
      <c r="BSJ297" s="44"/>
      <c r="BSK297" s="44"/>
      <c r="BSL297" s="44"/>
      <c r="BSM297" s="44"/>
      <c r="BSN297" s="44"/>
      <c r="BSO297" s="44"/>
      <c r="BSP297" s="44"/>
      <c r="BSQ297" s="44"/>
      <c r="BSR297" s="44"/>
      <c r="BSS297" s="44"/>
      <c r="BST297" s="44"/>
      <c r="BSU297" s="44"/>
      <c r="BSV297" s="44"/>
      <c r="BSW297" s="44"/>
      <c r="BSX297" s="44"/>
      <c r="BSY297" s="44"/>
      <c r="BSZ297" s="44"/>
      <c r="BTA297" s="44"/>
      <c r="BTB297" s="44"/>
      <c r="BTC297" s="44"/>
      <c r="BTD297" s="44"/>
      <c r="BTE297" s="44"/>
      <c r="BTF297" s="44"/>
      <c r="BTG297" s="44"/>
      <c r="BTH297" s="44"/>
      <c r="BTI297" s="44"/>
      <c r="BTJ297" s="44"/>
      <c r="BTK297" s="44"/>
      <c r="BTL297" s="44"/>
      <c r="BTM297" s="44"/>
      <c r="BTN297" s="44"/>
      <c r="BTO297" s="44"/>
      <c r="BTP297" s="44"/>
      <c r="BTQ297" s="44"/>
      <c r="BTR297" s="44"/>
      <c r="BTS297" s="44"/>
      <c r="BTT297" s="44"/>
      <c r="BTU297" s="44"/>
      <c r="BTV297" s="44"/>
      <c r="BTW297" s="44"/>
      <c r="BTX297" s="44"/>
      <c r="BTY297" s="44"/>
      <c r="BTZ297" s="44"/>
      <c r="BUA297" s="44"/>
      <c r="BUB297" s="44"/>
      <c r="BUC297" s="44"/>
      <c r="BUD297" s="44"/>
      <c r="BUE297" s="44"/>
      <c r="BUF297" s="44"/>
      <c r="BUG297" s="44"/>
      <c r="BUH297" s="44"/>
      <c r="BUI297" s="44"/>
      <c r="BUJ297" s="44"/>
      <c r="BUK297" s="44"/>
      <c r="BUL297" s="44"/>
      <c r="BUM297" s="44"/>
      <c r="BUN297" s="44"/>
      <c r="BUO297" s="44"/>
      <c r="BUP297" s="44"/>
      <c r="BUQ297" s="44"/>
      <c r="BUR297" s="44"/>
      <c r="BUS297" s="44"/>
      <c r="BUT297" s="44"/>
      <c r="BUU297" s="44"/>
      <c r="BUV297" s="44"/>
      <c r="BUW297" s="44"/>
      <c r="BUX297" s="44"/>
      <c r="BUY297" s="44"/>
      <c r="BUZ297" s="44"/>
      <c r="BVA297" s="44"/>
      <c r="BVB297" s="44"/>
      <c r="BVC297" s="44"/>
      <c r="BVD297" s="44"/>
      <c r="BVE297" s="44"/>
      <c r="BVF297" s="44"/>
      <c r="BVG297" s="44"/>
      <c r="BVH297" s="44"/>
      <c r="BVI297" s="44"/>
      <c r="BVJ297" s="44"/>
      <c r="BVK297" s="44"/>
      <c r="BVL297" s="44"/>
      <c r="BVM297" s="44"/>
      <c r="BVN297" s="44"/>
      <c r="BVO297" s="44"/>
      <c r="BVP297" s="44"/>
      <c r="BVQ297" s="44"/>
      <c r="BVR297" s="44"/>
      <c r="BVS297" s="44"/>
      <c r="BVT297" s="44"/>
      <c r="BVU297" s="44"/>
      <c r="BVV297" s="44"/>
      <c r="BVW297" s="44"/>
      <c r="BVX297" s="44"/>
      <c r="BVY297" s="44"/>
      <c r="BVZ297" s="44"/>
      <c r="BWA297" s="44"/>
      <c r="BWB297" s="44"/>
      <c r="BWC297" s="44"/>
      <c r="BWD297" s="44"/>
      <c r="BWE297" s="44"/>
      <c r="BWF297" s="44"/>
      <c r="BWG297" s="44"/>
      <c r="BWH297" s="44"/>
      <c r="BWI297" s="44"/>
      <c r="BWJ297" s="44"/>
      <c r="BWK297" s="44"/>
      <c r="BWL297" s="44"/>
      <c r="BWM297" s="44"/>
      <c r="BWN297" s="44"/>
      <c r="BWO297" s="44"/>
      <c r="BWP297" s="44"/>
      <c r="BWQ297" s="44"/>
      <c r="BWR297" s="44"/>
      <c r="BWS297" s="44"/>
      <c r="BWT297" s="44"/>
      <c r="BWU297" s="44"/>
      <c r="BWV297" s="44"/>
      <c r="BWW297" s="44"/>
      <c r="BWX297" s="44"/>
      <c r="BWY297" s="44"/>
      <c r="BWZ297" s="44"/>
      <c r="BXA297" s="44"/>
      <c r="BXB297" s="44"/>
      <c r="BXC297" s="44"/>
      <c r="BXD297" s="44"/>
      <c r="BXE297" s="44"/>
      <c r="BXF297" s="44"/>
      <c r="BXG297" s="44"/>
      <c r="BXH297" s="44"/>
      <c r="BXI297" s="44"/>
      <c r="BXJ297" s="44"/>
      <c r="BXK297" s="44"/>
      <c r="BXL297" s="44"/>
      <c r="BXM297" s="44"/>
      <c r="BXN297" s="44"/>
      <c r="BXO297" s="44"/>
      <c r="BXP297" s="44"/>
      <c r="BXQ297" s="44"/>
      <c r="BXR297" s="44"/>
      <c r="BXS297" s="44"/>
      <c r="BXT297" s="44"/>
      <c r="BXU297" s="44"/>
      <c r="BXV297" s="44"/>
      <c r="BXW297" s="44"/>
      <c r="BXX297" s="44"/>
      <c r="BXY297" s="44"/>
      <c r="BXZ297" s="44"/>
      <c r="BYA297" s="44"/>
      <c r="BYB297" s="44"/>
      <c r="BYC297" s="44"/>
      <c r="BYD297" s="44"/>
      <c r="BYE297" s="44"/>
      <c r="BYF297" s="44"/>
      <c r="BYG297" s="44"/>
      <c r="BYH297" s="44"/>
      <c r="BYI297" s="44"/>
      <c r="BYJ297" s="44"/>
      <c r="BYK297" s="44"/>
      <c r="BYL297" s="44"/>
      <c r="BYM297" s="44"/>
      <c r="BYN297" s="44"/>
      <c r="BYO297" s="44"/>
      <c r="BYP297" s="44"/>
      <c r="BYQ297" s="44"/>
      <c r="BYR297" s="44"/>
      <c r="BYS297" s="44"/>
      <c r="BYT297" s="44"/>
      <c r="BYU297" s="44"/>
      <c r="BYV297" s="44"/>
      <c r="BYW297" s="44"/>
      <c r="BYX297" s="44"/>
      <c r="BYY297" s="44"/>
      <c r="BYZ297" s="44"/>
      <c r="BZA297" s="44"/>
      <c r="BZB297" s="44"/>
      <c r="BZC297" s="44"/>
      <c r="BZD297" s="44"/>
      <c r="BZE297" s="44"/>
      <c r="BZF297" s="44"/>
      <c r="BZG297" s="44"/>
      <c r="BZH297" s="44"/>
      <c r="BZI297" s="44"/>
      <c r="BZJ297" s="44"/>
      <c r="BZK297" s="44"/>
      <c r="BZL297" s="44"/>
      <c r="BZM297" s="44"/>
      <c r="BZN297" s="44"/>
      <c r="BZO297" s="44"/>
      <c r="BZP297" s="44"/>
      <c r="BZQ297" s="44"/>
      <c r="BZR297" s="44"/>
      <c r="BZS297" s="44"/>
      <c r="BZT297" s="44"/>
      <c r="BZU297" s="44"/>
      <c r="BZV297" s="44"/>
      <c r="BZW297" s="44"/>
      <c r="BZX297" s="44"/>
      <c r="BZY297" s="44"/>
      <c r="BZZ297" s="44"/>
      <c r="CAA297" s="44"/>
      <c r="CAB297" s="44"/>
      <c r="CAC297" s="44"/>
      <c r="CAD297" s="44"/>
      <c r="CAE297" s="44"/>
      <c r="CAF297" s="44"/>
      <c r="CAG297" s="44"/>
      <c r="CAH297" s="44"/>
      <c r="CAI297" s="44"/>
      <c r="CAJ297" s="44"/>
      <c r="CAK297" s="44"/>
      <c r="CAL297" s="44"/>
      <c r="CAM297" s="44"/>
      <c r="CAN297" s="44"/>
      <c r="CAO297" s="44"/>
      <c r="CAP297" s="44"/>
      <c r="CAQ297" s="44"/>
      <c r="CAR297" s="44"/>
      <c r="CAS297" s="44"/>
      <c r="CAT297" s="44"/>
      <c r="CAU297" s="44"/>
      <c r="CAV297" s="44"/>
      <c r="CAW297" s="44"/>
      <c r="CAX297" s="44"/>
      <c r="CAY297" s="44"/>
      <c r="CAZ297" s="44"/>
      <c r="CBA297" s="44"/>
      <c r="CBB297" s="44"/>
      <c r="CBC297" s="44"/>
      <c r="CBD297" s="44"/>
      <c r="CBE297" s="44"/>
      <c r="CBF297" s="44"/>
      <c r="CBG297" s="44"/>
      <c r="CBH297" s="44"/>
      <c r="CBI297" s="44"/>
      <c r="CBJ297" s="44"/>
      <c r="CBK297" s="44"/>
      <c r="CBL297" s="44"/>
      <c r="CBM297" s="44"/>
      <c r="CBN297" s="44"/>
      <c r="CBO297" s="44"/>
      <c r="CBP297" s="44"/>
      <c r="CBQ297" s="44"/>
      <c r="CBR297" s="44"/>
      <c r="CBS297" s="44"/>
      <c r="CBT297" s="44"/>
      <c r="CBU297" s="44"/>
      <c r="CBV297" s="44"/>
      <c r="CBW297" s="44"/>
      <c r="CBX297" s="44"/>
      <c r="CBY297" s="44"/>
      <c r="CBZ297" s="44"/>
      <c r="CCA297" s="44"/>
      <c r="CCB297" s="44"/>
      <c r="CCC297" s="44"/>
      <c r="CCD297" s="44"/>
      <c r="CCE297" s="44"/>
      <c r="CCF297" s="44"/>
      <c r="CCG297" s="44"/>
      <c r="CCH297" s="44"/>
      <c r="CCI297" s="44"/>
      <c r="CCJ297" s="44"/>
      <c r="CCK297" s="44"/>
      <c r="CCL297" s="44"/>
      <c r="CCM297" s="44"/>
      <c r="CCN297" s="44"/>
      <c r="CCO297" s="44"/>
      <c r="CCP297" s="44"/>
      <c r="CCQ297" s="44"/>
      <c r="CCR297" s="44"/>
      <c r="CCS297" s="44"/>
      <c r="CCT297" s="44"/>
      <c r="CCU297" s="44"/>
      <c r="CCV297" s="44"/>
      <c r="CCW297" s="44"/>
      <c r="CCX297" s="44"/>
      <c r="CCY297" s="44"/>
      <c r="CCZ297" s="44"/>
      <c r="CDA297" s="44"/>
      <c r="CDB297" s="44"/>
      <c r="CDC297" s="44"/>
      <c r="CDD297" s="44"/>
      <c r="CDE297" s="44"/>
      <c r="CDF297" s="44"/>
      <c r="CDG297" s="44"/>
      <c r="CDH297" s="44"/>
      <c r="CDI297" s="44"/>
      <c r="CDJ297" s="44"/>
      <c r="CDK297" s="44"/>
      <c r="CDL297" s="44"/>
      <c r="CDM297" s="44"/>
      <c r="CDN297" s="44"/>
      <c r="CDO297" s="44"/>
      <c r="CDP297" s="44"/>
      <c r="CDQ297" s="44"/>
      <c r="CDR297" s="44"/>
      <c r="CDS297" s="44"/>
      <c r="CDT297" s="44"/>
      <c r="CDU297" s="44"/>
      <c r="CDV297" s="44"/>
      <c r="CDW297" s="44"/>
      <c r="CDX297" s="44"/>
      <c r="CDY297" s="44"/>
      <c r="CDZ297" s="44"/>
      <c r="CEA297" s="44"/>
      <c r="CEB297" s="44"/>
      <c r="CEC297" s="44"/>
      <c r="CED297" s="44"/>
      <c r="CEE297" s="44"/>
      <c r="CEF297" s="44"/>
      <c r="CEG297" s="44"/>
      <c r="CEH297" s="44"/>
      <c r="CEI297" s="44"/>
      <c r="CEJ297" s="44"/>
      <c r="CEK297" s="44"/>
      <c r="CEL297" s="44"/>
      <c r="CEM297" s="44"/>
      <c r="CEN297" s="44"/>
      <c r="CEO297" s="44"/>
      <c r="CEP297" s="44"/>
      <c r="CEQ297" s="44"/>
      <c r="CER297" s="44"/>
      <c r="CES297" s="44"/>
      <c r="CET297" s="44"/>
      <c r="CEU297" s="44"/>
      <c r="CEV297" s="44"/>
      <c r="CEW297" s="44"/>
      <c r="CEX297" s="44"/>
      <c r="CEY297" s="44"/>
      <c r="CEZ297" s="44"/>
      <c r="CFA297" s="44"/>
      <c r="CFB297" s="44"/>
      <c r="CFC297" s="44"/>
      <c r="CFD297" s="44"/>
      <c r="CFE297" s="44"/>
      <c r="CFF297" s="44"/>
      <c r="CFG297" s="44"/>
      <c r="CFH297" s="44"/>
      <c r="CFI297" s="44"/>
      <c r="CFJ297" s="44"/>
      <c r="CFK297" s="44"/>
      <c r="CFL297" s="44"/>
      <c r="CFM297" s="44"/>
      <c r="CFN297" s="44"/>
      <c r="CFO297" s="44"/>
      <c r="CFP297" s="44"/>
      <c r="CFQ297" s="44"/>
      <c r="CFR297" s="44"/>
      <c r="CFS297" s="44"/>
      <c r="CFT297" s="44"/>
      <c r="CFU297" s="44"/>
      <c r="CFV297" s="44"/>
      <c r="CFW297" s="44"/>
      <c r="CFX297" s="44"/>
      <c r="CFY297" s="44"/>
      <c r="CFZ297" s="44"/>
      <c r="CGA297" s="44"/>
      <c r="CGB297" s="44"/>
      <c r="CGC297" s="44"/>
      <c r="CGD297" s="44"/>
      <c r="CGE297" s="44"/>
      <c r="CGF297" s="44"/>
      <c r="CGG297" s="44"/>
      <c r="CGH297" s="44"/>
      <c r="CGI297" s="44"/>
      <c r="CGJ297" s="44"/>
      <c r="CGK297" s="44"/>
      <c r="CGL297" s="44"/>
      <c r="CGM297" s="44"/>
      <c r="CGN297" s="44"/>
      <c r="CGO297" s="44"/>
      <c r="CGP297" s="44"/>
      <c r="CGQ297" s="44"/>
      <c r="CGR297" s="44"/>
      <c r="CGS297" s="44"/>
      <c r="CGT297" s="44"/>
      <c r="CGU297" s="44"/>
      <c r="CGV297" s="44"/>
      <c r="CGW297" s="44"/>
      <c r="CGX297" s="44"/>
      <c r="CGY297" s="44"/>
      <c r="CGZ297" s="44"/>
      <c r="CHA297" s="44"/>
      <c r="CHB297" s="44"/>
      <c r="CHC297" s="44"/>
      <c r="CHD297" s="44"/>
      <c r="CHE297" s="44"/>
      <c r="CHF297" s="44"/>
      <c r="CHG297" s="44"/>
      <c r="CHH297" s="44"/>
      <c r="CHI297" s="44"/>
      <c r="CHJ297" s="44"/>
      <c r="CHK297" s="44"/>
      <c r="CHL297" s="44"/>
      <c r="CHM297" s="44"/>
      <c r="CHN297" s="44"/>
      <c r="CHO297" s="44"/>
      <c r="CHP297" s="44"/>
      <c r="CHQ297" s="44"/>
      <c r="CHR297" s="44"/>
      <c r="CHS297" s="44"/>
      <c r="CHT297" s="44"/>
      <c r="CHU297" s="44"/>
      <c r="CHV297" s="44"/>
      <c r="CHW297" s="44"/>
      <c r="CHX297" s="44"/>
      <c r="CHY297" s="44"/>
      <c r="CHZ297" s="44"/>
      <c r="CIA297" s="44"/>
      <c r="CIB297" s="44"/>
      <c r="CIC297" s="44"/>
      <c r="CID297" s="44"/>
      <c r="CIE297" s="44"/>
      <c r="CIF297" s="44"/>
      <c r="CIG297" s="44"/>
      <c r="CIH297" s="44"/>
      <c r="CII297" s="44"/>
      <c r="CIJ297" s="44"/>
      <c r="CIK297" s="44"/>
      <c r="CIL297" s="44"/>
      <c r="CIM297" s="44"/>
      <c r="CIN297" s="44"/>
      <c r="CIO297" s="44"/>
      <c r="CIP297" s="44"/>
      <c r="CIQ297" s="44"/>
      <c r="CIR297" s="44"/>
      <c r="CIS297" s="44"/>
      <c r="CIT297" s="44"/>
      <c r="CIU297" s="44"/>
      <c r="CIV297" s="44"/>
      <c r="CIW297" s="44"/>
      <c r="CIX297" s="44"/>
      <c r="CIY297" s="44"/>
      <c r="CIZ297" s="44"/>
      <c r="CJA297" s="44"/>
      <c r="CJB297" s="44"/>
      <c r="CJC297" s="44"/>
      <c r="CJD297" s="44"/>
      <c r="CJE297" s="44"/>
      <c r="CJF297" s="44"/>
      <c r="CJG297" s="44"/>
      <c r="CJH297" s="44"/>
      <c r="CJI297" s="44"/>
      <c r="CJJ297" s="44"/>
      <c r="CJK297" s="44"/>
      <c r="CJL297" s="44"/>
      <c r="CJM297" s="44"/>
      <c r="CJN297" s="44"/>
      <c r="CJO297" s="44"/>
      <c r="CJP297" s="44"/>
      <c r="CJQ297" s="44"/>
      <c r="CJR297" s="44"/>
      <c r="CJS297" s="44"/>
      <c r="CJT297" s="44"/>
      <c r="CJU297" s="44"/>
      <c r="CJV297" s="44"/>
      <c r="CJW297" s="44"/>
      <c r="CJX297" s="44"/>
      <c r="CJY297" s="44"/>
      <c r="CJZ297" s="44"/>
      <c r="CKA297" s="44"/>
      <c r="CKB297" s="44"/>
      <c r="CKC297" s="44"/>
      <c r="CKD297" s="44"/>
      <c r="CKE297" s="44"/>
      <c r="CKF297" s="44"/>
      <c r="CKG297" s="44"/>
      <c r="CKH297" s="44"/>
      <c r="CKI297" s="44"/>
      <c r="CKJ297" s="44"/>
      <c r="CKK297" s="44"/>
      <c r="CKL297" s="44"/>
      <c r="CKM297" s="44"/>
      <c r="CKN297" s="44"/>
      <c r="CKO297" s="44"/>
      <c r="CKP297" s="44"/>
      <c r="CKQ297" s="44"/>
      <c r="CKR297" s="44"/>
      <c r="CKS297" s="44"/>
      <c r="CKT297" s="44"/>
      <c r="CKU297" s="44"/>
      <c r="CKV297" s="44"/>
      <c r="CKW297" s="44"/>
      <c r="CKX297" s="44"/>
      <c r="CKY297" s="44"/>
      <c r="CKZ297" s="44"/>
      <c r="CLA297" s="44"/>
      <c r="CLB297" s="44"/>
      <c r="CLC297" s="44"/>
      <c r="CLD297" s="44"/>
      <c r="CLE297" s="44"/>
      <c r="CLF297" s="44"/>
      <c r="CLG297" s="44"/>
      <c r="CLH297" s="44"/>
      <c r="CLI297" s="44"/>
      <c r="CLJ297" s="44"/>
      <c r="CLK297" s="44"/>
      <c r="CLL297" s="44"/>
      <c r="CLM297" s="44"/>
      <c r="CLN297" s="44"/>
      <c r="CLO297" s="44"/>
      <c r="CLP297" s="44"/>
      <c r="CLQ297" s="44"/>
      <c r="CLR297" s="44"/>
      <c r="CLS297" s="44"/>
      <c r="CLT297" s="44"/>
      <c r="CLU297" s="44"/>
      <c r="CLV297" s="44"/>
      <c r="CLW297" s="44"/>
      <c r="CLX297" s="44"/>
      <c r="CLY297" s="44"/>
      <c r="CLZ297" s="44"/>
      <c r="CMA297" s="44"/>
      <c r="CMB297" s="44"/>
      <c r="CMC297" s="44"/>
      <c r="CMD297" s="44"/>
      <c r="CME297" s="44"/>
      <c r="CMF297" s="44"/>
      <c r="CMG297" s="44"/>
      <c r="CMH297" s="44"/>
      <c r="CMI297" s="44"/>
      <c r="CMJ297" s="44"/>
      <c r="CMK297" s="44"/>
      <c r="CML297" s="44"/>
      <c r="CMM297" s="44"/>
      <c r="CMN297" s="44"/>
      <c r="CMO297" s="44"/>
      <c r="CMP297" s="44"/>
      <c r="CMQ297" s="44"/>
      <c r="CMR297" s="44"/>
      <c r="CMS297" s="44"/>
      <c r="CMT297" s="44"/>
      <c r="CMU297" s="44"/>
      <c r="CMV297" s="44"/>
      <c r="CMW297" s="44"/>
      <c r="CMX297" s="44"/>
      <c r="CMY297" s="44"/>
      <c r="CMZ297" s="44"/>
      <c r="CNA297" s="44"/>
      <c r="CNB297" s="44"/>
      <c r="CNC297" s="44"/>
      <c r="CND297" s="44"/>
      <c r="CNE297" s="44"/>
      <c r="CNF297" s="44"/>
      <c r="CNG297" s="44"/>
      <c r="CNH297" s="44"/>
      <c r="CNI297" s="44"/>
      <c r="CNJ297" s="44"/>
      <c r="CNK297" s="44"/>
      <c r="CNL297" s="44"/>
      <c r="CNM297" s="44"/>
      <c r="CNN297" s="44"/>
      <c r="CNO297" s="44"/>
      <c r="CNP297" s="44"/>
      <c r="CNQ297" s="44"/>
      <c r="CNR297" s="44"/>
      <c r="CNS297" s="44"/>
      <c r="CNT297" s="44"/>
      <c r="CNU297" s="44"/>
      <c r="CNV297" s="44"/>
      <c r="CNW297" s="44"/>
      <c r="CNX297" s="44"/>
      <c r="CNY297" s="44"/>
      <c r="CNZ297" s="44"/>
      <c r="COA297" s="44"/>
      <c r="COB297" s="44"/>
      <c r="COC297" s="44"/>
      <c r="COD297" s="44"/>
      <c r="COE297" s="44"/>
      <c r="COF297" s="44"/>
      <c r="COG297" s="44"/>
      <c r="COH297" s="44"/>
      <c r="COI297" s="44"/>
      <c r="COJ297" s="44"/>
      <c r="COK297" s="44"/>
      <c r="COL297" s="44"/>
      <c r="COM297" s="44"/>
      <c r="CON297" s="44"/>
      <c r="COO297" s="44"/>
      <c r="COP297" s="44"/>
      <c r="COQ297" s="44"/>
      <c r="COR297" s="44"/>
      <c r="COS297" s="44"/>
      <c r="COT297" s="44"/>
      <c r="COU297" s="44"/>
      <c r="COV297" s="44"/>
      <c r="COW297" s="44"/>
      <c r="COX297" s="44"/>
      <c r="COY297" s="44"/>
      <c r="COZ297" s="44"/>
      <c r="CPA297" s="44"/>
      <c r="CPB297" s="44"/>
      <c r="CPC297" s="44"/>
      <c r="CPD297" s="44"/>
      <c r="CPE297" s="44"/>
      <c r="CPF297" s="44"/>
      <c r="CPG297" s="44"/>
      <c r="CPH297" s="44"/>
      <c r="CPI297" s="44"/>
      <c r="CPJ297" s="44"/>
      <c r="CPK297" s="44"/>
      <c r="CPL297" s="44"/>
      <c r="CPM297" s="44"/>
      <c r="CPN297" s="44"/>
      <c r="CPO297" s="44"/>
      <c r="CPP297" s="44"/>
      <c r="CPQ297" s="44"/>
      <c r="CPR297" s="44"/>
      <c r="CPS297" s="44"/>
      <c r="CPT297" s="44"/>
      <c r="CPU297" s="44"/>
      <c r="CPV297" s="44"/>
      <c r="CPW297" s="44"/>
      <c r="CPX297" s="44"/>
      <c r="CPY297" s="44"/>
      <c r="CPZ297" s="44"/>
      <c r="CQA297" s="44"/>
      <c r="CQB297" s="44"/>
      <c r="CQC297" s="44"/>
      <c r="CQD297" s="44"/>
      <c r="CQE297" s="44"/>
      <c r="CQF297" s="44"/>
      <c r="CQG297" s="44"/>
      <c r="CQH297" s="44"/>
      <c r="CQI297" s="44"/>
      <c r="CQJ297" s="44"/>
      <c r="CQK297" s="44"/>
      <c r="CQL297" s="44"/>
      <c r="CQM297" s="44"/>
      <c r="CQN297" s="44"/>
      <c r="CQO297" s="44"/>
      <c r="CQP297" s="44"/>
      <c r="CQQ297" s="44"/>
      <c r="CQR297" s="44"/>
      <c r="CQS297" s="44"/>
      <c r="CQT297" s="44"/>
      <c r="CQU297" s="44"/>
      <c r="CQV297" s="44"/>
      <c r="CQW297" s="44"/>
      <c r="CQX297" s="44"/>
      <c r="CQY297" s="44"/>
      <c r="CQZ297" s="44"/>
      <c r="CRA297" s="44"/>
      <c r="CRB297" s="44"/>
      <c r="CRC297" s="44"/>
      <c r="CRD297" s="44"/>
      <c r="CRE297" s="44"/>
      <c r="CRF297" s="44"/>
      <c r="CRG297" s="44"/>
      <c r="CRH297" s="44"/>
      <c r="CRI297" s="44"/>
      <c r="CRJ297" s="44"/>
      <c r="CRK297" s="44"/>
      <c r="CRL297" s="44"/>
      <c r="CRM297" s="44"/>
      <c r="CRN297" s="44"/>
      <c r="CRO297" s="44"/>
      <c r="CRP297" s="44"/>
      <c r="CRQ297" s="44"/>
      <c r="CRR297" s="44"/>
      <c r="CRS297" s="44"/>
      <c r="CRT297" s="44"/>
      <c r="CRU297" s="44"/>
      <c r="CRV297" s="44"/>
      <c r="CRW297" s="44"/>
      <c r="CRX297" s="44"/>
      <c r="CRY297" s="44"/>
      <c r="CRZ297" s="44"/>
      <c r="CSA297" s="44"/>
      <c r="CSB297" s="44"/>
      <c r="CSC297" s="44"/>
      <c r="CSD297" s="44"/>
      <c r="CSE297" s="44"/>
      <c r="CSF297" s="44"/>
      <c r="CSG297" s="44"/>
      <c r="CSH297" s="44"/>
      <c r="CSI297" s="44"/>
      <c r="CSJ297" s="44"/>
      <c r="CSK297" s="44"/>
      <c r="CSL297" s="44"/>
      <c r="CSM297" s="44"/>
      <c r="CSN297" s="44"/>
      <c r="CSO297" s="44"/>
      <c r="CSP297" s="44"/>
      <c r="CSQ297" s="44"/>
      <c r="CSR297" s="44"/>
      <c r="CSS297" s="44"/>
      <c r="CST297" s="44"/>
      <c r="CSU297" s="44"/>
      <c r="CSV297" s="44"/>
      <c r="CSW297" s="44"/>
      <c r="CSX297" s="44"/>
      <c r="CSY297" s="44"/>
      <c r="CSZ297" s="44"/>
      <c r="CTA297" s="44"/>
      <c r="CTB297" s="44"/>
      <c r="CTC297" s="44"/>
      <c r="CTD297" s="44"/>
      <c r="CTE297" s="44"/>
      <c r="CTF297" s="44"/>
      <c r="CTG297" s="44"/>
      <c r="CTH297" s="44"/>
      <c r="CTI297" s="44"/>
      <c r="CTJ297" s="44"/>
      <c r="CTK297" s="44"/>
      <c r="CTL297" s="44"/>
      <c r="CTM297" s="44"/>
      <c r="CTN297" s="44"/>
      <c r="CTO297" s="44"/>
      <c r="CTP297" s="44"/>
      <c r="CTQ297" s="44"/>
      <c r="CTR297" s="44"/>
      <c r="CTS297" s="44"/>
      <c r="CTT297" s="44"/>
      <c r="CTU297" s="44"/>
      <c r="CTV297" s="44"/>
      <c r="CTW297" s="44"/>
      <c r="CTX297" s="44"/>
      <c r="CTY297" s="44"/>
      <c r="CTZ297" s="44"/>
      <c r="CUA297" s="44"/>
      <c r="CUB297" s="44"/>
      <c r="CUC297" s="44"/>
      <c r="CUD297" s="44"/>
      <c r="CUE297" s="44"/>
      <c r="CUF297" s="44"/>
      <c r="CUG297" s="44"/>
      <c r="CUH297" s="44"/>
      <c r="CUI297" s="44"/>
      <c r="CUJ297" s="44"/>
      <c r="CUK297" s="44"/>
      <c r="CUL297" s="44"/>
      <c r="CUM297" s="44"/>
      <c r="CUN297" s="44"/>
      <c r="CUO297" s="44"/>
      <c r="CUP297" s="44"/>
      <c r="CUQ297" s="44"/>
      <c r="CUR297" s="44"/>
      <c r="CUS297" s="44"/>
      <c r="CUT297" s="44"/>
      <c r="CUU297" s="44"/>
      <c r="CUV297" s="44"/>
      <c r="CUW297" s="44"/>
      <c r="CUX297" s="44"/>
      <c r="CUY297" s="44"/>
      <c r="CUZ297" s="44"/>
      <c r="CVA297" s="44"/>
      <c r="CVB297" s="44"/>
      <c r="CVC297" s="44"/>
      <c r="CVD297" s="44"/>
      <c r="CVE297" s="44"/>
      <c r="CVF297" s="44"/>
      <c r="CVG297" s="44"/>
      <c r="CVH297" s="44"/>
      <c r="CVI297" s="44"/>
      <c r="CVJ297" s="44"/>
      <c r="CVK297" s="44"/>
      <c r="CVL297" s="44"/>
      <c r="CVM297" s="44"/>
      <c r="CVN297" s="44"/>
      <c r="CVO297" s="44"/>
      <c r="CVP297" s="44"/>
      <c r="CVQ297" s="44"/>
      <c r="CVR297" s="44"/>
      <c r="CVS297" s="44"/>
      <c r="CVT297" s="44"/>
      <c r="CVU297" s="44"/>
      <c r="CVV297" s="44"/>
      <c r="CVW297" s="44"/>
      <c r="CVX297" s="44"/>
      <c r="CVY297" s="44"/>
      <c r="CVZ297" s="44"/>
      <c r="CWA297" s="44"/>
      <c r="CWB297" s="44"/>
      <c r="CWC297" s="44"/>
      <c r="CWD297" s="44"/>
      <c r="CWE297" s="44"/>
      <c r="CWF297" s="44"/>
      <c r="CWG297" s="44"/>
      <c r="CWH297" s="44"/>
      <c r="CWI297" s="44"/>
      <c r="CWJ297" s="44"/>
      <c r="CWK297" s="44"/>
      <c r="CWL297" s="44"/>
      <c r="CWM297" s="44"/>
      <c r="CWN297" s="44"/>
      <c r="CWO297" s="44"/>
      <c r="CWP297" s="44"/>
      <c r="CWQ297" s="44"/>
      <c r="CWR297" s="44"/>
      <c r="CWS297" s="44"/>
      <c r="CWT297" s="44"/>
      <c r="CWU297" s="44"/>
      <c r="CWV297" s="44"/>
      <c r="CWW297" s="44"/>
      <c r="CWX297" s="44"/>
      <c r="CWY297" s="44"/>
      <c r="CWZ297" s="44"/>
      <c r="CXA297" s="44"/>
      <c r="CXB297" s="44"/>
      <c r="CXC297" s="44"/>
      <c r="CXD297" s="44"/>
      <c r="CXE297" s="44"/>
      <c r="CXF297" s="44"/>
      <c r="CXG297" s="44"/>
      <c r="CXH297" s="44"/>
      <c r="CXI297" s="44"/>
      <c r="CXJ297" s="44"/>
      <c r="CXK297" s="44"/>
      <c r="CXL297" s="44"/>
      <c r="CXM297" s="44"/>
      <c r="CXN297" s="44"/>
      <c r="CXO297" s="44"/>
      <c r="CXP297" s="44"/>
      <c r="CXQ297" s="44"/>
      <c r="CXR297" s="44"/>
      <c r="CXS297" s="44"/>
      <c r="CXT297" s="44"/>
      <c r="CXU297" s="44"/>
      <c r="CXV297" s="44"/>
      <c r="CXW297" s="44"/>
      <c r="CXX297" s="44"/>
      <c r="CXY297" s="44"/>
      <c r="CXZ297" s="44"/>
      <c r="CYA297" s="44"/>
      <c r="CYB297" s="44"/>
      <c r="CYC297" s="44"/>
      <c r="CYD297" s="44"/>
      <c r="CYE297" s="44"/>
      <c r="CYF297" s="44"/>
      <c r="CYG297" s="44"/>
      <c r="CYH297" s="44"/>
      <c r="CYI297" s="44"/>
      <c r="CYJ297" s="44"/>
      <c r="CYK297" s="44"/>
      <c r="CYL297" s="44"/>
      <c r="CYM297" s="44"/>
      <c r="CYN297" s="44"/>
      <c r="CYO297" s="44"/>
      <c r="CYP297" s="44"/>
      <c r="CYQ297" s="44"/>
      <c r="CYR297" s="44"/>
      <c r="CYS297" s="44"/>
      <c r="CYT297" s="44"/>
      <c r="CYU297" s="44"/>
      <c r="CYV297" s="44"/>
      <c r="CYW297" s="44"/>
      <c r="CYX297" s="44"/>
      <c r="CYY297" s="44"/>
      <c r="CYZ297" s="44"/>
      <c r="CZA297" s="44"/>
      <c r="CZB297" s="44"/>
      <c r="CZC297" s="44"/>
      <c r="CZD297" s="44"/>
      <c r="CZE297" s="44"/>
      <c r="CZF297" s="44"/>
      <c r="CZG297" s="44"/>
      <c r="CZH297" s="44"/>
      <c r="CZI297" s="44"/>
      <c r="CZJ297" s="44"/>
      <c r="CZK297" s="44"/>
      <c r="CZL297" s="44"/>
      <c r="CZM297" s="44"/>
      <c r="CZN297" s="44"/>
      <c r="CZO297" s="44"/>
      <c r="CZP297" s="44"/>
      <c r="CZQ297" s="44"/>
      <c r="CZR297" s="44"/>
      <c r="CZS297" s="44"/>
      <c r="CZT297" s="44"/>
      <c r="CZU297" s="44"/>
      <c r="CZV297" s="44"/>
      <c r="CZW297" s="44"/>
      <c r="CZX297" s="44"/>
      <c r="CZY297" s="44"/>
      <c r="CZZ297" s="44"/>
      <c r="DAA297" s="44"/>
      <c r="DAB297" s="44"/>
      <c r="DAC297" s="44"/>
      <c r="DAD297" s="44"/>
      <c r="DAE297" s="44"/>
      <c r="DAF297" s="44"/>
      <c r="DAG297" s="44"/>
      <c r="DAH297" s="44"/>
      <c r="DAI297" s="44"/>
      <c r="DAJ297" s="44"/>
      <c r="DAK297" s="44"/>
      <c r="DAL297" s="44"/>
      <c r="DAM297" s="44"/>
      <c r="DAN297" s="44"/>
      <c r="DAO297" s="44"/>
      <c r="DAP297" s="44"/>
      <c r="DAQ297" s="44"/>
      <c r="DAR297" s="44"/>
      <c r="DAS297" s="44"/>
      <c r="DAT297" s="44"/>
      <c r="DAU297" s="44"/>
      <c r="DAV297" s="44"/>
      <c r="DAW297" s="44"/>
      <c r="DAX297" s="44"/>
      <c r="DAY297" s="44"/>
      <c r="DAZ297" s="44"/>
      <c r="DBA297" s="44"/>
      <c r="DBB297" s="44"/>
      <c r="DBC297" s="44"/>
      <c r="DBD297" s="44"/>
      <c r="DBE297" s="44"/>
      <c r="DBF297" s="44"/>
      <c r="DBG297" s="44"/>
      <c r="DBH297" s="44"/>
      <c r="DBI297" s="44"/>
      <c r="DBJ297" s="44"/>
      <c r="DBK297" s="44"/>
      <c r="DBL297" s="44"/>
      <c r="DBM297" s="44"/>
      <c r="DBN297" s="44"/>
      <c r="DBO297" s="44"/>
      <c r="DBP297" s="44"/>
      <c r="DBQ297" s="44"/>
      <c r="DBR297" s="44"/>
      <c r="DBS297" s="44"/>
      <c r="DBT297" s="44"/>
      <c r="DBU297" s="44"/>
      <c r="DBV297" s="44"/>
      <c r="DBW297" s="44"/>
      <c r="DBX297" s="44"/>
      <c r="DBY297" s="44"/>
      <c r="DBZ297" s="44"/>
      <c r="DCA297" s="44"/>
      <c r="DCB297" s="44"/>
      <c r="DCC297" s="44"/>
      <c r="DCD297" s="44"/>
      <c r="DCE297" s="44"/>
      <c r="DCF297" s="44"/>
      <c r="DCG297" s="44"/>
      <c r="DCH297" s="44"/>
      <c r="DCI297" s="44"/>
      <c r="DCJ297" s="44"/>
      <c r="DCK297" s="44"/>
      <c r="DCL297" s="44"/>
      <c r="DCM297" s="44"/>
      <c r="DCN297" s="44"/>
      <c r="DCO297" s="44"/>
      <c r="DCP297" s="44"/>
      <c r="DCQ297" s="44"/>
      <c r="DCR297" s="44"/>
      <c r="DCS297" s="44"/>
      <c r="DCT297" s="44"/>
      <c r="DCU297" s="44"/>
      <c r="DCV297" s="44"/>
      <c r="DCW297" s="44"/>
      <c r="DCX297" s="44"/>
      <c r="DCY297" s="44"/>
      <c r="DCZ297" s="44"/>
      <c r="DDA297" s="44"/>
      <c r="DDB297" s="44"/>
      <c r="DDC297" s="44"/>
      <c r="DDD297" s="44"/>
      <c r="DDE297" s="44"/>
      <c r="DDF297" s="44"/>
      <c r="DDG297" s="44"/>
      <c r="DDH297" s="44"/>
      <c r="DDI297" s="44"/>
      <c r="DDJ297" s="44"/>
      <c r="DDK297" s="44"/>
      <c r="DDL297" s="44"/>
      <c r="DDM297" s="44"/>
      <c r="DDN297" s="44"/>
      <c r="DDO297" s="44"/>
      <c r="DDP297" s="44"/>
      <c r="DDQ297" s="44"/>
      <c r="DDR297" s="44"/>
      <c r="DDS297" s="44"/>
      <c r="DDT297" s="44"/>
      <c r="DDU297" s="44"/>
      <c r="DDV297" s="44"/>
      <c r="DDW297" s="44"/>
      <c r="DDX297" s="44"/>
      <c r="DDY297" s="44"/>
      <c r="DDZ297" s="44"/>
      <c r="DEA297" s="44"/>
      <c r="DEB297" s="44"/>
      <c r="DEC297" s="44"/>
      <c r="DED297" s="44"/>
      <c r="DEE297" s="44"/>
      <c r="DEF297" s="44"/>
      <c r="DEG297" s="44"/>
      <c r="DEH297" s="44"/>
      <c r="DEI297" s="44"/>
      <c r="DEJ297" s="44"/>
      <c r="DEK297" s="44"/>
      <c r="DEL297" s="44"/>
      <c r="DEM297" s="44"/>
      <c r="DEN297" s="44"/>
      <c r="DEO297" s="44"/>
      <c r="DEP297" s="44"/>
      <c r="DEQ297" s="44"/>
      <c r="DER297" s="44"/>
      <c r="DES297" s="44"/>
      <c r="DET297" s="44"/>
      <c r="DEU297" s="44"/>
      <c r="DEV297" s="44"/>
      <c r="DEW297" s="44"/>
      <c r="DEX297" s="44"/>
      <c r="DEY297" s="44"/>
      <c r="DEZ297" s="44"/>
      <c r="DFA297" s="44"/>
      <c r="DFB297" s="44"/>
      <c r="DFC297" s="44"/>
      <c r="DFD297" s="44"/>
      <c r="DFE297" s="44"/>
      <c r="DFF297" s="44"/>
      <c r="DFG297" s="44"/>
      <c r="DFH297" s="44"/>
      <c r="DFI297" s="44"/>
      <c r="DFJ297" s="44"/>
      <c r="DFK297" s="44"/>
      <c r="DFL297" s="44"/>
      <c r="DFM297" s="44"/>
      <c r="DFN297" s="44"/>
      <c r="DFO297" s="44"/>
      <c r="DFP297" s="44"/>
      <c r="DFQ297" s="44"/>
      <c r="DFR297" s="44"/>
      <c r="DFS297" s="44"/>
      <c r="DFT297" s="44"/>
      <c r="DFU297" s="44"/>
      <c r="DFV297" s="44"/>
      <c r="DFW297" s="44"/>
      <c r="DFX297" s="44"/>
      <c r="DFY297" s="44"/>
      <c r="DFZ297" s="44"/>
      <c r="DGA297" s="44"/>
      <c r="DGB297" s="44"/>
      <c r="DGC297" s="44"/>
      <c r="DGD297" s="44"/>
      <c r="DGE297" s="44"/>
      <c r="DGF297" s="44"/>
      <c r="DGG297" s="44"/>
      <c r="DGH297" s="44"/>
      <c r="DGI297" s="44"/>
      <c r="DGJ297" s="44"/>
      <c r="DGK297" s="44"/>
      <c r="DGL297" s="44"/>
      <c r="DGM297" s="44"/>
      <c r="DGN297" s="44"/>
      <c r="DGO297" s="44"/>
      <c r="DGP297" s="44"/>
      <c r="DGQ297" s="44"/>
      <c r="DGR297" s="44"/>
      <c r="DGS297" s="44"/>
      <c r="DGT297" s="44"/>
      <c r="DGU297" s="44"/>
      <c r="DGV297" s="44"/>
      <c r="DGW297" s="44"/>
      <c r="DGX297" s="44"/>
      <c r="DGY297" s="44"/>
      <c r="DGZ297" s="44"/>
      <c r="DHA297" s="44"/>
      <c r="DHB297" s="44"/>
      <c r="DHC297" s="44"/>
      <c r="DHD297" s="44"/>
      <c r="DHE297" s="44"/>
      <c r="DHF297" s="44"/>
      <c r="DHG297" s="44"/>
      <c r="DHH297" s="44"/>
      <c r="DHI297" s="44"/>
      <c r="DHJ297" s="44"/>
      <c r="DHK297" s="44"/>
      <c r="DHL297" s="44"/>
      <c r="DHM297" s="44"/>
      <c r="DHN297" s="44"/>
      <c r="DHO297" s="44"/>
      <c r="DHP297" s="44"/>
      <c r="DHQ297" s="44"/>
      <c r="DHR297" s="44"/>
      <c r="DHS297" s="44"/>
      <c r="DHT297" s="44"/>
      <c r="DHU297" s="44"/>
      <c r="DHV297" s="44"/>
      <c r="DHW297" s="44"/>
      <c r="DHX297" s="44"/>
      <c r="DHY297" s="44"/>
      <c r="DHZ297" s="44"/>
      <c r="DIA297" s="44"/>
      <c r="DIB297" s="44"/>
      <c r="DIC297" s="44"/>
      <c r="DID297" s="44"/>
      <c r="DIE297" s="44"/>
      <c r="DIF297" s="44"/>
      <c r="DIG297" s="44"/>
      <c r="DIH297" s="44"/>
      <c r="DII297" s="44"/>
      <c r="DIJ297" s="44"/>
      <c r="DIK297" s="44"/>
      <c r="DIL297" s="44"/>
      <c r="DIM297" s="44"/>
      <c r="DIN297" s="44"/>
      <c r="DIO297" s="44"/>
      <c r="DIP297" s="44"/>
      <c r="DIQ297" s="44"/>
      <c r="DIR297" s="44"/>
      <c r="DIS297" s="44"/>
      <c r="DIT297" s="44"/>
      <c r="DIU297" s="44"/>
      <c r="DIV297" s="44"/>
      <c r="DIW297" s="44"/>
      <c r="DIX297" s="44"/>
      <c r="DIY297" s="44"/>
      <c r="DIZ297" s="44"/>
      <c r="DJA297" s="44"/>
      <c r="DJB297" s="44"/>
      <c r="DJC297" s="44"/>
      <c r="DJD297" s="44"/>
      <c r="DJE297" s="44"/>
      <c r="DJF297" s="44"/>
      <c r="DJG297" s="44"/>
      <c r="DJH297" s="44"/>
      <c r="DJI297" s="44"/>
      <c r="DJJ297" s="44"/>
      <c r="DJK297" s="44"/>
      <c r="DJL297" s="44"/>
      <c r="DJM297" s="44"/>
      <c r="DJN297" s="44"/>
      <c r="DJO297" s="44"/>
      <c r="DJP297" s="44"/>
      <c r="DJQ297" s="44"/>
      <c r="DJR297" s="44"/>
      <c r="DJS297" s="44"/>
      <c r="DJT297" s="44"/>
      <c r="DJU297" s="44"/>
      <c r="DJV297" s="44"/>
      <c r="DJW297" s="44"/>
      <c r="DJX297" s="44"/>
      <c r="DJY297" s="44"/>
      <c r="DJZ297" s="44"/>
      <c r="DKA297" s="44"/>
      <c r="DKB297" s="44"/>
      <c r="DKC297" s="44"/>
      <c r="DKD297" s="44"/>
      <c r="DKE297" s="44"/>
      <c r="DKF297" s="44"/>
      <c r="DKG297" s="44"/>
      <c r="DKH297" s="44"/>
      <c r="DKI297" s="44"/>
      <c r="DKJ297" s="44"/>
      <c r="DKK297" s="44"/>
      <c r="DKL297" s="44"/>
      <c r="DKM297" s="44"/>
      <c r="DKN297" s="44"/>
      <c r="DKO297" s="44"/>
      <c r="DKP297" s="44"/>
      <c r="DKQ297" s="44"/>
      <c r="DKR297" s="44"/>
      <c r="DKS297" s="44"/>
      <c r="DKT297" s="44"/>
      <c r="DKU297" s="44"/>
      <c r="DKV297" s="44"/>
      <c r="DKW297" s="44"/>
      <c r="DKX297" s="44"/>
      <c r="DKY297" s="44"/>
      <c r="DKZ297" s="44"/>
      <c r="DLA297" s="44"/>
      <c r="DLB297" s="44"/>
      <c r="DLC297" s="44"/>
      <c r="DLD297" s="44"/>
      <c r="DLE297" s="44"/>
      <c r="DLF297" s="44"/>
      <c r="DLG297" s="44"/>
      <c r="DLH297" s="44"/>
      <c r="DLI297" s="44"/>
      <c r="DLJ297" s="44"/>
      <c r="DLK297" s="44"/>
      <c r="DLL297" s="44"/>
      <c r="DLM297" s="44"/>
      <c r="DLN297" s="44"/>
      <c r="DLO297" s="44"/>
      <c r="DLP297" s="44"/>
      <c r="DLQ297" s="44"/>
      <c r="DLR297" s="44"/>
      <c r="DLS297" s="44"/>
      <c r="DLT297" s="44"/>
      <c r="DLU297" s="44"/>
      <c r="DLV297" s="44"/>
      <c r="DLW297" s="44"/>
      <c r="DLX297" s="44"/>
      <c r="DLY297" s="44"/>
      <c r="DLZ297" s="44"/>
      <c r="DMA297" s="44"/>
      <c r="DMB297" s="44"/>
      <c r="DMC297" s="44"/>
      <c r="DMD297" s="44"/>
      <c r="DME297" s="44"/>
      <c r="DMF297" s="44"/>
      <c r="DMG297" s="44"/>
      <c r="DMH297" s="44"/>
      <c r="DMI297" s="44"/>
      <c r="DMJ297" s="44"/>
      <c r="DMK297" s="44"/>
      <c r="DML297" s="44"/>
      <c r="DMM297" s="44"/>
      <c r="DMN297" s="44"/>
      <c r="DMO297" s="44"/>
      <c r="DMP297" s="44"/>
      <c r="DMQ297" s="44"/>
      <c r="DMR297" s="44"/>
      <c r="DMS297" s="44"/>
      <c r="DMT297" s="44"/>
      <c r="DMU297" s="44"/>
      <c r="DMV297" s="44"/>
      <c r="DMW297" s="44"/>
      <c r="DMX297" s="44"/>
      <c r="DMY297" s="44"/>
      <c r="DMZ297" s="44"/>
      <c r="DNA297" s="44"/>
      <c r="DNB297" s="44"/>
      <c r="DNC297" s="44"/>
      <c r="DND297" s="44"/>
      <c r="DNE297" s="44"/>
      <c r="DNF297" s="44"/>
      <c r="DNG297" s="44"/>
      <c r="DNH297" s="44"/>
      <c r="DNI297" s="44"/>
      <c r="DNJ297" s="44"/>
      <c r="DNK297" s="44"/>
      <c r="DNL297" s="44"/>
      <c r="DNM297" s="44"/>
      <c r="DNN297" s="44"/>
      <c r="DNO297" s="44"/>
      <c r="DNP297" s="44"/>
      <c r="DNQ297" s="44"/>
      <c r="DNR297" s="44"/>
      <c r="DNS297" s="44"/>
      <c r="DNT297" s="44"/>
      <c r="DNU297" s="44"/>
      <c r="DNV297" s="44"/>
      <c r="DNW297" s="44"/>
      <c r="DNX297" s="44"/>
      <c r="DNY297" s="44"/>
      <c r="DNZ297" s="44"/>
      <c r="DOA297" s="44"/>
      <c r="DOB297" s="44"/>
      <c r="DOC297" s="44"/>
      <c r="DOD297" s="44"/>
      <c r="DOE297" s="44"/>
      <c r="DOF297" s="44"/>
      <c r="DOG297" s="44"/>
      <c r="DOH297" s="44"/>
      <c r="DOI297" s="44"/>
      <c r="DOJ297" s="44"/>
      <c r="DOK297" s="44"/>
      <c r="DOL297" s="44"/>
      <c r="DOM297" s="44"/>
      <c r="DON297" s="44"/>
      <c r="DOO297" s="44"/>
      <c r="DOP297" s="44"/>
      <c r="DOQ297" s="44"/>
      <c r="DOR297" s="44"/>
      <c r="DOS297" s="44"/>
      <c r="DOT297" s="44"/>
      <c r="DOU297" s="44"/>
      <c r="DOV297" s="44"/>
      <c r="DOW297" s="44"/>
      <c r="DOX297" s="44"/>
      <c r="DOY297" s="44"/>
      <c r="DOZ297" s="44"/>
      <c r="DPA297" s="44"/>
      <c r="DPB297" s="44"/>
      <c r="DPC297" s="44"/>
      <c r="DPD297" s="44"/>
      <c r="DPE297" s="44"/>
      <c r="DPF297" s="44"/>
      <c r="DPG297" s="44"/>
      <c r="DPH297" s="44"/>
      <c r="DPI297" s="44"/>
      <c r="DPJ297" s="44"/>
      <c r="DPK297" s="44"/>
      <c r="DPL297" s="44"/>
      <c r="DPM297" s="44"/>
      <c r="DPN297" s="44"/>
      <c r="DPO297" s="44"/>
      <c r="DPP297" s="44"/>
      <c r="DPQ297" s="44"/>
      <c r="DPR297" s="44"/>
      <c r="DPS297" s="44"/>
      <c r="DPT297" s="44"/>
      <c r="DPU297" s="44"/>
      <c r="DPV297" s="44"/>
      <c r="DPW297" s="44"/>
      <c r="DPX297" s="44"/>
      <c r="DPY297" s="44"/>
      <c r="DPZ297" s="44"/>
      <c r="DQA297" s="44"/>
      <c r="DQB297" s="44"/>
      <c r="DQC297" s="44"/>
      <c r="DQD297" s="44"/>
      <c r="DQE297" s="44"/>
      <c r="DQF297" s="44"/>
      <c r="DQG297" s="44"/>
      <c r="DQH297" s="44"/>
      <c r="DQI297" s="44"/>
      <c r="DQJ297" s="44"/>
      <c r="DQK297" s="44"/>
      <c r="DQL297" s="44"/>
      <c r="DQM297" s="44"/>
      <c r="DQN297" s="44"/>
      <c r="DQO297" s="44"/>
      <c r="DQP297" s="44"/>
      <c r="DQQ297" s="44"/>
      <c r="DQR297" s="44"/>
      <c r="DQS297" s="44"/>
      <c r="DQT297" s="44"/>
      <c r="DQU297" s="44"/>
      <c r="DQV297" s="44"/>
      <c r="DQW297" s="44"/>
      <c r="DQX297" s="44"/>
      <c r="DQY297" s="44"/>
      <c r="DQZ297" s="44"/>
      <c r="DRA297" s="44"/>
      <c r="DRB297" s="44"/>
      <c r="DRC297" s="44"/>
      <c r="DRD297" s="44"/>
      <c r="DRE297" s="44"/>
      <c r="DRF297" s="44"/>
      <c r="DRG297" s="44"/>
      <c r="DRH297" s="44"/>
      <c r="DRI297" s="44"/>
      <c r="DRJ297" s="44"/>
      <c r="DRK297" s="44"/>
      <c r="DRL297" s="44"/>
      <c r="DRM297" s="44"/>
      <c r="DRN297" s="44"/>
      <c r="DRO297" s="44"/>
      <c r="DRP297" s="44"/>
      <c r="DRQ297" s="44"/>
      <c r="DRR297" s="44"/>
      <c r="DRS297" s="44"/>
      <c r="DRT297" s="44"/>
      <c r="DRU297" s="44"/>
      <c r="DRV297" s="44"/>
      <c r="DRW297" s="44"/>
      <c r="DRX297" s="44"/>
      <c r="DRY297" s="44"/>
      <c r="DRZ297" s="44"/>
      <c r="DSA297" s="44"/>
      <c r="DSB297" s="44"/>
      <c r="DSC297" s="44"/>
      <c r="DSD297" s="44"/>
      <c r="DSE297" s="44"/>
      <c r="DSF297" s="44"/>
      <c r="DSG297" s="44"/>
      <c r="DSH297" s="44"/>
      <c r="DSI297" s="44"/>
      <c r="DSJ297" s="44"/>
      <c r="DSK297" s="44"/>
      <c r="DSL297" s="44"/>
      <c r="DSM297" s="44"/>
      <c r="DSN297" s="44"/>
      <c r="DSO297" s="44"/>
      <c r="DSP297" s="44"/>
      <c r="DSQ297" s="44"/>
      <c r="DSR297" s="44"/>
      <c r="DSS297" s="44"/>
      <c r="DST297" s="44"/>
      <c r="DSU297" s="44"/>
      <c r="DSV297" s="44"/>
      <c r="DSW297" s="44"/>
      <c r="DSX297" s="44"/>
      <c r="DSY297" s="44"/>
      <c r="DSZ297" s="44"/>
      <c r="DTA297" s="44"/>
      <c r="DTB297" s="44"/>
      <c r="DTC297" s="44"/>
      <c r="DTD297" s="44"/>
      <c r="DTE297" s="44"/>
      <c r="DTF297" s="44"/>
      <c r="DTG297" s="44"/>
      <c r="DTH297" s="44"/>
      <c r="DTI297" s="44"/>
      <c r="DTJ297" s="44"/>
      <c r="DTK297" s="44"/>
      <c r="DTL297" s="44"/>
      <c r="DTM297" s="44"/>
      <c r="DTN297" s="44"/>
      <c r="DTO297" s="44"/>
      <c r="DTP297" s="44"/>
      <c r="DTQ297" s="44"/>
      <c r="DTR297" s="44"/>
      <c r="DTS297" s="44"/>
      <c r="DTT297" s="44"/>
      <c r="DTU297" s="44"/>
      <c r="DTV297" s="44"/>
      <c r="DTW297" s="44"/>
      <c r="DTX297" s="44"/>
      <c r="DTY297" s="44"/>
      <c r="DTZ297" s="44"/>
      <c r="DUA297" s="44"/>
      <c r="DUB297" s="44"/>
      <c r="DUC297" s="44"/>
      <c r="DUD297" s="44"/>
      <c r="DUE297" s="44"/>
      <c r="DUF297" s="44"/>
      <c r="DUG297" s="44"/>
      <c r="DUH297" s="44"/>
      <c r="DUI297" s="44"/>
      <c r="DUJ297" s="44"/>
      <c r="DUK297" s="44"/>
      <c r="DUL297" s="44"/>
      <c r="DUM297" s="44"/>
      <c r="DUN297" s="44"/>
      <c r="DUO297" s="44"/>
      <c r="DUP297" s="44"/>
      <c r="DUQ297" s="44"/>
      <c r="DUR297" s="44"/>
      <c r="DUS297" s="44"/>
      <c r="DUT297" s="44"/>
      <c r="DUU297" s="44"/>
      <c r="DUV297" s="44"/>
      <c r="DUW297" s="44"/>
      <c r="DUX297" s="44"/>
      <c r="DUY297" s="44"/>
      <c r="DUZ297" s="44"/>
      <c r="DVA297" s="44"/>
      <c r="DVB297" s="44"/>
      <c r="DVC297" s="44"/>
      <c r="DVD297" s="44"/>
      <c r="DVE297" s="44"/>
      <c r="DVF297" s="44"/>
      <c r="DVG297" s="44"/>
      <c r="DVH297" s="44"/>
      <c r="DVI297" s="44"/>
      <c r="DVJ297" s="44"/>
      <c r="DVK297" s="44"/>
      <c r="DVL297" s="44"/>
      <c r="DVM297" s="44"/>
      <c r="DVN297" s="44"/>
      <c r="DVO297" s="44"/>
      <c r="DVP297" s="44"/>
      <c r="DVQ297" s="44"/>
      <c r="DVR297" s="44"/>
      <c r="DVS297" s="44"/>
      <c r="DVT297" s="44"/>
      <c r="DVU297" s="44"/>
      <c r="DVV297" s="44"/>
      <c r="DVW297" s="44"/>
      <c r="DVX297" s="44"/>
      <c r="DVY297" s="44"/>
      <c r="DVZ297" s="44"/>
      <c r="DWA297" s="44"/>
      <c r="DWB297" s="44"/>
      <c r="DWC297" s="44"/>
      <c r="DWD297" s="44"/>
      <c r="DWE297" s="44"/>
      <c r="DWF297" s="44"/>
      <c r="DWG297" s="44"/>
      <c r="DWH297" s="44"/>
      <c r="DWI297" s="44"/>
      <c r="DWJ297" s="44"/>
      <c r="DWK297" s="44"/>
      <c r="DWL297" s="44"/>
      <c r="DWM297" s="44"/>
      <c r="DWN297" s="44"/>
      <c r="DWO297" s="44"/>
      <c r="DWP297" s="44"/>
      <c r="DWQ297" s="44"/>
      <c r="DWR297" s="44"/>
      <c r="DWS297" s="44"/>
      <c r="DWT297" s="44"/>
      <c r="DWU297" s="44"/>
      <c r="DWV297" s="44"/>
      <c r="DWW297" s="44"/>
      <c r="DWX297" s="44"/>
      <c r="DWY297" s="44"/>
      <c r="DWZ297" s="44"/>
      <c r="DXA297" s="44"/>
      <c r="DXB297" s="44"/>
      <c r="DXC297" s="44"/>
      <c r="DXD297" s="44"/>
      <c r="DXE297" s="44"/>
      <c r="DXF297" s="44"/>
      <c r="DXG297" s="44"/>
      <c r="DXH297" s="44"/>
      <c r="DXI297" s="44"/>
      <c r="DXJ297" s="44"/>
      <c r="DXK297" s="44"/>
      <c r="DXL297" s="44"/>
      <c r="DXM297" s="44"/>
      <c r="DXN297" s="44"/>
      <c r="DXO297" s="44"/>
      <c r="DXP297" s="44"/>
      <c r="DXQ297" s="44"/>
      <c r="DXR297" s="44"/>
      <c r="DXS297" s="44"/>
      <c r="DXT297" s="44"/>
      <c r="DXU297" s="44"/>
      <c r="DXV297" s="44"/>
      <c r="DXW297" s="44"/>
      <c r="DXX297" s="44"/>
      <c r="DXY297" s="44"/>
      <c r="DXZ297" s="44"/>
      <c r="DYA297" s="44"/>
      <c r="DYB297" s="44"/>
      <c r="DYC297" s="44"/>
      <c r="DYD297" s="44"/>
      <c r="DYE297" s="44"/>
      <c r="DYF297" s="44"/>
      <c r="DYG297" s="44"/>
      <c r="DYH297" s="44"/>
      <c r="DYI297" s="44"/>
      <c r="DYJ297" s="44"/>
      <c r="DYK297" s="44"/>
      <c r="DYL297" s="44"/>
      <c r="DYM297" s="44"/>
      <c r="DYN297" s="44"/>
      <c r="DYO297" s="44"/>
      <c r="DYP297" s="44"/>
      <c r="DYQ297" s="44"/>
      <c r="DYR297" s="44"/>
      <c r="DYS297" s="44"/>
      <c r="DYT297" s="44"/>
      <c r="DYU297" s="44"/>
      <c r="DYV297" s="44"/>
      <c r="DYW297" s="44"/>
      <c r="DYX297" s="44"/>
      <c r="DYY297" s="44"/>
      <c r="DYZ297" s="44"/>
      <c r="DZA297" s="44"/>
      <c r="DZB297" s="44"/>
      <c r="DZC297" s="44"/>
      <c r="DZD297" s="44"/>
      <c r="DZE297" s="44"/>
      <c r="DZF297" s="44"/>
      <c r="DZG297" s="44"/>
      <c r="DZH297" s="44"/>
      <c r="DZI297" s="44"/>
      <c r="DZJ297" s="44"/>
      <c r="DZK297" s="44"/>
      <c r="DZL297" s="44"/>
      <c r="DZM297" s="44"/>
      <c r="DZN297" s="44"/>
      <c r="DZO297" s="44"/>
      <c r="DZP297" s="44"/>
      <c r="DZQ297" s="44"/>
      <c r="DZR297" s="44"/>
      <c r="DZS297" s="44"/>
      <c r="DZT297" s="44"/>
      <c r="DZU297" s="44"/>
      <c r="DZV297" s="44"/>
      <c r="DZW297" s="44"/>
      <c r="DZX297" s="44"/>
      <c r="DZY297" s="44"/>
      <c r="DZZ297" s="44"/>
      <c r="EAA297" s="44"/>
      <c r="EAB297" s="44"/>
      <c r="EAC297" s="44"/>
      <c r="EAD297" s="44"/>
      <c r="EAE297" s="44"/>
      <c r="EAF297" s="44"/>
      <c r="EAG297" s="44"/>
      <c r="EAH297" s="44"/>
      <c r="EAI297" s="44"/>
      <c r="EAJ297" s="44"/>
      <c r="EAK297" s="44"/>
      <c r="EAL297" s="44"/>
      <c r="EAM297" s="44"/>
      <c r="EAN297" s="44"/>
      <c r="EAO297" s="44"/>
      <c r="EAP297" s="44"/>
      <c r="EAQ297" s="44"/>
      <c r="EAR297" s="44"/>
      <c r="EAS297" s="44"/>
      <c r="EAT297" s="44"/>
      <c r="EAU297" s="44"/>
      <c r="EAV297" s="44"/>
      <c r="EAW297" s="44"/>
      <c r="EAX297" s="44"/>
      <c r="EAY297" s="44"/>
      <c r="EAZ297" s="44"/>
      <c r="EBA297" s="44"/>
      <c r="EBB297" s="44"/>
      <c r="EBC297" s="44"/>
      <c r="EBD297" s="44"/>
      <c r="EBE297" s="44"/>
      <c r="EBF297" s="44"/>
      <c r="EBG297" s="44"/>
      <c r="EBH297" s="44"/>
      <c r="EBI297" s="44"/>
      <c r="EBJ297" s="44"/>
      <c r="EBK297" s="44"/>
      <c r="EBL297" s="44"/>
      <c r="EBM297" s="44"/>
      <c r="EBN297" s="44"/>
      <c r="EBO297" s="44"/>
      <c r="EBP297" s="44"/>
      <c r="EBQ297" s="44"/>
      <c r="EBR297" s="44"/>
      <c r="EBS297" s="44"/>
      <c r="EBT297" s="44"/>
      <c r="EBU297" s="44"/>
      <c r="EBV297" s="44"/>
      <c r="EBW297" s="44"/>
      <c r="EBX297" s="44"/>
      <c r="EBY297" s="44"/>
      <c r="EBZ297" s="44"/>
      <c r="ECA297" s="44"/>
      <c r="ECB297" s="44"/>
      <c r="ECC297" s="44"/>
      <c r="ECD297" s="44"/>
      <c r="ECE297" s="44"/>
      <c r="ECF297" s="44"/>
      <c r="ECG297" s="44"/>
      <c r="ECH297" s="44"/>
      <c r="ECI297" s="44"/>
      <c r="ECJ297" s="44"/>
      <c r="ECK297" s="44"/>
      <c r="ECL297" s="44"/>
      <c r="ECM297" s="44"/>
      <c r="ECN297" s="44"/>
      <c r="ECO297" s="44"/>
      <c r="ECP297" s="44"/>
      <c r="ECQ297" s="44"/>
      <c r="ECR297" s="44"/>
      <c r="ECS297" s="44"/>
      <c r="ECT297" s="44"/>
      <c r="ECU297" s="44"/>
      <c r="ECV297" s="44"/>
      <c r="ECW297" s="44"/>
      <c r="ECX297" s="44"/>
      <c r="ECY297" s="44"/>
      <c r="ECZ297" s="44"/>
      <c r="EDA297" s="44"/>
      <c r="EDB297" s="44"/>
      <c r="EDC297" s="44"/>
      <c r="EDD297" s="44"/>
      <c r="EDE297" s="44"/>
      <c r="EDF297" s="44"/>
      <c r="EDG297" s="44"/>
      <c r="EDH297" s="44"/>
      <c r="EDI297" s="44"/>
      <c r="EDJ297" s="44"/>
      <c r="EDK297" s="44"/>
      <c r="EDL297" s="44"/>
      <c r="EDM297" s="44"/>
      <c r="EDN297" s="44"/>
      <c r="EDO297" s="44"/>
      <c r="EDP297" s="44"/>
      <c r="EDQ297" s="44"/>
      <c r="EDR297" s="44"/>
      <c r="EDS297" s="44"/>
      <c r="EDT297" s="44"/>
      <c r="EDU297" s="44"/>
      <c r="EDV297" s="44"/>
      <c r="EDW297" s="44"/>
      <c r="EDX297" s="44"/>
      <c r="EDY297" s="44"/>
      <c r="EDZ297" s="44"/>
      <c r="EEA297" s="44"/>
      <c r="EEB297" s="44"/>
      <c r="EEC297" s="44"/>
      <c r="EED297" s="44"/>
      <c r="EEE297" s="44"/>
      <c r="EEF297" s="44"/>
      <c r="EEG297" s="44"/>
      <c r="EEH297" s="44"/>
      <c r="EEI297" s="44"/>
      <c r="EEJ297" s="44"/>
      <c r="EEK297" s="44"/>
      <c r="EEL297" s="44"/>
      <c r="EEM297" s="44"/>
      <c r="EEN297" s="44"/>
      <c r="EEO297" s="44"/>
      <c r="EEP297" s="44"/>
      <c r="EEQ297" s="44"/>
      <c r="EER297" s="44"/>
      <c r="EES297" s="44"/>
      <c r="EET297" s="44"/>
      <c r="EEU297" s="44"/>
      <c r="EEV297" s="44"/>
      <c r="EEW297" s="44"/>
      <c r="EEX297" s="44"/>
      <c r="EEY297" s="44"/>
      <c r="EEZ297" s="44"/>
      <c r="EFA297" s="44"/>
      <c r="EFB297" s="44"/>
      <c r="EFC297" s="44"/>
      <c r="EFD297" s="44"/>
      <c r="EFE297" s="44"/>
      <c r="EFF297" s="44"/>
      <c r="EFG297" s="44"/>
      <c r="EFH297" s="44"/>
      <c r="EFI297" s="44"/>
      <c r="EFJ297" s="44"/>
      <c r="EFK297" s="44"/>
      <c r="EFL297" s="44"/>
      <c r="EFM297" s="44"/>
      <c r="EFN297" s="44"/>
      <c r="EFO297" s="44"/>
      <c r="EFP297" s="44"/>
      <c r="EFQ297" s="44"/>
      <c r="EFR297" s="44"/>
      <c r="EFS297" s="44"/>
      <c r="EFT297" s="44"/>
      <c r="EFU297" s="44"/>
      <c r="EFV297" s="44"/>
      <c r="EFW297" s="44"/>
      <c r="EFX297" s="44"/>
      <c r="EFY297" s="44"/>
      <c r="EFZ297" s="44"/>
      <c r="EGA297" s="44"/>
      <c r="EGB297" s="44"/>
      <c r="EGC297" s="44"/>
      <c r="EGD297" s="44"/>
      <c r="EGE297" s="44"/>
      <c r="EGF297" s="44"/>
      <c r="EGG297" s="44"/>
      <c r="EGH297" s="44"/>
      <c r="EGI297" s="44"/>
      <c r="EGJ297" s="44"/>
      <c r="EGK297" s="44"/>
      <c r="EGL297" s="44"/>
      <c r="EGM297" s="44"/>
      <c r="EGN297" s="44"/>
      <c r="EGO297" s="44"/>
      <c r="EGP297" s="44"/>
      <c r="EGQ297" s="44"/>
      <c r="EGR297" s="44"/>
      <c r="EGS297" s="44"/>
      <c r="EGT297" s="44"/>
      <c r="EGU297" s="44"/>
      <c r="EGV297" s="44"/>
      <c r="EGW297" s="44"/>
      <c r="EGX297" s="44"/>
      <c r="EGY297" s="44"/>
      <c r="EGZ297" s="44"/>
      <c r="EHA297" s="44"/>
      <c r="EHB297" s="44"/>
      <c r="EHC297" s="44"/>
      <c r="EHD297" s="44"/>
      <c r="EHE297" s="44"/>
      <c r="EHF297" s="44"/>
      <c r="EHG297" s="44"/>
      <c r="EHH297" s="44"/>
      <c r="EHI297" s="44"/>
      <c r="EHJ297" s="44"/>
      <c r="EHK297" s="44"/>
      <c r="EHL297" s="44"/>
      <c r="EHM297" s="44"/>
      <c r="EHN297" s="44"/>
      <c r="EHO297" s="44"/>
      <c r="EHP297" s="44"/>
      <c r="EHQ297" s="44"/>
      <c r="EHR297" s="44"/>
      <c r="EHS297" s="44"/>
      <c r="EHT297" s="44"/>
      <c r="EHU297" s="44"/>
      <c r="EHV297" s="44"/>
      <c r="EHW297" s="44"/>
      <c r="EHX297" s="44"/>
      <c r="EHY297" s="44"/>
      <c r="EHZ297" s="44"/>
      <c r="EIA297" s="44"/>
      <c r="EIB297" s="44"/>
      <c r="EIC297" s="44"/>
      <c r="EID297" s="44"/>
      <c r="EIE297" s="44"/>
      <c r="EIF297" s="44"/>
      <c r="EIG297" s="44"/>
      <c r="EIH297" s="44"/>
      <c r="EII297" s="44"/>
      <c r="EIJ297" s="44"/>
      <c r="EIK297" s="44"/>
      <c r="EIL297" s="44"/>
      <c r="EIM297" s="44"/>
      <c r="EIN297" s="44"/>
      <c r="EIO297" s="44"/>
      <c r="EIP297" s="44"/>
      <c r="EIQ297" s="44"/>
      <c r="EIR297" s="44"/>
      <c r="EIS297" s="44"/>
      <c r="EIT297" s="44"/>
      <c r="EIU297" s="44"/>
      <c r="EIV297" s="44"/>
      <c r="EIW297" s="44"/>
      <c r="EIX297" s="44"/>
      <c r="EIY297" s="44"/>
      <c r="EIZ297" s="44"/>
      <c r="EJA297" s="44"/>
      <c r="EJB297" s="44"/>
      <c r="EJC297" s="44"/>
      <c r="EJD297" s="44"/>
      <c r="EJE297" s="44"/>
      <c r="EJF297" s="44"/>
      <c r="EJG297" s="44"/>
      <c r="EJH297" s="44"/>
      <c r="EJI297" s="44"/>
      <c r="EJJ297" s="44"/>
      <c r="EJK297" s="44"/>
      <c r="EJL297" s="44"/>
      <c r="EJM297" s="44"/>
      <c r="EJN297" s="44"/>
      <c r="EJO297" s="44"/>
      <c r="EJP297" s="44"/>
      <c r="EJQ297" s="44"/>
      <c r="EJR297" s="44"/>
      <c r="EJS297" s="44"/>
      <c r="EJT297" s="44"/>
      <c r="EJU297" s="44"/>
      <c r="EJV297" s="44"/>
      <c r="EJW297" s="44"/>
      <c r="EJX297" s="44"/>
      <c r="EJY297" s="44"/>
      <c r="EJZ297" s="44"/>
      <c r="EKA297" s="44"/>
      <c r="EKB297" s="44"/>
      <c r="EKC297" s="44"/>
      <c r="EKD297" s="44"/>
      <c r="EKE297" s="44"/>
      <c r="EKF297" s="44"/>
      <c r="EKG297" s="44"/>
      <c r="EKH297" s="44"/>
      <c r="EKI297" s="44"/>
      <c r="EKJ297" s="44"/>
      <c r="EKK297" s="44"/>
      <c r="EKL297" s="44"/>
      <c r="EKM297" s="44"/>
      <c r="EKN297" s="44"/>
      <c r="EKO297" s="44"/>
      <c r="EKP297" s="44"/>
      <c r="EKQ297" s="44"/>
      <c r="EKR297" s="44"/>
      <c r="EKS297" s="44"/>
      <c r="EKT297" s="44"/>
      <c r="EKU297" s="44"/>
      <c r="EKV297" s="44"/>
      <c r="EKW297" s="44"/>
      <c r="EKX297" s="44"/>
      <c r="EKY297" s="44"/>
      <c r="EKZ297" s="44"/>
      <c r="ELA297" s="44"/>
      <c r="ELB297" s="44"/>
      <c r="ELC297" s="44"/>
      <c r="ELD297" s="44"/>
      <c r="ELE297" s="44"/>
      <c r="ELF297" s="44"/>
      <c r="ELG297" s="44"/>
      <c r="ELH297" s="44"/>
      <c r="ELI297" s="44"/>
      <c r="ELJ297" s="44"/>
      <c r="ELK297" s="44"/>
      <c r="ELL297" s="44"/>
      <c r="ELM297" s="44"/>
      <c r="ELN297" s="44"/>
      <c r="ELO297" s="44"/>
      <c r="ELP297" s="44"/>
      <c r="ELQ297" s="44"/>
      <c r="ELR297" s="44"/>
      <c r="ELS297" s="44"/>
      <c r="ELT297" s="44"/>
      <c r="ELU297" s="44"/>
      <c r="ELV297" s="44"/>
      <c r="ELW297" s="44"/>
      <c r="ELX297" s="44"/>
      <c r="ELY297" s="44"/>
      <c r="ELZ297" s="44"/>
      <c r="EMA297" s="44"/>
      <c r="EMB297" s="44"/>
      <c r="EMC297" s="44"/>
      <c r="EMD297" s="44"/>
      <c r="EME297" s="44"/>
      <c r="EMF297" s="44"/>
      <c r="EMG297" s="44"/>
      <c r="EMH297" s="44"/>
      <c r="EMI297" s="44"/>
      <c r="EMJ297" s="44"/>
      <c r="EMK297" s="44"/>
      <c r="EML297" s="44"/>
      <c r="EMM297" s="44"/>
      <c r="EMN297" s="44"/>
      <c r="EMO297" s="44"/>
      <c r="EMP297" s="44"/>
      <c r="EMQ297" s="44"/>
      <c r="EMR297" s="44"/>
      <c r="EMS297" s="44"/>
      <c r="EMT297" s="44"/>
      <c r="EMU297" s="44"/>
      <c r="EMV297" s="44"/>
      <c r="EMW297" s="44"/>
      <c r="EMX297" s="44"/>
      <c r="EMY297" s="44"/>
      <c r="EMZ297" s="44"/>
      <c r="ENA297" s="44"/>
      <c r="ENB297" s="44"/>
      <c r="ENC297" s="44"/>
      <c r="END297" s="44"/>
      <c r="ENE297" s="44"/>
      <c r="ENF297" s="44"/>
      <c r="ENG297" s="44"/>
      <c r="ENH297" s="44"/>
      <c r="ENI297" s="44"/>
      <c r="ENJ297" s="44"/>
      <c r="ENK297" s="44"/>
      <c r="ENL297" s="44"/>
      <c r="ENM297" s="44"/>
      <c r="ENN297" s="44"/>
      <c r="ENO297" s="44"/>
      <c r="ENP297" s="44"/>
      <c r="ENQ297" s="44"/>
      <c r="ENR297" s="44"/>
      <c r="ENS297" s="44"/>
      <c r="ENT297" s="44"/>
      <c r="ENU297" s="44"/>
      <c r="ENV297" s="44"/>
      <c r="ENW297" s="44"/>
      <c r="ENX297" s="44"/>
      <c r="ENY297" s="44"/>
      <c r="ENZ297" s="44"/>
      <c r="EOA297" s="44"/>
      <c r="EOB297" s="44"/>
      <c r="EOC297" s="44"/>
      <c r="EOD297" s="44"/>
      <c r="EOE297" s="44"/>
      <c r="EOF297" s="44"/>
      <c r="EOG297" s="44"/>
      <c r="EOH297" s="44"/>
      <c r="EOI297" s="44"/>
      <c r="EOJ297" s="44"/>
      <c r="EOK297" s="44"/>
      <c r="EOL297" s="44"/>
      <c r="EOM297" s="44"/>
      <c r="EON297" s="44"/>
      <c r="EOO297" s="44"/>
      <c r="EOP297" s="44"/>
      <c r="EOQ297" s="44"/>
      <c r="EOR297" s="44"/>
      <c r="EOS297" s="44"/>
      <c r="EOT297" s="44"/>
      <c r="EOU297" s="44"/>
      <c r="EOV297" s="44"/>
      <c r="EOW297" s="44"/>
      <c r="EOX297" s="44"/>
      <c r="EOY297" s="44"/>
      <c r="EOZ297" s="44"/>
      <c r="EPA297" s="44"/>
      <c r="EPB297" s="44"/>
      <c r="EPC297" s="44"/>
      <c r="EPD297" s="44"/>
      <c r="EPE297" s="44"/>
      <c r="EPF297" s="44"/>
      <c r="EPG297" s="44"/>
      <c r="EPH297" s="44"/>
      <c r="EPI297" s="44"/>
      <c r="EPJ297" s="44"/>
      <c r="EPK297" s="44"/>
      <c r="EPL297" s="44"/>
      <c r="EPM297" s="44"/>
      <c r="EPN297" s="44"/>
      <c r="EPO297" s="44"/>
      <c r="EPP297" s="44"/>
      <c r="EPQ297" s="44"/>
      <c r="EPR297" s="44"/>
      <c r="EPS297" s="44"/>
      <c r="EPT297" s="44"/>
      <c r="EPU297" s="44"/>
      <c r="EPV297" s="44"/>
      <c r="EPW297" s="44"/>
      <c r="EPX297" s="44"/>
      <c r="EPY297" s="44"/>
      <c r="EPZ297" s="44"/>
      <c r="EQA297" s="44"/>
      <c r="EQB297" s="44"/>
      <c r="EQC297" s="44"/>
      <c r="EQD297" s="44"/>
      <c r="EQE297" s="44"/>
      <c r="EQF297" s="44"/>
      <c r="EQG297" s="44"/>
      <c r="EQH297" s="44"/>
      <c r="EQI297" s="44"/>
      <c r="EQJ297" s="44"/>
      <c r="EQK297" s="44"/>
      <c r="EQL297" s="44"/>
      <c r="EQM297" s="44"/>
      <c r="EQN297" s="44"/>
      <c r="EQO297" s="44"/>
      <c r="EQP297" s="44"/>
      <c r="EQQ297" s="44"/>
      <c r="EQR297" s="44"/>
      <c r="EQS297" s="44"/>
      <c r="EQT297" s="44"/>
      <c r="EQU297" s="44"/>
      <c r="EQV297" s="44"/>
      <c r="EQW297" s="44"/>
      <c r="EQX297" s="44"/>
      <c r="EQY297" s="44"/>
      <c r="EQZ297" s="44"/>
      <c r="ERA297" s="44"/>
      <c r="ERB297" s="44"/>
      <c r="ERC297" s="44"/>
      <c r="ERD297" s="44"/>
      <c r="ERE297" s="44"/>
      <c r="ERF297" s="44"/>
      <c r="ERG297" s="44"/>
      <c r="ERH297" s="44"/>
      <c r="ERI297" s="44"/>
      <c r="ERJ297" s="44"/>
      <c r="ERK297" s="44"/>
      <c r="ERL297" s="44"/>
      <c r="ERM297" s="44"/>
      <c r="ERN297" s="44"/>
      <c r="ERO297" s="44"/>
      <c r="ERP297" s="44"/>
      <c r="ERQ297" s="44"/>
      <c r="ERR297" s="44"/>
      <c r="ERS297" s="44"/>
      <c r="ERT297" s="44"/>
      <c r="ERU297" s="44"/>
      <c r="ERV297" s="44"/>
      <c r="ERW297" s="44"/>
      <c r="ERX297" s="44"/>
      <c r="ERY297" s="44"/>
      <c r="ERZ297" s="44"/>
      <c r="ESA297" s="44"/>
      <c r="ESB297" s="44"/>
      <c r="ESC297" s="44"/>
      <c r="ESD297" s="44"/>
      <c r="ESE297" s="44"/>
      <c r="ESF297" s="44"/>
      <c r="ESG297" s="44"/>
      <c r="ESH297" s="44"/>
      <c r="ESI297" s="44"/>
      <c r="ESJ297" s="44"/>
      <c r="ESK297" s="44"/>
      <c r="ESL297" s="44"/>
      <c r="ESM297" s="44"/>
      <c r="ESN297" s="44"/>
      <c r="ESO297" s="44"/>
      <c r="ESP297" s="44"/>
      <c r="ESQ297" s="44"/>
      <c r="ESR297" s="44"/>
      <c r="ESS297" s="44"/>
      <c r="EST297" s="44"/>
      <c r="ESU297" s="44"/>
      <c r="ESV297" s="44"/>
      <c r="ESW297" s="44"/>
      <c r="ESX297" s="44"/>
      <c r="ESY297" s="44"/>
      <c r="ESZ297" s="44"/>
      <c r="ETA297" s="44"/>
      <c r="ETB297" s="44"/>
      <c r="ETC297" s="44"/>
      <c r="ETD297" s="44"/>
      <c r="ETE297" s="44"/>
      <c r="ETF297" s="44"/>
      <c r="ETG297" s="44"/>
      <c r="ETH297" s="44"/>
      <c r="ETI297" s="44"/>
      <c r="ETJ297" s="44"/>
      <c r="ETK297" s="44"/>
      <c r="ETL297" s="44"/>
      <c r="ETM297" s="44"/>
      <c r="ETN297" s="44"/>
      <c r="ETO297" s="44"/>
      <c r="ETP297" s="44"/>
      <c r="ETQ297" s="44"/>
      <c r="ETR297" s="44"/>
      <c r="ETS297" s="44"/>
      <c r="ETT297" s="44"/>
      <c r="ETU297" s="44"/>
      <c r="ETV297" s="44"/>
      <c r="ETW297" s="44"/>
      <c r="ETX297" s="44"/>
      <c r="ETY297" s="44"/>
      <c r="ETZ297" s="44"/>
      <c r="EUA297" s="44"/>
      <c r="EUB297" s="44"/>
      <c r="EUC297" s="44"/>
      <c r="EUD297" s="44"/>
      <c r="EUE297" s="44"/>
      <c r="EUF297" s="44"/>
      <c r="EUG297" s="44"/>
      <c r="EUH297" s="44"/>
      <c r="EUI297" s="44"/>
      <c r="EUJ297" s="44"/>
      <c r="EUK297" s="44"/>
      <c r="EUL297" s="44"/>
      <c r="EUM297" s="44"/>
      <c r="EUN297" s="44"/>
      <c r="EUO297" s="44"/>
      <c r="EUP297" s="44"/>
      <c r="EUQ297" s="44"/>
      <c r="EUR297" s="44"/>
      <c r="EUS297" s="44"/>
      <c r="EUT297" s="44"/>
      <c r="EUU297" s="44"/>
      <c r="EUV297" s="44"/>
      <c r="EUW297" s="44"/>
      <c r="EUX297" s="44"/>
      <c r="EUY297" s="44"/>
      <c r="EUZ297" s="44"/>
      <c r="EVA297" s="44"/>
      <c r="EVB297" s="44"/>
      <c r="EVC297" s="44"/>
      <c r="EVD297" s="44"/>
      <c r="EVE297" s="44"/>
      <c r="EVF297" s="44"/>
      <c r="EVG297" s="44"/>
      <c r="EVH297" s="44"/>
      <c r="EVI297" s="44"/>
      <c r="EVJ297" s="44"/>
      <c r="EVK297" s="44"/>
      <c r="EVL297" s="44"/>
      <c r="EVM297" s="44"/>
      <c r="EVN297" s="44"/>
      <c r="EVO297" s="44"/>
      <c r="EVP297" s="44"/>
      <c r="EVQ297" s="44"/>
      <c r="EVR297" s="44"/>
      <c r="EVS297" s="44"/>
      <c r="EVT297" s="44"/>
      <c r="EVU297" s="44"/>
      <c r="EVV297" s="44"/>
      <c r="EVW297" s="44"/>
      <c r="EVX297" s="44"/>
      <c r="EVY297" s="44"/>
      <c r="EVZ297" s="44"/>
      <c r="EWA297" s="44"/>
      <c r="EWB297" s="44"/>
      <c r="EWC297" s="44"/>
      <c r="EWD297" s="44"/>
      <c r="EWE297" s="44"/>
      <c r="EWF297" s="44"/>
      <c r="EWG297" s="44"/>
      <c r="EWH297" s="44"/>
      <c r="EWI297" s="44"/>
      <c r="EWJ297" s="44"/>
      <c r="EWK297" s="44"/>
      <c r="EWL297" s="44"/>
      <c r="EWM297" s="44"/>
      <c r="EWN297" s="44"/>
      <c r="EWO297" s="44"/>
      <c r="EWP297" s="44"/>
      <c r="EWQ297" s="44"/>
      <c r="EWR297" s="44"/>
      <c r="EWS297" s="44"/>
      <c r="EWT297" s="44"/>
      <c r="EWU297" s="44"/>
      <c r="EWV297" s="44"/>
      <c r="EWW297" s="44"/>
      <c r="EWX297" s="44"/>
      <c r="EWY297" s="44"/>
      <c r="EWZ297" s="44"/>
      <c r="EXA297" s="44"/>
      <c r="EXB297" s="44"/>
      <c r="EXC297" s="44"/>
      <c r="EXD297" s="44"/>
      <c r="EXE297" s="44"/>
      <c r="EXF297" s="44"/>
      <c r="EXG297" s="44"/>
      <c r="EXH297" s="44"/>
      <c r="EXI297" s="44"/>
      <c r="EXJ297" s="44"/>
      <c r="EXK297" s="44"/>
      <c r="EXL297" s="44"/>
      <c r="EXM297" s="44"/>
      <c r="EXN297" s="44"/>
      <c r="EXO297" s="44"/>
      <c r="EXP297" s="44"/>
      <c r="EXQ297" s="44"/>
      <c r="EXR297" s="44"/>
      <c r="EXS297" s="44"/>
      <c r="EXT297" s="44"/>
      <c r="EXU297" s="44"/>
      <c r="EXV297" s="44"/>
      <c r="EXW297" s="44"/>
      <c r="EXX297" s="44"/>
      <c r="EXY297" s="44"/>
      <c r="EXZ297" s="44"/>
      <c r="EYA297" s="44"/>
      <c r="EYB297" s="44"/>
      <c r="EYC297" s="44"/>
      <c r="EYD297" s="44"/>
      <c r="EYE297" s="44"/>
      <c r="EYF297" s="44"/>
      <c r="EYG297" s="44"/>
      <c r="EYH297" s="44"/>
      <c r="EYI297" s="44"/>
      <c r="EYJ297" s="44"/>
      <c r="EYK297" s="44"/>
      <c r="EYL297" s="44"/>
      <c r="EYM297" s="44"/>
      <c r="EYN297" s="44"/>
      <c r="EYO297" s="44"/>
      <c r="EYP297" s="44"/>
      <c r="EYQ297" s="44"/>
      <c r="EYR297" s="44"/>
      <c r="EYS297" s="44"/>
      <c r="EYT297" s="44"/>
      <c r="EYU297" s="44"/>
      <c r="EYV297" s="44"/>
      <c r="EYW297" s="44"/>
      <c r="EYX297" s="44"/>
      <c r="EYY297" s="44"/>
      <c r="EYZ297" s="44"/>
      <c r="EZA297" s="44"/>
      <c r="EZB297" s="44"/>
      <c r="EZC297" s="44"/>
      <c r="EZD297" s="44"/>
      <c r="EZE297" s="44"/>
      <c r="EZF297" s="44"/>
      <c r="EZG297" s="44"/>
      <c r="EZH297" s="44"/>
      <c r="EZI297" s="44"/>
      <c r="EZJ297" s="44"/>
      <c r="EZK297" s="44"/>
      <c r="EZL297" s="44"/>
      <c r="EZM297" s="44"/>
      <c r="EZN297" s="44"/>
      <c r="EZO297" s="44"/>
      <c r="EZP297" s="44"/>
      <c r="EZQ297" s="44"/>
      <c r="EZR297" s="44"/>
      <c r="EZS297" s="44"/>
      <c r="EZT297" s="44"/>
      <c r="EZU297" s="44"/>
      <c r="EZV297" s="44"/>
      <c r="EZW297" s="44"/>
      <c r="EZX297" s="44"/>
      <c r="EZY297" s="44"/>
      <c r="EZZ297" s="44"/>
      <c r="FAA297" s="44"/>
      <c r="FAB297" s="44"/>
      <c r="FAC297" s="44"/>
      <c r="FAD297" s="44"/>
      <c r="FAE297" s="44"/>
      <c r="FAF297" s="44"/>
      <c r="FAG297" s="44"/>
      <c r="FAH297" s="44"/>
      <c r="FAI297" s="44"/>
      <c r="FAJ297" s="44"/>
      <c r="FAK297" s="44"/>
      <c r="FAL297" s="44"/>
      <c r="FAM297" s="44"/>
      <c r="FAN297" s="44"/>
      <c r="FAO297" s="44"/>
      <c r="FAP297" s="44"/>
      <c r="FAQ297" s="44"/>
      <c r="FAR297" s="44"/>
      <c r="FAS297" s="44"/>
      <c r="FAT297" s="44"/>
      <c r="FAU297" s="44"/>
      <c r="FAV297" s="44"/>
      <c r="FAW297" s="44"/>
      <c r="FAX297" s="44"/>
      <c r="FAY297" s="44"/>
      <c r="FAZ297" s="44"/>
      <c r="FBA297" s="44"/>
      <c r="FBB297" s="44"/>
      <c r="FBC297" s="44"/>
      <c r="FBD297" s="44"/>
      <c r="FBE297" s="44"/>
      <c r="FBF297" s="44"/>
      <c r="FBG297" s="44"/>
      <c r="FBH297" s="44"/>
      <c r="FBI297" s="44"/>
      <c r="FBJ297" s="44"/>
      <c r="FBK297" s="44"/>
      <c r="FBL297" s="44"/>
      <c r="FBM297" s="44"/>
      <c r="FBN297" s="44"/>
      <c r="FBO297" s="44"/>
      <c r="FBP297" s="44"/>
      <c r="FBQ297" s="44"/>
      <c r="FBR297" s="44"/>
      <c r="FBS297" s="44"/>
      <c r="FBT297" s="44"/>
      <c r="FBU297" s="44"/>
      <c r="FBV297" s="44"/>
      <c r="FBW297" s="44"/>
      <c r="FBX297" s="44"/>
      <c r="FBY297" s="44"/>
      <c r="FBZ297" s="44"/>
      <c r="FCA297" s="44"/>
      <c r="FCB297" s="44"/>
      <c r="FCC297" s="44"/>
      <c r="FCD297" s="44"/>
      <c r="FCE297" s="44"/>
      <c r="FCF297" s="44"/>
      <c r="FCG297" s="44"/>
      <c r="FCH297" s="44"/>
      <c r="FCI297" s="44"/>
      <c r="FCJ297" s="44"/>
      <c r="FCK297" s="44"/>
      <c r="FCL297" s="44"/>
      <c r="FCM297" s="44"/>
      <c r="FCN297" s="44"/>
      <c r="FCO297" s="44"/>
      <c r="FCP297" s="44"/>
      <c r="FCQ297" s="44"/>
      <c r="FCR297" s="44"/>
      <c r="FCS297" s="44"/>
      <c r="FCT297" s="44"/>
      <c r="FCU297" s="44"/>
      <c r="FCV297" s="44"/>
      <c r="FCW297" s="44"/>
      <c r="FCX297" s="44"/>
      <c r="FCY297" s="44"/>
      <c r="FCZ297" s="44"/>
      <c r="FDA297" s="44"/>
      <c r="FDB297" s="44"/>
      <c r="FDC297" s="44"/>
      <c r="FDD297" s="44"/>
      <c r="FDE297" s="44"/>
      <c r="FDF297" s="44"/>
      <c r="FDG297" s="44"/>
      <c r="FDH297" s="44"/>
      <c r="FDI297" s="44"/>
      <c r="FDJ297" s="44"/>
      <c r="FDK297" s="44"/>
      <c r="FDL297" s="44"/>
      <c r="FDM297" s="44"/>
      <c r="FDN297" s="44"/>
      <c r="FDO297" s="44"/>
      <c r="FDP297" s="44"/>
      <c r="FDQ297" s="44"/>
      <c r="FDR297" s="44"/>
      <c r="FDS297" s="44"/>
      <c r="FDT297" s="44"/>
      <c r="FDU297" s="44"/>
      <c r="FDV297" s="44"/>
      <c r="FDW297" s="44"/>
      <c r="FDX297" s="44"/>
      <c r="FDY297" s="44"/>
      <c r="FDZ297" s="44"/>
      <c r="FEA297" s="44"/>
      <c r="FEB297" s="44"/>
      <c r="FEC297" s="44"/>
      <c r="FED297" s="44"/>
      <c r="FEE297" s="44"/>
      <c r="FEF297" s="44"/>
      <c r="FEG297" s="44"/>
      <c r="FEH297" s="44"/>
      <c r="FEI297" s="44"/>
      <c r="FEJ297" s="44"/>
      <c r="FEK297" s="44"/>
      <c r="FEL297" s="44"/>
      <c r="FEM297" s="44"/>
      <c r="FEN297" s="44"/>
      <c r="FEO297" s="44"/>
      <c r="FEP297" s="44"/>
      <c r="FEQ297" s="44"/>
      <c r="FER297" s="44"/>
      <c r="FES297" s="44"/>
      <c r="FET297" s="44"/>
      <c r="FEU297" s="44"/>
      <c r="FEV297" s="44"/>
      <c r="FEW297" s="44"/>
      <c r="FEX297" s="44"/>
      <c r="FEY297" s="44"/>
      <c r="FEZ297" s="44"/>
      <c r="FFA297" s="44"/>
      <c r="FFB297" s="44"/>
      <c r="FFC297" s="44"/>
      <c r="FFD297" s="44"/>
      <c r="FFE297" s="44"/>
      <c r="FFF297" s="44"/>
      <c r="FFG297" s="44"/>
      <c r="FFH297" s="44"/>
      <c r="FFI297" s="44"/>
      <c r="FFJ297" s="44"/>
      <c r="FFK297" s="44"/>
      <c r="FFL297" s="44"/>
      <c r="FFM297" s="44"/>
      <c r="FFN297" s="44"/>
      <c r="FFO297" s="44"/>
      <c r="FFP297" s="44"/>
      <c r="FFQ297" s="44"/>
      <c r="FFR297" s="44"/>
      <c r="FFS297" s="44"/>
      <c r="FFT297" s="44"/>
      <c r="FFU297" s="44"/>
      <c r="FFV297" s="44"/>
      <c r="FFW297" s="44"/>
      <c r="FFX297" s="44"/>
      <c r="FFY297" s="44"/>
      <c r="FFZ297" s="44"/>
      <c r="FGA297" s="44"/>
      <c r="FGB297" s="44"/>
      <c r="FGC297" s="44"/>
      <c r="FGD297" s="44"/>
      <c r="FGE297" s="44"/>
      <c r="FGF297" s="44"/>
      <c r="FGG297" s="44"/>
      <c r="FGH297" s="44"/>
      <c r="FGI297" s="44"/>
      <c r="FGJ297" s="44"/>
      <c r="FGK297" s="44"/>
      <c r="FGL297" s="44"/>
      <c r="FGM297" s="44"/>
      <c r="FGN297" s="44"/>
      <c r="FGO297" s="44"/>
      <c r="FGP297" s="44"/>
      <c r="FGQ297" s="44"/>
      <c r="FGR297" s="44"/>
      <c r="FGS297" s="44"/>
      <c r="FGT297" s="44"/>
      <c r="FGU297" s="44"/>
      <c r="FGV297" s="44"/>
      <c r="FGW297" s="44"/>
      <c r="FGX297" s="44"/>
      <c r="FGY297" s="44"/>
      <c r="FGZ297" s="44"/>
      <c r="FHA297" s="44"/>
      <c r="FHB297" s="44"/>
      <c r="FHC297" s="44"/>
      <c r="FHD297" s="44"/>
      <c r="FHE297" s="44"/>
      <c r="FHF297" s="44"/>
      <c r="FHG297" s="44"/>
      <c r="FHH297" s="44"/>
      <c r="FHI297" s="44"/>
      <c r="FHJ297" s="44"/>
      <c r="FHK297" s="44"/>
      <c r="FHL297" s="44"/>
      <c r="FHM297" s="44"/>
      <c r="FHN297" s="44"/>
      <c r="FHO297" s="44"/>
      <c r="FHP297" s="44"/>
      <c r="FHQ297" s="44"/>
      <c r="FHR297" s="44"/>
      <c r="FHS297" s="44"/>
      <c r="FHT297" s="44"/>
      <c r="FHU297" s="44"/>
      <c r="FHV297" s="44"/>
      <c r="FHW297" s="44"/>
      <c r="FHX297" s="44"/>
      <c r="FHY297" s="44"/>
      <c r="FHZ297" s="44"/>
      <c r="FIA297" s="44"/>
      <c r="FIB297" s="44"/>
      <c r="FIC297" s="44"/>
      <c r="FID297" s="44"/>
      <c r="FIE297" s="44"/>
      <c r="FIF297" s="44"/>
      <c r="FIG297" s="44"/>
      <c r="FIH297" s="44"/>
      <c r="FII297" s="44"/>
      <c r="FIJ297" s="44"/>
      <c r="FIK297" s="44"/>
      <c r="FIL297" s="44"/>
      <c r="FIM297" s="44"/>
      <c r="FIN297" s="44"/>
      <c r="FIO297" s="44"/>
      <c r="FIP297" s="44"/>
      <c r="FIQ297" s="44"/>
      <c r="FIR297" s="44"/>
      <c r="FIS297" s="44"/>
      <c r="FIT297" s="44"/>
      <c r="FIU297" s="44"/>
      <c r="FIV297" s="44"/>
      <c r="FIW297" s="44"/>
      <c r="FIX297" s="44"/>
      <c r="FIY297" s="44"/>
      <c r="FIZ297" s="44"/>
      <c r="FJA297" s="44"/>
      <c r="FJB297" s="44"/>
      <c r="FJC297" s="44"/>
      <c r="FJD297" s="44"/>
      <c r="FJE297" s="44"/>
      <c r="FJF297" s="44"/>
      <c r="FJG297" s="44"/>
      <c r="FJH297" s="44"/>
      <c r="FJI297" s="44"/>
      <c r="FJJ297" s="44"/>
      <c r="FJK297" s="44"/>
      <c r="FJL297" s="44"/>
      <c r="FJM297" s="44"/>
      <c r="FJN297" s="44"/>
      <c r="FJO297" s="44"/>
      <c r="FJP297" s="44"/>
      <c r="FJQ297" s="44"/>
      <c r="FJR297" s="44"/>
      <c r="FJS297" s="44"/>
      <c r="FJT297" s="44"/>
      <c r="FJU297" s="44"/>
      <c r="FJV297" s="44"/>
      <c r="FJW297" s="44"/>
      <c r="FJX297" s="44"/>
      <c r="FJY297" s="44"/>
      <c r="FJZ297" s="44"/>
      <c r="FKA297" s="44"/>
      <c r="FKB297" s="44"/>
      <c r="FKC297" s="44"/>
      <c r="FKD297" s="44"/>
      <c r="FKE297" s="44"/>
      <c r="FKF297" s="44"/>
      <c r="FKG297" s="44"/>
      <c r="FKH297" s="44"/>
      <c r="FKI297" s="44"/>
      <c r="FKJ297" s="44"/>
      <c r="FKK297" s="44"/>
      <c r="FKL297" s="44"/>
      <c r="FKM297" s="44"/>
      <c r="FKN297" s="44"/>
      <c r="FKO297" s="44"/>
      <c r="FKP297" s="44"/>
      <c r="FKQ297" s="44"/>
      <c r="FKR297" s="44"/>
      <c r="FKS297" s="44"/>
      <c r="FKT297" s="44"/>
      <c r="FKU297" s="44"/>
      <c r="FKV297" s="44"/>
      <c r="FKW297" s="44"/>
      <c r="FKX297" s="44"/>
      <c r="FKY297" s="44"/>
      <c r="FKZ297" s="44"/>
      <c r="FLA297" s="44"/>
      <c r="FLB297" s="44"/>
      <c r="FLC297" s="44"/>
      <c r="FLD297" s="44"/>
      <c r="FLE297" s="44"/>
      <c r="FLF297" s="44"/>
      <c r="FLG297" s="44"/>
      <c r="FLH297" s="44"/>
      <c r="FLI297" s="44"/>
      <c r="FLJ297" s="44"/>
      <c r="FLK297" s="44"/>
      <c r="FLL297" s="44"/>
      <c r="FLM297" s="44"/>
      <c r="FLN297" s="44"/>
      <c r="FLO297" s="44"/>
      <c r="FLP297" s="44"/>
      <c r="FLQ297" s="44"/>
      <c r="FLR297" s="44"/>
      <c r="FLS297" s="44"/>
      <c r="FLT297" s="44"/>
      <c r="FLU297" s="44"/>
      <c r="FLV297" s="44"/>
      <c r="FLW297" s="44"/>
      <c r="FLX297" s="44"/>
      <c r="FLY297" s="44"/>
      <c r="FLZ297" s="44"/>
      <c r="FMA297" s="44"/>
      <c r="FMB297" s="44"/>
      <c r="FMC297" s="44"/>
      <c r="FMD297" s="44"/>
      <c r="FME297" s="44"/>
      <c r="FMF297" s="44"/>
      <c r="FMG297" s="44"/>
      <c r="FMH297" s="44"/>
      <c r="FMI297" s="44"/>
      <c r="FMJ297" s="44"/>
      <c r="FMK297" s="44"/>
      <c r="FML297" s="44"/>
      <c r="FMM297" s="44"/>
      <c r="FMN297" s="44"/>
      <c r="FMO297" s="44"/>
      <c r="FMP297" s="44"/>
      <c r="FMQ297" s="44"/>
      <c r="FMR297" s="44"/>
      <c r="FMS297" s="44"/>
      <c r="FMT297" s="44"/>
      <c r="FMU297" s="44"/>
      <c r="FMV297" s="44"/>
      <c r="FMW297" s="44"/>
      <c r="FMX297" s="44"/>
      <c r="FMY297" s="44"/>
      <c r="FMZ297" s="44"/>
      <c r="FNA297" s="44"/>
      <c r="FNB297" s="44"/>
      <c r="FNC297" s="44"/>
      <c r="FND297" s="44"/>
      <c r="FNE297" s="44"/>
      <c r="FNF297" s="44"/>
      <c r="FNG297" s="44"/>
      <c r="FNH297" s="44"/>
      <c r="FNI297" s="44"/>
      <c r="FNJ297" s="44"/>
      <c r="FNK297" s="44"/>
      <c r="FNL297" s="44"/>
      <c r="FNM297" s="44"/>
      <c r="FNN297" s="44"/>
      <c r="FNO297" s="44"/>
      <c r="FNP297" s="44"/>
      <c r="FNQ297" s="44"/>
      <c r="FNR297" s="44"/>
      <c r="FNS297" s="44"/>
      <c r="FNT297" s="44"/>
      <c r="FNU297" s="44"/>
      <c r="FNV297" s="44"/>
      <c r="FNW297" s="44"/>
      <c r="FNX297" s="44"/>
      <c r="FNY297" s="44"/>
      <c r="FNZ297" s="44"/>
      <c r="FOA297" s="44"/>
      <c r="FOB297" s="44"/>
      <c r="FOC297" s="44"/>
      <c r="FOD297" s="44"/>
      <c r="FOE297" s="44"/>
      <c r="FOF297" s="44"/>
      <c r="FOG297" s="44"/>
      <c r="FOH297" s="44"/>
      <c r="FOI297" s="44"/>
      <c r="FOJ297" s="44"/>
      <c r="FOK297" s="44"/>
      <c r="FOL297" s="44"/>
      <c r="FOM297" s="44"/>
      <c r="FON297" s="44"/>
      <c r="FOO297" s="44"/>
      <c r="FOP297" s="44"/>
      <c r="FOQ297" s="44"/>
      <c r="FOR297" s="44"/>
      <c r="FOS297" s="44"/>
      <c r="FOT297" s="44"/>
      <c r="FOU297" s="44"/>
      <c r="FOV297" s="44"/>
      <c r="FOW297" s="44"/>
      <c r="FOX297" s="44"/>
      <c r="FOY297" s="44"/>
      <c r="FOZ297" s="44"/>
      <c r="FPA297" s="44"/>
      <c r="FPB297" s="44"/>
      <c r="FPC297" s="44"/>
      <c r="FPD297" s="44"/>
      <c r="FPE297" s="44"/>
      <c r="FPF297" s="44"/>
      <c r="FPG297" s="44"/>
      <c r="FPH297" s="44"/>
      <c r="FPI297" s="44"/>
      <c r="FPJ297" s="44"/>
      <c r="FPK297" s="44"/>
      <c r="FPL297" s="44"/>
      <c r="FPM297" s="44"/>
      <c r="FPN297" s="44"/>
      <c r="FPO297" s="44"/>
      <c r="FPP297" s="44"/>
      <c r="FPQ297" s="44"/>
      <c r="FPR297" s="44"/>
      <c r="FPS297" s="44"/>
      <c r="FPT297" s="44"/>
      <c r="FPU297" s="44"/>
      <c r="FPV297" s="44"/>
      <c r="FPW297" s="44"/>
      <c r="FPX297" s="44"/>
      <c r="FPY297" s="44"/>
      <c r="FPZ297" s="44"/>
      <c r="FQA297" s="44"/>
      <c r="FQB297" s="44"/>
      <c r="FQC297" s="44"/>
      <c r="FQD297" s="44"/>
      <c r="FQE297" s="44"/>
      <c r="FQF297" s="44"/>
      <c r="FQG297" s="44"/>
      <c r="FQH297" s="44"/>
      <c r="FQI297" s="44"/>
      <c r="FQJ297" s="44"/>
      <c r="FQK297" s="44"/>
      <c r="FQL297" s="44"/>
      <c r="FQM297" s="44"/>
      <c r="FQN297" s="44"/>
      <c r="FQO297" s="44"/>
      <c r="FQP297" s="44"/>
      <c r="FQQ297" s="44"/>
      <c r="FQR297" s="44"/>
      <c r="FQS297" s="44"/>
      <c r="FQT297" s="44"/>
      <c r="FQU297" s="44"/>
      <c r="FQV297" s="44"/>
      <c r="FQW297" s="44"/>
      <c r="FQX297" s="44"/>
      <c r="FQY297" s="44"/>
      <c r="FQZ297" s="44"/>
      <c r="FRA297" s="44"/>
      <c r="FRB297" s="44"/>
      <c r="FRC297" s="44"/>
      <c r="FRD297" s="44"/>
      <c r="FRE297" s="44"/>
      <c r="FRF297" s="44"/>
      <c r="FRG297" s="44"/>
      <c r="FRH297" s="44"/>
      <c r="FRI297" s="44"/>
      <c r="FRJ297" s="44"/>
      <c r="FRK297" s="44"/>
      <c r="FRL297" s="44"/>
      <c r="FRM297" s="44"/>
      <c r="FRN297" s="44"/>
      <c r="FRO297" s="44"/>
      <c r="FRP297" s="44"/>
      <c r="FRQ297" s="44"/>
      <c r="FRR297" s="44"/>
      <c r="FRS297" s="44"/>
      <c r="FRT297" s="44"/>
      <c r="FRU297" s="44"/>
      <c r="FRV297" s="44"/>
      <c r="FRW297" s="44"/>
      <c r="FRX297" s="44"/>
      <c r="FRY297" s="44"/>
      <c r="FRZ297" s="44"/>
      <c r="FSA297" s="44"/>
      <c r="FSB297" s="44"/>
      <c r="FSC297" s="44"/>
      <c r="FSD297" s="44"/>
      <c r="FSE297" s="44"/>
      <c r="FSF297" s="44"/>
      <c r="FSG297" s="44"/>
      <c r="FSH297" s="44"/>
      <c r="FSI297" s="44"/>
      <c r="FSJ297" s="44"/>
      <c r="FSK297" s="44"/>
      <c r="FSL297" s="44"/>
      <c r="FSM297" s="44"/>
      <c r="FSN297" s="44"/>
      <c r="FSO297" s="44"/>
      <c r="FSP297" s="44"/>
      <c r="FSQ297" s="44"/>
      <c r="FSR297" s="44"/>
      <c r="FSS297" s="44"/>
      <c r="FST297" s="44"/>
      <c r="FSU297" s="44"/>
      <c r="FSV297" s="44"/>
      <c r="FSW297" s="44"/>
      <c r="FSX297" s="44"/>
      <c r="FSY297" s="44"/>
      <c r="FSZ297" s="44"/>
      <c r="FTA297" s="44"/>
      <c r="FTB297" s="44"/>
      <c r="FTC297" s="44"/>
      <c r="FTD297" s="44"/>
      <c r="FTE297" s="44"/>
      <c r="FTF297" s="44"/>
      <c r="FTG297" s="44"/>
      <c r="FTH297" s="44"/>
      <c r="FTI297" s="44"/>
      <c r="FTJ297" s="44"/>
      <c r="FTK297" s="44"/>
      <c r="FTL297" s="44"/>
      <c r="FTM297" s="44"/>
      <c r="FTN297" s="44"/>
      <c r="FTO297" s="44"/>
      <c r="FTP297" s="44"/>
      <c r="FTQ297" s="44"/>
      <c r="FTR297" s="44"/>
      <c r="FTS297" s="44"/>
      <c r="FTT297" s="44"/>
      <c r="FTU297" s="44"/>
      <c r="FTV297" s="44"/>
      <c r="FTW297" s="44"/>
      <c r="FTX297" s="44"/>
      <c r="FTY297" s="44"/>
      <c r="FTZ297" s="44"/>
      <c r="FUA297" s="44"/>
      <c r="FUB297" s="44"/>
      <c r="FUC297" s="44"/>
      <c r="FUD297" s="44"/>
      <c r="FUE297" s="44"/>
      <c r="FUF297" s="44"/>
      <c r="FUG297" s="44"/>
      <c r="FUH297" s="44"/>
      <c r="FUI297" s="44"/>
      <c r="FUJ297" s="44"/>
      <c r="FUK297" s="44"/>
      <c r="FUL297" s="44"/>
      <c r="FUM297" s="44"/>
      <c r="FUN297" s="44"/>
      <c r="FUO297" s="44"/>
      <c r="FUP297" s="44"/>
      <c r="FUQ297" s="44"/>
      <c r="FUR297" s="44"/>
      <c r="FUS297" s="44"/>
      <c r="FUT297" s="44"/>
      <c r="FUU297" s="44"/>
      <c r="FUV297" s="44"/>
      <c r="FUW297" s="44"/>
      <c r="FUX297" s="44"/>
      <c r="FUY297" s="44"/>
      <c r="FUZ297" s="44"/>
      <c r="FVA297" s="44"/>
      <c r="FVB297" s="44"/>
      <c r="FVC297" s="44"/>
      <c r="FVD297" s="44"/>
      <c r="FVE297" s="44"/>
      <c r="FVF297" s="44"/>
      <c r="FVG297" s="44"/>
      <c r="FVH297" s="44"/>
      <c r="FVI297" s="44"/>
      <c r="FVJ297" s="44"/>
      <c r="FVK297" s="44"/>
      <c r="FVL297" s="44"/>
      <c r="FVM297" s="44"/>
      <c r="FVN297" s="44"/>
      <c r="FVO297" s="44"/>
      <c r="FVP297" s="44"/>
      <c r="FVQ297" s="44"/>
      <c r="FVR297" s="44"/>
      <c r="FVS297" s="44"/>
      <c r="FVT297" s="44"/>
      <c r="FVU297" s="44"/>
      <c r="FVV297" s="44"/>
      <c r="FVW297" s="44"/>
      <c r="FVX297" s="44"/>
      <c r="FVY297" s="44"/>
      <c r="FVZ297" s="44"/>
      <c r="FWA297" s="44"/>
      <c r="FWB297" s="44"/>
      <c r="FWC297" s="44"/>
      <c r="FWD297" s="44"/>
      <c r="FWE297" s="44"/>
      <c r="FWF297" s="44"/>
      <c r="FWG297" s="44"/>
      <c r="FWH297" s="44"/>
      <c r="FWI297" s="44"/>
      <c r="FWJ297" s="44"/>
      <c r="FWK297" s="44"/>
      <c r="FWL297" s="44"/>
      <c r="FWM297" s="44"/>
      <c r="FWN297" s="44"/>
      <c r="FWO297" s="44"/>
      <c r="FWP297" s="44"/>
      <c r="FWQ297" s="44"/>
      <c r="FWR297" s="44"/>
      <c r="FWS297" s="44"/>
      <c r="FWT297" s="44"/>
      <c r="FWU297" s="44"/>
      <c r="FWV297" s="44"/>
      <c r="FWW297" s="44"/>
      <c r="FWX297" s="44"/>
      <c r="FWY297" s="44"/>
      <c r="FWZ297" s="44"/>
      <c r="FXA297" s="44"/>
      <c r="FXB297" s="44"/>
      <c r="FXC297" s="44"/>
      <c r="FXD297" s="44"/>
      <c r="FXE297" s="44"/>
      <c r="FXF297" s="44"/>
      <c r="FXG297" s="44"/>
      <c r="FXH297" s="44"/>
      <c r="FXI297" s="44"/>
      <c r="FXJ297" s="44"/>
      <c r="FXK297" s="44"/>
      <c r="FXL297" s="44"/>
      <c r="FXM297" s="44"/>
      <c r="FXN297" s="44"/>
      <c r="FXO297" s="44"/>
      <c r="FXP297" s="44"/>
      <c r="FXQ297" s="44"/>
      <c r="FXR297" s="44"/>
      <c r="FXS297" s="44"/>
      <c r="FXT297" s="44"/>
      <c r="FXU297" s="44"/>
      <c r="FXV297" s="44"/>
      <c r="FXW297" s="44"/>
      <c r="FXX297" s="44"/>
      <c r="FXY297" s="44"/>
      <c r="FXZ297" s="44"/>
      <c r="FYA297" s="44"/>
      <c r="FYB297" s="44"/>
      <c r="FYC297" s="44"/>
      <c r="FYD297" s="44"/>
      <c r="FYE297" s="44"/>
      <c r="FYF297" s="44"/>
      <c r="FYG297" s="44"/>
      <c r="FYH297" s="44"/>
      <c r="FYI297" s="44"/>
      <c r="FYJ297" s="44"/>
      <c r="FYK297" s="44"/>
      <c r="FYL297" s="44"/>
      <c r="FYM297" s="44"/>
      <c r="FYN297" s="44"/>
      <c r="FYO297" s="44"/>
      <c r="FYP297" s="44"/>
      <c r="FYQ297" s="44"/>
      <c r="FYR297" s="44"/>
      <c r="FYS297" s="44"/>
      <c r="FYT297" s="44"/>
      <c r="FYU297" s="44"/>
      <c r="FYV297" s="44"/>
      <c r="FYW297" s="44"/>
      <c r="FYX297" s="44"/>
      <c r="FYY297" s="44"/>
      <c r="FYZ297" s="44"/>
      <c r="FZA297" s="44"/>
      <c r="FZB297" s="44"/>
      <c r="FZC297" s="44"/>
      <c r="FZD297" s="44"/>
      <c r="FZE297" s="44"/>
      <c r="FZF297" s="44"/>
      <c r="FZG297" s="44"/>
      <c r="FZH297" s="44"/>
      <c r="FZI297" s="44"/>
      <c r="FZJ297" s="44"/>
      <c r="FZK297" s="44"/>
      <c r="FZL297" s="44"/>
      <c r="FZM297" s="44"/>
      <c r="FZN297" s="44"/>
      <c r="FZO297" s="44"/>
      <c r="FZP297" s="44"/>
      <c r="FZQ297" s="44"/>
      <c r="FZR297" s="44"/>
      <c r="FZS297" s="44"/>
      <c r="FZT297" s="44"/>
      <c r="FZU297" s="44"/>
      <c r="FZV297" s="44"/>
      <c r="FZW297" s="44"/>
      <c r="FZX297" s="44"/>
      <c r="FZY297" s="44"/>
      <c r="FZZ297" s="44"/>
      <c r="GAA297" s="44"/>
      <c r="GAB297" s="44"/>
      <c r="GAC297" s="44"/>
      <c r="GAD297" s="44"/>
      <c r="GAE297" s="44"/>
      <c r="GAF297" s="44"/>
      <c r="GAG297" s="44"/>
      <c r="GAH297" s="44"/>
      <c r="GAI297" s="44"/>
      <c r="GAJ297" s="44"/>
      <c r="GAK297" s="44"/>
      <c r="GAL297" s="44"/>
      <c r="GAM297" s="44"/>
      <c r="GAN297" s="44"/>
      <c r="GAO297" s="44"/>
      <c r="GAP297" s="44"/>
      <c r="GAQ297" s="44"/>
      <c r="GAR297" s="44"/>
      <c r="GAS297" s="44"/>
      <c r="GAT297" s="44"/>
      <c r="GAU297" s="44"/>
      <c r="GAV297" s="44"/>
      <c r="GAW297" s="44"/>
      <c r="GAX297" s="44"/>
      <c r="GAY297" s="44"/>
      <c r="GAZ297" s="44"/>
      <c r="GBA297" s="44"/>
      <c r="GBB297" s="44"/>
      <c r="GBC297" s="44"/>
      <c r="GBD297" s="44"/>
      <c r="GBE297" s="44"/>
      <c r="GBF297" s="44"/>
      <c r="GBG297" s="44"/>
      <c r="GBH297" s="44"/>
      <c r="GBI297" s="44"/>
      <c r="GBJ297" s="44"/>
      <c r="GBK297" s="44"/>
      <c r="GBL297" s="44"/>
      <c r="GBM297" s="44"/>
      <c r="GBN297" s="44"/>
      <c r="GBO297" s="44"/>
      <c r="GBP297" s="44"/>
      <c r="GBQ297" s="44"/>
      <c r="GBR297" s="44"/>
      <c r="GBS297" s="44"/>
      <c r="GBT297" s="44"/>
      <c r="GBU297" s="44"/>
      <c r="GBV297" s="44"/>
      <c r="GBW297" s="44"/>
      <c r="GBX297" s="44"/>
      <c r="GBY297" s="44"/>
      <c r="GBZ297" s="44"/>
      <c r="GCA297" s="44"/>
      <c r="GCB297" s="44"/>
      <c r="GCC297" s="44"/>
      <c r="GCD297" s="44"/>
      <c r="GCE297" s="44"/>
      <c r="GCF297" s="44"/>
      <c r="GCG297" s="44"/>
      <c r="GCH297" s="44"/>
      <c r="GCI297" s="44"/>
      <c r="GCJ297" s="44"/>
      <c r="GCK297" s="44"/>
      <c r="GCL297" s="44"/>
      <c r="GCM297" s="44"/>
      <c r="GCN297" s="44"/>
      <c r="GCO297" s="44"/>
      <c r="GCP297" s="44"/>
      <c r="GCQ297" s="44"/>
      <c r="GCR297" s="44"/>
      <c r="GCS297" s="44"/>
      <c r="GCT297" s="44"/>
      <c r="GCU297" s="44"/>
      <c r="GCV297" s="44"/>
      <c r="GCW297" s="44"/>
      <c r="GCX297" s="44"/>
      <c r="GCY297" s="44"/>
      <c r="GCZ297" s="44"/>
      <c r="GDA297" s="44"/>
      <c r="GDB297" s="44"/>
      <c r="GDC297" s="44"/>
      <c r="GDD297" s="44"/>
      <c r="GDE297" s="44"/>
      <c r="GDF297" s="44"/>
      <c r="GDG297" s="44"/>
      <c r="GDH297" s="44"/>
      <c r="GDI297" s="44"/>
      <c r="GDJ297" s="44"/>
      <c r="GDK297" s="44"/>
      <c r="GDL297" s="44"/>
      <c r="GDM297" s="44"/>
      <c r="GDN297" s="44"/>
      <c r="GDO297" s="44"/>
      <c r="GDP297" s="44"/>
      <c r="GDQ297" s="44"/>
      <c r="GDR297" s="44"/>
      <c r="GDS297" s="44"/>
      <c r="GDT297" s="44"/>
      <c r="GDU297" s="44"/>
      <c r="GDV297" s="44"/>
      <c r="GDW297" s="44"/>
      <c r="GDX297" s="44"/>
      <c r="GDY297" s="44"/>
      <c r="GDZ297" s="44"/>
      <c r="GEA297" s="44"/>
      <c r="GEB297" s="44"/>
      <c r="GEC297" s="44"/>
      <c r="GED297" s="44"/>
      <c r="GEE297" s="44"/>
      <c r="GEF297" s="44"/>
      <c r="GEG297" s="44"/>
      <c r="GEH297" s="44"/>
      <c r="GEI297" s="44"/>
      <c r="GEJ297" s="44"/>
      <c r="GEK297" s="44"/>
      <c r="GEL297" s="44"/>
      <c r="GEM297" s="44"/>
      <c r="GEN297" s="44"/>
      <c r="GEO297" s="44"/>
      <c r="GEP297" s="44"/>
      <c r="GEQ297" s="44"/>
      <c r="GER297" s="44"/>
      <c r="GES297" s="44"/>
      <c r="GET297" s="44"/>
      <c r="GEU297" s="44"/>
      <c r="GEV297" s="44"/>
      <c r="GEW297" s="44"/>
      <c r="GEX297" s="44"/>
      <c r="GEY297" s="44"/>
      <c r="GEZ297" s="44"/>
      <c r="GFA297" s="44"/>
      <c r="GFB297" s="44"/>
      <c r="GFC297" s="44"/>
      <c r="GFD297" s="44"/>
      <c r="GFE297" s="44"/>
      <c r="GFF297" s="44"/>
      <c r="GFG297" s="44"/>
      <c r="GFH297" s="44"/>
      <c r="GFI297" s="44"/>
      <c r="GFJ297" s="44"/>
      <c r="GFK297" s="44"/>
      <c r="GFL297" s="44"/>
      <c r="GFM297" s="44"/>
      <c r="GFN297" s="44"/>
      <c r="GFO297" s="44"/>
      <c r="GFP297" s="44"/>
      <c r="GFQ297" s="44"/>
      <c r="GFR297" s="44"/>
      <c r="GFS297" s="44"/>
      <c r="GFT297" s="44"/>
      <c r="GFU297" s="44"/>
      <c r="GFV297" s="44"/>
      <c r="GFW297" s="44"/>
      <c r="GFX297" s="44"/>
      <c r="GFY297" s="44"/>
      <c r="GFZ297" s="44"/>
      <c r="GGA297" s="44"/>
      <c r="GGB297" s="44"/>
      <c r="GGC297" s="44"/>
      <c r="GGD297" s="44"/>
      <c r="GGE297" s="44"/>
      <c r="GGF297" s="44"/>
      <c r="GGG297" s="44"/>
      <c r="GGH297" s="44"/>
      <c r="GGI297" s="44"/>
      <c r="GGJ297" s="44"/>
      <c r="GGK297" s="44"/>
      <c r="GGL297" s="44"/>
      <c r="GGM297" s="44"/>
      <c r="GGN297" s="44"/>
      <c r="GGO297" s="44"/>
      <c r="GGP297" s="44"/>
      <c r="GGQ297" s="44"/>
      <c r="GGR297" s="44"/>
      <c r="GGS297" s="44"/>
      <c r="GGT297" s="44"/>
      <c r="GGU297" s="44"/>
      <c r="GGV297" s="44"/>
      <c r="GGW297" s="44"/>
      <c r="GGX297" s="44"/>
      <c r="GGY297" s="44"/>
      <c r="GGZ297" s="44"/>
      <c r="GHA297" s="44"/>
      <c r="GHB297" s="44"/>
      <c r="GHC297" s="44"/>
      <c r="GHD297" s="44"/>
      <c r="GHE297" s="44"/>
      <c r="GHF297" s="44"/>
      <c r="GHG297" s="44"/>
      <c r="GHH297" s="44"/>
      <c r="GHI297" s="44"/>
      <c r="GHJ297" s="44"/>
      <c r="GHK297" s="44"/>
      <c r="GHL297" s="44"/>
      <c r="GHM297" s="44"/>
      <c r="GHN297" s="44"/>
      <c r="GHO297" s="44"/>
      <c r="GHP297" s="44"/>
      <c r="GHQ297" s="44"/>
      <c r="GHR297" s="44"/>
      <c r="GHS297" s="44"/>
      <c r="GHT297" s="44"/>
      <c r="GHU297" s="44"/>
      <c r="GHV297" s="44"/>
      <c r="GHW297" s="44"/>
      <c r="GHX297" s="44"/>
      <c r="GHY297" s="44"/>
      <c r="GHZ297" s="44"/>
      <c r="GIA297" s="44"/>
      <c r="GIB297" s="44"/>
      <c r="GIC297" s="44"/>
      <c r="GID297" s="44"/>
      <c r="GIE297" s="44"/>
      <c r="GIF297" s="44"/>
      <c r="GIG297" s="44"/>
      <c r="GIH297" s="44"/>
      <c r="GII297" s="44"/>
      <c r="GIJ297" s="44"/>
      <c r="GIK297" s="44"/>
      <c r="GIL297" s="44"/>
      <c r="GIM297" s="44"/>
      <c r="GIN297" s="44"/>
      <c r="GIO297" s="44"/>
      <c r="GIP297" s="44"/>
      <c r="GIQ297" s="44"/>
      <c r="GIR297" s="44"/>
      <c r="GIS297" s="44"/>
      <c r="GIT297" s="44"/>
      <c r="GIU297" s="44"/>
      <c r="GIV297" s="44"/>
      <c r="GIW297" s="44"/>
      <c r="GIX297" s="44"/>
      <c r="GIY297" s="44"/>
      <c r="GIZ297" s="44"/>
      <c r="GJA297" s="44"/>
      <c r="GJB297" s="44"/>
      <c r="GJC297" s="44"/>
      <c r="GJD297" s="44"/>
      <c r="GJE297" s="44"/>
      <c r="GJF297" s="44"/>
      <c r="GJG297" s="44"/>
      <c r="GJH297" s="44"/>
      <c r="GJI297" s="44"/>
      <c r="GJJ297" s="44"/>
      <c r="GJK297" s="44"/>
      <c r="GJL297" s="44"/>
      <c r="GJM297" s="44"/>
      <c r="GJN297" s="44"/>
      <c r="GJO297" s="44"/>
      <c r="GJP297" s="44"/>
      <c r="GJQ297" s="44"/>
      <c r="GJR297" s="44"/>
      <c r="GJS297" s="44"/>
      <c r="GJT297" s="44"/>
      <c r="GJU297" s="44"/>
      <c r="GJV297" s="44"/>
      <c r="GJW297" s="44"/>
      <c r="GJX297" s="44"/>
      <c r="GJY297" s="44"/>
      <c r="GJZ297" s="44"/>
      <c r="GKA297" s="44"/>
      <c r="GKB297" s="44"/>
      <c r="GKC297" s="44"/>
      <c r="GKD297" s="44"/>
      <c r="GKE297" s="44"/>
      <c r="GKF297" s="44"/>
      <c r="GKG297" s="44"/>
      <c r="GKH297" s="44"/>
      <c r="GKI297" s="44"/>
      <c r="GKJ297" s="44"/>
      <c r="GKK297" s="44"/>
      <c r="GKL297" s="44"/>
      <c r="GKM297" s="44"/>
      <c r="GKN297" s="44"/>
      <c r="GKO297" s="44"/>
      <c r="GKP297" s="44"/>
      <c r="GKQ297" s="44"/>
      <c r="GKR297" s="44"/>
      <c r="GKS297" s="44"/>
      <c r="GKT297" s="44"/>
      <c r="GKU297" s="44"/>
      <c r="GKV297" s="44"/>
      <c r="GKW297" s="44"/>
      <c r="GKX297" s="44"/>
      <c r="GKY297" s="44"/>
      <c r="GKZ297" s="44"/>
      <c r="GLA297" s="44"/>
      <c r="GLB297" s="44"/>
      <c r="GLC297" s="44"/>
      <c r="GLD297" s="44"/>
      <c r="GLE297" s="44"/>
      <c r="GLF297" s="44"/>
      <c r="GLG297" s="44"/>
      <c r="GLH297" s="44"/>
      <c r="GLI297" s="44"/>
      <c r="GLJ297" s="44"/>
      <c r="GLK297" s="44"/>
      <c r="GLL297" s="44"/>
      <c r="GLM297" s="44"/>
      <c r="GLN297" s="44"/>
      <c r="GLO297" s="44"/>
      <c r="GLP297" s="44"/>
      <c r="GLQ297" s="44"/>
      <c r="GLR297" s="44"/>
      <c r="GLS297" s="44"/>
      <c r="GLT297" s="44"/>
      <c r="GLU297" s="44"/>
      <c r="GLV297" s="44"/>
      <c r="GLW297" s="44"/>
      <c r="GLX297" s="44"/>
      <c r="GLY297" s="44"/>
      <c r="GLZ297" s="44"/>
      <c r="GMA297" s="44"/>
      <c r="GMB297" s="44"/>
      <c r="GMC297" s="44"/>
      <c r="GMD297" s="44"/>
      <c r="GME297" s="44"/>
      <c r="GMF297" s="44"/>
      <c r="GMG297" s="44"/>
      <c r="GMH297" s="44"/>
      <c r="GMI297" s="44"/>
      <c r="GMJ297" s="44"/>
      <c r="GMK297" s="44"/>
      <c r="GML297" s="44"/>
      <c r="GMM297" s="44"/>
      <c r="GMN297" s="44"/>
      <c r="GMO297" s="44"/>
      <c r="GMP297" s="44"/>
      <c r="GMQ297" s="44"/>
      <c r="GMR297" s="44"/>
      <c r="GMS297" s="44"/>
      <c r="GMT297" s="44"/>
      <c r="GMU297" s="44"/>
      <c r="GMV297" s="44"/>
      <c r="GMW297" s="44"/>
      <c r="GMX297" s="44"/>
      <c r="GMY297" s="44"/>
      <c r="GMZ297" s="44"/>
      <c r="GNA297" s="44"/>
      <c r="GNB297" s="44"/>
      <c r="GNC297" s="44"/>
      <c r="GND297" s="44"/>
      <c r="GNE297" s="44"/>
      <c r="GNF297" s="44"/>
      <c r="GNG297" s="44"/>
      <c r="GNH297" s="44"/>
      <c r="GNI297" s="44"/>
      <c r="GNJ297" s="44"/>
      <c r="GNK297" s="44"/>
      <c r="GNL297" s="44"/>
      <c r="GNM297" s="44"/>
      <c r="GNN297" s="44"/>
      <c r="GNO297" s="44"/>
      <c r="GNP297" s="44"/>
      <c r="GNQ297" s="44"/>
      <c r="GNR297" s="44"/>
      <c r="GNS297" s="44"/>
      <c r="GNT297" s="44"/>
      <c r="GNU297" s="44"/>
      <c r="GNV297" s="44"/>
      <c r="GNW297" s="44"/>
      <c r="GNX297" s="44"/>
      <c r="GNY297" s="44"/>
      <c r="GNZ297" s="44"/>
      <c r="GOA297" s="44"/>
      <c r="GOB297" s="44"/>
      <c r="GOC297" s="44"/>
      <c r="GOD297" s="44"/>
      <c r="GOE297" s="44"/>
      <c r="GOF297" s="44"/>
      <c r="GOG297" s="44"/>
      <c r="GOH297" s="44"/>
      <c r="GOI297" s="44"/>
      <c r="GOJ297" s="44"/>
      <c r="GOK297" s="44"/>
      <c r="GOL297" s="44"/>
      <c r="GOM297" s="44"/>
      <c r="GON297" s="44"/>
      <c r="GOO297" s="44"/>
      <c r="GOP297" s="44"/>
      <c r="GOQ297" s="44"/>
      <c r="GOR297" s="44"/>
      <c r="GOS297" s="44"/>
      <c r="GOT297" s="44"/>
      <c r="GOU297" s="44"/>
      <c r="GOV297" s="44"/>
      <c r="GOW297" s="44"/>
      <c r="GOX297" s="44"/>
      <c r="GOY297" s="44"/>
      <c r="GOZ297" s="44"/>
      <c r="GPA297" s="44"/>
      <c r="GPB297" s="44"/>
      <c r="GPC297" s="44"/>
      <c r="GPD297" s="44"/>
      <c r="GPE297" s="44"/>
      <c r="GPF297" s="44"/>
      <c r="GPG297" s="44"/>
      <c r="GPH297" s="44"/>
      <c r="GPI297" s="44"/>
      <c r="GPJ297" s="44"/>
      <c r="GPK297" s="44"/>
      <c r="GPL297" s="44"/>
      <c r="GPM297" s="44"/>
      <c r="GPN297" s="44"/>
      <c r="GPO297" s="44"/>
      <c r="GPP297" s="44"/>
      <c r="GPQ297" s="44"/>
      <c r="GPR297" s="44"/>
      <c r="GPS297" s="44"/>
      <c r="GPT297" s="44"/>
      <c r="GPU297" s="44"/>
      <c r="GPV297" s="44"/>
      <c r="GPW297" s="44"/>
      <c r="GPX297" s="44"/>
      <c r="GPY297" s="44"/>
      <c r="GPZ297" s="44"/>
      <c r="GQA297" s="44"/>
      <c r="GQB297" s="44"/>
      <c r="GQC297" s="44"/>
      <c r="GQD297" s="44"/>
      <c r="GQE297" s="44"/>
      <c r="GQF297" s="44"/>
      <c r="GQG297" s="44"/>
      <c r="GQH297" s="44"/>
      <c r="GQI297" s="44"/>
      <c r="GQJ297" s="44"/>
      <c r="GQK297" s="44"/>
      <c r="GQL297" s="44"/>
      <c r="GQM297" s="44"/>
      <c r="GQN297" s="44"/>
      <c r="GQO297" s="44"/>
      <c r="GQP297" s="44"/>
      <c r="GQQ297" s="44"/>
      <c r="GQR297" s="44"/>
      <c r="GQS297" s="44"/>
      <c r="GQT297" s="44"/>
      <c r="GQU297" s="44"/>
      <c r="GQV297" s="44"/>
      <c r="GQW297" s="44"/>
      <c r="GQX297" s="44"/>
      <c r="GQY297" s="44"/>
      <c r="GQZ297" s="44"/>
      <c r="GRA297" s="44"/>
      <c r="GRB297" s="44"/>
      <c r="GRC297" s="44"/>
      <c r="GRD297" s="44"/>
      <c r="GRE297" s="44"/>
      <c r="GRF297" s="44"/>
      <c r="GRG297" s="44"/>
      <c r="GRH297" s="44"/>
      <c r="GRI297" s="44"/>
      <c r="GRJ297" s="44"/>
      <c r="GRK297" s="44"/>
      <c r="GRL297" s="44"/>
      <c r="GRM297" s="44"/>
      <c r="GRN297" s="44"/>
      <c r="GRO297" s="44"/>
      <c r="GRP297" s="44"/>
      <c r="GRQ297" s="44"/>
      <c r="GRR297" s="44"/>
      <c r="GRS297" s="44"/>
      <c r="GRT297" s="44"/>
      <c r="GRU297" s="44"/>
      <c r="GRV297" s="44"/>
      <c r="GRW297" s="44"/>
      <c r="GRX297" s="44"/>
      <c r="GRY297" s="44"/>
      <c r="GRZ297" s="44"/>
      <c r="GSA297" s="44"/>
      <c r="GSB297" s="44"/>
      <c r="GSC297" s="44"/>
      <c r="GSD297" s="44"/>
      <c r="GSE297" s="44"/>
      <c r="GSF297" s="44"/>
      <c r="GSG297" s="44"/>
      <c r="GSH297" s="44"/>
      <c r="GSI297" s="44"/>
      <c r="GSJ297" s="44"/>
      <c r="GSK297" s="44"/>
      <c r="GSL297" s="44"/>
      <c r="GSM297" s="44"/>
      <c r="GSN297" s="44"/>
      <c r="GSO297" s="44"/>
      <c r="GSP297" s="44"/>
      <c r="GSQ297" s="44"/>
      <c r="GSR297" s="44"/>
      <c r="GSS297" s="44"/>
      <c r="GST297" s="44"/>
      <c r="GSU297" s="44"/>
      <c r="GSV297" s="44"/>
      <c r="GSW297" s="44"/>
      <c r="GSX297" s="44"/>
      <c r="GSY297" s="44"/>
      <c r="GSZ297" s="44"/>
      <c r="GTA297" s="44"/>
      <c r="GTB297" s="44"/>
      <c r="GTC297" s="44"/>
      <c r="GTD297" s="44"/>
      <c r="GTE297" s="44"/>
      <c r="GTF297" s="44"/>
      <c r="GTG297" s="44"/>
      <c r="GTH297" s="44"/>
      <c r="GTI297" s="44"/>
      <c r="GTJ297" s="44"/>
      <c r="GTK297" s="44"/>
      <c r="GTL297" s="44"/>
      <c r="GTM297" s="44"/>
      <c r="GTN297" s="44"/>
      <c r="GTO297" s="44"/>
      <c r="GTP297" s="44"/>
      <c r="GTQ297" s="44"/>
      <c r="GTR297" s="44"/>
      <c r="GTS297" s="44"/>
      <c r="GTT297" s="44"/>
      <c r="GTU297" s="44"/>
      <c r="GTV297" s="44"/>
      <c r="GTW297" s="44"/>
      <c r="GTX297" s="44"/>
      <c r="GTY297" s="44"/>
      <c r="GTZ297" s="44"/>
      <c r="GUA297" s="44"/>
      <c r="GUB297" s="44"/>
      <c r="GUC297" s="44"/>
      <c r="GUD297" s="44"/>
      <c r="GUE297" s="44"/>
      <c r="GUF297" s="44"/>
      <c r="GUG297" s="44"/>
      <c r="GUH297" s="44"/>
      <c r="GUI297" s="44"/>
      <c r="GUJ297" s="44"/>
      <c r="GUK297" s="44"/>
      <c r="GUL297" s="44"/>
      <c r="GUM297" s="44"/>
      <c r="GUN297" s="44"/>
      <c r="GUO297" s="44"/>
      <c r="GUP297" s="44"/>
      <c r="GUQ297" s="44"/>
      <c r="GUR297" s="44"/>
      <c r="GUS297" s="44"/>
      <c r="GUT297" s="44"/>
      <c r="GUU297" s="44"/>
      <c r="GUV297" s="44"/>
      <c r="GUW297" s="44"/>
      <c r="GUX297" s="44"/>
      <c r="GUY297" s="44"/>
      <c r="GUZ297" s="44"/>
      <c r="GVA297" s="44"/>
      <c r="GVB297" s="44"/>
      <c r="GVC297" s="44"/>
      <c r="GVD297" s="44"/>
      <c r="GVE297" s="44"/>
      <c r="GVF297" s="44"/>
      <c r="GVG297" s="44"/>
      <c r="GVH297" s="44"/>
      <c r="GVI297" s="44"/>
      <c r="GVJ297" s="44"/>
      <c r="GVK297" s="44"/>
      <c r="GVL297" s="44"/>
      <c r="GVM297" s="44"/>
      <c r="GVN297" s="44"/>
      <c r="GVO297" s="44"/>
      <c r="GVP297" s="44"/>
      <c r="GVQ297" s="44"/>
      <c r="GVR297" s="44"/>
      <c r="GVS297" s="44"/>
      <c r="GVT297" s="44"/>
      <c r="GVU297" s="44"/>
      <c r="GVV297" s="44"/>
      <c r="GVW297" s="44"/>
      <c r="GVX297" s="44"/>
      <c r="GVY297" s="44"/>
      <c r="GVZ297" s="44"/>
      <c r="GWA297" s="44"/>
      <c r="GWB297" s="44"/>
      <c r="GWC297" s="44"/>
      <c r="GWD297" s="44"/>
      <c r="GWE297" s="44"/>
      <c r="GWF297" s="44"/>
      <c r="GWG297" s="44"/>
      <c r="GWH297" s="44"/>
      <c r="GWI297" s="44"/>
      <c r="GWJ297" s="44"/>
      <c r="GWK297" s="44"/>
      <c r="GWL297" s="44"/>
      <c r="GWM297" s="44"/>
      <c r="GWN297" s="44"/>
      <c r="GWO297" s="44"/>
      <c r="GWP297" s="44"/>
      <c r="GWQ297" s="44"/>
      <c r="GWR297" s="44"/>
      <c r="GWS297" s="44"/>
      <c r="GWT297" s="44"/>
      <c r="GWU297" s="44"/>
      <c r="GWV297" s="44"/>
      <c r="GWW297" s="44"/>
      <c r="GWX297" s="44"/>
      <c r="GWY297" s="44"/>
      <c r="GWZ297" s="44"/>
      <c r="GXA297" s="44"/>
      <c r="GXB297" s="44"/>
      <c r="GXC297" s="44"/>
      <c r="GXD297" s="44"/>
      <c r="GXE297" s="44"/>
      <c r="GXF297" s="44"/>
      <c r="GXG297" s="44"/>
      <c r="GXH297" s="44"/>
      <c r="GXI297" s="44"/>
      <c r="GXJ297" s="44"/>
      <c r="GXK297" s="44"/>
      <c r="GXL297" s="44"/>
      <c r="GXM297" s="44"/>
      <c r="GXN297" s="44"/>
      <c r="GXO297" s="44"/>
      <c r="GXP297" s="44"/>
      <c r="GXQ297" s="44"/>
      <c r="GXR297" s="44"/>
      <c r="GXS297" s="44"/>
      <c r="GXT297" s="44"/>
      <c r="GXU297" s="44"/>
      <c r="GXV297" s="44"/>
      <c r="GXW297" s="44"/>
      <c r="GXX297" s="44"/>
      <c r="GXY297" s="44"/>
      <c r="GXZ297" s="44"/>
      <c r="GYA297" s="44"/>
      <c r="GYB297" s="44"/>
      <c r="GYC297" s="44"/>
      <c r="GYD297" s="44"/>
      <c r="GYE297" s="44"/>
      <c r="GYF297" s="44"/>
      <c r="GYG297" s="44"/>
      <c r="GYH297" s="44"/>
      <c r="GYI297" s="44"/>
      <c r="GYJ297" s="44"/>
      <c r="GYK297" s="44"/>
      <c r="GYL297" s="44"/>
      <c r="GYM297" s="44"/>
      <c r="GYN297" s="44"/>
      <c r="GYO297" s="44"/>
      <c r="GYP297" s="44"/>
      <c r="GYQ297" s="44"/>
      <c r="GYR297" s="44"/>
      <c r="GYS297" s="44"/>
      <c r="GYT297" s="44"/>
      <c r="GYU297" s="44"/>
      <c r="GYV297" s="44"/>
      <c r="GYW297" s="44"/>
      <c r="GYX297" s="44"/>
      <c r="GYY297" s="44"/>
      <c r="GYZ297" s="44"/>
      <c r="GZA297" s="44"/>
      <c r="GZB297" s="44"/>
      <c r="GZC297" s="44"/>
      <c r="GZD297" s="44"/>
      <c r="GZE297" s="44"/>
      <c r="GZF297" s="44"/>
      <c r="GZG297" s="44"/>
      <c r="GZH297" s="44"/>
      <c r="GZI297" s="44"/>
      <c r="GZJ297" s="44"/>
      <c r="GZK297" s="44"/>
      <c r="GZL297" s="44"/>
      <c r="GZM297" s="44"/>
      <c r="GZN297" s="44"/>
      <c r="GZO297" s="44"/>
      <c r="GZP297" s="44"/>
      <c r="GZQ297" s="44"/>
      <c r="GZR297" s="44"/>
      <c r="GZS297" s="44"/>
      <c r="GZT297" s="44"/>
      <c r="GZU297" s="44"/>
      <c r="GZV297" s="44"/>
      <c r="GZW297" s="44"/>
      <c r="GZX297" s="44"/>
      <c r="GZY297" s="44"/>
      <c r="GZZ297" s="44"/>
      <c r="HAA297" s="44"/>
      <c r="HAB297" s="44"/>
      <c r="HAC297" s="44"/>
      <c r="HAD297" s="44"/>
      <c r="HAE297" s="44"/>
      <c r="HAF297" s="44"/>
      <c r="HAG297" s="44"/>
      <c r="HAH297" s="44"/>
      <c r="HAI297" s="44"/>
      <c r="HAJ297" s="44"/>
      <c r="HAK297" s="44"/>
      <c r="HAL297" s="44"/>
      <c r="HAM297" s="44"/>
      <c r="HAN297" s="44"/>
      <c r="HAO297" s="44"/>
      <c r="HAP297" s="44"/>
      <c r="HAQ297" s="44"/>
      <c r="HAR297" s="44"/>
      <c r="HAS297" s="44"/>
      <c r="HAT297" s="44"/>
      <c r="HAU297" s="44"/>
      <c r="HAV297" s="44"/>
      <c r="HAW297" s="44"/>
      <c r="HAX297" s="44"/>
      <c r="HAY297" s="44"/>
      <c r="HAZ297" s="44"/>
      <c r="HBA297" s="44"/>
      <c r="HBB297" s="44"/>
      <c r="HBC297" s="44"/>
      <c r="HBD297" s="44"/>
      <c r="HBE297" s="44"/>
      <c r="HBF297" s="44"/>
      <c r="HBG297" s="44"/>
      <c r="HBH297" s="44"/>
      <c r="HBI297" s="44"/>
      <c r="HBJ297" s="44"/>
      <c r="HBK297" s="44"/>
      <c r="HBL297" s="44"/>
      <c r="HBM297" s="44"/>
      <c r="HBN297" s="44"/>
      <c r="HBO297" s="44"/>
      <c r="HBP297" s="44"/>
      <c r="HBQ297" s="44"/>
      <c r="HBR297" s="44"/>
      <c r="HBS297" s="44"/>
      <c r="HBT297" s="44"/>
      <c r="HBU297" s="44"/>
      <c r="HBV297" s="44"/>
      <c r="HBW297" s="44"/>
      <c r="HBX297" s="44"/>
      <c r="HBY297" s="44"/>
      <c r="HBZ297" s="44"/>
      <c r="HCA297" s="44"/>
      <c r="HCB297" s="44"/>
      <c r="HCC297" s="44"/>
      <c r="HCD297" s="44"/>
      <c r="HCE297" s="44"/>
      <c r="HCF297" s="44"/>
      <c r="HCG297" s="44"/>
      <c r="HCH297" s="44"/>
      <c r="HCI297" s="44"/>
      <c r="HCJ297" s="44"/>
      <c r="HCK297" s="44"/>
      <c r="HCL297" s="44"/>
      <c r="HCM297" s="44"/>
      <c r="HCN297" s="44"/>
      <c r="HCO297" s="44"/>
      <c r="HCP297" s="44"/>
      <c r="HCQ297" s="44"/>
      <c r="HCR297" s="44"/>
      <c r="HCS297" s="44"/>
      <c r="HCT297" s="44"/>
      <c r="HCU297" s="44"/>
      <c r="HCV297" s="44"/>
      <c r="HCW297" s="44"/>
      <c r="HCX297" s="44"/>
      <c r="HCY297" s="44"/>
      <c r="HCZ297" s="44"/>
      <c r="HDA297" s="44"/>
      <c r="HDB297" s="44"/>
      <c r="HDC297" s="44"/>
      <c r="HDD297" s="44"/>
      <c r="HDE297" s="44"/>
      <c r="HDF297" s="44"/>
      <c r="HDG297" s="44"/>
      <c r="HDH297" s="44"/>
      <c r="HDI297" s="44"/>
      <c r="HDJ297" s="44"/>
      <c r="HDK297" s="44"/>
      <c r="HDL297" s="44"/>
      <c r="HDM297" s="44"/>
      <c r="HDN297" s="44"/>
      <c r="HDO297" s="44"/>
      <c r="HDP297" s="44"/>
      <c r="HDQ297" s="44"/>
      <c r="HDR297" s="44"/>
      <c r="HDS297" s="44"/>
      <c r="HDT297" s="44"/>
      <c r="HDU297" s="44"/>
      <c r="HDV297" s="44"/>
      <c r="HDW297" s="44"/>
      <c r="HDX297" s="44"/>
      <c r="HDY297" s="44"/>
      <c r="HDZ297" s="44"/>
      <c r="HEA297" s="44"/>
      <c r="HEB297" s="44"/>
      <c r="HEC297" s="44"/>
      <c r="HED297" s="44"/>
      <c r="HEE297" s="44"/>
      <c r="HEF297" s="44"/>
      <c r="HEG297" s="44"/>
      <c r="HEH297" s="44"/>
      <c r="HEI297" s="44"/>
      <c r="HEJ297" s="44"/>
      <c r="HEK297" s="44"/>
      <c r="HEL297" s="44"/>
      <c r="HEM297" s="44"/>
      <c r="HEN297" s="44"/>
      <c r="HEO297" s="44"/>
      <c r="HEP297" s="44"/>
      <c r="HEQ297" s="44"/>
      <c r="HER297" s="44"/>
      <c r="HES297" s="44"/>
      <c r="HET297" s="44"/>
      <c r="HEU297" s="44"/>
      <c r="HEV297" s="44"/>
      <c r="HEW297" s="44"/>
      <c r="HEX297" s="44"/>
      <c r="HEY297" s="44"/>
      <c r="HEZ297" s="44"/>
      <c r="HFA297" s="44"/>
      <c r="HFB297" s="44"/>
      <c r="HFC297" s="44"/>
      <c r="HFD297" s="44"/>
      <c r="HFE297" s="44"/>
      <c r="HFF297" s="44"/>
      <c r="HFG297" s="44"/>
      <c r="HFH297" s="44"/>
      <c r="HFI297" s="44"/>
      <c r="HFJ297" s="44"/>
      <c r="HFK297" s="44"/>
      <c r="HFL297" s="44"/>
      <c r="HFM297" s="44"/>
      <c r="HFN297" s="44"/>
      <c r="HFO297" s="44"/>
      <c r="HFP297" s="44"/>
      <c r="HFQ297" s="44"/>
      <c r="HFR297" s="44"/>
      <c r="HFS297" s="44"/>
      <c r="HFT297" s="44"/>
      <c r="HFU297" s="44"/>
      <c r="HFV297" s="44"/>
      <c r="HFW297" s="44"/>
      <c r="HFX297" s="44"/>
      <c r="HFY297" s="44"/>
      <c r="HFZ297" s="44"/>
      <c r="HGA297" s="44"/>
      <c r="HGB297" s="44"/>
      <c r="HGC297" s="44"/>
      <c r="HGD297" s="44"/>
      <c r="HGE297" s="44"/>
      <c r="HGF297" s="44"/>
      <c r="HGG297" s="44"/>
      <c r="HGH297" s="44"/>
      <c r="HGI297" s="44"/>
      <c r="HGJ297" s="44"/>
      <c r="HGK297" s="44"/>
      <c r="HGL297" s="44"/>
      <c r="HGM297" s="44"/>
      <c r="HGN297" s="44"/>
      <c r="HGO297" s="44"/>
      <c r="HGP297" s="44"/>
      <c r="HGQ297" s="44"/>
      <c r="HGR297" s="44"/>
      <c r="HGS297" s="44"/>
      <c r="HGT297" s="44"/>
      <c r="HGU297" s="44"/>
      <c r="HGV297" s="44"/>
      <c r="HGW297" s="44"/>
      <c r="HGX297" s="44"/>
      <c r="HGY297" s="44"/>
      <c r="HGZ297" s="44"/>
      <c r="HHA297" s="44"/>
      <c r="HHB297" s="44"/>
      <c r="HHC297" s="44"/>
      <c r="HHD297" s="44"/>
      <c r="HHE297" s="44"/>
      <c r="HHF297" s="44"/>
      <c r="HHG297" s="44"/>
      <c r="HHH297" s="44"/>
      <c r="HHI297" s="44"/>
      <c r="HHJ297" s="44"/>
      <c r="HHK297" s="44"/>
      <c r="HHL297" s="44"/>
      <c r="HHM297" s="44"/>
      <c r="HHN297" s="44"/>
      <c r="HHO297" s="44"/>
      <c r="HHP297" s="44"/>
      <c r="HHQ297" s="44"/>
      <c r="HHR297" s="44"/>
      <c r="HHS297" s="44"/>
      <c r="HHT297" s="44"/>
      <c r="HHU297" s="44"/>
      <c r="HHV297" s="44"/>
      <c r="HHW297" s="44"/>
      <c r="HHX297" s="44"/>
      <c r="HHY297" s="44"/>
      <c r="HHZ297" s="44"/>
      <c r="HIA297" s="44"/>
      <c r="HIB297" s="44"/>
      <c r="HIC297" s="44"/>
      <c r="HID297" s="44"/>
      <c r="HIE297" s="44"/>
      <c r="HIF297" s="44"/>
      <c r="HIG297" s="44"/>
      <c r="HIH297" s="44"/>
      <c r="HII297" s="44"/>
      <c r="HIJ297" s="44"/>
      <c r="HIK297" s="44"/>
      <c r="HIL297" s="44"/>
      <c r="HIM297" s="44"/>
      <c r="HIN297" s="44"/>
      <c r="HIO297" s="44"/>
      <c r="HIP297" s="44"/>
      <c r="HIQ297" s="44"/>
      <c r="HIR297" s="44"/>
      <c r="HIS297" s="44"/>
      <c r="HIT297" s="44"/>
      <c r="HIU297" s="44"/>
      <c r="HIV297" s="44"/>
      <c r="HIW297" s="44"/>
      <c r="HIX297" s="44"/>
      <c r="HIY297" s="44"/>
      <c r="HIZ297" s="44"/>
      <c r="HJA297" s="44"/>
      <c r="HJB297" s="44"/>
      <c r="HJC297" s="44"/>
      <c r="HJD297" s="44"/>
      <c r="HJE297" s="44"/>
      <c r="HJF297" s="44"/>
      <c r="HJG297" s="44"/>
      <c r="HJH297" s="44"/>
      <c r="HJI297" s="44"/>
      <c r="HJJ297" s="44"/>
      <c r="HJK297" s="44"/>
      <c r="HJL297" s="44"/>
      <c r="HJM297" s="44"/>
      <c r="HJN297" s="44"/>
      <c r="HJO297" s="44"/>
      <c r="HJP297" s="44"/>
      <c r="HJQ297" s="44"/>
      <c r="HJR297" s="44"/>
      <c r="HJS297" s="44"/>
      <c r="HJT297" s="44"/>
      <c r="HJU297" s="44"/>
      <c r="HJV297" s="44"/>
      <c r="HJW297" s="44"/>
      <c r="HJX297" s="44"/>
      <c r="HJY297" s="44"/>
      <c r="HJZ297" s="44"/>
      <c r="HKA297" s="44"/>
      <c r="HKB297" s="44"/>
      <c r="HKC297" s="44"/>
      <c r="HKD297" s="44"/>
      <c r="HKE297" s="44"/>
      <c r="HKF297" s="44"/>
      <c r="HKG297" s="44"/>
      <c r="HKH297" s="44"/>
      <c r="HKI297" s="44"/>
      <c r="HKJ297" s="44"/>
      <c r="HKK297" s="44"/>
      <c r="HKL297" s="44"/>
      <c r="HKM297" s="44"/>
      <c r="HKN297" s="44"/>
      <c r="HKO297" s="44"/>
      <c r="HKP297" s="44"/>
      <c r="HKQ297" s="44"/>
      <c r="HKR297" s="44"/>
      <c r="HKS297" s="44"/>
      <c r="HKT297" s="44"/>
      <c r="HKU297" s="44"/>
      <c r="HKV297" s="44"/>
      <c r="HKW297" s="44"/>
      <c r="HKX297" s="44"/>
      <c r="HKY297" s="44"/>
      <c r="HKZ297" s="44"/>
      <c r="HLA297" s="44"/>
      <c r="HLB297" s="44"/>
      <c r="HLC297" s="44"/>
      <c r="HLD297" s="44"/>
      <c r="HLE297" s="44"/>
      <c r="HLF297" s="44"/>
      <c r="HLG297" s="44"/>
      <c r="HLH297" s="44"/>
      <c r="HLI297" s="44"/>
      <c r="HLJ297" s="44"/>
      <c r="HLK297" s="44"/>
      <c r="HLL297" s="44"/>
      <c r="HLM297" s="44"/>
      <c r="HLN297" s="44"/>
      <c r="HLO297" s="44"/>
      <c r="HLP297" s="44"/>
      <c r="HLQ297" s="44"/>
      <c r="HLR297" s="44"/>
      <c r="HLS297" s="44"/>
      <c r="HLT297" s="44"/>
      <c r="HLU297" s="44"/>
      <c r="HLV297" s="44"/>
      <c r="HLW297" s="44"/>
      <c r="HLX297" s="44"/>
      <c r="HLY297" s="44"/>
      <c r="HLZ297" s="44"/>
      <c r="HMA297" s="44"/>
      <c r="HMB297" s="44"/>
      <c r="HMC297" s="44"/>
      <c r="HMD297" s="44"/>
      <c r="HME297" s="44"/>
      <c r="HMF297" s="44"/>
      <c r="HMG297" s="44"/>
      <c r="HMH297" s="44"/>
      <c r="HMI297" s="44"/>
      <c r="HMJ297" s="44"/>
      <c r="HMK297" s="44"/>
      <c r="HML297" s="44"/>
      <c r="HMM297" s="44"/>
      <c r="HMN297" s="44"/>
      <c r="HMO297" s="44"/>
      <c r="HMP297" s="44"/>
      <c r="HMQ297" s="44"/>
      <c r="HMR297" s="44"/>
      <c r="HMS297" s="44"/>
      <c r="HMT297" s="44"/>
      <c r="HMU297" s="44"/>
      <c r="HMV297" s="44"/>
      <c r="HMW297" s="44"/>
      <c r="HMX297" s="44"/>
      <c r="HMY297" s="44"/>
      <c r="HMZ297" s="44"/>
      <c r="HNA297" s="44"/>
      <c r="HNB297" s="44"/>
      <c r="HNC297" s="44"/>
      <c r="HND297" s="44"/>
      <c r="HNE297" s="44"/>
      <c r="HNF297" s="44"/>
      <c r="HNG297" s="44"/>
      <c r="HNH297" s="44"/>
      <c r="HNI297" s="44"/>
      <c r="HNJ297" s="44"/>
      <c r="HNK297" s="44"/>
      <c r="HNL297" s="44"/>
      <c r="HNM297" s="44"/>
      <c r="HNN297" s="44"/>
      <c r="HNO297" s="44"/>
      <c r="HNP297" s="44"/>
      <c r="HNQ297" s="44"/>
      <c r="HNR297" s="44"/>
      <c r="HNS297" s="44"/>
      <c r="HNT297" s="44"/>
      <c r="HNU297" s="44"/>
      <c r="HNV297" s="44"/>
      <c r="HNW297" s="44"/>
      <c r="HNX297" s="44"/>
      <c r="HNY297" s="44"/>
      <c r="HNZ297" s="44"/>
      <c r="HOA297" s="44"/>
      <c r="HOB297" s="44"/>
      <c r="HOC297" s="44"/>
      <c r="HOD297" s="44"/>
      <c r="HOE297" s="44"/>
      <c r="HOF297" s="44"/>
      <c r="HOG297" s="44"/>
      <c r="HOH297" s="44"/>
      <c r="HOI297" s="44"/>
      <c r="HOJ297" s="44"/>
      <c r="HOK297" s="44"/>
      <c r="HOL297" s="44"/>
      <c r="HOM297" s="44"/>
      <c r="HON297" s="44"/>
      <c r="HOO297" s="44"/>
      <c r="HOP297" s="44"/>
      <c r="HOQ297" s="44"/>
      <c r="HOR297" s="44"/>
      <c r="HOS297" s="44"/>
      <c r="HOT297" s="44"/>
      <c r="HOU297" s="44"/>
      <c r="HOV297" s="44"/>
      <c r="HOW297" s="44"/>
      <c r="HOX297" s="44"/>
      <c r="HOY297" s="44"/>
      <c r="HOZ297" s="44"/>
      <c r="HPA297" s="44"/>
      <c r="HPB297" s="44"/>
      <c r="HPC297" s="44"/>
      <c r="HPD297" s="44"/>
      <c r="HPE297" s="44"/>
      <c r="HPF297" s="44"/>
      <c r="HPG297" s="44"/>
      <c r="HPH297" s="44"/>
      <c r="HPI297" s="44"/>
      <c r="HPJ297" s="44"/>
      <c r="HPK297" s="44"/>
      <c r="HPL297" s="44"/>
      <c r="HPM297" s="44"/>
      <c r="HPN297" s="44"/>
      <c r="HPO297" s="44"/>
      <c r="HPP297" s="44"/>
      <c r="HPQ297" s="44"/>
      <c r="HPR297" s="44"/>
      <c r="HPS297" s="44"/>
      <c r="HPT297" s="44"/>
      <c r="HPU297" s="44"/>
      <c r="HPV297" s="44"/>
      <c r="HPW297" s="44"/>
      <c r="HPX297" s="44"/>
      <c r="HPY297" s="44"/>
      <c r="HPZ297" s="44"/>
      <c r="HQA297" s="44"/>
      <c r="HQB297" s="44"/>
      <c r="HQC297" s="44"/>
      <c r="HQD297" s="44"/>
      <c r="HQE297" s="44"/>
      <c r="HQF297" s="44"/>
      <c r="HQG297" s="44"/>
      <c r="HQH297" s="44"/>
      <c r="HQI297" s="44"/>
      <c r="HQJ297" s="44"/>
      <c r="HQK297" s="44"/>
      <c r="HQL297" s="44"/>
      <c r="HQM297" s="44"/>
      <c r="HQN297" s="44"/>
      <c r="HQO297" s="44"/>
      <c r="HQP297" s="44"/>
      <c r="HQQ297" s="44"/>
      <c r="HQR297" s="44"/>
      <c r="HQS297" s="44"/>
      <c r="HQT297" s="44"/>
      <c r="HQU297" s="44"/>
      <c r="HQV297" s="44"/>
      <c r="HQW297" s="44"/>
      <c r="HQX297" s="44"/>
      <c r="HQY297" s="44"/>
      <c r="HQZ297" s="44"/>
      <c r="HRA297" s="44"/>
      <c r="HRB297" s="44"/>
      <c r="HRC297" s="44"/>
      <c r="HRD297" s="44"/>
      <c r="HRE297" s="44"/>
      <c r="HRF297" s="44"/>
      <c r="HRG297" s="44"/>
      <c r="HRH297" s="44"/>
      <c r="HRI297" s="44"/>
      <c r="HRJ297" s="44"/>
      <c r="HRK297" s="44"/>
      <c r="HRL297" s="44"/>
      <c r="HRM297" s="44"/>
      <c r="HRN297" s="44"/>
      <c r="HRO297" s="44"/>
      <c r="HRP297" s="44"/>
      <c r="HRQ297" s="44"/>
      <c r="HRR297" s="44"/>
      <c r="HRS297" s="44"/>
      <c r="HRT297" s="44"/>
      <c r="HRU297" s="44"/>
      <c r="HRV297" s="44"/>
      <c r="HRW297" s="44"/>
      <c r="HRX297" s="44"/>
      <c r="HRY297" s="44"/>
      <c r="HRZ297" s="44"/>
      <c r="HSA297" s="44"/>
      <c r="HSB297" s="44"/>
      <c r="HSC297" s="44"/>
      <c r="HSD297" s="44"/>
      <c r="HSE297" s="44"/>
      <c r="HSF297" s="44"/>
      <c r="HSG297" s="44"/>
      <c r="HSH297" s="44"/>
      <c r="HSI297" s="44"/>
      <c r="HSJ297" s="44"/>
      <c r="HSK297" s="44"/>
      <c r="HSL297" s="44"/>
      <c r="HSM297" s="44"/>
      <c r="HSN297" s="44"/>
      <c r="HSO297" s="44"/>
      <c r="HSP297" s="44"/>
      <c r="HSQ297" s="44"/>
      <c r="HSR297" s="44"/>
      <c r="HSS297" s="44"/>
      <c r="HST297" s="44"/>
      <c r="HSU297" s="44"/>
      <c r="HSV297" s="44"/>
      <c r="HSW297" s="44"/>
      <c r="HSX297" s="44"/>
      <c r="HSY297" s="44"/>
      <c r="HSZ297" s="44"/>
      <c r="HTA297" s="44"/>
      <c r="HTB297" s="44"/>
      <c r="HTC297" s="44"/>
      <c r="HTD297" s="44"/>
      <c r="HTE297" s="44"/>
      <c r="HTF297" s="44"/>
      <c r="HTG297" s="44"/>
      <c r="HTH297" s="44"/>
      <c r="HTI297" s="44"/>
      <c r="HTJ297" s="44"/>
      <c r="HTK297" s="44"/>
      <c r="HTL297" s="44"/>
      <c r="HTM297" s="44"/>
      <c r="HTN297" s="44"/>
      <c r="HTO297" s="44"/>
      <c r="HTP297" s="44"/>
      <c r="HTQ297" s="44"/>
      <c r="HTR297" s="44"/>
      <c r="HTS297" s="44"/>
      <c r="HTT297" s="44"/>
      <c r="HTU297" s="44"/>
      <c r="HTV297" s="44"/>
      <c r="HTW297" s="44"/>
      <c r="HTX297" s="44"/>
      <c r="HTY297" s="44"/>
      <c r="HTZ297" s="44"/>
      <c r="HUA297" s="44"/>
      <c r="HUB297" s="44"/>
      <c r="HUC297" s="44"/>
      <c r="HUD297" s="44"/>
      <c r="HUE297" s="44"/>
      <c r="HUF297" s="44"/>
      <c r="HUG297" s="44"/>
      <c r="HUH297" s="44"/>
      <c r="HUI297" s="44"/>
      <c r="HUJ297" s="44"/>
      <c r="HUK297" s="44"/>
      <c r="HUL297" s="44"/>
      <c r="HUM297" s="44"/>
      <c r="HUN297" s="44"/>
      <c r="HUO297" s="44"/>
      <c r="HUP297" s="44"/>
      <c r="HUQ297" s="44"/>
      <c r="HUR297" s="44"/>
      <c r="HUS297" s="44"/>
      <c r="HUT297" s="44"/>
      <c r="HUU297" s="44"/>
      <c r="HUV297" s="44"/>
      <c r="HUW297" s="44"/>
      <c r="HUX297" s="44"/>
      <c r="HUY297" s="44"/>
      <c r="HUZ297" s="44"/>
      <c r="HVA297" s="44"/>
      <c r="HVB297" s="44"/>
      <c r="HVC297" s="44"/>
      <c r="HVD297" s="44"/>
      <c r="HVE297" s="44"/>
      <c r="HVF297" s="44"/>
      <c r="HVG297" s="44"/>
      <c r="HVH297" s="44"/>
      <c r="HVI297" s="44"/>
      <c r="HVJ297" s="44"/>
      <c r="HVK297" s="44"/>
      <c r="HVL297" s="44"/>
      <c r="HVM297" s="44"/>
      <c r="HVN297" s="44"/>
      <c r="HVO297" s="44"/>
      <c r="HVP297" s="44"/>
      <c r="HVQ297" s="44"/>
      <c r="HVR297" s="44"/>
      <c r="HVS297" s="44"/>
      <c r="HVT297" s="44"/>
      <c r="HVU297" s="44"/>
      <c r="HVV297" s="44"/>
      <c r="HVW297" s="44"/>
      <c r="HVX297" s="44"/>
      <c r="HVY297" s="44"/>
      <c r="HVZ297" s="44"/>
      <c r="HWA297" s="44"/>
      <c r="HWB297" s="44"/>
      <c r="HWC297" s="44"/>
      <c r="HWD297" s="44"/>
      <c r="HWE297" s="44"/>
      <c r="HWF297" s="44"/>
      <c r="HWG297" s="44"/>
      <c r="HWH297" s="44"/>
      <c r="HWI297" s="44"/>
      <c r="HWJ297" s="44"/>
      <c r="HWK297" s="44"/>
      <c r="HWL297" s="44"/>
      <c r="HWM297" s="44"/>
      <c r="HWN297" s="44"/>
      <c r="HWO297" s="44"/>
      <c r="HWP297" s="44"/>
      <c r="HWQ297" s="44"/>
      <c r="HWR297" s="44"/>
      <c r="HWS297" s="44"/>
      <c r="HWT297" s="44"/>
      <c r="HWU297" s="44"/>
      <c r="HWV297" s="44"/>
      <c r="HWW297" s="44"/>
      <c r="HWX297" s="44"/>
      <c r="HWY297" s="44"/>
      <c r="HWZ297" s="44"/>
      <c r="HXA297" s="44"/>
      <c r="HXB297" s="44"/>
      <c r="HXC297" s="44"/>
      <c r="HXD297" s="44"/>
      <c r="HXE297" s="44"/>
      <c r="HXF297" s="44"/>
      <c r="HXG297" s="44"/>
      <c r="HXH297" s="44"/>
      <c r="HXI297" s="44"/>
      <c r="HXJ297" s="44"/>
      <c r="HXK297" s="44"/>
      <c r="HXL297" s="44"/>
      <c r="HXM297" s="44"/>
      <c r="HXN297" s="44"/>
      <c r="HXO297" s="44"/>
      <c r="HXP297" s="44"/>
      <c r="HXQ297" s="44"/>
      <c r="HXR297" s="44"/>
      <c r="HXS297" s="44"/>
      <c r="HXT297" s="44"/>
      <c r="HXU297" s="44"/>
      <c r="HXV297" s="44"/>
      <c r="HXW297" s="44"/>
      <c r="HXX297" s="44"/>
      <c r="HXY297" s="44"/>
      <c r="HXZ297" s="44"/>
      <c r="HYA297" s="44"/>
      <c r="HYB297" s="44"/>
      <c r="HYC297" s="44"/>
      <c r="HYD297" s="44"/>
      <c r="HYE297" s="44"/>
      <c r="HYF297" s="44"/>
      <c r="HYG297" s="44"/>
      <c r="HYH297" s="44"/>
      <c r="HYI297" s="44"/>
      <c r="HYJ297" s="44"/>
      <c r="HYK297" s="44"/>
      <c r="HYL297" s="44"/>
      <c r="HYM297" s="44"/>
      <c r="HYN297" s="44"/>
      <c r="HYO297" s="44"/>
      <c r="HYP297" s="44"/>
      <c r="HYQ297" s="44"/>
      <c r="HYR297" s="44"/>
      <c r="HYS297" s="44"/>
      <c r="HYT297" s="44"/>
      <c r="HYU297" s="44"/>
      <c r="HYV297" s="44"/>
      <c r="HYW297" s="44"/>
      <c r="HYX297" s="44"/>
      <c r="HYY297" s="44"/>
      <c r="HYZ297" s="44"/>
      <c r="HZA297" s="44"/>
      <c r="HZB297" s="44"/>
      <c r="HZC297" s="44"/>
      <c r="HZD297" s="44"/>
      <c r="HZE297" s="44"/>
      <c r="HZF297" s="44"/>
      <c r="HZG297" s="44"/>
      <c r="HZH297" s="44"/>
      <c r="HZI297" s="44"/>
      <c r="HZJ297" s="44"/>
      <c r="HZK297" s="44"/>
      <c r="HZL297" s="44"/>
      <c r="HZM297" s="44"/>
      <c r="HZN297" s="44"/>
      <c r="HZO297" s="44"/>
      <c r="HZP297" s="44"/>
      <c r="HZQ297" s="44"/>
      <c r="HZR297" s="44"/>
      <c r="HZS297" s="44"/>
      <c r="HZT297" s="44"/>
      <c r="HZU297" s="44"/>
      <c r="HZV297" s="44"/>
      <c r="HZW297" s="44"/>
      <c r="HZX297" s="44"/>
      <c r="HZY297" s="44"/>
      <c r="HZZ297" s="44"/>
      <c r="IAA297" s="44"/>
      <c r="IAB297" s="44"/>
      <c r="IAC297" s="44"/>
      <c r="IAD297" s="44"/>
      <c r="IAE297" s="44"/>
      <c r="IAF297" s="44"/>
      <c r="IAG297" s="44"/>
      <c r="IAH297" s="44"/>
      <c r="IAI297" s="44"/>
      <c r="IAJ297" s="44"/>
      <c r="IAK297" s="44"/>
      <c r="IAL297" s="44"/>
      <c r="IAM297" s="44"/>
      <c r="IAN297" s="44"/>
      <c r="IAO297" s="44"/>
      <c r="IAP297" s="44"/>
      <c r="IAQ297" s="44"/>
      <c r="IAR297" s="44"/>
      <c r="IAS297" s="44"/>
      <c r="IAT297" s="44"/>
      <c r="IAU297" s="44"/>
      <c r="IAV297" s="44"/>
      <c r="IAW297" s="44"/>
      <c r="IAX297" s="44"/>
      <c r="IAY297" s="44"/>
      <c r="IAZ297" s="44"/>
      <c r="IBA297" s="44"/>
      <c r="IBB297" s="44"/>
      <c r="IBC297" s="44"/>
      <c r="IBD297" s="44"/>
      <c r="IBE297" s="44"/>
      <c r="IBF297" s="44"/>
      <c r="IBG297" s="44"/>
      <c r="IBH297" s="44"/>
      <c r="IBI297" s="44"/>
      <c r="IBJ297" s="44"/>
      <c r="IBK297" s="44"/>
      <c r="IBL297" s="44"/>
      <c r="IBM297" s="44"/>
      <c r="IBN297" s="44"/>
      <c r="IBO297" s="44"/>
      <c r="IBP297" s="44"/>
      <c r="IBQ297" s="44"/>
      <c r="IBR297" s="44"/>
      <c r="IBS297" s="44"/>
      <c r="IBT297" s="44"/>
      <c r="IBU297" s="44"/>
      <c r="IBV297" s="44"/>
      <c r="IBW297" s="44"/>
      <c r="IBX297" s="44"/>
      <c r="IBY297" s="44"/>
      <c r="IBZ297" s="44"/>
      <c r="ICA297" s="44"/>
      <c r="ICB297" s="44"/>
      <c r="ICC297" s="44"/>
      <c r="ICD297" s="44"/>
      <c r="ICE297" s="44"/>
      <c r="ICF297" s="44"/>
      <c r="ICG297" s="44"/>
      <c r="ICH297" s="44"/>
      <c r="ICI297" s="44"/>
      <c r="ICJ297" s="44"/>
      <c r="ICK297" s="44"/>
      <c r="ICL297" s="44"/>
      <c r="ICM297" s="44"/>
      <c r="ICN297" s="44"/>
      <c r="ICO297" s="44"/>
      <c r="ICP297" s="44"/>
      <c r="ICQ297" s="44"/>
      <c r="ICR297" s="44"/>
      <c r="ICS297" s="44"/>
      <c r="ICT297" s="44"/>
      <c r="ICU297" s="44"/>
      <c r="ICV297" s="44"/>
      <c r="ICW297" s="44"/>
      <c r="ICX297" s="44"/>
      <c r="ICY297" s="44"/>
      <c r="ICZ297" s="44"/>
      <c r="IDA297" s="44"/>
      <c r="IDB297" s="44"/>
      <c r="IDC297" s="44"/>
      <c r="IDD297" s="44"/>
      <c r="IDE297" s="44"/>
      <c r="IDF297" s="44"/>
      <c r="IDG297" s="44"/>
      <c r="IDH297" s="44"/>
      <c r="IDI297" s="44"/>
      <c r="IDJ297" s="44"/>
      <c r="IDK297" s="44"/>
      <c r="IDL297" s="44"/>
      <c r="IDM297" s="44"/>
      <c r="IDN297" s="44"/>
      <c r="IDO297" s="44"/>
      <c r="IDP297" s="44"/>
      <c r="IDQ297" s="44"/>
      <c r="IDR297" s="44"/>
      <c r="IDS297" s="44"/>
      <c r="IDT297" s="44"/>
      <c r="IDU297" s="44"/>
      <c r="IDV297" s="44"/>
      <c r="IDW297" s="44"/>
      <c r="IDX297" s="44"/>
      <c r="IDY297" s="44"/>
      <c r="IDZ297" s="44"/>
      <c r="IEA297" s="44"/>
      <c r="IEB297" s="44"/>
      <c r="IEC297" s="44"/>
      <c r="IED297" s="44"/>
      <c r="IEE297" s="44"/>
      <c r="IEF297" s="44"/>
      <c r="IEG297" s="44"/>
      <c r="IEH297" s="44"/>
      <c r="IEI297" s="44"/>
      <c r="IEJ297" s="44"/>
      <c r="IEK297" s="44"/>
      <c r="IEL297" s="44"/>
      <c r="IEM297" s="44"/>
      <c r="IEN297" s="44"/>
      <c r="IEO297" s="44"/>
      <c r="IEP297" s="44"/>
      <c r="IEQ297" s="44"/>
      <c r="IER297" s="44"/>
      <c r="IES297" s="44"/>
      <c r="IET297" s="44"/>
      <c r="IEU297" s="44"/>
      <c r="IEV297" s="44"/>
      <c r="IEW297" s="44"/>
      <c r="IEX297" s="44"/>
      <c r="IEY297" s="44"/>
      <c r="IEZ297" s="44"/>
      <c r="IFA297" s="44"/>
      <c r="IFB297" s="44"/>
      <c r="IFC297" s="44"/>
      <c r="IFD297" s="44"/>
      <c r="IFE297" s="44"/>
      <c r="IFF297" s="44"/>
      <c r="IFG297" s="44"/>
      <c r="IFH297" s="44"/>
      <c r="IFI297" s="44"/>
      <c r="IFJ297" s="44"/>
      <c r="IFK297" s="44"/>
      <c r="IFL297" s="44"/>
      <c r="IFM297" s="44"/>
      <c r="IFN297" s="44"/>
      <c r="IFO297" s="44"/>
      <c r="IFP297" s="44"/>
      <c r="IFQ297" s="44"/>
      <c r="IFR297" s="44"/>
      <c r="IFS297" s="44"/>
      <c r="IFT297" s="44"/>
      <c r="IFU297" s="44"/>
      <c r="IFV297" s="44"/>
      <c r="IFW297" s="44"/>
      <c r="IFX297" s="44"/>
      <c r="IFY297" s="44"/>
      <c r="IFZ297" s="44"/>
      <c r="IGA297" s="44"/>
      <c r="IGB297" s="44"/>
      <c r="IGC297" s="44"/>
      <c r="IGD297" s="44"/>
      <c r="IGE297" s="44"/>
      <c r="IGF297" s="44"/>
      <c r="IGG297" s="44"/>
      <c r="IGH297" s="44"/>
      <c r="IGI297" s="44"/>
      <c r="IGJ297" s="44"/>
      <c r="IGK297" s="44"/>
      <c r="IGL297" s="44"/>
      <c r="IGM297" s="44"/>
      <c r="IGN297" s="44"/>
      <c r="IGO297" s="44"/>
      <c r="IGP297" s="44"/>
      <c r="IGQ297" s="44"/>
      <c r="IGR297" s="44"/>
      <c r="IGS297" s="44"/>
      <c r="IGT297" s="44"/>
      <c r="IGU297" s="44"/>
      <c r="IGV297" s="44"/>
      <c r="IGW297" s="44"/>
      <c r="IGX297" s="44"/>
      <c r="IGY297" s="44"/>
      <c r="IGZ297" s="44"/>
      <c r="IHA297" s="44"/>
      <c r="IHB297" s="44"/>
      <c r="IHC297" s="44"/>
      <c r="IHD297" s="44"/>
      <c r="IHE297" s="44"/>
      <c r="IHF297" s="44"/>
      <c r="IHG297" s="44"/>
      <c r="IHH297" s="44"/>
      <c r="IHI297" s="44"/>
      <c r="IHJ297" s="44"/>
      <c r="IHK297" s="44"/>
      <c r="IHL297" s="44"/>
      <c r="IHM297" s="44"/>
      <c r="IHN297" s="44"/>
      <c r="IHO297" s="44"/>
      <c r="IHP297" s="44"/>
      <c r="IHQ297" s="44"/>
      <c r="IHR297" s="44"/>
      <c r="IHS297" s="44"/>
      <c r="IHT297" s="44"/>
      <c r="IHU297" s="44"/>
      <c r="IHV297" s="44"/>
      <c r="IHW297" s="44"/>
      <c r="IHX297" s="44"/>
      <c r="IHY297" s="44"/>
      <c r="IHZ297" s="44"/>
      <c r="IIA297" s="44"/>
      <c r="IIB297" s="44"/>
      <c r="IIC297" s="44"/>
      <c r="IID297" s="44"/>
      <c r="IIE297" s="44"/>
      <c r="IIF297" s="44"/>
      <c r="IIG297" s="44"/>
      <c r="IIH297" s="44"/>
      <c r="III297" s="44"/>
      <c r="IIJ297" s="44"/>
      <c r="IIK297" s="44"/>
      <c r="IIL297" s="44"/>
      <c r="IIM297" s="44"/>
      <c r="IIN297" s="44"/>
      <c r="IIO297" s="44"/>
      <c r="IIP297" s="44"/>
      <c r="IIQ297" s="44"/>
      <c r="IIR297" s="44"/>
      <c r="IIS297" s="44"/>
      <c r="IIT297" s="44"/>
      <c r="IIU297" s="44"/>
      <c r="IIV297" s="44"/>
      <c r="IIW297" s="44"/>
      <c r="IIX297" s="44"/>
      <c r="IIY297" s="44"/>
      <c r="IIZ297" s="44"/>
      <c r="IJA297" s="44"/>
      <c r="IJB297" s="44"/>
      <c r="IJC297" s="44"/>
      <c r="IJD297" s="44"/>
      <c r="IJE297" s="44"/>
      <c r="IJF297" s="44"/>
      <c r="IJG297" s="44"/>
      <c r="IJH297" s="44"/>
      <c r="IJI297" s="44"/>
      <c r="IJJ297" s="44"/>
      <c r="IJK297" s="44"/>
      <c r="IJL297" s="44"/>
      <c r="IJM297" s="44"/>
      <c r="IJN297" s="44"/>
      <c r="IJO297" s="44"/>
      <c r="IJP297" s="44"/>
      <c r="IJQ297" s="44"/>
      <c r="IJR297" s="44"/>
      <c r="IJS297" s="44"/>
      <c r="IJT297" s="44"/>
      <c r="IJU297" s="44"/>
      <c r="IJV297" s="44"/>
      <c r="IJW297" s="44"/>
      <c r="IJX297" s="44"/>
      <c r="IJY297" s="44"/>
      <c r="IJZ297" s="44"/>
      <c r="IKA297" s="44"/>
      <c r="IKB297" s="44"/>
      <c r="IKC297" s="44"/>
      <c r="IKD297" s="44"/>
      <c r="IKE297" s="44"/>
      <c r="IKF297" s="44"/>
      <c r="IKG297" s="44"/>
      <c r="IKH297" s="44"/>
      <c r="IKI297" s="44"/>
      <c r="IKJ297" s="44"/>
      <c r="IKK297" s="44"/>
      <c r="IKL297" s="44"/>
      <c r="IKM297" s="44"/>
      <c r="IKN297" s="44"/>
      <c r="IKO297" s="44"/>
      <c r="IKP297" s="44"/>
      <c r="IKQ297" s="44"/>
      <c r="IKR297" s="44"/>
      <c r="IKS297" s="44"/>
      <c r="IKT297" s="44"/>
      <c r="IKU297" s="44"/>
      <c r="IKV297" s="44"/>
      <c r="IKW297" s="44"/>
      <c r="IKX297" s="44"/>
      <c r="IKY297" s="44"/>
      <c r="IKZ297" s="44"/>
      <c r="ILA297" s="44"/>
      <c r="ILB297" s="44"/>
      <c r="ILC297" s="44"/>
      <c r="ILD297" s="44"/>
      <c r="ILE297" s="44"/>
      <c r="ILF297" s="44"/>
      <c r="ILG297" s="44"/>
      <c r="ILH297" s="44"/>
      <c r="ILI297" s="44"/>
      <c r="ILJ297" s="44"/>
      <c r="ILK297" s="44"/>
      <c r="ILL297" s="44"/>
      <c r="ILM297" s="44"/>
      <c r="ILN297" s="44"/>
      <c r="ILO297" s="44"/>
      <c r="ILP297" s="44"/>
      <c r="ILQ297" s="44"/>
      <c r="ILR297" s="44"/>
      <c r="ILS297" s="44"/>
      <c r="ILT297" s="44"/>
      <c r="ILU297" s="44"/>
      <c r="ILV297" s="44"/>
      <c r="ILW297" s="44"/>
      <c r="ILX297" s="44"/>
      <c r="ILY297" s="44"/>
      <c r="ILZ297" s="44"/>
      <c r="IMA297" s="44"/>
      <c r="IMB297" s="44"/>
      <c r="IMC297" s="44"/>
      <c r="IMD297" s="44"/>
      <c r="IME297" s="44"/>
      <c r="IMF297" s="44"/>
      <c r="IMG297" s="44"/>
      <c r="IMH297" s="44"/>
      <c r="IMI297" s="44"/>
      <c r="IMJ297" s="44"/>
      <c r="IMK297" s="44"/>
      <c r="IML297" s="44"/>
      <c r="IMM297" s="44"/>
      <c r="IMN297" s="44"/>
      <c r="IMO297" s="44"/>
      <c r="IMP297" s="44"/>
      <c r="IMQ297" s="44"/>
      <c r="IMR297" s="44"/>
      <c r="IMS297" s="44"/>
      <c r="IMT297" s="44"/>
      <c r="IMU297" s="44"/>
      <c r="IMV297" s="44"/>
      <c r="IMW297" s="44"/>
      <c r="IMX297" s="44"/>
      <c r="IMY297" s="44"/>
      <c r="IMZ297" s="44"/>
      <c r="INA297" s="44"/>
      <c r="INB297" s="44"/>
      <c r="INC297" s="44"/>
      <c r="IND297" s="44"/>
      <c r="INE297" s="44"/>
      <c r="INF297" s="44"/>
      <c r="ING297" s="44"/>
      <c r="INH297" s="44"/>
      <c r="INI297" s="44"/>
      <c r="INJ297" s="44"/>
      <c r="INK297" s="44"/>
      <c r="INL297" s="44"/>
      <c r="INM297" s="44"/>
      <c r="INN297" s="44"/>
      <c r="INO297" s="44"/>
      <c r="INP297" s="44"/>
      <c r="INQ297" s="44"/>
      <c r="INR297" s="44"/>
      <c r="INS297" s="44"/>
      <c r="INT297" s="44"/>
      <c r="INU297" s="44"/>
      <c r="INV297" s="44"/>
      <c r="INW297" s="44"/>
      <c r="INX297" s="44"/>
      <c r="INY297" s="44"/>
      <c r="INZ297" s="44"/>
      <c r="IOA297" s="44"/>
      <c r="IOB297" s="44"/>
      <c r="IOC297" s="44"/>
      <c r="IOD297" s="44"/>
      <c r="IOE297" s="44"/>
      <c r="IOF297" s="44"/>
      <c r="IOG297" s="44"/>
      <c r="IOH297" s="44"/>
      <c r="IOI297" s="44"/>
      <c r="IOJ297" s="44"/>
      <c r="IOK297" s="44"/>
      <c r="IOL297" s="44"/>
      <c r="IOM297" s="44"/>
      <c r="ION297" s="44"/>
      <c r="IOO297" s="44"/>
      <c r="IOP297" s="44"/>
      <c r="IOQ297" s="44"/>
      <c r="IOR297" s="44"/>
      <c r="IOS297" s="44"/>
      <c r="IOT297" s="44"/>
      <c r="IOU297" s="44"/>
      <c r="IOV297" s="44"/>
      <c r="IOW297" s="44"/>
      <c r="IOX297" s="44"/>
      <c r="IOY297" s="44"/>
      <c r="IOZ297" s="44"/>
      <c r="IPA297" s="44"/>
      <c r="IPB297" s="44"/>
      <c r="IPC297" s="44"/>
      <c r="IPD297" s="44"/>
      <c r="IPE297" s="44"/>
      <c r="IPF297" s="44"/>
      <c r="IPG297" s="44"/>
      <c r="IPH297" s="44"/>
      <c r="IPI297" s="44"/>
      <c r="IPJ297" s="44"/>
      <c r="IPK297" s="44"/>
      <c r="IPL297" s="44"/>
      <c r="IPM297" s="44"/>
      <c r="IPN297" s="44"/>
      <c r="IPO297" s="44"/>
      <c r="IPP297" s="44"/>
      <c r="IPQ297" s="44"/>
      <c r="IPR297" s="44"/>
      <c r="IPS297" s="44"/>
      <c r="IPT297" s="44"/>
      <c r="IPU297" s="44"/>
      <c r="IPV297" s="44"/>
      <c r="IPW297" s="44"/>
      <c r="IPX297" s="44"/>
      <c r="IPY297" s="44"/>
      <c r="IPZ297" s="44"/>
      <c r="IQA297" s="44"/>
      <c r="IQB297" s="44"/>
      <c r="IQC297" s="44"/>
      <c r="IQD297" s="44"/>
      <c r="IQE297" s="44"/>
      <c r="IQF297" s="44"/>
      <c r="IQG297" s="44"/>
      <c r="IQH297" s="44"/>
      <c r="IQI297" s="44"/>
      <c r="IQJ297" s="44"/>
      <c r="IQK297" s="44"/>
      <c r="IQL297" s="44"/>
      <c r="IQM297" s="44"/>
      <c r="IQN297" s="44"/>
      <c r="IQO297" s="44"/>
      <c r="IQP297" s="44"/>
      <c r="IQQ297" s="44"/>
      <c r="IQR297" s="44"/>
      <c r="IQS297" s="44"/>
      <c r="IQT297" s="44"/>
      <c r="IQU297" s="44"/>
      <c r="IQV297" s="44"/>
      <c r="IQW297" s="44"/>
      <c r="IQX297" s="44"/>
      <c r="IQY297" s="44"/>
      <c r="IQZ297" s="44"/>
      <c r="IRA297" s="44"/>
      <c r="IRB297" s="44"/>
      <c r="IRC297" s="44"/>
      <c r="IRD297" s="44"/>
      <c r="IRE297" s="44"/>
      <c r="IRF297" s="44"/>
      <c r="IRG297" s="44"/>
      <c r="IRH297" s="44"/>
      <c r="IRI297" s="44"/>
      <c r="IRJ297" s="44"/>
      <c r="IRK297" s="44"/>
      <c r="IRL297" s="44"/>
      <c r="IRM297" s="44"/>
      <c r="IRN297" s="44"/>
      <c r="IRO297" s="44"/>
      <c r="IRP297" s="44"/>
      <c r="IRQ297" s="44"/>
      <c r="IRR297" s="44"/>
      <c r="IRS297" s="44"/>
      <c r="IRT297" s="44"/>
      <c r="IRU297" s="44"/>
      <c r="IRV297" s="44"/>
      <c r="IRW297" s="44"/>
      <c r="IRX297" s="44"/>
      <c r="IRY297" s="44"/>
      <c r="IRZ297" s="44"/>
      <c r="ISA297" s="44"/>
      <c r="ISB297" s="44"/>
      <c r="ISC297" s="44"/>
      <c r="ISD297" s="44"/>
      <c r="ISE297" s="44"/>
      <c r="ISF297" s="44"/>
      <c r="ISG297" s="44"/>
      <c r="ISH297" s="44"/>
      <c r="ISI297" s="44"/>
      <c r="ISJ297" s="44"/>
      <c r="ISK297" s="44"/>
      <c r="ISL297" s="44"/>
      <c r="ISM297" s="44"/>
      <c r="ISN297" s="44"/>
      <c r="ISO297" s="44"/>
      <c r="ISP297" s="44"/>
      <c r="ISQ297" s="44"/>
      <c r="ISR297" s="44"/>
      <c r="ISS297" s="44"/>
      <c r="IST297" s="44"/>
      <c r="ISU297" s="44"/>
      <c r="ISV297" s="44"/>
      <c r="ISW297" s="44"/>
      <c r="ISX297" s="44"/>
      <c r="ISY297" s="44"/>
      <c r="ISZ297" s="44"/>
      <c r="ITA297" s="44"/>
      <c r="ITB297" s="44"/>
      <c r="ITC297" s="44"/>
      <c r="ITD297" s="44"/>
      <c r="ITE297" s="44"/>
      <c r="ITF297" s="44"/>
      <c r="ITG297" s="44"/>
      <c r="ITH297" s="44"/>
      <c r="ITI297" s="44"/>
      <c r="ITJ297" s="44"/>
      <c r="ITK297" s="44"/>
      <c r="ITL297" s="44"/>
      <c r="ITM297" s="44"/>
      <c r="ITN297" s="44"/>
      <c r="ITO297" s="44"/>
      <c r="ITP297" s="44"/>
      <c r="ITQ297" s="44"/>
      <c r="ITR297" s="44"/>
      <c r="ITS297" s="44"/>
      <c r="ITT297" s="44"/>
      <c r="ITU297" s="44"/>
      <c r="ITV297" s="44"/>
      <c r="ITW297" s="44"/>
      <c r="ITX297" s="44"/>
      <c r="ITY297" s="44"/>
      <c r="ITZ297" s="44"/>
      <c r="IUA297" s="44"/>
      <c r="IUB297" s="44"/>
      <c r="IUC297" s="44"/>
      <c r="IUD297" s="44"/>
      <c r="IUE297" s="44"/>
      <c r="IUF297" s="44"/>
      <c r="IUG297" s="44"/>
      <c r="IUH297" s="44"/>
      <c r="IUI297" s="44"/>
      <c r="IUJ297" s="44"/>
      <c r="IUK297" s="44"/>
      <c r="IUL297" s="44"/>
      <c r="IUM297" s="44"/>
      <c r="IUN297" s="44"/>
      <c r="IUO297" s="44"/>
      <c r="IUP297" s="44"/>
      <c r="IUQ297" s="44"/>
      <c r="IUR297" s="44"/>
      <c r="IUS297" s="44"/>
      <c r="IUT297" s="44"/>
      <c r="IUU297" s="44"/>
      <c r="IUV297" s="44"/>
      <c r="IUW297" s="44"/>
      <c r="IUX297" s="44"/>
      <c r="IUY297" s="44"/>
      <c r="IUZ297" s="44"/>
      <c r="IVA297" s="44"/>
      <c r="IVB297" s="44"/>
      <c r="IVC297" s="44"/>
      <c r="IVD297" s="44"/>
      <c r="IVE297" s="44"/>
      <c r="IVF297" s="44"/>
      <c r="IVG297" s="44"/>
      <c r="IVH297" s="44"/>
      <c r="IVI297" s="44"/>
      <c r="IVJ297" s="44"/>
      <c r="IVK297" s="44"/>
      <c r="IVL297" s="44"/>
      <c r="IVM297" s="44"/>
      <c r="IVN297" s="44"/>
      <c r="IVO297" s="44"/>
      <c r="IVP297" s="44"/>
      <c r="IVQ297" s="44"/>
      <c r="IVR297" s="44"/>
      <c r="IVS297" s="44"/>
      <c r="IVT297" s="44"/>
      <c r="IVU297" s="44"/>
      <c r="IVV297" s="44"/>
      <c r="IVW297" s="44"/>
      <c r="IVX297" s="44"/>
      <c r="IVY297" s="44"/>
      <c r="IVZ297" s="44"/>
      <c r="IWA297" s="44"/>
      <c r="IWB297" s="44"/>
      <c r="IWC297" s="44"/>
      <c r="IWD297" s="44"/>
      <c r="IWE297" s="44"/>
      <c r="IWF297" s="44"/>
      <c r="IWG297" s="44"/>
      <c r="IWH297" s="44"/>
      <c r="IWI297" s="44"/>
      <c r="IWJ297" s="44"/>
      <c r="IWK297" s="44"/>
      <c r="IWL297" s="44"/>
      <c r="IWM297" s="44"/>
      <c r="IWN297" s="44"/>
      <c r="IWO297" s="44"/>
      <c r="IWP297" s="44"/>
      <c r="IWQ297" s="44"/>
      <c r="IWR297" s="44"/>
      <c r="IWS297" s="44"/>
      <c r="IWT297" s="44"/>
      <c r="IWU297" s="44"/>
      <c r="IWV297" s="44"/>
      <c r="IWW297" s="44"/>
      <c r="IWX297" s="44"/>
      <c r="IWY297" s="44"/>
      <c r="IWZ297" s="44"/>
      <c r="IXA297" s="44"/>
      <c r="IXB297" s="44"/>
      <c r="IXC297" s="44"/>
      <c r="IXD297" s="44"/>
      <c r="IXE297" s="44"/>
      <c r="IXF297" s="44"/>
      <c r="IXG297" s="44"/>
      <c r="IXH297" s="44"/>
      <c r="IXI297" s="44"/>
      <c r="IXJ297" s="44"/>
      <c r="IXK297" s="44"/>
      <c r="IXL297" s="44"/>
      <c r="IXM297" s="44"/>
      <c r="IXN297" s="44"/>
      <c r="IXO297" s="44"/>
      <c r="IXP297" s="44"/>
      <c r="IXQ297" s="44"/>
      <c r="IXR297" s="44"/>
      <c r="IXS297" s="44"/>
      <c r="IXT297" s="44"/>
      <c r="IXU297" s="44"/>
      <c r="IXV297" s="44"/>
      <c r="IXW297" s="44"/>
      <c r="IXX297" s="44"/>
      <c r="IXY297" s="44"/>
      <c r="IXZ297" s="44"/>
      <c r="IYA297" s="44"/>
      <c r="IYB297" s="44"/>
      <c r="IYC297" s="44"/>
      <c r="IYD297" s="44"/>
      <c r="IYE297" s="44"/>
      <c r="IYF297" s="44"/>
      <c r="IYG297" s="44"/>
      <c r="IYH297" s="44"/>
      <c r="IYI297" s="44"/>
      <c r="IYJ297" s="44"/>
      <c r="IYK297" s="44"/>
      <c r="IYL297" s="44"/>
      <c r="IYM297" s="44"/>
      <c r="IYN297" s="44"/>
      <c r="IYO297" s="44"/>
      <c r="IYP297" s="44"/>
      <c r="IYQ297" s="44"/>
      <c r="IYR297" s="44"/>
      <c r="IYS297" s="44"/>
      <c r="IYT297" s="44"/>
      <c r="IYU297" s="44"/>
      <c r="IYV297" s="44"/>
      <c r="IYW297" s="44"/>
      <c r="IYX297" s="44"/>
      <c r="IYY297" s="44"/>
      <c r="IYZ297" s="44"/>
      <c r="IZA297" s="44"/>
      <c r="IZB297" s="44"/>
      <c r="IZC297" s="44"/>
      <c r="IZD297" s="44"/>
      <c r="IZE297" s="44"/>
      <c r="IZF297" s="44"/>
      <c r="IZG297" s="44"/>
      <c r="IZH297" s="44"/>
      <c r="IZI297" s="44"/>
      <c r="IZJ297" s="44"/>
      <c r="IZK297" s="44"/>
      <c r="IZL297" s="44"/>
      <c r="IZM297" s="44"/>
      <c r="IZN297" s="44"/>
      <c r="IZO297" s="44"/>
      <c r="IZP297" s="44"/>
      <c r="IZQ297" s="44"/>
      <c r="IZR297" s="44"/>
      <c r="IZS297" s="44"/>
      <c r="IZT297" s="44"/>
      <c r="IZU297" s="44"/>
      <c r="IZV297" s="44"/>
      <c r="IZW297" s="44"/>
      <c r="IZX297" s="44"/>
      <c r="IZY297" s="44"/>
      <c r="IZZ297" s="44"/>
      <c r="JAA297" s="44"/>
      <c r="JAB297" s="44"/>
      <c r="JAC297" s="44"/>
      <c r="JAD297" s="44"/>
      <c r="JAE297" s="44"/>
      <c r="JAF297" s="44"/>
      <c r="JAG297" s="44"/>
      <c r="JAH297" s="44"/>
      <c r="JAI297" s="44"/>
      <c r="JAJ297" s="44"/>
      <c r="JAK297" s="44"/>
      <c r="JAL297" s="44"/>
      <c r="JAM297" s="44"/>
      <c r="JAN297" s="44"/>
      <c r="JAO297" s="44"/>
      <c r="JAP297" s="44"/>
      <c r="JAQ297" s="44"/>
      <c r="JAR297" s="44"/>
      <c r="JAS297" s="44"/>
      <c r="JAT297" s="44"/>
      <c r="JAU297" s="44"/>
      <c r="JAV297" s="44"/>
      <c r="JAW297" s="44"/>
      <c r="JAX297" s="44"/>
      <c r="JAY297" s="44"/>
      <c r="JAZ297" s="44"/>
      <c r="JBA297" s="44"/>
      <c r="JBB297" s="44"/>
      <c r="JBC297" s="44"/>
      <c r="JBD297" s="44"/>
      <c r="JBE297" s="44"/>
      <c r="JBF297" s="44"/>
      <c r="JBG297" s="44"/>
      <c r="JBH297" s="44"/>
      <c r="JBI297" s="44"/>
      <c r="JBJ297" s="44"/>
      <c r="JBK297" s="44"/>
      <c r="JBL297" s="44"/>
      <c r="JBM297" s="44"/>
      <c r="JBN297" s="44"/>
      <c r="JBO297" s="44"/>
      <c r="JBP297" s="44"/>
      <c r="JBQ297" s="44"/>
      <c r="JBR297" s="44"/>
      <c r="JBS297" s="44"/>
      <c r="JBT297" s="44"/>
      <c r="JBU297" s="44"/>
      <c r="JBV297" s="44"/>
      <c r="JBW297" s="44"/>
      <c r="JBX297" s="44"/>
      <c r="JBY297" s="44"/>
      <c r="JBZ297" s="44"/>
      <c r="JCA297" s="44"/>
      <c r="JCB297" s="44"/>
      <c r="JCC297" s="44"/>
      <c r="JCD297" s="44"/>
      <c r="JCE297" s="44"/>
      <c r="JCF297" s="44"/>
      <c r="JCG297" s="44"/>
      <c r="JCH297" s="44"/>
      <c r="JCI297" s="44"/>
      <c r="JCJ297" s="44"/>
      <c r="JCK297" s="44"/>
      <c r="JCL297" s="44"/>
      <c r="JCM297" s="44"/>
      <c r="JCN297" s="44"/>
      <c r="JCO297" s="44"/>
      <c r="JCP297" s="44"/>
      <c r="JCQ297" s="44"/>
      <c r="JCR297" s="44"/>
      <c r="JCS297" s="44"/>
      <c r="JCT297" s="44"/>
      <c r="JCU297" s="44"/>
      <c r="JCV297" s="44"/>
      <c r="JCW297" s="44"/>
      <c r="JCX297" s="44"/>
      <c r="JCY297" s="44"/>
      <c r="JCZ297" s="44"/>
      <c r="JDA297" s="44"/>
      <c r="JDB297" s="44"/>
      <c r="JDC297" s="44"/>
      <c r="JDD297" s="44"/>
      <c r="JDE297" s="44"/>
      <c r="JDF297" s="44"/>
      <c r="JDG297" s="44"/>
      <c r="JDH297" s="44"/>
      <c r="JDI297" s="44"/>
      <c r="JDJ297" s="44"/>
      <c r="JDK297" s="44"/>
      <c r="JDL297" s="44"/>
      <c r="JDM297" s="44"/>
      <c r="JDN297" s="44"/>
      <c r="JDO297" s="44"/>
      <c r="JDP297" s="44"/>
      <c r="JDQ297" s="44"/>
      <c r="JDR297" s="44"/>
      <c r="JDS297" s="44"/>
      <c r="JDT297" s="44"/>
      <c r="JDU297" s="44"/>
      <c r="JDV297" s="44"/>
      <c r="JDW297" s="44"/>
      <c r="JDX297" s="44"/>
      <c r="JDY297" s="44"/>
      <c r="JDZ297" s="44"/>
      <c r="JEA297" s="44"/>
      <c r="JEB297" s="44"/>
      <c r="JEC297" s="44"/>
      <c r="JED297" s="44"/>
      <c r="JEE297" s="44"/>
      <c r="JEF297" s="44"/>
      <c r="JEG297" s="44"/>
      <c r="JEH297" s="44"/>
      <c r="JEI297" s="44"/>
      <c r="JEJ297" s="44"/>
      <c r="JEK297" s="44"/>
      <c r="JEL297" s="44"/>
      <c r="JEM297" s="44"/>
      <c r="JEN297" s="44"/>
      <c r="JEO297" s="44"/>
      <c r="JEP297" s="44"/>
      <c r="JEQ297" s="44"/>
      <c r="JER297" s="44"/>
      <c r="JES297" s="44"/>
      <c r="JET297" s="44"/>
      <c r="JEU297" s="44"/>
      <c r="JEV297" s="44"/>
      <c r="JEW297" s="44"/>
      <c r="JEX297" s="44"/>
      <c r="JEY297" s="44"/>
      <c r="JEZ297" s="44"/>
      <c r="JFA297" s="44"/>
      <c r="JFB297" s="44"/>
      <c r="JFC297" s="44"/>
      <c r="JFD297" s="44"/>
      <c r="JFE297" s="44"/>
      <c r="JFF297" s="44"/>
      <c r="JFG297" s="44"/>
      <c r="JFH297" s="44"/>
      <c r="JFI297" s="44"/>
      <c r="JFJ297" s="44"/>
      <c r="JFK297" s="44"/>
      <c r="JFL297" s="44"/>
      <c r="JFM297" s="44"/>
      <c r="JFN297" s="44"/>
      <c r="JFO297" s="44"/>
      <c r="JFP297" s="44"/>
      <c r="JFQ297" s="44"/>
      <c r="JFR297" s="44"/>
      <c r="JFS297" s="44"/>
      <c r="JFT297" s="44"/>
      <c r="JFU297" s="44"/>
      <c r="JFV297" s="44"/>
      <c r="JFW297" s="44"/>
      <c r="JFX297" s="44"/>
      <c r="JFY297" s="44"/>
      <c r="JFZ297" s="44"/>
      <c r="JGA297" s="44"/>
      <c r="JGB297" s="44"/>
      <c r="JGC297" s="44"/>
      <c r="JGD297" s="44"/>
      <c r="JGE297" s="44"/>
      <c r="JGF297" s="44"/>
      <c r="JGG297" s="44"/>
      <c r="JGH297" s="44"/>
      <c r="JGI297" s="44"/>
      <c r="JGJ297" s="44"/>
      <c r="JGK297" s="44"/>
      <c r="JGL297" s="44"/>
      <c r="JGM297" s="44"/>
      <c r="JGN297" s="44"/>
      <c r="JGO297" s="44"/>
      <c r="JGP297" s="44"/>
      <c r="JGQ297" s="44"/>
      <c r="JGR297" s="44"/>
      <c r="JGS297" s="44"/>
      <c r="JGT297" s="44"/>
      <c r="JGU297" s="44"/>
      <c r="JGV297" s="44"/>
      <c r="JGW297" s="44"/>
      <c r="JGX297" s="44"/>
      <c r="JGY297" s="44"/>
      <c r="JGZ297" s="44"/>
      <c r="JHA297" s="44"/>
      <c r="JHB297" s="44"/>
      <c r="JHC297" s="44"/>
      <c r="JHD297" s="44"/>
      <c r="JHE297" s="44"/>
      <c r="JHF297" s="44"/>
      <c r="JHG297" s="44"/>
      <c r="JHH297" s="44"/>
      <c r="JHI297" s="44"/>
      <c r="JHJ297" s="44"/>
      <c r="JHK297" s="44"/>
      <c r="JHL297" s="44"/>
      <c r="JHM297" s="44"/>
      <c r="JHN297" s="44"/>
      <c r="JHO297" s="44"/>
      <c r="JHP297" s="44"/>
      <c r="JHQ297" s="44"/>
      <c r="JHR297" s="44"/>
      <c r="JHS297" s="44"/>
      <c r="JHT297" s="44"/>
      <c r="JHU297" s="44"/>
      <c r="JHV297" s="44"/>
      <c r="JHW297" s="44"/>
      <c r="JHX297" s="44"/>
      <c r="JHY297" s="44"/>
      <c r="JHZ297" s="44"/>
      <c r="JIA297" s="44"/>
      <c r="JIB297" s="44"/>
      <c r="JIC297" s="44"/>
      <c r="JID297" s="44"/>
      <c r="JIE297" s="44"/>
      <c r="JIF297" s="44"/>
      <c r="JIG297" s="44"/>
      <c r="JIH297" s="44"/>
      <c r="JII297" s="44"/>
      <c r="JIJ297" s="44"/>
      <c r="JIK297" s="44"/>
      <c r="JIL297" s="44"/>
      <c r="JIM297" s="44"/>
      <c r="JIN297" s="44"/>
      <c r="JIO297" s="44"/>
      <c r="JIP297" s="44"/>
      <c r="JIQ297" s="44"/>
      <c r="JIR297" s="44"/>
      <c r="JIS297" s="44"/>
      <c r="JIT297" s="44"/>
      <c r="JIU297" s="44"/>
      <c r="JIV297" s="44"/>
      <c r="JIW297" s="44"/>
      <c r="JIX297" s="44"/>
      <c r="JIY297" s="44"/>
      <c r="JIZ297" s="44"/>
      <c r="JJA297" s="44"/>
      <c r="JJB297" s="44"/>
      <c r="JJC297" s="44"/>
      <c r="JJD297" s="44"/>
      <c r="JJE297" s="44"/>
      <c r="JJF297" s="44"/>
      <c r="JJG297" s="44"/>
      <c r="JJH297" s="44"/>
      <c r="JJI297" s="44"/>
      <c r="JJJ297" s="44"/>
      <c r="JJK297" s="44"/>
      <c r="JJL297" s="44"/>
      <c r="JJM297" s="44"/>
      <c r="JJN297" s="44"/>
      <c r="JJO297" s="44"/>
      <c r="JJP297" s="44"/>
      <c r="JJQ297" s="44"/>
      <c r="JJR297" s="44"/>
      <c r="JJS297" s="44"/>
      <c r="JJT297" s="44"/>
      <c r="JJU297" s="44"/>
      <c r="JJV297" s="44"/>
      <c r="JJW297" s="44"/>
      <c r="JJX297" s="44"/>
      <c r="JJY297" s="44"/>
      <c r="JJZ297" s="44"/>
      <c r="JKA297" s="44"/>
      <c r="JKB297" s="44"/>
      <c r="JKC297" s="44"/>
      <c r="JKD297" s="44"/>
      <c r="JKE297" s="44"/>
      <c r="JKF297" s="44"/>
      <c r="JKG297" s="44"/>
      <c r="JKH297" s="44"/>
      <c r="JKI297" s="44"/>
      <c r="JKJ297" s="44"/>
      <c r="JKK297" s="44"/>
      <c r="JKL297" s="44"/>
      <c r="JKM297" s="44"/>
      <c r="JKN297" s="44"/>
      <c r="JKO297" s="44"/>
      <c r="JKP297" s="44"/>
      <c r="JKQ297" s="44"/>
      <c r="JKR297" s="44"/>
      <c r="JKS297" s="44"/>
      <c r="JKT297" s="44"/>
      <c r="JKU297" s="44"/>
      <c r="JKV297" s="44"/>
      <c r="JKW297" s="44"/>
      <c r="JKX297" s="44"/>
      <c r="JKY297" s="44"/>
      <c r="JKZ297" s="44"/>
      <c r="JLA297" s="44"/>
      <c r="JLB297" s="44"/>
      <c r="JLC297" s="44"/>
      <c r="JLD297" s="44"/>
      <c r="JLE297" s="44"/>
      <c r="JLF297" s="44"/>
      <c r="JLG297" s="44"/>
      <c r="JLH297" s="44"/>
      <c r="JLI297" s="44"/>
      <c r="JLJ297" s="44"/>
      <c r="JLK297" s="44"/>
      <c r="JLL297" s="44"/>
      <c r="JLM297" s="44"/>
      <c r="JLN297" s="44"/>
      <c r="JLO297" s="44"/>
      <c r="JLP297" s="44"/>
      <c r="JLQ297" s="44"/>
      <c r="JLR297" s="44"/>
      <c r="JLS297" s="44"/>
      <c r="JLT297" s="44"/>
      <c r="JLU297" s="44"/>
      <c r="JLV297" s="44"/>
      <c r="JLW297" s="44"/>
      <c r="JLX297" s="44"/>
      <c r="JLY297" s="44"/>
      <c r="JLZ297" s="44"/>
      <c r="JMA297" s="44"/>
      <c r="JMB297" s="44"/>
      <c r="JMC297" s="44"/>
      <c r="JMD297" s="44"/>
      <c r="JME297" s="44"/>
      <c r="JMF297" s="44"/>
      <c r="JMG297" s="44"/>
      <c r="JMH297" s="44"/>
      <c r="JMI297" s="44"/>
      <c r="JMJ297" s="44"/>
      <c r="JMK297" s="44"/>
      <c r="JML297" s="44"/>
      <c r="JMM297" s="44"/>
      <c r="JMN297" s="44"/>
      <c r="JMO297" s="44"/>
      <c r="JMP297" s="44"/>
      <c r="JMQ297" s="44"/>
      <c r="JMR297" s="44"/>
      <c r="JMS297" s="44"/>
      <c r="JMT297" s="44"/>
      <c r="JMU297" s="44"/>
      <c r="JMV297" s="44"/>
      <c r="JMW297" s="44"/>
      <c r="JMX297" s="44"/>
      <c r="JMY297" s="44"/>
      <c r="JMZ297" s="44"/>
      <c r="JNA297" s="44"/>
      <c r="JNB297" s="44"/>
      <c r="JNC297" s="44"/>
      <c r="JND297" s="44"/>
      <c r="JNE297" s="44"/>
      <c r="JNF297" s="44"/>
      <c r="JNG297" s="44"/>
      <c r="JNH297" s="44"/>
      <c r="JNI297" s="44"/>
      <c r="JNJ297" s="44"/>
      <c r="JNK297" s="44"/>
      <c r="JNL297" s="44"/>
      <c r="JNM297" s="44"/>
      <c r="JNN297" s="44"/>
      <c r="JNO297" s="44"/>
      <c r="JNP297" s="44"/>
      <c r="JNQ297" s="44"/>
      <c r="JNR297" s="44"/>
      <c r="JNS297" s="44"/>
      <c r="JNT297" s="44"/>
      <c r="JNU297" s="44"/>
      <c r="JNV297" s="44"/>
      <c r="JNW297" s="44"/>
      <c r="JNX297" s="44"/>
      <c r="JNY297" s="44"/>
      <c r="JNZ297" s="44"/>
      <c r="JOA297" s="44"/>
      <c r="JOB297" s="44"/>
      <c r="JOC297" s="44"/>
      <c r="JOD297" s="44"/>
      <c r="JOE297" s="44"/>
      <c r="JOF297" s="44"/>
      <c r="JOG297" s="44"/>
      <c r="JOH297" s="44"/>
      <c r="JOI297" s="44"/>
      <c r="JOJ297" s="44"/>
      <c r="JOK297" s="44"/>
      <c r="JOL297" s="44"/>
      <c r="JOM297" s="44"/>
      <c r="JON297" s="44"/>
      <c r="JOO297" s="44"/>
      <c r="JOP297" s="44"/>
      <c r="JOQ297" s="44"/>
      <c r="JOR297" s="44"/>
      <c r="JOS297" s="44"/>
      <c r="JOT297" s="44"/>
      <c r="JOU297" s="44"/>
      <c r="JOV297" s="44"/>
      <c r="JOW297" s="44"/>
      <c r="JOX297" s="44"/>
      <c r="JOY297" s="44"/>
      <c r="JOZ297" s="44"/>
      <c r="JPA297" s="44"/>
      <c r="JPB297" s="44"/>
      <c r="JPC297" s="44"/>
      <c r="JPD297" s="44"/>
      <c r="JPE297" s="44"/>
      <c r="JPF297" s="44"/>
      <c r="JPG297" s="44"/>
      <c r="JPH297" s="44"/>
      <c r="JPI297" s="44"/>
      <c r="JPJ297" s="44"/>
      <c r="JPK297" s="44"/>
      <c r="JPL297" s="44"/>
      <c r="JPM297" s="44"/>
      <c r="JPN297" s="44"/>
      <c r="JPO297" s="44"/>
      <c r="JPP297" s="44"/>
      <c r="JPQ297" s="44"/>
      <c r="JPR297" s="44"/>
      <c r="JPS297" s="44"/>
      <c r="JPT297" s="44"/>
      <c r="JPU297" s="44"/>
      <c r="JPV297" s="44"/>
      <c r="JPW297" s="44"/>
      <c r="JPX297" s="44"/>
      <c r="JPY297" s="44"/>
      <c r="JPZ297" s="44"/>
      <c r="JQA297" s="44"/>
      <c r="JQB297" s="44"/>
      <c r="JQC297" s="44"/>
      <c r="JQD297" s="44"/>
      <c r="JQE297" s="44"/>
      <c r="JQF297" s="44"/>
      <c r="JQG297" s="44"/>
      <c r="JQH297" s="44"/>
      <c r="JQI297" s="44"/>
      <c r="JQJ297" s="44"/>
      <c r="JQK297" s="44"/>
      <c r="JQL297" s="44"/>
      <c r="JQM297" s="44"/>
      <c r="JQN297" s="44"/>
      <c r="JQO297" s="44"/>
      <c r="JQP297" s="44"/>
      <c r="JQQ297" s="44"/>
      <c r="JQR297" s="44"/>
      <c r="JQS297" s="44"/>
      <c r="JQT297" s="44"/>
      <c r="JQU297" s="44"/>
      <c r="JQV297" s="44"/>
      <c r="JQW297" s="44"/>
      <c r="JQX297" s="44"/>
      <c r="JQY297" s="44"/>
      <c r="JQZ297" s="44"/>
      <c r="JRA297" s="44"/>
      <c r="JRB297" s="44"/>
      <c r="JRC297" s="44"/>
      <c r="JRD297" s="44"/>
      <c r="JRE297" s="44"/>
      <c r="JRF297" s="44"/>
      <c r="JRG297" s="44"/>
      <c r="JRH297" s="44"/>
      <c r="JRI297" s="44"/>
      <c r="JRJ297" s="44"/>
      <c r="JRK297" s="44"/>
      <c r="JRL297" s="44"/>
      <c r="JRM297" s="44"/>
      <c r="JRN297" s="44"/>
      <c r="JRO297" s="44"/>
      <c r="JRP297" s="44"/>
      <c r="JRQ297" s="44"/>
      <c r="JRR297" s="44"/>
      <c r="JRS297" s="44"/>
      <c r="JRT297" s="44"/>
      <c r="JRU297" s="44"/>
      <c r="JRV297" s="44"/>
      <c r="JRW297" s="44"/>
      <c r="JRX297" s="44"/>
      <c r="JRY297" s="44"/>
      <c r="JRZ297" s="44"/>
      <c r="JSA297" s="44"/>
      <c r="JSB297" s="44"/>
      <c r="JSC297" s="44"/>
      <c r="JSD297" s="44"/>
      <c r="JSE297" s="44"/>
      <c r="JSF297" s="44"/>
      <c r="JSG297" s="44"/>
      <c r="JSH297" s="44"/>
      <c r="JSI297" s="44"/>
      <c r="JSJ297" s="44"/>
      <c r="JSK297" s="44"/>
      <c r="JSL297" s="44"/>
      <c r="JSM297" s="44"/>
      <c r="JSN297" s="44"/>
      <c r="JSO297" s="44"/>
      <c r="JSP297" s="44"/>
      <c r="JSQ297" s="44"/>
      <c r="JSR297" s="44"/>
      <c r="JSS297" s="44"/>
      <c r="JST297" s="44"/>
      <c r="JSU297" s="44"/>
      <c r="JSV297" s="44"/>
      <c r="JSW297" s="44"/>
      <c r="JSX297" s="44"/>
      <c r="JSY297" s="44"/>
      <c r="JSZ297" s="44"/>
      <c r="JTA297" s="44"/>
      <c r="JTB297" s="44"/>
      <c r="JTC297" s="44"/>
      <c r="JTD297" s="44"/>
      <c r="JTE297" s="44"/>
      <c r="JTF297" s="44"/>
      <c r="JTG297" s="44"/>
      <c r="JTH297" s="44"/>
      <c r="JTI297" s="44"/>
      <c r="JTJ297" s="44"/>
      <c r="JTK297" s="44"/>
      <c r="JTL297" s="44"/>
      <c r="JTM297" s="44"/>
      <c r="JTN297" s="44"/>
      <c r="JTO297" s="44"/>
      <c r="JTP297" s="44"/>
      <c r="JTQ297" s="44"/>
      <c r="JTR297" s="44"/>
      <c r="JTS297" s="44"/>
      <c r="JTT297" s="44"/>
      <c r="JTU297" s="44"/>
      <c r="JTV297" s="44"/>
      <c r="JTW297" s="44"/>
      <c r="JTX297" s="44"/>
      <c r="JTY297" s="44"/>
      <c r="JTZ297" s="44"/>
      <c r="JUA297" s="44"/>
      <c r="JUB297" s="44"/>
      <c r="JUC297" s="44"/>
      <c r="JUD297" s="44"/>
      <c r="JUE297" s="44"/>
      <c r="JUF297" s="44"/>
      <c r="JUG297" s="44"/>
      <c r="JUH297" s="44"/>
      <c r="JUI297" s="44"/>
      <c r="JUJ297" s="44"/>
      <c r="JUK297" s="44"/>
      <c r="JUL297" s="44"/>
      <c r="JUM297" s="44"/>
      <c r="JUN297" s="44"/>
      <c r="JUO297" s="44"/>
      <c r="JUP297" s="44"/>
      <c r="JUQ297" s="44"/>
      <c r="JUR297" s="44"/>
      <c r="JUS297" s="44"/>
      <c r="JUT297" s="44"/>
      <c r="JUU297" s="44"/>
      <c r="JUV297" s="44"/>
      <c r="JUW297" s="44"/>
      <c r="JUX297" s="44"/>
      <c r="JUY297" s="44"/>
      <c r="JUZ297" s="44"/>
      <c r="JVA297" s="44"/>
      <c r="JVB297" s="44"/>
      <c r="JVC297" s="44"/>
      <c r="JVD297" s="44"/>
      <c r="JVE297" s="44"/>
      <c r="JVF297" s="44"/>
      <c r="JVG297" s="44"/>
      <c r="JVH297" s="44"/>
      <c r="JVI297" s="44"/>
      <c r="JVJ297" s="44"/>
      <c r="JVK297" s="44"/>
      <c r="JVL297" s="44"/>
      <c r="JVM297" s="44"/>
      <c r="JVN297" s="44"/>
      <c r="JVO297" s="44"/>
      <c r="JVP297" s="44"/>
      <c r="JVQ297" s="44"/>
      <c r="JVR297" s="44"/>
      <c r="JVS297" s="44"/>
      <c r="JVT297" s="44"/>
      <c r="JVU297" s="44"/>
      <c r="JVV297" s="44"/>
      <c r="JVW297" s="44"/>
      <c r="JVX297" s="44"/>
      <c r="JVY297" s="44"/>
      <c r="JVZ297" s="44"/>
      <c r="JWA297" s="44"/>
      <c r="JWB297" s="44"/>
      <c r="JWC297" s="44"/>
      <c r="JWD297" s="44"/>
      <c r="JWE297" s="44"/>
      <c r="JWF297" s="44"/>
      <c r="JWG297" s="44"/>
      <c r="JWH297" s="44"/>
      <c r="JWI297" s="44"/>
      <c r="JWJ297" s="44"/>
      <c r="JWK297" s="44"/>
      <c r="JWL297" s="44"/>
      <c r="JWM297" s="44"/>
      <c r="JWN297" s="44"/>
      <c r="JWO297" s="44"/>
      <c r="JWP297" s="44"/>
      <c r="JWQ297" s="44"/>
      <c r="JWR297" s="44"/>
      <c r="JWS297" s="44"/>
      <c r="JWT297" s="44"/>
      <c r="JWU297" s="44"/>
      <c r="JWV297" s="44"/>
      <c r="JWW297" s="44"/>
      <c r="JWX297" s="44"/>
      <c r="JWY297" s="44"/>
      <c r="JWZ297" s="44"/>
      <c r="JXA297" s="44"/>
      <c r="JXB297" s="44"/>
      <c r="JXC297" s="44"/>
      <c r="JXD297" s="44"/>
      <c r="JXE297" s="44"/>
      <c r="JXF297" s="44"/>
      <c r="JXG297" s="44"/>
      <c r="JXH297" s="44"/>
      <c r="JXI297" s="44"/>
      <c r="JXJ297" s="44"/>
      <c r="JXK297" s="44"/>
      <c r="JXL297" s="44"/>
      <c r="JXM297" s="44"/>
      <c r="JXN297" s="44"/>
      <c r="JXO297" s="44"/>
      <c r="JXP297" s="44"/>
      <c r="JXQ297" s="44"/>
      <c r="JXR297" s="44"/>
      <c r="JXS297" s="44"/>
      <c r="JXT297" s="44"/>
      <c r="JXU297" s="44"/>
      <c r="JXV297" s="44"/>
      <c r="JXW297" s="44"/>
      <c r="JXX297" s="44"/>
      <c r="JXY297" s="44"/>
      <c r="JXZ297" s="44"/>
      <c r="JYA297" s="44"/>
      <c r="JYB297" s="44"/>
      <c r="JYC297" s="44"/>
      <c r="JYD297" s="44"/>
      <c r="JYE297" s="44"/>
      <c r="JYF297" s="44"/>
      <c r="JYG297" s="44"/>
      <c r="JYH297" s="44"/>
      <c r="JYI297" s="44"/>
      <c r="JYJ297" s="44"/>
      <c r="JYK297" s="44"/>
      <c r="JYL297" s="44"/>
      <c r="JYM297" s="44"/>
      <c r="JYN297" s="44"/>
      <c r="JYO297" s="44"/>
      <c r="JYP297" s="44"/>
      <c r="JYQ297" s="44"/>
      <c r="JYR297" s="44"/>
      <c r="JYS297" s="44"/>
      <c r="JYT297" s="44"/>
      <c r="JYU297" s="44"/>
      <c r="JYV297" s="44"/>
      <c r="JYW297" s="44"/>
      <c r="JYX297" s="44"/>
      <c r="JYY297" s="44"/>
      <c r="JYZ297" s="44"/>
      <c r="JZA297" s="44"/>
      <c r="JZB297" s="44"/>
      <c r="JZC297" s="44"/>
      <c r="JZD297" s="44"/>
      <c r="JZE297" s="44"/>
      <c r="JZF297" s="44"/>
      <c r="JZG297" s="44"/>
      <c r="JZH297" s="44"/>
      <c r="JZI297" s="44"/>
      <c r="JZJ297" s="44"/>
      <c r="JZK297" s="44"/>
      <c r="JZL297" s="44"/>
      <c r="JZM297" s="44"/>
      <c r="JZN297" s="44"/>
      <c r="JZO297" s="44"/>
      <c r="JZP297" s="44"/>
      <c r="JZQ297" s="44"/>
      <c r="JZR297" s="44"/>
      <c r="JZS297" s="44"/>
      <c r="JZT297" s="44"/>
      <c r="JZU297" s="44"/>
      <c r="JZV297" s="44"/>
      <c r="JZW297" s="44"/>
      <c r="JZX297" s="44"/>
      <c r="JZY297" s="44"/>
      <c r="JZZ297" s="44"/>
      <c r="KAA297" s="44"/>
      <c r="KAB297" s="44"/>
      <c r="KAC297" s="44"/>
      <c r="KAD297" s="44"/>
      <c r="KAE297" s="44"/>
      <c r="KAF297" s="44"/>
      <c r="KAG297" s="44"/>
      <c r="KAH297" s="44"/>
      <c r="KAI297" s="44"/>
      <c r="KAJ297" s="44"/>
      <c r="KAK297" s="44"/>
      <c r="KAL297" s="44"/>
      <c r="KAM297" s="44"/>
      <c r="KAN297" s="44"/>
      <c r="KAO297" s="44"/>
      <c r="KAP297" s="44"/>
      <c r="KAQ297" s="44"/>
      <c r="KAR297" s="44"/>
      <c r="KAS297" s="44"/>
      <c r="KAT297" s="44"/>
      <c r="KAU297" s="44"/>
      <c r="KAV297" s="44"/>
      <c r="KAW297" s="44"/>
      <c r="KAX297" s="44"/>
      <c r="KAY297" s="44"/>
      <c r="KAZ297" s="44"/>
      <c r="KBA297" s="44"/>
      <c r="KBB297" s="44"/>
      <c r="KBC297" s="44"/>
      <c r="KBD297" s="44"/>
      <c r="KBE297" s="44"/>
      <c r="KBF297" s="44"/>
      <c r="KBG297" s="44"/>
      <c r="KBH297" s="44"/>
      <c r="KBI297" s="44"/>
      <c r="KBJ297" s="44"/>
      <c r="KBK297" s="44"/>
      <c r="KBL297" s="44"/>
      <c r="KBM297" s="44"/>
      <c r="KBN297" s="44"/>
      <c r="KBO297" s="44"/>
      <c r="KBP297" s="44"/>
      <c r="KBQ297" s="44"/>
      <c r="KBR297" s="44"/>
      <c r="KBS297" s="44"/>
      <c r="KBT297" s="44"/>
      <c r="KBU297" s="44"/>
      <c r="KBV297" s="44"/>
      <c r="KBW297" s="44"/>
      <c r="KBX297" s="44"/>
      <c r="KBY297" s="44"/>
      <c r="KBZ297" s="44"/>
      <c r="KCA297" s="44"/>
      <c r="KCB297" s="44"/>
      <c r="KCC297" s="44"/>
      <c r="KCD297" s="44"/>
      <c r="KCE297" s="44"/>
      <c r="KCF297" s="44"/>
      <c r="KCG297" s="44"/>
      <c r="KCH297" s="44"/>
      <c r="KCI297" s="44"/>
      <c r="KCJ297" s="44"/>
      <c r="KCK297" s="44"/>
      <c r="KCL297" s="44"/>
      <c r="KCM297" s="44"/>
      <c r="KCN297" s="44"/>
      <c r="KCO297" s="44"/>
      <c r="KCP297" s="44"/>
      <c r="KCQ297" s="44"/>
      <c r="KCR297" s="44"/>
      <c r="KCS297" s="44"/>
      <c r="KCT297" s="44"/>
      <c r="KCU297" s="44"/>
      <c r="KCV297" s="44"/>
      <c r="KCW297" s="44"/>
      <c r="KCX297" s="44"/>
      <c r="KCY297" s="44"/>
      <c r="KCZ297" s="44"/>
      <c r="KDA297" s="44"/>
      <c r="KDB297" s="44"/>
      <c r="KDC297" s="44"/>
      <c r="KDD297" s="44"/>
      <c r="KDE297" s="44"/>
      <c r="KDF297" s="44"/>
      <c r="KDG297" s="44"/>
      <c r="KDH297" s="44"/>
      <c r="KDI297" s="44"/>
      <c r="KDJ297" s="44"/>
      <c r="KDK297" s="44"/>
      <c r="KDL297" s="44"/>
      <c r="KDM297" s="44"/>
      <c r="KDN297" s="44"/>
      <c r="KDO297" s="44"/>
      <c r="KDP297" s="44"/>
      <c r="KDQ297" s="44"/>
      <c r="KDR297" s="44"/>
      <c r="KDS297" s="44"/>
      <c r="KDT297" s="44"/>
      <c r="KDU297" s="44"/>
      <c r="KDV297" s="44"/>
      <c r="KDW297" s="44"/>
      <c r="KDX297" s="44"/>
      <c r="KDY297" s="44"/>
      <c r="KDZ297" s="44"/>
      <c r="KEA297" s="44"/>
      <c r="KEB297" s="44"/>
      <c r="KEC297" s="44"/>
      <c r="KED297" s="44"/>
      <c r="KEE297" s="44"/>
      <c r="KEF297" s="44"/>
      <c r="KEG297" s="44"/>
      <c r="KEH297" s="44"/>
      <c r="KEI297" s="44"/>
      <c r="KEJ297" s="44"/>
      <c r="KEK297" s="44"/>
      <c r="KEL297" s="44"/>
      <c r="KEM297" s="44"/>
      <c r="KEN297" s="44"/>
      <c r="KEO297" s="44"/>
      <c r="KEP297" s="44"/>
      <c r="KEQ297" s="44"/>
      <c r="KER297" s="44"/>
      <c r="KES297" s="44"/>
      <c r="KET297" s="44"/>
      <c r="KEU297" s="44"/>
      <c r="KEV297" s="44"/>
      <c r="KEW297" s="44"/>
      <c r="KEX297" s="44"/>
      <c r="KEY297" s="44"/>
      <c r="KEZ297" s="44"/>
      <c r="KFA297" s="44"/>
      <c r="KFB297" s="44"/>
      <c r="KFC297" s="44"/>
      <c r="KFD297" s="44"/>
      <c r="KFE297" s="44"/>
      <c r="KFF297" s="44"/>
      <c r="KFG297" s="44"/>
      <c r="KFH297" s="44"/>
      <c r="KFI297" s="44"/>
      <c r="KFJ297" s="44"/>
      <c r="KFK297" s="44"/>
      <c r="KFL297" s="44"/>
      <c r="KFM297" s="44"/>
      <c r="KFN297" s="44"/>
      <c r="KFO297" s="44"/>
      <c r="KFP297" s="44"/>
      <c r="KFQ297" s="44"/>
      <c r="KFR297" s="44"/>
      <c r="KFS297" s="44"/>
      <c r="KFT297" s="44"/>
      <c r="KFU297" s="44"/>
      <c r="KFV297" s="44"/>
      <c r="KFW297" s="44"/>
      <c r="KFX297" s="44"/>
      <c r="KFY297" s="44"/>
      <c r="KFZ297" s="44"/>
      <c r="KGA297" s="44"/>
      <c r="KGB297" s="44"/>
      <c r="KGC297" s="44"/>
      <c r="KGD297" s="44"/>
      <c r="KGE297" s="44"/>
      <c r="KGF297" s="44"/>
      <c r="KGG297" s="44"/>
      <c r="KGH297" s="44"/>
      <c r="KGI297" s="44"/>
      <c r="KGJ297" s="44"/>
      <c r="KGK297" s="44"/>
      <c r="KGL297" s="44"/>
      <c r="KGM297" s="44"/>
      <c r="KGN297" s="44"/>
      <c r="KGO297" s="44"/>
      <c r="KGP297" s="44"/>
      <c r="KGQ297" s="44"/>
      <c r="KGR297" s="44"/>
      <c r="KGS297" s="44"/>
      <c r="KGT297" s="44"/>
      <c r="KGU297" s="44"/>
      <c r="KGV297" s="44"/>
      <c r="KGW297" s="44"/>
      <c r="KGX297" s="44"/>
      <c r="KGY297" s="44"/>
      <c r="KGZ297" s="44"/>
      <c r="KHA297" s="44"/>
      <c r="KHB297" s="44"/>
      <c r="KHC297" s="44"/>
      <c r="KHD297" s="44"/>
      <c r="KHE297" s="44"/>
      <c r="KHF297" s="44"/>
      <c r="KHG297" s="44"/>
      <c r="KHH297" s="44"/>
      <c r="KHI297" s="44"/>
      <c r="KHJ297" s="44"/>
      <c r="KHK297" s="44"/>
      <c r="KHL297" s="44"/>
      <c r="KHM297" s="44"/>
      <c r="KHN297" s="44"/>
      <c r="KHO297" s="44"/>
      <c r="KHP297" s="44"/>
      <c r="KHQ297" s="44"/>
      <c r="KHR297" s="44"/>
      <c r="KHS297" s="44"/>
      <c r="KHT297" s="44"/>
      <c r="KHU297" s="44"/>
      <c r="KHV297" s="44"/>
      <c r="KHW297" s="44"/>
      <c r="KHX297" s="44"/>
      <c r="KHY297" s="44"/>
      <c r="KHZ297" s="44"/>
      <c r="KIA297" s="44"/>
      <c r="KIB297" s="44"/>
      <c r="KIC297" s="44"/>
      <c r="KID297" s="44"/>
      <c r="KIE297" s="44"/>
      <c r="KIF297" s="44"/>
      <c r="KIG297" s="44"/>
      <c r="KIH297" s="44"/>
      <c r="KII297" s="44"/>
      <c r="KIJ297" s="44"/>
      <c r="KIK297" s="44"/>
      <c r="KIL297" s="44"/>
      <c r="KIM297" s="44"/>
      <c r="KIN297" s="44"/>
      <c r="KIO297" s="44"/>
      <c r="KIP297" s="44"/>
      <c r="KIQ297" s="44"/>
      <c r="KIR297" s="44"/>
      <c r="KIS297" s="44"/>
      <c r="KIT297" s="44"/>
      <c r="KIU297" s="44"/>
      <c r="KIV297" s="44"/>
      <c r="KIW297" s="44"/>
      <c r="KIX297" s="44"/>
      <c r="KIY297" s="44"/>
      <c r="KIZ297" s="44"/>
      <c r="KJA297" s="44"/>
      <c r="KJB297" s="44"/>
      <c r="KJC297" s="44"/>
      <c r="KJD297" s="44"/>
      <c r="KJE297" s="44"/>
      <c r="KJF297" s="44"/>
      <c r="KJG297" s="44"/>
      <c r="KJH297" s="44"/>
      <c r="KJI297" s="44"/>
      <c r="KJJ297" s="44"/>
      <c r="KJK297" s="44"/>
      <c r="KJL297" s="44"/>
      <c r="KJM297" s="44"/>
      <c r="KJN297" s="44"/>
      <c r="KJO297" s="44"/>
      <c r="KJP297" s="44"/>
      <c r="KJQ297" s="44"/>
      <c r="KJR297" s="44"/>
      <c r="KJS297" s="44"/>
      <c r="KJT297" s="44"/>
      <c r="KJU297" s="44"/>
      <c r="KJV297" s="44"/>
      <c r="KJW297" s="44"/>
      <c r="KJX297" s="44"/>
      <c r="KJY297" s="44"/>
      <c r="KJZ297" s="44"/>
      <c r="KKA297" s="44"/>
      <c r="KKB297" s="44"/>
      <c r="KKC297" s="44"/>
      <c r="KKD297" s="44"/>
      <c r="KKE297" s="44"/>
      <c r="KKF297" s="44"/>
      <c r="KKG297" s="44"/>
      <c r="KKH297" s="44"/>
      <c r="KKI297" s="44"/>
      <c r="KKJ297" s="44"/>
      <c r="KKK297" s="44"/>
      <c r="KKL297" s="44"/>
      <c r="KKM297" s="44"/>
      <c r="KKN297" s="44"/>
      <c r="KKO297" s="44"/>
      <c r="KKP297" s="44"/>
      <c r="KKQ297" s="44"/>
      <c r="KKR297" s="44"/>
      <c r="KKS297" s="44"/>
      <c r="KKT297" s="44"/>
      <c r="KKU297" s="44"/>
      <c r="KKV297" s="44"/>
      <c r="KKW297" s="44"/>
      <c r="KKX297" s="44"/>
      <c r="KKY297" s="44"/>
      <c r="KKZ297" s="44"/>
      <c r="KLA297" s="44"/>
      <c r="KLB297" s="44"/>
      <c r="KLC297" s="44"/>
      <c r="KLD297" s="44"/>
      <c r="KLE297" s="44"/>
      <c r="KLF297" s="44"/>
      <c r="KLG297" s="44"/>
      <c r="KLH297" s="44"/>
      <c r="KLI297" s="44"/>
      <c r="KLJ297" s="44"/>
      <c r="KLK297" s="44"/>
      <c r="KLL297" s="44"/>
      <c r="KLM297" s="44"/>
      <c r="KLN297" s="44"/>
      <c r="KLO297" s="44"/>
      <c r="KLP297" s="44"/>
      <c r="KLQ297" s="44"/>
      <c r="KLR297" s="44"/>
      <c r="KLS297" s="44"/>
      <c r="KLT297" s="44"/>
      <c r="KLU297" s="44"/>
      <c r="KLV297" s="44"/>
      <c r="KLW297" s="44"/>
      <c r="KLX297" s="44"/>
      <c r="KLY297" s="44"/>
      <c r="KLZ297" s="44"/>
      <c r="KMA297" s="44"/>
      <c r="KMB297" s="44"/>
      <c r="KMC297" s="44"/>
      <c r="KMD297" s="44"/>
      <c r="KME297" s="44"/>
      <c r="KMF297" s="44"/>
      <c r="KMG297" s="44"/>
      <c r="KMH297" s="44"/>
      <c r="KMI297" s="44"/>
      <c r="KMJ297" s="44"/>
      <c r="KMK297" s="44"/>
      <c r="KML297" s="44"/>
      <c r="KMM297" s="44"/>
      <c r="KMN297" s="44"/>
      <c r="KMO297" s="44"/>
      <c r="KMP297" s="44"/>
      <c r="KMQ297" s="44"/>
      <c r="KMR297" s="44"/>
      <c r="KMS297" s="44"/>
      <c r="KMT297" s="44"/>
      <c r="KMU297" s="44"/>
      <c r="KMV297" s="44"/>
      <c r="KMW297" s="44"/>
      <c r="KMX297" s="44"/>
      <c r="KMY297" s="44"/>
      <c r="KMZ297" s="44"/>
      <c r="KNA297" s="44"/>
      <c r="KNB297" s="44"/>
      <c r="KNC297" s="44"/>
      <c r="KND297" s="44"/>
      <c r="KNE297" s="44"/>
      <c r="KNF297" s="44"/>
      <c r="KNG297" s="44"/>
      <c r="KNH297" s="44"/>
      <c r="KNI297" s="44"/>
      <c r="KNJ297" s="44"/>
      <c r="KNK297" s="44"/>
      <c r="KNL297" s="44"/>
      <c r="KNM297" s="44"/>
      <c r="KNN297" s="44"/>
      <c r="KNO297" s="44"/>
      <c r="KNP297" s="44"/>
      <c r="KNQ297" s="44"/>
      <c r="KNR297" s="44"/>
      <c r="KNS297" s="44"/>
      <c r="KNT297" s="44"/>
      <c r="KNU297" s="44"/>
      <c r="KNV297" s="44"/>
      <c r="KNW297" s="44"/>
      <c r="KNX297" s="44"/>
      <c r="KNY297" s="44"/>
      <c r="KNZ297" s="44"/>
      <c r="KOA297" s="44"/>
      <c r="KOB297" s="44"/>
      <c r="KOC297" s="44"/>
      <c r="KOD297" s="44"/>
      <c r="KOE297" s="44"/>
      <c r="KOF297" s="44"/>
      <c r="KOG297" s="44"/>
      <c r="KOH297" s="44"/>
      <c r="KOI297" s="44"/>
      <c r="KOJ297" s="44"/>
      <c r="KOK297" s="44"/>
      <c r="KOL297" s="44"/>
      <c r="KOM297" s="44"/>
      <c r="KON297" s="44"/>
      <c r="KOO297" s="44"/>
      <c r="KOP297" s="44"/>
      <c r="KOQ297" s="44"/>
      <c r="KOR297" s="44"/>
      <c r="KOS297" s="44"/>
      <c r="KOT297" s="44"/>
      <c r="KOU297" s="44"/>
      <c r="KOV297" s="44"/>
      <c r="KOW297" s="44"/>
      <c r="KOX297" s="44"/>
      <c r="KOY297" s="44"/>
      <c r="KOZ297" s="44"/>
      <c r="KPA297" s="44"/>
      <c r="KPB297" s="44"/>
      <c r="KPC297" s="44"/>
      <c r="KPD297" s="44"/>
      <c r="KPE297" s="44"/>
      <c r="KPF297" s="44"/>
      <c r="KPG297" s="44"/>
      <c r="KPH297" s="44"/>
      <c r="KPI297" s="44"/>
      <c r="KPJ297" s="44"/>
      <c r="KPK297" s="44"/>
      <c r="KPL297" s="44"/>
      <c r="KPM297" s="44"/>
      <c r="KPN297" s="44"/>
      <c r="KPO297" s="44"/>
      <c r="KPP297" s="44"/>
      <c r="KPQ297" s="44"/>
      <c r="KPR297" s="44"/>
      <c r="KPS297" s="44"/>
      <c r="KPT297" s="44"/>
      <c r="KPU297" s="44"/>
      <c r="KPV297" s="44"/>
      <c r="KPW297" s="44"/>
      <c r="KPX297" s="44"/>
      <c r="KPY297" s="44"/>
      <c r="KPZ297" s="44"/>
      <c r="KQA297" s="44"/>
      <c r="KQB297" s="44"/>
      <c r="KQC297" s="44"/>
      <c r="KQD297" s="44"/>
      <c r="KQE297" s="44"/>
      <c r="KQF297" s="44"/>
      <c r="KQG297" s="44"/>
      <c r="KQH297" s="44"/>
      <c r="KQI297" s="44"/>
      <c r="KQJ297" s="44"/>
      <c r="KQK297" s="44"/>
      <c r="KQL297" s="44"/>
      <c r="KQM297" s="44"/>
      <c r="KQN297" s="44"/>
      <c r="KQO297" s="44"/>
      <c r="KQP297" s="44"/>
      <c r="KQQ297" s="44"/>
      <c r="KQR297" s="44"/>
      <c r="KQS297" s="44"/>
      <c r="KQT297" s="44"/>
      <c r="KQU297" s="44"/>
      <c r="KQV297" s="44"/>
      <c r="KQW297" s="44"/>
      <c r="KQX297" s="44"/>
      <c r="KQY297" s="44"/>
      <c r="KQZ297" s="44"/>
      <c r="KRA297" s="44"/>
      <c r="KRB297" s="44"/>
      <c r="KRC297" s="44"/>
      <c r="KRD297" s="44"/>
      <c r="KRE297" s="44"/>
      <c r="KRF297" s="44"/>
      <c r="KRG297" s="44"/>
      <c r="KRH297" s="44"/>
      <c r="KRI297" s="44"/>
      <c r="KRJ297" s="44"/>
      <c r="KRK297" s="44"/>
      <c r="KRL297" s="44"/>
      <c r="KRM297" s="44"/>
      <c r="KRN297" s="44"/>
      <c r="KRO297" s="44"/>
      <c r="KRP297" s="44"/>
      <c r="KRQ297" s="44"/>
      <c r="KRR297" s="44"/>
      <c r="KRS297" s="44"/>
      <c r="KRT297" s="44"/>
      <c r="KRU297" s="44"/>
      <c r="KRV297" s="44"/>
      <c r="KRW297" s="44"/>
      <c r="KRX297" s="44"/>
      <c r="KRY297" s="44"/>
      <c r="KRZ297" s="44"/>
      <c r="KSA297" s="44"/>
      <c r="KSB297" s="44"/>
      <c r="KSC297" s="44"/>
      <c r="KSD297" s="44"/>
      <c r="KSE297" s="44"/>
      <c r="KSF297" s="44"/>
      <c r="KSG297" s="44"/>
      <c r="KSH297" s="44"/>
      <c r="KSI297" s="44"/>
      <c r="KSJ297" s="44"/>
      <c r="KSK297" s="44"/>
      <c r="KSL297" s="44"/>
      <c r="KSM297" s="44"/>
      <c r="KSN297" s="44"/>
      <c r="KSO297" s="44"/>
      <c r="KSP297" s="44"/>
      <c r="KSQ297" s="44"/>
      <c r="KSR297" s="44"/>
      <c r="KSS297" s="44"/>
      <c r="KST297" s="44"/>
      <c r="KSU297" s="44"/>
      <c r="KSV297" s="44"/>
      <c r="KSW297" s="44"/>
      <c r="KSX297" s="44"/>
      <c r="KSY297" s="44"/>
      <c r="KSZ297" s="44"/>
      <c r="KTA297" s="44"/>
      <c r="KTB297" s="44"/>
      <c r="KTC297" s="44"/>
      <c r="KTD297" s="44"/>
      <c r="KTE297" s="44"/>
      <c r="KTF297" s="44"/>
      <c r="KTG297" s="44"/>
      <c r="KTH297" s="44"/>
      <c r="KTI297" s="44"/>
      <c r="KTJ297" s="44"/>
      <c r="KTK297" s="44"/>
      <c r="KTL297" s="44"/>
      <c r="KTM297" s="44"/>
      <c r="KTN297" s="44"/>
      <c r="KTO297" s="44"/>
      <c r="KTP297" s="44"/>
      <c r="KTQ297" s="44"/>
      <c r="KTR297" s="44"/>
      <c r="KTS297" s="44"/>
      <c r="KTT297" s="44"/>
      <c r="KTU297" s="44"/>
      <c r="KTV297" s="44"/>
      <c r="KTW297" s="44"/>
      <c r="KTX297" s="44"/>
      <c r="KTY297" s="44"/>
      <c r="KTZ297" s="44"/>
      <c r="KUA297" s="44"/>
      <c r="KUB297" s="44"/>
      <c r="KUC297" s="44"/>
      <c r="KUD297" s="44"/>
      <c r="KUE297" s="44"/>
      <c r="KUF297" s="44"/>
      <c r="KUG297" s="44"/>
      <c r="KUH297" s="44"/>
      <c r="KUI297" s="44"/>
      <c r="KUJ297" s="44"/>
      <c r="KUK297" s="44"/>
      <c r="KUL297" s="44"/>
      <c r="KUM297" s="44"/>
      <c r="KUN297" s="44"/>
      <c r="KUO297" s="44"/>
      <c r="KUP297" s="44"/>
      <c r="KUQ297" s="44"/>
      <c r="KUR297" s="44"/>
      <c r="KUS297" s="44"/>
      <c r="KUT297" s="44"/>
      <c r="KUU297" s="44"/>
      <c r="KUV297" s="44"/>
      <c r="KUW297" s="44"/>
      <c r="KUX297" s="44"/>
      <c r="KUY297" s="44"/>
      <c r="KUZ297" s="44"/>
      <c r="KVA297" s="44"/>
      <c r="KVB297" s="44"/>
      <c r="KVC297" s="44"/>
      <c r="KVD297" s="44"/>
      <c r="KVE297" s="44"/>
      <c r="KVF297" s="44"/>
      <c r="KVG297" s="44"/>
      <c r="KVH297" s="44"/>
      <c r="KVI297" s="44"/>
      <c r="KVJ297" s="44"/>
      <c r="KVK297" s="44"/>
      <c r="KVL297" s="44"/>
      <c r="KVM297" s="44"/>
      <c r="KVN297" s="44"/>
      <c r="KVO297" s="44"/>
      <c r="KVP297" s="44"/>
      <c r="KVQ297" s="44"/>
      <c r="KVR297" s="44"/>
      <c r="KVS297" s="44"/>
      <c r="KVT297" s="44"/>
      <c r="KVU297" s="44"/>
      <c r="KVV297" s="44"/>
      <c r="KVW297" s="44"/>
      <c r="KVX297" s="44"/>
      <c r="KVY297" s="44"/>
      <c r="KVZ297" s="44"/>
      <c r="KWA297" s="44"/>
      <c r="KWB297" s="44"/>
      <c r="KWC297" s="44"/>
      <c r="KWD297" s="44"/>
      <c r="KWE297" s="44"/>
      <c r="KWF297" s="44"/>
      <c r="KWG297" s="44"/>
      <c r="KWH297" s="44"/>
      <c r="KWI297" s="44"/>
      <c r="KWJ297" s="44"/>
      <c r="KWK297" s="44"/>
      <c r="KWL297" s="44"/>
      <c r="KWM297" s="44"/>
      <c r="KWN297" s="44"/>
      <c r="KWO297" s="44"/>
      <c r="KWP297" s="44"/>
      <c r="KWQ297" s="44"/>
      <c r="KWR297" s="44"/>
      <c r="KWS297" s="44"/>
      <c r="KWT297" s="44"/>
      <c r="KWU297" s="44"/>
      <c r="KWV297" s="44"/>
      <c r="KWW297" s="44"/>
      <c r="KWX297" s="44"/>
      <c r="KWY297" s="44"/>
      <c r="KWZ297" s="44"/>
      <c r="KXA297" s="44"/>
      <c r="KXB297" s="44"/>
      <c r="KXC297" s="44"/>
      <c r="KXD297" s="44"/>
      <c r="KXE297" s="44"/>
      <c r="KXF297" s="44"/>
      <c r="KXG297" s="44"/>
      <c r="KXH297" s="44"/>
      <c r="KXI297" s="44"/>
      <c r="KXJ297" s="44"/>
      <c r="KXK297" s="44"/>
      <c r="KXL297" s="44"/>
      <c r="KXM297" s="44"/>
      <c r="KXN297" s="44"/>
      <c r="KXO297" s="44"/>
      <c r="KXP297" s="44"/>
      <c r="KXQ297" s="44"/>
      <c r="KXR297" s="44"/>
      <c r="KXS297" s="44"/>
      <c r="KXT297" s="44"/>
      <c r="KXU297" s="44"/>
      <c r="KXV297" s="44"/>
      <c r="KXW297" s="44"/>
      <c r="KXX297" s="44"/>
      <c r="KXY297" s="44"/>
      <c r="KXZ297" s="44"/>
      <c r="KYA297" s="44"/>
      <c r="KYB297" s="44"/>
      <c r="KYC297" s="44"/>
      <c r="KYD297" s="44"/>
      <c r="KYE297" s="44"/>
      <c r="KYF297" s="44"/>
      <c r="KYG297" s="44"/>
      <c r="KYH297" s="44"/>
      <c r="KYI297" s="44"/>
      <c r="KYJ297" s="44"/>
      <c r="KYK297" s="44"/>
      <c r="KYL297" s="44"/>
      <c r="KYM297" s="44"/>
      <c r="KYN297" s="44"/>
      <c r="KYO297" s="44"/>
      <c r="KYP297" s="44"/>
      <c r="KYQ297" s="44"/>
      <c r="KYR297" s="44"/>
      <c r="KYS297" s="44"/>
      <c r="KYT297" s="44"/>
      <c r="KYU297" s="44"/>
      <c r="KYV297" s="44"/>
      <c r="KYW297" s="44"/>
      <c r="KYX297" s="44"/>
      <c r="KYY297" s="44"/>
      <c r="KYZ297" s="44"/>
      <c r="KZA297" s="44"/>
      <c r="KZB297" s="44"/>
      <c r="KZC297" s="44"/>
      <c r="KZD297" s="44"/>
      <c r="KZE297" s="44"/>
      <c r="KZF297" s="44"/>
      <c r="KZG297" s="44"/>
      <c r="KZH297" s="44"/>
      <c r="KZI297" s="44"/>
      <c r="KZJ297" s="44"/>
      <c r="KZK297" s="44"/>
      <c r="KZL297" s="44"/>
      <c r="KZM297" s="44"/>
      <c r="KZN297" s="44"/>
      <c r="KZO297" s="44"/>
      <c r="KZP297" s="44"/>
      <c r="KZQ297" s="44"/>
      <c r="KZR297" s="44"/>
      <c r="KZS297" s="44"/>
      <c r="KZT297" s="44"/>
      <c r="KZU297" s="44"/>
      <c r="KZV297" s="44"/>
      <c r="KZW297" s="44"/>
      <c r="KZX297" s="44"/>
      <c r="KZY297" s="44"/>
      <c r="KZZ297" s="44"/>
      <c r="LAA297" s="44"/>
      <c r="LAB297" s="44"/>
      <c r="LAC297" s="44"/>
      <c r="LAD297" s="44"/>
      <c r="LAE297" s="44"/>
      <c r="LAF297" s="44"/>
      <c r="LAG297" s="44"/>
      <c r="LAH297" s="44"/>
      <c r="LAI297" s="44"/>
      <c r="LAJ297" s="44"/>
      <c r="LAK297" s="44"/>
      <c r="LAL297" s="44"/>
      <c r="LAM297" s="44"/>
      <c r="LAN297" s="44"/>
      <c r="LAO297" s="44"/>
      <c r="LAP297" s="44"/>
      <c r="LAQ297" s="44"/>
      <c r="LAR297" s="44"/>
      <c r="LAS297" s="44"/>
      <c r="LAT297" s="44"/>
      <c r="LAU297" s="44"/>
      <c r="LAV297" s="44"/>
      <c r="LAW297" s="44"/>
      <c r="LAX297" s="44"/>
      <c r="LAY297" s="44"/>
      <c r="LAZ297" s="44"/>
      <c r="LBA297" s="44"/>
      <c r="LBB297" s="44"/>
      <c r="LBC297" s="44"/>
      <c r="LBD297" s="44"/>
      <c r="LBE297" s="44"/>
      <c r="LBF297" s="44"/>
      <c r="LBG297" s="44"/>
      <c r="LBH297" s="44"/>
      <c r="LBI297" s="44"/>
      <c r="LBJ297" s="44"/>
      <c r="LBK297" s="44"/>
      <c r="LBL297" s="44"/>
      <c r="LBM297" s="44"/>
      <c r="LBN297" s="44"/>
      <c r="LBO297" s="44"/>
      <c r="LBP297" s="44"/>
      <c r="LBQ297" s="44"/>
      <c r="LBR297" s="44"/>
      <c r="LBS297" s="44"/>
      <c r="LBT297" s="44"/>
      <c r="LBU297" s="44"/>
      <c r="LBV297" s="44"/>
      <c r="LBW297" s="44"/>
      <c r="LBX297" s="44"/>
      <c r="LBY297" s="44"/>
      <c r="LBZ297" s="44"/>
      <c r="LCA297" s="44"/>
      <c r="LCB297" s="44"/>
      <c r="LCC297" s="44"/>
      <c r="LCD297" s="44"/>
      <c r="LCE297" s="44"/>
      <c r="LCF297" s="44"/>
      <c r="LCG297" s="44"/>
      <c r="LCH297" s="44"/>
      <c r="LCI297" s="44"/>
      <c r="LCJ297" s="44"/>
      <c r="LCK297" s="44"/>
      <c r="LCL297" s="44"/>
      <c r="LCM297" s="44"/>
      <c r="LCN297" s="44"/>
      <c r="LCO297" s="44"/>
      <c r="LCP297" s="44"/>
      <c r="LCQ297" s="44"/>
      <c r="LCR297" s="44"/>
      <c r="LCS297" s="44"/>
      <c r="LCT297" s="44"/>
      <c r="LCU297" s="44"/>
      <c r="LCV297" s="44"/>
      <c r="LCW297" s="44"/>
      <c r="LCX297" s="44"/>
      <c r="LCY297" s="44"/>
      <c r="LCZ297" s="44"/>
      <c r="LDA297" s="44"/>
      <c r="LDB297" s="44"/>
      <c r="LDC297" s="44"/>
      <c r="LDD297" s="44"/>
      <c r="LDE297" s="44"/>
      <c r="LDF297" s="44"/>
      <c r="LDG297" s="44"/>
      <c r="LDH297" s="44"/>
      <c r="LDI297" s="44"/>
      <c r="LDJ297" s="44"/>
      <c r="LDK297" s="44"/>
      <c r="LDL297" s="44"/>
      <c r="LDM297" s="44"/>
      <c r="LDN297" s="44"/>
      <c r="LDO297" s="44"/>
      <c r="LDP297" s="44"/>
      <c r="LDQ297" s="44"/>
      <c r="LDR297" s="44"/>
      <c r="LDS297" s="44"/>
      <c r="LDT297" s="44"/>
      <c r="LDU297" s="44"/>
      <c r="LDV297" s="44"/>
      <c r="LDW297" s="44"/>
      <c r="LDX297" s="44"/>
      <c r="LDY297" s="44"/>
      <c r="LDZ297" s="44"/>
      <c r="LEA297" s="44"/>
      <c r="LEB297" s="44"/>
      <c r="LEC297" s="44"/>
      <c r="LED297" s="44"/>
      <c r="LEE297" s="44"/>
      <c r="LEF297" s="44"/>
      <c r="LEG297" s="44"/>
      <c r="LEH297" s="44"/>
      <c r="LEI297" s="44"/>
      <c r="LEJ297" s="44"/>
      <c r="LEK297" s="44"/>
      <c r="LEL297" s="44"/>
      <c r="LEM297" s="44"/>
      <c r="LEN297" s="44"/>
      <c r="LEO297" s="44"/>
      <c r="LEP297" s="44"/>
      <c r="LEQ297" s="44"/>
      <c r="LER297" s="44"/>
      <c r="LES297" s="44"/>
      <c r="LET297" s="44"/>
      <c r="LEU297" s="44"/>
      <c r="LEV297" s="44"/>
      <c r="LEW297" s="44"/>
      <c r="LEX297" s="44"/>
      <c r="LEY297" s="44"/>
      <c r="LEZ297" s="44"/>
      <c r="LFA297" s="44"/>
      <c r="LFB297" s="44"/>
      <c r="LFC297" s="44"/>
      <c r="LFD297" s="44"/>
      <c r="LFE297" s="44"/>
      <c r="LFF297" s="44"/>
      <c r="LFG297" s="44"/>
      <c r="LFH297" s="44"/>
      <c r="LFI297" s="44"/>
      <c r="LFJ297" s="44"/>
      <c r="LFK297" s="44"/>
      <c r="LFL297" s="44"/>
      <c r="LFM297" s="44"/>
      <c r="LFN297" s="44"/>
      <c r="LFO297" s="44"/>
      <c r="LFP297" s="44"/>
      <c r="LFQ297" s="44"/>
      <c r="LFR297" s="44"/>
      <c r="LFS297" s="44"/>
      <c r="LFT297" s="44"/>
      <c r="LFU297" s="44"/>
      <c r="LFV297" s="44"/>
      <c r="LFW297" s="44"/>
      <c r="LFX297" s="44"/>
      <c r="LFY297" s="44"/>
      <c r="LFZ297" s="44"/>
      <c r="LGA297" s="44"/>
      <c r="LGB297" s="44"/>
      <c r="LGC297" s="44"/>
      <c r="LGD297" s="44"/>
      <c r="LGE297" s="44"/>
      <c r="LGF297" s="44"/>
      <c r="LGG297" s="44"/>
      <c r="LGH297" s="44"/>
      <c r="LGI297" s="44"/>
      <c r="LGJ297" s="44"/>
      <c r="LGK297" s="44"/>
      <c r="LGL297" s="44"/>
      <c r="LGM297" s="44"/>
      <c r="LGN297" s="44"/>
      <c r="LGO297" s="44"/>
      <c r="LGP297" s="44"/>
      <c r="LGQ297" s="44"/>
      <c r="LGR297" s="44"/>
      <c r="LGS297" s="44"/>
      <c r="LGT297" s="44"/>
      <c r="LGU297" s="44"/>
      <c r="LGV297" s="44"/>
      <c r="LGW297" s="44"/>
      <c r="LGX297" s="44"/>
      <c r="LGY297" s="44"/>
      <c r="LGZ297" s="44"/>
      <c r="LHA297" s="44"/>
      <c r="LHB297" s="44"/>
      <c r="LHC297" s="44"/>
      <c r="LHD297" s="44"/>
      <c r="LHE297" s="44"/>
      <c r="LHF297" s="44"/>
      <c r="LHG297" s="44"/>
      <c r="LHH297" s="44"/>
      <c r="LHI297" s="44"/>
      <c r="LHJ297" s="44"/>
      <c r="LHK297" s="44"/>
      <c r="LHL297" s="44"/>
      <c r="LHM297" s="44"/>
      <c r="LHN297" s="44"/>
      <c r="LHO297" s="44"/>
      <c r="LHP297" s="44"/>
      <c r="LHQ297" s="44"/>
      <c r="LHR297" s="44"/>
      <c r="LHS297" s="44"/>
      <c r="LHT297" s="44"/>
      <c r="LHU297" s="44"/>
      <c r="LHV297" s="44"/>
      <c r="LHW297" s="44"/>
      <c r="LHX297" s="44"/>
      <c r="LHY297" s="44"/>
      <c r="LHZ297" s="44"/>
      <c r="LIA297" s="44"/>
      <c r="LIB297" s="44"/>
      <c r="LIC297" s="44"/>
      <c r="LID297" s="44"/>
      <c r="LIE297" s="44"/>
      <c r="LIF297" s="44"/>
      <c r="LIG297" s="44"/>
      <c r="LIH297" s="44"/>
      <c r="LII297" s="44"/>
      <c r="LIJ297" s="44"/>
      <c r="LIK297" s="44"/>
      <c r="LIL297" s="44"/>
      <c r="LIM297" s="44"/>
      <c r="LIN297" s="44"/>
      <c r="LIO297" s="44"/>
      <c r="LIP297" s="44"/>
      <c r="LIQ297" s="44"/>
      <c r="LIR297" s="44"/>
      <c r="LIS297" s="44"/>
      <c r="LIT297" s="44"/>
      <c r="LIU297" s="44"/>
      <c r="LIV297" s="44"/>
      <c r="LIW297" s="44"/>
      <c r="LIX297" s="44"/>
      <c r="LIY297" s="44"/>
      <c r="LIZ297" s="44"/>
      <c r="LJA297" s="44"/>
      <c r="LJB297" s="44"/>
      <c r="LJC297" s="44"/>
      <c r="LJD297" s="44"/>
      <c r="LJE297" s="44"/>
      <c r="LJF297" s="44"/>
      <c r="LJG297" s="44"/>
      <c r="LJH297" s="44"/>
      <c r="LJI297" s="44"/>
      <c r="LJJ297" s="44"/>
      <c r="LJK297" s="44"/>
      <c r="LJL297" s="44"/>
      <c r="LJM297" s="44"/>
      <c r="LJN297" s="44"/>
      <c r="LJO297" s="44"/>
      <c r="LJP297" s="44"/>
      <c r="LJQ297" s="44"/>
      <c r="LJR297" s="44"/>
      <c r="LJS297" s="44"/>
      <c r="LJT297" s="44"/>
      <c r="LJU297" s="44"/>
      <c r="LJV297" s="44"/>
      <c r="LJW297" s="44"/>
      <c r="LJX297" s="44"/>
      <c r="LJY297" s="44"/>
      <c r="LJZ297" s="44"/>
      <c r="LKA297" s="44"/>
      <c r="LKB297" s="44"/>
      <c r="LKC297" s="44"/>
      <c r="LKD297" s="44"/>
      <c r="LKE297" s="44"/>
      <c r="LKF297" s="44"/>
      <c r="LKG297" s="44"/>
      <c r="LKH297" s="44"/>
      <c r="LKI297" s="44"/>
      <c r="LKJ297" s="44"/>
      <c r="LKK297" s="44"/>
      <c r="LKL297" s="44"/>
      <c r="LKM297" s="44"/>
      <c r="LKN297" s="44"/>
      <c r="LKO297" s="44"/>
      <c r="LKP297" s="44"/>
      <c r="LKQ297" s="44"/>
      <c r="LKR297" s="44"/>
      <c r="LKS297" s="44"/>
      <c r="LKT297" s="44"/>
      <c r="LKU297" s="44"/>
      <c r="LKV297" s="44"/>
      <c r="LKW297" s="44"/>
      <c r="LKX297" s="44"/>
      <c r="LKY297" s="44"/>
      <c r="LKZ297" s="44"/>
      <c r="LLA297" s="44"/>
      <c r="LLB297" s="44"/>
      <c r="LLC297" s="44"/>
      <c r="LLD297" s="44"/>
      <c r="LLE297" s="44"/>
      <c r="LLF297" s="44"/>
      <c r="LLG297" s="44"/>
      <c r="LLH297" s="44"/>
      <c r="LLI297" s="44"/>
      <c r="LLJ297" s="44"/>
      <c r="LLK297" s="44"/>
      <c r="LLL297" s="44"/>
      <c r="LLM297" s="44"/>
      <c r="LLN297" s="44"/>
      <c r="LLO297" s="44"/>
      <c r="LLP297" s="44"/>
      <c r="LLQ297" s="44"/>
      <c r="LLR297" s="44"/>
      <c r="LLS297" s="44"/>
      <c r="LLT297" s="44"/>
      <c r="LLU297" s="44"/>
      <c r="LLV297" s="44"/>
      <c r="LLW297" s="44"/>
      <c r="LLX297" s="44"/>
      <c r="LLY297" s="44"/>
      <c r="LLZ297" s="44"/>
      <c r="LMA297" s="44"/>
      <c r="LMB297" s="44"/>
      <c r="LMC297" s="44"/>
      <c r="LMD297" s="44"/>
      <c r="LME297" s="44"/>
      <c r="LMF297" s="44"/>
      <c r="LMG297" s="44"/>
      <c r="LMH297" s="44"/>
      <c r="LMI297" s="44"/>
      <c r="LMJ297" s="44"/>
      <c r="LMK297" s="44"/>
      <c r="LML297" s="44"/>
      <c r="LMM297" s="44"/>
      <c r="LMN297" s="44"/>
      <c r="LMO297" s="44"/>
      <c r="LMP297" s="44"/>
      <c r="LMQ297" s="44"/>
      <c r="LMR297" s="44"/>
      <c r="LMS297" s="44"/>
      <c r="LMT297" s="44"/>
      <c r="LMU297" s="44"/>
      <c r="LMV297" s="44"/>
      <c r="LMW297" s="44"/>
      <c r="LMX297" s="44"/>
      <c r="LMY297" s="44"/>
      <c r="LMZ297" s="44"/>
      <c r="LNA297" s="44"/>
      <c r="LNB297" s="44"/>
      <c r="LNC297" s="44"/>
      <c r="LND297" s="44"/>
      <c r="LNE297" s="44"/>
      <c r="LNF297" s="44"/>
      <c r="LNG297" s="44"/>
      <c r="LNH297" s="44"/>
      <c r="LNI297" s="44"/>
      <c r="LNJ297" s="44"/>
      <c r="LNK297" s="44"/>
      <c r="LNL297" s="44"/>
      <c r="LNM297" s="44"/>
      <c r="LNN297" s="44"/>
      <c r="LNO297" s="44"/>
      <c r="LNP297" s="44"/>
      <c r="LNQ297" s="44"/>
      <c r="LNR297" s="44"/>
      <c r="LNS297" s="44"/>
      <c r="LNT297" s="44"/>
      <c r="LNU297" s="44"/>
      <c r="LNV297" s="44"/>
      <c r="LNW297" s="44"/>
      <c r="LNX297" s="44"/>
      <c r="LNY297" s="44"/>
      <c r="LNZ297" s="44"/>
      <c r="LOA297" s="44"/>
      <c r="LOB297" s="44"/>
      <c r="LOC297" s="44"/>
      <c r="LOD297" s="44"/>
      <c r="LOE297" s="44"/>
      <c r="LOF297" s="44"/>
      <c r="LOG297" s="44"/>
      <c r="LOH297" s="44"/>
      <c r="LOI297" s="44"/>
      <c r="LOJ297" s="44"/>
      <c r="LOK297" s="44"/>
      <c r="LOL297" s="44"/>
      <c r="LOM297" s="44"/>
      <c r="LON297" s="44"/>
      <c r="LOO297" s="44"/>
      <c r="LOP297" s="44"/>
      <c r="LOQ297" s="44"/>
      <c r="LOR297" s="44"/>
      <c r="LOS297" s="44"/>
      <c r="LOT297" s="44"/>
      <c r="LOU297" s="44"/>
      <c r="LOV297" s="44"/>
      <c r="LOW297" s="44"/>
      <c r="LOX297" s="44"/>
      <c r="LOY297" s="44"/>
      <c r="LOZ297" s="44"/>
      <c r="LPA297" s="44"/>
      <c r="LPB297" s="44"/>
      <c r="LPC297" s="44"/>
      <c r="LPD297" s="44"/>
      <c r="LPE297" s="44"/>
      <c r="LPF297" s="44"/>
      <c r="LPG297" s="44"/>
      <c r="LPH297" s="44"/>
      <c r="LPI297" s="44"/>
      <c r="LPJ297" s="44"/>
      <c r="LPK297" s="44"/>
      <c r="LPL297" s="44"/>
      <c r="LPM297" s="44"/>
      <c r="LPN297" s="44"/>
      <c r="LPO297" s="44"/>
      <c r="LPP297" s="44"/>
      <c r="LPQ297" s="44"/>
      <c r="LPR297" s="44"/>
      <c r="LPS297" s="44"/>
      <c r="LPT297" s="44"/>
      <c r="LPU297" s="44"/>
      <c r="LPV297" s="44"/>
      <c r="LPW297" s="44"/>
      <c r="LPX297" s="44"/>
      <c r="LPY297" s="44"/>
      <c r="LPZ297" s="44"/>
      <c r="LQA297" s="44"/>
      <c r="LQB297" s="44"/>
      <c r="LQC297" s="44"/>
      <c r="LQD297" s="44"/>
      <c r="LQE297" s="44"/>
      <c r="LQF297" s="44"/>
      <c r="LQG297" s="44"/>
      <c r="LQH297" s="44"/>
      <c r="LQI297" s="44"/>
      <c r="LQJ297" s="44"/>
      <c r="LQK297" s="44"/>
      <c r="LQL297" s="44"/>
      <c r="LQM297" s="44"/>
      <c r="LQN297" s="44"/>
      <c r="LQO297" s="44"/>
      <c r="LQP297" s="44"/>
      <c r="LQQ297" s="44"/>
      <c r="LQR297" s="44"/>
      <c r="LQS297" s="44"/>
      <c r="LQT297" s="44"/>
      <c r="LQU297" s="44"/>
      <c r="LQV297" s="44"/>
      <c r="LQW297" s="44"/>
      <c r="LQX297" s="44"/>
      <c r="LQY297" s="44"/>
      <c r="LQZ297" s="44"/>
      <c r="LRA297" s="44"/>
      <c r="LRB297" s="44"/>
      <c r="LRC297" s="44"/>
      <c r="LRD297" s="44"/>
      <c r="LRE297" s="44"/>
      <c r="LRF297" s="44"/>
      <c r="LRG297" s="44"/>
      <c r="LRH297" s="44"/>
      <c r="LRI297" s="44"/>
      <c r="LRJ297" s="44"/>
      <c r="LRK297" s="44"/>
      <c r="LRL297" s="44"/>
      <c r="LRM297" s="44"/>
      <c r="LRN297" s="44"/>
      <c r="LRO297" s="44"/>
      <c r="LRP297" s="44"/>
      <c r="LRQ297" s="44"/>
      <c r="LRR297" s="44"/>
      <c r="LRS297" s="44"/>
      <c r="LRT297" s="44"/>
      <c r="LRU297" s="44"/>
      <c r="LRV297" s="44"/>
      <c r="LRW297" s="44"/>
      <c r="LRX297" s="44"/>
      <c r="LRY297" s="44"/>
      <c r="LRZ297" s="44"/>
      <c r="LSA297" s="44"/>
      <c r="LSB297" s="44"/>
      <c r="LSC297" s="44"/>
      <c r="LSD297" s="44"/>
      <c r="LSE297" s="44"/>
      <c r="LSF297" s="44"/>
      <c r="LSG297" s="44"/>
      <c r="LSH297" s="44"/>
      <c r="LSI297" s="44"/>
      <c r="LSJ297" s="44"/>
      <c r="LSK297" s="44"/>
      <c r="LSL297" s="44"/>
      <c r="LSM297" s="44"/>
      <c r="LSN297" s="44"/>
      <c r="LSO297" s="44"/>
      <c r="LSP297" s="44"/>
      <c r="LSQ297" s="44"/>
      <c r="LSR297" s="44"/>
      <c r="LSS297" s="44"/>
      <c r="LST297" s="44"/>
      <c r="LSU297" s="44"/>
      <c r="LSV297" s="44"/>
      <c r="LSW297" s="44"/>
      <c r="LSX297" s="44"/>
      <c r="LSY297" s="44"/>
      <c r="LSZ297" s="44"/>
      <c r="LTA297" s="44"/>
      <c r="LTB297" s="44"/>
      <c r="LTC297" s="44"/>
      <c r="LTD297" s="44"/>
      <c r="LTE297" s="44"/>
      <c r="LTF297" s="44"/>
      <c r="LTG297" s="44"/>
      <c r="LTH297" s="44"/>
      <c r="LTI297" s="44"/>
      <c r="LTJ297" s="44"/>
      <c r="LTK297" s="44"/>
      <c r="LTL297" s="44"/>
      <c r="LTM297" s="44"/>
      <c r="LTN297" s="44"/>
      <c r="LTO297" s="44"/>
      <c r="LTP297" s="44"/>
      <c r="LTQ297" s="44"/>
      <c r="LTR297" s="44"/>
      <c r="LTS297" s="44"/>
      <c r="LTT297" s="44"/>
      <c r="LTU297" s="44"/>
      <c r="LTV297" s="44"/>
      <c r="LTW297" s="44"/>
      <c r="LTX297" s="44"/>
      <c r="LTY297" s="44"/>
      <c r="LTZ297" s="44"/>
      <c r="LUA297" s="44"/>
      <c r="LUB297" s="44"/>
      <c r="LUC297" s="44"/>
      <c r="LUD297" s="44"/>
      <c r="LUE297" s="44"/>
      <c r="LUF297" s="44"/>
      <c r="LUG297" s="44"/>
      <c r="LUH297" s="44"/>
      <c r="LUI297" s="44"/>
      <c r="LUJ297" s="44"/>
      <c r="LUK297" s="44"/>
      <c r="LUL297" s="44"/>
      <c r="LUM297" s="44"/>
      <c r="LUN297" s="44"/>
      <c r="LUO297" s="44"/>
      <c r="LUP297" s="44"/>
      <c r="LUQ297" s="44"/>
      <c r="LUR297" s="44"/>
      <c r="LUS297" s="44"/>
      <c r="LUT297" s="44"/>
      <c r="LUU297" s="44"/>
      <c r="LUV297" s="44"/>
      <c r="LUW297" s="44"/>
      <c r="LUX297" s="44"/>
      <c r="LUY297" s="44"/>
      <c r="LUZ297" s="44"/>
      <c r="LVA297" s="44"/>
      <c r="LVB297" s="44"/>
      <c r="LVC297" s="44"/>
      <c r="LVD297" s="44"/>
      <c r="LVE297" s="44"/>
      <c r="LVF297" s="44"/>
      <c r="LVG297" s="44"/>
      <c r="LVH297" s="44"/>
      <c r="LVI297" s="44"/>
      <c r="LVJ297" s="44"/>
      <c r="LVK297" s="44"/>
      <c r="LVL297" s="44"/>
      <c r="LVM297" s="44"/>
      <c r="LVN297" s="44"/>
      <c r="LVO297" s="44"/>
      <c r="LVP297" s="44"/>
      <c r="LVQ297" s="44"/>
      <c r="LVR297" s="44"/>
      <c r="LVS297" s="44"/>
      <c r="LVT297" s="44"/>
      <c r="LVU297" s="44"/>
      <c r="LVV297" s="44"/>
      <c r="LVW297" s="44"/>
      <c r="LVX297" s="44"/>
      <c r="LVY297" s="44"/>
      <c r="LVZ297" s="44"/>
      <c r="LWA297" s="44"/>
      <c r="LWB297" s="44"/>
      <c r="LWC297" s="44"/>
      <c r="LWD297" s="44"/>
      <c r="LWE297" s="44"/>
      <c r="LWF297" s="44"/>
      <c r="LWG297" s="44"/>
      <c r="LWH297" s="44"/>
      <c r="LWI297" s="44"/>
      <c r="LWJ297" s="44"/>
      <c r="LWK297" s="44"/>
      <c r="LWL297" s="44"/>
      <c r="LWM297" s="44"/>
      <c r="LWN297" s="44"/>
      <c r="LWO297" s="44"/>
      <c r="LWP297" s="44"/>
      <c r="LWQ297" s="44"/>
      <c r="LWR297" s="44"/>
      <c r="LWS297" s="44"/>
      <c r="LWT297" s="44"/>
      <c r="LWU297" s="44"/>
      <c r="LWV297" s="44"/>
      <c r="LWW297" s="44"/>
      <c r="LWX297" s="44"/>
      <c r="LWY297" s="44"/>
      <c r="LWZ297" s="44"/>
      <c r="LXA297" s="44"/>
      <c r="LXB297" s="44"/>
      <c r="LXC297" s="44"/>
      <c r="LXD297" s="44"/>
      <c r="LXE297" s="44"/>
      <c r="LXF297" s="44"/>
      <c r="LXG297" s="44"/>
      <c r="LXH297" s="44"/>
      <c r="LXI297" s="44"/>
      <c r="LXJ297" s="44"/>
      <c r="LXK297" s="44"/>
      <c r="LXL297" s="44"/>
      <c r="LXM297" s="44"/>
      <c r="LXN297" s="44"/>
      <c r="LXO297" s="44"/>
      <c r="LXP297" s="44"/>
      <c r="LXQ297" s="44"/>
      <c r="LXR297" s="44"/>
      <c r="LXS297" s="44"/>
      <c r="LXT297" s="44"/>
      <c r="LXU297" s="44"/>
      <c r="LXV297" s="44"/>
      <c r="LXW297" s="44"/>
      <c r="LXX297" s="44"/>
      <c r="LXY297" s="44"/>
      <c r="LXZ297" s="44"/>
      <c r="LYA297" s="44"/>
      <c r="LYB297" s="44"/>
      <c r="LYC297" s="44"/>
      <c r="LYD297" s="44"/>
      <c r="LYE297" s="44"/>
      <c r="LYF297" s="44"/>
      <c r="LYG297" s="44"/>
      <c r="LYH297" s="44"/>
      <c r="LYI297" s="44"/>
      <c r="LYJ297" s="44"/>
      <c r="LYK297" s="44"/>
      <c r="LYL297" s="44"/>
      <c r="LYM297" s="44"/>
      <c r="LYN297" s="44"/>
      <c r="LYO297" s="44"/>
      <c r="LYP297" s="44"/>
      <c r="LYQ297" s="44"/>
      <c r="LYR297" s="44"/>
      <c r="LYS297" s="44"/>
      <c r="LYT297" s="44"/>
      <c r="LYU297" s="44"/>
      <c r="LYV297" s="44"/>
      <c r="LYW297" s="44"/>
      <c r="LYX297" s="44"/>
      <c r="LYY297" s="44"/>
      <c r="LYZ297" s="44"/>
      <c r="LZA297" s="44"/>
      <c r="LZB297" s="44"/>
      <c r="LZC297" s="44"/>
      <c r="LZD297" s="44"/>
      <c r="LZE297" s="44"/>
      <c r="LZF297" s="44"/>
      <c r="LZG297" s="44"/>
      <c r="LZH297" s="44"/>
      <c r="LZI297" s="44"/>
      <c r="LZJ297" s="44"/>
      <c r="LZK297" s="44"/>
      <c r="LZL297" s="44"/>
      <c r="LZM297" s="44"/>
      <c r="LZN297" s="44"/>
      <c r="LZO297" s="44"/>
      <c r="LZP297" s="44"/>
      <c r="LZQ297" s="44"/>
      <c r="LZR297" s="44"/>
      <c r="LZS297" s="44"/>
      <c r="LZT297" s="44"/>
      <c r="LZU297" s="44"/>
      <c r="LZV297" s="44"/>
      <c r="LZW297" s="44"/>
      <c r="LZX297" s="44"/>
      <c r="LZY297" s="44"/>
      <c r="LZZ297" s="44"/>
      <c r="MAA297" s="44"/>
      <c r="MAB297" s="44"/>
      <c r="MAC297" s="44"/>
      <c r="MAD297" s="44"/>
      <c r="MAE297" s="44"/>
      <c r="MAF297" s="44"/>
      <c r="MAG297" s="44"/>
      <c r="MAH297" s="44"/>
      <c r="MAI297" s="44"/>
      <c r="MAJ297" s="44"/>
      <c r="MAK297" s="44"/>
      <c r="MAL297" s="44"/>
      <c r="MAM297" s="44"/>
      <c r="MAN297" s="44"/>
      <c r="MAO297" s="44"/>
      <c r="MAP297" s="44"/>
      <c r="MAQ297" s="44"/>
      <c r="MAR297" s="44"/>
      <c r="MAS297" s="44"/>
      <c r="MAT297" s="44"/>
      <c r="MAU297" s="44"/>
      <c r="MAV297" s="44"/>
      <c r="MAW297" s="44"/>
      <c r="MAX297" s="44"/>
      <c r="MAY297" s="44"/>
      <c r="MAZ297" s="44"/>
      <c r="MBA297" s="44"/>
      <c r="MBB297" s="44"/>
      <c r="MBC297" s="44"/>
      <c r="MBD297" s="44"/>
      <c r="MBE297" s="44"/>
      <c r="MBF297" s="44"/>
      <c r="MBG297" s="44"/>
      <c r="MBH297" s="44"/>
      <c r="MBI297" s="44"/>
      <c r="MBJ297" s="44"/>
      <c r="MBK297" s="44"/>
      <c r="MBL297" s="44"/>
      <c r="MBM297" s="44"/>
      <c r="MBN297" s="44"/>
      <c r="MBO297" s="44"/>
      <c r="MBP297" s="44"/>
      <c r="MBQ297" s="44"/>
      <c r="MBR297" s="44"/>
      <c r="MBS297" s="44"/>
      <c r="MBT297" s="44"/>
      <c r="MBU297" s="44"/>
      <c r="MBV297" s="44"/>
      <c r="MBW297" s="44"/>
      <c r="MBX297" s="44"/>
      <c r="MBY297" s="44"/>
      <c r="MBZ297" s="44"/>
      <c r="MCA297" s="44"/>
      <c r="MCB297" s="44"/>
      <c r="MCC297" s="44"/>
      <c r="MCD297" s="44"/>
      <c r="MCE297" s="44"/>
      <c r="MCF297" s="44"/>
      <c r="MCG297" s="44"/>
      <c r="MCH297" s="44"/>
      <c r="MCI297" s="44"/>
      <c r="MCJ297" s="44"/>
      <c r="MCK297" s="44"/>
      <c r="MCL297" s="44"/>
      <c r="MCM297" s="44"/>
      <c r="MCN297" s="44"/>
      <c r="MCO297" s="44"/>
      <c r="MCP297" s="44"/>
      <c r="MCQ297" s="44"/>
      <c r="MCR297" s="44"/>
      <c r="MCS297" s="44"/>
      <c r="MCT297" s="44"/>
      <c r="MCU297" s="44"/>
      <c r="MCV297" s="44"/>
      <c r="MCW297" s="44"/>
      <c r="MCX297" s="44"/>
      <c r="MCY297" s="44"/>
      <c r="MCZ297" s="44"/>
      <c r="MDA297" s="44"/>
      <c r="MDB297" s="44"/>
      <c r="MDC297" s="44"/>
      <c r="MDD297" s="44"/>
      <c r="MDE297" s="44"/>
      <c r="MDF297" s="44"/>
      <c r="MDG297" s="44"/>
      <c r="MDH297" s="44"/>
      <c r="MDI297" s="44"/>
      <c r="MDJ297" s="44"/>
      <c r="MDK297" s="44"/>
      <c r="MDL297" s="44"/>
      <c r="MDM297" s="44"/>
      <c r="MDN297" s="44"/>
      <c r="MDO297" s="44"/>
      <c r="MDP297" s="44"/>
      <c r="MDQ297" s="44"/>
      <c r="MDR297" s="44"/>
      <c r="MDS297" s="44"/>
      <c r="MDT297" s="44"/>
      <c r="MDU297" s="44"/>
      <c r="MDV297" s="44"/>
      <c r="MDW297" s="44"/>
      <c r="MDX297" s="44"/>
      <c r="MDY297" s="44"/>
      <c r="MDZ297" s="44"/>
      <c r="MEA297" s="44"/>
      <c r="MEB297" s="44"/>
      <c r="MEC297" s="44"/>
      <c r="MED297" s="44"/>
      <c r="MEE297" s="44"/>
      <c r="MEF297" s="44"/>
      <c r="MEG297" s="44"/>
      <c r="MEH297" s="44"/>
      <c r="MEI297" s="44"/>
      <c r="MEJ297" s="44"/>
      <c r="MEK297" s="44"/>
      <c r="MEL297" s="44"/>
      <c r="MEM297" s="44"/>
      <c r="MEN297" s="44"/>
      <c r="MEO297" s="44"/>
      <c r="MEP297" s="44"/>
      <c r="MEQ297" s="44"/>
      <c r="MER297" s="44"/>
      <c r="MES297" s="44"/>
      <c r="MET297" s="44"/>
      <c r="MEU297" s="44"/>
      <c r="MEV297" s="44"/>
      <c r="MEW297" s="44"/>
      <c r="MEX297" s="44"/>
      <c r="MEY297" s="44"/>
      <c r="MEZ297" s="44"/>
      <c r="MFA297" s="44"/>
      <c r="MFB297" s="44"/>
      <c r="MFC297" s="44"/>
      <c r="MFD297" s="44"/>
      <c r="MFE297" s="44"/>
      <c r="MFF297" s="44"/>
      <c r="MFG297" s="44"/>
      <c r="MFH297" s="44"/>
      <c r="MFI297" s="44"/>
      <c r="MFJ297" s="44"/>
      <c r="MFK297" s="44"/>
      <c r="MFL297" s="44"/>
      <c r="MFM297" s="44"/>
      <c r="MFN297" s="44"/>
      <c r="MFO297" s="44"/>
      <c r="MFP297" s="44"/>
      <c r="MFQ297" s="44"/>
      <c r="MFR297" s="44"/>
      <c r="MFS297" s="44"/>
      <c r="MFT297" s="44"/>
      <c r="MFU297" s="44"/>
      <c r="MFV297" s="44"/>
      <c r="MFW297" s="44"/>
      <c r="MFX297" s="44"/>
      <c r="MFY297" s="44"/>
      <c r="MFZ297" s="44"/>
      <c r="MGA297" s="44"/>
      <c r="MGB297" s="44"/>
      <c r="MGC297" s="44"/>
      <c r="MGD297" s="44"/>
      <c r="MGE297" s="44"/>
      <c r="MGF297" s="44"/>
      <c r="MGG297" s="44"/>
      <c r="MGH297" s="44"/>
      <c r="MGI297" s="44"/>
      <c r="MGJ297" s="44"/>
      <c r="MGK297" s="44"/>
      <c r="MGL297" s="44"/>
      <c r="MGM297" s="44"/>
      <c r="MGN297" s="44"/>
      <c r="MGO297" s="44"/>
      <c r="MGP297" s="44"/>
      <c r="MGQ297" s="44"/>
      <c r="MGR297" s="44"/>
      <c r="MGS297" s="44"/>
      <c r="MGT297" s="44"/>
      <c r="MGU297" s="44"/>
      <c r="MGV297" s="44"/>
      <c r="MGW297" s="44"/>
      <c r="MGX297" s="44"/>
      <c r="MGY297" s="44"/>
      <c r="MGZ297" s="44"/>
      <c r="MHA297" s="44"/>
      <c r="MHB297" s="44"/>
      <c r="MHC297" s="44"/>
      <c r="MHD297" s="44"/>
      <c r="MHE297" s="44"/>
      <c r="MHF297" s="44"/>
      <c r="MHG297" s="44"/>
      <c r="MHH297" s="44"/>
      <c r="MHI297" s="44"/>
      <c r="MHJ297" s="44"/>
      <c r="MHK297" s="44"/>
      <c r="MHL297" s="44"/>
      <c r="MHM297" s="44"/>
      <c r="MHN297" s="44"/>
      <c r="MHO297" s="44"/>
      <c r="MHP297" s="44"/>
      <c r="MHQ297" s="44"/>
      <c r="MHR297" s="44"/>
      <c r="MHS297" s="44"/>
      <c r="MHT297" s="44"/>
      <c r="MHU297" s="44"/>
      <c r="MHV297" s="44"/>
      <c r="MHW297" s="44"/>
      <c r="MHX297" s="44"/>
      <c r="MHY297" s="44"/>
      <c r="MHZ297" s="44"/>
      <c r="MIA297" s="44"/>
      <c r="MIB297" s="44"/>
      <c r="MIC297" s="44"/>
      <c r="MID297" s="44"/>
      <c r="MIE297" s="44"/>
      <c r="MIF297" s="44"/>
      <c r="MIG297" s="44"/>
      <c r="MIH297" s="44"/>
      <c r="MII297" s="44"/>
      <c r="MIJ297" s="44"/>
      <c r="MIK297" s="44"/>
      <c r="MIL297" s="44"/>
      <c r="MIM297" s="44"/>
      <c r="MIN297" s="44"/>
      <c r="MIO297" s="44"/>
      <c r="MIP297" s="44"/>
      <c r="MIQ297" s="44"/>
      <c r="MIR297" s="44"/>
      <c r="MIS297" s="44"/>
      <c r="MIT297" s="44"/>
      <c r="MIU297" s="44"/>
      <c r="MIV297" s="44"/>
      <c r="MIW297" s="44"/>
      <c r="MIX297" s="44"/>
      <c r="MIY297" s="44"/>
      <c r="MIZ297" s="44"/>
      <c r="MJA297" s="44"/>
      <c r="MJB297" s="44"/>
      <c r="MJC297" s="44"/>
      <c r="MJD297" s="44"/>
      <c r="MJE297" s="44"/>
      <c r="MJF297" s="44"/>
      <c r="MJG297" s="44"/>
      <c r="MJH297" s="44"/>
      <c r="MJI297" s="44"/>
      <c r="MJJ297" s="44"/>
      <c r="MJK297" s="44"/>
      <c r="MJL297" s="44"/>
      <c r="MJM297" s="44"/>
      <c r="MJN297" s="44"/>
      <c r="MJO297" s="44"/>
      <c r="MJP297" s="44"/>
      <c r="MJQ297" s="44"/>
      <c r="MJR297" s="44"/>
      <c r="MJS297" s="44"/>
      <c r="MJT297" s="44"/>
      <c r="MJU297" s="44"/>
      <c r="MJV297" s="44"/>
      <c r="MJW297" s="44"/>
      <c r="MJX297" s="44"/>
      <c r="MJY297" s="44"/>
      <c r="MJZ297" s="44"/>
      <c r="MKA297" s="44"/>
      <c r="MKB297" s="44"/>
      <c r="MKC297" s="44"/>
      <c r="MKD297" s="44"/>
      <c r="MKE297" s="44"/>
      <c r="MKF297" s="44"/>
      <c r="MKG297" s="44"/>
      <c r="MKH297" s="44"/>
      <c r="MKI297" s="44"/>
      <c r="MKJ297" s="44"/>
      <c r="MKK297" s="44"/>
      <c r="MKL297" s="44"/>
      <c r="MKM297" s="44"/>
      <c r="MKN297" s="44"/>
      <c r="MKO297" s="44"/>
      <c r="MKP297" s="44"/>
      <c r="MKQ297" s="44"/>
      <c r="MKR297" s="44"/>
      <c r="MKS297" s="44"/>
      <c r="MKT297" s="44"/>
      <c r="MKU297" s="44"/>
      <c r="MKV297" s="44"/>
      <c r="MKW297" s="44"/>
      <c r="MKX297" s="44"/>
      <c r="MKY297" s="44"/>
      <c r="MKZ297" s="44"/>
      <c r="MLA297" s="44"/>
      <c r="MLB297" s="44"/>
      <c r="MLC297" s="44"/>
      <c r="MLD297" s="44"/>
      <c r="MLE297" s="44"/>
      <c r="MLF297" s="44"/>
      <c r="MLG297" s="44"/>
      <c r="MLH297" s="44"/>
      <c r="MLI297" s="44"/>
      <c r="MLJ297" s="44"/>
      <c r="MLK297" s="44"/>
      <c r="MLL297" s="44"/>
      <c r="MLM297" s="44"/>
      <c r="MLN297" s="44"/>
      <c r="MLO297" s="44"/>
      <c r="MLP297" s="44"/>
      <c r="MLQ297" s="44"/>
      <c r="MLR297" s="44"/>
      <c r="MLS297" s="44"/>
      <c r="MLT297" s="44"/>
      <c r="MLU297" s="44"/>
      <c r="MLV297" s="44"/>
      <c r="MLW297" s="44"/>
      <c r="MLX297" s="44"/>
      <c r="MLY297" s="44"/>
      <c r="MLZ297" s="44"/>
      <c r="MMA297" s="44"/>
      <c r="MMB297" s="44"/>
      <c r="MMC297" s="44"/>
      <c r="MMD297" s="44"/>
      <c r="MME297" s="44"/>
      <c r="MMF297" s="44"/>
      <c r="MMG297" s="44"/>
      <c r="MMH297" s="44"/>
      <c r="MMI297" s="44"/>
      <c r="MMJ297" s="44"/>
      <c r="MMK297" s="44"/>
      <c r="MML297" s="44"/>
      <c r="MMM297" s="44"/>
      <c r="MMN297" s="44"/>
      <c r="MMO297" s="44"/>
      <c r="MMP297" s="44"/>
      <c r="MMQ297" s="44"/>
      <c r="MMR297" s="44"/>
      <c r="MMS297" s="44"/>
      <c r="MMT297" s="44"/>
      <c r="MMU297" s="44"/>
      <c r="MMV297" s="44"/>
      <c r="MMW297" s="44"/>
      <c r="MMX297" s="44"/>
      <c r="MMY297" s="44"/>
      <c r="MMZ297" s="44"/>
      <c r="MNA297" s="44"/>
      <c r="MNB297" s="44"/>
      <c r="MNC297" s="44"/>
      <c r="MND297" s="44"/>
      <c r="MNE297" s="44"/>
      <c r="MNF297" s="44"/>
      <c r="MNG297" s="44"/>
      <c r="MNH297" s="44"/>
      <c r="MNI297" s="44"/>
      <c r="MNJ297" s="44"/>
      <c r="MNK297" s="44"/>
      <c r="MNL297" s="44"/>
      <c r="MNM297" s="44"/>
      <c r="MNN297" s="44"/>
      <c r="MNO297" s="44"/>
      <c r="MNP297" s="44"/>
      <c r="MNQ297" s="44"/>
      <c r="MNR297" s="44"/>
      <c r="MNS297" s="44"/>
      <c r="MNT297" s="44"/>
      <c r="MNU297" s="44"/>
      <c r="MNV297" s="44"/>
      <c r="MNW297" s="44"/>
      <c r="MNX297" s="44"/>
      <c r="MNY297" s="44"/>
      <c r="MNZ297" s="44"/>
      <c r="MOA297" s="44"/>
      <c r="MOB297" s="44"/>
      <c r="MOC297" s="44"/>
      <c r="MOD297" s="44"/>
      <c r="MOE297" s="44"/>
      <c r="MOF297" s="44"/>
      <c r="MOG297" s="44"/>
      <c r="MOH297" s="44"/>
      <c r="MOI297" s="44"/>
      <c r="MOJ297" s="44"/>
      <c r="MOK297" s="44"/>
      <c r="MOL297" s="44"/>
      <c r="MOM297" s="44"/>
      <c r="MON297" s="44"/>
      <c r="MOO297" s="44"/>
      <c r="MOP297" s="44"/>
      <c r="MOQ297" s="44"/>
      <c r="MOR297" s="44"/>
      <c r="MOS297" s="44"/>
      <c r="MOT297" s="44"/>
      <c r="MOU297" s="44"/>
      <c r="MOV297" s="44"/>
      <c r="MOW297" s="44"/>
      <c r="MOX297" s="44"/>
      <c r="MOY297" s="44"/>
      <c r="MOZ297" s="44"/>
      <c r="MPA297" s="44"/>
      <c r="MPB297" s="44"/>
      <c r="MPC297" s="44"/>
      <c r="MPD297" s="44"/>
      <c r="MPE297" s="44"/>
      <c r="MPF297" s="44"/>
      <c r="MPG297" s="44"/>
      <c r="MPH297" s="44"/>
      <c r="MPI297" s="44"/>
      <c r="MPJ297" s="44"/>
      <c r="MPK297" s="44"/>
      <c r="MPL297" s="44"/>
      <c r="MPM297" s="44"/>
      <c r="MPN297" s="44"/>
      <c r="MPO297" s="44"/>
      <c r="MPP297" s="44"/>
      <c r="MPQ297" s="44"/>
      <c r="MPR297" s="44"/>
      <c r="MPS297" s="44"/>
      <c r="MPT297" s="44"/>
      <c r="MPU297" s="44"/>
      <c r="MPV297" s="44"/>
      <c r="MPW297" s="44"/>
      <c r="MPX297" s="44"/>
      <c r="MPY297" s="44"/>
      <c r="MPZ297" s="44"/>
      <c r="MQA297" s="44"/>
      <c r="MQB297" s="44"/>
      <c r="MQC297" s="44"/>
      <c r="MQD297" s="44"/>
      <c r="MQE297" s="44"/>
      <c r="MQF297" s="44"/>
      <c r="MQG297" s="44"/>
      <c r="MQH297" s="44"/>
      <c r="MQI297" s="44"/>
      <c r="MQJ297" s="44"/>
      <c r="MQK297" s="44"/>
      <c r="MQL297" s="44"/>
      <c r="MQM297" s="44"/>
      <c r="MQN297" s="44"/>
      <c r="MQO297" s="44"/>
      <c r="MQP297" s="44"/>
      <c r="MQQ297" s="44"/>
      <c r="MQR297" s="44"/>
      <c r="MQS297" s="44"/>
      <c r="MQT297" s="44"/>
      <c r="MQU297" s="44"/>
      <c r="MQV297" s="44"/>
      <c r="MQW297" s="44"/>
      <c r="MQX297" s="44"/>
      <c r="MQY297" s="44"/>
      <c r="MQZ297" s="44"/>
      <c r="MRA297" s="44"/>
      <c r="MRB297" s="44"/>
      <c r="MRC297" s="44"/>
      <c r="MRD297" s="44"/>
      <c r="MRE297" s="44"/>
      <c r="MRF297" s="44"/>
      <c r="MRG297" s="44"/>
      <c r="MRH297" s="44"/>
      <c r="MRI297" s="44"/>
      <c r="MRJ297" s="44"/>
      <c r="MRK297" s="44"/>
      <c r="MRL297" s="44"/>
      <c r="MRM297" s="44"/>
      <c r="MRN297" s="44"/>
      <c r="MRO297" s="44"/>
      <c r="MRP297" s="44"/>
      <c r="MRQ297" s="44"/>
      <c r="MRR297" s="44"/>
      <c r="MRS297" s="44"/>
      <c r="MRT297" s="44"/>
      <c r="MRU297" s="44"/>
      <c r="MRV297" s="44"/>
      <c r="MRW297" s="44"/>
      <c r="MRX297" s="44"/>
      <c r="MRY297" s="44"/>
      <c r="MRZ297" s="44"/>
      <c r="MSA297" s="44"/>
      <c r="MSB297" s="44"/>
      <c r="MSC297" s="44"/>
      <c r="MSD297" s="44"/>
      <c r="MSE297" s="44"/>
      <c r="MSF297" s="44"/>
      <c r="MSG297" s="44"/>
      <c r="MSH297" s="44"/>
      <c r="MSI297" s="44"/>
      <c r="MSJ297" s="44"/>
      <c r="MSK297" s="44"/>
      <c r="MSL297" s="44"/>
      <c r="MSM297" s="44"/>
      <c r="MSN297" s="44"/>
      <c r="MSO297" s="44"/>
      <c r="MSP297" s="44"/>
      <c r="MSQ297" s="44"/>
      <c r="MSR297" s="44"/>
      <c r="MSS297" s="44"/>
      <c r="MST297" s="44"/>
      <c r="MSU297" s="44"/>
      <c r="MSV297" s="44"/>
      <c r="MSW297" s="44"/>
      <c r="MSX297" s="44"/>
      <c r="MSY297" s="44"/>
      <c r="MSZ297" s="44"/>
      <c r="MTA297" s="44"/>
      <c r="MTB297" s="44"/>
      <c r="MTC297" s="44"/>
      <c r="MTD297" s="44"/>
      <c r="MTE297" s="44"/>
      <c r="MTF297" s="44"/>
      <c r="MTG297" s="44"/>
      <c r="MTH297" s="44"/>
      <c r="MTI297" s="44"/>
      <c r="MTJ297" s="44"/>
      <c r="MTK297" s="44"/>
      <c r="MTL297" s="44"/>
      <c r="MTM297" s="44"/>
      <c r="MTN297" s="44"/>
      <c r="MTO297" s="44"/>
      <c r="MTP297" s="44"/>
      <c r="MTQ297" s="44"/>
      <c r="MTR297" s="44"/>
      <c r="MTS297" s="44"/>
      <c r="MTT297" s="44"/>
      <c r="MTU297" s="44"/>
      <c r="MTV297" s="44"/>
      <c r="MTW297" s="44"/>
      <c r="MTX297" s="44"/>
      <c r="MTY297" s="44"/>
      <c r="MTZ297" s="44"/>
      <c r="MUA297" s="44"/>
      <c r="MUB297" s="44"/>
      <c r="MUC297" s="44"/>
      <c r="MUD297" s="44"/>
      <c r="MUE297" s="44"/>
      <c r="MUF297" s="44"/>
      <c r="MUG297" s="44"/>
      <c r="MUH297" s="44"/>
      <c r="MUI297" s="44"/>
      <c r="MUJ297" s="44"/>
      <c r="MUK297" s="44"/>
      <c r="MUL297" s="44"/>
      <c r="MUM297" s="44"/>
      <c r="MUN297" s="44"/>
      <c r="MUO297" s="44"/>
      <c r="MUP297" s="44"/>
      <c r="MUQ297" s="44"/>
      <c r="MUR297" s="44"/>
      <c r="MUS297" s="44"/>
      <c r="MUT297" s="44"/>
      <c r="MUU297" s="44"/>
      <c r="MUV297" s="44"/>
      <c r="MUW297" s="44"/>
      <c r="MUX297" s="44"/>
      <c r="MUY297" s="44"/>
      <c r="MUZ297" s="44"/>
      <c r="MVA297" s="44"/>
      <c r="MVB297" s="44"/>
      <c r="MVC297" s="44"/>
      <c r="MVD297" s="44"/>
      <c r="MVE297" s="44"/>
      <c r="MVF297" s="44"/>
      <c r="MVG297" s="44"/>
      <c r="MVH297" s="44"/>
      <c r="MVI297" s="44"/>
      <c r="MVJ297" s="44"/>
      <c r="MVK297" s="44"/>
      <c r="MVL297" s="44"/>
      <c r="MVM297" s="44"/>
      <c r="MVN297" s="44"/>
      <c r="MVO297" s="44"/>
      <c r="MVP297" s="44"/>
      <c r="MVQ297" s="44"/>
      <c r="MVR297" s="44"/>
      <c r="MVS297" s="44"/>
      <c r="MVT297" s="44"/>
      <c r="MVU297" s="44"/>
      <c r="MVV297" s="44"/>
      <c r="MVW297" s="44"/>
      <c r="MVX297" s="44"/>
      <c r="MVY297" s="44"/>
      <c r="MVZ297" s="44"/>
      <c r="MWA297" s="44"/>
      <c r="MWB297" s="44"/>
      <c r="MWC297" s="44"/>
      <c r="MWD297" s="44"/>
      <c r="MWE297" s="44"/>
      <c r="MWF297" s="44"/>
      <c r="MWG297" s="44"/>
      <c r="MWH297" s="44"/>
      <c r="MWI297" s="44"/>
      <c r="MWJ297" s="44"/>
      <c r="MWK297" s="44"/>
      <c r="MWL297" s="44"/>
      <c r="MWM297" s="44"/>
      <c r="MWN297" s="44"/>
      <c r="MWO297" s="44"/>
      <c r="MWP297" s="44"/>
      <c r="MWQ297" s="44"/>
      <c r="MWR297" s="44"/>
      <c r="MWS297" s="44"/>
      <c r="MWT297" s="44"/>
      <c r="MWU297" s="44"/>
      <c r="MWV297" s="44"/>
      <c r="MWW297" s="44"/>
      <c r="MWX297" s="44"/>
      <c r="MWY297" s="44"/>
      <c r="MWZ297" s="44"/>
      <c r="MXA297" s="44"/>
      <c r="MXB297" s="44"/>
      <c r="MXC297" s="44"/>
      <c r="MXD297" s="44"/>
      <c r="MXE297" s="44"/>
      <c r="MXF297" s="44"/>
      <c r="MXG297" s="44"/>
      <c r="MXH297" s="44"/>
      <c r="MXI297" s="44"/>
      <c r="MXJ297" s="44"/>
      <c r="MXK297" s="44"/>
      <c r="MXL297" s="44"/>
      <c r="MXM297" s="44"/>
      <c r="MXN297" s="44"/>
      <c r="MXO297" s="44"/>
      <c r="MXP297" s="44"/>
      <c r="MXQ297" s="44"/>
      <c r="MXR297" s="44"/>
      <c r="MXS297" s="44"/>
      <c r="MXT297" s="44"/>
      <c r="MXU297" s="44"/>
      <c r="MXV297" s="44"/>
      <c r="MXW297" s="44"/>
      <c r="MXX297" s="44"/>
      <c r="MXY297" s="44"/>
      <c r="MXZ297" s="44"/>
      <c r="MYA297" s="44"/>
      <c r="MYB297" s="44"/>
      <c r="MYC297" s="44"/>
      <c r="MYD297" s="44"/>
      <c r="MYE297" s="44"/>
      <c r="MYF297" s="44"/>
      <c r="MYG297" s="44"/>
      <c r="MYH297" s="44"/>
      <c r="MYI297" s="44"/>
      <c r="MYJ297" s="44"/>
      <c r="MYK297" s="44"/>
      <c r="MYL297" s="44"/>
      <c r="MYM297" s="44"/>
      <c r="MYN297" s="44"/>
      <c r="MYO297" s="44"/>
      <c r="MYP297" s="44"/>
      <c r="MYQ297" s="44"/>
      <c r="MYR297" s="44"/>
      <c r="MYS297" s="44"/>
      <c r="MYT297" s="44"/>
      <c r="MYU297" s="44"/>
      <c r="MYV297" s="44"/>
      <c r="MYW297" s="44"/>
      <c r="MYX297" s="44"/>
      <c r="MYY297" s="44"/>
      <c r="MYZ297" s="44"/>
      <c r="MZA297" s="44"/>
      <c r="MZB297" s="44"/>
      <c r="MZC297" s="44"/>
      <c r="MZD297" s="44"/>
      <c r="MZE297" s="44"/>
      <c r="MZF297" s="44"/>
      <c r="MZG297" s="44"/>
      <c r="MZH297" s="44"/>
      <c r="MZI297" s="44"/>
      <c r="MZJ297" s="44"/>
      <c r="MZK297" s="44"/>
      <c r="MZL297" s="44"/>
      <c r="MZM297" s="44"/>
      <c r="MZN297" s="44"/>
      <c r="MZO297" s="44"/>
      <c r="MZP297" s="44"/>
      <c r="MZQ297" s="44"/>
      <c r="MZR297" s="44"/>
      <c r="MZS297" s="44"/>
      <c r="MZT297" s="44"/>
      <c r="MZU297" s="44"/>
      <c r="MZV297" s="44"/>
      <c r="MZW297" s="44"/>
      <c r="MZX297" s="44"/>
      <c r="MZY297" s="44"/>
      <c r="MZZ297" s="44"/>
      <c r="NAA297" s="44"/>
      <c r="NAB297" s="44"/>
      <c r="NAC297" s="44"/>
      <c r="NAD297" s="44"/>
      <c r="NAE297" s="44"/>
      <c r="NAF297" s="44"/>
      <c r="NAG297" s="44"/>
      <c r="NAH297" s="44"/>
      <c r="NAI297" s="44"/>
      <c r="NAJ297" s="44"/>
      <c r="NAK297" s="44"/>
      <c r="NAL297" s="44"/>
      <c r="NAM297" s="44"/>
      <c r="NAN297" s="44"/>
      <c r="NAO297" s="44"/>
      <c r="NAP297" s="44"/>
      <c r="NAQ297" s="44"/>
      <c r="NAR297" s="44"/>
      <c r="NAS297" s="44"/>
      <c r="NAT297" s="44"/>
      <c r="NAU297" s="44"/>
      <c r="NAV297" s="44"/>
      <c r="NAW297" s="44"/>
      <c r="NAX297" s="44"/>
      <c r="NAY297" s="44"/>
      <c r="NAZ297" s="44"/>
      <c r="NBA297" s="44"/>
      <c r="NBB297" s="44"/>
      <c r="NBC297" s="44"/>
      <c r="NBD297" s="44"/>
      <c r="NBE297" s="44"/>
      <c r="NBF297" s="44"/>
      <c r="NBG297" s="44"/>
      <c r="NBH297" s="44"/>
      <c r="NBI297" s="44"/>
      <c r="NBJ297" s="44"/>
      <c r="NBK297" s="44"/>
      <c r="NBL297" s="44"/>
      <c r="NBM297" s="44"/>
      <c r="NBN297" s="44"/>
      <c r="NBO297" s="44"/>
      <c r="NBP297" s="44"/>
      <c r="NBQ297" s="44"/>
      <c r="NBR297" s="44"/>
      <c r="NBS297" s="44"/>
      <c r="NBT297" s="44"/>
      <c r="NBU297" s="44"/>
      <c r="NBV297" s="44"/>
      <c r="NBW297" s="44"/>
      <c r="NBX297" s="44"/>
      <c r="NBY297" s="44"/>
      <c r="NBZ297" s="44"/>
      <c r="NCA297" s="44"/>
      <c r="NCB297" s="44"/>
      <c r="NCC297" s="44"/>
      <c r="NCD297" s="44"/>
      <c r="NCE297" s="44"/>
      <c r="NCF297" s="44"/>
      <c r="NCG297" s="44"/>
      <c r="NCH297" s="44"/>
      <c r="NCI297" s="44"/>
      <c r="NCJ297" s="44"/>
      <c r="NCK297" s="44"/>
      <c r="NCL297" s="44"/>
      <c r="NCM297" s="44"/>
      <c r="NCN297" s="44"/>
      <c r="NCO297" s="44"/>
      <c r="NCP297" s="44"/>
      <c r="NCQ297" s="44"/>
      <c r="NCR297" s="44"/>
      <c r="NCS297" s="44"/>
      <c r="NCT297" s="44"/>
      <c r="NCU297" s="44"/>
      <c r="NCV297" s="44"/>
      <c r="NCW297" s="44"/>
      <c r="NCX297" s="44"/>
      <c r="NCY297" s="44"/>
      <c r="NCZ297" s="44"/>
      <c r="NDA297" s="44"/>
      <c r="NDB297" s="44"/>
      <c r="NDC297" s="44"/>
      <c r="NDD297" s="44"/>
      <c r="NDE297" s="44"/>
      <c r="NDF297" s="44"/>
      <c r="NDG297" s="44"/>
      <c r="NDH297" s="44"/>
      <c r="NDI297" s="44"/>
      <c r="NDJ297" s="44"/>
      <c r="NDK297" s="44"/>
      <c r="NDL297" s="44"/>
      <c r="NDM297" s="44"/>
      <c r="NDN297" s="44"/>
      <c r="NDO297" s="44"/>
      <c r="NDP297" s="44"/>
      <c r="NDQ297" s="44"/>
      <c r="NDR297" s="44"/>
      <c r="NDS297" s="44"/>
      <c r="NDT297" s="44"/>
      <c r="NDU297" s="44"/>
      <c r="NDV297" s="44"/>
      <c r="NDW297" s="44"/>
      <c r="NDX297" s="44"/>
      <c r="NDY297" s="44"/>
      <c r="NDZ297" s="44"/>
      <c r="NEA297" s="44"/>
      <c r="NEB297" s="44"/>
      <c r="NEC297" s="44"/>
      <c r="NED297" s="44"/>
      <c r="NEE297" s="44"/>
      <c r="NEF297" s="44"/>
      <c r="NEG297" s="44"/>
      <c r="NEH297" s="44"/>
      <c r="NEI297" s="44"/>
      <c r="NEJ297" s="44"/>
      <c r="NEK297" s="44"/>
      <c r="NEL297" s="44"/>
      <c r="NEM297" s="44"/>
      <c r="NEN297" s="44"/>
      <c r="NEO297" s="44"/>
      <c r="NEP297" s="44"/>
      <c r="NEQ297" s="44"/>
      <c r="NER297" s="44"/>
      <c r="NES297" s="44"/>
      <c r="NET297" s="44"/>
      <c r="NEU297" s="44"/>
      <c r="NEV297" s="44"/>
      <c r="NEW297" s="44"/>
      <c r="NEX297" s="44"/>
      <c r="NEY297" s="44"/>
      <c r="NEZ297" s="44"/>
      <c r="NFA297" s="44"/>
      <c r="NFB297" s="44"/>
      <c r="NFC297" s="44"/>
      <c r="NFD297" s="44"/>
      <c r="NFE297" s="44"/>
      <c r="NFF297" s="44"/>
      <c r="NFG297" s="44"/>
      <c r="NFH297" s="44"/>
      <c r="NFI297" s="44"/>
      <c r="NFJ297" s="44"/>
      <c r="NFK297" s="44"/>
      <c r="NFL297" s="44"/>
      <c r="NFM297" s="44"/>
      <c r="NFN297" s="44"/>
      <c r="NFO297" s="44"/>
      <c r="NFP297" s="44"/>
      <c r="NFQ297" s="44"/>
      <c r="NFR297" s="44"/>
      <c r="NFS297" s="44"/>
      <c r="NFT297" s="44"/>
      <c r="NFU297" s="44"/>
      <c r="NFV297" s="44"/>
      <c r="NFW297" s="44"/>
      <c r="NFX297" s="44"/>
      <c r="NFY297" s="44"/>
      <c r="NFZ297" s="44"/>
      <c r="NGA297" s="44"/>
      <c r="NGB297" s="44"/>
      <c r="NGC297" s="44"/>
      <c r="NGD297" s="44"/>
      <c r="NGE297" s="44"/>
      <c r="NGF297" s="44"/>
      <c r="NGG297" s="44"/>
      <c r="NGH297" s="44"/>
      <c r="NGI297" s="44"/>
      <c r="NGJ297" s="44"/>
      <c r="NGK297" s="44"/>
      <c r="NGL297" s="44"/>
      <c r="NGM297" s="44"/>
      <c r="NGN297" s="44"/>
      <c r="NGO297" s="44"/>
      <c r="NGP297" s="44"/>
      <c r="NGQ297" s="44"/>
      <c r="NGR297" s="44"/>
      <c r="NGS297" s="44"/>
      <c r="NGT297" s="44"/>
      <c r="NGU297" s="44"/>
      <c r="NGV297" s="44"/>
      <c r="NGW297" s="44"/>
      <c r="NGX297" s="44"/>
      <c r="NGY297" s="44"/>
      <c r="NGZ297" s="44"/>
      <c r="NHA297" s="44"/>
      <c r="NHB297" s="44"/>
      <c r="NHC297" s="44"/>
      <c r="NHD297" s="44"/>
      <c r="NHE297" s="44"/>
      <c r="NHF297" s="44"/>
      <c r="NHG297" s="44"/>
      <c r="NHH297" s="44"/>
      <c r="NHI297" s="44"/>
      <c r="NHJ297" s="44"/>
      <c r="NHK297" s="44"/>
      <c r="NHL297" s="44"/>
      <c r="NHM297" s="44"/>
      <c r="NHN297" s="44"/>
      <c r="NHO297" s="44"/>
      <c r="NHP297" s="44"/>
      <c r="NHQ297" s="44"/>
      <c r="NHR297" s="44"/>
      <c r="NHS297" s="44"/>
      <c r="NHT297" s="44"/>
      <c r="NHU297" s="44"/>
      <c r="NHV297" s="44"/>
      <c r="NHW297" s="44"/>
      <c r="NHX297" s="44"/>
      <c r="NHY297" s="44"/>
      <c r="NHZ297" s="44"/>
      <c r="NIA297" s="44"/>
      <c r="NIB297" s="44"/>
      <c r="NIC297" s="44"/>
      <c r="NID297" s="44"/>
      <c r="NIE297" s="44"/>
      <c r="NIF297" s="44"/>
      <c r="NIG297" s="44"/>
      <c r="NIH297" s="44"/>
      <c r="NII297" s="44"/>
      <c r="NIJ297" s="44"/>
      <c r="NIK297" s="44"/>
      <c r="NIL297" s="44"/>
      <c r="NIM297" s="44"/>
      <c r="NIN297" s="44"/>
      <c r="NIO297" s="44"/>
      <c r="NIP297" s="44"/>
      <c r="NIQ297" s="44"/>
      <c r="NIR297" s="44"/>
      <c r="NIS297" s="44"/>
      <c r="NIT297" s="44"/>
      <c r="NIU297" s="44"/>
      <c r="NIV297" s="44"/>
      <c r="NIW297" s="44"/>
      <c r="NIX297" s="44"/>
      <c r="NIY297" s="44"/>
      <c r="NIZ297" s="44"/>
      <c r="NJA297" s="44"/>
      <c r="NJB297" s="44"/>
      <c r="NJC297" s="44"/>
      <c r="NJD297" s="44"/>
      <c r="NJE297" s="44"/>
      <c r="NJF297" s="44"/>
      <c r="NJG297" s="44"/>
      <c r="NJH297" s="44"/>
      <c r="NJI297" s="44"/>
      <c r="NJJ297" s="44"/>
      <c r="NJK297" s="44"/>
      <c r="NJL297" s="44"/>
      <c r="NJM297" s="44"/>
      <c r="NJN297" s="44"/>
      <c r="NJO297" s="44"/>
      <c r="NJP297" s="44"/>
      <c r="NJQ297" s="44"/>
      <c r="NJR297" s="44"/>
      <c r="NJS297" s="44"/>
      <c r="NJT297" s="44"/>
      <c r="NJU297" s="44"/>
      <c r="NJV297" s="44"/>
      <c r="NJW297" s="44"/>
      <c r="NJX297" s="44"/>
      <c r="NJY297" s="44"/>
      <c r="NJZ297" s="44"/>
      <c r="NKA297" s="44"/>
      <c r="NKB297" s="44"/>
      <c r="NKC297" s="44"/>
      <c r="NKD297" s="44"/>
      <c r="NKE297" s="44"/>
      <c r="NKF297" s="44"/>
      <c r="NKG297" s="44"/>
      <c r="NKH297" s="44"/>
      <c r="NKI297" s="44"/>
      <c r="NKJ297" s="44"/>
      <c r="NKK297" s="44"/>
      <c r="NKL297" s="44"/>
      <c r="NKM297" s="44"/>
      <c r="NKN297" s="44"/>
      <c r="NKO297" s="44"/>
      <c r="NKP297" s="44"/>
      <c r="NKQ297" s="44"/>
      <c r="NKR297" s="44"/>
      <c r="NKS297" s="44"/>
      <c r="NKT297" s="44"/>
      <c r="NKU297" s="44"/>
      <c r="NKV297" s="44"/>
      <c r="NKW297" s="44"/>
      <c r="NKX297" s="44"/>
      <c r="NKY297" s="44"/>
      <c r="NKZ297" s="44"/>
      <c r="NLA297" s="44"/>
      <c r="NLB297" s="44"/>
      <c r="NLC297" s="44"/>
      <c r="NLD297" s="44"/>
      <c r="NLE297" s="44"/>
      <c r="NLF297" s="44"/>
      <c r="NLG297" s="44"/>
      <c r="NLH297" s="44"/>
      <c r="NLI297" s="44"/>
      <c r="NLJ297" s="44"/>
      <c r="NLK297" s="44"/>
      <c r="NLL297" s="44"/>
      <c r="NLM297" s="44"/>
      <c r="NLN297" s="44"/>
      <c r="NLO297" s="44"/>
      <c r="NLP297" s="44"/>
      <c r="NLQ297" s="44"/>
      <c r="NLR297" s="44"/>
      <c r="NLS297" s="44"/>
      <c r="NLT297" s="44"/>
      <c r="NLU297" s="44"/>
      <c r="NLV297" s="44"/>
      <c r="NLW297" s="44"/>
      <c r="NLX297" s="44"/>
      <c r="NLY297" s="44"/>
      <c r="NLZ297" s="44"/>
      <c r="NMA297" s="44"/>
      <c r="NMB297" s="44"/>
      <c r="NMC297" s="44"/>
      <c r="NMD297" s="44"/>
      <c r="NME297" s="44"/>
      <c r="NMF297" s="44"/>
      <c r="NMG297" s="44"/>
      <c r="NMH297" s="44"/>
      <c r="NMI297" s="44"/>
      <c r="NMJ297" s="44"/>
      <c r="NMK297" s="44"/>
      <c r="NML297" s="44"/>
      <c r="NMM297" s="44"/>
      <c r="NMN297" s="44"/>
      <c r="NMO297" s="44"/>
      <c r="NMP297" s="44"/>
      <c r="NMQ297" s="44"/>
      <c r="NMR297" s="44"/>
      <c r="NMS297" s="44"/>
      <c r="NMT297" s="44"/>
      <c r="NMU297" s="44"/>
      <c r="NMV297" s="44"/>
      <c r="NMW297" s="44"/>
      <c r="NMX297" s="44"/>
      <c r="NMY297" s="44"/>
      <c r="NMZ297" s="44"/>
      <c r="NNA297" s="44"/>
      <c r="NNB297" s="44"/>
      <c r="NNC297" s="44"/>
      <c r="NND297" s="44"/>
      <c r="NNE297" s="44"/>
      <c r="NNF297" s="44"/>
      <c r="NNG297" s="44"/>
      <c r="NNH297" s="44"/>
      <c r="NNI297" s="44"/>
      <c r="NNJ297" s="44"/>
      <c r="NNK297" s="44"/>
      <c r="NNL297" s="44"/>
      <c r="NNM297" s="44"/>
      <c r="NNN297" s="44"/>
      <c r="NNO297" s="44"/>
      <c r="NNP297" s="44"/>
      <c r="NNQ297" s="44"/>
      <c r="NNR297" s="44"/>
      <c r="NNS297" s="44"/>
      <c r="NNT297" s="44"/>
      <c r="NNU297" s="44"/>
      <c r="NNV297" s="44"/>
      <c r="NNW297" s="44"/>
      <c r="NNX297" s="44"/>
      <c r="NNY297" s="44"/>
      <c r="NNZ297" s="44"/>
      <c r="NOA297" s="44"/>
      <c r="NOB297" s="44"/>
      <c r="NOC297" s="44"/>
      <c r="NOD297" s="44"/>
      <c r="NOE297" s="44"/>
      <c r="NOF297" s="44"/>
      <c r="NOG297" s="44"/>
      <c r="NOH297" s="44"/>
      <c r="NOI297" s="44"/>
      <c r="NOJ297" s="44"/>
      <c r="NOK297" s="44"/>
      <c r="NOL297" s="44"/>
      <c r="NOM297" s="44"/>
      <c r="NON297" s="44"/>
      <c r="NOO297" s="44"/>
      <c r="NOP297" s="44"/>
      <c r="NOQ297" s="44"/>
      <c r="NOR297" s="44"/>
      <c r="NOS297" s="44"/>
      <c r="NOT297" s="44"/>
      <c r="NOU297" s="44"/>
      <c r="NOV297" s="44"/>
      <c r="NOW297" s="44"/>
      <c r="NOX297" s="44"/>
      <c r="NOY297" s="44"/>
      <c r="NOZ297" s="44"/>
      <c r="NPA297" s="44"/>
      <c r="NPB297" s="44"/>
      <c r="NPC297" s="44"/>
      <c r="NPD297" s="44"/>
      <c r="NPE297" s="44"/>
      <c r="NPF297" s="44"/>
      <c r="NPG297" s="44"/>
      <c r="NPH297" s="44"/>
      <c r="NPI297" s="44"/>
      <c r="NPJ297" s="44"/>
      <c r="NPK297" s="44"/>
      <c r="NPL297" s="44"/>
      <c r="NPM297" s="44"/>
      <c r="NPN297" s="44"/>
      <c r="NPO297" s="44"/>
      <c r="NPP297" s="44"/>
      <c r="NPQ297" s="44"/>
      <c r="NPR297" s="44"/>
      <c r="NPS297" s="44"/>
      <c r="NPT297" s="44"/>
      <c r="NPU297" s="44"/>
      <c r="NPV297" s="44"/>
      <c r="NPW297" s="44"/>
      <c r="NPX297" s="44"/>
      <c r="NPY297" s="44"/>
      <c r="NPZ297" s="44"/>
      <c r="NQA297" s="44"/>
      <c r="NQB297" s="44"/>
      <c r="NQC297" s="44"/>
      <c r="NQD297" s="44"/>
      <c r="NQE297" s="44"/>
      <c r="NQF297" s="44"/>
      <c r="NQG297" s="44"/>
      <c r="NQH297" s="44"/>
      <c r="NQI297" s="44"/>
      <c r="NQJ297" s="44"/>
      <c r="NQK297" s="44"/>
      <c r="NQL297" s="44"/>
      <c r="NQM297" s="44"/>
      <c r="NQN297" s="44"/>
      <c r="NQO297" s="44"/>
      <c r="NQP297" s="44"/>
      <c r="NQQ297" s="44"/>
      <c r="NQR297" s="44"/>
      <c r="NQS297" s="44"/>
      <c r="NQT297" s="44"/>
      <c r="NQU297" s="44"/>
      <c r="NQV297" s="44"/>
      <c r="NQW297" s="44"/>
      <c r="NQX297" s="44"/>
      <c r="NQY297" s="44"/>
      <c r="NQZ297" s="44"/>
      <c r="NRA297" s="44"/>
      <c r="NRB297" s="44"/>
      <c r="NRC297" s="44"/>
      <c r="NRD297" s="44"/>
      <c r="NRE297" s="44"/>
      <c r="NRF297" s="44"/>
      <c r="NRG297" s="44"/>
      <c r="NRH297" s="44"/>
      <c r="NRI297" s="44"/>
      <c r="NRJ297" s="44"/>
      <c r="NRK297" s="44"/>
      <c r="NRL297" s="44"/>
      <c r="NRM297" s="44"/>
      <c r="NRN297" s="44"/>
      <c r="NRO297" s="44"/>
      <c r="NRP297" s="44"/>
      <c r="NRQ297" s="44"/>
      <c r="NRR297" s="44"/>
      <c r="NRS297" s="44"/>
      <c r="NRT297" s="44"/>
      <c r="NRU297" s="44"/>
      <c r="NRV297" s="44"/>
      <c r="NRW297" s="44"/>
      <c r="NRX297" s="44"/>
      <c r="NRY297" s="44"/>
      <c r="NRZ297" s="44"/>
      <c r="NSA297" s="44"/>
      <c r="NSB297" s="44"/>
      <c r="NSC297" s="44"/>
      <c r="NSD297" s="44"/>
      <c r="NSE297" s="44"/>
      <c r="NSF297" s="44"/>
      <c r="NSG297" s="44"/>
      <c r="NSH297" s="44"/>
      <c r="NSI297" s="44"/>
      <c r="NSJ297" s="44"/>
      <c r="NSK297" s="44"/>
      <c r="NSL297" s="44"/>
      <c r="NSM297" s="44"/>
      <c r="NSN297" s="44"/>
      <c r="NSO297" s="44"/>
      <c r="NSP297" s="44"/>
      <c r="NSQ297" s="44"/>
      <c r="NSR297" s="44"/>
      <c r="NSS297" s="44"/>
      <c r="NST297" s="44"/>
      <c r="NSU297" s="44"/>
      <c r="NSV297" s="44"/>
      <c r="NSW297" s="44"/>
      <c r="NSX297" s="44"/>
      <c r="NSY297" s="44"/>
      <c r="NSZ297" s="44"/>
      <c r="NTA297" s="44"/>
      <c r="NTB297" s="44"/>
      <c r="NTC297" s="44"/>
      <c r="NTD297" s="44"/>
      <c r="NTE297" s="44"/>
      <c r="NTF297" s="44"/>
      <c r="NTG297" s="44"/>
      <c r="NTH297" s="44"/>
      <c r="NTI297" s="44"/>
      <c r="NTJ297" s="44"/>
      <c r="NTK297" s="44"/>
      <c r="NTL297" s="44"/>
      <c r="NTM297" s="44"/>
      <c r="NTN297" s="44"/>
      <c r="NTO297" s="44"/>
      <c r="NTP297" s="44"/>
      <c r="NTQ297" s="44"/>
      <c r="NTR297" s="44"/>
      <c r="NTS297" s="44"/>
      <c r="NTT297" s="44"/>
      <c r="NTU297" s="44"/>
      <c r="NTV297" s="44"/>
      <c r="NTW297" s="44"/>
      <c r="NTX297" s="44"/>
      <c r="NTY297" s="44"/>
      <c r="NTZ297" s="44"/>
      <c r="NUA297" s="44"/>
      <c r="NUB297" s="44"/>
      <c r="NUC297" s="44"/>
      <c r="NUD297" s="44"/>
      <c r="NUE297" s="44"/>
      <c r="NUF297" s="44"/>
      <c r="NUG297" s="44"/>
      <c r="NUH297" s="44"/>
      <c r="NUI297" s="44"/>
      <c r="NUJ297" s="44"/>
      <c r="NUK297" s="44"/>
      <c r="NUL297" s="44"/>
      <c r="NUM297" s="44"/>
      <c r="NUN297" s="44"/>
      <c r="NUO297" s="44"/>
      <c r="NUP297" s="44"/>
      <c r="NUQ297" s="44"/>
      <c r="NUR297" s="44"/>
      <c r="NUS297" s="44"/>
      <c r="NUT297" s="44"/>
      <c r="NUU297" s="44"/>
      <c r="NUV297" s="44"/>
      <c r="NUW297" s="44"/>
      <c r="NUX297" s="44"/>
      <c r="NUY297" s="44"/>
      <c r="NUZ297" s="44"/>
      <c r="NVA297" s="44"/>
      <c r="NVB297" s="44"/>
      <c r="NVC297" s="44"/>
      <c r="NVD297" s="44"/>
      <c r="NVE297" s="44"/>
      <c r="NVF297" s="44"/>
      <c r="NVG297" s="44"/>
      <c r="NVH297" s="44"/>
      <c r="NVI297" s="44"/>
      <c r="NVJ297" s="44"/>
      <c r="NVK297" s="44"/>
      <c r="NVL297" s="44"/>
      <c r="NVM297" s="44"/>
      <c r="NVN297" s="44"/>
      <c r="NVO297" s="44"/>
      <c r="NVP297" s="44"/>
      <c r="NVQ297" s="44"/>
      <c r="NVR297" s="44"/>
      <c r="NVS297" s="44"/>
      <c r="NVT297" s="44"/>
      <c r="NVU297" s="44"/>
      <c r="NVV297" s="44"/>
      <c r="NVW297" s="44"/>
      <c r="NVX297" s="44"/>
      <c r="NVY297" s="44"/>
      <c r="NVZ297" s="44"/>
      <c r="NWA297" s="44"/>
      <c r="NWB297" s="44"/>
      <c r="NWC297" s="44"/>
      <c r="NWD297" s="44"/>
      <c r="NWE297" s="44"/>
      <c r="NWF297" s="44"/>
      <c r="NWG297" s="44"/>
      <c r="NWH297" s="44"/>
      <c r="NWI297" s="44"/>
      <c r="NWJ297" s="44"/>
      <c r="NWK297" s="44"/>
      <c r="NWL297" s="44"/>
      <c r="NWM297" s="44"/>
      <c r="NWN297" s="44"/>
      <c r="NWO297" s="44"/>
      <c r="NWP297" s="44"/>
      <c r="NWQ297" s="44"/>
      <c r="NWR297" s="44"/>
      <c r="NWS297" s="44"/>
      <c r="NWT297" s="44"/>
      <c r="NWU297" s="44"/>
      <c r="NWV297" s="44"/>
      <c r="NWW297" s="44"/>
      <c r="NWX297" s="44"/>
      <c r="NWY297" s="44"/>
      <c r="NWZ297" s="44"/>
      <c r="NXA297" s="44"/>
      <c r="NXB297" s="44"/>
      <c r="NXC297" s="44"/>
      <c r="NXD297" s="44"/>
      <c r="NXE297" s="44"/>
      <c r="NXF297" s="44"/>
      <c r="NXG297" s="44"/>
      <c r="NXH297" s="44"/>
      <c r="NXI297" s="44"/>
      <c r="NXJ297" s="44"/>
      <c r="NXK297" s="44"/>
      <c r="NXL297" s="44"/>
      <c r="NXM297" s="44"/>
      <c r="NXN297" s="44"/>
      <c r="NXO297" s="44"/>
      <c r="NXP297" s="44"/>
      <c r="NXQ297" s="44"/>
      <c r="NXR297" s="44"/>
      <c r="NXS297" s="44"/>
      <c r="NXT297" s="44"/>
      <c r="NXU297" s="44"/>
      <c r="NXV297" s="44"/>
      <c r="NXW297" s="44"/>
      <c r="NXX297" s="44"/>
      <c r="NXY297" s="44"/>
      <c r="NXZ297" s="44"/>
      <c r="NYA297" s="44"/>
      <c r="NYB297" s="44"/>
      <c r="NYC297" s="44"/>
      <c r="NYD297" s="44"/>
      <c r="NYE297" s="44"/>
      <c r="NYF297" s="44"/>
      <c r="NYG297" s="44"/>
      <c r="NYH297" s="44"/>
      <c r="NYI297" s="44"/>
      <c r="NYJ297" s="44"/>
      <c r="NYK297" s="44"/>
      <c r="NYL297" s="44"/>
      <c r="NYM297" s="44"/>
      <c r="NYN297" s="44"/>
      <c r="NYO297" s="44"/>
      <c r="NYP297" s="44"/>
      <c r="NYQ297" s="44"/>
      <c r="NYR297" s="44"/>
      <c r="NYS297" s="44"/>
      <c r="NYT297" s="44"/>
      <c r="NYU297" s="44"/>
      <c r="NYV297" s="44"/>
      <c r="NYW297" s="44"/>
      <c r="NYX297" s="44"/>
      <c r="NYY297" s="44"/>
      <c r="NYZ297" s="44"/>
      <c r="NZA297" s="44"/>
      <c r="NZB297" s="44"/>
      <c r="NZC297" s="44"/>
      <c r="NZD297" s="44"/>
      <c r="NZE297" s="44"/>
      <c r="NZF297" s="44"/>
      <c r="NZG297" s="44"/>
      <c r="NZH297" s="44"/>
      <c r="NZI297" s="44"/>
      <c r="NZJ297" s="44"/>
      <c r="NZK297" s="44"/>
      <c r="NZL297" s="44"/>
      <c r="NZM297" s="44"/>
      <c r="NZN297" s="44"/>
      <c r="NZO297" s="44"/>
      <c r="NZP297" s="44"/>
      <c r="NZQ297" s="44"/>
      <c r="NZR297" s="44"/>
      <c r="NZS297" s="44"/>
      <c r="NZT297" s="44"/>
      <c r="NZU297" s="44"/>
      <c r="NZV297" s="44"/>
      <c r="NZW297" s="44"/>
      <c r="NZX297" s="44"/>
      <c r="NZY297" s="44"/>
      <c r="NZZ297" s="44"/>
      <c r="OAA297" s="44"/>
      <c r="OAB297" s="44"/>
      <c r="OAC297" s="44"/>
      <c r="OAD297" s="44"/>
      <c r="OAE297" s="44"/>
      <c r="OAF297" s="44"/>
      <c r="OAG297" s="44"/>
      <c r="OAH297" s="44"/>
      <c r="OAI297" s="44"/>
      <c r="OAJ297" s="44"/>
      <c r="OAK297" s="44"/>
      <c r="OAL297" s="44"/>
      <c r="OAM297" s="44"/>
      <c r="OAN297" s="44"/>
      <c r="OAO297" s="44"/>
      <c r="OAP297" s="44"/>
      <c r="OAQ297" s="44"/>
      <c r="OAR297" s="44"/>
      <c r="OAS297" s="44"/>
      <c r="OAT297" s="44"/>
      <c r="OAU297" s="44"/>
      <c r="OAV297" s="44"/>
      <c r="OAW297" s="44"/>
      <c r="OAX297" s="44"/>
      <c r="OAY297" s="44"/>
      <c r="OAZ297" s="44"/>
      <c r="OBA297" s="44"/>
      <c r="OBB297" s="44"/>
      <c r="OBC297" s="44"/>
      <c r="OBD297" s="44"/>
      <c r="OBE297" s="44"/>
      <c r="OBF297" s="44"/>
      <c r="OBG297" s="44"/>
      <c r="OBH297" s="44"/>
      <c r="OBI297" s="44"/>
      <c r="OBJ297" s="44"/>
      <c r="OBK297" s="44"/>
      <c r="OBL297" s="44"/>
      <c r="OBM297" s="44"/>
      <c r="OBN297" s="44"/>
      <c r="OBO297" s="44"/>
      <c r="OBP297" s="44"/>
      <c r="OBQ297" s="44"/>
      <c r="OBR297" s="44"/>
      <c r="OBS297" s="44"/>
      <c r="OBT297" s="44"/>
      <c r="OBU297" s="44"/>
      <c r="OBV297" s="44"/>
      <c r="OBW297" s="44"/>
      <c r="OBX297" s="44"/>
      <c r="OBY297" s="44"/>
      <c r="OBZ297" s="44"/>
      <c r="OCA297" s="44"/>
      <c r="OCB297" s="44"/>
      <c r="OCC297" s="44"/>
      <c r="OCD297" s="44"/>
      <c r="OCE297" s="44"/>
      <c r="OCF297" s="44"/>
      <c r="OCG297" s="44"/>
      <c r="OCH297" s="44"/>
      <c r="OCI297" s="44"/>
      <c r="OCJ297" s="44"/>
      <c r="OCK297" s="44"/>
      <c r="OCL297" s="44"/>
      <c r="OCM297" s="44"/>
      <c r="OCN297" s="44"/>
      <c r="OCO297" s="44"/>
      <c r="OCP297" s="44"/>
      <c r="OCQ297" s="44"/>
      <c r="OCR297" s="44"/>
      <c r="OCS297" s="44"/>
      <c r="OCT297" s="44"/>
      <c r="OCU297" s="44"/>
      <c r="OCV297" s="44"/>
      <c r="OCW297" s="44"/>
      <c r="OCX297" s="44"/>
      <c r="OCY297" s="44"/>
      <c r="OCZ297" s="44"/>
      <c r="ODA297" s="44"/>
      <c r="ODB297" s="44"/>
      <c r="ODC297" s="44"/>
      <c r="ODD297" s="44"/>
      <c r="ODE297" s="44"/>
      <c r="ODF297" s="44"/>
      <c r="ODG297" s="44"/>
      <c r="ODH297" s="44"/>
      <c r="ODI297" s="44"/>
      <c r="ODJ297" s="44"/>
      <c r="ODK297" s="44"/>
      <c r="ODL297" s="44"/>
      <c r="ODM297" s="44"/>
      <c r="ODN297" s="44"/>
      <c r="ODO297" s="44"/>
      <c r="ODP297" s="44"/>
      <c r="ODQ297" s="44"/>
      <c r="ODR297" s="44"/>
      <c r="ODS297" s="44"/>
      <c r="ODT297" s="44"/>
      <c r="ODU297" s="44"/>
      <c r="ODV297" s="44"/>
      <c r="ODW297" s="44"/>
      <c r="ODX297" s="44"/>
      <c r="ODY297" s="44"/>
      <c r="ODZ297" s="44"/>
      <c r="OEA297" s="44"/>
      <c r="OEB297" s="44"/>
      <c r="OEC297" s="44"/>
      <c r="OED297" s="44"/>
      <c r="OEE297" s="44"/>
      <c r="OEF297" s="44"/>
      <c r="OEG297" s="44"/>
      <c r="OEH297" s="44"/>
      <c r="OEI297" s="44"/>
      <c r="OEJ297" s="44"/>
      <c r="OEK297" s="44"/>
      <c r="OEL297" s="44"/>
      <c r="OEM297" s="44"/>
      <c r="OEN297" s="44"/>
      <c r="OEO297" s="44"/>
      <c r="OEP297" s="44"/>
      <c r="OEQ297" s="44"/>
      <c r="OER297" s="44"/>
      <c r="OES297" s="44"/>
      <c r="OET297" s="44"/>
      <c r="OEU297" s="44"/>
      <c r="OEV297" s="44"/>
      <c r="OEW297" s="44"/>
      <c r="OEX297" s="44"/>
      <c r="OEY297" s="44"/>
      <c r="OEZ297" s="44"/>
      <c r="OFA297" s="44"/>
      <c r="OFB297" s="44"/>
      <c r="OFC297" s="44"/>
      <c r="OFD297" s="44"/>
      <c r="OFE297" s="44"/>
      <c r="OFF297" s="44"/>
      <c r="OFG297" s="44"/>
      <c r="OFH297" s="44"/>
      <c r="OFI297" s="44"/>
      <c r="OFJ297" s="44"/>
      <c r="OFK297" s="44"/>
      <c r="OFL297" s="44"/>
      <c r="OFM297" s="44"/>
      <c r="OFN297" s="44"/>
      <c r="OFO297" s="44"/>
      <c r="OFP297" s="44"/>
      <c r="OFQ297" s="44"/>
      <c r="OFR297" s="44"/>
      <c r="OFS297" s="44"/>
      <c r="OFT297" s="44"/>
      <c r="OFU297" s="44"/>
      <c r="OFV297" s="44"/>
      <c r="OFW297" s="44"/>
      <c r="OFX297" s="44"/>
      <c r="OFY297" s="44"/>
      <c r="OFZ297" s="44"/>
      <c r="OGA297" s="44"/>
      <c r="OGB297" s="44"/>
      <c r="OGC297" s="44"/>
      <c r="OGD297" s="44"/>
      <c r="OGE297" s="44"/>
      <c r="OGF297" s="44"/>
      <c r="OGG297" s="44"/>
      <c r="OGH297" s="44"/>
      <c r="OGI297" s="44"/>
      <c r="OGJ297" s="44"/>
      <c r="OGK297" s="44"/>
      <c r="OGL297" s="44"/>
      <c r="OGM297" s="44"/>
      <c r="OGN297" s="44"/>
      <c r="OGO297" s="44"/>
      <c r="OGP297" s="44"/>
      <c r="OGQ297" s="44"/>
      <c r="OGR297" s="44"/>
      <c r="OGS297" s="44"/>
      <c r="OGT297" s="44"/>
      <c r="OGU297" s="44"/>
      <c r="OGV297" s="44"/>
      <c r="OGW297" s="44"/>
      <c r="OGX297" s="44"/>
      <c r="OGY297" s="44"/>
      <c r="OGZ297" s="44"/>
      <c r="OHA297" s="44"/>
      <c r="OHB297" s="44"/>
      <c r="OHC297" s="44"/>
      <c r="OHD297" s="44"/>
      <c r="OHE297" s="44"/>
      <c r="OHF297" s="44"/>
      <c r="OHG297" s="44"/>
      <c r="OHH297" s="44"/>
      <c r="OHI297" s="44"/>
      <c r="OHJ297" s="44"/>
      <c r="OHK297" s="44"/>
      <c r="OHL297" s="44"/>
      <c r="OHM297" s="44"/>
      <c r="OHN297" s="44"/>
      <c r="OHO297" s="44"/>
      <c r="OHP297" s="44"/>
      <c r="OHQ297" s="44"/>
      <c r="OHR297" s="44"/>
      <c r="OHS297" s="44"/>
      <c r="OHT297" s="44"/>
      <c r="OHU297" s="44"/>
      <c r="OHV297" s="44"/>
      <c r="OHW297" s="44"/>
      <c r="OHX297" s="44"/>
      <c r="OHY297" s="44"/>
      <c r="OHZ297" s="44"/>
      <c r="OIA297" s="44"/>
      <c r="OIB297" s="44"/>
      <c r="OIC297" s="44"/>
      <c r="OID297" s="44"/>
      <c r="OIE297" s="44"/>
      <c r="OIF297" s="44"/>
      <c r="OIG297" s="44"/>
      <c r="OIH297" s="44"/>
      <c r="OII297" s="44"/>
      <c r="OIJ297" s="44"/>
      <c r="OIK297" s="44"/>
      <c r="OIL297" s="44"/>
      <c r="OIM297" s="44"/>
      <c r="OIN297" s="44"/>
      <c r="OIO297" s="44"/>
      <c r="OIP297" s="44"/>
      <c r="OIQ297" s="44"/>
      <c r="OIR297" s="44"/>
      <c r="OIS297" s="44"/>
      <c r="OIT297" s="44"/>
      <c r="OIU297" s="44"/>
      <c r="OIV297" s="44"/>
      <c r="OIW297" s="44"/>
      <c r="OIX297" s="44"/>
      <c r="OIY297" s="44"/>
      <c r="OIZ297" s="44"/>
      <c r="OJA297" s="44"/>
      <c r="OJB297" s="44"/>
      <c r="OJC297" s="44"/>
      <c r="OJD297" s="44"/>
      <c r="OJE297" s="44"/>
      <c r="OJF297" s="44"/>
      <c r="OJG297" s="44"/>
      <c r="OJH297" s="44"/>
      <c r="OJI297" s="44"/>
      <c r="OJJ297" s="44"/>
      <c r="OJK297" s="44"/>
      <c r="OJL297" s="44"/>
      <c r="OJM297" s="44"/>
      <c r="OJN297" s="44"/>
      <c r="OJO297" s="44"/>
      <c r="OJP297" s="44"/>
      <c r="OJQ297" s="44"/>
      <c r="OJR297" s="44"/>
      <c r="OJS297" s="44"/>
      <c r="OJT297" s="44"/>
      <c r="OJU297" s="44"/>
      <c r="OJV297" s="44"/>
      <c r="OJW297" s="44"/>
      <c r="OJX297" s="44"/>
      <c r="OJY297" s="44"/>
      <c r="OJZ297" s="44"/>
      <c r="OKA297" s="44"/>
      <c r="OKB297" s="44"/>
      <c r="OKC297" s="44"/>
      <c r="OKD297" s="44"/>
      <c r="OKE297" s="44"/>
      <c r="OKF297" s="44"/>
      <c r="OKG297" s="44"/>
      <c r="OKH297" s="44"/>
      <c r="OKI297" s="44"/>
      <c r="OKJ297" s="44"/>
      <c r="OKK297" s="44"/>
      <c r="OKL297" s="44"/>
      <c r="OKM297" s="44"/>
      <c r="OKN297" s="44"/>
      <c r="OKO297" s="44"/>
      <c r="OKP297" s="44"/>
      <c r="OKQ297" s="44"/>
      <c r="OKR297" s="44"/>
      <c r="OKS297" s="44"/>
      <c r="OKT297" s="44"/>
      <c r="OKU297" s="44"/>
      <c r="OKV297" s="44"/>
      <c r="OKW297" s="44"/>
      <c r="OKX297" s="44"/>
      <c r="OKY297" s="44"/>
      <c r="OKZ297" s="44"/>
      <c r="OLA297" s="44"/>
      <c r="OLB297" s="44"/>
      <c r="OLC297" s="44"/>
      <c r="OLD297" s="44"/>
      <c r="OLE297" s="44"/>
      <c r="OLF297" s="44"/>
      <c r="OLG297" s="44"/>
      <c r="OLH297" s="44"/>
      <c r="OLI297" s="44"/>
      <c r="OLJ297" s="44"/>
      <c r="OLK297" s="44"/>
      <c r="OLL297" s="44"/>
      <c r="OLM297" s="44"/>
      <c r="OLN297" s="44"/>
      <c r="OLO297" s="44"/>
      <c r="OLP297" s="44"/>
      <c r="OLQ297" s="44"/>
      <c r="OLR297" s="44"/>
      <c r="OLS297" s="44"/>
      <c r="OLT297" s="44"/>
      <c r="OLU297" s="44"/>
      <c r="OLV297" s="44"/>
      <c r="OLW297" s="44"/>
      <c r="OLX297" s="44"/>
      <c r="OLY297" s="44"/>
      <c r="OLZ297" s="44"/>
      <c r="OMA297" s="44"/>
      <c r="OMB297" s="44"/>
      <c r="OMC297" s="44"/>
      <c r="OMD297" s="44"/>
      <c r="OME297" s="44"/>
      <c r="OMF297" s="44"/>
      <c r="OMG297" s="44"/>
      <c r="OMH297" s="44"/>
      <c r="OMI297" s="44"/>
      <c r="OMJ297" s="44"/>
      <c r="OMK297" s="44"/>
      <c r="OML297" s="44"/>
      <c r="OMM297" s="44"/>
      <c r="OMN297" s="44"/>
      <c r="OMO297" s="44"/>
      <c r="OMP297" s="44"/>
      <c r="OMQ297" s="44"/>
      <c r="OMR297" s="44"/>
      <c r="OMS297" s="44"/>
      <c r="OMT297" s="44"/>
      <c r="OMU297" s="44"/>
      <c r="OMV297" s="44"/>
      <c r="OMW297" s="44"/>
      <c r="OMX297" s="44"/>
      <c r="OMY297" s="44"/>
      <c r="OMZ297" s="44"/>
      <c r="ONA297" s="44"/>
      <c r="ONB297" s="44"/>
      <c r="ONC297" s="44"/>
      <c r="OND297" s="44"/>
      <c r="ONE297" s="44"/>
      <c r="ONF297" s="44"/>
      <c r="ONG297" s="44"/>
      <c r="ONH297" s="44"/>
      <c r="ONI297" s="44"/>
      <c r="ONJ297" s="44"/>
      <c r="ONK297" s="44"/>
      <c r="ONL297" s="44"/>
      <c r="ONM297" s="44"/>
      <c r="ONN297" s="44"/>
      <c r="ONO297" s="44"/>
      <c r="ONP297" s="44"/>
      <c r="ONQ297" s="44"/>
      <c r="ONR297" s="44"/>
      <c r="ONS297" s="44"/>
      <c r="ONT297" s="44"/>
      <c r="ONU297" s="44"/>
      <c r="ONV297" s="44"/>
      <c r="ONW297" s="44"/>
      <c r="ONX297" s="44"/>
      <c r="ONY297" s="44"/>
      <c r="ONZ297" s="44"/>
      <c r="OOA297" s="44"/>
      <c r="OOB297" s="44"/>
      <c r="OOC297" s="44"/>
      <c r="OOD297" s="44"/>
      <c r="OOE297" s="44"/>
      <c r="OOF297" s="44"/>
      <c r="OOG297" s="44"/>
      <c r="OOH297" s="44"/>
      <c r="OOI297" s="44"/>
      <c r="OOJ297" s="44"/>
      <c r="OOK297" s="44"/>
      <c r="OOL297" s="44"/>
      <c r="OOM297" s="44"/>
      <c r="OON297" s="44"/>
      <c r="OOO297" s="44"/>
      <c r="OOP297" s="44"/>
      <c r="OOQ297" s="44"/>
      <c r="OOR297" s="44"/>
      <c r="OOS297" s="44"/>
      <c r="OOT297" s="44"/>
      <c r="OOU297" s="44"/>
      <c r="OOV297" s="44"/>
      <c r="OOW297" s="44"/>
      <c r="OOX297" s="44"/>
      <c r="OOY297" s="44"/>
      <c r="OOZ297" s="44"/>
      <c r="OPA297" s="44"/>
      <c r="OPB297" s="44"/>
      <c r="OPC297" s="44"/>
      <c r="OPD297" s="44"/>
      <c r="OPE297" s="44"/>
      <c r="OPF297" s="44"/>
      <c r="OPG297" s="44"/>
      <c r="OPH297" s="44"/>
      <c r="OPI297" s="44"/>
      <c r="OPJ297" s="44"/>
      <c r="OPK297" s="44"/>
      <c r="OPL297" s="44"/>
      <c r="OPM297" s="44"/>
      <c r="OPN297" s="44"/>
      <c r="OPO297" s="44"/>
      <c r="OPP297" s="44"/>
      <c r="OPQ297" s="44"/>
      <c r="OPR297" s="44"/>
      <c r="OPS297" s="44"/>
      <c r="OPT297" s="44"/>
      <c r="OPU297" s="44"/>
      <c r="OPV297" s="44"/>
      <c r="OPW297" s="44"/>
      <c r="OPX297" s="44"/>
      <c r="OPY297" s="44"/>
      <c r="OPZ297" s="44"/>
      <c r="OQA297" s="44"/>
      <c r="OQB297" s="44"/>
      <c r="OQC297" s="44"/>
      <c r="OQD297" s="44"/>
      <c r="OQE297" s="44"/>
      <c r="OQF297" s="44"/>
      <c r="OQG297" s="44"/>
      <c r="OQH297" s="44"/>
      <c r="OQI297" s="44"/>
      <c r="OQJ297" s="44"/>
      <c r="OQK297" s="44"/>
      <c r="OQL297" s="44"/>
      <c r="OQM297" s="44"/>
      <c r="OQN297" s="44"/>
      <c r="OQO297" s="44"/>
      <c r="OQP297" s="44"/>
      <c r="OQQ297" s="44"/>
      <c r="OQR297" s="44"/>
      <c r="OQS297" s="44"/>
      <c r="OQT297" s="44"/>
      <c r="OQU297" s="44"/>
      <c r="OQV297" s="44"/>
      <c r="OQW297" s="44"/>
      <c r="OQX297" s="44"/>
      <c r="OQY297" s="44"/>
      <c r="OQZ297" s="44"/>
      <c r="ORA297" s="44"/>
      <c r="ORB297" s="44"/>
      <c r="ORC297" s="44"/>
      <c r="ORD297" s="44"/>
      <c r="ORE297" s="44"/>
      <c r="ORF297" s="44"/>
      <c r="ORG297" s="44"/>
      <c r="ORH297" s="44"/>
      <c r="ORI297" s="44"/>
      <c r="ORJ297" s="44"/>
      <c r="ORK297" s="44"/>
      <c r="ORL297" s="44"/>
      <c r="ORM297" s="44"/>
      <c r="ORN297" s="44"/>
      <c r="ORO297" s="44"/>
      <c r="ORP297" s="44"/>
      <c r="ORQ297" s="44"/>
      <c r="ORR297" s="44"/>
      <c r="ORS297" s="44"/>
      <c r="ORT297" s="44"/>
      <c r="ORU297" s="44"/>
      <c r="ORV297" s="44"/>
      <c r="ORW297" s="44"/>
      <c r="ORX297" s="44"/>
      <c r="ORY297" s="44"/>
      <c r="ORZ297" s="44"/>
      <c r="OSA297" s="44"/>
      <c r="OSB297" s="44"/>
      <c r="OSC297" s="44"/>
      <c r="OSD297" s="44"/>
      <c r="OSE297" s="44"/>
      <c r="OSF297" s="44"/>
      <c r="OSG297" s="44"/>
      <c r="OSH297" s="44"/>
      <c r="OSI297" s="44"/>
      <c r="OSJ297" s="44"/>
      <c r="OSK297" s="44"/>
      <c r="OSL297" s="44"/>
      <c r="OSM297" s="44"/>
      <c r="OSN297" s="44"/>
      <c r="OSO297" s="44"/>
      <c r="OSP297" s="44"/>
      <c r="OSQ297" s="44"/>
      <c r="OSR297" s="44"/>
      <c r="OSS297" s="44"/>
      <c r="OST297" s="44"/>
      <c r="OSU297" s="44"/>
      <c r="OSV297" s="44"/>
      <c r="OSW297" s="44"/>
      <c r="OSX297" s="44"/>
      <c r="OSY297" s="44"/>
      <c r="OSZ297" s="44"/>
      <c r="OTA297" s="44"/>
      <c r="OTB297" s="44"/>
      <c r="OTC297" s="44"/>
      <c r="OTD297" s="44"/>
      <c r="OTE297" s="44"/>
      <c r="OTF297" s="44"/>
      <c r="OTG297" s="44"/>
      <c r="OTH297" s="44"/>
      <c r="OTI297" s="44"/>
      <c r="OTJ297" s="44"/>
      <c r="OTK297" s="44"/>
      <c r="OTL297" s="44"/>
      <c r="OTM297" s="44"/>
      <c r="OTN297" s="44"/>
      <c r="OTO297" s="44"/>
      <c r="OTP297" s="44"/>
      <c r="OTQ297" s="44"/>
      <c r="OTR297" s="44"/>
      <c r="OTS297" s="44"/>
      <c r="OTT297" s="44"/>
      <c r="OTU297" s="44"/>
      <c r="OTV297" s="44"/>
      <c r="OTW297" s="44"/>
      <c r="OTX297" s="44"/>
      <c r="OTY297" s="44"/>
      <c r="OTZ297" s="44"/>
      <c r="OUA297" s="44"/>
      <c r="OUB297" s="44"/>
      <c r="OUC297" s="44"/>
      <c r="OUD297" s="44"/>
      <c r="OUE297" s="44"/>
      <c r="OUF297" s="44"/>
      <c r="OUG297" s="44"/>
      <c r="OUH297" s="44"/>
      <c r="OUI297" s="44"/>
      <c r="OUJ297" s="44"/>
      <c r="OUK297" s="44"/>
      <c r="OUL297" s="44"/>
      <c r="OUM297" s="44"/>
      <c r="OUN297" s="44"/>
      <c r="OUO297" s="44"/>
      <c r="OUP297" s="44"/>
      <c r="OUQ297" s="44"/>
      <c r="OUR297" s="44"/>
      <c r="OUS297" s="44"/>
      <c r="OUT297" s="44"/>
      <c r="OUU297" s="44"/>
      <c r="OUV297" s="44"/>
      <c r="OUW297" s="44"/>
      <c r="OUX297" s="44"/>
      <c r="OUY297" s="44"/>
      <c r="OUZ297" s="44"/>
      <c r="OVA297" s="44"/>
      <c r="OVB297" s="44"/>
      <c r="OVC297" s="44"/>
      <c r="OVD297" s="44"/>
      <c r="OVE297" s="44"/>
      <c r="OVF297" s="44"/>
      <c r="OVG297" s="44"/>
      <c r="OVH297" s="44"/>
      <c r="OVI297" s="44"/>
      <c r="OVJ297" s="44"/>
      <c r="OVK297" s="44"/>
      <c r="OVL297" s="44"/>
      <c r="OVM297" s="44"/>
      <c r="OVN297" s="44"/>
      <c r="OVO297" s="44"/>
      <c r="OVP297" s="44"/>
      <c r="OVQ297" s="44"/>
      <c r="OVR297" s="44"/>
      <c r="OVS297" s="44"/>
      <c r="OVT297" s="44"/>
      <c r="OVU297" s="44"/>
      <c r="OVV297" s="44"/>
      <c r="OVW297" s="44"/>
      <c r="OVX297" s="44"/>
      <c r="OVY297" s="44"/>
      <c r="OVZ297" s="44"/>
      <c r="OWA297" s="44"/>
      <c r="OWB297" s="44"/>
      <c r="OWC297" s="44"/>
      <c r="OWD297" s="44"/>
      <c r="OWE297" s="44"/>
      <c r="OWF297" s="44"/>
      <c r="OWG297" s="44"/>
      <c r="OWH297" s="44"/>
      <c r="OWI297" s="44"/>
      <c r="OWJ297" s="44"/>
      <c r="OWK297" s="44"/>
      <c r="OWL297" s="44"/>
      <c r="OWM297" s="44"/>
      <c r="OWN297" s="44"/>
      <c r="OWO297" s="44"/>
      <c r="OWP297" s="44"/>
      <c r="OWQ297" s="44"/>
      <c r="OWR297" s="44"/>
      <c r="OWS297" s="44"/>
      <c r="OWT297" s="44"/>
      <c r="OWU297" s="44"/>
      <c r="OWV297" s="44"/>
      <c r="OWW297" s="44"/>
      <c r="OWX297" s="44"/>
      <c r="OWY297" s="44"/>
      <c r="OWZ297" s="44"/>
      <c r="OXA297" s="44"/>
      <c r="OXB297" s="44"/>
      <c r="OXC297" s="44"/>
      <c r="OXD297" s="44"/>
      <c r="OXE297" s="44"/>
      <c r="OXF297" s="44"/>
      <c r="OXG297" s="44"/>
      <c r="OXH297" s="44"/>
      <c r="OXI297" s="44"/>
      <c r="OXJ297" s="44"/>
      <c r="OXK297" s="44"/>
      <c r="OXL297" s="44"/>
      <c r="OXM297" s="44"/>
      <c r="OXN297" s="44"/>
      <c r="OXO297" s="44"/>
      <c r="OXP297" s="44"/>
      <c r="OXQ297" s="44"/>
      <c r="OXR297" s="44"/>
      <c r="OXS297" s="44"/>
      <c r="OXT297" s="44"/>
      <c r="OXU297" s="44"/>
      <c r="OXV297" s="44"/>
      <c r="OXW297" s="44"/>
      <c r="OXX297" s="44"/>
      <c r="OXY297" s="44"/>
      <c r="OXZ297" s="44"/>
      <c r="OYA297" s="44"/>
      <c r="OYB297" s="44"/>
      <c r="OYC297" s="44"/>
      <c r="OYD297" s="44"/>
      <c r="OYE297" s="44"/>
      <c r="OYF297" s="44"/>
      <c r="OYG297" s="44"/>
      <c r="OYH297" s="44"/>
      <c r="OYI297" s="44"/>
      <c r="OYJ297" s="44"/>
      <c r="OYK297" s="44"/>
      <c r="OYL297" s="44"/>
      <c r="OYM297" s="44"/>
      <c r="OYN297" s="44"/>
      <c r="OYO297" s="44"/>
      <c r="OYP297" s="44"/>
      <c r="OYQ297" s="44"/>
      <c r="OYR297" s="44"/>
      <c r="OYS297" s="44"/>
      <c r="OYT297" s="44"/>
      <c r="OYU297" s="44"/>
      <c r="OYV297" s="44"/>
      <c r="OYW297" s="44"/>
      <c r="OYX297" s="44"/>
      <c r="OYY297" s="44"/>
      <c r="OYZ297" s="44"/>
      <c r="OZA297" s="44"/>
      <c r="OZB297" s="44"/>
      <c r="OZC297" s="44"/>
      <c r="OZD297" s="44"/>
      <c r="OZE297" s="44"/>
      <c r="OZF297" s="44"/>
      <c r="OZG297" s="44"/>
      <c r="OZH297" s="44"/>
      <c r="OZI297" s="44"/>
      <c r="OZJ297" s="44"/>
      <c r="OZK297" s="44"/>
      <c r="OZL297" s="44"/>
      <c r="OZM297" s="44"/>
      <c r="OZN297" s="44"/>
      <c r="OZO297" s="44"/>
      <c r="OZP297" s="44"/>
      <c r="OZQ297" s="44"/>
      <c r="OZR297" s="44"/>
      <c r="OZS297" s="44"/>
      <c r="OZT297" s="44"/>
      <c r="OZU297" s="44"/>
      <c r="OZV297" s="44"/>
      <c r="OZW297" s="44"/>
      <c r="OZX297" s="44"/>
      <c r="OZY297" s="44"/>
      <c r="OZZ297" s="44"/>
      <c r="PAA297" s="44"/>
      <c r="PAB297" s="44"/>
      <c r="PAC297" s="44"/>
      <c r="PAD297" s="44"/>
      <c r="PAE297" s="44"/>
      <c r="PAF297" s="44"/>
      <c r="PAG297" s="44"/>
      <c r="PAH297" s="44"/>
      <c r="PAI297" s="44"/>
      <c r="PAJ297" s="44"/>
      <c r="PAK297" s="44"/>
      <c r="PAL297" s="44"/>
      <c r="PAM297" s="44"/>
      <c r="PAN297" s="44"/>
      <c r="PAO297" s="44"/>
      <c r="PAP297" s="44"/>
      <c r="PAQ297" s="44"/>
      <c r="PAR297" s="44"/>
      <c r="PAS297" s="44"/>
      <c r="PAT297" s="44"/>
      <c r="PAU297" s="44"/>
      <c r="PAV297" s="44"/>
      <c r="PAW297" s="44"/>
      <c r="PAX297" s="44"/>
      <c r="PAY297" s="44"/>
      <c r="PAZ297" s="44"/>
      <c r="PBA297" s="44"/>
      <c r="PBB297" s="44"/>
      <c r="PBC297" s="44"/>
      <c r="PBD297" s="44"/>
      <c r="PBE297" s="44"/>
      <c r="PBF297" s="44"/>
      <c r="PBG297" s="44"/>
      <c r="PBH297" s="44"/>
      <c r="PBI297" s="44"/>
      <c r="PBJ297" s="44"/>
      <c r="PBK297" s="44"/>
      <c r="PBL297" s="44"/>
      <c r="PBM297" s="44"/>
      <c r="PBN297" s="44"/>
      <c r="PBO297" s="44"/>
      <c r="PBP297" s="44"/>
      <c r="PBQ297" s="44"/>
      <c r="PBR297" s="44"/>
      <c r="PBS297" s="44"/>
      <c r="PBT297" s="44"/>
      <c r="PBU297" s="44"/>
      <c r="PBV297" s="44"/>
      <c r="PBW297" s="44"/>
      <c r="PBX297" s="44"/>
      <c r="PBY297" s="44"/>
      <c r="PBZ297" s="44"/>
      <c r="PCA297" s="44"/>
      <c r="PCB297" s="44"/>
      <c r="PCC297" s="44"/>
      <c r="PCD297" s="44"/>
      <c r="PCE297" s="44"/>
      <c r="PCF297" s="44"/>
      <c r="PCG297" s="44"/>
      <c r="PCH297" s="44"/>
      <c r="PCI297" s="44"/>
      <c r="PCJ297" s="44"/>
      <c r="PCK297" s="44"/>
      <c r="PCL297" s="44"/>
      <c r="PCM297" s="44"/>
      <c r="PCN297" s="44"/>
      <c r="PCO297" s="44"/>
      <c r="PCP297" s="44"/>
      <c r="PCQ297" s="44"/>
      <c r="PCR297" s="44"/>
      <c r="PCS297" s="44"/>
      <c r="PCT297" s="44"/>
      <c r="PCU297" s="44"/>
      <c r="PCV297" s="44"/>
      <c r="PCW297" s="44"/>
      <c r="PCX297" s="44"/>
      <c r="PCY297" s="44"/>
      <c r="PCZ297" s="44"/>
      <c r="PDA297" s="44"/>
      <c r="PDB297" s="44"/>
      <c r="PDC297" s="44"/>
      <c r="PDD297" s="44"/>
      <c r="PDE297" s="44"/>
      <c r="PDF297" s="44"/>
      <c r="PDG297" s="44"/>
      <c r="PDH297" s="44"/>
      <c r="PDI297" s="44"/>
      <c r="PDJ297" s="44"/>
      <c r="PDK297" s="44"/>
      <c r="PDL297" s="44"/>
      <c r="PDM297" s="44"/>
      <c r="PDN297" s="44"/>
      <c r="PDO297" s="44"/>
      <c r="PDP297" s="44"/>
      <c r="PDQ297" s="44"/>
      <c r="PDR297" s="44"/>
      <c r="PDS297" s="44"/>
      <c r="PDT297" s="44"/>
      <c r="PDU297" s="44"/>
      <c r="PDV297" s="44"/>
      <c r="PDW297" s="44"/>
      <c r="PDX297" s="44"/>
      <c r="PDY297" s="44"/>
      <c r="PDZ297" s="44"/>
      <c r="PEA297" s="44"/>
      <c r="PEB297" s="44"/>
      <c r="PEC297" s="44"/>
      <c r="PED297" s="44"/>
      <c r="PEE297" s="44"/>
      <c r="PEF297" s="44"/>
      <c r="PEG297" s="44"/>
      <c r="PEH297" s="44"/>
      <c r="PEI297" s="44"/>
      <c r="PEJ297" s="44"/>
      <c r="PEK297" s="44"/>
      <c r="PEL297" s="44"/>
      <c r="PEM297" s="44"/>
      <c r="PEN297" s="44"/>
      <c r="PEO297" s="44"/>
      <c r="PEP297" s="44"/>
      <c r="PEQ297" s="44"/>
      <c r="PER297" s="44"/>
      <c r="PES297" s="44"/>
      <c r="PET297" s="44"/>
      <c r="PEU297" s="44"/>
      <c r="PEV297" s="44"/>
      <c r="PEW297" s="44"/>
      <c r="PEX297" s="44"/>
      <c r="PEY297" s="44"/>
      <c r="PEZ297" s="44"/>
      <c r="PFA297" s="44"/>
      <c r="PFB297" s="44"/>
      <c r="PFC297" s="44"/>
      <c r="PFD297" s="44"/>
      <c r="PFE297" s="44"/>
      <c r="PFF297" s="44"/>
      <c r="PFG297" s="44"/>
      <c r="PFH297" s="44"/>
      <c r="PFI297" s="44"/>
      <c r="PFJ297" s="44"/>
      <c r="PFK297" s="44"/>
      <c r="PFL297" s="44"/>
      <c r="PFM297" s="44"/>
      <c r="PFN297" s="44"/>
      <c r="PFO297" s="44"/>
      <c r="PFP297" s="44"/>
      <c r="PFQ297" s="44"/>
      <c r="PFR297" s="44"/>
      <c r="PFS297" s="44"/>
      <c r="PFT297" s="44"/>
      <c r="PFU297" s="44"/>
      <c r="PFV297" s="44"/>
      <c r="PFW297" s="44"/>
      <c r="PFX297" s="44"/>
      <c r="PFY297" s="44"/>
      <c r="PFZ297" s="44"/>
      <c r="PGA297" s="44"/>
      <c r="PGB297" s="44"/>
      <c r="PGC297" s="44"/>
      <c r="PGD297" s="44"/>
      <c r="PGE297" s="44"/>
      <c r="PGF297" s="44"/>
      <c r="PGG297" s="44"/>
      <c r="PGH297" s="44"/>
      <c r="PGI297" s="44"/>
      <c r="PGJ297" s="44"/>
      <c r="PGK297" s="44"/>
      <c r="PGL297" s="44"/>
      <c r="PGM297" s="44"/>
      <c r="PGN297" s="44"/>
      <c r="PGO297" s="44"/>
      <c r="PGP297" s="44"/>
      <c r="PGQ297" s="44"/>
      <c r="PGR297" s="44"/>
      <c r="PGS297" s="44"/>
      <c r="PGT297" s="44"/>
      <c r="PGU297" s="44"/>
      <c r="PGV297" s="44"/>
      <c r="PGW297" s="44"/>
      <c r="PGX297" s="44"/>
      <c r="PGY297" s="44"/>
      <c r="PGZ297" s="44"/>
      <c r="PHA297" s="44"/>
      <c r="PHB297" s="44"/>
      <c r="PHC297" s="44"/>
      <c r="PHD297" s="44"/>
      <c r="PHE297" s="44"/>
      <c r="PHF297" s="44"/>
      <c r="PHG297" s="44"/>
      <c r="PHH297" s="44"/>
      <c r="PHI297" s="44"/>
      <c r="PHJ297" s="44"/>
      <c r="PHK297" s="44"/>
      <c r="PHL297" s="44"/>
      <c r="PHM297" s="44"/>
      <c r="PHN297" s="44"/>
      <c r="PHO297" s="44"/>
      <c r="PHP297" s="44"/>
      <c r="PHQ297" s="44"/>
      <c r="PHR297" s="44"/>
      <c r="PHS297" s="44"/>
      <c r="PHT297" s="44"/>
      <c r="PHU297" s="44"/>
      <c r="PHV297" s="44"/>
      <c r="PHW297" s="44"/>
      <c r="PHX297" s="44"/>
      <c r="PHY297" s="44"/>
      <c r="PHZ297" s="44"/>
      <c r="PIA297" s="44"/>
      <c r="PIB297" s="44"/>
      <c r="PIC297" s="44"/>
      <c r="PID297" s="44"/>
      <c r="PIE297" s="44"/>
      <c r="PIF297" s="44"/>
      <c r="PIG297" s="44"/>
      <c r="PIH297" s="44"/>
      <c r="PII297" s="44"/>
      <c r="PIJ297" s="44"/>
      <c r="PIK297" s="44"/>
      <c r="PIL297" s="44"/>
      <c r="PIM297" s="44"/>
      <c r="PIN297" s="44"/>
      <c r="PIO297" s="44"/>
      <c r="PIP297" s="44"/>
      <c r="PIQ297" s="44"/>
      <c r="PIR297" s="44"/>
      <c r="PIS297" s="44"/>
      <c r="PIT297" s="44"/>
      <c r="PIU297" s="44"/>
      <c r="PIV297" s="44"/>
      <c r="PIW297" s="44"/>
      <c r="PIX297" s="44"/>
      <c r="PIY297" s="44"/>
      <c r="PIZ297" s="44"/>
      <c r="PJA297" s="44"/>
      <c r="PJB297" s="44"/>
      <c r="PJC297" s="44"/>
      <c r="PJD297" s="44"/>
      <c r="PJE297" s="44"/>
      <c r="PJF297" s="44"/>
      <c r="PJG297" s="44"/>
      <c r="PJH297" s="44"/>
      <c r="PJI297" s="44"/>
      <c r="PJJ297" s="44"/>
      <c r="PJK297" s="44"/>
      <c r="PJL297" s="44"/>
      <c r="PJM297" s="44"/>
      <c r="PJN297" s="44"/>
      <c r="PJO297" s="44"/>
      <c r="PJP297" s="44"/>
      <c r="PJQ297" s="44"/>
      <c r="PJR297" s="44"/>
      <c r="PJS297" s="44"/>
      <c r="PJT297" s="44"/>
      <c r="PJU297" s="44"/>
      <c r="PJV297" s="44"/>
      <c r="PJW297" s="44"/>
      <c r="PJX297" s="44"/>
      <c r="PJY297" s="44"/>
      <c r="PJZ297" s="44"/>
      <c r="PKA297" s="44"/>
      <c r="PKB297" s="44"/>
      <c r="PKC297" s="44"/>
      <c r="PKD297" s="44"/>
      <c r="PKE297" s="44"/>
      <c r="PKF297" s="44"/>
      <c r="PKG297" s="44"/>
      <c r="PKH297" s="44"/>
      <c r="PKI297" s="44"/>
      <c r="PKJ297" s="44"/>
      <c r="PKK297" s="44"/>
      <c r="PKL297" s="44"/>
      <c r="PKM297" s="44"/>
      <c r="PKN297" s="44"/>
      <c r="PKO297" s="44"/>
      <c r="PKP297" s="44"/>
      <c r="PKQ297" s="44"/>
      <c r="PKR297" s="44"/>
      <c r="PKS297" s="44"/>
      <c r="PKT297" s="44"/>
      <c r="PKU297" s="44"/>
      <c r="PKV297" s="44"/>
      <c r="PKW297" s="44"/>
      <c r="PKX297" s="44"/>
      <c r="PKY297" s="44"/>
      <c r="PKZ297" s="44"/>
      <c r="PLA297" s="44"/>
      <c r="PLB297" s="44"/>
      <c r="PLC297" s="44"/>
      <c r="PLD297" s="44"/>
      <c r="PLE297" s="44"/>
      <c r="PLF297" s="44"/>
      <c r="PLG297" s="44"/>
      <c r="PLH297" s="44"/>
      <c r="PLI297" s="44"/>
      <c r="PLJ297" s="44"/>
      <c r="PLK297" s="44"/>
      <c r="PLL297" s="44"/>
      <c r="PLM297" s="44"/>
      <c r="PLN297" s="44"/>
      <c r="PLO297" s="44"/>
      <c r="PLP297" s="44"/>
      <c r="PLQ297" s="44"/>
      <c r="PLR297" s="44"/>
      <c r="PLS297" s="44"/>
      <c r="PLT297" s="44"/>
      <c r="PLU297" s="44"/>
      <c r="PLV297" s="44"/>
      <c r="PLW297" s="44"/>
      <c r="PLX297" s="44"/>
      <c r="PLY297" s="44"/>
      <c r="PLZ297" s="44"/>
      <c r="PMA297" s="44"/>
      <c r="PMB297" s="44"/>
      <c r="PMC297" s="44"/>
      <c r="PMD297" s="44"/>
      <c r="PME297" s="44"/>
      <c r="PMF297" s="44"/>
      <c r="PMG297" s="44"/>
      <c r="PMH297" s="44"/>
      <c r="PMI297" s="44"/>
      <c r="PMJ297" s="44"/>
      <c r="PMK297" s="44"/>
      <c r="PML297" s="44"/>
      <c r="PMM297" s="44"/>
      <c r="PMN297" s="44"/>
      <c r="PMO297" s="44"/>
      <c r="PMP297" s="44"/>
      <c r="PMQ297" s="44"/>
      <c r="PMR297" s="44"/>
      <c r="PMS297" s="44"/>
      <c r="PMT297" s="44"/>
      <c r="PMU297" s="44"/>
      <c r="PMV297" s="44"/>
      <c r="PMW297" s="44"/>
      <c r="PMX297" s="44"/>
      <c r="PMY297" s="44"/>
      <c r="PMZ297" s="44"/>
      <c r="PNA297" s="44"/>
      <c r="PNB297" s="44"/>
      <c r="PNC297" s="44"/>
      <c r="PND297" s="44"/>
      <c r="PNE297" s="44"/>
      <c r="PNF297" s="44"/>
      <c r="PNG297" s="44"/>
      <c r="PNH297" s="44"/>
      <c r="PNI297" s="44"/>
      <c r="PNJ297" s="44"/>
      <c r="PNK297" s="44"/>
      <c r="PNL297" s="44"/>
      <c r="PNM297" s="44"/>
      <c r="PNN297" s="44"/>
      <c r="PNO297" s="44"/>
      <c r="PNP297" s="44"/>
      <c r="PNQ297" s="44"/>
      <c r="PNR297" s="44"/>
      <c r="PNS297" s="44"/>
      <c r="PNT297" s="44"/>
      <c r="PNU297" s="44"/>
      <c r="PNV297" s="44"/>
      <c r="PNW297" s="44"/>
      <c r="PNX297" s="44"/>
      <c r="PNY297" s="44"/>
      <c r="PNZ297" s="44"/>
      <c r="POA297" s="44"/>
      <c r="POB297" s="44"/>
      <c r="POC297" s="44"/>
      <c r="POD297" s="44"/>
      <c r="POE297" s="44"/>
      <c r="POF297" s="44"/>
      <c r="POG297" s="44"/>
      <c r="POH297" s="44"/>
      <c r="POI297" s="44"/>
      <c r="POJ297" s="44"/>
      <c r="POK297" s="44"/>
      <c r="POL297" s="44"/>
      <c r="POM297" s="44"/>
      <c r="PON297" s="44"/>
      <c r="POO297" s="44"/>
      <c r="POP297" s="44"/>
      <c r="POQ297" s="44"/>
      <c r="POR297" s="44"/>
      <c r="POS297" s="44"/>
      <c r="POT297" s="44"/>
      <c r="POU297" s="44"/>
      <c r="POV297" s="44"/>
      <c r="POW297" s="44"/>
      <c r="POX297" s="44"/>
      <c r="POY297" s="44"/>
      <c r="POZ297" s="44"/>
      <c r="PPA297" s="44"/>
      <c r="PPB297" s="44"/>
      <c r="PPC297" s="44"/>
      <c r="PPD297" s="44"/>
      <c r="PPE297" s="44"/>
      <c r="PPF297" s="44"/>
      <c r="PPG297" s="44"/>
      <c r="PPH297" s="44"/>
      <c r="PPI297" s="44"/>
      <c r="PPJ297" s="44"/>
      <c r="PPK297" s="44"/>
      <c r="PPL297" s="44"/>
      <c r="PPM297" s="44"/>
      <c r="PPN297" s="44"/>
      <c r="PPO297" s="44"/>
      <c r="PPP297" s="44"/>
      <c r="PPQ297" s="44"/>
      <c r="PPR297" s="44"/>
      <c r="PPS297" s="44"/>
      <c r="PPT297" s="44"/>
      <c r="PPU297" s="44"/>
      <c r="PPV297" s="44"/>
      <c r="PPW297" s="44"/>
      <c r="PPX297" s="44"/>
      <c r="PPY297" s="44"/>
      <c r="PPZ297" s="44"/>
      <c r="PQA297" s="44"/>
      <c r="PQB297" s="44"/>
      <c r="PQC297" s="44"/>
      <c r="PQD297" s="44"/>
      <c r="PQE297" s="44"/>
      <c r="PQF297" s="44"/>
      <c r="PQG297" s="44"/>
      <c r="PQH297" s="44"/>
      <c r="PQI297" s="44"/>
      <c r="PQJ297" s="44"/>
      <c r="PQK297" s="44"/>
      <c r="PQL297" s="44"/>
      <c r="PQM297" s="44"/>
      <c r="PQN297" s="44"/>
      <c r="PQO297" s="44"/>
      <c r="PQP297" s="44"/>
      <c r="PQQ297" s="44"/>
      <c r="PQR297" s="44"/>
      <c r="PQS297" s="44"/>
      <c r="PQT297" s="44"/>
      <c r="PQU297" s="44"/>
      <c r="PQV297" s="44"/>
      <c r="PQW297" s="44"/>
      <c r="PQX297" s="44"/>
      <c r="PQY297" s="44"/>
      <c r="PQZ297" s="44"/>
      <c r="PRA297" s="44"/>
      <c r="PRB297" s="44"/>
      <c r="PRC297" s="44"/>
      <c r="PRD297" s="44"/>
      <c r="PRE297" s="44"/>
      <c r="PRF297" s="44"/>
      <c r="PRG297" s="44"/>
      <c r="PRH297" s="44"/>
      <c r="PRI297" s="44"/>
      <c r="PRJ297" s="44"/>
      <c r="PRK297" s="44"/>
      <c r="PRL297" s="44"/>
      <c r="PRM297" s="44"/>
      <c r="PRN297" s="44"/>
      <c r="PRO297" s="44"/>
      <c r="PRP297" s="44"/>
      <c r="PRQ297" s="44"/>
      <c r="PRR297" s="44"/>
      <c r="PRS297" s="44"/>
      <c r="PRT297" s="44"/>
      <c r="PRU297" s="44"/>
      <c r="PRV297" s="44"/>
      <c r="PRW297" s="44"/>
      <c r="PRX297" s="44"/>
      <c r="PRY297" s="44"/>
      <c r="PRZ297" s="44"/>
      <c r="PSA297" s="44"/>
      <c r="PSB297" s="44"/>
      <c r="PSC297" s="44"/>
      <c r="PSD297" s="44"/>
      <c r="PSE297" s="44"/>
      <c r="PSF297" s="44"/>
      <c r="PSG297" s="44"/>
      <c r="PSH297" s="44"/>
      <c r="PSI297" s="44"/>
      <c r="PSJ297" s="44"/>
      <c r="PSK297" s="44"/>
      <c r="PSL297" s="44"/>
      <c r="PSM297" s="44"/>
      <c r="PSN297" s="44"/>
      <c r="PSO297" s="44"/>
      <c r="PSP297" s="44"/>
      <c r="PSQ297" s="44"/>
      <c r="PSR297" s="44"/>
      <c r="PSS297" s="44"/>
      <c r="PST297" s="44"/>
      <c r="PSU297" s="44"/>
      <c r="PSV297" s="44"/>
      <c r="PSW297" s="44"/>
      <c r="PSX297" s="44"/>
      <c r="PSY297" s="44"/>
      <c r="PSZ297" s="44"/>
      <c r="PTA297" s="44"/>
      <c r="PTB297" s="44"/>
      <c r="PTC297" s="44"/>
      <c r="PTD297" s="44"/>
      <c r="PTE297" s="44"/>
      <c r="PTF297" s="44"/>
      <c r="PTG297" s="44"/>
      <c r="PTH297" s="44"/>
      <c r="PTI297" s="44"/>
      <c r="PTJ297" s="44"/>
      <c r="PTK297" s="44"/>
      <c r="PTL297" s="44"/>
      <c r="PTM297" s="44"/>
      <c r="PTN297" s="44"/>
      <c r="PTO297" s="44"/>
      <c r="PTP297" s="44"/>
      <c r="PTQ297" s="44"/>
      <c r="PTR297" s="44"/>
      <c r="PTS297" s="44"/>
      <c r="PTT297" s="44"/>
      <c r="PTU297" s="44"/>
      <c r="PTV297" s="44"/>
      <c r="PTW297" s="44"/>
      <c r="PTX297" s="44"/>
      <c r="PTY297" s="44"/>
      <c r="PTZ297" s="44"/>
      <c r="PUA297" s="44"/>
      <c r="PUB297" s="44"/>
      <c r="PUC297" s="44"/>
      <c r="PUD297" s="44"/>
      <c r="PUE297" s="44"/>
      <c r="PUF297" s="44"/>
      <c r="PUG297" s="44"/>
      <c r="PUH297" s="44"/>
      <c r="PUI297" s="44"/>
      <c r="PUJ297" s="44"/>
      <c r="PUK297" s="44"/>
      <c r="PUL297" s="44"/>
      <c r="PUM297" s="44"/>
      <c r="PUN297" s="44"/>
      <c r="PUO297" s="44"/>
      <c r="PUP297" s="44"/>
      <c r="PUQ297" s="44"/>
      <c r="PUR297" s="44"/>
      <c r="PUS297" s="44"/>
      <c r="PUT297" s="44"/>
      <c r="PUU297" s="44"/>
      <c r="PUV297" s="44"/>
      <c r="PUW297" s="44"/>
      <c r="PUX297" s="44"/>
      <c r="PUY297" s="44"/>
      <c r="PUZ297" s="44"/>
      <c r="PVA297" s="44"/>
      <c r="PVB297" s="44"/>
      <c r="PVC297" s="44"/>
      <c r="PVD297" s="44"/>
      <c r="PVE297" s="44"/>
      <c r="PVF297" s="44"/>
      <c r="PVG297" s="44"/>
      <c r="PVH297" s="44"/>
      <c r="PVI297" s="44"/>
      <c r="PVJ297" s="44"/>
      <c r="PVK297" s="44"/>
      <c r="PVL297" s="44"/>
      <c r="PVM297" s="44"/>
      <c r="PVN297" s="44"/>
      <c r="PVO297" s="44"/>
      <c r="PVP297" s="44"/>
      <c r="PVQ297" s="44"/>
      <c r="PVR297" s="44"/>
      <c r="PVS297" s="44"/>
      <c r="PVT297" s="44"/>
      <c r="PVU297" s="44"/>
      <c r="PVV297" s="44"/>
      <c r="PVW297" s="44"/>
      <c r="PVX297" s="44"/>
      <c r="PVY297" s="44"/>
      <c r="PVZ297" s="44"/>
      <c r="PWA297" s="44"/>
      <c r="PWB297" s="44"/>
      <c r="PWC297" s="44"/>
      <c r="PWD297" s="44"/>
      <c r="PWE297" s="44"/>
      <c r="PWF297" s="44"/>
      <c r="PWG297" s="44"/>
      <c r="PWH297" s="44"/>
      <c r="PWI297" s="44"/>
      <c r="PWJ297" s="44"/>
      <c r="PWK297" s="44"/>
      <c r="PWL297" s="44"/>
      <c r="PWM297" s="44"/>
      <c r="PWN297" s="44"/>
      <c r="PWO297" s="44"/>
      <c r="PWP297" s="44"/>
      <c r="PWQ297" s="44"/>
      <c r="PWR297" s="44"/>
      <c r="PWS297" s="44"/>
      <c r="PWT297" s="44"/>
      <c r="PWU297" s="44"/>
      <c r="PWV297" s="44"/>
      <c r="PWW297" s="44"/>
      <c r="PWX297" s="44"/>
      <c r="PWY297" s="44"/>
      <c r="PWZ297" s="44"/>
      <c r="PXA297" s="44"/>
      <c r="PXB297" s="44"/>
      <c r="PXC297" s="44"/>
      <c r="PXD297" s="44"/>
      <c r="PXE297" s="44"/>
      <c r="PXF297" s="44"/>
      <c r="PXG297" s="44"/>
      <c r="PXH297" s="44"/>
      <c r="PXI297" s="44"/>
      <c r="PXJ297" s="44"/>
      <c r="PXK297" s="44"/>
      <c r="PXL297" s="44"/>
      <c r="PXM297" s="44"/>
      <c r="PXN297" s="44"/>
      <c r="PXO297" s="44"/>
      <c r="PXP297" s="44"/>
      <c r="PXQ297" s="44"/>
      <c r="PXR297" s="44"/>
      <c r="PXS297" s="44"/>
      <c r="PXT297" s="44"/>
      <c r="PXU297" s="44"/>
      <c r="PXV297" s="44"/>
      <c r="PXW297" s="44"/>
      <c r="PXX297" s="44"/>
      <c r="PXY297" s="44"/>
      <c r="PXZ297" s="44"/>
      <c r="PYA297" s="44"/>
      <c r="PYB297" s="44"/>
      <c r="PYC297" s="44"/>
      <c r="PYD297" s="44"/>
      <c r="PYE297" s="44"/>
      <c r="PYF297" s="44"/>
      <c r="PYG297" s="44"/>
      <c r="PYH297" s="44"/>
      <c r="PYI297" s="44"/>
      <c r="PYJ297" s="44"/>
      <c r="PYK297" s="44"/>
      <c r="PYL297" s="44"/>
      <c r="PYM297" s="44"/>
      <c r="PYN297" s="44"/>
      <c r="PYO297" s="44"/>
      <c r="PYP297" s="44"/>
      <c r="PYQ297" s="44"/>
      <c r="PYR297" s="44"/>
      <c r="PYS297" s="44"/>
      <c r="PYT297" s="44"/>
      <c r="PYU297" s="44"/>
      <c r="PYV297" s="44"/>
      <c r="PYW297" s="44"/>
      <c r="PYX297" s="44"/>
      <c r="PYY297" s="44"/>
      <c r="PYZ297" s="44"/>
      <c r="PZA297" s="44"/>
      <c r="PZB297" s="44"/>
      <c r="PZC297" s="44"/>
      <c r="PZD297" s="44"/>
      <c r="PZE297" s="44"/>
      <c r="PZF297" s="44"/>
      <c r="PZG297" s="44"/>
      <c r="PZH297" s="44"/>
      <c r="PZI297" s="44"/>
      <c r="PZJ297" s="44"/>
      <c r="PZK297" s="44"/>
      <c r="PZL297" s="44"/>
      <c r="PZM297" s="44"/>
      <c r="PZN297" s="44"/>
      <c r="PZO297" s="44"/>
      <c r="PZP297" s="44"/>
      <c r="PZQ297" s="44"/>
      <c r="PZR297" s="44"/>
      <c r="PZS297" s="44"/>
      <c r="PZT297" s="44"/>
      <c r="PZU297" s="44"/>
      <c r="PZV297" s="44"/>
      <c r="PZW297" s="44"/>
      <c r="PZX297" s="44"/>
      <c r="PZY297" s="44"/>
      <c r="PZZ297" s="44"/>
      <c r="QAA297" s="44"/>
      <c r="QAB297" s="44"/>
      <c r="QAC297" s="44"/>
      <c r="QAD297" s="44"/>
      <c r="QAE297" s="44"/>
      <c r="QAF297" s="44"/>
      <c r="QAG297" s="44"/>
      <c r="QAH297" s="44"/>
      <c r="QAI297" s="44"/>
      <c r="QAJ297" s="44"/>
      <c r="QAK297" s="44"/>
      <c r="QAL297" s="44"/>
      <c r="QAM297" s="44"/>
      <c r="QAN297" s="44"/>
      <c r="QAO297" s="44"/>
      <c r="QAP297" s="44"/>
      <c r="QAQ297" s="44"/>
      <c r="QAR297" s="44"/>
      <c r="QAS297" s="44"/>
      <c r="QAT297" s="44"/>
      <c r="QAU297" s="44"/>
      <c r="QAV297" s="44"/>
      <c r="QAW297" s="44"/>
      <c r="QAX297" s="44"/>
      <c r="QAY297" s="44"/>
      <c r="QAZ297" s="44"/>
      <c r="QBA297" s="44"/>
      <c r="QBB297" s="44"/>
      <c r="QBC297" s="44"/>
      <c r="QBD297" s="44"/>
      <c r="QBE297" s="44"/>
      <c r="QBF297" s="44"/>
      <c r="QBG297" s="44"/>
      <c r="QBH297" s="44"/>
      <c r="QBI297" s="44"/>
      <c r="QBJ297" s="44"/>
      <c r="QBK297" s="44"/>
      <c r="QBL297" s="44"/>
      <c r="QBM297" s="44"/>
      <c r="QBN297" s="44"/>
      <c r="QBO297" s="44"/>
      <c r="QBP297" s="44"/>
      <c r="QBQ297" s="44"/>
      <c r="QBR297" s="44"/>
      <c r="QBS297" s="44"/>
      <c r="QBT297" s="44"/>
      <c r="QBU297" s="44"/>
      <c r="QBV297" s="44"/>
      <c r="QBW297" s="44"/>
      <c r="QBX297" s="44"/>
      <c r="QBY297" s="44"/>
      <c r="QBZ297" s="44"/>
      <c r="QCA297" s="44"/>
      <c r="QCB297" s="44"/>
      <c r="QCC297" s="44"/>
      <c r="QCD297" s="44"/>
      <c r="QCE297" s="44"/>
      <c r="QCF297" s="44"/>
      <c r="QCG297" s="44"/>
      <c r="QCH297" s="44"/>
      <c r="QCI297" s="44"/>
      <c r="QCJ297" s="44"/>
      <c r="QCK297" s="44"/>
      <c r="QCL297" s="44"/>
      <c r="QCM297" s="44"/>
      <c r="QCN297" s="44"/>
      <c r="QCO297" s="44"/>
      <c r="QCP297" s="44"/>
      <c r="QCQ297" s="44"/>
      <c r="QCR297" s="44"/>
      <c r="QCS297" s="44"/>
      <c r="QCT297" s="44"/>
      <c r="QCU297" s="44"/>
      <c r="QCV297" s="44"/>
      <c r="QCW297" s="44"/>
      <c r="QCX297" s="44"/>
      <c r="QCY297" s="44"/>
      <c r="QCZ297" s="44"/>
      <c r="QDA297" s="44"/>
      <c r="QDB297" s="44"/>
      <c r="QDC297" s="44"/>
      <c r="QDD297" s="44"/>
      <c r="QDE297" s="44"/>
      <c r="QDF297" s="44"/>
      <c r="QDG297" s="44"/>
      <c r="QDH297" s="44"/>
      <c r="QDI297" s="44"/>
      <c r="QDJ297" s="44"/>
      <c r="QDK297" s="44"/>
      <c r="QDL297" s="44"/>
      <c r="QDM297" s="44"/>
      <c r="QDN297" s="44"/>
      <c r="QDO297" s="44"/>
      <c r="QDP297" s="44"/>
      <c r="QDQ297" s="44"/>
      <c r="QDR297" s="44"/>
      <c r="QDS297" s="44"/>
      <c r="QDT297" s="44"/>
      <c r="QDU297" s="44"/>
      <c r="QDV297" s="44"/>
      <c r="QDW297" s="44"/>
      <c r="QDX297" s="44"/>
      <c r="QDY297" s="44"/>
      <c r="QDZ297" s="44"/>
      <c r="QEA297" s="44"/>
      <c r="QEB297" s="44"/>
      <c r="QEC297" s="44"/>
      <c r="QED297" s="44"/>
      <c r="QEE297" s="44"/>
      <c r="QEF297" s="44"/>
      <c r="QEG297" s="44"/>
      <c r="QEH297" s="44"/>
      <c r="QEI297" s="44"/>
      <c r="QEJ297" s="44"/>
      <c r="QEK297" s="44"/>
      <c r="QEL297" s="44"/>
      <c r="QEM297" s="44"/>
      <c r="QEN297" s="44"/>
      <c r="QEO297" s="44"/>
      <c r="QEP297" s="44"/>
      <c r="QEQ297" s="44"/>
      <c r="QER297" s="44"/>
      <c r="QES297" s="44"/>
      <c r="QET297" s="44"/>
      <c r="QEU297" s="44"/>
      <c r="QEV297" s="44"/>
      <c r="QEW297" s="44"/>
      <c r="QEX297" s="44"/>
      <c r="QEY297" s="44"/>
      <c r="QEZ297" s="44"/>
      <c r="QFA297" s="44"/>
      <c r="QFB297" s="44"/>
      <c r="QFC297" s="44"/>
      <c r="QFD297" s="44"/>
      <c r="QFE297" s="44"/>
      <c r="QFF297" s="44"/>
      <c r="QFG297" s="44"/>
      <c r="QFH297" s="44"/>
      <c r="QFI297" s="44"/>
      <c r="QFJ297" s="44"/>
      <c r="QFK297" s="44"/>
      <c r="QFL297" s="44"/>
      <c r="QFM297" s="44"/>
      <c r="QFN297" s="44"/>
      <c r="QFO297" s="44"/>
      <c r="QFP297" s="44"/>
      <c r="QFQ297" s="44"/>
      <c r="QFR297" s="44"/>
      <c r="QFS297" s="44"/>
      <c r="QFT297" s="44"/>
      <c r="QFU297" s="44"/>
      <c r="QFV297" s="44"/>
      <c r="QFW297" s="44"/>
      <c r="QFX297" s="44"/>
      <c r="QFY297" s="44"/>
      <c r="QFZ297" s="44"/>
      <c r="QGA297" s="44"/>
      <c r="QGB297" s="44"/>
      <c r="QGC297" s="44"/>
      <c r="QGD297" s="44"/>
      <c r="QGE297" s="44"/>
      <c r="QGF297" s="44"/>
      <c r="QGG297" s="44"/>
      <c r="QGH297" s="44"/>
      <c r="QGI297" s="44"/>
      <c r="QGJ297" s="44"/>
      <c r="QGK297" s="44"/>
      <c r="QGL297" s="44"/>
      <c r="QGM297" s="44"/>
      <c r="QGN297" s="44"/>
      <c r="QGO297" s="44"/>
      <c r="QGP297" s="44"/>
      <c r="QGQ297" s="44"/>
      <c r="QGR297" s="44"/>
      <c r="QGS297" s="44"/>
      <c r="QGT297" s="44"/>
      <c r="QGU297" s="44"/>
      <c r="QGV297" s="44"/>
      <c r="QGW297" s="44"/>
      <c r="QGX297" s="44"/>
      <c r="QGY297" s="44"/>
      <c r="QGZ297" s="44"/>
      <c r="QHA297" s="44"/>
      <c r="QHB297" s="44"/>
      <c r="QHC297" s="44"/>
      <c r="QHD297" s="44"/>
      <c r="QHE297" s="44"/>
      <c r="QHF297" s="44"/>
      <c r="QHG297" s="44"/>
      <c r="QHH297" s="44"/>
      <c r="QHI297" s="44"/>
      <c r="QHJ297" s="44"/>
      <c r="QHK297" s="44"/>
      <c r="QHL297" s="44"/>
      <c r="QHM297" s="44"/>
      <c r="QHN297" s="44"/>
      <c r="QHO297" s="44"/>
      <c r="QHP297" s="44"/>
      <c r="QHQ297" s="44"/>
      <c r="QHR297" s="44"/>
      <c r="QHS297" s="44"/>
      <c r="QHT297" s="44"/>
      <c r="QHU297" s="44"/>
      <c r="QHV297" s="44"/>
      <c r="QHW297" s="44"/>
      <c r="QHX297" s="44"/>
      <c r="QHY297" s="44"/>
      <c r="QHZ297" s="44"/>
      <c r="QIA297" s="44"/>
      <c r="QIB297" s="44"/>
      <c r="QIC297" s="44"/>
      <c r="QID297" s="44"/>
      <c r="QIE297" s="44"/>
      <c r="QIF297" s="44"/>
      <c r="QIG297" s="44"/>
      <c r="QIH297" s="44"/>
      <c r="QII297" s="44"/>
      <c r="QIJ297" s="44"/>
      <c r="QIK297" s="44"/>
      <c r="QIL297" s="44"/>
      <c r="QIM297" s="44"/>
      <c r="QIN297" s="44"/>
      <c r="QIO297" s="44"/>
      <c r="QIP297" s="44"/>
      <c r="QIQ297" s="44"/>
      <c r="QIR297" s="44"/>
      <c r="QIS297" s="44"/>
      <c r="QIT297" s="44"/>
      <c r="QIU297" s="44"/>
      <c r="QIV297" s="44"/>
      <c r="QIW297" s="44"/>
      <c r="QIX297" s="44"/>
      <c r="QIY297" s="44"/>
      <c r="QIZ297" s="44"/>
      <c r="QJA297" s="44"/>
      <c r="QJB297" s="44"/>
      <c r="QJC297" s="44"/>
      <c r="QJD297" s="44"/>
      <c r="QJE297" s="44"/>
      <c r="QJF297" s="44"/>
      <c r="QJG297" s="44"/>
      <c r="QJH297" s="44"/>
      <c r="QJI297" s="44"/>
      <c r="QJJ297" s="44"/>
      <c r="QJK297" s="44"/>
      <c r="QJL297" s="44"/>
      <c r="QJM297" s="44"/>
      <c r="QJN297" s="44"/>
      <c r="QJO297" s="44"/>
      <c r="QJP297" s="44"/>
      <c r="QJQ297" s="44"/>
      <c r="QJR297" s="44"/>
      <c r="QJS297" s="44"/>
      <c r="QJT297" s="44"/>
      <c r="QJU297" s="44"/>
      <c r="QJV297" s="44"/>
      <c r="QJW297" s="44"/>
      <c r="QJX297" s="44"/>
      <c r="QJY297" s="44"/>
      <c r="QJZ297" s="44"/>
      <c r="QKA297" s="44"/>
      <c r="QKB297" s="44"/>
      <c r="QKC297" s="44"/>
      <c r="QKD297" s="44"/>
      <c r="QKE297" s="44"/>
      <c r="QKF297" s="44"/>
      <c r="QKG297" s="44"/>
      <c r="QKH297" s="44"/>
      <c r="QKI297" s="44"/>
      <c r="QKJ297" s="44"/>
      <c r="QKK297" s="44"/>
      <c r="QKL297" s="44"/>
      <c r="QKM297" s="44"/>
      <c r="QKN297" s="44"/>
      <c r="QKO297" s="44"/>
      <c r="QKP297" s="44"/>
      <c r="QKQ297" s="44"/>
      <c r="QKR297" s="44"/>
      <c r="QKS297" s="44"/>
      <c r="QKT297" s="44"/>
      <c r="QKU297" s="44"/>
      <c r="QKV297" s="44"/>
      <c r="QKW297" s="44"/>
      <c r="QKX297" s="44"/>
      <c r="QKY297" s="44"/>
      <c r="QKZ297" s="44"/>
      <c r="QLA297" s="44"/>
      <c r="QLB297" s="44"/>
      <c r="QLC297" s="44"/>
      <c r="QLD297" s="44"/>
      <c r="QLE297" s="44"/>
      <c r="QLF297" s="44"/>
      <c r="QLG297" s="44"/>
      <c r="QLH297" s="44"/>
      <c r="QLI297" s="44"/>
      <c r="QLJ297" s="44"/>
      <c r="QLK297" s="44"/>
      <c r="QLL297" s="44"/>
      <c r="QLM297" s="44"/>
      <c r="QLN297" s="44"/>
      <c r="QLO297" s="44"/>
      <c r="QLP297" s="44"/>
      <c r="QLQ297" s="44"/>
      <c r="QLR297" s="44"/>
      <c r="QLS297" s="44"/>
      <c r="QLT297" s="44"/>
      <c r="QLU297" s="44"/>
      <c r="QLV297" s="44"/>
      <c r="QLW297" s="44"/>
      <c r="QLX297" s="44"/>
      <c r="QLY297" s="44"/>
      <c r="QLZ297" s="44"/>
      <c r="QMA297" s="44"/>
      <c r="QMB297" s="44"/>
      <c r="QMC297" s="44"/>
      <c r="QMD297" s="44"/>
      <c r="QME297" s="44"/>
      <c r="QMF297" s="44"/>
      <c r="QMG297" s="44"/>
      <c r="QMH297" s="44"/>
      <c r="QMI297" s="44"/>
      <c r="QMJ297" s="44"/>
      <c r="QMK297" s="44"/>
      <c r="QML297" s="44"/>
      <c r="QMM297" s="44"/>
      <c r="QMN297" s="44"/>
      <c r="QMO297" s="44"/>
      <c r="QMP297" s="44"/>
      <c r="QMQ297" s="44"/>
      <c r="QMR297" s="44"/>
      <c r="QMS297" s="44"/>
      <c r="QMT297" s="44"/>
      <c r="QMU297" s="44"/>
      <c r="QMV297" s="44"/>
      <c r="QMW297" s="44"/>
      <c r="QMX297" s="44"/>
      <c r="QMY297" s="44"/>
      <c r="QMZ297" s="44"/>
      <c r="QNA297" s="44"/>
      <c r="QNB297" s="44"/>
      <c r="QNC297" s="44"/>
      <c r="QND297" s="44"/>
      <c r="QNE297" s="44"/>
      <c r="QNF297" s="44"/>
      <c r="QNG297" s="44"/>
      <c r="QNH297" s="44"/>
      <c r="QNI297" s="44"/>
      <c r="QNJ297" s="44"/>
      <c r="QNK297" s="44"/>
      <c r="QNL297" s="44"/>
      <c r="QNM297" s="44"/>
      <c r="QNN297" s="44"/>
      <c r="QNO297" s="44"/>
      <c r="QNP297" s="44"/>
      <c r="QNQ297" s="44"/>
      <c r="QNR297" s="44"/>
      <c r="QNS297" s="44"/>
      <c r="QNT297" s="44"/>
      <c r="QNU297" s="44"/>
      <c r="QNV297" s="44"/>
      <c r="QNW297" s="44"/>
      <c r="QNX297" s="44"/>
      <c r="QNY297" s="44"/>
      <c r="QNZ297" s="44"/>
      <c r="QOA297" s="44"/>
      <c r="QOB297" s="44"/>
      <c r="QOC297" s="44"/>
      <c r="QOD297" s="44"/>
      <c r="QOE297" s="44"/>
      <c r="QOF297" s="44"/>
      <c r="QOG297" s="44"/>
      <c r="QOH297" s="44"/>
      <c r="QOI297" s="44"/>
      <c r="QOJ297" s="44"/>
      <c r="QOK297" s="44"/>
      <c r="QOL297" s="44"/>
      <c r="QOM297" s="44"/>
      <c r="QON297" s="44"/>
      <c r="QOO297" s="44"/>
      <c r="QOP297" s="44"/>
      <c r="QOQ297" s="44"/>
      <c r="QOR297" s="44"/>
      <c r="QOS297" s="44"/>
      <c r="QOT297" s="44"/>
      <c r="QOU297" s="44"/>
      <c r="QOV297" s="44"/>
      <c r="QOW297" s="44"/>
      <c r="QOX297" s="44"/>
      <c r="QOY297" s="44"/>
      <c r="QOZ297" s="44"/>
      <c r="QPA297" s="44"/>
      <c r="QPB297" s="44"/>
      <c r="QPC297" s="44"/>
      <c r="QPD297" s="44"/>
      <c r="QPE297" s="44"/>
      <c r="QPF297" s="44"/>
      <c r="QPG297" s="44"/>
      <c r="QPH297" s="44"/>
      <c r="QPI297" s="44"/>
      <c r="QPJ297" s="44"/>
      <c r="QPK297" s="44"/>
      <c r="QPL297" s="44"/>
      <c r="QPM297" s="44"/>
      <c r="QPN297" s="44"/>
      <c r="QPO297" s="44"/>
      <c r="QPP297" s="44"/>
      <c r="QPQ297" s="44"/>
      <c r="QPR297" s="44"/>
      <c r="QPS297" s="44"/>
      <c r="QPT297" s="44"/>
      <c r="QPU297" s="44"/>
      <c r="QPV297" s="44"/>
      <c r="QPW297" s="44"/>
      <c r="QPX297" s="44"/>
      <c r="QPY297" s="44"/>
      <c r="QPZ297" s="44"/>
      <c r="QQA297" s="44"/>
      <c r="QQB297" s="44"/>
      <c r="QQC297" s="44"/>
      <c r="QQD297" s="44"/>
      <c r="QQE297" s="44"/>
      <c r="QQF297" s="44"/>
      <c r="QQG297" s="44"/>
      <c r="QQH297" s="44"/>
      <c r="QQI297" s="44"/>
      <c r="QQJ297" s="44"/>
      <c r="QQK297" s="44"/>
      <c r="QQL297" s="44"/>
      <c r="QQM297" s="44"/>
      <c r="QQN297" s="44"/>
      <c r="QQO297" s="44"/>
      <c r="QQP297" s="44"/>
      <c r="QQQ297" s="44"/>
      <c r="QQR297" s="44"/>
      <c r="QQS297" s="44"/>
      <c r="QQT297" s="44"/>
      <c r="QQU297" s="44"/>
      <c r="QQV297" s="44"/>
      <c r="QQW297" s="44"/>
      <c r="QQX297" s="44"/>
      <c r="QQY297" s="44"/>
      <c r="QQZ297" s="44"/>
      <c r="QRA297" s="44"/>
      <c r="QRB297" s="44"/>
      <c r="QRC297" s="44"/>
      <c r="QRD297" s="44"/>
      <c r="QRE297" s="44"/>
      <c r="QRF297" s="44"/>
      <c r="QRG297" s="44"/>
      <c r="QRH297" s="44"/>
      <c r="QRI297" s="44"/>
      <c r="QRJ297" s="44"/>
      <c r="QRK297" s="44"/>
      <c r="QRL297" s="44"/>
      <c r="QRM297" s="44"/>
      <c r="QRN297" s="44"/>
      <c r="QRO297" s="44"/>
      <c r="QRP297" s="44"/>
      <c r="QRQ297" s="44"/>
      <c r="QRR297" s="44"/>
      <c r="QRS297" s="44"/>
      <c r="QRT297" s="44"/>
      <c r="QRU297" s="44"/>
      <c r="QRV297" s="44"/>
      <c r="QRW297" s="44"/>
      <c r="QRX297" s="44"/>
      <c r="QRY297" s="44"/>
      <c r="QRZ297" s="44"/>
      <c r="QSA297" s="44"/>
      <c r="QSB297" s="44"/>
      <c r="QSC297" s="44"/>
      <c r="QSD297" s="44"/>
      <c r="QSE297" s="44"/>
      <c r="QSF297" s="44"/>
      <c r="QSG297" s="44"/>
      <c r="QSH297" s="44"/>
      <c r="QSI297" s="44"/>
      <c r="QSJ297" s="44"/>
      <c r="QSK297" s="44"/>
      <c r="QSL297" s="44"/>
      <c r="QSM297" s="44"/>
      <c r="QSN297" s="44"/>
      <c r="QSO297" s="44"/>
      <c r="QSP297" s="44"/>
      <c r="QSQ297" s="44"/>
      <c r="QSR297" s="44"/>
      <c r="QSS297" s="44"/>
      <c r="QST297" s="44"/>
      <c r="QSU297" s="44"/>
      <c r="QSV297" s="44"/>
      <c r="QSW297" s="44"/>
      <c r="QSX297" s="44"/>
      <c r="QSY297" s="44"/>
      <c r="QSZ297" s="44"/>
      <c r="QTA297" s="44"/>
      <c r="QTB297" s="44"/>
      <c r="QTC297" s="44"/>
      <c r="QTD297" s="44"/>
      <c r="QTE297" s="44"/>
      <c r="QTF297" s="44"/>
      <c r="QTG297" s="44"/>
      <c r="QTH297" s="44"/>
      <c r="QTI297" s="44"/>
      <c r="QTJ297" s="44"/>
      <c r="QTK297" s="44"/>
      <c r="QTL297" s="44"/>
      <c r="QTM297" s="44"/>
      <c r="QTN297" s="44"/>
      <c r="QTO297" s="44"/>
      <c r="QTP297" s="44"/>
      <c r="QTQ297" s="44"/>
      <c r="QTR297" s="44"/>
      <c r="QTS297" s="44"/>
      <c r="QTT297" s="44"/>
      <c r="QTU297" s="44"/>
      <c r="QTV297" s="44"/>
      <c r="QTW297" s="44"/>
      <c r="QTX297" s="44"/>
      <c r="QTY297" s="44"/>
      <c r="QTZ297" s="44"/>
      <c r="QUA297" s="44"/>
      <c r="QUB297" s="44"/>
      <c r="QUC297" s="44"/>
      <c r="QUD297" s="44"/>
      <c r="QUE297" s="44"/>
      <c r="QUF297" s="44"/>
      <c r="QUG297" s="44"/>
      <c r="QUH297" s="44"/>
      <c r="QUI297" s="44"/>
      <c r="QUJ297" s="44"/>
      <c r="QUK297" s="44"/>
      <c r="QUL297" s="44"/>
      <c r="QUM297" s="44"/>
      <c r="QUN297" s="44"/>
      <c r="QUO297" s="44"/>
      <c r="QUP297" s="44"/>
      <c r="QUQ297" s="44"/>
      <c r="QUR297" s="44"/>
      <c r="QUS297" s="44"/>
      <c r="QUT297" s="44"/>
      <c r="QUU297" s="44"/>
      <c r="QUV297" s="44"/>
      <c r="QUW297" s="44"/>
      <c r="QUX297" s="44"/>
      <c r="QUY297" s="44"/>
      <c r="QUZ297" s="44"/>
      <c r="QVA297" s="44"/>
      <c r="QVB297" s="44"/>
      <c r="QVC297" s="44"/>
      <c r="QVD297" s="44"/>
      <c r="QVE297" s="44"/>
      <c r="QVF297" s="44"/>
      <c r="QVG297" s="44"/>
      <c r="QVH297" s="44"/>
      <c r="QVI297" s="44"/>
      <c r="QVJ297" s="44"/>
      <c r="QVK297" s="44"/>
      <c r="QVL297" s="44"/>
      <c r="QVM297" s="44"/>
      <c r="QVN297" s="44"/>
      <c r="QVO297" s="44"/>
      <c r="QVP297" s="44"/>
      <c r="QVQ297" s="44"/>
      <c r="QVR297" s="44"/>
      <c r="QVS297" s="44"/>
      <c r="QVT297" s="44"/>
      <c r="QVU297" s="44"/>
      <c r="QVV297" s="44"/>
      <c r="QVW297" s="44"/>
      <c r="QVX297" s="44"/>
      <c r="QVY297" s="44"/>
      <c r="QVZ297" s="44"/>
      <c r="QWA297" s="44"/>
      <c r="QWB297" s="44"/>
      <c r="QWC297" s="44"/>
      <c r="QWD297" s="44"/>
      <c r="QWE297" s="44"/>
      <c r="QWF297" s="44"/>
      <c r="QWG297" s="44"/>
      <c r="QWH297" s="44"/>
      <c r="QWI297" s="44"/>
      <c r="QWJ297" s="44"/>
      <c r="QWK297" s="44"/>
      <c r="QWL297" s="44"/>
      <c r="QWM297" s="44"/>
      <c r="QWN297" s="44"/>
      <c r="QWO297" s="44"/>
      <c r="QWP297" s="44"/>
      <c r="QWQ297" s="44"/>
      <c r="QWR297" s="44"/>
      <c r="QWS297" s="44"/>
      <c r="QWT297" s="44"/>
      <c r="QWU297" s="44"/>
      <c r="QWV297" s="44"/>
      <c r="QWW297" s="44"/>
      <c r="QWX297" s="44"/>
      <c r="QWY297" s="44"/>
      <c r="QWZ297" s="44"/>
      <c r="QXA297" s="44"/>
      <c r="QXB297" s="44"/>
      <c r="QXC297" s="44"/>
      <c r="QXD297" s="44"/>
      <c r="QXE297" s="44"/>
      <c r="QXF297" s="44"/>
      <c r="QXG297" s="44"/>
      <c r="QXH297" s="44"/>
      <c r="QXI297" s="44"/>
      <c r="QXJ297" s="44"/>
      <c r="QXK297" s="44"/>
      <c r="QXL297" s="44"/>
      <c r="QXM297" s="44"/>
      <c r="QXN297" s="44"/>
      <c r="QXO297" s="44"/>
      <c r="QXP297" s="44"/>
      <c r="QXQ297" s="44"/>
      <c r="QXR297" s="44"/>
      <c r="QXS297" s="44"/>
      <c r="QXT297" s="44"/>
      <c r="QXU297" s="44"/>
      <c r="QXV297" s="44"/>
      <c r="QXW297" s="44"/>
      <c r="QXX297" s="44"/>
      <c r="QXY297" s="44"/>
      <c r="QXZ297" s="44"/>
      <c r="QYA297" s="44"/>
      <c r="QYB297" s="44"/>
      <c r="QYC297" s="44"/>
      <c r="QYD297" s="44"/>
      <c r="QYE297" s="44"/>
      <c r="QYF297" s="44"/>
      <c r="QYG297" s="44"/>
      <c r="QYH297" s="44"/>
      <c r="QYI297" s="44"/>
      <c r="QYJ297" s="44"/>
      <c r="QYK297" s="44"/>
      <c r="QYL297" s="44"/>
      <c r="QYM297" s="44"/>
      <c r="QYN297" s="44"/>
      <c r="QYO297" s="44"/>
      <c r="QYP297" s="44"/>
      <c r="QYQ297" s="44"/>
      <c r="QYR297" s="44"/>
      <c r="QYS297" s="44"/>
      <c r="QYT297" s="44"/>
      <c r="QYU297" s="44"/>
      <c r="QYV297" s="44"/>
      <c r="QYW297" s="44"/>
      <c r="QYX297" s="44"/>
      <c r="QYY297" s="44"/>
      <c r="QYZ297" s="44"/>
      <c r="QZA297" s="44"/>
      <c r="QZB297" s="44"/>
      <c r="QZC297" s="44"/>
      <c r="QZD297" s="44"/>
      <c r="QZE297" s="44"/>
      <c r="QZF297" s="44"/>
      <c r="QZG297" s="44"/>
      <c r="QZH297" s="44"/>
      <c r="QZI297" s="44"/>
      <c r="QZJ297" s="44"/>
      <c r="QZK297" s="44"/>
      <c r="QZL297" s="44"/>
      <c r="QZM297" s="44"/>
      <c r="QZN297" s="44"/>
      <c r="QZO297" s="44"/>
      <c r="QZP297" s="44"/>
      <c r="QZQ297" s="44"/>
      <c r="QZR297" s="44"/>
      <c r="QZS297" s="44"/>
      <c r="QZT297" s="44"/>
      <c r="QZU297" s="44"/>
      <c r="QZV297" s="44"/>
      <c r="QZW297" s="44"/>
      <c r="QZX297" s="44"/>
      <c r="QZY297" s="44"/>
      <c r="QZZ297" s="44"/>
      <c r="RAA297" s="44"/>
      <c r="RAB297" s="44"/>
      <c r="RAC297" s="44"/>
      <c r="RAD297" s="44"/>
      <c r="RAE297" s="44"/>
      <c r="RAF297" s="44"/>
      <c r="RAG297" s="44"/>
      <c r="RAH297" s="44"/>
      <c r="RAI297" s="44"/>
      <c r="RAJ297" s="44"/>
      <c r="RAK297" s="44"/>
      <c r="RAL297" s="44"/>
      <c r="RAM297" s="44"/>
      <c r="RAN297" s="44"/>
      <c r="RAO297" s="44"/>
      <c r="RAP297" s="44"/>
      <c r="RAQ297" s="44"/>
      <c r="RAR297" s="44"/>
      <c r="RAS297" s="44"/>
      <c r="RAT297" s="44"/>
      <c r="RAU297" s="44"/>
      <c r="RAV297" s="44"/>
      <c r="RAW297" s="44"/>
      <c r="RAX297" s="44"/>
      <c r="RAY297" s="44"/>
      <c r="RAZ297" s="44"/>
      <c r="RBA297" s="44"/>
      <c r="RBB297" s="44"/>
      <c r="RBC297" s="44"/>
      <c r="RBD297" s="44"/>
      <c r="RBE297" s="44"/>
      <c r="RBF297" s="44"/>
      <c r="RBG297" s="44"/>
      <c r="RBH297" s="44"/>
      <c r="RBI297" s="44"/>
      <c r="RBJ297" s="44"/>
      <c r="RBK297" s="44"/>
      <c r="RBL297" s="44"/>
      <c r="RBM297" s="44"/>
      <c r="RBN297" s="44"/>
      <c r="RBO297" s="44"/>
      <c r="RBP297" s="44"/>
      <c r="RBQ297" s="44"/>
      <c r="RBR297" s="44"/>
      <c r="RBS297" s="44"/>
      <c r="RBT297" s="44"/>
      <c r="RBU297" s="44"/>
      <c r="RBV297" s="44"/>
      <c r="RBW297" s="44"/>
      <c r="RBX297" s="44"/>
      <c r="RBY297" s="44"/>
      <c r="RBZ297" s="44"/>
      <c r="RCA297" s="44"/>
      <c r="RCB297" s="44"/>
      <c r="RCC297" s="44"/>
      <c r="RCD297" s="44"/>
      <c r="RCE297" s="44"/>
      <c r="RCF297" s="44"/>
      <c r="RCG297" s="44"/>
      <c r="RCH297" s="44"/>
      <c r="RCI297" s="44"/>
      <c r="RCJ297" s="44"/>
      <c r="RCK297" s="44"/>
      <c r="RCL297" s="44"/>
      <c r="RCM297" s="44"/>
      <c r="RCN297" s="44"/>
      <c r="RCO297" s="44"/>
      <c r="RCP297" s="44"/>
      <c r="RCQ297" s="44"/>
      <c r="RCR297" s="44"/>
      <c r="RCS297" s="44"/>
      <c r="RCT297" s="44"/>
      <c r="RCU297" s="44"/>
      <c r="RCV297" s="44"/>
      <c r="RCW297" s="44"/>
      <c r="RCX297" s="44"/>
      <c r="RCY297" s="44"/>
      <c r="RCZ297" s="44"/>
      <c r="RDA297" s="44"/>
      <c r="RDB297" s="44"/>
      <c r="RDC297" s="44"/>
      <c r="RDD297" s="44"/>
      <c r="RDE297" s="44"/>
      <c r="RDF297" s="44"/>
      <c r="RDG297" s="44"/>
      <c r="RDH297" s="44"/>
      <c r="RDI297" s="44"/>
      <c r="RDJ297" s="44"/>
      <c r="RDK297" s="44"/>
      <c r="RDL297" s="44"/>
      <c r="RDM297" s="44"/>
      <c r="RDN297" s="44"/>
      <c r="RDO297" s="44"/>
      <c r="RDP297" s="44"/>
      <c r="RDQ297" s="44"/>
      <c r="RDR297" s="44"/>
      <c r="RDS297" s="44"/>
      <c r="RDT297" s="44"/>
      <c r="RDU297" s="44"/>
      <c r="RDV297" s="44"/>
      <c r="RDW297" s="44"/>
      <c r="RDX297" s="44"/>
      <c r="RDY297" s="44"/>
      <c r="RDZ297" s="44"/>
      <c r="REA297" s="44"/>
      <c r="REB297" s="44"/>
      <c r="REC297" s="44"/>
      <c r="RED297" s="44"/>
      <c r="REE297" s="44"/>
      <c r="REF297" s="44"/>
      <c r="REG297" s="44"/>
      <c r="REH297" s="44"/>
      <c r="REI297" s="44"/>
      <c r="REJ297" s="44"/>
      <c r="REK297" s="44"/>
      <c r="REL297" s="44"/>
      <c r="REM297" s="44"/>
      <c r="REN297" s="44"/>
      <c r="REO297" s="44"/>
      <c r="REP297" s="44"/>
      <c r="REQ297" s="44"/>
      <c r="RER297" s="44"/>
      <c r="RES297" s="44"/>
      <c r="RET297" s="44"/>
      <c r="REU297" s="44"/>
      <c r="REV297" s="44"/>
      <c r="REW297" s="44"/>
      <c r="REX297" s="44"/>
      <c r="REY297" s="44"/>
      <c r="REZ297" s="44"/>
      <c r="RFA297" s="44"/>
      <c r="RFB297" s="44"/>
      <c r="RFC297" s="44"/>
      <c r="RFD297" s="44"/>
      <c r="RFE297" s="44"/>
      <c r="RFF297" s="44"/>
      <c r="RFG297" s="44"/>
      <c r="RFH297" s="44"/>
      <c r="RFI297" s="44"/>
      <c r="RFJ297" s="44"/>
      <c r="RFK297" s="44"/>
      <c r="RFL297" s="44"/>
      <c r="RFM297" s="44"/>
      <c r="RFN297" s="44"/>
      <c r="RFO297" s="44"/>
      <c r="RFP297" s="44"/>
      <c r="RFQ297" s="44"/>
      <c r="RFR297" s="44"/>
      <c r="RFS297" s="44"/>
      <c r="RFT297" s="44"/>
      <c r="RFU297" s="44"/>
      <c r="RFV297" s="44"/>
      <c r="RFW297" s="44"/>
      <c r="RFX297" s="44"/>
      <c r="RFY297" s="44"/>
      <c r="RFZ297" s="44"/>
      <c r="RGA297" s="44"/>
      <c r="RGB297" s="44"/>
      <c r="RGC297" s="44"/>
      <c r="RGD297" s="44"/>
      <c r="RGE297" s="44"/>
      <c r="RGF297" s="44"/>
      <c r="RGG297" s="44"/>
      <c r="RGH297" s="44"/>
      <c r="RGI297" s="44"/>
      <c r="RGJ297" s="44"/>
      <c r="RGK297" s="44"/>
      <c r="RGL297" s="44"/>
      <c r="RGM297" s="44"/>
      <c r="RGN297" s="44"/>
      <c r="RGO297" s="44"/>
      <c r="RGP297" s="44"/>
      <c r="RGQ297" s="44"/>
      <c r="RGR297" s="44"/>
      <c r="RGS297" s="44"/>
      <c r="RGT297" s="44"/>
      <c r="RGU297" s="44"/>
      <c r="RGV297" s="44"/>
      <c r="RGW297" s="44"/>
      <c r="RGX297" s="44"/>
      <c r="RGY297" s="44"/>
      <c r="RGZ297" s="44"/>
      <c r="RHA297" s="44"/>
      <c r="RHB297" s="44"/>
      <c r="RHC297" s="44"/>
      <c r="RHD297" s="44"/>
      <c r="RHE297" s="44"/>
      <c r="RHF297" s="44"/>
      <c r="RHG297" s="44"/>
      <c r="RHH297" s="44"/>
      <c r="RHI297" s="44"/>
      <c r="RHJ297" s="44"/>
      <c r="RHK297" s="44"/>
      <c r="RHL297" s="44"/>
      <c r="RHM297" s="44"/>
      <c r="RHN297" s="44"/>
      <c r="RHO297" s="44"/>
      <c r="RHP297" s="44"/>
      <c r="RHQ297" s="44"/>
      <c r="RHR297" s="44"/>
      <c r="RHS297" s="44"/>
      <c r="RHT297" s="44"/>
      <c r="RHU297" s="44"/>
      <c r="RHV297" s="44"/>
      <c r="RHW297" s="44"/>
      <c r="RHX297" s="44"/>
      <c r="RHY297" s="44"/>
      <c r="RHZ297" s="44"/>
      <c r="RIA297" s="44"/>
      <c r="RIB297" s="44"/>
      <c r="RIC297" s="44"/>
      <c r="RID297" s="44"/>
      <c r="RIE297" s="44"/>
      <c r="RIF297" s="44"/>
      <c r="RIG297" s="44"/>
      <c r="RIH297" s="44"/>
      <c r="RII297" s="44"/>
      <c r="RIJ297" s="44"/>
      <c r="RIK297" s="44"/>
      <c r="RIL297" s="44"/>
      <c r="RIM297" s="44"/>
      <c r="RIN297" s="44"/>
      <c r="RIO297" s="44"/>
      <c r="RIP297" s="44"/>
      <c r="RIQ297" s="44"/>
      <c r="RIR297" s="44"/>
      <c r="RIS297" s="44"/>
      <c r="RIT297" s="44"/>
      <c r="RIU297" s="44"/>
      <c r="RIV297" s="44"/>
      <c r="RIW297" s="44"/>
      <c r="RIX297" s="44"/>
      <c r="RIY297" s="44"/>
      <c r="RIZ297" s="44"/>
      <c r="RJA297" s="44"/>
      <c r="RJB297" s="44"/>
      <c r="RJC297" s="44"/>
      <c r="RJD297" s="44"/>
      <c r="RJE297" s="44"/>
      <c r="RJF297" s="44"/>
      <c r="RJG297" s="44"/>
      <c r="RJH297" s="44"/>
      <c r="RJI297" s="44"/>
      <c r="RJJ297" s="44"/>
      <c r="RJK297" s="44"/>
      <c r="RJL297" s="44"/>
      <c r="RJM297" s="44"/>
      <c r="RJN297" s="44"/>
      <c r="RJO297" s="44"/>
      <c r="RJP297" s="44"/>
      <c r="RJQ297" s="44"/>
      <c r="RJR297" s="44"/>
      <c r="RJS297" s="44"/>
      <c r="RJT297" s="44"/>
      <c r="RJU297" s="44"/>
      <c r="RJV297" s="44"/>
      <c r="RJW297" s="44"/>
      <c r="RJX297" s="44"/>
      <c r="RJY297" s="44"/>
      <c r="RJZ297" s="44"/>
      <c r="RKA297" s="44"/>
      <c r="RKB297" s="44"/>
      <c r="RKC297" s="44"/>
      <c r="RKD297" s="44"/>
      <c r="RKE297" s="44"/>
      <c r="RKF297" s="44"/>
      <c r="RKG297" s="44"/>
      <c r="RKH297" s="44"/>
      <c r="RKI297" s="44"/>
      <c r="RKJ297" s="44"/>
      <c r="RKK297" s="44"/>
      <c r="RKL297" s="44"/>
      <c r="RKM297" s="44"/>
      <c r="RKN297" s="44"/>
      <c r="RKO297" s="44"/>
      <c r="RKP297" s="44"/>
      <c r="RKQ297" s="44"/>
      <c r="RKR297" s="44"/>
      <c r="RKS297" s="44"/>
      <c r="RKT297" s="44"/>
      <c r="RKU297" s="44"/>
      <c r="RKV297" s="44"/>
      <c r="RKW297" s="44"/>
      <c r="RKX297" s="44"/>
      <c r="RKY297" s="44"/>
      <c r="RKZ297" s="44"/>
      <c r="RLA297" s="44"/>
      <c r="RLB297" s="44"/>
      <c r="RLC297" s="44"/>
      <c r="RLD297" s="44"/>
      <c r="RLE297" s="44"/>
      <c r="RLF297" s="44"/>
      <c r="RLG297" s="44"/>
      <c r="RLH297" s="44"/>
      <c r="RLI297" s="44"/>
      <c r="RLJ297" s="44"/>
      <c r="RLK297" s="44"/>
      <c r="RLL297" s="44"/>
      <c r="RLM297" s="44"/>
      <c r="RLN297" s="44"/>
      <c r="RLO297" s="44"/>
      <c r="RLP297" s="44"/>
      <c r="RLQ297" s="44"/>
      <c r="RLR297" s="44"/>
      <c r="RLS297" s="44"/>
      <c r="RLT297" s="44"/>
      <c r="RLU297" s="44"/>
      <c r="RLV297" s="44"/>
      <c r="RLW297" s="44"/>
      <c r="RLX297" s="44"/>
      <c r="RLY297" s="44"/>
      <c r="RLZ297" s="44"/>
      <c r="RMA297" s="44"/>
      <c r="RMB297" s="44"/>
      <c r="RMC297" s="44"/>
      <c r="RMD297" s="44"/>
      <c r="RME297" s="44"/>
      <c r="RMF297" s="44"/>
      <c r="RMG297" s="44"/>
      <c r="RMH297" s="44"/>
      <c r="RMI297" s="44"/>
      <c r="RMJ297" s="44"/>
      <c r="RMK297" s="44"/>
      <c r="RML297" s="44"/>
      <c r="RMM297" s="44"/>
      <c r="RMN297" s="44"/>
      <c r="RMO297" s="44"/>
      <c r="RMP297" s="44"/>
      <c r="RMQ297" s="44"/>
      <c r="RMR297" s="44"/>
      <c r="RMS297" s="44"/>
      <c r="RMT297" s="44"/>
      <c r="RMU297" s="44"/>
      <c r="RMV297" s="44"/>
      <c r="RMW297" s="44"/>
      <c r="RMX297" s="44"/>
      <c r="RMY297" s="44"/>
      <c r="RMZ297" s="44"/>
      <c r="RNA297" s="44"/>
      <c r="RNB297" s="44"/>
      <c r="RNC297" s="44"/>
      <c r="RND297" s="44"/>
      <c r="RNE297" s="44"/>
      <c r="RNF297" s="44"/>
      <c r="RNG297" s="44"/>
      <c r="RNH297" s="44"/>
      <c r="RNI297" s="44"/>
      <c r="RNJ297" s="44"/>
      <c r="RNK297" s="44"/>
      <c r="RNL297" s="44"/>
      <c r="RNM297" s="44"/>
      <c r="RNN297" s="44"/>
      <c r="RNO297" s="44"/>
      <c r="RNP297" s="44"/>
      <c r="RNQ297" s="44"/>
      <c r="RNR297" s="44"/>
      <c r="RNS297" s="44"/>
      <c r="RNT297" s="44"/>
      <c r="RNU297" s="44"/>
      <c r="RNV297" s="44"/>
      <c r="RNW297" s="44"/>
      <c r="RNX297" s="44"/>
      <c r="RNY297" s="44"/>
      <c r="RNZ297" s="44"/>
      <c r="ROA297" s="44"/>
      <c r="ROB297" s="44"/>
      <c r="ROC297" s="44"/>
      <c r="ROD297" s="44"/>
      <c r="ROE297" s="44"/>
      <c r="ROF297" s="44"/>
      <c r="ROG297" s="44"/>
      <c r="ROH297" s="44"/>
      <c r="ROI297" s="44"/>
      <c r="ROJ297" s="44"/>
      <c r="ROK297" s="44"/>
      <c r="ROL297" s="44"/>
      <c r="ROM297" s="44"/>
      <c r="RON297" s="44"/>
      <c r="ROO297" s="44"/>
      <c r="ROP297" s="44"/>
      <c r="ROQ297" s="44"/>
      <c r="ROR297" s="44"/>
      <c r="ROS297" s="44"/>
      <c r="ROT297" s="44"/>
      <c r="ROU297" s="44"/>
      <c r="ROV297" s="44"/>
      <c r="ROW297" s="44"/>
      <c r="ROX297" s="44"/>
      <c r="ROY297" s="44"/>
      <c r="ROZ297" s="44"/>
      <c r="RPA297" s="44"/>
      <c r="RPB297" s="44"/>
      <c r="RPC297" s="44"/>
      <c r="RPD297" s="44"/>
      <c r="RPE297" s="44"/>
      <c r="RPF297" s="44"/>
      <c r="RPG297" s="44"/>
      <c r="RPH297" s="44"/>
      <c r="RPI297" s="44"/>
      <c r="RPJ297" s="44"/>
      <c r="RPK297" s="44"/>
      <c r="RPL297" s="44"/>
      <c r="RPM297" s="44"/>
      <c r="RPN297" s="44"/>
      <c r="RPO297" s="44"/>
      <c r="RPP297" s="44"/>
      <c r="RPQ297" s="44"/>
      <c r="RPR297" s="44"/>
      <c r="RPS297" s="44"/>
      <c r="RPT297" s="44"/>
      <c r="RPU297" s="44"/>
      <c r="RPV297" s="44"/>
      <c r="RPW297" s="44"/>
      <c r="RPX297" s="44"/>
      <c r="RPY297" s="44"/>
      <c r="RPZ297" s="44"/>
      <c r="RQA297" s="44"/>
      <c r="RQB297" s="44"/>
      <c r="RQC297" s="44"/>
      <c r="RQD297" s="44"/>
      <c r="RQE297" s="44"/>
      <c r="RQF297" s="44"/>
      <c r="RQG297" s="44"/>
      <c r="RQH297" s="44"/>
      <c r="RQI297" s="44"/>
      <c r="RQJ297" s="44"/>
      <c r="RQK297" s="44"/>
      <c r="RQL297" s="44"/>
      <c r="RQM297" s="44"/>
      <c r="RQN297" s="44"/>
      <c r="RQO297" s="44"/>
      <c r="RQP297" s="44"/>
      <c r="RQQ297" s="44"/>
      <c r="RQR297" s="44"/>
      <c r="RQS297" s="44"/>
      <c r="RQT297" s="44"/>
      <c r="RQU297" s="44"/>
      <c r="RQV297" s="44"/>
      <c r="RQW297" s="44"/>
      <c r="RQX297" s="44"/>
      <c r="RQY297" s="44"/>
      <c r="RQZ297" s="44"/>
      <c r="RRA297" s="44"/>
      <c r="RRB297" s="44"/>
      <c r="RRC297" s="44"/>
      <c r="RRD297" s="44"/>
      <c r="RRE297" s="44"/>
      <c r="RRF297" s="44"/>
      <c r="RRG297" s="44"/>
      <c r="RRH297" s="44"/>
      <c r="RRI297" s="44"/>
      <c r="RRJ297" s="44"/>
      <c r="RRK297" s="44"/>
      <c r="RRL297" s="44"/>
      <c r="RRM297" s="44"/>
      <c r="RRN297" s="44"/>
      <c r="RRO297" s="44"/>
      <c r="RRP297" s="44"/>
      <c r="RRQ297" s="44"/>
      <c r="RRR297" s="44"/>
      <c r="RRS297" s="44"/>
      <c r="RRT297" s="44"/>
      <c r="RRU297" s="44"/>
      <c r="RRV297" s="44"/>
      <c r="RRW297" s="44"/>
      <c r="RRX297" s="44"/>
      <c r="RRY297" s="44"/>
      <c r="RRZ297" s="44"/>
      <c r="RSA297" s="44"/>
      <c r="RSB297" s="44"/>
      <c r="RSC297" s="44"/>
      <c r="RSD297" s="44"/>
      <c r="RSE297" s="44"/>
      <c r="RSF297" s="44"/>
      <c r="RSG297" s="44"/>
      <c r="RSH297" s="44"/>
      <c r="RSI297" s="44"/>
      <c r="RSJ297" s="44"/>
      <c r="RSK297" s="44"/>
      <c r="RSL297" s="44"/>
      <c r="RSM297" s="44"/>
      <c r="RSN297" s="44"/>
      <c r="RSO297" s="44"/>
      <c r="RSP297" s="44"/>
      <c r="RSQ297" s="44"/>
      <c r="RSR297" s="44"/>
      <c r="RSS297" s="44"/>
      <c r="RST297" s="44"/>
      <c r="RSU297" s="44"/>
      <c r="RSV297" s="44"/>
      <c r="RSW297" s="44"/>
      <c r="RSX297" s="44"/>
      <c r="RSY297" s="44"/>
      <c r="RSZ297" s="44"/>
      <c r="RTA297" s="44"/>
      <c r="RTB297" s="44"/>
      <c r="RTC297" s="44"/>
      <c r="RTD297" s="44"/>
      <c r="RTE297" s="44"/>
      <c r="RTF297" s="44"/>
      <c r="RTG297" s="44"/>
      <c r="RTH297" s="44"/>
      <c r="RTI297" s="44"/>
      <c r="RTJ297" s="44"/>
      <c r="RTK297" s="44"/>
      <c r="RTL297" s="44"/>
      <c r="RTM297" s="44"/>
      <c r="RTN297" s="44"/>
      <c r="RTO297" s="44"/>
      <c r="RTP297" s="44"/>
      <c r="RTQ297" s="44"/>
      <c r="RTR297" s="44"/>
      <c r="RTS297" s="44"/>
      <c r="RTT297" s="44"/>
      <c r="RTU297" s="44"/>
      <c r="RTV297" s="44"/>
      <c r="RTW297" s="44"/>
      <c r="RTX297" s="44"/>
      <c r="RTY297" s="44"/>
      <c r="RTZ297" s="44"/>
      <c r="RUA297" s="44"/>
      <c r="RUB297" s="44"/>
      <c r="RUC297" s="44"/>
      <c r="RUD297" s="44"/>
      <c r="RUE297" s="44"/>
      <c r="RUF297" s="44"/>
      <c r="RUG297" s="44"/>
      <c r="RUH297" s="44"/>
      <c r="RUI297" s="44"/>
      <c r="RUJ297" s="44"/>
      <c r="RUK297" s="44"/>
      <c r="RUL297" s="44"/>
      <c r="RUM297" s="44"/>
      <c r="RUN297" s="44"/>
      <c r="RUO297" s="44"/>
      <c r="RUP297" s="44"/>
      <c r="RUQ297" s="44"/>
      <c r="RUR297" s="44"/>
      <c r="RUS297" s="44"/>
      <c r="RUT297" s="44"/>
      <c r="RUU297" s="44"/>
      <c r="RUV297" s="44"/>
      <c r="RUW297" s="44"/>
      <c r="RUX297" s="44"/>
      <c r="RUY297" s="44"/>
      <c r="RUZ297" s="44"/>
      <c r="RVA297" s="44"/>
      <c r="RVB297" s="44"/>
      <c r="RVC297" s="44"/>
      <c r="RVD297" s="44"/>
      <c r="RVE297" s="44"/>
      <c r="RVF297" s="44"/>
      <c r="RVG297" s="44"/>
      <c r="RVH297" s="44"/>
      <c r="RVI297" s="44"/>
      <c r="RVJ297" s="44"/>
      <c r="RVK297" s="44"/>
      <c r="RVL297" s="44"/>
      <c r="RVM297" s="44"/>
      <c r="RVN297" s="44"/>
      <c r="RVO297" s="44"/>
      <c r="RVP297" s="44"/>
      <c r="RVQ297" s="44"/>
      <c r="RVR297" s="44"/>
      <c r="RVS297" s="44"/>
      <c r="RVT297" s="44"/>
      <c r="RVU297" s="44"/>
      <c r="RVV297" s="44"/>
      <c r="RVW297" s="44"/>
      <c r="RVX297" s="44"/>
      <c r="RVY297" s="44"/>
      <c r="RVZ297" s="44"/>
      <c r="RWA297" s="44"/>
      <c r="RWB297" s="44"/>
      <c r="RWC297" s="44"/>
      <c r="RWD297" s="44"/>
      <c r="RWE297" s="44"/>
      <c r="RWF297" s="44"/>
      <c r="RWG297" s="44"/>
      <c r="RWH297" s="44"/>
      <c r="RWI297" s="44"/>
      <c r="RWJ297" s="44"/>
      <c r="RWK297" s="44"/>
      <c r="RWL297" s="44"/>
      <c r="RWM297" s="44"/>
      <c r="RWN297" s="44"/>
      <c r="RWO297" s="44"/>
      <c r="RWP297" s="44"/>
      <c r="RWQ297" s="44"/>
      <c r="RWR297" s="44"/>
      <c r="RWS297" s="44"/>
      <c r="RWT297" s="44"/>
      <c r="RWU297" s="44"/>
      <c r="RWV297" s="44"/>
      <c r="RWW297" s="44"/>
      <c r="RWX297" s="44"/>
      <c r="RWY297" s="44"/>
      <c r="RWZ297" s="44"/>
      <c r="RXA297" s="44"/>
      <c r="RXB297" s="44"/>
      <c r="RXC297" s="44"/>
      <c r="RXD297" s="44"/>
      <c r="RXE297" s="44"/>
      <c r="RXF297" s="44"/>
      <c r="RXG297" s="44"/>
      <c r="RXH297" s="44"/>
      <c r="RXI297" s="44"/>
      <c r="RXJ297" s="44"/>
      <c r="RXK297" s="44"/>
      <c r="RXL297" s="44"/>
      <c r="RXM297" s="44"/>
      <c r="RXN297" s="44"/>
      <c r="RXO297" s="44"/>
      <c r="RXP297" s="44"/>
      <c r="RXQ297" s="44"/>
      <c r="RXR297" s="44"/>
      <c r="RXS297" s="44"/>
      <c r="RXT297" s="44"/>
      <c r="RXU297" s="44"/>
      <c r="RXV297" s="44"/>
      <c r="RXW297" s="44"/>
      <c r="RXX297" s="44"/>
      <c r="RXY297" s="44"/>
      <c r="RXZ297" s="44"/>
      <c r="RYA297" s="44"/>
      <c r="RYB297" s="44"/>
      <c r="RYC297" s="44"/>
      <c r="RYD297" s="44"/>
      <c r="RYE297" s="44"/>
      <c r="RYF297" s="44"/>
      <c r="RYG297" s="44"/>
      <c r="RYH297" s="44"/>
      <c r="RYI297" s="44"/>
      <c r="RYJ297" s="44"/>
      <c r="RYK297" s="44"/>
      <c r="RYL297" s="44"/>
      <c r="RYM297" s="44"/>
      <c r="RYN297" s="44"/>
      <c r="RYO297" s="44"/>
      <c r="RYP297" s="44"/>
      <c r="RYQ297" s="44"/>
      <c r="RYR297" s="44"/>
      <c r="RYS297" s="44"/>
      <c r="RYT297" s="44"/>
      <c r="RYU297" s="44"/>
      <c r="RYV297" s="44"/>
      <c r="RYW297" s="44"/>
      <c r="RYX297" s="44"/>
      <c r="RYY297" s="44"/>
      <c r="RYZ297" s="44"/>
      <c r="RZA297" s="44"/>
      <c r="RZB297" s="44"/>
      <c r="RZC297" s="44"/>
      <c r="RZD297" s="44"/>
      <c r="RZE297" s="44"/>
      <c r="RZF297" s="44"/>
      <c r="RZG297" s="44"/>
      <c r="RZH297" s="44"/>
      <c r="RZI297" s="44"/>
      <c r="RZJ297" s="44"/>
      <c r="RZK297" s="44"/>
      <c r="RZL297" s="44"/>
      <c r="RZM297" s="44"/>
      <c r="RZN297" s="44"/>
      <c r="RZO297" s="44"/>
      <c r="RZP297" s="44"/>
      <c r="RZQ297" s="44"/>
      <c r="RZR297" s="44"/>
      <c r="RZS297" s="44"/>
      <c r="RZT297" s="44"/>
      <c r="RZU297" s="44"/>
      <c r="RZV297" s="44"/>
      <c r="RZW297" s="44"/>
      <c r="RZX297" s="44"/>
      <c r="RZY297" s="44"/>
      <c r="RZZ297" s="44"/>
      <c r="SAA297" s="44"/>
      <c r="SAB297" s="44"/>
      <c r="SAC297" s="44"/>
      <c r="SAD297" s="44"/>
      <c r="SAE297" s="44"/>
      <c r="SAF297" s="44"/>
      <c r="SAG297" s="44"/>
      <c r="SAH297" s="44"/>
      <c r="SAI297" s="44"/>
      <c r="SAJ297" s="44"/>
      <c r="SAK297" s="44"/>
      <c r="SAL297" s="44"/>
      <c r="SAM297" s="44"/>
      <c r="SAN297" s="44"/>
      <c r="SAO297" s="44"/>
      <c r="SAP297" s="44"/>
      <c r="SAQ297" s="44"/>
      <c r="SAR297" s="44"/>
      <c r="SAS297" s="44"/>
      <c r="SAT297" s="44"/>
      <c r="SAU297" s="44"/>
      <c r="SAV297" s="44"/>
      <c r="SAW297" s="44"/>
      <c r="SAX297" s="44"/>
      <c r="SAY297" s="44"/>
      <c r="SAZ297" s="44"/>
      <c r="SBA297" s="44"/>
      <c r="SBB297" s="44"/>
      <c r="SBC297" s="44"/>
      <c r="SBD297" s="44"/>
      <c r="SBE297" s="44"/>
      <c r="SBF297" s="44"/>
      <c r="SBG297" s="44"/>
      <c r="SBH297" s="44"/>
      <c r="SBI297" s="44"/>
      <c r="SBJ297" s="44"/>
      <c r="SBK297" s="44"/>
      <c r="SBL297" s="44"/>
      <c r="SBM297" s="44"/>
      <c r="SBN297" s="44"/>
      <c r="SBO297" s="44"/>
      <c r="SBP297" s="44"/>
      <c r="SBQ297" s="44"/>
      <c r="SBR297" s="44"/>
      <c r="SBS297" s="44"/>
      <c r="SBT297" s="44"/>
      <c r="SBU297" s="44"/>
      <c r="SBV297" s="44"/>
      <c r="SBW297" s="44"/>
      <c r="SBX297" s="44"/>
      <c r="SBY297" s="44"/>
      <c r="SBZ297" s="44"/>
      <c r="SCA297" s="44"/>
      <c r="SCB297" s="44"/>
      <c r="SCC297" s="44"/>
      <c r="SCD297" s="44"/>
      <c r="SCE297" s="44"/>
      <c r="SCF297" s="44"/>
      <c r="SCG297" s="44"/>
      <c r="SCH297" s="44"/>
      <c r="SCI297" s="44"/>
      <c r="SCJ297" s="44"/>
      <c r="SCK297" s="44"/>
      <c r="SCL297" s="44"/>
      <c r="SCM297" s="44"/>
      <c r="SCN297" s="44"/>
      <c r="SCO297" s="44"/>
      <c r="SCP297" s="44"/>
      <c r="SCQ297" s="44"/>
      <c r="SCR297" s="44"/>
      <c r="SCS297" s="44"/>
      <c r="SCT297" s="44"/>
      <c r="SCU297" s="44"/>
      <c r="SCV297" s="44"/>
      <c r="SCW297" s="44"/>
      <c r="SCX297" s="44"/>
      <c r="SCY297" s="44"/>
      <c r="SCZ297" s="44"/>
      <c r="SDA297" s="44"/>
      <c r="SDB297" s="44"/>
      <c r="SDC297" s="44"/>
      <c r="SDD297" s="44"/>
      <c r="SDE297" s="44"/>
      <c r="SDF297" s="44"/>
      <c r="SDG297" s="44"/>
      <c r="SDH297" s="44"/>
      <c r="SDI297" s="44"/>
      <c r="SDJ297" s="44"/>
      <c r="SDK297" s="44"/>
      <c r="SDL297" s="44"/>
      <c r="SDM297" s="44"/>
      <c r="SDN297" s="44"/>
      <c r="SDO297" s="44"/>
      <c r="SDP297" s="44"/>
      <c r="SDQ297" s="44"/>
      <c r="SDR297" s="44"/>
      <c r="SDS297" s="44"/>
      <c r="SDT297" s="44"/>
      <c r="SDU297" s="44"/>
      <c r="SDV297" s="44"/>
      <c r="SDW297" s="44"/>
      <c r="SDX297" s="44"/>
      <c r="SDY297" s="44"/>
      <c r="SDZ297" s="44"/>
      <c r="SEA297" s="44"/>
      <c r="SEB297" s="44"/>
      <c r="SEC297" s="44"/>
      <c r="SED297" s="44"/>
      <c r="SEE297" s="44"/>
      <c r="SEF297" s="44"/>
      <c r="SEG297" s="44"/>
      <c r="SEH297" s="44"/>
      <c r="SEI297" s="44"/>
      <c r="SEJ297" s="44"/>
      <c r="SEK297" s="44"/>
      <c r="SEL297" s="44"/>
      <c r="SEM297" s="44"/>
      <c r="SEN297" s="44"/>
      <c r="SEO297" s="44"/>
      <c r="SEP297" s="44"/>
      <c r="SEQ297" s="44"/>
      <c r="SER297" s="44"/>
      <c r="SES297" s="44"/>
      <c r="SET297" s="44"/>
      <c r="SEU297" s="44"/>
      <c r="SEV297" s="44"/>
      <c r="SEW297" s="44"/>
      <c r="SEX297" s="44"/>
      <c r="SEY297" s="44"/>
      <c r="SEZ297" s="44"/>
      <c r="SFA297" s="44"/>
      <c r="SFB297" s="44"/>
      <c r="SFC297" s="44"/>
      <c r="SFD297" s="44"/>
      <c r="SFE297" s="44"/>
      <c r="SFF297" s="44"/>
      <c r="SFG297" s="44"/>
      <c r="SFH297" s="44"/>
      <c r="SFI297" s="44"/>
      <c r="SFJ297" s="44"/>
      <c r="SFK297" s="44"/>
      <c r="SFL297" s="44"/>
      <c r="SFM297" s="44"/>
      <c r="SFN297" s="44"/>
      <c r="SFO297" s="44"/>
      <c r="SFP297" s="44"/>
      <c r="SFQ297" s="44"/>
      <c r="SFR297" s="44"/>
      <c r="SFS297" s="44"/>
      <c r="SFT297" s="44"/>
      <c r="SFU297" s="44"/>
      <c r="SFV297" s="44"/>
      <c r="SFW297" s="44"/>
      <c r="SFX297" s="44"/>
      <c r="SFY297" s="44"/>
      <c r="SFZ297" s="44"/>
      <c r="SGA297" s="44"/>
      <c r="SGB297" s="44"/>
      <c r="SGC297" s="44"/>
      <c r="SGD297" s="44"/>
      <c r="SGE297" s="44"/>
      <c r="SGF297" s="44"/>
      <c r="SGG297" s="44"/>
      <c r="SGH297" s="44"/>
      <c r="SGI297" s="44"/>
      <c r="SGJ297" s="44"/>
      <c r="SGK297" s="44"/>
      <c r="SGL297" s="44"/>
      <c r="SGM297" s="44"/>
      <c r="SGN297" s="44"/>
      <c r="SGO297" s="44"/>
      <c r="SGP297" s="44"/>
      <c r="SGQ297" s="44"/>
      <c r="SGR297" s="44"/>
      <c r="SGS297" s="44"/>
      <c r="SGT297" s="44"/>
      <c r="SGU297" s="44"/>
      <c r="SGV297" s="44"/>
      <c r="SGW297" s="44"/>
      <c r="SGX297" s="44"/>
      <c r="SGY297" s="44"/>
      <c r="SGZ297" s="44"/>
      <c r="SHA297" s="44"/>
      <c r="SHB297" s="44"/>
      <c r="SHC297" s="44"/>
      <c r="SHD297" s="44"/>
      <c r="SHE297" s="44"/>
      <c r="SHF297" s="44"/>
      <c r="SHG297" s="44"/>
      <c r="SHH297" s="44"/>
      <c r="SHI297" s="44"/>
      <c r="SHJ297" s="44"/>
      <c r="SHK297" s="44"/>
      <c r="SHL297" s="44"/>
      <c r="SHM297" s="44"/>
      <c r="SHN297" s="44"/>
      <c r="SHO297" s="44"/>
      <c r="SHP297" s="44"/>
      <c r="SHQ297" s="44"/>
      <c r="SHR297" s="44"/>
      <c r="SHS297" s="44"/>
      <c r="SHT297" s="44"/>
      <c r="SHU297" s="44"/>
      <c r="SHV297" s="44"/>
      <c r="SHW297" s="44"/>
      <c r="SHX297" s="44"/>
      <c r="SHY297" s="44"/>
      <c r="SHZ297" s="44"/>
      <c r="SIA297" s="44"/>
      <c r="SIB297" s="44"/>
      <c r="SIC297" s="44"/>
      <c r="SID297" s="44"/>
      <c r="SIE297" s="44"/>
      <c r="SIF297" s="44"/>
      <c r="SIG297" s="44"/>
      <c r="SIH297" s="44"/>
      <c r="SII297" s="44"/>
      <c r="SIJ297" s="44"/>
      <c r="SIK297" s="44"/>
      <c r="SIL297" s="44"/>
      <c r="SIM297" s="44"/>
      <c r="SIN297" s="44"/>
      <c r="SIO297" s="44"/>
      <c r="SIP297" s="44"/>
      <c r="SIQ297" s="44"/>
      <c r="SIR297" s="44"/>
      <c r="SIS297" s="44"/>
      <c r="SIT297" s="44"/>
      <c r="SIU297" s="44"/>
      <c r="SIV297" s="44"/>
      <c r="SIW297" s="44"/>
      <c r="SIX297" s="44"/>
      <c r="SIY297" s="44"/>
      <c r="SIZ297" s="44"/>
      <c r="SJA297" s="44"/>
      <c r="SJB297" s="44"/>
      <c r="SJC297" s="44"/>
      <c r="SJD297" s="44"/>
      <c r="SJE297" s="44"/>
      <c r="SJF297" s="44"/>
      <c r="SJG297" s="44"/>
      <c r="SJH297" s="44"/>
      <c r="SJI297" s="44"/>
      <c r="SJJ297" s="44"/>
      <c r="SJK297" s="44"/>
      <c r="SJL297" s="44"/>
      <c r="SJM297" s="44"/>
      <c r="SJN297" s="44"/>
      <c r="SJO297" s="44"/>
      <c r="SJP297" s="44"/>
      <c r="SJQ297" s="44"/>
      <c r="SJR297" s="44"/>
      <c r="SJS297" s="44"/>
      <c r="SJT297" s="44"/>
      <c r="SJU297" s="44"/>
      <c r="SJV297" s="44"/>
      <c r="SJW297" s="44"/>
      <c r="SJX297" s="44"/>
      <c r="SJY297" s="44"/>
      <c r="SJZ297" s="44"/>
      <c r="SKA297" s="44"/>
      <c r="SKB297" s="44"/>
      <c r="SKC297" s="44"/>
      <c r="SKD297" s="44"/>
      <c r="SKE297" s="44"/>
      <c r="SKF297" s="44"/>
      <c r="SKG297" s="44"/>
      <c r="SKH297" s="44"/>
      <c r="SKI297" s="44"/>
      <c r="SKJ297" s="44"/>
      <c r="SKK297" s="44"/>
      <c r="SKL297" s="44"/>
      <c r="SKM297" s="44"/>
      <c r="SKN297" s="44"/>
      <c r="SKO297" s="44"/>
      <c r="SKP297" s="44"/>
      <c r="SKQ297" s="44"/>
      <c r="SKR297" s="44"/>
      <c r="SKS297" s="44"/>
      <c r="SKT297" s="44"/>
      <c r="SKU297" s="44"/>
      <c r="SKV297" s="44"/>
      <c r="SKW297" s="44"/>
      <c r="SKX297" s="44"/>
      <c r="SKY297" s="44"/>
      <c r="SKZ297" s="44"/>
      <c r="SLA297" s="44"/>
      <c r="SLB297" s="44"/>
      <c r="SLC297" s="44"/>
      <c r="SLD297" s="44"/>
      <c r="SLE297" s="44"/>
      <c r="SLF297" s="44"/>
      <c r="SLG297" s="44"/>
      <c r="SLH297" s="44"/>
      <c r="SLI297" s="44"/>
      <c r="SLJ297" s="44"/>
      <c r="SLK297" s="44"/>
      <c r="SLL297" s="44"/>
      <c r="SLM297" s="44"/>
      <c r="SLN297" s="44"/>
      <c r="SLO297" s="44"/>
      <c r="SLP297" s="44"/>
      <c r="SLQ297" s="44"/>
      <c r="SLR297" s="44"/>
      <c r="SLS297" s="44"/>
      <c r="SLT297" s="44"/>
      <c r="SLU297" s="44"/>
      <c r="SLV297" s="44"/>
      <c r="SLW297" s="44"/>
      <c r="SLX297" s="44"/>
      <c r="SLY297" s="44"/>
      <c r="SLZ297" s="44"/>
      <c r="SMA297" s="44"/>
      <c r="SMB297" s="44"/>
      <c r="SMC297" s="44"/>
      <c r="SMD297" s="44"/>
      <c r="SME297" s="44"/>
      <c r="SMF297" s="44"/>
      <c r="SMG297" s="44"/>
      <c r="SMH297" s="44"/>
      <c r="SMI297" s="44"/>
      <c r="SMJ297" s="44"/>
      <c r="SMK297" s="44"/>
      <c r="SML297" s="44"/>
      <c r="SMM297" s="44"/>
      <c r="SMN297" s="44"/>
      <c r="SMO297" s="44"/>
      <c r="SMP297" s="44"/>
      <c r="SMQ297" s="44"/>
      <c r="SMR297" s="44"/>
      <c r="SMS297" s="44"/>
      <c r="SMT297" s="44"/>
      <c r="SMU297" s="44"/>
      <c r="SMV297" s="44"/>
      <c r="SMW297" s="44"/>
      <c r="SMX297" s="44"/>
      <c r="SMY297" s="44"/>
      <c r="SMZ297" s="44"/>
      <c r="SNA297" s="44"/>
      <c r="SNB297" s="44"/>
      <c r="SNC297" s="44"/>
      <c r="SND297" s="44"/>
      <c r="SNE297" s="44"/>
      <c r="SNF297" s="44"/>
      <c r="SNG297" s="44"/>
      <c r="SNH297" s="44"/>
      <c r="SNI297" s="44"/>
      <c r="SNJ297" s="44"/>
      <c r="SNK297" s="44"/>
      <c r="SNL297" s="44"/>
      <c r="SNM297" s="44"/>
      <c r="SNN297" s="44"/>
      <c r="SNO297" s="44"/>
      <c r="SNP297" s="44"/>
      <c r="SNQ297" s="44"/>
      <c r="SNR297" s="44"/>
      <c r="SNS297" s="44"/>
      <c r="SNT297" s="44"/>
      <c r="SNU297" s="44"/>
      <c r="SNV297" s="44"/>
      <c r="SNW297" s="44"/>
      <c r="SNX297" s="44"/>
      <c r="SNY297" s="44"/>
      <c r="SNZ297" s="44"/>
      <c r="SOA297" s="44"/>
      <c r="SOB297" s="44"/>
      <c r="SOC297" s="44"/>
      <c r="SOD297" s="44"/>
      <c r="SOE297" s="44"/>
      <c r="SOF297" s="44"/>
      <c r="SOG297" s="44"/>
      <c r="SOH297" s="44"/>
      <c r="SOI297" s="44"/>
      <c r="SOJ297" s="44"/>
      <c r="SOK297" s="44"/>
      <c r="SOL297" s="44"/>
      <c r="SOM297" s="44"/>
      <c r="SON297" s="44"/>
      <c r="SOO297" s="44"/>
      <c r="SOP297" s="44"/>
      <c r="SOQ297" s="44"/>
      <c r="SOR297" s="44"/>
      <c r="SOS297" s="44"/>
      <c r="SOT297" s="44"/>
      <c r="SOU297" s="44"/>
      <c r="SOV297" s="44"/>
      <c r="SOW297" s="44"/>
      <c r="SOX297" s="44"/>
      <c r="SOY297" s="44"/>
      <c r="SOZ297" s="44"/>
      <c r="SPA297" s="44"/>
      <c r="SPB297" s="44"/>
      <c r="SPC297" s="44"/>
      <c r="SPD297" s="44"/>
      <c r="SPE297" s="44"/>
      <c r="SPF297" s="44"/>
      <c r="SPG297" s="44"/>
      <c r="SPH297" s="44"/>
      <c r="SPI297" s="44"/>
      <c r="SPJ297" s="44"/>
      <c r="SPK297" s="44"/>
      <c r="SPL297" s="44"/>
      <c r="SPM297" s="44"/>
      <c r="SPN297" s="44"/>
      <c r="SPO297" s="44"/>
      <c r="SPP297" s="44"/>
      <c r="SPQ297" s="44"/>
      <c r="SPR297" s="44"/>
      <c r="SPS297" s="44"/>
      <c r="SPT297" s="44"/>
      <c r="SPU297" s="44"/>
      <c r="SPV297" s="44"/>
      <c r="SPW297" s="44"/>
      <c r="SPX297" s="44"/>
      <c r="SPY297" s="44"/>
      <c r="SPZ297" s="44"/>
      <c r="SQA297" s="44"/>
      <c r="SQB297" s="44"/>
      <c r="SQC297" s="44"/>
      <c r="SQD297" s="44"/>
      <c r="SQE297" s="44"/>
      <c r="SQF297" s="44"/>
      <c r="SQG297" s="44"/>
      <c r="SQH297" s="44"/>
      <c r="SQI297" s="44"/>
      <c r="SQJ297" s="44"/>
      <c r="SQK297" s="44"/>
      <c r="SQL297" s="44"/>
      <c r="SQM297" s="44"/>
      <c r="SQN297" s="44"/>
      <c r="SQO297" s="44"/>
      <c r="SQP297" s="44"/>
      <c r="SQQ297" s="44"/>
      <c r="SQR297" s="44"/>
      <c r="SQS297" s="44"/>
      <c r="SQT297" s="44"/>
      <c r="SQU297" s="44"/>
      <c r="SQV297" s="44"/>
      <c r="SQW297" s="44"/>
      <c r="SQX297" s="44"/>
      <c r="SQY297" s="44"/>
      <c r="SQZ297" s="44"/>
      <c r="SRA297" s="44"/>
      <c r="SRB297" s="44"/>
      <c r="SRC297" s="44"/>
      <c r="SRD297" s="44"/>
      <c r="SRE297" s="44"/>
      <c r="SRF297" s="44"/>
      <c r="SRG297" s="44"/>
      <c r="SRH297" s="44"/>
      <c r="SRI297" s="44"/>
      <c r="SRJ297" s="44"/>
      <c r="SRK297" s="44"/>
      <c r="SRL297" s="44"/>
      <c r="SRM297" s="44"/>
      <c r="SRN297" s="44"/>
      <c r="SRO297" s="44"/>
      <c r="SRP297" s="44"/>
      <c r="SRQ297" s="44"/>
      <c r="SRR297" s="44"/>
      <c r="SRS297" s="44"/>
      <c r="SRT297" s="44"/>
      <c r="SRU297" s="44"/>
      <c r="SRV297" s="44"/>
      <c r="SRW297" s="44"/>
      <c r="SRX297" s="44"/>
      <c r="SRY297" s="44"/>
      <c r="SRZ297" s="44"/>
      <c r="SSA297" s="44"/>
      <c r="SSB297" s="44"/>
      <c r="SSC297" s="44"/>
      <c r="SSD297" s="44"/>
      <c r="SSE297" s="44"/>
      <c r="SSF297" s="44"/>
      <c r="SSG297" s="44"/>
      <c r="SSH297" s="44"/>
      <c r="SSI297" s="44"/>
      <c r="SSJ297" s="44"/>
      <c r="SSK297" s="44"/>
      <c r="SSL297" s="44"/>
      <c r="SSM297" s="44"/>
      <c r="SSN297" s="44"/>
      <c r="SSO297" s="44"/>
      <c r="SSP297" s="44"/>
      <c r="SSQ297" s="44"/>
      <c r="SSR297" s="44"/>
      <c r="SSS297" s="44"/>
      <c r="SST297" s="44"/>
      <c r="SSU297" s="44"/>
      <c r="SSV297" s="44"/>
      <c r="SSW297" s="44"/>
      <c r="SSX297" s="44"/>
      <c r="SSY297" s="44"/>
      <c r="SSZ297" s="44"/>
      <c r="STA297" s="44"/>
      <c r="STB297" s="44"/>
      <c r="STC297" s="44"/>
      <c r="STD297" s="44"/>
      <c r="STE297" s="44"/>
      <c r="STF297" s="44"/>
      <c r="STG297" s="44"/>
      <c r="STH297" s="44"/>
      <c r="STI297" s="44"/>
      <c r="STJ297" s="44"/>
      <c r="STK297" s="44"/>
      <c r="STL297" s="44"/>
      <c r="STM297" s="44"/>
      <c r="STN297" s="44"/>
      <c r="STO297" s="44"/>
      <c r="STP297" s="44"/>
      <c r="STQ297" s="44"/>
      <c r="STR297" s="44"/>
      <c r="STS297" s="44"/>
      <c r="STT297" s="44"/>
      <c r="STU297" s="44"/>
      <c r="STV297" s="44"/>
      <c r="STW297" s="44"/>
      <c r="STX297" s="44"/>
      <c r="STY297" s="44"/>
      <c r="STZ297" s="44"/>
      <c r="SUA297" s="44"/>
      <c r="SUB297" s="44"/>
      <c r="SUC297" s="44"/>
      <c r="SUD297" s="44"/>
      <c r="SUE297" s="44"/>
      <c r="SUF297" s="44"/>
      <c r="SUG297" s="44"/>
      <c r="SUH297" s="44"/>
      <c r="SUI297" s="44"/>
      <c r="SUJ297" s="44"/>
      <c r="SUK297" s="44"/>
      <c r="SUL297" s="44"/>
      <c r="SUM297" s="44"/>
      <c r="SUN297" s="44"/>
      <c r="SUO297" s="44"/>
      <c r="SUP297" s="44"/>
      <c r="SUQ297" s="44"/>
      <c r="SUR297" s="44"/>
      <c r="SUS297" s="44"/>
      <c r="SUT297" s="44"/>
      <c r="SUU297" s="44"/>
      <c r="SUV297" s="44"/>
      <c r="SUW297" s="44"/>
      <c r="SUX297" s="44"/>
      <c r="SUY297" s="44"/>
      <c r="SUZ297" s="44"/>
      <c r="SVA297" s="44"/>
      <c r="SVB297" s="44"/>
      <c r="SVC297" s="44"/>
      <c r="SVD297" s="44"/>
      <c r="SVE297" s="44"/>
      <c r="SVF297" s="44"/>
      <c r="SVG297" s="44"/>
      <c r="SVH297" s="44"/>
      <c r="SVI297" s="44"/>
      <c r="SVJ297" s="44"/>
      <c r="SVK297" s="44"/>
      <c r="SVL297" s="44"/>
      <c r="SVM297" s="44"/>
      <c r="SVN297" s="44"/>
      <c r="SVO297" s="44"/>
      <c r="SVP297" s="44"/>
      <c r="SVQ297" s="44"/>
      <c r="SVR297" s="44"/>
      <c r="SVS297" s="44"/>
      <c r="SVT297" s="44"/>
      <c r="SVU297" s="44"/>
      <c r="SVV297" s="44"/>
      <c r="SVW297" s="44"/>
      <c r="SVX297" s="44"/>
      <c r="SVY297" s="44"/>
      <c r="SVZ297" s="44"/>
      <c r="SWA297" s="44"/>
      <c r="SWB297" s="44"/>
      <c r="SWC297" s="44"/>
      <c r="SWD297" s="44"/>
      <c r="SWE297" s="44"/>
      <c r="SWF297" s="44"/>
      <c r="SWG297" s="44"/>
      <c r="SWH297" s="44"/>
      <c r="SWI297" s="44"/>
      <c r="SWJ297" s="44"/>
      <c r="SWK297" s="44"/>
      <c r="SWL297" s="44"/>
      <c r="SWM297" s="44"/>
      <c r="SWN297" s="44"/>
      <c r="SWO297" s="44"/>
      <c r="SWP297" s="44"/>
      <c r="SWQ297" s="44"/>
      <c r="SWR297" s="44"/>
      <c r="SWS297" s="44"/>
      <c r="SWT297" s="44"/>
      <c r="SWU297" s="44"/>
      <c r="SWV297" s="44"/>
      <c r="SWW297" s="44"/>
      <c r="SWX297" s="44"/>
      <c r="SWY297" s="44"/>
      <c r="SWZ297" s="44"/>
      <c r="SXA297" s="44"/>
      <c r="SXB297" s="44"/>
      <c r="SXC297" s="44"/>
      <c r="SXD297" s="44"/>
      <c r="SXE297" s="44"/>
      <c r="SXF297" s="44"/>
      <c r="SXG297" s="44"/>
      <c r="SXH297" s="44"/>
      <c r="SXI297" s="44"/>
      <c r="SXJ297" s="44"/>
      <c r="SXK297" s="44"/>
      <c r="SXL297" s="44"/>
      <c r="SXM297" s="44"/>
      <c r="SXN297" s="44"/>
      <c r="SXO297" s="44"/>
      <c r="SXP297" s="44"/>
      <c r="SXQ297" s="44"/>
      <c r="SXR297" s="44"/>
      <c r="SXS297" s="44"/>
      <c r="SXT297" s="44"/>
      <c r="SXU297" s="44"/>
      <c r="SXV297" s="44"/>
      <c r="SXW297" s="44"/>
      <c r="SXX297" s="44"/>
      <c r="SXY297" s="44"/>
      <c r="SXZ297" s="44"/>
      <c r="SYA297" s="44"/>
      <c r="SYB297" s="44"/>
      <c r="SYC297" s="44"/>
      <c r="SYD297" s="44"/>
      <c r="SYE297" s="44"/>
      <c r="SYF297" s="44"/>
      <c r="SYG297" s="44"/>
      <c r="SYH297" s="44"/>
      <c r="SYI297" s="44"/>
      <c r="SYJ297" s="44"/>
      <c r="SYK297" s="44"/>
      <c r="SYL297" s="44"/>
      <c r="SYM297" s="44"/>
      <c r="SYN297" s="44"/>
      <c r="SYO297" s="44"/>
      <c r="SYP297" s="44"/>
      <c r="SYQ297" s="44"/>
      <c r="SYR297" s="44"/>
      <c r="SYS297" s="44"/>
      <c r="SYT297" s="44"/>
      <c r="SYU297" s="44"/>
      <c r="SYV297" s="44"/>
      <c r="SYW297" s="44"/>
      <c r="SYX297" s="44"/>
      <c r="SYY297" s="44"/>
      <c r="SYZ297" s="44"/>
      <c r="SZA297" s="44"/>
      <c r="SZB297" s="44"/>
      <c r="SZC297" s="44"/>
      <c r="SZD297" s="44"/>
      <c r="SZE297" s="44"/>
      <c r="SZF297" s="44"/>
      <c r="SZG297" s="44"/>
      <c r="SZH297" s="44"/>
      <c r="SZI297" s="44"/>
      <c r="SZJ297" s="44"/>
      <c r="SZK297" s="44"/>
      <c r="SZL297" s="44"/>
      <c r="SZM297" s="44"/>
      <c r="SZN297" s="44"/>
      <c r="SZO297" s="44"/>
      <c r="SZP297" s="44"/>
      <c r="SZQ297" s="44"/>
      <c r="SZR297" s="44"/>
      <c r="SZS297" s="44"/>
      <c r="SZT297" s="44"/>
      <c r="SZU297" s="44"/>
      <c r="SZV297" s="44"/>
      <c r="SZW297" s="44"/>
      <c r="SZX297" s="44"/>
      <c r="SZY297" s="44"/>
      <c r="SZZ297" s="44"/>
      <c r="TAA297" s="44"/>
      <c r="TAB297" s="44"/>
      <c r="TAC297" s="44"/>
      <c r="TAD297" s="44"/>
      <c r="TAE297" s="44"/>
      <c r="TAF297" s="44"/>
      <c r="TAG297" s="44"/>
      <c r="TAH297" s="44"/>
      <c r="TAI297" s="44"/>
      <c r="TAJ297" s="44"/>
      <c r="TAK297" s="44"/>
      <c r="TAL297" s="44"/>
      <c r="TAM297" s="44"/>
      <c r="TAN297" s="44"/>
      <c r="TAO297" s="44"/>
      <c r="TAP297" s="44"/>
      <c r="TAQ297" s="44"/>
      <c r="TAR297" s="44"/>
      <c r="TAS297" s="44"/>
      <c r="TAT297" s="44"/>
      <c r="TAU297" s="44"/>
      <c r="TAV297" s="44"/>
      <c r="TAW297" s="44"/>
      <c r="TAX297" s="44"/>
      <c r="TAY297" s="44"/>
      <c r="TAZ297" s="44"/>
      <c r="TBA297" s="44"/>
      <c r="TBB297" s="44"/>
      <c r="TBC297" s="44"/>
      <c r="TBD297" s="44"/>
      <c r="TBE297" s="44"/>
      <c r="TBF297" s="44"/>
      <c r="TBG297" s="44"/>
      <c r="TBH297" s="44"/>
      <c r="TBI297" s="44"/>
      <c r="TBJ297" s="44"/>
      <c r="TBK297" s="44"/>
      <c r="TBL297" s="44"/>
      <c r="TBM297" s="44"/>
      <c r="TBN297" s="44"/>
      <c r="TBO297" s="44"/>
      <c r="TBP297" s="44"/>
      <c r="TBQ297" s="44"/>
      <c r="TBR297" s="44"/>
      <c r="TBS297" s="44"/>
      <c r="TBT297" s="44"/>
      <c r="TBU297" s="44"/>
      <c r="TBV297" s="44"/>
      <c r="TBW297" s="44"/>
      <c r="TBX297" s="44"/>
      <c r="TBY297" s="44"/>
      <c r="TBZ297" s="44"/>
      <c r="TCA297" s="44"/>
      <c r="TCB297" s="44"/>
      <c r="TCC297" s="44"/>
      <c r="TCD297" s="44"/>
      <c r="TCE297" s="44"/>
      <c r="TCF297" s="44"/>
      <c r="TCG297" s="44"/>
      <c r="TCH297" s="44"/>
      <c r="TCI297" s="44"/>
      <c r="TCJ297" s="44"/>
      <c r="TCK297" s="44"/>
      <c r="TCL297" s="44"/>
      <c r="TCM297" s="44"/>
      <c r="TCN297" s="44"/>
      <c r="TCO297" s="44"/>
      <c r="TCP297" s="44"/>
      <c r="TCQ297" s="44"/>
      <c r="TCR297" s="44"/>
      <c r="TCS297" s="44"/>
      <c r="TCT297" s="44"/>
      <c r="TCU297" s="44"/>
      <c r="TCV297" s="44"/>
      <c r="TCW297" s="44"/>
      <c r="TCX297" s="44"/>
      <c r="TCY297" s="44"/>
      <c r="TCZ297" s="44"/>
      <c r="TDA297" s="44"/>
      <c r="TDB297" s="44"/>
      <c r="TDC297" s="44"/>
      <c r="TDD297" s="44"/>
      <c r="TDE297" s="44"/>
      <c r="TDF297" s="44"/>
      <c r="TDG297" s="44"/>
      <c r="TDH297" s="44"/>
      <c r="TDI297" s="44"/>
      <c r="TDJ297" s="44"/>
      <c r="TDK297" s="44"/>
      <c r="TDL297" s="44"/>
      <c r="TDM297" s="44"/>
      <c r="TDN297" s="44"/>
      <c r="TDO297" s="44"/>
      <c r="TDP297" s="44"/>
      <c r="TDQ297" s="44"/>
      <c r="TDR297" s="44"/>
      <c r="TDS297" s="44"/>
      <c r="TDT297" s="44"/>
      <c r="TDU297" s="44"/>
      <c r="TDV297" s="44"/>
      <c r="TDW297" s="44"/>
      <c r="TDX297" s="44"/>
      <c r="TDY297" s="44"/>
      <c r="TDZ297" s="44"/>
      <c r="TEA297" s="44"/>
      <c r="TEB297" s="44"/>
      <c r="TEC297" s="44"/>
      <c r="TED297" s="44"/>
      <c r="TEE297" s="44"/>
      <c r="TEF297" s="44"/>
      <c r="TEG297" s="44"/>
      <c r="TEH297" s="44"/>
      <c r="TEI297" s="44"/>
      <c r="TEJ297" s="44"/>
      <c r="TEK297" s="44"/>
      <c r="TEL297" s="44"/>
      <c r="TEM297" s="44"/>
      <c r="TEN297" s="44"/>
      <c r="TEO297" s="44"/>
      <c r="TEP297" s="44"/>
      <c r="TEQ297" s="44"/>
      <c r="TER297" s="44"/>
      <c r="TES297" s="44"/>
      <c r="TET297" s="44"/>
      <c r="TEU297" s="44"/>
      <c r="TEV297" s="44"/>
      <c r="TEW297" s="44"/>
      <c r="TEX297" s="44"/>
      <c r="TEY297" s="44"/>
      <c r="TEZ297" s="44"/>
      <c r="TFA297" s="44"/>
      <c r="TFB297" s="44"/>
      <c r="TFC297" s="44"/>
      <c r="TFD297" s="44"/>
      <c r="TFE297" s="44"/>
      <c r="TFF297" s="44"/>
      <c r="TFG297" s="44"/>
      <c r="TFH297" s="44"/>
      <c r="TFI297" s="44"/>
      <c r="TFJ297" s="44"/>
      <c r="TFK297" s="44"/>
      <c r="TFL297" s="44"/>
      <c r="TFM297" s="44"/>
      <c r="TFN297" s="44"/>
      <c r="TFO297" s="44"/>
      <c r="TFP297" s="44"/>
      <c r="TFQ297" s="44"/>
      <c r="TFR297" s="44"/>
      <c r="TFS297" s="44"/>
      <c r="TFT297" s="44"/>
      <c r="TFU297" s="44"/>
      <c r="TFV297" s="44"/>
      <c r="TFW297" s="44"/>
      <c r="TFX297" s="44"/>
      <c r="TFY297" s="44"/>
      <c r="TFZ297" s="44"/>
      <c r="TGA297" s="44"/>
      <c r="TGB297" s="44"/>
      <c r="TGC297" s="44"/>
      <c r="TGD297" s="44"/>
      <c r="TGE297" s="44"/>
      <c r="TGF297" s="44"/>
      <c r="TGG297" s="44"/>
      <c r="TGH297" s="44"/>
      <c r="TGI297" s="44"/>
      <c r="TGJ297" s="44"/>
      <c r="TGK297" s="44"/>
      <c r="TGL297" s="44"/>
      <c r="TGM297" s="44"/>
      <c r="TGN297" s="44"/>
      <c r="TGO297" s="44"/>
      <c r="TGP297" s="44"/>
      <c r="TGQ297" s="44"/>
      <c r="TGR297" s="44"/>
      <c r="TGS297" s="44"/>
      <c r="TGT297" s="44"/>
      <c r="TGU297" s="44"/>
      <c r="TGV297" s="44"/>
      <c r="TGW297" s="44"/>
      <c r="TGX297" s="44"/>
      <c r="TGY297" s="44"/>
      <c r="TGZ297" s="44"/>
      <c r="THA297" s="44"/>
      <c r="THB297" s="44"/>
      <c r="THC297" s="44"/>
      <c r="THD297" s="44"/>
      <c r="THE297" s="44"/>
      <c r="THF297" s="44"/>
      <c r="THG297" s="44"/>
      <c r="THH297" s="44"/>
      <c r="THI297" s="44"/>
      <c r="THJ297" s="44"/>
      <c r="THK297" s="44"/>
      <c r="THL297" s="44"/>
      <c r="THM297" s="44"/>
      <c r="THN297" s="44"/>
      <c r="THO297" s="44"/>
      <c r="THP297" s="44"/>
      <c r="THQ297" s="44"/>
      <c r="THR297" s="44"/>
      <c r="THS297" s="44"/>
      <c r="THT297" s="44"/>
      <c r="THU297" s="44"/>
      <c r="THV297" s="44"/>
      <c r="THW297" s="44"/>
      <c r="THX297" s="44"/>
      <c r="THY297" s="44"/>
      <c r="THZ297" s="44"/>
      <c r="TIA297" s="44"/>
      <c r="TIB297" s="44"/>
      <c r="TIC297" s="44"/>
      <c r="TID297" s="44"/>
      <c r="TIE297" s="44"/>
      <c r="TIF297" s="44"/>
      <c r="TIG297" s="44"/>
      <c r="TIH297" s="44"/>
      <c r="TII297" s="44"/>
      <c r="TIJ297" s="44"/>
      <c r="TIK297" s="44"/>
      <c r="TIL297" s="44"/>
      <c r="TIM297" s="44"/>
      <c r="TIN297" s="44"/>
      <c r="TIO297" s="44"/>
      <c r="TIP297" s="44"/>
      <c r="TIQ297" s="44"/>
      <c r="TIR297" s="44"/>
      <c r="TIS297" s="44"/>
      <c r="TIT297" s="44"/>
      <c r="TIU297" s="44"/>
      <c r="TIV297" s="44"/>
      <c r="TIW297" s="44"/>
      <c r="TIX297" s="44"/>
      <c r="TIY297" s="44"/>
      <c r="TIZ297" s="44"/>
      <c r="TJA297" s="44"/>
      <c r="TJB297" s="44"/>
      <c r="TJC297" s="44"/>
      <c r="TJD297" s="44"/>
      <c r="TJE297" s="44"/>
      <c r="TJF297" s="44"/>
      <c r="TJG297" s="44"/>
      <c r="TJH297" s="44"/>
      <c r="TJI297" s="44"/>
      <c r="TJJ297" s="44"/>
      <c r="TJK297" s="44"/>
      <c r="TJL297" s="44"/>
      <c r="TJM297" s="44"/>
      <c r="TJN297" s="44"/>
      <c r="TJO297" s="44"/>
      <c r="TJP297" s="44"/>
      <c r="TJQ297" s="44"/>
      <c r="TJR297" s="44"/>
      <c r="TJS297" s="44"/>
      <c r="TJT297" s="44"/>
      <c r="TJU297" s="44"/>
      <c r="TJV297" s="44"/>
      <c r="TJW297" s="44"/>
      <c r="TJX297" s="44"/>
      <c r="TJY297" s="44"/>
      <c r="TJZ297" s="44"/>
      <c r="TKA297" s="44"/>
      <c r="TKB297" s="44"/>
      <c r="TKC297" s="44"/>
      <c r="TKD297" s="44"/>
      <c r="TKE297" s="44"/>
      <c r="TKF297" s="44"/>
      <c r="TKG297" s="44"/>
      <c r="TKH297" s="44"/>
      <c r="TKI297" s="44"/>
      <c r="TKJ297" s="44"/>
      <c r="TKK297" s="44"/>
      <c r="TKL297" s="44"/>
      <c r="TKM297" s="44"/>
      <c r="TKN297" s="44"/>
      <c r="TKO297" s="44"/>
      <c r="TKP297" s="44"/>
      <c r="TKQ297" s="44"/>
      <c r="TKR297" s="44"/>
      <c r="TKS297" s="44"/>
      <c r="TKT297" s="44"/>
      <c r="TKU297" s="44"/>
      <c r="TKV297" s="44"/>
      <c r="TKW297" s="44"/>
      <c r="TKX297" s="44"/>
      <c r="TKY297" s="44"/>
      <c r="TKZ297" s="44"/>
      <c r="TLA297" s="44"/>
      <c r="TLB297" s="44"/>
      <c r="TLC297" s="44"/>
      <c r="TLD297" s="44"/>
      <c r="TLE297" s="44"/>
      <c r="TLF297" s="44"/>
      <c r="TLG297" s="44"/>
      <c r="TLH297" s="44"/>
      <c r="TLI297" s="44"/>
      <c r="TLJ297" s="44"/>
      <c r="TLK297" s="44"/>
      <c r="TLL297" s="44"/>
      <c r="TLM297" s="44"/>
      <c r="TLN297" s="44"/>
      <c r="TLO297" s="44"/>
      <c r="TLP297" s="44"/>
      <c r="TLQ297" s="44"/>
      <c r="TLR297" s="44"/>
      <c r="TLS297" s="44"/>
      <c r="TLT297" s="44"/>
      <c r="TLU297" s="44"/>
      <c r="TLV297" s="44"/>
      <c r="TLW297" s="44"/>
      <c r="TLX297" s="44"/>
      <c r="TLY297" s="44"/>
      <c r="TLZ297" s="44"/>
      <c r="TMA297" s="44"/>
      <c r="TMB297" s="44"/>
      <c r="TMC297" s="44"/>
      <c r="TMD297" s="44"/>
      <c r="TME297" s="44"/>
      <c r="TMF297" s="44"/>
      <c r="TMG297" s="44"/>
      <c r="TMH297" s="44"/>
      <c r="TMI297" s="44"/>
      <c r="TMJ297" s="44"/>
      <c r="TMK297" s="44"/>
      <c r="TML297" s="44"/>
      <c r="TMM297" s="44"/>
      <c r="TMN297" s="44"/>
      <c r="TMO297" s="44"/>
      <c r="TMP297" s="44"/>
      <c r="TMQ297" s="44"/>
      <c r="TMR297" s="44"/>
      <c r="TMS297" s="44"/>
      <c r="TMT297" s="44"/>
      <c r="TMU297" s="44"/>
      <c r="TMV297" s="44"/>
      <c r="TMW297" s="44"/>
      <c r="TMX297" s="44"/>
      <c r="TMY297" s="44"/>
      <c r="TMZ297" s="44"/>
      <c r="TNA297" s="44"/>
      <c r="TNB297" s="44"/>
      <c r="TNC297" s="44"/>
      <c r="TND297" s="44"/>
      <c r="TNE297" s="44"/>
      <c r="TNF297" s="44"/>
      <c r="TNG297" s="44"/>
      <c r="TNH297" s="44"/>
      <c r="TNI297" s="44"/>
      <c r="TNJ297" s="44"/>
      <c r="TNK297" s="44"/>
      <c r="TNL297" s="44"/>
      <c r="TNM297" s="44"/>
      <c r="TNN297" s="44"/>
      <c r="TNO297" s="44"/>
      <c r="TNP297" s="44"/>
      <c r="TNQ297" s="44"/>
      <c r="TNR297" s="44"/>
      <c r="TNS297" s="44"/>
      <c r="TNT297" s="44"/>
      <c r="TNU297" s="44"/>
      <c r="TNV297" s="44"/>
      <c r="TNW297" s="44"/>
      <c r="TNX297" s="44"/>
      <c r="TNY297" s="44"/>
      <c r="TNZ297" s="44"/>
      <c r="TOA297" s="44"/>
      <c r="TOB297" s="44"/>
      <c r="TOC297" s="44"/>
      <c r="TOD297" s="44"/>
      <c r="TOE297" s="44"/>
      <c r="TOF297" s="44"/>
      <c r="TOG297" s="44"/>
      <c r="TOH297" s="44"/>
      <c r="TOI297" s="44"/>
      <c r="TOJ297" s="44"/>
      <c r="TOK297" s="44"/>
      <c r="TOL297" s="44"/>
      <c r="TOM297" s="44"/>
      <c r="TON297" s="44"/>
      <c r="TOO297" s="44"/>
      <c r="TOP297" s="44"/>
      <c r="TOQ297" s="44"/>
      <c r="TOR297" s="44"/>
      <c r="TOS297" s="44"/>
      <c r="TOT297" s="44"/>
      <c r="TOU297" s="44"/>
      <c r="TOV297" s="44"/>
      <c r="TOW297" s="44"/>
      <c r="TOX297" s="44"/>
      <c r="TOY297" s="44"/>
      <c r="TOZ297" s="44"/>
      <c r="TPA297" s="44"/>
      <c r="TPB297" s="44"/>
      <c r="TPC297" s="44"/>
      <c r="TPD297" s="44"/>
      <c r="TPE297" s="44"/>
      <c r="TPF297" s="44"/>
      <c r="TPG297" s="44"/>
      <c r="TPH297" s="44"/>
      <c r="TPI297" s="44"/>
      <c r="TPJ297" s="44"/>
      <c r="TPK297" s="44"/>
      <c r="TPL297" s="44"/>
      <c r="TPM297" s="44"/>
      <c r="TPN297" s="44"/>
      <c r="TPO297" s="44"/>
      <c r="TPP297" s="44"/>
      <c r="TPQ297" s="44"/>
      <c r="TPR297" s="44"/>
      <c r="TPS297" s="44"/>
      <c r="TPT297" s="44"/>
      <c r="TPU297" s="44"/>
      <c r="TPV297" s="44"/>
      <c r="TPW297" s="44"/>
      <c r="TPX297" s="44"/>
      <c r="TPY297" s="44"/>
      <c r="TPZ297" s="44"/>
      <c r="TQA297" s="44"/>
      <c r="TQB297" s="44"/>
      <c r="TQC297" s="44"/>
      <c r="TQD297" s="44"/>
      <c r="TQE297" s="44"/>
      <c r="TQF297" s="44"/>
      <c r="TQG297" s="44"/>
      <c r="TQH297" s="44"/>
      <c r="TQI297" s="44"/>
      <c r="TQJ297" s="44"/>
      <c r="TQK297" s="44"/>
      <c r="TQL297" s="44"/>
      <c r="TQM297" s="44"/>
      <c r="TQN297" s="44"/>
      <c r="TQO297" s="44"/>
      <c r="TQP297" s="44"/>
      <c r="TQQ297" s="44"/>
      <c r="TQR297" s="44"/>
      <c r="TQS297" s="44"/>
      <c r="TQT297" s="44"/>
      <c r="TQU297" s="44"/>
      <c r="TQV297" s="44"/>
      <c r="TQW297" s="44"/>
      <c r="TQX297" s="44"/>
      <c r="TQY297" s="44"/>
      <c r="TQZ297" s="44"/>
      <c r="TRA297" s="44"/>
      <c r="TRB297" s="44"/>
      <c r="TRC297" s="44"/>
      <c r="TRD297" s="44"/>
      <c r="TRE297" s="44"/>
      <c r="TRF297" s="44"/>
      <c r="TRG297" s="44"/>
      <c r="TRH297" s="44"/>
      <c r="TRI297" s="44"/>
      <c r="TRJ297" s="44"/>
      <c r="TRK297" s="44"/>
      <c r="TRL297" s="44"/>
      <c r="TRM297" s="44"/>
      <c r="TRN297" s="44"/>
      <c r="TRO297" s="44"/>
      <c r="TRP297" s="44"/>
      <c r="TRQ297" s="44"/>
      <c r="TRR297" s="44"/>
      <c r="TRS297" s="44"/>
      <c r="TRT297" s="44"/>
      <c r="TRU297" s="44"/>
      <c r="TRV297" s="44"/>
      <c r="TRW297" s="44"/>
      <c r="TRX297" s="44"/>
      <c r="TRY297" s="44"/>
      <c r="TRZ297" s="44"/>
      <c r="TSA297" s="44"/>
      <c r="TSB297" s="44"/>
      <c r="TSC297" s="44"/>
      <c r="TSD297" s="44"/>
      <c r="TSE297" s="44"/>
      <c r="TSF297" s="44"/>
      <c r="TSG297" s="44"/>
      <c r="TSH297" s="44"/>
      <c r="TSI297" s="44"/>
      <c r="TSJ297" s="44"/>
      <c r="TSK297" s="44"/>
      <c r="TSL297" s="44"/>
      <c r="TSM297" s="44"/>
      <c r="TSN297" s="44"/>
      <c r="TSO297" s="44"/>
      <c r="TSP297" s="44"/>
      <c r="TSQ297" s="44"/>
      <c r="TSR297" s="44"/>
      <c r="TSS297" s="44"/>
      <c r="TST297" s="44"/>
      <c r="TSU297" s="44"/>
      <c r="TSV297" s="44"/>
      <c r="TSW297" s="44"/>
      <c r="TSX297" s="44"/>
      <c r="TSY297" s="44"/>
      <c r="TSZ297" s="44"/>
      <c r="TTA297" s="44"/>
      <c r="TTB297" s="44"/>
      <c r="TTC297" s="44"/>
      <c r="TTD297" s="44"/>
      <c r="TTE297" s="44"/>
      <c r="TTF297" s="44"/>
      <c r="TTG297" s="44"/>
      <c r="TTH297" s="44"/>
      <c r="TTI297" s="44"/>
      <c r="TTJ297" s="44"/>
      <c r="TTK297" s="44"/>
      <c r="TTL297" s="44"/>
      <c r="TTM297" s="44"/>
      <c r="TTN297" s="44"/>
      <c r="TTO297" s="44"/>
      <c r="TTP297" s="44"/>
      <c r="TTQ297" s="44"/>
      <c r="TTR297" s="44"/>
      <c r="TTS297" s="44"/>
      <c r="TTT297" s="44"/>
      <c r="TTU297" s="44"/>
      <c r="TTV297" s="44"/>
      <c r="TTW297" s="44"/>
      <c r="TTX297" s="44"/>
      <c r="TTY297" s="44"/>
      <c r="TTZ297" s="44"/>
      <c r="TUA297" s="44"/>
      <c r="TUB297" s="44"/>
      <c r="TUC297" s="44"/>
      <c r="TUD297" s="44"/>
      <c r="TUE297" s="44"/>
      <c r="TUF297" s="44"/>
      <c r="TUG297" s="44"/>
      <c r="TUH297" s="44"/>
      <c r="TUI297" s="44"/>
      <c r="TUJ297" s="44"/>
      <c r="TUK297" s="44"/>
      <c r="TUL297" s="44"/>
      <c r="TUM297" s="44"/>
      <c r="TUN297" s="44"/>
      <c r="TUO297" s="44"/>
      <c r="TUP297" s="44"/>
      <c r="TUQ297" s="44"/>
      <c r="TUR297" s="44"/>
      <c r="TUS297" s="44"/>
      <c r="TUT297" s="44"/>
      <c r="TUU297" s="44"/>
      <c r="TUV297" s="44"/>
      <c r="TUW297" s="44"/>
      <c r="TUX297" s="44"/>
      <c r="TUY297" s="44"/>
      <c r="TUZ297" s="44"/>
      <c r="TVA297" s="44"/>
      <c r="TVB297" s="44"/>
      <c r="TVC297" s="44"/>
      <c r="TVD297" s="44"/>
      <c r="TVE297" s="44"/>
      <c r="TVF297" s="44"/>
      <c r="TVG297" s="44"/>
      <c r="TVH297" s="44"/>
      <c r="TVI297" s="44"/>
      <c r="TVJ297" s="44"/>
      <c r="TVK297" s="44"/>
      <c r="TVL297" s="44"/>
      <c r="TVM297" s="44"/>
      <c r="TVN297" s="44"/>
      <c r="TVO297" s="44"/>
      <c r="TVP297" s="44"/>
      <c r="TVQ297" s="44"/>
      <c r="TVR297" s="44"/>
      <c r="TVS297" s="44"/>
      <c r="TVT297" s="44"/>
      <c r="TVU297" s="44"/>
      <c r="TVV297" s="44"/>
      <c r="TVW297" s="44"/>
      <c r="TVX297" s="44"/>
      <c r="TVY297" s="44"/>
      <c r="TVZ297" s="44"/>
      <c r="TWA297" s="44"/>
      <c r="TWB297" s="44"/>
      <c r="TWC297" s="44"/>
      <c r="TWD297" s="44"/>
      <c r="TWE297" s="44"/>
      <c r="TWF297" s="44"/>
      <c r="TWG297" s="44"/>
      <c r="TWH297" s="44"/>
      <c r="TWI297" s="44"/>
      <c r="TWJ297" s="44"/>
      <c r="TWK297" s="44"/>
      <c r="TWL297" s="44"/>
      <c r="TWM297" s="44"/>
      <c r="TWN297" s="44"/>
      <c r="TWO297" s="44"/>
      <c r="TWP297" s="44"/>
      <c r="TWQ297" s="44"/>
      <c r="TWR297" s="44"/>
      <c r="TWS297" s="44"/>
      <c r="TWT297" s="44"/>
      <c r="TWU297" s="44"/>
      <c r="TWV297" s="44"/>
      <c r="TWW297" s="44"/>
      <c r="TWX297" s="44"/>
      <c r="TWY297" s="44"/>
      <c r="TWZ297" s="44"/>
      <c r="TXA297" s="44"/>
      <c r="TXB297" s="44"/>
      <c r="TXC297" s="44"/>
      <c r="TXD297" s="44"/>
      <c r="TXE297" s="44"/>
      <c r="TXF297" s="44"/>
      <c r="TXG297" s="44"/>
      <c r="TXH297" s="44"/>
      <c r="TXI297" s="44"/>
      <c r="TXJ297" s="44"/>
      <c r="TXK297" s="44"/>
      <c r="TXL297" s="44"/>
      <c r="TXM297" s="44"/>
      <c r="TXN297" s="44"/>
      <c r="TXO297" s="44"/>
      <c r="TXP297" s="44"/>
      <c r="TXQ297" s="44"/>
      <c r="TXR297" s="44"/>
      <c r="TXS297" s="44"/>
      <c r="TXT297" s="44"/>
      <c r="TXU297" s="44"/>
      <c r="TXV297" s="44"/>
      <c r="TXW297" s="44"/>
      <c r="TXX297" s="44"/>
      <c r="TXY297" s="44"/>
      <c r="TXZ297" s="44"/>
      <c r="TYA297" s="44"/>
      <c r="TYB297" s="44"/>
      <c r="TYC297" s="44"/>
      <c r="TYD297" s="44"/>
      <c r="TYE297" s="44"/>
      <c r="TYF297" s="44"/>
      <c r="TYG297" s="44"/>
      <c r="TYH297" s="44"/>
      <c r="TYI297" s="44"/>
      <c r="TYJ297" s="44"/>
      <c r="TYK297" s="44"/>
      <c r="TYL297" s="44"/>
      <c r="TYM297" s="44"/>
      <c r="TYN297" s="44"/>
      <c r="TYO297" s="44"/>
      <c r="TYP297" s="44"/>
      <c r="TYQ297" s="44"/>
      <c r="TYR297" s="44"/>
      <c r="TYS297" s="44"/>
      <c r="TYT297" s="44"/>
      <c r="TYU297" s="44"/>
      <c r="TYV297" s="44"/>
      <c r="TYW297" s="44"/>
      <c r="TYX297" s="44"/>
      <c r="TYY297" s="44"/>
      <c r="TYZ297" s="44"/>
      <c r="TZA297" s="44"/>
      <c r="TZB297" s="44"/>
      <c r="TZC297" s="44"/>
      <c r="TZD297" s="44"/>
      <c r="TZE297" s="44"/>
      <c r="TZF297" s="44"/>
      <c r="TZG297" s="44"/>
      <c r="TZH297" s="44"/>
      <c r="TZI297" s="44"/>
      <c r="TZJ297" s="44"/>
      <c r="TZK297" s="44"/>
      <c r="TZL297" s="44"/>
      <c r="TZM297" s="44"/>
      <c r="TZN297" s="44"/>
      <c r="TZO297" s="44"/>
      <c r="TZP297" s="44"/>
      <c r="TZQ297" s="44"/>
      <c r="TZR297" s="44"/>
      <c r="TZS297" s="44"/>
      <c r="TZT297" s="44"/>
      <c r="TZU297" s="44"/>
      <c r="TZV297" s="44"/>
      <c r="TZW297" s="44"/>
      <c r="TZX297" s="44"/>
      <c r="TZY297" s="44"/>
      <c r="TZZ297" s="44"/>
      <c r="UAA297" s="44"/>
      <c r="UAB297" s="44"/>
      <c r="UAC297" s="44"/>
      <c r="UAD297" s="44"/>
      <c r="UAE297" s="44"/>
      <c r="UAF297" s="44"/>
      <c r="UAG297" s="44"/>
      <c r="UAH297" s="44"/>
      <c r="UAI297" s="44"/>
      <c r="UAJ297" s="44"/>
      <c r="UAK297" s="44"/>
      <c r="UAL297" s="44"/>
      <c r="UAM297" s="44"/>
      <c r="UAN297" s="44"/>
      <c r="UAO297" s="44"/>
      <c r="UAP297" s="44"/>
      <c r="UAQ297" s="44"/>
      <c r="UAR297" s="44"/>
      <c r="UAS297" s="44"/>
      <c r="UAT297" s="44"/>
      <c r="UAU297" s="44"/>
      <c r="UAV297" s="44"/>
      <c r="UAW297" s="44"/>
      <c r="UAX297" s="44"/>
      <c r="UAY297" s="44"/>
      <c r="UAZ297" s="44"/>
      <c r="UBA297" s="44"/>
      <c r="UBB297" s="44"/>
      <c r="UBC297" s="44"/>
      <c r="UBD297" s="44"/>
      <c r="UBE297" s="44"/>
      <c r="UBF297" s="44"/>
      <c r="UBG297" s="44"/>
      <c r="UBH297" s="44"/>
      <c r="UBI297" s="44"/>
      <c r="UBJ297" s="44"/>
      <c r="UBK297" s="44"/>
      <c r="UBL297" s="44"/>
      <c r="UBM297" s="44"/>
      <c r="UBN297" s="44"/>
      <c r="UBO297" s="44"/>
      <c r="UBP297" s="44"/>
      <c r="UBQ297" s="44"/>
      <c r="UBR297" s="44"/>
      <c r="UBS297" s="44"/>
      <c r="UBT297" s="44"/>
      <c r="UBU297" s="44"/>
      <c r="UBV297" s="44"/>
      <c r="UBW297" s="44"/>
      <c r="UBX297" s="44"/>
      <c r="UBY297" s="44"/>
      <c r="UBZ297" s="44"/>
      <c r="UCA297" s="44"/>
      <c r="UCB297" s="44"/>
      <c r="UCC297" s="44"/>
      <c r="UCD297" s="44"/>
      <c r="UCE297" s="44"/>
      <c r="UCF297" s="44"/>
      <c r="UCG297" s="44"/>
      <c r="UCH297" s="44"/>
      <c r="UCI297" s="44"/>
      <c r="UCJ297" s="44"/>
      <c r="UCK297" s="44"/>
      <c r="UCL297" s="44"/>
      <c r="UCM297" s="44"/>
      <c r="UCN297" s="44"/>
      <c r="UCO297" s="44"/>
      <c r="UCP297" s="44"/>
      <c r="UCQ297" s="44"/>
      <c r="UCR297" s="44"/>
      <c r="UCS297" s="44"/>
      <c r="UCT297" s="44"/>
      <c r="UCU297" s="44"/>
      <c r="UCV297" s="44"/>
      <c r="UCW297" s="44"/>
      <c r="UCX297" s="44"/>
      <c r="UCY297" s="44"/>
      <c r="UCZ297" s="44"/>
      <c r="UDA297" s="44"/>
      <c r="UDB297" s="44"/>
      <c r="UDC297" s="44"/>
      <c r="UDD297" s="44"/>
      <c r="UDE297" s="44"/>
      <c r="UDF297" s="44"/>
      <c r="UDG297" s="44"/>
      <c r="UDH297" s="44"/>
      <c r="UDI297" s="44"/>
      <c r="UDJ297" s="44"/>
      <c r="UDK297" s="44"/>
      <c r="UDL297" s="44"/>
      <c r="UDM297" s="44"/>
      <c r="UDN297" s="44"/>
      <c r="UDO297" s="44"/>
      <c r="UDP297" s="44"/>
      <c r="UDQ297" s="44"/>
      <c r="UDR297" s="44"/>
      <c r="UDS297" s="44"/>
      <c r="UDT297" s="44"/>
      <c r="UDU297" s="44"/>
      <c r="UDV297" s="44"/>
      <c r="UDW297" s="44"/>
      <c r="UDX297" s="44"/>
      <c r="UDY297" s="44"/>
      <c r="UDZ297" s="44"/>
      <c r="UEA297" s="44"/>
      <c r="UEB297" s="44"/>
      <c r="UEC297" s="44"/>
      <c r="UED297" s="44"/>
      <c r="UEE297" s="44"/>
      <c r="UEF297" s="44"/>
      <c r="UEG297" s="44"/>
      <c r="UEH297" s="44"/>
      <c r="UEI297" s="44"/>
      <c r="UEJ297" s="44"/>
      <c r="UEK297" s="44"/>
      <c r="UEL297" s="44"/>
      <c r="UEM297" s="44"/>
      <c r="UEN297" s="44"/>
      <c r="UEO297" s="44"/>
      <c r="UEP297" s="44"/>
      <c r="UEQ297" s="44"/>
      <c r="UER297" s="44"/>
      <c r="UES297" s="44"/>
      <c r="UET297" s="44"/>
      <c r="UEU297" s="44"/>
      <c r="UEV297" s="44"/>
      <c r="UEW297" s="44"/>
      <c r="UEX297" s="44"/>
      <c r="UEY297" s="44"/>
      <c r="UEZ297" s="44"/>
      <c r="UFA297" s="44"/>
      <c r="UFB297" s="44"/>
      <c r="UFC297" s="44"/>
      <c r="UFD297" s="44"/>
      <c r="UFE297" s="44"/>
      <c r="UFF297" s="44"/>
      <c r="UFG297" s="44"/>
      <c r="UFH297" s="44"/>
      <c r="UFI297" s="44"/>
      <c r="UFJ297" s="44"/>
      <c r="UFK297" s="44"/>
      <c r="UFL297" s="44"/>
      <c r="UFM297" s="44"/>
      <c r="UFN297" s="44"/>
      <c r="UFO297" s="44"/>
      <c r="UFP297" s="44"/>
      <c r="UFQ297" s="44"/>
      <c r="UFR297" s="44"/>
      <c r="UFS297" s="44"/>
      <c r="UFT297" s="44"/>
      <c r="UFU297" s="44"/>
      <c r="UFV297" s="44"/>
      <c r="UFW297" s="44"/>
      <c r="UFX297" s="44"/>
      <c r="UFY297" s="44"/>
      <c r="UFZ297" s="44"/>
      <c r="UGA297" s="44"/>
      <c r="UGB297" s="44"/>
      <c r="UGC297" s="44"/>
      <c r="UGD297" s="44"/>
      <c r="UGE297" s="44"/>
      <c r="UGF297" s="44"/>
      <c r="UGG297" s="44"/>
      <c r="UGH297" s="44"/>
      <c r="UGI297" s="44"/>
      <c r="UGJ297" s="44"/>
      <c r="UGK297" s="44"/>
      <c r="UGL297" s="44"/>
      <c r="UGM297" s="44"/>
      <c r="UGN297" s="44"/>
      <c r="UGO297" s="44"/>
      <c r="UGP297" s="44"/>
      <c r="UGQ297" s="44"/>
      <c r="UGR297" s="44"/>
      <c r="UGS297" s="44"/>
      <c r="UGT297" s="44"/>
      <c r="UGU297" s="44"/>
      <c r="UGV297" s="44"/>
      <c r="UGW297" s="44"/>
      <c r="UGX297" s="44"/>
      <c r="UGY297" s="44"/>
      <c r="UGZ297" s="44"/>
      <c r="UHA297" s="44"/>
      <c r="UHB297" s="44"/>
      <c r="UHC297" s="44"/>
      <c r="UHD297" s="44"/>
      <c r="UHE297" s="44"/>
      <c r="UHF297" s="44"/>
      <c r="UHG297" s="44"/>
      <c r="UHH297" s="44"/>
      <c r="UHI297" s="44"/>
      <c r="UHJ297" s="44"/>
      <c r="UHK297" s="44"/>
      <c r="UHL297" s="44"/>
      <c r="UHM297" s="44"/>
      <c r="UHN297" s="44"/>
      <c r="UHO297" s="44"/>
      <c r="UHP297" s="44"/>
      <c r="UHQ297" s="44"/>
      <c r="UHR297" s="44"/>
      <c r="UHS297" s="44"/>
      <c r="UHT297" s="44"/>
      <c r="UHU297" s="44"/>
      <c r="UHV297" s="44"/>
      <c r="UHW297" s="44"/>
      <c r="UHX297" s="44"/>
      <c r="UHY297" s="44"/>
      <c r="UHZ297" s="44"/>
      <c r="UIA297" s="44"/>
      <c r="UIB297" s="44"/>
      <c r="UIC297" s="44"/>
      <c r="UID297" s="44"/>
      <c r="UIE297" s="44"/>
      <c r="UIF297" s="44"/>
      <c r="UIG297" s="44"/>
      <c r="UIH297" s="44"/>
      <c r="UII297" s="44"/>
      <c r="UIJ297" s="44"/>
      <c r="UIK297" s="44"/>
      <c r="UIL297" s="44"/>
      <c r="UIM297" s="44"/>
      <c r="UIN297" s="44"/>
      <c r="UIO297" s="44"/>
      <c r="UIP297" s="44"/>
      <c r="UIQ297" s="44"/>
      <c r="UIR297" s="44"/>
      <c r="UIS297" s="44"/>
      <c r="UIT297" s="44"/>
      <c r="UIU297" s="44"/>
      <c r="UIV297" s="44"/>
      <c r="UIW297" s="44"/>
      <c r="UIX297" s="44"/>
      <c r="UIY297" s="44"/>
      <c r="UIZ297" s="44"/>
      <c r="UJA297" s="44"/>
      <c r="UJB297" s="44"/>
      <c r="UJC297" s="44"/>
      <c r="UJD297" s="44"/>
      <c r="UJE297" s="44"/>
      <c r="UJF297" s="44"/>
      <c r="UJG297" s="44"/>
      <c r="UJH297" s="44"/>
      <c r="UJI297" s="44"/>
      <c r="UJJ297" s="44"/>
      <c r="UJK297" s="44"/>
      <c r="UJL297" s="44"/>
      <c r="UJM297" s="44"/>
      <c r="UJN297" s="44"/>
      <c r="UJO297" s="44"/>
      <c r="UJP297" s="44"/>
      <c r="UJQ297" s="44"/>
      <c r="UJR297" s="44"/>
      <c r="UJS297" s="44"/>
      <c r="UJT297" s="44"/>
      <c r="UJU297" s="44"/>
      <c r="UJV297" s="44"/>
      <c r="UJW297" s="44"/>
      <c r="UJX297" s="44"/>
      <c r="UJY297" s="44"/>
      <c r="UJZ297" s="44"/>
      <c r="UKA297" s="44"/>
      <c r="UKB297" s="44"/>
      <c r="UKC297" s="44"/>
      <c r="UKD297" s="44"/>
      <c r="UKE297" s="44"/>
      <c r="UKF297" s="44"/>
      <c r="UKG297" s="44"/>
      <c r="UKH297" s="44"/>
      <c r="UKI297" s="44"/>
      <c r="UKJ297" s="44"/>
      <c r="UKK297" s="44"/>
      <c r="UKL297" s="44"/>
      <c r="UKM297" s="44"/>
      <c r="UKN297" s="44"/>
      <c r="UKO297" s="44"/>
      <c r="UKP297" s="44"/>
      <c r="UKQ297" s="44"/>
      <c r="UKR297" s="44"/>
      <c r="UKS297" s="44"/>
      <c r="UKT297" s="44"/>
      <c r="UKU297" s="44"/>
      <c r="UKV297" s="44"/>
      <c r="UKW297" s="44"/>
      <c r="UKX297" s="44"/>
      <c r="UKY297" s="44"/>
      <c r="UKZ297" s="44"/>
      <c r="ULA297" s="44"/>
      <c r="ULB297" s="44"/>
      <c r="ULC297" s="44"/>
      <c r="ULD297" s="44"/>
      <c r="ULE297" s="44"/>
      <c r="ULF297" s="44"/>
      <c r="ULG297" s="44"/>
      <c r="ULH297" s="44"/>
      <c r="ULI297" s="44"/>
      <c r="ULJ297" s="44"/>
      <c r="ULK297" s="44"/>
      <c r="ULL297" s="44"/>
      <c r="ULM297" s="44"/>
      <c r="ULN297" s="44"/>
      <c r="ULO297" s="44"/>
      <c r="ULP297" s="44"/>
      <c r="ULQ297" s="44"/>
      <c r="ULR297" s="44"/>
      <c r="ULS297" s="44"/>
      <c r="ULT297" s="44"/>
      <c r="ULU297" s="44"/>
      <c r="ULV297" s="44"/>
      <c r="ULW297" s="44"/>
      <c r="ULX297" s="44"/>
      <c r="ULY297" s="44"/>
      <c r="ULZ297" s="44"/>
      <c r="UMA297" s="44"/>
      <c r="UMB297" s="44"/>
      <c r="UMC297" s="44"/>
      <c r="UMD297" s="44"/>
      <c r="UME297" s="44"/>
      <c r="UMF297" s="44"/>
      <c r="UMG297" s="44"/>
      <c r="UMH297" s="44"/>
      <c r="UMI297" s="44"/>
      <c r="UMJ297" s="44"/>
      <c r="UMK297" s="44"/>
      <c r="UML297" s="44"/>
      <c r="UMM297" s="44"/>
      <c r="UMN297" s="44"/>
      <c r="UMO297" s="44"/>
      <c r="UMP297" s="44"/>
      <c r="UMQ297" s="44"/>
      <c r="UMR297" s="44"/>
      <c r="UMS297" s="44"/>
      <c r="UMT297" s="44"/>
      <c r="UMU297" s="44"/>
      <c r="UMV297" s="44"/>
      <c r="UMW297" s="44"/>
      <c r="UMX297" s="44"/>
      <c r="UMY297" s="44"/>
      <c r="UMZ297" s="44"/>
      <c r="UNA297" s="44"/>
      <c r="UNB297" s="44"/>
      <c r="UNC297" s="44"/>
      <c r="UND297" s="44"/>
      <c r="UNE297" s="44"/>
      <c r="UNF297" s="44"/>
      <c r="UNG297" s="44"/>
      <c r="UNH297" s="44"/>
      <c r="UNI297" s="44"/>
      <c r="UNJ297" s="44"/>
      <c r="UNK297" s="44"/>
      <c r="UNL297" s="44"/>
      <c r="UNM297" s="44"/>
      <c r="UNN297" s="44"/>
      <c r="UNO297" s="44"/>
      <c r="UNP297" s="44"/>
      <c r="UNQ297" s="44"/>
      <c r="UNR297" s="44"/>
      <c r="UNS297" s="44"/>
      <c r="UNT297" s="44"/>
      <c r="UNU297" s="44"/>
      <c r="UNV297" s="44"/>
      <c r="UNW297" s="44"/>
      <c r="UNX297" s="44"/>
      <c r="UNY297" s="44"/>
      <c r="UNZ297" s="44"/>
      <c r="UOA297" s="44"/>
      <c r="UOB297" s="44"/>
      <c r="UOC297" s="44"/>
      <c r="UOD297" s="44"/>
      <c r="UOE297" s="44"/>
      <c r="UOF297" s="44"/>
      <c r="UOG297" s="44"/>
      <c r="UOH297" s="44"/>
      <c r="UOI297" s="44"/>
      <c r="UOJ297" s="44"/>
      <c r="UOK297" s="44"/>
      <c r="UOL297" s="44"/>
      <c r="UOM297" s="44"/>
      <c r="UON297" s="44"/>
      <c r="UOO297" s="44"/>
      <c r="UOP297" s="44"/>
      <c r="UOQ297" s="44"/>
      <c r="UOR297" s="44"/>
      <c r="UOS297" s="44"/>
      <c r="UOT297" s="44"/>
      <c r="UOU297" s="44"/>
      <c r="UOV297" s="44"/>
      <c r="UOW297" s="44"/>
      <c r="UOX297" s="44"/>
      <c r="UOY297" s="44"/>
      <c r="UOZ297" s="44"/>
      <c r="UPA297" s="44"/>
      <c r="UPB297" s="44"/>
      <c r="UPC297" s="44"/>
      <c r="UPD297" s="44"/>
      <c r="UPE297" s="44"/>
      <c r="UPF297" s="44"/>
      <c r="UPG297" s="44"/>
      <c r="UPH297" s="44"/>
      <c r="UPI297" s="44"/>
      <c r="UPJ297" s="44"/>
      <c r="UPK297" s="44"/>
      <c r="UPL297" s="44"/>
      <c r="UPM297" s="44"/>
      <c r="UPN297" s="44"/>
      <c r="UPO297" s="44"/>
      <c r="UPP297" s="44"/>
      <c r="UPQ297" s="44"/>
      <c r="UPR297" s="44"/>
      <c r="UPS297" s="44"/>
      <c r="UPT297" s="44"/>
      <c r="UPU297" s="44"/>
      <c r="UPV297" s="44"/>
      <c r="UPW297" s="44"/>
      <c r="UPX297" s="44"/>
      <c r="UPY297" s="44"/>
      <c r="UPZ297" s="44"/>
      <c r="UQA297" s="44"/>
      <c r="UQB297" s="44"/>
      <c r="UQC297" s="44"/>
      <c r="UQD297" s="44"/>
      <c r="UQE297" s="44"/>
      <c r="UQF297" s="44"/>
      <c r="UQG297" s="44"/>
      <c r="UQH297" s="44"/>
      <c r="UQI297" s="44"/>
      <c r="UQJ297" s="44"/>
      <c r="UQK297" s="44"/>
      <c r="UQL297" s="44"/>
      <c r="UQM297" s="44"/>
      <c r="UQN297" s="44"/>
      <c r="UQO297" s="44"/>
      <c r="UQP297" s="44"/>
      <c r="UQQ297" s="44"/>
      <c r="UQR297" s="44"/>
      <c r="UQS297" s="44"/>
      <c r="UQT297" s="44"/>
      <c r="UQU297" s="44"/>
      <c r="UQV297" s="44"/>
      <c r="UQW297" s="44"/>
      <c r="UQX297" s="44"/>
      <c r="UQY297" s="44"/>
      <c r="UQZ297" s="44"/>
      <c r="URA297" s="44"/>
      <c r="URB297" s="44"/>
      <c r="URC297" s="44"/>
      <c r="URD297" s="44"/>
      <c r="URE297" s="44"/>
      <c r="URF297" s="44"/>
      <c r="URG297" s="44"/>
      <c r="URH297" s="44"/>
      <c r="URI297" s="44"/>
      <c r="URJ297" s="44"/>
      <c r="URK297" s="44"/>
      <c r="URL297" s="44"/>
      <c r="URM297" s="44"/>
      <c r="URN297" s="44"/>
      <c r="URO297" s="44"/>
      <c r="URP297" s="44"/>
      <c r="URQ297" s="44"/>
      <c r="URR297" s="44"/>
      <c r="URS297" s="44"/>
      <c r="URT297" s="44"/>
      <c r="URU297" s="44"/>
      <c r="URV297" s="44"/>
      <c r="URW297" s="44"/>
      <c r="URX297" s="44"/>
      <c r="URY297" s="44"/>
      <c r="URZ297" s="44"/>
      <c r="USA297" s="44"/>
      <c r="USB297" s="44"/>
      <c r="USC297" s="44"/>
      <c r="USD297" s="44"/>
      <c r="USE297" s="44"/>
      <c r="USF297" s="44"/>
      <c r="USG297" s="44"/>
      <c r="USH297" s="44"/>
      <c r="USI297" s="44"/>
      <c r="USJ297" s="44"/>
      <c r="USK297" s="44"/>
      <c r="USL297" s="44"/>
      <c r="USM297" s="44"/>
      <c r="USN297" s="44"/>
      <c r="USO297" s="44"/>
      <c r="USP297" s="44"/>
      <c r="USQ297" s="44"/>
      <c r="USR297" s="44"/>
      <c r="USS297" s="44"/>
      <c r="UST297" s="44"/>
      <c r="USU297" s="44"/>
      <c r="USV297" s="44"/>
      <c r="USW297" s="44"/>
      <c r="USX297" s="44"/>
      <c r="USY297" s="44"/>
      <c r="USZ297" s="44"/>
      <c r="UTA297" s="44"/>
      <c r="UTB297" s="44"/>
      <c r="UTC297" s="44"/>
      <c r="UTD297" s="44"/>
      <c r="UTE297" s="44"/>
      <c r="UTF297" s="44"/>
      <c r="UTG297" s="44"/>
      <c r="UTH297" s="44"/>
      <c r="UTI297" s="44"/>
      <c r="UTJ297" s="44"/>
      <c r="UTK297" s="44"/>
      <c r="UTL297" s="44"/>
      <c r="UTM297" s="44"/>
      <c r="UTN297" s="44"/>
      <c r="UTO297" s="44"/>
      <c r="UTP297" s="44"/>
      <c r="UTQ297" s="44"/>
      <c r="UTR297" s="44"/>
      <c r="UTS297" s="44"/>
      <c r="UTT297" s="44"/>
      <c r="UTU297" s="44"/>
      <c r="UTV297" s="44"/>
      <c r="UTW297" s="44"/>
      <c r="UTX297" s="44"/>
      <c r="UTY297" s="44"/>
      <c r="UTZ297" s="44"/>
      <c r="UUA297" s="44"/>
      <c r="UUB297" s="44"/>
      <c r="UUC297" s="44"/>
      <c r="UUD297" s="44"/>
      <c r="UUE297" s="44"/>
      <c r="UUF297" s="44"/>
      <c r="UUG297" s="44"/>
      <c r="UUH297" s="44"/>
      <c r="UUI297" s="44"/>
      <c r="UUJ297" s="44"/>
      <c r="UUK297" s="44"/>
      <c r="UUL297" s="44"/>
      <c r="UUM297" s="44"/>
      <c r="UUN297" s="44"/>
      <c r="UUO297" s="44"/>
      <c r="UUP297" s="44"/>
      <c r="UUQ297" s="44"/>
      <c r="UUR297" s="44"/>
      <c r="UUS297" s="44"/>
      <c r="UUT297" s="44"/>
      <c r="UUU297" s="44"/>
      <c r="UUV297" s="44"/>
      <c r="UUW297" s="44"/>
      <c r="UUX297" s="44"/>
      <c r="UUY297" s="44"/>
      <c r="UUZ297" s="44"/>
      <c r="UVA297" s="44"/>
      <c r="UVB297" s="44"/>
      <c r="UVC297" s="44"/>
      <c r="UVD297" s="44"/>
      <c r="UVE297" s="44"/>
      <c r="UVF297" s="44"/>
      <c r="UVG297" s="44"/>
      <c r="UVH297" s="44"/>
      <c r="UVI297" s="44"/>
      <c r="UVJ297" s="44"/>
      <c r="UVK297" s="44"/>
      <c r="UVL297" s="44"/>
      <c r="UVM297" s="44"/>
      <c r="UVN297" s="44"/>
      <c r="UVO297" s="44"/>
      <c r="UVP297" s="44"/>
      <c r="UVQ297" s="44"/>
      <c r="UVR297" s="44"/>
      <c r="UVS297" s="44"/>
      <c r="UVT297" s="44"/>
      <c r="UVU297" s="44"/>
      <c r="UVV297" s="44"/>
      <c r="UVW297" s="44"/>
      <c r="UVX297" s="44"/>
      <c r="UVY297" s="44"/>
      <c r="UVZ297" s="44"/>
      <c r="UWA297" s="44"/>
      <c r="UWB297" s="44"/>
      <c r="UWC297" s="44"/>
      <c r="UWD297" s="44"/>
      <c r="UWE297" s="44"/>
      <c r="UWF297" s="44"/>
      <c r="UWG297" s="44"/>
      <c r="UWH297" s="44"/>
      <c r="UWI297" s="44"/>
      <c r="UWJ297" s="44"/>
      <c r="UWK297" s="44"/>
      <c r="UWL297" s="44"/>
      <c r="UWM297" s="44"/>
      <c r="UWN297" s="44"/>
      <c r="UWO297" s="44"/>
      <c r="UWP297" s="44"/>
      <c r="UWQ297" s="44"/>
      <c r="UWR297" s="44"/>
      <c r="UWS297" s="44"/>
      <c r="UWT297" s="44"/>
      <c r="UWU297" s="44"/>
      <c r="UWV297" s="44"/>
      <c r="UWW297" s="44"/>
      <c r="UWX297" s="44"/>
      <c r="UWY297" s="44"/>
      <c r="UWZ297" s="44"/>
      <c r="UXA297" s="44"/>
      <c r="UXB297" s="44"/>
      <c r="UXC297" s="44"/>
      <c r="UXD297" s="44"/>
      <c r="UXE297" s="44"/>
      <c r="UXF297" s="44"/>
      <c r="UXG297" s="44"/>
      <c r="UXH297" s="44"/>
      <c r="UXI297" s="44"/>
      <c r="UXJ297" s="44"/>
      <c r="UXK297" s="44"/>
      <c r="UXL297" s="44"/>
      <c r="UXM297" s="44"/>
      <c r="UXN297" s="44"/>
      <c r="UXO297" s="44"/>
      <c r="UXP297" s="44"/>
      <c r="UXQ297" s="44"/>
      <c r="UXR297" s="44"/>
      <c r="UXS297" s="44"/>
      <c r="UXT297" s="44"/>
      <c r="UXU297" s="44"/>
      <c r="UXV297" s="44"/>
      <c r="UXW297" s="44"/>
      <c r="UXX297" s="44"/>
      <c r="UXY297" s="44"/>
      <c r="UXZ297" s="44"/>
      <c r="UYA297" s="44"/>
      <c r="UYB297" s="44"/>
      <c r="UYC297" s="44"/>
      <c r="UYD297" s="44"/>
      <c r="UYE297" s="44"/>
      <c r="UYF297" s="44"/>
      <c r="UYG297" s="44"/>
      <c r="UYH297" s="44"/>
      <c r="UYI297" s="44"/>
      <c r="UYJ297" s="44"/>
      <c r="UYK297" s="44"/>
      <c r="UYL297" s="44"/>
      <c r="UYM297" s="44"/>
      <c r="UYN297" s="44"/>
      <c r="UYO297" s="44"/>
      <c r="UYP297" s="44"/>
      <c r="UYQ297" s="44"/>
      <c r="UYR297" s="44"/>
      <c r="UYS297" s="44"/>
      <c r="UYT297" s="44"/>
      <c r="UYU297" s="44"/>
      <c r="UYV297" s="44"/>
      <c r="UYW297" s="44"/>
      <c r="UYX297" s="44"/>
      <c r="UYY297" s="44"/>
      <c r="UYZ297" s="44"/>
      <c r="UZA297" s="44"/>
      <c r="UZB297" s="44"/>
      <c r="UZC297" s="44"/>
      <c r="UZD297" s="44"/>
      <c r="UZE297" s="44"/>
      <c r="UZF297" s="44"/>
      <c r="UZG297" s="44"/>
      <c r="UZH297" s="44"/>
      <c r="UZI297" s="44"/>
      <c r="UZJ297" s="44"/>
      <c r="UZK297" s="44"/>
      <c r="UZL297" s="44"/>
      <c r="UZM297" s="44"/>
      <c r="UZN297" s="44"/>
      <c r="UZO297" s="44"/>
      <c r="UZP297" s="44"/>
      <c r="UZQ297" s="44"/>
      <c r="UZR297" s="44"/>
      <c r="UZS297" s="44"/>
      <c r="UZT297" s="44"/>
      <c r="UZU297" s="44"/>
      <c r="UZV297" s="44"/>
      <c r="UZW297" s="44"/>
      <c r="UZX297" s="44"/>
      <c r="UZY297" s="44"/>
      <c r="UZZ297" s="44"/>
      <c r="VAA297" s="44"/>
      <c r="VAB297" s="44"/>
      <c r="VAC297" s="44"/>
      <c r="VAD297" s="44"/>
      <c r="VAE297" s="44"/>
      <c r="VAF297" s="44"/>
      <c r="VAG297" s="44"/>
      <c r="VAH297" s="44"/>
      <c r="VAI297" s="44"/>
      <c r="VAJ297" s="44"/>
      <c r="VAK297" s="44"/>
      <c r="VAL297" s="44"/>
      <c r="VAM297" s="44"/>
      <c r="VAN297" s="44"/>
      <c r="VAO297" s="44"/>
      <c r="VAP297" s="44"/>
      <c r="VAQ297" s="44"/>
      <c r="VAR297" s="44"/>
      <c r="VAS297" s="44"/>
      <c r="VAT297" s="44"/>
      <c r="VAU297" s="44"/>
      <c r="VAV297" s="44"/>
      <c r="VAW297" s="44"/>
      <c r="VAX297" s="44"/>
      <c r="VAY297" s="44"/>
      <c r="VAZ297" s="44"/>
      <c r="VBA297" s="44"/>
      <c r="VBB297" s="44"/>
      <c r="VBC297" s="44"/>
      <c r="VBD297" s="44"/>
      <c r="VBE297" s="44"/>
      <c r="VBF297" s="44"/>
      <c r="VBG297" s="44"/>
      <c r="VBH297" s="44"/>
      <c r="VBI297" s="44"/>
      <c r="VBJ297" s="44"/>
      <c r="VBK297" s="44"/>
      <c r="VBL297" s="44"/>
      <c r="VBM297" s="44"/>
      <c r="VBN297" s="44"/>
      <c r="VBO297" s="44"/>
      <c r="VBP297" s="44"/>
      <c r="VBQ297" s="44"/>
      <c r="VBR297" s="44"/>
      <c r="VBS297" s="44"/>
      <c r="VBT297" s="44"/>
      <c r="VBU297" s="44"/>
      <c r="VBV297" s="44"/>
      <c r="VBW297" s="44"/>
      <c r="VBX297" s="44"/>
      <c r="VBY297" s="44"/>
      <c r="VBZ297" s="44"/>
      <c r="VCA297" s="44"/>
      <c r="VCB297" s="44"/>
      <c r="VCC297" s="44"/>
      <c r="VCD297" s="44"/>
      <c r="VCE297" s="44"/>
      <c r="VCF297" s="44"/>
      <c r="VCG297" s="44"/>
      <c r="VCH297" s="44"/>
      <c r="VCI297" s="44"/>
      <c r="VCJ297" s="44"/>
      <c r="VCK297" s="44"/>
      <c r="VCL297" s="44"/>
      <c r="VCM297" s="44"/>
      <c r="VCN297" s="44"/>
      <c r="VCO297" s="44"/>
      <c r="VCP297" s="44"/>
      <c r="VCQ297" s="44"/>
      <c r="VCR297" s="44"/>
      <c r="VCS297" s="44"/>
      <c r="VCT297" s="44"/>
      <c r="VCU297" s="44"/>
      <c r="VCV297" s="44"/>
      <c r="VCW297" s="44"/>
      <c r="VCX297" s="44"/>
      <c r="VCY297" s="44"/>
      <c r="VCZ297" s="44"/>
      <c r="VDA297" s="44"/>
      <c r="VDB297" s="44"/>
      <c r="VDC297" s="44"/>
      <c r="VDD297" s="44"/>
      <c r="VDE297" s="44"/>
      <c r="VDF297" s="44"/>
      <c r="VDG297" s="44"/>
      <c r="VDH297" s="44"/>
      <c r="VDI297" s="44"/>
      <c r="VDJ297" s="44"/>
      <c r="VDK297" s="44"/>
      <c r="VDL297" s="44"/>
      <c r="VDM297" s="44"/>
      <c r="VDN297" s="44"/>
      <c r="VDO297" s="44"/>
      <c r="VDP297" s="44"/>
      <c r="VDQ297" s="44"/>
      <c r="VDR297" s="44"/>
      <c r="VDS297" s="44"/>
      <c r="VDT297" s="44"/>
      <c r="VDU297" s="44"/>
      <c r="VDV297" s="44"/>
      <c r="VDW297" s="44"/>
      <c r="VDX297" s="44"/>
      <c r="VDY297" s="44"/>
      <c r="VDZ297" s="44"/>
      <c r="VEA297" s="44"/>
      <c r="VEB297" s="44"/>
      <c r="VEC297" s="44"/>
      <c r="VED297" s="44"/>
      <c r="VEE297" s="44"/>
      <c r="VEF297" s="44"/>
      <c r="VEG297" s="44"/>
      <c r="VEH297" s="44"/>
      <c r="VEI297" s="44"/>
      <c r="VEJ297" s="44"/>
      <c r="VEK297" s="44"/>
      <c r="VEL297" s="44"/>
      <c r="VEM297" s="44"/>
      <c r="VEN297" s="44"/>
      <c r="VEO297" s="44"/>
      <c r="VEP297" s="44"/>
      <c r="VEQ297" s="44"/>
      <c r="VER297" s="44"/>
      <c r="VES297" s="44"/>
      <c r="VET297" s="44"/>
      <c r="VEU297" s="44"/>
      <c r="VEV297" s="44"/>
      <c r="VEW297" s="44"/>
      <c r="VEX297" s="44"/>
      <c r="VEY297" s="44"/>
      <c r="VEZ297" s="44"/>
      <c r="VFA297" s="44"/>
      <c r="VFB297" s="44"/>
      <c r="VFC297" s="44"/>
      <c r="VFD297" s="44"/>
      <c r="VFE297" s="44"/>
      <c r="VFF297" s="44"/>
      <c r="VFG297" s="44"/>
      <c r="VFH297" s="44"/>
      <c r="VFI297" s="44"/>
      <c r="VFJ297" s="44"/>
      <c r="VFK297" s="44"/>
      <c r="VFL297" s="44"/>
      <c r="VFM297" s="44"/>
      <c r="VFN297" s="44"/>
      <c r="VFO297" s="44"/>
      <c r="VFP297" s="44"/>
      <c r="VFQ297" s="44"/>
      <c r="VFR297" s="44"/>
      <c r="VFS297" s="44"/>
      <c r="VFT297" s="44"/>
      <c r="VFU297" s="44"/>
      <c r="VFV297" s="44"/>
      <c r="VFW297" s="44"/>
      <c r="VFX297" s="44"/>
      <c r="VFY297" s="44"/>
      <c r="VFZ297" s="44"/>
      <c r="VGA297" s="44"/>
      <c r="VGB297" s="44"/>
      <c r="VGC297" s="44"/>
      <c r="VGD297" s="44"/>
      <c r="VGE297" s="44"/>
      <c r="VGF297" s="44"/>
      <c r="VGG297" s="44"/>
      <c r="VGH297" s="44"/>
      <c r="VGI297" s="44"/>
      <c r="VGJ297" s="44"/>
      <c r="VGK297" s="44"/>
      <c r="VGL297" s="44"/>
      <c r="VGM297" s="44"/>
      <c r="VGN297" s="44"/>
      <c r="VGO297" s="44"/>
      <c r="VGP297" s="44"/>
      <c r="VGQ297" s="44"/>
      <c r="VGR297" s="44"/>
      <c r="VGS297" s="44"/>
      <c r="VGT297" s="44"/>
      <c r="VGU297" s="44"/>
      <c r="VGV297" s="44"/>
      <c r="VGW297" s="44"/>
      <c r="VGX297" s="44"/>
      <c r="VGY297" s="44"/>
      <c r="VGZ297" s="44"/>
      <c r="VHA297" s="44"/>
      <c r="VHB297" s="44"/>
      <c r="VHC297" s="44"/>
      <c r="VHD297" s="44"/>
      <c r="VHE297" s="44"/>
      <c r="VHF297" s="44"/>
      <c r="VHG297" s="44"/>
      <c r="VHH297" s="44"/>
      <c r="VHI297" s="44"/>
      <c r="VHJ297" s="44"/>
      <c r="VHK297" s="44"/>
      <c r="VHL297" s="44"/>
      <c r="VHM297" s="44"/>
      <c r="VHN297" s="44"/>
      <c r="VHO297" s="44"/>
      <c r="VHP297" s="44"/>
      <c r="VHQ297" s="44"/>
      <c r="VHR297" s="44"/>
      <c r="VHS297" s="44"/>
      <c r="VHT297" s="44"/>
      <c r="VHU297" s="44"/>
      <c r="VHV297" s="44"/>
      <c r="VHW297" s="44"/>
      <c r="VHX297" s="44"/>
      <c r="VHY297" s="44"/>
      <c r="VHZ297" s="44"/>
      <c r="VIA297" s="44"/>
      <c r="VIB297" s="44"/>
      <c r="VIC297" s="44"/>
      <c r="VID297" s="44"/>
      <c r="VIE297" s="44"/>
      <c r="VIF297" s="44"/>
      <c r="VIG297" s="44"/>
      <c r="VIH297" s="44"/>
      <c r="VII297" s="44"/>
      <c r="VIJ297" s="44"/>
      <c r="VIK297" s="44"/>
      <c r="VIL297" s="44"/>
      <c r="VIM297" s="44"/>
      <c r="VIN297" s="44"/>
      <c r="VIO297" s="44"/>
      <c r="VIP297" s="44"/>
      <c r="VIQ297" s="44"/>
      <c r="VIR297" s="44"/>
      <c r="VIS297" s="44"/>
      <c r="VIT297" s="44"/>
      <c r="VIU297" s="44"/>
      <c r="VIV297" s="44"/>
      <c r="VIW297" s="44"/>
      <c r="VIX297" s="44"/>
      <c r="VIY297" s="44"/>
      <c r="VIZ297" s="44"/>
      <c r="VJA297" s="44"/>
      <c r="VJB297" s="44"/>
      <c r="VJC297" s="44"/>
      <c r="VJD297" s="44"/>
      <c r="VJE297" s="44"/>
      <c r="VJF297" s="44"/>
      <c r="VJG297" s="44"/>
      <c r="VJH297" s="44"/>
      <c r="VJI297" s="44"/>
      <c r="VJJ297" s="44"/>
      <c r="VJK297" s="44"/>
      <c r="VJL297" s="44"/>
      <c r="VJM297" s="44"/>
      <c r="VJN297" s="44"/>
      <c r="VJO297" s="44"/>
      <c r="VJP297" s="44"/>
      <c r="VJQ297" s="44"/>
      <c r="VJR297" s="44"/>
      <c r="VJS297" s="44"/>
      <c r="VJT297" s="44"/>
      <c r="VJU297" s="44"/>
      <c r="VJV297" s="44"/>
      <c r="VJW297" s="44"/>
      <c r="VJX297" s="44"/>
      <c r="VJY297" s="44"/>
      <c r="VJZ297" s="44"/>
      <c r="VKA297" s="44"/>
      <c r="VKB297" s="44"/>
      <c r="VKC297" s="44"/>
      <c r="VKD297" s="44"/>
      <c r="VKE297" s="44"/>
      <c r="VKF297" s="44"/>
      <c r="VKG297" s="44"/>
      <c r="VKH297" s="44"/>
      <c r="VKI297" s="44"/>
      <c r="VKJ297" s="44"/>
      <c r="VKK297" s="44"/>
      <c r="VKL297" s="44"/>
      <c r="VKM297" s="44"/>
      <c r="VKN297" s="44"/>
      <c r="VKO297" s="44"/>
      <c r="VKP297" s="44"/>
      <c r="VKQ297" s="44"/>
      <c r="VKR297" s="44"/>
      <c r="VKS297" s="44"/>
      <c r="VKT297" s="44"/>
      <c r="VKU297" s="44"/>
      <c r="VKV297" s="44"/>
      <c r="VKW297" s="44"/>
      <c r="VKX297" s="44"/>
      <c r="VKY297" s="44"/>
      <c r="VKZ297" s="44"/>
      <c r="VLA297" s="44"/>
      <c r="VLB297" s="44"/>
      <c r="VLC297" s="44"/>
      <c r="VLD297" s="44"/>
      <c r="VLE297" s="44"/>
      <c r="VLF297" s="44"/>
      <c r="VLG297" s="44"/>
      <c r="VLH297" s="44"/>
      <c r="VLI297" s="44"/>
      <c r="VLJ297" s="44"/>
      <c r="VLK297" s="44"/>
      <c r="VLL297" s="44"/>
      <c r="VLM297" s="44"/>
      <c r="VLN297" s="44"/>
      <c r="VLO297" s="44"/>
      <c r="VLP297" s="44"/>
      <c r="VLQ297" s="44"/>
      <c r="VLR297" s="44"/>
      <c r="VLS297" s="44"/>
      <c r="VLT297" s="44"/>
      <c r="VLU297" s="44"/>
      <c r="VLV297" s="44"/>
      <c r="VLW297" s="44"/>
      <c r="VLX297" s="44"/>
      <c r="VLY297" s="44"/>
      <c r="VLZ297" s="44"/>
      <c r="VMA297" s="44"/>
      <c r="VMB297" s="44"/>
      <c r="VMC297" s="44"/>
      <c r="VMD297" s="44"/>
      <c r="VME297" s="44"/>
      <c r="VMF297" s="44"/>
      <c r="VMG297" s="44"/>
      <c r="VMH297" s="44"/>
      <c r="VMI297" s="44"/>
      <c r="VMJ297" s="44"/>
      <c r="VMK297" s="44"/>
      <c r="VML297" s="44"/>
      <c r="VMM297" s="44"/>
      <c r="VMN297" s="44"/>
      <c r="VMO297" s="44"/>
      <c r="VMP297" s="44"/>
      <c r="VMQ297" s="44"/>
      <c r="VMR297" s="44"/>
      <c r="VMS297" s="44"/>
      <c r="VMT297" s="44"/>
      <c r="VMU297" s="44"/>
      <c r="VMV297" s="44"/>
      <c r="VMW297" s="44"/>
      <c r="VMX297" s="44"/>
      <c r="VMY297" s="44"/>
      <c r="VMZ297" s="44"/>
      <c r="VNA297" s="44"/>
      <c r="VNB297" s="44"/>
      <c r="VNC297" s="44"/>
      <c r="VND297" s="44"/>
      <c r="VNE297" s="44"/>
      <c r="VNF297" s="44"/>
      <c r="VNG297" s="44"/>
      <c r="VNH297" s="44"/>
      <c r="VNI297" s="44"/>
      <c r="VNJ297" s="44"/>
      <c r="VNK297" s="44"/>
      <c r="VNL297" s="44"/>
      <c r="VNM297" s="44"/>
      <c r="VNN297" s="44"/>
      <c r="VNO297" s="44"/>
      <c r="VNP297" s="44"/>
      <c r="VNQ297" s="44"/>
      <c r="VNR297" s="44"/>
      <c r="VNS297" s="44"/>
      <c r="VNT297" s="44"/>
      <c r="VNU297" s="44"/>
      <c r="VNV297" s="44"/>
      <c r="VNW297" s="44"/>
      <c r="VNX297" s="44"/>
      <c r="VNY297" s="44"/>
      <c r="VNZ297" s="44"/>
      <c r="VOA297" s="44"/>
      <c r="VOB297" s="44"/>
      <c r="VOC297" s="44"/>
      <c r="VOD297" s="44"/>
      <c r="VOE297" s="44"/>
      <c r="VOF297" s="44"/>
      <c r="VOG297" s="44"/>
      <c r="VOH297" s="44"/>
      <c r="VOI297" s="44"/>
      <c r="VOJ297" s="44"/>
      <c r="VOK297" s="44"/>
      <c r="VOL297" s="44"/>
      <c r="VOM297" s="44"/>
      <c r="VON297" s="44"/>
      <c r="VOO297" s="44"/>
      <c r="VOP297" s="44"/>
      <c r="VOQ297" s="44"/>
      <c r="VOR297" s="44"/>
      <c r="VOS297" s="44"/>
      <c r="VOT297" s="44"/>
      <c r="VOU297" s="44"/>
      <c r="VOV297" s="44"/>
      <c r="VOW297" s="44"/>
      <c r="VOX297" s="44"/>
      <c r="VOY297" s="44"/>
      <c r="VOZ297" s="44"/>
      <c r="VPA297" s="44"/>
      <c r="VPB297" s="44"/>
      <c r="VPC297" s="44"/>
      <c r="VPD297" s="44"/>
      <c r="VPE297" s="44"/>
      <c r="VPF297" s="44"/>
      <c r="VPG297" s="44"/>
      <c r="VPH297" s="44"/>
      <c r="VPI297" s="44"/>
      <c r="VPJ297" s="44"/>
      <c r="VPK297" s="44"/>
      <c r="VPL297" s="44"/>
      <c r="VPM297" s="44"/>
      <c r="VPN297" s="44"/>
      <c r="VPO297" s="44"/>
      <c r="VPP297" s="44"/>
      <c r="VPQ297" s="44"/>
      <c r="VPR297" s="44"/>
      <c r="VPS297" s="44"/>
      <c r="VPT297" s="44"/>
      <c r="VPU297" s="44"/>
      <c r="VPV297" s="44"/>
      <c r="VPW297" s="44"/>
      <c r="VPX297" s="44"/>
      <c r="VPY297" s="44"/>
      <c r="VPZ297" s="44"/>
      <c r="VQA297" s="44"/>
      <c r="VQB297" s="44"/>
      <c r="VQC297" s="44"/>
      <c r="VQD297" s="44"/>
      <c r="VQE297" s="44"/>
      <c r="VQF297" s="44"/>
      <c r="VQG297" s="44"/>
      <c r="VQH297" s="44"/>
      <c r="VQI297" s="44"/>
      <c r="VQJ297" s="44"/>
      <c r="VQK297" s="44"/>
      <c r="VQL297" s="44"/>
      <c r="VQM297" s="44"/>
      <c r="VQN297" s="44"/>
      <c r="VQO297" s="44"/>
      <c r="VQP297" s="44"/>
      <c r="VQQ297" s="44"/>
      <c r="VQR297" s="44"/>
      <c r="VQS297" s="44"/>
      <c r="VQT297" s="44"/>
      <c r="VQU297" s="44"/>
      <c r="VQV297" s="44"/>
      <c r="VQW297" s="44"/>
      <c r="VQX297" s="44"/>
      <c r="VQY297" s="44"/>
      <c r="VQZ297" s="44"/>
      <c r="VRA297" s="44"/>
      <c r="VRB297" s="44"/>
      <c r="VRC297" s="44"/>
      <c r="VRD297" s="44"/>
      <c r="VRE297" s="44"/>
      <c r="VRF297" s="44"/>
      <c r="VRG297" s="44"/>
      <c r="VRH297" s="44"/>
      <c r="VRI297" s="44"/>
      <c r="VRJ297" s="44"/>
      <c r="VRK297" s="44"/>
      <c r="VRL297" s="44"/>
      <c r="VRM297" s="44"/>
      <c r="VRN297" s="44"/>
      <c r="VRO297" s="44"/>
      <c r="VRP297" s="44"/>
      <c r="VRQ297" s="44"/>
      <c r="VRR297" s="44"/>
      <c r="VRS297" s="44"/>
      <c r="VRT297" s="44"/>
      <c r="VRU297" s="44"/>
      <c r="VRV297" s="44"/>
      <c r="VRW297" s="44"/>
      <c r="VRX297" s="44"/>
      <c r="VRY297" s="44"/>
      <c r="VRZ297" s="44"/>
      <c r="VSA297" s="44"/>
      <c r="VSB297" s="44"/>
      <c r="VSC297" s="44"/>
      <c r="VSD297" s="44"/>
      <c r="VSE297" s="44"/>
      <c r="VSF297" s="44"/>
      <c r="VSG297" s="44"/>
      <c r="VSH297" s="44"/>
      <c r="VSI297" s="44"/>
      <c r="VSJ297" s="44"/>
      <c r="VSK297" s="44"/>
      <c r="VSL297" s="44"/>
      <c r="VSM297" s="44"/>
      <c r="VSN297" s="44"/>
      <c r="VSO297" s="44"/>
      <c r="VSP297" s="44"/>
      <c r="VSQ297" s="44"/>
      <c r="VSR297" s="44"/>
      <c r="VSS297" s="44"/>
      <c r="VST297" s="44"/>
      <c r="VSU297" s="44"/>
      <c r="VSV297" s="44"/>
      <c r="VSW297" s="44"/>
      <c r="VSX297" s="44"/>
      <c r="VSY297" s="44"/>
      <c r="VSZ297" s="44"/>
      <c r="VTA297" s="44"/>
      <c r="VTB297" s="44"/>
      <c r="VTC297" s="44"/>
      <c r="VTD297" s="44"/>
      <c r="VTE297" s="44"/>
      <c r="VTF297" s="44"/>
      <c r="VTG297" s="44"/>
      <c r="VTH297" s="44"/>
      <c r="VTI297" s="44"/>
      <c r="VTJ297" s="44"/>
      <c r="VTK297" s="44"/>
      <c r="VTL297" s="44"/>
      <c r="VTM297" s="44"/>
      <c r="VTN297" s="44"/>
      <c r="VTO297" s="44"/>
      <c r="VTP297" s="44"/>
      <c r="VTQ297" s="44"/>
      <c r="VTR297" s="44"/>
      <c r="VTS297" s="44"/>
      <c r="VTT297" s="44"/>
      <c r="VTU297" s="44"/>
      <c r="VTV297" s="44"/>
      <c r="VTW297" s="44"/>
      <c r="VTX297" s="44"/>
      <c r="VTY297" s="44"/>
      <c r="VTZ297" s="44"/>
      <c r="VUA297" s="44"/>
      <c r="VUB297" s="44"/>
      <c r="VUC297" s="44"/>
      <c r="VUD297" s="44"/>
      <c r="VUE297" s="44"/>
      <c r="VUF297" s="44"/>
      <c r="VUG297" s="44"/>
      <c r="VUH297" s="44"/>
      <c r="VUI297" s="44"/>
      <c r="VUJ297" s="44"/>
      <c r="VUK297" s="44"/>
      <c r="VUL297" s="44"/>
      <c r="VUM297" s="44"/>
      <c r="VUN297" s="44"/>
      <c r="VUO297" s="44"/>
      <c r="VUP297" s="44"/>
      <c r="VUQ297" s="44"/>
      <c r="VUR297" s="44"/>
      <c r="VUS297" s="44"/>
      <c r="VUT297" s="44"/>
      <c r="VUU297" s="44"/>
      <c r="VUV297" s="44"/>
      <c r="VUW297" s="44"/>
      <c r="VUX297" s="44"/>
      <c r="VUY297" s="44"/>
      <c r="VUZ297" s="44"/>
      <c r="VVA297" s="44"/>
      <c r="VVB297" s="44"/>
      <c r="VVC297" s="44"/>
      <c r="VVD297" s="44"/>
      <c r="VVE297" s="44"/>
      <c r="VVF297" s="44"/>
      <c r="VVG297" s="44"/>
      <c r="VVH297" s="44"/>
      <c r="VVI297" s="44"/>
      <c r="VVJ297" s="44"/>
      <c r="VVK297" s="44"/>
      <c r="VVL297" s="44"/>
      <c r="VVM297" s="44"/>
      <c r="VVN297" s="44"/>
      <c r="VVO297" s="44"/>
      <c r="VVP297" s="44"/>
      <c r="VVQ297" s="44"/>
      <c r="VVR297" s="44"/>
      <c r="VVS297" s="44"/>
      <c r="VVT297" s="44"/>
      <c r="VVU297" s="44"/>
      <c r="VVV297" s="44"/>
      <c r="VVW297" s="44"/>
      <c r="VVX297" s="44"/>
      <c r="VVY297" s="44"/>
      <c r="VVZ297" s="44"/>
      <c r="VWA297" s="44"/>
      <c r="VWB297" s="44"/>
      <c r="VWC297" s="44"/>
      <c r="VWD297" s="44"/>
      <c r="VWE297" s="44"/>
      <c r="VWF297" s="44"/>
      <c r="VWG297" s="44"/>
      <c r="VWH297" s="44"/>
      <c r="VWI297" s="44"/>
      <c r="VWJ297" s="44"/>
      <c r="VWK297" s="44"/>
      <c r="VWL297" s="44"/>
      <c r="VWM297" s="44"/>
      <c r="VWN297" s="44"/>
      <c r="VWO297" s="44"/>
      <c r="VWP297" s="44"/>
      <c r="VWQ297" s="44"/>
      <c r="VWR297" s="44"/>
      <c r="VWS297" s="44"/>
      <c r="VWT297" s="44"/>
      <c r="VWU297" s="44"/>
      <c r="VWV297" s="44"/>
      <c r="VWW297" s="44"/>
      <c r="VWX297" s="44"/>
      <c r="VWY297" s="44"/>
      <c r="VWZ297" s="44"/>
      <c r="VXA297" s="44"/>
      <c r="VXB297" s="44"/>
      <c r="VXC297" s="44"/>
      <c r="VXD297" s="44"/>
      <c r="VXE297" s="44"/>
      <c r="VXF297" s="44"/>
      <c r="VXG297" s="44"/>
      <c r="VXH297" s="44"/>
      <c r="VXI297" s="44"/>
      <c r="VXJ297" s="44"/>
      <c r="VXK297" s="44"/>
      <c r="VXL297" s="44"/>
      <c r="VXM297" s="44"/>
      <c r="VXN297" s="44"/>
      <c r="VXO297" s="44"/>
      <c r="VXP297" s="44"/>
      <c r="VXQ297" s="44"/>
      <c r="VXR297" s="44"/>
      <c r="VXS297" s="44"/>
      <c r="VXT297" s="44"/>
      <c r="VXU297" s="44"/>
      <c r="VXV297" s="44"/>
      <c r="VXW297" s="44"/>
      <c r="VXX297" s="44"/>
      <c r="VXY297" s="44"/>
      <c r="VXZ297" s="44"/>
      <c r="VYA297" s="44"/>
      <c r="VYB297" s="44"/>
      <c r="VYC297" s="44"/>
      <c r="VYD297" s="44"/>
      <c r="VYE297" s="44"/>
      <c r="VYF297" s="44"/>
      <c r="VYG297" s="44"/>
      <c r="VYH297" s="44"/>
      <c r="VYI297" s="44"/>
      <c r="VYJ297" s="44"/>
      <c r="VYK297" s="44"/>
      <c r="VYL297" s="44"/>
      <c r="VYM297" s="44"/>
      <c r="VYN297" s="44"/>
      <c r="VYO297" s="44"/>
      <c r="VYP297" s="44"/>
      <c r="VYQ297" s="44"/>
      <c r="VYR297" s="44"/>
      <c r="VYS297" s="44"/>
      <c r="VYT297" s="44"/>
      <c r="VYU297" s="44"/>
      <c r="VYV297" s="44"/>
      <c r="VYW297" s="44"/>
      <c r="VYX297" s="44"/>
      <c r="VYY297" s="44"/>
      <c r="VYZ297" s="44"/>
      <c r="VZA297" s="44"/>
      <c r="VZB297" s="44"/>
      <c r="VZC297" s="44"/>
      <c r="VZD297" s="44"/>
      <c r="VZE297" s="44"/>
      <c r="VZF297" s="44"/>
      <c r="VZG297" s="44"/>
      <c r="VZH297" s="44"/>
      <c r="VZI297" s="44"/>
      <c r="VZJ297" s="44"/>
      <c r="VZK297" s="44"/>
      <c r="VZL297" s="44"/>
      <c r="VZM297" s="44"/>
      <c r="VZN297" s="44"/>
      <c r="VZO297" s="44"/>
      <c r="VZP297" s="44"/>
      <c r="VZQ297" s="44"/>
      <c r="VZR297" s="44"/>
      <c r="VZS297" s="44"/>
      <c r="VZT297" s="44"/>
      <c r="VZU297" s="44"/>
      <c r="VZV297" s="44"/>
      <c r="VZW297" s="44"/>
      <c r="VZX297" s="44"/>
      <c r="VZY297" s="44"/>
      <c r="VZZ297" s="44"/>
      <c r="WAA297" s="44"/>
      <c r="WAB297" s="44"/>
      <c r="WAC297" s="44"/>
      <c r="WAD297" s="44"/>
      <c r="WAE297" s="44"/>
      <c r="WAF297" s="44"/>
      <c r="WAG297" s="44"/>
      <c r="WAH297" s="44"/>
      <c r="WAI297" s="44"/>
      <c r="WAJ297" s="44"/>
      <c r="WAK297" s="44"/>
      <c r="WAL297" s="44"/>
      <c r="WAM297" s="44"/>
      <c r="WAN297" s="44"/>
      <c r="WAO297" s="44"/>
      <c r="WAP297" s="44"/>
      <c r="WAQ297" s="44"/>
      <c r="WAR297" s="44"/>
      <c r="WAS297" s="44"/>
      <c r="WAT297" s="44"/>
      <c r="WAU297" s="44"/>
      <c r="WAV297" s="44"/>
      <c r="WAW297" s="44"/>
      <c r="WAX297" s="44"/>
      <c r="WAY297" s="44"/>
      <c r="WAZ297" s="44"/>
      <c r="WBA297" s="44"/>
      <c r="WBB297" s="44"/>
      <c r="WBC297" s="44"/>
      <c r="WBD297" s="44"/>
      <c r="WBE297" s="44"/>
      <c r="WBF297" s="44"/>
      <c r="WBG297" s="44"/>
      <c r="WBH297" s="44"/>
      <c r="WBI297" s="44"/>
      <c r="WBJ297" s="44"/>
      <c r="WBK297" s="44"/>
      <c r="WBL297" s="44"/>
      <c r="WBM297" s="44"/>
      <c r="WBN297" s="44"/>
      <c r="WBO297" s="44"/>
      <c r="WBP297" s="44"/>
      <c r="WBQ297" s="44"/>
      <c r="WBR297" s="44"/>
      <c r="WBS297" s="44"/>
      <c r="WBT297" s="44"/>
      <c r="WBU297" s="44"/>
      <c r="WBV297" s="44"/>
      <c r="WBW297" s="44"/>
      <c r="WBX297" s="44"/>
      <c r="WBY297" s="44"/>
      <c r="WBZ297" s="44"/>
      <c r="WCA297" s="44"/>
      <c r="WCB297" s="44"/>
      <c r="WCC297" s="44"/>
      <c r="WCD297" s="44"/>
      <c r="WCE297" s="44"/>
      <c r="WCF297" s="44"/>
      <c r="WCG297" s="44"/>
      <c r="WCH297" s="44"/>
      <c r="WCI297" s="44"/>
      <c r="WCJ297" s="44"/>
      <c r="WCK297" s="44"/>
      <c r="WCL297" s="44"/>
      <c r="WCM297" s="44"/>
      <c r="WCN297" s="44"/>
      <c r="WCO297" s="44"/>
      <c r="WCP297" s="44"/>
      <c r="WCQ297" s="44"/>
      <c r="WCR297" s="44"/>
      <c r="WCS297" s="44"/>
      <c r="WCT297" s="44"/>
      <c r="WCU297" s="44"/>
      <c r="WCV297" s="44"/>
      <c r="WCW297" s="44"/>
      <c r="WCX297" s="44"/>
      <c r="WCY297" s="44"/>
      <c r="WCZ297" s="44"/>
      <c r="WDA297" s="44"/>
      <c r="WDB297" s="44"/>
      <c r="WDC297" s="44"/>
      <c r="WDD297" s="44"/>
      <c r="WDE297" s="44"/>
      <c r="WDF297" s="44"/>
      <c r="WDG297" s="44"/>
      <c r="WDH297" s="44"/>
      <c r="WDI297" s="44"/>
      <c r="WDJ297" s="44"/>
      <c r="WDK297" s="44"/>
      <c r="WDL297" s="44"/>
      <c r="WDM297" s="44"/>
      <c r="WDN297" s="44"/>
      <c r="WDO297" s="44"/>
      <c r="WDP297" s="44"/>
      <c r="WDQ297" s="44"/>
      <c r="WDR297" s="44"/>
      <c r="WDS297" s="44"/>
      <c r="WDT297" s="44"/>
      <c r="WDU297" s="44"/>
      <c r="WDV297" s="44"/>
      <c r="WDW297" s="44"/>
      <c r="WDX297" s="44"/>
      <c r="WDY297" s="44"/>
      <c r="WDZ297" s="44"/>
      <c r="WEA297" s="44"/>
      <c r="WEB297" s="44"/>
      <c r="WEC297" s="44"/>
      <c r="WED297" s="44"/>
      <c r="WEE297" s="44"/>
      <c r="WEF297" s="44"/>
      <c r="WEG297" s="44"/>
      <c r="WEH297" s="44"/>
      <c r="WEI297" s="44"/>
      <c r="WEJ297" s="44"/>
      <c r="WEK297" s="44"/>
      <c r="WEL297" s="44"/>
      <c r="WEM297" s="44"/>
      <c r="WEN297" s="44"/>
      <c r="WEO297" s="44"/>
      <c r="WEP297" s="44"/>
      <c r="WEQ297" s="44"/>
      <c r="WER297" s="44"/>
      <c r="WES297" s="44"/>
      <c r="WET297" s="44"/>
      <c r="WEU297" s="44"/>
      <c r="WEV297" s="44"/>
      <c r="WEW297" s="44"/>
      <c r="WEX297" s="44"/>
      <c r="WEY297" s="44"/>
      <c r="WEZ297" s="44"/>
      <c r="WFA297" s="44"/>
      <c r="WFB297" s="44"/>
      <c r="WFC297" s="44"/>
      <c r="WFD297" s="44"/>
      <c r="WFE297" s="44"/>
      <c r="WFF297" s="44"/>
      <c r="WFG297" s="44"/>
      <c r="WFH297" s="44"/>
      <c r="WFI297" s="44"/>
      <c r="WFJ297" s="44"/>
      <c r="WFK297" s="44"/>
      <c r="WFL297" s="44"/>
      <c r="WFM297" s="44"/>
      <c r="WFN297" s="44"/>
      <c r="WFO297" s="44"/>
      <c r="WFP297" s="44"/>
      <c r="WFQ297" s="44"/>
      <c r="WFR297" s="44"/>
      <c r="WFS297" s="44"/>
      <c r="WFT297" s="44"/>
      <c r="WFU297" s="44"/>
      <c r="WFV297" s="44"/>
      <c r="WFW297" s="44"/>
      <c r="WFX297" s="44"/>
      <c r="WFY297" s="44"/>
      <c r="WFZ297" s="44"/>
      <c r="WGA297" s="44"/>
      <c r="WGB297" s="44"/>
      <c r="WGC297" s="44"/>
      <c r="WGD297" s="44"/>
      <c r="WGE297" s="44"/>
      <c r="WGF297" s="44"/>
      <c r="WGG297" s="44"/>
      <c r="WGH297" s="44"/>
      <c r="WGI297" s="44"/>
      <c r="WGJ297" s="44"/>
      <c r="WGK297" s="44"/>
      <c r="WGL297" s="44"/>
      <c r="WGM297" s="44"/>
      <c r="WGN297" s="44"/>
      <c r="WGO297" s="44"/>
      <c r="WGP297" s="44"/>
      <c r="WGQ297" s="44"/>
      <c r="WGR297" s="44"/>
      <c r="WGS297" s="44"/>
      <c r="WGT297" s="44"/>
      <c r="WGU297" s="44"/>
      <c r="WGV297" s="44"/>
      <c r="WGW297" s="44"/>
      <c r="WGX297" s="44"/>
      <c r="WGY297" s="44"/>
      <c r="WGZ297" s="44"/>
      <c r="WHA297" s="44"/>
      <c r="WHB297" s="44"/>
      <c r="WHC297" s="44"/>
      <c r="WHD297" s="44"/>
      <c r="WHE297" s="44"/>
      <c r="WHF297" s="44"/>
      <c r="WHG297" s="44"/>
      <c r="WHH297" s="44"/>
      <c r="WHI297" s="44"/>
      <c r="WHJ297" s="44"/>
      <c r="WHK297" s="44"/>
      <c r="WHL297" s="44"/>
      <c r="WHM297" s="44"/>
      <c r="WHN297" s="44"/>
      <c r="WHO297" s="44"/>
      <c r="WHP297" s="44"/>
      <c r="WHQ297" s="44"/>
      <c r="WHR297" s="44"/>
      <c r="WHS297" s="44"/>
      <c r="WHT297" s="44"/>
      <c r="WHU297" s="44"/>
      <c r="WHV297" s="44"/>
      <c r="WHW297" s="44"/>
      <c r="WHX297" s="44"/>
      <c r="WHY297" s="44"/>
      <c r="WHZ297" s="44"/>
      <c r="WIA297" s="44"/>
      <c r="WIB297" s="44"/>
      <c r="WIC297" s="44"/>
      <c r="WID297" s="44"/>
      <c r="WIE297" s="44"/>
      <c r="WIF297" s="44"/>
      <c r="WIG297" s="44"/>
      <c r="WIH297" s="44"/>
      <c r="WII297" s="44"/>
      <c r="WIJ297" s="44"/>
      <c r="WIK297" s="44"/>
      <c r="WIL297" s="44"/>
      <c r="WIM297" s="44"/>
      <c r="WIN297" s="44"/>
      <c r="WIO297" s="44"/>
      <c r="WIP297" s="44"/>
      <c r="WIQ297" s="44"/>
      <c r="WIR297" s="44"/>
      <c r="WIS297" s="44"/>
      <c r="WIT297" s="44"/>
      <c r="WIU297" s="44"/>
      <c r="WIV297" s="44"/>
      <c r="WIW297" s="44"/>
      <c r="WIX297" s="44"/>
      <c r="WIY297" s="44"/>
      <c r="WIZ297" s="44"/>
      <c r="WJA297" s="44"/>
      <c r="WJB297" s="44"/>
      <c r="WJC297" s="44"/>
      <c r="WJD297" s="44"/>
      <c r="WJE297" s="44"/>
      <c r="WJF297" s="44"/>
      <c r="WJG297" s="44"/>
      <c r="WJH297" s="44"/>
      <c r="WJI297" s="44"/>
      <c r="WJJ297" s="44"/>
      <c r="WJK297" s="44"/>
      <c r="WJL297" s="44"/>
      <c r="WJM297" s="44"/>
      <c r="WJN297" s="44"/>
      <c r="WJO297" s="44"/>
      <c r="WJP297" s="44"/>
      <c r="WJQ297" s="44"/>
      <c r="WJR297" s="44"/>
      <c r="WJS297" s="44"/>
      <c r="WJT297" s="44"/>
      <c r="WJU297" s="44"/>
      <c r="WJV297" s="44"/>
      <c r="WJW297" s="44"/>
      <c r="WJX297" s="44"/>
      <c r="WJY297" s="44"/>
      <c r="WJZ297" s="44"/>
      <c r="WKA297" s="44"/>
      <c r="WKB297" s="44"/>
      <c r="WKC297" s="44"/>
      <c r="WKD297" s="44"/>
      <c r="WKE297" s="44"/>
      <c r="WKF297" s="44"/>
      <c r="WKG297" s="44"/>
      <c r="WKH297" s="44"/>
      <c r="WKI297" s="44"/>
      <c r="WKJ297" s="44"/>
      <c r="WKK297" s="44"/>
      <c r="WKL297" s="44"/>
      <c r="WKM297" s="44"/>
      <c r="WKN297" s="44"/>
      <c r="WKO297" s="44"/>
      <c r="WKP297" s="44"/>
      <c r="WKQ297" s="44"/>
      <c r="WKR297" s="44"/>
      <c r="WKS297" s="44"/>
      <c r="WKT297" s="44"/>
      <c r="WKU297" s="44"/>
      <c r="WKV297" s="44"/>
      <c r="WKW297" s="44"/>
      <c r="WKX297" s="44"/>
      <c r="WKY297" s="44"/>
      <c r="WKZ297" s="44"/>
      <c r="WLA297" s="44"/>
      <c r="WLB297" s="44"/>
      <c r="WLC297" s="44"/>
      <c r="WLD297" s="44"/>
      <c r="WLE297" s="44"/>
      <c r="WLF297" s="44"/>
      <c r="WLG297" s="44"/>
      <c r="WLH297" s="44"/>
      <c r="WLI297" s="44"/>
      <c r="WLJ297" s="44"/>
      <c r="WLK297" s="44"/>
      <c r="WLL297" s="44"/>
      <c r="WLM297" s="44"/>
      <c r="WLN297" s="44"/>
      <c r="WLO297" s="44"/>
      <c r="WLP297" s="44"/>
      <c r="WLQ297" s="44"/>
      <c r="WLR297" s="44"/>
      <c r="WLS297" s="44"/>
      <c r="WLT297" s="44"/>
      <c r="WLU297" s="44"/>
      <c r="WLV297" s="44"/>
      <c r="WLW297" s="44"/>
      <c r="WLX297" s="44"/>
      <c r="WLY297" s="44"/>
      <c r="WLZ297" s="44"/>
      <c r="WMA297" s="44"/>
      <c r="WMB297" s="44"/>
      <c r="WMC297" s="44"/>
      <c r="WMD297" s="44"/>
      <c r="WME297" s="44"/>
      <c r="WMF297" s="44"/>
      <c r="WMG297" s="44"/>
      <c r="WMH297" s="44"/>
      <c r="WMI297" s="44"/>
      <c r="WMJ297" s="44"/>
      <c r="WMK297" s="44"/>
      <c r="WML297" s="44"/>
      <c r="WMM297" s="44"/>
      <c r="WMN297" s="44"/>
      <c r="WMO297" s="44"/>
      <c r="WMP297" s="44"/>
      <c r="WMQ297" s="44"/>
      <c r="WMR297" s="44"/>
      <c r="WMS297" s="44"/>
      <c r="WMT297" s="44"/>
      <c r="WMU297" s="44"/>
      <c r="WMV297" s="44"/>
      <c r="WMW297" s="44"/>
      <c r="WMX297" s="44"/>
      <c r="WMY297" s="44"/>
      <c r="WMZ297" s="44"/>
      <c r="WNA297" s="44"/>
      <c r="WNB297" s="44"/>
      <c r="WNC297" s="44"/>
      <c r="WND297" s="44"/>
      <c r="WNE297" s="44"/>
      <c r="WNF297" s="44"/>
      <c r="WNG297" s="44"/>
      <c r="WNH297" s="44"/>
      <c r="WNI297" s="44"/>
      <c r="WNJ297" s="44"/>
      <c r="WNK297" s="44"/>
      <c r="WNL297" s="44"/>
      <c r="WNM297" s="44"/>
      <c r="WNN297" s="44"/>
      <c r="WNO297" s="44"/>
      <c r="WNP297" s="44"/>
      <c r="WNQ297" s="44"/>
      <c r="WNR297" s="44"/>
      <c r="WNS297" s="44"/>
      <c r="WNT297" s="44"/>
      <c r="WNU297" s="44"/>
      <c r="WNV297" s="44"/>
      <c r="WNW297" s="44"/>
      <c r="WNX297" s="44"/>
      <c r="WNY297" s="44"/>
      <c r="WNZ297" s="44"/>
      <c r="WOA297" s="44"/>
      <c r="WOB297" s="44"/>
      <c r="WOC297" s="44"/>
      <c r="WOD297" s="44"/>
      <c r="WOE297" s="44"/>
      <c r="WOF297" s="44"/>
      <c r="WOG297" s="44"/>
      <c r="WOH297" s="44"/>
      <c r="WOI297" s="44"/>
      <c r="WOJ297" s="44"/>
      <c r="WOK297" s="44"/>
      <c r="WOL297" s="44"/>
      <c r="WOM297" s="44"/>
      <c r="WON297" s="44"/>
      <c r="WOO297" s="44"/>
      <c r="WOP297" s="44"/>
      <c r="WOQ297" s="44"/>
      <c r="WOR297" s="44"/>
      <c r="WOS297" s="44"/>
      <c r="WOT297" s="44"/>
      <c r="WOU297" s="44"/>
      <c r="WOV297" s="44"/>
      <c r="WOW297" s="44"/>
      <c r="WOX297" s="44"/>
      <c r="WOY297" s="44"/>
      <c r="WOZ297" s="44"/>
      <c r="WPA297" s="44"/>
      <c r="WPB297" s="44"/>
      <c r="WPC297" s="44"/>
      <c r="WPD297" s="44"/>
      <c r="WPE297" s="44"/>
      <c r="WPF297" s="44"/>
      <c r="WPG297" s="44"/>
      <c r="WPH297" s="44"/>
      <c r="WPI297" s="44"/>
      <c r="WPJ297" s="44"/>
      <c r="WPK297" s="44"/>
      <c r="WPL297" s="44"/>
      <c r="WPM297" s="44"/>
      <c r="WPN297" s="44"/>
      <c r="WPO297" s="44"/>
      <c r="WPP297" s="44"/>
      <c r="WPQ297" s="44"/>
      <c r="WPR297" s="44"/>
      <c r="WPS297" s="44"/>
      <c r="WPT297" s="44"/>
      <c r="WPU297" s="44"/>
      <c r="WPV297" s="44"/>
      <c r="WPW297" s="44"/>
      <c r="WPX297" s="44"/>
      <c r="WPY297" s="44"/>
      <c r="WPZ297" s="44"/>
      <c r="WQA297" s="44"/>
      <c r="WQB297" s="44"/>
      <c r="WQC297" s="44"/>
      <c r="WQD297" s="44"/>
      <c r="WQE297" s="44"/>
      <c r="WQF297" s="44"/>
      <c r="WQG297" s="44"/>
      <c r="WQH297" s="44"/>
      <c r="WQI297" s="44"/>
      <c r="WQJ297" s="44"/>
      <c r="WQK297" s="44"/>
      <c r="WQL297" s="44"/>
      <c r="WQM297" s="44"/>
      <c r="WQN297" s="44"/>
      <c r="WQO297" s="44"/>
      <c r="WQP297" s="44"/>
      <c r="WQQ297" s="44"/>
      <c r="WQR297" s="44"/>
      <c r="WQS297" s="44"/>
      <c r="WQT297" s="44"/>
      <c r="WQU297" s="44"/>
      <c r="WQV297" s="44"/>
      <c r="WQW297" s="44"/>
      <c r="WQX297" s="44"/>
      <c r="WQY297" s="44"/>
      <c r="WQZ297" s="44"/>
      <c r="WRA297" s="44"/>
      <c r="WRB297" s="44"/>
      <c r="WRC297" s="44"/>
      <c r="WRD297" s="44"/>
      <c r="WRE297" s="44"/>
      <c r="WRF297" s="44"/>
      <c r="WRG297" s="44"/>
      <c r="WRH297" s="44"/>
      <c r="WRI297" s="44"/>
      <c r="WRJ297" s="44"/>
      <c r="WRK297" s="44"/>
      <c r="WRL297" s="44"/>
      <c r="WRM297" s="44"/>
      <c r="WRN297" s="44"/>
      <c r="WRO297" s="44"/>
      <c r="WRP297" s="44"/>
      <c r="WRQ297" s="44"/>
      <c r="WRR297" s="44"/>
      <c r="WRS297" s="44"/>
      <c r="WRT297" s="44"/>
      <c r="WRU297" s="44"/>
      <c r="WRV297" s="44"/>
      <c r="WRW297" s="44"/>
      <c r="WRX297" s="44"/>
      <c r="WRY297" s="44"/>
      <c r="WRZ297" s="44"/>
      <c r="WSA297" s="44"/>
      <c r="WSB297" s="44"/>
      <c r="WSC297" s="44"/>
      <c r="WSD297" s="44"/>
      <c r="WSE297" s="44"/>
      <c r="WSF297" s="44"/>
      <c r="WSG297" s="44"/>
      <c r="WSH297" s="44"/>
      <c r="WSI297" s="44"/>
      <c r="WSJ297" s="44"/>
      <c r="WSK297" s="44"/>
      <c r="WSL297" s="44"/>
      <c r="WSM297" s="44"/>
      <c r="WSN297" s="44"/>
      <c r="WSO297" s="44"/>
      <c r="WSP297" s="44"/>
      <c r="WSQ297" s="44"/>
      <c r="WSR297" s="44"/>
      <c r="WSS297" s="44"/>
      <c r="WST297" s="44"/>
      <c r="WSU297" s="44"/>
      <c r="WSV297" s="44"/>
      <c r="WSW297" s="44"/>
      <c r="WSX297" s="44"/>
      <c r="WSY297" s="44"/>
      <c r="WSZ297" s="44"/>
      <c r="WTA297" s="44"/>
      <c r="WTB297" s="44"/>
      <c r="WTC297" s="44"/>
      <c r="WTD297" s="44"/>
      <c r="WTE297" s="44"/>
      <c r="WTF297" s="44"/>
      <c r="WTG297" s="44"/>
      <c r="WTH297" s="44"/>
      <c r="WTI297" s="44"/>
      <c r="WTJ297" s="44"/>
      <c r="WTK297" s="44"/>
      <c r="WTL297" s="44"/>
      <c r="WTM297" s="44"/>
      <c r="WTN297" s="44"/>
      <c r="WTO297" s="44"/>
      <c r="WTP297" s="44"/>
      <c r="WTQ297" s="44"/>
      <c r="WTR297" s="44"/>
      <c r="WTS297" s="44"/>
      <c r="WTT297" s="44"/>
      <c r="WTU297" s="44"/>
      <c r="WTV297" s="44"/>
      <c r="WTW297" s="44"/>
      <c r="WTX297" s="44"/>
      <c r="WTY297" s="44"/>
      <c r="WTZ297" s="44"/>
      <c r="WUA297" s="44"/>
      <c r="WUB297" s="44"/>
      <c r="WUC297" s="44"/>
      <c r="WUD297" s="44"/>
      <c r="WUE297" s="44"/>
      <c r="WUF297" s="44"/>
      <c r="WUG297" s="44"/>
      <c r="WUH297" s="44"/>
      <c r="WUI297" s="44"/>
      <c r="WUJ297" s="44"/>
      <c r="WUK297" s="44"/>
      <c r="WUL297" s="44"/>
      <c r="WUM297" s="44"/>
      <c r="WUN297" s="44"/>
      <c r="WUO297" s="44"/>
      <c r="WUP297" s="44"/>
      <c r="WUQ297" s="44"/>
      <c r="WUR297" s="44"/>
      <c r="WUS297" s="44"/>
      <c r="WUT297" s="44"/>
      <c r="WUU297" s="44"/>
      <c r="WUV297" s="44"/>
      <c r="WUW297" s="44"/>
      <c r="WUX297" s="44"/>
      <c r="WUY297" s="44"/>
      <c r="WUZ297" s="44"/>
      <c r="WVA297" s="44"/>
      <c r="WVB297" s="44"/>
      <c r="WVC297" s="44"/>
      <c r="WVD297" s="44"/>
      <c r="WVE297" s="44"/>
      <c r="WVF297" s="44"/>
      <c r="WVG297" s="44"/>
      <c r="WVH297" s="44"/>
      <c r="WVI297" s="44"/>
      <c r="WVJ297" s="44"/>
      <c r="WVK297" s="44"/>
      <c r="WVL297" s="44"/>
      <c r="WVM297" s="44"/>
      <c r="WVN297" s="44"/>
      <c r="WVO297" s="44"/>
      <c r="WVP297" s="44"/>
      <c r="WVQ297" s="44"/>
      <c r="WVR297" s="44"/>
      <c r="WVS297" s="44"/>
      <c r="WVT297" s="44"/>
      <c r="WVU297" s="44"/>
      <c r="WVV297" s="44"/>
      <c r="WVW297" s="44"/>
      <c r="WVX297" s="44"/>
      <c r="WVY297" s="44"/>
      <c r="WVZ297" s="44"/>
      <c r="WWA297" s="44"/>
      <c r="WWB297" s="44"/>
      <c r="WWC297" s="44"/>
      <c r="WWD297" s="44"/>
      <c r="WWE297" s="44"/>
      <c r="WWF297" s="44"/>
      <c r="WWG297" s="44"/>
      <c r="WWH297" s="44"/>
      <c r="WWI297" s="44"/>
      <c r="WWJ297" s="44"/>
      <c r="WWK297" s="44"/>
      <c r="WWL297" s="44"/>
      <c r="WWM297" s="44"/>
      <c r="WWN297" s="44"/>
      <c r="WWO297" s="44"/>
      <c r="WWP297" s="44"/>
      <c r="WWQ297" s="44"/>
      <c r="WWR297" s="44"/>
      <c r="WWS297" s="44"/>
      <c r="WWT297" s="44"/>
      <c r="WWU297" s="44"/>
      <c r="WWV297" s="44"/>
      <c r="WWW297" s="44"/>
      <c r="WWX297" s="44"/>
      <c r="WWY297" s="44"/>
      <c r="WWZ297" s="44"/>
      <c r="WXA297" s="44"/>
      <c r="WXB297" s="44"/>
      <c r="WXC297" s="44"/>
      <c r="WXD297" s="44"/>
      <c r="WXE297" s="44"/>
      <c r="WXF297" s="44"/>
      <c r="WXG297" s="44"/>
      <c r="WXH297" s="44"/>
      <c r="WXI297" s="44"/>
      <c r="WXJ297" s="44"/>
      <c r="WXK297" s="44"/>
      <c r="WXL297" s="44"/>
      <c r="WXM297" s="44"/>
      <c r="WXN297" s="44"/>
      <c r="WXO297" s="44"/>
      <c r="WXP297" s="44"/>
      <c r="WXQ297" s="44"/>
      <c r="WXR297" s="44"/>
      <c r="WXS297" s="44"/>
      <c r="WXT297" s="44"/>
      <c r="WXU297" s="44"/>
      <c r="WXV297" s="44"/>
      <c r="WXW297" s="44"/>
      <c r="WXX297" s="44"/>
      <c r="WXY297" s="44"/>
      <c r="WXZ297" s="44"/>
      <c r="WYA297" s="44"/>
      <c r="WYB297" s="44"/>
      <c r="WYC297" s="44"/>
      <c r="WYD297" s="44"/>
      <c r="WYE297" s="44"/>
      <c r="WYF297" s="44"/>
      <c r="WYG297" s="44"/>
      <c r="WYH297" s="44"/>
      <c r="WYI297" s="44"/>
      <c r="WYJ297" s="44"/>
      <c r="WYK297" s="44"/>
      <c r="WYL297" s="44"/>
      <c r="WYM297" s="44"/>
      <c r="WYN297" s="44"/>
      <c r="WYO297" s="44"/>
      <c r="WYP297" s="44"/>
      <c r="WYQ297" s="44"/>
      <c r="WYR297" s="44"/>
      <c r="WYS297" s="44"/>
      <c r="WYT297" s="44"/>
      <c r="WYU297" s="44"/>
      <c r="WYV297" s="44"/>
      <c r="WYW297" s="44"/>
      <c r="WYX297" s="44"/>
      <c r="WYY297" s="44"/>
      <c r="WYZ297" s="44"/>
      <c r="WZA297" s="44"/>
      <c r="WZB297" s="44"/>
      <c r="WZC297" s="44"/>
      <c r="WZD297" s="44"/>
      <c r="WZE297" s="44"/>
      <c r="WZF297" s="44"/>
      <c r="WZG297" s="44"/>
      <c r="WZH297" s="44"/>
      <c r="WZI297" s="44"/>
      <c r="WZJ297" s="44"/>
      <c r="WZK297" s="44"/>
      <c r="WZL297" s="44"/>
      <c r="WZM297" s="44"/>
      <c r="WZN297" s="44"/>
      <c r="WZO297" s="44"/>
      <c r="WZP297" s="44"/>
      <c r="WZQ297" s="44"/>
      <c r="WZR297" s="44"/>
      <c r="WZS297" s="44"/>
      <c r="WZT297" s="44"/>
      <c r="WZU297" s="44"/>
      <c r="WZV297" s="44"/>
      <c r="WZW297" s="44"/>
      <c r="WZX297" s="44"/>
      <c r="WZY297" s="44"/>
      <c r="WZZ297" s="44"/>
      <c r="XAA297" s="44"/>
      <c r="XAB297" s="44"/>
      <c r="XAC297" s="44"/>
      <c r="XAD297" s="44"/>
      <c r="XAE297" s="44"/>
      <c r="XAF297" s="44"/>
      <c r="XAG297" s="44"/>
      <c r="XAH297" s="44"/>
      <c r="XAI297" s="44"/>
      <c r="XAJ297" s="44"/>
      <c r="XAK297" s="44"/>
      <c r="XAL297" s="44"/>
      <c r="XAM297" s="44"/>
      <c r="XAN297" s="44"/>
      <c r="XAO297" s="44"/>
      <c r="XAP297" s="44"/>
      <c r="XAQ297" s="44"/>
      <c r="XAR297" s="44"/>
      <c r="XAS297" s="44"/>
      <c r="XAT297" s="44"/>
      <c r="XAU297" s="44"/>
      <c r="XAV297" s="44"/>
      <c r="XAW297" s="44"/>
      <c r="XAX297" s="44"/>
      <c r="XAY297" s="44"/>
      <c r="XAZ297" s="44"/>
      <c r="XBA297" s="44"/>
      <c r="XBB297" s="44"/>
      <c r="XBC297" s="44"/>
      <c r="XBD297" s="44"/>
      <c r="XBE297" s="44"/>
      <c r="XBF297" s="44"/>
      <c r="XBG297" s="44"/>
      <c r="XBH297" s="44"/>
      <c r="XBI297" s="44"/>
      <c r="XBJ297" s="44"/>
      <c r="XBK297" s="44"/>
      <c r="XBL297" s="44"/>
      <c r="XBM297" s="44"/>
      <c r="XBN297" s="44"/>
      <c r="XBO297" s="44"/>
      <c r="XBP297" s="44"/>
      <c r="XBQ297" s="44"/>
      <c r="XBR297" s="44"/>
      <c r="XBS297" s="44"/>
      <c r="XBT297" s="44"/>
      <c r="XBU297" s="44"/>
      <c r="XBV297" s="44"/>
      <c r="XBW297" s="44"/>
      <c r="XBX297" s="44"/>
      <c r="XBY297" s="44"/>
      <c r="XBZ297" s="44"/>
      <c r="XCA297" s="44"/>
      <c r="XCB297" s="44"/>
      <c r="XCC297" s="44"/>
      <c r="XCD297" s="44"/>
      <c r="XCE297" s="44"/>
      <c r="XCF297" s="44"/>
      <c r="XCG297" s="44"/>
      <c r="XCH297" s="44"/>
      <c r="XCI297" s="44"/>
      <c r="XCJ297" s="44"/>
      <c r="XCK297" s="44"/>
      <c r="XCL297" s="44"/>
      <c r="XCM297" s="44"/>
      <c r="XCN297" s="44"/>
      <c r="XCO297" s="44"/>
      <c r="XCP297" s="44"/>
      <c r="XCQ297" s="44"/>
      <c r="XCR297" s="44"/>
      <c r="XCS297" s="44"/>
      <c r="XCT297" s="44"/>
      <c r="XCU297" s="44"/>
      <c r="XCV297" s="44"/>
      <c r="XCW297" s="44"/>
      <c r="XCX297" s="44"/>
      <c r="XCY297" s="44"/>
      <c r="XCZ297" s="44"/>
      <c r="XDA297" s="44"/>
      <c r="XDB297" s="44"/>
      <c r="XDC297" s="44"/>
      <c r="XDD297" s="44"/>
      <c r="XDE297" s="44"/>
      <c r="XDF297" s="44"/>
      <c r="XDG297" s="44"/>
      <c r="XDH297" s="44"/>
      <c r="XDI297" s="44"/>
      <c r="XDJ297" s="44"/>
      <c r="XDK297" s="44"/>
      <c r="XDL297" s="44"/>
      <c r="XDM297" s="44"/>
      <c r="XDN297" s="44"/>
      <c r="XDO297" s="44"/>
      <c r="XDP297" s="44"/>
      <c r="XDQ297" s="44"/>
      <c r="XDR297" s="44"/>
      <c r="XDS297" s="44"/>
      <c r="XDT297" s="44"/>
      <c r="XDU297" s="44"/>
      <c r="XDV297" s="44"/>
      <c r="XDW297" s="44"/>
      <c r="XDX297" s="44"/>
      <c r="XDY297" s="44"/>
      <c r="XDZ297" s="44"/>
      <c r="XEA297" s="44"/>
      <c r="XEB297" s="44"/>
      <c r="XEC297" s="44"/>
      <c r="XED297" s="44"/>
      <c r="XEE297" s="44"/>
      <c r="XEF297" s="44"/>
      <c r="XEG297" s="44"/>
      <c r="XEH297" s="44"/>
      <c r="XEI297" s="44"/>
      <c r="XEJ297" s="44"/>
      <c r="XEK297" s="44"/>
      <c r="XEL297" s="44"/>
      <c r="XEM297" s="44"/>
      <c r="XEN297" s="44"/>
      <c r="XEO297" s="44"/>
      <c r="XEP297" s="44"/>
      <c r="XEQ297" s="44"/>
      <c r="XER297" s="44"/>
      <c r="XES297" s="44"/>
      <c r="XET297" s="44"/>
      <c r="XEU297" s="44"/>
      <c r="XEV297" s="44"/>
      <c r="XEW297" s="44"/>
      <c r="XEX297" s="44"/>
      <c r="XEY297" s="44"/>
      <c r="XEZ297" s="44"/>
      <c r="XFA297" s="44"/>
      <c r="XFB297" s="44"/>
      <c r="XFC297" s="44"/>
      <c r="XFD297" s="44"/>
    </row>
    <row r="298" spans="1:16384">
      <c r="A298" s="44"/>
      <c r="B298" s="156"/>
      <c r="C298" s="156"/>
      <c r="D298" s="156" t="s">
        <v>239</v>
      </c>
      <c r="E298" s="156" t="s">
        <v>24552</v>
      </c>
      <c r="F298" s="156"/>
      <c r="G298" s="156"/>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44"/>
      <c r="EB298" s="44"/>
      <c r="EC298" s="44"/>
      <c r="ED298" s="44"/>
      <c r="EE298" s="44"/>
      <c r="EF298" s="44"/>
      <c r="EG298" s="44"/>
      <c r="EH298" s="44"/>
      <c r="EI298" s="44"/>
      <c r="EJ298" s="44"/>
      <c r="EK298" s="44"/>
      <c r="EL298" s="44"/>
      <c r="EM298" s="44"/>
      <c r="EN298" s="44"/>
      <c r="EO298" s="44"/>
      <c r="EP298" s="44"/>
      <c r="EQ298" s="44"/>
      <c r="ER298" s="44"/>
      <c r="ES298" s="44"/>
      <c r="ET298" s="44"/>
      <c r="EU298" s="44"/>
      <c r="EV298" s="44"/>
      <c r="EW298" s="44"/>
      <c r="EX298" s="44"/>
      <c r="EY298" s="44"/>
      <c r="EZ298" s="44"/>
      <c r="FA298" s="44"/>
      <c r="FB298" s="44"/>
      <c r="FC298" s="44"/>
      <c r="FD298" s="44"/>
      <c r="FE298" s="44"/>
      <c r="FF298" s="44"/>
      <c r="FG298" s="44"/>
      <c r="FH298" s="44"/>
      <c r="FI298" s="44"/>
      <c r="FJ298" s="44"/>
      <c r="FK298" s="44"/>
      <c r="FL298" s="44"/>
      <c r="FM298" s="44"/>
      <c r="FN298" s="44"/>
      <c r="FO298" s="44"/>
      <c r="FP298" s="44"/>
      <c r="FQ298" s="44"/>
      <c r="FR298" s="44"/>
      <c r="FS298" s="44"/>
      <c r="FT298" s="44"/>
      <c r="FU298" s="44"/>
      <c r="FV298" s="44"/>
      <c r="FW298" s="44"/>
      <c r="FX298" s="44"/>
      <c r="FY298" s="44"/>
      <c r="FZ298" s="44"/>
      <c r="GA298" s="44"/>
      <c r="GB298" s="44"/>
      <c r="GC298" s="44"/>
      <c r="GD298" s="44"/>
      <c r="GE298" s="44"/>
      <c r="GF298" s="44"/>
      <c r="GG298" s="44"/>
      <c r="GH298" s="44"/>
      <c r="GI298" s="44"/>
      <c r="GJ298" s="44"/>
      <c r="GK298" s="44"/>
      <c r="GL298" s="44"/>
      <c r="GM298" s="44"/>
      <c r="GN298" s="44"/>
      <c r="GO298" s="44"/>
      <c r="GP298" s="44"/>
      <c r="GQ298" s="44"/>
      <c r="GR298" s="44"/>
      <c r="GS298" s="44"/>
      <c r="GT298" s="44"/>
      <c r="GU298" s="44"/>
      <c r="GV298" s="44"/>
      <c r="GW298" s="44"/>
      <c r="GX298" s="44"/>
      <c r="GY298" s="44"/>
      <c r="GZ298" s="44"/>
      <c r="HA298" s="44"/>
      <c r="HB298" s="44"/>
      <c r="HC298" s="44"/>
      <c r="HD298" s="44"/>
      <c r="HE298" s="44"/>
      <c r="HF298" s="44"/>
      <c r="HG298" s="44"/>
      <c r="HH298" s="44"/>
      <c r="HI298" s="44"/>
      <c r="HJ298" s="44"/>
      <c r="HK298" s="44"/>
      <c r="HL298" s="44"/>
      <c r="HM298" s="44"/>
      <c r="HN298" s="44"/>
      <c r="HO298" s="44"/>
      <c r="HP298" s="44"/>
      <c r="HQ298" s="44"/>
      <c r="HR298" s="44"/>
      <c r="HS298" s="44"/>
      <c r="HT298" s="44"/>
      <c r="HU298" s="44"/>
      <c r="HV298" s="44"/>
      <c r="HW298" s="44"/>
      <c r="HX298" s="44"/>
      <c r="HY298" s="44"/>
      <c r="HZ298" s="44"/>
      <c r="IA298" s="44"/>
      <c r="IB298" s="44"/>
      <c r="IC298" s="44"/>
      <c r="ID298" s="44"/>
      <c r="IE298" s="44"/>
      <c r="IF298" s="44"/>
      <c r="IG298" s="44"/>
      <c r="IH298" s="44"/>
      <c r="II298" s="44"/>
      <c r="IJ298" s="44"/>
      <c r="IK298" s="44"/>
      <c r="IL298" s="44"/>
      <c r="IM298" s="44"/>
      <c r="IN298" s="44"/>
      <c r="IO298" s="44"/>
      <c r="IP298" s="44"/>
      <c r="IQ298" s="44"/>
      <c r="IR298" s="44"/>
      <c r="IS298" s="44"/>
      <c r="IT298" s="44"/>
      <c r="IU298" s="44"/>
      <c r="IV298" s="44"/>
      <c r="IW298" s="44"/>
      <c r="IX298" s="44"/>
      <c r="IY298" s="44"/>
      <c r="IZ298" s="44"/>
      <c r="JA298" s="44"/>
      <c r="JB298" s="44"/>
      <c r="JC298" s="44"/>
      <c r="JD298" s="44"/>
      <c r="JE298" s="44"/>
      <c r="JF298" s="44"/>
      <c r="JG298" s="44"/>
      <c r="JH298" s="44"/>
      <c r="JI298" s="44"/>
      <c r="JJ298" s="44"/>
      <c r="JK298" s="44"/>
      <c r="JL298" s="44"/>
      <c r="JM298" s="44"/>
      <c r="JN298" s="44"/>
      <c r="JO298" s="44"/>
      <c r="JP298" s="44"/>
      <c r="JQ298" s="44"/>
      <c r="JR298" s="44"/>
      <c r="JS298" s="44"/>
      <c r="JT298" s="44"/>
      <c r="JU298" s="44"/>
      <c r="JV298" s="44"/>
      <c r="JW298" s="44"/>
      <c r="JX298" s="44"/>
      <c r="JY298" s="44"/>
      <c r="JZ298" s="44"/>
      <c r="KA298" s="44"/>
      <c r="KB298" s="44"/>
      <c r="KC298" s="44"/>
      <c r="KD298" s="44"/>
      <c r="KE298" s="44"/>
      <c r="KF298" s="44"/>
      <c r="KG298" s="44"/>
      <c r="KH298" s="44"/>
      <c r="KI298" s="44"/>
      <c r="KJ298" s="44"/>
      <c r="KK298" s="44"/>
      <c r="KL298" s="44"/>
      <c r="KM298" s="44"/>
      <c r="KN298" s="44"/>
      <c r="KO298" s="44"/>
      <c r="KP298" s="44"/>
      <c r="KQ298" s="44"/>
      <c r="KR298" s="44"/>
      <c r="KS298" s="44"/>
      <c r="KT298" s="44"/>
      <c r="KU298" s="44"/>
      <c r="KV298" s="44"/>
      <c r="KW298" s="44"/>
      <c r="KX298" s="44"/>
      <c r="KY298" s="44"/>
      <c r="KZ298" s="44"/>
      <c r="LA298" s="44"/>
      <c r="LB298" s="44"/>
      <c r="LC298" s="44"/>
      <c r="LD298" s="44"/>
      <c r="LE298" s="44"/>
      <c r="LF298" s="44"/>
      <c r="LG298" s="44"/>
      <c r="LH298" s="44"/>
      <c r="LI298" s="44"/>
      <c r="LJ298" s="44"/>
      <c r="LK298" s="44"/>
      <c r="LL298" s="44"/>
      <c r="LM298" s="44"/>
      <c r="LN298" s="44"/>
      <c r="LO298" s="44"/>
      <c r="LP298" s="44"/>
      <c r="LQ298" s="44"/>
      <c r="LR298" s="44"/>
      <c r="LS298" s="44"/>
      <c r="LT298" s="44"/>
      <c r="LU298" s="44"/>
      <c r="LV298" s="44"/>
      <c r="LW298" s="44"/>
      <c r="LX298" s="44"/>
      <c r="LY298" s="44"/>
      <c r="LZ298" s="44"/>
      <c r="MA298" s="44"/>
      <c r="MB298" s="44"/>
      <c r="MC298" s="44"/>
      <c r="MD298" s="44"/>
      <c r="ME298" s="44"/>
      <c r="MF298" s="44"/>
      <c r="MG298" s="44"/>
      <c r="MH298" s="44"/>
      <c r="MI298" s="44"/>
      <c r="MJ298" s="44"/>
      <c r="MK298" s="44"/>
      <c r="ML298" s="44"/>
      <c r="MM298" s="44"/>
      <c r="MN298" s="44"/>
      <c r="MO298" s="44"/>
      <c r="MP298" s="44"/>
      <c r="MQ298" s="44"/>
      <c r="MR298" s="44"/>
      <c r="MS298" s="44"/>
      <c r="MT298" s="44"/>
      <c r="MU298" s="44"/>
      <c r="MV298" s="44"/>
      <c r="MW298" s="44"/>
      <c r="MX298" s="44"/>
      <c r="MY298" s="44"/>
      <c r="MZ298" s="44"/>
      <c r="NA298" s="44"/>
      <c r="NB298" s="44"/>
      <c r="NC298" s="44"/>
      <c r="ND298" s="44"/>
      <c r="NE298" s="44"/>
      <c r="NF298" s="44"/>
      <c r="NG298" s="44"/>
      <c r="NH298" s="44"/>
      <c r="NI298" s="44"/>
      <c r="NJ298" s="44"/>
      <c r="NK298" s="44"/>
      <c r="NL298" s="44"/>
      <c r="NM298" s="44"/>
      <c r="NN298" s="44"/>
      <c r="NO298" s="44"/>
      <c r="NP298" s="44"/>
      <c r="NQ298" s="44"/>
      <c r="NR298" s="44"/>
      <c r="NS298" s="44"/>
      <c r="NT298" s="44"/>
      <c r="NU298" s="44"/>
      <c r="NV298" s="44"/>
      <c r="NW298" s="44"/>
      <c r="NX298" s="44"/>
      <c r="NY298" s="44"/>
      <c r="NZ298" s="44"/>
      <c r="OA298" s="44"/>
      <c r="OB298" s="44"/>
      <c r="OC298" s="44"/>
      <c r="OD298" s="44"/>
      <c r="OE298" s="44"/>
      <c r="OF298" s="44"/>
      <c r="OG298" s="44"/>
      <c r="OH298" s="44"/>
      <c r="OI298" s="44"/>
      <c r="OJ298" s="44"/>
      <c r="OK298" s="44"/>
      <c r="OL298" s="44"/>
      <c r="OM298" s="44"/>
      <c r="ON298" s="44"/>
      <c r="OO298" s="44"/>
      <c r="OP298" s="44"/>
      <c r="OQ298" s="44"/>
      <c r="OR298" s="44"/>
      <c r="OS298" s="44"/>
      <c r="OT298" s="44"/>
      <c r="OU298" s="44"/>
      <c r="OV298" s="44"/>
      <c r="OW298" s="44"/>
      <c r="OX298" s="44"/>
      <c r="OY298" s="44"/>
      <c r="OZ298" s="44"/>
      <c r="PA298" s="44"/>
      <c r="PB298" s="44"/>
      <c r="PC298" s="44"/>
      <c r="PD298" s="44"/>
      <c r="PE298" s="44"/>
      <c r="PF298" s="44"/>
      <c r="PG298" s="44"/>
      <c r="PH298" s="44"/>
      <c r="PI298" s="44"/>
      <c r="PJ298" s="44"/>
      <c r="PK298" s="44"/>
      <c r="PL298" s="44"/>
      <c r="PM298" s="44"/>
      <c r="PN298" s="44"/>
      <c r="PO298" s="44"/>
      <c r="PP298" s="44"/>
      <c r="PQ298" s="44"/>
      <c r="PR298" s="44"/>
      <c r="PS298" s="44"/>
      <c r="PT298" s="44"/>
      <c r="PU298" s="44"/>
      <c r="PV298" s="44"/>
      <c r="PW298" s="44"/>
      <c r="PX298" s="44"/>
      <c r="PY298" s="44"/>
      <c r="PZ298" s="44"/>
      <c r="QA298" s="44"/>
      <c r="QB298" s="44"/>
      <c r="QC298" s="44"/>
      <c r="QD298" s="44"/>
      <c r="QE298" s="44"/>
      <c r="QF298" s="44"/>
      <c r="QG298" s="44"/>
      <c r="QH298" s="44"/>
      <c r="QI298" s="44"/>
      <c r="QJ298" s="44"/>
      <c r="QK298" s="44"/>
      <c r="QL298" s="44"/>
      <c r="QM298" s="44"/>
      <c r="QN298" s="44"/>
      <c r="QO298" s="44"/>
      <c r="QP298" s="44"/>
      <c r="QQ298" s="44"/>
      <c r="QR298" s="44"/>
      <c r="QS298" s="44"/>
      <c r="QT298" s="44"/>
      <c r="QU298" s="44"/>
      <c r="QV298" s="44"/>
      <c r="QW298" s="44"/>
      <c r="QX298" s="44"/>
      <c r="QY298" s="44"/>
      <c r="QZ298" s="44"/>
      <c r="RA298" s="44"/>
      <c r="RB298" s="44"/>
      <c r="RC298" s="44"/>
      <c r="RD298" s="44"/>
      <c r="RE298" s="44"/>
      <c r="RF298" s="44"/>
      <c r="RG298" s="44"/>
      <c r="RH298" s="44"/>
      <c r="RI298" s="44"/>
      <c r="RJ298" s="44"/>
      <c r="RK298" s="44"/>
      <c r="RL298" s="44"/>
      <c r="RM298" s="44"/>
      <c r="RN298" s="44"/>
      <c r="RO298" s="44"/>
      <c r="RP298" s="44"/>
      <c r="RQ298" s="44"/>
      <c r="RR298" s="44"/>
      <c r="RS298" s="44"/>
      <c r="RT298" s="44"/>
      <c r="RU298" s="44"/>
      <c r="RV298" s="44"/>
      <c r="RW298" s="44"/>
      <c r="RX298" s="44"/>
      <c r="RY298" s="44"/>
      <c r="RZ298" s="44"/>
      <c r="SA298" s="44"/>
      <c r="SB298" s="44"/>
      <c r="SC298" s="44"/>
      <c r="SD298" s="44"/>
      <c r="SE298" s="44"/>
      <c r="SF298" s="44"/>
      <c r="SG298" s="44"/>
      <c r="SH298" s="44"/>
      <c r="SI298" s="44"/>
      <c r="SJ298" s="44"/>
      <c r="SK298" s="44"/>
      <c r="SL298" s="44"/>
      <c r="SM298" s="44"/>
      <c r="SN298" s="44"/>
      <c r="SO298" s="44"/>
      <c r="SP298" s="44"/>
      <c r="SQ298" s="44"/>
      <c r="SR298" s="44"/>
      <c r="SS298" s="44"/>
      <c r="ST298" s="44"/>
      <c r="SU298" s="44"/>
      <c r="SV298" s="44"/>
      <c r="SW298" s="44"/>
      <c r="SX298" s="44"/>
      <c r="SY298" s="44"/>
      <c r="SZ298" s="44"/>
      <c r="TA298" s="44"/>
      <c r="TB298" s="44"/>
      <c r="TC298" s="44"/>
      <c r="TD298" s="44"/>
      <c r="TE298" s="44"/>
      <c r="TF298" s="44"/>
      <c r="TG298" s="44"/>
      <c r="TH298" s="44"/>
      <c r="TI298" s="44"/>
      <c r="TJ298" s="44"/>
      <c r="TK298" s="44"/>
      <c r="TL298" s="44"/>
      <c r="TM298" s="44"/>
      <c r="TN298" s="44"/>
      <c r="TO298" s="44"/>
      <c r="TP298" s="44"/>
      <c r="TQ298" s="44"/>
      <c r="TR298" s="44"/>
      <c r="TS298" s="44"/>
      <c r="TT298" s="44"/>
      <c r="TU298" s="44"/>
      <c r="TV298" s="44"/>
      <c r="TW298" s="44"/>
      <c r="TX298" s="44"/>
      <c r="TY298" s="44"/>
      <c r="TZ298" s="44"/>
      <c r="UA298" s="44"/>
      <c r="UB298" s="44"/>
      <c r="UC298" s="44"/>
      <c r="UD298" s="44"/>
      <c r="UE298" s="44"/>
      <c r="UF298" s="44"/>
      <c r="UG298" s="44"/>
      <c r="UH298" s="44"/>
      <c r="UI298" s="44"/>
      <c r="UJ298" s="44"/>
      <c r="UK298" s="44"/>
      <c r="UL298" s="44"/>
      <c r="UM298" s="44"/>
      <c r="UN298" s="44"/>
      <c r="UO298" s="44"/>
      <c r="UP298" s="44"/>
      <c r="UQ298" s="44"/>
      <c r="UR298" s="44"/>
      <c r="US298" s="44"/>
      <c r="UT298" s="44"/>
      <c r="UU298" s="44"/>
      <c r="UV298" s="44"/>
      <c r="UW298" s="44"/>
      <c r="UX298" s="44"/>
      <c r="UY298" s="44"/>
      <c r="UZ298" s="44"/>
      <c r="VA298" s="44"/>
      <c r="VB298" s="44"/>
      <c r="VC298" s="44"/>
      <c r="VD298" s="44"/>
      <c r="VE298" s="44"/>
      <c r="VF298" s="44"/>
      <c r="VG298" s="44"/>
      <c r="VH298" s="44"/>
      <c r="VI298" s="44"/>
      <c r="VJ298" s="44"/>
      <c r="VK298" s="44"/>
      <c r="VL298" s="44"/>
      <c r="VM298" s="44"/>
      <c r="VN298" s="44"/>
      <c r="VO298" s="44"/>
      <c r="VP298" s="44"/>
      <c r="VQ298" s="44"/>
      <c r="VR298" s="44"/>
      <c r="VS298" s="44"/>
      <c r="VT298" s="44"/>
      <c r="VU298" s="44"/>
      <c r="VV298" s="44"/>
      <c r="VW298" s="44"/>
      <c r="VX298" s="44"/>
      <c r="VY298" s="44"/>
      <c r="VZ298" s="44"/>
      <c r="WA298" s="44"/>
      <c r="WB298" s="44"/>
      <c r="WC298" s="44"/>
      <c r="WD298" s="44"/>
      <c r="WE298" s="44"/>
      <c r="WF298" s="44"/>
      <c r="WG298" s="44"/>
      <c r="WH298" s="44"/>
      <c r="WI298" s="44"/>
      <c r="WJ298" s="44"/>
      <c r="WK298" s="44"/>
      <c r="WL298" s="44"/>
      <c r="WM298" s="44"/>
      <c r="WN298" s="44"/>
      <c r="WO298" s="44"/>
      <c r="WP298" s="44"/>
      <c r="WQ298" s="44"/>
      <c r="WR298" s="44"/>
      <c r="WS298" s="44"/>
      <c r="WT298" s="44"/>
      <c r="WU298" s="44"/>
      <c r="WV298" s="44"/>
      <c r="WW298" s="44"/>
      <c r="WX298" s="44"/>
      <c r="WY298" s="44"/>
      <c r="WZ298" s="44"/>
      <c r="XA298" s="44"/>
      <c r="XB298" s="44"/>
      <c r="XC298" s="44"/>
      <c r="XD298" s="44"/>
      <c r="XE298" s="44"/>
      <c r="XF298" s="44"/>
      <c r="XG298" s="44"/>
      <c r="XH298" s="44"/>
      <c r="XI298" s="44"/>
      <c r="XJ298" s="44"/>
      <c r="XK298" s="44"/>
      <c r="XL298" s="44"/>
      <c r="XM298" s="44"/>
      <c r="XN298" s="44"/>
      <c r="XO298" s="44"/>
      <c r="XP298" s="44"/>
      <c r="XQ298" s="44"/>
      <c r="XR298" s="44"/>
      <c r="XS298" s="44"/>
      <c r="XT298" s="44"/>
      <c r="XU298" s="44"/>
      <c r="XV298" s="44"/>
      <c r="XW298" s="44"/>
      <c r="XX298" s="44"/>
      <c r="XY298" s="44"/>
      <c r="XZ298" s="44"/>
      <c r="YA298" s="44"/>
      <c r="YB298" s="44"/>
      <c r="YC298" s="44"/>
      <c r="YD298" s="44"/>
      <c r="YE298" s="44"/>
      <c r="YF298" s="44"/>
      <c r="YG298" s="44"/>
      <c r="YH298" s="44"/>
      <c r="YI298" s="44"/>
      <c r="YJ298" s="44"/>
      <c r="YK298" s="44"/>
      <c r="YL298" s="44"/>
      <c r="YM298" s="44"/>
      <c r="YN298" s="44"/>
      <c r="YO298" s="44"/>
      <c r="YP298" s="44"/>
      <c r="YQ298" s="44"/>
      <c r="YR298" s="44"/>
      <c r="YS298" s="44"/>
      <c r="YT298" s="44"/>
      <c r="YU298" s="44"/>
      <c r="YV298" s="44"/>
      <c r="YW298" s="44"/>
      <c r="YX298" s="44"/>
      <c r="YY298" s="44"/>
      <c r="YZ298" s="44"/>
      <c r="ZA298" s="44"/>
      <c r="ZB298" s="44"/>
      <c r="ZC298" s="44"/>
      <c r="ZD298" s="44"/>
      <c r="ZE298" s="44"/>
      <c r="ZF298" s="44"/>
      <c r="ZG298" s="44"/>
      <c r="ZH298" s="44"/>
      <c r="ZI298" s="44"/>
      <c r="ZJ298" s="44"/>
      <c r="ZK298" s="44"/>
      <c r="ZL298" s="44"/>
      <c r="ZM298" s="44"/>
      <c r="ZN298" s="44"/>
      <c r="ZO298" s="44"/>
      <c r="ZP298" s="44"/>
      <c r="ZQ298" s="44"/>
      <c r="ZR298" s="44"/>
      <c r="ZS298" s="44"/>
      <c r="ZT298" s="44"/>
      <c r="ZU298" s="44"/>
      <c r="ZV298" s="44"/>
      <c r="ZW298" s="44"/>
      <c r="ZX298" s="44"/>
      <c r="ZY298" s="44"/>
      <c r="ZZ298" s="44"/>
      <c r="AAA298" s="44"/>
      <c r="AAB298" s="44"/>
      <c r="AAC298" s="44"/>
      <c r="AAD298" s="44"/>
      <c r="AAE298" s="44"/>
      <c r="AAF298" s="44"/>
      <c r="AAG298" s="44"/>
      <c r="AAH298" s="44"/>
      <c r="AAI298" s="44"/>
      <c r="AAJ298" s="44"/>
      <c r="AAK298" s="44"/>
      <c r="AAL298" s="44"/>
      <c r="AAM298" s="44"/>
      <c r="AAN298" s="44"/>
      <c r="AAO298" s="44"/>
      <c r="AAP298" s="44"/>
      <c r="AAQ298" s="44"/>
      <c r="AAR298" s="44"/>
      <c r="AAS298" s="44"/>
      <c r="AAT298" s="44"/>
      <c r="AAU298" s="44"/>
      <c r="AAV298" s="44"/>
      <c r="AAW298" s="44"/>
      <c r="AAX298" s="44"/>
      <c r="AAY298" s="44"/>
      <c r="AAZ298" s="44"/>
      <c r="ABA298" s="44"/>
      <c r="ABB298" s="44"/>
      <c r="ABC298" s="44"/>
      <c r="ABD298" s="44"/>
      <c r="ABE298" s="44"/>
      <c r="ABF298" s="44"/>
      <c r="ABG298" s="44"/>
      <c r="ABH298" s="44"/>
      <c r="ABI298" s="44"/>
      <c r="ABJ298" s="44"/>
      <c r="ABK298" s="44"/>
      <c r="ABL298" s="44"/>
      <c r="ABM298" s="44"/>
      <c r="ABN298" s="44"/>
      <c r="ABO298" s="44"/>
      <c r="ABP298" s="44"/>
      <c r="ABQ298" s="44"/>
      <c r="ABR298" s="44"/>
      <c r="ABS298" s="44"/>
      <c r="ABT298" s="44"/>
      <c r="ABU298" s="44"/>
      <c r="ABV298" s="44"/>
      <c r="ABW298" s="44"/>
      <c r="ABX298" s="44"/>
      <c r="ABY298" s="44"/>
      <c r="ABZ298" s="44"/>
      <c r="ACA298" s="44"/>
      <c r="ACB298" s="44"/>
      <c r="ACC298" s="44"/>
      <c r="ACD298" s="44"/>
      <c r="ACE298" s="44"/>
      <c r="ACF298" s="44"/>
      <c r="ACG298" s="44"/>
      <c r="ACH298" s="44"/>
      <c r="ACI298" s="44"/>
      <c r="ACJ298" s="44"/>
      <c r="ACK298" s="44"/>
      <c r="ACL298" s="44"/>
      <c r="ACM298" s="44"/>
      <c r="ACN298" s="44"/>
      <c r="ACO298" s="44"/>
      <c r="ACP298" s="44"/>
      <c r="ACQ298" s="44"/>
      <c r="ACR298" s="44"/>
      <c r="ACS298" s="44"/>
      <c r="ACT298" s="44"/>
      <c r="ACU298" s="44"/>
      <c r="ACV298" s="44"/>
      <c r="ACW298" s="44"/>
      <c r="ACX298" s="44"/>
      <c r="ACY298" s="44"/>
      <c r="ACZ298" s="44"/>
      <c r="ADA298" s="44"/>
      <c r="ADB298" s="44"/>
      <c r="ADC298" s="44"/>
      <c r="ADD298" s="44"/>
      <c r="ADE298" s="44"/>
      <c r="ADF298" s="44"/>
      <c r="ADG298" s="44"/>
      <c r="ADH298" s="44"/>
      <c r="ADI298" s="44"/>
      <c r="ADJ298" s="44"/>
      <c r="ADK298" s="44"/>
      <c r="ADL298" s="44"/>
      <c r="ADM298" s="44"/>
      <c r="ADN298" s="44"/>
      <c r="ADO298" s="44"/>
      <c r="ADP298" s="44"/>
      <c r="ADQ298" s="44"/>
      <c r="ADR298" s="44"/>
      <c r="ADS298" s="44"/>
      <c r="ADT298" s="44"/>
      <c r="ADU298" s="44"/>
      <c r="ADV298" s="44"/>
      <c r="ADW298" s="44"/>
      <c r="ADX298" s="44"/>
      <c r="ADY298" s="44"/>
      <c r="ADZ298" s="44"/>
      <c r="AEA298" s="44"/>
      <c r="AEB298" s="44"/>
      <c r="AEC298" s="44"/>
      <c r="AED298" s="44"/>
      <c r="AEE298" s="44"/>
      <c r="AEF298" s="44"/>
      <c r="AEG298" s="44"/>
      <c r="AEH298" s="44"/>
      <c r="AEI298" s="44"/>
      <c r="AEJ298" s="44"/>
      <c r="AEK298" s="44"/>
      <c r="AEL298" s="44"/>
      <c r="AEM298" s="44"/>
      <c r="AEN298" s="44"/>
      <c r="AEO298" s="44"/>
      <c r="AEP298" s="44"/>
      <c r="AEQ298" s="44"/>
      <c r="AER298" s="44"/>
      <c r="AES298" s="44"/>
      <c r="AET298" s="44"/>
      <c r="AEU298" s="44"/>
      <c r="AEV298" s="44"/>
      <c r="AEW298" s="44"/>
      <c r="AEX298" s="44"/>
      <c r="AEY298" s="44"/>
      <c r="AEZ298" s="44"/>
      <c r="AFA298" s="44"/>
      <c r="AFB298" s="44"/>
      <c r="AFC298" s="44"/>
      <c r="AFD298" s="44"/>
      <c r="AFE298" s="44"/>
      <c r="AFF298" s="44"/>
      <c r="AFG298" s="44"/>
      <c r="AFH298" s="44"/>
      <c r="AFI298" s="44"/>
      <c r="AFJ298" s="44"/>
      <c r="AFK298" s="44"/>
      <c r="AFL298" s="44"/>
      <c r="AFM298" s="44"/>
      <c r="AFN298" s="44"/>
      <c r="AFO298" s="44"/>
      <c r="AFP298" s="44"/>
      <c r="AFQ298" s="44"/>
      <c r="AFR298" s="44"/>
      <c r="AFS298" s="44"/>
      <c r="AFT298" s="44"/>
      <c r="AFU298" s="44"/>
      <c r="AFV298" s="44"/>
      <c r="AFW298" s="44"/>
      <c r="AFX298" s="44"/>
      <c r="AFY298" s="44"/>
      <c r="AFZ298" s="44"/>
      <c r="AGA298" s="44"/>
      <c r="AGB298" s="44"/>
      <c r="AGC298" s="44"/>
      <c r="AGD298" s="44"/>
      <c r="AGE298" s="44"/>
      <c r="AGF298" s="44"/>
      <c r="AGG298" s="44"/>
      <c r="AGH298" s="44"/>
      <c r="AGI298" s="44"/>
      <c r="AGJ298" s="44"/>
      <c r="AGK298" s="44"/>
      <c r="AGL298" s="44"/>
      <c r="AGM298" s="44"/>
      <c r="AGN298" s="44"/>
      <c r="AGO298" s="44"/>
      <c r="AGP298" s="44"/>
      <c r="AGQ298" s="44"/>
      <c r="AGR298" s="44"/>
      <c r="AGS298" s="44"/>
      <c r="AGT298" s="44"/>
      <c r="AGU298" s="44"/>
      <c r="AGV298" s="44"/>
      <c r="AGW298" s="44"/>
      <c r="AGX298" s="44"/>
      <c r="AGY298" s="44"/>
      <c r="AGZ298" s="44"/>
      <c r="AHA298" s="44"/>
      <c r="AHB298" s="44"/>
      <c r="AHC298" s="44"/>
      <c r="AHD298" s="44"/>
      <c r="AHE298" s="44"/>
      <c r="AHF298" s="44"/>
      <c r="AHG298" s="44"/>
      <c r="AHH298" s="44"/>
      <c r="AHI298" s="44"/>
      <c r="AHJ298" s="44"/>
      <c r="AHK298" s="44"/>
      <c r="AHL298" s="44"/>
      <c r="AHM298" s="44"/>
      <c r="AHN298" s="44"/>
      <c r="AHO298" s="44"/>
      <c r="AHP298" s="44"/>
      <c r="AHQ298" s="44"/>
      <c r="AHR298" s="44"/>
      <c r="AHS298" s="44"/>
      <c r="AHT298" s="44"/>
      <c r="AHU298" s="44"/>
      <c r="AHV298" s="44"/>
      <c r="AHW298" s="44"/>
      <c r="AHX298" s="44"/>
      <c r="AHY298" s="44"/>
      <c r="AHZ298" s="44"/>
      <c r="AIA298" s="44"/>
      <c r="AIB298" s="44"/>
      <c r="AIC298" s="44"/>
      <c r="AID298" s="44"/>
      <c r="AIE298" s="44"/>
      <c r="AIF298" s="44"/>
      <c r="AIG298" s="44"/>
      <c r="AIH298" s="44"/>
      <c r="AII298" s="44"/>
      <c r="AIJ298" s="44"/>
      <c r="AIK298" s="44"/>
      <c r="AIL298" s="44"/>
      <c r="AIM298" s="44"/>
      <c r="AIN298" s="44"/>
      <c r="AIO298" s="44"/>
      <c r="AIP298" s="44"/>
      <c r="AIQ298" s="44"/>
      <c r="AIR298" s="44"/>
      <c r="AIS298" s="44"/>
      <c r="AIT298" s="44"/>
      <c r="AIU298" s="44"/>
      <c r="AIV298" s="44"/>
      <c r="AIW298" s="44"/>
      <c r="AIX298" s="44"/>
      <c r="AIY298" s="44"/>
      <c r="AIZ298" s="44"/>
      <c r="AJA298" s="44"/>
      <c r="AJB298" s="44"/>
      <c r="AJC298" s="44"/>
      <c r="AJD298" s="44"/>
      <c r="AJE298" s="44"/>
      <c r="AJF298" s="44"/>
      <c r="AJG298" s="44"/>
      <c r="AJH298" s="44"/>
      <c r="AJI298" s="44"/>
      <c r="AJJ298" s="44"/>
      <c r="AJK298" s="44"/>
      <c r="AJL298" s="44"/>
      <c r="AJM298" s="44"/>
      <c r="AJN298" s="44"/>
      <c r="AJO298" s="44"/>
      <c r="AJP298" s="44"/>
      <c r="AJQ298" s="44"/>
      <c r="AJR298" s="44"/>
      <c r="AJS298" s="44"/>
      <c r="AJT298" s="44"/>
      <c r="AJU298" s="44"/>
      <c r="AJV298" s="44"/>
      <c r="AJW298" s="44"/>
      <c r="AJX298" s="44"/>
      <c r="AJY298" s="44"/>
      <c r="AJZ298" s="44"/>
      <c r="AKA298" s="44"/>
      <c r="AKB298" s="44"/>
      <c r="AKC298" s="44"/>
      <c r="AKD298" s="44"/>
      <c r="AKE298" s="44"/>
      <c r="AKF298" s="44"/>
      <c r="AKG298" s="44"/>
      <c r="AKH298" s="44"/>
      <c r="AKI298" s="44"/>
      <c r="AKJ298" s="44"/>
      <c r="AKK298" s="44"/>
      <c r="AKL298" s="44"/>
      <c r="AKM298" s="44"/>
      <c r="AKN298" s="44"/>
      <c r="AKO298" s="44"/>
      <c r="AKP298" s="44"/>
      <c r="AKQ298" s="44"/>
      <c r="AKR298" s="44"/>
      <c r="AKS298" s="44"/>
      <c r="AKT298" s="44"/>
      <c r="AKU298" s="44"/>
      <c r="AKV298" s="44"/>
      <c r="AKW298" s="44"/>
      <c r="AKX298" s="44"/>
      <c r="AKY298" s="44"/>
      <c r="AKZ298" s="44"/>
      <c r="ALA298" s="44"/>
      <c r="ALB298" s="44"/>
      <c r="ALC298" s="44"/>
      <c r="ALD298" s="44"/>
      <c r="ALE298" s="44"/>
      <c r="ALF298" s="44"/>
      <c r="ALG298" s="44"/>
      <c r="ALH298" s="44"/>
      <c r="ALI298" s="44"/>
      <c r="ALJ298" s="44"/>
      <c r="ALK298" s="44"/>
      <c r="ALL298" s="44"/>
      <c r="ALM298" s="44"/>
      <c r="ALN298" s="44"/>
      <c r="ALO298" s="44"/>
      <c r="ALP298" s="44"/>
      <c r="ALQ298" s="44"/>
      <c r="ALR298" s="44"/>
      <c r="ALS298" s="44"/>
      <c r="ALT298" s="44"/>
      <c r="ALU298" s="44"/>
      <c r="ALV298" s="44"/>
      <c r="ALW298" s="44"/>
      <c r="ALX298" s="44"/>
      <c r="ALY298" s="44"/>
      <c r="ALZ298" s="44"/>
      <c r="AMA298" s="44"/>
      <c r="AMB298" s="44"/>
      <c r="AMC298" s="44"/>
      <c r="AMD298" s="44"/>
      <c r="AME298" s="44"/>
      <c r="AMF298" s="44"/>
      <c r="AMG298" s="44"/>
      <c r="AMH298" s="44"/>
      <c r="AMI298" s="44"/>
      <c r="AMJ298" s="44"/>
      <c r="AMK298" s="44"/>
      <c r="AML298" s="44"/>
      <c r="AMM298" s="44"/>
      <c r="AMN298" s="44"/>
      <c r="AMO298" s="44"/>
      <c r="AMP298" s="44"/>
      <c r="AMQ298" s="44"/>
      <c r="AMR298" s="44"/>
      <c r="AMS298" s="44"/>
      <c r="AMT298" s="44"/>
      <c r="AMU298" s="44"/>
      <c r="AMV298" s="44"/>
      <c r="AMW298" s="44"/>
      <c r="AMX298" s="44"/>
      <c r="AMY298" s="44"/>
      <c r="AMZ298" s="44"/>
      <c r="ANA298" s="44"/>
      <c r="ANB298" s="44"/>
      <c r="ANC298" s="44"/>
      <c r="AND298" s="44"/>
      <c r="ANE298" s="44"/>
      <c r="ANF298" s="44"/>
      <c r="ANG298" s="44"/>
      <c r="ANH298" s="44"/>
      <c r="ANI298" s="44"/>
      <c r="ANJ298" s="44"/>
      <c r="ANK298" s="44"/>
      <c r="ANL298" s="44"/>
      <c r="ANM298" s="44"/>
      <c r="ANN298" s="44"/>
      <c r="ANO298" s="44"/>
      <c r="ANP298" s="44"/>
      <c r="ANQ298" s="44"/>
      <c r="ANR298" s="44"/>
      <c r="ANS298" s="44"/>
      <c r="ANT298" s="44"/>
      <c r="ANU298" s="44"/>
      <c r="ANV298" s="44"/>
      <c r="ANW298" s="44"/>
      <c r="ANX298" s="44"/>
      <c r="ANY298" s="44"/>
      <c r="ANZ298" s="44"/>
      <c r="AOA298" s="44"/>
      <c r="AOB298" s="44"/>
      <c r="AOC298" s="44"/>
      <c r="AOD298" s="44"/>
      <c r="AOE298" s="44"/>
      <c r="AOF298" s="44"/>
      <c r="AOG298" s="44"/>
      <c r="AOH298" s="44"/>
      <c r="AOI298" s="44"/>
      <c r="AOJ298" s="44"/>
      <c r="AOK298" s="44"/>
      <c r="AOL298" s="44"/>
      <c r="AOM298" s="44"/>
      <c r="AON298" s="44"/>
      <c r="AOO298" s="44"/>
      <c r="AOP298" s="44"/>
      <c r="AOQ298" s="44"/>
      <c r="AOR298" s="44"/>
      <c r="AOS298" s="44"/>
      <c r="AOT298" s="44"/>
      <c r="AOU298" s="44"/>
      <c r="AOV298" s="44"/>
      <c r="AOW298" s="44"/>
      <c r="AOX298" s="44"/>
      <c r="AOY298" s="44"/>
      <c r="AOZ298" s="44"/>
      <c r="APA298" s="44"/>
      <c r="APB298" s="44"/>
      <c r="APC298" s="44"/>
      <c r="APD298" s="44"/>
      <c r="APE298" s="44"/>
      <c r="APF298" s="44"/>
      <c r="APG298" s="44"/>
      <c r="APH298" s="44"/>
      <c r="API298" s="44"/>
      <c r="APJ298" s="44"/>
      <c r="APK298" s="44"/>
      <c r="APL298" s="44"/>
      <c r="APM298" s="44"/>
      <c r="APN298" s="44"/>
      <c r="APO298" s="44"/>
      <c r="APP298" s="44"/>
      <c r="APQ298" s="44"/>
      <c r="APR298" s="44"/>
      <c r="APS298" s="44"/>
      <c r="APT298" s="44"/>
      <c r="APU298" s="44"/>
      <c r="APV298" s="44"/>
      <c r="APW298" s="44"/>
      <c r="APX298" s="44"/>
      <c r="APY298" s="44"/>
      <c r="APZ298" s="44"/>
      <c r="AQA298" s="44"/>
      <c r="AQB298" s="44"/>
      <c r="AQC298" s="44"/>
      <c r="AQD298" s="44"/>
      <c r="AQE298" s="44"/>
      <c r="AQF298" s="44"/>
      <c r="AQG298" s="44"/>
      <c r="AQH298" s="44"/>
      <c r="AQI298" s="44"/>
      <c r="AQJ298" s="44"/>
      <c r="AQK298" s="44"/>
      <c r="AQL298" s="44"/>
      <c r="AQM298" s="44"/>
      <c r="AQN298" s="44"/>
      <c r="AQO298" s="44"/>
      <c r="AQP298" s="44"/>
      <c r="AQQ298" s="44"/>
      <c r="AQR298" s="44"/>
      <c r="AQS298" s="44"/>
      <c r="AQT298" s="44"/>
      <c r="AQU298" s="44"/>
      <c r="AQV298" s="44"/>
      <c r="AQW298" s="44"/>
      <c r="AQX298" s="44"/>
      <c r="AQY298" s="44"/>
      <c r="AQZ298" s="44"/>
      <c r="ARA298" s="44"/>
      <c r="ARB298" s="44"/>
      <c r="ARC298" s="44"/>
      <c r="ARD298" s="44"/>
      <c r="ARE298" s="44"/>
      <c r="ARF298" s="44"/>
      <c r="ARG298" s="44"/>
      <c r="ARH298" s="44"/>
      <c r="ARI298" s="44"/>
      <c r="ARJ298" s="44"/>
      <c r="ARK298" s="44"/>
      <c r="ARL298" s="44"/>
      <c r="ARM298" s="44"/>
      <c r="ARN298" s="44"/>
      <c r="ARO298" s="44"/>
      <c r="ARP298" s="44"/>
      <c r="ARQ298" s="44"/>
      <c r="ARR298" s="44"/>
      <c r="ARS298" s="44"/>
      <c r="ART298" s="44"/>
      <c r="ARU298" s="44"/>
      <c r="ARV298" s="44"/>
      <c r="ARW298" s="44"/>
      <c r="ARX298" s="44"/>
      <c r="ARY298" s="44"/>
      <c r="ARZ298" s="44"/>
      <c r="ASA298" s="44"/>
      <c r="ASB298" s="44"/>
      <c r="ASC298" s="44"/>
      <c r="ASD298" s="44"/>
      <c r="ASE298" s="44"/>
      <c r="ASF298" s="44"/>
      <c r="ASG298" s="44"/>
      <c r="ASH298" s="44"/>
      <c r="ASI298" s="44"/>
      <c r="ASJ298" s="44"/>
      <c r="ASK298" s="44"/>
      <c r="ASL298" s="44"/>
      <c r="ASM298" s="44"/>
      <c r="ASN298" s="44"/>
      <c r="ASO298" s="44"/>
      <c r="ASP298" s="44"/>
      <c r="ASQ298" s="44"/>
      <c r="ASR298" s="44"/>
      <c r="ASS298" s="44"/>
      <c r="AST298" s="44"/>
      <c r="ASU298" s="44"/>
      <c r="ASV298" s="44"/>
      <c r="ASW298" s="44"/>
      <c r="ASX298" s="44"/>
      <c r="ASY298" s="44"/>
      <c r="ASZ298" s="44"/>
      <c r="ATA298" s="44"/>
      <c r="ATB298" s="44"/>
      <c r="ATC298" s="44"/>
      <c r="ATD298" s="44"/>
      <c r="ATE298" s="44"/>
      <c r="ATF298" s="44"/>
      <c r="ATG298" s="44"/>
      <c r="ATH298" s="44"/>
      <c r="ATI298" s="44"/>
      <c r="ATJ298" s="44"/>
      <c r="ATK298" s="44"/>
      <c r="ATL298" s="44"/>
      <c r="ATM298" s="44"/>
      <c r="ATN298" s="44"/>
      <c r="ATO298" s="44"/>
      <c r="ATP298" s="44"/>
      <c r="ATQ298" s="44"/>
      <c r="ATR298" s="44"/>
      <c r="ATS298" s="44"/>
      <c r="ATT298" s="44"/>
      <c r="ATU298" s="44"/>
      <c r="ATV298" s="44"/>
      <c r="ATW298" s="44"/>
      <c r="ATX298" s="44"/>
      <c r="ATY298" s="44"/>
      <c r="ATZ298" s="44"/>
      <c r="AUA298" s="44"/>
      <c r="AUB298" s="44"/>
      <c r="AUC298" s="44"/>
      <c r="AUD298" s="44"/>
      <c r="AUE298" s="44"/>
      <c r="AUF298" s="44"/>
      <c r="AUG298" s="44"/>
      <c r="AUH298" s="44"/>
      <c r="AUI298" s="44"/>
      <c r="AUJ298" s="44"/>
      <c r="AUK298" s="44"/>
      <c r="AUL298" s="44"/>
      <c r="AUM298" s="44"/>
      <c r="AUN298" s="44"/>
      <c r="AUO298" s="44"/>
      <c r="AUP298" s="44"/>
      <c r="AUQ298" s="44"/>
      <c r="AUR298" s="44"/>
      <c r="AUS298" s="44"/>
      <c r="AUT298" s="44"/>
      <c r="AUU298" s="44"/>
      <c r="AUV298" s="44"/>
      <c r="AUW298" s="44"/>
      <c r="AUX298" s="44"/>
      <c r="AUY298" s="44"/>
      <c r="AUZ298" s="44"/>
      <c r="AVA298" s="44"/>
      <c r="AVB298" s="44"/>
      <c r="AVC298" s="44"/>
      <c r="AVD298" s="44"/>
      <c r="AVE298" s="44"/>
      <c r="AVF298" s="44"/>
      <c r="AVG298" s="44"/>
      <c r="AVH298" s="44"/>
      <c r="AVI298" s="44"/>
      <c r="AVJ298" s="44"/>
      <c r="AVK298" s="44"/>
      <c r="AVL298" s="44"/>
      <c r="AVM298" s="44"/>
      <c r="AVN298" s="44"/>
      <c r="AVO298" s="44"/>
      <c r="AVP298" s="44"/>
      <c r="AVQ298" s="44"/>
      <c r="AVR298" s="44"/>
      <c r="AVS298" s="44"/>
      <c r="AVT298" s="44"/>
      <c r="AVU298" s="44"/>
      <c r="AVV298" s="44"/>
      <c r="AVW298" s="44"/>
      <c r="AVX298" s="44"/>
      <c r="AVY298" s="44"/>
      <c r="AVZ298" s="44"/>
      <c r="AWA298" s="44"/>
      <c r="AWB298" s="44"/>
      <c r="AWC298" s="44"/>
      <c r="AWD298" s="44"/>
      <c r="AWE298" s="44"/>
      <c r="AWF298" s="44"/>
      <c r="AWG298" s="44"/>
      <c r="AWH298" s="44"/>
      <c r="AWI298" s="44"/>
      <c r="AWJ298" s="44"/>
      <c r="AWK298" s="44"/>
      <c r="AWL298" s="44"/>
      <c r="AWM298" s="44"/>
      <c r="AWN298" s="44"/>
      <c r="AWO298" s="44"/>
      <c r="AWP298" s="44"/>
      <c r="AWQ298" s="44"/>
      <c r="AWR298" s="44"/>
      <c r="AWS298" s="44"/>
      <c r="AWT298" s="44"/>
      <c r="AWU298" s="44"/>
      <c r="AWV298" s="44"/>
      <c r="AWW298" s="44"/>
      <c r="AWX298" s="44"/>
      <c r="AWY298" s="44"/>
      <c r="AWZ298" s="44"/>
      <c r="AXA298" s="44"/>
      <c r="AXB298" s="44"/>
      <c r="AXC298" s="44"/>
      <c r="AXD298" s="44"/>
      <c r="AXE298" s="44"/>
      <c r="AXF298" s="44"/>
      <c r="AXG298" s="44"/>
      <c r="AXH298" s="44"/>
      <c r="AXI298" s="44"/>
      <c r="AXJ298" s="44"/>
      <c r="AXK298" s="44"/>
      <c r="AXL298" s="44"/>
      <c r="AXM298" s="44"/>
      <c r="AXN298" s="44"/>
      <c r="AXO298" s="44"/>
      <c r="AXP298" s="44"/>
      <c r="AXQ298" s="44"/>
      <c r="AXR298" s="44"/>
      <c r="AXS298" s="44"/>
      <c r="AXT298" s="44"/>
      <c r="AXU298" s="44"/>
      <c r="AXV298" s="44"/>
      <c r="AXW298" s="44"/>
      <c r="AXX298" s="44"/>
      <c r="AXY298" s="44"/>
      <c r="AXZ298" s="44"/>
      <c r="AYA298" s="44"/>
      <c r="AYB298" s="44"/>
      <c r="AYC298" s="44"/>
      <c r="AYD298" s="44"/>
      <c r="AYE298" s="44"/>
      <c r="AYF298" s="44"/>
      <c r="AYG298" s="44"/>
      <c r="AYH298" s="44"/>
      <c r="AYI298" s="44"/>
      <c r="AYJ298" s="44"/>
      <c r="AYK298" s="44"/>
      <c r="AYL298" s="44"/>
      <c r="AYM298" s="44"/>
      <c r="AYN298" s="44"/>
      <c r="AYO298" s="44"/>
      <c r="AYP298" s="44"/>
      <c r="AYQ298" s="44"/>
      <c r="AYR298" s="44"/>
      <c r="AYS298" s="44"/>
      <c r="AYT298" s="44"/>
      <c r="AYU298" s="44"/>
      <c r="AYV298" s="44"/>
      <c r="AYW298" s="44"/>
      <c r="AYX298" s="44"/>
      <c r="AYY298" s="44"/>
      <c r="AYZ298" s="44"/>
      <c r="AZA298" s="44"/>
      <c r="AZB298" s="44"/>
      <c r="AZC298" s="44"/>
      <c r="AZD298" s="44"/>
      <c r="AZE298" s="44"/>
      <c r="AZF298" s="44"/>
      <c r="AZG298" s="44"/>
      <c r="AZH298" s="44"/>
      <c r="AZI298" s="44"/>
      <c r="AZJ298" s="44"/>
      <c r="AZK298" s="44"/>
      <c r="AZL298" s="44"/>
      <c r="AZM298" s="44"/>
      <c r="AZN298" s="44"/>
      <c r="AZO298" s="44"/>
      <c r="AZP298" s="44"/>
      <c r="AZQ298" s="44"/>
      <c r="AZR298" s="44"/>
      <c r="AZS298" s="44"/>
      <c r="AZT298" s="44"/>
      <c r="AZU298" s="44"/>
      <c r="AZV298" s="44"/>
      <c r="AZW298" s="44"/>
      <c r="AZX298" s="44"/>
      <c r="AZY298" s="44"/>
      <c r="AZZ298" s="44"/>
      <c r="BAA298" s="44"/>
      <c r="BAB298" s="44"/>
      <c r="BAC298" s="44"/>
      <c r="BAD298" s="44"/>
      <c r="BAE298" s="44"/>
      <c r="BAF298" s="44"/>
      <c r="BAG298" s="44"/>
      <c r="BAH298" s="44"/>
      <c r="BAI298" s="44"/>
      <c r="BAJ298" s="44"/>
      <c r="BAK298" s="44"/>
      <c r="BAL298" s="44"/>
      <c r="BAM298" s="44"/>
      <c r="BAN298" s="44"/>
      <c r="BAO298" s="44"/>
      <c r="BAP298" s="44"/>
      <c r="BAQ298" s="44"/>
      <c r="BAR298" s="44"/>
      <c r="BAS298" s="44"/>
      <c r="BAT298" s="44"/>
      <c r="BAU298" s="44"/>
      <c r="BAV298" s="44"/>
      <c r="BAW298" s="44"/>
      <c r="BAX298" s="44"/>
      <c r="BAY298" s="44"/>
      <c r="BAZ298" s="44"/>
      <c r="BBA298" s="44"/>
      <c r="BBB298" s="44"/>
      <c r="BBC298" s="44"/>
      <c r="BBD298" s="44"/>
      <c r="BBE298" s="44"/>
      <c r="BBF298" s="44"/>
      <c r="BBG298" s="44"/>
      <c r="BBH298" s="44"/>
      <c r="BBI298" s="44"/>
      <c r="BBJ298" s="44"/>
      <c r="BBK298" s="44"/>
      <c r="BBL298" s="44"/>
      <c r="BBM298" s="44"/>
      <c r="BBN298" s="44"/>
      <c r="BBO298" s="44"/>
      <c r="BBP298" s="44"/>
      <c r="BBQ298" s="44"/>
      <c r="BBR298" s="44"/>
      <c r="BBS298" s="44"/>
      <c r="BBT298" s="44"/>
      <c r="BBU298" s="44"/>
      <c r="BBV298" s="44"/>
      <c r="BBW298" s="44"/>
      <c r="BBX298" s="44"/>
      <c r="BBY298" s="44"/>
      <c r="BBZ298" s="44"/>
      <c r="BCA298" s="44"/>
      <c r="BCB298" s="44"/>
      <c r="BCC298" s="44"/>
      <c r="BCD298" s="44"/>
      <c r="BCE298" s="44"/>
      <c r="BCF298" s="44"/>
      <c r="BCG298" s="44"/>
      <c r="BCH298" s="44"/>
      <c r="BCI298" s="44"/>
      <c r="BCJ298" s="44"/>
      <c r="BCK298" s="44"/>
      <c r="BCL298" s="44"/>
      <c r="BCM298" s="44"/>
      <c r="BCN298" s="44"/>
      <c r="BCO298" s="44"/>
      <c r="BCP298" s="44"/>
      <c r="BCQ298" s="44"/>
      <c r="BCR298" s="44"/>
      <c r="BCS298" s="44"/>
      <c r="BCT298" s="44"/>
      <c r="BCU298" s="44"/>
      <c r="BCV298" s="44"/>
      <c r="BCW298" s="44"/>
      <c r="BCX298" s="44"/>
      <c r="BCY298" s="44"/>
      <c r="BCZ298" s="44"/>
      <c r="BDA298" s="44"/>
      <c r="BDB298" s="44"/>
      <c r="BDC298" s="44"/>
      <c r="BDD298" s="44"/>
      <c r="BDE298" s="44"/>
      <c r="BDF298" s="44"/>
      <c r="BDG298" s="44"/>
      <c r="BDH298" s="44"/>
      <c r="BDI298" s="44"/>
      <c r="BDJ298" s="44"/>
      <c r="BDK298" s="44"/>
      <c r="BDL298" s="44"/>
      <c r="BDM298" s="44"/>
      <c r="BDN298" s="44"/>
      <c r="BDO298" s="44"/>
      <c r="BDP298" s="44"/>
      <c r="BDQ298" s="44"/>
      <c r="BDR298" s="44"/>
      <c r="BDS298" s="44"/>
      <c r="BDT298" s="44"/>
      <c r="BDU298" s="44"/>
      <c r="BDV298" s="44"/>
      <c r="BDW298" s="44"/>
      <c r="BDX298" s="44"/>
      <c r="BDY298" s="44"/>
      <c r="BDZ298" s="44"/>
      <c r="BEA298" s="44"/>
      <c r="BEB298" s="44"/>
      <c r="BEC298" s="44"/>
      <c r="BED298" s="44"/>
      <c r="BEE298" s="44"/>
      <c r="BEF298" s="44"/>
      <c r="BEG298" s="44"/>
      <c r="BEH298" s="44"/>
      <c r="BEI298" s="44"/>
      <c r="BEJ298" s="44"/>
      <c r="BEK298" s="44"/>
      <c r="BEL298" s="44"/>
      <c r="BEM298" s="44"/>
      <c r="BEN298" s="44"/>
      <c r="BEO298" s="44"/>
      <c r="BEP298" s="44"/>
      <c r="BEQ298" s="44"/>
      <c r="BER298" s="44"/>
      <c r="BES298" s="44"/>
      <c r="BET298" s="44"/>
      <c r="BEU298" s="44"/>
      <c r="BEV298" s="44"/>
      <c r="BEW298" s="44"/>
      <c r="BEX298" s="44"/>
      <c r="BEY298" s="44"/>
      <c r="BEZ298" s="44"/>
      <c r="BFA298" s="44"/>
      <c r="BFB298" s="44"/>
      <c r="BFC298" s="44"/>
      <c r="BFD298" s="44"/>
      <c r="BFE298" s="44"/>
      <c r="BFF298" s="44"/>
      <c r="BFG298" s="44"/>
      <c r="BFH298" s="44"/>
      <c r="BFI298" s="44"/>
      <c r="BFJ298" s="44"/>
      <c r="BFK298" s="44"/>
      <c r="BFL298" s="44"/>
      <c r="BFM298" s="44"/>
      <c r="BFN298" s="44"/>
      <c r="BFO298" s="44"/>
      <c r="BFP298" s="44"/>
      <c r="BFQ298" s="44"/>
      <c r="BFR298" s="44"/>
      <c r="BFS298" s="44"/>
      <c r="BFT298" s="44"/>
      <c r="BFU298" s="44"/>
      <c r="BFV298" s="44"/>
      <c r="BFW298" s="44"/>
      <c r="BFX298" s="44"/>
      <c r="BFY298" s="44"/>
      <c r="BFZ298" s="44"/>
      <c r="BGA298" s="44"/>
      <c r="BGB298" s="44"/>
      <c r="BGC298" s="44"/>
      <c r="BGD298" s="44"/>
      <c r="BGE298" s="44"/>
      <c r="BGF298" s="44"/>
      <c r="BGG298" s="44"/>
      <c r="BGH298" s="44"/>
      <c r="BGI298" s="44"/>
      <c r="BGJ298" s="44"/>
      <c r="BGK298" s="44"/>
      <c r="BGL298" s="44"/>
      <c r="BGM298" s="44"/>
      <c r="BGN298" s="44"/>
      <c r="BGO298" s="44"/>
      <c r="BGP298" s="44"/>
      <c r="BGQ298" s="44"/>
      <c r="BGR298" s="44"/>
      <c r="BGS298" s="44"/>
      <c r="BGT298" s="44"/>
      <c r="BGU298" s="44"/>
      <c r="BGV298" s="44"/>
      <c r="BGW298" s="44"/>
      <c r="BGX298" s="44"/>
      <c r="BGY298" s="44"/>
      <c r="BGZ298" s="44"/>
      <c r="BHA298" s="44"/>
      <c r="BHB298" s="44"/>
      <c r="BHC298" s="44"/>
      <c r="BHD298" s="44"/>
      <c r="BHE298" s="44"/>
      <c r="BHF298" s="44"/>
      <c r="BHG298" s="44"/>
      <c r="BHH298" s="44"/>
      <c r="BHI298" s="44"/>
      <c r="BHJ298" s="44"/>
      <c r="BHK298" s="44"/>
      <c r="BHL298" s="44"/>
      <c r="BHM298" s="44"/>
      <c r="BHN298" s="44"/>
      <c r="BHO298" s="44"/>
      <c r="BHP298" s="44"/>
      <c r="BHQ298" s="44"/>
      <c r="BHR298" s="44"/>
      <c r="BHS298" s="44"/>
      <c r="BHT298" s="44"/>
      <c r="BHU298" s="44"/>
      <c r="BHV298" s="44"/>
      <c r="BHW298" s="44"/>
      <c r="BHX298" s="44"/>
      <c r="BHY298" s="44"/>
      <c r="BHZ298" s="44"/>
      <c r="BIA298" s="44"/>
      <c r="BIB298" s="44"/>
      <c r="BIC298" s="44"/>
      <c r="BID298" s="44"/>
      <c r="BIE298" s="44"/>
      <c r="BIF298" s="44"/>
      <c r="BIG298" s="44"/>
      <c r="BIH298" s="44"/>
      <c r="BII298" s="44"/>
      <c r="BIJ298" s="44"/>
      <c r="BIK298" s="44"/>
      <c r="BIL298" s="44"/>
      <c r="BIM298" s="44"/>
      <c r="BIN298" s="44"/>
      <c r="BIO298" s="44"/>
      <c r="BIP298" s="44"/>
      <c r="BIQ298" s="44"/>
      <c r="BIR298" s="44"/>
      <c r="BIS298" s="44"/>
      <c r="BIT298" s="44"/>
      <c r="BIU298" s="44"/>
      <c r="BIV298" s="44"/>
      <c r="BIW298" s="44"/>
      <c r="BIX298" s="44"/>
      <c r="BIY298" s="44"/>
      <c r="BIZ298" s="44"/>
      <c r="BJA298" s="44"/>
      <c r="BJB298" s="44"/>
      <c r="BJC298" s="44"/>
      <c r="BJD298" s="44"/>
      <c r="BJE298" s="44"/>
      <c r="BJF298" s="44"/>
      <c r="BJG298" s="44"/>
      <c r="BJH298" s="44"/>
      <c r="BJI298" s="44"/>
      <c r="BJJ298" s="44"/>
      <c r="BJK298" s="44"/>
      <c r="BJL298" s="44"/>
      <c r="BJM298" s="44"/>
      <c r="BJN298" s="44"/>
      <c r="BJO298" s="44"/>
      <c r="BJP298" s="44"/>
      <c r="BJQ298" s="44"/>
      <c r="BJR298" s="44"/>
      <c r="BJS298" s="44"/>
      <c r="BJT298" s="44"/>
      <c r="BJU298" s="44"/>
      <c r="BJV298" s="44"/>
      <c r="BJW298" s="44"/>
      <c r="BJX298" s="44"/>
      <c r="BJY298" s="44"/>
      <c r="BJZ298" s="44"/>
      <c r="BKA298" s="44"/>
      <c r="BKB298" s="44"/>
      <c r="BKC298" s="44"/>
      <c r="BKD298" s="44"/>
      <c r="BKE298" s="44"/>
      <c r="BKF298" s="44"/>
      <c r="BKG298" s="44"/>
      <c r="BKH298" s="44"/>
      <c r="BKI298" s="44"/>
      <c r="BKJ298" s="44"/>
      <c r="BKK298" s="44"/>
      <c r="BKL298" s="44"/>
      <c r="BKM298" s="44"/>
      <c r="BKN298" s="44"/>
      <c r="BKO298" s="44"/>
      <c r="BKP298" s="44"/>
      <c r="BKQ298" s="44"/>
      <c r="BKR298" s="44"/>
      <c r="BKS298" s="44"/>
      <c r="BKT298" s="44"/>
      <c r="BKU298" s="44"/>
      <c r="BKV298" s="44"/>
      <c r="BKW298" s="44"/>
      <c r="BKX298" s="44"/>
      <c r="BKY298" s="44"/>
      <c r="BKZ298" s="44"/>
      <c r="BLA298" s="44"/>
      <c r="BLB298" s="44"/>
      <c r="BLC298" s="44"/>
      <c r="BLD298" s="44"/>
      <c r="BLE298" s="44"/>
      <c r="BLF298" s="44"/>
      <c r="BLG298" s="44"/>
      <c r="BLH298" s="44"/>
      <c r="BLI298" s="44"/>
      <c r="BLJ298" s="44"/>
      <c r="BLK298" s="44"/>
      <c r="BLL298" s="44"/>
      <c r="BLM298" s="44"/>
      <c r="BLN298" s="44"/>
      <c r="BLO298" s="44"/>
      <c r="BLP298" s="44"/>
      <c r="BLQ298" s="44"/>
      <c r="BLR298" s="44"/>
      <c r="BLS298" s="44"/>
      <c r="BLT298" s="44"/>
      <c r="BLU298" s="44"/>
      <c r="BLV298" s="44"/>
      <c r="BLW298" s="44"/>
      <c r="BLX298" s="44"/>
      <c r="BLY298" s="44"/>
      <c r="BLZ298" s="44"/>
      <c r="BMA298" s="44"/>
      <c r="BMB298" s="44"/>
      <c r="BMC298" s="44"/>
      <c r="BMD298" s="44"/>
      <c r="BME298" s="44"/>
      <c r="BMF298" s="44"/>
      <c r="BMG298" s="44"/>
      <c r="BMH298" s="44"/>
      <c r="BMI298" s="44"/>
      <c r="BMJ298" s="44"/>
      <c r="BMK298" s="44"/>
      <c r="BML298" s="44"/>
      <c r="BMM298" s="44"/>
      <c r="BMN298" s="44"/>
      <c r="BMO298" s="44"/>
      <c r="BMP298" s="44"/>
      <c r="BMQ298" s="44"/>
      <c r="BMR298" s="44"/>
      <c r="BMS298" s="44"/>
      <c r="BMT298" s="44"/>
      <c r="BMU298" s="44"/>
      <c r="BMV298" s="44"/>
      <c r="BMW298" s="44"/>
      <c r="BMX298" s="44"/>
      <c r="BMY298" s="44"/>
      <c r="BMZ298" s="44"/>
      <c r="BNA298" s="44"/>
      <c r="BNB298" s="44"/>
      <c r="BNC298" s="44"/>
      <c r="BND298" s="44"/>
      <c r="BNE298" s="44"/>
      <c r="BNF298" s="44"/>
      <c r="BNG298" s="44"/>
      <c r="BNH298" s="44"/>
      <c r="BNI298" s="44"/>
      <c r="BNJ298" s="44"/>
      <c r="BNK298" s="44"/>
      <c r="BNL298" s="44"/>
      <c r="BNM298" s="44"/>
      <c r="BNN298" s="44"/>
      <c r="BNO298" s="44"/>
      <c r="BNP298" s="44"/>
      <c r="BNQ298" s="44"/>
      <c r="BNR298" s="44"/>
      <c r="BNS298" s="44"/>
      <c r="BNT298" s="44"/>
      <c r="BNU298" s="44"/>
      <c r="BNV298" s="44"/>
      <c r="BNW298" s="44"/>
      <c r="BNX298" s="44"/>
      <c r="BNY298" s="44"/>
      <c r="BNZ298" s="44"/>
      <c r="BOA298" s="44"/>
      <c r="BOB298" s="44"/>
      <c r="BOC298" s="44"/>
      <c r="BOD298" s="44"/>
      <c r="BOE298" s="44"/>
      <c r="BOF298" s="44"/>
      <c r="BOG298" s="44"/>
      <c r="BOH298" s="44"/>
      <c r="BOI298" s="44"/>
      <c r="BOJ298" s="44"/>
      <c r="BOK298" s="44"/>
      <c r="BOL298" s="44"/>
      <c r="BOM298" s="44"/>
      <c r="BON298" s="44"/>
      <c r="BOO298" s="44"/>
      <c r="BOP298" s="44"/>
      <c r="BOQ298" s="44"/>
      <c r="BOR298" s="44"/>
      <c r="BOS298" s="44"/>
      <c r="BOT298" s="44"/>
      <c r="BOU298" s="44"/>
      <c r="BOV298" s="44"/>
      <c r="BOW298" s="44"/>
      <c r="BOX298" s="44"/>
      <c r="BOY298" s="44"/>
      <c r="BOZ298" s="44"/>
      <c r="BPA298" s="44"/>
      <c r="BPB298" s="44"/>
      <c r="BPC298" s="44"/>
      <c r="BPD298" s="44"/>
      <c r="BPE298" s="44"/>
      <c r="BPF298" s="44"/>
      <c r="BPG298" s="44"/>
      <c r="BPH298" s="44"/>
      <c r="BPI298" s="44"/>
      <c r="BPJ298" s="44"/>
      <c r="BPK298" s="44"/>
      <c r="BPL298" s="44"/>
      <c r="BPM298" s="44"/>
      <c r="BPN298" s="44"/>
      <c r="BPO298" s="44"/>
      <c r="BPP298" s="44"/>
      <c r="BPQ298" s="44"/>
      <c r="BPR298" s="44"/>
      <c r="BPS298" s="44"/>
      <c r="BPT298" s="44"/>
      <c r="BPU298" s="44"/>
      <c r="BPV298" s="44"/>
      <c r="BPW298" s="44"/>
      <c r="BPX298" s="44"/>
      <c r="BPY298" s="44"/>
      <c r="BPZ298" s="44"/>
      <c r="BQA298" s="44"/>
      <c r="BQB298" s="44"/>
      <c r="BQC298" s="44"/>
      <c r="BQD298" s="44"/>
      <c r="BQE298" s="44"/>
      <c r="BQF298" s="44"/>
      <c r="BQG298" s="44"/>
      <c r="BQH298" s="44"/>
      <c r="BQI298" s="44"/>
      <c r="BQJ298" s="44"/>
      <c r="BQK298" s="44"/>
      <c r="BQL298" s="44"/>
      <c r="BQM298" s="44"/>
      <c r="BQN298" s="44"/>
      <c r="BQO298" s="44"/>
      <c r="BQP298" s="44"/>
      <c r="BQQ298" s="44"/>
      <c r="BQR298" s="44"/>
      <c r="BQS298" s="44"/>
      <c r="BQT298" s="44"/>
      <c r="BQU298" s="44"/>
      <c r="BQV298" s="44"/>
      <c r="BQW298" s="44"/>
      <c r="BQX298" s="44"/>
      <c r="BQY298" s="44"/>
      <c r="BQZ298" s="44"/>
      <c r="BRA298" s="44"/>
      <c r="BRB298" s="44"/>
      <c r="BRC298" s="44"/>
      <c r="BRD298" s="44"/>
      <c r="BRE298" s="44"/>
      <c r="BRF298" s="44"/>
      <c r="BRG298" s="44"/>
      <c r="BRH298" s="44"/>
      <c r="BRI298" s="44"/>
      <c r="BRJ298" s="44"/>
      <c r="BRK298" s="44"/>
      <c r="BRL298" s="44"/>
      <c r="BRM298" s="44"/>
      <c r="BRN298" s="44"/>
      <c r="BRO298" s="44"/>
      <c r="BRP298" s="44"/>
      <c r="BRQ298" s="44"/>
      <c r="BRR298" s="44"/>
      <c r="BRS298" s="44"/>
      <c r="BRT298" s="44"/>
      <c r="BRU298" s="44"/>
      <c r="BRV298" s="44"/>
      <c r="BRW298" s="44"/>
      <c r="BRX298" s="44"/>
      <c r="BRY298" s="44"/>
      <c r="BRZ298" s="44"/>
      <c r="BSA298" s="44"/>
      <c r="BSB298" s="44"/>
      <c r="BSC298" s="44"/>
      <c r="BSD298" s="44"/>
      <c r="BSE298" s="44"/>
      <c r="BSF298" s="44"/>
      <c r="BSG298" s="44"/>
      <c r="BSH298" s="44"/>
      <c r="BSI298" s="44"/>
      <c r="BSJ298" s="44"/>
      <c r="BSK298" s="44"/>
      <c r="BSL298" s="44"/>
      <c r="BSM298" s="44"/>
      <c r="BSN298" s="44"/>
      <c r="BSO298" s="44"/>
      <c r="BSP298" s="44"/>
      <c r="BSQ298" s="44"/>
      <c r="BSR298" s="44"/>
      <c r="BSS298" s="44"/>
      <c r="BST298" s="44"/>
      <c r="BSU298" s="44"/>
      <c r="BSV298" s="44"/>
      <c r="BSW298" s="44"/>
      <c r="BSX298" s="44"/>
      <c r="BSY298" s="44"/>
      <c r="BSZ298" s="44"/>
      <c r="BTA298" s="44"/>
      <c r="BTB298" s="44"/>
      <c r="BTC298" s="44"/>
      <c r="BTD298" s="44"/>
      <c r="BTE298" s="44"/>
      <c r="BTF298" s="44"/>
      <c r="BTG298" s="44"/>
      <c r="BTH298" s="44"/>
      <c r="BTI298" s="44"/>
      <c r="BTJ298" s="44"/>
      <c r="BTK298" s="44"/>
      <c r="BTL298" s="44"/>
      <c r="BTM298" s="44"/>
      <c r="BTN298" s="44"/>
      <c r="BTO298" s="44"/>
      <c r="BTP298" s="44"/>
      <c r="BTQ298" s="44"/>
      <c r="BTR298" s="44"/>
      <c r="BTS298" s="44"/>
      <c r="BTT298" s="44"/>
      <c r="BTU298" s="44"/>
      <c r="BTV298" s="44"/>
      <c r="BTW298" s="44"/>
      <c r="BTX298" s="44"/>
      <c r="BTY298" s="44"/>
      <c r="BTZ298" s="44"/>
      <c r="BUA298" s="44"/>
      <c r="BUB298" s="44"/>
      <c r="BUC298" s="44"/>
      <c r="BUD298" s="44"/>
      <c r="BUE298" s="44"/>
      <c r="BUF298" s="44"/>
      <c r="BUG298" s="44"/>
      <c r="BUH298" s="44"/>
      <c r="BUI298" s="44"/>
      <c r="BUJ298" s="44"/>
      <c r="BUK298" s="44"/>
      <c r="BUL298" s="44"/>
      <c r="BUM298" s="44"/>
      <c r="BUN298" s="44"/>
      <c r="BUO298" s="44"/>
      <c r="BUP298" s="44"/>
      <c r="BUQ298" s="44"/>
      <c r="BUR298" s="44"/>
      <c r="BUS298" s="44"/>
      <c r="BUT298" s="44"/>
      <c r="BUU298" s="44"/>
      <c r="BUV298" s="44"/>
      <c r="BUW298" s="44"/>
      <c r="BUX298" s="44"/>
      <c r="BUY298" s="44"/>
      <c r="BUZ298" s="44"/>
      <c r="BVA298" s="44"/>
      <c r="BVB298" s="44"/>
      <c r="BVC298" s="44"/>
      <c r="BVD298" s="44"/>
      <c r="BVE298" s="44"/>
      <c r="BVF298" s="44"/>
      <c r="BVG298" s="44"/>
      <c r="BVH298" s="44"/>
      <c r="BVI298" s="44"/>
      <c r="BVJ298" s="44"/>
      <c r="BVK298" s="44"/>
      <c r="BVL298" s="44"/>
      <c r="BVM298" s="44"/>
      <c r="BVN298" s="44"/>
      <c r="BVO298" s="44"/>
      <c r="BVP298" s="44"/>
      <c r="BVQ298" s="44"/>
      <c r="BVR298" s="44"/>
      <c r="BVS298" s="44"/>
      <c r="BVT298" s="44"/>
      <c r="BVU298" s="44"/>
      <c r="BVV298" s="44"/>
      <c r="BVW298" s="44"/>
      <c r="BVX298" s="44"/>
      <c r="BVY298" s="44"/>
      <c r="BVZ298" s="44"/>
      <c r="BWA298" s="44"/>
      <c r="BWB298" s="44"/>
      <c r="BWC298" s="44"/>
      <c r="BWD298" s="44"/>
      <c r="BWE298" s="44"/>
      <c r="BWF298" s="44"/>
      <c r="BWG298" s="44"/>
      <c r="BWH298" s="44"/>
      <c r="BWI298" s="44"/>
      <c r="BWJ298" s="44"/>
      <c r="BWK298" s="44"/>
      <c r="BWL298" s="44"/>
      <c r="BWM298" s="44"/>
      <c r="BWN298" s="44"/>
      <c r="BWO298" s="44"/>
      <c r="BWP298" s="44"/>
      <c r="BWQ298" s="44"/>
      <c r="BWR298" s="44"/>
      <c r="BWS298" s="44"/>
      <c r="BWT298" s="44"/>
      <c r="BWU298" s="44"/>
      <c r="BWV298" s="44"/>
      <c r="BWW298" s="44"/>
      <c r="BWX298" s="44"/>
      <c r="BWY298" s="44"/>
      <c r="BWZ298" s="44"/>
      <c r="BXA298" s="44"/>
      <c r="BXB298" s="44"/>
      <c r="BXC298" s="44"/>
      <c r="BXD298" s="44"/>
      <c r="BXE298" s="44"/>
      <c r="BXF298" s="44"/>
      <c r="BXG298" s="44"/>
      <c r="BXH298" s="44"/>
      <c r="BXI298" s="44"/>
      <c r="BXJ298" s="44"/>
      <c r="BXK298" s="44"/>
      <c r="BXL298" s="44"/>
      <c r="BXM298" s="44"/>
      <c r="BXN298" s="44"/>
      <c r="BXO298" s="44"/>
      <c r="BXP298" s="44"/>
      <c r="BXQ298" s="44"/>
      <c r="BXR298" s="44"/>
      <c r="BXS298" s="44"/>
      <c r="BXT298" s="44"/>
      <c r="BXU298" s="44"/>
      <c r="BXV298" s="44"/>
      <c r="BXW298" s="44"/>
      <c r="BXX298" s="44"/>
      <c r="BXY298" s="44"/>
      <c r="BXZ298" s="44"/>
      <c r="BYA298" s="44"/>
      <c r="BYB298" s="44"/>
      <c r="BYC298" s="44"/>
      <c r="BYD298" s="44"/>
      <c r="BYE298" s="44"/>
      <c r="BYF298" s="44"/>
      <c r="BYG298" s="44"/>
      <c r="BYH298" s="44"/>
      <c r="BYI298" s="44"/>
      <c r="BYJ298" s="44"/>
      <c r="BYK298" s="44"/>
      <c r="BYL298" s="44"/>
      <c r="BYM298" s="44"/>
      <c r="BYN298" s="44"/>
      <c r="BYO298" s="44"/>
      <c r="BYP298" s="44"/>
      <c r="BYQ298" s="44"/>
      <c r="BYR298" s="44"/>
      <c r="BYS298" s="44"/>
      <c r="BYT298" s="44"/>
      <c r="BYU298" s="44"/>
      <c r="BYV298" s="44"/>
      <c r="BYW298" s="44"/>
      <c r="BYX298" s="44"/>
      <c r="BYY298" s="44"/>
      <c r="BYZ298" s="44"/>
      <c r="BZA298" s="44"/>
      <c r="BZB298" s="44"/>
      <c r="BZC298" s="44"/>
      <c r="BZD298" s="44"/>
      <c r="BZE298" s="44"/>
      <c r="BZF298" s="44"/>
      <c r="BZG298" s="44"/>
      <c r="BZH298" s="44"/>
      <c r="BZI298" s="44"/>
      <c r="BZJ298" s="44"/>
      <c r="BZK298" s="44"/>
      <c r="BZL298" s="44"/>
      <c r="BZM298" s="44"/>
      <c r="BZN298" s="44"/>
      <c r="BZO298" s="44"/>
      <c r="BZP298" s="44"/>
      <c r="BZQ298" s="44"/>
      <c r="BZR298" s="44"/>
      <c r="BZS298" s="44"/>
      <c r="BZT298" s="44"/>
      <c r="BZU298" s="44"/>
      <c r="BZV298" s="44"/>
      <c r="BZW298" s="44"/>
      <c r="BZX298" s="44"/>
      <c r="BZY298" s="44"/>
      <c r="BZZ298" s="44"/>
      <c r="CAA298" s="44"/>
      <c r="CAB298" s="44"/>
      <c r="CAC298" s="44"/>
      <c r="CAD298" s="44"/>
      <c r="CAE298" s="44"/>
      <c r="CAF298" s="44"/>
      <c r="CAG298" s="44"/>
      <c r="CAH298" s="44"/>
      <c r="CAI298" s="44"/>
      <c r="CAJ298" s="44"/>
      <c r="CAK298" s="44"/>
      <c r="CAL298" s="44"/>
      <c r="CAM298" s="44"/>
      <c r="CAN298" s="44"/>
      <c r="CAO298" s="44"/>
      <c r="CAP298" s="44"/>
      <c r="CAQ298" s="44"/>
      <c r="CAR298" s="44"/>
      <c r="CAS298" s="44"/>
      <c r="CAT298" s="44"/>
      <c r="CAU298" s="44"/>
      <c r="CAV298" s="44"/>
      <c r="CAW298" s="44"/>
      <c r="CAX298" s="44"/>
      <c r="CAY298" s="44"/>
      <c r="CAZ298" s="44"/>
      <c r="CBA298" s="44"/>
      <c r="CBB298" s="44"/>
      <c r="CBC298" s="44"/>
      <c r="CBD298" s="44"/>
      <c r="CBE298" s="44"/>
      <c r="CBF298" s="44"/>
      <c r="CBG298" s="44"/>
      <c r="CBH298" s="44"/>
      <c r="CBI298" s="44"/>
      <c r="CBJ298" s="44"/>
      <c r="CBK298" s="44"/>
      <c r="CBL298" s="44"/>
      <c r="CBM298" s="44"/>
      <c r="CBN298" s="44"/>
      <c r="CBO298" s="44"/>
      <c r="CBP298" s="44"/>
      <c r="CBQ298" s="44"/>
      <c r="CBR298" s="44"/>
      <c r="CBS298" s="44"/>
      <c r="CBT298" s="44"/>
      <c r="CBU298" s="44"/>
      <c r="CBV298" s="44"/>
      <c r="CBW298" s="44"/>
      <c r="CBX298" s="44"/>
      <c r="CBY298" s="44"/>
      <c r="CBZ298" s="44"/>
      <c r="CCA298" s="44"/>
      <c r="CCB298" s="44"/>
      <c r="CCC298" s="44"/>
      <c r="CCD298" s="44"/>
      <c r="CCE298" s="44"/>
      <c r="CCF298" s="44"/>
      <c r="CCG298" s="44"/>
      <c r="CCH298" s="44"/>
      <c r="CCI298" s="44"/>
      <c r="CCJ298" s="44"/>
      <c r="CCK298" s="44"/>
      <c r="CCL298" s="44"/>
      <c r="CCM298" s="44"/>
      <c r="CCN298" s="44"/>
      <c r="CCO298" s="44"/>
      <c r="CCP298" s="44"/>
      <c r="CCQ298" s="44"/>
      <c r="CCR298" s="44"/>
      <c r="CCS298" s="44"/>
      <c r="CCT298" s="44"/>
      <c r="CCU298" s="44"/>
      <c r="CCV298" s="44"/>
      <c r="CCW298" s="44"/>
      <c r="CCX298" s="44"/>
      <c r="CCY298" s="44"/>
      <c r="CCZ298" s="44"/>
      <c r="CDA298" s="44"/>
      <c r="CDB298" s="44"/>
      <c r="CDC298" s="44"/>
      <c r="CDD298" s="44"/>
      <c r="CDE298" s="44"/>
      <c r="CDF298" s="44"/>
      <c r="CDG298" s="44"/>
      <c r="CDH298" s="44"/>
      <c r="CDI298" s="44"/>
      <c r="CDJ298" s="44"/>
      <c r="CDK298" s="44"/>
      <c r="CDL298" s="44"/>
      <c r="CDM298" s="44"/>
      <c r="CDN298" s="44"/>
      <c r="CDO298" s="44"/>
      <c r="CDP298" s="44"/>
      <c r="CDQ298" s="44"/>
      <c r="CDR298" s="44"/>
      <c r="CDS298" s="44"/>
      <c r="CDT298" s="44"/>
      <c r="CDU298" s="44"/>
      <c r="CDV298" s="44"/>
      <c r="CDW298" s="44"/>
      <c r="CDX298" s="44"/>
      <c r="CDY298" s="44"/>
      <c r="CDZ298" s="44"/>
      <c r="CEA298" s="44"/>
      <c r="CEB298" s="44"/>
      <c r="CEC298" s="44"/>
      <c r="CED298" s="44"/>
      <c r="CEE298" s="44"/>
      <c r="CEF298" s="44"/>
      <c r="CEG298" s="44"/>
      <c r="CEH298" s="44"/>
      <c r="CEI298" s="44"/>
      <c r="CEJ298" s="44"/>
      <c r="CEK298" s="44"/>
      <c r="CEL298" s="44"/>
      <c r="CEM298" s="44"/>
      <c r="CEN298" s="44"/>
      <c r="CEO298" s="44"/>
      <c r="CEP298" s="44"/>
      <c r="CEQ298" s="44"/>
      <c r="CER298" s="44"/>
      <c r="CES298" s="44"/>
      <c r="CET298" s="44"/>
      <c r="CEU298" s="44"/>
      <c r="CEV298" s="44"/>
      <c r="CEW298" s="44"/>
      <c r="CEX298" s="44"/>
      <c r="CEY298" s="44"/>
      <c r="CEZ298" s="44"/>
      <c r="CFA298" s="44"/>
      <c r="CFB298" s="44"/>
      <c r="CFC298" s="44"/>
      <c r="CFD298" s="44"/>
      <c r="CFE298" s="44"/>
      <c r="CFF298" s="44"/>
      <c r="CFG298" s="44"/>
      <c r="CFH298" s="44"/>
      <c r="CFI298" s="44"/>
      <c r="CFJ298" s="44"/>
      <c r="CFK298" s="44"/>
      <c r="CFL298" s="44"/>
      <c r="CFM298" s="44"/>
      <c r="CFN298" s="44"/>
      <c r="CFO298" s="44"/>
      <c r="CFP298" s="44"/>
      <c r="CFQ298" s="44"/>
      <c r="CFR298" s="44"/>
      <c r="CFS298" s="44"/>
      <c r="CFT298" s="44"/>
      <c r="CFU298" s="44"/>
      <c r="CFV298" s="44"/>
      <c r="CFW298" s="44"/>
      <c r="CFX298" s="44"/>
      <c r="CFY298" s="44"/>
      <c r="CFZ298" s="44"/>
      <c r="CGA298" s="44"/>
      <c r="CGB298" s="44"/>
      <c r="CGC298" s="44"/>
      <c r="CGD298" s="44"/>
      <c r="CGE298" s="44"/>
      <c r="CGF298" s="44"/>
      <c r="CGG298" s="44"/>
      <c r="CGH298" s="44"/>
      <c r="CGI298" s="44"/>
      <c r="CGJ298" s="44"/>
      <c r="CGK298" s="44"/>
      <c r="CGL298" s="44"/>
      <c r="CGM298" s="44"/>
      <c r="CGN298" s="44"/>
      <c r="CGO298" s="44"/>
      <c r="CGP298" s="44"/>
      <c r="CGQ298" s="44"/>
      <c r="CGR298" s="44"/>
      <c r="CGS298" s="44"/>
      <c r="CGT298" s="44"/>
      <c r="CGU298" s="44"/>
      <c r="CGV298" s="44"/>
      <c r="CGW298" s="44"/>
      <c r="CGX298" s="44"/>
      <c r="CGY298" s="44"/>
      <c r="CGZ298" s="44"/>
      <c r="CHA298" s="44"/>
      <c r="CHB298" s="44"/>
      <c r="CHC298" s="44"/>
      <c r="CHD298" s="44"/>
      <c r="CHE298" s="44"/>
      <c r="CHF298" s="44"/>
      <c r="CHG298" s="44"/>
      <c r="CHH298" s="44"/>
      <c r="CHI298" s="44"/>
      <c r="CHJ298" s="44"/>
      <c r="CHK298" s="44"/>
      <c r="CHL298" s="44"/>
      <c r="CHM298" s="44"/>
      <c r="CHN298" s="44"/>
      <c r="CHO298" s="44"/>
      <c r="CHP298" s="44"/>
      <c r="CHQ298" s="44"/>
      <c r="CHR298" s="44"/>
      <c r="CHS298" s="44"/>
      <c r="CHT298" s="44"/>
      <c r="CHU298" s="44"/>
      <c r="CHV298" s="44"/>
      <c r="CHW298" s="44"/>
      <c r="CHX298" s="44"/>
      <c r="CHY298" s="44"/>
      <c r="CHZ298" s="44"/>
      <c r="CIA298" s="44"/>
      <c r="CIB298" s="44"/>
      <c r="CIC298" s="44"/>
      <c r="CID298" s="44"/>
      <c r="CIE298" s="44"/>
      <c r="CIF298" s="44"/>
      <c r="CIG298" s="44"/>
      <c r="CIH298" s="44"/>
      <c r="CII298" s="44"/>
      <c r="CIJ298" s="44"/>
      <c r="CIK298" s="44"/>
      <c r="CIL298" s="44"/>
      <c r="CIM298" s="44"/>
      <c r="CIN298" s="44"/>
      <c r="CIO298" s="44"/>
      <c r="CIP298" s="44"/>
      <c r="CIQ298" s="44"/>
      <c r="CIR298" s="44"/>
      <c r="CIS298" s="44"/>
      <c r="CIT298" s="44"/>
      <c r="CIU298" s="44"/>
      <c r="CIV298" s="44"/>
      <c r="CIW298" s="44"/>
      <c r="CIX298" s="44"/>
      <c r="CIY298" s="44"/>
      <c r="CIZ298" s="44"/>
      <c r="CJA298" s="44"/>
      <c r="CJB298" s="44"/>
      <c r="CJC298" s="44"/>
      <c r="CJD298" s="44"/>
      <c r="CJE298" s="44"/>
      <c r="CJF298" s="44"/>
      <c r="CJG298" s="44"/>
      <c r="CJH298" s="44"/>
      <c r="CJI298" s="44"/>
      <c r="CJJ298" s="44"/>
      <c r="CJK298" s="44"/>
      <c r="CJL298" s="44"/>
      <c r="CJM298" s="44"/>
      <c r="CJN298" s="44"/>
      <c r="CJO298" s="44"/>
      <c r="CJP298" s="44"/>
      <c r="CJQ298" s="44"/>
      <c r="CJR298" s="44"/>
      <c r="CJS298" s="44"/>
      <c r="CJT298" s="44"/>
      <c r="CJU298" s="44"/>
      <c r="CJV298" s="44"/>
      <c r="CJW298" s="44"/>
      <c r="CJX298" s="44"/>
      <c r="CJY298" s="44"/>
      <c r="CJZ298" s="44"/>
      <c r="CKA298" s="44"/>
      <c r="CKB298" s="44"/>
      <c r="CKC298" s="44"/>
      <c r="CKD298" s="44"/>
      <c r="CKE298" s="44"/>
      <c r="CKF298" s="44"/>
      <c r="CKG298" s="44"/>
      <c r="CKH298" s="44"/>
      <c r="CKI298" s="44"/>
      <c r="CKJ298" s="44"/>
      <c r="CKK298" s="44"/>
      <c r="CKL298" s="44"/>
      <c r="CKM298" s="44"/>
      <c r="CKN298" s="44"/>
      <c r="CKO298" s="44"/>
      <c r="CKP298" s="44"/>
      <c r="CKQ298" s="44"/>
      <c r="CKR298" s="44"/>
      <c r="CKS298" s="44"/>
      <c r="CKT298" s="44"/>
      <c r="CKU298" s="44"/>
      <c r="CKV298" s="44"/>
      <c r="CKW298" s="44"/>
      <c r="CKX298" s="44"/>
      <c r="CKY298" s="44"/>
      <c r="CKZ298" s="44"/>
      <c r="CLA298" s="44"/>
      <c r="CLB298" s="44"/>
      <c r="CLC298" s="44"/>
      <c r="CLD298" s="44"/>
      <c r="CLE298" s="44"/>
      <c r="CLF298" s="44"/>
      <c r="CLG298" s="44"/>
      <c r="CLH298" s="44"/>
      <c r="CLI298" s="44"/>
      <c r="CLJ298" s="44"/>
      <c r="CLK298" s="44"/>
      <c r="CLL298" s="44"/>
      <c r="CLM298" s="44"/>
      <c r="CLN298" s="44"/>
      <c r="CLO298" s="44"/>
      <c r="CLP298" s="44"/>
      <c r="CLQ298" s="44"/>
      <c r="CLR298" s="44"/>
      <c r="CLS298" s="44"/>
      <c r="CLT298" s="44"/>
      <c r="CLU298" s="44"/>
      <c r="CLV298" s="44"/>
      <c r="CLW298" s="44"/>
      <c r="CLX298" s="44"/>
      <c r="CLY298" s="44"/>
      <c r="CLZ298" s="44"/>
      <c r="CMA298" s="44"/>
      <c r="CMB298" s="44"/>
      <c r="CMC298" s="44"/>
      <c r="CMD298" s="44"/>
      <c r="CME298" s="44"/>
      <c r="CMF298" s="44"/>
      <c r="CMG298" s="44"/>
      <c r="CMH298" s="44"/>
      <c r="CMI298" s="44"/>
      <c r="CMJ298" s="44"/>
      <c r="CMK298" s="44"/>
      <c r="CML298" s="44"/>
      <c r="CMM298" s="44"/>
      <c r="CMN298" s="44"/>
      <c r="CMO298" s="44"/>
      <c r="CMP298" s="44"/>
      <c r="CMQ298" s="44"/>
      <c r="CMR298" s="44"/>
      <c r="CMS298" s="44"/>
      <c r="CMT298" s="44"/>
      <c r="CMU298" s="44"/>
      <c r="CMV298" s="44"/>
      <c r="CMW298" s="44"/>
      <c r="CMX298" s="44"/>
      <c r="CMY298" s="44"/>
      <c r="CMZ298" s="44"/>
      <c r="CNA298" s="44"/>
      <c r="CNB298" s="44"/>
      <c r="CNC298" s="44"/>
      <c r="CND298" s="44"/>
      <c r="CNE298" s="44"/>
      <c r="CNF298" s="44"/>
      <c r="CNG298" s="44"/>
      <c r="CNH298" s="44"/>
      <c r="CNI298" s="44"/>
      <c r="CNJ298" s="44"/>
      <c r="CNK298" s="44"/>
      <c r="CNL298" s="44"/>
      <c r="CNM298" s="44"/>
      <c r="CNN298" s="44"/>
      <c r="CNO298" s="44"/>
      <c r="CNP298" s="44"/>
      <c r="CNQ298" s="44"/>
      <c r="CNR298" s="44"/>
      <c r="CNS298" s="44"/>
      <c r="CNT298" s="44"/>
      <c r="CNU298" s="44"/>
      <c r="CNV298" s="44"/>
      <c r="CNW298" s="44"/>
      <c r="CNX298" s="44"/>
      <c r="CNY298" s="44"/>
      <c r="CNZ298" s="44"/>
      <c r="COA298" s="44"/>
      <c r="COB298" s="44"/>
      <c r="COC298" s="44"/>
      <c r="COD298" s="44"/>
      <c r="COE298" s="44"/>
      <c r="COF298" s="44"/>
      <c r="COG298" s="44"/>
      <c r="COH298" s="44"/>
      <c r="COI298" s="44"/>
      <c r="COJ298" s="44"/>
      <c r="COK298" s="44"/>
      <c r="COL298" s="44"/>
      <c r="COM298" s="44"/>
      <c r="CON298" s="44"/>
      <c r="COO298" s="44"/>
      <c r="COP298" s="44"/>
      <c r="COQ298" s="44"/>
      <c r="COR298" s="44"/>
      <c r="COS298" s="44"/>
      <c r="COT298" s="44"/>
      <c r="COU298" s="44"/>
      <c r="COV298" s="44"/>
      <c r="COW298" s="44"/>
      <c r="COX298" s="44"/>
      <c r="COY298" s="44"/>
      <c r="COZ298" s="44"/>
      <c r="CPA298" s="44"/>
      <c r="CPB298" s="44"/>
      <c r="CPC298" s="44"/>
      <c r="CPD298" s="44"/>
      <c r="CPE298" s="44"/>
      <c r="CPF298" s="44"/>
      <c r="CPG298" s="44"/>
      <c r="CPH298" s="44"/>
      <c r="CPI298" s="44"/>
      <c r="CPJ298" s="44"/>
      <c r="CPK298" s="44"/>
      <c r="CPL298" s="44"/>
      <c r="CPM298" s="44"/>
      <c r="CPN298" s="44"/>
      <c r="CPO298" s="44"/>
      <c r="CPP298" s="44"/>
      <c r="CPQ298" s="44"/>
      <c r="CPR298" s="44"/>
      <c r="CPS298" s="44"/>
      <c r="CPT298" s="44"/>
      <c r="CPU298" s="44"/>
      <c r="CPV298" s="44"/>
      <c r="CPW298" s="44"/>
      <c r="CPX298" s="44"/>
      <c r="CPY298" s="44"/>
      <c r="CPZ298" s="44"/>
      <c r="CQA298" s="44"/>
      <c r="CQB298" s="44"/>
      <c r="CQC298" s="44"/>
      <c r="CQD298" s="44"/>
      <c r="CQE298" s="44"/>
      <c r="CQF298" s="44"/>
      <c r="CQG298" s="44"/>
      <c r="CQH298" s="44"/>
      <c r="CQI298" s="44"/>
      <c r="CQJ298" s="44"/>
      <c r="CQK298" s="44"/>
      <c r="CQL298" s="44"/>
      <c r="CQM298" s="44"/>
      <c r="CQN298" s="44"/>
      <c r="CQO298" s="44"/>
      <c r="CQP298" s="44"/>
      <c r="CQQ298" s="44"/>
      <c r="CQR298" s="44"/>
      <c r="CQS298" s="44"/>
      <c r="CQT298" s="44"/>
      <c r="CQU298" s="44"/>
      <c r="CQV298" s="44"/>
      <c r="CQW298" s="44"/>
      <c r="CQX298" s="44"/>
      <c r="CQY298" s="44"/>
      <c r="CQZ298" s="44"/>
      <c r="CRA298" s="44"/>
      <c r="CRB298" s="44"/>
      <c r="CRC298" s="44"/>
      <c r="CRD298" s="44"/>
      <c r="CRE298" s="44"/>
      <c r="CRF298" s="44"/>
      <c r="CRG298" s="44"/>
      <c r="CRH298" s="44"/>
      <c r="CRI298" s="44"/>
      <c r="CRJ298" s="44"/>
      <c r="CRK298" s="44"/>
      <c r="CRL298" s="44"/>
      <c r="CRM298" s="44"/>
      <c r="CRN298" s="44"/>
      <c r="CRO298" s="44"/>
      <c r="CRP298" s="44"/>
      <c r="CRQ298" s="44"/>
      <c r="CRR298" s="44"/>
      <c r="CRS298" s="44"/>
      <c r="CRT298" s="44"/>
      <c r="CRU298" s="44"/>
      <c r="CRV298" s="44"/>
      <c r="CRW298" s="44"/>
      <c r="CRX298" s="44"/>
      <c r="CRY298" s="44"/>
      <c r="CRZ298" s="44"/>
      <c r="CSA298" s="44"/>
      <c r="CSB298" s="44"/>
      <c r="CSC298" s="44"/>
      <c r="CSD298" s="44"/>
      <c r="CSE298" s="44"/>
      <c r="CSF298" s="44"/>
      <c r="CSG298" s="44"/>
      <c r="CSH298" s="44"/>
      <c r="CSI298" s="44"/>
      <c r="CSJ298" s="44"/>
      <c r="CSK298" s="44"/>
      <c r="CSL298" s="44"/>
      <c r="CSM298" s="44"/>
      <c r="CSN298" s="44"/>
      <c r="CSO298" s="44"/>
      <c r="CSP298" s="44"/>
      <c r="CSQ298" s="44"/>
      <c r="CSR298" s="44"/>
      <c r="CSS298" s="44"/>
      <c r="CST298" s="44"/>
      <c r="CSU298" s="44"/>
      <c r="CSV298" s="44"/>
      <c r="CSW298" s="44"/>
      <c r="CSX298" s="44"/>
      <c r="CSY298" s="44"/>
      <c r="CSZ298" s="44"/>
      <c r="CTA298" s="44"/>
      <c r="CTB298" s="44"/>
      <c r="CTC298" s="44"/>
      <c r="CTD298" s="44"/>
      <c r="CTE298" s="44"/>
      <c r="CTF298" s="44"/>
      <c r="CTG298" s="44"/>
      <c r="CTH298" s="44"/>
      <c r="CTI298" s="44"/>
      <c r="CTJ298" s="44"/>
      <c r="CTK298" s="44"/>
      <c r="CTL298" s="44"/>
      <c r="CTM298" s="44"/>
      <c r="CTN298" s="44"/>
      <c r="CTO298" s="44"/>
      <c r="CTP298" s="44"/>
      <c r="CTQ298" s="44"/>
      <c r="CTR298" s="44"/>
      <c r="CTS298" s="44"/>
      <c r="CTT298" s="44"/>
      <c r="CTU298" s="44"/>
      <c r="CTV298" s="44"/>
      <c r="CTW298" s="44"/>
      <c r="CTX298" s="44"/>
      <c r="CTY298" s="44"/>
      <c r="CTZ298" s="44"/>
      <c r="CUA298" s="44"/>
      <c r="CUB298" s="44"/>
      <c r="CUC298" s="44"/>
      <c r="CUD298" s="44"/>
      <c r="CUE298" s="44"/>
      <c r="CUF298" s="44"/>
      <c r="CUG298" s="44"/>
      <c r="CUH298" s="44"/>
      <c r="CUI298" s="44"/>
      <c r="CUJ298" s="44"/>
      <c r="CUK298" s="44"/>
      <c r="CUL298" s="44"/>
      <c r="CUM298" s="44"/>
      <c r="CUN298" s="44"/>
      <c r="CUO298" s="44"/>
      <c r="CUP298" s="44"/>
      <c r="CUQ298" s="44"/>
      <c r="CUR298" s="44"/>
      <c r="CUS298" s="44"/>
      <c r="CUT298" s="44"/>
      <c r="CUU298" s="44"/>
      <c r="CUV298" s="44"/>
      <c r="CUW298" s="44"/>
      <c r="CUX298" s="44"/>
      <c r="CUY298" s="44"/>
      <c r="CUZ298" s="44"/>
      <c r="CVA298" s="44"/>
      <c r="CVB298" s="44"/>
      <c r="CVC298" s="44"/>
      <c r="CVD298" s="44"/>
      <c r="CVE298" s="44"/>
      <c r="CVF298" s="44"/>
      <c r="CVG298" s="44"/>
      <c r="CVH298" s="44"/>
      <c r="CVI298" s="44"/>
      <c r="CVJ298" s="44"/>
      <c r="CVK298" s="44"/>
      <c r="CVL298" s="44"/>
      <c r="CVM298" s="44"/>
      <c r="CVN298" s="44"/>
      <c r="CVO298" s="44"/>
      <c r="CVP298" s="44"/>
      <c r="CVQ298" s="44"/>
      <c r="CVR298" s="44"/>
      <c r="CVS298" s="44"/>
      <c r="CVT298" s="44"/>
      <c r="CVU298" s="44"/>
      <c r="CVV298" s="44"/>
      <c r="CVW298" s="44"/>
      <c r="CVX298" s="44"/>
      <c r="CVY298" s="44"/>
      <c r="CVZ298" s="44"/>
      <c r="CWA298" s="44"/>
      <c r="CWB298" s="44"/>
      <c r="CWC298" s="44"/>
      <c r="CWD298" s="44"/>
      <c r="CWE298" s="44"/>
      <c r="CWF298" s="44"/>
      <c r="CWG298" s="44"/>
      <c r="CWH298" s="44"/>
      <c r="CWI298" s="44"/>
      <c r="CWJ298" s="44"/>
      <c r="CWK298" s="44"/>
      <c r="CWL298" s="44"/>
      <c r="CWM298" s="44"/>
      <c r="CWN298" s="44"/>
      <c r="CWO298" s="44"/>
      <c r="CWP298" s="44"/>
      <c r="CWQ298" s="44"/>
      <c r="CWR298" s="44"/>
      <c r="CWS298" s="44"/>
      <c r="CWT298" s="44"/>
      <c r="CWU298" s="44"/>
      <c r="CWV298" s="44"/>
      <c r="CWW298" s="44"/>
      <c r="CWX298" s="44"/>
      <c r="CWY298" s="44"/>
      <c r="CWZ298" s="44"/>
      <c r="CXA298" s="44"/>
      <c r="CXB298" s="44"/>
      <c r="CXC298" s="44"/>
      <c r="CXD298" s="44"/>
      <c r="CXE298" s="44"/>
      <c r="CXF298" s="44"/>
      <c r="CXG298" s="44"/>
      <c r="CXH298" s="44"/>
      <c r="CXI298" s="44"/>
      <c r="CXJ298" s="44"/>
      <c r="CXK298" s="44"/>
      <c r="CXL298" s="44"/>
      <c r="CXM298" s="44"/>
      <c r="CXN298" s="44"/>
      <c r="CXO298" s="44"/>
      <c r="CXP298" s="44"/>
      <c r="CXQ298" s="44"/>
      <c r="CXR298" s="44"/>
      <c r="CXS298" s="44"/>
      <c r="CXT298" s="44"/>
      <c r="CXU298" s="44"/>
      <c r="CXV298" s="44"/>
      <c r="CXW298" s="44"/>
      <c r="CXX298" s="44"/>
      <c r="CXY298" s="44"/>
      <c r="CXZ298" s="44"/>
      <c r="CYA298" s="44"/>
      <c r="CYB298" s="44"/>
      <c r="CYC298" s="44"/>
      <c r="CYD298" s="44"/>
      <c r="CYE298" s="44"/>
      <c r="CYF298" s="44"/>
      <c r="CYG298" s="44"/>
      <c r="CYH298" s="44"/>
      <c r="CYI298" s="44"/>
      <c r="CYJ298" s="44"/>
      <c r="CYK298" s="44"/>
      <c r="CYL298" s="44"/>
      <c r="CYM298" s="44"/>
      <c r="CYN298" s="44"/>
      <c r="CYO298" s="44"/>
      <c r="CYP298" s="44"/>
      <c r="CYQ298" s="44"/>
      <c r="CYR298" s="44"/>
      <c r="CYS298" s="44"/>
      <c r="CYT298" s="44"/>
      <c r="CYU298" s="44"/>
      <c r="CYV298" s="44"/>
      <c r="CYW298" s="44"/>
      <c r="CYX298" s="44"/>
      <c r="CYY298" s="44"/>
      <c r="CYZ298" s="44"/>
      <c r="CZA298" s="44"/>
      <c r="CZB298" s="44"/>
      <c r="CZC298" s="44"/>
      <c r="CZD298" s="44"/>
      <c r="CZE298" s="44"/>
      <c r="CZF298" s="44"/>
      <c r="CZG298" s="44"/>
      <c r="CZH298" s="44"/>
      <c r="CZI298" s="44"/>
      <c r="CZJ298" s="44"/>
      <c r="CZK298" s="44"/>
      <c r="CZL298" s="44"/>
      <c r="CZM298" s="44"/>
      <c r="CZN298" s="44"/>
      <c r="CZO298" s="44"/>
      <c r="CZP298" s="44"/>
      <c r="CZQ298" s="44"/>
      <c r="CZR298" s="44"/>
      <c r="CZS298" s="44"/>
      <c r="CZT298" s="44"/>
      <c r="CZU298" s="44"/>
      <c r="CZV298" s="44"/>
      <c r="CZW298" s="44"/>
      <c r="CZX298" s="44"/>
      <c r="CZY298" s="44"/>
      <c r="CZZ298" s="44"/>
      <c r="DAA298" s="44"/>
      <c r="DAB298" s="44"/>
      <c r="DAC298" s="44"/>
      <c r="DAD298" s="44"/>
      <c r="DAE298" s="44"/>
      <c r="DAF298" s="44"/>
      <c r="DAG298" s="44"/>
      <c r="DAH298" s="44"/>
      <c r="DAI298" s="44"/>
      <c r="DAJ298" s="44"/>
      <c r="DAK298" s="44"/>
      <c r="DAL298" s="44"/>
      <c r="DAM298" s="44"/>
      <c r="DAN298" s="44"/>
      <c r="DAO298" s="44"/>
      <c r="DAP298" s="44"/>
      <c r="DAQ298" s="44"/>
      <c r="DAR298" s="44"/>
      <c r="DAS298" s="44"/>
      <c r="DAT298" s="44"/>
      <c r="DAU298" s="44"/>
      <c r="DAV298" s="44"/>
      <c r="DAW298" s="44"/>
      <c r="DAX298" s="44"/>
      <c r="DAY298" s="44"/>
      <c r="DAZ298" s="44"/>
      <c r="DBA298" s="44"/>
      <c r="DBB298" s="44"/>
      <c r="DBC298" s="44"/>
      <c r="DBD298" s="44"/>
      <c r="DBE298" s="44"/>
      <c r="DBF298" s="44"/>
      <c r="DBG298" s="44"/>
      <c r="DBH298" s="44"/>
      <c r="DBI298" s="44"/>
      <c r="DBJ298" s="44"/>
      <c r="DBK298" s="44"/>
      <c r="DBL298" s="44"/>
      <c r="DBM298" s="44"/>
      <c r="DBN298" s="44"/>
      <c r="DBO298" s="44"/>
      <c r="DBP298" s="44"/>
      <c r="DBQ298" s="44"/>
      <c r="DBR298" s="44"/>
      <c r="DBS298" s="44"/>
      <c r="DBT298" s="44"/>
      <c r="DBU298" s="44"/>
      <c r="DBV298" s="44"/>
      <c r="DBW298" s="44"/>
      <c r="DBX298" s="44"/>
      <c r="DBY298" s="44"/>
      <c r="DBZ298" s="44"/>
      <c r="DCA298" s="44"/>
      <c r="DCB298" s="44"/>
      <c r="DCC298" s="44"/>
      <c r="DCD298" s="44"/>
      <c r="DCE298" s="44"/>
      <c r="DCF298" s="44"/>
      <c r="DCG298" s="44"/>
      <c r="DCH298" s="44"/>
      <c r="DCI298" s="44"/>
      <c r="DCJ298" s="44"/>
      <c r="DCK298" s="44"/>
      <c r="DCL298" s="44"/>
      <c r="DCM298" s="44"/>
      <c r="DCN298" s="44"/>
      <c r="DCO298" s="44"/>
      <c r="DCP298" s="44"/>
      <c r="DCQ298" s="44"/>
      <c r="DCR298" s="44"/>
      <c r="DCS298" s="44"/>
      <c r="DCT298" s="44"/>
      <c r="DCU298" s="44"/>
      <c r="DCV298" s="44"/>
      <c r="DCW298" s="44"/>
      <c r="DCX298" s="44"/>
      <c r="DCY298" s="44"/>
      <c r="DCZ298" s="44"/>
      <c r="DDA298" s="44"/>
      <c r="DDB298" s="44"/>
      <c r="DDC298" s="44"/>
      <c r="DDD298" s="44"/>
      <c r="DDE298" s="44"/>
      <c r="DDF298" s="44"/>
      <c r="DDG298" s="44"/>
      <c r="DDH298" s="44"/>
      <c r="DDI298" s="44"/>
      <c r="DDJ298" s="44"/>
      <c r="DDK298" s="44"/>
      <c r="DDL298" s="44"/>
      <c r="DDM298" s="44"/>
      <c r="DDN298" s="44"/>
      <c r="DDO298" s="44"/>
      <c r="DDP298" s="44"/>
      <c r="DDQ298" s="44"/>
      <c r="DDR298" s="44"/>
      <c r="DDS298" s="44"/>
      <c r="DDT298" s="44"/>
      <c r="DDU298" s="44"/>
      <c r="DDV298" s="44"/>
      <c r="DDW298" s="44"/>
      <c r="DDX298" s="44"/>
      <c r="DDY298" s="44"/>
      <c r="DDZ298" s="44"/>
      <c r="DEA298" s="44"/>
      <c r="DEB298" s="44"/>
      <c r="DEC298" s="44"/>
      <c r="DED298" s="44"/>
      <c r="DEE298" s="44"/>
      <c r="DEF298" s="44"/>
      <c r="DEG298" s="44"/>
      <c r="DEH298" s="44"/>
      <c r="DEI298" s="44"/>
      <c r="DEJ298" s="44"/>
      <c r="DEK298" s="44"/>
      <c r="DEL298" s="44"/>
      <c r="DEM298" s="44"/>
      <c r="DEN298" s="44"/>
      <c r="DEO298" s="44"/>
      <c r="DEP298" s="44"/>
      <c r="DEQ298" s="44"/>
      <c r="DER298" s="44"/>
      <c r="DES298" s="44"/>
      <c r="DET298" s="44"/>
      <c r="DEU298" s="44"/>
      <c r="DEV298" s="44"/>
      <c r="DEW298" s="44"/>
      <c r="DEX298" s="44"/>
      <c r="DEY298" s="44"/>
      <c r="DEZ298" s="44"/>
      <c r="DFA298" s="44"/>
      <c r="DFB298" s="44"/>
      <c r="DFC298" s="44"/>
      <c r="DFD298" s="44"/>
      <c r="DFE298" s="44"/>
      <c r="DFF298" s="44"/>
      <c r="DFG298" s="44"/>
      <c r="DFH298" s="44"/>
      <c r="DFI298" s="44"/>
      <c r="DFJ298" s="44"/>
      <c r="DFK298" s="44"/>
      <c r="DFL298" s="44"/>
      <c r="DFM298" s="44"/>
      <c r="DFN298" s="44"/>
      <c r="DFO298" s="44"/>
      <c r="DFP298" s="44"/>
      <c r="DFQ298" s="44"/>
      <c r="DFR298" s="44"/>
      <c r="DFS298" s="44"/>
      <c r="DFT298" s="44"/>
      <c r="DFU298" s="44"/>
      <c r="DFV298" s="44"/>
      <c r="DFW298" s="44"/>
      <c r="DFX298" s="44"/>
      <c r="DFY298" s="44"/>
      <c r="DFZ298" s="44"/>
      <c r="DGA298" s="44"/>
      <c r="DGB298" s="44"/>
      <c r="DGC298" s="44"/>
      <c r="DGD298" s="44"/>
      <c r="DGE298" s="44"/>
      <c r="DGF298" s="44"/>
      <c r="DGG298" s="44"/>
      <c r="DGH298" s="44"/>
      <c r="DGI298" s="44"/>
      <c r="DGJ298" s="44"/>
      <c r="DGK298" s="44"/>
      <c r="DGL298" s="44"/>
      <c r="DGM298" s="44"/>
      <c r="DGN298" s="44"/>
      <c r="DGO298" s="44"/>
      <c r="DGP298" s="44"/>
      <c r="DGQ298" s="44"/>
      <c r="DGR298" s="44"/>
      <c r="DGS298" s="44"/>
      <c r="DGT298" s="44"/>
      <c r="DGU298" s="44"/>
      <c r="DGV298" s="44"/>
      <c r="DGW298" s="44"/>
      <c r="DGX298" s="44"/>
      <c r="DGY298" s="44"/>
      <c r="DGZ298" s="44"/>
      <c r="DHA298" s="44"/>
      <c r="DHB298" s="44"/>
      <c r="DHC298" s="44"/>
      <c r="DHD298" s="44"/>
      <c r="DHE298" s="44"/>
      <c r="DHF298" s="44"/>
      <c r="DHG298" s="44"/>
      <c r="DHH298" s="44"/>
      <c r="DHI298" s="44"/>
      <c r="DHJ298" s="44"/>
      <c r="DHK298" s="44"/>
      <c r="DHL298" s="44"/>
      <c r="DHM298" s="44"/>
      <c r="DHN298" s="44"/>
      <c r="DHO298" s="44"/>
      <c r="DHP298" s="44"/>
      <c r="DHQ298" s="44"/>
      <c r="DHR298" s="44"/>
      <c r="DHS298" s="44"/>
      <c r="DHT298" s="44"/>
      <c r="DHU298" s="44"/>
      <c r="DHV298" s="44"/>
      <c r="DHW298" s="44"/>
      <c r="DHX298" s="44"/>
      <c r="DHY298" s="44"/>
      <c r="DHZ298" s="44"/>
      <c r="DIA298" s="44"/>
      <c r="DIB298" s="44"/>
      <c r="DIC298" s="44"/>
      <c r="DID298" s="44"/>
      <c r="DIE298" s="44"/>
      <c r="DIF298" s="44"/>
      <c r="DIG298" s="44"/>
      <c r="DIH298" s="44"/>
      <c r="DII298" s="44"/>
      <c r="DIJ298" s="44"/>
      <c r="DIK298" s="44"/>
      <c r="DIL298" s="44"/>
      <c r="DIM298" s="44"/>
      <c r="DIN298" s="44"/>
      <c r="DIO298" s="44"/>
      <c r="DIP298" s="44"/>
      <c r="DIQ298" s="44"/>
      <c r="DIR298" s="44"/>
      <c r="DIS298" s="44"/>
      <c r="DIT298" s="44"/>
      <c r="DIU298" s="44"/>
      <c r="DIV298" s="44"/>
      <c r="DIW298" s="44"/>
      <c r="DIX298" s="44"/>
      <c r="DIY298" s="44"/>
      <c r="DIZ298" s="44"/>
      <c r="DJA298" s="44"/>
      <c r="DJB298" s="44"/>
      <c r="DJC298" s="44"/>
      <c r="DJD298" s="44"/>
      <c r="DJE298" s="44"/>
      <c r="DJF298" s="44"/>
      <c r="DJG298" s="44"/>
      <c r="DJH298" s="44"/>
      <c r="DJI298" s="44"/>
      <c r="DJJ298" s="44"/>
      <c r="DJK298" s="44"/>
      <c r="DJL298" s="44"/>
      <c r="DJM298" s="44"/>
      <c r="DJN298" s="44"/>
      <c r="DJO298" s="44"/>
      <c r="DJP298" s="44"/>
      <c r="DJQ298" s="44"/>
      <c r="DJR298" s="44"/>
      <c r="DJS298" s="44"/>
      <c r="DJT298" s="44"/>
      <c r="DJU298" s="44"/>
      <c r="DJV298" s="44"/>
      <c r="DJW298" s="44"/>
      <c r="DJX298" s="44"/>
      <c r="DJY298" s="44"/>
      <c r="DJZ298" s="44"/>
      <c r="DKA298" s="44"/>
      <c r="DKB298" s="44"/>
      <c r="DKC298" s="44"/>
      <c r="DKD298" s="44"/>
      <c r="DKE298" s="44"/>
      <c r="DKF298" s="44"/>
      <c r="DKG298" s="44"/>
      <c r="DKH298" s="44"/>
      <c r="DKI298" s="44"/>
      <c r="DKJ298" s="44"/>
      <c r="DKK298" s="44"/>
      <c r="DKL298" s="44"/>
      <c r="DKM298" s="44"/>
      <c r="DKN298" s="44"/>
      <c r="DKO298" s="44"/>
      <c r="DKP298" s="44"/>
      <c r="DKQ298" s="44"/>
      <c r="DKR298" s="44"/>
      <c r="DKS298" s="44"/>
      <c r="DKT298" s="44"/>
      <c r="DKU298" s="44"/>
      <c r="DKV298" s="44"/>
      <c r="DKW298" s="44"/>
      <c r="DKX298" s="44"/>
      <c r="DKY298" s="44"/>
      <c r="DKZ298" s="44"/>
      <c r="DLA298" s="44"/>
      <c r="DLB298" s="44"/>
      <c r="DLC298" s="44"/>
      <c r="DLD298" s="44"/>
      <c r="DLE298" s="44"/>
      <c r="DLF298" s="44"/>
      <c r="DLG298" s="44"/>
      <c r="DLH298" s="44"/>
      <c r="DLI298" s="44"/>
      <c r="DLJ298" s="44"/>
      <c r="DLK298" s="44"/>
      <c r="DLL298" s="44"/>
      <c r="DLM298" s="44"/>
      <c r="DLN298" s="44"/>
      <c r="DLO298" s="44"/>
      <c r="DLP298" s="44"/>
      <c r="DLQ298" s="44"/>
      <c r="DLR298" s="44"/>
      <c r="DLS298" s="44"/>
      <c r="DLT298" s="44"/>
      <c r="DLU298" s="44"/>
      <c r="DLV298" s="44"/>
      <c r="DLW298" s="44"/>
      <c r="DLX298" s="44"/>
      <c r="DLY298" s="44"/>
      <c r="DLZ298" s="44"/>
      <c r="DMA298" s="44"/>
      <c r="DMB298" s="44"/>
      <c r="DMC298" s="44"/>
      <c r="DMD298" s="44"/>
      <c r="DME298" s="44"/>
      <c r="DMF298" s="44"/>
      <c r="DMG298" s="44"/>
      <c r="DMH298" s="44"/>
      <c r="DMI298" s="44"/>
      <c r="DMJ298" s="44"/>
      <c r="DMK298" s="44"/>
      <c r="DML298" s="44"/>
      <c r="DMM298" s="44"/>
      <c r="DMN298" s="44"/>
      <c r="DMO298" s="44"/>
      <c r="DMP298" s="44"/>
      <c r="DMQ298" s="44"/>
      <c r="DMR298" s="44"/>
      <c r="DMS298" s="44"/>
      <c r="DMT298" s="44"/>
      <c r="DMU298" s="44"/>
      <c r="DMV298" s="44"/>
      <c r="DMW298" s="44"/>
      <c r="DMX298" s="44"/>
      <c r="DMY298" s="44"/>
      <c r="DMZ298" s="44"/>
      <c r="DNA298" s="44"/>
      <c r="DNB298" s="44"/>
      <c r="DNC298" s="44"/>
      <c r="DND298" s="44"/>
      <c r="DNE298" s="44"/>
      <c r="DNF298" s="44"/>
      <c r="DNG298" s="44"/>
      <c r="DNH298" s="44"/>
      <c r="DNI298" s="44"/>
      <c r="DNJ298" s="44"/>
      <c r="DNK298" s="44"/>
      <c r="DNL298" s="44"/>
      <c r="DNM298" s="44"/>
      <c r="DNN298" s="44"/>
      <c r="DNO298" s="44"/>
      <c r="DNP298" s="44"/>
      <c r="DNQ298" s="44"/>
      <c r="DNR298" s="44"/>
      <c r="DNS298" s="44"/>
      <c r="DNT298" s="44"/>
      <c r="DNU298" s="44"/>
      <c r="DNV298" s="44"/>
      <c r="DNW298" s="44"/>
      <c r="DNX298" s="44"/>
      <c r="DNY298" s="44"/>
      <c r="DNZ298" s="44"/>
      <c r="DOA298" s="44"/>
      <c r="DOB298" s="44"/>
      <c r="DOC298" s="44"/>
      <c r="DOD298" s="44"/>
      <c r="DOE298" s="44"/>
      <c r="DOF298" s="44"/>
      <c r="DOG298" s="44"/>
      <c r="DOH298" s="44"/>
      <c r="DOI298" s="44"/>
      <c r="DOJ298" s="44"/>
      <c r="DOK298" s="44"/>
      <c r="DOL298" s="44"/>
      <c r="DOM298" s="44"/>
      <c r="DON298" s="44"/>
      <c r="DOO298" s="44"/>
      <c r="DOP298" s="44"/>
      <c r="DOQ298" s="44"/>
      <c r="DOR298" s="44"/>
      <c r="DOS298" s="44"/>
      <c r="DOT298" s="44"/>
      <c r="DOU298" s="44"/>
      <c r="DOV298" s="44"/>
      <c r="DOW298" s="44"/>
      <c r="DOX298" s="44"/>
      <c r="DOY298" s="44"/>
      <c r="DOZ298" s="44"/>
      <c r="DPA298" s="44"/>
      <c r="DPB298" s="44"/>
      <c r="DPC298" s="44"/>
      <c r="DPD298" s="44"/>
      <c r="DPE298" s="44"/>
      <c r="DPF298" s="44"/>
      <c r="DPG298" s="44"/>
      <c r="DPH298" s="44"/>
      <c r="DPI298" s="44"/>
      <c r="DPJ298" s="44"/>
      <c r="DPK298" s="44"/>
      <c r="DPL298" s="44"/>
      <c r="DPM298" s="44"/>
      <c r="DPN298" s="44"/>
      <c r="DPO298" s="44"/>
      <c r="DPP298" s="44"/>
      <c r="DPQ298" s="44"/>
      <c r="DPR298" s="44"/>
      <c r="DPS298" s="44"/>
      <c r="DPT298" s="44"/>
      <c r="DPU298" s="44"/>
      <c r="DPV298" s="44"/>
      <c r="DPW298" s="44"/>
      <c r="DPX298" s="44"/>
      <c r="DPY298" s="44"/>
      <c r="DPZ298" s="44"/>
      <c r="DQA298" s="44"/>
      <c r="DQB298" s="44"/>
      <c r="DQC298" s="44"/>
      <c r="DQD298" s="44"/>
      <c r="DQE298" s="44"/>
      <c r="DQF298" s="44"/>
      <c r="DQG298" s="44"/>
      <c r="DQH298" s="44"/>
      <c r="DQI298" s="44"/>
      <c r="DQJ298" s="44"/>
      <c r="DQK298" s="44"/>
      <c r="DQL298" s="44"/>
      <c r="DQM298" s="44"/>
      <c r="DQN298" s="44"/>
      <c r="DQO298" s="44"/>
      <c r="DQP298" s="44"/>
      <c r="DQQ298" s="44"/>
      <c r="DQR298" s="44"/>
      <c r="DQS298" s="44"/>
      <c r="DQT298" s="44"/>
      <c r="DQU298" s="44"/>
      <c r="DQV298" s="44"/>
      <c r="DQW298" s="44"/>
      <c r="DQX298" s="44"/>
      <c r="DQY298" s="44"/>
      <c r="DQZ298" s="44"/>
      <c r="DRA298" s="44"/>
      <c r="DRB298" s="44"/>
      <c r="DRC298" s="44"/>
      <c r="DRD298" s="44"/>
      <c r="DRE298" s="44"/>
      <c r="DRF298" s="44"/>
      <c r="DRG298" s="44"/>
      <c r="DRH298" s="44"/>
      <c r="DRI298" s="44"/>
      <c r="DRJ298" s="44"/>
      <c r="DRK298" s="44"/>
      <c r="DRL298" s="44"/>
      <c r="DRM298" s="44"/>
      <c r="DRN298" s="44"/>
      <c r="DRO298" s="44"/>
      <c r="DRP298" s="44"/>
      <c r="DRQ298" s="44"/>
      <c r="DRR298" s="44"/>
      <c r="DRS298" s="44"/>
      <c r="DRT298" s="44"/>
      <c r="DRU298" s="44"/>
      <c r="DRV298" s="44"/>
      <c r="DRW298" s="44"/>
      <c r="DRX298" s="44"/>
      <c r="DRY298" s="44"/>
      <c r="DRZ298" s="44"/>
      <c r="DSA298" s="44"/>
      <c r="DSB298" s="44"/>
      <c r="DSC298" s="44"/>
      <c r="DSD298" s="44"/>
      <c r="DSE298" s="44"/>
      <c r="DSF298" s="44"/>
      <c r="DSG298" s="44"/>
      <c r="DSH298" s="44"/>
      <c r="DSI298" s="44"/>
      <c r="DSJ298" s="44"/>
      <c r="DSK298" s="44"/>
      <c r="DSL298" s="44"/>
      <c r="DSM298" s="44"/>
      <c r="DSN298" s="44"/>
      <c r="DSO298" s="44"/>
      <c r="DSP298" s="44"/>
      <c r="DSQ298" s="44"/>
      <c r="DSR298" s="44"/>
      <c r="DSS298" s="44"/>
      <c r="DST298" s="44"/>
      <c r="DSU298" s="44"/>
      <c r="DSV298" s="44"/>
      <c r="DSW298" s="44"/>
      <c r="DSX298" s="44"/>
      <c r="DSY298" s="44"/>
      <c r="DSZ298" s="44"/>
      <c r="DTA298" s="44"/>
      <c r="DTB298" s="44"/>
      <c r="DTC298" s="44"/>
      <c r="DTD298" s="44"/>
      <c r="DTE298" s="44"/>
      <c r="DTF298" s="44"/>
      <c r="DTG298" s="44"/>
      <c r="DTH298" s="44"/>
      <c r="DTI298" s="44"/>
      <c r="DTJ298" s="44"/>
      <c r="DTK298" s="44"/>
      <c r="DTL298" s="44"/>
      <c r="DTM298" s="44"/>
      <c r="DTN298" s="44"/>
      <c r="DTO298" s="44"/>
      <c r="DTP298" s="44"/>
      <c r="DTQ298" s="44"/>
      <c r="DTR298" s="44"/>
      <c r="DTS298" s="44"/>
      <c r="DTT298" s="44"/>
      <c r="DTU298" s="44"/>
      <c r="DTV298" s="44"/>
      <c r="DTW298" s="44"/>
      <c r="DTX298" s="44"/>
      <c r="DTY298" s="44"/>
      <c r="DTZ298" s="44"/>
      <c r="DUA298" s="44"/>
      <c r="DUB298" s="44"/>
      <c r="DUC298" s="44"/>
      <c r="DUD298" s="44"/>
      <c r="DUE298" s="44"/>
      <c r="DUF298" s="44"/>
      <c r="DUG298" s="44"/>
      <c r="DUH298" s="44"/>
      <c r="DUI298" s="44"/>
      <c r="DUJ298" s="44"/>
      <c r="DUK298" s="44"/>
      <c r="DUL298" s="44"/>
      <c r="DUM298" s="44"/>
      <c r="DUN298" s="44"/>
      <c r="DUO298" s="44"/>
      <c r="DUP298" s="44"/>
      <c r="DUQ298" s="44"/>
      <c r="DUR298" s="44"/>
      <c r="DUS298" s="44"/>
      <c r="DUT298" s="44"/>
      <c r="DUU298" s="44"/>
      <c r="DUV298" s="44"/>
      <c r="DUW298" s="44"/>
      <c r="DUX298" s="44"/>
      <c r="DUY298" s="44"/>
      <c r="DUZ298" s="44"/>
      <c r="DVA298" s="44"/>
      <c r="DVB298" s="44"/>
      <c r="DVC298" s="44"/>
      <c r="DVD298" s="44"/>
      <c r="DVE298" s="44"/>
      <c r="DVF298" s="44"/>
      <c r="DVG298" s="44"/>
      <c r="DVH298" s="44"/>
      <c r="DVI298" s="44"/>
      <c r="DVJ298" s="44"/>
      <c r="DVK298" s="44"/>
      <c r="DVL298" s="44"/>
      <c r="DVM298" s="44"/>
      <c r="DVN298" s="44"/>
      <c r="DVO298" s="44"/>
      <c r="DVP298" s="44"/>
      <c r="DVQ298" s="44"/>
      <c r="DVR298" s="44"/>
      <c r="DVS298" s="44"/>
      <c r="DVT298" s="44"/>
      <c r="DVU298" s="44"/>
      <c r="DVV298" s="44"/>
      <c r="DVW298" s="44"/>
      <c r="DVX298" s="44"/>
      <c r="DVY298" s="44"/>
      <c r="DVZ298" s="44"/>
      <c r="DWA298" s="44"/>
      <c r="DWB298" s="44"/>
      <c r="DWC298" s="44"/>
      <c r="DWD298" s="44"/>
      <c r="DWE298" s="44"/>
      <c r="DWF298" s="44"/>
      <c r="DWG298" s="44"/>
      <c r="DWH298" s="44"/>
      <c r="DWI298" s="44"/>
      <c r="DWJ298" s="44"/>
      <c r="DWK298" s="44"/>
      <c r="DWL298" s="44"/>
      <c r="DWM298" s="44"/>
      <c r="DWN298" s="44"/>
      <c r="DWO298" s="44"/>
      <c r="DWP298" s="44"/>
      <c r="DWQ298" s="44"/>
      <c r="DWR298" s="44"/>
      <c r="DWS298" s="44"/>
      <c r="DWT298" s="44"/>
      <c r="DWU298" s="44"/>
      <c r="DWV298" s="44"/>
      <c r="DWW298" s="44"/>
      <c r="DWX298" s="44"/>
      <c r="DWY298" s="44"/>
      <c r="DWZ298" s="44"/>
      <c r="DXA298" s="44"/>
      <c r="DXB298" s="44"/>
      <c r="DXC298" s="44"/>
      <c r="DXD298" s="44"/>
      <c r="DXE298" s="44"/>
      <c r="DXF298" s="44"/>
      <c r="DXG298" s="44"/>
      <c r="DXH298" s="44"/>
      <c r="DXI298" s="44"/>
      <c r="DXJ298" s="44"/>
      <c r="DXK298" s="44"/>
      <c r="DXL298" s="44"/>
      <c r="DXM298" s="44"/>
      <c r="DXN298" s="44"/>
      <c r="DXO298" s="44"/>
      <c r="DXP298" s="44"/>
      <c r="DXQ298" s="44"/>
      <c r="DXR298" s="44"/>
      <c r="DXS298" s="44"/>
      <c r="DXT298" s="44"/>
      <c r="DXU298" s="44"/>
      <c r="DXV298" s="44"/>
      <c r="DXW298" s="44"/>
      <c r="DXX298" s="44"/>
      <c r="DXY298" s="44"/>
      <c r="DXZ298" s="44"/>
      <c r="DYA298" s="44"/>
      <c r="DYB298" s="44"/>
      <c r="DYC298" s="44"/>
      <c r="DYD298" s="44"/>
      <c r="DYE298" s="44"/>
      <c r="DYF298" s="44"/>
      <c r="DYG298" s="44"/>
      <c r="DYH298" s="44"/>
      <c r="DYI298" s="44"/>
      <c r="DYJ298" s="44"/>
      <c r="DYK298" s="44"/>
      <c r="DYL298" s="44"/>
      <c r="DYM298" s="44"/>
      <c r="DYN298" s="44"/>
      <c r="DYO298" s="44"/>
      <c r="DYP298" s="44"/>
      <c r="DYQ298" s="44"/>
      <c r="DYR298" s="44"/>
      <c r="DYS298" s="44"/>
      <c r="DYT298" s="44"/>
      <c r="DYU298" s="44"/>
      <c r="DYV298" s="44"/>
      <c r="DYW298" s="44"/>
      <c r="DYX298" s="44"/>
      <c r="DYY298" s="44"/>
      <c r="DYZ298" s="44"/>
      <c r="DZA298" s="44"/>
      <c r="DZB298" s="44"/>
      <c r="DZC298" s="44"/>
      <c r="DZD298" s="44"/>
      <c r="DZE298" s="44"/>
      <c r="DZF298" s="44"/>
      <c r="DZG298" s="44"/>
      <c r="DZH298" s="44"/>
      <c r="DZI298" s="44"/>
      <c r="DZJ298" s="44"/>
      <c r="DZK298" s="44"/>
      <c r="DZL298" s="44"/>
      <c r="DZM298" s="44"/>
      <c r="DZN298" s="44"/>
      <c r="DZO298" s="44"/>
      <c r="DZP298" s="44"/>
      <c r="DZQ298" s="44"/>
      <c r="DZR298" s="44"/>
      <c r="DZS298" s="44"/>
      <c r="DZT298" s="44"/>
      <c r="DZU298" s="44"/>
      <c r="DZV298" s="44"/>
      <c r="DZW298" s="44"/>
      <c r="DZX298" s="44"/>
      <c r="DZY298" s="44"/>
      <c r="DZZ298" s="44"/>
      <c r="EAA298" s="44"/>
      <c r="EAB298" s="44"/>
      <c r="EAC298" s="44"/>
      <c r="EAD298" s="44"/>
      <c r="EAE298" s="44"/>
      <c r="EAF298" s="44"/>
      <c r="EAG298" s="44"/>
      <c r="EAH298" s="44"/>
      <c r="EAI298" s="44"/>
      <c r="EAJ298" s="44"/>
      <c r="EAK298" s="44"/>
      <c r="EAL298" s="44"/>
      <c r="EAM298" s="44"/>
      <c r="EAN298" s="44"/>
      <c r="EAO298" s="44"/>
      <c r="EAP298" s="44"/>
      <c r="EAQ298" s="44"/>
      <c r="EAR298" s="44"/>
      <c r="EAS298" s="44"/>
      <c r="EAT298" s="44"/>
      <c r="EAU298" s="44"/>
      <c r="EAV298" s="44"/>
      <c r="EAW298" s="44"/>
      <c r="EAX298" s="44"/>
      <c r="EAY298" s="44"/>
      <c r="EAZ298" s="44"/>
      <c r="EBA298" s="44"/>
      <c r="EBB298" s="44"/>
      <c r="EBC298" s="44"/>
      <c r="EBD298" s="44"/>
      <c r="EBE298" s="44"/>
      <c r="EBF298" s="44"/>
      <c r="EBG298" s="44"/>
      <c r="EBH298" s="44"/>
      <c r="EBI298" s="44"/>
      <c r="EBJ298" s="44"/>
      <c r="EBK298" s="44"/>
      <c r="EBL298" s="44"/>
      <c r="EBM298" s="44"/>
      <c r="EBN298" s="44"/>
      <c r="EBO298" s="44"/>
      <c r="EBP298" s="44"/>
      <c r="EBQ298" s="44"/>
      <c r="EBR298" s="44"/>
      <c r="EBS298" s="44"/>
      <c r="EBT298" s="44"/>
      <c r="EBU298" s="44"/>
      <c r="EBV298" s="44"/>
      <c r="EBW298" s="44"/>
      <c r="EBX298" s="44"/>
      <c r="EBY298" s="44"/>
      <c r="EBZ298" s="44"/>
      <c r="ECA298" s="44"/>
      <c r="ECB298" s="44"/>
      <c r="ECC298" s="44"/>
      <c r="ECD298" s="44"/>
      <c r="ECE298" s="44"/>
      <c r="ECF298" s="44"/>
      <c r="ECG298" s="44"/>
      <c r="ECH298" s="44"/>
      <c r="ECI298" s="44"/>
      <c r="ECJ298" s="44"/>
      <c r="ECK298" s="44"/>
      <c r="ECL298" s="44"/>
      <c r="ECM298" s="44"/>
      <c r="ECN298" s="44"/>
      <c r="ECO298" s="44"/>
      <c r="ECP298" s="44"/>
      <c r="ECQ298" s="44"/>
      <c r="ECR298" s="44"/>
      <c r="ECS298" s="44"/>
      <c r="ECT298" s="44"/>
      <c r="ECU298" s="44"/>
      <c r="ECV298" s="44"/>
      <c r="ECW298" s="44"/>
      <c r="ECX298" s="44"/>
      <c r="ECY298" s="44"/>
      <c r="ECZ298" s="44"/>
      <c r="EDA298" s="44"/>
      <c r="EDB298" s="44"/>
      <c r="EDC298" s="44"/>
      <c r="EDD298" s="44"/>
      <c r="EDE298" s="44"/>
      <c r="EDF298" s="44"/>
      <c r="EDG298" s="44"/>
      <c r="EDH298" s="44"/>
      <c r="EDI298" s="44"/>
      <c r="EDJ298" s="44"/>
      <c r="EDK298" s="44"/>
      <c r="EDL298" s="44"/>
      <c r="EDM298" s="44"/>
      <c r="EDN298" s="44"/>
      <c r="EDO298" s="44"/>
      <c r="EDP298" s="44"/>
      <c r="EDQ298" s="44"/>
      <c r="EDR298" s="44"/>
      <c r="EDS298" s="44"/>
      <c r="EDT298" s="44"/>
      <c r="EDU298" s="44"/>
      <c r="EDV298" s="44"/>
      <c r="EDW298" s="44"/>
      <c r="EDX298" s="44"/>
      <c r="EDY298" s="44"/>
      <c r="EDZ298" s="44"/>
      <c r="EEA298" s="44"/>
      <c r="EEB298" s="44"/>
      <c r="EEC298" s="44"/>
      <c r="EED298" s="44"/>
      <c r="EEE298" s="44"/>
      <c r="EEF298" s="44"/>
      <c r="EEG298" s="44"/>
      <c r="EEH298" s="44"/>
      <c r="EEI298" s="44"/>
      <c r="EEJ298" s="44"/>
      <c r="EEK298" s="44"/>
      <c r="EEL298" s="44"/>
      <c r="EEM298" s="44"/>
      <c r="EEN298" s="44"/>
      <c r="EEO298" s="44"/>
      <c r="EEP298" s="44"/>
      <c r="EEQ298" s="44"/>
      <c r="EER298" s="44"/>
      <c r="EES298" s="44"/>
      <c r="EET298" s="44"/>
      <c r="EEU298" s="44"/>
      <c r="EEV298" s="44"/>
      <c r="EEW298" s="44"/>
      <c r="EEX298" s="44"/>
      <c r="EEY298" s="44"/>
      <c r="EEZ298" s="44"/>
      <c r="EFA298" s="44"/>
      <c r="EFB298" s="44"/>
      <c r="EFC298" s="44"/>
      <c r="EFD298" s="44"/>
      <c r="EFE298" s="44"/>
      <c r="EFF298" s="44"/>
      <c r="EFG298" s="44"/>
      <c r="EFH298" s="44"/>
      <c r="EFI298" s="44"/>
      <c r="EFJ298" s="44"/>
      <c r="EFK298" s="44"/>
      <c r="EFL298" s="44"/>
      <c r="EFM298" s="44"/>
      <c r="EFN298" s="44"/>
      <c r="EFO298" s="44"/>
      <c r="EFP298" s="44"/>
      <c r="EFQ298" s="44"/>
      <c r="EFR298" s="44"/>
      <c r="EFS298" s="44"/>
      <c r="EFT298" s="44"/>
      <c r="EFU298" s="44"/>
      <c r="EFV298" s="44"/>
      <c r="EFW298" s="44"/>
      <c r="EFX298" s="44"/>
      <c r="EFY298" s="44"/>
      <c r="EFZ298" s="44"/>
      <c r="EGA298" s="44"/>
      <c r="EGB298" s="44"/>
      <c r="EGC298" s="44"/>
      <c r="EGD298" s="44"/>
      <c r="EGE298" s="44"/>
      <c r="EGF298" s="44"/>
      <c r="EGG298" s="44"/>
      <c r="EGH298" s="44"/>
      <c r="EGI298" s="44"/>
      <c r="EGJ298" s="44"/>
      <c r="EGK298" s="44"/>
      <c r="EGL298" s="44"/>
      <c r="EGM298" s="44"/>
      <c r="EGN298" s="44"/>
      <c r="EGO298" s="44"/>
      <c r="EGP298" s="44"/>
      <c r="EGQ298" s="44"/>
      <c r="EGR298" s="44"/>
      <c r="EGS298" s="44"/>
      <c r="EGT298" s="44"/>
      <c r="EGU298" s="44"/>
      <c r="EGV298" s="44"/>
      <c r="EGW298" s="44"/>
      <c r="EGX298" s="44"/>
      <c r="EGY298" s="44"/>
      <c r="EGZ298" s="44"/>
      <c r="EHA298" s="44"/>
      <c r="EHB298" s="44"/>
      <c r="EHC298" s="44"/>
      <c r="EHD298" s="44"/>
      <c r="EHE298" s="44"/>
      <c r="EHF298" s="44"/>
      <c r="EHG298" s="44"/>
      <c r="EHH298" s="44"/>
      <c r="EHI298" s="44"/>
      <c r="EHJ298" s="44"/>
      <c r="EHK298" s="44"/>
      <c r="EHL298" s="44"/>
      <c r="EHM298" s="44"/>
      <c r="EHN298" s="44"/>
      <c r="EHO298" s="44"/>
      <c r="EHP298" s="44"/>
      <c r="EHQ298" s="44"/>
      <c r="EHR298" s="44"/>
      <c r="EHS298" s="44"/>
      <c r="EHT298" s="44"/>
      <c r="EHU298" s="44"/>
      <c r="EHV298" s="44"/>
      <c r="EHW298" s="44"/>
      <c r="EHX298" s="44"/>
      <c r="EHY298" s="44"/>
      <c r="EHZ298" s="44"/>
      <c r="EIA298" s="44"/>
      <c r="EIB298" s="44"/>
      <c r="EIC298" s="44"/>
      <c r="EID298" s="44"/>
      <c r="EIE298" s="44"/>
      <c r="EIF298" s="44"/>
      <c r="EIG298" s="44"/>
      <c r="EIH298" s="44"/>
      <c r="EII298" s="44"/>
      <c r="EIJ298" s="44"/>
      <c r="EIK298" s="44"/>
      <c r="EIL298" s="44"/>
      <c r="EIM298" s="44"/>
      <c r="EIN298" s="44"/>
      <c r="EIO298" s="44"/>
      <c r="EIP298" s="44"/>
      <c r="EIQ298" s="44"/>
      <c r="EIR298" s="44"/>
      <c r="EIS298" s="44"/>
      <c r="EIT298" s="44"/>
      <c r="EIU298" s="44"/>
      <c r="EIV298" s="44"/>
      <c r="EIW298" s="44"/>
      <c r="EIX298" s="44"/>
      <c r="EIY298" s="44"/>
      <c r="EIZ298" s="44"/>
      <c r="EJA298" s="44"/>
      <c r="EJB298" s="44"/>
      <c r="EJC298" s="44"/>
      <c r="EJD298" s="44"/>
      <c r="EJE298" s="44"/>
      <c r="EJF298" s="44"/>
      <c r="EJG298" s="44"/>
      <c r="EJH298" s="44"/>
      <c r="EJI298" s="44"/>
      <c r="EJJ298" s="44"/>
      <c r="EJK298" s="44"/>
      <c r="EJL298" s="44"/>
      <c r="EJM298" s="44"/>
      <c r="EJN298" s="44"/>
      <c r="EJO298" s="44"/>
      <c r="EJP298" s="44"/>
      <c r="EJQ298" s="44"/>
      <c r="EJR298" s="44"/>
      <c r="EJS298" s="44"/>
      <c r="EJT298" s="44"/>
      <c r="EJU298" s="44"/>
      <c r="EJV298" s="44"/>
      <c r="EJW298" s="44"/>
      <c r="EJX298" s="44"/>
      <c r="EJY298" s="44"/>
      <c r="EJZ298" s="44"/>
      <c r="EKA298" s="44"/>
      <c r="EKB298" s="44"/>
      <c r="EKC298" s="44"/>
      <c r="EKD298" s="44"/>
      <c r="EKE298" s="44"/>
      <c r="EKF298" s="44"/>
      <c r="EKG298" s="44"/>
      <c r="EKH298" s="44"/>
      <c r="EKI298" s="44"/>
      <c r="EKJ298" s="44"/>
      <c r="EKK298" s="44"/>
      <c r="EKL298" s="44"/>
      <c r="EKM298" s="44"/>
      <c r="EKN298" s="44"/>
      <c r="EKO298" s="44"/>
      <c r="EKP298" s="44"/>
      <c r="EKQ298" s="44"/>
      <c r="EKR298" s="44"/>
      <c r="EKS298" s="44"/>
      <c r="EKT298" s="44"/>
      <c r="EKU298" s="44"/>
      <c r="EKV298" s="44"/>
      <c r="EKW298" s="44"/>
      <c r="EKX298" s="44"/>
      <c r="EKY298" s="44"/>
      <c r="EKZ298" s="44"/>
      <c r="ELA298" s="44"/>
      <c r="ELB298" s="44"/>
      <c r="ELC298" s="44"/>
      <c r="ELD298" s="44"/>
      <c r="ELE298" s="44"/>
      <c r="ELF298" s="44"/>
      <c r="ELG298" s="44"/>
      <c r="ELH298" s="44"/>
      <c r="ELI298" s="44"/>
      <c r="ELJ298" s="44"/>
      <c r="ELK298" s="44"/>
      <c r="ELL298" s="44"/>
      <c r="ELM298" s="44"/>
      <c r="ELN298" s="44"/>
      <c r="ELO298" s="44"/>
      <c r="ELP298" s="44"/>
      <c r="ELQ298" s="44"/>
      <c r="ELR298" s="44"/>
      <c r="ELS298" s="44"/>
      <c r="ELT298" s="44"/>
      <c r="ELU298" s="44"/>
      <c r="ELV298" s="44"/>
      <c r="ELW298" s="44"/>
      <c r="ELX298" s="44"/>
      <c r="ELY298" s="44"/>
      <c r="ELZ298" s="44"/>
      <c r="EMA298" s="44"/>
      <c r="EMB298" s="44"/>
      <c r="EMC298" s="44"/>
      <c r="EMD298" s="44"/>
      <c r="EME298" s="44"/>
      <c r="EMF298" s="44"/>
      <c r="EMG298" s="44"/>
      <c r="EMH298" s="44"/>
      <c r="EMI298" s="44"/>
      <c r="EMJ298" s="44"/>
      <c r="EMK298" s="44"/>
      <c r="EML298" s="44"/>
      <c r="EMM298" s="44"/>
      <c r="EMN298" s="44"/>
      <c r="EMO298" s="44"/>
      <c r="EMP298" s="44"/>
      <c r="EMQ298" s="44"/>
      <c r="EMR298" s="44"/>
      <c r="EMS298" s="44"/>
      <c r="EMT298" s="44"/>
      <c r="EMU298" s="44"/>
      <c r="EMV298" s="44"/>
      <c r="EMW298" s="44"/>
      <c r="EMX298" s="44"/>
      <c r="EMY298" s="44"/>
      <c r="EMZ298" s="44"/>
      <c r="ENA298" s="44"/>
      <c r="ENB298" s="44"/>
      <c r="ENC298" s="44"/>
      <c r="END298" s="44"/>
      <c r="ENE298" s="44"/>
      <c r="ENF298" s="44"/>
      <c r="ENG298" s="44"/>
      <c r="ENH298" s="44"/>
      <c r="ENI298" s="44"/>
      <c r="ENJ298" s="44"/>
      <c r="ENK298" s="44"/>
      <c r="ENL298" s="44"/>
      <c r="ENM298" s="44"/>
      <c r="ENN298" s="44"/>
      <c r="ENO298" s="44"/>
      <c r="ENP298" s="44"/>
      <c r="ENQ298" s="44"/>
      <c r="ENR298" s="44"/>
      <c r="ENS298" s="44"/>
      <c r="ENT298" s="44"/>
      <c r="ENU298" s="44"/>
      <c r="ENV298" s="44"/>
      <c r="ENW298" s="44"/>
      <c r="ENX298" s="44"/>
      <c r="ENY298" s="44"/>
      <c r="ENZ298" s="44"/>
      <c r="EOA298" s="44"/>
      <c r="EOB298" s="44"/>
      <c r="EOC298" s="44"/>
      <c r="EOD298" s="44"/>
      <c r="EOE298" s="44"/>
      <c r="EOF298" s="44"/>
      <c r="EOG298" s="44"/>
      <c r="EOH298" s="44"/>
      <c r="EOI298" s="44"/>
      <c r="EOJ298" s="44"/>
      <c r="EOK298" s="44"/>
      <c r="EOL298" s="44"/>
      <c r="EOM298" s="44"/>
      <c r="EON298" s="44"/>
      <c r="EOO298" s="44"/>
      <c r="EOP298" s="44"/>
      <c r="EOQ298" s="44"/>
      <c r="EOR298" s="44"/>
      <c r="EOS298" s="44"/>
      <c r="EOT298" s="44"/>
      <c r="EOU298" s="44"/>
      <c r="EOV298" s="44"/>
      <c r="EOW298" s="44"/>
      <c r="EOX298" s="44"/>
      <c r="EOY298" s="44"/>
      <c r="EOZ298" s="44"/>
      <c r="EPA298" s="44"/>
      <c r="EPB298" s="44"/>
      <c r="EPC298" s="44"/>
      <c r="EPD298" s="44"/>
      <c r="EPE298" s="44"/>
      <c r="EPF298" s="44"/>
      <c r="EPG298" s="44"/>
      <c r="EPH298" s="44"/>
      <c r="EPI298" s="44"/>
      <c r="EPJ298" s="44"/>
      <c r="EPK298" s="44"/>
      <c r="EPL298" s="44"/>
      <c r="EPM298" s="44"/>
      <c r="EPN298" s="44"/>
      <c r="EPO298" s="44"/>
      <c r="EPP298" s="44"/>
      <c r="EPQ298" s="44"/>
      <c r="EPR298" s="44"/>
      <c r="EPS298" s="44"/>
      <c r="EPT298" s="44"/>
      <c r="EPU298" s="44"/>
      <c r="EPV298" s="44"/>
      <c r="EPW298" s="44"/>
      <c r="EPX298" s="44"/>
      <c r="EPY298" s="44"/>
      <c r="EPZ298" s="44"/>
      <c r="EQA298" s="44"/>
      <c r="EQB298" s="44"/>
      <c r="EQC298" s="44"/>
      <c r="EQD298" s="44"/>
      <c r="EQE298" s="44"/>
      <c r="EQF298" s="44"/>
      <c r="EQG298" s="44"/>
      <c r="EQH298" s="44"/>
      <c r="EQI298" s="44"/>
      <c r="EQJ298" s="44"/>
      <c r="EQK298" s="44"/>
      <c r="EQL298" s="44"/>
      <c r="EQM298" s="44"/>
      <c r="EQN298" s="44"/>
      <c r="EQO298" s="44"/>
      <c r="EQP298" s="44"/>
      <c r="EQQ298" s="44"/>
      <c r="EQR298" s="44"/>
      <c r="EQS298" s="44"/>
      <c r="EQT298" s="44"/>
      <c r="EQU298" s="44"/>
      <c r="EQV298" s="44"/>
      <c r="EQW298" s="44"/>
      <c r="EQX298" s="44"/>
      <c r="EQY298" s="44"/>
      <c r="EQZ298" s="44"/>
      <c r="ERA298" s="44"/>
      <c r="ERB298" s="44"/>
      <c r="ERC298" s="44"/>
      <c r="ERD298" s="44"/>
      <c r="ERE298" s="44"/>
      <c r="ERF298" s="44"/>
      <c r="ERG298" s="44"/>
      <c r="ERH298" s="44"/>
      <c r="ERI298" s="44"/>
      <c r="ERJ298" s="44"/>
      <c r="ERK298" s="44"/>
      <c r="ERL298" s="44"/>
      <c r="ERM298" s="44"/>
      <c r="ERN298" s="44"/>
      <c r="ERO298" s="44"/>
      <c r="ERP298" s="44"/>
      <c r="ERQ298" s="44"/>
      <c r="ERR298" s="44"/>
      <c r="ERS298" s="44"/>
      <c r="ERT298" s="44"/>
      <c r="ERU298" s="44"/>
      <c r="ERV298" s="44"/>
      <c r="ERW298" s="44"/>
      <c r="ERX298" s="44"/>
      <c r="ERY298" s="44"/>
      <c r="ERZ298" s="44"/>
      <c r="ESA298" s="44"/>
      <c r="ESB298" s="44"/>
      <c r="ESC298" s="44"/>
      <c r="ESD298" s="44"/>
      <c r="ESE298" s="44"/>
      <c r="ESF298" s="44"/>
      <c r="ESG298" s="44"/>
      <c r="ESH298" s="44"/>
      <c r="ESI298" s="44"/>
      <c r="ESJ298" s="44"/>
      <c r="ESK298" s="44"/>
      <c r="ESL298" s="44"/>
      <c r="ESM298" s="44"/>
      <c r="ESN298" s="44"/>
      <c r="ESO298" s="44"/>
      <c r="ESP298" s="44"/>
      <c r="ESQ298" s="44"/>
      <c r="ESR298" s="44"/>
      <c r="ESS298" s="44"/>
      <c r="EST298" s="44"/>
      <c r="ESU298" s="44"/>
      <c r="ESV298" s="44"/>
      <c r="ESW298" s="44"/>
      <c r="ESX298" s="44"/>
      <c r="ESY298" s="44"/>
      <c r="ESZ298" s="44"/>
      <c r="ETA298" s="44"/>
      <c r="ETB298" s="44"/>
      <c r="ETC298" s="44"/>
      <c r="ETD298" s="44"/>
      <c r="ETE298" s="44"/>
      <c r="ETF298" s="44"/>
      <c r="ETG298" s="44"/>
      <c r="ETH298" s="44"/>
      <c r="ETI298" s="44"/>
      <c r="ETJ298" s="44"/>
      <c r="ETK298" s="44"/>
      <c r="ETL298" s="44"/>
      <c r="ETM298" s="44"/>
      <c r="ETN298" s="44"/>
      <c r="ETO298" s="44"/>
      <c r="ETP298" s="44"/>
      <c r="ETQ298" s="44"/>
      <c r="ETR298" s="44"/>
      <c r="ETS298" s="44"/>
      <c r="ETT298" s="44"/>
      <c r="ETU298" s="44"/>
      <c r="ETV298" s="44"/>
      <c r="ETW298" s="44"/>
      <c r="ETX298" s="44"/>
      <c r="ETY298" s="44"/>
      <c r="ETZ298" s="44"/>
      <c r="EUA298" s="44"/>
      <c r="EUB298" s="44"/>
      <c r="EUC298" s="44"/>
      <c r="EUD298" s="44"/>
      <c r="EUE298" s="44"/>
      <c r="EUF298" s="44"/>
      <c r="EUG298" s="44"/>
      <c r="EUH298" s="44"/>
      <c r="EUI298" s="44"/>
      <c r="EUJ298" s="44"/>
      <c r="EUK298" s="44"/>
      <c r="EUL298" s="44"/>
      <c r="EUM298" s="44"/>
      <c r="EUN298" s="44"/>
      <c r="EUO298" s="44"/>
      <c r="EUP298" s="44"/>
      <c r="EUQ298" s="44"/>
      <c r="EUR298" s="44"/>
      <c r="EUS298" s="44"/>
      <c r="EUT298" s="44"/>
      <c r="EUU298" s="44"/>
      <c r="EUV298" s="44"/>
      <c r="EUW298" s="44"/>
      <c r="EUX298" s="44"/>
      <c r="EUY298" s="44"/>
      <c r="EUZ298" s="44"/>
      <c r="EVA298" s="44"/>
      <c r="EVB298" s="44"/>
      <c r="EVC298" s="44"/>
      <c r="EVD298" s="44"/>
      <c r="EVE298" s="44"/>
      <c r="EVF298" s="44"/>
      <c r="EVG298" s="44"/>
      <c r="EVH298" s="44"/>
      <c r="EVI298" s="44"/>
      <c r="EVJ298" s="44"/>
      <c r="EVK298" s="44"/>
      <c r="EVL298" s="44"/>
      <c r="EVM298" s="44"/>
      <c r="EVN298" s="44"/>
      <c r="EVO298" s="44"/>
      <c r="EVP298" s="44"/>
      <c r="EVQ298" s="44"/>
      <c r="EVR298" s="44"/>
      <c r="EVS298" s="44"/>
      <c r="EVT298" s="44"/>
      <c r="EVU298" s="44"/>
      <c r="EVV298" s="44"/>
      <c r="EVW298" s="44"/>
      <c r="EVX298" s="44"/>
      <c r="EVY298" s="44"/>
      <c r="EVZ298" s="44"/>
      <c r="EWA298" s="44"/>
      <c r="EWB298" s="44"/>
      <c r="EWC298" s="44"/>
      <c r="EWD298" s="44"/>
      <c r="EWE298" s="44"/>
      <c r="EWF298" s="44"/>
      <c r="EWG298" s="44"/>
      <c r="EWH298" s="44"/>
      <c r="EWI298" s="44"/>
      <c r="EWJ298" s="44"/>
      <c r="EWK298" s="44"/>
      <c r="EWL298" s="44"/>
      <c r="EWM298" s="44"/>
      <c r="EWN298" s="44"/>
      <c r="EWO298" s="44"/>
      <c r="EWP298" s="44"/>
      <c r="EWQ298" s="44"/>
      <c r="EWR298" s="44"/>
      <c r="EWS298" s="44"/>
      <c r="EWT298" s="44"/>
      <c r="EWU298" s="44"/>
      <c r="EWV298" s="44"/>
      <c r="EWW298" s="44"/>
      <c r="EWX298" s="44"/>
      <c r="EWY298" s="44"/>
      <c r="EWZ298" s="44"/>
      <c r="EXA298" s="44"/>
      <c r="EXB298" s="44"/>
      <c r="EXC298" s="44"/>
      <c r="EXD298" s="44"/>
      <c r="EXE298" s="44"/>
      <c r="EXF298" s="44"/>
      <c r="EXG298" s="44"/>
      <c r="EXH298" s="44"/>
      <c r="EXI298" s="44"/>
      <c r="EXJ298" s="44"/>
      <c r="EXK298" s="44"/>
      <c r="EXL298" s="44"/>
      <c r="EXM298" s="44"/>
      <c r="EXN298" s="44"/>
      <c r="EXO298" s="44"/>
      <c r="EXP298" s="44"/>
      <c r="EXQ298" s="44"/>
      <c r="EXR298" s="44"/>
      <c r="EXS298" s="44"/>
      <c r="EXT298" s="44"/>
      <c r="EXU298" s="44"/>
      <c r="EXV298" s="44"/>
      <c r="EXW298" s="44"/>
      <c r="EXX298" s="44"/>
      <c r="EXY298" s="44"/>
      <c r="EXZ298" s="44"/>
      <c r="EYA298" s="44"/>
      <c r="EYB298" s="44"/>
      <c r="EYC298" s="44"/>
      <c r="EYD298" s="44"/>
      <c r="EYE298" s="44"/>
      <c r="EYF298" s="44"/>
      <c r="EYG298" s="44"/>
      <c r="EYH298" s="44"/>
      <c r="EYI298" s="44"/>
      <c r="EYJ298" s="44"/>
      <c r="EYK298" s="44"/>
      <c r="EYL298" s="44"/>
      <c r="EYM298" s="44"/>
      <c r="EYN298" s="44"/>
      <c r="EYO298" s="44"/>
      <c r="EYP298" s="44"/>
      <c r="EYQ298" s="44"/>
      <c r="EYR298" s="44"/>
      <c r="EYS298" s="44"/>
      <c r="EYT298" s="44"/>
      <c r="EYU298" s="44"/>
      <c r="EYV298" s="44"/>
      <c r="EYW298" s="44"/>
      <c r="EYX298" s="44"/>
      <c r="EYY298" s="44"/>
      <c r="EYZ298" s="44"/>
      <c r="EZA298" s="44"/>
      <c r="EZB298" s="44"/>
      <c r="EZC298" s="44"/>
      <c r="EZD298" s="44"/>
      <c r="EZE298" s="44"/>
      <c r="EZF298" s="44"/>
      <c r="EZG298" s="44"/>
      <c r="EZH298" s="44"/>
      <c r="EZI298" s="44"/>
      <c r="EZJ298" s="44"/>
      <c r="EZK298" s="44"/>
      <c r="EZL298" s="44"/>
      <c r="EZM298" s="44"/>
      <c r="EZN298" s="44"/>
      <c r="EZO298" s="44"/>
      <c r="EZP298" s="44"/>
      <c r="EZQ298" s="44"/>
      <c r="EZR298" s="44"/>
      <c r="EZS298" s="44"/>
      <c r="EZT298" s="44"/>
      <c r="EZU298" s="44"/>
      <c r="EZV298" s="44"/>
      <c r="EZW298" s="44"/>
      <c r="EZX298" s="44"/>
      <c r="EZY298" s="44"/>
      <c r="EZZ298" s="44"/>
      <c r="FAA298" s="44"/>
      <c r="FAB298" s="44"/>
      <c r="FAC298" s="44"/>
      <c r="FAD298" s="44"/>
      <c r="FAE298" s="44"/>
      <c r="FAF298" s="44"/>
      <c r="FAG298" s="44"/>
      <c r="FAH298" s="44"/>
      <c r="FAI298" s="44"/>
      <c r="FAJ298" s="44"/>
      <c r="FAK298" s="44"/>
      <c r="FAL298" s="44"/>
      <c r="FAM298" s="44"/>
      <c r="FAN298" s="44"/>
      <c r="FAO298" s="44"/>
      <c r="FAP298" s="44"/>
      <c r="FAQ298" s="44"/>
      <c r="FAR298" s="44"/>
      <c r="FAS298" s="44"/>
      <c r="FAT298" s="44"/>
      <c r="FAU298" s="44"/>
      <c r="FAV298" s="44"/>
      <c r="FAW298" s="44"/>
      <c r="FAX298" s="44"/>
      <c r="FAY298" s="44"/>
      <c r="FAZ298" s="44"/>
      <c r="FBA298" s="44"/>
      <c r="FBB298" s="44"/>
      <c r="FBC298" s="44"/>
      <c r="FBD298" s="44"/>
      <c r="FBE298" s="44"/>
      <c r="FBF298" s="44"/>
      <c r="FBG298" s="44"/>
      <c r="FBH298" s="44"/>
      <c r="FBI298" s="44"/>
      <c r="FBJ298" s="44"/>
      <c r="FBK298" s="44"/>
      <c r="FBL298" s="44"/>
      <c r="FBM298" s="44"/>
      <c r="FBN298" s="44"/>
      <c r="FBO298" s="44"/>
      <c r="FBP298" s="44"/>
      <c r="FBQ298" s="44"/>
      <c r="FBR298" s="44"/>
      <c r="FBS298" s="44"/>
      <c r="FBT298" s="44"/>
      <c r="FBU298" s="44"/>
      <c r="FBV298" s="44"/>
      <c r="FBW298" s="44"/>
      <c r="FBX298" s="44"/>
      <c r="FBY298" s="44"/>
      <c r="FBZ298" s="44"/>
      <c r="FCA298" s="44"/>
      <c r="FCB298" s="44"/>
      <c r="FCC298" s="44"/>
      <c r="FCD298" s="44"/>
      <c r="FCE298" s="44"/>
      <c r="FCF298" s="44"/>
      <c r="FCG298" s="44"/>
      <c r="FCH298" s="44"/>
      <c r="FCI298" s="44"/>
      <c r="FCJ298" s="44"/>
      <c r="FCK298" s="44"/>
      <c r="FCL298" s="44"/>
      <c r="FCM298" s="44"/>
      <c r="FCN298" s="44"/>
      <c r="FCO298" s="44"/>
      <c r="FCP298" s="44"/>
      <c r="FCQ298" s="44"/>
      <c r="FCR298" s="44"/>
      <c r="FCS298" s="44"/>
      <c r="FCT298" s="44"/>
      <c r="FCU298" s="44"/>
      <c r="FCV298" s="44"/>
      <c r="FCW298" s="44"/>
      <c r="FCX298" s="44"/>
      <c r="FCY298" s="44"/>
      <c r="FCZ298" s="44"/>
      <c r="FDA298" s="44"/>
      <c r="FDB298" s="44"/>
      <c r="FDC298" s="44"/>
      <c r="FDD298" s="44"/>
      <c r="FDE298" s="44"/>
      <c r="FDF298" s="44"/>
      <c r="FDG298" s="44"/>
      <c r="FDH298" s="44"/>
      <c r="FDI298" s="44"/>
      <c r="FDJ298" s="44"/>
      <c r="FDK298" s="44"/>
      <c r="FDL298" s="44"/>
      <c r="FDM298" s="44"/>
      <c r="FDN298" s="44"/>
      <c r="FDO298" s="44"/>
      <c r="FDP298" s="44"/>
      <c r="FDQ298" s="44"/>
      <c r="FDR298" s="44"/>
      <c r="FDS298" s="44"/>
      <c r="FDT298" s="44"/>
      <c r="FDU298" s="44"/>
      <c r="FDV298" s="44"/>
      <c r="FDW298" s="44"/>
      <c r="FDX298" s="44"/>
      <c r="FDY298" s="44"/>
      <c r="FDZ298" s="44"/>
      <c r="FEA298" s="44"/>
      <c r="FEB298" s="44"/>
      <c r="FEC298" s="44"/>
      <c r="FED298" s="44"/>
      <c r="FEE298" s="44"/>
      <c r="FEF298" s="44"/>
      <c r="FEG298" s="44"/>
      <c r="FEH298" s="44"/>
      <c r="FEI298" s="44"/>
      <c r="FEJ298" s="44"/>
      <c r="FEK298" s="44"/>
      <c r="FEL298" s="44"/>
      <c r="FEM298" s="44"/>
      <c r="FEN298" s="44"/>
      <c r="FEO298" s="44"/>
      <c r="FEP298" s="44"/>
      <c r="FEQ298" s="44"/>
      <c r="FER298" s="44"/>
      <c r="FES298" s="44"/>
      <c r="FET298" s="44"/>
      <c r="FEU298" s="44"/>
      <c r="FEV298" s="44"/>
      <c r="FEW298" s="44"/>
      <c r="FEX298" s="44"/>
      <c r="FEY298" s="44"/>
      <c r="FEZ298" s="44"/>
      <c r="FFA298" s="44"/>
      <c r="FFB298" s="44"/>
      <c r="FFC298" s="44"/>
      <c r="FFD298" s="44"/>
      <c r="FFE298" s="44"/>
      <c r="FFF298" s="44"/>
      <c r="FFG298" s="44"/>
      <c r="FFH298" s="44"/>
      <c r="FFI298" s="44"/>
      <c r="FFJ298" s="44"/>
      <c r="FFK298" s="44"/>
      <c r="FFL298" s="44"/>
      <c r="FFM298" s="44"/>
      <c r="FFN298" s="44"/>
      <c r="FFO298" s="44"/>
      <c r="FFP298" s="44"/>
      <c r="FFQ298" s="44"/>
      <c r="FFR298" s="44"/>
      <c r="FFS298" s="44"/>
      <c r="FFT298" s="44"/>
      <c r="FFU298" s="44"/>
      <c r="FFV298" s="44"/>
      <c r="FFW298" s="44"/>
      <c r="FFX298" s="44"/>
      <c r="FFY298" s="44"/>
      <c r="FFZ298" s="44"/>
      <c r="FGA298" s="44"/>
      <c r="FGB298" s="44"/>
      <c r="FGC298" s="44"/>
      <c r="FGD298" s="44"/>
      <c r="FGE298" s="44"/>
      <c r="FGF298" s="44"/>
      <c r="FGG298" s="44"/>
      <c r="FGH298" s="44"/>
      <c r="FGI298" s="44"/>
      <c r="FGJ298" s="44"/>
      <c r="FGK298" s="44"/>
      <c r="FGL298" s="44"/>
      <c r="FGM298" s="44"/>
      <c r="FGN298" s="44"/>
      <c r="FGO298" s="44"/>
      <c r="FGP298" s="44"/>
      <c r="FGQ298" s="44"/>
      <c r="FGR298" s="44"/>
      <c r="FGS298" s="44"/>
      <c r="FGT298" s="44"/>
      <c r="FGU298" s="44"/>
      <c r="FGV298" s="44"/>
      <c r="FGW298" s="44"/>
      <c r="FGX298" s="44"/>
      <c r="FGY298" s="44"/>
      <c r="FGZ298" s="44"/>
      <c r="FHA298" s="44"/>
      <c r="FHB298" s="44"/>
      <c r="FHC298" s="44"/>
      <c r="FHD298" s="44"/>
      <c r="FHE298" s="44"/>
      <c r="FHF298" s="44"/>
      <c r="FHG298" s="44"/>
      <c r="FHH298" s="44"/>
      <c r="FHI298" s="44"/>
      <c r="FHJ298" s="44"/>
      <c r="FHK298" s="44"/>
      <c r="FHL298" s="44"/>
      <c r="FHM298" s="44"/>
      <c r="FHN298" s="44"/>
      <c r="FHO298" s="44"/>
      <c r="FHP298" s="44"/>
      <c r="FHQ298" s="44"/>
      <c r="FHR298" s="44"/>
      <c r="FHS298" s="44"/>
      <c r="FHT298" s="44"/>
      <c r="FHU298" s="44"/>
      <c r="FHV298" s="44"/>
      <c r="FHW298" s="44"/>
      <c r="FHX298" s="44"/>
      <c r="FHY298" s="44"/>
      <c r="FHZ298" s="44"/>
      <c r="FIA298" s="44"/>
      <c r="FIB298" s="44"/>
      <c r="FIC298" s="44"/>
      <c r="FID298" s="44"/>
      <c r="FIE298" s="44"/>
      <c r="FIF298" s="44"/>
      <c r="FIG298" s="44"/>
      <c r="FIH298" s="44"/>
      <c r="FII298" s="44"/>
      <c r="FIJ298" s="44"/>
      <c r="FIK298" s="44"/>
      <c r="FIL298" s="44"/>
      <c r="FIM298" s="44"/>
      <c r="FIN298" s="44"/>
      <c r="FIO298" s="44"/>
      <c r="FIP298" s="44"/>
      <c r="FIQ298" s="44"/>
      <c r="FIR298" s="44"/>
      <c r="FIS298" s="44"/>
      <c r="FIT298" s="44"/>
      <c r="FIU298" s="44"/>
      <c r="FIV298" s="44"/>
      <c r="FIW298" s="44"/>
      <c r="FIX298" s="44"/>
      <c r="FIY298" s="44"/>
      <c r="FIZ298" s="44"/>
      <c r="FJA298" s="44"/>
      <c r="FJB298" s="44"/>
      <c r="FJC298" s="44"/>
      <c r="FJD298" s="44"/>
      <c r="FJE298" s="44"/>
      <c r="FJF298" s="44"/>
      <c r="FJG298" s="44"/>
      <c r="FJH298" s="44"/>
      <c r="FJI298" s="44"/>
      <c r="FJJ298" s="44"/>
      <c r="FJK298" s="44"/>
      <c r="FJL298" s="44"/>
      <c r="FJM298" s="44"/>
      <c r="FJN298" s="44"/>
      <c r="FJO298" s="44"/>
      <c r="FJP298" s="44"/>
      <c r="FJQ298" s="44"/>
      <c r="FJR298" s="44"/>
      <c r="FJS298" s="44"/>
      <c r="FJT298" s="44"/>
      <c r="FJU298" s="44"/>
      <c r="FJV298" s="44"/>
      <c r="FJW298" s="44"/>
      <c r="FJX298" s="44"/>
      <c r="FJY298" s="44"/>
      <c r="FJZ298" s="44"/>
      <c r="FKA298" s="44"/>
      <c r="FKB298" s="44"/>
      <c r="FKC298" s="44"/>
      <c r="FKD298" s="44"/>
      <c r="FKE298" s="44"/>
      <c r="FKF298" s="44"/>
      <c r="FKG298" s="44"/>
      <c r="FKH298" s="44"/>
      <c r="FKI298" s="44"/>
      <c r="FKJ298" s="44"/>
      <c r="FKK298" s="44"/>
      <c r="FKL298" s="44"/>
      <c r="FKM298" s="44"/>
      <c r="FKN298" s="44"/>
      <c r="FKO298" s="44"/>
      <c r="FKP298" s="44"/>
      <c r="FKQ298" s="44"/>
      <c r="FKR298" s="44"/>
      <c r="FKS298" s="44"/>
      <c r="FKT298" s="44"/>
      <c r="FKU298" s="44"/>
      <c r="FKV298" s="44"/>
      <c r="FKW298" s="44"/>
      <c r="FKX298" s="44"/>
      <c r="FKY298" s="44"/>
      <c r="FKZ298" s="44"/>
      <c r="FLA298" s="44"/>
      <c r="FLB298" s="44"/>
      <c r="FLC298" s="44"/>
      <c r="FLD298" s="44"/>
      <c r="FLE298" s="44"/>
      <c r="FLF298" s="44"/>
      <c r="FLG298" s="44"/>
      <c r="FLH298" s="44"/>
      <c r="FLI298" s="44"/>
      <c r="FLJ298" s="44"/>
      <c r="FLK298" s="44"/>
      <c r="FLL298" s="44"/>
      <c r="FLM298" s="44"/>
      <c r="FLN298" s="44"/>
      <c r="FLO298" s="44"/>
      <c r="FLP298" s="44"/>
      <c r="FLQ298" s="44"/>
      <c r="FLR298" s="44"/>
      <c r="FLS298" s="44"/>
      <c r="FLT298" s="44"/>
      <c r="FLU298" s="44"/>
      <c r="FLV298" s="44"/>
      <c r="FLW298" s="44"/>
      <c r="FLX298" s="44"/>
      <c r="FLY298" s="44"/>
      <c r="FLZ298" s="44"/>
      <c r="FMA298" s="44"/>
      <c r="FMB298" s="44"/>
      <c r="FMC298" s="44"/>
      <c r="FMD298" s="44"/>
      <c r="FME298" s="44"/>
      <c r="FMF298" s="44"/>
      <c r="FMG298" s="44"/>
      <c r="FMH298" s="44"/>
      <c r="FMI298" s="44"/>
      <c r="FMJ298" s="44"/>
      <c r="FMK298" s="44"/>
      <c r="FML298" s="44"/>
      <c r="FMM298" s="44"/>
      <c r="FMN298" s="44"/>
      <c r="FMO298" s="44"/>
      <c r="FMP298" s="44"/>
      <c r="FMQ298" s="44"/>
      <c r="FMR298" s="44"/>
      <c r="FMS298" s="44"/>
      <c r="FMT298" s="44"/>
      <c r="FMU298" s="44"/>
      <c r="FMV298" s="44"/>
      <c r="FMW298" s="44"/>
      <c r="FMX298" s="44"/>
      <c r="FMY298" s="44"/>
      <c r="FMZ298" s="44"/>
      <c r="FNA298" s="44"/>
      <c r="FNB298" s="44"/>
      <c r="FNC298" s="44"/>
      <c r="FND298" s="44"/>
      <c r="FNE298" s="44"/>
      <c r="FNF298" s="44"/>
      <c r="FNG298" s="44"/>
      <c r="FNH298" s="44"/>
      <c r="FNI298" s="44"/>
      <c r="FNJ298" s="44"/>
      <c r="FNK298" s="44"/>
      <c r="FNL298" s="44"/>
      <c r="FNM298" s="44"/>
      <c r="FNN298" s="44"/>
      <c r="FNO298" s="44"/>
      <c r="FNP298" s="44"/>
      <c r="FNQ298" s="44"/>
      <c r="FNR298" s="44"/>
      <c r="FNS298" s="44"/>
      <c r="FNT298" s="44"/>
      <c r="FNU298" s="44"/>
      <c r="FNV298" s="44"/>
      <c r="FNW298" s="44"/>
      <c r="FNX298" s="44"/>
      <c r="FNY298" s="44"/>
      <c r="FNZ298" s="44"/>
      <c r="FOA298" s="44"/>
      <c r="FOB298" s="44"/>
      <c r="FOC298" s="44"/>
      <c r="FOD298" s="44"/>
      <c r="FOE298" s="44"/>
      <c r="FOF298" s="44"/>
      <c r="FOG298" s="44"/>
      <c r="FOH298" s="44"/>
      <c r="FOI298" s="44"/>
      <c r="FOJ298" s="44"/>
      <c r="FOK298" s="44"/>
      <c r="FOL298" s="44"/>
      <c r="FOM298" s="44"/>
      <c r="FON298" s="44"/>
      <c r="FOO298" s="44"/>
      <c r="FOP298" s="44"/>
      <c r="FOQ298" s="44"/>
      <c r="FOR298" s="44"/>
      <c r="FOS298" s="44"/>
      <c r="FOT298" s="44"/>
      <c r="FOU298" s="44"/>
      <c r="FOV298" s="44"/>
      <c r="FOW298" s="44"/>
      <c r="FOX298" s="44"/>
      <c r="FOY298" s="44"/>
      <c r="FOZ298" s="44"/>
      <c r="FPA298" s="44"/>
      <c r="FPB298" s="44"/>
      <c r="FPC298" s="44"/>
      <c r="FPD298" s="44"/>
      <c r="FPE298" s="44"/>
      <c r="FPF298" s="44"/>
      <c r="FPG298" s="44"/>
      <c r="FPH298" s="44"/>
      <c r="FPI298" s="44"/>
      <c r="FPJ298" s="44"/>
      <c r="FPK298" s="44"/>
      <c r="FPL298" s="44"/>
      <c r="FPM298" s="44"/>
      <c r="FPN298" s="44"/>
      <c r="FPO298" s="44"/>
      <c r="FPP298" s="44"/>
      <c r="FPQ298" s="44"/>
      <c r="FPR298" s="44"/>
      <c r="FPS298" s="44"/>
      <c r="FPT298" s="44"/>
      <c r="FPU298" s="44"/>
      <c r="FPV298" s="44"/>
      <c r="FPW298" s="44"/>
      <c r="FPX298" s="44"/>
      <c r="FPY298" s="44"/>
      <c r="FPZ298" s="44"/>
      <c r="FQA298" s="44"/>
      <c r="FQB298" s="44"/>
      <c r="FQC298" s="44"/>
      <c r="FQD298" s="44"/>
      <c r="FQE298" s="44"/>
      <c r="FQF298" s="44"/>
      <c r="FQG298" s="44"/>
      <c r="FQH298" s="44"/>
      <c r="FQI298" s="44"/>
      <c r="FQJ298" s="44"/>
      <c r="FQK298" s="44"/>
      <c r="FQL298" s="44"/>
      <c r="FQM298" s="44"/>
      <c r="FQN298" s="44"/>
      <c r="FQO298" s="44"/>
      <c r="FQP298" s="44"/>
      <c r="FQQ298" s="44"/>
      <c r="FQR298" s="44"/>
      <c r="FQS298" s="44"/>
      <c r="FQT298" s="44"/>
      <c r="FQU298" s="44"/>
      <c r="FQV298" s="44"/>
      <c r="FQW298" s="44"/>
      <c r="FQX298" s="44"/>
      <c r="FQY298" s="44"/>
      <c r="FQZ298" s="44"/>
      <c r="FRA298" s="44"/>
      <c r="FRB298" s="44"/>
      <c r="FRC298" s="44"/>
      <c r="FRD298" s="44"/>
      <c r="FRE298" s="44"/>
      <c r="FRF298" s="44"/>
      <c r="FRG298" s="44"/>
      <c r="FRH298" s="44"/>
      <c r="FRI298" s="44"/>
      <c r="FRJ298" s="44"/>
      <c r="FRK298" s="44"/>
      <c r="FRL298" s="44"/>
      <c r="FRM298" s="44"/>
      <c r="FRN298" s="44"/>
      <c r="FRO298" s="44"/>
      <c r="FRP298" s="44"/>
      <c r="FRQ298" s="44"/>
      <c r="FRR298" s="44"/>
      <c r="FRS298" s="44"/>
      <c r="FRT298" s="44"/>
      <c r="FRU298" s="44"/>
      <c r="FRV298" s="44"/>
      <c r="FRW298" s="44"/>
      <c r="FRX298" s="44"/>
      <c r="FRY298" s="44"/>
      <c r="FRZ298" s="44"/>
      <c r="FSA298" s="44"/>
      <c r="FSB298" s="44"/>
      <c r="FSC298" s="44"/>
      <c r="FSD298" s="44"/>
      <c r="FSE298" s="44"/>
      <c r="FSF298" s="44"/>
      <c r="FSG298" s="44"/>
      <c r="FSH298" s="44"/>
      <c r="FSI298" s="44"/>
      <c r="FSJ298" s="44"/>
      <c r="FSK298" s="44"/>
      <c r="FSL298" s="44"/>
      <c r="FSM298" s="44"/>
      <c r="FSN298" s="44"/>
      <c r="FSO298" s="44"/>
      <c r="FSP298" s="44"/>
      <c r="FSQ298" s="44"/>
      <c r="FSR298" s="44"/>
      <c r="FSS298" s="44"/>
      <c r="FST298" s="44"/>
      <c r="FSU298" s="44"/>
      <c r="FSV298" s="44"/>
      <c r="FSW298" s="44"/>
      <c r="FSX298" s="44"/>
      <c r="FSY298" s="44"/>
      <c r="FSZ298" s="44"/>
      <c r="FTA298" s="44"/>
      <c r="FTB298" s="44"/>
      <c r="FTC298" s="44"/>
      <c r="FTD298" s="44"/>
      <c r="FTE298" s="44"/>
      <c r="FTF298" s="44"/>
      <c r="FTG298" s="44"/>
      <c r="FTH298" s="44"/>
      <c r="FTI298" s="44"/>
      <c r="FTJ298" s="44"/>
      <c r="FTK298" s="44"/>
      <c r="FTL298" s="44"/>
      <c r="FTM298" s="44"/>
      <c r="FTN298" s="44"/>
      <c r="FTO298" s="44"/>
      <c r="FTP298" s="44"/>
      <c r="FTQ298" s="44"/>
      <c r="FTR298" s="44"/>
      <c r="FTS298" s="44"/>
      <c r="FTT298" s="44"/>
      <c r="FTU298" s="44"/>
      <c r="FTV298" s="44"/>
      <c r="FTW298" s="44"/>
      <c r="FTX298" s="44"/>
      <c r="FTY298" s="44"/>
      <c r="FTZ298" s="44"/>
      <c r="FUA298" s="44"/>
      <c r="FUB298" s="44"/>
      <c r="FUC298" s="44"/>
      <c r="FUD298" s="44"/>
      <c r="FUE298" s="44"/>
      <c r="FUF298" s="44"/>
      <c r="FUG298" s="44"/>
      <c r="FUH298" s="44"/>
      <c r="FUI298" s="44"/>
      <c r="FUJ298" s="44"/>
      <c r="FUK298" s="44"/>
      <c r="FUL298" s="44"/>
      <c r="FUM298" s="44"/>
      <c r="FUN298" s="44"/>
      <c r="FUO298" s="44"/>
      <c r="FUP298" s="44"/>
      <c r="FUQ298" s="44"/>
      <c r="FUR298" s="44"/>
      <c r="FUS298" s="44"/>
      <c r="FUT298" s="44"/>
      <c r="FUU298" s="44"/>
      <c r="FUV298" s="44"/>
      <c r="FUW298" s="44"/>
      <c r="FUX298" s="44"/>
      <c r="FUY298" s="44"/>
      <c r="FUZ298" s="44"/>
      <c r="FVA298" s="44"/>
      <c r="FVB298" s="44"/>
      <c r="FVC298" s="44"/>
      <c r="FVD298" s="44"/>
      <c r="FVE298" s="44"/>
      <c r="FVF298" s="44"/>
      <c r="FVG298" s="44"/>
      <c r="FVH298" s="44"/>
      <c r="FVI298" s="44"/>
      <c r="FVJ298" s="44"/>
      <c r="FVK298" s="44"/>
      <c r="FVL298" s="44"/>
      <c r="FVM298" s="44"/>
      <c r="FVN298" s="44"/>
      <c r="FVO298" s="44"/>
      <c r="FVP298" s="44"/>
      <c r="FVQ298" s="44"/>
      <c r="FVR298" s="44"/>
      <c r="FVS298" s="44"/>
      <c r="FVT298" s="44"/>
      <c r="FVU298" s="44"/>
      <c r="FVV298" s="44"/>
      <c r="FVW298" s="44"/>
      <c r="FVX298" s="44"/>
      <c r="FVY298" s="44"/>
      <c r="FVZ298" s="44"/>
      <c r="FWA298" s="44"/>
      <c r="FWB298" s="44"/>
      <c r="FWC298" s="44"/>
      <c r="FWD298" s="44"/>
      <c r="FWE298" s="44"/>
      <c r="FWF298" s="44"/>
      <c r="FWG298" s="44"/>
      <c r="FWH298" s="44"/>
      <c r="FWI298" s="44"/>
      <c r="FWJ298" s="44"/>
      <c r="FWK298" s="44"/>
      <c r="FWL298" s="44"/>
      <c r="FWM298" s="44"/>
      <c r="FWN298" s="44"/>
      <c r="FWO298" s="44"/>
      <c r="FWP298" s="44"/>
      <c r="FWQ298" s="44"/>
      <c r="FWR298" s="44"/>
      <c r="FWS298" s="44"/>
      <c r="FWT298" s="44"/>
      <c r="FWU298" s="44"/>
      <c r="FWV298" s="44"/>
      <c r="FWW298" s="44"/>
      <c r="FWX298" s="44"/>
      <c r="FWY298" s="44"/>
      <c r="FWZ298" s="44"/>
      <c r="FXA298" s="44"/>
      <c r="FXB298" s="44"/>
      <c r="FXC298" s="44"/>
      <c r="FXD298" s="44"/>
      <c r="FXE298" s="44"/>
      <c r="FXF298" s="44"/>
      <c r="FXG298" s="44"/>
      <c r="FXH298" s="44"/>
      <c r="FXI298" s="44"/>
      <c r="FXJ298" s="44"/>
      <c r="FXK298" s="44"/>
      <c r="FXL298" s="44"/>
      <c r="FXM298" s="44"/>
      <c r="FXN298" s="44"/>
      <c r="FXO298" s="44"/>
      <c r="FXP298" s="44"/>
      <c r="FXQ298" s="44"/>
      <c r="FXR298" s="44"/>
      <c r="FXS298" s="44"/>
      <c r="FXT298" s="44"/>
      <c r="FXU298" s="44"/>
      <c r="FXV298" s="44"/>
      <c r="FXW298" s="44"/>
      <c r="FXX298" s="44"/>
      <c r="FXY298" s="44"/>
      <c r="FXZ298" s="44"/>
      <c r="FYA298" s="44"/>
      <c r="FYB298" s="44"/>
      <c r="FYC298" s="44"/>
      <c r="FYD298" s="44"/>
      <c r="FYE298" s="44"/>
      <c r="FYF298" s="44"/>
      <c r="FYG298" s="44"/>
      <c r="FYH298" s="44"/>
      <c r="FYI298" s="44"/>
      <c r="FYJ298" s="44"/>
      <c r="FYK298" s="44"/>
      <c r="FYL298" s="44"/>
      <c r="FYM298" s="44"/>
      <c r="FYN298" s="44"/>
      <c r="FYO298" s="44"/>
      <c r="FYP298" s="44"/>
      <c r="FYQ298" s="44"/>
      <c r="FYR298" s="44"/>
      <c r="FYS298" s="44"/>
      <c r="FYT298" s="44"/>
      <c r="FYU298" s="44"/>
      <c r="FYV298" s="44"/>
      <c r="FYW298" s="44"/>
      <c r="FYX298" s="44"/>
      <c r="FYY298" s="44"/>
      <c r="FYZ298" s="44"/>
      <c r="FZA298" s="44"/>
      <c r="FZB298" s="44"/>
      <c r="FZC298" s="44"/>
      <c r="FZD298" s="44"/>
      <c r="FZE298" s="44"/>
      <c r="FZF298" s="44"/>
      <c r="FZG298" s="44"/>
      <c r="FZH298" s="44"/>
      <c r="FZI298" s="44"/>
      <c r="FZJ298" s="44"/>
      <c r="FZK298" s="44"/>
      <c r="FZL298" s="44"/>
      <c r="FZM298" s="44"/>
      <c r="FZN298" s="44"/>
      <c r="FZO298" s="44"/>
      <c r="FZP298" s="44"/>
      <c r="FZQ298" s="44"/>
      <c r="FZR298" s="44"/>
      <c r="FZS298" s="44"/>
      <c r="FZT298" s="44"/>
      <c r="FZU298" s="44"/>
      <c r="FZV298" s="44"/>
      <c r="FZW298" s="44"/>
      <c r="FZX298" s="44"/>
      <c r="FZY298" s="44"/>
      <c r="FZZ298" s="44"/>
      <c r="GAA298" s="44"/>
      <c r="GAB298" s="44"/>
      <c r="GAC298" s="44"/>
      <c r="GAD298" s="44"/>
      <c r="GAE298" s="44"/>
      <c r="GAF298" s="44"/>
      <c r="GAG298" s="44"/>
      <c r="GAH298" s="44"/>
      <c r="GAI298" s="44"/>
      <c r="GAJ298" s="44"/>
      <c r="GAK298" s="44"/>
      <c r="GAL298" s="44"/>
      <c r="GAM298" s="44"/>
      <c r="GAN298" s="44"/>
      <c r="GAO298" s="44"/>
      <c r="GAP298" s="44"/>
      <c r="GAQ298" s="44"/>
      <c r="GAR298" s="44"/>
      <c r="GAS298" s="44"/>
      <c r="GAT298" s="44"/>
      <c r="GAU298" s="44"/>
      <c r="GAV298" s="44"/>
      <c r="GAW298" s="44"/>
      <c r="GAX298" s="44"/>
      <c r="GAY298" s="44"/>
      <c r="GAZ298" s="44"/>
      <c r="GBA298" s="44"/>
      <c r="GBB298" s="44"/>
      <c r="GBC298" s="44"/>
      <c r="GBD298" s="44"/>
      <c r="GBE298" s="44"/>
      <c r="GBF298" s="44"/>
      <c r="GBG298" s="44"/>
      <c r="GBH298" s="44"/>
      <c r="GBI298" s="44"/>
      <c r="GBJ298" s="44"/>
      <c r="GBK298" s="44"/>
      <c r="GBL298" s="44"/>
      <c r="GBM298" s="44"/>
      <c r="GBN298" s="44"/>
      <c r="GBO298" s="44"/>
      <c r="GBP298" s="44"/>
      <c r="GBQ298" s="44"/>
      <c r="GBR298" s="44"/>
      <c r="GBS298" s="44"/>
      <c r="GBT298" s="44"/>
      <c r="GBU298" s="44"/>
      <c r="GBV298" s="44"/>
      <c r="GBW298" s="44"/>
      <c r="GBX298" s="44"/>
      <c r="GBY298" s="44"/>
      <c r="GBZ298" s="44"/>
      <c r="GCA298" s="44"/>
      <c r="GCB298" s="44"/>
      <c r="GCC298" s="44"/>
      <c r="GCD298" s="44"/>
      <c r="GCE298" s="44"/>
      <c r="GCF298" s="44"/>
      <c r="GCG298" s="44"/>
      <c r="GCH298" s="44"/>
      <c r="GCI298" s="44"/>
      <c r="GCJ298" s="44"/>
      <c r="GCK298" s="44"/>
      <c r="GCL298" s="44"/>
      <c r="GCM298" s="44"/>
      <c r="GCN298" s="44"/>
      <c r="GCO298" s="44"/>
      <c r="GCP298" s="44"/>
      <c r="GCQ298" s="44"/>
      <c r="GCR298" s="44"/>
      <c r="GCS298" s="44"/>
      <c r="GCT298" s="44"/>
      <c r="GCU298" s="44"/>
      <c r="GCV298" s="44"/>
      <c r="GCW298" s="44"/>
      <c r="GCX298" s="44"/>
      <c r="GCY298" s="44"/>
      <c r="GCZ298" s="44"/>
      <c r="GDA298" s="44"/>
      <c r="GDB298" s="44"/>
      <c r="GDC298" s="44"/>
      <c r="GDD298" s="44"/>
      <c r="GDE298" s="44"/>
      <c r="GDF298" s="44"/>
      <c r="GDG298" s="44"/>
      <c r="GDH298" s="44"/>
      <c r="GDI298" s="44"/>
      <c r="GDJ298" s="44"/>
      <c r="GDK298" s="44"/>
      <c r="GDL298" s="44"/>
      <c r="GDM298" s="44"/>
      <c r="GDN298" s="44"/>
      <c r="GDO298" s="44"/>
      <c r="GDP298" s="44"/>
      <c r="GDQ298" s="44"/>
      <c r="GDR298" s="44"/>
      <c r="GDS298" s="44"/>
      <c r="GDT298" s="44"/>
      <c r="GDU298" s="44"/>
      <c r="GDV298" s="44"/>
      <c r="GDW298" s="44"/>
      <c r="GDX298" s="44"/>
      <c r="GDY298" s="44"/>
      <c r="GDZ298" s="44"/>
      <c r="GEA298" s="44"/>
      <c r="GEB298" s="44"/>
      <c r="GEC298" s="44"/>
      <c r="GED298" s="44"/>
      <c r="GEE298" s="44"/>
      <c r="GEF298" s="44"/>
      <c r="GEG298" s="44"/>
      <c r="GEH298" s="44"/>
      <c r="GEI298" s="44"/>
      <c r="GEJ298" s="44"/>
      <c r="GEK298" s="44"/>
      <c r="GEL298" s="44"/>
      <c r="GEM298" s="44"/>
      <c r="GEN298" s="44"/>
      <c r="GEO298" s="44"/>
      <c r="GEP298" s="44"/>
      <c r="GEQ298" s="44"/>
      <c r="GER298" s="44"/>
      <c r="GES298" s="44"/>
      <c r="GET298" s="44"/>
      <c r="GEU298" s="44"/>
      <c r="GEV298" s="44"/>
      <c r="GEW298" s="44"/>
      <c r="GEX298" s="44"/>
      <c r="GEY298" s="44"/>
      <c r="GEZ298" s="44"/>
      <c r="GFA298" s="44"/>
      <c r="GFB298" s="44"/>
      <c r="GFC298" s="44"/>
      <c r="GFD298" s="44"/>
      <c r="GFE298" s="44"/>
      <c r="GFF298" s="44"/>
      <c r="GFG298" s="44"/>
      <c r="GFH298" s="44"/>
      <c r="GFI298" s="44"/>
      <c r="GFJ298" s="44"/>
      <c r="GFK298" s="44"/>
      <c r="GFL298" s="44"/>
      <c r="GFM298" s="44"/>
      <c r="GFN298" s="44"/>
      <c r="GFO298" s="44"/>
      <c r="GFP298" s="44"/>
      <c r="GFQ298" s="44"/>
      <c r="GFR298" s="44"/>
      <c r="GFS298" s="44"/>
      <c r="GFT298" s="44"/>
      <c r="GFU298" s="44"/>
      <c r="GFV298" s="44"/>
      <c r="GFW298" s="44"/>
      <c r="GFX298" s="44"/>
      <c r="GFY298" s="44"/>
      <c r="GFZ298" s="44"/>
      <c r="GGA298" s="44"/>
      <c r="GGB298" s="44"/>
      <c r="GGC298" s="44"/>
      <c r="GGD298" s="44"/>
      <c r="GGE298" s="44"/>
      <c r="GGF298" s="44"/>
      <c r="GGG298" s="44"/>
      <c r="GGH298" s="44"/>
      <c r="GGI298" s="44"/>
      <c r="GGJ298" s="44"/>
      <c r="GGK298" s="44"/>
      <c r="GGL298" s="44"/>
      <c r="GGM298" s="44"/>
      <c r="GGN298" s="44"/>
      <c r="GGO298" s="44"/>
      <c r="GGP298" s="44"/>
      <c r="GGQ298" s="44"/>
      <c r="GGR298" s="44"/>
      <c r="GGS298" s="44"/>
      <c r="GGT298" s="44"/>
      <c r="GGU298" s="44"/>
      <c r="GGV298" s="44"/>
      <c r="GGW298" s="44"/>
      <c r="GGX298" s="44"/>
      <c r="GGY298" s="44"/>
      <c r="GGZ298" s="44"/>
      <c r="GHA298" s="44"/>
      <c r="GHB298" s="44"/>
      <c r="GHC298" s="44"/>
      <c r="GHD298" s="44"/>
      <c r="GHE298" s="44"/>
      <c r="GHF298" s="44"/>
      <c r="GHG298" s="44"/>
      <c r="GHH298" s="44"/>
      <c r="GHI298" s="44"/>
      <c r="GHJ298" s="44"/>
      <c r="GHK298" s="44"/>
      <c r="GHL298" s="44"/>
      <c r="GHM298" s="44"/>
      <c r="GHN298" s="44"/>
      <c r="GHO298" s="44"/>
      <c r="GHP298" s="44"/>
      <c r="GHQ298" s="44"/>
      <c r="GHR298" s="44"/>
      <c r="GHS298" s="44"/>
      <c r="GHT298" s="44"/>
      <c r="GHU298" s="44"/>
      <c r="GHV298" s="44"/>
      <c r="GHW298" s="44"/>
      <c r="GHX298" s="44"/>
      <c r="GHY298" s="44"/>
      <c r="GHZ298" s="44"/>
      <c r="GIA298" s="44"/>
      <c r="GIB298" s="44"/>
      <c r="GIC298" s="44"/>
      <c r="GID298" s="44"/>
      <c r="GIE298" s="44"/>
      <c r="GIF298" s="44"/>
      <c r="GIG298" s="44"/>
      <c r="GIH298" s="44"/>
      <c r="GII298" s="44"/>
      <c r="GIJ298" s="44"/>
      <c r="GIK298" s="44"/>
      <c r="GIL298" s="44"/>
      <c r="GIM298" s="44"/>
      <c r="GIN298" s="44"/>
      <c r="GIO298" s="44"/>
      <c r="GIP298" s="44"/>
      <c r="GIQ298" s="44"/>
      <c r="GIR298" s="44"/>
      <c r="GIS298" s="44"/>
      <c r="GIT298" s="44"/>
      <c r="GIU298" s="44"/>
      <c r="GIV298" s="44"/>
      <c r="GIW298" s="44"/>
      <c r="GIX298" s="44"/>
      <c r="GIY298" s="44"/>
      <c r="GIZ298" s="44"/>
      <c r="GJA298" s="44"/>
      <c r="GJB298" s="44"/>
      <c r="GJC298" s="44"/>
      <c r="GJD298" s="44"/>
      <c r="GJE298" s="44"/>
      <c r="GJF298" s="44"/>
      <c r="GJG298" s="44"/>
      <c r="GJH298" s="44"/>
      <c r="GJI298" s="44"/>
      <c r="GJJ298" s="44"/>
      <c r="GJK298" s="44"/>
      <c r="GJL298" s="44"/>
      <c r="GJM298" s="44"/>
      <c r="GJN298" s="44"/>
      <c r="GJO298" s="44"/>
      <c r="GJP298" s="44"/>
      <c r="GJQ298" s="44"/>
      <c r="GJR298" s="44"/>
      <c r="GJS298" s="44"/>
      <c r="GJT298" s="44"/>
      <c r="GJU298" s="44"/>
      <c r="GJV298" s="44"/>
      <c r="GJW298" s="44"/>
      <c r="GJX298" s="44"/>
      <c r="GJY298" s="44"/>
      <c r="GJZ298" s="44"/>
      <c r="GKA298" s="44"/>
      <c r="GKB298" s="44"/>
      <c r="GKC298" s="44"/>
      <c r="GKD298" s="44"/>
      <c r="GKE298" s="44"/>
      <c r="GKF298" s="44"/>
      <c r="GKG298" s="44"/>
      <c r="GKH298" s="44"/>
      <c r="GKI298" s="44"/>
      <c r="GKJ298" s="44"/>
      <c r="GKK298" s="44"/>
      <c r="GKL298" s="44"/>
      <c r="GKM298" s="44"/>
      <c r="GKN298" s="44"/>
      <c r="GKO298" s="44"/>
      <c r="GKP298" s="44"/>
      <c r="GKQ298" s="44"/>
      <c r="GKR298" s="44"/>
      <c r="GKS298" s="44"/>
      <c r="GKT298" s="44"/>
      <c r="GKU298" s="44"/>
      <c r="GKV298" s="44"/>
      <c r="GKW298" s="44"/>
      <c r="GKX298" s="44"/>
      <c r="GKY298" s="44"/>
      <c r="GKZ298" s="44"/>
      <c r="GLA298" s="44"/>
      <c r="GLB298" s="44"/>
      <c r="GLC298" s="44"/>
      <c r="GLD298" s="44"/>
      <c r="GLE298" s="44"/>
      <c r="GLF298" s="44"/>
      <c r="GLG298" s="44"/>
      <c r="GLH298" s="44"/>
      <c r="GLI298" s="44"/>
      <c r="GLJ298" s="44"/>
      <c r="GLK298" s="44"/>
      <c r="GLL298" s="44"/>
      <c r="GLM298" s="44"/>
      <c r="GLN298" s="44"/>
      <c r="GLO298" s="44"/>
      <c r="GLP298" s="44"/>
      <c r="GLQ298" s="44"/>
      <c r="GLR298" s="44"/>
      <c r="GLS298" s="44"/>
      <c r="GLT298" s="44"/>
      <c r="GLU298" s="44"/>
      <c r="GLV298" s="44"/>
      <c r="GLW298" s="44"/>
      <c r="GLX298" s="44"/>
      <c r="GLY298" s="44"/>
      <c r="GLZ298" s="44"/>
      <c r="GMA298" s="44"/>
      <c r="GMB298" s="44"/>
      <c r="GMC298" s="44"/>
      <c r="GMD298" s="44"/>
      <c r="GME298" s="44"/>
      <c r="GMF298" s="44"/>
      <c r="GMG298" s="44"/>
      <c r="GMH298" s="44"/>
      <c r="GMI298" s="44"/>
      <c r="GMJ298" s="44"/>
      <c r="GMK298" s="44"/>
      <c r="GML298" s="44"/>
      <c r="GMM298" s="44"/>
      <c r="GMN298" s="44"/>
      <c r="GMO298" s="44"/>
      <c r="GMP298" s="44"/>
      <c r="GMQ298" s="44"/>
      <c r="GMR298" s="44"/>
      <c r="GMS298" s="44"/>
      <c r="GMT298" s="44"/>
      <c r="GMU298" s="44"/>
      <c r="GMV298" s="44"/>
      <c r="GMW298" s="44"/>
      <c r="GMX298" s="44"/>
      <c r="GMY298" s="44"/>
      <c r="GMZ298" s="44"/>
      <c r="GNA298" s="44"/>
      <c r="GNB298" s="44"/>
      <c r="GNC298" s="44"/>
      <c r="GND298" s="44"/>
      <c r="GNE298" s="44"/>
      <c r="GNF298" s="44"/>
      <c r="GNG298" s="44"/>
      <c r="GNH298" s="44"/>
      <c r="GNI298" s="44"/>
      <c r="GNJ298" s="44"/>
      <c r="GNK298" s="44"/>
      <c r="GNL298" s="44"/>
      <c r="GNM298" s="44"/>
      <c r="GNN298" s="44"/>
      <c r="GNO298" s="44"/>
      <c r="GNP298" s="44"/>
      <c r="GNQ298" s="44"/>
      <c r="GNR298" s="44"/>
      <c r="GNS298" s="44"/>
      <c r="GNT298" s="44"/>
      <c r="GNU298" s="44"/>
      <c r="GNV298" s="44"/>
      <c r="GNW298" s="44"/>
      <c r="GNX298" s="44"/>
      <c r="GNY298" s="44"/>
      <c r="GNZ298" s="44"/>
      <c r="GOA298" s="44"/>
      <c r="GOB298" s="44"/>
      <c r="GOC298" s="44"/>
      <c r="GOD298" s="44"/>
      <c r="GOE298" s="44"/>
      <c r="GOF298" s="44"/>
      <c r="GOG298" s="44"/>
      <c r="GOH298" s="44"/>
      <c r="GOI298" s="44"/>
      <c r="GOJ298" s="44"/>
      <c r="GOK298" s="44"/>
      <c r="GOL298" s="44"/>
      <c r="GOM298" s="44"/>
      <c r="GON298" s="44"/>
      <c r="GOO298" s="44"/>
      <c r="GOP298" s="44"/>
      <c r="GOQ298" s="44"/>
      <c r="GOR298" s="44"/>
      <c r="GOS298" s="44"/>
      <c r="GOT298" s="44"/>
      <c r="GOU298" s="44"/>
      <c r="GOV298" s="44"/>
      <c r="GOW298" s="44"/>
      <c r="GOX298" s="44"/>
      <c r="GOY298" s="44"/>
      <c r="GOZ298" s="44"/>
      <c r="GPA298" s="44"/>
      <c r="GPB298" s="44"/>
      <c r="GPC298" s="44"/>
      <c r="GPD298" s="44"/>
      <c r="GPE298" s="44"/>
      <c r="GPF298" s="44"/>
      <c r="GPG298" s="44"/>
      <c r="GPH298" s="44"/>
      <c r="GPI298" s="44"/>
      <c r="GPJ298" s="44"/>
      <c r="GPK298" s="44"/>
      <c r="GPL298" s="44"/>
      <c r="GPM298" s="44"/>
      <c r="GPN298" s="44"/>
      <c r="GPO298" s="44"/>
      <c r="GPP298" s="44"/>
      <c r="GPQ298" s="44"/>
      <c r="GPR298" s="44"/>
      <c r="GPS298" s="44"/>
      <c r="GPT298" s="44"/>
      <c r="GPU298" s="44"/>
      <c r="GPV298" s="44"/>
      <c r="GPW298" s="44"/>
      <c r="GPX298" s="44"/>
      <c r="GPY298" s="44"/>
      <c r="GPZ298" s="44"/>
      <c r="GQA298" s="44"/>
      <c r="GQB298" s="44"/>
      <c r="GQC298" s="44"/>
      <c r="GQD298" s="44"/>
      <c r="GQE298" s="44"/>
      <c r="GQF298" s="44"/>
      <c r="GQG298" s="44"/>
      <c r="GQH298" s="44"/>
      <c r="GQI298" s="44"/>
      <c r="GQJ298" s="44"/>
      <c r="GQK298" s="44"/>
      <c r="GQL298" s="44"/>
      <c r="GQM298" s="44"/>
      <c r="GQN298" s="44"/>
      <c r="GQO298" s="44"/>
      <c r="GQP298" s="44"/>
      <c r="GQQ298" s="44"/>
      <c r="GQR298" s="44"/>
      <c r="GQS298" s="44"/>
      <c r="GQT298" s="44"/>
      <c r="GQU298" s="44"/>
      <c r="GQV298" s="44"/>
      <c r="GQW298" s="44"/>
      <c r="GQX298" s="44"/>
      <c r="GQY298" s="44"/>
      <c r="GQZ298" s="44"/>
      <c r="GRA298" s="44"/>
      <c r="GRB298" s="44"/>
      <c r="GRC298" s="44"/>
      <c r="GRD298" s="44"/>
      <c r="GRE298" s="44"/>
      <c r="GRF298" s="44"/>
      <c r="GRG298" s="44"/>
      <c r="GRH298" s="44"/>
      <c r="GRI298" s="44"/>
      <c r="GRJ298" s="44"/>
      <c r="GRK298" s="44"/>
      <c r="GRL298" s="44"/>
      <c r="GRM298" s="44"/>
      <c r="GRN298" s="44"/>
      <c r="GRO298" s="44"/>
      <c r="GRP298" s="44"/>
      <c r="GRQ298" s="44"/>
      <c r="GRR298" s="44"/>
      <c r="GRS298" s="44"/>
      <c r="GRT298" s="44"/>
      <c r="GRU298" s="44"/>
      <c r="GRV298" s="44"/>
      <c r="GRW298" s="44"/>
      <c r="GRX298" s="44"/>
      <c r="GRY298" s="44"/>
      <c r="GRZ298" s="44"/>
      <c r="GSA298" s="44"/>
      <c r="GSB298" s="44"/>
      <c r="GSC298" s="44"/>
      <c r="GSD298" s="44"/>
      <c r="GSE298" s="44"/>
      <c r="GSF298" s="44"/>
      <c r="GSG298" s="44"/>
      <c r="GSH298" s="44"/>
      <c r="GSI298" s="44"/>
      <c r="GSJ298" s="44"/>
      <c r="GSK298" s="44"/>
      <c r="GSL298" s="44"/>
      <c r="GSM298" s="44"/>
      <c r="GSN298" s="44"/>
      <c r="GSO298" s="44"/>
      <c r="GSP298" s="44"/>
      <c r="GSQ298" s="44"/>
      <c r="GSR298" s="44"/>
      <c r="GSS298" s="44"/>
      <c r="GST298" s="44"/>
      <c r="GSU298" s="44"/>
      <c r="GSV298" s="44"/>
      <c r="GSW298" s="44"/>
      <c r="GSX298" s="44"/>
      <c r="GSY298" s="44"/>
      <c r="GSZ298" s="44"/>
      <c r="GTA298" s="44"/>
      <c r="GTB298" s="44"/>
      <c r="GTC298" s="44"/>
      <c r="GTD298" s="44"/>
      <c r="GTE298" s="44"/>
      <c r="GTF298" s="44"/>
      <c r="GTG298" s="44"/>
      <c r="GTH298" s="44"/>
      <c r="GTI298" s="44"/>
      <c r="GTJ298" s="44"/>
      <c r="GTK298" s="44"/>
      <c r="GTL298" s="44"/>
      <c r="GTM298" s="44"/>
      <c r="GTN298" s="44"/>
      <c r="GTO298" s="44"/>
      <c r="GTP298" s="44"/>
      <c r="GTQ298" s="44"/>
      <c r="GTR298" s="44"/>
      <c r="GTS298" s="44"/>
      <c r="GTT298" s="44"/>
      <c r="GTU298" s="44"/>
      <c r="GTV298" s="44"/>
      <c r="GTW298" s="44"/>
      <c r="GTX298" s="44"/>
      <c r="GTY298" s="44"/>
      <c r="GTZ298" s="44"/>
      <c r="GUA298" s="44"/>
      <c r="GUB298" s="44"/>
      <c r="GUC298" s="44"/>
      <c r="GUD298" s="44"/>
      <c r="GUE298" s="44"/>
      <c r="GUF298" s="44"/>
      <c r="GUG298" s="44"/>
      <c r="GUH298" s="44"/>
      <c r="GUI298" s="44"/>
      <c r="GUJ298" s="44"/>
      <c r="GUK298" s="44"/>
      <c r="GUL298" s="44"/>
      <c r="GUM298" s="44"/>
      <c r="GUN298" s="44"/>
      <c r="GUO298" s="44"/>
      <c r="GUP298" s="44"/>
      <c r="GUQ298" s="44"/>
      <c r="GUR298" s="44"/>
      <c r="GUS298" s="44"/>
      <c r="GUT298" s="44"/>
      <c r="GUU298" s="44"/>
      <c r="GUV298" s="44"/>
      <c r="GUW298" s="44"/>
      <c r="GUX298" s="44"/>
      <c r="GUY298" s="44"/>
      <c r="GUZ298" s="44"/>
      <c r="GVA298" s="44"/>
      <c r="GVB298" s="44"/>
      <c r="GVC298" s="44"/>
      <c r="GVD298" s="44"/>
      <c r="GVE298" s="44"/>
      <c r="GVF298" s="44"/>
      <c r="GVG298" s="44"/>
      <c r="GVH298" s="44"/>
      <c r="GVI298" s="44"/>
      <c r="GVJ298" s="44"/>
      <c r="GVK298" s="44"/>
      <c r="GVL298" s="44"/>
      <c r="GVM298" s="44"/>
      <c r="GVN298" s="44"/>
      <c r="GVO298" s="44"/>
      <c r="GVP298" s="44"/>
      <c r="GVQ298" s="44"/>
      <c r="GVR298" s="44"/>
      <c r="GVS298" s="44"/>
      <c r="GVT298" s="44"/>
      <c r="GVU298" s="44"/>
      <c r="GVV298" s="44"/>
      <c r="GVW298" s="44"/>
      <c r="GVX298" s="44"/>
      <c r="GVY298" s="44"/>
      <c r="GVZ298" s="44"/>
      <c r="GWA298" s="44"/>
      <c r="GWB298" s="44"/>
      <c r="GWC298" s="44"/>
      <c r="GWD298" s="44"/>
      <c r="GWE298" s="44"/>
      <c r="GWF298" s="44"/>
      <c r="GWG298" s="44"/>
      <c r="GWH298" s="44"/>
      <c r="GWI298" s="44"/>
      <c r="GWJ298" s="44"/>
      <c r="GWK298" s="44"/>
      <c r="GWL298" s="44"/>
      <c r="GWM298" s="44"/>
      <c r="GWN298" s="44"/>
      <c r="GWO298" s="44"/>
      <c r="GWP298" s="44"/>
      <c r="GWQ298" s="44"/>
      <c r="GWR298" s="44"/>
      <c r="GWS298" s="44"/>
      <c r="GWT298" s="44"/>
      <c r="GWU298" s="44"/>
      <c r="GWV298" s="44"/>
      <c r="GWW298" s="44"/>
      <c r="GWX298" s="44"/>
      <c r="GWY298" s="44"/>
      <c r="GWZ298" s="44"/>
      <c r="GXA298" s="44"/>
      <c r="GXB298" s="44"/>
      <c r="GXC298" s="44"/>
      <c r="GXD298" s="44"/>
      <c r="GXE298" s="44"/>
      <c r="GXF298" s="44"/>
      <c r="GXG298" s="44"/>
      <c r="GXH298" s="44"/>
      <c r="GXI298" s="44"/>
      <c r="GXJ298" s="44"/>
      <c r="GXK298" s="44"/>
      <c r="GXL298" s="44"/>
      <c r="GXM298" s="44"/>
      <c r="GXN298" s="44"/>
      <c r="GXO298" s="44"/>
      <c r="GXP298" s="44"/>
      <c r="GXQ298" s="44"/>
      <c r="GXR298" s="44"/>
      <c r="GXS298" s="44"/>
      <c r="GXT298" s="44"/>
      <c r="GXU298" s="44"/>
      <c r="GXV298" s="44"/>
      <c r="GXW298" s="44"/>
      <c r="GXX298" s="44"/>
      <c r="GXY298" s="44"/>
      <c r="GXZ298" s="44"/>
      <c r="GYA298" s="44"/>
      <c r="GYB298" s="44"/>
      <c r="GYC298" s="44"/>
      <c r="GYD298" s="44"/>
      <c r="GYE298" s="44"/>
      <c r="GYF298" s="44"/>
      <c r="GYG298" s="44"/>
      <c r="GYH298" s="44"/>
      <c r="GYI298" s="44"/>
      <c r="GYJ298" s="44"/>
      <c r="GYK298" s="44"/>
      <c r="GYL298" s="44"/>
      <c r="GYM298" s="44"/>
      <c r="GYN298" s="44"/>
      <c r="GYO298" s="44"/>
      <c r="GYP298" s="44"/>
      <c r="GYQ298" s="44"/>
      <c r="GYR298" s="44"/>
      <c r="GYS298" s="44"/>
      <c r="GYT298" s="44"/>
      <c r="GYU298" s="44"/>
      <c r="GYV298" s="44"/>
      <c r="GYW298" s="44"/>
      <c r="GYX298" s="44"/>
      <c r="GYY298" s="44"/>
      <c r="GYZ298" s="44"/>
      <c r="GZA298" s="44"/>
      <c r="GZB298" s="44"/>
      <c r="GZC298" s="44"/>
      <c r="GZD298" s="44"/>
      <c r="GZE298" s="44"/>
      <c r="GZF298" s="44"/>
      <c r="GZG298" s="44"/>
      <c r="GZH298" s="44"/>
      <c r="GZI298" s="44"/>
      <c r="GZJ298" s="44"/>
      <c r="GZK298" s="44"/>
      <c r="GZL298" s="44"/>
      <c r="GZM298" s="44"/>
      <c r="GZN298" s="44"/>
      <c r="GZO298" s="44"/>
      <c r="GZP298" s="44"/>
      <c r="GZQ298" s="44"/>
      <c r="GZR298" s="44"/>
      <c r="GZS298" s="44"/>
      <c r="GZT298" s="44"/>
      <c r="GZU298" s="44"/>
      <c r="GZV298" s="44"/>
      <c r="GZW298" s="44"/>
      <c r="GZX298" s="44"/>
      <c r="GZY298" s="44"/>
      <c r="GZZ298" s="44"/>
      <c r="HAA298" s="44"/>
      <c r="HAB298" s="44"/>
      <c r="HAC298" s="44"/>
      <c r="HAD298" s="44"/>
      <c r="HAE298" s="44"/>
      <c r="HAF298" s="44"/>
      <c r="HAG298" s="44"/>
      <c r="HAH298" s="44"/>
      <c r="HAI298" s="44"/>
      <c r="HAJ298" s="44"/>
      <c r="HAK298" s="44"/>
      <c r="HAL298" s="44"/>
      <c r="HAM298" s="44"/>
      <c r="HAN298" s="44"/>
      <c r="HAO298" s="44"/>
      <c r="HAP298" s="44"/>
      <c r="HAQ298" s="44"/>
      <c r="HAR298" s="44"/>
      <c r="HAS298" s="44"/>
      <c r="HAT298" s="44"/>
      <c r="HAU298" s="44"/>
      <c r="HAV298" s="44"/>
      <c r="HAW298" s="44"/>
      <c r="HAX298" s="44"/>
      <c r="HAY298" s="44"/>
      <c r="HAZ298" s="44"/>
      <c r="HBA298" s="44"/>
      <c r="HBB298" s="44"/>
      <c r="HBC298" s="44"/>
      <c r="HBD298" s="44"/>
      <c r="HBE298" s="44"/>
      <c r="HBF298" s="44"/>
      <c r="HBG298" s="44"/>
      <c r="HBH298" s="44"/>
      <c r="HBI298" s="44"/>
      <c r="HBJ298" s="44"/>
      <c r="HBK298" s="44"/>
      <c r="HBL298" s="44"/>
      <c r="HBM298" s="44"/>
      <c r="HBN298" s="44"/>
      <c r="HBO298" s="44"/>
      <c r="HBP298" s="44"/>
      <c r="HBQ298" s="44"/>
      <c r="HBR298" s="44"/>
      <c r="HBS298" s="44"/>
      <c r="HBT298" s="44"/>
      <c r="HBU298" s="44"/>
      <c r="HBV298" s="44"/>
      <c r="HBW298" s="44"/>
      <c r="HBX298" s="44"/>
      <c r="HBY298" s="44"/>
      <c r="HBZ298" s="44"/>
      <c r="HCA298" s="44"/>
      <c r="HCB298" s="44"/>
      <c r="HCC298" s="44"/>
      <c r="HCD298" s="44"/>
      <c r="HCE298" s="44"/>
      <c r="HCF298" s="44"/>
      <c r="HCG298" s="44"/>
      <c r="HCH298" s="44"/>
      <c r="HCI298" s="44"/>
      <c r="HCJ298" s="44"/>
      <c r="HCK298" s="44"/>
      <c r="HCL298" s="44"/>
      <c r="HCM298" s="44"/>
      <c r="HCN298" s="44"/>
      <c r="HCO298" s="44"/>
      <c r="HCP298" s="44"/>
      <c r="HCQ298" s="44"/>
      <c r="HCR298" s="44"/>
      <c r="HCS298" s="44"/>
      <c r="HCT298" s="44"/>
      <c r="HCU298" s="44"/>
      <c r="HCV298" s="44"/>
      <c r="HCW298" s="44"/>
      <c r="HCX298" s="44"/>
      <c r="HCY298" s="44"/>
      <c r="HCZ298" s="44"/>
      <c r="HDA298" s="44"/>
      <c r="HDB298" s="44"/>
      <c r="HDC298" s="44"/>
      <c r="HDD298" s="44"/>
      <c r="HDE298" s="44"/>
      <c r="HDF298" s="44"/>
      <c r="HDG298" s="44"/>
      <c r="HDH298" s="44"/>
      <c r="HDI298" s="44"/>
      <c r="HDJ298" s="44"/>
      <c r="HDK298" s="44"/>
      <c r="HDL298" s="44"/>
      <c r="HDM298" s="44"/>
      <c r="HDN298" s="44"/>
      <c r="HDO298" s="44"/>
      <c r="HDP298" s="44"/>
      <c r="HDQ298" s="44"/>
      <c r="HDR298" s="44"/>
      <c r="HDS298" s="44"/>
      <c r="HDT298" s="44"/>
      <c r="HDU298" s="44"/>
      <c r="HDV298" s="44"/>
      <c r="HDW298" s="44"/>
      <c r="HDX298" s="44"/>
      <c r="HDY298" s="44"/>
      <c r="HDZ298" s="44"/>
      <c r="HEA298" s="44"/>
      <c r="HEB298" s="44"/>
      <c r="HEC298" s="44"/>
      <c r="HED298" s="44"/>
      <c r="HEE298" s="44"/>
      <c r="HEF298" s="44"/>
      <c r="HEG298" s="44"/>
      <c r="HEH298" s="44"/>
      <c r="HEI298" s="44"/>
      <c r="HEJ298" s="44"/>
      <c r="HEK298" s="44"/>
      <c r="HEL298" s="44"/>
      <c r="HEM298" s="44"/>
      <c r="HEN298" s="44"/>
      <c r="HEO298" s="44"/>
      <c r="HEP298" s="44"/>
      <c r="HEQ298" s="44"/>
      <c r="HER298" s="44"/>
      <c r="HES298" s="44"/>
      <c r="HET298" s="44"/>
      <c r="HEU298" s="44"/>
      <c r="HEV298" s="44"/>
      <c r="HEW298" s="44"/>
      <c r="HEX298" s="44"/>
      <c r="HEY298" s="44"/>
      <c r="HEZ298" s="44"/>
      <c r="HFA298" s="44"/>
      <c r="HFB298" s="44"/>
      <c r="HFC298" s="44"/>
      <c r="HFD298" s="44"/>
      <c r="HFE298" s="44"/>
      <c r="HFF298" s="44"/>
      <c r="HFG298" s="44"/>
      <c r="HFH298" s="44"/>
      <c r="HFI298" s="44"/>
      <c r="HFJ298" s="44"/>
      <c r="HFK298" s="44"/>
      <c r="HFL298" s="44"/>
      <c r="HFM298" s="44"/>
      <c r="HFN298" s="44"/>
      <c r="HFO298" s="44"/>
      <c r="HFP298" s="44"/>
      <c r="HFQ298" s="44"/>
      <c r="HFR298" s="44"/>
      <c r="HFS298" s="44"/>
      <c r="HFT298" s="44"/>
      <c r="HFU298" s="44"/>
      <c r="HFV298" s="44"/>
      <c r="HFW298" s="44"/>
      <c r="HFX298" s="44"/>
      <c r="HFY298" s="44"/>
      <c r="HFZ298" s="44"/>
      <c r="HGA298" s="44"/>
      <c r="HGB298" s="44"/>
      <c r="HGC298" s="44"/>
      <c r="HGD298" s="44"/>
      <c r="HGE298" s="44"/>
      <c r="HGF298" s="44"/>
      <c r="HGG298" s="44"/>
      <c r="HGH298" s="44"/>
      <c r="HGI298" s="44"/>
      <c r="HGJ298" s="44"/>
      <c r="HGK298" s="44"/>
      <c r="HGL298" s="44"/>
      <c r="HGM298" s="44"/>
      <c r="HGN298" s="44"/>
      <c r="HGO298" s="44"/>
      <c r="HGP298" s="44"/>
      <c r="HGQ298" s="44"/>
      <c r="HGR298" s="44"/>
      <c r="HGS298" s="44"/>
      <c r="HGT298" s="44"/>
      <c r="HGU298" s="44"/>
      <c r="HGV298" s="44"/>
      <c r="HGW298" s="44"/>
      <c r="HGX298" s="44"/>
      <c r="HGY298" s="44"/>
      <c r="HGZ298" s="44"/>
      <c r="HHA298" s="44"/>
      <c r="HHB298" s="44"/>
      <c r="HHC298" s="44"/>
      <c r="HHD298" s="44"/>
      <c r="HHE298" s="44"/>
      <c r="HHF298" s="44"/>
      <c r="HHG298" s="44"/>
      <c r="HHH298" s="44"/>
      <c r="HHI298" s="44"/>
      <c r="HHJ298" s="44"/>
      <c r="HHK298" s="44"/>
      <c r="HHL298" s="44"/>
      <c r="HHM298" s="44"/>
      <c r="HHN298" s="44"/>
      <c r="HHO298" s="44"/>
      <c r="HHP298" s="44"/>
      <c r="HHQ298" s="44"/>
      <c r="HHR298" s="44"/>
      <c r="HHS298" s="44"/>
      <c r="HHT298" s="44"/>
      <c r="HHU298" s="44"/>
      <c r="HHV298" s="44"/>
      <c r="HHW298" s="44"/>
      <c r="HHX298" s="44"/>
      <c r="HHY298" s="44"/>
      <c r="HHZ298" s="44"/>
      <c r="HIA298" s="44"/>
      <c r="HIB298" s="44"/>
      <c r="HIC298" s="44"/>
      <c r="HID298" s="44"/>
      <c r="HIE298" s="44"/>
      <c r="HIF298" s="44"/>
      <c r="HIG298" s="44"/>
      <c r="HIH298" s="44"/>
      <c r="HII298" s="44"/>
      <c r="HIJ298" s="44"/>
      <c r="HIK298" s="44"/>
      <c r="HIL298" s="44"/>
      <c r="HIM298" s="44"/>
      <c r="HIN298" s="44"/>
      <c r="HIO298" s="44"/>
      <c r="HIP298" s="44"/>
      <c r="HIQ298" s="44"/>
      <c r="HIR298" s="44"/>
      <c r="HIS298" s="44"/>
      <c r="HIT298" s="44"/>
      <c r="HIU298" s="44"/>
      <c r="HIV298" s="44"/>
      <c r="HIW298" s="44"/>
      <c r="HIX298" s="44"/>
      <c r="HIY298" s="44"/>
      <c r="HIZ298" s="44"/>
      <c r="HJA298" s="44"/>
      <c r="HJB298" s="44"/>
      <c r="HJC298" s="44"/>
      <c r="HJD298" s="44"/>
      <c r="HJE298" s="44"/>
      <c r="HJF298" s="44"/>
      <c r="HJG298" s="44"/>
      <c r="HJH298" s="44"/>
      <c r="HJI298" s="44"/>
      <c r="HJJ298" s="44"/>
      <c r="HJK298" s="44"/>
      <c r="HJL298" s="44"/>
      <c r="HJM298" s="44"/>
      <c r="HJN298" s="44"/>
      <c r="HJO298" s="44"/>
      <c r="HJP298" s="44"/>
      <c r="HJQ298" s="44"/>
      <c r="HJR298" s="44"/>
      <c r="HJS298" s="44"/>
      <c r="HJT298" s="44"/>
      <c r="HJU298" s="44"/>
      <c r="HJV298" s="44"/>
      <c r="HJW298" s="44"/>
      <c r="HJX298" s="44"/>
      <c r="HJY298" s="44"/>
      <c r="HJZ298" s="44"/>
      <c r="HKA298" s="44"/>
      <c r="HKB298" s="44"/>
      <c r="HKC298" s="44"/>
      <c r="HKD298" s="44"/>
      <c r="HKE298" s="44"/>
      <c r="HKF298" s="44"/>
      <c r="HKG298" s="44"/>
      <c r="HKH298" s="44"/>
      <c r="HKI298" s="44"/>
      <c r="HKJ298" s="44"/>
      <c r="HKK298" s="44"/>
      <c r="HKL298" s="44"/>
      <c r="HKM298" s="44"/>
      <c r="HKN298" s="44"/>
      <c r="HKO298" s="44"/>
      <c r="HKP298" s="44"/>
      <c r="HKQ298" s="44"/>
      <c r="HKR298" s="44"/>
      <c r="HKS298" s="44"/>
      <c r="HKT298" s="44"/>
      <c r="HKU298" s="44"/>
      <c r="HKV298" s="44"/>
      <c r="HKW298" s="44"/>
      <c r="HKX298" s="44"/>
      <c r="HKY298" s="44"/>
      <c r="HKZ298" s="44"/>
      <c r="HLA298" s="44"/>
      <c r="HLB298" s="44"/>
      <c r="HLC298" s="44"/>
      <c r="HLD298" s="44"/>
      <c r="HLE298" s="44"/>
      <c r="HLF298" s="44"/>
      <c r="HLG298" s="44"/>
      <c r="HLH298" s="44"/>
      <c r="HLI298" s="44"/>
      <c r="HLJ298" s="44"/>
      <c r="HLK298" s="44"/>
      <c r="HLL298" s="44"/>
      <c r="HLM298" s="44"/>
      <c r="HLN298" s="44"/>
      <c r="HLO298" s="44"/>
      <c r="HLP298" s="44"/>
      <c r="HLQ298" s="44"/>
      <c r="HLR298" s="44"/>
      <c r="HLS298" s="44"/>
      <c r="HLT298" s="44"/>
      <c r="HLU298" s="44"/>
      <c r="HLV298" s="44"/>
      <c r="HLW298" s="44"/>
      <c r="HLX298" s="44"/>
      <c r="HLY298" s="44"/>
      <c r="HLZ298" s="44"/>
      <c r="HMA298" s="44"/>
      <c r="HMB298" s="44"/>
      <c r="HMC298" s="44"/>
      <c r="HMD298" s="44"/>
      <c r="HME298" s="44"/>
      <c r="HMF298" s="44"/>
      <c r="HMG298" s="44"/>
      <c r="HMH298" s="44"/>
      <c r="HMI298" s="44"/>
      <c r="HMJ298" s="44"/>
      <c r="HMK298" s="44"/>
      <c r="HML298" s="44"/>
      <c r="HMM298" s="44"/>
      <c r="HMN298" s="44"/>
      <c r="HMO298" s="44"/>
      <c r="HMP298" s="44"/>
      <c r="HMQ298" s="44"/>
      <c r="HMR298" s="44"/>
      <c r="HMS298" s="44"/>
      <c r="HMT298" s="44"/>
      <c r="HMU298" s="44"/>
      <c r="HMV298" s="44"/>
      <c r="HMW298" s="44"/>
      <c r="HMX298" s="44"/>
      <c r="HMY298" s="44"/>
      <c r="HMZ298" s="44"/>
      <c r="HNA298" s="44"/>
      <c r="HNB298" s="44"/>
      <c r="HNC298" s="44"/>
      <c r="HND298" s="44"/>
      <c r="HNE298" s="44"/>
      <c r="HNF298" s="44"/>
      <c r="HNG298" s="44"/>
      <c r="HNH298" s="44"/>
      <c r="HNI298" s="44"/>
      <c r="HNJ298" s="44"/>
      <c r="HNK298" s="44"/>
      <c r="HNL298" s="44"/>
      <c r="HNM298" s="44"/>
      <c r="HNN298" s="44"/>
      <c r="HNO298" s="44"/>
      <c r="HNP298" s="44"/>
      <c r="HNQ298" s="44"/>
      <c r="HNR298" s="44"/>
      <c r="HNS298" s="44"/>
      <c r="HNT298" s="44"/>
      <c r="HNU298" s="44"/>
      <c r="HNV298" s="44"/>
      <c r="HNW298" s="44"/>
      <c r="HNX298" s="44"/>
      <c r="HNY298" s="44"/>
      <c r="HNZ298" s="44"/>
      <c r="HOA298" s="44"/>
      <c r="HOB298" s="44"/>
      <c r="HOC298" s="44"/>
      <c r="HOD298" s="44"/>
      <c r="HOE298" s="44"/>
      <c r="HOF298" s="44"/>
      <c r="HOG298" s="44"/>
      <c r="HOH298" s="44"/>
      <c r="HOI298" s="44"/>
      <c r="HOJ298" s="44"/>
      <c r="HOK298" s="44"/>
      <c r="HOL298" s="44"/>
      <c r="HOM298" s="44"/>
      <c r="HON298" s="44"/>
      <c r="HOO298" s="44"/>
      <c r="HOP298" s="44"/>
      <c r="HOQ298" s="44"/>
      <c r="HOR298" s="44"/>
      <c r="HOS298" s="44"/>
      <c r="HOT298" s="44"/>
      <c r="HOU298" s="44"/>
      <c r="HOV298" s="44"/>
      <c r="HOW298" s="44"/>
      <c r="HOX298" s="44"/>
      <c r="HOY298" s="44"/>
      <c r="HOZ298" s="44"/>
      <c r="HPA298" s="44"/>
      <c r="HPB298" s="44"/>
      <c r="HPC298" s="44"/>
      <c r="HPD298" s="44"/>
      <c r="HPE298" s="44"/>
      <c r="HPF298" s="44"/>
      <c r="HPG298" s="44"/>
      <c r="HPH298" s="44"/>
      <c r="HPI298" s="44"/>
      <c r="HPJ298" s="44"/>
      <c r="HPK298" s="44"/>
      <c r="HPL298" s="44"/>
      <c r="HPM298" s="44"/>
      <c r="HPN298" s="44"/>
      <c r="HPO298" s="44"/>
      <c r="HPP298" s="44"/>
      <c r="HPQ298" s="44"/>
      <c r="HPR298" s="44"/>
      <c r="HPS298" s="44"/>
      <c r="HPT298" s="44"/>
      <c r="HPU298" s="44"/>
      <c r="HPV298" s="44"/>
      <c r="HPW298" s="44"/>
      <c r="HPX298" s="44"/>
      <c r="HPY298" s="44"/>
      <c r="HPZ298" s="44"/>
      <c r="HQA298" s="44"/>
      <c r="HQB298" s="44"/>
      <c r="HQC298" s="44"/>
      <c r="HQD298" s="44"/>
      <c r="HQE298" s="44"/>
      <c r="HQF298" s="44"/>
      <c r="HQG298" s="44"/>
      <c r="HQH298" s="44"/>
      <c r="HQI298" s="44"/>
      <c r="HQJ298" s="44"/>
      <c r="HQK298" s="44"/>
      <c r="HQL298" s="44"/>
      <c r="HQM298" s="44"/>
      <c r="HQN298" s="44"/>
      <c r="HQO298" s="44"/>
      <c r="HQP298" s="44"/>
      <c r="HQQ298" s="44"/>
      <c r="HQR298" s="44"/>
      <c r="HQS298" s="44"/>
      <c r="HQT298" s="44"/>
      <c r="HQU298" s="44"/>
      <c r="HQV298" s="44"/>
      <c r="HQW298" s="44"/>
      <c r="HQX298" s="44"/>
      <c r="HQY298" s="44"/>
      <c r="HQZ298" s="44"/>
      <c r="HRA298" s="44"/>
      <c r="HRB298" s="44"/>
      <c r="HRC298" s="44"/>
      <c r="HRD298" s="44"/>
      <c r="HRE298" s="44"/>
      <c r="HRF298" s="44"/>
      <c r="HRG298" s="44"/>
      <c r="HRH298" s="44"/>
      <c r="HRI298" s="44"/>
      <c r="HRJ298" s="44"/>
      <c r="HRK298" s="44"/>
      <c r="HRL298" s="44"/>
      <c r="HRM298" s="44"/>
      <c r="HRN298" s="44"/>
      <c r="HRO298" s="44"/>
      <c r="HRP298" s="44"/>
      <c r="HRQ298" s="44"/>
      <c r="HRR298" s="44"/>
      <c r="HRS298" s="44"/>
      <c r="HRT298" s="44"/>
      <c r="HRU298" s="44"/>
      <c r="HRV298" s="44"/>
      <c r="HRW298" s="44"/>
      <c r="HRX298" s="44"/>
      <c r="HRY298" s="44"/>
      <c r="HRZ298" s="44"/>
      <c r="HSA298" s="44"/>
      <c r="HSB298" s="44"/>
      <c r="HSC298" s="44"/>
      <c r="HSD298" s="44"/>
      <c r="HSE298" s="44"/>
      <c r="HSF298" s="44"/>
      <c r="HSG298" s="44"/>
      <c r="HSH298" s="44"/>
      <c r="HSI298" s="44"/>
      <c r="HSJ298" s="44"/>
      <c r="HSK298" s="44"/>
      <c r="HSL298" s="44"/>
      <c r="HSM298" s="44"/>
      <c r="HSN298" s="44"/>
      <c r="HSO298" s="44"/>
      <c r="HSP298" s="44"/>
      <c r="HSQ298" s="44"/>
      <c r="HSR298" s="44"/>
      <c r="HSS298" s="44"/>
      <c r="HST298" s="44"/>
      <c r="HSU298" s="44"/>
      <c r="HSV298" s="44"/>
      <c r="HSW298" s="44"/>
      <c r="HSX298" s="44"/>
      <c r="HSY298" s="44"/>
      <c r="HSZ298" s="44"/>
      <c r="HTA298" s="44"/>
      <c r="HTB298" s="44"/>
      <c r="HTC298" s="44"/>
      <c r="HTD298" s="44"/>
      <c r="HTE298" s="44"/>
      <c r="HTF298" s="44"/>
      <c r="HTG298" s="44"/>
      <c r="HTH298" s="44"/>
      <c r="HTI298" s="44"/>
      <c r="HTJ298" s="44"/>
      <c r="HTK298" s="44"/>
      <c r="HTL298" s="44"/>
      <c r="HTM298" s="44"/>
      <c r="HTN298" s="44"/>
      <c r="HTO298" s="44"/>
      <c r="HTP298" s="44"/>
      <c r="HTQ298" s="44"/>
      <c r="HTR298" s="44"/>
      <c r="HTS298" s="44"/>
      <c r="HTT298" s="44"/>
      <c r="HTU298" s="44"/>
      <c r="HTV298" s="44"/>
      <c r="HTW298" s="44"/>
      <c r="HTX298" s="44"/>
      <c r="HTY298" s="44"/>
      <c r="HTZ298" s="44"/>
      <c r="HUA298" s="44"/>
      <c r="HUB298" s="44"/>
      <c r="HUC298" s="44"/>
      <c r="HUD298" s="44"/>
      <c r="HUE298" s="44"/>
      <c r="HUF298" s="44"/>
      <c r="HUG298" s="44"/>
      <c r="HUH298" s="44"/>
      <c r="HUI298" s="44"/>
      <c r="HUJ298" s="44"/>
      <c r="HUK298" s="44"/>
      <c r="HUL298" s="44"/>
      <c r="HUM298" s="44"/>
      <c r="HUN298" s="44"/>
      <c r="HUO298" s="44"/>
      <c r="HUP298" s="44"/>
      <c r="HUQ298" s="44"/>
      <c r="HUR298" s="44"/>
      <c r="HUS298" s="44"/>
      <c r="HUT298" s="44"/>
      <c r="HUU298" s="44"/>
      <c r="HUV298" s="44"/>
      <c r="HUW298" s="44"/>
      <c r="HUX298" s="44"/>
      <c r="HUY298" s="44"/>
      <c r="HUZ298" s="44"/>
      <c r="HVA298" s="44"/>
      <c r="HVB298" s="44"/>
      <c r="HVC298" s="44"/>
      <c r="HVD298" s="44"/>
      <c r="HVE298" s="44"/>
      <c r="HVF298" s="44"/>
      <c r="HVG298" s="44"/>
      <c r="HVH298" s="44"/>
      <c r="HVI298" s="44"/>
      <c r="HVJ298" s="44"/>
      <c r="HVK298" s="44"/>
      <c r="HVL298" s="44"/>
      <c r="HVM298" s="44"/>
      <c r="HVN298" s="44"/>
      <c r="HVO298" s="44"/>
      <c r="HVP298" s="44"/>
      <c r="HVQ298" s="44"/>
      <c r="HVR298" s="44"/>
      <c r="HVS298" s="44"/>
      <c r="HVT298" s="44"/>
      <c r="HVU298" s="44"/>
      <c r="HVV298" s="44"/>
      <c r="HVW298" s="44"/>
      <c r="HVX298" s="44"/>
      <c r="HVY298" s="44"/>
      <c r="HVZ298" s="44"/>
      <c r="HWA298" s="44"/>
      <c r="HWB298" s="44"/>
      <c r="HWC298" s="44"/>
      <c r="HWD298" s="44"/>
      <c r="HWE298" s="44"/>
      <c r="HWF298" s="44"/>
      <c r="HWG298" s="44"/>
      <c r="HWH298" s="44"/>
      <c r="HWI298" s="44"/>
      <c r="HWJ298" s="44"/>
      <c r="HWK298" s="44"/>
      <c r="HWL298" s="44"/>
      <c r="HWM298" s="44"/>
      <c r="HWN298" s="44"/>
      <c r="HWO298" s="44"/>
      <c r="HWP298" s="44"/>
      <c r="HWQ298" s="44"/>
      <c r="HWR298" s="44"/>
      <c r="HWS298" s="44"/>
      <c r="HWT298" s="44"/>
      <c r="HWU298" s="44"/>
      <c r="HWV298" s="44"/>
      <c r="HWW298" s="44"/>
      <c r="HWX298" s="44"/>
      <c r="HWY298" s="44"/>
      <c r="HWZ298" s="44"/>
      <c r="HXA298" s="44"/>
      <c r="HXB298" s="44"/>
      <c r="HXC298" s="44"/>
      <c r="HXD298" s="44"/>
      <c r="HXE298" s="44"/>
      <c r="HXF298" s="44"/>
      <c r="HXG298" s="44"/>
      <c r="HXH298" s="44"/>
      <c r="HXI298" s="44"/>
      <c r="HXJ298" s="44"/>
      <c r="HXK298" s="44"/>
      <c r="HXL298" s="44"/>
      <c r="HXM298" s="44"/>
      <c r="HXN298" s="44"/>
      <c r="HXO298" s="44"/>
      <c r="HXP298" s="44"/>
      <c r="HXQ298" s="44"/>
      <c r="HXR298" s="44"/>
      <c r="HXS298" s="44"/>
      <c r="HXT298" s="44"/>
      <c r="HXU298" s="44"/>
      <c r="HXV298" s="44"/>
      <c r="HXW298" s="44"/>
      <c r="HXX298" s="44"/>
      <c r="HXY298" s="44"/>
      <c r="HXZ298" s="44"/>
      <c r="HYA298" s="44"/>
      <c r="HYB298" s="44"/>
      <c r="HYC298" s="44"/>
      <c r="HYD298" s="44"/>
      <c r="HYE298" s="44"/>
      <c r="HYF298" s="44"/>
      <c r="HYG298" s="44"/>
      <c r="HYH298" s="44"/>
      <c r="HYI298" s="44"/>
      <c r="HYJ298" s="44"/>
      <c r="HYK298" s="44"/>
      <c r="HYL298" s="44"/>
      <c r="HYM298" s="44"/>
      <c r="HYN298" s="44"/>
      <c r="HYO298" s="44"/>
      <c r="HYP298" s="44"/>
      <c r="HYQ298" s="44"/>
      <c r="HYR298" s="44"/>
      <c r="HYS298" s="44"/>
      <c r="HYT298" s="44"/>
      <c r="HYU298" s="44"/>
      <c r="HYV298" s="44"/>
      <c r="HYW298" s="44"/>
      <c r="HYX298" s="44"/>
      <c r="HYY298" s="44"/>
      <c r="HYZ298" s="44"/>
      <c r="HZA298" s="44"/>
      <c r="HZB298" s="44"/>
      <c r="HZC298" s="44"/>
      <c r="HZD298" s="44"/>
      <c r="HZE298" s="44"/>
      <c r="HZF298" s="44"/>
      <c r="HZG298" s="44"/>
      <c r="HZH298" s="44"/>
      <c r="HZI298" s="44"/>
      <c r="HZJ298" s="44"/>
      <c r="HZK298" s="44"/>
      <c r="HZL298" s="44"/>
      <c r="HZM298" s="44"/>
      <c r="HZN298" s="44"/>
      <c r="HZO298" s="44"/>
      <c r="HZP298" s="44"/>
      <c r="HZQ298" s="44"/>
      <c r="HZR298" s="44"/>
      <c r="HZS298" s="44"/>
      <c r="HZT298" s="44"/>
      <c r="HZU298" s="44"/>
      <c r="HZV298" s="44"/>
      <c r="HZW298" s="44"/>
      <c r="HZX298" s="44"/>
      <c r="HZY298" s="44"/>
      <c r="HZZ298" s="44"/>
      <c r="IAA298" s="44"/>
      <c r="IAB298" s="44"/>
      <c r="IAC298" s="44"/>
      <c r="IAD298" s="44"/>
      <c r="IAE298" s="44"/>
      <c r="IAF298" s="44"/>
      <c r="IAG298" s="44"/>
      <c r="IAH298" s="44"/>
      <c r="IAI298" s="44"/>
      <c r="IAJ298" s="44"/>
      <c r="IAK298" s="44"/>
      <c r="IAL298" s="44"/>
      <c r="IAM298" s="44"/>
      <c r="IAN298" s="44"/>
      <c r="IAO298" s="44"/>
      <c r="IAP298" s="44"/>
      <c r="IAQ298" s="44"/>
      <c r="IAR298" s="44"/>
      <c r="IAS298" s="44"/>
      <c r="IAT298" s="44"/>
      <c r="IAU298" s="44"/>
      <c r="IAV298" s="44"/>
      <c r="IAW298" s="44"/>
      <c r="IAX298" s="44"/>
      <c r="IAY298" s="44"/>
      <c r="IAZ298" s="44"/>
      <c r="IBA298" s="44"/>
      <c r="IBB298" s="44"/>
      <c r="IBC298" s="44"/>
      <c r="IBD298" s="44"/>
      <c r="IBE298" s="44"/>
      <c r="IBF298" s="44"/>
      <c r="IBG298" s="44"/>
      <c r="IBH298" s="44"/>
      <c r="IBI298" s="44"/>
      <c r="IBJ298" s="44"/>
      <c r="IBK298" s="44"/>
      <c r="IBL298" s="44"/>
      <c r="IBM298" s="44"/>
      <c r="IBN298" s="44"/>
      <c r="IBO298" s="44"/>
      <c r="IBP298" s="44"/>
      <c r="IBQ298" s="44"/>
      <c r="IBR298" s="44"/>
      <c r="IBS298" s="44"/>
      <c r="IBT298" s="44"/>
      <c r="IBU298" s="44"/>
      <c r="IBV298" s="44"/>
      <c r="IBW298" s="44"/>
      <c r="IBX298" s="44"/>
      <c r="IBY298" s="44"/>
      <c r="IBZ298" s="44"/>
      <c r="ICA298" s="44"/>
      <c r="ICB298" s="44"/>
      <c r="ICC298" s="44"/>
      <c r="ICD298" s="44"/>
      <c r="ICE298" s="44"/>
      <c r="ICF298" s="44"/>
      <c r="ICG298" s="44"/>
      <c r="ICH298" s="44"/>
      <c r="ICI298" s="44"/>
      <c r="ICJ298" s="44"/>
      <c r="ICK298" s="44"/>
      <c r="ICL298" s="44"/>
      <c r="ICM298" s="44"/>
      <c r="ICN298" s="44"/>
      <c r="ICO298" s="44"/>
      <c r="ICP298" s="44"/>
      <c r="ICQ298" s="44"/>
      <c r="ICR298" s="44"/>
      <c r="ICS298" s="44"/>
      <c r="ICT298" s="44"/>
      <c r="ICU298" s="44"/>
      <c r="ICV298" s="44"/>
      <c r="ICW298" s="44"/>
      <c r="ICX298" s="44"/>
      <c r="ICY298" s="44"/>
      <c r="ICZ298" s="44"/>
      <c r="IDA298" s="44"/>
      <c r="IDB298" s="44"/>
      <c r="IDC298" s="44"/>
      <c r="IDD298" s="44"/>
      <c r="IDE298" s="44"/>
      <c r="IDF298" s="44"/>
      <c r="IDG298" s="44"/>
      <c r="IDH298" s="44"/>
      <c r="IDI298" s="44"/>
      <c r="IDJ298" s="44"/>
      <c r="IDK298" s="44"/>
      <c r="IDL298" s="44"/>
      <c r="IDM298" s="44"/>
      <c r="IDN298" s="44"/>
      <c r="IDO298" s="44"/>
      <c r="IDP298" s="44"/>
      <c r="IDQ298" s="44"/>
      <c r="IDR298" s="44"/>
      <c r="IDS298" s="44"/>
      <c r="IDT298" s="44"/>
      <c r="IDU298" s="44"/>
      <c r="IDV298" s="44"/>
      <c r="IDW298" s="44"/>
      <c r="IDX298" s="44"/>
      <c r="IDY298" s="44"/>
      <c r="IDZ298" s="44"/>
      <c r="IEA298" s="44"/>
      <c r="IEB298" s="44"/>
      <c r="IEC298" s="44"/>
      <c r="IED298" s="44"/>
      <c r="IEE298" s="44"/>
      <c r="IEF298" s="44"/>
      <c r="IEG298" s="44"/>
      <c r="IEH298" s="44"/>
      <c r="IEI298" s="44"/>
      <c r="IEJ298" s="44"/>
      <c r="IEK298" s="44"/>
      <c r="IEL298" s="44"/>
      <c r="IEM298" s="44"/>
      <c r="IEN298" s="44"/>
      <c r="IEO298" s="44"/>
      <c r="IEP298" s="44"/>
      <c r="IEQ298" s="44"/>
      <c r="IER298" s="44"/>
      <c r="IES298" s="44"/>
      <c r="IET298" s="44"/>
      <c r="IEU298" s="44"/>
      <c r="IEV298" s="44"/>
      <c r="IEW298" s="44"/>
      <c r="IEX298" s="44"/>
      <c r="IEY298" s="44"/>
      <c r="IEZ298" s="44"/>
      <c r="IFA298" s="44"/>
      <c r="IFB298" s="44"/>
      <c r="IFC298" s="44"/>
      <c r="IFD298" s="44"/>
      <c r="IFE298" s="44"/>
      <c r="IFF298" s="44"/>
      <c r="IFG298" s="44"/>
      <c r="IFH298" s="44"/>
      <c r="IFI298" s="44"/>
      <c r="IFJ298" s="44"/>
      <c r="IFK298" s="44"/>
      <c r="IFL298" s="44"/>
      <c r="IFM298" s="44"/>
      <c r="IFN298" s="44"/>
      <c r="IFO298" s="44"/>
      <c r="IFP298" s="44"/>
      <c r="IFQ298" s="44"/>
      <c r="IFR298" s="44"/>
      <c r="IFS298" s="44"/>
      <c r="IFT298" s="44"/>
      <c r="IFU298" s="44"/>
      <c r="IFV298" s="44"/>
      <c r="IFW298" s="44"/>
      <c r="IFX298" s="44"/>
      <c r="IFY298" s="44"/>
      <c r="IFZ298" s="44"/>
      <c r="IGA298" s="44"/>
      <c r="IGB298" s="44"/>
      <c r="IGC298" s="44"/>
      <c r="IGD298" s="44"/>
      <c r="IGE298" s="44"/>
      <c r="IGF298" s="44"/>
      <c r="IGG298" s="44"/>
      <c r="IGH298" s="44"/>
      <c r="IGI298" s="44"/>
      <c r="IGJ298" s="44"/>
      <c r="IGK298" s="44"/>
      <c r="IGL298" s="44"/>
      <c r="IGM298" s="44"/>
      <c r="IGN298" s="44"/>
      <c r="IGO298" s="44"/>
      <c r="IGP298" s="44"/>
      <c r="IGQ298" s="44"/>
      <c r="IGR298" s="44"/>
      <c r="IGS298" s="44"/>
      <c r="IGT298" s="44"/>
      <c r="IGU298" s="44"/>
      <c r="IGV298" s="44"/>
      <c r="IGW298" s="44"/>
      <c r="IGX298" s="44"/>
      <c r="IGY298" s="44"/>
      <c r="IGZ298" s="44"/>
      <c r="IHA298" s="44"/>
      <c r="IHB298" s="44"/>
      <c r="IHC298" s="44"/>
      <c r="IHD298" s="44"/>
      <c r="IHE298" s="44"/>
      <c r="IHF298" s="44"/>
      <c r="IHG298" s="44"/>
      <c r="IHH298" s="44"/>
      <c r="IHI298" s="44"/>
      <c r="IHJ298" s="44"/>
      <c r="IHK298" s="44"/>
      <c r="IHL298" s="44"/>
      <c r="IHM298" s="44"/>
      <c r="IHN298" s="44"/>
      <c r="IHO298" s="44"/>
      <c r="IHP298" s="44"/>
      <c r="IHQ298" s="44"/>
      <c r="IHR298" s="44"/>
      <c r="IHS298" s="44"/>
      <c r="IHT298" s="44"/>
      <c r="IHU298" s="44"/>
      <c r="IHV298" s="44"/>
      <c r="IHW298" s="44"/>
      <c r="IHX298" s="44"/>
      <c r="IHY298" s="44"/>
      <c r="IHZ298" s="44"/>
      <c r="IIA298" s="44"/>
      <c r="IIB298" s="44"/>
      <c r="IIC298" s="44"/>
      <c r="IID298" s="44"/>
      <c r="IIE298" s="44"/>
      <c r="IIF298" s="44"/>
      <c r="IIG298" s="44"/>
      <c r="IIH298" s="44"/>
      <c r="III298" s="44"/>
      <c r="IIJ298" s="44"/>
      <c r="IIK298" s="44"/>
      <c r="IIL298" s="44"/>
      <c r="IIM298" s="44"/>
      <c r="IIN298" s="44"/>
      <c r="IIO298" s="44"/>
      <c r="IIP298" s="44"/>
      <c r="IIQ298" s="44"/>
      <c r="IIR298" s="44"/>
      <c r="IIS298" s="44"/>
      <c r="IIT298" s="44"/>
      <c r="IIU298" s="44"/>
      <c r="IIV298" s="44"/>
      <c r="IIW298" s="44"/>
      <c r="IIX298" s="44"/>
      <c r="IIY298" s="44"/>
      <c r="IIZ298" s="44"/>
      <c r="IJA298" s="44"/>
      <c r="IJB298" s="44"/>
      <c r="IJC298" s="44"/>
      <c r="IJD298" s="44"/>
      <c r="IJE298" s="44"/>
      <c r="IJF298" s="44"/>
      <c r="IJG298" s="44"/>
      <c r="IJH298" s="44"/>
      <c r="IJI298" s="44"/>
      <c r="IJJ298" s="44"/>
      <c r="IJK298" s="44"/>
      <c r="IJL298" s="44"/>
      <c r="IJM298" s="44"/>
      <c r="IJN298" s="44"/>
      <c r="IJO298" s="44"/>
      <c r="IJP298" s="44"/>
      <c r="IJQ298" s="44"/>
      <c r="IJR298" s="44"/>
      <c r="IJS298" s="44"/>
      <c r="IJT298" s="44"/>
      <c r="IJU298" s="44"/>
      <c r="IJV298" s="44"/>
      <c r="IJW298" s="44"/>
      <c r="IJX298" s="44"/>
      <c r="IJY298" s="44"/>
      <c r="IJZ298" s="44"/>
      <c r="IKA298" s="44"/>
      <c r="IKB298" s="44"/>
      <c r="IKC298" s="44"/>
      <c r="IKD298" s="44"/>
      <c r="IKE298" s="44"/>
      <c r="IKF298" s="44"/>
      <c r="IKG298" s="44"/>
      <c r="IKH298" s="44"/>
      <c r="IKI298" s="44"/>
      <c r="IKJ298" s="44"/>
      <c r="IKK298" s="44"/>
      <c r="IKL298" s="44"/>
      <c r="IKM298" s="44"/>
      <c r="IKN298" s="44"/>
      <c r="IKO298" s="44"/>
      <c r="IKP298" s="44"/>
      <c r="IKQ298" s="44"/>
      <c r="IKR298" s="44"/>
      <c r="IKS298" s="44"/>
      <c r="IKT298" s="44"/>
      <c r="IKU298" s="44"/>
      <c r="IKV298" s="44"/>
      <c r="IKW298" s="44"/>
      <c r="IKX298" s="44"/>
      <c r="IKY298" s="44"/>
      <c r="IKZ298" s="44"/>
      <c r="ILA298" s="44"/>
      <c r="ILB298" s="44"/>
      <c r="ILC298" s="44"/>
      <c r="ILD298" s="44"/>
      <c r="ILE298" s="44"/>
      <c r="ILF298" s="44"/>
      <c r="ILG298" s="44"/>
      <c r="ILH298" s="44"/>
      <c r="ILI298" s="44"/>
      <c r="ILJ298" s="44"/>
      <c r="ILK298" s="44"/>
      <c r="ILL298" s="44"/>
      <c r="ILM298" s="44"/>
      <c r="ILN298" s="44"/>
      <c r="ILO298" s="44"/>
      <c r="ILP298" s="44"/>
      <c r="ILQ298" s="44"/>
      <c r="ILR298" s="44"/>
      <c r="ILS298" s="44"/>
      <c r="ILT298" s="44"/>
      <c r="ILU298" s="44"/>
      <c r="ILV298" s="44"/>
      <c r="ILW298" s="44"/>
      <c r="ILX298" s="44"/>
      <c r="ILY298" s="44"/>
      <c r="ILZ298" s="44"/>
      <c r="IMA298" s="44"/>
      <c r="IMB298" s="44"/>
      <c r="IMC298" s="44"/>
      <c r="IMD298" s="44"/>
      <c r="IME298" s="44"/>
      <c r="IMF298" s="44"/>
      <c r="IMG298" s="44"/>
      <c r="IMH298" s="44"/>
      <c r="IMI298" s="44"/>
      <c r="IMJ298" s="44"/>
      <c r="IMK298" s="44"/>
      <c r="IML298" s="44"/>
      <c r="IMM298" s="44"/>
      <c r="IMN298" s="44"/>
      <c r="IMO298" s="44"/>
      <c r="IMP298" s="44"/>
      <c r="IMQ298" s="44"/>
      <c r="IMR298" s="44"/>
      <c r="IMS298" s="44"/>
      <c r="IMT298" s="44"/>
      <c r="IMU298" s="44"/>
      <c r="IMV298" s="44"/>
      <c r="IMW298" s="44"/>
      <c r="IMX298" s="44"/>
      <c r="IMY298" s="44"/>
      <c r="IMZ298" s="44"/>
      <c r="INA298" s="44"/>
      <c r="INB298" s="44"/>
      <c r="INC298" s="44"/>
      <c r="IND298" s="44"/>
      <c r="INE298" s="44"/>
      <c r="INF298" s="44"/>
      <c r="ING298" s="44"/>
      <c r="INH298" s="44"/>
      <c r="INI298" s="44"/>
      <c r="INJ298" s="44"/>
      <c r="INK298" s="44"/>
      <c r="INL298" s="44"/>
      <c r="INM298" s="44"/>
      <c r="INN298" s="44"/>
      <c r="INO298" s="44"/>
      <c r="INP298" s="44"/>
      <c r="INQ298" s="44"/>
      <c r="INR298" s="44"/>
      <c r="INS298" s="44"/>
      <c r="INT298" s="44"/>
      <c r="INU298" s="44"/>
      <c r="INV298" s="44"/>
      <c r="INW298" s="44"/>
      <c r="INX298" s="44"/>
      <c r="INY298" s="44"/>
      <c r="INZ298" s="44"/>
      <c r="IOA298" s="44"/>
      <c r="IOB298" s="44"/>
      <c r="IOC298" s="44"/>
      <c r="IOD298" s="44"/>
      <c r="IOE298" s="44"/>
      <c r="IOF298" s="44"/>
      <c r="IOG298" s="44"/>
      <c r="IOH298" s="44"/>
      <c r="IOI298" s="44"/>
      <c r="IOJ298" s="44"/>
      <c r="IOK298" s="44"/>
      <c r="IOL298" s="44"/>
      <c r="IOM298" s="44"/>
      <c r="ION298" s="44"/>
      <c r="IOO298" s="44"/>
      <c r="IOP298" s="44"/>
      <c r="IOQ298" s="44"/>
      <c r="IOR298" s="44"/>
      <c r="IOS298" s="44"/>
      <c r="IOT298" s="44"/>
      <c r="IOU298" s="44"/>
      <c r="IOV298" s="44"/>
      <c r="IOW298" s="44"/>
      <c r="IOX298" s="44"/>
      <c r="IOY298" s="44"/>
      <c r="IOZ298" s="44"/>
      <c r="IPA298" s="44"/>
      <c r="IPB298" s="44"/>
      <c r="IPC298" s="44"/>
      <c r="IPD298" s="44"/>
      <c r="IPE298" s="44"/>
      <c r="IPF298" s="44"/>
      <c r="IPG298" s="44"/>
      <c r="IPH298" s="44"/>
      <c r="IPI298" s="44"/>
      <c r="IPJ298" s="44"/>
      <c r="IPK298" s="44"/>
      <c r="IPL298" s="44"/>
      <c r="IPM298" s="44"/>
      <c r="IPN298" s="44"/>
      <c r="IPO298" s="44"/>
      <c r="IPP298" s="44"/>
      <c r="IPQ298" s="44"/>
      <c r="IPR298" s="44"/>
      <c r="IPS298" s="44"/>
      <c r="IPT298" s="44"/>
      <c r="IPU298" s="44"/>
      <c r="IPV298" s="44"/>
      <c r="IPW298" s="44"/>
      <c r="IPX298" s="44"/>
      <c r="IPY298" s="44"/>
      <c r="IPZ298" s="44"/>
      <c r="IQA298" s="44"/>
      <c r="IQB298" s="44"/>
      <c r="IQC298" s="44"/>
      <c r="IQD298" s="44"/>
      <c r="IQE298" s="44"/>
      <c r="IQF298" s="44"/>
      <c r="IQG298" s="44"/>
      <c r="IQH298" s="44"/>
      <c r="IQI298" s="44"/>
      <c r="IQJ298" s="44"/>
      <c r="IQK298" s="44"/>
      <c r="IQL298" s="44"/>
      <c r="IQM298" s="44"/>
      <c r="IQN298" s="44"/>
      <c r="IQO298" s="44"/>
      <c r="IQP298" s="44"/>
      <c r="IQQ298" s="44"/>
      <c r="IQR298" s="44"/>
      <c r="IQS298" s="44"/>
      <c r="IQT298" s="44"/>
      <c r="IQU298" s="44"/>
      <c r="IQV298" s="44"/>
      <c r="IQW298" s="44"/>
      <c r="IQX298" s="44"/>
      <c r="IQY298" s="44"/>
      <c r="IQZ298" s="44"/>
      <c r="IRA298" s="44"/>
      <c r="IRB298" s="44"/>
      <c r="IRC298" s="44"/>
      <c r="IRD298" s="44"/>
      <c r="IRE298" s="44"/>
      <c r="IRF298" s="44"/>
      <c r="IRG298" s="44"/>
      <c r="IRH298" s="44"/>
      <c r="IRI298" s="44"/>
      <c r="IRJ298" s="44"/>
      <c r="IRK298" s="44"/>
      <c r="IRL298" s="44"/>
      <c r="IRM298" s="44"/>
      <c r="IRN298" s="44"/>
      <c r="IRO298" s="44"/>
      <c r="IRP298" s="44"/>
      <c r="IRQ298" s="44"/>
      <c r="IRR298" s="44"/>
      <c r="IRS298" s="44"/>
      <c r="IRT298" s="44"/>
      <c r="IRU298" s="44"/>
      <c r="IRV298" s="44"/>
      <c r="IRW298" s="44"/>
      <c r="IRX298" s="44"/>
      <c r="IRY298" s="44"/>
      <c r="IRZ298" s="44"/>
      <c r="ISA298" s="44"/>
      <c r="ISB298" s="44"/>
      <c r="ISC298" s="44"/>
      <c r="ISD298" s="44"/>
      <c r="ISE298" s="44"/>
      <c r="ISF298" s="44"/>
      <c r="ISG298" s="44"/>
      <c r="ISH298" s="44"/>
      <c r="ISI298" s="44"/>
      <c r="ISJ298" s="44"/>
      <c r="ISK298" s="44"/>
      <c r="ISL298" s="44"/>
      <c r="ISM298" s="44"/>
      <c r="ISN298" s="44"/>
      <c r="ISO298" s="44"/>
      <c r="ISP298" s="44"/>
      <c r="ISQ298" s="44"/>
      <c r="ISR298" s="44"/>
      <c r="ISS298" s="44"/>
      <c r="IST298" s="44"/>
      <c r="ISU298" s="44"/>
      <c r="ISV298" s="44"/>
      <c r="ISW298" s="44"/>
      <c r="ISX298" s="44"/>
      <c r="ISY298" s="44"/>
      <c r="ISZ298" s="44"/>
      <c r="ITA298" s="44"/>
      <c r="ITB298" s="44"/>
      <c r="ITC298" s="44"/>
      <c r="ITD298" s="44"/>
      <c r="ITE298" s="44"/>
      <c r="ITF298" s="44"/>
      <c r="ITG298" s="44"/>
      <c r="ITH298" s="44"/>
      <c r="ITI298" s="44"/>
      <c r="ITJ298" s="44"/>
      <c r="ITK298" s="44"/>
      <c r="ITL298" s="44"/>
      <c r="ITM298" s="44"/>
      <c r="ITN298" s="44"/>
      <c r="ITO298" s="44"/>
      <c r="ITP298" s="44"/>
      <c r="ITQ298" s="44"/>
      <c r="ITR298" s="44"/>
      <c r="ITS298" s="44"/>
      <c r="ITT298" s="44"/>
      <c r="ITU298" s="44"/>
      <c r="ITV298" s="44"/>
      <c r="ITW298" s="44"/>
      <c r="ITX298" s="44"/>
      <c r="ITY298" s="44"/>
      <c r="ITZ298" s="44"/>
      <c r="IUA298" s="44"/>
      <c r="IUB298" s="44"/>
      <c r="IUC298" s="44"/>
      <c r="IUD298" s="44"/>
      <c r="IUE298" s="44"/>
      <c r="IUF298" s="44"/>
      <c r="IUG298" s="44"/>
      <c r="IUH298" s="44"/>
      <c r="IUI298" s="44"/>
      <c r="IUJ298" s="44"/>
      <c r="IUK298" s="44"/>
      <c r="IUL298" s="44"/>
      <c r="IUM298" s="44"/>
      <c r="IUN298" s="44"/>
      <c r="IUO298" s="44"/>
      <c r="IUP298" s="44"/>
      <c r="IUQ298" s="44"/>
      <c r="IUR298" s="44"/>
      <c r="IUS298" s="44"/>
      <c r="IUT298" s="44"/>
      <c r="IUU298" s="44"/>
      <c r="IUV298" s="44"/>
      <c r="IUW298" s="44"/>
      <c r="IUX298" s="44"/>
      <c r="IUY298" s="44"/>
      <c r="IUZ298" s="44"/>
      <c r="IVA298" s="44"/>
      <c r="IVB298" s="44"/>
      <c r="IVC298" s="44"/>
      <c r="IVD298" s="44"/>
      <c r="IVE298" s="44"/>
      <c r="IVF298" s="44"/>
      <c r="IVG298" s="44"/>
      <c r="IVH298" s="44"/>
      <c r="IVI298" s="44"/>
      <c r="IVJ298" s="44"/>
      <c r="IVK298" s="44"/>
      <c r="IVL298" s="44"/>
      <c r="IVM298" s="44"/>
      <c r="IVN298" s="44"/>
      <c r="IVO298" s="44"/>
      <c r="IVP298" s="44"/>
      <c r="IVQ298" s="44"/>
      <c r="IVR298" s="44"/>
      <c r="IVS298" s="44"/>
      <c r="IVT298" s="44"/>
      <c r="IVU298" s="44"/>
      <c r="IVV298" s="44"/>
      <c r="IVW298" s="44"/>
      <c r="IVX298" s="44"/>
      <c r="IVY298" s="44"/>
      <c r="IVZ298" s="44"/>
      <c r="IWA298" s="44"/>
      <c r="IWB298" s="44"/>
      <c r="IWC298" s="44"/>
      <c r="IWD298" s="44"/>
      <c r="IWE298" s="44"/>
      <c r="IWF298" s="44"/>
      <c r="IWG298" s="44"/>
      <c r="IWH298" s="44"/>
      <c r="IWI298" s="44"/>
      <c r="IWJ298" s="44"/>
      <c r="IWK298" s="44"/>
      <c r="IWL298" s="44"/>
      <c r="IWM298" s="44"/>
      <c r="IWN298" s="44"/>
      <c r="IWO298" s="44"/>
      <c r="IWP298" s="44"/>
      <c r="IWQ298" s="44"/>
      <c r="IWR298" s="44"/>
      <c r="IWS298" s="44"/>
      <c r="IWT298" s="44"/>
      <c r="IWU298" s="44"/>
      <c r="IWV298" s="44"/>
      <c r="IWW298" s="44"/>
      <c r="IWX298" s="44"/>
      <c r="IWY298" s="44"/>
      <c r="IWZ298" s="44"/>
      <c r="IXA298" s="44"/>
      <c r="IXB298" s="44"/>
      <c r="IXC298" s="44"/>
      <c r="IXD298" s="44"/>
      <c r="IXE298" s="44"/>
      <c r="IXF298" s="44"/>
      <c r="IXG298" s="44"/>
      <c r="IXH298" s="44"/>
      <c r="IXI298" s="44"/>
      <c r="IXJ298" s="44"/>
      <c r="IXK298" s="44"/>
      <c r="IXL298" s="44"/>
      <c r="IXM298" s="44"/>
      <c r="IXN298" s="44"/>
      <c r="IXO298" s="44"/>
      <c r="IXP298" s="44"/>
      <c r="IXQ298" s="44"/>
      <c r="IXR298" s="44"/>
      <c r="IXS298" s="44"/>
      <c r="IXT298" s="44"/>
      <c r="IXU298" s="44"/>
      <c r="IXV298" s="44"/>
      <c r="IXW298" s="44"/>
      <c r="IXX298" s="44"/>
      <c r="IXY298" s="44"/>
      <c r="IXZ298" s="44"/>
      <c r="IYA298" s="44"/>
      <c r="IYB298" s="44"/>
      <c r="IYC298" s="44"/>
      <c r="IYD298" s="44"/>
      <c r="IYE298" s="44"/>
      <c r="IYF298" s="44"/>
      <c r="IYG298" s="44"/>
      <c r="IYH298" s="44"/>
      <c r="IYI298" s="44"/>
      <c r="IYJ298" s="44"/>
      <c r="IYK298" s="44"/>
      <c r="IYL298" s="44"/>
      <c r="IYM298" s="44"/>
      <c r="IYN298" s="44"/>
      <c r="IYO298" s="44"/>
      <c r="IYP298" s="44"/>
      <c r="IYQ298" s="44"/>
      <c r="IYR298" s="44"/>
      <c r="IYS298" s="44"/>
      <c r="IYT298" s="44"/>
      <c r="IYU298" s="44"/>
      <c r="IYV298" s="44"/>
      <c r="IYW298" s="44"/>
      <c r="IYX298" s="44"/>
      <c r="IYY298" s="44"/>
      <c r="IYZ298" s="44"/>
      <c r="IZA298" s="44"/>
      <c r="IZB298" s="44"/>
      <c r="IZC298" s="44"/>
      <c r="IZD298" s="44"/>
      <c r="IZE298" s="44"/>
      <c r="IZF298" s="44"/>
      <c r="IZG298" s="44"/>
      <c r="IZH298" s="44"/>
      <c r="IZI298" s="44"/>
      <c r="IZJ298" s="44"/>
      <c r="IZK298" s="44"/>
      <c r="IZL298" s="44"/>
      <c r="IZM298" s="44"/>
      <c r="IZN298" s="44"/>
      <c r="IZO298" s="44"/>
      <c r="IZP298" s="44"/>
      <c r="IZQ298" s="44"/>
      <c r="IZR298" s="44"/>
      <c r="IZS298" s="44"/>
      <c r="IZT298" s="44"/>
      <c r="IZU298" s="44"/>
      <c r="IZV298" s="44"/>
      <c r="IZW298" s="44"/>
      <c r="IZX298" s="44"/>
      <c r="IZY298" s="44"/>
      <c r="IZZ298" s="44"/>
      <c r="JAA298" s="44"/>
      <c r="JAB298" s="44"/>
      <c r="JAC298" s="44"/>
      <c r="JAD298" s="44"/>
      <c r="JAE298" s="44"/>
      <c r="JAF298" s="44"/>
      <c r="JAG298" s="44"/>
      <c r="JAH298" s="44"/>
      <c r="JAI298" s="44"/>
      <c r="JAJ298" s="44"/>
      <c r="JAK298" s="44"/>
      <c r="JAL298" s="44"/>
      <c r="JAM298" s="44"/>
      <c r="JAN298" s="44"/>
      <c r="JAO298" s="44"/>
      <c r="JAP298" s="44"/>
      <c r="JAQ298" s="44"/>
      <c r="JAR298" s="44"/>
      <c r="JAS298" s="44"/>
      <c r="JAT298" s="44"/>
      <c r="JAU298" s="44"/>
      <c r="JAV298" s="44"/>
      <c r="JAW298" s="44"/>
      <c r="JAX298" s="44"/>
      <c r="JAY298" s="44"/>
      <c r="JAZ298" s="44"/>
      <c r="JBA298" s="44"/>
      <c r="JBB298" s="44"/>
      <c r="JBC298" s="44"/>
      <c r="JBD298" s="44"/>
      <c r="JBE298" s="44"/>
      <c r="JBF298" s="44"/>
      <c r="JBG298" s="44"/>
      <c r="JBH298" s="44"/>
      <c r="JBI298" s="44"/>
      <c r="JBJ298" s="44"/>
      <c r="JBK298" s="44"/>
      <c r="JBL298" s="44"/>
      <c r="JBM298" s="44"/>
      <c r="JBN298" s="44"/>
      <c r="JBO298" s="44"/>
      <c r="JBP298" s="44"/>
      <c r="JBQ298" s="44"/>
      <c r="JBR298" s="44"/>
      <c r="JBS298" s="44"/>
      <c r="JBT298" s="44"/>
      <c r="JBU298" s="44"/>
      <c r="JBV298" s="44"/>
      <c r="JBW298" s="44"/>
      <c r="JBX298" s="44"/>
      <c r="JBY298" s="44"/>
      <c r="JBZ298" s="44"/>
      <c r="JCA298" s="44"/>
      <c r="JCB298" s="44"/>
      <c r="JCC298" s="44"/>
      <c r="JCD298" s="44"/>
      <c r="JCE298" s="44"/>
      <c r="JCF298" s="44"/>
      <c r="JCG298" s="44"/>
      <c r="JCH298" s="44"/>
      <c r="JCI298" s="44"/>
      <c r="JCJ298" s="44"/>
      <c r="JCK298" s="44"/>
      <c r="JCL298" s="44"/>
      <c r="JCM298" s="44"/>
      <c r="JCN298" s="44"/>
      <c r="JCO298" s="44"/>
      <c r="JCP298" s="44"/>
      <c r="JCQ298" s="44"/>
      <c r="JCR298" s="44"/>
      <c r="JCS298" s="44"/>
      <c r="JCT298" s="44"/>
      <c r="JCU298" s="44"/>
      <c r="JCV298" s="44"/>
      <c r="JCW298" s="44"/>
      <c r="JCX298" s="44"/>
      <c r="JCY298" s="44"/>
      <c r="JCZ298" s="44"/>
      <c r="JDA298" s="44"/>
      <c r="JDB298" s="44"/>
      <c r="JDC298" s="44"/>
      <c r="JDD298" s="44"/>
      <c r="JDE298" s="44"/>
      <c r="JDF298" s="44"/>
      <c r="JDG298" s="44"/>
      <c r="JDH298" s="44"/>
      <c r="JDI298" s="44"/>
      <c r="JDJ298" s="44"/>
      <c r="JDK298" s="44"/>
      <c r="JDL298" s="44"/>
      <c r="JDM298" s="44"/>
      <c r="JDN298" s="44"/>
      <c r="JDO298" s="44"/>
      <c r="JDP298" s="44"/>
      <c r="JDQ298" s="44"/>
      <c r="JDR298" s="44"/>
      <c r="JDS298" s="44"/>
      <c r="JDT298" s="44"/>
      <c r="JDU298" s="44"/>
      <c r="JDV298" s="44"/>
      <c r="JDW298" s="44"/>
      <c r="JDX298" s="44"/>
      <c r="JDY298" s="44"/>
      <c r="JDZ298" s="44"/>
      <c r="JEA298" s="44"/>
      <c r="JEB298" s="44"/>
      <c r="JEC298" s="44"/>
      <c r="JED298" s="44"/>
      <c r="JEE298" s="44"/>
      <c r="JEF298" s="44"/>
      <c r="JEG298" s="44"/>
      <c r="JEH298" s="44"/>
      <c r="JEI298" s="44"/>
      <c r="JEJ298" s="44"/>
      <c r="JEK298" s="44"/>
      <c r="JEL298" s="44"/>
      <c r="JEM298" s="44"/>
      <c r="JEN298" s="44"/>
      <c r="JEO298" s="44"/>
      <c r="JEP298" s="44"/>
      <c r="JEQ298" s="44"/>
      <c r="JER298" s="44"/>
      <c r="JES298" s="44"/>
      <c r="JET298" s="44"/>
      <c r="JEU298" s="44"/>
      <c r="JEV298" s="44"/>
      <c r="JEW298" s="44"/>
      <c r="JEX298" s="44"/>
      <c r="JEY298" s="44"/>
      <c r="JEZ298" s="44"/>
      <c r="JFA298" s="44"/>
      <c r="JFB298" s="44"/>
      <c r="JFC298" s="44"/>
      <c r="JFD298" s="44"/>
      <c r="JFE298" s="44"/>
      <c r="JFF298" s="44"/>
      <c r="JFG298" s="44"/>
      <c r="JFH298" s="44"/>
      <c r="JFI298" s="44"/>
      <c r="JFJ298" s="44"/>
      <c r="JFK298" s="44"/>
      <c r="JFL298" s="44"/>
      <c r="JFM298" s="44"/>
      <c r="JFN298" s="44"/>
      <c r="JFO298" s="44"/>
      <c r="JFP298" s="44"/>
      <c r="JFQ298" s="44"/>
      <c r="JFR298" s="44"/>
      <c r="JFS298" s="44"/>
      <c r="JFT298" s="44"/>
      <c r="JFU298" s="44"/>
      <c r="JFV298" s="44"/>
      <c r="JFW298" s="44"/>
      <c r="JFX298" s="44"/>
      <c r="JFY298" s="44"/>
      <c r="JFZ298" s="44"/>
      <c r="JGA298" s="44"/>
      <c r="JGB298" s="44"/>
      <c r="JGC298" s="44"/>
      <c r="JGD298" s="44"/>
      <c r="JGE298" s="44"/>
      <c r="JGF298" s="44"/>
      <c r="JGG298" s="44"/>
      <c r="JGH298" s="44"/>
      <c r="JGI298" s="44"/>
      <c r="JGJ298" s="44"/>
      <c r="JGK298" s="44"/>
      <c r="JGL298" s="44"/>
      <c r="JGM298" s="44"/>
      <c r="JGN298" s="44"/>
      <c r="JGO298" s="44"/>
      <c r="JGP298" s="44"/>
      <c r="JGQ298" s="44"/>
      <c r="JGR298" s="44"/>
      <c r="JGS298" s="44"/>
      <c r="JGT298" s="44"/>
      <c r="JGU298" s="44"/>
      <c r="JGV298" s="44"/>
      <c r="JGW298" s="44"/>
      <c r="JGX298" s="44"/>
      <c r="JGY298" s="44"/>
      <c r="JGZ298" s="44"/>
      <c r="JHA298" s="44"/>
      <c r="JHB298" s="44"/>
      <c r="JHC298" s="44"/>
      <c r="JHD298" s="44"/>
      <c r="JHE298" s="44"/>
      <c r="JHF298" s="44"/>
      <c r="JHG298" s="44"/>
      <c r="JHH298" s="44"/>
      <c r="JHI298" s="44"/>
      <c r="JHJ298" s="44"/>
      <c r="JHK298" s="44"/>
      <c r="JHL298" s="44"/>
      <c r="JHM298" s="44"/>
      <c r="JHN298" s="44"/>
      <c r="JHO298" s="44"/>
      <c r="JHP298" s="44"/>
      <c r="JHQ298" s="44"/>
      <c r="JHR298" s="44"/>
      <c r="JHS298" s="44"/>
      <c r="JHT298" s="44"/>
      <c r="JHU298" s="44"/>
      <c r="JHV298" s="44"/>
      <c r="JHW298" s="44"/>
      <c r="JHX298" s="44"/>
      <c r="JHY298" s="44"/>
      <c r="JHZ298" s="44"/>
      <c r="JIA298" s="44"/>
      <c r="JIB298" s="44"/>
      <c r="JIC298" s="44"/>
      <c r="JID298" s="44"/>
      <c r="JIE298" s="44"/>
      <c r="JIF298" s="44"/>
      <c r="JIG298" s="44"/>
      <c r="JIH298" s="44"/>
      <c r="JII298" s="44"/>
      <c r="JIJ298" s="44"/>
      <c r="JIK298" s="44"/>
      <c r="JIL298" s="44"/>
      <c r="JIM298" s="44"/>
      <c r="JIN298" s="44"/>
      <c r="JIO298" s="44"/>
      <c r="JIP298" s="44"/>
      <c r="JIQ298" s="44"/>
      <c r="JIR298" s="44"/>
      <c r="JIS298" s="44"/>
      <c r="JIT298" s="44"/>
      <c r="JIU298" s="44"/>
      <c r="JIV298" s="44"/>
      <c r="JIW298" s="44"/>
      <c r="JIX298" s="44"/>
      <c r="JIY298" s="44"/>
      <c r="JIZ298" s="44"/>
      <c r="JJA298" s="44"/>
      <c r="JJB298" s="44"/>
      <c r="JJC298" s="44"/>
      <c r="JJD298" s="44"/>
      <c r="JJE298" s="44"/>
      <c r="JJF298" s="44"/>
      <c r="JJG298" s="44"/>
      <c r="JJH298" s="44"/>
      <c r="JJI298" s="44"/>
      <c r="JJJ298" s="44"/>
      <c r="JJK298" s="44"/>
      <c r="JJL298" s="44"/>
      <c r="JJM298" s="44"/>
      <c r="JJN298" s="44"/>
      <c r="JJO298" s="44"/>
      <c r="JJP298" s="44"/>
      <c r="JJQ298" s="44"/>
      <c r="JJR298" s="44"/>
      <c r="JJS298" s="44"/>
      <c r="JJT298" s="44"/>
      <c r="JJU298" s="44"/>
      <c r="JJV298" s="44"/>
      <c r="JJW298" s="44"/>
      <c r="JJX298" s="44"/>
      <c r="JJY298" s="44"/>
      <c r="JJZ298" s="44"/>
      <c r="JKA298" s="44"/>
      <c r="JKB298" s="44"/>
      <c r="JKC298" s="44"/>
      <c r="JKD298" s="44"/>
      <c r="JKE298" s="44"/>
      <c r="JKF298" s="44"/>
      <c r="JKG298" s="44"/>
      <c r="JKH298" s="44"/>
      <c r="JKI298" s="44"/>
      <c r="JKJ298" s="44"/>
      <c r="JKK298" s="44"/>
      <c r="JKL298" s="44"/>
      <c r="JKM298" s="44"/>
      <c r="JKN298" s="44"/>
      <c r="JKO298" s="44"/>
      <c r="JKP298" s="44"/>
      <c r="JKQ298" s="44"/>
      <c r="JKR298" s="44"/>
      <c r="JKS298" s="44"/>
      <c r="JKT298" s="44"/>
      <c r="JKU298" s="44"/>
      <c r="JKV298" s="44"/>
      <c r="JKW298" s="44"/>
      <c r="JKX298" s="44"/>
      <c r="JKY298" s="44"/>
      <c r="JKZ298" s="44"/>
      <c r="JLA298" s="44"/>
      <c r="JLB298" s="44"/>
      <c r="JLC298" s="44"/>
      <c r="JLD298" s="44"/>
      <c r="JLE298" s="44"/>
      <c r="JLF298" s="44"/>
      <c r="JLG298" s="44"/>
      <c r="JLH298" s="44"/>
      <c r="JLI298" s="44"/>
      <c r="JLJ298" s="44"/>
      <c r="JLK298" s="44"/>
      <c r="JLL298" s="44"/>
      <c r="JLM298" s="44"/>
      <c r="JLN298" s="44"/>
      <c r="JLO298" s="44"/>
      <c r="JLP298" s="44"/>
      <c r="JLQ298" s="44"/>
      <c r="JLR298" s="44"/>
      <c r="JLS298" s="44"/>
      <c r="JLT298" s="44"/>
      <c r="JLU298" s="44"/>
      <c r="JLV298" s="44"/>
      <c r="JLW298" s="44"/>
      <c r="JLX298" s="44"/>
      <c r="JLY298" s="44"/>
      <c r="JLZ298" s="44"/>
      <c r="JMA298" s="44"/>
      <c r="JMB298" s="44"/>
      <c r="JMC298" s="44"/>
      <c r="JMD298" s="44"/>
      <c r="JME298" s="44"/>
      <c r="JMF298" s="44"/>
      <c r="JMG298" s="44"/>
      <c r="JMH298" s="44"/>
      <c r="JMI298" s="44"/>
      <c r="JMJ298" s="44"/>
      <c r="JMK298" s="44"/>
      <c r="JML298" s="44"/>
      <c r="JMM298" s="44"/>
      <c r="JMN298" s="44"/>
      <c r="JMO298" s="44"/>
      <c r="JMP298" s="44"/>
      <c r="JMQ298" s="44"/>
      <c r="JMR298" s="44"/>
      <c r="JMS298" s="44"/>
      <c r="JMT298" s="44"/>
      <c r="JMU298" s="44"/>
      <c r="JMV298" s="44"/>
      <c r="JMW298" s="44"/>
      <c r="JMX298" s="44"/>
      <c r="JMY298" s="44"/>
      <c r="JMZ298" s="44"/>
      <c r="JNA298" s="44"/>
      <c r="JNB298" s="44"/>
      <c r="JNC298" s="44"/>
      <c r="JND298" s="44"/>
      <c r="JNE298" s="44"/>
      <c r="JNF298" s="44"/>
      <c r="JNG298" s="44"/>
      <c r="JNH298" s="44"/>
      <c r="JNI298" s="44"/>
      <c r="JNJ298" s="44"/>
      <c r="JNK298" s="44"/>
      <c r="JNL298" s="44"/>
      <c r="JNM298" s="44"/>
      <c r="JNN298" s="44"/>
      <c r="JNO298" s="44"/>
      <c r="JNP298" s="44"/>
      <c r="JNQ298" s="44"/>
      <c r="JNR298" s="44"/>
      <c r="JNS298" s="44"/>
      <c r="JNT298" s="44"/>
      <c r="JNU298" s="44"/>
      <c r="JNV298" s="44"/>
      <c r="JNW298" s="44"/>
      <c r="JNX298" s="44"/>
      <c r="JNY298" s="44"/>
      <c r="JNZ298" s="44"/>
      <c r="JOA298" s="44"/>
      <c r="JOB298" s="44"/>
      <c r="JOC298" s="44"/>
      <c r="JOD298" s="44"/>
      <c r="JOE298" s="44"/>
      <c r="JOF298" s="44"/>
      <c r="JOG298" s="44"/>
      <c r="JOH298" s="44"/>
      <c r="JOI298" s="44"/>
      <c r="JOJ298" s="44"/>
      <c r="JOK298" s="44"/>
      <c r="JOL298" s="44"/>
      <c r="JOM298" s="44"/>
      <c r="JON298" s="44"/>
      <c r="JOO298" s="44"/>
      <c r="JOP298" s="44"/>
      <c r="JOQ298" s="44"/>
      <c r="JOR298" s="44"/>
      <c r="JOS298" s="44"/>
      <c r="JOT298" s="44"/>
      <c r="JOU298" s="44"/>
      <c r="JOV298" s="44"/>
      <c r="JOW298" s="44"/>
      <c r="JOX298" s="44"/>
      <c r="JOY298" s="44"/>
      <c r="JOZ298" s="44"/>
      <c r="JPA298" s="44"/>
      <c r="JPB298" s="44"/>
      <c r="JPC298" s="44"/>
      <c r="JPD298" s="44"/>
      <c r="JPE298" s="44"/>
      <c r="JPF298" s="44"/>
      <c r="JPG298" s="44"/>
      <c r="JPH298" s="44"/>
      <c r="JPI298" s="44"/>
      <c r="JPJ298" s="44"/>
      <c r="JPK298" s="44"/>
      <c r="JPL298" s="44"/>
      <c r="JPM298" s="44"/>
      <c r="JPN298" s="44"/>
      <c r="JPO298" s="44"/>
      <c r="JPP298" s="44"/>
      <c r="JPQ298" s="44"/>
      <c r="JPR298" s="44"/>
      <c r="JPS298" s="44"/>
      <c r="JPT298" s="44"/>
      <c r="JPU298" s="44"/>
      <c r="JPV298" s="44"/>
      <c r="JPW298" s="44"/>
      <c r="JPX298" s="44"/>
      <c r="JPY298" s="44"/>
      <c r="JPZ298" s="44"/>
      <c r="JQA298" s="44"/>
      <c r="JQB298" s="44"/>
      <c r="JQC298" s="44"/>
      <c r="JQD298" s="44"/>
      <c r="JQE298" s="44"/>
      <c r="JQF298" s="44"/>
      <c r="JQG298" s="44"/>
      <c r="JQH298" s="44"/>
      <c r="JQI298" s="44"/>
      <c r="JQJ298" s="44"/>
      <c r="JQK298" s="44"/>
      <c r="JQL298" s="44"/>
      <c r="JQM298" s="44"/>
      <c r="JQN298" s="44"/>
      <c r="JQO298" s="44"/>
      <c r="JQP298" s="44"/>
      <c r="JQQ298" s="44"/>
      <c r="JQR298" s="44"/>
      <c r="JQS298" s="44"/>
      <c r="JQT298" s="44"/>
      <c r="JQU298" s="44"/>
      <c r="JQV298" s="44"/>
      <c r="JQW298" s="44"/>
      <c r="JQX298" s="44"/>
      <c r="JQY298" s="44"/>
      <c r="JQZ298" s="44"/>
      <c r="JRA298" s="44"/>
      <c r="JRB298" s="44"/>
      <c r="JRC298" s="44"/>
      <c r="JRD298" s="44"/>
      <c r="JRE298" s="44"/>
      <c r="JRF298" s="44"/>
      <c r="JRG298" s="44"/>
      <c r="JRH298" s="44"/>
      <c r="JRI298" s="44"/>
      <c r="JRJ298" s="44"/>
      <c r="JRK298" s="44"/>
      <c r="JRL298" s="44"/>
      <c r="JRM298" s="44"/>
      <c r="JRN298" s="44"/>
      <c r="JRO298" s="44"/>
      <c r="JRP298" s="44"/>
      <c r="JRQ298" s="44"/>
      <c r="JRR298" s="44"/>
      <c r="JRS298" s="44"/>
      <c r="JRT298" s="44"/>
      <c r="JRU298" s="44"/>
      <c r="JRV298" s="44"/>
      <c r="JRW298" s="44"/>
      <c r="JRX298" s="44"/>
      <c r="JRY298" s="44"/>
      <c r="JRZ298" s="44"/>
      <c r="JSA298" s="44"/>
      <c r="JSB298" s="44"/>
      <c r="JSC298" s="44"/>
      <c r="JSD298" s="44"/>
      <c r="JSE298" s="44"/>
      <c r="JSF298" s="44"/>
      <c r="JSG298" s="44"/>
      <c r="JSH298" s="44"/>
      <c r="JSI298" s="44"/>
      <c r="JSJ298" s="44"/>
      <c r="JSK298" s="44"/>
      <c r="JSL298" s="44"/>
      <c r="JSM298" s="44"/>
      <c r="JSN298" s="44"/>
      <c r="JSO298" s="44"/>
      <c r="JSP298" s="44"/>
      <c r="JSQ298" s="44"/>
      <c r="JSR298" s="44"/>
      <c r="JSS298" s="44"/>
      <c r="JST298" s="44"/>
      <c r="JSU298" s="44"/>
      <c r="JSV298" s="44"/>
      <c r="JSW298" s="44"/>
      <c r="JSX298" s="44"/>
      <c r="JSY298" s="44"/>
      <c r="JSZ298" s="44"/>
      <c r="JTA298" s="44"/>
      <c r="JTB298" s="44"/>
      <c r="JTC298" s="44"/>
      <c r="JTD298" s="44"/>
      <c r="JTE298" s="44"/>
      <c r="JTF298" s="44"/>
      <c r="JTG298" s="44"/>
      <c r="JTH298" s="44"/>
      <c r="JTI298" s="44"/>
      <c r="JTJ298" s="44"/>
      <c r="JTK298" s="44"/>
      <c r="JTL298" s="44"/>
      <c r="JTM298" s="44"/>
      <c r="JTN298" s="44"/>
      <c r="JTO298" s="44"/>
      <c r="JTP298" s="44"/>
      <c r="JTQ298" s="44"/>
      <c r="JTR298" s="44"/>
      <c r="JTS298" s="44"/>
      <c r="JTT298" s="44"/>
      <c r="JTU298" s="44"/>
      <c r="JTV298" s="44"/>
      <c r="JTW298" s="44"/>
      <c r="JTX298" s="44"/>
      <c r="JTY298" s="44"/>
      <c r="JTZ298" s="44"/>
      <c r="JUA298" s="44"/>
      <c r="JUB298" s="44"/>
      <c r="JUC298" s="44"/>
      <c r="JUD298" s="44"/>
      <c r="JUE298" s="44"/>
      <c r="JUF298" s="44"/>
      <c r="JUG298" s="44"/>
      <c r="JUH298" s="44"/>
      <c r="JUI298" s="44"/>
      <c r="JUJ298" s="44"/>
      <c r="JUK298" s="44"/>
      <c r="JUL298" s="44"/>
      <c r="JUM298" s="44"/>
      <c r="JUN298" s="44"/>
      <c r="JUO298" s="44"/>
      <c r="JUP298" s="44"/>
      <c r="JUQ298" s="44"/>
      <c r="JUR298" s="44"/>
      <c r="JUS298" s="44"/>
      <c r="JUT298" s="44"/>
      <c r="JUU298" s="44"/>
      <c r="JUV298" s="44"/>
      <c r="JUW298" s="44"/>
      <c r="JUX298" s="44"/>
      <c r="JUY298" s="44"/>
      <c r="JUZ298" s="44"/>
      <c r="JVA298" s="44"/>
      <c r="JVB298" s="44"/>
      <c r="JVC298" s="44"/>
      <c r="JVD298" s="44"/>
      <c r="JVE298" s="44"/>
      <c r="JVF298" s="44"/>
      <c r="JVG298" s="44"/>
      <c r="JVH298" s="44"/>
      <c r="JVI298" s="44"/>
      <c r="JVJ298" s="44"/>
      <c r="JVK298" s="44"/>
      <c r="JVL298" s="44"/>
      <c r="JVM298" s="44"/>
      <c r="JVN298" s="44"/>
      <c r="JVO298" s="44"/>
      <c r="JVP298" s="44"/>
      <c r="JVQ298" s="44"/>
      <c r="JVR298" s="44"/>
      <c r="JVS298" s="44"/>
      <c r="JVT298" s="44"/>
      <c r="JVU298" s="44"/>
      <c r="JVV298" s="44"/>
      <c r="JVW298" s="44"/>
      <c r="JVX298" s="44"/>
      <c r="JVY298" s="44"/>
      <c r="JVZ298" s="44"/>
      <c r="JWA298" s="44"/>
      <c r="JWB298" s="44"/>
      <c r="JWC298" s="44"/>
      <c r="JWD298" s="44"/>
      <c r="JWE298" s="44"/>
      <c r="JWF298" s="44"/>
      <c r="JWG298" s="44"/>
      <c r="JWH298" s="44"/>
      <c r="JWI298" s="44"/>
      <c r="JWJ298" s="44"/>
      <c r="JWK298" s="44"/>
      <c r="JWL298" s="44"/>
      <c r="JWM298" s="44"/>
      <c r="JWN298" s="44"/>
      <c r="JWO298" s="44"/>
      <c r="JWP298" s="44"/>
      <c r="JWQ298" s="44"/>
      <c r="JWR298" s="44"/>
      <c r="JWS298" s="44"/>
      <c r="JWT298" s="44"/>
      <c r="JWU298" s="44"/>
      <c r="JWV298" s="44"/>
      <c r="JWW298" s="44"/>
      <c r="JWX298" s="44"/>
      <c r="JWY298" s="44"/>
      <c r="JWZ298" s="44"/>
      <c r="JXA298" s="44"/>
      <c r="JXB298" s="44"/>
      <c r="JXC298" s="44"/>
      <c r="JXD298" s="44"/>
      <c r="JXE298" s="44"/>
      <c r="JXF298" s="44"/>
      <c r="JXG298" s="44"/>
      <c r="JXH298" s="44"/>
      <c r="JXI298" s="44"/>
      <c r="JXJ298" s="44"/>
      <c r="JXK298" s="44"/>
      <c r="JXL298" s="44"/>
      <c r="JXM298" s="44"/>
      <c r="JXN298" s="44"/>
      <c r="JXO298" s="44"/>
      <c r="JXP298" s="44"/>
      <c r="JXQ298" s="44"/>
      <c r="JXR298" s="44"/>
      <c r="JXS298" s="44"/>
      <c r="JXT298" s="44"/>
      <c r="JXU298" s="44"/>
      <c r="JXV298" s="44"/>
      <c r="JXW298" s="44"/>
      <c r="JXX298" s="44"/>
      <c r="JXY298" s="44"/>
      <c r="JXZ298" s="44"/>
      <c r="JYA298" s="44"/>
      <c r="JYB298" s="44"/>
      <c r="JYC298" s="44"/>
      <c r="JYD298" s="44"/>
      <c r="JYE298" s="44"/>
      <c r="JYF298" s="44"/>
      <c r="JYG298" s="44"/>
      <c r="JYH298" s="44"/>
      <c r="JYI298" s="44"/>
      <c r="JYJ298" s="44"/>
      <c r="JYK298" s="44"/>
      <c r="JYL298" s="44"/>
      <c r="JYM298" s="44"/>
      <c r="JYN298" s="44"/>
      <c r="JYO298" s="44"/>
      <c r="JYP298" s="44"/>
      <c r="JYQ298" s="44"/>
      <c r="JYR298" s="44"/>
      <c r="JYS298" s="44"/>
      <c r="JYT298" s="44"/>
      <c r="JYU298" s="44"/>
      <c r="JYV298" s="44"/>
      <c r="JYW298" s="44"/>
      <c r="JYX298" s="44"/>
      <c r="JYY298" s="44"/>
      <c r="JYZ298" s="44"/>
      <c r="JZA298" s="44"/>
      <c r="JZB298" s="44"/>
      <c r="JZC298" s="44"/>
      <c r="JZD298" s="44"/>
      <c r="JZE298" s="44"/>
      <c r="JZF298" s="44"/>
      <c r="JZG298" s="44"/>
      <c r="JZH298" s="44"/>
      <c r="JZI298" s="44"/>
      <c r="JZJ298" s="44"/>
      <c r="JZK298" s="44"/>
      <c r="JZL298" s="44"/>
      <c r="JZM298" s="44"/>
      <c r="JZN298" s="44"/>
      <c r="JZO298" s="44"/>
      <c r="JZP298" s="44"/>
      <c r="JZQ298" s="44"/>
      <c r="JZR298" s="44"/>
      <c r="JZS298" s="44"/>
      <c r="JZT298" s="44"/>
      <c r="JZU298" s="44"/>
      <c r="JZV298" s="44"/>
      <c r="JZW298" s="44"/>
      <c r="JZX298" s="44"/>
      <c r="JZY298" s="44"/>
      <c r="JZZ298" s="44"/>
      <c r="KAA298" s="44"/>
      <c r="KAB298" s="44"/>
      <c r="KAC298" s="44"/>
      <c r="KAD298" s="44"/>
      <c r="KAE298" s="44"/>
      <c r="KAF298" s="44"/>
      <c r="KAG298" s="44"/>
      <c r="KAH298" s="44"/>
      <c r="KAI298" s="44"/>
      <c r="KAJ298" s="44"/>
      <c r="KAK298" s="44"/>
      <c r="KAL298" s="44"/>
      <c r="KAM298" s="44"/>
      <c r="KAN298" s="44"/>
      <c r="KAO298" s="44"/>
      <c r="KAP298" s="44"/>
      <c r="KAQ298" s="44"/>
      <c r="KAR298" s="44"/>
      <c r="KAS298" s="44"/>
      <c r="KAT298" s="44"/>
      <c r="KAU298" s="44"/>
      <c r="KAV298" s="44"/>
      <c r="KAW298" s="44"/>
      <c r="KAX298" s="44"/>
      <c r="KAY298" s="44"/>
      <c r="KAZ298" s="44"/>
      <c r="KBA298" s="44"/>
      <c r="KBB298" s="44"/>
      <c r="KBC298" s="44"/>
      <c r="KBD298" s="44"/>
      <c r="KBE298" s="44"/>
      <c r="KBF298" s="44"/>
      <c r="KBG298" s="44"/>
      <c r="KBH298" s="44"/>
      <c r="KBI298" s="44"/>
      <c r="KBJ298" s="44"/>
      <c r="KBK298" s="44"/>
      <c r="KBL298" s="44"/>
      <c r="KBM298" s="44"/>
      <c r="KBN298" s="44"/>
      <c r="KBO298" s="44"/>
      <c r="KBP298" s="44"/>
      <c r="KBQ298" s="44"/>
      <c r="KBR298" s="44"/>
      <c r="KBS298" s="44"/>
      <c r="KBT298" s="44"/>
      <c r="KBU298" s="44"/>
      <c r="KBV298" s="44"/>
      <c r="KBW298" s="44"/>
      <c r="KBX298" s="44"/>
      <c r="KBY298" s="44"/>
      <c r="KBZ298" s="44"/>
      <c r="KCA298" s="44"/>
      <c r="KCB298" s="44"/>
      <c r="KCC298" s="44"/>
      <c r="KCD298" s="44"/>
      <c r="KCE298" s="44"/>
      <c r="KCF298" s="44"/>
      <c r="KCG298" s="44"/>
      <c r="KCH298" s="44"/>
      <c r="KCI298" s="44"/>
      <c r="KCJ298" s="44"/>
      <c r="KCK298" s="44"/>
      <c r="KCL298" s="44"/>
      <c r="KCM298" s="44"/>
      <c r="KCN298" s="44"/>
      <c r="KCO298" s="44"/>
      <c r="KCP298" s="44"/>
      <c r="KCQ298" s="44"/>
      <c r="KCR298" s="44"/>
      <c r="KCS298" s="44"/>
      <c r="KCT298" s="44"/>
      <c r="KCU298" s="44"/>
      <c r="KCV298" s="44"/>
      <c r="KCW298" s="44"/>
      <c r="KCX298" s="44"/>
      <c r="KCY298" s="44"/>
      <c r="KCZ298" s="44"/>
      <c r="KDA298" s="44"/>
      <c r="KDB298" s="44"/>
      <c r="KDC298" s="44"/>
      <c r="KDD298" s="44"/>
      <c r="KDE298" s="44"/>
      <c r="KDF298" s="44"/>
      <c r="KDG298" s="44"/>
      <c r="KDH298" s="44"/>
      <c r="KDI298" s="44"/>
      <c r="KDJ298" s="44"/>
      <c r="KDK298" s="44"/>
      <c r="KDL298" s="44"/>
      <c r="KDM298" s="44"/>
      <c r="KDN298" s="44"/>
      <c r="KDO298" s="44"/>
      <c r="KDP298" s="44"/>
      <c r="KDQ298" s="44"/>
      <c r="KDR298" s="44"/>
      <c r="KDS298" s="44"/>
      <c r="KDT298" s="44"/>
      <c r="KDU298" s="44"/>
      <c r="KDV298" s="44"/>
      <c r="KDW298" s="44"/>
      <c r="KDX298" s="44"/>
      <c r="KDY298" s="44"/>
      <c r="KDZ298" s="44"/>
      <c r="KEA298" s="44"/>
      <c r="KEB298" s="44"/>
      <c r="KEC298" s="44"/>
      <c r="KED298" s="44"/>
      <c r="KEE298" s="44"/>
      <c r="KEF298" s="44"/>
      <c r="KEG298" s="44"/>
      <c r="KEH298" s="44"/>
      <c r="KEI298" s="44"/>
      <c r="KEJ298" s="44"/>
      <c r="KEK298" s="44"/>
      <c r="KEL298" s="44"/>
      <c r="KEM298" s="44"/>
      <c r="KEN298" s="44"/>
      <c r="KEO298" s="44"/>
      <c r="KEP298" s="44"/>
      <c r="KEQ298" s="44"/>
      <c r="KER298" s="44"/>
      <c r="KES298" s="44"/>
      <c r="KET298" s="44"/>
      <c r="KEU298" s="44"/>
      <c r="KEV298" s="44"/>
      <c r="KEW298" s="44"/>
      <c r="KEX298" s="44"/>
      <c r="KEY298" s="44"/>
      <c r="KEZ298" s="44"/>
      <c r="KFA298" s="44"/>
      <c r="KFB298" s="44"/>
      <c r="KFC298" s="44"/>
      <c r="KFD298" s="44"/>
      <c r="KFE298" s="44"/>
      <c r="KFF298" s="44"/>
      <c r="KFG298" s="44"/>
      <c r="KFH298" s="44"/>
      <c r="KFI298" s="44"/>
      <c r="KFJ298" s="44"/>
      <c r="KFK298" s="44"/>
      <c r="KFL298" s="44"/>
      <c r="KFM298" s="44"/>
      <c r="KFN298" s="44"/>
      <c r="KFO298" s="44"/>
      <c r="KFP298" s="44"/>
      <c r="KFQ298" s="44"/>
      <c r="KFR298" s="44"/>
      <c r="KFS298" s="44"/>
      <c r="KFT298" s="44"/>
      <c r="KFU298" s="44"/>
      <c r="KFV298" s="44"/>
      <c r="KFW298" s="44"/>
      <c r="KFX298" s="44"/>
      <c r="KFY298" s="44"/>
      <c r="KFZ298" s="44"/>
      <c r="KGA298" s="44"/>
      <c r="KGB298" s="44"/>
      <c r="KGC298" s="44"/>
      <c r="KGD298" s="44"/>
      <c r="KGE298" s="44"/>
      <c r="KGF298" s="44"/>
      <c r="KGG298" s="44"/>
      <c r="KGH298" s="44"/>
      <c r="KGI298" s="44"/>
      <c r="KGJ298" s="44"/>
      <c r="KGK298" s="44"/>
      <c r="KGL298" s="44"/>
      <c r="KGM298" s="44"/>
      <c r="KGN298" s="44"/>
      <c r="KGO298" s="44"/>
      <c r="KGP298" s="44"/>
      <c r="KGQ298" s="44"/>
      <c r="KGR298" s="44"/>
      <c r="KGS298" s="44"/>
      <c r="KGT298" s="44"/>
      <c r="KGU298" s="44"/>
      <c r="KGV298" s="44"/>
      <c r="KGW298" s="44"/>
      <c r="KGX298" s="44"/>
      <c r="KGY298" s="44"/>
      <c r="KGZ298" s="44"/>
      <c r="KHA298" s="44"/>
      <c r="KHB298" s="44"/>
      <c r="KHC298" s="44"/>
      <c r="KHD298" s="44"/>
      <c r="KHE298" s="44"/>
      <c r="KHF298" s="44"/>
      <c r="KHG298" s="44"/>
      <c r="KHH298" s="44"/>
      <c r="KHI298" s="44"/>
      <c r="KHJ298" s="44"/>
      <c r="KHK298" s="44"/>
      <c r="KHL298" s="44"/>
      <c r="KHM298" s="44"/>
      <c r="KHN298" s="44"/>
      <c r="KHO298" s="44"/>
      <c r="KHP298" s="44"/>
      <c r="KHQ298" s="44"/>
      <c r="KHR298" s="44"/>
      <c r="KHS298" s="44"/>
      <c r="KHT298" s="44"/>
      <c r="KHU298" s="44"/>
      <c r="KHV298" s="44"/>
      <c r="KHW298" s="44"/>
      <c r="KHX298" s="44"/>
      <c r="KHY298" s="44"/>
      <c r="KHZ298" s="44"/>
      <c r="KIA298" s="44"/>
      <c r="KIB298" s="44"/>
      <c r="KIC298" s="44"/>
      <c r="KID298" s="44"/>
      <c r="KIE298" s="44"/>
      <c r="KIF298" s="44"/>
      <c r="KIG298" s="44"/>
      <c r="KIH298" s="44"/>
      <c r="KII298" s="44"/>
      <c r="KIJ298" s="44"/>
      <c r="KIK298" s="44"/>
      <c r="KIL298" s="44"/>
      <c r="KIM298" s="44"/>
      <c r="KIN298" s="44"/>
      <c r="KIO298" s="44"/>
      <c r="KIP298" s="44"/>
      <c r="KIQ298" s="44"/>
      <c r="KIR298" s="44"/>
      <c r="KIS298" s="44"/>
      <c r="KIT298" s="44"/>
      <c r="KIU298" s="44"/>
      <c r="KIV298" s="44"/>
      <c r="KIW298" s="44"/>
      <c r="KIX298" s="44"/>
      <c r="KIY298" s="44"/>
      <c r="KIZ298" s="44"/>
      <c r="KJA298" s="44"/>
      <c r="KJB298" s="44"/>
      <c r="KJC298" s="44"/>
      <c r="KJD298" s="44"/>
      <c r="KJE298" s="44"/>
      <c r="KJF298" s="44"/>
      <c r="KJG298" s="44"/>
      <c r="KJH298" s="44"/>
      <c r="KJI298" s="44"/>
      <c r="KJJ298" s="44"/>
      <c r="KJK298" s="44"/>
      <c r="KJL298" s="44"/>
      <c r="KJM298" s="44"/>
      <c r="KJN298" s="44"/>
      <c r="KJO298" s="44"/>
      <c r="KJP298" s="44"/>
      <c r="KJQ298" s="44"/>
      <c r="KJR298" s="44"/>
      <c r="KJS298" s="44"/>
      <c r="KJT298" s="44"/>
      <c r="KJU298" s="44"/>
      <c r="KJV298" s="44"/>
      <c r="KJW298" s="44"/>
      <c r="KJX298" s="44"/>
      <c r="KJY298" s="44"/>
      <c r="KJZ298" s="44"/>
      <c r="KKA298" s="44"/>
      <c r="KKB298" s="44"/>
      <c r="KKC298" s="44"/>
      <c r="KKD298" s="44"/>
      <c r="KKE298" s="44"/>
      <c r="KKF298" s="44"/>
      <c r="KKG298" s="44"/>
      <c r="KKH298" s="44"/>
      <c r="KKI298" s="44"/>
      <c r="KKJ298" s="44"/>
      <c r="KKK298" s="44"/>
      <c r="KKL298" s="44"/>
      <c r="KKM298" s="44"/>
      <c r="KKN298" s="44"/>
      <c r="KKO298" s="44"/>
      <c r="KKP298" s="44"/>
      <c r="KKQ298" s="44"/>
      <c r="KKR298" s="44"/>
      <c r="KKS298" s="44"/>
      <c r="KKT298" s="44"/>
      <c r="KKU298" s="44"/>
      <c r="KKV298" s="44"/>
      <c r="KKW298" s="44"/>
      <c r="KKX298" s="44"/>
      <c r="KKY298" s="44"/>
      <c r="KKZ298" s="44"/>
      <c r="KLA298" s="44"/>
      <c r="KLB298" s="44"/>
      <c r="KLC298" s="44"/>
      <c r="KLD298" s="44"/>
      <c r="KLE298" s="44"/>
      <c r="KLF298" s="44"/>
      <c r="KLG298" s="44"/>
      <c r="KLH298" s="44"/>
      <c r="KLI298" s="44"/>
      <c r="KLJ298" s="44"/>
      <c r="KLK298" s="44"/>
      <c r="KLL298" s="44"/>
      <c r="KLM298" s="44"/>
      <c r="KLN298" s="44"/>
      <c r="KLO298" s="44"/>
      <c r="KLP298" s="44"/>
      <c r="KLQ298" s="44"/>
      <c r="KLR298" s="44"/>
      <c r="KLS298" s="44"/>
      <c r="KLT298" s="44"/>
      <c r="KLU298" s="44"/>
      <c r="KLV298" s="44"/>
      <c r="KLW298" s="44"/>
      <c r="KLX298" s="44"/>
      <c r="KLY298" s="44"/>
      <c r="KLZ298" s="44"/>
      <c r="KMA298" s="44"/>
      <c r="KMB298" s="44"/>
      <c r="KMC298" s="44"/>
      <c r="KMD298" s="44"/>
      <c r="KME298" s="44"/>
      <c r="KMF298" s="44"/>
      <c r="KMG298" s="44"/>
      <c r="KMH298" s="44"/>
      <c r="KMI298" s="44"/>
      <c r="KMJ298" s="44"/>
      <c r="KMK298" s="44"/>
      <c r="KML298" s="44"/>
      <c r="KMM298" s="44"/>
      <c r="KMN298" s="44"/>
      <c r="KMO298" s="44"/>
      <c r="KMP298" s="44"/>
      <c r="KMQ298" s="44"/>
      <c r="KMR298" s="44"/>
      <c r="KMS298" s="44"/>
      <c r="KMT298" s="44"/>
      <c r="KMU298" s="44"/>
      <c r="KMV298" s="44"/>
      <c r="KMW298" s="44"/>
      <c r="KMX298" s="44"/>
      <c r="KMY298" s="44"/>
      <c r="KMZ298" s="44"/>
      <c r="KNA298" s="44"/>
      <c r="KNB298" s="44"/>
      <c r="KNC298" s="44"/>
      <c r="KND298" s="44"/>
      <c r="KNE298" s="44"/>
      <c r="KNF298" s="44"/>
      <c r="KNG298" s="44"/>
      <c r="KNH298" s="44"/>
      <c r="KNI298" s="44"/>
      <c r="KNJ298" s="44"/>
      <c r="KNK298" s="44"/>
      <c r="KNL298" s="44"/>
      <c r="KNM298" s="44"/>
      <c r="KNN298" s="44"/>
      <c r="KNO298" s="44"/>
      <c r="KNP298" s="44"/>
      <c r="KNQ298" s="44"/>
      <c r="KNR298" s="44"/>
      <c r="KNS298" s="44"/>
      <c r="KNT298" s="44"/>
      <c r="KNU298" s="44"/>
      <c r="KNV298" s="44"/>
      <c r="KNW298" s="44"/>
      <c r="KNX298" s="44"/>
      <c r="KNY298" s="44"/>
      <c r="KNZ298" s="44"/>
      <c r="KOA298" s="44"/>
      <c r="KOB298" s="44"/>
      <c r="KOC298" s="44"/>
      <c r="KOD298" s="44"/>
      <c r="KOE298" s="44"/>
      <c r="KOF298" s="44"/>
      <c r="KOG298" s="44"/>
      <c r="KOH298" s="44"/>
      <c r="KOI298" s="44"/>
      <c r="KOJ298" s="44"/>
      <c r="KOK298" s="44"/>
      <c r="KOL298" s="44"/>
      <c r="KOM298" s="44"/>
      <c r="KON298" s="44"/>
      <c r="KOO298" s="44"/>
      <c r="KOP298" s="44"/>
      <c r="KOQ298" s="44"/>
      <c r="KOR298" s="44"/>
      <c r="KOS298" s="44"/>
      <c r="KOT298" s="44"/>
      <c r="KOU298" s="44"/>
      <c r="KOV298" s="44"/>
      <c r="KOW298" s="44"/>
      <c r="KOX298" s="44"/>
      <c r="KOY298" s="44"/>
      <c r="KOZ298" s="44"/>
      <c r="KPA298" s="44"/>
      <c r="KPB298" s="44"/>
      <c r="KPC298" s="44"/>
      <c r="KPD298" s="44"/>
      <c r="KPE298" s="44"/>
      <c r="KPF298" s="44"/>
      <c r="KPG298" s="44"/>
      <c r="KPH298" s="44"/>
      <c r="KPI298" s="44"/>
      <c r="KPJ298" s="44"/>
      <c r="KPK298" s="44"/>
      <c r="KPL298" s="44"/>
      <c r="KPM298" s="44"/>
      <c r="KPN298" s="44"/>
      <c r="KPO298" s="44"/>
      <c r="KPP298" s="44"/>
      <c r="KPQ298" s="44"/>
      <c r="KPR298" s="44"/>
      <c r="KPS298" s="44"/>
      <c r="KPT298" s="44"/>
      <c r="KPU298" s="44"/>
      <c r="KPV298" s="44"/>
      <c r="KPW298" s="44"/>
      <c r="KPX298" s="44"/>
      <c r="KPY298" s="44"/>
      <c r="KPZ298" s="44"/>
      <c r="KQA298" s="44"/>
      <c r="KQB298" s="44"/>
      <c r="KQC298" s="44"/>
      <c r="KQD298" s="44"/>
      <c r="KQE298" s="44"/>
      <c r="KQF298" s="44"/>
      <c r="KQG298" s="44"/>
      <c r="KQH298" s="44"/>
      <c r="KQI298" s="44"/>
      <c r="KQJ298" s="44"/>
      <c r="KQK298" s="44"/>
      <c r="KQL298" s="44"/>
      <c r="KQM298" s="44"/>
      <c r="KQN298" s="44"/>
      <c r="KQO298" s="44"/>
      <c r="KQP298" s="44"/>
      <c r="KQQ298" s="44"/>
      <c r="KQR298" s="44"/>
      <c r="KQS298" s="44"/>
      <c r="KQT298" s="44"/>
      <c r="KQU298" s="44"/>
      <c r="KQV298" s="44"/>
      <c r="KQW298" s="44"/>
      <c r="KQX298" s="44"/>
      <c r="KQY298" s="44"/>
      <c r="KQZ298" s="44"/>
      <c r="KRA298" s="44"/>
      <c r="KRB298" s="44"/>
      <c r="KRC298" s="44"/>
      <c r="KRD298" s="44"/>
      <c r="KRE298" s="44"/>
      <c r="KRF298" s="44"/>
      <c r="KRG298" s="44"/>
      <c r="KRH298" s="44"/>
      <c r="KRI298" s="44"/>
      <c r="KRJ298" s="44"/>
      <c r="KRK298" s="44"/>
      <c r="KRL298" s="44"/>
      <c r="KRM298" s="44"/>
      <c r="KRN298" s="44"/>
      <c r="KRO298" s="44"/>
      <c r="KRP298" s="44"/>
      <c r="KRQ298" s="44"/>
      <c r="KRR298" s="44"/>
      <c r="KRS298" s="44"/>
      <c r="KRT298" s="44"/>
      <c r="KRU298" s="44"/>
      <c r="KRV298" s="44"/>
      <c r="KRW298" s="44"/>
      <c r="KRX298" s="44"/>
      <c r="KRY298" s="44"/>
      <c r="KRZ298" s="44"/>
      <c r="KSA298" s="44"/>
      <c r="KSB298" s="44"/>
      <c r="KSC298" s="44"/>
      <c r="KSD298" s="44"/>
      <c r="KSE298" s="44"/>
      <c r="KSF298" s="44"/>
      <c r="KSG298" s="44"/>
      <c r="KSH298" s="44"/>
      <c r="KSI298" s="44"/>
      <c r="KSJ298" s="44"/>
      <c r="KSK298" s="44"/>
      <c r="KSL298" s="44"/>
      <c r="KSM298" s="44"/>
      <c r="KSN298" s="44"/>
      <c r="KSO298" s="44"/>
      <c r="KSP298" s="44"/>
      <c r="KSQ298" s="44"/>
      <c r="KSR298" s="44"/>
      <c r="KSS298" s="44"/>
      <c r="KST298" s="44"/>
      <c r="KSU298" s="44"/>
      <c r="KSV298" s="44"/>
      <c r="KSW298" s="44"/>
      <c r="KSX298" s="44"/>
      <c r="KSY298" s="44"/>
      <c r="KSZ298" s="44"/>
      <c r="KTA298" s="44"/>
      <c r="KTB298" s="44"/>
      <c r="KTC298" s="44"/>
      <c r="KTD298" s="44"/>
      <c r="KTE298" s="44"/>
      <c r="KTF298" s="44"/>
      <c r="KTG298" s="44"/>
      <c r="KTH298" s="44"/>
      <c r="KTI298" s="44"/>
      <c r="KTJ298" s="44"/>
      <c r="KTK298" s="44"/>
      <c r="KTL298" s="44"/>
      <c r="KTM298" s="44"/>
      <c r="KTN298" s="44"/>
      <c r="KTO298" s="44"/>
      <c r="KTP298" s="44"/>
      <c r="KTQ298" s="44"/>
      <c r="KTR298" s="44"/>
      <c r="KTS298" s="44"/>
      <c r="KTT298" s="44"/>
      <c r="KTU298" s="44"/>
      <c r="KTV298" s="44"/>
      <c r="KTW298" s="44"/>
      <c r="KTX298" s="44"/>
      <c r="KTY298" s="44"/>
      <c r="KTZ298" s="44"/>
      <c r="KUA298" s="44"/>
      <c r="KUB298" s="44"/>
      <c r="KUC298" s="44"/>
      <c r="KUD298" s="44"/>
      <c r="KUE298" s="44"/>
      <c r="KUF298" s="44"/>
      <c r="KUG298" s="44"/>
      <c r="KUH298" s="44"/>
      <c r="KUI298" s="44"/>
      <c r="KUJ298" s="44"/>
      <c r="KUK298" s="44"/>
      <c r="KUL298" s="44"/>
      <c r="KUM298" s="44"/>
      <c r="KUN298" s="44"/>
      <c r="KUO298" s="44"/>
      <c r="KUP298" s="44"/>
      <c r="KUQ298" s="44"/>
      <c r="KUR298" s="44"/>
      <c r="KUS298" s="44"/>
      <c r="KUT298" s="44"/>
      <c r="KUU298" s="44"/>
      <c r="KUV298" s="44"/>
      <c r="KUW298" s="44"/>
      <c r="KUX298" s="44"/>
      <c r="KUY298" s="44"/>
      <c r="KUZ298" s="44"/>
      <c r="KVA298" s="44"/>
      <c r="KVB298" s="44"/>
      <c r="KVC298" s="44"/>
      <c r="KVD298" s="44"/>
      <c r="KVE298" s="44"/>
      <c r="KVF298" s="44"/>
      <c r="KVG298" s="44"/>
      <c r="KVH298" s="44"/>
      <c r="KVI298" s="44"/>
      <c r="KVJ298" s="44"/>
      <c r="KVK298" s="44"/>
      <c r="KVL298" s="44"/>
      <c r="KVM298" s="44"/>
      <c r="KVN298" s="44"/>
      <c r="KVO298" s="44"/>
      <c r="KVP298" s="44"/>
      <c r="KVQ298" s="44"/>
      <c r="KVR298" s="44"/>
      <c r="KVS298" s="44"/>
      <c r="KVT298" s="44"/>
      <c r="KVU298" s="44"/>
      <c r="KVV298" s="44"/>
      <c r="KVW298" s="44"/>
      <c r="KVX298" s="44"/>
      <c r="KVY298" s="44"/>
      <c r="KVZ298" s="44"/>
      <c r="KWA298" s="44"/>
      <c r="KWB298" s="44"/>
      <c r="KWC298" s="44"/>
      <c r="KWD298" s="44"/>
      <c r="KWE298" s="44"/>
      <c r="KWF298" s="44"/>
      <c r="KWG298" s="44"/>
      <c r="KWH298" s="44"/>
      <c r="KWI298" s="44"/>
      <c r="KWJ298" s="44"/>
      <c r="KWK298" s="44"/>
      <c r="KWL298" s="44"/>
      <c r="KWM298" s="44"/>
      <c r="KWN298" s="44"/>
      <c r="KWO298" s="44"/>
      <c r="KWP298" s="44"/>
      <c r="KWQ298" s="44"/>
      <c r="KWR298" s="44"/>
      <c r="KWS298" s="44"/>
      <c r="KWT298" s="44"/>
      <c r="KWU298" s="44"/>
      <c r="KWV298" s="44"/>
      <c r="KWW298" s="44"/>
      <c r="KWX298" s="44"/>
      <c r="KWY298" s="44"/>
      <c r="KWZ298" s="44"/>
      <c r="KXA298" s="44"/>
      <c r="KXB298" s="44"/>
      <c r="KXC298" s="44"/>
      <c r="KXD298" s="44"/>
      <c r="KXE298" s="44"/>
      <c r="KXF298" s="44"/>
      <c r="KXG298" s="44"/>
      <c r="KXH298" s="44"/>
      <c r="KXI298" s="44"/>
      <c r="KXJ298" s="44"/>
      <c r="KXK298" s="44"/>
      <c r="KXL298" s="44"/>
      <c r="KXM298" s="44"/>
      <c r="KXN298" s="44"/>
      <c r="KXO298" s="44"/>
      <c r="KXP298" s="44"/>
      <c r="KXQ298" s="44"/>
      <c r="KXR298" s="44"/>
      <c r="KXS298" s="44"/>
      <c r="KXT298" s="44"/>
      <c r="KXU298" s="44"/>
      <c r="KXV298" s="44"/>
      <c r="KXW298" s="44"/>
      <c r="KXX298" s="44"/>
      <c r="KXY298" s="44"/>
      <c r="KXZ298" s="44"/>
      <c r="KYA298" s="44"/>
      <c r="KYB298" s="44"/>
      <c r="KYC298" s="44"/>
      <c r="KYD298" s="44"/>
      <c r="KYE298" s="44"/>
      <c r="KYF298" s="44"/>
      <c r="KYG298" s="44"/>
      <c r="KYH298" s="44"/>
      <c r="KYI298" s="44"/>
      <c r="KYJ298" s="44"/>
      <c r="KYK298" s="44"/>
      <c r="KYL298" s="44"/>
      <c r="KYM298" s="44"/>
      <c r="KYN298" s="44"/>
      <c r="KYO298" s="44"/>
      <c r="KYP298" s="44"/>
      <c r="KYQ298" s="44"/>
      <c r="KYR298" s="44"/>
      <c r="KYS298" s="44"/>
      <c r="KYT298" s="44"/>
      <c r="KYU298" s="44"/>
      <c r="KYV298" s="44"/>
      <c r="KYW298" s="44"/>
      <c r="KYX298" s="44"/>
      <c r="KYY298" s="44"/>
      <c r="KYZ298" s="44"/>
      <c r="KZA298" s="44"/>
      <c r="KZB298" s="44"/>
      <c r="KZC298" s="44"/>
      <c r="KZD298" s="44"/>
      <c r="KZE298" s="44"/>
      <c r="KZF298" s="44"/>
      <c r="KZG298" s="44"/>
      <c r="KZH298" s="44"/>
      <c r="KZI298" s="44"/>
      <c r="KZJ298" s="44"/>
      <c r="KZK298" s="44"/>
      <c r="KZL298" s="44"/>
      <c r="KZM298" s="44"/>
      <c r="KZN298" s="44"/>
      <c r="KZO298" s="44"/>
      <c r="KZP298" s="44"/>
      <c r="KZQ298" s="44"/>
      <c r="KZR298" s="44"/>
      <c r="KZS298" s="44"/>
      <c r="KZT298" s="44"/>
      <c r="KZU298" s="44"/>
      <c r="KZV298" s="44"/>
      <c r="KZW298" s="44"/>
      <c r="KZX298" s="44"/>
      <c r="KZY298" s="44"/>
      <c r="KZZ298" s="44"/>
      <c r="LAA298" s="44"/>
      <c r="LAB298" s="44"/>
      <c r="LAC298" s="44"/>
      <c r="LAD298" s="44"/>
      <c r="LAE298" s="44"/>
      <c r="LAF298" s="44"/>
      <c r="LAG298" s="44"/>
      <c r="LAH298" s="44"/>
      <c r="LAI298" s="44"/>
      <c r="LAJ298" s="44"/>
      <c r="LAK298" s="44"/>
      <c r="LAL298" s="44"/>
      <c r="LAM298" s="44"/>
      <c r="LAN298" s="44"/>
      <c r="LAO298" s="44"/>
      <c r="LAP298" s="44"/>
      <c r="LAQ298" s="44"/>
      <c r="LAR298" s="44"/>
      <c r="LAS298" s="44"/>
      <c r="LAT298" s="44"/>
      <c r="LAU298" s="44"/>
      <c r="LAV298" s="44"/>
      <c r="LAW298" s="44"/>
      <c r="LAX298" s="44"/>
      <c r="LAY298" s="44"/>
      <c r="LAZ298" s="44"/>
      <c r="LBA298" s="44"/>
      <c r="LBB298" s="44"/>
      <c r="LBC298" s="44"/>
      <c r="LBD298" s="44"/>
      <c r="LBE298" s="44"/>
      <c r="LBF298" s="44"/>
      <c r="LBG298" s="44"/>
      <c r="LBH298" s="44"/>
      <c r="LBI298" s="44"/>
      <c r="LBJ298" s="44"/>
      <c r="LBK298" s="44"/>
      <c r="LBL298" s="44"/>
      <c r="LBM298" s="44"/>
      <c r="LBN298" s="44"/>
      <c r="LBO298" s="44"/>
      <c r="LBP298" s="44"/>
      <c r="LBQ298" s="44"/>
      <c r="LBR298" s="44"/>
      <c r="LBS298" s="44"/>
      <c r="LBT298" s="44"/>
      <c r="LBU298" s="44"/>
      <c r="LBV298" s="44"/>
      <c r="LBW298" s="44"/>
      <c r="LBX298" s="44"/>
      <c r="LBY298" s="44"/>
      <c r="LBZ298" s="44"/>
      <c r="LCA298" s="44"/>
      <c r="LCB298" s="44"/>
      <c r="LCC298" s="44"/>
      <c r="LCD298" s="44"/>
      <c r="LCE298" s="44"/>
      <c r="LCF298" s="44"/>
      <c r="LCG298" s="44"/>
      <c r="LCH298" s="44"/>
      <c r="LCI298" s="44"/>
      <c r="LCJ298" s="44"/>
      <c r="LCK298" s="44"/>
      <c r="LCL298" s="44"/>
      <c r="LCM298" s="44"/>
      <c r="LCN298" s="44"/>
      <c r="LCO298" s="44"/>
      <c r="LCP298" s="44"/>
      <c r="LCQ298" s="44"/>
      <c r="LCR298" s="44"/>
      <c r="LCS298" s="44"/>
      <c r="LCT298" s="44"/>
      <c r="LCU298" s="44"/>
      <c r="LCV298" s="44"/>
      <c r="LCW298" s="44"/>
      <c r="LCX298" s="44"/>
      <c r="LCY298" s="44"/>
      <c r="LCZ298" s="44"/>
      <c r="LDA298" s="44"/>
      <c r="LDB298" s="44"/>
      <c r="LDC298" s="44"/>
      <c r="LDD298" s="44"/>
      <c r="LDE298" s="44"/>
      <c r="LDF298" s="44"/>
      <c r="LDG298" s="44"/>
      <c r="LDH298" s="44"/>
      <c r="LDI298" s="44"/>
      <c r="LDJ298" s="44"/>
      <c r="LDK298" s="44"/>
      <c r="LDL298" s="44"/>
      <c r="LDM298" s="44"/>
      <c r="LDN298" s="44"/>
      <c r="LDO298" s="44"/>
      <c r="LDP298" s="44"/>
      <c r="LDQ298" s="44"/>
      <c r="LDR298" s="44"/>
      <c r="LDS298" s="44"/>
      <c r="LDT298" s="44"/>
      <c r="LDU298" s="44"/>
      <c r="LDV298" s="44"/>
      <c r="LDW298" s="44"/>
      <c r="LDX298" s="44"/>
      <c r="LDY298" s="44"/>
      <c r="LDZ298" s="44"/>
      <c r="LEA298" s="44"/>
      <c r="LEB298" s="44"/>
      <c r="LEC298" s="44"/>
      <c r="LED298" s="44"/>
      <c r="LEE298" s="44"/>
      <c r="LEF298" s="44"/>
      <c r="LEG298" s="44"/>
      <c r="LEH298" s="44"/>
      <c r="LEI298" s="44"/>
      <c r="LEJ298" s="44"/>
      <c r="LEK298" s="44"/>
      <c r="LEL298" s="44"/>
      <c r="LEM298" s="44"/>
      <c r="LEN298" s="44"/>
      <c r="LEO298" s="44"/>
      <c r="LEP298" s="44"/>
      <c r="LEQ298" s="44"/>
      <c r="LER298" s="44"/>
      <c r="LES298" s="44"/>
      <c r="LET298" s="44"/>
      <c r="LEU298" s="44"/>
      <c r="LEV298" s="44"/>
      <c r="LEW298" s="44"/>
      <c r="LEX298" s="44"/>
      <c r="LEY298" s="44"/>
      <c r="LEZ298" s="44"/>
      <c r="LFA298" s="44"/>
      <c r="LFB298" s="44"/>
      <c r="LFC298" s="44"/>
      <c r="LFD298" s="44"/>
      <c r="LFE298" s="44"/>
      <c r="LFF298" s="44"/>
      <c r="LFG298" s="44"/>
      <c r="LFH298" s="44"/>
      <c r="LFI298" s="44"/>
      <c r="LFJ298" s="44"/>
      <c r="LFK298" s="44"/>
      <c r="LFL298" s="44"/>
      <c r="LFM298" s="44"/>
      <c r="LFN298" s="44"/>
      <c r="LFO298" s="44"/>
      <c r="LFP298" s="44"/>
      <c r="LFQ298" s="44"/>
      <c r="LFR298" s="44"/>
      <c r="LFS298" s="44"/>
      <c r="LFT298" s="44"/>
      <c r="LFU298" s="44"/>
      <c r="LFV298" s="44"/>
      <c r="LFW298" s="44"/>
      <c r="LFX298" s="44"/>
      <c r="LFY298" s="44"/>
      <c r="LFZ298" s="44"/>
      <c r="LGA298" s="44"/>
      <c r="LGB298" s="44"/>
      <c r="LGC298" s="44"/>
      <c r="LGD298" s="44"/>
      <c r="LGE298" s="44"/>
      <c r="LGF298" s="44"/>
      <c r="LGG298" s="44"/>
      <c r="LGH298" s="44"/>
      <c r="LGI298" s="44"/>
      <c r="LGJ298" s="44"/>
      <c r="LGK298" s="44"/>
      <c r="LGL298" s="44"/>
      <c r="LGM298" s="44"/>
      <c r="LGN298" s="44"/>
      <c r="LGO298" s="44"/>
      <c r="LGP298" s="44"/>
      <c r="LGQ298" s="44"/>
      <c r="LGR298" s="44"/>
      <c r="LGS298" s="44"/>
      <c r="LGT298" s="44"/>
      <c r="LGU298" s="44"/>
      <c r="LGV298" s="44"/>
      <c r="LGW298" s="44"/>
      <c r="LGX298" s="44"/>
      <c r="LGY298" s="44"/>
      <c r="LGZ298" s="44"/>
      <c r="LHA298" s="44"/>
      <c r="LHB298" s="44"/>
      <c r="LHC298" s="44"/>
      <c r="LHD298" s="44"/>
      <c r="LHE298" s="44"/>
      <c r="LHF298" s="44"/>
      <c r="LHG298" s="44"/>
      <c r="LHH298" s="44"/>
      <c r="LHI298" s="44"/>
      <c r="LHJ298" s="44"/>
      <c r="LHK298" s="44"/>
      <c r="LHL298" s="44"/>
      <c r="LHM298" s="44"/>
      <c r="LHN298" s="44"/>
      <c r="LHO298" s="44"/>
      <c r="LHP298" s="44"/>
      <c r="LHQ298" s="44"/>
      <c r="LHR298" s="44"/>
      <c r="LHS298" s="44"/>
      <c r="LHT298" s="44"/>
      <c r="LHU298" s="44"/>
      <c r="LHV298" s="44"/>
      <c r="LHW298" s="44"/>
      <c r="LHX298" s="44"/>
      <c r="LHY298" s="44"/>
      <c r="LHZ298" s="44"/>
      <c r="LIA298" s="44"/>
      <c r="LIB298" s="44"/>
      <c r="LIC298" s="44"/>
      <c r="LID298" s="44"/>
      <c r="LIE298" s="44"/>
      <c r="LIF298" s="44"/>
      <c r="LIG298" s="44"/>
      <c r="LIH298" s="44"/>
      <c r="LII298" s="44"/>
      <c r="LIJ298" s="44"/>
      <c r="LIK298" s="44"/>
      <c r="LIL298" s="44"/>
      <c r="LIM298" s="44"/>
      <c r="LIN298" s="44"/>
      <c r="LIO298" s="44"/>
      <c r="LIP298" s="44"/>
      <c r="LIQ298" s="44"/>
      <c r="LIR298" s="44"/>
      <c r="LIS298" s="44"/>
      <c r="LIT298" s="44"/>
      <c r="LIU298" s="44"/>
      <c r="LIV298" s="44"/>
      <c r="LIW298" s="44"/>
      <c r="LIX298" s="44"/>
      <c r="LIY298" s="44"/>
      <c r="LIZ298" s="44"/>
      <c r="LJA298" s="44"/>
      <c r="LJB298" s="44"/>
      <c r="LJC298" s="44"/>
      <c r="LJD298" s="44"/>
      <c r="LJE298" s="44"/>
      <c r="LJF298" s="44"/>
      <c r="LJG298" s="44"/>
      <c r="LJH298" s="44"/>
      <c r="LJI298" s="44"/>
      <c r="LJJ298" s="44"/>
      <c r="LJK298" s="44"/>
      <c r="LJL298" s="44"/>
      <c r="LJM298" s="44"/>
      <c r="LJN298" s="44"/>
      <c r="LJO298" s="44"/>
      <c r="LJP298" s="44"/>
      <c r="LJQ298" s="44"/>
      <c r="LJR298" s="44"/>
      <c r="LJS298" s="44"/>
      <c r="LJT298" s="44"/>
      <c r="LJU298" s="44"/>
      <c r="LJV298" s="44"/>
      <c r="LJW298" s="44"/>
      <c r="LJX298" s="44"/>
      <c r="LJY298" s="44"/>
      <c r="LJZ298" s="44"/>
      <c r="LKA298" s="44"/>
      <c r="LKB298" s="44"/>
      <c r="LKC298" s="44"/>
      <c r="LKD298" s="44"/>
      <c r="LKE298" s="44"/>
      <c r="LKF298" s="44"/>
      <c r="LKG298" s="44"/>
      <c r="LKH298" s="44"/>
      <c r="LKI298" s="44"/>
      <c r="LKJ298" s="44"/>
      <c r="LKK298" s="44"/>
      <c r="LKL298" s="44"/>
      <c r="LKM298" s="44"/>
      <c r="LKN298" s="44"/>
      <c r="LKO298" s="44"/>
      <c r="LKP298" s="44"/>
      <c r="LKQ298" s="44"/>
      <c r="LKR298" s="44"/>
      <c r="LKS298" s="44"/>
      <c r="LKT298" s="44"/>
      <c r="LKU298" s="44"/>
      <c r="LKV298" s="44"/>
      <c r="LKW298" s="44"/>
      <c r="LKX298" s="44"/>
      <c r="LKY298" s="44"/>
      <c r="LKZ298" s="44"/>
      <c r="LLA298" s="44"/>
      <c r="LLB298" s="44"/>
      <c r="LLC298" s="44"/>
      <c r="LLD298" s="44"/>
      <c r="LLE298" s="44"/>
      <c r="LLF298" s="44"/>
      <c r="LLG298" s="44"/>
      <c r="LLH298" s="44"/>
      <c r="LLI298" s="44"/>
      <c r="LLJ298" s="44"/>
      <c r="LLK298" s="44"/>
      <c r="LLL298" s="44"/>
      <c r="LLM298" s="44"/>
      <c r="LLN298" s="44"/>
      <c r="LLO298" s="44"/>
      <c r="LLP298" s="44"/>
      <c r="LLQ298" s="44"/>
      <c r="LLR298" s="44"/>
      <c r="LLS298" s="44"/>
      <c r="LLT298" s="44"/>
      <c r="LLU298" s="44"/>
      <c r="LLV298" s="44"/>
      <c r="LLW298" s="44"/>
      <c r="LLX298" s="44"/>
      <c r="LLY298" s="44"/>
      <c r="LLZ298" s="44"/>
      <c r="LMA298" s="44"/>
      <c r="LMB298" s="44"/>
      <c r="LMC298" s="44"/>
      <c r="LMD298" s="44"/>
      <c r="LME298" s="44"/>
      <c r="LMF298" s="44"/>
      <c r="LMG298" s="44"/>
      <c r="LMH298" s="44"/>
      <c r="LMI298" s="44"/>
      <c r="LMJ298" s="44"/>
      <c r="LMK298" s="44"/>
      <c r="LML298" s="44"/>
      <c r="LMM298" s="44"/>
      <c r="LMN298" s="44"/>
      <c r="LMO298" s="44"/>
      <c r="LMP298" s="44"/>
      <c r="LMQ298" s="44"/>
      <c r="LMR298" s="44"/>
      <c r="LMS298" s="44"/>
      <c r="LMT298" s="44"/>
      <c r="LMU298" s="44"/>
      <c r="LMV298" s="44"/>
      <c r="LMW298" s="44"/>
      <c r="LMX298" s="44"/>
      <c r="LMY298" s="44"/>
      <c r="LMZ298" s="44"/>
      <c r="LNA298" s="44"/>
      <c r="LNB298" s="44"/>
      <c r="LNC298" s="44"/>
      <c r="LND298" s="44"/>
      <c r="LNE298" s="44"/>
      <c r="LNF298" s="44"/>
      <c r="LNG298" s="44"/>
      <c r="LNH298" s="44"/>
      <c r="LNI298" s="44"/>
      <c r="LNJ298" s="44"/>
      <c r="LNK298" s="44"/>
      <c r="LNL298" s="44"/>
      <c r="LNM298" s="44"/>
      <c r="LNN298" s="44"/>
      <c r="LNO298" s="44"/>
      <c r="LNP298" s="44"/>
      <c r="LNQ298" s="44"/>
      <c r="LNR298" s="44"/>
      <c r="LNS298" s="44"/>
      <c r="LNT298" s="44"/>
      <c r="LNU298" s="44"/>
      <c r="LNV298" s="44"/>
      <c r="LNW298" s="44"/>
      <c r="LNX298" s="44"/>
      <c r="LNY298" s="44"/>
      <c r="LNZ298" s="44"/>
      <c r="LOA298" s="44"/>
      <c r="LOB298" s="44"/>
      <c r="LOC298" s="44"/>
      <c r="LOD298" s="44"/>
      <c r="LOE298" s="44"/>
      <c r="LOF298" s="44"/>
      <c r="LOG298" s="44"/>
      <c r="LOH298" s="44"/>
      <c r="LOI298" s="44"/>
      <c r="LOJ298" s="44"/>
      <c r="LOK298" s="44"/>
      <c r="LOL298" s="44"/>
      <c r="LOM298" s="44"/>
      <c r="LON298" s="44"/>
      <c r="LOO298" s="44"/>
      <c r="LOP298" s="44"/>
      <c r="LOQ298" s="44"/>
      <c r="LOR298" s="44"/>
      <c r="LOS298" s="44"/>
      <c r="LOT298" s="44"/>
      <c r="LOU298" s="44"/>
      <c r="LOV298" s="44"/>
      <c r="LOW298" s="44"/>
      <c r="LOX298" s="44"/>
      <c r="LOY298" s="44"/>
      <c r="LOZ298" s="44"/>
      <c r="LPA298" s="44"/>
      <c r="LPB298" s="44"/>
      <c r="LPC298" s="44"/>
      <c r="LPD298" s="44"/>
      <c r="LPE298" s="44"/>
      <c r="LPF298" s="44"/>
      <c r="LPG298" s="44"/>
      <c r="LPH298" s="44"/>
      <c r="LPI298" s="44"/>
      <c r="LPJ298" s="44"/>
      <c r="LPK298" s="44"/>
      <c r="LPL298" s="44"/>
      <c r="LPM298" s="44"/>
      <c r="LPN298" s="44"/>
      <c r="LPO298" s="44"/>
      <c r="LPP298" s="44"/>
      <c r="LPQ298" s="44"/>
      <c r="LPR298" s="44"/>
      <c r="LPS298" s="44"/>
      <c r="LPT298" s="44"/>
      <c r="LPU298" s="44"/>
      <c r="LPV298" s="44"/>
      <c r="LPW298" s="44"/>
      <c r="LPX298" s="44"/>
      <c r="LPY298" s="44"/>
      <c r="LPZ298" s="44"/>
      <c r="LQA298" s="44"/>
      <c r="LQB298" s="44"/>
      <c r="LQC298" s="44"/>
      <c r="LQD298" s="44"/>
      <c r="LQE298" s="44"/>
      <c r="LQF298" s="44"/>
      <c r="LQG298" s="44"/>
      <c r="LQH298" s="44"/>
      <c r="LQI298" s="44"/>
      <c r="LQJ298" s="44"/>
      <c r="LQK298" s="44"/>
      <c r="LQL298" s="44"/>
      <c r="LQM298" s="44"/>
      <c r="LQN298" s="44"/>
      <c r="LQO298" s="44"/>
      <c r="LQP298" s="44"/>
      <c r="LQQ298" s="44"/>
      <c r="LQR298" s="44"/>
      <c r="LQS298" s="44"/>
      <c r="LQT298" s="44"/>
      <c r="LQU298" s="44"/>
      <c r="LQV298" s="44"/>
      <c r="LQW298" s="44"/>
      <c r="LQX298" s="44"/>
      <c r="LQY298" s="44"/>
      <c r="LQZ298" s="44"/>
      <c r="LRA298" s="44"/>
      <c r="LRB298" s="44"/>
      <c r="LRC298" s="44"/>
      <c r="LRD298" s="44"/>
      <c r="LRE298" s="44"/>
      <c r="LRF298" s="44"/>
      <c r="LRG298" s="44"/>
      <c r="LRH298" s="44"/>
      <c r="LRI298" s="44"/>
      <c r="LRJ298" s="44"/>
      <c r="LRK298" s="44"/>
      <c r="LRL298" s="44"/>
      <c r="LRM298" s="44"/>
      <c r="LRN298" s="44"/>
      <c r="LRO298" s="44"/>
      <c r="LRP298" s="44"/>
      <c r="LRQ298" s="44"/>
      <c r="LRR298" s="44"/>
      <c r="LRS298" s="44"/>
      <c r="LRT298" s="44"/>
      <c r="LRU298" s="44"/>
      <c r="LRV298" s="44"/>
      <c r="LRW298" s="44"/>
      <c r="LRX298" s="44"/>
      <c r="LRY298" s="44"/>
      <c r="LRZ298" s="44"/>
      <c r="LSA298" s="44"/>
      <c r="LSB298" s="44"/>
      <c r="LSC298" s="44"/>
      <c r="LSD298" s="44"/>
      <c r="LSE298" s="44"/>
      <c r="LSF298" s="44"/>
      <c r="LSG298" s="44"/>
      <c r="LSH298" s="44"/>
      <c r="LSI298" s="44"/>
      <c r="LSJ298" s="44"/>
      <c r="LSK298" s="44"/>
      <c r="LSL298" s="44"/>
      <c r="LSM298" s="44"/>
      <c r="LSN298" s="44"/>
      <c r="LSO298" s="44"/>
      <c r="LSP298" s="44"/>
      <c r="LSQ298" s="44"/>
      <c r="LSR298" s="44"/>
      <c r="LSS298" s="44"/>
      <c r="LST298" s="44"/>
      <c r="LSU298" s="44"/>
      <c r="LSV298" s="44"/>
      <c r="LSW298" s="44"/>
      <c r="LSX298" s="44"/>
      <c r="LSY298" s="44"/>
      <c r="LSZ298" s="44"/>
      <c r="LTA298" s="44"/>
      <c r="LTB298" s="44"/>
      <c r="LTC298" s="44"/>
      <c r="LTD298" s="44"/>
      <c r="LTE298" s="44"/>
      <c r="LTF298" s="44"/>
      <c r="LTG298" s="44"/>
      <c r="LTH298" s="44"/>
      <c r="LTI298" s="44"/>
      <c r="LTJ298" s="44"/>
      <c r="LTK298" s="44"/>
      <c r="LTL298" s="44"/>
      <c r="LTM298" s="44"/>
      <c r="LTN298" s="44"/>
      <c r="LTO298" s="44"/>
      <c r="LTP298" s="44"/>
      <c r="LTQ298" s="44"/>
      <c r="LTR298" s="44"/>
      <c r="LTS298" s="44"/>
      <c r="LTT298" s="44"/>
      <c r="LTU298" s="44"/>
      <c r="LTV298" s="44"/>
      <c r="LTW298" s="44"/>
      <c r="LTX298" s="44"/>
      <c r="LTY298" s="44"/>
      <c r="LTZ298" s="44"/>
      <c r="LUA298" s="44"/>
      <c r="LUB298" s="44"/>
      <c r="LUC298" s="44"/>
      <c r="LUD298" s="44"/>
      <c r="LUE298" s="44"/>
      <c r="LUF298" s="44"/>
      <c r="LUG298" s="44"/>
      <c r="LUH298" s="44"/>
      <c r="LUI298" s="44"/>
      <c r="LUJ298" s="44"/>
      <c r="LUK298" s="44"/>
      <c r="LUL298" s="44"/>
      <c r="LUM298" s="44"/>
      <c r="LUN298" s="44"/>
      <c r="LUO298" s="44"/>
      <c r="LUP298" s="44"/>
      <c r="LUQ298" s="44"/>
      <c r="LUR298" s="44"/>
      <c r="LUS298" s="44"/>
      <c r="LUT298" s="44"/>
      <c r="LUU298" s="44"/>
      <c r="LUV298" s="44"/>
      <c r="LUW298" s="44"/>
      <c r="LUX298" s="44"/>
      <c r="LUY298" s="44"/>
      <c r="LUZ298" s="44"/>
      <c r="LVA298" s="44"/>
      <c r="LVB298" s="44"/>
      <c r="LVC298" s="44"/>
      <c r="LVD298" s="44"/>
      <c r="LVE298" s="44"/>
      <c r="LVF298" s="44"/>
      <c r="LVG298" s="44"/>
      <c r="LVH298" s="44"/>
      <c r="LVI298" s="44"/>
      <c r="LVJ298" s="44"/>
      <c r="LVK298" s="44"/>
      <c r="LVL298" s="44"/>
      <c r="LVM298" s="44"/>
      <c r="LVN298" s="44"/>
      <c r="LVO298" s="44"/>
      <c r="LVP298" s="44"/>
      <c r="LVQ298" s="44"/>
      <c r="LVR298" s="44"/>
      <c r="LVS298" s="44"/>
      <c r="LVT298" s="44"/>
      <c r="LVU298" s="44"/>
      <c r="LVV298" s="44"/>
      <c r="LVW298" s="44"/>
      <c r="LVX298" s="44"/>
      <c r="LVY298" s="44"/>
      <c r="LVZ298" s="44"/>
      <c r="LWA298" s="44"/>
      <c r="LWB298" s="44"/>
      <c r="LWC298" s="44"/>
      <c r="LWD298" s="44"/>
      <c r="LWE298" s="44"/>
      <c r="LWF298" s="44"/>
      <c r="LWG298" s="44"/>
      <c r="LWH298" s="44"/>
      <c r="LWI298" s="44"/>
      <c r="LWJ298" s="44"/>
      <c r="LWK298" s="44"/>
      <c r="LWL298" s="44"/>
      <c r="LWM298" s="44"/>
      <c r="LWN298" s="44"/>
      <c r="LWO298" s="44"/>
      <c r="LWP298" s="44"/>
      <c r="LWQ298" s="44"/>
      <c r="LWR298" s="44"/>
      <c r="LWS298" s="44"/>
      <c r="LWT298" s="44"/>
      <c r="LWU298" s="44"/>
      <c r="LWV298" s="44"/>
      <c r="LWW298" s="44"/>
      <c r="LWX298" s="44"/>
      <c r="LWY298" s="44"/>
      <c r="LWZ298" s="44"/>
      <c r="LXA298" s="44"/>
      <c r="LXB298" s="44"/>
      <c r="LXC298" s="44"/>
      <c r="LXD298" s="44"/>
      <c r="LXE298" s="44"/>
      <c r="LXF298" s="44"/>
      <c r="LXG298" s="44"/>
      <c r="LXH298" s="44"/>
      <c r="LXI298" s="44"/>
      <c r="LXJ298" s="44"/>
      <c r="LXK298" s="44"/>
      <c r="LXL298" s="44"/>
      <c r="LXM298" s="44"/>
      <c r="LXN298" s="44"/>
      <c r="LXO298" s="44"/>
      <c r="LXP298" s="44"/>
      <c r="LXQ298" s="44"/>
      <c r="LXR298" s="44"/>
      <c r="LXS298" s="44"/>
      <c r="LXT298" s="44"/>
      <c r="LXU298" s="44"/>
      <c r="LXV298" s="44"/>
      <c r="LXW298" s="44"/>
      <c r="LXX298" s="44"/>
      <c r="LXY298" s="44"/>
      <c r="LXZ298" s="44"/>
      <c r="LYA298" s="44"/>
      <c r="LYB298" s="44"/>
      <c r="LYC298" s="44"/>
      <c r="LYD298" s="44"/>
      <c r="LYE298" s="44"/>
      <c r="LYF298" s="44"/>
      <c r="LYG298" s="44"/>
      <c r="LYH298" s="44"/>
      <c r="LYI298" s="44"/>
      <c r="LYJ298" s="44"/>
      <c r="LYK298" s="44"/>
      <c r="LYL298" s="44"/>
      <c r="LYM298" s="44"/>
      <c r="LYN298" s="44"/>
      <c r="LYO298" s="44"/>
      <c r="LYP298" s="44"/>
      <c r="LYQ298" s="44"/>
      <c r="LYR298" s="44"/>
      <c r="LYS298" s="44"/>
      <c r="LYT298" s="44"/>
      <c r="LYU298" s="44"/>
      <c r="LYV298" s="44"/>
      <c r="LYW298" s="44"/>
      <c r="LYX298" s="44"/>
      <c r="LYY298" s="44"/>
      <c r="LYZ298" s="44"/>
      <c r="LZA298" s="44"/>
      <c r="LZB298" s="44"/>
      <c r="LZC298" s="44"/>
      <c r="LZD298" s="44"/>
      <c r="LZE298" s="44"/>
      <c r="LZF298" s="44"/>
      <c r="LZG298" s="44"/>
      <c r="LZH298" s="44"/>
      <c r="LZI298" s="44"/>
      <c r="LZJ298" s="44"/>
      <c r="LZK298" s="44"/>
      <c r="LZL298" s="44"/>
      <c r="LZM298" s="44"/>
      <c r="LZN298" s="44"/>
      <c r="LZO298" s="44"/>
      <c r="LZP298" s="44"/>
      <c r="LZQ298" s="44"/>
      <c r="LZR298" s="44"/>
      <c r="LZS298" s="44"/>
      <c r="LZT298" s="44"/>
      <c r="LZU298" s="44"/>
      <c r="LZV298" s="44"/>
      <c r="LZW298" s="44"/>
      <c r="LZX298" s="44"/>
      <c r="LZY298" s="44"/>
      <c r="LZZ298" s="44"/>
      <c r="MAA298" s="44"/>
      <c r="MAB298" s="44"/>
      <c r="MAC298" s="44"/>
      <c r="MAD298" s="44"/>
      <c r="MAE298" s="44"/>
      <c r="MAF298" s="44"/>
      <c r="MAG298" s="44"/>
      <c r="MAH298" s="44"/>
      <c r="MAI298" s="44"/>
      <c r="MAJ298" s="44"/>
      <c r="MAK298" s="44"/>
      <c r="MAL298" s="44"/>
      <c r="MAM298" s="44"/>
      <c r="MAN298" s="44"/>
      <c r="MAO298" s="44"/>
      <c r="MAP298" s="44"/>
      <c r="MAQ298" s="44"/>
      <c r="MAR298" s="44"/>
      <c r="MAS298" s="44"/>
      <c r="MAT298" s="44"/>
      <c r="MAU298" s="44"/>
      <c r="MAV298" s="44"/>
      <c r="MAW298" s="44"/>
      <c r="MAX298" s="44"/>
      <c r="MAY298" s="44"/>
      <c r="MAZ298" s="44"/>
      <c r="MBA298" s="44"/>
      <c r="MBB298" s="44"/>
      <c r="MBC298" s="44"/>
      <c r="MBD298" s="44"/>
      <c r="MBE298" s="44"/>
      <c r="MBF298" s="44"/>
      <c r="MBG298" s="44"/>
      <c r="MBH298" s="44"/>
      <c r="MBI298" s="44"/>
      <c r="MBJ298" s="44"/>
      <c r="MBK298" s="44"/>
      <c r="MBL298" s="44"/>
      <c r="MBM298" s="44"/>
      <c r="MBN298" s="44"/>
      <c r="MBO298" s="44"/>
      <c r="MBP298" s="44"/>
      <c r="MBQ298" s="44"/>
      <c r="MBR298" s="44"/>
      <c r="MBS298" s="44"/>
      <c r="MBT298" s="44"/>
      <c r="MBU298" s="44"/>
      <c r="MBV298" s="44"/>
      <c r="MBW298" s="44"/>
      <c r="MBX298" s="44"/>
      <c r="MBY298" s="44"/>
      <c r="MBZ298" s="44"/>
      <c r="MCA298" s="44"/>
      <c r="MCB298" s="44"/>
      <c r="MCC298" s="44"/>
      <c r="MCD298" s="44"/>
      <c r="MCE298" s="44"/>
      <c r="MCF298" s="44"/>
      <c r="MCG298" s="44"/>
      <c r="MCH298" s="44"/>
      <c r="MCI298" s="44"/>
      <c r="MCJ298" s="44"/>
      <c r="MCK298" s="44"/>
      <c r="MCL298" s="44"/>
      <c r="MCM298" s="44"/>
      <c r="MCN298" s="44"/>
      <c r="MCO298" s="44"/>
      <c r="MCP298" s="44"/>
      <c r="MCQ298" s="44"/>
      <c r="MCR298" s="44"/>
      <c r="MCS298" s="44"/>
      <c r="MCT298" s="44"/>
      <c r="MCU298" s="44"/>
      <c r="MCV298" s="44"/>
      <c r="MCW298" s="44"/>
      <c r="MCX298" s="44"/>
      <c r="MCY298" s="44"/>
      <c r="MCZ298" s="44"/>
      <c r="MDA298" s="44"/>
      <c r="MDB298" s="44"/>
      <c r="MDC298" s="44"/>
      <c r="MDD298" s="44"/>
      <c r="MDE298" s="44"/>
      <c r="MDF298" s="44"/>
      <c r="MDG298" s="44"/>
      <c r="MDH298" s="44"/>
      <c r="MDI298" s="44"/>
      <c r="MDJ298" s="44"/>
      <c r="MDK298" s="44"/>
      <c r="MDL298" s="44"/>
      <c r="MDM298" s="44"/>
      <c r="MDN298" s="44"/>
      <c r="MDO298" s="44"/>
      <c r="MDP298" s="44"/>
      <c r="MDQ298" s="44"/>
      <c r="MDR298" s="44"/>
      <c r="MDS298" s="44"/>
      <c r="MDT298" s="44"/>
      <c r="MDU298" s="44"/>
      <c r="MDV298" s="44"/>
      <c r="MDW298" s="44"/>
      <c r="MDX298" s="44"/>
      <c r="MDY298" s="44"/>
      <c r="MDZ298" s="44"/>
      <c r="MEA298" s="44"/>
      <c r="MEB298" s="44"/>
      <c r="MEC298" s="44"/>
      <c r="MED298" s="44"/>
      <c r="MEE298" s="44"/>
      <c r="MEF298" s="44"/>
      <c r="MEG298" s="44"/>
      <c r="MEH298" s="44"/>
      <c r="MEI298" s="44"/>
      <c r="MEJ298" s="44"/>
      <c r="MEK298" s="44"/>
      <c r="MEL298" s="44"/>
      <c r="MEM298" s="44"/>
      <c r="MEN298" s="44"/>
      <c r="MEO298" s="44"/>
      <c r="MEP298" s="44"/>
      <c r="MEQ298" s="44"/>
      <c r="MER298" s="44"/>
      <c r="MES298" s="44"/>
      <c r="MET298" s="44"/>
      <c r="MEU298" s="44"/>
      <c r="MEV298" s="44"/>
      <c r="MEW298" s="44"/>
      <c r="MEX298" s="44"/>
      <c r="MEY298" s="44"/>
      <c r="MEZ298" s="44"/>
      <c r="MFA298" s="44"/>
      <c r="MFB298" s="44"/>
      <c r="MFC298" s="44"/>
      <c r="MFD298" s="44"/>
      <c r="MFE298" s="44"/>
      <c r="MFF298" s="44"/>
      <c r="MFG298" s="44"/>
      <c r="MFH298" s="44"/>
      <c r="MFI298" s="44"/>
      <c r="MFJ298" s="44"/>
      <c r="MFK298" s="44"/>
      <c r="MFL298" s="44"/>
      <c r="MFM298" s="44"/>
      <c r="MFN298" s="44"/>
      <c r="MFO298" s="44"/>
      <c r="MFP298" s="44"/>
      <c r="MFQ298" s="44"/>
      <c r="MFR298" s="44"/>
      <c r="MFS298" s="44"/>
      <c r="MFT298" s="44"/>
      <c r="MFU298" s="44"/>
      <c r="MFV298" s="44"/>
      <c r="MFW298" s="44"/>
      <c r="MFX298" s="44"/>
      <c r="MFY298" s="44"/>
      <c r="MFZ298" s="44"/>
      <c r="MGA298" s="44"/>
      <c r="MGB298" s="44"/>
      <c r="MGC298" s="44"/>
      <c r="MGD298" s="44"/>
      <c r="MGE298" s="44"/>
      <c r="MGF298" s="44"/>
      <c r="MGG298" s="44"/>
      <c r="MGH298" s="44"/>
      <c r="MGI298" s="44"/>
      <c r="MGJ298" s="44"/>
      <c r="MGK298" s="44"/>
      <c r="MGL298" s="44"/>
      <c r="MGM298" s="44"/>
      <c r="MGN298" s="44"/>
      <c r="MGO298" s="44"/>
      <c r="MGP298" s="44"/>
      <c r="MGQ298" s="44"/>
      <c r="MGR298" s="44"/>
      <c r="MGS298" s="44"/>
      <c r="MGT298" s="44"/>
      <c r="MGU298" s="44"/>
      <c r="MGV298" s="44"/>
      <c r="MGW298" s="44"/>
      <c r="MGX298" s="44"/>
      <c r="MGY298" s="44"/>
      <c r="MGZ298" s="44"/>
      <c r="MHA298" s="44"/>
      <c r="MHB298" s="44"/>
      <c r="MHC298" s="44"/>
      <c r="MHD298" s="44"/>
      <c r="MHE298" s="44"/>
      <c r="MHF298" s="44"/>
      <c r="MHG298" s="44"/>
      <c r="MHH298" s="44"/>
      <c r="MHI298" s="44"/>
      <c r="MHJ298" s="44"/>
      <c r="MHK298" s="44"/>
      <c r="MHL298" s="44"/>
      <c r="MHM298" s="44"/>
      <c r="MHN298" s="44"/>
      <c r="MHO298" s="44"/>
      <c r="MHP298" s="44"/>
      <c r="MHQ298" s="44"/>
      <c r="MHR298" s="44"/>
      <c r="MHS298" s="44"/>
      <c r="MHT298" s="44"/>
      <c r="MHU298" s="44"/>
      <c r="MHV298" s="44"/>
      <c r="MHW298" s="44"/>
      <c r="MHX298" s="44"/>
      <c r="MHY298" s="44"/>
      <c r="MHZ298" s="44"/>
      <c r="MIA298" s="44"/>
      <c r="MIB298" s="44"/>
      <c r="MIC298" s="44"/>
      <c r="MID298" s="44"/>
      <c r="MIE298" s="44"/>
      <c r="MIF298" s="44"/>
      <c r="MIG298" s="44"/>
      <c r="MIH298" s="44"/>
      <c r="MII298" s="44"/>
      <c r="MIJ298" s="44"/>
      <c r="MIK298" s="44"/>
      <c r="MIL298" s="44"/>
      <c r="MIM298" s="44"/>
      <c r="MIN298" s="44"/>
      <c r="MIO298" s="44"/>
      <c r="MIP298" s="44"/>
      <c r="MIQ298" s="44"/>
      <c r="MIR298" s="44"/>
      <c r="MIS298" s="44"/>
      <c r="MIT298" s="44"/>
      <c r="MIU298" s="44"/>
      <c r="MIV298" s="44"/>
      <c r="MIW298" s="44"/>
      <c r="MIX298" s="44"/>
      <c r="MIY298" s="44"/>
      <c r="MIZ298" s="44"/>
      <c r="MJA298" s="44"/>
      <c r="MJB298" s="44"/>
      <c r="MJC298" s="44"/>
      <c r="MJD298" s="44"/>
      <c r="MJE298" s="44"/>
      <c r="MJF298" s="44"/>
      <c r="MJG298" s="44"/>
      <c r="MJH298" s="44"/>
      <c r="MJI298" s="44"/>
      <c r="MJJ298" s="44"/>
      <c r="MJK298" s="44"/>
      <c r="MJL298" s="44"/>
      <c r="MJM298" s="44"/>
      <c r="MJN298" s="44"/>
      <c r="MJO298" s="44"/>
      <c r="MJP298" s="44"/>
      <c r="MJQ298" s="44"/>
      <c r="MJR298" s="44"/>
      <c r="MJS298" s="44"/>
      <c r="MJT298" s="44"/>
      <c r="MJU298" s="44"/>
      <c r="MJV298" s="44"/>
      <c r="MJW298" s="44"/>
      <c r="MJX298" s="44"/>
      <c r="MJY298" s="44"/>
      <c r="MJZ298" s="44"/>
      <c r="MKA298" s="44"/>
      <c r="MKB298" s="44"/>
      <c r="MKC298" s="44"/>
      <c r="MKD298" s="44"/>
      <c r="MKE298" s="44"/>
      <c r="MKF298" s="44"/>
      <c r="MKG298" s="44"/>
      <c r="MKH298" s="44"/>
      <c r="MKI298" s="44"/>
      <c r="MKJ298" s="44"/>
      <c r="MKK298" s="44"/>
      <c r="MKL298" s="44"/>
      <c r="MKM298" s="44"/>
      <c r="MKN298" s="44"/>
      <c r="MKO298" s="44"/>
      <c r="MKP298" s="44"/>
      <c r="MKQ298" s="44"/>
      <c r="MKR298" s="44"/>
      <c r="MKS298" s="44"/>
      <c r="MKT298" s="44"/>
      <c r="MKU298" s="44"/>
      <c r="MKV298" s="44"/>
      <c r="MKW298" s="44"/>
      <c r="MKX298" s="44"/>
      <c r="MKY298" s="44"/>
      <c r="MKZ298" s="44"/>
      <c r="MLA298" s="44"/>
      <c r="MLB298" s="44"/>
      <c r="MLC298" s="44"/>
      <c r="MLD298" s="44"/>
      <c r="MLE298" s="44"/>
      <c r="MLF298" s="44"/>
      <c r="MLG298" s="44"/>
      <c r="MLH298" s="44"/>
      <c r="MLI298" s="44"/>
      <c r="MLJ298" s="44"/>
      <c r="MLK298" s="44"/>
      <c r="MLL298" s="44"/>
      <c r="MLM298" s="44"/>
      <c r="MLN298" s="44"/>
      <c r="MLO298" s="44"/>
      <c r="MLP298" s="44"/>
      <c r="MLQ298" s="44"/>
      <c r="MLR298" s="44"/>
      <c r="MLS298" s="44"/>
      <c r="MLT298" s="44"/>
      <c r="MLU298" s="44"/>
      <c r="MLV298" s="44"/>
      <c r="MLW298" s="44"/>
      <c r="MLX298" s="44"/>
      <c r="MLY298" s="44"/>
      <c r="MLZ298" s="44"/>
      <c r="MMA298" s="44"/>
      <c r="MMB298" s="44"/>
      <c r="MMC298" s="44"/>
      <c r="MMD298" s="44"/>
      <c r="MME298" s="44"/>
      <c r="MMF298" s="44"/>
      <c r="MMG298" s="44"/>
      <c r="MMH298" s="44"/>
      <c r="MMI298" s="44"/>
      <c r="MMJ298" s="44"/>
      <c r="MMK298" s="44"/>
      <c r="MML298" s="44"/>
      <c r="MMM298" s="44"/>
      <c r="MMN298" s="44"/>
      <c r="MMO298" s="44"/>
      <c r="MMP298" s="44"/>
      <c r="MMQ298" s="44"/>
      <c r="MMR298" s="44"/>
      <c r="MMS298" s="44"/>
      <c r="MMT298" s="44"/>
      <c r="MMU298" s="44"/>
      <c r="MMV298" s="44"/>
      <c r="MMW298" s="44"/>
      <c r="MMX298" s="44"/>
      <c r="MMY298" s="44"/>
      <c r="MMZ298" s="44"/>
      <c r="MNA298" s="44"/>
      <c r="MNB298" s="44"/>
      <c r="MNC298" s="44"/>
      <c r="MND298" s="44"/>
      <c r="MNE298" s="44"/>
      <c r="MNF298" s="44"/>
      <c r="MNG298" s="44"/>
      <c r="MNH298" s="44"/>
      <c r="MNI298" s="44"/>
      <c r="MNJ298" s="44"/>
      <c r="MNK298" s="44"/>
      <c r="MNL298" s="44"/>
      <c r="MNM298" s="44"/>
      <c r="MNN298" s="44"/>
      <c r="MNO298" s="44"/>
      <c r="MNP298" s="44"/>
      <c r="MNQ298" s="44"/>
      <c r="MNR298" s="44"/>
      <c r="MNS298" s="44"/>
      <c r="MNT298" s="44"/>
      <c r="MNU298" s="44"/>
      <c r="MNV298" s="44"/>
      <c r="MNW298" s="44"/>
      <c r="MNX298" s="44"/>
      <c r="MNY298" s="44"/>
      <c r="MNZ298" s="44"/>
      <c r="MOA298" s="44"/>
      <c r="MOB298" s="44"/>
      <c r="MOC298" s="44"/>
      <c r="MOD298" s="44"/>
      <c r="MOE298" s="44"/>
      <c r="MOF298" s="44"/>
      <c r="MOG298" s="44"/>
      <c r="MOH298" s="44"/>
      <c r="MOI298" s="44"/>
      <c r="MOJ298" s="44"/>
      <c r="MOK298" s="44"/>
      <c r="MOL298" s="44"/>
      <c r="MOM298" s="44"/>
      <c r="MON298" s="44"/>
      <c r="MOO298" s="44"/>
      <c r="MOP298" s="44"/>
      <c r="MOQ298" s="44"/>
      <c r="MOR298" s="44"/>
      <c r="MOS298" s="44"/>
      <c r="MOT298" s="44"/>
      <c r="MOU298" s="44"/>
      <c r="MOV298" s="44"/>
      <c r="MOW298" s="44"/>
      <c r="MOX298" s="44"/>
      <c r="MOY298" s="44"/>
      <c r="MOZ298" s="44"/>
      <c r="MPA298" s="44"/>
      <c r="MPB298" s="44"/>
      <c r="MPC298" s="44"/>
      <c r="MPD298" s="44"/>
      <c r="MPE298" s="44"/>
      <c r="MPF298" s="44"/>
      <c r="MPG298" s="44"/>
      <c r="MPH298" s="44"/>
      <c r="MPI298" s="44"/>
      <c r="MPJ298" s="44"/>
      <c r="MPK298" s="44"/>
      <c r="MPL298" s="44"/>
      <c r="MPM298" s="44"/>
      <c r="MPN298" s="44"/>
      <c r="MPO298" s="44"/>
      <c r="MPP298" s="44"/>
      <c r="MPQ298" s="44"/>
      <c r="MPR298" s="44"/>
      <c r="MPS298" s="44"/>
      <c r="MPT298" s="44"/>
      <c r="MPU298" s="44"/>
      <c r="MPV298" s="44"/>
      <c r="MPW298" s="44"/>
      <c r="MPX298" s="44"/>
      <c r="MPY298" s="44"/>
      <c r="MPZ298" s="44"/>
      <c r="MQA298" s="44"/>
      <c r="MQB298" s="44"/>
      <c r="MQC298" s="44"/>
      <c r="MQD298" s="44"/>
      <c r="MQE298" s="44"/>
      <c r="MQF298" s="44"/>
      <c r="MQG298" s="44"/>
      <c r="MQH298" s="44"/>
      <c r="MQI298" s="44"/>
      <c r="MQJ298" s="44"/>
      <c r="MQK298" s="44"/>
      <c r="MQL298" s="44"/>
      <c r="MQM298" s="44"/>
      <c r="MQN298" s="44"/>
      <c r="MQO298" s="44"/>
      <c r="MQP298" s="44"/>
      <c r="MQQ298" s="44"/>
      <c r="MQR298" s="44"/>
      <c r="MQS298" s="44"/>
      <c r="MQT298" s="44"/>
      <c r="MQU298" s="44"/>
      <c r="MQV298" s="44"/>
      <c r="MQW298" s="44"/>
      <c r="MQX298" s="44"/>
      <c r="MQY298" s="44"/>
      <c r="MQZ298" s="44"/>
      <c r="MRA298" s="44"/>
      <c r="MRB298" s="44"/>
      <c r="MRC298" s="44"/>
      <c r="MRD298" s="44"/>
      <c r="MRE298" s="44"/>
      <c r="MRF298" s="44"/>
      <c r="MRG298" s="44"/>
      <c r="MRH298" s="44"/>
      <c r="MRI298" s="44"/>
      <c r="MRJ298" s="44"/>
      <c r="MRK298" s="44"/>
      <c r="MRL298" s="44"/>
      <c r="MRM298" s="44"/>
      <c r="MRN298" s="44"/>
      <c r="MRO298" s="44"/>
      <c r="MRP298" s="44"/>
      <c r="MRQ298" s="44"/>
      <c r="MRR298" s="44"/>
      <c r="MRS298" s="44"/>
      <c r="MRT298" s="44"/>
      <c r="MRU298" s="44"/>
      <c r="MRV298" s="44"/>
      <c r="MRW298" s="44"/>
      <c r="MRX298" s="44"/>
      <c r="MRY298" s="44"/>
      <c r="MRZ298" s="44"/>
      <c r="MSA298" s="44"/>
      <c r="MSB298" s="44"/>
      <c r="MSC298" s="44"/>
      <c r="MSD298" s="44"/>
      <c r="MSE298" s="44"/>
      <c r="MSF298" s="44"/>
      <c r="MSG298" s="44"/>
      <c r="MSH298" s="44"/>
      <c r="MSI298" s="44"/>
      <c r="MSJ298" s="44"/>
      <c r="MSK298" s="44"/>
      <c r="MSL298" s="44"/>
      <c r="MSM298" s="44"/>
      <c r="MSN298" s="44"/>
      <c r="MSO298" s="44"/>
      <c r="MSP298" s="44"/>
      <c r="MSQ298" s="44"/>
      <c r="MSR298" s="44"/>
      <c r="MSS298" s="44"/>
      <c r="MST298" s="44"/>
      <c r="MSU298" s="44"/>
      <c r="MSV298" s="44"/>
      <c r="MSW298" s="44"/>
      <c r="MSX298" s="44"/>
      <c r="MSY298" s="44"/>
      <c r="MSZ298" s="44"/>
      <c r="MTA298" s="44"/>
      <c r="MTB298" s="44"/>
      <c r="MTC298" s="44"/>
      <c r="MTD298" s="44"/>
      <c r="MTE298" s="44"/>
      <c r="MTF298" s="44"/>
      <c r="MTG298" s="44"/>
      <c r="MTH298" s="44"/>
      <c r="MTI298" s="44"/>
      <c r="MTJ298" s="44"/>
      <c r="MTK298" s="44"/>
      <c r="MTL298" s="44"/>
      <c r="MTM298" s="44"/>
      <c r="MTN298" s="44"/>
      <c r="MTO298" s="44"/>
      <c r="MTP298" s="44"/>
      <c r="MTQ298" s="44"/>
      <c r="MTR298" s="44"/>
      <c r="MTS298" s="44"/>
      <c r="MTT298" s="44"/>
      <c r="MTU298" s="44"/>
      <c r="MTV298" s="44"/>
      <c r="MTW298" s="44"/>
      <c r="MTX298" s="44"/>
      <c r="MTY298" s="44"/>
      <c r="MTZ298" s="44"/>
      <c r="MUA298" s="44"/>
      <c r="MUB298" s="44"/>
      <c r="MUC298" s="44"/>
      <c r="MUD298" s="44"/>
      <c r="MUE298" s="44"/>
      <c r="MUF298" s="44"/>
      <c r="MUG298" s="44"/>
      <c r="MUH298" s="44"/>
      <c r="MUI298" s="44"/>
      <c r="MUJ298" s="44"/>
      <c r="MUK298" s="44"/>
      <c r="MUL298" s="44"/>
      <c r="MUM298" s="44"/>
      <c r="MUN298" s="44"/>
      <c r="MUO298" s="44"/>
      <c r="MUP298" s="44"/>
      <c r="MUQ298" s="44"/>
      <c r="MUR298" s="44"/>
      <c r="MUS298" s="44"/>
      <c r="MUT298" s="44"/>
      <c r="MUU298" s="44"/>
      <c r="MUV298" s="44"/>
      <c r="MUW298" s="44"/>
      <c r="MUX298" s="44"/>
      <c r="MUY298" s="44"/>
      <c r="MUZ298" s="44"/>
      <c r="MVA298" s="44"/>
      <c r="MVB298" s="44"/>
      <c r="MVC298" s="44"/>
      <c r="MVD298" s="44"/>
      <c r="MVE298" s="44"/>
      <c r="MVF298" s="44"/>
      <c r="MVG298" s="44"/>
      <c r="MVH298" s="44"/>
      <c r="MVI298" s="44"/>
      <c r="MVJ298" s="44"/>
      <c r="MVK298" s="44"/>
      <c r="MVL298" s="44"/>
      <c r="MVM298" s="44"/>
      <c r="MVN298" s="44"/>
      <c r="MVO298" s="44"/>
      <c r="MVP298" s="44"/>
      <c r="MVQ298" s="44"/>
      <c r="MVR298" s="44"/>
      <c r="MVS298" s="44"/>
      <c r="MVT298" s="44"/>
      <c r="MVU298" s="44"/>
      <c r="MVV298" s="44"/>
      <c r="MVW298" s="44"/>
      <c r="MVX298" s="44"/>
      <c r="MVY298" s="44"/>
      <c r="MVZ298" s="44"/>
      <c r="MWA298" s="44"/>
      <c r="MWB298" s="44"/>
      <c r="MWC298" s="44"/>
      <c r="MWD298" s="44"/>
      <c r="MWE298" s="44"/>
      <c r="MWF298" s="44"/>
      <c r="MWG298" s="44"/>
      <c r="MWH298" s="44"/>
      <c r="MWI298" s="44"/>
      <c r="MWJ298" s="44"/>
      <c r="MWK298" s="44"/>
      <c r="MWL298" s="44"/>
      <c r="MWM298" s="44"/>
      <c r="MWN298" s="44"/>
      <c r="MWO298" s="44"/>
      <c r="MWP298" s="44"/>
      <c r="MWQ298" s="44"/>
      <c r="MWR298" s="44"/>
      <c r="MWS298" s="44"/>
      <c r="MWT298" s="44"/>
      <c r="MWU298" s="44"/>
      <c r="MWV298" s="44"/>
      <c r="MWW298" s="44"/>
      <c r="MWX298" s="44"/>
      <c r="MWY298" s="44"/>
      <c r="MWZ298" s="44"/>
      <c r="MXA298" s="44"/>
      <c r="MXB298" s="44"/>
      <c r="MXC298" s="44"/>
      <c r="MXD298" s="44"/>
      <c r="MXE298" s="44"/>
      <c r="MXF298" s="44"/>
      <c r="MXG298" s="44"/>
      <c r="MXH298" s="44"/>
      <c r="MXI298" s="44"/>
      <c r="MXJ298" s="44"/>
      <c r="MXK298" s="44"/>
      <c r="MXL298" s="44"/>
      <c r="MXM298" s="44"/>
      <c r="MXN298" s="44"/>
      <c r="MXO298" s="44"/>
      <c r="MXP298" s="44"/>
      <c r="MXQ298" s="44"/>
      <c r="MXR298" s="44"/>
      <c r="MXS298" s="44"/>
      <c r="MXT298" s="44"/>
      <c r="MXU298" s="44"/>
      <c r="MXV298" s="44"/>
      <c r="MXW298" s="44"/>
      <c r="MXX298" s="44"/>
      <c r="MXY298" s="44"/>
      <c r="MXZ298" s="44"/>
      <c r="MYA298" s="44"/>
      <c r="MYB298" s="44"/>
      <c r="MYC298" s="44"/>
      <c r="MYD298" s="44"/>
      <c r="MYE298" s="44"/>
      <c r="MYF298" s="44"/>
      <c r="MYG298" s="44"/>
      <c r="MYH298" s="44"/>
      <c r="MYI298" s="44"/>
      <c r="MYJ298" s="44"/>
      <c r="MYK298" s="44"/>
      <c r="MYL298" s="44"/>
      <c r="MYM298" s="44"/>
      <c r="MYN298" s="44"/>
      <c r="MYO298" s="44"/>
      <c r="MYP298" s="44"/>
      <c r="MYQ298" s="44"/>
      <c r="MYR298" s="44"/>
      <c r="MYS298" s="44"/>
      <c r="MYT298" s="44"/>
      <c r="MYU298" s="44"/>
      <c r="MYV298" s="44"/>
      <c r="MYW298" s="44"/>
      <c r="MYX298" s="44"/>
      <c r="MYY298" s="44"/>
      <c r="MYZ298" s="44"/>
      <c r="MZA298" s="44"/>
      <c r="MZB298" s="44"/>
      <c r="MZC298" s="44"/>
      <c r="MZD298" s="44"/>
      <c r="MZE298" s="44"/>
      <c r="MZF298" s="44"/>
      <c r="MZG298" s="44"/>
      <c r="MZH298" s="44"/>
      <c r="MZI298" s="44"/>
      <c r="MZJ298" s="44"/>
      <c r="MZK298" s="44"/>
      <c r="MZL298" s="44"/>
      <c r="MZM298" s="44"/>
      <c r="MZN298" s="44"/>
      <c r="MZO298" s="44"/>
      <c r="MZP298" s="44"/>
      <c r="MZQ298" s="44"/>
      <c r="MZR298" s="44"/>
      <c r="MZS298" s="44"/>
      <c r="MZT298" s="44"/>
      <c r="MZU298" s="44"/>
      <c r="MZV298" s="44"/>
      <c r="MZW298" s="44"/>
      <c r="MZX298" s="44"/>
      <c r="MZY298" s="44"/>
      <c r="MZZ298" s="44"/>
      <c r="NAA298" s="44"/>
      <c r="NAB298" s="44"/>
      <c r="NAC298" s="44"/>
      <c r="NAD298" s="44"/>
      <c r="NAE298" s="44"/>
      <c r="NAF298" s="44"/>
      <c r="NAG298" s="44"/>
      <c r="NAH298" s="44"/>
      <c r="NAI298" s="44"/>
      <c r="NAJ298" s="44"/>
      <c r="NAK298" s="44"/>
      <c r="NAL298" s="44"/>
      <c r="NAM298" s="44"/>
      <c r="NAN298" s="44"/>
      <c r="NAO298" s="44"/>
      <c r="NAP298" s="44"/>
      <c r="NAQ298" s="44"/>
      <c r="NAR298" s="44"/>
      <c r="NAS298" s="44"/>
      <c r="NAT298" s="44"/>
      <c r="NAU298" s="44"/>
      <c r="NAV298" s="44"/>
      <c r="NAW298" s="44"/>
      <c r="NAX298" s="44"/>
      <c r="NAY298" s="44"/>
      <c r="NAZ298" s="44"/>
      <c r="NBA298" s="44"/>
      <c r="NBB298" s="44"/>
      <c r="NBC298" s="44"/>
      <c r="NBD298" s="44"/>
      <c r="NBE298" s="44"/>
      <c r="NBF298" s="44"/>
      <c r="NBG298" s="44"/>
      <c r="NBH298" s="44"/>
      <c r="NBI298" s="44"/>
      <c r="NBJ298" s="44"/>
      <c r="NBK298" s="44"/>
      <c r="NBL298" s="44"/>
      <c r="NBM298" s="44"/>
      <c r="NBN298" s="44"/>
      <c r="NBO298" s="44"/>
      <c r="NBP298" s="44"/>
      <c r="NBQ298" s="44"/>
      <c r="NBR298" s="44"/>
      <c r="NBS298" s="44"/>
      <c r="NBT298" s="44"/>
      <c r="NBU298" s="44"/>
      <c r="NBV298" s="44"/>
      <c r="NBW298" s="44"/>
      <c r="NBX298" s="44"/>
      <c r="NBY298" s="44"/>
      <c r="NBZ298" s="44"/>
      <c r="NCA298" s="44"/>
      <c r="NCB298" s="44"/>
      <c r="NCC298" s="44"/>
      <c r="NCD298" s="44"/>
      <c r="NCE298" s="44"/>
      <c r="NCF298" s="44"/>
      <c r="NCG298" s="44"/>
      <c r="NCH298" s="44"/>
      <c r="NCI298" s="44"/>
      <c r="NCJ298" s="44"/>
      <c r="NCK298" s="44"/>
      <c r="NCL298" s="44"/>
      <c r="NCM298" s="44"/>
      <c r="NCN298" s="44"/>
      <c r="NCO298" s="44"/>
      <c r="NCP298" s="44"/>
      <c r="NCQ298" s="44"/>
      <c r="NCR298" s="44"/>
      <c r="NCS298" s="44"/>
      <c r="NCT298" s="44"/>
      <c r="NCU298" s="44"/>
      <c r="NCV298" s="44"/>
      <c r="NCW298" s="44"/>
      <c r="NCX298" s="44"/>
      <c r="NCY298" s="44"/>
      <c r="NCZ298" s="44"/>
      <c r="NDA298" s="44"/>
      <c r="NDB298" s="44"/>
      <c r="NDC298" s="44"/>
      <c r="NDD298" s="44"/>
      <c r="NDE298" s="44"/>
      <c r="NDF298" s="44"/>
      <c r="NDG298" s="44"/>
      <c r="NDH298" s="44"/>
      <c r="NDI298" s="44"/>
      <c r="NDJ298" s="44"/>
      <c r="NDK298" s="44"/>
      <c r="NDL298" s="44"/>
      <c r="NDM298" s="44"/>
      <c r="NDN298" s="44"/>
      <c r="NDO298" s="44"/>
      <c r="NDP298" s="44"/>
      <c r="NDQ298" s="44"/>
      <c r="NDR298" s="44"/>
      <c r="NDS298" s="44"/>
      <c r="NDT298" s="44"/>
      <c r="NDU298" s="44"/>
      <c r="NDV298" s="44"/>
      <c r="NDW298" s="44"/>
      <c r="NDX298" s="44"/>
      <c r="NDY298" s="44"/>
      <c r="NDZ298" s="44"/>
      <c r="NEA298" s="44"/>
      <c r="NEB298" s="44"/>
      <c r="NEC298" s="44"/>
      <c r="NED298" s="44"/>
      <c r="NEE298" s="44"/>
      <c r="NEF298" s="44"/>
      <c r="NEG298" s="44"/>
      <c r="NEH298" s="44"/>
      <c r="NEI298" s="44"/>
      <c r="NEJ298" s="44"/>
      <c r="NEK298" s="44"/>
      <c r="NEL298" s="44"/>
      <c r="NEM298" s="44"/>
      <c r="NEN298" s="44"/>
      <c r="NEO298" s="44"/>
      <c r="NEP298" s="44"/>
      <c r="NEQ298" s="44"/>
      <c r="NER298" s="44"/>
      <c r="NES298" s="44"/>
      <c r="NET298" s="44"/>
      <c r="NEU298" s="44"/>
      <c r="NEV298" s="44"/>
      <c r="NEW298" s="44"/>
      <c r="NEX298" s="44"/>
      <c r="NEY298" s="44"/>
      <c r="NEZ298" s="44"/>
      <c r="NFA298" s="44"/>
      <c r="NFB298" s="44"/>
      <c r="NFC298" s="44"/>
      <c r="NFD298" s="44"/>
      <c r="NFE298" s="44"/>
      <c r="NFF298" s="44"/>
      <c r="NFG298" s="44"/>
      <c r="NFH298" s="44"/>
      <c r="NFI298" s="44"/>
      <c r="NFJ298" s="44"/>
      <c r="NFK298" s="44"/>
      <c r="NFL298" s="44"/>
      <c r="NFM298" s="44"/>
      <c r="NFN298" s="44"/>
      <c r="NFO298" s="44"/>
      <c r="NFP298" s="44"/>
      <c r="NFQ298" s="44"/>
      <c r="NFR298" s="44"/>
      <c r="NFS298" s="44"/>
      <c r="NFT298" s="44"/>
      <c r="NFU298" s="44"/>
      <c r="NFV298" s="44"/>
      <c r="NFW298" s="44"/>
      <c r="NFX298" s="44"/>
      <c r="NFY298" s="44"/>
      <c r="NFZ298" s="44"/>
      <c r="NGA298" s="44"/>
      <c r="NGB298" s="44"/>
      <c r="NGC298" s="44"/>
      <c r="NGD298" s="44"/>
      <c r="NGE298" s="44"/>
      <c r="NGF298" s="44"/>
      <c r="NGG298" s="44"/>
      <c r="NGH298" s="44"/>
      <c r="NGI298" s="44"/>
      <c r="NGJ298" s="44"/>
      <c r="NGK298" s="44"/>
      <c r="NGL298" s="44"/>
      <c r="NGM298" s="44"/>
      <c r="NGN298" s="44"/>
      <c r="NGO298" s="44"/>
      <c r="NGP298" s="44"/>
      <c r="NGQ298" s="44"/>
      <c r="NGR298" s="44"/>
      <c r="NGS298" s="44"/>
      <c r="NGT298" s="44"/>
      <c r="NGU298" s="44"/>
      <c r="NGV298" s="44"/>
      <c r="NGW298" s="44"/>
      <c r="NGX298" s="44"/>
      <c r="NGY298" s="44"/>
      <c r="NGZ298" s="44"/>
      <c r="NHA298" s="44"/>
      <c r="NHB298" s="44"/>
      <c r="NHC298" s="44"/>
      <c r="NHD298" s="44"/>
      <c r="NHE298" s="44"/>
      <c r="NHF298" s="44"/>
      <c r="NHG298" s="44"/>
      <c r="NHH298" s="44"/>
      <c r="NHI298" s="44"/>
      <c r="NHJ298" s="44"/>
      <c r="NHK298" s="44"/>
      <c r="NHL298" s="44"/>
      <c r="NHM298" s="44"/>
      <c r="NHN298" s="44"/>
      <c r="NHO298" s="44"/>
      <c r="NHP298" s="44"/>
      <c r="NHQ298" s="44"/>
      <c r="NHR298" s="44"/>
      <c r="NHS298" s="44"/>
      <c r="NHT298" s="44"/>
      <c r="NHU298" s="44"/>
      <c r="NHV298" s="44"/>
      <c r="NHW298" s="44"/>
      <c r="NHX298" s="44"/>
      <c r="NHY298" s="44"/>
      <c r="NHZ298" s="44"/>
      <c r="NIA298" s="44"/>
      <c r="NIB298" s="44"/>
      <c r="NIC298" s="44"/>
      <c r="NID298" s="44"/>
      <c r="NIE298" s="44"/>
      <c r="NIF298" s="44"/>
      <c r="NIG298" s="44"/>
      <c r="NIH298" s="44"/>
      <c r="NII298" s="44"/>
      <c r="NIJ298" s="44"/>
      <c r="NIK298" s="44"/>
      <c r="NIL298" s="44"/>
      <c r="NIM298" s="44"/>
      <c r="NIN298" s="44"/>
      <c r="NIO298" s="44"/>
      <c r="NIP298" s="44"/>
      <c r="NIQ298" s="44"/>
      <c r="NIR298" s="44"/>
      <c r="NIS298" s="44"/>
      <c r="NIT298" s="44"/>
      <c r="NIU298" s="44"/>
      <c r="NIV298" s="44"/>
      <c r="NIW298" s="44"/>
      <c r="NIX298" s="44"/>
      <c r="NIY298" s="44"/>
      <c r="NIZ298" s="44"/>
      <c r="NJA298" s="44"/>
      <c r="NJB298" s="44"/>
      <c r="NJC298" s="44"/>
      <c r="NJD298" s="44"/>
      <c r="NJE298" s="44"/>
      <c r="NJF298" s="44"/>
      <c r="NJG298" s="44"/>
      <c r="NJH298" s="44"/>
      <c r="NJI298" s="44"/>
      <c r="NJJ298" s="44"/>
      <c r="NJK298" s="44"/>
      <c r="NJL298" s="44"/>
      <c r="NJM298" s="44"/>
      <c r="NJN298" s="44"/>
      <c r="NJO298" s="44"/>
      <c r="NJP298" s="44"/>
      <c r="NJQ298" s="44"/>
      <c r="NJR298" s="44"/>
      <c r="NJS298" s="44"/>
      <c r="NJT298" s="44"/>
      <c r="NJU298" s="44"/>
      <c r="NJV298" s="44"/>
      <c r="NJW298" s="44"/>
      <c r="NJX298" s="44"/>
      <c r="NJY298" s="44"/>
      <c r="NJZ298" s="44"/>
      <c r="NKA298" s="44"/>
      <c r="NKB298" s="44"/>
      <c r="NKC298" s="44"/>
      <c r="NKD298" s="44"/>
      <c r="NKE298" s="44"/>
      <c r="NKF298" s="44"/>
      <c r="NKG298" s="44"/>
      <c r="NKH298" s="44"/>
      <c r="NKI298" s="44"/>
      <c r="NKJ298" s="44"/>
      <c r="NKK298" s="44"/>
      <c r="NKL298" s="44"/>
      <c r="NKM298" s="44"/>
      <c r="NKN298" s="44"/>
      <c r="NKO298" s="44"/>
      <c r="NKP298" s="44"/>
      <c r="NKQ298" s="44"/>
      <c r="NKR298" s="44"/>
      <c r="NKS298" s="44"/>
      <c r="NKT298" s="44"/>
      <c r="NKU298" s="44"/>
      <c r="NKV298" s="44"/>
      <c r="NKW298" s="44"/>
      <c r="NKX298" s="44"/>
      <c r="NKY298" s="44"/>
      <c r="NKZ298" s="44"/>
      <c r="NLA298" s="44"/>
      <c r="NLB298" s="44"/>
      <c r="NLC298" s="44"/>
      <c r="NLD298" s="44"/>
      <c r="NLE298" s="44"/>
      <c r="NLF298" s="44"/>
      <c r="NLG298" s="44"/>
      <c r="NLH298" s="44"/>
      <c r="NLI298" s="44"/>
      <c r="NLJ298" s="44"/>
      <c r="NLK298" s="44"/>
      <c r="NLL298" s="44"/>
      <c r="NLM298" s="44"/>
      <c r="NLN298" s="44"/>
      <c r="NLO298" s="44"/>
      <c r="NLP298" s="44"/>
      <c r="NLQ298" s="44"/>
      <c r="NLR298" s="44"/>
      <c r="NLS298" s="44"/>
      <c r="NLT298" s="44"/>
      <c r="NLU298" s="44"/>
      <c r="NLV298" s="44"/>
      <c r="NLW298" s="44"/>
      <c r="NLX298" s="44"/>
      <c r="NLY298" s="44"/>
      <c r="NLZ298" s="44"/>
      <c r="NMA298" s="44"/>
      <c r="NMB298" s="44"/>
      <c r="NMC298" s="44"/>
      <c r="NMD298" s="44"/>
      <c r="NME298" s="44"/>
      <c r="NMF298" s="44"/>
      <c r="NMG298" s="44"/>
      <c r="NMH298" s="44"/>
      <c r="NMI298" s="44"/>
      <c r="NMJ298" s="44"/>
      <c r="NMK298" s="44"/>
      <c r="NML298" s="44"/>
      <c r="NMM298" s="44"/>
      <c r="NMN298" s="44"/>
      <c r="NMO298" s="44"/>
      <c r="NMP298" s="44"/>
      <c r="NMQ298" s="44"/>
      <c r="NMR298" s="44"/>
      <c r="NMS298" s="44"/>
      <c r="NMT298" s="44"/>
      <c r="NMU298" s="44"/>
      <c r="NMV298" s="44"/>
      <c r="NMW298" s="44"/>
      <c r="NMX298" s="44"/>
      <c r="NMY298" s="44"/>
      <c r="NMZ298" s="44"/>
      <c r="NNA298" s="44"/>
      <c r="NNB298" s="44"/>
      <c r="NNC298" s="44"/>
      <c r="NND298" s="44"/>
      <c r="NNE298" s="44"/>
      <c r="NNF298" s="44"/>
      <c r="NNG298" s="44"/>
      <c r="NNH298" s="44"/>
      <c r="NNI298" s="44"/>
      <c r="NNJ298" s="44"/>
      <c r="NNK298" s="44"/>
      <c r="NNL298" s="44"/>
      <c r="NNM298" s="44"/>
      <c r="NNN298" s="44"/>
      <c r="NNO298" s="44"/>
      <c r="NNP298" s="44"/>
      <c r="NNQ298" s="44"/>
      <c r="NNR298" s="44"/>
      <c r="NNS298" s="44"/>
      <c r="NNT298" s="44"/>
      <c r="NNU298" s="44"/>
      <c r="NNV298" s="44"/>
      <c r="NNW298" s="44"/>
      <c r="NNX298" s="44"/>
      <c r="NNY298" s="44"/>
      <c r="NNZ298" s="44"/>
      <c r="NOA298" s="44"/>
      <c r="NOB298" s="44"/>
      <c r="NOC298" s="44"/>
      <c r="NOD298" s="44"/>
      <c r="NOE298" s="44"/>
      <c r="NOF298" s="44"/>
      <c r="NOG298" s="44"/>
      <c r="NOH298" s="44"/>
      <c r="NOI298" s="44"/>
      <c r="NOJ298" s="44"/>
      <c r="NOK298" s="44"/>
      <c r="NOL298" s="44"/>
      <c r="NOM298" s="44"/>
      <c r="NON298" s="44"/>
      <c r="NOO298" s="44"/>
      <c r="NOP298" s="44"/>
      <c r="NOQ298" s="44"/>
      <c r="NOR298" s="44"/>
      <c r="NOS298" s="44"/>
      <c r="NOT298" s="44"/>
      <c r="NOU298" s="44"/>
      <c r="NOV298" s="44"/>
      <c r="NOW298" s="44"/>
      <c r="NOX298" s="44"/>
      <c r="NOY298" s="44"/>
      <c r="NOZ298" s="44"/>
      <c r="NPA298" s="44"/>
      <c r="NPB298" s="44"/>
      <c r="NPC298" s="44"/>
      <c r="NPD298" s="44"/>
      <c r="NPE298" s="44"/>
      <c r="NPF298" s="44"/>
      <c r="NPG298" s="44"/>
      <c r="NPH298" s="44"/>
      <c r="NPI298" s="44"/>
      <c r="NPJ298" s="44"/>
      <c r="NPK298" s="44"/>
      <c r="NPL298" s="44"/>
      <c r="NPM298" s="44"/>
      <c r="NPN298" s="44"/>
      <c r="NPO298" s="44"/>
      <c r="NPP298" s="44"/>
      <c r="NPQ298" s="44"/>
      <c r="NPR298" s="44"/>
      <c r="NPS298" s="44"/>
      <c r="NPT298" s="44"/>
      <c r="NPU298" s="44"/>
      <c r="NPV298" s="44"/>
      <c r="NPW298" s="44"/>
      <c r="NPX298" s="44"/>
      <c r="NPY298" s="44"/>
      <c r="NPZ298" s="44"/>
      <c r="NQA298" s="44"/>
      <c r="NQB298" s="44"/>
      <c r="NQC298" s="44"/>
      <c r="NQD298" s="44"/>
      <c r="NQE298" s="44"/>
      <c r="NQF298" s="44"/>
      <c r="NQG298" s="44"/>
      <c r="NQH298" s="44"/>
      <c r="NQI298" s="44"/>
      <c r="NQJ298" s="44"/>
      <c r="NQK298" s="44"/>
      <c r="NQL298" s="44"/>
      <c r="NQM298" s="44"/>
      <c r="NQN298" s="44"/>
      <c r="NQO298" s="44"/>
      <c r="NQP298" s="44"/>
      <c r="NQQ298" s="44"/>
      <c r="NQR298" s="44"/>
      <c r="NQS298" s="44"/>
      <c r="NQT298" s="44"/>
      <c r="NQU298" s="44"/>
      <c r="NQV298" s="44"/>
      <c r="NQW298" s="44"/>
      <c r="NQX298" s="44"/>
      <c r="NQY298" s="44"/>
      <c r="NQZ298" s="44"/>
      <c r="NRA298" s="44"/>
      <c r="NRB298" s="44"/>
      <c r="NRC298" s="44"/>
      <c r="NRD298" s="44"/>
      <c r="NRE298" s="44"/>
      <c r="NRF298" s="44"/>
      <c r="NRG298" s="44"/>
      <c r="NRH298" s="44"/>
      <c r="NRI298" s="44"/>
      <c r="NRJ298" s="44"/>
      <c r="NRK298" s="44"/>
      <c r="NRL298" s="44"/>
      <c r="NRM298" s="44"/>
      <c r="NRN298" s="44"/>
      <c r="NRO298" s="44"/>
      <c r="NRP298" s="44"/>
      <c r="NRQ298" s="44"/>
      <c r="NRR298" s="44"/>
      <c r="NRS298" s="44"/>
      <c r="NRT298" s="44"/>
      <c r="NRU298" s="44"/>
      <c r="NRV298" s="44"/>
      <c r="NRW298" s="44"/>
      <c r="NRX298" s="44"/>
      <c r="NRY298" s="44"/>
      <c r="NRZ298" s="44"/>
      <c r="NSA298" s="44"/>
      <c r="NSB298" s="44"/>
      <c r="NSC298" s="44"/>
      <c r="NSD298" s="44"/>
      <c r="NSE298" s="44"/>
      <c r="NSF298" s="44"/>
      <c r="NSG298" s="44"/>
      <c r="NSH298" s="44"/>
      <c r="NSI298" s="44"/>
      <c r="NSJ298" s="44"/>
      <c r="NSK298" s="44"/>
      <c r="NSL298" s="44"/>
      <c r="NSM298" s="44"/>
      <c r="NSN298" s="44"/>
      <c r="NSO298" s="44"/>
      <c r="NSP298" s="44"/>
      <c r="NSQ298" s="44"/>
      <c r="NSR298" s="44"/>
      <c r="NSS298" s="44"/>
      <c r="NST298" s="44"/>
      <c r="NSU298" s="44"/>
      <c r="NSV298" s="44"/>
      <c r="NSW298" s="44"/>
      <c r="NSX298" s="44"/>
      <c r="NSY298" s="44"/>
      <c r="NSZ298" s="44"/>
      <c r="NTA298" s="44"/>
      <c r="NTB298" s="44"/>
      <c r="NTC298" s="44"/>
      <c r="NTD298" s="44"/>
      <c r="NTE298" s="44"/>
      <c r="NTF298" s="44"/>
      <c r="NTG298" s="44"/>
      <c r="NTH298" s="44"/>
      <c r="NTI298" s="44"/>
      <c r="NTJ298" s="44"/>
      <c r="NTK298" s="44"/>
      <c r="NTL298" s="44"/>
      <c r="NTM298" s="44"/>
      <c r="NTN298" s="44"/>
      <c r="NTO298" s="44"/>
      <c r="NTP298" s="44"/>
      <c r="NTQ298" s="44"/>
      <c r="NTR298" s="44"/>
      <c r="NTS298" s="44"/>
      <c r="NTT298" s="44"/>
      <c r="NTU298" s="44"/>
      <c r="NTV298" s="44"/>
      <c r="NTW298" s="44"/>
      <c r="NTX298" s="44"/>
      <c r="NTY298" s="44"/>
      <c r="NTZ298" s="44"/>
      <c r="NUA298" s="44"/>
      <c r="NUB298" s="44"/>
      <c r="NUC298" s="44"/>
      <c r="NUD298" s="44"/>
      <c r="NUE298" s="44"/>
      <c r="NUF298" s="44"/>
      <c r="NUG298" s="44"/>
      <c r="NUH298" s="44"/>
      <c r="NUI298" s="44"/>
      <c r="NUJ298" s="44"/>
      <c r="NUK298" s="44"/>
      <c r="NUL298" s="44"/>
      <c r="NUM298" s="44"/>
      <c r="NUN298" s="44"/>
      <c r="NUO298" s="44"/>
      <c r="NUP298" s="44"/>
      <c r="NUQ298" s="44"/>
      <c r="NUR298" s="44"/>
      <c r="NUS298" s="44"/>
      <c r="NUT298" s="44"/>
      <c r="NUU298" s="44"/>
      <c r="NUV298" s="44"/>
      <c r="NUW298" s="44"/>
      <c r="NUX298" s="44"/>
      <c r="NUY298" s="44"/>
      <c r="NUZ298" s="44"/>
      <c r="NVA298" s="44"/>
      <c r="NVB298" s="44"/>
      <c r="NVC298" s="44"/>
      <c r="NVD298" s="44"/>
      <c r="NVE298" s="44"/>
      <c r="NVF298" s="44"/>
      <c r="NVG298" s="44"/>
      <c r="NVH298" s="44"/>
      <c r="NVI298" s="44"/>
      <c r="NVJ298" s="44"/>
      <c r="NVK298" s="44"/>
      <c r="NVL298" s="44"/>
      <c r="NVM298" s="44"/>
      <c r="NVN298" s="44"/>
      <c r="NVO298" s="44"/>
      <c r="NVP298" s="44"/>
      <c r="NVQ298" s="44"/>
      <c r="NVR298" s="44"/>
      <c r="NVS298" s="44"/>
      <c r="NVT298" s="44"/>
      <c r="NVU298" s="44"/>
      <c r="NVV298" s="44"/>
      <c r="NVW298" s="44"/>
      <c r="NVX298" s="44"/>
      <c r="NVY298" s="44"/>
      <c r="NVZ298" s="44"/>
      <c r="NWA298" s="44"/>
      <c r="NWB298" s="44"/>
      <c r="NWC298" s="44"/>
      <c r="NWD298" s="44"/>
      <c r="NWE298" s="44"/>
      <c r="NWF298" s="44"/>
      <c r="NWG298" s="44"/>
      <c r="NWH298" s="44"/>
      <c r="NWI298" s="44"/>
      <c r="NWJ298" s="44"/>
      <c r="NWK298" s="44"/>
      <c r="NWL298" s="44"/>
      <c r="NWM298" s="44"/>
      <c r="NWN298" s="44"/>
      <c r="NWO298" s="44"/>
      <c r="NWP298" s="44"/>
      <c r="NWQ298" s="44"/>
      <c r="NWR298" s="44"/>
      <c r="NWS298" s="44"/>
      <c r="NWT298" s="44"/>
      <c r="NWU298" s="44"/>
      <c r="NWV298" s="44"/>
      <c r="NWW298" s="44"/>
      <c r="NWX298" s="44"/>
      <c r="NWY298" s="44"/>
      <c r="NWZ298" s="44"/>
      <c r="NXA298" s="44"/>
      <c r="NXB298" s="44"/>
      <c r="NXC298" s="44"/>
      <c r="NXD298" s="44"/>
      <c r="NXE298" s="44"/>
      <c r="NXF298" s="44"/>
      <c r="NXG298" s="44"/>
      <c r="NXH298" s="44"/>
      <c r="NXI298" s="44"/>
      <c r="NXJ298" s="44"/>
      <c r="NXK298" s="44"/>
      <c r="NXL298" s="44"/>
      <c r="NXM298" s="44"/>
      <c r="NXN298" s="44"/>
      <c r="NXO298" s="44"/>
      <c r="NXP298" s="44"/>
      <c r="NXQ298" s="44"/>
      <c r="NXR298" s="44"/>
      <c r="NXS298" s="44"/>
      <c r="NXT298" s="44"/>
      <c r="NXU298" s="44"/>
      <c r="NXV298" s="44"/>
      <c r="NXW298" s="44"/>
      <c r="NXX298" s="44"/>
      <c r="NXY298" s="44"/>
      <c r="NXZ298" s="44"/>
      <c r="NYA298" s="44"/>
      <c r="NYB298" s="44"/>
      <c r="NYC298" s="44"/>
      <c r="NYD298" s="44"/>
      <c r="NYE298" s="44"/>
      <c r="NYF298" s="44"/>
      <c r="NYG298" s="44"/>
      <c r="NYH298" s="44"/>
      <c r="NYI298" s="44"/>
      <c r="NYJ298" s="44"/>
      <c r="NYK298" s="44"/>
      <c r="NYL298" s="44"/>
      <c r="NYM298" s="44"/>
      <c r="NYN298" s="44"/>
      <c r="NYO298" s="44"/>
      <c r="NYP298" s="44"/>
      <c r="NYQ298" s="44"/>
      <c r="NYR298" s="44"/>
      <c r="NYS298" s="44"/>
      <c r="NYT298" s="44"/>
      <c r="NYU298" s="44"/>
      <c r="NYV298" s="44"/>
      <c r="NYW298" s="44"/>
      <c r="NYX298" s="44"/>
      <c r="NYY298" s="44"/>
      <c r="NYZ298" s="44"/>
      <c r="NZA298" s="44"/>
      <c r="NZB298" s="44"/>
      <c r="NZC298" s="44"/>
      <c r="NZD298" s="44"/>
      <c r="NZE298" s="44"/>
      <c r="NZF298" s="44"/>
      <c r="NZG298" s="44"/>
      <c r="NZH298" s="44"/>
      <c r="NZI298" s="44"/>
      <c r="NZJ298" s="44"/>
      <c r="NZK298" s="44"/>
      <c r="NZL298" s="44"/>
      <c r="NZM298" s="44"/>
      <c r="NZN298" s="44"/>
      <c r="NZO298" s="44"/>
      <c r="NZP298" s="44"/>
      <c r="NZQ298" s="44"/>
      <c r="NZR298" s="44"/>
      <c r="NZS298" s="44"/>
      <c r="NZT298" s="44"/>
      <c r="NZU298" s="44"/>
      <c r="NZV298" s="44"/>
      <c r="NZW298" s="44"/>
      <c r="NZX298" s="44"/>
      <c r="NZY298" s="44"/>
      <c r="NZZ298" s="44"/>
      <c r="OAA298" s="44"/>
      <c r="OAB298" s="44"/>
      <c r="OAC298" s="44"/>
      <c r="OAD298" s="44"/>
      <c r="OAE298" s="44"/>
      <c r="OAF298" s="44"/>
      <c r="OAG298" s="44"/>
      <c r="OAH298" s="44"/>
      <c r="OAI298" s="44"/>
      <c r="OAJ298" s="44"/>
      <c r="OAK298" s="44"/>
      <c r="OAL298" s="44"/>
      <c r="OAM298" s="44"/>
      <c r="OAN298" s="44"/>
      <c r="OAO298" s="44"/>
      <c r="OAP298" s="44"/>
      <c r="OAQ298" s="44"/>
      <c r="OAR298" s="44"/>
      <c r="OAS298" s="44"/>
      <c r="OAT298" s="44"/>
      <c r="OAU298" s="44"/>
      <c r="OAV298" s="44"/>
      <c r="OAW298" s="44"/>
      <c r="OAX298" s="44"/>
      <c r="OAY298" s="44"/>
      <c r="OAZ298" s="44"/>
      <c r="OBA298" s="44"/>
      <c r="OBB298" s="44"/>
      <c r="OBC298" s="44"/>
      <c r="OBD298" s="44"/>
      <c r="OBE298" s="44"/>
      <c r="OBF298" s="44"/>
      <c r="OBG298" s="44"/>
      <c r="OBH298" s="44"/>
      <c r="OBI298" s="44"/>
      <c r="OBJ298" s="44"/>
      <c r="OBK298" s="44"/>
      <c r="OBL298" s="44"/>
      <c r="OBM298" s="44"/>
      <c r="OBN298" s="44"/>
      <c r="OBO298" s="44"/>
      <c r="OBP298" s="44"/>
      <c r="OBQ298" s="44"/>
      <c r="OBR298" s="44"/>
      <c r="OBS298" s="44"/>
      <c r="OBT298" s="44"/>
      <c r="OBU298" s="44"/>
      <c r="OBV298" s="44"/>
      <c r="OBW298" s="44"/>
      <c r="OBX298" s="44"/>
      <c r="OBY298" s="44"/>
      <c r="OBZ298" s="44"/>
      <c r="OCA298" s="44"/>
      <c r="OCB298" s="44"/>
      <c r="OCC298" s="44"/>
      <c r="OCD298" s="44"/>
      <c r="OCE298" s="44"/>
      <c r="OCF298" s="44"/>
      <c r="OCG298" s="44"/>
      <c r="OCH298" s="44"/>
      <c r="OCI298" s="44"/>
      <c r="OCJ298" s="44"/>
      <c r="OCK298" s="44"/>
      <c r="OCL298" s="44"/>
      <c r="OCM298" s="44"/>
      <c r="OCN298" s="44"/>
      <c r="OCO298" s="44"/>
      <c r="OCP298" s="44"/>
      <c r="OCQ298" s="44"/>
      <c r="OCR298" s="44"/>
      <c r="OCS298" s="44"/>
      <c r="OCT298" s="44"/>
      <c r="OCU298" s="44"/>
      <c r="OCV298" s="44"/>
      <c r="OCW298" s="44"/>
      <c r="OCX298" s="44"/>
      <c r="OCY298" s="44"/>
      <c r="OCZ298" s="44"/>
      <c r="ODA298" s="44"/>
      <c r="ODB298" s="44"/>
      <c r="ODC298" s="44"/>
      <c r="ODD298" s="44"/>
      <c r="ODE298" s="44"/>
      <c r="ODF298" s="44"/>
      <c r="ODG298" s="44"/>
      <c r="ODH298" s="44"/>
      <c r="ODI298" s="44"/>
      <c r="ODJ298" s="44"/>
      <c r="ODK298" s="44"/>
      <c r="ODL298" s="44"/>
      <c r="ODM298" s="44"/>
      <c r="ODN298" s="44"/>
      <c r="ODO298" s="44"/>
      <c r="ODP298" s="44"/>
      <c r="ODQ298" s="44"/>
      <c r="ODR298" s="44"/>
      <c r="ODS298" s="44"/>
      <c r="ODT298" s="44"/>
      <c r="ODU298" s="44"/>
      <c r="ODV298" s="44"/>
      <c r="ODW298" s="44"/>
      <c r="ODX298" s="44"/>
      <c r="ODY298" s="44"/>
      <c r="ODZ298" s="44"/>
      <c r="OEA298" s="44"/>
      <c r="OEB298" s="44"/>
      <c r="OEC298" s="44"/>
      <c r="OED298" s="44"/>
      <c r="OEE298" s="44"/>
      <c r="OEF298" s="44"/>
      <c r="OEG298" s="44"/>
      <c r="OEH298" s="44"/>
      <c r="OEI298" s="44"/>
      <c r="OEJ298" s="44"/>
      <c r="OEK298" s="44"/>
      <c r="OEL298" s="44"/>
      <c r="OEM298" s="44"/>
      <c r="OEN298" s="44"/>
      <c r="OEO298" s="44"/>
      <c r="OEP298" s="44"/>
      <c r="OEQ298" s="44"/>
      <c r="OER298" s="44"/>
      <c r="OES298" s="44"/>
      <c r="OET298" s="44"/>
      <c r="OEU298" s="44"/>
      <c r="OEV298" s="44"/>
      <c r="OEW298" s="44"/>
      <c r="OEX298" s="44"/>
      <c r="OEY298" s="44"/>
      <c r="OEZ298" s="44"/>
      <c r="OFA298" s="44"/>
      <c r="OFB298" s="44"/>
      <c r="OFC298" s="44"/>
      <c r="OFD298" s="44"/>
      <c r="OFE298" s="44"/>
      <c r="OFF298" s="44"/>
      <c r="OFG298" s="44"/>
      <c r="OFH298" s="44"/>
      <c r="OFI298" s="44"/>
      <c r="OFJ298" s="44"/>
      <c r="OFK298" s="44"/>
      <c r="OFL298" s="44"/>
      <c r="OFM298" s="44"/>
      <c r="OFN298" s="44"/>
      <c r="OFO298" s="44"/>
      <c r="OFP298" s="44"/>
      <c r="OFQ298" s="44"/>
      <c r="OFR298" s="44"/>
      <c r="OFS298" s="44"/>
      <c r="OFT298" s="44"/>
      <c r="OFU298" s="44"/>
      <c r="OFV298" s="44"/>
      <c r="OFW298" s="44"/>
      <c r="OFX298" s="44"/>
      <c r="OFY298" s="44"/>
      <c r="OFZ298" s="44"/>
      <c r="OGA298" s="44"/>
      <c r="OGB298" s="44"/>
      <c r="OGC298" s="44"/>
      <c r="OGD298" s="44"/>
      <c r="OGE298" s="44"/>
      <c r="OGF298" s="44"/>
      <c r="OGG298" s="44"/>
      <c r="OGH298" s="44"/>
      <c r="OGI298" s="44"/>
      <c r="OGJ298" s="44"/>
      <c r="OGK298" s="44"/>
      <c r="OGL298" s="44"/>
      <c r="OGM298" s="44"/>
      <c r="OGN298" s="44"/>
      <c r="OGO298" s="44"/>
      <c r="OGP298" s="44"/>
      <c r="OGQ298" s="44"/>
      <c r="OGR298" s="44"/>
      <c r="OGS298" s="44"/>
      <c r="OGT298" s="44"/>
      <c r="OGU298" s="44"/>
      <c r="OGV298" s="44"/>
      <c r="OGW298" s="44"/>
      <c r="OGX298" s="44"/>
      <c r="OGY298" s="44"/>
      <c r="OGZ298" s="44"/>
      <c r="OHA298" s="44"/>
      <c r="OHB298" s="44"/>
      <c r="OHC298" s="44"/>
      <c r="OHD298" s="44"/>
      <c r="OHE298" s="44"/>
      <c r="OHF298" s="44"/>
      <c r="OHG298" s="44"/>
      <c r="OHH298" s="44"/>
      <c r="OHI298" s="44"/>
      <c r="OHJ298" s="44"/>
      <c r="OHK298" s="44"/>
      <c r="OHL298" s="44"/>
      <c r="OHM298" s="44"/>
      <c r="OHN298" s="44"/>
      <c r="OHO298" s="44"/>
      <c r="OHP298" s="44"/>
      <c r="OHQ298" s="44"/>
      <c r="OHR298" s="44"/>
      <c r="OHS298" s="44"/>
      <c r="OHT298" s="44"/>
      <c r="OHU298" s="44"/>
      <c r="OHV298" s="44"/>
      <c r="OHW298" s="44"/>
      <c r="OHX298" s="44"/>
      <c r="OHY298" s="44"/>
      <c r="OHZ298" s="44"/>
      <c r="OIA298" s="44"/>
      <c r="OIB298" s="44"/>
      <c r="OIC298" s="44"/>
      <c r="OID298" s="44"/>
      <c r="OIE298" s="44"/>
      <c r="OIF298" s="44"/>
      <c r="OIG298" s="44"/>
      <c r="OIH298" s="44"/>
      <c r="OII298" s="44"/>
      <c r="OIJ298" s="44"/>
      <c r="OIK298" s="44"/>
      <c r="OIL298" s="44"/>
      <c r="OIM298" s="44"/>
      <c r="OIN298" s="44"/>
      <c r="OIO298" s="44"/>
      <c r="OIP298" s="44"/>
      <c r="OIQ298" s="44"/>
      <c r="OIR298" s="44"/>
      <c r="OIS298" s="44"/>
      <c r="OIT298" s="44"/>
      <c r="OIU298" s="44"/>
      <c r="OIV298" s="44"/>
      <c r="OIW298" s="44"/>
      <c r="OIX298" s="44"/>
      <c r="OIY298" s="44"/>
      <c r="OIZ298" s="44"/>
      <c r="OJA298" s="44"/>
      <c r="OJB298" s="44"/>
      <c r="OJC298" s="44"/>
      <c r="OJD298" s="44"/>
      <c r="OJE298" s="44"/>
      <c r="OJF298" s="44"/>
      <c r="OJG298" s="44"/>
      <c r="OJH298" s="44"/>
      <c r="OJI298" s="44"/>
      <c r="OJJ298" s="44"/>
      <c r="OJK298" s="44"/>
      <c r="OJL298" s="44"/>
      <c r="OJM298" s="44"/>
      <c r="OJN298" s="44"/>
      <c r="OJO298" s="44"/>
      <c r="OJP298" s="44"/>
      <c r="OJQ298" s="44"/>
      <c r="OJR298" s="44"/>
      <c r="OJS298" s="44"/>
      <c r="OJT298" s="44"/>
      <c r="OJU298" s="44"/>
      <c r="OJV298" s="44"/>
      <c r="OJW298" s="44"/>
      <c r="OJX298" s="44"/>
      <c r="OJY298" s="44"/>
      <c r="OJZ298" s="44"/>
      <c r="OKA298" s="44"/>
      <c r="OKB298" s="44"/>
      <c r="OKC298" s="44"/>
      <c r="OKD298" s="44"/>
      <c r="OKE298" s="44"/>
      <c r="OKF298" s="44"/>
      <c r="OKG298" s="44"/>
      <c r="OKH298" s="44"/>
      <c r="OKI298" s="44"/>
      <c r="OKJ298" s="44"/>
      <c r="OKK298" s="44"/>
      <c r="OKL298" s="44"/>
      <c r="OKM298" s="44"/>
      <c r="OKN298" s="44"/>
      <c r="OKO298" s="44"/>
      <c r="OKP298" s="44"/>
      <c r="OKQ298" s="44"/>
      <c r="OKR298" s="44"/>
      <c r="OKS298" s="44"/>
      <c r="OKT298" s="44"/>
      <c r="OKU298" s="44"/>
      <c r="OKV298" s="44"/>
      <c r="OKW298" s="44"/>
      <c r="OKX298" s="44"/>
      <c r="OKY298" s="44"/>
      <c r="OKZ298" s="44"/>
      <c r="OLA298" s="44"/>
      <c r="OLB298" s="44"/>
      <c r="OLC298" s="44"/>
      <c r="OLD298" s="44"/>
      <c r="OLE298" s="44"/>
      <c r="OLF298" s="44"/>
      <c r="OLG298" s="44"/>
      <c r="OLH298" s="44"/>
      <c r="OLI298" s="44"/>
      <c r="OLJ298" s="44"/>
      <c r="OLK298" s="44"/>
      <c r="OLL298" s="44"/>
      <c r="OLM298" s="44"/>
      <c r="OLN298" s="44"/>
      <c r="OLO298" s="44"/>
      <c r="OLP298" s="44"/>
      <c r="OLQ298" s="44"/>
      <c r="OLR298" s="44"/>
      <c r="OLS298" s="44"/>
      <c r="OLT298" s="44"/>
      <c r="OLU298" s="44"/>
      <c r="OLV298" s="44"/>
      <c r="OLW298" s="44"/>
      <c r="OLX298" s="44"/>
      <c r="OLY298" s="44"/>
      <c r="OLZ298" s="44"/>
      <c r="OMA298" s="44"/>
      <c r="OMB298" s="44"/>
      <c r="OMC298" s="44"/>
      <c r="OMD298" s="44"/>
      <c r="OME298" s="44"/>
      <c r="OMF298" s="44"/>
      <c r="OMG298" s="44"/>
      <c r="OMH298" s="44"/>
      <c r="OMI298" s="44"/>
      <c r="OMJ298" s="44"/>
      <c r="OMK298" s="44"/>
      <c r="OML298" s="44"/>
      <c r="OMM298" s="44"/>
      <c r="OMN298" s="44"/>
      <c r="OMO298" s="44"/>
      <c r="OMP298" s="44"/>
      <c r="OMQ298" s="44"/>
      <c r="OMR298" s="44"/>
      <c r="OMS298" s="44"/>
      <c r="OMT298" s="44"/>
      <c r="OMU298" s="44"/>
      <c r="OMV298" s="44"/>
      <c r="OMW298" s="44"/>
      <c r="OMX298" s="44"/>
      <c r="OMY298" s="44"/>
      <c r="OMZ298" s="44"/>
      <c r="ONA298" s="44"/>
      <c r="ONB298" s="44"/>
      <c r="ONC298" s="44"/>
      <c r="OND298" s="44"/>
      <c r="ONE298" s="44"/>
      <c r="ONF298" s="44"/>
      <c r="ONG298" s="44"/>
      <c r="ONH298" s="44"/>
      <c r="ONI298" s="44"/>
      <c r="ONJ298" s="44"/>
      <c r="ONK298" s="44"/>
      <c r="ONL298" s="44"/>
      <c r="ONM298" s="44"/>
      <c r="ONN298" s="44"/>
      <c r="ONO298" s="44"/>
      <c r="ONP298" s="44"/>
      <c r="ONQ298" s="44"/>
      <c r="ONR298" s="44"/>
      <c r="ONS298" s="44"/>
      <c r="ONT298" s="44"/>
      <c r="ONU298" s="44"/>
      <c r="ONV298" s="44"/>
      <c r="ONW298" s="44"/>
      <c r="ONX298" s="44"/>
      <c r="ONY298" s="44"/>
      <c r="ONZ298" s="44"/>
      <c r="OOA298" s="44"/>
      <c r="OOB298" s="44"/>
      <c r="OOC298" s="44"/>
      <c r="OOD298" s="44"/>
      <c r="OOE298" s="44"/>
      <c r="OOF298" s="44"/>
      <c r="OOG298" s="44"/>
      <c r="OOH298" s="44"/>
      <c r="OOI298" s="44"/>
      <c r="OOJ298" s="44"/>
      <c r="OOK298" s="44"/>
      <c r="OOL298" s="44"/>
      <c r="OOM298" s="44"/>
      <c r="OON298" s="44"/>
      <c r="OOO298" s="44"/>
      <c r="OOP298" s="44"/>
      <c r="OOQ298" s="44"/>
      <c r="OOR298" s="44"/>
      <c r="OOS298" s="44"/>
      <c r="OOT298" s="44"/>
      <c r="OOU298" s="44"/>
      <c r="OOV298" s="44"/>
      <c r="OOW298" s="44"/>
      <c r="OOX298" s="44"/>
      <c r="OOY298" s="44"/>
      <c r="OOZ298" s="44"/>
      <c r="OPA298" s="44"/>
      <c r="OPB298" s="44"/>
      <c r="OPC298" s="44"/>
      <c r="OPD298" s="44"/>
      <c r="OPE298" s="44"/>
      <c r="OPF298" s="44"/>
      <c r="OPG298" s="44"/>
      <c r="OPH298" s="44"/>
      <c r="OPI298" s="44"/>
      <c r="OPJ298" s="44"/>
      <c r="OPK298" s="44"/>
      <c r="OPL298" s="44"/>
      <c r="OPM298" s="44"/>
      <c r="OPN298" s="44"/>
      <c r="OPO298" s="44"/>
      <c r="OPP298" s="44"/>
      <c r="OPQ298" s="44"/>
      <c r="OPR298" s="44"/>
      <c r="OPS298" s="44"/>
      <c r="OPT298" s="44"/>
      <c r="OPU298" s="44"/>
      <c r="OPV298" s="44"/>
      <c r="OPW298" s="44"/>
      <c r="OPX298" s="44"/>
      <c r="OPY298" s="44"/>
      <c r="OPZ298" s="44"/>
      <c r="OQA298" s="44"/>
      <c r="OQB298" s="44"/>
      <c r="OQC298" s="44"/>
      <c r="OQD298" s="44"/>
      <c r="OQE298" s="44"/>
      <c r="OQF298" s="44"/>
      <c r="OQG298" s="44"/>
      <c r="OQH298" s="44"/>
      <c r="OQI298" s="44"/>
      <c r="OQJ298" s="44"/>
      <c r="OQK298" s="44"/>
      <c r="OQL298" s="44"/>
      <c r="OQM298" s="44"/>
      <c r="OQN298" s="44"/>
      <c r="OQO298" s="44"/>
      <c r="OQP298" s="44"/>
      <c r="OQQ298" s="44"/>
      <c r="OQR298" s="44"/>
      <c r="OQS298" s="44"/>
      <c r="OQT298" s="44"/>
      <c r="OQU298" s="44"/>
      <c r="OQV298" s="44"/>
      <c r="OQW298" s="44"/>
      <c r="OQX298" s="44"/>
      <c r="OQY298" s="44"/>
      <c r="OQZ298" s="44"/>
      <c r="ORA298" s="44"/>
      <c r="ORB298" s="44"/>
      <c r="ORC298" s="44"/>
      <c r="ORD298" s="44"/>
      <c r="ORE298" s="44"/>
      <c r="ORF298" s="44"/>
      <c r="ORG298" s="44"/>
      <c r="ORH298" s="44"/>
      <c r="ORI298" s="44"/>
      <c r="ORJ298" s="44"/>
      <c r="ORK298" s="44"/>
      <c r="ORL298" s="44"/>
      <c r="ORM298" s="44"/>
      <c r="ORN298" s="44"/>
      <c r="ORO298" s="44"/>
      <c r="ORP298" s="44"/>
      <c r="ORQ298" s="44"/>
      <c r="ORR298" s="44"/>
      <c r="ORS298" s="44"/>
      <c r="ORT298" s="44"/>
      <c r="ORU298" s="44"/>
      <c r="ORV298" s="44"/>
      <c r="ORW298" s="44"/>
      <c r="ORX298" s="44"/>
      <c r="ORY298" s="44"/>
      <c r="ORZ298" s="44"/>
      <c r="OSA298" s="44"/>
      <c r="OSB298" s="44"/>
      <c r="OSC298" s="44"/>
      <c r="OSD298" s="44"/>
      <c r="OSE298" s="44"/>
      <c r="OSF298" s="44"/>
      <c r="OSG298" s="44"/>
      <c r="OSH298" s="44"/>
      <c r="OSI298" s="44"/>
      <c r="OSJ298" s="44"/>
      <c r="OSK298" s="44"/>
      <c r="OSL298" s="44"/>
      <c r="OSM298" s="44"/>
      <c r="OSN298" s="44"/>
      <c r="OSO298" s="44"/>
      <c r="OSP298" s="44"/>
      <c r="OSQ298" s="44"/>
      <c r="OSR298" s="44"/>
      <c r="OSS298" s="44"/>
      <c r="OST298" s="44"/>
      <c r="OSU298" s="44"/>
      <c r="OSV298" s="44"/>
      <c r="OSW298" s="44"/>
      <c r="OSX298" s="44"/>
      <c r="OSY298" s="44"/>
      <c r="OSZ298" s="44"/>
      <c r="OTA298" s="44"/>
      <c r="OTB298" s="44"/>
      <c r="OTC298" s="44"/>
      <c r="OTD298" s="44"/>
      <c r="OTE298" s="44"/>
      <c r="OTF298" s="44"/>
      <c r="OTG298" s="44"/>
      <c r="OTH298" s="44"/>
      <c r="OTI298" s="44"/>
      <c r="OTJ298" s="44"/>
      <c r="OTK298" s="44"/>
      <c r="OTL298" s="44"/>
      <c r="OTM298" s="44"/>
      <c r="OTN298" s="44"/>
      <c r="OTO298" s="44"/>
      <c r="OTP298" s="44"/>
      <c r="OTQ298" s="44"/>
      <c r="OTR298" s="44"/>
      <c r="OTS298" s="44"/>
      <c r="OTT298" s="44"/>
      <c r="OTU298" s="44"/>
      <c r="OTV298" s="44"/>
      <c r="OTW298" s="44"/>
      <c r="OTX298" s="44"/>
      <c r="OTY298" s="44"/>
      <c r="OTZ298" s="44"/>
      <c r="OUA298" s="44"/>
      <c r="OUB298" s="44"/>
      <c r="OUC298" s="44"/>
      <c r="OUD298" s="44"/>
      <c r="OUE298" s="44"/>
      <c r="OUF298" s="44"/>
      <c r="OUG298" s="44"/>
      <c r="OUH298" s="44"/>
      <c r="OUI298" s="44"/>
      <c r="OUJ298" s="44"/>
      <c r="OUK298" s="44"/>
      <c r="OUL298" s="44"/>
      <c r="OUM298" s="44"/>
      <c r="OUN298" s="44"/>
      <c r="OUO298" s="44"/>
      <c r="OUP298" s="44"/>
      <c r="OUQ298" s="44"/>
      <c r="OUR298" s="44"/>
      <c r="OUS298" s="44"/>
      <c r="OUT298" s="44"/>
      <c r="OUU298" s="44"/>
      <c r="OUV298" s="44"/>
      <c r="OUW298" s="44"/>
      <c r="OUX298" s="44"/>
      <c r="OUY298" s="44"/>
      <c r="OUZ298" s="44"/>
      <c r="OVA298" s="44"/>
      <c r="OVB298" s="44"/>
      <c r="OVC298" s="44"/>
      <c r="OVD298" s="44"/>
      <c r="OVE298" s="44"/>
      <c r="OVF298" s="44"/>
      <c r="OVG298" s="44"/>
      <c r="OVH298" s="44"/>
      <c r="OVI298" s="44"/>
      <c r="OVJ298" s="44"/>
      <c r="OVK298" s="44"/>
      <c r="OVL298" s="44"/>
      <c r="OVM298" s="44"/>
      <c r="OVN298" s="44"/>
      <c r="OVO298" s="44"/>
      <c r="OVP298" s="44"/>
      <c r="OVQ298" s="44"/>
      <c r="OVR298" s="44"/>
      <c r="OVS298" s="44"/>
      <c r="OVT298" s="44"/>
      <c r="OVU298" s="44"/>
      <c r="OVV298" s="44"/>
      <c r="OVW298" s="44"/>
      <c r="OVX298" s="44"/>
      <c r="OVY298" s="44"/>
      <c r="OVZ298" s="44"/>
      <c r="OWA298" s="44"/>
      <c r="OWB298" s="44"/>
      <c r="OWC298" s="44"/>
      <c r="OWD298" s="44"/>
      <c r="OWE298" s="44"/>
      <c r="OWF298" s="44"/>
      <c r="OWG298" s="44"/>
      <c r="OWH298" s="44"/>
      <c r="OWI298" s="44"/>
      <c r="OWJ298" s="44"/>
      <c r="OWK298" s="44"/>
      <c r="OWL298" s="44"/>
      <c r="OWM298" s="44"/>
      <c r="OWN298" s="44"/>
      <c r="OWO298" s="44"/>
      <c r="OWP298" s="44"/>
      <c r="OWQ298" s="44"/>
      <c r="OWR298" s="44"/>
      <c r="OWS298" s="44"/>
      <c r="OWT298" s="44"/>
      <c r="OWU298" s="44"/>
      <c r="OWV298" s="44"/>
      <c r="OWW298" s="44"/>
      <c r="OWX298" s="44"/>
      <c r="OWY298" s="44"/>
      <c r="OWZ298" s="44"/>
      <c r="OXA298" s="44"/>
      <c r="OXB298" s="44"/>
      <c r="OXC298" s="44"/>
      <c r="OXD298" s="44"/>
      <c r="OXE298" s="44"/>
      <c r="OXF298" s="44"/>
      <c r="OXG298" s="44"/>
      <c r="OXH298" s="44"/>
      <c r="OXI298" s="44"/>
      <c r="OXJ298" s="44"/>
      <c r="OXK298" s="44"/>
      <c r="OXL298" s="44"/>
      <c r="OXM298" s="44"/>
      <c r="OXN298" s="44"/>
      <c r="OXO298" s="44"/>
      <c r="OXP298" s="44"/>
      <c r="OXQ298" s="44"/>
      <c r="OXR298" s="44"/>
      <c r="OXS298" s="44"/>
      <c r="OXT298" s="44"/>
      <c r="OXU298" s="44"/>
      <c r="OXV298" s="44"/>
      <c r="OXW298" s="44"/>
      <c r="OXX298" s="44"/>
      <c r="OXY298" s="44"/>
      <c r="OXZ298" s="44"/>
      <c r="OYA298" s="44"/>
      <c r="OYB298" s="44"/>
      <c r="OYC298" s="44"/>
      <c r="OYD298" s="44"/>
      <c r="OYE298" s="44"/>
      <c r="OYF298" s="44"/>
      <c r="OYG298" s="44"/>
      <c r="OYH298" s="44"/>
      <c r="OYI298" s="44"/>
      <c r="OYJ298" s="44"/>
      <c r="OYK298" s="44"/>
      <c r="OYL298" s="44"/>
      <c r="OYM298" s="44"/>
      <c r="OYN298" s="44"/>
      <c r="OYO298" s="44"/>
      <c r="OYP298" s="44"/>
      <c r="OYQ298" s="44"/>
      <c r="OYR298" s="44"/>
      <c r="OYS298" s="44"/>
      <c r="OYT298" s="44"/>
      <c r="OYU298" s="44"/>
      <c r="OYV298" s="44"/>
      <c r="OYW298" s="44"/>
      <c r="OYX298" s="44"/>
      <c r="OYY298" s="44"/>
      <c r="OYZ298" s="44"/>
      <c r="OZA298" s="44"/>
      <c r="OZB298" s="44"/>
      <c r="OZC298" s="44"/>
      <c r="OZD298" s="44"/>
      <c r="OZE298" s="44"/>
      <c r="OZF298" s="44"/>
      <c r="OZG298" s="44"/>
      <c r="OZH298" s="44"/>
      <c r="OZI298" s="44"/>
      <c r="OZJ298" s="44"/>
      <c r="OZK298" s="44"/>
      <c r="OZL298" s="44"/>
      <c r="OZM298" s="44"/>
      <c r="OZN298" s="44"/>
      <c r="OZO298" s="44"/>
      <c r="OZP298" s="44"/>
      <c r="OZQ298" s="44"/>
      <c r="OZR298" s="44"/>
      <c r="OZS298" s="44"/>
      <c r="OZT298" s="44"/>
      <c r="OZU298" s="44"/>
      <c r="OZV298" s="44"/>
      <c r="OZW298" s="44"/>
      <c r="OZX298" s="44"/>
      <c r="OZY298" s="44"/>
      <c r="OZZ298" s="44"/>
      <c r="PAA298" s="44"/>
      <c r="PAB298" s="44"/>
      <c r="PAC298" s="44"/>
      <c r="PAD298" s="44"/>
      <c r="PAE298" s="44"/>
      <c r="PAF298" s="44"/>
      <c r="PAG298" s="44"/>
      <c r="PAH298" s="44"/>
      <c r="PAI298" s="44"/>
      <c r="PAJ298" s="44"/>
      <c r="PAK298" s="44"/>
      <c r="PAL298" s="44"/>
      <c r="PAM298" s="44"/>
      <c r="PAN298" s="44"/>
      <c r="PAO298" s="44"/>
      <c r="PAP298" s="44"/>
      <c r="PAQ298" s="44"/>
      <c r="PAR298" s="44"/>
      <c r="PAS298" s="44"/>
      <c r="PAT298" s="44"/>
      <c r="PAU298" s="44"/>
      <c r="PAV298" s="44"/>
      <c r="PAW298" s="44"/>
      <c r="PAX298" s="44"/>
      <c r="PAY298" s="44"/>
      <c r="PAZ298" s="44"/>
      <c r="PBA298" s="44"/>
      <c r="PBB298" s="44"/>
      <c r="PBC298" s="44"/>
      <c r="PBD298" s="44"/>
      <c r="PBE298" s="44"/>
      <c r="PBF298" s="44"/>
      <c r="PBG298" s="44"/>
      <c r="PBH298" s="44"/>
      <c r="PBI298" s="44"/>
      <c r="PBJ298" s="44"/>
      <c r="PBK298" s="44"/>
      <c r="PBL298" s="44"/>
      <c r="PBM298" s="44"/>
      <c r="PBN298" s="44"/>
      <c r="PBO298" s="44"/>
      <c r="PBP298" s="44"/>
      <c r="PBQ298" s="44"/>
      <c r="PBR298" s="44"/>
      <c r="PBS298" s="44"/>
      <c r="PBT298" s="44"/>
      <c r="PBU298" s="44"/>
      <c r="PBV298" s="44"/>
      <c r="PBW298" s="44"/>
      <c r="PBX298" s="44"/>
      <c r="PBY298" s="44"/>
      <c r="PBZ298" s="44"/>
      <c r="PCA298" s="44"/>
      <c r="PCB298" s="44"/>
      <c r="PCC298" s="44"/>
      <c r="PCD298" s="44"/>
      <c r="PCE298" s="44"/>
      <c r="PCF298" s="44"/>
      <c r="PCG298" s="44"/>
      <c r="PCH298" s="44"/>
      <c r="PCI298" s="44"/>
      <c r="PCJ298" s="44"/>
      <c r="PCK298" s="44"/>
      <c r="PCL298" s="44"/>
      <c r="PCM298" s="44"/>
      <c r="PCN298" s="44"/>
      <c r="PCO298" s="44"/>
      <c r="PCP298" s="44"/>
      <c r="PCQ298" s="44"/>
      <c r="PCR298" s="44"/>
      <c r="PCS298" s="44"/>
      <c r="PCT298" s="44"/>
      <c r="PCU298" s="44"/>
      <c r="PCV298" s="44"/>
      <c r="PCW298" s="44"/>
      <c r="PCX298" s="44"/>
      <c r="PCY298" s="44"/>
      <c r="PCZ298" s="44"/>
      <c r="PDA298" s="44"/>
      <c r="PDB298" s="44"/>
      <c r="PDC298" s="44"/>
      <c r="PDD298" s="44"/>
      <c r="PDE298" s="44"/>
      <c r="PDF298" s="44"/>
      <c r="PDG298" s="44"/>
      <c r="PDH298" s="44"/>
      <c r="PDI298" s="44"/>
      <c r="PDJ298" s="44"/>
      <c r="PDK298" s="44"/>
      <c r="PDL298" s="44"/>
      <c r="PDM298" s="44"/>
      <c r="PDN298" s="44"/>
      <c r="PDO298" s="44"/>
      <c r="PDP298" s="44"/>
      <c r="PDQ298" s="44"/>
      <c r="PDR298" s="44"/>
      <c r="PDS298" s="44"/>
      <c r="PDT298" s="44"/>
      <c r="PDU298" s="44"/>
      <c r="PDV298" s="44"/>
      <c r="PDW298" s="44"/>
      <c r="PDX298" s="44"/>
      <c r="PDY298" s="44"/>
      <c r="PDZ298" s="44"/>
      <c r="PEA298" s="44"/>
      <c r="PEB298" s="44"/>
      <c r="PEC298" s="44"/>
      <c r="PED298" s="44"/>
      <c r="PEE298" s="44"/>
      <c r="PEF298" s="44"/>
      <c r="PEG298" s="44"/>
      <c r="PEH298" s="44"/>
      <c r="PEI298" s="44"/>
      <c r="PEJ298" s="44"/>
      <c r="PEK298" s="44"/>
      <c r="PEL298" s="44"/>
      <c r="PEM298" s="44"/>
      <c r="PEN298" s="44"/>
      <c r="PEO298" s="44"/>
      <c r="PEP298" s="44"/>
      <c r="PEQ298" s="44"/>
      <c r="PER298" s="44"/>
      <c r="PES298" s="44"/>
      <c r="PET298" s="44"/>
      <c r="PEU298" s="44"/>
      <c r="PEV298" s="44"/>
      <c r="PEW298" s="44"/>
      <c r="PEX298" s="44"/>
      <c r="PEY298" s="44"/>
      <c r="PEZ298" s="44"/>
      <c r="PFA298" s="44"/>
      <c r="PFB298" s="44"/>
      <c r="PFC298" s="44"/>
      <c r="PFD298" s="44"/>
      <c r="PFE298" s="44"/>
      <c r="PFF298" s="44"/>
      <c r="PFG298" s="44"/>
      <c r="PFH298" s="44"/>
      <c r="PFI298" s="44"/>
      <c r="PFJ298" s="44"/>
      <c r="PFK298" s="44"/>
      <c r="PFL298" s="44"/>
      <c r="PFM298" s="44"/>
      <c r="PFN298" s="44"/>
      <c r="PFO298" s="44"/>
      <c r="PFP298" s="44"/>
      <c r="PFQ298" s="44"/>
      <c r="PFR298" s="44"/>
      <c r="PFS298" s="44"/>
      <c r="PFT298" s="44"/>
      <c r="PFU298" s="44"/>
      <c r="PFV298" s="44"/>
      <c r="PFW298" s="44"/>
      <c r="PFX298" s="44"/>
      <c r="PFY298" s="44"/>
      <c r="PFZ298" s="44"/>
      <c r="PGA298" s="44"/>
      <c r="PGB298" s="44"/>
      <c r="PGC298" s="44"/>
      <c r="PGD298" s="44"/>
      <c r="PGE298" s="44"/>
      <c r="PGF298" s="44"/>
      <c r="PGG298" s="44"/>
      <c r="PGH298" s="44"/>
      <c r="PGI298" s="44"/>
      <c r="PGJ298" s="44"/>
      <c r="PGK298" s="44"/>
      <c r="PGL298" s="44"/>
      <c r="PGM298" s="44"/>
      <c r="PGN298" s="44"/>
      <c r="PGO298" s="44"/>
      <c r="PGP298" s="44"/>
      <c r="PGQ298" s="44"/>
      <c r="PGR298" s="44"/>
      <c r="PGS298" s="44"/>
      <c r="PGT298" s="44"/>
      <c r="PGU298" s="44"/>
      <c r="PGV298" s="44"/>
      <c r="PGW298" s="44"/>
      <c r="PGX298" s="44"/>
      <c r="PGY298" s="44"/>
      <c r="PGZ298" s="44"/>
      <c r="PHA298" s="44"/>
      <c r="PHB298" s="44"/>
      <c r="PHC298" s="44"/>
      <c r="PHD298" s="44"/>
      <c r="PHE298" s="44"/>
      <c r="PHF298" s="44"/>
      <c r="PHG298" s="44"/>
      <c r="PHH298" s="44"/>
      <c r="PHI298" s="44"/>
      <c r="PHJ298" s="44"/>
      <c r="PHK298" s="44"/>
      <c r="PHL298" s="44"/>
      <c r="PHM298" s="44"/>
      <c r="PHN298" s="44"/>
      <c r="PHO298" s="44"/>
      <c r="PHP298" s="44"/>
      <c r="PHQ298" s="44"/>
      <c r="PHR298" s="44"/>
      <c r="PHS298" s="44"/>
      <c r="PHT298" s="44"/>
      <c r="PHU298" s="44"/>
      <c r="PHV298" s="44"/>
      <c r="PHW298" s="44"/>
      <c r="PHX298" s="44"/>
      <c r="PHY298" s="44"/>
      <c r="PHZ298" s="44"/>
      <c r="PIA298" s="44"/>
      <c r="PIB298" s="44"/>
      <c r="PIC298" s="44"/>
      <c r="PID298" s="44"/>
      <c r="PIE298" s="44"/>
      <c r="PIF298" s="44"/>
      <c r="PIG298" s="44"/>
      <c r="PIH298" s="44"/>
      <c r="PII298" s="44"/>
      <c r="PIJ298" s="44"/>
      <c r="PIK298" s="44"/>
      <c r="PIL298" s="44"/>
      <c r="PIM298" s="44"/>
      <c r="PIN298" s="44"/>
      <c r="PIO298" s="44"/>
      <c r="PIP298" s="44"/>
      <c r="PIQ298" s="44"/>
      <c r="PIR298" s="44"/>
      <c r="PIS298" s="44"/>
      <c r="PIT298" s="44"/>
      <c r="PIU298" s="44"/>
      <c r="PIV298" s="44"/>
      <c r="PIW298" s="44"/>
      <c r="PIX298" s="44"/>
      <c r="PIY298" s="44"/>
      <c r="PIZ298" s="44"/>
      <c r="PJA298" s="44"/>
      <c r="PJB298" s="44"/>
      <c r="PJC298" s="44"/>
      <c r="PJD298" s="44"/>
      <c r="PJE298" s="44"/>
      <c r="PJF298" s="44"/>
      <c r="PJG298" s="44"/>
      <c r="PJH298" s="44"/>
      <c r="PJI298" s="44"/>
      <c r="PJJ298" s="44"/>
      <c r="PJK298" s="44"/>
      <c r="PJL298" s="44"/>
      <c r="PJM298" s="44"/>
      <c r="PJN298" s="44"/>
      <c r="PJO298" s="44"/>
      <c r="PJP298" s="44"/>
      <c r="PJQ298" s="44"/>
      <c r="PJR298" s="44"/>
      <c r="PJS298" s="44"/>
      <c r="PJT298" s="44"/>
      <c r="PJU298" s="44"/>
      <c r="PJV298" s="44"/>
      <c r="PJW298" s="44"/>
      <c r="PJX298" s="44"/>
      <c r="PJY298" s="44"/>
      <c r="PJZ298" s="44"/>
      <c r="PKA298" s="44"/>
      <c r="PKB298" s="44"/>
      <c r="PKC298" s="44"/>
      <c r="PKD298" s="44"/>
      <c r="PKE298" s="44"/>
      <c r="PKF298" s="44"/>
      <c r="PKG298" s="44"/>
      <c r="PKH298" s="44"/>
      <c r="PKI298" s="44"/>
      <c r="PKJ298" s="44"/>
      <c r="PKK298" s="44"/>
      <c r="PKL298" s="44"/>
      <c r="PKM298" s="44"/>
      <c r="PKN298" s="44"/>
      <c r="PKO298" s="44"/>
      <c r="PKP298" s="44"/>
      <c r="PKQ298" s="44"/>
      <c r="PKR298" s="44"/>
      <c r="PKS298" s="44"/>
      <c r="PKT298" s="44"/>
      <c r="PKU298" s="44"/>
      <c r="PKV298" s="44"/>
      <c r="PKW298" s="44"/>
      <c r="PKX298" s="44"/>
      <c r="PKY298" s="44"/>
      <c r="PKZ298" s="44"/>
      <c r="PLA298" s="44"/>
      <c r="PLB298" s="44"/>
      <c r="PLC298" s="44"/>
      <c r="PLD298" s="44"/>
      <c r="PLE298" s="44"/>
      <c r="PLF298" s="44"/>
      <c r="PLG298" s="44"/>
      <c r="PLH298" s="44"/>
      <c r="PLI298" s="44"/>
      <c r="PLJ298" s="44"/>
      <c r="PLK298" s="44"/>
      <c r="PLL298" s="44"/>
      <c r="PLM298" s="44"/>
      <c r="PLN298" s="44"/>
      <c r="PLO298" s="44"/>
      <c r="PLP298" s="44"/>
      <c r="PLQ298" s="44"/>
      <c r="PLR298" s="44"/>
      <c r="PLS298" s="44"/>
      <c r="PLT298" s="44"/>
      <c r="PLU298" s="44"/>
      <c r="PLV298" s="44"/>
      <c r="PLW298" s="44"/>
      <c r="PLX298" s="44"/>
      <c r="PLY298" s="44"/>
      <c r="PLZ298" s="44"/>
      <c r="PMA298" s="44"/>
      <c r="PMB298" s="44"/>
      <c r="PMC298" s="44"/>
      <c r="PMD298" s="44"/>
      <c r="PME298" s="44"/>
      <c r="PMF298" s="44"/>
      <c r="PMG298" s="44"/>
      <c r="PMH298" s="44"/>
      <c r="PMI298" s="44"/>
      <c r="PMJ298" s="44"/>
      <c r="PMK298" s="44"/>
      <c r="PML298" s="44"/>
      <c r="PMM298" s="44"/>
      <c r="PMN298" s="44"/>
      <c r="PMO298" s="44"/>
      <c r="PMP298" s="44"/>
      <c r="PMQ298" s="44"/>
      <c r="PMR298" s="44"/>
      <c r="PMS298" s="44"/>
      <c r="PMT298" s="44"/>
      <c r="PMU298" s="44"/>
      <c r="PMV298" s="44"/>
      <c r="PMW298" s="44"/>
      <c r="PMX298" s="44"/>
      <c r="PMY298" s="44"/>
      <c r="PMZ298" s="44"/>
      <c r="PNA298" s="44"/>
      <c r="PNB298" s="44"/>
      <c r="PNC298" s="44"/>
      <c r="PND298" s="44"/>
      <c r="PNE298" s="44"/>
      <c r="PNF298" s="44"/>
      <c r="PNG298" s="44"/>
      <c r="PNH298" s="44"/>
      <c r="PNI298" s="44"/>
      <c r="PNJ298" s="44"/>
      <c r="PNK298" s="44"/>
      <c r="PNL298" s="44"/>
      <c r="PNM298" s="44"/>
      <c r="PNN298" s="44"/>
      <c r="PNO298" s="44"/>
      <c r="PNP298" s="44"/>
      <c r="PNQ298" s="44"/>
      <c r="PNR298" s="44"/>
      <c r="PNS298" s="44"/>
      <c r="PNT298" s="44"/>
      <c r="PNU298" s="44"/>
      <c r="PNV298" s="44"/>
      <c r="PNW298" s="44"/>
      <c r="PNX298" s="44"/>
      <c r="PNY298" s="44"/>
      <c r="PNZ298" s="44"/>
      <c r="POA298" s="44"/>
      <c r="POB298" s="44"/>
      <c r="POC298" s="44"/>
      <c r="POD298" s="44"/>
      <c r="POE298" s="44"/>
      <c r="POF298" s="44"/>
      <c r="POG298" s="44"/>
      <c r="POH298" s="44"/>
      <c r="POI298" s="44"/>
      <c r="POJ298" s="44"/>
      <c r="POK298" s="44"/>
      <c r="POL298" s="44"/>
      <c r="POM298" s="44"/>
      <c r="PON298" s="44"/>
      <c r="POO298" s="44"/>
      <c r="POP298" s="44"/>
      <c r="POQ298" s="44"/>
      <c r="POR298" s="44"/>
      <c r="POS298" s="44"/>
      <c r="POT298" s="44"/>
      <c r="POU298" s="44"/>
      <c r="POV298" s="44"/>
      <c r="POW298" s="44"/>
      <c r="POX298" s="44"/>
      <c r="POY298" s="44"/>
      <c r="POZ298" s="44"/>
      <c r="PPA298" s="44"/>
      <c r="PPB298" s="44"/>
      <c r="PPC298" s="44"/>
      <c r="PPD298" s="44"/>
      <c r="PPE298" s="44"/>
      <c r="PPF298" s="44"/>
      <c r="PPG298" s="44"/>
      <c r="PPH298" s="44"/>
      <c r="PPI298" s="44"/>
      <c r="PPJ298" s="44"/>
      <c r="PPK298" s="44"/>
      <c r="PPL298" s="44"/>
      <c r="PPM298" s="44"/>
      <c r="PPN298" s="44"/>
      <c r="PPO298" s="44"/>
      <c r="PPP298" s="44"/>
      <c r="PPQ298" s="44"/>
      <c r="PPR298" s="44"/>
      <c r="PPS298" s="44"/>
      <c r="PPT298" s="44"/>
      <c r="PPU298" s="44"/>
      <c r="PPV298" s="44"/>
      <c r="PPW298" s="44"/>
      <c r="PPX298" s="44"/>
      <c r="PPY298" s="44"/>
      <c r="PPZ298" s="44"/>
      <c r="PQA298" s="44"/>
      <c r="PQB298" s="44"/>
      <c r="PQC298" s="44"/>
      <c r="PQD298" s="44"/>
      <c r="PQE298" s="44"/>
      <c r="PQF298" s="44"/>
      <c r="PQG298" s="44"/>
      <c r="PQH298" s="44"/>
      <c r="PQI298" s="44"/>
      <c r="PQJ298" s="44"/>
      <c r="PQK298" s="44"/>
      <c r="PQL298" s="44"/>
      <c r="PQM298" s="44"/>
      <c r="PQN298" s="44"/>
      <c r="PQO298" s="44"/>
      <c r="PQP298" s="44"/>
      <c r="PQQ298" s="44"/>
      <c r="PQR298" s="44"/>
      <c r="PQS298" s="44"/>
      <c r="PQT298" s="44"/>
      <c r="PQU298" s="44"/>
      <c r="PQV298" s="44"/>
      <c r="PQW298" s="44"/>
      <c r="PQX298" s="44"/>
      <c r="PQY298" s="44"/>
      <c r="PQZ298" s="44"/>
      <c r="PRA298" s="44"/>
      <c r="PRB298" s="44"/>
      <c r="PRC298" s="44"/>
      <c r="PRD298" s="44"/>
      <c r="PRE298" s="44"/>
      <c r="PRF298" s="44"/>
      <c r="PRG298" s="44"/>
      <c r="PRH298" s="44"/>
      <c r="PRI298" s="44"/>
      <c r="PRJ298" s="44"/>
      <c r="PRK298" s="44"/>
      <c r="PRL298" s="44"/>
      <c r="PRM298" s="44"/>
      <c r="PRN298" s="44"/>
      <c r="PRO298" s="44"/>
      <c r="PRP298" s="44"/>
      <c r="PRQ298" s="44"/>
      <c r="PRR298" s="44"/>
      <c r="PRS298" s="44"/>
      <c r="PRT298" s="44"/>
      <c r="PRU298" s="44"/>
      <c r="PRV298" s="44"/>
      <c r="PRW298" s="44"/>
      <c r="PRX298" s="44"/>
      <c r="PRY298" s="44"/>
      <c r="PRZ298" s="44"/>
      <c r="PSA298" s="44"/>
      <c r="PSB298" s="44"/>
      <c r="PSC298" s="44"/>
      <c r="PSD298" s="44"/>
      <c r="PSE298" s="44"/>
      <c r="PSF298" s="44"/>
      <c r="PSG298" s="44"/>
      <c r="PSH298" s="44"/>
      <c r="PSI298" s="44"/>
      <c r="PSJ298" s="44"/>
      <c r="PSK298" s="44"/>
      <c r="PSL298" s="44"/>
      <c r="PSM298" s="44"/>
      <c r="PSN298" s="44"/>
      <c r="PSO298" s="44"/>
      <c r="PSP298" s="44"/>
      <c r="PSQ298" s="44"/>
      <c r="PSR298" s="44"/>
      <c r="PSS298" s="44"/>
      <c r="PST298" s="44"/>
      <c r="PSU298" s="44"/>
      <c r="PSV298" s="44"/>
      <c r="PSW298" s="44"/>
      <c r="PSX298" s="44"/>
      <c r="PSY298" s="44"/>
      <c r="PSZ298" s="44"/>
      <c r="PTA298" s="44"/>
      <c r="PTB298" s="44"/>
      <c r="PTC298" s="44"/>
      <c r="PTD298" s="44"/>
      <c r="PTE298" s="44"/>
      <c r="PTF298" s="44"/>
      <c r="PTG298" s="44"/>
      <c r="PTH298" s="44"/>
      <c r="PTI298" s="44"/>
      <c r="PTJ298" s="44"/>
      <c r="PTK298" s="44"/>
      <c r="PTL298" s="44"/>
      <c r="PTM298" s="44"/>
      <c r="PTN298" s="44"/>
      <c r="PTO298" s="44"/>
      <c r="PTP298" s="44"/>
      <c r="PTQ298" s="44"/>
      <c r="PTR298" s="44"/>
      <c r="PTS298" s="44"/>
      <c r="PTT298" s="44"/>
      <c r="PTU298" s="44"/>
      <c r="PTV298" s="44"/>
      <c r="PTW298" s="44"/>
      <c r="PTX298" s="44"/>
      <c r="PTY298" s="44"/>
      <c r="PTZ298" s="44"/>
      <c r="PUA298" s="44"/>
      <c r="PUB298" s="44"/>
      <c r="PUC298" s="44"/>
      <c r="PUD298" s="44"/>
      <c r="PUE298" s="44"/>
      <c r="PUF298" s="44"/>
      <c r="PUG298" s="44"/>
      <c r="PUH298" s="44"/>
      <c r="PUI298" s="44"/>
      <c r="PUJ298" s="44"/>
      <c r="PUK298" s="44"/>
      <c r="PUL298" s="44"/>
      <c r="PUM298" s="44"/>
      <c r="PUN298" s="44"/>
      <c r="PUO298" s="44"/>
      <c r="PUP298" s="44"/>
      <c r="PUQ298" s="44"/>
      <c r="PUR298" s="44"/>
      <c r="PUS298" s="44"/>
      <c r="PUT298" s="44"/>
      <c r="PUU298" s="44"/>
      <c r="PUV298" s="44"/>
      <c r="PUW298" s="44"/>
      <c r="PUX298" s="44"/>
      <c r="PUY298" s="44"/>
      <c r="PUZ298" s="44"/>
      <c r="PVA298" s="44"/>
      <c r="PVB298" s="44"/>
      <c r="PVC298" s="44"/>
      <c r="PVD298" s="44"/>
      <c r="PVE298" s="44"/>
      <c r="PVF298" s="44"/>
      <c r="PVG298" s="44"/>
      <c r="PVH298" s="44"/>
      <c r="PVI298" s="44"/>
      <c r="PVJ298" s="44"/>
      <c r="PVK298" s="44"/>
      <c r="PVL298" s="44"/>
      <c r="PVM298" s="44"/>
      <c r="PVN298" s="44"/>
      <c r="PVO298" s="44"/>
      <c r="PVP298" s="44"/>
      <c r="PVQ298" s="44"/>
      <c r="PVR298" s="44"/>
      <c r="PVS298" s="44"/>
      <c r="PVT298" s="44"/>
      <c r="PVU298" s="44"/>
      <c r="PVV298" s="44"/>
      <c r="PVW298" s="44"/>
      <c r="PVX298" s="44"/>
      <c r="PVY298" s="44"/>
      <c r="PVZ298" s="44"/>
      <c r="PWA298" s="44"/>
      <c r="PWB298" s="44"/>
      <c r="PWC298" s="44"/>
      <c r="PWD298" s="44"/>
      <c r="PWE298" s="44"/>
      <c r="PWF298" s="44"/>
      <c r="PWG298" s="44"/>
      <c r="PWH298" s="44"/>
      <c r="PWI298" s="44"/>
      <c r="PWJ298" s="44"/>
      <c r="PWK298" s="44"/>
      <c r="PWL298" s="44"/>
      <c r="PWM298" s="44"/>
      <c r="PWN298" s="44"/>
      <c r="PWO298" s="44"/>
      <c r="PWP298" s="44"/>
      <c r="PWQ298" s="44"/>
      <c r="PWR298" s="44"/>
      <c r="PWS298" s="44"/>
      <c r="PWT298" s="44"/>
      <c r="PWU298" s="44"/>
      <c r="PWV298" s="44"/>
      <c r="PWW298" s="44"/>
      <c r="PWX298" s="44"/>
      <c r="PWY298" s="44"/>
      <c r="PWZ298" s="44"/>
      <c r="PXA298" s="44"/>
      <c r="PXB298" s="44"/>
      <c r="PXC298" s="44"/>
      <c r="PXD298" s="44"/>
      <c r="PXE298" s="44"/>
      <c r="PXF298" s="44"/>
      <c r="PXG298" s="44"/>
      <c r="PXH298" s="44"/>
      <c r="PXI298" s="44"/>
      <c r="PXJ298" s="44"/>
      <c r="PXK298" s="44"/>
      <c r="PXL298" s="44"/>
      <c r="PXM298" s="44"/>
      <c r="PXN298" s="44"/>
      <c r="PXO298" s="44"/>
      <c r="PXP298" s="44"/>
      <c r="PXQ298" s="44"/>
      <c r="PXR298" s="44"/>
      <c r="PXS298" s="44"/>
      <c r="PXT298" s="44"/>
      <c r="PXU298" s="44"/>
      <c r="PXV298" s="44"/>
      <c r="PXW298" s="44"/>
      <c r="PXX298" s="44"/>
      <c r="PXY298" s="44"/>
      <c r="PXZ298" s="44"/>
      <c r="PYA298" s="44"/>
      <c r="PYB298" s="44"/>
      <c r="PYC298" s="44"/>
      <c r="PYD298" s="44"/>
      <c r="PYE298" s="44"/>
      <c r="PYF298" s="44"/>
      <c r="PYG298" s="44"/>
      <c r="PYH298" s="44"/>
      <c r="PYI298" s="44"/>
      <c r="PYJ298" s="44"/>
      <c r="PYK298" s="44"/>
      <c r="PYL298" s="44"/>
      <c r="PYM298" s="44"/>
      <c r="PYN298" s="44"/>
      <c r="PYO298" s="44"/>
      <c r="PYP298" s="44"/>
      <c r="PYQ298" s="44"/>
      <c r="PYR298" s="44"/>
      <c r="PYS298" s="44"/>
      <c r="PYT298" s="44"/>
      <c r="PYU298" s="44"/>
      <c r="PYV298" s="44"/>
      <c r="PYW298" s="44"/>
      <c r="PYX298" s="44"/>
      <c r="PYY298" s="44"/>
      <c r="PYZ298" s="44"/>
      <c r="PZA298" s="44"/>
      <c r="PZB298" s="44"/>
      <c r="PZC298" s="44"/>
      <c r="PZD298" s="44"/>
      <c r="PZE298" s="44"/>
      <c r="PZF298" s="44"/>
      <c r="PZG298" s="44"/>
      <c r="PZH298" s="44"/>
      <c r="PZI298" s="44"/>
      <c r="PZJ298" s="44"/>
      <c r="PZK298" s="44"/>
      <c r="PZL298" s="44"/>
      <c r="PZM298" s="44"/>
      <c r="PZN298" s="44"/>
      <c r="PZO298" s="44"/>
      <c r="PZP298" s="44"/>
      <c r="PZQ298" s="44"/>
      <c r="PZR298" s="44"/>
      <c r="PZS298" s="44"/>
      <c r="PZT298" s="44"/>
      <c r="PZU298" s="44"/>
      <c r="PZV298" s="44"/>
      <c r="PZW298" s="44"/>
      <c r="PZX298" s="44"/>
      <c r="PZY298" s="44"/>
      <c r="PZZ298" s="44"/>
      <c r="QAA298" s="44"/>
      <c r="QAB298" s="44"/>
      <c r="QAC298" s="44"/>
      <c r="QAD298" s="44"/>
      <c r="QAE298" s="44"/>
      <c r="QAF298" s="44"/>
      <c r="QAG298" s="44"/>
      <c r="QAH298" s="44"/>
      <c r="QAI298" s="44"/>
      <c r="QAJ298" s="44"/>
      <c r="QAK298" s="44"/>
      <c r="QAL298" s="44"/>
      <c r="QAM298" s="44"/>
      <c r="QAN298" s="44"/>
      <c r="QAO298" s="44"/>
      <c r="QAP298" s="44"/>
      <c r="QAQ298" s="44"/>
      <c r="QAR298" s="44"/>
      <c r="QAS298" s="44"/>
      <c r="QAT298" s="44"/>
      <c r="QAU298" s="44"/>
      <c r="QAV298" s="44"/>
      <c r="QAW298" s="44"/>
      <c r="QAX298" s="44"/>
      <c r="QAY298" s="44"/>
      <c r="QAZ298" s="44"/>
      <c r="QBA298" s="44"/>
      <c r="QBB298" s="44"/>
      <c r="QBC298" s="44"/>
      <c r="QBD298" s="44"/>
      <c r="QBE298" s="44"/>
      <c r="QBF298" s="44"/>
      <c r="QBG298" s="44"/>
      <c r="QBH298" s="44"/>
      <c r="QBI298" s="44"/>
      <c r="QBJ298" s="44"/>
      <c r="QBK298" s="44"/>
      <c r="QBL298" s="44"/>
      <c r="QBM298" s="44"/>
      <c r="QBN298" s="44"/>
      <c r="QBO298" s="44"/>
      <c r="QBP298" s="44"/>
      <c r="QBQ298" s="44"/>
      <c r="QBR298" s="44"/>
      <c r="QBS298" s="44"/>
      <c r="QBT298" s="44"/>
      <c r="QBU298" s="44"/>
      <c r="QBV298" s="44"/>
      <c r="QBW298" s="44"/>
      <c r="QBX298" s="44"/>
      <c r="QBY298" s="44"/>
      <c r="QBZ298" s="44"/>
      <c r="QCA298" s="44"/>
      <c r="QCB298" s="44"/>
      <c r="QCC298" s="44"/>
      <c r="QCD298" s="44"/>
      <c r="QCE298" s="44"/>
      <c r="QCF298" s="44"/>
      <c r="QCG298" s="44"/>
      <c r="QCH298" s="44"/>
      <c r="QCI298" s="44"/>
      <c r="QCJ298" s="44"/>
      <c r="QCK298" s="44"/>
      <c r="QCL298" s="44"/>
      <c r="QCM298" s="44"/>
      <c r="QCN298" s="44"/>
      <c r="QCO298" s="44"/>
      <c r="QCP298" s="44"/>
      <c r="QCQ298" s="44"/>
      <c r="QCR298" s="44"/>
      <c r="QCS298" s="44"/>
      <c r="QCT298" s="44"/>
      <c r="QCU298" s="44"/>
      <c r="QCV298" s="44"/>
      <c r="QCW298" s="44"/>
      <c r="QCX298" s="44"/>
      <c r="QCY298" s="44"/>
      <c r="QCZ298" s="44"/>
      <c r="QDA298" s="44"/>
      <c r="QDB298" s="44"/>
      <c r="QDC298" s="44"/>
      <c r="QDD298" s="44"/>
      <c r="QDE298" s="44"/>
      <c r="QDF298" s="44"/>
      <c r="QDG298" s="44"/>
      <c r="QDH298" s="44"/>
      <c r="QDI298" s="44"/>
      <c r="QDJ298" s="44"/>
      <c r="QDK298" s="44"/>
      <c r="QDL298" s="44"/>
      <c r="QDM298" s="44"/>
      <c r="QDN298" s="44"/>
      <c r="QDO298" s="44"/>
      <c r="QDP298" s="44"/>
      <c r="QDQ298" s="44"/>
      <c r="QDR298" s="44"/>
      <c r="QDS298" s="44"/>
      <c r="QDT298" s="44"/>
      <c r="QDU298" s="44"/>
      <c r="QDV298" s="44"/>
      <c r="QDW298" s="44"/>
      <c r="QDX298" s="44"/>
      <c r="QDY298" s="44"/>
      <c r="QDZ298" s="44"/>
      <c r="QEA298" s="44"/>
      <c r="QEB298" s="44"/>
      <c r="QEC298" s="44"/>
      <c r="QED298" s="44"/>
      <c r="QEE298" s="44"/>
      <c r="QEF298" s="44"/>
      <c r="QEG298" s="44"/>
      <c r="QEH298" s="44"/>
      <c r="QEI298" s="44"/>
      <c r="QEJ298" s="44"/>
      <c r="QEK298" s="44"/>
      <c r="QEL298" s="44"/>
      <c r="QEM298" s="44"/>
      <c r="QEN298" s="44"/>
      <c r="QEO298" s="44"/>
      <c r="QEP298" s="44"/>
      <c r="QEQ298" s="44"/>
      <c r="QER298" s="44"/>
      <c r="QES298" s="44"/>
      <c r="QET298" s="44"/>
      <c r="QEU298" s="44"/>
      <c r="QEV298" s="44"/>
      <c r="QEW298" s="44"/>
      <c r="QEX298" s="44"/>
      <c r="QEY298" s="44"/>
      <c r="QEZ298" s="44"/>
      <c r="QFA298" s="44"/>
      <c r="QFB298" s="44"/>
      <c r="QFC298" s="44"/>
      <c r="QFD298" s="44"/>
      <c r="QFE298" s="44"/>
      <c r="QFF298" s="44"/>
      <c r="QFG298" s="44"/>
      <c r="QFH298" s="44"/>
      <c r="QFI298" s="44"/>
      <c r="QFJ298" s="44"/>
      <c r="QFK298" s="44"/>
      <c r="QFL298" s="44"/>
      <c r="QFM298" s="44"/>
      <c r="QFN298" s="44"/>
      <c r="QFO298" s="44"/>
      <c r="QFP298" s="44"/>
      <c r="QFQ298" s="44"/>
      <c r="QFR298" s="44"/>
      <c r="QFS298" s="44"/>
      <c r="QFT298" s="44"/>
      <c r="QFU298" s="44"/>
      <c r="QFV298" s="44"/>
      <c r="QFW298" s="44"/>
      <c r="QFX298" s="44"/>
      <c r="QFY298" s="44"/>
      <c r="QFZ298" s="44"/>
      <c r="QGA298" s="44"/>
      <c r="QGB298" s="44"/>
      <c r="QGC298" s="44"/>
      <c r="QGD298" s="44"/>
      <c r="QGE298" s="44"/>
      <c r="QGF298" s="44"/>
      <c r="QGG298" s="44"/>
      <c r="QGH298" s="44"/>
      <c r="QGI298" s="44"/>
      <c r="QGJ298" s="44"/>
      <c r="QGK298" s="44"/>
      <c r="QGL298" s="44"/>
      <c r="QGM298" s="44"/>
      <c r="QGN298" s="44"/>
      <c r="QGO298" s="44"/>
      <c r="QGP298" s="44"/>
      <c r="QGQ298" s="44"/>
      <c r="QGR298" s="44"/>
      <c r="QGS298" s="44"/>
      <c r="QGT298" s="44"/>
      <c r="QGU298" s="44"/>
      <c r="QGV298" s="44"/>
      <c r="QGW298" s="44"/>
      <c r="QGX298" s="44"/>
      <c r="QGY298" s="44"/>
      <c r="QGZ298" s="44"/>
      <c r="QHA298" s="44"/>
      <c r="QHB298" s="44"/>
      <c r="QHC298" s="44"/>
      <c r="QHD298" s="44"/>
      <c r="QHE298" s="44"/>
      <c r="QHF298" s="44"/>
      <c r="QHG298" s="44"/>
      <c r="QHH298" s="44"/>
      <c r="QHI298" s="44"/>
      <c r="QHJ298" s="44"/>
      <c r="QHK298" s="44"/>
      <c r="QHL298" s="44"/>
      <c r="QHM298" s="44"/>
      <c r="QHN298" s="44"/>
      <c r="QHO298" s="44"/>
      <c r="QHP298" s="44"/>
      <c r="QHQ298" s="44"/>
      <c r="QHR298" s="44"/>
      <c r="QHS298" s="44"/>
      <c r="QHT298" s="44"/>
      <c r="QHU298" s="44"/>
      <c r="QHV298" s="44"/>
      <c r="QHW298" s="44"/>
      <c r="QHX298" s="44"/>
      <c r="QHY298" s="44"/>
      <c r="QHZ298" s="44"/>
      <c r="QIA298" s="44"/>
      <c r="QIB298" s="44"/>
      <c r="QIC298" s="44"/>
      <c r="QID298" s="44"/>
      <c r="QIE298" s="44"/>
      <c r="QIF298" s="44"/>
      <c r="QIG298" s="44"/>
      <c r="QIH298" s="44"/>
      <c r="QII298" s="44"/>
      <c r="QIJ298" s="44"/>
      <c r="QIK298" s="44"/>
      <c r="QIL298" s="44"/>
      <c r="QIM298" s="44"/>
      <c r="QIN298" s="44"/>
      <c r="QIO298" s="44"/>
      <c r="QIP298" s="44"/>
      <c r="QIQ298" s="44"/>
      <c r="QIR298" s="44"/>
      <c r="QIS298" s="44"/>
      <c r="QIT298" s="44"/>
      <c r="QIU298" s="44"/>
      <c r="QIV298" s="44"/>
      <c r="QIW298" s="44"/>
      <c r="QIX298" s="44"/>
      <c r="QIY298" s="44"/>
      <c r="QIZ298" s="44"/>
      <c r="QJA298" s="44"/>
      <c r="QJB298" s="44"/>
      <c r="QJC298" s="44"/>
      <c r="QJD298" s="44"/>
      <c r="QJE298" s="44"/>
      <c r="QJF298" s="44"/>
      <c r="QJG298" s="44"/>
      <c r="QJH298" s="44"/>
      <c r="QJI298" s="44"/>
      <c r="QJJ298" s="44"/>
      <c r="QJK298" s="44"/>
      <c r="QJL298" s="44"/>
      <c r="QJM298" s="44"/>
      <c r="QJN298" s="44"/>
      <c r="QJO298" s="44"/>
      <c r="QJP298" s="44"/>
      <c r="QJQ298" s="44"/>
      <c r="QJR298" s="44"/>
      <c r="QJS298" s="44"/>
      <c r="QJT298" s="44"/>
      <c r="QJU298" s="44"/>
      <c r="QJV298" s="44"/>
      <c r="QJW298" s="44"/>
      <c r="QJX298" s="44"/>
      <c r="QJY298" s="44"/>
      <c r="QJZ298" s="44"/>
      <c r="QKA298" s="44"/>
      <c r="QKB298" s="44"/>
      <c r="QKC298" s="44"/>
      <c r="QKD298" s="44"/>
      <c r="QKE298" s="44"/>
      <c r="QKF298" s="44"/>
      <c r="QKG298" s="44"/>
      <c r="QKH298" s="44"/>
      <c r="QKI298" s="44"/>
      <c r="QKJ298" s="44"/>
      <c r="QKK298" s="44"/>
      <c r="QKL298" s="44"/>
      <c r="QKM298" s="44"/>
      <c r="QKN298" s="44"/>
      <c r="QKO298" s="44"/>
      <c r="QKP298" s="44"/>
      <c r="QKQ298" s="44"/>
      <c r="QKR298" s="44"/>
      <c r="QKS298" s="44"/>
      <c r="QKT298" s="44"/>
      <c r="QKU298" s="44"/>
      <c r="QKV298" s="44"/>
      <c r="QKW298" s="44"/>
      <c r="QKX298" s="44"/>
      <c r="QKY298" s="44"/>
      <c r="QKZ298" s="44"/>
      <c r="QLA298" s="44"/>
      <c r="QLB298" s="44"/>
      <c r="QLC298" s="44"/>
      <c r="QLD298" s="44"/>
      <c r="QLE298" s="44"/>
      <c r="QLF298" s="44"/>
      <c r="QLG298" s="44"/>
      <c r="QLH298" s="44"/>
      <c r="QLI298" s="44"/>
      <c r="QLJ298" s="44"/>
      <c r="QLK298" s="44"/>
      <c r="QLL298" s="44"/>
      <c r="QLM298" s="44"/>
      <c r="QLN298" s="44"/>
      <c r="QLO298" s="44"/>
      <c r="QLP298" s="44"/>
      <c r="QLQ298" s="44"/>
      <c r="QLR298" s="44"/>
      <c r="QLS298" s="44"/>
      <c r="QLT298" s="44"/>
      <c r="QLU298" s="44"/>
      <c r="QLV298" s="44"/>
      <c r="QLW298" s="44"/>
      <c r="QLX298" s="44"/>
      <c r="QLY298" s="44"/>
      <c r="QLZ298" s="44"/>
      <c r="QMA298" s="44"/>
      <c r="QMB298" s="44"/>
      <c r="QMC298" s="44"/>
      <c r="QMD298" s="44"/>
      <c r="QME298" s="44"/>
      <c r="QMF298" s="44"/>
      <c r="QMG298" s="44"/>
      <c r="QMH298" s="44"/>
      <c r="QMI298" s="44"/>
      <c r="QMJ298" s="44"/>
      <c r="QMK298" s="44"/>
      <c r="QML298" s="44"/>
      <c r="QMM298" s="44"/>
      <c r="QMN298" s="44"/>
      <c r="QMO298" s="44"/>
      <c r="QMP298" s="44"/>
      <c r="QMQ298" s="44"/>
      <c r="QMR298" s="44"/>
      <c r="QMS298" s="44"/>
      <c r="QMT298" s="44"/>
      <c r="QMU298" s="44"/>
      <c r="QMV298" s="44"/>
      <c r="QMW298" s="44"/>
      <c r="QMX298" s="44"/>
      <c r="QMY298" s="44"/>
      <c r="QMZ298" s="44"/>
      <c r="QNA298" s="44"/>
      <c r="QNB298" s="44"/>
      <c r="QNC298" s="44"/>
      <c r="QND298" s="44"/>
      <c r="QNE298" s="44"/>
      <c r="QNF298" s="44"/>
      <c r="QNG298" s="44"/>
      <c r="QNH298" s="44"/>
      <c r="QNI298" s="44"/>
      <c r="QNJ298" s="44"/>
      <c r="QNK298" s="44"/>
      <c r="QNL298" s="44"/>
      <c r="QNM298" s="44"/>
      <c r="QNN298" s="44"/>
      <c r="QNO298" s="44"/>
      <c r="QNP298" s="44"/>
      <c r="QNQ298" s="44"/>
      <c r="QNR298" s="44"/>
      <c r="QNS298" s="44"/>
      <c r="QNT298" s="44"/>
      <c r="QNU298" s="44"/>
      <c r="QNV298" s="44"/>
      <c r="QNW298" s="44"/>
      <c r="QNX298" s="44"/>
      <c r="QNY298" s="44"/>
      <c r="QNZ298" s="44"/>
      <c r="QOA298" s="44"/>
      <c r="QOB298" s="44"/>
      <c r="QOC298" s="44"/>
      <c r="QOD298" s="44"/>
      <c r="QOE298" s="44"/>
      <c r="QOF298" s="44"/>
      <c r="QOG298" s="44"/>
      <c r="QOH298" s="44"/>
      <c r="QOI298" s="44"/>
      <c r="QOJ298" s="44"/>
      <c r="QOK298" s="44"/>
      <c r="QOL298" s="44"/>
      <c r="QOM298" s="44"/>
      <c r="QON298" s="44"/>
      <c r="QOO298" s="44"/>
      <c r="QOP298" s="44"/>
      <c r="QOQ298" s="44"/>
      <c r="QOR298" s="44"/>
      <c r="QOS298" s="44"/>
      <c r="QOT298" s="44"/>
      <c r="QOU298" s="44"/>
      <c r="QOV298" s="44"/>
      <c r="QOW298" s="44"/>
      <c r="QOX298" s="44"/>
      <c r="QOY298" s="44"/>
      <c r="QOZ298" s="44"/>
      <c r="QPA298" s="44"/>
      <c r="QPB298" s="44"/>
      <c r="QPC298" s="44"/>
      <c r="QPD298" s="44"/>
      <c r="QPE298" s="44"/>
      <c r="QPF298" s="44"/>
      <c r="QPG298" s="44"/>
      <c r="QPH298" s="44"/>
      <c r="QPI298" s="44"/>
      <c r="QPJ298" s="44"/>
      <c r="QPK298" s="44"/>
      <c r="QPL298" s="44"/>
      <c r="QPM298" s="44"/>
      <c r="QPN298" s="44"/>
      <c r="QPO298" s="44"/>
      <c r="QPP298" s="44"/>
      <c r="QPQ298" s="44"/>
      <c r="QPR298" s="44"/>
      <c r="QPS298" s="44"/>
      <c r="QPT298" s="44"/>
      <c r="QPU298" s="44"/>
      <c r="QPV298" s="44"/>
      <c r="QPW298" s="44"/>
      <c r="QPX298" s="44"/>
      <c r="QPY298" s="44"/>
      <c r="QPZ298" s="44"/>
      <c r="QQA298" s="44"/>
      <c r="QQB298" s="44"/>
      <c r="QQC298" s="44"/>
      <c r="QQD298" s="44"/>
      <c r="QQE298" s="44"/>
      <c r="QQF298" s="44"/>
      <c r="QQG298" s="44"/>
      <c r="QQH298" s="44"/>
      <c r="QQI298" s="44"/>
      <c r="QQJ298" s="44"/>
      <c r="QQK298" s="44"/>
      <c r="QQL298" s="44"/>
      <c r="QQM298" s="44"/>
      <c r="QQN298" s="44"/>
      <c r="QQO298" s="44"/>
      <c r="QQP298" s="44"/>
      <c r="QQQ298" s="44"/>
      <c r="QQR298" s="44"/>
      <c r="QQS298" s="44"/>
      <c r="QQT298" s="44"/>
      <c r="QQU298" s="44"/>
      <c r="QQV298" s="44"/>
      <c r="QQW298" s="44"/>
      <c r="QQX298" s="44"/>
      <c r="QQY298" s="44"/>
      <c r="QQZ298" s="44"/>
      <c r="QRA298" s="44"/>
      <c r="QRB298" s="44"/>
      <c r="QRC298" s="44"/>
      <c r="QRD298" s="44"/>
      <c r="QRE298" s="44"/>
      <c r="QRF298" s="44"/>
      <c r="QRG298" s="44"/>
      <c r="QRH298" s="44"/>
      <c r="QRI298" s="44"/>
      <c r="QRJ298" s="44"/>
      <c r="QRK298" s="44"/>
      <c r="QRL298" s="44"/>
      <c r="QRM298" s="44"/>
      <c r="QRN298" s="44"/>
      <c r="QRO298" s="44"/>
      <c r="QRP298" s="44"/>
      <c r="QRQ298" s="44"/>
      <c r="QRR298" s="44"/>
      <c r="QRS298" s="44"/>
      <c r="QRT298" s="44"/>
      <c r="QRU298" s="44"/>
      <c r="QRV298" s="44"/>
      <c r="QRW298" s="44"/>
      <c r="QRX298" s="44"/>
      <c r="QRY298" s="44"/>
      <c r="QRZ298" s="44"/>
      <c r="QSA298" s="44"/>
      <c r="QSB298" s="44"/>
      <c r="QSC298" s="44"/>
      <c r="QSD298" s="44"/>
      <c r="QSE298" s="44"/>
      <c r="QSF298" s="44"/>
      <c r="QSG298" s="44"/>
      <c r="QSH298" s="44"/>
      <c r="QSI298" s="44"/>
      <c r="QSJ298" s="44"/>
      <c r="QSK298" s="44"/>
      <c r="QSL298" s="44"/>
      <c r="QSM298" s="44"/>
      <c r="QSN298" s="44"/>
      <c r="QSO298" s="44"/>
      <c r="QSP298" s="44"/>
      <c r="QSQ298" s="44"/>
      <c r="QSR298" s="44"/>
      <c r="QSS298" s="44"/>
      <c r="QST298" s="44"/>
      <c r="QSU298" s="44"/>
      <c r="QSV298" s="44"/>
      <c r="QSW298" s="44"/>
      <c r="QSX298" s="44"/>
      <c r="QSY298" s="44"/>
      <c r="QSZ298" s="44"/>
      <c r="QTA298" s="44"/>
      <c r="QTB298" s="44"/>
      <c r="QTC298" s="44"/>
      <c r="QTD298" s="44"/>
      <c r="QTE298" s="44"/>
      <c r="QTF298" s="44"/>
      <c r="QTG298" s="44"/>
      <c r="QTH298" s="44"/>
      <c r="QTI298" s="44"/>
      <c r="QTJ298" s="44"/>
      <c r="QTK298" s="44"/>
      <c r="QTL298" s="44"/>
      <c r="QTM298" s="44"/>
      <c r="QTN298" s="44"/>
      <c r="QTO298" s="44"/>
      <c r="QTP298" s="44"/>
      <c r="QTQ298" s="44"/>
      <c r="QTR298" s="44"/>
      <c r="QTS298" s="44"/>
      <c r="QTT298" s="44"/>
      <c r="QTU298" s="44"/>
      <c r="QTV298" s="44"/>
      <c r="QTW298" s="44"/>
      <c r="QTX298" s="44"/>
      <c r="QTY298" s="44"/>
      <c r="QTZ298" s="44"/>
      <c r="QUA298" s="44"/>
      <c r="QUB298" s="44"/>
      <c r="QUC298" s="44"/>
      <c r="QUD298" s="44"/>
      <c r="QUE298" s="44"/>
      <c r="QUF298" s="44"/>
      <c r="QUG298" s="44"/>
      <c r="QUH298" s="44"/>
      <c r="QUI298" s="44"/>
      <c r="QUJ298" s="44"/>
      <c r="QUK298" s="44"/>
      <c r="QUL298" s="44"/>
      <c r="QUM298" s="44"/>
      <c r="QUN298" s="44"/>
      <c r="QUO298" s="44"/>
      <c r="QUP298" s="44"/>
      <c r="QUQ298" s="44"/>
      <c r="QUR298" s="44"/>
      <c r="QUS298" s="44"/>
      <c r="QUT298" s="44"/>
      <c r="QUU298" s="44"/>
      <c r="QUV298" s="44"/>
      <c r="QUW298" s="44"/>
      <c r="QUX298" s="44"/>
      <c r="QUY298" s="44"/>
      <c r="QUZ298" s="44"/>
      <c r="QVA298" s="44"/>
      <c r="QVB298" s="44"/>
      <c r="QVC298" s="44"/>
      <c r="QVD298" s="44"/>
      <c r="QVE298" s="44"/>
      <c r="QVF298" s="44"/>
      <c r="QVG298" s="44"/>
      <c r="QVH298" s="44"/>
      <c r="QVI298" s="44"/>
      <c r="QVJ298" s="44"/>
      <c r="QVK298" s="44"/>
      <c r="QVL298" s="44"/>
      <c r="QVM298" s="44"/>
      <c r="QVN298" s="44"/>
      <c r="QVO298" s="44"/>
      <c r="QVP298" s="44"/>
      <c r="QVQ298" s="44"/>
      <c r="QVR298" s="44"/>
      <c r="QVS298" s="44"/>
      <c r="QVT298" s="44"/>
      <c r="QVU298" s="44"/>
      <c r="QVV298" s="44"/>
      <c r="QVW298" s="44"/>
      <c r="QVX298" s="44"/>
      <c r="QVY298" s="44"/>
      <c r="QVZ298" s="44"/>
      <c r="QWA298" s="44"/>
      <c r="QWB298" s="44"/>
      <c r="QWC298" s="44"/>
      <c r="QWD298" s="44"/>
      <c r="QWE298" s="44"/>
      <c r="QWF298" s="44"/>
      <c r="QWG298" s="44"/>
      <c r="QWH298" s="44"/>
      <c r="QWI298" s="44"/>
      <c r="QWJ298" s="44"/>
      <c r="QWK298" s="44"/>
      <c r="QWL298" s="44"/>
      <c r="QWM298" s="44"/>
      <c r="QWN298" s="44"/>
      <c r="QWO298" s="44"/>
      <c r="QWP298" s="44"/>
      <c r="QWQ298" s="44"/>
      <c r="QWR298" s="44"/>
      <c r="QWS298" s="44"/>
      <c r="QWT298" s="44"/>
      <c r="QWU298" s="44"/>
      <c r="QWV298" s="44"/>
      <c r="QWW298" s="44"/>
      <c r="QWX298" s="44"/>
      <c r="QWY298" s="44"/>
      <c r="QWZ298" s="44"/>
      <c r="QXA298" s="44"/>
      <c r="QXB298" s="44"/>
      <c r="QXC298" s="44"/>
      <c r="QXD298" s="44"/>
      <c r="QXE298" s="44"/>
      <c r="QXF298" s="44"/>
      <c r="QXG298" s="44"/>
      <c r="QXH298" s="44"/>
      <c r="QXI298" s="44"/>
      <c r="QXJ298" s="44"/>
      <c r="QXK298" s="44"/>
      <c r="QXL298" s="44"/>
      <c r="QXM298" s="44"/>
      <c r="QXN298" s="44"/>
      <c r="QXO298" s="44"/>
      <c r="QXP298" s="44"/>
      <c r="QXQ298" s="44"/>
      <c r="QXR298" s="44"/>
      <c r="QXS298" s="44"/>
      <c r="QXT298" s="44"/>
      <c r="QXU298" s="44"/>
      <c r="QXV298" s="44"/>
      <c r="QXW298" s="44"/>
      <c r="QXX298" s="44"/>
      <c r="QXY298" s="44"/>
      <c r="QXZ298" s="44"/>
      <c r="QYA298" s="44"/>
      <c r="QYB298" s="44"/>
      <c r="QYC298" s="44"/>
      <c r="QYD298" s="44"/>
      <c r="QYE298" s="44"/>
      <c r="QYF298" s="44"/>
      <c r="QYG298" s="44"/>
      <c r="QYH298" s="44"/>
      <c r="QYI298" s="44"/>
      <c r="QYJ298" s="44"/>
      <c r="QYK298" s="44"/>
      <c r="QYL298" s="44"/>
      <c r="QYM298" s="44"/>
      <c r="QYN298" s="44"/>
      <c r="QYO298" s="44"/>
      <c r="QYP298" s="44"/>
      <c r="QYQ298" s="44"/>
      <c r="QYR298" s="44"/>
      <c r="QYS298" s="44"/>
      <c r="QYT298" s="44"/>
      <c r="QYU298" s="44"/>
      <c r="QYV298" s="44"/>
      <c r="QYW298" s="44"/>
      <c r="QYX298" s="44"/>
      <c r="QYY298" s="44"/>
      <c r="QYZ298" s="44"/>
      <c r="QZA298" s="44"/>
      <c r="QZB298" s="44"/>
      <c r="QZC298" s="44"/>
      <c r="QZD298" s="44"/>
      <c r="QZE298" s="44"/>
      <c r="QZF298" s="44"/>
      <c r="QZG298" s="44"/>
      <c r="QZH298" s="44"/>
      <c r="QZI298" s="44"/>
      <c r="QZJ298" s="44"/>
      <c r="QZK298" s="44"/>
      <c r="QZL298" s="44"/>
      <c r="QZM298" s="44"/>
      <c r="QZN298" s="44"/>
      <c r="QZO298" s="44"/>
      <c r="QZP298" s="44"/>
      <c r="QZQ298" s="44"/>
      <c r="QZR298" s="44"/>
      <c r="QZS298" s="44"/>
      <c r="QZT298" s="44"/>
      <c r="QZU298" s="44"/>
      <c r="QZV298" s="44"/>
      <c r="QZW298" s="44"/>
      <c r="QZX298" s="44"/>
      <c r="QZY298" s="44"/>
      <c r="QZZ298" s="44"/>
      <c r="RAA298" s="44"/>
      <c r="RAB298" s="44"/>
      <c r="RAC298" s="44"/>
      <c r="RAD298" s="44"/>
      <c r="RAE298" s="44"/>
      <c r="RAF298" s="44"/>
      <c r="RAG298" s="44"/>
      <c r="RAH298" s="44"/>
      <c r="RAI298" s="44"/>
      <c r="RAJ298" s="44"/>
      <c r="RAK298" s="44"/>
      <c r="RAL298" s="44"/>
      <c r="RAM298" s="44"/>
      <c r="RAN298" s="44"/>
      <c r="RAO298" s="44"/>
      <c r="RAP298" s="44"/>
      <c r="RAQ298" s="44"/>
      <c r="RAR298" s="44"/>
      <c r="RAS298" s="44"/>
      <c r="RAT298" s="44"/>
      <c r="RAU298" s="44"/>
      <c r="RAV298" s="44"/>
      <c r="RAW298" s="44"/>
      <c r="RAX298" s="44"/>
      <c r="RAY298" s="44"/>
      <c r="RAZ298" s="44"/>
      <c r="RBA298" s="44"/>
      <c r="RBB298" s="44"/>
      <c r="RBC298" s="44"/>
      <c r="RBD298" s="44"/>
      <c r="RBE298" s="44"/>
      <c r="RBF298" s="44"/>
      <c r="RBG298" s="44"/>
      <c r="RBH298" s="44"/>
      <c r="RBI298" s="44"/>
      <c r="RBJ298" s="44"/>
      <c r="RBK298" s="44"/>
      <c r="RBL298" s="44"/>
      <c r="RBM298" s="44"/>
      <c r="RBN298" s="44"/>
      <c r="RBO298" s="44"/>
      <c r="RBP298" s="44"/>
      <c r="RBQ298" s="44"/>
      <c r="RBR298" s="44"/>
      <c r="RBS298" s="44"/>
      <c r="RBT298" s="44"/>
      <c r="RBU298" s="44"/>
      <c r="RBV298" s="44"/>
      <c r="RBW298" s="44"/>
      <c r="RBX298" s="44"/>
      <c r="RBY298" s="44"/>
      <c r="RBZ298" s="44"/>
      <c r="RCA298" s="44"/>
      <c r="RCB298" s="44"/>
      <c r="RCC298" s="44"/>
      <c r="RCD298" s="44"/>
      <c r="RCE298" s="44"/>
      <c r="RCF298" s="44"/>
      <c r="RCG298" s="44"/>
      <c r="RCH298" s="44"/>
      <c r="RCI298" s="44"/>
      <c r="RCJ298" s="44"/>
      <c r="RCK298" s="44"/>
      <c r="RCL298" s="44"/>
      <c r="RCM298" s="44"/>
      <c r="RCN298" s="44"/>
      <c r="RCO298" s="44"/>
      <c r="RCP298" s="44"/>
      <c r="RCQ298" s="44"/>
      <c r="RCR298" s="44"/>
      <c r="RCS298" s="44"/>
      <c r="RCT298" s="44"/>
      <c r="RCU298" s="44"/>
      <c r="RCV298" s="44"/>
      <c r="RCW298" s="44"/>
      <c r="RCX298" s="44"/>
      <c r="RCY298" s="44"/>
      <c r="RCZ298" s="44"/>
      <c r="RDA298" s="44"/>
      <c r="RDB298" s="44"/>
      <c r="RDC298" s="44"/>
      <c r="RDD298" s="44"/>
      <c r="RDE298" s="44"/>
      <c r="RDF298" s="44"/>
      <c r="RDG298" s="44"/>
      <c r="RDH298" s="44"/>
      <c r="RDI298" s="44"/>
      <c r="RDJ298" s="44"/>
      <c r="RDK298" s="44"/>
      <c r="RDL298" s="44"/>
      <c r="RDM298" s="44"/>
      <c r="RDN298" s="44"/>
      <c r="RDO298" s="44"/>
      <c r="RDP298" s="44"/>
      <c r="RDQ298" s="44"/>
      <c r="RDR298" s="44"/>
      <c r="RDS298" s="44"/>
      <c r="RDT298" s="44"/>
      <c r="RDU298" s="44"/>
      <c r="RDV298" s="44"/>
      <c r="RDW298" s="44"/>
      <c r="RDX298" s="44"/>
      <c r="RDY298" s="44"/>
      <c r="RDZ298" s="44"/>
      <c r="REA298" s="44"/>
      <c r="REB298" s="44"/>
      <c r="REC298" s="44"/>
      <c r="RED298" s="44"/>
      <c r="REE298" s="44"/>
      <c r="REF298" s="44"/>
      <c r="REG298" s="44"/>
      <c r="REH298" s="44"/>
      <c r="REI298" s="44"/>
      <c r="REJ298" s="44"/>
      <c r="REK298" s="44"/>
      <c r="REL298" s="44"/>
      <c r="REM298" s="44"/>
      <c r="REN298" s="44"/>
      <c r="REO298" s="44"/>
      <c r="REP298" s="44"/>
      <c r="REQ298" s="44"/>
      <c r="RER298" s="44"/>
      <c r="RES298" s="44"/>
      <c r="RET298" s="44"/>
      <c r="REU298" s="44"/>
      <c r="REV298" s="44"/>
      <c r="REW298" s="44"/>
      <c r="REX298" s="44"/>
      <c r="REY298" s="44"/>
      <c r="REZ298" s="44"/>
      <c r="RFA298" s="44"/>
      <c r="RFB298" s="44"/>
      <c r="RFC298" s="44"/>
      <c r="RFD298" s="44"/>
      <c r="RFE298" s="44"/>
      <c r="RFF298" s="44"/>
      <c r="RFG298" s="44"/>
      <c r="RFH298" s="44"/>
      <c r="RFI298" s="44"/>
      <c r="RFJ298" s="44"/>
      <c r="RFK298" s="44"/>
      <c r="RFL298" s="44"/>
      <c r="RFM298" s="44"/>
      <c r="RFN298" s="44"/>
      <c r="RFO298" s="44"/>
      <c r="RFP298" s="44"/>
      <c r="RFQ298" s="44"/>
      <c r="RFR298" s="44"/>
      <c r="RFS298" s="44"/>
      <c r="RFT298" s="44"/>
      <c r="RFU298" s="44"/>
      <c r="RFV298" s="44"/>
      <c r="RFW298" s="44"/>
      <c r="RFX298" s="44"/>
      <c r="RFY298" s="44"/>
      <c r="RFZ298" s="44"/>
      <c r="RGA298" s="44"/>
      <c r="RGB298" s="44"/>
      <c r="RGC298" s="44"/>
      <c r="RGD298" s="44"/>
      <c r="RGE298" s="44"/>
      <c r="RGF298" s="44"/>
      <c r="RGG298" s="44"/>
      <c r="RGH298" s="44"/>
      <c r="RGI298" s="44"/>
      <c r="RGJ298" s="44"/>
      <c r="RGK298" s="44"/>
      <c r="RGL298" s="44"/>
      <c r="RGM298" s="44"/>
      <c r="RGN298" s="44"/>
      <c r="RGO298" s="44"/>
      <c r="RGP298" s="44"/>
      <c r="RGQ298" s="44"/>
      <c r="RGR298" s="44"/>
      <c r="RGS298" s="44"/>
      <c r="RGT298" s="44"/>
      <c r="RGU298" s="44"/>
      <c r="RGV298" s="44"/>
      <c r="RGW298" s="44"/>
      <c r="RGX298" s="44"/>
      <c r="RGY298" s="44"/>
      <c r="RGZ298" s="44"/>
      <c r="RHA298" s="44"/>
      <c r="RHB298" s="44"/>
      <c r="RHC298" s="44"/>
      <c r="RHD298" s="44"/>
      <c r="RHE298" s="44"/>
      <c r="RHF298" s="44"/>
      <c r="RHG298" s="44"/>
      <c r="RHH298" s="44"/>
      <c r="RHI298" s="44"/>
      <c r="RHJ298" s="44"/>
      <c r="RHK298" s="44"/>
      <c r="RHL298" s="44"/>
      <c r="RHM298" s="44"/>
      <c r="RHN298" s="44"/>
      <c r="RHO298" s="44"/>
      <c r="RHP298" s="44"/>
      <c r="RHQ298" s="44"/>
      <c r="RHR298" s="44"/>
      <c r="RHS298" s="44"/>
      <c r="RHT298" s="44"/>
      <c r="RHU298" s="44"/>
      <c r="RHV298" s="44"/>
      <c r="RHW298" s="44"/>
      <c r="RHX298" s="44"/>
      <c r="RHY298" s="44"/>
      <c r="RHZ298" s="44"/>
      <c r="RIA298" s="44"/>
      <c r="RIB298" s="44"/>
      <c r="RIC298" s="44"/>
      <c r="RID298" s="44"/>
      <c r="RIE298" s="44"/>
      <c r="RIF298" s="44"/>
      <c r="RIG298" s="44"/>
      <c r="RIH298" s="44"/>
      <c r="RII298" s="44"/>
      <c r="RIJ298" s="44"/>
      <c r="RIK298" s="44"/>
      <c r="RIL298" s="44"/>
      <c r="RIM298" s="44"/>
      <c r="RIN298" s="44"/>
      <c r="RIO298" s="44"/>
      <c r="RIP298" s="44"/>
      <c r="RIQ298" s="44"/>
      <c r="RIR298" s="44"/>
      <c r="RIS298" s="44"/>
      <c r="RIT298" s="44"/>
      <c r="RIU298" s="44"/>
      <c r="RIV298" s="44"/>
      <c r="RIW298" s="44"/>
      <c r="RIX298" s="44"/>
      <c r="RIY298" s="44"/>
      <c r="RIZ298" s="44"/>
      <c r="RJA298" s="44"/>
      <c r="RJB298" s="44"/>
      <c r="RJC298" s="44"/>
      <c r="RJD298" s="44"/>
      <c r="RJE298" s="44"/>
      <c r="RJF298" s="44"/>
      <c r="RJG298" s="44"/>
      <c r="RJH298" s="44"/>
      <c r="RJI298" s="44"/>
      <c r="RJJ298" s="44"/>
      <c r="RJK298" s="44"/>
      <c r="RJL298" s="44"/>
      <c r="RJM298" s="44"/>
      <c r="RJN298" s="44"/>
      <c r="RJO298" s="44"/>
      <c r="RJP298" s="44"/>
      <c r="RJQ298" s="44"/>
      <c r="RJR298" s="44"/>
      <c r="RJS298" s="44"/>
      <c r="RJT298" s="44"/>
      <c r="RJU298" s="44"/>
      <c r="RJV298" s="44"/>
      <c r="RJW298" s="44"/>
      <c r="RJX298" s="44"/>
      <c r="RJY298" s="44"/>
      <c r="RJZ298" s="44"/>
      <c r="RKA298" s="44"/>
      <c r="RKB298" s="44"/>
      <c r="RKC298" s="44"/>
      <c r="RKD298" s="44"/>
      <c r="RKE298" s="44"/>
      <c r="RKF298" s="44"/>
      <c r="RKG298" s="44"/>
      <c r="RKH298" s="44"/>
      <c r="RKI298" s="44"/>
      <c r="RKJ298" s="44"/>
      <c r="RKK298" s="44"/>
      <c r="RKL298" s="44"/>
      <c r="RKM298" s="44"/>
      <c r="RKN298" s="44"/>
      <c r="RKO298" s="44"/>
      <c r="RKP298" s="44"/>
      <c r="RKQ298" s="44"/>
      <c r="RKR298" s="44"/>
      <c r="RKS298" s="44"/>
      <c r="RKT298" s="44"/>
      <c r="RKU298" s="44"/>
      <c r="RKV298" s="44"/>
      <c r="RKW298" s="44"/>
      <c r="RKX298" s="44"/>
      <c r="RKY298" s="44"/>
      <c r="RKZ298" s="44"/>
      <c r="RLA298" s="44"/>
      <c r="RLB298" s="44"/>
      <c r="RLC298" s="44"/>
      <c r="RLD298" s="44"/>
      <c r="RLE298" s="44"/>
      <c r="RLF298" s="44"/>
      <c r="RLG298" s="44"/>
      <c r="RLH298" s="44"/>
      <c r="RLI298" s="44"/>
      <c r="RLJ298" s="44"/>
      <c r="RLK298" s="44"/>
      <c r="RLL298" s="44"/>
      <c r="RLM298" s="44"/>
      <c r="RLN298" s="44"/>
      <c r="RLO298" s="44"/>
      <c r="RLP298" s="44"/>
      <c r="RLQ298" s="44"/>
      <c r="RLR298" s="44"/>
      <c r="RLS298" s="44"/>
      <c r="RLT298" s="44"/>
      <c r="RLU298" s="44"/>
      <c r="RLV298" s="44"/>
      <c r="RLW298" s="44"/>
      <c r="RLX298" s="44"/>
      <c r="RLY298" s="44"/>
      <c r="RLZ298" s="44"/>
      <c r="RMA298" s="44"/>
      <c r="RMB298" s="44"/>
      <c r="RMC298" s="44"/>
      <c r="RMD298" s="44"/>
      <c r="RME298" s="44"/>
      <c r="RMF298" s="44"/>
      <c r="RMG298" s="44"/>
      <c r="RMH298" s="44"/>
      <c r="RMI298" s="44"/>
      <c r="RMJ298" s="44"/>
      <c r="RMK298" s="44"/>
      <c r="RML298" s="44"/>
      <c r="RMM298" s="44"/>
      <c r="RMN298" s="44"/>
      <c r="RMO298" s="44"/>
      <c r="RMP298" s="44"/>
      <c r="RMQ298" s="44"/>
      <c r="RMR298" s="44"/>
      <c r="RMS298" s="44"/>
      <c r="RMT298" s="44"/>
      <c r="RMU298" s="44"/>
      <c r="RMV298" s="44"/>
      <c r="RMW298" s="44"/>
      <c r="RMX298" s="44"/>
      <c r="RMY298" s="44"/>
      <c r="RMZ298" s="44"/>
      <c r="RNA298" s="44"/>
      <c r="RNB298" s="44"/>
      <c r="RNC298" s="44"/>
      <c r="RND298" s="44"/>
      <c r="RNE298" s="44"/>
      <c r="RNF298" s="44"/>
      <c r="RNG298" s="44"/>
      <c r="RNH298" s="44"/>
      <c r="RNI298" s="44"/>
      <c r="RNJ298" s="44"/>
      <c r="RNK298" s="44"/>
      <c r="RNL298" s="44"/>
      <c r="RNM298" s="44"/>
      <c r="RNN298" s="44"/>
      <c r="RNO298" s="44"/>
      <c r="RNP298" s="44"/>
      <c r="RNQ298" s="44"/>
      <c r="RNR298" s="44"/>
      <c r="RNS298" s="44"/>
      <c r="RNT298" s="44"/>
      <c r="RNU298" s="44"/>
      <c r="RNV298" s="44"/>
      <c r="RNW298" s="44"/>
      <c r="RNX298" s="44"/>
      <c r="RNY298" s="44"/>
      <c r="RNZ298" s="44"/>
      <c r="ROA298" s="44"/>
      <c r="ROB298" s="44"/>
      <c r="ROC298" s="44"/>
      <c r="ROD298" s="44"/>
      <c r="ROE298" s="44"/>
      <c r="ROF298" s="44"/>
      <c r="ROG298" s="44"/>
      <c r="ROH298" s="44"/>
      <c r="ROI298" s="44"/>
      <c r="ROJ298" s="44"/>
      <c r="ROK298" s="44"/>
      <c r="ROL298" s="44"/>
      <c r="ROM298" s="44"/>
      <c r="RON298" s="44"/>
      <c r="ROO298" s="44"/>
      <c r="ROP298" s="44"/>
      <c r="ROQ298" s="44"/>
      <c r="ROR298" s="44"/>
      <c r="ROS298" s="44"/>
      <c r="ROT298" s="44"/>
      <c r="ROU298" s="44"/>
      <c r="ROV298" s="44"/>
      <c r="ROW298" s="44"/>
      <c r="ROX298" s="44"/>
      <c r="ROY298" s="44"/>
      <c r="ROZ298" s="44"/>
      <c r="RPA298" s="44"/>
      <c r="RPB298" s="44"/>
      <c r="RPC298" s="44"/>
      <c r="RPD298" s="44"/>
      <c r="RPE298" s="44"/>
      <c r="RPF298" s="44"/>
      <c r="RPG298" s="44"/>
      <c r="RPH298" s="44"/>
      <c r="RPI298" s="44"/>
      <c r="RPJ298" s="44"/>
      <c r="RPK298" s="44"/>
      <c r="RPL298" s="44"/>
      <c r="RPM298" s="44"/>
      <c r="RPN298" s="44"/>
      <c r="RPO298" s="44"/>
      <c r="RPP298" s="44"/>
      <c r="RPQ298" s="44"/>
      <c r="RPR298" s="44"/>
      <c r="RPS298" s="44"/>
      <c r="RPT298" s="44"/>
      <c r="RPU298" s="44"/>
      <c r="RPV298" s="44"/>
      <c r="RPW298" s="44"/>
      <c r="RPX298" s="44"/>
      <c r="RPY298" s="44"/>
      <c r="RPZ298" s="44"/>
      <c r="RQA298" s="44"/>
      <c r="RQB298" s="44"/>
      <c r="RQC298" s="44"/>
      <c r="RQD298" s="44"/>
      <c r="RQE298" s="44"/>
      <c r="RQF298" s="44"/>
      <c r="RQG298" s="44"/>
      <c r="RQH298" s="44"/>
      <c r="RQI298" s="44"/>
      <c r="RQJ298" s="44"/>
      <c r="RQK298" s="44"/>
      <c r="RQL298" s="44"/>
      <c r="RQM298" s="44"/>
      <c r="RQN298" s="44"/>
      <c r="RQO298" s="44"/>
      <c r="RQP298" s="44"/>
      <c r="RQQ298" s="44"/>
      <c r="RQR298" s="44"/>
      <c r="RQS298" s="44"/>
      <c r="RQT298" s="44"/>
      <c r="RQU298" s="44"/>
      <c r="RQV298" s="44"/>
      <c r="RQW298" s="44"/>
      <c r="RQX298" s="44"/>
      <c r="RQY298" s="44"/>
      <c r="RQZ298" s="44"/>
      <c r="RRA298" s="44"/>
      <c r="RRB298" s="44"/>
      <c r="RRC298" s="44"/>
      <c r="RRD298" s="44"/>
      <c r="RRE298" s="44"/>
      <c r="RRF298" s="44"/>
      <c r="RRG298" s="44"/>
      <c r="RRH298" s="44"/>
      <c r="RRI298" s="44"/>
      <c r="RRJ298" s="44"/>
      <c r="RRK298" s="44"/>
      <c r="RRL298" s="44"/>
      <c r="RRM298" s="44"/>
      <c r="RRN298" s="44"/>
      <c r="RRO298" s="44"/>
      <c r="RRP298" s="44"/>
      <c r="RRQ298" s="44"/>
      <c r="RRR298" s="44"/>
      <c r="RRS298" s="44"/>
      <c r="RRT298" s="44"/>
      <c r="RRU298" s="44"/>
      <c r="RRV298" s="44"/>
      <c r="RRW298" s="44"/>
      <c r="RRX298" s="44"/>
      <c r="RRY298" s="44"/>
      <c r="RRZ298" s="44"/>
      <c r="RSA298" s="44"/>
      <c r="RSB298" s="44"/>
      <c r="RSC298" s="44"/>
      <c r="RSD298" s="44"/>
      <c r="RSE298" s="44"/>
      <c r="RSF298" s="44"/>
      <c r="RSG298" s="44"/>
      <c r="RSH298" s="44"/>
      <c r="RSI298" s="44"/>
      <c r="RSJ298" s="44"/>
      <c r="RSK298" s="44"/>
      <c r="RSL298" s="44"/>
      <c r="RSM298" s="44"/>
      <c r="RSN298" s="44"/>
      <c r="RSO298" s="44"/>
      <c r="RSP298" s="44"/>
      <c r="RSQ298" s="44"/>
      <c r="RSR298" s="44"/>
      <c r="RSS298" s="44"/>
      <c r="RST298" s="44"/>
      <c r="RSU298" s="44"/>
      <c r="RSV298" s="44"/>
      <c r="RSW298" s="44"/>
      <c r="RSX298" s="44"/>
      <c r="RSY298" s="44"/>
      <c r="RSZ298" s="44"/>
      <c r="RTA298" s="44"/>
      <c r="RTB298" s="44"/>
      <c r="RTC298" s="44"/>
      <c r="RTD298" s="44"/>
      <c r="RTE298" s="44"/>
      <c r="RTF298" s="44"/>
      <c r="RTG298" s="44"/>
      <c r="RTH298" s="44"/>
      <c r="RTI298" s="44"/>
      <c r="RTJ298" s="44"/>
      <c r="RTK298" s="44"/>
      <c r="RTL298" s="44"/>
      <c r="RTM298" s="44"/>
      <c r="RTN298" s="44"/>
      <c r="RTO298" s="44"/>
      <c r="RTP298" s="44"/>
      <c r="RTQ298" s="44"/>
      <c r="RTR298" s="44"/>
      <c r="RTS298" s="44"/>
      <c r="RTT298" s="44"/>
      <c r="RTU298" s="44"/>
      <c r="RTV298" s="44"/>
      <c r="RTW298" s="44"/>
      <c r="RTX298" s="44"/>
      <c r="RTY298" s="44"/>
      <c r="RTZ298" s="44"/>
      <c r="RUA298" s="44"/>
      <c r="RUB298" s="44"/>
      <c r="RUC298" s="44"/>
      <c r="RUD298" s="44"/>
      <c r="RUE298" s="44"/>
      <c r="RUF298" s="44"/>
      <c r="RUG298" s="44"/>
      <c r="RUH298" s="44"/>
      <c r="RUI298" s="44"/>
      <c r="RUJ298" s="44"/>
      <c r="RUK298" s="44"/>
      <c r="RUL298" s="44"/>
      <c r="RUM298" s="44"/>
      <c r="RUN298" s="44"/>
      <c r="RUO298" s="44"/>
      <c r="RUP298" s="44"/>
      <c r="RUQ298" s="44"/>
      <c r="RUR298" s="44"/>
      <c r="RUS298" s="44"/>
      <c r="RUT298" s="44"/>
      <c r="RUU298" s="44"/>
      <c r="RUV298" s="44"/>
      <c r="RUW298" s="44"/>
      <c r="RUX298" s="44"/>
      <c r="RUY298" s="44"/>
      <c r="RUZ298" s="44"/>
      <c r="RVA298" s="44"/>
      <c r="RVB298" s="44"/>
      <c r="RVC298" s="44"/>
      <c r="RVD298" s="44"/>
      <c r="RVE298" s="44"/>
      <c r="RVF298" s="44"/>
      <c r="RVG298" s="44"/>
      <c r="RVH298" s="44"/>
      <c r="RVI298" s="44"/>
      <c r="RVJ298" s="44"/>
      <c r="RVK298" s="44"/>
      <c r="RVL298" s="44"/>
      <c r="RVM298" s="44"/>
      <c r="RVN298" s="44"/>
      <c r="RVO298" s="44"/>
      <c r="RVP298" s="44"/>
      <c r="RVQ298" s="44"/>
      <c r="RVR298" s="44"/>
      <c r="RVS298" s="44"/>
      <c r="RVT298" s="44"/>
      <c r="RVU298" s="44"/>
      <c r="RVV298" s="44"/>
      <c r="RVW298" s="44"/>
      <c r="RVX298" s="44"/>
      <c r="RVY298" s="44"/>
      <c r="RVZ298" s="44"/>
      <c r="RWA298" s="44"/>
      <c r="RWB298" s="44"/>
      <c r="RWC298" s="44"/>
      <c r="RWD298" s="44"/>
      <c r="RWE298" s="44"/>
      <c r="RWF298" s="44"/>
      <c r="RWG298" s="44"/>
      <c r="RWH298" s="44"/>
      <c r="RWI298" s="44"/>
      <c r="RWJ298" s="44"/>
      <c r="RWK298" s="44"/>
      <c r="RWL298" s="44"/>
      <c r="RWM298" s="44"/>
      <c r="RWN298" s="44"/>
      <c r="RWO298" s="44"/>
      <c r="RWP298" s="44"/>
      <c r="RWQ298" s="44"/>
      <c r="RWR298" s="44"/>
      <c r="RWS298" s="44"/>
      <c r="RWT298" s="44"/>
      <c r="RWU298" s="44"/>
      <c r="RWV298" s="44"/>
      <c r="RWW298" s="44"/>
      <c r="RWX298" s="44"/>
      <c r="RWY298" s="44"/>
      <c r="RWZ298" s="44"/>
      <c r="RXA298" s="44"/>
      <c r="RXB298" s="44"/>
      <c r="RXC298" s="44"/>
      <c r="RXD298" s="44"/>
      <c r="RXE298" s="44"/>
      <c r="RXF298" s="44"/>
      <c r="RXG298" s="44"/>
      <c r="RXH298" s="44"/>
      <c r="RXI298" s="44"/>
      <c r="RXJ298" s="44"/>
      <c r="RXK298" s="44"/>
      <c r="RXL298" s="44"/>
      <c r="RXM298" s="44"/>
      <c r="RXN298" s="44"/>
      <c r="RXO298" s="44"/>
      <c r="RXP298" s="44"/>
      <c r="RXQ298" s="44"/>
      <c r="RXR298" s="44"/>
      <c r="RXS298" s="44"/>
      <c r="RXT298" s="44"/>
      <c r="RXU298" s="44"/>
      <c r="RXV298" s="44"/>
      <c r="RXW298" s="44"/>
      <c r="RXX298" s="44"/>
      <c r="RXY298" s="44"/>
      <c r="RXZ298" s="44"/>
      <c r="RYA298" s="44"/>
      <c r="RYB298" s="44"/>
      <c r="RYC298" s="44"/>
      <c r="RYD298" s="44"/>
      <c r="RYE298" s="44"/>
      <c r="RYF298" s="44"/>
      <c r="RYG298" s="44"/>
      <c r="RYH298" s="44"/>
      <c r="RYI298" s="44"/>
      <c r="RYJ298" s="44"/>
      <c r="RYK298" s="44"/>
      <c r="RYL298" s="44"/>
      <c r="RYM298" s="44"/>
      <c r="RYN298" s="44"/>
      <c r="RYO298" s="44"/>
      <c r="RYP298" s="44"/>
      <c r="RYQ298" s="44"/>
      <c r="RYR298" s="44"/>
      <c r="RYS298" s="44"/>
      <c r="RYT298" s="44"/>
      <c r="RYU298" s="44"/>
      <c r="RYV298" s="44"/>
      <c r="RYW298" s="44"/>
      <c r="RYX298" s="44"/>
      <c r="RYY298" s="44"/>
      <c r="RYZ298" s="44"/>
      <c r="RZA298" s="44"/>
      <c r="RZB298" s="44"/>
      <c r="RZC298" s="44"/>
      <c r="RZD298" s="44"/>
      <c r="RZE298" s="44"/>
      <c r="RZF298" s="44"/>
      <c r="RZG298" s="44"/>
      <c r="RZH298" s="44"/>
      <c r="RZI298" s="44"/>
      <c r="RZJ298" s="44"/>
      <c r="RZK298" s="44"/>
      <c r="RZL298" s="44"/>
      <c r="RZM298" s="44"/>
      <c r="RZN298" s="44"/>
      <c r="RZO298" s="44"/>
      <c r="RZP298" s="44"/>
      <c r="RZQ298" s="44"/>
      <c r="RZR298" s="44"/>
      <c r="RZS298" s="44"/>
      <c r="RZT298" s="44"/>
      <c r="RZU298" s="44"/>
      <c r="RZV298" s="44"/>
      <c r="RZW298" s="44"/>
      <c r="RZX298" s="44"/>
      <c r="RZY298" s="44"/>
      <c r="RZZ298" s="44"/>
      <c r="SAA298" s="44"/>
      <c r="SAB298" s="44"/>
      <c r="SAC298" s="44"/>
      <c r="SAD298" s="44"/>
      <c r="SAE298" s="44"/>
      <c r="SAF298" s="44"/>
      <c r="SAG298" s="44"/>
      <c r="SAH298" s="44"/>
      <c r="SAI298" s="44"/>
      <c r="SAJ298" s="44"/>
      <c r="SAK298" s="44"/>
      <c r="SAL298" s="44"/>
      <c r="SAM298" s="44"/>
      <c r="SAN298" s="44"/>
      <c r="SAO298" s="44"/>
      <c r="SAP298" s="44"/>
      <c r="SAQ298" s="44"/>
      <c r="SAR298" s="44"/>
      <c r="SAS298" s="44"/>
      <c r="SAT298" s="44"/>
      <c r="SAU298" s="44"/>
      <c r="SAV298" s="44"/>
      <c r="SAW298" s="44"/>
      <c r="SAX298" s="44"/>
      <c r="SAY298" s="44"/>
      <c r="SAZ298" s="44"/>
      <c r="SBA298" s="44"/>
      <c r="SBB298" s="44"/>
      <c r="SBC298" s="44"/>
      <c r="SBD298" s="44"/>
      <c r="SBE298" s="44"/>
      <c r="SBF298" s="44"/>
      <c r="SBG298" s="44"/>
      <c r="SBH298" s="44"/>
      <c r="SBI298" s="44"/>
      <c r="SBJ298" s="44"/>
      <c r="SBK298" s="44"/>
      <c r="SBL298" s="44"/>
      <c r="SBM298" s="44"/>
      <c r="SBN298" s="44"/>
      <c r="SBO298" s="44"/>
      <c r="SBP298" s="44"/>
      <c r="SBQ298" s="44"/>
      <c r="SBR298" s="44"/>
      <c r="SBS298" s="44"/>
      <c r="SBT298" s="44"/>
      <c r="SBU298" s="44"/>
      <c r="SBV298" s="44"/>
      <c r="SBW298" s="44"/>
      <c r="SBX298" s="44"/>
      <c r="SBY298" s="44"/>
      <c r="SBZ298" s="44"/>
      <c r="SCA298" s="44"/>
      <c r="SCB298" s="44"/>
      <c r="SCC298" s="44"/>
      <c r="SCD298" s="44"/>
      <c r="SCE298" s="44"/>
      <c r="SCF298" s="44"/>
      <c r="SCG298" s="44"/>
      <c r="SCH298" s="44"/>
      <c r="SCI298" s="44"/>
      <c r="SCJ298" s="44"/>
      <c r="SCK298" s="44"/>
      <c r="SCL298" s="44"/>
      <c r="SCM298" s="44"/>
      <c r="SCN298" s="44"/>
      <c r="SCO298" s="44"/>
      <c r="SCP298" s="44"/>
      <c r="SCQ298" s="44"/>
      <c r="SCR298" s="44"/>
      <c r="SCS298" s="44"/>
      <c r="SCT298" s="44"/>
      <c r="SCU298" s="44"/>
      <c r="SCV298" s="44"/>
      <c r="SCW298" s="44"/>
      <c r="SCX298" s="44"/>
      <c r="SCY298" s="44"/>
      <c r="SCZ298" s="44"/>
      <c r="SDA298" s="44"/>
      <c r="SDB298" s="44"/>
      <c r="SDC298" s="44"/>
      <c r="SDD298" s="44"/>
      <c r="SDE298" s="44"/>
      <c r="SDF298" s="44"/>
      <c r="SDG298" s="44"/>
      <c r="SDH298" s="44"/>
      <c r="SDI298" s="44"/>
      <c r="SDJ298" s="44"/>
      <c r="SDK298" s="44"/>
      <c r="SDL298" s="44"/>
      <c r="SDM298" s="44"/>
      <c r="SDN298" s="44"/>
      <c r="SDO298" s="44"/>
      <c r="SDP298" s="44"/>
      <c r="SDQ298" s="44"/>
      <c r="SDR298" s="44"/>
      <c r="SDS298" s="44"/>
      <c r="SDT298" s="44"/>
      <c r="SDU298" s="44"/>
      <c r="SDV298" s="44"/>
      <c r="SDW298" s="44"/>
      <c r="SDX298" s="44"/>
      <c r="SDY298" s="44"/>
      <c r="SDZ298" s="44"/>
      <c r="SEA298" s="44"/>
      <c r="SEB298" s="44"/>
      <c r="SEC298" s="44"/>
      <c r="SED298" s="44"/>
      <c r="SEE298" s="44"/>
      <c r="SEF298" s="44"/>
      <c r="SEG298" s="44"/>
      <c r="SEH298" s="44"/>
      <c r="SEI298" s="44"/>
      <c r="SEJ298" s="44"/>
      <c r="SEK298" s="44"/>
      <c r="SEL298" s="44"/>
      <c r="SEM298" s="44"/>
      <c r="SEN298" s="44"/>
      <c r="SEO298" s="44"/>
      <c r="SEP298" s="44"/>
      <c r="SEQ298" s="44"/>
      <c r="SER298" s="44"/>
      <c r="SES298" s="44"/>
      <c r="SET298" s="44"/>
      <c r="SEU298" s="44"/>
      <c r="SEV298" s="44"/>
      <c r="SEW298" s="44"/>
      <c r="SEX298" s="44"/>
      <c r="SEY298" s="44"/>
      <c r="SEZ298" s="44"/>
      <c r="SFA298" s="44"/>
      <c r="SFB298" s="44"/>
      <c r="SFC298" s="44"/>
      <c r="SFD298" s="44"/>
      <c r="SFE298" s="44"/>
      <c r="SFF298" s="44"/>
      <c r="SFG298" s="44"/>
      <c r="SFH298" s="44"/>
      <c r="SFI298" s="44"/>
      <c r="SFJ298" s="44"/>
      <c r="SFK298" s="44"/>
      <c r="SFL298" s="44"/>
      <c r="SFM298" s="44"/>
      <c r="SFN298" s="44"/>
      <c r="SFO298" s="44"/>
      <c r="SFP298" s="44"/>
      <c r="SFQ298" s="44"/>
      <c r="SFR298" s="44"/>
      <c r="SFS298" s="44"/>
      <c r="SFT298" s="44"/>
      <c r="SFU298" s="44"/>
      <c r="SFV298" s="44"/>
      <c r="SFW298" s="44"/>
      <c r="SFX298" s="44"/>
      <c r="SFY298" s="44"/>
      <c r="SFZ298" s="44"/>
      <c r="SGA298" s="44"/>
      <c r="SGB298" s="44"/>
      <c r="SGC298" s="44"/>
      <c r="SGD298" s="44"/>
      <c r="SGE298" s="44"/>
      <c r="SGF298" s="44"/>
      <c r="SGG298" s="44"/>
      <c r="SGH298" s="44"/>
      <c r="SGI298" s="44"/>
      <c r="SGJ298" s="44"/>
      <c r="SGK298" s="44"/>
      <c r="SGL298" s="44"/>
      <c r="SGM298" s="44"/>
      <c r="SGN298" s="44"/>
      <c r="SGO298" s="44"/>
      <c r="SGP298" s="44"/>
      <c r="SGQ298" s="44"/>
      <c r="SGR298" s="44"/>
      <c r="SGS298" s="44"/>
      <c r="SGT298" s="44"/>
      <c r="SGU298" s="44"/>
      <c r="SGV298" s="44"/>
      <c r="SGW298" s="44"/>
      <c r="SGX298" s="44"/>
      <c r="SGY298" s="44"/>
      <c r="SGZ298" s="44"/>
      <c r="SHA298" s="44"/>
      <c r="SHB298" s="44"/>
      <c r="SHC298" s="44"/>
      <c r="SHD298" s="44"/>
      <c r="SHE298" s="44"/>
      <c r="SHF298" s="44"/>
      <c r="SHG298" s="44"/>
      <c r="SHH298" s="44"/>
      <c r="SHI298" s="44"/>
      <c r="SHJ298" s="44"/>
      <c r="SHK298" s="44"/>
      <c r="SHL298" s="44"/>
      <c r="SHM298" s="44"/>
      <c r="SHN298" s="44"/>
      <c r="SHO298" s="44"/>
      <c r="SHP298" s="44"/>
      <c r="SHQ298" s="44"/>
      <c r="SHR298" s="44"/>
      <c r="SHS298" s="44"/>
      <c r="SHT298" s="44"/>
      <c r="SHU298" s="44"/>
      <c r="SHV298" s="44"/>
      <c r="SHW298" s="44"/>
      <c r="SHX298" s="44"/>
      <c r="SHY298" s="44"/>
      <c r="SHZ298" s="44"/>
      <c r="SIA298" s="44"/>
      <c r="SIB298" s="44"/>
      <c r="SIC298" s="44"/>
      <c r="SID298" s="44"/>
      <c r="SIE298" s="44"/>
      <c r="SIF298" s="44"/>
      <c r="SIG298" s="44"/>
      <c r="SIH298" s="44"/>
      <c r="SII298" s="44"/>
      <c r="SIJ298" s="44"/>
      <c r="SIK298" s="44"/>
      <c r="SIL298" s="44"/>
      <c r="SIM298" s="44"/>
      <c r="SIN298" s="44"/>
      <c r="SIO298" s="44"/>
      <c r="SIP298" s="44"/>
      <c r="SIQ298" s="44"/>
      <c r="SIR298" s="44"/>
      <c r="SIS298" s="44"/>
      <c r="SIT298" s="44"/>
      <c r="SIU298" s="44"/>
      <c r="SIV298" s="44"/>
      <c r="SIW298" s="44"/>
      <c r="SIX298" s="44"/>
      <c r="SIY298" s="44"/>
      <c r="SIZ298" s="44"/>
      <c r="SJA298" s="44"/>
      <c r="SJB298" s="44"/>
      <c r="SJC298" s="44"/>
      <c r="SJD298" s="44"/>
      <c r="SJE298" s="44"/>
      <c r="SJF298" s="44"/>
      <c r="SJG298" s="44"/>
      <c r="SJH298" s="44"/>
      <c r="SJI298" s="44"/>
      <c r="SJJ298" s="44"/>
      <c r="SJK298" s="44"/>
      <c r="SJL298" s="44"/>
      <c r="SJM298" s="44"/>
      <c r="SJN298" s="44"/>
      <c r="SJO298" s="44"/>
      <c r="SJP298" s="44"/>
      <c r="SJQ298" s="44"/>
      <c r="SJR298" s="44"/>
      <c r="SJS298" s="44"/>
      <c r="SJT298" s="44"/>
      <c r="SJU298" s="44"/>
      <c r="SJV298" s="44"/>
      <c r="SJW298" s="44"/>
      <c r="SJX298" s="44"/>
      <c r="SJY298" s="44"/>
      <c r="SJZ298" s="44"/>
      <c r="SKA298" s="44"/>
      <c r="SKB298" s="44"/>
      <c r="SKC298" s="44"/>
      <c r="SKD298" s="44"/>
      <c r="SKE298" s="44"/>
      <c r="SKF298" s="44"/>
      <c r="SKG298" s="44"/>
      <c r="SKH298" s="44"/>
      <c r="SKI298" s="44"/>
      <c r="SKJ298" s="44"/>
      <c r="SKK298" s="44"/>
      <c r="SKL298" s="44"/>
      <c r="SKM298" s="44"/>
      <c r="SKN298" s="44"/>
      <c r="SKO298" s="44"/>
      <c r="SKP298" s="44"/>
      <c r="SKQ298" s="44"/>
      <c r="SKR298" s="44"/>
      <c r="SKS298" s="44"/>
      <c r="SKT298" s="44"/>
      <c r="SKU298" s="44"/>
      <c r="SKV298" s="44"/>
      <c r="SKW298" s="44"/>
      <c r="SKX298" s="44"/>
      <c r="SKY298" s="44"/>
      <c r="SKZ298" s="44"/>
      <c r="SLA298" s="44"/>
      <c r="SLB298" s="44"/>
      <c r="SLC298" s="44"/>
      <c r="SLD298" s="44"/>
      <c r="SLE298" s="44"/>
      <c r="SLF298" s="44"/>
      <c r="SLG298" s="44"/>
      <c r="SLH298" s="44"/>
      <c r="SLI298" s="44"/>
      <c r="SLJ298" s="44"/>
      <c r="SLK298" s="44"/>
      <c r="SLL298" s="44"/>
      <c r="SLM298" s="44"/>
      <c r="SLN298" s="44"/>
      <c r="SLO298" s="44"/>
      <c r="SLP298" s="44"/>
      <c r="SLQ298" s="44"/>
      <c r="SLR298" s="44"/>
      <c r="SLS298" s="44"/>
      <c r="SLT298" s="44"/>
      <c r="SLU298" s="44"/>
      <c r="SLV298" s="44"/>
      <c r="SLW298" s="44"/>
      <c r="SLX298" s="44"/>
      <c r="SLY298" s="44"/>
      <c r="SLZ298" s="44"/>
      <c r="SMA298" s="44"/>
      <c r="SMB298" s="44"/>
      <c r="SMC298" s="44"/>
      <c r="SMD298" s="44"/>
      <c r="SME298" s="44"/>
      <c r="SMF298" s="44"/>
      <c r="SMG298" s="44"/>
      <c r="SMH298" s="44"/>
      <c r="SMI298" s="44"/>
      <c r="SMJ298" s="44"/>
      <c r="SMK298" s="44"/>
      <c r="SML298" s="44"/>
      <c r="SMM298" s="44"/>
      <c r="SMN298" s="44"/>
      <c r="SMO298" s="44"/>
      <c r="SMP298" s="44"/>
      <c r="SMQ298" s="44"/>
      <c r="SMR298" s="44"/>
      <c r="SMS298" s="44"/>
      <c r="SMT298" s="44"/>
      <c r="SMU298" s="44"/>
      <c r="SMV298" s="44"/>
      <c r="SMW298" s="44"/>
      <c r="SMX298" s="44"/>
      <c r="SMY298" s="44"/>
      <c r="SMZ298" s="44"/>
      <c r="SNA298" s="44"/>
      <c r="SNB298" s="44"/>
      <c r="SNC298" s="44"/>
      <c r="SND298" s="44"/>
      <c r="SNE298" s="44"/>
      <c r="SNF298" s="44"/>
      <c r="SNG298" s="44"/>
      <c r="SNH298" s="44"/>
      <c r="SNI298" s="44"/>
      <c r="SNJ298" s="44"/>
      <c r="SNK298" s="44"/>
      <c r="SNL298" s="44"/>
      <c r="SNM298" s="44"/>
      <c r="SNN298" s="44"/>
      <c r="SNO298" s="44"/>
      <c r="SNP298" s="44"/>
      <c r="SNQ298" s="44"/>
      <c r="SNR298" s="44"/>
      <c r="SNS298" s="44"/>
      <c r="SNT298" s="44"/>
      <c r="SNU298" s="44"/>
      <c r="SNV298" s="44"/>
      <c r="SNW298" s="44"/>
      <c r="SNX298" s="44"/>
      <c r="SNY298" s="44"/>
      <c r="SNZ298" s="44"/>
      <c r="SOA298" s="44"/>
      <c r="SOB298" s="44"/>
      <c r="SOC298" s="44"/>
      <c r="SOD298" s="44"/>
      <c r="SOE298" s="44"/>
      <c r="SOF298" s="44"/>
      <c r="SOG298" s="44"/>
      <c r="SOH298" s="44"/>
      <c r="SOI298" s="44"/>
      <c r="SOJ298" s="44"/>
      <c r="SOK298" s="44"/>
      <c r="SOL298" s="44"/>
      <c r="SOM298" s="44"/>
      <c r="SON298" s="44"/>
      <c r="SOO298" s="44"/>
      <c r="SOP298" s="44"/>
      <c r="SOQ298" s="44"/>
      <c r="SOR298" s="44"/>
      <c r="SOS298" s="44"/>
      <c r="SOT298" s="44"/>
      <c r="SOU298" s="44"/>
      <c r="SOV298" s="44"/>
      <c r="SOW298" s="44"/>
      <c r="SOX298" s="44"/>
      <c r="SOY298" s="44"/>
      <c r="SOZ298" s="44"/>
      <c r="SPA298" s="44"/>
      <c r="SPB298" s="44"/>
      <c r="SPC298" s="44"/>
      <c r="SPD298" s="44"/>
      <c r="SPE298" s="44"/>
      <c r="SPF298" s="44"/>
      <c r="SPG298" s="44"/>
      <c r="SPH298" s="44"/>
      <c r="SPI298" s="44"/>
      <c r="SPJ298" s="44"/>
      <c r="SPK298" s="44"/>
      <c r="SPL298" s="44"/>
      <c r="SPM298" s="44"/>
      <c r="SPN298" s="44"/>
      <c r="SPO298" s="44"/>
      <c r="SPP298" s="44"/>
      <c r="SPQ298" s="44"/>
      <c r="SPR298" s="44"/>
      <c r="SPS298" s="44"/>
      <c r="SPT298" s="44"/>
      <c r="SPU298" s="44"/>
      <c r="SPV298" s="44"/>
      <c r="SPW298" s="44"/>
      <c r="SPX298" s="44"/>
      <c r="SPY298" s="44"/>
      <c r="SPZ298" s="44"/>
      <c r="SQA298" s="44"/>
      <c r="SQB298" s="44"/>
      <c r="SQC298" s="44"/>
      <c r="SQD298" s="44"/>
      <c r="SQE298" s="44"/>
      <c r="SQF298" s="44"/>
      <c r="SQG298" s="44"/>
      <c r="SQH298" s="44"/>
      <c r="SQI298" s="44"/>
      <c r="SQJ298" s="44"/>
      <c r="SQK298" s="44"/>
      <c r="SQL298" s="44"/>
      <c r="SQM298" s="44"/>
      <c r="SQN298" s="44"/>
      <c r="SQO298" s="44"/>
      <c r="SQP298" s="44"/>
      <c r="SQQ298" s="44"/>
      <c r="SQR298" s="44"/>
      <c r="SQS298" s="44"/>
      <c r="SQT298" s="44"/>
      <c r="SQU298" s="44"/>
      <c r="SQV298" s="44"/>
      <c r="SQW298" s="44"/>
      <c r="SQX298" s="44"/>
      <c r="SQY298" s="44"/>
      <c r="SQZ298" s="44"/>
      <c r="SRA298" s="44"/>
      <c r="SRB298" s="44"/>
      <c r="SRC298" s="44"/>
      <c r="SRD298" s="44"/>
      <c r="SRE298" s="44"/>
      <c r="SRF298" s="44"/>
      <c r="SRG298" s="44"/>
      <c r="SRH298" s="44"/>
      <c r="SRI298" s="44"/>
      <c r="SRJ298" s="44"/>
      <c r="SRK298" s="44"/>
      <c r="SRL298" s="44"/>
      <c r="SRM298" s="44"/>
      <c r="SRN298" s="44"/>
      <c r="SRO298" s="44"/>
      <c r="SRP298" s="44"/>
      <c r="SRQ298" s="44"/>
      <c r="SRR298" s="44"/>
      <c r="SRS298" s="44"/>
      <c r="SRT298" s="44"/>
      <c r="SRU298" s="44"/>
      <c r="SRV298" s="44"/>
      <c r="SRW298" s="44"/>
      <c r="SRX298" s="44"/>
      <c r="SRY298" s="44"/>
      <c r="SRZ298" s="44"/>
      <c r="SSA298" s="44"/>
      <c r="SSB298" s="44"/>
      <c r="SSC298" s="44"/>
      <c r="SSD298" s="44"/>
      <c r="SSE298" s="44"/>
      <c r="SSF298" s="44"/>
      <c r="SSG298" s="44"/>
      <c r="SSH298" s="44"/>
      <c r="SSI298" s="44"/>
      <c r="SSJ298" s="44"/>
      <c r="SSK298" s="44"/>
      <c r="SSL298" s="44"/>
      <c r="SSM298" s="44"/>
      <c r="SSN298" s="44"/>
      <c r="SSO298" s="44"/>
      <c r="SSP298" s="44"/>
      <c r="SSQ298" s="44"/>
      <c r="SSR298" s="44"/>
      <c r="SSS298" s="44"/>
      <c r="SST298" s="44"/>
      <c r="SSU298" s="44"/>
      <c r="SSV298" s="44"/>
      <c r="SSW298" s="44"/>
      <c r="SSX298" s="44"/>
      <c r="SSY298" s="44"/>
      <c r="SSZ298" s="44"/>
      <c r="STA298" s="44"/>
      <c r="STB298" s="44"/>
      <c r="STC298" s="44"/>
      <c r="STD298" s="44"/>
      <c r="STE298" s="44"/>
      <c r="STF298" s="44"/>
      <c r="STG298" s="44"/>
      <c r="STH298" s="44"/>
      <c r="STI298" s="44"/>
      <c r="STJ298" s="44"/>
      <c r="STK298" s="44"/>
      <c r="STL298" s="44"/>
      <c r="STM298" s="44"/>
      <c r="STN298" s="44"/>
      <c r="STO298" s="44"/>
      <c r="STP298" s="44"/>
      <c r="STQ298" s="44"/>
      <c r="STR298" s="44"/>
      <c r="STS298" s="44"/>
      <c r="STT298" s="44"/>
      <c r="STU298" s="44"/>
      <c r="STV298" s="44"/>
      <c r="STW298" s="44"/>
      <c r="STX298" s="44"/>
      <c r="STY298" s="44"/>
      <c r="STZ298" s="44"/>
      <c r="SUA298" s="44"/>
      <c r="SUB298" s="44"/>
      <c r="SUC298" s="44"/>
      <c r="SUD298" s="44"/>
      <c r="SUE298" s="44"/>
      <c r="SUF298" s="44"/>
      <c r="SUG298" s="44"/>
      <c r="SUH298" s="44"/>
      <c r="SUI298" s="44"/>
      <c r="SUJ298" s="44"/>
      <c r="SUK298" s="44"/>
      <c r="SUL298" s="44"/>
      <c r="SUM298" s="44"/>
      <c r="SUN298" s="44"/>
      <c r="SUO298" s="44"/>
      <c r="SUP298" s="44"/>
      <c r="SUQ298" s="44"/>
      <c r="SUR298" s="44"/>
      <c r="SUS298" s="44"/>
      <c r="SUT298" s="44"/>
      <c r="SUU298" s="44"/>
      <c r="SUV298" s="44"/>
      <c r="SUW298" s="44"/>
      <c r="SUX298" s="44"/>
      <c r="SUY298" s="44"/>
      <c r="SUZ298" s="44"/>
      <c r="SVA298" s="44"/>
      <c r="SVB298" s="44"/>
      <c r="SVC298" s="44"/>
      <c r="SVD298" s="44"/>
      <c r="SVE298" s="44"/>
      <c r="SVF298" s="44"/>
      <c r="SVG298" s="44"/>
      <c r="SVH298" s="44"/>
      <c r="SVI298" s="44"/>
      <c r="SVJ298" s="44"/>
      <c r="SVK298" s="44"/>
      <c r="SVL298" s="44"/>
      <c r="SVM298" s="44"/>
      <c r="SVN298" s="44"/>
      <c r="SVO298" s="44"/>
      <c r="SVP298" s="44"/>
      <c r="SVQ298" s="44"/>
      <c r="SVR298" s="44"/>
      <c r="SVS298" s="44"/>
      <c r="SVT298" s="44"/>
      <c r="SVU298" s="44"/>
      <c r="SVV298" s="44"/>
      <c r="SVW298" s="44"/>
      <c r="SVX298" s="44"/>
      <c r="SVY298" s="44"/>
      <c r="SVZ298" s="44"/>
      <c r="SWA298" s="44"/>
      <c r="SWB298" s="44"/>
      <c r="SWC298" s="44"/>
      <c r="SWD298" s="44"/>
      <c r="SWE298" s="44"/>
      <c r="SWF298" s="44"/>
      <c r="SWG298" s="44"/>
      <c r="SWH298" s="44"/>
      <c r="SWI298" s="44"/>
      <c r="SWJ298" s="44"/>
      <c r="SWK298" s="44"/>
      <c r="SWL298" s="44"/>
      <c r="SWM298" s="44"/>
      <c r="SWN298" s="44"/>
      <c r="SWO298" s="44"/>
      <c r="SWP298" s="44"/>
      <c r="SWQ298" s="44"/>
      <c r="SWR298" s="44"/>
      <c r="SWS298" s="44"/>
      <c r="SWT298" s="44"/>
      <c r="SWU298" s="44"/>
      <c r="SWV298" s="44"/>
      <c r="SWW298" s="44"/>
      <c r="SWX298" s="44"/>
      <c r="SWY298" s="44"/>
      <c r="SWZ298" s="44"/>
      <c r="SXA298" s="44"/>
      <c r="SXB298" s="44"/>
      <c r="SXC298" s="44"/>
      <c r="SXD298" s="44"/>
      <c r="SXE298" s="44"/>
      <c r="SXF298" s="44"/>
      <c r="SXG298" s="44"/>
      <c r="SXH298" s="44"/>
      <c r="SXI298" s="44"/>
      <c r="SXJ298" s="44"/>
      <c r="SXK298" s="44"/>
      <c r="SXL298" s="44"/>
      <c r="SXM298" s="44"/>
      <c r="SXN298" s="44"/>
      <c r="SXO298" s="44"/>
      <c r="SXP298" s="44"/>
      <c r="SXQ298" s="44"/>
      <c r="SXR298" s="44"/>
      <c r="SXS298" s="44"/>
      <c r="SXT298" s="44"/>
      <c r="SXU298" s="44"/>
      <c r="SXV298" s="44"/>
      <c r="SXW298" s="44"/>
      <c r="SXX298" s="44"/>
      <c r="SXY298" s="44"/>
      <c r="SXZ298" s="44"/>
      <c r="SYA298" s="44"/>
      <c r="SYB298" s="44"/>
      <c r="SYC298" s="44"/>
      <c r="SYD298" s="44"/>
      <c r="SYE298" s="44"/>
      <c r="SYF298" s="44"/>
      <c r="SYG298" s="44"/>
      <c r="SYH298" s="44"/>
      <c r="SYI298" s="44"/>
      <c r="SYJ298" s="44"/>
      <c r="SYK298" s="44"/>
      <c r="SYL298" s="44"/>
      <c r="SYM298" s="44"/>
      <c r="SYN298" s="44"/>
      <c r="SYO298" s="44"/>
      <c r="SYP298" s="44"/>
      <c r="SYQ298" s="44"/>
      <c r="SYR298" s="44"/>
      <c r="SYS298" s="44"/>
      <c r="SYT298" s="44"/>
      <c r="SYU298" s="44"/>
      <c r="SYV298" s="44"/>
      <c r="SYW298" s="44"/>
      <c r="SYX298" s="44"/>
      <c r="SYY298" s="44"/>
      <c r="SYZ298" s="44"/>
      <c r="SZA298" s="44"/>
      <c r="SZB298" s="44"/>
      <c r="SZC298" s="44"/>
      <c r="SZD298" s="44"/>
      <c r="SZE298" s="44"/>
      <c r="SZF298" s="44"/>
      <c r="SZG298" s="44"/>
      <c r="SZH298" s="44"/>
      <c r="SZI298" s="44"/>
      <c r="SZJ298" s="44"/>
      <c r="SZK298" s="44"/>
      <c r="SZL298" s="44"/>
      <c r="SZM298" s="44"/>
      <c r="SZN298" s="44"/>
      <c r="SZO298" s="44"/>
      <c r="SZP298" s="44"/>
      <c r="SZQ298" s="44"/>
      <c r="SZR298" s="44"/>
      <c r="SZS298" s="44"/>
      <c r="SZT298" s="44"/>
      <c r="SZU298" s="44"/>
      <c r="SZV298" s="44"/>
      <c r="SZW298" s="44"/>
      <c r="SZX298" s="44"/>
      <c r="SZY298" s="44"/>
      <c r="SZZ298" s="44"/>
      <c r="TAA298" s="44"/>
      <c r="TAB298" s="44"/>
      <c r="TAC298" s="44"/>
      <c r="TAD298" s="44"/>
      <c r="TAE298" s="44"/>
      <c r="TAF298" s="44"/>
      <c r="TAG298" s="44"/>
      <c r="TAH298" s="44"/>
      <c r="TAI298" s="44"/>
      <c r="TAJ298" s="44"/>
      <c r="TAK298" s="44"/>
      <c r="TAL298" s="44"/>
      <c r="TAM298" s="44"/>
      <c r="TAN298" s="44"/>
      <c r="TAO298" s="44"/>
      <c r="TAP298" s="44"/>
      <c r="TAQ298" s="44"/>
      <c r="TAR298" s="44"/>
      <c r="TAS298" s="44"/>
      <c r="TAT298" s="44"/>
      <c r="TAU298" s="44"/>
      <c r="TAV298" s="44"/>
      <c r="TAW298" s="44"/>
      <c r="TAX298" s="44"/>
      <c r="TAY298" s="44"/>
      <c r="TAZ298" s="44"/>
      <c r="TBA298" s="44"/>
      <c r="TBB298" s="44"/>
      <c r="TBC298" s="44"/>
      <c r="TBD298" s="44"/>
      <c r="TBE298" s="44"/>
      <c r="TBF298" s="44"/>
      <c r="TBG298" s="44"/>
      <c r="TBH298" s="44"/>
      <c r="TBI298" s="44"/>
      <c r="TBJ298" s="44"/>
      <c r="TBK298" s="44"/>
      <c r="TBL298" s="44"/>
      <c r="TBM298" s="44"/>
      <c r="TBN298" s="44"/>
      <c r="TBO298" s="44"/>
      <c r="TBP298" s="44"/>
      <c r="TBQ298" s="44"/>
      <c r="TBR298" s="44"/>
      <c r="TBS298" s="44"/>
      <c r="TBT298" s="44"/>
      <c r="TBU298" s="44"/>
      <c r="TBV298" s="44"/>
      <c r="TBW298" s="44"/>
      <c r="TBX298" s="44"/>
      <c r="TBY298" s="44"/>
      <c r="TBZ298" s="44"/>
      <c r="TCA298" s="44"/>
      <c r="TCB298" s="44"/>
      <c r="TCC298" s="44"/>
      <c r="TCD298" s="44"/>
      <c r="TCE298" s="44"/>
      <c r="TCF298" s="44"/>
      <c r="TCG298" s="44"/>
      <c r="TCH298" s="44"/>
      <c r="TCI298" s="44"/>
      <c r="TCJ298" s="44"/>
      <c r="TCK298" s="44"/>
      <c r="TCL298" s="44"/>
      <c r="TCM298" s="44"/>
      <c r="TCN298" s="44"/>
      <c r="TCO298" s="44"/>
      <c r="TCP298" s="44"/>
      <c r="TCQ298" s="44"/>
      <c r="TCR298" s="44"/>
      <c r="TCS298" s="44"/>
      <c r="TCT298" s="44"/>
      <c r="TCU298" s="44"/>
      <c r="TCV298" s="44"/>
      <c r="TCW298" s="44"/>
      <c r="TCX298" s="44"/>
      <c r="TCY298" s="44"/>
      <c r="TCZ298" s="44"/>
      <c r="TDA298" s="44"/>
      <c r="TDB298" s="44"/>
      <c r="TDC298" s="44"/>
      <c r="TDD298" s="44"/>
      <c r="TDE298" s="44"/>
      <c r="TDF298" s="44"/>
      <c r="TDG298" s="44"/>
      <c r="TDH298" s="44"/>
      <c r="TDI298" s="44"/>
      <c r="TDJ298" s="44"/>
      <c r="TDK298" s="44"/>
      <c r="TDL298" s="44"/>
      <c r="TDM298" s="44"/>
      <c r="TDN298" s="44"/>
      <c r="TDO298" s="44"/>
      <c r="TDP298" s="44"/>
      <c r="TDQ298" s="44"/>
      <c r="TDR298" s="44"/>
      <c r="TDS298" s="44"/>
      <c r="TDT298" s="44"/>
      <c r="TDU298" s="44"/>
      <c r="TDV298" s="44"/>
      <c r="TDW298" s="44"/>
      <c r="TDX298" s="44"/>
      <c r="TDY298" s="44"/>
      <c r="TDZ298" s="44"/>
      <c r="TEA298" s="44"/>
      <c r="TEB298" s="44"/>
      <c r="TEC298" s="44"/>
      <c r="TED298" s="44"/>
      <c r="TEE298" s="44"/>
      <c r="TEF298" s="44"/>
      <c r="TEG298" s="44"/>
      <c r="TEH298" s="44"/>
      <c r="TEI298" s="44"/>
      <c r="TEJ298" s="44"/>
      <c r="TEK298" s="44"/>
      <c r="TEL298" s="44"/>
      <c r="TEM298" s="44"/>
      <c r="TEN298" s="44"/>
      <c r="TEO298" s="44"/>
      <c r="TEP298" s="44"/>
      <c r="TEQ298" s="44"/>
      <c r="TER298" s="44"/>
      <c r="TES298" s="44"/>
      <c r="TET298" s="44"/>
      <c r="TEU298" s="44"/>
      <c r="TEV298" s="44"/>
      <c r="TEW298" s="44"/>
      <c r="TEX298" s="44"/>
      <c r="TEY298" s="44"/>
      <c r="TEZ298" s="44"/>
      <c r="TFA298" s="44"/>
      <c r="TFB298" s="44"/>
      <c r="TFC298" s="44"/>
      <c r="TFD298" s="44"/>
      <c r="TFE298" s="44"/>
      <c r="TFF298" s="44"/>
      <c r="TFG298" s="44"/>
      <c r="TFH298" s="44"/>
      <c r="TFI298" s="44"/>
      <c r="TFJ298" s="44"/>
      <c r="TFK298" s="44"/>
      <c r="TFL298" s="44"/>
      <c r="TFM298" s="44"/>
      <c r="TFN298" s="44"/>
      <c r="TFO298" s="44"/>
      <c r="TFP298" s="44"/>
      <c r="TFQ298" s="44"/>
      <c r="TFR298" s="44"/>
      <c r="TFS298" s="44"/>
      <c r="TFT298" s="44"/>
      <c r="TFU298" s="44"/>
      <c r="TFV298" s="44"/>
      <c r="TFW298" s="44"/>
      <c r="TFX298" s="44"/>
      <c r="TFY298" s="44"/>
      <c r="TFZ298" s="44"/>
      <c r="TGA298" s="44"/>
      <c r="TGB298" s="44"/>
      <c r="TGC298" s="44"/>
      <c r="TGD298" s="44"/>
      <c r="TGE298" s="44"/>
      <c r="TGF298" s="44"/>
      <c r="TGG298" s="44"/>
      <c r="TGH298" s="44"/>
      <c r="TGI298" s="44"/>
      <c r="TGJ298" s="44"/>
      <c r="TGK298" s="44"/>
      <c r="TGL298" s="44"/>
      <c r="TGM298" s="44"/>
      <c r="TGN298" s="44"/>
      <c r="TGO298" s="44"/>
      <c r="TGP298" s="44"/>
      <c r="TGQ298" s="44"/>
      <c r="TGR298" s="44"/>
      <c r="TGS298" s="44"/>
      <c r="TGT298" s="44"/>
      <c r="TGU298" s="44"/>
      <c r="TGV298" s="44"/>
      <c r="TGW298" s="44"/>
      <c r="TGX298" s="44"/>
      <c r="TGY298" s="44"/>
      <c r="TGZ298" s="44"/>
      <c r="THA298" s="44"/>
      <c r="THB298" s="44"/>
      <c r="THC298" s="44"/>
      <c r="THD298" s="44"/>
      <c r="THE298" s="44"/>
      <c r="THF298" s="44"/>
      <c r="THG298" s="44"/>
      <c r="THH298" s="44"/>
      <c r="THI298" s="44"/>
      <c r="THJ298" s="44"/>
      <c r="THK298" s="44"/>
      <c r="THL298" s="44"/>
      <c r="THM298" s="44"/>
      <c r="THN298" s="44"/>
      <c r="THO298" s="44"/>
      <c r="THP298" s="44"/>
      <c r="THQ298" s="44"/>
      <c r="THR298" s="44"/>
      <c r="THS298" s="44"/>
      <c r="THT298" s="44"/>
      <c r="THU298" s="44"/>
      <c r="THV298" s="44"/>
      <c r="THW298" s="44"/>
      <c r="THX298" s="44"/>
      <c r="THY298" s="44"/>
      <c r="THZ298" s="44"/>
      <c r="TIA298" s="44"/>
      <c r="TIB298" s="44"/>
      <c r="TIC298" s="44"/>
      <c r="TID298" s="44"/>
      <c r="TIE298" s="44"/>
      <c r="TIF298" s="44"/>
      <c r="TIG298" s="44"/>
      <c r="TIH298" s="44"/>
      <c r="TII298" s="44"/>
      <c r="TIJ298" s="44"/>
      <c r="TIK298" s="44"/>
      <c r="TIL298" s="44"/>
      <c r="TIM298" s="44"/>
      <c r="TIN298" s="44"/>
      <c r="TIO298" s="44"/>
      <c r="TIP298" s="44"/>
      <c r="TIQ298" s="44"/>
      <c r="TIR298" s="44"/>
      <c r="TIS298" s="44"/>
      <c r="TIT298" s="44"/>
      <c r="TIU298" s="44"/>
      <c r="TIV298" s="44"/>
      <c r="TIW298" s="44"/>
      <c r="TIX298" s="44"/>
      <c r="TIY298" s="44"/>
      <c r="TIZ298" s="44"/>
      <c r="TJA298" s="44"/>
      <c r="TJB298" s="44"/>
      <c r="TJC298" s="44"/>
      <c r="TJD298" s="44"/>
      <c r="TJE298" s="44"/>
      <c r="TJF298" s="44"/>
      <c r="TJG298" s="44"/>
      <c r="TJH298" s="44"/>
      <c r="TJI298" s="44"/>
      <c r="TJJ298" s="44"/>
      <c r="TJK298" s="44"/>
      <c r="TJL298" s="44"/>
      <c r="TJM298" s="44"/>
      <c r="TJN298" s="44"/>
      <c r="TJO298" s="44"/>
      <c r="TJP298" s="44"/>
      <c r="TJQ298" s="44"/>
      <c r="TJR298" s="44"/>
      <c r="TJS298" s="44"/>
      <c r="TJT298" s="44"/>
      <c r="TJU298" s="44"/>
      <c r="TJV298" s="44"/>
      <c r="TJW298" s="44"/>
      <c r="TJX298" s="44"/>
      <c r="TJY298" s="44"/>
      <c r="TJZ298" s="44"/>
      <c r="TKA298" s="44"/>
      <c r="TKB298" s="44"/>
      <c r="TKC298" s="44"/>
      <c r="TKD298" s="44"/>
      <c r="TKE298" s="44"/>
      <c r="TKF298" s="44"/>
      <c r="TKG298" s="44"/>
      <c r="TKH298" s="44"/>
      <c r="TKI298" s="44"/>
      <c r="TKJ298" s="44"/>
      <c r="TKK298" s="44"/>
      <c r="TKL298" s="44"/>
      <c r="TKM298" s="44"/>
      <c r="TKN298" s="44"/>
      <c r="TKO298" s="44"/>
      <c r="TKP298" s="44"/>
      <c r="TKQ298" s="44"/>
      <c r="TKR298" s="44"/>
      <c r="TKS298" s="44"/>
      <c r="TKT298" s="44"/>
      <c r="TKU298" s="44"/>
      <c r="TKV298" s="44"/>
      <c r="TKW298" s="44"/>
      <c r="TKX298" s="44"/>
      <c r="TKY298" s="44"/>
      <c r="TKZ298" s="44"/>
      <c r="TLA298" s="44"/>
      <c r="TLB298" s="44"/>
      <c r="TLC298" s="44"/>
      <c r="TLD298" s="44"/>
      <c r="TLE298" s="44"/>
      <c r="TLF298" s="44"/>
      <c r="TLG298" s="44"/>
      <c r="TLH298" s="44"/>
      <c r="TLI298" s="44"/>
      <c r="TLJ298" s="44"/>
      <c r="TLK298" s="44"/>
      <c r="TLL298" s="44"/>
      <c r="TLM298" s="44"/>
      <c r="TLN298" s="44"/>
      <c r="TLO298" s="44"/>
      <c r="TLP298" s="44"/>
      <c r="TLQ298" s="44"/>
      <c r="TLR298" s="44"/>
      <c r="TLS298" s="44"/>
      <c r="TLT298" s="44"/>
      <c r="TLU298" s="44"/>
      <c r="TLV298" s="44"/>
      <c r="TLW298" s="44"/>
      <c r="TLX298" s="44"/>
      <c r="TLY298" s="44"/>
      <c r="TLZ298" s="44"/>
      <c r="TMA298" s="44"/>
      <c r="TMB298" s="44"/>
      <c r="TMC298" s="44"/>
      <c r="TMD298" s="44"/>
      <c r="TME298" s="44"/>
      <c r="TMF298" s="44"/>
      <c r="TMG298" s="44"/>
      <c r="TMH298" s="44"/>
      <c r="TMI298" s="44"/>
      <c r="TMJ298" s="44"/>
      <c r="TMK298" s="44"/>
      <c r="TML298" s="44"/>
      <c r="TMM298" s="44"/>
      <c r="TMN298" s="44"/>
      <c r="TMO298" s="44"/>
      <c r="TMP298" s="44"/>
      <c r="TMQ298" s="44"/>
      <c r="TMR298" s="44"/>
      <c r="TMS298" s="44"/>
      <c r="TMT298" s="44"/>
      <c r="TMU298" s="44"/>
      <c r="TMV298" s="44"/>
      <c r="TMW298" s="44"/>
      <c r="TMX298" s="44"/>
      <c r="TMY298" s="44"/>
      <c r="TMZ298" s="44"/>
      <c r="TNA298" s="44"/>
      <c r="TNB298" s="44"/>
      <c r="TNC298" s="44"/>
      <c r="TND298" s="44"/>
      <c r="TNE298" s="44"/>
      <c r="TNF298" s="44"/>
      <c r="TNG298" s="44"/>
      <c r="TNH298" s="44"/>
      <c r="TNI298" s="44"/>
      <c r="TNJ298" s="44"/>
      <c r="TNK298" s="44"/>
      <c r="TNL298" s="44"/>
      <c r="TNM298" s="44"/>
      <c r="TNN298" s="44"/>
      <c r="TNO298" s="44"/>
      <c r="TNP298" s="44"/>
      <c r="TNQ298" s="44"/>
      <c r="TNR298" s="44"/>
      <c r="TNS298" s="44"/>
      <c r="TNT298" s="44"/>
      <c r="TNU298" s="44"/>
      <c r="TNV298" s="44"/>
      <c r="TNW298" s="44"/>
      <c r="TNX298" s="44"/>
      <c r="TNY298" s="44"/>
      <c r="TNZ298" s="44"/>
      <c r="TOA298" s="44"/>
      <c r="TOB298" s="44"/>
      <c r="TOC298" s="44"/>
      <c r="TOD298" s="44"/>
      <c r="TOE298" s="44"/>
      <c r="TOF298" s="44"/>
      <c r="TOG298" s="44"/>
      <c r="TOH298" s="44"/>
      <c r="TOI298" s="44"/>
      <c r="TOJ298" s="44"/>
      <c r="TOK298" s="44"/>
      <c r="TOL298" s="44"/>
      <c r="TOM298" s="44"/>
      <c r="TON298" s="44"/>
      <c r="TOO298" s="44"/>
      <c r="TOP298" s="44"/>
      <c r="TOQ298" s="44"/>
      <c r="TOR298" s="44"/>
      <c r="TOS298" s="44"/>
      <c r="TOT298" s="44"/>
      <c r="TOU298" s="44"/>
      <c r="TOV298" s="44"/>
      <c r="TOW298" s="44"/>
      <c r="TOX298" s="44"/>
      <c r="TOY298" s="44"/>
      <c r="TOZ298" s="44"/>
      <c r="TPA298" s="44"/>
      <c r="TPB298" s="44"/>
      <c r="TPC298" s="44"/>
      <c r="TPD298" s="44"/>
      <c r="TPE298" s="44"/>
      <c r="TPF298" s="44"/>
      <c r="TPG298" s="44"/>
      <c r="TPH298" s="44"/>
      <c r="TPI298" s="44"/>
      <c r="TPJ298" s="44"/>
      <c r="TPK298" s="44"/>
      <c r="TPL298" s="44"/>
      <c r="TPM298" s="44"/>
      <c r="TPN298" s="44"/>
      <c r="TPO298" s="44"/>
      <c r="TPP298" s="44"/>
      <c r="TPQ298" s="44"/>
      <c r="TPR298" s="44"/>
      <c r="TPS298" s="44"/>
      <c r="TPT298" s="44"/>
      <c r="TPU298" s="44"/>
      <c r="TPV298" s="44"/>
      <c r="TPW298" s="44"/>
      <c r="TPX298" s="44"/>
      <c r="TPY298" s="44"/>
      <c r="TPZ298" s="44"/>
      <c r="TQA298" s="44"/>
      <c r="TQB298" s="44"/>
      <c r="TQC298" s="44"/>
      <c r="TQD298" s="44"/>
      <c r="TQE298" s="44"/>
      <c r="TQF298" s="44"/>
      <c r="TQG298" s="44"/>
      <c r="TQH298" s="44"/>
      <c r="TQI298" s="44"/>
      <c r="TQJ298" s="44"/>
      <c r="TQK298" s="44"/>
      <c r="TQL298" s="44"/>
      <c r="TQM298" s="44"/>
      <c r="TQN298" s="44"/>
      <c r="TQO298" s="44"/>
      <c r="TQP298" s="44"/>
      <c r="TQQ298" s="44"/>
      <c r="TQR298" s="44"/>
      <c r="TQS298" s="44"/>
      <c r="TQT298" s="44"/>
      <c r="TQU298" s="44"/>
      <c r="TQV298" s="44"/>
      <c r="TQW298" s="44"/>
      <c r="TQX298" s="44"/>
      <c r="TQY298" s="44"/>
      <c r="TQZ298" s="44"/>
      <c r="TRA298" s="44"/>
      <c r="TRB298" s="44"/>
      <c r="TRC298" s="44"/>
      <c r="TRD298" s="44"/>
      <c r="TRE298" s="44"/>
      <c r="TRF298" s="44"/>
      <c r="TRG298" s="44"/>
      <c r="TRH298" s="44"/>
      <c r="TRI298" s="44"/>
      <c r="TRJ298" s="44"/>
      <c r="TRK298" s="44"/>
      <c r="TRL298" s="44"/>
      <c r="TRM298" s="44"/>
      <c r="TRN298" s="44"/>
      <c r="TRO298" s="44"/>
      <c r="TRP298" s="44"/>
      <c r="TRQ298" s="44"/>
      <c r="TRR298" s="44"/>
      <c r="TRS298" s="44"/>
      <c r="TRT298" s="44"/>
      <c r="TRU298" s="44"/>
      <c r="TRV298" s="44"/>
      <c r="TRW298" s="44"/>
      <c r="TRX298" s="44"/>
      <c r="TRY298" s="44"/>
      <c r="TRZ298" s="44"/>
      <c r="TSA298" s="44"/>
      <c r="TSB298" s="44"/>
      <c r="TSC298" s="44"/>
      <c r="TSD298" s="44"/>
      <c r="TSE298" s="44"/>
      <c r="TSF298" s="44"/>
      <c r="TSG298" s="44"/>
      <c r="TSH298" s="44"/>
      <c r="TSI298" s="44"/>
      <c r="TSJ298" s="44"/>
      <c r="TSK298" s="44"/>
      <c r="TSL298" s="44"/>
      <c r="TSM298" s="44"/>
      <c r="TSN298" s="44"/>
      <c r="TSO298" s="44"/>
      <c r="TSP298" s="44"/>
      <c r="TSQ298" s="44"/>
      <c r="TSR298" s="44"/>
      <c r="TSS298" s="44"/>
      <c r="TST298" s="44"/>
      <c r="TSU298" s="44"/>
      <c r="TSV298" s="44"/>
      <c r="TSW298" s="44"/>
      <c r="TSX298" s="44"/>
      <c r="TSY298" s="44"/>
      <c r="TSZ298" s="44"/>
      <c r="TTA298" s="44"/>
      <c r="TTB298" s="44"/>
      <c r="TTC298" s="44"/>
      <c r="TTD298" s="44"/>
      <c r="TTE298" s="44"/>
      <c r="TTF298" s="44"/>
      <c r="TTG298" s="44"/>
      <c r="TTH298" s="44"/>
      <c r="TTI298" s="44"/>
      <c r="TTJ298" s="44"/>
      <c r="TTK298" s="44"/>
      <c r="TTL298" s="44"/>
      <c r="TTM298" s="44"/>
      <c r="TTN298" s="44"/>
      <c r="TTO298" s="44"/>
      <c r="TTP298" s="44"/>
      <c r="TTQ298" s="44"/>
      <c r="TTR298" s="44"/>
      <c r="TTS298" s="44"/>
      <c r="TTT298" s="44"/>
      <c r="TTU298" s="44"/>
      <c r="TTV298" s="44"/>
      <c r="TTW298" s="44"/>
      <c r="TTX298" s="44"/>
      <c r="TTY298" s="44"/>
      <c r="TTZ298" s="44"/>
      <c r="TUA298" s="44"/>
      <c r="TUB298" s="44"/>
      <c r="TUC298" s="44"/>
      <c r="TUD298" s="44"/>
      <c r="TUE298" s="44"/>
      <c r="TUF298" s="44"/>
      <c r="TUG298" s="44"/>
      <c r="TUH298" s="44"/>
      <c r="TUI298" s="44"/>
      <c r="TUJ298" s="44"/>
      <c r="TUK298" s="44"/>
      <c r="TUL298" s="44"/>
      <c r="TUM298" s="44"/>
      <c r="TUN298" s="44"/>
      <c r="TUO298" s="44"/>
      <c r="TUP298" s="44"/>
      <c r="TUQ298" s="44"/>
      <c r="TUR298" s="44"/>
      <c r="TUS298" s="44"/>
      <c r="TUT298" s="44"/>
      <c r="TUU298" s="44"/>
      <c r="TUV298" s="44"/>
      <c r="TUW298" s="44"/>
      <c r="TUX298" s="44"/>
      <c r="TUY298" s="44"/>
      <c r="TUZ298" s="44"/>
      <c r="TVA298" s="44"/>
      <c r="TVB298" s="44"/>
      <c r="TVC298" s="44"/>
      <c r="TVD298" s="44"/>
      <c r="TVE298" s="44"/>
      <c r="TVF298" s="44"/>
      <c r="TVG298" s="44"/>
      <c r="TVH298" s="44"/>
      <c r="TVI298" s="44"/>
      <c r="TVJ298" s="44"/>
      <c r="TVK298" s="44"/>
      <c r="TVL298" s="44"/>
      <c r="TVM298" s="44"/>
      <c r="TVN298" s="44"/>
      <c r="TVO298" s="44"/>
      <c r="TVP298" s="44"/>
      <c r="TVQ298" s="44"/>
      <c r="TVR298" s="44"/>
      <c r="TVS298" s="44"/>
      <c r="TVT298" s="44"/>
      <c r="TVU298" s="44"/>
      <c r="TVV298" s="44"/>
      <c r="TVW298" s="44"/>
      <c r="TVX298" s="44"/>
      <c r="TVY298" s="44"/>
      <c r="TVZ298" s="44"/>
      <c r="TWA298" s="44"/>
      <c r="TWB298" s="44"/>
      <c r="TWC298" s="44"/>
      <c r="TWD298" s="44"/>
      <c r="TWE298" s="44"/>
      <c r="TWF298" s="44"/>
      <c r="TWG298" s="44"/>
      <c r="TWH298" s="44"/>
      <c r="TWI298" s="44"/>
      <c r="TWJ298" s="44"/>
      <c r="TWK298" s="44"/>
      <c r="TWL298" s="44"/>
      <c r="TWM298" s="44"/>
      <c r="TWN298" s="44"/>
      <c r="TWO298" s="44"/>
      <c r="TWP298" s="44"/>
      <c r="TWQ298" s="44"/>
      <c r="TWR298" s="44"/>
      <c r="TWS298" s="44"/>
      <c r="TWT298" s="44"/>
      <c r="TWU298" s="44"/>
      <c r="TWV298" s="44"/>
      <c r="TWW298" s="44"/>
      <c r="TWX298" s="44"/>
      <c r="TWY298" s="44"/>
      <c r="TWZ298" s="44"/>
      <c r="TXA298" s="44"/>
      <c r="TXB298" s="44"/>
      <c r="TXC298" s="44"/>
      <c r="TXD298" s="44"/>
      <c r="TXE298" s="44"/>
      <c r="TXF298" s="44"/>
      <c r="TXG298" s="44"/>
      <c r="TXH298" s="44"/>
      <c r="TXI298" s="44"/>
      <c r="TXJ298" s="44"/>
      <c r="TXK298" s="44"/>
      <c r="TXL298" s="44"/>
      <c r="TXM298" s="44"/>
      <c r="TXN298" s="44"/>
      <c r="TXO298" s="44"/>
      <c r="TXP298" s="44"/>
      <c r="TXQ298" s="44"/>
      <c r="TXR298" s="44"/>
      <c r="TXS298" s="44"/>
      <c r="TXT298" s="44"/>
      <c r="TXU298" s="44"/>
      <c r="TXV298" s="44"/>
      <c r="TXW298" s="44"/>
      <c r="TXX298" s="44"/>
      <c r="TXY298" s="44"/>
      <c r="TXZ298" s="44"/>
      <c r="TYA298" s="44"/>
      <c r="TYB298" s="44"/>
      <c r="TYC298" s="44"/>
      <c r="TYD298" s="44"/>
      <c r="TYE298" s="44"/>
      <c r="TYF298" s="44"/>
      <c r="TYG298" s="44"/>
      <c r="TYH298" s="44"/>
      <c r="TYI298" s="44"/>
      <c r="TYJ298" s="44"/>
      <c r="TYK298" s="44"/>
      <c r="TYL298" s="44"/>
      <c r="TYM298" s="44"/>
      <c r="TYN298" s="44"/>
      <c r="TYO298" s="44"/>
      <c r="TYP298" s="44"/>
      <c r="TYQ298" s="44"/>
      <c r="TYR298" s="44"/>
      <c r="TYS298" s="44"/>
      <c r="TYT298" s="44"/>
      <c r="TYU298" s="44"/>
      <c r="TYV298" s="44"/>
      <c r="TYW298" s="44"/>
      <c r="TYX298" s="44"/>
      <c r="TYY298" s="44"/>
      <c r="TYZ298" s="44"/>
      <c r="TZA298" s="44"/>
      <c r="TZB298" s="44"/>
      <c r="TZC298" s="44"/>
      <c r="TZD298" s="44"/>
      <c r="TZE298" s="44"/>
      <c r="TZF298" s="44"/>
      <c r="TZG298" s="44"/>
      <c r="TZH298" s="44"/>
      <c r="TZI298" s="44"/>
      <c r="TZJ298" s="44"/>
      <c r="TZK298" s="44"/>
      <c r="TZL298" s="44"/>
      <c r="TZM298" s="44"/>
      <c r="TZN298" s="44"/>
      <c r="TZO298" s="44"/>
      <c r="TZP298" s="44"/>
      <c r="TZQ298" s="44"/>
      <c r="TZR298" s="44"/>
      <c r="TZS298" s="44"/>
      <c r="TZT298" s="44"/>
      <c r="TZU298" s="44"/>
      <c r="TZV298" s="44"/>
      <c r="TZW298" s="44"/>
      <c r="TZX298" s="44"/>
      <c r="TZY298" s="44"/>
      <c r="TZZ298" s="44"/>
      <c r="UAA298" s="44"/>
      <c r="UAB298" s="44"/>
      <c r="UAC298" s="44"/>
      <c r="UAD298" s="44"/>
      <c r="UAE298" s="44"/>
      <c r="UAF298" s="44"/>
      <c r="UAG298" s="44"/>
      <c r="UAH298" s="44"/>
      <c r="UAI298" s="44"/>
      <c r="UAJ298" s="44"/>
      <c r="UAK298" s="44"/>
      <c r="UAL298" s="44"/>
      <c r="UAM298" s="44"/>
      <c r="UAN298" s="44"/>
      <c r="UAO298" s="44"/>
      <c r="UAP298" s="44"/>
      <c r="UAQ298" s="44"/>
      <c r="UAR298" s="44"/>
      <c r="UAS298" s="44"/>
      <c r="UAT298" s="44"/>
      <c r="UAU298" s="44"/>
      <c r="UAV298" s="44"/>
      <c r="UAW298" s="44"/>
      <c r="UAX298" s="44"/>
      <c r="UAY298" s="44"/>
      <c r="UAZ298" s="44"/>
      <c r="UBA298" s="44"/>
      <c r="UBB298" s="44"/>
      <c r="UBC298" s="44"/>
      <c r="UBD298" s="44"/>
      <c r="UBE298" s="44"/>
      <c r="UBF298" s="44"/>
      <c r="UBG298" s="44"/>
      <c r="UBH298" s="44"/>
      <c r="UBI298" s="44"/>
      <c r="UBJ298" s="44"/>
      <c r="UBK298" s="44"/>
      <c r="UBL298" s="44"/>
      <c r="UBM298" s="44"/>
      <c r="UBN298" s="44"/>
      <c r="UBO298" s="44"/>
      <c r="UBP298" s="44"/>
      <c r="UBQ298" s="44"/>
      <c r="UBR298" s="44"/>
      <c r="UBS298" s="44"/>
      <c r="UBT298" s="44"/>
      <c r="UBU298" s="44"/>
      <c r="UBV298" s="44"/>
      <c r="UBW298" s="44"/>
      <c r="UBX298" s="44"/>
      <c r="UBY298" s="44"/>
      <c r="UBZ298" s="44"/>
      <c r="UCA298" s="44"/>
      <c r="UCB298" s="44"/>
      <c r="UCC298" s="44"/>
      <c r="UCD298" s="44"/>
      <c r="UCE298" s="44"/>
      <c r="UCF298" s="44"/>
      <c r="UCG298" s="44"/>
      <c r="UCH298" s="44"/>
      <c r="UCI298" s="44"/>
      <c r="UCJ298" s="44"/>
      <c r="UCK298" s="44"/>
      <c r="UCL298" s="44"/>
      <c r="UCM298" s="44"/>
      <c r="UCN298" s="44"/>
      <c r="UCO298" s="44"/>
      <c r="UCP298" s="44"/>
      <c r="UCQ298" s="44"/>
      <c r="UCR298" s="44"/>
      <c r="UCS298" s="44"/>
      <c r="UCT298" s="44"/>
      <c r="UCU298" s="44"/>
      <c r="UCV298" s="44"/>
      <c r="UCW298" s="44"/>
      <c r="UCX298" s="44"/>
      <c r="UCY298" s="44"/>
      <c r="UCZ298" s="44"/>
      <c r="UDA298" s="44"/>
      <c r="UDB298" s="44"/>
      <c r="UDC298" s="44"/>
      <c r="UDD298" s="44"/>
      <c r="UDE298" s="44"/>
      <c r="UDF298" s="44"/>
      <c r="UDG298" s="44"/>
      <c r="UDH298" s="44"/>
      <c r="UDI298" s="44"/>
      <c r="UDJ298" s="44"/>
      <c r="UDK298" s="44"/>
      <c r="UDL298" s="44"/>
      <c r="UDM298" s="44"/>
      <c r="UDN298" s="44"/>
      <c r="UDO298" s="44"/>
      <c r="UDP298" s="44"/>
      <c r="UDQ298" s="44"/>
      <c r="UDR298" s="44"/>
      <c r="UDS298" s="44"/>
      <c r="UDT298" s="44"/>
      <c r="UDU298" s="44"/>
      <c r="UDV298" s="44"/>
      <c r="UDW298" s="44"/>
      <c r="UDX298" s="44"/>
      <c r="UDY298" s="44"/>
      <c r="UDZ298" s="44"/>
      <c r="UEA298" s="44"/>
      <c r="UEB298" s="44"/>
      <c r="UEC298" s="44"/>
      <c r="UED298" s="44"/>
      <c r="UEE298" s="44"/>
      <c r="UEF298" s="44"/>
      <c r="UEG298" s="44"/>
      <c r="UEH298" s="44"/>
      <c r="UEI298" s="44"/>
      <c r="UEJ298" s="44"/>
      <c r="UEK298" s="44"/>
      <c r="UEL298" s="44"/>
      <c r="UEM298" s="44"/>
      <c r="UEN298" s="44"/>
      <c r="UEO298" s="44"/>
      <c r="UEP298" s="44"/>
      <c r="UEQ298" s="44"/>
      <c r="UER298" s="44"/>
      <c r="UES298" s="44"/>
      <c r="UET298" s="44"/>
      <c r="UEU298" s="44"/>
      <c r="UEV298" s="44"/>
      <c r="UEW298" s="44"/>
      <c r="UEX298" s="44"/>
      <c r="UEY298" s="44"/>
      <c r="UEZ298" s="44"/>
      <c r="UFA298" s="44"/>
      <c r="UFB298" s="44"/>
      <c r="UFC298" s="44"/>
      <c r="UFD298" s="44"/>
      <c r="UFE298" s="44"/>
      <c r="UFF298" s="44"/>
      <c r="UFG298" s="44"/>
      <c r="UFH298" s="44"/>
      <c r="UFI298" s="44"/>
      <c r="UFJ298" s="44"/>
      <c r="UFK298" s="44"/>
      <c r="UFL298" s="44"/>
      <c r="UFM298" s="44"/>
      <c r="UFN298" s="44"/>
      <c r="UFO298" s="44"/>
      <c r="UFP298" s="44"/>
      <c r="UFQ298" s="44"/>
      <c r="UFR298" s="44"/>
      <c r="UFS298" s="44"/>
      <c r="UFT298" s="44"/>
      <c r="UFU298" s="44"/>
      <c r="UFV298" s="44"/>
      <c r="UFW298" s="44"/>
      <c r="UFX298" s="44"/>
      <c r="UFY298" s="44"/>
      <c r="UFZ298" s="44"/>
      <c r="UGA298" s="44"/>
      <c r="UGB298" s="44"/>
      <c r="UGC298" s="44"/>
      <c r="UGD298" s="44"/>
      <c r="UGE298" s="44"/>
      <c r="UGF298" s="44"/>
      <c r="UGG298" s="44"/>
      <c r="UGH298" s="44"/>
      <c r="UGI298" s="44"/>
      <c r="UGJ298" s="44"/>
      <c r="UGK298" s="44"/>
      <c r="UGL298" s="44"/>
      <c r="UGM298" s="44"/>
      <c r="UGN298" s="44"/>
      <c r="UGO298" s="44"/>
      <c r="UGP298" s="44"/>
      <c r="UGQ298" s="44"/>
      <c r="UGR298" s="44"/>
      <c r="UGS298" s="44"/>
      <c r="UGT298" s="44"/>
      <c r="UGU298" s="44"/>
      <c r="UGV298" s="44"/>
      <c r="UGW298" s="44"/>
      <c r="UGX298" s="44"/>
      <c r="UGY298" s="44"/>
      <c r="UGZ298" s="44"/>
      <c r="UHA298" s="44"/>
      <c r="UHB298" s="44"/>
      <c r="UHC298" s="44"/>
      <c r="UHD298" s="44"/>
      <c r="UHE298" s="44"/>
      <c r="UHF298" s="44"/>
      <c r="UHG298" s="44"/>
      <c r="UHH298" s="44"/>
      <c r="UHI298" s="44"/>
      <c r="UHJ298" s="44"/>
      <c r="UHK298" s="44"/>
      <c r="UHL298" s="44"/>
      <c r="UHM298" s="44"/>
      <c r="UHN298" s="44"/>
      <c r="UHO298" s="44"/>
      <c r="UHP298" s="44"/>
      <c r="UHQ298" s="44"/>
      <c r="UHR298" s="44"/>
      <c r="UHS298" s="44"/>
      <c r="UHT298" s="44"/>
      <c r="UHU298" s="44"/>
      <c r="UHV298" s="44"/>
      <c r="UHW298" s="44"/>
      <c r="UHX298" s="44"/>
      <c r="UHY298" s="44"/>
      <c r="UHZ298" s="44"/>
      <c r="UIA298" s="44"/>
      <c r="UIB298" s="44"/>
      <c r="UIC298" s="44"/>
      <c r="UID298" s="44"/>
      <c r="UIE298" s="44"/>
      <c r="UIF298" s="44"/>
      <c r="UIG298" s="44"/>
      <c r="UIH298" s="44"/>
      <c r="UII298" s="44"/>
      <c r="UIJ298" s="44"/>
      <c r="UIK298" s="44"/>
      <c r="UIL298" s="44"/>
      <c r="UIM298" s="44"/>
      <c r="UIN298" s="44"/>
      <c r="UIO298" s="44"/>
      <c r="UIP298" s="44"/>
      <c r="UIQ298" s="44"/>
      <c r="UIR298" s="44"/>
      <c r="UIS298" s="44"/>
      <c r="UIT298" s="44"/>
      <c r="UIU298" s="44"/>
      <c r="UIV298" s="44"/>
      <c r="UIW298" s="44"/>
      <c r="UIX298" s="44"/>
      <c r="UIY298" s="44"/>
      <c r="UIZ298" s="44"/>
      <c r="UJA298" s="44"/>
      <c r="UJB298" s="44"/>
      <c r="UJC298" s="44"/>
      <c r="UJD298" s="44"/>
      <c r="UJE298" s="44"/>
      <c r="UJF298" s="44"/>
      <c r="UJG298" s="44"/>
      <c r="UJH298" s="44"/>
      <c r="UJI298" s="44"/>
      <c r="UJJ298" s="44"/>
      <c r="UJK298" s="44"/>
      <c r="UJL298" s="44"/>
      <c r="UJM298" s="44"/>
      <c r="UJN298" s="44"/>
      <c r="UJO298" s="44"/>
      <c r="UJP298" s="44"/>
      <c r="UJQ298" s="44"/>
      <c r="UJR298" s="44"/>
      <c r="UJS298" s="44"/>
      <c r="UJT298" s="44"/>
      <c r="UJU298" s="44"/>
      <c r="UJV298" s="44"/>
      <c r="UJW298" s="44"/>
      <c r="UJX298" s="44"/>
      <c r="UJY298" s="44"/>
      <c r="UJZ298" s="44"/>
      <c r="UKA298" s="44"/>
      <c r="UKB298" s="44"/>
      <c r="UKC298" s="44"/>
      <c r="UKD298" s="44"/>
      <c r="UKE298" s="44"/>
      <c r="UKF298" s="44"/>
      <c r="UKG298" s="44"/>
      <c r="UKH298" s="44"/>
      <c r="UKI298" s="44"/>
      <c r="UKJ298" s="44"/>
      <c r="UKK298" s="44"/>
      <c r="UKL298" s="44"/>
      <c r="UKM298" s="44"/>
      <c r="UKN298" s="44"/>
      <c r="UKO298" s="44"/>
      <c r="UKP298" s="44"/>
      <c r="UKQ298" s="44"/>
      <c r="UKR298" s="44"/>
      <c r="UKS298" s="44"/>
      <c r="UKT298" s="44"/>
      <c r="UKU298" s="44"/>
      <c r="UKV298" s="44"/>
      <c r="UKW298" s="44"/>
      <c r="UKX298" s="44"/>
      <c r="UKY298" s="44"/>
      <c r="UKZ298" s="44"/>
      <c r="ULA298" s="44"/>
      <c r="ULB298" s="44"/>
      <c r="ULC298" s="44"/>
      <c r="ULD298" s="44"/>
      <c r="ULE298" s="44"/>
      <c r="ULF298" s="44"/>
      <c r="ULG298" s="44"/>
      <c r="ULH298" s="44"/>
      <c r="ULI298" s="44"/>
      <c r="ULJ298" s="44"/>
      <c r="ULK298" s="44"/>
      <c r="ULL298" s="44"/>
      <c r="ULM298" s="44"/>
      <c r="ULN298" s="44"/>
      <c r="ULO298" s="44"/>
      <c r="ULP298" s="44"/>
      <c r="ULQ298" s="44"/>
      <c r="ULR298" s="44"/>
      <c r="ULS298" s="44"/>
      <c r="ULT298" s="44"/>
      <c r="ULU298" s="44"/>
      <c r="ULV298" s="44"/>
      <c r="ULW298" s="44"/>
      <c r="ULX298" s="44"/>
      <c r="ULY298" s="44"/>
      <c r="ULZ298" s="44"/>
      <c r="UMA298" s="44"/>
      <c r="UMB298" s="44"/>
      <c r="UMC298" s="44"/>
      <c r="UMD298" s="44"/>
      <c r="UME298" s="44"/>
      <c r="UMF298" s="44"/>
      <c r="UMG298" s="44"/>
      <c r="UMH298" s="44"/>
      <c r="UMI298" s="44"/>
      <c r="UMJ298" s="44"/>
      <c r="UMK298" s="44"/>
      <c r="UML298" s="44"/>
      <c r="UMM298" s="44"/>
      <c r="UMN298" s="44"/>
      <c r="UMO298" s="44"/>
      <c r="UMP298" s="44"/>
      <c r="UMQ298" s="44"/>
      <c r="UMR298" s="44"/>
      <c r="UMS298" s="44"/>
      <c r="UMT298" s="44"/>
      <c r="UMU298" s="44"/>
      <c r="UMV298" s="44"/>
      <c r="UMW298" s="44"/>
      <c r="UMX298" s="44"/>
      <c r="UMY298" s="44"/>
      <c r="UMZ298" s="44"/>
      <c r="UNA298" s="44"/>
      <c r="UNB298" s="44"/>
      <c r="UNC298" s="44"/>
      <c r="UND298" s="44"/>
      <c r="UNE298" s="44"/>
      <c r="UNF298" s="44"/>
      <c r="UNG298" s="44"/>
      <c r="UNH298" s="44"/>
      <c r="UNI298" s="44"/>
      <c r="UNJ298" s="44"/>
      <c r="UNK298" s="44"/>
      <c r="UNL298" s="44"/>
      <c r="UNM298" s="44"/>
      <c r="UNN298" s="44"/>
      <c r="UNO298" s="44"/>
      <c r="UNP298" s="44"/>
      <c r="UNQ298" s="44"/>
      <c r="UNR298" s="44"/>
      <c r="UNS298" s="44"/>
      <c r="UNT298" s="44"/>
      <c r="UNU298" s="44"/>
      <c r="UNV298" s="44"/>
      <c r="UNW298" s="44"/>
      <c r="UNX298" s="44"/>
      <c r="UNY298" s="44"/>
      <c r="UNZ298" s="44"/>
      <c r="UOA298" s="44"/>
      <c r="UOB298" s="44"/>
      <c r="UOC298" s="44"/>
      <c r="UOD298" s="44"/>
      <c r="UOE298" s="44"/>
      <c r="UOF298" s="44"/>
      <c r="UOG298" s="44"/>
      <c r="UOH298" s="44"/>
      <c r="UOI298" s="44"/>
      <c r="UOJ298" s="44"/>
      <c r="UOK298" s="44"/>
      <c r="UOL298" s="44"/>
      <c r="UOM298" s="44"/>
      <c r="UON298" s="44"/>
      <c r="UOO298" s="44"/>
      <c r="UOP298" s="44"/>
      <c r="UOQ298" s="44"/>
      <c r="UOR298" s="44"/>
      <c r="UOS298" s="44"/>
      <c r="UOT298" s="44"/>
      <c r="UOU298" s="44"/>
      <c r="UOV298" s="44"/>
      <c r="UOW298" s="44"/>
      <c r="UOX298" s="44"/>
      <c r="UOY298" s="44"/>
      <c r="UOZ298" s="44"/>
      <c r="UPA298" s="44"/>
      <c r="UPB298" s="44"/>
      <c r="UPC298" s="44"/>
      <c r="UPD298" s="44"/>
      <c r="UPE298" s="44"/>
      <c r="UPF298" s="44"/>
      <c r="UPG298" s="44"/>
      <c r="UPH298" s="44"/>
      <c r="UPI298" s="44"/>
      <c r="UPJ298" s="44"/>
      <c r="UPK298" s="44"/>
      <c r="UPL298" s="44"/>
      <c r="UPM298" s="44"/>
      <c r="UPN298" s="44"/>
      <c r="UPO298" s="44"/>
      <c r="UPP298" s="44"/>
      <c r="UPQ298" s="44"/>
      <c r="UPR298" s="44"/>
      <c r="UPS298" s="44"/>
      <c r="UPT298" s="44"/>
      <c r="UPU298" s="44"/>
      <c r="UPV298" s="44"/>
      <c r="UPW298" s="44"/>
      <c r="UPX298" s="44"/>
      <c r="UPY298" s="44"/>
      <c r="UPZ298" s="44"/>
      <c r="UQA298" s="44"/>
      <c r="UQB298" s="44"/>
      <c r="UQC298" s="44"/>
      <c r="UQD298" s="44"/>
      <c r="UQE298" s="44"/>
      <c r="UQF298" s="44"/>
      <c r="UQG298" s="44"/>
      <c r="UQH298" s="44"/>
      <c r="UQI298" s="44"/>
      <c r="UQJ298" s="44"/>
      <c r="UQK298" s="44"/>
      <c r="UQL298" s="44"/>
      <c r="UQM298" s="44"/>
      <c r="UQN298" s="44"/>
      <c r="UQO298" s="44"/>
      <c r="UQP298" s="44"/>
      <c r="UQQ298" s="44"/>
      <c r="UQR298" s="44"/>
      <c r="UQS298" s="44"/>
      <c r="UQT298" s="44"/>
      <c r="UQU298" s="44"/>
      <c r="UQV298" s="44"/>
      <c r="UQW298" s="44"/>
      <c r="UQX298" s="44"/>
      <c r="UQY298" s="44"/>
      <c r="UQZ298" s="44"/>
      <c r="URA298" s="44"/>
      <c r="URB298" s="44"/>
      <c r="URC298" s="44"/>
      <c r="URD298" s="44"/>
      <c r="URE298" s="44"/>
      <c r="URF298" s="44"/>
      <c r="URG298" s="44"/>
      <c r="URH298" s="44"/>
      <c r="URI298" s="44"/>
      <c r="URJ298" s="44"/>
      <c r="URK298" s="44"/>
      <c r="URL298" s="44"/>
      <c r="URM298" s="44"/>
      <c r="URN298" s="44"/>
      <c r="URO298" s="44"/>
      <c r="URP298" s="44"/>
      <c r="URQ298" s="44"/>
      <c r="URR298" s="44"/>
      <c r="URS298" s="44"/>
      <c r="URT298" s="44"/>
      <c r="URU298" s="44"/>
      <c r="URV298" s="44"/>
      <c r="URW298" s="44"/>
      <c r="URX298" s="44"/>
      <c r="URY298" s="44"/>
      <c r="URZ298" s="44"/>
      <c r="USA298" s="44"/>
      <c r="USB298" s="44"/>
      <c r="USC298" s="44"/>
      <c r="USD298" s="44"/>
      <c r="USE298" s="44"/>
      <c r="USF298" s="44"/>
      <c r="USG298" s="44"/>
      <c r="USH298" s="44"/>
      <c r="USI298" s="44"/>
      <c r="USJ298" s="44"/>
      <c r="USK298" s="44"/>
      <c r="USL298" s="44"/>
      <c r="USM298" s="44"/>
      <c r="USN298" s="44"/>
      <c r="USO298" s="44"/>
      <c r="USP298" s="44"/>
      <c r="USQ298" s="44"/>
      <c r="USR298" s="44"/>
      <c r="USS298" s="44"/>
      <c r="UST298" s="44"/>
      <c r="USU298" s="44"/>
      <c r="USV298" s="44"/>
      <c r="USW298" s="44"/>
      <c r="USX298" s="44"/>
      <c r="USY298" s="44"/>
      <c r="USZ298" s="44"/>
      <c r="UTA298" s="44"/>
      <c r="UTB298" s="44"/>
      <c r="UTC298" s="44"/>
      <c r="UTD298" s="44"/>
      <c r="UTE298" s="44"/>
      <c r="UTF298" s="44"/>
      <c r="UTG298" s="44"/>
      <c r="UTH298" s="44"/>
      <c r="UTI298" s="44"/>
      <c r="UTJ298" s="44"/>
      <c r="UTK298" s="44"/>
      <c r="UTL298" s="44"/>
      <c r="UTM298" s="44"/>
      <c r="UTN298" s="44"/>
      <c r="UTO298" s="44"/>
      <c r="UTP298" s="44"/>
      <c r="UTQ298" s="44"/>
      <c r="UTR298" s="44"/>
      <c r="UTS298" s="44"/>
      <c r="UTT298" s="44"/>
      <c r="UTU298" s="44"/>
      <c r="UTV298" s="44"/>
      <c r="UTW298" s="44"/>
      <c r="UTX298" s="44"/>
      <c r="UTY298" s="44"/>
      <c r="UTZ298" s="44"/>
      <c r="UUA298" s="44"/>
      <c r="UUB298" s="44"/>
      <c r="UUC298" s="44"/>
      <c r="UUD298" s="44"/>
      <c r="UUE298" s="44"/>
      <c r="UUF298" s="44"/>
      <c r="UUG298" s="44"/>
      <c r="UUH298" s="44"/>
      <c r="UUI298" s="44"/>
      <c r="UUJ298" s="44"/>
      <c r="UUK298" s="44"/>
      <c r="UUL298" s="44"/>
      <c r="UUM298" s="44"/>
      <c r="UUN298" s="44"/>
      <c r="UUO298" s="44"/>
      <c r="UUP298" s="44"/>
      <c r="UUQ298" s="44"/>
      <c r="UUR298" s="44"/>
      <c r="UUS298" s="44"/>
      <c r="UUT298" s="44"/>
      <c r="UUU298" s="44"/>
      <c r="UUV298" s="44"/>
      <c r="UUW298" s="44"/>
      <c r="UUX298" s="44"/>
      <c r="UUY298" s="44"/>
      <c r="UUZ298" s="44"/>
      <c r="UVA298" s="44"/>
      <c r="UVB298" s="44"/>
      <c r="UVC298" s="44"/>
      <c r="UVD298" s="44"/>
      <c r="UVE298" s="44"/>
      <c r="UVF298" s="44"/>
      <c r="UVG298" s="44"/>
      <c r="UVH298" s="44"/>
      <c r="UVI298" s="44"/>
      <c r="UVJ298" s="44"/>
      <c r="UVK298" s="44"/>
      <c r="UVL298" s="44"/>
      <c r="UVM298" s="44"/>
      <c r="UVN298" s="44"/>
      <c r="UVO298" s="44"/>
      <c r="UVP298" s="44"/>
      <c r="UVQ298" s="44"/>
      <c r="UVR298" s="44"/>
      <c r="UVS298" s="44"/>
      <c r="UVT298" s="44"/>
      <c r="UVU298" s="44"/>
      <c r="UVV298" s="44"/>
      <c r="UVW298" s="44"/>
      <c r="UVX298" s="44"/>
      <c r="UVY298" s="44"/>
      <c r="UVZ298" s="44"/>
      <c r="UWA298" s="44"/>
      <c r="UWB298" s="44"/>
      <c r="UWC298" s="44"/>
      <c r="UWD298" s="44"/>
      <c r="UWE298" s="44"/>
      <c r="UWF298" s="44"/>
      <c r="UWG298" s="44"/>
      <c r="UWH298" s="44"/>
      <c r="UWI298" s="44"/>
      <c r="UWJ298" s="44"/>
      <c r="UWK298" s="44"/>
      <c r="UWL298" s="44"/>
      <c r="UWM298" s="44"/>
      <c r="UWN298" s="44"/>
      <c r="UWO298" s="44"/>
      <c r="UWP298" s="44"/>
      <c r="UWQ298" s="44"/>
      <c r="UWR298" s="44"/>
      <c r="UWS298" s="44"/>
      <c r="UWT298" s="44"/>
      <c r="UWU298" s="44"/>
      <c r="UWV298" s="44"/>
      <c r="UWW298" s="44"/>
      <c r="UWX298" s="44"/>
      <c r="UWY298" s="44"/>
      <c r="UWZ298" s="44"/>
      <c r="UXA298" s="44"/>
      <c r="UXB298" s="44"/>
      <c r="UXC298" s="44"/>
      <c r="UXD298" s="44"/>
      <c r="UXE298" s="44"/>
      <c r="UXF298" s="44"/>
      <c r="UXG298" s="44"/>
      <c r="UXH298" s="44"/>
      <c r="UXI298" s="44"/>
      <c r="UXJ298" s="44"/>
      <c r="UXK298" s="44"/>
      <c r="UXL298" s="44"/>
      <c r="UXM298" s="44"/>
      <c r="UXN298" s="44"/>
      <c r="UXO298" s="44"/>
      <c r="UXP298" s="44"/>
      <c r="UXQ298" s="44"/>
      <c r="UXR298" s="44"/>
      <c r="UXS298" s="44"/>
      <c r="UXT298" s="44"/>
      <c r="UXU298" s="44"/>
      <c r="UXV298" s="44"/>
      <c r="UXW298" s="44"/>
      <c r="UXX298" s="44"/>
      <c r="UXY298" s="44"/>
      <c r="UXZ298" s="44"/>
      <c r="UYA298" s="44"/>
      <c r="UYB298" s="44"/>
      <c r="UYC298" s="44"/>
      <c r="UYD298" s="44"/>
      <c r="UYE298" s="44"/>
      <c r="UYF298" s="44"/>
      <c r="UYG298" s="44"/>
      <c r="UYH298" s="44"/>
      <c r="UYI298" s="44"/>
      <c r="UYJ298" s="44"/>
      <c r="UYK298" s="44"/>
      <c r="UYL298" s="44"/>
      <c r="UYM298" s="44"/>
      <c r="UYN298" s="44"/>
      <c r="UYO298" s="44"/>
      <c r="UYP298" s="44"/>
      <c r="UYQ298" s="44"/>
      <c r="UYR298" s="44"/>
      <c r="UYS298" s="44"/>
      <c r="UYT298" s="44"/>
      <c r="UYU298" s="44"/>
      <c r="UYV298" s="44"/>
      <c r="UYW298" s="44"/>
      <c r="UYX298" s="44"/>
      <c r="UYY298" s="44"/>
      <c r="UYZ298" s="44"/>
      <c r="UZA298" s="44"/>
      <c r="UZB298" s="44"/>
      <c r="UZC298" s="44"/>
      <c r="UZD298" s="44"/>
      <c r="UZE298" s="44"/>
      <c r="UZF298" s="44"/>
      <c r="UZG298" s="44"/>
      <c r="UZH298" s="44"/>
      <c r="UZI298" s="44"/>
      <c r="UZJ298" s="44"/>
      <c r="UZK298" s="44"/>
      <c r="UZL298" s="44"/>
      <c r="UZM298" s="44"/>
      <c r="UZN298" s="44"/>
      <c r="UZO298" s="44"/>
      <c r="UZP298" s="44"/>
      <c r="UZQ298" s="44"/>
      <c r="UZR298" s="44"/>
      <c r="UZS298" s="44"/>
      <c r="UZT298" s="44"/>
      <c r="UZU298" s="44"/>
      <c r="UZV298" s="44"/>
      <c r="UZW298" s="44"/>
      <c r="UZX298" s="44"/>
      <c r="UZY298" s="44"/>
      <c r="UZZ298" s="44"/>
      <c r="VAA298" s="44"/>
      <c r="VAB298" s="44"/>
      <c r="VAC298" s="44"/>
      <c r="VAD298" s="44"/>
      <c r="VAE298" s="44"/>
      <c r="VAF298" s="44"/>
      <c r="VAG298" s="44"/>
      <c r="VAH298" s="44"/>
      <c r="VAI298" s="44"/>
      <c r="VAJ298" s="44"/>
      <c r="VAK298" s="44"/>
      <c r="VAL298" s="44"/>
      <c r="VAM298" s="44"/>
      <c r="VAN298" s="44"/>
      <c r="VAO298" s="44"/>
      <c r="VAP298" s="44"/>
      <c r="VAQ298" s="44"/>
      <c r="VAR298" s="44"/>
      <c r="VAS298" s="44"/>
      <c r="VAT298" s="44"/>
      <c r="VAU298" s="44"/>
      <c r="VAV298" s="44"/>
      <c r="VAW298" s="44"/>
      <c r="VAX298" s="44"/>
      <c r="VAY298" s="44"/>
      <c r="VAZ298" s="44"/>
      <c r="VBA298" s="44"/>
      <c r="VBB298" s="44"/>
      <c r="VBC298" s="44"/>
      <c r="VBD298" s="44"/>
      <c r="VBE298" s="44"/>
      <c r="VBF298" s="44"/>
      <c r="VBG298" s="44"/>
      <c r="VBH298" s="44"/>
      <c r="VBI298" s="44"/>
      <c r="VBJ298" s="44"/>
      <c r="VBK298" s="44"/>
      <c r="VBL298" s="44"/>
      <c r="VBM298" s="44"/>
      <c r="VBN298" s="44"/>
      <c r="VBO298" s="44"/>
      <c r="VBP298" s="44"/>
      <c r="VBQ298" s="44"/>
      <c r="VBR298" s="44"/>
      <c r="VBS298" s="44"/>
      <c r="VBT298" s="44"/>
      <c r="VBU298" s="44"/>
      <c r="VBV298" s="44"/>
      <c r="VBW298" s="44"/>
      <c r="VBX298" s="44"/>
      <c r="VBY298" s="44"/>
      <c r="VBZ298" s="44"/>
      <c r="VCA298" s="44"/>
      <c r="VCB298" s="44"/>
      <c r="VCC298" s="44"/>
      <c r="VCD298" s="44"/>
      <c r="VCE298" s="44"/>
      <c r="VCF298" s="44"/>
      <c r="VCG298" s="44"/>
      <c r="VCH298" s="44"/>
      <c r="VCI298" s="44"/>
      <c r="VCJ298" s="44"/>
      <c r="VCK298" s="44"/>
      <c r="VCL298" s="44"/>
      <c r="VCM298" s="44"/>
      <c r="VCN298" s="44"/>
      <c r="VCO298" s="44"/>
      <c r="VCP298" s="44"/>
      <c r="VCQ298" s="44"/>
      <c r="VCR298" s="44"/>
      <c r="VCS298" s="44"/>
      <c r="VCT298" s="44"/>
      <c r="VCU298" s="44"/>
      <c r="VCV298" s="44"/>
      <c r="VCW298" s="44"/>
      <c r="VCX298" s="44"/>
      <c r="VCY298" s="44"/>
      <c r="VCZ298" s="44"/>
      <c r="VDA298" s="44"/>
      <c r="VDB298" s="44"/>
      <c r="VDC298" s="44"/>
      <c r="VDD298" s="44"/>
      <c r="VDE298" s="44"/>
      <c r="VDF298" s="44"/>
      <c r="VDG298" s="44"/>
      <c r="VDH298" s="44"/>
      <c r="VDI298" s="44"/>
      <c r="VDJ298" s="44"/>
      <c r="VDK298" s="44"/>
      <c r="VDL298" s="44"/>
      <c r="VDM298" s="44"/>
      <c r="VDN298" s="44"/>
      <c r="VDO298" s="44"/>
      <c r="VDP298" s="44"/>
      <c r="VDQ298" s="44"/>
      <c r="VDR298" s="44"/>
      <c r="VDS298" s="44"/>
      <c r="VDT298" s="44"/>
      <c r="VDU298" s="44"/>
      <c r="VDV298" s="44"/>
      <c r="VDW298" s="44"/>
      <c r="VDX298" s="44"/>
      <c r="VDY298" s="44"/>
      <c r="VDZ298" s="44"/>
      <c r="VEA298" s="44"/>
      <c r="VEB298" s="44"/>
      <c r="VEC298" s="44"/>
      <c r="VED298" s="44"/>
      <c r="VEE298" s="44"/>
      <c r="VEF298" s="44"/>
      <c r="VEG298" s="44"/>
      <c r="VEH298" s="44"/>
      <c r="VEI298" s="44"/>
      <c r="VEJ298" s="44"/>
      <c r="VEK298" s="44"/>
      <c r="VEL298" s="44"/>
      <c r="VEM298" s="44"/>
      <c r="VEN298" s="44"/>
      <c r="VEO298" s="44"/>
      <c r="VEP298" s="44"/>
      <c r="VEQ298" s="44"/>
      <c r="VER298" s="44"/>
      <c r="VES298" s="44"/>
      <c r="VET298" s="44"/>
      <c r="VEU298" s="44"/>
      <c r="VEV298" s="44"/>
      <c r="VEW298" s="44"/>
      <c r="VEX298" s="44"/>
      <c r="VEY298" s="44"/>
      <c r="VEZ298" s="44"/>
      <c r="VFA298" s="44"/>
      <c r="VFB298" s="44"/>
      <c r="VFC298" s="44"/>
      <c r="VFD298" s="44"/>
      <c r="VFE298" s="44"/>
      <c r="VFF298" s="44"/>
      <c r="VFG298" s="44"/>
      <c r="VFH298" s="44"/>
      <c r="VFI298" s="44"/>
      <c r="VFJ298" s="44"/>
      <c r="VFK298" s="44"/>
      <c r="VFL298" s="44"/>
      <c r="VFM298" s="44"/>
      <c r="VFN298" s="44"/>
      <c r="VFO298" s="44"/>
      <c r="VFP298" s="44"/>
      <c r="VFQ298" s="44"/>
      <c r="VFR298" s="44"/>
      <c r="VFS298" s="44"/>
      <c r="VFT298" s="44"/>
      <c r="VFU298" s="44"/>
      <c r="VFV298" s="44"/>
      <c r="VFW298" s="44"/>
      <c r="VFX298" s="44"/>
      <c r="VFY298" s="44"/>
      <c r="VFZ298" s="44"/>
      <c r="VGA298" s="44"/>
      <c r="VGB298" s="44"/>
      <c r="VGC298" s="44"/>
      <c r="VGD298" s="44"/>
      <c r="VGE298" s="44"/>
      <c r="VGF298" s="44"/>
      <c r="VGG298" s="44"/>
      <c r="VGH298" s="44"/>
      <c r="VGI298" s="44"/>
      <c r="VGJ298" s="44"/>
      <c r="VGK298" s="44"/>
      <c r="VGL298" s="44"/>
      <c r="VGM298" s="44"/>
      <c r="VGN298" s="44"/>
      <c r="VGO298" s="44"/>
      <c r="VGP298" s="44"/>
      <c r="VGQ298" s="44"/>
      <c r="VGR298" s="44"/>
      <c r="VGS298" s="44"/>
      <c r="VGT298" s="44"/>
      <c r="VGU298" s="44"/>
      <c r="VGV298" s="44"/>
      <c r="VGW298" s="44"/>
      <c r="VGX298" s="44"/>
      <c r="VGY298" s="44"/>
      <c r="VGZ298" s="44"/>
      <c r="VHA298" s="44"/>
      <c r="VHB298" s="44"/>
      <c r="VHC298" s="44"/>
      <c r="VHD298" s="44"/>
      <c r="VHE298" s="44"/>
      <c r="VHF298" s="44"/>
      <c r="VHG298" s="44"/>
      <c r="VHH298" s="44"/>
      <c r="VHI298" s="44"/>
      <c r="VHJ298" s="44"/>
      <c r="VHK298" s="44"/>
      <c r="VHL298" s="44"/>
      <c r="VHM298" s="44"/>
      <c r="VHN298" s="44"/>
      <c r="VHO298" s="44"/>
      <c r="VHP298" s="44"/>
      <c r="VHQ298" s="44"/>
      <c r="VHR298" s="44"/>
      <c r="VHS298" s="44"/>
      <c r="VHT298" s="44"/>
      <c r="VHU298" s="44"/>
      <c r="VHV298" s="44"/>
      <c r="VHW298" s="44"/>
      <c r="VHX298" s="44"/>
      <c r="VHY298" s="44"/>
      <c r="VHZ298" s="44"/>
      <c r="VIA298" s="44"/>
      <c r="VIB298" s="44"/>
      <c r="VIC298" s="44"/>
      <c r="VID298" s="44"/>
      <c r="VIE298" s="44"/>
      <c r="VIF298" s="44"/>
      <c r="VIG298" s="44"/>
      <c r="VIH298" s="44"/>
      <c r="VII298" s="44"/>
      <c r="VIJ298" s="44"/>
      <c r="VIK298" s="44"/>
      <c r="VIL298" s="44"/>
      <c r="VIM298" s="44"/>
      <c r="VIN298" s="44"/>
      <c r="VIO298" s="44"/>
      <c r="VIP298" s="44"/>
      <c r="VIQ298" s="44"/>
      <c r="VIR298" s="44"/>
      <c r="VIS298" s="44"/>
      <c r="VIT298" s="44"/>
      <c r="VIU298" s="44"/>
      <c r="VIV298" s="44"/>
      <c r="VIW298" s="44"/>
      <c r="VIX298" s="44"/>
      <c r="VIY298" s="44"/>
      <c r="VIZ298" s="44"/>
      <c r="VJA298" s="44"/>
      <c r="VJB298" s="44"/>
      <c r="VJC298" s="44"/>
      <c r="VJD298" s="44"/>
      <c r="VJE298" s="44"/>
      <c r="VJF298" s="44"/>
      <c r="VJG298" s="44"/>
      <c r="VJH298" s="44"/>
      <c r="VJI298" s="44"/>
      <c r="VJJ298" s="44"/>
      <c r="VJK298" s="44"/>
      <c r="VJL298" s="44"/>
      <c r="VJM298" s="44"/>
      <c r="VJN298" s="44"/>
      <c r="VJO298" s="44"/>
      <c r="VJP298" s="44"/>
      <c r="VJQ298" s="44"/>
      <c r="VJR298" s="44"/>
      <c r="VJS298" s="44"/>
      <c r="VJT298" s="44"/>
      <c r="VJU298" s="44"/>
      <c r="VJV298" s="44"/>
      <c r="VJW298" s="44"/>
      <c r="VJX298" s="44"/>
      <c r="VJY298" s="44"/>
      <c r="VJZ298" s="44"/>
      <c r="VKA298" s="44"/>
      <c r="VKB298" s="44"/>
      <c r="VKC298" s="44"/>
      <c r="VKD298" s="44"/>
      <c r="VKE298" s="44"/>
      <c r="VKF298" s="44"/>
      <c r="VKG298" s="44"/>
      <c r="VKH298" s="44"/>
      <c r="VKI298" s="44"/>
      <c r="VKJ298" s="44"/>
      <c r="VKK298" s="44"/>
      <c r="VKL298" s="44"/>
      <c r="VKM298" s="44"/>
      <c r="VKN298" s="44"/>
      <c r="VKO298" s="44"/>
      <c r="VKP298" s="44"/>
      <c r="VKQ298" s="44"/>
      <c r="VKR298" s="44"/>
      <c r="VKS298" s="44"/>
      <c r="VKT298" s="44"/>
      <c r="VKU298" s="44"/>
      <c r="VKV298" s="44"/>
      <c r="VKW298" s="44"/>
      <c r="VKX298" s="44"/>
      <c r="VKY298" s="44"/>
      <c r="VKZ298" s="44"/>
      <c r="VLA298" s="44"/>
      <c r="VLB298" s="44"/>
      <c r="VLC298" s="44"/>
      <c r="VLD298" s="44"/>
      <c r="VLE298" s="44"/>
      <c r="VLF298" s="44"/>
      <c r="VLG298" s="44"/>
      <c r="VLH298" s="44"/>
      <c r="VLI298" s="44"/>
      <c r="VLJ298" s="44"/>
      <c r="VLK298" s="44"/>
      <c r="VLL298" s="44"/>
      <c r="VLM298" s="44"/>
      <c r="VLN298" s="44"/>
      <c r="VLO298" s="44"/>
      <c r="VLP298" s="44"/>
      <c r="VLQ298" s="44"/>
      <c r="VLR298" s="44"/>
      <c r="VLS298" s="44"/>
      <c r="VLT298" s="44"/>
      <c r="VLU298" s="44"/>
      <c r="VLV298" s="44"/>
      <c r="VLW298" s="44"/>
      <c r="VLX298" s="44"/>
      <c r="VLY298" s="44"/>
      <c r="VLZ298" s="44"/>
      <c r="VMA298" s="44"/>
      <c r="VMB298" s="44"/>
      <c r="VMC298" s="44"/>
      <c r="VMD298" s="44"/>
      <c r="VME298" s="44"/>
      <c r="VMF298" s="44"/>
      <c r="VMG298" s="44"/>
      <c r="VMH298" s="44"/>
      <c r="VMI298" s="44"/>
      <c r="VMJ298" s="44"/>
      <c r="VMK298" s="44"/>
      <c r="VML298" s="44"/>
      <c r="VMM298" s="44"/>
      <c r="VMN298" s="44"/>
      <c r="VMO298" s="44"/>
      <c r="VMP298" s="44"/>
      <c r="VMQ298" s="44"/>
      <c r="VMR298" s="44"/>
      <c r="VMS298" s="44"/>
      <c r="VMT298" s="44"/>
      <c r="VMU298" s="44"/>
      <c r="VMV298" s="44"/>
      <c r="VMW298" s="44"/>
      <c r="VMX298" s="44"/>
      <c r="VMY298" s="44"/>
      <c r="VMZ298" s="44"/>
      <c r="VNA298" s="44"/>
      <c r="VNB298" s="44"/>
      <c r="VNC298" s="44"/>
      <c r="VND298" s="44"/>
      <c r="VNE298" s="44"/>
      <c r="VNF298" s="44"/>
      <c r="VNG298" s="44"/>
      <c r="VNH298" s="44"/>
      <c r="VNI298" s="44"/>
      <c r="VNJ298" s="44"/>
      <c r="VNK298" s="44"/>
      <c r="VNL298" s="44"/>
      <c r="VNM298" s="44"/>
      <c r="VNN298" s="44"/>
      <c r="VNO298" s="44"/>
      <c r="VNP298" s="44"/>
      <c r="VNQ298" s="44"/>
      <c r="VNR298" s="44"/>
      <c r="VNS298" s="44"/>
      <c r="VNT298" s="44"/>
      <c r="VNU298" s="44"/>
      <c r="VNV298" s="44"/>
      <c r="VNW298" s="44"/>
      <c r="VNX298" s="44"/>
      <c r="VNY298" s="44"/>
      <c r="VNZ298" s="44"/>
      <c r="VOA298" s="44"/>
      <c r="VOB298" s="44"/>
      <c r="VOC298" s="44"/>
      <c r="VOD298" s="44"/>
      <c r="VOE298" s="44"/>
      <c r="VOF298" s="44"/>
      <c r="VOG298" s="44"/>
      <c r="VOH298" s="44"/>
      <c r="VOI298" s="44"/>
      <c r="VOJ298" s="44"/>
      <c r="VOK298" s="44"/>
      <c r="VOL298" s="44"/>
      <c r="VOM298" s="44"/>
      <c r="VON298" s="44"/>
      <c r="VOO298" s="44"/>
      <c r="VOP298" s="44"/>
      <c r="VOQ298" s="44"/>
      <c r="VOR298" s="44"/>
      <c r="VOS298" s="44"/>
      <c r="VOT298" s="44"/>
      <c r="VOU298" s="44"/>
      <c r="VOV298" s="44"/>
      <c r="VOW298" s="44"/>
      <c r="VOX298" s="44"/>
      <c r="VOY298" s="44"/>
      <c r="VOZ298" s="44"/>
      <c r="VPA298" s="44"/>
      <c r="VPB298" s="44"/>
      <c r="VPC298" s="44"/>
      <c r="VPD298" s="44"/>
      <c r="VPE298" s="44"/>
      <c r="VPF298" s="44"/>
      <c r="VPG298" s="44"/>
      <c r="VPH298" s="44"/>
      <c r="VPI298" s="44"/>
      <c r="VPJ298" s="44"/>
      <c r="VPK298" s="44"/>
      <c r="VPL298" s="44"/>
      <c r="VPM298" s="44"/>
      <c r="VPN298" s="44"/>
      <c r="VPO298" s="44"/>
      <c r="VPP298" s="44"/>
      <c r="VPQ298" s="44"/>
      <c r="VPR298" s="44"/>
      <c r="VPS298" s="44"/>
      <c r="VPT298" s="44"/>
      <c r="VPU298" s="44"/>
      <c r="VPV298" s="44"/>
      <c r="VPW298" s="44"/>
      <c r="VPX298" s="44"/>
      <c r="VPY298" s="44"/>
      <c r="VPZ298" s="44"/>
      <c r="VQA298" s="44"/>
      <c r="VQB298" s="44"/>
      <c r="VQC298" s="44"/>
      <c r="VQD298" s="44"/>
      <c r="VQE298" s="44"/>
      <c r="VQF298" s="44"/>
      <c r="VQG298" s="44"/>
      <c r="VQH298" s="44"/>
      <c r="VQI298" s="44"/>
      <c r="VQJ298" s="44"/>
      <c r="VQK298" s="44"/>
      <c r="VQL298" s="44"/>
      <c r="VQM298" s="44"/>
      <c r="VQN298" s="44"/>
      <c r="VQO298" s="44"/>
      <c r="VQP298" s="44"/>
      <c r="VQQ298" s="44"/>
      <c r="VQR298" s="44"/>
      <c r="VQS298" s="44"/>
      <c r="VQT298" s="44"/>
      <c r="VQU298" s="44"/>
      <c r="VQV298" s="44"/>
      <c r="VQW298" s="44"/>
      <c r="VQX298" s="44"/>
      <c r="VQY298" s="44"/>
      <c r="VQZ298" s="44"/>
      <c r="VRA298" s="44"/>
      <c r="VRB298" s="44"/>
      <c r="VRC298" s="44"/>
      <c r="VRD298" s="44"/>
      <c r="VRE298" s="44"/>
      <c r="VRF298" s="44"/>
      <c r="VRG298" s="44"/>
      <c r="VRH298" s="44"/>
      <c r="VRI298" s="44"/>
      <c r="VRJ298" s="44"/>
      <c r="VRK298" s="44"/>
      <c r="VRL298" s="44"/>
      <c r="VRM298" s="44"/>
      <c r="VRN298" s="44"/>
      <c r="VRO298" s="44"/>
      <c r="VRP298" s="44"/>
      <c r="VRQ298" s="44"/>
      <c r="VRR298" s="44"/>
      <c r="VRS298" s="44"/>
      <c r="VRT298" s="44"/>
      <c r="VRU298" s="44"/>
      <c r="VRV298" s="44"/>
      <c r="VRW298" s="44"/>
      <c r="VRX298" s="44"/>
      <c r="VRY298" s="44"/>
      <c r="VRZ298" s="44"/>
      <c r="VSA298" s="44"/>
      <c r="VSB298" s="44"/>
      <c r="VSC298" s="44"/>
      <c r="VSD298" s="44"/>
      <c r="VSE298" s="44"/>
      <c r="VSF298" s="44"/>
      <c r="VSG298" s="44"/>
      <c r="VSH298" s="44"/>
      <c r="VSI298" s="44"/>
      <c r="VSJ298" s="44"/>
      <c r="VSK298" s="44"/>
      <c r="VSL298" s="44"/>
      <c r="VSM298" s="44"/>
      <c r="VSN298" s="44"/>
      <c r="VSO298" s="44"/>
      <c r="VSP298" s="44"/>
      <c r="VSQ298" s="44"/>
      <c r="VSR298" s="44"/>
      <c r="VSS298" s="44"/>
      <c r="VST298" s="44"/>
      <c r="VSU298" s="44"/>
      <c r="VSV298" s="44"/>
      <c r="VSW298" s="44"/>
      <c r="VSX298" s="44"/>
      <c r="VSY298" s="44"/>
      <c r="VSZ298" s="44"/>
      <c r="VTA298" s="44"/>
      <c r="VTB298" s="44"/>
      <c r="VTC298" s="44"/>
      <c r="VTD298" s="44"/>
      <c r="VTE298" s="44"/>
      <c r="VTF298" s="44"/>
      <c r="VTG298" s="44"/>
      <c r="VTH298" s="44"/>
      <c r="VTI298" s="44"/>
      <c r="VTJ298" s="44"/>
      <c r="VTK298" s="44"/>
      <c r="VTL298" s="44"/>
      <c r="VTM298" s="44"/>
      <c r="VTN298" s="44"/>
      <c r="VTO298" s="44"/>
      <c r="VTP298" s="44"/>
      <c r="VTQ298" s="44"/>
      <c r="VTR298" s="44"/>
      <c r="VTS298" s="44"/>
      <c r="VTT298" s="44"/>
      <c r="VTU298" s="44"/>
      <c r="VTV298" s="44"/>
      <c r="VTW298" s="44"/>
      <c r="VTX298" s="44"/>
      <c r="VTY298" s="44"/>
      <c r="VTZ298" s="44"/>
      <c r="VUA298" s="44"/>
      <c r="VUB298" s="44"/>
      <c r="VUC298" s="44"/>
      <c r="VUD298" s="44"/>
      <c r="VUE298" s="44"/>
      <c r="VUF298" s="44"/>
      <c r="VUG298" s="44"/>
      <c r="VUH298" s="44"/>
      <c r="VUI298" s="44"/>
      <c r="VUJ298" s="44"/>
      <c r="VUK298" s="44"/>
      <c r="VUL298" s="44"/>
      <c r="VUM298" s="44"/>
      <c r="VUN298" s="44"/>
      <c r="VUO298" s="44"/>
      <c r="VUP298" s="44"/>
      <c r="VUQ298" s="44"/>
      <c r="VUR298" s="44"/>
      <c r="VUS298" s="44"/>
      <c r="VUT298" s="44"/>
      <c r="VUU298" s="44"/>
      <c r="VUV298" s="44"/>
      <c r="VUW298" s="44"/>
      <c r="VUX298" s="44"/>
      <c r="VUY298" s="44"/>
      <c r="VUZ298" s="44"/>
      <c r="VVA298" s="44"/>
      <c r="VVB298" s="44"/>
      <c r="VVC298" s="44"/>
      <c r="VVD298" s="44"/>
      <c r="VVE298" s="44"/>
      <c r="VVF298" s="44"/>
      <c r="VVG298" s="44"/>
      <c r="VVH298" s="44"/>
      <c r="VVI298" s="44"/>
      <c r="VVJ298" s="44"/>
      <c r="VVK298" s="44"/>
      <c r="VVL298" s="44"/>
      <c r="VVM298" s="44"/>
      <c r="VVN298" s="44"/>
      <c r="VVO298" s="44"/>
      <c r="VVP298" s="44"/>
      <c r="VVQ298" s="44"/>
      <c r="VVR298" s="44"/>
      <c r="VVS298" s="44"/>
      <c r="VVT298" s="44"/>
      <c r="VVU298" s="44"/>
      <c r="VVV298" s="44"/>
      <c r="VVW298" s="44"/>
      <c r="VVX298" s="44"/>
      <c r="VVY298" s="44"/>
      <c r="VVZ298" s="44"/>
      <c r="VWA298" s="44"/>
      <c r="VWB298" s="44"/>
      <c r="VWC298" s="44"/>
      <c r="VWD298" s="44"/>
      <c r="VWE298" s="44"/>
      <c r="VWF298" s="44"/>
      <c r="VWG298" s="44"/>
      <c r="VWH298" s="44"/>
      <c r="VWI298" s="44"/>
      <c r="VWJ298" s="44"/>
      <c r="VWK298" s="44"/>
      <c r="VWL298" s="44"/>
      <c r="VWM298" s="44"/>
      <c r="VWN298" s="44"/>
      <c r="VWO298" s="44"/>
      <c r="VWP298" s="44"/>
      <c r="VWQ298" s="44"/>
      <c r="VWR298" s="44"/>
      <c r="VWS298" s="44"/>
      <c r="VWT298" s="44"/>
      <c r="VWU298" s="44"/>
      <c r="VWV298" s="44"/>
      <c r="VWW298" s="44"/>
      <c r="VWX298" s="44"/>
      <c r="VWY298" s="44"/>
      <c r="VWZ298" s="44"/>
      <c r="VXA298" s="44"/>
      <c r="VXB298" s="44"/>
      <c r="VXC298" s="44"/>
      <c r="VXD298" s="44"/>
      <c r="VXE298" s="44"/>
      <c r="VXF298" s="44"/>
      <c r="VXG298" s="44"/>
      <c r="VXH298" s="44"/>
      <c r="VXI298" s="44"/>
      <c r="VXJ298" s="44"/>
      <c r="VXK298" s="44"/>
      <c r="VXL298" s="44"/>
      <c r="VXM298" s="44"/>
      <c r="VXN298" s="44"/>
      <c r="VXO298" s="44"/>
      <c r="VXP298" s="44"/>
      <c r="VXQ298" s="44"/>
      <c r="VXR298" s="44"/>
      <c r="VXS298" s="44"/>
      <c r="VXT298" s="44"/>
      <c r="VXU298" s="44"/>
      <c r="VXV298" s="44"/>
      <c r="VXW298" s="44"/>
      <c r="VXX298" s="44"/>
      <c r="VXY298" s="44"/>
      <c r="VXZ298" s="44"/>
      <c r="VYA298" s="44"/>
      <c r="VYB298" s="44"/>
      <c r="VYC298" s="44"/>
      <c r="VYD298" s="44"/>
      <c r="VYE298" s="44"/>
      <c r="VYF298" s="44"/>
      <c r="VYG298" s="44"/>
      <c r="VYH298" s="44"/>
      <c r="VYI298" s="44"/>
      <c r="VYJ298" s="44"/>
      <c r="VYK298" s="44"/>
      <c r="VYL298" s="44"/>
      <c r="VYM298" s="44"/>
      <c r="VYN298" s="44"/>
      <c r="VYO298" s="44"/>
      <c r="VYP298" s="44"/>
      <c r="VYQ298" s="44"/>
      <c r="VYR298" s="44"/>
      <c r="VYS298" s="44"/>
      <c r="VYT298" s="44"/>
      <c r="VYU298" s="44"/>
      <c r="VYV298" s="44"/>
      <c r="VYW298" s="44"/>
      <c r="VYX298" s="44"/>
      <c r="VYY298" s="44"/>
      <c r="VYZ298" s="44"/>
      <c r="VZA298" s="44"/>
      <c r="VZB298" s="44"/>
      <c r="VZC298" s="44"/>
      <c r="VZD298" s="44"/>
      <c r="VZE298" s="44"/>
      <c r="VZF298" s="44"/>
      <c r="VZG298" s="44"/>
      <c r="VZH298" s="44"/>
      <c r="VZI298" s="44"/>
      <c r="VZJ298" s="44"/>
      <c r="VZK298" s="44"/>
      <c r="VZL298" s="44"/>
      <c r="VZM298" s="44"/>
      <c r="VZN298" s="44"/>
      <c r="VZO298" s="44"/>
      <c r="VZP298" s="44"/>
      <c r="VZQ298" s="44"/>
      <c r="VZR298" s="44"/>
      <c r="VZS298" s="44"/>
      <c r="VZT298" s="44"/>
      <c r="VZU298" s="44"/>
      <c r="VZV298" s="44"/>
      <c r="VZW298" s="44"/>
      <c r="VZX298" s="44"/>
      <c r="VZY298" s="44"/>
      <c r="VZZ298" s="44"/>
      <c r="WAA298" s="44"/>
      <c r="WAB298" s="44"/>
      <c r="WAC298" s="44"/>
      <c r="WAD298" s="44"/>
      <c r="WAE298" s="44"/>
      <c r="WAF298" s="44"/>
      <c r="WAG298" s="44"/>
      <c r="WAH298" s="44"/>
      <c r="WAI298" s="44"/>
      <c r="WAJ298" s="44"/>
      <c r="WAK298" s="44"/>
      <c r="WAL298" s="44"/>
      <c r="WAM298" s="44"/>
      <c r="WAN298" s="44"/>
      <c r="WAO298" s="44"/>
      <c r="WAP298" s="44"/>
      <c r="WAQ298" s="44"/>
      <c r="WAR298" s="44"/>
      <c r="WAS298" s="44"/>
      <c r="WAT298" s="44"/>
      <c r="WAU298" s="44"/>
      <c r="WAV298" s="44"/>
      <c r="WAW298" s="44"/>
      <c r="WAX298" s="44"/>
      <c r="WAY298" s="44"/>
      <c r="WAZ298" s="44"/>
      <c r="WBA298" s="44"/>
      <c r="WBB298" s="44"/>
      <c r="WBC298" s="44"/>
      <c r="WBD298" s="44"/>
      <c r="WBE298" s="44"/>
      <c r="WBF298" s="44"/>
      <c r="WBG298" s="44"/>
      <c r="WBH298" s="44"/>
      <c r="WBI298" s="44"/>
      <c r="WBJ298" s="44"/>
      <c r="WBK298" s="44"/>
      <c r="WBL298" s="44"/>
      <c r="WBM298" s="44"/>
      <c r="WBN298" s="44"/>
      <c r="WBO298" s="44"/>
      <c r="WBP298" s="44"/>
      <c r="WBQ298" s="44"/>
      <c r="WBR298" s="44"/>
      <c r="WBS298" s="44"/>
      <c r="WBT298" s="44"/>
      <c r="WBU298" s="44"/>
      <c r="WBV298" s="44"/>
      <c r="WBW298" s="44"/>
      <c r="WBX298" s="44"/>
      <c r="WBY298" s="44"/>
      <c r="WBZ298" s="44"/>
      <c r="WCA298" s="44"/>
      <c r="WCB298" s="44"/>
      <c r="WCC298" s="44"/>
      <c r="WCD298" s="44"/>
      <c r="WCE298" s="44"/>
      <c r="WCF298" s="44"/>
      <c r="WCG298" s="44"/>
      <c r="WCH298" s="44"/>
      <c r="WCI298" s="44"/>
      <c r="WCJ298" s="44"/>
      <c r="WCK298" s="44"/>
      <c r="WCL298" s="44"/>
      <c r="WCM298" s="44"/>
      <c r="WCN298" s="44"/>
      <c r="WCO298" s="44"/>
      <c r="WCP298" s="44"/>
      <c r="WCQ298" s="44"/>
      <c r="WCR298" s="44"/>
      <c r="WCS298" s="44"/>
      <c r="WCT298" s="44"/>
      <c r="WCU298" s="44"/>
      <c r="WCV298" s="44"/>
      <c r="WCW298" s="44"/>
      <c r="WCX298" s="44"/>
      <c r="WCY298" s="44"/>
      <c r="WCZ298" s="44"/>
      <c r="WDA298" s="44"/>
      <c r="WDB298" s="44"/>
      <c r="WDC298" s="44"/>
      <c r="WDD298" s="44"/>
      <c r="WDE298" s="44"/>
      <c r="WDF298" s="44"/>
      <c r="WDG298" s="44"/>
      <c r="WDH298" s="44"/>
      <c r="WDI298" s="44"/>
      <c r="WDJ298" s="44"/>
      <c r="WDK298" s="44"/>
      <c r="WDL298" s="44"/>
      <c r="WDM298" s="44"/>
      <c r="WDN298" s="44"/>
      <c r="WDO298" s="44"/>
      <c r="WDP298" s="44"/>
      <c r="WDQ298" s="44"/>
      <c r="WDR298" s="44"/>
      <c r="WDS298" s="44"/>
      <c r="WDT298" s="44"/>
      <c r="WDU298" s="44"/>
      <c r="WDV298" s="44"/>
      <c r="WDW298" s="44"/>
      <c r="WDX298" s="44"/>
      <c r="WDY298" s="44"/>
      <c r="WDZ298" s="44"/>
      <c r="WEA298" s="44"/>
      <c r="WEB298" s="44"/>
      <c r="WEC298" s="44"/>
      <c r="WED298" s="44"/>
      <c r="WEE298" s="44"/>
      <c r="WEF298" s="44"/>
      <c r="WEG298" s="44"/>
      <c r="WEH298" s="44"/>
      <c r="WEI298" s="44"/>
      <c r="WEJ298" s="44"/>
      <c r="WEK298" s="44"/>
      <c r="WEL298" s="44"/>
      <c r="WEM298" s="44"/>
      <c r="WEN298" s="44"/>
      <c r="WEO298" s="44"/>
      <c r="WEP298" s="44"/>
      <c r="WEQ298" s="44"/>
      <c r="WER298" s="44"/>
      <c r="WES298" s="44"/>
      <c r="WET298" s="44"/>
      <c r="WEU298" s="44"/>
      <c r="WEV298" s="44"/>
      <c r="WEW298" s="44"/>
      <c r="WEX298" s="44"/>
      <c r="WEY298" s="44"/>
      <c r="WEZ298" s="44"/>
      <c r="WFA298" s="44"/>
      <c r="WFB298" s="44"/>
      <c r="WFC298" s="44"/>
      <c r="WFD298" s="44"/>
      <c r="WFE298" s="44"/>
      <c r="WFF298" s="44"/>
      <c r="WFG298" s="44"/>
      <c r="WFH298" s="44"/>
      <c r="WFI298" s="44"/>
      <c r="WFJ298" s="44"/>
      <c r="WFK298" s="44"/>
      <c r="WFL298" s="44"/>
      <c r="WFM298" s="44"/>
      <c r="WFN298" s="44"/>
      <c r="WFO298" s="44"/>
      <c r="WFP298" s="44"/>
      <c r="WFQ298" s="44"/>
      <c r="WFR298" s="44"/>
      <c r="WFS298" s="44"/>
      <c r="WFT298" s="44"/>
      <c r="WFU298" s="44"/>
      <c r="WFV298" s="44"/>
      <c r="WFW298" s="44"/>
      <c r="WFX298" s="44"/>
      <c r="WFY298" s="44"/>
      <c r="WFZ298" s="44"/>
      <c r="WGA298" s="44"/>
      <c r="WGB298" s="44"/>
      <c r="WGC298" s="44"/>
      <c r="WGD298" s="44"/>
      <c r="WGE298" s="44"/>
      <c r="WGF298" s="44"/>
      <c r="WGG298" s="44"/>
      <c r="WGH298" s="44"/>
      <c r="WGI298" s="44"/>
      <c r="WGJ298" s="44"/>
      <c r="WGK298" s="44"/>
      <c r="WGL298" s="44"/>
      <c r="WGM298" s="44"/>
      <c r="WGN298" s="44"/>
      <c r="WGO298" s="44"/>
      <c r="WGP298" s="44"/>
      <c r="WGQ298" s="44"/>
      <c r="WGR298" s="44"/>
      <c r="WGS298" s="44"/>
      <c r="WGT298" s="44"/>
      <c r="WGU298" s="44"/>
      <c r="WGV298" s="44"/>
      <c r="WGW298" s="44"/>
      <c r="WGX298" s="44"/>
      <c r="WGY298" s="44"/>
      <c r="WGZ298" s="44"/>
      <c r="WHA298" s="44"/>
      <c r="WHB298" s="44"/>
      <c r="WHC298" s="44"/>
      <c r="WHD298" s="44"/>
      <c r="WHE298" s="44"/>
      <c r="WHF298" s="44"/>
      <c r="WHG298" s="44"/>
      <c r="WHH298" s="44"/>
      <c r="WHI298" s="44"/>
      <c r="WHJ298" s="44"/>
      <c r="WHK298" s="44"/>
      <c r="WHL298" s="44"/>
      <c r="WHM298" s="44"/>
      <c r="WHN298" s="44"/>
      <c r="WHO298" s="44"/>
      <c r="WHP298" s="44"/>
      <c r="WHQ298" s="44"/>
      <c r="WHR298" s="44"/>
      <c r="WHS298" s="44"/>
      <c r="WHT298" s="44"/>
      <c r="WHU298" s="44"/>
      <c r="WHV298" s="44"/>
      <c r="WHW298" s="44"/>
      <c r="WHX298" s="44"/>
      <c r="WHY298" s="44"/>
      <c r="WHZ298" s="44"/>
      <c r="WIA298" s="44"/>
      <c r="WIB298" s="44"/>
      <c r="WIC298" s="44"/>
      <c r="WID298" s="44"/>
      <c r="WIE298" s="44"/>
      <c r="WIF298" s="44"/>
      <c r="WIG298" s="44"/>
      <c r="WIH298" s="44"/>
      <c r="WII298" s="44"/>
      <c r="WIJ298" s="44"/>
      <c r="WIK298" s="44"/>
      <c r="WIL298" s="44"/>
      <c r="WIM298" s="44"/>
      <c r="WIN298" s="44"/>
      <c r="WIO298" s="44"/>
      <c r="WIP298" s="44"/>
      <c r="WIQ298" s="44"/>
      <c r="WIR298" s="44"/>
      <c r="WIS298" s="44"/>
      <c r="WIT298" s="44"/>
      <c r="WIU298" s="44"/>
      <c r="WIV298" s="44"/>
      <c r="WIW298" s="44"/>
      <c r="WIX298" s="44"/>
      <c r="WIY298" s="44"/>
      <c r="WIZ298" s="44"/>
      <c r="WJA298" s="44"/>
      <c r="WJB298" s="44"/>
      <c r="WJC298" s="44"/>
      <c r="WJD298" s="44"/>
      <c r="WJE298" s="44"/>
      <c r="WJF298" s="44"/>
      <c r="WJG298" s="44"/>
      <c r="WJH298" s="44"/>
      <c r="WJI298" s="44"/>
      <c r="WJJ298" s="44"/>
      <c r="WJK298" s="44"/>
      <c r="WJL298" s="44"/>
      <c r="WJM298" s="44"/>
      <c r="WJN298" s="44"/>
      <c r="WJO298" s="44"/>
      <c r="WJP298" s="44"/>
      <c r="WJQ298" s="44"/>
      <c r="WJR298" s="44"/>
      <c r="WJS298" s="44"/>
      <c r="WJT298" s="44"/>
      <c r="WJU298" s="44"/>
      <c r="WJV298" s="44"/>
      <c r="WJW298" s="44"/>
      <c r="WJX298" s="44"/>
      <c r="WJY298" s="44"/>
      <c r="WJZ298" s="44"/>
      <c r="WKA298" s="44"/>
      <c r="WKB298" s="44"/>
      <c r="WKC298" s="44"/>
      <c r="WKD298" s="44"/>
      <c r="WKE298" s="44"/>
      <c r="WKF298" s="44"/>
      <c r="WKG298" s="44"/>
      <c r="WKH298" s="44"/>
      <c r="WKI298" s="44"/>
      <c r="WKJ298" s="44"/>
      <c r="WKK298" s="44"/>
      <c r="WKL298" s="44"/>
      <c r="WKM298" s="44"/>
      <c r="WKN298" s="44"/>
      <c r="WKO298" s="44"/>
      <c r="WKP298" s="44"/>
      <c r="WKQ298" s="44"/>
      <c r="WKR298" s="44"/>
      <c r="WKS298" s="44"/>
      <c r="WKT298" s="44"/>
      <c r="WKU298" s="44"/>
      <c r="WKV298" s="44"/>
      <c r="WKW298" s="44"/>
      <c r="WKX298" s="44"/>
      <c r="WKY298" s="44"/>
      <c r="WKZ298" s="44"/>
      <c r="WLA298" s="44"/>
      <c r="WLB298" s="44"/>
      <c r="WLC298" s="44"/>
      <c r="WLD298" s="44"/>
      <c r="WLE298" s="44"/>
      <c r="WLF298" s="44"/>
      <c r="WLG298" s="44"/>
      <c r="WLH298" s="44"/>
      <c r="WLI298" s="44"/>
      <c r="WLJ298" s="44"/>
      <c r="WLK298" s="44"/>
      <c r="WLL298" s="44"/>
      <c r="WLM298" s="44"/>
      <c r="WLN298" s="44"/>
      <c r="WLO298" s="44"/>
      <c r="WLP298" s="44"/>
      <c r="WLQ298" s="44"/>
      <c r="WLR298" s="44"/>
      <c r="WLS298" s="44"/>
      <c r="WLT298" s="44"/>
      <c r="WLU298" s="44"/>
      <c r="WLV298" s="44"/>
      <c r="WLW298" s="44"/>
      <c r="WLX298" s="44"/>
      <c r="WLY298" s="44"/>
      <c r="WLZ298" s="44"/>
      <c r="WMA298" s="44"/>
      <c r="WMB298" s="44"/>
      <c r="WMC298" s="44"/>
      <c r="WMD298" s="44"/>
      <c r="WME298" s="44"/>
      <c r="WMF298" s="44"/>
      <c r="WMG298" s="44"/>
      <c r="WMH298" s="44"/>
      <c r="WMI298" s="44"/>
      <c r="WMJ298" s="44"/>
      <c r="WMK298" s="44"/>
      <c r="WML298" s="44"/>
      <c r="WMM298" s="44"/>
      <c r="WMN298" s="44"/>
      <c r="WMO298" s="44"/>
      <c r="WMP298" s="44"/>
      <c r="WMQ298" s="44"/>
      <c r="WMR298" s="44"/>
      <c r="WMS298" s="44"/>
      <c r="WMT298" s="44"/>
      <c r="WMU298" s="44"/>
      <c r="WMV298" s="44"/>
      <c r="WMW298" s="44"/>
      <c r="WMX298" s="44"/>
      <c r="WMY298" s="44"/>
      <c r="WMZ298" s="44"/>
      <c r="WNA298" s="44"/>
      <c r="WNB298" s="44"/>
      <c r="WNC298" s="44"/>
      <c r="WND298" s="44"/>
      <c r="WNE298" s="44"/>
      <c r="WNF298" s="44"/>
      <c r="WNG298" s="44"/>
      <c r="WNH298" s="44"/>
      <c r="WNI298" s="44"/>
      <c r="WNJ298" s="44"/>
      <c r="WNK298" s="44"/>
      <c r="WNL298" s="44"/>
      <c r="WNM298" s="44"/>
      <c r="WNN298" s="44"/>
      <c r="WNO298" s="44"/>
      <c r="WNP298" s="44"/>
      <c r="WNQ298" s="44"/>
      <c r="WNR298" s="44"/>
      <c r="WNS298" s="44"/>
      <c r="WNT298" s="44"/>
      <c r="WNU298" s="44"/>
      <c r="WNV298" s="44"/>
      <c r="WNW298" s="44"/>
      <c r="WNX298" s="44"/>
      <c r="WNY298" s="44"/>
      <c r="WNZ298" s="44"/>
      <c r="WOA298" s="44"/>
      <c r="WOB298" s="44"/>
      <c r="WOC298" s="44"/>
      <c r="WOD298" s="44"/>
      <c r="WOE298" s="44"/>
      <c r="WOF298" s="44"/>
      <c r="WOG298" s="44"/>
      <c r="WOH298" s="44"/>
      <c r="WOI298" s="44"/>
      <c r="WOJ298" s="44"/>
      <c r="WOK298" s="44"/>
      <c r="WOL298" s="44"/>
      <c r="WOM298" s="44"/>
      <c r="WON298" s="44"/>
      <c r="WOO298" s="44"/>
      <c r="WOP298" s="44"/>
      <c r="WOQ298" s="44"/>
      <c r="WOR298" s="44"/>
      <c r="WOS298" s="44"/>
      <c r="WOT298" s="44"/>
      <c r="WOU298" s="44"/>
      <c r="WOV298" s="44"/>
      <c r="WOW298" s="44"/>
      <c r="WOX298" s="44"/>
      <c r="WOY298" s="44"/>
      <c r="WOZ298" s="44"/>
      <c r="WPA298" s="44"/>
      <c r="WPB298" s="44"/>
      <c r="WPC298" s="44"/>
      <c r="WPD298" s="44"/>
      <c r="WPE298" s="44"/>
      <c r="WPF298" s="44"/>
      <c r="WPG298" s="44"/>
      <c r="WPH298" s="44"/>
      <c r="WPI298" s="44"/>
      <c r="WPJ298" s="44"/>
      <c r="WPK298" s="44"/>
      <c r="WPL298" s="44"/>
      <c r="WPM298" s="44"/>
      <c r="WPN298" s="44"/>
      <c r="WPO298" s="44"/>
      <c r="WPP298" s="44"/>
      <c r="WPQ298" s="44"/>
      <c r="WPR298" s="44"/>
      <c r="WPS298" s="44"/>
      <c r="WPT298" s="44"/>
      <c r="WPU298" s="44"/>
      <c r="WPV298" s="44"/>
      <c r="WPW298" s="44"/>
      <c r="WPX298" s="44"/>
      <c r="WPY298" s="44"/>
      <c r="WPZ298" s="44"/>
      <c r="WQA298" s="44"/>
      <c r="WQB298" s="44"/>
      <c r="WQC298" s="44"/>
      <c r="WQD298" s="44"/>
      <c r="WQE298" s="44"/>
      <c r="WQF298" s="44"/>
      <c r="WQG298" s="44"/>
      <c r="WQH298" s="44"/>
      <c r="WQI298" s="44"/>
      <c r="WQJ298" s="44"/>
      <c r="WQK298" s="44"/>
      <c r="WQL298" s="44"/>
      <c r="WQM298" s="44"/>
      <c r="WQN298" s="44"/>
      <c r="WQO298" s="44"/>
      <c r="WQP298" s="44"/>
      <c r="WQQ298" s="44"/>
      <c r="WQR298" s="44"/>
      <c r="WQS298" s="44"/>
      <c r="WQT298" s="44"/>
      <c r="WQU298" s="44"/>
      <c r="WQV298" s="44"/>
      <c r="WQW298" s="44"/>
      <c r="WQX298" s="44"/>
      <c r="WQY298" s="44"/>
      <c r="WQZ298" s="44"/>
      <c r="WRA298" s="44"/>
      <c r="WRB298" s="44"/>
      <c r="WRC298" s="44"/>
      <c r="WRD298" s="44"/>
      <c r="WRE298" s="44"/>
      <c r="WRF298" s="44"/>
      <c r="WRG298" s="44"/>
      <c r="WRH298" s="44"/>
      <c r="WRI298" s="44"/>
      <c r="WRJ298" s="44"/>
      <c r="WRK298" s="44"/>
      <c r="WRL298" s="44"/>
      <c r="WRM298" s="44"/>
      <c r="WRN298" s="44"/>
      <c r="WRO298" s="44"/>
      <c r="WRP298" s="44"/>
      <c r="WRQ298" s="44"/>
      <c r="WRR298" s="44"/>
      <c r="WRS298" s="44"/>
      <c r="WRT298" s="44"/>
      <c r="WRU298" s="44"/>
      <c r="WRV298" s="44"/>
      <c r="WRW298" s="44"/>
      <c r="WRX298" s="44"/>
      <c r="WRY298" s="44"/>
      <c r="WRZ298" s="44"/>
      <c r="WSA298" s="44"/>
      <c r="WSB298" s="44"/>
      <c r="WSC298" s="44"/>
      <c r="WSD298" s="44"/>
      <c r="WSE298" s="44"/>
      <c r="WSF298" s="44"/>
      <c r="WSG298" s="44"/>
      <c r="WSH298" s="44"/>
      <c r="WSI298" s="44"/>
      <c r="WSJ298" s="44"/>
      <c r="WSK298" s="44"/>
      <c r="WSL298" s="44"/>
      <c r="WSM298" s="44"/>
      <c r="WSN298" s="44"/>
      <c r="WSO298" s="44"/>
      <c r="WSP298" s="44"/>
      <c r="WSQ298" s="44"/>
      <c r="WSR298" s="44"/>
      <c r="WSS298" s="44"/>
      <c r="WST298" s="44"/>
      <c r="WSU298" s="44"/>
      <c r="WSV298" s="44"/>
      <c r="WSW298" s="44"/>
      <c r="WSX298" s="44"/>
      <c r="WSY298" s="44"/>
      <c r="WSZ298" s="44"/>
      <c r="WTA298" s="44"/>
      <c r="WTB298" s="44"/>
      <c r="WTC298" s="44"/>
      <c r="WTD298" s="44"/>
      <c r="WTE298" s="44"/>
      <c r="WTF298" s="44"/>
      <c r="WTG298" s="44"/>
      <c r="WTH298" s="44"/>
      <c r="WTI298" s="44"/>
      <c r="WTJ298" s="44"/>
      <c r="WTK298" s="44"/>
      <c r="WTL298" s="44"/>
      <c r="WTM298" s="44"/>
      <c r="WTN298" s="44"/>
      <c r="WTO298" s="44"/>
      <c r="WTP298" s="44"/>
      <c r="WTQ298" s="44"/>
      <c r="WTR298" s="44"/>
      <c r="WTS298" s="44"/>
      <c r="WTT298" s="44"/>
      <c r="WTU298" s="44"/>
      <c r="WTV298" s="44"/>
      <c r="WTW298" s="44"/>
      <c r="WTX298" s="44"/>
      <c r="WTY298" s="44"/>
      <c r="WTZ298" s="44"/>
      <c r="WUA298" s="44"/>
      <c r="WUB298" s="44"/>
      <c r="WUC298" s="44"/>
      <c r="WUD298" s="44"/>
      <c r="WUE298" s="44"/>
      <c r="WUF298" s="44"/>
      <c r="WUG298" s="44"/>
      <c r="WUH298" s="44"/>
      <c r="WUI298" s="44"/>
      <c r="WUJ298" s="44"/>
      <c r="WUK298" s="44"/>
      <c r="WUL298" s="44"/>
      <c r="WUM298" s="44"/>
      <c r="WUN298" s="44"/>
      <c r="WUO298" s="44"/>
      <c r="WUP298" s="44"/>
      <c r="WUQ298" s="44"/>
      <c r="WUR298" s="44"/>
      <c r="WUS298" s="44"/>
      <c r="WUT298" s="44"/>
      <c r="WUU298" s="44"/>
      <c r="WUV298" s="44"/>
      <c r="WUW298" s="44"/>
      <c r="WUX298" s="44"/>
      <c r="WUY298" s="44"/>
      <c r="WUZ298" s="44"/>
      <c r="WVA298" s="44"/>
      <c r="WVB298" s="44"/>
      <c r="WVC298" s="44"/>
      <c r="WVD298" s="44"/>
      <c r="WVE298" s="44"/>
      <c r="WVF298" s="44"/>
      <c r="WVG298" s="44"/>
      <c r="WVH298" s="44"/>
      <c r="WVI298" s="44"/>
      <c r="WVJ298" s="44"/>
      <c r="WVK298" s="44"/>
      <c r="WVL298" s="44"/>
      <c r="WVM298" s="44"/>
      <c r="WVN298" s="44"/>
      <c r="WVO298" s="44"/>
      <c r="WVP298" s="44"/>
      <c r="WVQ298" s="44"/>
      <c r="WVR298" s="44"/>
      <c r="WVS298" s="44"/>
      <c r="WVT298" s="44"/>
      <c r="WVU298" s="44"/>
      <c r="WVV298" s="44"/>
      <c r="WVW298" s="44"/>
      <c r="WVX298" s="44"/>
      <c r="WVY298" s="44"/>
      <c r="WVZ298" s="44"/>
      <c r="WWA298" s="44"/>
      <c r="WWB298" s="44"/>
      <c r="WWC298" s="44"/>
      <c r="WWD298" s="44"/>
      <c r="WWE298" s="44"/>
      <c r="WWF298" s="44"/>
      <c r="WWG298" s="44"/>
      <c r="WWH298" s="44"/>
      <c r="WWI298" s="44"/>
      <c r="WWJ298" s="44"/>
      <c r="WWK298" s="44"/>
      <c r="WWL298" s="44"/>
      <c r="WWM298" s="44"/>
      <c r="WWN298" s="44"/>
      <c r="WWO298" s="44"/>
      <c r="WWP298" s="44"/>
      <c r="WWQ298" s="44"/>
      <c r="WWR298" s="44"/>
      <c r="WWS298" s="44"/>
      <c r="WWT298" s="44"/>
      <c r="WWU298" s="44"/>
      <c r="WWV298" s="44"/>
      <c r="WWW298" s="44"/>
      <c r="WWX298" s="44"/>
      <c r="WWY298" s="44"/>
      <c r="WWZ298" s="44"/>
      <c r="WXA298" s="44"/>
      <c r="WXB298" s="44"/>
      <c r="WXC298" s="44"/>
      <c r="WXD298" s="44"/>
      <c r="WXE298" s="44"/>
      <c r="WXF298" s="44"/>
      <c r="WXG298" s="44"/>
      <c r="WXH298" s="44"/>
      <c r="WXI298" s="44"/>
      <c r="WXJ298" s="44"/>
      <c r="WXK298" s="44"/>
      <c r="WXL298" s="44"/>
      <c r="WXM298" s="44"/>
      <c r="WXN298" s="44"/>
      <c r="WXO298" s="44"/>
      <c r="WXP298" s="44"/>
      <c r="WXQ298" s="44"/>
      <c r="WXR298" s="44"/>
      <c r="WXS298" s="44"/>
      <c r="WXT298" s="44"/>
      <c r="WXU298" s="44"/>
      <c r="WXV298" s="44"/>
      <c r="WXW298" s="44"/>
      <c r="WXX298" s="44"/>
      <c r="WXY298" s="44"/>
      <c r="WXZ298" s="44"/>
      <c r="WYA298" s="44"/>
      <c r="WYB298" s="44"/>
      <c r="WYC298" s="44"/>
      <c r="WYD298" s="44"/>
      <c r="WYE298" s="44"/>
      <c r="WYF298" s="44"/>
      <c r="WYG298" s="44"/>
      <c r="WYH298" s="44"/>
      <c r="WYI298" s="44"/>
      <c r="WYJ298" s="44"/>
      <c r="WYK298" s="44"/>
      <c r="WYL298" s="44"/>
      <c r="WYM298" s="44"/>
      <c r="WYN298" s="44"/>
      <c r="WYO298" s="44"/>
      <c r="WYP298" s="44"/>
      <c r="WYQ298" s="44"/>
      <c r="WYR298" s="44"/>
      <c r="WYS298" s="44"/>
      <c r="WYT298" s="44"/>
      <c r="WYU298" s="44"/>
      <c r="WYV298" s="44"/>
      <c r="WYW298" s="44"/>
      <c r="WYX298" s="44"/>
      <c r="WYY298" s="44"/>
      <c r="WYZ298" s="44"/>
      <c r="WZA298" s="44"/>
      <c r="WZB298" s="44"/>
      <c r="WZC298" s="44"/>
      <c r="WZD298" s="44"/>
      <c r="WZE298" s="44"/>
      <c r="WZF298" s="44"/>
      <c r="WZG298" s="44"/>
      <c r="WZH298" s="44"/>
      <c r="WZI298" s="44"/>
      <c r="WZJ298" s="44"/>
      <c r="WZK298" s="44"/>
      <c r="WZL298" s="44"/>
      <c r="WZM298" s="44"/>
      <c r="WZN298" s="44"/>
      <c r="WZO298" s="44"/>
      <c r="WZP298" s="44"/>
      <c r="WZQ298" s="44"/>
      <c r="WZR298" s="44"/>
      <c r="WZS298" s="44"/>
      <c r="WZT298" s="44"/>
      <c r="WZU298" s="44"/>
      <c r="WZV298" s="44"/>
      <c r="WZW298" s="44"/>
      <c r="WZX298" s="44"/>
      <c r="WZY298" s="44"/>
      <c r="WZZ298" s="44"/>
      <c r="XAA298" s="44"/>
      <c r="XAB298" s="44"/>
      <c r="XAC298" s="44"/>
      <c r="XAD298" s="44"/>
      <c r="XAE298" s="44"/>
      <c r="XAF298" s="44"/>
      <c r="XAG298" s="44"/>
      <c r="XAH298" s="44"/>
      <c r="XAI298" s="44"/>
      <c r="XAJ298" s="44"/>
      <c r="XAK298" s="44"/>
      <c r="XAL298" s="44"/>
      <c r="XAM298" s="44"/>
      <c r="XAN298" s="44"/>
      <c r="XAO298" s="44"/>
      <c r="XAP298" s="44"/>
      <c r="XAQ298" s="44"/>
      <c r="XAR298" s="44"/>
      <c r="XAS298" s="44"/>
      <c r="XAT298" s="44"/>
      <c r="XAU298" s="44"/>
      <c r="XAV298" s="44"/>
      <c r="XAW298" s="44"/>
      <c r="XAX298" s="44"/>
      <c r="XAY298" s="44"/>
      <c r="XAZ298" s="44"/>
      <c r="XBA298" s="44"/>
      <c r="XBB298" s="44"/>
      <c r="XBC298" s="44"/>
      <c r="XBD298" s="44"/>
      <c r="XBE298" s="44"/>
      <c r="XBF298" s="44"/>
      <c r="XBG298" s="44"/>
      <c r="XBH298" s="44"/>
      <c r="XBI298" s="44"/>
      <c r="XBJ298" s="44"/>
      <c r="XBK298" s="44"/>
      <c r="XBL298" s="44"/>
      <c r="XBM298" s="44"/>
      <c r="XBN298" s="44"/>
      <c r="XBO298" s="44"/>
      <c r="XBP298" s="44"/>
      <c r="XBQ298" s="44"/>
      <c r="XBR298" s="44"/>
      <c r="XBS298" s="44"/>
      <c r="XBT298" s="44"/>
      <c r="XBU298" s="44"/>
      <c r="XBV298" s="44"/>
      <c r="XBW298" s="44"/>
      <c r="XBX298" s="44"/>
      <c r="XBY298" s="44"/>
      <c r="XBZ298" s="44"/>
      <c r="XCA298" s="44"/>
      <c r="XCB298" s="44"/>
      <c r="XCC298" s="44"/>
      <c r="XCD298" s="44"/>
      <c r="XCE298" s="44"/>
      <c r="XCF298" s="44"/>
      <c r="XCG298" s="44"/>
      <c r="XCH298" s="44"/>
      <c r="XCI298" s="44"/>
      <c r="XCJ298" s="44"/>
      <c r="XCK298" s="44"/>
      <c r="XCL298" s="44"/>
      <c r="XCM298" s="44"/>
      <c r="XCN298" s="44"/>
      <c r="XCO298" s="44"/>
      <c r="XCP298" s="44"/>
      <c r="XCQ298" s="44"/>
      <c r="XCR298" s="44"/>
      <c r="XCS298" s="44"/>
      <c r="XCT298" s="44"/>
      <c r="XCU298" s="44"/>
      <c r="XCV298" s="44"/>
      <c r="XCW298" s="44"/>
      <c r="XCX298" s="44"/>
      <c r="XCY298" s="44"/>
      <c r="XCZ298" s="44"/>
      <c r="XDA298" s="44"/>
      <c r="XDB298" s="44"/>
      <c r="XDC298" s="44"/>
      <c r="XDD298" s="44"/>
      <c r="XDE298" s="44"/>
      <c r="XDF298" s="44"/>
      <c r="XDG298" s="44"/>
      <c r="XDH298" s="44"/>
      <c r="XDI298" s="44"/>
      <c r="XDJ298" s="44"/>
      <c r="XDK298" s="44"/>
      <c r="XDL298" s="44"/>
      <c r="XDM298" s="44"/>
      <c r="XDN298" s="44"/>
      <c r="XDO298" s="44"/>
      <c r="XDP298" s="44"/>
      <c r="XDQ298" s="44"/>
      <c r="XDR298" s="44"/>
      <c r="XDS298" s="44"/>
      <c r="XDT298" s="44"/>
      <c r="XDU298" s="44"/>
      <c r="XDV298" s="44"/>
      <c r="XDW298" s="44"/>
      <c r="XDX298" s="44"/>
      <c r="XDY298" s="44"/>
      <c r="XDZ298" s="44"/>
      <c r="XEA298" s="44"/>
      <c r="XEB298" s="44"/>
      <c r="XEC298" s="44"/>
      <c r="XED298" s="44"/>
      <c r="XEE298" s="44"/>
      <c r="XEF298" s="44"/>
      <c r="XEG298" s="44"/>
      <c r="XEH298" s="44"/>
      <c r="XEI298" s="44"/>
      <c r="XEJ298" s="44"/>
      <c r="XEK298" s="44"/>
      <c r="XEL298" s="44"/>
      <c r="XEM298" s="44"/>
      <c r="XEN298" s="44"/>
      <c r="XEO298" s="44"/>
      <c r="XEP298" s="44"/>
      <c r="XEQ298" s="44"/>
      <c r="XER298" s="44"/>
      <c r="XES298" s="44"/>
      <c r="XET298" s="44"/>
      <c r="XEU298" s="44"/>
      <c r="XEV298" s="44"/>
      <c r="XEW298" s="44"/>
      <c r="XEX298" s="44"/>
      <c r="XEY298" s="44"/>
      <c r="XEZ298" s="44"/>
      <c r="XFA298" s="44"/>
      <c r="XFB298" s="44"/>
      <c r="XFC298" s="44"/>
      <c r="XFD298" s="44"/>
    </row>
    <row r="299" spans="1:16384" ht="16.5">
      <c r="A299" s="55"/>
      <c r="B299" s="174"/>
      <c r="C299" s="175">
        <v>0</v>
      </c>
      <c r="D299" s="176" t="s">
        <v>24553</v>
      </c>
      <c r="E299" s="177" t="s">
        <v>24554</v>
      </c>
      <c r="F299" s="55"/>
      <c r="G299" s="170"/>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44"/>
      <c r="DV299" s="44"/>
      <c r="DW299" s="44"/>
      <c r="DX299" s="44"/>
      <c r="DY299" s="44"/>
      <c r="DZ299" s="44"/>
      <c r="EA299" s="44"/>
      <c r="EB299" s="44"/>
      <c r="EC299" s="44"/>
      <c r="ED299" s="44"/>
      <c r="EE299" s="44"/>
      <c r="EF299" s="44"/>
      <c r="EG299" s="44"/>
      <c r="EH299" s="44"/>
      <c r="EI299" s="44"/>
      <c r="EJ299" s="44"/>
      <c r="EK299" s="44"/>
      <c r="EL299" s="44"/>
      <c r="EM299" s="44"/>
      <c r="EN299" s="44"/>
      <c r="EO299" s="44"/>
      <c r="EP299" s="44"/>
      <c r="EQ299" s="44"/>
      <c r="ER299" s="44"/>
      <c r="ES299" s="44"/>
      <c r="ET299" s="44"/>
      <c r="EU299" s="44"/>
      <c r="EV299" s="44"/>
      <c r="EW299" s="44"/>
      <c r="EX299" s="44"/>
      <c r="EY299" s="44"/>
      <c r="EZ299" s="44"/>
      <c r="FA299" s="44"/>
      <c r="FB299" s="44"/>
      <c r="FC299" s="44"/>
      <c r="FD299" s="44"/>
      <c r="FE299" s="44"/>
      <c r="FF299" s="44"/>
      <c r="FG299" s="44"/>
      <c r="FH299" s="44"/>
      <c r="FI299" s="44"/>
      <c r="FJ299" s="44"/>
      <c r="FK299" s="44"/>
      <c r="FL299" s="44"/>
      <c r="FM299" s="44"/>
      <c r="FN299" s="44"/>
      <c r="FO299" s="44"/>
      <c r="FP299" s="44"/>
      <c r="FQ299" s="44"/>
      <c r="FR299" s="44"/>
      <c r="FS299" s="44"/>
      <c r="FT299" s="44"/>
      <c r="FU299" s="44"/>
      <c r="FV299" s="44"/>
      <c r="FW299" s="44"/>
      <c r="FX299" s="44"/>
      <c r="FY299" s="44"/>
      <c r="FZ299" s="44"/>
      <c r="GA299" s="44"/>
      <c r="GB299" s="44"/>
      <c r="GC299" s="44"/>
      <c r="GD299" s="44"/>
      <c r="GE299" s="44"/>
      <c r="GF299" s="44"/>
      <c r="GG299" s="44"/>
      <c r="GH299" s="44"/>
      <c r="GI299" s="44"/>
      <c r="GJ299" s="44"/>
      <c r="GK299" s="44"/>
      <c r="GL299" s="44"/>
      <c r="GM299" s="44"/>
      <c r="GN299" s="44"/>
      <c r="GO299" s="44"/>
      <c r="GP299" s="44"/>
      <c r="GQ299" s="44"/>
      <c r="GR299" s="44"/>
      <c r="GS299" s="44"/>
      <c r="GT299" s="44"/>
      <c r="GU299" s="44"/>
      <c r="GV299" s="44"/>
      <c r="GW299" s="44"/>
      <c r="GX299" s="44"/>
      <c r="GY299" s="44"/>
      <c r="GZ299" s="44"/>
      <c r="HA299" s="44"/>
      <c r="HB299" s="44"/>
      <c r="HC299" s="44"/>
      <c r="HD299" s="44"/>
      <c r="HE299" s="44"/>
      <c r="HF299" s="44"/>
      <c r="HG299" s="44"/>
      <c r="HH299" s="44"/>
      <c r="HI299" s="44"/>
      <c r="HJ299" s="44"/>
      <c r="HK299" s="44"/>
      <c r="HL299" s="44"/>
      <c r="HM299" s="44"/>
      <c r="HN299" s="44"/>
      <c r="HO299" s="44"/>
      <c r="HP299" s="44"/>
      <c r="HQ299" s="44"/>
      <c r="HR299" s="44"/>
      <c r="HS299" s="44"/>
      <c r="HT299" s="44"/>
      <c r="HU299" s="44"/>
      <c r="HV299" s="44"/>
      <c r="HW299" s="44"/>
      <c r="HX299" s="44"/>
      <c r="HY299" s="44"/>
      <c r="HZ299" s="44"/>
      <c r="IA299" s="44"/>
      <c r="IB299" s="44"/>
      <c r="IC299" s="44"/>
      <c r="ID299" s="44"/>
      <c r="IE299" s="44"/>
      <c r="IF299" s="44"/>
      <c r="IG299" s="44"/>
      <c r="IH299" s="44"/>
      <c r="II299" s="44"/>
      <c r="IJ299" s="44"/>
      <c r="IK299" s="44"/>
      <c r="IL299" s="44"/>
      <c r="IM299" s="44"/>
      <c r="IN299" s="44"/>
      <c r="IO299" s="44"/>
      <c r="IP299" s="44"/>
      <c r="IQ299" s="44"/>
      <c r="IR299" s="44"/>
      <c r="IS299" s="44"/>
      <c r="IT299" s="44"/>
      <c r="IU299" s="44"/>
      <c r="IV299" s="44"/>
      <c r="IW299" s="44"/>
      <c r="IX299" s="44"/>
      <c r="IY299" s="44"/>
      <c r="IZ299" s="44"/>
      <c r="JA299" s="44"/>
      <c r="JB299" s="44"/>
      <c r="JC299" s="44"/>
      <c r="JD299" s="44"/>
      <c r="JE299" s="44"/>
      <c r="JF299" s="44"/>
      <c r="JG299" s="44"/>
      <c r="JH299" s="44"/>
      <c r="JI299" s="44"/>
      <c r="JJ299" s="44"/>
      <c r="JK299" s="44"/>
      <c r="JL299" s="44"/>
      <c r="JM299" s="44"/>
      <c r="JN299" s="44"/>
      <c r="JO299" s="44"/>
      <c r="JP299" s="44"/>
      <c r="JQ299" s="44"/>
      <c r="JR299" s="44"/>
      <c r="JS299" s="44"/>
      <c r="JT299" s="44"/>
      <c r="JU299" s="44"/>
      <c r="JV299" s="44"/>
      <c r="JW299" s="44"/>
      <c r="JX299" s="44"/>
      <c r="JY299" s="44"/>
      <c r="JZ299" s="44"/>
      <c r="KA299" s="44"/>
      <c r="KB299" s="44"/>
      <c r="KC299" s="44"/>
      <c r="KD299" s="44"/>
      <c r="KE299" s="44"/>
      <c r="KF299" s="44"/>
      <c r="KG299" s="44"/>
      <c r="KH299" s="44"/>
      <c r="KI299" s="44"/>
      <c r="KJ299" s="44"/>
      <c r="KK299" s="44"/>
      <c r="KL299" s="44"/>
      <c r="KM299" s="44"/>
      <c r="KN299" s="44"/>
      <c r="KO299" s="44"/>
      <c r="KP299" s="44"/>
      <c r="KQ299" s="44"/>
      <c r="KR299" s="44"/>
      <c r="KS299" s="44"/>
      <c r="KT299" s="44"/>
      <c r="KU299" s="44"/>
      <c r="KV299" s="44"/>
      <c r="KW299" s="44"/>
      <c r="KX299" s="44"/>
      <c r="KY299" s="44"/>
      <c r="KZ299" s="44"/>
      <c r="LA299" s="44"/>
      <c r="LB299" s="44"/>
      <c r="LC299" s="44"/>
      <c r="LD299" s="44"/>
      <c r="LE299" s="44"/>
      <c r="LF299" s="44"/>
      <c r="LG299" s="44"/>
      <c r="LH299" s="44"/>
      <c r="LI299" s="44"/>
      <c r="LJ299" s="44"/>
      <c r="LK299" s="44"/>
      <c r="LL299" s="44"/>
      <c r="LM299" s="44"/>
      <c r="LN299" s="44"/>
      <c r="LO299" s="44"/>
      <c r="LP299" s="44"/>
      <c r="LQ299" s="44"/>
      <c r="LR299" s="44"/>
      <c r="LS299" s="44"/>
      <c r="LT299" s="44"/>
      <c r="LU299" s="44"/>
      <c r="LV299" s="44"/>
      <c r="LW299" s="44"/>
      <c r="LX299" s="44"/>
      <c r="LY299" s="44"/>
      <c r="LZ299" s="44"/>
      <c r="MA299" s="44"/>
      <c r="MB299" s="44"/>
      <c r="MC299" s="44"/>
      <c r="MD299" s="44"/>
      <c r="ME299" s="44"/>
      <c r="MF299" s="44"/>
      <c r="MG299" s="44"/>
      <c r="MH299" s="44"/>
      <c r="MI299" s="44"/>
      <c r="MJ299" s="44"/>
      <c r="MK299" s="44"/>
      <c r="ML299" s="44"/>
      <c r="MM299" s="44"/>
      <c r="MN299" s="44"/>
      <c r="MO299" s="44"/>
      <c r="MP299" s="44"/>
      <c r="MQ299" s="44"/>
      <c r="MR299" s="44"/>
      <c r="MS299" s="44"/>
      <c r="MT299" s="44"/>
      <c r="MU299" s="44"/>
      <c r="MV299" s="44"/>
      <c r="MW299" s="44"/>
      <c r="MX299" s="44"/>
      <c r="MY299" s="44"/>
      <c r="MZ299" s="44"/>
      <c r="NA299" s="44"/>
      <c r="NB299" s="44"/>
      <c r="NC299" s="44"/>
      <c r="ND299" s="44"/>
      <c r="NE299" s="44"/>
      <c r="NF299" s="44"/>
      <c r="NG299" s="44"/>
      <c r="NH299" s="44"/>
      <c r="NI299" s="44"/>
      <c r="NJ299" s="44"/>
      <c r="NK299" s="44"/>
      <c r="NL299" s="44"/>
      <c r="NM299" s="44"/>
      <c r="NN299" s="44"/>
      <c r="NO299" s="44"/>
      <c r="NP299" s="44"/>
      <c r="NQ299" s="44"/>
      <c r="NR299" s="44"/>
      <c r="NS299" s="44"/>
      <c r="NT299" s="44"/>
      <c r="NU299" s="44"/>
      <c r="NV299" s="44"/>
      <c r="NW299" s="44"/>
      <c r="NX299" s="44"/>
      <c r="NY299" s="44"/>
      <c r="NZ299" s="44"/>
      <c r="OA299" s="44"/>
      <c r="OB299" s="44"/>
      <c r="OC299" s="44"/>
      <c r="OD299" s="44"/>
      <c r="OE299" s="44"/>
      <c r="OF299" s="44"/>
      <c r="OG299" s="44"/>
      <c r="OH299" s="44"/>
      <c r="OI299" s="44"/>
      <c r="OJ299" s="44"/>
      <c r="OK299" s="44"/>
      <c r="OL299" s="44"/>
      <c r="OM299" s="44"/>
      <c r="ON299" s="44"/>
      <c r="OO299" s="44"/>
      <c r="OP299" s="44"/>
      <c r="OQ299" s="44"/>
      <c r="OR299" s="44"/>
      <c r="OS299" s="44"/>
      <c r="OT299" s="44"/>
      <c r="OU299" s="44"/>
      <c r="OV299" s="44"/>
      <c r="OW299" s="44"/>
      <c r="OX299" s="44"/>
      <c r="OY299" s="44"/>
      <c r="OZ299" s="44"/>
      <c r="PA299" s="44"/>
      <c r="PB299" s="44"/>
      <c r="PC299" s="44"/>
      <c r="PD299" s="44"/>
      <c r="PE299" s="44"/>
      <c r="PF299" s="44"/>
      <c r="PG299" s="44"/>
      <c r="PH299" s="44"/>
      <c r="PI299" s="44"/>
      <c r="PJ299" s="44"/>
      <c r="PK299" s="44"/>
      <c r="PL299" s="44"/>
      <c r="PM299" s="44"/>
      <c r="PN299" s="44"/>
      <c r="PO299" s="44"/>
      <c r="PP299" s="44"/>
      <c r="PQ299" s="44"/>
      <c r="PR299" s="44"/>
      <c r="PS299" s="44"/>
      <c r="PT299" s="44"/>
      <c r="PU299" s="44"/>
      <c r="PV299" s="44"/>
      <c r="PW299" s="44"/>
      <c r="PX299" s="44"/>
      <c r="PY299" s="44"/>
      <c r="PZ299" s="44"/>
      <c r="QA299" s="44"/>
      <c r="QB299" s="44"/>
      <c r="QC299" s="44"/>
      <c r="QD299" s="44"/>
      <c r="QE299" s="44"/>
      <c r="QF299" s="44"/>
      <c r="QG299" s="44"/>
      <c r="QH299" s="44"/>
      <c r="QI299" s="44"/>
      <c r="QJ299" s="44"/>
      <c r="QK299" s="44"/>
      <c r="QL299" s="44"/>
      <c r="QM299" s="44"/>
      <c r="QN299" s="44"/>
      <c r="QO299" s="44"/>
      <c r="QP299" s="44"/>
      <c r="QQ299" s="44"/>
      <c r="QR299" s="44"/>
      <c r="QS299" s="44"/>
      <c r="QT299" s="44"/>
      <c r="QU299" s="44"/>
      <c r="QV299" s="44"/>
      <c r="QW299" s="44"/>
      <c r="QX299" s="44"/>
      <c r="QY299" s="44"/>
      <c r="QZ299" s="44"/>
      <c r="RA299" s="44"/>
      <c r="RB299" s="44"/>
      <c r="RC299" s="44"/>
      <c r="RD299" s="44"/>
      <c r="RE299" s="44"/>
      <c r="RF299" s="44"/>
      <c r="RG299" s="44"/>
      <c r="RH299" s="44"/>
      <c r="RI299" s="44"/>
      <c r="RJ299" s="44"/>
      <c r="RK299" s="44"/>
      <c r="RL299" s="44"/>
      <c r="RM299" s="44"/>
      <c r="RN299" s="44"/>
      <c r="RO299" s="44"/>
      <c r="RP299" s="44"/>
      <c r="RQ299" s="44"/>
      <c r="RR299" s="44"/>
      <c r="RS299" s="44"/>
      <c r="RT299" s="44"/>
      <c r="RU299" s="44"/>
      <c r="RV299" s="44"/>
      <c r="RW299" s="44"/>
      <c r="RX299" s="44"/>
      <c r="RY299" s="44"/>
      <c r="RZ299" s="44"/>
      <c r="SA299" s="44"/>
      <c r="SB299" s="44"/>
      <c r="SC299" s="44"/>
      <c r="SD299" s="44"/>
      <c r="SE299" s="44"/>
      <c r="SF299" s="44"/>
      <c r="SG299" s="44"/>
      <c r="SH299" s="44"/>
      <c r="SI299" s="44"/>
      <c r="SJ299" s="44"/>
      <c r="SK299" s="44"/>
      <c r="SL299" s="44"/>
      <c r="SM299" s="44"/>
      <c r="SN299" s="44"/>
      <c r="SO299" s="44"/>
      <c r="SP299" s="44"/>
      <c r="SQ299" s="44"/>
      <c r="SR299" s="44"/>
      <c r="SS299" s="44"/>
      <c r="ST299" s="44"/>
      <c r="SU299" s="44"/>
      <c r="SV299" s="44"/>
      <c r="SW299" s="44"/>
      <c r="SX299" s="44"/>
      <c r="SY299" s="44"/>
      <c r="SZ299" s="44"/>
      <c r="TA299" s="44"/>
      <c r="TB299" s="44"/>
      <c r="TC299" s="44"/>
      <c r="TD299" s="44"/>
      <c r="TE299" s="44"/>
      <c r="TF299" s="44"/>
      <c r="TG299" s="44"/>
      <c r="TH299" s="44"/>
      <c r="TI299" s="44"/>
      <c r="TJ299" s="44"/>
      <c r="TK299" s="44"/>
      <c r="TL299" s="44"/>
      <c r="TM299" s="44"/>
      <c r="TN299" s="44"/>
      <c r="TO299" s="44"/>
      <c r="TP299" s="44"/>
      <c r="TQ299" s="44"/>
      <c r="TR299" s="44"/>
      <c r="TS299" s="44"/>
      <c r="TT299" s="44"/>
      <c r="TU299" s="44"/>
      <c r="TV299" s="44"/>
      <c r="TW299" s="44"/>
      <c r="TX299" s="44"/>
      <c r="TY299" s="44"/>
      <c r="TZ299" s="44"/>
      <c r="UA299" s="44"/>
      <c r="UB299" s="44"/>
      <c r="UC299" s="44"/>
      <c r="UD299" s="44"/>
      <c r="UE299" s="44"/>
      <c r="UF299" s="44"/>
      <c r="UG299" s="44"/>
      <c r="UH299" s="44"/>
      <c r="UI299" s="44"/>
      <c r="UJ299" s="44"/>
      <c r="UK299" s="44"/>
      <c r="UL299" s="44"/>
      <c r="UM299" s="44"/>
      <c r="UN299" s="44"/>
      <c r="UO299" s="44"/>
      <c r="UP299" s="44"/>
      <c r="UQ299" s="44"/>
      <c r="UR299" s="44"/>
      <c r="US299" s="44"/>
      <c r="UT299" s="44"/>
      <c r="UU299" s="44"/>
      <c r="UV299" s="44"/>
      <c r="UW299" s="44"/>
      <c r="UX299" s="44"/>
      <c r="UY299" s="44"/>
      <c r="UZ299" s="44"/>
      <c r="VA299" s="44"/>
      <c r="VB299" s="44"/>
      <c r="VC299" s="44"/>
      <c r="VD299" s="44"/>
      <c r="VE299" s="44"/>
      <c r="VF299" s="44"/>
      <c r="VG299" s="44"/>
      <c r="VH299" s="44"/>
      <c r="VI299" s="44"/>
      <c r="VJ299" s="44"/>
      <c r="VK299" s="44"/>
      <c r="VL299" s="44"/>
      <c r="VM299" s="44"/>
      <c r="VN299" s="44"/>
      <c r="VO299" s="44"/>
      <c r="VP299" s="44"/>
      <c r="VQ299" s="44"/>
      <c r="VR299" s="44"/>
      <c r="VS299" s="44"/>
      <c r="VT299" s="44"/>
      <c r="VU299" s="44"/>
      <c r="VV299" s="44"/>
      <c r="VW299" s="44"/>
      <c r="VX299" s="44"/>
      <c r="VY299" s="44"/>
      <c r="VZ299" s="44"/>
      <c r="WA299" s="44"/>
      <c r="WB299" s="44"/>
      <c r="WC299" s="44"/>
      <c r="WD299" s="44"/>
      <c r="WE299" s="44"/>
      <c r="WF299" s="44"/>
      <c r="WG299" s="44"/>
      <c r="WH299" s="44"/>
      <c r="WI299" s="44"/>
      <c r="WJ299" s="44"/>
      <c r="WK299" s="44"/>
      <c r="WL299" s="44"/>
      <c r="WM299" s="44"/>
      <c r="WN299" s="44"/>
      <c r="WO299" s="44"/>
      <c r="WP299" s="44"/>
      <c r="WQ299" s="44"/>
      <c r="WR299" s="44"/>
      <c r="WS299" s="44"/>
      <c r="WT299" s="44"/>
      <c r="WU299" s="44"/>
      <c r="WV299" s="44"/>
      <c r="WW299" s="44"/>
      <c r="WX299" s="44"/>
      <c r="WY299" s="44"/>
      <c r="WZ299" s="44"/>
      <c r="XA299" s="44"/>
      <c r="XB299" s="44"/>
      <c r="XC299" s="44"/>
      <c r="XD299" s="44"/>
      <c r="XE299" s="44"/>
      <c r="XF299" s="44"/>
      <c r="XG299" s="44"/>
      <c r="XH299" s="44"/>
      <c r="XI299" s="44"/>
      <c r="XJ299" s="44"/>
      <c r="XK299" s="44"/>
      <c r="XL299" s="44"/>
      <c r="XM299" s="44"/>
      <c r="XN299" s="44"/>
      <c r="XO299" s="44"/>
      <c r="XP299" s="44"/>
      <c r="XQ299" s="44"/>
      <c r="XR299" s="44"/>
      <c r="XS299" s="44"/>
      <c r="XT299" s="44"/>
      <c r="XU299" s="44"/>
      <c r="XV299" s="44"/>
      <c r="XW299" s="44"/>
      <c r="XX299" s="44"/>
      <c r="XY299" s="44"/>
      <c r="XZ299" s="44"/>
      <c r="YA299" s="44"/>
      <c r="YB299" s="44"/>
      <c r="YC299" s="44"/>
      <c r="YD299" s="44"/>
      <c r="YE299" s="44"/>
      <c r="YF299" s="44"/>
      <c r="YG299" s="44"/>
      <c r="YH299" s="44"/>
      <c r="YI299" s="44"/>
      <c r="YJ299" s="44"/>
      <c r="YK299" s="44"/>
      <c r="YL299" s="44"/>
      <c r="YM299" s="44"/>
      <c r="YN299" s="44"/>
      <c r="YO299" s="44"/>
      <c r="YP299" s="44"/>
      <c r="YQ299" s="44"/>
      <c r="YR299" s="44"/>
      <c r="YS299" s="44"/>
      <c r="YT299" s="44"/>
      <c r="YU299" s="44"/>
      <c r="YV299" s="44"/>
      <c r="YW299" s="44"/>
      <c r="YX299" s="44"/>
      <c r="YY299" s="44"/>
      <c r="YZ299" s="44"/>
      <c r="ZA299" s="44"/>
      <c r="ZB299" s="44"/>
      <c r="ZC299" s="44"/>
      <c r="ZD299" s="44"/>
      <c r="ZE299" s="44"/>
      <c r="ZF299" s="44"/>
      <c r="ZG299" s="44"/>
      <c r="ZH299" s="44"/>
      <c r="ZI299" s="44"/>
      <c r="ZJ299" s="44"/>
      <c r="ZK299" s="44"/>
      <c r="ZL299" s="44"/>
      <c r="ZM299" s="44"/>
      <c r="ZN299" s="44"/>
      <c r="ZO299" s="44"/>
      <c r="ZP299" s="44"/>
      <c r="ZQ299" s="44"/>
      <c r="ZR299" s="44"/>
      <c r="ZS299" s="44"/>
      <c r="ZT299" s="44"/>
      <c r="ZU299" s="44"/>
      <c r="ZV299" s="44"/>
      <c r="ZW299" s="44"/>
      <c r="ZX299" s="44"/>
      <c r="ZY299" s="44"/>
      <c r="ZZ299" s="44"/>
      <c r="AAA299" s="44"/>
      <c r="AAB299" s="44"/>
      <c r="AAC299" s="44"/>
      <c r="AAD299" s="44"/>
      <c r="AAE299" s="44"/>
      <c r="AAF299" s="44"/>
      <c r="AAG299" s="44"/>
      <c r="AAH299" s="44"/>
      <c r="AAI299" s="44"/>
      <c r="AAJ299" s="44"/>
      <c r="AAK299" s="44"/>
      <c r="AAL299" s="44"/>
      <c r="AAM299" s="44"/>
      <c r="AAN299" s="44"/>
      <c r="AAO299" s="44"/>
      <c r="AAP299" s="44"/>
      <c r="AAQ299" s="44"/>
      <c r="AAR299" s="44"/>
      <c r="AAS299" s="44"/>
      <c r="AAT299" s="44"/>
      <c r="AAU299" s="44"/>
      <c r="AAV299" s="44"/>
      <c r="AAW299" s="44"/>
      <c r="AAX299" s="44"/>
      <c r="AAY299" s="44"/>
      <c r="AAZ299" s="44"/>
      <c r="ABA299" s="44"/>
      <c r="ABB299" s="44"/>
      <c r="ABC299" s="44"/>
      <c r="ABD299" s="44"/>
      <c r="ABE299" s="44"/>
      <c r="ABF299" s="44"/>
      <c r="ABG299" s="44"/>
      <c r="ABH299" s="44"/>
      <c r="ABI299" s="44"/>
      <c r="ABJ299" s="44"/>
      <c r="ABK299" s="44"/>
      <c r="ABL299" s="44"/>
      <c r="ABM299" s="44"/>
      <c r="ABN299" s="44"/>
      <c r="ABO299" s="44"/>
      <c r="ABP299" s="44"/>
      <c r="ABQ299" s="44"/>
      <c r="ABR299" s="44"/>
      <c r="ABS299" s="44"/>
      <c r="ABT299" s="44"/>
      <c r="ABU299" s="44"/>
      <c r="ABV299" s="44"/>
      <c r="ABW299" s="44"/>
      <c r="ABX299" s="44"/>
      <c r="ABY299" s="44"/>
      <c r="ABZ299" s="44"/>
      <c r="ACA299" s="44"/>
      <c r="ACB299" s="44"/>
      <c r="ACC299" s="44"/>
      <c r="ACD299" s="44"/>
      <c r="ACE299" s="44"/>
      <c r="ACF299" s="44"/>
      <c r="ACG299" s="44"/>
      <c r="ACH299" s="44"/>
      <c r="ACI299" s="44"/>
      <c r="ACJ299" s="44"/>
      <c r="ACK299" s="44"/>
      <c r="ACL299" s="44"/>
      <c r="ACM299" s="44"/>
      <c r="ACN299" s="44"/>
      <c r="ACO299" s="44"/>
      <c r="ACP299" s="44"/>
      <c r="ACQ299" s="44"/>
      <c r="ACR299" s="44"/>
      <c r="ACS299" s="44"/>
      <c r="ACT299" s="44"/>
      <c r="ACU299" s="44"/>
      <c r="ACV299" s="44"/>
      <c r="ACW299" s="44"/>
      <c r="ACX299" s="44"/>
      <c r="ACY299" s="44"/>
      <c r="ACZ299" s="44"/>
      <c r="ADA299" s="44"/>
      <c r="ADB299" s="44"/>
      <c r="ADC299" s="44"/>
      <c r="ADD299" s="44"/>
      <c r="ADE299" s="44"/>
      <c r="ADF299" s="44"/>
      <c r="ADG299" s="44"/>
      <c r="ADH299" s="44"/>
      <c r="ADI299" s="44"/>
      <c r="ADJ299" s="44"/>
      <c r="ADK299" s="44"/>
      <c r="ADL299" s="44"/>
      <c r="ADM299" s="44"/>
      <c r="ADN299" s="44"/>
      <c r="ADO299" s="44"/>
      <c r="ADP299" s="44"/>
      <c r="ADQ299" s="44"/>
      <c r="ADR299" s="44"/>
      <c r="ADS299" s="44"/>
      <c r="ADT299" s="44"/>
      <c r="ADU299" s="44"/>
      <c r="ADV299" s="44"/>
      <c r="ADW299" s="44"/>
      <c r="ADX299" s="44"/>
      <c r="ADY299" s="44"/>
      <c r="ADZ299" s="44"/>
      <c r="AEA299" s="44"/>
      <c r="AEB299" s="44"/>
      <c r="AEC299" s="44"/>
      <c r="AED299" s="44"/>
      <c r="AEE299" s="44"/>
      <c r="AEF299" s="44"/>
      <c r="AEG299" s="44"/>
      <c r="AEH299" s="44"/>
      <c r="AEI299" s="44"/>
      <c r="AEJ299" s="44"/>
      <c r="AEK299" s="44"/>
      <c r="AEL299" s="44"/>
      <c r="AEM299" s="44"/>
      <c r="AEN299" s="44"/>
      <c r="AEO299" s="44"/>
      <c r="AEP299" s="44"/>
      <c r="AEQ299" s="44"/>
      <c r="AER299" s="44"/>
      <c r="AES299" s="44"/>
      <c r="AET299" s="44"/>
      <c r="AEU299" s="44"/>
      <c r="AEV299" s="44"/>
      <c r="AEW299" s="44"/>
      <c r="AEX299" s="44"/>
      <c r="AEY299" s="44"/>
      <c r="AEZ299" s="44"/>
      <c r="AFA299" s="44"/>
      <c r="AFB299" s="44"/>
      <c r="AFC299" s="44"/>
      <c r="AFD299" s="44"/>
      <c r="AFE299" s="44"/>
      <c r="AFF299" s="44"/>
      <c r="AFG299" s="44"/>
      <c r="AFH299" s="44"/>
      <c r="AFI299" s="44"/>
      <c r="AFJ299" s="44"/>
      <c r="AFK299" s="44"/>
      <c r="AFL299" s="44"/>
      <c r="AFM299" s="44"/>
      <c r="AFN299" s="44"/>
      <c r="AFO299" s="44"/>
      <c r="AFP299" s="44"/>
      <c r="AFQ299" s="44"/>
      <c r="AFR299" s="44"/>
      <c r="AFS299" s="44"/>
      <c r="AFT299" s="44"/>
      <c r="AFU299" s="44"/>
      <c r="AFV299" s="44"/>
      <c r="AFW299" s="44"/>
      <c r="AFX299" s="44"/>
      <c r="AFY299" s="44"/>
      <c r="AFZ299" s="44"/>
      <c r="AGA299" s="44"/>
      <c r="AGB299" s="44"/>
      <c r="AGC299" s="44"/>
      <c r="AGD299" s="44"/>
      <c r="AGE299" s="44"/>
      <c r="AGF299" s="44"/>
      <c r="AGG299" s="44"/>
      <c r="AGH299" s="44"/>
      <c r="AGI299" s="44"/>
      <c r="AGJ299" s="44"/>
      <c r="AGK299" s="44"/>
      <c r="AGL299" s="44"/>
      <c r="AGM299" s="44"/>
      <c r="AGN299" s="44"/>
      <c r="AGO299" s="44"/>
      <c r="AGP299" s="44"/>
      <c r="AGQ299" s="44"/>
      <c r="AGR299" s="44"/>
      <c r="AGS299" s="44"/>
      <c r="AGT299" s="44"/>
      <c r="AGU299" s="44"/>
      <c r="AGV299" s="44"/>
      <c r="AGW299" s="44"/>
      <c r="AGX299" s="44"/>
      <c r="AGY299" s="44"/>
      <c r="AGZ299" s="44"/>
      <c r="AHA299" s="44"/>
      <c r="AHB299" s="44"/>
      <c r="AHC299" s="44"/>
      <c r="AHD299" s="44"/>
      <c r="AHE299" s="44"/>
      <c r="AHF299" s="44"/>
      <c r="AHG299" s="44"/>
      <c r="AHH299" s="44"/>
      <c r="AHI299" s="44"/>
      <c r="AHJ299" s="44"/>
      <c r="AHK299" s="44"/>
      <c r="AHL299" s="44"/>
      <c r="AHM299" s="44"/>
      <c r="AHN299" s="44"/>
      <c r="AHO299" s="44"/>
      <c r="AHP299" s="44"/>
      <c r="AHQ299" s="44"/>
      <c r="AHR299" s="44"/>
      <c r="AHS299" s="44"/>
      <c r="AHT299" s="44"/>
      <c r="AHU299" s="44"/>
      <c r="AHV299" s="44"/>
      <c r="AHW299" s="44"/>
      <c r="AHX299" s="44"/>
      <c r="AHY299" s="44"/>
      <c r="AHZ299" s="44"/>
      <c r="AIA299" s="44"/>
      <c r="AIB299" s="44"/>
      <c r="AIC299" s="44"/>
      <c r="AID299" s="44"/>
      <c r="AIE299" s="44"/>
      <c r="AIF299" s="44"/>
      <c r="AIG299" s="44"/>
      <c r="AIH299" s="44"/>
      <c r="AII299" s="44"/>
      <c r="AIJ299" s="44"/>
      <c r="AIK299" s="44"/>
      <c r="AIL299" s="44"/>
      <c r="AIM299" s="44"/>
      <c r="AIN299" s="44"/>
      <c r="AIO299" s="44"/>
      <c r="AIP299" s="44"/>
      <c r="AIQ299" s="44"/>
      <c r="AIR299" s="44"/>
      <c r="AIS299" s="44"/>
      <c r="AIT299" s="44"/>
      <c r="AIU299" s="44"/>
      <c r="AIV299" s="44"/>
      <c r="AIW299" s="44"/>
      <c r="AIX299" s="44"/>
      <c r="AIY299" s="44"/>
      <c r="AIZ299" s="44"/>
      <c r="AJA299" s="44"/>
      <c r="AJB299" s="44"/>
      <c r="AJC299" s="44"/>
      <c r="AJD299" s="44"/>
      <c r="AJE299" s="44"/>
      <c r="AJF299" s="44"/>
      <c r="AJG299" s="44"/>
      <c r="AJH299" s="44"/>
      <c r="AJI299" s="44"/>
      <c r="AJJ299" s="44"/>
      <c r="AJK299" s="44"/>
      <c r="AJL299" s="44"/>
      <c r="AJM299" s="44"/>
      <c r="AJN299" s="44"/>
      <c r="AJO299" s="44"/>
      <c r="AJP299" s="44"/>
      <c r="AJQ299" s="44"/>
      <c r="AJR299" s="44"/>
      <c r="AJS299" s="44"/>
      <c r="AJT299" s="44"/>
      <c r="AJU299" s="44"/>
      <c r="AJV299" s="44"/>
      <c r="AJW299" s="44"/>
      <c r="AJX299" s="44"/>
      <c r="AJY299" s="44"/>
      <c r="AJZ299" s="44"/>
      <c r="AKA299" s="44"/>
      <c r="AKB299" s="44"/>
      <c r="AKC299" s="44"/>
      <c r="AKD299" s="44"/>
      <c r="AKE299" s="44"/>
      <c r="AKF299" s="44"/>
      <c r="AKG299" s="44"/>
      <c r="AKH299" s="44"/>
      <c r="AKI299" s="44"/>
      <c r="AKJ299" s="44"/>
      <c r="AKK299" s="44"/>
      <c r="AKL299" s="44"/>
      <c r="AKM299" s="44"/>
      <c r="AKN299" s="44"/>
      <c r="AKO299" s="44"/>
      <c r="AKP299" s="44"/>
      <c r="AKQ299" s="44"/>
      <c r="AKR299" s="44"/>
      <c r="AKS299" s="44"/>
      <c r="AKT299" s="44"/>
      <c r="AKU299" s="44"/>
      <c r="AKV299" s="44"/>
      <c r="AKW299" s="44"/>
      <c r="AKX299" s="44"/>
      <c r="AKY299" s="44"/>
      <c r="AKZ299" s="44"/>
      <c r="ALA299" s="44"/>
      <c r="ALB299" s="44"/>
      <c r="ALC299" s="44"/>
      <c r="ALD299" s="44"/>
      <c r="ALE299" s="44"/>
      <c r="ALF299" s="44"/>
      <c r="ALG299" s="44"/>
      <c r="ALH299" s="44"/>
      <c r="ALI299" s="44"/>
      <c r="ALJ299" s="44"/>
      <c r="ALK299" s="44"/>
      <c r="ALL299" s="44"/>
      <c r="ALM299" s="44"/>
      <c r="ALN299" s="44"/>
      <c r="ALO299" s="44"/>
      <c r="ALP299" s="44"/>
      <c r="ALQ299" s="44"/>
      <c r="ALR299" s="44"/>
      <c r="ALS299" s="44"/>
      <c r="ALT299" s="44"/>
      <c r="ALU299" s="44"/>
      <c r="ALV299" s="44"/>
      <c r="ALW299" s="44"/>
      <c r="ALX299" s="44"/>
      <c r="ALY299" s="44"/>
      <c r="ALZ299" s="44"/>
      <c r="AMA299" s="44"/>
      <c r="AMB299" s="44"/>
      <c r="AMC299" s="44"/>
      <c r="AMD299" s="44"/>
      <c r="AME299" s="44"/>
      <c r="AMF299" s="44"/>
      <c r="AMG299" s="44"/>
      <c r="AMH299" s="44"/>
      <c r="AMI299" s="44"/>
      <c r="AMJ299" s="44"/>
      <c r="AMK299" s="44"/>
      <c r="AML299" s="44"/>
      <c r="AMM299" s="44"/>
      <c r="AMN299" s="44"/>
      <c r="AMO299" s="44"/>
      <c r="AMP299" s="44"/>
      <c r="AMQ299" s="44"/>
      <c r="AMR299" s="44"/>
      <c r="AMS299" s="44"/>
      <c r="AMT299" s="44"/>
      <c r="AMU299" s="44"/>
      <c r="AMV299" s="44"/>
      <c r="AMW299" s="44"/>
      <c r="AMX299" s="44"/>
      <c r="AMY299" s="44"/>
      <c r="AMZ299" s="44"/>
      <c r="ANA299" s="44"/>
      <c r="ANB299" s="44"/>
      <c r="ANC299" s="44"/>
      <c r="AND299" s="44"/>
      <c r="ANE299" s="44"/>
      <c r="ANF299" s="44"/>
      <c r="ANG299" s="44"/>
      <c r="ANH299" s="44"/>
      <c r="ANI299" s="44"/>
      <c r="ANJ299" s="44"/>
      <c r="ANK299" s="44"/>
      <c r="ANL299" s="44"/>
      <c r="ANM299" s="44"/>
      <c r="ANN299" s="44"/>
      <c r="ANO299" s="44"/>
      <c r="ANP299" s="44"/>
      <c r="ANQ299" s="44"/>
      <c r="ANR299" s="44"/>
      <c r="ANS299" s="44"/>
      <c r="ANT299" s="44"/>
      <c r="ANU299" s="44"/>
      <c r="ANV299" s="44"/>
      <c r="ANW299" s="44"/>
      <c r="ANX299" s="44"/>
      <c r="ANY299" s="44"/>
      <c r="ANZ299" s="44"/>
      <c r="AOA299" s="44"/>
      <c r="AOB299" s="44"/>
      <c r="AOC299" s="44"/>
      <c r="AOD299" s="44"/>
      <c r="AOE299" s="44"/>
      <c r="AOF299" s="44"/>
      <c r="AOG299" s="44"/>
      <c r="AOH299" s="44"/>
      <c r="AOI299" s="44"/>
      <c r="AOJ299" s="44"/>
      <c r="AOK299" s="44"/>
      <c r="AOL299" s="44"/>
      <c r="AOM299" s="44"/>
      <c r="AON299" s="44"/>
      <c r="AOO299" s="44"/>
      <c r="AOP299" s="44"/>
      <c r="AOQ299" s="44"/>
      <c r="AOR299" s="44"/>
      <c r="AOS299" s="44"/>
      <c r="AOT299" s="44"/>
      <c r="AOU299" s="44"/>
      <c r="AOV299" s="44"/>
      <c r="AOW299" s="44"/>
      <c r="AOX299" s="44"/>
      <c r="AOY299" s="44"/>
      <c r="AOZ299" s="44"/>
      <c r="APA299" s="44"/>
      <c r="APB299" s="44"/>
      <c r="APC299" s="44"/>
      <c r="APD299" s="44"/>
      <c r="APE299" s="44"/>
      <c r="APF299" s="44"/>
      <c r="APG299" s="44"/>
      <c r="APH299" s="44"/>
      <c r="API299" s="44"/>
      <c r="APJ299" s="44"/>
      <c r="APK299" s="44"/>
      <c r="APL299" s="44"/>
      <c r="APM299" s="44"/>
      <c r="APN299" s="44"/>
      <c r="APO299" s="44"/>
      <c r="APP299" s="44"/>
      <c r="APQ299" s="44"/>
      <c r="APR299" s="44"/>
      <c r="APS299" s="44"/>
      <c r="APT299" s="44"/>
      <c r="APU299" s="44"/>
      <c r="APV299" s="44"/>
      <c r="APW299" s="44"/>
      <c r="APX299" s="44"/>
      <c r="APY299" s="44"/>
      <c r="APZ299" s="44"/>
      <c r="AQA299" s="44"/>
      <c r="AQB299" s="44"/>
      <c r="AQC299" s="44"/>
      <c r="AQD299" s="44"/>
      <c r="AQE299" s="44"/>
      <c r="AQF299" s="44"/>
      <c r="AQG299" s="44"/>
      <c r="AQH299" s="44"/>
      <c r="AQI299" s="44"/>
      <c r="AQJ299" s="44"/>
      <c r="AQK299" s="44"/>
      <c r="AQL299" s="44"/>
      <c r="AQM299" s="44"/>
      <c r="AQN299" s="44"/>
      <c r="AQO299" s="44"/>
      <c r="AQP299" s="44"/>
      <c r="AQQ299" s="44"/>
      <c r="AQR299" s="44"/>
      <c r="AQS299" s="44"/>
      <c r="AQT299" s="44"/>
      <c r="AQU299" s="44"/>
      <c r="AQV299" s="44"/>
      <c r="AQW299" s="44"/>
      <c r="AQX299" s="44"/>
      <c r="AQY299" s="44"/>
      <c r="AQZ299" s="44"/>
      <c r="ARA299" s="44"/>
      <c r="ARB299" s="44"/>
      <c r="ARC299" s="44"/>
      <c r="ARD299" s="44"/>
      <c r="ARE299" s="44"/>
      <c r="ARF299" s="44"/>
      <c r="ARG299" s="44"/>
      <c r="ARH299" s="44"/>
      <c r="ARI299" s="44"/>
      <c r="ARJ299" s="44"/>
      <c r="ARK299" s="44"/>
      <c r="ARL299" s="44"/>
      <c r="ARM299" s="44"/>
      <c r="ARN299" s="44"/>
      <c r="ARO299" s="44"/>
      <c r="ARP299" s="44"/>
      <c r="ARQ299" s="44"/>
      <c r="ARR299" s="44"/>
      <c r="ARS299" s="44"/>
      <c r="ART299" s="44"/>
      <c r="ARU299" s="44"/>
      <c r="ARV299" s="44"/>
      <c r="ARW299" s="44"/>
      <c r="ARX299" s="44"/>
      <c r="ARY299" s="44"/>
      <c r="ARZ299" s="44"/>
      <c r="ASA299" s="44"/>
      <c r="ASB299" s="44"/>
      <c r="ASC299" s="44"/>
      <c r="ASD299" s="44"/>
      <c r="ASE299" s="44"/>
      <c r="ASF299" s="44"/>
      <c r="ASG299" s="44"/>
      <c r="ASH299" s="44"/>
      <c r="ASI299" s="44"/>
      <c r="ASJ299" s="44"/>
      <c r="ASK299" s="44"/>
      <c r="ASL299" s="44"/>
      <c r="ASM299" s="44"/>
      <c r="ASN299" s="44"/>
      <c r="ASO299" s="44"/>
      <c r="ASP299" s="44"/>
      <c r="ASQ299" s="44"/>
      <c r="ASR299" s="44"/>
      <c r="ASS299" s="44"/>
      <c r="AST299" s="44"/>
      <c r="ASU299" s="44"/>
      <c r="ASV299" s="44"/>
      <c r="ASW299" s="44"/>
      <c r="ASX299" s="44"/>
      <c r="ASY299" s="44"/>
      <c r="ASZ299" s="44"/>
      <c r="ATA299" s="44"/>
      <c r="ATB299" s="44"/>
      <c r="ATC299" s="44"/>
      <c r="ATD299" s="44"/>
      <c r="ATE299" s="44"/>
      <c r="ATF299" s="44"/>
      <c r="ATG299" s="44"/>
      <c r="ATH299" s="44"/>
      <c r="ATI299" s="44"/>
      <c r="ATJ299" s="44"/>
      <c r="ATK299" s="44"/>
      <c r="ATL299" s="44"/>
      <c r="ATM299" s="44"/>
      <c r="ATN299" s="44"/>
      <c r="ATO299" s="44"/>
      <c r="ATP299" s="44"/>
      <c r="ATQ299" s="44"/>
      <c r="ATR299" s="44"/>
      <c r="ATS299" s="44"/>
      <c r="ATT299" s="44"/>
      <c r="ATU299" s="44"/>
      <c r="ATV299" s="44"/>
      <c r="ATW299" s="44"/>
      <c r="ATX299" s="44"/>
      <c r="ATY299" s="44"/>
      <c r="ATZ299" s="44"/>
      <c r="AUA299" s="44"/>
      <c r="AUB299" s="44"/>
      <c r="AUC299" s="44"/>
      <c r="AUD299" s="44"/>
      <c r="AUE299" s="44"/>
      <c r="AUF299" s="44"/>
      <c r="AUG299" s="44"/>
      <c r="AUH299" s="44"/>
      <c r="AUI299" s="44"/>
      <c r="AUJ299" s="44"/>
      <c r="AUK299" s="44"/>
      <c r="AUL299" s="44"/>
      <c r="AUM299" s="44"/>
      <c r="AUN299" s="44"/>
      <c r="AUO299" s="44"/>
      <c r="AUP299" s="44"/>
      <c r="AUQ299" s="44"/>
      <c r="AUR299" s="44"/>
      <c r="AUS299" s="44"/>
      <c r="AUT299" s="44"/>
      <c r="AUU299" s="44"/>
      <c r="AUV299" s="44"/>
      <c r="AUW299" s="44"/>
      <c r="AUX299" s="44"/>
      <c r="AUY299" s="44"/>
      <c r="AUZ299" s="44"/>
      <c r="AVA299" s="44"/>
      <c r="AVB299" s="44"/>
      <c r="AVC299" s="44"/>
      <c r="AVD299" s="44"/>
      <c r="AVE299" s="44"/>
      <c r="AVF299" s="44"/>
      <c r="AVG299" s="44"/>
      <c r="AVH299" s="44"/>
      <c r="AVI299" s="44"/>
      <c r="AVJ299" s="44"/>
      <c r="AVK299" s="44"/>
      <c r="AVL299" s="44"/>
      <c r="AVM299" s="44"/>
      <c r="AVN299" s="44"/>
      <c r="AVO299" s="44"/>
      <c r="AVP299" s="44"/>
      <c r="AVQ299" s="44"/>
      <c r="AVR299" s="44"/>
      <c r="AVS299" s="44"/>
      <c r="AVT299" s="44"/>
      <c r="AVU299" s="44"/>
      <c r="AVV299" s="44"/>
      <c r="AVW299" s="44"/>
      <c r="AVX299" s="44"/>
      <c r="AVY299" s="44"/>
      <c r="AVZ299" s="44"/>
      <c r="AWA299" s="44"/>
      <c r="AWB299" s="44"/>
      <c r="AWC299" s="44"/>
      <c r="AWD299" s="44"/>
      <c r="AWE299" s="44"/>
      <c r="AWF299" s="44"/>
      <c r="AWG299" s="44"/>
      <c r="AWH299" s="44"/>
      <c r="AWI299" s="44"/>
      <c r="AWJ299" s="44"/>
      <c r="AWK299" s="44"/>
      <c r="AWL299" s="44"/>
      <c r="AWM299" s="44"/>
      <c r="AWN299" s="44"/>
      <c r="AWO299" s="44"/>
      <c r="AWP299" s="44"/>
      <c r="AWQ299" s="44"/>
      <c r="AWR299" s="44"/>
      <c r="AWS299" s="44"/>
      <c r="AWT299" s="44"/>
      <c r="AWU299" s="44"/>
      <c r="AWV299" s="44"/>
      <c r="AWW299" s="44"/>
      <c r="AWX299" s="44"/>
      <c r="AWY299" s="44"/>
      <c r="AWZ299" s="44"/>
      <c r="AXA299" s="44"/>
      <c r="AXB299" s="44"/>
      <c r="AXC299" s="44"/>
      <c r="AXD299" s="44"/>
      <c r="AXE299" s="44"/>
      <c r="AXF299" s="44"/>
      <c r="AXG299" s="44"/>
      <c r="AXH299" s="44"/>
      <c r="AXI299" s="44"/>
      <c r="AXJ299" s="44"/>
      <c r="AXK299" s="44"/>
      <c r="AXL299" s="44"/>
      <c r="AXM299" s="44"/>
      <c r="AXN299" s="44"/>
      <c r="AXO299" s="44"/>
      <c r="AXP299" s="44"/>
      <c r="AXQ299" s="44"/>
      <c r="AXR299" s="44"/>
      <c r="AXS299" s="44"/>
      <c r="AXT299" s="44"/>
      <c r="AXU299" s="44"/>
      <c r="AXV299" s="44"/>
      <c r="AXW299" s="44"/>
      <c r="AXX299" s="44"/>
      <c r="AXY299" s="44"/>
      <c r="AXZ299" s="44"/>
      <c r="AYA299" s="44"/>
      <c r="AYB299" s="44"/>
      <c r="AYC299" s="44"/>
      <c r="AYD299" s="44"/>
      <c r="AYE299" s="44"/>
      <c r="AYF299" s="44"/>
      <c r="AYG299" s="44"/>
      <c r="AYH299" s="44"/>
      <c r="AYI299" s="44"/>
      <c r="AYJ299" s="44"/>
      <c r="AYK299" s="44"/>
      <c r="AYL299" s="44"/>
      <c r="AYM299" s="44"/>
      <c r="AYN299" s="44"/>
      <c r="AYO299" s="44"/>
      <c r="AYP299" s="44"/>
      <c r="AYQ299" s="44"/>
      <c r="AYR299" s="44"/>
      <c r="AYS299" s="44"/>
      <c r="AYT299" s="44"/>
      <c r="AYU299" s="44"/>
      <c r="AYV299" s="44"/>
      <c r="AYW299" s="44"/>
      <c r="AYX299" s="44"/>
      <c r="AYY299" s="44"/>
      <c r="AYZ299" s="44"/>
      <c r="AZA299" s="44"/>
      <c r="AZB299" s="44"/>
      <c r="AZC299" s="44"/>
      <c r="AZD299" s="44"/>
      <c r="AZE299" s="44"/>
      <c r="AZF299" s="44"/>
      <c r="AZG299" s="44"/>
      <c r="AZH299" s="44"/>
      <c r="AZI299" s="44"/>
      <c r="AZJ299" s="44"/>
      <c r="AZK299" s="44"/>
      <c r="AZL299" s="44"/>
      <c r="AZM299" s="44"/>
      <c r="AZN299" s="44"/>
      <c r="AZO299" s="44"/>
      <c r="AZP299" s="44"/>
      <c r="AZQ299" s="44"/>
      <c r="AZR299" s="44"/>
      <c r="AZS299" s="44"/>
      <c r="AZT299" s="44"/>
      <c r="AZU299" s="44"/>
      <c r="AZV299" s="44"/>
      <c r="AZW299" s="44"/>
      <c r="AZX299" s="44"/>
      <c r="AZY299" s="44"/>
      <c r="AZZ299" s="44"/>
      <c r="BAA299" s="44"/>
      <c r="BAB299" s="44"/>
      <c r="BAC299" s="44"/>
      <c r="BAD299" s="44"/>
      <c r="BAE299" s="44"/>
      <c r="BAF299" s="44"/>
      <c r="BAG299" s="44"/>
      <c r="BAH299" s="44"/>
      <c r="BAI299" s="44"/>
      <c r="BAJ299" s="44"/>
      <c r="BAK299" s="44"/>
      <c r="BAL299" s="44"/>
      <c r="BAM299" s="44"/>
      <c r="BAN299" s="44"/>
      <c r="BAO299" s="44"/>
      <c r="BAP299" s="44"/>
      <c r="BAQ299" s="44"/>
      <c r="BAR299" s="44"/>
      <c r="BAS299" s="44"/>
      <c r="BAT299" s="44"/>
      <c r="BAU299" s="44"/>
      <c r="BAV299" s="44"/>
      <c r="BAW299" s="44"/>
      <c r="BAX299" s="44"/>
      <c r="BAY299" s="44"/>
      <c r="BAZ299" s="44"/>
      <c r="BBA299" s="44"/>
      <c r="BBB299" s="44"/>
      <c r="BBC299" s="44"/>
      <c r="BBD299" s="44"/>
      <c r="BBE299" s="44"/>
      <c r="BBF299" s="44"/>
      <c r="BBG299" s="44"/>
      <c r="BBH299" s="44"/>
      <c r="BBI299" s="44"/>
      <c r="BBJ299" s="44"/>
      <c r="BBK299" s="44"/>
      <c r="BBL299" s="44"/>
      <c r="BBM299" s="44"/>
      <c r="BBN299" s="44"/>
      <c r="BBO299" s="44"/>
      <c r="BBP299" s="44"/>
      <c r="BBQ299" s="44"/>
      <c r="BBR299" s="44"/>
      <c r="BBS299" s="44"/>
      <c r="BBT299" s="44"/>
      <c r="BBU299" s="44"/>
      <c r="BBV299" s="44"/>
      <c r="BBW299" s="44"/>
      <c r="BBX299" s="44"/>
      <c r="BBY299" s="44"/>
      <c r="BBZ299" s="44"/>
      <c r="BCA299" s="44"/>
      <c r="BCB299" s="44"/>
      <c r="BCC299" s="44"/>
      <c r="BCD299" s="44"/>
      <c r="BCE299" s="44"/>
      <c r="BCF299" s="44"/>
      <c r="BCG299" s="44"/>
      <c r="BCH299" s="44"/>
      <c r="BCI299" s="44"/>
      <c r="BCJ299" s="44"/>
      <c r="BCK299" s="44"/>
      <c r="BCL299" s="44"/>
      <c r="BCM299" s="44"/>
      <c r="BCN299" s="44"/>
      <c r="BCO299" s="44"/>
      <c r="BCP299" s="44"/>
      <c r="BCQ299" s="44"/>
      <c r="BCR299" s="44"/>
      <c r="BCS299" s="44"/>
      <c r="BCT299" s="44"/>
      <c r="BCU299" s="44"/>
      <c r="BCV299" s="44"/>
      <c r="BCW299" s="44"/>
      <c r="BCX299" s="44"/>
      <c r="BCY299" s="44"/>
      <c r="BCZ299" s="44"/>
      <c r="BDA299" s="44"/>
      <c r="BDB299" s="44"/>
      <c r="BDC299" s="44"/>
      <c r="BDD299" s="44"/>
      <c r="BDE299" s="44"/>
      <c r="BDF299" s="44"/>
      <c r="BDG299" s="44"/>
      <c r="BDH299" s="44"/>
      <c r="BDI299" s="44"/>
      <c r="BDJ299" s="44"/>
      <c r="BDK299" s="44"/>
      <c r="BDL299" s="44"/>
      <c r="BDM299" s="44"/>
      <c r="BDN299" s="44"/>
      <c r="BDO299" s="44"/>
      <c r="BDP299" s="44"/>
      <c r="BDQ299" s="44"/>
      <c r="BDR299" s="44"/>
      <c r="BDS299" s="44"/>
      <c r="BDT299" s="44"/>
      <c r="BDU299" s="44"/>
      <c r="BDV299" s="44"/>
      <c r="BDW299" s="44"/>
      <c r="BDX299" s="44"/>
      <c r="BDY299" s="44"/>
      <c r="BDZ299" s="44"/>
      <c r="BEA299" s="44"/>
      <c r="BEB299" s="44"/>
      <c r="BEC299" s="44"/>
      <c r="BED299" s="44"/>
      <c r="BEE299" s="44"/>
      <c r="BEF299" s="44"/>
      <c r="BEG299" s="44"/>
      <c r="BEH299" s="44"/>
      <c r="BEI299" s="44"/>
      <c r="BEJ299" s="44"/>
      <c r="BEK299" s="44"/>
      <c r="BEL299" s="44"/>
      <c r="BEM299" s="44"/>
      <c r="BEN299" s="44"/>
      <c r="BEO299" s="44"/>
      <c r="BEP299" s="44"/>
      <c r="BEQ299" s="44"/>
      <c r="BER299" s="44"/>
      <c r="BES299" s="44"/>
      <c r="BET299" s="44"/>
      <c r="BEU299" s="44"/>
      <c r="BEV299" s="44"/>
      <c r="BEW299" s="44"/>
      <c r="BEX299" s="44"/>
      <c r="BEY299" s="44"/>
      <c r="BEZ299" s="44"/>
      <c r="BFA299" s="44"/>
      <c r="BFB299" s="44"/>
      <c r="BFC299" s="44"/>
      <c r="BFD299" s="44"/>
      <c r="BFE299" s="44"/>
      <c r="BFF299" s="44"/>
      <c r="BFG299" s="44"/>
      <c r="BFH299" s="44"/>
      <c r="BFI299" s="44"/>
      <c r="BFJ299" s="44"/>
      <c r="BFK299" s="44"/>
      <c r="BFL299" s="44"/>
      <c r="BFM299" s="44"/>
      <c r="BFN299" s="44"/>
      <c r="BFO299" s="44"/>
      <c r="BFP299" s="44"/>
      <c r="BFQ299" s="44"/>
      <c r="BFR299" s="44"/>
      <c r="BFS299" s="44"/>
      <c r="BFT299" s="44"/>
      <c r="BFU299" s="44"/>
      <c r="BFV299" s="44"/>
      <c r="BFW299" s="44"/>
      <c r="BFX299" s="44"/>
      <c r="BFY299" s="44"/>
      <c r="BFZ299" s="44"/>
      <c r="BGA299" s="44"/>
      <c r="BGB299" s="44"/>
      <c r="BGC299" s="44"/>
      <c r="BGD299" s="44"/>
      <c r="BGE299" s="44"/>
      <c r="BGF299" s="44"/>
      <c r="BGG299" s="44"/>
      <c r="BGH299" s="44"/>
      <c r="BGI299" s="44"/>
      <c r="BGJ299" s="44"/>
      <c r="BGK299" s="44"/>
      <c r="BGL299" s="44"/>
      <c r="BGM299" s="44"/>
      <c r="BGN299" s="44"/>
      <c r="BGO299" s="44"/>
      <c r="BGP299" s="44"/>
      <c r="BGQ299" s="44"/>
      <c r="BGR299" s="44"/>
      <c r="BGS299" s="44"/>
      <c r="BGT299" s="44"/>
      <c r="BGU299" s="44"/>
      <c r="BGV299" s="44"/>
      <c r="BGW299" s="44"/>
      <c r="BGX299" s="44"/>
      <c r="BGY299" s="44"/>
      <c r="BGZ299" s="44"/>
      <c r="BHA299" s="44"/>
      <c r="BHB299" s="44"/>
      <c r="BHC299" s="44"/>
      <c r="BHD299" s="44"/>
      <c r="BHE299" s="44"/>
      <c r="BHF299" s="44"/>
      <c r="BHG299" s="44"/>
      <c r="BHH299" s="44"/>
      <c r="BHI299" s="44"/>
      <c r="BHJ299" s="44"/>
      <c r="BHK299" s="44"/>
      <c r="BHL299" s="44"/>
      <c r="BHM299" s="44"/>
      <c r="BHN299" s="44"/>
      <c r="BHO299" s="44"/>
      <c r="BHP299" s="44"/>
      <c r="BHQ299" s="44"/>
      <c r="BHR299" s="44"/>
      <c r="BHS299" s="44"/>
      <c r="BHT299" s="44"/>
      <c r="BHU299" s="44"/>
      <c r="BHV299" s="44"/>
      <c r="BHW299" s="44"/>
      <c r="BHX299" s="44"/>
      <c r="BHY299" s="44"/>
      <c r="BHZ299" s="44"/>
      <c r="BIA299" s="44"/>
      <c r="BIB299" s="44"/>
      <c r="BIC299" s="44"/>
      <c r="BID299" s="44"/>
      <c r="BIE299" s="44"/>
      <c r="BIF299" s="44"/>
      <c r="BIG299" s="44"/>
      <c r="BIH299" s="44"/>
      <c r="BII299" s="44"/>
      <c r="BIJ299" s="44"/>
      <c r="BIK299" s="44"/>
      <c r="BIL299" s="44"/>
      <c r="BIM299" s="44"/>
      <c r="BIN299" s="44"/>
      <c r="BIO299" s="44"/>
      <c r="BIP299" s="44"/>
      <c r="BIQ299" s="44"/>
      <c r="BIR299" s="44"/>
      <c r="BIS299" s="44"/>
      <c r="BIT299" s="44"/>
      <c r="BIU299" s="44"/>
      <c r="BIV299" s="44"/>
      <c r="BIW299" s="44"/>
      <c r="BIX299" s="44"/>
      <c r="BIY299" s="44"/>
      <c r="BIZ299" s="44"/>
      <c r="BJA299" s="44"/>
      <c r="BJB299" s="44"/>
      <c r="BJC299" s="44"/>
      <c r="BJD299" s="44"/>
      <c r="BJE299" s="44"/>
      <c r="BJF299" s="44"/>
      <c r="BJG299" s="44"/>
      <c r="BJH299" s="44"/>
      <c r="BJI299" s="44"/>
      <c r="BJJ299" s="44"/>
      <c r="BJK299" s="44"/>
      <c r="BJL299" s="44"/>
      <c r="BJM299" s="44"/>
      <c r="BJN299" s="44"/>
      <c r="BJO299" s="44"/>
      <c r="BJP299" s="44"/>
      <c r="BJQ299" s="44"/>
      <c r="BJR299" s="44"/>
      <c r="BJS299" s="44"/>
      <c r="BJT299" s="44"/>
      <c r="BJU299" s="44"/>
      <c r="BJV299" s="44"/>
      <c r="BJW299" s="44"/>
      <c r="BJX299" s="44"/>
      <c r="BJY299" s="44"/>
      <c r="BJZ299" s="44"/>
      <c r="BKA299" s="44"/>
      <c r="BKB299" s="44"/>
      <c r="BKC299" s="44"/>
      <c r="BKD299" s="44"/>
      <c r="BKE299" s="44"/>
      <c r="BKF299" s="44"/>
      <c r="BKG299" s="44"/>
      <c r="BKH299" s="44"/>
      <c r="BKI299" s="44"/>
      <c r="BKJ299" s="44"/>
      <c r="BKK299" s="44"/>
      <c r="BKL299" s="44"/>
      <c r="BKM299" s="44"/>
      <c r="BKN299" s="44"/>
      <c r="BKO299" s="44"/>
      <c r="BKP299" s="44"/>
      <c r="BKQ299" s="44"/>
      <c r="BKR299" s="44"/>
      <c r="BKS299" s="44"/>
      <c r="BKT299" s="44"/>
      <c r="BKU299" s="44"/>
      <c r="BKV299" s="44"/>
      <c r="BKW299" s="44"/>
      <c r="BKX299" s="44"/>
      <c r="BKY299" s="44"/>
      <c r="BKZ299" s="44"/>
      <c r="BLA299" s="44"/>
      <c r="BLB299" s="44"/>
      <c r="BLC299" s="44"/>
      <c r="BLD299" s="44"/>
      <c r="BLE299" s="44"/>
      <c r="BLF299" s="44"/>
      <c r="BLG299" s="44"/>
      <c r="BLH299" s="44"/>
      <c r="BLI299" s="44"/>
      <c r="BLJ299" s="44"/>
      <c r="BLK299" s="44"/>
      <c r="BLL299" s="44"/>
      <c r="BLM299" s="44"/>
      <c r="BLN299" s="44"/>
      <c r="BLO299" s="44"/>
      <c r="BLP299" s="44"/>
      <c r="BLQ299" s="44"/>
      <c r="BLR299" s="44"/>
      <c r="BLS299" s="44"/>
      <c r="BLT299" s="44"/>
      <c r="BLU299" s="44"/>
      <c r="BLV299" s="44"/>
      <c r="BLW299" s="44"/>
      <c r="BLX299" s="44"/>
      <c r="BLY299" s="44"/>
      <c r="BLZ299" s="44"/>
      <c r="BMA299" s="44"/>
      <c r="BMB299" s="44"/>
      <c r="BMC299" s="44"/>
      <c r="BMD299" s="44"/>
      <c r="BME299" s="44"/>
      <c r="BMF299" s="44"/>
      <c r="BMG299" s="44"/>
      <c r="BMH299" s="44"/>
      <c r="BMI299" s="44"/>
      <c r="BMJ299" s="44"/>
      <c r="BMK299" s="44"/>
      <c r="BML299" s="44"/>
      <c r="BMM299" s="44"/>
      <c r="BMN299" s="44"/>
      <c r="BMO299" s="44"/>
      <c r="BMP299" s="44"/>
      <c r="BMQ299" s="44"/>
      <c r="BMR299" s="44"/>
      <c r="BMS299" s="44"/>
      <c r="BMT299" s="44"/>
      <c r="BMU299" s="44"/>
      <c r="BMV299" s="44"/>
      <c r="BMW299" s="44"/>
      <c r="BMX299" s="44"/>
      <c r="BMY299" s="44"/>
      <c r="BMZ299" s="44"/>
      <c r="BNA299" s="44"/>
      <c r="BNB299" s="44"/>
      <c r="BNC299" s="44"/>
      <c r="BND299" s="44"/>
      <c r="BNE299" s="44"/>
      <c r="BNF299" s="44"/>
      <c r="BNG299" s="44"/>
      <c r="BNH299" s="44"/>
      <c r="BNI299" s="44"/>
      <c r="BNJ299" s="44"/>
      <c r="BNK299" s="44"/>
      <c r="BNL299" s="44"/>
      <c r="BNM299" s="44"/>
      <c r="BNN299" s="44"/>
      <c r="BNO299" s="44"/>
      <c r="BNP299" s="44"/>
      <c r="BNQ299" s="44"/>
      <c r="BNR299" s="44"/>
      <c r="BNS299" s="44"/>
      <c r="BNT299" s="44"/>
      <c r="BNU299" s="44"/>
      <c r="BNV299" s="44"/>
      <c r="BNW299" s="44"/>
      <c r="BNX299" s="44"/>
      <c r="BNY299" s="44"/>
      <c r="BNZ299" s="44"/>
      <c r="BOA299" s="44"/>
      <c r="BOB299" s="44"/>
      <c r="BOC299" s="44"/>
      <c r="BOD299" s="44"/>
      <c r="BOE299" s="44"/>
      <c r="BOF299" s="44"/>
      <c r="BOG299" s="44"/>
      <c r="BOH299" s="44"/>
      <c r="BOI299" s="44"/>
      <c r="BOJ299" s="44"/>
      <c r="BOK299" s="44"/>
      <c r="BOL299" s="44"/>
      <c r="BOM299" s="44"/>
      <c r="BON299" s="44"/>
      <c r="BOO299" s="44"/>
      <c r="BOP299" s="44"/>
      <c r="BOQ299" s="44"/>
      <c r="BOR299" s="44"/>
      <c r="BOS299" s="44"/>
      <c r="BOT299" s="44"/>
      <c r="BOU299" s="44"/>
      <c r="BOV299" s="44"/>
      <c r="BOW299" s="44"/>
      <c r="BOX299" s="44"/>
      <c r="BOY299" s="44"/>
      <c r="BOZ299" s="44"/>
      <c r="BPA299" s="44"/>
      <c r="BPB299" s="44"/>
      <c r="BPC299" s="44"/>
      <c r="BPD299" s="44"/>
      <c r="BPE299" s="44"/>
      <c r="BPF299" s="44"/>
      <c r="BPG299" s="44"/>
      <c r="BPH299" s="44"/>
      <c r="BPI299" s="44"/>
      <c r="BPJ299" s="44"/>
      <c r="BPK299" s="44"/>
      <c r="BPL299" s="44"/>
      <c r="BPM299" s="44"/>
      <c r="BPN299" s="44"/>
      <c r="BPO299" s="44"/>
      <c r="BPP299" s="44"/>
      <c r="BPQ299" s="44"/>
      <c r="BPR299" s="44"/>
      <c r="BPS299" s="44"/>
      <c r="BPT299" s="44"/>
      <c r="BPU299" s="44"/>
      <c r="BPV299" s="44"/>
      <c r="BPW299" s="44"/>
      <c r="BPX299" s="44"/>
      <c r="BPY299" s="44"/>
      <c r="BPZ299" s="44"/>
      <c r="BQA299" s="44"/>
      <c r="BQB299" s="44"/>
      <c r="BQC299" s="44"/>
      <c r="BQD299" s="44"/>
      <c r="BQE299" s="44"/>
      <c r="BQF299" s="44"/>
      <c r="BQG299" s="44"/>
      <c r="BQH299" s="44"/>
      <c r="BQI299" s="44"/>
      <c r="BQJ299" s="44"/>
      <c r="BQK299" s="44"/>
      <c r="BQL299" s="44"/>
      <c r="BQM299" s="44"/>
      <c r="BQN299" s="44"/>
      <c r="BQO299" s="44"/>
      <c r="BQP299" s="44"/>
      <c r="BQQ299" s="44"/>
      <c r="BQR299" s="44"/>
      <c r="BQS299" s="44"/>
      <c r="BQT299" s="44"/>
      <c r="BQU299" s="44"/>
      <c r="BQV299" s="44"/>
      <c r="BQW299" s="44"/>
      <c r="BQX299" s="44"/>
      <c r="BQY299" s="44"/>
      <c r="BQZ299" s="44"/>
      <c r="BRA299" s="44"/>
      <c r="BRB299" s="44"/>
      <c r="BRC299" s="44"/>
      <c r="BRD299" s="44"/>
      <c r="BRE299" s="44"/>
      <c r="BRF299" s="44"/>
      <c r="BRG299" s="44"/>
      <c r="BRH299" s="44"/>
      <c r="BRI299" s="44"/>
      <c r="BRJ299" s="44"/>
      <c r="BRK299" s="44"/>
      <c r="BRL299" s="44"/>
      <c r="BRM299" s="44"/>
      <c r="BRN299" s="44"/>
      <c r="BRO299" s="44"/>
      <c r="BRP299" s="44"/>
      <c r="BRQ299" s="44"/>
      <c r="BRR299" s="44"/>
      <c r="BRS299" s="44"/>
      <c r="BRT299" s="44"/>
      <c r="BRU299" s="44"/>
      <c r="BRV299" s="44"/>
      <c r="BRW299" s="44"/>
      <c r="BRX299" s="44"/>
      <c r="BRY299" s="44"/>
      <c r="BRZ299" s="44"/>
      <c r="BSA299" s="44"/>
      <c r="BSB299" s="44"/>
      <c r="BSC299" s="44"/>
      <c r="BSD299" s="44"/>
      <c r="BSE299" s="44"/>
      <c r="BSF299" s="44"/>
      <c r="BSG299" s="44"/>
      <c r="BSH299" s="44"/>
      <c r="BSI299" s="44"/>
      <c r="BSJ299" s="44"/>
      <c r="BSK299" s="44"/>
      <c r="BSL299" s="44"/>
      <c r="BSM299" s="44"/>
      <c r="BSN299" s="44"/>
      <c r="BSO299" s="44"/>
      <c r="BSP299" s="44"/>
      <c r="BSQ299" s="44"/>
      <c r="BSR299" s="44"/>
      <c r="BSS299" s="44"/>
      <c r="BST299" s="44"/>
      <c r="BSU299" s="44"/>
      <c r="BSV299" s="44"/>
      <c r="BSW299" s="44"/>
      <c r="BSX299" s="44"/>
      <c r="BSY299" s="44"/>
      <c r="BSZ299" s="44"/>
      <c r="BTA299" s="44"/>
      <c r="BTB299" s="44"/>
      <c r="BTC299" s="44"/>
      <c r="BTD299" s="44"/>
      <c r="BTE299" s="44"/>
      <c r="BTF299" s="44"/>
      <c r="BTG299" s="44"/>
      <c r="BTH299" s="44"/>
      <c r="BTI299" s="44"/>
      <c r="BTJ299" s="44"/>
      <c r="BTK299" s="44"/>
      <c r="BTL299" s="44"/>
      <c r="BTM299" s="44"/>
      <c r="BTN299" s="44"/>
      <c r="BTO299" s="44"/>
      <c r="BTP299" s="44"/>
      <c r="BTQ299" s="44"/>
      <c r="BTR299" s="44"/>
      <c r="BTS299" s="44"/>
      <c r="BTT299" s="44"/>
      <c r="BTU299" s="44"/>
      <c r="BTV299" s="44"/>
      <c r="BTW299" s="44"/>
      <c r="BTX299" s="44"/>
      <c r="BTY299" s="44"/>
      <c r="BTZ299" s="44"/>
      <c r="BUA299" s="44"/>
      <c r="BUB299" s="44"/>
      <c r="BUC299" s="44"/>
      <c r="BUD299" s="44"/>
      <c r="BUE299" s="44"/>
      <c r="BUF299" s="44"/>
      <c r="BUG299" s="44"/>
      <c r="BUH299" s="44"/>
      <c r="BUI299" s="44"/>
      <c r="BUJ299" s="44"/>
      <c r="BUK299" s="44"/>
      <c r="BUL299" s="44"/>
      <c r="BUM299" s="44"/>
      <c r="BUN299" s="44"/>
      <c r="BUO299" s="44"/>
      <c r="BUP299" s="44"/>
      <c r="BUQ299" s="44"/>
      <c r="BUR299" s="44"/>
      <c r="BUS299" s="44"/>
      <c r="BUT299" s="44"/>
      <c r="BUU299" s="44"/>
      <c r="BUV299" s="44"/>
      <c r="BUW299" s="44"/>
      <c r="BUX299" s="44"/>
      <c r="BUY299" s="44"/>
      <c r="BUZ299" s="44"/>
      <c r="BVA299" s="44"/>
      <c r="BVB299" s="44"/>
      <c r="BVC299" s="44"/>
      <c r="BVD299" s="44"/>
      <c r="BVE299" s="44"/>
      <c r="BVF299" s="44"/>
      <c r="BVG299" s="44"/>
      <c r="BVH299" s="44"/>
      <c r="BVI299" s="44"/>
      <c r="BVJ299" s="44"/>
      <c r="BVK299" s="44"/>
      <c r="BVL299" s="44"/>
      <c r="BVM299" s="44"/>
      <c r="BVN299" s="44"/>
      <c r="BVO299" s="44"/>
      <c r="BVP299" s="44"/>
      <c r="BVQ299" s="44"/>
      <c r="BVR299" s="44"/>
      <c r="BVS299" s="44"/>
      <c r="BVT299" s="44"/>
      <c r="BVU299" s="44"/>
      <c r="BVV299" s="44"/>
      <c r="BVW299" s="44"/>
      <c r="BVX299" s="44"/>
      <c r="BVY299" s="44"/>
      <c r="BVZ299" s="44"/>
      <c r="BWA299" s="44"/>
      <c r="BWB299" s="44"/>
      <c r="BWC299" s="44"/>
      <c r="BWD299" s="44"/>
      <c r="BWE299" s="44"/>
      <c r="BWF299" s="44"/>
      <c r="BWG299" s="44"/>
      <c r="BWH299" s="44"/>
      <c r="BWI299" s="44"/>
      <c r="BWJ299" s="44"/>
      <c r="BWK299" s="44"/>
      <c r="BWL299" s="44"/>
      <c r="BWM299" s="44"/>
      <c r="BWN299" s="44"/>
      <c r="BWO299" s="44"/>
      <c r="BWP299" s="44"/>
      <c r="BWQ299" s="44"/>
      <c r="BWR299" s="44"/>
      <c r="BWS299" s="44"/>
      <c r="BWT299" s="44"/>
      <c r="BWU299" s="44"/>
      <c r="BWV299" s="44"/>
      <c r="BWW299" s="44"/>
      <c r="BWX299" s="44"/>
      <c r="BWY299" s="44"/>
      <c r="BWZ299" s="44"/>
      <c r="BXA299" s="44"/>
      <c r="BXB299" s="44"/>
      <c r="BXC299" s="44"/>
      <c r="BXD299" s="44"/>
      <c r="BXE299" s="44"/>
      <c r="BXF299" s="44"/>
      <c r="BXG299" s="44"/>
      <c r="BXH299" s="44"/>
      <c r="BXI299" s="44"/>
      <c r="BXJ299" s="44"/>
      <c r="BXK299" s="44"/>
      <c r="BXL299" s="44"/>
      <c r="BXM299" s="44"/>
      <c r="BXN299" s="44"/>
      <c r="BXO299" s="44"/>
      <c r="BXP299" s="44"/>
      <c r="BXQ299" s="44"/>
      <c r="BXR299" s="44"/>
      <c r="BXS299" s="44"/>
      <c r="BXT299" s="44"/>
      <c r="BXU299" s="44"/>
      <c r="BXV299" s="44"/>
      <c r="BXW299" s="44"/>
      <c r="BXX299" s="44"/>
      <c r="BXY299" s="44"/>
      <c r="BXZ299" s="44"/>
      <c r="BYA299" s="44"/>
      <c r="BYB299" s="44"/>
      <c r="BYC299" s="44"/>
      <c r="BYD299" s="44"/>
      <c r="BYE299" s="44"/>
      <c r="BYF299" s="44"/>
      <c r="BYG299" s="44"/>
      <c r="BYH299" s="44"/>
      <c r="BYI299" s="44"/>
      <c r="BYJ299" s="44"/>
      <c r="BYK299" s="44"/>
      <c r="BYL299" s="44"/>
      <c r="BYM299" s="44"/>
      <c r="BYN299" s="44"/>
      <c r="BYO299" s="44"/>
      <c r="BYP299" s="44"/>
      <c r="BYQ299" s="44"/>
      <c r="BYR299" s="44"/>
      <c r="BYS299" s="44"/>
      <c r="BYT299" s="44"/>
      <c r="BYU299" s="44"/>
      <c r="BYV299" s="44"/>
      <c r="BYW299" s="44"/>
      <c r="BYX299" s="44"/>
      <c r="BYY299" s="44"/>
      <c r="BYZ299" s="44"/>
      <c r="BZA299" s="44"/>
      <c r="BZB299" s="44"/>
      <c r="BZC299" s="44"/>
      <c r="BZD299" s="44"/>
      <c r="BZE299" s="44"/>
      <c r="BZF299" s="44"/>
      <c r="BZG299" s="44"/>
      <c r="BZH299" s="44"/>
      <c r="BZI299" s="44"/>
      <c r="BZJ299" s="44"/>
      <c r="BZK299" s="44"/>
      <c r="BZL299" s="44"/>
      <c r="BZM299" s="44"/>
      <c r="BZN299" s="44"/>
      <c r="BZO299" s="44"/>
      <c r="BZP299" s="44"/>
      <c r="BZQ299" s="44"/>
      <c r="BZR299" s="44"/>
      <c r="BZS299" s="44"/>
      <c r="BZT299" s="44"/>
      <c r="BZU299" s="44"/>
      <c r="BZV299" s="44"/>
      <c r="BZW299" s="44"/>
      <c r="BZX299" s="44"/>
      <c r="BZY299" s="44"/>
      <c r="BZZ299" s="44"/>
      <c r="CAA299" s="44"/>
      <c r="CAB299" s="44"/>
      <c r="CAC299" s="44"/>
      <c r="CAD299" s="44"/>
      <c r="CAE299" s="44"/>
      <c r="CAF299" s="44"/>
      <c r="CAG299" s="44"/>
      <c r="CAH299" s="44"/>
      <c r="CAI299" s="44"/>
      <c r="CAJ299" s="44"/>
      <c r="CAK299" s="44"/>
      <c r="CAL299" s="44"/>
      <c r="CAM299" s="44"/>
      <c r="CAN299" s="44"/>
      <c r="CAO299" s="44"/>
      <c r="CAP299" s="44"/>
      <c r="CAQ299" s="44"/>
      <c r="CAR299" s="44"/>
      <c r="CAS299" s="44"/>
      <c r="CAT299" s="44"/>
      <c r="CAU299" s="44"/>
      <c r="CAV299" s="44"/>
      <c r="CAW299" s="44"/>
      <c r="CAX299" s="44"/>
      <c r="CAY299" s="44"/>
      <c r="CAZ299" s="44"/>
      <c r="CBA299" s="44"/>
      <c r="CBB299" s="44"/>
      <c r="CBC299" s="44"/>
      <c r="CBD299" s="44"/>
      <c r="CBE299" s="44"/>
      <c r="CBF299" s="44"/>
      <c r="CBG299" s="44"/>
      <c r="CBH299" s="44"/>
      <c r="CBI299" s="44"/>
      <c r="CBJ299" s="44"/>
      <c r="CBK299" s="44"/>
      <c r="CBL299" s="44"/>
      <c r="CBM299" s="44"/>
      <c r="CBN299" s="44"/>
      <c r="CBO299" s="44"/>
      <c r="CBP299" s="44"/>
      <c r="CBQ299" s="44"/>
      <c r="CBR299" s="44"/>
      <c r="CBS299" s="44"/>
      <c r="CBT299" s="44"/>
      <c r="CBU299" s="44"/>
      <c r="CBV299" s="44"/>
      <c r="CBW299" s="44"/>
      <c r="CBX299" s="44"/>
      <c r="CBY299" s="44"/>
      <c r="CBZ299" s="44"/>
      <c r="CCA299" s="44"/>
      <c r="CCB299" s="44"/>
      <c r="CCC299" s="44"/>
      <c r="CCD299" s="44"/>
      <c r="CCE299" s="44"/>
      <c r="CCF299" s="44"/>
      <c r="CCG299" s="44"/>
      <c r="CCH299" s="44"/>
      <c r="CCI299" s="44"/>
      <c r="CCJ299" s="44"/>
      <c r="CCK299" s="44"/>
      <c r="CCL299" s="44"/>
      <c r="CCM299" s="44"/>
      <c r="CCN299" s="44"/>
      <c r="CCO299" s="44"/>
      <c r="CCP299" s="44"/>
      <c r="CCQ299" s="44"/>
      <c r="CCR299" s="44"/>
      <c r="CCS299" s="44"/>
      <c r="CCT299" s="44"/>
      <c r="CCU299" s="44"/>
      <c r="CCV299" s="44"/>
      <c r="CCW299" s="44"/>
      <c r="CCX299" s="44"/>
      <c r="CCY299" s="44"/>
      <c r="CCZ299" s="44"/>
      <c r="CDA299" s="44"/>
      <c r="CDB299" s="44"/>
      <c r="CDC299" s="44"/>
      <c r="CDD299" s="44"/>
      <c r="CDE299" s="44"/>
      <c r="CDF299" s="44"/>
      <c r="CDG299" s="44"/>
      <c r="CDH299" s="44"/>
      <c r="CDI299" s="44"/>
      <c r="CDJ299" s="44"/>
      <c r="CDK299" s="44"/>
      <c r="CDL299" s="44"/>
      <c r="CDM299" s="44"/>
      <c r="CDN299" s="44"/>
      <c r="CDO299" s="44"/>
      <c r="CDP299" s="44"/>
      <c r="CDQ299" s="44"/>
      <c r="CDR299" s="44"/>
      <c r="CDS299" s="44"/>
      <c r="CDT299" s="44"/>
      <c r="CDU299" s="44"/>
      <c r="CDV299" s="44"/>
      <c r="CDW299" s="44"/>
      <c r="CDX299" s="44"/>
      <c r="CDY299" s="44"/>
      <c r="CDZ299" s="44"/>
      <c r="CEA299" s="44"/>
      <c r="CEB299" s="44"/>
      <c r="CEC299" s="44"/>
      <c r="CED299" s="44"/>
      <c r="CEE299" s="44"/>
      <c r="CEF299" s="44"/>
      <c r="CEG299" s="44"/>
      <c r="CEH299" s="44"/>
      <c r="CEI299" s="44"/>
      <c r="CEJ299" s="44"/>
      <c r="CEK299" s="44"/>
      <c r="CEL299" s="44"/>
      <c r="CEM299" s="44"/>
      <c r="CEN299" s="44"/>
      <c r="CEO299" s="44"/>
      <c r="CEP299" s="44"/>
      <c r="CEQ299" s="44"/>
      <c r="CER299" s="44"/>
      <c r="CES299" s="44"/>
      <c r="CET299" s="44"/>
      <c r="CEU299" s="44"/>
      <c r="CEV299" s="44"/>
      <c r="CEW299" s="44"/>
      <c r="CEX299" s="44"/>
      <c r="CEY299" s="44"/>
      <c r="CEZ299" s="44"/>
      <c r="CFA299" s="44"/>
      <c r="CFB299" s="44"/>
      <c r="CFC299" s="44"/>
      <c r="CFD299" s="44"/>
      <c r="CFE299" s="44"/>
      <c r="CFF299" s="44"/>
      <c r="CFG299" s="44"/>
      <c r="CFH299" s="44"/>
      <c r="CFI299" s="44"/>
      <c r="CFJ299" s="44"/>
      <c r="CFK299" s="44"/>
      <c r="CFL299" s="44"/>
      <c r="CFM299" s="44"/>
      <c r="CFN299" s="44"/>
      <c r="CFO299" s="44"/>
      <c r="CFP299" s="44"/>
      <c r="CFQ299" s="44"/>
      <c r="CFR299" s="44"/>
      <c r="CFS299" s="44"/>
      <c r="CFT299" s="44"/>
      <c r="CFU299" s="44"/>
      <c r="CFV299" s="44"/>
      <c r="CFW299" s="44"/>
      <c r="CFX299" s="44"/>
      <c r="CFY299" s="44"/>
      <c r="CFZ299" s="44"/>
      <c r="CGA299" s="44"/>
      <c r="CGB299" s="44"/>
      <c r="CGC299" s="44"/>
      <c r="CGD299" s="44"/>
      <c r="CGE299" s="44"/>
      <c r="CGF299" s="44"/>
      <c r="CGG299" s="44"/>
      <c r="CGH299" s="44"/>
      <c r="CGI299" s="44"/>
      <c r="CGJ299" s="44"/>
      <c r="CGK299" s="44"/>
      <c r="CGL299" s="44"/>
      <c r="CGM299" s="44"/>
      <c r="CGN299" s="44"/>
      <c r="CGO299" s="44"/>
      <c r="CGP299" s="44"/>
      <c r="CGQ299" s="44"/>
      <c r="CGR299" s="44"/>
      <c r="CGS299" s="44"/>
      <c r="CGT299" s="44"/>
      <c r="CGU299" s="44"/>
      <c r="CGV299" s="44"/>
      <c r="CGW299" s="44"/>
      <c r="CGX299" s="44"/>
      <c r="CGY299" s="44"/>
      <c r="CGZ299" s="44"/>
      <c r="CHA299" s="44"/>
      <c r="CHB299" s="44"/>
      <c r="CHC299" s="44"/>
      <c r="CHD299" s="44"/>
      <c r="CHE299" s="44"/>
      <c r="CHF299" s="44"/>
      <c r="CHG299" s="44"/>
      <c r="CHH299" s="44"/>
      <c r="CHI299" s="44"/>
      <c r="CHJ299" s="44"/>
      <c r="CHK299" s="44"/>
      <c r="CHL299" s="44"/>
      <c r="CHM299" s="44"/>
      <c r="CHN299" s="44"/>
      <c r="CHO299" s="44"/>
      <c r="CHP299" s="44"/>
      <c r="CHQ299" s="44"/>
      <c r="CHR299" s="44"/>
      <c r="CHS299" s="44"/>
      <c r="CHT299" s="44"/>
      <c r="CHU299" s="44"/>
      <c r="CHV299" s="44"/>
      <c r="CHW299" s="44"/>
      <c r="CHX299" s="44"/>
      <c r="CHY299" s="44"/>
      <c r="CHZ299" s="44"/>
      <c r="CIA299" s="44"/>
      <c r="CIB299" s="44"/>
      <c r="CIC299" s="44"/>
      <c r="CID299" s="44"/>
      <c r="CIE299" s="44"/>
      <c r="CIF299" s="44"/>
      <c r="CIG299" s="44"/>
      <c r="CIH299" s="44"/>
      <c r="CII299" s="44"/>
      <c r="CIJ299" s="44"/>
      <c r="CIK299" s="44"/>
      <c r="CIL299" s="44"/>
      <c r="CIM299" s="44"/>
      <c r="CIN299" s="44"/>
      <c r="CIO299" s="44"/>
      <c r="CIP299" s="44"/>
      <c r="CIQ299" s="44"/>
      <c r="CIR299" s="44"/>
      <c r="CIS299" s="44"/>
      <c r="CIT299" s="44"/>
      <c r="CIU299" s="44"/>
      <c r="CIV299" s="44"/>
      <c r="CIW299" s="44"/>
      <c r="CIX299" s="44"/>
      <c r="CIY299" s="44"/>
      <c r="CIZ299" s="44"/>
      <c r="CJA299" s="44"/>
      <c r="CJB299" s="44"/>
      <c r="CJC299" s="44"/>
      <c r="CJD299" s="44"/>
      <c r="CJE299" s="44"/>
      <c r="CJF299" s="44"/>
      <c r="CJG299" s="44"/>
      <c r="CJH299" s="44"/>
      <c r="CJI299" s="44"/>
      <c r="CJJ299" s="44"/>
      <c r="CJK299" s="44"/>
      <c r="CJL299" s="44"/>
      <c r="CJM299" s="44"/>
      <c r="CJN299" s="44"/>
      <c r="CJO299" s="44"/>
      <c r="CJP299" s="44"/>
      <c r="CJQ299" s="44"/>
      <c r="CJR299" s="44"/>
      <c r="CJS299" s="44"/>
      <c r="CJT299" s="44"/>
      <c r="CJU299" s="44"/>
      <c r="CJV299" s="44"/>
      <c r="CJW299" s="44"/>
      <c r="CJX299" s="44"/>
      <c r="CJY299" s="44"/>
      <c r="CJZ299" s="44"/>
      <c r="CKA299" s="44"/>
      <c r="CKB299" s="44"/>
      <c r="CKC299" s="44"/>
      <c r="CKD299" s="44"/>
      <c r="CKE299" s="44"/>
      <c r="CKF299" s="44"/>
      <c r="CKG299" s="44"/>
      <c r="CKH299" s="44"/>
      <c r="CKI299" s="44"/>
      <c r="CKJ299" s="44"/>
      <c r="CKK299" s="44"/>
      <c r="CKL299" s="44"/>
      <c r="CKM299" s="44"/>
      <c r="CKN299" s="44"/>
      <c r="CKO299" s="44"/>
      <c r="CKP299" s="44"/>
      <c r="CKQ299" s="44"/>
      <c r="CKR299" s="44"/>
      <c r="CKS299" s="44"/>
      <c r="CKT299" s="44"/>
      <c r="CKU299" s="44"/>
      <c r="CKV299" s="44"/>
      <c r="CKW299" s="44"/>
      <c r="CKX299" s="44"/>
      <c r="CKY299" s="44"/>
      <c r="CKZ299" s="44"/>
      <c r="CLA299" s="44"/>
      <c r="CLB299" s="44"/>
      <c r="CLC299" s="44"/>
      <c r="CLD299" s="44"/>
      <c r="CLE299" s="44"/>
      <c r="CLF299" s="44"/>
      <c r="CLG299" s="44"/>
      <c r="CLH299" s="44"/>
      <c r="CLI299" s="44"/>
      <c r="CLJ299" s="44"/>
      <c r="CLK299" s="44"/>
      <c r="CLL299" s="44"/>
      <c r="CLM299" s="44"/>
      <c r="CLN299" s="44"/>
      <c r="CLO299" s="44"/>
      <c r="CLP299" s="44"/>
      <c r="CLQ299" s="44"/>
      <c r="CLR299" s="44"/>
      <c r="CLS299" s="44"/>
      <c r="CLT299" s="44"/>
      <c r="CLU299" s="44"/>
      <c r="CLV299" s="44"/>
      <c r="CLW299" s="44"/>
      <c r="CLX299" s="44"/>
      <c r="CLY299" s="44"/>
      <c r="CLZ299" s="44"/>
      <c r="CMA299" s="44"/>
      <c r="CMB299" s="44"/>
      <c r="CMC299" s="44"/>
      <c r="CMD299" s="44"/>
      <c r="CME299" s="44"/>
      <c r="CMF299" s="44"/>
      <c r="CMG299" s="44"/>
      <c r="CMH299" s="44"/>
      <c r="CMI299" s="44"/>
      <c r="CMJ299" s="44"/>
      <c r="CMK299" s="44"/>
      <c r="CML299" s="44"/>
      <c r="CMM299" s="44"/>
      <c r="CMN299" s="44"/>
      <c r="CMO299" s="44"/>
      <c r="CMP299" s="44"/>
      <c r="CMQ299" s="44"/>
      <c r="CMR299" s="44"/>
      <c r="CMS299" s="44"/>
      <c r="CMT299" s="44"/>
      <c r="CMU299" s="44"/>
      <c r="CMV299" s="44"/>
      <c r="CMW299" s="44"/>
      <c r="CMX299" s="44"/>
      <c r="CMY299" s="44"/>
      <c r="CMZ299" s="44"/>
      <c r="CNA299" s="44"/>
      <c r="CNB299" s="44"/>
      <c r="CNC299" s="44"/>
      <c r="CND299" s="44"/>
      <c r="CNE299" s="44"/>
      <c r="CNF299" s="44"/>
      <c r="CNG299" s="44"/>
      <c r="CNH299" s="44"/>
      <c r="CNI299" s="44"/>
      <c r="CNJ299" s="44"/>
      <c r="CNK299" s="44"/>
      <c r="CNL299" s="44"/>
      <c r="CNM299" s="44"/>
      <c r="CNN299" s="44"/>
      <c r="CNO299" s="44"/>
      <c r="CNP299" s="44"/>
      <c r="CNQ299" s="44"/>
      <c r="CNR299" s="44"/>
      <c r="CNS299" s="44"/>
      <c r="CNT299" s="44"/>
      <c r="CNU299" s="44"/>
      <c r="CNV299" s="44"/>
      <c r="CNW299" s="44"/>
      <c r="CNX299" s="44"/>
      <c r="CNY299" s="44"/>
      <c r="CNZ299" s="44"/>
      <c r="COA299" s="44"/>
      <c r="COB299" s="44"/>
      <c r="COC299" s="44"/>
      <c r="COD299" s="44"/>
      <c r="COE299" s="44"/>
      <c r="COF299" s="44"/>
      <c r="COG299" s="44"/>
      <c r="COH299" s="44"/>
      <c r="COI299" s="44"/>
      <c r="COJ299" s="44"/>
      <c r="COK299" s="44"/>
      <c r="COL299" s="44"/>
      <c r="COM299" s="44"/>
      <c r="CON299" s="44"/>
      <c r="COO299" s="44"/>
      <c r="COP299" s="44"/>
      <c r="COQ299" s="44"/>
      <c r="COR299" s="44"/>
      <c r="COS299" s="44"/>
      <c r="COT299" s="44"/>
      <c r="COU299" s="44"/>
      <c r="COV299" s="44"/>
      <c r="COW299" s="44"/>
      <c r="COX299" s="44"/>
      <c r="COY299" s="44"/>
      <c r="COZ299" s="44"/>
      <c r="CPA299" s="44"/>
      <c r="CPB299" s="44"/>
      <c r="CPC299" s="44"/>
      <c r="CPD299" s="44"/>
      <c r="CPE299" s="44"/>
      <c r="CPF299" s="44"/>
      <c r="CPG299" s="44"/>
      <c r="CPH299" s="44"/>
      <c r="CPI299" s="44"/>
      <c r="CPJ299" s="44"/>
      <c r="CPK299" s="44"/>
      <c r="CPL299" s="44"/>
      <c r="CPM299" s="44"/>
      <c r="CPN299" s="44"/>
      <c r="CPO299" s="44"/>
      <c r="CPP299" s="44"/>
      <c r="CPQ299" s="44"/>
      <c r="CPR299" s="44"/>
      <c r="CPS299" s="44"/>
      <c r="CPT299" s="44"/>
      <c r="CPU299" s="44"/>
      <c r="CPV299" s="44"/>
      <c r="CPW299" s="44"/>
      <c r="CPX299" s="44"/>
      <c r="CPY299" s="44"/>
      <c r="CPZ299" s="44"/>
      <c r="CQA299" s="44"/>
      <c r="CQB299" s="44"/>
      <c r="CQC299" s="44"/>
      <c r="CQD299" s="44"/>
      <c r="CQE299" s="44"/>
      <c r="CQF299" s="44"/>
      <c r="CQG299" s="44"/>
      <c r="CQH299" s="44"/>
      <c r="CQI299" s="44"/>
      <c r="CQJ299" s="44"/>
      <c r="CQK299" s="44"/>
      <c r="CQL299" s="44"/>
      <c r="CQM299" s="44"/>
      <c r="CQN299" s="44"/>
      <c r="CQO299" s="44"/>
      <c r="CQP299" s="44"/>
      <c r="CQQ299" s="44"/>
      <c r="CQR299" s="44"/>
      <c r="CQS299" s="44"/>
      <c r="CQT299" s="44"/>
      <c r="CQU299" s="44"/>
      <c r="CQV299" s="44"/>
      <c r="CQW299" s="44"/>
      <c r="CQX299" s="44"/>
      <c r="CQY299" s="44"/>
      <c r="CQZ299" s="44"/>
      <c r="CRA299" s="44"/>
      <c r="CRB299" s="44"/>
      <c r="CRC299" s="44"/>
      <c r="CRD299" s="44"/>
      <c r="CRE299" s="44"/>
      <c r="CRF299" s="44"/>
      <c r="CRG299" s="44"/>
      <c r="CRH299" s="44"/>
      <c r="CRI299" s="44"/>
      <c r="CRJ299" s="44"/>
      <c r="CRK299" s="44"/>
      <c r="CRL299" s="44"/>
      <c r="CRM299" s="44"/>
      <c r="CRN299" s="44"/>
      <c r="CRO299" s="44"/>
      <c r="CRP299" s="44"/>
      <c r="CRQ299" s="44"/>
      <c r="CRR299" s="44"/>
      <c r="CRS299" s="44"/>
      <c r="CRT299" s="44"/>
      <c r="CRU299" s="44"/>
      <c r="CRV299" s="44"/>
      <c r="CRW299" s="44"/>
      <c r="CRX299" s="44"/>
      <c r="CRY299" s="44"/>
      <c r="CRZ299" s="44"/>
      <c r="CSA299" s="44"/>
      <c r="CSB299" s="44"/>
      <c r="CSC299" s="44"/>
      <c r="CSD299" s="44"/>
      <c r="CSE299" s="44"/>
      <c r="CSF299" s="44"/>
      <c r="CSG299" s="44"/>
      <c r="CSH299" s="44"/>
      <c r="CSI299" s="44"/>
      <c r="CSJ299" s="44"/>
      <c r="CSK299" s="44"/>
      <c r="CSL299" s="44"/>
      <c r="CSM299" s="44"/>
      <c r="CSN299" s="44"/>
      <c r="CSO299" s="44"/>
      <c r="CSP299" s="44"/>
      <c r="CSQ299" s="44"/>
      <c r="CSR299" s="44"/>
      <c r="CSS299" s="44"/>
      <c r="CST299" s="44"/>
      <c r="CSU299" s="44"/>
      <c r="CSV299" s="44"/>
      <c r="CSW299" s="44"/>
      <c r="CSX299" s="44"/>
      <c r="CSY299" s="44"/>
      <c r="CSZ299" s="44"/>
      <c r="CTA299" s="44"/>
      <c r="CTB299" s="44"/>
      <c r="CTC299" s="44"/>
      <c r="CTD299" s="44"/>
      <c r="CTE299" s="44"/>
      <c r="CTF299" s="44"/>
      <c r="CTG299" s="44"/>
      <c r="CTH299" s="44"/>
      <c r="CTI299" s="44"/>
      <c r="CTJ299" s="44"/>
      <c r="CTK299" s="44"/>
      <c r="CTL299" s="44"/>
      <c r="CTM299" s="44"/>
      <c r="CTN299" s="44"/>
      <c r="CTO299" s="44"/>
      <c r="CTP299" s="44"/>
      <c r="CTQ299" s="44"/>
      <c r="CTR299" s="44"/>
      <c r="CTS299" s="44"/>
      <c r="CTT299" s="44"/>
      <c r="CTU299" s="44"/>
      <c r="CTV299" s="44"/>
      <c r="CTW299" s="44"/>
      <c r="CTX299" s="44"/>
      <c r="CTY299" s="44"/>
      <c r="CTZ299" s="44"/>
      <c r="CUA299" s="44"/>
      <c r="CUB299" s="44"/>
      <c r="CUC299" s="44"/>
      <c r="CUD299" s="44"/>
      <c r="CUE299" s="44"/>
      <c r="CUF299" s="44"/>
      <c r="CUG299" s="44"/>
      <c r="CUH299" s="44"/>
      <c r="CUI299" s="44"/>
      <c r="CUJ299" s="44"/>
      <c r="CUK299" s="44"/>
      <c r="CUL299" s="44"/>
      <c r="CUM299" s="44"/>
      <c r="CUN299" s="44"/>
      <c r="CUO299" s="44"/>
      <c r="CUP299" s="44"/>
      <c r="CUQ299" s="44"/>
      <c r="CUR299" s="44"/>
      <c r="CUS299" s="44"/>
      <c r="CUT299" s="44"/>
      <c r="CUU299" s="44"/>
      <c r="CUV299" s="44"/>
      <c r="CUW299" s="44"/>
      <c r="CUX299" s="44"/>
      <c r="CUY299" s="44"/>
      <c r="CUZ299" s="44"/>
      <c r="CVA299" s="44"/>
      <c r="CVB299" s="44"/>
      <c r="CVC299" s="44"/>
      <c r="CVD299" s="44"/>
      <c r="CVE299" s="44"/>
      <c r="CVF299" s="44"/>
      <c r="CVG299" s="44"/>
      <c r="CVH299" s="44"/>
      <c r="CVI299" s="44"/>
      <c r="CVJ299" s="44"/>
      <c r="CVK299" s="44"/>
      <c r="CVL299" s="44"/>
      <c r="CVM299" s="44"/>
      <c r="CVN299" s="44"/>
      <c r="CVO299" s="44"/>
      <c r="CVP299" s="44"/>
      <c r="CVQ299" s="44"/>
      <c r="CVR299" s="44"/>
      <c r="CVS299" s="44"/>
      <c r="CVT299" s="44"/>
      <c r="CVU299" s="44"/>
      <c r="CVV299" s="44"/>
      <c r="CVW299" s="44"/>
      <c r="CVX299" s="44"/>
      <c r="CVY299" s="44"/>
      <c r="CVZ299" s="44"/>
      <c r="CWA299" s="44"/>
      <c r="CWB299" s="44"/>
      <c r="CWC299" s="44"/>
      <c r="CWD299" s="44"/>
      <c r="CWE299" s="44"/>
      <c r="CWF299" s="44"/>
      <c r="CWG299" s="44"/>
      <c r="CWH299" s="44"/>
      <c r="CWI299" s="44"/>
      <c r="CWJ299" s="44"/>
      <c r="CWK299" s="44"/>
      <c r="CWL299" s="44"/>
      <c r="CWM299" s="44"/>
      <c r="CWN299" s="44"/>
      <c r="CWO299" s="44"/>
      <c r="CWP299" s="44"/>
      <c r="CWQ299" s="44"/>
      <c r="CWR299" s="44"/>
      <c r="CWS299" s="44"/>
      <c r="CWT299" s="44"/>
      <c r="CWU299" s="44"/>
      <c r="CWV299" s="44"/>
      <c r="CWW299" s="44"/>
      <c r="CWX299" s="44"/>
      <c r="CWY299" s="44"/>
      <c r="CWZ299" s="44"/>
      <c r="CXA299" s="44"/>
      <c r="CXB299" s="44"/>
      <c r="CXC299" s="44"/>
      <c r="CXD299" s="44"/>
      <c r="CXE299" s="44"/>
      <c r="CXF299" s="44"/>
      <c r="CXG299" s="44"/>
      <c r="CXH299" s="44"/>
      <c r="CXI299" s="44"/>
      <c r="CXJ299" s="44"/>
      <c r="CXK299" s="44"/>
      <c r="CXL299" s="44"/>
      <c r="CXM299" s="44"/>
      <c r="CXN299" s="44"/>
      <c r="CXO299" s="44"/>
      <c r="CXP299" s="44"/>
      <c r="CXQ299" s="44"/>
      <c r="CXR299" s="44"/>
      <c r="CXS299" s="44"/>
      <c r="CXT299" s="44"/>
      <c r="CXU299" s="44"/>
      <c r="CXV299" s="44"/>
      <c r="CXW299" s="44"/>
      <c r="CXX299" s="44"/>
      <c r="CXY299" s="44"/>
      <c r="CXZ299" s="44"/>
      <c r="CYA299" s="44"/>
      <c r="CYB299" s="44"/>
      <c r="CYC299" s="44"/>
      <c r="CYD299" s="44"/>
      <c r="CYE299" s="44"/>
      <c r="CYF299" s="44"/>
      <c r="CYG299" s="44"/>
      <c r="CYH299" s="44"/>
      <c r="CYI299" s="44"/>
      <c r="CYJ299" s="44"/>
      <c r="CYK299" s="44"/>
      <c r="CYL299" s="44"/>
      <c r="CYM299" s="44"/>
      <c r="CYN299" s="44"/>
      <c r="CYO299" s="44"/>
      <c r="CYP299" s="44"/>
      <c r="CYQ299" s="44"/>
      <c r="CYR299" s="44"/>
      <c r="CYS299" s="44"/>
      <c r="CYT299" s="44"/>
      <c r="CYU299" s="44"/>
      <c r="CYV299" s="44"/>
      <c r="CYW299" s="44"/>
      <c r="CYX299" s="44"/>
      <c r="CYY299" s="44"/>
      <c r="CYZ299" s="44"/>
      <c r="CZA299" s="44"/>
      <c r="CZB299" s="44"/>
      <c r="CZC299" s="44"/>
      <c r="CZD299" s="44"/>
      <c r="CZE299" s="44"/>
      <c r="CZF299" s="44"/>
      <c r="CZG299" s="44"/>
      <c r="CZH299" s="44"/>
      <c r="CZI299" s="44"/>
      <c r="CZJ299" s="44"/>
      <c r="CZK299" s="44"/>
      <c r="CZL299" s="44"/>
      <c r="CZM299" s="44"/>
      <c r="CZN299" s="44"/>
      <c r="CZO299" s="44"/>
      <c r="CZP299" s="44"/>
      <c r="CZQ299" s="44"/>
      <c r="CZR299" s="44"/>
      <c r="CZS299" s="44"/>
      <c r="CZT299" s="44"/>
      <c r="CZU299" s="44"/>
      <c r="CZV299" s="44"/>
      <c r="CZW299" s="44"/>
      <c r="CZX299" s="44"/>
      <c r="CZY299" s="44"/>
      <c r="CZZ299" s="44"/>
      <c r="DAA299" s="44"/>
      <c r="DAB299" s="44"/>
      <c r="DAC299" s="44"/>
      <c r="DAD299" s="44"/>
      <c r="DAE299" s="44"/>
      <c r="DAF299" s="44"/>
      <c r="DAG299" s="44"/>
      <c r="DAH299" s="44"/>
      <c r="DAI299" s="44"/>
      <c r="DAJ299" s="44"/>
      <c r="DAK299" s="44"/>
      <c r="DAL299" s="44"/>
      <c r="DAM299" s="44"/>
      <c r="DAN299" s="44"/>
      <c r="DAO299" s="44"/>
      <c r="DAP299" s="44"/>
      <c r="DAQ299" s="44"/>
      <c r="DAR299" s="44"/>
      <c r="DAS299" s="44"/>
      <c r="DAT299" s="44"/>
      <c r="DAU299" s="44"/>
      <c r="DAV299" s="44"/>
      <c r="DAW299" s="44"/>
      <c r="DAX299" s="44"/>
      <c r="DAY299" s="44"/>
      <c r="DAZ299" s="44"/>
      <c r="DBA299" s="44"/>
      <c r="DBB299" s="44"/>
      <c r="DBC299" s="44"/>
      <c r="DBD299" s="44"/>
      <c r="DBE299" s="44"/>
      <c r="DBF299" s="44"/>
      <c r="DBG299" s="44"/>
      <c r="DBH299" s="44"/>
      <c r="DBI299" s="44"/>
      <c r="DBJ299" s="44"/>
      <c r="DBK299" s="44"/>
      <c r="DBL299" s="44"/>
      <c r="DBM299" s="44"/>
      <c r="DBN299" s="44"/>
      <c r="DBO299" s="44"/>
      <c r="DBP299" s="44"/>
      <c r="DBQ299" s="44"/>
      <c r="DBR299" s="44"/>
      <c r="DBS299" s="44"/>
      <c r="DBT299" s="44"/>
      <c r="DBU299" s="44"/>
      <c r="DBV299" s="44"/>
      <c r="DBW299" s="44"/>
      <c r="DBX299" s="44"/>
      <c r="DBY299" s="44"/>
      <c r="DBZ299" s="44"/>
      <c r="DCA299" s="44"/>
      <c r="DCB299" s="44"/>
      <c r="DCC299" s="44"/>
      <c r="DCD299" s="44"/>
      <c r="DCE299" s="44"/>
      <c r="DCF299" s="44"/>
      <c r="DCG299" s="44"/>
      <c r="DCH299" s="44"/>
      <c r="DCI299" s="44"/>
      <c r="DCJ299" s="44"/>
      <c r="DCK299" s="44"/>
      <c r="DCL299" s="44"/>
      <c r="DCM299" s="44"/>
      <c r="DCN299" s="44"/>
      <c r="DCO299" s="44"/>
      <c r="DCP299" s="44"/>
      <c r="DCQ299" s="44"/>
      <c r="DCR299" s="44"/>
      <c r="DCS299" s="44"/>
      <c r="DCT299" s="44"/>
      <c r="DCU299" s="44"/>
      <c r="DCV299" s="44"/>
      <c r="DCW299" s="44"/>
      <c r="DCX299" s="44"/>
      <c r="DCY299" s="44"/>
      <c r="DCZ299" s="44"/>
      <c r="DDA299" s="44"/>
      <c r="DDB299" s="44"/>
      <c r="DDC299" s="44"/>
      <c r="DDD299" s="44"/>
      <c r="DDE299" s="44"/>
      <c r="DDF299" s="44"/>
      <c r="DDG299" s="44"/>
      <c r="DDH299" s="44"/>
      <c r="DDI299" s="44"/>
      <c r="DDJ299" s="44"/>
      <c r="DDK299" s="44"/>
      <c r="DDL299" s="44"/>
      <c r="DDM299" s="44"/>
      <c r="DDN299" s="44"/>
      <c r="DDO299" s="44"/>
      <c r="DDP299" s="44"/>
      <c r="DDQ299" s="44"/>
      <c r="DDR299" s="44"/>
      <c r="DDS299" s="44"/>
      <c r="DDT299" s="44"/>
      <c r="DDU299" s="44"/>
      <c r="DDV299" s="44"/>
      <c r="DDW299" s="44"/>
      <c r="DDX299" s="44"/>
      <c r="DDY299" s="44"/>
      <c r="DDZ299" s="44"/>
      <c r="DEA299" s="44"/>
      <c r="DEB299" s="44"/>
      <c r="DEC299" s="44"/>
      <c r="DED299" s="44"/>
      <c r="DEE299" s="44"/>
      <c r="DEF299" s="44"/>
      <c r="DEG299" s="44"/>
      <c r="DEH299" s="44"/>
      <c r="DEI299" s="44"/>
      <c r="DEJ299" s="44"/>
      <c r="DEK299" s="44"/>
      <c r="DEL299" s="44"/>
      <c r="DEM299" s="44"/>
      <c r="DEN299" s="44"/>
      <c r="DEO299" s="44"/>
      <c r="DEP299" s="44"/>
      <c r="DEQ299" s="44"/>
      <c r="DER299" s="44"/>
      <c r="DES299" s="44"/>
      <c r="DET299" s="44"/>
      <c r="DEU299" s="44"/>
      <c r="DEV299" s="44"/>
      <c r="DEW299" s="44"/>
      <c r="DEX299" s="44"/>
      <c r="DEY299" s="44"/>
      <c r="DEZ299" s="44"/>
      <c r="DFA299" s="44"/>
      <c r="DFB299" s="44"/>
      <c r="DFC299" s="44"/>
      <c r="DFD299" s="44"/>
      <c r="DFE299" s="44"/>
      <c r="DFF299" s="44"/>
      <c r="DFG299" s="44"/>
      <c r="DFH299" s="44"/>
      <c r="DFI299" s="44"/>
      <c r="DFJ299" s="44"/>
      <c r="DFK299" s="44"/>
      <c r="DFL299" s="44"/>
      <c r="DFM299" s="44"/>
      <c r="DFN299" s="44"/>
      <c r="DFO299" s="44"/>
      <c r="DFP299" s="44"/>
      <c r="DFQ299" s="44"/>
      <c r="DFR299" s="44"/>
      <c r="DFS299" s="44"/>
      <c r="DFT299" s="44"/>
      <c r="DFU299" s="44"/>
      <c r="DFV299" s="44"/>
      <c r="DFW299" s="44"/>
      <c r="DFX299" s="44"/>
      <c r="DFY299" s="44"/>
      <c r="DFZ299" s="44"/>
      <c r="DGA299" s="44"/>
      <c r="DGB299" s="44"/>
      <c r="DGC299" s="44"/>
      <c r="DGD299" s="44"/>
      <c r="DGE299" s="44"/>
      <c r="DGF299" s="44"/>
      <c r="DGG299" s="44"/>
      <c r="DGH299" s="44"/>
      <c r="DGI299" s="44"/>
      <c r="DGJ299" s="44"/>
      <c r="DGK299" s="44"/>
      <c r="DGL299" s="44"/>
      <c r="DGM299" s="44"/>
      <c r="DGN299" s="44"/>
      <c r="DGO299" s="44"/>
      <c r="DGP299" s="44"/>
      <c r="DGQ299" s="44"/>
      <c r="DGR299" s="44"/>
      <c r="DGS299" s="44"/>
      <c r="DGT299" s="44"/>
      <c r="DGU299" s="44"/>
      <c r="DGV299" s="44"/>
      <c r="DGW299" s="44"/>
      <c r="DGX299" s="44"/>
      <c r="DGY299" s="44"/>
      <c r="DGZ299" s="44"/>
      <c r="DHA299" s="44"/>
      <c r="DHB299" s="44"/>
      <c r="DHC299" s="44"/>
      <c r="DHD299" s="44"/>
      <c r="DHE299" s="44"/>
      <c r="DHF299" s="44"/>
      <c r="DHG299" s="44"/>
      <c r="DHH299" s="44"/>
      <c r="DHI299" s="44"/>
      <c r="DHJ299" s="44"/>
      <c r="DHK299" s="44"/>
      <c r="DHL299" s="44"/>
      <c r="DHM299" s="44"/>
      <c r="DHN299" s="44"/>
      <c r="DHO299" s="44"/>
      <c r="DHP299" s="44"/>
      <c r="DHQ299" s="44"/>
      <c r="DHR299" s="44"/>
      <c r="DHS299" s="44"/>
      <c r="DHT299" s="44"/>
      <c r="DHU299" s="44"/>
      <c r="DHV299" s="44"/>
      <c r="DHW299" s="44"/>
      <c r="DHX299" s="44"/>
      <c r="DHY299" s="44"/>
      <c r="DHZ299" s="44"/>
      <c r="DIA299" s="44"/>
      <c r="DIB299" s="44"/>
      <c r="DIC299" s="44"/>
      <c r="DID299" s="44"/>
      <c r="DIE299" s="44"/>
      <c r="DIF299" s="44"/>
      <c r="DIG299" s="44"/>
      <c r="DIH299" s="44"/>
      <c r="DII299" s="44"/>
      <c r="DIJ299" s="44"/>
      <c r="DIK299" s="44"/>
      <c r="DIL299" s="44"/>
      <c r="DIM299" s="44"/>
      <c r="DIN299" s="44"/>
      <c r="DIO299" s="44"/>
      <c r="DIP299" s="44"/>
      <c r="DIQ299" s="44"/>
      <c r="DIR299" s="44"/>
      <c r="DIS299" s="44"/>
      <c r="DIT299" s="44"/>
      <c r="DIU299" s="44"/>
      <c r="DIV299" s="44"/>
      <c r="DIW299" s="44"/>
      <c r="DIX299" s="44"/>
      <c r="DIY299" s="44"/>
      <c r="DIZ299" s="44"/>
      <c r="DJA299" s="44"/>
      <c r="DJB299" s="44"/>
      <c r="DJC299" s="44"/>
      <c r="DJD299" s="44"/>
      <c r="DJE299" s="44"/>
      <c r="DJF299" s="44"/>
      <c r="DJG299" s="44"/>
      <c r="DJH299" s="44"/>
      <c r="DJI299" s="44"/>
      <c r="DJJ299" s="44"/>
      <c r="DJK299" s="44"/>
      <c r="DJL299" s="44"/>
      <c r="DJM299" s="44"/>
      <c r="DJN299" s="44"/>
      <c r="DJO299" s="44"/>
      <c r="DJP299" s="44"/>
      <c r="DJQ299" s="44"/>
      <c r="DJR299" s="44"/>
      <c r="DJS299" s="44"/>
      <c r="DJT299" s="44"/>
      <c r="DJU299" s="44"/>
      <c r="DJV299" s="44"/>
      <c r="DJW299" s="44"/>
      <c r="DJX299" s="44"/>
      <c r="DJY299" s="44"/>
      <c r="DJZ299" s="44"/>
      <c r="DKA299" s="44"/>
      <c r="DKB299" s="44"/>
      <c r="DKC299" s="44"/>
      <c r="DKD299" s="44"/>
      <c r="DKE299" s="44"/>
      <c r="DKF299" s="44"/>
      <c r="DKG299" s="44"/>
      <c r="DKH299" s="44"/>
      <c r="DKI299" s="44"/>
      <c r="DKJ299" s="44"/>
      <c r="DKK299" s="44"/>
      <c r="DKL299" s="44"/>
      <c r="DKM299" s="44"/>
      <c r="DKN299" s="44"/>
      <c r="DKO299" s="44"/>
      <c r="DKP299" s="44"/>
      <c r="DKQ299" s="44"/>
      <c r="DKR299" s="44"/>
      <c r="DKS299" s="44"/>
      <c r="DKT299" s="44"/>
      <c r="DKU299" s="44"/>
      <c r="DKV299" s="44"/>
      <c r="DKW299" s="44"/>
      <c r="DKX299" s="44"/>
      <c r="DKY299" s="44"/>
      <c r="DKZ299" s="44"/>
      <c r="DLA299" s="44"/>
      <c r="DLB299" s="44"/>
      <c r="DLC299" s="44"/>
      <c r="DLD299" s="44"/>
      <c r="DLE299" s="44"/>
      <c r="DLF299" s="44"/>
      <c r="DLG299" s="44"/>
      <c r="DLH299" s="44"/>
      <c r="DLI299" s="44"/>
      <c r="DLJ299" s="44"/>
      <c r="DLK299" s="44"/>
      <c r="DLL299" s="44"/>
      <c r="DLM299" s="44"/>
      <c r="DLN299" s="44"/>
      <c r="DLO299" s="44"/>
      <c r="DLP299" s="44"/>
      <c r="DLQ299" s="44"/>
      <c r="DLR299" s="44"/>
      <c r="DLS299" s="44"/>
      <c r="DLT299" s="44"/>
      <c r="DLU299" s="44"/>
      <c r="DLV299" s="44"/>
      <c r="DLW299" s="44"/>
      <c r="DLX299" s="44"/>
      <c r="DLY299" s="44"/>
      <c r="DLZ299" s="44"/>
      <c r="DMA299" s="44"/>
      <c r="DMB299" s="44"/>
      <c r="DMC299" s="44"/>
      <c r="DMD299" s="44"/>
      <c r="DME299" s="44"/>
      <c r="DMF299" s="44"/>
      <c r="DMG299" s="44"/>
      <c r="DMH299" s="44"/>
      <c r="DMI299" s="44"/>
      <c r="DMJ299" s="44"/>
      <c r="DMK299" s="44"/>
      <c r="DML299" s="44"/>
      <c r="DMM299" s="44"/>
      <c r="DMN299" s="44"/>
      <c r="DMO299" s="44"/>
      <c r="DMP299" s="44"/>
      <c r="DMQ299" s="44"/>
      <c r="DMR299" s="44"/>
      <c r="DMS299" s="44"/>
      <c r="DMT299" s="44"/>
      <c r="DMU299" s="44"/>
      <c r="DMV299" s="44"/>
      <c r="DMW299" s="44"/>
      <c r="DMX299" s="44"/>
      <c r="DMY299" s="44"/>
      <c r="DMZ299" s="44"/>
      <c r="DNA299" s="44"/>
      <c r="DNB299" s="44"/>
      <c r="DNC299" s="44"/>
      <c r="DND299" s="44"/>
      <c r="DNE299" s="44"/>
      <c r="DNF299" s="44"/>
      <c r="DNG299" s="44"/>
      <c r="DNH299" s="44"/>
      <c r="DNI299" s="44"/>
      <c r="DNJ299" s="44"/>
      <c r="DNK299" s="44"/>
      <c r="DNL299" s="44"/>
      <c r="DNM299" s="44"/>
      <c r="DNN299" s="44"/>
      <c r="DNO299" s="44"/>
      <c r="DNP299" s="44"/>
      <c r="DNQ299" s="44"/>
      <c r="DNR299" s="44"/>
      <c r="DNS299" s="44"/>
      <c r="DNT299" s="44"/>
      <c r="DNU299" s="44"/>
      <c r="DNV299" s="44"/>
      <c r="DNW299" s="44"/>
      <c r="DNX299" s="44"/>
      <c r="DNY299" s="44"/>
      <c r="DNZ299" s="44"/>
      <c r="DOA299" s="44"/>
      <c r="DOB299" s="44"/>
      <c r="DOC299" s="44"/>
      <c r="DOD299" s="44"/>
      <c r="DOE299" s="44"/>
      <c r="DOF299" s="44"/>
      <c r="DOG299" s="44"/>
      <c r="DOH299" s="44"/>
      <c r="DOI299" s="44"/>
      <c r="DOJ299" s="44"/>
      <c r="DOK299" s="44"/>
      <c r="DOL299" s="44"/>
      <c r="DOM299" s="44"/>
      <c r="DON299" s="44"/>
      <c r="DOO299" s="44"/>
      <c r="DOP299" s="44"/>
      <c r="DOQ299" s="44"/>
      <c r="DOR299" s="44"/>
      <c r="DOS299" s="44"/>
      <c r="DOT299" s="44"/>
      <c r="DOU299" s="44"/>
      <c r="DOV299" s="44"/>
      <c r="DOW299" s="44"/>
      <c r="DOX299" s="44"/>
      <c r="DOY299" s="44"/>
      <c r="DOZ299" s="44"/>
      <c r="DPA299" s="44"/>
      <c r="DPB299" s="44"/>
      <c r="DPC299" s="44"/>
      <c r="DPD299" s="44"/>
      <c r="DPE299" s="44"/>
      <c r="DPF299" s="44"/>
      <c r="DPG299" s="44"/>
      <c r="DPH299" s="44"/>
      <c r="DPI299" s="44"/>
      <c r="DPJ299" s="44"/>
      <c r="DPK299" s="44"/>
      <c r="DPL299" s="44"/>
      <c r="DPM299" s="44"/>
      <c r="DPN299" s="44"/>
      <c r="DPO299" s="44"/>
      <c r="DPP299" s="44"/>
      <c r="DPQ299" s="44"/>
      <c r="DPR299" s="44"/>
      <c r="DPS299" s="44"/>
      <c r="DPT299" s="44"/>
      <c r="DPU299" s="44"/>
      <c r="DPV299" s="44"/>
      <c r="DPW299" s="44"/>
      <c r="DPX299" s="44"/>
      <c r="DPY299" s="44"/>
      <c r="DPZ299" s="44"/>
      <c r="DQA299" s="44"/>
      <c r="DQB299" s="44"/>
      <c r="DQC299" s="44"/>
      <c r="DQD299" s="44"/>
      <c r="DQE299" s="44"/>
      <c r="DQF299" s="44"/>
      <c r="DQG299" s="44"/>
      <c r="DQH299" s="44"/>
      <c r="DQI299" s="44"/>
      <c r="DQJ299" s="44"/>
      <c r="DQK299" s="44"/>
      <c r="DQL299" s="44"/>
      <c r="DQM299" s="44"/>
      <c r="DQN299" s="44"/>
      <c r="DQO299" s="44"/>
      <c r="DQP299" s="44"/>
      <c r="DQQ299" s="44"/>
      <c r="DQR299" s="44"/>
      <c r="DQS299" s="44"/>
      <c r="DQT299" s="44"/>
      <c r="DQU299" s="44"/>
      <c r="DQV299" s="44"/>
      <c r="DQW299" s="44"/>
      <c r="DQX299" s="44"/>
      <c r="DQY299" s="44"/>
      <c r="DQZ299" s="44"/>
      <c r="DRA299" s="44"/>
      <c r="DRB299" s="44"/>
      <c r="DRC299" s="44"/>
      <c r="DRD299" s="44"/>
      <c r="DRE299" s="44"/>
      <c r="DRF299" s="44"/>
      <c r="DRG299" s="44"/>
      <c r="DRH299" s="44"/>
      <c r="DRI299" s="44"/>
      <c r="DRJ299" s="44"/>
      <c r="DRK299" s="44"/>
      <c r="DRL299" s="44"/>
      <c r="DRM299" s="44"/>
      <c r="DRN299" s="44"/>
      <c r="DRO299" s="44"/>
      <c r="DRP299" s="44"/>
      <c r="DRQ299" s="44"/>
      <c r="DRR299" s="44"/>
      <c r="DRS299" s="44"/>
      <c r="DRT299" s="44"/>
      <c r="DRU299" s="44"/>
      <c r="DRV299" s="44"/>
      <c r="DRW299" s="44"/>
      <c r="DRX299" s="44"/>
      <c r="DRY299" s="44"/>
      <c r="DRZ299" s="44"/>
      <c r="DSA299" s="44"/>
      <c r="DSB299" s="44"/>
      <c r="DSC299" s="44"/>
      <c r="DSD299" s="44"/>
      <c r="DSE299" s="44"/>
      <c r="DSF299" s="44"/>
      <c r="DSG299" s="44"/>
      <c r="DSH299" s="44"/>
      <c r="DSI299" s="44"/>
      <c r="DSJ299" s="44"/>
      <c r="DSK299" s="44"/>
      <c r="DSL299" s="44"/>
      <c r="DSM299" s="44"/>
      <c r="DSN299" s="44"/>
      <c r="DSO299" s="44"/>
      <c r="DSP299" s="44"/>
      <c r="DSQ299" s="44"/>
      <c r="DSR299" s="44"/>
      <c r="DSS299" s="44"/>
      <c r="DST299" s="44"/>
      <c r="DSU299" s="44"/>
      <c r="DSV299" s="44"/>
      <c r="DSW299" s="44"/>
      <c r="DSX299" s="44"/>
      <c r="DSY299" s="44"/>
      <c r="DSZ299" s="44"/>
      <c r="DTA299" s="44"/>
      <c r="DTB299" s="44"/>
      <c r="DTC299" s="44"/>
      <c r="DTD299" s="44"/>
      <c r="DTE299" s="44"/>
      <c r="DTF299" s="44"/>
      <c r="DTG299" s="44"/>
      <c r="DTH299" s="44"/>
      <c r="DTI299" s="44"/>
      <c r="DTJ299" s="44"/>
      <c r="DTK299" s="44"/>
      <c r="DTL299" s="44"/>
      <c r="DTM299" s="44"/>
      <c r="DTN299" s="44"/>
      <c r="DTO299" s="44"/>
      <c r="DTP299" s="44"/>
      <c r="DTQ299" s="44"/>
      <c r="DTR299" s="44"/>
      <c r="DTS299" s="44"/>
      <c r="DTT299" s="44"/>
      <c r="DTU299" s="44"/>
      <c r="DTV299" s="44"/>
      <c r="DTW299" s="44"/>
      <c r="DTX299" s="44"/>
      <c r="DTY299" s="44"/>
      <c r="DTZ299" s="44"/>
      <c r="DUA299" s="44"/>
      <c r="DUB299" s="44"/>
      <c r="DUC299" s="44"/>
      <c r="DUD299" s="44"/>
      <c r="DUE299" s="44"/>
      <c r="DUF299" s="44"/>
      <c r="DUG299" s="44"/>
      <c r="DUH299" s="44"/>
      <c r="DUI299" s="44"/>
      <c r="DUJ299" s="44"/>
      <c r="DUK299" s="44"/>
      <c r="DUL299" s="44"/>
      <c r="DUM299" s="44"/>
      <c r="DUN299" s="44"/>
      <c r="DUO299" s="44"/>
      <c r="DUP299" s="44"/>
      <c r="DUQ299" s="44"/>
      <c r="DUR299" s="44"/>
      <c r="DUS299" s="44"/>
      <c r="DUT299" s="44"/>
      <c r="DUU299" s="44"/>
      <c r="DUV299" s="44"/>
      <c r="DUW299" s="44"/>
      <c r="DUX299" s="44"/>
      <c r="DUY299" s="44"/>
      <c r="DUZ299" s="44"/>
      <c r="DVA299" s="44"/>
      <c r="DVB299" s="44"/>
      <c r="DVC299" s="44"/>
      <c r="DVD299" s="44"/>
      <c r="DVE299" s="44"/>
      <c r="DVF299" s="44"/>
      <c r="DVG299" s="44"/>
      <c r="DVH299" s="44"/>
      <c r="DVI299" s="44"/>
      <c r="DVJ299" s="44"/>
      <c r="DVK299" s="44"/>
      <c r="DVL299" s="44"/>
      <c r="DVM299" s="44"/>
      <c r="DVN299" s="44"/>
      <c r="DVO299" s="44"/>
      <c r="DVP299" s="44"/>
      <c r="DVQ299" s="44"/>
      <c r="DVR299" s="44"/>
      <c r="DVS299" s="44"/>
      <c r="DVT299" s="44"/>
      <c r="DVU299" s="44"/>
      <c r="DVV299" s="44"/>
      <c r="DVW299" s="44"/>
      <c r="DVX299" s="44"/>
      <c r="DVY299" s="44"/>
      <c r="DVZ299" s="44"/>
      <c r="DWA299" s="44"/>
      <c r="DWB299" s="44"/>
      <c r="DWC299" s="44"/>
      <c r="DWD299" s="44"/>
      <c r="DWE299" s="44"/>
      <c r="DWF299" s="44"/>
      <c r="DWG299" s="44"/>
      <c r="DWH299" s="44"/>
      <c r="DWI299" s="44"/>
      <c r="DWJ299" s="44"/>
      <c r="DWK299" s="44"/>
      <c r="DWL299" s="44"/>
      <c r="DWM299" s="44"/>
      <c r="DWN299" s="44"/>
      <c r="DWO299" s="44"/>
      <c r="DWP299" s="44"/>
      <c r="DWQ299" s="44"/>
      <c r="DWR299" s="44"/>
      <c r="DWS299" s="44"/>
      <c r="DWT299" s="44"/>
      <c r="DWU299" s="44"/>
      <c r="DWV299" s="44"/>
      <c r="DWW299" s="44"/>
      <c r="DWX299" s="44"/>
      <c r="DWY299" s="44"/>
      <c r="DWZ299" s="44"/>
      <c r="DXA299" s="44"/>
      <c r="DXB299" s="44"/>
      <c r="DXC299" s="44"/>
      <c r="DXD299" s="44"/>
      <c r="DXE299" s="44"/>
      <c r="DXF299" s="44"/>
      <c r="DXG299" s="44"/>
      <c r="DXH299" s="44"/>
      <c r="DXI299" s="44"/>
      <c r="DXJ299" s="44"/>
      <c r="DXK299" s="44"/>
      <c r="DXL299" s="44"/>
      <c r="DXM299" s="44"/>
      <c r="DXN299" s="44"/>
      <c r="DXO299" s="44"/>
      <c r="DXP299" s="44"/>
      <c r="DXQ299" s="44"/>
      <c r="DXR299" s="44"/>
      <c r="DXS299" s="44"/>
      <c r="DXT299" s="44"/>
      <c r="DXU299" s="44"/>
      <c r="DXV299" s="44"/>
      <c r="DXW299" s="44"/>
      <c r="DXX299" s="44"/>
      <c r="DXY299" s="44"/>
      <c r="DXZ299" s="44"/>
      <c r="DYA299" s="44"/>
      <c r="DYB299" s="44"/>
      <c r="DYC299" s="44"/>
      <c r="DYD299" s="44"/>
      <c r="DYE299" s="44"/>
      <c r="DYF299" s="44"/>
      <c r="DYG299" s="44"/>
      <c r="DYH299" s="44"/>
      <c r="DYI299" s="44"/>
      <c r="DYJ299" s="44"/>
      <c r="DYK299" s="44"/>
      <c r="DYL299" s="44"/>
      <c r="DYM299" s="44"/>
      <c r="DYN299" s="44"/>
      <c r="DYO299" s="44"/>
      <c r="DYP299" s="44"/>
      <c r="DYQ299" s="44"/>
      <c r="DYR299" s="44"/>
      <c r="DYS299" s="44"/>
      <c r="DYT299" s="44"/>
      <c r="DYU299" s="44"/>
      <c r="DYV299" s="44"/>
      <c r="DYW299" s="44"/>
      <c r="DYX299" s="44"/>
      <c r="DYY299" s="44"/>
      <c r="DYZ299" s="44"/>
      <c r="DZA299" s="44"/>
      <c r="DZB299" s="44"/>
      <c r="DZC299" s="44"/>
      <c r="DZD299" s="44"/>
      <c r="DZE299" s="44"/>
      <c r="DZF299" s="44"/>
      <c r="DZG299" s="44"/>
      <c r="DZH299" s="44"/>
      <c r="DZI299" s="44"/>
      <c r="DZJ299" s="44"/>
      <c r="DZK299" s="44"/>
      <c r="DZL299" s="44"/>
      <c r="DZM299" s="44"/>
      <c r="DZN299" s="44"/>
      <c r="DZO299" s="44"/>
      <c r="DZP299" s="44"/>
      <c r="DZQ299" s="44"/>
      <c r="DZR299" s="44"/>
      <c r="DZS299" s="44"/>
      <c r="DZT299" s="44"/>
      <c r="DZU299" s="44"/>
      <c r="DZV299" s="44"/>
      <c r="DZW299" s="44"/>
      <c r="DZX299" s="44"/>
      <c r="DZY299" s="44"/>
      <c r="DZZ299" s="44"/>
      <c r="EAA299" s="44"/>
      <c r="EAB299" s="44"/>
      <c r="EAC299" s="44"/>
      <c r="EAD299" s="44"/>
      <c r="EAE299" s="44"/>
      <c r="EAF299" s="44"/>
      <c r="EAG299" s="44"/>
      <c r="EAH299" s="44"/>
      <c r="EAI299" s="44"/>
      <c r="EAJ299" s="44"/>
      <c r="EAK299" s="44"/>
      <c r="EAL299" s="44"/>
      <c r="EAM299" s="44"/>
      <c r="EAN299" s="44"/>
      <c r="EAO299" s="44"/>
      <c r="EAP299" s="44"/>
      <c r="EAQ299" s="44"/>
      <c r="EAR299" s="44"/>
      <c r="EAS299" s="44"/>
      <c r="EAT299" s="44"/>
      <c r="EAU299" s="44"/>
      <c r="EAV299" s="44"/>
      <c r="EAW299" s="44"/>
      <c r="EAX299" s="44"/>
      <c r="EAY299" s="44"/>
      <c r="EAZ299" s="44"/>
      <c r="EBA299" s="44"/>
      <c r="EBB299" s="44"/>
      <c r="EBC299" s="44"/>
      <c r="EBD299" s="44"/>
      <c r="EBE299" s="44"/>
      <c r="EBF299" s="44"/>
      <c r="EBG299" s="44"/>
      <c r="EBH299" s="44"/>
      <c r="EBI299" s="44"/>
      <c r="EBJ299" s="44"/>
      <c r="EBK299" s="44"/>
      <c r="EBL299" s="44"/>
      <c r="EBM299" s="44"/>
      <c r="EBN299" s="44"/>
      <c r="EBO299" s="44"/>
      <c r="EBP299" s="44"/>
      <c r="EBQ299" s="44"/>
      <c r="EBR299" s="44"/>
      <c r="EBS299" s="44"/>
      <c r="EBT299" s="44"/>
      <c r="EBU299" s="44"/>
      <c r="EBV299" s="44"/>
      <c r="EBW299" s="44"/>
      <c r="EBX299" s="44"/>
      <c r="EBY299" s="44"/>
      <c r="EBZ299" s="44"/>
      <c r="ECA299" s="44"/>
      <c r="ECB299" s="44"/>
      <c r="ECC299" s="44"/>
      <c r="ECD299" s="44"/>
      <c r="ECE299" s="44"/>
      <c r="ECF299" s="44"/>
      <c r="ECG299" s="44"/>
      <c r="ECH299" s="44"/>
      <c r="ECI299" s="44"/>
      <c r="ECJ299" s="44"/>
      <c r="ECK299" s="44"/>
      <c r="ECL299" s="44"/>
      <c r="ECM299" s="44"/>
      <c r="ECN299" s="44"/>
      <c r="ECO299" s="44"/>
      <c r="ECP299" s="44"/>
      <c r="ECQ299" s="44"/>
      <c r="ECR299" s="44"/>
      <c r="ECS299" s="44"/>
      <c r="ECT299" s="44"/>
      <c r="ECU299" s="44"/>
      <c r="ECV299" s="44"/>
      <c r="ECW299" s="44"/>
      <c r="ECX299" s="44"/>
      <c r="ECY299" s="44"/>
      <c r="ECZ299" s="44"/>
      <c r="EDA299" s="44"/>
      <c r="EDB299" s="44"/>
      <c r="EDC299" s="44"/>
      <c r="EDD299" s="44"/>
      <c r="EDE299" s="44"/>
      <c r="EDF299" s="44"/>
      <c r="EDG299" s="44"/>
      <c r="EDH299" s="44"/>
      <c r="EDI299" s="44"/>
      <c r="EDJ299" s="44"/>
      <c r="EDK299" s="44"/>
      <c r="EDL299" s="44"/>
      <c r="EDM299" s="44"/>
      <c r="EDN299" s="44"/>
      <c r="EDO299" s="44"/>
      <c r="EDP299" s="44"/>
      <c r="EDQ299" s="44"/>
      <c r="EDR299" s="44"/>
      <c r="EDS299" s="44"/>
      <c r="EDT299" s="44"/>
      <c r="EDU299" s="44"/>
      <c r="EDV299" s="44"/>
      <c r="EDW299" s="44"/>
      <c r="EDX299" s="44"/>
      <c r="EDY299" s="44"/>
      <c r="EDZ299" s="44"/>
      <c r="EEA299" s="44"/>
      <c r="EEB299" s="44"/>
      <c r="EEC299" s="44"/>
      <c r="EED299" s="44"/>
      <c r="EEE299" s="44"/>
      <c r="EEF299" s="44"/>
      <c r="EEG299" s="44"/>
      <c r="EEH299" s="44"/>
      <c r="EEI299" s="44"/>
      <c r="EEJ299" s="44"/>
      <c r="EEK299" s="44"/>
      <c r="EEL299" s="44"/>
      <c r="EEM299" s="44"/>
      <c r="EEN299" s="44"/>
      <c r="EEO299" s="44"/>
      <c r="EEP299" s="44"/>
      <c r="EEQ299" s="44"/>
      <c r="EER299" s="44"/>
      <c r="EES299" s="44"/>
      <c r="EET299" s="44"/>
      <c r="EEU299" s="44"/>
      <c r="EEV299" s="44"/>
      <c r="EEW299" s="44"/>
      <c r="EEX299" s="44"/>
      <c r="EEY299" s="44"/>
      <c r="EEZ299" s="44"/>
      <c r="EFA299" s="44"/>
      <c r="EFB299" s="44"/>
      <c r="EFC299" s="44"/>
      <c r="EFD299" s="44"/>
      <c r="EFE299" s="44"/>
      <c r="EFF299" s="44"/>
      <c r="EFG299" s="44"/>
      <c r="EFH299" s="44"/>
      <c r="EFI299" s="44"/>
      <c r="EFJ299" s="44"/>
      <c r="EFK299" s="44"/>
      <c r="EFL299" s="44"/>
      <c r="EFM299" s="44"/>
      <c r="EFN299" s="44"/>
      <c r="EFO299" s="44"/>
      <c r="EFP299" s="44"/>
      <c r="EFQ299" s="44"/>
      <c r="EFR299" s="44"/>
      <c r="EFS299" s="44"/>
      <c r="EFT299" s="44"/>
      <c r="EFU299" s="44"/>
      <c r="EFV299" s="44"/>
      <c r="EFW299" s="44"/>
      <c r="EFX299" s="44"/>
      <c r="EFY299" s="44"/>
      <c r="EFZ299" s="44"/>
      <c r="EGA299" s="44"/>
      <c r="EGB299" s="44"/>
      <c r="EGC299" s="44"/>
      <c r="EGD299" s="44"/>
      <c r="EGE299" s="44"/>
      <c r="EGF299" s="44"/>
      <c r="EGG299" s="44"/>
      <c r="EGH299" s="44"/>
      <c r="EGI299" s="44"/>
      <c r="EGJ299" s="44"/>
      <c r="EGK299" s="44"/>
      <c r="EGL299" s="44"/>
      <c r="EGM299" s="44"/>
      <c r="EGN299" s="44"/>
      <c r="EGO299" s="44"/>
      <c r="EGP299" s="44"/>
      <c r="EGQ299" s="44"/>
      <c r="EGR299" s="44"/>
      <c r="EGS299" s="44"/>
      <c r="EGT299" s="44"/>
      <c r="EGU299" s="44"/>
      <c r="EGV299" s="44"/>
      <c r="EGW299" s="44"/>
      <c r="EGX299" s="44"/>
      <c r="EGY299" s="44"/>
      <c r="EGZ299" s="44"/>
      <c r="EHA299" s="44"/>
      <c r="EHB299" s="44"/>
      <c r="EHC299" s="44"/>
      <c r="EHD299" s="44"/>
      <c r="EHE299" s="44"/>
      <c r="EHF299" s="44"/>
      <c r="EHG299" s="44"/>
      <c r="EHH299" s="44"/>
      <c r="EHI299" s="44"/>
      <c r="EHJ299" s="44"/>
      <c r="EHK299" s="44"/>
      <c r="EHL299" s="44"/>
      <c r="EHM299" s="44"/>
      <c r="EHN299" s="44"/>
      <c r="EHO299" s="44"/>
      <c r="EHP299" s="44"/>
      <c r="EHQ299" s="44"/>
      <c r="EHR299" s="44"/>
      <c r="EHS299" s="44"/>
      <c r="EHT299" s="44"/>
      <c r="EHU299" s="44"/>
      <c r="EHV299" s="44"/>
      <c r="EHW299" s="44"/>
      <c r="EHX299" s="44"/>
      <c r="EHY299" s="44"/>
      <c r="EHZ299" s="44"/>
      <c r="EIA299" s="44"/>
      <c r="EIB299" s="44"/>
      <c r="EIC299" s="44"/>
      <c r="EID299" s="44"/>
      <c r="EIE299" s="44"/>
      <c r="EIF299" s="44"/>
      <c r="EIG299" s="44"/>
      <c r="EIH299" s="44"/>
      <c r="EII299" s="44"/>
      <c r="EIJ299" s="44"/>
      <c r="EIK299" s="44"/>
      <c r="EIL299" s="44"/>
      <c r="EIM299" s="44"/>
      <c r="EIN299" s="44"/>
      <c r="EIO299" s="44"/>
      <c r="EIP299" s="44"/>
      <c r="EIQ299" s="44"/>
      <c r="EIR299" s="44"/>
      <c r="EIS299" s="44"/>
      <c r="EIT299" s="44"/>
      <c r="EIU299" s="44"/>
      <c r="EIV299" s="44"/>
      <c r="EIW299" s="44"/>
      <c r="EIX299" s="44"/>
      <c r="EIY299" s="44"/>
      <c r="EIZ299" s="44"/>
      <c r="EJA299" s="44"/>
      <c r="EJB299" s="44"/>
      <c r="EJC299" s="44"/>
      <c r="EJD299" s="44"/>
      <c r="EJE299" s="44"/>
      <c r="EJF299" s="44"/>
      <c r="EJG299" s="44"/>
      <c r="EJH299" s="44"/>
      <c r="EJI299" s="44"/>
      <c r="EJJ299" s="44"/>
      <c r="EJK299" s="44"/>
      <c r="EJL299" s="44"/>
      <c r="EJM299" s="44"/>
      <c r="EJN299" s="44"/>
      <c r="EJO299" s="44"/>
      <c r="EJP299" s="44"/>
      <c r="EJQ299" s="44"/>
      <c r="EJR299" s="44"/>
      <c r="EJS299" s="44"/>
      <c r="EJT299" s="44"/>
      <c r="EJU299" s="44"/>
      <c r="EJV299" s="44"/>
      <c r="EJW299" s="44"/>
      <c r="EJX299" s="44"/>
      <c r="EJY299" s="44"/>
      <c r="EJZ299" s="44"/>
      <c r="EKA299" s="44"/>
      <c r="EKB299" s="44"/>
      <c r="EKC299" s="44"/>
      <c r="EKD299" s="44"/>
      <c r="EKE299" s="44"/>
      <c r="EKF299" s="44"/>
      <c r="EKG299" s="44"/>
      <c r="EKH299" s="44"/>
      <c r="EKI299" s="44"/>
      <c r="EKJ299" s="44"/>
      <c r="EKK299" s="44"/>
      <c r="EKL299" s="44"/>
      <c r="EKM299" s="44"/>
      <c r="EKN299" s="44"/>
      <c r="EKO299" s="44"/>
      <c r="EKP299" s="44"/>
      <c r="EKQ299" s="44"/>
      <c r="EKR299" s="44"/>
      <c r="EKS299" s="44"/>
      <c r="EKT299" s="44"/>
      <c r="EKU299" s="44"/>
      <c r="EKV299" s="44"/>
      <c r="EKW299" s="44"/>
      <c r="EKX299" s="44"/>
      <c r="EKY299" s="44"/>
      <c r="EKZ299" s="44"/>
      <c r="ELA299" s="44"/>
      <c r="ELB299" s="44"/>
      <c r="ELC299" s="44"/>
      <c r="ELD299" s="44"/>
      <c r="ELE299" s="44"/>
      <c r="ELF299" s="44"/>
      <c r="ELG299" s="44"/>
      <c r="ELH299" s="44"/>
      <c r="ELI299" s="44"/>
      <c r="ELJ299" s="44"/>
      <c r="ELK299" s="44"/>
      <c r="ELL299" s="44"/>
      <c r="ELM299" s="44"/>
      <c r="ELN299" s="44"/>
      <c r="ELO299" s="44"/>
      <c r="ELP299" s="44"/>
      <c r="ELQ299" s="44"/>
      <c r="ELR299" s="44"/>
      <c r="ELS299" s="44"/>
      <c r="ELT299" s="44"/>
      <c r="ELU299" s="44"/>
      <c r="ELV299" s="44"/>
      <c r="ELW299" s="44"/>
      <c r="ELX299" s="44"/>
      <c r="ELY299" s="44"/>
      <c r="ELZ299" s="44"/>
      <c r="EMA299" s="44"/>
      <c r="EMB299" s="44"/>
      <c r="EMC299" s="44"/>
      <c r="EMD299" s="44"/>
      <c r="EME299" s="44"/>
      <c r="EMF299" s="44"/>
      <c r="EMG299" s="44"/>
      <c r="EMH299" s="44"/>
      <c r="EMI299" s="44"/>
      <c r="EMJ299" s="44"/>
      <c r="EMK299" s="44"/>
      <c r="EML299" s="44"/>
      <c r="EMM299" s="44"/>
      <c r="EMN299" s="44"/>
      <c r="EMO299" s="44"/>
      <c r="EMP299" s="44"/>
      <c r="EMQ299" s="44"/>
      <c r="EMR299" s="44"/>
      <c r="EMS299" s="44"/>
      <c r="EMT299" s="44"/>
      <c r="EMU299" s="44"/>
      <c r="EMV299" s="44"/>
      <c r="EMW299" s="44"/>
      <c r="EMX299" s="44"/>
      <c r="EMY299" s="44"/>
      <c r="EMZ299" s="44"/>
      <c r="ENA299" s="44"/>
      <c r="ENB299" s="44"/>
      <c r="ENC299" s="44"/>
      <c r="END299" s="44"/>
      <c r="ENE299" s="44"/>
      <c r="ENF299" s="44"/>
      <c r="ENG299" s="44"/>
      <c r="ENH299" s="44"/>
      <c r="ENI299" s="44"/>
      <c r="ENJ299" s="44"/>
      <c r="ENK299" s="44"/>
      <c r="ENL299" s="44"/>
      <c r="ENM299" s="44"/>
      <c r="ENN299" s="44"/>
      <c r="ENO299" s="44"/>
      <c r="ENP299" s="44"/>
      <c r="ENQ299" s="44"/>
      <c r="ENR299" s="44"/>
      <c r="ENS299" s="44"/>
      <c r="ENT299" s="44"/>
      <c r="ENU299" s="44"/>
      <c r="ENV299" s="44"/>
      <c r="ENW299" s="44"/>
      <c r="ENX299" s="44"/>
      <c r="ENY299" s="44"/>
      <c r="ENZ299" s="44"/>
      <c r="EOA299" s="44"/>
      <c r="EOB299" s="44"/>
      <c r="EOC299" s="44"/>
      <c r="EOD299" s="44"/>
      <c r="EOE299" s="44"/>
      <c r="EOF299" s="44"/>
      <c r="EOG299" s="44"/>
      <c r="EOH299" s="44"/>
      <c r="EOI299" s="44"/>
      <c r="EOJ299" s="44"/>
      <c r="EOK299" s="44"/>
      <c r="EOL299" s="44"/>
      <c r="EOM299" s="44"/>
      <c r="EON299" s="44"/>
      <c r="EOO299" s="44"/>
      <c r="EOP299" s="44"/>
      <c r="EOQ299" s="44"/>
      <c r="EOR299" s="44"/>
      <c r="EOS299" s="44"/>
      <c r="EOT299" s="44"/>
      <c r="EOU299" s="44"/>
      <c r="EOV299" s="44"/>
      <c r="EOW299" s="44"/>
      <c r="EOX299" s="44"/>
      <c r="EOY299" s="44"/>
      <c r="EOZ299" s="44"/>
      <c r="EPA299" s="44"/>
      <c r="EPB299" s="44"/>
      <c r="EPC299" s="44"/>
      <c r="EPD299" s="44"/>
      <c r="EPE299" s="44"/>
      <c r="EPF299" s="44"/>
      <c r="EPG299" s="44"/>
      <c r="EPH299" s="44"/>
      <c r="EPI299" s="44"/>
      <c r="EPJ299" s="44"/>
      <c r="EPK299" s="44"/>
      <c r="EPL299" s="44"/>
      <c r="EPM299" s="44"/>
      <c r="EPN299" s="44"/>
      <c r="EPO299" s="44"/>
      <c r="EPP299" s="44"/>
      <c r="EPQ299" s="44"/>
      <c r="EPR299" s="44"/>
      <c r="EPS299" s="44"/>
      <c r="EPT299" s="44"/>
      <c r="EPU299" s="44"/>
      <c r="EPV299" s="44"/>
      <c r="EPW299" s="44"/>
      <c r="EPX299" s="44"/>
      <c r="EPY299" s="44"/>
      <c r="EPZ299" s="44"/>
      <c r="EQA299" s="44"/>
      <c r="EQB299" s="44"/>
      <c r="EQC299" s="44"/>
      <c r="EQD299" s="44"/>
      <c r="EQE299" s="44"/>
      <c r="EQF299" s="44"/>
      <c r="EQG299" s="44"/>
      <c r="EQH299" s="44"/>
      <c r="EQI299" s="44"/>
      <c r="EQJ299" s="44"/>
      <c r="EQK299" s="44"/>
      <c r="EQL299" s="44"/>
      <c r="EQM299" s="44"/>
      <c r="EQN299" s="44"/>
      <c r="EQO299" s="44"/>
      <c r="EQP299" s="44"/>
      <c r="EQQ299" s="44"/>
      <c r="EQR299" s="44"/>
      <c r="EQS299" s="44"/>
      <c r="EQT299" s="44"/>
      <c r="EQU299" s="44"/>
      <c r="EQV299" s="44"/>
      <c r="EQW299" s="44"/>
      <c r="EQX299" s="44"/>
      <c r="EQY299" s="44"/>
      <c r="EQZ299" s="44"/>
      <c r="ERA299" s="44"/>
      <c r="ERB299" s="44"/>
      <c r="ERC299" s="44"/>
      <c r="ERD299" s="44"/>
      <c r="ERE299" s="44"/>
      <c r="ERF299" s="44"/>
      <c r="ERG299" s="44"/>
      <c r="ERH299" s="44"/>
      <c r="ERI299" s="44"/>
      <c r="ERJ299" s="44"/>
      <c r="ERK299" s="44"/>
      <c r="ERL299" s="44"/>
      <c r="ERM299" s="44"/>
      <c r="ERN299" s="44"/>
      <c r="ERO299" s="44"/>
      <c r="ERP299" s="44"/>
      <c r="ERQ299" s="44"/>
      <c r="ERR299" s="44"/>
      <c r="ERS299" s="44"/>
      <c r="ERT299" s="44"/>
      <c r="ERU299" s="44"/>
      <c r="ERV299" s="44"/>
      <c r="ERW299" s="44"/>
      <c r="ERX299" s="44"/>
      <c r="ERY299" s="44"/>
      <c r="ERZ299" s="44"/>
      <c r="ESA299" s="44"/>
      <c r="ESB299" s="44"/>
      <c r="ESC299" s="44"/>
      <c r="ESD299" s="44"/>
      <c r="ESE299" s="44"/>
      <c r="ESF299" s="44"/>
      <c r="ESG299" s="44"/>
      <c r="ESH299" s="44"/>
      <c r="ESI299" s="44"/>
      <c r="ESJ299" s="44"/>
      <c r="ESK299" s="44"/>
      <c r="ESL299" s="44"/>
      <c r="ESM299" s="44"/>
      <c r="ESN299" s="44"/>
      <c r="ESO299" s="44"/>
      <c r="ESP299" s="44"/>
      <c r="ESQ299" s="44"/>
      <c r="ESR299" s="44"/>
      <c r="ESS299" s="44"/>
      <c r="EST299" s="44"/>
      <c r="ESU299" s="44"/>
      <c r="ESV299" s="44"/>
      <c r="ESW299" s="44"/>
      <c r="ESX299" s="44"/>
      <c r="ESY299" s="44"/>
      <c r="ESZ299" s="44"/>
      <c r="ETA299" s="44"/>
      <c r="ETB299" s="44"/>
      <c r="ETC299" s="44"/>
      <c r="ETD299" s="44"/>
      <c r="ETE299" s="44"/>
      <c r="ETF299" s="44"/>
      <c r="ETG299" s="44"/>
      <c r="ETH299" s="44"/>
      <c r="ETI299" s="44"/>
      <c r="ETJ299" s="44"/>
      <c r="ETK299" s="44"/>
      <c r="ETL299" s="44"/>
      <c r="ETM299" s="44"/>
      <c r="ETN299" s="44"/>
      <c r="ETO299" s="44"/>
      <c r="ETP299" s="44"/>
      <c r="ETQ299" s="44"/>
      <c r="ETR299" s="44"/>
      <c r="ETS299" s="44"/>
      <c r="ETT299" s="44"/>
      <c r="ETU299" s="44"/>
      <c r="ETV299" s="44"/>
      <c r="ETW299" s="44"/>
      <c r="ETX299" s="44"/>
      <c r="ETY299" s="44"/>
      <c r="ETZ299" s="44"/>
      <c r="EUA299" s="44"/>
      <c r="EUB299" s="44"/>
      <c r="EUC299" s="44"/>
      <c r="EUD299" s="44"/>
      <c r="EUE299" s="44"/>
      <c r="EUF299" s="44"/>
      <c r="EUG299" s="44"/>
      <c r="EUH299" s="44"/>
      <c r="EUI299" s="44"/>
      <c r="EUJ299" s="44"/>
      <c r="EUK299" s="44"/>
      <c r="EUL299" s="44"/>
      <c r="EUM299" s="44"/>
      <c r="EUN299" s="44"/>
      <c r="EUO299" s="44"/>
      <c r="EUP299" s="44"/>
      <c r="EUQ299" s="44"/>
      <c r="EUR299" s="44"/>
      <c r="EUS299" s="44"/>
      <c r="EUT299" s="44"/>
      <c r="EUU299" s="44"/>
      <c r="EUV299" s="44"/>
      <c r="EUW299" s="44"/>
      <c r="EUX299" s="44"/>
      <c r="EUY299" s="44"/>
      <c r="EUZ299" s="44"/>
      <c r="EVA299" s="44"/>
      <c r="EVB299" s="44"/>
      <c r="EVC299" s="44"/>
      <c r="EVD299" s="44"/>
      <c r="EVE299" s="44"/>
      <c r="EVF299" s="44"/>
      <c r="EVG299" s="44"/>
      <c r="EVH299" s="44"/>
      <c r="EVI299" s="44"/>
      <c r="EVJ299" s="44"/>
      <c r="EVK299" s="44"/>
      <c r="EVL299" s="44"/>
      <c r="EVM299" s="44"/>
      <c r="EVN299" s="44"/>
      <c r="EVO299" s="44"/>
      <c r="EVP299" s="44"/>
      <c r="EVQ299" s="44"/>
      <c r="EVR299" s="44"/>
      <c r="EVS299" s="44"/>
      <c r="EVT299" s="44"/>
      <c r="EVU299" s="44"/>
      <c r="EVV299" s="44"/>
      <c r="EVW299" s="44"/>
      <c r="EVX299" s="44"/>
      <c r="EVY299" s="44"/>
      <c r="EVZ299" s="44"/>
      <c r="EWA299" s="44"/>
      <c r="EWB299" s="44"/>
      <c r="EWC299" s="44"/>
      <c r="EWD299" s="44"/>
      <c r="EWE299" s="44"/>
      <c r="EWF299" s="44"/>
      <c r="EWG299" s="44"/>
      <c r="EWH299" s="44"/>
      <c r="EWI299" s="44"/>
      <c r="EWJ299" s="44"/>
      <c r="EWK299" s="44"/>
      <c r="EWL299" s="44"/>
      <c r="EWM299" s="44"/>
      <c r="EWN299" s="44"/>
      <c r="EWO299" s="44"/>
      <c r="EWP299" s="44"/>
      <c r="EWQ299" s="44"/>
      <c r="EWR299" s="44"/>
      <c r="EWS299" s="44"/>
      <c r="EWT299" s="44"/>
      <c r="EWU299" s="44"/>
      <c r="EWV299" s="44"/>
      <c r="EWW299" s="44"/>
      <c r="EWX299" s="44"/>
      <c r="EWY299" s="44"/>
      <c r="EWZ299" s="44"/>
      <c r="EXA299" s="44"/>
      <c r="EXB299" s="44"/>
      <c r="EXC299" s="44"/>
      <c r="EXD299" s="44"/>
      <c r="EXE299" s="44"/>
      <c r="EXF299" s="44"/>
      <c r="EXG299" s="44"/>
      <c r="EXH299" s="44"/>
      <c r="EXI299" s="44"/>
      <c r="EXJ299" s="44"/>
      <c r="EXK299" s="44"/>
      <c r="EXL299" s="44"/>
      <c r="EXM299" s="44"/>
      <c r="EXN299" s="44"/>
      <c r="EXO299" s="44"/>
      <c r="EXP299" s="44"/>
      <c r="EXQ299" s="44"/>
      <c r="EXR299" s="44"/>
      <c r="EXS299" s="44"/>
      <c r="EXT299" s="44"/>
      <c r="EXU299" s="44"/>
      <c r="EXV299" s="44"/>
      <c r="EXW299" s="44"/>
      <c r="EXX299" s="44"/>
      <c r="EXY299" s="44"/>
      <c r="EXZ299" s="44"/>
      <c r="EYA299" s="44"/>
      <c r="EYB299" s="44"/>
      <c r="EYC299" s="44"/>
      <c r="EYD299" s="44"/>
      <c r="EYE299" s="44"/>
      <c r="EYF299" s="44"/>
      <c r="EYG299" s="44"/>
      <c r="EYH299" s="44"/>
      <c r="EYI299" s="44"/>
      <c r="EYJ299" s="44"/>
      <c r="EYK299" s="44"/>
      <c r="EYL299" s="44"/>
      <c r="EYM299" s="44"/>
      <c r="EYN299" s="44"/>
      <c r="EYO299" s="44"/>
      <c r="EYP299" s="44"/>
      <c r="EYQ299" s="44"/>
      <c r="EYR299" s="44"/>
      <c r="EYS299" s="44"/>
      <c r="EYT299" s="44"/>
      <c r="EYU299" s="44"/>
      <c r="EYV299" s="44"/>
      <c r="EYW299" s="44"/>
      <c r="EYX299" s="44"/>
      <c r="EYY299" s="44"/>
      <c r="EYZ299" s="44"/>
      <c r="EZA299" s="44"/>
      <c r="EZB299" s="44"/>
      <c r="EZC299" s="44"/>
      <c r="EZD299" s="44"/>
      <c r="EZE299" s="44"/>
      <c r="EZF299" s="44"/>
      <c r="EZG299" s="44"/>
      <c r="EZH299" s="44"/>
      <c r="EZI299" s="44"/>
      <c r="EZJ299" s="44"/>
      <c r="EZK299" s="44"/>
      <c r="EZL299" s="44"/>
      <c r="EZM299" s="44"/>
      <c r="EZN299" s="44"/>
      <c r="EZO299" s="44"/>
      <c r="EZP299" s="44"/>
      <c r="EZQ299" s="44"/>
      <c r="EZR299" s="44"/>
      <c r="EZS299" s="44"/>
      <c r="EZT299" s="44"/>
      <c r="EZU299" s="44"/>
      <c r="EZV299" s="44"/>
      <c r="EZW299" s="44"/>
      <c r="EZX299" s="44"/>
      <c r="EZY299" s="44"/>
      <c r="EZZ299" s="44"/>
      <c r="FAA299" s="44"/>
      <c r="FAB299" s="44"/>
      <c r="FAC299" s="44"/>
      <c r="FAD299" s="44"/>
      <c r="FAE299" s="44"/>
      <c r="FAF299" s="44"/>
      <c r="FAG299" s="44"/>
      <c r="FAH299" s="44"/>
      <c r="FAI299" s="44"/>
      <c r="FAJ299" s="44"/>
      <c r="FAK299" s="44"/>
      <c r="FAL299" s="44"/>
      <c r="FAM299" s="44"/>
      <c r="FAN299" s="44"/>
      <c r="FAO299" s="44"/>
      <c r="FAP299" s="44"/>
      <c r="FAQ299" s="44"/>
      <c r="FAR299" s="44"/>
      <c r="FAS299" s="44"/>
      <c r="FAT299" s="44"/>
      <c r="FAU299" s="44"/>
      <c r="FAV299" s="44"/>
      <c r="FAW299" s="44"/>
      <c r="FAX299" s="44"/>
      <c r="FAY299" s="44"/>
      <c r="FAZ299" s="44"/>
      <c r="FBA299" s="44"/>
      <c r="FBB299" s="44"/>
      <c r="FBC299" s="44"/>
      <c r="FBD299" s="44"/>
      <c r="FBE299" s="44"/>
      <c r="FBF299" s="44"/>
      <c r="FBG299" s="44"/>
      <c r="FBH299" s="44"/>
      <c r="FBI299" s="44"/>
      <c r="FBJ299" s="44"/>
      <c r="FBK299" s="44"/>
      <c r="FBL299" s="44"/>
      <c r="FBM299" s="44"/>
      <c r="FBN299" s="44"/>
      <c r="FBO299" s="44"/>
      <c r="FBP299" s="44"/>
      <c r="FBQ299" s="44"/>
      <c r="FBR299" s="44"/>
      <c r="FBS299" s="44"/>
      <c r="FBT299" s="44"/>
      <c r="FBU299" s="44"/>
      <c r="FBV299" s="44"/>
      <c r="FBW299" s="44"/>
      <c r="FBX299" s="44"/>
      <c r="FBY299" s="44"/>
      <c r="FBZ299" s="44"/>
      <c r="FCA299" s="44"/>
      <c r="FCB299" s="44"/>
      <c r="FCC299" s="44"/>
      <c r="FCD299" s="44"/>
      <c r="FCE299" s="44"/>
      <c r="FCF299" s="44"/>
      <c r="FCG299" s="44"/>
      <c r="FCH299" s="44"/>
      <c r="FCI299" s="44"/>
      <c r="FCJ299" s="44"/>
      <c r="FCK299" s="44"/>
      <c r="FCL299" s="44"/>
      <c r="FCM299" s="44"/>
      <c r="FCN299" s="44"/>
      <c r="FCO299" s="44"/>
      <c r="FCP299" s="44"/>
      <c r="FCQ299" s="44"/>
      <c r="FCR299" s="44"/>
      <c r="FCS299" s="44"/>
      <c r="FCT299" s="44"/>
      <c r="FCU299" s="44"/>
      <c r="FCV299" s="44"/>
      <c r="FCW299" s="44"/>
      <c r="FCX299" s="44"/>
      <c r="FCY299" s="44"/>
      <c r="FCZ299" s="44"/>
      <c r="FDA299" s="44"/>
      <c r="FDB299" s="44"/>
      <c r="FDC299" s="44"/>
      <c r="FDD299" s="44"/>
      <c r="FDE299" s="44"/>
      <c r="FDF299" s="44"/>
      <c r="FDG299" s="44"/>
      <c r="FDH299" s="44"/>
      <c r="FDI299" s="44"/>
      <c r="FDJ299" s="44"/>
      <c r="FDK299" s="44"/>
      <c r="FDL299" s="44"/>
      <c r="FDM299" s="44"/>
      <c r="FDN299" s="44"/>
      <c r="FDO299" s="44"/>
      <c r="FDP299" s="44"/>
      <c r="FDQ299" s="44"/>
      <c r="FDR299" s="44"/>
      <c r="FDS299" s="44"/>
      <c r="FDT299" s="44"/>
      <c r="FDU299" s="44"/>
      <c r="FDV299" s="44"/>
      <c r="FDW299" s="44"/>
      <c r="FDX299" s="44"/>
      <c r="FDY299" s="44"/>
      <c r="FDZ299" s="44"/>
      <c r="FEA299" s="44"/>
      <c r="FEB299" s="44"/>
      <c r="FEC299" s="44"/>
      <c r="FED299" s="44"/>
      <c r="FEE299" s="44"/>
      <c r="FEF299" s="44"/>
      <c r="FEG299" s="44"/>
      <c r="FEH299" s="44"/>
      <c r="FEI299" s="44"/>
      <c r="FEJ299" s="44"/>
      <c r="FEK299" s="44"/>
      <c r="FEL299" s="44"/>
      <c r="FEM299" s="44"/>
      <c r="FEN299" s="44"/>
      <c r="FEO299" s="44"/>
      <c r="FEP299" s="44"/>
      <c r="FEQ299" s="44"/>
      <c r="FER299" s="44"/>
      <c r="FES299" s="44"/>
      <c r="FET299" s="44"/>
      <c r="FEU299" s="44"/>
      <c r="FEV299" s="44"/>
      <c r="FEW299" s="44"/>
      <c r="FEX299" s="44"/>
      <c r="FEY299" s="44"/>
      <c r="FEZ299" s="44"/>
      <c r="FFA299" s="44"/>
      <c r="FFB299" s="44"/>
      <c r="FFC299" s="44"/>
      <c r="FFD299" s="44"/>
      <c r="FFE299" s="44"/>
      <c r="FFF299" s="44"/>
      <c r="FFG299" s="44"/>
      <c r="FFH299" s="44"/>
      <c r="FFI299" s="44"/>
      <c r="FFJ299" s="44"/>
      <c r="FFK299" s="44"/>
      <c r="FFL299" s="44"/>
      <c r="FFM299" s="44"/>
      <c r="FFN299" s="44"/>
      <c r="FFO299" s="44"/>
      <c r="FFP299" s="44"/>
      <c r="FFQ299" s="44"/>
      <c r="FFR299" s="44"/>
      <c r="FFS299" s="44"/>
      <c r="FFT299" s="44"/>
      <c r="FFU299" s="44"/>
      <c r="FFV299" s="44"/>
      <c r="FFW299" s="44"/>
      <c r="FFX299" s="44"/>
      <c r="FFY299" s="44"/>
      <c r="FFZ299" s="44"/>
      <c r="FGA299" s="44"/>
      <c r="FGB299" s="44"/>
      <c r="FGC299" s="44"/>
      <c r="FGD299" s="44"/>
      <c r="FGE299" s="44"/>
      <c r="FGF299" s="44"/>
      <c r="FGG299" s="44"/>
      <c r="FGH299" s="44"/>
      <c r="FGI299" s="44"/>
      <c r="FGJ299" s="44"/>
      <c r="FGK299" s="44"/>
      <c r="FGL299" s="44"/>
      <c r="FGM299" s="44"/>
      <c r="FGN299" s="44"/>
      <c r="FGO299" s="44"/>
      <c r="FGP299" s="44"/>
      <c r="FGQ299" s="44"/>
      <c r="FGR299" s="44"/>
      <c r="FGS299" s="44"/>
      <c r="FGT299" s="44"/>
      <c r="FGU299" s="44"/>
      <c r="FGV299" s="44"/>
      <c r="FGW299" s="44"/>
      <c r="FGX299" s="44"/>
      <c r="FGY299" s="44"/>
      <c r="FGZ299" s="44"/>
      <c r="FHA299" s="44"/>
      <c r="FHB299" s="44"/>
      <c r="FHC299" s="44"/>
      <c r="FHD299" s="44"/>
      <c r="FHE299" s="44"/>
      <c r="FHF299" s="44"/>
      <c r="FHG299" s="44"/>
      <c r="FHH299" s="44"/>
      <c r="FHI299" s="44"/>
      <c r="FHJ299" s="44"/>
      <c r="FHK299" s="44"/>
      <c r="FHL299" s="44"/>
      <c r="FHM299" s="44"/>
      <c r="FHN299" s="44"/>
      <c r="FHO299" s="44"/>
      <c r="FHP299" s="44"/>
      <c r="FHQ299" s="44"/>
      <c r="FHR299" s="44"/>
      <c r="FHS299" s="44"/>
      <c r="FHT299" s="44"/>
      <c r="FHU299" s="44"/>
      <c r="FHV299" s="44"/>
      <c r="FHW299" s="44"/>
      <c r="FHX299" s="44"/>
      <c r="FHY299" s="44"/>
      <c r="FHZ299" s="44"/>
      <c r="FIA299" s="44"/>
      <c r="FIB299" s="44"/>
      <c r="FIC299" s="44"/>
      <c r="FID299" s="44"/>
      <c r="FIE299" s="44"/>
      <c r="FIF299" s="44"/>
      <c r="FIG299" s="44"/>
      <c r="FIH299" s="44"/>
      <c r="FII299" s="44"/>
      <c r="FIJ299" s="44"/>
      <c r="FIK299" s="44"/>
      <c r="FIL299" s="44"/>
      <c r="FIM299" s="44"/>
      <c r="FIN299" s="44"/>
      <c r="FIO299" s="44"/>
      <c r="FIP299" s="44"/>
      <c r="FIQ299" s="44"/>
      <c r="FIR299" s="44"/>
      <c r="FIS299" s="44"/>
      <c r="FIT299" s="44"/>
      <c r="FIU299" s="44"/>
      <c r="FIV299" s="44"/>
      <c r="FIW299" s="44"/>
      <c r="FIX299" s="44"/>
      <c r="FIY299" s="44"/>
      <c r="FIZ299" s="44"/>
      <c r="FJA299" s="44"/>
      <c r="FJB299" s="44"/>
      <c r="FJC299" s="44"/>
      <c r="FJD299" s="44"/>
      <c r="FJE299" s="44"/>
      <c r="FJF299" s="44"/>
      <c r="FJG299" s="44"/>
      <c r="FJH299" s="44"/>
      <c r="FJI299" s="44"/>
      <c r="FJJ299" s="44"/>
      <c r="FJK299" s="44"/>
      <c r="FJL299" s="44"/>
      <c r="FJM299" s="44"/>
      <c r="FJN299" s="44"/>
      <c r="FJO299" s="44"/>
      <c r="FJP299" s="44"/>
      <c r="FJQ299" s="44"/>
      <c r="FJR299" s="44"/>
      <c r="FJS299" s="44"/>
      <c r="FJT299" s="44"/>
      <c r="FJU299" s="44"/>
      <c r="FJV299" s="44"/>
      <c r="FJW299" s="44"/>
      <c r="FJX299" s="44"/>
      <c r="FJY299" s="44"/>
      <c r="FJZ299" s="44"/>
      <c r="FKA299" s="44"/>
      <c r="FKB299" s="44"/>
      <c r="FKC299" s="44"/>
      <c r="FKD299" s="44"/>
      <c r="FKE299" s="44"/>
      <c r="FKF299" s="44"/>
      <c r="FKG299" s="44"/>
      <c r="FKH299" s="44"/>
      <c r="FKI299" s="44"/>
      <c r="FKJ299" s="44"/>
      <c r="FKK299" s="44"/>
      <c r="FKL299" s="44"/>
      <c r="FKM299" s="44"/>
      <c r="FKN299" s="44"/>
      <c r="FKO299" s="44"/>
      <c r="FKP299" s="44"/>
      <c r="FKQ299" s="44"/>
      <c r="FKR299" s="44"/>
      <c r="FKS299" s="44"/>
      <c r="FKT299" s="44"/>
      <c r="FKU299" s="44"/>
      <c r="FKV299" s="44"/>
      <c r="FKW299" s="44"/>
      <c r="FKX299" s="44"/>
      <c r="FKY299" s="44"/>
      <c r="FKZ299" s="44"/>
      <c r="FLA299" s="44"/>
      <c r="FLB299" s="44"/>
      <c r="FLC299" s="44"/>
      <c r="FLD299" s="44"/>
      <c r="FLE299" s="44"/>
      <c r="FLF299" s="44"/>
      <c r="FLG299" s="44"/>
      <c r="FLH299" s="44"/>
      <c r="FLI299" s="44"/>
      <c r="FLJ299" s="44"/>
      <c r="FLK299" s="44"/>
      <c r="FLL299" s="44"/>
      <c r="FLM299" s="44"/>
      <c r="FLN299" s="44"/>
      <c r="FLO299" s="44"/>
      <c r="FLP299" s="44"/>
      <c r="FLQ299" s="44"/>
      <c r="FLR299" s="44"/>
      <c r="FLS299" s="44"/>
      <c r="FLT299" s="44"/>
      <c r="FLU299" s="44"/>
      <c r="FLV299" s="44"/>
      <c r="FLW299" s="44"/>
      <c r="FLX299" s="44"/>
      <c r="FLY299" s="44"/>
      <c r="FLZ299" s="44"/>
      <c r="FMA299" s="44"/>
      <c r="FMB299" s="44"/>
      <c r="FMC299" s="44"/>
      <c r="FMD299" s="44"/>
      <c r="FME299" s="44"/>
      <c r="FMF299" s="44"/>
      <c r="FMG299" s="44"/>
      <c r="FMH299" s="44"/>
      <c r="FMI299" s="44"/>
      <c r="FMJ299" s="44"/>
      <c r="FMK299" s="44"/>
      <c r="FML299" s="44"/>
      <c r="FMM299" s="44"/>
      <c r="FMN299" s="44"/>
      <c r="FMO299" s="44"/>
      <c r="FMP299" s="44"/>
      <c r="FMQ299" s="44"/>
      <c r="FMR299" s="44"/>
      <c r="FMS299" s="44"/>
      <c r="FMT299" s="44"/>
      <c r="FMU299" s="44"/>
      <c r="FMV299" s="44"/>
      <c r="FMW299" s="44"/>
      <c r="FMX299" s="44"/>
      <c r="FMY299" s="44"/>
      <c r="FMZ299" s="44"/>
      <c r="FNA299" s="44"/>
      <c r="FNB299" s="44"/>
      <c r="FNC299" s="44"/>
      <c r="FND299" s="44"/>
      <c r="FNE299" s="44"/>
      <c r="FNF299" s="44"/>
      <c r="FNG299" s="44"/>
      <c r="FNH299" s="44"/>
      <c r="FNI299" s="44"/>
      <c r="FNJ299" s="44"/>
      <c r="FNK299" s="44"/>
      <c r="FNL299" s="44"/>
      <c r="FNM299" s="44"/>
      <c r="FNN299" s="44"/>
      <c r="FNO299" s="44"/>
      <c r="FNP299" s="44"/>
      <c r="FNQ299" s="44"/>
      <c r="FNR299" s="44"/>
      <c r="FNS299" s="44"/>
      <c r="FNT299" s="44"/>
      <c r="FNU299" s="44"/>
      <c r="FNV299" s="44"/>
      <c r="FNW299" s="44"/>
      <c r="FNX299" s="44"/>
      <c r="FNY299" s="44"/>
      <c r="FNZ299" s="44"/>
      <c r="FOA299" s="44"/>
      <c r="FOB299" s="44"/>
      <c r="FOC299" s="44"/>
      <c r="FOD299" s="44"/>
      <c r="FOE299" s="44"/>
      <c r="FOF299" s="44"/>
      <c r="FOG299" s="44"/>
      <c r="FOH299" s="44"/>
      <c r="FOI299" s="44"/>
      <c r="FOJ299" s="44"/>
      <c r="FOK299" s="44"/>
      <c r="FOL299" s="44"/>
      <c r="FOM299" s="44"/>
      <c r="FON299" s="44"/>
      <c r="FOO299" s="44"/>
      <c r="FOP299" s="44"/>
      <c r="FOQ299" s="44"/>
      <c r="FOR299" s="44"/>
      <c r="FOS299" s="44"/>
      <c r="FOT299" s="44"/>
      <c r="FOU299" s="44"/>
      <c r="FOV299" s="44"/>
      <c r="FOW299" s="44"/>
      <c r="FOX299" s="44"/>
      <c r="FOY299" s="44"/>
      <c r="FOZ299" s="44"/>
      <c r="FPA299" s="44"/>
      <c r="FPB299" s="44"/>
      <c r="FPC299" s="44"/>
      <c r="FPD299" s="44"/>
      <c r="FPE299" s="44"/>
      <c r="FPF299" s="44"/>
      <c r="FPG299" s="44"/>
      <c r="FPH299" s="44"/>
      <c r="FPI299" s="44"/>
      <c r="FPJ299" s="44"/>
      <c r="FPK299" s="44"/>
      <c r="FPL299" s="44"/>
      <c r="FPM299" s="44"/>
      <c r="FPN299" s="44"/>
      <c r="FPO299" s="44"/>
      <c r="FPP299" s="44"/>
      <c r="FPQ299" s="44"/>
      <c r="FPR299" s="44"/>
      <c r="FPS299" s="44"/>
      <c r="FPT299" s="44"/>
      <c r="FPU299" s="44"/>
      <c r="FPV299" s="44"/>
      <c r="FPW299" s="44"/>
      <c r="FPX299" s="44"/>
      <c r="FPY299" s="44"/>
      <c r="FPZ299" s="44"/>
      <c r="FQA299" s="44"/>
      <c r="FQB299" s="44"/>
      <c r="FQC299" s="44"/>
      <c r="FQD299" s="44"/>
      <c r="FQE299" s="44"/>
      <c r="FQF299" s="44"/>
      <c r="FQG299" s="44"/>
      <c r="FQH299" s="44"/>
      <c r="FQI299" s="44"/>
      <c r="FQJ299" s="44"/>
      <c r="FQK299" s="44"/>
      <c r="FQL299" s="44"/>
      <c r="FQM299" s="44"/>
      <c r="FQN299" s="44"/>
      <c r="FQO299" s="44"/>
      <c r="FQP299" s="44"/>
      <c r="FQQ299" s="44"/>
      <c r="FQR299" s="44"/>
      <c r="FQS299" s="44"/>
      <c r="FQT299" s="44"/>
      <c r="FQU299" s="44"/>
      <c r="FQV299" s="44"/>
      <c r="FQW299" s="44"/>
      <c r="FQX299" s="44"/>
      <c r="FQY299" s="44"/>
      <c r="FQZ299" s="44"/>
      <c r="FRA299" s="44"/>
      <c r="FRB299" s="44"/>
      <c r="FRC299" s="44"/>
      <c r="FRD299" s="44"/>
      <c r="FRE299" s="44"/>
      <c r="FRF299" s="44"/>
      <c r="FRG299" s="44"/>
      <c r="FRH299" s="44"/>
      <c r="FRI299" s="44"/>
      <c r="FRJ299" s="44"/>
      <c r="FRK299" s="44"/>
      <c r="FRL299" s="44"/>
      <c r="FRM299" s="44"/>
      <c r="FRN299" s="44"/>
      <c r="FRO299" s="44"/>
      <c r="FRP299" s="44"/>
      <c r="FRQ299" s="44"/>
      <c r="FRR299" s="44"/>
      <c r="FRS299" s="44"/>
      <c r="FRT299" s="44"/>
      <c r="FRU299" s="44"/>
      <c r="FRV299" s="44"/>
      <c r="FRW299" s="44"/>
      <c r="FRX299" s="44"/>
      <c r="FRY299" s="44"/>
      <c r="FRZ299" s="44"/>
      <c r="FSA299" s="44"/>
      <c r="FSB299" s="44"/>
      <c r="FSC299" s="44"/>
      <c r="FSD299" s="44"/>
      <c r="FSE299" s="44"/>
      <c r="FSF299" s="44"/>
      <c r="FSG299" s="44"/>
      <c r="FSH299" s="44"/>
      <c r="FSI299" s="44"/>
      <c r="FSJ299" s="44"/>
      <c r="FSK299" s="44"/>
      <c r="FSL299" s="44"/>
      <c r="FSM299" s="44"/>
      <c r="FSN299" s="44"/>
      <c r="FSO299" s="44"/>
      <c r="FSP299" s="44"/>
      <c r="FSQ299" s="44"/>
      <c r="FSR299" s="44"/>
      <c r="FSS299" s="44"/>
      <c r="FST299" s="44"/>
      <c r="FSU299" s="44"/>
      <c r="FSV299" s="44"/>
      <c r="FSW299" s="44"/>
      <c r="FSX299" s="44"/>
      <c r="FSY299" s="44"/>
      <c r="FSZ299" s="44"/>
      <c r="FTA299" s="44"/>
      <c r="FTB299" s="44"/>
      <c r="FTC299" s="44"/>
      <c r="FTD299" s="44"/>
      <c r="FTE299" s="44"/>
      <c r="FTF299" s="44"/>
      <c r="FTG299" s="44"/>
      <c r="FTH299" s="44"/>
      <c r="FTI299" s="44"/>
      <c r="FTJ299" s="44"/>
      <c r="FTK299" s="44"/>
      <c r="FTL299" s="44"/>
      <c r="FTM299" s="44"/>
      <c r="FTN299" s="44"/>
      <c r="FTO299" s="44"/>
      <c r="FTP299" s="44"/>
      <c r="FTQ299" s="44"/>
      <c r="FTR299" s="44"/>
      <c r="FTS299" s="44"/>
      <c r="FTT299" s="44"/>
      <c r="FTU299" s="44"/>
      <c r="FTV299" s="44"/>
      <c r="FTW299" s="44"/>
      <c r="FTX299" s="44"/>
      <c r="FTY299" s="44"/>
      <c r="FTZ299" s="44"/>
      <c r="FUA299" s="44"/>
      <c r="FUB299" s="44"/>
      <c r="FUC299" s="44"/>
      <c r="FUD299" s="44"/>
      <c r="FUE299" s="44"/>
      <c r="FUF299" s="44"/>
      <c r="FUG299" s="44"/>
      <c r="FUH299" s="44"/>
      <c r="FUI299" s="44"/>
      <c r="FUJ299" s="44"/>
      <c r="FUK299" s="44"/>
      <c r="FUL299" s="44"/>
      <c r="FUM299" s="44"/>
      <c r="FUN299" s="44"/>
      <c r="FUO299" s="44"/>
      <c r="FUP299" s="44"/>
      <c r="FUQ299" s="44"/>
      <c r="FUR299" s="44"/>
      <c r="FUS299" s="44"/>
      <c r="FUT299" s="44"/>
      <c r="FUU299" s="44"/>
      <c r="FUV299" s="44"/>
      <c r="FUW299" s="44"/>
      <c r="FUX299" s="44"/>
      <c r="FUY299" s="44"/>
      <c r="FUZ299" s="44"/>
      <c r="FVA299" s="44"/>
      <c r="FVB299" s="44"/>
      <c r="FVC299" s="44"/>
      <c r="FVD299" s="44"/>
      <c r="FVE299" s="44"/>
      <c r="FVF299" s="44"/>
      <c r="FVG299" s="44"/>
      <c r="FVH299" s="44"/>
      <c r="FVI299" s="44"/>
      <c r="FVJ299" s="44"/>
      <c r="FVK299" s="44"/>
      <c r="FVL299" s="44"/>
      <c r="FVM299" s="44"/>
      <c r="FVN299" s="44"/>
      <c r="FVO299" s="44"/>
      <c r="FVP299" s="44"/>
      <c r="FVQ299" s="44"/>
      <c r="FVR299" s="44"/>
      <c r="FVS299" s="44"/>
      <c r="FVT299" s="44"/>
      <c r="FVU299" s="44"/>
      <c r="FVV299" s="44"/>
      <c r="FVW299" s="44"/>
      <c r="FVX299" s="44"/>
      <c r="FVY299" s="44"/>
      <c r="FVZ299" s="44"/>
      <c r="FWA299" s="44"/>
      <c r="FWB299" s="44"/>
      <c r="FWC299" s="44"/>
      <c r="FWD299" s="44"/>
      <c r="FWE299" s="44"/>
      <c r="FWF299" s="44"/>
      <c r="FWG299" s="44"/>
      <c r="FWH299" s="44"/>
      <c r="FWI299" s="44"/>
      <c r="FWJ299" s="44"/>
      <c r="FWK299" s="44"/>
      <c r="FWL299" s="44"/>
      <c r="FWM299" s="44"/>
      <c r="FWN299" s="44"/>
      <c r="FWO299" s="44"/>
      <c r="FWP299" s="44"/>
      <c r="FWQ299" s="44"/>
      <c r="FWR299" s="44"/>
      <c r="FWS299" s="44"/>
      <c r="FWT299" s="44"/>
      <c r="FWU299" s="44"/>
      <c r="FWV299" s="44"/>
      <c r="FWW299" s="44"/>
      <c r="FWX299" s="44"/>
      <c r="FWY299" s="44"/>
      <c r="FWZ299" s="44"/>
      <c r="FXA299" s="44"/>
      <c r="FXB299" s="44"/>
      <c r="FXC299" s="44"/>
      <c r="FXD299" s="44"/>
      <c r="FXE299" s="44"/>
      <c r="FXF299" s="44"/>
      <c r="FXG299" s="44"/>
      <c r="FXH299" s="44"/>
      <c r="FXI299" s="44"/>
      <c r="FXJ299" s="44"/>
      <c r="FXK299" s="44"/>
      <c r="FXL299" s="44"/>
      <c r="FXM299" s="44"/>
      <c r="FXN299" s="44"/>
      <c r="FXO299" s="44"/>
      <c r="FXP299" s="44"/>
      <c r="FXQ299" s="44"/>
      <c r="FXR299" s="44"/>
      <c r="FXS299" s="44"/>
      <c r="FXT299" s="44"/>
      <c r="FXU299" s="44"/>
      <c r="FXV299" s="44"/>
      <c r="FXW299" s="44"/>
      <c r="FXX299" s="44"/>
      <c r="FXY299" s="44"/>
      <c r="FXZ299" s="44"/>
      <c r="FYA299" s="44"/>
      <c r="FYB299" s="44"/>
      <c r="FYC299" s="44"/>
      <c r="FYD299" s="44"/>
      <c r="FYE299" s="44"/>
      <c r="FYF299" s="44"/>
      <c r="FYG299" s="44"/>
      <c r="FYH299" s="44"/>
      <c r="FYI299" s="44"/>
      <c r="FYJ299" s="44"/>
      <c r="FYK299" s="44"/>
      <c r="FYL299" s="44"/>
      <c r="FYM299" s="44"/>
      <c r="FYN299" s="44"/>
      <c r="FYO299" s="44"/>
      <c r="FYP299" s="44"/>
      <c r="FYQ299" s="44"/>
      <c r="FYR299" s="44"/>
      <c r="FYS299" s="44"/>
      <c r="FYT299" s="44"/>
      <c r="FYU299" s="44"/>
      <c r="FYV299" s="44"/>
      <c r="FYW299" s="44"/>
      <c r="FYX299" s="44"/>
      <c r="FYY299" s="44"/>
      <c r="FYZ299" s="44"/>
      <c r="FZA299" s="44"/>
      <c r="FZB299" s="44"/>
      <c r="FZC299" s="44"/>
      <c r="FZD299" s="44"/>
      <c r="FZE299" s="44"/>
      <c r="FZF299" s="44"/>
      <c r="FZG299" s="44"/>
      <c r="FZH299" s="44"/>
      <c r="FZI299" s="44"/>
      <c r="FZJ299" s="44"/>
      <c r="FZK299" s="44"/>
      <c r="FZL299" s="44"/>
      <c r="FZM299" s="44"/>
      <c r="FZN299" s="44"/>
      <c r="FZO299" s="44"/>
      <c r="FZP299" s="44"/>
      <c r="FZQ299" s="44"/>
      <c r="FZR299" s="44"/>
      <c r="FZS299" s="44"/>
      <c r="FZT299" s="44"/>
      <c r="FZU299" s="44"/>
      <c r="FZV299" s="44"/>
      <c r="FZW299" s="44"/>
      <c r="FZX299" s="44"/>
      <c r="FZY299" s="44"/>
      <c r="FZZ299" s="44"/>
      <c r="GAA299" s="44"/>
      <c r="GAB299" s="44"/>
      <c r="GAC299" s="44"/>
      <c r="GAD299" s="44"/>
      <c r="GAE299" s="44"/>
      <c r="GAF299" s="44"/>
      <c r="GAG299" s="44"/>
      <c r="GAH299" s="44"/>
      <c r="GAI299" s="44"/>
      <c r="GAJ299" s="44"/>
      <c r="GAK299" s="44"/>
      <c r="GAL299" s="44"/>
      <c r="GAM299" s="44"/>
      <c r="GAN299" s="44"/>
      <c r="GAO299" s="44"/>
      <c r="GAP299" s="44"/>
      <c r="GAQ299" s="44"/>
      <c r="GAR299" s="44"/>
      <c r="GAS299" s="44"/>
      <c r="GAT299" s="44"/>
      <c r="GAU299" s="44"/>
      <c r="GAV299" s="44"/>
      <c r="GAW299" s="44"/>
      <c r="GAX299" s="44"/>
      <c r="GAY299" s="44"/>
      <c r="GAZ299" s="44"/>
      <c r="GBA299" s="44"/>
      <c r="GBB299" s="44"/>
      <c r="GBC299" s="44"/>
      <c r="GBD299" s="44"/>
      <c r="GBE299" s="44"/>
      <c r="GBF299" s="44"/>
      <c r="GBG299" s="44"/>
      <c r="GBH299" s="44"/>
      <c r="GBI299" s="44"/>
      <c r="GBJ299" s="44"/>
      <c r="GBK299" s="44"/>
      <c r="GBL299" s="44"/>
      <c r="GBM299" s="44"/>
      <c r="GBN299" s="44"/>
      <c r="GBO299" s="44"/>
      <c r="GBP299" s="44"/>
      <c r="GBQ299" s="44"/>
      <c r="GBR299" s="44"/>
      <c r="GBS299" s="44"/>
      <c r="GBT299" s="44"/>
      <c r="GBU299" s="44"/>
      <c r="GBV299" s="44"/>
      <c r="GBW299" s="44"/>
      <c r="GBX299" s="44"/>
      <c r="GBY299" s="44"/>
      <c r="GBZ299" s="44"/>
      <c r="GCA299" s="44"/>
      <c r="GCB299" s="44"/>
      <c r="GCC299" s="44"/>
      <c r="GCD299" s="44"/>
      <c r="GCE299" s="44"/>
      <c r="GCF299" s="44"/>
      <c r="GCG299" s="44"/>
      <c r="GCH299" s="44"/>
      <c r="GCI299" s="44"/>
      <c r="GCJ299" s="44"/>
      <c r="GCK299" s="44"/>
      <c r="GCL299" s="44"/>
      <c r="GCM299" s="44"/>
      <c r="GCN299" s="44"/>
      <c r="GCO299" s="44"/>
      <c r="GCP299" s="44"/>
      <c r="GCQ299" s="44"/>
      <c r="GCR299" s="44"/>
      <c r="GCS299" s="44"/>
      <c r="GCT299" s="44"/>
      <c r="GCU299" s="44"/>
      <c r="GCV299" s="44"/>
      <c r="GCW299" s="44"/>
      <c r="GCX299" s="44"/>
      <c r="GCY299" s="44"/>
      <c r="GCZ299" s="44"/>
      <c r="GDA299" s="44"/>
      <c r="GDB299" s="44"/>
      <c r="GDC299" s="44"/>
      <c r="GDD299" s="44"/>
      <c r="GDE299" s="44"/>
      <c r="GDF299" s="44"/>
      <c r="GDG299" s="44"/>
      <c r="GDH299" s="44"/>
      <c r="GDI299" s="44"/>
      <c r="GDJ299" s="44"/>
      <c r="GDK299" s="44"/>
      <c r="GDL299" s="44"/>
      <c r="GDM299" s="44"/>
      <c r="GDN299" s="44"/>
      <c r="GDO299" s="44"/>
      <c r="GDP299" s="44"/>
      <c r="GDQ299" s="44"/>
      <c r="GDR299" s="44"/>
      <c r="GDS299" s="44"/>
      <c r="GDT299" s="44"/>
      <c r="GDU299" s="44"/>
      <c r="GDV299" s="44"/>
      <c r="GDW299" s="44"/>
      <c r="GDX299" s="44"/>
      <c r="GDY299" s="44"/>
      <c r="GDZ299" s="44"/>
      <c r="GEA299" s="44"/>
      <c r="GEB299" s="44"/>
      <c r="GEC299" s="44"/>
      <c r="GED299" s="44"/>
      <c r="GEE299" s="44"/>
      <c r="GEF299" s="44"/>
      <c r="GEG299" s="44"/>
      <c r="GEH299" s="44"/>
      <c r="GEI299" s="44"/>
      <c r="GEJ299" s="44"/>
      <c r="GEK299" s="44"/>
      <c r="GEL299" s="44"/>
      <c r="GEM299" s="44"/>
      <c r="GEN299" s="44"/>
      <c r="GEO299" s="44"/>
      <c r="GEP299" s="44"/>
      <c r="GEQ299" s="44"/>
      <c r="GER299" s="44"/>
      <c r="GES299" s="44"/>
      <c r="GET299" s="44"/>
      <c r="GEU299" s="44"/>
      <c r="GEV299" s="44"/>
      <c r="GEW299" s="44"/>
      <c r="GEX299" s="44"/>
      <c r="GEY299" s="44"/>
      <c r="GEZ299" s="44"/>
      <c r="GFA299" s="44"/>
      <c r="GFB299" s="44"/>
      <c r="GFC299" s="44"/>
      <c r="GFD299" s="44"/>
      <c r="GFE299" s="44"/>
      <c r="GFF299" s="44"/>
      <c r="GFG299" s="44"/>
      <c r="GFH299" s="44"/>
      <c r="GFI299" s="44"/>
      <c r="GFJ299" s="44"/>
      <c r="GFK299" s="44"/>
      <c r="GFL299" s="44"/>
      <c r="GFM299" s="44"/>
      <c r="GFN299" s="44"/>
      <c r="GFO299" s="44"/>
      <c r="GFP299" s="44"/>
      <c r="GFQ299" s="44"/>
      <c r="GFR299" s="44"/>
      <c r="GFS299" s="44"/>
      <c r="GFT299" s="44"/>
      <c r="GFU299" s="44"/>
      <c r="GFV299" s="44"/>
      <c r="GFW299" s="44"/>
      <c r="GFX299" s="44"/>
      <c r="GFY299" s="44"/>
      <c r="GFZ299" s="44"/>
      <c r="GGA299" s="44"/>
      <c r="GGB299" s="44"/>
      <c r="GGC299" s="44"/>
      <c r="GGD299" s="44"/>
      <c r="GGE299" s="44"/>
      <c r="GGF299" s="44"/>
      <c r="GGG299" s="44"/>
      <c r="GGH299" s="44"/>
      <c r="GGI299" s="44"/>
      <c r="GGJ299" s="44"/>
      <c r="GGK299" s="44"/>
      <c r="GGL299" s="44"/>
      <c r="GGM299" s="44"/>
      <c r="GGN299" s="44"/>
      <c r="GGO299" s="44"/>
      <c r="GGP299" s="44"/>
      <c r="GGQ299" s="44"/>
      <c r="GGR299" s="44"/>
      <c r="GGS299" s="44"/>
      <c r="GGT299" s="44"/>
      <c r="GGU299" s="44"/>
      <c r="GGV299" s="44"/>
      <c r="GGW299" s="44"/>
      <c r="GGX299" s="44"/>
      <c r="GGY299" s="44"/>
      <c r="GGZ299" s="44"/>
      <c r="GHA299" s="44"/>
      <c r="GHB299" s="44"/>
      <c r="GHC299" s="44"/>
      <c r="GHD299" s="44"/>
      <c r="GHE299" s="44"/>
      <c r="GHF299" s="44"/>
      <c r="GHG299" s="44"/>
      <c r="GHH299" s="44"/>
      <c r="GHI299" s="44"/>
      <c r="GHJ299" s="44"/>
      <c r="GHK299" s="44"/>
      <c r="GHL299" s="44"/>
      <c r="GHM299" s="44"/>
      <c r="GHN299" s="44"/>
      <c r="GHO299" s="44"/>
      <c r="GHP299" s="44"/>
      <c r="GHQ299" s="44"/>
      <c r="GHR299" s="44"/>
      <c r="GHS299" s="44"/>
      <c r="GHT299" s="44"/>
      <c r="GHU299" s="44"/>
      <c r="GHV299" s="44"/>
      <c r="GHW299" s="44"/>
      <c r="GHX299" s="44"/>
      <c r="GHY299" s="44"/>
      <c r="GHZ299" s="44"/>
      <c r="GIA299" s="44"/>
      <c r="GIB299" s="44"/>
      <c r="GIC299" s="44"/>
      <c r="GID299" s="44"/>
      <c r="GIE299" s="44"/>
      <c r="GIF299" s="44"/>
      <c r="GIG299" s="44"/>
      <c r="GIH299" s="44"/>
      <c r="GII299" s="44"/>
      <c r="GIJ299" s="44"/>
      <c r="GIK299" s="44"/>
      <c r="GIL299" s="44"/>
      <c r="GIM299" s="44"/>
      <c r="GIN299" s="44"/>
      <c r="GIO299" s="44"/>
      <c r="GIP299" s="44"/>
      <c r="GIQ299" s="44"/>
      <c r="GIR299" s="44"/>
      <c r="GIS299" s="44"/>
      <c r="GIT299" s="44"/>
      <c r="GIU299" s="44"/>
      <c r="GIV299" s="44"/>
      <c r="GIW299" s="44"/>
      <c r="GIX299" s="44"/>
      <c r="GIY299" s="44"/>
      <c r="GIZ299" s="44"/>
      <c r="GJA299" s="44"/>
      <c r="GJB299" s="44"/>
      <c r="GJC299" s="44"/>
      <c r="GJD299" s="44"/>
      <c r="GJE299" s="44"/>
      <c r="GJF299" s="44"/>
      <c r="GJG299" s="44"/>
      <c r="GJH299" s="44"/>
      <c r="GJI299" s="44"/>
      <c r="GJJ299" s="44"/>
      <c r="GJK299" s="44"/>
      <c r="GJL299" s="44"/>
      <c r="GJM299" s="44"/>
      <c r="GJN299" s="44"/>
      <c r="GJO299" s="44"/>
      <c r="GJP299" s="44"/>
      <c r="GJQ299" s="44"/>
      <c r="GJR299" s="44"/>
      <c r="GJS299" s="44"/>
      <c r="GJT299" s="44"/>
      <c r="GJU299" s="44"/>
      <c r="GJV299" s="44"/>
      <c r="GJW299" s="44"/>
      <c r="GJX299" s="44"/>
      <c r="GJY299" s="44"/>
      <c r="GJZ299" s="44"/>
      <c r="GKA299" s="44"/>
      <c r="GKB299" s="44"/>
      <c r="GKC299" s="44"/>
      <c r="GKD299" s="44"/>
      <c r="GKE299" s="44"/>
      <c r="GKF299" s="44"/>
      <c r="GKG299" s="44"/>
      <c r="GKH299" s="44"/>
      <c r="GKI299" s="44"/>
      <c r="GKJ299" s="44"/>
      <c r="GKK299" s="44"/>
      <c r="GKL299" s="44"/>
      <c r="GKM299" s="44"/>
      <c r="GKN299" s="44"/>
      <c r="GKO299" s="44"/>
      <c r="GKP299" s="44"/>
      <c r="GKQ299" s="44"/>
      <c r="GKR299" s="44"/>
      <c r="GKS299" s="44"/>
      <c r="GKT299" s="44"/>
      <c r="GKU299" s="44"/>
      <c r="GKV299" s="44"/>
      <c r="GKW299" s="44"/>
      <c r="GKX299" s="44"/>
      <c r="GKY299" s="44"/>
      <c r="GKZ299" s="44"/>
      <c r="GLA299" s="44"/>
      <c r="GLB299" s="44"/>
      <c r="GLC299" s="44"/>
      <c r="GLD299" s="44"/>
      <c r="GLE299" s="44"/>
      <c r="GLF299" s="44"/>
      <c r="GLG299" s="44"/>
      <c r="GLH299" s="44"/>
      <c r="GLI299" s="44"/>
      <c r="GLJ299" s="44"/>
      <c r="GLK299" s="44"/>
      <c r="GLL299" s="44"/>
      <c r="GLM299" s="44"/>
      <c r="GLN299" s="44"/>
      <c r="GLO299" s="44"/>
      <c r="GLP299" s="44"/>
      <c r="GLQ299" s="44"/>
      <c r="GLR299" s="44"/>
      <c r="GLS299" s="44"/>
      <c r="GLT299" s="44"/>
      <c r="GLU299" s="44"/>
      <c r="GLV299" s="44"/>
      <c r="GLW299" s="44"/>
      <c r="GLX299" s="44"/>
      <c r="GLY299" s="44"/>
      <c r="GLZ299" s="44"/>
      <c r="GMA299" s="44"/>
      <c r="GMB299" s="44"/>
      <c r="GMC299" s="44"/>
      <c r="GMD299" s="44"/>
      <c r="GME299" s="44"/>
      <c r="GMF299" s="44"/>
      <c r="GMG299" s="44"/>
      <c r="GMH299" s="44"/>
      <c r="GMI299" s="44"/>
      <c r="GMJ299" s="44"/>
      <c r="GMK299" s="44"/>
      <c r="GML299" s="44"/>
      <c r="GMM299" s="44"/>
      <c r="GMN299" s="44"/>
      <c r="GMO299" s="44"/>
      <c r="GMP299" s="44"/>
      <c r="GMQ299" s="44"/>
      <c r="GMR299" s="44"/>
      <c r="GMS299" s="44"/>
      <c r="GMT299" s="44"/>
      <c r="GMU299" s="44"/>
      <c r="GMV299" s="44"/>
      <c r="GMW299" s="44"/>
      <c r="GMX299" s="44"/>
      <c r="GMY299" s="44"/>
      <c r="GMZ299" s="44"/>
      <c r="GNA299" s="44"/>
      <c r="GNB299" s="44"/>
      <c r="GNC299" s="44"/>
      <c r="GND299" s="44"/>
      <c r="GNE299" s="44"/>
      <c r="GNF299" s="44"/>
      <c r="GNG299" s="44"/>
      <c r="GNH299" s="44"/>
      <c r="GNI299" s="44"/>
      <c r="GNJ299" s="44"/>
      <c r="GNK299" s="44"/>
      <c r="GNL299" s="44"/>
      <c r="GNM299" s="44"/>
      <c r="GNN299" s="44"/>
      <c r="GNO299" s="44"/>
      <c r="GNP299" s="44"/>
      <c r="GNQ299" s="44"/>
      <c r="GNR299" s="44"/>
      <c r="GNS299" s="44"/>
      <c r="GNT299" s="44"/>
      <c r="GNU299" s="44"/>
      <c r="GNV299" s="44"/>
      <c r="GNW299" s="44"/>
      <c r="GNX299" s="44"/>
      <c r="GNY299" s="44"/>
      <c r="GNZ299" s="44"/>
      <c r="GOA299" s="44"/>
      <c r="GOB299" s="44"/>
      <c r="GOC299" s="44"/>
      <c r="GOD299" s="44"/>
      <c r="GOE299" s="44"/>
      <c r="GOF299" s="44"/>
      <c r="GOG299" s="44"/>
      <c r="GOH299" s="44"/>
      <c r="GOI299" s="44"/>
      <c r="GOJ299" s="44"/>
      <c r="GOK299" s="44"/>
      <c r="GOL299" s="44"/>
      <c r="GOM299" s="44"/>
      <c r="GON299" s="44"/>
      <c r="GOO299" s="44"/>
      <c r="GOP299" s="44"/>
      <c r="GOQ299" s="44"/>
      <c r="GOR299" s="44"/>
      <c r="GOS299" s="44"/>
      <c r="GOT299" s="44"/>
      <c r="GOU299" s="44"/>
      <c r="GOV299" s="44"/>
      <c r="GOW299" s="44"/>
      <c r="GOX299" s="44"/>
      <c r="GOY299" s="44"/>
      <c r="GOZ299" s="44"/>
      <c r="GPA299" s="44"/>
      <c r="GPB299" s="44"/>
      <c r="GPC299" s="44"/>
      <c r="GPD299" s="44"/>
      <c r="GPE299" s="44"/>
      <c r="GPF299" s="44"/>
      <c r="GPG299" s="44"/>
      <c r="GPH299" s="44"/>
      <c r="GPI299" s="44"/>
      <c r="GPJ299" s="44"/>
      <c r="GPK299" s="44"/>
      <c r="GPL299" s="44"/>
      <c r="GPM299" s="44"/>
      <c r="GPN299" s="44"/>
      <c r="GPO299" s="44"/>
      <c r="GPP299" s="44"/>
      <c r="GPQ299" s="44"/>
      <c r="GPR299" s="44"/>
      <c r="GPS299" s="44"/>
      <c r="GPT299" s="44"/>
      <c r="GPU299" s="44"/>
      <c r="GPV299" s="44"/>
      <c r="GPW299" s="44"/>
      <c r="GPX299" s="44"/>
      <c r="GPY299" s="44"/>
      <c r="GPZ299" s="44"/>
      <c r="GQA299" s="44"/>
      <c r="GQB299" s="44"/>
      <c r="GQC299" s="44"/>
      <c r="GQD299" s="44"/>
      <c r="GQE299" s="44"/>
      <c r="GQF299" s="44"/>
      <c r="GQG299" s="44"/>
      <c r="GQH299" s="44"/>
      <c r="GQI299" s="44"/>
      <c r="GQJ299" s="44"/>
      <c r="GQK299" s="44"/>
      <c r="GQL299" s="44"/>
      <c r="GQM299" s="44"/>
      <c r="GQN299" s="44"/>
      <c r="GQO299" s="44"/>
      <c r="GQP299" s="44"/>
      <c r="GQQ299" s="44"/>
      <c r="GQR299" s="44"/>
      <c r="GQS299" s="44"/>
      <c r="GQT299" s="44"/>
      <c r="GQU299" s="44"/>
      <c r="GQV299" s="44"/>
      <c r="GQW299" s="44"/>
      <c r="GQX299" s="44"/>
      <c r="GQY299" s="44"/>
      <c r="GQZ299" s="44"/>
      <c r="GRA299" s="44"/>
      <c r="GRB299" s="44"/>
      <c r="GRC299" s="44"/>
      <c r="GRD299" s="44"/>
      <c r="GRE299" s="44"/>
      <c r="GRF299" s="44"/>
      <c r="GRG299" s="44"/>
      <c r="GRH299" s="44"/>
      <c r="GRI299" s="44"/>
      <c r="GRJ299" s="44"/>
      <c r="GRK299" s="44"/>
      <c r="GRL299" s="44"/>
      <c r="GRM299" s="44"/>
      <c r="GRN299" s="44"/>
      <c r="GRO299" s="44"/>
      <c r="GRP299" s="44"/>
      <c r="GRQ299" s="44"/>
      <c r="GRR299" s="44"/>
      <c r="GRS299" s="44"/>
      <c r="GRT299" s="44"/>
      <c r="GRU299" s="44"/>
      <c r="GRV299" s="44"/>
      <c r="GRW299" s="44"/>
      <c r="GRX299" s="44"/>
      <c r="GRY299" s="44"/>
      <c r="GRZ299" s="44"/>
      <c r="GSA299" s="44"/>
      <c r="GSB299" s="44"/>
      <c r="GSC299" s="44"/>
      <c r="GSD299" s="44"/>
      <c r="GSE299" s="44"/>
      <c r="GSF299" s="44"/>
      <c r="GSG299" s="44"/>
      <c r="GSH299" s="44"/>
      <c r="GSI299" s="44"/>
      <c r="GSJ299" s="44"/>
      <c r="GSK299" s="44"/>
      <c r="GSL299" s="44"/>
      <c r="GSM299" s="44"/>
      <c r="GSN299" s="44"/>
      <c r="GSO299" s="44"/>
      <c r="GSP299" s="44"/>
      <c r="GSQ299" s="44"/>
      <c r="GSR299" s="44"/>
      <c r="GSS299" s="44"/>
      <c r="GST299" s="44"/>
      <c r="GSU299" s="44"/>
      <c r="GSV299" s="44"/>
      <c r="GSW299" s="44"/>
      <c r="GSX299" s="44"/>
      <c r="GSY299" s="44"/>
      <c r="GSZ299" s="44"/>
      <c r="GTA299" s="44"/>
      <c r="GTB299" s="44"/>
      <c r="GTC299" s="44"/>
      <c r="GTD299" s="44"/>
      <c r="GTE299" s="44"/>
      <c r="GTF299" s="44"/>
      <c r="GTG299" s="44"/>
      <c r="GTH299" s="44"/>
      <c r="GTI299" s="44"/>
      <c r="GTJ299" s="44"/>
      <c r="GTK299" s="44"/>
      <c r="GTL299" s="44"/>
      <c r="GTM299" s="44"/>
      <c r="GTN299" s="44"/>
      <c r="GTO299" s="44"/>
      <c r="GTP299" s="44"/>
      <c r="GTQ299" s="44"/>
      <c r="GTR299" s="44"/>
      <c r="GTS299" s="44"/>
      <c r="GTT299" s="44"/>
      <c r="GTU299" s="44"/>
      <c r="GTV299" s="44"/>
      <c r="GTW299" s="44"/>
      <c r="GTX299" s="44"/>
      <c r="GTY299" s="44"/>
      <c r="GTZ299" s="44"/>
      <c r="GUA299" s="44"/>
      <c r="GUB299" s="44"/>
      <c r="GUC299" s="44"/>
      <c r="GUD299" s="44"/>
      <c r="GUE299" s="44"/>
      <c r="GUF299" s="44"/>
      <c r="GUG299" s="44"/>
      <c r="GUH299" s="44"/>
      <c r="GUI299" s="44"/>
      <c r="GUJ299" s="44"/>
      <c r="GUK299" s="44"/>
      <c r="GUL299" s="44"/>
      <c r="GUM299" s="44"/>
      <c r="GUN299" s="44"/>
      <c r="GUO299" s="44"/>
      <c r="GUP299" s="44"/>
      <c r="GUQ299" s="44"/>
      <c r="GUR299" s="44"/>
      <c r="GUS299" s="44"/>
      <c r="GUT299" s="44"/>
      <c r="GUU299" s="44"/>
      <c r="GUV299" s="44"/>
      <c r="GUW299" s="44"/>
      <c r="GUX299" s="44"/>
      <c r="GUY299" s="44"/>
      <c r="GUZ299" s="44"/>
      <c r="GVA299" s="44"/>
      <c r="GVB299" s="44"/>
      <c r="GVC299" s="44"/>
      <c r="GVD299" s="44"/>
      <c r="GVE299" s="44"/>
      <c r="GVF299" s="44"/>
      <c r="GVG299" s="44"/>
      <c r="GVH299" s="44"/>
      <c r="GVI299" s="44"/>
      <c r="GVJ299" s="44"/>
      <c r="GVK299" s="44"/>
      <c r="GVL299" s="44"/>
      <c r="GVM299" s="44"/>
      <c r="GVN299" s="44"/>
      <c r="GVO299" s="44"/>
      <c r="GVP299" s="44"/>
      <c r="GVQ299" s="44"/>
      <c r="GVR299" s="44"/>
      <c r="GVS299" s="44"/>
      <c r="GVT299" s="44"/>
      <c r="GVU299" s="44"/>
      <c r="GVV299" s="44"/>
      <c r="GVW299" s="44"/>
      <c r="GVX299" s="44"/>
      <c r="GVY299" s="44"/>
      <c r="GVZ299" s="44"/>
      <c r="GWA299" s="44"/>
      <c r="GWB299" s="44"/>
      <c r="GWC299" s="44"/>
      <c r="GWD299" s="44"/>
      <c r="GWE299" s="44"/>
      <c r="GWF299" s="44"/>
      <c r="GWG299" s="44"/>
      <c r="GWH299" s="44"/>
      <c r="GWI299" s="44"/>
      <c r="GWJ299" s="44"/>
      <c r="GWK299" s="44"/>
      <c r="GWL299" s="44"/>
      <c r="GWM299" s="44"/>
      <c r="GWN299" s="44"/>
      <c r="GWO299" s="44"/>
      <c r="GWP299" s="44"/>
      <c r="GWQ299" s="44"/>
      <c r="GWR299" s="44"/>
      <c r="GWS299" s="44"/>
      <c r="GWT299" s="44"/>
      <c r="GWU299" s="44"/>
      <c r="GWV299" s="44"/>
      <c r="GWW299" s="44"/>
      <c r="GWX299" s="44"/>
      <c r="GWY299" s="44"/>
      <c r="GWZ299" s="44"/>
      <c r="GXA299" s="44"/>
      <c r="GXB299" s="44"/>
      <c r="GXC299" s="44"/>
      <c r="GXD299" s="44"/>
      <c r="GXE299" s="44"/>
      <c r="GXF299" s="44"/>
      <c r="GXG299" s="44"/>
      <c r="GXH299" s="44"/>
      <c r="GXI299" s="44"/>
      <c r="GXJ299" s="44"/>
      <c r="GXK299" s="44"/>
      <c r="GXL299" s="44"/>
      <c r="GXM299" s="44"/>
      <c r="GXN299" s="44"/>
      <c r="GXO299" s="44"/>
      <c r="GXP299" s="44"/>
      <c r="GXQ299" s="44"/>
      <c r="GXR299" s="44"/>
      <c r="GXS299" s="44"/>
      <c r="GXT299" s="44"/>
      <c r="GXU299" s="44"/>
      <c r="GXV299" s="44"/>
      <c r="GXW299" s="44"/>
      <c r="GXX299" s="44"/>
      <c r="GXY299" s="44"/>
      <c r="GXZ299" s="44"/>
      <c r="GYA299" s="44"/>
      <c r="GYB299" s="44"/>
      <c r="GYC299" s="44"/>
      <c r="GYD299" s="44"/>
      <c r="GYE299" s="44"/>
      <c r="GYF299" s="44"/>
      <c r="GYG299" s="44"/>
      <c r="GYH299" s="44"/>
      <c r="GYI299" s="44"/>
      <c r="GYJ299" s="44"/>
      <c r="GYK299" s="44"/>
      <c r="GYL299" s="44"/>
      <c r="GYM299" s="44"/>
      <c r="GYN299" s="44"/>
      <c r="GYO299" s="44"/>
      <c r="GYP299" s="44"/>
      <c r="GYQ299" s="44"/>
      <c r="GYR299" s="44"/>
      <c r="GYS299" s="44"/>
      <c r="GYT299" s="44"/>
      <c r="GYU299" s="44"/>
      <c r="GYV299" s="44"/>
      <c r="GYW299" s="44"/>
      <c r="GYX299" s="44"/>
      <c r="GYY299" s="44"/>
      <c r="GYZ299" s="44"/>
      <c r="GZA299" s="44"/>
      <c r="GZB299" s="44"/>
      <c r="GZC299" s="44"/>
      <c r="GZD299" s="44"/>
      <c r="GZE299" s="44"/>
      <c r="GZF299" s="44"/>
      <c r="GZG299" s="44"/>
      <c r="GZH299" s="44"/>
      <c r="GZI299" s="44"/>
      <c r="GZJ299" s="44"/>
      <c r="GZK299" s="44"/>
      <c r="GZL299" s="44"/>
      <c r="GZM299" s="44"/>
      <c r="GZN299" s="44"/>
      <c r="GZO299" s="44"/>
      <c r="GZP299" s="44"/>
      <c r="GZQ299" s="44"/>
      <c r="GZR299" s="44"/>
      <c r="GZS299" s="44"/>
      <c r="GZT299" s="44"/>
      <c r="GZU299" s="44"/>
      <c r="GZV299" s="44"/>
      <c r="GZW299" s="44"/>
      <c r="GZX299" s="44"/>
      <c r="GZY299" s="44"/>
      <c r="GZZ299" s="44"/>
      <c r="HAA299" s="44"/>
      <c r="HAB299" s="44"/>
      <c r="HAC299" s="44"/>
      <c r="HAD299" s="44"/>
      <c r="HAE299" s="44"/>
      <c r="HAF299" s="44"/>
      <c r="HAG299" s="44"/>
      <c r="HAH299" s="44"/>
      <c r="HAI299" s="44"/>
      <c r="HAJ299" s="44"/>
      <c r="HAK299" s="44"/>
      <c r="HAL299" s="44"/>
      <c r="HAM299" s="44"/>
      <c r="HAN299" s="44"/>
      <c r="HAO299" s="44"/>
      <c r="HAP299" s="44"/>
      <c r="HAQ299" s="44"/>
      <c r="HAR299" s="44"/>
      <c r="HAS299" s="44"/>
      <c r="HAT299" s="44"/>
      <c r="HAU299" s="44"/>
      <c r="HAV299" s="44"/>
      <c r="HAW299" s="44"/>
      <c r="HAX299" s="44"/>
      <c r="HAY299" s="44"/>
      <c r="HAZ299" s="44"/>
      <c r="HBA299" s="44"/>
      <c r="HBB299" s="44"/>
      <c r="HBC299" s="44"/>
      <c r="HBD299" s="44"/>
      <c r="HBE299" s="44"/>
      <c r="HBF299" s="44"/>
      <c r="HBG299" s="44"/>
      <c r="HBH299" s="44"/>
      <c r="HBI299" s="44"/>
      <c r="HBJ299" s="44"/>
      <c r="HBK299" s="44"/>
      <c r="HBL299" s="44"/>
      <c r="HBM299" s="44"/>
      <c r="HBN299" s="44"/>
      <c r="HBO299" s="44"/>
      <c r="HBP299" s="44"/>
      <c r="HBQ299" s="44"/>
      <c r="HBR299" s="44"/>
      <c r="HBS299" s="44"/>
      <c r="HBT299" s="44"/>
      <c r="HBU299" s="44"/>
      <c r="HBV299" s="44"/>
      <c r="HBW299" s="44"/>
      <c r="HBX299" s="44"/>
      <c r="HBY299" s="44"/>
      <c r="HBZ299" s="44"/>
      <c r="HCA299" s="44"/>
      <c r="HCB299" s="44"/>
      <c r="HCC299" s="44"/>
      <c r="HCD299" s="44"/>
      <c r="HCE299" s="44"/>
      <c r="HCF299" s="44"/>
      <c r="HCG299" s="44"/>
      <c r="HCH299" s="44"/>
      <c r="HCI299" s="44"/>
      <c r="HCJ299" s="44"/>
      <c r="HCK299" s="44"/>
      <c r="HCL299" s="44"/>
      <c r="HCM299" s="44"/>
      <c r="HCN299" s="44"/>
      <c r="HCO299" s="44"/>
      <c r="HCP299" s="44"/>
      <c r="HCQ299" s="44"/>
      <c r="HCR299" s="44"/>
      <c r="HCS299" s="44"/>
      <c r="HCT299" s="44"/>
      <c r="HCU299" s="44"/>
      <c r="HCV299" s="44"/>
      <c r="HCW299" s="44"/>
      <c r="HCX299" s="44"/>
      <c r="HCY299" s="44"/>
      <c r="HCZ299" s="44"/>
      <c r="HDA299" s="44"/>
      <c r="HDB299" s="44"/>
      <c r="HDC299" s="44"/>
      <c r="HDD299" s="44"/>
      <c r="HDE299" s="44"/>
      <c r="HDF299" s="44"/>
      <c r="HDG299" s="44"/>
      <c r="HDH299" s="44"/>
      <c r="HDI299" s="44"/>
      <c r="HDJ299" s="44"/>
      <c r="HDK299" s="44"/>
      <c r="HDL299" s="44"/>
      <c r="HDM299" s="44"/>
      <c r="HDN299" s="44"/>
      <c r="HDO299" s="44"/>
      <c r="HDP299" s="44"/>
      <c r="HDQ299" s="44"/>
      <c r="HDR299" s="44"/>
      <c r="HDS299" s="44"/>
      <c r="HDT299" s="44"/>
      <c r="HDU299" s="44"/>
      <c r="HDV299" s="44"/>
      <c r="HDW299" s="44"/>
      <c r="HDX299" s="44"/>
      <c r="HDY299" s="44"/>
      <c r="HDZ299" s="44"/>
      <c r="HEA299" s="44"/>
      <c r="HEB299" s="44"/>
      <c r="HEC299" s="44"/>
      <c r="HED299" s="44"/>
      <c r="HEE299" s="44"/>
      <c r="HEF299" s="44"/>
      <c r="HEG299" s="44"/>
      <c r="HEH299" s="44"/>
      <c r="HEI299" s="44"/>
      <c r="HEJ299" s="44"/>
      <c r="HEK299" s="44"/>
      <c r="HEL299" s="44"/>
      <c r="HEM299" s="44"/>
      <c r="HEN299" s="44"/>
      <c r="HEO299" s="44"/>
      <c r="HEP299" s="44"/>
      <c r="HEQ299" s="44"/>
      <c r="HER299" s="44"/>
      <c r="HES299" s="44"/>
      <c r="HET299" s="44"/>
      <c r="HEU299" s="44"/>
      <c r="HEV299" s="44"/>
      <c r="HEW299" s="44"/>
      <c r="HEX299" s="44"/>
      <c r="HEY299" s="44"/>
      <c r="HEZ299" s="44"/>
      <c r="HFA299" s="44"/>
      <c r="HFB299" s="44"/>
      <c r="HFC299" s="44"/>
      <c r="HFD299" s="44"/>
      <c r="HFE299" s="44"/>
      <c r="HFF299" s="44"/>
      <c r="HFG299" s="44"/>
      <c r="HFH299" s="44"/>
      <c r="HFI299" s="44"/>
      <c r="HFJ299" s="44"/>
      <c r="HFK299" s="44"/>
      <c r="HFL299" s="44"/>
      <c r="HFM299" s="44"/>
      <c r="HFN299" s="44"/>
      <c r="HFO299" s="44"/>
      <c r="HFP299" s="44"/>
      <c r="HFQ299" s="44"/>
      <c r="HFR299" s="44"/>
      <c r="HFS299" s="44"/>
      <c r="HFT299" s="44"/>
      <c r="HFU299" s="44"/>
      <c r="HFV299" s="44"/>
      <c r="HFW299" s="44"/>
      <c r="HFX299" s="44"/>
      <c r="HFY299" s="44"/>
      <c r="HFZ299" s="44"/>
      <c r="HGA299" s="44"/>
      <c r="HGB299" s="44"/>
      <c r="HGC299" s="44"/>
      <c r="HGD299" s="44"/>
      <c r="HGE299" s="44"/>
      <c r="HGF299" s="44"/>
      <c r="HGG299" s="44"/>
      <c r="HGH299" s="44"/>
      <c r="HGI299" s="44"/>
      <c r="HGJ299" s="44"/>
      <c r="HGK299" s="44"/>
      <c r="HGL299" s="44"/>
      <c r="HGM299" s="44"/>
      <c r="HGN299" s="44"/>
      <c r="HGO299" s="44"/>
      <c r="HGP299" s="44"/>
      <c r="HGQ299" s="44"/>
      <c r="HGR299" s="44"/>
      <c r="HGS299" s="44"/>
      <c r="HGT299" s="44"/>
      <c r="HGU299" s="44"/>
      <c r="HGV299" s="44"/>
      <c r="HGW299" s="44"/>
      <c r="HGX299" s="44"/>
      <c r="HGY299" s="44"/>
      <c r="HGZ299" s="44"/>
      <c r="HHA299" s="44"/>
      <c r="HHB299" s="44"/>
      <c r="HHC299" s="44"/>
      <c r="HHD299" s="44"/>
      <c r="HHE299" s="44"/>
      <c r="HHF299" s="44"/>
      <c r="HHG299" s="44"/>
      <c r="HHH299" s="44"/>
      <c r="HHI299" s="44"/>
      <c r="HHJ299" s="44"/>
      <c r="HHK299" s="44"/>
      <c r="HHL299" s="44"/>
      <c r="HHM299" s="44"/>
      <c r="HHN299" s="44"/>
      <c r="HHO299" s="44"/>
      <c r="HHP299" s="44"/>
      <c r="HHQ299" s="44"/>
      <c r="HHR299" s="44"/>
      <c r="HHS299" s="44"/>
      <c r="HHT299" s="44"/>
      <c r="HHU299" s="44"/>
      <c r="HHV299" s="44"/>
      <c r="HHW299" s="44"/>
      <c r="HHX299" s="44"/>
      <c r="HHY299" s="44"/>
      <c r="HHZ299" s="44"/>
      <c r="HIA299" s="44"/>
      <c r="HIB299" s="44"/>
      <c r="HIC299" s="44"/>
      <c r="HID299" s="44"/>
      <c r="HIE299" s="44"/>
      <c r="HIF299" s="44"/>
      <c r="HIG299" s="44"/>
      <c r="HIH299" s="44"/>
      <c r="HII299" s="44"/>
      <c r="HIJ299" s="44"/>
      <c r="HIK299" s="44"/>
      <c r="HIL299" s="44"/>
      <c r="HIM299" s="44"/>
      <c r="HIN299" s="44"/>
      <c r="HIO299" s="44"/>
      <c r="HIP299" s="44"/>
      <c r="HIQ299" s="44"/>
      <c r="HIR299" s="44"/>
      <c r="HIS299" s="44"/>
      <c r="HIT299" s="44"/>
      <c r="HIU299" s="44"/>
      <c r="HIV299" s="44"/>
      <c r="HIW299" s="44"/>
      <c r="HIX299" s="44"/>
      <c r="HIY299" s="44"/>
      <c r="HIZ299" s="44"/>
      <c r="HJA299" s="44"/>
      <c r="HJB299" s="44"/>
      <c r="HJC299" s="44"/>
      <c r="HJD299" s="44"/>
      <c r="HJE299" s="44"/>
      <c r="HJF299" s="44"/>
      <c r="HJG299" s="44"/>
      <c r="HJH299" s="44"/>
      <c r="HJI299" s="44"/>
      <c r="HJJ299" s="44"/>
      <c r="HJK299" s="44"/>
      <c r="HJL299" s="44"/>
      <c r="HJM299" s="44"/>
      <c r="HJN299" s="44"/>
      <c r="HJO299" s="44"/>
      <c r="HJP299" s="44"/>
      <c r="HJQ299" s="44"/>
      <c r="HJR299" s="44"/>
      <c r="HJS299" s="44"/>
      <c r="HJT299" s="44"/>
      <c r="HJU299" s="44"/>
      <c r="HJV299" s="44"/>
      <c r="HJW299" s="44"/>
      <c r="HJX299" s="44"/>
      <c r="HJY299" s="44"/>
      <c r="HJZ299" s="44"/>
      <c r="HKA299" s="44"/>
      <c r="HKB299" s="44"/>
      <c r="HKC299" s="44"/>
      <c r="HKD299" s="44"/>
      <c r="HKE299" s="44"/>
      <c r="HKF299" s="44"/>
      <c r="HKG299" s="44"/>
      <c r="HKH299" s="44"/>
      <c r="HKI299" s="44"/>
      <c r="HKJ299" s="44"/>
      <c r="HKK299" s="44"/>
      <c r="HKL299" s="44"/>
      <c r="HKM299" s="44"/>
      <c r="HKN299" s="44"/>
      <c r="HKO299" s="44"/>
      <c r="HKP299" s="44"/>
      <c r="HKQ299" s="44"/>
      <c r="HKR299" s="44"/>
      <c r="HKS299" s="44"/>
      <c r="HKT299" s="44"/>
      <c r="HKU299" s="44"/>
      <c r="HKV299" s="44"/>
      <c r="HKW299" s="44"/>
      <c r="HKX299" s="44"/>
      <c r="HKY299" s="44"/>
      <c r="HKZ299" s="44"/>
      <c r="HLA299" s="44"/>
      <c r="HLB299" s="44"/>
      <c r="HLC299" s="44"/>
      <c r="HLD299" s="44"/>
      <c r="HLE299" s="44"/>
      <c r="HLF299" s="44"/>
      <c r="HLG299" s="44"/>
      <c r="HLH299" s="44"/>
      <c r="HLI299" s="44"/>
      <c r="HLJ299" s="44"/>
      <c r="HLK299" s="44"/>
      <c r="HLL299" s="44"/>
      <c r="HLM299" s="44"/>
      <c r="HLN299" s="44"/>
      <c r="HLO299" s="44"/>
      <c r="HLP299" s="44"/>
      <c r="HLQ299" s="44"/>
      <c r="HLR299" s="44"/>
      <c r="HLS299" s="44"/>
      <c r="HLT299" s="44"/>
      <c r="HLU299" s="44"/>
      <c r="HLV299" s="44"/>
      <c r="HLW299" s="44"/>
      <c r="HLX299" s="44"/>
      <c r="HLY299" s="44"/>
      <c r="HLZ299" s="44"/>
      <c r="HMA299" s="44"/>
      <c r="HMB299" s="44"/>
      <c r="HMC299" s="44"/>
      <c r="HMD299" s="44"/>
      <c r="HME299" s="44"/>
      <c r="HMF299" s="44"/>
      <c r="HMG299" s="44"/>
      <c r="HMH299" s="44"/>
      <c r="HMI299" s="44"/>
      <c r="HMJ299" s="44"/>
      <c r="HMK299" s="44"/>
      <c r="HML299" s="44"/>
      <c r="HMM299" s="44"/>
      <c r="HMN299" s="44"/>
      <c r="HMO299" s="44"/>
      <c r="HMP299" s="44"/>
      <c r="HMQ299" s="44"/>
      <c r="HMR299" s="44"/>
      <c r="HMS299" s="44"/>
      <c r="HMT299" s="44"/>
      <c r="HMU299" s="44"/>
      <c r="HMV299" s="44"/>
      <c r="HMW299" s="44"/>
      <c r="HMX299" s="44"/>
      <c r="HMY299" s="44"/>
      <c r="HMZ299" s="44"/>
      <c r="HNA299" s="44"/>
      <c r="HNB299" s="44"/>
      <c r="HNC299" s="44"/>
      <c r="HND299" s="44"/>
      <c r="HNE299" s="44"/>
      <c r="HNF299" s="44"/>
      <c r="HNG299" s="44"/>
      <c r="HNH299" s="44"/>
      <c r="HNI299" s="44"/>
      <c r="HNJ299" s="44"/>
      <c r="HNK299" s="44"/>
      <c r="HNL299" s="44"/>
      <c r="HNM299" s="44"/>
      <c r="HNN299" s="44"/>
      <c r="HNO299" s="44"/>
      <c r="HNP299" s="44"/>
      <c r="HNQ299" s="44"/>
      <c r="HNR299" s="44"/>
      <c r="HNS299" s="44"/>
      <c r="HNT299" s="44"/>
      <c r="HNU299" s="44"/>
      <c r="HNV299" s="44"/>
      <c r="HNW299" s="44"/>
      <c r="HNX299" s="44"/>
      <c r="HNY299" s="44"/>
      <c r="HNZ299" s="44"/>
      <c r="HOA299" s="44"/>
      <c r="HOB299" s="44"/>
      <c r="HOC299" s="44"/>
      <c r="HOD299" s="44"/>
      <c r="HOE299" s="44"/>
      <c r="HOF299" s="44"/>
      <c r="HOG299" s="44"/>
      <c r="HOH299" s="44"/>
      <c r="HOI299" s="44"/>
      <c r="HOJ299" s="44"/>
      <c r="HOK299" s="44"/>
      <c r="HOL299" s="44"/>
      <c r="HOM299" s="44"/>
      <c r="HON299" s="44"/>
      <c r="HOO299" s="44"/>
      <c r="HOP299" s="44"/>
      <c r="HOQ299" s="44"/>
      <c r="HOR299" s="44"/>
      <c r="HOS299" s="44"/>
      <c r="HOT299" s="44"/>
      <c r="HOU299" s="44"/>
      <c r="HOV299" s="44"/>
      <c r="HOW299" s="44"/>
      <c r="HOX299" s="44"/>
      <c r="HOY299" s="44"/>
      <c r="HOZ299" s="44"/>
      <c r="HPA299" s="44"/>
      <c r="HPB299" s="44"/>
      <c r="HPC299" s="44"/>
      <c r="HPD299" s="44"/>
      <c r="HPE299" s="44"/>
      <c r="HPF299" s="44"/>
      <c r="HPG299" s="44"/>
      <c r="HPH299" s="44"/>
      <c r="HPI299" s="44"/>
      <c r="HPJ299" s="44"/>
      <c r="HPK299" s="44"/>
      <c r="HPL299" s="44"/>
      <c r="HPM299" s="44"/>
      <c r="HPN299" s="44"/>
      <c r="HPO299" s="44"/>
      <c r="HPP299" s="44"/>
      <c r="HPQ299" s="44"/>
      <c r="HPR299" s="44"/>
      <c r="HPS299" s="44"/>
      <c r="HPT299" s="44"/>
      <c r="HPU299" s="44"/>
      <c r="HPV299" s="44"/>
      <c r="HPW299" s="44"/>
      <c r="HPX299" s="44"/>
      <c r="HPY299" s="44"/>
      <c r="HPZ299" s="44"/>
      <c r="HQA299" s="44"/>
      <c r="HQB299" s="44"/>
      <c r="HQC299" s="44"/>
      <c r="HQD299" s="44"/>
      <c r="HQE299" s="44"/>
      <c r="HQF299" s="44"/>
      <c r="HQG299" s="44"/>
      <c r="HQH299" s="44"/>
      <c r="HQI299" s="44"/>
      <c r="HQJ299" s="44"/>
      <c r="HQK299" s="44"/>
      <c r="HQL299" s="44"/>
      <c r="HQM299" s="44"/>
      <c r="HQN299" s="44"/>
      <c r="HQO299" s="44"/>
      <c r="HQP299" s="44"/>
      <c r="HQQ299" s="44"/>
      <c r="HQR299" s="44"/>
      <c r="HQS299" s="44"/>
      <c r="HQT299" s="44"/>
      <c r="HQU299" s="44"/>
      <c r="HQV299" s="44"/>
      <c r="HQW299" s="44"/>
      <c r="HQX299" s="44"/>
      <c r="HQY299" s="44"/>
      <c r="HQZ299" s="44"/>
      <c r="HRA299" s="44"/>
      <c r="HRB299" s="44"/>
      <c r="HRC299" s="44"/>
      <c r="HRD299" s="44"/>
      <c r="HRE299" s="44"/>
      <c r="HRF299" s="44"/>
      <c r="HRG299" s="44"/>
      <c r="HRH299" s="44"/>
      <c r="HRI299" s="44"/>
      <c r="HRJ299" s="44"/>
      <c r="HRK299" s="44"/>
      <c r="HRL299" s="44"/>
      <c r="HRM299" s="44"/>
      <c r="HRN299" s="44"/>
      <c r="HRO299" s="44"/>
      <c r="HRP299" s="44"/>
      <c r="HRQ299" s="44"/>
      <c r="HRR299" s="44"/>
      <c r="HRS299" s="44"/>
      <c r="HRT299" s="44"/>
      <c r="HRU299" s="44"/>
      <c r="HRV299" s="44"/>
      <c r="HRW299" s="44"/>
      <c r="HRX299" s="44"/>
      <c r="HRY299" s="44"/>
      <c r="HRZ299" s="44"/>
      <c r="HSA299" s="44"/>
      <c r="HSB299" s="44"/>
      <c r="HSC299" s="44"/>
      <c r="HSD299" s="44"/>
      <c r="HSE299" s="44"/>
      <c r="HSF299" s="44"/>
      <c r="HSG299" s="44"/>
      <c r="HSH299" s="44"/>
      <c r="HSI299" s="44"/>
      <c r="HSJ299" s="44"/>
      <c r="HSK299" s="44"/>
      <c r="HSL299" s="44"/>
      <c r="HSM299" s="44"/>
      <c r="HSN299" s="44"/>
      <c r="HSO299" s="44"/>
      <c r="HSP299" s="44"/>
      <c r="HSQ299" s="44"/>
      <c r="HSR299" s="44"/>
      <c r="HSS299" s="44"/>
      <c r="HST299" s="44"/>
      <c r="HSU299" s="44"/>
      <c r="HSV299" s="44"/>
      <c r="HSW299" s="44"/>
      <c r="HSX299" s="44"/>
      <c r="HSY299" s="44"/>
      <c r="HSZ299" s="44"/>
      <c r="HTA299" s="44"/>
      <c r="HTB299" s="44"/>
      <c r="HTC299" s="44"/>
      <c r="HTD299" s="44"/>
      <c r="HTE299" s="44"/>
      <c r="HTF299" s="44"/>
      <c r="HTG299" s="44"/>
      <c r="HTH299" s="44"/>
      <c r="HTI299" s="44"/>
      <c r="HTJ299" s="44"/>
      <c r="HTK299" s="44"/>
      <c r="HTL299" s="44"/>
      <c r="HTM299" s="44"/>
      <c r="HTN299" s="44"/>
      <c r="HTO299" s="44"/>
      <c r="HTP299" s="44"/>
      <c r="HTQ299" s="44"/>
      <c r="HTR299" s="44"/>
      <c r="HTS299" s="44"/>
      <c r="HTT299" s="44"/>
      <c r="HTU299" s="44"/>
      <c r="HTV299" s="44"/>
      <c r="HTW299" s="44"/>
      <c r="HTX299" s="44"/>
      <c r="HTY299" s="44"/>
      <c r="HTZ299" s="44"/>
      <c r="HUA299" s="44"/>
      <c r="HUB299" s="44"/>
      <c r="HUC299" s="44"/>
      <c r="HUD299" s="44"/>
      <c r="HUE299" s="44"/>
      <c r="HUF299" s="44"/>
      <c r="HUG299" s="44"/>
      <c r="HUH299" s="44"/>
      <c r="HUI299" s="44"/>
      <c r="HUJ299" s="44"/>
      <c r="HUK299" s="44"/>
      <c r="HUL299" s="44"/>
      <c r="HUM299" s="44"/>
      <c r="HUN299" s="44"/>
      <c r="HUO299" s="44"/>
      <c r="HUP299" s="44"/>
      <c r="HUQ299" s="44"/>
      <c r="HUR299" s="44"/>
      <c r="HUS299" s="44"/>
      <c r="HUT299" s="44"/>
      <c r="HUU299" s="44"/>
      <c r="HUV299" s="44"/>
      <c r="HUW299" s="44"/>
      <c r="HUX299" s="44"/>
      <c r="HUY299" s="44"/>
      <c r="HUZ299" s="44"/>
      <c r="HVA299" s="44"/>
      <c r="HVB299" s="44"/>
      <c r="HVC299" s="44"/>
      <c r="HVD299" s="44"/>
      <c r="HVE299" s="44"/>
      <c r="HVF299" s="44"/>
      <c r="HVG299" s="44"/>
      <c r="HVH299" s="44"/>
      <c r="HVI299" s="44"/>
      <c r="HVJ299" s="44"/>
      <c r="HVK299" s="44"/>
      <c r="HVL299" s="44"/>
      <c r="HVM299" s="44"/>
      <c r="HVN299" s="44"/>
      <c r="HVO299" s="44"/>
      <c r="HVP299" s="44"/>
      <c r="HVQ299" s="44"/>
      <c r="HVR299" s="44"/>
      <c r="HVS299" s="44"/>
      <c r="HVT299" s="44"/>
      <c r="HVU299" s="44"/>
      <c r="HVV299" s="44"/>
      <c r="HVW299" s="44"/>
      <c r="HVX299" s="44"/>
      <c r="HVY299" s="44"/>
      <c r="HVZ299" s="44"/>
      <c r="HWA299" s="44"/>
      <c r="HWB299" s="44"/>
      <c r="HWC299" s="44"/>
      <c r="HWD299" s="44"/>
      <c r="HWE299" s="44"/>
      <c r="HWF299" s="44"/>
      <c r="HWG299" s="44"/>
      <c r="HWH299" s="44"/>
      <c r="HWI299" s="44"/>
      <c r="HWJ299" s="44"/>
      <c r="HWK299" s="44"/>
      <c r="HWL299" s="44"/>
      <c r="HWM299" s="44"/>
      <c r="HWN299" s="44"/>
      <c r="HWO299" s="44"/>
      <c r="HWP299" s="44"/>
      <c r="HWQ299" s="44"/>
      <c r="HWR299" s="44"/>
      <c r="HWS299" s="44"/>
      <c r="HWT299" s="44"/>
      <c r="HWU299" s="44"/>
      <c r="HWV299" s="44"/>
      <c r="HWW299" s="44"/>
      <c r="HWX299" s="44"/>
      <c r="HWY299" s="44"/>
      <c r="HWZ299" s="44"/>
      <c r="HXA299" s="44"/>
      <c r="HXB299" s="44"/>
      <c r="HXC299" s="44"/>
      <c r="HXD299" s="44"/>
      <c r="HXE299" s="44"/>
      <c r="HXF299" s="44"/>
      <c r="HXG299" s="44"/>
      <c r="HXH299" s="44"/>
      <c r="HXI299" s="44"/>
      <c r="HXJ299" s="44"/>
      <c r="HXK299" s="44"/>
      <c r="HXL299" s="44"/>
      <c r="HXM299" s="44"/>
      <c r="HXN299" s="44"/>
      <c r="HXO299" s="44"/>
      <c r="HXP299" s="44"/>
      <c r="HXQ299" s="44"/>
      <c r="HXR299" s="44"/>
      <c r="HXS299" s="44"/>
      <c r="HXT299" s="44"/>
      <c r="HXU299" s="44"/>
      <c r="HXV299" s="44"/>
      <c r="HXW299" s="44"/>
      <c r="HXX299" s="44"/>
      <c r="HXY299" s="44"/>
      <c r="HXZ299" s="44"/>
      <c r="HYA299" s="44"/>
      <c r="HYB299" s="44"/>
      <c r="HYC299" s="44"/>
      <c r="HYD299" s="44"/>
      <c r="HYE299" s="44"/>
      <c r="HYF299" s="44"/>
      <c r="HYG299" s="44"/>
      <c r="HYH299" s="44"/>
      <c r="HYI299" s="44"/>
      <c r="HYJ299" s="44"/>
      <c r="HYK299" s="44"/>
      <c r="HYL299" s="44"/>
      <c r="HYM299" s="44"/>
      <c r="HYN299" s="44"/>
      <c r="HYO299" s="44"/>
      <c r="HYP299" s="44"/>
      <c r="HYQ299" s="44"/>
      <c r="HYR299" s="44"/>
      <c r="HYS299" s="44"/>
      <c r="HYT299" s="44"/>
      <c r="HYU299" s="44"/>
      <c r="HYV299" s="44"/>
      <c r="HYW299" s="44"/>
      <c r="HYX299" s="44"/>
      <c r="HYY299" s="44"/>
      <c r="HYZ299" s="44"/>
      <c r="HZA299" s="44"/>
      <c r="HZB299" s="44"/>
      <c r="HZC299" s="44"/>
      <c r="HZD299" s="44"/>
      <c r="HZE299" s="44"/>
      <c r="HZF299" s="44"/>
      <c r="HZG299" s="44"/>
      <c r="HZH299" s="44"/>
      <c r="HZI299" s="44"/>
      <c r="HZJ299" s="44"/>
      <c r="HZK299" s="44"/>
      <c r="HZL299" s="44"/>
      <c r="HZM299" s="44"/>
      <c r="HZN299" s="44"/>
      <c r="HZO299" s="44"/>
      <c r="HZP299" s="44"/>
      <c r="HZQ299" s="44"/>
      <c r="HZR299" s="44"/>
      <c r="HZS299" s="44"/>
      <c r="HZT299" s="44"/>
      <c r="HZU299" s="44"/>
      <c r="HZV299" s="44"/>
      <c r="HZW299" s="44"/>
      <c r="HZX299" s="44"/>
      <c r="HZY299" s="44"/>
      <c r="HZZ299" s="44"/>
      <c r="IAA299" s="44"/>
      <c r="IAB299" s="44"/>
      <c r="IAC299" s="44"/>
      <c r="IAD299" s="44"/>
      <c r="IAE299" s="44"/>
      <c r="IAF299" s="44"/>
      <c r="IAG299" s="44"/>
      <c r="IAH299" s="44"/>
      <c r="IAI299" s="44"/>
      <c r="IAJ299" s="44"/>
      <c r="IAK299" s="44"/>
      <c r="IAL299" s="44"/>
      <c r="IAM299" s="44"/>
      <c r="IAN299" s="44"/>
      <c r="IAO299" s="44"/>
      <c r="IAP299" s="44"/>
      <c r="IAQ299" s="44"/>
      <c r="IAR299" s="44"/>
      <c r="IAS299" s="44"/>
      <c r="IAT299" s="44"/>
      <c r="IAU299" s="44"/>
      <c r="IAV299" s="44"/>
      <c r="IAW299" s="44"/>
      <c r="IAX299" s="44"/>
      <c r="IAY299" s="44"/>
      <c r="IAZ299" s="44"/>
      <c r="IBA299" s="44"/>
      <c r="IBB299" s="44"/>
      <c r="IBC299" s="44"/>
      <c r="IBD299" s="44"/>
      <c r="IBE299" s="44"/>
      <c r="IBF299" s="44"/>
      <c r="IBG299" s="44"/>
      <c r="IBH299" s="44"/>
      <c r="IBI299" s="44"/>
      <c r="IBJ299" s="44"/>
      <c r="IBK299" s="44"/>
      <c r="IBL299" s="44"/>
      <c r="IBM299" s="44"/>
      <c r="IBN299" s="44"/>
      <c r="IBO299" s="44"/>
      <c r="IBP299" s="44"/>
      <c r="IBQ299" s="44"/>
      <c r="IBR299" s="44"/>
      <c r="IBS299" s="44"/>
      <c r="IBT299" s="44"/>
      <c r="IBU299" s="44"/>
      <c r="IBV299" s="44"/>
      <c r="IBW299" s="44"/>
      <c r="IBX299" s="44"/>
      <c r="IBY299" s="44"/>
      <c r="IBZ299" s="44"/>
      <c r="ICA299" s="44"/>
      <c r="ICB299" s="44"/>
      <c r="ICC299" s="44"/>
      <c r="ICD299" s="44"/>
      <c r="ICE299" s="44"/>
      <c r="ICF299" s="44"/>
      <c r="ICG299" s="44"/>
      <c r="ICH299" s="44"/>
      <c r="ICI299" s="44"/>
      <c r="ICJ299" s="44"/>
      <c r="ICK299" s="44"/>
      <c r="ICL299" s="44"/>
      <c r="ICM299" s="44"/>
      <c r="ICN299" s="44"/>
      <c r="ICO299" s="44"/>
      <c r="ICP299" s="44"/>
      <c r="ICQ299" s="44"/>
      <c r="ICR299" s="44"/>
      <c r="ICS299" s="44"/>
      <c r="ICT299" s="44"/>
      <c r="ICU299" s="44"/>
      <c r="ICV299" s="44"/>
      <c r="ICW299" s="44"/>
      <c r="ICX299" s="44"/>
      <c r="ICY299" s="44"/>
      <c r="ICZ299" s="44"/>
      <c r="IDA299" s="44"/>
      <c r="IDB299" s="44"/>
      <c r="IDC299" s="44"/>
      <c r="IDD299" s="44"/>
      <c r="IDE299" s="44"/>
      <c r="IDF299" s="44"/>
      <c r="IDG299" s="44"/>
      <c r="IDH299" s="44"/>
      <c r="IDI299" s="44"/>
      <c r="IDJ299" s="44"/>
      <c r="IDK299" s="44"/>
      <c r="IDL299" s="44"/>
      <c r="IDM299" s="44"/>
      <c r="IDN299" s="44"/>
      <c r="IDO299" s="44"/>
      <c r="IDP299" s="44"/>
      <c r="IDQ299" s="44"/>
      <c r="IDR299" s="44"/>
      <c r="IDS299" s="44"/>
      <c r="IDT299" s="44"/>
      <c r="IDU299" s="44"/>
      <c r="IDV299" s="44"/>
      <c r="IDW299" s="44"/>
      <c r="IDX299" s="44"/>
      <c r="IDY299" s="44"/>
      <c r="IDZ299" s="44"/>
      <c r="IEA299" s="44"/>
      <c r="IEB299" s="44"/>
      <c r="IEC299" s="44"/>
      <c r="IED299" s="44"/>
      <c r="IEE299" s="44"/>
      <c r="IEF299" s="44"/>
      <c r="IEG299" s="44"/>
      <c r="IEH299" s="44"/>
      <c r="IEI299" s="44"/>
      <c r="IEJ299" s="44"/>
      <c r="IEK299" s="44"/>
      <c r="IEL299" s="44"/>
      <c r="IEM299" s="44"/>
      <c r="IEN299" s="44"/>
      <c r="IEO299" s="44"/>
      <c r="IEP299" s="44"/>
      <c r="IEQ299" s="44"/>
      <c r="IER299" s="44"/>
      <c r="IES299" s="44"/>
      <c r="IET299" s="44"/>
      <c r="IEU299" s="44"/>
      <c r="IEV299" s="44"/>
      <c r="IEW299" s="44"/>
      <c r="IEX299" s="44"/>
      <c r="IEY299" s="44"/>
      <c r="IEZ299" s="44"/>
      <c r="IFA299" s="44"/>
      <c r="IFB299" s="44"/>
      <c r="IFC299" s="44"/>
      <c r="IFD299" s="44"/>
      <c r="IFE299" s="44"/>
      <c r="IFF299" s="44"/>
      <c r="IFG299" s="44"/>
      <c r="IFH299" s="44"/>
      <c r="IFI299" s="44"/>
      <c r="IFJ299" s="44"/>
      <c r="IFK299" s="44"/>
      <c r="IFL299" s="44"/>
      <c r="IFM299" s="44"/>
      <c r="IFN299" s="44"/>
      <c r="IFO299" s="44"/>
      <c r="IFP299" s="44"/>
      <c r="IFQ299" s="44"/>
      <c r="IFR299" s="44"/>
      <c r="IFS299" s="44"/>
      <c r="IFT299" s="44"/>
      <c r="IFU299" s="44"/>
      <c r="IFV299" s="44"/>
      <c r="IFW299" s="44"/>
      <c r="IFX299" s="44"/>
      <c r="IFY299" s="44"/>
      <c r="IFZ299" s="44"/>
      <c r="IGA299" s="44"/>
      <c r="IGB299" s="44"/>
      <c r="IGC299" s="44"/>
      <c r="IGD299" s="44"/>
      <c r="IGE299" s="44"/>
      <c r="IGF299" s="44"/>
      <c r="IGG299" s="44"/>
      <c r="IGH299" s="44"/>
      <c r="IGI299" s="44"/>
      <c r="IGJ299" s="44"/>
      <c r="IGK299" s="44"/>
      <c r="IGL299" s="44"/>
      <c r="IGM299" s="44"/>
      <c r="IGN299" s="44"/>
      <c r="IGO299" s="44"/>
      <c r="IGP299" s="44"/>
      <c r="IGQ299" s="44"/>
      <c r="IGR299" s="44"/>
      <c r="IGS299" s="44"/>
      <c r="IGT299" s="44"/>
      <c r="IGU299" s="44"/>
      <c r="IGV299" s="44"/>
      <c r="IGW299" s="44"/>
      <c r="IGX299" s="44"/>
      <c r="IGY299" s="44"/>
      <c r="IGZ299" s="44"/>
      <c r="IHA299" s="44"/>
      <c r="IHB299" s="44"/>
      <c r="IHC299" s="44"/>
      <c r="IHD299" s="44"/>
      <c r="IHE299" s="44"/>
      <c r="IHF299" s="44"/>
      <c r="IHG299" s="44"/>
      <c r="IHH299" s="44"/>
      <c r="IHI299" s="44"/>
      <c r="IHJ299" s="44"/>
      <c r="IHK299" s="44"/>
      <c r="IHL299" s="44"/>
      <c r="IHM299" s="44"/>
      <c r="IHN299" s="44"/>
      <c r="IHO299" s="44"/>
      <c r="IHP299" s="44"/>
      <c r="IHQ299" s="44"/>
      <c r="IHR299" s="44"/>
      <c r="IHS299" s="44"/>
      <c r="IHT299" s="44"/>
      <c r="IHU299" s="44"/>
      <c r="IHV299" s="44"/>
      <c r="IHW299" s="44"/>
      <c r="IHX299" s="44"/>
      <c r="IHY299" s="44"/>
      <c r="IHZ299" s="44"/>
      <c r="IIA299" s="44"/>
      <c r="IIB299" s="44"/>
      <c r="IIC299" s="44"/>
      <c r="IID299" s="44"/>
      <c r="IIE299" s="44"/>
      <c r="IIF299" s="44"/>
      <c r="IIG299" s="44"/>
      <c r="IIH299" s="44"/>
      <c r="III299" s="44"/>
      <c r="IIJ299" s="44"/>
      <c r="IIK299" s="44"/>
      <c r="IIL299" s="44"/>
      <c r="IIM299" s="44"/>
      <c r="IIN299" s="44"/>
      <c r="IIO299" s="44"/>
      <c r="IIP299" s="44"/>
      <c r="IIQ299" s="44"/>
      <c r="IIR299" s="44"/>
      <c r="IIS299" s="44"/>
      <c r="IIT299" s="44"/>
      <c r="IIU299" s="44"/>
      <c r="IIV299" s="44"/>
      <c r="IIW299" s="44"/>
      <c r="IIX299" s="44"/>
      <c r="IIY299" s="44"/>
      <c r="IIZ299" s="44"/>
      <c r="IJA299" s="44"/>
      <c r="IJB299" s="44"/>
      <c r="IJC299" s="44"/>
      <c r="IJD299" s="44"/>
      <c r="IJE299" s="44"/>
      <c r="IJF299" s="44"/>
      <c r="IJG299" s="44"/>
      <c r="IJH299" s="44"/>
      <c r="IJI299" s="44"/>
      <c r="IJJ299" s="44"/>
      <c r="IJK299" s="44"/>
      <c r="IJL299" s="44"/>
      <c r="IJM299" s="44"/>
      <c r="IJN299" s="44"/>
      <c r="IJO299" s="44"/>
      <c r="IJP299" s="44"/>
      <c r="IJQ299" s="44"/>
      <c r="IJR299" s="44"/>
      <c r="IJS299" s="44"/>
      <c r="IJT299" s="44"/>
      <c r="IJU299" s="44"/>
      <c r="IJV299" s="44"/>
      <c r="IJW299" s="44"/>
      <c r="IJX299" s="44"/>
      <c r="IJY299" s="44"/>
      <c r="IJZ299" s="44"/>
      <c r="IKA299" s="44"/>
      <c r="IKB299" s="44"/>
      <c r="IKC299" s="44"/>
      <c r="IKD299" s="44"/>
      <c r="IKE299" s="44"/>
      <c r="IKF299" s="44"/>
      <c r="IKG299" s="44"/>
      <c r="IKH299" s="44"/>
      <c r="IKI299" s="44"/>
      <c r="IKJ299" s="44"/>
      <c r="IKK299" s="44"/>
      <c r="IKL299" s="44"/>
      <c r="IKM299" s="44"/>
      <c r="IKN299" s="44"/>
      <c r="IKO299" s="44"/>
      <c r="IKP299" s="44"/>
      <c r="IKQ299" s="44"/>
      <c r="IKR299" s="44"/>
      <c r="IKS299" s="44"/>
      <c r="IKT299" s="44"/>
      <c r="IKU299" s="44"/>
      <c r="IKV299" s="44"/>
      <c r="IKW299" s="44"/>
      <c r="IKX299" s="44"/>
      <c r="IKY299" s="44"/>
      <c r="IKZ299" s="44"/>
      <c r="ILA299" s="44"/>
      <c r="ILB299" s="44"/>
      <c r="ILC299" s="44"/>
      <c r="ILD299" s="44"/>
      <c r="ILE299" s="44"/>
      <c r="ILF299" s="44"/>
      <c r="ILG299" s="44"/>
      <c r="ILH299" s="44"/>
      <c r="ILI299" s="44"/>
      <c r="ILJ299" s="44"/>
      <c r="ILK299" s="44"/>
      <c r="ILL299" s="44"/>
      <c r="ILM299" s="44"/>
      <c r="ILN299" s="44"/>
      <c r="ILO299" s="44"/>
      <c r="ILP299" s="44"/>
      <c r="ILQ299" s="44"/>
      <c r="ILR299" s="44"/>
      <c r="ILS299" s="44"/>
      <c r="ILT299" s="44"/>
      <c r="ILU299" s="44"/>
      <c r="ILV299" s="44"/>
      <c r="ILW299" s="44"/>
      <c r="ILX299" s="44"/>
      <c r="ILY299" s="44"/>
      <c r="ILZ299" s="44"/>
      <c r="IMA299" s="44"/>
      <c r="IMB299" s="44"/>
      <c r="IMC299" s="44"/>
      <c r="IMD299" s="44"/>
      <c r="IME299" s="44"/>
      <c r="IMF299" s="44"/>
      <c r="IMG299" s="44"/>
      <c r="IMH299" s="44"/>
      <c r="IMI299" s="44"/>
      <c r="IMJ299" s="44"/>
      <c r="IMK299" s="44"/>
      <c r="IML299" s="44"/>
      <c r="IMM299" s="44"/>
      <c r="IMN299" s="44"/>
      <c r="IMO299" s="44"/>
      <c r="IMP299" s="44"/>
      <c r="IMQ299" s="44"/>
      <c r="IMR299" s="44"/>
      <c r="IMS299" s="44"/>
      <c r="IMT299" s="44"/>
      <c r="IMU299" s="44"/>
      <c r="IMV299" s="44"/>
      <c r="IMW299" s="44"/>
      <c r="IMX299" s="44"/>
      <c r="IMY299" s="44"/>
      <c r="IMZ299" s="44"/>
      <c r="INA299" s="44"/>
      <c r="INB299" s="44"/>
      <c r="INC299" s="44"/>
      <c r="IND299" s="44"/>
      <c r="INE299" s="44"/>
      <c r="INF299" s="44"/>
      <c r="ING299" s="44"/>
      <c r="INH299" s="44"/>
      <c r="INI299" s="44"/>
      <c r="INJ299" s="44"/>
      <c r="INK299" s="44"/>
      <c r="INL299" s="44"/>
      <c r="INM299" s="44"/>
      <c r="INN299" s="44"/>
      <c r="INO299" s="44"/>
      <c r="INP299" s="44"/>
      <c r="INQ299" s="44"/>
      <c r="INR299" s="44"/>
      <c r="INS299" s="44"/>
      <c r="INT299" s="44"/>
      <c r="INU299" s="44"/>
      <c r="INV299" s="44"/>
      <c r="INW299" s="44"/>
      <c r="INX299" s="44"/>
      <c r="INY299" s="44"/>
      <c r="INZ299" s="44"/>
      <c r="IOA299" s="44"/>
      <c r="IOB299" s="44"/>
      <c r="IOC299" s="44"/>
      <c r="IOD299" s="44"/>
      <c r="IOE299" s="44"/>
      <c r="IOF299" s="44"/>
      <c r="IOG299" s="44"/>
      <c r="IOH299" s="44"/>
      <c r="IOI299" s="44"/>
      <c r="IOJ299" s="44"/>
      <c r="IOK299" s="44"/>
      <c r="IOL299" s="44"/>
      <c r="IOM299" s="44"/>
      <c r="ION299" s="44"/>
      <c r="IOO299" s="44"/>
      <c r="IOP299" s="44"/>
      <c r="IOQ299" s="44"/>
      <c r="IOR299" s="44"/>
      <c r="IOS299" s="44"/>
      <c r="IOT299" s="44"/>
      <c r="IOU299" s="44"/>
      <c r="IOV299" s="44"/>
      <c r="IOW299" s="44"/>
      <c r="IOX299" s="44"/>
      <c r="IOY299" s="44"/>
      <c r="IOZ299" s="44"/>
      <c r="IPA299" s="44"/>
      <c r="IPB299" s="44"/>
      <c r="IPC299" s="44"/>
      <c r="IPD299" s="44"/>
      <c r="IPE299" s="44"/>
      <c r="IPF299" s="44"/>
      <c r="IPG299" s="44"/>
      <c r="IPH299" s="44"/>
      <c r="IPI299" s="44"/>
      <c r="IPJ299" s="44"/>
      <c r="IPK299" s="44"/>
      <c r="IPL299" s="44"/>
      <c r="IPM299" s="44"/>
      <c r="IPN299" s="44"/>
      <c r="IPO299" s="44"/>
      <c r="IPP299" s="44"/>
      <c r="IPQ299" s="44"/>
      <c r="IPR299" s="44"/>
      <c r="IPS299" s="44"/>
      <c r="IPT299" s="44"/>
      <c r="IPU299" s="44"/>
      <c r="IPV299" s="44"/>
      <c r="IPW299" s="44"/>
      <c r="IPX299" s="44"/>
      <c r="IPY299" s="44"/>
      <c r="IPZ299" s="44"/>
      <c r="IQA299" s="44"/>
      <c r="IQB299" s="44"/>
      <c r="IQC299" s="44"/>
      <c r="IQD299" s="44"/>
      <c r="IQE299" s="44"/>
      <c r="IQF299" s="44"/>
      <c r="IQG299" s="44"/>
      <c r="IQH299" s="44"/>
      <c r="IQI299" s="44"/>
      <c r="IQJ299" s="44"/>
      <c r="IQK299" s="44"/>
      <c r="IQL299" s="44"/>
      <c r="IQM299" s="44"/>
      <c r="IQN299" s="44"/>
      <c r="IQO299" s="44"/>
      <c r="IQP299" s="44"/>
      <c r="IQQ299" s="44"/>
      <c r="IQR299" s="44"/>
      <c r="IQS299" s="44"/>
      <c r="IQT299" s="44"/>
      <c r="IQU299" s="44"/>
      <c r="IQV299" s="44"/>
      <c r="IQW299" s="44"/>
      <c r="IQX299" s="44"/>
      <c r="IQY299" s="44"/>
      <c r="IQZ299" s="44"/>
      <c r="IRA299" s="44"/>
      <c r="IRB299" s="44"/>
      <c r="IRC299" s="44"/>
      <c r="IRD299" s="44"/>
      <c r="IRE299" s="44"/>
      <c r="IRF299" s="44"/>
      <c r="IRG299" s="44"/>
      <c r="IRH299" s="44"/>
      <c r="IRI299" s="44"/>
      <c r="IRJ299" s="44"/>
      <c r="IRK299" s="44"/>
      <c r="IRL299" s="44"/>
      <c r="IRM299" s="44"/>
      <c r="IRN299" s="44"/>
      <c r="IRO299" s="44"/>
      <c r="IRP299" s="44"/>
      <c r="IRQ299" s="44"/>
      <c r="IRR299" s="44"/>
      <c r="IRS299" s="44"/>
      <c r="IRT299" s="44"/>
      <c r="IRU299" s="44"/>
      <c r="IRV299" s="44"/>
      <c r="IRW299" s="44"/>
      <c r="IRX299" s="44"/>
      <c r="IRY299" s="44"/>
      <c r="IRZ299" s="44"/>
      <c r="ISA299" s="44"/>
      <c r="ISB299" s="44"/>
      <c r="ISC299" s="44"/>
      <c r="ISD299" s="44"/>
      <c r="ISE299" s="44"/>
      <c r="ISF299" s="44"/>
      <c r="ISG299" s="44"/>
      <c r="ISH299" s="44"/>
      <c r="ISI299" s="44"/>
      <c r="ISJ299" s="44"/>
      <c r="ISK299" s="44"/>
      <c r="ISL299" s="44"/>
      <c r="ISM299" s="44"/>
      <c r="ISN299" s="44"/>
      <c r="ISO299" s="44"/>
      <c r="ISP299" s="44"/>
      <c r="ISQ299" s="44"/>
      <c r="ISR299" s="44"/>
      <c r="ISS299" s="44"/>
      <c r="IST299" s="44"/>
      <c r="ISU299" s="44"/>
      <c r="ISV299" s="44"/>
      <c r="ISW299" s="44"/>
      <c r="ISX299" s="44"/>
      <c r="ISY299" s="44"/>
      <c r="ISZ299" s="44"/>
      <c r="ITA299" s="44"/>
      <c r="ITB299" s="44"/>
      <c r="ITC299" s="44"/>
      <c r="ITD299" s="44"/>
      <c r="ITE299" s="44"/>
      <c r="ITF299" s="44"/>
      <c r="ITG299" s="44"/>
      <c r="ITH299" s="44"/>
      <c r="ITI299" s="44"/>
      <c r="ITJ299" s="44"/>
      <c r="ITK299" s="44"/>
      <c r="ITL299" s="44"/>
      <c r="ITM299" s="44"/>
      <c r="ITN299" s="44"/>
      <c r="ITO299" s="44"/>
      <c r="ITP299" s="44"/>
      <c r="ITQ299" s="44"/>
      <c r="ITR299" s="44"/>
      <c r="ITS299" s="44"/>
      <c r="ITT299" s="44"/>
      <c r="ITU299" s="44"/>
      <c r="ITV299" s="44"/>
      <c r="ITW299" s="44"/>
      <c r="ITX299" s="44"/>
      <c r="ITY299" s="44"/>
      <c r="ITZ299" s="44"/>
      <c r="IUA299" s="44"/>
      <c r="IUB299" s="44"/>
      <c r="IUC299" s="44"/>
      <c r="IUD299" s="44"/>
      <c r="IUE299" s="44"/>
      <c r="IUF299" s="44"/>
      <c r="IUG299" s="44"/>
      <c r="IUH299" s="44"/>
      <c r="IUI299" s="44"/>
      <c r="IUJ299" s="44"/>
      <c r="IUK299" s="44"/>
      <c r="IUL299" s="44"/>
      <c r="IUM299" s="44"/>
      <c r="IUN299" s="44"/>
      <c r="IUO299" s="44"/>
      <c r="IUP299" s="44"/>
      <c r="IUQ299" s="44"/>
      <c r="IUR299" s="44"/>
      <c r="IUS299" s="44"/>
      <c r="IUT299" s="44"/>
      <c r="IUU299" s="44"/>
      <c r="IUV299" s="44"/>
      <c r="IUW299" s="44"/>
      <c r="IUX299" s="44"/>
      <c r="IUY299" s="44"/>
      <c r="IUZ299" s="44"/>
      <c r="IVA299" s="44"/>
      <c r="IVB299" s="44"/>
      <c r="IVC299" s="44"/>
      <c r="IVD299" s="44"/>
      <c r="IVE299" s="44"/>
      <c r="IVF299" s="44"/>
      <c r="IVG299" s="44"/>
      <c r="IVH299" s="44"/>
      <c r="IVI299" s="44"/>
      <c r="IVJ299" s="44"/>
      <c r="IVK299" s="44"/>
      <c r="IVL299" s="44"/>
      <c r="IVM299" s="44"/>
      <c r="IVN299" s="44"/>
      <c r="IVO299" s="44"/>
      <c r="IVP299" s="44"/>
      <c r="IVQ299" s="44"/>
      <c r="IVR299" s="44"/>
      <c r="IVS299" s="44"/>
      <c r="IVT299" s="44"/>
      <c r="IVU299" s="44"/>
      <c r="IVV299" s="44"/>
      <c r="IVW299" s="44"/>
      <c r="IVX299" s="44"/>
      <c r="IVY299" s="44"/>
      <c r="IVZ299" s="44"/>
      <c r="IWA299" s="44"/>
      <c r="IWB299" s="44"/>
      <c r="IWC299" s="44"/>
      <c r="IWD299" s="44"/>
      <c r="IWE299" s="44"/>
      <c r="IWF299" s="44"/>
      <c r="IWG299" s="44"/>
      <c r="IWH299" s="44"/>
      <c r="IWI299" s="44"/>
      <c r="IWJ299" s="44"/>
      <c r="IWK299" s="44"/>
      <c r="IWL299" s="44"/>
      <c r="IWM299" s="44"/>
      <c r="IWN299" s="44"/>
      <c r="IWO299" s="44"/>
      <c r="IWP299" s="44"/>
      <c r="IWQ299" s="44"/>
      <c r="IWR299" s="44"/>
      <c r="IWS299" s="44"/>
      <c r="IWT299" s="44"/>
      <c r="IWU299" s="44"/>
      <c r="IWV299" s="44"/>
      <c r="IWW299" s="44"/>
      <c r="IWX299" s="44"/>
      <c r="IWY299" s="44"/>
      <c r="IWZ299" s="44"/>
      <c r="IXA299" s="44"/>
      <c r="IXB299" s="44"/>
      <c r="IXC299" s="44"/>
      <c r="IXD299" s="44"/>
      <c r="IXE299" s="44"/>
      <c r="IXF299" s="44"/>
      <c r="IXG299" s="44"/>
      <c r="IXH299" s="44"/>
      <c r="IXI299" s="44"/>
      <c r="IXJ299" s="44"/>
      <c r="IXK299" s="44"/>
      <c r="IXL299" s="44"/>
      <c r="IXM299" s="44"/>
      <c r="IXN299" s="44"/>
      <c r="IXO299" s="44"/>
      <c r="IXP299" s="44"/>
      <c r="IXQ299" s="44"/>
      <c r="IXR299" s="44"/>
      <c r="IXS299" s="44"/>
      <c r="IXT299" s="44"/>
      <c r="IXU299" s="44"/>
      <c r="IXV299" s="44"/>
      <c r="IXW299" s="44"/>
      <c r="IXX299" s="44"/>
      <c r="IXY299" s="44"/>
      <c r="IXZ299" s="44"/>
      <c r="IYA299" s="44"/>
      <c r="IYB299" s="44"/>
      <c r="IYC299" s="44"/>
      <c r="IYD299" s="44"/>
      <c r="IYE299" s="44"/>
      <c r="IYF299" s="44"/>
      <c r="IYG299" s="44"/>
      <c r="IYH299" s="44"/>
      <c r="IYI299" s="44"/>
      <c r="IYJ299" s="44"/>
      <c r="IYK299" s="44"/>
      <c r="IYL299" s="44"/>
      <c r="IYM299" s="44"/>
      <c r="IYN299" s="44"/>
      <c r="IYO299" s="44"/>
      <c r="IYP299" s="44"/>
      <c r="IYQ299" s="44"/>
      <c r="IYR299" s="44"/>
      <c r="IYS299" s="44"/>
      <c r="IYT299" s="44"/>
      <c r="IYU299" s="44"/>
      <c r="IYV299" s="44"/>
      <c r="IYW299" s="44"/>
      <c r="IYX299" s="44"/>
      <c r="IYY299" s="44"/>
      <c r="IYZ299" s="44"/>
      <c r="IZA299" s="44"/>
      <c r="IZB299" s="44"/>
      <c r="IZC299" s="44"/>
      <c r="IZD299" s="44"/>
      <c r="IZE299" s="44"/>
      <c r="IZF299" s="44"/>
      <c r="IZG299" s="44"/>
      <c r="IZH299" s="44"/>
      <c r="IZI299" s="44"/>
      <c r="IZJ299" s="44"/>
      <c r="IZK299" s="44"/>
      <c r="IZL299" s="44"/>
      <c r="IZM299" s="44"/>
      <c r="IZN299" s="44"/>
      <c r="IZO299" s="44"/>
      <c r="IZP299" s="44"/>
      <c r="IZQ299" s="44"/>
      <c r="IZR299" s="44"/>
      <c r="IZS299" s="44"/>
      <c r="IZT299" s="44"/>
      <c r="IZU299" s="44"/>
      <c r="IZV299" s="44"/>
      <c r="IZW299" s="44"/>
      <c r="IZX299" s="44"/>
      <c r="IZY299" s="44"/>
      <c r="IZZ299" s="44"/>
      <c r="JAA299" s="44"/>
      <c r="JAB299" s="44"/>
      <c r="JAC299" s="44"/>
      <c r="JAD299" s="44"/>
      <c r="JAE299" s="44"/>
      <c r="JAF299" s="44"/>
      <c r="JAG299" s="44"/>
      <c r="JAH299" s="44"/>
      <c r="JAI299" s="44"/>
      <c r="JAJ299" s="44"/>
      <c r="JAK299" s="44"/>
      <c r="JAL299" s="44"/>
      <c r="JAM299" s="44"/>
      <c r="JAN299" s="44"/>
      <c r="JAO299" s="44"/>
      <c r="JAP299" s="44"/>
      <c r="JAQ299" s="44"/>
      <c r="JAR299" s="44"/>
      <c r="JAS299" s="44"/>
      <c r="JAT299" s="44"/>
      <c r="JAU299" s="44"/>
      <c r="JAV299" s="44"/>
      <c r="JAW299" s="44"/>
      <c r="JAX299" s="44"/>
      <c r="JAY299" s="44"/>
      <c r="JAZ299" s="44"/>
      <c r="JBA299" s="44"/>
      <c r="JBB299" s="44"/>
      <c r="JBC299" s="44"/>
      <c r="JBD299" s="44"/>
      <c r="JBE299" s="44"/>
      <c r="JBF299" s="44"/>
      <c r="JBG299" s="44"/>
      <c r="JBH299" s="44"/>
      <c r="JBI299" s="44"/>
      <c r="JBJ299" s="44"/>
      <c r="JBK299" s="44"/>
      <c r="JBL299" s="44"/>
      <c r="JBM299" s="44"/>
      <c r="JBN299" s="44"/>
      <c r="JBO299" s="44"/>
      <c r="JBP299" s="44"/>
      <c r="JBQ299" s="44"/>
      <c r="JBR299" s="44"/>
      <c r="JBS299" s="44"/>
      <c r="JBT299" s="44"/>
      <c r="JBU299" s="44"/>
      <c r="JBV299" s="44"/>
      <c r="JBW299" s="44"/>
      <c r="JBX299" s="44"/>
      <c r="JBY299" s="44"/>
      <c r="JBZ299" s="44"/>
      <c r="JCA299" s="44"/>
      <c r="JCB299" s="44"/>
      <c r="JCC299" s="44"/>
      <c r="JCD299" s="44"/>
      <c r="JCE299" s="44"/>
      <c r="JCF299" s="44"/>
      <c r="JCG299" s="44"/>
      <c r="JCH299" s="44"/>
      <c r="JCI299" s="44"/>
      <c r="JCJ299" s="44"/>
      <c r="JCK299" s="44"/>
      <c r="JCL299" s="44"/>
      <c r="JCM299" s="44"/>
      <c r="JCN299" s="44"/>
      <c r="JCO299" s="44"/>
      <c r="JCP299" s="44"/>
      <c r="JCQ299" s="44"/>
      <c r="JCR299" s="44"/>
      <c r="JCS299" s="44"/>
      <c r="JCT299" s="44"/>
      <c r="JCU299" s="44"/>
      <c r="JCV299" s="44"/>
      <c r="JCW299" s="44"/>
      <c r="JCX299" s="44"/>
      <c r="JCY299" s="44"/>
      <c r="JCZ299" s="44"/>
      <c r="JDA299" s="44"/>
      <c r="JDB299" s="44"/>
      <c r="JDC299" s="44"/>
      <c r="JDD299" s="44"/>
      <c r="JDE299" s="44"/>
      <c r="JDF299" s="44"/>
      <c r="JDG299" s="44"/>
      <c r="JDH299" s="44"/>
      <c r="JDI299" s="44"/>
      <c r="JDJ299" s="44"/>
      <c r="JDK299" s="44"/>
      <c r="JDL299" s="44"/>
      <c r="JDM299" s="44"/>
      <c r="JDN299" s="44"/>
      <c r="JDO299" s="44"/>
      <c r="JDP299" s="44"/>
      <c r="JDQ299" s="44"/>
      <c r="JDR299" s="44"/>
      <c r="JDS299" s="44"/>
      <c r="JDT299" s="44"/>
      <c r="JDU299" s="44"/>
      <c r="JDV299" s="44"/>
      <c r="JDW299" s="44"/>
      <c r="JDX299" s="44"/>
      <c r="JDY299" s="44"/>
      <c r="JDZ299" s="44"/>
      <c r="JEA299" s="44"/>
      <c r="JEB299" s="44"/>
      <c r="JEC299" s="44"/>
      <c r="JED299" s="44"/>
      <c r="JEE299" s="44"/>
      <c r="JEF299" s="44"/>
      <c r="JEG299" s="44"/>
      <c r="JEH299" s="44"/>
      <c r="JEI299" s="44"/>
      <c r="JEJ299" s="44"/>
      <c r="JEK299" s="44"/>
      <c r="JEL299" s="44"/>
      <c r="JEM299" s="44"/>
      <c r="JEN299" s="44"/>
      <c r="JEO299" s="44"/>
      <c r="JEP299" s="44"/>
      <c r="JEQ299" s="44"/>
      <c r="JER299" s="44"/>
      <c r="JES299" s="44"/>
      <c r="JET299" s="44"/>
      <c r="JEU299" s="44"/>
      <c r="JEV299" s="44"/>
      <c r="JEW299" s="44"/>
      <c r="JEX299" s="44"/>
      <c r="JEY299" s="44"/>
      <c r="JEZ299" s="44"/>
      <c r="JFA299" s="44"/>
      <c r="JFB299" s="44"/>
      <c r="JFC299" s="44"/>
      <c r="JFD299" s="44"/>
      <c r="JFE299" s="44"/>
      <c r="JFF299" s="44"/>
      <c r="JFG299" s="44"/>
      <c r="JFH299" s="44"/>
      <c r="JFI299" s="44"/>
      <c r="JFJ299" s="44"/>
      <c r="JFK299" s="44"/>
      <c r="JFL299" s="44"/>
      <c r="JFM299" s="44"/>
      <c r="JFN299" s="44"/>
      <c r="JFO299" s="44"/>
      <c r="JFP299" s="44"/>
      <c r="JFQ299" s="44"/>
      <c r="JFR299" s="44"/>
      <c r="JFS299" s="44"/>
      <c r="JFT299" s="44"/>
      <c r="JFU299" s="44"/>
      <c r="JFV299" s="44"/>
      <c r="JFW299" s="44"/>
      <c r="JFX299" s="44"/>
      <c r="JFY299" s="44"/>
      <c r="JFZ299" s="44"/>
      <c r="JGA299" s="44"/>
      <c r="JGB299" s="44"/>
      <c r="JGC299" s="44"/>
      <c r="JGD299" s="44"/>
      <c r="JGE299" s="44"/>
      <c r="JGF299" s="44"/>
      <c r="JGG299" s="44"/>
      <c r="JGH299" s="44"/>
      <c r="JGI299" s="44"/>
      <c r="JGJ299" s="44"/>
      <c r="JGK299" s="44"/>
      <c r="JGL299" s="44"/>
      <c r="JGM299" s="44"/>
      <c r="JGN299" s="44"/>
      <c r="JGO299" s="44"/>
      <c r="JGP299" s="44"/>
      <c r="JGQ299" s="44"/>
      <c r="JGR299" s="44"/>
      <c r="JGS299" s="44"/>
      <c r="JGT299" s="44"/>
      <c r="JGU299" s="44"/>
      <c r="JGV299" s="44"/>
      <c r="JGW299" s="44"/>
      <c r="JGX299" s="44"/>
      <c r="JGY299" s="44"/>
      <c r="JGZ299" s="44"/>
      <c r="JHA299" s="44"/>
      <c r="JHB299" s="44"/>
      <c r="JHC299" s="44"/>
      <c r="JHD299" s="44"/>
      <c r="JHE299" s="44"/>
      <c r="JHF299" s="44"/>
      <c r="JHG299" s="44"/>
      <c r="JHH299" s="44"/>
      <c r="JHI299" s="44"/>
      <c r="JHJ299" s="44"/>
      <c r="JHK299" s="44"/>
      <c r="JHL299" s="44"/>
      <c r="JHM299" s="44"/>
      <c r="JHN299" s="44"/>
      <c r="JHO299" s="44"/>
      <c r="JHP299" s="44"/>
      <c r="JHQ299" s="44"/>
      <c r="JHR299" s="44"/>
      <c r="JHS299" s="44"/>
      <c r="JHT299" s="44"/>
      <c r="JHU299" s="44"/>
      <c r="JHV299" s="44"/>
      <c r="JHW299" s="44"/>
      <c r="JHX299" s="44"/>
      <c r="JHY299" s="44"/>
      <c r="JHZ299" s="44"/>
      <c r="JIA299" s="44"/>
      <c r="JIB299" s="44"/>
      <c r="JIC299" s="44"/>
      <c r="JID299" s="44"/>
      <c r="JIE299" s="44"/>
      <c r="JIF299" s="44"/>
      <c r="JIG299" s="44"/>
      <c r="JIH299" s="44"/>
      <c r="JII299" s="44"/>
      <c r="JIJ299" s="44"/>
      <c r="JIK299" s="44"/>
      <c r="JIL299" s="44"/>
      <c r="JIM299" s="44"/>
      <c r="JIN299" s="44"/>
      <c r="JIO299" s="44"/>
      <c r="JIP299" s="44"/>
      <c r="JIQ299" s="44"/>
      <c r="JIR299" s="44"/>
      <c r="JIS299" s="44"/>
      <c r="JIT299" s="44"/>
      <c r="JIU299" s="44"/>
      <c r="JIV299" s="44"/>
      <c r="JIW299" s="44"/>
      <c r="JIX299" s="44"/>
      <c r="JIY299" s="44"/>
      <c r="JIZ299" s="44"/>
      <c r="JJA299" s="44"/>
      <c r="JJB299" s="44"/>
      <c r="JJC299" s="44"/>
      <c r="JJD299" s="44"/>
      <c r="JJE299" s="44"/>
      <c r="JJF299" s="44"/>
      <c r="JJG299" s="44"/>
      <c r="JJH299" s="44"/>
      <c r="JJI299" s="44"/>
      <c r="JJJ299" s="44"/>
      <c r="JJK299" s="44"/>
      <c r="JJL299" s="44"/>
      <c r="JJM299" s="44"/>
      <c r="JJN299" s="44"/>
      <c r="JJO299" s="44"/>
      <c r="JJP299" s="44"/>
      <c r="JJQ299" s="44"/>
      <c r="JJR299" s="44"/>
      <c r="JJS299" s="44"/>
      <c r="JJT299" s="44"/>
      <c r="JJU299" s="44"/>
      <c r="JJV299" s="44"/>
      <c r="JJW299" s="44"/>
      <c r="JJX299" s="44"/>
      <c r="JJY299" s="44"/>
      <c r="JJZ299" s="44"/>
      <c r="JKA299" s="44"/>
      <c r="JKB299" s="44"/>
      <c r="JKC299" s="44"/>
      <c r="JKD299" s="44"/>
      <c r="JKE299" s="44"/>
      <c r="JKF299" s="44"/>
      <c r="JKG299" s="44"/>
      <c r="JKH299" s="44"/>
      <c r="JKI299" s="44"/>
      <c r="JKJ299" s="44"/>
      <c r="JKK299" s="44"/>
      <c r="JKL299" s="44"/>
      <c r="JKM299" s="44"/>
      <c r="JKN299" s="44"/>
      <c r="JKO299" s="44"/>
      <c r="JKP299" s="44"/>
      <c r="JKQ299" s="44"/>
      <c r="JKR299" s="44"/>
      <c r="JKS299" s="44"/>
      <c r="JKT299" s="44"/>
      <c r="JKU299" s="44"/>
      <c r="JKV299" s="44"/>
      <c r="JKW299" s="44"/>
      <c r="JKX299" s="44"/>
      <c r="JKY299" s="44"/>
      <c r="JKZ299" s="44"/>
      <c r="JLA299" s="44"/>
      <c r="JLB299" s="44"/>
      <c r="JLC299" s="44"/>
      <c r="JLD299" s="44"/>
      <c r="JLE299" s="44"/>
      <c r="JLF299" s="44"/>
      <c r="JLG299" s="44"/>
      <c r="JLH299" s="44"/>
      <c r="JLI299" s="44"/>
      <c r="JLJ299" s="44"/>
      <c r="JLK299" s="44"/>
      <c r="JLL299" s="44"/>
      <c r="JLM299" s="44"/>
      <c r="JLN299" s="44"/>
      <c r="JLO299" s="44"/>
      <c r="JLP299" s="44"/>
      <c r="JLQ299" s="44"/>
      <c r="JLR299" s="44"/>
      <c r="JLS299" s="44"/>
      <c r="JLT299" s="44"/>
      <c r="JLU299" s="44"/>
      <c r="JLV299" s="44"/>
      <c r="JLW299" s="44"/>
      <c r="JLX299" s="44"/>
      <c r="JLY299" s="44"/>
      <c r="JLZ299" s="44"/>
      <c r="JMA299" s="44"/>
      <c r="JMB299" s="44"/>
      <c r="JMC299" s="44"/>
      <c r="JMD299" s="44"/>
      <c r="JME299" s="44"/>
      <c r="JMF299" s="44"/>
      <c r="JMG299" s="44"/>
      <c r="JMH299" s="44"/>
      <c r="JMI299" s="44"/>
      <c r="JMJ299" s="44"/>
      <c r="JMK299" s="44"/>
      <c r="JML299" s="44"/>
      <c r="JMM299" s="44"/>
      <c r="JMN299" s="44"/>
      <c r="JMO299" s="44"/>
      <c r="JMP299" s="44"/>
      <c r="JMQ299" s="44"/>
      <c r="JMR299" s="44"/>
      <c r="JMS299" s="44"/>
      <c r="JMT299" s="44"/>
      <c r="JMU299" s="44"/>
      <c r="JMV299" s="44"/>
      <c r="JMW299" s="44"/>
      <c r="JMX299" s="44"/>
      <c r="JMY299" s="44"/>
      <c r="JMZ299" s="44"/>
      <c r="JNA299" s="44"/>
      <c r="JNB299" s="44"/>
      <c r="JNC299" s="44"/>
      <c r="JND299" s="44"/>
      <c r="JNE299" s="44"/>
      <c r="JNF299" s="44"/>
      <c r="JNG299" s="44"/>
      <c r="JNH299" s="44"/>
      <c r="JNI299" s="44"/>
      <c r="JNJ299" s="44"/>
      <c r="JNK299" s="44"/>
      <c r="JNL299" s="44"/>
      <c r="JNM299" s="44"/>
      <c r="JNN299" s="44"/>
      <c r="JNO299" s="44"/>
      <c r="JNP299" s="44"/>
      <c r="JNQ299" s="44"/>
      <c r="JNR299" s="44"/>
      <c r="JNS299" s="44"/>
      <c r="JNT299" s="44"/>
      <c r="JNU299" s="44"/>
      <c r="JNV299" s="44"/>
      <c r="JNW299" s="44"/>
      <c r="JNX299" s="44"/>
      <c r="JNY299" s="44"/>
      <c r="JNZ299" s="44"/>
      <c r="JOA299" s="44"/>
      <c r="JOB299" s="44"/>
      <c r="JOC299" s="44"/>
      <c r="JOD299" s="44"/>
      <c r="JOE299" s="44"/>
      <c r="JOF299" s="44"/>
      <c r="JOG299" s="44"/>
      <c r="JOH299" s="44"/>
      <c r="JOI299" s="44"/>
      <c r="JOJ299" s="44"/>
      <c r="JOK299" s="44"/>
      <c r="JOL299" s="44"/>
      <c r="JOM299" s="44"/>
      <c r="JON299" s="44"/>
      <c r="JOO299" s="44"/>
      <c r="JOP299" s="44"/>
      <c r="JOQ299" s="44"/>
      <c r="JOR299" s="44"/>
      <c r="JOS299" s="44"/>
      <c r="JOT299" s="44"/>
      <c r="JOU299" s="44"/>
      <c r="JOV299" s="44"/>
      <c r="JOW299" s="44"/>
      <c r="JOX299" s="44"/>
      <c r="JOY299" s="44"/>
      <c r="JOZ299" s="44"/>
      <c r="JPA299" s="44"/>
      <c r="JPB299" s="44"/>
      <c r="JPC299" s="44"/>
      <c r="JPD299" s="44"/>
      <c r="JPE299" s="44"/>
      <c r="JPF299" s="44"/>
      <c r="JPG299" s="44"/>
      <c r="JPH299" s="44"/>
      <c r="JPI299" s="44"/>
      <c r="JPJ299" s="44"/>
      <c r="JPK299" s="44"/>
      <c r="JPL299" s="44"/>
      <c r="JPM299" s="44"/>
      <c r="JPN299" s="44"/>
      <c r="JPO299" s="44"/>
      <c r="JPP299" s="44"/>
      <c r="JPQ299" s="44"/>
      <c r="JPR299" s="44"/>
      <c r="JPS299" s="44"/>
      <c r="JPT299" s="44"/>
      <c r="JPU299" s="44"/>
      <c r="JPV299" s="44"/>
      <c r="JPW299" s="44"/>
      <c r="JPX299" s="44"/>
      <c r="JPY299" s="44"/>
      <c r="JPZ299" s="44"/>
      <c r="JQA299" s="44"/>
      <c r="JQB299" s="44"/>
      <c r="JQC299" s="44"/>
      <c r="JQD299" s="44"/>
      <c r="JQE299" s="44"/>
      <c r="JQF299" s="44"/>
      <c r="JQG299" s="44"/>
      <c r="JQH299" s="44"/>
      <c r="JQI299" s="44"/>
      <c r="JQJ299" s="44"/>
      <c r="JQK299" s="44"/>
      <c r="JQL299" s="44"/>
      <c r="JQM299" s="44"/>
      <c r="JQN299" s="44"/>
      <c r="JQO299" s="44"/>
      <c r="JQP299" s="44"/>
      <c r="JQQ299" s="44"/>
      <c r="JQR299" s="44"/>
      <c r="JQS299" s="44"/>
      <c r="JQT299" s="44"/>
      <c r="JQU299" s="44"/>
      <c r="JQV299" s="44"/>
      <c r="JQW299" s="44"/>
      <c r="JQX299" s="44"/>
      <c r="JQY299" s="44"/>
      <c r="JQZ299" s="44"/>
      <c r="JRA299" s="44"/>
      <c r="JRB299" s="44"/>
      <c r="JRC299" s="44"/>
      <c r="JRD299" s="44"/>
      <c r="JRE299" s="44"/>
      <c r="JRF299" s="44"/>
      <c r="JRG299" s="44"/>
      <c r="JRH299" s="44"/>
      <c r="JRI299" s="44"/>
      <c r="JRJ299" s="44"/>
      <c r="JRK299" s="44"/>
      <c r="JRL299" s="44"/>
      <c r="JRM299" s="44"/>
      <c r="JRN299" s="44"/>
      <c r="JRO299" s="44"/>
      <c r="JRP299" s="44"/>
      <c r="JRQ299" s="44"/>
      <c r="JRR299" s="44"/>
      <c r="JRS299" s="44"/>
      <c r="JRT299" s="44"/>
      <c r="JRU299" s="44"/>
      <c r="JRV299" s="44"/>
      <c r="JRW299" s="44"/>
      <c r="JRX299" s="44"/>
      <c r="JRY299" s="44"/>
      <c r="JRZ299" s="44"/>
      <c r="JSA299" s="44"/>
      <c r="JSB299" s="44"/>
      <c r="JSC299" s="44"/>
      <c r="JSD299" s="44"/>
      <c r="JSE299" s="44"/>
      <c r="JSF299" s="44"/>
      <c r="JSG299" s="44"/>
      <c r="JSH299" s="44"/>
      <c r="JSI299" s="44"/>
      <c r="JSJ299" s="44"/>
      <c r="JSK299" s="44"/>
      <c r="JSL299" s="44"/>
      <c r="JSM299" s="44"/>
      <c r="JSN299" s="44"/>
      <c r="JSO299" s="44"/>
      <c r="JSP299" s="44"/>
      <c r="JSQ299" s="44"/>
      <c r="JSR299" s="44"/>
      <c r="JSS299" s="44"/>
      <c r="JST299" s="44"/>
      <c r="JSU299" s="44"/>
      <c r="JSV299" s="44"/>
      <c r="JSW299" s="44"/>
      <c r="JSX299" s="44"/>
      <c r="JSY299" s="44"/>
      <c r="JSZ299" s="44"/>
      <c r="JTA299" s="44"/>
      <c r="JTB299" s="44"/>
      <c r="JTC299" s="44"/>
      <c r="JTD299" s="44"/>
      <c r="JTE299" s="44"/>
      <c r="JTF299" s="44"/>
      <c r="JTG299" s="44"/>
      <c r="JTH299" s="44"/>
      <c r="JTI299" s="44"/>
      <c r="JTJ299" s="44"/>
      <c r="JTK299" s="44"/>
      <c r="JTL299" s="44"/>
      <c r="JTM299" s="44"/>
      <c r="JTN299" s="44"/>
      <c r="JTO299" s="44"/>
      <c r="JTP299" s="44"/>
      <c r="JTQ299" s="44"/>
      <c r="JTR299" s="44"/>
      <c r="JTS299" s="44"/>
      <c r="JTT299" s="44"/>
      <c r="JTU299" s="44"/>
      <c r="JTV299" s="44"/>
      <c r="JTW299" s="44"/>
      <c r="JTX299" s="44"/>
      <c r="JTY299" s="44"/>
      <c r="JTZ299" s="44"/>
      <c r="JUA299" s="44"/>
      <c r="JUB299" s="44"/>
      <c r="JUC299" s="44"/>
      <c r="JUD299" s="44"/>
      <c r="JUE299" s="44"/>
      <c r="JUF299" s="44"/>
      <c r="JUG299" s="44"/>
      <c r="JUH299" s="44"/>
      <c r="JUI299" s="44"/>
      <c r="JUJ299" s="44"/>
      <c r="JUK299" s="44"/>
      <c r="JUL299" s="44"/>
      <c r="JUM299" s="44"/>
      <c r="JUN299" s="44"/>
      <c r="JUO299" s="44"/>
      <c r="JUP299" s="44"/>
      <c r="JUQ299" s="44"/>
      <c r="JUR299" s="44"/>
      <c r="JUS299" s="44"/>
      <c r="JUT299" s="44"/>
      <c r="JUU299" s="44"/>
      <c r="JUV299" s="44"/>
      <c r="JUW299" s="44"/>
      <c r="JUX299" s="44"/>
      <c r="JUY299" s="44"/>
      <c r="JUZ299" s="44"/>
      <c r="JVA299" s="44"/>
      <c r="JVB299" s="44"/>
      <c r="JVC299" s="44"/>
      <c r="JVD299" s="44"/>
      <c r="JVE299" s="44"/>
      <c r="JVF299" s="44"/>
      <c r="JVG299" s="44"/>
      <c r="JVH299" s="44"/>
      <c r="JVI299" s="44"/>
      <c r="JVJ299" s="44"/>
      <c r="JVK299" s="44"/>
      <c r="JVL299" s="44"/>
      <c r="JVM299" s="44"/>
      <c r="JVN299" s="44"/>
      <c r="JVO299" s="44"/>
      <c r="JVP299" s="44"/>
      <c r="JVQ299" s="44"/>
      <c r="JVR299" s="44"/>
      <c r="JVS299" s="44"/>
      <c r="JVT299" s="44"/>
      <c r="JVU299" s="44"/>
      <c r="JVV299" s="44"/>
      <c r="JVW299" s="44"/>
      <c r="JVX299" s="44"/>
      <c r="JVY299" s="44"/>
      <c r="JVZ299" s="44"/>
      <c r="JWA299" s="44"/>
      <c r="JWB299" s="44"/>
      <c r="JWC299" s="44"/>
      <c r="JWD299" s="44"/>
      <c r="JWE299" s="44"/>
      <c r="JWF299" s="44"/>
      <c r="JWG299" s="44"/>
      <c r="JWH299" s="44"/>
      <c r="JWI299" s="44"/>
      <c r="JWJ299" s="44"/>
      <c r="JWK299" s="44"/>
      <c r="JWL299" s="44"/>
      <c r="JWM299" s="44"/>
      <c r="JWN299" s="44"/>
      <c r="JWO299" s="44"/>
      <c r="JWP299" s="44"/>
      <c r="JWQ299" s="44"/>
      <c r="JWR299" s="44"/>
      <c r="JWS299" s="44"/>
      <c r="JWT299" s="44"/>
      <c r="JWU299" s="44"/>
      <c r="JWV299" s="44"/>
      <c r="JWW299" s="44"/>
      <c r="JWX299" s="44"/>
      <c r="JWY299" s="44"/>
      <c r="JWZ299" s="44"/>
      <c r="JXA299" s="44"/>
      <c r="JXB299" s="44"/>
      <c r="JXC299" s="44"/>
      <c r="JXD299" s="44"/>
      <c r="JXE299" s="44"/>
      <c r="JXF299" s="44"/>
      <c r="JXG299" s="44"/>
      <c r="JXH299" s="44"/>
      <c r="JXI299" s="44"/>
      <c r="JXJ299" s="44"/>
      <c r="JXK299" s="44"/>
      <c r="JXL299" s="44"/>
      <c r="JXM299" s="44"/>
      <c r="JXN299" s="44"/>
      <c r="JXO299" s="44"/>
      <c r="JXP299" s="44"/>
      <c r="JXQ299" s="44"/>
      <c r="JXR299" s="44"/>
      <c r="JXS299" s="44"/>
      <c r="JXT299" s="44"/>
      <c r="JXU299" s="44"/>
      <c r="JXV299" s="44"/>
      <c r="JXW299" s="44"/>
      <c r="JXX299" s="44"/>
      <c r="JXY299" s="44"/>
      <c r="JXZ299" s="44"/>
      <c r="JYA299" s="44"/>
      <c r="JYB299" s="44"/>
      <c r="JYC299" s="44"/>
      <c r="JYD299" s="44"/>
      <c r="JYE299" s="44"/>
      <c r="JYF299" s="44"/>
      <c r="JYG299" s="44"/>
      <c r="JYH299" s="44"/>
      <c r="JYI299" s="44"/>
      <c r="JYJ299" s="44"/>
      <c r="JYK299" s="44"/>
      <c r="JYL299" s="44"/>
      <c r="JYM299" s="44"/>
      <c r="JYN299" s="44"/>
      <c r="JYO299" s="44"/>
      <c r="JYP299" s="44"/>
      <c r="JYQ299" s="44"/>
      <c r="JYR299" s="44"/>
      <c r="JYS299" s="44"/>
      <c r="JYT299" s="44"/>
      <c r="JYU299" s="44"/>
      <c r="JYV299" s="44"/>
      <c r="JYW299" s="44"/>
      <c r="JYX299" s="44"/>
      <c r="JYY299" s="44"/>
      <c r="JYZ299" s="44"/>
      <c r="JZA299" s="44"/>
      <c r="JZB299" s="44"/>
      <c r="JZC299" s="44"/>
      <c r="JZD299" s="44"/>
      <c r="JZE299" s="44"/>
      <c r="JZF299" s="44"/>
      <c r="JZG299" s="44"/>
      <c r="JZH299" s="44"/>
      <c r="JZI299" s="44"/>
      <c r="JZJ299" s="44"/>
      <c r="JZK299" s="44"/>
      <c r="JZL299" s="44"/>
      <c r="JZM299" s="44"/>
      <c r="JZN299" s="44"/>
      <c r="JZO299" s="44"/>
      <c r="JZP299" s="44"/>
      <c r="JZQ299" s="44"/>
      <c r="JZR299" s="44"/>
      <c r="JZS299" s="44"/>
      <c r="JZT299" s="44"/>
      <c r="JZU299" s="44"/>
      <c r="JZV299" s="44"/>
      <c r="JZW299" s="44"/>
      <c r="JZX299" s="44"/>
      <c r="JZY299" s="44"/>
      <c r="JZZ299" s="44"/>
      <c r="KAA299" s="44"/>
      <c r="KAB299" s="44"/>
      <c r="KAC299" s="44"/>
      <c r="KAD299" s="44"/>
      <c r="KAE299" s="44"/>
      <c r="KAF299" s="44"/>
      <c r="KAG299" s="44"/>
      <c r="KAH299" s="44"/>
      <c r="KAI299" s="44"/>
      <c r="KAJ299" s="44"/>
      <c r="KAK299" s="44"/>
      <c r="KAL299" s="44"/>
      <c r="KAM299" s="44"/>
      <c r="KAN299" s="44"/>
      <c r="KAO299" s="44"/>
      <c r="KAP299" s="44"/>
      <c r="KAQ299" s="44"/>
      <c r="KAR299" s="44"/>
      <c r="KAS299" s="44"/>
      <c r="KAT299" s="44"/>
      <c r="KAU299" s="44"/>
      <c r="KAV299" s="44"/>
      <c r="KAW299" s="44"/>
      <c r="KAX299" s="44"/>
      <c r="KAY299" s="44"/>
      <c r="KAZ299" s="44"/>
      <c r="KBA299" s="44"/>
      <c r="KBB299" s="44"/>
      <c r="KBC299" s="44"/>
      <c r="KBD299" s="44"/>
      <c r="KBE299" s="44"/>
      <c r="KBF299" s="44"/>
      <c r="KBG299" s="44"/>
      <c r="KBH299" s="44"/>
      <c r="KBI299" s="44"/>
      <c r="KBJ299" s="44"/>
      <c r="KBK299" s="44"/>
      <c r="KBL299" s="44"/>
      <c r="KBM299" s="44"/>
      <c r="KBN299" s="44"/>
      <c r="KBO299" s="44"/>
      <c r="KBP299" s="44"/>
      <c r="KBQ299" s="44"/>
      <c r="KBR299" s="44"/>
      <c r="KBS299" s="44"/>
      <c r="KBT299" s="44"/>
      <c r="KBU299" s="44"/>
      <c r="KBV299" s="44"/>
      <c r="KBW299" s="44"/>
      <c r="KBX299" s="44"/>
      <c r="KBY299" s="44"/>
      <c r="KBZ299" s="44"/>
      <c r="KCA299" s="44"/>
      <c r="KCB299" s="44"/>
      <c r="KCC299" s="44"/>
      <c r="KCD299" s="44"/>
      <c r="KCE299" s="44"/>
      <c r="KCF299" s="44"/>
      <c r="KCG299" s="44"/>
      <c r="KCH299" s="44"/>
      <c r="KCI299" s="44"/>
      <c r="KCJ299" s="44"/>
      <c r="KCK299" s="44"/>
      <c r="KCL299" s="44"/>
      <c r="KCM299" s="44"/>
      <c r="KCN299" s="44"/>
      <c r="KCO299" s="44"/>
      <c r="KCP299" s="44"/>
      <c r="KCQ299" s="44"/>
      <c r="KCR299" s="44"/>
      <c r="KCS299" s="44"/>
      <c r="KCT299" s="44"/>
      <c r="KCU299" s="44"/>
      <c r="KCV299" s="44"/>
      <c r="KCW299" s="44"/>
      <c r="KCX299" s="44"/>
      <c r="KCY299" s="44"/>
      <c r="KCZ299" s="44"/>
      <c r="KDA299" s="44"/>
      <c r="KDB299" s="44"/>
      <c r="KDC299" s="44"/>
      <c r="KDD299" s="44"/>
      <c r="KDE299" s="44"/>
      <c r="KDF299" s="44"/>
      <c r="KDG299" s="44"/>
      <c r="KDH299" s="44"/>
      <c r="KDI299" s="44"/>
      <c r="KDJ299" s="44"/>
      <c r="KDK299" s="44"/>
      <c r="KDL299" s="44"/>
      <c r="KDM299" s="44"/>
      <c r="KDN299" s="44"/>
      <c r="KDO299" s="44"/>
      <c r="KDP299" s="44"/>
      <c r="KDQ299" s="44"/>
      <c r="KDR299" s="44"/>
      <c r="KDS299" s="44"/>
      <c r="KDT299" s="44"/>
      <c r="KDU299" s="44"/>
      <c r="KDV299" s="44"/>
      <c r="KDW299" s="44"/>
      <c r="KDX299" s="44"/>
      <c r="KDY299" s="44"/>
      <c r="KDZ299" s="44"/>
      <c r="KEA299" s="44"/>
      <c r="KEB299" s="44"/>
      <c r="KEC299" s="44"/>
      <c r="KED299" s="44"/>
      <c r="KEE299" s="44"/>
      <c r="KEF299" s="44"/>
      <c r="KEG299" s="44"/>
      <c r="KEH299" s="44"/>
      <c r="KEI299" s="44"/>
      <c r="KEJ299" s="44"/>
      <c r="KEK299" s="44"/>
      <c r="KEL299" s="44"/>
      <c r="KEM299" s="44"/>
      <c r="KEN299" s="44"/>
      <c r="KEO299" s="44"/>
      <c r="KEP299" s="44"/>
      <c r="KEQ299" s="44"/>
      <c r="KER299" s="44"/>
      <c r="KES299" s="44"/>
      <c r="KET299" s="44"/>
      <c r="KEU299" s="44"/>
      <c r="KEV299" s="44"/>
      <c r="KEW299" s="44"/>
      <c r="KEX299" s="44"/>
      <c r="KEY299" s="44"/>
      <c r="KEZ299" s="44"/>
      <c r="KFA299" s="44"/>
      <c r="KFB299" s="44"/>
      <c r="KFC299" s="44"/>
      <c r="KFD299" s="44"/>
      <c r="KFE299" s="44"/>
      <c r="KFF299" s="44"/>
      <c r="KFG299" s="44"/>
      <c r="KFH299" s="44"/>
      <c r="KFI299" s="44"/>
      <c r="KFJ299" s="44"/>
      <c r="KFK299" s="44"/>
      <c r="KFL299" s="44"/>
      <c r="KFM299" s="44"/>
      <c r="KFN299" s="44"/>
      <c r="KFO299" s="44"/>
      <c r="KFP299" s="44"/>
      <c r="KFQ299" s="44"/>
      <c r="KFR299" s="44"/>
      <c r="KFS299" s="44"/>
      <c r="KFT299" s="44"/>
      <c r="KFU299" s="44"/>
      <c r="KFV299" s="44"/>
      <c r="KFW299" s="44"/>
      <c r="KFX299" s="44"/>
      <c r="KFY299" s="44"/>
      <c r="KFZ299" s="44"/>
      <c r="KGA299" s="44"/>
      <c r="KGB299" s="44"/>
      <c r="KGC299" s="44"/>
      <c r="KGD299" s="44"/>
      <c r="KGE299" s="44"/>
      <c r="KGF299" s="44"/>
      <c r="KGG299" s="44"/>
      <c r="KGH299" s="44"/>
      <c r="KGI299" s="44"/>
      <c r="KGJ299" s="44"/>
      <c r="KGK299" s="44"/>
      <c r="KGL299" s="44"/>
      <c r="KGM299" s="44"/>
      <c r="KGN299" s="44"/>
      <c r="KGO299" s="44"/>
      <c r="KGP299" s="44"/>
      <c r="KGQ299" s="44"/>
      <c r="KGR299" s="44"/>
      <c r="KGS299" s="44"/>
      <c r="KGT299" s="44"/>
      <c r="KGU299" s="44"/>
      <c r="KGV299" s="44"/>
      <c r="KGW299" s="44"/>
      <c r="KGX299" s="44"/>
      <c r="KGY299" s="44"/>
      <c r="KGZ299" s="44"/>
      <c r="KHA299" s="44"/>
      <c r="KHB299" s="44"/>
      <c r="KHC299" s="44"/>
      <c r="KHD299" s="44"/>
      <c r="KHE299" s="44"/>
      <c r="KHF299" s="44"/>
      <c r="KHG299" s="44"/>
      <c r="KHH299" s="44"/>
      <c r="KHI299" s="44"/>
      <c r="KHJ299" s="44"/>
      <c r="KHK299" s="44"/>
      <c r="KHL299" s="44"/>
      <c r="KHM299" s="44"/>
      <c r="KHN299" s="44"/>
      <c r="KHO299" s="44"/>
      <c r="KHP299" s="44"/>
      <c r="KHQ299" s="44"/>
      <c r="KHR299" s="44"/>
      <c r="KHS299" s="44"/>
      <c r="KHT299" s="44"/>
      <c r="KHU299" s="44"/>
      <c r="KHV299" s="44"/>
      <c r="KHW299" s="44"/>
      <c r="KHX299" s="44"/>
      <c r="KHY299" s="44"/>
      <c r="KHZ299" s="44"/>
      <c r="KIA299" s="44"/>
      <c r="KIB299" s="44"/>
      <c r="KIC299" s="44"/>
      <c r="KID299" s="44"/>
      <c r="KIE299" s="44"/>
      <c r="KIF299" s="44"/>
      <c r="KIG299" s="44"/>
      <c r="KIH299" s="44"/>
      <c r="KII299" s="44"/>
      <c r="KIJ299" s="44"/>
      <c r="KIK299" s="44"/>
      <c r="KIL299" s="44"/>
      <c r="KIM299" s="44"/>
      <c r="KIN299" s="44"/>
      <c r="KIO299" s="44"/>
      <c r="KIP299" s="44"/>
      <c r="KIQ299" s="44"/>
      <c r="KIR299" s="44"/>
      <c r="KIS299" s="44"/>
      <c r="KIT299" s="44"/>
      <c r="KIU299" s="44"/>
      <c r="KIV299" s="44"/>
      <c r="KIW299" s="44"/>
      <c r="KIX299" s="44"/>
      <c r="KIY299" s="44"/>
      <c r="KIZ299" s="44"/>
      <c r="KJA299" s="44"/>
      <c r="KJB299" s="44"/>
      <c r="KJC299" s="44"/>
      <c r="KJD299" s="44"/>
      <c r="KJE299" s="44"/>
      <c r="KJF299" s="44"/>
      <c r="KJG299" s="44"/>
      <c r="KJH299" s="44"/>
      <c r="KJI299" s="44"/>
      <c r="KJJ299" s="44"/>
      <c r="KJK299" s="44"/>
      <c r="KJL299" s="44"/>
      <c r="KJM299" s="44"/>
      <c r="KJN299" s="44"/>
      <c r="KJO299" s="44"/>
      <c r="KJP299" s="44"/>
      <c r="KJQ299" s="44"/>
      <c r="KJR299" s="44"/>
      <c r="KJS299" s="44"/>
      <c r="KJT299" s="44"/>
      <c r="KJU299" s="44"/>
      <c r="KJV299" s="44"/>
      <c r="KJW299" s="44"/>
      <c r="KJX299" s="44"/>
      <c r="KJY299" s="44"/>
      <c r="KJZ299" s="44"/>
      <c r="KKA299" s="44"/>
      <c r="KKB299" s="44"/>
      <c r="KKC299" s="44"/>
      <c r="KKD299" s="44"/>
      <c r="KKE299" s="44"/>
      <c r="KKF299" s="44"/>
      <c r="KKG299" s="44"/>
      <c r="KKH299" s="44"/>
      <c r="KKI299" s="44"/>
      <c r="KKJ299" s="44"/>
      <c r="KKK299" s="44"/>
      <c r="KKL299" s="44"/>
      <c r="KKM299" s="44"/>
      <c r="KKN299" s="44"/>
      <c r="KKO299" s="44"/>
      <c r="KKP299" s="44"/>
      <c r="KKQ299" s="44"/>
      <c r="KKR299" s="44"/>
      <c r="KKS299" s="44"/>
      <c r="KKT299" s="44"/>
      <c r="KKU299" s="44"/>
      <c r="KKV299" s="44"/>
      <c r="KKW299" s="44"/>
      <c r="KKX299" s="44"/>
      <c r="KKY299" s="44"/>
      <c r="KKZ299" s="44"/>
      <c r="KLA299" s="44"/>
      <c r="KLB299" s="44"/>
      <c r="KLC299" s="44"/>
      <c r="KLD299" s="44"/>
      <c r="KLE299" s="44"/>
      <c r="KLF299" s="44"/>
      <c r="KLG299" s="44"/>
      <c r="KLH299" s="44"/>
      <c r="KLI299" s="44"/>
      <c r="KLJ299" s="44"/>
      <c r="KLK299" s="44"/>
      <c r="KLL299" s="44"/>
      <c r="KLM299" s="44"/>
      <c r="KLN299" s="44"/>
      <c r="KLO299" s="44"/>
      <c r="KLP299" s="44"/>
      <c r="KLQ299" s="44"/>
      <c r="KLR299" s="44"/>
      <c r="KLS299" s="44"/>
      <c r="KLT299" s="44"/>
      <c r="KLU299" s="44"/>
      <c r="KLV299" s="44"/>
      <c r="KLW299" s="44"/>
      <c r="KLX299" s="44"/>
      <c r="KLY299" s="44"/>
      <c r="KLZ299" s="44"/>
      <c r="KMA299" s="44"/>
      <c r="KMB299" s="44"/>
      <c r="KMC299" s="44"/>
      <c r="KMD299" s="44"/>
      <c r="KME299" s="44"/>
      <c r="KMF299" s="44"/>
      <c r="KMG299" s="44"/>
      <c r="KMH299" s="44"/>
      <c r="KMI299" s="44"/>
      <c r="KMJ299" s="44"/>
      <c r="KMK299" s="44"/>
      <c r="KML299" s="44"/>
      <c r="KMM299" s="44"/>
      <c r="KMN299" s="44"/>
      <c r="KMO299" s="44"/>
      <c r="KMP299" s="44"/>
      <c r="KMQ299" s="44"/>
      <c r="KMR299" s="44"/>
      <c r="KMS299" s="44"/>
      <c r="KMT299" s="44"/>
      <c r="KMU299" s="44"/>
      <c r="KMV299" s="44"/>
      <c r="KMW299" s="44"/>
      <c r="KMX299" s="44"/>
      <c r="KMY299" s="44"/>
      <c r="KMZ299" s="44"/>
      <c r="KNA299" s="44"/>
      <c r="KNB299" s="44"/>
      <c r="KNC299" s="44"/>
      <c r="KND299" s="44"/>
      <c r="KNE299" s="44"/>
      <c r="KNF299" s="44"/>
      <c r="KNG299" s="44"/>
      <c r="KNH299" s="44"/>
      <c r="KNI299" s="44"/>
      <c r="KNJ299" s="44"/>
      <c r="KNK299" s="44"/>
      <c r="KNL299" s="44"/>
      <c r="KNM299" s="44"/>
      <c r="KNN299" s="44"/>
      <c r="KNO299" s="44"/>
      <c r="KNP299" s="44"/>
      <c r="KNQ299" s="44"/>
      <c r="KNR299" s="44"/>
      <c r="KNS299" s="44"/>
      <c r="KNT299" s="44"/>
      <c r="KNU299" s="44"/>
      <c r="KNV299" s="44"/>
      <c r="KNW299" s="44"/>
      <c r="KNX299" s="44"/>
      <c r="KNY299" s="44"/>
      <c r="KNZ299" s="44"/>
      <c r="KOA299" s="44"/>
      <c r="KOB299" s="44"/>
      <c r="KOC299" s="44"/>
      <c r="KOD299" s="44"/>
      <c r="KOE299" s="44"/>
      <c r="KOF299" s="44"/>
      <c r="KOG299" s="44"/>
      <c r="KOH299" s="44"/>
      <c r="KOI299" s="44"/>
      <c r="KOJ299" s="44"/>
      <c r="KOK299" s="44"/>
      <c r="KOL299" s="44"/>
      <c r="KOM299" s="44"/>
      <c r="KON299" s="44"/>
      <c r="KOO299" s="44"/>
      <c r="KOP299" s="44"/>
      <c r="KOQ299" s="44"/>
      <c r="KOR299" s="44"/>
      <c r="KOS299" s="44"/>
      <c r="KOT299" s="44"/>
      <c r="KOU299" s="44"/>
      <c r="KOV299" s="44"/>
      <c r="KOW299" s="44"/>
      <c r="KOX299" s="44"/>
      <c r="KOY299" s="44"/>
      <c r="KOZ299" s="44"/>
      <c r="KPA299" s="44"/>
      <c r="KPB299" s="44"/>
      <c r="KPC299" s="44"/>
      <c r="KPD299" s="44"/>
      <c r="KPE299" s="44"/>
      <c r="KPF299" s="44"/>
      <c r="KPG299" s="44"/>
      <c r="KPH299" s="44"/>
      <c r="KPI299" s="44"/>
      <c r="KPJ299" s="44"/>
      <c r="KPK299" s="44"/>
      <c r="KPL299" s="44"/>
      <c r="KPM299" s="44"/>
      <c r="KPN299" s="44"/>
      <c r="KPO299" s="44"/>
      <c r="KPP299" s="44"/>
      <c r="KPQ299" s="44"/>
      <c r="KPR299" s="44"/>
      <c r="KPS299" s="44"/>
      <c r="KPT299" s="44"/>
      <c r="KPU299" s="44"/>
      <c r="KPV299" s="44"/>
      <c r="KPW299" s="44"/>
      <c r="KPX299" s="44"/>
      <c r="KPY299" s="44"/>
      <c r="KPZ299" s="44"/>
      <c r="KQA299" s="44"/>
      <c r="KQB299" s="44"/>
      <c r="KQC299" s="44"/>
      <c r="KQD299" s="44"/>
      <c r="KQE299" s="44"/>
      <c r="KQF299" s="44"/>
      <c r="KQG299" s="44"/>
      <c r="KQH299" s="44"/>
      <c r="KQI299" s="44"/>
      <c r="KQJ299" s="44"/>
      <c r="KQK299" s="44"/>
      <c r="KQL299" s="44"/>
      <c r="KQM299" s="44"/>
      <c r="KQN299" s="44"/>
      <c r="KQO299" s="44"/>
      <c r="KQP299" s="44"/>
      <c r="KQQ299" s="44"/>
      <c r="KQR299" s="44"/>
      <c r="KQS299" s="44"/>
      <c r="KQT299" s="44"/>
      <c r="KQU299" s="44"/>
      <c r="KQV299" s="44"/>
      <c r="KQW299" s="44"/>
      <c r="KQX299" s="44"/>
      <c r="KQY299" s="44"/>
      <c r="KQZ299" s="44"/>
      <c r="KRA299" s="44"/>
      <c r="KRB299" s="44"/>
      <c r="KRC299" s="44"/>
      <c r="KRD299" s="44"/>
      <c r="KRE299" s="44"/>
      <c r="KRF299" s="44"/>
      <c r="KRG299" s="44"/>
      <c r="KRH299" s="44"/>
      <c r="KRI299" s="44"/>
      <c r="KRJ299" s="44"/>
      <c r="KRK299" s="44"/>
      <c r="KRL299" s="44"/>
      <c r="KRM299" s="44"/>
      <c r="KRN299" s="44"/>
      <c r="KRO299" s="44"/>
      <c r="KRP299" s="44"/>
      <c r="KRQ299" s="44"/>
      <c r="KRR299" s="44"/>
      <c r="KRS299" s="44"/>
      <c r="KRT299" s="44"/>
      <c r="KRU299" s="44"/>
      <c r="KRV299" s="44"/>
      <c r="KRW299" s="44"/>
      <c r="KRX299" s="44"/>
      <c r="KRY299" s="44"/>
      <c r="KRZ299" s="44"/>
      <c r="KSA299" s="44"/>
      <c r="KSB299" s="44"/>
      <c r="KSC299" s="44"/>
      <c r="KSD299" s="44"/>
      <c r="KSE299" s="44"/>
      <c r="KSF299" s="44"/>
      <c r="KSG299" s="44"/>
      <c r="KSH299" s="44"/>
      <c r="KSI299" s="44"/>
      <c r="KSJ299" s="44"/>
      <c r="KSK299" s="44"/>
      <c r="KSL299" s="44"/>
      <c r="KSM299" s="44"/>
      <c r="KSN299" s="44"/>
      <c r="KSO299" s="44"/>
      <c r="KSP299" s="44"/>
      <c r="KSQ299" s="44"/>
      <c r="KSR299" s="44"/>
      <c r="KSS299" s="44"/>
      <c r="KST299" s="44"/>
      <c r="KSU299" s="44"/>
      <c r="KSV299" s="44"/>
      <c r="KSW299" s="44"/>
      <c r="KSX299" s="44"/>
      <c r="KSY299" s="44"/>
      <c r="KSZ299" s="44"/>
      <c r="KTA299" s="44"/>
      <c r="KTB299" s="44"/>
      <c r="KTC299" s="44"/>
      <c r="KTD299" s="44"/>
      <c r="KTE299" s="44"/>
      <c r="KTF299" s="44"/>
      <c r="KTG299" s="44"/>
      <c r="KTH299" s="44"/>
      <c r="KTI299" s="44"/>
      <c r="KTJ299" s="44"/>
      <c r="KTK299" s="44"/>
      <c r="KTL299" s="44"/>
      <c r="KTM299" s="44"/>
      <c r="KTN299" s="44"/>
      <c r="KTO299" s="44"/>
      <c r="KTP299" s="44"/>
      <c r="KTQ299" s="44"/>
      <c r="KTR299" s="44"/>
      <c r="KTS299" s="44"/>
      <c r="KTT299" s="44"/>
      <c r="KTU299" s="44"/>
      <c r="KTV299" s="44"/>
      <c r="KTW299" s="44"/>
      <c r="KTX299" s="44"/>
      <c r="KTY299" s="44"/>
      <c r="KTZ299" s="44"/>
      <c r="KUA299" s="44"/>
      <c r="KUB299" s="44"/>
      <c r="KUC299" s="44"/>
      <c r="KUD299" s="44"/>
      <c r="KUE299" s="44"/>
      <c r="KUF299" s="44"/>
      <c r="KUG299" s="44"/>
      <c r="KUH299" s="44"/>
      <c r="KUI299" s="44"/>
      <c r="KUJ299" s="44"/>
      <c r="KUK299" s="44"/>
      <c r="KUL299" s="44"/>
      <c r="KUM299" s="44"/>
      <c r="KUN299" s="44"/>
      <c r="KUO299" s="44"/>
      <c r="KUP299" s="44"/>
      <c r="KUQ299" s="44"/>
      <c r="KUR299" s="44"/>
      <c r="KUS299" s="44"/>
      <c r="KUT299" s="44"/>
      <c r="KUU299" s="44"/>
      <c r="KUV299" s="44"/>
      <c r="KUW299" s="44"/>
      <c r="KUX299" s="44"/>
      <c r="KUY299" s="44"/>
      <c r="KUZ299" s="44"/>
      <c r="KVA299" s="44"/>
      <c r="KVB299" s="44"/>
      <c r="KVC299" s="44"/>
      <c r="KVD299" s="44"/>
      <c r="KVE299" s="44"/>
      <c r="KVF299" s="44"/>
      <c r="KVG299" s="44"/>
      <c r="KVH299" s="44"/>
      <c r="KVI299" s="44"/>
      <c r="KVJ299" s="44"/>
      <c r="KVK299" s="44"/>
      <c r="KVL299" s="44"/>
      <c r="KVM299" s="44"/>
      <c r="KVN299" s="44"/>
      <c r="KVO299" s="44"/>
      <c r="KVP299" s="44"/>
      <c r="KVQ299" s="44"/>
      <c r="KVR299" s="44"/>
      <c r="KVS299" s="44"/>
      <c r="KVT299" s="44"/>
      <c r="KVU299" s="44"/>
      <c r="KVV299" s="44"/>
      <c r="KVW299" s="44"/>
      <c r="KVX299" s="44"/>
      <c r="KVY299" s="44"/>
      <c r="KVZ299" s="44"/>
      <c r="KWA299" s="44"/>
      <c r="KWB299" s="44"/>
      <c r="KWC299" s="44"/>
      <c r="KWD299" s="44"/>
      <c r="KWE299" s="44"/>
      <c r="KWF299" s="44"/>
      <c r="KWG299" s="44"/>
      <c r="KWH299" s="44"/>
      <c r="KWI299" s="44"/>
      <c r="KWJ299" s="44"/>
      <c r="KWK299" s="44"/>
      <c r="KWL299" s="44"/>
      <c r="KWM299" s="44"/>
      <c r="KWN299" s="44"/>
      <c r="KWO299" s="44"/>
      <c r="KWP299" s="44"/>
      <c r="KWQ299" s="44"/>
      <c r="KWR299" s="44"/>
      <c r="KWS299" s="44"/>
      <c r="KWT299" s="44"/>
      <c r="KWU299" s="44"/>
      <c r="KWV299" s="44"/>
      <c r="KWW299" s="44"/>
      <c r="KWX299" s="44"/>
      <c r="KWY299" s="44"/>
      <c r="KWZ299" s="44"/>
      <c r="KXA299" s="44"/>
      <c r="KXB299" s="44"/>
      <c r="KXC299" s="44"/>
      <c r="KXD299" s="44"/>
      <c r="KXE299" s="44"/>
      <c r="KXF299" s="44"/>
      <c r="KXG299" s="44"/>
      <c r="KXH299" s="44"/>
      <c r="KXI299" s="44"/>
      <c r="KXJ299" s="44"/>
      <c r="KXK299" s="44"/>
      <c r="KXL299" s="44"/>
      <c r="KXM299" s="44"/>
      <c r="KXN299" s="44"/>
      <c r="KXO299" s="44"/>
      <c r="KXP299" s="44"/>
      <c r="KXQ299" s="44"/>
      <c r="KXR299" s="44"/>
      <c r="KXS299" s="44"/>
      <c r="KXT299" s="44"/>
      <c r="KXU299" s="44"/>
      <c r="KXV299" s="44"/>
      <c r="KXW299" s="44"/>
      <c r="KXX299" s="44"/>
      <c r="KXY299" s="44"/>
      <c r="KXZ299" s="44"/>
      <c r="KYA299" s="44"/>
      <c r="KYB299" s="44"/>
      <c r="KYC299" s="44"/>
      <c r="KYD299" s="44"/>
      <c r="KYE299" s="44"/>
      <c r="KYF299" s="44"/>
      <c r="KYG299" s="44"/>
      <c r="KYH299" s="44"/>
      <c r="KYI299" s="44"/>
      <c r="KYJ299" s="44"/>
      <c r="KYK299" s="44"/>
      <c r="KYL299" s="44"/>
      <c r="KYM299" s="44"/>
      <c r="KYN299" s="44"/>
      <c r="KYO299" s="44"/>
      <c r="KYP299" s="44"/>
      <c r="KYQ299" s="44"/>
      <c r="KYR299" s="44"/>
      <c r="KYS299" s="44"/>
      <c r="KYT299" s="44"/>
      <c r="KYU299" s="44"/>
      <c r="KYV299" s="44"/>
      <c r="KYW299" s="44"/>
      <c r="KYX299" s="44"/>
      <c r="KYY299" s="44"/>
      <c r="KYZ299" s="44"/>
      <c r="KZA299" s="44"/>
      <c r="KZB299" s="44"/>
      <c r="KZC299" s="44"/>
      <c r="KZD299" s="44"/>
      <c r="KZE299" s="44"/>
      <c r="KZF299" s="44"/>
      <c r="KZG299" s="44"/>
      <c r="KZH299" s="44"/>
      <c r="KZI299" s="44"/>
      <c r="KZJ299" s="44"/>
      <c r="KZK299" s="44"/>
      <c r="KZL299" s="44"/>
      <c r="KZM299" s="44"/>
      <c r="KZN299" s="44"/>
      <c r="KZO299" s="44"/>
      <c r="KZP299" s="44"/>
      <c r="KZQ299" s="44"/>
      <c r="KZR299" s="44"/>
      <c r="KZS299" s="44"/>
      <c r="KZT299" s="44"/>
      <c r="KZU299" s="44"/>
      <c r="KZV299" s="44"/>
      <c r="KZW299" s="44"/>
      <c r="KZX299" s="44"/>
      <c r="KZY299" s="44"/>
      <c r="KZZ299" s="44"/>
      <c r="LAA299" s="44"/>
      <c r="LAB299" s="44"/>
      <c r="LAC299" s="44"/>
      <c r="LAD299" s="44"/>
      <c r="LAE299" s="44"/>
      <c r="LAF299" s="44"/>
      <c r="LAG299" s="44"/>
      <c r="LAH299" s="44"/>
      <c r="LAI299" s="44"/>
      <c r="LAJ299" s="44"/>
      <c r="LAK299" s="44"/>
      <c r="LAL299" s="44"/>
      <c r="LAM299" s="44"/>
      <c r="LAN299" s="44"/>
      <c r="LAO299" s="44"/>
      <c r="LAP299" s="44"/>
      <c r="LAQ299" s="44"/>
      <c r="LAR299" s="44"/>
      <c r="LAS299" s="44"/>
      <c r="LAT299" s="44"/>
      <c r="LAU299" s="44"/>
      <c r="LAV299" s="44"/>
      <c r="LAW299" s="44"/>
      <c r="LAX299" s="44"/>
      <c r="LAY299" s="44"/>
      <c r="LAZ299" s="44"/>
      <c r="LBA299" s="44"/>
      <c r="LBB299" s="44"/>
      <c r="LBC299" s="44"/>
      <c r="LBD299" s="44"/>
      <c r="LBE299" s="44"/>
      <c r="LBF299" s="44"/>
      <c r="LBG299" s="44"/>
      <c r="LBH299" s="44"/>
      <c r="LBI299" s="44"/>
      <c r="LBJ299" s="44"/>
      <c r="LBK299" s="44"/>
      <c r="LBL299" s="44"/>
      <c r="LBM299" s="44"/>
      <c r="LBN299" s="44"/>
      <c r="LBO299" s="44"/>
      <c r="LBP299" s="44"/>
      <c r="LBQ299" s="44"/>
      <c r="LBR299" s="44"/>
      <c r="LBS299" s="44"/>
      <c r="LBT299" s="44"/>
      <c r="LBU299" s="44"/>
      <c r="LBV299" s="44"/>
      <c r="LBW299" s="44"/>
      <c r="LBX299" s="44"/>
      <c r="LBY299" s="44"/>
      <c r="LBZ299" s="44"/>
      <c r="LCA299" s="44"/>
      <c r="LCB299" s="44"/>
      <c r="LCC299" s="44"/>
      <c r="LCD299" s="44"/>
      <c r="LCE299" s="44"/>
      <c r="LCF299" s="44"/>
      <c r="LCG299" s="44"/>
      <c r="LCH299" s="44"/>
      <c r="LCI299" s="44"/>
      <c r="LCJ299" s="44"/>
      <c r="LCK299" s="44"/>
      <c r="LCL299" s="44"/>
      <c r="LCM299" s="44"/>
      <c r="LCN299" s="44"/>
      <c r="LCO299" s="44"/>
      <c r="LCP299" s="44"/>
      <c r="LCQ299" s="44"/>
      <c r="LCR299" s="44"/>
      <c r="LCS299" s="44"/>
      <c r="LCT299" s="44"/>
      <c r="LCU299" s="44"/>
      <c r="LCV299" s="44"/>
      <c r="LCW299" s="44"/>
      <c r="LCX299" s="44"/>
      <c r="LCY299" s="44"/>
      <c r="LCZ299" s="44"/>
      <c r="LDA299" s="44"/>
      <c r="LDB299" s="44"/>
      <c r="LDC299" s="44"/>
      <c r="LDD299" s="44"/>
      <c r="LDE299" s="44"/>
      <c r="LDF299" s="44"/>
      <c r="LDG299" s="44"/>
      <c r="LDH299" s="44"/>
      <c r="LDI299" s="44"/>
      <c r="LDJ299" s="44"/>
      <c r="LDK299" s="44"/>
      <c r="LDL299" s="44"/>
      <c r="LDM299" s="44"/>
      <c r="LDN299" s="44"/>
      <c r="LDO299" s="44"/>
      <c r="LDP299" s="44"/>
      <c r="LDQ299" s="44"/>
      <c r="LDR299" s="44"/>
      <c r="LDS299" s="44"/>
      <c r="LDT299" s="44"/>
      <c r="LDU299" s="44"/>
      <c r="LDV299" s="44"/>
      <c r="LDW299" s="44"/>
      <c r="LDX299" s="44"/>
      <c r="LDY299" s="44"/>
      <c r="LDZ299" s="44"/>
      <c r="LEA299" s="44"/>
      <c r="LEB299" s="44"/>
      <c r="LEC299" s="44"/>
      <c r="LED299" s="44"/>
      <c r="LEE299" s="44"/>
      <c r="LEF299" s="44"/>
      <c r="LEG299" s="44"/>
      <c r="LEH299" s="44"/>
      <c r="LEI299" s="44"/>
      <c r="LEJ299" s="44"/>
      <c r="LEK299" s="44"/>
      <c r="LEL299" s="44"/>
      <c r="LEM299" s="44"/>
      <c r="LEN299" s="44"/>
      <c r="LEO299" s="44"/>
      <c r="LEP299" s="44"/>
      <c r="LEQ299" s="44"/>
      <c r="LER299" s="44"/>
      <c r="LES299" s="44"/>
      <c r="LET299" s="44"/>
      <c r="LEU299" s="44"/>
      <c r="LEV299" s="44"/>
      <c r="LEW299" s="44"/>
      <c r="LEX299" s="44"/>
      <c r="LEY299" s="44"/>
      <c r="LEZ299" s="44"/>
      <c r="LFA299" s="44"/>
      <c r="LFB299" s="44"/>
      <c r="LFC299" s="44"/>
      <c r="LFD299" s="44"/>
      <c r="LFE299" s="44"/>
      <c r="LFF299" s="44"/>
      <c r="LFG299" s="44"/>
      <c r="LFH299" s="44"/>
      <c r="LFI299" s="44"/>
      <c r="LFJ299" s="44"/>
      <c r="LFK299" s="44"/>
      <c r="LFL299" s="44"/>
      <c r="LFM299" s="44"/>
      <c r="LFN299" s="44"/>
      <c r="LFO299" s="44"/>
      <c r="LFP299" s="44"/>
      <c r="LFQ299" s="44"/>
      <c r="LFR299" s="44"/>
      <c r="LFS299" s="44"/>
      <c r="LFT299" s="44"/>
      <c r="LFU299" s="44"/>
      <c r="LFV299" s="44"/>
      <c r="LFW299" s="44"/>
      <c r="LFX299" s="44"/>
      <c r="LFY299" s="44"/>
      <c r="LFZ299" s="44"/>
      <c r="LGA299" s="44"/>
      <c r="LGB299" s="44"/>
      <c r="LGC299" s="44"/>
      <c r="LGD299" s="44"/>
      <c r="LGE299" s="44"/>
      <c r="LGF299" s="44"/>
      <c r="LGG299" s="44"/>
      <c r="LGH299" s="44"/>
      <c r="LGI299" s="44"/>
      <c r="LGJ299" s="44"/>
      <c r="LGK299" s="44"/>
      <c r="LGL299" s="44"/>
      <c r="LGM299" s="44"/>
      <c r="LGN299" s="44"/>
      <c r="LGO299" s="44"/>
      <c r="LGP299" s="44"/>
      <c r="LGQ299" s="44"/>
      <c r="LGR299" s="44"/>
      <c r="LGS299" s="44"/>
      <c r="LGT299" s="44"/>
      <c r="LGU299" s="44"/>
      <c r="LGV299" s="44"/>
      <c r="LGW299" s="44"/>
      <c r="LGX299" s="44"/>
      <c r="LGY299" s="44"/>
      <c r="LGZ299" s="44"/>
      <c r="LHA299" s="44"/>
      <c r="LHB299" s="44"/>
      <c r="LHC299" s="44"/>
      <c r="LHD299" s="44"/>
      <c r="LHE299" s="44"/>
      <c r="LHF299" s="44"/>
      <c r="LHG299" s="44"/>
      <c r="LHH299" s="44"/>
      <c r="LHI299" s="44"/>
      <c r="LHJ299" s="44"/>
      <c r="LHK299" s="44"/>
      <c r="LHL299" s="44"/>
      <c r="LHM299" s="44"/>
      <c r="LHN299" s="44"/>
      <c r="LHO299" s="44"/>
      <c r="LHP299" s="44"/>
      <c r="LHQ299" s="44"/>
      <c r="LHR299" s="44"/>
      <c r="LHS299" s="44"/>
      <c r="LHT299" s="44"/>
      <c r="LHU299" s="44"/>
      <c r="LHV299" s="44"/>
      <c r="LHW299" s="44"/>
      <c r="LHX299" s="44"/>
      <c r="LHY299" s="44"/>
      <c r="LHZ299" s="44"/>
      <c r="LIA299" s="44"/>
      <c r="LIB299" s="44"/>
      <c r="LIC299" s="44"/>
      <c r="LID299" s="44"/>
      <c r="LIE299" s="44"/>
      <c r="LIF299" s="44"/>
      <c r="LIG299" s="44"/>
      <c r="LIH299" s="44"/>
      <c r="LII299" s="44"/>
      <c r="LIJ299" s="44"/>
      <c r="LIK299" s="44"/>
      <c r="LIL299" s="44"/>
      <c r="LIM299" s="44"/>
      <c r="LIN299" s="44"/>
      <c r="LIO299" s="44"/>
      <c r="LIP299" s="44"/>
      <c r="LIQ299" s="44"/>
      <c r="LIR299" s="44"/>
      <c r="LIS299" s="44"/>
      <c r="LIT299" s="44"/>
      <c r="LIU299" s="44"/>
      <c r="LIV299" s="44"/>
      <c r="LIW299" s="44"/>
      <c r="LIX299" s="44"/>
      <c r="LIY299" s="44"/>
      <c r="LIZ299" s="44"/>
      <c r="LJA299" s="44"/>
      <c r="LJB299" s="44"/>
      <c r="LJC299" s="44"/>
      <c r="LJD299" s="44"/>
      <c r="LJE299" s="44"/>
      <c r="LJF299" s="44"/>
      <c r="LJG299" s="44"/>
      <c r="LJH299" s="44"/>
      <c r="LJI299" s="44"/>
      <c r="LJJ299" s="44"/>
      <c r="LJK299" s="44"/>
      <c r="LJL299" s="44"/>
      <c r="LJM299" s="44"/>
      <c r="LJN299" s="44"/>
      <c r="LJO299" s="44"/>
      <c r="LJP299" s="44"/>
      <c r="LJQ299" s="44"/>
      <c r="LJR299" s="44"/>
      <c r="LJS299" s="44"/>
      <c r="LJT299" s="44"/>
      <c r="LJU299" s="44"/>
      <c r="LJV299" s="44"/>
      <c r="LJW299" s="44"/>
      <c r="LJX299" s="44"/>
      <c r="LJY299" s="44"/>
      <c r="LJZ299" s="44"/>
      <c r="LKA299" s="44"/>
      <c r="LKB299" s="44"/>
      <c r="LKC299" s="44"/>
      <c r="LKD299" s="44"/>
      <c r="LKE299" s="44"/>
      <c r="LKF299" s="44"/>
      <c r="LKG299" s="44"/>
      <c r="LKH299" s="44"/>
      <c r="LKI299" s="44"/>
      <c r="LKJ299" s="44"/>
      <c r="LKK299" s="44"/>
      <c r="LKL299" s="44"/>
      <c r="LKM299" s="44"/>
      <c r="LKN299" s="44"/>
      <c r="LKO299" s="44"/>
      <c r="LKP299" s="44"/>
      <c r="LKQ299" s="44"/>
      <c r="LKR299" s="44"/>
      <c r="LKS299" s="44"/>
      <c r="LKT299" s="44"/>
      <c r="LKU299" s="44"/>
      <c r="LKV299" s="44"/>
      <c r="LKW299" s="44"/>
      <c r="LKX299" s="44"/>
      <c r="LKY299" s="44"/>
      <c r="LKZ299" s="44"/>
      <c r="LLA299" s="44"/>
      <c r="LLB299" s="44"/>
      <c r="LLC299" s="44"/>
      <c r="LLD299" s="44"/>
      <c r="LLE299" s="44"/>
      <c r="LLF299" s="44"/>
      <c r="LLG299" s="44"/>
      <c r="LLH299" s="44"/>
      <c r="LLI299" s="44"/>
      <c r="LLJ299" s="44"/>
      <c r="LLK299" s="44"/>
      <c r="LLL299" s="44"/>
      <c r="LLM299" s="44"/>
      <c r="LLN299" s="44"/>
      <c r="LLO299" s="44"/>
      <c r="LLP299" s="44"/>
      <c r="LLQ299" s="44"/>
      <c r="LLR299" s="44"/>
      <c r="LLS299" s="44"/>
      <c r="LLT299" s="44"/>
      <c r="LLU299" s="44"/>
      <c r="LLV299" s="44"/>
      <c r="LLW299" s="44"/>
      <c r="LLX299" s="44"/>
      <c r="LLY299" s="44"/>
      <c r="LLZ299" s="44"/>
      <c r="LMA299" s="44"/>
      <c r="LMB299" s="44"/>
      <c r="LMC299" s="44"/>
      <c r="LMD299" s="44"/>
      <c r="LME299" s="44"/>
      <c r="LMF299" s="44"/>
      <c r="LMG299" s="44"/>
      <c r="LMH299" s="44"/>
      <c r="LMI299" s="44"/>
      <c r="LMJ299" s="44"/>
      <c r="LMK299" s="44"/>
      <c r="LML299" s="44"/>
      <c r="LMM299" s="44"/>
      <c r="LMN299" s="44"/>
      <c r="LMO299" s="44"/>
      <c r="LMP299" s="44"/>
      <c r="LMQ299" s="44"/>
      <c r="LMR299" s="44"/>
      <c r="LMS299" s="44"/>
      <c r="LMT299" s="44"/>
      <c r="LMU299" s="44"/>
      <c r="LMV299" s="44"/>
      <c r="LMW299" s="44"/>
      <c r="LMX299" s="44"/>
      <c r="LMY299" s="44"/>
      <c r="LMZ299" s="44"/>
      <c r="LNA299" s="44"/>
      <c r="LNB299" s="44"/>
      <c r="LNC299" s="44"/>
      <c r="LND299" s="44"/>
      <c r="LNE299" s="44"/>
      <c r="LNF299" s="44"/>
      <c r="LNG299" s="44"/>
      <c r="LNH299" s="44"/>
      <c r="LNI299" s="44"/>
      <c r="LNJ299" s="44"/>
      <c r="LNK299" s="44"/>
      <c r="LNL299" s="44"/>
      <c r="LNM299" s="44"/>
      <c r="LNN299" s="44"/>
      <c r="LNO299" s="44"/>
      <c r="LNP299" s="44"/>
      <c r="LNQ299" s="44"/>
      <c r="LNR299" s="44"/>
      <c r="LNS299" s="44"/>
      <c r="LNT299" s="44"/>
      <c r="LNU299" s="44"/>
      <c r="LNV299" s="44"/>
      <c r="LNW299" s="44"/>
      <c r="LNX299" s="44"/>
      <c r="LNY299" s="44"/>
      <c r="LNZ299" s="44"/>
      <c r="LOA299" s="44"/>
      <c r="LOB299" s="44"/>
      <c r="LOC299" s="44"/>
      <c r="LOD299" s="44"/>
      <c r="LOE299" s="44"/>
      <c r="LOF299" s="44"/>
      <c r="LOG299" s="44"/>
      <c r="LOH299" s="44"/>
      <c r="LOI299" s="44"/>
      <c r="LOJ299" s="44"/>
      <c r="LOK299" s="44"/>
      <c r="LOL299" s="44"/>
      <c r="LOM299" s="44"/>
      <c r="LON299" s="44"/>
      <c r="LOO299" s="44"/>
      <c r="LOP299" s="44"/>
      <c r="LOQ299" s="44"/>
      <c r="LOR299" s="44"/>
      <c r="LOS299" s="44"/>
      <c r="LOT299" s="44"/>
      <c r="LOU299" s="44"/>
      <c r="LOV299" s="44"/>
      <c r="LOW299" s="44"/>
      <c r="LOX299" s="44"/>
      <c r="LOY299" s="44"/>
      <c r="LOZ299" s="44"/>
      <c r="LPA299" s="44"/>
      <c r="LPB299" s="44"/>
      <c r="LPC299" s="44"/>
      <c r="LPD299" s="44"/>
      <c r="LPE299" s="44"/>
      <c r="LPF299" s="44"/>
      <c r="LPG299" s="44"/>
      <c r="LPH299" s="44"/>
      <c r="LPI299" s="44"/>
      <c r="LPJ299" s="44"/>
      <c r="LPK299" s="44"/>
      <c r="LPL299" s="44"/>
      <c r="LPM299" s="44"/>
      <c r="LPN299" s="44"/>
      <c r="LPO299" s="44"/>
      <c r="LPP299" s="44"/>
      <c r="LPQ299" s="44"/>
      <c r="LPR299" s="44"/>
      <c r="LPS299" s="44"/>
      <c r="LPT299" s="44"/>
      <c r="LPU299" s="44"/>
      <c r="LPV299" s="44"/>
      <c r="LPW299" s="44"/>
      <c r="LPX299" s="44"/>
      <c r="LPY299" s="44"/>
      <c r="LPZ299" s="44"/>
      <c r="LQA299" s="44"/>
      <c r="LQB299" s="44"/>
      <c r="LQC299" s="44"/>
      <c r="LQD299" s="44"/>
      <c r="LQE299" s="44"/>
      <c r="LQF299" s="44"/>
      <c r="LQG299" s="44"/>
      <c r="LQH299" s="44"/>
      <c r="LQI299" s="44"/>
      <c r="LQJ299" s="44"/>
      <c r="LQK299" s="44"/>
      <c r="LQL299" s="44"/>
      <c r="LQM299" s="44"/>
      <c r="LQN299" s="44"/>
      <c r="LQO299" s="44"/>
      <c r="LQP299" s="44"/>
      <c r="LQQ299" s="44"/>
      <c r="LQR299" s="44"/>
      <c r="LQS299" s="44"/>
      <c r="LQT299" s="44"/>
      <c r="LQU299" s="44"/>
      <c r="LQV299" s="44"/>
      <c r="LQW299" s="44"/>
      <c r="LQX299" s="44"/>
      <c r="LQY299" s="44"/>
      <c r="LQZ299" s="44"/>
      <c r="LRA299" s="44"/>
      <c r="LRB299" s="44"/>
      <c r="LRC299" s="44"/>
      <c r="LRD299" s="44"/>
      <c r="LRE299" s="44"/>
      <c r="LRF299" s="44"/>
      <c r="LRG299" s="44"/>
      <c r="LRH299" s="44"/>
      <c r="LRI299" s="44"/>
      <c r="LRJ299" s="44"/>
      <c r="LRK299" s="44"/>
      <c r="LRL299" s="44"/>
      <c r="LRM299" s="44"/>
      <c r="LRN299" s="44"/>
      <c r="LRO299" s="44"/>
      <c r="LRP299" s="44"/>
      <c r="LRQ299" s="44"/>
      <c r="LRR299" s="44"/>
      <c r="LRS299" s="44"/>
      <c r="LRT299" s="44"/>
      <c r="LRU299" s="44"/>
      <c r="LRV299" s="44"/>
      <c r="LRW299" s="44"/>
      <c r="LRX299" s="44"/>
      <c r="LRY299" s="44"/>
      <c r="LRZ299" s="44"/>
      <c r="LSA299" s="44"/>
      <c r="LSB299" s="44"/>
      <c r="LSC299" s="44"/>
      <c r="LSD299" s="44"/>
      <c r="LSE299" s="44"/>
      <c r="LSF299" s="44"/>
      <c r="LSG299" s="44"/>
      <c r="LSH299" s="44"/>
      <c r="LSI299" s="44"/>
      <c r="LSJ299" s="44"/>
      <c r="LSK299" s="44"/>
      <c r="LSL299" s="44"/>
      <c r="LSM299" s="44"/>
      <c r="LSN299" s="44"/>
      <c r="LSO299" s="44"/>
      <c r="LSP299" s="44"/>
      <c r="LSQ299" s="44"/>
      <c r="LSR299" s="44"/>
      <c r="LSS299" s="44"/>
      <c r="LST299" s="44"/>
      <c r="LSU299" s="44"/>
      <c r="LSV299" s="44"/>
      <c r="LSW299" s="44"/>
      <c r="LSX299" s="44"/>
      <c r="LSY299" s="44"/>
      <c r="LSZ299" s="44"/>
      <c r="LTA299" s="44"/>
      <c r="LTB299" s="44"/>
      <c r="LTC299" s="44"/>
      <c r="LTD299" s="44"/>
      <c r="LTE299" s="44"/>
      <c r="LTF299" s="44"/>
      <c r="LTG299" s="44"/>
      <c r="LTH299" s="44"/>
      <c r="LTI299" s="44"/>
      <c r="LTJ299" s="44"/>
      <c r="LTK299" s="44"/>
      <c r="LTL299" s="44"/>
      <c r="LTM299" s="44"/>
      <c r="LTN299" s="44"/>
      <c r="LTO299" s="44"/>
      <c r="LTP299" s="44"/>
      <c r="LTQ299" s="44"/>
      <c r="LTR299" s="44"/>
      <c r="LTS299" s="44"/>
      <c r="LTT299" s="44"/>
      <c r="LTU299" s="44"/>
      <c r="LTV299" s="44"/>
      <c r="LTW299" s="44"/>
      <c r="LTX299" s="44"/>
      <c r="LTY299" s="44"/>
      <c r="LTZ299" s="44"/>
      <c r="LUA299" s="44"/>
      <c r="LUB299" s="44"/>
      <c r="LUC299" s="44"/>
      <c r="LUD299" s="44"/>
      <c r="LUE299" s="44"/>
      <c r="LUF299" s="44"/>
      <c r="LUG299" s="44"/>
      <c r="LUH299" s="44"/>
      <c r="LUI299" s="44"/>
      <c r="LUJ299" s="44"/>
      <c r="LUK299" s="44"/>
      <c r="LUL299" s="44"/>
      <c r="LUM299" s="44"/>
      <c r="LUN299" s="44"/>
      <c r="LUO299" s="44"/>
      <c r="LUP299" s="44"/>
      <c r="LUQ299" s="44"/>
      <c r="LUR299" s="44"/>
      <c r="LUS299" s="44"/>
      <c r="LUT299" s="44"/>
      <c r="LUU299" s="44"/>
      <c r="LUV299" s="44"/>
      <c r="LUW299" s="44"/>
      <c r="LUX299" s="44"/>
      <c r="LUY299" s="44"/>
      <c r="LUZ299" s="44"/>
      <c r="LVA299" s="44"/>
      <c r="LVB299" s="44"/>
      <c r="LVC299" s="44"/>
      <c r="LVD299" s="44"/>
      <c r="LVE299" s="44"/>
      <c r="LVF299" s="44"/>
      <c r="LVG299" s="44"/>
      <c r="LVH299" s="44"/>
      <c r="LVI299" s="44"/>
      <c r="LVJ299" s="44"/>
      <c r="LVK299" s="44"/>
      <c r="LVL299" s="44"/>
      <c r="LVM299" s="44"/>
      <c r="LVN299" s="44"/>
      <c r="LVO299" s="44"/>
      <c r="LVP299" s="44"/>
      <c r="LVQ299" s="44"/>
      <c r="LVR299" s="44"/>
      <c r="LVS299" s="44"/>
      <c r="LVT299" s="44"/>
      <c r="LVU299" s="44"/>
      <c r="LVV299" s="44"/>
      <c r="LVW299" s="44"/>
      <c r="LVX299" s="44"/>
      <c r="LVY299" s="44"/>
      <c r="LVZ299" s="44"/>
      <c r="LWA299" s="44"/>
      <c r="LWB299" s="44"/>
      <c r="LWC299" s="44"/>
      <c r="LWD299" s="44"/>
      <c r="LWE299" s="44"/>
      <c r="LWF299" s="44"/>
      <c r="LWG299" s="44"/>
      <c r="LWH299" s="44"/>
      <c r="LWI299" s="44"/>
      <c r="LWJ299" s="44"/>
      <c r="LWK299" s="44"/>
      <c r="LWL299" s="44"/>
      <c r="LWM299" s="44"/>
      <c r="LWN299" s="44"/>
      <c r="LWO299" s="44"/>
      <c r="LWP299" s="44"/>
      <c r="LWQ299" s="44"/>
      <c r="LWR299" s="44"/>
      <c r="LWS299" s="44"/>
      <c r="LWT299" s="44"/>
      <c r="LWU299" s="44"/>
      <c r="LWV299" s="44"/>
      <c r="LWW299" s="44"/>
      <c r="LWX299" s="44"/>
      <c r="LWY299" s="44"/>
      <c r="LWZ299" s="44"/>
      <c r="LXA299" s="44"/>
      <c r="LXB299" s="44"/>
      <c r="LXC299" s="44"/>
      <c r="LXD299" s="44"/>
      <c r="LXE299" s="44"/>
      <c r="LXF299" s="44"/>
      <c r="LXG299" s="44"/>
      <c r="LXH299" s="44"/>
      <c r="LXI299" s="44"/>
      <c r="LXJ299" s="44"/>
      <c r="LXK299" s="44"/>
      <c r="LXL299" s="44"/>
      <c r="LXM299" s="44"/>
      <c r="LXN299" s="44"/>
      <c r="LXO299" s="44"/>
      <c r="LXP299" s="44"/>
      <c r="LXQ299" s="44"/>
      <c r="LXR299" s="44"/>
      <c r="LXS299" s="44"/>
      <c r="LXT299" s="44"/>
      <c r="LXU299" s="44"/>
      <c r="LXV299" s="44"/>
      <c r="LXW299" s="44"/>
      <c r="LXX299" s="44"/>
      <c r="LXY299" s="44"/>
      <c r="LXZ299" s="44"/>
      <c r="LYA299" s="44"/>
      <c r="LYB299" s="44"/>
      <c r="LYC299" s="44"/>
      <c r="LYD299" s="44"/>
      <c r="LYE299" s="44"/>
      <c r="LYF299" s="44"/>
      <c r="LYG299" s="44"/>
      <c r="LYH299" s="44"/>
      <c r="LYI299" s="44"/>
      <c r="LYJ299" s="44"/>
      <c r="LYK299" s="44"/>
      <c r="LYL299" s="44"/>
      <c r="LYM299" s="44"/>
      <c r="LYN299" s="44"/>
      <c r="LYO299" s="44"/>
      <c r="LYP299" s="44"/>
      <c r="LYQ299" s="44"/>
      <c r="LYR299" s="44"/>
      <c r="LYS299" s="44"/>
      <c r="LYT299" s="44"/>
      <c r="LYU299" s="44"/>
      <c r="LYV299" s="44"/>
      <c r="LYW299" s="44"/>
      <c r="LYX299" s="44"/>
      <c r="LYY299" s="44"/>
      <c r="LYZ299" s="44"/>
      <c r="LZA299" s="44"/>
      <c r="LZB299" s="44"/>
      <c r="LZC299" s="44"/>
      <c r="LZD299" s="44"/>
      <c r="LZE299" s="44"/>
      <c r="LZF299" s="44"/>
      <c r="LZG299" s="44"/>
      <c r="LZH299" s="44"/>
      <c r="LZI299" s="44"/>
      <c r="LZJ299" s="44"/>
      <c r="LZK299" s="44"/>
      <c r="LZL299" s="44"/>
      <c r="LZM299" s="44"/>
      <c r="LZN299" s="44"/>
      <c r="LZO299" s="44"/>
      <c r="LZP299" s="44"/>
      <c r="LZQ299" s="44"/>
      <c r="LZR299" s="44"/>
      <c r="LZS299" s="44"/>
      <c r="LZT299" s="44"/>
      <c r="LZU299" s="44"/>
      <c r="LZV299" s="44"/>
      <c r="LZW299" s="44"/>
      <c r="LZX299" s="44"/>
      <c r="LZY299" s="44"/>
      <c r="LZZ299" s="44"/>
      <c r="MAA299" s="44"/>
      <c r="MAB299" s="44"/>
      <c r="MAC299" s="44"/>
      <c r="MAD299" s="44"/>
      <c r="MAE299" s="44"/>
      <c r="MAF299" s="44"/>
      <c r="MAG299" s="44"/>
      <c r="MAH299" s="44"/>
      <c r="MAI299" s="44"/>
      <c r="MAJ299" s="44"/>
      <c r="MAK299" s="44"/>
      <c r="MAL299" s="44"/>
      <c r="MAM299" s="44"/>
      <c r="MAN299" s="44"/>
      <c r="MAO299" s="44"/>
      <c r="MAP299" s="44"/>
      <c r="MAQ299" s="44"/>
      <c r="MAR299" s="44"/>
      <c r="MAS299" s="44"/>
      <c r="MAT299" s="44"/>
      <c r="MAU299" s="44"/>
      <c r="MAV299" s="44"/>
      <c r="MAW299" s="44"/>
      <c r="MAX299" s="44"/>
      <c r="MAY299" s="44"/>
      <c r="MAZ299" s="44"/>
      <c r="MBA299" s="44"/>
      <c r="MBB299" s="44"/>
      <c r="MBC299" s="44"/>
      <c r="MBD299" s="44"/>
      <c r="MBE299" s="44"/>
      <c r="MBF299" s="44"/>
      <c r="MBG299" s="44"/>
      <c r="MBH299" s="44"/>
      <c r="MBI299" s="44"/>
      <c r="MBJ299" s="44"/>
      <c r="MBK299" s="44"/>
      <c r="MBL299" s="44"/>
      <c r="MBM299" s="44"/>
      <c r="MBN299" s="44"/>
      <c r="MBO299" s="44"/>
      <c r="MBP299" s="44"/>
      <c r="MBQ299" s="44"/>
      <c r="MBR299" s="44"/>
      <c r="MBS299" s="44"/>
      <c r="MBT299" s="44"/>
      <c r="MBU299" s="44"/>
      <c r="MBV299" s="44"/>
      <c r="MBW299" s="44"/>
      <c r="MBX299" s="44"/>
      <c r="MBY299" s="44"/>
      <c r="MBZ299" s="44"/>
      <c r="MCA299" s="44"/>
      <c r="MCB299" s="44"/>
      <c r="MCC299" s="44"/>
      <c r="MCD299" s="44"/>
      <c r="MCE299" s="44"/>
      <c r="MCF299" s="44"/>
      <c r="MCG299" s="44"/>
      <c r="MCH299" s="44"/>
      <c r="MCI299" s="44"/>
      <c r="MCJ299" s="44"/>
      <c r="MCK299" s="44"/>
      <c r="MCL299" s="44"/>
      <c r="MCM299" s="44"/>
      <c r="MCN299" s="44"/>
      <c r="MCO299" s="44"/>
      <c r="MCP299" s="44"/>
      <c r="MCQ299" s="44"/>
      <c r="MCR299" s="44"/>
      <c r="MCS299" s="44"/>
      <c r="MCT299" s="44"/>
      <c r="MCU299" s="44"/>
      <c r="MCV299" s="44"/>
      <c r="MCW299" s="44"/>
      <c r="MCX299" s="44"/>
      <c r="MCY299" s="44"/>
      <c r="MCZ299" s="44"/>
      <c r="MDA299" s="44"/>
      <c r="MDB299" s="44"/>
      <c r="MDC299" s="44"/>
      <c r="MDD299" s="44"/>
      <c r="MDE299" s="44"/>
      <c r="MDF299" s="44"/>
      <c r="MDG299" s="44"/>
      <c r="MDH299" s="44"/>
      <c r="MDI299" s="44"/>
      <c r="MDJ299" s="44"/>
      <c r="MDK299" s="44"/>
      <c r="MDL299" s="44"/>
      <c r="MDM299" s="44"/>
      <c r="MDN299" s="44"/>
      <c r="MDO299" s="44"/>
      <c r="MDP299" s="44"/>
      <c r="MDQ299" s="44"/>
      <c r="MDR299" s="44"/>
      <c r="MDS299" s="44"/>
      <c r="MDT299" s="44"/>
      <c r="MDU299" s="44"/>
      <c r="MDV299" s="44"/>
      <c r="MDW299" s="44"/>
      <c r="MDX299" s="44"/>
      <c r="MDY299" s="44"/>
      <c r="MDZ299" s="44"/>
      <c r="MEA299" s="44"/>
      <c r="MEB299" s="44"/>
      <c r="MEC299" s="44"/>
      <c r="MED299" s="44"/>
      <c r="MEE299" s="44"/>
      <c r="MEF299" s="44"/>
      <c r="MEG299" s="44"/>
      <c r="MEH299" s="44"/>
      <c r="MEI299" s="44"/>
      <c r="MEJ299" s="44"/>
      <c r="MEK299" s="44"/>
      <c r="MEL299" s="44"/>
      <c r="MEM299" s="44"/>
      <c r="MEN299" s="44"/>
      <c r="MEO299" s="44"/>
      <c r="MEP299" s="44"/>
      <c r="MEQ299" s="44"/>
      <c r="MER299" s="44"/>
      <c r="MES299" s="44"/>
      <c r="MET299" s="44"/>
      <c r="MEU299" s="44"/>
      <c r="MEV299" s="44"/>
      <c r="MEW299" s="44"/>
      <c r="MEX299" s="44"/>
      <c r="MEY299" s="44"/>
      <c r="MEZ299" s="44"/>
      <c r="MFA299" s="44"/>
      <c r="MFB299" s="44"/>
      <c r="MFC299" s="44"/>
      <c r="MFD299" s="44"/>
      <c r="MFE299" s="44"/>
      <c r="MFF299" s="44"/>
      <c r="MFG299" s="44"/>
      <c r="MFH299" s="44"/>
      <c r="MFI299" s="44"/>
      <c r="MFJ299" s="44"/>
      <c r="MFK299" s="44"/>
      <c r="MFL299" s="44"/>
      <c r="MFM299" s="44"/>
      <c r="MFN299" s="44"/>
      <c r="MFO299" s="44"/>
      <c r="MFP299" s="44"/>
      <c r="MFQ299" s="44"/>
      <c r="MFR299" s="44"/>
      <c r="MFS299" s="44"/>
      <c r="MFT299" s="44"/>
      <c r="MFU299" s="44"/>
      <c r="MFV299" s="44"/>
      <c r="MFW299" s="44"/>
      <c r="MFX299" s="44"/>
      <c r="MFY299" s="44"/>
      <c r="MFZ299" s="44"/>
      <c r="MGA299" s="44"/>
      <c r="MGB299" s="44"/>
      <c r="MGC299" s="44"/>
      <c r="MGD299" s="44"/>
      <c r="MGE299" s="44"/>
      <c r="MGF299" s="44"/>
      <c r="MGG299" s="44"/>
      <c r="MGH299" s="44"/>
      <c r="MGI299" s="44"/>
      <c r="MGJ299" s="44"/>
      <c r="MGK299" s="44"/>
      <c r="MGL299" s="44"/>
      <c r="MGM299" s="44"/>
      <c r="MGN299" s="44"/>
      <c r="MGO299" s="44"/>
      <c r="MGP299" s="44"/>
      <c r="MGQ299" s="44"/>
      <c r="MGR299" s="44"/>
      <c r="MGS299" s="44"/>
      <c r="MGT299" s="44"/>
      <c r="MGU299" s="44"/>
      <c r="MGV299" s="44"/>
      <c r="MGW299" s="44"/>
      <c r="MGX299" s="44"/>
      <c r="MGY299" s="44"/>
      <c r="MGZ299" s="44"/>
      <c r="MHA299" s="44"/>
      <c r="MHB299" s="44"/>
      <c r="MHC299" s="44"/>
      <c r="MHD299" s="44"/>
      <c r="MHE299" s="44"/>
      <c r="MHF299" s="44"/>
      <c r="MHG299" s="44"/>
      <c r="MHH299" s="44"/>
      <c r="MHI299" s="44"/>
      <c r="MHJ299" s="44"/>
      <c r="MHK299" s="44"/>
      <c r="MHL299" s="44"/>
      <c r="MHM299" s="44"/>
      <c r="MHN299" s="44"/>
      <c r="MHO299" s="44"/>
      <c r="MHP299" s="44"/>
      <c r="MHQ299" s="44"/>
      <c r="MHR299" s="44"/>
      <c r="MHS299" s="44"/>
      <c r="MHT299" s="44"/>
      <c r="MHU299" s="44"/>
      <c r="MHV299" s="44"/>
      <c r="MHW299" s="44"/>
      <c r="MHX299" s="44"/>
      <c r="MHY299" s="44"/>
      <c r="MHZ299" s="44"/>
      <c r="MIA299" s="44"/>
      <c r="MIB299" s="44"/>
      <c r="MIC299" s="44"/>
      <c r="MID299" s="44"/>
      <c r="MIE299" s="44"/>
      <c r="MIF299" s="44"/>
      <c r="MIG299" s="44"/>
      <c r="MIH299" s="44"/>
      <c r="MII299" s="44"/>
      <c r="MIJ299" s="44"/>
      <c r="MIK299" s="44"/>
      <c r="MIL299" s="44"/>
      <c r="MIM299" s="44"/>
      <c r="MIN299" s="44"/>
      <c r="MIO299" s="44"/>
      <c r="MIP299" s="44"/>
      <c r="MIQ299" s="44"/>
      <c r="MIR299" s="44"/>
      <c r="MIS299" s="44"/>
      <c r="MIT299" s="44"/>
      <c r="MIU299" s="44"/>
      <c r="MIV299" s="44"/>
      <c r="MIW299" s="44"/>
      <c r="MIX299" s="44"/>
      <c r="MIY299" s="44"/>
      <c r="MIZ299" s="44"/>
      <c r="MJA299" s="44"/>
      <c r="MJB299" s="44"/>
      <c r="MJC299" s="44"/>
      <c r="MJD299" s="44"/>
      <c r="MJE299" s="44"/>
      <c r="MJF299" s="44"/>
      <c r="MJG299" s="44"/>
      <c r="MJH299" s="44"/>
      <c r="MJI299" s="44"/>
      <c r="MJJ299" s="44"/>
      <c r="MJK299" s="44"/>
      <c r="MJL299" s="44"/>
      <c r="MJM299" s="44"/>
      <c r="MJN299" s="44"/>
      <c r="MJO299" s="44"/>
      <c r="MJP299" s="44"/>
      <c r="MJQ299" s="44"/>
      <c r="MJR299" s="44"/>
      <c r="MJS299" s="44"/>
      <c r="MJT299" s="44"/>
      <c r="MJU299" s="44"/>
      <c r="MJV299" s="44"/>
      <c r="MJW299" s="44"/>
      <c r="MJX299" s="44"/>
      <c r="MJY299" s="44"/>
      <c r="MJZ299" s="44"/>
      <c r="MKA299" s="44"/>
      <c r="MKB299" s="44"/>
      <c r="MKC299" s="44"/>
      <c r="MKD299" s="44"/>
      <c r="MKE299" s="44"/>
      <c r="MKF299" s="44"/>
      <c r="MKG299" s="44"/>
      <c r="MKH299" s="44"/>
      <c r="MKI299" s="44"/>
      <c r="MKJ299" s="44"/>
      <c r="MKK299" s="44"/>
      <c r="MKL299" s="44"/>
      <c r="MKM299" s="44"/>
      <c r="MKN299" s="44"/>
      <c r="MKO299" s="44"/>
      <c r="MKP299" s="44"/>
      <c r="MKQ299" s="44"/>
      <c r="MKR299" s="44"/>
      <c r="MKS299" s="44"/>
      <c r="MKT299" s="44"/>
      <c r="MKU299" s="44"/>
      <c r="MKV299" s="44"/>
      <c r="MKW299" s="44"/>
      <c r="MKX299" s="44"/>
      <c r="MKY299" s="44"/>
      <c r="MKZ299" s="44"/>
      <c r="MLA299" s="44"/>
      <c r="MLB299" s="44"/>
      <c r="MLC299" s="44"/>
      <c r="MLD299" s="44"/>
      <c r="MLE299" s="44"/>
      <c r="MLF299" s="44"/>
      <c r="MLG299" s="44"/>
      <c r="MLH299" s="44"/>
      <c r="MLI299" s="44"/>
      <c r="MLJ299" s="44"/>
      <c r="MLK299" s="44"/>
      <c r="MLL299" s="44"/>
      <c r="MLM299" s="44"/>
      <c r="MLN299" s="44"/>
      <c r="MLO299" s="44"/>
      <c r="MLP299" s="44"/>
      <c r="MLQ299" s="44"/>
      <c r="MLR299" s="44"/>
      <c r="MLS299" s="44"/>
      <c r="MLT299" s="44"/>
      <c r="MLU299" s="44"/>
      <c r="MLV299" s="44"/>
      <c r="MLW299" s="44"/>
      <c r="MLX299" s="44"/>
      <c r="MLY299" s="44"/>
      <c r="MLZ299" s="44"/>
      <c r="MMA299" s="44"/>
      <c r="MMB299" s="44"/>
      <c r="MMC299" s="44"/>
      <c r="MMD299" s="44"/>
      <c r="MME299" s="44"/>
      <c r="MMF299" s="44"/>
      <c r="MMG299" s="44"/>
      <c r="MMH299" s="44"/>
      <c r="MMI299" s="44"/>
      <c r="MMJ299" s="44"/>
      <c r="MMK299" s="44"/>
      <c r="MML299" s="44"/>
      <c r="MMM299" s="44"/>
      <c r="MMN299" s="44"/>
      <c r="MMO299" s="44"/>
      <c r="MMP299" s="44"/>
      <c r="MMQ299" s="44"/>
      <c r="MMR299" s="44"/>
      <c r="MMS299" s="44"/>
      <c r="MMT299" s="44"/>
      <c r="MMU299" s="44"/>
      <c r="MMV299" s="44"/>
      <c r="MMW299" s="44"/>
      <c r="MMX299" s="44"/>
      <c r="MMY299" s="44"/>
      <c r="MMZ299" s="44"/>
      <c r="MNA299" s="44"/>
      <c r="MNB299" s="44"/>
      <c r="MNC299" s="44"/>
      <c r="MND299" s="44"/>
      <c r="MNE299" s="44"/>
      <c r="MNF299" s="44"/>
      <c r="MNG299" s="44"/>
      <c r="MNH299" s="44"/>
      <c r="MNI299" s="44"/>
      <c r="MNJ299" s="44"/>
      <c r="MNK299" s="44"/>
      <c r="MNL299" s="44"/>
      <c r="MNM299" s="44"/>
      <c r="MNN299" s="44"/>
      <c r="MNO299" s="44"/>
      <c r="MNP299" s="44"/>
      <c r="MNQ299" s="44"/>
      <c r="MNR299" s="44"/>
      <c r="MNS299" s="44"/>
      <c r="MNT299" s="44"/>
      <c r="MNU299" s="44"/>
      <c r="MNV299" s="44"/>
      <c r="MNW299" s="44"/>
      <c r="MNX299" s="44"/>
      <c r="MNY299" s="44"/>
      <c r="MNZ299" s="44"/>
      <c r="MOA299" s="44"/>
      <c r="MOB299" s="44"/>
      <c r="MOC299" s="44"/>
      <c r="MOD299" s="44"/>
      <c r="MOE299" s="44"/>
      <c r="MOF299" s="44"/>
      <c r="MOG299" s="44"/>
      <c r="MOH299" s="44"/>
      <c r="MOI299" s="44"/>
      <c r="MOJ299" s="44"/>
      <c r="MOK299" s="44"/>
      <c r="MOL299" s="44"/>
      <c r="MOM299" s="44"/>
      <c r="MON299" s="44"/>
      <c r="MOO299" s="44"/>
      <c r="MOP299" s="44"/>
      <c r="MOQ299" s="44"/>
      <c r="MOR299" s="44"/>
      <c r="MOS299" s="44"/>
      <c r="MOT299" s="44"/>
      <c r="MOU299" s="44"/>
      <c r="MOV299" s="44"/>
      <c r="MOW299" s="44"/>
      <c r="MOX299" s="44"/>
      <c r="MOY299" s="44"/>
      <c r="MOZ299" s="44"/>
      <c r="MPA299" s="44"/>
      <c r="MPB299" s="44"/>
      <c r="MPC299" s="44"/>
      <c r="MPD299" s="44"/>
      <c r="MPE299" s="44"/>
      <c r="MPF299" s="44"/>
      <c r="MPG299" s="44"/>
      <c r="MPH299" s="44"/>
      <c r="MPI299" s="44"/>
      <c r="MPJ299" s="44"/>
      <c r="MPK299" s="44"/>
      <c r="MPL299" s="44"/>
      <c r="MPM299" s="44"/>
      <c r="MPN299" s="44"/>
      <c r="MPO299" s="44"/>
      <c r="MPP299" s="44"/>
      <c r="MPQ299" s="44"/>
      <c r="MPR299" s="44"/>
      <c r="MPS299" s="44"/>
      <c r="MPT299" s="44"/>
      <c r="MPU299" s="44"/>
      <c r="MPV299" s="44"/>
      <c r="MPW299" s="44"/>
      <c r="MPX299" s="44"/>
      <c r="MPY299" s="44"/>
      <c r="MPZ299" s="44"/>
      <c r="MQA299" s="44"/>
      <c r="MQB299" s="44"/>
      <c r="MQC299" s="44"/>
      <c r="MQD299" s="44"/>
      <c r="MQE299" s="44"/>
      <c r="MQF299" s="44"/>
      <c r="MQG299" s="44"/>
      <c r="MQH299" s="44"/>
      <c r="MQI299" s="44"/>
      <c r="MQJ299" s="44"/>
      <c r="MQK299" s="44"/>
      <c r="MQL299" s="44"/>
      <c r="MQM299" s="44"/>
      <c r="MQN299" s="44"/>
      <c r="MQO299" s="44"/>
      <c r="MQP299" s="44"/>
      <c r="MQQ299" s="44"/>
      <c r="MQR299" s="44"/>
      <c r="MQS299" s="44"/>
      <c r="MQT299" s="44"/>
      <c r="MQU299" s="44"/>
      <c r="MQV299" s="44"/>
      <c r="MQW299" s="44"/>
      <c r="MQX299" s="44"/>
      <c r="MQY299" s="44"/>
      <c r="MQZ299" s="44"/>
      <c r="MRA299" s="44"/>
      <c r="MRB299" s="44"/>
      <c r="MRC299" s="44"/>
      <c r="MRD299" s="44"/>
      <c r="MRE299" s="44"/>
      <c r="MRF299" s="44"/>
      <c r="MRG299" s="44"/>
      <c r="MRH299" s="44"/>
      <c r="MRI299" s="44"/>
      <c r="MRJ299" s="44"/>
      <c r="MRK299" s="44"/>
      <c r="MRL299" s="44"/>
      <c r="MRM299" s="44"/>
      <c r="MRN299" s="44"/>
      <c r="MRO299" s="44"/>
      <c r="MRP299" s="44"/>
      <c r="MRQ299" s="44"/>
      <c r="MRR299" s="44"/>
      <c r="MRS299" s="44"/>
      <c r="MRT299" s="44"/>
      <c r="MRU299" s="44"/>
      <c r="MRV299" s="44"/>
      <c r="MRW299" s="44"/>
      <c r="MRX299" s="44"/>
      <c r="MRY299" s="44"/>
      <c r="MRZ299" s="44"/>
      <c r="MSA299" s="44"/>
      <c r="MSB299" s="44"/>
      <c r="MSC299" s="44"/>
      <c r="MSD299" s="44"/>
      <c r="MSE299" s="44"/>
      <c r="MSF299" s="44"/>
      <c r="MSG299" s="44"/>
      <c r="MSH299" s="44"/>
      <c r="MSI299" s="44"/>
      <c r="MSJ299" s="44"/>
      <c r="MSK299" s="44"/>
      <c r="MSL299" s="44"/>
      <c r="MSM299" s="44"/>
      <c r="MSN299" s="44"/>
      <c r="MSO299" s="44"/>
      <c r="MSP299" s="44"/>
      <c r="MSQ299" s="44"/>
      <c r="MSR299" s="44"/>
      <c r="MSS299" s="44"/>
      <c r="MST299" s="44"/>
      <c r="MSU299" s="44"/>
      <c r="MSV299" s="44"/>
      <c r="MSW299" s="44"/>
      <c r="MSX299" s="44"/>
      <c r="MSY299" s="44"/>
      <c r="MSZ299" s="44"/>
      <c r="MTA299" s="44"/>
      <c r="MTB299" s="44"/>
      <c r="MTC299" s="44"/>
      <c r="MTD299" s="44"/>
      <c r="MTE299" s="44"/>
      <c r="MTF299" s="44"/>
      <c r="MTG299" s="44"/>
      <c r="MTH299" s="44"/>
      <c r="MTI299" s="44"/>
      <c r="MTJ299" s="44"/>
      <c r="MTK299" s="44"/>
      <c r="MTL299" s="44"/>
      <c r="MTM299" s="44"/>
      <c r="MTN299" s="44"/>
      <c r="MTO299" s="44"/>
      <c r="MTP299" s="44"/>
      <c r="MTQ299" s="44"/>
      <c r="MTR299" s="44"/>
      <c r="MTS299" s="44"/>
      <c r="MTT299" s="44"/>
      <c r="MTU299" s="44"/>
      <c r="MTV299" s="44"/>
      <c r="MTW299" s="44"/>
      <c r="MTX299" s="44"/>
      <c r="MTY299" s="44"/>
      <c r="MTZ299" s="44"/>
      <c r="MUA299" s="44"/>
      <c r="MUB299" s="44"/>
      <c r="MUC299" s="44"/>
      <c r="MUD299" s="44"/>
      <c r="MUE299" s="44"/>
      <c r="MUF299" s="44"/>
      <c r="MUG299" s="44"/>
      <c r="MUH299" s="44"/>
      <c r="MUI299" s="44"/>
      <c r="MUJ299" s="44"/>
      <c r="MUK299" s="44"/>
      <c r="MUL299" s="44"/>
      <c r="MUM299" s="44"/>
      <c r="MUN299" s="44"/>
      <c r="MUO299" s="44"/>
      <c r="MUP299" s="44"/>
      <c r="MUQ299" s="44"/>
      <c r="MUR299" s="44"/>
      <c r="MUS299" s="44"/>
      <c r="MUT299" s="44"/>
      <c r="MUU299" s="44"/>
      <c r="MUV299" s="44"/>
      <c r="MUW299" s="44"/>
      <c r="MUX299" s="44"/>
      <c r="MUY299" s="44"/>
      <c r="MUZ299" s="44"/>
      <c r="MVA299" s="44"/>
      <c r="MVB299" s="44"/>
      <c r="MVC299" s="44"/>
      <c r="MVD299" s="44"/>
      <c r="MVE299" s="44"/>
      <c r="MVF299" s="44"/>
      <c r="MVG299" s="44"/>
      <c r="MVH299" s="44"/>
      <c r="MVI299" s="44"/>
      <c r="MVJ299" s="44"/>
      <c r="MVK299" s="44"/>
      <c r="MVL299" s="44"/>
      <c r="MVM299" s="44"/>
      <c r="MVN299" s="44"/>
      <c r="MVO299" s="44"/>
      <c r="MVP299" s="44"/>
      <c r="MVQ299" s="44"/>
      <c r="MVR299" s="44"/>
      <c r="MVS299" s="44"/>
      <c r="MVT299" s="44"/>
      <c r="MVU299" s="44"/>
      <c r="MVV299" s="44"/>
      <c r="MVW299" s="44"/>
      <c r="MVX299" s="44"/>
      <c r="MVY299" s="44"/>
      <c r="MVZ299" s="44"/>
      <c r="MWA299" s="44"/>
      <c r="MWB299" s="44"/>
      <c r="MWC299" s="44"/>
      <c r="MWD299" s="44"/>
      <c r="MWE299" s="44"/>
      <c r="MWF299" s="44"/>
      <c r="MWG299" s="44"/>
      <c r="MWH299" s="44"/>
      <c r="MWI299" s="44"/>
      <c r="MWJ299" s="44"/>
      <c r="MWK299" s="44"/>
      <c r="MWL299" s="44"/>
      <c r="MWM299" s="44"/>
      <c r="MWN299" s="44"/>
      <c r="MWO299" s="44"/>
      <c r="MWP299" s="44"/>
      <c r="MWQ299" s="44"/>
      <c r="MWR299" s="44"/>
      <c r="MWS299" s="44"/>
      <c r="MWT299" s="44"/>
      <c r="MWU299" s="44"/>
      <c r="MWV299" s="44"/>
      <c r="MWW299" s="44"/>
      <c r="MWX299" s="44"/>
      <c r="MWY299" s="44"/>
      <c r="MWZ299" s="44"/>
      <c r="MXA299" s="44"/>
      <c r="MXB299" s="44"/>
      <c r="MXC299" s="44"/>
      <c r="MXD299" s="44"/>
      <c r="MXE299" s="44"/>
      <c r="MXF299" s="44"/>
      <c r="MXG299" s="44"/>
      <c r="MXH299" s="44"/>
      <c r="MXI299" s="44"/>
      <c r="MXJ299" s="44"/>
      <c r="MXK299" s="44"/>
      <c r="MXL299" s="44"/>
      <c r="MXM299" s="44"/>
      <c r="MXN299" s="44"/>
      <c r="MXO299" s="44"/>
      <c r="MXP299" s="44"/>
      <c r="MXQ299" s="44"/>
      <c r="MXR299" s="44"/>
      <c r="MXS299" s="44"/>
      <c r="MXT299" s="44"/>
      <c r="MXU299" s="44"/>
      <c r="MXV299" s="44"/>
      <c r="MXW299" s="44"/>
      <c r="MXX299" s="44"/>
      <c r="MXY299" s="44"/>
      <c r="MXZ299" s="44"/>
      <c r="MYA299" s="44"/>
      <c r="MYB299" s="44"/>
      <c r="MYC299" s="44"/>
      <c r="MYD299" s="44"/>
      <c r="MYE299" s="44"/>
      <c r="MYF299" s="44"/>
      <c r="MYG299" s="44"/>
      <c r="MYH299" s="44"/>
      <c r="MYI299" s="44"/>
      <c r="MYJ299" s="44"/>
      <c r="MYK299" s="44"/>
      <c r="MYL299" s="44"/>
      <c r="MYM299" s="44"/>
      <c r="MYN299" s="44"/>
      <c r="MYO299" s="44"/>
      <c r="MYP299" s="44"/>
      <c r="MYQ299" s="44"/>
      <c r="MYR299" s="44"/>
      <c r="MYS299" s="44"/>
      <c r="MYT299" s="44"/>
      <c r="MYU299" s="44"/>
      <c r="MYV299" s="44"/>
      <c r="MYW299" s="44"/>
      <c r="MYX299" s="44"/>
      <c r="MYY299" s="44"/>
      <c r="MYZ299" s="44"/>
      <c r="MZA299" s="44"/>
      <c r="MZB299" s="44"/>
      <c r="MZC299" s="44"/>
      <c r="MZD299" s="44"/>
      <c r="MZE299" s="44"/>
      <c r="MZF299" s="44"/>
      <c r="MZG299" s="44"/>
      <c r="MZH299" s="44"/>
      <c r="MZI299" s="44"/>
      <c r="MZJ299" s="44"/>
      <c r="MZK299" s="44"/>
      <c r="MZL299" s="44"/>
      <c r="MZM299" s="44"/>
      <c r="MZN299" s="44"/>
      <c r="MZO299" s="44"/>
      <c r="MZP299" s="44"/>
      <c r="MZQ299" s="44"/>
      <c r="MZR299" s="44"/>
      <c r="MZS299" s="44"/>
      <c r="MZT299" s="44"/>
      <c r="MZU299" s="44"/>
      <c r="MZV299" s="44"/>
      <c r="MZW299" s="44"/>
      <c r="MZX299" s="44"/>
      <c r="MZY299" s="44"/>
      <c r="MZZ299" s="44"/>
      <c r="NAA299" s="44"/>
      <c r="NAB299" s="44"/>
      <c r="NAC299" s="44"/>
      <c r="NAD299" s="44"/>
      <c r="NAE299" s="44"/>
      <c r="NAF299" s="44"/>
      <c r="NAG299" s="44"/>
      <c r="NAH299" s="44"/>
      <c r="NAI299" s="44"/>
      <c r="NAJ299" s="44"/>
      <c r="NAK299" s="44"/>
      <c r="NAL299" s="44"/>
      <c r="NAM299" s="44"/>
      <c r="NAN299" s="44"/>
      <c r="NAO299" s="44"/>
      <c r="NAP299" s="44"/>
      <c r="NAQ299" s="44"/>
      <c r="NAR299" s="44"/>
      <c r="NAS299" s="44"/>
      <c r="NAT299" s="44"/>
      <c r="NAU299" s="44"/>
      <c r="NAV299" s="44"/>
      <c r="NAW299" s="44"/>
      <c r="NAX299" s="44"/>
      <c r="NAY299" s="44"/>
      <c r="NAZ299" s="44"/>
      <c r="NBA299" s="44"/>
      <c r="NBB299" s="44"/>
      <c r="NBC299" s="44"/>
      <c r="NBD299" s="44"/>
      <c r="NBE299" s="44"/>
      <c r="NBF299" s="44"/>
      <c r="NBG299" s="44"/>
      <c r="NBH299" s="44"/>
      <c r="NBI299" s="44"/>
      <c r="NBJ299" s="44"/>
      <c r="NBK299" s="44"/>
      <c r="NBL299" s="44"/>
      <c r="NBM299" s="44"/>
      <c r="NBN299" s="44"/>
      <c r="NBO299" s="44"/>
      <c r="NBP299" s="44"/>
      <c r="NBQ299" s="44"/>
      <c r="NBR299" s="44"/>
      <c r="NBS299" s="44"/>
      <c r="NBT299" s="44"/>
      <c r="NBU299" s="44"/>
      <c r="NBV299" s="44"/>
      <c r="NBW299" s="44"/>
      <c r="NBX299" s="44"/>
      <c r="NBY299" s="44"/>
      <c r="NBZ299" s="44"/>
      <c r="NCA299" s="44"/>
      <c r="NCB299" s="44"/>
      <c r="NCC299" s="44"/>
      <c r="NCD299" s="44"/>
      <c r="NCE299" s="44"/>
      <c r="NCF299" s="44"/>
      <c r="NCG299" s="44"/>
      <c r="NCH299" s="44"/>
      <c r="NCI299" s="44"/>
      <c r="NCJ299" s="44"/>
      <c r="NCK299" s="44"/>
      <c r="NCL299" s="44"/>
      <c r="NCM299" s="44"/>
      <c r="NCN299" s="44"/>
      <c r="NCO299" s="44"/>
      <c r="NCP299" s="44"/>
      <c r="NCQ299" s="44"/>
      <c r="NCR299" s="44"/>
      <c r="NCS299" s="44"/>
      <c r="NCT299" s="44"/>
      <c r="NCU299" s="44"/>
      <c r="NCV299" s="44"/>
      <c r="NCW299" s="44"/>
      <c r="NCX299" s="44"/>
      <c r="NCY299" s="44"/>
      <c r="NCZ299" s="44"/>
      <c r="NDA299" s="44"/>
      <c r="NDB299" s="44"/>
      <c r="NDC299" s="44"/>
      <c r="NDD299" s="44"/>
      <c r="NDE299" s="44"/>
      <c r="NDF299" s="44"/>
      <c r="NDG299" s="44"/>
      <c r="NDH299" s="44"/>
      <c r="NDI299" s="44"/>
      <c r="NDJ299" s="44"/>
      <c r="NDK299" s="44"/>
      <c r="NDL299" s="44"/>
      <c r="NDM299" s="44"/>
      <c r="NDN299" s="44"/>
      <c r="NDO299" s="44"/>
      <c r="NDP299" s="44"/>
      <c r="NDQ299" s="44"/>
      <c r="NDR299" s="44"/>
      <c r="NDS299" s="44"/>
      <c r="NDT299" s="44"/>
      <c r="NDU299" s="44"/>
      <c r="NDV299" s="44"/>
      <c r="NDW299" s="44"/>
      <c r="NDX299" s="44"/>
      <c r="NDY299" s="44"/>
      <c r="NDZ299" s="44"/>
      <c r="NEA299" s="44"/>
      <c r="NEB299" s="44"/>
      <c r="NEC299" s="44"/>
      <c r="NED299" s="44"/>
      <c r="NEE299" s="44"/>
      <c r="NEF299" s="44"/>
      <c r="NEG299" s="44"/>
      <c r="NEH299" s="44"/>
      <c r="NEI299" s="44"/>
      <c r="NEJ299" s="44"/>
      <c r="NEK299" s="44"/>
      <c r="NEL299" s="44"/>
      <c r="NEM299" s="44"/>
      <c r="NEN299" s="44"/>
      <c r="NEO299" s="44"/>
      <c r="NEP299" s="44"/>
      <c r="NEQ299" s="44"/>
      <c r="NER299" s="44"/>
      <c r="NES299" s="44"/>
      <c r="NET299" s="44"/>
      <c r="NEU299" s="44"/>
      <c r="NEV299" s="44"/>
      <c r="NEW299" s="44"/>
      <c r="NEX299" s="44"/>
      <c r="NEY299" s="44"/>
      <c r="NEZ299" s="44"/>
      <c r="NFA299" s="44"/>
      <c r="NFB299" s="44"/>
      <c r="NFC299" s="44"/>
      <c r="NFD299" s="44"/>
      <c r="NFE299" s="44"/>
      <c r="NFF299" s="44"/>
      <c r="NFG299" s="44"/>
      <c r="NFH299" s="44"/>
      <c r="NFI299" s="44"/>
      <c r="NFJ299" s="44"/>
      <c r="NFK299" s="44"/>
      <c r="NFL299" s="44"/>
      <c r="NFM299" s="44"/>
      <c r="NFN299" s="44"/>
      <c r="NFO299" s="44"/>
      <c r="NFP299" s="44"/>
      <c r="NFQ299" s="44"/>
      <c r="NFR299" s="44"/>
      <c r="NFS299" s="44"/>
      <c r="NFT299" s="44"/>
      <c r="NFU299" s="44"/>
      <c r="NFV299" s="44"/>
      <c r="NFW299" s="44"/>
      <c r="NFX299" s="44"/>
      <c r="NFY299" s="44"/>
      <c r="NFZ299" s="44"/>
      <c r="NGA299" s="44"/>
      <c r="NGB299" s="44"/>
      <c r="NGC299" s="44"/>
      <c r="NGD299" s="44"/>
      <c r="NGE299" s="44"/>
      <c r="NGF299" s="44"/>
      <c r="NGG299" s="44"/>
      <c r="NGH299" s="44"/>
      <c r="NGI299" s="44"/>
      <c r="NGJ299" s="44"/>
      <c r="NGK299" s="44"/>
      <c r="NGL299" s="44"/>
      <c r="NGM299" s="44"/>
      <c r="NGN299" s="44"/>
      <c r="NGO299" s="44"/>
      <c r="NGP299" s="44"/>
      <c r="NGQ299" s="44"/>
      <c r="NGR299" s="44"/>
      <c r="NGS299" s="44"/>
      <c r="NGT299" s="44"/>
      <c r="NGU299" s="44"/>
      <c r="NGV299" s="44"/>
      <c r="NGW299" s="44"/>
      <c r="NGX299" s="44"/>
      <c r="NGY299" s="44"/>
      <c r="NGZ299" s="44"/>
      <c r="NHA299" s="44"/>
      <c r="NHB299" s="44"/>
      <c r="NHC299" s="44"/>
      <c r="NHD299" s="44"/>
      <c r="NHE299" s="44"/>
      <c r="NHF299" s="44"/>
      <c r="NHG299" s="44"/>
      <c r="NHH299" s="44"/>
      <c r="NHI299" s="44"/>
      <c r="NHJ299" s="44"/>
      <c r="NHK299" s="44"/>
      <c r="NHL299" s="44"/>
      <c r="NHM299" s="44"/>
      <c r="NHN299" s="44"/>
      <c r="NHO299" s="44"/>
      <c r="NHP299" s="44"/>
      <c r="NHQ299" s="44"/>
      <c r="NHR299" s="44"/>
      <c r="NHS299" s="44"/>
      <c r="NHT299" s="44"/>
      <c r="NHU299" s="44"/>
      <c r="NHV299" s="44"/>
      <c r="NHW299" s="44"/>
      <c r="NHX299" s="44"/>
      <c r="NHY299" s="44"/>
      <c r="NHZ299" s="44"/>
      <c r="NIA299" s="44"/>
      <c r="NIB299" s="44"/>
      <c r="NIC299" s="44"/>
      <c r="NID299" s="44"/>
      <c r="NIE299" s="44"/>
      <c r="NIF299" s="44"/>
      <c r="NIG299" s="44"/>
      <c r="NIH299" s="44"/>
      <c r="NII299" s="44"/>
      <c r="NIJ299" s="44"/>
      <c r="NIK299" s="44"/>
      <c r="NIL299" s="44"/>
      <c r="NIM299" s="44"/>
      <c r="NIN299" s="44"/>
      <c r="NIO299" s="44"/>
      <c r="NIP299" s="44"/>
      <c r="NIQ299" s="44"/>
      <c r="NIR299" s="44"/>
      <c r="NIS299" s="44"/>
      <c r="NIT299" s="44"/>
      <c r="NIU299" s="44"/>
      <c r="NIV299" s="44"/>
      <c r="NIW299" s="44"/>
      <c r="NIX299" s="44"/>
      <c r="NIY299" s="44"/>
      <c r="NIZ299" s="44"/>
      <c r="NJA299" s="44"/>
      <c r="NJB299" s="44"/>
      <c r="NJC299" s="44"/>
      <c r="NJD299" s="44"/>
      <c r="NJE299" s="44"/>
      <c r="NJF299" s="44"/>
      <c r="NJG299" s="44"/>
      <c r="NJH299" s="44"/>
      <c r="NJI299" s="44"/>
      <c r="NJJ299" s="44"/>
      <c r="NJK299" s="44"/>
      <c r="NJL299" s="44"/>
      <c r="NJM299" s="44"/>
      <c r="NJN299" s="44"/>
      <c r="NJO299" s="44"/>
      <c r="NJP299" s="44"/>
      <c r="NJQ299" s="44"/>
      <c r="NJR299" s="44"/>
      <c r="NJS299" s="44"/>
      <c r="NJT299" s="44"/>
      <c r="NJU299" s="44"/>
      <c r="NJV299" s="44"/>
      <c r="NJW299" s="44"/>
      <c r="NJX299" s="44"/>
      <c r="NJY299" s="44"/>
      <c r="NJZ299" s="44"/>
      <c r="NKA299" s="44"/>
      <c r="NKB299" s="44"/>
      <c r="NKC299" s="44"/>
      <c r="NKD299" s="44"/>
      <c r="NKE299" s="44"/>
      <c r="NKF299" s="44"/>
      <c r="NKG299" s="44"/>
      <c r="NKH299" s="44"/>
      <c r="NKI299" s="44"/>
      <c r="NKJ299" s="44"/>
      <c r="NKK299" s="44"/>
      <c r="NKL299" s="44"/>
      <c r="NKM299" s="44"/>
      <c r="NKN299" s="44"/>
      <c r="NKO299" s="44"/>
      <c r="NKP299" s="44"/>
      <c r="NKQ299" s="44"/>
      <c r="NKR299" s="44"/>
      <c r="NKS299" s="44"/>
      <c r="NKT299" s="44"/>
      <c r="NKU299" s="44"/>
      <c r="NKV299" s="44"/>
      <c r="NKW299" s="44"/>
      <c r="NKX299" s="44"/>
      <c r="NKY299" s="44"/>
      <c r="NKZ299" s="44"/>
      <c r="NLA299" s="44"/>
      <c r="NLB299" s="44"/>
      <c r="NLC299" s="44"/>
      <c r="NLD299" s="44"/>
      <c r="NLE299" s="44"/>
      <c r="NLF299" s="44"/>
      <c r="NLG299" s="44"/>
      <c r="NLH299" s="44"/>
      <c r="NLI299" s="44"/>
      <c r="NLJ299" s="44"/>
      <c r="NLK299" s="44"/>
      <c r="NLL299" s="44"/>
      <c r="NLM299" s="44"/>
      <c r="NLN299" s="44"/>
      <c r="NLO299" s="44"/>
      <c r="NLP299" s="44"/>
      <c r="NLQ299" s="44"/>
      <c r="NLR299" s="44"/>
      <c r="NLS299" s="44"/>
      <c r="NLT299" s="44"/>
      <c r="NLU299" s="44"/>
      <c r="NLV299" s="44"/>
      <c r="NLW299" s="44"/>
      <c r="NLX299" s="44"/>
      <c r="NLY299" s="44"/>
      <c r="NLZ299" s="44"/>
      <c r="NMA299" s="44"/>
      <c r="NMB299" s="44"/>
      <c r="NMC299" s="44"/>
      <c r="NMD299" s="44"/>
      <c r="NME299" s="44"/>
      <c r="NMF299" s="44"/>
      <c r="NMG299" s="44"/>
      <c r="NMH299" s="44"/>
      <c r="NMI299" s="44"/>
      <c r="NMJ299" s="44"/>
      <c r="NMK299" s="44"/>
      <c r="NML299" s="44"/>
      <c r="NMM299" s="44"/>
      <c r="NMN299" s="44"/>
      <c r="NMO299" s="44"/>
      <c r="NMP299" s="44"/>
      <c r="NMQ299" s="44"/>
      <c r="NMR299" s="44"/>
      <c r="NMS299" s="44"/>
      <c r="NMT299" s="44"/>
      <c r="NMU299" s="44"/>
      <c r="NMV299" s="44"/>
      <c r="NMW299" s="44"/>
      <c r="NMX299" s="44"/>
      <c r="NMY299" s="44"/>
      <c r="NMZ299" s="44"/>
      <c r="NNA299" s="44"/>
      <c r="NNB299" s="44"/>
      <c r="NNC299" s="44"/>
      <c r="NND299" s="44"/>
      <c r="NNE299" s="44"/>
      <c r="NNF299" s="44"/>
      <c r="NNG299" s="44"/>
      <c r="NNH299" s="44"/>
      <c r="NNI299" s="44"/>
      <c r="NNJ299" s="44"/>
      <c r="NNK299" s="44"/>
      <c r="NNL299" s="44"/>
      <c r="NNM299" s="44"/>
      <c r="NNN299" s="44"/>
      <c r="NNO299" s="44"/>
      <c r="NNP299" s="44"/>
      <c r="NNQ299" s="44"/>
      <c r="NNR299" s="44"/>
      <c r="NNS299" s="44"/>
      <c r="NNT299" s="44"/>
      <c r="NNU299" s="44"/>
      <c r="NNV299" s="44"/>
      <c r="NNW299" s="44"/>
      <c r="NNX299" s="44"/>
      <c r="NNY299" s="44"/>
      <c r="NNZ299" s="44"/>
      <c r="NOA299" s="44"/>
      <c r="NOB299" s="44"/>
      <c r="NOC299" s="44"/>
      <c r="NOD299" s="44"/>
      <c r="NOE299" s="44"/>
      <c r="NOF299" s="44"/>
      <c r="NOG299" s="44"/>
      <c r="NOH299" s="44"/>
      <c r="NOI299" s="44"/>
      <c r="NOJ299" s="44"/>
      <c r="NOK299" s="44"/>
      <c r="NOL299" s="44"/>
      <c r="NOM299" s="44"/>
      <c r="NON299" s="44"/>
      <c r="NOO299" s="44"/>
      <c r="NOP299" s="44"/>
      <c r="NOQ299" s="44"/>
      <c r="NOR299" s="44"/>
      <c r="NOS299" s="44"/>
      <c r="NOT299" s="44"/>
      <c r="NOU299" s="44"/>
      <c r="NOV299" s="44"/>
      <c r="NOW299" s="44"/>
      <c r="NOX299" s="44"/>
      <c r="NOY299" s="44"/>
      <c r="NOZ299" s="44"/>
      <c r="NPA299" s="44"/>
      <c r="NPB299" s="44"/>
      <c r="NPC299" s="44"/>
      <c r="NPD299" s="44"/>
      <c r="NPE299" s="44"/>
      <c r="NPF299" s="44"/>
      <c r="NPG299" s="44"/>
      <c r="NPH299" s="44"/>
      <c r="NPI299" s="44"/>
      <c r="NPJ299" s="44"/>
      <c r="NPK299" s="44"/>
      <c r="NPL299" s="44"/>
      <c r="NPM299" s="44"/>
      <c r="NPN299" s="44"/>
      <c r="NPO299" s="44"/>
      <c r="NPP299" s="44"/>
      <c r="NPQ299" s="44"/>
      <c r="NPR299" s="44"/>
      <c r="NPS299" s="44"/>
      <c r="NPT299" s="44"/>
      <c r="NPU299" s="44"/>
      <c r="NPV299" s="44"/>
      <c r="NPW299" s="44"/>
      <c r="NPX299" s="44"/>
      <c r="NPY299" s="44"/>
      <c r="NPZ299" s="44"/>
      <c r="NQA299" s="44"/>
      <c r="NQB299" s="44"/>
      <c r="NQC299" s="44"/>
      <c r="NQD299" s="44"/>
      <c r="NQE299" s="44"/>
      <c r="NQF299" s="44"/>
      <c r="NQG299" s="44"/>
      <c r="NQH299" s="44"/>
      <c r="NQI299" s="44"/>
      <c r="NQJ299" s="44"/>
      <c r="NQK299" s="44"/>
      <c r="NQL299" s="44"/>
      <c r="NQM299" s="44"/>
      <c r="NQN299" s="44"/>
      <c r="NQO299" s="44"/>
      <c r="NQP299" s="44"/>
      <c r="NQQ299" s="44"/>
      <c r="NQR299" s="44"/>
      <c r="NQS299" s="44"/>
      <c r="NQT299" s="44"/>
      <c r="NQU299" s="44"/>
      <c r="NQV299" s="44"/>
      <c r="NQW299" s="44"/>
      <c r="NQX299" s="44"/>
      <c r="NQY299" s="44"/>
      <c r="NQZ299" s="44"/>
      <c r="NRA299" s="44"/>
      <c r="NRB299" s="44"/>
      <c r="NRC299" s="44"/>
      <c r="NRD299" s="44"/>
      <c r="NRE299" s="44"/>
      <c r="NRF299" s="44"/>
      <c r="NRG299" s="44"/>
      <c r="NRH299" s="44"/>
      <c r="NRI299" s="44"/>
      <c r="NRJ299" s="44"/>
      <c r="NRK299" s="44"/>
      <c r="NRL299" s="44"/>
      <c r="NRM299" s="44"/>
      <c r="NRN299" s="44"/>
      <c r="NRO299" s="44"/>
      <c r="NRP299" s="44"/>
      <c r="NRQ299" s="44"/>
      <c r="NRR299" s="44"/>
      <c r="NRS299" s="44"/>
      <c r="NRT299" s="44"/>
      <c r="NRU299" s="44"/>
      <c r="NRV299" s="44"/>
      <c r="NRW299" s="44"/>
      <c r="NRX299" s="44"/>
      <c r="NRY299" s="44"/>
      <c r="NRZ299" s="44"/>
      <c r="NSA299" s="44"/>
      <c r="NSB299" s="44"/>
      <c r="NSC299" s="44"/>
      <c r="NSD299" s="44"/>
      <c r="NSE299" s="44"/>
      <c r="NSF299" s="44"/>
      <c r="NSG299" s="44"/>
      <c r="NSH299" s="44"/>
      <c r="NSI299" s="44"/>
      <c r="NSJ299" s="44"/>
      <c r="NSK299" s="44"/>
      <c r="NSL299" s="44"/>
      <c r="NSM299" s="44"/>
      <c r="NSN299" s="44"/>
      <c r="NSO299" s="44"/>
      <c r="NSP299" s="44"/>
      <c r="NSQ299" s="44"/>
      <c r="NSR299" s="44"/>
      <c r="NSS299" s="44"/>
      <c r="NST299" s="44"/>
      <c r="NSU299" s="44"/>
      <c r="NSV299" s="44"/>
      <c r="NSW299" s="44"/>
      <c r="NSX299" s="44"/>
      <c r="NSY299" s="44"/>
      <c r="NSZ299" s="44"/>
      <c r="NTA299" s="44"/>
      <c r="NTB299" s="44"/>
      <c r="NTC299" s="44"/>
      <c r="NTD299" s="44"/>
      <c r="NTE299" s="44"/>
      <c r="NTF299" s="44"/>
      <c r="NTG299" s="44"/>
      <c r="NTH299" s="44"/>
      <c r="NTI299" s="44"/>
      <c r="NTJ299" s="44"/>
      <c r="NTK299" s="44"/>
      <c r="NTL299" s="44"/>
      <c r="NTM299" s="44"/>
      <c r="NTN299" s="44"/>
      <c r="NTO299" s="44"/>
      <c r="NTP299" s="44"/>
      <c r="NTQ299" s="44"/>
      <c r="NTR299" s="44"/>
      <c r="NTS299" s="44"/>
      <c r="NTT299" s="44"/>
      <c r="NTU299" s="44"/>
      <c r="NTV299" s="44"/>
      <c r="NTW299" s="44"/>
      <c r="NTX299" s="44"/>
      <c r="NTY299" s="44"/>
      <c r="NTZ299" s="44"/>
      <c r="NUA299" s="44"/>
      <c r="NUB299" s="44"/>
      <c r="NUC299" s="44"/>
      <c r="NUD299" s="44"/>
      <c r="NUE299" s="44"/>
      <c r="NUF299" s="44"/>
      <c r="NUG299" s="44"/>
      <c r="NUH299" s="44"/>
      <c r="NUI299" s="44"/>
      <c r="NUJ299" s="44"/>
      <c r="NUK299" s="44"/>
      <c r="NUL299" s="44"/>
      <c r="NUM299" s="44"/>
      <c r="NUN299" s="44"/>
      <c r="NUO299" s="44"/>
      <c r="NUP299" s="44"/>
      <c r="NUQ299" s="44"/>
      <c r="NUR299" s="44"/>
      <c r="NUS299" s="44"/>
      <c r="NUT299" s="44"/>
      <c r="NUU299" s="44"/>
      <c r="NUV299" s="44"/>
      <c r="NUW299" s="44"/>
      <c r="NUX299" s="44"/>
      <c r="NUY299" s="44"/>
      <c r="NUZ299" s="44"/>
      <c r="NVA299" s="44"/>
      <c r="NVB299" s="44"/>
      <c r="NVC299" s="44"/>
      <c r="NVD299" s="44"/>
      <c r="NVE299" s="44"/>
      <c r="NVF299" s="44"/>
      <c r="NVG299" s="44"/>
      <c r="NVH299" s="44"/>
      <c r="NVI299" s="44"/>
      <c r="NVJ299" s="44"/>
      <c r="NVK299" s="44"/>
      <c r="NVL299" s="44"/>
      <c r="NVM299" s="44"/>
      <c r="NVN299" s="44"/>
      <c r="NVO299" s="44"/>
      <c r="NVP299" s="44"/>
      <c r="NVQ299" s="44"/>
      <c r="NVR299" s="44"/>
      <c r="NVS299" s="44"/>
      <c r="NVT299" s="44"/>
      <c r="NVU299" s="44"/>
      <c r="NVV299" s="44"/>
      <c r="NVW299" s="44"/>
      <c r="NVX299" s="44"/>
      <c r="NVY299" s="44"/>
      <c r="NVZ299" s="44"/>
      <c r="NWA299" s="44"/>
      <c r="NWB299" s="44"/>
      <c r="NWC299" s="44"/>
      <c r="NWD299" s="44"/>
      <c r="NWE299" s="44"/>
      <c r="NWF299" s="44"/>
      <c r="NWG299" s="44"/>
      <c r="NWH299" s="44"/>
      <c r="NWI299" s="44"/>
      <c r="NWJ299" s="44"/>
      <c r="NWK299" s="44"/>
      <c r="NWL299" s="44"/>
      <c r="NWM299" s="44"/>
      <c r="NWN299" s="44"/>
      <c r="NWO299" s="44"/>
      <c r="NWP299" s="44"/>
      <c r="NWQ299" s="44"/>
      <c r="NWR299" s="44"/>
      <c r="NWS299" s="44"/>
      <c r="NWT299" s="44"/>
      <c r="NWU299" s="44"/>
      <c r="NWV299" s="44"/>
      <c r="NWW299" s="44"/>
      <c r="NWX299" s="44"/>
      <c r="NWY299" s="44"/>
      <c r="NWZ299" s="44"/>
      <c r="NXA299" s="44"/>
      <c r="NXB299" s="44"/>
      <c r="NXC299" s="44"/>
      <c r="NXD299" s="44"/>
      <c r="NXE299" s="44"/>
      <c r="NXF299" s="44"/>
      <c r="NXG299" s="44"/>
      <c r="NXH299" s="44"/>
      <c r="NXI299" s="44"/>
      <c r="NXJ299" s="44"/>
      <c r="NXK299" s="44"/>
      <c r="NXL299" s="44"/>
      <c r="NXM299" s="44"/>
      <c r="NXN299" s="44"/>
      <c r="NXO299" s="44"/>
      <c r="NXP299" s="44"/>
      <c r="NXQ299" s="44"/>
      <c r="NXR299" s="44"/>
      <c r="NXS299" s="44"/>
      <c r="NXT299" s="44"/>
      <c r="NXU299" s="44"/>
      <c r="NXV299" s="44"/>
      <c r="NXW299" s="44"/>
      <c r="NXX299" s="44"/>
      <c r="NXY299" s="44"/>
      <c r="NXZ299" s="44"/>
      <c r="NYA299" s="44"/>
      <c r="NYB299" s="44"/>
      <c r="NYC299" s="44"/>
      <c r="NYD299" s="44"/>
      <c r="NYE299" s="44"/>
      <c r="NYF299" s="44"/>
      <c r="NYG299" s="44"/>
      <c r="NYH299" s="44"/>
      <c r="NYI299" s="44"/>
      <c r="NYJ299" s="44"/>
      <c r="NYK299" s="44"/>
      <c r="NYL299" s="44"/>
      <c r="NYM299" s="44"/>
      <c r="NYN299" s="44"/>
      <c r="NYO299" s="44"/>
      <c r="NYP299" s="44"/>
      <c r="NYQ299" s="44"/>
      <c r="NYR299" s="44"/>
      <c r="NYS299" s="44"/>
      <c r="NYT299" s="44"/>
      <c r="NYU299" s="44"/>
      <c r="NYV299" s="44"/>
      <c r="NYW299" s="44"/>
      <c r="NYX299" s="44"/>
      <c r="NYY299" s="44"/>
      <c r="NYZ299" s="44"/>
      <c r="NZA299" s="44"/>
      <c r="NZB299" s="44"/>
      <c r="NZC299" s="44"/>
      <c r="NZD299" s="44"/>
      <c r="NZE299" s="44"/>
      <c r="NZF299" s="44"/>
      <c r="NZG299" s="44"/>
      <c r="NZH299" s="44"/>
      <c r="NZI299" s="44"/>
      <c r="NZJ299" s="44"/>
      <c r="NZK299" s="44"/>
      <c r="NZL299" s="44"/>
      <c r="NZM299" s="44"/>
      <c r="NZN299" s="44"/>
      <c r="NZO299" s="44"/>
      <c r="NZP299" s="44"/>
      <c r="NZQ299" s="44"/>
      <c r="NZR299" s="44"/>
      <c r="NZS299" s="44"/>
      <c r="NZT299" s="44"/>
      <c r="NZU299" s="44"/>
      <c r="NZV299" s="44"/>
      <c r="NZW299" s="44"/>
      <c r="NZX299" s="44"/>
      <c r="NZY299" s="44"/>
      <c r="NZZ299" s="44"/>
      <c r="OAA299" s="44"/>
      <c r="OAB299" s="44"/>
      <c r="OAC299" s="44"/>
      <c r="OAD299" s="44"/>
      <c r="OAE299" s="44"/>
      <c r="OAF299" s="44"/>
      <c r="OAG299" s="44"/>
      <c r="OAH299" s="44"/>
      <c r="OAI299" s="44"/>
      <c r="OAJ299" s="44"/>
      <c r="OAK299" s="44"/>
      <c r="OAL299" s="44"/>
      <c r="OAM299" s="44"/>
      <c r="OAN299" s="44"/>
      <c r="OAO299" s="44"/>
      <c r="OAP299" s="44"/>
      <c r="OAQ299" s="44"/>
      <c r="OAR299" s="44"/>
      <c r="OAS299" s="44"/>
      <c r="OAT299" s="44"/>
      <c r="OAU299" s="44"/>
      <c r="OAV299" s="44"/>
      <c r="OAW299" s="44"/>
      <c r="OAX299" s="44"/>
      <c r="OAY299" s="44"/>
      <c r="OAZ299" s="44"/>
      <c r="OBA299" s="44"/>
      <c r="OBB299" s="44"/>
      <c r="OBC299" s="44"/>
      <c r="OBD299" s="44"/>
      <c r="OBE299" s="44"/>
      <c r="OBF299" s="44"/>
      <c r="OBG299" s="44"/>
      <c r="OBH299" s="44"/>
      <c r="OBI299" s="44"/>
      <c r="OBJ299" s="44"/>
      <c r="OBK299" s="44"/>
      <c r="OBL299" s="44"/>
      <c r="OBM299" s="44"/>
      <c r="OBN299" s="44"/>
      <c r="OBO299" s="44"/>
      <c r="OBP299" s="44"/>
      <c r="OBQ299" s="44"/>
      <c r="OBR299" s="44"/>
      <c r="OBS299" s="44"/>
      <c r="OBT299" s="44"/>
      <c r="OBU299" s="44"/>
      <c r="OBV299" s="44"/>
      <c r="OBW299" s="44"/>
      <c r="OBX299" s="44"/>
      <c r="OBY299" s="44"/>
      <c r="OBZ299" s="44"/>
      <c r="OCA299" s="44"/>
      <c r="OCB299" s="44"/>
      <c r="OCC299" s="44"/>
      <c r="OCD299" s="44"/>
      <c r="OCE299" s="44"/>
      <c r="OCF299" s="44"/>
      <c r="OCG299" s="44"/>
      <c r="OCH299" s="44"/>
      <c r="OCI299" s="44"/>
      <c r="OCJ299" s="44"/>
      <c r="OCK299" s="44"/>
      <c r="OCL299" s="44"/>
      <c r="OCM299" s="44"/>
      <c r="OCN299" s="44"/>
      <c r="OCO299" s="44"/>
      <c r="OCP299" s="44"/>
      <c r="OCQ299" s="44"/>
      <c r="OCR299" s="44"/>
      <c r="OCS299" s="44"/>
      <c r="OCT299" s="44"/>
      <c r="OCU299" s="44"/>
      <c r="OCV299" s="44"/>
      <c r="OCW299" s="44"/>
      <c r="OCX299" s="44"/>
      <c r="OCY299" s="44"/>
      <c r="OCZ299" s="44"/>
      <c r="ODA299" s="44"/>
      <c r="ODB299" s="44"/>
      <c r="ODC299" s="44"/>
      <c r="ODD299" s="44"/>
      <c r="ODE299" s="44"/>
      <c r="ODF299" s="44"/>
      <c r="ODG299" s="44"/>
      <c r="ODH299" s="44"/>
      <c r="ODI299" s="44"/>
      <c r="ODJ299" s="44"/>
      <c r="ODK299" s="44"/>
      <c r="ODL299" s="44"/>
      <c r="ODM299" s="44"/>
      <c r="ODN299" s="44"/>
      <c r="ODO299" s="44"/>
      <c r="ODP299" s="44"/>
      <c r="ODQ299" s="44"/>
      <c r="ODR299" s="44"/>
      <c r="ODS299" s="44"/>
      <c r="ODT299" s="44"/>
      <c r="ODU299" s="44"/>
      <c r="ODV299" s="44"/>
      <c r="ODW299" s="44"/>
      <c r="ODX299" s="44"/>
      <c r="ODY299" s="44"/>
      <c r="ODZ299" s="44"/>
      <c r="OEA299" s="44"/>
      <c r="OEB299" s="44"/>
      <c r="OEC299" s="44"/>
      <c r="OED299" s="44"/>
      <c r="OEE299" s="44"/>
      <c r="OEF299" s="44"/>
      <c r="OEG299" s="44"/>
      <c r="OEH299" s="44"/>
      <c r="OEI299" s="44"/>
      <c r="OEJ299" s="44"/>
      <c r="OEK299" s="44"/>
      <c r="OEL299" s="44"/>
      <c r="OEM299" s="44"/>
      <c r="OEN299" s="44"/>
      <c r="OEO299" s="44"/>
      <c r="OEP299" s="44"/>
      <c r="OEQ299" s="44"/>
      <c r="OER299" s="44"/>
      <c r="OES299" s="44"/>
      <c r="OET299" s="44"/>
      <c r="OEU299" s="44"/>
      <c r="OEV299" s="44"/>
      <c r="OEW299" s="44"/>
      <c r="OEX299" s="44"/>
      <c r="OEY299" s="44"/>
      <c r="OEZ299" s="44"/>
      <c r="OFA299" s="44"/>
      <c r="OFB299" s="44"/>
      <c r="OFC299" s="44"/>
      <c r="OFD299" s="44"/>
      <c r="OFE299" s="44"/>
      <c r="OFF299" s="44"/>
      <c r="OFG299" s="44"/>
      <c r="OFH299" s="44"/>
      <c r="OFI299" s="44"/>
      <c r="OFJ299" s="44"/>
      <c r="OFK299" s="44"/>
      <c r="OFL299" s="44"/>
      <c r="OFM299" s="44"/>
      <c r="OFN299" s="44"/>
      <c r="OFO299" s="44"/>
      <c r="OFP299" s="44"/>
      <c r="OFQ299" s="44"/>
      <c r="OFR299" s="44"/>
      <c r="OFS299" s="44"/>
      <c r="OFT299" s="44"/>
      <c r="OFU299" s="44"/>
      <c r="OFV299" s="44"/>
      <c r="OFW299" s="44"/>
      <c r="OFX299" s="44"/>
      <c r="OFY299" s="44"/>
      <c r="OFZ299" s="44"/>
      <c r="OGA299" s="44"/>
      <c r="OGB299" s="44"/>
      <c r="OGC299" s="44"/>
      <c r="OGD299" s="44"/>
      <c r="OGE299" s="44"/>
      <c r="OGF299" s="44"/>
      <c r="OGG299" s="44"/>
      <c r="OGH299" s="44"/>
      <c r="OGI299" s="44"/>
      <c r="OGJ299" s="44"/>
      <c r="OGK299" s="44"/>
      <c r="OGL299" s="44"/>
      <c r="OGM299" s="44"/>
      <c r="OGN299" s="44"/>
      <c r="OGO299" s="44"/>
      <c r="OGP299" s="44"/>
      <c r="OGQ299" s="44"/>
      <c r="OGR299" s="44"/>
      <c r="OGS299" s="44"/>
      <c r="OGT299" s="44"/>
      <c r="OGU299" s="44"/>
      <c r="OGV299" s="44"/>
      <c r="OGW299" s="44"/>
      <c r="OGX299" s="44"/>
      <c r="OGY299" s="44"/>
      <c r="OGZ299" s="44"/>
      <c r="OHA299" s="44"/>
      <c r="OHB299" s="44"/>
      <c r="OHC299" s="44"/>
      <c r="OHD299" s="44"/>
      <c r="OHE299" s="44"/>
      <c r="OHF299" s="44"/>
      <c r="OHG299" s="44"/>
      <c r="OHH299" s="44"/>
      <c r="OHI299" s="44"/>
      <c r="OHJ299" s="44"/>
      <c r="OHK299" s="44"/>
      <c r="OHL299" s="44"/>
      <c r="OHM299" s="44"/>
      <c r="OHN299" s="44"/>
      <c r="OHO299" s="44"/>
      <c r="OHP299" s="44"/>
      <c r="OHQ299" s="44"/>
      <c r="OHR299" s="44"/>
      <c r="OHS299" s="44"/>
      <c r="OHT299" s="44"/>
      <c r="OHU299" s="44"/>
      <c r="OHV299" s="44"/>
      <c r="OHW299" s="44"/>
      <c r="OHX299" s="44"/>
      <c r="OHY299" s="44"/>
      <c r="OHZ299" s="44"/>
      <c r="OIA299" s="44"/>
      <c r="OIB299" s="44"/>
      <c r="OIC299" s="44"/>
      <c r="OID299" s="44"/>
      <c r="OIE299" s="44"/>
      <c r="OIF299" s="44"/>
      <c r="OIG299" s="44"/>
      <c r="OIH299" s="44"/>
      <c r="OII299" s="44"/>
      <c r="OIJ299" s="44"/>
      <c r="OIK299" s="44"/>
      <c r="OIL299" s="44"/>
      <c r="OIM299" s="44"/>
      <c r="OIN299" s="44"/>
      <c r="OIO299" s="44"/>
      <c r="OIP299" s="44"/>
      <c r="OIQ299" s="44"/>
      <c r="OIR299" s="44"/>
      <c r="OIS299" s="44"/>
      <c r="OIT299" s="44"/>
      <c r="OIU299" s="44"/>
      <c r="OIV299" s="44"/>
      <c r="OIW299" s="44"/>
      <c r="OIX299" s="44"/>
      <c r="OIY299" s="44"/>
      <c r="OIZ299" s="44"/>
      <c r="OJA299" s="44"/>
      <c r="OJB299" s="44"/>
      <c r="OJC299" s="44"/>
      <c r="OJD299" s="44"/>
      <c r="OJE299" s="44"/>
      <c r="OJF299" s="44"/>
      <c r="OJG299" s="44"/>
      <c r="OJH299" s="44"/>
      <c r="OJI299" s="44"/>
      <c r="OJJ299" s="44"/>
      <c r="OJK299" s="44"/>
      <c r="OJL299" s="44"/>
      <c r="OJM299" s="44"/>
      <c r="OJN299" s="44"/>
      <c r="OJO299" s="44"/>
      <c r="OJP299" s="44"/>
      <c r="OJQ299" s="44"/>
      <c r="OJR299" s="44"/>
      <c r="OJS299" s="44"/>
      <c r="OJT299" s="44"/>
      <c r="OJU299" s="44"/>
      <c r="OJV299" s="44"/>
      <c r="OJW299" s="44"/>
      <c r="OJX299" s="44"/>
      <c r="OJY299" s="44"/>
      <c r="OJZ299" s="44"/>
      <c r="OKA299" s="44"/>
      <c r="OKB299" s="44"/>
      <c r="OKC299" s="44"/>
      <c r="OKD299" s="44"/>
      <c r="OKE299" s="44"/>
      <c r="OKF299" s="44"/>
      <c r="OKG299" s="44"/>
      <c r="OKH299" s="44"/>
      <c r="OKI299" s="44"/>
      <c r="OKJ299" s="44"/>
      <c r="OKK299" s="44"/>
      <c r="OKL299" s="44"/>
      <c r="OKM299" s="44"/>
      <c r="OKN299" s="44"/>
      <c r="OKO299" s="44"/>
      <c r="OKP299" s="44"/>
      <c r="OKQ299" s="44"/>
      <c r="OKR299" s="44"/>
      <c r="OKS299" s="44"/>
      <c r="OKT299" s="44"/>
      <c r="OKU299" s="44"/>
      <c r="OKV299" s="44"/>
      <c r="OKW299" s="44"/>
      <c r="OKX299" s="44"/>
      <c r="OKY299" s="44"/>
      <c r="OKZ299" s="44"/>
      <c r="OLA299" s="44"/>
      <c r="OLB299" s="44"/>
      <c r="OLC299" s="44"/>
      <c r="OLD299" s="44"/>
      <c r="OLE299" s="44"/>
      <c r="OLF299" s="44"/>
      <c r="OLG299" s="44"/>
      <c r="OLH299" s="44"/>
      <c r="OLI299" s="44"/>
      <c r="OLJ299" s="44"/>
      <c r="OLK299" s="44"/>
      <c r="OLL299" s="44"/>
      <c r="OLM299" s="44"/>
      <c r="OLN299" s="44"/>
      <c r="OLO299" s="44"/>
      <c r="OLP299" s="44"/>
      <c r="OLQ299" s="44"/>
      <c r="OLR299" s="44"/>
      <c r="OLS299" s="44"/>
      <c r="OLT299" s="44"/>
      <c r="OLU299" s="44"/>
      <c r="OLV299" s="44"/>
      <c r="OLW299" s="44"/>
      <c r="OLX299" s="44"/>
      <c r="OLY299" s="44"/>
      <c r="OLZ299" s="44"/>
      <c r="OMA299" s="44"/>
      <c r="OMB299" s="44"/>
      <c r="OMC299" s="44"/>
      <c r="OMD299" s="44"/>
      <c r="OME299" s="44"/>
      <c r="OMF299" s="44"/>
      <c r="OMG299" s="44"/>
      <c r="OMH299" s="44"/>
      <c r="OMI299" s="44"/>
      <c r="OMJ299" s="44"/>
      <c r="OMK299" s="44"/>
      <c r="OML299" s="44"/>
      <c r="OMM299" s="44"/>
      <c r="OMN299" s="44"/>
      <c r="OMO299" s="44"/>
      <c r="OMP299" s="44"/>
      <c r="OMQ299" s="44"/>
      <c r="OMR299" s="44"/>
      <c r="OMS299" s="44"/>
      <c r="OMT299" s="44"/>
      <c r="OMU299" s="44"/>
      <c r="OMV299" s="44"/>
      <c r="OMW299" s="44"/>
      <c r="OMX299" s="44"/>
      <c r="OMY299" s="44"/>
      <c r="OMZ299" s="44"/>
      <c r="ONA299" s="44"/>
      <c r="ONB299" s="44"/>
      <c r="ONC299" s="44"/>
      <c r="OND299" s="44"/>
      <c r="ONE299" s="44"/>
      <c r="ONF299" s="44"/>
      <c r="ONG299" s="44"/>
      <c r="ONH299" s="44"/>
      <c r="ONI299" s="44"/>
      <c r="ONJ299" s="44"/>
      <c r="ONK299" s="44"/>
      <c r="ONL299" s="44"/>
      <c r="ONM299" s="44"/>
      <c r="ONN299" s="44"/>
      <c r="ONO299" s="44"/>
      <c r="ONP299" s="44"/>
      <c r="ONQ299" s="44"/>
      <c r="ONR299" s="44"/>
      <c r="ONS299" s="44"/>
      <c r="ONT299" s="44"/>
      <c r="ONU299" s="44"/>
      <c r="ONV299" s="44"/>
      <c r="ONW299" s="44"/>
      <c r="ONX299" s="44"/>
      <c r="ONY299" s="44"/>
      <c r="ONZ299" s="44"/>
      <c r="OOA299" s="44"/>
      <c r="OOB299" s="44"/>
      <c r="OOC299" s="44"/>
      <c r="OOD299" s="44"/>
      <c r="OOE299" s="44"/>
      <c r="OOF299" s="44"/>
      <c r="OOG299" s="44"/>
      <c r="OOH299" s="44"/>
      <c r="OOI299" s="44"/>
      <c r="OOJ299" s="44"/>
      <c r="OOK299" s="44"/>
      <c r="OOL299" s="44"/>
      <c r="OOM299" s="44"/>
      <c r="OON299" s="44"/>
      <c r="OOO299" s="44"/>
      <c r="OOP299" s="44"/>
      <c r="OOQ299" s="44"/>
      <c r="OOR299" s="44"/>
      <c r="OOS299" s="44"/>
      <c r="OOT299" s="44"/>
      <c r="OOU299" s="44"/>
      <c r="OOV299" s="44"/>
      <c r="OOW299" s="44"/>
      <c r="OOX299" s="44"/>
      <c r="OOY299" s="44"/>
      <c r="OOZ299" s="44"/>
      <c r="OPA299" s="44"/>
      <c r="OPB299" s="44"/>
      <c r="OPC299" s="44"/>
      <c r="OPD299" s="44"/>
      <c r="OPE299" s="44"/>
      <c r="OPF299" s="44"/>
      <c r="OPG299" s="44"/>
      <c r="OPH299" s="44"/>
      <c r="OPI299" s="44"/>
      <c r="OPJ299" s="44"/>
      <c r="OPK299" s="44"/>
      <c r="OPL299" s="44"/>
      <c r="OPM299" s="44"/>
      <c r="OPN299" s="44"/>
      <c r="OPO299" s="44"/>
      <c r="OPP299" s="44"/>
      <c r="OPQ299" s="44"/>
      <c r="OPR299" s="44"/>
      <c r="OPS299" s="44"/>
      <c r="OPT299" s="44"/>
      <c r="OPU299" s="44"/>
      <c r="OPV299" s="44"/>
      <c r="OPW299" s="44"/>
      <c r="OPX299" s="44"/>
      <c r="OPY299" s="44"/>
      <c r="OPZ299" s="44"/>
      <c r="OQA299" s="44"/>
      <c r="OQB299" s="44"/>
      <c r="OQC299" s="44"/>
      <c r="OQD299" s="44"/>
      <c r="OQE299" s="44"/>
      <c r="OQF299" s="44"/>
      <c r="OQG299" s="44"/>
      <c r="OQH299" s="44"/>
      <c r="OQI299" s="44"/>
      <c r="OQJ299" s="44"/>
      <c r="OQK299" s="44"/>
      <c r="OQL299" s="44"/>
      <c r="OQM299" s="44"/>
      <c r="OQN299" s="44"/>
      <c r="OQO299" s="44"/>
      <c r="OQP299" s="44"/>
      <c r="OQQ299" s="44"/>
      <c r="OQR299" s="44"/>
      <c r="OQS299" s="44"/>
      <c r="OQT299" s="44"/>
      <c r="OQU299" s="44"/>
      <c r="OQV299" s="44"/>
      <c r="OQW299" s="44"/>
      <c r="OQX299" s="44"/>
      <c r="OQY299" s="44"/>
      <c r="OQZ299" s="44"/>
      <c r="ORA299" s="44"/>
      <c r="ORB299" s="44"/>
      <c r="ORC299" s="44"/>
      <c r="ORD299" s="44"/>
      <c r="ORE299" s="44"/>
      <c r="ORF299" s="44"/>
      <c r="ORG299" s="44"/>
      <c r="ORH299" s="44"/>
      <c r="ORI299" s="44"/>
      <c r="ORJ299" s="44"/>
      <c r="ORK299" s="44"/>
      <c r="ORL299" s="44"/>
      <c r="ORM299" s="44"/>
      <c r="ORN299" s="44"/>
      <c r="ORO299" s="44"/>
      <c r="ORP299" s="44"/>
      <c r="ORQ299" s="44"/>
      <c r="ORR299" s="44"/>
      <c r="ORS299" s="44"/>
      <c r="ORT299" s="44"/>
      <c r="ORU299" s="44"/>
      <c r="ORV299" s="44"/>
      <c r="ORW299" s="44"/>
      <c r="ORX299" s="44"/>
      <c r="ORY299" s="44"/>
      <c r="ORZ299" s="44"/>
      <c r="OSA299" s="44"/>
      <c r="OSB299" s="44"/>
      <c r="OSC299" s="44"/>
      <c r="OSD299" s="44"/>
      <c r="OSE299" s="44"/>
      <c r="OSF299" s="44"/>
      <c r="OSG299" s="44"/>
      <c r="OSH299" s="44"/>
      <c r="OSI299" s="44"/>
      <c r="OSJ299" s="44"/>
      <c r="OSK299" s="44"/>
      <c r="OSL299" s="44"/>
      <c r="OSM299" s="44"/>
      <c r="OSN299" s="44"/>
      <c r="OSO299" s="44"/>
      <c r="OSP299" s="44"/>
      <c r="OSQ299" s="44"/>
      <c r="OSR299" s="44"/>
      <c r="OSS299" s="44"/>
      <c r="OST299" s="44"/>
      <c r="OSU299" s="44"/>
      <c r="OSV299" s="44"/>
      <c r="OSW299" s="44"/>
      <c r="OSX299" s="44"/>
      <c r="OSY299" s="44"/>
      <c r="OSZ299" s="44"/>
      <c r="OTA299" s="44"/>
      <c r="OTB299" s="44"/>
      <c r="OTC299" s="44"/>
      <c r="OTD299" s="44"/>
      <c r="OTE299" s="44"/>
      <c r="OTF299" s="44"/>
      <c r="OTG299" s="44"/>
      <c r="OTH299" s="44"/>
      <c r="OTI299" s="44"/>
      <c r="OTJ299" s="44"/>
      <c r="OTK299" s="44"/>
      <c r="OTL299" s="44"/>
      <c r="OTM299" s="44"/>
      <c r="OTN299" s="44"/>
      <c r="OTO299" s="44"/>
      <c r="OTP299" s="44"/>
      <c r="OTQ299" s="44"/>
      <c r="OTR299" s="44"/>
      <c r="OTS299" s="44"/>
      <c r="OTT299" s="44"/>
      <c r="OTU299" s="44"/>
      <c r="OTV299" s="44"/>
      <c r="OTW299" s="44"/>
      <c r="OTX299" s="44"/>
      <c r="OTY299" s="44"/>
      <c r="OTZ299" s="44"/>
      <c r="OUA299" s="44"/>
      <c r="OUB299" s="44"/>
      <c r="OUC299" s="44"/>
      <c r="OUD299" s="44"/>
      <c r="OUE299" s="44"/>
      <c r="OUF299" s="44"/>
      <c r="OUG299" s="44"/>
      <c r="OUH299" s="44"/>
      <c r="OUI299" s="44"/>
      <c r="OUJ299" s="44"/>
      <c r="OUK299" s="44"/>
      <c r="OUL299" s="44"/>
      <c r="OUM299" s="44"/>
      <c r="OUN299" s="44"/>
      <c r="OUO299" s="44"/>
      <c r="OUP299" s="44"/>
      <c r="OUQ299" s="44"/>
      <c r="OUR299" s="44"/>
      <c r="OUS299" s="44"/>
      <c r="OUT299" s="44"/>
      <c r="OUU299" s="44"/>
      <c r="OUV299" s="44"/>
      <c r="OUW299" s="44"/>
      <c r="OUX299" s="44"/>
      <c r="OUY299" s="44"/>
      <c r="OUZ299" s="44"/>
      <c r="OVA299" s="44"/>
      <c r="OVB299" s="44"/>
      <c r="OVC299" s="44"/>
      <c r="OVD299" s="44"/>
      <c r="OVE299" s="44"/>
      <c r="OVF299" s="44"/>
      <c r="OVG299" s="44"/>
      <c r="OVH299" s="44"/>
      <c r="OVI299" s="44"/>
      <c r="OVJ299" s="44"/>
      <c r="OVK299" s="44"/>
      <c r="OVL299" s="44"/>
      <c r="OVM299" s="44"/>
      <c r="OVN299" s="44"/>
      <c r="OVO299" s="44"/>
      <c r="OVP299" s="44"/>
      <c r="OVQ299" s="44"/>
      <c r="OVR299" s="44"/>
      <c r="OVS299" s="44"/>
      <c r="OVT299" s="44"/>
      <c r="OVU299" s="44"/>
      <c r="OVV299" s="44"/>
      <c r="OVW299" s="44"/>
      <c r="OVX299" s="44"/>
      <c r="OVY299" s="44"/>
      <c r="OVZ299" s="44"/>
      <c r="OWA299" s="44"/>
      <c r="OWB299" s="44"/>
      <c r="OWC299" s="44"/>
      <c r="OWD299" s="44"/>
      <c r="OWE299" s="44"/>
      <c r="OWF299" s="44"/>
      <c r="OWG299" s="44"/>
      <c r="OWH299" s="44"/>
      <c r="OWI299" s="44"/>
      <c r="OWJ299" s="44"/>
      <c r="OWK299" s="44"/>
      <c r="OWL299" s="44"/>
      <c r="OWM299" s="44"/>
      <c r="OWN299" s="44"/>
      <c r="OWO299" s="44"/>
      <c r="OWP299" s="44"/>
      <c r="OWQ299" s="44"/>
      <c r="OWR299" s="44"/>
      <c r="OWS299" s="44"/>
      <c r="OWT299" s="44"/>
      <c r="OWU299" s="44"/>
      <c r="OWV299" s="44"/>
      <c r="OWW299" s="44"/>
      <c r="OWX299" s="44"/>
      <c r="OWY299" s="44"/>
      <c r="OWZ299" s="44"/>
      <c r="OXA299" s="44"/>
      <c r="OXB299" s="44"/>
      <c r="OXC299" s="44"/>
      <c r="OXD299" s="44"/>
      <c r="OXE299" s="44"/>
      <c r="OXF299" s="44"/>
      <c r="OXG299" s="44"/>
      <c r="OXH299" s="44"/>
      <c r="OXI299" s="44"/>
      <c r="OXJ299" s="44"/>
      <c r="OXK299" s="44"/>
      <c r="OXL299" s="44"/>
      <c r="OXM299" s="44"/>
      <c r="OXN299" s="44"/>
      <c r="OXO299" s="44"/>
      <c r="OXP299" s="44"/>
      <c r="OXQ299" s="44"/>
      <c r="OXR299" s="44"/>
      <c r="OXS299" s="44"/>
      <c r="OXT299" s="44"/>
      <c r="OXU299" s="44"/>
      <c r="OXV299" s="44"/>
      <c r="OXW299" s="44"/>
      <c r="OXX299" s="44"/>
      <c r="OXY299" s="44"/>
      <c r="OXZ299" s="44"/>
      <c r="OYA299" s="44"/>
      <c r="OYB299" s="44"/>
      <c r="OYC299" s="44"/>
      <c r="OYD299" s="44"/>
      <c r="OYE299" s="44"/>
      <c r="OYF299" s="44"/>
      <c r="OYG299" s="44"/>
      <c r="OYH299" s="44"/>
      <c r="OYI299" s="44"/>
      <c r="OYJ299" s="44"/>
      <c r="OYK299" s="44"/>
      <c r="OYL299" s="44"/>
      <c r="OYM299" s="44"/>
      <c r="OYN299" s="44"/>
      <c r="OYO299" s="44"/>
      <c r="OYP299" s="44"/>
      <c r="OYQ299" s="44"/>
      <c r="OYR299" s="44"/>
      <c r="OYS299" s="44"/>
      <c r="OYT299" s="44"/>
      <c r="OYU299" s="44"/>
      <c r="OYV299" s="44"/>
      <c r="OYW299" s="44"/>
      <c r="OYX299" s="44"/>
      <c r="OYY299" s="44"/>
      <c r="OYZ299" s="44"/>
      <c r="OZA299" s="44"/>
      <c r="OZB299" s="44"/>
      <c r="OZC299" s="44"/>
      <c r="OZD299" s="44"/>
      <c r="OZE299" s="44"/>
      <c r="OZF299" s="44"/>
      <c r="OZG299" s="44"/>
      <c r="OZH299" s="44"/>
      <c r="OZI299" s="44"/>
      <c r="OZJ299" s="44"/>
      <c r="OZK299" s="44"/>
      <c r="OZL299" s="44"/>
      <c r="OZM299" s="44"/>
      <c r="OZN299" s="44"/>
      <c r="OZO299" s="44"/>
      <c r="OZP299" s="44"/>
      <c r="OZQ299" s="44"/>
      <c r="OZR299" s="44"/>
      <c r="OZS299" s="44"/>
      <c r="OZT299" s="44"/>
      <c r="OZU299" s="44"/>
      <c r="OZV299" s="44"/>
      <c r="OZW299" s="44"/>
      <c r="OZX299" s="44"/>
      <c r="OZY299" s="44"/>
      <c r="OZZ299" s="44"/>
      <c r="PAA299" s="44"/>
      <c r="PAB299" s="44"/>
      <c r="PAC299" s="44"/>
      <c r="PAD299" s="44"/>
      <c r="PAE299" s="44"/>
      <c r="PAF299" s="44"/>
      <c r="PAG299" s="44"/>
      <c r="PAH299" s="44"/>
      <c r="PAI299" s="44"/>
      <c r="PAJ299" s="44"/>
      <c r="PAK299" s="44"/>
      <c r="PAL299" s="44"/>
      <c r="PAM299" s="44"/>
      <c r="PAN299" s="44"/>
      <c r="PAO299" s="44"/>
      <c r="PAP299" s="44"/>
      <c r="PAQ299" s="44"/>
      <c r="PAR299" s="44"/>
      <c r="PAS299" s="44"/>
      <c r="PAT299" s="44"/>
      <c r="PAU299" s="44"/>
      <c r="PAV299" s="44"/>
      <c r="PAW299" s="44"/>
      <c r="PAX299" s="44"/>
      <c r="PAY299" s="44"/>
      <c r="PAZ299" s="44"/>
      <c r="PBA299" s="44"/>
      <c r="PBB299" s="44"/>
      <c r="PBC299" s="44"/>
      <c r="PBD299" s="44"/>
      <c r="PBE299" s="44"/>
      <c r="PBF299" s="44"/>
      <c r="PBG299" s="44"/>
      <c r="PBH299" s="44"/>
      <c r="PBI299" s="44"/>
      <c r="PBJ299" s="44"/>
      <c r="PBK299" s="44"/>
      <c r="PBL299" s="44"/>
      <c r="PBM299" s="44"/>
      <c r="PBN299" s="44"/>
      <c r="PBO299" s="44"/>
      <c r="PBP299" s="44"/>
      <c r="PBQ299" s="44"/>
      <c r="PBR299" s="44"/>
      <c r="PBS299" s="44"/>
      <c r="PBT299" s="44"/>
      <c r="PBU299" s="44"/>
      <c r="PBV299" s="44"/>
      <c r="PBW299" s="44"/>
      <c r="PBX299" s="44"/>
      <c r="PBY299" s="44"/>
      <c r="PBZ299" s="44"/>
      <c r="PCA299" s="44"/>
      <c r="PCB299" s="44"/>
      <c r="PCC299" s="44"/>
      <c r="PCD299" s="44"/>
      <c r="PCE299" s="44"/>
      <c r="PCF299" s="44"/>
      <c r="PCG299" s="44"/>
      <c r="PCH299" s="44"/>
      <c r="PCI299" s="44"/>
      <c r="PCJ299" s="44"/>
      <c r="PCK299" s="44"/>
      <c r="PCL299" s="44"/>
      <c r="PCM299" s="44"/>
      <c r="PCN299" s="44"/>
      <c r="PCO299" s="44"/>
      <c r="PCP299" s="44"/>
      <c r="PCQ299" s="44"/>
      <c r="PCR299" s="44"/>
      <c r="PCS299" s="44"/>
      <c r="PCT299" s="44"/>
      <c r="PCU299" s="44"/>
      <c r="PCV299" s="44"/>
      <c r="PCW299" s="44"/>
      <c r="PCX299" s="44"/>
      <c r="PCY299" s="44"/>
      <c r="PCZ299" s="44"/>
      <c r="PDA299" s="44"/>
      <c r="PDB299" s="44"/>
      <c r="PDC299" s="44"/>
      <c r="PDD299" s="44"/>
      <c r="PDE299" s="44"/>
      <c r="PDF299" s="44"/>
      <c r="PDG299" s="44"/>
      <c r="PDH299" s="44"/>
      <c r="PDI299" s="44"/>
      <c r="PDJ299" s="44"/>
      <c r="PDK299" s="44"/>
      <c r="PDL299" s="44"/>
      <c r="PDM299" s="44"/>
      <c r="PDN299" s="44"/>
      <c r="PDO299" s="44"/>
      <c r="PDP299" s="44"/>
      <c r="PDQ299" s="44"/>
      <c r="PDR299" s="44"/>
      <c r="PDS299" s="44"/>
      <c r="PDT299" s="44"/>
      <c r="PDU299" s="44"/>
      <c r="PDV299" s="44"/>
      <c r="PDW299" s="44"/>
      <c r="PDX299" s="44"/>
      <c r="PDY299" s="44"/>
      <c r="PDZ299" s="44"/>
      <c r="PEA299" s="44"/>
      <c r="PEB299" s="44"/>
      <c r="PEC299" s="44"/>
      <c r="PED299" s="44"/>
      <c r="PEE299" s="44"/>
      <c r="PEF299" s="44"/>
      <c r="PEG299" s="44"/>
      <c r="PEH299" s="44"/>
      <c r="PEI299" s="44"/>
      <c r="PEJ299" s="44"/>
      <c r="PEK299" s="44"/>
      <c r="PEL299" s="44"/>
      <c r="PEM299" s="44"/>
      <c r="PEN299" s="44"/>
      <c r="PEO299" s="44"/>
      <c r="PEP299" s="44"/>
      <c r="PEQ299" s="44"/>
      <c r="PER299" s="44"/>
      <c r="PES299" s="44"/>
      <c r="PET299" s="44"/>
      <c r="PEU299" s="44"/>
      <c r="PEV299" s="44"/>
      <c r="PEW299" s="44"/>
      <c r="PEX299" s="44"/>
      <c r="PEY299" s="44"/>
      <c r="PEZ299" s="44"/>
      <c r="PFA299" s="44"/>
      <c r="PFB299" s="44"/>
      <c r="PFC299" s="44"/>
      <c r="PFD299" s="44"/>
      <c r="PFE299" s="44"/>
      <c r="PFF299" s="44"/>
      <c r="PFG299" s="44"/>
      <c r="PFH299" s="44"/>
      <c r="PFI299" s="44"/>
      <c r="PFJ299" s="44"/>
      <c r="PFK299" s="44"/>
      <c r="PFL299" s="44"/>
      <c r="PFM299" s="44"/>
      <c r="PFN299" s="44"/>
      <c r="PFO299" s="44"/>
      <c r="PFP299" s="44"/>
      <c r="PFQ299" s="44"/>
      <c r="PFR299" s="44"/>
      <c r="PFS299" s="44"/>
      <c r="PFT299" s="44"/>
      <c r="PFU299" s="44"/>
      <c r="PFV299" s="44"/>
      <c r="PFW299" s="44"/>
      <c r="PFX299" s="44"/>
      <c r="PFY299" s="44"/>
      <c r="PFZ299" s="44"/>
      <c r="PGA299" s="44"/>
      <c r="PGB299" s="44"/>
      <c r="PGC299" s="44"/>
      <c r="PGD299" s="44"/>
      <c r="PGE299" s="44"/>
      <c r="PGF299" s="44"/>
      <c r="PGG299" s="44"/>
      <c r="PGH299" s="44"/>
      <c r="PGI299" s="44"/>
      <c r="PGJ299" s="44"/>
      <c r="PGK299" s="44"/>
      <c r="PGL299" s="44"/>
      <c r="PGM299" s="44"/>
      <c r="PGN299" s="44"/>
      <c r="PGO299" s="44"/>
      <c r="PGP299" s="44"/>
      <c r="PGQ299" s="44"/>
      <c r="PGR299" s="44"/>
      <c r="PGS299" s="44"/>
      <c r="PGT299" s="44"/>
      <c r="PGU299" s="44"/>
      <c r="PGV299" s="44"/>
      <c r="PGW299" s="44"/>
      <c r="PGX299" s="44"/>
      <c r="PGY299" s="44"/>
      <c r="PGZ299" s="44"/>
      <c r="PHA299" s="44"/>
      <c r="PHB299" s="44"/>
      <c r="PHC299" s="44"/>
      <c r="PHD299" s="44"/>
      <c r="PHE299" s="44"/>
      <c r="PHF299" s="44"/>
      <c r="PHG299" s="44"/>
      <c r="PHH299" s="44"/>
      <c r="PHI299" s="44"/>
      <c r="PHJ299" s="44"/>
      <c r="PHK299" s="44"/>
      <c r="PHL299" s="44"/>
      <c r="PHM299" s="44"/>
      <c r="PHN299" s="44"/>
      <c r="PHO299" s="44"/>
      <c r="PHP299" s="44"/>
      <c r="PHQ299" s="44"/>
      <c r="PHR299" s="44"/>
      <c r="PHS299" s="44"/>
      <c r="PHT299" s="44"/>
      <c r="PHU299" s="44"/>
      <c r="PHV299" s="44"/>
      <c r="PHW299" s="44"/>
      <c r="PHX299" s="44"/>
      <c r="PHY299" s="44"/>
      <c r="PHZ299" s="44"/>
      <c r="PIA299" s="44"/>
      <c r="PIB299" s="44"/>
      <c r="PIC299" s="44"/>
      <c r="PID299" s="44"/>
      <c r="PIE299" s="44"/>
      <c r="PIF299" s="44"/>
      <c r="PIG299" s="44"/>
      <c r="PIH299" s="44"/>
      <c r="PII299" s="44"/>
      <c r="PIJ299" s="44"/>
      <c r="PIK299" s="44"/>
      <c r="PIL299" s="44"/>
      <c r="PIM299" s="44"/>
      <c r="PIN299" s="44"/>
      <c r="PIO299" s="44"/>
      <c r="PIP299" s="44"/>
      <c r="PIQ299" s="44"/>
      <c r="PIR299" s="44"/>
      <c r="PIS299" s="44"/>
      <c r="PIT299" s="44"/>
      <c r="PIU299" s="44"/>
      <c r="PIV299" s="44"/>
      <c r="PIW299" s="44"/>
      <c r="PIX299" s="44"/>
      <c r="PIY299" s="44"/>
      <c r="PIZ299" s="44"/>
      <c r="PJA299" s="44"/>
      <c r="PJB299" s="44"/>
      <c r="PJC299" s="44"/>
      <c r="PJD299" s="44"/>
      <c r="PJE299" s="44"/>
      <c r="PJF299" s="44"/>
      <c r="PJG299" s="44"/>
      <c r="PJH299" s="44"/>
      <c r="PJI299" s="44"/>
      <c r="PJJ299" s="44"/>
      <c r="PJK299" s="44"/>
      <c r="PJL299" s="44"/>
      <c r="PJM299" s="44"/>
      <c r="PJN299" s="44"/>
      <c r="PJO299" s="44"/>
      <c r="PJP299" s="44"/>
      <c r="PJQ299" s="44"/>
      <c r="PJR299" s="44"/>
      <c r="PJS299" s="44"/>
      <c r="PJT299" s="44"/>
      <c r="PJU299" s="44"/>
      <c r="PJV299" s="44"/>
      <c r="PJW299" s="44"/>
      <c r="PJX299" s="44"/>
      <c r="PJY299" s="44"/>
      <c r="PJZ299" s="44"/>
      <c r="PKA299" s="44"/>
      <c r="PKB299" s="44"/>
      <c r="PKC299" s="44"/>
      <c r="PKD299" s="44"/>
      <c r="PKE299" s="44"/>
      <c r="PKF299" s="44"/>
      <c r="PKG299" s="44"/>
      <c r="PKH299" s="44"/>
      <c r="PKI299" s="44"/>
      <c r="PKJ299" s="44"/>
      <c r="PKK299" s="44"/>
      <c r="PKL299" s="44"/>
      <c r="PKM299" s="44"/>
      <c r="PKN299" s="44"/>
      <c r="PKO299" s="44"/>
      <c r="PKP299" s="44"/>
      <c r="PKQ299" s="44"/>
      <c r="PKR299" s="44"/>
      <c r="PKS299" s="44"/>
      <c r="PKT299" s="44"/>
      <c r="PKU299" s="44"/>
      <c r="PKV299" s="44"/>
      <c r="PKW299" s="44"/>
      <c r="PKX299" s="44"/>
      <c r="PKY299" s="44"/>
      <c r="PKZ299" s="44"/>
      <c r="PLA299" s="44"/>
      <c r="PLB299" s="44"/>
      <c r="PLC299" s="44"/>
      <c r="PLD299" s="44"/>
      <c r="PLE299" s="44"/>
      <c r="PLF299" s="44"/>
      <c r="PLG299" s="44"/>
      <c r="PLH299" s="44"/>
      <c r="PLI299" s="44"/>
      <c r="PLJ299" s="44"/>
      <c r="PLK299" s="44"/>
      <c r="PLL299" s="44"/>
      <c r="PLM299" s="44"/>
      <c r="PLN299" s="44"/>
      <c r="PLO299" s="44"/>
      <c r="PLP299" s="44"/>
      <c r="PLQ299" s="44"/>
      <c r="PLR299" s="44"/>
      <c r="PLS299" s="44"/>
      <c r="PLT299" s="44"/>
      <c r="PLU299" s="44"/>
      <c r="PLV299" s="44"/>
      <c r="PLW299" s="44"/>
      <c r="PLX299" s="44"/>
      <c r="PLY299" s="44"/>
      <c r="PLZ299" s="44"/>
      <c r="PMA299" s="44"/>
      <c r="PMB299" s="44"/>
      <c r="PMC299" s="44"/>
      <c r="PMD299" s="44"/>
      <c r="PME299" s="44"/>
      <c r="PMF299" s="44"/>
      <c r="PMG299" s="44"/>
      <c r="PMH299" s="44"/>
      <c r="PMI299" s="44"/>
      <c r="PMJ299" s="44"/>
      <c r="PMK299" s="44"/>
      <c r="PML299" s="44"/>
      <c r="PMM299" s="44"/>
      <c r="PMN299" s="44"/>
      <c r="PMO299" s="44"/>
      <c r="PMP299" s="44"/>
      <c r="PMQ299" s="44"/>
      <c r="PMR299" s="44"/>
      <c r="PMS299" s="44"/>
      <c r="PMT299" s="44"/>
      <c r="PMU299" s="44"/>
      <c r="PMV299" s="44"/>
      <c r="PMW299" s="44"/>
      <c r="PMX299" s="44"/>
      <c r="PMY299" s="44"/>
      <c r="PMZ299" s="44"/>
      <c r="PNA299" s="44"/>
      <c r="PNB299" s="44"/>
      <c r="PNC299" s="44"/>
      <c r="PND299" s="44"/>
      <c r="PNE299" s="44"/>
      <c r="PNF299" s="44"/>
      <c r="PNG299" s="44"/>
      <c r="PNH299" s="44"/>
      <c r="PNI299" s="44"/>
      <c r="PNJ299" s="44"/>
      <c r="PNK299" s="44"/>
      <c r="PNL299" s="44"/>
      <c r="PNM299" s="44"/>
      <c r="PNN299" s="44"/>
      <c r="PNO299" s="44"/>
      <c r="PNP299" s="44"/>
      <c r="PNQ299" s="44"/>
      <c r="PNR299" s="44"/>
      <c r="PNS299" s="44"/>
      <c r="PNT299" s="44"/>
      <c r="PNU299" s="44"/>
      <c r="PNV299" s="44"/>
      <c r="PNW299" s="44"/>
      <c r="PNX299" s="44"/>
      <c r="PNY299" s="44"/>
      <c r="PNZ299" s="44"/>
      <c r="POA299" s="44"/>
      <c r="POB299" s="44"/>
      <c r="POC299" s="44"/>
      <c r="POD299" s="44"/>
      <c r="POE299" s="44"/>
      <c r="POF299" s="44"/>
      <c r="POG299" s="44"/>
      <c r="POH299" s="44"/>
      <c r="POI299" s="44"/>
      <c r="POJ299" s="44"/>
      <c r="POK299" s="44"/>
      <c r="POL299" s="44"/>
      <c r="POM299" s="44"/>
      <c r="PON299" s="44"/>
      <c r="POO299" s="44"/>
      <c r="POP299" s="44"/>
      <c r="POQ299" s="44"/>
      <c r="POR299" s="44"/>
      <c r="POS299" s="44"/>
      <c r="POT299" s="44"/>
      <c r="POU299" s="44"/>
      <c r="POV299" s="44"/>
      <c r="POW299" s="44"/>
      <c r="POX299" s="44"/>
      <c r="POY299" s="44"/>
      <c r="POZ299" s="44"/>
      <c r="PPA299" s="44"/>
      <c r="PPB299" s="44"/>
      <c r="PPC299" s="44"/>
      <c r="PPD299" s="44"/>
      <c r="PPE299" s="44"/>
      <c r="PPF299" s="44"/>
      <c r="PPG299" s="44"/>
      <c r="PPH299" s="44"/>
      <c r="PPI299" s="44"/>
      <c r="PPJ299" s="44"/>
      <c r="PPK299" s="44"/>
      <c r="PPL299" s="44"/>
      <c r="PPM299" s="44"/>
      <c r="PPN299" s="44"/>
      <c r="PPO299" s="44"/>
      <c r="PPP299" s="44"/>
      <c r="PPQ299" s="44"/>
      <c r="PPR299" s="44"/>
      <c r="PPS299" s="44"/>
      <c r="PPT299" s="44"/>
      <c r="PPU299" s="44"/>
      <c r="PPV299" s="44"/>
      <c r="PPW299" s="44"/>
      <c r="PPX299" s="44"/>
      <c r="PPY299" s="44"/>
      <c r="PPZ299" s="44"/>
      <c r="PQA299" s="44"/>
      <c r="PQB299" s="44"/>
      <c r="PQC299" s="44"/>
      <c r="PQD299" s="44"/>
      <c r="PQE299" s="44"/>
      <c r="PQF299" s="44"/>
      <c r="PQG299" s="44"/>
      <c r="PQH299" s="44"/>
      <c r="PQI299" s="44"/>
      <c r="PQJ299" s="44"/>
      <c r="PQK299" s="44"/>
      <c r="PQL299" s="44"/>
      <c r="PQM299" s="44"/>
      <c r="PQN299" s="44"/>
      <c r="PQO299" s="44"/>
      <c r="PQP299" s="44"/>
      <c r="PQQ299" s="44"/>
      <c r="PQR299" s="44"/>
      <c r="PQS299" s="44"/>
      <c r="PQT299" s="44"/>
      <c r="PQU299" s="44"/>
      <c r="PQV299" s="44"/>
      <c r="PQW299" s="44"/>
      <c r="PQX299" s="44"/>
      <c r="PQY299" s="44"/>
      <c r="PQZ299" s="44"/>
      <c r="PRA299" s="44"/>
      <c r="PRB299" s="44"/>
      <c r="PRC299" s="44"/>
      <c r="PRD299" s="44"/>
      <c r="PRE299" s="44"/>
      <c r="PRF299" s="44"/>
      <c r="PRG299" s="44"/>
      <c r="PRH299" s="44"/>
      <c r="PRI299" s="44"/>
      <c r="PRJ299" s="44"/>
      <c r="PRK299" s="44"/>
      <c r="PRL299" s="44"/>
      <c r="PRM299" s="44"/>
      <c r="PRN299" s="44"/>
      <c r="PRO299" s="44"/>
      <c r="PRP299" s="44"/>
      <c r="PRQ299" s="44"/>
      <c r="PRR299" s="44"/>
      <c r="PRS299" s="44"/>
      <c r="PRT299" s="44"/>
      <c r="PRU299" s="44"/>
      <c r="PRV299" s="44"/>
      <c r="PRW299" s="44"/>
      <c r="PRX299" s="44"/>
      <c r="PRY299" s="44"/>
      <c r="PRZ299" s="44"/>
      <c r="PSA299" s="44"/>
      <c r="PSB299" s="44"/>
      <c r="PSC299" s="44"/>
      <c r="PSD299" s="44"/>
      <c r="PSE299" s="44"/>
      <c r="PSF299" s="44"/>
      <c r="PSG299" s="44"/>
      <c r="PSH299" s="44"/>
      <c r="PSI299" s="44"/>
      <c r="PSJ299" s="44"/>
      <c r="PSK299" s="44"/>
      <c r="PSL299" s="44"/>
      <c r="PSM299" s="44"/>
      <c r="PSN299" s="44"/>
      <c r="PSO299" s="44"/>
      <c r="PSP299" s="44"/>
      <c r="PSQ299" s="44"/>
      <c r="PSR299" s="44"/>
      <c r="PSS299" s="44"/>
      <c r="PST299" s="44"/>
      <c r="PSU299" s="44"/>
      <c r="PSV299" s="44"/>
      <c r="PSW299" s="44"/>
      <c r="PSX299" s="44"/>
      <c r="PSY299" s="44"/>
      <c r="PSZ299" s="44"/>
      <c r="PTA299" s="44"/>
      <c r="PTB299" s="44"/>
      <c r="PTC299" s="44"/>
      <c r="PTD299" s="44"/>
      <c r="PTE299" s="44"/>
      <c r="PTF299" s="44"/>
      <c r="PTG299" s="44"/>
      <c r="PTH299" s="44"/>
      <c r="PTI299" s="44"/>
      <c r="PTJ299" s="44"/>
      <c r="PTK299" s="44"/>
      <c r="PTL299" s="44"/>
      <c r="PTM299" s="44"/>
      <c r="PTN299" s="44"/>
      <c r="PTO299" s="44"/>
      <c r="PTP299" s="44"/>
      <c r="PTQ299" s="44"/>
      <c r="PTR299" s="44"/>
      <c r="PTS299" s="44"/>
      <c r="PTT299" s="44"/>
      <c r="PTU299" s="44"/>
      <c r="PTV299" s="44"/>
      <c r="PTW299" s="44"/>
      <c r="PTX299" s="44"/>
      <c r="PTY299" s="44"/>
      <c r="PTZ299" s="44"/>
      <c r="PUA299" s="44"/>
      <c r="PUB299" s="44"/>
      <c r="PUC299" s="44"/>
      <c r="PUD299" s="44"/>
      <c r="PUE299" s="44"/>
      <c r="PUF299" s="44"/>
      <c r="PUG299" s="44"/>
      <c r="PUH299" s="44"/>
      <c r="PUI299" s="44"/>
      <c r="PUJ299" s="44"/>
      <c r="PUK299" s="44"/>
      <c r="PUL299" s="44"/>
      <c r="PUM299" s="44"/>
      <c r="PUN299" s="44"/>
      <c r="PUO299" s="44"/>
      <c r="PUP299" s="44"/>
      <c r="PUQ299" s="44"/>
      <c r="PUR299" s="44"/>
      <c r="PUS299" s="44"/>
      <c r="PUT299" s="44"/>
      <c r="PUU299" s="44"/>
      <c r="PUV299" s="44"/>
      <c r="PUW299" s="44"/>
      <c r="PUX299" s="44"/>
      <c r="PUY299" s="44"/>
      <c r="PUZ299" s="44"/>
      <c r="PVA299" s="44"/>
      <c r="PVB299" s="44"/>
      <c r="PVC299" s="44"/>
      <c r="PVD299" s="44"/>
      <c r="PVE299" s="44"/>
      <c r="PVF299" s="44"/>
      <c r="PVG299" s="44"/>
      <c r="PVH299" s="44"/>
      <c r="PVI299" s="44"/>
      <c r="PVJ299" s="44"/>
      <c r="PVK299" s="44"/>
      <c r="PVL299" s="44"/>
      <c r="PVM299" s="44"/>
      <c r="PVN299" s="44"/>
      <c r="PVO299" s="44"/>
      <c r="PVP299" s="44"/>
      <c r="PVQ299" s="44"/>
      <c r="PVR299" s="44"/>
      <c r="PVS299" s="44"/>
      <c r="PVT299" s="44"/>
      <c r="PVU299" s="44"/>
      <c r="PVV299" s="44"/>
      <c r="PVW299" s="44"/>
      <c r="PVX299" s="44"/>
      <c r="PVY299" s="44"/>
      <c r="PVZ299" s="44"/>
      <c r="PWA299" s="44"/>
      <c r="PWB299" s="44"/>
      <c r="PWC299" s="44"/>
      <c r="PWD299" s="44"/>
      <c r="PWE299" s="44"/>
      <c r="PWF299" s="44"/>
      <c r="PWG299" s="44"/>
      <c r="PWH299" s="44"/>
      <c r="PWI299" s="44"/>
      <c r="PWJ299" s="44"/>
      <c r="PWK299" s="44"/>
      <c r="PWL299" s="44"/>
      <c r="PWM299" s="44"/>
      <c r="PWN299" s="44"/>
      <c r="PWO299" s="44"/>
      <c r="PWP299" s="44"/>
      <c r="PWQ299" s="44"/>
      <c r="PWR299" s="44"/>
      <c r="PWS299" s="44"/>
      <c r="PWT299" s="44"/>
      <c r="PWU299" s="44"/>
      <c r="PWV299" s="44"/>
      <c r="PWW299" s="44"/>
      <c r="PWX299" s="44"/>
      <c r="PWY299" s="44"/>
      <c r="PWZ299" s="44"/>
      <c r="PXA299" s="44"/>
      <c r="PXB299" s="44"/>
      <c r="PXC299" s="44"/>
      <c r="PXD299" s="44"/>
      <c r="PXE299" s="44"/>
      <c r="PXF299" s="44"/>
      <c r="PXG299" s="44"/>
      <c r="PXH299" s="44"/>
      <c r="PXI299" s="44"/>
      <c r="PXJ299" s="44"/>
      <c r="PXK299" s="44"/>
      <c r="PXL299" s="44"/>
      <c r="PXM299" s="44"/>
      <c r="PXN299" s="44"/>
      <c r="PXO299" s="44"/>
      <c r="PXP299" s="44"/>
      <c r="PXQ299" s="44"/>
      <c r="PXR299" s="44"/>
      <c r="PXS299" s="44"/>
      <c r="PXT299" s="44"/>
      <c r="PXU299" s="44"/>
      <c r="PXV299" s="44"/>
      <c r="PXW299" s="44"/>
      <c r="PXX299" s="44"/>
      <c r="PXY299" s="44"/>
      <c r="PXZ299" s="44"/>
      <c r="PYA299" s="44"/>
      <c r="PYB299" s="44"/>
      <c r="PYC299" s="44"/>
      <c r="PYD299" s="44"/>
      <c r="PYE299" s="44"/>
      <c r="PYF299" s="44"/>
      <c r="PYG299" s="44"/>
      <c r="PYH299" s="44"/>
      <c r="PYI299" s="44"/>
      <c r="PYJ299" s="44"/>
      <c r="PYK299" s="44"/>
      <c r="PYL299" s="44"/>
      <c r="PYM299" s="44"/>
      <c r="PYN299" s="44"/>
      <c r="PYO299" s="44"/>
      <c r="PYP299" s="44"/>
      <c r="PYQ299" s="44"/>
      <c r="PYR299" s="44"/>
      <c r="PYS299" s="44"/>
      <c r="PYT299" s="44"/>
      <c r="PYU299" s="44"/>
      <c r="PYV299" s="44"/>
      <c r="PYW299" s="44"/>
      <c r="PYX299" s="44"/>
      <c r="PYY299" s="44"/>
      <c r="PYZ299" s="44"/>
      <c r="PZA299" s="44"/>
      <c r="PZB299" s="44"/>
      <c r="PZC299" s="44"/>
      <c r="PZD299" s="44"/>
      <c r="PZE299" s="44"/>
      <c r="PZF299" s="44"/>
      <c r="PZG299" s="44"/>
      <c r="PZH299" s="44"/>
      <c r="PZI299" s="44"/>
      <c r="PZJ299" s="44"/>
      <c r="PZK299" s="44"/>
      <c r="PZL299" s="44"/>
      <c r="PZM299" s="44"/>
      <c r="PZN299" s="44"/>
      <c r="PZO299" s="44"/>
      <c r="PZP299" s="44"/>
      <c r="PZQ299" s="44"/>
      <c r="PZR299" s="44"/>
      <c r="PZS299" s="44"/>
      <c r="PZT299" s="44"/>
      <c r="PZU299" s="44"/>
      <c r="PZV299" s="44"/>
      <c r="PZW299" s="44"/>
      <c r="PZX299" s="44"/>
      <c r="PZY299" s="44"/>
      <c r="PZZ299" s="44"/>
      <c r="QAA299" s="44"/>
      <c r="QAB299" s="44"/>
      <c r="QAC299" s="44"/>
      <c r="QAD299" s="44"/>
      <c r="QAE299" s="44"/>
      <c r="QAF299" s="44"/>
      <c r="QAG299" s="44"/>
      <c r="QAH299" s="44"/>
      <c r="QAI299" s="44"/>
      <c r="QAJ299" s="44"/>
      <c r="QAK299" s="44"/>
      <c r="QAL299" s="44"/>
      <c r="QAM299" s="44"/>
      <c r="QAN299" s="44"/>
      <c r="QAO299" s="44"/>
      <c r="QAP299" s="44"/>
      <c r="QAQ299" s="44"/>
      <c r="QAR299" s="44"/>
      <c r="QAS299" s="44"/>
      <c r="QAT299" s="44"/>
      <c r="QAU299" s="44"/>
      <c r="QAV299" s="44"/>
      <c r="QAW299" s="44"/>
      <c r="QAX299" s="44"/>
      <c r="QAY299" s="44"/>
      <c r="QAZ299" s="44"/>
      <c r="QBA299" s="44"/>
      <c r="QBB299" s="44"/>
      <c r="QBC299" s="44"/>
      <c r="QBD299" s="44"/>
      <c r="QBE299" s="44"/>
      <c r="QBF299" s="44"/>
      <c r="QBG299" s="44"/>
      <c r="QBH299" s="44"/>
      <c r="QBI299" s="44"/>
      <c r="QBJ299" s="44"/>
      <c r="QBK299" s="44"/>
      <c r="QBL299" s="44"/>
      <c r="QBM299" s="44"/>
      <c r="QBN299" s="44"/>
      <c r="QBO299" s="44"/>
      <c r="QBP299" s="44"/>
      <c r="QBQ299" s="44"/>
      <c r="QBR299" s="44"/>
      <c r="QBS299" s="44"/>
      <c r="QBT299" s="44"/>
      <c r="QBU299" s="44"/>
      <c r="QBV299" s="44"/>
      <c r="QBW299" s="44"/>
      <c r="QBX299" s="44"/>
      <c r="QBY299" s="44"/>
      <c r="QBZ299" s="44"/>
      <c r="QCA299" s="44"/>
      <c r="QCB299" s="44"/>
      <c r="QCC299" s="44"/>
      <c r="QCD299" s="44"/>
      <c r="QCE299" s="44"/>
      <c r="QCF299" s="44"/>
      <c r="QCG299" s="44"/>
      <c r="QCH299" s="44"/>
      <c r="QCI299" s="44"/>
      <c r="QCJ299" s="44"/>
      <c r="QCK299" s="44"/>
      <c r="QCL299" s="44"/>
      <c r="QCM299" s="44"/>
      <c r="QCN299" s="44"/>
      <c r="QCO299" s="44"/>
      <c r="QCP299" s="44"/>
      <c r="QCQ299" s="44"/>
      <c r="QCR299" s="44"/>
      <c r="QCS299" s="44"/>
      <c r="QCT299" s="44"/>
      <c r="QCU299" s="44"/>
      <c r="QCV299" s="44"/>
      <c r="QCW299" s="44"/>
      <c r="QCX299" s="44"/>
      <c r="QCY299" s="44"/>
      <c r="QCZ299" s="44"/>
      <c r="QDA299" s="44"/>
      <c r="QDB299" s="44"/>
      <c r="QDC299" s="44"/>
      <c r="QDD299" s="44"/>
      <c r="QDE299" s="44"/>
      <c r="QDF299" s="44"/>
      <c r="QDG299" s="44"/>
      <c r="QDH299" s="44"/>
      <c r="QDI299" s="44"/>
      <c r="QDJ299" s="44"/>
      <c r="QDK299" s="44"/>
      <c r="QDL299" s="44"/>
      <c r="QDM299" s="44"/>
      <c r="QDN299" s="44"/>
      <c r="QDO299" s="44"/>
      <c r="QDP299" s="44"/>
      <c r="QDQ299" s="44"/>
      <c r="QDR299" s="44"/>
      <c r="QDS299" s="44"/>
      <c r="QDT299" s="44"/>
      <c r="QDU299" s="44"/>
      <c r="QDV299" s="44"/>
      <c r="QDW299" s="44"/>
      <c r="QDX299" s="44"/>
      <c r="QDY299" s="44"/>
      <c r="QDZ299" s="44"/>
      <c r="QEA299" s="44"/>
      <c r="QEB299" s="44"/>
      <c r="QEC299" s="44"/>
      <c r="QED299" s="44"/>
      <c r="QEE299" s="44"/>
      <c r="QEF299" s="44"/>
      <c r="QEG299" s="44"/>
      <c r="QEH299" s="44"/>
      <c r="QEI299" s="44"/>
      <c r="QEJ299" s="44"/>
      <c r="QEK299" s="44"/>
      <c r="QEL299" s="44"/>
      <c r="QEM299" s="44"/>
      <c r="QEN299" s="44"/>
      <c r="QEO299" s="44"/>
      <c r="QEP299" s="44"/>
      <c r="QEQ299" s="44"/>
      <c r="QER299" s="44"/>
      <c r="QES299" s="44"/>
      <c r="QET299" s="44"/>
      <c r="QEU299" s="44"/>
      <c r="QEV299" s="44"/>
      <c r="QEW299" s="44"/>
      <c r="QEX299" s="44"/>
      <c r="QEY299" s="44"/>
      <c r="QEZ299" s="44"/>
      <c r="QFA299" s="44"/>
      <c r="QFB299" s="44"/>
      <c r="QFC299" s="44"/>
      <c r="QFD299" s="44"/>
      <c r="QFE299" s="44"/>
      <c r="QFF299" s="44"/>
      <c r="QFG299" s="44"/>
      <c r="QFH299" s="44"/>
      <c r="QFI299" s="44"/>
      <c r="QFJ299" s="44"/>
      <c r="QFK299" s="44"/>
      <c r="QFL299" s="44"/>
      <c r="QFM299" s="44"/>
      <c r="QFN299" s="44"/>
      <c r="QFO299" s="44"/>
      <c r="QFP299" s="44"/>
      <c r="QFQ299" s="44"/>
      <c r="QFR299" s="44"/>
      <c r="QFS299" s="44"/>
      <c r="QFT299" s="44"/>
      <c r="QFU299" s="44"/>
      <c r="QFV299" s="44"/>
      <c r="QFW299" s="44"/>
      <c r="QFX299" s="44"/>
      <c r="QFY299" s="44"/>
      <c r="QFZ299" s="44"/>
      <c r="QGA299" s="44"/>
      <c r="QGB299" s="44"/>
      <c r="QGC299" s="44"/>
      <c r="QGD299" s="44"/>
      <c r="QGE299" s="44"/>
      <c r="QGF299" s="44"/>
      <c r="QGG299" s="44"/>
      <c r="QGH299" s="44"/>
      <c r="QGI299" s="44"/>
      <c r="QGJ299" s="44"/>
      <c r="QGK299" s="44"/>
      <c r="QGL299" s="44"/>
      <c r="QGM299" s="44"/>
      <c r="QGN299" s="44"/>
      <c r="QGO299" s="44"/>
      <c r="QGP299" s="44"/>
      <c r="QGQ299" s="44"/>
      <c r="QGR299" s="44"/>
      <c r="QGS299" s="44"/>
      <c r="QGT299" s="44"/>
      <c r="QGU299" s="44"/>
      <c r="QGV299" s="44"/>
      <c r="QGW299" s="44"/>
      <c r="QGX299" s="44"/>
      <c r="QGY299" s="44"/>
      <c r="QGZ299" s="44"/>
      <c r="QHA299" s="44"/>
      <c r="QHB299" s="44"/>
      <c r="QHC299" s="44"/>
      <c r="QHD299" s="44"/>
      <c r="QHE299" s="44"/>
      <c r="QHF299" s="44"/>
      <c r="QHG299" s="44"/>
      <c r="QHH299" s="44"/>
      <c r="QHI299" s="44"/>
      <c r="QHJ299" s="44"/>
      <c r="QHK299" s="44"/>
      <c r="QHL299" s="44"/>
      <c r="QHM299" s="44"/>
      <c r="QHN299" s="44"/>
      <c r="QHO299" s="44"/>
      <c r="QHP299" s="44"/>
      <c r="QHQ299" s="44"/>
      <c r="QHR299" s="44"/>
      <c r="QHS299" s="44"/>
      <c r="QHT299" s="44"/>
      <c r="QHU299" s="44"/>
      <c r="QHV299" s="44"/>
      <c r="QHW299" s="44"/>
      <c r="QHX299" s="44"/>
      <c r="QHY299" s="44"/>
      <c r="QHZ299" s="44"/>
      <c r="QIA299" s="44"/>
      <c r="QIB299" s="44"/>
      <c r="QIC299" s="44"/>
      <c r="QID299" s="44"/>
      <c r="QIE299" s="44"/>
      <c r="QIF299" s="44"/>
      <c r="QIG299" s="44"/>
      <c r="QIH299" s="44"/>
      <c r="QII299" s="44"/>
      <c r="QIJ299" s="44"/>
      <c r="QIK299" s="44"/>
      <c r="QIL299" s="44"/>
      <c r="QIM299" s="44"/>
      <c r="QIN299" s="44"/>
      <c r="QIO299" s="44"/>
      <c r="QIP299" s="44"/>
      <c r="QIQ299" s="44"/>
      <c r="QIR299" s="44"/>
      <c r="QIS299" s="44"/>
      <c r="QIT299" s="44"/>
      <c r="QIU299" s="44"/>
      <c r="QIV299" s="44"/>
      <c r="QIW299" s="44"/>
      <c r="QIX299" s="44"/>
      <c r="QIY299" s="44"/>
      <c r="QIZ299" s="44"/>
      <c r="QJA299" s="44"/>
      <c r="QJB299" s="44"/>
      <c r="QJC299" s="44"/>
      <c r="QJD299" s="44"/>
      <c r="QJE299" s="44"/>
      <c r="QJF299" s="44"/>
      <c r="QJG299" s="44"/>
      <c r="QJH299" s="44"/>
      <c r="QJI299" s="44"/>
      <c r="QJJ299" s="44"/>
      <c r="QJK299" s="44"/>
      <c r="QJL299" s="44"/>
      <c r="QJM299" s="44"/>
      <c r="QJN299" s="44"/>
      <c r="QJO299" s="44"/>
      <c r="QJP299" s="44"/>
      <c r="QJQ299" s="44"/>
      <c r="QJR299" s="44"/>
      <c r="QJS299" s="44"/>
      <c r="QJT299" s="44"/>
      <c r="QJU299" s="44"/>
      <c r="QJV299" s="44"/>
      <c r="QJW299" s="44"/>
      <c r="QJX299" s="44"/>
      <c r="QJY299" s="44"/>
      <c r="QJZ299" s="44"/>
      <c r="QKA299" s="44"/>
      <c r="QKB299" s="44"/>
      <c r="QKC299" s="44"/>
      <c r="QKD299" s="44"/>
      <c r="QKE299" s="44"/>
      <c r="QKF299" s="44"/>
      <c r="QKG299" s="44"/>
      <c r="QKH299" s="44"/>
      <c r="QKI299" s="44"/>
      <c r="QKJ299" s="44"/>
      <c r="QKK299" s="44"/>
      <c r="QKL299" s="44"/>
      <c r="QKM299" s="44"/>
      <c r="QKN299" s="44"/>
      <c r="QKO299" s="44"/>
      <c r="QKP299" s="44"/>
      <c r="QKQ299" s="44"/>
      <c r="QKR299" s="44"/>
      <c r="QKS299" s="44"/>
      <c r="QKT299" s="44"/>
      <c r="QKU299" s="44"/>
      <c r="QKV299" s="44"/>
      <c r="QKW299" s="44"/>
      <c r="QKX299" s="44"/>
      <c r="QKY299" s="44"/>
      <c r="QKZ299" s="44"/>
      <c r="QLA299" s="44"/>
      <c r="QLB299" s="44"/>
      <c r="QLC299" s="44"/>
      <c r="QLD299" s="44"/>
      <c r="QLE299" s="44"/>
      <c r="QLF299" s="44"/>
      <c r="QLG299" s="44"/>
      <c r="QLH299" s="44"/>
      <c r="QLI299" s="44"/>
      <c r="QLJ299" s="44"/>
      <c r="QLK299" s="44"/>
      <c r="QLL299" s="44"/>
      <c r="QLM299" s="44"/>
      <c r="QLN299" s="44"/>
      <c r="QLO299" s="44"/>
      <c r="QLP299" s="44"/>
      <c r="QLQ299" s="44"/>
      <c r="QLR299" s="44"/>
      <c r="QLS299" s="44"/>
      <c r="QLT299" s="44"/>
      <c r="QLU299" s="44"/>
      <c r="QLV299" s="44"/>
      <c r="QLW299" s="44"/>
      <c r="QLX299" s="44"/>
      <c r="QLY299" s="44"/>
      <c r="QLZ299" s="44"/>
      <c r="QMA299" s="44"/>
      <c r="QMB299" s="44"/>
      <c r="QMC299" s="44"/>
      <c r="QMD299" s="44"/>
      <c r="QME299" s="44"/>
      <c r="QMF299" s="44"/>
      <c r="QMG299" s="44"/>
      <c r="QMH299" s="44"/>
      <c r="QMI299" s="44"/>
      <c r="QMJ299" s="44"/>
      <c r="QMK299" s="44"/>
      <c r="QML299" s="44"/>
      <c r="QMM299" s="44"/>
      <c r="QMN299" s="44"/>
      <c r="QMO299" s="44"/>
      <c r="QMP299" s="44"/>
      <c r="QMQ299" s="44"/>
      <c r="QMR299" s="44"/>
      <c r="QMS299" s="44"/>
      <c r="QMT299" s="44"/>
      <c r="QMU299" s="44"/>
      <c r="QMV299" s="44"/>
      <c r="QMW299" s="44"/>
      <c r="QMX299" s="44"/>
      <c r="QMY299" s="44"/>
      <c r="QMZ299" s="44"/>
      <c r="QNA299" s="44"/>
      <c r="QNB299" s="44"/>
      <c r="QNC299" s="44"/>
      <c r="QND299" s="44"/>
      <c r="QNE299" s="44"/>
      <c r="QNF299" s="44"/>
      <c r="QNG299" s="44"/>
      <c r="QNH299" s="44"/>
      <c r="QNI299" s="44"/>
      <c r="QNJ299" s="44"/>
      <c r="QNK299" s="44"/>
      <c r="QNL299" s="44"/>
      <c r="QNM299" s="44"/>
      <c r="QNN299" s="44"/>
      <c r="QNO299" s="44"/>
      <c r="QNP299" s="44"/>
      <c r="QNQ299" s="44"/>
      <c r="QNR299" s="44"/>
      <c r="QNS299" s="44"/>
      <c r="QNT299" s="44"/>
      <c r="QNU299" s="44"/>
      <c r="QNV299" s="44"/>
      <c r="QNW299" s="44"/>
      <c r="QNX299" s="44"/>
      <c r="QNY299" s="44"/>
      <c r="QNZ299" s="44"/>
      <c r="QOA299" s="44"/>
      <c r="QOB299" s="44"/>
      <c r="QOC299" s="44"/>
      <c r="QOD299" s="44"/>
      <c r="QOE299" s="44"/>
      <c r="QOF299" s="44"/>
      <c r="QOG299" s="44"/>
      <c r="QOH299" s="44"/>
      <c r="QOI299" s="44"/>
      <c r="QOJ299" s="44"/>
      <c r="QOK299" s="44"/>
      <c r="QOL299" s="44"/>
      <c r="QOM299" s="44"/>
      <c r="QON299" s="44"/>
      <c r="QOO299" s="44"/>
      <c r="QOP299" s="44"/>
      <c r="QOQ299" s="44"/>
      <c r="QOR299" s="44"/>
      <c r="QOS299" s="44"/>
      <c r="QOT299" s="44"/>
      <c r="QOU299" s="44"/>
      <c r="QOV299" s="44"/>
      <c r="QOW299" s="44"/>
      <c r="QOX299" s="44"/>
      <c r="QOY299" s="44"/>
      <c r="QOZ299" s="44"/>
      <c r="QPA299" s="44"/>
      <c r="QPB299" s="44"/>
      <c r="QPC299" s="44"/>
      <c r="QPD299" s="44"/>
      <c r="QPE299" s="44"/>
      <c r="QPF299" s="44"/>
      <c r="QPG299" s="44"/>
      <c r="QPH299" s="44"/>
      <c r="QPI299" s="44"/>
      <c r="QPJ299" s="44"/>
      <c r="QPK299" s="44"/>
      <c r="QPL299" s="44"/>
      <c r="QPM299" s="44"/>
      <c r="QPN299" s="44"/>
      <c r="QPO299" s="44"/>
      <c r="QPP299" s="44"/>
      <c r="QPQ299" s="44"/>
      <c r="QPR299" s="44"/>
      <c r="QPS299" s="44"/>
      <c r="QPT299" s="44"/>
      <c r="QPU299" s="44"/>
      <c r="QPV299" s="44"/>
      <c r="QPW299" s="44"/>
      <c r="QPX299" s="44"/>
      <c r="QPY299" s="44"/>
      <c r="QPZ299" s="44"/>
      <c r="QQA299" s="44"/>
      <c r="QQB299" s="44"/>
      <c r="QQC299" s="44"/>
      <c r="QQD299" s="44"/>
      <c r="QQE299" s="44"/>
      <c r="QQF299" s="44"/>
      <c r="QQG299" s="44"/>
      <c r="QQH299" s="44"/>
      <c r="QQI299" s="44"/>
      <c r="QQJ299" s="44"/>
      <c r="QQK299" s="44"/>
      <c r="QQL299" s="44"/>
      <c r="QQM299" s="44"/>
      <c r="QQN299" s="44"/>
      <c r="QQO299" s="44"/>
      <c r="QQP299" s="44"/>
      <c r="QQQ299" s="44"/>
      <c r="QQR299" s="44"/>
      <c r="QQS299" s="44"/>
      <c r="QQT299" s="44"/>
      <c r="QQU299" s="44"/>
      <c r="QQV299" s="44"/>
      <c r="QQW299" s="44"/>
      <c r="QQX299" s="44"/>
      <c r="QQY299" s="44"/>
      <c r="QQZ299" s="44"/>
      <c r="QRA299" s="44"/>
      <c r="QRB299" s="44"/>
      <c r="QRC299" s="44"/>
      <c r="QRD299" s="44"/>
      <c r="QRE299" s="44"/>
      <c r="QRF299" s="44"/>
      <c r="QRG299" s="44"/>
      <c r="QRH299" s="44"/>
      <c r="QRI299" s="44"/>
      <c r="QRJ299" s="44"/>
      <c r="QRK299" s="44"/>
      <c r="QRL299" s="44"/>
      <c r="QRM299" s="44"/>
      <c r="QRN299" s="44"/>
      <c r="QRO299" s="44"/>
      <c r="QRP299" s="44"/>
      <c r="QRQ299" s="44"/>
      <c r="QRR299" s="44"/>
      <c r="QRS299" s="44"/>
      <c r="QRT299" s="44"/>
      <c r="QRU299" s="44"/>
      <c r="QRV299" s="44"/>
      <c r="QRW299" s="44"/>
      <c r="QRX299" s="44"/>
      <c r="QRY299" s="44"/>
      <c r="QRZ299" s="44"/>
      <c r="QSA299" s="44"/>
      <c r="QSB299" s="44"/>
      <c r="QSC299" s="44"/>
      <c r="QSD299" s="44"/>
      <c r="QSE299" s="44"/>
      <c r="QSF299" s="44"/>
      <c r="QSG299" s="44"/>
      <c r="QSH299" s="44"/>
      <c r="QSI299" s="44"/>
      <c r="QSJ299" s="44"/>
      <c r="QSK299" s="44"/>
      <c r="QSL299" s="44"/>
      <c r="QSM299" s="44"/>
      <c r="QSN299" s="44"/>
      <c r="QSO299" s="44"/>
      <c r="QSP299" s="44"/>
      <c r="QSQ299" s="44"/>
      <c r="QSR299" s="44"/>
      <c r="QSS299" s="44"/>
      <c r="QST299" s="44"/>
      <c r="QSU299" s="44"/>
      <c r="QSV299" s="44"/>
      <c r="QSW299" s="44"/>
      <c r="QSX299" s="44"/>
      <c r="QSY299" s="44"/>
      <c r="QSZ299" s="44"/>
      <c r="QTA299" s="44"/>
      <c r="QTB299" s="44"/>
      <c r="QTC299" s="44"/>
      <c r="QTD299" s="44"/>
      <c r="QTE299" s="44"/>
      <c r="QTF299" s="44"/>
      <c r="QTG299" s="44"/>
      <c r="QTH299" s="44"/>
      <c r="QTI299" s="44"/>
      <c r="QTJ299" s="44"/>
      <c r="QTK299" s="44"/>
      <c r="QTL299" s="44"/>
      <c r="QTM299" s="44"/>
      <c r="QTN299" s="44"/>
      <c r="QTO299" s="44"/>
      <c r="QTP299" s="44"/>
      <c r="QTQ299" s="44"/>
      <c r="QTR299" s="44"/>
      <c r="QTS299" s="44"/>
      <c r="QTT299" s="44"/>
      <c r="QTU299" s="44"/>
      <c r="QTV299" s="44"/>
      <c r="QTW299" s="44"/>
      <c r="QTX299" s="44"/>
      <c r="QTY299" s="44"/>
      <c r="QTZ299" s="44"/>
      <c r="QUA299" s="44"/>
      <c r="QUB299" s="44"/>
      <c r="QUC299" s="44"/>
      <c r="QUD299" s="44"/>
      <c r="QUE299" s="44"/>
      <c r="QUF299" s="44"/>
      <c r="QUG299" s="44"/>
      <c r="QUH299" s="44"/>
      <c r="QUI299" s="44"/>
      <c r="QUJ299" s="44"/>
      <c r="QUK299" s="44"/>
      <c r="QUL299" s="44"/>
      <c r="QUM299" s="44"/>
      <c r="QUN299" s="44"/>
      <c r="QUO299" s="44"/>
      <c r="QUP299" s="44"/>
      <c r="QUQ299" s="44"/>
      <c r="QUR299" s="44"/>
      <c r="QUS299" s="44"/>
      <c r="QUT299" s="44"/>
      <c r="QUU299" s="44"/>
      <c r="QUV299" s="44"/>
      <c r="QUW299" s="44"/>
      <c r="QUX299" s="44"/>
      <c r="QUY299" s="44"/>
      <c r="QUZ299" s="44"/>
      <c r="QVA299" s="44"/>
      <c r="QVB299" s="44"/>
      <c r="QVC299" s="44"/>
      <c r="QVD299" s="44"/>
      <c r="QVE299" s="44"/>
      <c r="QVF299" s="44"/>
      <c r="QVG299" s="44"/>
      <c r="QVH299" s="44"/>
      <c r="QVI299" s="44"/>
      <c r="QVJ299" s="44"/>
      <c r="QVK299" s="44"/>
      <c r="QVL299" s="44"/>
      <c r="QVM299" s="44"/>
      <c r="QVN299" s="44"/>
      <c r="QVO299" s="44"/>
      <c r="QVP299" s="44"/>
      <c r="QVQ299" s="44"/>
      <c r="QVR299" s="44"/>
      <c r="QVS299" s="44"/>
      <c r="QVT299" s="44"/>
      <c r="QVU299" s="44"/>
      <c r="QVV299" s="44"/>
      <c r="QVW299" s="44"/>
      <c r="QVX299" s="44"/>
      <c r="QVY299" s="44"/>
      <c r="QVZ299" s="44"/>
      <c r="QWA299" s="44"/>
      <c r="QWB299" s="44"/>
      <c r="QWC299" s="44"/>
      <c r="QWD299" s="44"/>
      <c r="QWE299" s="44"/>
      <c r="QWF299" s="44"/>
      <c r="QWG299" s="44"/>
      <c r="QWH299" s="44"/>
      <c r="QWI299" s="44"/>
      <c r="QWJ299" s="44"/>
      <c r="QWK299" s="44"/>
      <c r="QWL299" s="44"/>
      <c r="QWM299" s="44"/>
      <c r="QWN299" s="44"/>
      <c r="QWO299" s="44"/>
      <c r="QWP299" s="44"/>
      <c r="QWQ299" s="44"/>
      <c r="QWR299" s="44"/>
      <c r="QWS299" s="44"/>
      <c r="QWT299" s="44"/>
      <c r="QWU299" s="44"/>
      <c r="QWV299" s="44"/>
      <c r="QWW299" s="44"/>
      <c r="QWX299" s="44"/>
      <c r="QWY299" s="44"/>
      <c r="QWZ299" s="44"/>
      <c r="QXA299" s="44"/>
      <c r="QXB299" s="44"/>
      <c r="QXC299" s="44"/>
      <c r="QXD299" s="44"/>
      <c r="QXE299" s="44"/>
      <c r="QXF299" s="44"/>
      <c r="QXG299" s="44"/>
      <c r="QXH299" s="44"/>
      <c r="QXI299" s="44"/>
      <c r="QXJ299" s="44"/>
      <c r="QXK299" s="44"/>
      <c r="QXL299" s="44"/>
      <c r="QXM299" s="44"/>
      <c r="QXN299" s="44"/>
      <c r="QXO299" s="44"/>
      <c r="QXP299" s="44"/>
      <c r="QXQ299" s="44"/>
      <c r="QXR299" s="44"/>
      <c r="QXS299" s="44"/>
      <c r="QXT299" s="44"/>
      <c r="QXU299" s="44"/>
      <c r="QXV299" s="44"/>
      <c r="QXW299" s="44"/>
      <c r="QXX299" s="44"/>
      <c r="QXY299" s="44"/>
      <c r="QXZ299" s="44"/>
      <c r="QYA299" s="44"/>
      <c r="QYB299" s="44"/>
      <c r="QYC299" s="44"/>
      <c r="QYD299" s="44"/>
      <c r="QYE299" s="44"/>
      <c r="QYF299" s="44"/>
      <c r="QYG299" s="44"/>
      <c r="QYH299" s="44"/>
      <c r="QYI299" s="44"/>
      <c r="QYJ299" s="44"/>
      <c r="QYK299" s="44"/>
      <c r="QYL299" s="44"/>
      <c r="QYM299" s="44"/>
      <c r="QYN299" s="44"/>
      <c r="QYO299" s="44"/>
      <c r="QYP299" s="44"/>
      <c r="QYQ299" s="44"/>
      <c r="QYR299" s="44"/>
      <c r="QYS299" s="44"/>
      <c r="QYT299" s="44"/>
      <c r="QYU299" s="44"/>
      <c r="QYV299" s="44"/>
      <c r="QYW299" s="44"/>
      <c r="QYX299" s="44"/>
      <c r="QYY299" s="44"/>
      <c r="QYZ299" s="44"/>
      <c r="QZA299" s="44"/>
      <c r="QZB299" s="44"/>
      <c r="QZC299" s="44"/>
      <c r="QZD299" s="44"/>
      <c r="QZE299" s="44"/>
      <c r="QZF299" s="44"/>
      <c r="QZG299" s="44"/>
      <c r="QZH299" s="44"/>
      <c r="QZI299" s="44"/>
      <c r="QZJ299" s="44"/>
      <c r="QZK299" s="44"/>
      <c r="QZL299" s="44"/>
      <c r="QZM299" s="44"/>
      <c r="QZN299" s="44"/>
      <c r="QZO299" s="44"/>
      <c r="QZP299" s="44"/>
      <c r="QZQ299" s="44"/>
      <c r="QZR299" s="44"/>
      <c r="QZS299" s="44"/>
      <c r="QZT299" s="44"/>
      <c r="QZU299" s="44"/>
      <c r="QZV299" s="44"/>
      <c r="QZW299" s="44"/>
      <c r="QZX299" s="44"/>
      <c r="QZY299" s="44"/>
      <c r="QZZ299" s="44"/>
      <c r="RAA299" s="44"/>
      <c r="RAB299" s="44"/>
      <c r="RAC299" s="44"/>
      <c r="RAD299" s="44"/>
      <c r="RAE299" s="44"/>
      <c r="RAF299" s="44"/>
      <c r="RAG299" s="44"/>
      <c r="RAH299" s="44"/>
      <c r="RAI299" s="44"/>
      <c r="RAJ299" s="44"/>
      <c r="RAK299" s="44"/>
      <c r="RAL299" s="44"/>
      <c r="RAM299" s="44"/>
      <c r="RAN299" s="44"/>
      <c r="RAO299" s="44"/>
      <c r="RAP299" s="44"/>
      <c r="RAQ299" s="44"/>
      <c r="RAR299" s="44"/>
      <c r="RAS299" s="44"/>
      <c r="RAT299" s="44"/>
      <c r="RAU299" s="44"/>
      <c r="RAV299" s="44"/>
      <c r="RAW299" s="44"/>
      <c r="RAX299" s="44"/>
      <c r="RAY299" s="44"/>
      <c r="RAZ299" s="44"/>
      <c r="RBA299" s="44"/>
      <c r="RBB299" s="44"/>
      <c r="RBC299" s="44"/>
      <c r="RBD299" s="44"/>
      <c r="RBE299" s="44"/>
      <c r="RBF299" s="44"/>
      <c r="RBG299" s="44"/>
      <c r="RBH299" s="44"/>
      <c r="RBI299" s="44"/>
      <c r="RBJ299" s="44"/>
      <c r="RBK299" s="44"/>
      <c r="RBL299" s="44"/>
      <c r="RBM299" s="44"/>
      <c r="RBN299" s="44"/>
      <c r="RBO299" s="44"/>
      <c r="RBP299" s="44"/>
      <c r="RBQ299" s="44"/>
      <c r="RBR299" s="44"/>
      <c r="RBS299" s="44"/>
      <c r="RBT299" s="44"/>
      <c r="RBU299" s="44"/>
      <c r="RBV299" s="44"/>
      <c r="RBW299" s="44"/>
      <c r="RBX299" s="44"/>
      <c r="RBY299" s="44"/>
      <c r="RBZ299" s="44"/>
      <c r="RCA299" s="44"/>
      <c r="RCB299" s="44"/>
      <c r="RCC299" s="44"/>
      <c r="RCD299" s="44"/>
      <c r="RCE299" s="44"/>
      <c r="RCF299" s="44"/>
      <c r="RCG299" s="44"/>
      <c r="RCH299" s="44"/>
      <c r="RCI299" s="44"/>
      <c r="RCJ299" s="44"/>
      <c r="RCK299" s="44"/>
      <c r="RCL299" s="44"/>
      <c r="RCM299" s="44"/>
      <c r="RCN299" s="44"/>
      <c r="RCO299" s="44"/>
      <c r="RCP299" s="44"/>
      <c r="RCQ299" s="44"/>
      <c r="RCR299" s="44"/>
      <c r="RCS299" s="44"/>
      <c r="RCT299" s="44"/>
      <c r="RCU299" s="44"/>
      <c r="RCV299" s="44"/>
      <c r="RCW299" s="44"/>
      <c r="RCX299" s="44"/>
      <c r="RCY299" s="44"/>
      <c r="RCZ299" s="44"/>
      <c r="RDA299" s="44"/>
      <c r="RDB299" s="44"/>
      <c r="RDC299" s="44"/>
      <c r="RDD299" s="44"/>
      <c r="RDE299" s="44"/>
      <c r="RDF299" s="44"/>
      <c r="RDG299" s="44"/>
      <c r="RDH299" s="44"/>
      <c r="RDI299" s="44"/>
      <c r="RDJ299" s="44"/>
      <c r="RDK299" s="44"/>
      <c r="RDL299" s="44"/>
      <c r="RDM299" s="44"/>
      <c r="RDN299" s="44"/>
      <c r="RDO299" s="44"/>
      <c r="RDP299" s="44"/>
      <c r="RDQ299" s="44"/>
      <c r="RDR299" s="44"/>
      <c r="RDS299" s="44"/>
      <c r="RDT299" s="44"/>
      <c r="RDU299" s="44"/>
      <c r="RDV299" s="44"/>
      <c r="RDW299" s="44"/>
      <c r="RDX299" s="44"/>
      <c r="RDY299" s="44"/>
      <c r="RDZ299" s="44"/>
      <c r="REA299" s="44"/>
      <c r="REB299" s="44"/>
      <c r="REC299" s="44"/>
      <c r="RED299" s="44"/>
      <c r="REE299" s="44"/>
      <c r="REF299" s="44"/>
      <c r="REG299" s="44"/>
      <c r="REH299" s="44"/>
      <c r="REI299" s="44"/>
      <c r="REJ299" s="44"/>
      <c r="REK299" s="44"/>
      <c r="REL299" s="44"/>
      <c r="REM299" s="44"/>
      <c r="REN299" s="44"/>
      <c r="REO299" s="44"/>
      <c r="REP299" s="44"/>
      <c r="REQ299" s="44"/>
      <c r="RER299" s="44"/>
      <c r="RES299" s="44"/>
      <c r="RET299" s="44"/>
      <c r="REU299" s="44"/>
      <c r="REV299" s="44"/>
      <c r="REW299" s="44"/>
      <c r="REX299" s="44"/>
      <c r="REY299" s="44"/>
      <c r="REZ299" s="44"/>
      <c r="RFA299" s="44"/>
      <c r="RFB299" s="44"/>
      <c r="RFC299" s="44"/>
      <c r="RFD299" s="44"/>
      <c r="RFE299" s="44"/>
      <c r="RFF299" s="44"/>
      <c r="RFG299" s="44"/>
      <c r="RFH299" s="44"/>
      <c r="RFI299" s="44"/>
      <c r="RFJ299" s="44"/>
      <c r="RFK299" s="44"/>
      <c r="RFL299" s="44"/>
      <c r="RFM299" s="44"/>
      <c r="RFN299" s="44"/>
      <c r="RFO299" s="44"/>
      <c r="RFP299" s="44"/>
      <c r="RFQ299" s="44"/>
      <c r="RFR299" s="44"/>
      <c r="RFS299" s="44"/>
      <c r="RFT299" s="44"/>
      <c r="RFU299" s="44"/>
      <c r="RFV299" s="44"/>
      <c r="RFW299" s="44"/>
      <c r="RFX299" s="44"/>
      <c r="RFY299" s="44"/>
      <c r="RFZ299" s="44"/>
      <c r="RGA299" s="44"/>
      <c r="RGB299" s="44"/>
      <c r="RGC299" s="44"/>
      <c r="RGD299" s="44"/>
      <c r="RGE299" s="44"/>
      <c r="RGF299" s="44"/>
      <c r="RGG299" s="44"/>
      <c r="RGH299" s="44"/>
      <c r="RGI299" s="44"/>
      <c r="RGJ299" s="44"/>
      <c r="RGK299" s="44"/>
      <c r="RGL299" s="44"/>
      <c r="RGM299" s="44"/>
      <c r="RGN299" s="44"/>
      <c r="RGO299" s="44"/>
      <c r="RGP299" s="44"/>
      <c r="RGQ299" s="44"/>
      <c r="RGR299" s="44"/>
      <c r="RGS299" s="44"/>
      <c r="RGT299" s="44"/>
      <c r="RGU299" s="44"/>
      <c r="RGV299" s="44"/>
      <c r="RGW299" s="44"/>
      <c r="RGX299" s="44"/>
      <c r="RGY299" s="44"/>
      <c r="RGZ299" s="44"/>
      <c r="RHA299" s="44"/>
      <c r="RHB299" s="44"/>
      <c r="RHC299" s="44"/>
      <c r="RHD299" s="44"/>
      <c r="RHE299" s="44"/>
      <c r="RHF299" s="44"/>
      <c r="RHG299" s="44"/>
      <c r="RHH299" s="44"/>
      <c r="RHI299" s="44"/>
      <c r="RHJ299" s="44"/>
      <c r="RHK299" s="44"/>
      <c r="RHL299" s="44"/>
      <c r="RHM299" s="44"/>
      <c r="RHN299" s="44"/>
      <c r="RHO299" s="44"/>
      <c r="RHP299" s="44"/>
      <c r="RHQ299" s="44"/>
      <c r="RHR299" s="44"/>
      <c r="RHS299" s="44"/>
      <c r="RHT299" s="44"/>
      <c r="RHU299" s="44"/>
      <c r="RHV299" s="44"/>
      <c r="RHW299" s="44"/>
      <c r="RHX299" s="44"/>
      <c r="RHY299" s="44"/>
      <c r="RHZ299" s="44"/>
      <c r="RIA299" s="44"/>
      <c r="RIB299" s="44"/>
      <c r="RIC299" s="44"/>
      <c r="RID299" s="44"/>
      <c r="RIE299" s="44"/>
      <c r="RIF299" s="44"/>
      <c r="RIG299" s="44"/>
      <c r="RIH299" s="44"/>
      <c r="RII299" s="44"/>
      <c r="RIJ299" s="44"/>
      <c r="RIK299" s="44"/>
      <c r="RIL299" s="44"/>
      <c r="RIM299" s="44"/>
      <c r="RIN299" s="44"/>
      <c r="RIO299" s="44"/>
      <c r="RIP299" s="44"/>
      <c r="RIQ299" s="44"/>
      <c r="RIR299" s="44"/>
      <c r="RIS299" s="44"/>
      <c r="RIT299" s="44"/>
      <c r="RIU299" s="44"/>
      <c r="RIV299" s="44"/>
      <c r="RIW299" s="44"/>
      <c r="RIX299" s="44"/>
      <c r="RIY299" s="44"/>
      <c r="RIZ299" s="44"/>
      <c r="RJA299" s="44"/>
      <c r="RJB299" s="44"/>
      <c r="RJC299" s="44"/>
      <c r="RJD299" s="44"/>
      <c r="RJE299" s="44"/>
      <c r="RJF299" s="44"/>
      <c r="RJG299" s="44"/>
      <c r="RJH299" s="44"/>
      <c r="RJI299" s="44"/>
      <c r="RJJ299" s="44"/>
      <c r="RJK299" s="44"/>
      <c r="RJL299" s="44"/>
      <c r="RJM299" s="44"/>
      <c r="RJN299" s="44"/>
      <c r="RJO299" s="44"/>
      <c r="RJP299" s="44"/>
      <c r="RJQ299" s="44"/>
      <c r="RJR299" s="44"/>
      <c r="RJS299" s="44"/>
      <c r="RJT299" s="44"/>
      <c r="RJU299" s="44"/>
      <c r="RJV299" s="44"/>
      <c r="RJW299" s="44"/>
      <c r="RJX299" s="44"/>
      <c r="RJY299" s="44"/>
      <c r="RJZ299" s="44"/>
      <c r="RKA299" s="44"/>
      <c r="RKB299" s="44"/>
      <c r="RKC299" s="44"/>
      <c r="RKD299" s="44"/>
      <c r="RKE299" s="44"/>
      <c r="RKF299" s="44"/>
      <c r="RKG299" s="44"/>
      <c r="RKH299" s="44"/>
      <c r="RKI299" s="44"/>
      <c r="RKJ299" s="44"/>
      <c r="RKK299" s="44"/>
      <c r="RKL299" s="44"/>
      <c r="RKM299" s="44"/>
      <c r="RKN299" s="44"/>
      <c r="RKO299" s="44"/>
      <c r="RKP299" s="44"/>
      <c r="RKQ299" s="44"/>
      <c r="RKR299" s="44"/>
      <c r="RKS299" s="44"/>
      <c r="RKT299" s="44"/>
      <c r="RKU299" s="44"/>
      <c r="RKV299" s="44"/>
      <c r="RKW299" s="44"/>
      <c r="RKX299" s="44"/>
      <c r="RKY299" s="44"/>
      <c r="RKZ299" s="44"/>
      <c r="RLA299" s="44"/>
      <c r="RLB299" s="44"/>
      <c r="RLC299" s="44"/>
      <c r="RLD299" s="44"/>
      <c r="RLE299" s="44"/>
      <c r="RLF299" s="44"/>
      <c r="RLG299" s="44"/>
      <c r="RLH299" s="44"/>
      <c r="RLI299" s="44"/>
      <c r="RLJ299" s="44"/>
      <c r="RLK299" s="44"/>
      <c r="RLL299" s="44"/>
      <c r="RLM299" s="44"/>
      <c r="RLN299" s="44"/>
      <c r="RLO299" s="44"/>
      <c r="RLP299" s="44"/>
      <c r="RLQ299" s="44"/>
      <c r="RLR299" s="44"/>
      <c r="RLS299" s="44"/>
      <c r="RLT299" s="44"/>
      <c r="RLU299" s="44"/>
      <c r="RLV299" s="44"/>
      <c r="RLW299" s="44"/>
      <c r="RLX299" s="44"/>
      <c r="RLY299" s="44"/>
      <c r="RLZ299" s="44"/>
      <c r="RMA299" s="44"/>
      <c r="RMB299" s="44"/>
      <c r="RMC299" s="44"/>
      <c r="RMD299" s="44"/>
      <c r="RME299" s="44"/>
      <c r="RMF299" s="44"/>
      <c r="RMG299" s="44"/>
      <c r="RMH299" s="44"/>
      <c r="RMI299" s="44"/>
      <c r="RMJ299" s="44"/>
      <c r="RMK299" s="44"/>
      <c r="RML299" s="44"/>
      <c r="RMM299" s="44"/>
      <c r="RMN299" s="44"/>
      <c r="RMO299" s="44"/>
      <c r="RMP299" s="44"/>
      <c r="RMQ299" s="44"/>
      <c r="RMR299" s="44"/>
      <c r="RMS299" s="44"/>
      <c r="RMT299" s="44"/>
      <c r="RMU299" s="44"/>
      <c r="RMV299" s="44"/>
      <c r="RMW299" s="44"/>
      <c r="RMX299" s="44"/>
      <c r="RMY299" s="44"/>
      <c r="RMZ299" s="44"/>
      <c r="RNA299" s="44"/>
      <c r="RNB299" s="44"/>
      <c r="RNC299" s="44"/>
      <c r="RND299" s="44"/>
      <c r="RNE299" s="44"/>
      <c r="RNF299" s="44"/>
      <c r="RNG299" s="44"/>
      <c r="RNH299" s="44"/>
      <c r="RNI299" s="44"/>
      <c r="RNJ299" s="44"/>
      <c r="RNK299" s="44"/>
      <c r="RNL299" s="44"/>
      <c r="RNM299" s="44"/>
      <c r="RNN299" s="44"/>
      <c r="RNO299" s="44"/>
      <c r="RNP299" s="44"/>
      <c r="RNQ299" s="44"/>
      <c r="RNR299" s="44"/>
      <c r="RNS299" s="44"/>
      <c r="RNT299" s="44"/>
      <c r="RNU299" s="44"/>
      <c r="RNV299" s="44"/>
      <c r="RNW299" s="44"/>
      <c r="RNX299" s="44"/>
      <c r="RNY299" s="44"/>
      <c r="RNZ299" s="44"/>
      <c r="ROA299" s="44"/>
      <c r="ROB299" s="44"/>
      <c r="ROC299" s="44"/>
      <c r="ROD299" s="44"/>
      <c r="ROE299" s="44"/>
      <c r="ROF299" s="44"/>
      <c r="ROG299" s="44"/>
      <c r="ROH299" s="44"/>
      <c r="ROI299" s="44"/>
      <c r="ROJ299" s="44"/>
      <c r="ROK299" s="44"/>
      <c r="ROL299" s="44"/>
      <c r="ROM299" s="44"/>
      <c r="RON299" s="44"/>
      <c r="ROO299" s="44"/>
      <c r="ROP299" s="44"/>
      <c r="ROQ299" s="44"/>
      <c r="ROR299" s="44"/>
      <c r="ROS299" s="44"/>
      <c r="ROT299" s="44"/>
      <c r="ROU299" s="44"/>
      <c r="ROV299" s="44"/>
      <c r="ROW299" s="44"/>
      <c r="ROX299" s="44"/>
      <c r="ROY299" s="44"/>
      <c r="ROZ299" s="44"/>
      <c r="RPA299" s="44"/>
      <c r="RPB299" s="44"/>
      <c r="RPC299" s="44"/>
      <c r="RPD299" s="44"/>
      <c r="RPE299" s="44"/>
      <c r="RPF299" s="44"/>
      <c r="RPG299" s="44"/>
      <c r="RPH299" s="44"/>
      <c r="RPI299" s="44"/>
      <c r="RPJ299" s="44"/>
      <c r="RPK299" s="44"/>
      <c r="RPL299" s="44"/>
      <c r="RPM299" s="44"/>
      <c r="RPN299" s="44"/>
      <c r="RPO299" s="44"/>
      <c r="RPP299" s="44"/>
      <c r="RPQ299" s="44"/>
      <c r="RPR299" s="44"/>
      <c r="RPS299" s="44"/>
      <c r="RPT299" s="44"/>
      <c r="RPU299" s="44"/>
      <c r="RPV299" s="44"/>
      <c r="RPW299" s="44"/>
      <c r="RPX299" s="44"/>
      <c r="RPY299" s="44"/>
      <c r="RPZ299" s="44"/>
      <c r="RQA299" s="44"/>
      <c r="RQB299" s="44"/>
      <c r="RQC299" s="44"/>
      <c r="RQD299" s="44"/>
      <c r="RQE299" s="44"/>
      <c r="RQF299" s="44"/>
      <c r="RQG299" s="44"/>
      <c r="RQH299" s="44"/>
      <c r="RQI299" s="44"/>
      <c r="RQJ299" s="44"/>
      <c r="RQK299" s="44"/>
      <c r="RQL299" s="44"/>
      <c r="RQM299" s="44"/>
      <c r="RQN299" s="44"/>
      <c r="RQO299" s="44"/>
      <c r="RQP299" s="44"/>
      <c r="RQQ299" s="44"/>
      <c r="RQR299" s="44"/>
      <c r="RQS299" s="44"/>
      <c r="RQT299" s="44"/>
      <c r="RQU299" s="44"/>
      <c r="RQV299" s="44"/>
      <c r="RQW299" s="44"/>
      <c r="RQX299" s="44"/>
      <c r="RQY299" s="44"/>
      <c r="RQZ299" s="44"/>
      <c r="RRA299" s="44"/>
      <c r="RRB299" s="44"/>
      <c r="RRC299" s="44"/>
      <c r="RRD299" s="44"/>
      <c r="RRE299" s="44"/>
      <c r="RRF299" s="44"/>
      <c r="RRG299" s="44"/>
      <c r="RRH299" s="44"/>
      <c r="RRI299" s="44"/>
      <c r="RRJ299" s="44"/>
      <c r="RRK299" s="44"/>
      <c r="RRL299" s="44"/>
      <c r="RRM299" s="44"/>
      <c r="RRN299" s="44"/>
      <c r="RRO299" s="44"/>
      <c r="RRP299" s="44"/>
      <c r="RRQ299" s="44"/>
      <c r="RRR299" s="44"/>
      <c r="RRS299" s="44"/>
      <c r="RRT299" s="44"/>
      <c r="RRU299" s="44"/>
      <c r="RRV299" s="44"/>
      <c r="RRW299" s="44"/>
      <c r="RRX299" s="44"/>
      <c r="RRY299" s="44"/>
      <c r="RRZ299" s="44"/>
      <c r="RSA299" s="44"/>
      <c r="RSB299" s="44"/>
      <c r="RSC299" s="44"/>
      <c r="RSD299" s="44"/>
      <c r="RSE299" s="44"/>
      <c r="RSF299" s="44"/>
      <c r="RSG299" s="44"/>
      <c r="RSH299" s="44"/>
      <c r="RSI299" s="44"/>
      <c r="RSJ299" s="44"/>
      <c r="RSK299" s="44"/>
      <c r="RSL299" s="44"/>
      <c r="RSM299" s="44"/>
      <c r="RSN299" s="44"/>
      <c r="RSO299" s="44"/>
      <c r="RSP299" s="44"/>
      <c r="RSQ299" s="44"/>
      <c r="RSR299" s="44"/>
      <c r="RSS299" s="44"/>
      <c r="RST299" s="44"/>
      <c r="RSU299" s="44"/>
      <c r="RSV299" s="44"/>
      <c r="RSW299" s="44"/>
      <c r="RSX299" s="44"/>
      <c r="RSY299" s="44"/>
      <c r="RSZ299" s="44"/>
      <c r="RTA299" s="44"/>
      <c r="RTB299" s="44"/>
      <c r="RTC299" s="44"/>
      <c r="RTD299" s="44"/>
      <c r="RTE299" s="44"/>
      <c r="RTF299" s="44"/>
      <c r="RTG299" s="44"/>
      <c r="RTH299" s="44"/>
      <c r="RTI299" s="44"/>
      <c r="RTJ299" s="44"/>
      <c r="RTK299" s="44"/>
      <c r="RTL299" s="44"/>
      <c r="RTM299" s="44"/>
      <c r="RTN299" s="44"/>
      <c r="RTO299" s="44"/>
      <c r="RTP299" s="44"/>
      <c r="RTQ299" s="44"/>
      <c r="RTR299" s="44"/>
      <c r="RTS299" s="44"/>
      <c r="RTT299" s="44"/>
      <c r="RTU299" s="44"/>
      <c r="RTV299" s="44"/>
      <c r="RTW299" s="44"/>
      <c r="RTX299" s="44"/>
      <c r="RTY299" s="44"/>
      <c r="RTZ299" s="44"/>
      <c r="RUA299" s="44"/>
      <c r="RUB299" s="44"/>
      <c r="RUC299" s="44"/>
      <c r="RUD299" s="44"/>
      <c r="RUE299" s="44"/>
      <c r="RUF299" s="44"/>
      <c r="RUG299" s="44"/>
      <c r="RUH299" s="44"/>
      <c r="RUI299" s="44"/>
      <c r="RUJ299" s="44"/>
      <c r="RUK299" s="44"/>
      <c r="RUL299" s="44"/>
      <c r="RUM299" s="44"/>
      <c r="RUN299" s="44"/>
      <c r="RUO299" s="44"/>
      <c r="RUP299" s="44"/>
      <c r="RUQ299" s="44"/>
      <c r="RUR299" s="44"/>
      <c r="RUS299" s="44"/>
      <c r="RUT299" s="44"/>
      <c r="RUU299" s="44"/>
      <c r="RUV299" s="44"/>
      <c r="RUW299" s="44"/>
      <c r="RUX299" s="44"/>
      <c r="RUY299" s="44"/>
      <c r="RUZ299" s="44"/>
      <c r="RVA299" s="44"/>
      <c r="RVB299" s="44"/>
      <c r="RVC299" s="44"/>
      <c r="RVD299" s="44"/>
      <c r="RVE299" s="44"/>
      <c r="RVF299" s="44"/>
      <c r="RVG299" s="44"/>
      <c r="RVH299" s="44"/>
      <c r="RVI299" s="44"/>
      <c r="RVJ299" s="44"/>
      <c r="RVK299" s="44"/>
      <c r="RVL299" s="44"/>
      <c r="RVM299" s="44"/>
      <c r="RVN299" s="44"/>
      <c r="RVO299" s="44"/>
      <c r="RVP299" s="44"/>
      <c r="RVQ299" s="44"/>
      <c r="RVR299" s="44"/>
      <c r="RVS299" s="44"/>
      <c r="RVT299" s="44"/>
      <c r="RVU299" s="44"/>
      <c r="RVV299" s="44"/>
      <c r="RVW299" s="44"/>
      <c r="RVX299" s="44"/>
      <c r="RVY299" s="44"/>
      <c r="RVZ299" s="44"/>
      <c r="RWA299" s="44"/>
      <c r="RWB299" s="44"/>
      <c r="RWC299" s="44"/>
      <c r="RWD299" s="44"/>
      <c r="RWE299" s="44"/>
      <c r="RWF299" s="44"/>
      <c r="RWG299" s="44"/>
      <c r="RWH299" s="44"/>
      <c r="RWI299" s="44"/>
      <c r="RWJ299" s="44"/>
      <c r="RWK299" s="44"/>
      <c r="RWL299" s="44"/>
      <c r="RWM299" s="44"/>
      <c r="RWN299" s="44"/>
      <c r="RWO299" s="44"/>
      <c r="RWP299" s="44"/>
      <c r="RWQ299" s="44"/>
      <c r="RWR299" s="44"/>
      <c r="RWS299" s="44"/>
      <c r="RWT299" s="44"/>
      <c r="RWU299" s="44"/>
      <c r="RWV299" s="44"/>
      <c r="RWW299" s="44"/>
      <c r="RWX299" s="44"/>
      <c r="RWY299" s="44"/>
      <c r="RWZ299" s="44"/>
      <c r="RXA299" s="44"/>
      <c r="RXB299" s="44"/>
      <c r="RXC299" s="44"/>
      <c r="RXD299" s="44"/>
      <c r="RXE299" s="44"/>
      <c r="RXF299" s="44"/>
      <c r="RXG299" s="44"/>
      <c r="RXH299" s="44"/>
      <c r="RXI299" s="44"/>
      <c r="RXJ299" s="44"/>
      <c r="RXK299" s="44"/>
      <c r="RXL299" s="44"/>
      <c r="RXM299" s="44"/>
      <c r="RXN299" s="44"/>
      <c r="RXO299" s="44"/>
      <c r="RXP299" s="44"/>
      <c r="RXQ299" s="44"/>
      <c r="RXR299" s="44"/>
      <c r="RXS299" s="44"/>
      <c r="RXT299" s="44"/>
      <c r="RXU299" s="44"/>
      <c r="RXV299" s="44"/>
      <c r="RXW299" s="44"/>
      <c r="RXX299" s="44"/>
      <c r="RXY299" s="44"/>
      <c r="RXZ299" s="44"/>
      <c r="RYA299" s="44"/>
      <c r="RYB299" s="44"/>
      <c r="RYC299" s="44"/>
      <c r="RYD299" s="44"/>
      <c r="RYE299" s="44"/>
      <c r="RYF299" s="44"/>
      <c r="RYG299" s="44"/>
      <c r="RYH299" s="44"/>
      <c r="RYI299" s="44"/>
      <c r="RYJ299" s="44"/>
      <c r="RYK299" s="44"/>
      <c r="RYL299" s="44"/>
      <c r="RYM299" s="44"/>
      <c r="RYN299" s="44"/>
      <c r="RYO299" s="44"/>
      <c r="RYP299" s="44"/>
      <c r="RYQ299" s="44"/>
      <c r="RYR299" s="44"/>
      <c r="RYS299" s="44"/>
      <c r="RYT299" s="44"/>
      <c r="RYU299" s="44"/>
      <c r="RYV299" s="44"/>
      <c r="RYW299" s="44"/>
      <c r="RYX299" s="44"/>
      <c r="RYY299" s="44"/>
      <c r="RYZ299" s="44"/>
      <c r="RZA299" s="44"/>
      <c r="RZB299" s="44"/>
      <c r="RZC299" s="44"/>
      <c r="RZD299" s="44"/>
      <c r="RZE299" s="44"/>
      <c r="RZF299" s="44"/>
      <c r="RZG299" s="44"/>
      <c r="RZH299" s="44"/>
      <c r="RZI299" s="44"/>
      <c r="RZJ299" s="44"/>
      <c r="RZK299" s="44"/>
      <c r="RZL299" s="44"/>
      <c r="RZM299" s="44"/>
      <c r="RZN299" s="44"/>
      <c r="RZO299" s="44"/>
      <c r="RZP299" s="44"/>
      <c r="RZQ299" s="44"/>
      <c r="RZR299" s="44"/>
      <c r="RZS299" s="44"/>
      <c r="RZT299" s="44"/>
      <c r="RZU299" s="44"/>
      <c r="RZV299" s="44"/>
      <c r="RZW299" s="44"/>
      <c r="RZX299" s="44"/>
      <c r="RZY299" s="44"/>
      <c r="RZZ299" s="44"/>
      <c r="SAA299" s="44"/>
      <c r="SAB299" s="44"/>
      <c r="SAC299" s="44"/>
      <c r="SAD299" s="44"/>
      <c r="SAE299" s="44"/>
      <c r="SAF299" s="44"/>
      <c r="SAG299" s="44"/>
      <c r="SAH299" s="44"/>
      <c r="SAI299" s="44"/>
      <c r="SAJ299" s="44"/>
      <c r="SAK299" s="44"/>
      <c r="SAL299" s="44"/>
      <c r="SAM299" s="44"/>
      <c r="SAN299" s="44"/>
      <c r="SAO299" s="44"/>
      <c r="SAP299" s="44"/>
      <c r="SAQ299" s="44"/>
      <c r="SAR299" s="44"/>
      <c r="SAS299" s="44"/>
      <c r="SAT299" s="44"/>
      <c r="SAU299" s="44"/>
      <c r="SAV299" s="44"/>
      <c r="SAW299" s="44"/>
      <c r="SAX299" s="44"/>
      <c r="SAY299" s="44"/>
      <c r="SAZ299" s="44"/>
      <c r="SBA299" s="44"/>
      <c r="SBB299" s="44"/>
      <c r="SBC299" s="44"/>
      <c r="SBD299" s="44"/>
      <c r="SBE299" s="44"/>
      <c r="SBF299" s="44"/>
      <c r="SBG299" s="44"/>
      <c r="SBH299" s="44"/>
      <c r="SBI299" s="44"/>
      <c r="SBJ299" s="44"/>
      <c r="SBK299" s="44"/>
      <c r="SBL299" s="44"/>
      <c r="SBM299" s="44"/>
      <c r="SBN299" s="44"/>
      <c r="SBO299" s="44"/>
      <c r="SBP299" s="44"/>
      <c r="SBQ299" s="44"/>
      <c r="SBR299" s="44"/>
      <c r="SBS299" s="44"/>
      <c r="SBT299" s="44"/>
      <c r="SBU299" s="44"/>
      <c r="SBV299" s="44"/>
      <c r="SBW299" s="44"/>
      <c r="SBX299" s="44"/>
      <c r="SBY299" s="44"/>
      <c r="SBZ299" s="44"/>
      <c r="SCA299" s="44"/>
      <c r="SCB299" s="44"/>
      <c r="SCC299" s="44"/>
      <c r="SCD299" s="44"/>
      <c r="SCE299" s="44"/>
      <c r="SCF299" s="44"/>
      <c r="SCG299" s="44"/>
      <c r="SCH299" s="44"/>
      <c r="SCI299" s="44"/>
      <c r="SCJ299" s="44"/>
      <c r="SCK299" s="44"/>
      <c r="SCL299" s="44"/>
      <c r="SCM299" s="44"/>
      <c r="SCN299" s="44"/>
      <c r="SCO299" s="44"/>
      <c r="SCP299" s="44"/>
      <c r="SCQ299" s="44"/>
      <c r="SCR299" s="44"/>
      <c r="SCS299" s="44"/>
      <c r="SCT299" s="44"/>
      <c r="SCU299" s="44"/>
      <c r="SCV299" s="44"/>
      <c r="SCW299" s="44"/>
      <c r="SCX299" s="44"/>
      <c r="SCY299" s="44"/>
      <c r="SCZ299" s="44"/>
      <c r="SDA299" s="44"/>
      <c r="SDB299" s="44"/>
      <c r="SDC299" s="44"/>
      <c r="SDD299" s="44"/>
      <c r="SDE299" s="44"/>
      <c r="SDF299" s="44"/>
      <c r="SDG299" s="44"/>
      <c r="SDH299" s="44"/>
      <c r="SDI299" s="44"/>
      <c r="SDJ299" s="44"/>
      <c r="SDK299" s="44"/>
      <c r="SDL299" s="44"/>
      <c r="SDM299" s="44"/>
      <c r="SDN299" s="44"/>
      <c r="SDO299" s="44"/>
      <c r="SDP299" s="44"/>
      <c r="SDQ299" s="44"/>
      <c r="SDR299" s="44"/>
      <c r="SDS299" s="44"/>
      <c r="SDT299" s="44"/>
      <c r="SDU299" s="44"/>
      <c r="SDV299" s="44"/>
      <c r="SDW299" s="44"/>
      <c r="SDX299" s="44"/>
      <c r="SDY299" s="44"/>
      <c r="SDZ299" s="44"/>
      <c r="SEA299" s="44"/>
      <c r="SEB299" s="44"/>
      <c r="SEC299" s="44"/>
      <c r="SED299" s="44"/>
      <c r="SEE299" s="44"/>
      <c r="SEF299" s="44"/>
      <c r="SEG299" s="44"/>
      <c r="SEH299" s="44"/>
      <c r="SEI299" s="44"/>
      <c r="SEJ299" s="44"/>
      <c r="SEK299" s="44"/>
      <c r="SEL299" s="44"/>
      <c r="SEM299" s="44"/>
      <c r="SEN299" s="44"/>
      <c r="SEO299" s="44"/>
      <c r="SEP299" s="44"/>
      <c r="SEQ299" s="44"/>
      <c r="SER299" s="44"/>
      <c r="SES299" s="44"/>
      <c r="SET299" s="44"/>
      <c r="SEU299" s="44"/>
      <c r="SEV299" s="44"/>
      <c r="SEW299" s="44"/>
      <c r="SEX299" s="44"/>
      <c r="SEY299" s="44"/>
      <c r="SEZ299" s="44"/>
      <c r="SFA299" s="44"/>
      <c r="SFB299" s="44"/>
      <c r="SFC299" s="44"/>
      <c r="SFD299" s="44"/>
      <c r="SFE299" s="44"/>
      <c r="SFF299" s="44"/>
      <c r="SFG299" s="44"/>
      <c r="SFH299" s="44"/>
      <c r="SFI299" s="44"/>
      <c r="SFJ299" s="44"/>
      <c r="SFK299" s="44"/>
      <c r="SFL299" s="44"/>
      <c r="SFM299" s="44"/>
      <c r="SFN299" s="44"/>
      <c r="SFO299" s="44"/>
      <c r="SFP299" s="44"/>
      <c r="SFQ299" s="44"/>
      <c r="SFR299" s="44"/>
      <c r="SFS299" s="44"/>
      <c r="SFT299" s="44"/>
      <c r="SFU299" s="44"/>
      <c r="SFV299" s="44"/>
      <c r="SFW299" s="44"/>
      <c r="SFX299" s="44"/>
      <c r="SFY299" s="44"/>
      <c r="SFZ299" s="44"/>
      <c r="SGA299" s="44"/>
      <c r="SGB299" s="44"/>
      <c r="SGC299" s="44"/>
      <c r="SGD299" s="44"/>
      <c r="SGE299" s="44"/>
      <c r="SGF299" s="44"/>
      <c r="SGG299" s="44"/>
      <c r="SGH299" s="44"/>
      <c r="SGI299" s="44"/>
      <c r="SGJ299" s="44"/>
      <c r="SGK299" s="44"/>
      <c r="SGL299" s="44"/>
      <c r="SGM299" s="44"/>
      <c r="SGN299" s="44"/>
      <c r="SGO299" s="44"/>
      <c r="SGP299" s="44"/>
      <c r="SGQ299" s="44"/>
      <c r="SGR299" s="44"/>
      <c r="SGS299" s="44"/>
      <c r="SGT299" s="44"/>
      <c r="SGU299" s="44"/>
      <c r="SGV299" s="44"/>
      <c r="SGW299" s="44"/>
      <c r="SGX299" s="44"/>
      <c r="SGY299" s="44"/>
      <c r="SGZ299" s="44"/>
      <c r="SHA299" s="44"/>
      <c r="SHB299" s="44"/>
      <c r="SHC299" s="44"/>
      <c r="SHD299" s="44"/>
      <c r="SHE299" s="44"/>
      <c r="SHF299" s="44"/>
      <c r="SHG299" s="44"/>
      <c r="SHH299" s="44"/>
      <c r="SHI299" s="44"/>
      <c r="SHJ299" s="44"/>
      <c r="SHK299" s="44"/>
      <c r="SHL299" s="44"/>
      <c r="SHM299" s="44"/>
      <c r="SHN299" s="44"/>
      <c r="SHO299" s="44"/>
      <c r="SHP299" s="44"/>
      <c r="SHQ299" s="44"/>
      <c r="SHR299" s="44"/>
      <c r="SHS299" s="44"/>
      <c r="SHT299" s="44"/>
      <c r="SHU299" s="44"/>
      <c r="SHV299" s="44"/>
      <c r="SHW299" s="44"/>
      <c r="SHX299" s="44"/>
      <c r="SHY299" s="44"/>
      <c r="SHZ299" s="44"/>
      <c r="SIA299" s="44"/>
      <c r="SIB299" s="44"/>
      <c r="SIC299" s="44"/>
      <c r="SID299" s="44"/>
      <c r="SIE299" s="44"/>
      <c r="SIF299" s="44"/>
      <c r="SIG299" s="44"/>
      <c r="SIH299" s="44"/>
      <c r="SII299" s="44"/>
      <c r="SIJ299" s="44"/>
      <c r="SIK299" s="44"/>
      <c r="SIL299" s="44"/>
      <c r="SIM299" s="44"/>
      <c r="SIN299" s="44"/>
      <c r="SIO299" s="44"/>
      <c r="SIP299" s="44"/>
      <c r="SIQ299" s="44"/>
      <c r="SIR299" s="44"/>
      <c r="SIS299" s="44"/>
      <c r="SIT299" s="44"/>
      <c r="SIU299" s="44"/>
      <c r="SIV299" s="44"/>
      <c r="SIW299" s="44"/>
      <c r="SIX299" s="44"/>
      <c r="SIY299" s="44"/>
      <c r="SIZ299" s="44"/>
      <c r="SJA299" s="44"/>
      <c r="SJB299" s="44"/>
      <c r="SJC299" s="44"/>
      <c r="SJD299" s="44"/>
      <c r="SJE299" s="44"/>
      <c r="SJF299" s="44"/>
      <c r="SJG299" s="44"/>
      <c r="SJH299" s="44"/>
      <c r="SJI299" s="44"/>
      <c r="SJJ299" s="44"/>
      <c r="SJK299" s="44"/>
      <c r="SJL299" s="44"/>
      <c r="SJM299" s="44"/>
      <c r="SJN299" s="44"/>
      <c r="SJO299" s="44"/>
      <c r="SJP299" s="44"/>
      <c r="SJQ299" s="44"/>
      <c r="SJR299" s="44"/>
      <c r="SJS299" s="44"/>
      <c r="SJT299" s="44"/>
      <c r="SJU299" s="44"/>
      <c r="SJV299" s="44"/>
      <c r="SJW299" s="44"/>
      <c r="SJX299" s="44"/>
      <c r="SJY299" s="44"/>
      <c r="SJZ299" s="44"/>
      <c r="SKA299" s="44"/>
      <c r="SKB299" s="44"/>
      <c r="SKC299" s="44"/>
      <c r="SKD299" s="44"/>
      <c r="SKE299" s="44"/>
      <c r="SKF299" s="44"/>
      <c r="SKG299" s="44"/>
      <c r="SKH299" s="44"/>
      <c r="SKI299" s="44"/>
      <c r="SKJ299" s="44"/>
      <c r="SKK299" s="44"/>
      <c r="SKL299" s="44"/>
      <c r="SKM299" s="44"/>
      <c r="SKN299" s="44"/>
      <c r="SKO299" s="44"/>
      <c r="SKP299" s="44"/>
      <c r="SKQ299" s="44"/>
      <c r="SKR299" s="44"/>
      <c r="SKS299" s="44"/>
      <c r="SKT299" s="44"/>
      <c r="SKU299" s="44"/>
      <c r="SKV299" s="44"/>
      <c r="SKW299" s="44"/>
      <c r="SKX299" s="44"/>
      <c r="SKY299" s="44"/>
      <c r="SKZ299" s="44"/>
      <c r="SLA299" s="44"/>
      <c r="SLB299" s="44"/>
      <c r="SLC299" s="44"/>
      <c r="SLD299" s="44"/>
      <c r="SLE299" s="44"/>
      <c r="SLF299" s="44"/>
      <c r="SLG299" s="44"/>
      <c r="SLH299" s="44"/>
      <c r="SLI299" s="44"/>
      <c r="SLJ299" s="44"/>
      <c r="SLK299" s="44"/>
      <c r="SLL299" s="44"/>
      <c r="SLM299" s="44"/>
      <c r="SLN299" s="44"/>
      <c r="SLO299" s="44"/>
      <c r="SLP299" s="44"/>
      <c r="SLQ299" s="44"/>
      <c r="SLR299" s="44"/>
      <c r="SLS299" s="44"/>
      <c r="SLT299" s="44"/>
      <c r="SLU299" s="44"/>
      <c r="SLV299" s="44"/>
      <c r="SLW299" s="44"/>
      <c r="SLX299" s="44"/>
      <c r="SLY299" s="44"/>
      <c r="SLZ299" s="44"/>
      <c r="SMA299" s="44"/>
      <c r="SMB299" s="44"/>
      <c r="SMC299" s="44"/>
      <c r="SMD299" s="44"/>
      <c r="SME299" s="44"/>
      <c r="SMF299" s="44"/>
      <c r="SMG299" s="44"/>
      <c r="SMH299" s="44"/>
      <c r="SMI299" s="44"/>
      <c r="SMJ299" s="44"/>
      <c r="SMK299" s="44"/>
      <c r="SML299" s="44"/>
      <c r="SMM299" s="44"/>
      <c r="SMN299" s="44"/>
      <c r="SMO299" s="44"/>
      <c r="SMP299" s="44"/>
      <c r="SMQ299" s="44"/>
      <c r="SMR299" s="44"/>
      <c r="SMS299" s="44"/>
      <c r="SMT299" s="44"/>
      <c r="SMU299" s="44"/>
      <c r="SMV299" s="44"/>
      <c r="SMW299" s="44"/>
      <c r="SMX299" s="44"/>
      <c r="SMY299" s="44"/>
      <c r="SMZ299" s="44"/>
      <c r="SNA299" s="44"/>
      <c r="SNB299" s="44"/>
      <c r="SNC299" s="44"/>
      <c r="SND299" s="44"/>
      <c r="SNE299" s="44"/>
      <c r="SNF299" s="44"/>
      <c r="SNG299" s="44"/>
      <c r="SNH299" s="44"/>
      <c r="SNI299" s="44"/>
      <c r="SNJ299" s="44"/>
      <c r="SNK299" s="44"/>
      <c r="SNL299" s="44"/>
      <c r="SNM299" s="44"/>
      <c r="SNN299" s="44"/>
      <c r="SNO299" s="44"/>
      <c r="SNP299" s="44"/>
      <c r="SNQ299" s="44"/>
      <c r="SNR299" s="44"/>
      <c r="SNS299" s="44"/>
      <c r="SNT299" s="44"/>
      <c r="SNU299" s="44"/>
      <c r="SNV299" s="44"/>
      <c r="SNW299" s="44"/>
      <c r="SNX299" s="44"/>
      <c r="SNY299" s="44"/>
      <c r="SNZ299" s="44"/>
      <c r="SOA299" s="44"/>
      <c r="SOB299" s="44"/>
      <c r="SOC299" s="44"/>
      <c r="SOD299" s="44"/>
      <c r="SOE299" s="44"/>
      <c r="SOF299" s="44"/>
      <c r="SOG299" s="44"/>
      <c r="SOH299" s="44"/>
      <c r="SOI299" s="44"/>
      <c r="SOJ299" s="44"/>
      <c r="SOK299" s="44"/>
      <c r="SOL299" s="44"/>
      <c r="SOM299" s="44"/>
      <c r="SON299" s="44"/>
      <c r="SOO299" s="44"/>
      <c r="SOP299" s="44"/>
      <c r="SOQ299" s="44"/>
      <c r="SOR299" s="44"/>
      <c r="SOS299" s="44"/>
      <c r="SOT299" s="44"/>
      <c r="SOU299" s="44"/>
      <c r="SOV299" s="44"/>
      <c r="SOW299" s="44"/>
      <c r="SOX299" s="44"/>
      <c r="SOY299" s="44"/>
      <c r="SOZ299" s="44"/>
      <c r="SPA299" s="44"/>
      <c r="SPB299" s="44"/>
      <c r="SPC299" s="44"/>
      <c r="SPD299" s="44"/>
      <c r="SPE299" s="44"/>
      <c r="SPF299" s="44"/>
      <c r="SPG299" s="44"/>
      <c r="SPH299" s="44"/>
      <c r="SPI299" s="44"/>
      <c r="SPJ299" s="44"/>
      <c r="SPK299" s="44"/>
      <c r="SPL299" s="44"/>
      <c r="SPM299" s="44"/>
      <c r="SPN299" s="44"/>
      <c r="SPO299" s="44"/>
      <c r="SPP299" s="44"/>
      <c r="SPQ299" s="44"/>
      <c r="SPR299" s="44"/>
      <c r="SPS299" s="44"/>
      <c r="SPT299" s="44"/>
      <c r="SPU299" s="44"/>
      <c r="SPV299" s="44"/>
      <c r="SPW299" s="44"/>
      <c r="SPX299" s="44"/>
      <c r="SPY299" s="44"/>
      <c r="SPZ299" s="44"/>
      <c r="SQA299" s="44"/>
      <c r="SQB299" s="44"/>
      <c r="SQC299" s="44"/>
      <c r="SQD299" s="44"/>
      <c r="SQE299" s="44"/>
      <c r="SQF299" s="44"/>
      <c r="SQG299" s="44"/>
      <c r="SQH299" s="44"/>
      <c r="SQI299" s="44"/>
      <c r="SQJ299" s="44"/>
      <c r="SQK299" s="44"/>
      <c r="SQL299" s="44"/>
      <c r="SQM299" s="44"/>
      <c r="SQN299" s="44"/>
      <c r="SQO299" s="44"/>
      <c r="SQP299" s="44"/>
      <c r="SQQ299" s="44"/>
      <c r="SQR299" s="44"/>
      <c r="SQS299" s="44"/>
      <c r="SQT299" s="44"/>
      <c r="SQU299" s="44"/>
      <c r="SQV299" s="44"/>
      <c r="SQW299" s="44"/>
      <c r="SQX299" s="44"/>
      <c r="SQY299" s="44"/>
      <c r="SQZ299" s="44"/>
      <c r="SRA299" s="44"/>
      <c r="SRB299" s="44"/>
      <c r="SRC299" s="44"/>
      <c r="SRD299" s="44"/>
      <c r="SRE299" s="44"/>
      <c r="SRF299" s="44"/>
      <c r="SRG299" s="44"/>
      <c r="SRH299" s="44"/>
      <c r="SRI299" s="44"/>
      <c r="SRJ299" s="44"/>
      <c r="SRK299" s="44"/>
      <c r="SRL299" s="44"/>
      <c r="SRM299" s="44"/>
      <c r="SRN299" s="44"/>
      <c r="SRO299" s="44"/>
      <c r="SRP299" s="44"/>
      <c r="SRQ299" s="44"/>
      <c r="SRR299" s="44"/>
      <c r="SRS299" s="44"/>
      <c r="SRT299" s="44"/>
      <c r="SRU299" s="44"/>
      <c r="SRV299" s="44"/>
      <c r="SRW299" s="44"/>
      <c r="SRX299" s="44"/>
      <c r="SRY299" s="44"/>
      <c r="SRZ299" s="44"/>
      <c r="SSA299" s="44"/>
      <c r="SSB299" s="44"/>
      <c r="SSC299" s="44"/>
      <c r="SSD299" s="44"/>
      <c r="SSE299" s="44"/>
      <c r="SSF299" s="44"/>
      <c r="SSG299" s="44"/>
      <c r="SSH299" s="44"/>
      <c r="SSI299" s="44"/>
      <c r="SSJ299" s="44"/>
      <c r="SSK299" s="44"/>
      <c r="SSL299" s="44"/>
      <c r="SSM299" s="44"/>
      <c r="SSN299" s="44"/>
      <c r="SSO299" s="44"/>
      <c r="SSP299" s="44"/>
      <c r="SSQ299" s="44"/>
      <c r="SSR299" s="44"/>
      <c r="SSS299" s="44"/>
      <c r="SST299" s="44"/>
      <c r="SSU299" s="44"/>
      <c r="SSV299" s="44"/>
      <c r="SSW299" s="44"/>
      <c r="SSX299" s="44"/>
      <c r="SSY299" s="44"/>
      <c r="SSZ299" s="44"/>
      <c r="STA299" s="44"/>
      <c r="STB299" s="44"/>
      <c r="STC299" s="44"/>
      <c r="STD299" s="44"/>
      <c r="STE299" s="44"/>
      <c r="STF299" s="44"/>
      <c r="STG299" s="44"/>
      <c r="STH299" s="44"/>
      <c r="STI299" s="44"/>
      <c r="STJ299" s="44"/>
      <c r="STK299" s="44"/>
      <c r="STL299" s="44"/>
      <c r="STM299" s="44"/>
      <c r="STN299" s="44"/>
      <c r="STO299" s="44"/>
      <c r="STP299" s="44"/>
      <c r="STQ299" s="44"/>
      <c r="STR299" s="44"/>
      <c r="STS299" s="44"/>
      <c r="STT299" s="44"/>
      <c r="STU299" s="44"/>
      <c r="STV299" s="44"/>
      <c r="STW299" s="44"/>
      <c r="STX299" s="44"/>
      <c r="STY299" s="44"/>
      <c r="STZ299" s="44"/>
      <c r="SUA299" s="44"/>
      <c r="SUB299" s="44"/>
      <c r="SUC299" s="44"/>
      <c r="SUD299" s="44"/>
      <c r="SUE299" s="44"/>
      <c r="SUF299" s="44"/>
      <c r="SUG299" s="44"/>
      <c r="SUH299" s="44"/>
      <c r="SUI299" s="44"/>
      <c r="SUJ299" s="44"/>
      <c r="SUK299" s="44"/>
      <c r="SUL299" s="44"/>
      <c r="SUM299" s="44"/>
      <c r="SUN299" s="44"/>
      <c r="SUO299" s="44"/>
      <c r="SUP299" s="44"/>
      <c r="SUQ299" s="44"/>
      <c r="SUR299" s="44"/>
      <c r="SUS299" s="44"/>
      <c r="SUT299" s="44"/>
      <c r="SUU299" s="44"/>
      <c r="SUV299" s="44"/>
      <c r="SUW299" s="44"/>
      <c r="SUX299" s="44"/>
      <c r="SUY299" s="44"/>
      <c r="SUZ299" s="44"/>
      <c r="SVA299" s="44"/>
      <c r="SVB299" s="44"/>
      <c r="SVC299" s="44"/>
      <c r="SVD299" s="44"/>
      <c r="SVE299" s="44"/>
      <c r="SVF299" s="44"/>
      <c r="SVG299" s="44"/>
      <c r="SVH299" s="44"/>
      <c r="SVI299" s="44"/>
      <c r="SVJ299" s="44"/>
      <c r="SVK299" s="44"/>
      <c r="SVL299" s="44"/>
      <c r="SVM299" s="44"/>
      <c r="SVN299" s="44"/>
      <c r="SVO299" s="44"/>
      <c r="SVP299" s="44"/>
      <c r="SVQ299" s="44"/>
      <c r="SVR299" s="44"/>
      <c r="SVS299" s="44"/>
      <c r="SVT299" s="44"/>
      <c r="SVU299" s="44"/>
      <c r="SVV299" s="44"/>
      <c r="SVW299" s="44"/>
      <c r="SVX299" s="44"/>
      <c r="SVY299" s="44"/>
      <c r="SVZ299" s="44"/>
      <c r="SWA299" s="44"/>
      <c r="SWB299" s="44"/>
      <c r="SWC299" s="44"/>
      <c r="SWD299" s="44"/>
      <c r="SWE299" s="44"/>
      <c r="SWF299" s="44"/>
      <c r="SWG299" s="44"/>
      <c r="SWH299" s="44"/>
      <c r="SWI299" s="44"/>
      <c r="SWJ299" s="44"/>
      <c r="SWK299" s="44"/>
      <c r="SWL299" s="44"/>
      <c r="SWM299" s="44"/>
      <c r="SWN299" s="44"/>
      <c r="SWO299" s="44"/>
      <c r="SWP299" s="44"/>
      <c r="SWQ299" s="44"/>
      <c r="SWR299" s="44"/>
      <c r="SWS299" s="44"/>
      <c r="SWT299" s="44"/>
      <c r="SWU299" s="44"/>
      <c r="SWV299" s="44"/>
      <c r="SWW299" s="44"/>
      <c r="SWX299" s="44"/>
      <c r="SWY299" s="44"/>
      <c r="SWZ299" s="44"/>
      <c r="SXA299" s="44"/>
      <c r="SXB299" s="44"/>
      <c r="SXC299" s="44"/>
      <c r="SXD299" s="44"/>
      <c r="SXE299" s="44"/>
      <c r="SXF299" s="44"/>
      <c r="SXG299" s="44"/>
      <c r="SXH299" s="44"/>
      <c r="SXI299" s="44"/>
      <c r="SXJ299" s="44"/>
      <c r="SXK299" s="44"/>
      <c r="SXL299" s="44"/>
      <c r="SXM299" s="44"/>
      <c r="SXN299" s="44"/>
      <c r="SXO299" s="44"/>
      <c r="SXP299" s="44"/>
      <c r="SXQ299" s="44"/>
      <c r="SXR299" s="44"/>
      <c r="SXS299" s="44"/>
      <c r="SXT299" s="44"/>
      <c r="SXU299" s="44"/>
      <c r="SXV299" s="44"/>
      <c r="SXW299" s="44"/>
      <c r="SXX299" s="44"/>
      <c r="SXY299" s="44"/>
      <c r="SXZ299" s="44"/>
      <c r="SYA299" s="44"/>
      <c r="SYB299" s="44"/>
      <c r="SYC299" s="44"/>
      <c r="SYD299" s="44"/>
      <c r="SYE299" s="44"/>
      <c r="SYF299" s="44"/>
      <c r="SYG299" s="44"/>
      <c r="SYH299" s="44"/>
      <c r="SYI299" s="44"/>
      <c r="SYJ299" s="44"/>
      <c r="SYK299" s="44"/>
      <c r="SYL299" s="44"/>
      <c r="SYM299" s="44"/>
      <c r="SYN299" s="44"/>
      <c r="SYO299" s="44"/>
      <c r="SYP299" s="44"/>
      <c r="SYQ299" s="44"/>
      <c r="SYR299" s="44"/>
      <c r="SYS299" s="44"/>
      <c r="SYT299" s="44"/>
      <c r="SYU299" s="44"/>
      <c r="SYV299" s="44"/>
      <c r="SYW299" s="44"/>
      <c r="SYX299" s="44"/>
      <c r="SYY299" s="44"/>
      <c r="SYZ299" s="44"/>
      <c r="SZA299" s="44"/>
      <c r="SZB299" s="44"/>
      <c r="SZC299" s="44"/>
      <c r="SZD299" s="44"/>
      <c r="SZE299" s="44"/>
      <c r="SZF299" s="44"/>
      <c r="SZG299" s="44"/>
      <c r="SZH299" s="44"/>
      <c r="SZI299" s="44"/>
      <c r="SZJ299" s="44"/>
      <c r="SZK299" s="44"/>
      <c r="SZL299" s="44"/>
      <c r="SZM299" s="44"/>
      <c r="SZN299" s="44"/>
      <c r="SZO299" s="44"/>
      <c r="SZP299" s="44"/>
      <c r="SZQ299" s="44"/>
      <c r="SZR299" s="44"/>
      <c r="SZS299" s="44"/>
      <c r="SZT299" s="44"/>
      <c r="SZU299" s="44"/>
      <c r="SZV299" s="44"/>
      <c r="SZW299" s="44"/>
      <c r="SZX299" s="44"/>
      <c r="SZY299" s="44"/>
      <c r="SZZ299" s="44"/>
      <c r="TAA299" s="44"/>
      <c r="TAB299" s="44"/>
      <c r="TAC299" s="44"/>
      <c r="TAD299" s="44"/>
      <c r="TAE299" s="44"/>
      <c r="TAF299" s="44"/>
      <c r="TAG299" s="44"/>
      <c r="TAH299" s="44"/>
      <c r="TAI299" s="44"/>
      <c r="TAJ299" s="44"/>
      <c r="TAK299" s="44"/>
      <c r="TAL299" s="44"/>
      <c r="TAM299" s="44"/>
      <c r="TAN299" s="44"/>
      <c r="TAO299" s="44"/>
      <c r="TAP299" s="44"/>
      <c r="TAQ299" s="44"/>
      <c r="TAR299" s="44"/>
      <c r="TAS299" s="44"/>
      <c r="TAT299" s="44"/>
      <c r="TAU299" s="44"/>
      <c r="TAV299" s="44"/>
      <c r="TAW299" s="44"/>
      <c r="TAX299" s="44"/>
      <c r="TAY299" s="44"/>
      <c r="TAZ299" s="44"/>
      <c r="TBA299" s="44"/>
      <c r="TBB299" s="44"/>
      <c r="TBC299" s="44"/>
      <c r="TBD299" s="44"/>
      <c r="TBE299" s="44"/>
      <c r="TBF299" s="44"/>
      <c r="TBG299" s="44"/>
      <c r="TBH299" s="44"/>
      <c r="TBI299" s="44"/>
      <c r="TBJ299" s="44"/>
      <c r="TBK299" s="44"/>
      <c r="TBL299" s="44"/>
      <c r="TBM299" s="44"/>
      <c r="TBN299" s="44"/>
      <c r="TBO299" s="44"/>
      <c r="TBP299" s="44"/>
      <c r="TBQ299" s="44"/>
      <c r="TBR299" s="44"/>
      <c r="TBS299" s="44"/>
      <c r="TBT299" s="44"/>
      <c r="TBU299" s="44"/>
      <c r="TBV299" s="44"/>
      <c r="TBW299" s="44"/>
      <c r="TBX299" s="44"/>
      <c r="TBY299" s="44"/>
      <c r="TBZ299" s="44"/>
      <c r="TCA299" s="44"/>
      <c r="TCB299" s="44"/>
      <c r="TCC299" s="44"/>
      <c r="TCD299" s="44"/>
      <c r="TCE299" s="44"/>
      <c r="TCF299" s="44"/>
      <c r="TCG299" s="44"/>
      <c r="TCH299" s="44"/>
      <c r="TCI299" s="44"/>
      <c r="TCJ299" s="44"/>
      <c r="TCK299" s="44"/>
      <c r="TCL299" s="44"/>
      <c r="TCM299" s="44"/>
      <c r="TCN299" s="44"/>
      <c r="TCO299" s="44"/>
      <c r="TCP299" s="44"/>
      <c r="TCQ299" s="44"/>
      <c r="TCR299" s="44"/>
      <c r="TCS299" s="44"/>
      <c r="TCT299" s="44"/>
      <c r="TCU299" s="44"/>
      <c r="TCV299" s="44"/>
      <c r="TCW299" s="44"/>
      <c r="TCX299" s="44"/>
      <c r="TCY299" s="44"/>
      <c r="TCZ299" s="44"/>
      <c r="TDA299" s="44"/>
      <c r="TDB299" s="44"/>
      <c r="TDC299" s="44"/>
      <c r="TDD299" s="44"/>
      <c r="TDE299" s="44"/>
      <c r="TDF299" s="44"/>
      <c r="TDG299" s="44"/>
      <c r="TDH299" s="44"/>
      <c r="TDI299" s="44"/>
      <c r="TDJ299" s="44"/>
      <c r="TDK299" s="44"/>
      <c r="TDL299" s="44"/>
      <c r="TDM299" s="44"/>
      <c r="TDN299" s="44"/>
      <c r="TDO299" s="44"/>
      <c r="TDP299" s="44"/>
      <c r="TDQ299" s="44"/>
      <c r="TDR299" s="44"/>
      <c r="TDS299" s="44"/>
      <c r="TDT299" s="44"/>
      <c r="TDU299" s="44"/>
      <c r="TDV299" s="44"/>
      <c r="TDW299" s="44"/>
      <c r="TDX299" s="44"/>
      <c r="TDY299" s="44"/>
      <c r="TDZ299" s="44"/>
      <c r="TEA299" s="44"/>
      <c r="TEB299" s="44"/>
      <c r="TEC299" s="44"/>
      <c r="TED299" s="44"/>
      <c r="TEE299" s="44"/>
      <c r="TEF299" s="44"/>
      <c r="TEG299" s="44"/>
      <c r="TEH299" s="44"/>
      <c r="TEI299" s="44"/>
      <c r="TEJ299" s="44"/>
      <c r="TEK299" s="44"/>
      <c r="TEL299" s="44"/>
      <c r="TEM299" s="44"/>
      <c r="TEN299" s="44"/>
      <c r="TEO299" s="44"/>
      <c r="TEP299" s="44"/>
      <c r="TEQ299" s="44"/>
      <c r="TER299" s="44"/>
      <c r="TES299" s="44"/>
      <c r="TET299" s="44"/>
      <c r="TEU299" s="44"/>
      <c r="TEV299" s="44"/>
      <c r="TEW299" s="44"/>
      <c r="TEX299" s="44"/>
      <c r="TEY299" s="44"/>
      <c r="TEZ299" s="44"/>
      <c r="TFA299" s="44"/>
      <c r="TFB299" s="44"/>
      <c r="TFC299" s="44"/>
      <c r="TFD299" s="44"/>
      <c r="TFE299" s="44"/>
      <c r="TFF299" s="44"/>
      <c r="TFG299" s="44"/>
      <c r="TFH299" s="44"/>
      <c r="TFI299" s="44"/>
      <c r="TFJ299" s="44"/>
      <c r="TFK299" s="44"/>
      <c r="TFL299" s="44"/>
      <c r="TFM299" s="44"/>
      <c r="TFN299" s="44"/>
      <c r="TFO299" s="44"/>
      <c r="TFP299" s="44"/>
      <c r="TFQ299" s="44"/>
      <c r="TFR299" s="44"/>
      <c r="TFS299" s="44"/>
      <c r="TFT299" s="44"/>
      <c r="TFU299" s="44"/>
      <c r="TFV299" s="44"/>
      <c r="TFW299" s="44"/>
      <c r="TFX299" s="44"/>
      <c r="TFY299" s="44"/>
      <c r="TFZ299" s="44"/>
      <c r="TGA299" s="44"/>
      <c r="TGB299" s="44"/>
      <c r="TGC299" s="44"/>
      <c r="TGD299" s="44"/>
      <c r="TGE299" s="44"/>
      <c r="TGF299" s="44"/>
      <c r="TGG299" s="44"/>
      <c r="TGH299" s="44"/>
      <c r="TGI299" s="44"/>
      <c r="TGJ299" s="44"/>
      <c r="TGK299" s="44"/>
      <c r="TGL299" s="44"/>
      <c r="TGM299" s="44"/>
      <c r="TGN299" s="44"/>
      <c r="TGO299" s="44"/>
      <c r="TGP299" s="44"/>
      <c r="TGQ299" s="44"/>
      <c r="TGR299" s="44"/>
      <c r="TGS299" s="44"/>
      <c r="TGT299" s="44"/>
      <c r="TGU299" s="44"/>
      <c r="TGV299" s="44"/>
      <c r="TGW299" s="44"/>
      <c r="TGX299" s="44"/>
      <c r="TGY299" s="44"/>
      <c r="TGZ299" s="44"/>
      <c r="THA299" s="44"/>
      <c r="THB299" s="44"/>
      <c r="THC299" s="44"/>
      <c r="THD299" s="44"/>
      <c r="THE299" s="44"/>
      <c r="THF299" s="44"/>
      <c r="THG299" s="44"/>
      <c r="THH299" s="44"/>
      <c r="THI299" s="44"/>
      <c r="THJ299" s="44"/>
      <c r="THK299" s="44"/>
      <c r="THL299" s="44"/>
      <c r="THM299" s="44"/>
      <c r="THN299" s="44"/>
      <c r="THO299" s="44"/>
      <c r="THP299" s="44"/>
      <c r="THQ299" s="44"/>
      <c r="THR299" s="44"/>
      <c r="THS299" s="44"/>
      <c r="THT299" s="44"/>
      <c r="THU299" s="44"/>
      <c r="THV299" s="44"/>
      <c r="THW299" s="44"/>
      <c r="THX299" s="44"/>
      <c r="THY299" s="44"/>
      <c r="THZ299" s="44"/>
      <c r="TIA299" s="44"/>
      <c r="TIB299" s="44"/>
      <c r="TIC299" s="44"/>
      <c r="TID299" s="44"/>
      <c r="TIE299" s="44"/>
      <c r="TIF299" s="44"/>
      <c r="TIG299" s="44"/>
      <c r="TIH299" s="44"/>
      <c r="TII299" s="44"/>
      <c r="TIJ299" s="44"/>
      <c r="TIK299" s="44"/>
      <c r="TIL299" s="44"/>
      <c r="TIM299" s="44"/>
      <c r="TIN299" s="44"/>
      <c r="TIO299" s="44"/>
      <c r="TIP299" s="44"/>
      <c r="TIQ299" s="44"/>
      <c r="TIR299" s="44"/>
      <c r="TIS299" s="44"/>
      <c r="TIT299" s="44"/>
      <c r="TIU299" s="44"/>
      <c r="TIV299" s="44"/>
      <c r="TIW299" s="44"/>
      <c r="TIX299" s="44"/>
      <c r="TIY299" s="44"/>
      <c r="TIZ299" s="44"/>
      <c r="TJA299" s="44"/>
      <c r="TJB299" s="44"/>
      <c r="TJC299" s="44"/>
      <c r="TJD299" s="44"/>
      <c r="TJE299" s="44"/>
      <c r="TJF299" s="44"/>
      <c r="TJG299" s="44"/>
      <c r="TJH299" s="44"/>
      <c r="TJI299" s="44"/>
      <c r="TJJ299" s="44"/>
      <c r="TJK299" s="44"/>
      <c r="TJL299" s="44"/>
      <c r="TJM299" s="44"/>
      <c r="TJN299" s="44"/>
      <c r="TJO299" s="44"/>
      <c r="TJP299" s="44"/>
      <c r="TJQ299" s="44"/>
      <c r="TJR299" s="44"/>
      <c r="TJS299" s="44"/>
      <c r="TJT299" s="44"/>
      <c r="TJU299" s="44"/>
      <c r="TJV299" s="44"/>
      <c r="TJW299" s="44"/>
      <c r="TJX299" s="44"/>
      <c r="TJY299" s="44"/>
      <c r="TJZ299" s="44"/>
      <c r="TKA299" s="44"/>
      <c r="TKB299" s="44"/>
      <c r="TKC299" s="44"/>
      <c r="TKD299" s="44"/>
      <c r="TKE299" s="44"/>
      <c r="TKF299" s="44"/>
      <c r="TKG299" s="44"/>
      <c r="TKH299" s="44"/>
      <c r="TKI299" s="44"/>
      <c r="TKJ299" s="44"/>
      <c r="TKK299" s="44"/>
      <c r="TKL299" s="44"/>
      <c r="TKM299" s="44"/>
      <c r="TKN299" s="44"/>
      <c r="TKO299" s="44"/>
      <c r="TKP299" s="44"/>
      <c r="TKQ299" s="44"/>
      <c r="TKR299" s="44"/>
      <c r="TKS299" s="44"/>
      <c r="TKT299" s="44"/>
      <c r="TKU299" s="44"/>
      <c r="TKV299" s="44"/>
      <c r="TKW299" s="44"/>
      <c r="TKX299" s="44"/>
      <c r="TKY299" s="44"/>
      <c r="TKZ299" s="44"/>
      <c r="TLA299" s="44"/>
      <c r="TLB299" s="44"/>
      <c r="TLC299" s="44"/>
      <c r="TLD299" s="44"/>
      <c r="TLE299" s="44"/>
      <c r="TLF299" s="44"/>
      <c r="TLG299" s="44"/>
      <c r="TLH299" s="44"/>
      <c r="TLI299" s="44"/>
      <c r="TLJ299" s="44"/>
      <c r="TLK299" s="44"/>
      <c r="TLL299" s="44"/>
      <c r="TLM299" s="44"/>
      <c r="TLN299" s="44"/>
      <c r="TLO299" s="44"/>
      <c r="TLP299" s="44"/>
      <c r="TLQ299" s="44"/>
      <c r="TLR299" s="44"/>
      <c r="TLS299" s="44"/>
      <c r="TLT299" s="44"/>
      <c r="TLU299" s="44"/>
      <c r="TLV299" s="44"/>
      <c r="TLW299" s="44"/>
      <c r="TLX299" s="44"/>
      <c r="TLY299" s="44"/>
      <c r="TLZ299" s="44"/>
      <c r="TMA299" s="44"/>
      <c r="TMB299" s="44"/>
      <c r="TMC299" s="44"/>
      <c r="TMD299" s="44"/>
      <c r="TME299" s="44"/>
      <c r="TMF299" s="44"/>
      <c r="TMG299" s="44"/>
      <c r="TMH299" s="44"/>
      <c r="TMI299" s="44"/>
      <c r="TMJ299" s="44"/>
      <c r="TMK299" s="44"/>
      <c r="TML299" s="44"/>
      <c r="TMM299" s="44"/>
      <c r="TMN299" s="44"/>
      <c r="TMO299" s="44"/>
      <c r="TMP299" s="44"/>
      <c r="TMQ299" s="44"/>
      <c r="TMR299" s="44"/>
      <c r="TMS299" s="44"/>
      <c r="TMT299" s="44"/>
      <c r="TMU299" s="44"/>
      <c r="TMV299" s="44"/>
      <c r="TMW299" s="44"/>
      <c r="TMX299" s="44"/>
      <c r="TMY299" s="44"/>
      <c r="TMZ299" s="44"/>
      <c r="TNA299" s="44"/>
      <c r="TNB299" s="44"/>
      <c r="TNC299" s="44"/>
      <c r="TND299" s="44"/>
      <c r="TNE299" s="44"/>
      <c r="TNF299" s="44"/>
      <c r="TNG299" s="44"/>
      <c r="TNH299" s="44"/>
      <c r="TNI299" s="44"/>
      <c r="TNJ299" s="44"/>
      <c r="TNK299" s="44"/>
      <c r="TNL299" s="44"/>
      <c r="TNM299" s="44"/>
      <c r="TNN299" s="44"/>
      <c r="TNO299" s="44"/>
      <c r="TNP299" s="44"/>
      <c r="TNQ299" s="44"/>
      <c r="TNR299" s="44"/>
      <c r="TNS299" s="44"/>
      <c r="TNT299" s="44"/>
      <c r="TNU299" s="44"/>
      <c r="TNV299" s="44"/>
      <c r="TNW299" s="44"/>
      <c r="TNX299" s="44"/>
      <c r="TNY299" s="44"/>
      <c r="TNZ299" s="44"/>
      <c r="TOA299" s="44"/>
      <c r="TOB299" s="44"/>
      <c r="TOC299" s="44"/>
      <c r="TOD299" s="44"/>
      <c r="TOE299" s="44"/>
      <c r="TOF299" s="44"/>
      <c r="TOG299" s="44"/>
      <c r="TOH299" s="44"/>
      <c r="TOI299" s="44"/>
      <c r="TOJ299" s="44"/>
      <c r="TOK299" s="44"/>
      <c r="TOL299" s="44"/>
      <c r="TOM299" s="44"/>
      <c r="TON299" s="44"/>
      <c r="TOO299" s="44"/>
      <c r="TOP299" s="44"/>
      <c r="TOQ299" s="44"/>
      <c r="TOR299" s="44"/>
      <c r="TOS299" s="44"/>
      <c r="TOT299" s="44"/>
      <c r="TOU299" s="44"/>
      <c r="TOV299" s="44"/>
      <c r="TOW299" s="44"/>
      <c r="TOX299" s="44"/>
      <c r="TOY299" s="44"/>
      <c r="TOZ299" s="44"/>
      <c r="TPA299" s="44"/>
      <c r="TPB299" s="44"/>
      <c r="TPC299" s="44"/>
      <c r="TPD299" s="44"/>
      <c r="TPE299" s="44"/>
      <c r="TPF299" s="44"/>
      <c r="TPG299" s="44"/>
      <c r="TPH299" s="44"/>
      <c r="TPI299" s="44"/>
      <c r="TPJ299" s="44"/>
      <c r="TPK299" s="44"/>
      <c r="TPL299" s="44"/>
      <c r="TPM299" s="44"/>
      <c r="TPN299" s="44"/>
      <c r="TPO299" s="44"/>
      <c r="TPP299" s="44"/>
      <c r="TPQ299" s="44"/>
      <c r="TPR299" s="44"/>
      <c r="TPS299" s="44"/>
      <c r="TPT299" s="44"/>
      <c r="TPU299" s="44"/>
      <c r="TPV299" s="44"/>
      <c r="TPW299" s="44"/>
      <c r="TPX299" s="44"/>
      <c r="TPY299" s="44"/>
      <c r="TPZ299" s="44"/>
      <c r="TQA299" s="44"/>
      <c r="TQB299" s="44"/>
      <c r="TQC299" s="44"/>
      <c r="TQD299" s="44"/>
      <c r="TQE299" s="44"/>
      <c r="TQF299" s="44"/>
      <c r="TQG299" s="44"/>
      <c r="TQH299" s="44"/>
      <c r="TQI299" s="44"/>
      <c r="TQJ299" s="44"/>
      <c r="TQK299" s="44"/>
      <c r="TQL299" s="44"/>
      <c r="TQM299" s="44"/>
      <c r="TQN299" s="44"/>
      <c r="TQO299" s="44"/>
      <c r="TQP299" s="44"/>
      <c r="TQQ299" s="44"/>
      <c r="TQR299" s="44"/>
      <c r="TQS299" s="44"/>
      <c r="TQT299" s="44"/>
      <c r="TQU299" s="44"/>
      <c r="TQV299" s="44"/>
      <c r="TQW299" s="44"/>
      <c r="TQX299" s="44"/>
      <c r="TQY299" s="44"/>
      <c r="TQZ299" s="44"/>
      <c r="TRA299" s="44"/>
      <c r="TRB299" s="44"/>
      <c r="TRC299" s="44"/>
      <c r="TRD299" s="44"/>
      <c r="TRE299" s="44"/>
      <c r="TRF299" s="44"/>
      <c r="TRG299" s="44"/>
      <c r="TRH299" s="44"/>
      <c r="TRI299" s="44"/>
      <c r="TRJ299" s="44"/>
      <c r="TRK299" s="44"/>
      <c r="TRL299" s="44"/>
      <c r="TRM299" s="44"/>
      <c r="TRN299" s="44"/>
      <c r="TRO299" s="44"/>
      <c r="TRP299" s="44"/>
      <c r="TRQ299" s="44"/>
      <c r="TRR299" s="44"/>
      <c r="TRS299" s="44"/>
      <c r="TRT299" s="44"/>
      <c r="TRU299" s="44"/>
      <c r="TRV299" s="44"/>
      <c r="TRW299" s="44"/>
      <c r="TRX299" s="44"/>
      <c r="TRY299" s="44"/>
      <c r="TRZ299" s="44"/>
      <c r="TSA299" s="44"/>
      <c r="TSB299" s="44"/>
      <c r="TSC299" s="44"/>
      <c r="TSD299" s="44"/>
      <c r="TSE299" s="44"/>
      <c r="TSF299" s="44"/>
      <c r="TSG299" s="44"/>
      <c r="TSH299" s="44"/>
      <c r="TSI299" s="44"/>
      <c r="TSJ299" s="44"/>
      <c r="TSK299" s="44"/>
      <c r="TSL299" s="44"/>
      <c r="TSM299" s="44"/>
      <c r="TSN299" s="44"/>
      <c r="TSO299" s="44"/>
      <c r="TSP299" s="44"/>
      <c r="TSQ299" s="44"/>
      <c r="TSR299" s="44"/>
      <c r="TSS299" s="44"/>
      <c r="TST299" s="44"/>
      <c r="TSU299" s="44"/>
      <c r="TSV299" s="44"/>
      <c r="TSW299" s="44"/>
      <c r="TSX299" s="44"/>
      <c r="TSY299" s="44"/>
      <c r="TSZ299" s="44"/>
      <c r="TTA299" s="44"/>
      <c r="TTB299" s="44"/>
      <c r="TTC299" s="44"/>
      <c r="TTD299" s="44"/>
      <c r="TTE299" s="44"/>
      <c r="TTF299" s="44"/>
      <c r="TTG299" s="44"/>
      <c r="TTH299" s="44"/>
      <c r="TTI299" s="44"/>
      <c r="TTJ299" s="44"/>
      <c r="TTK299" s="44"/>
      <c r="TTL299" s="44"/>
      <c r="TTM299" s="44"/>
      <c r="TTN299" s="44"/>
      <c r="TTO299" s="44"/>
      <c r="TTP299" s="44"/>
      <c r="TTQ299" s="44"/>
      <c r="TTR299" s="44"/>
      <c r="TTS299" s="44"/>
      <c r="TTT299" s="44"/>
      <c r="TTU299" s="44"/>
      <c r="TTV299" s="44"/>
      <c r="TTW299" s="44"/>
      <c r="TTX299" s="44"/>
      <c r="TTY299" s="44"/>
      <c r="TTZ299" s="44"/>
      <c r="TUA299" s="44"/>
      <c r="TUB299" s="44"/>
      <c r="TUC299" s="44"/>
      <c r="TUD299" s="44"/>
      <c r="TUE299" s="44"/>
      <c r="TUF299" s="44"/>
      <c r="TUG299" s="44"/>
      <c r="TUH299" s="44"/>
      <c r="TUI299" s="44"/>
      <c r="TUJ299" s="44"/>
      <c r="TUK299" s="44"/>
      <c r="TUL299" s="44"/>
      <c r="TUM299" s="44"/>
      <c r="TUN299" s="44"/>
      <c r="TUO299" s="44"/>
      <c r="TUP299" s="44"/>
      <c r="TUQ299" s="44"/>
      <c r="TUR299" s="44"/>
      <c r="TUS299" s="44"/>
      <c r="TUT299" s="44"/>
      <c r="TUU299" s="44"/>
      <c r="TUV299" s="44"/>
      <c r="TUW299" s="44"/>
      <c r="TUX299" s="44"/>
      <c r="TUY299" s="44"/>
      <c r="TUZ299" s="44"/>
      <c r="TVA299" s="44"/>
      <c r="TVB299" s="44"/>
      <c r="TVC299" s="44"/>
      <c r="TVD299" s="44"/>
      <c r="TVE299" s="44"/>
      <c r="TVF299" s="44"/>
      <c r="TVG299" s="44"/>
      <c r="TVH299" s="44"/>
      <c r="TVI299" s="44"/>
      <c r="TVJ299" s="44"/>
      <c r="TVK299" s="44"/>
      <c r="TVL299" s="44"/>
      <c r="TVM299" s="44"/>
      <c r="TVN299" s="44"/>
      <c r="TVO299" s="44"/>
      <c r="TVP299" s="44"/>
      <c r="TVQ299" s="44"/>
      <c r="TVR299" s="44"/>
      <c r="TVS299" s="44"/>
      <c r="TVT299" s="44"/>
      <c r="TVU299" s="44"/>
      <c r="TVV299" s="44"/>
      <c r="TVW299" s="44"/>
      <c r="TVX299" s="44"/>
      <c r="TVY299" s="44"/>
      <c r="TVZ299" s="44"/>
      <c r="TWA299" s="44"/>
      <c r="TWB299" s="44"/>
      <c r="TWC299" s="44"/>
      <c r="TWD299" s="44"/>
      <c r="TWE299" s="44"/>
      <c r="TWF299" s="44"/>
      <c r="TWG299" s="44"/>
      <c r="TWH299" s="44"/>
      <c r="TWI299" s="44"/>
      <c r="TWJ299" s="44"/>
      <c r="TWK299" s="44"/>
      <c r="TWL299" s="44"/>
      <c r="TWM299" s="44"/>
      <c r="TWN299" s="44"/>
      <c r="TWO299" s="44"/>
      <c r="TWP299" s="44"/>
      <c r="TWQ299" s="44"/>
      <c r="TWR299" s="44"/>
      <c r="TWS299" s="44"/>
      <c r="TWT299" s="44"/>
      <c r="TWU299" s="44"/>
      <c r="TWV299" s="44"/>
      <c r="TWW299" s="44"/>
      <c r="TWX299" s="44"/>
      <c r="TWY299" s="44"/>
      <c r="TWZ299" s="44"/>
      <c r="TXA299" s="44"/>
      <c r="TXB299" s="44"/>
      <c r="TXC299" s="44"/>
      <c r="TXD299" s="44"/>
      <c r="TXE299" s="44"/>
      <c r="TXF299" s="44"/>
      <c r="TXG299" s="44"/>
      <c r="TXH299" s="44"/>
      <c r="TXI299" s="44"/>
      <c r="TXJ299" s="44"/>
      <c r="TXK299" s="44"/>
      <c r="TXL299" s="44"/>
      <c r="TXM299" s="44"/>
      <c r="TXN299" s="44"/>
      <c r="TXO299" s="44"/>
      <c r="TXP299" s="44"/>
      <c r="TXQ299" s="44"/>
      <c r="TXR299" s="44"/>
      <c r="TXS299" s="44"/>
      <c r="TXT299" s="44"/>
      <c r="TXU299" s="44"/>
      <c r="TXV299" s="44"/>
      <c r="TXW299" s="44"/>
      <c r="TXX299" s="44"/>
      <c r="TXY299" s="44"/>
      <c r="TXZ299" s="44"/>
      <c r="TYA299" s="44"/>
      <c r="TYB299" s="44"/>
      <c r="TYC299" s="44"/>
      <c r="TYD299" s="44"/>
      <c r="TYE299" s="44"/>
      <c r="TYF299" s="44"/>
      <c r="TYG299" s="44"/>
      <c r="TYH299" s="44"/>
      <c r="TYI299" s="44"/>
      <c r="TYJ299" s="44"/>
      <c r="TYK299" s="44"/>
      <c r="TYL299" s="44"/>
      <c r="TYM299" s="44"/>
      <c r="TYN299" s="44"/>
      <c r="TYO299" s="44"/>
      <c r="TYP299" s="44"/>
      <c r="TYQ299" s="44"/>
      <c r="TYR299" s="44"/>
      <c r="TYS299" s="44"/>
      <c r="TYT299" s="44"/>
      <c r="TYU299" s="44"/>
      <c r="TYV299" s="44"/>
      <c r="TYW299" s="44"/>
      <c r="TYX299" s="44"/>
      <c r="TYY299" s="44"/>
      <c r="TYZ299" s="44"/>
      <c r="TZA299" s="44"/>
      <c r="TZB299" s="44"/>
      <c r="TZC299" s="44"/>
      <c r="TZD299" s="44"/>
      <c r="TZE299" s="44"/>
      <c r="TZF299" s="44"/>
      <c r="TZG299" s="44"/>
      <c r="TZH299" s="44"/>
      <c r="TZI299" s="44"/>
      <c r="TZJ299" s="44"/>
      <c r="TZK299" s="44"/>
      <c r="TZL299" s="44"/>
      <c r="TZM299" s="44"/>
      <c r="TZN299" s="44"/>
      <c r="TZO299" s="44"/>
      <c r="TZP299" s="44"/>
      <c r="TZQ299" s="44"/>
      <c r="TZR299" s="44"/>
      <c r="TZS299" s="44"/>
      <c r="TZT299" s="44"/>
      <c r="TZU299" s="44"/>
      <c r="TZV299" s="44"/>
      <c r="TZW299" s="44"/>
      <c r="TZX299" s="44"/>
      <c r="TZY299" s="44"/>
      <c r="TZZ299" s="44"/>
      <c r="UAA299" s="44"/>
      <c r="UAB299" s="44"/>
      <c r="UAC299" s="44"/>
      <c r="UAD299" s="44"/>
      <c r="UAE299" s="44"/>
      <c r="UAF299" s="44"/>
      <c r="UAG299" s="44"/>
      <c r="UAH299" s="44"/>
      <c r="UAI299" s="44"/>
      <c r="UAJ299" s="44"/>
      <c r="UAK299" s="44"/>
      <c r="UAL299" s="44"/>
      <c r="UAM299" s="44"/>
      <c r="UAN299" s="44"/>
      <c r="UAO299" s="44"/>
      <c r="UAP299" s="44"/>
      <c r="UAQ299" s="44"/>
      <c r="UAR299" s="44"/>
      <c r="UAS299" s="44"/>
      <c r="UAT299" s="44"/>
      <c r="UAU299" s="44"/>
      <c r="UAV299" s="44"/>
      <c r="UAW299" s="44"/>
      <c r="UAX299" s="44"/>
      <c r="UAY299" s="44"/>
      <c r="UAZ299" s="44"/>
      <c r="UBA299" s="44"/>
      <c r="UBB299" s="44"/>
      <c r="UBC299" s="44"/>
      <c r="UBD299" s="44"/>
      <c r="UBE299" s="44"/>
      <c r="UBF299" s="44"/>
      <c r="UBG299" s="44"/>
      <c r="UBH299" s="44"/>
      <c r="UBI299" s="44"/>
      <c r="UBJ299" s="44"/>
      <c r="UBK299" s="44"/>
      <c r="UBL299" s="44"/>
      <c r="UBM299" s="44"/>
      <c r="UBN299" s="44"/>
      <c r="UBO299" s="44"/>
      <c r="UBP299" s="44"/>
      <c r="UBQ299" s="44"/>
      <c r="UBR299" s="44"/>
      <c r="UBS299" s="44"/>
      <c r="UBT299" s="44"/>
      <c r="UBU299" s="44"/>
      <c r="UBV299" s="44"/>
      <c r="UBW299" s="44"/>
      <c r="UBX299" s="44"/>
      <c r="UBY299" s="44"/>
      <c r="UBZ299" s="44"/>
      <c r="UCA299" s="44"/>
      <c r="UCB299" s="44"/>
      <c r="UCC299" s="44"/>
      <c r="UCD299" s="44"/>
      <c r="UCE299" s="44"/>
      <c r="UCF299" s="44"/>
      <c r="UCG299" s="44"/>
      <c r="UCH299" s="44"/>
      <c r="UCI299" s="44"/>
      <c r="UCJ299" s="44"/>
      <c r="UCK299" s="44"/>
      <c r="UCL299" s="44"/>
      <c r="UCM299" s="44"/>
      <c r="UCN299" s="44"/>
      <c r="UCO299" s="44"/>
      <c r="UCP299" s="44"/>
      <c r="UCQ299" s="44"/>
      <c r="UCR299" s="44"/>
      <c r="UCS299" s="44"/>
      <c r="UCT299" s="44"/>
      <c r="UCU299" s="44"/>
      <c r="UCV299" s="44"/>
      <c r="UCW299" s="44"/>
      <c r="UCX299" s="44"/>
      <c r="UCY299" s="44"/>
      <c r="UCZ299" s="44"/>
      <c r="UDA299" s="44"/>
      <c r="UDB299" s="44"/>
      <c r="UDC299" s="44"/>
      <c r="UDD299" s="44"/>
      <c r="UDE299" s="44"/>
      <c r="UDF299" s="44"/>
      <c r="UDG299" s="44"/>
      <c r="UDH299" s="44"/>
      <c r="UDI299" s="44"/>
      <c r="UDJ299" s="44"/>
      <c r="UDK299" s="44"/>
      <c r="UDL299" s="44"/>
      <c r="UDM299" s="44"/>
      <c r="UDN299" s="44"/>
      <c r="UDO299" s="44"/>
      <c r="UDP299" s="44"/>
      <c r="UDQ299" s="44"/>
      <c r="UDR299" s="44"/>
      <c r="UDS299" s="44"/>
      <c r="UDT299" s="44"/>
      <c r="UDU299" s="44"/>
      <c r="UDV299" s="44"/>
      <c r="UDW299" s="44"/>
      <c r="UDX299" s="44"/>
      <c r="UDY299" s="44"/>
      <c r="UDZ299" s="44"/>
      <c r="UEA299" s="44"/>
      <c r="UEB299" s="44"/>
      <c r="UEC299" s="44"/>
      <c r="UED299" s="44"/>
      <c r="UEE299" s="44"/>
      <c r="UEF299" s="44"/>
      <c r="UEG299" s="44"/>
      <c r="UEH299" s="44"/>
      <c r="UEI299" s="44"/>
      <c r="UEJ299" s="44"/>
      <c r="UEK299" s="44"/>
      <c r="UEL299" s="44"/>
      <c r="UEM299" s="44"/>
      <c r="UEN299" s="44"/>
      <c r="UEO299" s="44"/>
      <c r="UEP299" s="44"/>
      <c r="UEQ299" s="44"/>
      <c r="UER299" s="44"/>
      <c r="UES299" s="44"/>
      <c r="UET299" s="44"/>
      <c r="UEU299" s="44"/>
      <c r="UEV299" s="44"/>
      <c r="UEW299" s="44"/>
      <c r="UEX299" s="44"/>
      <c r="UEY299" s="44"/>
      <c r="UEZ299" s="44"/>
      <c r="UFA299" s="44"/>
      <c r="UFB299" s="44"/>
      <c r="UFC299" s="44"/>
      <c r="UFD299" s="44"/>
      <c r="UFE299" s="44"/>
      <c r="UFF299" s="44"/>
      <c r="UFG299" s="44"/>
      <c r="UFH299" s="44"/>
      <c r="UFI299" s="44"/>
      <c r="UFJ299" s="44"/>
      <c r="UFK299" s="44"/>
      <c r="UFL299" s="44"/>
      <c r="UFM299" s="44"/>
      <c r="UFN299" s="44"/>
      <c r="UFO299" s="44"/>
      <c r="UFP299" s="44"/>
      <c r="UFQ299" s="44"/>
      <c r="UFR299" s="44"/>
      <c r="UFS299" s="44"/>
      <c r="UFT299" s="44"/>
      <c r="UFU299" s="44"/>
      <c r="UFV299" s="44"/>
      <c r="UFW299" s="44"/>
      <c r="UFX299" s="44"/>
      <c r="UFY299" s="44"/>
      <c r="UFZ299" s="44"/>
      <c r="UGA299" s="44"/>
      <c r="UGB299" s="44"/>
      <c r="UGC299" s="44"/>
      <c r="UGD299" s="44"/>
      <c r="UGE299" s="44"/>
      <c r="UGF299" s="44"/>
      <c r="UGG299" s="44"/>
      <c r="UGH299" s="44"/>
      <c r="UGI299" s="44"/>
      <c r="UGJ299" s="44"/>
      <c r="UGK299" s="44"/>
      <c r="UGL299" s="44"/>
      <c r="UGM299" s="44"/>
      <c r="UGN299" s="44"/>
      <c r="UGO299" s="44"/>
      <c r="UGP299" s="44"/>
      <c r="UGQ299" s="44"/>
      <c r="UGR299" s="44"/>
      <c r="UGS299" s="44"/>
      <c r="UGT299" s="44"/>
      <c r="UGU299" s="44"/>
      <c r="UGV299" s="44"/>
      <c r="UGW299" s="44"/>
      <c r="UGX299" s="44"/>
      <c r="UGY299" s="44"/>
      <c r="UGZ299" s="44"/>
      <c r="UHA299" s="44"/>
      <c r="UHB299" s="44"/>
      <c r="UHC299" s="44"/>
      <c r="UHD299" s="44"/>
      <c r="UHE299" s="44"/>
      <c r="UHF299" s="44"/>
      <c r="UHG299" s="44"/>
      <c r="UHH299" s="44"/>
      <c r="UHI299" s="44"/>
      <c r="UHJ299" s="44"/>
      <c r="UHK299" s="44"/>
      <c r="UHL299" s="44"/>
      <c r="UHM299" s="44"/>
      <c r="UHN299" s="44"/>
      <c r="UHO299" s="44"/>
      <c r="UHP299" s="44"/>
      <c r="UHQ299" s="44"/>
      <c r="UHR299" s="44"/>
      <c r="UHS299" s="44"/>
      <c r="UHT299" s="44"/>
      <c r="UHU299" s="44"/>
      <c r="UHV299" s="44"/>
      <c r="UHW299" s="44"/>
      <c r="UHX299" s="44"/>
      <c r="UHY299" s="44"/>
      <c r="UHZ299" s="44"/>
      <c r="UIA299" s="44"/>
      <c r="UIB299" s="44"/>
      <c r="UIC299" s="44"/>
      <c r="UID299" s="44"/>
      <c r="UIE299" s="44"/>
      <c r="UIF299" s="44"/>
      <c r="UIG299" s="44"/>
      <c r="UIH299" s="44"/>
      <c r="UII299" s="44"/>
      <c r="UIJ299" s="44"/>
      <c r="UIK299" s="44"/>
      <c r="UIL299" s="44"/>
      <c r="UIM299" s="44"/>
      <c r="UIN299" s="44"/>
      <c r="UIO299" s="44"/>
      <c r="UIP299" s="44"/>
      <c r="UIQ299" s="44"/>
      <c r="UIR299" s="44"/>
      <c r="UIS299" s="44"/>
      <c r="UIT299" s="44"/>
      <c r="UIU299" s="44"/>
      <c r="UIV299" s="44"/>
      <c r="UIW299" s="44"/>
      <c r="UIX299" s="44"/>
      <c r="UIY299" s="44"/>
      <c r="UIZ299" s="44"/>
      <c r="UJA299" s="44"/>
      <c r="UJB299" s="44"/>
      <c r="UJC299" s="44"/>
      <c r="UJD299" s="44"/>
      <c r="UJE299" s="44"/>
      <c r="UJF299" s="44"/>
      <c r="UJG299" s="44"/>
      <c r="UJH299" s="44"/>
      <c r="UJI299" s="44"/>
      <c r="UJJ299" s="44"/>
      <c r="UJK299" s="44"/>
      <c r="UJL299" s="44"/>
      <c r="UJM299" s="44"/>
      <c r="UJN299" s="44"/>
      <c r="UJO299" s="44"/>
      <c r="UJP299" s="44"/>
      <c r="UJQ299" s="44"/>
      <c r="UJR299" s="44"/>
      <c r="UJS299" s="44"/>
      <c r="UJT299" s="44"/>
      <c r="UJU299" s="44"/>
      <c r="UJV299" s="44"/>
      <c r="UJW299" s="44"/>
      <c r="UJX299" s="44"/>
      <c r="UJY299" s="44"/>
      <c r="UJZ299" s="44"/>
      <c r="UKA299" s="44"/>
      <c r="UKB299" s="44"/>
      <c r="UKC299" s="44"/>
      <c r="UKD299" s="44"/>
      <c r="UKE299" s="44"/>
      <c r="UKF299" s="44"/>
      <c r="UKG299" s="44"/>
      <c r="UKH299" s="44"/>
      <c r="UKI299" s="44"/>
      <c r="UKJ299" s="44"/>
      <c r="UKK299" s="44"/>
      <c r="UKL299" s="44"/>
      <c r="UKM299" s="44"/>
      <c r="UKN299" s="44"/>
      <c r="UKO299" s="44"/>
      <c r="UKP299" s="44"/>
      <c r="UKQ299" s="44"/>
      <c r="UKR299" s="44"/>
      <c r="UKS299" s="44"/>
      <c r="UKT299" s="44"/>
      <c r="UKU299" s="44"/>
      <c r="UKV299" s="44"/>
      <c r="UKW299" s="44"/>
      <c r="UKX299" s="44"/>
      <c r="UKY299" s="44"/>
      <c r="UKZ299" s="44"/>
      <c r="ULA299" s="44"/>
      <c r="ULB299" s="44"/>
      <c r="ULC299" s="44"/>
      <c r="ULD299" s="44"/>
      <c r="ULE299" s="44"/>
      <c r="ULF299" s="44"/>
      <c r="ULG299" s="44"/>
      <c r="ULH299" s="44"/>
      <c r="ULI299" s="44"/>
      <c r="ULJ299" s="44"/>
      <c r="ULK299" s="44"/>
      <c r="ULL299" s="44"/>
      <c r="ULM299" s="44"/>
      <c r="ULN299" s="44"/>
      <c r="ULO299" s="44"/>
      <c r="ULP299" s="44"/>
      <c r="ULQ299" s="44"/>
      <c r="ULR299" s="44"/>
      <c r="ULS299" s="44"/>
      <c r="ULT299" s="44"/>
      <c r="ULU299" s="44"/>
      <c r="ULV299" s="44"/>
      <c r="ULW299" s="44"/>
      <c r="ULX299" s="44"/>
      <c r="ULY299" s="44"/>
      <c r="ULZ299" s="44"/>
      <c r="UMA299" s="44"/>
      <c r="UMB299" s="44"/>
      <c r="UMC299" s="44"/>
      <c r="UMD299" s="44"/>
      <c r="UME299" s="44"/>
      <c r="UMF299" s="44"/>
      <c r="UMG299" s="44"/>
      <c r="UMH299" s="44"/>
      <c r="UMI299" s="44"/>
      <c r="UMJ299" s="44"/>
      <c r="UMK299" s="44"/>
      <c r="UML299" s="44"/>
      <c r="UMM299" s="44"/>
      <c r="UMN299" s="44"/>
      <c r="UMO299" s="44"/>
      <c r="UMP299" s="44"/>
      <c r="UMQ299" s="44"/>
      <c r="UMR299" s="44"/>
      <c r="UMS299" s="44"/>
      <c r="UMT299" s="44"/>
      <c r="UMU299" s="44"/>
      <c r="UMV299" s="44"/>
      <c r="UMW299" s="44"/>
      <c r="UMX299" s="44"/>
      <c r="UMY299" s="44"/>
      <c r="UMZ299" s="44"/>
      <c r="UNA299" s="44"/>
      <c r="UNB299" s="44"/>
      <c r="UNC299" s="44"/>
      <c r="UND299" s="44"/>
      <c r="UNE299" s="44"/>
      <c r="UNF299" s="44"/>
      <c r="UNG299" s="44"/>
      <c r="UNH299" s="44"/>
      <c r="UNI299" s="44"/>
      <c r="UNJ299" s="44"/>
      <c r="UNK299" s="44"/>
      <c r="UNL299" s="44"/>
      <c r="UNM299" s="44"/>
      <c r="UNN299" s="44"/>
      <c r="UNO299" s="44"/>
      <c r="UNP299" s="44"/>
      <c r="UNQ299" s="44"/>
      <c r="UNR299" s="44"/>
      <c r="UNS299" s="44"/>
      <c r="UNT299" s="44"/>
      <c r="UNU299" s="44"/>
      <c r="UNV299" s="44"/>
      <c r="UNW299" s="44"/>
      <c r="UNX299" s="44"/>
      <c r="UNY299" s="44"/>
      <c r="UNZ299" s="44"/>
      <c r="UOA299" s="44"/>
      <c r="UOB299" s="44"/>
      <c r="UOC299" s="44"/>
      <c r="UOD299" s="44"/>
      <c r="UOE299" s="44"/>
      <c r="UOF299" s="44"/>
      <c r="UOG299" s="44"/>
      <c r="UOH299" s="44"/>
      <c r="UOI299" s="44"/>
      <c r="UOJ299" s="44"/>
      <c r="UOK299" s="44"/>
      <c r="UOL299" s="44"/>
      <c r="UOM299" s="44"/>
      <c r="UON299" s="44"/>
      <c r="UOO299" s="44"/>
      <c r="UOP299" s="44"/>
      <c r="UOQ299" s="44"/>
      <c r="UOR299" s="44"/>
      <c r="UOS299" s="44"/>
      <c r="UOT299" s="44"/>
      <c r="UOU299" s="44"/>
      <c r="UOV299" s="44"/>
      <c r="UOW299" s="44"/>
      <c r="UOX299" s="44"/>
      <c r="UOY299" s="44"/>
      <c r="UOZ299" s="44"/>
      <c r="UPA299" s="44"/>
      <c r="UPB299" s="44"/>
      <c r="UPC299" s="44"/>
      <c r="UPD299" s="44"/>
      <c r="UPE299" s="44"/>
      <c r="UPF299" s="44"/>
      <c r="UPG299" s="44"/>
      <c r="UPH299" s="44"/>
      <c r="UPI299" s="44"/>
      <c r="UPJ299" s="44"/>
      <c r="UPK299" s="44"/>
      <c r="UPL299" s="44"/>
      <c r="UPM299" s="44"/>
      <c r="UPN299" s="44"/>
      <c r="UPO299" s="44"/>
      <c r="UPP299" s="44"/>
      <c r="UPQ299" s="44"/>
      <c r="UPR299" s="44"/>
      <c r="UPS299" s="44"/>
      <c r="UPT299" s="44"/>
      <c r="UPU299" s="44"/>
      <c r="UPV299" s="44"/>
      <c r="UPW299" s="44"/>
      <c r="UPX299" s="44"/>
      <c r="UPY299" s="44"/>
      <c r="UPZ299" s="44"/>
      <c r="UQA299" s="44"/>
      <c r="UQB299" s="44"/>
      <c r="UQC299" s="44"/>
      <c r="UQD299" s="44"/>
      <c r="UQE299" s="44"/>
      <c r="UQF299" s="44"/>
      <c r="UQG299" s="44"/>
      <c r="UQH299" s="44"/>
      <c r="UQI299" s="44"/>
      <c r="UQJ299" s="44"/>
      <c r="UQK299" s="44"/>
      <c r="UQL299" s="44"/>
      <c r="UQM299" s="44"/>
      <c r="UQN299" s="44"/>
      <c r="UQO299" s="44"/>
      <c r="UQP299" s="44"/>
      <c r="UQQ299" s="44"/>
      <c r="UQR299" s="44"/>
      <c r="UQS299" s="44"/>
      <c r="UQT299" s="44"/>
      <c r="UQU299" s="44"/>
      <c r="UQV299" s="44"/>
      <c r="UQW299" s="44"/>
      <c r="UQX299" s="44"/>
      <c r="UQY299" s="44"/>
      <c r="UQZ299" s="44"/>
      <c r="URA299" s="44"/>
      <c r="URB299" s="44"/>
      <c r="URC299" s="44"/>
      <c r="URD299" s="44"/>
      <c r="URE299" s="44"/>
      <c r="URF299" s="44"/>
      <c r="URG299" s="44"/>
      <c r="URH299" s="44"/>
      <c r="URI299" s="44"/>
      <c r="URJ299" s="44"/>
      <c r="URK299" s="44"/>
      <c r="URL299" s="44"/>
      <c r="URM299" s="44"/>
      <c r="URN299" s="44"/>
      <c r="URO299" s="44"/>
      <c r="URP299" s="44"/>
      <c r="URQ299" s="44"/>
      <c r="URR299" s="44"/>
      <c r="URS299" s="44"/>
      <c r="URT299" s="44"/>
      <c r="URU299" s="44"/>
      <c r="URV299" s="44"/>
      <c r="URW299" s="44"/>
      <c r="URX299" s="44"/>
      <c r="URY299" s="44"/>
      <c r="URZ299" s="44"/>
      <c r="USA299" s="44"/>
      <c r="USB299" s="44"/>
      <c r="USC299" s="44"/>
      <c r="USD299" s="44"/>
      <c r="USE299" s="44"/>
      <c r="USF299" s="44"/>
      <c r="USG299" s="44"/>
      <c r="USH299" s="44"/>
      <c r="USI299" s="44"/>
      <c r="USJ299" s="44"/>
      <c r="USK299" s="44"/>
      <c r="USL299" s="44"/>
      <c r="USM299" s="44"/>
      <c r="USN299" s="44"/>
      <c r="USO299" s="44"/>
      <c r="USP299" s="44"/>
      <c r="USQ299" s="44"/>
      <c r="USR299" s="44"/>
      <c r="USS299" s="44"/>
      <c r="UST299" s="44"/>
      <c r="USU299" s="44"/>
      <c r="USV299" s="44"/>
      <c r="USW299" s="44"/>
      <c r="USX299" s="44"/>
      <c r="USY299" s="44"/>
      <c r="USZ299" s="44"/>
      <c r="UTA299" s="44"/>
      <c r="UTB299" s="44"/>
      <c r="UTC299" s="44"/>
      <c r="UTD299" s="44"/>
      <c r="UTE299" s="44"/>
      <c r="UTF299" s="44"/>
      <c r="UTG299" s="44"/>
      <c r="UTH299" s="44"/>
      <c r="UTI299" s="44"/>
      <c r="UTJ299" s="44"/>
      <c r="UTK299" s="44"/>
      <c r="UTL299" s="44"/>
      <c r="UTM299" s="44"/>
      <c r="UTN299" s="44"/>
      <c r="UTO299" s="44"/>
      <c r="UTP299" s="44"/>
      <c r="UTQ299" s="44"/>
      <c r="UTR299" s="44"/>
      <c r="UTS299" s="44"/>
      <c r="UTT299" s="44"/>
      <c r="UTU299" s="44"/>
      <c r="UTV299" s="44"/>
      <c r="UTW299" s="44"/>
      <c r="UTX299" s="44"/>
      <c r="UTY299" s="44"/>
      <c r="UTZ299" s="44"/>
      <c r="UUA299" s="44"/>
      <c r="UUB299" s="44"/>
      <c r="UUC299" s="44"/>
      <c r="UUD299" s="44"/>
      <c r="UUE299" s="44"/>
      <c r="UUF299" s="44"/>
      <c r="UUG299" s="44"/>
      <c r="UUH299" s="44"/>
      <c r="UUI299" s="44"/>
      <c r="UUJ299" s="44"/>
      <c r="UUK299" s="44"/>
      <c r="UUL299" s="44"/>
      <c r="UUM299" s="44"/>
      <c r="UUN299" s="44"/>
      <c r="UUO299" s="44"/>
      <c r="UUP299" s="44"/>
      <c r="UUQ299" s="44"/>
      <c r="UUR299" s="44"/>
      <c r="UUS299" s="44"/>
      <c r="UUT299" s="44"/>
      <c r="UUU299" s="44"/>
      <c r="UUV299" s="44"/>
      <c r="UUW299" s="44"/>
      <c r="UUX299" s="44"/>
      <c r="UUY299" s="44"/>
      <c r="UUZ299" s="44"/>
      <c r="UVA299" s="44"/>
      <c r="UVB299" s="44"/>
      <c r="UVC299" s="44"/>
      <c r="UVD299" s="44"/>
      <c r="UVE299" s="44"/>
      <c r="UVF299" s="44"/>
      <c r="UVG299" s="44"/>
      <c r="UVH299" s="44"/>
      <c r="UVI299" s="44"/>
      <c r="UVJ299" s="44"/>
      <c r="UVK299" s="44"/>
      <c r="UVL299" s="44"/>
      <c r="UVM299" s="44"/>
      <c r="UVN299" s="44"/>
      <c r="UVO299" s="44"/>
      <c r="UVP299" s="44"/>
      <c r="UVQ299" s="44"/>
      <c r="UVR299" s="44"/>
      <c r="UVS299" s="44"/>
      <c r="UVT299" s="44"/>
      <c r="UVU299" s="44"/>
      <c r="UVV299" s="44"/>
      <c r="UVW299" s="44"/>
      <c r="UVX299" s="44"/>
      <c r="UVY299" s="44"/>
      <c r="UVZ299" s="44"/>
      <c r="UWA299" s="44"/>
      <c r="UWB299" s="44"/>
      <c r="UWC299" s="44"/>
      <c r="UWD299" s="44"/>
      <c r="UWE299" s="44"/>
      <c r="UWF299" s="44"/>
      <c r="UWG299" s="44"/>
      <c r="UWH299" s="44"/>
      <c r="UWI299" s="44"/>
      <c r="UWJ299" s="44"/>
      <c r="UWK299" s="44"/>
      <c r="UWL299" s="44"/>
      <c r="UWM299" s="44"/>
      <c r="UWN299" s="44"/>
      <c r="UWO299" s="44"/>
      <c r="UWP299" s="44"/>
      <c r="UWQ299" s="44"/>
      <c r="UWR299" s="44"/>
      <c r="UWS299" s="44"/>
      <c r="UWT299" s="44"/>
      <c r="UWU299" s="44"/>
      <c r="UWV299" s="44"/>
      <c r="UWW299" s="44"/>
      <c r="UWX299" s="44"/>
      <c r="UWY299" s="44"/>
      <c r="UWZ299" s="44"/>
      <c r="UXA299" s="44"/>
      <c r="UXB299" s="44"/>
      <c r="UXC299" s="44"/>
      <c r="UXD299" s="44"/>
      <c r="UXE299" s="44"/>
      <c r="UXF299" s="44"/>
      <c r="UXG299" s="44"/>
      <c r="UXH299" s="44"/>
      <c r="UXI299" s="44"/>
      <c r="UXJ299" s="44"/>
      <c r="UXK299" s="44"/>
      <c r="UXL299" s="44"/>
      <c r="UXM299" s="44"/>
      <c r="UXN299" s="44"/>
      <c r="UXO299" s="44"/>
      <c r="UXP299" s="44"/>
      <c r="UXQ299" s="44"/>
      <c r="UXR299" s="44"/>
      <c r="UXS299" s="44"/>
      <c r="UXT299" s="44"/>
      <c r="UXU299" s="44"/>
      <c r="UXV299" s="44"/>
      <c r="UXW299" s="44"/>
      <c r="UXX299" s="44"/>
      <c r="UXY299" s="44"/>
      <c r="UXZ299" s="44"/>
      <c r="UYA299" s="44"/>
      <c r="UYB299" s="44"/>
      <c r="UYC299" s="44"/>
      <c r="UYD299" s="44"/>
      <c r="UYE299" s="44"/>
      <c r="UYF299" s="44"/>
      <c r="UYG299" s="44"/>
      <c r="UYH299" s="44"/>
      <c r="UYI299" s="44"/>
      <c r="UYJ299" s="44"/>
      <c r="UYK299" s="44"/>
      <c r="UYL299" s="44"/>
      <c r="UYM299" s="44"/>
      <c r="UYN299" s="44"/>
      <c r="UYO299" s="44"/>
      <c r="UYP299" s="44"/>
      <c r="UYQ299" s="44"/>
      <c r="UYR299" s="44"/>
      <c r="UYS299" s="44"/>
      <c r="UYT299" s="44"/>
      <c r="UYU299" s="44"/>
      <c r="UYV299" s="44"/>
      <c r="UYW299" s="44"/>
      <c r="UYX299" s="44"/>
      <c r="UYY299" s="44"/>
      <c r="UYZ299" s="44"/>
      <c r="UZA299" s="44"/>
      <c r="UZB299" s="44"/>
      <c r="UZC299" s="44"/>
      <c r="UZD299" s="44"/>
      <c r="UZE299" s="44"/>
      <c r="UZF299" s="44"/>
      <c r="UZG299" s="44"/>
      <c r="UZH299" s="44"/>
      <c r="UZI299" s="44"/>
      <c r="UZJ299" s="44"/>
      <c r="UZK299" s="44"/>
      <c r="UZL299" s="44"/>
      <c r="UZM299" s="44"/>
      <c r="UZN299" s="44"/>
      <c r="UZO299" s="44"/>
      <c r="UZP299" s="44"/>
      <c r="UZQ299" s="44"/>
      <c r="UZR299" s="44"/>
      <c r="UZS299" s="44"/>
      <c r="UZT299" s="44"/>
      <c r="UZU299" s="44"/>
      <c r="UZV299" s="44"/>
      <c r="UZW299" s="44"/>
      <c r="UZX299" s="44"/>
      <c r="UZY299" s="44"/>
      <c r="UZZ299" s="44"/>
      <c r="VAA299" s="44"/>
      <c r="VAB299" s="44"/>
      <c r="VAC299" s="44"/>
      <c r="VAD299" s="44"/>
      <c r="VAE299" s="44"/>
      <c r="VAF299" s="44"/>
      <c r="VAG299" s="44"/>
      <c r="VAH299" s="44"/>
      <c r="VAI299" s="44"/>
      <c r="VAJ299" s="44"/>
      <c r="VAK299" s="44"/>
      <c r="VAL299" s="44"/>
      <c r="VAM299" s="44"/>
      <c r="VAN299" s="44"/>
      <c r="VAO299" s="44"/>
      <c r="VAP299" s="44"/>
      <c r="VAQ299" s="44"/>
      <c r="VAR299" s="44"/>
      <c r="VAS299" s="44"/>
      <c r="VAT299" s="44"/>
      <c r="VAU299" s="44"/>
      <c r="VAV299" s="44"/>
      <c r="VAW299" s="44"/>
      <c r="VAX299" s="44"/>
      <c r="VAY299" s="44"/>
      <c r="VAZ299" s="44"/>
      <c r="VBA299" s="44"/>
      <c r="VBB299" s="44"/>
      <c r="VBC299" s="44"/>
      <c r="VBD299" s="44"/>
      <c r="VBE299" s="44"/>
      <c r="VBF299" s="44"/>
      <c r="VBG299" s="44"/>
      <c r="VBH299" s="44"/>
      <c r="VBI299" s="44"/>
      <c r="VBJ299" s="44"/>
      <c r="VBK299" s="44"/>
      <c r="VBL299" s="44"/>
      <c r="VBM299" s="44"/>
      <c r="VBN299" s="44"/>
      <c r="VBO299" s="44"/>
      <c r="VBP299" s="44"/>
      <c r="VBQ299" s="44"/>
      <c r="VBR299" s="44"/>
      <c r="VBS299" s="44"/>
      <c r="VBT299" s="44"/>
      <c r="VBU299" s="44"/>
      <c r="VBV299" s="44"/>
      <c r="VBW299" s="44"/>
      <c r="VBX299" s="44"/>
      <c r="VBY299" s="44"/>
      <c r="VBZ299" s="44"/>
      <c r="VCA299" s="44"/>
      <c r="VCB299" s="44"/>
      <c r="VCC299" s="44"/>
      <c r="VCD299" s="44"/>
      <c r="VCE299" s="44"/>
      <c r="VCF299" s="44"/>
      <c r="VCG299" s="44"/>
      <c r="VCH299" s="44"/>
      <c r="VCI299" s="44"/>
      <c r="VCJ299" s="44"/>
      <c r="VCK299" s="44"/>
      <c r="VCL299" s="44"/>
      <c r="VCM299" s="44"/>
      <c r="VCN299" s="44"/>
      <c r="VCO299" s="44"/>
      <c r="VCP299" s="44"/>
      <c r="VCQ299" s="44"/>
      <c r="VCR299" s="44"/>
      <c r="VCS299" s="44"/>
      <c r="VCT299" s="44"/>
      <c r="VCU299" s="44"/>
      <c r="VCV299" s="44"/>
      <c r="VCW299" s="44"/>
      <c r="VCX299" s="44"/>
      <c r="VCY299" s="44"/>
      <c r="VCZ299" s="44"/>
      <c r="VDA299" s="44"/>
      <c r="VDB299" s="44"/>
      <c r="VDC299" s="44"/>
      <c r="VDD299" s="44"/>
      <c r="VDE299" s="44"/>
      <c r="VDF299" s="44"/>
      <c r="VDG299" s="44"/>
      <c r="VDH299" s="44"/>
      <c r="VDI299" s="44"/>
      <c r="VDJ299" s="44"/>
      <c r="VDK299" s="44"/>
      <c r="VDL299" s="44"/>
      <c r="VDM299" s="44"/>
      <c r="VDN299" s="44"/>
      <c r="VDO299" s="44"/>
      <c r="VDP299" s="44"/>
      <c r="VDQ299" s="44"/>
      <c r="VDR299" s="44"/>
      <c r="VDS299" s="44"/>
      <c r="VDT299" s="44"/>
      <c r="VDU299" s="44"/>
      <c r="VDV299" s="44"/>
      <c r="VDW299" s="44"/>
      <c r="VDX299" s="44"/>
      <c r="VDY299" s="44"/>
      <c r="VDZ299" s="44"/>
      <c r="VEA299" s="44"/>
      <c r="VEB299" s="44"/>
      <c r="VEC299" s="44"/>
      <c r="VED299" s="44"/>
      <c r="VEE299" s="44"/>
      <c r="VEF299" s="44"/>
      <c r="VEG299" s="44"/>
      <c r="VEH299" s="44"/>
      <c r="VEI299" s="44"/>
      <c r="VEJ299" s="44"/>
      <c r="VEK299" s="44"/>
      <c r="VEL299" s="44"/>
      <c r="VEM299" s="44"/>
      <c r="VEN299" s="44"/>
      <c r="VEO299" s="44"/>
      <c r="VEP299" s="44"/>
      <c r="VEQ299" s="44"/>
      <c r="VER299" s="44"/>
      <c r="VES299" s="44"/>
      <c r="VET299" s="44"/>
      <c r="VEU299" s="44"/>
      <c r="VEV299" s="44"/>
      <c r="VEW299" s="44"/>
      <c r="VEX299" s="44"/>
      <c r="VEY299" s="44"/>
      <c r="VEZ299" s="44"/>
      <c r="VFA299" s="44"/>
      <c r="VFB299" s="44"/>
      <c r="VFC299" s="44"/>
      <c r="VFD299" s="44"/>
      <c r="VFE299" s="44"/>
      <c r="VFF299" s="44"/>
      <c r="VFG299" s="44"/>
      <c r="VFH299" s="44"/>
      <c r="VFI299" s="44"/>
      <c r="VFJ299" s="44"/>
      <c r="VFK299" s="44"/>
      <c r="VFL299" s="44"/>
      <c r="VFM299" s="44"/>
      <c r="VFN299" s="44"/>
      <c r="VFO299" s="44"/>
      <c r="VFP299" s="44"/>
      <c r="VFQ299" s="44"/>
      <c r="VFR299" s="44"/>
      <c r="VFS299" s="44"/>
      <c r="VFT299" s="44"/>
      <c r="VFU299" s="44"/>
      <c r="VFV299" s="44"/>
      <c r="VFW299" s="44"/>
      <c r="VFX299" s="44"/>
      <c r="VFY299" s="44"/>
      <c r="VFZ299" s="44"/>
      <c r="VGA299" s="44"/>
      <c r="VGB299" s="44"/>
      <c r="VGC299" s="44"/>
      <c r="VGD299" s="44"/>
      <c r="VGE299" s="44"/>
      <c r="VGF299" s="44"/>
      <c r="VGG299" s="44"/>
      <c r="VGH299" s="44"/>
      <c r="VGI299" s="44"/>
      <c r="VGJ299" s="44"/>
      <c r="VGK299" s="44"/>
      <c r="VGL299" s="44"/>
      <c r="VGM299" s="44"/>
      <c r="VGN299" s="44"/>
      <c r="VGO299" s="44"/>
      <c r="VGP299" s="44"/>
      <c r="VGQ299" s="44"/>
      <c r="VGR299" s="44"/>
      <c r="VGS299" s="44"/>
      <c r="VGT299" s="44"/>
      <c r="VGU299" s="44"/>
      <c r="VGV299" s="44"/>
      <c r="VGW299" s="44"/>
      <c r="VGX299" s="44"/>
      <c r="VGY299" s="44"/>
      <c r="VGZ299" s="44"/>
      <c r="VHA299" s="44"/>
      <c r="VHB299" s="44"/>
      <c r="VHC299" s="44"/>
      <c r="VHD299" s="44"/>
      <c r="VHE299" s="44"/>
      <c r="VHF299" s="44"/>
      <c r="VHG299" s="44"/>
      <c r="VHH299" s="44"/>
      <c r="VHI299" s="44"/>
      <c r="VHJ299" s="44"/>
      <c r="VHK299" s="44"/>
      <c r="VHL299" s="44"/>
      <c r="VHM299" s="44"/>
      <c r="VHN299" s="44"/>
      <c r="VHO299" s="44"/>
      <c r="VHP299" s="44"/>
      <c r="VHQ299" s="44"/>
      <c r="VHR299" s="44"/>
      <c r="VHS299" s="44"/>
      <c r="VHT299" s="44"/>
      <c r="VHU299" s="44"/>
      <c r="VHV299" s="44"/>
      <c r="VHW299" s="44"/>
      <c r="VHX299" s="44"/>
      <c r="VHY299" s="44"/>
      <c r="VHZ299" s="44"/>
      <c r="VIA299" s="44"/>
      <c r="VIB299" s="44"/>
      <c r="VIC299" s="44"/>
      <c r="VID299" s="44"/>
      <c r="VIE299" s="44"/>
      <c r="VIF299" s="44"/>
      <c r="VIG299" s="44"/>
      <c r="VIH299" s="44"/>
      <c r="VII299" s="44"/>
      <c r="VIJ299" s="44"/>
      <c r="VIK299" s="44"/>
      <c r="VIL299" s="44"/>
      <c r="VIM299" s="44"/>
      <c r="VIN299" s="44"/>
      <c r="VIO299" s="44"/>
      <c r="VIP299" s="44"/>
      <c r="VIQ299" s="44"/>
      <c r="VIR299" s="44"/>
      <c r="VIS299" s="44"/>
      <c r="VIT299" s="44"/>
      <c r="VIU299" s="44"/>
      <c r="VIV299" s="44"/>
      <c r="VIW299" s="44"/>
      <c r="VIX299" s="44"/>
      <c r="VIY299" s="44"/>
      <c r="VIZ299" s="44"/>
      <c r="VJA299" s="44"/>
      <c r="VJB299" s="44"/>
      <c r="VJC299" s="44"/>
      <c r="VJD299" s="44"/>
      <c r="VJE299" s="44"/>
      <c r="VJF299" s="44"/>
      <c r="VJG299" s="44"/>
      <c r="VJH299" s="44"/>
      <c r="VJI299" s="44"/>
      <c r="VJJ299" s="44"/>
      <c r="VJK299" s="44"/>
      <c r="VJL299" s="44"/>
      <c r="VJM299" s="44"/>
      <c r="VJN299" s="44"/>
      <c r="VJO299" s="44"/>
      <c r="VJP299" s="44"/>
      <c r="VJQ299" s="44"/>
      <c r="VJR299" s="44"/>
      <c r="VJS299" s="44"/>
      <c r="VJT299" s="44"/>
      <c r="VJU299" s="44"/>
      <c r="VJV299" s="44"/>
      <c r="VJW299" s="44"/>
      <c r="VJX299" s="44"/>
      <c r="VJY299" s="44"/>
      <c r="VJZ299" s="44"/>
      <c r="VKA299" s="44"/>
      <c r="VKB299" s="44"/>
      <c r="VKC299" s="44"/>
      <c r="VKD299" s="44"/>
      <c r="VKE299" s="44"/>
      <c r="VKF299" s="44"/>
      <c r="VKG299" s="44"/>
      <c r="VKH299" s="44"/>
      <c r="VKI299" s="44"/>
      <c r="VKJ299" s="44"/>
      <c r="VKK299" s="44"/>
      <c r="VKL299" s="44"/>
      <c r="VKM299" s="44"/>
      <c r="VKN299" s="44"/>
      <c r="VKO299" s="44"/>
      <c r="VKP299" s="44"/>
      <c r="VKQ299" s="44"/>
      <c r="VKR299" s="44"/>
      <c r="VKS299" s="44"/>
      <c r="VKT299" s="44"/>
      <c r="VKU299" s="44"/>
      <c r="VKV299" s="44"/>
      <c r="VKW299" s="44"/>
      <c r="VKX299" s="44"/>
      <c r="VKY299" s="44"/>
      <c r="VKZ299" s="44"/>
      <c r="VLA299" s="44"/>
      <c r="VLB299" s="44"/>
      <c r="VLC299" s="44"/>
      <c r="VLD299" s="44"/>
      <c r="VLE299" s="44"/>
      <c r="VLF299" s="44"/>
      <c r="VLG299" s="44"/>
      <c r="VLH299" s="44"/>
      <c r="VLI299" s="44"/>
      <c r="VLJ299" s="44"/>
      <c r="VLK299" s="44"/>
      <c r="VLL299" s="44"/>
      <c r="VLM299" s="44"/>
      <c r="VLN299" s="44"/>
      <c r="VLO299" s="44"/>
      <c r="VLP299" s="44"/>
      <c r="VLQ299" s="44"/>
      <c r="VLR299" s="44"/>
      <c r="VLS299" s="44"/>
      <c r="VLT299" s="44"/>
      <c r="VLU299" s="44"/>
      <c r="VLV299" s="44"/>
      <c r="VLW299" s="44"/>
      <c r="VLX299" s="44"/>
      <c r="VLY299" s="44"/>
      <c r="VLZ299" s="44"/>
      <c r="VMA299" s="44"/>
      <c r="VMB299" s="44"/>
      <c r="VMC299" s="44"/>
      <c r="VMD299" s="44"/>
      <c r="VME299" s="44"/>
      <c r="VMF299" s="44"/>
      <c r="VMG299" s="44"/>
      <c r="VMH299" s="44"/>
      <c r="VMI299" s="44"/>
      <c r="VMJ299" s="44"/>
      <c r="VMK299" s="44"/>
      <c r="VML299" s="44"/>
      <c r="VMM299" s="44"/>
      <c r="VMN299" s="44"/>
      <c r="VMO299" s="44"/>
      <c r="VMP299" s="44"/>
      <c r="VMQ299" s="44"/>
      <c r="VMR299" s="44"/>
      <c r="VMS299" s="44"/>
      <c r="VMT299" s="44"/>
      <c r="VMU299" s="44"/>
      <c r="VMV299" s="44"/>
      <c r="VMW299" s="44"/>
      <c r="VMX299" s="44"/>
      <c r="VMY299" s="44"/>
      <c r="VMZ299" s="44"/>
      <c r="VNA299" s="44"/>
      <c r="VNB299" s="44"/>
      <c r="VNC299" s="44"/>
      <c r="VND299" s="44"/>
      <c r="VNE299" s="44"/>
      <c r="VNF299" s="44"/>
      <c r="VNG299" s="44"/>
      <c r="VNH299" s="44"/>
      <c r="VNI299" s="44"/>
      <c r="VNJ299" s="44"/>
      <c r="VNK299" s="44"/>
      <c r="VNL299" s="44"/>
      <c r="VNM299" s="44"/>
      <c r="VNN299" s="44"/>
      <c r="VNO299" s="44"/>
      <c r="VNP299" s="44"/>
      <c r="VNQ299" s="44"/>
      <c r="VNR299" s="44"/>
      <c r="VNS299" s="44"/>
      <c r="VNT299" s="44"/>
      <c r="VNU299" s="44"/>
      <c r="VNV299" s="44"/>
      <c r="VNW299" s="44"/>
      <c r="VNX299" s="44"/>
      <c r="VNY299" s="44"/>
      <c r="VNZ299" s="44"/>
      <c r="VOA299" s="44"/>
      <c r="VOB299" s="44"/>
      <c r="VOC299" s="44"/>
      <c r="VOD299" s="44"/>
      <c r="VOE299" s="44"/>
      <c r="VOF299" s="44"/>
      <c r="VOG299" s="44"/>
      <c r="VOH299" s="44"/>
      <c r="VOI299" s="44"/>
      <c r="VOJ299" s="44"/>
      <c r="VOK299" s="44"/>
      <c r="VOL299" s="44"/>
      <c r="VOM299" s="44"/>
      <c r="VON299" s="44"/>
      <c r="VOO299" s="44"/>
      <c r="VOP299" s="44"/>
      <c r="VOQ299" s="44"/>
      <c r="VOR299" s="44"/>
      <c r="VOS299" s="44"/>
      <c r="VOT299" s="44"/>
      <c r="VOU299" s="44"/>
      <c r="VOV299" s="44"/>
      <c r="VOW299" s="44"/>
      <c r="VOX299" s="44"/>
      <c r="VOY299" s="44"/>
      <c r="VOZ299" s="44"/>
      <c r="VPA299" s="44"/>
      <c r="VPB299" s="44"/>
      <c r="VPC299" s="44"/>
      <c r="VPD299" s="44"/>
      <c r="VPE299" s="44"/>
      <c r="VPF299" s="44"/>
      <c r="VPG299" s="44"/>
      <c r="VPH299" s="44"/>
      <c r="VPI299" s="44"/>
      <c r="VPJ299" s="44"/>
      <c r="VPK299" s="44"/>
      <c r="VPL299" s="44"/>
      <c r="VPM299" s="44"/>
      <c r="VPN299" s="44"/>
      <c r="VPO299" s="44"/>
      <c r="VPP299" s="44"/>
      <c r="VPQ299" s="44"/>
      <c r="VPR299" s="44"/>
      <c r="VPS299" s="44"/>
      <c r="VPT299" s="44"/>
      <c r="VPU299" s="44"/>
      <c r="VPV299" s="44"/>
      <c r="VPW299" s="44"/>
      <c r="VPX299" s="44"/>
      <c r="VPY299" s="44"/>
      <c r="VPZ299" s="44"/>
      <c r="VQA299" s="44"/>
      <c r="VQB299" s="44"/>
      <c r="VQC299" s="44"/>
      <c r="VQD299" s="44"/>
      <c r="VQE299" s="44"/>
      <c r="VQF299" s="44"/>
      <c r="VQG299" s="44"/>
      <c r="VQH299" s="44"/>
      <c r="VQI299" s="44"/>
      <c r="VQJ299" s="44"/>
      <c r="VQK299" s="44"/>
      <c r="VQL299" s="44"/>
      <c r="VQM299" s="44"/>
      <c r="VQN299" s="44"/>
      <c r="VQO299" s="44"/>
      <c r="VQP299" s="44"/>
      <c r="VQQ299" s="44"/>
      <c r="VQR299" s="44"/>
      <c r="VQS299" s="44"/>
      <c r="VQT299" s="44"/>
      <c r="VQU299" s="44"/>
      <c r="VQV299" s="44"/>
      <c r="VQW299" s="44"/>
      <c r="VQX299" s="44"/>
      <c r="VQY299" s="44"/>
      <c r="VQZ299" s="44"/>
      <c r="VRA299" s="44"/>
      <c r="VRB299" s="44"/>
      <c r="VRC299" s="44"/>
      <c r="VRD299" s="44"/>
      <c r="VRE299" s="44"/>
      <c r="VRF299" s="44"/>
      <c r="VRG299" s="44"/>
      <c r="VRH299" s="44"/>
      <c r="VRI299" s="44"/>
      <c r="VRJ299" s="44"/>
      <c r="VRK299" s="44"/>
      <c r="VRL299" s="44"/>
      <c r="VRM299" s="44"/>
      <c r="VRN299" s="44"/>
      <c r="VRO299" s="44"/>
      <c r="VRP299" s="44"/>
      <c r="VRQ299" s="44"/>
      <c r="VRR299" s="44"/>
      <c r="VRS299" s="44"/>
      <c r="VRT299" s="44"/>
      <c r="VRU299" s="44"/>
      <c r="VRV299" s="44"/>
      <c r="VRW299" s="44"/>
      <c r="VRX299" s="44"/>
      <c r="VRY299" s="44"/>
      <c r="VRZ299" s="44"/>
      <c r="VSA299" s="44"/>
      <c r="VSB299" s="44"/>
      <c r="VSC299" s="44"/>
      <c r="VSD299" s="44"/>
      <c r="VSE299" s="44"/>
      <c r="VSF299" s="44"/>
      <c r="VSG299" s="44"/>
      <c r="VSH299" s="44"/>
      <c r="VSI299" s="44"/>
      <c r="VSJ299" s="44"/>
      <c r="VSK299" s="44"/>
      <c r="VSL299" s="44"/>
      <c r="VSM299" s="44"/>
      <c r="VSN299" s="44"/>
      <c r="VSO299" s="44"/>
      <c r="VSP299" s="44"/>
      <c r="VSQ299" s="44"/>
      <c r="VSR299" s="44"/>
      <c r="VSS299" s="44"/>
      <c r="VST299" s="44"/>
      <c r="VSU299" s="44"/>
      <c r="VSV299" s="44"/>
      <c r="VSW299" s="44"/>
      <c r="VSX299" s="44"/>
      <c r="VSY299" s="44"/>
      <c r="VSZ299" s="44"/>
      <c r="VTA299" s="44"/>
      <c r="VTB299" s="44"/>
      <c r="VTC299" s="44"/>
      <c r="VTD299" s="44"/>
      <c r="VTE299" s="44"/>
      <c r="VTF299" s="44"/>
      <c r="VTG299" s="44"/>
      <c r="VTH299" s="44"/>
      <c r="VTI299" s="44"/>
      <c r="VTJ299" s="44"/>
      <c r="VTK299" s="44"/>
      <c r="VTL299" s="44"/>
      <c r="VTM299" s="44"/>
      <c r="VTN299" s="44"/>
      <c r="VTO299" s="44"/>
      <c r="VTP299" s="44"/>
      <c r="VTQ299" s="44"/>
      <c r="VTR299" s="44"/>
      <c r="VTS299" s="44"/>
      <c r="VTT299" s="44"/>
      <c r="VTU299" s="44"/>
      <c r="VTV299" s="44"/>
      <c r="VTW299" s="44"/>
      <c r="VTX299" s="44"/>
      <c r="VTY299" s="44"/>
      <c r="VTZ299" s="44"/>
      <c r="VUA299" s="44"/>
      <c r="VUB299" s="44"/>
      <c r="VUC299" s="44"/>
      <c r="VUD299" s="44"/>
      <c r="VUE299" s="44"/>
      <c r="VUF299" s="44"/>
      <c r="VUG299" s="44"/>
      <c r="VUH299" s="44"/>
      <c r="VUI299" s="44"/>
      <c r="VUJ299" s="44"/>
      <c r="VUK299" s="44"/>
      <c r="VUL299" s="44"/>
      <c r="VUM299" s="44"/>
      <c r="VUN299" s="44"/>
      <c r="VUO299" s="44"/>
      <c r="VUP299" s="44"/>
      <c r="VUQ299" s="44"/>
      <c r="VUR299" s="44"/>
      <c r="VUS299" s="44"/>
      <c r="VUT299" s="44"/>
      <c r="VUU299" s="44"/>
      <c r="VUV299" s="44"/>
      <c r="VUW299" s="44"/>
      <c r="VUX299" s="44"/>
      <c r="VUY299" s="44"/>
      <c r="VUZ299" s="44"/>
      <c r="VVA299" s="44"/>
      <c r="VVB299" s="44"/>
      <c r="VVC299" s="44"/>
      <c r="VVD299" s="44"/>
      <c r="VVE299" s="44"/>
      <c r="VVF299" s="44"/>
      <c r="VVG299" s="44"/>
      <c r="VVH299" s="44"/>
      <c r="VVI299" s="44"/>
      <c r="VVJ299" s="44"/>
      <c r="VVK299" s="44"/>
      <c r="VVL299" s="44"/>
      <c r="VVM299" s="44"/>
      <c r="VVN299" s="44"/>
      <c r="VVO299" s="44"/>
      <c r="VVP299" s="44"/>
      <c r="VVQ299" s="44"/>
      <c r="VVR299" s="44"/>
      <c r="VVS299" s="44"/>
      <c r="VVT299" s="44"/>
      <c r="VVU299" s="44"/>
      <c r="VVV299" s="44"/>
      <c r="VVW299" s="44"/>
      <c r="VVX299" s="44"/>
      <c r="VVY299" s="44"/>
      <c r="VVZ299" s="44"/>
      <c r="VWA299" s="44"/>
      <c r="VWB299" s="44"/>
      <c r="VWC299" s="44"/>
      <c r="VWD299" s="44"/>
      <c r="VWE299" s="44"/>
      <c r="VWF299" s="44"/>
      <c r="VWG299" s="44"/>
      <c r="VWH299" s="44"/>
      <c r="VWI299" s="44"/>
      <c r="VWJ299" s="44"/>
      <c r="VWK299" s="44"/>
      <c r="VWL299" s="44"/>
      <c r="VWM299" s="44"/>
      <c r="VWN299" s="44"/>
      <c r="VWO299" s="44"/>
      <c r="VWP299" s="44"/>
      <c r="VWQ299" s="44"/>
      <c r="VWR299" s="44"/>
      <c r="VWS299" s="44"/>
      <c r="VWT299" s="44"/>
      <c r="VWU299" s="44"/>
      <c r="VWV299" s="44"/>
      <c r="VWW299" s="44"/>
      <c r="VWX299" s="44"/>
      <c r="VWY299" s="44"/>
      <c r="VWZ299" s="44"/>
      <c r="VXA299" s="44"/>
      <c r="VXB299" s="44"/>
      <c r="VXC299" s="44"/>
      <c r="VXD299" s="44"/>
      <c r="VXE299" s="44"/>
      <c r="VXF299" s="44"/>
      <c r="VXG299" s="44"/>
      <c r="VXH299" s="44"/>
      <c r="VXI299" s="44"/>
      <c r="VXJ299" s="44"/>
      <c r="VXK299" s="44"/>
      <c r="VXL299" s="44"/>
      <c r="VXM299" s="44"/>
      <c r="VXN299" s="44"/>
      <c r="VXO299" s="44"/>
      <c r="VXP299" s="44"/>
      <c r="VXQ299" s="44"/>
      <c r="VXR299" s="44"/>
      <c r="VXS299" s="44"/>
      <c r="VXT299" s="44"/>
      <c r="VXU299" s="44"/>
      <c r="VXV299" s="44"/>
      <c r="VXW299" s="44"/>
      <c r="VXX299" s="44"/>
      <c r="VXY299" s="44"/>
      <c r="VXZ299" s="44"/>
      <c r="VYA299" s="44"/>
      <c r="VYB299" s="44"/>
      <c r="VYC299" s="44"/>
      <c r="VYD299" s="44"/>
      <c r="VYE299" s="44"/>
      <c r="VYF299" s="44"/>
      <c r="VYG299" s="44"/>
      <c r="VYH299" s="44"/>
      <c r="VYI299" s="44"/>
      <c r="VYJ299" s="44"/>
      <c r="VYK299" s="44"/>
      <c r="VYL299" s="44"/>
      <c r="VYM299" s="44"/>
      <c r="VYN299" s="44"/>
      <c r="VYO299" s="44"/>
      <c r="VYP299" s="44"/>
      <c r="VYQ299" s="44"/>
      <c r="VYR299" s="44"/>
      <c r="VYS299" s="44"/>
      <c r="VYT299" s="44"/>
      <c r="VYU299" s="44"/>
      <c r="VYV299" s="44"/>
      <c r="VYW299" s="44"/>
      <c r="VYX299" s="44"/>
      <c r="VYY299" s="44"/>
      <c r="VYZ299" s="44"/>
      <c r="VZA299" s="44"/>
      <c r="VZB299" s="44"/>
      <c r="VZC299" s="44"/>
      <c r="VZD299" s="44"/>
      <c r="VZE299" s="44"/>
      <c r="VZF299" s="44"/>
      <c r="VZG299" s="44"/>
      <c r="VZH299" s="44"/>
      <c r="VZI299" s="44"/>
      <c r="VZJ299" s="44"/>
      <c r="VZK299" s="44"/>
      <c r="VZL299" s="44"/>
      <c r="VZM299" s="44"/>
      <c r="VZN299" s="44"/>
      <c r="VZO299" s="44"/>
      <c r="VZP299" s="44"/>
      <c r="VZQ299" s="44"/>
      <c r="VZR299" s="44"/>
      <c r="VZS299" s="44"/>
      <c r="VZT299" s="44"/>
      <c r="VZU299" s="44"/>
      <c r="VZV299" s="44"/>
      <c r="VZW299" s="44"/>
      <c r="VZX299" s="44"/>
      <c r="VZY299" s="44"/>
      <c r="VZZ299" s="44"/>
      <c r="WAA299" s="44"/>
      <c r="WAB299" s="44"/>
      <c r="WAC299" s="44"/>
      <c r="WAD299" s="44"/>
      <c r="WAE299" s="44"/>
      <c r="WAF299" s="44"/>
      <c r="WAG299" s="44"/>
      <c r="WAH299" s="44"/>
      <c r="WAI299" s="44"/>
      <c r="WAJ299" s="44"/>
      <c r="WAK299" s="44"/>
      <c r="WAL299" s="44"/>
      <c r="WAM299" s="44"/>
      <c r="WAN299" s="44"/>
      <c r="WAO299" s="44"/>
      <c r="WAP299" s="44"/>
      <c r="WAQ299" s="44"/>
      <c r="WAR299" s="44"/>
      <c r="WAS299" s="44"/>
      <c r="WAT299" s="44"/>
      <c r="WAU299" s="44"/>
      <c r="WAV299" s="44"/>
      <c r="WAW299" s="44"/>
      <c r="WAX299" s="44"/>
      <c r="WAY299" s="44"/>
      <c r="WAZ299" s="44"/>
      <c r="WBA299" s="44"/>
      <c r="WBB299" s="44"/>
      <c r="WBC299" s="44"/>
      <c r="WBD299" s="44"/>
      <c r="WBE299" s="44"/>
      <c r="WBF299" s="44"/>
      <c r="WBG299" s="44"/>
      <c r="WBH299" s="44"/>
      <c r="WBI299" s="44"/>
      <c r="WBJ299" s="44"/>
      <c r="WBK299" s="44"/>
      <c r="WBL299" s="44"/>
      <c r="WBM299" s="44"/>
      <c r="WBN299" s="44"/>
      <c r="WBO299" s="44"/>
      <c r="WBP299" s="44"/>
      <c r="WBQ299" s="44"/>
      <c r="WBR299" s="44"/>
      <c r="WBS299" s="44"/>
      <c r="WBT299" s="44"/>
      <c r="WBU299" s="44"/>
      <c r="WBV299" s="44"/>
      <c r="WBW299" s="44"/>
      <c r="WBX299" s="44"/>
      <c r="WBY299" s="44"/>
      <c r="WBZ299" s="44"/>
      <c r="WCA299" s="44"/>
      <c r="WCB299" s="44"/>
      <c r="WCC299" s="44"/>
      <c r="WCD299" s="44"/>
      <c r="WCE299" s="44"/>
      <c r="WCF299" s="44"/>
      <c r="WCG299" s="44"/>
      <c r="WCH299" s="44"/>
      <c r="WCI299" s="44"/>
      <c r="WCJ299" s="44"/>
      <c r="WCK299" s="44"/>
      <c r="WCL299" s="44"/>
      <c r="WCM299" s="44"/>
      <c r="WCN299" s="44"/>
      <c r="WCO299" s="44"/>
      <c r="WCP299" s="44"/>
      <c r="WCQ299" s="44"/>
      <c r="WCR299" s="44"/>
      <c r="WCS299" s="44"/>
      <c r="WCT299" s="44"/>
      <c r="WCU299" s="44"/>
      <c r="WCV299" s="44"/>
      <c r="WCW299" s="44"/>
      <c r="WCX299" s="44"/>
      <c r="WCY299" s="44"/>
      <c r="WCZ299" s="44"/>
      <c r="WDA299" s="44"/>
      <c r="WDB299" s="44"/>
      <c r="WDC299" s="44"/>
      <c r="WDD299" s="44"/>
      <c r="WDE299" s="44"/>
      <c r="WDF299" s="44"/>
      <c r="WDG299" s="44"/>
      <c r="WDH299" s="44"/>
      <c r="WDI299" s="44"/>
      <c r="WDJ299" s="44"/>
      <c r="WDK299" s="44"/>
      <c r="WDL299" s="44"/>
      <c r="WDM299" s="44"/>
      <c r="WDN299" s="44"/>
      <c r="WDO299" s="44"/>
      <c r="WDP299" s="44"/>
      <c r="WDQ299" s="44"/>
      <c r="WDR299" s="44"/>
      <c r="WDS299" s="44"/>
      <c r="WDT299" s="44"/>
      <c r="WDU299" s="44"/>
      <c r="WDV299" s="44"/>
      <c r="WDW299" s="44"/>
      <c r="WDX299" s="44"/>
      <c r="WDY299" s="44"/>
      <c r="WDZ299" s="44"/>
      <c r="WEA299" s="44"/>
      <c r="WEB299" s="44"/>
      <c r="WEC299" s="44"/>
      <c r="WED299" s="44"/>
      <c r="WEE299" s="44"/>
      <c r="WEF299" s="44"/>
      <c r="WEG299" s="44"/>
      <c r="WEH299" s="44"/>
      <c r="WEI299" s="44"/>
      <c r="WEJ299" s="44"/>
      <c r="WEK299" s="44"/>
      <c r="WEL299" s="44"/>
      <c r="WEM299" s="44"/>
      <c r="WEN299" s="44"/>
      <c r="WEO299" s="44"/>
      <c r="WEP299" s="44"/>
      <c r="WEQ299" s="44"/>
      <c r="WER299" s="44"/>
      <c r="WES299" s="44"/>
      <c r="WET299" s="44"/>
      <c r="WEU299" s="44"/>
      <c r="WEV299" s="44"/>
      <c r="WEW299" s="44"/>
      <c r="WEX299" s="44"/>
      <c r="WEY299" s="44"/>
      <c r="WEZ299" s="44"/>
      <c r="WFA299" s="44"/>
      <c r="WFB299" s="44"/>
      <c r="WFC299" s="44"/>
      <c r="WFD299" s="44"/>
      <c r="WFE299" s="44"/>
      <c r="WFF299" s="44"/>
      <c r="WFG299" s="44"/>
      <c r="WFH299" s="44"/>
      <c r="WFI299" s="44"/>
      <c r="WFJ299" s="44"/>
      <c r="WFK299" s="44"/>
      <c r="WFL299" s="44"/>
      <c r="WFM299" s="44"/>
      <c r="WFN299" s="44"/>
      <c r="WFO299" s="44"/>
      <c r="WFP299" s="44"/>
      <c r="WFQ299" s="44"/>
      <c r="WFR299" s="44"/>
      <c r="WFS299" s="44"/>
      <c r="WFT299" s="44"/>
      <c r="WFU299" s="44"/>
      <c r="WFV299" s="44"/>
      <c r="WFW299" s="44"/>
      <c r="WFX299" s="44"/>
      <c r="WFY299" s="44"/>
      <c r="WFZ299" s="44"/>
      <c r="WGA299" s="44"/>
      <c r="WGB299" s="44"/>
      <c r="WGC299" s="44"/>
      <c r="WGD299" s="44"/>
      <c r="WGE299" s="44"/>
      <c r="WGF299" s="44"/>
      <c r="WGG299" s="44"/>
      <c r="WGH299" s="44"/>
      <c r="WGI299" s="44"/>
      <c r="WGJ299" s="44"/>
      <c r="WGK299" s="44"/>
      <c r="WGL299" s="44"/>
      <c r="WGM299" s="44"/>
      <c r="WGN299" s="44"/>
      <c r="WGO299" s="44"/>
      <c r="WGP299" s="44"/>
      <c r="WGQ299" s="44"/>
      <c r="WGR299" s="44"/>
      <c r="WGS299" s="44"/>
      <c r="WGT299" s="44"/>
      <c r="WGU299" s="44"/>
      <c r="WGV299" s="44"/>
      <c r="WGW299" s="44"/>
      <c r="WGX299" s="44"/>
      <c r="WGY299" s="44"/>
      <c r="WGZ299" s="44"/>
      <c r="WHA299" s="44"/>
      <c r="WHB299" s="44"/>
      <c r="WHC299" s="44"/>
      <c r="WHD299" s="44"/>
      <c r="WHE299" s="44"/>
      <c r="WHF299" s="44"/>
      <c r="WHG299" s="44"/>
      <c r="WHH299" s="44"/>
      <c r="WHI299" s="44"/>
      <c r="WHJ299" s="44"/>
      <c r="WHK299" s="44"/>
      <c r="WHL299" s="44"/>
      <c r="WHM299" s="44"/>
      <c r="WHN299" s="44"/>
      <c r="WHO299" s="44"/>
      <c r="WHP299" s="44"/>
      <c r="WHQ299" s="44"/>
      <c r="WHR299" s="44"/>
      <c r="WHS299" s="44"/>
      <c r="WHT299" s="44"/>
      <c r="WHU299" s="44"/>
      <c r="WHV299" s="44"/>
      <c r="WHW299" s="44"/>
      <c r="WHX299" s="44"/>
      <c r="WHY299" s="44"/>
      <c r="WHZ299" s="44"/>
      <c r="WIA299" s="44"/>
      <c r="WIB299" s="44"/>
      <c r="WIC299" s="44"/>
      <c r="WID299" s="44"/>
      <c r="WIE299" s="44"/>
      <c r="WIF299" s="44"/>
      <c r="WIG299" s="44"/>
      <c r="WIH299" s="44"/>
      <c r="WII299" s="44"/>
      <c r="WIJ299" s="44"/>
      <c r="WIK299" s="44"/>
      <c r="WIL299" s="44"/>
      <c r="WIM299" s="44"/>
      <c r="WIN299" s="44"/>
      <c r="WIO299" s="44"/>
      <c r="WIP299" s="44"/>
      <c r="WIQ299" s="44"/>
      <c r="WIR299" s="44"/>
      <c r="WIS299" s="44"/>
      <c r="WIT299" s="44"/>
      <c r="WIU299" s="44"/>
      <c r="WIV299" s="44"/>
      <c r="WIW299" s="44"/>
      <c r="WIX299" s="44"/>
      <c r="WIY299" s="44"/>
      <c r="WIZ299" s="44"/>
      <c r="WJA299" s="44"/>
      <c r="WJB299" s="44"/>
      <c r="WJC299" s="44"/>
      <c r="WJD299" s="44"/>
      <c r="WJE299" s="44"/>
      <c r="WJF299" s="44"/>
      <c r="WJG299" s="44"/>
      <c r="WJH299" s="44"/>
      <c r="WJI299" s="44"/>
      <c r="WJJ299" s="44"/>
      <c r="WJK299" s="44"/>
      <c r="WJL299" s="44"/>
      <c r="WJM299" s="44"/>
      <c r="WJN299" s="44"/>
      <c r="WJO299" s="44"/>
      <c r="WJP299" s="44"/>
      <c r="WJQ299" s="44"/>
      <c r="WJR299" s="44"/>
      <c r="WJS299" s="44"/>
      <c r="WJT299" s="44"/>
      <c r="WJU299" s="44"/>
      <c r="WJV299" s="44"/>
      <c r="WJW299" s="44"/>
      <c r="WJX299" s="44"/>
      <c r="WJY299" s="44"/>
      <c r="WJZ299" s="44"/>
      <c r="WKA299" s="44"/>
      <c r="WKB299" s="44"/>
      <c r="WKC299" s="44"/>
      <c r="WKD299" s="44"/>
      <c r="WKE299" s="44"/>
      <c r="WKF299" s="44"/>
      <c r="WKG299" s="44"/>
      <c r="WKH299" s="44"/>
      <c r="WKI299" s="44"/>
      <c r="WKJ299" s="44"/>
      <c r="WKK299" s="44"/>
      <c r="WKL299" s="44"/>
      <c r="WKM299" s="44"/>
      <c r="WKN299" s="44"/>
      <c r="WKO299" s="44"/>
      <c r="WKP299" s="44"/>
      <c r="WKQ299" s="44"/>
      <c r="WKR299" s="44"/>
      <c r="WKS299" s="44"/>
      <c r="WKT299" s="44"/>
      <c r="WKU299" s="44"/>
      <c r="WKV299" s="44"/>
      <c r="WKW299" s="44"/>
      <c r="WKX299" s="44"/>
      <c r="WKY299" s="44"/>
      <c r="WKZ299" s="44"/>
      <c r="WLA299" s="44"/>
      <c r="WLB299" s="44"/>
      <c r="WLC299" s="44"/>
      <c r="WLD299" s="44"/>
      <c r="WLE299" s="44"/>
      <c r="WLF299" s="44"/>
      <c r="WLG299" s="44"/>
      <c r="WLH299" s="44"/>
      <c r="WLI299" s="44"/>
      <c r="WLJ299" s="44"/>
      <c r="WLK299" s="44"/>
      <c r="WLL299" s="44"/>
      <c r="WLM299" s="44"/>
      <c r="WLN299" s="44"/>
      <c r="WLO299" s="44"/>
      <c r="WLP299" s="44"/>
      <c r="WLQ299" s="44"/>
      <c r="WLR299" s="44"/>
      <c r="WLS299" s="44"/>
      <c r="WLT299" s="44"/>
      <c r="WLU299" s="44"/>
      <c r="WLV299" s="44"/>
      <c r="WLW299" s="44"/>
      <c r="WLX299" s="44"/>
      <c r="WLY299" s="44"/>
      <c r="WLZ299" s="44"/>
      <c r="WMA299" s="44"/>
      <c r="WMB299" s="44"/>
      <c r="WMC299" s="44"/>
      <c r="WMD299" s="44"/>
      <c r="WME299" s="44"/>
      <c r="WMF299" s="44"/>
      <c r="WMG299" s="44"/>
      <c r="WMH299" s="44"/>
      <c r="WMI299" s="44"/>
      <c r="WMJ299" s="44"/>
      <c r="WMK299" s="44"/>
      <c r="WML299" s="44"/>
      <c r="WMM299" s="44"/>
      <c r="WMN299" s="44"/>
      <c r="WMO299" s="44"/>
      <c r="WMP299" s="44"/>
      <c r="WMQ299" s="44"/>
      <c r="WMR299" s="44"/>
      <c r="WMS299" s="44"/>
      <c r="WMT299" s="44"/>
      <c r="WMU299" s="44"/>
      <c r="WMV299" s="44"/>
      <c r="WMW299" s="44"/>
      <c r="WMX299" s="44"/>
      <c r="WMY299" s="44"/>
      <c r="WMZ299" s="44"/>
      <c r="WNA299" s="44"/>
      <c r="WNB299" s="44"/>
      <c r="WNC299" s="44"/>
      <c r="WND299" s="44"/>
      <c r="WNE299" s="44"/>
      <c r="WNF299" s="44"/>
      <c r="WNG299" s="44"/>
      <c r="WNH299" s="44"/>
      <c r="WNI299" s="44"/>
      <c r="WNJ299" s="44"/>
      <c r="WNK299" s="44"/>
      <c r="WNL299" s="44"/>
      <c r="WNM299" s="44"/>
      <c r="WNN299" s="44"/>
      <c r="WNO299" s="44"/>
      <c r="WNP299" s="44"/>
      <c r="WNQ299" s="44"/>
      <c r="WNR299" s="44"/>
      <c r="WNS299" s="44"/>
      <c r="WNT299" s="44"/>
      <c r="WNU299" s="44"/>
      <c r="WNV299" s="44"/>
      <c r="WNW299" s="44"/>
      <c r="WNX299" s="44"/>
      <c r="WNY299" s="44"/>
      <c r="WNZ299" s="44"/>
      <c r="WOA299" s="44"/>
      <c r="WOB299" s="44"/>
      <c r="WOC299" s="44"/>
      <c r="WOD299" s="44"/>
      <c r="WOE299" s="44"/>
      <c r="WOF299" s="44"/>
      <c r="WOG299" s="44"/>
      <c r="WOH299" s="44"/>
      <c r="WOI299" s="44"/>
      <c r="WOJ299" s="44"/>
      <c r="WOK299" s="44"/>
      <c r="WOL299" s="44"/>
      <c r="WOM299" s="44"/>
      <c r="WON299" s="44"/>
      <c r="WOO299" s="44"/>
      <c r="WOP299" s="44"/>
      <c r="WOQ299" s="44"/>
      <c r="WOR299" s="44"/>
      <c r="WOS299" s="44"/>
      <c r="WOT299" s="44"/>
      <c r="WOU299" s="44"/>
      <c r="WOV299" s="44"/>
      <c r="WOW299" s="44"/>
      <c r="WOX299" s="44"/>
      <c r="WOY299" s="44"/>
      <c r="WOZ299" s="44"/>
      <c r="WPA299" s="44"/>
      <c r="WPB299" s="44"/>
      <c r="WPC299" s="44"/>
      <c r="WPD299" s="44"/>
      <c r="WPE299" s="44"/>
      <c r="WPF299" s="44"/>
      <c r="WPG299" s="44"/>
      <c r="WPH299" s="44"/>
      <c r="WPI299" s="44"/>
      <c r="WPJ299" s="44"/>
      <c r="WPK299" s="44"/>
      <c r="WPL299" s="44"/>
      <c r="WPM299" s="44"/>
      <c r="WPN299" s="44"/>
      <c r="WPO299" s="44"/>
      <c r="WPP299" s="44"/>
      <c r="WPQ299" s="44"/>
      <c r="WPR299" s="44"/>
      <c r="WPS299" s="44"/>
      <c r="WPT299" s="44"/>
      <c r="WPU299" s="44"/>
      <c r="WPV299" s="44"/>
      <c r="WPW299" s="44"/>
      <c r="WPX299" s="44"/>
      <c r="WPY299" s="44"/>
      <c r="WPZ299" s="44"/>
      <c r="WQA299" s="44"/>
      <c r="WQB299" s="44"/>
      <c r="WQC299" s="44"/>
      <c r="WQD299" s="44"/>
      <c r="WQE299" s="44"/>
      <c r="WQF299" s="44"/>
      <c r="WQG299" s="44"/>
      <c r="WQH299" s="44"/>
      <c r="WQI299" s="44"/>
      <c r="WQJ299" s="44"/>
      <c r="WQK299" s="44"/>
      <c r="WQL299" s="44"/>
      <c r="WQM299" s="44"/>
      <c r="WQN299" s="44"/>
      <c r="WQO299" s="44"/>
      <c r="WQP299" s="44"/>
      <c r="WQQ299" s="44"/>
      <c r="WQR299" s="44"/>
      <c r="WQS299" s="44"/>
      <c r="WQT299" s="44"/>
      <c r="WQU299" s="44"/>
      <c r="WQV299" s="44"/>
      <c r="WQW299" s="44"/>
      <c r="WQX299" s="44"/>
      <c r="WQY299" s="44"/>
      <c r="WQZ299" s="44"/>
      <c r="WRA299" s="44"/>
      <c r="WRB299" s="44"/>
      <c r="WRC299" s="44"/>
      <c r="WRD299" s="44"/>
      <c r="WRE299" s="44"/>
      <c r="WRF299" s="44"/>
      <c r="WRG299" s="44"/>
      <c r="WRH299" s="44"/>
      <c r="WRI299" s="44"/>
      <c r="WRJ299" s="44"/>
      <c r="WRK299" s="44"/>
      <c r="WRL299" s="44"/>
      <c r="WRM299" s="44"/>
      <c r="WRN299" s="44"/>
      <c r="WRO299" s="44"/>
      <c r="WRP299" s="44"/>
      <c r="WRQ299" s="44"/>
      <c r="WRR299" s="44"/>
      <c r="WRS299" s="44"/>
      <c r="WRT299" s="44"/>
      <c r="WRU299" s="44"/>
      <c r="WRV299" s="44"/>
      <c r="WRW299" s="44"/>
      <c r="WRX299" s="44"/>
      <c r="WRY299" s="44"/>
      <c r="WRZ299" s="44"/>
      <c r="WSA299" s="44"/>
      <c r="WSB299" s="44"/>
      <c r="WSC299" s="44"/>
      <c r="WSD299" s="44"/>
      <c r="WSE299" s="44"/>
      <c r="WSF299" s="44"/>
      <c r="WSG299" s="44"/>
      <c r="WSH299" s="44"/>
      <c r="WSI299" s="44"/>
      <c r="WSJ299" s="44"/>
      <c r="WSK299" s="44"/>
      <c r="WSL299" s="44"/>
      <c r="WSM299" s="44"/>
      <c r="WSN299" s="44"/>
      <c r="WSO299" s="44"/>
      <c r="WSP299" s="44"/>
      <c r="WSQ299" s="44"/>
      <c r="WSR299" s="44"/>
      <c r="WSS299" s="44"/>
      <c r="WST299" s="44"/>
      <c r="WSU299" s="44"/>
      <c r="WSV299" s="44"/>
      <c r="WSW299" s="44"/>
      <c r="WSX299" s="44"/>
      <c r="WSY299" s="44"/>
      <c r="WSZ299" s="44"/>
      <c r="WTA299" s="44"/>
      <c r="WTB299" s="44"/>
      <c r="WTC299" s="44"/>
      <c r="WTD299" s="44"/>
      <c r="WTE299" s="44"/>
      <c r="WTF299" s="44"/>
      <c r="WTG299" s="44"/>
      <c r="WTH299" s="44"/>
      <c r="WTI299" s="44"/>
      <c r="WTJ299" s="44"/>
      <c r="WTK299" s="44"/>
      <c r="WTL299" s="44"/>
      <c r="WTM299" s="44"/>
      <c r="WTN299" s="44"/>
      <c r="WTO299" s="44"/>
      <c r="WTP299" s="44"/>
      <c r="WTQ299" s="44"/>
      <c r="WTR299" s="44"/>
      <c r="WTS299" s="44"/>
      <c r="WTT299" s="44"/>
      <c r="WTU299" s="44"/>
      <c r="WTV299" s="44"/>
      <c r="WTW299" s="44"/>
      <c r="WTX299" s="44"/>
      <c r="WTY299" s="44"/>
      <c r="WTZ299" s="44"/>
      <c r="WUA299" s="44"/>
      <c r="WUB299" s="44"/>
      <c r="WUC299" s="44"/>
      <c r="WUD299" s="44"/>
      <c r="WUE299" s="44"/>
      <c r="WUF299" s="44"/>
      <c r="WUG299" s="44"/>
      <c r="WUH299" s="44"/>
      <c r="WUI299" s="44"/>
      <c r="WUJ299" s="44"/>
      <c r="WUK299" s="44"/>
      <c r="WUL299" s="44"/>
      <c r="WUM299" s="44"/>
      <c r="WUN299" s="44"/>
      <c r="WUO299" s="44"/>
      <c r="WUP299" s="44"/>
      <c r="WUQ299" s="44"/>
      <c r="WUR299" s="44"/>
      <c r="WUS299" s="44"/>
      <c r="WUT299" s="44"/>
      <c r="WUU299" s="44"/>
      <c r="WUV299" s="44"/>
      <c r="WUW299" s="44"/>
      <c r="WUX299" s="44"/>
      <c r="WUY299" s="44"/>
      <c r="WUZ299" s="44"/>
      <c r="WVA299" s="44"/>
      <c r="WVB299" s="44"/>
      <c r="WVC299" s="44"/>
      <c r="WVD299" s="44"/>
      <c r="WVE299" s="44"/>
      <c r="WVF299" s="44"/>
      <c r="WVG299" s="44"/>
      <c r="WVH299" s="44"/>
      <c r="WVI299" s="44"/>
      <c r="WVJ299" s="44"/>
      <c r="WVK299" s="44"/>
      <c r="WVL299" s="44"/>
      <c r="WVM299" s="44"/>
      <c r="WVN299" s="44"/>
      <c r="WVO299" s="44"/>
      <c r="WVP299" s="44"/>
      <c r="WVQ299" s="44"/>
      <c r="WVR299" s="44"/>
      <c r="WVS299" s="44"/>
      <c r="WVT299" s="44"/>
      <c r="WVU299" s="44"/>
      <c r="WVV299" s="44"/>
      <c r="WVW299" s="44"/>
      <c r="WVX299" s="44"/>
      <c r="WVY299" s="44"/>
      <c r="WVZ299" s="44"/>
      <c r="WWA299" s="44"/>
      <c r="WWB299" s="44"/>
      <c r="WWC299" s="44"/>
      <c r="WWD299" s="44"/>
      <c r="WWE299" s="44"/>
      <c r="WWF299" s="44"/>
      <c r="WWG299" s="44"/>
      <c r="WWH299" s="44"/>
      <c r="WWI299" s="44"/>
      <c r="WWJ299" s="44"/>
      <c r="WWK299" s="44"/>
      <c r="WWL299" s="44"/>
      <c r="WWM299" s="44"/>
      <c r="WWN299" s="44"/>
      <c r="WWO299" s="44"/>
      <c r="WWP299" s="44"/>
      <c r="WWQ299" s="44"/>
      <c r="WWR299" s="44"/>
      <c r="WWS299" s="44"/>
      <c r="WWT299" s="44"/>
      <c r="WWU299" s="44"/>
      <c r="WWV299" s="44"/>
      <c r="WWW299" s="44"/>
      <c r="WWX299" s="44"/>
      <c r="WWY299" s="44"/>
      <c r="WWZ299" s="44"/>
      <c r="WXA299" s="44"/>
      <c r="WXB299" s="44"/>
      <c r="WXC299" s="44"/>
      <c r="WXD299" s="44"/>
      <c r="WXE299" s="44"/>
      <c r="WXF299" s="44"/>
      <c r="WXG299" s="44"/>
      <c r="WXH299" s="44"/>
      <c r="WXI299" s="44"/>
      <c r="WXJ299" s="44"/>
      <c r="WXK299" s="44"/>
      <c r="WXL299" s="44"/>
      <c r="WXM299" s="44"/>
      <c r="WXN299" s="44"/>
      <c r="WXO299" s="44"/>
      <c r="WXP299" s="44"/>
      <c r="WXQ299" s="44"/>
      <c r="WXR299" s="44"/>
      <c r="WXS299" s="44"/>
      <c r="WXT299" s="44"/>
      <c r="WXU299" s="44"/>
      <c r="WXV299" s="44"/>
      <c r="WXW299" s="44"/>
      <c r="WXX299" s="44"/>
      <c r="WXY299" s="44"/>
      <c r="WXZ299" s="44"/>
      <c r="WYA299" s="44"/>
      <c r="WYB299" s="44"/>
      <c r="WYC299" s="44"/>
      <c r="WYD299" s="44"/>
      <c r="WYE299" s="44"/>
      <c r="WYF299" s="44"/>
      <c r="WYG299" s="44"/>
      <c r="WYH299" s="44"/>
      <c r="WYI299" s="44"/>
      <c r="WYJ299" s="44"/>
      <c r="WYK299" s="44"/>
      <c r="WYL299" s="44"/>
      <c r="WYM299" s="44"/>
      <c r="WYN299" s="44"/>
      <c r="WYO299" s="44"/>
      <c r="WYP299" s="44"/>
      <c r="WYQ299" s="44"/>
      <c r="WYR299" s="44"/>
      <c r="WYS299" s="44"/>
      <c r="WYT299" s="44"/>
      <c r="WYU299" s="44"/>
      <c r="WYV299" s="44"/>
      <c r="WYW299" s="44"/>
      <c r="WYX299" s="44"/>
      <c r="WYY299" s="44"/>
      <c r="WYZ299" s="44"/>
      <c r="WZA299" s="44"/>
      <c r="WZB299" s="44"/>
      <c r="WZC299" s="44"/>
      <c r="WZD299" s="44"/>
      <c r="WZE299" s="44"/>
      <c r="WZF299" s="44"/>
      <c r="WZG299" s="44"/>
      <c r="WZH299" s="44"/>
      <c r="WZI299" s="44"/>
      <c r="WZJ299" s="44"/>
      <c r="WZK299" s="44"/>
      <c r="WZL299" s="44"/>
      <c r="WZM299" s="44"/>
      <c r="WZN299" s="44"/>
      <c r="WZO299" s="44"/>
      <c r="WZP299" s="44"/>
      <c r="WZQ299" s="44"/>
      <c r="WZR299" s="44"/>
      <c r="WZS299" s="44"/>
      <c r="WZT299" s="44"/>
      <c r="WZU299" s="44"/>
      <c r="WZV299" s="44"/>
      <c r="WZW299" s="44"/>
      <c r="WZX299" s="44"/>
      <c r="WZY299" s="44"/>
      <c r="WZZ299" s="44"/>
      <c r="XAA299" s="44"/>
      <c r="XAB299" s="44"/>
      <c r="XAC299" s="44"/>
      <c r="XAD299" s="44"/>
      <c r="XAE299" s="44"/>
      <c r="XAF299" s="44"/>
      <c r="XAG299" s="44"/>
      <c r="XAH299" s="44"/>
      <c r="XAI299" s="44"/>
      <c r="XAJ299" s="44"/>
      <c r="XAK299" s="44"/>
      <c r="XAL299" s="44"/>
      <c r="XAM299" s="44"/>
      <c r="XAN299" s="44"/>
      <c r="XAO299" s="44"/>
      <c r="XAP299" s="44"/>
      <c r="XAQ299" s="44"/>
      <c r="XAR299" s="44"/>
      <c r="XAS299" s="44"/>
      <c r="XAT299" s="44"/>
      <c r="XAU299" s="44"/>
      <c r="XAV299" s="44"/>
      <c r="XAW299" s="44"/>
      <c r="XAX299" s="44"/>
      <c r="XAY299" s="44"/>
      <c r="XAZ299" s="44"/>
      <c r="XBA299" s="44"/>
      <c r="XBB299" s="44"/>
      <c r="XBC299" s="44"/>
      <c r="XBD299" s="44"/>
      <c r="XBE299" s="44"/>
      <c r="XBF299" s="44"/>
      <c r="XBG299" s="44"/>
      <c r="XBH299" s="44"/>
      <c r="XBI299" s="44"/>
      <c r="XBJ299" s="44"/>
      <c r="XBK299" s="44"/>
      <c r="XBL299" s="44"/>
      <c r="XBM299" s="44"/>
      <c r="XBN299" s="44"/>
      <c r="XBO299" s="44"/>
      <c r="XBP299" s="44"/>
      <c r="XBQ299" s="44"/>
      <c r="XBR299" s="44"/>
      <c r="XBS299" s="44"/>
      <c r="XBT299" s="44"/>
      <c r="XBU299" s="44"/>
      <c r="XBV299" s="44"/>
      <c r="XBW299" s="44"/>
      <c r="XBX299" s="44"/>
      <c r="XBY299" s="44"/>
      <c r="XBZ299" s="44"/>
      <c r="XCA299" s="44"/>
      <c r="XCB299" s="44"/>
      <c r="XCC299" s="44"/>
      <c r="XCD299" s="44"/>
      <c r="XCE299" s="44"/>
      <c r="XCF299" s="44"/>
      <c r="XCG299" s="44"/>
      <c r="XCH299" s="44"/>
      <c r="XCI299" s="44"/>
      <c r="XCJ299" s="44"/>
      <c r="XCK299" s="44"/>
      <c r="XCL299" s="44"/>
      <c r="XCM299" s="44"/>
      <c r="XCN299" s="44"/>
      <c r="XCO299" s="44"/>
      <c r="XCP299" s="44"/>
      <c r="XCQ299" s="44"/>
      <c r="XCR299" s="44"/>
      <c r="XCS299" s="44"/>
      <c r="XCT299" s="44"/>
      <c r="XCU299" s="44"/>
      <c r="XCV299" s="44"/>
      <c r="XCW299" s="44"/>
      <c r="XCX299" s="44"/>
      <c r="XCY299" s="44"/>
      <c r="XCZ299" s="44"/>
      <c r="XDA299" s="44"/>
      <c r="XDB299" s="44"/>
      <c r="XDC299" s="44"/>
      <c r="XDD299" s="44"/>
      <c r="XDE299" s="44"/>
      <c r="XDF299" s="44"/>
      <c r="XDG299" s="44"/>
      <c r="XDH299" s="44"/>
      <c r="XDI299" s="44"/>
      <c r="XDJ299" s="44"/>
      <c r="XDK299" s="44"/>
      <c r="XDL299" s="44"/>
      <c r="XDM299" s="44"/>
      <c r="XDN299" s="44"/>
      <c r="XDO299" s="44"/>
      <c r="XDP299" s="44"/>
      <c r="XDQ299" s="44"/>
      <c r="XDR299" s="44"/>
      <c r="XDS299" s="44"/>
      <c r="XDT299" s="44"/>
      <c r="XDU299" s="44"/>
      <c r="XDV299" s="44"/>
      <c r="XDW299" s="44"/>
      <c r="XDX299" s="44"/>
      <c r="XDY299" s="44"/>
      <c r="XDZ299" s="44"/>
      <c r="XEA299" s="44"/>
      <c r="XEB299" s="44"/>
      <c r="XEC299" s="44"/>
      <c r="XED299" s="44"/>
      <c r="XEE299" s="44"/>
      <c r="XEF299" s="44"/>
      <c r="XEG299" s="44"/>
      <c r="XEH299" s="44"/>
      <c r="XEI299" s="44"/>
      <c r="XEJ299" s="44"/>
      <c r="XEK299" s="44"/>
      <c r="XEL299" s="44"/>
      <c r="XEM299" s="44"/>
      <c r="XEN299" s="44"/>
      <c r="XEO299" s="44"/>
      <c r="XEP299" s="44"/>
      <c r="XEQ299" s="44"/>
      <c r="XER299" s="44"/>
      <c r="XES299" s="44"/>
      <c r="XET299" s="44"/>
      <c r="XEU299" s="44"/>
      <c r="XEV299" s="44"/>
      <c r="XEW299" s="44"/>
      <c r="XEX299" s="44"/>
      <c r="XEY299" s="44"/>
      <c r="XEZ299" s="44"/>
      <c r="XFA299" s="44"/>
      <c r="XFB299" s="44"/>
      <c r="XFC299" s="44"/>
      <c r="XFD299" s="44"/>
    </row>
    <row r="300" spans="1:16384" ht="16.5">
      <c r="A300" s="123"/>
      <c r="B300" s="173">
        <v>202001</v>
      </c>
      <c r="C300" s="171">
        <v>41003</v>
      </c>
      <c r="D300" s="172" t="s">
        <v>24548</v>
      </c>
      <c r="E300" s="173" t="s">
        <v>24555</v>
      </c>
      <c r="F300" s="55"/>
      <c r="G300" s="170">
        <v>2</v>
      </c>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44"/>
      <c r="DV300" s="44"/>
      <c r="DW300" s="44"/>
      <c r="DX300" s="44"/>
      <c r="DY300" s="44"/>
      <c r="DZ300" s="44"/>
      <c r="EA300" s="44"/>
      <c r="EB300" s="44"/>
      <c r="EC300" s="44"/>
      <c r="ED300" s="44"/>
      <c r="EE300" s="44"/>
      <c r="EF300" s="44"/>
      <c r="EG300" s="44"/>
      <c r="EH300" s="44"/>
      <c r="EI300" s="44"/>
      <c r="EJ300" s="44"/>
      <c r="EK300" s="44"/>
      <c r="EL300" s="44"/>
      <c r="EM300" s="44"/>
      <c r="EN300" s="44"/>
      <c r="EO300" s="44"/>
      <c r="EP300" s="44"/>
      <c r="EQ300" s="44"/>
      <c r="ER300" s="44"/>
      <c r="ES300" s="44"/>
      <c r="ET300" s="44"/>
      <c r="EU300" s="44"/>
      <c r="EV300" s="44"/>
      <c r="EW300" s="44"/>
      <c r="EX300" s="44"/>
      <c r="EY300" s="44"/>
      <c r="EZ300" s="44"/>
      <c r="FA300" s="44"/>
      <c r="FB300" s="44"/>
      <c r="FC300" s="44"/>
      <c r="FD300" s="44"/>
      <c r="FE300" s="44"/>
      <c r="FF300" s="44"/>
      <c r="FG300" s="44"/>
      <c r="FH300" s="44"/>
      <c r="FI300" s="44"/>
      <c r="FJ300" s="44"/>
      <c r="FK300" s="44"/>
      <c r="FL300" s="44"/>
      <c r="FM300" s="44"/>
      <c r="FN300" s="44"/>
      <c r="FO300" s="44"/>
      <c r="FP300" s="44"/>
      <c r="FQ300" s="44"/>
      <c r="FR300" s="44"/>
      <c r="FS300" s="44"/>
      <c r="FT300" s="44"/>
      <c r="FU300" s="44"/>
      <c r="FV300" s="44"/>
      <c r="FW300" s="44"/>
      <c r="FX300" s="44"/>
      <c r="FY300" s="44"/>
      <c r="FZ300" s="44"/>
      <c r="GA300" s="44"/>
      <c r="GB300" s="44"/>
      <c r="GC300" s="44"/>
      <c r="GD300" s="44"/>
      <c r="GE300" s="44"/>
      <c r="GF300" s="44"/>
      <c r="GG300" s="44"/>
      <c r="GH300" s="44"/>
      <c r="GI300" s="44"/>
      <c r="GJ300" s="44"/>
      <c r="GK300" s="44"/>
      <c r="GL300" s="44"/>
      <c r="GM300" s="44"/>
      <c r="GN300" s="44"/>
      <c r="GO300" s="44"/>
      <c r="GP300" s="44"/>
      <c r="GQ300" s="44"/>
      <c r="GR300" s="44"/>
      <c r="GS300" s="44"/>
      <c r="GT300" s="44"/>
      <c r="GU300" s="44"/>
      <c r="GV300" s="44"/>
      <c r="GW300" s="44"/>
      <c r="GX300" s="44"/>
      <c r="GY300" s="44"/>
      <c r="GZ300" s="44"/>
      <c r="HA300" s="44"/>
      <c r="HB300" s="44"/>
      <c r="HC300" s="44"/>
      <c r="HD300" s="44"/>
      <c r="HE300" s="44"/>
      <c r="HF300" s="44"/>
      <c r="HG300" s="44"/>
      <c r="HH300" s="44"/>
      <c r="HI300" s="44"/>
      <c r="HJ300" s="44"/>
      <c r="HK300" s="44"/>
      <c r="HL300" s="44"/>
      <c r="HM300" s="44"/>
      <c r="HN300" s="44"/>
      <c r="HO300" s="44"/>
      <c r="HP300" s="44"/>
      <c r="HQ300" s="44"/>
      <c r="HR300" s="44"/>
      <c r="HS300" s="44"/>
      <c r="HT300" s="44"/>
      <c r="HU300" s="44"/>
      <c r="HV300" s="44"/>
      <c r="HW300" s="44"/>
      <c r="HX300" s="44"/>
      <c r="HY300" s="44"/>
      <c r="HZ300" s="44"/>
      <c r="IA300" s="44"/>
      <c r="IB300" s="44"/>
      <c r="IC300" s="44"/>
      <c r="ID300" s="44"/>
      <c r="IE300" s="44"/>
      <c r="IF300" s="44"/>
      <c r="IG300" s="44"/>
      <c r="IH300" s="44"/>
      <c r="II300" s="44"/>
      <c r="IJ300" s="44"/>
      <c r="IK300" s="44"/>
      <c r="IL300" s="44"/>
      <c r="IM300" s="44"/>
      <c r="IN300" s="44"/>
      <c r="IO300" s="44"/>
      <c r="IP300" s="44"/>
      <c r="IQ300" s="44"/>
      <c r="IR300" s="44"/>
      <c r="IS300" s="44"/>
      <c r="IT300" s="44"/>
      <c r="IU300" s="44"/>
      <c r="IV300" s="44"/>
      <c r="IW300" s="44"/>
      <c r="IX300" s="44"/>
      <c r="IY300" s="44"/>
      <c r="IZ300" s="44"/>
      <c r="JA300" s="44"/>
      <c r="JB300" s="44"/>
      <c r="JC300" s="44"/>
      <c r="JD300" s="44"/>
      <c r="JE300" s="44"/>
      <c r="JF300" s="44"/>
      <c r="JG300" s="44"/>
      <c r="JH300" s="44"/>
      <c r="JI300" s="44"/>
      <c r="JJ300" s="44"/>
      <c r="JK300" s="44"/>
      <c r="JL300" s="44"/>
      <c r="JM300" s="44"/>
      <c r="JN300" s="44"/>
      <c r="JO300" s="44"/>
      <c r="JP300" s="44"/>
      <c r="JQ300" s="44"/>
      <c r="JR300" s="44"/>
      <c r="JS300" s="44"/>
      <c r="JT300" s="44"/>
      <c r="JU300" s="44"/>
      <c r="JV300" s="44"/>
      <c r="JW300" s="44"/>
      <c r="JX300" s="44"/>
      <c r="JY300" s="44"/>
      <c r="JZ300" s="44"/>
      <c r="KA300" s="44"/>
      <c r="KB300" s="44"/>
      <c r="KC300" s="44"/>
      <c r="KD300" s="44"/>
      <c r="KE300" s="44"/>
      <c r="KF300" s="44"/>
      <c r="KG300" s="44"/>
      <c r="KH300" s="44"/>
      <c r="KI300" s="44"/>
      <c r="KJ300" s="44"/>
      <c r="KK300" s="44"/>
      <c r="KL300" s="44"/>
      <c r="KM300" s="44"/>
      <c r="KN300" s="44"/>
      <c r="KO300" s="44"/>
      <c r="KP300" s="44"/>
      <c r="KQ300" s="44"/>
      <c r="KR300" s="44"/>
      <c r="KS300" s="44"/>
      <c r="KT300" s="44"/>
      <c r="KU300" s="44"/>
      <c r="KV300" s="44"/>
      <c r="KW300" s="44"/>
      <c r="KX300" s="44"/>
      <c r="KY300" s="44"/>
      <c r="KZ300" s="44"/>
      <c r="LA300" s="44"/>
      <c r="LB300" s="44"/>
      <c r="LC300" s="44"/>
      <c r="LD300" s="44"/>
      <c r="LE300" s="44"/>
      <c r="LF300" s="44"/>
      <c r="LG300" s="44"/>
      <c r="LH300" s="44"/>
      <c r="LI300" s="44"/>
      <c r="LJ300" s="44"/>
      <c r="LK300" s="44"/>
      <c r="LL300" s="44"/>
      <c r="LM300" s="44"/>
      <c r="LN300" s="44"/>
      <c r="LO300" s="44"/>
      <c r="LP300" s="44"/>
      <c r="LQ300" s="44"/>
      <c r="LR300" s="44"/>
      <c r="LS300" s="44"/>
      <c r="LT300" s="44"/>
      <c r="LU300" s="44"/>
      <c r="LV300" s="44"/>
      <c r="LW300" s="44"/>
      <c r="LX300" s="44"/>
      <c r="LY300" s="44"/>
      <c r="LZ300" s="44"/>
      <c r="MA300" s="44"/>
      <c r="MB300" s="44"/>
      <c r="MC300" s="44"/>
      <c r="MD300" s="44"/>
      <c r="ME300" s="44"/>
      <c r="MF300" s="44"/>
      <c r="MG300" s="44"/>
      <c r="MH300" s="44"/>
      <c r="MI300" s="44"/>
      <c r="MJ300" s="44"/>
      <c r="MK300" s="44"/>
      <c r="ML300" s="44"/>
      <c r="MM300" s="44"/>
      <c r="MN300" s="44"/>
      <c r="MO300" s="44"/>
      <c r="MP300" s="44"/>
      <c r="MQ300" s="44"/>
      <c r="MR300" s="44"/>
      <c r="MS300" s="44"/>
      <c r="MT300" s="44"/>
      <c r="MU300" s="44"/>
      <c r="MV300" s="44"/>
      <c r="MW300" s="44"/>
      <c r="MX300" s="44"/>
      <c r="MY300" s="44"/>
      <c r="MZ300" s="44"/>
      <c r="NA300" s="44"/>
      <c r="NB300" s="44"/>
      <c r="NC300" s="44"/>
      <c r="ND300" s="44"/>
      <c r="NE300" s="44"/>
      <c r="NF300" s="44"/>
      <c r="NG300" s="44"/>
      <c r="NH300" s="44"/>
      <c r="NI300" s="44"/>
      <c r="NJ300" s="44"/>
      <c r="NK300" s="44"/>
      <c r="NL300" s="44"/>
      <c r="NM300" s="44"/>
      <c r="NN300" s="44"/>
      <c r="NO300" s="44"/>
      <c r="NP300" s="44"/>
      <c r="NQ300" s="44"/>
      <c r="NR300" s="44"/>
      <c r="NS300" s="44"/>
      <c r="NT300" s="44"/>
      <c r="NU300" s="44"/>
      <c r="NV300" s="44"/>
      <c r="NW300" s="44"/>
      <c r="NX300" s="44"/>
      <c r="NY300" s="44"/>
      <c r="NZ300" s="44"/>
      <c r="OA300" s="44"/>
      <c r="OB300" s="44"/>
      <c r="OC300" s="44"/>
      <c r="OD300" s="44"/>
      <c r="OE300" s="44"/>
      <c r="OF300" s="44"/>
      <c r="OG300" s="44"/>
      <c r="OH300" s="44"/>
      <c r="OI300" s="44"/>
      <c r="OJ300" s="44"/>
      <c r="OK300" s="44"/>
      <c r="OL300" s="44"/>
      <c r="OM300" s="44"/>
      <c r="ON300" s="44"/>
      <c r="OO300" s="44"/>
      <c r="OP300" s="44"/>
      <c r="OQ300" s="44"/>
      <c r="OR300" s="44"/>
      <c r="OS300" s="44"/>
      <c r="OT300" s="44"/>
      <c r="OU300" s="44"/>
      <c r="OV300" s="44"/>
      <c r="OW300" s="44"/>
      <c r="OX300" s="44"/>
      <c r="OY300" s="44"/>
      <c r="OZ300" s="44"/>
      <c r="PA300" s="44"/>
      <c r="PB300" s="44"/>
      <c r="PC300" s="44"/>
      <c r="PD300" s="44"/>
      <c r="PE300" s="44"/>
      <c r="PF300" s="44"/>
      <c r="PG300" s="44"/>
      <c r="PH300" s="44"/>
      <c r="PI300" s="44"/>
      <c r="PJ300" s="44"/>
      <c r="PK300" s="44"/>
      <c r="PL300" s="44"/>
      <c r="PM300" s="44"/>
      <c r="PN300" s="44"/>
      <c r="PO300" s="44"/>
      <c r="PP300" s="44"/>
      <c r="PQ300" s="44"/>
      <c r="PR300" s="44"/>
      <c r="PS300" s="44"/>
      <c r="PT300" s="44"/>
      <c r="PU300" s="44"/>
      <c r="PV300" s="44"/>
      <c r="PW300" s="44"/>
      <c r="PX300" s="44"/>
      <c r="PY300" s="44"/>
      <c r="PZ300" s="44"/>
      <c r="QA300" s="44"/>
      <c r="QB300" s="44"/>
      <c r="QC300" s="44"/>
      <c r="QD300" s="44"/>
      <c r="QE300" s="44"/>
      <c r="QF300" s="44"/>
      <c r="QG300" s="44"/>
      <c r="QH300" s="44"/>
      <c r="QI300" s="44"/>
      <c r="QJ300" s="44"/>
      <c r="QK300" s="44"/>
      <c r="QL300" s="44"/>
      <c r="QM300" s="44"/>
      <c r="QN300" s="44"/>
      <c r="QO300" s="44"/>
      <c r="QP300" s="44"/>
      <c r="QQ300" s="44"/>
      <c r="QR300" s="44"/>
      <c r="QS300" s="44"/>
      <c r="QT300" s="44"/>
      <c r="QU300" s="44"/>
      <c r="QV300" s="44"/>
      <c r="QW300" s="44"/>
      <c r="QX300" s="44"/>
      <c r="QY300" s="44"/>
      <c r="QZ300" s="44"/>
      <c r="RA300" s="44"/>
      <c r="RB300" s="44"/>
      <c r="RC300" s="44"/>
      <c r="RD300" s="44"/>
      <c r="RE300" s="44"/>
      <c r="RF300" s="44"/>
      <c r="RG300" s="44"/>
      <c r="RH300" s="44"/>
      <c r="RI300" s="44"/>
      <c r="RJ300" s="44"/>
      <c r="RK300" s="44"/>
      <c r="RL300" s="44"/>
      <c r="RM300" s="44"/>
      <c r="RN300" s="44"/>
      <c r="RO300" s="44"/>
      <c r="RP300" s="44"/>
      <c r="RQ300" s="44"/>
      <c r="RR300" s="44"/>
      <c r="RS300" s="44"/>
      <c r="RT300" s="44"/>
      <c r="RU300" s="44"/>
      <c r="RV300" s="44"/>
      <c r="RW300" s="44"/>
      <c r="RX300" s="44"/>
      <c r="RY300" s="44"/>
      <c r="RZ300" s="44"/>
      <c r="SA300" s="44"/>
      <c r="SB300" s="44"/>
      <c r="SC300" s="44"/>
      <c r="SD300" s="44"/>
      <c r="SE300" s="44"/>
      <c r="SF300" s="44"/>
      <c r="SG300" s="44"/>
      <c r="SH300" s="44"/>
      <c r="SI300" s="44"/>
      <c r="SJ300" s="44"/>
      <c r="SK300" s="44"/>
      <c r="SL300" s="44"/>
      <c r="SM300" s="44"/>
      <c r="SN300" s="44"/>
      <c r="SO300" s="44"/>
      <c r="SP300" s="44"/>
      <c r="SQ300" s="44"/>
      <c r="SR300" s="44"/>
      <c r="SS300" s="44"/>
      <c r="ST300" s="44"/>
      <c r="SU300" s="44"/>
      <c r="SV300" s="44"/>
      <c r="SW300" s="44"/>
      <c r="SX300" s="44"/>
      <c r="SY300" s="44"/>
      <c r="SZ300" s="44"/>
      <c r="TA300" s="44"/>
      <c r="TB300" s="44"/>
      <c r="TC300" s="44"/>
      <c r="TD300" s="44"/>
      <c r="TE300" s="44"/>
      <c r="TF300" s="44"/>
      <c r="TG300" s="44"/>
      <c r="TH300" s="44"/>
      <c r="TI300" s="44"/>
      <c r="TJ300" s="44"/>
      <c r="TK300" s="44"/>
      <c r="TL300" s="44"/>
      <c r="TM300" s="44"/>
      <c r="TN300" s="44"/>
      <c r="TO300" s="44"/>
      <c r="TP300" s="44"/>
      <c r="TQ300" s="44"/>
      <c r="TR300" s="44"/>
      <c r="TS300" s="44"/>
      <c r="TT300" s="44"/>
      <c r="TU300" s="44"/>
      <c r="TV300" s="44"/>
      <c r="TW300" s="44"/>
      <c r="TX300" s="44"/>
      <c r="TY300" s="44"/>
      <c r="TZ300" s="44"/>
      <c r="UA300" s="44"/>
      <c r="UB300" s="44"/>
      <c r="UC300" s="44"/>
      <c r="UD300" s="44"/>
      <c r="UE300" s="44"/>
      <c r="UF300" s="44"/>
      <c r="UG300" s="44"/>
      <c r="UH300" s="44"/>
      <c r="UI300" s="44"/>
      <c r="UJ300" s="44"/>
      <c r="UK300" s="44"/>
      <c r="UL300" s="44"/>
      <c r="UM300" s="44"/>
      <c r="UN300" s="44"/>
      <c r="UO300" s="44"/>
      <c r="UP300" s="44"/>
      <c r="UQ300" s="44"/>
      <c r="UR300" s="44"/>
      <c r="US300" s="44"/>
      <c r="UT300" s="44"/>
      <c r="UU300" s="44"/>
      <c r="UV300" s="44"/>
      <c r="UW300" s="44"/>
      <c r="UX300" s="44"/>
      <c r="UY300" s="44"/>
      <c r="UZ300" s="44"/>
      <c r="VA300" s="44"/>
      <c r="VB300" s="44"/>
      <c r="VC300" s="44"/>
      <c r="VD300" s="44"/>
      <c r="VE300" s="44"/>
      <c r="VF300" s="44"/>
      <c r="VG300" s="44"/>
      <c r="VH300" s="44"/>
      <c r="VI300" s="44"/>
      <c r="VJ300" s="44"/>
      <c r="VK300" s="44"/>
      <c r="VL300" s="44"/>
      <c r="VM300" s="44"/>
      <c r="VN300" s="44"/>
      <c r="VO300" s="44"/>
      <c r="VP300" s="44"/>
      <c r="VQ300" s="44"/>
      <c r="VR300" s="44"/>
      <c r="VS300" s="44"/>
      <c r="VT300" s="44"/>
      <c r="VU300" s="44"/>
      <c r="VV300" s="44"/>
      <c r="VW300" s="44"/>
      <c r="VX300" s="44"/>
      <c r="VY300" s="44"/>
      <c r="VZ300" s="44"/>
      <c r="WA300" s="44"/>
      <c r="WB300" s="44"/>
      <c r="WC300" s="44"/>
      <c r="WD300" s="44"/>
      <c r="WE300" s="44"/>
      <c r="WF300" s="44"/>
      <c r="WG300" s="44"/>
      <c r="WH300" s="44"/>
      <c r="WI300" s="44"/>
      <c r="WJ300" s="44"/>
      <c r="WK300" s="44"/>
      <c r="WL300" s="44"/>
      <c r="WM300" s="44"/>
      <c r="WN300" s="44"/>
      <c r="WO300" s="44"/>
      <c r="WP300" s="44"/>
      <c r="WQ300" s="44"/>
      <c r="WR300" s="44"/>
      <c r="WS300" s="44"/>
      <c r="WT300" s="44"/>
      <c r="WU300" s="44"/>
      <c r="WV300" s="44"/>
      <c r="WW300" s="44"/>
      <c r="WX300" s="44"/>
      <c r="WY300" s="44"/>
      <c r="WZ300" s="44"/>
      <c r="XA300" s="44"/>
      <c r="XB300" s="44"/>
      <c r="XC300" s="44"/>
      <c r="XD300" s="44"/>
      <c r="XE300" s="44"/>
      <c r="XF300" s="44"/>
      <c r="XG300" s="44"/>
      <c r="XH300" s="44"/>
      <c r="XI300" s="44"/>
      <c r="XJ300" s="44"/>
      <c r="XK300" s="44"/>
      <c r="XL300" s="44"/>
      <c r="XM300" s="44"/>
      <c r="XN300" s="44"/>
      <c r="XO300" s="44"/>
      <c r="XP300" s="44"/>
      <c r="XQ300" s="44"/>
      <c r="XR300" s="44"/>
      <c r="XS300" s="44"/>
      <c r="XT300" s="44"/>
      <c r="XU300" s="44"/>
      <c r="XV300" s="44"/>
      <c r="XW300" s="44"/>
      <c r="XX300" s="44"/>
      <c r="XY300" s="44"/>
      <c r="XZ300" s="44"/>
      <c r="YA300" s="44"/>
      <c r="YB300" s="44"/>
      <c r="YC300" s="44"/>
      <c r="YD300" s="44"/>
      <c r="YE300" s="44"/>
      <c r="YF300" s="44"/>
      <c r="YG300" s="44"/>
      <c r="YH300" s="44"/>
      <c r="YI300" s="44"/>
      <c r="YJ300" s="44"/>
      <c r="YK300" s="44"/>
      <c r="YL300" s="44"/>
      <c r="YM300" s="44"/>
      <c r="YN300" s="44"/>
      <c r="YO300" s="44"/>
      <c r="YP300" s="44"/>
      <c r="YQ300" s="44"/>
      <c r="YR300" s="44"/>
      <c r="YS300" s="44"/>
      <c r="YT300" s="44"/>
      <c r="YU300" s="44"/>
      <c r="YV300" s="44"/>
      <c r="YW300" s="44"/>
      <c r="YX300" s="44"/>
      <c r="YY300" s="44"/>
      <c r="YZ300" s="44"/>
      <c r="ZA300" s="44"/>
      <c r="ZB300" s="44"/>
      <c r="ZC300" s="44"/>
      <c r="ZD300" s="44"/>
      <c r="ZE300" s="44"/>
      <c r="ZF300" s="44"/>
      <c r="ZG300" s="44"/>
      <c r="ZH300" s="44"/>
      <c r="ZI300" s="44"/>
      <c r="ZJ300" s="44"/>
      <c r="ZK300" s="44"/>
      <c r="ZL300" s="44"/>
      <c r="ZM300" s="44"/>
      <c r="ZN300" s="44"/>
      <c r="ZO300" s="44"/>
      <c r="ZP300" s="44"/>
      <c r="ZQ300" s="44"/>
      <c r="ZR300" s="44"/>
      <c r="ZS300" s="44"/>
      <c r="ZT300" s="44"/>
      <c r="ZU300" s="44"/>
      <c r="ZV300" s="44"/>
      <c r="ZW300" s="44"/>
      <c r="ZX300" s="44"/>
      <c r="ZY300" s="44"/>
      <c r="ZZ300" s="44"/>
      <c r="AAA300" s="44"/>
      <c r="AAB300" s="44"/>
      <c r="AAC300" s="44"/>
      <c r="AAD300" s="44"/>
      <c r="AAE300" s="44"/>
      <c r="AAF300" s="44"/>
      <c r="AAG300" s="44"/>
      <c r="AAH300" s="44"/>
      <c r="AAI300" s="44"/>
      <c r="AAJ300" s="44"/>
      <c r="AAK300" s="44"/>
      <c r="AAL300" s="44"/>
      <c r="AAM300" s="44"/>
      <c r="AAN300" s="44"/>
      <c r="AAO300" s="44"/>
      <c r="AAP300" s="44"/>
      <c r="AAQ300" s="44"/>
      <c r="AAR300" s="44"/>
      <c r="AAS300" s="44"/>
      <c r="AAT300" s="44"/>
      <c r="AAU300" s="44"/>
      <c r="AAV300" s="44"/>
      <c r="AAW300" s="44"/>
      <c r="AAX300" s="44"/>
      <c r="AAY300" s="44"/>
      <c r="AAZ300" s="44"/>
      <c r="ABA300" s="44"/>
      <c r="ABB300" s="44"/>
      <c r="ABC300" s="44"/>
      <c r="ABD300" s="44"/>
      <c r="ABE300" s="44"/>
      <c r="ABF300" s="44"/>
      <c r="ABG300" s="44"/>
      <c r="ABH300" s="44"/>
      <c r="ABI300" s="44"/>
      <c r="ABJ300" s="44"/>
      <c r="ABK300" s="44"/>
      <c r="ABL300" s="44"/>
      <c r="ABM300" s="44"/>
      <c r="ABN300" s="44"/>
      <c r="ABO300" s="44"/>
      <c r="ABP300" s="44"/>
      <c r="ABQ300" s="44"/>
      <c r="ABR300" s="44"/>
      <c r="ABS300" s="44"/>
      <c r="ABT300" s="44"/>
      <c r="ABU300" s="44"/>
      <c r="ABV300" s="44"/>
      <c r="ABW300" s="44"/>
      <c r="ABX300" s="44"/>
      <c r="ABY300" s="44"/>
      <c r="ABZ300" s="44"/>
      <c r="ACA300" s="44"/>
      <c r="ACB300" s="44"/>
      <c r="ACC300" s="44"/>
      <c r="ACD300" s="44"/>
      <c r="ACE300" s="44"/>
      <c r="ACF300" s="44"/>
      <c r="ACG300" s="44"/>
      <c r="ACH300" s="44"/>
      <c r="ACI300" s="44"/>
      <c r="ACJ300" s="44"/>
      <c r="ACK300" s="44"/>
      <c r="ACL300" s="44"/>
      <c r="ACM300" s="44"/>
      <c r="ACN300" s="44"/>
      <c r="ACO300" s="44"/>
      <c r="ACP300" s="44"/>
      <c r="ACQ300" s="44"/>
      <c r="ACR300" s="44"/>
      <c r="ACS300" s="44"/>
      <c r="ACT300" s="44"/>
      <c r="ACU300" s="44"/>
      <c r="ACV300" s="44"/>
      <c r="ACW300" s="44"/>
      <c r="ACX300" s="44"/>
      <c r="ACY300" s="44"/>
      <c r="ACZ300" s="44"/>
      <c r="ADA300" s="44"/>
      <c r="ADB300" s="44"/>
      <c r="ADC300" s="44"/>
      <c r="ADD300" s="44"/>
      <c r="ADE300" s="44"/>
      <c r="ADF300" s="44"/>
      <c r="ADG300" s="44"/>
      <c r="ADH300" s="44"/>
      <c r="ADI300" s="44"/>
      <c r="ADJ300" s="44"/>
      <c r="ADK300" s="44"/>
      <c r="ADL300" s="44"/>
      <c r="ADM300" s="44"/>
      <c r="ADN300" s="44"/>
      <c r="ADO300" s="44"/>
      <c r="ADP300" s="44"/>
      <c r="ADQ300" s="44"/>
      <c r="ADR300" s="44"/>
      <c r="ADS300" s="44"/>
      <c r="ADT300" s="44"/>
      <c r="ADU300" s="44"/>
      <c r="ADV300" s="44"/>
      <c r="ADW300" s="44"/>
      <c r="ADX300" s="44"/>
      <c r="ADY300" s="44"/>
      <c r="ADZ300" s="44"/>
      <c r="AEA300" s="44"/>
      <c r="AEB300" s="44"/>
      <c r="AEC300" s="44"/>
      <c r="AED300" s="44"/>
      <c r="AEE300" s="44"/>
      <c r="AEF300" s="44"/>
      <c r="AEG300" s="44"/>
      <c r="AEH300" s="44"/>
      <c r="AEI300" s="44"/>
      <c r="AEJ300" s="44"/>
      <c r="AEK300" s="44"/>
      <c r="AEL300" s="44"/>
      <c r="AEM300" s="44"/>
      <c r="AEN300" s="44"/>
      <c r="AEO300" s="44"/>
      <c r="AEP300" s="44"/>
      <c r="AEQ300" s="44"/>
      <c r="AER300" s="44"/>
      <c r="AES300" s="44"/>
      <c r="AET300" s="44"/>
      <c r="AEU300" s="44"/>
      <c r="AEV300" s="44"/>
      <c r="AEW300" s="44"/>
      <c r="AEX300" s="44"/>
      <c r="AEY300" s="44"/>
      <c r="AEZ300" s="44"/>
      <c r="AFA300" s="44"/>
      <c r="AFB300" s="44"/>
      <c r="AFC300" s="44"/>
      <c r="AFD300" s="44"/>
      <c r="AFE300" s="44"/>
      <c r="AFF300" s="44"/>
      <c r="AFG300" s="44"/>
      <c r="AFH300" s="44"/>
      <c r="AFI300" s="44"/>
      <c r="AFJ300" s="44"/>
      <c r="AFK300" s="44"/>
      <c r="AFL300" s="44"/>
      <c r="AFM300" s="44"/>
      <c r="AFN300" s="44"/>
      <c r="AFO300" s="44"/>
      <c r="AFP300" s="44"/>
      <c r="AFQ300" s="44"/>
      <c r="AFR300" s="44"/>
      <c r="AFS300" s="44"/>
      <c r="AFT300" s="44"/>
      <c r="AFU300" s="44"/>
      <c r="AFV300" s="44"/>
      <c r="AFW300" s="44"/>
      <c r="AFX300" s="44"/>
      <c r="AFY300" s="44"/>
      <c r="AFZ300" s="44"/>
      <c r="AGA300" s="44"/>
      <c r="AGB300" s="44"/>
      <c r="AGC300" s="44"/>
      <c r="AGD300" s="44"/>
      <c r="AGE300" s="44"/>
      <c r="AGF300" s="44"/>
      <c r="AGG300" s="44"/>
      <c r="AGH300" s="44"/>
      <c r="AGI300" s="44"/>
      <c r="AGJ300" s="44"/>
      <c r="AGK300" s="44"/>
      <c r="AGL300" s="44"/>
      <c r="AGM300" s="44"/>
      <c r="AGN300" s="44"/>
      <c r="AGO300" s="44"/>
      <c r="AGP300" s="44"/>
      <c r="AGQ300" s="44"/>
      <c r="AGR300" s="44"/>
      <c r="AGS300" s="44"/>
      <c r="AGT300" s="44"/>
      <c r="AGU300" s="44"/>
      <c r="AGV300" s="44"/>
      <c r="AGW300" s="44"/>
      <c r="AGX300" s="44"/>
      <c r="AGY300" s="44"/>
      <c r="AGZ300" s="44"/>
      <c r="AHA300" s="44"/>
      <c r="AHB300" s="44"/>
      <c r="AHC300" s="44"/>
      <c r="AHD300" s="44"/>
      <c r="AHE300" s="44"/>
      <c r="AHF300" s="44"/>
      <c r="AHG300" s="44"/>
      <c r="AHH300" s="44"/>
      <c r="AHI300" s="44"/>
      <c r="AHJ300" s="44"/>
      <c r="AHK300" s="44"/>
      <c r="AHL300" s="44"/>
      <c r="AHM300" s="44"/>
      <c r="AHN300" s="44"/>
      <c r="AHO300" s="44"/>
      <c r="AHP300" s="44"/>
      <c r="AHQ300" s="44"/>
      <c r="AHR300" s="44"/>
      <c r="AHS300" s="44"/>
      <c r="AHT300" s="44"/>
      <c r="AHU300" s="44"/>
      <c r="AHV300" s="44"/>
      <c r="AHW300" s="44"/>
      <c r="AHX300" s="44"/>
      <c r="AHY300" s="44"/>
      <c r="AHZ300" s="44"/>
      <c r="AIA300" s="44"/>
      <c r="AIB300" s="44"/>
      <c r="AIC300" s="44"/>
      <c r="AID300" s="44"/>
      <c r="AIE300" s="44"/>
      <c r="AIF300" s="44"/>
      <c r="AIG300" s="44"/>
      <c r="AIH300" s="44"/>
      <c r="AII300" s="44"/>
      <c r="AIJ300" s="44"/>
      <c r="AIK300" s="44"/>
      <c r="AIL300" s="44"/>
      <c r="AIM300" s="44"/>
      <c r="AIN300" s="44"/>
      <c r="AIO300" s="44"/>
      <c r="AIP300" s="44"/>
      <c r="AIQ300" s="44"/>
      <c r="AIR300" s="44"/>
      <c r="AIS300" s="44"/>
      <c r="AIT300" s="44"/>
      <c r="AIU300" s="44"/>
      <c r="AIV300" s="44"/>
      <c r="AIW300" s="44"/>
      <c r="AIX300" s="44"/>
      <c r="AIY300" s="44"/>
      <c r="AIZ300" s="44"/>
      <c r="AJA300" s="44"/>
      <c r="AJB300" s="44"/>
      <c r="AJC300" s="44"/>
      <c r="AJD300" s="44"/>
      <c r="AJE300" s="44"/>
      <c r="AJF300" s="44"/>
      <c r="AJG300" s="44"/>
      <c r="AJH300" s="44"/>
      <c r="AJI300" s="44"/>
      <c r="AJJ300" s="44"/>
      <c r="AJK300" s="44"/>
      <c r="AJL300" s="44"/>
      <c r="AJM300" s="44"/>
      <c r="AJN300" s="44"/>
      <c r="AJO300" s="44"/>
      <c r="AJP300" s="44"/>
      <c r="AJQ300" s="44"/>
      <c r="AJR300" s="44"/>
      <c r="AJS300" s="44"/>
      <c r="AJT300" s="44"/>
      <c r="AJU300" s="44"/>
      <c r="AJV300" s="44"/>
      <c r="AJW300" s="44"/>
      <c r="AJX300" s="44"/>
      <c r="AJY300" s="44"/>
      <c r="AJZ300" s="44"/>
      <c r="AKA300" s="44"/>
      <c r="AKB300" s="44"/>
      <c r="AKC300" s="44"/>
      <c r="AKD300" s="44"/>
      <c r="AKE300" s="44"/>
      <c r="AKF300" s="44"/>
      <c r="AKG300" s="44"/>
      <c r="AKH300" s="44"/>
      <c r="AKI300" s="44"/>
      <c r="AKJ300" s="44"/>
      <c r="AKK300" s="44"/>
      <c r="AKL300" s="44"/>
      <c r="AKM300" s="44"/>
      <c r="AKN300" s="44"/>
      <c r="AKO300" s="44"/>
      <c r="AKP300" s="44"/>
      <c r="AKQ300" s="44"/>
      <c r="AKR300" s="44"/>
      <c r="AKS300" s="44"/>
      <c r="AKT300" s="44"/>
      <c r="AKU300" s="44"/>
      <c r="AKV300" s="44"/>
      <c r="AKW300" s="44"/>
      <c r="AKX300" s="44"/>
      <c r="AKY300" s="44"/>
      <c r="AKZ300" s="44"/>
      <c r="ALA300" s="44"/>
      <c r="ALB300" s="44"/>
      <c r="ALC300" s="44"/>
      <c r="ALD300" s="44"/>
      <c r="ALE300" s="44"/>
      <c r="ALF300" s="44"/>
      <c r="ALG300" s="44"/>
      <c r="ALH300" s="44"/>
      <c r="ALI300" s="44"/>
      <c r="ALJ300" s="44"/>
      <c r="ALK300" s="44"/>
      <c r="ALL300" s="44"/>
      <c r="ALM300" s="44"/>
      <c r="ALN300" s="44"/>
      <c r="ALO300" s="44"/>
      <c r="ALP300" s="44"/>
      <c r="ALQ300" s="44"/>
      <c r="ALR300" s="44"/>
      <c r="ALS300" s="44"/>
      <c r="ALT300" s="44"/>
      <c r="ALU300" s="44"/>
      <c r="ALV300" s="44"/>
      <c r="ALW300" s="44"/>
      <c r="ALX300" s="44"/>
      <c r="ALY300" s="44"/>
      <c r="ALZ300" s="44"/>
      <c r="AMA300" s="44"/>
      <c r="AMB300" s="44"/>
      <c r="AMC300" s="44"/>
      <c r="AMD300" s="44"/>
      <c r="AME300" s="44"/>
      <c r="AMF300" s="44"/>
      <c r="AMG300" s="44"/>
      <c r="AMH300" s="44"/>
      <c r="AMI300" s="44"/>
      <c r="AMJ300" s="44"/>
      <c r="AMK300" s="44"/>
      <c r="AML300" s="44"/>
      <c r="AMM300" s="44"/>
      <c r="AMN300" s="44"/>
      <c r="AMO300" s="44"/>
      <c r="AMP300" s="44"/>
      <c r="AMQ300" s="44"/>
      <c r="AMR300" s="44"/>
      <c r="AMS300" s="44"/>
      <c r="AMT300" s="44"/>
      <c r="AMU300" s="44"/>
      <c r="AMV300" s="44"/>
      <c r="AMW300" s="44"/>
      <c r="AMX300" s="44"/>
      <c r="AMY300" s="44"/>
      <c r="AMZ300" s="44"/>
      <c r="ANA300" s="44"/>
      <c r="ANB300" s="44"/>
      <c r="ANC300" s="44"/>
      <c r="AND300" s="44"/>
      <c r="ANE300" s="44"/>
      <c r="ANF300" s="44"/>
      <c r="ANG300" s="44"/>
      <c r="ANH300" s="44"/>
      <c r="ANI300" s="44"/>
      <c r="ANJ300" s="44"/>
      <c r="ANK300" s="44"/>
      <c r="ANL300" s="44"/>
      <c r="ANM300" s="44"/>
      <c r="ANN300" s="44"/>
      <c r="ANO300" s="44"/>
      <c r="ANP300" s="44"/>
      <c r="ANQ300" s="44"/>
      <c r="ANR300" s="44"/>
      <c r="ANS300" s="44"/>
      <c r="ANT300" s="44"/>
      <c r="ANU300" s="44"/>
      <c r="ANV300" s="44"/>
      <c r="ANW300" s="44"/>
      <c r="ANX300" s="44"/>
      <c r="ANY300" s="44"/>
      <c r="ANZ300" s="44"/>
      <c r="AOA300" s="44"/>
      <c r="AOB300" s="44"/>
      <c r="AOC300" s="44"/>
      <c r="AOD300" s="44"/>
      <c r="AOE300" s="44"/>
      <c r="AOF300" s="44"/>
      <c r="AOG300" s="44"/>
      <c r="AOH300" s="44"/>
      <c r="AOI300" s="44"/>
      <c r="AOJ300" s="44"/>
      <c r="AOK300" s="44"/>
      <c r="AOL300" s="44"/>
      <c r="AOM300" s="44"/>
      <c r="AON300" s="44"/>
      <c r="AOO300" s="44"/>
      <c r="AOP300" s="44"/>
      <c r="AOQ300" s="44"/>
      <c r="AOR300" s="44"/>
      <c r="AOS300" s="44"/>
      <c r="AOT300" s="44"/>
      <c r="AOU300" s="44"/>
      <c r="AOV300" s="44"/>
      <c r="AOW300" s="44"/>
      <c r="AOX300" s="44"/>
      <c r="AOY300" s="44"/>
      <c r="AOZ300" s="44"/>
      <c r="APA300" s="44"/>
      <c r="APB300" s="44"/>
      <c r="APC300" s="44"/>
      <c r="APD300" s="44"/>
      <c r="APE300" s="44"/>
      <c r="APF300" s="44"/>
      <c r="APG300" s="44"/>
      <c r="APH300" s="44"/>
      <c r="API300" s="44"/>
      <c r="APJ300" s="44"/>
      <c r="APK300" s="44"/>
      <c r="APL300" s="44"/>
      <c r="APM300" s="44"/>
      <c r="APN300" s="44"/>
      <c r="APO300" s="44"/>
      <c r="APP300" s="44"/>
      <c r="APQ300" s="44"/>
      <c r="APR300" s="44"/>
      <c r="APS300" s="44"/>
      <c r="APT300" s="44"/>
      <c r="APU300" s="44"/>
      <c r="APV300" s="44"/>
      <c r="APW300" s="44"/>
      <c r="APX300" s="44"/>
      <c r="APY300" s="44"/>
      <c r="APZ300" s="44"/>
      <c r="AQA300" s="44"/>
      <c r="AQB300" s="44"/>
      <c r="AQC300" s="44"/>
      <c r="AQD300" s="44"/>
      <c r="AQE300" s="44"/>
      <c r="AQF300" s="44"/>
      <c r="AQG300" s="44"/>
      <c r="AQH300" s="44"/>
      <c r="AQI300" s="44"/>
      <c r="AQJ300" s="44"/>
      <c r="AQK300" s="44"/>
      <c r="AQL300" s="44"/>
      <c r="AQM300" s="44"/>
      <c r="AQN300" s="44"/>
      <c r="AQO300" s="44"/>
      <c r="AQP300" s="44"/>
      <c r="AQQ300" s="44"/>
      <c r="AQR300" s="44"/>
      <c r="AQS300" s="44"/>
      <c r="AQT300" s="44"/>
      <c r="AQU300" s="44"/>
      <c r="AQV300" s="44"/>
      <c r="AQW300" s="44"/>
      <c r="AQX300" s="44"/>
      <c r="AQY300" s="44"/>
      <c r="AQZ300" s="44"/>
      <c r="ARA300" s="44"/>
      <c r="ARB300" s="44"/>
      <c r="ARC300" s="44"/>
      <c r="ARD300" s="44"/>
      <c r="ARE300" s="44"/>
      <c r="ARF300" s="44"/>
      <c r="ARG300" s="44"/>
      <c r="ARH300" s="44"/>
      <c r="ARI300" s="44"/>
      <c r="ARJ300" s="44"/>
      <c r="ARK300" s="44"/>
      <c r="ARL300" s="44"/>
      <c r="ARM300" s="44"/>
      <c r="ARN300" s="44"/>
      <c r="ARO300" s="44"/>
      <c r="ARP300" s="44"/>
      <c r="ARQ300" s="44"/>
      <c r="ARR300" s="44"/>
      <c r="ARS300" s="44"/>
      <c r="ART300" s="44"/>
      <c r="ARU300" s="44"/>
      <c r="ARV300" s="44"/>
      <c r="ARW300" s="44"/>
      <c r="ARX300" s="44"/>
      <c r="ARY300" s="44"/>
      <c r="ARZ300" s="44"/>
      <c r="ASA300" s="44"/>
      <c r="ASB300" s="44"/>
      <c r="ASC300" s="44"/>
      <c r="ASD300" s="44"/>
      <c r="ASE300" s="44"/>
      <c r="ASF300" s="44"/>
      <c r="ASG300" s="44"/>
      <c r="ASH300" s="44"/>
      <c r="ASI300" s="44"/>
      <c r="ASJ300" s="44"/>
      <c r="ASK300" s="44"/>
      <c r="ASL300" s="44"/>
      <c r="ASM300" s="44"/>
      <c r="ASN300" s="44"/>
      <c r="ASO300" s="44"/>
      <c r="ASP300" s="44"/>
      <c r="ASQ300" s="44"/>
      <c r="ASR300" s="44"/>
      <c r="ASS300" s="44"/>
      <c r="AST300" s="44"/>
      <c r="ASU300" s="44"/>
      <c r="ASV300" s="44"/>
      <c r="ASW300" s="44"/>
      <c r="ASX300" s="44"/>
      <c r="ASY300" s="44"/>
      <c r="ASZ300" s="44"/>
      <c r="ATA300" s="44"/>
      <c r="ATB300" s="44"/>
      <c r="ATC300" s="44"/>
      <c r="ATD300" s="44"/>
      <c r="ATE300" s="44"/>
      <c r="ATF300" s="44"/>
      <c r="ATG300" s="44"/>
      <c r="ATH300" s="44"/>
      <c r="ATI300" s="44"/>
      <c r="ATJ300" s="44"/>
      <c r="ATK300" s="44"/>
      <c r="ATL300" s="44"/>
      <c r="ATM300" s="44"/>
      <c r="ATN300" s="44"/>
      <c r="ATO300" s="44"/>
      <c r="ATP300" s="44"/>
      <c r="ATQ300" s="44"/>
      <c r="ATR300" s="44"/>
      <c r="ATS300" s="44"/>
      <c r="ATT300" s="44"/>
      <c r="ATU300" s="44"/>
      <c r="ATV300" s="44"/>
      <c r="ATW300" s="44"/>
      <c r="ATX300" s="44"/>
      <c r="ATY300" s="44"/>
      <c r="ATZ300" s="44"/>
      <c r="AUA300" s="44"/>
      <c r="AUB300" s="44"/>
      <c r="AUC300" s="44"/>
      <c r="AUD300" s="44"/>
      <c r="AUE300" s="44"/>
      <c r="AUF300" s="44"/>
      <c r="AUG300" s="44"/>
      <c r="AUH300" s="44"/>
      <c r="AUI300" s="44"/>
      <c r="AUJ300" s="44"/>
      <c r="AUK300" s="44"/>
      <c r="AUL300" s="44"/>
      <c r="AUM300" s="44"/>
      <c r="AUN300" s="44"/>
      <c r="AUO300" s="44"/>
      <c r="AUP300" s="44"/>
      <c r="AUQ300" s="44"/>
      <c r="AUR300" s="44"/>
      <c r="AUS300" s="44"/>
      <c r="AUT300" s="44"/>
      <c r="AUU300" s="44"/>
      <c r="AUV300" s="44"/>
      <c r="AUW300" s="44"/>
      <c r="AUX300" s="44"/>
      <c r="AUY300" s="44"/>
      <c r="AUZ300" s="44"/>
      <c r="AVA300" s="44"/>
      <c r="AVB300" s="44"/>
      <c r="AVC300" s="44"/>
      <c r="AVD300" s="44"/>
      <c r="AVE300" s="44"/>
      <c r="AVF300" s="44"/>
      <c r="AVG300" s="44"/>
      <c r="AVH300" s="44"/>
      <c r="AVI300" s="44"/>
      <c r="AVJ300" s="44"/>
      <c r="AVK300" s="44"/>
      <c r="AVL300" s="44"/>
      <c r="AVM300" s="44"/>
      <c r="AVN300" s="44"/>
      <c r="AVO300" s="44"/>
      <c r="AVP300" s="44"/>
      <c r="AVQ300" s="44"/>
      <c r="AVR300" s="44"/>
      <c r="AVS300" s="44"/>
      <c r="AVT300" s="44"/>
      <c r="AVU300" s="44"/>
      <c r="AVV300" s="44"/>
      <c r="AVW300" s="44"/>
      <c r="AVX300" s="44"/>
      <c r="AVY300" s="44"/>
      <c r="AVZ300" s="44"/>
      <c r="AWA300" s="44"/>
      <c r="AWB300" s="44"/>
      <c r="AWC300" s="44"/>
      <c r="AWD300" s="44"/>
      <c r="AWE300" s="44"/>
      <c r="AWF300" s="44"/>
      <c r="AWG300" s="44"/>
      <c r="AWH300" s="44"/>
      <c r="AWI300" s="44"/>
      <c r="AWJ300" s="44"/>
      <c r="AWK300" s="44"/>
      <c r="AWL300" s="44"/>
      <c r="AWM300" s="44"/>
      <c r="AWN300" s="44"/>
      <c r="AWO300" s="44"/>
      <c r="AWP300" s="44"/>
      <c r="AWQ300" s="44"/>
      <c r="AWR300" s="44"/>
      <c r="AWS300" s="44"/>
      <c r="AWT300" s="44"/>
      <c r="AWU300" s="44"/>
      <c r="AWV300" s="44"/>
      <c r="AWW300" s="44"/>
      <c r="AWX300" s="44"/>
      <c r="AWY300" s="44"/>
      <c r="AWZ300" s="44"/>
      <c r="AXA300" s="44"/>
      <c r="AXB300" s="44"/>
      <c r="AXC300" s="44"/>
      <c r="AXD300" s="44"/>
      <c r="AXE300" s="44"/>
      <c r="AXF300" s="44"/>
      <c r="AXG300" s="44"/>
      <c r="AXH300" s="44"/>
      <c r="AXI300" s="44"/>
      <c r="AXJ300" s="44"/>
      <c r="AXK300" s="44"/>
      <c r="AXL300" s="44"/>
      <c r="AXM300" s="44"/>
      <c r="AXN300" s="44"/>
      <c r="AXO300" s="44"/>
      <c r="AXP300" s="44"/>
      <c r="AXQ300" s="44"/>
      <c r="AXR300" s="44"/>
      <c r="AXS300" s="44"/>
      <c r="AXT300" s="44"/>
      <c r="AXU300" s="44"/>
      <c r="AXV300" s="44"/>
      <c r="AXW300" s="44"/>
      <c r="AXX300" s="44"/>
      <c r="AXY300" s="44"/>
      <c r="AXZ300" s="44"/>
      <c r="AYA300" s="44"/>
      <c r="AYB300" s="44"/>
      <c r="AYC300" s="44"/>
      <c r="AYD300" s="44"/>
      <c r="AYE300" s="44"/>
      <c r="AYF300" s="44"/>
      <c r="AYG300" s="44"/>
      <c r="AYH300" s="44"/>
      <c r="AYI300" s="44"/>
      <c r="AYJ300" s="44"/>
      <c r="AYK300" s="44"/>
      <c r="AYL300" s="44"/>
      <c r="AYM300" s="44"/>
      <c r="AYN300" s="44"/>
      <c r="AYO300" s="44"/>
      <c r="AYP300" s="44"/>
      <c r="AYQ300" s="44"/>
      <c r="AYR300" s="44"/>
      <c r="AYS300" s="44"/>
      <c r="AYT300" s="44"/>
      <c r="AYU300" s="44"/>
      <c r="AYV300" s="44"/>
      <c r="AYW300" s="44"/>
      <c r="AYX300" s="44"/>
      <c r="AYY300" s="44"/>
      <c r="AYZ300" s="44"/>
      <c r="AZA300" s="44"/>
      <c r="AZB300" s="44"/>
      <c r="AZC300" s="44"/>
      <c r="AZD300" s="44"/>
      <c r="AZE300" s="44"/>
      <c r="AZF300" s="44"/>
      <c r="AZG300" s="44"/>
      <c r="AZH300" s="44"/>
      <c r="AZI300" s="44"/>
      <c r="AZJ300" s="44"/>
      <c r="AZK300" s="44"/>
      <c r="AZL300" s="44"/>
      <c r="AZM300" s="44"/>
      <c r="AZN300" s="44"/>
      <c r="AZO300" s="44"/>
      <c r="AZP300" s="44"/>
      <c r="AZQ300" s="44"/>
      <c r="AZR300" s="44"/>
      <c r="AZS300" s="44"/>
      <c r="AZT300" s="44"/>
      <c r="AZU300" s="44"/>
      <c r="AZV300" s="44"/>
      <c r="AZW300" s="44"/>
      <c r="AZX300" s="44"/>
      <c r="AZY300" s="44"/>
      <c r="AZZ300" s="44"/>
      <c r="BAA300" s="44"/>
      <c r="BAB300" s="44"/>
      <c r="BAC300" s="44"/>
      <c r="BAD300" s="44"/>
      <c r="BAE300" s="44"/>
      <c r="BAF300" s="44"/>
      <c r="BAG300" s="44"/>
      <c r="BAH300" s="44"/>
      <c r="BAI300" s="44"/>
      <c r="BAJ300" s="44"/>
      <c r="BAK300" s="44"/>
      <c r="BAL300" s="44"/>
      <c r="BAM300" s="44"/>
      <c r="BAN300" s="44"/>
      <c r="BAO300" s="44"/>
      <c r="BAP300" s="44"/>
      <c r="BAQ300" s="44"/>
      <c r="BAR300" s="44"/>
      <c r="BAS300" s="44"/>
      <c r="BAT300" s="44"/>
      <c r="BAU300" s="44"/>
      <c r="BAV300" s="44"/>
      <c r="BAW300" s="44"/>
      <c r="BAX300" s="44"/>
      <c r="BAY300" s="44"/>
      <c r="BAZ300" s="44"/>
      <c r="BBA300" s="44"/>
      <c r="BBB300" s="44"/>
      <c r="BBC300" s="44"/>
      <c r="BBD300" s="44"/>
      <c r="BBE300" s="44"/>
      <c r="BBF300" s="44"/>
      <c r="BBG300" s="44"/>
      <c r="BBH300" s="44"/>
      <c r="BBI300" s="44"/>
      <c r="BBJ300" s="44"/>
      <c r="BBK300" s="44"/>
      <c r="BBL300" s="44"/>
      <c r="BBM300" s="44"/>
      <c r="BBN300" s="44"/>
      <c r="BBO300" s="44"/>
      <c r="BBP300" s="44"/>
      <c r="BBQ300" s="44"/>
      <c r="BBR300" s="44"/>
      <c r="BBS300" s="44"/>
      <c r="BBT300" s="44"/>
      <c r="BBU300" s="44"/>
      <c r="BBV300" s="44"/>
      <c r="BBW300" s="44"/>
      <c r="BBX300" s="44"/>
      <c r="BBY300" s="44"/>
      <c r="BBZ300" s="44"/>
      <c r="BCA300" s="44"/>
      <c r="BCB300" s="44"/>
      <c r="BCC300" s="44"/>
      <c r="BCD300" s="44"/>
      <c r="BCE300" s="44"/>
      <c r="BCF300" s="44"/>
      <c r="BCG300" s="44"/>
      <c r="BCH300" s="44"/>
      <c r="BCI300" s="44"/>
      <c r="BCJ300" s="44"/>
      <c r="BCK300" s="44"/>
      <c r="BCL300" s="44"/>
      <c r="BCM300" s="44"/>
      <c r="BCN300" s="44"/>
      <c r="BCO300" s="44"/>
      <c r="BCP300" s="44"/>
      <c r="BCQ300" s="44"/>
      <c r="BCR300" s="44"/>
      <c r="BCS300" s="44"/>
      <c r="BCT300" s="44"/>
      <c r="BCU300" s="44"/>
      <c r="BCV300" s="44"/>
      <c r="BCW300" s="44"/>
      <c r="BCX300" s="44"/>
      <c r="BCY300" s="44"/>
      <c r="BCZ300" s="44"/>
      <c r="BDA300" s="44"/>
      <c r="BDB300" s="44"/>
      <c r="BDC300" s="44"/>
      <c r="BDD300" s="44"/>
      <c r="BDE300" s="44"/>
      <c r="BDF300" s="44"/>
      <c r="BDG300" s="44"/>
      <c r="BDH300" s="44"/>
      <c r="BDI300" s="44"/>
      <c r="BDJ300" s="44"/>
      <c r="BDK300" s="44"/>
      <c r="BDL300" s="44"/>
      <c r="BDM300" s="44"/>
      <c r="BDN300" s="44"/>
      <c r="BDO300" s="44"/>
      <c r="BDP300" s="44"/>
      <c r="BDQ300" s="44"/>
      <c r="BDR300" s="44"/>
      <c r="BDS300" s="44"/>
      <c r="BDT300" s="44"/>
      <c r="BDU300" s="44"/>
      <c r="BDV300" s="44"/>
      <c r="BDW300" s="44"/>
      <c r="BDX300" s="44"/>
      <c r="BDY300" s="44"/>
      <c r="BDZ300" s="44"/>
      <c r="BEA300" s="44"/>
      <c r="BEB300" s="44"/>
      <c r="BEC300" s="44"/>
      <c r="BED300" s="44"/>
      <c r="BEE300" s="44"/>
      <c r="BEF300" s="44"/>
      <c r="BEG300" s="44"/>
      <c r="BEH300" s="44"/>
      <c r="BEI300" s="44"/>
      <c r="BEJ300" s="44"/>
      <c r="BEK300" s="44"/>
      <c r="BEL300" s="44"/>
      <c r="BEM300" s="44"/>
      <c r="BEN300" s="44"/>
      <c r="BEO300" s="44"/>
      <c r="BEP300" s="44"/>
      <c r="BEQ300" s="44"/>
      <c r="BER300" s="44"/>
      <c r="BES300" s="44"/>
      <c r="BET300" s="44"/>
      <c r="BEU300" s="44"/>
      <c r="BEV300" s="44"/>
      <c r="BEW300" s="44"/>
      <c r="BEX300" s="44"/>
      <c r="BEY300" s="44"/>
      <c r="BEZ300" s="44"/>
      <c r="BFA300" s="44"/>
      <c r="BFB300" s="44"/>
      <c r="BFC300" s="44"/>
      <c r="BFD300" s="44"/>
      <c r="BFE300" s="44"/>
      <c r="BFF300" s="44"/>
      <c r="BFG300" s="44"/>
      <c r="BFH300" s="44"/>
      <c r="BFI300" s="44"/>
      <c r="BFJ300" s="44"/>
      <c r="BFK300" s="44"/>
      <c r="BFL300" s="44"/>
      <c r="BFM300" s="44"/>
      <c r="BFN300" s="44"/>
      <c r="BFO300" s="44"/>
      <c r="BFP300" s="44"/>
      <c r="BFQ300" s="44"/>
      <c r="BFR300" s="44"/>
      <c r="BFS300" s="44"/>
      <c r="BFT300" s="44"/>
      <c r="BFU300" s="44"/>
      <c r="BFV300" s="44"/>
      <c r="BFW300" s="44"/>
      <c r="BFX300" s="44"/>
      <c r="BFY300" s="44"/>
      <c r="BFZ300" s="44"/>
      <c r="BGA300" s="44"/>
      <c r="BGB300" s="44"/>
      <c r="BGC300" s="44"/>
      <c r="BGD300" s="44"/>
      <c r="BGE300" s="44"/>
      <c r="BGF300" s="44"/>
      <c r="BGG300" s="44"/>
      <c r="BGH300" s="44"/>
      <c r="BGI300" s="44"/>
      <c r="BGJ300" s="44"/>
      <c r="BGK300" s="44"/>
      <c r="BGL300" s="44"/>
      <c r="BGM300" s="44"/>
      <c r="BGN300" s="44"/>
      <c r="BGO300" s="44"/>
      <c r="BGP300" s="44"/>
      <c r="BGQ300" s="44"/>
      <c r="BGR300" s="44"/>
      <c r="BGS300" s="44"/>
      <c r="BGT300" s="44"/>
      <c r="BGU300" s="44"/>
      <c r="BGV300" s="44"/>
      <c r="BGW300" s="44"/>
      <c r="BGX300" s="44"/>
      <c r="BGY300" s="44"/>
      <c r="BGZ300" s="44"/>
      <c r="BHA300" s="44"/>
      <c r="BHB300" s="44"/>
      <c r="BHC300" s="44"/>
      <c r="BHD300" s="44"/>
      <c r="BHE300" s="44"/>
      <c r="BHF300" s="44"/>
      <c r="BHG300" s="44"/>
      <c r="BHH300" s="44"/>
      <c r="BHI300" s="44"/>
      <c r="BHJ300" s="44"/>
      <c r="BHK300" s="44"/>
      <c r="BHL300" s="44"/>
      <c r="BHM300" s="44"/>
      <c r="BHN300" s="44"/>
      <c r="BHO300" s="44"/>
      <c r="BHP300" s="44"/>
      <c r="BHQ300" s="44"/>
      <c r="BHR300" s="44"/>
      <c r="BHS300" s="44"/>
      <c r="BHT300" s="44"/>
      <c r="BHU300" s="44"/>
      <c r="BHV300" s="44"/>
      <c r="BHW300" s="44"/>
      <c r="BHX300" s="44"/>
      <c r="BHY300" s="44"/>
      <c r="BHZ300" s="44"/>
      <c r="BIA300" s="44"/>
      <c r="BIB300" s="44"/>
      <c r="BIC300" s="44"/>
      <c r="BID300" s="44"/>
      <c r="BIE300" s="44"/>
      <c r="BIF300" s="44"/>
      <c r="BIG300" s="44"/>
      <c r="BIH300" s="44"/>
      <c r="BII300" s="44"/>
      <c r="BIJ300" s="44"/>
      <c r="BIK300" s="44"/>
      <c r="BIL300" s="44"/>
      <c r="BIM300" s="44"/>
      <c r="BIN300" s="44"/>
      <c r="BIO300" s="44"/>
      <c r="BIP300" s="44"/>
      <c r="BIQ300" s="44"/>
      <c r="BIR300" s="44"/>
      <c r="BIS300" s="44"/>
      <c r="BIT300" s="44"/>
      <c r="BIU300" s="44"/>
      <c r="BIV300" s="44"/>
      <c r="BIW300" s="44"/>
      <c r="BIX300" s="44"/>
      <c r="BIY300" s="44"/>
      <c r="BIZ300" s="44"/>
      <c r="BJA300" s="44"/>
      <c r="BJB300" s="44"/>
      <c r="BJC300" s="44"/>
      <c r="BJD300" s="44"/>
      <c r="BJE300" s="44"/>
      <c r="BJF300" s="44"/>
      <c r="BJG300" s="44"/>
      <c r="BJH300" s="44"/>
      <c r="BJI300" s="44"/>
      <c r="BJJ300" s="44"/>
      <c r="BJK300" s="44"/>
      <c r="BJL300" s="44"/>
      <c r="BJM300" s="44"/>
      <c r="BJN300" s="44"/>
      <c r="BJO300" s="44"/>
      <c r="BJP300" s="44"/>
      <c r="BJQ300" s="44"/>
      <c r="BJR300" s="44"/>
      <c r="BJS300" s="44"/>
      <c r="BJT300" s="44"/>
      <c r="BJU300" s="44"/>
      <c r="BJV300" s="44"/>
      <c r="BJW300" s="44"/>
      <c r="BJX300" s="44"/>
      <c r="BJY300" s="44"/>
      <c r="BJZ300" s="44"/>
      <c r="BKA300" s="44"/>
      <c r="BKB300" s="44"/>
      <c r="BKC300" s="44"/>
      <c r="BKD300" s="44"/>
      <c r="BKE300" s="44"/>
      <c r="BKF300" s="44"/>
      <c r="BKG300" s="44"/>
      <c r="BKH300" s="44"/>
      <c r="BKI300" s="44"/>
      <c r="BKJ300" s="44"/>
      <c r="BKK300" s="44"/>
      <c r="BKL300" s="44"/>
      <c r="BKM300" s="44"/>
      <c r="BKN300" s="44"/>
      <c r="BKO300" s="44"/>
      <c r="BKP300" s="44"/>
      <c r="BKQ300" s="44"/>
      <c r="BKR300" s="44"/>
      <c r="BKS300" s="44"/>
      <c r="BKT300" s="44"/>
      <c r="BKU300" s="44"/>
      <c r="BKV300" s="44"/>
      <c r="BKW300" s="44"/>
      <c r="BKX300" s="44"/>
      <c r="BKY300" s="44"/>
      <c r="BKZ300" s="44"/>
      <c r="BLA300" s="44"/>
      <c r="BLB300" s="44"/>
      <c r="BLC300" s="44"/>
      <c r="BLD300" s="44"/>
      <c r="BLE300" s="44"/>
      <c r="BLF300" s="44"/>
      <c r="BLG300" s="44"/>
      <c r="BLH300" s="44"/>
      <c r="BLI300" s="44"/>
      <c r="BLJ300" s="44"/>
      <c r="BLK300" s="44"/>
      <c r="BLL300" s="44"/>
      <c r="BLM300" s="44"/>
      <c r="BLN300" s="44"/>
      <c r="BLO300" s="44"/>
      <c r="BLP300" s="44"/>
      <c r="BLQ300" s="44"/>
      <c r="BLR300" s="44"/>
      <c r="BLS300" s="44"/>
      <c r="BLT300" s="44"/>
      <c r="BLU300" s="44"/>
      <c r="BLV300" s="44"/>
      <c r="BLW300" s="44"/>
      <c r="BLX300" s="44"/>
      <c r="BLY300" s="44"/>
      <c r="BLZ300" s="44"/>
      <c r="BMA300" s="44"/>
      <c r="BMB300" s="44"/>
      <c r="BMC300" s="44"/>
      <c r="BMD300" s="44"/>
      <c r="BME300" s="44"/>
      <c r="BMF300" s="44"/>
      <c r="BMG300" s="44"/>
      <c r="BMH300" s="44"/>
      <c r="BMI300" s="44"/>
      <c r="BMJ300" s="44"/>
      <c r="BMK300" s="44"/>
      <c r="BML300" s="44"/>
      <c r="BMM300" s="44"/>
      <c r="BMN300" s="44"/>
      <c r="BMO300" s="44"/>
      <c r="BMP300" s="44"/>
      <c r="BMQ300" s="44"/>
      <c r="BMR300" s="44"/>
      <c r="BMS300" s="44"/>
      <c r="BMT300" s="44"/>
      <c r="BMU300" s="44"/>
      <c r="BMV300" s="44"/>
      <c r="BMW300" s="44"/>
      <c r="BMX300" s="44"/>
      <c r="BMY300" s="44"/>
      <c r="BMZ300" s="44"/>
      <c r="BNA300" s="44"/>
      <c r="BNB300" s="44"/>
      <c r="BNC300" s="44"/>
      <c r="BND300" s="44"/>
      <c r="BNE300" s="44"/>
      <c r="BNF300" s="44"/>
      <c r="BNG300" s="44"/>
      <c r="BNH300" s="44"/>
      <c r="BNI300" s="44"/>
      <c r="BNJ300" s="44"/>
      <c r="BNK300" s="44"/>
      <c r="BNL300" s="44"/>
      <c r="BNM300" s="44"/>
      <c r="BNN300" s="44"/>
      <c r="BNO300" s="44"/>
      <c r="BNP300" s="44"/>
      <c r="BNQ300" s="44"/>
      <c r="BNR300" s="44"/>
      <c r="BNS300" s="44"/>
      <c r="BNT300" s="44"/>
      <c r="BNU300" s="44"/>
      <c r="BNV300" s="44"/>
      <c r="BNW300" s="44"/>
      <c r="BNX300" s="44"/>
      <c r="BNY300" s="44"/>
      <c r="BNZ300" s="44"/>
      <c r="BOA300" s="44"/>
      <c r="BOB300" s="44"/>
      <c r="BOC300" s="44"/>
      <c r="BOD300" s="44"/>
      <c r="BOE300" s="44"/>
      <c r="BOF300" s="44"/>
      <c r="BOG300" s="44"/>
      <c r="BOH300" s="44"/>
      <c r="BOI300" s="44"/>
      <c r="BOJ300" s="44"/>
      <c r="BOK300" s="44"/>
      <c r="BOL300" s="44"/>
      <c r="BOM300" s="44"/>
      <c r="BON300" s="44"/>
      <c r="BOO300" s="44"/>
      <c r="BOP300" s="44"/>
      <c r="BOQ300" s="44"/>
      <c r="BOR300" s="44"/>
      <c r="BOS300" s="44"/>
      <c r="BOT300" s="44"/>
      <c r="BOU300" s="44"/>
      <c r="BOV300" s="44"/>
      <c r="BOW300" s="44"/>
      <c r="BOX300" s="44"/>
      <c r="BOY300" s="44"/>
      <c r="BOZ300" s="44"/>
      <c r="BPA300" s="44"/>
      <c r="BPB300" s="44"/>
      <c r="BPC300" s="44"/>
      <c r="BPD300" s="44"/>
      <c r="BPE300" s="44"/>
      <c r="BPF300" s="44"/>
      <c r="BPG300" s="44"/>
      <c r="BPH300" s="44"/>
      <c r="BPI300" s="44"/>
      <c r="BPJ300" s="44"/>
      <c r="BPK300" s="44"/>
      <c r="BPL300" s="44"/>
      <c r="BPM300" s="44"/>
      <c r="BPN300" s="44"/>
      <c r="BPO300" s="44"/>
      <c r="BPP300" s="44"/>
      <c r="BPQ300" s="44"/>
      <c r="BPR300" s="44"/>
      <c r="BPS300" s="44"/>
      <c r="BPT300" s="44"/>
      <c r="BPU300" s="44"/>
      <c r="BPV300" s="44"/>
      <c r="BPW300" s="44"/>
      <c r="BPX300" s="44"/>
      <c r="BPY300" s="44"/>
      <c r="BPZ300" s="44"/>
      <c r="BQA300" s="44"/>
      <c r="BQB300" s="44"/>
      <c r="BQC300" s="44"/>
      <c r="BQD300" s="44"/>
      <c r="BQE300" s="44"/>
      <c r="BQF300" s="44"/>
      <c r="BQG300" s="44"/>
      <c r="BQH300" s="44"/>
      <c r="BQI300" s="44"/>
      <c r="BQJ300" s="44"/>
      <c r="BQK300" s="44"/>
      <c r="BQL300" s="44"/>
      <c r="BQM300" s="44"/>
      <c r="BQN300" s="44"/>
      <c r="BQO300" s="44"/>
      <c r="BQP300" s="44"/>
      <c r="BQQ300" s="44"/>
      <c r="BQR300" s="44"/>
      <c r="BQS300" s="44"/>
      <c r="BQT300" s="44"/>
      <c r="BQU300" s="44"/>
      <c r="BQV300" s="44"/>
      <c r="BQW300" s="44"/>
      <c r="BQX300" s="44"/>
      <c r="BQY300" s="44"/>
      <c r="BQZ300" s="44"/>
      <c r="BRA300" s="44"/>
      <c r="BRB300" s="44"/>
      <c r="BRC300" s="44"/>
      <c r="BRD300" s="44"/>
      <c r="BRE300" s="44"/>
      <c r="BRF300" s="44"/>
      <c r="BRG300" s="44"/>
      <c r="BRH300" s="44"/>
      <c r="BRI300" s="44"/>
      <c r="BRJ300" s="44"/>
      <c r="BRK300" s="44"/>
      <c r="BRL300" s="44"/>
      <c r="BRM300" s="44"/>
      <c r="BRN300" s="44"/>
      <c r="BRO300" s="44"/>
      <c r="BRP300" s="44"/>
      <c r="BRQ300" s="44"/>
      <c r="BRR300" s="44"/>
      <c r="BRS300" s="44"/>
      <c r="BRT300" s="44"/>
      <c r="BRU300" s="44"/>
      <c r="BRV300" s="44"/>
      <c r="BRW300" s="44"/>
      <c r="BRX300" s="44"/>
      <c r="BRY300" s="44"/>
      <c r="BRZ300" s="44"/>
      <c r="BSA300" s="44"/>
      <c r="BSB300" s="44"/>
      <c r="BSC300" s="44"/>
      <c r="BSD300" s="44"/>
      <c r="BSE300" s="44"/>
      <c r="BSF300" s="44"/>
      <c r="BSG300" s="44"/>
      <c r="BSH300" s="44"/>
      <c r="BSI300" s="44"/>
      <c r="BSJ300" s="44"/>
      <c r="BSK300" s="44"/>
      <c r="BSL300" s="44"/>
      <c r="BSM300" s="44"/>
      <c r="BSN300" s="44"/>
      <c r="BSO300" s="44"/>
      <c r="BSP300" s="44"/>
      <c r="BSQ300" s="44"/>
      <c r="BSR300" s="44"/>
      <c r="BSS300" s="44"/>
      <c r="BST300" s="44"/>
      <c r="BSU300" s="44"/>
      <c r="BSV300" s="44"/>
      <c r="BSW300" s="44"/>
      <c r="BSX300" s="44"/>
      <c r="BSY300" s="44"/>
      <c r="BSZ300" s="44"/>
      <c r="BTA300" s="44"/>
      <c r="BTB300" s="44"/>
      <c r="BTC300" s="44"/>
      <c r="BTD300" s="44"/>
      <c r="BTE300" s="44"/>
      <c r="BTF300" s="44"/>
      <c r="BTG300" s="44"/>
      <c r="BTH300" s="44"/>
      <c r="BTI300" s="44"/>
      <c r="BTJ300" s="44"/>
      <c r="BTK300" s="44"/>
      <c r="BTL300" s="44"/>
      <c r="BTM300" s="44"/>
      <c r="BTN300" s="44"/>
      <c r="BTO300" s="44"/>
      <c r="BTP300" s="44"/>
      <c r="BTQ300" s="44"/>
      <c r="BTR300" s="44"/>
      <c r="BTS300" s="44"/>
      <c r="BTT300" s="44"/>
      <c r="BTU300" s="44"/>
      <c r="BTV300" s="44"/>
      <c r="BTW300" s="44"/>
      <c r="BTX300" s="44"/>
      <c r="BTY300" s="44"/>
      <c r="BTZ300" s="44"/>
      <c r="BUA300" s="44"/>
      <c r="BUB300" s="44"/>
      <c r="BUC300" s="44"/>
      <c r="BUD300" s="44"/>
      <c r="BUE300" s="44"/>
      <c r="BUF300" s="44"/>
      <c r="BUG300" s="44"/>
      <c r="BUH300" s="44"/>
      <c r="BUI300" s="44"/>
      <c r="BUJ300" s="44"/>
      <c r="BUK300" s="44"/>
      <c r="BUL300" s="44"/>
      <c r="BUM300" s="44"/>
      <c r="BUN300" s="44"/>
      <c r="BUO300" s="44"/>
      <c r="BUP300" s="44"/>
      <c r="BUQ300" s="44"/>
      <c r="BUR300" s="44"/>
      <c r="BUS300" s="44"/>
      <c r="BUT300" s="44"/>
      <c r="BUU300" s="44"/>
      <c r="BUV300" s="44"/>
      <c r="BUW300" s="44"/>
      <c r="BUX300" s="44"/>
      <c r="BUY300" s="44"/>
      <c r="BUZ300" s="44"/>
      <c r="BVA300" s="44"/>
      <c r="BVB300" s="44"/>
      <c r="BVC300" s="44"/>
      <c r="BVD300" s="44"/>
      <c r="BVE300" s="44"/>
      <c r="BVF300" s="44"/>
      <c r="BVG300" s="44"/>
      <c r="BVH300" s="44"/>
      <c r="BVI300" s="44"/>
      <c r="BVJ300" s="44"/>
      <c r="BVK300" s="44"/>
      <c r="BVL300" s="44"/>
      <c r="BVM300" s="44"/>
      <c r="BVN300" s="44"/>
      <c r="BVO300" s="44"/>
      <c r="BVP300" s="44"/>
      <c r="BVQ300" s="44"/>
      <c r="BVR300" s="44"/>
      <c r="BVS300" s="44"/>
      <c r="BVT300" s="44"/>
      <c r="BVU300" s="44"/>
      <c r="BVV300" s="44"/>
      <c r="BVW300" s="44"/>
      <c r="BVX300" s="44"/>
      <c r="BVY300" s="44"/>
      <c r="BVZ300" s="44"/>
      <c r="BWA300" s="44"/>
      <c r="BWB300" s="44"/>
      <c r="BWC300" s="44"/>
      <c r="BWD300" s="44"/>
      <c r="BWE300" s="44"/>
      <c r="BWF300" s="44"/>
      <c r="BWG300" s="44"/>
      <c r="BWH300" s="44"/>
      <c r="BWI300" s="44"/>
      <c r="BWJ300" s="44"/>
      <c r="BWK300" s="44"/>
      <c r="BWL300" s="44"/>
      <c r="BWM300" s="44"/>
      <c r="BWN300" s="44"/>
      <c r="BWO300" s="44"/>
      <c r="BWP300" s="44"/>
      <c r="BWQ300" s="44"/>
      <c r="BWR300" s="44"/>
      <c r="BWS300" s="44"/>
      <c r="BWT300" s="44"/>
      <c r="BWU300" s="44"/>
      <c r="BWV300" s="44"/>
      <c r="BWW300" s="44"/>
      <c r="BWX300" s="44"/>
      <c r="BWY300" s="44"/>
      <c r="BWZ300" s="44"/>
      <c r="BXA300" s="44"/>
      <c r="BXB300" s="44"/>
      <c r="BXC300" s="44"/>
      <c r="BXD300" s="44"/>
      <c r="BXE300" s="44"/>
      <c r="BXF300" s="44"/>
      <c r="BXG300" s="44"/>
      <c r="BXH300" s="44"/>
      <c r="BXI300" s="44"/>
      <c r="BXJ300" s="44"/>
      <c r="BXK300" s="44"/>
      <c r="BXL300" s="44"/>
      <c r="BXM300" s="44"/>
      <c r="BXN300" s="44"/>
      <c r="BXO300" s="44"/>
      <c r="BXP300" s="44"/>
      <c r="BXQ300" s="44"/>
      <c r="BXR300" s="44"/>
      <c r="BXS300" s="44"/>
      <c r="BXT300" s="44"/>
      <c r="BXU300" s="44"/>
      <c r="BXV300" s="44"/>
      <c r="BXW300" s="44"/>
      <c r="BXX300" s="44"/>
      <c r="BXY300" s="44"/>
      <c r="BXZ300" s="44"/>
      <c r="BYA300" s="44"/>
      <c r="BYB300" s="44"/>
      <c r="BYC300" s="44"/>
      <c r="BYD300" s="44"/>
      <c r="BYE300" s="44"/>
      <c r="BYF300" s="44"/>
      <c r="BYG300" s="44"/>
      <c r="BYH300" s="44"/>
      <c r="BYI300" s="44"/>
      <c r="BYJ300" s="44"/>
      <c r="BYK300" s="44"/>
      <c r="BYL300" s="44"/>
      <c r="BYM300" s="44"/>
      <c r="BYN300" s="44"/>
      <c r="BYO300" s="44"/>
      <c r="BYP300" s="44"/>
      <c r="BYQ300" s="44"/>
      <c r="BYR300" s="44"/>
      <c r="BYS300" s="44"/>
      <c r="BYT300" s="44"/>
      <c r="BYU300" s="44"/>
      <c r="BYV300" s="44"/>
      <c r="BYW300" s="44"/>
      <c r="BYX300" s="44"/>
      <c r="BYY300" s="44"/>
      <c r="BYZ300" s="44"/>
      <c r="BZA300" s="44"/>
      <c r="BZB300" s="44"/>
      <c r="BZC300" s="44"/>
      <c r="BZD300" s="44"/>
      <c r="BZE300" s="44"/>
      <c r="BZF300" s="44"/>
      <c r="BZG300" s="44"/>
      <c r="BZH300" s="44"/>
      <c r="BZI300" s="44"/>
      <c r="BZJ300" s="44"/>
      <c r="BZK300" s="44"/>
      <c r="BZL300" s="44"/>
      <c r="BZM300" s="44"/>
      <c r="BZN300" s="44"/>
      <c r="BZO300" s="44"/>
      <c r="BZP300" s="44"/>
      <c r="BZQ300" s="44"/>
      <c r="BZR300" s="44"/>
      <c r="BZS300" s="44"/>
      <c r="BZT300" s="44"/>
      <c r="BZU300" s="44"/>
      <c r="BZV300" s="44"/>
      <c r="BZW300" s="44"/>
      <c r="BZX300" s="44"/>
      <c r="BZY300" s="44"/>
      <c r="BZZ300" s="44"/>
      <c r="CAA300" s="44"/>
      <c r="CAB300" s="44"/>
      <c r="CAC300" s="44"/>
      <c r="CAD300" s="44"/>
      <c r="CAE300" s="44"/>
      <c r="CAF300" s="44"/>
      <c r="CAG300" s="44"/>
      <c r="CAH300" s="44"/>
      <c r="CAI300" s="44"/>
      <c r="CAJ300" s="44"/>
      <c r="CAK300" s="44"/>
      <c r="CAL300" s="44"/>
      <c r="CAM300" s="44"/>
      <c r="CAN300" s="44"/>
      <c r="CAO300" s="44"/>
      <c r="CAP300" s="44"/>
      <c r="CAQ300" s="44"/>
      <c r="CAR300" s="44"/>
      <c r="CAS300" s="44"/>
      <c r="CAT300" s="44"/>
      <c r="CAU300" s="44"/>
      <c r="CAV300" s="44"/>
      <c r="CAW300" s="44"/>
      <c r="CAX300" s="44"/>
      <c r="CAY300" s="44"/>
      <c r="CAZ300" s="44"/>
      <c r="CBA300" s="44"/>
      <c r="CBB300" s="44"/>
      <c r="CBC300" s="44"/>
      <c r="CBD300" s="44"/>
      <c r="CBE300" s="44"/>
      <c r="CBF300" s="44"/>
      <c r="CBG300" s="44"/>
      <c r="CBH300" s="44"/>
      <c r="CBI300" s="44"/>
      <c r="CBJ300" s="44"/>
      <c r="CBK300" s="44"/>
      <c r="CBL300" s="44"/>
      <c r="CBM300" s="44"/>
      <c r="CBN300" s="44"/>
      <c r="CBO300" s="44"/>
      <c r="CBP300" s="44"/>
      <c r="CBQ300" s="44"/>
      <c r="CBR300" s="44"/>
      <c r="CBS300" s="44"/>
      <c r="CBT300" s="44"/>
      <c r="CBU300" s="44"/>
      <c r="CBV300" s="44"/>
      <c r="CBW300" s="44"/>
      <c r="CBX300" s="44"/>
      <c r="CBY300" s="44"/>
      <c r="CBZ300" s="44"/>
      <c r="CCA300" s="44"/>
      <c r="CCB300" s="44"/>
      <c r="CCC300" s="44"/>
      <c r="CCD300" s="44"/>
      <c r="CCE300" s="44"/>
      <c r="CCF300" s="44"/>
      <c r="CCG300" s="44"/>
      <c r="CCH300" s="44"/>
      <c r="CCI300" s="44"/>
      <c r="CCJ300" s="44"/>
      <c r="CCK300" s="44"/>
      <c r="CCL300" s="44"/>
      <c r="CCM300" s="44"/>
      <c r="CCN300" s="44"/>
      <c r="CCO300" s="44"/>
      <c r="CCP300" s="44"/>
      <c r="CCQ300" s="44"/>
      <c r="CCR300" s="44"/>
      <c r="CCS300" s="44"/>
      <c r="CCT300" s="44"/>
      <c r="CCU300" s="44"/>
      <c r="CCV300" s="44"/>
      <c r="CCW300" s="44"/>
      <c r="CCX300" s="44"/>
      <c r="CCY300" s="44"/>
      <c r="CCZ300" s="44"/>
      <c r="CDA300" s="44"/>
      <c r="CDB300" s="44"/>
      <c r="CDC300" s="44"/>
      <c r="CDD300" s="44"/>
      <c r="CDE300" s="44"/>
      <c r="CDF300" s="44"/>
      <c r="CDG300" s="44"/>
      <c r="CDH300" s="44"/>
      <c r="CDI300" s="44"/>
      <c r="CDJ300" s="44"/>
      <c r="CDK300" s="44"/>
      <c r="CDL300" s="44"/>
      <c r="CDM300" s="44"/>
      <c r="CDN300" s="44"/>
      <c r="CDO300" s="44"/>
      <c r="CDP300" s="44"/>
      <c r="CDQ300" s="44"/>
      <c r="CDR300" s="44"/>
      <c r="CDS300" s="44"/>
      <c r="CDT300" s="44"/>
      <c r="CDU300" s="44"/>
      <c r="CDV300" s="44"/>
      <c r="CDW300" s="44"/>
      <c r="CDX300" s="44"/>
      <c r="CDY300" s="44"/>
      <c r="CDZ300" s="44"/>
      <c r="CEA300" s="44"/>
      <c r="CEB300" s="44"/>
      <c r="CEC300" s="44"/>
      <c r="CED300" s="44"/>
      <c r="CEE300" s="44"/>
      <c r="CEF300" s="44"/>
      <c r="CEG300" s="44"/>
      <c r="CEH300" s="44"/>
      <c r="CEI300" s="44"/>
      <c r="CEJ300" s="44"/>
      <c r="CEK300" s="44"/>
      <c r="CEL300" s="44"/>
      <c r="CEM300" s="44"/>
      <c r="CEN300" s="44"/>
      <c r="CEO300" s="44"/>
      <c r="CEP300" s="44"/>
      <c r="CEQ300" s="44"/>
      <c r="CER300" s="44"/>
      <c r="CES300" s="44"/>
      <c r="CET300" s="44"/>
      <c r="CEU300" s="44"/>
      <c r="CEV300" s="44"/>
      <c r="CEW300" s="44"/>
      <c r="CEX300" s="44"/>
      <c r="CEY300" s="44"/>
      <c r="CEZ300" s="44"/>
      <c r="CFA300" s="44"/>
      <c r="CFB300" s="44"/>
      <c r="CFC300" s="44"/>
      <c r="CFD300" s="44"/>
      <c r="CFE300" s="44"/>
      <c r="CFF300" s="44"/>
      <c r="CFG300" s="44"/>
      <c r="CFH300" s="44"/>
      <c r="CFI300" s="44"/>
      <c r="CFJ300" s="44"/>
      <c r="CFK300" s="44"/>
      <c r="CFL300" s="44"/>
      <c r="CFM300" s="44"/>
      <c r="CFN300" s="44"/>
      <c r="CFO300" s="44"/>
      <c r="CFP300" s="44"/>
      <c r="CFQ300" s="44"/>
      <c r="CFR300" s="44"/>
      <c r="CFS300" s="44"/>
      <c r="CFT300" s="44"/>
      <c r="CFU300" s="44"/>
      <c r="CFV300" s="44"/>
      <c r="CFW300" s="44"/>
      <c r="CFX300" s="44"/>
      <c r="CFY300" s="44"/>
      <c r="CFZ300" s="44"/>
      <c r="CGA300" s="44"/>
      <c r="CGB300" s="44"/>
      <c r="CGC300" s="44"/>
      <c r="CGD300" s="44"/>
      <c r="CGE300" s="44"/>
      <c r="CGF300" s="44"/>
      <c r="CGG300" s="44"/>
      <c r="CGH300" s="44"/>
      <c r="CGI300" s="44"/>
      <c r="CGJ300" s="44"/>
      <c r="CGK300" s="44"/>
      <c r="CGL300" s="44"/>
      <c r="CGM300" s="44"/>
      <c r="CGN300" s="44"/>
      <c r="CGO300" s="44"/>
      <c r="CGP300" s="44"/>
      <c r="CGQ300" s="44"/>
      <c r="CGR300" s="44"/>
      <c r="CGS300" s="44"/>
      <c r="CGT300" s="44"/>
      <c r="CGU300" s="44"/>
      <c r="CGV300" s="44"/>
      <c r="CGW300" s="44"/>
      <c r="CGX300" s="44"/>
      <c r="CGY300" s="44"/>
      <c r="CGZ300" s="44"/>
      <c r="CHA300" s="44"/>
      <c r="CHB300" s="44"/>
      <c r="CHC300" s="44"/>
      <c r="CHD300" s="44"/>
      <c r="CHE300" s="44"/>
      <c r="CHF300" s="44"/>
      <c r="CHG300" s="44"/>
      <c r="CHH300" s="44"/>
      <c r="CHI300" s="44"/>
      <c r="CHJ300" s="44"/>
      <c r="CHK300" s="44"/>
      <c r="CHL300" s="44"/>
      <c r="CHM300" s="44"/>
      <c r="CHN300" s="44"/>
      <c r="CHO300" s="44"/>
      <c r="CHP300" s="44"/>
      <c r="CHQ300" s="44"/>
      <c r="CHR300" s="44"/>
      <c r="CHS300" s="44"/>
      <c r="CHT300" s="44"/>
      <c r="CHU300" s="44"/>
      <c r="CHV300" s="44"/>
      <c r="CHW300" s="44"/>
      <c r="CHX300" s="44"/>
      <c r="CHY300" s="44"/>
      <c r="CHZ300" s="44"/>
      <c r="CIA300" s="44"/>
      <c r="CIB300" s="44"/>
      <c r="CIC300" s="44"/>
      <c r="CID300" s="44"/>
      <c r="CIE300" s="44"/>
      <c r="CIF300" s="44"/>
      <c r="CIG300" s="44"/>
      <c r="CIH300" s="44"/>
      <c r="CII300" s="44"/>
      <c r="CIJ300" s="44"/>
      <c r="CIK300" s="44"/>
      <c r="CIL300" s="44"/>
      <c r="CIM300" s="44"/>
      <c r="CIN300" s="44"/>
      <c r="CIO300" s="44"/>
      <c r="CIP300" s="44"/>
      <c r="CIQ300" s="44"/>
      <c r="CIR300" s="44"/>
      <c r="CIS300" s="44"/>
      <c r="CIT300" s="44"/>
      <c r="CIU300" s="44"/>
      <c r="CIV300" s="44"/>
      <c r="CIW300" s="44"/>
      <c r="CIX300" s="44"/>
      <c r="CIY300" s="44"/>
      <c r="CIZ300" s="44"/>
      <c r="CJA300" s="44"/>
      <c r="CJB300" s="44"/>
      <c r="CJC300" s="44"/>
      <c r="CJD300" s="44"/>
      <c r="CJE300" s="44"/>
      <c r="CJF300" s="44"/>
      <c r="CJG300" s="44"/>
      <c r="CJH300" s="44"/>
      <c r="CJI300" s="44"/>
      <c r="CJJ300" s="44"/>
      <c r="CJK300" s="44"/>
      <c r="CJL300" s="44"/>
      <c r="CJM300" s="44"/>
      <c r="CJN300" s="44"/>
      <c r="CJO300" s="44"/>
      <c r="CJP300" s="44"/>
      <c r="CJQ300" s="44"/>
      <c r="CJR300" s="44"/>
      <c r="CJS300" s="44"/>
      <c r="CJT300" s="44"/>
      <c r="CJU300" s="44"/>
      <c r="CJV300" s="44"/>
      <c r="CJW300" s="44"/>
      <c r="CJX300" s="44"/>
      <c r="CJY300" s="44"/>
      <c r="CJZ300" s="44"/>
      <c r="CKA300" s="44"/>
      <c r="CKB300" s="44"/>
      <c r="CKC300" s="44"/>
      <c r="CKD300" s="44"/>
      <c r="CKE300" s="44"/>
      <c r="CKF300" s="44"/>
      <c r="CKG300" s="44"/>
      <c r="CKH300" s="44"/>
      <c r="CKI300" s="44"/>
      <c r="CKJ300" s="44"/>
      <c r="CKK300" s="44"/>
      <c r="CKL300" s="44"/>
      <c r="CKM300" s="44"/>
      <c r="CKN300" s="44"/>
      <c r="CKO300" s="44"/>
      <c r="CKP300" s="44"/>
      <c r="CKQ300" s="44"/>
      <c r="CKR300" s="44"/>
      <c r="CKS300" s="44"/>
      <c r="CKT300" s="44"/>
      <c r="CKU300" s="44"/>
      <c r="CKV300" s="44"/>
      <c r="CKW300" s="44"/>
      <c r="CKX300" s="44"/>
      <c r="CKY300" s="44"/>
      <c r="CKZ300" s="44"/>
      <c r="CLA300" s="44"/>
      <c r="CLB300" s="44"/>
      <c r="CLC300" s="44"/>
      <c r="CLD300" s="44"/>
      <c r="CLE300" s="44"/>
      <c r="CLF300" s="44"/>
      <c r="CLG300" s="44"/>
      <c r="CLH300" s="44"/>
      <c r="CLI300" s="44"/>
      <c r="CLJ300" s="44"/>
      <c r="CLK300" s="44"/>
      <c r="CLL300" s="44"/>
      <c r="CLM300" s="44"/>
      <c r="CLN300" s="44"/>
      <c r="CLO300" s="44"/>
      <c r="CLP300" s="44"/>
      <c r="CLQ300" s="44"/>
      <c r="CLR300" s="44"/>
      <c r="CLS300" s="44"/>
      <c r="CLT300" s="44"/>
      <c r="CLU300" s="44"/>
      <c r="CLV300" s="44"/>
      <c r="CLW300" s="44"/>
      <c r="CLX300" s="44"/>
      <c r="CLY300" s="44"/>
      <c r="CLZ300" s="44"/>
      <c r="CMA300" s="44"/>
      <c r="CMB300" s="44"/>
      <c r="CMC300" s="44"/>
      <c r="CMD300" s="44"/>
      <c r="CME300" s="44"/>
      <c r="CMF300" s="44"/>
      <c r="CMG300" s="44"/>
      <c r="CMH300" s="44"/>
      <c r="CMI300" s="44"/>
      <c r="CMJ300" s="44"/>
      <c r="CMK300" s="44"/>
      <c r="CML300" s="44"/>
      <c r="CMM300" s="44"/>
      <c r="CMN300" s="44"/>
      <c r="CMO300" s="44"/>
      <c r="CMP300" s="44"/>
      <c r="CMQ300" s="44"/>
      <c r="CMR300" s="44"/>
      <c r="CMS300" s="44"/>
      <c r="CMT300" s="44"/>
      <c r="CMU300" s="44"/>
      <c r="CMV300" s="44"/>
      <c r="CMW300" s="44"/>
      <c r="CMX300" s="44"/>
      <c r="CMY300" s="44"/>
      <c r="CMZ300" s="44"/>
      <c r="CNA300" s="44"/>
      <c r="CNB300" s="44"/>
      <c r="CNC300" s="44"/>
      <c r="CND300" s="44"/>
      <c r="CNE300" s="44"/>
      <c r="CNF300" s="44"/>
      <c r="CNG300" s="44"/>
      <c r="CNH300" s="44"/>
      <c r="CNI300" s="44"/>
      <c r="CNJ300" s="44"/>
      <c r="CNK300" s="44"/>
      <c r="CNL300" s="44"/>
      <c r="CNM300" s="44"/>
      <c r="CNN300" s="44"/>
      <c r="CNO300" s="44"/>
      <c r="CNP300" s="44"/>
      <c r="CNQ300" s="44"/>
      <c r="CNR300" s="44"/>
      <c r="CNS300" s="44"/>
      <c r="CNT300" s="44"/>
      <c r="CNU300" s="44"/>
      <c r="CNV300" s="44"/>
      <c r="CNW300" s="44"/>
      <c r="CNX300" s="44"/>
      <c r="CNY300" s="44"/>
      <c r="CNZ300" s="44"/>
      <c r="COA300" s="44"/>
      <c r="COB300" s="44"/>
      <c r="COC300" s="44"/>
      <c r="COD300" s="44"/>
      <c r="COE300" s="44"/>
      <c r="COF300" s="44"/>
      <c r="COG300" s="44"/>
      <c r="COH300" s="44"/>
      <c r="COI300" s="44"/>
      <c r="COJ300" s="44"/>
      <c r="COK300" s="44"/>
      <c r="COL300" s="44"/>
      <c r="COM300" s="44"/>
      <c r="CON300" s="44"/>
      <c r="COO300" s="44"/>
      <c r="COP300" s="44"/>
      <c r="COQ300" s="44"/>
      <c r="COR300" s="44"/>
      <c r="COS300" s="44"/>
      <c r="COT300" s="44"/>
      <c r="COU300" s="44"/>
      <c r="COV300" s="44"/>
      <c r="COW300" s="44"/>
      <c r="COX300" s="44"/>
      <c r="COY300" s="44"/>
      <c r="COZ300" s="44"/>
      <c r="CPA300" s="44"/>
      <c r="CPB300" s="44"/>
      <c r="CPC300" s="44"/>
      <c r="CPD300" s="44"/>
      <c r="CPE300" s="44"/>
      <c r="CPF300" s="44"/>
      <c r="CPG300" s="44"/>
      <c r="CPH300" s="44"/>
      <c r="CPI300" s="44"/>
      <c r="CPJ300" s="44"/>
      <c r="CPK300" s="44"/>
      <c r="CPL300" s="44"/>
      <c r="CPM300" s="44"/>
      <c r="CPN300" s="44"/>
      <c r="CPO300" s="44"/>
      <c r="CPP300" s="44"/>
      <c r="CPQ300" s="44"/>
      <c r="CPR300" s="44"/>
      <c r="CPS300" s="44"/>
      <c r="CPT300" s="44"/>
      <c r="CPU300" s="44"/>
      <c r="CPV300" s="44"/>
      <c r="CPW300" s="44"/>
      <c r="CPX300" s="44"/>
      <c r="CPY300" s="44"/>
      <c r="CPZ300" s="44"/>
      <c r="CQA300" s="44"/>
      <c r="CQB300" s="44"/>
      <c r="CQC300" s="44"/>
      <c r="CQD300" s="44"/>
      <c r="CQE300" s="44"/>
      <c r="CQF300" s="44"/>
      <c r="CQG300" s="44"/>
      <c r="CQH300" s="44"/>
      <c r="CQI300" s="44"/>
      <c r="CQJ300" s="44"/>
      <c r="CQK300" s="44"/>
      <c r="CQL300" s="44"/>
      <c r="CQM300" s="44"/>
      <c r="CQN300" s="44"/>
      <c r="CQO300" s="44"/>
      <c r="CQP300" s="44"/>
      <c r="CQQ300" s="44"/>
      <c r="CQR300" s="44"/>
      <c r="CQS300" s="44"/>
      <c r="CQT300" s="44"/>
      <c r="CQU300" s="44"/>
      <c r="CQV300" s="44"/>
      <c r="CQW300" s="44"/>
      <c r="CQX300" s="44"/>
      <c r="CQY300" s="44"/>
      <c r="CQZ300" s="44"/>
      <c r="CRA300" s="44"/>
      <c r="CRB300" s="44"/>
      <c r="CRC300" s="44"/>
      <c r="CRD300" s="44"/>
      <c r="CRE300" s="44"/>
      <c r="CRF300" s="44"/>
      <c r="CRG300" s="44"/>
      <c r="CRH300" s="44"/>
      <c r="CRI300" s="44"/>
      <c r="CRJ300" s="44"/>
      <c r="CRK300" s="44"/>
      <c r="CRL300" s="44"/>
      <c r="CRM300" s="44"/>
      <c r="CRN300" s="44"/>
      <c r="CRO300" s="44"/>
      <c r="CRP300" s="44"/>
      <c r="CRQ300" s="44"/>
      <c r="CRR300" s="44"/>
      <c r="CRS300" s="44"/>
      <c r="CRT300" s="44"/>
      <c r="CRU300" s="44"/>
      <c r="CRV300" s="44"/>
      <c r="CRW300" s="44"/>
      <c r="CRX300" s="44"/>
      <c r="CRY300" s="44"/>
      <c r="CRZ300" s="44"/>
      <c r="CSA300" s="44"/>
      <c r="CSB300" s="44"/>
      <c r="CSC300" s="44"/>
      <c r="CSD300" s="44"/>
      <c r="CSE300" s="44"/>
      <c r="CSF300" s="44"/>
      <c r="CSG300" s="44"/>
      <c r="CSH300" s="44"/>
      <c r="CSI300" s="44"/>
      <c r="CSJ300" s="44"/>
      <c r="CSK300" s="44"/>
      <c r="CSL300" s="44"/>
      <c r="CSM300" s="44"/>
      <c r="CSN300" s="44"/>
      <c r="CSO300" s="44"/>
      <c r="CSP300" s="44"/>
      <c r="CSQ300" s="44"/>
      <c r="CSR300" s="44"/>
      <c r="CSS300" s="44"/>
      <c r="CST300" s="44"/>
      <c r="CSU300" s="44"/>
      <c r="CSV300" s="44"/>
      <c r="CSW300" s="44"/>
      <c r="CSX300" s="44"/>
      <c r="CSY300" s="44"/>
      <c r="CSZ300" s="44"/>
      <c r="CTA300" s="44"/>
      <c r="CTB300" s="44"/>
      <c r="CTC300" s="44"/>
      <c r="CTD300" s="44"/>
      <c r="CTE300" s="44"/>
      <c r="CTF300" s="44"/>
      <c r="CTG300" s="44"/>
      <c r="CTH300" s="44"/>
      <c r="CTI300" s="44"/>
      <c r="CTJ300" s="44"/>
      <c r="CTK300" s="44"/>
      <c r="CTL300" s="44"/>
      <c r="CTM300" s="44"/>
      <c r="CTN300" s="44"/>
      <c r="CTO300" s="44"/>
      <c r="CTP300" s="44"/>
      <c r="CTQ300" s="44"/>
      <c r="CTR300" s="44"/>
      <c r="CTS300" s="44"/>
      <c r="CTT300" s="44"/>
      <c r="CTU300" s="44"/>
      <c r="CTV300" s="44"/>
      <c r="CTW300" s="44"/>
      <c r="CTX300" s="44"/>
      <c r="CTY300" s="44"/>
      <c r="CTZ300" s="44"/>
      <c r="CUA300" s="44"/>
      <c r="CUB300" s="44"/>
      <c r="CUC300" s="44"/>
      <c r="CUD300" s="44"/>
      <c r="CUE300" s="44"/>
      <c r="CUF300" s="44"/>
      <c r="CUG300" s="44"/>
      <c r="CUH300" s="44"/>
      <c r="CUI300" s="44"/>
      <c r="CUJ300" s="44"/>
      <c r="CUK300" s="44"/>
      <c r="CUL300" s="44"/>
      <c r="CUM300" s="44"/>
      <c r="CUN300" s="44"/>
      <c r="CUO300" s="44"/>
      <c r="CUP300" s="44"/>
      <c r="CUQ300" s="44"/>
      <c r="CUR300" s="44"/>
      <c r="CUS300" s="44"/>
      <c r="CUT300" s="44"/>
      <c r="CUU300" s="44"/>
      <c r="CUV300" s="44"/>
      <c r="CUW300" s="44"/>
      <c r="CUX300" s="44"/>
      <c r="CUY300" s="44"/>
      <c r="CUZ300" s="44"/>
      <c r="CVA300" s="44"/>
      <c r="CVB300" s="44"/>
      <c r="CVC300" s="44"/>
      <c r="CVD300" s="44"/>
      <c r="CVE300" s="44"/>
      <c r="CVF300" s="44"/>
      <c r="CVG300" s="44"/>
      <c r="CVH300" s="44"/>
      <c r="CVI300" s="44"/>
      <c r="CVJ300" s="44"/>
      <c r="CVK300" s="44"/>
      <c r="CVL300" s="44"/>
      <c r="CVM300" s="44"/>
      <c r="CVN300" s="44"/>
      <c r="CVO300" s="44"/>
      <c r="CVP300" s="44"/>
      <c r="CVQ300" s="44"/>
      <c r="CVR300" s="44"/>
      <c r="CVS300" s="44"/>
      <c r="CVT300" s="44"/>
      <c r="CVU300" s="44"/>
      <c r="CVV300" s="44"/>
      <c r="CVW300" s="44"/>
      <c r="CVX300" s="44"/>
      <c r="CVY300" s="44"/>
      <c r="CVZ300" s="44"/>
      <c r="CWA300" s="44"/>
      <c r="CWB300" s="44"/>
      <c r="CWC300" s="44"/>
      <c r="CWD300" s="44"/>
      <c r="CWE300" s="44"/>
      <c r="CWF300" s="44"/>
      <c r="CWG300" s="44"/>
      <c r="CWH300" s="44"/>
      <c r="CWI300" s="44"/>
      <c r="CWJ300" s="44"/>
      <c r="CWK300" s="44"/>
      <c r="CWL300" s="44"/>
      <c r="CWM300" s="44"/>
      <c r="CWN300" s="44"/>
      <c r="CWO300" s="44"/>
      <c r="CWP300" s="44"/>
      <c r="CWQ300" s="44"/>
      <c r="CWR300" s="44"/>
      <c r="CWS300" s="44"/>
      <c r="CWT300" s="44"/>
      <c r="CWU300" s="44"/>
      <c r="CWV300" s="44"/>
      <c r="CWW300" s="44"/>
      <c r="CWX300" s="44"/>
      <c r="CWY300" s="44"/>
      <c r="CWZ300" s="44"/>
      <c r="CXA300" s="44"/>
      <c r="CXB300" s="44"/>
      <c r="CXC300" s="44"/>
      <c r="CXD300" s="44"/>
      <c r="CXE300" s="44"/>
      <c r="CXF300" s="44"/>
      <c r="CXG300" s="44"/>
      <c r="CXH300" s="44"/>
      <c r="CXI300" s="44"/>
      <c r="CXJ300" s="44"/>
      <c r="CXK300" s="44"/>
      <c r="CXL300" s="44"/>
      <c r="CXM300" s="44"/>
      <c r="CXN300" s="44"/>
      <c r="CXO300" s="44"/>
      <c r="CXP300" s="44"/>
      <c r="CXQ300" s="44"/>
      <c r="CXR300" s="44"/>
      <c r="CXS300" s="44"/>
      <c r="CXT300" s="44"/>
      <c r="CXU300" s="44"/>
      <c r="CXV300" s="44"/>
      <c r="CXW300" s="44"/>
      <c r="CXX300" s="44"/>
      <c r="CXY300" s="44"/>
      <c r="CXZ300" s="44"/>
      <c r="CYA300" s="44"/>
      <c r="CYB300" s="44"/>
      <c r="CYC300" s="44"/>
      <c r="CYD300" s="44"/>
      <c r="CYE300" s="44"/>
      <c r="CYF300" s="44"/>
      <c r="CYG300" s="44"/>
      <c r="CYH300" s="44"/>
      <c r="CYI300" s="44"/>
      <c r="CYJ300" s="44"/>
      <c r="CYK300" s="44"/>
      <c r="CYL300" s="44"/>
      <c r="CYM300" s="44"/>
      <c r="CYN300" s="44"/>
      <c r="CYO300" s="44"/>
      <c r="CYP300" s="44"/>
      <c r="CYQ300" s="44"/>
      <c r="CYR300" s="44"/>
      <c r="CYS300" s="44"/>
      <c r="CYT300" s="44"/>
      <c r="CYU300" s="44"/>
      <c r="CYV300" s="44"/>
      <c r="CYW300" s="44"/>
      <c r="CYX300" s="44"/>
      <c r="CYY300" s="44"/>
      <c r="CYZ300" s="44"/>
      <c r="CZA300" s="44"/>
      <c r="CZB300" s="44"/>
      <c r="CZC300" s="44"/>
      <c r="CZD300" s="44"/>
      <c r="CZE300" s="44"/>
      <c r="CZF300" s="44"/>
      <c r="CZG300" s="44"/>
      <c r="CZH300" s="44"/>
      <c r="CZI300" s="44"/>
      <c r="CZJ300" s="44"/>
      <c r="CZK300" s="44"/>
      <c r="CZL300" s="44"/>
      <c r="CZM300" s="44"/>
      <c r="CZN300" s="44"/>
      <c r="CZO300" s="44"/>
      <c r="CZP300" s="44"/>
      <c r="CZQ300" s="44"/>
      <c r="CZR300" s="44"/>
      <c r="CZS300" s="44"/>
      <c r="CZT300" s="44"/>
      <c r="CZU300" s="44"/>
      <c r="CZV300" s="44"/>
      <c r="CZW300" s="44"/>
      <c r="CZX300" s="44"/>
      <c r="CZY300" s="44"/>
      <c r="CZZ300" s="44"/>
      <c r="DAA300" s="44"/>
      <c r="DAB300" s="44"/>
      <c r="DAC300" s="44"/>
      <c r="DAD300" s="44"/>
      <c r="DAE300" s="44"/>
      <c r="DAF300" s="44"/>
      <c r="DAG300" s="44"/>
      <c r="DAH300" s="44"/>
      <c r="DAI300" s="44"/>
      <c r="DAJ300" s="44"/>
      <c r="DAK300" s="44"/>
      <c r="DAL300" s="44"/>
      <c r="DAM300" s="44"/>
      <c r="DAN300" s="44"/>
      <c r="DAO300" s="44"/>
      <c r="DAP300" s="44"/>
      <c r="DAQ300" s="44"/>
      <c r="DAR300" s="44"/>
      <c r="DAS300" s="44"/>
      <c r="DAT300" s="44"/>
      <c r="DAU300" s="44"/>
      <c r="DAV300" s="44"/>
      <c r="DAW300" s="44"/>
      <c r="DAX300" s="44"/>
      <c r="DAY300" s="44"/>
      <c r="DAZ300" s="44"/>
      <c r="DBA300" s="44"/>
      <c r="DBB300" s="44"/>
      <c r="DBC300" s="44"/>
      <c r="DBD300" s="44"/>
      <c r="DBE300" s="44"/>
      <c r="DBF300" s="44"/>
      <c r="DBG300" s="44"/>
      <c r="DBH300" s="44"/>
      <c r="DBI300" s="44"/>
      <c r="DBJ300" s="44"/>
      <c r="DBK300" s="44"/>
      <c r="DBL300" s="44"/>
      <c r="DBM300" s="44"/>
      <c r="DBN300" s="44"/>
      <c r="DBO300" s="44"/>
      <c r="DBP300" s="44"/>
      <c r="DBQ300" s="44"/>
      <c r="DBR300" s="44"/>
      <c r="DBS300" s="44"/>
      <c r="DBT300" s="44"/>
      <c r="DBU300" s="44"/>
      <c r="DBV300" s="44"/>
      <c r="DBW300" s="44"/>
      <c r="DBX300" s="44"/>
      <c r="DBY300" s="44"/>
      <c r="DBZ300" s="44"/>
      <c r="DCA300" s="44"/>
      <c r="DCB300" s="44"/>
      <c r="DCC300" s="44"/>
      <c r="DCD300" s="44"/>
      <c r="DCE300" s="44"/>
      <c r="DCF300" s="44"/>
      <c r="DCG300" s="44"/>
      <c r="DCH300" s="44"/>
      <c r="DCI300" s="44"/>
      <c r="DCJ300" s="44"/>
      <c r="DCK300" s="44"/>
      <c r="DCL300" s="44"/>
      <c r="DCM300" s="44"/>
      <c r="DCN300" s="44"/>
      <c r="DCO300" s="44"/>
      <c r="DCP300" s="44"/>
      <c r="DCQ300" s="44"/>
      <c r="DCR300" s="44"/>
      <c r="DCS300" s="44"/>
      <c r="DCT300" s="44"/>
      <c r="DCU300" s="44"/>
      <c r="DCV300" s="44"/>
      <c r="DCW300" s="44"/>
      <c r="DCX300" s="44"/>
      <c r="DCY300" s="44"/>
      <c r="DCZ300" s="44"/>
      <c r="DDA300" s="44"/>
      <c r="DDB300" s="44"/>
      <c r="DDC300" s="44"/>
      <c r="DDD300" s="44"/>
      <c r="DDE300" s="44"/>
      <c r="DDF300" s="44"/>
      <c r="DDG300" s="44"/>
      <c r="DDH300" s="44"/>
      <c r="DDI300" s="44"/>
      <c r="DDJ300" s="44"/>
      <c r="DDK300" s="44"/>
      <c r="DDL300" s="44"/>
      <c r="DDM300" s="44"/>
      <c r="DDN300" s="44"/>
      <c r="DDO300" s="44"/>
      <c r="DDP300" s="44"/>
      <c r="DDQ300" s="44"/>
      <c r="DDR300" s="44"/>
      <c r="DDS300" s="44"/>
      <c r="DDT300" s="44"/>
      <c r="DDU300" s="44"/>
      <c r="DDV300" s="44"/>
      <c r="DDW300" s="44"/>
      <c r="DDX300" s="44"/>
      <c r="DDY300" s="44"/>
      <c r="DDZ300" s="44"/>
      <c r="DEA300" s="44"/>
      <c r="DEB300" s="44"/>
      <c r="DEC300" s="44"/>
      <c r="DED300" s="44"/>
      <c r="DEE300" s="44"/>
      <c r="DEF300" s="44"/>
      <c r="DEG300" s="44"/>
      <c r="DEH300" s="44"/>
      <c r="DEI300" s="44"/>
      <c r="DEJ300" s="44"/>
      <c r="DEK300" s="44"/>
      <c r="DEL300" s="44"/>
      <c r="DEM300" s="44"/>
      <c r="DEN300" s="44"/>
      <c r="DEO300" s="44"/>
      <c r="DEP300" s="44"/>
      <c r="DEQ300" s="44"/>
      <c r="DER300" s="44"/>
      <c r="DES300" s="44"/>
      <c r="DET300" s="44"/>
      <c r="DEU300" s="44"/>
      <c r="DEV300" s="44"/>
      <c r="DEW300" s="44"/>
      <c r="DEX300" s="44"/>
      <c r="DEY300" s="44"/>
      <c r="DEZ300" s="44"/>
      <c r="DFA300" s="44"/>
      <c r="DFB300" s="44"/>
      <c r="DFC300" s="44"/>
      <c r="DFD300" s="44"/>
      <c r="DFE300" s="44"/>
      <c r="DFF300" s="44"/>
      <c r="DFG300" s="44"/>
      <c r="DFH300" s="44"/>
      <c r="DFI300" s="44"/>
      <c r="DFJ300" s="44"/>
      <c r="DFK300" s="44"/>
      <c r="DFL300" s="44"/>
      <c r="DFM300" s="44"/>
      <c r="DFN300" s="44"/>
      <c r="DFO300" s="44"/>
      <c r="DFP300" s="44"/>
      <c r="DFQ300" s="44"/>
      <c r="DFR300" s="44"/>
      <c r="DFS300" s="44"/>
      <c r="DFT300" s="44"/>
      <c r="DFU300" s="44"/>
      <c r="DFV300" s="44"/>
      <c r="DFW300" s="44"/>
      <c r="DFX300" s="44"/>
      <c r="DFY300" s="44"/>
      <c r="DFZ300" s="44"/>
      <c r="DGA300" s="44"/>
      <c r="DGB300" s="44"/>
      <c r="DGC300" s="44"/>
      <c r="DGD300" s="44"/>
      <c r="DGE300" s="44"/>
      <c r="DGF300" s="44"/>
      <c r="DGG300" s="44"/>
      <c r="DGH300" s="44"/>
      <c r="DGI300" s="44"/>
      <c r="DGJ300" s="44"/>
      <c r="DGK300" s="44"/>
      <c r="DGL300" s="44"/>
      <c r="DGM300" s="44"/>
      <c r="DGN300" s="44"/>
      <c r="DGO300" s="44"/>
      <c r="DGP300" s="44"/>
      <c r="DGQ300" s="44"/>
      <c r="DGR300" s="44"/>
      <c r="DGS300" s="44"/>
      <c r="DGT300" s="44"/>
      <c r="DGU300" s="44"/>
      <c r="DGV300" s="44"/>
      <c r="DGW300" s="44"/>
      <c r="DGX300" s="44"/>
      <c r="DGY300" s="44"/>
      <c r="DGZ300" s="44"/>
      <c r="DHA300" s="44"/>
      <c r="DHB300" s="44"/>
      <c r="DHC300" s="44"/>
      <c r="DHD300" s="44"/>
      <c r="DHE300" s="44"/>
      <c r="DHF300" s="44"/>
      <c r="DHG300" s="44"/>
      <c r="DHH300" s="44"/>
      <c r="DHI300" s="44"/>
      <c r="DHJ300" s="44"/>
      <c r="DHK300" s="44"/>
      <c r="DHL300" s="44"/>
      <c r="DHM300" s="44"/>
      <c r="DHN300" s="44"/>
      <c r="DHO300" s="44"/>
      <c r="DHP300" s="44"/>
      <c r="DHQ300" s="44"/>
      <c r="DHR300" s="44"/>
      <c r="DHS300" s="44"/>
      <c r="DHT300" s="44"/>
      <c r="DHU300" s="44"/>
      <c r="DHV300" s="44"/>
      <c r="DHW300" s="44"/>
      <c r="DHX300" s="44"/>
      <c r="DHY300" s="44"/>
      <c r="DHZ300" s="44"/>
      <c r="DIA300" s="44"/>
      <c r="DIB300" s="44"/>
      <c r="DIC300" s="44"/>
      <c r="DID300" s="44"/>
      <c r="DIE300" s="44"/>
      <c r="DIF300" s="44"/>
      <c r="DIG300" s="44"/>
      <c r="DIH300" s="44"/>
      <c r="DII300" s="44"/>
      <c r="DIJ300" s="44"/>
      <c r="DIK300" s="44"/>
      <c r="DIL300" s="44"/>
      <c r="DIM300" s="44"/>
      <c r="DIN300" s="44"/>
      <c r="DIO300" s="44"/>
      <c r="DIP300" s="44"/>
      <c r="DIQ300" s="44"/>
      <c r="DIR300" s="44"/>
      <c r="DIS300" s="44"/>
      <c r="DIT300" s="44"/>
      <c r="DIU300" s="44"/>
      <c r="DIV300" s="44"/>
      <c r="DIW300" s="44"/>
      <c r="DIX300" s="44"/>
      <c r="DIY300" s="44"/>
      <c r="DIZ300" s="44"/>
      <c r="DJA300" s="44"/>
      <c r="DJB300" s="44"/>
      <c r="DJC300" s="44"/>
      <c r="DJD300" s="44"/>
      <c r="DJE300" s="44"/>
      <c r="DJF300" s="44"/>
      <c r="DJG300" s="44"/>
      <c r="DJH300" s="44"/>
      <c r="DJI300" s="44"/>
      <c r="DJJ300" s="44"/>
      <c r="DJK300" s="44"/>
      <c r="DJL300" s="44"/>
      <c r="DJM300" s="44"/>
      <c r="DJN300" s="44"/>
      <c r="DJO300" s="44"/>
      <c r="DJP300" s="44"/>
      <c r="DJQ300" s="44"/>
      <c r="DJR300" s="44"/>
      <c r="DJS300" s="44"/>
      <c r="DJT300" s="44"/>
      <c r="DJU300" s="44"/>
      <c r="DJV300" s="44"/>
      <c r="DJW300" s="44"/>
      <c r="DJX300" s="44"/>
      <c r="DJY300" s="44"/>
      <c r="DJZ300" s="44"/>
      <c r="DKA300" s="44"/>
      <c r="DKB300" s="44"/>
      <c r="DKC300" s="44"/>
      <c r="DKD300" s="44"/>
      <c r="DKE300" s="44"/>
      <c r="DKF300" s="44"/>
      <c r="DKG300" s="44"/>
      <c r="DKH300" s="44"/>
      <c r="DKI300" s="44"/>
      <c r="DKJ300" s="44"/>
      <c r="DKK300" s="44"/>
      <c r="DKL300" s="44"/>
      <c r="DKM300" s="44"/>
      <c r="DKN300" s="44"/>
      <c r="DKO300" s="44"/>
      <c r="DKP300" s="44"/>
      <c r="DKQ300" s="44"/>
      <c r="DKR300" s="44"/>
      <c r="DKS300" s="44"/>
      <c r="DKT300" s="44"/>
      <c r="DKU300" s="44"/>
      <c r="DKV300" s="44"/>
      <c r="DKW300" s="44"/>
      <c r="DKX300" s="44"/>
      <c r="DKY300" s="44"/>
      <c r="DKZ300" s="44"/>
      <c r="DLA300" s="44"/>
      <c r="DLB300" s="44"/>
      <c r="DLC300" s="44"/>
      <c r="DLD300" s="44"/>
      <c r="DLE300" s="44"/>
      <c r="DLF300" s="44"/>
      <c r="DLG300" s="44"/>
      <c r="DLH300" s="44"/>
      <c r="DLI300" s="44"/>
      <c r="DLJ300" s="44"/>
      <c r="DLK300" s="44"/>
      <c r="DLL300" s="44"/>
      <c r="DLM300" s="44"/>
      <c r="DLN300" s="44"/>
      <c r="DLO300" s="44"/>
      <c r="DLP300" s="44"/>
      <c r="DLQ300" s="44"/>
      <c r="DLR300" s="44"/>
      <c r="DLS300" s="44"/>
      <c r="DLT300" s="44"/>
      <c r="DLU300" s="44"/>
      <c r="DLV300" s="44"/>
      <c r="DLW300" s="44"/>
      <c r="DLX300" s="44"/>
      <c r="DLY300" s="44"/>
      <c r="DLZ300" s="44"/>
      <c r="DMA300" s="44"/>
      <c r="DMB300" s="44"/>
      <c r="DMC300" s="44"/>
      <c r="DMD300" s="44"/>
      <c r="DME300" s="44"/>
      <c r="DMF300" s="44"/>
      <c r="DMG300" s="44"/>
      <c r="DMH300" s="44"/>
      <c r="DMI300" s="44"/>
      <c r="DMJ300" s="44"/>
      <c r="DMK300" s="44"/>
      <c r="DML300" s="44"/>
      <c r="DMM300" s="44"/>
      <c r="DMN300" s="44"/>
      <c r="DMO300" s="44"/>
      <c r="DMP300" s="44"/>
      <c r="DMQ300" s="44"/>
      <c r="DMR300" s="44"/>
      <c r="DMS300" s="44"/>
      <c r="DMT300" s="44"/>
      <c r="DMU300" s="44"/>
      <c r="DMV300" s="44"/>
      <c r="DMW300" s="44"/>
      <c r="DMX300" s="44"/>
      <c r="DMY300" s="44"/>
      <c r="DMZ300" s="44"/>
      <c r="DNA300" s="44"/>
      <c r="DNB300" s="44"/>
      <c r="DNC300" s="44"/>
      <c r="DND300" s="44"/>
      <c r="DNE300" s="44"/>
      <c r="DNF300" s="44"/>
      <c r="DNG300" s="44"/>
      <c r="DNH300" s="44"/>
      <c r="DNI300" s="44"/>
      <c r="DNJ300" s="44"/>
      <c r="DNK300" s="44"/>
      <c r="DNL300" s="44"/>
      <c r="DNM300" s="44"/>
      <c r="DNN300" s="44"/>
      <c r="DNO300" s="44"/>
      <c r="DNP300" s="44"/>
      <c r="DNQ300" s="44"/>
      <c r="DNR300" s="44"/>
      <c r="DNS300" s="44"/>
      <c r="DNT300" s="44"/>
      <c r="DNU300" s="44"/>
      <c r="DNV300" s="44"/>
      <c r="DNW300" s="44"/>
      <c r="DNX300" s="44"/>
      <c r="DNY300" s="44"/>
      <c r="DNZ300" s="44"/>
      <c r="DOA300" s="44"/>
      <c r="DOB300" s="44"/>
      <c r="DOC300" s="44"/>
      <c r="DOD300" s="44"/>
      <c r="DOE300" s="44"/>
      <c r="DOF300" s="44"/>
      <c r="DOG300" s="44"/>
      <c r="DOH300" s="44"/>
      <c r="DOI300" s="44"/>
      <c r="DOJ300" s="44"/>
      <c r="DOK300" s="44"/>
      <c r="DOL300" s="44"/>
      <c r="DOM300" s="44"/>
      <c r="DON300" s="44"/>
      <c r="DOO300" s="44"/>
      <c r="DOP300" s="44"/>
      <c r="DOQ300" s="44"/>
      <c r="DOR300" s="44"/>
      <c r="DOS300" s="44"/>
      <c r="DOT300" s="44"/>
      <c r="DOU300" s="44"/>
      <c r="DOV300" s="44"/>
      <c r="DOW300" s="44"/>
      <c r="DOX300" s="44"/>
      <c r="DOY300" s="44"/>
      <c r="DOZ300" s="44"/>
      <c r="DPA300" s="44"/>
      <c r="DPB300" s="44"/>
      <c r="DPC300" s="44"/>
      <c r="DPD300" s="44"/>
      <c r="DPE300" s="44"/>
      <c r="DPF300" s="44"/>
      <c r="DPG300" s="44"/>
      <c r="DPH300" s="44"/>
      <c r="DPI300" s="44"/>
      <c r="DPJ300" s="44"/>
      <c r="DPK300" s="44"/>
      <c r="DPL300" s="44"/>
      <c r="DPM300" s="44"/>
      <c r="DPN300" s="44"/>
      <c r="DPO300" s="44"/>
      <c r="DPP300" s="44"/>
      <c r="DPQ300" s="44"/>
      <c r="DPR300" s="44"/>
      <c r="DPS300" s="44"/>
      <c r="DPT300" s="44"/>
      <c r="DPU300" s="44"/>
      <c r="DPV300" s="44"/>
      <c r="DPW300" s="44"/>
      <c r="DPX300" s="44"/>
      <c r="DPY300" s="44"/>
      <c r="DPZ300" s="44"/>
      <c r="DQA300" s="44"/>
      <c r="DQB300" s="44"/>
      <c r="DQC300" s="44"/>
      <c r="DQD300" s="44"/>
      <c r="DQE300" s="44"/>
      <c r="DQF300" s="44"/>
      <c r="DQG300" s="44"/>
      <c r="DQH300" s="44"/>
      <c r="DQI300" s="44"/>
      <c r="DQJ300" s="44"/>
      <c r="DQK300" s="44"/>
      <c r="DQL300" s="44"/>
      <c r="DQM300" s="44"/>
      <c r="DQN300" s="44"/>
      <c r="DQO300" s="44"/>
      <c r="DQP300" s="44"/>
      <c r="DQQ300" s="44"/>
      <c r="DQR300" s="44"/>
      <c r="DQS300" s="44"/>
      <c r="DQT300" s="44"/>
      <c r="DQU300" s="44"/>
      <c r="DQV300" s="44"/>
      <c r="DQW300" s="44"/>
      <c r="DQX300" s="44"/>
      <c r="DQY300" s="44"/>
      <c r="DQZ300" s="44"/>
      <c r="DRA300" s="44"/>
      <c r="DRB300" s="44"/>
      <c r="DRC300" s="44"/>
      <c r="DRD300" s="44"/>
      <c r="DRE300" s="44"/>
      <c r="DRF300" s="44"/>
      <c r="DRG300" s="44"/>
      <c r="DRH300" s="44"/>
      <c r="DRI300" s="44"/>
      <c r="DRJ300" s="44"/>
      <c r="DRK300" s="44"/>
      <c r="DRL300" s="44"/>
      <c r="DRM300" s="44"/>
      <c r="DRN300" s="44"/>
      <c r="DRO300" s="44"/>
      <c r="DRP300" s="44"/>
      <c r="DRQ300" s="44"/>
      <c r="DRR300" s="44"/>
      <c r="DRS300" s="44"/>
      <c r="DRT300" s="44"/>
      <c r="DRU300" s="44"/>
      <c r="DRV300" s="44"/>
      <c r="DRW300" s="44"/>
      <c r="DRX300" s="44"/>
      <c r="DRY300" s="44"/>
      <c r="DRZ300" s="44"/>
      <c r="DSA300" s="44"/>
      <c r="DSB300" s="44"/>
      <c r="DSC300" s="44"/>
      <c r="DSD300" s="44"/>
      <c r="DSE300" s="44"/>
      <c r="DSF300" s="44"/>
      <c r="DSG300" s="44"/>
      <c r="DSH300" s="44"/>
      <c r="DSI300" s="44"/>
      <c r="DSJ300" s="44"/>
      <c r="DSK300" s="44"/>
      <c r="DSL300" s="44"/>
      <c r="DSM300" s="44"/>
      <c r="DSN300" s="44"/>
      <c r="DSO300" s="44"/>
      <c r="DSP300" s="44"/>
      <c r="DSQ300" s="44"/>
      <c r="DSR300" s="44"/>
      <c r="DSS300" s="44"/>
      <c r="DST300" s="44"/>
      <c r="DSU300" s="44"/>
      <c r="DSV300" s="44"/>
      <c r="DSW300" s="44"/>
      <c r="DSX300" s="44"/>
      <c r="DSY300" s="44"/>
      <c r="DSZ300" s="44"/>
      <c r="DTA300" s="44"/>
      <c r="DTB300" s="44"/>
      <c r="DTC300" s="44"/>
      <c r="DTD300" s="44"/>
      <c r="DTE300" s="44"/>
      <c r="DTF300" s="44"/>
      <c r="DTG300" s="44"/>
      <c r="DTH300" s="44"/>
      <c r="DTI300" s="44"/>
      <c r="DTJ300" s="44"/>
      <c r="DTK300" s="44"/>
      <c r="DTL300" s="44"/>
      <c r="DTM300" s="44"/>
      <c r="DTN300" s="44"/>
      <c r="DTO300" s="44"/>
      <c r="DTP300" s="44"/>
      <c r="DTQ300" s="44"/>
      <c r="DTR300" s="44"/>
      <c r="DTS300" s="44"/>
      <c r="DTT300" s="44"/>
      <c r="DTU300" s="44"/>
      <c r="DTV300" s="44"/>
      <c r="DTW300" s="44"/>
      <c r="DTX300" s="44"/>
      <c r="DTY300" s="44"/>
      <c r="DTZ300" s="44"/>
      <c r="DUA300" s="44"/>
      <c r="DUB300" s="44"/>
      <c r="DUC300" s="44"/>
      <c r="DUD300" s="44"/>
      <c r="DUE300" s="44"/>
      <c r="DUF300" s="44"/>
      <c r="DUG300" s="44"/>
      <c r="DUH300" s="44"/>
      <c r="DUI300" s="44"/>
      <c r="DUJ300" s="44"/>
      <c r="DUK300" s="44"/>
      <c r="DUL300" s="44"/>
      <c r="DUM300" s="44"/>
      <c r="DUN300" s="44"/>
      <c r="DUO300" s="44"/>
      <c r="DUP300" s="44"/>
      <c r="DUQ300" s="44"/>
      <c r="DUR300" s="44"/>
      <c r="DUS300" s="44"/>
      <c r="DUT300" s="44"/>
      <c r="DUU300" s="44"/>
      <c r="DUV300" s="44"/>
      <c r="DUW300" s="44"/>
      <c r="DUX300" s="44"/>
      <c r="DUY300" s="44"/>
      <c r="DUZ300" s="44"/>
      <c r="DVA300" s="44"/>
      <c r="DVB300" s="44"/>
      <c r="DVC300" s="44"/>
      <c r="DVD300" s="44"/>
      <c r="DVE300" s="44"/>
      <c r="DVF300" s="44"/>
      <c r="DVG300" s="44"/>
      <c r="DVH300" s="44"/>
      <c r="DVI300" s="44"/>
      <c r="DVJ300" s="44"/>
      <c r="DVK300" s="44"/>
      <c r="DVL300" s="44"/>
      <c r="DVM300" s="44"/>
      <c r="DVN300" s="44"/>
      <c r="DVO300" s="44"/>
      <c r="DVP300" s="44"/>
      <c r="DVQ300" s="44"/>
      <c r="DVR300" s="44"/>
      <c r="DVS300" s="44"/>
      <c r="DVT300" s="44"/>
      <c r="DVU300" s="44"/>
      <c r="DVV300" s="44"/>
      <c r="DVW300" s="44"/>
      <c r="DVX300" s="44"/>
      <c r="DVY300" s="44"/>
      <c r="DVZ300" s="44"/>
      <c r="DWA300" s="44"/>
      <c r="DWB300" s="44"/>
      <c r="DWC300" s="44"/>
      <c r="DWD300" s="44"/>
      <c r="DWE300" s="44"/>
      <c r="DWF300" s="44"/>
      <c r="DWG300" s="44"/>
      <c r="DWH300" s="44"/>
      <c r="DWI300" s="44"/>
      <c r="DWJ300" s="44"/>
      <c r="DWK300" s="44"/>
      <c r="DWL300" s="44"/>
      <c r="DWM300" s="44"/>
      <c r="DWN300" s="44"/>
      <c r="DWO300" s="44"/>
      <c r="DWP300" s="44"/>
      <c r="DWQ300" s="44"/>
      <c r="DWR300" s="44"/>
      <c r="DWS300" s="44"/>
      <c r="DWT300" s="44"/>
      <c r="DWU300" s="44"/>
      <c r="DWV300" s="44"/>
      <c r="DWW300" s="44"/>
      <c r="DWX300" s="44"/>
      <c r="DWY300" s="44"/>
      <c r="DWZ300" s="44"/>
      <c r="DXA300" s="44"/>
      <c r="DXB300" s="44"/>
      <c r="DXC300" s="44"/>
      <c r="DXD300" s="44"/>
      <c r="DXE300" s="44"/>
      <c r="DXF300" s="44"/>
      <c r="DXG300" s="44"/>
      <c r="DXH300" s="44"/>
      <c r="DXI300" s="44"/>
      <c r="DXJ300" s="44"/>
      <c r="DXK300" s="44"/>
      <c r="DXL300" s="44"/>
      <c r="DXM300" s="44"/>
      <c r="DXN300" s="44"/>
      <c r="DXO300" s="44"/>
      <c r="DXP300" s="44"/>
      <c r="DXQ300" s="44"/>
      <c r="DXR300" s="44"/>
      <c r="DXS300" s="44"/>
      <c r="DXT300" s="44"/>
      <c r="DXU300" s="44"/>
      <c r="DXV300" s="44"/>
      <c r="DXW300" s="44"/>
      <c r="DXX300" s="44"/>
      <c r="DXY300" s="44"/>
      <c r="DXZ300" s="44"/>
      <c r="DYA300" s="44"/>
      <c r="DYB300" s="44"/>
      <c r="DYC300" s="44"/>
      <c r="DYD300" s="44"/>
      <c r="DYE300" s="44"/>
      <c r="DYF300" s="44"/>
      <c r="DYG300" s="44"/>
      <c r="DYH300" s="44"/>
      <c r="DYI300" s="44"/>
      <c r="DYJ300" s="44"/>
      <c r="DYK300" s="44"/>
      <c r="DYL300" s="44"/>
      <c r="DYM300" s="44"/>
      <c r="DYN300" s="44"/>
      <c r="DYO300" s="44"/>
      <c r="DYP300" s="44"/>
      <c r="DYQ300" s="44"/>
      <c r="DYR300" s="44"/>
      <c r="DYS300" s="44"/>
      <c r="DYT300" s="44"/>
      <c r="DYU300" s="44"/>
      <c r="DYV300" s="44"/>
      <c r="DYW300" s="44"/>
      <c r="DYX300" s="44"/>
      <c r="DYY300" s="44"/>
      <c r="DYZ300" s="44"/>
      <c r="DZA300" s="44"/>
      <c r="DZB300" s="44"/>
      <c r="DZC300" s="44"/>
      <c r="DZD300" s="44"/>
      <c r="DZE300" s="44"/>
      <c r="DZF300" s="44"/>
      <c r="DZG300" s="44"/>
      <c r="DZH300" s="44"/>
      <c r="DZI300" s="44"/>
      <c r="DZJ300" s="44"/>
      <c r="DZK300" s="44"/>
      <c r="DZL300" s="44"/>
      <c r="DZM300" s="44"/>
      <c r="DZN300" s="44"/>
      <c r="DZO300" s="44"/>
      <c r="DZP300" s="44"/>
      <c r="DZQ300" s="44"/>
      <c r="DZR300" s="44"/>
      <c r="DZS300" s="44"/>
      <c r="DZT300" s="44"/>
      <c r="DZU300" s="44"/>
      <c r="DZV300" s="44"/>
      <c r="DZW300" s="44"/>
      <c r="DZX300" s="44"/>
      <c r="DZY300" s="44"/>
      <c r="DZZ300" s="44"/>
      <c r="EAA300" s="44"/>
      <c r="EAB300" s="44"/>
      <c r="EAC300" s="44"/>
      <c r="EAD300" s="44"/>
      <c r="EAE300" s="44"/>
      <c r="EAF300" s="44"/>
      <c r="EAG300" s="44"/>
      <c r="EAH300" s="44"/>
      <c r="EAI300" s="44"/>
      <c r="EAJ300" s="44"/>
      <c r="EAK300" s="44"/>
      <c r="EAL300" s="44"/>
      <c r="EAM300" s="44"/>
      <c r="EAN300" s="44"/>
      <c r="EAO300" s="44"/>
      <c r="EAP300" s="44"/>
      <c r="EAQ300" s="44"/>
      <c r="EAR300" s="44"/>
      <c r="EAS300" s="44"/>
      <c r="EAT300" s="44"/>
      <c r="EAU300" s="44"/>
      <c r="EAV300" s="44"/>
      <c r="EAW300" s="44"/>
      <c r="EAX300" s="44"/>
      <c r="EAY300" s="44"/>
      <c r="EAZ300" s="44"/>
      <c r="EBA300" s="44"/>
      <c r="EBB300" s="44"/>
      <c r="EBC300" s="44"/>
      <c r="EBD300" s="44"/>
      <c r="EBE300" s="44"/>
      <c r="EBF300" s="44"/>
      <c r="EBG300" s="44"/>
      <c r="EBH300" s="44"/>
      <c r="EBI300" s="44"/>
      <c r="EBJ300" s="44"/>
      <c r="EBK300" s="44"/>
      <c r="EBL300" s="44"/>
      <c r="EBM300" s="44"/>
      <c r="EBN300" s="44"/>
      <c r="EBO300" s="44"/>
      <c r="EBP300" s="44"/>
      <c r="EBQ300" s="44"/>
      <c r="EBR300" s="44"/>
      <c r="EBS300" s="44"/>
      <c r="EBT300" s="44"/>
      <c r="EBU300" s="44"/>
      <c r="EBV300" s="44"/>
      <c r="EBW300" s="44"/>
      <c r="EBX300" s="44"/>
      <c r="EBY300" s="44"/>
      <c r="EBZ300" s="44"/>
      <c r="ECA300" s="44"/>
      <c r="ECB300" s="44"/>
      <c r="ECC300" s="44"/>
      <c r="ECD300" s="44"/>
      <c r="ECE300" s="44"/>
      <c r="ECF300" s="44"/>
      <c r="ECG300" s="44"/>
      <c r="ECH300" s="44"/>
      <c r="ECI300" s="44"/>
      <c r="ECJ300" s="44"/>
      <c r="ECK300" s="44"/>
      <c r="ECL300" s="44"/>
      <c r="ECM300" s="44"/>
      <c r="ECN300" s="44"/>
      <c r="ECO300" s="44"/>
      <c r="ECP300" s="44"/>
      <c r="ECQ300" s="44"/>
      <c r="ECR300" s="44"/>
      <c r="ECS300" s="44"/>
      <c r="ECT300" s="44"/>
      <c r="ECU300" s="44"/>
      <c r="ECV300" s="44"/>
      <c r="ECW300" s="44"/>
      <c r="ECX300" s="44"/>
      <c r="ECY300" s="44"/>
      <c r="ECZ300" s="44"/>
      <c r="EDA300" s="44"/>
      <c r="EDB300" s="44"/>
      <c r="EDC300" s="44"/>
      <c r="EDD300" s="44"/>
      <c r="EDE300" s="44"/>
      <c r="EDF300" s="44"/>
      <c r="EDG300" s="44"/>
      <c r="EDH300" s="44"/>
      <c r="EDI300" s="44"/>
      <c r="EDJ300" s="44"/>
      <c r="EDK300" s="44"/>
      <c r="EDL300" s="44"/>
      <c r="EDM300" s="44"/>
      <c r="EDN300" s="44"/>
      <c r="EDO300" s="44"/>
      <c r="EDP300" s="44"/>
      <c r="EDQ300" s="44"/>
      <c r="EDR300" s="44"/>
      <c r="EDS300" s="44"/>
      <c r="EDT300" s="44"/>
      <c r="EDU300" s="44"/>
      <c r="EDV300" s="44"/>
      <c r="EDW300" s="44"/>
      <c r="EDX300" s="44"/>
      <c r="EDY300" s="44"/>
      <c r="EDZ300" s="44"/>
      <c r="EEA300" s="44"/>
      <c r="EEB300" s="44"/>
      <c r="EEC300" s="44"/>
      <c r="EED300" s="44"/>
      <c r="EEE300" s="44"/>
      <c r="EEF300" s="44"/>
      <c r="EEG300" s="44"/>
      <c r="EEH300" s="44"/>
      <c r="EEI300" s="44"/>
      <c r="EEJ300" s="44"/>
      <c r="EEK300" s="44"/>
      <c r="EEL300" s="44"/>
      <c r="EEM300" s="44"/>
      <c r="EEN300" s="44"/>
      <c r="EEO300" s="44"/>
      <c r="EEP300" s="44"/>
      <c r="EEQ300" s="44"/>
      <c r="EER300" s="44"/>
      <c r="EES300" s="44"/>
      <c r="EET300" s="44"/>
      <c r="EEU300" s="44"/>
      <c r="EEV300" s="44"/>
      <c r="EEW300" s="44"/>
      <c r="EEX300" s="44"/>
      <c r="EEY300" s="44"/>
      <c r="EEZ300" s="44"/>
      <c r="EFA300" s="44"/>
      <c r="EFB300" s="44"/>
      <c r="EFC300" s="44"/>
      <c r="EFD300" s="44"/>
      <c r="EFE300" s="44"/>
      <c r="EFF300" s="44"/>
      <c r="EFG300" s="44"/>
      <c r="EFH300" s="44"/>
      <c r="EFI300" s="44"/>
      <c r="EFJ300" s="44"/>
      <c r="EFK300" s="44"/>
      <c r="EFL300" s="44"/>
      <c r="EFM300" s="44"/>
      <c r="EFN300" s="44"/>
      <c r="EFO300" s="44"/>
      <c r="EFP300" s="44"/>
      <c r="EFQ300" s="44"/>
      <c r="EFR300" s="44"/>
      <c r="EFS300" s="44"/>
      <c r="EFT300" s="44"/>
      <c r="EFU300" s="44"/>
      <c r="EFV300" s="44"/>
      <c r="EFW300" s="44"/>
      <c r="EFX300" s="44"/>
      <c r="EFY300" s="44"/>
      <c r="EFZ300" s="44"/>
      <c r="EGA300" s="44"/>
      <c r="EGB300" s="44"/>
      <c r="EGC300" s="44"/>
      <c r="EGD300" s="44"/>
      <c r="EGE300" s="44"/>
      <c r="EGF300" s="44"/>
      <c r="EGG300" s="44"/>
      <c r="EGH300" s="44"/>
      <c r="EGI300" s="44"/>
      <c r="EGJ300" s="44"/>
      <c r="EGK300" s="44"/>
      <c r="EGL300" s="44"/>
      <c r="EGM300" s="44"/>
      <c r="EGN300" s="44"/>
      <c r="EGO300" s="44"/>
      <c r="EGP300" s="44"/>
      <c r="EGQ300" s="44"/>
      <c r="EGR300" s="44"/>
      <c r="EGS300" s="44"/>
      <c r="EGT300" s="44"/>
      <c r="EGU300" s="44"/>
      <c r="EGV300" s="44"/>
      <c r="EGW300" s="44"/>
      <c r="EGX300" s="44"/>
      <c r="EGY300" s="44"/>
      <c r="EGZ300" s="44"/>
      <c r="EHA300" s="44"/>
      <c r="EHB300" s="44"/>
      <c r="EHC300" s="44"/>
      <c r="EHD300" s="44"/>
      <c r="EHE300" s="44"/>
      <c r="EHF300" s="44"/>
      <c r="EHG300" s="44"/>
      <c r="EHH300" s="44"/>
      <c r="EHI300" s="44"/>
      <c r="EHJ300" s="44"/>
      <c r="EHK300" s="44"/>
      <c r="EHL300" s="44"/>
      <c r="EHM300" s="44"/>
      <c r="EHN300" s="44"/>
      <c r="EHO300" s="44"/>
      <c r="EHP300" s="44"/>
      <c r="EHQ300" s="44"/>
      <c r="EHR300" s="44"/>
      <c r="EHS300" s="44"/>
      <c r="EHT300" s="44"/>
      <c r="EHU300" s="44"/>
      <c r="EHV300" s="44"/>
      <c r="EHW300" s="44"/>
      <c r="EHX300" s="44"/>
      <c r="EHY300" s="44"/>
      <c r="EHZ300" s="44"/>
      <c r="EIA300" s="44"/>
      <c r="EIB300" s="44"/>
      <c r="EIC300" s="44"/>
      <c r="EID300" s="44"/>
      <c r="EIE300" s="44"/>
      <c r="EIF300" s="44"/>
      <c r="EIG300" s="44"/>
      <c r="EIH300" s="44"/>
      <c r="EII300" s="44"/>
      <c r="EIJ300" s="44"/>
      <c r="EIK300" s="44"/>
      <c r="EIL300" s="44"/>
      <c r="EIM300" s="44"/>
      <c r="EIN300" s="44"/>
      <c r="EIO300" s="44"/>
      <c r="EIP300" s="44"/>
      <c r="EIQ300" s="44"/>
      <c r="EIR300" s="44"/>
      <c r="EIS300" s="44"/>
      <c r="EIT300" s="44"/>
      <c r="EIU300" s="44"/>
      <c r="EIV300" s="44"/>
      <c r="EIW300" s="44"/>
      <c r="EIX300" s="44"/>
      <c r="EIY300" s="44"/>
      <c r="EIZ300" s="44"/>
      <c r="EJA300" s="44"/>
      <c r="EJB300" s="44"/>
      <c r="EJC300" s="44"/>
      <c r="EJD300" s="44"/>
      <c r="EJE300" s="44"/>
      <c r="EJF300" s="44"/>
      <c r="EJG300" s="44"/>
      <c r="EJH300" s="44"/>
      <c r="EJI300" s="44"/>
      <c r="EJJ300" s="44"/>
      <c r="EJK300" s="44"/>
      <c r="EJL300" s="44"/>
      <c r="EJM300" s="44"/>
      <c r="EJN300" s="44"/>
      <c r="EJO300" s="44"/>
      <c r="EJP300" s="44"/>
      <c r="EJQ300" s="44"/>
      <c r="EJR300" s="44"/>
      <c r="EJS300" s="44"/>
      <c r="EJT300" s="44"/>
      <c r="EJU300" s="44"/>
      <c r="EJV300" s="44"/>
      <c r="EJW300" s="44"/>
      <c r="EJX300" s="44"/>
      <c r="EJY300" s="44"/>
      <c r="EJZ300" s="44"/>
      <c r="EKA300" s="44"/>
      <c r="EKB300" s="44"/>
      <c r="EKC300" s="44"/>
      <c r="EKD300" s="44"/>
      <c r="EKE300" s="44"/>
      <c r="EKF300" s="44"/>
      <c r="EKG300" s="44"/>
      <c r="EKH300" s="44"/>
      <c r="EKI300" s="44"/>
      <c r="EKJ300" s="44"/>
      <c r="EKK300" s="44"/>
      <c r="EKL300" s="44"/>
      <c r="EKM300" s="44"/>
      <c r="EKN300" s="44"/>
      <c r="EKO300" s="44"/>
      <c r="EKP300" s="44"/>
      <c r="EKQ300" s="44"/>
      <c r="EKR300" s="44"/>
      <c r="EKS300" s="44"/>
      <c r="EKT300" s="44"/>
      <c r="EKU300" s="44"/>
      <c r="EKV300" s="44"/>
      <c r="EKW300" s="44"/>
      <c r="EKX300" s="44"/>
      <c r="EKY300" s="44"/>
      <c r="EKZ300" s="44"/>
      <c r="ELA300" s="44"/>
      <c r="ELB300" s="44"/>
      <c r="ELC300" s="44"/>
      <c r="ELD300" s="44"/>
      <c r="ELE300" s="44"/>
      <c r="ELF300" s="44"/>
      <c r="ELG300" s="44"/>
      <c r="ELH300" s="44"/>
      <c r="ELI300" s="44"/>
      <c r="ELJ300" s="44"/>
      <c r="ELK300" s="44"/>
      <c r="ELL300" s="44"/>
      <c r="ELM300" s="44"/>
      <c r="ELN300" s="44"/>
      <c r="ELO300" s="44"/>
      <c r="ELP300" s="44"/>
      <c r="ELQ300" s="44"/>
      <c r="ELR300" s="44"/>
      <c r="ELS300" s="44"/>
      <c r="ELT300" s="44"/>
      <c r="ELU300" s="44"/>
      <c r="ELV300" s="44"/>
      <c r="ELW300" s="44"/>
      <c r="ELX300" s="44"/>
      <c r="ELY300" s="44"/>
      <c r="ELZ300" s="44"/>
      <c r="EMA300" s="44"/>
      <c r="EMB300" s="44"/>
      <c r="EMC300" s="44"/>
      <c r="EMD300" s="44"/>
      <c r="EME300" s="44"/>
      <c r="EMF300" s="44"/>
      <c r="EMG300" s="44"/>
      <c r="EMH300" s="44"/>
      <c r="EMI300" s="44"/>
      <c r="EMJ300" s="44"/>
      <c r="EMK300" s="44"/>
      <c r="EML300" s="44"/>
      <c r="EMM300" s="44"/>
      <c r="EMN300" s="44"/>
      <c r="EMO300" s="44"/>
      <c r="EMP300" s="44"/>
      <c r="EMQ300" s="44"/>
      <c r="EMR300" s="44"/>
      <c r="EMS300" s="44"/>
      <c r="EMT300" s="44"/>
      <c r="EMU300" s="44"/>
      <c r="EMV300" s="44"/>
      <c r="EMW300" s="44"/>
      <c r="EMX300" s="44"/>
      <c r="EMY300" s="44"/>
      <c r="EMZ300" s="44"/>
      <c r="ENA300" s="44"/>
      <c r="ENB300" s="44"/>
      <c r="ENC300" s="44"/>
      <c r="END300" s="44"/>
      <c r="ENE300" s="44"/>
      <c r="ENF300" s="44"/>
      <c r="ENG300" s="44"/>
      <c r="ENH300" s="44"/>
      <c r="ENI300" s="44"/>
      <c r="ENJ300" s="44"/>
      <c r="ENK300" s="44"/>
      <c r="ENL300" s="44"/>
      <c r="ENM300" s="44"/>
      <c r="ENN300" s="44"/>
      <c r="ENO300" s="44"/>
      <c r="ENP300" s="44"/>
      <c r="ENQ300" s="44"/>
      <c r="ENR300" s="44"/>
      <c r="ENS300" s="44"/>
      <c r="ENT300" s="44"/>
      <c r="ENU300" s="44"/>
      <c r="ENV300" s="44"/>
      <c r="ENW300" s="44"/>
      <c r="ENX300" s="44"/>
      <c r="ENY300" s="44"/>
      <c r="ENZ300" s="44"/>
      <c r="EOA300" s="44"/>
      <c r="EOB300" s="44"/>
      <c r="EOC300" s="44"/>
      <c r="EOD300" s="44"/>
      <c r="EOE300" s="44"/>
      <c r="EOF300" s="44"/>
      <c r="EOG300" s="44"/>
      <c r="EOH300" s="44"/>
      <c r="EOI300" s="44"/>
      <c r="EOJ300" s="44"/>
      <c r="EOK300" s="44"/>
      <c r="EOL300" s="44"/>
      <c r="EOM300" s="44"/>
      <c r="EON300" s="44"/>
      <c r="EOO300" s="44"/>
      <c r="EOP300" s="44"/>
      <c r="EOQ300" s="44"/>
      <c r="EOR300" s="44"/>
      <c r="EOS300" s="44"/>
      <c r="EOT300" s="44"/>
      <c r="EOU300" s="44"/>
      <c r="EOV300" s="44"/>
      <c r="EOW300" s="44"/>
      <c r="EOX300" s="44"/>
      <c r="EOY300" s="44"/>
      <c r="EOZ300" s="44"/>
      <c r="EPA300" s="44"/>
      <c r="EPB300" s="44"/>
      <c r="EPC300" s="44"/>
      <c r="EPD300" s="44"/>
      <c r="EPE300" s="44"/>
      <c r="EPF300" s="44"/>
      <c r="EPG300" s="44"/>
      <c r="EPH300" s="44"/>
      <c r="EPI300" s="44"/>
      <c r="EPJ300" s="44"/>
      <c r="EPK300" s="44"/>
      <c r="EPL300" s="44"/>
      <c r="EPM300" s="44"/>
      <c r="EPN300" s="44"/>
      <c r="EPO300" s="44"/>
      <c r="EPP300" s="44"/>
      <c r="EPQ300" s="44"/>
      <c r="EPR300" s="44"/>
      <c r="EPS300" s="44"/>
      <c r="EPT300" s="44"/>
      <c r="EPU300" s="44"/>
      <c r="EPV300" s="44"/>
      <c r="EPW300" s="44"/>
      <c r="EPX300" s="44"/>
      <c r="EPY300" s="44"/>
      <c r="EPZ300" s="44"/>
      <c r="EQA300" s="44"/>
      <c r="EQB300" s="44"/>
      <c r="EQC300" s="44"/>
      <c r="EQD300" s="44"/>
      <c r="EQE300" s="44"/>
      <c r="EQF300" s="44"/>
      <c r="EQG300" s="44"/>
      <c r="EQH300" s="44"/>
      <c r="EQI300" s="44"/>
      <c r="EQJ300" s="44"/>
      <c r="EQK300" s="44"/>
      <c r="EQL300" s="44"/>
      <c r="EQM300" s="44"/>
      <c r="EQN300" s="44"/>
      <c r="EQO300" s="44"/>
      <c r="EQP300" s="44"/>
      <c r="EQQ300" s="44"/>
      <c r="EQR300" s="44"/>
      <c r="EQS300" s="44"/>
      <c r="EQT300" s="44"/>
      <c r="EQU300" s="44"/>
      <c r="EQV300" s="44"/>
      <c r="EQW300" s="44"/>
      <c r="EQX300" s="44"/>
      <c r="EQY300" s="44"/>
      <c r="EQZ300" s="44"/>
      <c r="ERA300" s="44"/>
      <c r="ERB300" s="44"/>
      <c r="ERC300" s="44"/>
      <c r="ERD300" s="44"/>
      <c r="ERE300" s="44"/>
      <c r="ERF300" s="44"/>
      <c r="ERG300" s="44"/>
      <c r="ERH300" s="44"/>
      <c r="ERI300" s="44"/>
      <c r="ERJ300" s="44"/>
      <c r="ERK300" s="44"/>
      <c r="ERL300" s="44"/>
      <c r="ERM300" s="44"/>
      <c r="ERN300" s="44"/>
      <c r="ERO300" s="44"/>
      <c r="ERP300" s="44"/>
      <c r="ERQ300" s="44"/>
      <c r="ERR300" s="44"/>
      <c r="ERS300" s="44"/>
      <c r="ERT300" s="44"/>
      <c r="ERU300" s="44"/>
      <c r="ERV300" s="44"/>
      <c r="ERW300" s="44"/>
      <c r="ERX300" s="44"/>
      <c r="ERY300" s="44"/>
      <c r="ERZ300" s="44"/>
      <c r="ESA300" s="44"/>
      <c r="ESB300" s="44"/>
      <c r="ESC300" s="44"/>
      <c r="ESD300" s="44"/>
      <c r="ESE300" s="44"/>
      <c r="ESF300" s="44"/>
      <c r="ESG300" s="44"/>
      <c r="ESH300" s="44"/>
      <c r="ESI300" s="44"/>
      <c r="ESJ300" s="44"/>
      <c r="ESK300" s="44"/>
      <c r="ESL300" s="44"/>
      <c r="ESM300" s="44"/>
      <c r="ESN300" s="44"/>
      <c r="ESO300" s="44"/>
      <c r="ESP300" s="44"/>
      <c r="ESQ300" s="44"/>
      <c r="ESR300" s="44"/>
      <c r="ESS300" s="44"/>
      <c r="EST300" s="44"/>
      <c r="ESU300" s="44"/>
      <c r="ESV300" s="44"/>
      <c r="ESW300" s="44"/>
      <c r="ESX300" s="44"/>
      <c r="ESY300" s="44"/>
      <c r="ESZ300" s="44"/>
      <c r="ETA300" s="44"/>
      <c r="ETB300" s="44"/>
      <c r="ETC300" s="44"/>
      <c r="ETD300" s="44"/>
      <c r="ETE300" s="44"/>
      <c r="ETF300" s="44"/>
      <c r="ETG300" s="44"/>
      <c r="ETH300" s="44"/>
      <c r="ETI300" s="44"/>
      <c r="ETJ300" s="44"/>
      <c r="ETK300" s="44"/>
      <c r="ETL300" s="44"/>
      <c r="ETM300" s="44"/>
      <c r="ETN300" s="44"/>
      <c r="ETO300" s="44"/>
      <c r="ETP300" s="44"/>
      <c r="ETQ300" s="44"/>
      <c r="ETR300" s="44"/>
      <c r="ETS300" s="44"/>
      <c r="ETT300" s="44"/>
      <c r="ETU300" s="44"/>
      <c r="ETV300" s="44"/>
      <c r="ETW300" s="44"/>
      <c r="ETX300" s="44"/>
      <c r="ETY300" s="44"/>
      <c r="ETZ300" s="44"/>
      <c r="EUA300" s="44"/>
      <c r="EUB300" s="44"/>
      <c r="EUC300" s="44"/>
      <c r="EUD300" s="44"/>
      <c r="EUE300" s="44"/>
      <c r="EUF300" s="44"/>
      <c r="EUG300" s="44"/>
      <c r="EUH300" s="44"/>
      <c r="EUI300" s="44"/>
      <c r="EUJ300" s="44"/>
      <c r="EUK300" s="44"/>
      <c r="EUL300" s="44"/>
      <c r="EUM300" s="44"/>
      <c r="EUN300" s="44"/>
      <c r="EUO300" s="44"/>
      <c r="EUP300" s="44"/>
      <c r="EUQ300" s="44"/>
      <c r="EUR300" s="44"/>
      <c r="EUS300" s="44"/>
      <c r="EUT300" s="44"/>
      <c r="EUU300" s="44"/>
      <c r="EUV300" s="44"/>
      <c r="EUW300" s="44"/>
      <c r="EUX300" s="44"/>
      <c r="EUY300" s="44"/>
      <c r="EUZ300" s="44"/>
      <c r="EVA300" s="44"/>
      <c r="EVB300" s="44"/>
      <c r="EVC300" s="44"/>
      <c r="EVD300" s="44"/>
      <c r="EVE300" s="44"/>
      <c r="EVF300" s="44"/>
      <c r="EVG300" s="44"/>
      <c r="EVH300" s="44"/>
      <c r="EVI300" s="44"/>
      <c r="EVJ300" s="44"/>
      <c r="EVK300" s="44"/>
      <c r="EVL300" s="44"/>
      <c r="EVM300" s="44"/>
      <c r="EVN300" s="44"/>
      <c r="EVO300" s="44"/>
      <c r="EVP300" s="44"/>
      <c r="EVQ300" s="44"/>
      <c r="EVR300" s="44"/>
      <c r="EVS300" s="44"/>
      <c r="EVT300" s="44"/>
      <c r="EVU300" s="44"/>
      <c r="EVV300" s="44"/>
      <c r="EVW300" s="44"/>
      <c r="EVX300" s="44"/>
      <c r="EVY300" s="44"/>
      <c r="EVZ300" s="44"/>
      <c r="EWA300" s="44"/>
      <c r="EWB300" s="44"/>
      <c r="EWC300" s="44"/>
      <c r="EWD300" s="44"/>
      <c r="EWE300" s="44"/>
      <c r="EWF300" s="44"/>
      <c r="EWG300" s="44"/>
      <c r="EWH300" s="44"/>
      <c r="EWI300" s="44"/>
      <c r="EWJ300" s="44"/>
      <c r="EWK300" s="44"/>
      <c r="EWL300" s="44"/>
      <c r="EWM300" s="44"/>
      <c r="EWN300" s="44"/>
      <c r="EWO300" s="44"/>
      <c r="EWP300" s="44"/>
      <c r="EWQ300" s="44"/>
      <c r="EWR300" s="44"/>
      <c r="EWS300" s="44"/>
      <c r="EWT300" s="44"/>
      <c r="EWU300" s="44"/>
      <c r="EWV300" s="44"/>
      <c r="EWW300" s="44"/>
      <c r="EWX300" s="44"/>
      <c r="EWY300" s="44"/>
      <c r="EWZ300" s="44"/>
      <c r="EXA300" s="44"/>
      <c r="EXB300" s="44"/>
      <c r="EXC300" s="44"/>
      <c r="EXD300" s="44"/>
      <c r="EXE300" s="44"/>
      <c r="EXF300" s="44"/>
      <c r="EXG300" s="44"/>
      <c r="EXH300" s="44"/>
      <c r="EXI300" s="44"/>
      <c r="EXJ300" s="44"/>
      <c r="EXK300" s="44"/>
      <c r="EXL300" s="44"/>
      <c r="EXM300" s="44"/>
      <c r="EXN300" s="44"/>
      <c r="EXO300" s="44"/>
      <c r="EXP300" s="44"/>
      <c r="EXQ300" s="44"/>
      <c r="EXR300" s="44"/>
      <c r="EXS300" s="44"/>
      <c r="EXT300" s="44"/>
      <c r="EXU300" s="44"/>
      <c r="EXV300" s="44"/>
      <c r="EXW300" s="44"/>
      <c r="EXX300" s="44"/>
      <c r="EXY300" s="44"/>
      <c r="EXZ300" s="44"/>
      <c r="EYA300" s="44"/>
      <c r="EYB300" s="44"/>
      <c r="EYC300" s="44"/>
      <c r="EYD300" s="44"/>
      <c r="EYE300" s="44"/>
      <c r="EYF300" s="44"/>
      <c r="EYG300" s="44"/>
      <c r="EYH300" s="44"/>
      <c r="EYI300" s="44"/>
      <c r="EYJ300" s="44"/>
      <c r="EYK300" s="44"/>
      <c r="EYL300" s="44"/>
      <c r="EYM300" s="44"/>
      <c r="EYN300" s="44"/>
      <c r="EYO300" s="44"/>
      <c r="EYP300" s="44"/>
      <c r="EYQ300" s="44"/>
      <c r="EYR300" s="44"/>
      <c r="EYS300" s="44"/>
      <c r="EYT300" s="44"/>
      <c r="EYU300" s="44"/>
      <c r="EYV300" s="44"/>
      <c r="EYW300" s="44"/>
      <c r="EYX300" s="44"/>
      <c r="EYY300" s="44"/>
      <c r="EYZ300" s="44"/>
      <c r="EZA300" s="44"/>
      <c r="EZB300" s="44"/>
      <c r="EZC300" s="44"/>
      <c r="EZD300" s="44"/>
      <c r="EZE300" s="44"/>
      <c r="EZF300" s="44"/>
      <c r="EZG300" s="44"/>
      <c r="EZH300" s="44"/>
      <c r="EZI300" s="44"/>
      <c r="EZJ300" s="44"/>
      <c r="EZK300" s="44"/>
      <c r="EZL300" s="44"/>
      <c r="EZM300" s="44"/>
      <c r="EZN300" s="44"/>
      <c r="EZO300" s="44"/>
      <c r="EZP300" s="44"/>
      <c r="EZQ300" s="44"/>
      <c r="EZR300" s="44"/>
      <c r="EZS300" s="44"/>
      <c r="EZT300" s="44"/>
      <c r="EZU300" s="44"/>
      <c r="EZV300" s="44"/>
      <c r="EZW300" s="44"/>
      <c r="EZX300" s="44"/>
      <c r="EZY300" s="44"/>
      <c r="EZZ300" s="44"/>
      <c r="FAA300" s="44"/>
      <c r="FAB300" s="44"/>
      <c r="FAC300" s="44"/>
      <c r="FAD300" s="44"/>
      <c r="FAE300" s="44"/>
      <c r="FAF300" s="44"/>
      <c r="FAG300" s="44"/>
      <c r="FAH300" s="44"/>
      <c r="FAI300" s="44"/>
      <c r="FAJ300" s="44"/>
      <c r="FAK300" s="44"/>
      <c r="FAL300" s="44"/>
      <c r="FAM300" s="44"/>
      <c r="FAN300" s="44"/>
      <c r="FAO300" s="44"/>
      <c r="FAP300" s="44"/>
      <c r="FAQ300" s="44"/>
      <c r="FAR300" s="44"/>
      <c r="FAS300" s="44"/>
      <c r="FAT300" s="44"/>
      <c r="FAU300" s="44"/>
      <c r="FAV300" s="44"/>
      <c r="FAW300" s="44"/>
      <c r="FAX300" s="44"/>
      <c r="FAY300" s="44"/>
      <c r="FAZ300" s="44"/>
      <c r="FBA300" s="44"/>
      <c r="FBB300" s="44"/>
      <c r="FBC300" s="44"/>
      <c r="FBD300" s="44"/>
      <c r="FBE300" s="44"/>
      <c r="FBF300" s="44"/>
      <c r="FBG300" s="44"/>
      <c r="FBH300" s="44"/>
      <c r="FBI300" s="44"/>
      <c r="FBJ300" s="44"/>
      <c r="FBK300" s="44"/>
      <c r="FBL300" s="44"/>
      <c r="FBM300" s="44"/>
      <c r="FBN300" s="44"/>
      <c r="FBO300" s="44"/>
      <c r="FBP300" s="44"/>
      <c r="FBQ300" s="44"/>
      <c r="FBR300" s="44"/>
      <c r="FBS300" s="44"/>
      <c r="FBT300" s="44"/>
      <c r="FBU300" s="44"/>
      <c r="FBV300" s="44"/>
      <c r="FBW300" s="44"/>
      <c r="FBX300" s="44"/>
      <c r="FBY300" s="44"/>
      <c r="FBZ300" s="44"/>
      <c r="FCA300" s="44"/>
      <c r="FCB300" s="44"/>
      <c r="FCC300" s="44"/>
      <c r="FCD300" s="44"/>
      <c r="FCE300" s="44"/>
      <c r="FCF300" s="44"/>
      <c r="FCG300" s="44"/>
      <c r="FCH300" s="44"/>
      <c r="FCI300" s="44"/>
      <c r="FCJ300" s="44"/>
      <c r="FCK300" s="44"/>
      <c r="FCL300" s="44"/>
      <c r="FCM300" s="44"/>
      <c r="FCN300" s="44"/>
      <c r="FCO300" s="44"/>
      <c r="FCP300" s="44"/>
      <c r="FCQ300" s="44"/>
      <c r="FCR300" s="44"/>
      <c r="FCS300" s="44"/>
      <c r="FCT300" s="44"/>
      <c r="FCU300" s="44"/>
      <c r="FCV300" s="44"/>
      <c r="FCW300" s="44"/>
      <c r="FCX300" s="44"/>
      <c r="FCY300" s="44"/>
      <c r="FCZ300" s="44"/>
      <c r="FDA300" s="44"/>
      <c r="FDB300" s="44"/>
      <c r="FDC300" s="44"/>
      <c r="FDD300" s="44"/>
      <c r="FDE300" s="44"/>
      <c r="FDF300" s="44"/>
      <c r="FDG300" s="44"/>
      <c r="FDH300" s="44"/>
      <c r="FDI300" s="44"/>
      <c r="FDJ300" s="44"/>
      <c r="FDK300" s="44"/>
      <c r="FDL300" s="44"/>
      <c r="FDM300" s="44"/>
      <c r="FDN300" s="44"/>
      <c r="FDO300" s="44"/>
      <c r="FDP300" s="44"/>
      <c r="FDQ300" s="44"/>
      <c r="FDR300" s="44"/>
      <c r="FDS300" s="44"/>
      <c r="FDT300" s="44"/>
      <c r="FDU300" s="44"/>
      <c r="FDV300" s="44"/>
      <c r="FDW300" s="44"/>
      <c r="FDX300" s="44"/>
      <c r="FDY300" s="44"/>
      <c r="FDZ300" s="44"/>
      <c r="FEA300" s="44"/>
      <c r="FEB300" s="44"/>
      <c r="FEC300" s="44"/>
      <c r="FED300" s="44"/>
      <c r="FEE300" s="44"/>
      <c r="FEF300" s="44"/>
      <c r="FEG300" s="44"/>
      <c r="FEH300" s="44"/>
      <c r="FEI300" s="44"/>
      <c r="FEJ300" s="44"/>
      <c r="FEK300" s="44"/>
      <c r="FEL300" s="44"/>
      <c r="FEM300" s="44"/>
      <c r="FEN300" s="44"/>
      <c r="FEO300" s="44"/>
      <c r="FEP300" s="44"/>
      <c r="FEQ300" s="44"/>
      <c r="FER300" s="44"/>
      <c r="FES300" s="44"/>
      <c r="FET300" s="44"/>
      <c r="FEU300" s="44"/>
      <c r="FEV300" s="44"/>
      <c r="FEW300" s="44"/>
      <c r="FEX300" s="44"/>
      <c r="FEY300" s="44"/>
      <c r="FEZ300" s="44"/>
      <c r="FFA300" s="44"/>
      <c r="FFB300" s="44"/>
      <c r="FFC300" s="44"/>
      <c r="FFD300" s="44"/>
      <c r="FFE300" s="44"/>
      <c r="FFF300" s="44"/>
      <c r="FFG300" s="44"/>
      <c r="FFH300" s="44"/>
      <c r="FFI300" s="44"/>
      <c r="FFJ300" s="44"/>
      <c r="FFK300" s="44"/>
      <c r="FFL300" s="44"/>
      <c r="FFM300" s="44"/>
      <c r="FFN300" s="44"/>
      <c r="FFO300" s="44"/>
      <c r="FFP300" s="44"/>
      <c r="FFQ300" s="44"/>
      <c r="FFR300" s="44"/>
      <c r="FFS300" s="44"/>
      <c r="FFT300" s="44"/>
      <c r="FFU300" s="44"/>
      <c r="FFV300" s="44"/>
      <c r="FFW300" s="44"/>
      <c r="FFX300" s="44"/>
      <c r="FFY300" s="44"/>
      <c r="FFZ300" s="44"/>
      <c r="FGA300" s="44"/>
      <c r="FGB300" s="44"/>
      <c r="FGC300" s="44"/>
      <c r="FGD300" s="44"/>
      <c r="FGE300" s="44"/>
      <c r="FGF300" s="44"/>
      <c r="FGG300" s="44"/>
      <c r="FGH300" s="44"/>
      <c r="FGI300" s="44"/>
      <c r="FGJ300" s="44"/>
      <c r="FGK300" s="44"/>
      <c r="FGL300" s="44"/>
      <c r="FGM300" s="44"/>
      <c r="FGN300" s="44"/>
      <c r="FGO300" s="44"/>
      <c r="FGP300" s="44"/>
      <c r="FGQ300" s="44"/>
      <c r="FGR300" s="44"/>
      <c r="FGS300" s="44"/>
      <c r="FGT300" s="44"/>
      <c r="FGU300" s="44"/>
      <c r="FGV300" s="44"/>
      <c r="FGW300" s="44"/>
      <c r="FGX300" s="44"/>
      <c r="FGY300" s="44"/>
      <c r="FGZ300" s="44"/>
      <c r="FHA300" s="44"/>
      <c r="FHB300" s="44"/>
      <c r="FHC300" s="44"/>
      <c r="FHD300" s="44"/>
      <c r="FHE300" s="44"/>
      <c r="FHF300" s="44"/>
      <c r="FHG300" s="44"/>
      <c r="FHH300" s="44"/>
      <c r="FHI300" s="44"/>
      <c r="FHJ300" s="44"/>
      <c r="FHK300" s="44"/>
      <c r="FHL300" s="44"/>
      <c r="FHM300" s="44"/>
      <c r="FHN300" s="44"/>
      <c r="FHO300" s="44"/>
      <c r="FHP300" s="44"/>
      <c r="FHQ300" s="44"/>
      <c r="FHR300" s="44"/>
      <c r="FHS300" s="44"/>
      <c r="FHT300" s="44"/>
      <c r="FHU300" s="44"/>
      <c r="FHV300" s="44"/>
      <c r="FHW300" s="44"/>
      <c r="FHX300" s="44"/>
      <c r="FHY300" s="44"/>
      <c r="FHZ300" s="44"/>
      <c r="FIA300" s="44"/>
      <c r="FIB300" s="44"/>
      <c r="FIC300" s="44"/>
      <c r="FID300" s="44"/>
      <c r="FIE300" s="44"/>
      <c r="FIF300" s="44"/>
      <c r="FIG300" s="44"/>
      <c r="FIH300" s="44"/>
      <c r="FII300" s="44"/>
      <c r="FIJ300" s="44"/>
      <c r="FIK300" s="44"/>
      <c r="FIL300" s="44"/>
      <c r="FIM300" s="44"/>
      <c r="FIN300" s="44"/>
      <c r="FIO300" s="44"/>
      <c r="FIP300" s="44"/>
      <c r="FIQ300" s="44"/>
      <c r="FIR300" s="44"/>
      <c r="FIS300" s="44"/>
      <c r="FIT300" s="44"/>
      <c r="FIU300" s="44"/>
      <c r="FIV300" s="44"/>
      <c r="FIW300" s="44"/>
      <c r="FIX300" s="44"/>
      <c r="FIY300" s="44"/>
      <c r="FIZ300" s="44"/>
      <c r="FJA300" s="44"/>
      <c r="FJB300" s="44"/>
      <c r="FJC300" s="44"/>
      <c r="FJD300" s="44"/>
      <c r="FJE300" s="44"/>
      <c r="FJF300" s="44"/>
      <c r="FJG300" s="44"/>
      <c r="FJH300" s="44"/>
      <c r="FJI300" s="44"/>
      <c r="FJJ300" s="44"/>
      <c r="FJK300" s="44"/>
      <c r="FJL300" s="44"/>
      <c r="FJM300" s="44"/>
      <c r="FJN300" s="44"/>
      <c r="FJO300" s="44"/>
      <c r="FJP300" s="44"/>
      <c r="FJQ300" s="44"/>
      <c r="FJR300" s="44"/>
      <c r="FJS300" s="44"/>
      <c r="FJT300" s="44"/>
      <c r="FJU300" s="44"/>
      <c r="FJV300" s="44"/>
      <c r="FJW300" s="44"/>
      <c r="FJX300" s="44"/>
      <c r="FJY300" s="44"/>
      <c r="FJZ300" s="44"/>
      <c r="FKA300" s="44"/>
      <c r="FKB300" s="44"/>
      <c r="FKC300" s="44"/>
      <c r="FKD300" s="44"/>
      <c r="FKE300" s="44"/>
      <c r="FKF300" s="44"/>
      <c r="FKG300" s="44"/>
      <c r="FKH300" s="44"/>
      <c r="FKI300" s="44"/>
      <c r="FKJ300" s="44"/>
      <c r="FKK300" s="44"/>
      <c r="FKL300" s="44"/>
      <c r="FKM300" s="44"/>
      <c r="FKN300" s="44"/>
      <c r="FKO300" s="44"/>
      <c r="FKP300" s="44"/>
      <c r="FKQ300" s="44"/>
      <c r="FKR300" s="44"/>
      <c r="FKS300" s="44"/>
      <c r="FKT300" s="44"/>
      <c r="FKU300" s="44"/>
      <c r="FKV300" s="44"/>
      <c r="FKW300" s="44"/>
      <c r="FKX300" s="44"/>
      <c r="FKY300" s="44"/>
      <c r="FKZ300" s="44"/>
      <c r="FLA300" s="44"/>
      <c r="FLB300" s="44"/>
      <c r="FLC300" s="44"/>
      <c r="FLD300" s="44"/>
      <c r="FLE300" s="44"/>
      <c r="FLF300" s="44"/>
      <c r="FLG300" s="44"/>
      <c r="FLH300" s="44"/>
      <c r="FLI300" s="44"/>
      <c r="FLJ300" s="44"/>
      <c r="FLK300" s="44"/>
      <c r="FLL300" s="44"/>
      <c r="FLM300" s="44"/>
      <c r="FLN300" s="44"/>
      <c r="FLO300" s="44"/>
      <c r="FLP300" s="44"/>
      <c r="FLQ300" s="44"/>
      <c r="FLR300" s="44"/>
      <c r="FLS300" s="44"/>
      <c r="FLT300" s="44"/>
      <c r="FLU300" s="44"/>
      <c r="FLV300" s="44"/>
      <c r="FLW300" s="44"/>
      <c r="FLX300" s="44"/>
      <c r="FLY300" s="44"/>
      <c r="FLZ300" s="44"/>
      <c r="FMA300" s="44"/>
      <c r="FMB300" s="44"/>
      <c r="FMC300" s="44"/>
      <c r="FMD300" s="44"/>
      <c r="FME300" s="44"/>
      <c r="FMF300" s="44"/>
      <c r="FMG300" s="44"/>
      <c r="FMH300" s="44"/>
      <c r="FMI300" s="44"/>
      <c r="FMJ300" s="44"/>
      <c r="FMK300" s="44"/>
      <c r="FML300" s="44"/>
      <c r="FMM300" s="44"/>
      <c r="FMN300" s="44"/>
      <c r="FMO300" s="44"/>
      <c r="FMP300" s="44"/>
      <c r="FMQ300" s="44"/>
      <c r="FMR300" s="44"/>
      <c r="FMS300" s="44"/>
      <c r="FMT300" s="44"/>
      <c r="FMU300" s="44"/>
      <c r="FMV300" s="44"/>
      <c r="FMW300" s="44"/>
      <c r="FMX300" s="44"/>
      <c r="FMY300" s="44"/>
      <c r="FMZ300" s="44"/>
      <c r="FNA300" s="44"/>
      <c r="FNB300" s="44"/>
      <c r="FNC300" s="44"/>
      <c r="FND300" s="44"/>
      <c r="FNE300" s="44"/>
      <c r="FNF300" s="44"/>
      <c r="FNG300" s="44"/>
      <c r="FNH300" s="44"/>
      <c r="FNI300" s="44"/>
      <c r="FNJ300" s="44"/>
      <c r="FNK300" s="44"/>
      <c r="FNL300" s="44"/>
      <c r="FNM300" s="44"/>
      <c r="FNN300" s="44"/>
      <c r="FNO300" s="44"/>
      <c r="FNP300" s="44"/>
      <c r="FNQ300" s="44"/>
      <c r="FNR300" s="44"/>
      <c r="FNS300" s="44"/>
      <c r="FNT300" s="44"/>
      <c r="FNU300" s="44"/>
      <c r="FNV300" s="44"/>
      <c r="FNW300" s="44"/>
      <c r="FNX300" s="44"/>
      <c r="FNY300" s="44"/>
      <c r="FNZ300" s="44"/>
      <c r="FOA300" s="44"/>
      <c r="FOB300" s="44"/>
      <c r="FOC300" s="44"/>
      <c r="FOD300" s="44"/>
      <c r="FOE300" s="44"/>
      <c r="FOF300" s="44"/>
      <c r="FOG300" s="44"/>
      <c r="FOH300" s="44"/>
      <c r="FOI300" s="44"/>
      <c r="FOJ300" s="44"/>
      <c r="FOK300" s="44"/>
      <c r="FOL300" s="44"/>
      <c r="FOM300" s="44"/>
      <c r="FON300" s="44"/>
      <c r="FOO300" s="44"/>
      <c r="FOP300" s="44"/>
      <c r="FOQ300" s="44"/>
      <c r="FOR300" s="44"/>
      <c r="FOS300" s="44"/>
      <c r="FOT300" s="44"/>
      <c r="FOU300" s="44"/>
      <c r="FOV300" s="44"/>
      <c r="FOW300" s="44"/>
      <c r="FOX300" s="44"/>
      <c r="FOY300" s="44"/>
      <c r="FOZ300" s="44"/>
      <c r="FPA300" s="44"/>
      <c r="FPB300" s="44"/>
      <c r="FPC300" s="44"/>
      <c r="FPD300" s="44"/>
      <c r="FPE300" s="44"/>
      <c r="FPF300" s="44"/>
      <c r="FPG300" s="44"/>
      <c r="FPH300" s="44"/>
      <c r="FPI300" s="44"/>
      <c r="FPJ300" s="44"/>
      <c r="FPK300" s="44"/>
      <c r="FPL300" s="44"/>
      <c r="FPM300" s="44"/>
      <c r="FPN300" s="44"/>
      <c r="FPO300" s="44"/>
      <c r="FPP300" s="44"/>
      <c r="FPQ300" s="44"/>
      <c r="FPR300" s="44"/>
      <c r="FPS300" s="44"/>
      <c r="FPT300" s="44"/>
      <c r="FPU300" s="44"/>
      <c r="FPV300" s="44"/>
      <c r="FPW300" s="44"/>
      <c r="FPX300" s="44"/>
      <c r="FPY300" s="44"/>
      <c r="FPZ300" s="44"/>
      <c r="FQA300" s="44"/>
      <c r="FQB300" s="44"/>
      <c r="FQC300" s="44"/>
      <c r="FQD300" s="44"/>
      <c r="FQE300" s="44"/>
      <c r="FQF300" s="44"/>
      <c r="FQG300" s="44"/>
      <c r="FQH300" s="44"/>
      <c r="FQI300" s="44"/>
      <c r="FQJ300" s="44"/>
      <c r="FQK300" s="44"/>
      <c r="FQL300" s="44"/>
      <c r="FQM300" s="44"/>
      <c r="FQN300" s="44"/>
      <c r="FQO300" s="44"/>
      <c r="FQP300" s="44"/>
      <c r="FQQ300" s="44"/>
      <c r="FQR300" s="44"/>
      <c r="FQS300" s="44"/>
      <c r="FQT300" s="44"/>
      <c r="FQU300" s="44"/>
      <c r="FQV300" s="44"/>
      <c r="FQW300" s="44"/>
      <c r="FQX300" s="44"/>
      <c r="FQY300" s="44"/>
      <c r="FQZ300" s="44"/>
      <c r="FRA300" s="44"/>
      <c r="FRB300" s="44"/>
      <c r="FRC300" s="44"/>
      <c r="FRD300" s="44"/>
      <c r="FRE300" s="44"/>
      <c r="FRF300" s="44"/>
      <c r="FRG300" s="44"/>
      <c r="FRH300" s="44"/>
      <c r="FRI300" s="44"/>
      <c r="FRJ300" s="44"/>
      <c r="FRK300" s="44"/>
      <c r="FRL300" s="44"/>
      <c r="FRM300" s="44"/>
      <c r="FRN300" s="44"/>
      <c r="FRO300" s="44"/>
      <c r="FRP300" s="44"/>
      <c r="FRQ300" s="44"/>
      <c r="FRR300" s="44"/>
      <c r="FRS300" s="44"/>
      <c r="FRT300" s="44"/>
      <c r="FRU300" s="44"/>
      <c r="FRV300" s="44"/>
      <c r="FRW300" s="44"/>
      <c r="FRX300" s="44"/>
      <c r="FRY300" s="44"/>
      <c r="FRZ300" s="44"/>
      <c r="FSA300" s="44"/>
      <c r="FSB300" s="44"/>
      <c r="FSC300" s="44"/>
      <c r="FSD300" s="44"/>
      <c r="FSE300" s="44"/>
      <c r="FSF300" s="44"/>
      <c r="FSG300" s="44"/>
      <c r="FSH300" s="44"/>
      <c r="FSI300" s="44"/>
      <c r="FSJ300" s="44"/>
      <c r="FSK300" s="44"/>
      <c r="FSL300" s="44"/>
      <c r="FSM300" s="44"/>
      <c r="FSN300" s="44"/>
      <c r="FSO300" s="44"/>
      <c r="FSP300" s="44"/>
      <c r="FSQ300" s="44"/>
      <c r="FSR300" s="44"/>
      <c r="FSS300" s="44"/>
      <c r="FST300" s="44"/>
      <c r="FSU300" s="44"/>
      <c r="FSV300" s="44"/>
      <c r="FSW300" s="44"/>
      <c r="FSX300" s="44"/>
      <c r="FSY300" s="44"/>
      <c r="FSZ300" s="44"/>
      <c r="FTA300" s="44"/>
      <c r="FTB300" s="44"/>
      <c r="FTC300" s="44"/>
      <c r="FTD300" s="44"/>
      <c r="FTE300" s="44"/>
      <c r="FTF300" s="44"/>
      <c r="FTG300" s="44"/>
      <c r="FTH300" s="44"/>
      <c r="FTI300" s="44"/>
      <c r="FTJ300" s="44"/>
      <c r="FTK300" s="44"/>
      <c r="FTL300" s="44"/>
      <c r="FTM300" s="44"/>
      <c r="FTN300" s="44"/>
      <c r="FTO300" s="44"/>
      <c r="FTP300" s="44"/>
      <c r="FTQ300" s="44"/>
      <c r="FTR300" s="44"/>
      <c r="FTS300" s="44"/>
      <c r="FTT300" s="44"/>
      <c r="FTU300" s="44"/>
      <c r="FTV300" s="44"/>
      <c r="FTW300" s="44"/>
      <c r="FTX300" s="44"/>
      <c r="FTY300" s="44"/>
      <c r="FTZ300" s="44"/>
      <c r="FUA300" s="44"/>
      <c r="FUB300" s="44"/>
      <c r="FUC300" s="44"/>
      <c r="FUD300" s="44"/>
      <c r="FUE300" s="44"/>
      <c r="FUF300" s="44"/>
      <c r="FUG300" s="44"/>
      <c r="FUH300" s="44"/>
      <c r="FUI300" s="44"/>
      <c r="FUJ300" s="44"/>
      <c r="FUK300" s="44"/>
      <c r="FUL300" s="44"/>
      <c r="FUM300" s="44"/>
      <c r="FUN300" s="44"/>
      <c r="FUO300" s="44"/>
      <c r="FUP300" s="44"/>
      <c r="FUQ300" s="44"/>
      <c r="FUR300" s="44"/>
      <c r="FUS300" s="44"/>
      <c r="FUT300" s="44"/>
      <c r="FUU300" s="44"/>
      <c r="FUV300" s="44"/>
      <c r="FUW300" s="44"/>
      <c r="FUX300" s="44"/>
      <c r="FUY300" s="44"/>
      <c r="FUZ300" s="44"/>
      <c r="FVA300" s="44"/>
      <c r="FVB300" s="44"/>
      <c r="FVC300" s="44"/>
      <c r="FVD300" s="44"/>
      <c r="FVE300" s="44"/>
      <c r="FVF300" s="44"/>
      <c r="FVG300" s="44"/>
      <c r="FVH300" s="44"/>
      <c r="FVI300" s="44"/>
      <c r="FVJ300" s="44"/>
      <c r="FVK300" s="44"/>
      <c r="FVL300" s="44"/>
      <c r="FVM300" s="44"/>
      <c r="FVN300" s="44"/>
      <c r="FVO300" s="44"/>
      <c r="FVP300" s="44"/>
      <c r="FVQ300" s="44"/>
      <c r="FVR300" s="44"/>
      <c r="FVS300" s="44"/>
      <c r="FVT300" s="44"/>
      <c r="FVU300" s="44"/>
      <c r="FVV300" s="44"/>
      <c r="FVW300" s="44"/>
      <c r="FVX300" s="44"/>
      <c r="FVY300" s="44"/>
      <c r="FVZ300" s="44"/>
      <c r="FWA300" s="44"/>
      <c r="FWB300" s="44"/>
      <c r="FWC300" s="44"/>
      <c r="FWD300" s="44"/>
      <c r="FWE300" s="44"/>
      <c r="FWF300" s="44"/>
      <c r="FWG300" s="44"/>
      <c r="FWH300" s="44"/>
      <c r="FWI300" s="44"/>
      <c r="FWJ300" s="44"/>
      <c r="FWK300" s="44"/>
      <c r="FWL300" s="44"/>
      <c r="FWM300" s="44"/>
      <c r="FWN300" s="44"/>
      <c r="FWO300" s="44"/>
      <c r="FWP300" s="44"/>
      <c r="FWQ300" s="44"/>
      <c r="FWR300" s="44"/>
      <c r="FWS300" s="44"/>
      <c r="FWT300" s="44"/>
      <c r="FWU300" s="44"/>
      <c r="FWV300" s="44"/>
      <c r="FWW300" s="44"/>
      <c r="FWX300" s="44"/>
      <c r="FWY300" s="44"/>
      <c r="FWZ300" s="44"/>
      <c r="FXA300" s="44"/>
      <c r="FXB300" s="44"/>
      <c r="FXC300" s="44"/>
      <c r="FXD300" s="44"/>
      <c r="FXE300" s="44"/>
      <c r="FXF300" s="44"/>
      <c r="FXG300" s="44"/>
      <c r="FXH300" s="44"/>
      <c r="FXI300" s="44"/>
      <c r="FXJ300" s="44"/>
      <c r="FXK300" s="44"/>
      <c r="FXL300" s="44"/>
      <c r="FXM300" s="44"/>
      <c r="FXN300" s="44"/>
      <c r="FXO300" s="44"/>
      <c r="FXP300" s="44"/>
      <c r="FXQ300" s="44"/>
      <c r="FXR300" s="44"/>
      <c r="FXS300" s="44"/>
      <c r="FXT300" s="44"/>
      <c r="FXU300" s="44"/>
      <c r="FXV300" s="44"/>
      <c r="FXW300" s="44"/>
      <c r="FXX300" s="44"/>
      <c r="FXY300" s="44"/>
      <c r="FXZ300" s="44"/>
      <c r="FYA300" s="44"/>
      <c r="FYB300" s="44"/>
      <c r="FYC300" s="44"/>
      <c r="FYD300" s="44"/>
      <c r="FYE300" s="44"/>
      <c r="FYF300" s="44"/>
      <c r="FYG300" s="44"/>
      <c r="FYH300" s="44"/>
      <c r="FYI300" s="44"/>
      <c r="FYJ300" s="44"/>
      <c r="FYK300" s="44"/>
      <c r="FYL300" s="44"/>
      <c r="FYM300" s="44"/>
      <c r="FYN300" s="44"/>
      <c r="FYO300" s="44"/>
      <c r="FYP300" s="44"/>
      <c r="FYQ300" s="44"/>
      <c r="FYR300" s="44"/>
      <c r="FYS300" s="44"/>
      <c r="FYT300" s="44"/>
      <c r="FYU300" s="44"/>
      <c r="FYV300" s="44"/>
      <c r="FYW300" s="44"/>
      <c r="FYX300" s="44"/>
      <c r="FYY300" s="44"/>
      <c r="FYZ300" s="44"/>
      <c r="FZA300" s="44"/>
      <c r="FZB300" s="44"/>
      <c r="FZC300" s="44"/>
      <c r="FZD300" s="44"/>
      <c r="FZE300" s="44"/>
      <c r="FZF300" s="44"/>
      <c r="FZG300" s="44"/>
      <c r="FZH300" s="44"/>
      <c r="FZI300" s="44"/>
      <c r="FZJ300" s="44"/>
      <c r="FZK300" s="44"/>
      <c r="FZL300" s="44"/>
      <c r="FZM300" s="44"/>
      <c r="FZN300" s="44"/>
      <c r="FZO300" s="44"/>
      <c r="FZP300" s="44"/>
      <c r="FZQ300" s="44"/>
      <c r="FZR300" s="44"/>
      <c r="FZS300" s="44"/>
      <c r="FZT300" s="44"/>
      <c r="FZU300" s="44"/>
      <c r="FZV300" s="44"/>
      <c r="FZW300" s="44"/>
      <c r="FZX300" s="44"/>
      <c r="FZY300" s="44"/>
      <c r="FZZ300" s="44"/>
      <c r="GAA300" s="44"/>
      <c r="GAB300" s="44"/>
      <c r="GAC300" s="44"/>
      <c r="GAD300" s="44"/>
      <c r="GAE300" s="44"/>
      <c r="GAF300" s="44"/>
      <c r="GAG300" s="44"/>
      <c r="GAH300" s="44"/>
      <c r="GAI300" s="44"/>
      <c r="GAJ300" s="44"/>
      <c r="GAK300" s="44"/>
      <c r="GAL300" s="44"/>
      <c r="GAM300" s="44"/>
      <c r="GAN300" s="44"/>
      <c r="GAO300" s="44"/>
      <c r="GAP300" s="44"/>
      <c r="GAQ300" s="44"/>
      <c r="GAR300" s="44"/>
      <c r="GAS300" s="44"/>
      <c r="GAT300" s="44"/>
      <c r="GAU300" s="44"/>
      <c r="GAV300" s="44"/>
      <c r="GAW300" s="44"/>
      <c r="GAX300" s="44"/>
      <c r="GAY300" s="44"/>
      <c r="GAZ300" s="44"/>
      <c r="GBA300" s="44"/>
      <c r="GBB300" s="44"/>
      <c r="GBC300" s="44"/>
      <c r="GBD300" s="44"/>
      <c r="GBE300" s="44"/>
      <c r="GBF300" s="44"/>
      <c r="GBG300" s="44"/>
      <c r="GBH300" s="44"/>
      <c r="GBI300" s="44"/>
      <c r="GBJ300" s="44"/>
      <c r="GBK300" s="44"/>
      <c r="GBL300" s="44"/>
      <c r="GBM300" s="44"/>
      <c r="GBN300" s="44"/>
      <c r="GBO300" s="44"/>
      <c r="GBP300" s="44"/>
      <c r="GBQ300" s="44"/>
      <c r="GBR300" s="44"/>
      <c r="GBS300" s="44"/>
      <c r="GBT300" s="44"/>
      <c r="GBU300" s="44"/>
      <c r="GBV300" s="44"/>
      <c r="GBW300" s="44"/>
      <c r="GBX300" s="44"/>
      <c r="GBY300" s="44"/>
      <c r="GBZ300" s="44"/>
      <c r="GCA300" s="44"/>
      <c r="GCB300" s="44"/>
      <c r="GCC300" s="44"/>
      <c r="GCD300" s="44"/>
      <c r="GCE300" s="44"/>
      <c r="GCF300" s="44"/>
      <c r="GCG300" s="44"/>
      <c r="GCH300" s="44"/>
      <c r="GCI300" s="44"/>
      <c r="GCJ300" s="44"/>
      <c r="GCK300" s="44"/>
      <c r="GCL300" s="44"/>
      <c r="GCM300" s="44"/>
      <c r="GCN300" s="44"/>
      <c r="GCO300" s="44"/>
      <c r="GCP300" s="44"/>
      <c r="GCQ300" s="44"/>
      <c r="GCR300" s="44"/>
      <c r="GCS300" s="44"/>
      <c r="GCT300" s="44"/>
      <c r="GCU300" s="44"/>
      <c r="GCV300" s="44"/>
      <c r="GCW300" s="44"/>
      <c r="GCX300" s="44"/>
      <c r="GCY300" s="44"/>
      <c r="GCZ300" s="44"/>
      <c r="GDA300" s="44"/>
      <c r="GDB300" s="44"/>
      <c r="GDC300" s="44"/>
      <c r="GDD300" s="44"/>
      <c r="GDE300" s="44"/>
      <c r="GDF300" s="44"/>
      <c r="GDG300" s="44"/>
      <c r="GDH300" s="44"/>
      <c r="GDI300" s="44"/>
      <c r="GDJ300" s="44"/>
      <c r="GDK300" s="44"/>
      <c r="GDL300" s="44"/>
      <c r="GDM300" s="44"/>
      <c r="GDN300" s="44"/>
      <c r="GDO300" s="44"/>
      <c r="GDP300" s="44"/>
      <c r="GDQ300" s="44"/>
      <c r="GDR300" s="44"/>
      <c r="GDS300" s="44"/>
      <c r="GDT300" s="44"/>
      <c r="GDU300" s="44"/>
      <c r="GDV300" s="44"/>
      <c r="GDW300" s="44"/>
      <c r="GDX300" s="44"/>
      <c r="GDY300" s="44"/>
      <c r="GDZ300" s="44"/>
      <c r="GEA300" s="44"/>
      <c r="GEB300" s="44"/>
      <c r="GEC300" s="44"/>
      <c r="GED300" s="44"/>
      <c r="GEE300" s="44"/>
      <c r="GEF300" s="44"/>
      <c r="GEG300" s="44"/>
      <c r="GEH300" s="44"/>
      <c r="GEI300" s="44"/>
      <c r="GEJ300" s="44"/>
      <c r="GEK300" s="44"/>
      <c r="GEL300" s="44"/>
      <c r="GEM300" s="44"/>
      <c r="GEN300" s="44"/>
      <c r="GEO300" s="44"/>
      <c r="GEP300" s="44"/>
      <c r="GEQ300" s="44"/>
      <c r="GER300" s="44"/>
      <c r="GES300" s="44"/>
      <c r="GET300" s="44"/>
      <c r="GEU300" s="44"/>
      <c r="GEV300" s="44"/>
      <c r="GEW300" s="44"/>
      <c r="GEX300" s="44"/>
      <c r="GEY300" s="44"/>
      <c r="GEZ300" s="44"/>
      <c r="GFA300" s="44"/>
      <c r="GFB300" s="44"/>
      <c r="GFC300" s="44"/>
      <c r="GFD300" s="44"/>
      <c r="GFE300" s="44"/>
      <c r="GFF300" s="44"/>
      <c r="GFG300" s="44"/>
      <c r="GFH300" s="44"/>
      <c r="GFI300" s="44"/>
      <c r="GFJ300" s="44"/>
      <c r="GFK300" s="44"/>
      <c r="GFL300" s="44"/>
      <c r="GFM300" s="44"/>
      <c r="GFN300" s="44"/>
      <c r="GFO300" s="44"/>
      <c r="GFP300" s="44"/>
      <c r="GFQ300" s="44"/>
      <c r="GFR300" s="44"/>
      <c r="GFS300" s="44"/>
      <c r="GFT300" s="44"/>
      <c r="GFU300" s="44"/>
      <c r="GFV300" s="44"/>
      <c r="GFW300" s="44"/>
      <c r="GFX300" s="44"/>
      <c r="GFY300" s="44"/>
      <c r="GFZ300" s="44"/>
      <c r="GGA300" s="44"/>
      <c r="GGB300" s="44"/>
      <c r="GGC300" s="44"/>
      <c r="GGD300" s="44"/>
      <c r="GGE300" s="44"/>
      <c r="GGF300" s="44"/>
      <c r="GGG300" s="44"/>
      <c r="GGH300" s="44"/>
      <c r="GGI300" s="44"/>
      <c r="GGJ300" s="44"/>
      <c r="GGK300" s="44"/>
      <c r="GGL300" s="44"/>
      <c r="GGM300" s="44"/>
      <c r="GGN300" s="44"/>
      <c r="GGO300" s="44"/>
      <c r="GGP300" s="44"/>
      <c r="GGQ300" s="44"/>
      <c r="GGR300" s="44"/>
      <c r="GGS300" s="44"/>
      <c r="GGT300" s="44"/>
      <c r="GGU300" s="44"/>
      <c r="GGV300" s="44"/>
      <c r="GGW300" s="44"/>
      <c r="GGX300" s="44"/>
      <c r="GGY300" s="44"/>
      <c r="GGZ300" s="44"/>
      <c r="GHA300" s="44"/>
      <c r="GHB300" s="44"/>
      <c r="GHC300" s="44"/>
      <c r="GHD300" s="44"/>
      <c r="GHE300" s="44"/>
      <c r="GHF300" s="44"/>
      <c r="GHG300" s="44"/>
      <c r="GHH300" s="44"/>
      <c r="GHI300" s="44"/>
      <c r="GHJ300" s="44"/>
      <c r="GHK300" s="44"/>
      <c r="GHL300" s="44"/>
      <c r="GHM300" s="44"/>
      <c r="GHN300" s="44"/>
      <c r="GHO300" s="44"/>
      <c r="GHP300" s="44"/>
      <c r="GHQ300" s="44"/>
      <c r="GHR300" s="44"/>
      <c r="GHS300" s="44"/>
      <c r="GHT300" s="44"/>
      <c r="GHU300" s="44"/>
      <c r="GHV300" s="44"/>
      <c r="GHW300" s="44"/>
      <c r="GHX300" s="44"/>
      <c r="GHY300" s="44"/>
      <c r="GHZ300" s="44"/>
      <c r="GIA300" s="44"/>
      <c r="GIB300" s="44"/>
      <c r="GIC300" s="44"/>
      <c r="GID300" s="44"/>
      <c r="GIE300" s="44"/>
      <c r="GIF300" s="44"/>
      <c r="GIG300" s="44"/>
      <c r="GIH300" s="44"/>
      <c r="GII300" s="44"/>
      <c r="GIJ300" s="44"/>
      <c r="GIK300" s="44"/>
      <c r="GIL300" s="44"/>
      <c r="GIM300" s="44"/>
      <c r="GIN300" s="44"/>
      <c r="GIO300" s="44"/>
      <c r="GIP300" s="44"/>
      <c r="GIQ300" s="44"/>
      <c r="GIR300" s="44"/>
      <c r="GIS300" s="44"/>
      <c r="GIT300" s="44"/>
      <c r="GIU300" s="44"/>
      <c r="GIV300" s="44"/>
      <c r="GIW300" s="44"/>
      <c r="GIX300" s="44"/>
      <c r="GIY300" s="44"/>
      <c r="GIZ300" s="44"/>
      <c r="GJA300" s="44"/>
      <c r="GJB300" s="44"/>
      <c r="GJC300" s="44"/>
      <c r="GJD300" s="44"/>
      <c r="GJE300" s="44"/>
      <c r="GJF300" s="44"/>
      <c r="GJG300" s="44"/>
      <c r="GJH300" s="44"/>
      <c r="GJI300" s="44"/>
      <c r="GJJ300" s="44"/>
      <c r="GJK300" s="44"/>
      <c r="GJL300" s="44"/>
      <c r="GJM300" s="44"/>
      <c r="GJN300" s="44"/>
      <c r="GJO300" s="44"/>
      <c r="GJP300" s="44"/>
      <c r="GJQ300" s="44"/>
      <c r="GJR300" s="44"/>
      <c r="GJS300" s="44"/>
      <c r="GJT300" s="44"/>
      <c r="GJU300" s="44"/>
      <c r="GJV300" s="44"/>
      <c r="GJW300" s="44"/>
      <c r="GJX300" s="44"/>
      <c r="GJY300" s="44"/>
      <c r="GJZ300" s="44"/>
      <c r="GKA300" s="44"/>
      <c r="GKB300" s="44"/>
      <c r="GKC300" s="44"/>
      <c r="GKD300" s="44"/>
      <c r="GKE300" s="44"/>
      <c r="GKF300" s="44"/>
      <c r="GKG300" s="44"/>
      <c r="GKH300" s="44"/>
      <c r="GKI300" s="44"/>
      <c r="GKJ300" s="44"/>
      <c r="GKK300" s="44"/>
      <c r="GKL300" s="44"/>
      <c r="GKM300" s="44"/>
      <c r="GKN300" s="44"/>
      <c r="GKO300" s="44"/>
      <c r="GKP300" s="44"/>
      <c r="GKQ300" s="44"/>
      <c r="GKR300" s="44"/>
      <c r="GKS300" s="44"/>
      <c r="GKT300" s="44"/>
      <c r="GKU300" s="44"/>
      <c r="GKV300" s="44"/>
      <c r="GKW300" s="44"/>
      <c r="GKX300" s="44"/>
      <c r="GKY300" s="44"/>
      <c r="GKZ300" s="44"/>
      <c r="GLA300" s="44"/>
      <c r="GLB300" s="44"/>
      <c r="GLC300" s="44"/>
      <c r="GLD300" s="44"/>
      <c r="GLE300" s="44"/>
      <c r="GLF300" s="44"/>
      <c r="GLG300" s="44"/>
      <c r="GLH300" s="44"/>
      <c r="GLI300" s="44"/>
      <c r="GLJ300" s="44"/>
      <c r="GLK300" s="44"/>
      <c r="GLL300" s="44"/>
      <c r="GLM300" s="44"/>
      <c r="GLN300" s="44"/>
      <c r="GLO300" s="44"/>
      <c r="GLP300" s="44"/>
      <c r="GLQ300" s="44"/>
      <c r="GLR300" s="44"/>
      <c r="GLS300" s="44"/>
      <c r="GLT300" s="44"/>
      <c r="GLU300" s="44"/>
      <c r="GLV300" s="44"/>
      <c r="GLW300" s="44"/>
      <c r="GLX300" s="44"/>
      <c r="GLY300" s="44"/>
      <c r="GLZ300" s="44"/>
      <c r="GMA300" s="44"/>
      <c r="GMB300" s="44"/>
      <c r="GMC300" s="44"/>
      <c r="GMD300" s="44"/>
      <c r="GME300" s="44"/>
      <c r="GMF300" s="44"/>
      <c r="GMG300" s="44"/>
      <c r="GMH300" s="44"/>
      <c r="GMI300" s="44"/>
      <c r="GMJ300" s="44"/>
      <c r="GMK300" s="44"/>
      <c r="GML300" s="44"/>
      <c r="GMM300" s="44"/>
      <c r="GMN300" s="44"/>
      <c r="GMO300" s="44"/>
      <c r="GMP300" s="44"/>
      <c r="GMQ300" s="44"/>
      <c r="GMR300" s="44"/>
      <c r="GMS300" s="44"/>
      <c r="GMT300" s="44"/>
      <c r="GMU300" s="44"/>
      <c r="GMV300" s="44"/>
      <c r="GMW300" s="44"/>
      <c r="GMX300" s="44"/>
      <c r="GMY300" s="44"/>
      <c r="GMZ300" s="44"/>
      <c r="GNA300" s="44"/>
      <c r="GNB300" s="44"/>
      <c r="GNC300" s="44"/>
      <c r="GND300" s="44"/>
      <c r="GNE300" s="44"/>
      <c r="GNF300" s="44"/>
      <c r="GNG300" s="44"/>
      <c r="GNH300" s="44"/>
      <c r="GNI300" s="44"/>
      <c r="GNJ300" s="44"/>
      <c r="GNK300" s="44"/>
      <c r="GNL300" s="44"/>
      <c r="GNM300" s="44"/>
      <c r="GNN300" s="44"/>
      <c r="GNO300" s="44"/>
      <c r="GNP300" s="44"/>
      <c r="GNQ300" s="44"/>
      <c r="GNR300" s="44"/>
      <c r="GNS300" s="44"/>
      <c r="GNT300" s="44"/>
      <c r="GNU300" s="44"/>
      <c r="GNV300" s="44"/>
      <c r="GNW300" s="44"/>
      <c r="GNX300" s="44"/>
      <c r="GNY300" s="44"/>
      <c r="GNZ300" s="44"/>
      <c r="GOA300" s="44"/>
      <c r="GOB300" s="44"/>
      <c r="GOC300" s="44"/>
      <c r="GOD300" s="44"/>
      <c r="GOE300" s="44"/>
      <c r="GOF300" s="44"/>
      <c r="GOG300" s="44"/>
      <c r="GOH300" s="44"/>
      <c r="GOI300" s="44"/>
      <c r="GOJ300" s="44"/>
      <c r="GOK300" s="44"/>
      <c r="GOL300" s="44"/>
      <c r="GOM300" s="44"/>
      <c r="GON300" s="44"/>
      <c r="GOO300" s="44"/>
      <c r="GOP300" s="44"/>
      <c r="GOQ300" s="44"/>
      <c r="GOR300" s="44"/>
      <c r="GOS300" s="44"/>
      <c r="GOT300" s="44"/>
      <c r="GOU300" s="44"/>
      <c r="GOV300" s="44"/>
      <c r="GOW300" s="44"/>
      <c r="GOX300" s="44"/>
      <c r="GOY300" s="44"/>
      <c r="GOZ300" s="44"/>
      <c r="GPA300" s="44"/>
      <c r="GPB300" s="44"/>
      <c r="GPC300" s="44"/>
      <c r="GPD300" s="44"/>
      <c r="GPE300" s="44"/>
      <c r="GPF300" s="44"/>
      <c r="GPG300" s="44"/>
      <c r="GPH300" s="44"/>
      <c r="GPI300" s="44"/>
      <c r="GPJ300" s="44"/>
      <c r="GPK300" s="44"/>
      <c r="GPL300" s="44"/>
      <c r="GPM300" s="44"/>
      <c r="GPN300" s="44"/>
      <c r="GPO300" s="44"/>
      <c r="GPP300" s="44"/>
      <c r="GPQ300" s="44"/>
      <c r="GPR300" s="44"/>
      <c r="GPS300" s="44"/>
      <c r="GPT300" s="44"/>
      <c r="GPU300" s="44"/>
      <c r="GPV300" s="44"/>
      <c r="GPW300" s="44"/>
      <c r="GPX300" s="44"/>
      <c r="GPY300" s="44"/>
      <c r="GPZ300" s="44"/>
      <c r="GQA300" s="44"/>
      <c r="GQB300" s="44"/>
      <c r="GQC300" s="44"/>
      <c r="GQD300" s="44"/>
      <c r="GQE300" s="44"/>
      <c r="GQF300" s="44"/>
      <c r="GQG300" s="44"/>
      <c r="GQH300" s="44"/>
      <c r="GQI300" s="44"/>
      <c r="GQJ300" s="44"/>
      <c r="GQK300" s="44"/>
      <c r="GQL300" s="44"/>
      <c r="GQM300" s="44"/>
      <c r="GQN300" s="44"/>
      <c r="GQO300" s="44"/>
      <c r="GQP300" s="44"/>
      <c r="GQQ300" s="44"/>
      <c r="GQR300" s="44"/>
      <c r="GQS300" s="44"/>
      <c r="GQT300" s="44"/>
      <c r="GQU300" s="44"/>
      <c r="GQV300" s="44"/>
      <c r="GQW300" s="44"/>
      <c r="GQX300" s="44"/>
      <c r="GQY300" s="44"/>
      <c r="GQZ300" s="44"/>
      <c r="GRA300" s="44"/>
      <c r="GRB300" s="44"/>
      <c r="GRC300" s="44"/>
      <c r="GRD300" s="44"/>
      <c r="GRE300" s="44"/>
      <c r="GRF300" s="44"/>
      <c r="GRG300" s="44"/>
      <c r="GRH300" s="44"/>
      <c r="GRI300" s="44"/>
      <c r="GRJ300" s="44"/>
      <c r="GRK300" s="44"/>
      <c r="GRL300" s="44"/>
      <c r="GRM300" s="44"/>
      <c r="GRN300" s="44"/>
      <c r="GRO300" s="44"/>
      <c r="GRP300" s="44"/>
      <c r="GRQ300" s="44"/>
      <c r="GRR300" s="44"/>
      <c r="GRS300" s="44"/>
      <c r="GRT300" s="44"/>
      <c r="GRU300" s="44"/>
      <c r="GRV300" s="44"/>
      <c r="GRW300" s="44"/>
      <c r="GRX300" s="44"/>
      <c r="GRY300" s="44"/>
      <c r="GRZ300" s="44"/>
      <c r="GSA300" s="44"/>
      <c r="GSB300" s="44"/>
      <c r="GSC300" s="44"/>
      <c r="GSD300" s="44"/>
      <c r="GSE300" s="44"/>
      <c r="GSF300" s="44"/>
      <c r="GSG300" s="44"/>
      <c r="GSH300" s="44"/>
      <c r="GSI300" s="44"/>
      <c r="GSJ300" s="44"/>
      <c r="GSK300" s="44"/>
      <c r="GSL300" s="44"/>
      <c r="GSM300" s="44"/>
      <c r="GSN300" s="44"/>
      <c r="GSO300" s="44"/>
      <c r="GSP300" s="44"/>
      <c r="GSQ300" s="44"/>
      <c r="GSR300" s="44"/>
      <c r="GSS300" s="44"/>
      <c r="GST300" s="44"/>
      <c r="GSU300" s="44"/>
      <c r="GSV300" s="44"/>
      <c r="GSW300" s="44"/>
      <c r="GSX300" s="44"/>
      <c r="GSY300" s="44"/>
      <c r="GSZ300" s="44"/>
      <c r="GTA300" s="44"/>
      <c r="GTB300" s="44"/>
      <c r="GTC300" s="44"/>
      <c r="GTD300" s="44"/>
      <c r="GTE300" s="44"/>
      <c r="GTF300" s="44"/>
      <c r="GTG300" s="44"/>
      <c r="GTH300" s="44"/>
      <c r="GTI300" s="44"/>
      <c r="GTJ300" s="44"/>
      <c r="GTK300" s="44"/>
      <c r="GTL300" s="44"/>
      <c r="GTM300" s="44"/>
      <c r="GTN300" s="44"/>
      <c r="GTO300" s="44"/>
      <c r="GTP300" s="44"/>
      <c r="GTQ300" s="44"/>
      <c r="GTR300" s="44"/>
      <c r="GTS300" s="44"/>
      <c r="GTT300" s="44"/>
      <c r="GTU300" s="44"/>
      <c r="GTV300" s="44"/>
      <c r="GTW300" s="44"/>
      <c r="GTX300" s="44"/>
      <c r="GTY300" s="44"/>
      <c r="GTZ300" s="44"/>
      <c r="GUA300" s="44"/>
      <c r="GUB300" s="44"/>
      <c r="GUC300" s="44"/>
      <c r="GUD300" s="44"/>
      <c r="GUE300" s="44"/>
      <c r="GUF300" s="44"/>
      <c r="GUG300" s="44"/>
      <c r="GUH300" s="44"/>
      <c r="GUI300" s="44"/>
      <c r="GUJ300" s="44"/>
      <c r="GUK300" s="44"/>
      <c r="GUL300" s="44"/>
      <c r="GUM300" s="44"/>
      <c r="GUN300" s="44"/>
      <c r="GUO300" s="44"/>
      <c r="GUP300" s="44"/>
      <c r="GUQ300" s="44"/>
      <c r="GUR300" s="44"/>
      <c r="GUS300" s="44"/>
      <c r="GUT300" s="44"/>
      <c r="GUU300" s="44"/>
      <c r="GUV300" s="44"/>
      <c r="GUW300" s="44"/>
      <c r="GUX300" s="44"/>
      <c r="GUY300" s="44"/>
      <c r="GUZ300" s="44"/>
      <c r="GVA300" s="44"/>
      <c r="GVB300" s="44"/>
      <c r="GVC300" s="44"/>
      <c r="GVD300" s="44"/>
      <c r="GVE300" s="44"/>
      <c r="GVF300" s="44"/>
      <c r="GVG300" s="44"/>
      <c r="GVH300" s="44"/>
      <c r="GVI300" s="44"/>
      <c r="GVJ300" s="44"/>
      <c r="GVK300" s="44"/>
      <c r="GVL300" s="44"/>
      <c r="GVM300" s="44"/>
      <c r="GVN300" s="44"/>
      <c r="GVO300" s="44"/>
      <c r="GVP300" s="44"/>
      <c r="GVQ300" s="44"/>
      <c r="GVR300" s="44"/>
      <c r="GVS300" s="44"/>
      <c r="GVT300" s="44"/>
      <c r="GVU300" s="44"/>
      <c r="GVV300" s="44"/>
      <c r="GVW300" s="44"/>
      <c r="GVX300" s="44"/>
      <c r="GVY300" s="44"/>
      <c r="GVZ300" s="44"/>
      <c r="GWA300" s="44"/>
      <c r="GWB300" s="44"/>
      <c r="GWC300" s="44"/>
      <c r="GWD300" s="44"/>
      <c r="GWE300" s="44"/>
      <c r="GWF300" s="44"/>
      <c r="GWG300" s="44"/>
      <c r="GWH300" s="44"/>
      <c r="GWI300" s="44"/>
      <c r="GWJ300" s="44"/>
      <c r="GWK300" s="44"/>
      <c r="GWL300" s="44"/>
      <c r="GWM300" s="44"/>
      <c r="GWN300" s="44"/>
      <c r="GWO300" s="44"/>
      <c r="GWP300" s="44"/>
      <c r="GWQ300" s="44"/>
      <c r="GWR300" s="44"/>
      <c r="GWS300" s="44"/>
      <c r="GWT300" s="44"/>
      <c r="GWU300" s="44"/>
      <c r="GWV300" s="44"/>
      <c r="GWW300" s="44"/>
      <c r="GWX300" s="44"/>
      <c r="GWY300" s="44"/>
      <c r="GWZ300" s="44"/>
      <c r="GXA300" s="44"/>
      <c r="GXB300" s="44"/>
      <c r="GXC300" s="44"/>
      <c r="GXD300" s="44"/>
      <c r="GXE300" s="44"/>
      <c r="GXF300" s="44"/>
      <c r="GXG300" s="44"/>
      <c r="GXH300" s="44"/>
      <c r="GXI300" s="44"/>
      <c r="GXJ300" s="44"/>
      <c r="GXK300" s="44"/>
      <c r="GXL300" s="44"/>
      <c r="GXM300" s="44"/>
      <c r="GXN300" s="44"/>
      <c r="GXO300" s="44"/>
      <c r="GXP300" s="44"/>
      <c r="GXQ300" s="44"/>
      <c r="GXR300" s="44"/>
      <c r="GXS300" s="44"/>
      <c r="GXT300" s="44"/>
      <c r="GXU300" s="44"/>
      <c r="GXV300" s="44"/>
      <c r="GXW300" s="44"/>
      <c r="GXX300" s="44"/>
      <c r="GXY300" s="44"/>
      <c r="GXZ300" s="44"/>
      <c r="GYA300" s="44"/>
      <c r="GYB300" s="44"/>
      <c r="GYC300" s="44"/>
      <c r="GYD300" s="44"/>
      <c r="GYE300" s="44"/>
      <c r="GYF300" s="44"/>
      <c r="GYG300" s="44"/>
      <c r="GYH300" s="44"/>
      <c r="GYI300" s="44"/>
      <c r="GYJ300" s="44"/>
      <c r="GYK300" s="44"/>
      <c r="GYL300" s="44"/>
      <c r="GYM300" s="44"/>
      <c r="GYN300" s="44"/>
      <c r="GYO300" s="44"/>
      <c r="GYP300" s="44"/>
      <c r="GYQ300" s="44"/>
      <c r="GYR300" s="44"/>
      <c r="GYS300" s="44"/>
      <c r="GYT300" s="44"/>
      <c r="GYU300" s="44"/>
      <c r="GYV300" s="44"/>
      <c r="GYW300" s="44"/>
      <c r="GYX300" s="44"/>
      <c r="GYY300" s="44"/>
      <c r="GYZ300" s="44"/>
      <c r="GZA300" s="44"/>
      <c r="GZB300" s="44"/>
      <c r="GZC300" s="44"/>
      <c r="GZD300" s="44"/>
      <c r="GZE300" s="44"/>
      <c r="GZF300" s="44"/>
      <c r="GZG300" s="44"/>
      <c r="GZH300" s="44"/>
      <c r="GZI300" s="44"/>
      <c r="GZJ300" s="44"/>
      <c r="GZK300" s="44"/>
      <c r="GZL300" s="44"/>
      <c r="GZM300" s="44"/>
      <c r="GZN300" s="44"/>
      <c r="GZO300" s="44"/>
      <c r="GZP300" s="44"/>
      <c r="GZQ300" s="44"/>
      <c r="GZR300" s="44"/>
      <c r="GZS300" s="44"/>
      <c r="GZT300" s="44"/>
      <c r="GZU300" s="44"/>
      <c r="GZV300" s="44"/>
      <c r="GZW300" s="44"/>
      <c r="GZX300" s="44"/>
      <c r="GZY300" s="44"/>
      <c r="GZZ300" s="44"/>
      <c r="HAA300" s="44"/>
      <c r="HAB300" s="44"/>
      <c r="HAC300" s="44"/>
      <c r="HAD300" s="44"/>
      <c r="HAE300" s="44"/>
      <c r="HAF300" s="44"/>
      <c r="HAG300" s="44"/>
      <c r="HAH300" s="44"/>
      <c r="HAI300" s="44"/>
      <c r="HAJ300" s="44"/>
      <c r="HAK300" s="44"/>
      <c r="HAL300" s="44"/>
      <c r="HAM300" s="44"/>
      <c r="HAN300" s="44"/>
      <c r="HAO300" s="44"/>
      <c r="HAP300" s="44"/>
      <c r="HAQ300" s="44"/>
      <c r="HAR300" s="44"/>
      <c r="HAS300" s="44"/>
      <c r="HAT300" s="44"/>
      <c r="HAU300" s="44"/>
      <c r="HAV300" s="44"/>
      <c r="HAW300" s="44"/>
      <c r="HAX300" s="44"/>
      <c r="HAY300" s="44"/>
      <c r="HAZ300" s="44"/>
      <c r="HBA300" s="44"/>
      <c r="HBB300" s="44"/>
      <c r="HBC300" s="44"/>
      <c r="HBD300" s="44"/>
      <c r="HBE300" s="44"/>
      <c r="HBF300" s="44"/>
      <c r="HBG300" s="44"/>
      <c r="HBH300" s="44"/>
      <c r="HBI300" s="44"/>
      <c r="HBJ300" s="44"/>
      <c r="HBK300" s="44"/>
      <c r="HBL300" s="44"/>
      <c r="HBM300" s="44"/>
      <c r="HBN300" s="44"/>
      <c r="HBO300" s="44"/>
      <c r="HBP300" s="44"/>
      <c r="HBQ300" s="44"/>
      <c r="HBR300" s="44"/>
      <c r="HBS300" s="44"/>
      <c r="HBT300" s="44"/>
      <c r="HBU300" s="44"/>
      <c r="HBV300" s="44"/>
      <c r="HBW300" s="44"/>
      <c r="HBX300" s="44"/>
      <c r="HBY300" s="44"/>
      <c r="HBZ300" s="44"/>
      <c r="HCA300" s="44"/>
      <c r="HCB300" s="44"/>
      <c r="HCC300" s="44"/>
      <c r="HCD300" s="44"/>
      <c r="HCE300" s="44"/>
      <c r="HCF300" s="44"/>
      <c r="HCG300" s="44"/>
      <c r="HCH300" s="44"/>
      <c r="HCI300" s="44"/>
      <c r="HCJ300" s="44"/>
      <c r="HCK300" s="44"/>
      <c r="HCL300" s="44"/>
      <c r="HCM300" s="44"/>
      <c r="HCN300" s="44"/>
      <c r="HCO300" s="44"/>
      <c r="HCP300" s="44"/>
      <c r="HCQ300" s="44"/>
      <c r="HCR300" s="44"/>
      <c r="HCS300" s="44"/>
      <c r="HCT300" s="44"/>
      <c r="HCU300" s="44"/>
      <c r="HCV300" s="44"/>
      <c r="HCW300" s="44"/>
      <c r="HCX300" s="44"/>
      <c r="HCY300" s="44"/>
      <c r="HCZ300" s="44"/>
      <c r="HDA300" s="44"/>
      <c r="HDB300" s="44"/>
      <c r="HDC300" s="44"/>
      <c r="HDD300" s="44"/>
      <c r="HDE300" s="44"/>
      <c r="HDF300" s="44"/>
      <c r="HDG300" s="44"/>
      <c r="HDH300" s="44"/>
      <c r="HDI300" s="44"/>
      <c r="HDJ300" s="44"/>
      <c r="HDK300" s="44"/>
      <c r="HDL300" s="44"/>
      <c r="HDM300" s="44"/>
      <c r="HDN300" s="44"/>
      <c r="HDO300" s="44"/>
      <c r="HDP300" s="44"/>
      <c r="HDQ300" s="44"/>
      <c r="HDR300" s="44"/>
      <c r="HDS300" s="44"/>
      <c r="HDT300" s="44"/>
      <c r="HDU300" s="44"/>
      <c r="HDV300" s="44"/>
      <c r="HDW300" s="44"/>
      <c r="HDX300" s="44"/>
      <c r="HDY300" s="44"/>
      <c r="HDZ300" s="44"/>
      <c r="HEA300" s="44"/>
      <c r="HEB300" s="44"/>
      <c r="HEC300" s="44"/>
      <c r="HED300" s="44"/>
      <c r="HEE300" s="44"/>
      <c r="HEF300" s="44"/>
      <c r="HEG300" s="44"/>
      <c r="HEH300" s="44"/>
      <c r="HEI300" s="44"/>
      <c r="HEJ300" s="44"/>
      <c r="HEK300" s="44"/>
      <c r="HEL300" s="44"/>
      <c r="HEM300" s="44"/>
      <c r="HEN300" s="44"/>
      <c r="HEO300" s="44"/>
      <c r="HEP300" s="44"/>
      <c r="HEQ300" s="44"/>
      <c r="HER300" s="44"/>
      <c r="HES300" s="44"/>
      <c r="HET300" s="44"/>
      <c r="HEU300" s="44"/>
      <c r="HEV300" s="44"/>
      <c r="HEW300" s="44"/>
      <c r="HEX300" s="44"/>
      <c r="HEY300" s="44"/>
      <c r="HEZ300" s="44"/>
      <c r="HFA300" s="44"/>
      <c r="HFB300" s="44"/>
      <c r="HFC300" s="44"/>
      <c r="HFD300" s="44"/>
      <c r="HFE300" s="44"/>
      <c r="HFF300" s="44"/>
      <c r="HFG300" s="44"/>
      <c r="HFH300" s="44"/>
      <c r="HFI300" s="44"/>
      <c r="HFJ300" s="44"/>
      <c r="HFK300" s="44"/>
      <c r="HFL300" s="44"/>
      <c r="HFM300" s="44"/>
      <c r="HFN300" s="44"/>
      <c r="HFO300" s="44"/>
      <c r="HFP300" s="44"/>
      <c r="HFQ300" s="44"/>
      <c r="HFR300" s="44"/>
      <c r="HFS300" s="44"/>
      <c r="HFT300" s="44"/>
      <c r="HFU300" s="44"/>
      <c r="HFV300" s="44"/>
      <c r="HFW300" s="44"/>
      <c r="HFX300" s="44"/>
      <c r="HFY300" s="44"/>
      <c r="HFZ300" s="44"/>
      <c r="HGA300" s="44"/>
      <c r="HGB300" s="44"/>
      <c r="HGC300" s="44"/>
      <c r="HGD300" s="44"/>
      <c r="HGE300" s="44"/>
      <c r="HGF300" s="44"/>
      <c r="HGG300" s="44"/>
      <c r="HGH300" s="44"/>
      <c r="HGI300" s="44"/>
      <c r="HGJ300" s="44"/>
      <c r="HGK300" s="44"/>
      <c r="HGL300" s="44"/>
      <c r="HGM300" s="44"/>
      <c r="HGN300" s="44"/>
      <c r="HGO300" s="44"/>
      <c r="HGP300" s="44"/>
      <c r="HGQ300" s="44"/>
      <c r="HGR300" s="44"/>
      <c r="HGS300" s="44"/>
      <c r="HGT300" s="44"/>
      <c r="HGU300" s="44"/>
      <c r="HGV300" s="44"/>
      <c r="HGW300" s="44"/>
      <c r="HGX300" s="44"/>
      <c r="HGY300" s="44"/>
      <c r="HGZ300" s="44"/>
      <c r="HHA300" s="44"/>
      <c r="HHB300" s="44"/>
      <c r="HHC300" s="44"/>
      <c r="HHD300" s="44"/>
      <c r="HHE300" s="44"/>
      <c r="HHF300" s="44"/>
      <c r="HHG300" s="44"/>
      <c r="HHH300" s="44"/>
      <c r="HHI300" s="44"/>
      <c r="HHJ300" s="44"/>
      <c r="HHK300" s="44"/>
      <c r="HHL300" s="44"/>
      <c r="HHM300" s="44"/>
      <c r="HHN300" s="44"/>
      <c r="HHO300" s="44"/>
      <c r="HHP300" s="44"/>
      <c r="HHQ300" s="44"/>
      <c r="HHR300" s="44"/>
      <c r="HHS300" s="44"/>
      <c r="HHT300" s="44"/>
      <c r="HHU300" s="44"/>
      <c r="HHV300" s="44"/>
      <c r="HHW300" s="44"/>
      <c r="HHX300" s="44"/>
      <c r="HHY300" s="44"/>
      <c r="HHZ300" s="44"/>
      <c r="HIA300" s="44"/>
      <c r="HIB300" s="44"/>
      <c r="HIC300" s="44"/>
      <c r="HID300" s="44"/>
      <c r="HIE300" s="44"/>
      <c r="HIF300" s="44"/>
      <c r="HIG300" s="44"/>
      <c r="HIH300" s="44"/>
      <c r="HII300" s="44"/>
      <c r="HIJ300" s="44"/>
      <c r="HIK300" s="44"/>
      <c r="HIL300" s="44"/>
      <c r="HIM300" s="44"/>
      <c r="HIN300" s="44"/>
      <c r="HIO300" s="44"/>
      <c r="HIP300" s="44"/>
      <c r="HIQ300" s="44"/>
      <c r="HIR300" s="44"/>
      <c r="HIS300" s="44"/>
      <c r="HIT300" s="44"/>
      <c r="HIU300" s="44"/>
      <c r="HIV300" s="44"/>
      <c r="HIW300" s="44"/>
      <c r="HIX300" s="44"/>
      <c r="HIY300" s="44"/>
      <c r="HIZ300" s="44"/>
      <c r="HJA300" s="44"/>
      <c r="HJB300" s="44"/>
      <c r="HJC300" s="44"/>
      <c r="HJD300" s="44"/>
      <c r="HJE300" s="44"/>
      <c r="HJF300" s="44"/>
      <c r="HJG300" s="44"/>
      <c r="HJH300" s="44"/>
      <c r="HJI300" s="44"/>
      <c r="HJJ300" s="44"/>
      <c r="HJK300" s="44"/>
      <c r="HJL300" s="44"/>
      <c r="HJM300" s="44"/>
      <c r="HJN300" s="44"/>
      <c r="HJO300" s="44"/>
      <c r="HJP300" s="44"/>
      <c r="HJQ300" s="44"/>
      <c r="HJR300" s="44"/>
      <c r="HJS300" s="44"/>
      <c r="HJT300" s="44"/>
      <c r="HJU300" s="44"/>
      <c r="HJV300" s="44"/>
      <c r="HJW300" s="44"/>
      <c r="HJX300" s="44"/>
      <c r="HJY300" s="44"/>
      <c r="HJZ300" s="44"/>
      <c r="HKA300" s="44"/>
      <c r="HKB300" s="44"/>
      <c r="HKC300" s="44"/>
      <c r="HKD300" s="44"/>
      <c r="HKE300" s="44"/>
      <c r="HKF300" s="44"/>
      <c r="HKG300" s="44"/>
      <c r="HKH300" s="44"/>
      <c r="HKI300" s="44"/>
      <c r="HKJ300" s="44"/>
      <c r="HKK300" s="44"/>
      <c r="HKL300" s="44"/>
      <c r="HKM300" s="44"/>
      <c r="HKN300" s="44"/>
      <c r="HKO300" s="44"/>
      <c r="HKP300" s="44"/>
      <c r="HKQ300" s="44"/>
      <c r="HKR300" s="44"/>
      <c r="HKS300" s="44"/>
      <c r="HKT300" s="44"/>
      <c r="HKU300" s="44"/>
      <c r="HKV300" s="44"/>
      <c r="HKW300" s="44"/>
      <c r="HKX300" s="44"/>
      <c r="HKY300" s="44"/>
      <c r="HKZ300" s="44"/>
      <c r="HLA300" s="44"/>
      <c r="HLB300" s="44"/>
      <c r="HLC300" s="44"/>
      <c r="HLD300" s="44"/>
      <c r="HLE300" s="44"/>
      <c r="HLF300" s="44"/>
      <c r="HLG300" s="44"/>
      <c r="HLH300" s="44"/>
      <c r="HLI300" s="44"/>
      <c r="HLJ300" s="44"/>
      <c r="HLK300" s="44"/>
      <c r="HLL300" s="44"/>
      <c r="HLM300" s="44"/>
      <c r="HLN300" s="44"/>
      <c r="HLO300" s="44"/>
      <c r="HLP300" s="44"/>
      <c r="HLQ300" s="44"/>
      <c r="HLR300" s="44"/>
      <c r="HLS300" s="44"/>
      <c r="HLT300" s="44"/>
      <c r="HLU300" s="44"/>
      <c r="HLV300" s="44"/>
      <c r="HLW300" s="44"/>
      <c r="HLX300" s="44"/>
      <c r="HLY300" s="44"/>
      <c r="HLZ300" s="44"/>
      <c r="HMA300" s="44"/>
      <c r="HMB300" s="44"/>
      <c r="HMC300" s="44"/>
      <c r="HMD300" s="44"/>
      <c r="HME300" s="44"/>
      <c r="HMF300" s="44"/>
      <c r="HMG300" s="44"/>
      <c r="HMH300" s="44"/>
      <c r="HMI300" s="44"/>
      <c r="HMJ300" s="44"/>
      <c r="HMK300" s="44"/>
      <c r="HML300" s="44"/>
      <c r="HMM300" s="44"/>
      <c r="HMN300" s="44"/>
      <c r="HMO300" s="44"/>
      <c r="HMP300" s="44"/>
      <c r="HMQ300" s="44"/>
      <c r="HMR300" s="44"/>
      <c r="HMS300" s="44"/>
      <c r="HMT300" s="44"/>
      <c r="HMU300" s="44"/>
      <c r="HMV300" s="44"/>
      <c r="HMW300" s="44"/>
      <c r="HMX300" s="44"/>
      <c r="HMY300" s="44"/>
      <c r="HMZ300" s="44"/>
      <c r="HNA300" s="44"/>
      <c r="HNB300" s="44"/>
      <c r="HNC300" s="44"/>
      <c r="HND300" s="44"/>
      <c r="HNE300" s="44"/>
      <c r="HNF300" s="44"/>
      <c r="HNG300" s="44"/>
      <c r="HNH300" s="44"/>
      <c r="HNI300" s="44"/>
      <c r="HNJ300" s="44"/>
      <c r="HNK300" s="44"/>
      <c r="HNL300" s="44"/>
      <c r="HNM300" s="44"/>
      <c r="HNN300" s="44"/>
      <c r="HNO300" s="44"/>
      <c r="HNP300" s="44"/>
      <c r="HNQ300" s="44"/>
      <c r="HNR300" s="44"/>
      <c r="HNS300" s="44"/>
      <c r="HNT300" s="44"/>
      <c r="HNU300" s="44"/>
      <c r="HNV300" s="44"/>
      <c r="HNW300" s="44"/>
      <c r="HNX300" s="44"/>
      <c r="HNY300" s="44"/>
      <c r="HNZ300" s="44"/>
      <c r="HOA300" s="44"/>
      <c r="HOB300" s="44"/>
      <c r="HOC300" s="44"/>
      <c r="HOD300" s="44"/>
      <c r="HOE300" s="44"/>
      <c r="HOF300" s="44"/>
      <c r="HOG300" s="44"/>
      <c r="HOH300" s="44"/>
      <c r="HOI300" s="44"/>
      <c r="HOJ300" s="44"/>
      <c r="HOK300" s="44"/>
      <c r="HOL300" s="44"/>
      <c r="HOM300" s="44"/>
      <c r="HON300" s="44"/>
      <c r="HOO300" s="44"/>
      <c r="HOP300" s="44"/>
      <c r="HOQ300" s="44"/>
      <c r="HOR300" s="44"/>
      <c r="HOS300" s="44"/>
      <c r="HOT300" s="44"/>
      <c r="HOU300" s="44"/>
      <c r="HOV300" s="44"/>
      <c r="HOW300" s="44"/>
      <c r="HOX300" s="44"/>
      <c r="HOY300" s="44"/>
      <c r="HOZ300" s="44"/>
      <c r="HPA300" s="44"/>
      <c r="HPB300" s="44"/>
      <c r="HPC300" s="44"/>
      <c r="HPD300" s="44"/>
      <c r="HPE300" s="44"/>
      <c r="HPF300" s="44"/>
      <c r="HPG300" s="44"/>
      <c r="HPH300" s="44"/>
      <c r="HPI300" s="44"/>
      <c r="HPJ300" s="44"/>
      <c r="HPK300" s="44"/>
      <c r="HPL300" s="44"/>
      <c r="HPM300" s="44"/>
      <c r="HPN300" s="44"/>
      <c r="HPO300" s="44"/>
      <c r="HPP300" s="44"/>
      <c r="HPQ300" s="44"/>
      <c r="HPR300" s="44"/>
      <c r="HPS300" s="44"/>
      <c r="HPT300" s="44"/>
      <c r="HPU300" s="44"/>
      <c r="HPV300" s="44"/>
      <c r="HPW300" s="44"/>
      <c r="HPX300" s="44"/>
      <c r="HPY300" s="44"/>
      <c r="HPZ300" s="44"/>
      <c r="HQA300" s="44"/>
      <c r="HQB300" s="44"/>
      <c r="HQC300" s="44"/>
      <c r="HQD300" s="44"/>
      <c r="HQE300" s="44"/>
      <c r="HQF300" s="44"/>
      <c r="HQG300" s="44"/>
      <c r="HQH300" s="44"/>
      <c r="HQI300" s="44"/>
      <c r="HQJ300" s="44"/>
      <c r="HQK300" s="44"/>
      <c r="HQL300" s="44"/>
      <c r="HQM300" s="44"/>
      <c r="HQN300" s="44"/>
      <c r="HQO300" s="44"/>
      <c r="HQP300" s="44"/>
      <c r="HQQ300" s="44"/>
      <c r="HQR300" s="44"/>
      <c r="HQS300" s="44"/>
      <c r="HQT300" s="44"/>
      <c r="HQU300" s="44"/>
      <c r="HQV300" s="44"/>
      <c r="HQW300" s="44"/>
      <c r="HQX300" s="44"/>
      <c r="HQY300" s="44"/>
      <c r="HQZ300" s="44"/>
      <c r="HRA300" s="44"/>
      <c r="HRB300" s="44"/>
      <c r="HRC300" s="44"/>
      <c r="HRD300" s="44"/>
      <c r="HRE300" s="44"/>
      <c r="HRF300" s="44"/>
      <c r="HRG300" s="44"/>
      <c r="HRH300" s="44"/>
      <c r="HRI300" s="44"/>
      <c r="HRJ300" s="44"/>
      <c r="HRK300" s="44"/>
      <c r="HRL300" s="44"/>
      <c r="HRM300" s="44"/>
      <c r="HRN300" s="44"/>
      <c r="HRO300" s="44"/>
      <c r="HRP300" s="44"/>
      <c r="HRQ300" s="44"/>
      <c r="HRR300" s="44"/>
      <c r="HRS300" s="44"/>
      <c r="HRT300" s="44"/>
      <c r="HRU300" s="44"/>
      <c r="HRV300" s="44"/>
      <c r="HRW300" s="44"/>
      <c r="HRX300" s="44"/>
      <c r="HRY300" s="44"/>
      <c r="HRZ300" s="44"/>
      <c r="HSA300" s="44"/>
      <c r="HSB300" s="44"/>
      <c r="HSC300" s="44"/>
      <c r="HSD300" s="44"/>
      <c r="HSE300" s="44"/>
      <c r="HSF300" s="44"/>
      <c r="HSG300" s="44"/>
      <c r="HSH300" s="44"/>
      <c r="HSI300" s="44"/>
      <c r="HSJ300" s="44"/>
      <c r="HSK300" s="44"/>
      <c r="HSL300" s="44"/>
      <c r="HSM300" s="44"/>
      <c r="HSN300" s="44"/>
      <c r="HSO300" s="44"/>
      <c r="HSP300" s="44"/>
      <c r="HSQ300" s="44"/>
      <c r="HSR300" s="44"/>
      <c r="HSS300" s="44"/>
      <c r="HST300" s="44"/>
      <c r="HSU300" s="44"/>
      <c r="HSV300" s="44"/>
      <c r="HSW300" s="44"/>
      <c r="HSX300" s="44"/>
      <c r="HSY300" s="44"/>
      <c r="HSZ300" s="44"/>
      <c r="HTA300" s="44"/>
      <c r="HTB300" s="44"/>
      <c r="HTC300" s="44"/>
      <c r="HTD300" s="44"/>
      <c r="HTE300" s="44"/>
      <c r="HTF300" s="44"/>
      <c r="HTG300" s="44"/>
      <c r="HTH300" s="44"/>
      <c r="HTI300" s="44"/>
      <c r="HTJ300" s="44"/>
      <c r="HTK300" s="44"/>
      <c r="HTL300" s="44"/>
      <c r="HTM300" s="44"/>
      <c r="HTN300" s="44"/>
      <c r="HTO300" s="44"/>
      <c r="HTP300" s="44"/>
      <c r="HTQ300" s="44"/>
      <c r="HTR300" s="44"/>
      <c r="HTS300" s="44"/>
      <c r="HTT300" s="44"/>
      <c r="HTU300" s="44"/>
      <c r="HTV300" s="44"/>
      <c r="HTW300" s="44"/>
      <c r="HTX300" s="44"/>
      <c r="HTY300" s="44"/>
      <c r="HTZ300" s="44"/>
      <c r="HUA300" s="44"/>
      <c r="HUB300" s="44"/>
      <c r="HUC300" s="44"/>
      <c r="HUD300" s="44"/>
      <c r="HUE300" s="44"/>
      <c r="HUF300" s="44"/>
      <c r="HUG300" s="44"/>
      <c r="HUH300" s="44"/>
      <c r="HUI300" s="44"/>
      <c r="HUJ300" s="44"/>
      <c r="HUK300" s="44"/>
      <c r="HUL300" s="44"/>
      <c r="HUM300" s="44"/>
      <c r="HUN300" s="44"/>
      <c r="HUO300" s="44"/>
      <c r="HUP300" s="44"/>
      <c r="HUQ300" s="44"/>
      <c r="HUR300" s="44"/>
      <c r="HUS300" s="44"/>
      <c r="HUT300" s="44"/>
      <c r="HUU300" s="44"/>
      <c r="HUV300" s="44"/>
      <c r="HUW300" s="44"/>
      <c r="HUX300" s="44"/>
      <c r="HUY300" s="44"/>
      <c r="HUZ300" s="44"/>
      <c r="HVA300" s="44"/>
      <c r="HVB300" s="44"/>
      <c r="HVC300" s="44"/>
      <c r="HVD300" s="44"/>
      <c r="HVE300" s="44"/>
      <c r="HVF300" s="44"/>
      <c r="HVG300" s="44"/>
      <c r="HVH300" s="44"/>
      <c r="HVI300" s="44"/>
      <c r="HVJ300" s="44"/>
      <c r="HVK300" s="44"/>
      <c r="HVL300" s="44"/>
      <c r="HVM300" s="44"/>
      <c r="HVN300" s="44"/>
      <c r="HVO300" s="44"/>
      <c r="HVP300" s="44"/>
      <c r="HVQ300" s="44"/>
      <c r="HVR300" s="44"/>
      <c r="HVS300" s="44"/>
      <c r="HVT300" s="44"/>
      <c r="HVU300" s="44"/>
      <c r="HVV300" s="44"/>
      <c r="HVW300" s="44"/>
      <c r="HVX300" s="44"/>
      <c r="HVY300" s="44"/>
      <c r="HVZ300" s="44"/>
      <c r="HWA300" s="44"/>
      <c r="HWB300" s="44"/>
      <c r="HWC300" s="44"/>
      <c r="HWD300" s="44"/>
      <c r="HWE300" s="44"/>
      <c r="HWF300" s="44"/>
      <c r="HWG300" s="44"/>
      <c r="HWH300" s="44"/>
      <c r="HWI300" s="44"/>
      <c r="HWJ300" s="44"/>
      <c r="HWK300" s="44"/>
      <c r="HWL300" s="44"/>
      <c r="HWM300" s="44"/>
      <c r="HWN300" s="44"/>
      <c r="HWO300" s="44"/>
      <c r="HWP300" s="44"/>
      <c r="HWQ300" s="44"/>
      <c r="HWR300" s="44"/>
      <c r="HWS300" s="44"/>
      <c r="HWT300" s="44"/>
      <c r="HWU300" s="44"/>
      <c r="HWV300" s="44"/>
      <c r="HWW300" s="44"/>
      <c r="HWX300" s="44"/>
      <c r="HWY300" s="44"/>
      <c r="HWZ300" s="44"/>
      <c r="HXA300" s="44"/>
      <c r="HXB300" s="44"/>
      <c r="HXC300" s="44"/>
      <c r="HXD300" s="44"/>
      <c r="HXE300" s="44"/>
      <c r="HXF300" s="44"/>
      <c r="HXG300" s="44"/>
      <c r="HXH300" s="44"/>
      <c r="HXI300" s="44"/>
      <c r="HXJ300" s="44"/>
      <c r="HXK300" s="44"/>
      <c r="HXL300" s="44"/>
      <c r="HXM300" s="44"/>
      <c r="HXN300" s="44"/>
      <c r="HXO300" s="44"/>
      <c r="HXP300" s="44"/>
      <c r="HXQ300" s="44"/>
      <c r="HXR300" s="44"/>
      <c r="HXS300" s="44"/>
      <c r="HXT300" s="44"/>
      <c r="HXU300" s="44"/>
      <c r="HXV300" s="44"/>
      <c r="HXW300" s="44"/>
      <c r="HXX300" s="44"/>
      <c r="HXY300" s="44"/>
      <c r="HXZ300" s="44"/>
      <c r="HYA300" s="44"/>
      <c r="HYB300" s="44"/>
      <c r="HYC300" s="44"/>
      <c r="HYD300" s="44"/>
      <c r="HYE300" s="44"/>
      <c r="HYF300" s="44"/>
      <c r="HYG300" s="44"/>
      <c r="HYH300" s="44"/>
      <c r="HYI300" s="44"/>
      <c r="HYJ300" s="44"/>
      <c r="HYK300" s="44"/>
      <c r="HYL300" s="44"/>
      <c r="HYM300" s="44"/>
      <c r="HYN300" s="44"/>
      <c r="HYO300" s="44"/>
      <c r="HYP300" s="44"/>
      <c r="HYQ300" s="44"/>
      <c r="HYR300" s="44"/>
      <c r="HYS300" s="44"/>
      <c r="HYT300" s="44"/>
      <c r="HYU300" s="44"/>
      <c r="HYV300" s="44"/>
      <c r="HYW300" s="44"/>
      <c r="HYX300" s="44"/>
      <c r="HYY300" s="44"/>
      <c r="HYZ300" s="44"/>
      <c r="HZA300" s="44"/>
      <c r="HZB300" s="44"/>
      <c r="HZC300" s="44"/>
      <c r="HZD300" s="44"/>
      <c r="HZE300" s="44"/>
      <c r="HZF300" s="44"/>
      <c r="HZG300" s="44"/>
      <c r="HZH300" s="44"/>
      <c r="HZI300" s="44"/>
      <c r="HZJ300" s="44"/>
      <c r="HZK300" s="44"/>
      <c r="HZL300" s="44"/>
      <c r="HZM300" s="44"/>
      <c r="HZN300" s="44"/>
      <c r="HZO300" s="44"/>
      <c r="HZP300" s="44"/>
      <c r="HZQ300" s="44"/>
      <c r="HZR300" s="44"/>
      <c r="HZS300" s="44"/>
      <c r="HZT300" s="44"/>
      <c r="HZU300" s="44"/>
      <c r="HZV300" s="44"/>
      <c r="HZW300" s="44"/>
      <c r="HZX300" s="44"/>
      <c r="HZY300" s="44"/>
      <c r="HZZ300" s="44"/>
      <c r="IAA300" s="44"/>
      <c r="IAB300" s="44"/>
      <c r="IAC300" s="44"/>
      <c r="IAD300" s="44"/>
      <c r="IAE300" s="44"/>
      <c r="IAF300" s="44"/>
      <c r="IAG300" s="44"/>
      <c r="IAH300" s="44"/>
      <c r="IAI300" s="44"/>
      <c r="IAJ300" s="44"/>
      <c r="IAK300" s="44"/>
      <c r="IAL300" s="44"/>
      <c r="IAM300" s="44"/>
      <c r="IAN300" s="44"/>
      <c r="IAO300" s="44"/>
      <c r="IAP300" s="44"/>
      <c r="IAQ300" s="44"/>
      <c r="IAR300" s="44"/>
      <c r="IAS300" s="44"/>
      <c r="IAT300" s="44"/>
      <c r="IAU300" s="44"/>
      <c r="IAV300" s="44"/>
      <c r="IAW300" s="44"/>
      <c r="IAX300" s="44"/>
      <c r="IAY300" s="44"/>
      <c r="IAZ300" s="44"/>
      <c r="IBA300" s="44"/>
      <c r="IBB300" s="44"/>
      <c r="IBC300" s="44"/>
      <c r="IBD300" s="44"/>
      <c r="IBE300" s="44"/>
      <c r="IBF300" s="44"/>
      <c r="IBG300" s="44"/>
      <c r="IBH300" s="44"/>
      <c r="IBI300" s="44"/>
      <c r="IBJ300" s="44"/>
      <c r="IBK300" s="44"/>
      <c r="IBL300" s="44"/>
      <c r="IBM300" s="44"/>
      <c r="IBN300" s="44"/>
      <c r="IBO300" s="44"/>
      <c r="IBP300" s="44"/>
      <c r="IBQ300" s="44"/>
      <c r="IBR300" s="44"/>
      <c r="IBS300" s="44"/>
      <c r="IBT300" s="44"/>
      <c r="IBU300" s="44"/>
      <c r="IBV300" s="44"/>
      <c r="IBW300" s="44"/>
      <c r="IBX300" s="44"/>
      <c r="IBY300" s="44"/>
      <c r="IBZ300" s="44"/>
      <c r="ICA300" s="44"/>
      <c r="ICB300" s="44"/>
      <c r="ICC300" s="44"/>
      <c r="ICD300" s="44"/>
      <c r="ICE300" s="44"/>
      <c r="ICF300" s="44"/>
      <c r="ICG300" s="44"/>
      <c r="ICH300" s="44"/>
      <c r="ICI300" s="44"/>
      <c r="ICJ300" s="44"/>
      <c r="ICK300" s="44"/>
      <c r="ICL300" s="44"/>
      <c r="ICM300" s="44"/>
      <c r="ICN300" s="44"/>
      <c r="ICO300" s="44"/>
      <c r="ICP300" s="44"/>
      <c r="ICQ300" s="44"/>
      <c r="ICR300" s="44"/>
      <c r="ICS300" s="44"/>
      <c r="ICT300" s="44"/>
      <c r="ICU300" s="44"/>
      <c r="ICV300" s="44"/>
      <c r="ICW300" s="44"/>
      <c r="ICX300" s="44"/>
      <c r="ICY300" s="44"/>
      <c r="ICZ300" s="44"/>
      <c r="IDA300" s="44"/>
      <c r="IDB300" s="44"/>
      <c r="IDC300" s="44"/>
      <c r="IDD300" s="44"/>
      <c r="IDE300" s="44"/>
      <c r="IDF300" s="44"/>
      <c r="IDG300" s="44"/>
      <c r="IDH300" s="44"/>
      <c r="IDI300" s="44"/>
      <c r="IDJ300" s="44"/>
      <c r="IDK300" s="44"/>
      <c r="IDL300" s="44"/>
      <c r="IDM300" s="44"/>
      <c r="IDN300" s="44"/>
      <c r="IDO300" s="44"/>
      <c r="IDP300" s="44"/>
      <c r="IDQ300" s="44"/>
      <c r="IDR300" s="44"/>
      <c r="IDS300" s="44"/>
      <c r="IDT300" s="44"/>
      <c r="IDU300" s="44"/>
      <c r="IDV300" s="44"/>
      <c r="IDW300" s="44"/>
      <c r="IDX300" s="44"/>
      <c r="IDY300" s="44"/>
      <c r="IDZ300" s="44"/>
      <c r="IEA300" s="44"/>
      <c r="IEB300" s="44"/>
      <c r="IEC300" s="44"/>
      <c r="IED300" s="44"/>
      <c r="IEE300" s="44"/>
      <c r="IEF300" s="44"/>
      <c r="IEG300" s="44"/>
      <c r="IEH300" s="44"/>
      <c r="IEI300" s="44"/>
      <c r="IEJ300" s="44"/>
      <c r="IEK300" s="44"/>
      <c r="IEL300" s="44"/>
      <c r="IEM300" s="44"/>
      <c r="IEN300" s="44"/>
      <c r="IEO300" s="44"/>
      <c r="IEP300" s="44"/>
      <c r="IEQ300" s="44"/>
      <c r="IER300" s="44"/>
      <c r="IES300" s="44"/>
      <c r="IET300" s="44"/>
      <c r="IEU300" s="44"/>
      <c r="IEV300" s="44"/>
      <c r="IEW300" s="44"/>
      <c r="IEX300" s="44"/>
      <c r="IEY300" s="44"/>
      <c r="IEZ300" s="44"/>
      <c r="IFA300" s="44"/>
      <c r="IFB300" s="44"/>
      <c r="IFC300" s="44"/>
      <c r="IFD300" s="44"/>
      <c r="IFE300" s="44"/>
      <c r="IFF300" s="44"/>
      <c r="IFG300" s="44"/>
      <c r="IFH300" s="44"/>
      <c r="IFI300" s="44"/>
      <c r="IFJ300" s="44"/>
      <c r="IFK300" s="44"/>
      <c r="IFL300" s="44"/>
      <c r="IFM300" s="44"/>
      <c r="IFN300" s="44"/>
      <c r="IFO300" s="44"/>
      <c r="IFP300" s="44"/>
      <c r="IFQ300" s="44"/>
      <c r="IFR300" s="44"/>
      <c r="IFS300" s="44"/>
      <c r="IFT300" s="44"/>
      <c r="IFU300" s="44"/>
      <c r="IFV300" s="44"/>
      <c r="IFW300" s="44"/>
      <c r="IFX300" s="44"/>
      <c r="IFY300" s="44"/>
      <c r="IFZ300" s="44"/>
      <c r="IGA300" s="44"/>
      <c r="IGB300" s="44"/>
      <c r="IGC300" s="44"/>
      <c r="IGD300" s="44"/>
      <c r="IGE300" s="44"/>
      <c r="IGF300" s="44"/>
      <c r="IGG300" s="44"/>
      <c r="IGH300" s="44"/>
      <c r="IGI300" s="44"/>
      <c r="IGJ300" s="44"/>
      <c r="IGK300" s="44"/>
      <c r="IGL300" s="44"/>
      <c r="IGM300" s="44"/>
      <c r="IGN300" s="44"/>
      <c r="IGO300" s="44"/>
      <c r="IGP300" s="44"/>
      <c r="IGQ300" s="44"/>
      <c r="IGR300" s="44"/>
      <c r="IGS300" s="44"/>
      <c r="IGT300" s="44"/>
      <c r="IGU300" s="44"/>
      <c r="IGV300" s="44"/>
      <c r="IGW300" s="44"/>
      <c r="IGX300" s="44"/>
      <c r="IGY300" s="44"/>
      <c r="IGZ300" s="44"/>
      <c r="IHA300" s="44"/>
      <c r="IHB300" s="44"/>
      <c r="IHC300" s="44"/>
      <c r="IHD300" s="44"/>
      <c r="IHE300" s="44"/>
      <c r="IHF300" s="44"/>
      <c r="IHG300" s="44"/>
      <c r="IHH300" s="44"/>
      <c r="IHI300" s="44"/>
      <c r="IHJ300" s="44"/>
      <c r="IHK300" s="44"/>
      <c r="IHL300" s="44"/>
      <c r="IHM300" s="44"/>
      <c r="IHN300" s="44"/>
      <c r="IHO300" s="44"/>
      <c r="IHP300" s="44"/>
      <c r="IHQ300" s="44"/>
      <c r="IHR300" s="44"/>
      <c r="IHS300" s="44"/>
      <c r="IHT300" s="44"/>
      <c r="IHU300" s="44"/>
      <c r="IHV300" s="44"/>
      <c r="IHW300" s="44"/>
      <c r="IHX300" s="44"/>
      <c r="IHY300" s="44"/>
      <c r="IHZ300" s="44"/>
      <c r="IIA300" s="44"/>
      <c r="IIB300" s="44"/>
      <c r="IIC300" s="44"/>
      <c r="IID300" s="44"/>
      <c r="IIE300" s="44"/>
      <c r="IIF300" s="44"/>
      <c r="IIG300" s="44"/>
      <c r="IIH300" s="44"/>
      <c r="III300" s="44"/>
      <c r="IIJ300" s="44"/>
      <c r="IIK300" s="44"/>
      <c r="IIL300" s="44"/>
      <c r="IIM300" s="44"/>
      <c r="IIN300" s="44"/>
      <c r="IIO300" s="44"/>
      <c r="IIP300" s="44"/>
      <c r="IIQ300" s="44"/>
      <c r="IIR300" s="44"/>
      <c r="IIS300" s="44"/>
      <c r="IIT300" s="44"/>
      <c r="IIU300" s="44"/>
      <c r="IIV300" s="44"/>
      <c r="IIW300" s="44"/>
      <c r="IIX300" s="44"/>
      <c r="IIY300" s="44"/>
      <c r="IIZ300" s="44"/>
      <c r="IJA300" s="44"/>
      <c r="IJB300" s="44"/>
      <c r="IJC300" s="44"/>
      <c r="IJD300" s="44"/>
      <c r="IJE300" s="44"/>
      <c r="IJF300" s="44"/>
      <c r="IJG300" s="44"/>
      <c r="IJH300" s="44"/>
      <c r="IJI300" s="44"/>
      <c r="IJJ300" s="44"/>
      <c r="IJK300" s="44"/>
      <c r="IJL300" s="44"/>
      <c r="IJM300" s="44"/>
      <c r="IJN300" s="44"/>
      <c r="IJO300" s="44"/>
      <c r="IJP300" s="44"/>
      <c r="IJQ300" s="44"/>
      <c r="IJR300" s="44"/>
      <c r="IJS300" s="44"/>
      <c r="IJT300" s="44"/>
      <c r="IJU300" s="44"/>
      <c r="IJV300" s="44"/>
      <c r="IJW300" s="44"/>
      <c r="IJX300" s="44"/>
      <c r="IJY300" s="44"/>
      <c r="IJZ300" s="44"/>
      <c r="IKA300" s="44"/>
      <c r="IKB300" s="44"/>
      <c r="IKC300" s="44"/>
      <c r="IKD300" s="44"/>
      <c r="IKE300" s="44"/>
      <c r="IKF300" s="44"/>
      <c r="IKG300" s="44"/>
      <c r="IKH300" s="44"/>
      <c r="IKI300" s="44"/>
      <c r="IKJ300" s="44"/>
      <c r="IKK300" s="44"/>
      <c r="IKL300" s="44"/>
      <c r="IKM300" s="44"/>
      <c r="IKN300" s="44"/>
      <c r="IKO300" s="44"/>
      <c r="IKP300" s="44"/>
      <c r="IKQ300" s="44"/>
      <c r="IKR300" s="44"/>
      <c r="IKS300" s="44"/>
      <c r="IKT300" s="44"/>
      <c r="IKU300" s="44"/>
      <c r="IKV300" s="44"/>
      <c r="IKW300" s="44"/>
      <c r="IKX300" s="44"/>
      <c r="IKY300" s="44"/>
      <c r="IKZ300" s="44"/>
      <c r="ILA300" s="44"/>
      <c r="ILB300" s="44"/>
      <c r="ILC300" s="44"/>
      <c r="ILD300" s="44"/>
      <c r="ILE300" s="44"/>
      <c r="ILF300" s="44"/>
      <c r="ILG300" s="44"/>
      <c r="ILH300" s="44"/>
      <c r="ILI300" s="44"/>
      <c r="ILJ300" s="44"/>
      <c r="ILK300" s="44"/>
      <c r="ILL300" s="44"/>
      <c r="ILM300" s="44"/>
      <c r="ILN300" s="44"/>
      <c r="ILO300" s="44"/>
      <c r="ILP300" s="44"/>
      <c r="ILQ300" s="44"/>
      <c r="ILR300" s="44"/>
      <c r="ILS300" s="44"/>
      <c r="ILT300" s="44"/>
      <c r="ILU300" s="44"/>
      <c r="ILV300" s="44"/>
      <c r="ILW300" s="44"/>
      <c r="ILX300" s="44"/>
      <c r="ILY300" s="44"/>
      <c r="ILZ300" s="44"/>
      <c r="IMA300" s="44"/>
      <c r="IMB300" s="44"/>
      <c r="IMC300" s="44"/>
      <c r="IMD300" s="44"/>
      <c r="IME300" s="44"/>
      <c r="IMF300" s="44"/>
      <c r="IMG300" s="44"/>
      <c r="IMH300" s="44"/>
      <c r="IMI300" s="44"/>
      <c r="IMJ300" s="44"/>
      <c r="IMK300" s="44"/>
      <c r="IML300" s="44"/>
      <c r="IMM300" s="44"/>
      <c r="IMN300" s="44"/>
      <c r="IMO300" s="44"/>
      <c r="IMP300" s="44"/>
      <c r="IMQ300" s="44"/>
      <c r="IMR300" s="44"/>
      <c r="IMS300" s="44"/>
      <c r="IMT300" s="44"/>
      <c r="IMU300" s="44"/>
      <c r="IMV300" s="44"/>
      <c r="IMW300" s="44"/>
      <c r="IMX300" s="44"/>
      <c r="IMY300" s="44"/>
      <c r="IMZ300" s="44"/>
      <c r="INA300" s="44"/>
      <c r="INB300" s="44"/>
      <c r="INC300" s="44"/>
      <c r="IND300" s="44"/>
      <c r="INE300" s="44"/>
      <c r="INF300" s="44"/>
      <c r="ING300" s="44"/>
      <c r="INH300" s="44"/>
      <c r="INI300" s="44"/>
      <c r="INJ300" s="44"/>
      <c r="INK300" s="44"/>
      <c r="INL300" s="44"/>
      <c r="INM300" s="44"/>
      <c r="INN300" s="44"/>
      <c r="INO300" s="44"/>
      <c r="INP300" s="44"/>
      <c r="INQ300" s="44"/>
      <c r="INR300" s="44"/>
      <c r="INS300" s="44"/>
      <c r="INT300" s="44"/>
      <c r="INU300" s="44"/>
      <c r="INV300" s="44"/>
      <c r="INW300" s="44"/>
      <c r="INX300" s="44"/>
      <c r="INY300" s="44"/>
      <c r="INZ300" s="44"/>
      <c r="IOA300" s="44"/>
      <c r="IOB300" s="44"/>
      <c r="IOC300" s="44"/>
      <c r="IOD300" s="44"/>
      <c r="IOE300" s="44"/>
      <c r="IOF300" s="44"/>
      <c r="IOG300" s="44"/>
      <c r="IOH300" s="44"/>
      <c r="IOI300" s="44"/>
      <c r="IOJ300" s="44"/>
      <c r="IOK300" s="44"/>
      <c r="IOL300" s="44"/>
      <c r="IOM300" s="44"/>
      <c r="ION300" s="44"/>
      <c r="IOO300" s="44"/>
      <c r="IOP300" s="44"/>
      <c r="IOQ300" s="44"/>
      <c r="IOR300" s="44"/>
      <c r="IOS300" s="44"/>
      <c r="IOT300" s="44"/>
      <c r="IOU300" s="44"/>
      <c r="IOV300" s="44"/>
      <c r="IOW300" s="44"/>
      <c r="IOX300" s="44"/>
      <c r="IOY300" s="44"/>
      <c r="IOZ300" s="44"/>
      <c r="IPA300" s="44"/>
      <c r="IPB300" s="44"/>
      <c r="IPC300" s="44"/>
      <c r="IPD300" s="44"/>
      <c r="IPE300" s="44"/>
      <c r="IPF300" s="44"/>
      <c r="IPG300" s="44"/>
      <c r="IPH300" s="44"/>
      <c r="IPI300" s="44"/>
      <c r="IPJ300" s="44"/>
      <c r="IPK300" s="44"/>
      <c r="IPL300" s="44"/>
      <c r="IPM300" s="44"/>
      <c r="IPN300" s="44"/>
      <c r="IPO300" s="44"/>
      <c r="IPP300" s="44"/>
      <c r="IPQ300" s="44"/>
      <c r="IPR300" s="44"/>
      <c r="IPS300" s="44"/>
      <c r="IPT300" s="44"/>
      <c r="IPU300" s="44"/>
      <c r="IPV300" s="44"/>
      <c r="IPW300" s="44"/>
      <c r="IPX300" s="44"/>
      <c r="IPY300" s="44"/>
      <c r="IPZ300" s="44"/>
      <c r="IQA300" s="44"/>
      <c r="IQB300" s="44"/>
      <c r="IQC300" s="44"/>
      <c r="IQD300" s="44"/>
      <c r="IQE300" s="44"/>
      <c r="IQF300" s="44"/>
      <c r="IQG300" s="44"/>
      <c r="IQH300" s="44"/>
      <c r="IQI300" s="44"/>
      <c r="IQJ300" s="44"/>
      <c r="IQK300" s="44"/>
      <c r="IQL300" s="44"/>
      <c r="IQM300" s="44"/>
      <c r="IQN300" s="44"/>
      <c r="IQO300" s="44"/>
      <c r="IQP300" s="44"/>
      <c r="IQQ300" s="44"/>
      <c r="IQR300" s="44"/>
      <c r="IQS300" s="44"/>
      <c r="IQT300" s="44"/>
      <c r="IQU300" s="44"/>
      <c r="IQV300" s="44"/>
      <c r="IQW300" s="44"/>
      <c r="IQX300" s="44"/>
      <c r="IQY300" s="44"/>
      <c r="IQZ300" s="44"/>
      <c r="IRA300" s="44"/>
      <c r="IRB300" s="44"/>
      <c r="IRC300" s="44"/>
      <c r="IRD300" s="44"/>
      <c r="IRE300" s="44"/>
      <c r="IRF300" s="44"/>
      <c r="IRG300" s="44"/>
      <c r="IRH300" s="44"/>
      <c r="IRI300" s="44"/>
      <c r="IRJ300" s="44"/>
      <c r="IRK300" s="44"/>
      <c r="IRL300" s="44"/>
      <c r="IRM300" s="44"/>
      <c r="IRN300" s="44"/>
      <c r="IRO300" s="44"/>
      <c r="IRP300" s="44"/>
      <c r="IRQ300" s="44"/>
      <c r="IRR300" s="44"/>
      <c r="IRS300" s="44"/>
      <c r="IRT300" s="44"/>
      <c r="IRU300" s="44"/>
      <c r="IRV300" s="44"/>
      <c r="IRW300" s="44"/>
      <c r="IRX300" s="44"/>
      <c r="IRY300" s="44"/>
      <c r="IRZ300" s="44"/>
      <c r="ISA300" s="44"/>
      <c r="ISB300" s="44"/>
      <c r="ISC300" s="44"/>
      <c r="ISD300" s="44"/>
      <c r="ISE300" s="44"/>
      <c r="ISF300" s="44"/>
      <c r="ISG300" s="44"/>
      <c r="ISH300" s="44"/>
      <c r="ISI300" s="44"/>
      <c r="ISJ300" s="44"/>
      <c r="ISK300" s="44"/>
      <c r="ISL300" s="44"/>
      <c r="ISM300" s="44"/>
      <c r="ISN300" s="44"/>
      <c r="ISO300" s="44"/>
      <c r="ISP300" s="44"/>
      <c r="ISQ300" s="44"/>
      <c r="ISR300" s="44"/>
      <c r="ISS300" s="44"/>
      <c r="IST300" s="44"/>
      <c r="ISU300" s="44"/>
      <c r="ISV300" s="44"/>
      <c r="ISW300" s="44"/>
      <c r="ISX300" s="44"/>
      <c r="ISY300" s="44"/>
      <c r="ISZ300" s="44"/>
      <c r="ITA300" s="44"/>
      <c r="ITB300" s="44"/>
      <c r="ITC300" s="44"/>
      <c r="ITD300" s="44"/>
      <c r="ITE300" s="44"/>
      <c r="ITF300" s="44"/>
      <c r="ITG300" s="44"/>
      <c r="ITH300" s="44"/>
      <c r="ITI300" s="44"/>
      <c r="ITJ300" s="44"/>
      <c r="ITK300" s="44"/>
      <c r="ITL300" s="44"/>
      <c r="ITM300" s="44"/>
      <c r="ITN300" s="44"/>
      <c r="ITO300" s="44"/>
      <c r="ITP300" s="44"/>
      <c r="ITQ300" s="44"/>
      <c r="ITR300" s="44"/>
      <c r="ITS300" s="44"/>
      <c r="ITT300" s="44"/>
      <c r="ITU300" s="44"/>
      <c r="ITV300" s="44"/>
      <c r="ITW300" s="44"/>
      <c r="ITX300" s="44"/>
      <c r="ITY300" s="44"/>
      <c r="ITZ300" s="44"/>
      <c r="IUA300" s="44"/>
      <c r="IUB300" s="44"/>
      <c r="IUC300" s="44"/>
      <c r="IUD300" s="44"/>
      <c r="IUE300" s="44"/>
      <c r="IUF300" s="44"/>
      <c r="IUG300" s="44"/>
      <c r="IUH300" s="44"/>
      <c r="IUI300" s="44"/>
      <c r="IUJ300" s="44"/>
      <c r="IUK300" s="44"/>
      <c r="IUL300" s="44"/>
      <c r="IUM300" s="44"/>
      <c r="IUN300" s="44"/>
      <c r="IUO300" s="44"/>
      <c r="IUP300" s="44"/>
      <c r="IUQ300" s="44"/>
      <c r="IUR300" s="44"/>
      <c r="IUS300" s="44"/>
      <c r="IUT300" s="44"/>
      <c r="IUU300" s="44"/>
      <c r="IUV300" s="44"/>
      <c r="IUW300" s="44"/>
      <c r="IUX300" s="44"/>
      <c r="IUY300" s="44"/>
      <c r="IUZ300" s="44"/>
      <c r="IVA300" s="44"/>
      <c r="IVB300" s="44"/>
      <c r="IVC300" s="44"/>
      <c r="IVD300" s="44"/>
      <c r="IVE300" s="44"/>
      <c r="IVF300" s="44"/>
      <c r="IVG300" s="44"/>
      <c r="IVH300" s="44"/>
      <c r="IVI300" s="44"/>
      <c r="IVJ300" s="44"/>
      <c r="IVK300" s="44"/>
      <c r="IVL300" s="44"/>
      <c r="IVM300" s="44"/>
      <c r="IVN300" s="44"/>
      <c r="IVO300" s="44"/>
      <c r="IVP300" s="44"/>
      <c r="IVQ300" s="44"/>
      <c r="IVR300" s="44"/>
      <c r="IVS300" s="44"/>
      <c r="IVT300" s="44"/>
      <c r="IVU300" s="44"/>
      <c r="IVV300" s="44"/>
      <c r="IVW300" s="44"/>
      <c r="IVX300" s="44"/>
      <c r="IVY300" s="44"/>
      <c r="IVZ300" s="44"/>
      <c r="IWA300" s="44"/>
      <c r="IWB300" s="44"/>
      <c r="IWC300" s="44"/>
      <c r="IWD300" s="44"/>
      <c r="IWE300" s="44"/>
      <c r="IWF300" s="44"/>
      <c r="IWG300" s="44"/>
      <c r="IWH300" s="44"/>
      <c r="IWI300" s="44"/>
      <c r="IWJ300" s="44"/>
      <c r="IWK300" s="44"/>
      <c r="IWL300" s="44"/>
      <c r="IWM300" s="44"/>
      <c r="IWN300" s="44"/>
      <c r="IWO300" s="44"/>
      <c r="IWP300" s="44"/>
      <c r="IWQ300" s="44"/>
      <c r="IWR300" s="44"/>
      <c r="IWS300" s="44"/>
      <c r="IWT300" s="44"/>
      <c r="IWU300" s="44"/>
      <c r="IWV300" s="44"/>
      <c r="IWW300" s="44"/>
      <c r="IWX300" s="44"/>
      <c r="IWY300" s="44"/>
      <c r="IWZ300" s="44"/>
      <c r="IXA300" s="44"/>
      <c r="IXB300" s="44"/>
      <c r="IXC300" s="44"/>
      <c r="IXD300" s="44"/>
      <c r="IXE300" s="44"/>
      <c r="IXF300" s="44"/>
      <c r="IXG300" s="44"/>
      <c r="IXH300" s="44"/>
      <c r="IXI300" s="44"/>
      <c r="IXJ300" s="44"/>
      <c r="IXK300" s="44"/>
      <c r="IXL300" s="44"/>
      <c r="IXM300" s="44"/>
      <c r="IXN300" s="44"/>
      <c r="IXO300" s="44"/>
      <c r="IXP300" s="44"/>
      <c r="IXQ300" s="44"/>
      <c r="IXR300" s="44"/>
      <c r="IXS300" s="44"/>
      <c r="IXT300" s="44"/>
      <c r="IXU300" s="44"/>
      <c r="IXV300" s="44"/>
      <c r="IXW300" s="44"/>
      <c r="IXX300" s="44"/>
      <c r="IXY300" s="44"/>
      <c r="IXZ300" s="44"/>
      <c r="IYA300" s="44"/>
      <c r="IYB300" s="44"/>
      <c r="IYC300" s="44"/>
      <c r="IYD300" s="44"/>
      <c r="IYE300" s="44"/>
      <c r="IYF300" s="44"/>
      <c r="IYG300" s="44"/>
      <c r="IYH300" s="44"/>
      <c r="IYI300" s="44"/>
      <c r="IYJ300" s="44"/>
      <c r="IYK300" s="44"/>
      <c r="IYL300" s="44"/>
      <c r="IYM300" s="44"/>
      <c r="IYN300" s="44"/>
      <c r="IYO300" s="44"/>
      <c r="IYP300" s="44"/>
      <c r="IYQ300" s="44"/>
      <c r="IYR300" s="44"/>
      <c r="IYS300" s="44"/>
      <c r="IYT300" s="44"/>
      <c r="IYU300" s="44"/>
      <c r="IYV300" s="44"/>
      <c r="IYW300" s="44"/>
      <c r="IYX300" s="44"/>
      <c r="IYY300" s="44"/>
      <c r="IYZ300" s="44"/>
      <c r="IZA300" s="44"/>
      <c r="IZB300" s="44"/>
      <c r="IZC300" s="44"/>
      <c r="IZD300" s="44"/>
      <c r="IZE300" s="44"/>
      <c r="IZF300" s="44"/>
      <c r="IZG300" s="44"/>
      <c r="IZH300" s="44"/>
      <c r="IZI300" s="44"/>
      <c r="IZJ300" s="44"/>
      <c r="IZK300" s="44"/>
      <c r="IZL300" s="44"/>
      <c r="IZM300" s="44"/>
      <c r="IZN300" s="44"/>
      <c r="IZO300" s="44"/>
      <c r="IZP300" s="44"/>
      <c r="IZQ300" s="44"/>
      <c r="IZR300" s="44"/>
      <c r="IZS300" s="44"/>
      <c r="IZT300" s="44"/>
      <c r="IZU300" s="44"/>
      <c r="IZV300" s="44"/>
      <c r="IZW300" s="44"/>
      <c r="IZX300" s="44"/>
      <c r="IZY300" s="44"/>
      <c r="IZZ300" s="44"/>
      <c r="JAA300" s="44"/>
      <c r="JAB300" s="44"/>
      <c r="JAC300" s="44"/>
      <c r="JAD300" s="44"/>
      <c r="JAE300" s="44"/>
      <c r="JAF300" s="44"/>
      <c r="JAG300" s="44"/>
      <c r="JAH300" s="44"/>
      <c r="JAI300" s="44"/>
      <c r="JAJ300" s="44"/>
      <c r="JAK300" s="44"/>
      <c r="JAL300" s="44"/>
      <c r="JAM300" s="44"/>
      <c r="JAN300" s="44"/>
      <c r="JAO300" s="44"/>
      <c r="JAP300" s="44"/>
      <c r="JAQ300" s="44"/>
      <c r="JAR300" s="44"/>
      <c r="JAS300" s="44"/>
      <c r="JAT300" s="44"/>
      <c r="JAU300" s="44"/>
      <c r="JAV300" s="44"/>
      <c r="JAW300" s="44"/>
      <c r="JAX300" s="44"/>
      <c r="JAY300" s="44"/>
      <c r="JAZ300" s="44"/>
      <c r="JBA300" s="44"/>
      <c r="JBB300" s="44"/>
      <c r="JBC300" s="44"/>
      <c r="JBD300" s="44"/>
      <c r="JBE300" s="44"/>
      <c r="JBF300" s="44"/>
      <c r="JBG300" s="44"/>
      <c r="JBH300" s="44"/>
      <c r="JBI300" s="44"/>
      <c r="JBJ300" s="44"/>
      <c r="JBK300" s="44"/>
      <c r="JBL300" s="44"/>
      <c r="JBM300" s="44"/>
      <c r="JBN300" s="44"/>
      <c r="JBO300" s="44"/>
      <c r="JBP300" s="44"/>
      <c r="JBQ300" s="44"/>
      <c r="JBR300" s="44"/>
      <c r="JBS300" s="44"/>
      <c r="JBT300" s="44"/>
      <c r="JBU300" s="44"/>
      <c r="JBV300" s="44"/>
      <c r="JBW300" s="44"/>
      <c r="JBX300" s="44"/>
      <c r="JBY300" s="44"/>
      <c r="JBZ300" s="44"/>
      <c r="JCA300" s="44"/>
      <c r="JCB300" s="44"/>
      <c r="JCC300" s="44"/>
      <c r="JCD300" s="44"/>
      <c r="JCE300" s="44"/>
      <c r="JCF300" s="44"/>
      <c r="JCG300" s="44"/>
      <c r="JCH300" s="44"/>
      <c r="JCI300" s="44"/>
      <c r="JCJ300" s="44"/>
      <c r="JCK300" s="44"/>
      <c r="JCL300" s="44"/>
      <c r="JCM300" s="44"/>
      <c r="JCN300" s="44"/>
      <c r="JCO300" s="44"/>
      <c r="JCP300" s="44"/>
      <c r="JCQ300" s="44"/>
      <c r="JCR300" s="44"/>
      <c r="JCS300" s="44"/>
      <c r="JCT300" s="44"/>
      <c r="JCU300" s="44"/>
      <c r="JCV300" s="44"/>
      <c r="JCW300" s="44"/>
      <c r="JCX300" s="44"/>
      <c r="JCY300" s="44"/>
      <c r="JCZ300" s="44"/>
      <c r="JDA300" s="44"/>
      <c r="JDB300" s="44"/>
      <c r="JDC300" s="44"/>
      <c r="JDD300" s="44"/>
      <c r="JDE300" s="44"/>
      <c r="JDF300" s="44"/>
      <c r="JDG300" s="44"/>
      <c r="JDH300" s="44"/>
      <c r="JDI300" s="44"/>
      <c r="JDJ300" s="44"/>
      <c r="JDK300" s="44"/>
      <c r="JDL300" s="44"/>
      <c r="JDM300" s="44"/>
      <c r="JDN300" s="44"/>
      <c r="JDO300" s="44"/>
      <c r="JDP300" s="44"/>
      <c r="JDQ300" s="44"/>
      <c r="JDR300" s="44"/>
      <c r="JDS300" s="44"/>
      <c r="JDT300" s="44"/>
      <c r="JDU300" s="44"/>
      <c r="JDV300" s="44"/>
      <c r="JDW300" s="44"/>
      <c r="JDX300" s="44"/>
      <c r="JDY300" s="44"/>
      <c r="JDZ300" s="44"/>
      <c r="JEA300" s="44"/>
      <c r="JEB300" s="44"/>
      <c r="JEC300" s="44"/>
      <c r="JED300" s="44"/>
      <c r="JEE300" s="44"/>
      <c r="JEF300" s="44"/>
      <c r="JEG300" s="44"/>
      <c r="JEH300" s="44"/>
      <c r="JEI300" s="44"/>
      <c r="JEJ300" s="44"/>
      <c r="JEK300" s="44"/>
      <c r="JEL300" s="44"/>
      <c r="JEM300" s="44"/>
      <c r="JEN300" s="44"/>
      <c r="JEO300" s="44"/>
      <c r="JEP300" s="44"/>
      <c r="JEQ300" s="44"/>
      <c r="JER300" s="44"/>
      <c r="JES300" s="44"/>
      <c r="JET300" s="44"/>
      <c r="JEU300" s="44"/>
      <c r="JEV300" s="44"/>
      <c r="JEW300" s="44"/>
      <c r="JEX300" s="44"/>
      <c r="JEY300" s="44"/>
      <c r="JEZ300" s="44"/>
      <c r="JFA300" s="44"/>
      <c r="JFB300" s="44"/>
      <c r="JFC300" s="44"/>
      <c r="JFD300" s="44"/>
      <c r="JFE300" s="44"/>
      <c r="JFF300" s="44"/>
      <c r="JFG300" s="44"/>
      <c r="JFH300" s="44"/>
      <c r="JFI300" s="44"/>
      <c r="JFJ300" s="44"/>
      <c r="JFK300" s="44"/>
      <c r="JFL300" s="44"/>
      <c r="JFM300" s="44"/>
      <c r="JFN300" s="44"/>
      <c r="JFO300" s="44"/>
      <c r="JFP300" s="44"/>
      <c r="JFQ300" s="44"/>
      <c r="JFR300" s="44"/>
      <c r="JFS300" s="44"/>
      <c r="JFT300" s="44"/>
      <c r="JFU300" s="44"/>
      <c r="JFV300" s="44"/>
      <c r="JFW300" s="44"/>
      <c r="JFX300" s="44"/>
      <c r="JFY300" s="44"/>
      <c r="JFZ300" s="44"/>
      <c r="JGA300" s="44"/>
      <c r="JGB300" s="44"/>
      <c r="JGC300" s="44"/>
      <c r="JGD300" s="44"/>
      <c r="JGE300" s="44"/>
      <c r="JGF300" s="44"/>
      <c r="JGG300" s="44"/>
      <c r="JGH300" s="44"/>
      <c r="JGI300" s="44"/>
      <c r="JGJ300" s="44"/>
      <c r="JGK300" s="44"/>
      <c r="JGL300" s="44"/>
      <c r="JGM300" s="44"/>
      <c r="JGN300" s="44"/>
      <c r="JGO300" s="44"/>
      <c r="JGP300" s="44"/>
      <c r="JGQ300" s="44"/>
      <c r="JGR300" s="44"/>
      <c r="JGS300" s="44"/>
      <c r="JGT300" s="44"/>
      <c r="JGU300" s="44"/>
      <c r="JGV300" s="44"/>
      <c r="JGW300" s="44"/>
      <c r="JGX300" s="44"/>
      <c r="JGY300" s="44"/>
      <c r="JGZ300" s="44"/>
      <c r="JHA300" s="44"/>
      <c r="JHB300" s="44"/>
      <c r="JHC300" s="44"/>
      <c r="JHD300" s="44"/>
      <c r="JHE300" s="44"/>
      <c r="JHF300" s="44"/>
      <c r="JHG300" s="44"/>
      <c r="JHH300" s="44"/>
      <c r="JHI300" s="44"/>
      <c r="JHJ300" s="44"/>
      <c r="JHK300" s="44"/>
      <c r="JHL300" s="44"/>
      <c r="JHM300" s="44"/>
      <c r="JHN300" s="44"/>
      <c r="JHO300" s="44"/>
      <c r="JHP300" s="44"/>
      <c r="JHQ300" s="44"/>
      <c r="JHR300" s="44"/>
      <c r="JHS300" s="44"/>
      <c r="JHT300" s="44"/>
      <c r="JHU300" s="44"/>
      <c r="JHV300" s="44"/>
      <c r="JHW300" s="44"/>
      <c r="JHX300" s="44"/>
      <c r="JHY300" s="44"/>
      <c r="JHZ300" s="44"/>
      <c r="JIA300" s="44"/>
      <c r="JIB300" s="44"/>
      <c r="JIC300" s="44"/>
      <c r="JID300" s="44"/>
      <c r="JIE300" s="44"/>
      <c r="JIF300" s="44"/>
      <c r="JIG300" s="44"/>
      <c r="JIH300" s="44"/>
      <c r="JII300" s="44"/>
      <c r="JIJ300" s="44"/>
      <c r="JIK300" s="44"/>
      <c r="JIL300" s="44"/>
      <c r="JIM300" s="44"/>
      <c r="JIN300" s="44"/>
      <c r="JIO300" s="44"/>
      <c r="JIP300" s="44"/>
      <c r="JIQ300" s="44"/>
      <c r="JIR300" s="44"/>
      <c r="JIS300" s="44"/>
      <c r="JIT300" s="44"/>
      <c r="JIU300" s="44"/>
      <c r="JIV300" s="44"/>
      <c r="JIW300" s="44"/>
      <c r="JIX300" s="44"/>
      <c r="JIY300" s="44"/>
      <c r="JIZ300" s="44"/>
      <c r="JJA300" s="44"/>
      <c r="JJB300" s="44"/>
      <c r="JJC300" s="44"/>
      <c r="JJD300" s="44"/>
      <c r="JJE300" s="44"/>
      <c r="JJF300" s="44"/>
      <c r="JJG300" s="44"/>
      <c r="JJH300" s="44"/>
      <c r="JJI300" s="44"/>
      <c r="JJJ300" s="44"/>
      <c r="JJK300" s="44"/>
      <c r="JJL300" s="44"/>
      <c r="JJM300" s="44"/>
      <c r="JJN300" s="44"/>
      <c r="JJO300" s="44"/>
      <c r="JJP300" s="44"/>
      <c r="JJQ300" s="44"/>
      <c r="JJR300" s="44"/>
      <c r="JJS300" s="44"/>
      <c r="JJT300" s="44"/>
      <c r="JJU300" s="44"/>
      <c r="JJV300" s="44"/>
      <c r="JJW300" s="44"/>
      <c r="JJX300" s="44"/>
      <c r="JJY300" s="44"/>
      <c r="JJZ300" s="44"/>
      <c r="JKA300" s="44"/>
      <c r="JKB300" s="44"/>
      <c r="JKC300" s="44"/>
      <c r="JKD300" s="44"/>
      <c r="JKE300" s="44"/>
      <c r="JKF300" s="44"/>
      <c r="JKG300" s="44"/>
      <c r="JKH300" s="44"/>
      <c r="JKI300" s="44"/>
      <c r="JKJ300" s="44"/>
      <c r="JKK300" s="44"/>
      <c r="JKL300" s="44"/>
      <c r="JKM300" s="44"/>
      <c r="JKN300" s="44"/>
      <c r="JKO300" s="44"/>
      <c r="JKP300" s="44"/>
      <c r="JKQ300" s="44"/>
      <c r="JKR300" s="44"/>
      <c r="JKS300" s="44"/>
      <c r="JKT300" s="44"/>
      <c r="JKU300" s="44"/>
      <c r="JKV300" s="44"/>
      <c r="JKW300" s="44"/>
      <c r="JKX300" s="44"/>
      <c r="JKY300" s="44"/>
      <c r="JKZ300" s="44"/>
      <c r="JLA300" s="44"/>
      <c r="JLB300" s="44"/>
      <c r="JLC300" s="44"/>
      <c r="JLD300" s="44"/>
      <c r="JLE300" s="44"/>
      <c r="JLF300" s="44"/>
      <c r="JLG300" s="44"/>
      <c r="JLH300" s="44"/>
      <c r="JLI300" s="44"/>
      <c r="JLJ300" s="44"/>
      <c r="JLK300" s="44"/>
      <c r="JLL300" s="44"/>
      <c r="JLM300" s="44"/>
      <c r="JLN300" s="44"/>
      <c r="JLO300" s="44"/>
      <c r="JLP300" s="44"/>
      <c r="JLQ300" s="44"/>
      <c r="JLR300" s="44"/>
      <c r="JLS300" s="44"/>
      <c r="JLT300" s="44"/>
      <c r="JLU300" s="44"/>
      <c r="JLV300" s="44"/>
      <c r="JLW300" s="44"/>
      <c r="JLX300" s="44"/>
      <c r="JLY300" s="44"/>
      <c r="JLZ300" s="44"/>
      <c r="JMA300" s="44"/>
      <c r="JMB300" s="44"/>
      <c r="JMC300" s="44"/>
      <c r="JMD300" s="44"/>
      <c r="JME300" s="44"/>
      <c r="JMF300" s="44"/>
      <c r="JMG300" s="44"/>
      <c r="JMH300" s="44"/>
      <c r="JMI300" s="44"/>
      <c r="JMJ300" s="44"/>
      <c r="JMK300" s="44"/>
      <c r="JML300" s="44"/>
      <c r="JMM300" s="44"/>
      <c r="JMN300" s="44"/>
      <c r="JMO300" s="44"/>
      <c r="JMP300" s="44"/>
      <c r="JMQ300" s="44"/>
      <c r="JMR300" s="44"/>
      <c r="JMS300" s="44"/>
      <c r="JMT300" s="44"/>
      <c r="JMU300" s="44"/>
      <c r="JMV300" s="44"/>
      <c r="JMW300" s="44"/>
      <c r="JMX300" s="44"/>
      <c r="JMY300" s="44"/>
      <c r="JMZ300" s="44"/>
      <c r="JNA300" s="44"/>
      <c r="JNB300" s="44"/>
      <c r="JNC300" s="44"/>
      <c r="JND300" s="44"/>
      <c r="JNE300" s="44"/>
      <c r="JNF300" s="44"/>
      <c r="JNG300" s="44"/>
      <c r="JNH300" s="44"/>
      <c r="JNI300" s="44"/>
      <c r="JNJ300" s="44"/>
      <c r="JNK300" s="44"/>
      <c r="JNL300" s="44"/>
      <c r="JNM300" s="44"/>
      <c r="JNN300" s="44"/>
      <c r="JNO300" s="44"/>
      <c r="JNP300" s="44"/>
      <c r="JNQ300" s="44"/>
      <c r="JNR300" s="44"/>
      <c r="JNS300" s="44"/>
      <c r="JNT300" s="44"/>
      <c r="JNU300" s="44"/>
      <c r="JNV300" s="44"/>
      <c r="JNW300" s="44"/>
      <c r="JNX300" s="44"/>
      <c r="JNY300" s="44"/>
      <c r="JNZ300" s="44"/>
      <c r="JOA300" s="44"/>
      <c r="JOB300" s="44"/>
      <c r="JOC300" s="44"/>
      <c r="JOD300" s="44"/>
      <c r="JOE300" s="44"/>
      <c r="JOF300" s="44"/>
      <c r="JOG300" s="44"/>
      <c r="JOH300" s="44"/>
      <c r="JOI300" s="44"/>
      <c r="JOJ300" s="44"/>
      <c r="JOK300" s="44"/>
      <c r="JOL300" s="44"/>
      <c r="JOM300" s="44"/>
      <c r="JON300" s="44"/>
      <c r="JOO300" s="44"/>
      <c r="JOP300" s="44"/>
      <c r="JOQ300" s="44"/>
      <c r="JOR300" s="44"/>
      <c r="JOS300" s="44"/>
      <c r="JOT300" s="44"/>
      <c r="JOU300" s="44"/>
      <c r="JOV300" s="44"/>
      <c r="JOW300" s="44"/>
      <c r="JOX300" s="44"/>
      <c r="JOY300" s="44"/>
      <c r="JOZ300" s="44"/>
      <c r="JPA300" s="44"/>
      <c r="JPB300" s="44"/>
      <c r="JPC300" s="44"/>
      <c r="JPD300" s="44"/>
      <c r="JPE300" s="44"/>
      <c r="JPF300" s="44"/>
      <c r="JPG300" s="44"/>
      <c r="JPH300" s="44"/>
      <c r="JPI300" s="44"/>
      <c r="JPJ300" s="44"/>
      <c r="JPK300" s="44"/>
      <c r="JPL300" s="44"/>
      <c r="JPM300" s="44"/>
      <c r="JPN300" s="44"/>
      <c r="JPO300" s="44"/>
      <c r="JPP300" s="44"/>
      <c r="JPQ300" s="44"/>
      <c r="JPR300" s="44"/>
      <c r="JPS300" s="44"/>
      <c r="JPT300" s="44"/>
      <c r="JPU300" s="44"/>
      <c r="JPV300" s="44"/>
      <c r="JPW300" s="44"/>
      <c r="JPX300" s="44"/>
      <c r="JPY300" s="44"/>
      <c r="JPZ300" s="44"/>
      <c r="JQA300" s="44"/>
      <c r="JQB300" s="44"/>
      <c r="JQC300" s="44"/>
      <c r="JQD300" s="44"/>
      <c r="JQE300" s="44"/>
      <c r="JQF300" s="44"/>
      <c r="JQG300" s="44"/>
      <c r="JQH300" s="44"/>
      <c r="JQI300" s="44"/>
      <c r="JQJ300" s="44"/>
      <c r="JQK300" s="44"/>
      <c r="JQL300" s="44"/>
      <c r="JQM300" s="44"/>
      <c r="JQN300" s="44"/>
      <c r="JQO300" s="44"/>
      <c r="JQP300" s="44"/>
      <c r="JQQ300" s="44"/>
      <c r="JQR300" s="44"/>
      <c r="JQS300" s="44"/>
      <c r="JQT300" s="44"/>
      <c r="JQU300" s="44"/>
      <c r="JQV300" s="44"/>
      <c r="JQW300" s="44"/>
      <c r="JQX300" s="44"/>
      <c r="JQY300" s="44"/>
      <c r="JQZ300" s="44"/>
      <c r="JRA300" s="44"/>
      <c r="JRB300" s="44"/>
      <c r="JRC300" s="44"/>
      <c r="JRD300" s="44"/>
      <c r="JRE300" s="44"/>
      <c r="JRF300" s="44"/>
      <c r="JRG300" s="44"/>
      <c r="JRH300" s="44"/>
      <c r="JRI300" s="44"/>
      <c r="JRJ300" s="44"/>
      <c r="JRK300" s="44"/>
      <c r="JRL300" s="44"/>
      <c r="JRM300" s="44"/>
      <c r="JRN300" s="44"/>
      <c r="JRO300" s="44"/>
      <c r="JRP300" s="44"/>
      <c r="JRQ300" s="44"/>
      <c r="JRR300" s="44"/>
      <c r="JRS300" s="44"/>
      <c r="JRT300" s="44"/>
      <c r="JRU300" s="44"/>
      <c r="JRV300" s="44"/>
      <c r="JRW300" s="44"/>
      <c r="JRX300" s="44"/>
      <c r="JRY300" s="44"/>
      <c r="JRZ300" s="44"/>
      <c r="JSA300" s="44"/>
      <c r="JSB300" s="44"/>
      <c r="JSC300" s="44"/>
      <c r="JSD300" s="44"/>
      <c r="JSE300" s="44"/>
      <c r="JSF300" s="44"/>
      <c r="JSG300" s="44"/>
      <c r="JSH300" s="44"/>
      <c r="JSI300" s="44"/>
      <c r="JSJ300" s="44"/>
      <c r="JSK300" s="44"/>
      <c r="JSL300" s="44"/>
      <c r="JSM300" s="44"/>
      <c r="JSN300" s="44"/>
      <c r="JSO300" s="44"/>
      <c r="JSP300" s="44"/>
      <c r="JSQ300" s="44"/>
      <c r="JSR300" s="44"/>
      <c r="JSS300" s="44"/>
      <c r="JST300" s="44"/>
      <c r="JSU300" s="44"/>
      <c r="JSV300" s="44"/>
      <c r="JSW300" s="44"/>
      <c r="JSX300" s="44"/>
      <c r="JSY300" s="44"/>
      <c r="JSZ300" s="44"/>
      <c r="JTA300" s="44"/>
      <c r="JTB300" s="44"/>
      <c r="JTC300" s="44"/>
      <c r="JTD300" s="44"/>
      <c r="JTE300" s="44"/>
      <c r="JTF300" s="44"/>
      <c r="JTG300" s="44"/>
      <c r="JTH300" s="44"/>
      <c r="JTI300" s="44"/>
      <c r="JTJ300" s="44"/>
      <c r="JTK300" s="44"/>
      <c r="JTL300" s="44"/>
      <c r="JTM300" s="44"/>
      <c r="JTN300" s="44"/>
      <c r="JTO300" s="44"/>
      <c r="JTP300" s="44"/>
      <c r="JTQ300" s="44"/>
      <c r="JTR300" s="44"/>
      <c r="JTS300" s="44"/>
      <c r="JTT300" s="44"/>
      <c r="JTU300" s="44"/>
      <c r="JTV300" s="44"/>
      <c r="JTW300" s="44"/>
      <c r="JTX300" s="44"/>
      <c r="JTY300" s="44"/>
      <c r="JTZ300" s="44"/>
      <c r="JUA300" s="44"/>
      <c r="JUB300" s="44"/>
      <c r="JUC300" s="44"/>
      <c r="JUD300" s="44"/>
      <c r="JUE300" s="44"/>
      <c r="JUF300" s="44"/>
      <c r="JUG300" s="44"/>
      <c r="JUH300" s="44"/>
      <c r="JUI300" s="44"/>
      <c r="JUJ300" s="44"/>
      <c r="JUK300" s="44"/>
      <c r="JUL300" s="44"/>
      <c r="JUM300" s="44"/>
      <c r="JUN300" s="44"/>
      <c r="JUO300" s="44"/>
      <c r="JUP300" s="44"/>
      <c r="JUQ300" s="44"/>
      <c r="JUR300" s="44"/>
      <c r="JUS300" s="44"/>
      <c r="JUT300" s="44"/>
      <c r="JUU300" s="44"/>
      <c r="JUV300" s="44"/>
      <c r="JUW300" s="44"/>
      <c r="JUX300" s="44"/>
      <c r="JUY300" s="44"/>
      <c r="JUZ300" s="44"/>
      <c r="JVA300" s="44"/>
      <c r="JVB300" s="44"/>
      <c r="JVC300" s="44"/>
      <c r="JVD300" s="44"/>
      <c r="JVE300" s="44"/>
      <c r="JVF300" s="44"/>
      <c r="JVG300" s="44"/>
      <c r="JVH300" s="44"/>
      <c r="JVI300" s="44"/>
      <c r="JVJ300" s="44"/>
      <c r="JVK300" s="44"/>
      <c r="JVL300" s="44"/>
      <c r="JVM300" s="44"/>
      <c r="JVN300" s="44"/>
      <c r="JVO300" s="44"/>
      <c r="JVP300" s="44"/>
      <c r="JVQ300" s="44"/>
      <c r="JVR300" s="44"/>
      <c r="JVS300" s="44"/>
      <c r="JVT300" s="44"/>
      <c r="JVU300" s="44"/>
      <c r="JVV300" s="44"/>
      <c r="JVW300" s="44"/>
      <c r="JVX300" s="44"/>
      <c r="JVY300" s="44"/>
      <c r="JVZ300" s="44"/>
      <c r="JWA300" s="44"/>
      <c r="JWB300" s="44"/>
      <c r="JWC300" s="44"/>
      <c r="JWD300" s="44"/>
      <c r="JWE300" s="44"/>
      <c r="JWF300" s="44"/>
      <c r="JWG300" s="44"/>
      <c r="JWH300" s="44"/>
      <c r="JWI300" s="44"/>
      <c r="JWJ300" s="44"/>
      <c r="JWK300" s="44"/>
      <c r="JWL300" s="44"/>
      <c r="JWM300" s="44"/>
      <c r="JWN300" s="44"/>
      <c r="JWO300" s="44"/>
      <c r="JWP300" s="44"/>
      <c r="JWQ300" s="44"/>
      <c r="JWR300" s="44"/>
      <c r="JWS300" s="44"/>
      <c r="JWT300" s="44"/>
      <c r="JWU300" s="44"/>
      <c r="JWV300" s="44"/>
      <c r="JWW300" s="44"/>
      <c r="JWX300" s="44"/>
      <c r="JWY300" s="44"/>
      <c r="JWZ300" s="44"/>
      <c r="JXA300" s="44"/>
      <c r="JXB300" s="44"/>
      <c r="JXC300" s="44"/>
      <c r="JXD300" s="44"/>
      <c r="JXE300" s="44"/>
      <c r="JXF300" s="44"/>
      <c r="JXG300" s="44"/>
      <c r="JXH300" s="44"/>
      <c r="JXI300" s="44"/>
      <c r="JXJ300" s="44"/>
      <c r="JXK300" s="44"/>
      <c r="JXL300" s="44"/>
      <c r="JXM300" s="44"/>
      <c r="JXN300" s="44"/>
      <c r="JXO300" s="44"/>
      <c r="JXP300" s="44"/>
      <c r="JXQ300" s="44"/>
      <c r="JXR300" s="44"/>
      <c r="JXS300" s="44"/>
      <c r="JXT300" s="44"/>
      <c r="JXU300" s="44"/>
      <c r="JXV300" s="44"/>
      <c r="JXW300" s="44"/>
      <c r="JXX300" s="44"/>
      <c r="JXY300" s="44"/>
      <c r="JXZ300" s="44"/>
      <c r="JYA300" s="44"/>
      <c r="JYB300" s="44"/>
      <c r="JYC300" s="44"/>
      <c r="JYD300" s="44"/>
      <c r="JYE300" s="44"/>
      <c r="JYF300" s="44"/>
      <c r="JYG300" s="44"/>
      <c r="JYH300" s="44"/>
      <c r="JYI300" s="44"/>
      <c r="JYJ300" s="44"/>
      <c r="JYK300" s="44"/>
      <c r="JYL300" s="44"/>
      <c r="JYM300" s="44"/>
      <c r="JYN300" s="44"/>
      <c r="JYO300" s="44"/>
      <c r="JYP300" s="44"/>
      <c r="JYQ300" s="44"/>
      <c r="JYR300" s="44"/>
      <c r="JYS300" s="44"/>
      <c r="JYT300" s="44"/>
      <c r="JYU300" s="44"/>
      <c r="JYV300" s="44"/>
      <c r="JYW300" s="44"/>
      <c r="JYX300" s="44"/>
      <c r="JYY300" s="44"/>
      <c r="JYZ300" s="44"/>
      <c r="JZA300" s="44"/>
      <c r="JZB300" s="44"/>
      <c r="JZC300" s="44"/>
      <c r="JZD300" s="44"/>
      <c r="JZE300" s="44"/>
      <c r="JZF300" s="44"/>
      <c r="JZG300" s="44"/>
      <c r="JZH300" s="44"/>
      <c r="JZI300" s="44"/>
      <c r="JZJ300" s="44"/>
      <c r="JZK300" s="44"/>
      <c r="JZL300" s="44"/>
      <c r="JZM300" s="44"/>
      <c r="JZN300" s="44"/>
      <c r="JZO300" s="44"/>
      <c r="JZP300" s="44"/>
      <c r="JZQ300" s="44"/>
      <c r="JZR300" s="44"/>
      <c r="JZS300" s="44"/>
      <c r="JZT300" s="44"/>
      <c r="JZU300" s="44"/>
      <c r="JZV300" s="44"/>
      <c r="JZW300" s="44"/>
      <c r="JZX300" s="44"/>
      <c r="JZY300" s="44"/>
      <c r="JZZ300" s="44"/>
      <c r="KAA300" s="44"/>
      <c r="KAB300" s="44"/>
      <c r="KAC300" s="44"/>
      <c r="KAD300" s="44"/>
      <c r="KAE300" s="44"/>
      <c r="KAF300" s="44"/>
      <c r="KAG300" s="44"/>
      <c r="KAH300" s="44"/>
      <c r="KAI300" s="44"/>
      <c r="KAJ300" s="44"/>
      <c r="KAK300" s="44"/>
      <c r="KAL300" s="44"/>
      <c r="KAM300" s="44"/>
      <c r="KAN300" s="44"/>
      <c r="KAO300" s="44"/>
      <c r="KAP300" s="44"/>
      <c r="KAQ300" s="44"/>
      <c r="KAR300" s="44"/>
      <c r="KAS300" s="44"/>
      <c r="KAT300" s="44"/>
      <c r="KAU300" s="44"/>
      <c r="KAV300" s="44"/>
      <c r="KAW300" s="44"/>
      <c r="KAX300" s="44"/>
      <c r="KAY300" s="44"/>
      <c r="KAZ300" s="44"/>
      <c r="KBA300" s="44"/>
      <c r="KBB300" s="44"/>
      <c r="KBC300" s="44"/>
      <c r="KBD300" s="44"/>
      <c r="KBE300" s="44"/>
      <c r="KBF300" s="44"/>
      <c r="KBG300" s="44"/>
      <c r="KBH300" s="44"/>
      <c r="KBI300" s="44"/>
      <c r="KBJ300" s="44"/>
      <c r="KBK300" s="44"/>
      <c r="KBL300" s="44"/>
      <c r="KBM300" s="44"/>
      <c r="KBN300" s="44"/>
      <c r="KBO300" s="44"/>
      <c r="KBP300" s="44"/>
      <c r="KBQ300" s="44"/>
      <c r="KBR300" s="44"/>
      <c r="KBS300" s="44"/>
      <c r="KBT300" s="44"/>
      <c r="KBU300" s="44"/>
      <c r="KBV300" s="44"/>
      <c r="KBW300" s="44"/>
      <c r="KBX300" s="44"/>
      <c r="KBY300" s="44"/>
      <c r="KBZ300" s="44"/>
      <c r="KCA300" s="44"/>
      <c r="KCB300" s="44"/>
      <c r="KCC300" s="44"/>
      <c r="KCD300" s="44"/>
      <c r="KCE300" s="44"/>
      <c r="KCF300" s="44"/>
      <c r="KCG300" s="44"/>
      <c r="KCH300" s="44"/>
      <c r="KCI300" s="44"/>
      <c r="KCJ300" s="44"/>
      <c r="KCK300" s="44"/>
      <c r="KCL300" s="44"/>
      <c r="KCM300" s="44"/>
      <c r="KCN300" s="44"/>
      <c r="KCO300" s="44"/>
      <c r="KCP300" s="44"/>
      <c r="KCQ300" s="44"/>
      <c r="KCR300" s="44"/>
      <c r="KCS300" s="44"/>
      <c r="KCT300" s="44"/>
      <c r="KCU300" s="44"/>
      <c r="KCV300" s="44"/>
      <c r="KCW300" s="44"/>
      <c r="KCX300" s="44"/>
      <c r="KCY300" s="44"/>
      <c r="KCZ300" s="44"/>
      <c r="KDA300" s="44"/>
      <c r="KDB300" s="44"/>
      <c r="KDC300" s="44"/>
      <c r="KDD300" s="44"/>
      <c r="KDE300" s="44"/>
      <c r="KDF300" s="44"/>
      <c r="KDG300" s="44"/>
      <c r="KDH300" s="44"/>
      <c r="KDI300" s="44"/>
      <c r="KDJ300" s="44"/>
      <c r="KDK300" s="44"/>
      <c r="KDL300" s="44"/>
      <c r="KDM300" s="44"/>
      <c r="KDN300" s="44"/>
      <c r="KDO300" s="44"/>
      <c r="KDP300" s="44"/>
      <c r="KDQ300" s="44"/>
      <c r="KDR300" s="44"/>
      <c r="KDS300" s="44"/>
      <c r="KDT300" s="44"/>
      <c r="KDU300" s="44"/>
      <c r="KDV300" s="44"/>
      <c r="KDW300" s="44"/>
      <c r="KDX300" s="44"/>
      <c r="KDY300" s="44"/>
      <c r="KDZ300" s="44"/>
      <c r="KEA300" s="44"/>
      <c r="KEB300" s="44"/>
      <c r="KEC300" s="44"/>
      <c r="KED300" s="44"/>
      <c r="KEE300" s="44"/>
      <c r="KEF300" s="44"/>
      <c r="KEG300" s="44"/>
      <c r="KEH300" s="44"/>
      <c r="KEI300" s="44"/>
      <c r="KEJ300" s="44"/>
      <c r="KEK300" s="44"/>
      <c r="KEL300" s="44"/>
      <c r="KEM300" s="44"/>
      <c r="KEN300" s="44"/>
      <c r="KEO300" s="44"/>
      <c r="KEP300" s="44"/>
      <c r="KEQ300" s="44"/>
      <c r="KER300" s="44"/>
      <c r="KES300" s="44"/>
      <c r="KET300" s="44"/>
      <c r="KEU300" s="44"/>
      <c r="KEV300" s="44"/>
      <c r="KEW300" s="44"/>
      <c r="KEX300" s="44"/>
      <c r="KEY300" s="44"/>
      <c r="KEZ300" s="44"/>
      <c r="KFA300" s="44"/>
      <c r="KFB300" s="44"/>
      <c r="KFC300" s="44"/>
      <c r="KFD300" s="44"/>
      <c r="KFE300" s="44"/>
      <c r="KFF300" s="44"/>
      <c r="KFG300" s="44"/>
      <c r="KFH300" s="44"/>
      <c r="KFI300" s="44"/>
      <c r="KFJ300" s="44"/>
      <c r="KFK300" s="44"/>
      <c r="KFL300" s="44"/>
      <c r="KFM300" s="44"/>
      <c r="KFN300" s="44"/>
      <c r="KFO300" s="44"/>
      <c r="KFP300" s="44"/>
      <c r="KFQ300" s="44"/>
      <c r="KFR300" s="44"/>
      <c r="KFS300" s="44"/>
      <c r="KFT300" s="44"/>
      <c r="KFU300" s="44"/>
      <c r="KFV300" s="44"/>
      <c r="KFW300" s="44"/>
      <c r="KFX300" s="44"/>
      <c r="KFY300" s="44"/>
      <c r="KFZ300" s="44"/>
      <c r="KGA300" s="44"/>
      <c r="KGB300" s="44"/>
      <c r="KGC300" s="44"/>
      <c r="KGD300" s="44"/>
      <c r="KGE300" s="44"/>
      <c r="KGF300" s="44"/>
      <c r="KGG300" s="44"/>
      <c r="KGH300" s="44"/>
      <c r="KGI300" s="44"/>
      <c r="KGJ300" s="44"/>
      <c r="KGK300" s="44"/>
      <c r="KGL300" s="44"/>
      <c r="KGM300" s="44"/>
      <c r="KGN300" s="44"/>
      <c r="KGO300" s="44"/>
      <c r="KGP300" s="44"/>
      <c r="KGQ300" s="44"/>
      <c r="KGR300" s="44"/>
      <c r="KGS300" s="44"/>
      <c r="KGT300" s="44"/>
      <c r="KGU300" s="44"/>
      <c r="KGV300" s="44"/>
      <c r="KGW300" s="44"/>
      <c r="KGX300" s="44"/>
      <c r="KGY300" s="44"/>
      <c r="KGZ300" s="44"/>
      <c r="KHA300" s="44"/>
      <c r="KHB300" s="44"/>
      <c r="KHC300" s="44"/>
      <c r="KHD300" s="44"/>
      <c r="KHE300" s="44"/>
      <c r="KHF300" s="44"/>
      <c r="KHG300" s="44"/>
      <c r="KHH300" s="44"/>
      <c r="KHI300" s="44"/>
      <c r="KHJ300" s="44"/>
      <c r="KHK300" s="44"/>
      <c r="KHL300" s="44"/>
      <c r="KHM300" s="44"/>
      <c r="KHN300" s="44"/>
      <c r="KHO300" s="44"/>
      <c r="KHP300" s="44"/>
      <c r="KHQ300" s="44"/>
      <c r="KHR300" s="44"/>
      <c r="KHS300" s="44"/>
      <c r="KHT300" s="44"/>
      <c r="KHU300" s="44"/>
      <c r="KHV300" s="44"/>
      <c r="KHW300" s="44"/>
      <c r="KHX300" s="44"/>
      <c r="KHY300" s="44"/>
      <c r="KHZ300" s="44"/>
      <c r="KIA300" s="44"/>
      <c r="KIB300" s="44"/>
      <c r="KIC300" s="44"/>
      <c r="KID300" s="44"/>
      <c r="KIE300" s="44"/>
      <c r="KIF300" s="44"/>
      <c r="KIG300" s="44"/>
      <c r="KIH300" s="44"/>
      <c r="KII300" s="44"/>
      <c r="KIJ300" s="44"/>
      <c r="KIK300" s="44"/>
      <c r="KIL300" s="44"/>
      <c r="KIM300" s="44"/>
      <c r="KIN300" s="44"/>
      <c r="KIO300" s="44"/>
      <c r="KIP300" s="44"/>
      <c r="KIQ300" s="44"/>
      <c r="KIR300" s="44"/>
      <c r="KIS300" s="44"/>
      <c r="KIT300" s="44"/>
      <c r="KIU300" s="44"/>
      <c r="KIV300" s="44"/>
      <c r="KIW300" s="44"/>
      <c r="KIX300" s="44"/>
      <c r="KIY300" s="44"/>
      <c r="KIZ300" s="44"/>
      <c r="KJA300" s="44"/>
      <c r="KJB300" s="44"/>
      <c r="KJC300" s="44"/>
      <c r="KJD300" s="44"/>
      <c r="KJE300" s="44"/>
      <c r="KJF300" s="44"/>
      <c r="KJG300" s="44"/>
      <c r="KJH300" s="44"/>
      <c r="KJI300" s="44"/>
      <c r="KJJ300" s="44"/>
      <c r="KJK300" s="44"/>
      <c r="KJL300" s="44"/>
      <c r="KJM300" s="44"/>
      <c r="KJN300" s="44"/>
      <c r="KJO300" s="44"/>
      <c r="KJP300" s="44"/>
      <c r="KJQ300" s="44"/>
      <c r="KJR300" s="44"/>
      <c r="KJS300" s="44"/>
      <c r="KJT300" s="44"/>
      <c r="KJU300" s="44"/>
      <c r="KJV300" s="44"/>
      <c r="KJW300" s="44"/>
      <c r="KJX300" s="44"/>
      <c r="KJY300" s="44"/>
      <c r="KJZ300" s="44"/>
      <c r="KKA300" s="44"/>
      <c r="KKB300" s="44"/>
      <c r="KKC300" s="44"/>
      <c r="KKD300" s="44"/>
      <c r="KKE300" s="44"/>
      <c r="KKF300" s="44"/>
      <c r="KKG300" s="44"/>
      <c r="KKH300" s="44"/>
      <c r="KKI300" s="44"/>
      <c r="KKJ300" s="44"/>
      <c r="KKK300" s="44"/>
      <c r="KKL300" s="44"/>
      <c r="KKM300" s="44"/>
      <c r="KKN300" s="44"/>
      <c r="KKO300" s="44"/>
      <c r="KKP300" s="44"/>
      <c r="KKQ300" s="44"/>
      <c r="KKR300" s="44"/>
      <c r="KKS300" s="44"/>
      <c r="KKT300" s="44"/>
      <c r="KKU300" s="44"/>
      <c r="KKV300" s="44"/>
      <c r="KKW300" s="44"/>
      <c r="KKX300" s="44"/>
      <c r="KKY300" s="44"/>
      <c r="KKZ300" s="44"/>
      <c r="KLA300" s="44"/>
      <c r="KLB300" s="44"/>
      <c r="KLC300" s="44"/>
      <c r="KLD300" s="44"/>
      <c r="KLE300" s="44"/>
      <c r="KLF300" s="44"/>
      <c r="KLG300" s="44"/>
      <c r="KLH300" s="44"/>
      <c r="KLI300" s="44"/>
      <c r="KLJ300" s="44"/>
      <c r="KLK300" s="44"/>
      <c r="KLL300" s="44"/>
      <c r="KLM300" s="44"/>
      <c r="KLN300" s="44"/>
      <c r="KLO300" s="44"/>
      <c r="KLP300" s="44"/>
      <c r="KLQ300" s="44"/>
      <c r="KLR300" s="44"/>
      <c r="KLS300" s="44"/>
      <c r="KLT300" s="44"/>
      <c r="KLU300" s="44"/>
      <c r="KLV300" s="44"/>
      <c r="KLW300" s="44"/>
      <c r="KLX300" s="44"/>
      <c r="KLY300" s="44"/>
      <c r="KLZ300" s="44"/>
      <c r="KMA300" s="44"/>
      <c r="KMB300" s="44"/>
      <c r="KMC300" s="44"/>
      <c r="KMD300" s="44"/>
      <c r="KME300" s="44"/>
      <c r="KMF300" s="44"/>
      <c r="KMG300" s="44"/>
      <c r="KMH300" s="44"/>
      <c r="KMI300" s="44"/>
      <c r="KMJ300" s="44"/>
      <c r="KMK300" s="44"/>
      <c r="KML300" s="44"/>
      <c r="KMM300" s="44"/>
      <c r="KMN300" s="44"/>
      <c r="KMO300" s="44"/>
      <c r="KMP300" s="44"/>
      <c r="KMQ300" s="44"/>
      <c r="KMR300" s="44"/>
      <c r="KMS300" s="44"/>
      <c r="KMT300" s="44"/>
      <c r="KMU300" s="44"/>
      <c r="KMV300" s="44"/>
      <c r="KMW300" s="44"/>
      <c r="KMX300" s="44"/>
      <c r="KMY300" s="44"/>
      <c r="KMZ300" s="44"/>
      <c r="KNA300" s="44"/>
      <c r="KNB300" s="44"/>
      <c r="KNC300" s="44"/>
      <c r="KND300" s="44"/>
      <c r="KNE300" s="44"/>
      <c r="KNF300" s="44"/>
      <c r="KNG300" s="44"/>
      <c r="KNH300" s="44"/>
      <c r="KNI300" s="44"/>
      <c r="KNJ300" s="44"/>
      <c r="KNK300" s="44"/>
      <c r="KNL300" s="44"/>
      <c r="KNM300" s="44"/>
      <c r="KNN300" s="44"/>
      <c r="KNO300" s="44"/>
      <c r="KNP300" s="44"/>
      <c r="KNQ300" s="44"/>
      <c r="KNR300" s="44"/>
      <c r="KNS300" s="44"/>
      <c r="KNT300" s="44"/>
      <c r="KNU300" s="44"/>
      <c r="KNV300" s="44"/>
      <c r="KNW300" s="44"/>
      <c r="KNX300" s="44"/>
      <c r="KNY300" s="44"/>
      <c r="KNZ300" s="44"/>
      <c r="KOA300" s="44"/>
      <c r="KOB300" s="44"/>
      <c r="KOC300" s="44"/>
      <c r="KOD300" s="44"/>
      <c r="KOE300" s="44"/>
      <c r="KOF300" s="44"/>
      <c r="KOG300" s="44"/>
      <c r="KOH300" s="44"/>
      <c r="KOI300" s="44"/>
      <c r="KOJ300" s="44"/>
      <c r="KOK300" s="44"/>
      <c r="KOL300" s="44"/>
      <c r="KOM300" s="44"/>
      <c r="KON300" s="44"/>
      <c r="KOO300" s="44"/>
      <c r="KOP300" s="44"/>
      <c r="KOQ300" s="44"/>
      <c r="KOR300" s="44"/>
      <c r="KOS300" s="44"/>
      <c r="KOT300" s="44"/>
      <c r="KOU300" s="44"/>
      <c r="KOV300" s="44"/>
      <c r="KOW300" s="44"/>
      <c r="KOX300" s="44"/>
      <c r="KOY300" s="44"/>
      <c r="KOZ300" s="44"/>
      <c r="KPA300" s="44"/>
      <c r="KPB300" s="44"/>
      <c r="KPC300" s="44"/>
      <c r="KPD300" s="44"/>
      <c r="KPE300" s="44"/>
      <c r="KPF300" s="44"/>
      <c r="KPG300" s="44"/>
      <c r="KPH300" s="44"/>
      <c r="KPI300" s="44"/>
      <c r="KPJ300" s="44"/>
      <c r="KPK300" s="44"/>
      <c r="KPL300" s="44"/>
      <c r="KPM300" s="44"/>
      <c r="KPN300" s="44"/>
      <c r="KPO300" s="44"/>
      <c r="KPP300" s="44"/>
      <c r="KPQ300" s="44"/>
      <c r="KPR300" s="44"/>
      <c r="KPS300" s="44"/>
      <c r="KPT300" s="44"/>
      <c r="KPU300" s="44"/>
      <c r="KPV300" s="44"/>
      <c r="KPW300" s="44"/>
      <c r="KPX300" s="44"/>
      <c r="KPY300" s="44"/>
      <c r="KPZ300" s="44"/>
      <c r="KQA300" s="44"/>
      <c r="KQB300" s="44"/>
      <c r="KQC300" s="44"/>
      <c r="KQD300" s="44"/>
      <c r="KQE300" s="44"/>
      <c r="KQF300" s="44"/>
      <c r="KQG300" s="44"/>
      <c r="KQH300" s="44"/>
      <c r="KQI300" s="44"/>
      <c r="KQJ300" s="44"/>
      <c r="KQK300" s="44"/>
      <c r="KQL300" s="44"/>
      <c r="KQM300" s="44"/>
      <c r="KQN300" s="44"/>
      <c r="KQO300" s="44"/>
      <c r="KQP300" s="44"/>
      <c r="KQQ300" s="44"/>
      <c r="KQR300" s="44"/>
      <c r="KQS300" s="44"/>
      <c r="KQT300" s="44"/>
      <c r="KQU300" s="44"/>
      <c r="KQV300" s="44"/>
      <c r="KQW300" s="44"/>
      <c r="KQX300" s="44"/>
      <c r="KQY300" s="44"/>
      <c r="KQZ300" s="44"/>
      <c r="KRA300" s="44"/>
      <c r="KRB300" s="44"/>
      <c r="KRC300" s="44"/>
      <c r="KRD300" s="44"/>
      <c r="KRE300" s="44"/>
      <c r="KRF300" s="44"/>
      <c r="KRG300" s="44"/>
      <c r="KRH300" s="44"/>
      <c r="KRI300" s="44"/>
      <c r="KRJ300" s="44"/>
      <c r="KRK300" s="44"/>
      <c r="KRL300" s="44"/>
      <c r="KRM300" s="44"/>
      <c r="KRN300" s="44"/>
      <c r="KRO300" s="44"/>
      <c r="KRP300" s="44"/>
      <c r="KRQ300" s="44"/>
      <c r="KRR300" s="44"/>
      <c r="KRS300" s="44"/>
      <c r="KRT300" s="44"/>
      <c r="KRU300" s="44"/>
      <c r="KRV300" s="44"/>
      <c r="KRW300" s="44"/>
      <c r="KRX300" s="44"/>
      <c r="KRY300" s="44"/>
      <c r="KRZ300" s="44"/>
      <c r="KSA300" s="44"/>
      <c r="KSB300" s="44"/>
      <c r="KSC300" s="44"/>
      <c r="KSD300" s="44"/>
      <c r="KSE300" s="44"/>
      <c r="KSF300" s="44"/>
      <c r="KSG300" s="44"/>
      <c r="KSH300" s="44"/>
      <c r="KSI300" s="44"/>
      <c r="KSJ300" s="44"/>
      <c r="KSK300" s="44"/>
      <c r="KSL300" s="44"/>
      <c r="KSM300" s="44"/>
      <c r="KSN300" s="44"/>
      <c r="KSO300" s="44"/>
      <c r="KSP300" s="44"/>
      <c r="KSQ300" s="44"/>
      <c r="KSR300" s="44"/>
      <c r="KSS300" s="44"/>
      <c r="KST300" s="44"/>
      <c r="KSU300" s="44"/>
      <c r="KSV300" s="44"/>
      <c r="KSW300" s="44"/>
      <c r="KSX300" s="44"/>
      <c r="KSY300" s="44"/>
      <c r="KSZ300" s="44"/>
      <c r="KTA300" s="44"/>
      <c r="KTB300" s="44"/>
      <c r="KTC300" s="44"/>
      <c r="KTD300" s="44"/>
      <c r="KTE300" s="44"/>
      <c r="KTF300" s="44"/>
      <c r="KTG300" s="44"/>
      <c r="KTH300" s="44"/>
      <c r="KTI300" s="44"/>
      <c r="KTJ300" s="44"/>
      <c r="KTK300" s="44"/>
      <c r="KTL300" s="44"/>
      <c r="KTM300" s="44"/>
      <c r="KTN300" s="44"/>
      <c r="KTO300" s="44"/>
      <c r="KTP300" s="44"/>
      <c r="KTQ300" s="44"/>
      <c r="KTR300" s="44"/>
      <c r="KTS300" s="44"/>
      <c r="KTT300" s="44"/>
      <c r="KTU300" s="44"/>
      <c r="KTV300" s="44"/>
      <c r="KTW300" s="44"/>
      <c r="KTX300" s="44"/>
      <c r="KTY300" s="44"/>
      <c r="KTZ300" s="44"/>
      <c r="KUA300" s="44"/>
      <c r="KUB300" s="44"/>
      <c r="KUC300" s="44"/>
      <c r="KUD300" s="44"/>
      <c r="KUE300" s="44"/>
      <c r="KUF300" s="44"/>
      <c r="KUG300" s="44"/>
      <c r="KUH300" s="44"/>
      <c r="KUI300" s="44"/>
      <c r="KUJ300" s="44"/>
      <c r="KUK300" s="44"/>
      <c r="KUL300" s="44"/>
      <c r="KUM300" s="44"/>
      <c r="KUN300" s="44"/>
      <c r="KUO300" s="44"/>
      <c r="KUP300" s="44"/>
      <c r="KUQ300" s="44"/>
      <c r="KUR300" s="44"/>
      <c r="KUS300" s="44"/>
      <c r="KUT300" s="44"/>
      <c r="KUU300" s="44"/>
      <c r="KUV300" s="44"/>
      <c r="KUW300" s="44"/>
      <c r="KUX300" s="44"/>
      <c r="KUY300" s="44"/>
      <c r="KUZ300" s="44"/>
      <c r="KVA300" s="44"/>
      <c r="KVB300" s="44"/>
      <c r="KVC300" s="44"/>
      <c r="KVD300" s="44"/>
      <c r="KVE300" s="44"/>
      <c r="KVF300" s="44"/>
      <c r="KVG300" s="44"/>
      <c r="KVH300" s="44"/>
      <c r="KVI300" s="44"/>
      <c r="KVJ300" s="44"/>
      <c r="KVK300" s="44"/>
      <c r="KVL300" s="44"/>
      <c r="KVM300" s="44"/>
      <c r="KVN300" s="44"/>
      <c r="KVO300" s="44"/>
      <c r="KVP300" s="44"/>
      <c r="KVQ300" s="44"/>
      <c r="KVR300" s="44"/>
      <c r="KVS300" s="44"/>
      <c r="KVT300" s="44"/>
      <c r="KVU300" s="44"/>
      <c r="KVV300" s="44"/>
      <c r="KVW300" s="44"/>
      <c r="KVX300" s="44"/>
      <c r="KVY300" s="44"/>
      <c r="KVZ300" s="44"/>
      <c r="KWA300" s="44"/>
      <c r="KWB300" s="44"/>
      <c r="KWC300" s="44"/>
      <c r="KWD300" s="44"/>
      <c r="KWE300" s="44"/>
      <c r="KWF300" s="44"/>
      <c r="KWG300" s="44"/>
      <c r="KWH300" s="44"/>
      <c r="KWI300" s="44"/>
      <c r="KWJ300" s="44"/>
      <c r="KWK300" s="44"/>
      <c r="KWL300" s="44"/>
      <c r="KWM300" s="44"/>
      <c r="KWN300" s="44"/>
      <c r="KWO300" s="44"/>
      <c r="KWP300" s="44"/>
      <c r="KWQ300" s="44"/>
      <c r="KWR300" s="44"/>
      <c r="KWS300" s="44"/>
      <c r="KWT300" s="44"/>
      <c r="KWU300" s="44"/>
      <c r="KWV300" s="44"/>
      <c r="KWW300" s="44"/>
      <c r="KWX300" s="44"/>
      <c r="KWY300" s="44"/>
      <c r="KWZ300" s="44"/>
      <c r="KXA300" s="44"/>
      <c r="KXB300" s="44"/>
      <c r="KXC300" s="44"/>
      <c r="KXD300" s="44"/>
      <c r="KXE300" s="44"/>
      <c r="KXF300" s="44"/>
      <c r="KXG300" s="44"/>
      <c r="KXH300" s="44"/>
      <c r="KXI300" s="44"/>
      <c r="KXJ300" s="44"/>
      <c r="KXK300" s="44"/>
      <c r="KXL300" s="44"/>
      <c r="KXM300" s="44"/>
      <c r="KXN300" s="44"/>
      <c r="KXO300" s="44"/>
      <c r="KXP300" s="44"/>
      <c r="KXQ300" s="44"/>
      <c r="KXR300" s="44"/>
      <c r="KXS300" s="44"/>
      <c r="KXT300" s="44"/>
      <c r="KXU300" s="44"/>
      <c r="KXV300" s="44"/>
      <c r="KXW300" s="44"/>
      <c r="KXX300" s="44"/>
      <c r="KXY300" s="44"/>
      <c r="KXZ300" s="44"/>
      <c r="KYA300" s="44"/>
      <c r="KYB300" s="44"/>
      <c r="KYC300" s="44"/>
      <c r="KYD300" s="44"/>
      <c r="KYE300" s="44"/>
      <c r="KYF300" s="44"/>
      <c r="KYG300" s="44"/>
      <c r="KYH300" s="44"/>
      <c r="KYI300" s="44"/>
      <c r="KYJ300" s="44"/>
      <c r="KYK300" s="44"/>
      <c r="KYL300" s="44"/>
      <c r="KYM300" s="44"/>
      <c r="KYN300" s="44"/>
      <c r="KYO300" s="44"/>
      <c r="KYP300" s="44"/>
      <c r="KYQ300" s="44"/>
      <c r="KYR300" s="44"/>
      <c r="KYS300" s="44"/>
      <c r="KYT300" s="44"/>
      <c r="KYU300" s="44"/>
      <c r="KYV300" s="44"/>
      <c r="KYW300" s="44"/>
      <c r="KYX300" s="44"/>
      <c r="KYY300" s="44"/>
      <c r="KYZ300" s="44"/>
      <c r="KZA300" s="44"/>
      <c r="KZB300" s="44"/>
      <c r="KZC300" s="44"/>
      <c r="KZD300" s="44"/>
      <c r="KZE300" s="44"/>
      <c r="KZF300" s="44"/>
      <c r="KZG300" s="44"/>
      <c r="KZH300" s="44"/>
      <c r="KZI300" s="44"/>
      <c r="KZJ300" s="44"/>
      <c r="KZK300" s="44"/>
      <c r="KZL300" s="44"/>
      <c r="KZM300" s="44"/>
      <c r="KZN300" s="44"/>
      <c r="KZO300" s="44"/>
      <c r="KZP300" s="44"/>
      <c r="KZQ300" s="44"/>
      <c r="KZR300" s="44"/>
      <c r="KZS300" s="44"/>
      <c r="KZT300" s="44"/>
      <c r="KZU300" s="44"/>
      <c r="KZV300" s="44"/>
      <c r="KZW300" s="44"/>
      <c r="KZX300" s="44"/>
      <c r="KZY300" s="44"/>
      <c r="KZZ300" s="44"/>
      <c r="LAA300" s="44"/>
      <c r="LAB300" s="44"/>
      <c r="LAC300" s="44"/>
      <c r="LAD300" s="44"/>
      <c r="LAE300" s="44"/>
      <c r="LAF300" s="44"/>
      <c r="LAG300" s="44"/>
      <c r="LAH300" s="44"/>
      <c r="LAI300" s="44"/>
      <c r="LAJ300" s="44"/>
      <c r="LAK300" s="44"/>
      <c r="LAL300" s="44"/>
      <c r="LAM300" s="44"/>
      <c r="LAN300" s="44"/>
      <c r="LAO300" s="44"/>
      <c r="LAP300" s="44"/>
      <c r="LAQ300" s="44"/>
      <c r="LAR300" s="44"/>
      <c r="LAS300" s="44"/>
      <c r="LAT300" s="44"/>
      <c r="LAU300" s="44"/>
      <c r="LAV300" s="44"/>
      <c r="LAW300" s="44"/>
      <c r="LAX300" s="44"/>
      <c r="LAY300" s="44"/>
      <c r="LAZ300" s="44"/>
      <c r="LBA300" s="44"/>
      <c r="LBB300" s="44"/>
      <c r="LBC300" s="44"/>
      <c r="LBD300" s="44"/>
      <c r="LBE300" s="44"/>
      <c r="LBF300" s="44"/>
      <c r="LBG300" s="44"/>
      <c r="LBH300" s="44"/>
      <c r="LBI300" s="44"/>
      <c r="LBJ300" s="44"/>
      <c r="LBK300" s="44"/>
      <c r="LBL300" s="44"/>
      <c r="LBM300" s="44"/>
      <c r="LBN300" s="44"/>
      <c r="LBO300" s="44"/>
      <c r="LBP300" s="44"/>
      <c r="LBQ300" s="44"/>
      <c r="LBR300" s="44"/>
      <c r="LBS300" s="44"/>
      <c r="LBT300" s="44"/>
      <c r="LBU300" s="44"/>
      <c r="LBV300" s="44"/>
      <c r="LBW300" s="44"/>
      <c r="LBX300" s="44"/>
      <c r="LBY300" s="44"/>
      <c r="LBZ300" s="44"/>
      <c r="LCA300" s="44"/>
      <c r="LCB300" s="44"/>
      <c r="LCC300" s="44"/>
      <c r="LCD300" s="44"/>
      <c r="LCE300" s="44"/>
      <c r="LCF300" s="44"/>
      <c r="LCG300" s="44"/>
      <c r="LCH300" s="44"/>
      <c r="LCI300" s="44"/>
      <c r="LCJ300" s="44"/>
      <c r="LCK300" s="44"/>
      <c r="LCL300" s="44"/>
      <c r="LCM300" s="44"/>
      <c r="LCN300" s="44"/>
      <c r="LCO300" s="44"/>
      <c r="LCP300" s="44"/>
      <c r="LCQ300" s="44"/>
      <c r="LCR300" s="44"/>
      <c r="LCS300" s="44"/>
      <c r="LCT300" s="44"/>
      <c r="LCU300" s="44"/>
      <c r="LCV300" s="44"/>
      <c r="LCW300" s="44"/>
      <c r="LCX300" s="44"/>
      <c r="LCY300" s="44"/>
      <c r="LCZ300" s="44"/>
      <c r="LDA300" s="44"/>
      <c r="LDB300" s="44"/>
      <c r="LDC300" s="44"/>
      <c r="LDD300" s="44"/>
      <c r="LDE300" s="44"/>
      <c r="LDF300" s="44"/>
      <c r="LDG300" s="44"/>
      <c r="LDH300" s="44"/>
      <c r="LDI300" s="44"/>
      <c r="LDJ300" s="44"/>
      <c r="LDK300" s="44"/>
      <c r="LDL300" s="44"/>
      <c r="LDM300" s="44"/>
      <c r="LDN300" s="44"/>
      <c r="LDO300" s="44"/>
      <c r="LDP300" s="44"/>
      <c r="LDQ300" s="44"/>
      <c r="LDR300" s="44"/>
      <c r="LDS300" s="44"/>
      <c r="LDT300" s="44"/>
      <c r="LDU300" s="44"/>
      <c r="LDV300" s="44"/>
      <c r="LDW300" s="44"/>
      <c r="LDX300" s="44"/>
      <c r="LDY300" s="44"/>
      <c r="LDZ300" s="44"/>
      <c r="LEA300" s="44"/>
      <c r="LEB300" s="44"/>
      <c r="LEC300" s="44"/>
      <c r="LED300" s="44"/>
      <c r="LEE300" s="44"/>
      <c r="LEF300" s="44"/>
      <c r="LEG300" s="44"/>
      <c r="LEH300" s="44"/>
      <c r="LEI300" s="44"/>
      <c r="LEJ300" s="44"/>
      <c r="LEK300" s="44"/>
      <c r="LEL300" s="44"/>
      <c r="LEM300" s="44"/>
      <c r="LEN300" s="44"/>
      <c r="LEO300" s="44"/>
      <c r="LEP300" s="44"/>
      <c r="LEQ300" s="44"/>
      <c r="LER300" s="44"/>
      <c r="LES300" s="44"/>
      <c r="LET300" s="44"/>
      <c r="LEU300" s="44"/>
      <c r="LEV300" s="44"/>
      <c r="LEW300" s="44"/>
      <c r="LEX300" s="44"/>
      <c r="LEY300" s="44"/>
      <c r="LEZ300" s="44"/>
      <c r="LFA300" s="44"/>
      <c r="LFB300" s="44"/>
      <c r="LFC300" s="44"/>
      <c r="LFD300" s="44"/>
      <c r="LFE300" s="44"/>
      <c r="LFF300" s="44"/>
      <c r="LFG300" s="44"/>
      <c r="LFH300" s="44"/>
      <c r="LFI300" s="44"/>
      <c r="LFJ300" s="44"/>
      <c r="LFK300" s="44"/>
      <c r="LFL300" s="44"/>
      <c r="LFM300" s="44"/>
      <c r="LFN300" s="44"/>
      <c r="LFO300" s="44"/>
      <c r="LFP300" s="44"/>
      <c r="LFQ300" s="44"/>
      <c r="LFR300" s="44"/>
      <c r="LFS300" s="44"/>
      <c r="LFT300" s="44"/>
      <c r="LFU300" s="44"/>
      <c r="LFV300" s="44"/>
      <c r="LFW300" s="44"/>
      <c r="LFX300" s="44"/>
      <c r="LFY300" s="44"/>
      <c r="LFZ300" s="44"/>
      <c r="LGA300" s="44"/>
      <c r="LGB300" s="44"/>
      <c r="LGC300" s="44"/>
      <c r="LGD300" s="44"/>
      <c r="LGE300" s="44"/>
      <c r="LGF300" s="44"/>
      <c r="LGG300" s="44"/>
      <c r="LGH300" s="44"/>
      <c r="LGI300" s="44"/>
      <c r="LGJ300" s="44"/>
      <c r="LGK300" s="44"/>
      <c r="LGL300" s="44"/>
      <c r="LGM300" s="44"/>
      <c r="LGN300" s="44"/>
      <c r="LGO300" s="44"/>
      <c r="LGP300" s="44"/>
      <c r="LGQ300" s="44"/>
      <c r="LGR300" s="44"/>
      <c r="LGS300" s="44"/>
      <c r="LGT300" s="44"/>
      <c r="LGU300" s="44"/>
      <c r="LGV300" s="44"/>
      <c r="LGW300" s="44"/>
      <c r="LGX300" s="44"/>
      <c r="LGY300" s="44"/>
      <c r="LGZ300" s="44"/>
      <c r="LHA300" s="44"/>
      <c r="LHB300" s="44"/>
      <c r="LHC300" s="44"/>
      <c r="LHD300" s="44"/>
      <c r="LHE300" s="44"/>
      <c r="LHF300" s="44"/>
      <c r="LHG300" s="44"/>
      <c r="LHH300" s="44"/>
      <c r="LHI300" s="44"/>
      <c r="LHJ300" s="44"/>
      <c r="LHK300" s="44"/>
      <c r="LHL300" s="44"/>
      <c r="LHM300" s="44"/>
      <c r="LHN300" s="44"/>
      <c r="LHO300" s="44"/>
      <c r="LHP300" s="44"/>
      <c r="LHQ300" s="44"/>
      <c r="LHR300" s="44"/>
      <c r="LHS300" s="44"/>
      <c r="LHT300" s="44"/>
      <c r="LHU300" s="44"/>
      <c r="LHV300" s="44"/>
      <c r="LHW300" s="44"/>
      <c r="LHX300" s="44"/>
      <c r="LHY300" s="44"/>
      <c r="LHZ300" s="44"/>
      <c r="LIA300" s="44"/>
      <c r="LIB300" s="44"/>
      <c r="LIC300" s="44"/>
      <c r="LID300" s="44"/>
      <c r="LIE300" s="44"/>
      <c r="LIF300" s="44"/>
      <c r="LIG300" s="44"/>
      <c r="LIH300" s="44"/>
      <c r="LII300" s="44"/>
      <c r="LIJ300" s="44"/>
      <c r="LIK300" s="44"/>
      <c r="LIL300" s="44"/>
      <c r="LIM300" s="44"/>
      <c r="LIN300" s="44"/>
      <c r="LIO300" s="44"/>
      <c r="LIP300" s="44"/>
      <c r="LIQ300" s="44"/>
      <c r="LIR300" s="44"/>
      <c r="LIS300" s="44"/>
      <c r="LIT300" s="44"/>
      <c r="LIU300" s="44"/>
      <c r="LIV300" s="44"/>
      <c r="LIW300" s="44"/>
      <c r="LIX300" s="44"/>
      <c r="LIY300" s="44"/>
      <c r="LIZ300" s="44"/>
      <c r="LJA300" s="44"/>
      <c r="LJB300" s="44"/>
      <c r="LJC300" s="44"/>
      <c r="LJD300" s="44"/>
      <c r="LJE300" s="44"/>
      <c r="LJF300" s="44"/>
      <c r="LJG300" s="44"/>
      <c r="LJH300" s="44"/>
      <c r="LJI300" s="44"/>
      <c r="LJJ300" s="44"/>
      <c r="LJK300" s="44"/>
      <c r="LJL300" s="44"/>
      <c r="LJM300" s="44"/>
      <c r="LJN300" s="44"/>
      <c r="LJO300" s="44"/>
      <c r="LJP300" s="44"/>
      <c r="LJQ300" s="44"/>
      <c r="LJR300" s="44"/>
      <c r="LJS300" s="44"/>
      <c r="LJT300" s="44"/>
      <c r="LJU300" s="44"/>
      <c r="LJV300" s="44"/>
      <c r="LJW300" s="44"/>
      <c r="LJX300" s="44"/>
      <c r="LJY300" s="44"/>
      <c r="LJZ300" s="44"/>
      <c r="LKA300" s="44"/>
      <c r="LKB300" s="44"/>
      <c r="LKC300" s="44"/>
      <c r="LKD300" s="44"/>
      <c r="LKE300" s="44"/>
      <c r="LKF300" s="44"/>
      <c r="LKG300" s="44"/>
      <c r="LKH300" s="44"/>
      <c r="LKI300" s="44"/>
      <c r="LKJ300" s="44"/>
      <c r="LKK300" s="44"/>
      <c r="LKL300" s="44"/>
      <c r="LKM300" s="44"/>
      <c r="LKN300" s="44"/>
      <c r="LKO300" s="44"/>
      <c r="LKP300" s="44"/>
      <c r="LKQ300" s="44"/>
      <c r="LKR300" s="44"/>
      <c r="LKS300" s="44"/>
      <c r="LKT300" s="44"/>
      <c r="LKU300" s="44"/>
      <c r="LKV300" s="44"/>
      <c r="LKW300" s="44"/>
      <c r="LKX300" s="44"/>
      <c r="LKY300" s="44"/>
      <c r="LKZ300" s="44"/>
      <c r="LLA300" s="44"/>
      <c r="LLB300" s="44"/>
      <c r="LLC300" s="44"/>
      <c r="LLD300" s="44"/>
      <c r="LLE300" s="44"/>
      <c r="LLF300" s="44"/>
      <c r="LLG300" s="44"/>
      <c r="LLH300" s="44"/>
      <c r="LLI300" s="44"/>
      <c r="LLJ300" s="44"/>
      <c r="LLK300" s="44"/>
      <c r="LLL300" s="44"/>
      <c r="LLM300" s="44"/>
      <c r="LLN300" s="44"/>
      <c r="LLO300" s="44"/>
      <c r="LLP300" s="44"/>
      <c r="LLQ300" s="44"/>
      <c r="LLR300" s="44"/>
      <c r="LLS300" s="44"/>
      <c r="LLT300" s="44"/>
      <c r="LLU300" s="44"/>
      <c r="LLV300" s="44"/>
      <c r="LLW300" s="44"/>
      <c r="LLX300" s="44"/>
      <c r="LLY300" s="44"/>
      <c r="LLZ300" s="44"/>
      <c r="LMA300" s="44"/>
      <c r="LMB300" s="44"/>
      <c r="LMC300" s="44"/>
      <c r="LMD300" s="44"/>
      <c r="LME300" s="44"/>
      <c r="LMF300" s="44"/>
      <c r="LMG300" s="44"/>
      <c r="LMH300" s="44"/>
      <c r="LMI300" s="44"/>
      <c r="LMJ300" s="44"/>
      <c r="LMK300" s="44"/>
      <c r="LML300" s="44"/>
      <c r="LMM300" s="44"/>
      <c r="LMN300" s="44"/>
      <c r="LMO300" s="44"/>
      <c r="LMP300" s="44"/>
      <c r="LMQ300" s="44"/>
      <c r="LMR300" s="44"/>
      <c r="LMS300" s="44"/>
      <c r="LMT300" s="44"/>
      <c r="LMU300" s="44"/>
      <c r="LMV300" s="44"/>
      <c r="LMW300" s="44"/>
      <c r="LMX300" s="44"/>
      <c r="LMY300" s="44"/>
      <c r="LMZ300" s="44"/>
      <c r="LNA300" s="44"/>
      <c r="LNB300" s="44"/>
      <c r="LNC300" s="44"/>
      <c r="LND300" s="44"/>
      <c r="LNE300" s="44"/>
      <c r="LNF300" s="44"/>
      <c r="LNG300" s="44"/>
      <c r="LNH300" s="44"/>
      <c r="LNI300" s="44"/>
      <c r="LNJ300" s="44"/>
      <c r="LNK300" s="44"/>
      <c r="LNL300" s="44"/>
      <c r="LNM300" s="44"/>
      <c r="LNN300" s="44"/>
      <c r="LNO300" s="44"/>
      <c r="LNP300" s="44"/>
      <c r="LNQ300" s="44"/>
      <c r="LNR300" s="44"/>
      <c r="LNS300" s="44"/>
      <c r="LNT300" s="44"/>
      <c r="LNU300" s="44"/>
      <c r="LNV300" s="44"/>
      <c r="LNW300" s="44"/>
      <c r="LNX300" s="44"/>
      <c r="LNY300" s="44"/>
      <c r="LNZ300" s="44"/>
      <c r="LOA300" s="44"/>
      <c r="LOB300" s="44"/>
      <c r="LOC300" s="44"/>
      <c r="LOD300" s="44"/>
      <c r="LOE300" s="44"/>
      <c r="LOF300" s="44"/>
      <c r="LOG300" s="44"/>
      <c r="LOH300" s="44"/>
      <c r="LOI300" s="44"/>
      <c r="LOJ300" s="44"/>
      <c r="LOK300" s="44"/>
      <c r="LOL300" s="44"/>
      <c r="LOM300" s="44"/>
      <c r="LON300" s="44"/>
      <c r="LOO300" s="44"/>
      <c r="LOP300" s="44"/>
      <c r="LOQ300" s="44"/>
      <c r="LOR300" s="44"/>
      <c r="LOS300" s="44"/>
      <c r="LOT300" s="44"/>
      <c r="LOU300" s="44"/>
      <c r="LOV300" s="44"/>
      <c r="LOW300" s="44"/>
      <c r="LOX300" s="44"/>
      <c r="LOY300" s="44"/>
      <c r="LOZ300" s="44"/>
      <c r="LPA300" s="44"/>
      <c r="LPB300" s="44"/>
      <c r="LPC300" s="44"/>
      <c r="LPD300" s="44"/>
      <c r="LPE300" s="44"/>
      <c r="LPF300" s="44"/>
      <c r="LPG300" s="44"/>
      <c r="LPH300" s="44"/>
      <c r="LPI300" s="44"/>
      <c r="LPJ300" s="44"/>
      <c r="LPK300" s="44"/>
      <c r="LPL300" s="44"/>
      <c r="LPM300" s="44"/>
      <c r="LPN300" s="44"/>
      <c r="LPO300" s="44"/>
      <c r="LPP300" s="44"/>
      <c r="LPQ300" s="44"/>
      <c r="LPR300" s="44"/>
      <c r="LPS300" s="44"/>
      <c r="LPT300" s="44"/>
      <c r="LPU300" s="44"/>
      <c r="LPV300" s="44"/>
      <c r="LPW300" s="44"/>
      <c r="LPX300" s="44"/>
      <c r="LPY300" s="44"/>
      <c r="LPZ300" s="44"/>
      <c r="LQA300" s="44"/>
      <c r="LQB300" s="44"/>
      <c r="LQC300" s="44"/>
      <c r="LQD300" s="44"/>
      <c r="LQE300" s="44"/>
      <c r="LQF300" s="44"/>
      <c r="LQG300" s="44"/>
      <c r="LQH300" s="44"/>
      <c r="LQI300" s="44"/>
      <c r="LQJ300" s="44"/>
      <c r="LQK300" s="44"/>
      <c r="LQL300" s="44"/>
      <c r="LQM300" s="44"/>
      <c r="LQN300" s="44"/>
      <c r="LQO300" s="44"/>
      <c r="LQP300" s="44"/>
      <c r="LQQ300" s="44"/>
      <c r="LQR300" s="44"/>
      <c r="LQS300" s="44"/>
      <c r="LQT300" s="44"/>
      <c r="LQU300" s="44"/>
      <c r="LQV300" s="44"/>
      <c r="LQW300" s="44"/>
      <c r="LQX300" s="44"/>
      <c r="LQY300" s="44"/>
      <c r="LQZ300" s="44"/>
      <c r="LRA300" s="44"/>
      <c r="LRB300" s="44"/>
      <c r="LRC300" s="44"/>
      <c r="LRD300" s="44"/>
      <c r="LRE300" s="44"/>
      <c r="LRF300" s="44"/>
      <c r="LRG300" s="44"/>
      <c r="LRH300" s="44"/>
      <c r="LRI300" s="44"/>
      <c r="LRJ300" s="44"/>
      <c r="LRK300" s="44"/>
      <c r="LRL300" s="44"/>
      <c r="LRM300" s="44"/>
      <c r="LRN300" s="44"/>
      <c r="LRO300" s="44"/>
      <c r="LRP300" s="44"/>
      <c r="LRQ300" s="44"/>
      <c r="LRR300" s="44"/>
      <c r="LRS300" s="44"/>
      <c r="LRT300" s="44"/>
      <c r="LRU300" s="44"/>
      <c r="LRV300" s="44"/>
      <c r="LRW300" s="44"/>
      <c r="LRX300" s="44"/>
      <c r="LRY300" s="44"/>
      <c r="LRZ300" s="44"/>
      <c r="LSA300" s="44"/>
      <c r="LSB300" s="44"/>
      <c r="LSC300" s="44"/>
      <c r="LSD300" s="44"/>
      <c r="LSE300" s="44"/>
      <c r="LSF300" s="44"/>
      <c r="LSG300" s="44"/>
      <c r="LSH300" s="44"/>
      <c r="LSI300" s="44"/>
      <c r="LSJ300" s="44"/>
      <c r="LSK300" s="44"/>
      <c r="LSL300" s="44"/>
      <c r="LSM300" s="44"/>
      <c r="LSN300" s="44"/>
      <c r="LSO300" s="44"/>
      <c r="LSP300" s="44"/>
      <c r="LSQ300" s="44"/>
      <c r="LSR300" s="44"/>
      <c r="LSS300" s="44"/>
      <c r="LST300" s="44"/>
      <c r="LSU300" s="44"/>
      <c r="LSV300" s="44"/>
      <c r="LSW300" s="44"/>
      <c r="LSX300" s="44"/>
      <c r="LSY300" s="44"/>
      <c r="LSZ300" s="44"/>
      <c r="LTA300" s="44"/>
      <c r="LTB300" s="44"/>
      <c r="LTC300" s="44"/>
      <c r="LTD300" s="44"/>
      <c r="LTE300" s="44"/>
      <c r="LTF300" s="44"/>
      <c r="LTG300" s="44"/>
      <c r="LTH300" s="44"/>
      <c r="LTI300" s="44"/>
      <c r="LTJ300" s="44"/>
      <c r="LTK300" s="44"/>
      <c r="LTL300" s="44"/>
      <c r="LTM300" s="44"/>
      <c r="LTN300" s="44"/>
      <c r="LTO300" s="44"/>
      <c r="LTP300" s="44"/>
      <c r="LTQ300" s="44"/>
      <c r="LTR300" s="44"/>
      <c r="LTS300" s="44"/>
      <c r="LTT300" s="44"/>
      <c r="LTU300" s="44"/>
      <c r="LTV300" s="44"/>
      <c r="LTW300" s="44"/>
      <c r="LTX300" s="44"/>
      <c r="LTY300" s="44"/>
      <c r="LTZ300" s="44"/>
      <c r="LUA300" s="44"/>
      <c r="LUB300" s="44"/>
      <c r="LUC300" s="44"/>
      <c r="LUD300" s="44"/>
      <c r="LUE300" s="44"/>
      <c r="LUF300" s="44"/>
      <c r="LUG300" s="44"/>
      <c r="LUH300" s="44"/>
      <c r="LUI300" s="44"/>
      <c r="LUJ300" s="44"/>
      <c r="LUK300" s="44"/>
      <c r="LUL300" s="44"/>
      <c r="LUM300" s="44"/>
      <c r="LUN300" s="44"/>
      <c r="LUO300" s="44"/>
      <c r="LUP300" s="44"/>
      <c r="LUQ300" s="44"/>
      <c r="LUR300" s="44"/>
      <c r="LUS300" s="44"/>
      <c r="LUT300" s="44"/>
      <c r="LUU300" s="44"/>
      <c r="LUV300" s="44"/>
      <c r="LUW300" s="44"/>
      <c r="LUX300" s="44"/>
      <c r="LUY300" s="44"/>
      <c r="LUZ300" s="44"/>
      <c r="LVA300" s="44"/>
      <c r="LVB300" s="44"/>
      <c r="LVC300" s="44"/>
      <c r="LVD300" s="44"/>
      <c r="LVE300" s="44"/>
      <c r="LVF300" s="44"/>
      <c r="LVG300" s="44"/>
      <c r="LVH300" s="44"/>
      <c r="LVI300" s="44"/>
      <c r="LVJ300" s="44"/>
      <c r="LVK300" s="44"/>
      <c r="LVL300" s="44"/>
      <c r="LVM300" s="44"/>
      <c r="LVN300" s="44"/>
      <c r="LVO300" s="44"/>
      <c r="LVP300" s="44"/>
      <c r="LVQ300" s="44"/>
      <c r="LVR300" s="44"/>
      <c r="LVS300" s="44"/>
      <c r="LVT300" s="44"/>
      <c r="LVU300" s="44"/>
      <c r="LVV300" s="44"/>
      <c r="LVW300" s="44"/>
      <c r="LVX300" s="44"/>
      <c r="LVY300" s="44"/>
      <c r="LVZ300" s="44"/>
      <c r="LWA300" s="44"/>
      <c r="LWB300" s="44"/>
      <c r="LWC300" s="44"/>
      <c r="LWD300" s="44"/>
      <c r="LWE300" s="44"/>
      <c r="LWF300" s="44"/>
      <c r="LWG300" s="44"/>
      <c r="LWH300" s="44"/>
      <c r="LWI300" s="44"/>
      <c r="LWJ300" s="44"/>
      <c r="LWK300" s="44"/>
      <c r="LWL300" s="44"/>
      <c r="LWM300" s="44"/>
      <c r="LWN300" s="44"/>
      <c r="LWO300" s="44"/>
      <c r="LWP300" s="44"/>
      <c r="LWQ300" s="44"/>
      <c r="LWR300" s="44"/>
      <c r="LWS300" s="44"/>
      <c r="LWT300" s="44"/>
      <c r="LWU300" s="44"/>
      <c r="LWV300" s="44"/>
      <c r="LWW300" s="44"/>
      <c r="LWX300" s="44"/>
      <c r="LWY300" s="44"/>
      <c r="LWZ300" s="44"/>
      <c r="LXA300" s="44"/>
      <c r="LXB300" s="44"/>
      <c r="LXC300" s="44"/>
      <c r="LXD300" s="44"/>
      <c r="LXE300" s="44"/>
      <c r="LXF300" s="44"/>
      <c r="LXG300" s="44"/>
      <c r="LXH300" s="44"/>
      <c r="LXI300" s="44"/>
      <c r="LXJ300" s="44"/>
      <c r="LXK300" s="44"/>
      <c r="LXL300" s="44"/>
      <c r="LXM300" s="44"/>
      <c r="LXN300" s="44"/>
      <c r="LXO300" s="44"/>
      <c r="LXP300" s="44"/>
      <c r="LXQ300" s="44"/>
      <c r="LXR300" s="44"/>
      <c r="LXS300" s="44"/>
      <c r="LXT300" s="44"/>
      <c r="LXU300" s="44"/>
      <c r="LXV300" s="44"/>
      <c r="LXW300" s="44"/>
      <c r="LXX300" s="44"/>
      <c r="LXY300" s="44"/>
      <c r="LXZ300" s="44"/>
      <c r="LYA300" s="44"/>
      <c r="LYB300" s="44"/>
      <c r="LYC300" s="44"/>
      <c r="LYD300" s="44"/>
      <c r="LYE300" s="44"/>
      <c r="LYF300" s="44"/>
      <c r="LYG300" s="44"/>
      <c r="LYH300" s="44"/>
      <c r="LYI300" s="44"/>
      <c r="LYJ300" s="44"/>
      <c r="LYK300" s="44"/>
      <c r="LYL300" s="44"/>
      <c r="LYM300" s="44"/>
      <c r="LYN300" s="44"/>
      <c r="LYO300" s="44"/>
      <c r="LYP300" s="44"/>
      <c r="LYQ300" s="44"/>
      <c r="LYR300" s="44"/>
      <c r="LYS300" s="44"/>
      <c r="LYT300" s="44"/>
      <c r="LYU300" s="44"/>
      <c r="LYV300" s="44"/>
      <c r="LYW300" s="44"/>
      <c r="LYX300" s="44"/>
      <c r="LYY300" s="44"/>
      <c r="LYZ300" s="44"/>
      <c r="LZA300" s="44"/>
      <c r="LZB300" s="44"/>
      <c r="LZC300" s="44"/>
      <c r="LZD300" s="44"/>
      <c r="LZE300" s="44"/>
      <c r="LZF300" s="44"/>
      <c r="LZG300" s="44"/>
      <c r="LZH300" s="44"/>
      <c r="LZI300" s="44"/>
      <c r="LZJ300" s="44"/>
      <c r="LZK300" s="44"/>
      <c r="LZL300" s="44"/>
      <c r="LZM300" s="44"/>
      <c r="LZN300" s="44"/>
      <c r="LZO300" s="44"/>
      <c r="LZP300" s="44"/>
      <c r="LZQ300" s="44"/>
      <c r="LZR300" s="44"/>
      <c r="LZS300" s="44"/>
      <c r="LZT300" s="44"/>
      <c r="LZU300" s="44"/>
      <c r="LZV300" s="44"/>
      <c r="LZW300" s="44"/>
      <c r="LZX300" s="44"/>
      <c r="LZY300" s="44"/>
      <c r="LZZ300" s="44"/>
      <c r="MAA300" s="44"/>
      <c r="MAB300" s="44"/>
      <c r="MAC300" s="44"/>
      <c r="MAD300" s="44"/>
      <c r="MAE300" s="44"/>
      <c r="MAF300" s="44"/>
      <c r="MAG300" s="44"/>
      <c r="MAH300" s="44"/>
      <c r="MAI300" s="44"/>
      <c r="MAJ300" s="44"/>
      <c r="MAK300" s="44"/>
      <c r="MAL300" s="44"/>
      <c r="MAM300" s="44"/>
      <c r="MAN300" s="44"/>
      <c r="MAO300" s="44"/>
      <c r="MAP300" s="44"/>
      <c r="MAQ300" s="44"/>
      <c r="MAR300" s="44"/>
      <c r="MAS300" s="44"/>
      <c r="MAT300" s="44"/>
      <c r="MAU300" s="44"/>
      <c r="MAV300" s="44"/>
      <c r="MAW300" s="44"/>
      <c r="MAX300" s="44"/>
      <c r="MAY300" s="44"/>
      <c r="MAZ300" s="44"/>
      <c r="MBA300" s="44"/>
      <c r="MBB300" s="44"/>
      <c r="MBC300" s="44"/>
      <c r="MBD300" s="44"/>
      <c r="MBE300" s="44"/>
      <c r="MBF300" s="44"/>
      <c r="MBG300" s="44"/>
      <c r="MBH300" s="44"/>
      <c r="MBI300" s="44"/>
      <c r="MBJ300" s="44"/>
      <c r="MBK300" s="44"/>
      <c r="MBL300" s="44"/>
      <c r="MBM300" s="44"/>
      <c r="MBN300" s="44"/>
      <c r="MBO300" s="44"/>
      <c r="MBP300" s="44"/>
      <c r="MBQ300" s="44"/>
      <c r="MBR300" s="44"/>
      <c r="MBS300" s="44"/>
      <c r="MBT300" s="44"/>
      <c r="MBU300" s="44"/>
      <c r="MBV300" s="44"/>
      <c r="MBW300" s="44"/>
      <c r="MBX300" s="44"/>
      <c r="MBY300" s="44"/>
      <c r="MBZ300" s="44"/>
      <c r="MCA300" s="44"/>
      <c r="MCB300" s="44"/>
      <c r="MCC300" s="44"/>
      <c r="MCD300" s="44"/>
      <c r="MCE300" s="44"/>
      <c r="MCF300" s="44"/>
      <c r="MCG300" s="44"/>
      <c r="MCH300" s="44"/>
      <c r="MCI300" s="44"/>
      <c r="MCJ300" s="44"/>
      <c r="MCK300" s="44"/>
      <c r="MCL300" s="44"/>
      <c r="MCM300" s="44"/>
      <c r="MCN300" s="44"/>
      <c r="MCO300" s="44"/>
      <c r="MCP300" s="44"/>
      <c r="MCQ300" s="44"/>
      <c r="MCR300" s="44"/>
      <c r="MCS300" s="44"/>
      <c r="MCT300" s="44"/>
      <c r="MCU300" s="44"/>
      <c r="MCV300" s="44"/>
      <c r="MCW300" s="44"/>
      <c r="MCX300" s="44"/>
      <c r="MCY300" s="44"/>
      <c r="MCZ300" s="44"/>
      <c r="MDA300" s="44"/>
      <c r="MDB300" s="44"/>
      <c r="MDC300" s="44"/>
      <c r="MDD300" s="44"/>
      <c r="MDE300" s="44"/>
      <c r="MDF300" s="44"/>
      <c r="MDG300" s="44"/>
      <c r="MDH300" s="44"/>
      <c r="MDI300" s="44"/>
      <c r="MDJ300" s="44"/>
      <c r="MDK300" s="44"/>
      <c r="MDL300" s="44"/>
      <c r="MDM300" s="44"/>
      <c r="MDN300" s="44"/>
      <c r="MDO300" s="44"/>
      <c r="MDP300" s="44"/>
      <c r="MDQ300" s="44"/>
      <c r="MDR300" s="44"/>
      <c r="MDS300" s="44"/>
      <c r="MDT300" s="44"/>
      <c r="MDU300" s="44"/>
      <c r="MDV300" s="44"/>
      <c r="MDW300" s="44"/>
      <c r="MDX300" s="44"/>
      <c r="MDY300" s="44"/>
      <c r="MDZ300" s="44"/>
      <c r="MEA300" s="44"/>
      <c r="MEB300" s="44"/>
      <c r="MEC300" s="44"/>
      <c r="MED300" s="44"/>
      <c r="MEE300" s="44"/>
      <c r="MEF300" s="44"/>
      <c r="MEG300" s="44"/>
      <c r="MEH300" s="44"/>
      <c r="MEI300" s="44"/>
      <c r="MEJ300" s="44"/>
      <c r="MEK300" s="44"/>
      <c r="MEL300" s="44"/>
      <c r="MEM300" s="44"/>
      <c r="MEN300" s="44"/>
      <c r="MEO300" s="44"/>
      <c r="MEP300" s="44"/>
      <c r="MEQ300" s="44"/>
      <c r="MER300" s="44"/>
      <c r="MES300" s="44"/>
      <c r="MET300" s="44"/>
      <c r="MEU300" s="44"/>
      <c r="MEV300" s="44"/>
      <c r="MEW300" s="44"/>
      <c r="MEX300" s="44"/>
      <c r="MEY300" s="44"/>
      <c r="MEZ300" s="44"/>
      <c r="MFA300" s="44"/>
      <c r="MFB300" s="44"/>
      <c r="MFC300" s="44"/>
      <c r="MFD300" s="44"/>
      <c r="MFE300" s="44"/>
      <c r="MFF300" s="44"/>
      <c r="MFG300" s="44"/>
      <c r="MFH300" s="44"/>
      <c r="MFI300" s="44"/>
      <c r="MFJ300" s="44"/>
      <c r="MFK300" s="44"/>
      <c r="MFL300" s="44"/>
      <c r="MFM300" s="44"/>
      <c r="MFN300" s="44"/>
      <c r="MFO300" s="44"/>
      <c r="MFP300" s="44"/>
      <c r="MFQ300" s="44"/>
      <c r="MFR300" s="44"/>
      <c r="MFS300" s="44"/>
      <c r="MFT300" s="44"/>
      <c r="MFU300" s="44"/>
      <c r="MFV300" s="44"/>
      <c r="MFW300" s="44"/>
      <c r="MFX300" s="44"/>
      <c r="MFY300" s="44"/>
      <c r="MFZ300" s="44"/>
      <c r="MGA300" s="44"/>
      <c r="MGB300" s="44"/>
      <c r="MGC300" s="44"/>
      <c r="MGD300" s="44"/>
      <c r="MGE300" s="44"/>
      <c r="MGF300" s="44"/>
      <c r="MGG300" s="44"/>
      <c r="MGH300" s="44"/>
      <c r="MGI300" s="44"/>
      <c r="MGJ300" s="44"/>
      <c r="MGK300" s="44"/>
      <c r="MGL300" s="44"/>
      <c r="MGM300" s="44"/>
      <c r="MGN300" s="44"/>
      <c r="MGO300" s="44"/>
      <c r="MGP300" s="44"/>
      <c r="MGQ300" s="44"/>
      <c r="MGR300" s="44"/>
      <c r="MGS300" s="44"/>
      <c r="MGT300" s="44"/>
      <c r="MGU300" s="44"/>
      <c r="MGV300" s="44"/>
      <c r="MGW300" s="44"/>
      <c r="MGX300" s="44"/>
      <c r="MGY300" s="44"/>
      <c r="MGZ300" s="44"/>
      <c r="MHA300" s="44"/>
      <c r="MHB300" s="44"/>
      <c r="MHC300" s="44"/>
      <c r="MHD300" s="44"/>
      <c r="MHE300" s="44"/>
      <c r="MHF300" s="44"/>
      <c r="MHG300" s="44"/>
      <c r="MHH300" s="44"/>
      <c r="MHI300" s="44"/>
      <c r="MHJ300" s="44"/>
      <c r="MHK300" s="44"/>
      <c r="MHL300" s="44"/>
      <c r="MHM300" s="44"/>
      <c r="MHN300" s="44"/>
      <c r="MHO300" s="44"/>
      <c r="MHP300" s="44"/>
      <c r="MHQ300" s="44"/>
      <c r="MHR300" s="44"/>
      <c r="MHS300" s="44"/>
      <c r="MHT300" s="44"/>
      <c r="MHU300" s="44"/>
      <c r="MHV300" s="44"/>
      <c r="MHW300" s="44"/>
      <c r="MHX300" s="44"/>
      <c r="MHY300" s="44"/>
      <c r="MHZ300" s="44"/>
      <c r="MIA300" s="44"/>
      <c r="MIB300" s="44"/>
      <c r="MIC300" s="44"/>
      <c r="MID300" s="44"/>
      <c r="MIE300" s="44"/>
      <c r="MIF300" s="44"/>
      <c r="MIG300" s="44"/>
      <c r="MIH300" s="44"/>
      <c r="MII300" s="44"/>
      <c r="MIJ300" s="44"/>
      <c r="MIK300" s="44"/>
      <c r="MIL300" s="44"/>
      <c r="MIM300" s="44"/>
      <c r="MIN300" s="44"/>
      <c r="MIO300" s="44"/>
      <c r="MIP300" s="44"/>
      <c r="MIQ300" s="44"/>
      <c r="MIR300" s="44"/>
      <c r="MIS300" s="44"/>
      <c r="MIT300" s="44"/>
      <c r="MIU300" s="44"/>
      <c r="MIV300" s="44"/>
      <c r="MIW300" s="44"/>
      <c r="MIX300" s="44"/>
      <c r="MIY300" s="44"/>
      <c r="MIZ300" s="44"/>
      <c r="MJA300" s="44"/>
      <c r="MJB300" s="44"/>
      <c r="MJC300" s="44"/>
      <c r="MJD300" s="44"/>
      <c r="MJE300" s="44"/>
      <c r="MJF300" s="44"/>
      <c r="MJG300" s="44"/>
      <c r="MJH300" s="44"/>
      <c r="MJI300" s="44"/>
      <c r="MJJ300" s="44"/>
      <c r="MJK300" s="44"/>
      <c r="MJL300" s="44"/>
      <c r="MJM300" s="44"/>
      <c r="MJN300" s="44"/>
      <c r="MJO300" s="44"/>
      <c r="MJP300" s="44"/>
      <c r="MJQ300" s="44"/>
      <c r="MJR300" s="44"/>
      <c r="MJS300" s="44"/>
      <c r="MJT300" s="44"/>
      <c r="MJU300" s="44"/>
      <c r="MJV300" s="44"/>
      <c r="MJW300" s="44"/>
      <c r="MJX300" s="44"/>
      <c r="MJY300" s="44"/>
      <c r="MJZ300" s="44"/>
      <c r="MKA300" s="44"/>
      <c r="MKB300" s="44"/>
      <c r="MKC300" s="44"/>
      <c r="MKD300" s="44"/>
      <c r="MKE300" s="44"/>
      <c r="MKF300" s="44"/>
      <c r="MKG300" s="44"/>
      <c r="MKH300" s="44"/>
      <c r="MKI300" s="44"/>
      <c r="MKJ300" s="44"/>
      <c r="MKK300" s="44"/>
      <c r="MKL300" s="44"/>
      <c r="MKM300" s="44"/>
      <c r="MKN300" s="44"/>
      <c r="MKO300" s="44"/>
      <c r="MKP300" s="44"/>
      <c r="MKQ300" s="44"/>
      <c r="MKR300" s="44"/>
      <c r="MKS300" s="44"/>
      <c r="MKT300" s="44"/>
      <c r="MKU300" s="44"/>
      <c r="MKV300" s="44"/>
      <c r="MKW300" s="44"/>
      <c r="MKX300" s="44"/>
      <c r="MKY300" s="44"/>
      <c r="MKZ300" s="44"/>
      <c r="MLA300" s="44"/>
      <c r="MLB300" s="44"/>
      <c r="MLC300" s="44"/>
      <c r="MLD300" s="44"/>
      <c r="MLE300" s="44"/>
      <c r="MLF300" s="44"/>
      <c r="MLG300" s="44"/>
      <c r="MLH300" s="44"/>
      <c r="MLI300" s="44"/>
      <c r="MLJ300" s="44"/>
      <c r="MLK300" s="44"/>
      <c r="MLL300" s="44"/>
      <c r="MLM300" s="44"/>
      <c r="MLN300" s="44"/>
      <c r="MLO300" s="44"/>
      <c r="MLP300" s="44"/>
      <c r="MLQ300" s="44"/>
      <c r="MLR300" s="44"/>
      <c r="MLS300" s="44"/>
      <c r="MLT300" s="44"/>
      <c r="MLU300" s="44"/>
      <c r="MLV300" s="44"/>
      <c r="MLW300" s="44"/>
      <c r="MLX300" s="44"/>
      <c r="MLY300" s="44"/>
      <c r="MLZ300" s="44"/>
      <c r="MMA300" s="44"/>
      <c r="MMB300" s="44"/>
      <c r="MMC300" s="44"/>
      <c r="MMD300" s="44"/>
      <c r="MME300" s="44"/>
      <c r="MMF300" s="44"/>
      <c r="MMG300" s="44"/>
      <c r="MMH300" s="44"/>
      <c r="MMI300" s="44"/>
      <c r="MMJ300" s="44"/>
      <c r="MMK300" s="44"/>
      <c r="MML300" s="44"/>
      <c r="MMM300" s="44"/>
      <c r="MMN300" s="44"/>
      <c r="MMO300" s="44"/>
      <c r="MMP300" s="44"/>
      <c r="MMQ300" s="44"/>
      <c r="MMR300" s="44"/>
      <c r="MMS300" s="44"/>
      <c r="MMT300" s="44"/>
      <c r="MMU300" s="44"/>
      <c r="MMV300" s="44"/>
      <c r="MMW300" s="44"/>
      <c r="MMX300" s="44"/>
      <c r="MMY300" s="44"/>
      <c r="MMZ300" s="44"/>
      <c r="MNA300" s="44"/>
      <c r="MNB300" s="44"/>
      <c r="MNC300" s="44"/>
      <c r="MND300" s="44"/>
      <c r="MNE300" s="44"/>
      <c r="MNF300" s="44"/>
      <c r="MNG300" s="44"/>
      <c r="MNH300" s="44"/>
      <c r="MNI300" s="44"/>
      <c r="MNJ300" s="44"/>
      <c r="MNK300" s="44"/>
      <c r="MNL300" s="44"/>
      <c r="MNM300" s="44"/>
      <c r="MNN300" s="44"/>
      <c r="MNO300" s="44"/>
      <c r="MNP300" s="44"/>
      <c r="MNQ300" s="44"/>
      <c r="MNR300" s="44"/>
      <c r="MNS300" s="44"/>
      <c r="MNT300" s="44"/>
      <c r="MNU300" s="44"/>
      <c r="MNV300" s="44"/>
      <c r="MNW300" s="44"/>
      <c r="MNX300" s="44"/>
      <c r="MNY300" s="44"/>
      <c r="MNZ300" s="44"/>
      <c r="MOA300" s="44"/>
      <c r="MOB300" s="44"/>
      <c r="MOC300" s="44"/>
      <c r="MOD300" s="44"/>
      <c r="MOE300" s="44"/>
      <c r="MOF300" s="44"/>
      <c r="MOG300" s="44"/>
      <c r="MOH300" s="44"/>
      <c r="MOI300" s="44"/>
      <c r="MOJ300" s="44"/>
      <c r="MOK300" s="44"/>
      <c r="MOL300" s="44"/>
      <c r="MOM300" s="44"/>
      <c r="MON300" s="44"/>
      <c r="MOO300" s="44"/>
      <c r="MOP300" s="44"/>
      <c r="MOQ300" s="44"/>
      <c r="MOR300" s="44"/>
      <c r="MOS300" s="44"/>
      <c r="MOT300" s="44"/>
      <c r="MOU300" s="44"/>
      <c r="MOV300" s="44"/>
      <c r="MOW300" s="44"/>
      <c r="MOX300" s="44"/>
      <c r="MOY300" s="44"/>
      <c r="MOZ300" s="44"/>
      <c r="MPA300" s="44"/>
      <c r="MPB300" s="44"/>
      <c r="MPC300" s="44"/>
      <c r="MPD300" s="44"/>
      <c r="MPE300" s="44"/>
      <c r="MPF300" s="44"/>
      <c r="MPG300" s="44"/>
      <c r="MPH300" s="44"/>
      <c r="MPI300" s="44"/>
      <c r="MPJ300" s="44"/>
      <c r="MPK300" s="44"/>
      <c r="MPL300" s="44"/>
      <c r="MPM300" s="44"/>
      <c r="MPN300" s="44"/>
      <c r="MPO300" s="44"/>
      <c r="MPP300" s="44"/>
      <c r="MPQ300" s="44"/>
      <c r="MPR300" s="44"/>
      <c r="MPS300" s="44"/>
      <c r="MPT300" s="44"/>
      <c r="MPU300" s="44"/>
      <c r="MPV300" s="44"/>
      <c r="MPW300" s="44"/>
      <c r="MPX300" s="44"/>
      <c r="MPY300" s="44"/>
      <c r="MPZ300" s="44"/>
      <c r="MQA300" s="44"/>
      <c r="MQB300" s="44"/>
      <c r="MQC300" s="44"/>
      <c r="MQD300" s="44"/>
      <c r="MQE300" s="44"/>
      <c r="MQF300" s="44"/>
      <c r="MQG300" s="44"/>
      <c r="MQH300" s="44"/>
      <c r="MQI300" s="44"/>
      <c r="MQJ300" s="44"/>
      <c r="MQK300" s="44"/>
      <c r="MQL300" s="44"/>
      <c r="MQM300" s="44"/>
      <c r="MQN300" s="44"/>
      <c r="MQO300" s="44"/>
      <c r="MQP300" s="44"/>
      <c r="MQQ300" s="44"/>
      <c r="MQR300" s="44"/>
      <c r="MQS300" s="44"/>
      <c r="MQT300" s="44"/>
      <c r="MQU300" s="44"/>
      <c r="MQV300" s="44"/>
      <c r="MQW300" s="44"/>
      <c r="MQX300" s="44"/>
      <c r="MQY300" s="44"/>
      <c r="MQZ300" s="44"/>
      <c r="MRA300" s="44"/>
      <c r="MRB300" s="44"/>
      <c r="MRC300" s="44"/>
      <c r="MRD300" s="44"/>
      <c r="MRE300" s="44"/>
      <c r="MRF300" s="44"/>
      <c r="MRG300" s="44"/>
      <c r="MRH300" s="44"/>
      <c r="MRI300" s="44"/>
      <c r="MRJ300" s="44"/>
      <c r="MRK300" s="44"/>
      <c r="MRL300" s="44"/>
      <c r="MRM300" s="44"/>
      <c r="MRN300" s="44"/>
      <c r="MRO300" s="44"/>
      <c r="MRP300" s="44"/>
      <c r="MRQ300" s="44"/>
      <c r="MRR300" s="44"/>
      <c r="MRS300" s="44"/>
      <c r="MRT300" s="44"/>
      <c r="MRU300" s="44"/>
      <c r="MRV300" s="44"/>
      <c r="MRW300" s="44"/>
      <c r="MRX300" s="44"/>
      <c r="MRY300" s="44"/>
      <c r="MRZ300" s="44"/>
      <c r="MSA300" s="44"/>
      <c r="MSB300" s="44"/>
      <c r="MSC300" s="44"/>
      <c r="MSD300" s="44"/>
      <c r="MSE300" s="44"/>
      <c r="MSF300" s="44"/>
      <c r="MSG300" s="44"/>
      <c r="MSH300" s="44"/>
      <c r="MSI300" s="44"/>
      <c r="MSJ300" s="44"/>
      <c r="MSK300" s="44"/>
      <c r="MSL300" s="44"/>
      <c r="MSM300" s="44"/>
      <c r="MSN300" s="44"/>
      <c r="MSO300" s="44"/>
      <c r="MSP300" s="44"/>
      <c r="MSQ300" s="44"/>
      <c r="MSR300" s="44"/>
      <c r="MSS300" s="44"/>
      <c r="MST300" s="44"/>
      <c r="MSU300" s="44"/>
      <c r="MSV300" s="44"/>
      <c r="MSW300" s="44"/>
      <c r="MSX300" s="44"/>
      <c r="MSY300" s="44"/>
      <c r="MSZ300" s="44"/>
      <c r="MTA300" s="44"/>
      <c r="MTB300" s="44"/>
      <c r="MTC300" s="44"/>
      <c r="MTD300" s="44"/>
      <c r="MTE300" s="44"/>
      <c r="MTF300" s="44"/>
      <c r="MTG300" s="44"/>
      <c r="MTH300" s="44"/>
      <c r="MTI300" s="44"/>
      <c r="MTJ300" s="44"/>
      <c r="MTK300" s="44"/>
      <c r="MTL300" s="44"/>
      <c r="MTM300" s="44"/>
      <c r="MTN300" s="44"/>
      <c r="MTO300" s="44"/>
      <c r="MTP300" s="44"/>
      <c r="MTQ300" s="44"/>
      <c r="MTR300" s="44"/>
      <c r="MTS300" s="44"/>
      <c r="MTT300" s="44"/>
      <c r="MTU300" s="44"/>
      <c r="MTV300" s="44"/>
      <c r="MTW300" s="44"/>
      <c r="MTX300" s="44"/>
      <c r="MTY300" s="44"/>
      <c r="MTZ300" s="44"/>
      <c r="MUA300" s="44"/>
      <c r="MUB300" s="44"/>
      <c r="MUC300" s="44"/>
      <c r="MUD300" s="44"/>
      <c r="MUE300" s="44"/>
      <c r="MUF300" s="44"/>
      <c r="MUG300" s="44"/>
      <c r="MUH300" s="44"/>
      <c r="MUI300" s="44"/>
      <c r="MUJ300" s="44"/>
      <c r="MUK300" s="44"/>
      <c r="MUL300" s="44"/>
      <c r="MUM300" s="44"/>
      <c r="MUN300" s="44"/>
      <c r="MUO300" s="44"/>
      <c r="MUP300" s="44"/>
      <c r="MUQ300" s="44"/>
      <c r="MUR300" s="44"/>
      <c r="MUS300" s="44"/>
      <c r="MUT300" s="44"/>
      <c r="MUU300" s="44"/>
      <c r="MUV300" s="44"/>
      <c r="MUW300" s="44"/>
      <c r="MUX300" s="44"/>
      <c r="MUY300" s="44"/>
      <c r="MUZ300" s="44"/>
      <c r="MVA300" s="44"/>
      <c r="MVB300" s="44"/>
      <c r="MVC300" s="44"/>
      <c r="MVD300" s="44"/>
      <c r="MVE300" s="44"/>
      <c r="MVF300" s="44"/>
      <c r="MVG300" s="44"/>
      <c r="MVH300" s="44"/>
      <c r="MVI300" s="44"/>
      <c r="MVJ300" s="44"/>
      <c r="MVK300" s="44"/>
      <c r="MVL300" s="44"/>
      <c r="MVM300" s="44"/>
      <c r="MVN300" s="44"/>
      <c r="MVO300" s="44"/>
      <c r="MVP300" s="44"/>
      <c r="MVQ300" s="44"/>
      <c r="MVR300" s="44"/>
      <c r="MVS300" s="44"/>
      <c r="MVT300" s="44"/>
      <c r="MVU300" s="44"/>
      <c r="MVV300" s="44"/>
      <c r="MVW300" s="44"/>
      <c r="MVX300" s="44"/>
      <c r="MVY300" s="44"/>
      <c r="MVZ300" s="44"/>
      <c r="MWA300" s="44"/>
      <c r="MWB300" s="44"/>
      <c r="MWC300" s="44"/>
      <c r="MWD300" s="44"/>
      <c r="MWE300" s="44"/>
      <c r="MWF300" s="44"/>
      <c r="MWG300" s="44"/>
      <c r="MWH300" s="44"/>
      <c r="MWI300" s="44"/>
      <c r="MWJ300" s="44"/>
      <c r="MWK300" s="44"/>
      <c r="MWL300" s="44"/>
      <c r="MWM300" s="44"/>
      <c r="MWN300" s="44"/>
      <c r="MWO300" s="44"/>
      <c r="MWP300" s="44"/>
      <c r="MWQ300" s="44"/>
      <c r="MWR300" s="44"/>
      <c r="MWS300" s="44"/>
      <c r="MWT300" s="44"/>
      <c r="MWU300" s="44"/>
      <c r="MWV300" s="44"/>
      <c r="MWW300" s="44"/>
      <c r="MWX300" s="44"/>
      <c r="MWY300" s="44"/>
      <c r="MWZ300" s="44"/>
      <c r="MXA300" s="44"/>
      <c r="MXB300" s="44"/>
      <c r="MXC300" s="44"/>
      <c r="MXD300" s="44"/>
      <c r="MXE300" s="44"/>
      <c r="MXF300" s="44"/>
      <c r="MXG300" s="44"/>
      <c r="MXH300" s="44"/>
      <c r="MXI300" s="44"/>
      <c r="MXJ300" s="44"/>
      <c r="MXK300" s="44"/>
      <c r="MXL300" s="44"/>
      <c r="MXM300" s="44"/>
      <c r="MXN300" s="44"/>
      <c r="MXO300" s="44"/>
      <c r="MXP300" s="44"/>
      <c r="MXQ300" s="44"/>
      <c r="MXR300" s="44"/>
      <c r="MXS300" s="44"/>
      <c r="MXT300" s="44"/>
      <c r="MXU300" s="44"/>
      <c r="MXV300" s="44"/>
      <c r="MXW300" s="44"/>
      <c r="MXX300" s="44"/>
      <c r="MXY300" s="44"/>
      <c r="MXZ300" s="44"/>
      <c r="MYA300" s="44"/>
      <c r="MYB300" s="44"/>
      <c r="MYC300" s="44"/>
      <c r="MYD300" s="44"/>
      <c r="MYE300" s="44"/>
      <c r="MYF300" s="44"/>
      <c r="MYG300" s="44"/>
      <c r="MYH300" s="44"/>
      <c r="MYI300" s="44"/>
      <c r="MYJ300" s="44"/>
      <c r="MYK300" s="44"/>
      <c r="MYL300" s="44"/>
      <c r="MYM300" s="44"/>
      <c r="MYN300" s="44"/>
      <c r="MYO300" s="44"/>
      <c r="MYP300" s="44"/>
      <c r="MYQ300" s="44"/>
      <c r="MYR300" s="44"/>
      <c r="MYS300" s="44"/>
      <c r="MYT300" s="44"/>
      <c r="MYU300" s="44"/>
      <c r="MYV300" s="44"/>
      <c r="MYW300" s="44"/>
      <c r="MYX300" s="44"/>
      <c r="MYY300" s="44"/>
      <c r="MYZ300" s="44"/>
      <c r="MZA300" s="44"/>
      <c r="MZB300" s="44"/>
      <c r="MZC300" s="44"/>
      <c r="MZD300" s="44"/>
      <c r="MZE300" s="44"/>
      <c r="MZF300" s="44"/>
      <c r="MZG300" s="44"/>
      <c r="MZH300" s="44"/>
      <c r="MZI300" s="44"/>
      <c r="MZJ300" s="44"/>
      <c r="MZK300" s="44"/>
      <c r="MZL300" s="44"/>
      <c r="MZM300" s="44"/>
      <c r="MZN300" s="44"/>
      <c r="MZO300" s="44"/>
      <c r="MZP300" s="44"/>
      <c r="MZQ300" s="44"/>
      <c r="MZR300" s="44"/>
      <c r="MZS300" s="44"/>
      <c r="MZT300" s="44"/>
      <c r="MZU300" s="44"/>
      <c r="MZV300" s="44"/>
      <c r="MZW300" s="44"/>
      <c r="MZX300" s="44"/>
      <c r="MZY300" s="44"/>
      <c r="MZZ300" s="44"/>
      <c r="NAA300" s="44"/>
      <c r="NAB300" s="44"/>
      <c r="NAC300" s="44"/>
      <c r="NAD300" s="44"/>
      <c r="NAE300" s="44"/>
      <c r="NAF300" s="44"/>
      <c r="NAG300" s="44"/>
      <c r="NAH300" s="44"/>
      <c r="NAI300" s="44"/>
      <c r="NAJ300" s="44"/>
      <c r="NAK300" s="44"/>
      <c r="NAL300" s="44"/>
      <c r="NAM300" s="44"/>
      <c r="NAN300" s="44"/>
      <c r="NAO300" s="44"/>
      <c r="NAP300" s="44"/>
      <c r="NAQ300" s="44"/>
      <c r="NAR300" s="44"/>
      <c r="NAS300" s="44"/>
      <c r="NAT300" s="44"/>
      <c r="NAU300" s="44"/>
      <c r="NAV300" s="44"/>
      <c r="NAW300" s="44"/>
      <c r="NAX300" s="44"/>
      <c r="NAY300" s="44"/>
      <c r="NAZ300" s="44"/>
      <c r="NBA300" s="44"/>
      <c r="NBB300" s="44"/>
      <c r="NBC300" s="44"/>
      <c r="NBD300" s="44"/>
      <c r="NBE300" s="44"/>
      <c r="NBF300" s="44"/>
      <c r="NBG300" s="44"/>
      <c r="NBH300" s="44"/>
      <c r="NBI300" s="44"/>
      <c r="NBJ300" s="44"/>
      <c r="NBK300" s="44"/>
      <c r="NBL300" s="44"/>
      <c r="NBM300" s="44"/>
      <c r="NBN300" s="44"/>
      <c r="NBO300" s="44"/>
      <c r="NBP300" s="44"/>
      <c r="NBQ300" s="44"/>
      <c r="NBR300" s="44"/>
      <c r="NBS300" s="44"/>
      <c r="NBT300" s="44"/>
      <c r="NBU300" s="44"/>
      <c r="NBV300" s="44"/>
      <c r="NBW300" s="44"/>
      <c r="NBX300" s="44"/>
      <c r="NBY300" s="44"/>
      <c r="NBZ300" s="44"/>
      <c r="NCA300" s="44"/>
      <c r="NCB300" s="44"/>
      <c r="NCC300" s="44"/>
      <c r="NCD300" s="44"/>
      <c r="NCE300" s="44"/>
      <c r="NCF300" s="44"/>
      <c r="NCG300" s="44"/>
      <c r="NCH300" s="44"/>
      <c r="NCI300" s="44"/>
      <c r="NCJ300" s="44"/>
      <c r="NCK300" s="44"/>
      <c r="NCL300" s="44"/>
      <c r="NCM300" s="44"/>
      <c r="NCN300" s="44"/>
      <c r="NCO300" s="44"/>
      <c r="NCP300" s="44"/>
      <c r="NCQ300" s="44"/>
      <c r="NCR300" s="44"/>
      <c r="NCS300" s="44"/>
      <c r="NCT300" s="44"/>
      <c r="NCU300" s="44"/>
      <c r="NCV300" s="44"/>
      <c r="NCW300" s="44"/>
      <c r="NCX300" s="44"/>
      <c r="NCY300" s="44"/>
      <c r="NCZ300" s="44"/>
      <c r="NDA300" s="44"/>
      <c r="NDB300" s="44"/>
      <c r="NDC300" s="44"/>
      <c r="NDD300" s="44"/>
      <c r="NDE300" s="44"/>
      <c r="NDF300" s="44"/>
      <c r="NDG300" s="44"/>
      <c r="NDH300" s="44"/>
      <c r="NDI300" s="44"/>
      <c r="NDJ300" s="44"/>
      <c r="NDK300" s="44"/>
      <c r="NDL300" s="44"/>
      <c r="NDM300" s="44"/>
      <c r="NDN300" s="44"/>
      <c r="NDO300" s="44"/>
      <c r="NDP300" s="44"/>
      <c r="NDQ300" s="44"/>
      <c r="NDR300" s="44"/>
      <c r="NDS300" s="44"/>
      <c r="NDT300" s="44"/>
      <c r="NDU300" s="44"/>
      <c r="NDV300" s="44"/>
      <c r="NDW300" s="44"/>
      <c r="NDX300" s="44"/>
      <c r="NDY300" s="44"/>
      <c r="NDZ300" s="44"/>
      <c r="NEA300" s="44"/>
      <c r="NEB300" s="44"/>
      <c r="NEC300" s="44"/>
      <c r="NED300" s="44"/>
      <c r="NEE300" s="44"/>
      <c r="NEF300" s="44"/>
      <c r="NEG300" s="44"/>
      <c r="NEH300" s="44"/>
      <c r="NEI300" s="44"/>
      <c r="NEJ300" s="44"/>
      <c r="NEK300" s="44"/>
      <c r="NEL300" s="44"/>
      <c r="NEM300" s="44"/>
      <c r="NEN300" s="44"/>
      <c r="NEO300" s="44"/>
      <c r="NEP300" s="44"/>
      <c r="NEQ300" s="44"/>
      <c r="NER300" s="44"/>
      <c r="NES300" s="44"/>
      <c r="NET300" s="44"/>
      <c r="NEU300" s="44"/>
      <c r="NEV300" s="44"/>
      <c r="NEW300" s="44"/>
      <c r="NEX300" s="44"/>
      <c r="NEY300" s="44"/>
      <c r="NEZ300" s="44"/>
      <c r="NFA300" s="44"/>
      <c r="NFB300" s="44"/>
      <c r="NFC300" s="44"/>
      <c r="NFD300" s="44"/>
      <c r="NFE300" s="44"/>
      <c r="NFF300" s="44"/>
      <c r="NFG300" s="44"/>
      <c r="NFH300" s="44"/>
      <c r="NFI300" s="44"/>
      <c r="NFJ300" s="44"/>
      <c r="NFK300" s="44"/>
      <c r="NFL300" s="44"/>
      <c r="NFM300" s="44"/>
      <c r="NFN300" s="44"/>
      <c r="NFO300" s="44"/>
      <c r="NFP300" s="44"/>
      <c r="NFQ300" s="44"/>
      <c r="NFR300" s="44"/>
      <c r="NFS300" s="44"/>
      <c r="NFT300" s="44"/>
      <c r="NFU300" s="44"/>
      <c r="NFV300" s="44"/>
      <c r="NFW300" s="44"/>
      <c r="NFX300" s="44"/>
      <c r="NFY300" s="44"/>
      <c r="NFZ300" s="44"/>
      <c r="NGA300" s="44"/>
      <c r="NGB300" s="44"/>
      <c r="NGC300" s="44"/>
      <c r="NGD300" s="44"/>
      <c r="NGE300" s="44"/>
      <c r="NGF300" s="44"/>
      <c r="NGG300" s="44"/>
      <c r="NGH300" s="44"/>
      <c r="NGI300" s="44"/>
      <c r="NGJ300" s="44"/>
      <c r="NGK300" s="44"/>
      <c r="NGL300" s="44"/>
      <c r="NGM300" s="44"/>
      <c r="NGN300" s="44"/>
      <c r="NGO300" s="44"/>
      <c r="NGP300" s="44"/>
      <c r="NGQ300" s="44"/>
      <c r="NGR300" s="44"/>
      <c r="NGS300" s="44"/>
      <c r="NGT300" s="44"/>
      <c r="NGU300" s="44"/>
      <c r="NGV300" s="44"/>
      <c r="NGW300" s="44"/>
      <c r="NGX300" s="44"/>
      <c r="NGY300" s="44"/>
      <c r="NGZ300" s="44"/>
      <c r="NHA300" s="44"/>
      <c r="NHB300" s="44"/>
      <c r="NHC300" s="44"/>
      <c r="NHD300" s="44"/>
      <c r="NHE300" s="44"/>
      <c r="NHF300" s="44"/>
      <c r="NHG300" s="44"/>
      <c r="NHH300" s="44"/>
      <c r="NHI300" s="44"/>
      <c r="NHJ300" s="44"/>
      <c r="NHK300" s="44"/>
      <c r="NHL300" s="44"/>
      <c r="NHM300" s="44"/>
      <c r="NHN300" s="44"/>
      <c r="NHO300" s="44"/>
      <c r="NHP300" s="44"/>
      <c r="NHQ300" s="44"/>
      <c r="NHR300" s="44"/>
      <c r="NHS300" s="44"/>
      <c r="NHT300" s="44"/>
      <c r="NHU300" s="44"/>
      <c r="NHV300" s="44"/>
      <c r="NHW300" s="44"/>
      <c r="NHX300" s="44"/>
      <c r="NHY300" s="44"/>
      <c r="NHZ300" s="44"/>
      <c r="NIA300" s="44"/>
      <c r="NIB300" s="44"/>
      <c r="NIC300" s="44"/>
      <c r="NID300" s="44"/>
      <c r="NIE300" s="44"/>
      <c r="NIF300" s="44"/>
      <c r="NIG300" s="44"/>
      <c r="NIH300" s="44"/>
      <c r="NII300" s="44"/>
      <c r="NIJ300" s="44"/>
      <c r="NIK300" s="44"/>
      <c r="NIL300" s="44"/>
      <c r="NIM300" s="44"/>
      <c r="NIN300" s="44"/>
      <c r="NIO300" s="44"/>
      <c r="NIP300" s="44"/>
      <c r="NIQ300" s="44"/>
      <c r="NIR300" s="44"/>
      <c r="NIS300" s="44"/>
      <c r="NIT300" s="44"/>
      <c r="NIU300" s="44"/>
      <c r="NIV300" s="44"/>
      <c r="NIW300" s="44"/>
      <c r="NIX300" s="44"/>
      <c r="NIY300" s="44"/>
      <c r="NIZ300" s="44"/>
      <c r="NJA300" s="44"/>
      <c r="NJB300" s="44"/>
      <c r="NJC300" s="44"/>
      <c r="NJD300" s="44"/>
      <c r="NJE300" s="44"/>
      <c r="NJF300" s="44"/>
      <c r="NJG300" s="44"/>
      <c r="NJH300" s="44"/>
      <c r="NJI300" s="44"/>
      <c r="NJJ300" s="44"/>
      <c r="NJK300" s="44"/>
      <c r="NJL300" s="44"/>
      <c r="NJM300" s="44"/>
      <c r="NJN300" s="44"/>
      <c r="NJO300" s="44"/>
      <c r="NJP300" s="44"/>
      <c r="NJQ300" s="44"/>
      <c r="NJR300" s="44"/>
      <c r="NJS300" s="44"/>
      <c r="NJT300" s="44"/>
      <c r="NJU300" s="44"/>
      <c r="NJV300" s="44"/>
      <c r="NJW300" s="44"/>
      <c r="NJX300" s="44"/>
      <c r="NJY300" s="44"/>
      <c r="NJZ300" s="44"/>
      <c r="NKA300" s="44"/>
      <c r="NKB300" s="44"/>
      <c r="NKC300" s="44"/>
      <c r="NKD300" s="44"/>
      <c r="NKE300" s="44"/>
      <c r="NKF300" s="44"/>
      <c r="NKG300" s="44"/>
      <c r="NKH300" s="44"/>
      <c r="NKI300" s="44"/>
      <c r="NKJ300" s="44"/>
      <c r="NKK300" s="44"/>
      <c r="NKL300" s="44"/>
      <c r="NKM300" s="44"/>
      <c r="NKN300" s="44"/>
      <c r="NKO300" s="44"/>
      <c r="NKP300" s="44"/>
      <c r="NKQ300" s="44"/>
      <c r="NKR300" s="44"/>
      <c r="NKS300" s="44"/>
      <c r="NKT300" s="44"/>
      <c r="NKU300" s="44"/>
      <c r="NKV300" s="44"/>
      <c r="NKW300" s="44"/>
      <c r="NKX300" s="44"/>
      <c r="NKY300" s="44"/>
      <c r="NKZ300" s="44"/>
      <c r="NLA300" s="44"/>
      <c r="NLB300" s="44"/>
      <c r="NLC300" s="44"/>
      <c r="NLD300" s="44"/>
      <c r="NLE300" s="44"/>
      <c r="NLF300" s="44"/>
      <c r="NLG300" s="44"/>
      <c r="NLH300" s="44"/>
      <c r="NLI300" s="44"/>
      <c r="NLJ300" s="44"/>
      <c r="NLK300" s="44"/>
      <c r="NLL300" s="44"/>
      <c r="NLM300" s="44"/>
      <c r="NLN300" s="44"/>
      <c r="NLO300" s="44"/>
      <c r="NLP300" s="44"/>
      <c r="NLQ300" s="44"/>
      <c r="NLR300" s="44"/>
      <c r="NLS300" s="44"/>
      <c r="NLT300" s="44"/>
      <c r="NLU300" s="44"/>
      <c r="NLV300" s="44"/>
      <c r="NLW300" s="44"/>
      <c r="NLX300" s="44"/>
      <c r="NLY300" s="44"/>
      <c r="NLZ300" s="44"/>
      <c r="NMA300" s="44"/>
      <c r="NMB300" s="44"/>
      <c r="NMC300" s="44"/>
      <c r="NMD300" s="44"/>
      <c r="NME300" s="44"/>
      <c r="NMF300" s="44"/>
      <c r="NMG300" s="44"/>
      <c r="NMH300" s="44"/>
      <c r="NMI300" s="44"/>
      <c r="NMJ300" s="44"/>
      <c r="NMK300" s="44"/>
      <c r="NML300" s="44"/>
      <c r="NMM300" s="44"/>
      <c r="NMN300" s="44"/>
      <c r="NMO300" s="44"/>
      <c r="NMP300" s="44"/>
      <c r="NMQ300" s="44"/>
      <c r="NMR300" s="44"/>
      <c r="NMS300" s="44"/>
      <c r="NMT300" s="44"/>
      <c r="NMU300" s="44"/>
      <c r="NMV300" s="44"/>
      <c r="NMW300" s="44"/>
      <c r="NMX300" s="44"/>
      <c r="NMY300" s="44"/>
      <c r="NMZ300" s="44"/>
      <c r="NNA300" s="44"/>
      <c r="NNB300" s="44"/>
      <c r="NNC300" s="44"/>
      <c r="NND300" s="44"/>
      <c r="NNE300" s="44"/>
      <c r="NNF300" s="44"/>
      <c r="NNG300" s="44"/>
      <c r="NNH300" s="44"/>
      <c r="NNI300" s="44"/>
      <c r="NNJ300" s="44"/>
      <c r="NNK300" s="44"/>
      <c r="NNL300" s="44"/>
      <c r="NNM300" s="44"/>
      <c r="NNN300" s="44"/>
      <c r="NNO300" s="44"/>
      <c r="NNP300" s="44"/>
      <c r="NNQ300" s="44"/>
      <c r="NNR300" s="44"/>
      <c r="NNS300" s="44"/>
      <c r="NNT300" s="44"/>
      <c r="NNU300" s="44"/>
      <c r="NNV300" s="44"/>
      <c r="NNW300" s="44"/>
      <c r="NNX300" s="44"/>
      <c r="NNY300" s="44"/>
      <c r="NNZ300" s="44"/>
      <c r="NOA300" s="44"/>
      <c r="NOB300" s="44"/>
      <c r="NOC300" s="44"/>
      <c r="NOD300" s="44"/>
      <c r="NOE300" s="44"/>
      <c r="NOF300" s="44"/>
      <c r="NOG300" s="44"/>
      <c r="NOH300" s="44"/>
      <c r="NOI300" s="44"/>
      <c r="NOJ300" s="44"/>
      <c r="NOK300" s="44"/>
      <c r="NOL300" s="44"/>
      <c r="NOM300" s="44"/>
      <c r="NON300" s="44"/>
      <c r="NOO300" s="44"/>
      <c r="NOP300" s="44"/>
      <c r="NOQ300" s="44"/>
      <c r="NOR300" s="44"/>
      <c r="NOS300" s="44"/>
      <c r="NOT300" s="44"/>
      <c r="NOU300" s="44"/>
      <c r="NOV300" s="44"/>
      <c r="NOW300" s="44"/>
      <c r="NOX300" s="44"/>
      <c r="NOY300" s="44"/>
      <c r="NOZ300" s="44"/>
      <c r="NPA300" s="44"/>
      <c r="NPB300" s="44"/>
      <c r="NPC300" s="44"/>
      <c r="NPD300" s="44"/>
      <c r="NPE300" s="44"/>
      <c r="NPF300" s="44"/>
      <c r="NPG300" s="44"/>
      <c r="NPH300" s="44"/>
      <c r="NPI300" s="44"/>
      <c r="NPJ300" s="44"/>
      <c r="NPK300" s="44"/>
      <c r="NPL300" s="44"/>
      <c r="NPM300" s="44"/>
      <c r="NPN300" s="44"/>
      <c r="NPO300" s="44"/>
      <c r="NPP300" s="44"/>
      <c r="NPQ300" s="44"/>
      <c r="NPR300" s="44"/>
      <c r="NPS300" s="44"/>
      <c r="NPT300" s="44"/>
      <c r="NPU300" s="44"/>
      <c r="NPV300" s="44"/>
      <c r="NPW300" s="44"/>
      <c r="NPX300" s="44"/>
      <c r="NPY300" s="44"/>
      <c r="NPZ300" s="44"/>
      <c r="NQA300" s="44"/>
      <c r="NQB300" s="44"/>
      <c r="NQC300" s="44"/>
      <c r="NQD300" s="44"/>
      <c r="NQE300" s="44"/>
      <c r="NQF300" s="44"/>
      <c r="NQG300" s="44"/>
      <c r="NQH300" s="44"/>
      <c r="NQI300" s="44"/>
      <c r="NQJ300" s="44"/>
      <c r="NQK300" s="44"/>
      <c r="NQL300" s="44"/>
      <c r="NQM300" s="44"/>
      <c r="NQN300" s="44"/>
      <c r="NQO300" s="44"/>
      <c r="NQP300" s="44"/>
      <c r="NQQ300" s="44"/>
      <c r="NQR300" s="44"/>
      <c r="NQS300" s="44"/>
      <c r="NQT300" s="44"/>
      <c r="NQU300" s="44"/>
      <c r="NQV300" s="44"/>
      <c r="NQW300" s="44"/>
      <c r="NQX300" s="44"/>
      <c r="NQY300" s="44"/>
      <c r="NQZ300" s="44"/>
      <c r="NRA300" s="44"/>
      <c r="NRB300" s="44"/>
      <c r="NRC300" s="44"/>
      <c r="NRD300" s="44"/>
      <c r="NRE300" s="44"/>
      <c r="NRF300" s="44"/>
      <c r="NRG300" s="44"/>
      <c r="NRH300" s="44"/>
      <c r="NRI300" s="44"/>
      <c r="NRJ300" s="44"/>
      <c r="NRK300" s="44"/>
      <c r="NRL300" s="44"/>
      <c r="NRM300" s="44"/>
      <c r="NRN300" s="44"/>
      <c r="NRO300" s="44"/>
      <c r="NRP300" s="44"/>
      <c r="NRQ300" s="44"/>
      <c r="NRR300" s="44"/>
      <c r="NRS300" s="44"/>
      <c r="NRT300" s="44"/>
      <c r="NRU300" s="44"/>
      <c r="NRV300" s="44"/>
      <c r="NRW300" s="44"/>
      <c r="NRX300" s="44"/>
      <c r="NRY300" s="44"/>
      <c r="NRZ300" s="44"/>
      <c r="NSA300" s="44"/>
      <c r="NSB300" s="44"/>
      <c r="NSC300" s="44"/>
      <c r="NSD300" s="44"/>
      <c r="NSE300" s="44"/>
      <c r="NSF300" s="44"/>
      <c r="NSG300" s="44"/>
      <c r="NSH300" s="44"/>
      <c r="NSI300" s="44"/>
      <c r="NSJ300" s="44"/>
      <c r="NSK300" s="44"/>
      <c r="NSL300" s="44"/>
      <c r="NSM300" s="44"/>
      <c r="NSN300" s="44"/>
      <c r="NSO300" s="44"/>
      <c r="NSP300" s="44"/>
      <c r="NSQ300" s="44"/>
      <c r="NSR300" s="44"/>
      <c r="NSS300" s="44"/>
      <c r="NST300" s="44"/>
      <c r="NSU300" s="44"/>
      <c r="NSV300" s="44"/>
      <c r="NSW300" s="44"/>
      <c r="NSX300" s="44"/>
      <c r="NSY300" s="44"/>
      <c r="NSZ300" s="44"/>
      <c r="NTA300" s="44"/>
      <c r="NTB300" s="44"/>
      <c r="NTC300" s="44"/>
      <c r="NTD300" s="44"/>
      <c r="NTE300" s="44"/>
      <c r="NTF300" s="44"/>
      <c r="NTG300" s="44"/>
      <c r="NTH300" s="44"/>
      <c r="NTI300" s="44"/>
      <c r="NTJ300" s="44"/>
      <c r="NTK300" s="44"/>
      <c r="NTL300" s="44"/>
      <c r="NTM300" s="44"/>
      <c r="NTN300" s="44"/>
      <c r="NTO300" s="44"/>
      <c r="NTP300" s="44"/>
      <c r="NTQ300" s="44"/>
      <c r="NTR300" s="44"/>
      <c r="NTS300" s="44"/>
      <c r="NTT300" s="44"/>
      <c r="NTU300" s="44"/>
      <c r="NTV300" s="44"/>
      <c r="NTW300" s="44"/>
      <c r="NTX300" s="44"/>
      <c r="NTY300" s="44"/>
      <c r="NTZ300" s="44"/>
      <c r="NUA300" s="44"/>
      <c r="NUB300" s="44"/>
      <c r="NUC300" s="44"/>
      <c r="NUD300" s="44"/>
      <c r="NUE300" s="44"/>
      <c r="NUF300" s="44"/>
      <c r="NUG300" s="44"/>
      <c r="NUH300" s="44"/>
      <c r="NUI300" s="44"/>
      <c r="NUJ300" s="44"/>
      <c r="NUK300" s="44"/>
      <c r="NUL300" s="44"/>
      <c r="NUM300" s="44"/>
      <c r="NUN300" s="44"/>
      <c r="NUO300" s="44"/>
      <c r="NUP300" s="44"/>
      <c r="NUQ300" s="44"/>
      <c r="NUR300" s="44"/>
      <c r="NUS300" s="44"/>
      <c r="NUT300" s="44"/>
      <c r="NUU300" s="44"/>
      <c r="NUV300" s="44"/>
      <c r="NUW300" s="44"/>
      <c r="NUX300" s="44"/>
      <c r="NUY300" s="44"/>
      <c r="NUZ300" s="44"/>
      <c r="NVA300" s="44"/>
      <c r="NVB300" s="44"/>
      <c r="NVC300" s="44"/>
      <c r="NVD300" s="44"/>
      <c r="NVE300" s="44"/>
      <c r="NVF300" s="44"/>
      <c r="NVG300" s="44"/>
      <c r="NVH300" s="44"/>
      <c r="NVI300" s="44"/>
      <c r="NVJ300" s="44"/>
      <c r="NVK300" s="44"/>
      <c r="NVL300" s="44"/>
      <c r="NVM300" s="44"/>
      <c r="NVN300" s="44"/>
      <c r="NVO300" s="44"/>
      <c r="NVP300" s="44"/>
      <c r="NVQ300" s="44"/>
      <c r="NVR300" s="44"/>
      <c r="NVS300" s="44"/>
      <c r="NVT300" s="44"/>
      <c r="NVU300" s="44"/>
      <c r="NVV300" s="44"/>
      <c r="NVW300" s="44"/>
      <c r="NVX300" s="44"/>
      <c r="NVY300" s="44"/>
      <c r="NVZ300" s="44"/>
      <c r="NWA300" s="44"/>
      <c r="NWB300" s="44"/>
      <c r="NWC300" s="44"/>
      <c r="NWD300" s="44"/>
      <c r="NWE300" s="44"/>
      <c r="NWF300" s="44"/>
      <c r="NWG300" s="44"/>
      <c r="NWH300" s="44"/>
      <c r="NWI300" s="44"/>
      <c r="NWJ300" s="44"/>
      <c r="NWK300" s="44"/>
      <c r="NWL300" s="44"/>
      <c r="NWM300" s="44"/>
      <c r="NWN300" s="44"/>
      <c r="NWO300" s="44"/>
      <c r="NWP300" s="44"/>
      <c r="NWQ300" s="44"/>
      <c r="NWR300" s="44"/>
      <c r="NWS300" s="44"/>
      <c r="NWT300" s="44"/>
      <c r="NWU300" s="44"/>
      <c r="NWV300" s="44"/>
      <c r="NWW300" s="44"/>
      <c r="NWX300" s="44"/>
      <c r="NWY300" s="44"/>
      <c r="NWZ300" s="44"/>
      <c r="NXA300" s="44"/>
      <c r="NXB300" s="44"/>
      <c r="NXC300" s="44"/>
      <c r="NXD300" s="44"/>
      <c r="NXE300" s="44"/>
      <c r="NXF300" s="44"/>
      <c r="NXG300" s="44"/>
      <c r="NXH300" s="44"/>
      <c r="NXI300" s="44"/>
      <c r="NXJ300" s="44"/>
      <c r="NXK300" s="44"/>
      <c r="NXL300" s="44"/>
      <c r="NXM300" s="44"/>
      <c r="NXN300" s="44"/>
      <c r="NXO300" s="44"/>
      <c r="NXP300" s="44"/>
      <c r="NXQ300" s="44"/>
      <c r="NXR300" s="44"/>
      <c r="NXS300" s="44"/>
      <c r="NXT300" s="44"/>
      <c r="NXU300" s="44"/>
      <c r="NXV300" s="44"/>
      <c r="NXW300" s="44"/>
      <c r="NXX300" s="44"/>
      <c r="NXY300" s="44"/>
      <c r="NXZ300" s="44"/>
      <c r="NYA300" s="44"/>
      <c r="NYB300" s="44"/>
      <c r="NYC300" s="44"/>
      <c r="NYD300" s="44"/>
      <c r="NYE300" s="44"/>
      <c r="NYF300" s="44"/>
      <c r="NYG300" s="44"/>
      <c r="NYH300" s="44"/>
      <c r="NYI300" s="44"/>
      <c r="NYJ300" s="44"/>
      <c r="NYK300" s="44"/>
      <c r="NYL300" s="44"/>
      <c r="NYM300" s="44"/>
      <c r="NYN300" s="44"/>
      <c r="NYO300" s="44"/>
      <c r="NYP300" s="44"/>
      <c r="NYQ300" s="44"/>
      <c r="NYR300" s="44"/>
      <c r="NYS300" s="44"/>
      <c r="NYT300" s="44"/>
      <c r="NYU300" s="44"/>
      <c r="NYV300" s="44"/>
      <c r="NYW300" s="44"/>
      <c r="NYX300" s="44"/>
      <c r="NYY300" s="44"/>
      <c r="NYZ300" s="44"/>
      <c r="NZA300" s="44"/>
      <c r="NZB300" s="44"/>
      <c r="NZC300" s="44"/>
      <c r="NZD300" s="44"/>
      <c r="NZE300" s="44"/>
      <c r="NZF300" s="44"/>
      <c r="NZG300" s="44"/>
      <c r="NZH300" s="44"/>
      <c r="NZI300" s="44"/>
      <c r="NZJ300" s="44"/>
      <c r="NZK300" s="44"/>
      <c r="NZL300" s="44"/>
      <c r="NZM300" s="44"/>
      <c r="NZN300" s="44"/>
      <c r="NZO300" s="44"/>
      <c r="NZP300" s="44"/>
      <c r="NZQ300" s="44"/>
      <c r="NZR300" s="44"/>
      <c r="NZS300" s="44"/>
      <c r="NZT300" s="44"/>
      <c r="NZU300" s="44"/>
      <c r="NZV300" s="44"/>
      <c r="NZW300" s="44"/>
      <c r="NZX300" s="44"/>
      <c r="NZY300" s="44"/>
      <c r="NZZ300" s="44"/>
      <c r="OAA300" s="44"/>
      <c r="OAB300" s="44"/>
      <c r="OAC300" s="44"/>
      <c r="OAD300" s="44"/>
      <c r="OAE300" s="44"/>
      <c r="OAF300" s="44"/>
      <c r="OAG300" s="44"/>
      <c r="OAH300" s="44"/>
      <c r="OAI300" s="44"/>
      <c r="OAJ300" s="44"/>
      <c r="OAK300" s="44"/>
      <c r="OAL300" s="44"/>
      <c r="OAM300" s="44"/>
      <c r="OAN300" s="44"/>
      <c r="OAO300" s="44"/>
      <c r="OAP300" s="44"/>
      <c r="OAQ300" s="44"/>
      <c r="OAR300" s="44"/>
      <c r="OAS300" s="44"/>
      <c r="OAT300" s="44"/>
      <c r="OAU300" s="44"/>
      <c r="OAV300" s="44"/>
      <c r="OAW300" s="44"/>
      <c r="OAX300" s="44"/>
      <c r="OAY300" s="44"/>
      <c r="OAZ300" s="44"/>
      <c r="OBA300" s="44"/>
      <c r="OBB300" s="44"/>
      <c r="OBC300" s="44"/>
      <c r="OBD300" s="44"/>
      <c r="OBE300" s="44"/>
      <c r="OBF300" s="44"/>
      <c r="OBG300" s="44"/>
      <c r="OBH300" s="44"/>
      <c r="OBI300" s="44"/>
      <c r="OBJ300" s="44"/>
      <c r="OBK300" s="44"/>
      <c r="OBL300" s="44"/>
      <c r="OBM300" s="44"/>
      <c r="OBN300" s="44"/>
      <c r="OBO300" s="44"/>
      <c r="OBP300" s="44"/>
      <c r="OBQ300" s="44"/>
      <c r="OBR300" s="44"/>
      <c r="OBS300" s="44"/>
      <c r="OBT300" s="44"/>
      <c r="OBU300" s="44"/>
      <c r="OBV300" s="44"/>
      <c r="OBW300" s="44"/>
      <c r="OBX300" s="44"/>
      <c r="OBY300" s="44"/>
      <c r="OBZ300" s="44"/>
      <c r="OCA300" s="44"/>
      <c r="OCB300" s="44"/>
      <c r="OCC300" s="44"/>
      <c r="OCD300" s="44"/>
      <c r="OCE300" s="44"/>
      <c r="OCF300" s="44"/>
      <c r="OCG300" s="44"/>
      <c r="OCH300" s="44"/>
      <c r="OCI300" s="44"/>
      <c r="OCJ300" s="44"/>
      <c r="OCK300" s="44"/>
      <c r="OCL300" s="44"/>
      <c r="OCM300" s="44"/>
      <c r="OCN300" s="44"/>
      <c r="OCO300" s="44"/>
      <c r="OCP300" s="44"/>
      <c r="OCQ300" s="44"/>
      <c r="OCR300" s="44"/>
      <c r="OCS300" s="44"/>
      <c r="OCT300" s="44"/>
      <c r="OCU300" s="44"/>
      <c r="OCV300" s="44"/>
      <c r="OCW300" s="44"/>
      <c r="OCX300" s="44"/>
      <c r="OCY300" s="44"/>
      <c r="OCZ300" s="44"/>
      <c r="ODA300" s="44"/>
      <c r="ODB300" s="44"/>
      <c r="ODC300" s="44"/>
      <c r="ODD300" s="44"/>
      <c r="ODE300" s="44"/>
      <c r="ODF300" s="44"/>
      <c r="ODG300" s="44"/>
      <c r="ODH300" s="44"/>
      <c r="ODI300" s="44"/>
      <c r="ODJ300" s="44"/>
      <c r="ODK300" s="44"/>
      <c r="ODL300" s="44"/>
      <c r="ODM300" s="44"/>
      <c r="ODN300" s="44"/>
      <c r="ODO300" s="44"/>
      <c r="ODP300" s="44"/>
      <c r="ODQ300" s="44"/>
      <c r="ODR300" s="44"/>
      <c r="ODS300" s="44"/>
      <c r="ODT300" s="44"/>
      <c r="ODU300" s="44"/>
      <c r="ODV300" s="44"/>
      <c r="ODW300" s="44"/>
      <c r="ODX300" s="44"/>
      <c r="ODY300" s="44"/>
      <c r="ODZ300" s="44"/>
      <c r="OEA300" s="44"/>
      <c r="OEB300" s="44"/>
      <c r="OEC300" s="44"/>
      <c r="OED300" s="44"/>
      <c r="OEE300" s="44"/>
      <c r="OEF300" s="44"/>
      <c r="OEG300" s="44"/>
      <c r="OEH300" s="44"/>
      <c r="OEI300" s="44"/>
      <c r="OEJ300" s="44"/>
      <c r="OEK300" s="44"/>
      <c r="OEL300" s="44"/>
      <c r="OEM300" s="44"/>
      <c r="OEN300" s="44"/>
      <c r="OEO300" s="44"/>
      <c r="OEP300" s="44"/>
      <c r="OEQ300" s="44"/>
      <c r="OER300" s="44"/>
      <c r="OES300" s="44"/>
      <c r="OET300" s="44"/>
      <c r="OEU300" s="44"/>
      <c r="OEV300" s="44"/>
      <c r="OEW300" s="44"/>
      <c r="OEX300" s="44"/>
      <c r="OEY300" s="44"/>
      <c r="OEZ300" s="44"/>
      <c r="OFA300" s="44"/>
      <c r="OFB300" s="44"/>
      <c r="OFC300" s="44"/>
      <c r="OFD300" s="44"/>
      <c r="OFE300" s="44"/>
      <c r="OFF300" s="44"/>
      <c r="OFG300" s="44"/>
      <c r="OFH300" s="44"/>
      <c r="OFI300" s="44"/>
      <c r="OFJ300" s="44"/>
      <c r="OFK300" s="44"/>
      <c r="OFL300" s="44"/>
      <c r="OFM300" s="44"/>
      <c r="OFN300" s="44"/>
      <c r="OFO300" s="44"/>
      <c r="OFP300" s="44"/>
      <c r="OFQ300" s="44"/>
      <c r="OFR300" s="44"/>
      <c r="OFS300" s="44"/>
      <c r="OFT300" s="44"/>
      <c r="OFU300" s="44"/>
      <c r="OFV300" s="44"/>
      <c r="OFW300" s="44"/>
      <c r="OFX300" s="44"/>
      <c r="OFY300" s="44"/>
      <c r="OFZ300" s="44"/>
      <c r="OGA300" s="44"/>
      <c r="OGB300" s="44"/>
      <c r="OGC300" s="44"/>
      <c r="OGD300" s="44"/>
      <c r="OGE300" s="44"/>
      <c r="OGF300" s="44"/>
      <c r="OGG300" s="44"/>
      <c r="OGH300" s="44"/>
      <c r="OGI300" s="44"/>
      <c r="OGJ300" s="44"/>
      <c r="OGK300" s="44"/>
      <c r="OGL300" s="44"/>
      <c r="OGM300" s="44"/>
      <c r="OGN300" s="44"/>
      <c r="OGO300" s="44"/>
      <c r="OGP300" s="44"/>
      <c r="OGQ300" s="44"/>
      <c r="OGR300" s="44"/>
      <c r="OGS300" s="44"/>
      <c r="OGT300" s="44"/>
      <c r="OGU300" s="44"/>
      <c r="OGV300" s="44"/>
      <c r="OGW300" s="44"/>
      <c r="OGX300" s="44"/>
      <c r="OGY300" s="44"/>
      <c r="OGZ300" s="44"/>
      <c r="OHA300" s="44"/>
      <c r="OHB300" s="44"/>
      <c r="OHC300" s="44"/>
      <c r="OHD300" s="44"/>
      <c r="OHE300" s="44"/>
      <c r="OHF300" s="44"/>
      <c r="OHG300" s="44"/>
      <c r="OHH300" s="44"/>
      <c r="OHI300" s="44"/>
      <c r="OHJ300" s="44"/>
      <c r="OHK300" s="44"/>
      <c r="OHL300" s="44"/>
      <c r="OHM300" s="44"/>
      <c r="OHN300" s="44"/>
      <c r="OHO300" s="44"/>
      <c r="OHP300" s="44"/>
      <c r="OHQ300" s="44"/>
      <c r="OHR300" s="44"/>
      <c r="OHS300" s="44"/>
      <c r="OHT300" s="44"/>
      <c r="OHU300" s="44"/>
      <c r="OHV300" s="44"/>
      <c r="OHW300" s="44"/>
      <c r="OHX300" s="44"/>
      <c r="OHY300" s="44"/>
      <c r="OHZ300" s="44"/>
      <c r="OIA300" s="44"/>
      <c r="OIB300" s="44"/>
      <c r="OIC300" s="44"/>
      <c r="OID300" s="44"/>
      <c r="OIE300" s="44"/>
      <c r="OIF300" s="44"/>
      <c r="OIG300" s="44"/>
      <c r="OIH300" s="44"/>
      <c r="OII300" s="44"/>
      <c r="OIJ300" s="44"/>
      <c r="OIK300" s="44"/>
      <c r="OIL300" s="44"/>
      <c r="OIM300" s="44"/>
      <c r="OIN300" s="44"/>
      <c r="OIO300" s="44"/>
      <c r="OIP300" s="44"/>
      <c r="OIQ300" s="44"/>
      <c r="OIR300" s="44"/>
      <c r="OIS300" s="44"/>
      <c r="OIT300" s="44"/>
      <c r="OIU300" s="44"/>
      <c r="OIV300" s="44"/>
      <c r="OIW300" s="44"/>
      <c r="OIX300" s="44"/>
      <c r="OIY300" s="44"/>
      <c r="OIZ300" s="44"/>
      <c r="OJA300" s="44"/>
      <c r="OJB300" s="44"/>
      <c r="OJC300" s="44"/>
      <c r="OJD300" s="44"/>
      <c r="OJE300" s="44"/>
      <c r="OJF300" s="44"/>
      <c r="OJG300" s="44"/>
      <c r="OJH300" s="44"/>
      <c r="OJI300" s="44"/>
      <c r="OJJ300" s="44"/>
      <c r="OJK300" s="44"/>
      <c r="OJL300" s="44"/>
      <c r="OJM300" s="44"/>
      <c r="OJN300" s="44"/>
      <c r="OJO300" s="44"/>
      <c r="OJP300" s="44"/>
      <c r="OJQ300" s="44"/>
      <c r="OJR300" s="44"/>
      <c r="OJS300" s="44"/>
      <c r="OJT300" s="44"/>
      <c r="OJU300" s="44"/>
      <c r="OJV300" s="44"/>
      <c r="OJW300" s="44"/>
      <c r="OJX300" s="44"/>
      <c r="OJY300" s="44"/>
      <c r="OJZ300" s="44"/>
      <c r="OKA300" s="44"/>
      <c r="OKB300" s="44"/>
      <c r="OKC300" s="44"/>
      <c r="OKD300" s="44"/>
      <c r="OKE300" s="44"/>
      <c r="OKF300" s="44"/>
      <c r="OKG300" s="44"/>
      <c r="OKH300" s="44"/>
      <c r="OKI300" s="44"/>
      <c r="OKJ300" s="44"/>
      <c r="OKK300" s="44"/>
      <c r="OKL300" s="44"/>
      <c r="OKM300" s="44"/>
      <c r="OKN300" s="44"/>
      <c r="OKO300" s="44"/>
      <c r="OKP300" s="44"/>
      <c r="OKQ300" s="44"/>
      <c r="OKR300" s="44"/>
      <c r="OKS300" s="44"/>
      <c r="OKT300" s="44"/>
      <c r="OKU300" s="44"/>
      <c r="OKV300" s="44"/>
      <c r="OKW300" s="44"/>
      <c r="OKX300" s="44"/>
      <c r="OKY300" s="44"/>
      <c r="OKZ300" s="44"/>
      <c r="OLA300" s="44"/>
      <c r="OLB300" s="44"/>
      <c r="OLC300" s="44"/>
      <c r="OLD300" s="44"/>
      <c r="OLE300" s="44"/>
      <c r="OLF300" s="44"/>
      <c r="OLG300" s="44"/>
      <c r="OLH300" s="44"/>
      <c r="OLI300" s="44"/>
      <c r="OLJ300" s="44"/>
      <c r="OLK300" s="44"/>
      <c r="OLL300" s="44"/>
      <c r="OLM300" s="44"/>
      <c r="OLN300" s="44"/>
      <c r="OLO300" s="44"/>
      <c r="OLP300" s="44"/>
      <c r="OLQ300" s="44"/>
      <c r="OLR300" s="44"/>
      <c r="OLS300" s="44"/>
      <c r="OLT300" s="44"/>
      <c r="OLU300" s="44"/>
      <c r="OLV300" s="44"/>
      <c r="OLW300" s="44"/>
      <c r="OLX300" s="44"/>
      <c r="OLY300" s="44"/>
      <c r="OLZ300" s="44"/>
      <c r="OMA300" s="44"/>
      <c r="OMB300" s="44"/>
      <c r="OMC300" s="44"/>
      <c r="OMD300" s="44"/>
      <c r="OME300" s="44"/>
      <c r="OMF300" s="44"/>
      <c r="OMG300" s="44"/>
      <c r="OMH300" s="44"/>
      <c r="OMI300" s="44"/>
      <c r="OMJ300" s="44"/>
      <c r="OMK300" s="44"/>
      <c r="OML300" s="44"/>
      <c r="OMM300" s="44"/>
      <c r="OMN300" s="44"/>
      <c r="OMO300" s="44"/>
      <c r="OMP300" s="44"/>
      <c r="OMQ300" s="44"/>
      <c r="OMR300" s="44"/>
      <c r="OMS300" s="44"/>
      <c r="OMT300" s="44"/>
      <c r="OMU300" s="44"/>
      <c r="OMV300" s="44"/>
      <c r="OMW300" s="44"/>
      <c r="OMX300" s="44"/>
      <c r="OMY300" s="44"/>
      <c r="OMZ300" s="44"/>
      <c r="ONA300" s="44"/>
      <c r="ONB300" s="44"/>
      <c r="ONC300" s="44"/>
      <c r="OND300" s="44"/>
      <c r="ONE300" s="44"/>
      <c r="ONF300" s="44"/>
      <c r="ONG300" s="44"/>
      <c r="ONH300" s="44"/>
      <c r="ONI300" s="44"/>
      <c r="ONJ300" s="44"/>
      <c r="ONK300" s="44"/>
      <c r="ONL300" s="44"/>
      <c r="ONM300" s="44"/>
      <c r="ONN300" s="44"/>
      <c r="ONO300" s="44"/>
      <c r="ONP300" s="44"/>
      <c r="ONQ300" s="44"/>
      <c r="ONR300" s="44"/>
      <c r="ONS300" s="44"/>
      <c r="ONT300" s="44"/>
      <c r="ONU300" s="44"/>
      <c r="ONV300" s="44"/>
      <c r="ONW300" s="44"/>
      <c r="ONX300" s="44"/>
      <c r="ONY300" s="44"/>
      <c r="ONZ300" s="44"/>
      <c r="OOA300" s="44"/>
      <c r="OOB300" s="44"/>
      <c r="OOC300" s="44"/>
      <c r="OOD300" s="44"/>
      <c r="OOE300" s="44"/>
      <c r="OOF300" s="44"/>
      <c r="OOG300" s="44"/>
      <c r="OOH300" s="44"/>
      <c r="OOI300" s="44"/>
      <c r="OOJ300" s="44"/>
      <c r="OOK300" s="44"/>
      <c r="OOL300" s="44"/>
      <c r="OOM300" s="44"/>
      <c r="OON300" s="44"/>
      <c r="OOO300" s="44"/>
      <c r="OOP300" s="44"/>
      <c r="OOQ300" s="44"/>
      <c r="OOR300" s="44"/>
      <c r="OOS300" s="44"/>
      <c r="OOT300" s="44"/>
      <c r="OOU300" s="44"/>
      <c r="OOV300" s="44"/>
      <c r="OOW300" s="44"/>
      <c r="OOX300" s="44"/>
      <c r="OOY300" s="44"/>
      <c r="OOZ300" s="44"/>
      <c r="OPA300" s="44"/>
      <c r="OPB300" s="44"/>
      <c r="OPC300" s="44"/>
      <c r="OPD300" s="44"/>
      <c r="OPE300" s="44"/>
      <c r="OPF300" s="44"/>
      <c r="OPG300" s="44"/>
      <c r="OPH300" s="44"/>
      <c r="OPI300" s="44"/>
      <c r="OPJ300" s="44"/>
      <c r="OPK300" s="44"/>
      <c r="OPL300" s="44"/>
      <c r="OPM300" s="44"/>
      <c r="OPN300" s="44"/>
      <c r="OPO300" s="44"/>
      <c r="OPP300" s="44"/>
      <c r="OPQ300" s="44"/>
      <c r="OPR300" s="44"/>
      <c r="OPS300" s="44"/>
      <c r="OPT300" s="44"/>
      <c r="OPU300" s="44"/>
      <c r="OPV300" s="44"/>
      <c r="OPW300" s="44"/>
      <c r="OPX300" s="44"/>
      <c r="OPY300" s="44"/>
      <c r="OPZ300" s="44"/>
      <c r="OQA300" s="44"/>
      <c r="OQB300" s="44"/>
      <c r="OQC300" s="44"/>
      <c r="OQD300" s="44"/>
      <c r="OQE300" s="44"/>
      <c r="OQF300" s="44"/>
      <c r="OQG300" s="44"/>
      <c r="OQH300" s="44"/>
      <c r="OQI300" s="44"/>
      <c r="OQJ300" s="44"/>
      <c r="OQK300" s="44"/>
      <c r="OQL300" s="44"/>
      <c r="OQM300" s="44"/>
      <c r="OQN300" s="44"/>
      <c r="OQO300" s="44"/>
      <c r="OQP300" s="44"/>
      <c r="OQQ300" s="44"/>
      <c r="OQR300" s="44"/>
      <c r="OQS300" s="44"/>
      <c r="OQT300" s="44"/>
      <c r="OQU300" s="44"/>
      <c r="OQV300" s="44"/>
      <c r="OQW300" s="44"/>
      <c r="OQX300" s="44"/>
      <c r="OQY300" s="44"/>
      <c r="OQZ300" s="44"/>
      <c r="ORA300" s="44"/>
      <c r="ORB300" s="44"/>
      <c r="ORC300" s="44"/>
      <c r="ORD300" s="44"/>
      <c r="ORE300" s="44"/>
      <c r="ORF300" s="44"/>
      <c r="ORG300" s="44"/>
      <c r="ORH300" s="44"/>
      <c r="ORI300" s="44"/>
      <c r="ORJ300" s="44"/>
      <c r="ORK300" s="44"/>
      <c r="ORL300" s="44"/>
      <c r="ORM300" s="44"/>
      <c r="ORN300" s="44"/>
      <c r="ORO300" s="44"/>
      <c r="ORP300" s="44"/>
      <c r="ORQ300" s="44"/>
      <c r="ORR300" s="44"/>
      <c r="ORS300" s="44"/>
      <c r="ORT300" s="44"/>
      <c r="ORU300" s="44"/>
      <c r="ORV300" s="44"/>
      <c r="ORW300" s="44"/>
      <c r="ORX300" s="44"/>
      <c r="ORY300" s="44"/>
      <c r="ORZ300" s="44"/>
      <c r="OSA300" s="44"/>
      <c r="OSB300" s="44"/>
      <c r="OSC300" s="44"/>
      <c r="OSD300" s="44"/>
      <c r="OSE300" s="44"/>
      <c r="OSF300" s="44"/>
      <c r="OSG300" s="44"/>
      <c r="OSH300" s="44"/>
      <c r="OSI300" s="44"/>
      <c r="OSJ300" s="44"/>
      <c r="OSK300" s="44"/>
      <c r="OSL300" s="44"/>
      <c r="OSM300" s="44"/>
      <c r="OSN300" s="44"/>
      <c r="OSO300" s="44"/>
      <c r="OSP300" s="44"/>
      <c r="OSQ300" s="44"/>
      <c r="OSR300" s="44"/>
      <c r="OSS300" s="44"/>
      <c r="OST300" s="44"/>
      <c r="OSU300" s="44"/>
      <c r="OSV300" s="44"/>
      <c r="OSW300" s="44"/>
      <c r="OSX300" s="44"/>
      <c r="OSY300" s="44"/>
      <c r="OSZ300" s="44"/>
      <c r="OTA300" s="44"/>
      <c r="OTB300" s="44"/>
      <c r="OTC300" s="44"/>
      <c r="OTD300" s="44"/>
      <c r="OTE300" s="44"/>
      <c r="OTF300" s="44"/>
      <c r="OTG300" s="44"/>
      <c r="OTH300" s="44"/>
      <c r="OTI300" s="44"/>
      <c r="OTJ300" s="44"/>
      <c r="OTK300" s="44"/>
      <c r="OTL300" s="44"/>
      <c r="OTM300" s="44"/>
      <c r="OTN300" s="44"/>
      <c r="OTO300" s="44"/>
      <c r="OTP300" s="44"/>
      <c r="OTQ300" s="44"/>
      <c r="OTR300" s="44"/>
      <c r="OTS300" s="44"/>
      <c r="OTT300" s="44"/>
      <c r="OTU300" s="44"/>
      <c r="OTV300" s="44"/>
      <c r="OTW300" s="44"/>
      <c r="OTX300" s="44"/>
      <c r="OTY300" s="44"/>
      <c r="OTZ300" s="44"/>
      <c r="OUA300" s="44"/>
      <c r="OUB300" s="44"/>
      <c r="OUC300" s="44"/>
      <c r="OUD300" s="44"/>
      <c r="OUE300" s="44"/>
      <c r="OUF300" s="44"/>
      <c r="OUG300" s="44"/>
      <c r="OUH300" s="44"/>
      <c r="OUI300" s="44"/>
      <c r="OUJ300" s="44"/>
      <c r="OUK300" s="44"/>
      <c r="OUL300" s="44"/>
      <c r="OUM300" s="44"/>
      <c r="OUN300" s="44"/>
      <c r="OUO300" s="44"/>
      <c r="OUP300" s="44"/>
      <c r="OUQ300" s="44"/>
      <c r="OUR300" s="44"/>
      <c r="OUS300" s="44"/>
      <c r="OUT300" s="44"/>
      <c r="OUU300" s="44"/>
      <c r="OUV300" s="44"/>
      <c r="OUW300" s="44"/>
      <c r="OUX300" s="44"/>
      <c r="OUY300" s="44"/>
      <c r="OUZ300" s="44"/>
      <c r="OVA300" s="44"/>
      <c r="OVB300" s="44"/>
      <c r="OVC300" s="44"/>
      <c r="OVD300" s="44"/>
      <c r="OVE300" s="44"/>
      <c r="OVF300" s="44"/>
      <c r="OVG300" s="44"/>
      <c r="OVH300" s="44"/>
      <c r="OVI300" s="44"/>
      <c r="OVJ300" s="44"/>
      <c r="OVK300" s="44"/>
      <c r="OVL300" s="44"/>
      <c r="OVM300" s="44"/>
      <c r="OVN300" s="44"/>
      <c r="OVO300" s="44"/>
      <c r="OVP300" s="44"/>
      <c r="OVQ300" s="44"/>
      <c r="OVR300" s="44"/>
      <c r="OVS300" s="44"/>
      <c r="OVT300" s="44"/>
      <c r="OVU300" s="44"/>
      <c r="OVV300" s="44"/>
      <c r="OVW300" s="44"/>
      <c r="OVX300" s="44"/>
      <c r="OVY300" s="44"/>
      <c r="OVZ300" s="44"/>
      <c r="OWA300" s="44"/>
      <c r="OWB300" s="44"/>
      <c r="OWC300" s="44"/>
      <c r="OWD300" s="44"/>
      <c r="OWE300" s="44"/>
      <c r="OWF300" s="44"/>
      <c r="OWG300" s="44"/>
      <c r="OWH300" s="44"/>
      <c r="OWI300" s="44"/>
      <c r="OWJ300" s="44"/>
      <c r="OWK300" s="44"/>
      <c r="OWL300" s="44"/>
      <c r="OWM300" s="44"/>
      <c r="OWN300" s="44"/>
      <c r="OWO300" s="44"/>
      <c r="OWP300" s="44"/>
      <c r="OWQ300" s="44"/>
      <c r="OWR300" s="44"/>
      <c r="OWS300" s="44"/>
      <c r="OWT300" s="44"/>
      <c r="OWU300" s="44"/>
      <c r="OWV300" s="44"/>
      <c r="OWW300" s="44"/>
      <c r="OWX300" s="44"/>
      <c r="OWY300" s="44"/>
      <c r="OWZ300" s="44"/>
      <c r="OXA300" s="44"/>
      <c r="OXB300" s="44"/>
      <c r="OXC300" s="44"/>
      <c r="OXD300" s="44"/>
      <c r="OXE300" s="44"/>
      <c r="OXF300" s="44"/>
      <c r="OXG300" s="44"/>
      <c r="OXH300" s="44"/>
      <c r="OXI300" s="44"/>
      <c r="OXJ300" s="44"/>
      <c r="OXK300" s="44"/>
      <c r="OXL300" s="44"/>
      <c r="OXM300" s="44"/>
      <c r="OXN300" s="44"/>
      <c r="OXO300" s="44"/>
      <c r="OXP300" s="44"/>
      <c r="OXQ300" s="44"/>
      <c r="OXR300" s="44"/>
      <c r="OXS300" s="44"/>
      <c r="OXT300" s="44"/>
      <c r="OXU300" s="44"/>
      <c r="OXV300" s="44"/>
      <c r="OXW300" s="44"/>
      <c r="OXX300" s="44"/>
      <c r="OXY300" s="44"/>
      <c r="OXZ300" s="44"/>
      <c r="OYA300" s="44"/>
      <c r="OYB300" s="44"/>
      <c r="OYC300" s="44"/>
      <c r="OYD300" s="44"/>
      <c r="OYE300" s="44"/>
      <c r="OYF300" s="44"/>
      <c r="OYG300" s="44"/>
      <c r="OYH300" s="44"/>
      <c r="OYI300" s="44"/>
      <c r="OYJ300" s="44"/>
      <c r="OYK300" s="44"/>
      <c r="OYL300" s="44"/>
      <c r="OYM300" s="44"/>
      <c r="OYN300" s="44"/>
      <c r="OYO300" s="44"/>
      <c r="OYP300" s="44"/>
      <c r="OYQ300" s="44"/>
      <c r="OYR300" s="44"/>
      <c r="OYS300" s="44"/>
      <c r="OYT300" s="44"/>
      <c r="OYU300" s="44"/>
      <c r="OYV300" s="44"/>
      <c r="OYW300" s="44"/>
      <c r="OYX300" s="44"/>
      <c r="OYY300" s="44"/>
      <c r="OYZ300" s="44"/>
      <c r="OZA300" s="44"/>
      <c r="OZB300" s="44"/>
      <c r="OZC300" s="44"/>
      <c r="OZD300" s="44"/>
      <c r="OZE300" s="44"/>
      <c r="OZF300" s="44"/>
      <c r="OZG300" s="44"/>
      <c r="OZH300" s="44"/>
      <c r="OZI300" s="44"/>
      <c r="OZJ300" s="44"/>
      <c r="OZK300" s="44"/>
      <c r="OZL300" s="44"/>
      <c r="OZM300" s="44"/>
      <c r="OZN300" s="44"/>
      <c r="OZO300" s="44"/>
      <c r="OZP300" s="44"/>
      <c r="OZQ300" s="44"/>
      <c r="OZR300" s="44"/>
      <c r="OZS300" s="44"/>
      <c r="OZT300" s="44"/>
      <c r="OZU300" s="44"/>
      <c r="OZV300" s="44"/>
      <c r="OZW300" s="44"/>
      <c r="OZX300" s="44"/>
      <c r="OZY300" s="44"/>
      <c r="OZZ300" s="44"/>
      <c r="PAA300" s="44"/>
      <c r="PAB300" s="44"/>
      <c r="PAC300" s="44"/>
      <c r="PAD300" s="44"/>
      <c r="PAE300" s="44"/>
      <c r="PAF300" s="44"/>
      <c r="PAG300" s="44"/>
      <c r="PAH300" s="44"/>
      <c r="PAI300" s="44"/>
      <c r="PAJ300" s="44"/>
      <c r="PAK300" s="44"/>
      <c r="PAL300" s="44"/>
      <c r="PAM300" s="44"/>
      <c r="PAN300" s="44"/>
      <c r="PAO300" s="44"/>
      <c r="PAP300" s="44"/>
      <c r="PAQ300" s="44"/>
      <c r="PAR300" s="44"/>
      <c r="PAS300" s="44"/>
      <c r="PAT300" s="44"/>
      <c r="PAU300" s="44"/>
      <c r="PAV300" s="44"/>
      <c r="PAW300" s="44"/>
      <c r="PAX300" s="44"/>
      <c r="PAY300" s="44"/>
      <c r="PAZ300" s="44"/>
      <c r="PBA300" s="44"/>
      <c r="PBB300" s="44"/>
      <c r="PBC300" s="44"/>
      <c r="PBD300" s="44"/>
      <c r="PBE300" s="44"/>
      <c r="PBF300" s="44"/>
      <c r="PBG300" s="44"/>
      <c r="PBH300" s="44"/>
      <c r="PBI300" s="44"/>
      <c r="PBJ300" s="44"/>
      <c r="PBK300" s="44"/>
      <c r="PBL300" s="44"/>
      <c r="PBM300" s="44"/>
      <c r="PBN300" s="44"/>
      <c r="PBO300" s="44"/>
      <c r="PBP300" s="44"/>
      <c r="PBQ300" s="44"/>
      <c r="PBR300" s="44"/>
      <c r="PBS300" s="44"/>
      <c r="PBT300" s="44"/>
      <c r="PBU300" s="44"/>
      <c r="PBV300" s="44"/>
      <c r="PBW300" s="44"/>
      <c r="PBX300" s="44"/>
      <c r="PBY300" s="44"/>
      <c r="PBZ300" s="44"/>
      <c r="PCA300" s="44"/>
      <c r="PCB300" s="44"/>
      <c r="PCC300" s="44"/>
      <c r="PCD300" s="44"/>
      <c r="PCE300" s="44"/>
      <c r="PCF300" s="44"/>
      <c r="PCG300" s="44"/>
      <c r="PCH300" s="44"/>
      <c r="PCI300" s="44"/>
      <c r="PCJ300" s="44"/>
      <c r="PCK300" s="44"/>
      <c r="PCL300" s="44"/>
      <c r="PCM300" s="44"/>
      <c r="PCN300" s="44"/>
      <c r="PCO300" s="44"/>
      <c r="PCP300" s="44"/>
      <c r="PCQ300" s="44"/>
      <c r="PCR300" s="44"/>
      <c r="PCS300" s="44"/>
      <c r="PCT300" s="44"/>
      <c r="PCU300" s="44"/>
      <c r="PCV300" s="44"/>
      <c r="PCW300" s="44"/>
      <c r="PCX300" s="44"/>
      <c r="PCY300" s="44"/>
      <c r="PCZ300" s="44"/>
      <c r="PDA300" s="44"/>
      <c r="PDB300" s="44"/>
      <c r="PDC300" s="44"/>
      <c r="PDD300" s="44"/>
      <c r="PDE300" s="44"/>
      <c r="PDF300" s="44"/>
      <c r="PDG300" s="44"/>
      <c r="PDH300" s="44"/>
      <c r="PDI300" s="44"/>
      <c r="PDJ300" s="44"/>
      <c r="PDK300" s="44"/>
      <c r="PDL300" s="44"/>
      <c r="PDM300" s="44"/>
      <c r="PDN300" s="44"/>
      <c r="PDO300" s="44"/>
      <c r="PDP300" s="44"/>
      <c r="PDQ300" s="44"/>
      <c r="PDR300" s="44"/>
      <c r="PDS300" s="44"/>
      <c r="PDT300" s="44"/>
      <c r="PDU300" s="44"/>
      <c r="PDV300" s="44"/>
      <c r="PDW300" s="44"/>
      <c r="PDX300" s="44"/>
      <c r="PDY300" s="44"/>
      <c r="PDZ300" s="44"/>
      <c r="PEA300" s="44"/>
      <c r="PEB300" s="44"/>
      <c r="PEC300" s="44"/>
      <c r="PED300" s="44"/>
      <c r="PEE300" s="44"/>
      <c r="PEF300" s="44"/>
      <c r="PEG300" s="44"/>
      <c r="PEH300" s="44"/>
      <c r="PEI300" s="44"/>
      <c r="PEJ300" s="44"/>
      <c r="PEK300" s="44"/>
      <c r="PEL300" s="44"/>
      <c r="PEM300" s="44"/>
      <c r="PEN300" s="44"/>
      <c r="PEO300" s="44"/>
      <c r="PEP300" s="44"/>
      <c r="PEQ300" s="44"/>
      <c r="PER300" s="44"/>
      <c r="PES300" s="44"/>
      <c r="PET300" s="44"/>
      <c r="PEU300" s="44"/>
      <c r="PEV300" s="44"/>
      <c r="PEW300" s="44"/>
      <c r="PEX300" s="44"/>
      <c r="PEY300" s="44"/>
      <c r="PEZ300" s="44"/>
      <c r="PFA300" s="44"/>
      <c r="PFB300" s="44"/>
      <c r="PFC300" s="44"/>
      <c r="PFD300" s="44"/>
      <c r="PFE300" s="44"/>
      <c r="PFF300" s="44"/>
      <c r="PFG300" s="44"/>
      <c r="PFH300" s="44"/>
      <c r="PFI300" s="44"/>
      <c r="PFJ300" s="44"/>
      <c r="PFK300" s="44"/>
      <c r="PFL300" s="44"/>
      <c r="PFM300" s="44"/>
      <c r="PFN300" s="44"/>
      <c r="PFO300" s="44"/>
      <c r="PFP300" s="44"/>
      <c r="PFQ300" s="44"/>
      <c r="PFR300" s="44"/>
      <c r="PFS300" s="44"/>
      <c r="PFT300" s="44"/>
      <c r="PFU300" s="44"/>
      <c r="PFV300" s="44"/>
      <c r="PFW300" s="44"/>
      <c r="PFX300" s="44"/>
      <c r="PFY300" s="44"/>
      <c r="PFZ300" s="44"/>
      <c r="PGA300" s="44"/>
      <c r="PGB300" s="44"/>
      <c r="PGC300" s="44"/>
      <c r="PGD300" s="44"/>
      <c r="PGE300" s="44"/>
      <c r="PGF300" s="44"/>
      <c r="PGG300" s="44"/>
      <c r="PGH300" s="44"/>
      <c r="PGI300" s="44"/>
      <c r="PGJ300" s="44"/>
      <c r="PGK300" s="44"/>
      <c r="PGL300" s="44"/>
      <c r="PGM300" s="44"/>
      <c r="PGN300" s="44"/>
      <c r="PGO300" s="44"/>
      <c r="PGP300" s="44"/>
      <c r="PGQ300" s="44"/>
      <c r="PGR300" s="44"/>
      <c r="PGS300" s="44"/>
      <c r="PGT300" s="44"/>
      <c r="PGU300" s="44"/>
      <c r="PGV300" s="44"/>
      <c r="PGW300" s="44"/>
      <c r="PGX300" s="44"/>
      <c r="PGY300" s="44"/>
      <c r="PGZ300" s="44"/>
      <c r="PHA300" s="44"/>
      <c r="PHB300" s="44"/>
      <c r="PHC300" s="44"/>
      <c r="PHD300" s="44"/>
      <c r="PHE300" s="44"/>
      <c r="PHF300" s="44"/>
      <c r="PHG300" s="44"/>
      <c r="PHH300" s="44"/>
      <c r="PHI300" s="44"/>
      <c r="PHJ300" s="44"/>
      <c r="PHK300" s="44"/>
      <c r="PHL300" s="44"/>
      <c r="PHM300" s="44"/>
      <c r="PHN300" s="44"/>
      <c r="PHO300" s="44"/>
      <c r="PHP300" s="44"/>
      <c r="PHQ300" s="44"/>
      <c r="PHR300" s="44"/>
      <c r="PHS300" s="44"/>
      <c r="PHT300" s="44"/>
      <c r="PHU300" s="44"/>
      <c r="PHV300" s="44"/>
      <c r="PHW300" s="44"/>
      <c r="PHX300" s="44"/>
      <c r="PHY300" s="44"/>
      <c r="PHZ300" s="44"/>
      <c r="PIA300" s="44"/>
      <c r="PIB300" s="44"/>
      <c r="PIC300" s="44"/>
      <c r="PID300" s="44"/>
      <c r="PIE300" s="44"/>
      <c r="PIF300" s="44"/>
      <c r="PIG300" s="44"/>
      <c r="PIH300" s="44"/>
      <c r="PII300" s="44"/>
      <c r="PIJ300" s="44"/>
      <c r="PIK300" s="44"/>
      <c r="PIL300" s="44"/>
      <c r="PIM300" s="44"/>
      <c r="PIN300" s="44"/>
      <c r="PIO300" s="44"/>
      <c r="PIP300" s="44"/>
      <c r="PIQ300" s="44"/>
      <c r="PIR300" s="44"/>
      <c r="PIS300" s="44"/>
      <c r="PIT300" s="44"/>
      <c r="PIU300" s="44"/>
      <c r="PIV300" s="44"/>
      <c r="PIW300" s="44"/>
      <c r="PIX300" s="44"/>
      <c r="PIY300" s="44"/>
      <c r="PIZ300" s="44"/>
      <c r="PJA300" s="44"/>
      <c r="PJB300" s="44"/>
      <c r="PJC300" s="44"/>
      <c r="PJD300" s="44"/>
      <c r="PJE300" s="44"/>
      <c r="PJF300" s="44"/>
      <c r="PJG300" s="44"/>
      <c r="PJH300" s="44"/>
      <c r="PJI300" s="44"/>
      <c r="PJJ300" s="44"/>
      <c r="PJK300" s="44"/>
      <c r="PJL300" s="44"/>
      <c r="PJM300" s="44"/>
      <c r="PJN300" s="44"/>
      <c r="PJO300" s="44"/>
      <c r="PJP300" s="44"/>
      <c r="PJQ300" s="44"/>
      <c r="PJR300" s="44"/>
      <c r="PJS300" s="44"/>
      <c r="PJT300" s="44"/>
      <c r="PJU300" s="44"/>
      <c r="PJV300" s="44"/>
      <c r="PJW300" s="44"/>
      <c r="PJX300" s="44"/>
      <c r="PJY300" s="44"/>
      <c r="PJZ300" s="44"/>
      <c r="PKA300" s="44"/>
      <c r="PKB300" s="44"/>
      <c r="PKC300" s="44"/>
      <c r="PKD300" s="44"/>
      <c r="PKE300" s="44"/>
      <c r="PKF300" s="44"/>
      <c r="PKG300" s="44"/>
      <c r="PKH300" s="44"/>
      <c r="PKI300" s="44"/>
      <c r="PKJ300" s="44"/>
      <c r="PKK300" s="44"/>
      <c r="PKL300" s="44"/>
      <c r="PKM300" s="44"/>
      <c r="PKN300" s="44"/>
      <c r="PKO300" s="44"/>
      <c r="PKP300" s="44"/>
      <c r="PKQ300" s="44"/>
      <c r="PKR300" s="44"/>
      <c r="PKS300" s="44"/>
      <c r="PKT300" s="44"/>
      <c r="PKU300" s="44"/>
      <c r="PKV300" s="44"/>
      <c r="PKW300" s="44"/>
      <c r="PKX300" s="44"/>
      <c r="PKY300" s="44"/>
      <c r="PKZ300" s="44"/>
      <c r="PLA300" s="44"/>
      <c r="PLB300" s="44"/>
      <c r="PLC300" s="44"/>
      <c r="PLD300" s="44"/>
      <c r="PLE300" s="44"/>
      <c r="PLF300" s="44"/>
      <c r="PLG300" s="44"/>
      <c r="PLH300" s="44"/>
      <c r="PLI300" s="44"/>
      <c r="PLJ300" s="44"/>
      <c r="PLK300" s="44"/>
      <c r="PLL300" s="44"/>
      <c r="PLM300" s="44"/>
      <c r="PLN300" s="44"/>
      <c r="PLO300" s="44"/>
      <c r="PLP300" s="44"/>
      <c r="PLQ300" s="44"/>
      <c r="PLR300" s="44"/>
      <c r="PLS300" s="44"/>
      <c r="PLT300" s="44"/>
      <c r="PLU300" s="44"/>
      <c r="PLV300" s="44"/>
      <c r="PLW300" s="44"/>
      <c r="PLX300" s="44"/>
      <c r="PLY300" s="44"/>
      <c r="PLZ300" s="44"/>
      <c r="PMA300" s="44"/>
      <c r="PMB300" s="44"/>
      <c r="PMC300" s="44"/>
      <c r="PMD300" s="44"/>
      <c r="PME300" s="44"/>
      <c r="PMF300" s="44"/>
      <c r="PMG300" s="44"/>
      <c r="PMH300" s="44"/>
      <c r="PMI300" s="44"/>
      <c r="PMJ300" s="44"/>
      <c r="PMK300" s="44"/>
      <c r="PML300" s="44"/>
      <c r="PMM300" s="44"/>
      <c r="PMN300" s="44"/>
      <c r="PMO300" s="44"/>
      <c r="PMP300" s="44"/>
      <c r="PMQ300" s="44"/>
      <c r="PMR300" s="44"/>
      <c r="PMS300" s="44"/>
      <c r="PMT300" s="44"/>
      <c r="PMU300" s="44"/>
      <c r="PMV300" s="44"/>
      <c r="PMW300" s="44"/>
      <c r="PMX300" s="44"/>
      <c r="PMY300" s="44"/>
      <c r="PMZ300" s="44"/>
      <c r="PNA300" s="44"/>
      <c r="PNB300" s="44"/>
      <c r="PNC300" s="44"/>
      <c r="PND300" s="44"/>
      <c r="PNE300" s="44"/>
      <c r="PNF300" s="44"/>
      <c r="PNG300" s="44"/>
      <c r="PNH300" s="44"/>
      <c r="PNI300" s="44"/>
      <c r="PNJ300" s="44"/>
      <c r="PNK300" s="44"/>
      <c r="PNL300" s="44"/>
      <c r="PNM300" s="44"/>
      <c r="PNN300" s="44"/>
      <c r="PNO300" s="44"/>
      <c r="PNP300" s="44"/>
      <c r="PNQ300" s="44"/>
      <c r="PNR300" s="44"/>
      <c r="PNS300" s="44"/>
      <c r="PNT300" s="44"/>
      <c r="PNU300" s="44"/>
      <c r="PNV300" s="44"/>
      <c r="PNW300" s="44"/>
      <c r="PNX300" s="44"/>
      <c r="PNY300" s="44"/>
      <c r="PNZ300" s="44"/>
      <c r="POA300" s="44"/>
      <c r="POB300" s="44"/>
      <c r="POC300" s="44"/>
      <c r="POD300" s="44"/>
      <c r="POE300" s="44"/>
      <c r="POF300" s="44"/>
      <c r="POG300" s="44"/>
      <c r="POH300" s="44"/>
      <c r="POI300" s="44"/>
      <c r="POJ300" s="44"/>
      <c r="POK300" s="44"/>
      <c r="POL300" s="44"/>
      <c r="POM300" s="44"/>
      <c r="PON300" s="44"/>
      <c r="POO300" s="44"/>
      <c r="POP300" s="44"/>
      <c r="POQ300" s="44"/>
      <c r="POR300" s="44"/>
      <c r="POS300" s="44"/>
      <c r="POT300" s="44"/>
      <c r="POU300" s="44"/>
      <c r="POV300" s="44"/>
      <c r="POW300" s="44"/>
      <c r="POX300" s="44"/>
      <c r="POY300" s="44"/>
      <c r="POZ300" s="44"/>
      <c r="PPA300" s="44"/>
      <c r="PPB300" s="44"/>
      <c r="PPC300" s="44"/>
      <c r="PPD300" s="44"/>
      <c r="PPE300" s="44"/>
      <c r="PPF300" s="44"/>
      <c r="PPG300" s="44"/>
      <c r="PPH300" s="44"/>
      <c r="PPI300" s="44"/>
      <c r="PPJ300" s="44"/>
      <c r="PPK300" s="44"/>
      <c r="PPL300" s="44"/>
      <c r="PPM300" s="44"/>
      <c r="PPN300" s="44"/>
      <c r="PPO300" s="44"/>
      <c r="PPP300" s="44"/>
      <c r="PPQ300" s="44"/>
      <c r="PPR300" s="44"/>
      <c r="PPS300" s="44"/>
      <c r="PPT300" s="44"/>
      <c r="PPU300" s="44"/>
      <c r="PPV300" s="44"/>
      <c r="PPW300" s="44"/>
      <c r="PPX300" s="44"/>
      <c r="PPY300" s="44"/>
      <c r="PPZ300" s="44"/>
      <c r="PQA300" s="44"/>
      <c r="PQB300" s="44"/>
      <c r="PQC300" s="44"/>
      <c r="PQD300" s="44"/>
      <c r="PQE300" s="44"/>
      <c r="PQF300" s="44"/>
      <c r="PQG300" s="44"/>
      <c r="PQH300" s="44"/>
      <c r="PQI300" s="44"/>
      <c r="PQJ300" s="44"/>
      <c r="PQK300" s="44"/>
      <c r="PQL300" s="44"/>
      <c r="PQM300" s="44"/>
      <c r="PQN300" s="44"/>
      <c r="PQO300" s="44"/>
      <c r="PQP300" s="44"/>
      <c r="PQQ300" s="44"/>
      <c r="PQR300" s="44"/>
      <c r="PQS300" s="44"/>
      <c r="PQT300" s="44"/>
      <c r="PQU300" s="44"/>
      <c r="PQV300" s="44"/>
      <c r="PQW300" s="44"/>
      <c r="PQX300" s="44"/>
      <c r="PQY300" s="44"/>
      <c r="PQZ300" s="44"/>
      <c r="PRA300" s="44"/>
      <c r="PRB300" s="44"/>
      <c r="PRC300" s="44"/>
      <c r="PRD300" s="44"/>
      <c r="PRE300" s="44"/>
      <c r="PRF300" s="44"/>
      <c r="PRG300" s="44"/>
      <c r="PRH300" s="44"/>
      <c r="PRI300" s="44"/>
      <c r="PRJ300" s="44"/>
      <c r="PRK300" s="44"/>
      <c r="PRL300" s="44"/>
      <c r="PRM300" s="44"/>
      <c r="PRN300" s="44"/>
      <c r="PRO300" s="44"/>
      <c r="PRP300" s="44"/>
      <c r="PRQ300" s="44"/>
      <c r="PRR300" s="44"/>
      <c r="PRS300" s="44"/>
      <c r="PRT300" s="44"/>
      <c r="PRU300" s="44"/>
      <c r="PRV300" s="44"/>
      <c r="PRW300" s="44"/>
      <c r="PRX300" s="44"/>
      <c r="PRY300" s="44"/>
      <c r="PRZ300" s="44"/>
      <c r="PSA300" s="44"/>
      <c r="PSB300" s="44"/>
      <c r="PSC300" s="44"/>
      <c r="PSD300" s="44"/>
      <c r="PSE300" s="44"/>
      <c r="PSF300" s="44"/>
      <c r="PSG300" s="44"/>
      <c r="PSH300" s="44"/>
      <c r="PSI300" s="44"/>
      <c r="PSJ300" s="44"/>
      <c r="PSK300" s="44"/>
      <c r="PSL300" s="44"/>
      <c r="PSM300" s="44"/>
      <c r="PSN300" s="44"/>
      <c r="PSO300" s="44"/>
      <c r="PSP300" s="44"/>
      <c r="PSQ300" s="44"/>
      <c r="PSR300" s="44"/>
      <c r="PSS300" s="44"/>
      <c r="PST300" s="44"/>
      <c r="PSU300" s="44"/>
      <c r="PSV300" s="44"/>
      <c r="PSW300" s="44"/>
      <c r="PSX300" s="44"/>
      <c r="PSY300" s="44"/>
      <c r="PSZ300" s="44"/>
      <c r="PTA300" s="44"/>
      <c r="PTB300" s="44"/>
      <c r="PTC300" s="44"/>
      <c r="PTD300" s="44"/>
      <c r="PTE300" s="44"/>
      <c r="PTF300" s="44"/>
      <c r="PTG300" s="44"/>
      <c r="PTH300" s="44"/>
      <c r="PTI300" s="44"/>
      <c r="PTJ300" s="44"/>
      <c r="PTK300" s="44"/>
      <c r="PTL300" s="44"/>
      <c r="PTM300" s="44"/>
      <c r="PTN300" s="44"/>
      <c r="PTO300" s="44"/>
      <c r="PTP300" s="44"/>
      <c r="PTQ300" s="44"/>
      <c r="PTR300" s="44"/>
      <c r="PTS300" s="44"/>
      <c r="PTT300" s="44"/>
      <c r="PTU300" s="44"/>
      <c r="PTV300" s="44"/>
      <c r="PTW300" s="44"/>
      <c r="PTX300" s="44"/>
      <c r="PTY300" s="44"/>
      <c r="PTZ300" s="44"/>
      <c r="PUA300" s="44"/>
      <c r="PUB300" s="44"/>
      <c r="PUC300" s="44"/>
      <c r="PUD300" s="44"/>
      <c r="PUE300" s="44"/>
      <c r="PUF300" s="44"/>
      <c r="PUG300" s="44"/>
      <c r="PUH300" s="44"/>
      <c r="PUI300" s="44"/>
      <c r="PUJ300" s="44"/>
      <c r="PUK300" s="44"/>
      <c r="PUL300" s="44"/>
      <c r="PUM300" s="44"/>
      <c r="PUN300" s="44"/>
      <c r="PUO300" s="44"/>
      <c r="PUP300" s="44"/>
      <c r="PUQ300" s="44"/>
      <c r="PUR300" s="44"/>
      <c r="PUS300" s="44"/>
      <c r="PUT300" s="44"/>
      <c r="PUU300" s="44"/>
      <c r="PUV300" s="44"/>
      <c r="PUW300" s="44"/>
      <c r="PUX300" s="44"/>
      <c r="PUY300" s="44"/>
      <c r="PUZ300" s="44"/>
      <c r="PVA300" s="44"/>
      <c r="PVB300" s="44"/>
      <c r="PVC300" s="44"/>
      <c r="PVD300" s="44"/>
      <c r="PVE300" s="44"/>
      <c r="PVF300" s="44"/>
      <c r="PVG300" s="44"/>
      <c r="PVH300" s="44"/>
      <c r="PVI300" s="44"/>
      <c r="PVJ300" s="44"/>
      <c r="PVK300" s="44"/>
      <c r="PVL300" s="44"/>
      <c r="PVM300" s="44"/>
      <c r="PVN300" s="44"/>
      <c r="PVO300" s="44"/>
      <c r="PVP300" s="44"/>
      <c r="PVQ300" s="44"/>
      <c r="PVR300" s="44"/>
      <c r="PVS300" s="44"/>
      <c r="PVT300" s="44"/>
      <c r="PVU300" s="44"/>
      <c r="PVV300" s="44"/>
      <c r="PVW300" s="44"/>
      <c r="PVX300" s="44"/>
      <c r="PVY300" s="44"/>
      <c r="PVZ300" s="44"/>
      <c r="PWA300" s="44"/>
      <c r="PWB300" s="44"/>
      <c r="PWC300" s="44"/>
      <c r="PWD300" s="44"/>
      <c r="PWE300" s="44"/>
      <c r="PWF300" s="44"/>
      <c r="PWG300" s="44"/>
      <c r="PWH300" s="44"/>
      <c r="PWI300" s="44"/>
      <c r="PWJ300" s="44"/>
      <c r="PWK300" s="44"/>
      <c r="PWL300" s="44"/>
      <c r="PWM300" s="44"/>
      <c r="PWN300" s="44"/>
      <c r="PWO300" s="44"/>
      <c r="PWP300" s="44"/>
      <c r="PWQ300" s="44"/>
      <c r="PWR300" s="44"/>
      <c r="PWS300" s="44"/>
      <c r="PWT300" s="44"/>
      <c r="PWU300" s="44"/>
      <c r="PWV300" s="44"/>
      <c r="PWW300" s="44"/>
      <c r="PWX300" s="44"/>
      <c r="PWY300" s="44"/>
      <c r="PWZ300" s="44"/>
      <c r="PXA300" s="44"/>
      <c r="PXB300" s="44"/>
      <c r="PXC300" s="44"/>
      <c r="PXD300" s="44"/>
      <c r="PXE300" s="44"/>
      <c r="PXF300" s="44"/>
      <c r="PXG300" s="44"/>
      <c r="PXH300" s="44"/>
      <c r="PXI300" s="44"/>
      <c r="PXJ300" s="44"/>
      <c r="PXK300" s="44"/>
      <c r="PXL300" s="44"/>
      <c r="PXM300" s="44"/>
      <c r="PXN300" s="44"/>
      <c r="PXO300" s="44"/>
      <c r="PXP300" s="44"/>
      <c r="PXQ300" s="44"/>
      <c r="PXR300" s="44"/>
      <c r="PXS300" s="44"/>
      <c r="PXT300" s="44"/>
      <c r="PXU300" s="44"/>
      <c r="PXV300" s="44"/>
      <c r="PXW300" s="44"/>
      <c r="PXX300" s="44"/>
      <c r="PXY300" s="44"/>
      <c r="PXZ300" s="44"/>
      <c r="PYA300" s="44"/>
      <c r="PYB300" s="44"/>
      <c r="PYC300" s="44"/>
      <c r="PYD300" s="44"/>
      <c r="PYE300" s="44"/>
      <c r="PYF300" s="44"/>
      <c r="PYG300" s="44"/>
      <c r="PYH300" s="44"/>
      <c r="PYI300" s="44"/>
      <c r="PYJ300" s="44"/>
      <c r="PYK300" s="44"/>
      <c r="PYL300" s="44"/>
      <c r="PYM300" s="44"/>
      <c r="PYN300" s="44"/>
      <c r="PYO300" s="44"/>
      <c r="PYP300" s="44"/>
      <c r="PYQ300" s="44"/>
      <c r="PYR300" s="44"/>
      <c r="PYS300" s="44"/>
      <c r="PYT300" s="44"/>
      <c r="PYU300" s="44"/>
      <c r="PYV300" s="44"/>
      <c r="PYW300" s="44"/>
      <c r="PYX300" s="44"/>
      <c r="PYY300" s="44"/>
      <c r="PYZ300" s="44"/>
      <c r="PZA300" s="44"/>
      <c r="PZB300" s="44"/>
      <c r="PZC300" s="44"/>
      <c r="PZD300" s="44"/>
      <c r="PZE300" s="44"/>
      <c r="PZF300" s="44"/>
      <c r="PZG300" s="44"/>
      <c r="PZH300" s="44"/>
      <c r="PZI300" s="44"/>
      <c r="PZJ300" s="44"/>
      <c r="PZK300" s="44"/>
      <c r="PZL300" s="44"/>
      <c r="PZM300" s="44"/>
      <c r="PZN300" s="44"/>
      <c r="PZO300" s="44"/>
      <c r="PZP300" s="44"/>
      <c r="PZQ300" s="44"/>
      <c r="PZR300" s="44"/>
      <c r="PZS300" s="44"/>
      <c r="PZT300" s="44"/>
      <c r="PZU300" s="44"/>
      <c r="PZV300" s="44"/>
      <c r="PZW300" s="44"/>
      <c r="PZX300" s="44"/>
      <c r="PZY300" s="44"/>
      <c r="PZZ300" s="44"/>
      <c r="QAA300" s="44"/>
      <c r="QAB300" s="44"/>
      <c r="QAC300" s="44"/>
      <c r="QAD300" s="44"/>
      <c r="QAE300" s="44"/>
      <c r="QAF300" s="44"/>
      <c r="QAG300" s="44"/>
      <c r="QAH300" s="44"/>
      <c r="QAI300" s="44"/>
      <c r="QAJ300" s="44"/>
      <c r="QAK300" s="44"/>
      <c r="QAL300" s="44"/>
      <c r="QAM300" s="44"/>
      <c r="QAN300" s="44"/>
      <c r="QAO300" s="44"/>
      <c r="QAP300" s="44"/>
      <c r="QAQ300" s="44"/>
      <c r="QAR300" s="44"/>
      <c r="QAS300" s="44"/>
      <c r="QAT300" s="44"/>
      <c r="QAU300" s="44"/>
      <c r="QAV300" s="44"/>
      <c r="QAW300" s="44"/>
      <c r="QAX300" s="44"/>
      <c r="QAY300" s="44"/>
      <c r="QAZ300" s="44"/>
      <c r="QBA300" s="44"/>
      <c r="QBB300" s="44"/>
      <c r="QBC300" s="44"/>
      <c r="QBD300" s="44"/>
      <c r="QBE300" s="44"/>
      <c r="QBF300" s="44"/>
      <c r="QBG300" s="44"/>
      <c r="QBH300" s="44"/>
      <c r="QBI300" s="44"/>
      <c r="QBJ300" s="44"/>
      <c r="QBK300" s="44"/>
      <c r="QBL300" s="44"/>
      <c r="QBM300" s="44"/>
      <c r="QBN300" s="44"/>
      <c r="QBO300" s="44"/>
      <c r="QBP300" s="44"/>
      <c r="QBQ300" s="44"/>
      <c r="QBR300" s="44"/>
      <c r="QBS300" s="44"/>
      <c r="QBT300" s="44"/>
      <c r="QBU300" s="44"/>
      <c r="QBV300" s="44"/>
      <c r="QBW300" s="44"/>
      <c r="QBX300" s="44"/>
      <c r="QBY300" s="44"/>
      <c r="QBZ300" s="44"/>
      <c r="QCA300" s="44"/>
      <c r="QCB300" s="44"/>
      <c r="QCC300" s="44"/>
      <c r="QCD300" s="44"/>
      <c r="QCE300" s="44"/>
      <c r="QCF300" s="44"/>
      <c r="QCG300" s="44"/>
      <c r="QCH300" s="44"/>
      <c r="QCI300" s="44"/>
      <c r="QCJ300" s="44"/>
      <c r="QCK300" s="44"/>
      <c r="QCL300" s="44"/>
      <c r="QCM300" s="44"/>
      <c r="QCN300" s="44"/>
      <c r="QCO300" s="44"/>
      <c r="QCP300" s="44"/>
      <c r="QCQ300" s="44"/>
      <c r="QCR300" s="44"/>
      <c r="QCS300" s="44"/>
      <c r="QCT300" s="44"/>
      <c r="QCU300" s="44"/>
      <c r="QCV300" s="44"/>
      <c r="QCW300" s="44"/>
      <c r="QCX300" s="44"/>
      <c r="QCY300" s="44"/>
      <c r="QCZ300" s="44"/>
      <c r="QDA300" s="44"/>
      <c r="QDB300" s="44"/>
      <c r="QDC300" s="44"/>
      <c r="QDD300" s="44"/>
      <c r="QDE300" s="44"/>
      <c r="QDF300" s="44"/>
      <c r="QDG300" s="44"/>
      <c r="QDH300" s="44"/>
      <c r="QDI300" s="44"/>
      <c r="QDJ300" s="44"/>
      <c r="QDK300" s="44"/>
      <c r="QDL300" s="44"/>
      <c r="QDM300" s="44"/>
      <c r="QDN300" s="44"/>
      <c r="QDO300" s="44"/>
      <c r="QDP300" s="44"/>
      <c r="QDQ300" s="44"/>
      <c r="QDR300" s="44"/>
      <c r="QDS300" s="44"/>
      <c r="QDT300" s="44"/>
      <c r="QDU300" s="44"/>
      <c r="QDV300" s="44"/>
      <c r="QDW300" s="44"/>
      <c r="QDX300" s="44"/>
      <c r="QDY300" s="44"/>
      <c r="QDZ300" s="44"/>
      <c r="QEA300" s="44"/>
      <c r="QEB300" s="44"/>
      <c r="QEC300" s="44"/>
      <c r="QED300" s="44"/>
      <c r="QEE300" s="44"/>
      <c r="QEF300" s="44"/>
      <c r="QEG300" s="44"/>
      <c r="QEH300" s="44"/>
      <c r="QEI300" s="44"/>
      <c r="QEJ300" s="44"/>
      <c r="QEK300" s="44"/>
      <c r="QEL300" s="44"/>
      <c r="QEM300" s="44"/>
      <c r="QEN300" s="44"/>
      <c r="QEO300" s="44"/>
      <c r="QEP300" s="44"/>
      <c r="QEQ300" s="44"/>
      <c r="QER300" s="44"/>
      <c r="QES300" s="44"/>
      <c r="QET300" s="44"/>
      <c r="QEU300" s="44"/>
      <c r="QEV300" s="44"/>
      <c r="QEW300" s="44"/>
      <c r="QEX300" s="44"/>
      <c r="QEY300" s="44"/>
      <c r="QEZ300" s="44"/>
      <c r="QFA300" s="44"/>
      <c r="QFB300" s="44"/>
      <c r="QFC300" s="44"/>
      <c r="QFD300" s="44"/>
      <c r="QFE300" s="44"/>
      <c r="QFF300" s="44"/>
      <c r="QFG300" s="44"/>
      <c r="QFH300" s="44"/>
      <c r="QFI300" s="44"/>
      <c r="QFJ300" s="44"/>
      <c r="QFK300" s="44"/>
      <c r="QFL300" s="44"/>
      <c r="QFM300" s="44"/>
      <c r="QFN300" s="44"/>
      <c r="QFO300" s="44"/>
      <c r="QFP300" s="44"/>
      <c r="QFQ300" s="44"/>
      <c r="QFR300" s="44"/>
      <c r="QFS300" s="44"/>
      <c r="QFT300" s="44"/>
      <c r="QFU300" s="44"/>
      <c r="QFV300" s="44"/>
      <c r="QFW300" s="44"/>
      <c r="QFX300" s="44"/>
      <c r="QFY300" s="44"/>
      <c r="QFZ300" s="44"/>
      <c r="QGA300" s="44"/>
      <c r="QGB300" s="44"/>
      <c r="QGC300" s="44"/>
      <c r="QGD300" s="44"/>
      <c r="QGE300" s="44"/>
      <c r="QGF300" s="44"/>
      <c r="QGG300" s="44"/>
      <c r="QGH300" s="44"/>
      <c r="QGI300" s="44"/>
      <c r="QGJ300" s="44"/>
      <c r="QGK300" s="44"/>
      <c r="QGL300" s="44"/>
      <c r="QGM300" s="44"/>
      <c r="QGN300" s="44"/>
      <c r="QGO300" s="44"/>
      <c r="QGP300" s="44"/>
      <c r="QGQ300" s="44"/>
      <c r="QGR300" s="44"/>
      <c r="QGS300" s="44"/>
      <c r="QGT300" s="44"/>
      <c r="QGU300" s="44"/>
      <c r="QGV300" s="44"/>
      <c r="QGW300" s="44"/>
      <c r="QGX300" s="44"/>
      <c r="QGY300" s="44"/>
      <c r="QGZ300" s="44"/>
      <c r="QHA300" s="44"/>
      <c r="QHB300" s="44"/>
      <c r="QHC300" s="44"/>
      <c r="QHD300" s="44"/>
      <c r="QHE300" s="44"/>
      <c r="QHF300" s="44"/>
      <c r="QHG300" s="44"/>
      <c r="QHH300" s="44"/>
      <c r="QHI300" s="44"/>
      <c r="QHJ300" s="44"/>
      <c r="QHK300" s="44"/>
      <c r="QHL300" s="44"/>
      <c r="QHM300" s="44"/>
      <c r="QHN300" s="44"/>
      <c r="QHO300" s="44"/>
      <c r="QHP300" s="44"/>
      <c r="QHQ300" s="44"/>
      <c r="QHR300" s="44"/>
      <c r="QHS300" s="44"/>
      <c r="QHT300" s="44"/>
      <c r="QHU300" s="44"/>
      <c r="QHV300" s="44"/>
      <c r="QHW300" s="44"/>
      <c r="QHX300" s="44"/>
      <c r="QHY300" s="44"/>
      <c r="QHZ300" s="44"/>
      <c r="QIA300" s="44"/>
      <c r="QIB300" s="44"/>
      <c r="QIC300" s="44"/>
      <c r="QID300" s="44"/>
      <c r="QIE300" s="44"/>
      <c r="QIF300" s="44"/>
      <c r="QIG300" s="44"/>
      <c r="QIH300" s="44"/>
      <c r="QII300" s="44"/>
      <c r="QIJ300" s="44"/>
      <c r="QIK300" s="44"/>
      <c r="QIL300" s="44"/>
      <c r="QIM300" s="44"/>
      <c r="QIN300" s="44"/>
      <c r="QIO300" s="44"/>
      <c r="QIP300" s="44"/>
      <c r="QIQ300" s="44"/>
      <c r="QIR300" s="44"/>
      <c r="QIS300" s="44"/>
      <c r="QIT300" s="44"/>
      <c r="QIU300" s="44"/>
      <c r="QIV300" s="44"/>
      <c r="QIW300" s="44"/>
      <c r="QIX300" s="44"/>
      <c r="QIY300" s="44"/>
      <c r="QIZ300" s="44"/>
      <c r="QJA300" s="44"/>
      <c r="QJB300" s="44"/>
      <c r="QJC300" s="44"/>
      <c r="QJD300" s="44"/>
      <c r="QJE300" s="44"/>
      <c r="QJF300" s="44"/>
      <c r="QJG300" s="44"/>
      <c r="QJH300" s="44"/>
      <c r="QJI300" s="44"/>
      <c r="QJJ300" s="44"/>
      <c r="QJK300" s="44"/>
      <c r="QJL300" s="44"/>
      <c r="QJM300" s="44"/>
      <c r="QJN300" s="44"/>
      <c r="QJO300" s="44"/>
      <c r="QJP300" s="44"/>
      <c r="QJQ300" s="44"/>
      <c r="QJR300" s="44"/>
      <c r="QJS300" s="44"/>
      <c r="QJT300" s="44"/>
      <c r="QJU300" s="44"/>
      <c r="QJV300" s="44"/>
      <c r="QJW300" s="44"/>
      <c r="QJX300" s="44"/>
      <c r="QJY300" s="44"/>
      <c r="QJZ300" s="44"/>
      <c r="QKA300" s="44"/>
      <c r="QKB300" s="44"/>
      <c r="QKC300" s="44"/>
      <c r="QKD300" s="44"/>
      <c r="QKE300" s="44"/>
      <c r="QKF300" s="44"/>
      <c r="QKG300" s="44"/>
      <c r="QKH300" s="44"/>
      <c r="QKI300" s="44"/>
      <c r="QKJ300" s="44"/>
      <c r="QKK300" s="44"/>
      <c r="QKL300" s="44"/>
      <c r="QKM300" s="44"/>
      <c r="QKN300" s="44"/>
      <c r="QKO300" s="44"/>
      <c r="QKP300" s="44"/>
      <c r="QKQ300" s="44"/>
      <c r="QKR300" s="44"/>
      <c r="QKS300" s="44"/>
      <c r="QKT300" s="44"/>
      <c r="QKU300" s="44"/>
      <c r="QKV300" s="44"/>
      <c r="QKW300" s="44"/>
      <c r="QKX300" s="44"/>
      <c r="QKY300" s="44"/>
      <c r="QKZ300" s="44"/>
      <c r="QLA300" s="44"/>
      <c r="QLB300" s="44"/>
      <c r="QLC300" s="44"/>
      <c r="QLD300" s="44"/>
      <c r="QLE300" s="44"/>
      <c r="QLF300" s="44"/>
      <c r="QLG300" s="44"/>
      <c r="QLH300" s="44"/>
      <c r="QLI300" s="44"/>
      <c r="QLJ300" s="44"/>
      <c r="QLK300" s="44"/>
      <c r="QLL300" s="44"/>
      <c r="QLM300" s="44"/>
      <c r="QLN300" s="44"/>
      <c r="QLO300" s="44"/>
      <c r="QLP300" s="44"/>
      <c r="QLQ300" s="44"/>
      <c r="QLR300" s="44"/>
      <c r="QLS300" s="44"/>
      <c r="QLT300" s="44"/>
      <c r="QLU300" s="44"/>
      <c r="QLV300" s="44"/>
      <c r="QLW300" s="44"/>
      <c r="QLX300" s="44"/>
      <c r="QLY300" s="44"/>
      <c r="QLZ300" s="44"/>
      <c r="QMA300" s="44"/>
      <c r="QMB300" s="44"/>
      <c r="QMC300" s="44"/>
      <c r="QMD300" s="44"/>
      <c r="QME300" s="44"/>
      <c r="QMF300" s="44"/>
      <c r="QMG300" s="44"/>
      <c r="QMH300" s="44"/>
      <c r="QMI300" s="44"/>
      <c r="QMJ300" s="44"/>
      <c r="QMK300" s="44"/>
      <c r="QML300" s="44"/>
      <c r="QMM300" s="44"/>
      <c r="QMN300" s="44"/>
      <c r="QMO300" s="44"/>
      <c r="QMP300" s="44"/>
      <c r="QMQ300" s="44"/>
      <c r="QMR300" s="44"/>
      <c r="QMS300" s="44"/>
      <c r="QMT300" s="44"/>
      <c r="QMU300" s="44"/>
      <c r="QMV300" s="44"/>
      <c r="QMW300" s="44"/>
      <c r="QMX300" s="44"/>
      <c r="QMY300" s="44"/>
      <c r="QMZ300" s="44"/>
      <c r="QNA300" s="44"/>
      <c r="QNB300" s="44"/>
      <c r="QNC300" s="44"/>
      <c r="QND300" s="44"/>
      <c r="QNE300" s="44"/>
      <c r="QNF300" s="44"/>
      <c r="QNG300" s="44"/>
      <c r="QNH300" s="44"/>
      <c r="QNI300" s="44"/>
      <c r="QNJ300" s="44"/>
      <c r="QNK300" s="44"/>
      <c r="QNL300" s="44"/>
      <c r="QNM300" s="44"/>
      <c r="QNN300" s="44"/>
      <c r="QNO300" s="44"/>
      <c r="QNP300" s="44"/>
      <c r="QNQ300" s="44"/>
      <c r="QNR300" s="44"/>
      <c r="QNS300" s="44"/>
      <c r="QNT300" s="44"/>
      <c r="QNU300" s="44"/>
      <c r="QNV300" s="44"/>
      <c r="QNW300" s="44"/>
      <c r="QNX300" s="44"/>
      <c r="QNY300" s="44"/>
      <c r="QNZ300" s="44"/>
      <c r="QOA300" s="44"/>
      <c r="QOB300" s="44"/>
      <c r="QOC300" s="44"/>
      <c r="QOD300" s="44"/>
      <c r="QOE300" s="44"/>
      <c r="QOF300" s="44"/>
      <c r="QOG300" s="44"/>
      <c r="QOH300" s="44"/>
      <c r="QOI300" s="44"/>
      <c r="QOJ300" s="44"/>
      <c r="QOK300" s="44"/>
      <c r="QOL300" s="44"/>
      <c r="QOM300" s="44"/>
      <c r="QON300" s="44"/>
      <c r="QOO300" s="44"/>
      <c r="QOP300" s="44"/>
      <c r="QOQ300" s="44"/>
      <c r="QOR300" s="44"/>
      <c r="QOS300" s="44"/>
      <c r="QOT300" s="44"/>
      <c r="QOU300" s="44"/>
      <c r="QOV300" s="44"/>
      <c r="QOW300" s="44"/>
      <c r="QOX300" s="44"/>
      <c r="QOY300" s="44"/>
      <c r="QOZ300" s="44"/>
      <c r="QPA300" s="44"/>
      <c r="QPB300" s="44"/>
      <c r="QPC300" s="44"/>
      <c r="QPD300" s="44"/>
      <c r="QPE300" s="44"/>
      <c r="QPF300" s="44"/>
      <c r="QPG300" s="44"/>
      <c r="QPH300" s="44"/>
      <c r="QPI300" s="44"/>
      <c r="QPJ300" s="44"/>
      <c r="QPK300" s="44"/>
      <c r="QPL300" s="44"/>
      <c r="QPM300" s="44"/>
      <c r="QPN300" s="44"/>
      <c r="QPO300" s="44"/>
      <c r="QPP300" s="44"/>
      <c r="QPQ300" s="44"/>
      <c r="QPR300" s="44"/>
      <c r="QPS300" s="44"/>
      <c r="QPT300" s="44"/>
      <c r="QPU300" s="44"/>
      <c r="QPV300" s="44"/>
      <c r="QPW300" s="44"/>
      <c r="QPX300" s="44"/>
      <c r="QPY300" s="44"/>
      <c r="QPZ300" s="44"/>
      <c r="QQA300" s="44"/>
      <c r="QQB300" s="44"/>
      <c r="QQC300" s="44"/>
      <c r="QQD300" s="44"/>
      <c r="QQE300" s="44"/>
      <c r="QQF300" s="44"/>
      <c r="QQG300" s="44"/>
      <c r="QQH300" s="44"/>
      <c r="QQI300" s="44"/>
      <c r="QQJ300" s="44"/>
      <c r="QQK300" s="44"/>
      <c r="QQL300" s="44"/>
      <c r="QQM300" s="44"/>
      <c r="QQN300" s="44"/>
      <c r="QQO300" s="44"/>
      <c r="QQP300" s="44"/>
      <c r="QQQ300" s="44"/>
      <c r="QQR300" s="44"/>
      <c r="QQS300" s="44"/>
      <c r="QQT300" s="44"/>
      <c r="QQU300" s="44"/>
      <c r="QQV300" s="44"/>
      <c r="QQW300" s="44"/>
      <c r="QQX300" s="44"/>
      <c r="QQY300" s="44"/>
      <c r="QQZ300" s="44"/>
      <c r="QRA300" s="44"/>
      <c r="QRB300" s="44"/>
      <c r="QRC300" s="44"/>
      <c r="QRD300" s="44"/>
      <c r="QRE300" s="44"/>
      <c r="QRF300" s="44"/>
      <c r="QRG300" s="44"/>
      <c r="QRH300" s="44"/>
      <c r="QRI300" s="44"/>
      <c r="QRJ300" s="44"/>
      <c r="QRK300" s="44"/>
      <c r="QRL300" s="44"/>
      <c r="QRM300" s="44"/>
      <c r="QRN300" s="44"/>
      <c r="QRO300" s="44"/>
      <c r="QRP300" s="44"/>
      <c r="QRQ300" s="44"/>
      <c r="QRR300" s="44"/>
      <c r="QRS300" s="44"/>
      <c r="QRT300" s="44"/>
      <c r="QRU300" s="44"/>
      <c r="QRV300" s="44"/>
      <c r="QRW300" s="44"/>
      <c r="QRX300" s="44"/>
      <c r="QRY300" s="44"/>
      <c r="QRZ300" s="44"/>
      <c r="QSA300" s="44"/>
      <c r="QSB300" s="44"/>
      <c r="QSC300" s="44"/>
      <c r="QSD300" s="44"/>
      <c r="QSE300" s="44"/>
      <c r="QSF300" s="44"/>
      <c r="QSG300" s="44"/>
      <c r="QSH300" s="44"/>
      <c r="QSI300" s="44"/>
      <c r="QSJ300" s="44"/>
      <c r="QSK300" s="44"/>
      <c r="QSL300" s="44"/>
      <c r="QSM300" s="44"/>
      <c r="QSN300" s="44"/>
      <c r="QSO300" s="44"/>
      <c r="QSP300" s="44"/>
      <c r="QSQ300" s="44"/>
      <c r="QSR300" s="44"/>
      <c r="QSS300" s="44"/>
      <c r="QST300" s="44"/>
      <c r="QSU300" s="44"/>
      <c r="QSV300" s="44"/>
      <c r="QSW300" s="44"/>
      <c r="QSX300" s="44"/>
      <c r="QSY300" s="44"/>
      <c r="QSZ300" s="44"/>
      <c r="QTA300" s="44"/>
      <c r="QTB300" s="44"/>
      <c r="QTC300" s="44"/>
      <c r="QTD300" s="44"/>
      <c r="QTE300" s="44"/>
      <c r="QTF300" s="44"/>
      <c r="QTG300" s="44"/>
      <c r="QTH300" s="44"/>
      <c r="QTI300" s="44"/>
      <c r="QTJ300" s="44"/>
      <c r="QTK300" s="44"/>
      <c r="QTL300" s="44"/>
      <c r="QTM300" s="44"/>
      <c r="QTN300" s="44"/>
      <c r="QTO300" s="44"/>
      <c r="QTP300" s="44"/>
      <c r="QTQ300" s="44"/>
      <c r="QTR300" s="44"/>
      <c r="QTS300" s="44"/>
      <c r="QTT300" s="44"/>
      <c r="QTU300" s="44"/>
      <c r="QTV300" s="44"/>
      <c r="QTW300" s="44"/>
      <c r="QTX300" s="44"/>
      <c r="QTY300" s="44"/>
      <c r="QTZ300" s="44"/>
      <c r="QUA300" s="44"/>
      <c r="QUB300" s="44"/>
      <c r="QUC300" s="44"/>
      <c r="QUD300" s="44"/>
      <c r="QUE300" s="44"/>
      <c r="QUF300" s="44"/>
      <c r="QUG300" s="44"/>
      <c r="QUH300" s="44"/>
      <c r="QUI300" s="44"/>
      <c r="QUJ300" s="44"/>
      <c r="QUK300" s="44"/>
      <c r="QUL300" s="44"/>
      <c r="QUM300" s="44"/>
      <c r="QUN300" s="44"/>
      <c r="QUO300" s="44"/>
      <c r="QUP300" s="44"/>
      <c r="QUQ300" s="44"/>
      <c r="QUR300" s="44"/>
      <c r="QUS300" s="44"/>
      <c r="QUT300" s="44"/>
      <c r="QUU300" s="44"/>
      <c r="QUV300" s="44"/>
      <c r="QUW300" s="44"/>
      <c r="QUX300" s="44"/>
      <c r="QUY300" s="44"/>
      <c r="QUZ300" s="44"/>
      <c r="QVA300" s="44"/>
      <c r="QVB300" s="44"/>
      <c r="QVC300" s="44"/>
      <c r="QVD300" s="44"/>
      <c r="QVE300" s="44"/>
      <c r="QVF300" s="44"/>
      <c r="QVG300" s="44"/>
      <c r="QVH300" s="44"/>
      <c r="QVI300" s="44"/>
      <c r="QVJ300" s="44"/>
      <c r="QVK300" s="44"/>
      <c r="QVL300" s="44"/>
      <c r="QVM300" s="44"/>
      <c r="QVN300" s="44"/>
      <c r="QVO300" s="44"/>
      <c r="QVP300" s="44"/>
      <c r="QVQ300" s="44"/>
      <c r="QVR300" s="44"/>
      <c r="QVS300" s="44"/>
      <c r="QVT300" s="44"/>
      <c r="QVU300" s="44"/>
      <c r="QVV300" s="44"/>
      <c r="QVW300" s="44"/>
      <c r="QVX300" s="44"/>
      <c r="QVY300" s="44"/>
      <c r="QVZ300" s="44"/>
      <c r="QWA300" s="44"/>
      <c r="QWB300" s="44"/>
      <c r="QWC300" s="44"/>
      <c r="QWD300" s="44"/>
      <c r="QWE300" s="44"/>
      <c r="QWF300" s="44"/>
      <c r="QWG300" s="44"/>
      <c r="QWH300" s="44"/>
      <c r="QWI300" s="44"/>
      <c r="QWJ300" s="44"/>
      <c r="QWK300" s="44"/>
      <c r="QWL300" s="44"/>
      <c r="QWM300" s="44"/>
      <c r="QWN300" s="44"/>
      <c r="QWO300" s="44"/>
      <c r="QWP300" s="44"/>
      <c r="QWQ300" s="44"/>
      <c r="QWR300" s="44"/>
      <c r="QWS300" s="44"/>
      <c r="QWT300" s="44"/>
      <c r="QWU300" s="44"/>
      <c r="QWV300" s="44"/>
      <c r="QWW300" s="44"/>
      <c r="QWX300" s="44"/>
      <c r="QWY300" s="44"/>
      <c r="QWZ300" s="44"/>
      <c r="QXA300" s="44"/>
      <c r="QXB300" s="44"/>
      <c r="QXC300" s="44"/>
      <c r="QXD300" s="44"/>
      <c r="QXE300" s="44"/>
      <c r="QXF300" s="44"/>
      <c r="QXG300" s="44"/>
      <c r="QXH300" s="44"/>
      <c r="QXI300" s="44"/>
      <c r="QXJ300" s="44"/>
      <c r="QXK300" s="44"/>
      <c r="QXL300" s="44"/>
      <c r="QXM300" s="44"/>
      <c r="QXN300" s="44"/>
      <c r="QXO300" s="44"/>
      <c r="QXP300" s="44"/>
      <c r="QXQ300" s="44"/>
      <c r="QXR300" s="44"/>
      <c r="QXS300" s="44"/>
      <c r="QXT300" s="44"/>
      <c r="QXU300" s="44"/>
      <c r="QXV300" s="44"/>
      <c r="QXW300" s="44"/>
      <c r="QXX300" s="44"/>
      <c r="QXY300" s="44"/>
      <c r="QXZ300" s="44"/>
      <c r="QYA300" s="44"/>
      <c r="QYB300" s="44"/>
      <c r="QYC300" s="44"/>
      <c r="QYD300" s="44"/>
      <c r="QYE300" s="44"/>
      <c r="QYF300" s="44"/>
      <c r="QYG300" s="44"/>
      <c r="QYH300" s="44"/>
      <c r="QYI300" s="44"/>
      <c r="QYJ300" s="44"/>
      <c r="QYK300" s="44"/>
      <c r="QYL300" s="44"/>
      <c r="QYM300" s="44"/>
      <c r="QYN300" s="44"/>
      <c r="QYO300" s="44"/>
      <c r="QYP300" s="44"/>
      <c r="QYQ300" s="44"/>
      <c r="QYR300" s="44"/>
      <c r="QYS300" s="44"/>
      <c r="QYT300" s="44"/>
      <c r="QYU300" s="44"/>
      <c r="QYV300" s="44"/>
      <c r="QYW300" s="44"/>
      <c r="QYX300" s="44"/>
      <c r="QYY300" s="44"/>
      <c r="QYZ300" s="44"/>
      <c r="QZA300" s="44"/>
      <c r="QZB300" s="44"/>
      <c r="QZC300" s="44"/>
      <c r="QZD300" s="44"/>
      <c r="QZE300" s="44"/>
      <c r="QZF300" s="44"/>
      <c r="QZG300" s="44"/>
      <c r="QZH300" s="44"/>
      <c r="QZI300" s="44"/>
      <c r="QZJ300" s="44"/>
      <c r="QZK300" s="44"/>
      <c r="QZL300" s="44"/>
      <c r="QZM300" s="44"/>
      <c r="QZN300" s="44"/>
      <c r="QZO300" s="44"/>
      <c r="QZP300" s="44"/>
      <c r="QZQ300" s="44"/>
      <c r="QZR300" s="44"/>
      <c r="QZS300" s="44"/>
      <c r="QZT300" s="44"/>
      <c r="QZU300" s="44"/>
      <c r="QZV300" s="44"/>
      <c r="QZW300" s="44"/>
      <c r="QZX300" s="44"/>
      <c r="QZY300" s="44"/>
      <c r="QZZ300" s="44"/>
      <c r="RAA300" s="44"/>
      <c r="RAB300" s="44"/>
      <c r="RAC300" s="44"/>
      <c r="RAD300" s="44"/>
      <c r="RAE300" s="44"/>
      <c r="RAF300" s="44"/>
      <c r="RAG300" s="44"/>
      <c r="RAH300" s="44"/>
      <c r="RAI300" s="44"/>
      <c r="RAJ300" s="44"/>
      <c r="RAK300" s="44"/>
      <c r="RAL300" s="44"/>
      <c r="RAM300" s="44"/>
      <c r="RAN300" s="44"/>
      <c r="RAO300" s="44"/>
      <c r="RAP300" s="44"/>
      <c r="RAQ300" s="44"/>
      <c r="RAR300" s="44"/>
      <c r="RAS300" s="44"/>
      <c r="RAT300" s="44"/>
      <c r="RAU300" s="44"/>
      <c r="RAV300" s="44"/>
      <c r="RAW300" s="44"/>
      <c r="RAX300" s="44"/>
      <c r="RAY300" s="44"/>
      <c r="RAZ300" s="44"/>
      <c r="RBA300" s="44"/>
      <c r="RBB300" s="44"/>
      <c r="RBC300" s="44"/>
      <c r="RBD300" s="44"/>
      <c r="RBE300" s="44"/>
      <c r="RBF300" s="44"/>
      <c r="RBG300" s="44"/>
      <c r="RBH300" s="44"/>
      <c r="RBI300" s="44"/>
      <c r="RBJ300" s="44"/>
      <c r="RBK300" s="44"/>
      <c r="RBL300" s="44"/>
      <c r="RBM300" s="44"/>
      <c r="RBN300" s="44"/>
      <c r="RBO300" s="44"/>
      <c r="RBP300" s="44"/>
      <c r="RBQ300" s="44"/>
      <c r="RBR300" s="44"/>
      <c r="RBS300" s="44"/>
      <c r="RBT300" s="44"/>
      <c r="RBU300" s="44"/>
      <c r="RBV300" s="44"/>
      <c r="RBW300" s="44"/>
      <c r="RBX300" s="44"/>
      <c r="RBY300" s="44"/>
      <c r="RBZ300" s="44"/>
      <c r="RCA300" s="44"/>
      <c r="RCB300" s="44"/>
      <c r="RCC300" s="44"/>
      <c r="RCD300" s="44"/>
      <c r="RCE300" s="44"/>
      <c r="RCF300" s="44"/>
      <c r="RCG300" s="44"/>
      <c r="RCH300" s="44"/>
      <c r="RCI300" s="44"/>
      <c r="RCJ300" s="44"/>
      <c r="RCK300" s="44"/>
      <c r="RCL300" s="44"/>
      <c r="RCM300" s="44"/>
      <c r="RCN300" s="44"/>
      <c r="RCO300" s="44"/>
      <c r="RCP300" s="44"/>
      <c r="RCQ300" s="44"/>
      <c r="RCR300" s="44"/>
      <c r="RCS300" s="44"/>
      <c r="RCT300" s="44"/>
      <c r="RCU300" s="44"/>
      <c r="RCV300" s="44"/>
      <c r="RCW300" s="44"/>
      <c r="RCX300" s="44"/>
      <c r="RCY300" s="44"/>
      <c r="RCZ300" s="44"/>
      <c r="RDA300" s="44"/>
      <c r="RDB300" s="44"/>
      <c r="RDC300" s="44"/>
      <c r="RDD300" s="44"/>
      <c r="RDE300" s="44"/>
      <c r="RDF300" s="44"/>
      <c r="RDG300" s="44"/>
      <c r="RDH300" s="44"/>
      <c r="RDI300" s="44"/>
      <c r="RDJ300" s="44"/>
      <c r="RDK300" s="44"/>
      <c r="RDL300" s="44"/>
      <c r="RDM300" s="44"/>
      <c r="RDN300" s="44"/>
      <c r="RDO300" s="44"/>
      <c r="RDP300" s="44"/>
      <c r="RDQ300" s="44"/>
      <c r="RDR300" s="44"/>
      <c r="RDS300" s="44"/>
      <c r="RDT300" s="44"/>
      <c r="RDU300" s="44"/>
      <c r="RDV300" s="44"/>
      <c r="RDW300" s="44"/>
      <c r="RDX300" s="44"/>
      <c r="RDY300" s="44"/>
      <c r="RDZ300" s="44"/>
      <c r="REA300" s="44"/>
      <c r="REB300" s="44"/>
      <c r="REC300" s="44"/>
      <c r="RED300" s="44"/>
      <c r="REE300" s="44"/>
      <c r="REF300" s="44"/>
      <c r="REG300" s="44"/>
      <c r="REH300" s="44"/>
      <c r="REI300" s="44"/>
      <c r="REJ300" s="44"/>
      <c r="REK300" s="44"/>
      <c r="REL300" s="44"/>
      <c r="REM300" s="44"/>
      <c r="REN300" s="44"/>
      <c r="REO300" s="44"/>
      <c r="REP300" s="44"/>
      <c r="REQ300" s="44"/>
      <c r="RER300" s="44"/>
      <c r="RES300" s="44"/>
      <c r="RET300" s="44"/>
      <c r="REU300" s="44"/>
      <c r="REV300" s="44"/>
      <c r="REW300" s="44"/>
      <c r="REX300" s="44"/>
      <c r="REY300" s="44"/>
      <c r="REZ300" s="44"/>
      <c r="RFA300" s="44"/>
      <c r="RFB300" s="44"/>
      <c r="RFC300" s="44"/>
      <c r="RFD300" s="44"/>
      <c r="RFE300" s="44"/>
      <c r="RFF300" s="44"/>
      <c r="RFG300" s="44"/>
      <c r="RFH300" s="44"/>
      <c r="RFI300" s="44"/>
      <c r="RFJ300" s="44"/>
      <c r="RFK300" s="44"/>
      <c r="RFL300" s="44"/>
      <c r="RFM300" s="44"/>
      <c r="RFN300" s="44"/>
      <c r="RFO300" s="44"/>
      <c r="RFP300" s="44"/>
      <c r="RFQ300" s="44"/>
      <c r="RFR300" s="44"/>
      <c r="RFS300" s="44"/>
      <c r="RFT300" s="44"/>
      <c r="RFU300" s="44"/>
      <c r="RFV300" s="44"/>
      <c r="RFW300" s="44"/>
      <c r="RFX300" s="44"/>
      <c r="RFY300" s="44"/>
      <c r="RFZ300" s="44"/>
      <c r="RGA300" s="44"/>
      <c r="RGB300" s="44"/>
      <c r="RGC300" s="44"/>
      <c r="RGD300" s="44"/>
      <c r="RGE300" s="44"/>
      <c r="RGF300" s="44"/>
      <c r="RGG300" s="44"/>
      <c r="RGH300" s="44"/>
      <c r="RGI300" s="44"/>
      <c r="RGJ300" s="44"/>
      <c r="RGK300" s="44"/>
      <c r="RGL300" s="44"/>
      <c r="RGM300" s="44"/>
      <c r="RGN300" s="44"/>
      <c r="RGO300" s="44"/>
      <c r="RGP300" s="44"/>
      <c r="RGQ300" s="44"/>
      <c r="RGR300" s="44"/>
      <c r="RGS300" s="44"/>
      <c r="RGT300" s="44"/>
      <c r="RGU300" s="44"/>
      <c r="RGV300" s="44"/>
      <c r="RGW300" s="44"/>
      <c r="RGX300" s="44"/>
      <c r="RGY300" s="44"/>
      <c r="RGZ300" s="44"/>
      <c r="RHA300" s="44"/>
      <c r="RHB300" s="44"/>
      <c r="RHC300" s="44"/>
      <c r="RHD300" s="44"/>
      <c r="RHE300" s="44"/>
      <c r="RHF300" s="44"/>
      <c r="RHG300" s="44"/>
      <c r="RHH300" s="44"/>
      <c r="RHI300" s="44"/>
      <c r="RHJ300" s="44"/>
      <c r="RHK300" s="44"/>
      <c r="RHL300" s="44"/>
      <c r="RHM300" s="44"/>
      <c r="RHN300" s="44"/>
      <c r="RHO300" s="44"/>
      <c r="RHP300" s="44"/>
      <c r="RHQ300" s="44"/>
      <c r="RHR300" s="44"/>
      <c r="RHS300" s="44"/>
      <c r="RHT300" s="44"/>
      <c r="RHU300" s="44"/>
      <c r="RHV300" s="44"/>
      <c r="RHW300" s="44"/>
      <c r="RHX300" s="44"/>
      <c r="RHY300" s="44"/>
      <c r="RHZ300" s="44"/>
      <c r="RIA300" s="44"/>
      <c r="RIB300" s="44"/>
      <c r="RIC300" s="44"/>
      <c r="RID300" s="44"/>
      <c r="RIE300" s="44"/>
      <c r="RIF300" s="44"/>
      <c r="RIG300" s="44"/>
      <c r="RIH300" s="44"/>
      <c r="RII300" s="44"/>
      <c r="RIJ300" s="44"/>
      <c r="RIK300" s="44"/>
      <c r="RIL300" s="44"/>
      <c r="RIM300" s="44"/>
      <c r="RIN300" s="44"/>
      <c r="RIO300" s="44"/>
      <c r="RIP300" s="44"/>
      <c r="RIQ300" s="44"/>
      <c r="RIR300" s="44"/>
      <c r="RIS300" s="44"/>
      <c r="RIT300" s="44"/>
      <c r="RIU300" s="44"/>
      <c r="RIV300" s="44"/>
      <c r="RIW300" s="44"/>
      <c r="RIX300" s="44"/>
      <c r="RIY300" s="44"/>
      <c r="RIZ300" s="44"/>
      <c r="RJA300" s="44"/>
      <c r="RJB300" s="44"/>
      <c r="RJC300" s="44"/>
      <c r="RJD300" s="44"/>
      <c r="RJE300" s="44"/>
      <c r="RJF300" s="44"/>
      <c r="RJG300" s="44"/>
      <c r="RJH300" s="44"/>
      <c r="RJI300" s="44"/>
      <c r="RJJ300" s="44"/>
      <c r="RJK300" s="44"/>
      <c r="RJL300" s="44"/>
      <c r="RJM300" s="44"/>
      <c r="RJN300" s="44"/>
      <c r="RJO300" s="44"/>
      <c r="RJP300" s="44"/>
      <c r="RJQ300" s="44"/>
      <c r="RJR300" s="44"/>
      <c r="RJS300" s="44"/>
      <c r="RJT300" s="44"/>
      <c r="RJU300" s="44"/>
      <c r="RJV300" s="44"/>
      <c r="RJW300" s="44"/>
      <c r="RJX300" s="44"/>
      <c r="RJY300" s="44"/>
      <c r="RJZ300" s="44"/>
      <c r="RKA300" s="44"/>
      <c r="RKB300" s="44"/>
      <c r="RKC300" s="44"/>
      <c r="RKD300" s="44"/>
      <c r="RKE300" s="44"/>
      <c r="RKF300" s="44"/>
      <c r="RKG300" s="44"/>
      <c r="RKH300" s="44"/>
      <c r="RKI300" s="44"/>
      <c r="RKJ300" s="44"/>
      <c r="RKK300" s="44"/>
      <c r="RKL300" s="44"/>
      <c r="RKM300" s="44"/>
      <c r="RKN300" s="44"/>
      <c r="RKO300" s="44"/>
      <c r="RKP300" s="44"/>
      <c r="RKQ300" s="44"/>
      <c r="RKR300" s="44"/>
      <c r="RKS300" s="44"/>
      <c r="RKT300" s="44"/>
      <c r="RKU300" s="44"/>
      <c r="RKV300" s="44"/>
      <c r="RKW300" s="44"/>
      <c r="RKX300" s="44"/>
      <c r="RKY300" s="44"/>
      <c r="RKZ300" s="44"/>
      <c r="RLA300" s="44"/>
      <c r="RLB300" s="44"/>
      <c r="RLC300" s="44"/>
      <c r="RLD300" s="44"/>
      <c r="RLE300" s="44"/>
      <c r="RLF300" s="44"/>
      <c r="RLG300" s="44"/>
      <c r="RLH300" s="44"/>
      <c r="RLI300" s="44"/>
      <c r="RLJ300" s="44"/>
      <c r="RLK300" s="44"/>
      <c r="RLL300" s="44"/>
      <c r="RLM300" s="44"/>
      <c r="RLN300" s="44"/>
      <c r="RLO300" s="44"/>
      <c r="RLP300" s="44"/>
      <c r="RLQ300" s="44"/>
      <c r="RLR300" s="44"/>
      <c r="RLS300" s="44"/>
      <c r="RLT300" s="44"/>
      <c r="RLU300" s="44"/>
      <c r="RLV300" s="44"/>
      <c r="RLW300" s="44"/>
      <c r="RLX300" s="44"/>
      <c r="RLY300" s="44"/>
      <c r="RLZ300" s="44"/>
      <c r="RMA300" s="44"/>
      <c r="RMB300" s="44"/>
      <c r="RMC300" s="44"/>
      <c r="RMD300" s="44"/>
      <c r="RME300" s="44"/>
      <c r="RMF300" s="44"/>
      <c r="RMG300" s="44"/>
      <c r="RMH300" s="44"/>
      <c r="RMI300" s="44"/>
      <c r="RMJ300" s="44"/>
      <c r="RMK300" s="44"/>
      <c r="RML300" s="44"/>
      <c r="RMM300" s="44"/>
      <c r="RMN300" s="44"/>
      <c r="RMO300" s="44"/>
      <c r="RMP300" s="44"/>
      <c r="RMQ300" s="44"/>
      <c r="RMR300" s="44"/>
      <c r="RMS300" s="44"/>
      <c r="RMT300" s="44"/>
      <c r="RMU300" s="44"/>
      <c r="RMV300" s="44"/>
      <c r="RMW300" s="44"/>
      <c r="RMX300" s="44"/>
      <c r="RMY300" s="44"/>
      <c r="RMZ300" s="44"/>
      <c r="RNA300" s="44"/>
      <c r="RNB300" s="44"/>
      <c r="RNC300" s="44"/>
      <c r="RND300" s="44"/>
      <c r="RNE300" s="44"/>
      <c r="RNF300" s="44"/>
      <c r="RNG300" s="44"/>
      <c r="RNH300" s="44"/>
      <c r="RNI300" s="44"/>
      <c r="RNJ300" s="44"/>
      <c r="RNK300" s="44"/>
      <c r="RNL300" s="44"/>
      <c r="RNM300" s="44"/>
      <c r="RNN300" s="44"/>
      <c r="RNO300" s="44"/>
      <c r="RNP300" s="44"/>
      <c r="RNQ300" s="44"/>
      <c r="RNR300" s="44"/>
      <c r="RNS300" s="44"/>
      <c r="RNT300" s="44"/>
      <c r="RNU300" s="44"/>
      <c r="RNV300" s="44"/>
      <c r="RNW300" s="44"/>
      <c r="RNX300" s="44"/>
      <c r="RNY300" s="44"/>
      <c r="RNZ300" s="44"/>
      <c r="ROA300" s="44"/>
      <c r="ROB300" s="44"/>
      <c r="ROC300" s="44"/>
      <c r="ROD300" s="44"/>
      <c r="ROE300" s="44"/>
      <c r="ROF300" s="44"/>
      <c r="ROG300" s="44"/>
      <c r="ROH300" s="44"/>
      <c r="ROI300" s="44"/>
      <c r="ROJ300" s="44"/>
      <c r="ROK300" s="44"/>
      <c r="ROL300" s="44"/>
      <c r="ROM300" s="44"/>
      <c r="RON300" s="44"/>
      <c r="ROO300" s="44"/>
      <c r="ROP300" s="44"/>
      <c r="ROQ300" s="44"/>
      <c r="ROR300" s="44"/>
      <c r="ROS300" s="44"/>
      <c r="ROT300" s="44"/>
      <c r="ROU300" s="44"/>
      <c r="ROV300" s="44"/>
      <c r="ROW300" s="44"/>
      <c r="ROX300" s="44"/>
      <c r="ROY300" s="44"/>
      <c r="ROZ300" s="44"/>
      <c r="RPA300" s="44"/>
      <c r="RPB300" s="44"/>
      <c r="RPC300" s="44"/>
      <c r="RPD300" s="44"/>
      <c r="RPE300" s="44"/>
      <c r="RPF300" s="44"/>
      <c r="RPG300" s="44"/>
      <c r="RPH300" s="44"/>
      <c r="RPI300" s="44"/>
      <c r="RPJ300" s="44"/>
      <c r="RPK300" s="44"/>
      <c r="RPL300" s="44"/>
      <c r="RPM300" s="44"/>
      <c r="RPN300" s="44"/>
      <c r="RPO300" s="44"/>
      <c r="RPP300" s="44"/>
      <c r="RPQ300" s="44"/>
      <c r="RPR300" s="44"/>
      <c r="RPS300" s="44"/>
      <c r="RPT300" s="44"/>
      <c r="RPU300" s="44"/>
      <c r="RPV300" s="44"/>
      <c r="RPW300" s="44"/>
      <c r="RPX300" s="44"/>
      <c r="RPY300" s="44"/>
      <c r="RPZ300" s="44"/>
      <c r="RQA300" s="44"/>
      <c r="RQB300" s="44"/>
      <c r="RQC300" s="44"/>
      <c r="RQD300" s="44"/>
      <c r="RQE300" s="44"/>
      <c r="RQF300" s="44"/>
      <c r="RQG300" s="44"/>
      <c r="RQH300" s="44"/>
      <c r="RQI300" s="44"/>
      <c r="RQJ300" s="44"/>
      <c r="RQK300" s="44"/>
      <c r="RQL300" s="44"/>
      <c r="RQM300" s="44"/>
      <c r="RQN300" s="44"/>
      <c r="RQO300" s="44"/>
      <c r="RQP300" s="44"/>
      <c r="RQQ300" s="44"/>
      <c r="RQR300" s="44"/>
      <c r="RQS300" s="44"/>
      <c r="RQT300" s="44"/>
      <c r="RQU300" s="44"/>
      <c r="RQV300" s="44"/>
      <c r="RQW300" s="44"/>
      <c r="RQX300" s="44"/>
      <c r="RQY300" s="44"/>
      <c r="RQZ300" s="44"/>
      <c r="RRA300" s="44"/>
      <c r="RRB300" s="44"/>
      <c r="RRC300" s="44"/>
      <c r="RRD300" s="44"/>
      <c r="RRE300" s="44"/>
      <c r="RRF300" s="44"/>
      <c r="RRG300" s="44"/>
      <c r="RRH300" s="44"/>
      <c r="RRI300" s="44"/>
      <c r="RRJ300" s="44"/>
      <c r="RRK300" s="44"/>
      <c r="RRL300" s="44"/>
      <c r="RRM300" s="44"/>
      <c r="RRN300" s="44"/>
      <c r="RRO300" s="44"/>
      <c r="RRP300" s="44"/>
      <c r="RRQ300" s="44"/>
      <c r="RRR300" s="44"/>
      <c r="RRS300" s="44"/>
      <c r="RRT300" s="44"/>
      <c r="RRU300" s="44"/>
      <c r="RRV300" s="44"/>
      <c r="RRW300" s="44"/>
      <c r="RRX300" s="44"/>
      <c r="RRY300" s="44"/>
      <c r="RRZ300" s="44"/>
      <c r="RSA300" s="44"/>
      <c r="RSB300" s="44"/>
      <c r="RSC300" s="44"/>
      <c r="RSD300" s="44"/>
      <c r="RSE300" s="44"/>
      <c r="RSF300" s="44"/>
      <c r="RSG300" s="44"/>
      <c r="RSH300" s="44"/>
      <c r="RSI300" s="44"/>
      <c r="RSJ300" s="44"/>
      <c r="RSK300" s="44"/>
      <c r="RSL300" s="44"/>
      <c r="RSM300" s="44"/>
      <c r="RSN300" s="44"/>
      <c r="RSO300" s="44"/>
      <c r="RSP300" s="44"/>
      <c r="RSQ300" s="44"/>
      <c r="RSR300" s="44"/>
      <c r="RSS300" s="44"/>
      <c r="RST300" s="44"/>
      <c r="RSU300" s="44"/>
      <c r="RSV300" s="44"/>
      <c r="RSW300" s="44"/>
      <c r="RSX300" s="44"/>
      <c r="RSY300" s="44"/>
      <c r="RSZ300" s="44"/>
      <c r="RTA300" s="44"/>
      <c r="RTB300" s="44"/>
      <c r="RTC300" s="44"/>
      <c r="RTD300" s="44"/>
      <c r="RTE300" s="44"/>
      <c r="RTF300" s="44"/>
      <c r="RTG300" s="44"/>
      <c r="RTH300" s="44"/>
      <c r="RTI300" s="44"/>
      <c r="RTJ300" s="44"/>
      <c r="RTK300" s="44"/>
      <c r="RTL300" s="44"/>
      <c r="RTM300" s="44"/>
      <c r="RTN300" s="44"/>
      <c r="RTO300" s="44"/>
      <c r="RTP300" s="44"/>
      <c r="RTQ300" s="44"/>
      <c r="RTR300" s="44"/>
      <c r="RTS300" s="44"/>
      <c r="RTT300" s="44"/>
      <c r="RTU300" s="44"/>
      <c r="RTV300" s="44"/>
      <c r="RTW300" s="44"/>
      <c r="RTX300" s="44"/>
      <c r="RTY300" s="44"/>
      <c r="RTZ300" s="44"/>
      <c r="RUA300" s="44"/>
      <c r="RUB300" s="44"/>
      <c r="RUC300" s="44"/>
      <c r="RUD300" s="44"/>
      <c r="RUE300" s="44"/>
      <c r="RUF300" s="44"/>
      <c r="RUG300" s="44"/>
      <c r="RUH300" s="44"/>
      <c r="RUI300" s="44"/>
      <c r="RUJ300" s="44"/>
      <c r="RUK300" s="44"/>
      <c r="RUL300" s="44"/>
      <c r="RUM300" s="44"/>
      <c r="RUN300" s="44"/>
      <c r="RUO300" s="44"/>
      <c r="RUP300" s="44"/>
      <c r="RUQ300" s="44"/>
      <c r="RUR300" s="44"/>
      <c r="RUS300" s="44"/>
      <c r="RUT300" s="44"/>
      <c r="RUU300" s="44"/>
      <c r="RUV300" s="44"/>
      <c r="RUW300" s="44"/>
      <c r="RUX300" s="44"/>
      <c r="RUY300" s="44"/>
      <c r="RUZ300" s="44"/>
      <c r="RVA300" s="44"/>
      <c r="RVB300" s="44"/>
      <c r="RVC300" s="44"/>
      <c r="RVD300" s="44"/>
      <c r="RVE300" s="44"/>
      <c r="RVF300" s="44"/>
      <c r="RVG300" s="44"/>
      <c r="RVH300" s="44"/>
      <c r="RVI300" s="44"/>
      <c r="RVJ300" s="44"/>
      <c r="RVK300" s="44"/>
      <c r="RVL300" s="44"/>
      <c r="RVM300" s="44"/>
      <c r="RVN300" s="44"/>
      <c r="RVO300" s="44"/>
      <c r="RVP300" s="44"/>
      <c r="RVQ300" s="44"/>
      <c r="RVR300" s="44"/>
      <c r="RVS300" s="44"/>
      <c r="RVT300" s="44"/>
      <c r="RVU300" s="44"/>
      <c r="RVV300" s="44"/>
      <c r="RVW300" s="44"/>
      <c r="RVX300" s="44"/>
      <c r="RVY300" s="44"/>
      <c r="RVZ300" s="44"/>
      <c r="RWA300" s="44"/>
      <c r="RWB300" s="44"/>
      <c r="RWC300" s="44"/>
      <c r="RWD300" s="44"/>
      <c r="RWE300" s="44"/>
      <c r="RWF300" s="44"/>
      <c r="RWG300" s="44"/>
      <c r="RWH300" s="44"/>
      <c r="RWI300" s="44"/>
      <c r="RWJ300" s="44"/>
      <c r="RWK300" s="44"/>
      <c r="RWL300" s="44"/>
      <c r="RWM300" s="44"/>
      <c r="RWN300" s="44"/>
      <c r="RWO300" s="44"/>
      <c r="RWP300" s="44"/>
      <c r="RWQ300" s="44"/>
      <c r="RWR300" s="44"/>
      <c r="RWS300" s="44"/>
      <c r="RWT300" s="44"/>
      <c r="RWU300" s="44"/>
      <c r="RWV300" s="44"/>
      <c r="RWW300" s="44"/>
      <c r="RWX300" s="44"/>
      <c r="RWY300" s="44"/>
      <c r="RWZ300" s="44"/>
      <c r="RXA300" s="44"/>
      <c r="RXB300" s="44"/>
      <c r="RXC300" s="44"/>
      <c r="RXD300" s="44"/>
      <c r="RXE300" s="44"/>
      <c r="RXF300" s="44"/>
      <c r="RXG300" s="44"/>
      <c r="RXH300" s="44"/>
      <c r="RXI300" s="44"/>
      <c r="RXJ300" s="44"/>
      <c r="RXK300" s="44"/>
      <c r="RXL300" s="44"/>
      <c r="RXM300" s="44"/>
      <c r="RXN300" s="44"/>
      <c r="RXO300" s="44"/>
      <c r="RXP300" s="44"/>
      <c r="RXQ300" s="44"/>
      <c r="RXR300" s="44"/>
      <c r="RXS300" s="44"/>
      <c r="RXT300" s="44"/>
      <c r="RXU300" s="44"/>
      <c r="RXV300" s="44"/>
      <c r="RXW300" s="44"/>
      <c r="RXX300" s="44"/>
      <c r="RXY300" s="44"/>
      <c r="RXZ300" s="44"/>
      <c r="RYA300" s="44"/>
      <c r="RYB300" s="44"/>
      <c r="RYC300" s="44"/>
      <c r="RYD300" s="44"/>
      <c r="RYE300" s="44"/>
      <c r="RYF300" s="44"/>
      <c r="RYG300" s="44"/>
      <c r="RYH300" s="44"/>
      <c r="RYI300" s="44"/>
      <c r="RYJ300" s="44"/>
      <c r="RYK300" s="44"/>
      <c r="RYL300" s="44"/>
      <c r="RYM300" s="44"/>
      <c r="RYN300" s="44"/>
      <c r="RYO300" s="44"/>
      <c r="RYP300" s="44"/>
      <c r="RYQ300" s="44"/>
      <c r="RYR300" s="44"/>
      <c r="RYS300" s="44"/>
      <c r="RYT300" s="44"/>
      <c r="RYU300" s="44"/>
      <c r="RYV300" s="44"/>
      <c r="RYW300" s="44"/>
      <c r="RYX300" s="44"/>
      <c r="RYY300" s="44"/>
      <c r="RYZ300" s="44"/>
      <c r="RZA300" s="44"/>
      <c r="RZB300" s="44"/>
      <c r="RZC300" s="44"/>
      <c r="RZD300" s="44"/>
      <c r="RZE300" s="44"/>
      <c r="RZF300" s="44"/>
      <c r="RZG300" s="44"/>
      <c r="RZH300" s="44"/>
      <c r="RZI300" s="44"/>
      <c r="RZJ300" s="44"/>
      <c r="RZK300" s="44"/>
      <c r="RZL300" s="44"/>
      <c r="RZM300" s="44"/>
      <c r="RZN300" s="44"/>
      <c r="RZO300" s="44"/>
      <c r="RZP300" s="44"/>
      <c r="RZQ300" s="44"/>
      <c r="RZR300" s="44"/>
      <c r="RZS300" s="44"/>
      <c r="RZT300" s="44"/>
      <c r="RZU300" s="44"/>
      <c r="RZV300" s="44"/>
      <c r="RZW300" s="44"/>
      <c r="RZX300" s="44"/>
      <c r="RZY300" s="44"/>
      <c r="RZZ300" s="44"/>
      <c r="SAA300" s="44"/>
      <c r="SAB300" s="44"/>
      <c r="SAC300" s="44"/>
      <c r="SAD300" s="44"/>
      <c r="SAE300" s="44"/>
      <c r="SAF300" s="44"/>
      <c r="SAG300" s="44"/>
      <c r="SAH300" s="44"/>
      <c r="SAI300" s="44"/>
      <c r="SAJ300" s="44"/>
      <c r="SAK300" s="44"/>
      <c r="SAL300" s="44"/>
      <c r="SAM300" s="44"/>
      <c r="SAN300" s="44"/>
      <c r="SAO300" s="44"/>
      <c r="SAP300" s="44"/>
      <c r="SAQ300" s="44"/>
      <c r="SAR300" s="44"/>
      <c r="SAS300" s="44"/>
      <c r="SAT300" s="44"/>
      <c r="SAU300" s="44"/>
      <c r="SAV300" s="44"/>
      <c r="SAW300" s="44"/>
      <c r="SAX300" s="44"/>
      <c r="SAY300" s="44"/>
      <c r="SAZ300" s="44"/>
      <c r="SBA300" s="44"/>
      <c r="SBB300" s="44"/>
      <c r="SBC300" s="44"/>
      <c r="SBD300" s="44"/>
      <c r="SBE300" s="44"/>
      <c r="SBF300" s="44"/>
      <c r="SBG300" s="44"/>
      <c r="SBH300" s="44"/>
      <c r="SBI300" s="44"/>
      <c r="SBJ300" s="44"/>
      <c r="SBK300" s="44"/>
      <c r="SBL300" s="44"/>
      <c r="SBM300" s="44"/>
      <c r="SBN300" s="44"/>
      <c r="SBO300" s="44"/>
      <c r="SBP300" s="44"/>
      <c r="SBQ300" s="44"/>
      <c r="SBR300" s="44"/>
      <c r="SBS300" s="44"/>
      <c r="SBT300" s="44"/>
      <c r="SBU300" s="44"/>
      <c r="SBV300" s="44"/>
      <c r="SBW300" s="44"/>
      <c r="SBX300" s="44"/>
      <c r="SBY300" s="44"/>
      <c r="SBZ300" s="44"/>
      <c r="SCA300" s="44"/>
      <c r="SCB300" s="44"/>
      <c r="SCC300" s="44"/>
      <c r="SCD300" s="44"/>
      <c r="SCE300" s="44"/>
      <c r="SCF300" s="44"/>
      <c r="SCG300" s="44"/>
      <c r="SCH300" s="44"/>
      <c r="SCI300" s="44"/>
      <c r="SCJ300" s="44"/>
      <c r="SCK300" s="44"/>
      <c r="SCL300" s="44"/>
      <c r="SCM300" s="44"/>
      <c r="SCN300" s="44"/>
      <c r="SCO300" s="44"/>
      <c r="SCP300" s="44"/>
      <c r="SCQ300" s="44"/>
      <c r="SCR300" s="44"/>
      <c r="SCS300" s="44"/>
      <c r="SCT300" s="44"/>
      <c r="SCU300" s="44"/>
      <c r="SCV300" s="44"/>
      <c r="SCW300" s="44"/>
      <c r="SCX300" s="44"/>
      <c r="SCY300" s="44"/>
      <c r="SCZ300" s="44"/>
      <c r="SDA300" s="44"/>
      <c r="SDB300" s="44"/>
      <c r="SDC300" s="44"/>
      <c r="SDD300" s="44"/>
      <c r="SDE300" s="44"/>
      <c r="SDF300" s="44"/>
      <c r="SDG300" s="44"/>
      <c r="SDH300" s="44"/>
      <c r="SDI300" s="44"/>
      <c r="SDJ300" s="44"/>
      <c r="SDK300" s="44"/>
      <c r="SDL300" s="44"/>
      <c r="SDM300" s="44"/>
      <c r="SDN300" s="44"/>
      <c r="SDO300" s="44"/>
      <c r="SDP300" s="44"/>
      <c r="SDQ300" s="44"/>
      <c r="SDR300" s="44"/>
      <c r="SDS300" s="44"/>
      <c r="SDT300" s="44"/>
      <c r="SDU300" s="44"/>
      <c r="SDV300" s="44"/>
      <c r="SDW300" s="44"/>
      <c r="SDX300" s="44"/>
      <c r="SDY300" s="44"/>
      <c r="SDZ300" s="44"/>
      <c r="SEA300" s="44"/>
      <c r="SEB300" s="44"/>
      <c r="SEC300" s="44"/>
      <c r="SED300" s="44"/>
      <c r="SEE300" s="44"/>
      <c r="SEF300" s="44"/>
      <c r="SEG300" s="44"/>
      <c r="SEH300" s="44"/>
      <c r="SEI300" s="44"/>
      <c r="SEJ300" s="44"/>
      <c r="SEK300" s="44"/>
      <c r="SEL300" s="44"/>
      <c r="SEM300" s="44"/>
      <c r="SEN300" s="44"/>
      <c r="SEO300" s="44"/>
      <c r="SEP300" s="44"/>
      <c r="SEQ300" s="44"/>
      <c r="SER300" s="44"/>
      <c r="SES300" s="44"/>
      <c r="SET300" s="44"/>
      <c r="SEU300" s="44"/>
      <c r="SEV300" s="44"/>
      <c r="SEW300" s="44"/>
      <c r="SEX300" s="44"/>
      <c r="SEY300" s="44"/>
      <c r="SEZ300" s="44"/>
      <c r="SFA300" s="44"/>
      <c r="SFB300" s="44"/>
      <c r="SFC300" s="44"/>
      <c r="SFD300" s="44"/>
      <c r="SFE300" s="44"/>
      <c r="SFF300" s="44"/>
      <c r="SFG300" s="44"/>
      <c r="SFH300" s="44"/>
      <c r="SFI300" s="44"/>
      <c r="SFJ300" s="44"/>
      <c r="SFK300" s="44"/>
      <c r="SFL300" s="44"/>
      <c r="SFM300" s="44"/>
      <c r="SFN300" s="44"/>
      <c r="SFO300" s="44"/>
      <c r="SFP300" s="44"/>
      <c r="SFQ300" s="44"/>
      <c r="SFR300" s="44"/>
      <c r="SFS300" s="44"/>
      <c r="SFT300" s="44"/>
      <c r="SFU300" s="44"/>
      <c r="SFV300" s="44"/>
      <c r="SFW300" s="44"/>
      <c r="SFX300" s="44"/>
      <c r="SFY300" s="44"/>
      <c r="SFZ300" s="44"/>
      <c r="SGA300" s="44"/>
      <c r="SGB300" s="44"/>
      <c r="SGC300" s="44"/>
      <c r="SGD300" s="44"/>
      <c r="SGE300" s="44"/>
      <c r="SGF300" s="44"/>
      <c r="SGG300" s="44"/>
      <c r="SGH300" s="44"/>
      <c r="SGI300" s="44"/>
      <c r="SGJ300" s="44"/>
      <c r="SGK300" s="44"/>
      <c r="SGL300" s="44"/>
      <c r="SGM300" s="44"/>
      <c r="SGN300" s="44"/>
      <c r="SGO300" s="44"/>
      <c r="SGP300" s="44"/>
      <c r="SGQ300" s="44"/>
      <c r="SGR300" s="44"/>
      <c r="SGS300" s="44"/>
      <c r="SGT300" s="44"/>
      <c r="SGU300" s="44"/>
      <c r="SGV300" s="44"/>
      <c r="SGW300" s="44"/>
      <c r="SGX300" s="44"/>
      <c r="SGY300" s="44"/>
      <c r="SGZ300" s="44"/>
      <c r="SHA300" s="44"/>
      <c r="SHB300" s="44"/>
      <c r="SHC300" s="44"/>
      <c r="SHD300" s="44"/>
      <c r="SHE300" s="44"/>
      <c r="SHF300" s="44"/>
      <c r="SHG300" s="44"/>
      <c r="SHH300" s="44"/>
      <c r="SHI300" s="44"/>
      <c r="SHJ300" s="44"/>
      <c r="SHK300" s="44"/>
      <c r="SHL300" s="44"/>
      <c r="SHM300" s="44"/>
      <c r="SHN300" s="44"/>
      <c r="SHO300" s="44"/>
      <c r="SHP300" s="44"/>
      <c r="SHQ300" s="44"/>
      <c r="SHR300" s="44"/>
      <c r="SHS300" s="44"/>
      <c r="SHT300" s="44"/>
      <c r="SHU300" s="44"/>
      <c r="SHV300" s="44"/>
      <c r="SHW300" s="44"/>
      <c r="SHX300" s="44"/>
      <c r="SHY300" s="44"/>
      <c r="SHZ300" s="44"/>
      <c r="SIA300" s="44"/>
      <c r="SIB300" s="44"/>
      <c r="SIC300" s="44"/>
      <c r="SID300" s="44"/>
      <c r="SIE300" s="44"/>
      <c r="SIF300" s="44"/>
      <c r="SIG300" s="44"/>
      <c r="SIH300" s="44"/>
      <c r="SII300" s="44"/>
      <c r="SIJ300" s="44"/>
      <c r="SIK300" s="44"/>
      <c r="SIL300" s="44"/>
      <c r="SIM300" s="44"/>
      <c r="SIN300" s="44"/>
      <c r="SIO300" s="44"/>
      <c r="SIP300" s="44"/>
      <c r="SIQ300" s="44"/>
      <c r="SIR300" s="44"/>
      <c r="SIS300" s="44"/>
      <c r="SIT300" s="44"/>
      <c r="SIU300" s="44"/>
      <c r="SIV300" s="44"/>
      <c r="SIW300" s="44"/>
      <c r="SIX300" s="44"/>
      <c r="SIY300" s="44"/>
      <c r="SIZ300" s="44"/>
      <c r="SJA300" s="44"/>
      <c r="SJB300" s="44"/>
      <c r="SJC300" s="44"/>
      <c r="SJD300" s="44"/>
      <c r="SJE300" s="44"/>
      <c r="SJF300" s="44"/>
      <c r="SJG300" s="44"/>
      <c r="SJH300" s="44"/>
      <c r="SJI300" s="44"/>
      <c r="SJJ300" s="44"/>
      <c r="SJK300" s="44"/>
      <c r="SJL300" s="44"/>
      <c r="SJM300" s="44"/>
      <c r="SJN300" s="44"/>
      <c r="SJO300" s="44"/>
      <c r="SJP300" s="44"/>
      <c r="SJQ300" s="44"/>
      <c r="SJR300" s="44"/>
      <c r="SJS300" s="44"/>
      <c r="SJT300" s="44"/>
      <c r="SJU300" s="44"/>
      <c r="SJV300" s="44"/>
      <c r="SJW300" s="44"/>
      <c r="SJX300" s="44"/>
      <c r="SJY300" s="44"/>
      <c r="SJZ300" s="44"/>
      <c r="SKA300" s="44"/>
      <c r="SKB300" s="44"/>
      <c r="SKC300" s="44"/>
      <c r="SKD300" s="44"/>
      <c r="SKE300" s="44"/>
      <c r="SKF300" s="44"/>
      <c r="SKG300" s="44"/>
      <c r="SKH300" s="44"/>
      <c r="SKI300" s="44"/>
      <c r="SKJ300" s="44"/>
      <c r="SKK300" s="44"/>
      <c r="SKL300" s="44"/>
      <c r="SKM300" s="44"/>
      <c r="SKN300" s="44"/>
      <c r="SKO300" s="44"/>
      <c r="SKP300" s="44"/>
      <c r="SKQ300" s="44"/>
      <c r="SKR300" s="44"/>
      <c r="SKS300" s="44"/>
      <c r="SKT300" s="44"/>
      <c r="SKU300" s="44"/>
      <c r="SKV300" s="44"/>
      <c r="SKW300" s="44"/>
      <c r="SKX300" s="44"/>
      <c r="SKY300" s="44"/>
      <c r="SKZ300" s="44"/>
      <c r="SLA300" s="44"/>
      <c r="SLB300" s="44"/>
      <c r="SLC300" s="44"/>
      <c r="SLD300" s="44"/>
      <c r="SLE300" s="44"/>
      <c r="SLF300" s="44"/>
      <c r="SLG300" s="44"/>
      <c r="SLH300" s="44"/>
      <c r="SLI300" s="44"/>
      <c r="SLJ300" s="44"/>
      <c r="SLK300" s="44"/>
      <c r="SLL300" s="44"/>
      <c r="SLM300" s="44"/>
      <c r="SLN300" s="44"/>
      <c r="SLO300" s="44"/>
      <c r="SLP300" s="44"/>
      <c r="SLQ300" s="44"/>
      <c r="SLR300" s="44"/>
      <c r="SLS300" s="44"/>
      <c r="SLT300" s="44"/>
      <c r="SLU300" s="44"/>
      <c r="SLV300" s="44"/>
      <c r="SLW300" s="44"/>
      <c r="SLX300" s="44"/>
      <c r="SLY300" s="44"/>
      <c r="SLZ300" s="44"/>
      <c r="SMA300" s="44"/>
      <c r="SMB300" s="44"/>
      <c r="SMC300" s="44"/>
      <c r="SMD300" s="44"/>
      <c r="SME300" s="44"/>
      <c r="SMF300" s="44"/>
      <c r="SMG300" s="44"/>
      <c r="SMH300" s="44"/>
      <c r="SMI300" s="44"/>
      <c r="SMJ300" s="44"/>
      <c r="SMK300" s="44"/>
      <c r="SML300" s="44"/>
      <c r="SMM300" s="44"/>
      <c r="SMN300" s="44"/>
      <c r="SMO300" s="44"/>
      <c r="SMP300" s="44"/>
      <c r="SMQ300" s="44"/>
      <c r="SMR300" s="44"/>
      <c r="SMS300" s="44"/>
      <c r="SMT300" s="44"/>
      <c r="SMU300" s="44"/>
      <c r="SMV300" s="44"/>
      <c r="SMW300" s="44"/>
      <c r="SMX300" s="44"/>
      <c r="SMY300" s="44"/>
      <c r="SMZ300" s="44"/>
      <c r="SNA300" s="44"/>
      <c r="SNB300" s="44"/>
      <c r="SNC300" s="44"/>
      <c r="SND300" s="44"/>
      <c r="SNE300" s="44"/>
      <c r="SNF300" s="44"/>
      <c r="SNG300" s="44"/>
      <c r="SNH300" s="44"/>
      <c r="SNI300" s="44"/>
      <c r="SNJ300" s="44"/>
      <c r="SNK300" s="44"/>
      <c r="SNL300" s="44"/>
      <c r="SNM300" s="44"/>
      <c r="SNN300" s="44"/>
      <c r="SNO300" s="44"/>
      <c r="SNP300" s="44"/>
      <c r="SNQ300" s="44"/>
      <c r="SNR300" s="44"/>
      <c r="SNS300" s="44"/>
      <c r="SNT300" s="44"/>
      <c r="SNU300" s="44"/>
      <c r="SNV300" s="44"/>
      <c r="SNW300" s="44"/>
      <c r="SNX300" s="44"/>
      <c r="SNY300" s="44"/>
      <c r="SNZ300" s="44"/>
      <c r="SOA300" s="44"/>
      <c r="SOB300" s="44"/>
      <c r="SOC300" s="44"/>
      <c r="SOD300" s="44"/>
      <c r="SOE300" s="44"/>
      <c r="SOF300" s="44"/>
      <c r="SOG300" s="44"/>
      <c r="SOH300" s="44"/>
      <c r="SOI300" s="44"/>
      <c r="SOJ300" s="44"/>
      <c r="SOK300" s="44"/>
      <c r="SOL300" s="44"/>
      <c r="SOM300" s="44"/>
      <c r="SON300" s="44"/>
      <c r="SOO300" s="44"/>
      <c r="SOP300" s="44"/>
      <c r="SOQ300" s="44"/>
      <c r="SOR300" s="44"/>
      <c r="SOS300" s="44"/>
      <c r="SOT300" s="44"/>
      <c r="SOU300" s="44"/>
      <c r="SOV300" s="44"/>
      <c r="SOW300" s="44"/>
      <c r="SOX300" s="44"/>
      <c r="SOY300" s="44"/>
      <c r="SOZ300" s="44"/>
      <c r="SPA300" s="44"/>
      <c r="SPB300" s="44"/>
      <c r="SPC300" s="44"/>
      <c r="SPD300" s="44"/>
      <c r="SPE300" s="44"/>
      <c r="SPF300" s="44"/>
      <c r="SPG300" s="44"/>
      <c r="SPH300" s="44"/>
      <c r="SPI300" s="44"/>
      <c r="SPJ300" s="44"/>
      <c r="SPK300" s="44"/>
      <c r="SPL300" s="44"/>
      <c r="SPM300" s="44"/>
      <c r="SPN300" s="44"/>
      <c r="SPO300" s="44"/>
      <c r="SPP300" s="44"/>
      <c r="SPQ300" s="44"/>
      <c r="SPR300" s="44"/>
      <c r="SPS300" s="44"/>
      <c r="SPT300" s="44"/>
      <c r="SPU300" s="44"/>
      <c r="SPV300" s="44"/>
      <c r="SPW300" s="44"/>
      <c r="SPX300" s="44"/>
      <c r="SPY300" s="44"/>
      <c r="SPZ300" s="44"/>
      <c r="SQA300" s="44"/>
      <c r="SQB300" s="44"/>
      <c r="SQC300" s="44"/>
      <c r="SQD300" s="44"/>
      <c r="SQE300" s="44"/>
      <c r="SQF300" s="44"/>
      <c r="SQG300" s="44"/>
      <c r="SQH300" s="44"/>
      <c r="SQI300" s="44"/>
      <c r="SQJ300" s="44"/>
      <c r="SQK300" s="44"/>
      <c r="SQL300" s="44"/>
      <c r="SQM300" s="44"/>
      <c r="SQN300" s="44"/>
      <c r="SQO300" s="44"/>
      <c r="SQP300" s="44"/>
      <c r="SQQ300" s="44"/>
      <c r="SQR300" s="44"/>
      <c r="SQS300" s="44"/>
      <c r="SQT300" s="44"/>
      <c r="SQU300" s="44"/>
      <c r="SQV300" s="44"/>
      <c r="SQW300" s="44"/>
      <c r="SQX300" s="44"/>
      <c r="SQY300" s="44"/>
      <c r="SQZ300" s="44"/>
      <c r="SRA300" s="44"/>
      <c r="SRB300" s="44"/>
      <c r="SRC300" s="44"/>
      <c r="SRD300" s="44"/>
      <c r="SRE300" s="44"/>
      <c r="SRF300" s="44"/>
      <c r="SRG300" s="44"/>
      <c r="SRH300" s="44"/>
      <c r="SRI300" s="44"/>
      <c r="SRJ300" s="44"/>
      <c r="SRK300" s="44"/>
      <c r="SRL300" s="44"/>
      <c r="SRM300" s="44"/>
      <c r="SRN300" s="44"/>
      <c r="SRO300" s="44"/>
      <c r="SRP300" s="44"/>
      <c r="SRQ300" s="44"/>
      <c r="SRR300" s="44"/>
      <c r="SRS300" s="44"/>
      <c r="SRT300" s="44"/>
      <c r="SRU300" s="44"/>
      <c r="SRV300" s="44"/>
      <c r="SRW300" s="44"/>
      <c r="SRX300" s="44"/>
      <c r="SRY300" s="44"/>
      <c r="SRZ300" s="44"/>
      <c r="SSA300" s="44"/>
      <c r="SSB300" s="44"/>
      <c r="SSC300" s="44"/>
      <c r="SSD300" s="44"/>
      <c r="SSE300" s="44"/>
      <c r="SSF300" s="44"/>
      <c r="SSG300" s="44"/>
      <c r="SSH300" s="44"/>
      <c r="SSI300" s="44"/>
      <c r="SSJ300" s="44"/>
      <c r="SSK300" s="44"/>
      <c r="SSL300" s="44"/>
      <c r="SSM300" s="44"/>
      <c r="SSN300" s="44"/>
      <c r="SSO300" s="44"/>
      <c r="SSP300" s="44"/>
      <c r="SSQ300" s="44"/>
      <c r="SSR300" s="44"/>
      <c r="SSS300" s="44"/>
      <c r="SST300" s="44"/>
      <c r="SSU300" s="44"/>
      <c r="SSV300" s="44"/>
      <c r="SSW300" s="44"/>
      <c r="SSX300" s="44"/>
      <c r="SSY300" s="44"/>
      <c r="SSZ300" s="44"/>
      <c r="STA300" s="44"/>
      <c r="STB300" s="44"/>
      <c r="STC300" s="44"/>
      <c r="STD300" s="44"/>
      <c r="STE300" s="44"/>
      <c r="STF300" s="44"/>
      <c r="STG300" s="44"/>
      <c r="STH300" s="44"/>
      <c r="STI300" s="44"/>
      <c r="STJ300" s="44"/>
      <c r="STK300" s="44"/>
      <c r="STL300" s="44"/>
      <c r="STM300" s="44"/>
      <c r="STN300" s="44"/>
      <c r="STO300" s="44"/>
      <c r="STP300" s="44"/>
      <c r="STQ300" s="44"/>
      <c r="STR300" s="44"/>
      <c r="STS300" s="44"/>
      <c r="STT300" s="44"/>
      <c r="STU300" s="44"/>
      <c r="STV300" s="44"/>
      <c r="STW300" s="44"/>
      <c r="STX300" s="44"/>
      <c r="STY300" s="44"/>
      <c r="STZ300" s="44"/>
      <c r="SUA300" s="44"/>
      <c r="SUB300" s="44"/>
      <c r="SUC300" s="44"/>
      <c r="SUD300" s="44"/>
      <c r="SUE300" s="44"/>
      <c r="SUF300" s="44"/>
      <c r="SUG300" s="44"/>
      <c r="SUH300" s="44"/>
      <c r="SUI300" s="44"/>
      <c r="SUJ300" s="44"/>
      <c r="SUK300" s="44"/>
      <c r="SUL300" s="44"/>
      <c r="SUM300" s="44"/>
      <c r="SUN300" s="44"/>
      <c r="SUO300" s="44"/>
      <c r="SUP300" s="44"/>
      <c r="SUQ300" s="44"/>
      <c r="SUR300" s="44"/>
      <c r="SUS300" s="44"/>
      <c r="SUT300" s="44"/>
      <c r="SUU300" s="44"/>
      <c r="SUV300" s="44"/>
      <c r="SUW300" s="44"/>
      <c r="SUX300" s="44"/>
      <c r="SUY300" s="44"/>
      <c r="SUZ300" s="44"/>
      <c r="SVA300" s="44"/>
      <c r="SVB300" s="44"/>
      <c r="SVC300" s="44"/>
      <c r="SVD300" s="44"/>
      <c r="SVE300" s="44"/>
      <c r="SVF300" s="44"/>
      <c r="SVG300" s="44"/>
      <c r="SVH300" s="44"/>
      <c r="SVI300" s="44"/>
      <c r="SVJ300" s="44"/>
      <c r="SVK300" s="44"/>
      <c r="SVL300" s="44"/>
      <c r="SVM300" s="44"/>
      <c r="SVN300" s="44"/>
      <c r="SVO300" s="44"/>
      <c r="SVP300" s="44"/>
      <c r="SVQ300" s="44"/>
      <c r="SVR300" s="44"/>
      <c r="SVS300" s="44"/>
      <c r="SVT300" s="44"/>
      <c r="SVU300" s="44"/>
      <c r="SVV300" s="44"/>
      <c r="SVW300" s="44"/>
      <c r="SVX300" s="44"/>
      <c r="SVY300" s="44"/>
      <c r="SVZ300" s="44"/>
      <c r="SWA300" s="44"/>
      <c r="SWB300" s="44"/>
      <c r="SWC300" s="44"/>
      <c r="SWD300" s="44"/>
      <c r="SWE300" s="44"/>
      <c r="SWF300" s="44"/>
      <c r="SWG300" s="44"/>
      <c r="SWH300" s="44"/>
      <c r="SWI300" s="44"/>
      <c r="SWJ300" s="44"/>
      <c r="SWK300" s="44"/>
      <c r="SWL300" s="44"/>
      <c r="SWM300" s="44"/>
      <c r="SWN300" s="44"/>
      <c r="SWO300" s="44"/>
      <c r="SWP300" s="44"/>
      <c r="SWQ300" s="44"/>
      <c r="SWR300" s="44"/>
      <c r="SWS300" s="44"/>
      <c r="SWT300" s="44"/>
      <c r="SWU300" s="44"/>
      <c r="SWV300" s="44"/>
      <c r="SWW300" s="44"/>
      <c r="SWX300" s="44"/>
      <c r="SWY300" s="44"/>
      <c r="SWZ300" s="44"/>
      <c r="SXA300" s="44"/>
      <c r="SXB300" s="44"/>
      <c r="SXC300" s="44"/>
      <c r="SXD300" s="44"/>
      <c r="SXE300" s="44"/>
      <c r="SXF300" s="44"/>
      <c r="SXG300" s="44"/>
      <c r="SXH300" s="44"/>
      <c r="SXI300" s="44"/>
      <c r="SXJ300" s="44"/>
      <c r="SXK300" s="44"/>
      <c r="SXL300" s="44"/>
      <c r="SXM300" s="44"/>
      <c r="SXN300" s="44"/>
      <c r="SXO300" s="44"/>
      <c r="SXP300" s="44"/>
      <c r="SXQ300" s="44"/>
      <c r="SXR300" s="44"/>
      <c r="SXS300" s="44"/>
      <c r="SXT300" s="44"/>
      <c r="SXU300" s="44"/>
      <c r="SXV300" s="44"/>
      <c r="SXW300" s="44"/>
      <c r="SXX300" s="44"/>
      <c r="SXY300" s="44"/>
      <c r="SXZ300" s="44"/>
      <c r="SYA300" s="44"/>
      <c r="SYB300" s="44"/>
      <c r="SYC300" s="44"/>
      <c r="SYD300" s="44"/>
      <c r="SYE300" s="44"/>
      <c r="SYF300" s="44"/>
      <c r="SYG300" s="44"/>
      <c r="SYH300" s="44"/>
      <c r="SYI300" s="44"/>
      <c r="SYJ300" s="44"/>
      <c r="SYK300" s="44"/>
      <c r="SYL300" s="44"/>
      <c r="SYM300" s="44"/>
      <c r="SYN300" s="44"/>
      <c r="SYO300" s="44"/>
      <c r="SYP300" s="44"/>
      <c r="SYQ300" s="44"/>
      <c r="SYR300" s="44"/>
      <c r="SYS300" s="44"/>
      <c r="SYT300" s="44"/>
      <c r="SYU300" s="44"/>
      <c r="SYV300" s="44"/>
      <c r="SYW300" s="44"/>
      <c r="SYX300" s="44"/>
      <c r="SYY300" s="44"/>
      <c r="SYZ300" s="44"/>
      <c r="SZA300" s="44"/>
      <c r="SZB300" s="44"/>
      <c r="SZC300" s="44"/>
      <c r="SZD300" s="44"/>
      <c r="SZE300" s="44"/>
      <c r="SZF300" s="44"/>
      <c r="SZG300" s="44"/>
      <c r="SZH300" s="44"/>
      <c r="SZI300" s="44"/>
      <c r="SZJ300" s="44"/>
      <c r="SZK300" s="44"/>
      <c r="SZL300" s="44"/>
      <c r="SZM300" s="44"/>
      <c r="SZN300" s="44"/>
      <c r="SZO300" s="44"/>
      <c r="SZP300" s="44"/>
      <c r="SZQ300" s="44"/>
      <c r="SZR300" s="44"/>
      <c r="SZS300" s="44"/>
      <c r="SZT300" s="44"/>
      <c r="SZU300" s="44"/>
      <c r="SZV300" s="44"/>
      <c r="SZW300" s="44"/>
      <c r="SZX300" s="44"/>
      <c r="SZY300" s="44"/>
      <c r="SZZ300" s="44"/>
      <c r="TAA300" s="44"/>
      <c r="TAB300" s="44"/>
      <c r="TAC300" s="44"/>
      <c r="TAD300" s="44"/>
      <c r="TAE300" s="44"/>
      <c r="TAF300" s="44"/>
      <c r="TAG300" s="44"/>
      <c r="TAH300" s="44"/>
      <c r="TAI300" s="44"/>
      <c r="TAJ300" s="44"/>
      <c r="TAK300" s="44"/>
      <c r="TAL300" s="44"/>
      <c r="TAM300" s="44"/>
      <c r="TAN300" s="44"/>
      <c r="TAO300" s="44"/>
      <c r="TAP300" s="44"/>
      <c r="TAQ300" s="44"/>
      <c r="TAR300" s="44"/>
      <c r="TAS300" s="44"/>
      <c r="TAT300" s="44"/>
      <c r="TAU300" s="44"/>
      <c r="TAV300" s="44"/>
      <c r="TAW300" s="44"/>
      <c r="TAX300" s="44"/>
      <c r="TAY300" s="44"/>
      <c r="TAZ300" s="44"/>
      <c r="TBA300" s="44"/>
      <c r="TBB300" s="44"/>
      <c r="TBC300" s="44"/>
      <c r="TBD300" s="44"/>
      <c r="TBE300" s="44"/>
      <c r="TBF300" s="44"/>
      <c r="TBG300" s="44"/>
      <c r="TBH300" s="44"/>
      <c r="TBI300" s="44"/>
      <c r="TBJ300" s="44"/>
      <c r="TBK300" s="44"/>
      <c r="TBL300" s="44"/>
      <c r="TBM300" s="44"/>
      <c r="TBN300" s="44"/>
      <c r="TBO300" s="44"/>
      <c r="TBP300" s="44"/>
      <c r="TBQ300" s="44"/>
      <c r="TBR300" s="44"/>
      <c r="TBS300" s="44"/>
      <c r="TBT300" s="44"/>
      <c r="TBU300" s="44"/>
      <c r="TBV300" s="44"/>
      <c r="TBW300" s="44"/>
      <c r="TBX300" s="44"/>
      <c r="TBY300" s="44"/>
      <c r="TBZ300" s="44"/>
      <c r="TCA300" s="44"/>
      <c r="TCB300" s="44"/>
      <c r="TCC300" s="44"/>
      <c r="TCD300" s="44"/>
      <c r="TCE300" s="44"/>
      <c r="TCF300" s="44"/>
      <c r="TCG300" s="44"/>
      <c r="TCH300" s="44"/>
      <c r="TCI300" s="44"/>
      <c r="TCJ300" s="44"/>
      <c r="TCK300" s="44"/>
      <c r="TCL300" s="44"/>
      <c r="TCM300" s="44"/>
      <c r="TCN300" s="44"/>
      <c r="TCO300" s="44"/>
      <c r="TCP300" s="44"/>
      <c r="TCQ300" s="44"/>
      <c r="TCR300" s="44"/>
      <c r="TCS300" s="44"/>
      <c r="TCT300" s="44"/>
      <c r="TCU300" s="44"/>
      <c r="TCV300" s="44"/>
      <c r="TCW300" s="44"/>
      <c r="TCX300" s="44"/>
      <c r="TCY300" s="44"/>
      <c r="TCZ300" s="44"/>
      <c r="TDA300" s="44"/>
      <c r="TDB300" s="44"/>
      <c r="TDC300" s="44"/>
      <c r="TDD300" s="44"/>
      <c r="TDE300" s="44"/>
      <c r="TDF300" s="44"/>
      <c r="TDG300" s="44"/>
      <c r="TDH300" s="44"/>
      <c r="TDI300" s="44"/>
      <c r="TDJ300" s="44"/>
      <c r="TDK300" s="44"/>
      <c r="TDL300" s="44"/>
      <c r="TDM300" s="44"/>
      <c r="TDN300" s="44"/>
      <c r="TDO300" s="44"/>
      <c r="TDP300" s="44"/>
      <c r="TDQ300" s="44"/>
      <c r="TDR300" s="44"/>
      <c r="TDS300" s="44"/>
      <c r="TDT300" s="44"/>
      <c r="TDU300" s="44"/>
      <c r="TDV300" s="44"/>
      <c r="TDW300" s="44"/>
      <c r="TDX300" s="44"/>
      <c r="TDY300" s="44"/>
      <c r="TDZ300" s="44"/>
      <c r="TEA300" s="44"/>
      <c r="TEB300" s="44"/>
      <c r="TEC300" s="44"/>
      <c r="TED300" s="44"/>
      <c r="TEE300" s="44"/>
      <c r="TEF300" s="44"/>
      <c r="TEG300" s="44"/>
      <c r="TEH300" s="44"/>
      <c r="TEI300" s="44"/>
      <c r="TEJ300" s="44"/>
      <c r="TEK300" s="44"/>
      <c r="TEL300" s="44"/>
      <c r="TEM300" s="44"/>
      <c r="TEN300" s="44"/>
      <c r="TEO300" s="44"/>
      <c r="TEP300" s="44"/>
      <c r="TEQ300" s="44"/>
      <c r="TER300" s="44"/>
      <c r="TES300" s="44"/>
      <c r="TET300" s="44"/>
      <c r="TEU300" s="44"/>
      <c r="TEV300" s="44"/>
      <c r="TEW300" s="44"/>
      <c r="TEX300" s="44"/>
      <c r="TEY300" s="44"/>
      <c r="TEZ300" s="44"/>
      <c r="TFA300" s="44"/>
      <c r="TFB300" s="44"/>
      <c r="TFC300" s="44"/>
      <c r="TFD300" s="44"/>
      <c r="TFE300" s="44"/>
      <c r="TFF300" s="44"/>
      <c r="TFG300" s="44"/>
      <c r="TFH300" s="44"/>
      <c r="TFI300" s="44"/>
      <c r="TFJ300" s="44"/>
      <c r="TFK300" s="44"/>
      <c r="TFL300" s="44"/>
      <c r="TFM300" s="44"/>
      <c r="TFN300" s="44"/>
      <c r="TFO300" s="44"/>
      <c r="TFP300" s="44"/>
      <c r="TFQ300" s="44"/>
      <c r="TFR300" s="44"/>
      <c r="TFS300" s="44"/>
      <c r="TFT300" s="44"/>
      <c r="TFU300" s="44"/>
      <c r="TFV300" s="44"/>
      <c r="TFW300" s="44"/>
      <c r="TFX300" s="44"/>
      <c r="TFY300" s="44"/>
      <c r="TFZ300" s="44"/>
      <c r="TGA300" s="44"/>
      <c r="TGB300" s="44"/>
      <c r="TGC300" s="44"/>
      <c r="TGD300" s="44"/>
      <c r="TGE300" s="44"/>
      <c r="TGF300" s="44"/>
      <c r="TGG300" s="44"/>
      <c r="TGH300" s="44"/>
      <c r="TGI300" s="44"/>
      <c r="TGJ300" s="44"/>
      <c r="TGK300" s="44"/>
      <c r="TGL300" s="44"/>
      <c r="TGM300" s="44"/>
      <c r="TGN300" s="44"/>
      <c r="TGO300" s="44"/>
      <c r="TGP300" s="44"/>
      <c r="TGQ300" s="44"/>
      <c r="TGR300" s="44"/>
      <c r="TGS300" s="44"/>
      <c r="TGT300" s="44"/>
      <c r="TGU300" s="44"/>
      <c r="TGV300" s="44"/>
      <c r="TGW300" s="44"/>
      <c r="TGX300" s="44"/>
      <c r="TGY300" s="44"/>
      <c r="TGZ300" s="44"/>
      <c r="THA300" s="44"/>
      <c r="THB300" s="44"/>
      <c r="THC300" s="44"/>
      <c r="THD300" s="44"/>
      <c r="THE300" s="44"/>
      <c r="THF300" s="44"/>
      <c r="THG300" s="44"/>
      <c r="THH300" s="44"/>
      <c r="THI300" s="44"/>
      <c r="THJ300" s="44"/>
      <c r="THK300" s="44"/>
      <c r="THL300" s="44"/>
      <c r="THM300" s="44"/>
      <c r="THN300" s="44"/>
      <c r="THO300" s="44"/>
      <c r="THP300" s="44"/>
      <c r="THQ300" s="44"/>
      <c r="THR300" s="44"/>
      <c r="THS300" s="44"/>
      <c r="THT300" s="44"/>
      <c r="THU300" s="44"/>
      <c r="THV300" s="44"/>
      <c r="THW300" s="44"/>
      <c r="THX300" s="44"/>
      <c r="THY300" s="44"/>
      <c r="THZ300" s="44"/>
      <c r="TIA300" s="44"/>
      <c r="TIB300" s="44"/>
      <c r="TIC300" s="44"/>
      <c r="TID300" s="44"/>
      <c r="TIE300" s="44"/>
      <c r="TIF300" s="44"/>
      <c r="TIG300" s="44"/>
      <c r="TIH300" s="44"/>
      <c r="TII300" s="44"/>
      <c r="TIJ300" s="44"/>
      <c r="TIK300" s="44"/>
      <c r="TIL300" s="44"/>
      <c r="TIM300" s="44"/>
      <c r="TIN300" s="44"/>
      <c r="TIO300" s="44"/>
      <c r="TIP300" s="44"/>
      <c r="TIQ300" s="44"/>
      <c r="TIR300" s="44"/>
      <c r="TIS300" s="44"/>
      <c r="TIT300" s="44"/>
      <c r="TIU300" s="44"/>
      <c r="TIV300" s="44"/>
      <c r="TIW300" s="44"/>
      <c r="TIX300" s="44"/>
      <c r="TIY300" s="44"/>
      <c r="TIZ300" s="44"/>
      <c r="TJA300" s="44"/>
      <c r="TJB300" s="44"/>
      <c r="TJC300" s="44"/>
      <c r="TJD300" s="44"/>
      <c r="TJE300" s="44"/>
      <c r="TJF300" s="44"/>
      <c r="TJG300" s="44"/>
      <c r="TJH300" s="44"/>
      <c r="TJI300" s="44"/>
      <c r="TJJ300" s="44"/>
      <c r="TJK300" s="44"/>
      <c r="TJL300" s="44"/>
      <c r="TJM300" s="44"/>
      <c r="TJN300" s="44"/>
      <c r="TJO300" s="44"/>
      <c r="TJP300" s="44"/>
      <c r="TJQ300" s="44"/>
      <c r="TJR300" s="44"/>
      <c r="TJS300" s="44"/>
      <c r="TJT300" s="44"/>
      <c r="TJU300" s="44"/>
      <c r="TJV300" s="44"/>
      <c r="TJW300" s="44"/>
      <c r="TJX300" s="44"/>
      <c r="TJY300" s="44"/>
      <c r="TJZ300" s="44"/>
      <c r="TKA300" s="44"/>
      <c r="TKB300" s="44"/>
      <c r="TKC300" s="44"/>
      <c r="TKD300" s="44"/>
      <c r="TKE300" s="44"/>
      <c r="TKF300" s="44"/>
      <c r="TKG300" s="44"/>
      <c r="TKH300" s="44"/>
      <c r="TKI300" s="44"/>
      <c r="TKJ300" s="44"/>
      <c r="TKK300" s="44"/>
      <c r="TKL300" s="44"/>
      <c r="TKM300" s="44"/>
      <c r="TKN300" s="44"/>
      <c r="TKO300" s="44"/>
      <c r="TKP300" s="44"/>
      <c r="TKQ300" s="44"/>
      <c r="TKR300" s="44"/>
      <c r="TKS300" s="44"/>
      <c r="TKT300" s="44"/>
      <c r="TKU300" s="44"/>
      <c r="TKV300" s="44"/>
      <c r="TKW300" s="44"/>
      <c r="TKX300" s="44"/>
      <c r="TKY300" s="44"/>
      <c r="TKZ300" s="44"/>
      <c r="TLA300" s="44"/>
      <c r="TLB300" s="44"/>
      <c r="TLC300" s="44"/>
      <c r="TLD300" s="44"/>
      <c r="TLE300" s="44"/>
      <c r="TLF300" s="44"/>
      <c r="TLG300" s="44"/>
      <c r="TLH300" s="44"/>
      <c r="TLI300" s="44"/>
      <c r="TLJ300" s="44"/>
      <c r="TLK300" s="44"/>
      <c r="TLL300" s="44"/>
      <c r="TLM300" s="44"/>
      <c r="TLN300" s="44"/>
      <c r="TLO300" s="44"/>
      <c r="TLP300" s="44"/>
      <c r="TLQ300" s="44"/>
      <c r="TLR300" s="44"/>
      <c r="TLS300" s="44"/>
      <c r="TLT300" s="44"/>
      <c r="TLU300" s="44"/>
      <c r="TLV300" s="44"/>
      <c r="TLW300" s="44"/>
      <c r="TLX300" s="44"/>
      <c r="TLY300" s="44"/>
      <c r="TLZ300" s="44"/>
      <c r="TMA300" s="44"/>
      <c r="TMB300" s="44"/>
      <c r="TMC300" s="44"/>
      <c r="TMD300" s="44"/>
      <c r="TME300" s="44"/>
      <c r="TMF300" s="44"/>
      <c r="TMG300" s="44"/>
      <c r="TMH300" s="44"/>
      <c r="TMI300" s="44"/>
      <c r="TMJ300" s="44"/>
      <c r="TMK300" s="44"/>
      <c r="TML300" s="44"/>
      <c r="TMM300" s="44"/>
      <c r="TMN300" s="44"/>
      <c r="TMO300" s="44"/>
      <c r="TMP300" s="44"/>
      <c r="TMQ300" s="44"/>
      <c r="TMR300" s="44"/>
      <c r="TMS300" s="44"/>
      <c r="TMT300" s="44"/>
      <c r="TMU300" s="44"/>
      <c r="TMV300" s="44"/>
      <c r="TMW300" s="44"/>
      <c r="TMX300" s="44"/>
      <c r="TMY300" s="44"/>
      <c r="TMZ300" s="44"/>
      <c r="TNA300" s="44"/>
      <c r="TNB300" s="44"/>
      <c r="TNC300" s="44"/>
      <c r="TND300" s="44"/>
      <c r="TNE300" s="44"/>
      <c r="TNF300" s="44"/>
      <c r="TNG300" s="44"/>
      <c r="TNH300" s="44"/>
      <c r="TNI300" s="44"/>
      <c r="TNJ300" s="44"/>
      <c r="TNK300" s="44"/>
      <c r="TNL300" s="44"/>
      <c r="TNM300" s="44"/>
      <c r="TNN300" s="44"/>
      <c r="TNO300" s="44"/>
      <c r="TNP300" s="44"/>
      <c r="TNQ300" s="44"/>
      <c r="TNR300" s="44"/>
      <c r="TNS300" s="44"/>
      <c r="TNT300" s="44"/>
      <c r="TNU300" s="44"/>
      <c r="TNV300" s="44"/>
      <c r="TNW300" s="44"/>
      <c r="TNX300" s="44"/>
      <c r="TNY300" s="44"/>
      <c r="TNZ300" s="44"/>
      <c r="TOA300" s="44"/>
      <c r="TOB300" s="44"/>
      <c r="TOC300" s="44"/>
      <c r="TOD300" s="44"/>
      <c r="TOE300" s="44"/>
      <c r="TOF300" s="44"/>
      <c r="TOG300" s="44"/>
      <c r="TOH300" s="44"/>
      <c r="TOI300" s="44"/>
      <c r="TOJ300" s="44"/>
      <c r="TOK300" s="44"/>
      <c r="TOL300" s="44"/>
      <c r="TOM300" s="44"/>
      <c r="TON300" s="44"/>
      <c r="TOO300" s="44"/>
      <c r="TOP300" s="44"/>
      <c r="TOQ300" s="44"/>
      <c r="TOR300" s="44"/>
      <c r="TOS300" s="44"/>
      <c r="TOT300" s="44"/>
      <c r="TOU300" s="44"/>
      <c r="TOV300" s="44"/>
      <c r="TOW300" s="44"/>
      <c r="TOX300" s="44"/>
      <c r="TOY300" s="44"/>
      <c r="TOZ300" s="44"/>
      <c r="TPA300" s="44"/>
      <c r="TPB300" s="44"/>
      <c r="TPC300" s="44"/>
      <c r="TPD300" s="44"/>
      <c r="TPE300" s="44"/>
      <c r="TPF300" s="44"/>
      <c r="TPG300" s="44"/>
      <c r="TPH300" s="44"/>
      <c r="TPI300" s="44"/>
      <c r="TPJ300" s="44"/>
      <c r="TPK300" s="44"/>
      <c r="TPL300" s="44"/>
      <c r="TPM300" s="44"/>
      <c r="TPN300" s="44"/>
      <c r="TPO300" s="44"/>
      <c r="TPP300" s="44"/>
      <c r="TPQ300" s="44"/>
      <c r="TPR300" s="44"/>
      <c r="TPS300" s="44"/>
      <c r="TPT300" s="44"/>
      <c r="TPU300" s="44"/>
      <c r="TPV300" s="44"/>
      <c r="TPW300" s="44"/>
      <c r="TPX300" s="44"/>
      <c r="TPY300" s="44"/>
      <c r="TPZ300" s="44"/>
      <c r="TQA300" s="44"/>
      <c r="TQB300" s="44"/>
      <c r="TQC300" s="44"/>
      <c r="TQD300" s="44"/>
      <c r="TQE300" s="44"/>
      <c r="TQF300" s="44"/>
      <c r="TQG300" s="44"/>
      <c r="TQH300" s="44"/>
      <c r="TQI300" s="44"/>
      <c r="TQJ300" s="44"/>
      <c r="TQK300" s="44"/>
      <c r="TQL300" s="44"/>
      <c r="TQM300" s="44"/>
      <c r="TQN300" s="44"/>
      <c r="TQO300" s="44"/>
      <c r="TQP300" s="44"/>
      <c r="TQQ300" s="44"/>
      <c r="TQR300" s="44"/>
      <c r="TQS300" s="44"/>
      <c r="TQT300" s="44"/>
      <c r="TQU300" s="44"/>
      <c r="TQV300" s="44"/>
      <c r="TQW300" s="44"/>
      <c r="TQX300" s="44"/>
      <c r="TQY300" s="44"/>
      <c r="TQZ300" s="44"/>
      <c r="TRA300" s="44"/>
      <c r="TRB300" s="44"/>
      <c r="TRC300" s="44"/>
      <c r="TRD300" s="44"/>
      <c r="TRE300" s="44"/>
      <c r="TRF300" s="44"/>
      <c r="TRG300" s="44"/>
      <c r="TRH300" s="44"/>
      <c r="TRI300" s="44"/>
      <c r="TRJ300" s="44"/>
      <c r="TRK300" s="44"/>
      <c r="TRL300" s="44"/>
      <c r="TRM300" s="44"/>
      <c r="TRN300" s="44"/>
      <c r="TRO300" s="44"/>
      <c r="TRP300" s="44"/>
      <c r="TRQ300" s="44"/>
      <c r="TRR300" s="44"/>
      <c r="TRS300" s="44"/>
      <c r="TRT300" s="44"/>
      <c r="TRU300" s="44"/>
      <c r="TRV300" s="44"/>
      <c r="TRW300" s="44"/>
      <c r="TRX300" s="44"/>
      <c r="TRY300" s="44"/>
      <c r="TRZ300" s="44"/>
      <c r="TSA300" s="44"/>
      <c r="TSB300" s="44"/>
      <c r="TSC300" s="44"/>
      <c r="TSD300" s="44"/>
      <c r="TSE300" s="44"/>
      <c r="TSF300" s="44"/>
      <c r="TSG300" s="44"/>
      <c r="TSH300" s="44"/>
      <c r="TSI300" s="44"/>
      <c r="TSJ300" s="44"/>
      <c r="TSK300" s="44"/>
      <c r="TSL300" s="44"/>
      <c r="TSM300" s="44"/>
      <c r="TSN300" s="44"/>
      <c r="TSO300" s="44"/>
      <c r="TSP300" s="44"/>
      <c r="TSQ300" s="44"/>
      <c r="TSR300" s="44"/>
      <c r="TSS300" s="44"/>
      <c r="TST300" s="44"/>
      <c r="TSU300" s="44"/>
      <c r="TSV300" s="44"/>
      <c r="TSW300" s="44"/>
      <c r="TSX300" s="44"/>
      <c r="TSY300" s="44"/>
      <c r="TSZ300" s="44"/>
      <c r="TTA300" s="44"/>
      <c r="TTB300" s="44"/>
      <c r="TTC300" s="44"/>
      <c r="TTD300" s="44"/>
      <c r="TTE300" s="44"/>
      <c r="TTF300" s="44"/>
      <c r="TTG300" s="44"/>
      <c r="TTH300" s="44"/>
      <c r="TTI300" s="44"/>
      <c r="TTJ300" s="44"/>
      <c r="TTK300" s="44"/>
      <c r="TTL300" s="44"/>
      <c r="TTM300" s="44"/>
      <c r="TTN300" s="44"/>
      <c r="TTO300" s="44"/>
      <c r="TTP300" s="44"/>
      <c r="TTQ300" s="44"/>
      <c r="TTR300" s="44"/>
      <c r="TTS300" s="44"/>
      <c r="TTT300" s="44"/>
      <c r="TTU300" s="44"/>
      <c r="TTV300" s="44"/>
      <c r="TTW300" s="44"/>
      <c r="TTX300" s="44"/>
      <c r="TTY300" s="44"/>
      <c r="TTZ300" s="44"/>
      <c r="TUA300" s="44"/>
      <c r="TUB300" s="44"/>
      <c r="TUC300" s="44"/>
      <c r="TUD300" s="44"/>
      <c r="TUE300" s="44"/>
      <c r="TUF300" s="44"/>
      <c r="TUG300" s="44"/>
      <c r="TUH300" s="44"/>
      <c r="TUI300" s="44"/>
      <c r="TUJ300" s="44"/>
      <c r="TUK300" s="44"/>
      <c r="TUL300" s="44"/>
      <c r="TUM300" s="44"/>
      <c r="TUN300" s="44"/>
      <c r="TUO300" s="44"/>
      <c r="TUP300" s="44"/>
      <c r="TUQ300" s="44"/>
      <c r="TUR300" s="44"/>
      <c r="TUS300" s="44"/>
      <c r="TUT300" s="44"/>
      <c r="TUU300" s="44"/>
      <c r="TUV300" s="44"/>
      <c r="TUW300" s="44"/>
      <c r="TUX300" s="44"/>
      <c r="TUY300" s="44"/>
      <c r="TUZ300" s="44"/>
      <c r="TVA300" s="44"/>
      <c r="TVB300" s="44"/>
      <c r="TVC300" s="44"/>
      <c r="TVD300" s="44"/>
      <c r="TVE300" s="44"/>
      <c r="TVF300" s="44"/>
      <c r="TVG300" s="44"/>
      <c r="TVH300" s="44"/>
      <c r="TVI300" s="44"/>
      <c r="TVJ300" s="44"/>
      <c r="TVK300" s="44"/>
      <c r="TVL300" s="44"/>
      <c r="TVM300" s="44"/>
      <c r="TVN300" s="44"/>
      <c r="TVO300" s="44"/>
      <c r="TVP300" s="44"/>
      <c r="TVQ300" s="44"/>
      <c r="TVR300" s="44"/>
      <c r="TVS300" s="44"/>
      <c r="TVT300" s="44"/>
      <c r="TVU300" s="44"/>
      <c r="TVV300" s="44"/>
      <c r="TVW300" s="44"/>
      <c r="TVX300" s="44"/>
      <c r="TVY300" s="44"/>
      <c r="TVZ300" s="44"/>
      <c r="TWA300" s="44"/>
      <c r="TWB300" s="44"/>
      <c r="TWC300" s="44"/>
      <c r="TWD300" s="44"/>
      <c r="TWE300" s="44"/>
      <c r="TWF300" s="44"/>
      <c r="TWG300" s="44"/>
      <c r="TWH300" s="44"/>
      <c r="TWI300" s="44"/>
      <c r="TWJ300" s="44"/>
      <c r="TWK300" s="44"/>
      <c r="TWL300" s="44"/>
      <c r="TWM300" s="44"/>
      <c r="TWN300" s="44"/>
      <c r="TWO300" s="44"/>
      <c r="TWP300" s="44"/>
      <c r="TWQ300" s="44"/>
      <c r="TWR300" s="44"/>
      <c r="TWS300" s="44"/>
      <c r="TWT300" s="44"/>
      <c r="TWU300" s="44"/>
      <c r="TWV300" s="44"/>
      <c r="TWW300" s="44"/>
      <c r="TWX300" s="44"/>
      <c r="TWY300" s="44"/>
      <c r="TWZ300" s="44"/>
      <c r="TXA300" s="44"/>
      <c r="TXB300" s="44"/>
      <c r="TXC300" s="44"/>
      <c r="TXD300" s="44"/>
      <c r="TXE300" s="44"/>
      <c r="TXF300" s="44"/>
      <c r="TXG300" s="44"/>
      <c r="TXH300" s="44"/>
      <c r="TXI300" s="44"/>
      <c r="TXJ300" s="44"/>
      <c r="TXK300" s="44"/>
      <c r="TXL300" s="44"/>
      <c r="TXM300" s="44"/>
      <c r="TXN300" s="44"/>
      <c r="TXO300" s="44"/>
      <c r="TXP300" s="44"/>
      <c r="TXQ300" s="44"/>
      <c r="TXR300" s="44"/>
      <c r="TXS300" s="44"/>
      <c r="TXT300" s="44"/>
      <c r="TXU300" s="44"/>
      <c r="TXV300" s="44"/>
      <c r="TXW300" s="44"/>
      <c r="TXX300" s="44"/>
      <c r="TXY300" s="44"/>
      <c r="TXZ300" s="44"/>
      <c r="TYA300" s="44"/>
      <c r="TYB300" s="44"/>
      <c r="TYC300" s="44"/>
      <c r="TYD300" s="44"/>
      <c r="TYE300" s="44"/>
      <c r="TYF300" s="44"/>
      <c r="TYG300" s="44"/>
      <c r="TYH300" s="44"/>
      <c r="TYI300" s="44"/>
      <c r="TYJ300" s="44"/>
      <c r="TYK300" s="44"/>
      <c r="TYL300" s="44"/>
      <c r="TYM300" s="44"/>
      <c r="TYN300" s="44"/>
      <c r="TYO300" s="44"/>
      <c r="TYP300" s="44"/>
      <c r="TYQ300" s="44"/>
      <c r="TYR300" s="44"/>
      <c r="TYS300" s="44"/>
      <c r="TYT300" s="44"/>
      <c r="TYU300" s="44"/>
      <c r="TYV300" s="44"/>
      <c r="TYW300" s="44"/>
      <c r="TYX300" s="44"/>
      <c r="TYY300" s="44"/>
      <c r="TYZ300" s="44"/>
      <c r="TZA300" s="44"/>
      <c r="TZB300" s="44"/>
      <c r="TZC300" s="44"/>
      <c r="TZD300" s="44"/>
      <c r="TZE300" s="44"/>
      <c r="TZF300" s="44"/>
      <c r="TZG300" s="44"/>
      <c r="TZH300" s="44"/>
      <c r="TZI300" s="44"/>
      <c r="TZJ300" s="44"/>
      <c r="TZK300" s="44"/>
      <c r="TZL300" s="44"/>
      <c r="TZM300" s="44"/>
      <c r="TZN300" s="44"/>
      <c r="TZO300" s="44"/>
      <c r="TZP300" s="44"/>
      <c r="TZQ300" s="44"/>
      <c r="TZR300" s="44"/>
      <c r="TZS300" s="44"/>
      <c r="TZT300" s="44"/>
      <c r="TZU300" s="44"/>
      <c r="TZV300" s="44"/>
      <c r="TZW300" s="44"/>
      <c r="TZX300" s="44"/>
      <c r="TZY300" s="44"/>
      <c r="TZZ300" s="44"/>
      <c r="UAA300" s="44"/>
      <c r="UAB300" s="44"/>
      <c r="UAC300" s="44"/>
      <c r="UAD300" s="44"/>
      <c r="UAE300" s="44"/>
      <c r="UAF300" s="44"/>
      <c r="UAG300" s="44"/>
      <c r="UAH300" s="44"/>
      <c r="UAI300" s="44"/>
      <c r="UAJ300" s="44"/>
      <c r="UAK300" s="44"/>
      <c r="UAL300" s="44"/>
      <c r="UAM300" s="44"/>
      <c r="UAN300" s="44"/>
      <c r="UAO300" s="44"/>
      <c r="UAP300" s="44"/>
      <c r="UAQ300" s="44"/>
      <c r="UAR300" s="44"/>
      <c r="UAS300" s="44"/>
      <c r="UAT300" s="44"/>
      <c r="UAU300" s="44"/>
      <c r="UAV300" s="44"/>
      <c r="UAW300" s="44"/>
      <c r="UAX300" s="44"/>
      <c r="UAY300" s="44"/>
      <c r="UAZ300" s="44"/>
      <c r="UBA300" s="44"/>
      <c r="UBB300" s="44"/>
      <c r="UBC300" s="44"/>
      <c r="UBD300" s="44"/>
      <c r="UBE300" s="44"/>
      <c r="UBF300" s="44"/>
      <c r="UBG300" s="44"/>
      <c r="UBH300" s="44"/>
      <c r="UBI300" s="44"/>
      <c r="UBJ300" s="44"/>
      <c r="UBK300" s="44"/>
      <c r="UBL300" s="44"/>
      <c r="UBM300" s="44"/>
      <c r="UBN300" s="44"/>
      <c r="UBO300" s="44"/>
      <c r="UBP300" s="44"/>
      <c r="UBQ300" s="44"/>
      <c r="UBR300" s="44"/>
      <c r="UBS300" s="44"/>
      <c r="UBT300" s="44"/>
      <c r="UBU300" s="44"/>
      <c r="UBV300" s="44"/>
      <c r="UBW300" s="44"/>
      <c r="UBX300" s="44"/>
      <c r="UBY300" s="44"/>
      <c r="UBZ300" s="44"/>
      <c r="UCA300" s="44"/>
      <c r="UCB300" s="44"/>
      <c r="UCC300" s="44"/>
      <c r="UCD300" s="44"/>
      <c r="UCE300" s="44"/>
      <c r="UCF300" s="44"/>
      <c r="UCG300" s="44"/>
      <c r="UCH300" s="44"/>
      <c r="UCI300" s="44"/>
      <c r="UCJ300" s="44"/>
      <c r="UCK300" s="44"/>
      <c r="UCL300" s="44"/>
      <c r="UCM300" s="44"/>
      <c r="UCN300" s="44"/>
      <c r="UCO300" s="44"/>
      <c r="UCP300" s="44"/>
      <c r="UCQ300" s="44"/>
      <c r="UCR300" s="44"/>
      <c r="UCS300" s="44"/>
      <c r="UCT300" s="44"/>
      <c r="UCU300" s="44"/>
      <c r="UCV300" s="44"/>
      <c r="UCW300" s="44"/>
      <c r="UCX300" s="44"/>
      <c r="UCY300" s="44"/>
      <c r="UCZ300" s="44"/>
      <c r="UDA300" s="44"/>
      <c r="UDB300" s="44"/>
      <c r="UDC300" s="44"/>
      <c r="UDD300" s="44"/>
      <c r="UDE300" s="44"/>
      <c r="UDF300" s="44"/>
      <c r="UDG300" s="44"/>
      <c r="UDH300" s="44"/>
      <c r="UDI300" s="44"/>
      <c r="UDJ300" s="44"/>
      <c r="UDK300" s="44"/>
      <c r="UDL300" s="44"/>
      <c r="UDM300" s="44"/>
      <c r="UDN300" s="44"/>
      <c r="UDO300" s="44"/>
      <c r="UDP300" s="44"/>
      <c r="UDQ300" s="44"/>
      <c r="UDR300" s="44"/>
      <c r="UDS300" s="44"/>
      <c r="UDT300" s="44"/>
      <c r="UDU300" s="44"/>
      <c r="UDV300" s="44"/>
      <c r="UDW300" s="44"/>
      <c r="UDX300" s="44"/>
      <c r="UDY300" s="44"/>
      <c r="UDZ300" s="44"/>
      <c r="UEA300" s="44"/>
      <c r="UEB300" s="44"/>
      <c r="UEC300" s="44"/>
      <c r="UED300" s="44"/>
      <c r="UEE300" s="44"/>
      <c r="UEF300" s="44"/>
      <c r="UEG300" s="44"/>
      <c r="UEH300" s="44"/>
      <c r="UEI300" s="44"/>
      <c r="UEJ300" s="44"/>
      <c r="UEK300" s="44"/>
      <c r="UEL300" s="44"/>
      <c r="UEM300" s="44"/>
      <c r="UEN300" s="44"/>
      <c r="UEO300" s="44"/>
      <c r="UEP300" s="44"/>
      <c r="UEQ300" s="44"/>
      <c r="UER300" s="44"/>
      <c r="UES300" s="44"/>
      <c r="UET300" s="44"/>
      <c r="UEU300" s="44"/>
      <c r="UEV300" s="44"/>
      <c r="UEW300" s="44"/>
      <c r="UEX300" s="44"/>
      <c r="UEY300" s="44"/>
      <c r="UEZ300" s="44"/>
      <c r="UFA300" s="44"/>
      <c r="UFB300" s="44"/>
      <c r="UFC300" s="44"/>
      <c r="UFD300" s="44"/>
      <c r="UFE300" s="44"/>
      <c r="UFF300" s="44"/>
      <c r="UFG300" s="44"/>
      <c r="UFH300" s="44"/>
      <c r="UFI300" s="44"/>
      <c r="UFJ300" s="44"/>
      <c r="UFK300" s="44"/>
      <c r="UFL300" s="44"/>
      <c r="UFM300" s="44"/>
      <c r="UFN300" s="44"/>
      <c r="UFO300" s="44"/>
      <c r="UFP300" s="44"/>
      <c r="UFQ300" s="44"/>
      <c r="UFR300" s="44"/>
      <c r="UFS300" s="44"/>
      <c r="UFT300" s="44"/>
      <c r="UFU300" s="44"/>
      <c r="UFV300" s="44"/>
      <c r="UFW300" s="44"/>
      <c r="UFX300" s="44"/>
      <c r="UFY300" s="44"/>
      <c r="UFZ300" s="44"/>
      <c r="UGA300" s="44"/>
      <c r="UGB300" s="44"/>
      <c r="UGC300" s="44"/>
      <c r="UGD300" s="44"/>
      <c r="UGE300" s="44"/>
      <c r="UGF300" s="44"/>
      <c r="UGG300" s="44"/>
      <c r="UGH300" s="44"/>
      <c r="UGI300" s="44"/>
      <c r="UGJ300" s="44"/>
      <c r="UGK300" s="44"/>
      <c r="UGL300" s="44"/>
      <c r="UGM300" s="44"/>
      <c r="UGN300" s="44"/>
      <c r="UGO300" s="44"/>
      <c r="UGP300" s="44"/>
      <c r="UGQ300" s="44"/>
      <c r="UGR300" s="44"/>
      <c r="UGS300" s="44"/>
      <c r="UGT300" s="44"/>
      <c r="UGU300" s="44"/>
      <c r="UGV300" s="44"/>
      <c r="UGW300" s="44"/>
      <c r="UGX300" s="44"/>
      <c r="UGY300" s="44"/>
      <c r="UGZ300" s="44"/>
      <c r="UHA300" s="44"/>
      <c r="UHB300" s="44"/>
      <c r="UHC300" s="44"/>
      <c r="UHD300" s="44"/>
      <c r="UHE300" s="44"/>
      <c r="UHF300" s="44"/>
      <c r="UHG300" s="44"/>
      <c r="UHH300" s="44"/>
      <c r="UHI300" s="44"/>
      <c r="UHJ300" s="44"/>
      <c r="UHK300" s="44"/>
      <c r="UHL300" s="44"/>
      <c r="UHM300" s="44"/>
      <c r="UHN300" s="44"/>
      <c r="UHO300" s="44"/>
      <c r="UHP300" s="44"/>
      <c r="UHQ300" s="44"/>
      <c r="UHR300" s="44"/>
      <c r="UHS300" s="44"/>
      <c r="UHT300" s="44"/>
      <c r="UHU300" s="44"/>
      <c r="UHV300" s="44"/>
      <c r="UHW300" s="44"/>
      <c r="UHX300" s="44"/>
      <c r="UHY300" s="44"/>
      <c r="UHZ300" s="44"/>
      <c r="UIA300" s="44"/>
      <c r="UIB300" s="44"/>
      <c r="UIC300" s="44"/>
      <c r="UID300" s="44"/>
      <c r="UIE300" s="44"/>
      <c r="UIF300" s="44"/>
      <c r="UIG300" s="44"/>
      <c r="UIH300" s="44"/>
      <c r="UII300" s="44"/>
      <c r="UIJ300" s="44"/>
      <c r="UIK300" s="44"/>
      <c r="UIL300" s="44"/>
      <c r="UIM300" s="44"/>
      <c r="UIN300" s="44"/>
      <c r="UIO300" s="44"/>
      <c r="UIP300" s="44"/>
      <c r="UIQ300" s="44"/>
      <c r="UIR300" s="44"/>
      <c r="UIS300" s="44"/>
      <c r="UIT300" s="44"/>
      <c r="UIU300" s="44"/>
      <c r="UIV300" s="44"/>
      <c r="UIW300" s="44"/>
      <c r="UIX300" s="44"/>
      <c r="UIY300" s="44"/>
      <c r="UIZ300" s="44"/>
      <c r="UJA300" s="44"/>
      <c r="UJB300" s="44"/>
      <c r="UJC300" s="44"/>
      <c r="UJD300" s="44"/>
      <c r="UJE300" s="44"/>
      <c r="UJF300" s="44"/>
      <c r="UJG300" s="44"/>
      <c r="UJH300" s="44"/>
      <c r="UJI300" s="44"/>
      <c r="UJJ300" s="44"/>
      <c r="UJK300" s="44"/>
      <c r="UJL300" s="44"/>
      <c r="UJM300" s="44"/>
      <c r="UJN300" s="44"/>
      <c r="UJO300" s="44"/>
      <c r="UJP300" s="44"/>
      <c r="UJQ300" s="44"/>
      <c r="UJR300" s="44"/>
      <c r="UJS300" s="44"/>
      <c r="UJT300" s="44"/>
      <c r="UJU300" s="44"/>
      <c r="UJV300" s="44"/>
      <c r="UJW300" s="44"/>
      <c r="UJX300" s="44"/>
      <c r="UJY300" s="44"/>
      <c r="UJZ300" s="44"/>
      <c r="UKA300" s="44"/>
      <c r="UKB300" s="44"/>
      <c r="UKC300" s="44"/>
      <c r="UKD300" s="44"/>
      <c r="UKE300" s="44"/>
      <c r="UKF300" s="44"/>
      <c r="UKG300" s="44"/>
      <c r="UKH300" s="44"/>
      <c r="UKI300" s="44"/>
      <c r="UKJ300" s="44"/>
      <c r="UKK300" s="44"/>
      <c r="UKL300" s="44"/>
      <c r="UKM300" s="44"/>
      <c r="UKN300" s="44"/>
      <c r="UKO300" s="44"/>
      <c r="UKP300" s="44"/>
      <c r="UKQ300" s="44"/>
      <c r="UKR300" s="44"/>
      <c r="UKS300" s="44"/>
      <c r="UKT300" s="44"/>
      <c r="UKU300" s="44"/>
      <c r="UKV300" s="44"/>
      <c r="UKW300" s="44"/>
      <c r="UKX300" s="44"/>
      <c r="UKY300" s="44"/>
      <c r="UKZ300" s="44"/>
      <c r="ULA300" s="44"/>
      <c r="ULB300" s="44"/>
      <c r="ULC300" s="44"/>
      <c r="ULD300" s="44"/>
      <c r="ULE300" s="44"/>
      <c r="ULF300" s="44"/>
      <c r="ULG300" s="44"/>
      <c r="ULH300" s="44"/>
      <c r="ULI300" s="44"/>
      <c r="ULJ300" s="44"/>
      <c r="ULK300" s="44"/>
      <c r="ULL300" s="44"/>
      <c r="ULM300" s="44"/>
      <c r="ULN300" s="44"/>
      <c r="ULO300" s="44"/>
      <c r="ULP300" s="44"/>
      <c r="ULQ300" s="44"/>
      <c r="ULR300" s="44"/>
      <c r="ULS300" s="44"/>
      <c r="ULT300" s="44"/>
      <c r="ULU300" s="44"/>
      <c r="ULV300" s="44"/>
      <c r="ULW300" s="44"/>
      <c r="ULX300" s="44"/>
      <c r="ULY300" s="44"/>
      <c r="ULZ300" s="44"/>
      <c r="UMA300" s="44"/>
      <c r="UMB300" s="44"/>
      <c r="UMC300" s="44"/>
      <c r="UMD300" s="44"/>
      <c r="UME300" s="44"/>
      <c r="UMF300" s="44"/>
      <c r="UMG300" s="44"/>
      <c r="UMH300" s="44"/>
      <c r="UMI300" s="44"/>
      <c r="UMJ300" s="44"/>
      <c r="UMK300" s="44"/>
      <c r="UML300" s="44"/>
      <c r="UMM300" s="44"/>
      <c r="UMN300" s="44"/>
      <c r="UMO300" s="44"/>
      <c r="UMP300" s="44"/>
      <c r="UMQ300" s="44"/>
      <c r="UMR300" s="44"/>
      <c r="UMS300" s="44"/>
      <c r="UMT300" s="44"/>
      <c r="UMU300" s="44"/>
      <c r="UMV300" s="44"/>
      <c r="UMW300" s="44"/>
      <c r="UMX300" s="44"/>
      <c r="UMY300" s="44"/>
      <c r="UMZ300" s="44"/>
      <c r="UNA300" s="44"/>
      <c r="UNB300" s="44"/>
      <c r="UNC300" s="44"/>
      <c r="UND300" s="44"/>
      <c r="UNE300" s="44"/>
      <c r="UNF300" s="44"/>
      <c r="UNG300" s="44"/>
      <c r="UNH300" s="44"/>
      <c r="UNI300" s="44"/>
      <c r="UNJ300" s="44"/>
      <c r="UNK300" s="44"/>
      <c r="UNL300" s="44"/>
      <c r="UNM300" s="44"/>
      <c r="UNN300" s="44"/>
      <c r="UNO300" s="44"/>
      <c r="UNP300" s="44"/>
      <c r="UNQ300" s="44"/>
      <c r="UNR300" s="44"/>
      <c r="UNS300" s="44"/>
      <c r="UNT300" s="44"/>
      <c r="UNU300" s="44"/>
      <c r="UNV300" s="44"/>
      <c r="UNW300" s="44"/>
      <c r="UNX300" s="44"/>
      <c r="UNY300" s="44"/>
      <c r="UNZ300" s="44"/>
      <c r="UOA300" s="44"/>
      <c r="UOB300" s="44"/>
      <c r="UOC300" s="44"/>
      <c r="UOD300" s="44"/>
      <c r="UOE300" s="44"/>
      <c r="UOF300" s="44"/>
      <c r="UOG300" s="44"/>
      <c r="UOH300" s="44"/>
      <c r="UOI300" s="44"/>
      <c r="UOJ300" s="44"/>
      <c r="UOK300" s="44"/>
      <c r="UOL300" s="44"/>
      <c r="UOM300" s="44"/>
      <c r="UON300" s="44"/>
      <c r="UOO300" s="44"/>
      <c r="UOP300" s="44"/>
      <c r="UOQ300" s="44"/>
      <c r="UOR300" s="44"/>
      <c r="UOS300" s="44"/>
      <c r="UOT300" s="44"/>
      <c r="UOU300" s="44"/>
      <c r="UOV300" s="44"/>
      <c r="UOW300" s="44"/>
      <c r="UOX300" s="44"/>
      <c r="UOY300" s="44"/>
      <c r="UOZ300" s="44"/>
      <c r="UPA300" s="44"/>
      <c r="UPB300" s="44"/>
      <c r="UPC300" s="44"/>
      <c r="UPD300" s="44"/>
      <c r="UPE300" s="44"/>
      <c r="UPF300" s="44"/>
      <c r="UPG300" s="44"/>
      <c r="UPH300" s="44"/>
      <c r="UPI300" s="44"/>
      <c r="UPJ300" s="44"/>
      <c r="UPK300" s="44"/>
      <c r="UPL300" s="44"/>
      <c r="UPM300" s="44"/>
      <c r="UPN300" s="44"/>
      <c r="UPO300" s="44"/>
      <c r="UPP300" s="44"/>
      <c r="UPQ300" s="44"/>
      <c r="UPR300" s="44"/>
      <c r="UPS300" s="44"/>
      <c r="UPT300" s="44"/>
      <c r="UPU300" s="44"/>
      <c r="UPV300" s="44"/>
      <c r="UPW300" s="44"/>
      <c r="UPX300" s="44"/>
      <c r="UPY300" s="44"/>
      <c r="UPZ300" s="44"/>
      <c r="UQA300" s="44"/>
      <c r="UQB300" s="44"/>
      <c r="UQC300" s="44"/>
      <c r="UQD300" s="44"/>
      <c r="UQE300" s="44"/>
      <c r="UQF300" s="44"/>
      <c r="UQG300" s="44"/>
      <c r="UQH300" s="44"/>
      <c r="UQI300" s="44"/>
      <c r="UQJ300" s="44"/>
      <c r="UQK300" s="44"/>
      <c r="UQL300" s="44"/>
      <c r="UQM300" s="44"/>
      <c r="UQN300" s="44"/>
      <c r="UQO300" s="44"/>
      <c r="UQP300" s="44"/>
      <c r="UQQ300" s="44"/>
      <c r="UQR300" s="44"/>
      <c r="UQS300" s="44"/>
      <c r="UQT300" s="44"/>
      <c r="UQU300" s="44"/>
      <c r="UQV300" s="44"/>
      <c r="UQW300" s="44"/>
      <c r="UQX300" s="44"/>
      <c r="UQY300" s="44"/>
      <c r="UQZ300" s="44"/>
      <c r="URA300" s="44"/>
      <c r="URB300" s="44"/>
      <c r="URC300" s="44"/>
      <c r="URD300" s="44"/>
      <c r="URE300" s="44"/>
      <c r="URF300" s="44"/>
      <c r="URG300" s="44"/>
      <c r="URH300" s="44"/>
      <c r="URI300" s="44"/>
      <c r="URJ300" s="44"/>
      <c r="URK300" s="44"/>
      <c r="URL300" s="44"/>
      <c r="URM300" s="44"/>
      <c r="URN300" s="44"/>
      <c r="URO300" s="44"/>
      <c r="URP300" s="44"/>
      <c r="URQ300" s="44"/>
      <c r="URR300" s="44"/>
      <c r="URS300" s="44"/>
      <c r="URT300" s="44"/>
      <c r="URU300" s="44"/>
      <c r="URV300" s="44"/>
      <c r="URW300" s="44"/>
      <c r="URX300" s="44"/>
      <c r="URY300" s="44"/>
      <c r="URZ300" s="44"/>
      <c r="USA300" s="44"/>
      <c r="USB300" s="44"/>
      <c r="USC300" s="44"/>
      <c r="USD300" s="44"/>
      <c r="USE300" s="44"/>
      <c r="USF300" s="44"/>
      <c r="USG300" s="44"/>
      <c r="USH300" s="44"/>
      <c r="USI300" s="44"/>
      <c r="USJ300" s="44"/>
      <c r="USK300" s="44"/>
      <c r="USL300" s="44"/>
      <c r="USM300" s="44"/>
      <c r="USN300" s="44"/>
      <c r="USO300" s="44"/>
      <c r="USP300" s="44"/>
      <c r="USQ300" s="44"/>
      <c r="USR300" s="44"/>
      <c r="USS300" s="44"/>
      <c r="UST300" s="44"/>
      <c r="USU300" s="44"/>
      <c r="USV300" s="44"/>
      <c r="USW300" s="44"/>
      <c r="USX300" s="44"/>
      <c r="USY300" s="44"/>
      <c r="USZ300" s="44"/>
      <c r="UTA300" s="44"/>
      <c r="UTB300" s="44"/>
      <c r="UTC300" s="44"/>
      <c r="UTD300" s="44"/>
      <c r="UTE300" s="44"/>
      <c r="UTF300" s="44"/>
      <c r="UTG300" s="44"/>
      <c r="UTH300" s="44"/>
      <c r="UTI300" s="44"/>
      <c r="UTJ300" s="44"/>
      <c r="UTK300" s="44"/>
      <c r="UTL300" s="44"/>
      <c r="UTM300" s="44"/>
      <c r="UTN300" s="44"/>
      <c r="UTO300" s="44"/>
      <c r="UTP300" s="44"/>
      <c r="UTQ300" s="44"/>
      <c r="UTR300" s="44"/>
      <c r="UTS300" s="44"/>
      <c r="UTT300" s="44"/>
      <c r="UTU300" s="44"/>
      <c r="UTV300" s="44"/>
      <c r="UTW300" s="44"/>
      <c r="UTX300" s="44"/>
      <c r="UTY300" s="44"/>
      <c r="UTZ300" s="44"/>
      <c r="UUA300" s="44"/>
      <c r="UUB300" s="44"/>
      <c r="UUC300" s="44"/>
      <c r="UUD300" s="44"/>
      <c r="UUE300" s="44"/>
      <c r="UUF300" s="44"/>
      <c r="UUG300" s="44"/>
      <c r="UUH300" s="44"/>
      <c r="UUI300" s="44"/>
      <c r="UUJ300" s="44"/>
      <c r="UUK300" s="44"/>
      <c r="UUL300" s="44"/>
      <c r="UUM300" s="44"/>
      <c r="UUN300" s="44"/>
      <c r="UUO300" s="44"/>
      <c r="UUP300" s="44"/>
      <c r="UUQ300" s="44"/>
      <c r="UUR300" s="44"/>
      <c r="UUS300" s="44"/>
      <c r="UUT300" s="44"/>
      <c r="UUU300" s="44"/>
      <c r="UUV300" s="44"/>
      <c r="UUW300" s="44"/>
      <c r="UUX300" s="44"/>
      <c r="UUY300" s="44"/>
      <c r="UUZ300" s="44"/>
      <c r="UVA300" s="44"/>
      <c r="UVB300" s="44"/>
      <c r="UVC300" s="44"/>
      <c r="UVD300" s="44"/>
      <c r="UVE300" s="44"/>
      <c r="UVF300" s="44"/>
      <c r="UVG300" s="44"/>
      <c r="UVH300" s="44"/>
      <c r="UVI300" s="44"/>
      <c r="UVJ300" s="44"/>
      <c r="UVK300" s="44"/>
      <c r="UVL300" s="44"/>
      <c r="UVM300" s="44"/>
      <c r="UVN300" s="44"/>
      <c r="UVO300" s="44"/>
      <c r="UVP300" s="44"/>
      <c r="UVQ300" s="44"/>
      <c r="UVR300" s="44"/>
      <c r="UVS300" s="44"/>
      <c r="UVT300" s="44"/>
      <c r="UVU300" s="44"/>
      <c r="UVV300" s="44"/>
      <c r="UVW300" s="44"/>
      <c r="UVX300" s="44"/>
      <c r="UVY300" s="44"/>
      <c r="UVZ300" s="44"/>
      <c r="UWA300" s="44"/>
      <c r="UWB300" s="44"/>
      <c r="UWC300" s="44"/>
      <c r="UWD300" s="44"/>
      <c r="UWE300" s="44"/>
      <c r="UWF300" s="44"/>
      <c r="UWG300" s="44"/>
      <c r="UWH300" s="44"/>
      <c r="UWI300" s="44"/>
      <c r="UWJ300" s="44"/>
      <c r="UWK300" s="44"/>
      <c r="UWL300" s="44"/>
      <c r="UWM300" s="44"/>
      <c r="UWN300" s="44"/>
      <c r="UWO300" s="44"/>
      <c r="UWP300" s="44"/>
      <c r="UWQ300" s="44"/>
      <c r="UWR300" s="44"/>
      <c r="UWS300" s="44"/>
      <c r="UWT300" s="44"/>
      <c r="UWU300" s="44"/>
      <c r="UWV300" s="44"/>
      <c r="UWW300" s="44"/>
      <c r="UWX300" s="44"/>
      <c r="UWY300" s="44"/>
      <c r="UWZ300" s="44"/>
      <c r="UXA300" s="44"/>
      <c r="UXB300" s="44"/>
      <c r="UXC300" s="44"/>
      <c r="UXD300" s="44"/>
      <c r="UXE300" s="44"/>
      <c r="UXF300" s="44"/>
      <c r="UXG300" s="44"/>
      <c r="UXH300" s="44"/>
      <c r="UXI300" s="44"/>
      <c r="UXJ300" s="44"/>
      <c r="UXK300" s="44"/>
      <c r="UXL300" s="44"/>
      <c r="UXM300" s="44"/>
      <c r="UXN300" s="44"/>
      <c r="UXO300" s="44"/>
      <c r="UXP300" s="44"/>
      <c r="UXQ300" s="44"/>
      <c r="UXR300" s="44"/>
      <c r="UXS300" s="44"/>
      <c r="UXT300" s="44"/>
      <c r="UXU300" s="44"/>
      <c r="UXV300" s="44"/>
      <c r="UXW300" s="44"/>
      <c r="UXX300" s="44"/>
      <c r="UXY300" s="44"/>
      <c r="UXZ300" s="44"/>
      <c r="UYA300" s="44"/>
      <c r="UYB300" s="44"/>
      <c r="UYC300" s="44"/>
      <c r="UYD300" s="44"/>
      <c r="UYE300" s="44"/>
      <c r="UYF300" s="44"/>
      <c r="UYG300" s="44"/>
      <c r="UYH300" s="44"/>
      <c r="UYI300" s="44"/>
      <c r="UYJ300" s="44"/>
      <c r="UYK300" s="44"/>
      <c r="UYL300" s="44"/>
      <c r="UYM300" s="44"/>
      <c r="UYN300" s="44"/>
      <c r="UYO300" s="44"/>
      <c r="UYP300" s="44"/>
      <c r="UYQ300" s="44"/>
      <c r="UYR300" s="44"/>
      <c r="UYS300" s="44"/>
      <c r="UYT300" s="44"/>
      <c r="UYU300" s="44"/>
      <c r="UYV300" s="44"/>
      <c r="UYW300" s="44"/>
      <c r="UYX300" s="44"/>
      <c r="UYY300" s="44"/>
      <c r="UYZ300" s="44"/>
      <c r="UZA300" s="44"/>
      <c r="UZB300" s="44"/>
      <c r="UZC300" s="44"/>
      <c r="UZD300" s="44"/>
      <c r="UZE300" s="44"/>
      <c r="UZF300" s="44"/>
      <c r="UZG300" s="44"/>
      <c r="UZH300" s="44"/>
      <c r="UZI300" s="44"/>
      <c r="UZJ300" s="44"/>
      <c r="UZK300" s="44"/>
      <c r="UZL300" s="44"/>
      <c r="UZM300" s="44"/>
      <c r="UZN300" s="44"/>
      <c r="UZO300" s="44"/>
      <c r="UZP300" s="44"/>
      <c r="UZQ300" s="44"/>
      <c r="UZR300" s="44"/>
      <c r="UZS300" s="44"/>
      <c r="UZT300" s="44"/>
      <c r="UZU300" s="44"/>
      <c r="UZV300" s="44"/>
      <c r="UZW300" s="44"/>
      <c r="UZX300" s="44"/>
      <c r="UZY300" s="44"/>
      <c r="UZZ300" s="44"/>
      <c r="VAA300" s="44"/>
      <c r="VAB300" s="44"/>
      <c r="VAC300" s="44"/>
      <c r="VAD300" s="44"/>
      <c r="VAE300" s="44"/>
      <c r="VAF300" s="44"/>
      <c r="VAG300" s="44"/>
      <c r="VAH300" s="44"/>
      <c r="VAI300" s="44"/>
      <c r="VAJ300" s="44"/>
      <c r="VAK300" s="44"/>
      <c r="VAL300" s="44"/>
      <c r="VAM300" s="44"/>
      <c r="VAN300" s="44"/>
      <c r="VAO300" s="44"/>
      <c r="VAP300" s="44"/>
      <c r="VAQ300" s="44"/>
      <c r="VAR300" s="44"/>
      <c r="VAS300" s="44"/>
      <c r="VAT300" s="44"/>
      <c r="VAU300" s="44"/>
      <c r="VAV300" s="44"/>
      <c r="VAW300" s="44"/>
      <c r="VAX300" s="44"/>
      <c r="VAY300" s="44"/>
      <c r="VAZ300" s="44"/>
      <c r="VBA300" s="44"/>
      <c r="VBB300" s="44"/>
      <c r="VBC300" s="44"/>
      <c r="VBD300" s="44"/>
      <c r="VBE300" s="44"/>
      <c r="VBF300" s="44"/>
      <c r="VBG300" s="44"/>
      <c r="VBH300" s="44"/>
      <c r="VBI300" s="44"/>
      <c r="VBJ300" s="44"/>
      <c r="VBK300" s="44"/>
      <c r="VBL300" s="44"/>
      <c r="VBM300" s="44"/>
      <c r="VBN300" s="44"/>
      <c r="VBO300" s="44"/>
      <c r="VBP300" s="44"/>
      <c r="VBQ300" s="44"/>
      <c r="VBR300" s="44"/>
      <c r="VBS300" s="44"/>
      <c r="VBT300" s="44"/>
      <c r="VBU300" s="44"/>
      <c r="VBV300" s="44"/>
      <c r="VBW300" s="44"/>
      <c r="VBX300" s="44"/>
      <c r="VBY300" s="44"/>
      <c r="VBZ300" s="44"/>
      <c r="VCA300" s="44"/>
      <c r="VCB300" s="44"/>
      <c r="VCC300" s="44"/>
      <c r="VCD300" s="44"/>
      <c r="VCE300" s="44"/>
      <c r="VCF300" s="44"/>
      <c r="VCG300" s="44"/>
      <c r="VCH300" s="44"/>
      <c r="VCI300" s="44"/>
      <c r="VCJ300" s="44"/>
      <c r="VCK300" s="44"/>
      <c r="VCL300" s="44"/>
      <c r="VCM300" s="44"/>
      <c r="VCN300" s="44"/>
      <c r="VCO300" s="44"/>
      <c r="VCP300" s="44"/>
      <c r="VCQ300" s="44"/>
      <c r="VCR300" s="44"/>
      <c r="VCS300" s="44"/>
      <c r="VCT300" s="44"/>
      <c r="VCU300" s="44"/>
      <c r="VCV300" s="44"/>
      <c r="VCW300" s="44"/>
      <c r="VCX300" s="44"/>
      <c r="VCY300" s="44"/>
      <c r="VCZ300" s="44"/>
      <c r="VDA300" s="44"/>
      <c r="VDB300" s="44"/>
      <c r="VDC300" s="44"/>
      <c r="VDD300" s="44"/>
      <c r="VDE300" s="44"/>
      <c r="VDF300" s="44"/>
      <c r="VDG300" s="44"/>
      <c r="VDH300" s="44"/>
      <c r="VDI300" s="44"/>
      <c r="VDJ300" s="44"/>
      <c r="VDK300" s="44"/>
      <c r="VDL300" s="44"/>
      <c r="VDM300" s="44"/>
      <c r="VDN300" s="44"/>
      <c r="VDO300" s="44"/>
      <c r="VDP300" s="44"/>
      <c r="VDQ300" s="44"/>
      <c r="VDR300" s="44"/>
      <c r="VDS300" s="44"/>
      <c r="VDT300" s="44"/>
      <c r="VDU300" s="44"/>
      <c r="VDV300" s="44"/>
      <c r="VDW300" s="44"/>
      <c r="VDX300" s="44"/>
      <c r="VDY300" s="44"/>
      <c r="VDZ300" s="44"/>
      <c r="VEA300" s="44"/>
      <c r="VEB300" s="44"/>
      <c r="VEC300" s="44"/>
      <c r="VED300" s="44"/>
      <c r="VEE300" s="44"/>
      <c r="VEF300" s="44"/>
      <c r="VEG300" s="44"/>
      <c r="VEH300" s="44"/>
      <c r="VEI300" s="44"/>
      <c r="VEJ300" s="44"/>
      <c r="VEK300" s="44"/>
      <c r="VEL300" s="44"/>
      <c r="VEM300" s="44"/>
      <c r="VEN300" s="44"/>
      <c r="VEO300" s="44"/>
      <c r="VEP300" s="44"/>
      <c r="VEQ300" s="44"/>
      <c r="VER300" s="44"/>
      <c r="VES300" s="44"/>
      <c r="VET300" s="44"/>
      <c r="VEU300" s="44"/>
      <c r="VEV300" s="44"/>
      <c r="VEW300" s="44"/>
      <c r="VEX300" s="44"/>
      <c r="VEY300" s="44"/>
      <c r="VEZ300" s="44"/>
      <c r="VFA300" s="44"/>
      <c r="VFB300" s="44"/>
      <c r="VFC300" s="44"/>
      <c r="VFD300" s="44"/>
      <c r="VFE300" s="44"/>
      <c r="VFF300" s="44"/>
      <c r="VFG300" s="44"/>
      <c r="VFH300" s="44"/>
      <c r="VFI300" s="44"/>
      <c r="VFJ300" s="44"/>
      <c r="VFK300" s="44"/>
      <c r="VFL300" s="44"/>
      <c r="VFM300" s="44"/>
      <c r="VFN300" s="44"/>
      <c r="VFO300" s="44"/>
      <c r="VFP300" s="44"/>
      <c r="VFQ300" s="44"/>
      <c r="VFR300" s="44"/>
      <c r="VFS300" s="44"/>
      <c r="VFT300" s="44"/>
      <c r="VFU300" s="44"/>
      <c r="VFV300" s="44"/>
      <c r="VFW300" s="44"/>
      <c r="VFX300" s="44"/>
      <c r="VFY300" s="44"/>
      <c r="VFZ300" s="44"/>
      <c r="VGA300" s="44"/>
      <c r="VGB300" s="44"/>
      <c r="VGC300" s="44"/>
      <c r="VGD300" s="44"/>
      <c r="VGE300" s="44"/>
      <c r="VGF300" s="44"/>
      <c r="VGG300" s="44"/>
      <c r="VGH300" s="44"/>
      <c r="VGI300" s="44"/>
      <c r="VGJ300" s="44"/>
      <c r="VGK300" s="44"/>
      <c r="VGL300" s="44"/>
      <c r="VGM300" s="44"/>
      <c r="VGN300" s="44"/>
      <c r="VGO300" s="44"/>
      <c r="VGP300" s="44"/>
      <c r="VGQ300" s="44"/>
      <c r="VGR300" s="44"/>
      <c r="VGS300" s="44"/>
      <c r="VGT300" s="44"/>
      <c r="VGU300" s="44"/>
      <c r="VGV300" s="44"/>
      <c r="VGW300" s="44"/>
      <c r="VGX300" s="44"/>
      <c r="VGY300" s="44"/>
      <c r="VGZ300" s="44"/>
      <c r="VHA300" s="44"/>
      <c r="VHB300" s="44"/>
      <c r="VHC300" s="44"/>
      <c r="VHD300" s="44"/>
      <c r="VHE300" s="44"/>
      <c r="VHF300" s="44"/>
      <c r="VHG300" s="44"/>
      <c r="VHH300" s="44"/>
      <c r="VHI300" s="44"/>
      <c r="VHJ300" s="44"/>
      <c r="VHK300" s="44"/>
      <c r="VHL300" s="44"/>
      <c r="VHM300" s="44"/>
      <c r="VHN300" s="44"/>
      <c r="VHO300" s="44"/>
      <c r="VHP300" s="44"/>
      <c r="VHQ300" s="44"/>
      <c r="VHR300" s="44"/>
      <c r="VHS300" s="44"/>
      <c r="VHT300" s="44"/>
      <c r="VHU300" s="44"/>
      <c r="VHV300" s="44"/>
      <c r="VHW300" s="44"/>
      <c r="VHX300" s="44"/>
      <c r="VHY300" s="44"/>
      <c r="VHZ300" s="44"/>
      <c r="VIA300" s="44"/>
      <c r="VIB300" s="44"/>
      <c r="VIC300" s="44"/>
      <c r="VID300" s="44"/>
      <c r="VIE300" s="44"/>
      <c r="VIF300" s="44"/>
      <c r="VIG300" s="44"/>
      <c r="VIH300" s="44"/>
      <c r="VII300" s="44"/>
      <c r="VIJ300" s="44"/>
      <c r="VIK300" s="44"/>
      <c r="VIL300" s="44"/>
      <c r="VIM300" s="44"/>
      <c r="VIN300" s="44"/>
      <c r="VIO300" s="44"/>
      <c r="VIP300" s="44"/>
      <c r="VIQ300" s="44"/>
      <c r="VIR300" s="44"/>
      <c r="VIS300" s="44"/>
      <c r="VIT300" s="44"/>
      <c r="VIU300" s="44"/>
      <c r="VIV300" s="44"/>
      <c r="VIW300" s="44"/>
      <c r="VIX300" s="44"/>
      <c r="VIY300" s="44"/>
      <c r="VIZ300" s="44"/>
      <c r="VJA300" s="44"/>
      <c r="VJB300" s="44"/>
      <c r="VJC300" s="44"/>
      <c r="VJD300" s="44"/>
      <c r="VJE300" s="44"/>
      <c r="VJF300" s="44"/>
      <c r="VJG300" s="44"/>
      <c r="VJH300" s="44"/>
      <c r="VJI300" s="44"/>
      <c r="VJJ300" s="44"/>
      <c r="VJK300" s="44"/>
      <c r="VJL300" s="44"/>
      <c r="VJM300" s="44"/>
      <c r="VJN300" s="44"/>
      <c r="VJO300" s="44"/>
      <c r="VJP300" s="44"/>
      <c r="VJQ300" s="44"/>
      <c r="VJR300" s="44"/>
      <c r="VJS300" s="44"/>
      <c r="VJT300" s="44"/>
      <c r="VJU300" s="44"/>
      <c r="VJV300" s="44"/>
      <c r="VJW300" s="44"/>
      <c r="VJX300" s="44"/>
      <c r="VJY300" s="44"/>
      <c r="VJZ300" s="44"/>
      <c r="VKA300" s="44"/>
      <c r="VKB300" s="44"/>
      <c r="VKC300" s="44"/>
      <c r="VKD300" s="44"/>
      <c r="VKE300" s="44"/>
      <c r="VKF300" s="44"/>
      <c r="VKG300" s="44"/>
      <c r="VKH300" s="44"/>
      <c r="VKI300" s="44"/>
      <c r="VKJ300" s="44"/>
      <c r="VKK300" s="44"/>
      <c r="VKL300" s="44"/>
      <c r="VKM300" s="44"/>
      <c r="VKN300" s="44"/>
      <c r="VKO300" s="44"/>
      <c r="VKP300" s="44"/>
      <c r="VKQ300" s="44"/>
      <c r="VKR300" s="44"/>
      <c r="VKS300" s="44"/>
      <c r="VKT300" s="44"/>
      <c r="VKU300" s="44"/>
      <c r="VKV300" s="44"/>
      <c r="VKW300" s="44"/>
      <c r="VKX300" s="44"/>
      <c r="VKY300" s="44"/>
      <c r="VKZ300" s="44"/>
      <c r="VLA300" s="44"/>
      <c r="VLB300" s="44"/>
      <c r="VLC300" s="44"/>
      <c r="VLD300" s="44"/>
      <c r="VLE300" s="44"/>
      <c r="VLF300" s="44"/>
      <c r="VLG300" s="44"/>
      <c r="VLH300" s="44"/>
      <c r="VLI300" s="44"/>
      <c r="VLJ300" s="44"/>
      <c r="VLK300" s="44"/>
      <c r="VLL300" s="44"/>
      <c r="VLM300" s="44"/>
      <c r="VLN300" s="44"/>
      <c r="VLO300" s="44"/>
      <c r="VLP300" s="44"/>
      <c r="VLQ300" s="44"/>
      <c r="VLR300" s="44"/>
      <c r="VLS300" s="44"/>
      <c r="VLT300" s="44"/>
      <c r="VLU300" s="44"/>
      <c r="VLV300" s="44"/>
      <c r="VLW300" s="44"/>
      <c r="VLX300" s="44"/>
      <c r="VLY300" s="44"/>
      <c r="VLZ300" s="44"/>
      <c r="VMA300" s="44"/>
      <c r="VMB300" s="44"/>
      <c r="VMC300" s="44"/>
      <c r="VMD300" s="44"/>
      <c r="VME300" s="44"/>
      <c r="VMF300" s="44"/>
      <c r="VMG300" s="44"/>
      <c r="VMH300" s="44"/>
      <c r="VMI300" s="44"/>
      <c r="VMJ300" s="44"/>
      <c r="VMK300" s="44"/>
      <c r="VML300" s="44"/>
      <c r="VMM300" s="44"/>
      <c r="VMN300" s="44"/>
      <c r="VMO300" s="44"/>
      <c r="VMP300" s="44"/>
      <c r="VMQ300" s="44"/>
      <c r="VMR300" s="44"/>
      <c r="VMS300" s="44"/>
      <c r="VMT300" s="44"/>
      <c r="VMU300" s="44"/>
      <c r="VMV300" s="44"/>
      <c r="VMW300" s="44"/>
      <c r="VMX300" s="44"/>
      <c r="VMY300" s="44"/>
      <c r="VMZ300" s="44"/>
      <c r="VNA300" s="44"/>
      <c r="VNB300" s="44"/>
      <c r="VNC300" s="44"/>
      <c r="VND300" s="44"/>
      <c r="VNE300" s="44"/>
      <c r="VNF300" s="44"/>
      <c r="VNG300" s="44"/>
      <c r="VNH300" s="44"/>
      <c r="VNI300" s="44"/>
      <c r="VNJ300" s="44"/>
      <c r="VNK300" s="44"/>
      <c r="VNL300" s="44"/>
      <c r="VNM300" s="44"/>
      <c r="VNN300" s="44"/>
      <c r="VNO300" s="44"/>
      <c r="VNP300" s="44"/>
      <c r="VNQ300" s="44"/>
      <c r="VNR300" s="44"/>
      <c r="VNS300" s="44"/>
      <c r="VNT300" s="44"/>
      <c r="VNU300" s="44"/>
      <c r="VNV300" s="44"/>
      <c r="VNW300" s="44"/>
      <c r="VNX300" s="44"/>
      <c r="VNY300" s="44"/>
      <c r="VNZ300" s="44"/>
      <c r="VOA300" s="44"/>
      <c r="VOB300" s="44"/>
      <c r="VOC300" s="44"/>
      <c r="VOD300" s="44"/>
      <c r="VOE300" s="44"/>
      <c r="VOF300" s="44"/>
      <c r="VOG300" s="44"/>
      <c r="VOH300" s="44"/>
      <c r="VOI300" s="44"/>
      <c r="VOJ300" s="44"/>
      <c r="VOK300" s="44"/>
      <c r="VOL300" s="44"/>
      <c r="VOM300" s="44"/>
      <c r="VON300" s="44"/>
      <c r="VOO300" s="44"/>
      <c r="VOP300" s="44"/>
      <c r="VOQ300" s="44"/>
      <c r="VOR300" s="44"/>
      <c r="VOS300" s="44"/>
      <c r="VOT300" s="44"/>
      <c r="VOU300" s="44"/>
      <c r="VOV300" s="44"/>
      <c r="VOW300" s="44"/>
      <c r="VOX300" s="44"/>
      <c r="VOY300" s="44"/>
      <c r="VOZ300" s="44"/>
      <c r="VPA300" s="44"/>
      <c r="VPB300" s="44"/>
      <c r="VPC300" s="44"/>
      <c r="VPD300" s="44"/>
      <c r="VPE300" s="44"/>
      <c r="VPF300" s="44"/>
      <c r="VPG300" s="44"/>
      <c r="VPH300" s="44"/>
      <c r="VPI300" s="44"/>
      <c r="VPJ300" s="44"/>
      <c r="VPK300" s="44"/>
      <c r="VPL300" s="44"/>
      <c r="VPM300" s="44"/>
      <c r="VPN300" s="44"/>
      <c r="VPO300" s="44"/>
      <c r="VPP300" s="44"/>
      <c r="VPQ300" s="44"/>
      <c r="VPR300" s="44"/>
      <c r="VPS300" s="44"/>
      <c r="VPT300" s="44"/>
      <c r="VPU300" s="44"/>
      <c r="VPV300" s="44"/>
      <c r="VPW300" s="44"/>
      <c r="VPX300" s="44"/>
      <c r="VPY300" s="44"/>
      <c r="VPZ300" s="44"/>
      <c r="VQA300" s="44"/>
      <c r="VQB300" s="44"/>
      <c r="VQC300" s="44"/>
      <c r="VQD300" s="44"/>
      <c r="VQE300" s="44"/>
      <c r="VQF300" s="44"/>
      <c r="VQG300" s="44"/>
      <c r="VQH300" s="44"/>
      <c r="VQI300" s="44"/>
      <c r="VQJ300" s="44"/>
      <c r="VQK300" s="44"/>
      <c r="VQL300" s="44"/>
      <c r="VQM300" s="44"/>
      <c r="VQN300" s="44"/>
      <c r="VQO300" s="44"/>
      <c r="VQP300" s="44"/>
      <c r="VQQ300" s="44"/>
      <c r="VQR300" s="44"/>
      <c r="VQS300" s="44"/>
      <c r="VQT300" s="44"/>
      <c r="VQU300" s="44"/>
      <c r="VQV300" s="44"/>
      <c r="VQW300" s="44"/>
      <c r="VQX300" s="44"/>
      <c r="VQY300" s="44"/>
      <c r="VQZ300" s="44"/>
      <c r="VRA300" s="44"/>
      <c r="VRB300" s="44"/>
      <c r="VRC300" s="44"/>
      <c r="VRD300" s="44"/>
      <c r="VRE300" s="44"/>
      <c r="VRF300" s="44"/>
      <c r="VRG300" s="44"/>
      <c r="VRH300" s="44"/>
      <c r="VRI300" s="44"/>
      <c r="VRJ300" s="44"/>
      <c r="VRK300" s="44"/>
      <c r="VRL300" s="44"/>
      <c r="VRM300" s="44"/>
      <c r="VRN300" s="44"/>
      <c r="VRO300" s="44"/>
      <c r="VRP300" s="44"/>
      <c r="VRQ300" s="44"/>
      <c r="VRR300" s="44"/>
      <c r="VRS300" s="44"/>
      <c r="VRT300" s="44"/>
      <c r="VRU300" s="44"/>
      <c r="VRV300" s="44"/>
      <c r="VRW300" s="44"/>
      <c r="VRX300" s="44"/>
      <c r="VRY300" s="44"/>
      <c r="VRZ300" s="44"/>
      <c r="VSA300" s="44"/>
      <c r="VSB300" s="44"/>
      <c r="VSC300" s="44"/>
      <c r="VSD300" s="44"/>
      <c r="VSE300" s="44"/>
      <c r="VSF300" s="44"/>
      <c r="VSG300" s="44"/>
      <c r="VSH300" s="44"/>
      <c r="VSI300" s="44"/>
      <c r="VSJ300" s="44"/>
      <c r="VSK300" s="44"/>
      <c r="VSL300" s="44"/>
      <c r="VSM300" s="44"/>
      <c r="VSN300" s="44"/>
      <c r="VSO300" s="44"/>
      <c r="VSP300" s="44"/>
      <c r="VSQ300" s="44"/>
      <c r="VSR300" s="44"/>
      <c r="VSS300" s="44"/>
      <c r="VST300" s="44"/>
      <c r="VSU300" s="44"/>
      <c r="VSV300" s="44"/>
      <c r="VSW300" s="44"/>
      <c r="VSX300" s="44"/>
      <c r="VSY300" s="44"/>
      <c r="VSZ300" s="44"/>
      <c r="VTA300" s="44"/>
      <c r="VTB300" s="44"/>
      <c r="VTC300" s="44"/>
      <c r="VTD300" s="44"/>
      <c r="VTE300" s="44"/>
      <c r="VTF300" s="44"/>
      <c r="VTG300" s="44"/>
      <c r="VTH300" s="44"/>
      <c r="VTI300" s="44"/>
      <c r="VTJ300" s="44"/>
      <c r="VTK300" s="44"/>
      <c r="VTL300" s="44"/>
      <c r="VTM300" s="44"/>
      <c r="VTN300" s="44"/>
      <c r="VTO300" s="44"/>
      <c r="VTP300" s="44"/>
      <c r="VTQ300" s="44"/>
      <c r="VTR300" s="44"/>
      <c r="VTS300" s="44"/>
      <c r="VTT300" s="44"/>
      <c r="VTU300" s="44"/>
      <c r="VTV300" s="44"/>
      <c r="VTW300" s="44"/>
      <c r="VTX300" s="44"/>
      <c r="VTY300" s="44"/>
      <c r="VTZ300" s="44"/>
      <c r="VUA300" s="44"/>
      <c r="VUB300" s="44"/>
      <c r="VUC300" s="44"/>
      <c r="VUD300" s="44"/>
      <c r="VUE300" s="44"/>
      <c r="VUF300" s="44"/>
      <c r="VUG300" s="44"/>
      <c r="VUH300" s="44"/>
      <c r="VUI300" s="44"/>
      <c r="VUJ300" s="44"/>
      <c r="VUK300" s="44"/>
      <c r="VUL300" s="44"/>
      <c r="VUM300" s="44"/>
      <c r="VUN300" s="44"/>
      <c r="VUO300" s="44"/>
      <c r="VUP300" s="44"/>
      <c r="VUQ300" s="44"/>
      <c r="VUR300" s="44"/>
      <c r="VUS300" s="44"/>
      <c r="VUT300" s="44"/>
      <c r="VUU300" s="44"/>
      <c r="VUV300" s="44"/>
      <c r="VUW300" s="44"/>
      <c r="VUX300" s="44"/>
      <c r="VUY300" s="44"/>
      <c r="VUZ300" s="44"/>
      <c r="VVA300" s="44"/>
      <c r="VVB300" s="44"/>
      <c r="VVC300" s="44"/>
      <c r="VVD300" s="44"/>
      <c r="VVE300" s="44"/>
      <c r="VVF300" s="44"/>
      <c r="VVG300" s="44"/>
      <c r="VVH300" s="44"/>
      <c r="VVI300" s="44"/>
      <c r="VVJ300" s="44"/>
      <c r="VVK300" s="44"/>
      <c r="VVL300" s="44"/>
      <c r="VVM300" s="44"/>
      <c r="VVN300" s="44"/>
      <c r="VVO300" s="44"/>
      <c r="VVP300" s="44"/>
      <c r="VVQ300" s="44"/>
      <c r="VVR300" s="44"/>
      <c r="VVS300" s="44"/>
      <c r="VVT300" s="44"/>
      <c r="VVU300" s="44"/>
      <c r="VVV300" s="44"/>
      <c r="VVW300" s="44"/>
      <c r="VVX300" s="44"/>
      <c r="VVY300" s="44"/>
      <c r="VVZ300" s="44"/>
      <c r="VWA300" s="44"/>
      <c r="VWB300" s="44"/>
      <c r="VWC300" s="44"/>
      <c r="VWD300" s="44"/>
      <c r="VWE300" s="44"/>
      <c r="VWF300" s="44"/>
      <c r="VWG300" s="44"/>
      <c r="VWH300" s="44"/>
      <c r="VWI300" s="44"/>
      <c r="VWJ300" s="44"/>
      <c r="VWK300" s="44"/>
      <c r="VWL300" s="44"/>
      <c r="VWM300" s="44"/>
      <c r="VWN300" s="44"/>
      <c r="VWO300" s="44"/>
      <c r="VWP300" s="44"/>
      <c r="VWQ300" s="44"/>
      <c r="VWR300" s="44"/>
      <c r="VWS300" s="44"/>
      <c r="VWT300" s="44"/>
      <c r="VWU300" s="44"/>
      <c r="VWV300" s="44"/>
      <c r="VWW300" s="44"/>
      <c r="VWX300" s="44"/>
      <c r="VWY300" s="44"/>
      <c r="VWZ300" s="44"/>
      <c r="VXA300" s="44"/>
      <c r="VXB300" s="44"/>
      <c r="VXC300" s="44"/>
      <c r="VXD300" s="44"/>
      <c r="VXE300" s="44"/>
      <c r="VXF300" s="44"/>
      <c r="VXG300" s="44"/>
      <c r="VXH300" s="44"/>
      <c r="VXI300" s="44"/>
      <c r="VXJ300" s="44"/>
      <c r="VXK300" s="44"/>
      <c r="VXL300" s="44"/>
      <c r="VXM300" s="44"/>
      <c r="VXN300" s="44"/>
      <c r="VXO300" s="44"/>
      <c r="VXP300" s="44"/>
      <c r="VXQ300" s="44"/>
      <c r="VXR300" s="44"/>
      <c r="VXS300" s="44"/>
      <c r="VXT300" s="44"/>
      <c r="VXU300" s="44"/>
      <c r="VXV300" s="44"/>
      <c r="VXW300" s="44"/>
      <c r="VXX300" s="44"/>
      <c r="VXY300" s="44"/>
      <c r="VXZ300" s="44"/>
      <c r="VYA300" s="44"/>
      <c r="VYB300" s="44"/>
      <c r="VYC300" s="44"/>
      <c r="VYD300" s="44"/>
      <c r="VYE300" s="44"/>
      <c r="VYF300" s="44"/>
      <c r="VYG300" s="44"/>
      <c r="VYH300" s="44"/>
      <c r="VYI300" s="44"/>
      <c r="VYJ300" s="44"/>
      <c r="VYK300" s="44"/>
      <c r="VYL300" s="44"/>
      <c r="VYM300" s="44"/>
      <c r="VYN300" s="44"/>
      <c r="VYO300" s="44"/>
      <c r="VYP300" s="44"/>
      <c r="VYQ300" s="44"/>
      <c r="VYR300" s="44"/>
      <c r="VYS300" s="44"/>
      <c r="VYT300" s="44"/>
      <c r="VYU300" s="44"/>
      <c r="VYV300" s="44"/>
      <c r="VYW300" s="44"/>
      <c r="VYX300" s="44"/>
      <c r="VYY300" s="44"/>
      <c r="VYZ300" s="44"/>
      <c r="VZA300" s="44"/>
      <c r="VZB300" s="44"/>
      <c r="VZC300" s="44"/>
      <c r="VZD300" s="44"/>
      <c r="VZE300" s="44"/>
      <c r="VZF300" s="44"/>
      <c r="VZG300" s="44"/>
      <c r="VZH300" s="44"/>
      <c r="VZI300" s="44"/>
      <c r="VZJ300" s="44"/>
      <c r="VZK300" s="44"/>
      <c r="VZL300" s="44"/>
      <c r="VZM300" s="44"/>
      <c r="VZN300" s="44"/>
      <c r="VZO300" s="44"/>
      <c r="VZP300" s="44"/>
      <c r="VZQ300" s="44"/>
      <c r="VZR300" s="44"/>
      <c r="VZS300" s="44"/>
      <c r="VZT300" s="44"/>
      <c r="VZU300" s="44"/>
      <c r="VZV300" s="44"/>
      <c r="VZW300" s="44"/>
      <c r="VZX300" s="44"/>
      <c r="VZY300" s="44"/>
      <c r="VZZ300" s="44"/>
      <c r="WAA300" s="44"/>
      <c r="WAB300" s="44"/>
      <c r="WAC300" s="44"/>
      <c r="WAD300" s="44"/>
      <c r="WAE300" s="44"/>
      <c r="WAF300" s="44"/>
      <c r="WAG300" s="44"/>
      <c r="WAH300" s="44"/>
      <c r="WAI300" s="44"/>
      <c r="WAJ300" s="44"/>
      <c r="WAK300" s="44"/>
      <c r="WAL300" s="44"/>
      <c r="WAM300" s="44"/>
      <c r="WAN300" s="44"/>
      <c r="WAO300" s="44"/>
      <c r="WAP300" s="44"/>
      <c r="WAQ300" s="44"/>
      <c r="WAR300" s="44"/>
      <c r="WAS300" s="44"/>
      <c r="WAT300" s="44"/>
      <c r="WAU300" s="44"/>
      <c r="WAV300" s="44"/>
      <c r="WAW300" s="44"/>
      <c r="WAX300" s="44"/>
      <c r="WAY300" s="44"/>
      <c r="WAZ300" s="44"/>
      <c r="WBA300" s="44"/>
      <c r="WBB300" s="44"/>
      <c r="WBC300" s="44"/>
      <c r="WBD300" s="44"/>
      <c r="WBE300" s="44"/>
      <c r="WBF300" s="44"/>
      <c r="WBG300" s="44"/>
      <c r="WBH300" s="44"/>
      <c r="WBI300" s="44"/>
      <c r="WBJ300" s="44"/>
      <c r="WBK300" s="44"/>
      <c r="WBL300" s="44"/>
      <c r="WBM300" s="44"/>
      <c r="WBN300" s="44"/>
      <c r="WBO300" s="44"/>
      <c r="WBP300" s="44"/>
      <c r="WBQ300" s="44"/>
      <c r="WBR300" s="44"/>
      <c r="WBS300" s="44"/>
      <c r="WBT300" s="44"/>
      <c r="WBU300" s="44"/>
      <c r="WBV300" s="44"/>
      <c r="WBW300" s="44"/>
      <c r="WBX300" s="44"/>
      <c r="WBY300" s="44"/>
      <c r="WBZ300" s="44"/>
      <c r="WCA300" s="44"/>
      <c r="WCB300" s="44"/>
      <c r="WCC300" s="44"/>
      <c r="WCD300" s="44"/>
      <c r="WCE300" s="44"/>
      <c r="WCF300" s="44"/>
      <c r="WCG300" s="44"/>
      <c r="WCH300" s="44"/>
      <c r="WCI300" s="44"/>
      <c r="WCJ300" s="44"/>
      <c r="WCK300" s="44"/>
      <c r="WCL300" s="44"/>
      <c r="WCM300" s="44"/>
      <c r="WCN300" s="44"/>
      <c r="WCO300" s="44"/>
      <c r="WCP300" s="44"/>
      <c r="WCQ300" s="44"/>
      <c r="WCR300" s="44"/>
      <c r="WCS300" s="44"/>
      <c r="WCT300" s="44"/>
      <c r="WCU300" s="44"/>
      <c r="WCV300" s="44"/>
      <c r="WCW300" s="44"/>
      <c r="WCX300" s="44"/>
      <c r="WCY300" s="44"/>
      <c r="WCZ300" s="44"/>
      <c r="WDA300" s="44"/>
      <c r="WDB300" s="44"/>
      <c r="WDC300" s="44"/>
      <c r="WDD300" s="44"/>
      <c r="WDE300" s="44"/>
      <c r="WDF300" s="44"/>
      <c r="WDG300" s="44"/>
      <c r="WDH300" s="44"/>
      <c r="WDI300" s="44"/>
      <c r="WDJ300" s="44"/>
      <c r="WDK300" s="44"/>
      <c r="WDL300" s="44"/>
      <c r="WDM300" s="44"/>
      <c r="WDN300" s="44"/>
      <c r="WDO300" s="44"/>
      <c r="WDP300" s="44"/>
      <c r="WDQ300" s="44"/>
      <c r="WDR300" s="44"/>
      <c r="WDS300" s="44"/>
      <c r="WDT300" s="44"/>
      <c r="WDU300" s="44"/>
      <c r="WDV300" s="44"/>
      <c r="WDW300" s="44"/>
      <c r="WDX300" s="44"/>
      <c r="WDY300" s="44"/>
      <c r="WDZ300" s="44"/>
      <c r="WEA300" s="44"/>
      <c r="WEB300" s="44"/>
      <c r="WEC300" s="44"/>
      <c r="WED300" s="44"/>
      <c r="WEE300" s="44"/>
      <c r="WEF300" s="44"/>
      <c r="WEG300" s="44"/>
      <c r="WEH300" s="44"/>
      <c r="WEI300" s="44"/>
      <c r="WEJ300" s="44"/>
      <c r="WEK300" s="44"/>
      <c r="WEL300" s="44"/>
      <c r="WEM300" s="44"/>
      <c r="WEN300" s="44"/>
      <c r="WEO300" s="44"/>
      <c r="WEP300" s="44"/>
      <c r="WEQ300" s="44"/>
      <c r="WER300" s="44"/>
      <c r="WES300" s="44"/>
      <c r="WET300" s="44"/>
      <c r="WEU300" s="44"/>
      <c r="WEV300" s="44"/>
      <c r="WEW300" s="44"/>
      <c r="WEX300" s="44"/>
      <c r="WEY300" s="44"/>
      <c r="WEZ300" s="44"/>
      <c r="WFA300" s="44"/>
      <c r="WFB300" s="44"/>
      <c r="WFC300" s="44"/>
      <c r="WFD300" s="44"/>
      <c r="WFE300" s="44"/>
      <c r="WFF300" s="44"/>
      <c r="WFG300" s="44"/>
      <c r="WFH300" s="44"/>
      <c r="WFI300" s="44"/>
      <c r="WFJ300" s="44"/>
      <c r="WFK300" s="44"/>
      <c r="WFL300" s="44"/>
      <c r="WFM300" s="44"/>
      <c r="WFN300" s="44"/>
      <c r="WFO300" s="44"/>
      <c r="WFP300" s="44"/>
      <c r="WFQ300" s="44"/>
      <c r="WFR300" s="44"/>
      <c r="WFS300" s="44"/>
      <c r="WFT300" s="44"/>
      <c r="WFU300" s="44"/>
      <c r="WFV300" s="44"/>
      <c r="WFW300" s="44"/>
      <c r="WFX300" s="44"/>
      <c r="WFY300" s="44"/>
      <c r="WFZ300" s="44"/>
      <c r="WGA300" s="44"/>
      <c r="WGB300" s="44"/>
      <c r="WGC300" s="44"/>
      <c r="WGD300" s="44"/>
      <c r="WGE300" s="44"/>
      <c r="WGF300" s="44"/>
      <c r="WGG300" s="44"/>
      <c r="WGH300" s="44"/>
      <c r="WGI300" s="44"/>
      <c r="WGJ300" s="44"/>
      <c r="WGK300" s="44"/>
      <c r="WGL300" s="44"/>
      <c r="WGM300" s="44"/>
      <c r="WGN300" s="44"/>
      <c r="WGO300" s="44"/>
      <c r="WGP300" s="44"/>
      <c r="WGQ300" s="44"/>
      <c r="WGR300" s="44"/>
      <c r="WGS300" s="44"/>
      <c r="WGT300" s="44"/>
      <c r="WGU300" s="44"/>
      <c r="WGV300" s="44"/>
      <c r="WGW300" s="44"/>
      <c r="WGX300" s="44"/>
      <c r="WGY300" s="44"/>
      <c r="WGZ300" s="44"/>
      <c r="WHA300" s="44"/>
      <c r="WHB300" s="44"/>
      <c r="WHC300" s="44"/>
      <c r="WHD300" s="44"/>
      <c r="WHE300" s="44"/>
      <c r="WHF300" s="44"/>
      <c r="WHG300" s="44"/>
      <c r="WHH300" s="44"/>
      <c r="WHI300" s="44"/>
      <c r="WHJ300" s="44"/>
      <c r="WHK300" s="44"/>
      <c r="WHL300" s="44"/>
      <c r="WHM300" s="44"/>
      <c r="WHN300" s="44"/>
      <c r="WHO300" s="44"/>
      <c r="WHP300" s="44"/>
      <c r="WHQ300" s="44"/>
      <c r="WHR300" s="44"/>
      <c r="WHS300" s="44"/>
      <c r="WHT300" s="44"/>
      <c r="WHU300" s="44"/>
      <c r="WHV300" s="44"/>
      <c r="WHW300" s="44"/>
      <c r="WHX300" s="44"/>
      <c r="WHY300" s="44"/>
      <c r="WHZ300" s="44"/>
      <c r="WIA300" s="44"/>
      <c r="WIB300" s="44"/>
      <c r="WIC300" s="44"/>
      <c r="WID300" s="44"/>
      <c r="WIE300" s="44"/>
      <c r="WIF300" s="44"/>
      <c r="WIG300" s="44"/>
      <c r="WIH300" s="44"/>
      <c r="WII300" s="44"/>
      <c r="WIJ300" s="44"/>
      <c r="WIK300" s="44"/>
      <c r="WIL300" s="44"/>
      <c r="WIM300" s="44"/>
      <c r="WIN300" s="44"/>
      <c r="WIO300" s="44"/>
      <c r="WIP300" s="44"/>
      <c r="WIQ300" s="44"/>
      <c r="WIR300" s="44"/>
      <c r="WIS300" s="44"/>
      <c r="WIT300" s="44"/>
      <c r="WIU300" s="44"/>
      <c r="WIV300" s="44"/>
      <c r="WIW300" s="44"/>
      <c r="WIX300" s="44"/>
      <c r="WIY300" s="44"/>
      <c r="WIZ300" s="44"/>
      <c r="WJA300" s="44"/>
      <c r="WJB300" s="44"/>
      <c r="WJC300" s="44"/>
      <c r="WJD300" s="44"/>
      <c r="WJE300" s="44"/>
      <c r="WJF300" s="44"/>
      <c r="WJG300" s="44"/>
      <c r="WJH300" s="44"/>
      <c r="WJI300" s="44"/>
      <c r="WJJ300" s="44"/>
      <c r="WJK300" s="44"/>
      <c r="WJL300" s="44"/>
      <c r="WJM300" s="44"/>
      <c r="WJN300" s="44"/>
      <c r="WJO300" s="44"/>
      <c r="WJP300" s="44"/>
      <c r="WJQ300" s="44"/>
      <c r="WJR300" s="44"/>
      <c r="WJS300" s="44"/>
      <c r="WJT300" s="44"/>
      <c r="WJU300" s="44"/>
      <c r="WJV300" s="44"/>
      <c r="WJW300" s="44"/>
      <c r="WJX300" s="44"/>
      <c r="WJY300" s="44"/>
      <c r="WJZ300" s="44"/>
      <c r="WKA300" s="44"/>
      <c r="WKB300" s="44"/>
      <c r="WKC300" s="44"/>
      <c r="WKD300" s="44"/>
      <c r="WKE300" s="44"/>
      <c r="WKF300" s="44"/>
      <c r="WKG300" s="44"/>
      <c r="WKH300" s="44"/>
      <c r="WKI300" s="44"/>
      <c r="WKJ300" s="44"/>
      <c r="WKK300" s="44"/>
      <c r="WKL300" s="44"/>
      <c r="WKM300" s="44"/>
      <c r="WKN300" s="44"/>
      <c r="WKO300" s="44"/>
      <c r="WKP300" s="44"/>
      <c r="WKQ300" s="44"/>
      <c r="WKR300" s="44"/>
      <c r="WKS300" s="44"/>
      <c r="WKT300" s="44"/>
      <c r="WKU300" s="44"/>
      <c r="WKV300" s="44"/>
      <c r="WKW300" s="44"/>
      <c r="WKX300" s="44"/>
      <c r="WKY300" s="44"/>
      <c r="WKZ300" s="44"/>
      <c r="WLA300" s="44"/>
      <c r="WLB300" s="44"/>
      <c r="WLC300" s="44"/>
      <c r="WLD300" s="44"/>
      <c r="WLE300" s="44"/>
      <c r="WLF300" s="44"/>
      <c r="WLG300" s="44"/>
      <c r="WLH300" s="44"/>
      <c r="WLI300" s="44"/>
      <c r="WLJ300" s="44"/>
      <c r="WLK300" s="44"/>
      <c r="WLL300" s="44"/>
      <c r="WLM300" s="44"/>
      <c r="WLN300" s="44"/>
      <c r="WLO300" s="44"/>
      <c r="WLP300" s="44"/>
      <c r="WLQ300" s="44"/>
      <c r="WLR300" s="44"/>
      <c r="WLS300" s="44"/>
      <c r="WLT300" s="44"/>
      <c r="WLU300" s="44"/>
      <c r="WLV300" s="44"/>
      <c r="WLW300" s="44"/>
      <c r="WLX300" s="44"/>
      <c r="WLY300" s="44"/>
      <c r="WLZ300" s="44"/>
      <c r="WMA300" s="44"/>
      <c r="WMB300" s="44"/>
      <c r="WMC300" s="44"/>
      <c r="WMD300" s="44"/>
      <c r="WME300" s="44"/>
      <c r="WMF300" s="44"/>
      <c r="WMG300" s="44"/>
      <c r="WMH300" s="44"/>
      <c r="WMI300" s="44"/>
      <c r="WMJ300" s="44"/>
      <c r="WMK300" s="44"/>
      <c r="WML300" s="44"/>
      <c r="WMM300" s="44"/>
      <c r="WMN300" s="44"/>
      <c r="WMO300" s="44"/>
      <c r="WMP300" s="44"/>
      <c r="WMQ300" s="44"/>
      <c r="WMR300" s="44"/>
      <c r="WMS300" s="44"/>
      <c r="WMT300" s="44"/>
      <c r="WMU300" s="44"/>
      <c r="WMV300" s="44"/>
      <c r="WMW300" s="44"/>
      <c r="WMX300" s="44"/>
      <c r="WMY300" s="44"/>
      <c r="WMZ300" s="44"/>
      <c r="WNA300" s="44"/>
      <c r="WNB300" s="44"/>
      <c r="WNC300" s="44"/>
      <c r="WND300" s="44"/>
      <c r="WNE300" s="44"/>
      <c r="WNF300" s="44"/>
      <c r="WNG300" s="44"/>
      <c r="WNH300" s="44"/>
      <c r="WNI300" s="44"/>
      <c r="WNJ300" s="44"/>
      <c r="WNK300" s="44"/>
      <c r="WNL300" s="44"/>
      <c r="WNM300" s="44"/>
      <c r="WNN300" s="44"/>
      <c r="WNO300" s="44"/>
      <c r="WNP300" s="44"/>
      <c r="WNQ300" s="44"/>
      <c r="WNR300" s="44"/>
      <c r="WNS300" s="44"/>
      <c r="WNT300" s="44"/>
      <c r="WNU300" s="44"/>
      <c r="WNV300" s="44"/>
      <c r="WNW300" s="44"/>
      <c r="WNX300" s="44"/>
      <c r="WNY300" s="44"/>
      <c r="WNZ300" s="44"/>
      <c r="WOA300" s="44"/>
      <c r="WOB300" s="44"/>
      <c r="WOC300" s="44"/>
      <c r="WOD300" s="44"/>
      <c r="WOE300" s="44"/>
      <c r="WOF300" s="44"/>
      <c r="WOG300" s="44"/>
      <c r="WOH300" s="44"/>
      <c r="WOI300" s="44"/>
      <c r="WOJ300" s="44"/>
      <c r="WOK300" s="44"/>
      <c r="WOL300" s="44"/>
      <c r="WOM300" s="44"/>
      <c r="WON300" s="44"/>
      <c r="WOO300" s="44"/>
      <c r="WOP300" s="44"/>
      <c r="WOQ300" s="44"/>
      <c r="WOR300" s="44"/>
      <c r="WOS300" s="44"/>
      <c r="WOT300" s="44"/>
      <c r="WOU300" s="44"/>
      <c r="WOV300" s="44"/>
      <c r="WOW300" s="44"/>
      <c r="WOX300" s="44"/>
      <c r="WOY300" s="44"/>
      <c r="WOZ300" s="44"/>
      <c r="WPA300" s="44"/>
      <c r="WPB300" s="44"/>
      <c r="WPC300" s="44"/>
      <c r="WPD300" s="44"/>
      <c r="WPE300" s="44"/>
      <c r="WPF300" s="44"/>
      <c r="WPG300" s="44"/>
      <c r="WPH300" s="44"/>
      <c r="WPI300" s="44"/>
      <c r="WPJ300" s="44"/>
      <c r="WPK300" s="44"/>
      <c r="WPL300" s="44"/>
      <c r="WPM300" s="44"/>
      <c r="WPN300" s="44"/>
      <c r="WPO300" s="44"/>
      <c r="WPP300" s="44"/>
      <c r="WPQ300" s="44"/>
      <c r="WPR300" s="44"/>
      <c r="WPS300" s="44"/>
      <c r="WPT300" s="44"/>
      <c r="WPU300" s="44"/>
      <c r="WPV300" s="44"/>
      <c r="WPW300" s="44"/>
      <c r="WPX300" s="44"/>
      <c r="WPY300" s="44"/>
      <c r="WPZ300" s="44"/>
      <c r="WQA300" s="44"/>
      <c r="WQB300" s="44"/>
      <c r="WQC300" s="44"/>
      <c r="WQD300" s="44"/>
      <c r="WQE300" s="44"/>
      <c r="WQF300" s="44"/>
      <c r="WQG300" s="44"/>
      <c r="WQH300" s="44"/>
      <c r="WQI300" s="44"/>
      <c r="WQJ300" s="44"/>
      <c r="WQK300" s="44"/>
      <c r="WQL300" s="44"/>
      <c r="WQM300" s="44"/>
      <c r="WQN300" s="44"/>
      <c r="WQO300" s="44"/>
      <c r="WQP300" s="44"/>
      <c r="WQQ300" s="44"/>
      <c r="WQR300" s="44"/>
      <c r="WQS300" s="44"/>
      <c r="WQT300" s="44"/>
      <c r="WQU300" s="44"/>
      <c r="WQV300" s="44"/>
      <c r="WQW300" s="44"/>
      <c r="WQX300" s="44"/>
      <c r="WQY300" s="44"/>
      <c r="WQZ300" s="44"/>
      <c r="WRA300" s="44"/>
      <c r="WRB300" s="44"/>
      <c r="WRC300" s="44"/>
      <c r="WRD300" s="44"/>
      <c r="WRE300" s="44"/>
      <c r="WRF300" s="44"/>
      <c r="WRG300" s="44"/>
      <c r="WRH300" s="44"/>
      <c r="WRI300" s="44"/>
      <c r="WRJ300" s="44"/>
      <c r="WRK300" s="44"/>
      <c r="WRL300" s="44"/>
      <c r="WRM300" s="44"/>
      <c r="WRN300" s="44"/>
      <c r="WRO300" s="44"/>
      <c r="WRP300" s="44"/>
      <c r="WRQ300" s="44"/>
      <c r="WRR300" s="44"/>
      <c r="WRS300" s="44"/>
      <c r="WRT300" s="44"/>
      <c r="WRU300" s="44"/>
      <c r="WRV300" s="44"/>
      <c r="WRW300" s="44"/>
      <c r="WRX300" s="44"/>
      <c r="WRY300" s="44"/>
      <c r="WRZ300" s="44"/>
      <c r="WSA300" s="44"/>
      <c r="WSB300" s="44"/>
      <c r="WSC300" s="44"/>
      <c r="WSD300" s="44"/>
      <c r="WSE300" s="44"/>
      <c r="WSF300" s="44"/>
      <c r="WSG300" s="44"/>
      <c r="WSH300" s="44"/>
      <c r="WSI300" s="44"/>
      <c r="WSJ300" s="44"/>
      <c r="WSK300" s="44"/>
      <c r="WSL300" s="44"/>
      <c r="WSM300" s="44"/>
      <c r="WSN300" s="44"/>
      <c r="WSO300" s="44"/>
      <c r="WSP300" s="44"/>
      <c r="WSQ300" s="44"/>
      <c r="WSR300" s="44"/>
      <c r="WSS300" s="44"/>
      <c r="WST300" s="44"/>
      <c r="WSU300" s="44"/>
      <c r="WSV300" s="44"/>
      <c r="WSW300" s="44"/>
      <c r="WSX300" s="44"/>
      <c r="WSY300" s="44"/>
      <c r="WSZ300" s="44"/>
      <c r="WTA300" s="44"/>
      <c r="WTB300" s="44"/>
      <c r="WTC300" s="44"/>
      <c r="WTD300" s="44"/>
      <c r="WTE300" s="44"/>
      <c r="WTF300" s="44"/>
      <c r="WTG300" s="44"/>
      <c r="WTH300" s="44"/>
      <c r="WTI300" s="44"/>
      <c r="WTJ300" s="44"/>
      <c r="WTK300" s="44"/>
      <c r="WTL300" s="44"/>
      <c r="WTM300" s="44"/>
      <c r="WTN300" s="44"/>
      <c r="WTO300" s="44"/>
      <c r="WTP300" s="44"/>
      <c r="WTQ300" s="44"/>
      <c r="WTR300" s="44"/>
      <c r="WTS300" s="44"/>
      <c r="WTT300" s="44"/>
      <c r="WTU300" s="44"/>
      <c r="WTV300" s="44"/>
      <c r="WTW300" s="44"/>
      <c r="WTX300" s="44"/>
      <c r="WTY300" s="44"/>
      <c r="WTZ300" s="44"/>
      <c r="WUA300" s="44"/>
      <c r="WUB300" s="44"/>
      <c r="WUC300" s="44"/>
      <c r="WUD300" s="44"/>
      <c r="WUE300" s="44"/>
      <c r="WUF300" s="44"/>
      <c r="WUG300" s="44"/>
      <c r="WUH300" s="44"/>
      <c r="WUI300" s="44"/>
      <c r="WUJ300" s="44"/>
      <c r="WUK300" s="44"/>
      <c r="WUL300" s="44"/>
      <c r="WUM300" s="44"/>
      <c r="WUN300" s="44"/>
      <c r="WUO300" s="44"/>
      <c r="WUP300" s="44"/>
      <c r="WUQ300" s="44"/>
      <c r="WUR300" s="44"/>
      <c r="WUS300" s="44"/>
      <c r="WUT300" s="44"/>
      <c r="WUU300" s="44"/>
      <c r="WUV300" s="44"/>
      <c r="WUW300" s="44"/>
      <c r="WUX300" s="44"/>
      <c r="WUY300" s="44"/>
      <c r="WUZ300" s="44"/>
      <c r="WVA300" s="44"/>
      <c r="WVB300" s="44"/>
      <c r="WVC300" s="44"/>
      <c r="WVD300" s="44"/>
      <c r="WVE300" s="44"/>
      <c r="WVF300" s="44"/>
      <c r="WVG300" s="44"/>
      <c r="WVH300" s="44"/>
      <c r="WVI300" s="44"/>
      <c r="WVJ300" s="44"/>
      <c r="WVK300" s="44"/>
      <c r="WVL300" s="44"/>
      <c r="WVM300" s="44"/>
      <c r="WVN300" s="44"/>
      <c r="WVO300" s="44"/>
      <c r="WVP300" s="44"/>
      <c r="WVQ300" s="44"/>
      <c r="WVR300" s="44"/>
      <c r="WVS300" s="44"/>
      <c r="WVT300" s="44"/>
      <c r="WVU300" s="44"/>
      <c r="WVV300" s="44"/>
      <c r="WVW300" s="44"/>
      <c r="WVX300" s="44"/>
      <c r="WVY300" s="44"/>
      <c r="WVZ300" s="44"/>
      <c r="WWA300" s="44"/>
      <c r="WWB300" s="44"/>
      <c r="WWC300" s="44"/>
      <c r="WWD300" s="44"/>
      <c r="WWE300" s="44"/>
      <c r="WWF300" s="44"/>
      <c r="WWG300" s="44"/>
      <c r="WWH300" s="44"/>
      <c r="WWI300" s="44"/>
      <c r="WWJ300" s="44"/>
      <c r="WWK300" s="44"/>
      <c r="WWL300" s="44"/>
      <c r="WWM300" s="44"/>
      <c r="WWN300" s="44"/>
      <c r="WWO300" s="44"/>
      <c r="WWP300" s="44"/>
      <c r="WWQ300" s="44"/>
      <c r="WWR300" s="44"/>
      <c r="WWS300" s="44"/>
      <c r="WWT300" s="44"/>
      <c r="WWU300" s="44"/>
      <c r="WWV300" s="44"/>
      <c r="WWW300" s="44"/>
      <c r="WWX300" s="44"/>
      <c r="WWY300" s="44"/>
      <c r="WWZ300" s="44"/>
      <c r="WXA300" s="44"/>
      <c r="WXB300" s="44"/>
      <c r="WXC300" s="44"/>
      <c r="WXD300" s="44"/>
      <c r="WXE300" s="44"/>
      <c r="WXF300" s="44"/>
      <c r="WXG300" s="44"/>
      <c r="WXH300" s="44"/>
      <c r="WXI300" s="44"/>
      <c r="WXJ300" s="44"/>
      <c r="WXK300" s="44"/>
      <c r="WXL300" s="44"/>
      <c r="WXM300" s="44"/>
      <c r="WXN300" s="44"/>
      <c r="WXO300" s="44"/>
      <c r="WXP300" s="44"/>
      <c r="WXQ300" s="44"/>
      <c r="WXR300" s="44"/>
      <c r="WXS300" s="44"/>
      <c r="WXT300" s="44"/>
      <c r="WXU300" s="44"/>
      <c r="WXV300" s="44"/>
      <c r="WXW300" s="44"/>
      <c r="WXX300" s="44"/>
      <c r="WXY300" s="44"/>
      <c r="WXZ300" s="44"/>
      <c r="WYA300" s="44"/>
      <c r="WYB300" s="44"/>
      <c r="WYC300" s="44"/>
      <c r="WYD300" s="44"/>
      <c r="WYE300" s="44"/>
      <c r="WYF300" s="44"/>
      <c r="WYG300" s="44"/>
      <c r="WYH300" s="44"/>
      <c r="WYI300" s="44"/>
      <c r="WYJ300" s="44"/>
      <c r="WYK300" s="44"/>
      <c r="WYL300" s="44"/>
      <c r="WYM300" s="44"/>
      <c r="WYN300" s="44"/>
      <c r="WYO300" s="44"/>
      <c r="WYP300" s="44"/>
      <c r="WYQ300" s="44"/>
      <c r="WYR300" s="44"/>
      <c r="WYS300" s="44"/>
      <c r="WYT300" s="44"/>
      <c r="WYU300" s="44"/>
      <c r="WYV300" s="44"/>
      <c r="WYW300" s="44"/>
      <c r="WYX300" s="44"/>
      <c r="WYY300" s="44"/>
      <c r="WYZ300" s="44"/>
      <c r="WZA300" s="44"/>
      <c r="WZB300" s="44"/>
      <c r="WZC300" s="44"/>
      <c r="WZD300" s="44"/>
      <c r="WZE300" s="44"/>
      <c r="WZF300" s="44"/>
      <c r="WZG300" s="44"/>
      <c r="WZH300" s="44"/>
      <c r="WZI300" s="44"/>
      <c r="WZJ300" s="44"/>
      <c r="WZK300" s="44"/>
      <c r="WZL300" s="44"/>
      <c r="WZM300" s="44"/>
      <c r="WZN300" s="44"/>
      <c r="WZO300" s="44"/>
      <c r="WZP300" s="44"/>
      <c r="WZQ300" s="44"/>
      <c r="WZR300" s="44"/>
      <c r="WZS300" s="44"/>
      <c r="WZT300" s="44"/>
      <c r="WZU300" s="44"/>
      <c r="WZV300" s="44"/>
      <c r="WZW300" s="44"/>
      <c r="WZX300" s="44"/>
      <c r="WZY300" s="44"/>
      <c r="WZZ300" s="44"/>
      <c r="XAA300" s="44"/>
      <c r="XAB300" s="44"/>
      <c r="XAC300" s="44"/>
      <c r="XAD300" s="44"/>
      <c r="XAE300" s="44"/>
      <c r="XAF300" s="44"/>
      <c r="XAG300" s="44"/>
      <c r="XAH300" s="44"/>
      <c r="XAI300" s="44"/>
      <c r="XAJ300" s="44"/>
      <c r="XAK300" s="44"/>
      <c r="XAL300" s="44"/>
      <c r="XAM300" s="44"/>
      <c r="XAN300" s="44"/>
      <c r="XAO300" s="44"/>
      <c r="XAP300" s="44"/>
      <c r="XAQ300" s="44"/>
      <c r="XAR300" s="44"/>
      <c r="XAS300" s="44"/>
      <c r="XAT300" s="44"/>
      <c r="XAU300" s="44"/>
      <c r="XAV300" s="44"/>
      <c r="XAW300" s="44"/>
      <c r="XAX300" s="44"/>
      <c r="XAY300" s="44"/>
      <c r="XAZ300" s="44"/>
      <c r="XBA300" s="44"/>
      <c r="XBB300" s="44"/>
      <c r="XBC300" s="44"/>
      <c r="XBD300" s="44"/>
      <c r="XBE300" s="44"/>
      <c r="XBF300" s="44"/>
      <c r="XBG300" s="44"/>
      <c r="XBH300" s="44"/>
      <c r="XBI300" s="44"/>
      <c r="XBJ300" s="44"/>
      <c r="XBK300" s="44"/>
      <c r="XBL300" s="44"/>
      <c r="XBM300" s="44"/>
      <c r="XBN300" s="44"/>
      <c r="XBO300" s="44"/>
      <c r="XBP300" s="44"/>
      <c r="XBQ300" s="44"/>
      <c r="XBR300" s="44"/>
      <c r="XBS300" s="44"/>
      <c r="XBT300" s="44"/>
      <c r="XBU300" s="44"/>
      <c r="XBV300" s="44"/>
      <c r="XBW300" s="44"/>
      <c r="XBX300" s="44"/>
      <c r="XBY300" s="44"/>
      <c r="XBZ300" s="44"/>
      <c r="XCA300" s="44"/>
      <c r="XCB300" s="44"/>
      <c r="XCC300" s="44"/>
      <c r="XCD300" s="44"/>
      <c r="XCE300" s="44"/>
      <c r="XCF300" s="44"/>
      <c r="XCG300" s="44"/>
      <c r="XCH300" s="44"/>
      <c r="XCI300" s="44"/>
      <c r="XCJ300" s="44"/>
      <c r="XCK300" s="44"/>
      <c r="XCL300" s="44"/>
      <c r="XCM300" s="44"/>
      <c r="XCN300" s="44"/>
      <c r="XCO300" s="44"/>
      <c r="XCP300" s="44"/>
      <c r="XCQ300" s="44"/>
      <c r="XCR300" s="44"/>
      <c r="XCS300" s="44"/>
      <c r="XCT300" s="44"/>
      <c r="XCU300" s="44"/>
      <c r="XCV300" s="44"/>
      <c r="XCW300" s="44"/>
      <c r="XCX300" s="44"/>
      <c r="XCY300" s="44"/>
      <c r="XCZ300" s="44"/>
      <c r="XDA300" s="44"/>
      <c r="XDB300" s="44"/>
      <c r="XDC300" s="44"/>
      <c r="XDD300" s="44"/>
      <c r="XDE300" s="44"/>
      <c r="XDF300" s="44"/>
      <c r="XDG300" s="44"/>
      <c r="XDH300" s="44"/>
      <c r="XDI300" s="44"/>
      <c r="XDJ300" s="44"/>
      <c r="XDK300" s="44"/>
      <c r="XDL300" s="44"/>
      <c r="XDM300" s="44"/>
      <c r="XDN300" s="44"/>
      <c r="XDO300" s="44"/>
      <c r="XDP300" s="44"/>
      <c r="XDQ300" s="44"/>
      <c r="XDR300" s="44"/>
      <c r="XDS300" s="44"/>
      <c r="XDT300" s="44"/>
      <c r="XDU300" s="44"/>
      <c r="XDV300" s="44"/>
      <c r="XDW300" s="44"/>
      <c r="XDX300" s="44"/>
      <c r="XDY300" s="44"/>
      <c r="XDZ300" s="44"/>
      <c r="XEA300" s="44"/>
      <c r="XEB300" s="44"/>
      <c r="XEC300" s="44"/>
      <c r="XED300" s="44"/>
      <c r="XEE300" s="44"/>
      <c r="XEF300" s="44"/>
      <c r="XEG300" s="44"/>
      <c r="XEH300" s="44"/>
      <c r="XEI300" s="44"/>
      <c r="XEJ300" s="44"/>
      <c r="XEK300" s="44"/>
      <c r="XEL300" s="44"/>
      <c r="XEM300" s="44"/>
      <c r="XEN300" s="44"/>
      <c r="XEO300" s="44"/>
      <c r="XEP300" s="44"/>
      <c r="XEQ300" s="44"/>
      <c r="XER300" s="44"/>
      <c r="XES300" s="44"/>
      <c r="XET300" s="44"/>
      <c r="XEU300" s="44"/>
      <c r="XEV300" s="44"/>
      <c r="XEW300" s="44"/>
      <c r="XEX300" s="44"/>
      <c r="XEY300" s="44"/>
      <c r="XEZ300" s="44"/>
      <c r="XFA300" s="44"/>
      <c r="XFB300" s="44"/>
      <c r="XFC300" s="44"/>
      <c r="XFD300" s="44"/>
    </row>
    <row r="301" spans="1:16384" ht="16.5">
      <c r="A301" s="55"/>
      <c r="B301" s="55">
        <v>402001</v>
      </c>
      <c r="C301" s="178">
        <v>71003</v>
      </c>
      <c r="D301" s="179" t="s">
        <v>24556</v>
      </c>
      <c r="E301" s="129" t="s">
        <v>24557</v>
      </c>
      <c r="F301" s="44"/>
      <c r="G301" s="170">
        <v>2</v>
      </c>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44"/>
      <c r="DV301" s="44"/>
      <c r="DW301" s="44"/>
      <c r="DX301" s="44"/>
      <c r="DY301" s="44"/>
      <c r="DZ301" s="44"/>
      <c r="EA301" s="44"/>
      <c r="EB301" s="44"/>
      <c r="EC301" s="44"/>
      <c r="ED301" s="44"/>
      <c r="EE301" s="44"/>
      <c r="EF301" s="44"/>
      <c r="EG301" s="44"/>
      <c r="EH301" s="44"/>
      <c r="EI301" s="44"/>
      <c r="EJ301" s="44"/>
      <c r="EK301" s="44"/>
      <c r="EL301" s="44"/>
      <c r="EM301" s="44"/>
      <c r="EN301" s="44"/>
      <c r="EO301" s="44"/>
      <c r="EP301" s="44"/>
      <c r="EQ301" s="44"/>
      <c r="ER301" s="44"/>
      <c r="ES301" s="44"/>
      <c r="ET301" s="44"/>
      <c r="EU301" s="44"/>
      <c r="EV301" s="44"/>
      <c r="EW301" s="44"/>
      <c r="EX301" s="44"/>
      <c r="EY301" s="44"/>
      <c r="EZ301" s="44"/>
      <c r="FA301" s="44"/>
      <c r="FB301" s="44"/>
      <c r="FC301" s="44"/>
      <c r="FD301" s="44"/>
      <c r="FE301" s="44"/>
      <c r="FF301" s="44"/>
      <c r="FG301" s="44"/>
      <c r="FH301" s="44"/>
      <c r="FI301" s="44"/>
      <c r="FJ301" s="44"/>
      <c r="FK301" s="44"/>
      <c r="FL301" s="44"/>
      <c r="FM301" s="44"/>
      <c r="FN301" s="44"/>
      <c r="FO301" s="44"/>
      <c r="FP301" s="44"/>
      <c r="FQ301" s="44"/>
      <c r="FR301" s="44"/>
      <c r="FS301" s="44"/>
      <c r="FT301" s="44"/>
      <c r="FU301" s="44"/>
      <c r="FV301" s="44"/>
      <c r="FW301" s="44"/>
      <c r="FX301" s="44"/>
      <c r="FY301" s="44"/>
      <c r="FZ301" s="44"/>
      <c r="GA301" s="44"/>
      <c r="GB301" s="44"/>
      <c r="GC301" s="44"/>
      <c r="GD301" s="44"/>
      <c r="GE301" s="44"/>
      <c r="GF301" s="44"/>
      <c r="GG301" s="44"/>
      <c r="GH301" s="44"/>
      <c r="GI301" s="44"/>
      <c r="GJ301" s="44"/>
      <c r="GK301" s="44"/>
      <c r="GL301" s="44"/>
      <c r="GM301" s="44"/>
      <c r="GN301" s="44"/>
      <c r="GO301" s="44"/>
      <c r="GP301" s="44"/>
      <c r="GQ301" s="44"/>
      <c r="GR301" s="44"/>
      <c r="GS301" s="44"/>
      <c r="GT301" s="44"/>
      <c r="GU301" s="44"/>
      <c r="GV301" s="44"/>
      <c r="GW301" s="44"/>
      <c r="GX301" s="44"/>
      <c r="GY301" s="44"/>
      <c r="GZ301" s="44"/>
      <c r="HA301" s="44"/>
      <c r="HB301" s="44"/>
      <c r="HC301" s="44"/>
      <c r="HD301" s="44"/>
      <c r="HE301" s="44"/>
      <c r="HF301" s="44"/>
      <c r="HG301" s="44"/>
      <c r="HH301" s="44"/>
      <c r="HI301" s="44"/>
      <c r="HJ301" s="44"/>
      <c r="HK301" s="44"/>
      <c r="HL301" s="44"/>
      <c r="HM301" s="44"/>
      <c r="HN301" s="44"/>
      <c r="HO301" s="44"/>
      <c r="HP301" s="44"/>
      <c r="HQ301" s="44"/>
      <c r="HR301" s="44"/>
      <c r="HS301" s="44"/>
      <c r="HT301" s="44"/>
      <c r="HU301" s="44"/>
      <c r="HV301" s="44"/>
      <c r="HW301" s="44"/>
      <c r="HX301" s="44"/>
      <c r="HY301" s="44"/>
      <c r="HZ301" s="44"/>
      <c r="IA301" s="44"/>
      <c r="IB301" s="44"/>
      <c r="IC301" s="44"/>
      <c r="ID301" s="44"/>
      <c r="IE301" s="44"/>
      <c r="IF301" s="44"/>
      <c r="IG301" s="44"/>
      <c r="IH301" s="44"/>
      <c r="II301" s="44"/>
      <c r="IJ301" s="44"/>
      <c r="IK301" s="44"/>
      <c r="IL301" s="44"/>
      <c r="IM301" s="44"/>
      <c r="IN301" s="44"/>
      <c r="IO301" s="44"/>
      <c r="IP301" s="44"/>
      <c r="IQ301" s="44"/>
      <c r="IR301" s="44"/>
      <c r="IS301" s="44"/>
      <c r="IT301" s="44"/>
      <c r="IU301" s="44"/>
      <c r="IV301" s="44"/>
      <c r="IW301" s="44"/>
      <c r="IX301" s="44"/>
      <c r="IY301" s="44"/>
      <c r="IZ301" s="44"/>
      <c r="JA301" s="44"/>
      <c r="JB301" s="44"/>
      <c r="JC301" s="44"/>
      <c r="JD301" s="44"/>
      <c r="JE301" s="44"/>
      <c r="JF301" s="44"/>
      <c r="JG301" s="44"/>
      <c r="JH301" s="44"/>
      <c r="JI301" s="44"/>
      <c r="JJ301" s="44"/>
      <c r="JK301" s="44"/>
      <c r="JL301" s="44"/>
      <c r="JM301" s="44"/>
      <c r="JN301" s="44"/>
      <c r="JO301" s="44"/>
      <c r="JP301" s="44"/>
      <c r="JQ301" s="44"/>
      <c r="JR301" s="44"/>
      <c r="JS301" s="44"/>
      <c r="JT301" s="44"/>
      <c r="JU301" s="44"/>
      <c r="JV301" s="44"/>
      <c r="JW301" s="44"/>
      <c r="JX301" s="44"/>
      <c r="JY301" s="44"/>
      <c r="JZ301" s="44"/>
      <c r="KA301" s="44"/>
      <c r="KB301" s="44"/>
      <c r="KC301" s="44"/>
      <c r="KD301" s="44"/>
      <c r="KE301" s="44"/>
      <c r="KF301" s="44"/>
      <c r="KG301" s="44"/>
      <c r="KH301" s="44"/>
      <c r="KI301" s="44"/>
      <c r="KJ301" s="44"/>
      <c r="KK301" s="44"/>
      <c r="KL301" s="44"/>
      <c r="KM301" s="44"/>
      <c r="KN301" s="44"/>
      <c r="KO301" s="44"/>
      <c r="KP301" s="44"/>
      <c r="KQ301" s="44"/>
      <c r="KR301" s="44"/>
      <c r="KS301" s="44"/>
      <c r="KT301" s="44"/>
      <c r="KU301" s="44"/>
      <c r="KV301" s="44"/>
      <c r="KW301" s="44"/>
      <c r="KX301" s="44"/>
      <c r="KY301" s="44"/>
      <c r="KZ301" s="44"/>
      <c r="LA301" s="44"/>
      <c r="LB301" s="44"/>
      <c r="LC301" s="44"/>
      <c r="LD301" s="44"/>
      <c r="LE301" s="44"/>
      <c r="LF301" s="44"/>
      <c r="LG301" s="44"/>
      <c r="LH301" s="44"/>
      <c r="LI301" s="44"/>
      <c r="LJ301" s="44"/>
      <c r="LK301" s="44"/>
      <c r="LL301" s="44"/>
      <c r="LM301" s="44"/>
      <c r="LN301" s="44"/>
      <c r="LO301" s="44"/>
      <c r="LP301" s="44"/>
      <c r="LQ301" s="44"/>
      <c r="LR301" s="44"/>
      <c r="LS301" s="44"/>
      <c r="LT301" s="44"/>
      <c r="LU301" s="44"/>
      <c r="LV301" s="44"/>
      <c r="LW301" s="44"/>
      <c r="LX301" s="44"/>
      <c r="LY301" s="44"/>
      <c r="LZ301" s="44"/>
      <c r="MA301" s="44"/>
      <c r="MB301" s="44"/>
      <c r="MC301" s="44"/>
      <c r="MD301" s="44"/>
      <c r="ME301" s="44"/>
      <c r="MF301" s="44"/>
      <c r="MG301" s="44"/>
      <c r="MH301" s="44"/>
      <c r="MI301" s="44"/>
      <c r="MJ301" s="44"/>
      <c r="MK301" s="44"/>
      <c r="ML301" s="44"/>
      <c r="MM301" s="44"/>
      <c r="MN301" s="44"/>
      <c r="MO301" s="44"/>
      <c r="MP301" s="44"/>
      <c r="MQ301" s="44"/>
      <c r="MR301" s="44"/>
      <c r="MS301" s="44"/>
      <c r="MT301" s="44"/>
      <c r="MU301" s="44"/>
      <c r="MV301" s="44"/>
      <c r="MW301" s="44"/>
      <c r="MX301" s="44"/>
      <c r="MY301" s="44"/>
      <c r="MZ301" s="44"/>
      <c r="NA301" s="44"/>
      <c r="NB301" s="44"/>
      <c r="NC301" s="44"/>
      <c r="ND301" s="44"/>
      <c r="NE301" s="44"/>
      <c r="NF301" s="44"/>
      <c r="NG301" s="44"/>
      <c r="NH301" s="44"/>
      <c r="NI301" s="44"/>
      <c r="NJ301" s="44"/>
      <c r="NK301" s="44"/>
      <c r="NL301" s="44"/>
      <c r="NM301" s="44"/>
      <c r="NN301" s="44"/>
      <c r="NO301" s="44"/>
      <c r="NP301" s="44"/>
      <c r="NQ301" s="44"/>
      <c r="NR301" s="44"/>
      <c r="NS301" s="44"/>
      <c r="NT301" s="44"/>
      <c r="NU301" s="44"/>
      <c r="NV301" s="44"/>
      <c r="NW301" s="44"/>
      <c r="NX301" s="44"/>
      <c r="NY301" s="44"/>
      <c r="NZ301" s="44"/>
      <c r="OA301" s="44"/>
      <c r="OB301" s="44"/>
      <c r="OC301" s="44"/>
      <c r="OD301" s="44"/>
      <c r="OE301" s="44"/>
      <c r="OF301" s="44"/>
      <c r="OG301" s="44"/>
      <c r="OH301" s="44"/>
      <c r="OI301" s="44"/>
      <c r="OJ301" s="44"/>
      <c r="OK301" s="44"/>
      <c r="OL301" s="44"/>
      <c r="OM301" s="44"/>
      <c r="ON301" s="44"/>
      <c r="OO301" s="44"/>
      <c r="OP301" s="44"/>
      <c r="OQ301" s="44"/>
      <c r="OR301" s="44"/>
      <c r="OS301" s="44"/>
      <c r="OT301" s="44"/>
      <c r="OU301" s="44"/>
      <c r="OV301" s="44"/>
      <c r="OW301" s="44"/>
      <c r="OX301" s="44"/>
      <c r="OY301" s="44"/>
      <c r="OZ301" s="44"/>
      <c r="PA301" s="44"/>
      <c r="PB301" s="44"/>
      <c r="PC301" s="44"/>
      <c r="PD301" s="44"/>
      <c r="PE301" s="44"/>
      <c r="PF301" s="44"/>
      <c r="PG301" s="44"/>
      <c r="PH301" s="44"/>
      <c r="PI301" s="44"/>
      <c r="PJ301" s="44"/>
      <c r="PK301" s="44"/>
      <c r="PL301" s="44"/>
      <c r="PM301" s="44"/>
      <c r="PN301" s="44"/>
      <c r="PO301" s="44"/>
      <c r="PP301" s="44"/>
      <c r="PQ301" s="44"/>
      <c r="PR301" s="44"/>
      <c r="PS301" s="44"/>
      <c r="PT301" s="44"/>
      <c r="PU301" s="44"/>
      <c r="PV301" s="44"/>
      <c r="PW301" s="44"/>
      <c r="PX301" s="44"/>
      <c r="PY301" s="44"/>
      <c r="PZ301" s="44"/>
      <c r="QA301" s="44"/>
      <c r="QB301" s="44"/>
      <c r="QC301" s="44"/>
      <c r="QD301" s="44"/>
      <c r="QE301" s="44"/>
      <c r="QF301" s="44"/>
      <c r="QG301" s="44"/>
      <c r="QH301" s="44"/>
      <c r="QI301" s="44"/>
      <c r="QJ301" s="44"/>
      <c r="QK301" s="44"/>
      <c r="QL301" s="44"/>
      <c r="QM301" s="44"/>
      <c r="QN301" s="44"/>
      <c r="QO301" s="44"/>
      <c r="QP301" s="44"/>
      <c r="QQ301" s="44"/>
      <c r="QR301" s="44"/>
      <c r="QS301" s="44"/>
      <c r="QT301" s="44"/>
      <c r="QU301" s="44"/>
      <c r="QV301" s="44"/>
      <c r="QW301" s="44"/>
      <c r="QX301" s="44"/>
      <c r="QY301" s="44"/>
      <c r="QZ301" s="44"/>
      <c r="RA301" s="44"/>
      <c r="RB301" s="44"/>
      <c r="RC301" s="44"/>
      <c r="RD301" s="44"/>
      <c r="RE301" s="44"/>
      <c r="RF301" s="44"/>
      <c r="RG301" s="44"/>
      <c r="RH301" s="44"/>
      <c r="RI301" s="44"/>
      <c r="RJ301" s="44"/>
      <c r="RK301" s="44"/>
      <c r="RL301" s="44"/>
      <c r="RM301" s="44"/>
      <c r="RN301" s="44"/>
      <c r="RO301" s="44"/>
      <c r="RP301" s="44"/>
      <c r="RQ301" s="44"/>
      <c r="RR301" s="44"/>
      <c r="RS301" s="44"/>
      <c r="RT301" s="44"/>
      <c r="RU301" s="44"/>
      <c r="RV301" s="44"/>
      <c r="RW301" s="44"/>
      <c r="RX301" s="44"/>
      <c r="RY301" s="44"/>
      <c r="RZ301" s="44"/>
      <c r="SA301" s="44"/>
      <c r="SB301" s="44"/>
      <c r="SC301" s="44"/>
      <c r="SD301" s="44"/>
      <c r="SE301" s="44"/>
      <c r="SF301" s="44"/>
      <c r="SG301" s="44"/>
      <c r="SH301" s="44"/>
      <c r="SI301" s="44"/>
      <c r="SJ301" s="44"/>
      <c r="SK301" s="44"/>
      <c r="SL301" s="44"/>
      <c r="SM301" s="44"/>
      <c r="SN301" s="44"/>
      <c r="SO301" s="44"/>
      <c r="SP301" s="44"/>
      <c r="SQ301" s="44"/>
      <c r="SR301" s="44"/>
      <c r="SS301" s="44"/>
      <c r="ST301" s="44"/>
      <c r="SU301" s="44"/>
      <c r="SV301" s="44"/>
      <c r="SW301" s="44"/>
      <c r="SX301" s="44"/>
      <c r="SY301" s="44"/>
      <c r="SZ301" s="44"/>
      <c r="TA301" s="44"/>
      <c r="TB301" s="44"/>
      <c r="TC301" s="44"/>
      <c r="TD301" s="44"/>
      <c r="TE301" s="44"/>
      <c r="TF301" s="44"/>
      <c r="TG301" s="44"/>
      <c r="TH301" s="44"/>
      <c r="TI301" s="44"/>
      <c r="TJ301" s="44"/>
      <c r="TK301" s="44"/>
      <c r="TL301" s="44"/>
      <c r="TM301" s="44"/>
      <c r="TN301" s="44"/>
      <c r="TO301" s="44"/>
      <c r="TP301" s="44"/>
      <c r="TQ301" s="44"/>
      <c r="TR301" s="44"/>
      <c r="TS301" s="44"/>
      <c r="TT301" s="44"/>
      <c r="TU301" s="44"/>
      <c r="TV301" s="44"/>
      <c r="TW301" s="44"/>
      <c r="TX301" s="44"/>
      <c r="TY301" s="44"/>
      <c r="TZ301" s="44"/>
      <c r="UA301" s="44"/>
      <c r="UB301" s="44"/>
      <c r="UC301" s="44"/>
      <c r="UD301" s="44"/>
      <c r="UE301" s="44"/>
      <c r="UF301" s="44"/>
      <c r="UG301" s="44"/>
      <c r="UH301" s="44"/>
      <c r="UI301" s="44"/>
      <c r="UJ301" s="44"/>
      <c r="UK301" s="44"/>
      <c r="UL301" s="44"/>
      <c r="UM301" s="44"/>
      <c r="UN301" s="44"/>
      <c r="UO301" s="44"/>
      <c r="UP301" s="44"/>
      <c r="UQ301" s="44"/>
      <c r="UR301" s="44"/>
      <c r="US301" s="44"/>
      <c r="UT301" s="44"/>
      <c r="UU301" s="44"/>
      <c r="UV301" s="44"/>
      <c r="UW301" s="44"/>
      <c r="UX301" s="44"/>
      <c r="UY301" s="44"/>
      <c r="UZ301" s="44"/>
      <c r="VA301" s="44"/>
      <c r="VB301" s="44"/>
      <c r="VC301" s="44"/>
      <c r="VD301" s="44"/>
      <c r="VE301" s="44"/>
      <c r="VF301" s="44"/>
      <c r="VG301" s="44"/>
      <c r="VH301" s="44"/>
      <c r="VI301" s="44"/>
      <c r="VJ301" s="44"/>
      <c r="VK301" s="44"/>
      <c r="VL301" s="44"/>
      <c r="VM301" s="44"/>
      <c r="VN301" s="44"/>
      <c r="VO301" s="44"/>
      <c r="VP301" s="44"/>
      <c r="VQ301" s="44"/>
      <c r="VR301" s="44"/>
      <c r="VS301" s="44"/>
      <c r="VT301" s="44"/>
      <c r="VU301" s="44"/>
      <c r="VV301" s="44"/>
      <c r="VW301" s="44"/>
      <c r="VX301" s="44"/>
      <c r="VY301" s="44"/>
      <c r="VZ301" s="44"/>
      <c r="WA301" s="44"/>
      <c r="WB301" s="44"/>
      <c r="WC301" s="44"/>
      <c r="WD301" s="44"/>
      <c r="WE301" s="44"/>
      <c r="WF301" s="44"/>
      <c r="WG301" s="44"/>
      <c r="WH301" s="44"/>
      <c r="WI301" s="44"/>
      <c r="WJ301" s="44"/>
      <c r="WK301" s="44"/>
      <c r="WL301" s="44"/>
      <c r="WM301" s="44"/>
      <c r="WN301" s="44"/>
      <c r="WO301" s="44"/>
      <c r="WP301" s="44"/>
      <c r="WQ301" s="44"/>
      <c r="WR301" s="44"/>
      <c r="WS301" s="44"/>
      <c r="WT301" s="44"/>
      <c r="WU301" s="44"/>
      <c r="WV301" s="44"/>
      <c r="WW301" s="44"/>
      <c r="WX301" s="44"/>
      <c r="WY301" s="44"/>
      <c r="WZ301" s="44"/>
      <c r="XA301" s="44"/>
      <c r="XB301" s="44"/>
      <c r="XC301" s="44"/>
      <c r="XD301" s="44"/>
      <c r="XE301" s="44"/>
      <c r="XF301" s="44"/>
      <c r="XG301" s="44"/>
      <c r="XH301" s="44"/>
      <c r="XI301" s="44"/>
      <c r="XJ301" s="44"/>
      <c r="XK301" s="44"/>
      <c r="XL301" s="44"/>
      <c r="XM301" s="44"/>
      <c r="XN301" s="44"/>
      <c r="XO301" s="44"/>
      <c r="XP301" s="44"/>
      <c r="XQ301" s="44"/>
      <c r="XR301" s="44"/>
      <c r="XS301" s="44"/>
      <c r="XT301" s="44"/>
      <c r="XU301" s="44"/>
      <c r="XV301" s="44"/>
      <c r="XW301" s="44"/>
      <c r="XX301" s="44"/>
      <c r="XY301" s="44"/>
      <c r="XZ301" s="44"/>
      <c r="YA301" s="44"/>
      <c r="YB301" s="44"/>
      <c r="YC301" s="44"/>
      <c r="YD301" s="44"/>
      <c r="YE301" s="44"/>
      <c r="YF301" s="44"/>
      <c r="YG301" s="44"/>
      <c r="YH301" s="44"/>
      <c r="YI301" s="44"/>
      <c r="YJ301" s="44"/>
      <c r="YK301" s="44"/>
      <c r="YL301" s="44"/>
      <c r="YM301" s="44"/>
      <c r="YN301" s="44"/>
      <c r="YO301" s="44"/>
      <c r="YP301" s="44"/>
      <c r="YQ301" s="44"/>
      <c r="YR301" s="44"/>
      <c r="YS301" s="44"/>
      <c r="YT301" s="44"/>
      <c r="YU301" s="44"/>
      <c r="YV301" s="44"/>
      <c r="YW301" s="44"/>
      <c r="YX301" s="44"/>
      <c r="YY301" s="44"/>
      <c r="YZ301" s="44"/>
      <c r="ZA301" s="44"/>
      <c r="ZB301" s="44"/>
      <c r="ZC301" s="44"/>
      <c r="ZD301" s="44"/>
      <c r="ZE301" s="44"/>
      <c r="ZF301" s="44"/>
      <c r="ZG301" s="44"/>
      <c r="ZH301" s="44"/>
      <c r="ZI301" s="44"/>
      <c r="ZJ301" s="44"/>
      <c r="ZK301" s="44"/>
      <c r="ZL301" s="44"/>
      <c r="ZM301" s="44"/>
      <c r="ZN301" s="44"/>
      <c r="ZO301" s="44"/>
      <c r="ZP301" s="44"/>
      <c r="ZQ301" s="44"/>
      <c r="ZR301" s="44"/>
      <c r="ZS301" s="44"/>
      <c r="ZT301" s="44"/>
      <c r="ZU301" s="44"/>
      <c r="ZV301" s="44"/>
      <c r="ZW301" s="44"/>
      <c r="ZX301" s="44"/>
      <c r="ZY301" s="44"/>
      <c r="ZZ301" s="44"/>
      <c r="AAA301" s="44"/>
      <c r="AAB301" s="44"/>
      <c r="AAC301" s="44"/>
      <c r="AAD301" s="44"/>
      <c r="AAE301" s="44"/>
      <c r="AAF301" s="44"/>
      <c r="AAG301" s="44"/>
      <c r="AAH301" s="44"/>
      <c r="AAI301" s="44"/>
      <c r="AAJ301" s="44"/>
      <c r="AAK301" s="44"/>
      <c r="AAL301" s="44"/>
      <c r="AAM301" s="44"/>
      <c r="AAN301" s="44"/>
      <c r="AAO301" s="44"/>
      <c r="AAP301" s="44"/>
      <c r="AAQ301" s="44"/>
      <c r="AAR301" s="44"/>
      <c r="AAS301" s="44"/>
      <c r="AAT301" s="44"/>
      <c r="AAU301" s="44"/>
      <c r="AAV301" s="44"/>
      <c r="AAW301" s="44"/>
      <c r="AAX301" s="44"/>
      <c r="AAY301" s="44"/>
      <c r="AAZ301" s="44"/>
      <c r="ABA301" s="44"/>
      <c r="ABB301" s="44"/>
      <c r="ABC301" s="44"/>
      <c r="ABD301" s="44"/>
      <c r="ABE301" s="44"/>
      <c r="ABF301" s="44"/>
      <c r="ABG301" s="44"/>
      <c r="ABH301" s="44"/>
      <c r="ABI301" s="44"/>
      <c r="ABJ301" s="44"/>
      <c r="ABK301" s="44"/>
      <c r="ABL301" s="44"/>
      <c r="ABM301" s="44"/>
      <c r="ABN301" s="44"/>
      <c r="ABO301" s="44"/>
      <c r="ABP301" s="44"/>
      <c r="ABQ301" s="44"/>
      <c r="ABR301" s="44"/>
      <c r="ABS301" s="44"/>
      <c r="ABT301" s="44"/>
      <c r="ABU301" s="44"/>
      <c r="ABV301" s="44"/>
      <c r="ABW301" s="44"/>
      <c r="ABX301" s="44"/>
      <c r="ABY301" s="44"/>
      <c r="ABZ301" s="44"/>
      <c r="ACA301" s="44"/>
      <c r="ACB301" s="44"/>
      <c r="ACC301" s="44"/>
      <c r="ACD301" s="44"/>
      <c r="ACE301" s="44"/>
      <c r="ACF301" s="44"/>
      <c r="ACG301" s="44"/>
      <c r="ACH301" s="44"/>
      <c r="ACI301" s="44"/>
      <c r="ACJ301" s="44"/>
      <c r="ACK301" s="44"/>
      <c r="ACL301" s="44"/>
      <c r="ACM301" s="44"/>
      <c r="ACN301" s="44"/>
      <c r="ACO301" s="44"/>
      <c r="ACP301" s="44"/>
      <c r="ACQ301" s="44"/>
      <c r="ACR301" s="44"/>
      <c r="ACS301" s="44"/>
      <c r="ACT301" s="44"/>
      <c r="ACU301" s="44"/>
      <c r="ACV301" s="44"/>
      <c r="ACW301" s="44"/>
      <c r="ACX301" s="44"/>
      <c r="ACY301" s="44"/>
      <c r="ACZ301" s="44"/>
      <c r="ADA301" s="44"/>
      <c r="ADB301" s="44"/>
      <c r="ADC301" s="44"/>
      <c r="ADD301" s="44"/>
      <c r="ADE301" s="44"/>
      <c r="ADF301" s="44"/>
      <c r="ADG301" s="44"/>
      <c r="ADH301" s="44"/>
      <c r="ADI301" s="44"/>
      <c r="ADJ301" s="44"/>
      <c r="ADK301" s="44"/>
      <c r="ADL301" s="44"/>
      <c r="ADM301" s="44"/>
      <c r="ADN301" s="44"/>
      <c r="ADO301" s="44"/>
      <c r="ADP301" s="44"/>
      <c r="ADQ301" s="44"/>
      <c r="ADR301" s="44"/>
      <c r="ADS301" s="44"/>
      <c r="ADT301" s="44"/>
      <c r="ADU301" s="44"/>
      <c r="ADV301" s="44"/>
      <c r="ADW301" s="44"/>
      <c r="ADX301" s="44"/>
      <c r="ADY301" s="44"/>
      <c r="ADZ301" s="44"/>
      <c r="AEA301" s="44"/>
      <c r="AEB301" s="44"/>
      <c r="AEC301" s="44"/>
      <c r="AED301" s="44"/>
      <c r="AEE301" s="44"/>
      <c r="AEF301" s="44"/>
      <c r="AEG301" s="44"/>
      <c r="AEH301" s="44"/>
      <c r="AEI301" s="44"/>
      <c r="AEJ301" s="44"/>
      <c r="AEK301" s="44"/>
      <c r="AEL301" s="44"/>
      <c r="AEM301" s="44"/>
      <c r="AEN301" s="44"/>
      <c r="AEO301" s="44"/>
      <c r="AEP301" s="44"/>
      <c r="AEQ301" s="44"/>
      <c r="AER301" s="44"/>
      <c r="AES301" s="44"/>
      <c r="AET301" s="44"/>
      <c r="AEU301" s="44"/>
      <c r="AEV301" s="44"/>
      <c r="AEW301" s="44"/>
      <c r="AEX301" s="44"/>
      <c r="AEY301" s="44"/>
      <c r="AEZ301" s="44"/>
      <c r="AFA301" s="44"/>
      <c r="AFB301" s="44"/>
      <c r="AFC301" s="44"/>
      <c r="AFD301" s="44"/>
      <c r="AFE301" s="44"/>
      <c r="AFF301" s="44"/>
      <c r="AFG301" s="44"/>
      <c r="AFH301" s="44"/>
      <c r="AFI301" s="44"/>
      <c r="AFJ301" s="44"/>
      <c r="AFK301" s="44"/>
      <c r="AFL301" s="44"/>
      <c r="AFM301" s="44"/>
      <c r="AFN301" s="44"/>
      <c r="AFO301" s="44"/>
      <c r="AFP301" s="44"/>
      <c r="AFQ301" s="44"/>
      <c r="AFR301" s="44"/>
      <c r="AFS301" s="44"/>
      <c r="AFT301" s="44"/>
      <c r="AFU301" s="44"/>
      <c r="AFV301" s="44"/>
      <c r="AFW301" s="44"/>
      <c r="AFX301" s="44"/>
      <c r="AFY301" s="44"/>
      <c r="AFZ301" s="44"/>
      <c r="AGA301" s="44"/>
      <c r="AGB301" s="44"/>
      <c r="AGC301" s="44"/>
      <c r="AGD301" s="44"/>
      <c r="AGE301" s="44"/>
      <c r="AGF301" s="44"/>
      <c r="AGG301" s="44"/>
      <c r="AGH301" s="44"/>
      <c r="AGI301" s="44"/>
      <c r="AGJ301" s="44"/>
      <c r="AGK301" s="44"/>
      <c r="AGL301" s="44"/>
      <c r="AGM301" s="44"/>
      <c r="AGN301" s="44"/>
      <c r="AGO301" s="44"/>
      <c r="AGP301" s="44"/>
      <c r="AGQ301" s="44"/>
      <c r="AGR301" s="44"/>
      <c r="AGS301" s="44"/>
      <c r="AGT301" s="44"/>
      <c r="AGU301" s="44"/>
      <c r="AGV301" s="44"/>
      <c r="AGW301" s="44"/>
      <c r="AGX301" s="44"/>
      <c r="AGY301" s="44"/>
      <c r="AGZ301" s="44"/>
      <c r="AHA301" s="44"/>
      <c r="AHB301" s="44"/>
      <c r="AHC301" s="44"/>
      <c r="AHD301" s="44"/>
      <c r="AHE301" s="44"/>
      <c r="AHF301" s="44"/>
      <c r="AHG301" s="44"/>
      <c r="AHH301" s="44"/>
      <c r="AHI301" s="44"/>
      <c r="AHJ301" s="44"/>
      <c r="AHK301" s="44"/>
      <c r="AHL301" s="44"/>
      <c r="AHM301" s="44"/>
      <c r="AHN301" s="44"/>
      <c r="AHO301" s="44"/>
      <c r="AHP301" s="44"/>
      <c r="AHQ301" s="44"/>
      <c r="AHR301" s="44"/>
      <c r="AHS301" s="44"/>
      <c r="AHT301" s="44"/>
      <c r="AHU301" s="44"/>
      <c r="AHV301" s="44"/>
      <c r="AHW301" s="44"/>
      <c r="AHX301" s="44"/>
      <c r="AHY301" s="44"/>
      <c r="AHZ301" s="44"/>
      <c r="AIA301" s="44"/>
      <c r="AIB301" s="44"/>
      <c r="AIC301" s="44"/>
      <c r="AID301" s="44"/>
      <c r="AIE301" s="44"/>
      <c r="AIF301" s="44"/>
      <c r="AIG301" s="44"/>
      <c r="AIH301" s="44"/>
      <c r="AII301" s="44"/>
      <c r="AIJ301" s="44"/>
      <c r="AIK301" s="44"/>
      <c r="AIL301" s="44"/>
      <c r="AIM301" s="44"/>
      <c r="AIN301" s="44"/>
      <c r="AIO301" s="44"/>
      <c r="AIP301" s="44"/>
      <c r="AIQ301" s="44"/>
      <c r="AIR301" s="44"/>
      <c r="AIS301" s="44"/>
      <c r="AIT301" s="44"/>
      <c r="AIU301" s="44"/>
      <c r="AIV301" s="44"/>
      <c r="AIW301" s="44"/>
      <c r="AIX301" s="44"/>
      <c r="AIY301" s="44"/>
      <c r="AIZ301" s="44"/>
      <c r="AJA301" s="44"/>
      <c r="AJB301" s="44"/>
      <c r="AJC301" s="44"/>
      <c r="AJD301" s="44"/>
      <c r="AJE301" s="44"/>
      <c r="AJF301" s="44"/>
      <c r="AJG301" s="44"/>
      <c r="AJH301" s="44"/>
      <c r="AJI301" s="44"/>
      <c r="AJJ301" s="44"/>
      <c r="AJK301" s="44"/>
      <c r="AJL301" s="44"/>
      <c r="AJM301" s="44"/>
      <c r="AJN301" s="44"/>
      <c r="AJO301" s="44"/>
      <c r="AJP301" s="44"/>
      <c r="AJQ301" s="44"/>
      <c r="AJR301" s="44"/>
      <c r="AJS301" s="44"/>
      <c r="AJT301" s="44"/>
      <c r="AJU301" s="44"/>
      <c r="AJV301" s="44"/>
      <c r="AJW301" s="44"/>
      <c r="AJX301" s="44"/>
      <c r="AJY301" s="44"/>
      <c r="AJZ301" s="44"/>
      <c r="AKA301" s="44"/>
      <c r="AKB301" s="44"/>
      <c r="AKC301" s="44"/>
      <c r="AKD301" s="44"/>
      <c r="AKE301" s="44"/>
      <c r="AKF301" s="44"/>
      <c r="AKG301" s="44"/>
      <c r="AKH301" s="44"/>
      <c r="AKI301" s="44"/>
      <c r="AKJ301" s="44"/>
      <c r="AKK301" s="44"/>
      <c r="AKL301" s="44"/>
      <c r="AKM301" s="44"/>
      <c r="AKN301" s="44"/>
      <c r="AKO301" s="44"/>
      <c r="AKP301" s="44"/>
      <c r="AKQ301" s="44"/>
      <c r="AKR301" s="44"/>
      <c r="AKS301" s="44"/>
      <c r="AKT301" s="44"/>
      <c r="AKU301" s="44"/>
      <c r="AKV301" s="44"/>
      <c r="AKW301" s="44"/>
      <c r="AKX301" s="44"/>
      <c r="AKY301" s="44"/>
      <c r="AKZ301" s="44"/>
      <c r="ALA301" s="44"/>
      <c r="ALB301" s="44"/>
      <c r="ALC301" s="44"/>
      <c r="ALD301" s="44"/>
      <c r="ALE301" s="44"/>
      <c r="ALF301" s="44"/>
      <c r="ALG301" s="44"/>
      <c r="ALH301" s="44"/>
      <c r="ALI301" s="44"/>
      <c r="ALJ301" s="44"/>
      <c r="ALK301" s="44"/>
      <c r="ALL301" s="44"/>
      <c r="ALM301" s="44"/>
      <c r="ALN301" s="44"/>
      <c r="ALO301" s="44"/>
      <c r="ALP301" s="44"/>
      <c r="ALQ301" s="44"/>
      <c r="ALR301" s="44"/>
      <c r="ALS301" s="44"/>
      <c r="ALT301" s="44"/>
      <c r="ALU301" s="44"/>
      <c r="ALV301" s="44"/>
      <c r="ALW301" s="44"/>
      <c r="ALX301" s="44"/>
      <c r="ALY301" s="44"/>
      <c r="ALZ301" s="44"/>
      <c r="AMA301" s="44"/>
      <c r="AMB301" s="44"/>
      <c r="AMC301" s="44"/>
      <c r="AMD301" s="44"/>
      <c r="AME301" s="44"/>
      <c r="AMF301" s="44"/>
      <c r="AMG301" s="44"/>
      <c r="AMH301" s="44"/>
      <c r="AMI301" s="44"/>
      <c r="AMJ301" s="44"/>
      <c r="AMK301" s="44"/>
      <c r="AML301" s="44"/>
      <c r="AMM301" s="44"/>
      <c r="AMN301" s="44"/>
      <c r="AMO301" s="44"/>
      <c r="AMP301" s="44"/>
      <c r="AMQ301" s="44"/>
      <c r="AMR301" s="44"/>
      <c r="AMS301" s="44"/>
      <c r="AMT301" s="44"/>
      <c r="AMU301" s="44"/>
      <c r="AMV301" s="44"/>
      <c r="AMW301" s="44"/>
      <c r="AMX301" s="44"/>
      <c r="AMY301" s="44"/>
      <c r="AMZ301" s="44"/>
      <c r="ANA301" s="44"/>
      <c r="ANB301" s="44"/>
      <c r="ANC301" s="44"/>
      <c r="AND301" s="44"/>
      <c r="ANE301" s="44"/>
      <c r="ANF301" s="44"/>
      <c r="ANG301" s="44"/>
      <c r="ANH301" s="44"/>
      <c r="ANI301" s="44"/>
      <c r="ANJ301" s="44"/>
      <c r="ANK301" s="44"/>
      <c r="ANL301" s="44"/>
      <c r="ANM301" s="44"/>
      <c r="ANN301" s="44"/>
      <c r="ANO301" s="44"/>
      <c r="ANP301" s="44"/>
      <c r="ANQ301" s="44"/>
      <c r="ANR301" s="44"/>
      <c r="ANS301" s="44"/>
      <c r="ANT301" s="44"/>
      <c r="ANU301" s="44"/>
      <c r="ANV301" s="44"/>
      <c r="ANW301" s="44"/>
      <c r="ANX301" s="44"/>
      <c r="ANY301" s="44"/>
      <c r="ANZ301" s="44"/>
      <c r="AOA301" s="44"/>
      <c r="AOB301" s="44"/>
      <c r="AOC301" s="44"/>
      <c r="AOD301" s="44"/>
      <c r="AOE301" s="44"/>
      <c r="AOF301" s="44"/>
      <c r="AOG301" s="44"/>
      <c r="AOH301" s="44"/>
      <c r="AOI301" s="44"/>
      <c r="AOJ301" s="44"/>
      <c r="AOK301" s="44"/>
      <c r="AOL301" s="44"/>
      <c r="AOM301" s="44"/>
      <c r="AON301" s="44"/>
      <c r="AOO301" s="44"/>
      <c r="AOP301" s="44"/>
      <c r="AOQ301" s="44"/>
      <c r="AOR301" s="44"/>
      <c r="AOS301" s="44"/>
      <c r="AOT301" s="44"/>
      <c r="AOU301" s="44"/>
      <c r="AOV301" s="44"/>
      <c r="AOW301" s="44"/>
      <c r="AOX301" s="44"/>
      <c r="AOY301" s="44"/>
      <c r="AOZ301" s="44"/>
      <c r="APA301" s="44"/>
      <c r="APB301" s="44"/>
      <c r="APC301" s="44"/>
      <c r="APD301" s="44"/>
      <c r="APE301" s="44"/>
      <c r="APF301" s="44"/>
      <c r="APG301" s="44"/>
      <c r="APH301" s="44"/>
      <c r="API301" s="44"/>
      <c r="APJ301" s="44"/>
      <c r="APK301" s="44"/>
      <c r="APL301" s="44"/>
      <c r="APM301" s="44"/>
      <c r="APN301" s="44"/>
      <c r="APO301" s="44"/>
      <c r="APP301" s="44"/>
      <c r="APQ301" s="44"/>
      <c r="APR301" s="44"/>
      <c r="APS301" s="44"/>
      <c r="APT301" s="44"/>
      <c r="APU301" s="44"/>
      <c r="APV301" s="44"/>
      <c r="APW301" s="44"/>
      <c r="APX301" s="44"/>
      <c r="APY301" s="44"/>
      <c r="APZ301" s="44"/>
      <c r="AQA301" s="44"/>
      <c r="AQB301" s="44"/>
      <c r="AQC301" s="44"/>
      <c r="AQD301" s="44"/>
      <c r="AQE301" s="44"/>
      <c r="AQF301" s="44"/>
      <c r="AQG301" s="44"/>
      <c r="AQH301" s="44"/>
      <c r="AQI301" s="44"/>
      <c r="AQJ301" s="44"/>
      <c r="AQK301" s="44"/>
      <c r="AQL301" s="44"/>
      <c r="AQM301" s="44"/>
      <c r="AQN301" s="44"/>
      <c r="AQO301" s="44"/>
      <c r="AQP301" s="44"/>
      <c r="AQQ301" s="44"/>
      <c r="AQR301" s="44"/>
      <c r="AQS301" s="44"/>
      <c r="AQT301" s="44"/>
      <c r="AQU301" s="44"/>
      <c r="AQV301" s="44"/>
      <c r="AQW301" s="44"/>
      <c r="AQX301" s="44"/>
      <c r="AQY301" s="44"/>
      <c r="AQZ301" s="44"/>
      <c r="ARA301" s="44"/>
      <c r="ARB301" s="44"/>
      <c r="ARC301" s="44"/>
      <c r="ARD301" s="44"/>
      <c r="ARE301" s="44"/>
      <c r="ARF301" s="44"/>
      <c r="ARG301" s="44"/>
      <c r="ARH301" s="44"/>
      <c r="ARI301" s="44"/>
      <c r="ARJ301" s="44"/>
      <c r="ARK301" s="44"/>
      <c r="ARL301" s="44"/>
      <c r="ARM301" s="44"/>
      <c r="ARN301" s="44"/>
      <c r="ARO301" s="44"/>
      <c r="ARP301" s="44"/>
      <c r="ARQ301" s="44"/>
      <c r="ARR301" s="44"/>
      <c r="ARS301" s="44"/>
      <c r="ART301" s="44"/>
      <c r="ARU301" s="44"/>
      <c r="ARV301" s="44"/>
      <c r="ARW301" s="44"/>
      <c r="ARX301" s="44"/>
      <c r="ARY301" s="44"/>
      <c r="ARZ301" s="44"/>
      <c r="ASA301" s="44"/>
      <c r="ASB301" s="44"/>
      <c r="ASC301" s="44"/>
      <c r="ASD301" s="44"/>
      <c r="ASE301" s="44"/>
      <c r="ASF301" s="44"/>
      <c r="ASG301" s="44"/>
      <c r="ASH301" s="44"/>
      <c r="ASI301" s="44"/>
      <c r="ASJ301" s="44"/>
      <c r="ASK301" s="44"/>
      <c r="ASL301" s="44"/>
      <c r="ASM301" s="44"/>
      <c r="ASN301" s="44"/>
      <c r="ASO301" s="44"/>
      <c r="ASP301" s="44"/>
      <c r="ASQ301" s="44"/>
      <c r="ASR301" s="44"/>
      <c r="ASS301" s="44"/>
      <c r="AST301" s="44"/>
      <c r="ASU301" s="44"/>
      <c r="ASV301" s="44"/>
      <c r="ASW301" s="44"/>
      <c r="ASX301" s="44"/>
      <c r="ASY301" s="44"/>
      <c r="ASZ301" s="44"/>
      <c r="ATA301" s="44"/>
      <c r="ATB301" s="44"/>
      <c r="ATC301" s="44"/>
      <c r="ATD301" s="44"/>
      <c r="ATE301" s="44"/>
      <c r="ATF301" s="44"/>
      <c r="ATG301" s="44"/>
      <c r="ATH301" s="44"/>
      <c r="ATI301" s="44"/>
      <c r="ATJ301" s="44"/>
      <c r="ATK301" s="44"/>
      <c r="ATL301" s="44"/>
      <c r="ATM301" s="44"/>
      <c r="ATN301" s="44"/>
      <c r="ATO301" s="44"/>
      <c r="ATP301" s="44"/>
      <c r="ATQ301" s="44"/>
      <c r="ATR301" s="44"/>
      <c r="ATS301" s="44"/>
      <c r="ATT301" s="44"/>
      <c r="ATU301" s="44"/>
      <c r="ATV301" s="44"/>
      <c r="ATW301" s="44"/>
      <c r="ATX301" s="44"/>
      <c r="ATY301" s="44"/>
      <c r="ATZ301" s="44"/>
      <c r="AUA301" s="44"/>
      <c r="AUB301" s="44"/>
      <c r="AUC301" s="44"/>
      <c r="AUD301" s="44"/>
      <c r="AUE301" s="44"/>
      <c r="AUF301" s="44"/>
      <c r="AUG301" s="44"/>
      <c r="AUH301" s="44"/>
      <c r="AUI301" s="44"/>
      <c r="AUJ301" s="44"/>
      <c r="AUK301" s="44"/>
      <c r="AUL301" s="44"/>
      <c r="AUM301" s="44"/>
      <c r="AUN301" s="44"/>
      <c r="AUO301" s="44"/>
      <c r="AUP301" s="44"/>
      <c r="AUQ301" s="44"/>
      <c r="AUR301" s="44"/>
      <c r="AUS301" s="44"/>
      <c r="AUT301" s="44"/>
      <c r="AUU301" s="44"/>
      <c r="AUV301" s="44"/>
      <c r="AUW301" s="44"/>
      <c r="AUX301" s="44"/>
      <c r="AUY301" s="44"/>
      <c r="AUZ301" s="44"/>
      <c r="AVA301" s="44"/>
      <c r="AVB301" s="44"/>
      <c r="AVC301" s="44"/>
      <c r="AVD301" s="44"/>
      <c r="AVE301" s="44"/>
      <c r="AVF301" s="44"/>
      <c r="AVG301" s="44"/>
      <c r="AVH301" s="44"/>
      <c r="AVI301" s="44"/>
      <c r="AVJ301" s="44"/>
      <c r="AVK301" s="44"/>
      <c r="AVL301" s="44"/>
      <c r="AVM301" s="44"/>
      <c r="AVN301" s="44"/>
      <c r="AVO301" s="44"/>
      <c r="AVP301" s="44"/>
      <c r="AVQ301" s="44"/>
      <c r="AVR301" s="44"/>
      <c r="AVS301" s="44"/>
      <c r="AVT301" s="44"/>
      <c r="AVU301" s="44"/>
      <c r="AVV301" s="44"/>
      <c r="AVW301" s="44"/>
      <c r="AVX301" s="44"/>
      <c r="AVY301" s="44"/>
      <c r="AVZ301" s="44"/>
      <c r="AWA301" s="44"/>
      <c r="AWB301" s="44"/>
      <c r="AWC301" s="44"/>
      <c r="AWD301" s="44"/>
      <c r="AWE301" s="44"/>
      <c r="AWF301" s="44"/>
      <c r="AWG301" s="44"/>
      <c r="AWH301" s="44"/>
      <c r="AWI301" s="44"/>
      <c r="AWJ301" s="44"/>
      <c r="AWK301" s="44"/>
      <c r="AWL301" s="44"/>
      <c r="AWM301" s="44"/>
      <c r="AWN301" s="44"/>
      <c r="AWO301" s="44"/>
      <c r="AWP301" s="44"/>
      <c r="AWQ301" s="44"/>
      <c r="AWR301" s="44"/>
      <c r="AWS301" s="44"/>
      <c r="AWT301" s="44"/>
      <c r="AWU301" s="44"/>
      <c r="AWV301" s="44"/>
      <c r="AWW301" s="44"/>
      <c r="AWX301" s="44"/>
      <c r="AWY301" s="44"/>
      <c r="AWZ301" s="44"/>
      <c r="AXA301" s="44"/>
      <c r="AXB301" s="44"/>
      <c r="AXC301" s="44"/>
      <c r="AXD301" s="44"/>
      <c r="AXE301" s="44"/>
      <c r="AXF301" s="44"/>
      <c r="AXG301" s="44"/>
      <c r="AXH301" s="44"/>
      <c r="AXI301" s="44"/>
      <c r="AXJ301" s="44"/>
      <c r="AXK301" s="44"/>
      <c r="AXL301" s="44"/>
      <c r="AXM301" s="44"/>
      <c r="AXN301" s="44"/>
      <c r="AXO301" s="44"/>
      <c r="AXP301" s="44"/>
      <c r="AXQ301" s="44"/>
      <c r="AXR301" s="44"/>
      <c r="AXS301" s="44"/>
      <c r="AXT301" s="44"/>
      <c r="AXU301" s="44"/>
      <c r="AXV301" s="44"/>
      <c r="AXW301" s="44"/>
      <c r="AXX301" s="44"/>
      <c r="AXY301" s="44"/>
      <c r="AXZ301" s="44"/>
      <c r="AYA301" s="44"/>
      <c r="AYB301" s="44"/>
      <c r="AYC301" s="44"/>
      <c r="AYD301" s="44"/>
      <c r="AYE301" s="44"/>
      <c r="AYF301" s="44"/>
      <c r="AYG301" s="44"/>
      <c r="AYH301" s="44"/>
      <c r="AYI301" s="44"/>
      <c r="AYJ301" s="44"/>
      <c r="AYK301" s="44"/>
      <c r="AYL301" s="44"/>
      <c r="AYM301" s="44"/>
      <c r="AYN301" s="44"/>
      <c r="AYO301" s="44"/>
      <c r="AYP301" s="44"/>
      <c r="AYQ301" s="44"/>
      <c r="AYR301" s="44"/>
      <c r="AYS301" s="44"/>
      <c r="AYT301" s="44"/>
      <c r="AYU301" s="44"/>
      <c r="AYV301" s="44"/>
      <c r="AYW301" s="44"/>
      <c r="AYX301" s="44"/>
      <c r="AYY301" s="44"/>
      <c r="AYZ301" s="44"/>
      <c r="AZA301" s="44"/>
      <c r="AZB301" s="44"/>
      <c r="AZC301" s="44"/>
      <c r="AZD301" s="44"/>
      <c r="AZE301" s="44"/>
      <c r="AZF301" s="44"/>
      <c r="AZG301" s="44"/>
      <c r="AZH301" s="44"/>
      <c r="AZI301" s="44"/>
      <c r="AZJ301" s="44"/>
      <c r="AZK301" s="44"/>
      <c r="AZL301" s="44"/>
      <c r="AZM301" s="44"/>
      <c r="AZN301" s="44"/>
      <c r="AZO301" s="44"/>
      <c r="AZP301" s="44"/>
      <c r="AZQ301" s="44"/>
      <c r="AZR301" s="44"/>
      <c r="AZS301" s="44"/>
      <c r="AZT301" s="44"/>
      <c r="AZU301" s="44"/>
      <c r="AZV301" s="44"/>
      <c r="AZW301" s="44"/>
      <c r="AZX301" s="44"/>
      <c r="AZY301" s="44"/>
      <c r="AZZ301" s="44"/>
      <c r="BAA301" s="44"/>
      <c r="BAB301" s="44"/>
      <c r="BAC301" s="44"/>
      <c r="BAD301" s="44"/>
      <c r="BAE301" s="44"/>
      <c r="BAF301" s="44"/>
      <c r="BAG301" s="44"/>
      <c r="BAH301" s="44"/>
      <c r="BAI301" s="44"/>
      <c r="BAJ301" s="44"/>
      <c r="BAK301" s="44"/>
      <c r="BAL301" s="44"/>
      <c r="BAM301" s="44"/>
      <c r="BAN301" s="44"/>
      <c r="BAO301" s="44"/>
      <c r="BAP301" s="44"/>
      <c r="BAQ301" s="44"/>
      <c r="BAR301" s="44"/>
      <c r="BAS301" s="44"/>
      <c r="BAT301" s="44"/>
      <c r="BAU301" s="44"/>
      <c r="BAV301" s="44"/>
      <c r="BAW301" s="44"/>
      <c r="BAX301" s="44"/>
      <c r="BAY301" s="44"/>
      <c r="BAZ301" s="44"/>
      <c r="BBA301" s="44"/>
      <c r="BBB301" s="44"/>
      <c r="BBC301" s="44"/>
      <c r="BBD301" s="44"/>
      <c r="BBE301" s="44"/>
      <c r="BBF301" s="44"/>
      <c r="BBG301" s="44"/>
      <c r="BBH301" s="44"/>
      <c r="BBI301" s="44"/>
      <c r="BBJ301" s="44"/>
      <c r="BBK301" s="44"/>
      <c r="BBL301" s="44"/>
      <c r="BBM301" s="44"/>
      <c r="BBN301" s="44"/>
      <c r="BBO301" s="44"/>
      <c r="BBP301" s="44"/>
      <c r="BBQ301" s="44"/>
      <c r="BBR301" s="44"/>
      <c r="BBS301" s="44"/>
      <c r="BBT301" s="44"/>
      <c r="BBU301" s="44"/>
      <c r="BBV301" s="44"/>
      <c r="BBW301" s="44"/>
      <c r="BBX301" s="44"/>
      <c r="BBY301" s="44"/>
      <c r="BBZ301" s="44"/>
      <c r="BCA301" s="44"/>
      <c r="BCB301" s="44"/>
      <c r="BCC301" s="44"/>
      <c r="BCD301" s="44"/>
      <c r="BCE301" s="44"/>
      <c r="BCF301" s="44"/>
      <c r="BCG301" s="44"/>
      <c r="BCH301" s="44"/>
      <c r="BCI301" s="44"/>
      <c r="BCJ301" s="44"/>
      <c r="BCK301" s="44"/>
      <c r="BCL301" s="44"/>
      <c r="BCM301" s="44"/>
      <c r="BCN301" s="44"/>
      <c r="BCO301" s="44"/>
      <c r="BCP301" s="44"/>
      <c r="BCQ301" s="44"/>
      <c r="BCR301" s="44"/>
      <c r="BCS301" s="44"/>
      <c r="BCT301" s="44"/>
      <c r="BCU301" s="44"/>
      <c r="BCV301" s="44"/>
      <c r="BCW301" s="44"/>
      <c r="BCX301" s="44"/>
      <c r="BCY301" s="44"/>
      <c r="BCZ301" s="44"/>
      <c r="BDA301" s="44"/>
      <c r="BDB301" s="44"/>
      <c r="BDC301" s="44"/>
      <c r="BDD301" s="44"/>
      <c r="BDE301" s="44"/>
      <c r="BDF301" s="44"/>
      <c r="BDG301" s="44"/>
      <c r="BDH301" s="44"/>
      <c r="BDI301" s="44"/>
      <c r="BDJ301" s="44"/>
      <c r="BDK301" s="44"/>
      <c r="BDL301" s="44"/>
      <c r="BDM301" s="44"/>
      <c r="BDN301" s="44"/>
      <c r="BDO301" s="44"/>
      <c r="BDP301" s="44"/>
      <c r="BDQ301" s="44"/>
      <c r="BDR301" s="44"/>
      <c r="BDS301" s="44"/>
      <c r="BDT301" s="44"/>
      <c r="BDU301" s="44"/>
      <c r="BDV301" s="44"/>
      <c r="BDW301" s="44"/>
      <c r="BDX301" s="44"/>
      <c r="BDY301" s="44"/>
      <c r="BDZ301" s="44"/>
      <c r="BEA301" s="44"/>
      <c r="BEB301" s="44"/>
      <c r="BEC301" s="44"/>
      <c r="BED301" s="44"/>
      <c r="BEE301" s="44"/>
      <c r="BEF301" s="44"/>
      <c r="BEG301" s="44"/>
      <c r="BEH301" s="44"/>
      <c r="BEI301" s="44"/>
      <c r="BEJ301" s="44"/>
      <c r="BEK301" s="44"/>
      <c r="BEL301" s="44"/>
      <c r="BEM301" s="44"/>
      <c r="BEN301" s="44"/>
      <c r="BEO301" s="44"/>
      <c r="BEP301" s="44"/>
      <c r="BEQ301" s="44"/>
      <c r="BER301" s="44"/>
      <c r="BES301" s="44"/>
      <c r="BET301" s="44"/>
      <c r="BEU301" s="44"/>
      <c r="BEV301" s="44"/>
      <c r="BEW301" s="44"/>
      <c r="BEX301" s="44"/>
      <c r="BEY301" s="44"/>
      <c r="BEZ301" s="44"/>
      <c r="BFA301" s="44"/>
      <c r="BFB301" s="44"/>
      <c r="BFC301" s="44"/>
      <c r="BFD301" s="44"/>
      <c r="BFE301" s="44"/>
      <c r="BFF301" s="44"/>
      <c r="BFG301" s="44"/>
      <c r="BFH301" s="44"/>
      <c r="BFI301" s="44"/>
      <c r="BFJ301" s="44"/>
      <c r="BFK301" s="44"/>
      <c r="BFL301" s="44"/>
      <c r="BFM301" s="44"/>
      <c r="BFN301" s="44"/>
      <c r="BFO301" s="44"/>
      <c r="BFP301" s="44"/>
      <c r="BFQ301" s="44"/>
      <c r="BFR301" s="44"/>
      <c r="BFS301" s="44"/>
      <c r="BFT301" s="44"/>
      <c r="BFU301" s="44"/>
      <c r="BFV301" s="44"/>
      <c r="BFW301" s="44"/>
      <c r="BFX301" s="44"/>
      <c r="BFY301" s="44"/>
      <c r="BFZ301" s="44"/>
      <c r="BGA301" s="44"/>
      <c r="BGB301" s="44"/>
      <c r="BGC301" s="44"/>
      <c r="BGD301" s="44"/>
      <c r="BGE301" s="44"/>
      <c r="BGF301" s="44"/>
      <c r="BGG301" s="44"/>
      <c r="BGH301" s="44"/>
      <c r="BGI301" s="44"/>
      <c r="BGJ301" s="44"/>
      <c r="BGK301" s="44"/>
      <c r="BGL301" s="44"/>
      <c r="BGM301" s="44"/>
      <c r="BGN301" s="44"/>
      <c r="BGO301" s="44"/>
      <c r="BGP301" s="44"/>
      <c r="BGQ301" s="44"/>
      <c r="BGR301" s="44"/>
      <c r="BGS301" s="44"/>
      <c r="BGT301" s="44"/>
      <c r="BGU301" s="44"/>
      <c r="BGV301" s="44"/>
      <c r="BGW301" s="44"/>
      <c r="BGX301" s="44"/>
      <c r="BGY301" s="44"/>
      <c r="BGZ301" s="44"/>
      <c r="BHA301" s="44"/>
      <c r="BHB301" s="44"/>
      <c r="BHC301" s="44"/>
      <c r="BHD301" s="44"/>
      <c r="BHE301" s="44"/>
      <c r="BHF301" s="44"/>
      <c r="BHG301" s="44"/>
      <c r="BHH301" s="44"/>
      <c r="BHI301" s="44"/>
      <c r="BHJ301" s="44"/>
      <c r="BHK301" s="44"/>
      <c r="BHL301" s="44"/>
      <c r="BHM301" s="44"/>
      <c r="BHN301" s="44"/>
      <c r="BHO301" s="44"/>
      <c r="BHP301" s="44"/>
      <c r="BHQ301" s="44"/>
      <c r="BHR301" s="44"/>
      <c r="BHS301" s="44"/>
      <c r="BHT301" s="44"/>
      <c r="BHU301" s="44"/>
      <c r="BHV301" s="44"/>
      <c r="BHW301" s="44"/>
      <c r="BHX301" s="44"/>
      <c r="BHY301" s="44"/>
      <c r="BHZ301" s="44"/>
      <c r="BIA301" s="44"/>
      <c r="BIB301" s="44"/>
      <c r="BIC301" s="44"/>
      <c r="BID301" s="44"/>
      <c r="BIE301" s="44"/>
      <c r="BIF301" s="44"/>
      <c r="BIG301" s="44"/>
      <c r="BIH301" s="44"/>
      <c r="BII301" s="44"/>
      <c r="BIJ301" s="44"/>
      <c r="BIK301" s="44"/>
      <c r="BIL301" s="44"/>
      <c r="BIM301" s="44"/>
      <c r="BIN301" s="44"/>
      <c r="BIO301" s="44"/>
      <c r="BIP301" s="44"/>
      <c r="BIQ301" s="44"/>
      <c r="BIR301" s="44"/>
      <c r="BIS301" s="44"/>
      <c r="BIT301" s="44"/>
      <c r="BIU301" s="44"/>
      <c r="BIV301" s="44"/>
      <c r="BIW301" s="44"/>
      <c r="BIX301" s="44"/>
      <c r="BIY301" s="44"/>
      <c r="BIZ301" s="44"/>
      <c r="BJA301" s="44"/>
      <c r="BJB301" s="44"/>
      <c r="BJC301" s="44"/>
      <c r="BJD301" s="44"/>
      <c r="BJE301" s="44"/>
      <c r="BJF301" s="44"/>
      <c r="BJG301" s="44"/>
      <c r="BJH301" s="44"/>
      <c r="BJI301" s="44"/>
      <c r="BJJ301" s="44"/>
      <c r="BJK301" s="44"/>
      <c r="BJL301" s="44"/>
      <c r="BJM301" s="44"/>
      <c r="BJN301" s="44"/>
      <c r="BJO301" s="44"/>
      <c r="BJP301" s="44"/>
      <c r="BJQ301" s="44"/>
      <c r="BJR301" s="44"/>
      <c r="BJS301" s="44"/>
      <c r="BJT301" s="44"/>
      <c r="BJU301" s="44"/>
      <c r="BJV301" s="44"/>
      <c r="BJW301" s="44"/>
      <c r="BJX301" s="44"/>
      <c r="BJY301" s="44"/>
      <c r="BJZ301" s="44"/>
      <c r="BKA301" s="44"/>
      <c r="BKB301" s="44"/>
      <c r="BKC301" s="44"/>
      <c r="BKD301" s="44"/>
      <c r="BKE301" s="44"/>
      <c r="BKF301" s="44"/>
      <c r="BKG301" s="44"/>
      <c r="BKH301" s="44"/>
      <c r="BKI301" s="44"/>
      <c r="BKJ301" s="44"/>
      <c r="BKK301" s="44"/>
      <c r="BKL301" s="44"/>
      <c r="BKM301" s="44"/>
      <c r="BKN301" s="44"/>
      <c r="BKO301" s="44"/>
      <c r="BKP301" s="44"/>
      <c r="BKQ301" s="44"/>
      <c r="BKR301" s="44"/>
      <c r="BKS301" s="44"/>
      <c r="BKT301" s="44"/>
      <c r="BKU301" s="44"/>
      <c r="BKV301" s="44"/>
      <c r="BKW301" s="44"/>
      <c r="BKX301" s="44"/>
      <c r="BKY301" s="44"/>
      <c r="BKZ301" s="44"/>
      <c r="BLA301" s="44"/>
      <c r="BLB301" s="44"/>
      <c r="BLC301" s="44"/>
      <c r="BLD301" s="44"/>
      <c r="BLE301" s="44"/>
      <c r="BLF301" s="44"/>
      <c r="BLG301" s="44"/>
      <c r="BLH301" s="44"/>
      <c r="BLI301" s="44"/>
      <c r="BLJ301" s="44"/>
      <c r="BLK301" s="44"/>
      <c r="BLL301" s="44"/>
      <c r="BLM301" s="44"/>
      <c r="BLN301" s="44"/>
      <c r="BLO301" s="44"/>
      <c r="BLP301" s="44"/>
      <c r="BLQ301" s="44"/>
      <c r="BLR301" s="44"/>
      <c r="BLS301" s="44"/>
      <c r="BLT301" s="44"/>
      <c r="BLU301" s="44"/>
      <c r="BLV301" s="44"/>
      <c r="BLW301" s="44"/>
      <c r="BLX301" s="44"/>
      <c r="BLY301" s="44"/>
      <c r="BLZ301" s="44"/>
      <c r="BMA301" s="44"/>
      <c r="BMB301" s="44"/>
      <c r="BMC301" s="44"/>
      <c r="BMD301" s="44"/>
      <c r="BME301" s="44"/>
      <c r="BMF301" s="44"/>
      <c r="BMG301" s="44"/>
      <c r="BMH301" s="44"/>
      <c r="BMI301" s="44"/>
      <c r="BMJ301" s="44"/>
      <c r="BMK301" s="44"/>
      <c r="BML301" s="44"/>
      <c r="BMM301" s="44"/>
      <c r="BMN301" s="44"/>
      <c r="BMO301" s="44"/>
      <c r="BMP301" s="44"/>
      <c r="BMQ301" s="44"/>
      <c r="BMR301" s="44"/>
      <c r="BMS301" s="44"/>
      <c r="BMT301" s="44"/>
      <c r="BMU301" s="44"/>
      <c r="BMV301" s="44"/>
      <c r="BMW301" s="44"/>
      <c r="BMX301" s="44"/>
      <c r="BMY301" s="44"/>
      <c r="BMZ301" s="44"/>
      <c r="BNA301" s="44"/>
      <c r="BNB301" s="44"/>
      <c r="BNC301" s="44"/>
      <c r="BND301" s="44"/>
      <c r="BNE301" s="44"/>
      <c r="BNF301" s="44"/>
      <c r="BNG301" s="44"/>
      <c r="BNH301" s="44"/>
      <c r="BNI301" s="44"/>
      <c r="BNJ301" s="44"/>
      <c r="BNK301" s="44"/>
      <c r="BNL301" s="44"/>
      <c r="BNM301" s="44"/>
      <c r="BNN301" s="44"/>
      <c r="BNO301" s="44"/>
      <c r="BNP301" s="44"/>
      <c r="BNQ301" s="44"/>
      <c r="BNR301" s="44"/>
      <c r="BNS301" s="44"/>
      <c r="BNT301" s="44"/>
      <c r="BNU301" s="44"/>
      <c r="BNV301" s="44"/>
      <c r="BNW301" s="44"/>
      <c r="BNX301" s="44"/>
      <c r="BNY301" s="44"/>
      <c r="BNZ301" s="44"/>
      <c r="BOA301" s="44"/>
      <c r="BOB301" s="44"/>
      <c r="BOC301" s="44"/>
      <c r="BOD301" s="44"/>
      <c r="BOE301" s="44"/>
      <c r="BOF301" s="44"/>
      <c r="BOG301" s="44"/>
      <c r="BOH301" s="44"/>
      <c r="BOI301" s="44"/>
      <c r="BOJ301" s="44"/>
      <c r="BOK301" s="44"/>
      <c r="BOL301" s="44"/>
      <c r="BOM301" s="44"/>
      <c r="BON301" s="44"/>
      <c r="BOO301" s="44"/>
      <c r="BOP301" s="44"/>
      <c r="BOQ301" s="44"/>
      <c r="BOR301" s="44"/>
      <c r="BOS301" s="44"/>
      <c r="BOT301" s="44"/>
      <c r="BOU301" s="44"/>
      <c r="BOV301" s="44"/>
      <c r="BOW301" s="44"/>
      <c r="BOX301" s="44"/>
      <c r="BOY301" s="44"/>
      <c r="BOZ301" s="44"/>
      <c r="BPA301" s="44"/>
      <c r="BPB301" s="44"/>
      <c r="BPC301" s="44"/>
      <c r="BPD301" s="44"/>
      <c r="BPE301" s="44"/>
      <c r="BPF301" s="44"/>
      <c r="BPG301" s="44"/>
      <c r="BPH301" s="44"/>
      <c r="BPI301" s="44"/>
      <c r="BPJ301" s="44"/>
      <c r="BPK301" s="44"/>
      <c r="BPL301" s="44"/>
      <c r="BPM301" s="44"/>
      <c r="BPN301" s="44"/>
      <c r="BPO301" s="44"/>
      <c r="BPP301" s="44"/>
      <c r="BPQ301" s="44"/>
      <c r="BPR301" s="44"/>
      <c r="BPS301" s="44"/>
      <c r="BPT301" s="44"/>
      <c r="BPU301" s="44"/>
      <c r="BPV301" s="44"/>
      <c r="BPW301" s="44"/>
      <c r="BPX301" s="44"/>
      <c r="BPY301" s="44"/>
      <c r="BPZ301" s="44"/>
      <c r="BQA301" s="44"/>
      <c r="BQB301" s="44"/>
      <c r="BQC301" s="44"/>
      <c r="BQD301" s="44"/>
      <c r="BQE301" s="44"/>
      <c r="BQF301" s="44"/>
      <c r="BQG301" s="44"/>
      <c r="BQH301" s="44"/>
      <c r="BQI301" s="44"/>
      <c r="BQJ301" s="44"/>
      <c r="BQK301" s="44"/>
      <c r="BQL301" s="44"/>
      <c r="BQM301" s="44"/>
      <c r="BQN301" s="44"/>
      <c r="BQO301" s="44"/>
      <c r="BQP301" s="44"/>
      <c r="BQQ301" s="44"/>
      <c r="BQR301" s="44"/>
      <c r="BQS301" s="44"/>
      <c r="BQT301" s="44"/>
      <c r="BQU301" s="44"/>
      <c r="BQV301" s="44"/>
      <c r="BQW301" s="44"/>
      <c r="BQX301" s="44"/>
      <c r="BQY301" s="44"/>
      <c r="BQZ301" s="44"/>
      <c r="BRA301" s="44"/>
      <c r="BRB301" s="44"/>
      <c r="BRC301" s="44"/>
      <c r="BRD301" s="44"/>
      <c r="BRE301" s="44"/>
      <c r="BRF301" s="44"/>
      <c r="BRG301" s="44"/>
      <c r="BRH301" s="44"/>
      <c r="BRI301" s="44"/>
      <c r="BRJ301" s="44"/>
      <c r="BRK301" s="44"/>
      <c r="BRL301" s="44"/>
      <c r="BRM301" s="44"/>
      <c r="BRN301" s="44"/>
      <c r="BRO301" s="44"/>
      <c r="BRP301" s="44"/>
      <c r="BRQ301" s="44"/>
      <c r="BRR301" s="44"/>
      <c r="BRS301" s="44"/>
      <c r="BRT301" s="44"/>
      <c r="BRU301" s="44"/>
      <c r="BRV301" s="44"/>
      <c r="BRW301" s="44"/>
      <c r="BRX301" s="44"/>
      <c r="BRY301" s="44"/>
      <c r="BRZ301" s="44"/>
      <c r="BSA301" s="44"/>
      <c r="BSB301" s="44"/>
      <c r="BSC301" s="44"/>
      <c r="BSD301" s="44"/>
      <c r="BSE301" s="44"/>
      <c r="BSF301" s="44"/>
      <c r="BSG301" s="44"/>
      <c r="BSH301" s="44"/>
      <c r="BSI301" s="44"/>
      <c r="BSJ301" s="44"/>
      <c r="BSK301" s="44"/>
      <c r="BSL301" s="44"/>
      <c r="BSM301" s="44"/>
      <c r="BSN301" s="44"/>
      <c r="BSO301" s="44"/>
      <c r="BSP301" s="44"/>
      <c r="BSQ301" s="44"/>
      <c r="BSR301" s="44"/>
      <c r="BSS301" s="44"/>
      <c r="BST301" s="44"/>
      <c r="BSU301" s="44"/>
      <c r="BSV301" s="44"/>
      <c r="BSW301" s="44"/>
      <c r="BSX301" s="44"/>
      <c r="BSY301" s="44"/>
      <c r="BSZ301" s="44"/>
      <c r="BTA301" s="44"/>
      <c r="BTB301" s="44"/>
      <c r="BTC301" s="44"/>
      <c r="BTD301" s="44"/>
      <c r="BTE301" s="44"/>
      <c r="BTF301" s="44"/>
      <c r="BTG301" s="44"/>
      <c r="BTH301" s="44"/>
      <c r="BTI301" s="44"/>
      <c r="BTJ301" s="44"/>
      <c r="BTK301" s="44"/>
      <c r="BTL301" s="44"/>
      <c r="BTM301" s="44"/>
      <c r="BTN301" s="44"/>
      <c r="BTO301" s="44"/>
      <c r="BTP301" s="44"/>
      <c r="BTQ301" s="44"/>
      <c r="BTR301" s="44"/>
      <c r="BTS301" s="44"/>
      <c r="BTT301" s="44"/>
      <c r="BTU301" s="44"/>
      <c r="BTV301" s="44"/>
      <c r="BTW301" s="44"/>
      <c r="BTX301" s="44"/>
      <c r="BTY301" s="44"/>
      <c r="BTZ301" s="44"/>
      <c r="BUA301" s="44"/>
      <c r="BUB301" s="44"/>
      <c r="BUC301" s="44"/>
      <c r="BUD301" s="44"/>
      <c r="BUE301" s="44"/>
      <c r="BUF301" s="44"/>
      <c r="BUG301" s="44"/>
      <c r="BUH301" s="44"/>
      <c r="BUI301" s="44"/>
      <c r="BUJ301" s="44"/>
      <c r="BUK301" s="44"/>
      <c r="BUL301" s="44"/>
      <c r="BUM301" s="44"/>
      <c r="BUN301" s="44"/>
      <c r="BUO301" s="44"/>
      <c r="BUP301" s="44"/>
      <c r="BUQ301" s="44"/>
      <c r="BUR301" s="44"/>
      <c r="BUS301" s="44"/>
      <c r="BUT301" s="44"/>
      <c r="BUU301" s="44"/>
      <c r="BUV301" s="44"/>
      <c r="BUW301" s="44"/>
      <c r="BUX301" s="44"/>
      <c r="BUY301" s="44"/>
      <c r="BUZ301" s="44"/>
      <c r="BVA301" s="44"/>
      <c r="BVB301" s="44"/>
      <c r="BVC301" s="44"/>
      <c r="BVD301" s="44"/>
      <c r="BVE301" s="44"/>
      <c r="BVF301" s="44"/>
      <c r="BVG301" s="44"/>
      <c r="BVH301" s="44"/>
      <c r="BVI301" s="44"/>
      <c r="BVJ301" s="44"/>
      <c r="BVK301" s="44"/>
      <c r="BVL301" s="44"/>
      <c r="BVM301" s="44"/>
      <c r="BVN301" s="44"/>
      <c r="BVO301" s="44"/>
      <c r="BVP301" s="44"/>
      <c r="BVQ301" s="44"/>
      <c r="BVR301" s="44"/>
      <c r="BVS301" s="44"/>
      <c r="BVT301" s="44"/>
      <c r="BVU301" s="44"/>
      <c r="BVV301" s="44"/>
      <c r="BVW301" s="44"/>
      <c r="BVX301" s="44"/>
      <c r="BVY301" s="44"/>
      <c r="BVZ301" s="44"/>
      <c r="BWA301" s="44"/>
      <c r="BWB301" s="44"/>
      <c r="BWC301" s="44"/>
      <c r="BWD301" s="44"/>
      <c r="BWE301" s="44"/>
      <c r="BWF301" s="44"/>
      <c r="BWG301" s="44"/>
      <c r="BWH301" s="44"/>
      <c r="BWI301" s="44"/>
      <c r="BWJ301" s="44"/>
      <c r="BWK301" s="44"/>
      <c r="BWL301" s="44"/>
      <c r="BWM301" s="44"/>
      <c r="BWN301" s="44"/>
      <c r="BWO301" s="44"/>
      <c r="BWP301" s="44"/>
      <c r="BWQ301" s="44"/>
      <c r="BWR301" s="44"/>
      <c r="BWS301" s="44"/>
      <c r="BWT301" s="44"/>
      <c r="BWU301" s="44"/>
      <c r="BWV301" s="44"/>
      <c r="BWW301" s="44"/>
      <c r="BWX301" s="44"/>
      <c r="BWY301" s="44"/>
      <c r="BWZ301" s="44"/>
      <c r="BXA301" s="44"/>
      <c r="BXB301" s="44"/>
      <c r="BXC301" s="44"/>
      <c r="BXD301" s="44"/>
      <c r="BXE301" s="44"/>
      <c r="BXF301" s="44"/>
      <c r="BXG301" s="44"/>
      <c r="BXH301" s="44"/>
      <c r="BXI301" s="44"/>
      <c r="BXJ301" s="44"/>
      <c r="BXK301" s="44"/>
      <c r="BXL301" s="44"/>
      <c r="BXM301" s="44"/>
      <c r="BXN301" s="44"/>
      <c r="BXO301" s="44"/>
      <c r="BXP301" s="44"/>
      <c r="BXQ301" s="44"/>
      <c r="BXR301" s="44"/>
      <c r="BXS301" s="44"/>
      <c r="BXT301" s="44"/>
      <c r="BXU301" s="44"/>
      <c r="BXV301" s="44"/>
      <c r="BXW301" s="44"/>
      <c r="BXX301" s="44"/>
      <c r="BXY301" s="44"/>
      <c r="BXZ301" s="44"/>
      <c r="BYA301" s="44"/>
      <c r="BYB301" s="44"/>
      <c r="BYC301" s="44"/>
      <c r="BYD301" s="44"/>
      <c r="BYE301" s="44"/>
      <c r="BYF301" s="44"/>
      <c r="BYG301" s="44"/>
      <c r="BYH301" s="44"/>
      <c r="BYI301" s="44"/>
      <c r="BYJ301" s="44"/>
      <c r="BYK301" s="44"/>
      <c r="BYL301" s="44"/>
      <c r="BYM301" s="44"/>
      <c r="BYN301" s="44"/>
      <c r="BYO301" s="44"/>
      <c r="BYP301" s="44"/>
      <c r="BYQ301" s="44"/>
      <c r="BYR301" s="44"/>
      <c r="BYS301" s="44"/>
      <c r="BYT301" s="44"/>
      <c r="BYU301" s="44"/>
      <c r="BYV301" s="44"/>
      <c r="BYW301" s="44"/>
      <c r="BYX301" s="44"/>
      <c r="BYY301" s="44"/>
      <c r="BYZ301" s="44"/>
      <c r="BZA301" s="44"/>
      <c r="BZB301" s="44"/>
      <c r="BZC301" s="44"/>
      <c r="BZD301" s="44"/>
      <c r="BZE301" s="44"/>
      <c r="BZF301" s="44"/>
      <c r="BZG301" s="44"/>
      <c r="BZH301" s="44"/>
      <c r="BZI301" s="44"/>
      <c r="BZJ301" s="44"/>
      <c r="BZK301" s="44"/>
      <c r="BZL301" s="44"/>
      <c r="BZM301" s="44"/>
      <c r="BZN301" s="44"/>
      <c r="BZO301" s="44"/>
      <c r="BZP301" s="44"/>
      <c r="BZQ301" s="44"/>
      <c r="BZR301" s="44"/>
      <c r="BZS301" s="44"/>
      <c r="BZT301" s="44"/>
      <c r="BZU301" s="44"/>
      <c r="BZV301" s="44"/>
      <c r="BZW301" s="44"/>
      <c r="BZX301" s="44"/>
      <c r="BZY301" s="44"/>
      <c r="BZZ301" s="44"/>
      <c r="CAA301" s="44"/>
      <c r="CAB301" s="44"/>
      <c r="CAC301" s="44"/>
      <c r="CAD301" s="44"/>
      <c r="CAE301" s="44"/>
      <c r="CAF301" s="44"/>
      <c r="CAG301" s="44"/>
      <c r="CAH301" s="44"/>
      <c r="CAI301" s="44"/>
      <c r="CAJ301" s="44"/>
      <c r="CAK301" s="44"/>
      <c r="CAL301" s="44"/>
      <c r="CAM301" s="44"/>
      <c r="CAN301" s="44"/>
      <c r="CAO301" s="44"/>
      <c r="CAP301" s="44"/>
      <c r="CAQ301" s="44"/>
      <c r="CAR301" s="44"/>
      <c r="CAS301" s="44"/>
      <c r="CAT301" s="44"/>
      <c r="CAU301" s="44"/>
      <c r="CAV301" s="44"/>
      <c r="CAW301" s="44"/>
      <c r="CAX301" s="44"/>
      <c r="CAY301" s="44"/>
      <c r="CAZ301" s="44"/>
      <c r="CBA301" s="44"/>
      <c r="CBB301" s="44"/>
      <c r="CBC301" s="44"/>
      <c r="CBD301" s="44"/>
      <c r="CBE301" s="44"/>
      <c r="CBF301" s="44"/>
      <c r="CBG301" s="44"/>
      <c r="CBH301" s="44"/>
      <c r="CBI301" s="44"/>
      <c r="CBJ301" s="44"/>
      <c r="CBK301" s="44"/>
      <c r="CBL301" s="44"/>
      <c r="CBM301" s="44"/>
      <c r="CBN301" s="44"/>
      <c r="CBO301" s="44"/>
      <c r="CBP301" s="44"/>
      <c r="CBQ301" s="44"/>
      <c r="CBR301" s="44"/>
      <c r="CBS301" s="44"/>
      <c r="CBT301" s="44"/>
      <c r="CBU301" s="44"/>
      <c r="CBV301" s="44"/>
      <c r="CBW301" s="44"/>
      <c r="CBX301" s="44"/>
      <c r="CBY301" s="44"/>
      <c r="CBZ301" s="44"/>
      <c r="CCA301" s="44"/>
      <c r="CCB301" s="44"/>
      <c r="CCC301" s="44"/>
      <c r="CCD301" s="44"/>
      <c r="CCE301" s="44"/>
      <c r="CCF301" s="44"/>
      <c r="CCG301" s="44"/>
      <c r="CCH301" s="44"/>
      <c r="CCI301" s="44"/>
      <c r="CCJ301" s="44"/>
      <c r="CCK301" s="44"/>
      <c r="CCL301" s="44"/>
      <c r="CCM301" s="44"/>
      <c r="CCN301" s="44"/>
      <c r="CCO301" s="44"/>
      <c r="CCP301" s="44"/>
      <c r="CCQ301" s="44"/>
      <c r="CCR301" s="44"/>
      <c r="CCS301" s="44"/>
      <c r="CCT301" s="44"/>
      <c r="CCU301" s="44"/>
      <c r="CCV301" s="44"/>
      <c r="CCW301" s="44"/>
      <c r="CCX301" s="44"/>
      <c r="CCY301" s="44"/>
      <c r="CCZ301" s="44"/>
      <c r="CDA301" s="44"/>
      <c r="CDB301" s="44"/>
      <c r="CDC301" s="44"/>
      <c r="CDD301" s="44"/>
      <c r="CDE301" s="44"/>
      <c r="CDF301" s="44"/>
      <c r="CDG301" s="44"/>
      <c r="CDH301" s="44"/>
      <c r="CDI301" s="44"/>
      <c r="CDJ301" s="44"/>
      <c r="CDK301" s="44"/>
      <c r="CDL301" s="44"/>
      <c r="CDM301" s="44"/>
      <c r="CDN301" s="44"/>
      <c r="CDO301" s="44"/>
      <c r="CDP301" s="44"/>
      <c r="CDQ301" s="44"/>
      <c r="CDR301" s="44"/>
      <c r="CDS301" s="44"/>
      <c r="CDT301" s="44"/>
      <c r="CDU301" s="44"/>
      <c r="CDV301" s="44"/>
      <c r="CDW301" s="44"/>
      <c r="CDX301" s="44"/>
      <c r="CDY301" s="44"/>
      <c r="CDZ301" s="44"/>
      <c r="CEA301" s="44"/>
      <c r="CEB301" s="44"/>
      <c r="CEC301" s="44"/>
      <c r="CED301" s="44"/>
      <c r="CEE301" s="44"/>
      <c r="CEF301" s="44"/>
      <c r="CEG301" s="44"/>
      <c r="CEH301" s="44"/>
      <c r="CEI301" s="44"/>
      <c r="CEJ301" s="44"/>
      <c r="CEK301" s="44"/>
      <c r="CEL301" s="44"/>
      <c r="CEM301" s="44"/>
      <c r="CEN301" s="44"/>
      <c r="CEO301" s="44"/>
      <c r="CEP301" s="44"/>
      <c r="CEQ301" s="44"/>
      <c r="CER301" s="44"/>
      <c r="CES301" s="44"/>
      <c r="CET301" s="44"/>
      <c r="CEU301" s="44"/>
      <c r="CEV301" s="44"/>
      <c r="CEW301" s="44"/>
      <c r="CEX301" s="44"/>
      <c r="CEY301" s="44"/>
      <c r="CEZ301" s="44"/>
      <c r="CFA301" s="44"/>
      <c r="CFB301" s="44"/>
      <c r="CFC301" s="44"/>
      <c r="CFD301" s="44"/>
      <c r="CFE301" s="44"/>
      <c r="CFF301" s="44"/>
      <c r="CFG301" s="44"/>
      <c r="CFH301" s="44"/>
      <c r="CFI301" s="44"/>
      <c r="CFJ301" s="44"/>
      <c r="CFK301" s="44"/>
      <c r="CFL301" s="44"/>
      <c r="CFM301" s="44"/>
      <c r="CFN301" s="44"/>
      <c r="CFO301" s="44"/>
      <c r="CFP301" s="44"/>
      <c r="CFQ301" s="44"/>
      <c r="CFR301" s="44"/>
      <c r="CFS301" s="44"/>
      <c r="CFT301" s="44"/>
      <c r="CFU301" s="44"/>
      <c r="CFV301" s="44"/>
      <c r="CFW301" s="44"/>
      <c r="CFX301" s="44"/>
      <c r="CFY301" s="44"/>
      <c r="CFZ301" s="44"/>
      <c r="CGA301" s="44"/>
      <c r="CGB301" s="44"/>
      <c r="CGC301" s="44"/>
      <c r="CGD301" s="44"/>
      <c r="CGE301" s="44"/>
      <c r="CGF301" s="44"/>
      <c r="CGG301" s="44"/>
      <c r="CGH301" s="44"/>
      <c r="CGI301" s="44"/>
      <c r="CGJ301" s="44"/>
      <c r="CGK301" s="44"/>
      <c r="CGL301" s="44"/>
      <c r="CGM301" s="44"/>
      <c r="CGN301" s="44"/>
      <c r="CGO301" s="44"/>
      <c r="CGP301" s="44"/>
      <c r="CGQ301" s="44"/>
      <c r="CGR301" s="44"/>
      <c r="CGS301" s="44"/>
      <c r="CGT301" s="44"/>
      <c r="CGU301" s="44"/>
      <c r="CGV301" s="44"/>
      <c r="CGW301" s="44"/>
      <c r="CGX301" s="44"/>
      <c r="CGY301" s="44"/>
      <c r="CGZ301" s="44"/>
      <c r="CHA301" s="44"/>
      <c r="CHB301" s="44"/>
      <c r="CHC301" s="44"/>
      <c r="CHD301" s="44"/>
      <c r="CHE301" s="44"/>
      <c r="CHF301" s="44"/>
      <c r="CHG301" s="44"/>
      <c r="CHH301" s="44"/>
      <c r="CHI301" s="44"/>
      <c r="CHJ301" s="44"/>
      <c r="CHK301" s="44"/>
      <c r="CHL301" s="44"/>
      <c r="CHM301" s="44"/>
      <c r="CHN301" s="44"/>
      <c r="CHO301" s="44"/>
      <c r="CHP301" s="44"/>
      <c r="CHQ301" s="44"/>
      <c r="CHR301" s="44"/>
      <c r="CHS301" s="44"/>
      <c r="CHT301" s="44"/>
      <c r="CHU301" s="44"/>
      <c r="CHV301" s="44"/>
      <c r="CHW301" s="44"/>
      <c r="CHX301" s="44"/>
      <c r="CHY301" s="44"/>
      <c r="CHZ301" s="44"/>
      <c r="CIA301" s="44"/>
      <c r="CIB301" s="44"/>
      <c r="CIC301" s="44"/>
      <c r="CID301" s="44"/>
      <c r="CIE301" s="44"/>
      <c r="CIF301" s="44"/>
      <c r="CIG301" s="44"/>
      <c r="CIH301" s="44"/>
      <c r="CII301" s="44"/>
      <c r="CIJ301" s="44"/>
      <c r="CIK301" s="44"/>
      <c r="CIL301" s="44"/>
      <c r="CIM301" s="44"/>
      <c r="CIN301" s="44"/>
      <c r="CIO301" s="44"/>
      <c r="CIP301" s="44"/>
      <c r="CIQ301" s="44"/>
      <c r="CIR301" s="44"/>
      <c r="CIS301" s="44"/>
      <c r="CIT301" s="44"/>
      <c r="CIU301" s="44"/>
      <c r="CIV301" s="44"/>
      <c r="CIW301" s="44"/>
      <c r="CIX301" s="44"/>
      <c r="CIY301" s="44"/>
      <c r="CIZ301" s="44"/>
      <c r="CJA301" s="44"/>
      <c r="CJB301" s="44"/>
      <c r="CJC301" s="44"/>
      <c r="CJD301" s="44"/>
      <c r="CJE301" s="44"/>
      <c r="CJF301" s="44"/>
      <c r="CJG301" s="44"/>
      <c r="CJH301" s="44"/>
      <c r="CJI301" s="44"/>
      <c r="CJJ301" s="44"/>
      <c r="CJK301" s="44"/>
      <c r="CJL301" s="44"/>
      <c r="CJM301" s="44"/>
      <c r="CJN301" s="44"/>
      <c r="CJO301" s="44"/>
      <c r="CJP301" s="44"/>
      <c r="CJQ301" s="44"/>
      <c r="CJR301" s="44"/>
      <c r="CJS301" s="44"/>
      <c r="CJT301" s="44"/>
      <c r="CJU301" s="44"/>
      <c r="CJV301" s="44"/>
      <c r="CJW301" s="44"/>
      <c r="CJX301" s="44"/>
      <c r="CJY301" s="44"/>
      <c r="CJZ301" s="44"/>
      <c r="CKA301" s="44"/>
      <c r="CKB301" s="44"/>
      <c r="CKC301" s="44"/>
      <c r="CKD301" s="44"/>
      <c r="CKE301" s="44"/>
      <c r="CKF301" s="44"/>
      <c r="CKG301" s="44"/>
      <c r="CKH301" s="44"/>
      <c r="CKI301" s="44"/>
      <c r="CKJ301" s="44"/>
      <c r="CKK301" s="44"/>
      <c r="CKL301" s="44"/>
      <c r="CKM301" s="44"/>
      <c r="CKN301" s="44"/>
      <c r="CKO301" s="44"/>
      <c r="CKP301" s="44"/>
      <c r="CKQ301" s="44"/>
      <c r="CKR301" s="44"/>
      <c r="CKS301" s="44"/>
      <c r="CKT301" s="44"/>
      <c r="CKU301" s="44"/>
      <c r="CKV301" s="44"/>
      <c r="CKW301" s="44"/>
      <c r="CKX301" s="44"/>
      <c r="CKY301" s="44"/>
      <c r="CKZ301" s="44"/>
      <c r="CLA301" s="44"/>
      <c r="CLB301" s="44"/>
      <c r="CLC301" s="44"/>
      <c r="CLD301" s="44"/>
      <c r="CLE301" s="44"/>
      <c r="CLF301" s="44"/>
      <c r="CLG301" s="44"/>
      <c r="CLH301" s="44"/>
      <c r="CLI301" s="44"/>
      <c r="CLJ301" s="44"/>
      <c r="CLK301" s="44"/>
      <c r="CLL301" s="44"/>
      <c r="CLM301" s="44"/>
      <c r="CLN301" s="44"/>
      <c r="CLO301" s="44"/>
      <c r="CLP301" s="44"/>
      <c r="CLQ301" s="44"/>
      <c r="CLR301" s="44"/>
      <c r="CLS301" s="44"/>
      <c r="CLT301" s="44"/>
      <c r="CLU301" s="44"/>
      <c r="CLV301" s="44"/>
      <c r="CLW301" s="44"/>
      <c r="CLX301" s="44"/>
      <c r="CLY301" s="44"/>
      <c r="CLZ301" s="44"/>
      <c r="CMA301" s="44"/>
      <c r="CMB301" s="44"/>
      <c r="CMC301" s="44"/>
      <c r="CMD301" s="44"/>
      <c r="CME301" s="44"/>
      <c r="CMF301" s="44"/>
      <c r="CMG301" s="44"/>
      <c r="CMH301" s="44"/>
      <c r="CMI301" s="44"/>
      <c r="CMJ301" s="44"/>
      <c r="CMK301" s="44"/>
      <c r="CML301" s="44"/>
      <c r="CMM301" s="44"/>
      <c r="CMN301" s="44"/>
      <c r="CMO301" s="44"/>
      <c r="CMP301" s="44"/>
      <c r="CMQ301" s="44"/>
      <c r="CMR301" s="44"/>
      <c r="CMS301" s="44"/>
      <c r="CMT301" s="44"/>
      <c r="CMU301" s="44"/>
      <c r="CMV301" s="44"/>
      <c r="CMW301" s="44"/>
      <c r="CMX301" s="44"/>
      <c r="CMY301" s="44"/>
      <c r="CMZ301" s="44"/>
      <c r="CNA301" s="44"/>
      <c r="CNB301" s="44"/>
      <c r="CNC301" s="44"/>
      <c r="CND301" s="44"/>
      <c r="CNE301" s="44"/>
      <c r="CNF301" s="44"/>
      <c r="CNG301" s="44"/>
      <c r="CNH301" s="44"/>
      <c r="CNI301" s="44"/>
      <c r="CNJ301" s="44"/>
      <c r="CNK301" s="44"/>
      <c r="CNL301" s="44"/>
      <c r="CNM301" s="44"/>
      <c r="CNN301" s="44"/>
      <c r="CNO301" s="44"/>
      <c r="CNP301" s="44"/>
      <c r="CNQ301" s="44"/>
      <c r="CNR301" s="44"/>
      <c r="CNS301" s="44"/>
      <c r="CNT301" s="44"/>
      <c r="CNU301" s="44"/>
      <c r="CNV301" s="44"/>
      <c r="CNW301" s="44"/>
      <c r="CNX301" s="44"/>
      <c r="CNY301" s="44"/>
      <c r="CNZ301" s="44"/>
      <c r="COA301" s="44"/>
      <c r="COB301" s="44"/>
      <c r="COC301" s="44"/>
      <c r="COD301" s="44"/>
      <c r="COE301" s="44"/>
      <c r="COF301" s="44"/>
      <c r="COG301" s="44"/>
      <c r="COH301" s="44"/>
      <c r="COI301" s="44"/>
      <c r="COJ301" s="44"/>
      <c r="COK301" s="44"/>
      <c r="COL301" s="44"/>
      <c r="COM301" s="44"/>
      <c r="CON301" s="44"/>
      <c r="COO301" s="44"/>
      <c r="COP301" s="44"/>
      <c r="COQ301" s="44"/>
      <c r="COR301" s="44"/>
      <c r="COS301" s="44"/>
      <c r="COT301" s="44"/>
      <c r="COU301" s="44"/>
      <c r="COV301" s="44"/>
      <c r="COW301" s="44"/>
      <c r="COX301" s="44"/>
      <c r="COY301" s="44"/>
      <c r="COZ301" s="44"/>
      <c r="CPA301" s="44"/>
      <c r="CPB301" s="44"/>
      <c r="CPC301" s="44"/>
      <c r="CPD301" s="44"/>
      <c r="CPE301" s="44"/>
      <c r="CPF301" s="44"/>
      <c r="CPG301" s="44"/>
      <c r="CPH301" s="44"/>
      <c r="CPI301" s="44"/>
      <c r="CPJ301" s="44"/>
      <c r="CPK301" s="44"/>
      <c r="CPL301" s="44"/>
      <c r="CPM301" s="44"/>
      <c r="CPN301" s="44"/>
      <c r="CPO301" s="44"/>
      <c r="CPP301" s="44"/>
      <c r="CPQ301" s="44"/>
      <c r="CPR301" s="44"/>
      <c r="CPS301" s="44"/>
      <c r="CPT301" s="44"/>
      <c r="CPU301" s="44"/>
      <c r="CPV301" s="44"/>
      <c r="CPW301" s="44"/>
      <c r="CPX301" s="44"/>
      <c r="CPY301" s="44"/>
      <c r="CPZ301" s="44"/>
      <c r="CQA301" s="44"/>
      <c r="CQB301" s="44"/>
      <c r="CQC301" s="44"/>
      <c r="CQD301" s="44"/>
      <c r="CQE301" s="44"/>
      <c r="CQF301" s="44"/>
      <c r="CQG301" s="44"/>
      <c r="CQH301" s="44"/>
      <c r="CQI301" s="44"/>
      <c r="CQJ301" s="44"/>
      <c r="CQK301" s="44"/>
      <c r="CQL301" s="44"/>
      <c r="CQM301" s="44"/>
      <c r="CQN301" s="44"/>
      <c r="CQO301" s="44"/>
      <c r="CQP301" s="44"/>
      <c r="CQQ301" s="44"/>
      <c r="CQR301" s="44"/>
      <c r="CQS301" s="44"/>
      <c r="CQT301" s="44"/>
      <c r="CQU301" s="44"/>
      <c r="CQV301" s="44"/>
      <c r="CQW301" s="44"/>
      <c r="CQX301" s="44"/>
      <c r="CQY301" s="44"/>
      <c r="CQZ301" s="44"/>
      <c r="CRA301" s="44"/>
      <c r="CRB301" s="44"/>
      <c r="CRC301" s="44"/>
      <c r="CRD301" s="44"/>
      <c r="CRE301" s="44"/>
      <c r="CRF301" s="44"/>
      <c r="CRG301" s="44"/>
      <c r="CRH301" s="44"/>
      <c r="CRI301" s="44"/>
      <c r="CRJ301" s="44"/>
      <c r="CRK301" s="44"/>
      <c r="CRL301" s="44"/>
      <c r="CRM301" s="44"/>
      <c r="CRN301" s="44"/>
      <c r="CRO301" s="44"/>
      <c r="CRP301" s="44"/>
      <c r="CRQ301" s="44"/>
      <c r="CRR301" s="44"/>
      <c r="CRS301" s="44"/>
      <c r="CRT301" s="44"/>
      <c r="CRU301" s="44"/>
      <c r="CRV301" s="44"/>
      <c r="CRW301" s="44"/>
      <c r="CRX301" s="44"/>
      <c r="CRY301" s="44"/>
      <c r="CRZ301" s="44"/>
      <c r="CSA301" s="44"/>
      <c r="CSB301" s="44"/>
      <c r="CSC301" s="44"/>
      <c r="CSD301" s="44"/>
      <c r="CSE301" s="44"/>
      <c r="CSF301" s="44"/>
      <c r="CSG301" s="44"/>
      <c r="CSH301" s="44"/>
      <c r="CSI301" s="44"/>
      <c r="CSJ301" s="44"/>
      <c r="CSK301" s="44"/>
      <c r="CSL301" s="44"/>
      <c r="CSM301" s="44"/>
      <c r="CSN301" s="44"/>
      <c r="CSO301" s="44"/>
      <c r="CSP301" s="44"/>
      <c r="CSQ301" s="44"/>
      <c r="CSR301" s="44"/>
      <c r="CSS301" s="44"/>
      <c r="CST301" s="44"/>
      <c r="CSU301" s="44"/>
      <c r="CSV301" s="44"/>
      <c r="CSW301" s="44"/>
      <c r="CSX301" s="44"/>
      <c r="CSY301" s="44"/>
      <c r="CSZ301" s="44"/>
      <c r="CTA301" s="44"/>
      <c r="CTB301" s="44"/>
      <c r="CTC301" s="44"/>
      <c r="CTD301" s="44"/>
      <c r="CTE301" s="44"/>
      <c r="CTF301" s="44"/>
      <c r="CTG301" s="44"/>
      <c r="CTH301" s="44"/>
      <c r="CTI301" s="44"/>
      <c r="CTJ301" s="44"/>
      <c r="CTK301" s="44"/>
      <c r="CTL301" s="44"/>
      <c r="CTM301" s="44"/>
      <c r="CTN301" s="44"/>
      <c r="CTO301" s="44"/>
      <c r="CTP301" s="44"/>
      <c r="CTQ301" s="44"/>
      <c r="CTR301" s="44"/>
      <c r="CTS301" s="44"/>
      <c r="CTT301" s="44"/>
      <c r="CTU301" s="44"/>
      <c r="CTV301" s="44"/>
      <c r="CTW301" s="44"/>
      <c r="CTX301" s="44"/>
      <c r="CTY301" s="44"/>
      <c r="CTZ301" s="44"/>
      <c r="CUA301" s="44"/>
      <c r="CUB301" s="44"/>
      <c r="CUC301" s="44"/>
      <c r="CUD301" s="44"/>
      <c r="CUE301" s="44"/>
      <c r="CUF301" s="44"/>
      <c r="CUG301" s="44"/>
      <c r="CUH301" s="44"/>
      <c r="CUI301" s="44"/>
      <c r="CUJ301" s="44"/>
      <c r="CUK301" s="44"/>
      <c r="CUL301" s="44"/>
      <c r="CUM301" s="44"/>
      <c r="CUN301" s="44"/>
      <c r="CUO301" s="44"/>
      <c r="CUP301" s="44"/>
      <c r="CUQ301" s="44"/>
      <c r="CUR301" s="44"/>
      <c r="CUS301" s="44"/>
      <c r="CUT301" s="44"/>
      <c r="CUU301" s="44"/>
      <c r="CUV301" s="44"/>
      <c r="CUW301" s="44"/>
      <c r="CUX301" s="44"/>
      <c r="CUY301" s="44"/>
      <c r="CUZ301" s="44"/>
      <c r="CVA301" s="44"/>
      <c r="CVB301" s="44"/>
      <c r="CVC301" s="44"/>
      <c r="CVD301" s="44"/>
      <c r="CVE301" s="44"/>
      <c r="CVF301" s="44"/>
      <c r="CVG301" s="44"/>
      <c r="CVH301" s="44"/>
      <c r="CVI301" s="44"/>
      <c r="CVJ301" s="44"/>
      <c r="CVK301" s="44"/>
      <c r="CVL301" s="44"/>
      <c r="CVM301" s="44"/>
      <c r="CVN301" s="44"/>
      <c r="CVO301" s="44"/>
      <c r="CVP301" s="44"/>
      <c r="CVQ301" s="44"/>
      <c r="CVR301" s="44"/>
      <c r="CVS301" s="44"/>
      <c r="CVT301" s="44"/>
      <c r="CVU301" s="44"/>
      <c r="CVV301" s="44"/>
      <c r="CVW301" s="44"/>
      <c r="CVX301" s="44"/>
      <c r="CVY301" s="44"/>
      <c r="CVZ301" s="44"/>
      <c r="CWA301" s="44"/>
      <c r="CWB301" s="44"/>
      <c r="CWC301" s="44"/>
      <c r="CWD301" s="44"/>
      <c r="CWE301" s="44"/>
      <c r="CWF301" s="44"/>
      <c r="CWG301" s="44"/>
      <c r="CWH301" s="44"/>
      <c r="CWI301" s="44"/>
      <c r="CWJ301" s="44"/>
      <c r="CWK301" s="44"/>
      <c r="CWL301" s="44"/>
      <c r="CWM301" s="44"/>
      <c r="CWN301" s="44"/>
      <c r="CWO301" s="44"/>
      <c r="CWP301" s="44"/>
      <c r="CWQ301" s="44"/>
      <c r="CWR301" s="44"/>
      <c r="CWS301" s="44"/>
      <c r="CWT301" s="44"/>
      <c r="CWU301" s="44"/>
      <c r="CWV301" s="44"/>
      <c r="CWW301" s="44"/>
      <c r="CWX301" s="44"/>
      <c r="CWY301" s="44"/>
      <c r="CWZ301" s="44"/>
      <c r="CXA301" s="44"/>
      <c r="CXB301" s="44"/>
      <c r="CXC301" s="44"/>
      <c r="CXD301" s="44"/>
      <c r="CXE301" s="44"/>
      <c r="CXF301" s="44"/>
      <c r="CXG301" s="44"/>
      <c r="CXH301" s="44"/>
      <c r="CXI301" s="44"/>
      <c r="CXJ301" s="44"/>
      <c r="CXK301" s="44"/>
      <c r="CXL301" s="44"/>
      <c r="CXM301" s="44"/>
      <c r="CXN301" s="44"/>
      <c r="CXO301" s="44"/>
      <c r="CXP301" s="44"/>
      <c r="CXQ301" s="44"/>
      <c r="CXR301" s="44"/>
      <c r="CXS301" s="44"/>
      <c r="CXT301" s="44"/>
      <c r="CXU301" s="44"/>
      <c r="CXV301" s="44"/>
      <c r="CXW301" s="44"/>
      <c r="CXX301" s="44"/>
      <c r="CXY301" s="44"/>
      <c r="CXZ301" s="44"/>
      <c r="CYA301" s="44"/>
      <c r="CYB301" s="44"/>
      <c r="CYC301" s="44"/>
      <c r="CYD301" s="44"/>
      <c r="CYE301" s="44"/>
      <c r="CYF301" s="44"/>
      <c r="CYG301" s="44"/>
      <c r="CYH301" s="44"/>
      <c r="CYI301" s="44"/>
      <c r="CYJ301" s="44"/>
      <c r="CYK301" s="44"/>
      <c r="CYL301" s="44"/>
      <c r="CYM301" s="44"/>
      <c r="CYN301" s="44"/>
      <c r="CYO301" s="44"/>
      <c r="CYP301" s="44"/>
      <c r="CYQ301" s="44"/>
      <c r="CYR301" s="44"/>
      <c r="CYS301" s="44"/>
      <c r="CYT301" s="44"/>
      <c r="CYU301" s="44"/>
      <c r="CYV301" s="44"/>
      <c r="CYW301" s="44"/>
      <c r="CYX301" s="44"/>
      <c r="CYY301" s="44"/>
      <c r="CYZ301" s="44"/>
      <c r="CZA301" s="44"/>
      <c r="CZB301" s="44"/>
      <c r="CZC301" s="44"/>
      <c r="CZD301" s="44"/>
      <c r="CZE301" s="44"/>
      <c r="CZF301" s="44"/>
      <c r="CZG301" s="44"/>
      <c r="CZH301" s="44"/>
      <c r="CZI301" s="44"/>
      <c r="CZJ301" s="44"/>
      <c r="CZK301" s="44"/>
      <c r="CZL301" s="44"/>
      <c r="CZM301" s="44"/>
      <c r="CZN301" s="44"/>
      <c r="CZO301" s="44"/>
      <c r="CZP301" s="44"/>
      <c r="CZQ301" s="44"/>
      <c r="CZR301" s="44"/>
      <c r="CZS301" s="44"/>
      <c r="CZT301" s="44"/>
      <c r="CZU301" s="44"/>
      <c r="CZV301" s="44"/>
      <c r="CZW301" s="44"/>
      <c r="CZX301" s="44"/>
      <c r="CZY301" s="44"/>
      <c r="CZZ301" s="44"/>
      <c r="DAA301" s="44"/>
      <c r="DAB301" s="44"/>
      <c r="DAC301" s="44"/>
      <c r="DAD301" s="44"/>
      <c r="DAE301" s="44"/>
      <c r="DAF301" s="44"/>
      <c r="DAG301" s="44"/>
      <c r="DAH301" s="44"/>
      <c r="DAI301" s="44"/>
      <c r="DAJ301" s="44"/>
      <c r="DAK301" s="44"/>
      <c r="DAL301" s="44"/>
      <c r="DAM301" s="44"/>
      <c r="DAN301" s="44"/>
      <c r="DAO301" s="44"/>
      <c r="DAP301" s="44"/>
      <c r="DAQ301" s="44"/>
      <c r="DAR301" s="44"/>
      <c r="DAS301" s="44"/>
      <c r="DAT301" s="44"/>
      <c r="DAU301" s="44"/>
      <c r="DAV301" s="44"/>
      <c r="DAW301" s="44"/>
      <c r="DAX301" s="44"/>
      <c r="DAY301" s="44"/>
      <c r="DAZ301" s="44"/>
      <c r="DBA301" s="44"/>
      <c r="DBB301" s="44"/>
      <c r="DBC301" s="44"/>
      <c r="DBD301" s="44"/>
      <c r="DBE301" s="44"/>
      <c r="DBF301" s="44"/>
      <c r="DBG301" s="44"/>
      <c r="DBH301" s="44"/>
      <c r="DBI301" s="44"/>
      <c r="DBJ301" s="44"/>
      <c r="DBK301" s="44"/>
      <c r="DBL301" s="44"/>
      <c r="DBM301" s="44"/>
      <c r="DBN301" s="44"/>
      <c r="DBO301" s="44"/>
      <c r="DBP301" s="44"/>
      <c r="DBQ301" s="44"/>
      <c r="DBR301" s="44"/>
      <c r="DBS301" s="44"/>
      <c r="DBT301" s="44"/>
      <c r="DBU301" s="44"/>
      <c r="DBV301" s="44"/>
      <c r="DBW301" s="44"/>
      <c r="DBX301" s="44"/>
      <c r="DBY301" s="44"/>
      <c r="DBZ301" s="44"/>
      <c r="DCA301" s="44"/>
      <c r="DCB301" s="44"/>
      <c r="DCC301" s="44"/>
      <c r="DCD301" s="44"/>
      <c r="DCE301" s="44"/>
      <c r="DCF301" s="44"/>
      <c r="DCG301" s="44"/>
      <c r="DCH301" s="44"/>
      <c r="DCI301" s="44"/>
      <c r="DCJ301" s="44"/>
      <c r="DCK301" s="44"/>
      <c r="DCL301" s="44"/>
      <c r="DCM301" s="44"/>
      <c r="DCN301" s="44"/>
      <c r="DCO301" s="44"/>
      <c r="DCP301" s="44"/>
      <c r="DCQ301" s="44"/>
      <c r="DCR301" s="44"/>
      <c r="DCS301" s="44"/>
      <c r="DCT301" s="44"/>
      <c r="DCU301" s="44"/>
      <c r="DCV301" s="44"/>
      <c r="DCW301" s="44"/>
      <c r="DCX301" s="44"/>
      <c r="DCY301" s="44"/>
      <c r="DCZ301" s="44"/>
      <c r="DDA301" s="44"/>
      <c r="DDB301" s="44"/>
      <c r="DDC301" s="44"/>
      <c r="DDD301" s="44"/>
      <c r="DDE301" s="44"/>
      <c r="DDF301" s="44"/>
      <c r="DDG301" s="44"/>
      <c r="DDH301" s="44"/>
      <c r="DDI301" s="44"/>
      <c r="DDJ301" s="44"/>
      <c r="DDK301" s="44"/>
      <c r="DDL301" s="44"/>
      <c r="DDM301" s="44"/>
      <c r="DDN301" s="44"/>
      <c r="DDO301" s="44"/>
      <c r="DDP301" s="44"/>
      <c r="DDQ301" s="44"/>
      <c r="DDR301" s="44"/>
      <c r="DDS301" s="44"/>
      <c r="DDT301" s="44"/>
      <c r="DDU301" s="44"/>
      <c r="DDV301" s="44"/>
      <c r="DDW301" s="44"/>
      <c r="DDX301" s="44"/>
      <c r="DDY301" s="44"/>
      <c r="DDZ301" s="44"/>
      <c r="DEA301" s="44"/>
      <c r="DEB301" s="44"/>
      <c r="DEC301" s="44"/>
      <c r="DED301" s="44"/>
      <c r="DEE301" s="44"/>
      <c r="DEF301" s="44"/>
      <c r="DEG301" s="44"/>
      <c r="DEH301" s="44"/>
      <c r="DEI301" s="44"/>
      <c r="DEJ301" s="44"/>
      <c r="DEK301" s="44"/>
      <c r="DEL301" s="44"/>
      <c r="DEM301" s="44"/>
      <c r="DEN301" s="44"/>
      <c r="DEO301" s="44"/>
      <c r="DEP301" s="44"/>
      <c r="DEQ301" s="44"/>
      <c r="DER301" s="44"/>
      <c r="DES301" s="44"/>
      <c r="DET301" s="44"/>
      <c r="DEU301" s="44"/>
      <c r="DEV301" s="44"/>
      <c r="DEW301" s="44"/>
      <c r="DEX301" s="44"/>
      <c r="DEY301" s="44"/>
      <c r="DEZ301" s="44"/>
      <c r="DFA301" s="44"/>
      <c r="DFB301" s="44"/>
      <c r="DFC301" s="44"/>
      <c r="DFD301" s="44"/>
      <c r="DFE301" s="44"/>
      <c r="DFF301" s="44"/>
      <c r="DFG301" s="44"/>
      <c r="DFH301" s="44"/>
      <c r="DFI301" s="44"/>
      <c r="DFJ301" s="44"/>
      <c r="DFK301" s="44"/>
      <c r="DFL301" s="44"/>
      <c r="DFM301" s="44"/>
      <c r="DFN301" s="44"/>
      <c r="DFO301" s="44"/>
      <c r="DFP301" s="44"/>
      <c r="DFQ301" s="44"/>
      <c r="DFR301" s="44"/>
      <c r="DFS301" s="44"/>
      <c r="DFT301" s="44"/>
      <c r="DFU301" s="44"/>
      <c r="DFV301" s="44"/>
      <c r="DFW301" s="44"/>
      <c r="DFX301" s="44"/>
      <c r="DFY301" s="44"/>
      <c r="DFZ301" s="44"/>
      <c r="DGA301" s="44"/>
      <c r="DGB301" s="44"/>
      <c r="DGC301" s="44"/>
      <c r="DGD301" s="44"/>
      <c r="DGE301" s="44"/>
      <c r="DGF301" s="44"/>
      <c r="DGG301" s="44"/>
      <c r="DGH301" s="44"/>
      <c r="DGI301" s="44"/>
      <c r="DGJ301" s="44"/>
      <c r="DGK301" s="44"/>
      <c r="DGL301" s="44"/>
      <c r="DGM301" s="44"/>
      <c r="DGN301" s="44"/>
      <c r="DGO301" s="44"/>
      <c r="DGP301" s="44"/>
      <c r="DGQ301" s="44"/>
      <c r="DGR301" s="44"/>
      <c r="DGS301" s="44"/>
      <c r="DGT301" s="44"/>
      <c r="DGU301" s="44"/>
      <c r="DGV301" s="44"/>
      <c r="DGW301" s="44"/>
      <c r="DGX301" s="44"/>
      <c r="DGY301" s="44"/>
      <c r="DGZ301" s="44"/>
      <c r="DHA301" s="44"/>
      <c r="DHB301" s="44"/>
      <c r="DHC301" s="44"/>
      <c r="DHD301" s="44"/>
      <c r="DHE301" s="44"/>
      <c r="DHF301" s="44"/>
      <c r="DHG301" s="44"/>
      <c r="DHH301" s="44"/>
      <c r="DHI301" s="44"/>
      <c r="DHJ301" s="44"/>
      <c r="DHK301" s="44"/>
      <c r="DHL301" s="44"/>
      <c r="DHM301" s="44"/>
      <c r="DHN301" s="44"/>
      <c r="DHO301" s="44"/>
      <c r="DHP301" s="44"/>
      <c r="DHQ301" s="44"/>
      <c r="DHR301" s="44"/>
      <c r="DHS301" s="44"/>
      <c r="DHT301" s="44"/>
      <c r="DHU301" s="44"/>
      <c r="DHV301" s="44"/>
      <c r="DHW301" s="44"/>
      <c r="DHX301" s="44"/>
      <c r="DHY301" s="44"/>
      <c r="DHZ301" s="44"/>
      <c r="DIA301" s="44"/>
      <c r="DIB301" s="44"/>
      <c r="DIC301" s="44"/>
      <c r="DID301" s="44"/>
      <c r="DIE301" s="44"/>
      <c r="DIF301" s="44"/>
      <c r="DIG301" s="44"/>
      <c r="DIH301" s="44"/>
      <c r="DII301" s="44"/>
      <c r="DIJ301" s="44"/>
      <c r="DIK301" s="44"/>
      <c r="DIL301" s="44"/>
      <c r="DIM301" s="44"/>
      <c r="DIN301" s="44"/>
      <c r="DIO301" s="44"/>
      <c r="DIP301" s="44"/>
      <c r="DIQ301" s="44"/>
      <c r="DIR301" s="44"/>
      <c r="DIS301" s="44"/>
      <c r="DIT301" s="44"/>
      <c r="DIU301" s="44"/>
      <c r="DIV301" s="44"/>
      <c r="DIW301" s="44"/>
      <c r="DIX301" s="44"/>
      <c r="DIY301" s="44"/>
      <c r="DIZ301" s="44"/>
      <c r="DJA301" s="44"/>
      <c r="DJB301" s="44"/>
      <c r="DJC301" s="44"/>
      <c r="DJD301" s="44"/>
      <c r="DJE301" s="44"/>
      <c r="DJF301" s="44"/>
      <c r="DJG301" s="44"/>
      <c r="DJH301" s="44"/>
      <c r="DJI301" s="44"/>
      <c r="DJJ301" s="44"/>
      <c r="DJK301" s="44"/>
      <c r="DJL301" s="44"/>
      <c r="DJM301" s="44"/>
      <c r="DJN301" s="44"/>
      <c r="DJO301" s="44"/>
      <c r="DJP301" s="44"/>
      <c r="DJQ301" s="44"/>
      <c r="DJR301" s="44"/>
      <c r="DJS301" s="44"/>
      <c r="DJT301" s="44"/>
      <c r="DJU301" s="44"/>
      <c r="DJV301" s="44"/>
      <c r="DJW301" s="44"/>
      <c r="DJX301" s="44"/>
      <c r="DJY301" s="44"/>
      <c r="DJZ301" s="44"/>
      <c r="DKA301" s="44"/>
      <c r="DKB301" s="44"/>
      <c r="DKC301" s="44"/>
      <c r="DKD301" s="44"/>
      <c r="DKE301" s="44"/>
      <c r="DKF301" s="44"/>
      <c r="DKG301" s="44"/>
      <c r="DKH301" s="44"/>
      <c r="DKI301" s="44"/>
      <c r="DKJ301" s="44"/>
      <c r="DKK301" s="44"/>
      <c r="DKL301" s="44"/>
      <c r="DKM301" s="44"/>
      <c r="DKN301" s="44"/>
      <c r="DKO301" s="44"/>
      <c r="DKP301" s="44"/>
      <c r="DKQ301" s="44"/>
      <c r="DKR301" s="44"/>
      <c r="DKS301" s="44"/>
      <c r="DKT301" s="44"/>
      <c r="DKU301" s="44"/>
      <c r="DKV301" s="44"/>
      <c r="DKW301" s="44"/>
      <c r="DKX301" s="44"/>
      <c r="DKY301" s="44"/>
      <c r="DKZ301" s="44"/>
      <c r="DLA301" s="44"/>
      <c r="DLB301" s="44"/>
      <c r="DLC301" s="44"/>
      <c r="DLD301" s="44"/>
      <c r="DLE301" s="44"/>
      <c r="DLF301" s="44"/>
      <c r="DLG301" s="44"/>
      <c r="DLH301" s="44"/>
      <c r="DLI301" s="44"/>
      <c r="DLJ301" s="44"/>
      <c r="DLK301" s="44"/>
      <c r="DLL301" s="44"/>
      <c r="DLM301" s="44"/>
      <c r="DLN301" s="44"/>
      <c r="DLO301" s="44"/>
      <c r="DLP301" s="44"/>
      <c r="DLQ301" s="44"/>
      <c r="DLR301" s="44"/>
      <c r="DLS301" s="44"/>
      <c r="DLT301" s="44"/>
      <c r="DLU301" s="44"/>
      <c r="DLV301" s="44"/>
      <c r="DLW301" s="44"/>
      <c r="DLX301" s="44"/>
      <c r="DLY301" s="44"/>
      <c r="DLZ301" s="44"/>
      <c r="DMA301" s="44"/>
      <c r="DMB301" s="44"/>
      <c r="DMC301" s="44"/>
      <c r="DMD301" s="44"/>
      <c r="DME301" s="44"/>
      <c r="DMF301" s="44"/>
      <c r="DMG301" s="44"/>
      <c r="DMH301" s="44"/>
      <c r="DMI301" s="44"/>
      <c r="DMJ301" s="44"/>
      <c r="DMK301" s="44"/>
      <c r="DML301" s="44"/>
      <c r="DMM301" s="44"/>
      <c r="DMN301" s="44"/>
      <c r="DMO301" s="44"/>
      <c r="DMP301" s="44"/>
      <c r="DMQ301" s="44"/>
      <c r="DMR301" s="44"/>
      <c r="DMS301" s="44"/>
      <c r="DMT301" s="44"/>
      <c r="DMU301" s="44"/>
      <c r="DMV301" s="44"/>
      <c r="DMW301" s="44"/>
      <c r="DMX301" s="44"/>
      <c r="DMY301" s="44"/>
      <c r="DMZ301" s="44"/>
      <c r="DNA301" s="44"/>
      <c r="DNB301" s="44"/>
      <c r="DNC301" s="44"/>
      <c r="DND301" s="44"/>
      <c r="DNE301" s="44"/>
      <c r="DNF301" s="44"/>
      <c r="DNG301" s="44"/>
      <c r="DNH301" s="44"/>
      <c r="DNI301" s="44"/>
      <c r="DNJ301" s="44"/>
      <c r="DNK301" s="44"/>
      <c r="DNL301" s="44"/>
      <c r="DNM301" s="44"/>
      <c r="DNN301" s="44"/>
      <c r="DNO301" s="44"/>
      <c r="DNP301" s="44"/>
      <c r="DNQ301" s="44"/>
      <c r="DNR301" s="44"/>
      <c r="DNS301" s="44"/>
      <c r="DNT301" s="44"/>
      <c r="DNU301" s="44"/>
      <c r="DNV301" s="44"/>
      <c r="DNW301" s="44"/>
      <c r="DNX301" s="44"/>
      <c r="DNY301" s="44"/>
      <c r="DNZ301" s="44"/>
      <c r="DOA301" s="44"/>
      <c r="DOB301" s="44"/>
      <c r="DOC301" s="44"/>
      <c r="DOD301" s="44"/>
      <c r="DOE301" s="44"/>
      <c r="DOF301" s="44"/>
      <c r="DOG301" s="44"/>
      <c r="DOH301" s="44"/>
      <c r="DOI301" s="44"/>
      <c r="DOJ301" s="44"/>
      <c r="DOK301" s="44"/>
      <c r="DOL301" s="44"/>
      <c r="DOM301" s="44"/>
      <c r="DON301" s="44"/>
      <c r="DOO301" s="44"/>
      <c r="DOP301" s="44"/>
      <c r="DOQ301" s="44"/>
      <c r="DOR301" s="44"/>
      <c r="DOS301" s="44"/>
      <c r="DOT301" s="44"/>
      <c r="DOU301" s="44"/>
      <c r="DOV301" s="44"/>
      <c r="DOW301" s="44"/>
      <c r="DOX301" s="44"/>
      <c r="DOY301" s="44"/>
      <c r="DOZ301" s="44"/>
      <c r="DPA301" s="44"/>
      <c r="DPB301" s="44"/>
      <c r="DPC301" s="44"/>
      <c r="DPD301" s="44"/>
      <c r="DPE301" s="44"/>
      <c r="DPF301" s="44"/>
      <c r="DPG301" s="44"/>
      <c r="DPH301" s="44"/>
      <c r="DPI301" s="44"/>
      <c r="DPJ301" s="44"/>
      <c r="DPK301" s="44"/>
      <c r="DPL301" s="44"/>
      <c r="DPM301" s="44"/>
      <c r="DPN301" s="44"/>
      <c r="DPO301" s="44"/>
      <c r="DPP301" s="44"/>
      <c r="DPQ301" s="44"/>
      <c r="DPR301" s="44"/>
      <c r="DPS301" s="44"/>
      <c r="DPT301" s="44"/>
      <c r="DPU301" s="44"/>
      <c r="DPV301" s="44"/>
      <c r="DPW301" s="44"/>
      <c r="DPX301" s="44"/>
      <c r="DPY301" s="44"/>
      <c r="DPZ301" s="44"/>
      <c r="DQA301" s="44"/>
      <c r="DQB301" s="44"/>
      <c r="DQC301" s="44"/>
      <c r="DQD301" s="44"/>
      <c r="DQE301" s="44"/>
      <c r="DQF301" s="44"/>
      <c r="DQG301" s="44"/>
      <c r="DQH301" s="44"/>
      <c r="DQI301" s="44"/>
      <c r="DQJ301" s="44"/>
      <c r="DQK301" s="44"/>
      <c r="DQL301" s="44"/>
      <c r="DQM301" s="44"/>
      <c r="DQN301" s="44"/>
      <c r="DQO301" s="44"/>
      <c r="DQP301" s="44"/>
      <c r="DQQ301" s="44"/>
      <c r="DQR301" s="44"/>
      <c r="DQS301" s="44"/>
      <c r="DQT301" s="44"/>
      <c r="DQU301" s="44"/>
      <c r="DQV301" s="44"/>
      <c r="DQW301" s="44"/>
      <c r="DQX301" s="44"/>
      <c r="DQY301" s="44"/>
      <c r="DQZ301" s="44"/>
      <c r="DRA301" s="44"/>
      <c r="DRB301" s="44"/>
      <c r="DRC301" s="44"/>
      <c r="DRD301" s="44"/>
      <c r="DRE301" s="44"/>
      <c r="DRF301" s="44"/>
      <c r="DRG301" s="44"/>
      <c r="DRH301" s="44"/>
      <c r="DRI301" s="44"/>
      <c r="DRJ301" s="44"/>
      <c r="DRK301" s="44"/>
      <c r="DRL301" s="44"/>
      <c r="DRM301" s="44"/>
      <c r="DRN301" s="44"/>
      <c r="DRO301" s="44"/>
      <c r="DRP301" s="44"/>
      <c r="DRQ301" s="44"/>
      <c r="DRR301" s="44"/>
      <c r="DRS301" s="44"/>
      <c r="DRT301" s="44"/>
      <c r="DRU301" s="44"/>
      <c r="DRV301" s="44"/>
      <c r="DRW301" s="44"/>
      <c r="DRX301" s="44"/>
      <c r="DRY301" s="44"/>
      <c r="DRZ301" s="44"/>
      <c r="DSA301" s="44"/>
      <c r="DSB301" s="44"/>
      <c r="DSC301" s="44"/>
      <c r="DSD301" s="44"/>
      <c r="DSE301" s="44"/>
      <c r="DSF301" s="44"/>
      <c r="DSG301" s="44"/>
      <c r="DSH301" s="44"/>
      <c r="DSI301" s="44"/>
      <c r="DSJ301" s="44"/>
      <c r="DSK301" s="44"/>
      <c r="DSL301" s="44"/>
      <c r="DSM301" s="44"/>
      <c r="DSN301" s="44"/>
      <c r="DSO301" s="44"/>
      <c r="DSP301" s="44"/>
      <c r="DSQ301" s="44"/>
      <c r="DSR301" s="44"/>
      <c r="DSS301" s="44"/>
      <c r="DST301" s="44"/>
      <c r="DSU301" s="44"/>
      <c r="DSV301" s="44"/>
      <c r="DSW301" s="44"/>
      <c r="DSX301" s="44"/>
      <c r="DSY301" s="44"/>
      <c r="DSZ301" s="44"/>
      <c r="DTA301" s="44"/>
      <c r="DTB301" s="44"/>
      <c r="DTC301" s="44"/>
      <c r="DTD301" s="44"/>
      <c r="DTE301" s="44"/>
      <c r="DTF301" s="44"/>
      <c r="DTG301" s="44"/>
      <c r="DTH301" s="44"/>
      <c r="DTI301" s="44"/>
      <c r="DTJ301" s="44"/>
      <c r="DTK301" s="44"/>
      <c r="DTL301" s="44"/>
      <c r="DTM301" s="44"/>
      <c r="DTN301" s="44"/>
      <c r="DTO301" s="44"/>
      <c r="DTP301" s="44"/>
      <c r="DTQ301" s="44"/>
      <c r="DTR301" s="44"/>
      <c r="DTS301" s="44"/>
      <c r="DTT301" s="44"/>
      <c r="DTU301" s="44"/>
      <c r="DTV301" s="44"/>
      <c r="DTW301" s="44"/>
      <c r="DTX301" s="44"/>
      <c r="DTY301" s="44"/>
      <c r="DTZ301" s="44"/>
      <c r="DUA301" s="44"/>
      <c r="DUB301" s="44"/>
      <c r="DUC301" s="44"/>
      <c r="DUD301" s="44"/>
      <c r="DUE301" s="44"/>
      <c r="DUF301" s="44"/>
      <c r="DUG301" s="44"/>
      <c r="DUH301" s="44"/>
      <c r="DUI301" s="44"/>
      <c r="DUJ301" s="44"/>
      <c r="DUK301" s="44"/>
      <c r="DUL301" s="44"/>
      <c r="DUM301" s="44"/>
      <c r="DUN301" s="44"/>
      <c r="DUO301" s="44"/>
      <c r="DUP301" s="44"/>
      <c r="DUQ301" s="44"/>
      <c r="DUR301" s="44"/>
      <c r="DUS301" s="44"/>
      <c r="DUT301" s="44"/>
      <c r="DUU301" s="44"/>
      <c r="DUV301" s="44"/>
      <c r="DUW301" s="44"/>
      <c r="DUX301" s="44"/>
      <c r="DUY301" s="44"/>
      <c r="DUZ301" s="44"/>
      <c r="DVA301" s="44"/>
      <c r="DVB301" s="44"/>
      <c r="DVC301" s="44"/>
      <c r="DVD301" s="44"/>
      <c r="DVE301" s="44"/>
      <c r="DVF301" s="44"/>
      <c r="DVG301" s="44"/>
      <c r="DVH301" s="44"/>
      <c r="DVI301" s="44"/>
      <c r="DVJ301" s="44"/>
      <c r="DVK301" s="44"/>
      <c r="DVL301" s="44"/>
      <c r="DVM301" s="44"/>
      <c r="DVN301" s="44"/>
      <c r="DVO301" s="44"/>
      <c r="DVP301" s="44"/>
      <c r="DVQ301" s="44"/>
      <c r="DVR301" s="44"/>
      <c r="DVS301" s="44"/>
      <c r="DVT301" s="44"/>
      <c r="DVU301" s="44"/>
      <c r="DVV301" s="44"/>
      <c r="DVW301" s="44"/>
      <c r="DVX301" s="44"/>
      <c r="DVY301" s="44"/>
      <c r="DVZ301" s="44"/>
      <c r="DWA301" s="44"/>
      <c r="DWB301" s="44"/>
      <c r="DWC301" s="44"/>
      <c r="DWD301" s="44"/>
      <c r="DWE301" s="44"/>
      <c r="DWF301" s="44"/>
      <c r="DWG301" s="44"/>
      <c r="DWH301" s="44"/>
      <c r="DWI301" s="44"/>
      <c r="DWJ301" s="44"/>
      <c r="DWK301" s="44"/>
      <c r="DWL301" s="44"/>
      <c r="DWM301" s="44"/>
      <c r="DWN301" s="44"/>
      <c r="DWO301" s="44"/>
      <c r="DWP301" s="44"/>
      <c r="DWQ301" s="44"/>
      <c r="DWR301" s="44"/>
      <c r="DWS301" s="44"/>
      <c r="DWT301" s="44"/>
      <c r="DWU301" s="44"/>
      <c r="DWV301" s="44"/>
      <c r="DWW301" s="44"/>
      <c r="DWX301" s="44"/>
      <c r="DWY301" s="44"/>
      <c r="DWZ301" s="44"/>
      <c r="DXA301" s="44"/>
      <c r="DXB301" s="44"/>
      <c r="DXC301" s="44"/>
      <c r="DXD301" s="44"/>
      <c r="DXE301" s="44"/>
      <c r="DXF301" s="44"/>
      <c r="DXG301" s="44"/>
      <c r="DXH301" s="44"/>
      <c r="DXI301" s="44"/>
      <c r="DXJ301" s="44"/>
      <c r="DXK301" s="44"/>
      <c r="DXL301" s="44"/>
      <c r="DXM301" s="44"/>
      <c r="DXN301" s="44"/>
      <c r="DXO301" s="44"/>
      <c r="DXP301" s="44"/>
      <c r="DXQ301" s="44"/>
      <c r="DXR301" s="44"/>
      <c r="DXS301" s="44"/>
      <c r="DXT301" s="44"/>
      <c r="DXU301" s="44"/>
      <c r="DXV301" s="44"/>
      <c r="DXW301" s="44"/>
      <c r="DXX301" s="44"/>
      <c r="DXY301" s="44"/>
      <c r="DXZ301" s="44"/>
      <c r="DYA301" s="44"/>
      <c r="DYB301" s="44"/>
      <c r="DYC301" s="44"/>
      <c r="DYD301" s="44"/>
      <c r="DYE301" s="44"/>
      <c r="DYF301" s="44"/>
      <c r="DYG301" s="44"/>
      <c r="DYH301" s="44"/>
      <c r="DYI301" s="44"/>
      <c r="DYJ301" s="44"/>
      <c r="DYK301" s="44"/>
      <c r="DYL301" s="44"/>
      <c r="DYM301" s="44"/>
      <c r="DYN301" s="44"/>
      <c r="DYO301" s="44"/>
      <c r="DYP301" s="44"/>
      <c r="DYQ301" s="44"/>
      <c r="DYR301" s="44"/>
      <c r="DYS301" s="44"/>
      <c r="DYT301" s="44"/>
      <c r="DYU301" s="44"/>
      <c r="DYV301" s="44"/>
      <c r="DYW301" s="44"/>
      <c r="DYX301" s="44"/>
      <c r="DYY301" s="44"/>
      <c r="DYZ301" s="44"/>
      <c r="DZA301" s="44"/>
      <c r="DZB301" s="44"/>
      <c r="DZC301" s="44"/>
      <c r="DZD301" s="44"/>
      <c r="DZE301" s="44"/>
      <c r="DZF301" s="44"/>
      <c r="DZG301" s="44"/>
      <c r="DZH301" s="44"/>
      <c r="DZI301" s="44"/>
      <c r="DZJ301" s="44"/>
      <c r="DZK301" s="44"/>
      <c r="DZL301" s="44"/>
      <c r="DZM301" s="44"/>
      <c r="DZN301" s="44"/>
      <c r="DZO301" s="44"/>
      <c r="DZP301" s="44"/>
      <c r="DZQ301" s="44"/>
      <c r="DZR301" s="44"/>
      <c r="DZS301" s="44"/>
      <c r="DZT301" s="44"/>
      <c r="DZU301" s="44"/>
      <c r="DZV301" s="44"/>
      <c r="DZW301" s="44"/>
      <c r="DZX301" s="44"/>
      <c r="DZY301" s="44"/>
      <c r="DZZ301" s="44"/>
      <c r="EAA301" s="44"/>
      <c r="EAB301" s="44"/>
      <c r="EAC301" s="44"/>
      <c r="EAD301" s="44"/>
      <c r="EAE301" s="44"/>
      <c r="EAF301" s="44"/>
      <c r="EAG301" s="44"/>
      <c r="EAH301" s="44"/>
      <c r="EAI301" s="44"/>
      <c r="EAJ301" s="44"/>
      <c r="EAK301" s="44"/>
      <c r="EAL301" s="44"/>
      <c r="EAM301" s="44"/>
      <c r="EAN301" s="44"/>
      <c r="EAO301" s="44"/>
      <c r="EAP301" s="44"/>
      <c r="EAQ301" s="44"/>
      <c r="EAR301" s="44"/>
      <c r="EAS301" s="44"/>
      <c r="EAT301" s="44"/>
      <c r="EAU301" s="44"/>
      <c r="EAV301" s="44"/>
      <c r="EAW301" s="44"/>
      <c r="EAX301" s="44"/>
      <c r="EAY301" s="44"/>
      <c r="EAZ301" s="44"/>
      <c r="EBA301" s="44"/>
      <c r="EBB301" s="44"/>
      <c r="EBC301" s="44"/>
      <c r="EBD301" s="44"/>
      <c r="EBE301" s="44"/>
      <c r="EBF301" s="44"/>
      <c r="EBG301" s="44"/>
      <c r="EBH301" s="44"/>
      <c r="EBI301" s="44"/>
      <c r="EBJ301" s="44"/>
      <c r="EBK301" s="44"/>
      <c r="EBL301" s="44"/>
      <c r="EBM301" s="44"/>
      <c r="EBN301" s="44"/>
      <c r="EBO301" s="44"/>
      <c r="EBP301" s="44"/>
      <c r="EBQ301" s="44"/>
      <c r="EBR301" s="44"/>
      <c r="EBS301" s="44"/>
      <c r="EBT301" s="44"/>
      <c r="EBU301" s="44"/>
      <c r="EBV301" s="44"/>
      <c r="EBW301" s="44"/>
      <c r="EBX301" s="44"/>
      <c r="EBY301" s="44"/>
      <c r="EBZ301" s="44"/>
      <c r="ECA301" s="44"/>
      <c r="ECB301" s="44"/>
      <c r="ECC301" s="44"/>
      <c r="ECD301" s="44"/>
      <c r="ECE301" s="44"/>
      <c r="ECF301" s="44"/>
      <c r="ECG301" s="44"/>
      <c r="ECH301" s="44"/>
      <c r="ECI301" s="44"/>
      <c r="ECJ301" s="44"/>
      <c r="ECK301" s="44"/>
      <c r="ECL301" s="44"/>
      <c r="ECM301" s="44"/>
      <c r="ECN301" s="44"/>
      <c r="ECO301" s="44"/>
      <c r="ECP301" s="44"/>
      <c r="ECQ301" s="44"/>
      <c r="ECR301" s="44"/>
      <c r="ECS301" s="44"/>
      <c r="ECT301" s="44"/>
      <c r="ECU301" s="44"/>
      <c r="ECV301" s="44"/>
      <c r="ECW301" s="44"/>
      <c r="ECX301" s="44"/>
      <c r="ECY301" s="44"/>
      <c r="ECZ301" s="44"/>
      <c r="EDA301" s="44"/>
      <c r="EDB301" s="44"/>
      <c r="EDC301" s="44"/>
      <c r="EDD301" s="44"/>
      <c r="EDE301" s="44"/>
      <c r="EDF301" s="44"/>
      <c r="EDG301" s="44"/>
      <c r="EDH301" s="44"/>
      <c r="EDI301" s="44"/>
      <c r="EDJ301" s="44"/>
      <c r="EDK301" s="44"/>
      <c r="EDL301" s="44"/>
      <c r="EDM301" s="44"/>
      <c r="EDN301" s="44"/>
      <c r="EDO301" s="44"/>
      <c r="EDP301" s="44"/>
      <c r="EDQ301" s="44"/>
      <c r="EDR301" s="44"/>
      <c r="EDS301" s="44"/>
      <c r="EDT301" s="44"/>
      <c r="EDU301" s="44"/>
      <c r="EDV301" s="44"/>
      <c r="EDW301" s="44"/>
      <c r="EDX301" s="44"/>
      <c r="EDY301" s="44"/>
      <c r="EDZ301" s="44"/>
      <c r="EEA301" s="44"/>
      <c r="EEB301" s="44"/>
      <c r="EEC301" s="44"/>
      <c r="EED301" s="44"/>
      <c r="EEE301" s="44"/>
      <c r="EEF301" s="44"/>
      <c r="EEG301" s="44"/>
      <c r="EEH301" s="44"/>
      <c r="EEI301" s="44"/>
      <c r="EEJ301" s="44"/>
      <c r="EEK301" s="44"/>
      <c r="EEL301" s="44"/>
      <c r="EEM301" s="44"/>
      <c r="EEN301" s="44"/>
      <c r="EEO301" s="44"/>
      <c r="EEP301" s="44"/>
      <c r="EEQ301" s="44"/>
      <c r="EER301" s="44"/>
      <c r="EES301" s="44"/>
      <c r="EET301" s="44"/>
      <c r="EEU301" s="44"/>
      <c r="EEV301" s="44"/>
      <c r="EEW301" s="44"/>
      <c r="EEX301" s="44"/>
      <c r="EEY301" s="44"/>
      <c r="EEZ301" s="44"/>
      <c r="EFA301" s="44"/>
      <c r="EFB301" s="44"/>
      <c r="EFC301" s="44"/>
      <c r="EFD301" s="44"/>
      <c r="EFE301" s="44"/>
      <c r="EFF301" s="44"/>
      <c r="EFG301" s="44"/>
      <c r="EFH301" s="44"/>
      <c r="EFI301" s="44"/>
      <c r="EFJ301" s="44"/>
      <c r="EFK301" s="44"/>
      <c r="EFL301" s="44"/>
      <c r="EFM301" s="44"/>
      <c r="EFN301" s="44"/>
      <c r="EFO301" s="44"/>
      <c r="EFP301" s="44"/>
      <c r="EFQ301" s="44"/>
      <c r="EFR301" s="44"/>
      <c r="EFS301" s="44"/>
      <c r="EFT301" s="44"/>
      <c r="EFU301" s="44"/>
      <c r="EFV301" s="44"/>
      <c r="EFW301" s="44"/>
      <c r="EFX301" s="44"/>
      <c r="EFY301" s="44"/>
      <c r="EFZ301" s="44"/>
      <c r="EGA301" s="44"/>
      <c r="EGB301" s="44"/>
      <c r="EGC301" s="44"/>
      <c r="EGD301" s="44"/>
      <c r="EGE301" s="44"/>
      <c r="EGF301" s="44"/>
      <c r="EGG301" s="44"/>
      <c r="EGH301" s="44"/>
      <c r="EGI301" s="44"/>
      <c r="EGJ301" s="44"/>
      <c r="EGK301" s="44"/>
      <c r="EGL301" s="44"/>
      <c r="EGM301" s="44"/>
      <c r="EGN301" s="44"/>
      <c r="EGO301" s="44"/>
      <c r="EGP301" s="44"/>
      <c r="EGQ301" s="44"/>
      <c r="EGR301" s="44"/>
      <c r="EGS301" s="44"/>
      <c r="EGT301" s="44"/>
      <c r="EGU301" s="44"/>
      <c r="EGV301" s="44"/>
      <c r="EGW301" s="44"/>
      <c r="EGX301" s="44"/>
      <c r="EGY301" s="44"/>
      <c r="EGZ301" s="44"/>
      <c r="EHA301" s="44"/>
      <c r="EHB301" s="44"/>
      <c r="EHC301" s="44"/>
      <c r="EHD301" s="44"/>
      <c r="EHE301" s="44"/>
      <c r="EHF301" s="44"/>
      <c r="EHG301" s="44"/>
      <c r="EHH301" s="44"/>
      <c r="EHI301" s="44"/>
      <c r="EHJ301" s="44"/>
      <c r="EHK301" s="44"/>
      <c r="EHL301" s="44"/>
      <c r="EHM301" s="44"/>
      <c r="EHN301" s="44"/>
      <c r="EHO301" s="44"/>
      <c r="EHP301" s="44"/>
      <c r="EHQ301" s="44"/>
      <c r="EHR301" s="44"/>
      <c r="EHS301" s="44"/>
      <c r="EHT301" s="44"/>
      <c r="EHU301" s="44"/>
      <c r="EHV301" s="44"/>
      <c r="EHW301" s="44"/>
      <c r="EHX301" s="44"/>
      <c r="EHY301" s="44"/>
      <c r="EHZ301" s="44"/>
      <c r="EIA301" s="44"/>
      <c r="EIB301" s="44"/>
      <c r="EIC301" s="44"/>
      <c r="EID301" s="44"/>
      <c r="EIE301" s="44"/>
      <c r="EIF301" s="44"/>
      <c r="EIG301" s="44"/>
      <c r="EIH301" s="44"/>
      <c r="EII301" s="44"/>
      <c r="EIJ301" s="44"/>
      <c r="EIK301" s="44"/>
      <c r="EIL301" s="44"/>
      <c r="EIM301" s="44"/>
      <c r="EIN301" s="44"/>
      <c r="EIO301" s="44"/>
      <c r="EIP301" s="44"/>
      <c r="EIQ301" s="44"/>
      <c r="EIR301" s="44"/>
      <c r="EIS301" s="44"/>
      <c r="EIT301" s="44"/>
      <c r="EIU301" s="44"/>
      <c r="EIV301" s="44"/>
      <c r="EIW301" s="44"/>
      <c r="EIX301" s="44"/>
      <c r="EIY301" s="44"/>
      <c r="EIZ301" s="44"/>
      <c r="EJA301" s="44"/>
      <c r="EJB301" s="44"/>
      <c r="EJC301" s="44"/>
      <c r="EJD301" s="44"/>
      <c r="EJE301" s="44"/>
      <c r="EJF301" s="44"/>
      <c r="EJG301" s="44"/>
      <c r="EJH301" s="44"/>
      <c r="EJI301" s="44"/>
      <c r="EJJ301" s="44"/>
      <c r="EJK301" s="44"/>
      <c r="EJL301" s="44"/>
      <c r="EJM301" s="44"/>
      <c r="EJN301" s="44"/>
      <c r="EJO301" s="44"/>
      <c r="EJP301" s="44"/>
      <c r="EJQ301" s="44"/>
      <c r="EJR301" s="44"/>
      <c r="EJS301" s="44"/>
      <c r="EJT301" s="44"/>
      <c r="EJU301" s="44"/>
      <c r="EJV301" s="44"/>
      <c r="EJW301" s="44"/>
      <c r="EJX301" s="44"/>
      <c r="EJY301" s="44"/>
      <c r="EJZ301" s="44"/>
      <c r="EKA301" s="44"/>
      <c r="EKB301" s="44"/>
      <c r="EKC301" s="44"/>
      <c r="EKD301" s="44"/>
      <c r="EKE301" s="44"/>
      <c r="EKF301" s="44"/>
      <c r="EKG301" s="44"/>
      <c r="EKH301" s="44"/>
      <c r="EKI301" s="44"/>
      <c r="EKJ301" s="44"/>
      <c r="EKK301" s="44"/>
      <c r="EKL301" s="44"/>
      <c r="EKM301" s="44"/>
      <c r="EKN301" s="44"/>
      <c r="EKO301" s="44"/>
      <c r="EKP301" s="44"/>
      <c r="EKQ301" s="44"/>
      <c r="EKR301" s="44"/>
      <c r="EKS301" s="44"/>
      <c r="EKT301" s="44"/>
      <c r="EKU301" s="44"/>
      <c r="EKV301" s="44"/>
      <c r="EKW301" s="44"/>
      <c r="EKX301" s="44"/>
      <c r="EKY301" s="44"/>
      <c r="EKZ301" s="44"/>
      <c r="ELA301" s="44"/>
      <c r="ELB301" s="44"/>
      <c r="ELC301" s="44"/>
      <c r="ELD301" s="44"/>
      <c r="ELE301" s="44"/>
      <c r="ELF301" s="44"/>
      <c r="ELG301" s="44"/>
      <c r="ELH301" s="44"/>
      <c r="ELI301" s="44"/>
      <c r="ELJ301" s="44"/>
      <c r="ELK301" s="44"/>
      <c r="ELL301" s="44"/>
      <c r="ELM301" s="44"/>
      <c r="ELN301" s="44"/>
      <c r="ELO301" s="44"/>
      <c r="ELP301" s="44"/>
      <c r="ELQ301" s="44"/>
      <c r="ELR301" s="44"/>
      <c r="ELS301" s="44"/>
      <c r="ELT301" s="44"/>
      <c r="ELU301" s="44"/>
      <c r="ELV301" s="44"/>
      <c r="ELW301" s="44"/>
      <c r="ELX301" s="44"/>
      <c r="ELY301" s="44"/>
      <c r="ELZ301" s="44"/>
      <c r="EMA301" s="44"/>
      <c r="EMB301" s="44"/>
      <c r="EMC301" s="44"/>
      <c r="EMD301" s="44"/>
      <c r="EME301" s="44"/>
      <c r="EMF301" s="44"/>
      <c r="EMG301" s="44"/>
      <c r="EMH301" s="44"/>
      <c r="EMI301" s="44"/>
      <c r="EMJ301" s="44"/>
      <c r="EMK301" s="44"/>
      <c r="EML301" s="44"/>
      <c r="EMM301" s="44"/>
      <c r="EMN301" s="44"/>
      <c r="EMO301" s="44"/>
      <c r="EMP301" s="44"/>
      <c r="EMQ301" s="44"/>
      <c r="EMR301" s="44"/>
      <c r="EMS301" s="44"/>
      <c r="EMT301" s="44"/>
      <c r="EMU301" s="44"/>
      <c r="EMV301" s="44"/>
      <c r="EMW301" s="44"/>
      <c r="EMX301" s="44"/>
      <c r="EMY301" s="44"/>
      <c r="EMZ301" s="44"/>
      <c r="ENA301" s="44"/>
      <c r="ENB301" s="44"/>
      <c r="ENC301" s="44"/>
      <c r="END301" s="44"/>
      <c r="ENE301" s="44"/>
      <c r="ENF301" s="44"/>
      <c r="ENG301" s="44"/>
      <c r="ENH301" s="44"/>
      <c r="ENI301" s="44"/>
      <c r="ENJ301" s="44"/>
      <c r="ENK301" s="44"/>
      <c r="ENL301" s="44"/>
      <c r="ENM301" s="44"/>
      <c r="ENN301" s="44"/>
      <c r="ENO301" s="44"/>
      <c r="ENP301" s="44"/>
      <c r="ENQ301" s="44"/>
      <c r="ENR301" s="44"/>
      <c r="ENS301" s="44"/>
      <c r="ENT301" s="44"/>
      <c r="ENU301" s="44"/>
      <c r="ENV301" s="44"/>
      <c r="ENW301" s="44"/>
      <c r="ENX301" s="44"/>
      <c r="ENY301" s="44"/>
      <c r="ENZ301" s="44"/>
      <c r="EOA301" s="44"/>
      <c r="EOB301" s="44"/>
      <c r="EOC301" s="44"/>
      <c r="EOD301" s="44"/>
      <c r="EOE301" s="44"/>
      <c r="EOF301" s="44"/>
      <c r="EOG301" s="44"/>
      <c r="EOH301" s="44"/>
      <c r="EOI301" s="44"/>
      <c r="EOJ301" s="44"/>
      <c r="EOK301" s="44"/>
      <c r="EOL301" s="44"/>
      <c r="EOM301" s="44"/>
      <c r="EON301" s="44"/>
      <c r="EOO301" s="44"/>
      <c r="EOP301" s="44"/>
      <c r="EOQ301" s="44"/>
      <c r="EOR301" s="44"/>
      <c r="EOS301" s="44"/>
      <c r="EOT301" s="44"/>
      <c r="EOU301" s="44"/>
      <c r="EOV301" s="44"/>
      <c r="EOW301" s="44"/>
      <c r="EOX301" s="44"/>
      <c r="EOY301" s="44"/>
      <c r="EOZ301" s="44"/>
      <c r="EPA301" s="44"/>
      <c r="EPB301" s="44"/>
      <c r="EPC301" s="44"/>
      <c r="EPD301" s="44"/>
      <c r="EPE301" s="44"/>
      <c r="EPF301" s="44"/>
      <c r="EPG301" s="44"/>
      <c r="EPH301" s="44"/>
      <c r="EPI301" s="44"/>
      <c r="EPJ301" s="44"/>
      <c r="EPK301" s="44"/>
      <c r="EPL301" s="44"/>
      <c r="EPM301" s="44"/>
      <c r="EPN301" s="44"/>
      <c r="EPO301" s="44"/>
      <c r="EPP301" s="44"/>
      <c r="EPQ301" s="44"/>
      <c r="EPR301" s="44"/>
      <c r="EPS301" s="44"/>
      <c r="EPT301" s="44"/>
      <c r="EPU301" s="44"/>
      <c r="EPV301" s="44"/>
      <c r="EPW301" s="44"/>
      <c r="EPX301" s="44"/>
      <c r="EPY301" s="44"/>
      <c r="EPZ301" s="44"/>
      <c r="EQA301" s="44"/>
      <c r="EQB301" s="44"/>
      <c r="EQC301" s="44"/>
      <c r="EQD301" s="44"/>
      <c r="EQE301" s="44"/>
      <c r="EQF301" s="44"/>
      <c r="EQG301" s="44"/>
      <c r="EQH301" s="44"/>
      <c r="EQI301" s="44"/>
      <c r="EQJ301" s="44"/>
      <c r="EQK301" s="44"/>
      <c r="EQL301" s="44"/>
      <c r="EQM301" s="44"/>
      <c r="EQN301" s="44"/>
      <c r="EQO301" s="44"/>
      <c r="EQP301" s="44"/>
      <c r="EQQ301" s="44"/>
      <c r="EQR301" s="44"/>
      <c r="EQS301" s="44"/>
      <c r="EQT301" s="44"/>
      <c r="EQU301" s="44"/>
      <c r="EQV301" s="44"/>
      <c r="EQW301" s="44"/>
      <c r="EQX301" s="44"/>
      <c r="EQY301" s="44"/>
      <c r="EQZ301" s="44"/>
      <c r="ERA301" s="44"/>
      <c r="ERB301" s="44"/>
      <c r="ERC301" s="44"/>
      <c r="ERD301" s="44"/>
      <c r="ERE301" s="44"/>
      <c r="ERF301" s="44"/>
      <c r="ERG301" s="44"/>
      <c r="ERH301" s="44"/>
      <c r="ERI301" s="44"/>
      <c r="ERJ301" s="44"/>
      <c r="ERK301" s="44"/>
      <c r="ERL301" s="44"/>
      <c r="ERM301" s="44"/>
      <c r="ERN301" s="44"/>
      <c r="ERO301" s="44"/>
      <c r="ERP301" s="44"/>
      <c r="ERQ301" s="44"/>
      <c r="ERR301" s="44"/>
      <c r="ERS301" s="44"/>
      <c r="ERT301" s="44"/>
      <c r="ERU301" s="44"/>
      <c r="ERV301" s="44"/>
      <c r="ERW301" s="44"/>
      <c r="ERX301" s="44"/>
      <c r="ERY301" s="44"/>
      <c r="ERZ301" s="44"/>
      <c r="ESA301" s="44"/>
      <c r="ESB301" s="44"/>
      <c r="ESC301" s="44"/>
      <c r="ESD301" s="44"/>
      <c r="ESE301" s="44"/>
      <c r="ESF301" s="44"/>
      <c r="ESG301" s="44"/>
      <c r="ESH301" s="44"/>
      <c r="ESI301" s="44"/>
      <c r="ESJ301" s="44"/>
      <c r="ESK301" s="44"/>
      <c r="ESL301" s="44"/>
      <c r="ESM301" s="44"/>
      <c r="ESN301" s="44"/>
      <c r="ESO301" s="44"/>
      <c r="ESP301" s="44"/>
      <c r="ESQ301" s="44"/>
      <c r="ESR301" s="44"/>
      <c r="ESS301" s="44"/>
      <c r="EST301" s="44"/>
      <c r="ESU301" s="44"/>
      <c r="ESV301" s="44"/>
      <c r="ESW301" s="44"/>
      <c r="ESX301" s="44"/>
      <c r="ESY301" s="44"/>
      <c r="ESZ301" s="44"/>
      <c r="ETA301" s="44"/>
      <c r="ETB301" s="44"/>
      <c r="ETC301" s="44"/>
      <c r="ETD301" s="44"/>
      <c r="ETE301" s="44"/>
      <c r="ETF301" s="44"/>
      <c r="ETG301" s="44"/>
      <c r="ETH301" s="44"/>
      <c r="ETI301" s="44"/>
      <c r="ETJ301" s="44"/>
      <c r="ETK301" s="44"/>
      <c r="ETL301" s="44"/>
      <c r="ETM301" s="44"/>
      <c r="ETN301" s="44"/>
      <c r="ETO301" s="44"/>
      <c r="ETP301" s="44"/>
      <c r="ETQ301" s="44"/>
      <c r="ETR301" s="44"/>
      <c r="ETS301" s="44"/>
      <c r="ETT301" s="44"/>
      <c r="ETU301" s="44"/>
      <c r="ETV301" s="44"/>
      <c r="ETW301" s="44"/>
      <c r="ETX301" s="44"/>
      <c r="ETY301" s="44"/>
      <c r="ETZ301" s="44"/>
      <c r="EUA301" s="44"/>
      <c r="EUB301" s="44"/>
      <c r="EUC301" s="44"/>
      <c r="EUD301" s="44"/>
      <c r="EUE301" s="44"/>
      <c r="EUF301" s="44"/>
      <c r="EUG301" s="44"/>
      <c r="EUH301" s="44"/>
      <c r="EUI301" s="44"/>
      <c r="EUJ301" s="44"/>
      <c r="EUK301" s="44"/>
      <c r="EUL301" s="44"/>
      <c r="EUM301" s="44"/>
      <c r="EUN301" s="44"/>
      <c r="EUO301" s="44"/>
      <c r="EUP301" s="44"/>
      <c r="EUQ301" s="44"/>
      <c r="EUR301" s="44"/>
      <c r="EUS301" s="44"/>
      <c r="EUT301" s="44"/>
      <c r="EUU301" s="44"/>
      <c r="EUV301" s="44"/>
      <c r="EUW301" s="44"/>
      <c r="EUX301" s="44"/>
      <c r="EUY301" s="44"/>
      <c r="EUZ301" s="44"/>
      <c r="EVA301" s="44"/>
      <c r="EVB301" s="44"/>
      <c r="EVC301" s="44"/>
      <c r="EVD301" s="44"/>
      <c r="EVE301" s="44"/>
      <c r="EVF301" s="44"/>
      <c r="EVG301" s="44"/>
      <c r="EVH301" s="44"/>
      <c r="EVI301" s="44"/>
      <c r="EVJ301" s="44"/>
      <c r="EVK301" s="44"/>
      <c r="EVL301" s="44"/>
      <c r="EVM301" s="44"/>
      <c r="EVN301" s="44"/>
      <c r="EVO301" s="44"/>
      <c r="EVP301" s="44"/>
      <c r="EVQ301" s="44"/>
      <c r="EVR301" s="44"/>
      <c r="EVS301" s="44"/>
      <c r="EVT301" s="44"/>
      <c r="EVU301" s="44"/>
      <c r="EVV301" s="44"/>
      <c r="EVW301" s="44"/>
      <c r="EVX301" s="44"/>
      <c r="EVY301" s="44"/>
      <c r="EVZ301" s="44"/>
      <c r="EWA301" s="44"/>
      <c r="EWB301" s="44"/>
      <c r="EWC301" s="44"/>
      <c r="EWD301" s="44"/>
      <c r="EWE301" s="44"/>
      <c r="EWF301" s="44"/>
      <c r="EWG301" s="44"/>
      <c r="EWH301" s="44"/>
      <c r="EWI301" s="44"/>
      <c r="EWJ301" s="44"/>
      <c r="EWK301" s="44"/>
      <c r="EWL301" s="44"/>
      <c r="EWM301" s="44"/>
      <c r="EWN301" s="44"/>
      <c r="EWO301" s="44"/>
      <c r="EWP301" s="44"/>
      <c r="EWQ301" s="44"/>
      <c r="EWR301" s="44"/>
      <c r="EWS301" s="44"/>
      <c r="EWT301" s="44"/>
      <c r="EWU301" s="44"/>
      <c r="EWV301" s="44"/>
      <c r="EWW301" s="44"/>
      <c r="EWX301" s="44"/>
      <c r="EWY301" s="44"/>
      <c r="EWZ301" s="44"/>
      <c r="EXA301" s="44"/>
      <c r="EXB301" s="44"/>
      <c r="EXC301" s="44"/>
      <c r="EXD301" s="44"/>
      <c r="EXE301" s="44"/>
      <c r="EXF301" s="44"/>
      <c r="EXG301" s="44"/>
      <c r="EXH301" s="44"/>
      <c r="EXI301" s="44"/>
      <c r="EXJ301" s="44"/>
      <c r="EXK301" s="44"/>
      <c r="EXL301" s="44"/>
      <c r="EXM301" s="44"/>
      <c r="EXN301" s="44"/>
      <c r="EXO301" s="44"/>
      <c r="EXP301" s="44"/>
      <c r="EXQ301" s="44"/>
      <c r="EXR301" s="44"/>
      <c r="EXS301" s="44"/>
      <c r="EXT301" s="44"/>
      <c r="EXU301" s="44"/>
      <c r="EXV301" s="44"/>
      <c r="EXW301" s="44"/>
      <c r="EXX301" s="44"/>
      <c r="EXY301" s="44"/>
      <c r="EXZ301" s="44"/>
      <c r="EYA301" s="44"/>
      <c r="EYB301" s="44"/>
      <c r="EYC301" s="44"/>
      <c r="EYD301" s="44"/>
      <c r="EYE301" s="44"/>
      <c r="EYF301" s="44"/>
      <c r="EYG301" s="44"/>
      <c r="EYH301" s="44"/>
      <c r="EYI301" s="44"/>
      <c r="EYJ301" s="44"/>
      <c r="EYK301" s="44"/>
      <c r="EYL301" s="44"/>
      <c r="EYM301" s="44"/>
      <c r="EYN301" s="44"/>
      <c r="EYO301" s="44"/>
      <c r="EYP301" s="44"/>
      <c r="EYQ301" s="44"/>
      <c r="EYR301" s="44"/>
      <c r="EYS301" s="44"/>
      <c r="EYT301" s="44"/>
      <c r="EYU301" s="44"/>
      <c r="EYV301" s="44"/>
      <c r="EYW301" s="44"/>
      <c r="EYX301" s="44"/>
      <c r="EYY301" s="44"/>
      <c r="EYZ301" s="44"/>
      <c r="EZA301" s="44"/>
      <c r="EZB301" s="44"/>
      <c r="EZC301" s="44"/>
      <c r="EZD301" s="44"/>
      <c r="EZE301" s="44"/>
      <c r="EZF301" s="44"/>
      <c r="EZG301" s="44"/>
      <c r="EZH301" s="44"/>
      <c r="EZI301" s="44"/>
      <c r="EZJ301" s="44"/>
      <c r="EZK301" s="44"/>
      <c r="EZL301" s="44"/>
      <c r="EZM301" s="44"/>
      <c r="EZN301" s="44"/>
      <c r="EZO301" s="44"/>
      <c r="EZP301" s="44"/>
      <c r="EZQ301" s="44"/>
      <c r="EZR301" s="44"/>
      <c r="EZS301" s="44"/>
      <c r="EZT301" s="44"/>
      <c r="EZU301" s="44"/>
      <c r="EZV301" s="44"/>
      <c r="EZW301" s="44"/>
      <c r="EZX301" s="44"/>
      <c r="EZY301" s="44"/>
      <c r="EZZ301" s="44"/>
      <c r="FAA301" s="44"/>
      <c r="FAB301" s="44"/>
      <c r="FAC301" s="44"/>
      <c r="FAD301" s="44"/>
      <c r="FAE301" s="44"/>
      <c r="FAF301" s="44"/>
      <c r="FAG301" s="44"/>
      <c r="FAH301" s="44"/>
      <c r="FAI301" s="44"/>
      <c r="FAJ301" s="44"/>
      <c r="FAK301" s="44"/>
      <c r="FAL301" s="44"/>
      <c r="FAM301" s="44"/>
      <c r="FAN301" s="44"/>
      <c r="FAO301" s="44"/>
      <c r="FAP301" s="44"/>
      <c r="FAQ301" s="44"/>
      <c r="FAR301" s="44"/>
      <c r="FAS301" s="44"/>
      <c r="FAT301" s="44"/>
      <c r="FAU301" s="44"/>
      <c r="FAV301" s="44"/>
      <c r="FAW301" s="44"/>
      <c r="FAX301" s="44"/>
      <c r="FAY301" s="44"/>
      <c r="FAZ301" s="44"/>
      <c r="FBA301" s="44"/>
      <c r="FBB301" s="44"/>
      <c r="FBC301" s="44"/>
      <c r="FBD301" s="44"/>
      <c r="FBE301" s="44"/>
      <c r="FBF301" s="44"/>
      <c r="FBG301" s="44"/>
      <c r="FBH301" s="44"/>
      <c r="FBI301" s="44"/>
      <c r="FBJ301" s="44"/>
      <c r="FBK301" s="44"/>
      <c r="FBL301" s="44"/>
      <c r="FBM301" s="44"/>
      <c r="FBN301" s="44"/>
      <c r="FBO301" s="44"/>
      <c r="FBP301" s="44"/>
      <c r="FBQ301" s="44"/>
      <c r="FBR301" s="44"/>
      <c r="FBS301" s="44"/>
      <c r="FBT301" s="44"/>
      <c r="FBU301" s="44"/>
      <c r="FBV301" s="44"/>
      <c r="FBW301" s="44"/>
      <c r="FBX301" s="44"/>
      <c r="FBY301" s="44"/>
      <c r="FBZ301" s="44"/>
      <c r="FCA301" s="44"/>
      <c r="FCB301" s="44"/>
      <c r="FCC301" s="44"/>
      <c r="FCD301" s="44"/>
      <c r="FCE301" s="44"/>
      <c r="FCF301" s="44"/>
      <c r="FCG301" s="44"/>
      <c r="FCH301" s="44"/>
      <c r="FCI301" s="44"/>
      <c r="FCJ301" s="44"/>
      <c r="FCK301" s="44"/>
      <c r="FCL301" s="44"/>
      <c r="FCM301" s="44"/>
      <c r="FCN301" s="44"/>
      <c r="FCO301" s="44"/>
      <c r="FCP301" s="44"/>
      <c r="FCQ301" s="44"/>
      <c r="FCR301" s="44"/>
      <c r="FCS301" s="44"/>
      <c r="FCT301" s="44"/>
      <c r="FCU301" s="44"/>
      <c r="FCV301" s="44"/>
      <c r="FCW301" s="44"/>
      <c r="FCX301" s="44"/>
      <c r="FCY301" s="44"/>
      <c r="FCZ301" s="44"/>
      <c r="FDA301" s="44"/>
      <c r="FDB301" s="44"/>
      <c r="FDC301" s="44"/>
      <c r="FDD301" s="44"/>
      <c r="FDE301" s="44"/>
      <c r="FDF301" s="44"/>
      <c r="FDG301" s="44"/>
      <c r="FDH301" s="44"/>
      <c r="FDI301" s="44"/>
      <c r="FDJ301" s="44"/>
      <c r="FDK301" s="44"/>
      <c r="FDL301" s="44"/>
      <c r="FDM301" s="44"/>
      <c r="FDN301" s="44"/>
      <c r="FDO301" s="44"/>
      <c r="FDP301" s="44"/>
      <c r="FDQ301" s="44"/>
      <c r="FDR301" s="44"/>
      <c r="FDS301" s="44"/>
      <c r="FDT301" s="44"/>
      <c r="FDU301" s="44"/>
      <c r="FDV301" s="44"/>
      <c r="FDW301" s="44"/>
      <c r="FDX301" s="44"/>
      <c r="FDY301" s="44"/>
      <c r="FDZ301" s="44"/>
      <c r="FEA301" s="44"/>
      <c r="FEB301" s="44"/>
      <c r="FEC301" s="44"/>
      <c r="FED301" s="44"/>
      <c r="FEE301" s="44"/>
      <c r="FEF301" s="44"/>
      <c r="FEG301" s="44"/>
      <c r="FEH301" s="44"/>
      <c r="FEI301" s="44"/>
      <c r="FEJ301" s="44"/>
      <c r="FEK301" s="44"/>
      <c r="FEL301" s="44"/>
      <c r="FEM301" s="44"/>
      <c r="FEN301" s="44"/>
      <c r="FEO301" s="44"/>
      <c r="FEP301" s="44"/>
      <c r="FEQ301" s="44"/>
      <c r="FER301" s="44"/>
      <c r="FES301" s="44"/>
      <c r="FET301" s="44"/>
      <c r="FEU301" s="44"/>
      <c r="FEV301" s="44"/>
      <c r="FEW301" s="44"/>
      <c r="FEX301" s="44"/>
      <c r="FEY301" s="44"/>
      <c r="FEZ301" s="44"/>
      <c r="FFA301" s="44"/>
      <c r="FFB301" s="44"/>
      <c r="FFC301" s="44"/>
      <c r="FFD301" s="44"/>
      <c r="FFE301" s="44"/>
      <c r="FFF301" s="44"/>
      <c r="FFG301" s="44"/>
      <c r="FFH301" s="44"/>
      <c r="FFI301" s="44"/>
      <c r="FFJ301" s="44"/>
      <c r="FFK301" s="44"/>
      <c r="FFL301" s="44"/>
      <c r="FFM301" s="44"/>
      <c r="FFN301" s="44"/>
      <c r="FFO301" s="44"/>
      <c r="FFP301" s="44"/>
      <c r="FFQ301" s="44"/>
      <c r="FFR301" s="44"/>
      <c r="FFS301" s="44"/>
      <c r="FFT301" s="44"/>
      <c r="FFU301" s="44"/>
      <c r="FFV301" s="44"/>
      <c r="FFW301" s="44"/>
      <c r="FFX301" s="44"/>
      <c r="FFY301" s="44"/>
      <c r="FFZ301" s="44"/>
      <c r="FGA301" s="44"/>
      <c r="FGB301" s="44"/>
      <c r="FGC301" s="44"/>
      <c r="FGD301" s="44"/>
      <c r="FGE301" s="44"/>
      <c r="FGF301" s="44"/>
      <c r="FGG301" s="44"/>
      <c r="FGH301" s="44"/>
      <c r="FGI301" s="44"/>
      <c r="FGJ301" s="44"/>
      <c r="FGK301" s="44"/>
      <c r="FGL301" s="44"/>
      <c r="FGM301" s="44"/>
      <c r="FGN301" s="44"/>
      <c r="FGO301" s="44"/>
      <c r="FGP301" s="44"/>
      <c r="FGQ301" s="44"/>
      <c r="FGR301" s="44"/>
      <c r="FGS301" s="44"/>
      <c r="FGT301" s="44"/>
      <c r="FGU301" s="44"/>
      <c r="FGV301" s="44"/>
      <c r="FGW301" s="44"/>
      <c r="FGX301" s="44"/>
      <c r="FGY301" s="44"/>
      <c r="FGZ301" s="44"/>
      <c r="FHA301" s="44"/>
      <c r="FHB301" s="44"/>
      <c r="FHC301" s="44"/>
      <c r="FHD301" s="44"/>
      <c r="FHE301" s="44"/>
      <c r="FHF301" s="44"/>
      <c r="FHG301" s="44"/>
      <c r="FHH301" s="44"/>
      <c r="FHI301" s="44"/>
      <c r="FHJ301" s="44"/>
      <c r="FHK301" s="44"/>
      <c r="FHL301" s="44"/>
      <c r="FHM301" s="44"/>
      <c r="FHN301" s="44"/>
      <c r="FHO301" s="44"/>
      <c r="FHP301" s="44"/>
      <c r="FHQ301" s="44"/>
      <c r="FHR301" s="44"/>
      <c r="FHS301" s="44"/>
      <c r="FHT301" s="44"/>
      <c r="FHU301" s="44"/>
      <c r="FHV301" s="44"/>
      <c r="FHW301" s="44"/>
      <c r="FHX301" s="44"/>
      <c r="FHY301" s="44"/>
      <c r="FHZ301" s="44"/>
      <c r="FIA301" s="44"/>
      <c r="FIB301" s="44"/>
      <c r="FIC301" s="44"/>
      <c r="FID301" s="44"/>
      <c r="FIE301" s="44"/>
      <c r="FIF301" s="44"/>
      <c r="FIG301" s="44"/>
      <c r="FIH301" s="44"/>
      <c r="FII301" s="44"/>
      <c r="FIJ301" s="44"/>
      <c r="FIK301" s="44"/>
      <c r="FIL301" s="44"/>
      <c r="FIM301" s="44"/>
      <c r="FIN301" s="44"/>
      <c r="FIO301" s="44"/>
      <c r="FIP301" s="44"/>
      <c r="FIQ301" s="44"/>
      <c r="FIR301" s="44"/>
      <c r="FIS301" s="44"/>
      <c r="FIT301" s="44"/>
      <c r="FIU301" s="44"/>
      <c r="FIV301" s="44"/>
      <c r="FIW301" s="44"/>
      <c r="FIX301" s="44"/>
      <c r="FIY301" s="44"/>
      <c r="FIZ301" s="44"/>
      <c r="FJA301" s="44"/>
      <c r="FJB301" s="44"/>
      <c r="FJC301" s="44"/>
      <c r="FJD301" s="44"/>
      <c r="FJE301" s="44"/>
      <c r="FJF301" s="44"/>
      <c r="FJG301" s="44"/>
      <c r="FJH301" s="44"/>
      <c r="FJI301" s="44"/>
      <c r="FJJ301" s="44"/>
      <c r="FJK301" s="44"/>
      <c r="FJL301" s="44"/>
      <c r="FJM301" s="44"/>
      <c r="FJN301" s="44"/>
      <c r="FJO301" s="44"/>
      <c r="FJP301" s="44"/>
      <c r="FJQ301" s="44"/>
      <c r="FJR301" s="44"/>
      <c r="FJS301" s="44"/>
      <c r="FJT301" s="44"/>
      <c r="FJU301" s="44"/>
      <c r="FJV301" s="44"/>
      <c r="FJW301" s="44"/>
      <c r="FJX301" s="44"/>
      <c r="FJY301" s="44"/>
      <c r="FJZ301" s="44"/>
      <c r="FKA301" s="44"/>
      <c r="FKB301" s="44"/>
      <c r="FKC301" s="44"/>
      <c r="FKD301" s="44"/>
      <c r="FKE301" s="44"/>
      <c r="FKF301" s="44"/>
      <c r="FKG301" s="44"/>
      <c r="FKH301" s="44"/>
      <c r="FKI301" s="44"/>
      <c r="FKJ301" s="44"/>
      <c r="FKK301" s="44"/>
      <c r="FKL301" s="44"/>
      <c r="FKM301" s="44"/>
      <c r="FKN301" s="44"/>
      <c r="FKO301" s="44"/>
      <c r="FKP301" s="44"/>
      <c r="FKQ301" s="44"/>
      <c r="FKR301" s="44"/>
      <c r="FKS301" s="44"/>
      <c r="FKT301" s="44"/>
      <c r="FKU301" s="44"/>
      <c r="FKV301" s="44"/>
      <c r="FKW301" s="44"/>
      <c r="FKX301" s="44"/>
      <c r="FKY301" s="44"/>
      <c r="FKZ301" s="44"/>
      <c r="FLA301" s="44"/>
      <c r="FLB301" s="44"/>
      <c r="FLC301" s="44"/>
      <c r="FLD301" s="44"/>
      <c r="FLE301" s="44"/>
      <c r="FLF301" s="44"/>
      <c r="FLG301" s="44"/>
      <c r="FLH301" s="44"/>
      <c r="FLI301" s="44"/>
      <c r="FLJ301" s="44"/>
      <c r="FLK301" s="44"/>
      <c r="FLL301" s="44"/>
      <c r="FLM301" s="44"/>
      <c r="FLN301" s="44"/>
      <c r="FLO301" s="44"/>
      <c r="FLP301" s="44"/>
      <c r="FLQ301" s="44"/>
      <c r="FLR301" s="44"/>
      <c r="FLS301" s="44"/>
      <c r="FLT301" s="44"/>
      <c r="FLU301" s="44"/>
      <c r="FLV301" s="44"/>
      <c r="FLW301" s="44"/>
      <c r="FLX301" s="44"/>
      <c r="FLY301" s="44"/>
      <c r="FLZ301" s="44"/>
      <c r="FMA301" s="44"/>
      <c r="FMB301" s="44"/>
      <c r="FMC301" s="44"/>
      <c r="FMD301" s="44"/>
      <c r="FME301" s="44"/>
      <c r="FMF301" s="44"/>
      <c r="FMG301" s="44"/>
      <c r="FMH301" s="44"/>
      <c r="FMI301" s="44"/>
      <c r="FMJ301" s="44"/>
      <c r="FMK301" s="44"/>
      <c r="FML301" s="44"/>
      <c r="FMM301" s="44"/>
      <c r="FMN301" s="44"/>
      <c r="FMO301" s="44"/>
      <c r="FMP301" s="44"/>
      <c r="FMQ301" s="44"/>
      <c r="FMR301" s="44"/>
      <c r="FMS301" s="44"/>
      <c r="FMT301" s="44"/>
      <c r="FMU301" s="44"/>
      <c r="FMV301" s="44"/>
      <c r="FMW301" s="44"/>
      <c r="FMX301" s="44"/>
      <c r="FMY301" s="44"/>
      <c r="FMZ301" s="44"/>
      <c r="FNA301" s="44"/>
      <c r="FNB301" s="44"/>
      <c r="FNC301" s="44"/>
      <c r="FND301" s="44"/>
      <c r="FNE301" s="44"/>
      <c r="FNF301" s="44"/>
      <c r="FNG301" s="44"/>
      <c r="FNH301" s="44"/>
      <c r="FNI301" s="44"/>
      <c r="FNJ301" s="44"/>
      <c r="FNK301" s="44"/>
      <c r="FNL301" s="44"/>
      <c r="FNM301" s="44"/>
      <c r="FNN301" s="44"/>
      <c r="FNO301" s="44"/>
      <c r="FNP301" s="44"/>
      <c r="FNQ301" s="44"/>
      <c r="FNR301" s="44"/>
      <c r="FNS301" s="44"/>
      <c r="FNT301" s="44"/>
      <c r="FNU301" s="44"/>
      <c r="FNV301" s="44"/>
      <c r="FNW301" s="44"/>
      <c r="FNX301" s="44"/>
      <c r="FNY301" s="44"/>
      <c r="FNZ301" s="44"/>
      <c r="FOA301" s="44"/>
      <c r="FOB301" s="44"/>
      <c r="FOC301" s="44"/>
      <c r="FOD301" s="44"/>
      <c r="FOE301" s="44"/>
      <c r="FOF301" s="44"/>
      <c r="FOG301" s="44"/>
      <c r="FOH301" s="44"/>
      <c r="FOI301" s="44"/>
      <c r="FOJ301" s="44"/>
      <c r="FOK301" s="44"/>
      <c r="FOL301" s="44"/>
      <c r="FOM301" s="44"/>
      <c r="FON301" s="44"/>
      <c r="FOO301" s="44"/>
      <c r="FOP301" s="44"/>
      <c r="FOQ301" s="44"/>
      <c r="FOR301" s="44"/>
      <c r="FOS301" s="44"/>
      <c r="FOT301" s="44"/>
      <c r="FOU301" s="44"/>
      <c r="FOV301" s="44"/>
      <c r="FOW301" s="44"/>
      <c r="FOX301" s="44"/>
      <c r="FOY301" s="44"/>
      <c r="FOZ301" s="44"/>
      <c r="FPA301" s="44"/>
      <c r="FPB301" s="44"/>
      <c r="FPC301" s="44"/>
      <c r="FPD301" s="44"/>
      <c r="FPE301" s="44"/>
      <c r="FPF301" s="44"/>
      <c r="FPG301" s="44"/>
      <c r="FPH301" s="44"/>
      <c r="FPI301" s="44"/>
      <c r="FPJ301" s="44"/>
      <c r="FPK301" s="44"/>
      <c r="FPL301" s="44"/>
      <c r="FPM301" s="44"/>
      <c r="FPN301" s="44"/>
      <c r="FPO301" s="44"/>
      <c r="FPP301" s="44"/>
      <c r="FPQ301" s="44"/>
      <c r="FPR301" s="44"/>
      <c r="FPS301" s="44"/>
      <c r="FPT301" s="44"/>
      <c r="FPU301" s="44"/>
      <c r="FPV301" s="44"/>
      <c r="FPW301" s="44"/>
      <c r="FPX301" s="44"/>
      <c r="FPY301" s="44"/>
      <c r="FPZ301" s="44"/>
      <c r="FQA301" s="44"/>
      <c r="FQB301" s="44"/>
      <c r="FQC301" s="44"/>
      <c r="FQD301" s="44"/>
      <c r="FQE301" s="44"/>
      <c r="FQF301" s="44"/>
      <c r="FQG301" s="44"/>
      <c r="FQH301" s="44"/>
      <c r="FQI301" s="44"/>
      <c r="FQJ301" s="44"/>
      <c r="FQK301" s="44"/>
      <c r="FQL301" s="44"/>
      <c r="FQM301" s="44"/>
      <c r="FQN301" s="44"/>
      <c r="FQO301" s="44"/>
      <c r="FQP301" s="44"/>
      <c r="FQQ301" s="44"/>
      <c r="FQR301" s="44"/>
      <c r="FQS301" s="44"/>
      <c r="FQT301" s="44"/>
      <c r="FQU301" s="44"/>
      <c r="FQV301" s="44"/>
      <c r="FQW301" s="44"/>
      <c r="FQX301" s="44"/>
      <c r="FQY301" s="44"/>
      <c r="FQZ301" s="44"/>
      <c r="FRA301" s="44"/>
      <c r="FRB301" s="44"/>
      <c r="FRC301" s="44"/>
      <c r="FRD301" s="44"/>
      <c r="FRE301" s="44"/>
      <c r="FRF301" s="44"/>
      <c r="FRG301" s="44"/>
      <c r="FRH301" s="44"/>
      <c r="FRI301" s="44"/>
      <c r="FRJ301" s="44"/>
      <c r="FRK301" s="44"/>
      <c r="FRL301" s="44"/>
      <c r="FRM301" s="44"/>
      <c r="FRN301" s="44"/>
      <c r="FRO301" s="44"/>
      <c r="FRP301" s="44"/>
      <c r="FRQ301" s="44"/>
      <c r="FRR301" s="44"/>
      <c r="FRS301" s="44"/>
      <c r="FRT301" s="44"/>
      <c r="FRU301" s="44"/>
      <c r="FRV301" s="44"/>
      <c r="FRW301" s="44"/>
      <c r="FRX301" s="44"/>
      <c r="FRY301" s="44"/>
      <c r="FRZ301" s="44"/>
      <c r="FSA301" s="44"/>
      <c r="FSB301" s="44"/>
      <c r="FSC301" s="44"/>
      <c r="FSD301" s="44"/>
      <c r="FSE301" s="44"/>
      <c r="FSF301" s="44"/>
      <c r="FSG301" s="44"/>
      <c r="FSH301" s="44"/>
      <c r="FSI301" s="44"/>
      <c r="FSJ301" s="44"/>
      <c r="FSK301" s="44"/>
      <c r="FSL301" s="44"/>
      <c r="FSM301" s="44"/>
      <c r="FSN301" s="44"/>
      <c r="FSO301" s="44"/>
      <c r="FSP301" s="44"/>
      <c r="FSQ301" s="44"/>
      <c r="FSR301" s="44"/>
      <c r="FSS301" s="44"/>
      <c r="FST301" s="44"/>
      <c r="FSU301" s="44"/>
      <c r="FSV301" s="44"/>
      <c r="FSW301" s="44"/>
      <c r="FSX301" s="44"/>
      <c r="FSY301" s="44"/>
      <c r="FSZ301" s="44"/>
      <c r="FTA301" s="44"/>
      <c r="FTB301" s="44"/>
      <c r="FTC301" s="44"/>
      <c r="FTD301" s="44"/>
      <c r="FTE301" s="44"/>
      <c r="FTF301" s="44"/>
      <c r="FTG301" s="44"/>
      <c r="FTH301" s="44"/>
      <c r="FTI301" s="44"/>
      <c r="FTJ301" s="44"/>
      <c r="FTK301" s="44"/>
      <c r="FTL301" s="44"/>
      <c r="FTM301" s="44"/>
      <c r="FTN301" s="44"/>
      <c r="FTO301" s="44"/>
      <c r="FTP301" s="44"/>
      <c r="FTQ301" s="44"/>
      <c r="FTR301" s="44"/>
      <c r="FTS301" s="44"/>
      <c r="FTT301" s="44"/>
      <c r="FTU301" s="44"/>
      <c r="FTV301" s="44"/>
      <c r="FTW301" s="44"/>
      <c r="FTX301" s="44"/>
      <c r="FTY301" s="44"/>
      <c r="FTZ301" s="44"/>
      <c r="FUA301" s="44"/>
      <c r="FUB301" s="44"/>
      <c r="FUC301" s="44"/>
      <c r="FUD301" s="44"/>
      <c r="FUE301" s="44"/>
      <c r="FUF301" s="44"/>
      <c r="FUG301" s="44"/>
      <c r="FUH301" s="44"/>
      <c r="FUI301" s="44"/>
      <c r="FUJ301" s="44"/>
      <c r="FUK301" s="44"/>
      <c r="FUL301" s="44"/>
      <c r="FUM301" s="44"/>
      <c r="FUN301" s="44"/>
      <c r="FUO301" s="44"/>
      <c r="FUP301" s="44"/>
      <c r="FUQ301" s="44"/>
      <c r="FUR301" s="44"/>
      <c r="FUS301" s="44"/>
      <c r="FUT301" s="44"/>
      <c r="FUU301" s="44"/>
      <c r="FUV301" s="44"/>
      <c r="FUW301" s="44"/>
      <c r="FUX301" s="44"/>
      <c r="FUY301" s="44"/>
      <c r="FUZ301" s="44"/>
      <c r="FVA301" s="44"/>
      <c r="FVB301" s="44"/>
      <c r="FVC301" s="44"/>
      <c r="FVD301" s="44"/>
      <c r="FVE301" s="44"/>
      <c r="FVF301" s="44"/>
      <c r="FVG301" s="44"/>
      <c r="FVH301" s="44"/>
      <c r="FVI301" s="44"/>
      <c r="FVJ301" s="44"/>
      <c r="FVK301" s="44"/>
      <c r="FVL301" s="44"/>
      <c r="FVM301" s="44"/>
      <c r="FVN301" s="44"/>
      <c r="FVO301" s="44"/>
      <c r="FVP301" s="44"/>
      <c r="FVQ301" s="44"/>
      <c r="FVR301" s="44"/>
      <c r="FVS301" s="44"/>
      <c r="FVT301" s="44"/>
      <c r="FVU301" s="44"/>
      <c r="FVV301" s="44"/>
      <c r="FVW301" s="44"/>
      <c r="FVX301" s="44"/>
      <c r="FVY301" s="44"/>
      <c r="FVZ301" s="44"/>
      <c r="FWA301" s="44"/>
      <c r="FWB301" s="44"/>
      <c r="FWC301" s="44"/>
      <c r="FWD301" s="44"/>
      <c r="FWE301" s="44"/>
      <c r="FWF301" s="44"/>
      <c r="FWG301" s="44"/>
      <c r="FWH301" s="44"/>
      <c r="FWI301" s="44"/>
      <c r="FWJ301" s="44"/>
      <c r="FWK301" s="44"/>
      <c r="FWL301" s="44"/>
      <c r="FWM301" s="44"/>
      <c r="FWN301" s="44"/>
      <c r="FWO301" s="44"/>
      <c r="FWP301" s="44"/>
      <c r="FWQ301" s="44"/>
      <c r="FWR301" s="44"/>
      <c r="FWS301" s="44"/>
      <c r="FWT301" s="44"/>
      <c r="FWU301" s="44"/>
      <c r="FWV301" s="44"/>
      <c r="FWW301" s="44"/>
      <c r="FWX301" s="44"/>
      <c r="FWY301" s="44"/>
      <c r="FWZ301" s="44"/>
      <c r="FXA301" s="44"/>
      <c r="FXB301" s="44"/>
      <c r="FXC301" s="44"/>
      <c r="FXD301" s="44"/>
      <c r="FXE301" s="44"/>
      <c r="FXF301" s="44"/>
      <c r="FXG301" s="44"/>
      <c r="FXH301" s="44"/>
      <c r="FXI301" s="44"/>
      <c r="FXJ301" s="44"/>
      <c r="FXK301" s="44"/>
      <c r="FXL301" s="44"/>
      <c r="FXM301" s="44"/>
      <c r="FXN301" s="44"/>
      <c r="FXO301" s="44"/>
      <c r="FXP301" s="44"/>
      <c r="FXQ301" s="44"/>
      <c r="FXR301" s="44"/>
      <c r="FXS301" s="44"/>
      <c r="FXT301" s="44"/>
      <c r="FXU301" s="44"/>
      <c r="FXV301" s="44"/>
      <c r="FXW301" s="44"/>
      <c r="FXX301" s="44"/>
      <c r="FXY301" s="44"/>
      <c r="FXZ301" s="44"/>
      <c r="FYA301" s="44"/>
      <c r="FYB301" s="44"/>
      <c r="FYC301" s="44"/>
      <c r="FYD301" s="44"/>
      <c r="FYE301" s="44"/>
      <c r="FYF301" s="44"/>
      <c r="FYG301" s="44"/>
      <c r="FYH301" s="44"/>
      <c r="FYI301" s="44"/>
      <c r="FYJ301" s="44"/>
      <c r="FYK301" s="44"/>
      <c r="FYL301" s="44"/>
      <c r="FYM301" s="44"/>
      <c r="FYN301" s="44"/>
      <c r="FYO301" s="44"/>
      <c r="FYP301" s="44"/>
      <c r="FYQ301" s="44"/>
      <c r="FYR301" s="44"/>
      <c r="FYS301" s="44"/>
      <c r="FYT301" s="44"/>
      <c r="FYU301" s="44"/>
      <c r="FYV301" s="44"/>
      <c r="FYW301" s="44"/>
      <c r="FYX301" s="44"/>
      <c r="FYY301" s="44"/>
      <c r="FYZ301" s="44"/>
      <c r="FZA301" s="44"/>
      <c r="FZB301" s="44"/>
      <c r="FZC301" s="44"/>
      <c r="FZD301" s="44"/>
      <c r="FZE301" s="44"/>
      <c r="FZF301" s="44"/>
      <c r="FZG301" s="44"/>
      <c r="FZH301" s="44"/>
      <c r="FZI301" s="44"/>
      <c r="FZJ301" s="44"/>
      <c r="FZK301" s="44"/>
      <c r="FZL301" s="44"/>
      <c r="FZM301" s="44"/>
      <c r="FZN301" s="44"/>
      <c r="FZO301" s="44"/>
      <c r="FZP301" s="44"/>
      <c r="FZQ301" s="44"/>
      <c r="FZR301" s="44"/>
      <c r="FZS301" s="44"/>
      <c r="FZT301" s="44"/>
      <c r="FZU301" s="44"/>
      <c r="FZV301" s="44"/>
      <c r="FZW301" s="44"/>
      <c r="FZX301" s="44"/>
      <c r="FZY301" s="44"/>
      <c r="FZZ301" s="44"/>
      <c r="GAA301" s="44"/>
      <c r="GAB301" s="44"/>
      <c r="GAC301" s="44"/>
      <c r="GAD301" s="44"/>
      <c r="GAE301" s="44"/>
      <c r="GAF301" s="44"/>
      <c r="GAG301" s="44"/>
      <c r="GAH301" s="44"/>
      <c r="GAI301" s="44"/>
      <c r="GAJ301" s="44"/>
      <c r="GAK301" s="44"/>
      <c r="GAL301" s="44"/>
      <c r="GAM301" s="44"/>
      <c r="GAN301" s="44"/>
      <c r="GAO301" s="44"/>
      <c r="GAP301" s="44"/>
      <c r="GAQ301" s="44"/>
      <c r="GAR301" s="44"/>
      <c r="GAS301" s="44"/>
      <c r="GAT301" s="44"/>
      <c r="GAU301" s="44"/>
      <c r="GAV301" s="44"/>
      <c r="GAW301" s="44"/>
      <c r="GAX301" s="44"/>
      <c r="GAY301" s="44"/>
      <c r="GAZ301" s="44"/>
      <c r="GBA301" s="44"/>
      <c r="GBB301" s="44"/>
      <c r="GBC301" s="44"/>
      <c r="GBD301" s="44"/>
      <c r="GBE301" s="44"/>
      <c r="GBF301" s="44"/>
      <c r="GBG301" s="44"/>
      <c r="GBH301" s="44"/>
      <c r="GBI301" s="44"/>
      <c r="GBJ301" s="44"/>
      <c r="GBK301" s="44"/>
      <c r="GBL301" s="44"/>
      <c r="GBM301" s="44"/>
      <c r="GBN301" s="44"/>
      <c r="GBO301" s="44"/>
      <c r="GBP301" s="44"/>
      <c r="GBQ301" s="44"/>
      <c r="GBR301" s="44"/>
      <c r="GBS301" s="44"/>
      <c r="GBT301" s="44"/>
      <c r="GBU301" s="44"/>
      <c r="GBV301" s="44"/>
      <c r="GBW301" s="44"/>
      <c r="GBX301" s="44"/>
      <c r="GBY301" s="44"/>
      <c r="GBZ301" s="44"/>
      <c r="GCA301" s="44"/>
      <c r="GCB301" s="44"/>
      <c r="GCC301" s="44"/>
      <c r="GCD301" s="44"/>
      <c r="GCE301" s="44"/>
      <c r="GCF301" s="44"/>
      <c r="GCG301" s="44"/>
      <c r="GCH301" s="44"/>
      <c r="GCI301" s="44"/>
      <c r="GCJ301" s="44"/>
      <c r="GCK301" s="44"/>
      <c r="GCL301" s="44"/>
      <c r="GCM301" s="44"/>
      <c r="GCN301" s="44"/>
      <c r="GCO301" s="44"/>
      <c r="GCP301" s="44"/>
      <c r="GCQ301" s="44"/>
      <c r="GCR301" s="44"/>
      <c r="GCS301" s="44"/>
      <c r="GCT301" s="44"/>
      <c r="GCU301" s="44"/>
      <c r="GCV301" s="44"/>
      <c r="GCW301" s="44"/>
      <c r="GCX301" s="44"/>
      <c r="GCY301" s="44"/>
      <c r="GCZ301" s="44"/>
      <c r="GDA301" s="44"/>
      <c r="GDB301" s="44"/>
      <c r="GDC301" s="44"/>
      <c r="GDD301" s="44"/>
      <c r="GDE301" s="44"/>
      <c r="GDF301" s="44"/>
      <c r="GDG301" s="44"/>
      <c r="GDH301" s="44"/>
      <c r="GDI301" s="44"/>
      <c r="GDJ301" s="44"/>
      <c r="GDK301" s="44"/>
      <c r="GDL301" s="44"/>
      <c r="GDM301" s="44"/>
      <c r="GDN301" s="44"/>
      <c r="GDO301" s="44"/>
      <c r="GDP301" s="44"/>
      <c r="GDQ301" s="44"/>
      <c r="GDR301" s="44"/>
      <c r="GDS301" s="44"/>
      <c r="GDT301" s="44"/>
      <c r="GDU301" s="44"/>
      <c r="GDV301" s="44"/>
      <c r="GDW301" s="44"/>
      <c r="GDX301" s="44"/>
      <c r="GDY301" s="44"/>
      <c r="GDZ301" s="44"/>
      <c r="GEA301" s="44"/>
      <c r="GEB301" s="44"/>
      <c r="GEC301" s="44"/>
      <c r="GED301" s="44"/>
      <c r="GEE301" s="44"/>
      <c r="GEF301" s="44"/>
      <c r="GEG301" s="44"/>
      <c r="GEH301" s="44"/>
      <c r="GEI301" s="44"/>
      <c r="GEJ301" s="44"/>
      <c r="GEK301" s="44"/>
      <c r="GEL301" s="44"/>
      <c r="GEM301" s="44"/>
      <c r="GEN301" s="44"/>
      <c r="GEO301" s="44"/>
      <c r="GEP301" s="44"/>
      <c r="GEQ301" s="44"/>
      <c r="GER301" s="44"/>
      <c r="GES301" s="44"/>
      <c r="GET301" s="44"/>
      <c r="GEU301" s="44"/>
      <c r="GEV301" s="44"/>
      <c r="GEW301" s="44"/>
      <c r="GEX301" s="44"/>
      <c r="GEY301" s="44"/>
      <c r="GEZ301" s="44"/>
      <c r="GFA301" s="44"/>
      <c r="GFB301" s="44"/>
      <c r="GFC301" s="44"/>
      <c r="GFD301" s="44"/>
      <c r="GFE301" s="44"/>
      <c r="GFF301" s="44"/>
      <c r="GFG301" s="44"/>
      <c r="GFH301" s="44"/>
      <c r="GFI301" s="44"/>
      <c r="GFJ301" s="44"/>
      <c r="GFK301" s="44"/>
      <c r="GFL301" s="44"/>
      <c r="GFM301" s="44"/>
      <c r="GFN301" s="44"/>
      <c r="GFO301" s="44"/>
      <c r="GFP301" s="44"/>
      <c r="GFQ301" s="44"/>
      <c r="GFR301" s="44"/>
      <c r="GFS301" s="44"/>
      <c r="GFT301" s="44"/>
      <c r="GFU301" s="44"/>
      <c r="GFV301" s="44"/>
      <c r="GFW301" s="44"/>
      <c r="GFX301" s="44"/>
      <c r="GFY301" s="44"/>
      <c r="GFZ301" s="44"/>
      <c r="GGA301" s="44"/>
      <c r="GGB301" s="44"/>
      <c r="GGC301" s="44"/>
      <c r="GGD301" s="44"/>
      <c r="GGE301" s="44"/>
      <c r="GGF301" s="44"/>
      <c r="GGG301" s="44"/>
      <c r="GGH301" s="44"/>
      <c r="GGI301" s="44"/>
      <c r="GGJ301" s="44"/>
      <c r="GGK301" s="44"/>
      <c r="GGL301" s="44"/>
      <c r="GGM301" s="44"/>
      <c r="GGN301" s="44"/>
      <c r="GGO301" s="44"/>
      <c r="GGP301" s="44"/>
      <c r="GGQ301" s="44"/>
      <c r="GGR301" s="44"/>
      <c r="GGS301" s="44"/>
      <c r="GGT301" s="44"/>
      <c r="GGU301" s="44"/>
      <c r="GGV301" s="44"/>
      <c r="GGW301" s="44"/>
      <c r="GGX301" s="44"/>
      <c r="GGY301" s="44"/>
      <c r="GGZ301" s="44"/>
      <c r="GHA301" s="44"/>
      <c r="GHB301" s="44"/>
      <c r="GHC301" s="44"/>
      <c r="GHD301" s="44"/>
      <c r="GHE301" s="44"/>
      <c r="GHF301" s="44"/>
      <c r="GHG301" s="44"/>
      <c r="GHH301" s="44"/>
      <c r="GHI301" s="44"/>
      <c r="GHJ301" s="44"/>
      <c r="GHK301" s="44"/>
      <c r="GHL301" s="44"/>
      <c r="GHM301" s="44"/>
      <c r="GHN301" s="44"/>
      <c r="GHO301" s="44"/>
      <c r="GHP301" s="44"/>
      <c r="GHQ301" s="44"/>
      <c r="GHR301" s="44"/>
      <c r="GHS301" s="44"/>
      <c r="GHT301" s="44"/>
      <c r="GHU301" s="44"/>
      <c r="GHV301" s="44"/>
      <c r="GHW301" s="44"/>
      <c r="GHX301" s="44"/>
      <c r="GHY301" s="44"/>
      <c r="GHZ301" s="44"/>
      <c r="GIA301" s="44"/>
      <c r="GIB301" s="44"/>
      <c r="GIC301" s="44"/>
      <c r="GID301" s="44"/>
      <c r="GIE301" s="44"/>
      <c r="GIF301" s="44"/>
      <c r="GIG301" s="44"/>
      <c r="GIH301" s="44"/>
      <c r="GII301" s="44"/>
      <c r="GIJ301" s="44"/>
      <c r="GIK301" s="44"/>
      <c r="GIL301" s="44"/>
      <c r="GIM301" s="44"/>
      <c r="GIN301" s="44"/>
      <c r="GIO301" s="44"/>
      <c r="GIP301" s="44"/>
      <c r="GIQ301" s="44"/>
      <c r="GIR301" s="44"/>
      <c r="GIS301" s="44"/>
      <c r="GIT301" s="44"/>
      <c r="GIU301" s="44"/>
      <c r="GIV301" s="44"/>
      <c r="GIW301" s="44"/>
      <c r="GIX301" s="44"/>
      <c r="GIY301" s="44"/>
      <c r="GIZ301" s="44"/>
      <c r="GJA301" s="44"/>
      <c r="GJB301" s="44"/>
      <c r="GJC301" s="44"/>
      <c r="GJD301" s="44"/>
      <c r="GJE301" s="44"/>
      <c r="GJF301" s="44"/>
      <c r="GJG301" s="44"/>
      <c r="GJH301" s="44"/>
      <c r="GJI301" s="44"/>
      <c r="GJJ301" s="44"/>
      <c r="GJK301" s="44"/>
      <c r="GJL301" s="44"/>
      <c r="GJM301" s="44"/>
      <c r="GJN301" s="44"/>
      <c r="GJO301" s="44"/>
      <c r="GJP301" s="44"/>
      <c r="GJQ301" s="44"/>
      <c r="GJR301" s="44"/>
      <c r="GJS301" s="44"/>
      <c r="GJT301" s="44"/>
      <c r="GJU301" s="44"/>
      <c r="GJV301" s="44"/>
      <c r="GJW301" s="44"/>
      <c r="GJX301" s="44"/>
      <c r="GJY301" s="44"/>
      <c r="GJZ301" s="44"/>
      <c r="GKA301" s="44"/>
      <c r="GKB301" s="44"/>
      <c r="GKC301" s="44"/>
      <c r="GKD301" s="44"/>
      <c r="GKE301" s="44"/>
      <c r="GKF301" s="44"/>
      <c r="GKG301" s="44"/>
      <c r="GKH301" s="44"/>
      <c r="GKI301" s="44"/>
      <c r="GKJ301" s="44"/>
      <c r="GKK301" s="44"/>
      <c r="GKL301" s="44"/>
      <c r="GKM301" s="44"/>
      <c r="GKN301" s="44"/>
      <c r="GKO301" s="44"/>
      <c r="GKP301" s="44"/>
      <c r="GKQ301" s="44"/>
      <c r="GKR301" s="44"/>
      <c r="GKS301" s="44"/>
      <c r="GKT301" s="44"/>
      <c r="GKU301" s="44"/>
      <c r="GKV301" s="44"/>
      <c r="GKW301" s="44"/>
      <c r="GKX301" s="44"/>
      <c r="GKY301" s="44"/>
      <c r="GKZ301" s="44"/>
      <c r="GLA301" s="44"/>
      <c r="GLB301" s="44"/>
      <c r="GLC301" s="44"/>
      <c r="GLD301" s="44"/>
      <c r="GLE301" s="44"/>
      <c r="GLF301" s="44"/>
      <c r="GLG301" s="44"/>
      <c r="GLH301" s="44"/>
      <c r="GLI301" s="44"/>
      <c r="GLJ301" s="44"/>
      <c r="GLK301" s="44"/>
      <c r="GLL301" s="44"/>
      <c r="GLM301" s="44"/>
      <c r="GLN301" s="44"/>
      <c r="GLO301" s="44"/>
      <c r="GLP301" s="44"/>
      <c r="GLQ301" s="44"/>
      <c r="GLR301" s="44"/>
      <c r="GLS301" s="44"/>
      <c r="GLT301" s="44"/>
      <c r="GLU301" s="44"/>
      <c r="GLV301" s="44"/>
      <c r="GLW301" s="44"/>
      <c r="GLX301" s="44"/>
      <c r="GLY301" s="44"/>
      <c r="GLZ301" s="44"/>
      <c r="GMA301" s="44"/>
      <c r="GMB301" s="44"/>
      <c r="GMC301" s="44"/>
      <c r="GMD301" s="44"/>
      <c r="GME301" s="44"/>
      <c r="GMF301" s="44"/>
      <c r="GMG301" s="44"/>
      <c r="GMH301" s="44"/>
      <c r="GMI301" s="44"/>
      <c r="GMJ301" s="44"/>
      <c r="GMK301" s="44"/>
      <c r="GML301" s="44"/>
      <c r="GMM301" s="44"/>
      <c r="GMN301" s="44"/>
      <c r="GMO301" s="44"/>
      <c r="GMP301" s="44"/>
      <c r="GMQ301" s="44"/>
      <c r="GMR301" s="44"/>
      <c r="GMS301" s="44"/>
      <c r="GMT301" s="44"/>
      <c r="GMU301" s="44"/>
      <c r="GMV301" s="44"/>
      <c r="GMW301" s="44"/>
      <c r="GMX301" s="44"/>
      <c r="GMY301" s="44"/>
      <c r="GMZ301" s="44"/>
      <c r="GNA301" s="44"/>
      <c r="GNB301" s="44"/>
      <c r="GNC301" s="44"/>
      <c r="GND301" s="44"/>
      <c r="GNE301" s="44"/>
      <c r="GNF301" s="44"/>
      <c r="GNG301" s="44"/>
      <c r="GNH301" s="44"/>
      <c r="GNI301" s="44"/>
      <c r="GNJ301" s="44"/>
      <c r="GNK301" s="44"/>
      <c r="GNL301" s="44"/>
      <c r="GNM301" s="44"/>
      <c r="GNN301" s="44"/>
      <c r="GNO301" s="44"/>
      <c r="GNP301" s="44"/>
      <c r="GNQ301" s="44"/>
      <c r="GNR301" s="44"/>
      <c r="GNS301" s="44"/>
      <c r="GNT301" s="44"/>
      <c r="GNU301" s="44"/>
      <c r="GNV301" s="44"/>
      <c r="GNW301" s="44"/>
      <c r="GNX301" s="44"/>
      <c r="GNY301" s="44"/>
      <c r="GNZ301" s="44"/>
      <c r="GOA301" s="44"/>
      <c r="GOB301" s="44"/>
      <c r="GOC301" s="44"/>
      <c r="GOD301" s="44"/>
      <c r="GOE301" s="44"/>
      <c r="GOF301" s="44"/>
      <c r="GOG301" s="44"/>
      <c r="GOH301" s="44"/>
      <c r="GOI301" s="44"/>
      <c r="GOJ301" s="44"/>
      <c r="GOK301" s="44"/>
      <c r="GOL301" s="44"/>
      <c r="GOM301" s="44"/>
      <c r="GON301" s="44"/>
      <c r="GOO301" s="44"/>
      <c r="GOP301" s="44"/>
      <c r="GOQ301" s="44"/>
      <c r="GOR301" s="44"/>
      <c r="GOS301" s="44"/>
      <c r="GOT301" s="44"/>
      <c r="GOU301" s="44"/>
      <c r="GOV301" s="44"/>
      <c r="GOW301" s="44"/>
      <c r="GOX301" s="44"/>
      <c r="GOY301" s="44"/>
      <c r="GOZ301" s="44"/>
      <c r="GPA301" s="44"/>
      <c r="GPB301" s="44"/>
      <c r="GPC301" s="44"/>
      <c r="GPD301" s="44"/>
      <c r="GPE301" s="44"/>
      <c r="GPF301" s="44"/>
      <c r="GPG301" s="44"/>
      <c r="GPH301" s="44"/>
      <c r="GPI301" s="44"/>
      <c r="GPJ301" s="44"/>
      <c r="GPK301" s="44"/>
      <c r="GPL301" s="44"/>
      <c r="GPM301" s="44"/>
      <c r="GPN301" s="44"/>
      <c r="GPO301" s="44"/>
      <c r="GPP301" s="44"/>
      <c r="GPQ301" s="44"/>
      <c r="GPR301" s="44"/>
      <c r="GPS301" s="44"/>
      <c r="GPT301" s="44"/>
      <c r="GPU301" s="44"/>
      <c r="GPV301" s="44"/>
      <c r="GPW301" s="44"/>
      <c r="GPX301" s="44"/>
      <c r="GPY301" s="44"/>
      <c r="GPZ301" s="44"/>
      <c r="GQA301" s="44"/>
      <c r="GQB301" s="44"/>
      <c r="GQC301" s="44"/>
      <c r="GQD301" s="44"/>
      <c r="GQE301" s="44"/>
      <c r="GQF301" s="44"/>
      <c r="GQG301" s="44"/>
      <c r="GQH301" s="44"/>
      <c r="GQI301" s="44"/>
      <c r="GQJ301" s="44"/>
      <c r="GQK301" s="44"/>
      <c r="GQL301" s="44"/>
      <c r="GQM301" s="44"/>
      <c r="GQN301" s="44"/>
      <c r="GQO301" s="44"/>
      <c r="GQP301" s="44"/>
      <c r="GQQ301" s="44"/>
      <c r="GQR301" s="44"/>
      <c r="GQS301" s="44"/>
      <c r="GQT301" s="44"/>
      <c r="GQU301" s="44"/>
      <c r="GQV301" s="44"/>
      <c r="GQW301" s="44"/>
      <c r="GQX301" s="44"/>
      <c r="GQY301" s="44"/>
      <c r="GQZ301" s="44"/>
      <c r="GRA301" s="44"/>
      <c r="GRB301" s="44"/>
      <c r="GRC301" s="44"/>
      <c r="GRD301" s="44"/>
      <c r="GRE301" s="44"/>
      <c r="GRF301" s="44"/>
      <c r="GRG301" s="44"/>
      <c r="GRH301" s="44"/>
      <c r="GRI301" s="44"/>
      <c r="GRJ301" s="44"/>
      <c r="GRK301" s="44"/>
      <c r="GRL301" s="44"/>
      <c r="GRM301" s="44"/>
      <c r="GRN301" s="44"/>
      <c r="GRO301" s="44"/>
      <c r="GRP301" s="44"/>
      <c r="GRQ301" s="44"/>
      <c r="GRR301" s="44"/>
      <c r="GRS301" s="44"/>
      <c r="GRT301" s="44"/>
      <c r="GRU301" s="44"/>
      <c r="GRV301" s="44"/>
      <c r="GRW301" s="44"/>
      <c r="GRX301" s="44"/>
      <c r="GRY301" s="44"/>
      <c r="GRZ301" s="44"/>
      <c r="GSA301" s="44"/>
      <c r="GSB301" s="44"/>
      <c r="GSC301" s="44"/>
      <c r="GSD301" s="44"/>
      <c r="GSE301" s="44"/>
      <c r="GSF301" s="44"/>
      <c r="GSG301" s="44"/>
      <c r="GSH301" s="44"/>
      <c r="GSI301" s="44"/>
      <c r="GSJ301" s="44"/>
      <c r="GSK301" s="44"/>
      <c r="GSL301" s="44"/>
      <c r="GSM301" s="44"/>
      <c r="GSN301" s="44"/>
      <c r="GSO301" s="44"/>
      <c r="GSP301" s="44"/>
      <c r="GSQ301" s="44"/>
      <c r="GSR301" s="44"/>
      <c r="GSS301" s="44"/>
      <c r="GST301" s="44"/>
      <c r="GSU301" s="44"/>
      <c r="GSV301" s="44"/>
      <c r="GSW301" s="44"/>
      <c r="GSX301" s="44"/>
      <c r="GSY301" s="44"/>
      <c r="GSZ301" s="44"/>
      <c r="GTA301" s="44"/>
      <c r="GTB301" s="44"/>
      <c r="GTC301" s="44"/>
      <c r="GTD301" s="44"/>
      <c r="GTE301" s="44"/>
      <c r="GTF301" s="44"/>
      <c r="GTG301" s="44"/>
      <c r="GTH301" s="44"/>
      <c r="GTI301" s="44"/>
      <c r="GTJ301" s="44"/>
      <c r="GTK301" s="44"/>
      <c r="GTL301" s="44"/>
      <c r="GTM301" s="44"/>
      <c r="GTN301" s="44"/>
      <c r="GTO301" s="44"/>
      <c r="GTP301" s="44"/>
      <c r="GTQ301" s="44"/>
      <c r="GTR301" s="44"/>
      <c r="GTS301" s="44"/>
      <c r="GTT301" s="44"/>
      <c r="GTU301" s="44"/>
      <c r="GTV301" s="44"/>
      <c r="GTW301" s="44"/>
      <c r="GTX301" s="44"/>
      <c r="GTY301" s="44"/>
      <c r="GTZ301" s="44"/>
      <c r="GUA301" s="44"/>
      <c r="GUB301" s="44"/>
      <c r="GUC301" s="44"/>
      <c r="GUD301" s="44"/>
      <c r="GUE301" s="44"/>
      <c r="GUF301" s="44"/>
      <c r="GUG301" s="44"/>
      <c r="GUH301" s="44"/>
      <c r="GUI301" s="44"/>
      <c r="GUJ301" s="44"/>
      <c r="GUK301" s="44"/>
      <c r="GUL301" s="44"/>
      <c r="GUM301" s="44"/>
      <c r="GUN301" s="44"/>
      <c r="GUO301" s="44"/>
      <c r="GUP301" s="44"/>
      <c r="GUQ301" s="44"/>
      <c r="GUR301" s="44"/>
      <c r="GUS301" s="44"/>
      <c r="GUT301" s="44"/>
      <c r="GUU301" s="44"/>
      <c r="GUV301" s="44"/>
      <c r="GUW301" s="44"/>
      <c r="GUX301" s="44"/>
      <c r="GUY301" s="44"/>
      <c r="GUZ301" s="44"/>
      <c r="GVA301" s="44"/>
      <c r="GVB301" s="44"/>
      <c r="GVC301" s="44"/>
      <c r="GVD301" s="44"/>
      <c r="GVE301" s="44"/>
      <c r="GVF301" s="44"/>
      <c r="GVG301" s="44"/>
      <c r="GVH301" s="44"/>
      <c r="GVI301" s="44"/>
      <c r="GVJ301" s="44"/>
      <c r="GVK301" s="44"/>
      <c r="GVL301" s="44"/>
      <c r="GVM301" s="44"/>
      <c r="GVN301" s="44"/>
      <c r="GVO301" s="44"/>
      <c r="GVP301" s="44"/>
      <c r="GVQ301" s="44"/>
      <c r="GVR301" s="44"/>
      <c r="GVS301" s="44"/>
      <c r="GVT301" s="44"/>
      <c r="GVU301" s="44"/>
      <c r="GVV301" s="44"/>
      <c r="GVW301" s="44"/>
      <c r="GVX301" s="44"/>
      <c r="GVY301" s="44"/>
      <c r="GVZ301" s="44"/>
      <c r="GWA301" s="44"/>
      <c r="GWB301" s="44"/>
      <c r="GWC301" s="44"/>
      <c r="GWD301" s="44"/>
      <c r="GWE301" s="44"/>
      <c r="GWF301" s="44"/>
      <c r="GWG301" s="44"/>
      <c r="GWH301" s="44"/>
      <c r="GWI301" s="44"/>
      <c r="GWJ301" s="44"/>
      <c r="GWK301" s="44"/>
      <c r="GWL301" s="44"/>
      <c r="GWM301" s="44"/>
      <c r="GWN301" s="44"/>
      <c r="GWO301" s="44"/>
      <c r="GWP301" s="44"/>
      <c r="GWQ301" s="44"/>
      <c r="GWR301" s="44"/>
      <c r="GWS301" s="44"/>
      <c r="GWT301" s="44"/>
      <c r="GWU301" s="44"/>
      <c r="GWV301" s="44"/>
      <c r="GWW301" s="44"/>
      <c r="GWX301" s="44"/>
      <c r="GWY301" s="44"/>
      <c r="GWZ301" s="44"/>
      <c r="GXA301" s="44"/>
      <c r="GXB301" s="44"/>
      <c r="GXC301" s="44"/>
      <c r="GXD301" s="44"/>
      <c r="GXE301" s="44"/>
      <c r="GXF301" s="44"/>
      <c r="GXG301" s="44"/>
      <c r="GXH301" s="44"/>
      <c r="GXI301" s="44"/>
      <c r="GXJ301" s="44"/>
      <c r="GXK301" s="44"/>
      <c r="GXL301" s="44"/>
      <c r="GXM301" s="44"/>
      <c r="GXN301" s="44"/>
      <c r="GXO301" s="44"/>
      <c r="GXP301" s="44"/>
      <c r="GXQ301" s="44"/>
      <c r="GXR301" s="44"/>
      <c r="GXS301" s="44"/>
      <c r="GXT301" s="44"/>
      <c r="GXU301" s="44"/>
      <c r="GXV301" s="44"/>
      <c r="GXW301" s="44"/>
      <c r="GXX301" s="44"/>
      <c r="GXY301" s="44"/>
      <c r="GXZ301" s="44"/>
      <c r="GYA301" s="44"/>
      <c r="GYB301" s="44"/>
      <c r="GYC301" s="44"/>
      <c r="GYD301" s="44"/>
      <c r="GYE301" s="44"/>
      <c r="GYF301" s="44"/>
      <c r="GYG301" s="44"/>
      <c r="GYH301" s="44"/>
      <c r="GYI301" s="44"/>
      <c r="GYJ301" s="44"/>
      <c r="GYK301" s="44"/>
      <c r="GYL301" s="44"/>
      <c r="GYM301" s="44"/>
      <c r="GYN301" s="44"/>
      <c r="GYO301" s="44"/>
      <c r="GYP301" s="44"/>
      <c r="GYQ301" s="44"/>
      <c r="GYR301" s="44"/>
      <c r="GYS301" s="44"/>
      <c r="GYT301" s="44"/>
      <c r="GYU301" s="44"/>
      <c r="GYV301" s="44"/>
      <c r="GYW301" s="44"/>
      <c r="GYX301" s="44"/>
      <c r="GYY301" s="44"/>
      <c r="GYZ301" s="44"/>
      <c r="GZA301" s="44"/>
      <c r="GZB301" s="44"/>
      <c r="GZC301" s="44"/>
      <c r="GZD301" s="44"/>
      <c r="GZE301" s="44"/>
      <c r="GZF301" s="44"/>
      <c r="GZG301" s="44"/>
      <c r="GZH301" s="44"/>
      <c r="GZI301" s="44"/>
      <c r="GZJ301" s="44"/>
      <c r="GZK301" s="44"/>
      <c r="GZL301" s="44"/>
      <c r="GZM301" s="44"/>
      <c r="GZN301" s="44"/>
      <c r="GZO301" s="44"/>
      <c r="GZP301" s="44"/>
      <c r="GZQ301" s="44"/>
      <c r="GZR301" s="44"/>
      <c r="GZS301" s="44"/>
      <c r="GZT301" s="44"/>
      <c r="GZU301" s="44"/>
      <c r="GZV301" s="44"/>
      <c r="GZW301" s="44"/>
      <c r="GZX301" s="44"/>
      <c r="GZY301" s="44"/>
      <c r="GZZ301" s="44"/>
      <c r="HAA301" s="44"/>
      <c r="HAB301" s="44"/>
      <c r="HAC301" s="44"/>
      <c r="HAD301" s="44"/>
      <c r="HAE301" s="44"/>
      <c r="HAF301" s="44"/>
      <c r="HAG301" s="44"/>
      <c r="HAH301" s="44"/>
      <c r="HAI301" s="44"/>
      <c r="HAJ301" s="44"/>
      <c r="HAK301" s="44"/>
      <c r="HAL301" s="44"/>
      <c r="HAM301" s="44"/>
      <c r="HAN301" s="44"/>
      <c r="HAO301" s="44"/>
      <c r="HAP301" s="44"/>
      <c r="HAQ301" s="44"/>
      <c r="HAR301" s="44"/>
      <c r="HAS301" s="44"/>
      <c r="HAT301" s="44"/>
      <c r="HAU301" s="44"/>
      <c r="HAV301" s="44"/>
      <c r="HAW301" s="44"/>
      <c r="HAX301" s="44"/>
      <c r="HAY301" s="44"/>
      <c r="HAZ301" s="44"/>
      <c r="HBA301" s="44"/>
      <c r="HBB301" s="44"/>
      <c r="HBC301" s="44"/>
      <c r="HBD301" s="44"/>
      <c r="HBE301" s="44"/>
      <c r="HBF301" s="44"/>
      <c r="HBG301" s="44"/>
      <c r="HBH301" s="44"/>
      <c r="HBI301" s="44"/>
      <c r="HBJ301" s="44"/>
      <c r="HBK301" s="44"/>
      <c r="HBL301" s="44"/>
      <c r="HBM301" s="44"/>
      <c r="HBN301" s="44"/>
      <c r="HBO301" s="44"/>
      <c r="HBP301" s="44"/>
      <c r="HBQ301" s="44"/>
      <c r="HBR301" s="44"/>
      <c r="HBS301" s="44"/>
      <c r="HBT301" s="44"/>
      <c r="HBU301" s="44"/>
      <c r="HBV301" s="44"/>
      <c r="HBW301" s="44"/>
      <c r="HBX301" s="44"/>
      <c r="HBY301" s="44"/>
      <c r="HBZ301" s="44"/>
      <c r="HCA301" s="44"/>
      <c r="HCB301" s="44"/>
      <c r="HCC301" s="44"/>
      <c r="HCD301" s="44"/>
      <c r="HCE301" s="44"/>
      <c r="HCF301" s="44"/>
      <c r="HCG301" s="44"/>
      <c r="HCH301" s="44"/>
      <c r="HCI301" s="44"/>
      <c r="HCJ301" s="44"/>
      <c r="HCK301" s="44"/>
      <c r="HCL301" s="44"/>
      <c r="HCM301" s="44"/>
      <c r="HCN301" s="44"/>
      <c r="HCO301" s="44"/>
      <c r="HCP301" s="44"/>
      <c r="HCQ301" s="44"/>
      <c r="HCR301" s="44"/>
      <c r="HCS301" s="44"/>
      <c r="HCT301" s="44"/>
      <c r="HCU301" s="44"/>
      <c r="HCV301" s="44"/>
      <c r="HCW301" s="44"/>
      <c r="HCX301" s="44"/>
      <c r="HCY301" s="44"/>
      <c r="HCZ301" s="44"/>
      <c r="HDA301" s="44"/>
      <c r="HDB301" s="44"/>
      <c r="HDC301" s="44"/>
      <c r="HDD301" s="44"/>
      <c r="HDE301" s="44"/>
      <c r="HDF301" s="44"/>
      <c r="HDG301" s="44"/>
      <c r="HDH301" s="44"/>
      <c r="HDI301" s="44"/>
      <c r="HDJ301" s="44"/>
      <c r="HDK301" s="44"/>
      <c r="HDL301" s="44"/>
      <c r="HDM301" s="44"/>
      <c r="HDN301" s="44"/>
      <c r="HDO301" s="44"/>
      <c r="HDP301" s="44"/>
      <c r="HDQ301" s="44"/>
      <c r="HDR301" s="44"/>
      <c r="HDS301" s="44"/>
      <c r="HDT301" s="44"/>
      <c r="HDU301" s="44"/>
      <c r="HDV301" s="44"/>
      <c r="HDW301" s="44"/>
      <c r="HDX301" s="44"/>
      <c r="HDY301" s="44"/>
      <c r="HDZ301" s="44"/>
      <c r="HEA301" s="44"/>
      <c r="HEB301" s="44"/>
      <c r="HEC301" s="44"/>
      <c r="HED301" s="44"/>
      <c r="HEE301" s="44"/>
      <c r="HEF301" s="44"/>
      <c r="HEG301" s="44"/>
      <c r="HEH301" s="44"/>
      <c r="HEI301" s="44"/>
      <c r="HEJ301" s="44"/>
      <c r="HEK301" s="44"/>
      <c r="HEL301" s="44"/>
      <c r="HEM301" s="44"/>
      <c r="HEN301" s="44"/>
      <c r="HEO301" s="44"/>
      <c r="HEP301" s="44"/>
      <c r="HEQ301" s="44"/>
      <c r="HER301" s="44"/>
      <c r="HES301" s="44"/>
      <c r="HET301" s="44"/>
      <c r="HEU301" s="44"/>
      <c r="HEV301" s="44"/>
      <c r="HEW301" s="44"/>
      <c r="HEX301" s="44"/>
      <c r="HEY301" s="44"/>
      <c r="HEZ301" s="44"/>
      <c r="HFA301" s="44"/>
      <c r="HFB301" s="44"/>
      <c r="HFC301" s="44"/>
      <c r="HFD301" s="44"/>
      <c r="HFE301" s="44"/>
      <c r="HFF301" s="44"/>
      <c r="HFG301" s="44"/>
      <c r="HFH301" s="44"/>
      <c r="HFI301" s="44"/>
      <c r="HFJ301" s="44"/>
      <c r="HFK301" s="44"/>
      <c r="HFL301" s="44"/>
      <c r="HFM301" s="44"/>
      <c r="HFN301" s="44"/>
      <c r="HFO301" s="44"/>
      <c r="HFP301" s="44"/>
      <c r="HFQ301" s="44"/>
      <c r="HFR301" s="44"/>
      <c r="HFS301" s="44"/>
      <c r="HFT301" s="44"/>
      <c r="HFU301" s="44"/>
      <c r="HFV301" s="44"/>
      <c r="HFW301" s="44"/>
      <c r="HFX301" s="44"/>
      <c r="HFY301" s="44"/>
      <c r="HFZ301" s="44"/>
      <c r="HGA301" s="44"/>
      <c r="HGB301" s="44"/>
      <c r="HGC301" s="44"/>
      <c r="HGD301" s="44"/>
      <c r="HGE301" s="44"/>
      <c r="HGF301" s="44"/>
      <c r="HGG301" s="44"/>
      <c r="HGH301" s="44"/>
      <c r="HGI301" s="44"/>
      <c r="HGJ301" s="44"/>
      <c r="HGK301" s="44"/>
      <c r="HGL301" s="44"/>
      <c r="HGM301" s="44"/>
      <c r="HGN301" s="44"/>
      <c r="HGO301" s="44"/>
      <c r="HGP301" s="44"/>
      <c r="HGQ301" s="44"/>
      <c r="HGR301" s="44"/>
      <c r="HGS301" s="44"/>
      <c r="HGT301" s="44"/>
      <c r="HGU301" s="44"/>
      <c r="HGV301" s="44"/>
      <c r="HGW301" s="44"/>
      <c r="HGX301" s="44"/>
      <c r="HGY301" s="44"/>
      <c r="HGZ301" s="44"/>
      <c r="HHA301" s="44"/>
      <c r="HHB301" s="44"/>
      <c r="HHC301" s="44"/>
      <c r="HHD301" s="44"/>
      <c r="HHE301" s="44"/>
      <c r="HHF301" s="44"/>
      <c r="HHG301" s="44"/>
      <c r="HHH301" s="44"/>
      <c r="HHI301" s="44"/>
      <c r="HHJ301" s="44"/>
      <c r="HHK301" s="44"/>
      <c r="HHL301" s="44"/>
      <c r="HHM301" s="44"/>
      <c r="HHN301" s="44"/>
      <c r="HHO301" s="44"/>
      <c r="HHP301" s="44"/>
      <c r="HHQ301" s="44"/>
      <c r="HHR301" s="44"/>
      <c r="HHS301" s="44"/>
      <c r="HHT301" s="44"/>
      <c r="HHU301" s="44"/>
      <c r="HHV301" s="44"/>
      <c r="HHW301" s="44"/>
      <c r="HHX301" s="44"/>
      <c r="HHY301" s="44"/>
      <c r="HHZ301" s="44"/>
      <c r="HIA301" s="44"/>
      <c r="HIB301" s="44"/>
      <c r="HIC301" s="44"/>
      <c r="HID301" s="44"/>
      <c r="HIE301" s="44"/>
      <c r="HIF301" s="44"/>
      <c r="HIG301" s="44"/>
      <c r="HIH301" s="44"/>
      <c r="HII301" s="44"/>
      <c r="HIJ301" s="44"/>
      <c r="HIK301" s="44"/>
      <c r="HIL301" s="44"/>
      <c r="HIM301" s="44"/>
      <c r="HIN301" s="44"/>
      <c r="HIO301" s="44"/>
      <c r="HIP301" s="44"/>
      <c r="HIQ301" s="44"/>
      <c r="HIR301" s="44"/>
      <c r="HIS301" s="44"/>
      <c r="HIT301" s="44"/>
      <c r="HIU301" s="44"/>
      <c r="HIV301" s="44"/>
      <c r="HIW301" s="44"/>
      <c r="HIX301" s="44"/>
      <c r="HIY301" s="44"/>
      <c r="HIZ301" s="44"/>
      <c r="HJA301" s="44"/>
      <c r="HJB301" s="44"/>
      <c r="HJC301" s="44"/>
      <c r="HJD301" s="44"/>
      <c r="HJE301" s="44"/>
      <c r="HJF301" s="44"/>
      <c r="HJG301" s="44"/>
      <c r="HJH301" s="44"/>
      <c r="HJI301" s="44"/>
      <c r="HJJ301" s="44"/>
      <c r="HJK301" s="44"/>
      <c r="HJL301" s="44"/>
      <c r="HJM301" s="44"/>
      <c r="HJN301" s="44"/>
      <c r="HJO301" s="44"/>
      <c r="HJP301" s="44"/>
      <c r="HJQ301" s="44"/>
      <c r="HJR301" s="44"/>
      <c r="HJS301" s="44"/>
      <c r="HJT301" s="44"/>
      <c r="HJU301" s="44"/>
      <c r="HJV301" s="44"/>
      <c r="HJW301" s="44"/>
      <c r="HJX301" s="44"/>
      <c r="HJY301" s="44"/>
      <c r="HJZ301" s="44"/>
      <c r="HKA301" s="44"/>
      <c r="HKB301" s="44"/>
      <c r="HKC301" s="44"/>
      <c r="HKD301" s="44"/>
      <c r="HKE301" s="44"/>
      <c r="HKF301" s="44"/>
      <c r="HKG301" s="44"/>
      <c r="HKH301" s="44"/>
      <c r="HKI301" s="44"/>
      <c r="HKJ301" s="44"/>
      <c r="HKK301" s="44"/>
      <c r="HKL301" s="44"/>
      <c r="HKM301" s="44"/>
      <c r="HKN301" s="44"/>
      <c r="HKO301" s="44"/>
      <c r="HKP301" s="44"/>
      <c r="HKQ301" s="44"/>
      <c r="HKR301" s="44"/>
      <c r="HKS301" s="44"/>
      <c r="HKT301" s="44"/>
      <c r="HKU301" s="44"/>
      <c r="HKV301" s="44"/>
      <c r="HKW301" s="44"/>
      <c r="HKX301" s="44"/>
      <c r="HKY301" s="44"/>
      <c r="HKZ301" s="44"/>
      <c r="HLA301" s="44"/>
      <c r="HLB301" s="44"/>
      <c r="HLC301" s="44"/>
      <c r="HLD301" s="44"/>
      <c r="HLE301" s="44"/>
      <c r="HLF301" s="44"/>
      <c r="HLG301" s="44"/>
      <c r="HLH301" s="44"/>
      <c r="HLI301" s="44"/>
      <c r="HLJ301" s="44"/>
      <c r="HLK301" s="44"/>
      <c r="HLL301" s="44"/>
      <c r="HLM301" s="44"/>
      <c r="HLN301" s="44"/>
      <c r="HLO301" s="44"/>
      <c r="HLP301" s="44"/>
      <c r="HLQ301" s="44"/>
      <c r="HLR301" s="44"/>
      <c r="HLS301" s="44"/>
      <c r="HLT301" s="44"/>
      <c r="HLU301" s="44"/>
      <c r="HLV301" s="44"/>
      <c r="HLW301" s="44"/>
      <c r="HLX301" s="44"/>
      <c r="HLY301" s="44"/>
      <c r="HLZ301" s="44"/>
      <c r="HMA301" s="44"/>
      <c r="HMB301" s="44"/>
      <c r="HMC301" s="44"/>
      <c r="HMD301" s="44"/>
      <c r="HME301" s="44"/>
      <c r="HMF301" s="44"/>
      <c r="HMG301" s="44"/>
      <c r="HMH301" s="44"/>
      <c r="HMI301" s="44"/>
      <c r="HMJ301" s="44"/>
      <c r="HMK301" s="44"/>
      <c r="HML301" s="44"/>
      <c r="HMM301" s="44"/>
      <c r="HMN301" s="44"/>
      <c r="HMO301" s="44"/>
      <c r="HMP301" s="44"/>
      <c r="HMQ301" s="44"/>
      <c r="HMR301" s="44"/>
      <c r="HMS301" s="44"/>
      <c r="HMT301" s="44"/>
      <c r="HMU301" s="44"/>
      <c r="HMV301" s="44"/>
      <c r="HMW301" s="44"/>
      <c r="HMX301" s="44"/>
      <c r="HMY301" s="44"/>
      <c r="HMZ301" s="44"/>
      <c r="HNA301" s="44"/>
      <c r="HNB301" s="44"/>
      <c r="HNC301" s="44"/>
      <c r="HND301" s="44"/>
      <c r="HNE301" s="44"/>
      <c r="HNF301" s="44"/>
      <c r="HNG301" s="44"/>
      <c r="HNH301" s="44"/>
      <c r="HNI301" s="44"/>
      <c r="HNJ301" s="44"/>
      <c r="HNK301" s="44"/>
      <c r="HNL301" s="44"/>
      <c r="HNM301" s="44"/>
      <c r="HNN301" s="44"/>
      <c r="HNO301" s="44"/>
      <c r="HNP301" s="44"/>
      <c r="HNQ301" s="44"/>
      <c r="HNR301" s="44"/>
      <c r="HNS301" s="44"/>
      <c r="HNT301" s="44"/>
      <c r="HNU301" s="44"/>
      <c r="HNV301" s="44"/>
      <c r="HNW301" s="44"/>
      <c r="HNX301" s="44"/>
      <c r="HNY301" s="44"/>
      <c r="HNZ301" s="44"/>
      <c r="HOA301" s="44"/>
      <c r="HOB301" s="44"/>
      <c r="HOC301" s="44"/>
      <c r="HOD301" s="44"/>
      <c r="HOE301" s="44"/>
      <c r="HOF301" s="44"/>
      <c r="HOG301" s="44"/>
      <c r="HOH301" s="44"/>
      <c r="HOI301" s="44"/>
      <c r="HOJ301" s="44"/>
      <c r="HOK301" s="44"/>
      <c r="HOL301" s="44"/>
      <c r="HOM301" s="44"/>
      <c r="HON301" s="44"/>
      <c r="HOO301" s="44"/>
      <c r="HOP301" s="44"/>
      <c r="HOQ301" s="44"/>
      <c r="HOR301" s="44"/>
      <c r="HOS301" s="44"/>
      <c r="HOT301" s="44"/>
      <c r="HOU301" s="44"/>
      <c r="HOV301" s="44"/>
      <c r="HOW301" s="44"/>
      <c r="HOX301" s="44"/>
      <c r="HOY301" s="44"/>
      <c r="HOZ301" s="44"/>
      <c r="HPA301" s="44"/>
      <c r="HPB301" s="44"/>
      <c r="HPC301" s="44"/>
      <c r="HPD301" s="44"/>
      <c r="HPE301" s="44"/>
      <c r="HPF301" s="44"/>
      <c r="HPG301" s="44"/>
      <c r="HPH301" s="44"/>
      <c r="HPI301" s="44"/>
      <c r="HPJ301" s="44"/>
      <c r="HPK301" s="44"/>
      <c r="HPL301" s="44"/>
      <c r="HPM301" s="44"/>
      <c r="HPN301" s="44"/>
      <c r="HPO301" s="44"/>
      <c r="HPP301" s="44"/>
      <c r="HPQ301" s="44"/>
      <c r="HPR301" s="44"/>
      <c r="HPS301" s="44"/>
      <c r="HPT301" s="44"/>
      <c r="HPU301" s="44"/>
      <c r="HPV301" s="44"/>
      <c r="HPW301" s="44"/>
      <c r="HPX301" s="44"/>
      <c r="HPY301" s="44"/>
      <c r="HPZ301" s="44"/>
      <c r="HQA301" s="44"/>
      <c r="HQB301" s="44"/>
      <c r="HQC301" s="44"/>
      <c r="HQD301" s="44"/>
      <c r="HQE301" s="44"/>
      <c r="HQF301" s="44"/>
      <c r="HQG301" s="44"/>
      <c r="HQH301" s="44"/>
      <c r="HQI301" s="44"/>
      <c r="HQJ301" s="44"/>
      <c r="HQK301" s="44"/>
      <c r="HQL301" s="44"/>
      <c r="HQM301" s="44"/>
      <c r="HQN301" s="44"/>
      <c r="HQO301" s="44"/>
      <c r="HQP301" s="44"/>
      <c r="HQQ301" s="44"/>
      <c r="HQR301" s="44"/>
      <c r="HQS301" s="44"/>
      <c r="HQT301" s="44"/>
      <c r="HQU301" s="44"/>
      <c r="HQV301" s="44"/>
      <c r="HQW301" s="44"/>
      <c r="HQX301" s="44"/>
      <c r="HQY301" s="44"/>
      <c r="HQZ301" s="44"/>
      <c r="HRA301" s="44"/>
      <c r="HRB301" s="44"/>
      <c r="HRC301" s="44"/>
      <c r="HRD301" s="44"/>
      <c r="HRE301" s="44"/>
      <c r="HRF301" s="44"/>
      <c r="HRG301" s="44"/>
      <c r="HRH301" s="44"/>
      <c r="HRI301" s="44"/>
      <c r="HRJ301" s="44"/>
      <c r="HRK301" s="44"/>
      <c r="HRL301" s="44"/>
      <c r="HRM301" s="44"/>
      <c r="HRN301" s="44"/>
      <c r="HRO301" s="44"/>
      <c r="HRP301" s="44"/>
      <c r="HRQ301" s="44"/>
      <c r="HRR301" s="44"/>
      <c r="HRS301" s="44"/>
      <c r="HRT301" s="44"/>
      <c r="HRU301" s="44"/>
      <c r="HRV301" s="44"/>
      <c r="HRW301" s="44"/>
      <c r="HRX301" s="44"/>
      <c r="HRY301" s="44"/>
      <c r="HRZ301" s="44"/>
      <c r="HSA301" s="44"/>
      <c r="HSB301" s="44"/>
      <c r="HSC301" s="44"/>
      <c r="HSD301" s="44"/>
      <c r="HSE301" s="44"/>
      <c r="HSF301" s="44"/>
      <c r="HSG301" s="44"/>
      <c r="HSH301" s="44"/>
      <c r="HSI301" s="44"/>
      <c r="HSJ301" s="44"/>
      <c r="HSK301" s="44"/>
      <c r="HSL301" s="44"/>
      <c r="HSM301" s="44"/>
      <c r="HSN301" s="44"/>
      <c r="HSO301" s="44"/>
      <c r="HSP301" s="44"/>
      <c r="HSQ301" s="44"/>
      <c r="HSR301" s="44"/>
      <c r="HSS301" s="44"/>
      <c r="HST301" s="44"/>
      <c r="HSU301" s="44"/>
      <c r="HSV301" s="44"/>
      <c r="HSW301" s="44"/>
      <c r="HSX301" s="44"/>
      <c r="HSY301" s="44"/>
      <c r="HSZ301" s="44"/>
      <c r="HTA301" s="44"/>
      <c r="HTB301" s="44"/>
      <c r="HTC301" s="44"/>
      <c r="HTD301" s="44"/>
      <c r="HTE301" s="44"/>
      <c r="HTF301" s="44"/>
      <c r="HTG301" s="44"/>
      <c r="HTH301" s="44"/>
      <c r="HTI301" s="44"/>
      <c r="HTJ301" s="44"/>
      <c r="HTK301" s="44"/>
      <c r="HTL301" s="44"/>
      <c r="HTM301" s="44"/>
      <c r="HTN301" s="44"/>
      <c r="HTO301" s="44"/>
      <c r="HTP301" s="44"/>
      <c r="HTQ301" s="44"/>
      <c r="HTR301" s="44"/>
      <c r="HTS301" s="44"/>
      <c r="HTT301" s="44"/>
      <c r="HTU301" s="44"/>
      <c r="HTV301" s="44"/>
      <c r="HTW301" s="44"/>
      <c r="HTX301" s="44"/>
      <c r="HTY301" s="44"/>
      <c r="HTZ301" s="44"/>
      <c r="HUA301" s="44"/>
      <c r="HUB301" s="44"/>
      <c r="HUC301" s="44"/>
      <c r="HUD301" s="44"/>
      <c r="HUE301" s="44"/>
      <c r="HUF301" s="44"/>
      <c r="HUG301" s="44"/>
      <c r="HUH301" s="44"/>
      <c r="HUI301" s="44"/>
      <c r="HUJ301" s="44"/>
      <c r="HUK301" s="44"/>
      <c r="HUL301" s="44"/>
      <c r="HUM301" s="44"/>
      <c r="HUN301" s="44"/>
      <c r="HUO301" s="44"/>
      <c r="HUP301" s="44"/>
      <c r="HUQ301" s="44"/>
      <c r="HUR301" s="44"/>
      <c r="HUS301" s="44"/>
      <c r="HUT301" s="44"/>
      <c r="HUU301" s="44"/>
      <c r="HUV301" s="44"/>
      <c r="HUW301" s="44"/>
      <c r="HUX301" s="44"/>
      <c r="HUY301" s="44"/>
      <c r="HUZ301" s="44"/>
      <c r="HVA301" s="44"/>
      <c r="HVB301" s="44"/>
      <c r="HVC301" s="44"/>
      <c r="HVD301" s="44"/>
      <c r="HVE301" s="44"/>
      <c r="HVF301" s="44"/>
      <c r="HVG301" s="44"/>
      <c r="HVH301" s="44"/>
      <c r="HVI301" s="44"/>
      <c r="HVJ301" s="44"/>
      <c r="HVK301" s="44"/>
      <c r="HVL301" s="44"/>
      <c r="HVM301" s="44"/>
      <c r="HVN301" s="44"/>
      <c r="HVO301" s="44"/>
      <c r="HVP301" s="44"/>
      <c r="HVQ301" s="44"/>
      <c r="HVR301" s="44"/>
      <c r="HVS301" s="44"/>
      <c r="HVT301" s="44"/>
      <c r="HVU301" s="44"/>
      <c r="HVV301" s="44"/>
      <c r="HVW301" s="44"/>
      <c r="HVX301" s="44"/>
      <c r="HVY301" s="44"/>
      <c r="HVZ301" s="44"/>
      <c r="HWA301" s="44"/>
      <c r="HWB301" s="44"/>
      <c r="HWC301" s="44"/>
      <c r="HWD301" s="44"/>
      <c r="HWE301" s="44"/>
      <c r="HWF301" s="44"/>
      <c r="HWG301" s="44"/>
      <c r="HWH301" s="44"/>
      <c r="HWI301" s="44"/>
      <c r="HWJ301" s="44"/>
      <c r="HWK301" s="44"/>
      <c r="HWL301" s="44"/>
      <c r="HWM301" s="44"/>
      <c r="HWN301" s="44"/>
      <c r="HWO301" s="44"/>
      <c r="HWP301" s="44"/>
      <c r="HWQ301" s="44"/>
      <c r="HWR301" s="44"/>
      <c r="HWS301" s="44"/>
      <c r="HWT301" s="44"/>
      <c r="HWU301" s="44"/>
      <c r="HWV301" s="44"/>
      <c r="HWW301" s="44"/>
      <c r="HWX301" s="44"/>
      <c r="HWY301" s="44"/>
      <c r="HWZ301" s="44"/>
      <c r="HXA301" s="44"/>
      <c r="HXB301" s="44"/>
      <c r="HXC301" s="44"/>
      <c r="HXD301" s="44"/>
      <c r="HXE301" s="44"/>
      <c r="HXF301" s="44"/>
      <c r="HXG301" s="44"/>
      <c r="HXH301" s="44"/>
      <c r="HXI301" s="44"/>
      <c r="HXJ301" s="44"/>
      <c r="HXK301" s="44"/>
      <c r="HXL301" s="44"/>
      <c r="HXM301" s="44"/>
      <c r="HXN301" s="44"/>
      <c r="HXO301" s="44"/>
      <c r="HXP301" s="44"/>
      <c r="HXQ301" s="44"/>
      <c r="HXR301" s="44"/>
      <c r="HXS301" s="44"/>
      <c r="HXT301" s="44"/>
      <c r="HXU301" s="44"/>
      <c r="HXV301" s="44"/>
      <c r="HXW301" s="44"/>
      <c r="HXX301" s="44"/>
      <c r="HXY301" s="44"/>
      <c r="HXZ301" s="44"/>
      <c r="HYA301" s="44"/>
      <c r="HYB301" s="44"/>
      <c r="HYC301" s="44"/>
      <c r="HYD301" s="44"/>
      <c r="HYE301" s="44"/>
      <c r="HYF301" s="44"/>
      <c r="HYG301" s="44"/>
      <c r="HYH301" s="44"/>
      <c r="HYI301" s="44"/>
      <c r="HYJ301" s="44"/>
      <c r="HYK301" s="44"/>
      <c r="HYL301" s="44"/>
      <c r="HYM301" s="44"/>
      <c r="HYN301" s="44"/>
      <c r="HYO301" s="44"/>
      <c r="HYP301" s="44"/>
      <c r="HYQ301" s="44"/>
      <c r="HYR301" s="44"/>
      <c r="HYS301" s="44"/>
      <c r="HYT301" s="44"/>
      <c r="HYU301" s="44"/>
      <c r="HYV301" s="44"/>
      <c r="HYW301" s="44"/>
      <c r="HYX301" s="44"/>
      <c r="HYY301" s="44"/>
      <c r="HYZ301" s="44"/>
      <c r="HZA301" s="44"/>
      <c r="HZB301" s="44"/>
      <c r="HZC301" s="44"/>
      <c r="HZD301" s="44"/>
      <c r="HZE301" s="44"/>
      <c r="HZF301" s="44"/>
      <c r="HZG301" s="44"/>
      <c r="HZH301" s="44"/>
      <c r="HZI301" s="44"/>
      <c r="HZJ301" s="44"/>
      <c r="HZK301" s="44"/>
      <c r="HZL301" s="44"/>
      <c r="HZM301" s="44"/>
      <c r="HZN301" s="44"/>
      <c r="HZO301" s="44"/>
      <c r="HZP301" s="44"/>
      <c r="HZQ301" s="44"/>
      <c r="HZR301" s="44"/>
      <c r="HZS301" s="44"/>
      <c r="HZT301" s="44"/>
      <c r="HZU301" s="44"/>
      <c r="HZV301" s="44"/>
      <c r="HZW301" s="44"/>
      <c r="HZX301" s="44"/>
      <c r="HZY301" s="44"/>
      <c r="HZZ301" s="44"/>
      <c r="IAA301" s="44"/>
      <c r="IAB301" s="44"/>
      <c r="IAC301" s="44"/>
      <c r="IAD301" s="44"/>
      <c r="IAE301" s="44"/>
      <c r="IAF301" s="44"/>
      <c r="IAG301" s="44"/>
      <c r="IAH301" s="44"/>
      <c r="IAI301" s="44"/>
      <c r="IAJ301" s="44"/>
      <c r="IAK301" s="44"/>
      <c r="IAL301" s="44"/>
      <c r="IAM301" s="44"/>
      <c r="IAN301" s="44"/>
      <c r="IAO301" s="44"/>
      <c r="IAP301" s="44"/>
      <c r="IAQ301" s="44"/>
      <c r="IAR301" s="44"/>
      <c r="IAS301" s="44"/>
      <c r="IAT301" s="44"/>
      <c r="IAU301" s="44"/>
      <c r="IAV301" s="44"/>
      <c r="IAW301" s="44"/>
      <c r="IAX301" s="44"/>
      <c r="IAY301" s="44"/>
      <c r="IAZ301" s="44"/>
      <c r="IBA301" s="44"/>
      <c r="IBB301" s="44"/>
      <c r="IBC301" s="44"/>
      <c r="IBD301" s="44"/>
      <c r="IBE301" s="44"/>
      <c r="IBF301" s="44"/>
      <c r="IBG301" s="44"/>
      <c r="IBH301" s="44"/>
      <c r="IBI301" s="44"/>
      <c r="IBJ301" s="44"/>
      <c r="IBK301" s="44"/>
      <c r="IBL301" s="44"/>
      <c r="IBM301" s="44"/>
      <c r="IBN301" s="44"/>
      <c r="IBO301" s="44"/>
      <c r="IBP301" s="44"/>
      <c r="IBQ301" s="44"/>
      <c r="IBR301" s="44"/>
      <c r="IBS301" s="44"/>
      <c r="IBT301" s="44"/>
      <c r="IBU301" s="44"/>
      <c r="IBV301" s="44"/>
      <c r="IBW301" s="44"/>
      <c r="IBX301" s="44"/>
      <c r="IBY301" s="44"/>
      <c r="IBZ301" s="44"/>
      <c r="ICA301" s="44"/>
      <c r="ICB301" s="44"/>
      <c r="ICC301" s="44"/>
      <c r="ICD301" s="44"/>
      <c r="ICE301" s="44"/>
      <c r="ICF301" s="44"/>
      <c r="ICG301" s="44"/>
      <c r="ICH301" s="44"/>
      <c r="ICI301" s="44"/>
      <c r="ICJ301" s="44"/>
      <c r="ICK301" s="44"/>
      <c r="ICL301" s="44"/>
      <c r="ICM301" s="44"/>
      <c r="ICN301" s="44"/>
      <c r="ICO301" s="44"/>
      <c r="ICP301" s="44"/>
      <c r="ICQ301" s="44"/>
      <c r="ICR301" s="44"/>
      <c r="ICS301" s="44"/>
      <c r="ICT301" s="44"/>
      <c r="ICU301" s="44"/>
      <c r="ICV301" s="44"/>
      <c r="ICW301" s="44"/>
      <c r="ICX301" s="44"/>
      <c r="ICY301" s="44"/>
      <c r="ICZ301" s="44"/>
      <c r="IDA301" s="44"/>
      <c r="IDB301" s="44"/>
      <c r="IDC301" s="44"/>
      <c r="IDD301" s="44"/>
      <c r="IDE301" s="44"/>
      <c r="IDF301" s="44"/>
      <c r="IDG301" s="44"/>
      <c r="IDH301" s="44"/>
      <c r="IDI301" s="44"/>
      <c r="IDJ301" s="44"/>
      <c r="IDK301" s="44"/>
      <c r="IDL301" s="44"/>
      <c r="IDM301" s="44"/>
      <c r="IDN301" s="44"/>
      <c r="IDO301" s="44"/>
      <c r="IDP301" s="44"/>
      <c r="IDQ301" s="44"/>
      <c r="IDR301" s="44"/>
      <c r="IDS301" s="44"/>
      <c r="IDT301" s="44"/>
      <c r="IDU301" s="44"/>
      <c r="IDV301" s="44"/>
      <c r="IDW301" s="44"/>
      <c r="IDX301" s="44"/>
      <c r="IDY301" s="44"/>
      <c r="IDZ301" s="44"/>
      <c r="IEA301" s="44"/>
      <c r="IEB301" s="44"/>
      <c r="IEC301" s="44"/>
      <c r="IED301" s="44"/>
      <c r="IEE301" s="44"/>
      <c r="IEF301" s="44"/>
      <c r="IEG301" s="44"/>
      <c r="IEH301" s="44"/>
      <c r="IEI301" s="44"/>
      <c r="IEJ301" s="44"/>
      <c r="IEK301" s="44"/>
      <c r="IEL301" s="44"/>
      <c r="IEM301" s="44"/>
      <c r="IEN301" s="44"/>
      <c r="IEO301" s="44"/>
      <c r="IEP301" s="44"/>
      <c r="IEQ301" s="44"/>
      <c r="IER301" s="44"/>
      <c r="IES301" s="44"/>
      <c r="IET301" s="44"/>
      <c r="IEU301" s="44"/>
      <c r="IEV301" s="44"/>
      <c r="IEW301" s="44"/>
      <c r="IEX301" s="44"/>
      <c r="IEY301" s="44"/>
      <c r="IEZ301" s="44"/>
      <c r="IFA301" s="44"/>
      <c r="IFB301" s="44"/>
      <c r="IFC301" s="44"/>
      <c r="IFD301" s="44"/>
      <c r="IFE301" s="44"/>
      <c r="IFF301" s="44"/>
      <c r="IFG301" s="44"/>
      <c r="IFH301" s="44"/>
      <c r="IFI301" s="44"/>
      <c r="IFJ301" s="44"/>
      <c r="IFK301" s="44"/>
      <c r="IFL301" s="44"/>
      <c r="IFM301" s="44"/>
      <c r="IFN301" s="44"/>
      <c r="IFO301" s="44"/>
      <c r="IFP301" s="44"/>
      <c r="IFQ301" s="44"/>
      <c r="IFR301" s="44"/>
      <c r="IFS301" s="44"/>
      <c r="IFT301" s="44"/>
      <c r="IFU301" s="44"/>
      <c r="IFV301" s="44"/>
      <c r="IFW301" s="44"/>
      <c r="IFX301" s="44"/>
      <c r="IFY301" s="44"/>
      <c r="IFZ301" s="44"/>
      <c r="IGA301" s="44"/>
      <c r="IGB301" s="44"/>
      <c r="IGC301" s="44"/>
      <c r="IGD301" s="44"/>
      <c r="IGE301" s="44"/>
      <c r="IGF301" s="44"/>
      <c r="IGG301" s="44"/>
      <c r="IGH301" s="44"/>
      <c r="IGI301" s="44"/>
      <c r="IGJ301" s="44"/>
      <c r="IGK301" s="44"/>
      <c r="IGL301" s="44"/>
      <c r="IGM301" s="44"/>
      <c r="IGN301" s="44"/>
      <c r="IGO301" s="44"/>
      <c r="IGP301" s="44"/>
      <c r="IGQ301" s="44"/>
      <c r="IGR301" s="44"/>
      <c r="IGS301" s="44"/>
      <c r="IGT301" s="44"/>
      <c r="IGU301" s="44"/>
      <c r="IGV301" s="44"/>
      <c r="IGW301" s="44"/>
      <c r="IGX301" s="44"/>
      <c r="IGY301" s="44"/>
      <c r="IGZ301" s="44"/>
      <c r="IHA301" s="44"/>
      <c r="IHB301" s="44"/>
      <c r="IHC301" s="44"/>
      <c r="IHD301" s="44"/>
      <c r="IHE301" s="44"/>
      <c r="IHF301" s="44"/>
      <c r="IHG301" s="44"/>
      <c r="IHH301" s="44"/>
      <c r="IHI301" s="44"/>
      <c r="IHJ301" s="44"/>
      <c r="IHK301" s="44"/>
      <c r="IHL301" s="44"/>
      <c r="IHM301" s="44"/>
      <c r="IHN301" s="44"/>
      <c r="IHO301" s="44"/>
      <c r="IHP301" s="44"/>
      <c r="IHQ301" s="44"/>
      <c r="IHR301" s="44"/>
      <c r="IHS301" s="44"/>
      <c r="IHT301" s="44"/>
      <c r="IHU301" s="44"/>
      <c r="IHV301" s="44"/>
      <c r="IHW301" s="44"/>
      <c r="IHX301" s="44"/>
      <c r="IHY301" s="44"/>
      <c r="IHZ301" s="44"/>
      <c r="IIA301" s="44"/>
      <c r="IIB301" s="44"/>
      <c r="IIC301" s="44"/>
      <c r="IID301" s="44"/>
      <c r="IIE301" s="44"/>
      <c r="IIF301" s="44"/>
      <c r="IIG301" s="44"/>
      <c r="IIH301" s="44"/>
      <c r="III301" s="44"/>
      <c r="IIJ301" s="44"/>
      <c r="IIK301" s="44"/>
      <c r="IIL301" s="44"/>
      <c r="IIM301" s="44"/>
      <c r="IIN301" s="44"/>
      <c r="IIO301" s="44"/>
      <c r="IIP301" s="44"/>
      <c r="IIQ301" s="44"/>
      <c r="IIR301" s="44"/>
      <c r="IIS301" s="44"/>
      <c r="IIT301" s="44"/>
      <c r="IIU301" s="44"/>
      <c r="IIV301" s="44"/>
      <c r="IIW301" s="44"/>
      <c r="IIX301" s="44"/>
      <c r="IIY301" s="44"/>
      <c r="IIZ301" s="44"/>
      <c r="IJA301" s="44"/>
      <c r="IJB301" s="44"/>
      <c r="IJC301" s="44"/>
      <c r="IJD301" s="44"/>
      <c r="IJE301" s="44"/>
      <c r="IJF301" s="44"/>
      <c r="IJG301" s="44"/>
      <c r="IJH301" s="44"/>
      <c r="IJI301" s="44"/>
      <c r="IJJ301" s="44"/>
      <c r="IJK301" s="44"/>
      <c r="IJL301" s="44"/>
      <c r="IJM301" s="44"/>
      <c r="IJN301" s="44"/>
      <c r="IJO301" s="44"/>
      <c r="IJP301" s="44"/>
      <c r="IJQ301" s="44"/>
      <c r="IJR301" s="44"/>
      <c r="IJS301" s="44"/>
      <c r="IJT301" s="44"/>
      <c r="IJU301" s="44"/>
      <c r="IJV301" s="44"/>
      <c r="IJW301" s="44"/>
      <c r="IJX301" s="44"/>
      <c r="IJY301" s="44"/>
      <c r="IJZ301" s="44"/>
      <c r="IKA301" s="44"/>
      <c r="IKB301" s="44"/>
      <c r="IKC301" s="44"/>
      <c r="IKD301" s="44"/>
      <c r="IKE301" s="44"/>
      <c r="IKF301" s="44"/>
      <c r="IKG301" s="44"/>
      <c r="IKH301" s="44"/>
      <c r="IKI301" s="44"/>
      <c r="IKJ301" s="44"/>
      <c r="IKK301" s="44"/>
      <c r="IKL301" s="44"/>
      <c r="IKM301" s="44"/>
      <c r="IKN301" s="44"/>
      <c r="IKO301" s="44"/>
      <c r="IKP301" s="44"/>
      <c r="IKQ301" s="44"/>
      <c r="IKR301" s="44"/>
      <c r="IKS301" s="44"/>
      <c r="IKT301" s="44"/>
      <c r="IKU301" s="44"/>
      <c r="IKV301" s="44"/>
      <c r="IKW301" s="44"/>
      <c r="IKX301" s="44"/>
      <c r="IKY301" s="44"/>
      <c r="IKZ301" s="44"/>
      <c r="ILA301" s="44"/>
      <c r="ILB301" s="44"/>
      <c r="ILC301" s="44"/>
      <c r="ILD301" s="44"/>
      <c r="ILE301" s="44"/>
      <c r="ILF301" s="44"/>
      <c r="ILG301" s="44"/>
      <c r="ILH301" s="44"/>
      <c r="ILI301" s="44"/>
      <c r="ILJ301" s="44"/>
      <c r="ILK301" s="44"/>
      <c r="ILL301" s="44"/>
      <c r="ILM301" s="44"/>
      <c r="ILN301" s="44"/>
      <c r="ILO301" s="44"/>
      <c r="ILP301" s="44"/>
      <c r="ILQ301" s="44"/>
      <c r="ILR301" s="44"/>
      <c r="ILS301" s="44"/>
      <c r="ILT301" s="44"/>
      <c r="ILU301" s="44"/>
      <c r="ILV301" s="44"/>
      <c r="ILW301" s="44"/>
      <c r="ILX301" s="44"/>
      <c r="ILY301" s="44"/>
      <c r="ILZ301" s="44"/>
      <c r="IMA301" s="44"/>
      <c r="IMB301" s="44"/>
      <c r="IMC301" s="44"/>
      <c r="IMD301" s="44"/>
      <c r="IME301" s="44"/>
      <c r="IMF301" s="44"/>
      <c r="IMG301" s="44"/>
      <c r="IMH301" s="44"/>
      <c r="IMI301" s="44"/>
      <c r="IMJ301" s="44"/>
      <c r="IMK301" s="44"/>
      <c r="IML301" s="44"/>
      <c r="IMM301" s="44"/>
      <c r="IMN301" s="44"/>
      <c r="IMO301" s="44"/>
      <c r="IMP301" s="44"/>
      <c r="IMQ301" s="44"/>
      <c r="IMR301" s="44"/>
      <c r="IMS301" s="44"/>
      <c r="IMT301" s="44"/>
      <c r="IMU301" s="44"/>
      <c r="IMV301" s="44"/>
      <c r="IMW301" s="44"/>
      <c r="IMX301" s="44"/>
      <c r="IMY301" s="44"/>
      <c r="IMZ301" s="44"/>
      <c r="INA301" s="44"/>
      <c r="INB301" s="44"/>
      <c r="INC301" s="44"/>
      <c r="IND301" s="44"/>
      <c r="INE301" s="44"/>
      <c r="INF301" s="44"/>
      <c r="ING301" s="44"/>
      <c r="INH301" s="44"/>
      <c r="INI301" s="44"/>
      <c r="INJ301" s="44"/>
      <c r="INK301" s="44"/>
      <c r="INL301" s="44"/>
      <c r="INM301" s="44"/>
      <c r="INN301" s="44"/>
      <c r="INO301" s="44"/>
      <c r="INP301" s="44"/>
      <c r="INQ301" s="44"/>
      <c r="INR301" s="44"/>
      <c r="INS301" s="44"/>
      <c r="INT301" s="44"/>
      <c r="INU301" s="44"/>
      <c r="INV301" s="44"/>
      <c r="INW301" s="44"/>
      <c r="INX301" s="44"/>
      <c r="INY301" s="44"/>
      <c r="INZ301" s="44"/>
      <c r="IOA301" s="44"/>
      <c r="IOB301" s="44"/>
      <c r="IOC301" s="44"/>
      <c r="IOD301" s="44"/>
      <c r="IOE301" s="44"/>
      <c r="IOF301" s="44"/>
      <c r="IOG301" s="44"/>
      <c r="IOH301" s="44"/>
      <c r="IOI301" s="44"/>
      <c r="IOJ301" s="44"/>
      <c r="IOK301" s="44"/>
      <c r="IOL301" s="44"/>
      <c r="IOM301" s="44"/>
      <c r="ION301" s="44"/>
      <c r="IOO301" s="44"/>
      <c r="IOP301" s="44"/>
      <c r="IOQ301" s="44"/>
      <c r="IOR301" s="44"/>
      <c r="IOS301" s="44"/>
      <c r="IOT301" s="44"/>
      <c r="IOU301" s="44"/>
      <c r="IOV301" s="44"/>
      <c r="IOW301" s="44"/>
      <c r="IOX301" s="44"/>
      <c r="IOY301" s="44"/>
      <c r="IOZ301" s="44"/>
      <c r="IPA301" s="44"/>
      <c r="IPB301" s="44"/>
      <c r="IPC301" s="44"/>
      <c r="IPD301" s="44"/>
      <c r="IPE301" s="44"/>
      <c r="IPF301" s="44"/>
      <c r="IPG301" s="44"/>
      <c r="IPH301" s="44"/>
      <c r="IPI301" s="44"/>
      <c r="IPJ301" s="44"/>
      <c r="IPK301" s="44"/>
      <c r="IPL301" s="44"/>
      <c r="IPM301" s="44"/>
      <c r="IPN301" s="44"/>
      <c r="IPO301" s="44"/>
      <c r="IPP301" s="44"/>
      <c r="IPQ301" s="44"/>
      <c r="IPR301" s="44"/>
      <c r="IPS301" s="44"/>
      <c r="IPT301" s="44"/>
      <c r="IPU301" s="44"/>
      <c r="IPV301" s="44"/>
      <c r="IPW301" s="44"/>
      <c r="IPX301" s="44"/>
      <c r="IPY301" s="44"/>
      <c r="IPZ301" s="44"/>
      <c r="IQA301" s="44"/>
      <c r="IQB301" s="44"/>
      <c r="IQC301" s="44"/>
      <c r="IQD301" s="44"/>
      <c r="IQE301" s="44"/>
      <c r="IQF301" s="44"/>
      <c r="IQG301" s="44"/>
      <c r="IQH301" s="44"/>
      <c r="IQI301" s="44"/>
      <c r="IQJ301" s="44"/>
      <c r="IQK301" s="44"/>
      <c r="IQL301" s="44"/>
      <c r="IQM301" s="44"/>
      <c r="IQN301" s="44"/>
      <c r="IQO301" s="44"/>
      <c r="IQP301" s="44"/>
      <c r="IQQ301" s="44"/>
      <c r="IQR301" s="44"/>
      <c r="IQS301" s="44"/>
      <c r="IQT301" s="44"/>
      <c r="IQU301" s="44"/>
      <c r="IQV301" s="44"/>
      <c r="IQW301" s="44"/>
      <c r="IQX301" s="44"/>
      <c r="IQY301" s="44"/>
      <c r="IQZ301" s="44"/>
      <c r="IRA301" s="44"/>
      <c r="IRB301" s="44"/>
      <c r="IRC301" s="44"/>
      <c r="IRD301" s="44"/>
      <c r="IRE301" s="44"/>
      <c r="IRF301" s="44"/>
      <c r="IRG301" s="44"/>
      <c r="IRH301" s="44"/>
      <c r="IRI301" s="44"/>
      <c r="IRJ301" s="44"/>
      <c r="IRK301" s="44"/>
      <c r="IRL301" s="44"/>
      <c r="IRM301" s="44"/>
      <c r="IRN301" s="44"/>
      <c r="IRO301" s="44"/>
      <c r="IRP301" s="44"/>
      <c r="IRQ301" s="44"/>
      <c r="IRR301" s="44"/>
      <c r="IRS301" s="44"/>
      <c r="IRT301" s="44"/>
      <c r="IRU301" s="44"/>
      <c r="IRV301" s="44"/>
      <c r="IRW301" s="44"/>
      <c r="IRX301" s="44"/>
      <c r="IRY301" s="44"/>
      <c r="IRZ301" s="44"/>
      <c r="ISA301" s="44"/>
      <c r="ISB301" s="44"/>
      <c r="ISC301" s="44"/>
      <c r="ISD301" s="44"/>
      <c r="ISE301" s="44"/>
      <c r="ISF301" s="44"/>
      <c r="ISG301" s="44"/>
      <c r="ISH301" s="44"/>
      <c r="ISI301" s="44"/>
      <c r="ISJ301" s="44"/>
      <c r="ISK301" s="44"/>
      <c r="ISL301" s="44"/>
      <c r="ISM301" s="44"/>
      <c r="ISN301" s="44"/>
      <c r="ISO301" s="44"/>
      <c r="ISP301" s="44"/>
      <c r="ISQ301" s="44"/>
      <c r="ISR301" s="44"/>
      <c r="ISS301" s="44"/>
      <c r="IST301" s="44"/>
      <c r="ISU301" s="44"/>
      <c r="ISV301" s="44"/>
      <c r="ISW301" s="44"/>
      <c r="ISX301" s="44"/>
      <c r="ISY301" s="44"/>
      <c r="ISZ301" s="44"/>
      <c r="ITA301" s="44"/>
      <c r="ITB301" s="44"/>
      <c r="ITC301" s="44"/>
      <c r="ITD301" s="44"/>
      <c r="ITE301" s="44"/>
      <c r="ITF301" s="44"/>
      <c r="ITG301" s="44"/>
      <c r="ITH301" s="44"/>
      <c r="ITI301" s="44"/>
      <c r="ITJ301" s="44"/>
      <c r="ITK301" s="44"/>
      <c r="ITL301" s="44"/>
      <c r="ITM301" s="44"/>
      <c r="ITN301" s="44"/>
      <c r="ITO301" s="44"/>
      <c r="ITP301" s="44"/>
      <c r="ITQ301" s="44"/>
      <c r="ITR301" s="44"/>
      <c r="ITS301" s="44"/>
      <c r="ITT301" s="44"/>
      <c r="ITU301" s="44"/>
      <c r="ITV301" s="44"/>
      <c r="ITW301" s="44"/>
      <c r="ITX301" s="44"/>
      <c r="ITY301" s="44"/>
      <c r="ITZ301" s="44"/>
      <c r="IUA301" s="44"/>
      <c r="IUB301" s="44"/>
      <c r="IUC301" s="44"/>
      <c r="IUD301" s="44"/>
      <c r="IUE301" s="44"/>
      <c r="IUF301" s="44"/>
      <c r="IUG301" s="44"/>
      <c r="IUH301" s="44"/>
      <c r="IUI301" s="44"/>
      <c r="IUJ301" s="44"/>
      <c r="IUK301" s="44"/>
      <c r="IUL301" s="44"/>
      <c r="IUM301" s="44"/>
      <c r="IUN301" s="44"/>
      <c r="IUO301" s="44"/>
      <c r="IUP301" s="44"/>
      <c r="IUQ301" s="44"/>
      <c r="IUR301" s="44"/>
      <c r="IUS301" s="44"/>
      <c r="IUT301" s="44"/>
      <c r="IUU301" s="44"/>
      <c r="IUV301" s="44"/>
      <c r="IUW301" s="44"/>
      <c r="IUX301" s="44"/>
      <c r="IUY301" s="44"/>
      <c r="IUZ301" s="44"/>
      <c r="IVA301" s="44"/>
      <c r="IVB301" s="44"/>
      <c r="IVC301" s="44"/>
      <c r="IVD301" s="44"/>
      <c r="IVE301" s="44"/>
      <c r="IVF301" s="44"/>
      <c r="IVG301" s="44"/>
      <c r="IVH301" s="44"/>
      <c r="IVI301" s="44"/>
      <c r="IVJ301" s="44"/>
      <c r="IVK301" s="44"/>
      <c r="IVL301" s="44"/>
      <c r="IVM301" s="44"/>
      <c r="IVN301" s="44"/>
      <c r="IVO301" s="44"/>
      <c r="IVP301" s="44"/>
      <c r="IVQ301" s="44"/>
      <c r="IVR301" s="44"/>
      <c r="IVS301" s="44"/>
      <c r="IVT301" s="44"/>
      <c r="IVU301" s="44"/>
      <c r="IVV301" s="44"/>
      <c r="IVW301" s="44"/>
      <c r="IVX301" s="44"/>
      <c r="IVY301" s="44"/>
      <c r="IVZ301" s="44"/>
      <c r="IWA301" s="44"/>
      <c r="IWB301" s="44"/>
      <c r="IWC301" s="44"/>
      <c r="IWD301" s="44"/>
      <c r="IWE301" s="44"/>
      <c r="IWF301" s="44"/>
      <c r="IWG301" s="44"/>
      <c r="IWH301" s="44"/>
      <c r="IWI301" s="44"/>
      <c r="IWJ301" s="44"/>
      <c r="IWK301" s="44"/>
      <c r="IWL301" s="44"/>
      <c r="IWM301" s="44"/>
      <c r="IWN301" s="44"/>
      <c r="IWO301" s="44"/>
      <c r="IWP301" s="44"/>
      <c r="IWQ301" s="44"/>
      <c r="IWR301" s="44"/>
      <c r="IWS301" s="44"/>
      <c r="IWT301" s="44"/>
      <c r="IWU301" s="44"/>
      <c r="IWV301" s="44"/>
      <c r="IWW301" s="44"/>
      <c r="IWX301" s="44"/>
      <c r="IWY301" s="44"/>
      <c r="IWZ301" s="44"/>
      <c r="IXA301" s="44"/>
      <c r="IXB301" s="44"/>
      <c r="IXC301" s="44"/>
      <c r="IXD301" s="44"/>
      <c r="IXE301" s="44"/>
      <c r="IXF301" s="44"/>
      <c r="IXG301" s="44"/>
      <c r="IXH301" s="44"/>
      <c r="IXI301" s="44"/>
      <c r="IXJ301" s="44"/>
      <c r="IXK301" s="44"/>
      <c r="IXL301" s="44"/>
      <c r="IXM301" s="44"/>
      <c r="IXN301" s="44"/>
      <c r="IXO301" s="44"/>
      <c r="IXP301" s="44"/>
      <c r="IXQ301" s="44"/>
      <c r="IXR301" s="44"/>
      <c r="IXS301" s="44"/>
      <c r="IXT301" s="44"/>
      <c r="IXU301" s="44"/>
      <c r="IXV301" s="44"/>
      <c r="IXW301" s="44"/>
      <c r="IXX301" s="44"/>
      <c r="IXY301" s="44"/>
      <c r="IXZ301" s="44"/>
      <c r="IYA301" s="44"/>
      <c r="IYB301" s="44"/>
      <c r="IYC301" s="44"/>
      <c r="IYD301" s="44"/>
      <c r="IYE301" s="44"/>
      <c r="IYF301" s="44"/>
      <c r="IYG301" s="44"/>
      <c r="IYH301" s="44"/>
      <c r="IYI301" s="44"/>
      <c r="IYJ301" s="44"/>
      <c r="IYK301" s="44"/>
      <c r="IYL301" s="44"/>
      <c r="IYM301" s="44"/>
      <c r="IYN301" s="44"/>
      <c r="IYO301" s="44"/>
      <c r="IYP301" s="44"/>
      <c r="IYQ301" s="44"/>
      <c r="IYR301" s="44"/>
      <c r="IYS301" s="44"/>
      <c r="IYT301" s="44"/>
      <c r="IYU301" s="44"/>
      <c r="IYV301" s="44"/>
      <c r="IYW301" s="44"/>
      <c r="IYX301" s="44"/>
      <c r="IYY301" s="44"/>
      <c r="IYZ301" s="44"/>
      <c r="IZA301" s="44"/>
      <c r="IZB301" s="44"/>
      <c r="IZC301" s="44"/>
      <c r="IZD301" s="44"/>
      <c r="IZE301" s="44"/>
      <c r="IZF301" s="44"/>
      <c r="IZG301" s="44"/>
      <c r="IZH301" s="44"/>
      <c r="IZI301" s="44"/>
      <c r="IZJ301" s="44"/>
      <c r="IZK301" s="44"/>
      <c r="IZL301" s="44"/>
      <c r="IZM301" s="44"/>
      <c r="IZN301" s="44"/>
      <c r="IZO301" s="44"/>
      <c r="IZP301" s="44"/>
      <c r="IZQ301" s="44"/>
      <c r="IZR301" s="44"/>
      <c r="IZS301" s="44"/>
      <c r="IZT301" s="44"/>
      <c r="IZU301" s="44"/>
      <c r="IZV301" s="44"/>
      <c r="IZW301" s="44"/>
      <c r="IZX301" s="44"/>
      <c r="IZY301" s="44"/>
      <c r="IZZ301" s="44"/>
      <c r="JAA301" s="44"/>
      <c r="JAB301" s="44"/>
      <c r="JAC301" s="44"/>
      <c r="JAD301" s="44"/>
      <c r="JAE301" s="44"/>
      <c r="JAF301" s="44"/>
      <c r="JAG301" s="44"/>
      <c r="JAH301" s="44"/>
      <c r="JAI301" s="44"/>
      <c r="JAJ301" s="44"/>
      <c r="JAK301" s="44"/>
      <c r="JAL301" s="44"/>
      <c r="JAM301" s="44"/>
      <c r="JAN301" s="44"/>
      <c r="JAO301" s="44"/>
      <c r="JAP301" s="44"/>
      <c r="JAQ301" s="44"/>
      <c r="JAR301" s="44"/>
      <c r="JAS301" s="44"/>
      <c r="JAT301" s="44"/>
      <c r="JAU301" s="44"/>
      <c r="JAV301" s="44"/>
      <c r="JAW301" s="44"/>
      <c r="JAX301" s="44"/>
      <c r="JAY301" s="44"/>
      <c r="JAZ301" s="44"/>
      <c r="JBA301" s="44"/>
      <c r="JBB301" s="44"/>
      <c r="JBC301" s="44"/>
      <c r="JBD301" s="44"/>
      <c r="JBE301" s="44"/>
      <c r="JBF301" s="44"/>
      <c r="JBG301" s="44"/>
      <c r="JBH301" s="44"/>
      <c r="JBI301" s="44"/>
      <c r="JBJ301" s="44"/>
      <c r="JBK301" s="44"/>
      <c r="JBL301" s="44"/>
      <c r="JBM301" s="44"/>
      <c r="JBN301" s="44"/>
      <c r="JBO301" s="44"/>
      <c r="JBP301" s="44"/>
      <c r="JBQ301" s="44"/>
      <c r="JBR301" s="44"/>
      <c r="JBS301" s="44"/>
      <c r="JBT301" s="44"/>
      <c r="JBU301" s="44"/>
      <c r="JBV301" s="44"/>
      <c r="JBW301" s="44"/>
      <c r="JBX301" s="44"/>
      <c r="JBY301" s="44"/>
      <c r="JBZ301" s="44"/>
      <c r="JCA301" s="44"/>
      <c r="JCB301" s="44"/>
      <c r="JCC301" s="44"/>
      <c r="JCD301" s="44"/>
      <c r="JCE301" s="44"/>
      <c r="JCF301" s="44"/>
      <c r="JCG301" s="44"/>
      <c r="JCH301" s="44"/>
      <c r="JCI301" s="44"/>
      <c r="JCJ301" s="44"/>
      <c r="JCK301" s="44"/>
      <c r="JCL301" s="44"/>
      <c r="JCM301" s="44"/>
      <c r="JCN301" s="44"/>
      <c r="JCO301" s="44"/>
      <c r="JCP301" s="44"/>
      <c r="JCQ301" s="44"/>
      <c r="JCR301" s="44"/>
      <c r="JCS301" s="44"/>
      <c r="JCT301" s="44"/>
      <c r="JCU301" s="44"/>
      <c r="JCV301" s="44"/>
      <c r="JCW301" s="44"/>
      <c r="JCX301" s="44"/>
      <c r="JCY301" s="44"/>
      <c r="JCZ301" s="44"/>
      <c r="JDA301" s="44"/>
      <c r="JDB301" s="44"/>
      <c r="JDC301" s="44"/>
      <c r="JDD301" s="44"/>
      <c r="JDE301" s="44"/>
      <c r="JDF301" s="44"/>
      <c r="JDG301" s="44"/>
      <c r="JDH301" s="44"/>
      <c r="JDI301" s="44"/>
      <c r="JDJ301" s="44"/>
      <c r="JDK301" s="44"/>
      <c r="JDL301" s="44"/>
      <c r="JDM301" s="44"/>
      <c r="JDN301" s="44"/>
      <c r="JDO301" s="44"/>
      <c r="JDP301" s="44"/>
      <c r="JDQ301" s="44"/>
      <c r="JDR301" s="44"/>
      <c r="JDS301" s="44"/>
      <c r="JDT301" s="44"/>
      <c r="JDU301" s="44"/>
      <c r="JDV301" s="44"/>
      <c r="JDW301" s="44"/>
      <c r="JDX301" s="44"/>
      <c r="JDY301" s="44"/>
      <c r="JDZ301" s="44"/>
      <c r="JEA301" s="44"/>
      <c r="JEB301" s="44"/>
      <c r="JEC301" s="44"/>
      <c r="JED301" s="44"/>
      <c r="JEE301" s="44"/>
      <c r="JEF301" s="44"/>
      <c r="JEG301" s="44"/>
      <c r="JEH301" s="44"/>
      <c r="JEI301" s="44"/>
      <c r="JEJ301" s="44"/>
      <c r="JEK301" s="44"/>
      <c r="JEL301" s="44"/>
      <c r="JEM301" s="44"/>
      <c r="JEN301" s="44"/>
      <c r="JEO301" s="44"/>
      <c r="JEP301" s="44"/>
      <c r="JEQ301" s="44"/>
      <c r="JER301" s="44"/>
      <c r="JES301" s="44"/>
      <c r="JET301" s="44"/>
      <c r="JEU301" s="44"/>
      <c r="JEV301" s="44"/>
      <c r="JEW301" s="44"/>
      <c r="JEX301" s="44"/>
      <c r="JEY301" s="44"/>
      <c r="JEZ301" s="44"/>
      <c r="JFA301" s="44"/>
      <c r="JFB301" s="44"/>
      <c r="JFC301" s="44"/>
      <c r="JFD301" s="44"/>
      <c r="JFE301" s="44"/>
      <c r="JFF301" s="44"/>
      <c r="JFG301" s="44"/>
      <c r="JFH301" s="44"/>
      <c r="JFI301" s="44"/>
      <c r="JFJ301" s="44"/>
      <c r="JFK301" s="44"/>
      <c r="JFL301" s="44"/>
      <c r="JFM301" s="44"/>
      <c r="JFN301" s="44"/>
      <c r="JFO301" s="44"/>
      <c r="JFP301" s="44"/>
      <c r="JFQ301" s="44"/>
      <c r="JFR301" s="44"/>
      <c r="JFS301" s="44"/>
      <c r="JFT301" s="44"/>
      <c r="JFU301" s="44"/>
      <c r="JFV301" s="44"/>
      <c r="JFW301" s="44"/>
      <c r="JFX301" s="44"/>
      <c r="JFY301" s="44"/>
      <c r="JFZ301" s="44"/>
      <c r="JGA301" s="44"/>
      <c r="JGB301" s="44"/>
      <c r="JGC301" s="44"/>
      <c r="JGD301" s="44"/>
      <c r="JGE301" s="44"/>
      <c r="JGF301" s="44"/>
      <c r="JGG301" s="44"/>
      <c r="JGH301" s="44"/>
      <c r="JGI301" s="44"/>
      <c r="JGJ301" s="44"/>
      <c r="JGK301" s="44"/>
      <c r="JGL301" s="44"/>
      <c r="JGM301" s="44"/>
      <c r="JGN301" s="44"/>
      <c r="JGO301" s="44"/>
      <c r="JGP301" s="44"/>
      <c r="JGQ301" s="44"/>
      <c r="JGR301" s="44"/>
      <c r="JGS301" s="44"/>
      <c r="JGT301" s="44"/>
      <c r="JGU301" s="44"/>
      <c r="JGV301" s="44"/>
      <c r="JGW301" s="44"/>
      <c r="JGX301" s="44"/>
      <c r="JGY301" s="44"/>
      <c r="JGZ301" s="44"/>
      <c r="JHA301" s="44"/>
      <c r="JHB301" s="44"/>
      <c r="JHC301" s="44"/>
      <c r="JHD301" s="44"/>
      <c r="JHE301" s="44"/>
      <c r="JHF301" s="44"/>
      <c r="JHG301" s="44"/>
      <c r="JHH301" s="44"/>
      <c r="JHI301" s="44"/>
      <c r="JHJ301" s="44"/>
      <c r="JHK301" s="44"/>
      <c r="JHL301" s="44"/>
      <c r="JHM301" s="44"/>
      <c r="JHN301" s="44"/>
      <c r="JHO301" s="44"/>
      <c r="JHP301" s="44"/>
      <c r="JHQ301" s="44"/>
      <c r="JHR301" s="44"/>
      <c r="JHS301" s="44"/>
      <c r="JHT301" s="44"/>
      <c r="JHU301" s="44"/>
      <c r="JHV301" s="44"/>
      <c r="JHW301" s="44"/>
      <c r="JHX301" s="44"/>
      <c r="JHY301" s="44"/>
      <c r="JHZ301" s="44"/>
      <c r="JIA301" s="44"/>
      <c r="JIB301" s="44"/>
      <c r="JIC301" s="44"/>
      <c r="JID301" s="44"/>
      <c r="JIE301" s="44"/>
      <c r="JIF301" s="44"/>
      <c r="JIG301" s="44"/>
      <c r="JIH301" s="44"/>
      <c r="JII301" s="44"/>
      <c r="JIJ301" s="44"/>
      <c r="JIK301" s="44"/>
      <c r="JIL301" s="44"/>
      <c r="JIM301" s="44"/>
      <c r="JIN301" s="44"/>
      <c r="JIO301" s="44"/>
      <c r="JIP301" s="44"/>
      <c r="JIQ301" s="44"/>
      <c r="JIR301" s="44"/>
      <c r="JIS301" s="44"/>
      <c r="JIT301" s="44"/>
      <c r="JIU301" s="44"/>
      <c r="JIV301" s="44"/>
      <c r="JIW301" s="44"/>
      <c r="JIX301" s="44"/>
      <c r="JIY301" s="44"/>
      <c r="JIZ301" s="44"/>
      <c r="JJA301" s="44"/>
      <c r="JJB301" s="44"/>
      <c r="JJC301" s="44"/>
      <c r="JJD301" s="44"/>
      <c r="JJE301" s="44"/>
      <c r="JJF301" s="44"/>
      <c r="JJG301" s="44"/>
      <c r="JJH301" s="44"/>
      <c r="JJI301" s="44"/>
      <c r="JJJ301" s="44"/>
      <c r="JJK301" s="44"/>
      <c r="JJL301" s="44"/>
      <c r="JJM301" s="44"/>
      <c r="JJN301" s="44"/>
      <c r="JJO301" s="44"/>
      <c r="JJP301" s="44"/>
      <c r="JJQ301" s="44"/>
      <c r="JJR301" s="44"/>
      <c r="JJS301" s="44"/>
      <c r="JJT301" s="44"/>
      <c r="JJU301" s="44"/>
      <c r="JJV301" s="44"/>
      <c r="JJW301" s="44"/>
      <c r="JJX301" s="44"/>
      <c r="JJY301" s="44"/>
      <c r="JJZ301" s="44"/>
      <c r="JKA301" s="44"/>
      <c r="JKB301" s="44"/>
      <c r="JKC301" s="44"/>
      <c r="JKD301" s="44"/>
      <c r="JKE301" s="44"/>
      <c r="JKF301" s="44"/>
      <c r="JKG301" s="44"/>
      <c r="JKH301" s="44"/>
      <c r="JKI301" s="44"/>
      <c r="JKJ301" s="44"/>
      <c r="JKK301" s="44"/>
      <c r="JKL301" s="44"/>
      <c r="JKM301" s="44"/>
      <c r="JKN301" s="44"/>
      <c r="JKO301" s="44"/>
      <c r="JKP301" s="44"/>
      <c r="JKQ301" s="44"/>
      <c r="JKR301" s="44"/>
      <c r="JKS301" s="44"/>
      <c r="JKT301" s="44"/>
      <c r="JKU301" s="44"/>
      <c r="JKV301" s="44"/>
      <c r="JKW301" s="44"/>
      <c r="JKX301" s="44"/>
      <c r="JKY301" s="44"/>
      <c r="JKZ301" s="44"/>
      <c r="JLA301" s="44"/>
      <c r="JLB301" s="44"/>
      <c r="JLC301" s="44"/>
      <c r="JLD301" s="44"/>
      <c r="JLE301" s="44"/>
      <c r="JLF301" s="44"/>
      <c r="JLG301" s="44"/>
      <c r="JLH301" s="44"/>
      <c r="JLI301" s="44"/>
      <c r="JLJ301" s="44"/>
      <c r="JLK301" s="44"/>
      <c r="JLL301" s="44"/>
      <c r="JLM301" s="44"/>
      <c r="JLN301" s="44"/>
      <c r="JLO301" s="44"/>
      <c r="JLP301" s="44"/>
      <c r="JLQ301" s="44"/>
      <c r="JLR301" s="44"/>
      <c r="JLS301" s="44"/>
      <c r="JLT301" s="44"/>
      <c r="JLU301" s="44"/>
      <c r="JLV301" s="44"/>
      <c r="JLW301" s="44"/>
      <c r="JLX301" s="44"/>
      <c r="JLY301" s="44"/>
      <c r="JLZ301" s="44"/>
      <c r="JMA301" s="44"/>
      <c r="JMB301" s="44"/>
      <c r="JMC301" s="44"/>
      <c r="JMD301" s="44"/>
      <c r="JME301" s="44"/>
      <c r="JMF301" s="44"/>
      <c r="JMG301" s="44"/>
      <c r="JMH301" s="44"/>
      <c r="JMI301" s="44"/>
      <c r="JMJ301" s="44"/>
      <c r="JMK301" s="44"/>
      <c r="JML301" s="44"/>
      <c r="JMM301" s="44"/>
      <c r="JMN301" s="44"/>
      <c r="JMO301" s="44"/>
      <c r="JMP301" s="44"/>
      <c r="JMQ301" s="44"/>
      <c r="JMR301" s="44"/>
      <c r="JMS301" s="44"/>
      <c r="JMT301" s="44"/>
      <c r="JMU301" s="44"/>
      <c r="JMV301" s="44"/>
      <c r="JMW301" s="44"/>
      <c r="JMX301" s="44"/>
      <c r="JMY301" s="44"/>
      <c r="JMZ301" s="44"/>
      <c r="JNA301" s="44"/>
      <c r="JNB301" s="44"/>
      <c r="JNC301" s="44"/>
      <c r="JND301" s="44"/>
      <c r="JNE301" s="44"/>
      <c r="JNF301" s="44"/>
      <c r="JNG301" s="44"/>
      <c r="JNH301" s="44"/>
      <c r="JNI301" s="44"/>
      <c r="JNJ301" s="44"/>
      <c r="JNK301" s="44"/>
      <c r="JNL301" s="44"/>
      <c r="JNM301" s="44"/>
      <c r="JNN301" s="44"/>
      <c r="JNO301" s="44"/>
      <c r="JNP301" s="44"/>
      <c r="JNQ301" s="44"/>
      <c r="JNR301" s="44"/>
      <c r="JNS301" s="44"/>
      <c r="JNT301" s="44"/>
      <c r="JNU301" s="44"/>
      <c r="JNV301" s="44"/>
      <c r="JNW301" s="44"/>
      <c r="JNX301" s="44"/>
      <c r="JNY301" s="44"/>
      <c r="JNZ301" s="44"/>
      <c r="JOA301" s="44"/>
      <c r="JOB301" s="44"/>
      <c r="JOC301" s="44"/>
      <c r="JOD301" s="44"/>
      <c r="JOE301" s="44"/>
      <c r="JOF301" s="44"/>
      <c r="JOG301" s="44"/>
      <c r="JOH301" s="44"/>
      <c r="JOI301" s="44"/>
      <c r="JOJ301" s="44"/>
      <c r="JOK301" s="44"/>
      <c r="JOL301" s="44"/>
      <c r="JOM301" s="44"/>
      <c r="JON301" s="44"/>
      <c r="JOO301" s="44"/>
      <c r="JOP301" s="44"/>
      <c r="JOQ301" s="44"/>
      <c r="JOR301" s="44"/>
      <c r="JOS301" s="44"/>
      <c r="JOT301" s="44"/>
      <c r="JOU301" s="44"/>
      <c r="JOV301" s="44"/>
      <c r="JOW301" s="44"/>
      <c r="JOX301" s="44"/>
      <c r="JOY301" s="44"/>
      <c r="JOZ301" s="44"/>
      <c r="JPA301" s="44"/>
      <c r="JPB301" s="44"/>
      <c r="JPC301" s="44"/>
      <c r="JPD301" s="44"/>
      <c r="JPE301" s="44"/>
      <c r="JPF301" s="44"/>
      <c r="JPG301" s="44"/>
      <c r="JPH301" s="44"/>
      <c r="JPI301" s="44"/>
      <c r="JPJ301" s="44"/>
      <c r="JPK301" s="44"/>
      <c r="JPL301" s="44"/>
      <c r="JPM301" s="44"/>
      <c r="JPN301" s="44"/>
      <c r="JPO301" s="44"/>
      <c r="JPP301" s="44"/>
      <c r="JPQ301" s="44"/>
      <c r="JPR301" s="44"/>
      <c r="JPS301" s="44"/>
      <c r="JPT301" s="44"/>
      <c r="JPU301" s="44"/>
      <c r="JPV301" s="44"/>
      <c r="JPW301" s="44"/>
      <c r="JPX301" s="44"/>
      <c r="JPY301" s="44"/>
      <c r="JPZ301" s="44"/>
      <c r="JQA301" s="44"/>
      <c r="JQB301" s="44"/>
      <c r="JQC301" s="44"/>
      <c r="JQD301" s="44"/>
      <c r="JQE301" s="44"/>
      <c r="JQF301" s="44"/>
      <c r="JQG301" s="44"/>
      <c r="JQH301" s="44"/>
      <c r="JQI301" s="44"/>
      <c r="JQJ301" s="44"/>
      <c r="JQK301" s="44"/>
      <c r="JQL301" s="44"/>
      <c r="JQM301" s="44"/>
      <c r="JQN301" s="44"/>
      <c r="JQO301" s="44"/>
      <c r="JQP301" s="44"/>
      <c r="JQQ301" s="44"/>
      <c r="JQR301" s="44"/>
      <c r="JQS301" s="44"/>
      <c r="JQT301" s="44"/>
      <c r="JQU301" s="44"/>
      <c r="JQV301" s="44"/>
      <c r="JQW301" s="44"/>
      <c r="JQX301" s="44"/>
      <c r="JQY301" s="44"/>
      <c r="JQZ301" s="44"/>
      <c r="JRA301" s="44"/>
      <c r="JRB301" s="44"/>
      <c r="JRC301" s="44"/>
      <c r="JRD301" s="44"/>
      <c r="JRE301" s="44"/>
      <c r="JRF301" s="44"/>
      <c r="JRG301" s="44"/>
      <c r="JRH301" s="44"/>
      <c r="JRI301" s="44"/>
      <c r="JRJ301" s="44"/>
      <c r="JRK301" s="44"/>
      <c r="JRL301" s="44"/>
      <c r="JRM301" s="44"/>
      <c r="JRN301" s="44"/>
      <c r="JRO301" s="44"/>
      <c r="JRP301" s="44"/>
      <c r="JRQ301" s="44"/>
      <c r="JRR301" s="44"/>
      <c r="JRS301" s="44"/>
      <c r="JRT301" s="44"/>
      <c r="JRU301" s="44"/>
      <c r="JRV301" s="44"/>
      <c r="JRW301" s="44"/>
      <c r="JRX301" s="44"/>
      <c r="JRY301" s="44"/>
      <c r="JRZ301" s="44"/>
      <c r="JSA301" s="44"/>
      <c r="JSB301" s="44"/>
      <c r="JSC301" s="44"/>
      <c r="JSD301" s="44"/>
      <c r="JSE301" s="44"/>
      <c r="JSF301" s="44"/>
      <c r="JSG301" s="44"/>
      <c r="JSH301" s="44"/>
      <c r="JSI301" s="44"/>
      <c r="JSJ301" s="44"/>
      <c r="JSK301" s="44"/>
      <c r="JSL301" s="44"/>
      <c r="JSM301" s="44"/>
      <c r="JSN301" s="44"/>
      <c r="JSO301" s="44"/>
      <c r="JSP301" s="44"/>
      <c r="JSQ301" s="44"/>
      <c r="JSR301" s="44"/>
      <c r="JSS301" s="44"/>
      <c r="JST301" s="44"/>
      <c r="JSU301" s="44"/>
      <c r="JSV301" s="44"/>
      <c r="JSW301" s="44"/>
      <c r="JSX301" s="44"/>
      <c r="JSY301" s="44"/>
      <c r="JSZ301" s="44"/>
      <c r="JTA301" s="44"/>
      <c r="JTB301" s="44"/>
      <c r="JTC301" s="44"/>
      <c r="JTD301" s="44"/>
      <c r="JTE301" s="44"/>
      <c r="JTF301" s="44"/>
      <c r="JTG301" s="44"/>
      <c r="JTH301" s="44"/>
      <c r="JTI301" s="44"/>
      <c r="JTJ301" s="44"/>
      <c r="JTK301" s="44"/>
      <c r="JTL301" s="44"/>
      <c r="JTM301" s="44"/>
      <c r="JTN301" s="44"/>
      <c r="JTO301" s="44"/>
      <c r="JTP301" s="44"/>
      <c r="JTQ301" s="44"/>
      <c r="JTR301" s="44"/>
      <c r="JTS301" s="44"/>
      <c r="JTT301" s="44"/>
      <c r="JTU301" s="44"/>
      <c r="JTV301" s="44"/>
      <c r="JTW301" s="44"/>
      <c r="JTX301" s="44"/>
      <c r="JTY301" s="44"/>
      <c r="JTZ301" s="44"/>
      <c r="JUA301" s="44"/>
      <c r="JUB301" s="44"/>
      <c r="JUC301" s="44"/>
      <c r="JUD301" s="44"/>
      <c r="JUE301" s="44"/>
      <c r="JUF301" s="44"/>
      <c r="JUG301" s="44"/>
      <c r="JUH301" s="44"/>
      <c r="JUI301" s="44"/>
      <c r="JUJ301" s="44"/>
      <c r="JUK301" s="44"/>
      <c r="JUL301" s="44"/>
      <c r="JUM301" s="44"/>
      <c r="JUN301" s="44"/>
      <c r="JUO301" s="44"/>
      <c r="JUP301" s="44"/>
      <c r="JUQ301" s="44"/>
      <c r="JUR301" s="44"/>
      <c r="JUS301" s="44"/>
      <c r="JUT301" s="44"/>
      <c r="JUU301" s="44"/>
      <c r="JUV301" s="44"/>
      <c r="JUW301" s="44"/>
      <c r="JUX301" s="44"/>
      <c r="JUY301" s="44"/>
      <c r="JUZ301" s="44"/>
      <c r="JVA301" s="44"/>
      <c r="JVB301" s="44"/>
      <c r="JVC301" s="44"/>
      <c r="JVD301" s="44"/>
      <c r="JVE301" s="44"/>
      <c r="JVF301" s="44"/>
      <c r="JVG301" s="44"/>
      <c r="JVH301" s="44"/>
      <c r="JVI301" s="44"/>
      <c r="JVJ301" s="44"/>
      <c r="JVK301" s="44"/>
      <c r="JVL301" s="44"/>
      <c r="JVM301" s="44"/>
      <c r="JVN301" s="44"/>
      <c r="JVO301" s="44"/>
      <c r="JVP301" s="44"/>
      <c r="JVQ301" s="44"/>
      <c r="JVR301" s="44"/>
      <c r="JVS301" s="44"/>
      <c r="JVT301" s="44"/>
      <c r="JVU301" s="44"/>
      <c r="JVV301" s="44"/>
      <c r="JVW301" s="44"/>
      <c r="JVX301" s="44"/>
      <c r="JVY301" s="44"/>
      <c r="JVZ301" s="44"/>
      <c r="JWA301" s="44"/>
      <c r="JWB301" s="44"/>
      <c r="JWC301" s="44"/>
      <c r="JWD301" s="44"/>
      <c r="JWE301" s="44"/>
      <c r="JWF301" s="44"/>
      <c r="JWG301" s="44"/>
      <c r="JWH301" s="44"/>
      <c r="JWI301" s="44"/>
      <c r="JWJ301" s="44"/>
      <c r="JWK301" s="44"/>
      <c r="JWL301" s="44"/>
      <c r="JWM301" s="44"/>
      <c r="JWN301" s="44"/>
      <c r="JWO301" s="44"/>
      <c r="JWP301" s="44"/>
      <c r="JWQ301" s="44"/>
      <c r="JWR301" s="44"/>
      <c r="JWS301" s="44"/>
      <c r="JWT301" s="44"/>
      <c r="JWU301" s="44"/>
      <c r="JWV301" s="44"/>
      <c r="JWW301" s="44"/>
      <c r="JWX301" s="44"/>
      <c r="JWY301" s="44"/>
      <c r="JWZ301" s="44"/>
      <c r="JXA301" s="44"/>
      <c r="JXB301" s="44"/>
      <c r="JXC301" s="44"/>
      <c r="JXD301" s="44"/>
      <c r="JXE301" s="44"/>
      <c r="JXF301" s="44"/>
      <c r="JXG301" s="44"/>
      <c r="JXH301" s="44"/>
      <c r="JXI301" s="44"/>
      <c r="JXJ301" s="44"/>
      <c r="JXK301" s="44"/>
      <c r="JXL301" s="44"/>
      <c r="JXM301" s="44"/>
      <c r="JXN301" s="44"/>
      <c r="JXO301" s="44"/>
      <c r="JXP301" s="44"/>
      <c r="JXQ301" s="44"/>
      <c r="JXR301" s="44"/>
      <c r="JXS301" s="44"/>
      <c r="JXT301" s="44"/>
      <c r="JXU301" s="44"/>
      <c r="JXV301" s="44"/>
      <c r="JXW301" s="44"/>
      <c r="JXX301" s="44"/>
      <c r="JXY301" s="44"/>
      <c r="JXZ301" s="44"/>
      <c r="JYA301" s="44"/>
      <c r="JYB301" s="44"/>
      <c r="JYC301" s="44"/>
      <c r="JYD301" s="44"/>
      <c r="JYE301" s="44"/>
      <c r="JYF301" s="44"/>
      <c r="JYG301" s="44"/>
      <c r="JYH301" s="44"/>
      <c r="JYI301" s="44"/>
      <c r="JYJ301" s="44"/>
      <c r="JYK301" s="44"/>
      <c r="JYL301" s="44"/>
      <c r="JYM301" s="44"/>
      <c r="JYN301" s="44"/>
      <c r="JYO301" s="44"/>
      <c r="JYP301" s="44"/>
      <c r="JYQ301" s="44"/>
      <c r="JYR301" s="44"/>
      <c r="JYS301" s="44"/>
      <c r="JYT301" s="44"/>
      <c r="JYU301" s="44"/>
      <c r="JYV301" s="44"/>
      <c r="JYW301" s="44"/>
      <c r="JYX301" s="44"/>
      <c r="JYY301" s="44"/>
      <c r="JYZ301" s="44"/>
      <c r="JZA301" s="44"/>
      <c r="JZB301" s="44"/>
      <c r="JZC301" s="44"/>
      <c r="JZD301" s="44"/>
      <c r="JZE301" s="44"/>
      <c r="JZF301" s="44"/>
      <c r="JZG301" s="44"/>
      <c r="JZH301" s="44"/>
      <c r="JZI301" s="44"/>
      <c r="JZJ301" s="44"/>
      <c r="JZK301" s="44"/>
      <c r="JZL301" s="44"/>
      <c r="JZM301" s="44"/>
      <c r="JZN301" s="44"/>
      <c r="JZO301" s="44"/>
      <c r="JZP301" s="44"/>
      <c r="JZQ301" s="44"/>
      <c r="JZR301" s="44"/>
      <c r="JZS301" s="44"/>
      <c r="JZT301" s="44"/>
      <c r="JZU301" s="44"/>
      <c r="JZV301" s="44"/>
      <c r="JZW301" s="44"/>
      <c r="JZX301" s="44"/>
      <c r="JZY301" s="44"/>
      <c r="JZZ301" s="44"/>
      <c r="KAA301" s="44"/>
      <c r="KAB301" s="44"/>
      <c r="KAC301" s="44"/>
      <c r="KAD301" s="44"/>
      <c r="KAE301" s="44"/>
      <c r="KAF301" s="44"/>
      <c r="KAG301" s="44"/>
      <c r="KAH301" s="44"/>
      <c r="KAI301" s="44"/>
      <c r="KAJ301" s="44"/>
      <c r="KAK301" s="44"/>
      <c r="KAL301" s="44"/>
      <c r="KAM301" s="44"/>
      <c r="KAN301" s="44"/>
      <c r="KAO301" s="44"/>
      <c r="KAP301" s="44"/>
      <c r="KAQ301" s="44"/>
      <c r="KAR301" s="44"/>
      <c r="KAS301" s="44"/>
      <c r="KAT301" s="44"/>
      <c r="KAU301" s="44"/>
      <c r="KAV301" s="44"/>
      <c r="KAW301" s="44"/>
      <c r="KAX301" s="44"/>
      <c r="KAY301" s="44"/>
      <c r="KAZ301" s="44"/>
      <c r="KBA301" s="44"/>
      <c r="KBB301" s="44"/>
      <c r="KBC301" s="44"/>
      <c r="KBD301" s="44"/>
      <c r="KBE301" s="44"/>
      <c r="KBF301" s="44"/>
      <c r="KBG301" s="44"/>
      <c r="KBH301" s="44"/>
      <c r="KBI301" s="44"/>
      <c r="KBJ301" s="44"/>
      <c r="KBK301" s="44"/>
      <c r="KBL301" s="44"/>
      <c r="KBM301" s="44"/>
      <c r="KBN301" s="44"/>
      <c r="KBO301" s="44"/>
      <c r="KBP301" s="44"/>
      <c r="KBQ301" s="44"/>
      <c r="KBR301" s="44"/>
      <c r="KBS301" s="44"/>
      <c r="KBT301" s="44"/>
      <c r="KBU301" s="44"/>
      <c r="KBV301" s="44"/>
      <c r="KBW301" s="44"/>
      <c r="KBX301" s="44"/>
      <c r="KBY301" s="44"/>
      <c r="KBZ301" s="44"/>
      <c r="KCA301" s="44"/>
      <c r="KCB301" s="44"/>
      <c r="KCC301" s="44"/>
      <c r="KCD301" s="44"/>
      <c r="KCE301" s="44"/>
      <c r="KCF301" s="44"/>
      <c r="KCG301" s="44"/>
      <c r="KCH301" s="44"/>
      <c r="KCI301" s="44"/>
      <c r="KCJ301" s="44"/>
      <c r="KCK301" s="44"/>
      <c r="KCL301" s="44"/>
      <c r="KCM301" s="44"/>
      <c r="KCN301" s="44"/>
      <c r="KCO301" s="44"/>
      <c r="KCP301" s="44"/>
      <c r="KCQ301" s="44"/>
      <c r="KCR301" s="44"/>
      <c r="KCS301" s="44"/>
      <c r="KCT301" s="44"/>
      <c r="KCU301" s="44"/>
      <c r="KCV301" s="44"/>
      <c r="KCW301" s="44"/>
      <c r="KCX301" s="44"/>
      <c r="KCY301" s="44"/>
      <c r="KCZ301" s="44"/>
      <c r="KDA301" s="44"/>
      <c r="KDB301" s="44"/>
      <c r="KDC301" s="44"/>
      <c r="KDD301" s="44"/>
      <c r="KDE301" s="44"/>
      <c r="KDF301" s="44"/>
      <c r="KDG301" s="44"/>
      <c r="KDH301" s="44"/>
      <c r="KDI301" s="44"/>
      <c r="KDJ301" s="44"/>
      <c r="KDK301" s="44"/>
      <c r="KDL301" s="44"/>
      <c r="KDM301" s="44"/>
      <c r="KDN301" s="44"/>
      <c r="KDO301" s="44"/>
      <c r="KDP301" s="44"/>
      <c r="KDQ301" s="44"/>
      <c r="KDR301" s="44"/>
      <c r="KDS301" s="44"/>
      <c r="KDT301" s="44"/>
      <c r="KDU301" s="44"/>
      <c r="KDV301" s="44"/>
      <c r="KDW301" s="44"/>
      <c r="KDX301" s="44"/>
      <c r="KDY301" s="44"/>
      <c r="KDZ301" s="44"/>
      <c r="KEA301" s="44"/>
      <c r="KEB301" s="44"/>
      <c r="KEC301" s="44"/>
      <c r="KED301" s="44"/>
      <c r="KEE301" s="44"/>
      <c r="KEF301" s="44"/>
      <c r="KEG301" s="44"/>
      <c r="KEH301" s="44"/>
      <c r="KEI301" s="44"/>
      <c r="KEJ301" s="44"/>
      <c r="KEK301" s="44"/>
      <c r="KEL301" s="44"/>
      <c r="KEM301" s="44"/>
      <c r="KEN301" s="44"/>
      <c r="KEO301" s="44"/>
      <c r="KEP301" s="44"/>
      <c r="KEQ301" s="44"/>
      <c r="KER301" s="44"/>
      <c r="KES301" s="44"/>
      <c r="KET301" s="44"/>
      <c r="KEU301" s="44"/>
      <c r="KEV301" s="44"/>
      <c r="KEW301" s="44"/>
      <c r="KEX301" s="44"/>
      <c r="KEY301" s="44"/>
      <c r="KEZ301" s="44"/>
      <c r="KFA301" s="44"/>
      <c r="KFB301" s="44"/>
      <c r="KFC301" s="44"/>
      <c r="KFD301" s="44"/>
      <c r="KFE301" s="44"/>
      <c r="KFF301" s="44"/>
      <c r="KFG301" s="44"/>
      <c r="KFH301" s="44"/>
      <c r="KFI301" s="44"/>
      <c r="KFJ301" s="44"/>
      <c r="KFK301" s="44"/>
      <c r="KFL301" s="44"/>
      <c r="KFM301" s="44"/>
      <c r="KFN301" s="44"/>
      <c r="KFO301" s="44"/>
      <c r="KFP301" s="44"/>
      <c r="KFQ301" s="44"/>
      <c r="KFR301" s="44"/>
      <c r="KFS301" s="44"/>
      <c r="KFT301" s="44"/>
      <c r="KFU301" s="44"/>
      <c r="KFV301" s="44"/>
      <c r="KFW301" s="44"/>
      <c r="KFX301" s="44"/>
      <c r="KFY301" s="44"/>
      <c r="KFZ301" s="44"/>
      <c r="KGA301" s="44"/>
      <c r="KGB301" s="44"/>
      <c r="KGC301" s="44"/>
      <c r="KGD301" s="44"/>
      <c r="KGE301" s="44"/>
      <c r="KGF301" s="44"/>
      <c r="KGG301" s="44"/>
      <c r="KGH301" s="44"/>
      <c r="KGI301" s="44"/>
      <c r="KGJ301" s="44"/>
      <c r="KGK301" s="44"/>
      <c r="KGL301" s="44"/>
      <c r="KGM301" s="44"/>
      <c r="KGN301" s="44"/>
      <c r="KGO301" s="44"/>
      <c r="KGP301" s="44"/>
      <c r="KGQ301" s="44"/>
      <c r="KGR301" s="44"/>
      <c r="KGS301" s="44"/>
      <c r="KGT301" s="44"/>
      <c r="KGU301" s="44"/>
      <c r="KGV301" s="44"/>
      <c r="KGW301" s="44"/>
      <c r="KGX301" s="44"/>
      <c r="KGY301" s="44"/>
      <c r="KGZ301" s="44"/>
      <c r="KHA301" s="44"/>
      <c r="KHB301" s="44"/>
      <c r="KHC301" s="44"/>
      <c r="KHD301" s="44"/>
      <c r="KHE301" s="44"/>
      <c r="KHF301" s="44"/>
      <c r="KHG301" s="44"/>
      <c r="KHH301" s="44"/>
      <c r="KHI301" s="44"/>
      <c r="KHJ301" s="44"/>
      <c r="KHK301" s="44"/>
      <c r="KHL301" s="44"/>
      <c r="KHM301" s="44"/>
      <c r="KHN301" s="44"/>
      <c r="KHO301" s="44"/>
      <c r="KHP301" s="44"/>
      <c r="KHQ301" s="44"/>
      <c r="KHR301" s="44"/>
      <c r="KHS301" s="44"/>
      <c r="KHT301" s="44"/>
      <c r="KHU301" s="44"/>
      <c r="KHV301" s="44"/>
      <c r="KHW301" s="44"/>
      <c r="KHX301" s="44"/>
      <c r="KHY301" s="44"/>
      <c r="KHZ301" s="44"/>
      <c r="KIA301" s="44"/>
      <c r="KIB301" s="44"/>
      <c r="KIC301" s="44"/>
      <c r="KID301" s="44"/>
      <c r="KIE301" s="44"/>
      <c r="KIF301" s="44"/>
      <c r="KIG301" s="44"/>
      <c r="KIH301" s="44"/>
      <c r="KII301" s="44"/>
      <c r="KIJ301" s="44"/>
      <c r="KIK301" s="44"/>
      <c r="KIL301" s="44"/>
      <c r="KIM301" s="44"/>
      <c r="KIN301" s="44"/>
      <c r="KIO301" s="44"/>
      <c r="KIP301" s="44"/>
      <c r="KIQ301" s="44"/>
      <c r="KIR301" s="44"/>
      <c r="KIS301" s="44"/>
      <c r="KIT301" s="44"/>
      <c r="KIU301" s="44"/>
      <c r="KIV301" s="44"/>
      <c r="KIW301" s="44"/>
      <c r="KIX301" s="44"/>
      <c r="KIY301" s="44"/>
      <c r="KIZ301" s="44"/>
      <c r="KJA301" s="44"/>
      <c r="KJB301" s="44"/>
      <c r="KJC301" s="44"/>
      <c r="KJD301" s="44"/>
      <c r="KJE301" s="44"/>
      <c r="KJF301" s="44"/>
      <c r="KJG301" s="44"/>
      <c r="KJH301" s="44"/>
      <c r="KJI301" s="44"/>
      <c r="KJJ301" s="44"/>
      <c r="KJK301" s="44"/>
      <c r="KJL301" s="44"/>
      <c r="KJM301" s="44"/>
      <c r="KJN301" s="44"/>
      <c r="KJO301" s="44"/>
      <c r="KJP301" s="44"/>
      <c r="KJQ301" s="44"/>
      <c r="KJR301" s="44"/>
      <c r="KJS301" s="44"/>
      <c r="KJT301" s="44"/>
      <c r="KJU301" s="44"/>
      <c r="KJV301" s="44"/>
      <c r="KJW301" s="44"/>
      <c r="KJX301" s="44"/>
      <c r="KJY301" s="44"/>
      <c r="KJZ301" s="44"/>
      <c r="KKA301" s="44"/>
      <c r="KKB301" s="44"/>
      <c r="KKC301" s="44"/>
      <c r="KKD301" s="44"/>
      <c r="KKE301" s="44"/>
      <c r="KKF301" s="44"/>
      <c r="KKG301" s="44"/>
      <c r="KKH301" s="44"/>
      <c r="KKI301" s="44"/>
      <c r="KKJ301" s="44"/>
      <c r="KKK301" s="44"/>
      <c r="KKL301" s="44"/>
      <c r="KKM301" s="44"/>
      <c r="KKN301" s="44"/>
      <c r="KKO301" s="44"/>
      <c r="KKP301" s="44"/>
      <c r="KKQ301" s="44"/>
      <c r="KKR301" s="44"/>
      <c r="KKS301" s="44"/>
      <c r="KKT301" s="44"/>
      <c r="KKU301" s="44"/>
      <c r="KKV301" s="44"/>
      <c r="KKW301" s="44"/>
      <c r="KKX301" s="44"/>
      <c r="KKY301" s="44"/>
      <c r="KKZ301" s="44"/>
      <c r="KLA301" s="44"/>
      <c r="KLB301" s="44"/>
      <c r="KLC301" s="44"/>
      <c r="KLD301" s="44"/>
      <c r="KLE301" s="44"/>
      <c r="KLF301" s="44"/>
      <c r="KLG301" s="44"/>
      <c r="KLH301" s="44"/>
      <c r="KLI301" s="44"/>
      <c r="KLJ301" s="44"/>
      <c r="KLK301" s="44"/>
      <c r="KLL301" s="44"/>
      <c r="KLM301" s="44"/>
      <c r="KLN301" s="44"/>
      <c r="KLO301" s="44"/>
      <c r="KLP301" s="44"/>
      <c r="KLQ301" s="44"/>
      <c r="KLR301" s="44"/>
      <c r="KLS301" s="44"/>
      <c r="KLT301" s="44"/>
      <c r="KLU301" s="44"/>
      <c r="KLV301" s="44"/>
      <c r="KLW301" s="44"/>
      <c r="KLX301" s="44"/>
      <c r="KLY301" s="44"/>
      <c r="KLZ301" s="44"/>
      <c r="KMA301" s="44"/>
      <c r="KMB301" s="44"/>
      <c r="KMC301" s="44"/>
      <c r="KMD301" s="44"/>
      <c r="KME301" s="44"/>
      <c r="KMF301" s="44"/>
      <c r="KMG301" s="44"/>
      <c r="KMH301" s="44"/>
      <c r="KMI301" s="44"/>
      <c r="KMJ301" s="44"/>
      <c r="KMK301" s="44"/>
      <c r="KML301" s="44"/>
      <c r="KMM301" s="44"/>
      <c r="KMN301" s="44"/>
      <c r="KMO301" s="44"/>
      <c r="KMP301" s="44"/>
      <c r="KMQ301" s="44"/>
      <c r="KMR301" s="44"/>
      <c r="KMS301" s="44"/>
      <c r="KMT301" s="44"/>
      <c r="KMU301" s="44"/>
      <c r="KMV301" s="44"/>
      <c r="KMW301" s="44"/>
      <c r="KMX301" s="44"/>
      <c r="KMY301" s="44"/>
      <c r="KMZ301" s="44"/>
      <c r="KNA301" s="44"/>
      <c r="KNB301" s="44"/>
      <c r="KNC301" s="44"/>
      <c r="KND301" s="44"/>
      <c r="KNE301" s="44"/>
      <c r="KNF301" s="44"/>
      <c r="KNG301" s="44"/>
      <c r="KNH301" s="44"/>
      <c r="KNI301" s="44"/>
      <c r="KNJ301" s="44"/>
      <c r="KNK301" s="44"/>
      <c r="KNL301" s="44"/>
      <c r="KNM301" s="44"/>
      <c r="KNN301" s="44"/>
      <c r="KNO301" s="44"/>
      <c r="KNP301" s="44"/>
      <c r="KNQ301" s="44"/>
      <c r="KNR301" s="44"/>
      <c r="KNS301" s="44"/>
      <c r="KNT301" s="44"/>
      <c r="KNU301" s="44"/>
      <c r="KNV301" s="44"/>
      <c r="KNW301" s="44"/>
      <c r="KNX301" s="44"/>
      <c r="KNY301" s="44"/>
      <c r="KNZ301" s="44"/>
      <c r="KOA301" s="44"/>
      <c r="KOB301" s="44"/>
      <c r="KOC301" s="44"/>
      <c r="KOD301" s="44"/>
      <c r="KOE301" s="44"/>
      <c r="KOF301" s="44"/>
      <c r="KOG301" s="44"/>
      <c r="KOH301" s="44"/>
      <c r="KOI301" s="44"/>
      <c r="KOJ301" s="44"/>
      <c r="KOK301" s="44"/>
      <c r="KOL301" s="44"/>
      <c r="KOM301" s="44"/>
      <c r="KON301" s="44"/>
      <c r="KOO301" s="44"/>
      <c r="KOP301" s="44"/>
      <c r="KOQ301" s="44"/>
      <c r="KOR301" s="44"/>
      <c r="KOS301" s="44"/>
      <c r="KOT301" s="44"/>
      <c r="KOU301" s="44"/>
      <c r="KOV301" s="44"/>
      <c r="KOW301" s="44"/>
      <c r="KOX301" s="44"/>
      <c r="KOY301" s="44"/>
      <c r="KOZ301" s="44"/>
      <c r="KPA301" s="44"/>
      <c r="KPB301" s="44"/>
      <c r="KPC301" s="44"/>
      <c r="KPD301" s="44"/>
      <c r="KPE301" s="44"/>
      <c r="KPF301" s="44"/>
      <c r="KPG301" s="44"/>
      <c r="KPH301" s="44"/>
      <c r="KPI301" s="44"/>
      <c r="KPJ301" s="44"/>
      <c r="KPK301" s="44"/>
      <c r="KPL301" s="44"/>
      <c r="KPM301" s="44"/>
      <c r="KPN301" s="44"/>
      <c r="KPO301" s="44"/>
      <c r="KPP301" s="44"/>
      <c r="KPQ301" s="44"/>
      <c r="KPR301" s="44"/>
      <c r="KPS301" s="44"/>
      <c r="KPT301" s="44"/>
      <c r="KPU301" s="44"/>
      <c r="KPV301" s="44"/>
      <c r="KPW301" s="44"/>
      <c r="KPX301" s="44"/>
      <c r="KPY301" s="44"/>
      <c r="KPZ301" s="44"/>
      <c r="KQA301" s="44"/>
      <c r="KQB301" s="44"/>
      <c r="KQC301" s="44"/>
      <c r="KQD301" s="44"/>
      <c r="KQE301" s="44"/>
      <c r="KQF301" s="44"/>
      <c r="KQG301" s="44"/>
      <c r="KQH301" s="44"/>
      <c r="KQI301" s="44"/>
      <c r="KQJ301" s="44"/>
      <c r="KQK301" s="44"/>
      <c r="KQL301" s="44"/>
      <c r="KQM301" s="44"/>
      <c r="KQN301" s="44"/>
      <c r="KQO301" s="44"/>
      <c r="KQP301" s="44"/>
      <c r="KQQ301" s="44"/>
      <c r="KQR301" s="44"/>
      <c r="KQS301" s="44"/>
      <c r="KQT301" s="44"/>
      <c r="KQU301" s="44"/>
      <c r="KQV301" s="44"/>
      <c r="KQW301" s="44"/>
      <c r="KQX301" s="44"/>
      <c r="KQY301" s="44"/>
      <c r="KQZ301" s="44"/>
      <c r="KRA301" s="44"/>
      <c r="KRB301" s="44"/>
      <c r="KRC301" s="44"/>
      <c r="KRD301" s="44"/>
      <c r="KRE301" s="44"/>
      <c r="KRF301" s="44"/>
      <c r="KRG301" s="44"/>
      <c r="KRH301" s="44"/>
      <c r="KRI301" s="44"/>
      <c r="KRJ301" s="44"/>
      <c r="KRK301" s="44"/>
      <c r="KRL301" s="44"/>
      <c r="KRM301" s="44"/>
      <c r="KRN301" s="44"/>
      <c r="KRO301" s="44"/>
      <c r="KRP301" s="44"/>
      <c r="KRQ301" s="44"/>
      <c r="KRR301" s="44"/>
      <c r="KRS301" s="44"/>
      <c r="KRT301" s="44"/>
      <c r="KRU301" s="44"/>
      <c r="KRV301" s="44"/>
      <c r="KRW301" s="44"/>
      <c r="KRX301" s="44"/>
      <c r="KRY301" s="44"/>
      <c r="KRZ301" s="44"/>
      <c r="KSA301" s="44"/>
      <c r="KSB301" s="44"/>
      <c r="KSC301" s="44"/>
      <c r="KSD301" s="44"/>
      <c r="KSE301" s="44"/>
      <c r="KSF301" s="44"/>
      <c r="KSG301" s="44"/>
      <c r="KSH301" s="44"/>
      <c r="KSI301" s="44"/>
      <c r="KSJ301" s="44"/>
      <c r="KSK301" s="44"/>
      <c r="KSL301" s="44"/>
      <c r="KSM301" s="44"/>
      <c r="KSN301" s="44"/>
      <c r="KSO301" s="44"/>
      <c r="KSP301" s="44"/>
      <c r="KSQ301" s="44"/>
      <c r="KSR301" s="44"/>
      <c r="KSS301" s="44"/>
      <c r="KST301" s="44"/>
      <c r="KSU301" s="44"/>
      <c r="KSV301" s="44"/>
      <c r="KSW301" s="44"/>
      <c r="KSX301" s="44"/>
      <c r="KSY301" s="44"/>
      <c r="KSZ301" s="44"/>
      <c r="KTA301" s="44"/>
      <c r="KTB301" s="44"/>
      <c r="KTC301" s="44"/>
      <c r="KTD301" s="44"/>
      <c r="KTE301" s="44"/>
      <c r="KTF301" s="44"/>
      <c r="KTG301" s="44"/>
      <c r="KTH301" s="44"/>
      <c r="KTI301" s="44"/>
      <c r="KTJ301" s="44"/>
      <c r="KTK301" s="44"/>
      <c r="KTL301" s="44"/>
      <c r="KTM301" s="44"/>
      <c r="KTN301" s="44"/>
      <c r="KTO301" s="44"/>
      <c r="KTP301" s="44"/>
      <c r="KTQ301" s="44"/>
      <c r="KTR301" s="44"/>
      <c r="KTS301" s="44"/>
      <c r="KTT301" s="44"/>
      <c r="KTU301" s="44"/>
      <c r="KTV301" s="44"/>
      <c r="KTW301" s="44"/>
      <c r="KTX301" s="44"/>
      <c r="KTY301" s="44"/>
      <c r="KTZ301" s="44"/>
      <c r="KUA301" s="44"/>
      <c r="KUB301" s="44"/>
      <c r="KUC301" s="44"/>
      <c r="KUD301" s="44"/>
      <c r="KUE301" s="44"/>
      <c r="KUF301" s="44"/>
      <c r="KUG301" s="44"/>
      <c r="KUH301" s="44"/>
      <c r="KUI301" s="44"/>
      <c r="KUJ301" s="44"/>
      <c r="KUK301" s="44"/>
      <c r="KUL301" s="44"/>
      <c r="KUM301" s="44"/>
      <c r="KUN301" s="44"/>
      <c r="KUO301" s="44"/>
      <c r="KUP301" s="44"/>
      <c r="KUQ301" s="44"/>
      <c r="KUR301" s="44"/>
      <c r="KUS301" s="44"/>
      <c r="KUT301" s="44"/>
      <c r="KUU301" s="44"/>
      <c r="KUV301" s="44"/>
      <c r="KUW301" s="44"/>
      <c r="KUX301" s="44"/>
      <c r="KUY301" s="44"/>
      <c r="KUZ301" s="44"/>
      <c r="KVA301" s="44"/>
      <c r="KVB301" s="44"/>
      <c r="KVC301" s="44"/>
      <c r="KVD301" s="44"/>
      <c r="KVE301" s="44"/>
      <c r="KVF301" s="44"/>
      <c r="KVG301" s="44"/>
      <c r="KVH301" s="44"/>
      <c r="KVI301" s="44"/>
      <c r="KVJ301" s="44"/>
      <c r="KVK301" s="44"/>
      <c r="KVL301" s="44"/>
      <c r="KVM301" s="44"/>
      <c r="KVN301" s="44"/>
      <c r="KVO301" s="44"/>
      <c r="KVP301" s="44"/>
      <c r="KVQ301" s="44"/>
      <c r="KVR301" s="44"/>
      <c r="KVS301" s="44"/>
      <c r="KVT301" s="44"/>
      <c r="KVU301" s="44"/>
      <c r="KVV301" s="44"/>
      <c r="KVW301" s="44"/>
      <c r="KVX301" s="44"/>
      <c r="KVY301" s="44"/>
      <c r="KVZ301" s="44"/>
      <c r="KWA301" s="44"/>
      <c r="KWB301" s="44"/>
      <c r="KWC301" s="44"/>
      <c r="KWD301" s="44"/>
      <c r="KWE301" s="44"/>
      <c r="KWF301" s="44"/>
      <c r="KWG301" s="44"/>
      <c r="KWH301" s="44"/>
      <c r="KWI301" s="44"/>
      <c r="KWJ301" s="44"/>
      <c r="KWK301" s="44"/>
      <c r="KWL301" s="44"/>
      <c r="KWM301" s="44"/>
      <c r="KWN301" s="44"/>
      <c r="KWO301" s="44"/>
      <c r="KWP301" s="44"/>
      <c r="KWQ301" s="44"/>
      <c r="KWR301" s="44"/>
      <c r="KWS301" s="44"/>
      <c r="KWT301" s="44"/>
      <c r="KWU301" s="44"/>
      <c r="KWV301" s="44"/>
      <c r="KWW301" s="44"/>
      <c r="KWX301" s="44"/>
      <c r="KWY301" s="44"/>
      <c r="KWZ301" s="44"/>
      <c r="KXA301" s="44"/>
      <c r="KXB301" s="44"/>
      <c r="KXC301" s="44"/>
      <c r="KXD301" s="44"/>
      <c r="KXE301" s="44"/>
      <c r="KXF301" s="44"/>
      <c r="KXG301" s="44"/>
      <c r="KXH301" s="44"/>
      <c r="KXI301" s="44"/>
      <c r="KXJ301" s="44"/>
      <c r="KXK301" s="44"/>
      <c r="KXL301" s="44"/>
      <c r="KXM301" s="44"/>
      <c r="KXN301" s="44"/>
      <c r="KXO301" s="44"/>
      <c r="KXP301" s="44"/>
      <c r="KXQ301" s="44"/>
      <c r="KXR301" s="44"/>
      <c r="KXS301" s="44"/>
      <c r="KXT301" s="44"/>
      <c r="KXU301" s="44"/>
      <c r="KXV301" s="44"/>
      <c r="KXW301" s="44"/>
      <c r="KXX301" s="44"/>
      <c r="KXY301" s="44"/>
      <c r="KXZ301" s="44"/>
      <c r="KYA301" s="44"/>
      <c r="KYB301" s="44"/>
      <c r="KYC301" s="44"/>
      <c r="KYD301" s="44"/>
      <c r="KYE301" s="44"/>
      <c r="KYF301" s="44"/>
      <c r="KYG301" s="44"/>
      <c r="KYH301" s="44"/>
      <c r="KYI301" s="44"/>
      <c r="KYJ301" s="44"/>
      <c r="KYK301" s="44"/>
      <c r="KYL301" s="44"/>
      <c r="KYM301" s="44"/>
      <c r="KYN301" s="44"/>
      <c r="KYO301" s="44"/>
      <c r="KYP301" s="44"/>
      <c r="KYQ301" s="44"/>
      <c r="KYR301" s="44"/>
      <c r="KYS301" s="44"/>
      <c r="KYT301" s="44"/>
      <c r="KYU301" s="44"/>
      <c r="KYV301" s="44"/>
      <c r="KYW301" s="44"/>
      <c r="KYX301" s="44"/>
      <c r="KYY301" s="44"/>
      <c r="KYZ301" s="44"/>
      <c r="KZA301" s="44"/>
      <c r="KZB301" s="44"/>
      <c r="KZC301" s="44"/>
      <c r="KZD301" s="44"/>
      <c r="KZE301" s="44"/>
      <c r="KZF301" s="44"/>
      <c r="KZG301" s="44"/>
      <c r="KZH301" s="44"/>
      <c r="KZI301" s="44"/>
      <c r="KZJ301" s="44"/>
      <c r="KZK301" s="44"/>
      <c r="KZL301" s="44"/>
      <c r="KZM301" s="44"/>
      <c r="KZN301" s="44"/>
      <c r="KZO301" s="44"/>
      <c r="KZP301" s="44"/>
      <c r="KZQ301" s="44"/>
      <c r="KZR301" s="44"/>
      <c r="KZS301" s="44"/>
      <c r="KZT301" s="44"/>
      <c r="KZU301" s="44"/>
      <c r="KZV301" s="44"/>
      <c r="KZW301" s="44"/>
      <c r="KZX301" s="44"/>
      <c r="KZY301" s="44"/>
      <c r="KZZ301" s="44"/>
      <c r="LAA301" s="44"/>
      <c r="LAB301" s="44"/>
      <c r="LAC301" s="44"/>
      <c r="LAD301" s="44"/>
      <c r="LAE301" s="44"/>
      <c r="LAF301" s="44"/>
      <c r="LAG301" s="44"/>
      <c r="LAH301" s="44"/>
      <c r="LAI301" s="44"/>
      <c r="LAJ301" s="44"/>
      <c r="LAK301" s="44"/>
      <c r="LAL301" s="44"/>
      <c r="LAM301" s="44"/>
      <c r="LAN301" s="44"/>
      <c r="LAO301" s="44"/>
      <c r="LAP301" s="44"/>
      <c r="LAQ301" s="44"/>
      <c r="LAR301" s="44"/>
      <c r="LAS301" s="44"/>
      <c r="LAT301" s="44"/>
      <c r="LAU301" s="44"/>
      <c r="LAV301" s="44"/>
      <c r="LAW301" s="44"/>
      <c r="LAX301" s="44"/>
      <c r="LAY301" s="44"/>
      <c r="LAZ301" s="44"/>
      <c r="LBA301" s="44"/>
      <c r="LBB301" s="44"/>
      <c r="LBC301" s="44"/>
      <c r="LBD301" s="44"/>
      <c r="LBE301" s="44"/>
      <c r="LBF301" s="44"/>
      <c r="LBG301" s="44"/>
      <c r="LBH301" s="44"/>
      <c r="LBI301" s="44"/>
      <c r="LBJ301" s="44"/>
      <c r="LBK301" s="44"/>
      <c r="LBL301" s="44"/>
      <c r="LBM301" s="44"/>
      <c r="LBN301" s="44"/>
      <c r="LBO301" s="44"/>
      <c r="LBP301" s="44"/>
      <c r="LBQ301" s="44"/>
      <c r="LBR301" s="44"/>
      <c r="LBS301" s="44"/>
      <c r="LBT301" s="44"/>
      <c r="LBU301" s="44"/>
      <c r="LBV301" s="44"/>
      <c r="LBW301" s="44"/>
      <c r="LBX301" s="44"/>
      <c r="LBY301" s="44"/>
      <c r="LBZ301" s="44"/>
      <c r="LCA301" s="44"/>
      <c r="LCB301" s="44"/>
      <c r="LCC301" s="44"/>
      <c r="LCD301" s="44"/>
      <c r="LCE301" s="44"/>
      <c r="LCF301" s="44"/>
      <c r="LCG301" s="44"/>
      <c r="LCH301" s="44"/>
      <c r="LCI301" s="44"/>
      <c r="LCJ301" s="44"/>
      <c r="LCK301" s="44"/>
      <c r="LCL301" s="44"/>
      <c r="LCM301" s="44"/>
      <c r="LCN301" s="44"/>
      <c r="LCO301" s="44"/>
      <c r="LCP301" s="44"/>
      <c r="LCQ301" s="44"/>
      <c r="LCR301" s="44"/>
      <c r="LCS301" s="44"/>
      <c r="LCT301" s="44"/>
      <c r="LCU301" s="44"/>
      <c r="LCV301" s="44"/>
      <c r="LCW301" s="44"/>
      <c r="LCX301" s="44"/>
      <c r="LCY301" s="44"/>
      <c r="LCZ301" s="44"/>
      <c r="LDA301" s="44"/>
      <c r="LDB301" s="44"/>
      <c r="LDC301" s="44"/>
      <c r="LDD301" s="44"/>
      <c r="LDE301" s="44"/>
      <c r="LDF301" s="44"/>
      <c r="LDG301" s="44"/>
      <c r="LDH301" s="44"/>
      <c r="LDI301" s="44"/>
      <c r="LDJ301" s="44"/>
      <c r="LDK301" s="44"/>
      <c r="LDL301" s="44"/>
      <c r="LDM301" s="44"/>
      <c r="LDN301" s="44"/>
      <c r="LDO301" s="44"/>
      <c r="LDP301" s="44"/>
      <c r="LDQ301" s="44"/>
      <c r="LDR301" s="44"/>
      <c r="LDS301" s="44"/>
      <c r="LDT301" s="44"/>
      <c r="LDU301" s="44"/>
      <c r="LDV301" s="44"/>
      <c r="LDW301" s="44"/>
      <c r="LDX301" s="44"/>
      <c r="LDY301" s="44"/>
      <c r="LDZ301" s="44"/>
      <c r="LEA301" s="44"/>
      <c r="LEB301" s="44"/>
      <c r="LEC301" s="44"/>
      <c r="LED301" s="44"/>
      <c r="LEE301" s="44"/>
      <c r="LEF301" s="44"/>
      <c r="LEG301" s="44"/>
      <c r="LEH301" s="44"/>
      <c r="LEI301" s="44"/>
      <c r="LEJ301" s="44"/>
      <c r="LEK301" s="44"/>
      <c r="LEL301" s="44"/>
      <c r="LEM301" s="44"/>
      <c r="LEN301" s="44"/>
      <c r="LEO301" s="44"/>
      <c r="LEP301" s="44"/>
      <c r="LEQ301" s="44"/>
      <c r="LER301" s="44"/>
      <c r="LES301" s="44"/>
      <c r="LET301" s="44"/>
      <c r="LEU301" s="44"/>
      <c r="LEV301" s="44"/>
      <c r="LEW301" s="44"/>
      <c r="LEX301" s="44"/>
      <c r="LEY301" s="44"/>
      <c r="LEZ301" s="44"/>
      <c r="LFA301" s="44"/>
      <c r="LFB301" s="44"/>
      <c r="LFC301" s="44"/>
      <c r="LFD301" s="44"/>
      <c r="LFE301" s="44"/>
      <c r="LFF301" s="44"/>
      <c r="LFG301" s="44"/>
      <c r="LFH301" s="44"/>
      <c r="LFI301" s="44"/>
      <c r="LFJ301" s="44"/>
      <c r="LFK301" s="44"/>
      <c r="LFL301" s="44"/>
      <c r="LFM301" s="44"/>
      <c r="LFN301" s="44"/>
      <c r="LFO301" s="44"/>
      <c r="LFP301" s="44"/>
      <c r="LFQ301" s="44"/>
      <c r="LFR301" s="44"/>
      <c r="LFS301" s="44"/>
      <c r="LFT301" s="44"/>
      <c r="LFU301" s="44"/>
      <c r="LFV301" s="44"/>
      <c r="LFW301" s="44"/>
      <c r="LFX301" s="44"/>
      <c r="LFY301" s="44"/>
      <c r="LFZ301" s="44"/>
      <c r="LGA301" s="44"/>
      <c r="LGB301" s="44"/>
      <c r="LGC301" s="44"/>
      <c r="LGD301" s="44"/>
      <c r="LGE301" s="44"/>
      <c r="LGF301" s="44"/>
      <c r="LGG301" s="44"/>
      <c r="LGH301" s="44"/>
      <c r="LGI301" s="44"/>
      <c r="LGJ301" s="44"/>
      <c r="LGK301" s="44"/>
      <c r="LGL301" s="44"/>
      <c r="LGM301" s="44"/>
      <c r="LGN301" s="44"/>
      <c r="LGO301" s="44"/>
      <c r="LGP301" s="44"/>
      <c r="LGQ301" s="44"/>
      <c r="LGR301" s="44"/>
      <c r="LGS301" s="44"/>
      <c r="LGT301" s="44"/>
      <c r="LGU301" s="44"/>
      <c r="LGV301" s="44"/>
      <c r="LGW301" s="44"/>
      <c r="LGX301" s="44"/>
      <c r="LGY301" s="44"/>
      <c r="LGZ301" s="44"/>
      <c r="LHA301" s="44"/>
      <c r="LHB301" s="44"/>
      <c r="LHC301" s="44"/>
      <c r="LHD301" s="44"/>
      <c r="LHE301" s="44"/>
      <c r="LHF301" s="44"/>
      <c r="LHG301" s="44"/>
      <c r="LHH301" s="44"/>
      <c r="LHI301" s="44"/>
      <c r="LHJ301" s="44"/>
      <c r="LHK301" s="44"/>
      <c r="LHL301" s="44"/>
      <c r="LHM301" s="44"/>
      <c r="LHN301" s="44"/>
      <c r="LHO301" s="44"/>
      <c r="LHP301" s="44"/>
      <c r="LHQ301" s="44"/>
      <c r="LHR301" s="44"/>
      <c r="LHS301" s="44"/>
      <c r="LHT301" s="44"/>
      <c r="LHU301" s="44"/>
      <c r="LHV301" s="44"/>
      <c r="LHW301" s="44"/>
      <c r="LHX301" s="44"/>
      <c r="LHY301" s="44"/>
      <c r="LHZ301" s="44"/>
      <c r="LIA301" s="44"/>
      <c r="LIB301" s="44"/>
      <c r="LIC301" s="44"/>
      <c r="LID301" s="44"/>
      <c r="LIE301" s="44"/>
      <c r="LIF301" s="44"/>
      <c r="LIG301" s="44"/>
      <c r="LIH301" s="44"/>
      <c r="LII301" s="44"/>
      <c r="LIJ301" s="44"/>
      <c r="LIK301" s="44"/>
      <c r="LIL301" s="44"/>
      <c r="LIM301" s="44"/>
      <c r="LIN301" s="44"/>
      <c r="LIO301" s="44"/>
      <c r="LIP301" s="44"/>
      <c r="LIQ301" s="44"/>
      <c r="LIR301" s="44"/>
      <c r="LIS301" s="44"/>
      <c r="LIT301" s="44"/>
      <c r="LIU301" s="44"/>
      <c r="LIV301" s="44"/>
      <c r="LIW301" s="44"/>
      <c r="LIX301" s="44"/>
      <c r="LIY301" s="44"/>
      <c r="LIZ301" s="44"/>
      <c r="LJA301" s="44"/>
      <c r="LJB301" s="44"/>
      <c r="LJC301" s="44"/>
      <c r="LJD301" s="44"/>
      <c r="LJE301" s="44"/>
      <c r="LJF301" s="44"/>
      <c r="LJG301" s="44"/>
      <c r="LJH301" s="44"/>
      <c r="LJI301" s="44"/>
      <c r="LJJ301" s="44"/>
      <c r="LJK301" s="44"/>
      <c r="LJL301" s="44"/>
      <c r="LJM301" s="44"/>
      <c r="LJN301" s="44"/>
      <c r="LJO301" s="44"/>
      <c r="LJP301" s="44"/>
      <c r="LJQ301" s="44"/>
      <c r="LJR301" s="44"/>
      <c r="LJS301" s="44"/>
      <c r="LJT301" s="44"/>
      <c r="LJU301" s="44"/>
      <c r="LJV301" s="44"/>
      <c r="LJW301" s="44"/>
      <c r="LJX301" s="44"/>
      <c r="LJY301" s="44"/>
      <c r="LJZ301" s="44"/>
      <c r="LKA301" s="44"/>
      <c r="LKB301" s="44"/>
      <c r="LKC301" s="44"/>
      <c r="LKD301" s="44"/>
      <c r="LKE301" s="44"/>
      <c r="LKF301" s="44"/>
      <c r="LKG301" s="44"/>
      <c r="LKH301" s="44"/>
      <c r="LKI301" s="44"/>
      <c r="LKJ301" s="44"/>
      <c r="LKK301" s="44"/>
      <c r="LKL301" s="44"/>
      <c r="LKM301" s="44"/>
      <c r="LKN301" s="44"/>
      <c r="LKO301" s="44"/>
      <c r="LKP301" s="44"/>
      <c r="LKQ301" s="44"/>
      <c r="LKR301" s="44"/>
      <c r="LKS301" s="44"/>
      <c r="LKT301" s="44"/>
      <c r="LKU301" s="44"/>
      <c r="LKV301" s="44"/>
      <c r="LKW301" s="44"/>
      <c r="LKX301" s="44"/>
      <c r="LKY301" s="44"/>
      <c r="LKZ301" s="44"/>
      <c r="LLA301" s="44"/>
      <c r="LLB301" s="44"/>
      <c r="LLC301" s="44"/>
      <c r="LLD301" s="44"/>
      <c r="LLE301" s="44"/>
      <c r="LLF301" s="44"/>
      <c r="LLG301" s="44"/>
      <c r="LLH301" s="44"/>
      <c r="LLI301" s="44"/>
      <c r="LLJ301" s="44"/>
      <c r="LLK301" s="44"/>
      <c r="LLL301" s="44"/>
      <c r="LLM301" s="44"/>
      <c r="LLN301" s="44"/>
      <c r="LLO301" s="44"/>
      <c r="LLP301" s="44"/>
      <c r="LLQ301" s="44"/>
      <c r="LLR301" s="44"/>
      <c r="LLS301" s="44"/>
      <c r="LLT301" s="44"/>
      <c r="LLU301" s="44"/>
      <c r="LLV301" s="44"/>
      <c r="LLW301" s="44"/>
      <c r="LLX301" s="44"/>
      <c r="LLY301" s="44"/>
      <c r="LLZ301" s="44"/>
      <c r="LMA301" s="44"/>
      <c r="LMB301" s="44"/>
      <c r="LMC301" s="44"/>
      <c r="LMD301" s="44"/>
      <c r="LME301" s="44"/>
      <c r="LMF301" s="44"/>
      <c r="LMG301" s="44"/>
      <c r="LMH301" s="44"/>
      <c r="LMI301" s="44"/>
      <c r="LMJ301" s="44"/>
      <c r="LMK301" s="44"/>
      <c r="LML301" s="44"/>
      <c r="LMM301" s="44"/>
      <c r="LMN301" s="44"/>
      <c r="LMO301" s="44"/>
      <c r="LMP301" s="44"/>
      <c r="LMQ301" s="44"/>
      <c r="LMR301" s="44"/>
      <c r="LMS301" s="44"/>
      <c r="LMT301" s="44"/>
      <c r="LMU301" s="44"/>
      <c r="LMV301" s="44"/>
      <c r="LMW301" s="44"/>
      <c r="LMX301" s="44"/>
      <c r="LMY301" s="44"/>
      <c r="LMZ301" s="44"/>
      <c r="LNA301" s="44"/>
      <c r="LNB301" s="44"/>
      <c r="LNC301" s="44"/>
      <c r="LND301" s="44"/>
      <c r="LNE301" s="44"/>
      <c r="LNF301" s="44"/>
      <c r="LNG301" s="44"/>
      <c r="LNH301" s="44"/>
      <c r="LNI301" s="44"/>
      <c r="LNJ301" s="44"/>
      <c r="LNK301" s="44"/>
      <c r="LNL301" s="44"/>
      <c r="LNM301" s="44"/>
      <c r="LNN301" s="44"/>
      <c r="LNO301" s="44"/>
      <c r="LNP301" s="44"/>
      <c r="LNQ301" s="44"/>
      <c r="LNR301" s="44"/>
      <c r="LNS301" s="44"/>
      <c r="LNT301" s="44"/>
      <c r="LNU301" s="44"/>
      <c r="LNV301" s="44"/>
      <c r="LNW301" s="44"/>
      <c r="LNX301" s="44"/>
      <c r="LNY301" s="44"/>
      <c r="LNZ301" s="44"/>
      <c r="LOA301" s="44"/>
      <c r="LOB301" s="44"/>
      <c r="LOC301" s="44"/>
      <c r="LOD301" s="44"/>
      <c r="LOE301" s="44"/>
      <c r="LOF301" s="44"/>
      <c r="LOG301" s="44"/>
      <c r="LOH301" s="44"/>
      <c r="LOI301" s="44"/>
      <c r="LOJ301" s="44"/>
      <c r="LOK301" s="44"/>
      <c r="LOL301" s="44"/>
      <c r="LOM301" s="44"/>
      <c r="LON301" s="44"/>
      <c r="LOO301" s="44"/>
      <c r="LOP301" s="44"/>
      <c r="LOQ301" s="44"/>
      <c r="LOR301" s="44"/>
      <c r="LOS301" s="44"/>
      <c r="LOT301" s="44"/>
      <c r="LOU301" s="44"/>
      <c r="LOV301" s="44"/>
      <c r="LOW301" s="44"/>
      <c r="LOX301" s="44"/>
      <c r="LOY301" s="44"/>
      <c r="LOZ301" s="44"/>
      <c r="LPA301" s="44"/>
      <c r="LPB301" s="44"/>
      <c r="LPC301" s="44"/>
      <c r="LPD301" s="44"/>
      <c r="LPE301" s="44"/>
      <c r="LPF301" s="44"/>
      <c r="LPG301" s="44"/>
      <c r="LPH301" s="44"/>
      <c r="LPI301" s="44"/>
      <c r="LPJ301" s="44"/>
      <c r="LPK301" s="44"/>
      <c r="LPL301" s="44"/>
      <c r="LPM301" s="44"/>
      <c r="LPN301" s="44"/>
      <c r="LPO301" s="44"/>
      <c r="LPP301" s="44"/>
      <c r="LPQ301" s="44"/>
      <c r="LPR301" s="44"/>
      <c r="LPS301" s="44"/>
      <c r="LPT301" s="44"/>
      <c r="LPU301" s="44"/>
      <c r="LPV301" s="44"/>
      <c r="LPW301" s="44"/>
      <c r="LPX301" s="44"/>
      <c r="LPY301" s="44"/>
      <c r="LPZ301" s="44"/>
      <c r="LQA301" s="44"/>
      <c r="LQB301" s="44"/>
      <c r="LQC301" s="44"/>
      <c r="LQD301" s="44"/>
      <c r="LQE301" s="44"/>
      <c r="LQF301" s="44"/>
      <c r="LQG301" s="44"/>
      <c r="LQH301" s="44"/>
      <c r="LQI301" s="44"/>
      <c r="LQJ301" s="44"/>
      <c r="LQK301" s="44"/>
      <c r="LQL301" s="44"/>
      <c r="LQM301" s="44"/>
      <c r="LQN301" s="44"/>
      <c r="LQO301" s="44"/>
      <c r="LQP301" s="44"/>
      <c r="LQQ301" s="44"/>
      <c r="LQR301" s="44"/>
      <c r="LQS301" s="44"/>
      <c r="LQT301" s="44"/>
      <c r="LQU301" s="44"/>
      <c r="LQV301" s="44"/>
      <c r="LQW301" s="44"/>
      <c r="LQX301" s="44"/>
      <c r="LQY301" s="44"/>
      <c r="LQZ301" s="44"/>
      <c r="LRA301" s="44"/>
      <c r="LRB301" s="44"/>
      <c r="LRC301" s="44"/>
      <c r="LRD301" s="44"/>
      <c r="LRE301" s="44"/>
      <c r="LRF301" s="44"/>
      <c r="LRG301" s="44"/>
      <c r="LRH301" s="44"/>
      <c r="LRI301" s="44"/>
      <c r="LRJ301" s="44"/>
      <c r="LRK301" s="44"/>
      <c r="LRL301" s="44"/>
      <c r="LRM301" s="44"/>
      <c r="LRN301" s="44"/>
      <c r="LRO301" s="44"/>
      <c r="LRP301" s="44"/>
      <c r="LRQ301" s="44"/>
      <c r="LRR301" s="44"/>
      <c r="LRS301" s="44"/>
      <c r="LRT301" s="44"/>
      <c r="LRU301" s="44"/>
      <c r="LRV301" s="44"/>
      <c r="LRW301" s="44"/>
      <c r="LRX301" s="44"/>
      <c r="LRY301" s="44"/>
      <c r="LRZ301" s="44"/>
      <c r="LSA301" s="44"/>
      <c r="LSB301" s="44"/>
      <c r="LSC301" s="44"/>
      <c r="LSD301" s="44"/>
      <c r="LSE301" s="44"/>
      <c r="LSF301" s="44"/>
      <c r="LSG301" s="44"/>
      <c r="LSH301" s="44"/>
      <c r="LSI301" s="44"/>
      <c r="LSJ301" s="44"/>
      <c r="LSK301" s="44"/>
      <c r="LSL301" s="44"/>
      <c r="LSM301" s="44"/>
      <c r="LSN301" s="44"/>
      <c r="LSO301" s="44"/>
      <c r="LSP301" s="44"/>
      <c r="LSQ301" s="44"/>
      <c r="LSR301" s="44"/>
      <c r="LSS301" s="44"/>
      <c r="LST301" s="44"/>
      <c r="LSU301" s="44"/>
      <c r="LSV301" s="44"/>
      <c r="LSW301" s="44"/>
      <c r="LSX301" s="44"/>
      <c r="LSY301" s="44"/>
      <c r="LSZ301" s="44"/>
      <c r="LTA301" s="44"/>
      <c r="LTB301" s="44"/>
      <c r="LTC301" s="44"/>
      <c r="LTD301" s="44"/>
      <c r="LTE301" s="44"/>
      <c r="LTF301" s="44"/>
      <c r="LTG301" s="44"/>
      <c r="LTH301" s="44"/>
      <c r="LTI301" s="44"/>
      <c r="LTJ301" s="44"/>
      <c r="LTK301" s="44"/>
      <c r="LTL301" s="44"/>
      <c r="LTM301" s="44"/>
      <c r="LTN301" s="44"/>
      <c r="LTO301" s="44"/>
      <c r="LTP301" s="44"/>
      <c r="LTQ301" s="44"/>
      <c r="LTR301" s="44"/>
      <c r="LTS301" s="44"/>
      <c r="LTT301" s="44"/>
      <c r="LTU301" s="44"/>
      <c r="LTV301" s="44"/>
      <c r="LTW301" s="44"/>
      <c r="LTX301" s="44"/>
      <c r="LTY301" s="44"/>
      <c r="LTZ301" s="44"/>
      <c r="LUA301" s="44"/>
      <c r="LUB301" s="44"/>
      <c r="LUC301" s="44"/>
      <c r="LUD301" s="44"/>
      <c r="LUE301" s="44"/>
      <c r="LUF301" s="44"/>
      <c r="LUG301" s="44"/>
      <c r="LUH301" s="44"/>
      <c r="LUI301" s="44"/>
      <c r="LUJ301" s="44"/>
      <c r="LUK301" s="44"/>
      <c r="LUL301" s="44"/>
      <c r="LUM301" s="44"/>
      <c r="LUN301" s="44"/>
      <c r="LUO301" s="44"/>
      <c r="LUP301" s="44"/>
      <c r="LUQ301" s="44"/>
      <c r="LUR301" s="44"/>
      <c r="LUS301" s="44"/>
      <c r="LUT301" s="44"/>
      <c r="LUU301" s="44"/>
      <c r="LUV301" s="44"/>
      <c r="LUW301" s="44"/>
      <c r="LUX301" s="44"/>
      <c r="LUY301" s="44"/>
      <c r="LUZ301" s="44"/>
      <c r="LVA301" s="44"/>
      <c r="LVB301" s="44"/>
      <c r="LVC301" s="44"/>
      <c r="LVD301" s="44"/>
      <c r="LVE301" s="44"/>
      <c r="LVF301" s="44"/>
      <c r="LVG301" s="44"/>
      <c r="LVH301" s="44"/>
      <c r="LVI301" s="44"/>
      <c r="LVJ301" s="44"/>
      <c r="LVK301" s="44"/>
      <c r="LVL301" s="44"/>
      <c r="LVM301" s="44"/>
      <c r="LVN301" s="44"/>
      <c r="LVO301" s="44"/>
      <c r="LVP301" s="44"/>
      <c r="LVQ301" s="44"/>
      <c r="LVR301" s="44"/>
      <c r="LVS301" s="44"/>
      <c r="LVT301" s="44"/>
      <c r="LVU301" s="44"/>
      <c r="LVV301" s="44"/>
      <c r="LVW301" s="44"/>
      <c r="LVX301" s="44"/>
      <c r="LVY301" s="44"/>
      <c r="LVZ301" s="44"/>
      <c r="LWA301" s="44"/>
      <c r="LWB301" s="44"/>
      <c r="LWC301" s="44"/>
      <c r="LWD301" s="44"/>
      <c r="LWE301" s="44"/>
      <c r="LWF301" s="44"/>
      <c r="LWG301" s="44"/>
      <c r="LWH301" s="44"/>
      <c r="LWI301" s="44"/>
      <c r="LWJ301" s="44"/>
      <c r="LWK301" s="44"/>
      <c r="LWL301" s="44"/>
      <c r="LWM301" s="44"/>
      <c r="LWN301" s="44"/>
      <c r="LWO301" s="44"/>
      <c r="LWP301" s="44"/>
      <c r="LWQ301" s="44"/>
      <c r="LWR301" s="44"/>
      <c r="LWS301" s="44"/>
      <c r="LWT301" s="44"/>
      <c r="LWU301" s="44"/>
      <c r="LWV301" s="44"/>
      <c r="LWW301" s="44"/>
      <c r="LWX301" s="44"/>
      <c r="LWY301" s="44"/>
      <c r="LWZ301" s="44"/>
      <c r="LXA301" s="44"/>
      <c r="LXB301" s="44"/>
      <c r="LXC301" s="44"/>
      <c r="LXD301" s="44"/>
      <c r="LXE301" s="44"/>
      <c r="LXF301" s="44"/>
      <c r="LXG301" s="44"/>
      <c r="LXH301" s="44"/>
      <c r="LXI301" s="44"/>
      <c r="LXJ301" s="44"/>
      <c r="LXK301" s="44"/>
      <c r="LXL301" s="44"/>
      <c r="LXM301" s="44"/>
      <c r="LXN301" s="44"/>
      <c r="LXO301" s="44"/>
      <c r="LXP301" s="44"/>
      <c r="LXQ301" s="44"/>
      <c r="LXR301" s="44"/>
      <c r="LXS301" s="44"/>
      <c r="LXT301" s="44"/>
      <c r="LXU301" s="44"/>
      <c r="LXV301" s="44"/>
      <c r="LXW301" s="44"/>
      <c r="LXX301" s="44"/>
      <c r="LXY301" s="44"/>
      <c r="LXZ301" s="44"/>
      <c r="LYA301" s="44"/>
      <c r="LYB301" s="44"/>
      <c r="LYC301" s="44"/>
      <c r="LYD301" s="44"/>
      <c r="LYE301" s="44"/>
      <c r="LYF301" s="44"/>
      <c r="LYG301" s="44"/>
      <c r="LYH301" s="44"/>
      <c r="LYI301" s="44"/>
      <c r="LYJ301" s="44"/>
      <c r="LYK301" s="44"/>
      <c r="LYL301" s="44"/>
      <c r="LYM301" s="44"/>
      <c r="LYN301" s="44"/>
      <c r="LYO301" s="44"/>
      <c r="LYP301" s="44"/>
      <c r="LYQ301" s="44"/>
      <c r="LYR301" s="44"/>
      <c r="LYS301" s="44"/>
      <c r="LYT301" s="44"/>
      <c r="LYU301" s="44"/>
      <c r="LYV301" s="44"/>
      <c r="LYW301" s="44"/>
      <c r="LYX301" s="44"/>
      <c r="LYY301" s="44"/>
      <c r="LYZ301" s="44"/>
      <c r="LZA301" s="44"/>
      <c r="LZB301" s="44"/>
      <c r="LZC301" s="44"/>
      <c r="LZD301" s="44"/>
      <c r="LZE301" s="44"/>
      <c r="LZF301" s="44"/>
      <c r="LZG301" s="44"/>
      <c r="LZH301" s="44"/>
      <c r="LZI301" s="44"/>
      <c r="LZJ301" s="44"/>
      <c r="LZK301" s="44"/>
      <c r="LZL301" s="44"/>
      <c r="LZM301" s="44"/>
      <c r="LZN301" s="44"/>
      <c r="LZO301" s="44"/>
      <c r="LZP301" s="44"/>
      <c r="LZQ301" s="44"/>
      <c r="LZR301" s="44"/>
      <c r="LZS301" s="44"/>
      <c r="LZT301" s="44"/>
      <c r="LZU301" s="44"/>
      <c r="LZV301" s="44"/>
      <c r="LZW301" s="44"/>
      <c r="LZX301" s="44"/>
      <c r="LZY301" s="44"/>
      <c r="LZZ301" s="44"/>
      <c r="MAA301" s="44"/>
      <c r="MAB301" s="44"/>
      <c r="MAC301" s="44"/>
      <c r="MAD301" s="44"/>
      <c r="MAE301" s="44"/>
      <c r="MAF301" s="44"/>
      <c r="MAG301" s="44"/>
      <c r="MAH301" s="44"/>
      <c r="MAI301" s="44"/>
      <c r="MAJ301" s="44"/>
      <c r="MAK301" s="44"/>
      <c r="MAL301" s="44"/>
      <c r="MAM301" s="44"/>
      <c r="MAN301" s="44"/>
      <c r="MAO301" s="44"/>
      <c r="MAP301" s="44"/>
      <c r="MAQ301" s="44"/>
      <c r="MAR301" s="44"/>
      <c r="MAS301" s="44"/>
      <c r="MAT301" s="44"/>
      <c r="MAU301" s="44"/>
      <c r="MAV301" s="44"/>
      <c r="MAW301" s="44"/>
      <c r="MAX301" s="44"/>
      <c r="MAY301" s="44"/>
      <c r="MAZ301" s="44"/>
      <c r="MBA301" s="44"/>
      <c r="MBB301" s="44"/>
      <c r="MBC301" s="44"/>
      <c r="MBD301" s="44"/>
      <c r="MBE301" s="44"/>
      <c r="MBF301" s="44"/>
      <c r="MBG301" s="44"/>
      <c r="MBH301" s="44"/>
      <c r="MBI301" s="44"/>
      <c r="MBJ301" s="44"/>
      <c r="MBK301" s="44"/>
      <c r="MBL301" s="44"/>
      <c r="MBM301" s="44"/>
      <c r="MBN301" s="44"/>
      <c r="MBO301" s="44"/>
      <c r="MBP301" s="44"/>
      <c r="MBQ301" s="44"/>
      <c r="MBR301" s="44"/>
      <c r="MBS301" s="44"/>
      <c r="MBT301" s="44"/>
      <c r="MBU301" s="44"/>
      <c r="MBV301" s="44"/>
      <c r="MBW301" s="44"/>
      <c r="MBX301" s="44"/>
      <c r="MBY301" s="44"/>
      <c r="MBZ301" s="44"/>
      <c r="MCA301" s="44"/>
      <c r="MCB301" s="44"/>
      <c r="MCC301" s="44"/>
      <c r="MCD301" s="44"/>
      <c r="MCE301" s="44"/>
      <c r="MCF301" s="44"/>
      <c r="MCG301" s="44"/>
      <c r="MCH301" s="44"/>
      <c r="MCI301" s="44"/>
      <c r="MCJ301" s="44"/>
      <c r="MCK301" s="44"/>
      <c r="MCL301" s="44"/>
      <c r="MCM301" s="44"/>
      <c r="MCN301" s="44"/>
      <c r="MCO301" s="44"/>
      <c r="MCP301" s="44"/>
      <c r="MCQ301" s="44"/>
      <c r="MCR301" s="44"/>
      <c r="MCS301" s="44"/>
      <c r="MCT301" s="44"/>
      <c r="MCU301" s="44"/>
      <c r="MCV301" s="44"/>
      <c r="MCW301" s="44"/>
      <c r="MCX301" s="44"/>
      <c r="MCY301" s="44"/>
      <c r="MCZ301" s="44"/>
      <c r="MDA301" s="44"/>
      <c r="MDB301" s="44"/>
      <c r="MDC301" s="44"/>
      <c r="MDD301" s="44"/>
      <c r="MDE301" s="44"/>
      <c r="MDF301" s="44"/>
      <c r="MDG301" s="44"/>
      <c r="MDH301" s="44"/>
      <c r="MDI301" s="44"/>
      <c r="MDJ301" s="44"/>
      <c r="MDK301" s="44"/>
      <c r="MDL301" s="44"/>
      <c r="MDM301" s="44"/>
      <c r="MDN301" s="44"/>
      <c r="MDO301" s="44"/>
      <c r="MDP301" s="44"/>
      <c r="MDQ301" s="44"/>
      <c r="MDR301" s="44"/>
      <c r="MDS301" s="44"/>
      <c r="MDT301" s="44"/>
      <c r="MDU301" s="44"/>
      <c r="MDV301" s="44"/>
      <c r="MDW301" s="44"/>
      <c r="MDX301" s="44"/>
      <c r="MDY301" s="44"/>
      <c r="MDZ301" s="44"/>
      <c r="MEA301" s="44"/>
      <c r="MEB301" s="44"/>
      <c r="MEC301" s="44"/>
      <c r="MED301" s="44"/>
      <c r="MEE301" s="44"/>
      <c r="MEF301" s="44"/>
      <c r="MEG301" s="44"/>
      <c r="MEH301" s="44"/>
      <c r="MEI301" s="44"/>
      <c r="MEJ301" s="44"/>
      <c r="MEK301" s="44"/>
      <c r="MEL301" s="44"/>
      <c r="MEM301" s="44"/>
      <c r="MEN301" s="44"/>
      <c r="MEO301" s="44"/>
      <c r="MEP301" s="44"/>
      <c r="MEQ301" s="44"/>
      <c r="MER301" s="44"/>
      <c r="MES301" s="44"/>
      <c r="MET301" s="44"/>
      <c r="MEU301" s="44"/>
      <c r="MEV301" s="44"/>
      <c r="MEW301" s="44"/>
      <c r="MEX301" s="44"/>
      <c r="MEY301" s="44"/>
      <c r="MEZ301" s="44"/>
      <c r="MFA301" s="44"/>
      <c r="MFB301" s="44"/>
      <c r="MFC301" s="44"/>
      <c r="MFD301" s="44"/>
      <c r="MFE301" s="44"/>
      <c r="MFF301" s="44"/>
      <c r="MFG301" s="44"/>
      <c r="MFH301" s="44"/>
      <c r="MFI301" s="44"/>
      <c r="MFJ301" s="44"/>
      <c r="MFK301" s="44"/>
      <c r="MFL301" s="44"/>
      <c r="MFM301" s="44"/>
      <c r="MFN301" s="44"/>
      <c r="MFO301" s="44"/>
      <c r="MFP301" s="44"/>
      <c r="MFQ301" s="44"/>
      <c r="MFR301" s="44"/>
      <c r="MFS301" s="44"/>
      <c r="MFT301" s="44"/>
      <c r="MFU301" s="44"/>
      <c r="MFV301" s="44"/>
      <c r="MFW301" s="44"/>
      <c r="MFX301" s="44"/>
      <c r="MFY301" s="44"/>
      <c r="MFZ301" s="44"/>
      <c r="MGA301" s="44"/>
      <c r="MGB301" s="44"/>
      <c r="MGC301" s="44"/>
      <c r="MGD301" s="44"/>
      <c r="MGE301" s="44"/>
      <c r="MGF301" s="44"/>
      <c r="MGG301" s="44"/>
      <c r="MGH301" s="44"/>
      <c r="MGI301" s="44"/>
      <c r="MGJ301" s="44"/>
      <c r="MGK301" s="44"/>
      <c r="MGL301" s="44"/>
      <c r="MGM301" s="44"/>
      <c r="MGN301" s="44"/>
      <c r="MGO301" s="44"/>
      <c r="MGP301" s="44"/>
      <c r="MGQ301" s="44"/>
      <c r="MGR301" s="44"/>
      <c r="MGS301" s="44"/>
      <c r="MGT301" s="44"/>
      <c r="MGU301" s="44"/>
      <c r="MGV301" s="44"/>
      <c r="MGW301" s="44"/>
      <c r="MGX301" s="44"/>
      <c r="MGY301" s="44"/>
      <c r="MGZ301" s="44"/>
      <c r="MHA301" s="44"/>
      <c r="MHB301" s="44"/>
      <c r="MHC301" s="44"/>
      <c r="MHD301" s="44"/>
      <c r="MHE301" s="44"/>
      <c r="MHF301" s="44"/>
      <c r="MHG301" s="44"/>
      <c r="MHH301" s="44"/>
      <c r="MHI301" s="44"/>
      <c r="MHJ301" s="44"/>
      <c r="MHK301" s="44"/>
      <c r="MHL301" s="44"/>
      <c r="MHM301" s="44"/>
      <c r="MHN301" s="44"/>
      <c r="MHO301" s="44"/>
      <c r="MHP301" s="44"/>
      <c r="MHQ301" s="44"/>
      <c r="MHR301" s="44"/>
      <c r="MHS301" s="44"/>
      <c r="MHT301" s="44"/>
      <c r="MHU301" s="44"/>
      <c r="MHV301" s="44"/>
      <c r="MHW301" s="44"/>
      <c r="MHX301" s="44"/>
      <c r="MHY301" s="44"/>
      <c r="MHZ301" s="44"/>
      <c r="MIA301" s="44"/>
      <c r="MIB301" s="44"/>
      <c r="MIC301" s="44"/>
      <c r="MID301" s="44"/>
      <c r="MIE301" s="44"/>
      <c r="MIF301" s="44"/>
      <c r="MIG301" s="44"/>
      <c r="MIH301" s="44"/>
      <c r="MII301" s="44"/>
      <c r="MIJ301" s="44"/>
      <c r="MIK301" s="44"/>
      <c r="MIL301" s="44"/>
      <c r="MIM301" s="44"/>
      <c r="MIN301" s="44"/>
      <c r="MIO301" s="44"/>
      <c r="MIP301" s="44"/>
      <c r="MIQ301" s="44"/>
      <c r="MIR301" s="44"/>
      <c r="MIS301" s="44"/>
      <c r="MIT301" s="44"/>
      <c r="MIU301" s="44"/>
      <c r="MIV301" s="44"/>
      <c r="MIW301" s="44"/>
      <c r="MIX301" s="44"/>
      <c r="MIY301" s="44"/>
      <c r="MIZ301" s="44"/>
      <c r="MJA301" s="44"/>
      <c r="MJB301" s="44"/>
      <c r="MJC301" s="44"/>
      <c r="MJD301" s="44"/>
      <c r="MJE301" s="44"/>
      <c r="MJF301" s="44"/>
      <c r="MJG301" s="44"/>
      <c r="MJH301" s="44"/>
      <c r="MJI301" s="44"/>
      <c r="MJJ301" s="44"/>
      <c r="MJK301" s="44"/>
      <c r="MJL301" s="44"/>
      <c r="MJM301" s="44"/>
      <c r="MJN301" s="44"/>
      <c r="MJO301" s="44"/>
      <c r="MJP301" s="44"/>
      <c r="MJQ301" s="44"/>
      <c r="MJR301" s="44"/>
      <c r="MJS301" s="44"/>
      <c r="MJT301" s="44"/>
      <c r="MJU301" s="44"/>
      <c r="MJV301" s="44"/>
      <c r="MJW301" s="44"/>
      <c r="MJX301" s="44"/>
      <c r="MJY301" s="44"/>
      <c r="MJZ301" s="44"/>
      <c r="MKA301" s="44"/>
      <c r="MKB301" s="44"/>
      <c r="MKC301" s="44"/>
      <c r="MKD301" s="44"/>
      <c r="MKE301" s="44"/>
      <c r="MKF301" s="44"/>
      <c r="MKG301" s="44"/>
      <c r="MKH301" s="44"/>
      <c r="MKI301" s="44"/>
      <c r="MKJ301" s="44"/>
      <c r="MKK301" s="44"/>
      <c r="MKL301" s="44"/>
      <c r="MKM301" s="44"/>
      <c r="MKN301" s="44"/>
      <c r="MKO301" s="44"/>
      <c r="MKP301" s="44"/>
      <c r="MKQ301" s="44"/>
      <c r="MKR301" s="44"/>
      <c r="MKS301" s="44"/>
      <c r="MKT301" s="44"/>
      <c r="MKU301" s="44"/>
      <c r="MKV301" s="44"/>
      <c r="MKW301" s="44"/>
      <c r="MKX301" s="44"/>
      <c r="MKY301" s="44"/>
      <c r="MKZ301" s="44"/>
      <c r="MLA301" s="44"/>
      <c r="MLB301" s="44"/>
      <c r="MLC301" s="44"/>
      <c r="MLD301" s="44"/>
      <c r="MLE301" s="44"/>
      <c r="MLF301" s="44"/>
      <c r="MLG301" s="44"/>
      <c r="MLH301" s="44"/>
      <c r="MLI301" s="44"/>
      <c r="MLJ301" s="44"/>
      <c r="MLK301" s="44"/>
      <c r="MLL301" s="44"/>
      <c r="MLM301" s="44"/>
      <c r="MLN301" s="44"/>
      <c r="MLO301" s="44"/>
      <c r="MLP301" s="44"/>
      <c r="MLQ301" s="44"/>
      <c r="MLR301" s="44"/>
      <c r="MLS301" s="44"/>
      <c r="MLT301" s="44"/>
      <c r="MLU301" s="44"/>
      <c r="MLV301" s="44"/>
      <c r="MLW301" s="44"/>
      <c r="MLX301" s="44"/>
      <c r="MLY301" s="44"/>
      <c r="MLZ301" s="44"/>
      <c r="MMA301" s="44"/>
      <c r="MMB301" s="44"/>
      <c r="MMC301" s="44"/>
      <c r="MMD301" s="44"/>
      <c r="MME301" s="44"/>
      <c r="MMF301" s="44"/>
      <c r="MMG301" s="44"/>
      <c r="MMH301" s="44"/>
      <c r="MMI301" s="44"/>
      <c r="MMJ301" s="44"/>
      <c r="MMK301" s="44"/>
      <c r="MML301" s="44"/>
      <c r="MMM301" s="44"/>
      <c r="MMN301" s="44"/>
      <c r="MMO301" s="44"/>
      <c r="MMP301" s="44"/>
      <c r="MMQ301" s="44"/>
      <c r="MMR301" s="44"/>
      <c r="MMS301" s="44"/>
      <c r="MMT301" s="44"/>
      <c r="MMU301" s="44"/>
      <c r="MMV301" s="44"/>
      <c r="MMW301" s="44"/>
      <c r="MMX301" s="44"/>
      <c r="MMY301" s="44"/>
      <c r="MMZ301" s="44"/>
      <c r="MNA301" s="44"/>
      <c r="MNB301" s="44"/>
      <c r="MNC301" s="44"/>
      <c r="MND301" s="44"/>
      <c r="MNE301" s="44"/>
      <c r="MNF301" s="44"/>
      <c r="MNG301" s="44"/>
      <c r="MNH301" s="44"/>
      <c r="MNI301" s="44"/>
      <c r="MNJ301" s="44"/>
      <c r="MNK301" s="44"/>
      <c r="MNL301" s="44"/>
      <c r="MNM301" s="44"/>
      <c r="MNN301" s="44"/>
      <c r="MNO301" s="44"/>
      <c r="MNP301" s="44"/>
      <c r="MNQ301" s="44"/>
      <c r="MNR301" s="44"/>
      <c r="MNS301" s="44"/>
      <c r="MNT301" s="44"/>
      <c r="MNU301" s="44"/>
      <c r="MNV301" s="44"/>
      <c r="MNW301" s="44"/>
      <c r="MNX301" s="44"/>
      <c r="MNY301" s="44"/>
      <c r="MNZ301" s="44"/>
      <c r="MOA301" s="44"/>
      <c r="MOB301" s="44"/>
      <c r="MOC301" s="44"/>
      <c r="MOD301" s="44"/>
      <c r="MOE301" s="44"/>
      <c r="MOF301" s="44"/>
      <c r="MOG301" s="44"/>
      <c r="MOH301" s="44"/>
      <c r="MOI301" s="44"/>
      <c r="MOJ301" s="44"/>
      <c r="MOK301" s="44"/>
      <c r="MOL301" s="44"/>
      <c r="MOM301" s="44"/>
      <c r="MON301" s="44"/>
      <c r="MOO301" s="44"/>
      <c r="MOP301" s="44"/>
      <c r="MOQ301" s="44"/>
      <c r="MOR301" s="44"/>
      <c r="MOS301" s="44"/>
      <c r="MOT301" s="44"/>
      <c r="MOU301" s="44"/>
      <c r="MOV301" s="44"/>
      <c r="MOW301" s="44"/>
      <c r="MOX301" s="44"/>
      <c r="MOY301" s="44"/>
      <c r="MOZ301" s="44"/>
      <c r="MPA301" s="44"/>
      <c r="MPB301" s="44"/>
      <c r="MPC301" s="44"/>
      <c r="MPD301" s="44"/>
      <c r="MPE301" s="44"/>
      <c r="MPF301" s="44"/>
      <c r="MPG301" s="44"/>
      <c r="MPH301" s="44"/>
      <c r="MPI301" s="44"/>
      <c r="MPJ301" s="44"/>
      <c r="MPK301" s="44"/>
      <c r="MPL301" s="44"/>
      <c r="MPM301" s="44"/>
      <c r="MPN301" s="44"/>
      <c r="MPO301" s="44"/>
      <c r="MPP301" s="44"/>
      <c r="MPQ301" s="44"/>
      <c r="MPR301" s="44"/>
      <c r="MPS301" s="44"/>
      <c r="MPT301" s="44"/>
      <c r="MPU301" s="44"/>
      <c r="MPV301" s="44"/>
      <c r="MPW301" s="44"/>
      <c r="MPX301" s="44"/>
      <c r="MPY301" s="44"/>
      <c r="MPZ301" s="44"/>
      <c r="MQA301" s="44"/>
      <c r="MQB301" s="44"/>
      <c r="MQC301" s="44"/>
      <c r="MQD301" s="44"/>
      <c r="MQE301" s="44"/>
      <c r="MQF301" s="44"/>
      <c r="MQG301" s="44"/>
      <c r="MQH301" s="44"/>
      <c r="MQI301" s="44"/>
      <c r="MQJ301" s="44"/>
      <c r="MQK301" s="44"/>
      <c r="MQL301" s="44"/>
      <c r="MQM301" s="44"/>
      <c r="MQN301" s="44"/>
      <c r="MQO301" s="44"/>
      <c r="MQP301" s="44"/>
      <c r="MQQ301" s="44"/>
      <c r="MQR301" s="44"/>
      <c r="MQS301" s="44"/>
      <c r="MQT301" s="44"/>
      <c r="MQU301" s="44"/>
      <c r="MQV301" s="44"/>
      <c r="MQW301" s="44"/>
      <c r="MQX301" s="44"/>
      <c r="MQY301" s="44"/>
      <c r="MQZ301" s="44"/>
      <c r="MRA301" s="44"/>
      <c r="MRB301" s="44"/>
      <c r="MRC301" s="44"/>
      <c r="MRD301" s="44"/>
      <c r="MRE301" s="44"/>
      <c r="MRF301" s="44"/>
      <c r="MRG301" s="44"/>
      <c r="MRH301" s="44"/>
      <c r="MRI301" s="44"/>
      <c r="MRJ301" s="44"/>
      <c r="MRK301" s="44"/>
      <c r="MRL301" s="44"/>
      <c r="MRM301" s="44"/>
      <c r="MRN301" s="44"/>
      <c r="MRO301" s="44"/>
      <c r="MRP301" s="44"/>
      <c r="MRQ301" s="44"/>
      <c r="MRR301" s="44"/>
      <c r="MRS301" s="44"/>
      <c r="MRT301" s="44"/>
      <c r="MRU301" s="44"/>
      <c r="MRV301" s="44"/>
      <c r="MRW301" s="44"/>
      <c r="MRX301" s="44"/>
      <c r="MRY301" s="44"/>
      <c r="MRZ301" s="44"/>
      <c r="MSA301" s="44"/>
      <c r="MSB301" s="44"/>
      <c r="MSC301" s="44"/>
      <c r="MSD301" s="44"/>
      <c r="MSE301" s="44"/>
      <c r="MSF301" s="44"/>
      <c r="MSG301" s="44"/>
      <c r="MSH301" s="44"/>
      <c r="MSI301" s="44"/>
      <c r="MSJ301" s="44"/>
      <c r="MSK301" s="44"/>
      <c r="MSL301" s="44"/>
      <c r="MSM301" s="44"/>
      <c r="MSN301" s="44"/>
      <c r="MSO301" s="44"/>
      <c r="MSP301" s="44"/>
      <c r="MSQ301" s="44"/>
      <c r="MSR301" s="44"/>
      <c r="MSS301" s="44"/>
      <c r="MST301" s="44"/>
      <c r="MSU301" s="44"/>
      <c r="MSV301" s="44"/>
      <c r="MSW301" s="44"/>
      <c r="MSX301" s="44"/>
      <c r="MSY301" s="44"/>
      <c r="MSZ301" s="44"/>
      <c r="MTA301" s="44"/>
      <c r="MTB301" s="44"/>
      <c r="MTC301" s="44"/>
      <c r="MTD301" s="44"/>
      <c r="MTE301" s="44"/>
      <c r="MTF301" s="44"/>
      <c r="MTG301" s="44"/>
      <c r="MTH301" s="44"/>
      <c r="MTI301" s="44"/>
      <c r="MTJ301" s="44"/>
      <c r="MTK301" s="44"/>
      <c r="MTL301" s="44"/>
      <c r="MTM301" s="44"/>
      <c r="MTN301" s="44"/>
      <c r="MTO301" s="44"/>
      <c r="MTP301" s="44"/>
      <c r="MTQ301" s="44"/>
      <c r="MTR301" s="44"/>
      <c r="MTS301" s="44"/>
      <c r="MTT301" s="44"/>
      <c r="MTU301" s="44"/>
      <c r="MTV301" s="44"/>
      <c r="MTW301" s="44"/>
      <c r="MTX301" s="44"/>
      <c r="MTY301" s="44"/>
      <c r="MTZ301" s="44"/>
      <c r="MUA301" s="44"/>
      <c r="MUB301" s="44"/>
      <c r="MUC301" s="44"/>
      <c r="MUD301" s="44"/>
      <c r="MUE301" s="44"/>
      <c r="MUF301" s="44"/>
      <c r="MUG301" s="44"/>
      <c r="MUH301" s="44"/>
      <c r="MUI301" s="44"/>
      <c r="MUJ301" s="44"/>
      <c r="MUK301" s="44"/>
      <c r="MUL301" s="44"/>
      <c r="MUM301" s="44"/>
      <c r="MUN301" s="44"/>
      <c r="MUO301" s="44"/>
      <c r="MUP301" s="44"/>
      <c r="MUQ301" s="44"/>
      <c r="MUR301" s="44"/>
      <c r="MUS301" s="44"/>
      <c r="MUT301" s="44"/>
      <c r="MUU301" s="44"/>
      <c r="MUV301" s="44"/>
      <c r="MUW301" s="44"/>
      <c r="MUX301" s="44"/>
      <c r="MUY301" s="44"/>
      <c r="MUZ301" s="44"/>
      <c r="MVA301" s="44"/>
      <c r="MVB301" s="44"/>
      <c r="MVC301" s="44"/>
      <c r="MVD301" s="44"/>
      <c r="MVE301" s="44"/>
      <c r="MVF301" s="44"/>
      <c r="MVG301" s="44"/>
      <c r="MVH301" s="44"/>
      <c r="MVI301" s="44"/>
      <c r="MVJ301" s="44"/>
      <c r="MVK301" s="44"/>
      <c r="MVL301" s="44"/>
      <c r="MVM301" s="44"/>
      <c r="MVN301" s="44"/>
      <c r="MVO301" s="44"/>
      <c r="MVP301" s="44"/>
      <c r="MVQ301" s="44"/>
      <c r="MVR301" s="44"/>
      <c r="MVS301" s="44"/>
      <c r="MVT301" s="44"/>
      <c r="MVU301" s="44"/>
      <c r="MVV301" s="44"/>
      <c r="MVW301" s="44"/>
      <c r="MVX301" s="44"/>
      <c r="MVY301" s="44"/>
      <c r="MVZ301" s="44"/>
      <c r="MWA301" s="44"/>
      <c r="MWB301" s="44"/>
      <c r="MWC301" s="44"/>
      <c r="MWD301" s="44"/>
      <c r="MWE301" s="44"/>
      <c r="MWF301" s="44"/>
      <c r="MWG301" s="44"/>
      <c r="MWH301" s="44"/>
      <c r="MWI301" s="44"/>
      <c r="MWJ301" s="44"/>
      <c r="MWK301" s="44"/>
      <c r="MWL301" s="44"/>
      <c r="MWM301" s="44"/>
      <c r="MWN301" s="44"/>
      <c r="MWO301" s="44"/>
      <c r="MWP301" s="44"/>
      <c r="MWQ301" s="44"/>
      <c r="MWR301" s="44"/>
      <c r="MWS301" s="44"/>
      <c r="MWT301" s="44"/>
      <c r="MWU301" s="44"/>
      <c r="MWV301" s="44"/>
      <c r="MWW301" s="44"/>
      <c r="MWX301" s="44"/>
      <c r="MWY301" s="44"/>
      <c r="MWZ301" s="44"/>
      <c r="MXA301" s="44"/>
      <c r="MXB301" s="44"/>
      <c r="MXC301" s="44"/>
      <c r="MXD301" s="44"/>
      <c r="MXE301" s="44"/>
      <c r="MXF301" s="44"/>
      <c r="MXG301" s="44"/>
      <c r="MXH301" s="44"/>
      <c r="MXI301" s="44"/>
      <c r="MXJ301" s="44"/>
      <c r="MXK301" s="44"/>
      <c r="MXL301" s="44"/>
      <c r="MXM301" s="44"/>
      <c r="MXN301" s="44"/>
      <c r="MXO301" s="44"/>
      <c r="MXP301" s="44"/>
      <c r="MXQ301" s="44"/>
      <c r="MXR301" s="44"/>
      <c r="MXS301" s="44"/>
      <c r="MXT301" s="44"/>
      <c r="MXU301" s="44"/>
      <c r="MXV301" s="44"/>
      <c r="MXW301" s="44"/>
      <c r="MXX301" s="44"/>
      <c r="MXY301" s="44"/>
      <c r="MXZ301" s="44"/>
      <c r="MYA301" s="44"/>
      <c r="MYB301" s="44"/>
      <c r="MYC301" s="44"/>
      <c r="MYD301" s="44"/>
      <c r="MYE301" s="44"/>
      <c r="MYF301" s="44"/>
      <c r="MYG301" s="44"/>
      <c r="MYH301" s="44"/>
      <c r="MYI301" s="44"/>
      <c r="MYJ301" s="44"/>
      <c r="MYK301" s="44"/>
      <c r="MYL301" s="44"/>
      <c r="MYM301" s="44"/>
      <c r="MYN301" s="44"/>
      <c r="MYO301" s="44"/>
      <c r="MYP301" s="44"/>
      <c r="MYQ301" s="44"/>
      <c r="MYR301" s="44"/>
      <c r="MYS301" s="44"/>
      <c r="MYT301" s="44"/>
      <c r="MYU301" s="44"/>
      <c r="MYV301" s="44"/>
      <c r="MYW301" s="44"/>
      <c r="MYX301" s="44"/>
      <c r="MYY301" s="44"/>
      <c r="MYZ301" s="44"/>
      <c r="MZA301" s="44"/>
      <c r="MZB301" s="44"/>
      <c r="MZC301" s="44"/>
      <c r="MZD301" s="44"/>
      <c r="MZE301" s="44"/>
      <c r="MZF301" s="44"/>
      <c r="MZG301" s="44"/>
      <c r="MZH301" s="44"/>
      <c r="MZI301" s="44"/>
      <c r="MZJ301" s="44"/>
      <c r="MZK301" s="44"/>
      <c r="MZL301" s="44"/>
      <c r="MZM301" s="44"/>
      <c r="MZN301" s="44"/>
      <c r="MZO301" s="44"/>
      <c r="MZP301" s="44"/>
      <c r="MZQ301" s="44"/>
      <c r="MZR301" s="44"/>
      <c r="MZS301" s="44"/>
      <c r="MZT301" s="44"/>
      <c r="MZU301" s="44"/>
      <c r="MZV301" s="44"/>
      <c r="MZW301" s="44"/>
      <c r="MZX301" s="44"/>
      <c r="MZY301" s="44"/>
      <c r="MZZ301" s="44"/>
      <c r="NAA301" s="44"/>
      <c r="NAB301" s="44"/>
      <c r="NAC301" s="44"/>
      <c r="NAD301" s="44"/>
      <c r="NAE301" s="44"/>
      <c r="NAF301" s="44"/>
      <c r="NAG301" s="44"/>
      <c r="NAH301" s="44"/>
      <c r="NAI301" s="44"/>
      <c r="NAJ301" s="44"/>
      <c r="NAK301" s="44"/>
      <c r="NAL301" s="44"/>
      <c r="NAM301" s="44"/>
      <c r="NAN301" s="44"/>
      <c r="NAO301" s="44"/>
      <c r="NAP301" s="44"/>
      <c r="NAQ301" s="44"/>
      <c r="NAR301" s="44"/>
      <c r="NAS301" s="44"/>
      <c r="NAT301" s="44"/>
      <c r="NAU301" s="44"/>
      <c r="NAV301" s="44"/>
      <c r="NAW301" s="44"/>
      <c r="NAX301" s="44"/>
      <c r="NAY301" s="44"/>
      <c r="NAZ301" s="44"/>
      <c r="NBA301" s="44"/>
      <c r="NBB301" s="44"/>
      <c r="NBC301" s="44"/>
      <c r="NBD301" s="44"/>
      <c r="NBE301" s="44"/>
      <c r="NBF301" s="44"/>
      <c r="NBG301" s="44"/>
      <c r="NBH301" s="44"/>
      <c r="NBI301" s="44"/>
      <c r="NBJ301" s="44"/>
      <c r="NBK301" s="44"/>
      <c r="NBL301" s="44"/>
      <c r="NBM301" s="44"/>
      <c r="NBN301" s="44"/>
      <c r="NBO301" s="44"/>
      <c r="NBP301" s="44"/>
      <c r="NBQ301" s="44"/>
      <c r="NBR301" s="44"/>
      <c r="NBS301" s="44"/>
      <c r="NBT301" s="44"/>
      <c r="NBU301" s="44"/>
      <c r="NBV301" s="44"/>
      <c r="NBW301" s="44"/>
      <c r="NBX301" s="44"/>
      <c r="NBY301" s="44"/>
      <c r="NBZ301" s="44"/>
      <c r="NCA301" s="44"/>
      <c r="NCB301" s="44"/>
      <c r="NCC301" s="44"/>
      <c r="NCD301" s="44"/>
      <c r="NCE301" s="44"/>
      <c r="NCF301" s="44"/>
      <c r="NCG301" s="44"/>
      <c r="NCH301" s="44"/>
      <c r="NCI301" s="44"/>
      <c r="NCJ301" s="44"/>
      <c r="NCK301" s="44"/>
      <c r="NCL301" s="44"/>
      <c r="NCM301" s="44"/>
      <c r="NCN301" s="44"/>
      <c r="NCO301" s="44"/>
      <c r="NCP301" s="44"/>
      <c r="NCQ301" s="44"/>
      <c r="NCR301" s="44"/>
      <c r="NCS301" s="44"/>
      <c r="NCT301" s="44"/>
      <c r="NCU301" s="44"/>
      <c r="NCV301" s="44"/>
      <c r="NCW301" s="44"/>
      <c r="NCX301" s="44"/>
      <c r="NCY301" s="44"/>
      <c r="NCZ301" s="44"/>
      <c r="NDA301" s="44"/>
      <c r="NDB301" s="44"/>
      <c r="NDC301" s="44"/>
      <c r="NDD301" s="44"/>
      <c r="NDE301" s="44"/>
      <c r="NDF301" s="44"/>
      <c r="NDG301" s="44"/>
      <c r="NDH301" s="44"/>
      <c r="NDI301" s="44"/>
      <c r="NDJ301" s="44"/>
      <c r="NDK301" s="44"/>
      <c r="NDL301" s="44"/>
      <c r="NDM301" s="44"/>
      <c r="NDN301" s="44"/>
      <c r="NDO301" s="44"/>
      <c r="NDP301" s="44"/>
      <c r="NDQ301" s="44"/>
      <c r="NDR301" s="44"/>
      <c r="NDS301" s="44"/>
      <c r="NDT301" s="44"/>
      <c r="NDU301" s="44"/>
      <c r="NDV301" s="44"/>
      <c r="NDW301" s="44"/>
      <c r="NDX301" s="44"/>
      <c r="NDY301" s="44"/>
      <c r="NDZ301" s="44"/>
      <c r="NEA301" s="44"/>
      <c r="NEB301" s="44"/>
      <c r="NEC301" s="44"/>
      <c r="NED301" s="44"/>
      <c r="NEE301" s="44"/>
      <c r="NEF301" s="44"/>
      <c r="NEG301" s="44"/>
      <c r="NEH301" s="44"/>
      <c r="NEI301" s="44"/>
      <c r="NEJ301" s="44"/>
      <c r="NEK301" s="44"/>
      <c r="NEL301" s="44"/>
      <c r="NEM301" s="44"/>
      <c r="NEN301" s="44"/>
      <c r="NEO301" s="44"/>
      <c r="NEP301" s="44"/>
      <c r="NEQ301" s="44"/>
      <c r="NER301" s="44"/>
      <c r="NES301" s="44"/>
      <c r="NET301" s="44"/>
      <c r="NEU301" s="44"/>
      <c r="NEV301" s="44"/>
      <c r="NEW301" s="44"/>
      <c r="NEX301" s="44"/>
      <c r="NEY301" s="44"/>
      <c r="NEZ301" s="44"/>
      <c r="NFA301" s="44"/>
      <c r="NFB301" s="44"/>
      <c r="NFC301" s="44"/>
      <c r="NFD301" s="44"/>
      <c r="NFE301" s="44"/>
      <c r="NFF301" s="44"/>
      <c r="NFG301" s="44"/>
      <c r="NFH301" s="44"/>
      <c r="NFI301" s="44"/>
      <c r="NFJ301" s="44"/>
      <c r="NFK301" s="44"/>
      <c r="NFL301" s="44"/>
      <c r="NFM301" s="44"/>
      <c r="NFN301" s="44"/>
      <c r="NFO301" s="44"/>
      <c r="NFP301" s="44"/>
      <c r="NFQ301" s="44"/>
      <c r="NFR301" s="44"/>
      <c r="NFS301" s="44"/>
      <c r="NFT301" s="44"/>
      <c r="NFU301" s="44"/>
      <c r="NFV301" s="44"/>
      <c r="NFW301" s="44"/>
      <c r="NFX301" s="44"/>
      <c r="NFY301" s="44"/>
      <c r="NFZ301" s="44"/>
      <c r="NGA301" s="44"/>
      <c r="NGB301" s="44"/>
      <c r="NGC301" s="44"/>
      <c r="NGD301" s="44"/>
      <c r="NGE301" s="44"/>
      <c r="NGF301" s="44"/>
      <c r="NGG301" s="44"/>
      <c r="NGH301" s="44"/>
      <c r="NGI301" s="44"/>
      <c r="NGJ301" s="44"/>
      <c r="NGK301" s="44"/>
      <c r="NGL301" s="44"/>
      <c r="NGM301" s="44"/>
      <c r="NGN301" s="44"/>
      <c r="NGO301" s="44"/>
      <c r="NGP301" s="44"/>
      <c r="NGQ301" s="44"/>
      <c r="NGR301" s="44"/>
      <c r="NGS301" s="44"/>
      <c r="NGT301" s="44"/>
      <c r="NGU301" s="44"/>
      <c r="NGV301" s="44"/>
      <c r="NGW301" s="44"/>
      <c r="NGX301" s="44"/>
      <c r="NGY301" s="44"/>
      <c r="NGZ301" s="44"/>
      <c r="NHA301" s="44"/>
      <c r="NHB301" s="44"/>
      <c r="NHC301" s="44"/>
      <c r="NHD301" s="44"/>
      <c r="NHE301" s="44"/>
      <c r="NHF301" s="44"/>
      <c r="NHG301" s="44"/>
      <c r="NHH301" s="44"/>
      <c r="NHI301" s="44"/>
      <c r="NHJ301" s="44"/>
      <c r="NHK301" s="44"/>
      <c r="NHL301" s="44"/>
      <c r="NHM301" s="44"/>
      <c r="NHN301" s="44"/>
      <c r="NHO301" s="44"/>
      <c r="NHP301" s="44"/>
      <c r="NHQ301" s="44"/>
      <c r="NHR301" s="44"/>
      <c r="NHS301" s="44"/>
      <c r="NHT301" s="44"/>
      <c r="NHU301" s="44"/>
      <c r="NHV301" s="44"/>
      <c r="NHW301" s="44"/>
      <c r="NHX301" s="44"/>
      <c r="NHY301" s="44"/>
      <c r="NHZ301" s="44"/>
      <c r="NIA301" s="44"/>
      <c r="NIB301" s="44"/>
      <c r="NIC301" s="44"/>
      <c r="NID301" s="44"/>
      <c r="NIE301" s="44"/>
      <c r="NIF301" s="44"/>
      <c r="NIG301" s="44"/>
      <c r="NIH301" s="44"/>
      <c r="NII301" s="44"/>
      <c r="NIJ301" s="44"/>
      <c r="NIK301" s="44"/>
      <c r="NIL301" s="44"/>
      <c r="NIM301" s="44"/>
      <c r="NIN301" s="44"/>
      <c r="NIO301" s="44"/>
      <c r="NIP301" s="44"/>
      <c r="NIQ301" s="44"/>
      <c r="NIR301" s="44"/>
      <c r="NIS301" s="44"/>
      <c r="NIT301" s="44"/>
      <c r="NIU301" s="44"/>
      <c r="NIV301" s="44"/>
      <c r="NIW301" s="44"/>
      <c r="NIX301" s="44"/>
      <c r="NIY301" s="44"/>
      <c r="NIZ301" s="44"/>
      <c r="NJA301" s="44"/>
      <c r="NJB301" s="44"/>
      <c r="NJC301" s="44"/>
      <c r="NJD301" s="44"/>
      <c r="NJE301" s="44"/>
      <c r="NJF301" s="44"/>
      <c r="NJG301" s="44"/>
      <c r="NJH301" s="44"/>
      <c r="NJI301" s="44"/>
      <c r="NJJ301" s="44"/>
      <c r="NJK301" s="44"/>
      <c r="NJL301" s="44"/>
      <c r="NJM301" s="44"/>
      <c r="NJN301" s="44"/>
      <c r="NJO301" s="44"/>
      <c r="NJP301" s="44"/>
      <c r="NJQ301" s="44"/>
      <c r="NJR301" s="44"/>
      <c r="NJS301" s="44"/>
      <c r="NJT301" s="44"/>
      <c r="NJU301" s="44"/>
      <c r="NJV301" s="44"/>
      <c r="NJW301" s="44"/>
      <c r="NJX301" s="44"/>
      <c r="NJY301" s="44"/>
      <c r="NJZ301" s="44"/>
      <c r="NKA301" s="44"/>
      <c r="NKB301" s="44"/>
      <c r="NKC301" s="44"/>
      <c r="NKD301" s="44"/>
      <c r="NKE301" s="44"/>
      <c r="NKF301" s="44"/>
      <c r="NKG301" s="44"/>
      <c r="NKH301" s="44"/>
      <c r="NKI301" s="44"/>
      <c r="NKJ301" s="44"/>
      <c r="NKK301" s="44"/>
      <c r="NKL301" s="44"/>
      <c r="NKM301" s="44"/>
      <c r="NKN301" s="44"/>
      <c r="NKO301" s="44"/>
      <c r="NKP301" s="44"/>
      <c r="NKQ301" s="44"/>
      <c r="NKR301" s="44"/>
      <c r="NKS301" s="44"/>
      <c r="NKT301" s="44"/>
      <c r="NKU301" s="44"/>
      <c r="NKV301" s="44"/>
      <c r="NKW301" s="44"/>
      <c r="NKX301" s="44"/>
      <c r="NKY301" s="44"/>
      <c r="NKZ301" s="44"/>
      <c r="NLA301" s="44"/>
      <c r="NLB301" s="44"/>
      <c r="NLC301" s="44"/>
      <c r="NLD301" s="44"/>
      <c r="NLE301" s="44"/>
      <c r="NLF301" s="44"/>
      <c r="NLG301" s="44"/>
      <c r="NLH301" s="44"/>
      <c r="NLI301" s="44"/>
      <c r="NLJ301" s="44"/>
      <c r="NLK301" s="44"/>
      <c r="NLL301" s="44"/>
      <c r="NLM301" s="44"/>
      <c r="NLN301" s="44"/>
      <c r="NLO301" s="44"/>
      <c r="NLP301" s="44"/>
      <c r="NLQ301" s="44"/>
      <c r="NLR301" s="44"/>
      <c r="NLS301" s="44"/>
      <c r="NLT301" s="44"/>
      <c r="NLU301" s="44"/>
      <c r="NLV301" s="44"/>
      <c r="NLW301" s="44"/>
      <c r="NLX301" s="44"/>
      <c r="NLY301" s="44"/>
      <c r="NLZ301" s="44"/>
      <c r="NMA301" s="44"/>
      <c r="NMB301" s="44"/>
      <c r="NMC301" s="44"/>
      <c r="NMD301" s="44"/>
      <c r="NME301" s="44"/>
      <c r="NMF301" s="44"/>
      <c r="NMG301" s="44"/>
      <c r="NMH301" s="44"/>
      <c r="NMI301" s="44"/>
      <c r="NMJ301" s="44"/>
      <c r="NMK301" s="44"/>
      <c r="NML301" s="44"/>
      <c r="NMM301" s="44"/>
      <c r="NMN301" s="44"/>
      <c r="NMO301" s="44"/>
      <c r="NMP301" s="44"/>
      <c r="NMQ301" s="44"/>
      <c r="NMR301" s="44"/>
      <c r="NMS301" s="44"/>
      <c r="NMT301" s="44"/>
      <c r="NMU301" s="44"/>
      <c r="NMV301" s="44"/>
      <c r="NMW301" s="44"/>
      <c r="NMX301" s="44"/>
      <c r="NMY301" s="44"/>
      <c r="NMZ301" s="44"/>
      <c r="NNA301" s="44"/>
      <c r="NNB301" s="44"/>
      <c r="NNC301" s="44"/>
      <c r="NND301" s="44"/>
      <c r="NNE301" s="44"/>
      <c r="NNF301" s="44"/>
      <c r="NNG301" s="44"/>
      <c r="NNH301" s="44"/>
      <c r="NNI301" s="44"/>
      <c r="NNJ301" s="44"/>
      <c r="NNK301" s="44"/>
      <c r="NNL301" s="44"/>
      <c r="NNM301" s="44"/>
      <c r="NNN301" s="44"/>
      <c r="NNO301" s="44"/>
      <c r="NNP301" s="44"/>
      <c r="NNQ301" s="44"/>
      <c r="NNR301" s="44"/>
      <c r="NNS301" s="44"/>
      <c r="NNT301" s="44"/>
      <c r="NNU301" s="44"/>
      <c r="NNV301" s="44"/>
      <c r="NNW301" s="44"/>
      <c r="NNX301" s="44"/>
      <c r="NNY301" s="44"/>
      <c r="NNZ301" s="44"/>
      <c r="NOA301" s="44"/>
      <c r="NOB301" s="44"/>
      <c r="NOC301" s="44"/>
      <c r="NOD301" s="44"/>
      <c r="NOE301" s="44"/>
      <c r="NOF301" s="44"/>
      <c r="NOG301" s="44"/>
      <c r="NOH301" s="44"/>
      <c r="NOI301" s="44"/>
      <c r="NOJ301" s="44"/>
      <c r="NOK301" s="44"/>
      <c r="NOL301" s="44"/>
      <c r="NOM301" s="44"/>
      <c r="NON301" s="44"/>
      <c r="NOO301" s="44"/>
      <c r="NOP301" s="44"/>
      <c r="NOQ301" s="44"/>
      <c r="NOR301" s="44"/>
      <c r="NOS301" s="44"/>
      <c r="NOT301" s="44"/>
      <c r="NOU301" s="44"/>
      <c r="NOV301" s="44"/>
      <c r="NOW301" s="44"/>
      <c r="NOX301" s="44"/>
      <c r="NOY301" s="44"/>
      <c r="NOZ301" s="44"/>
      <c r="NPA301" s="44"/>
      <c r="NPB301" s="44"/>
      <c r="NPC301" s="44"/>
      <c r="NPD301" s="44"/>
      <c r="NPE301" s="44"/>
      <c r="NPF301" s="44"/>
      <c r="NPG301" s="44"/>
      <c r="NPH301" s="44"/>
      <c r="NPI301" s="44"/>
      <c r="NPJ301" s="44"/>
      <c r="NPK301" s="44"/>
      <c r="NPL301" s="44"/>
      <c r="NPM301" s="44"/>
      <c r="NPN301" s="44"/>
      <c r="NPO301" s="44"/>
      <c r="NPP301" s="44"/>
      <c r="NPQ301" s="44"/>
      <c r="NPR301" s="44"/>
      <c r="NPS301" s="44"/>
      <c r="NPT301" s="44"/>
      <c r="NPU301" s="44"/>
      <c r="NPV301" s="44"/>
      <c r="NPW301" s="44"/>
      <c r="NPX301" s="44"/>
      <c r="NPY301" s="44"/>
      <c r="NPZ301" s="44"/>
      <c r="NQA301" s="44"/>
      <c r="NQB301" s="44"/>
      <c r="NQC301" s="44"/>
      <c r="NQD301" s="44"/>
      <c r="NQE301" s="44"/>
      <c r="NQF301" s="44"/>
      <c r="NQG301" s="44"/>
      <c r="NQH301" s="44"/>
      <c r="NQI301" s="44"/>
      <c r="NQJ301" s="44"/>
      <c r="NQK301" s="44"/>
      <c r="NQL301" s="44"/>
      <c r="NQM301" s="44"/>
      <c r="NQN301" s="44"/>
      <c r="NQO301" s="44"/>
      <c r="NQP301" s="44"/>
      <c r="NQQ301" s="44"/>
      <c r="NQR301" s="44"/>
      <c r="NQS301" s="44"/>
      <c r="NQT301" s="44"/>
      <c r="NQU301" s="44"/>
      <c r="NQV301" s="44"/>
      <c r="NQW301" s="44"/>
      <c r="NQX301" s="44"/>
      <c r="NQY301" s="44"/>
      <c r="NQZ301" s="44"/>
      <c r="NRA301" s="44"/>
      <c r="NRB301" s="44"/>
      <c r="NRC301" s="44"/>
      <c r="NRD301" s="44"/>
      <c r="NRE301" s="44"/>
      <c r="NRF301" s="44"/>
      <c r="NRG301" s="44"/>
      <c r="NRH301" s="44"/>
      <c r="NRI301" s="44"/>
      <c r="NRJ301" s="44"/>
      <c r="NRK301" s="44"/>
      <c r="NRL301" s="44"/>
      <c r="NRM301" s="44"/>
      <c r="NRN301" s="44"/>
      <c r="NRO301" s="44"/>
      <c r="NRP301" s="44"/>
      <c r="NRQ301" s="44"/>
      <c r="NRR301" s="44"/>
      <c r="NRS301" s="44"/>
      <c r="NRT301" s="44"/>
      <c r="NRU301" s="44"/>
      <c r="NRV301" s="44"/>
      <c r="NRW301" s="44"/>
      <c r="NRX301" s="44"/>
      <c r="NRY301" s="44"/>
      <c r="NRZ301" s="44"/>
      <c r="NSA301" s="44"/>
      <c r="NSB301" s="44"/>
      <c r="NSC301" s="44"/>
      <c r="NSD301" s="44"/>
      <c r="NSE301" s="44"/>
      <c r="NSF301" s="44"/>
      <c r="NSG301" s="44"/>
      <c r="NSH301" s="44"/>
      <c r="NSI301" s="44"/>
      <c r="NSJ301" s="44"/>
      <c r="NSK301" s="44"/>
      <c r="NSL301" s="44"/>
      <c r="NSM301" s="44"/>
      <c r="NSN301" s="44"/>
      <c r="NSO301" s="44"/>
      <c r="NSP301" s="44"/>
      <c r="NSQ301" s="44"/>
      <c r="NSR301" s="44"/>
      <c r="NSS301" s="44"/>
      <c r="NST301" s="44"/>
      <c r="NSU301" s="44"/>
      <c r="NSV301" s="44"/>
      <c r="NSW301" s="44"/>
      <c r="NSX301" s="44"/>
      <c r="NSY301" s="44"/>
      <c r="NSZ301" s="44"/>
      <c r="NTA301" s="44"/>
      <c r="NTB301" s="44"/>
      <c r="NTC301" s="44"/>
      <c r="NTD301" s="44"/>
      <c r="NTE301" s="44"/>
      <c r="NTF301" s="44"/>
      <c r="NTG301" s="44"/>
      <c r="NTH301" s="44"/>
      <c r="NTI301" s="44"/>
      <c r="NTJ301" s="44"/>
      <c r="NTK301" s="44"/>
      <c r="NTL301" s="44"/>
      <c r="NTM301" s="44"/>
      <c r="NTN301" s="44"/>
      <c r="NTO301" s="44"/>
      <c r="NTP301" s="44"/>
      <c r="NTQ301" s="44"/>
      <c r="NTR301" s="44"/>
      <c r="NTS301" s="44"/>
      <c r="NTT301" s="44"/>
      <c r="NTU301" s="44"/>
      <c r="NTV301" s="44"/>
      <c r="NTW301" s="44"/>
      <c r="NTX301" s="44"/>
      <c r="NTY301" s="44"/>
      <c r="NTZ301" s="44"/>
      <c r="NUA301" s="44"/>
      <c r="NUB301" s="44"/>
      <c r="NUC301" s="44"/>
      <c r="NUD301" s="44"/>
      <c r="NUE301" s="44"/>
      <c r="NUF301" s="44"/>
      <c r="NUG301" s="44"/>
      <c r="NUH301" s="44"/>
      <c r="NUI301" s="44"/>
      <c r="NUJ301" s="44"/>
      <c r="NUK301" s="44"/>
      <c r="NUL301" s="44"/>
      <c r="NUM301" s="44"/>
      <c r="NUN301" s="44"/>
      <c r="NUO301" s="44"/>
      <c r="NUP301" s="44"/>
      <c r="NUQ301" s="44"/>
      <c r="NUR301" s="44"/>
      <c r="NUS301" s="44"/>
      <c r="NUT301" s="44"/>
      <c r="NUU301" s="44"/>
      <c r="NUV301" s="44"/>
      <c r="NUW301" s="44"/>
      <c r="NUX301" s="44"/>
      <c r="NUY301" s="44"/>
      <c r="NUZ301" s="44"/>
      <c r="NVA301" s="44"/>
      <c r="NVB301" s="44"/>
      <c r="NVC301" s="44"/>
      <c r="NVD301" s="44"/>
      <c r="NVE301" s="44"/>
      <c r="NVF301" s="44"/>
      <c r="NVG301" s="44"/>
      <c r="NVH301" s="44"/>
      <c r="NVI301" s="44"/>
      <c r="NVJ301" s="44"/>
      <c r="NVK301" s="44"/>
      <c r="NVL301" s="44"/>
      <c r="NVM301" s="44"/>
      <c r="NVN301" s="44"/>
      <c r="NVO301" s="44"/>
      <c r="NVP301" s="44"/>
      <c r="NVQ301" s="44"/>
      <c r="NVR301" s="44"/>
      <c r="NVS301" s="44"/>
      <c r="NVT301" s="44"/>
      <c r="NVU301" s="44"/>
      <c r="NVV301" s="44"/>
      <c r="NVW301" s="44"/>
      <c r="NVX301" s="44"/>
      <c r="NVY301" s="44"/>
      <c r="NVZ301" s="44"/>
      <c r="NWA301" s="44"/>
      <c r="NWB301" s="44"/>
      <c r="NWC301" s="44"/>
      <c r="NWD301" s="44"/>
      <c r="NWE301" s="44"/>
      <c r="NWF301" s="44"/>
      <c r="NWG301" s="44"/>
      <c r="NWH301" s="44"/>
      <c r="NWI301" s="44"/>
      <c r="NWJ301" s="44"/>
      <c r="NWK301" s="44"/>
      <c r="NWL301" s="44"/>
      <c r="NWM301" s="44"/>
      <c r="NWN301" s="44"/>
      <c r="NWO301" s="44"/>
      <c r="NWP301" s="44"/>
      <c r="NWQ301" s="44"/>
      <c r="NWR301" s="44"/>
      <c r="NWS301" s="44"/>
      <c r="NWT301" s="44"/>
      <c r="NWU301" s="44"/>
      <c r="NWV301" s="44"/>
      <c r="NWW301" s="44"/>
      <c r="NWX301" s="44"/>
      <c r="NWY301" s="44"/>
      <c r="NWZ301" s="44"/>
      <c r="NXA301" s="44"/>
      <c r="NXB301" s="44"/>
      <c r="NXC301" s="44"/>
      <c r="NXD301" s="44"/>
      <c r="NXE301" s="44"/>
      <c r="NXF301" s="44"/>
      <c r="NXG301" s="44"/>
      <c r="NXH301" s="44"/>
      <c r="NXI301" s="44"/>
      <c r="NXJ301" s="44"/>
      <c r="NXK301" s="44"/>
      <c r="NXL301" s="44"/>
      <c r="NXM301" s="44"/>
      <c r="NXN301" s="44"/>
      <c r="NXO301" s="44"/>
      <c r="NXP301" s="44"/>
      <c r="NXQ301" s="44"/>
      <c r="NXR301" s="44"/>
      <c r="NXS301" s="44"/>
      <c r="NXT301" s="44"/>
      <c r="NXU301" s="44"/>
      <c r="NXV301" s="44"/>
      <c r="NXW301" s="44"/>
      <c r="NXX301" s="44"/>
      <c r="NXY301" s="44"/>
      <c r="NXZ301" s="44"/>
      <c r="NYA301" s="44"/>
      <c r="NYB301" s="44"/>
      <c r="NYC301" s="44"/>
      <c r="NYD301" s="44"/>
      <c r="NYE301" s="44"/>
      <c r="NYF301" s="44"/>
      <c r="NYG301" s="44"/>
      <c r="NYH301" s="44"/>
      <c r="NYI301" s="44"/>
      <c r="NYJ301" s="44"/>
      <c r="NYK301" s="44"/>
      <c r="NYL301" s="44"/>
      <c r="NYM301" s="44"/>
      <c r="NYN301" s="44"/>
      <c r="NYO301" s="44"/>
      <c r="NYP301" s="44"/>
      <c r="NYQ301" s="44"/>
      <c r="NYR301" s="44"/>
      <c r="NYS301" s="44"/>
      <c r="NYT301" s="44"/>
      <c r="NYU301" s="44"/>
      <c r="NYV301" s="44"/>
      <c r="NYW301" s="44"/>
      <c r="NYX301" s="44"/>
      <c r="NYY301" s="44"/>
      <c r="NYZ301" s="44"/>
      <c r="NZA301" s="44"/>
      <c r="NZB301" s="44"/>
      <c r="NZC301" s="44"/>
      <c r="NZD301" s="44"/>
      <c r="NZE301" s="44"/>
      <c r="NZF301" s="44"/>
      <c r="NZG301" s="44"/>
      <c r="NZH301" s="44"/>
      <c r="NZI301" s="44"/>
      <c r="NZJ301" s="44"/>
      <c r="NZK301" s="44"/>
      <c r="NZL301" s="44"/>
      <c r="NZM301" s="44"/>
      <c r="NZN301" s="44"/>
      <c r="NZO301" s="44"/>
      <c r="NZP301" s="44"/>
      <c r="NZQ301" s="44"/>
      <c r="NZR301" s="44"/>
      <c r="NZS301" s="44"/>
      <c r="NZT301" s="44"/>
      <c r="NZU301" s="44"/>
      <c r="NZV301" s="44"/>
      <c r="NZW301" s="44"/>
      <c r="NZX301" s="44"/>
      <c r="NZY301" s="44"/>
      <c r="NZZ301" s="44"/>
      <c r="OAA301" s="44"/>
      <c r="OAB301" s="44"/>
      <c r="OAC301" s="44"/>
      <c r="OAD301" s="44"/>
      <c r="OAE301" s="44"/>
      <c r="OAF301" s="44"/>
      <c r="OAG301" s="44"/>
      <c r="OAH301" s="44"/>
      <c r="OAI301" s="44"/>
      <c r="OAJ301" s="44"/>
      <c r="OAK301" s="44"/>
      <c r="OAL301" s="44"/>
      <c r="OAM301" s="44"/>
      <c r="OAN301" s="44"/>
      <c r="OAO301" s="44"/>
      <c r="OAP301" s="44"/>
      <c r="OAQ301" s="44"/>
      <c r="OAR301" s="44"/>
      <c r="OAS301" s="44"/>
      <c r="OAT301" s="44"/>
      <c r="OAU301" s="44"/>
      <c r="OAV301" s="44"/>
      <c r="OAW301" s="44"/>
      <c r="OAX301" s="44"/>
      <c r="OAY301" s="44"/>
      <c r="OAZ301" s="44"/>
      <c r="OBA301" s="44"/>
      <c r="OBB301" s="44"/>
      <c r="OBC301" s="44"/>
      <c r="OBD301" s="44"/>
      <c r="OBE301" s="44"/>
      <c r="OBF301" s="44"/>
      <c r="OBG301" s="44"/>
      <c r="OBH301" s="44"/>
      <c r="OBI301" s="44"/>
      <c r="OBJ301" s="44"/>
      <c r="OBK301" s="44"/>
      <c r="OBL301" s="44"/>
      <c r="OBM301" s="44"/>
      <c r="OBN301" s="44"/>
      <c r="OBO301" s="44"/>
      <c r="OBP301" s="44"/>
      <c r="OBQ301" s="44"/>
      <c r="OBR301" s="44"/>
      <c r="OBS301" s="44"/>
      <c r="OBT301" s="44"/>
      <c r="OBU301" s="44"/>
      <c r="OBV301" s="44"/>
      <c r="OBW301" s="44"/>
      <c r="OBX301" s="44"/>
      <c r="OBY301" s="44"/>
      <c r="OBZ301" s="44"/>
      <c r="OCA301" s="44"/>
      <c r="OCB301" s="44"/>
      <c r="OCC301" s="44"/>
      <c r="OCD301" s="44"/>
      <c r="OCE301" s="44"/>
      <c r="OCF301" s="44"/>
      <c r="OCG301" s="44"/>
      <c r="OCH301" s="44"/>
      <c r="OCI301" s="44"/>
      <c r="OCJ301" s="44"/>
      <c r="OCK301" s="44"/>
      <c r="OCL301" s="44"/>
      <c r="OCM301" s="44"/>
      <c r="OCN301" s="44"/>
      <c r="OCO301" s="44"/>
      <c r="OCP301" s="44"/>
      <c r="OCQ301" s="44"/>
      <c r="OCR301" s="44"/>
      <c r="OCS301" s="44"/>
      <c r="OCT301" s="44"/>
      <c r="OCU301" s="44"/>
      <c r="OCV301" s="44"/>
      <c r="OCW301" s="44"/>
      <c r="OCX301" s="44"/>
      <c r="OCY301" s="44"/>
      <c r="OCZ301" s="44"/>
      <c r="ODA301" s="44"/>
      <c r="ODB301" s="44"/>
      <c r="ODC301" s="44"/>
      <c r="ODD301" s="44"/>
      <c r="ODE301" s="44"/>
      <c r="ODF301" s="44"/>
      <c r="ODG301" s="44"/>
      <c r="ODH301" s="44"/>
      <c r="ODI301" s="44"/>
      <c r="ODJ301" s="44"/>
      <c r="ODK301" s="44"/>
      <c r="ODL301" s="44"/>
      <c r="ODM301" s="44"/>
      <c r="ODN301" s="44"/>
      <c r="ODO301" s="44"/>
      <c r="ODP301" s="44"/>
      <c r="ODQ301" s="44"/>
      <c r="ODR301" s="44"/>
      <c r="ODS301" s="44"/>
      <c r="ODT301" s="44"/>
      <c r="ODU301" s="44"/>
      <c r="ODV301" s="44"/>
      <c r="ODW301" s="44"/>
      <c r="ODX301" s="44"/>
      <c r="ODY301" s="44"/>
      <c r="ODZ301" s="44"/>
      <c r="OEA301" s="44"/>
      <c r="OEB301" s="44"/>
      <c r="OEC301" s="44"/>
      <c r="OED301" s="44"/>
      <c r="OEE301" s="44"/>
      <c r="OEF301" s="44"/>
      <c r="OEG301" s="44"/>
      <c r="OEH301" s="44"/>
      <c r="OEI301" s="44"/>
      <c r="OEJ301" s="44"/>
      <c r="OEK301" s="44"/>
      <c r="OEL301" s="44"/>
      <c r="OEM301" s="44"/>
      <c r="OEN301" s="44"/>
      <c r="OEO301" s="44"/>
      <c r="OEP301" s="44"/>
      <c r="OEQ301" s="44"/>
      <c r="OER301" s="44"/>
      <c r="OES301" s="44"/>
      <c r="OET301" s="44"/>
      <c r="OEU301" s="44"/>
      <c r="OEV301" s="44"/>
      <c r="OEW301" s="44"/>
      <c r="OEX301" s="44"/>
      <c r="OEY301" s="44"/>
      <c r="OEZ301" s="44"/>
      <c r="OFA301" s="44"/>
      <c r="OFB301" s="44"/>
      <c r="OFC301" s="44"/>
      <c r="OFD301" s="44"/>
      <c r="OFE301" s="44"/>
      <c r="OFF301" s="44"/>
      <c r="OFG301" s="44"/>
      <c r="OFH301" s="44"/>
      <c r="OFI301" s="44"/>
      <c r="OFJ301" s="44"/>
      <c r="OFK301" s="44"/>
      <c r="OFL301" s="44"/>
      <c r="OFM301" s="44"/>
      <c r="OFN301" s="44"/>
      <c r="OFO301" s="44"/>
      <c r="OFP301" s="44"/>
      <c r="OFQ301" s="44"/>
      <c r="OFR301" s="44"/>
      <c r="OFS301" s="44"/>
      <c r="OFT301" s="44"/>
      <c r="OFU301" s="44"/>
      <c r="OFV301" s="44"/>
      <c r="OFW301" s="44"/>
      <c r="OFX301" s="44"/>
      <c r="OFY301" s="44"/>
      <c r="OFZ301" s="44"/>
      <c r="OGA301" s="44"/>
      <c r="OGB301" s="44"/>
      <c r="OGC301" s="44"/>
      <c r="OGD301" s="44"/>
      <c r="OGE301" s="44"/>
      <c r="OGF301" s="44"/>
      <c r="OGG301" s="44"/>
      <c r="OGH301" s="44"/>
      <c r="OGI301" s="44"/>
      <c r="OGJ301" s="44"/>
      <c r="OGK301" s="44"/>
      <c r="OGL301" s="44"/>
      <c r="OGM301" s="44"/>
      <c r="OGN301" s="44"/>
      <c r="OGO301" s="44"/>
      <c r="OGP301" s="44"/>
      <c r="OGQ301" s="44"/>
      <c r="OGR301" s="44"/>
      <c r="OGS301" s="44"/>
      <c r="OGT301" s="44"/>
      <c r="OGU301" s="44"/>
      <c r="OGV301" s="44"/>
      <c r="OGW301" s="44"/>
      <c r="OGX301" s="44"/>
      <c r="OGY301" s="44"/>
      <c r="OGZ301" s="44"/>
      <c r="OHA301" s="44"/>
      <c r="OHB301" s="44"/>
      <c r="OHC301" s="44"/>
      <c r="OHD301" s="44"/>
      <c r="OHE301" s="44"/>
      <c r="OHF301" s="44"/>
      <c r="OHG301" s="44"/>
      <c r="OHH301" s="44"/>
      <c r="OHI301" s="44"/>
      <c r="OHJ301" s="44"/>
      <c r="OHK301" s="44"/>
      <c r="OHL301" s="44"/>
      <c r="OHM301" s="44"/>
      <c r="OHN301" s="44"/>
      <c r="OHO301" s="44"/>
      <c r="OHP301" s="44"/>
      <c r="OHQ301" s="44"/>
      <c r="OHR301" s="44"/>
      <c r="OHS301" s="44"/>
      <c r="OHT301" s="44"/>
      <c r="OHU301" s="44"/>
      <c r="OHV301" s="44"/>
      <c r="OHW301" s="44"/>
      <c r="OHX301" s="44"/>
      <c r="OHY301" s="44"/>
      <c r="OHZ301" s="44"/>
      <c r="OIA301" s="44"/>
      <c r="OIB301" s="44"/>
      <c r="OIC301" s="44"/>
      <c r="OID301" s="44"/>
      <c r="OIE301" s="44"/>
      <c r="OIF301" s="44"/>
      <c r="OIG301" s="44"/>
      <c r="OIH301" s="44"/>
      <c r="OII301" s="44"/>
      <c r="OIJ301" s="44"/>
      <c r="OIK301" s="44"/>
      <c r="OIL301" s="44"/>
      <c r="OIM301" s="44"/>
      <c r="OIN301" s="44"/>
      <c r="OIO301" s="44"/>
      <c r="OIP301" s="44"/>
      <c r="OIQ301" s="44"/>
      <c r="OIR301" s="44"/>
      <c r="OIS301" s="44"/>
      <c r="OIT301" s="44"/>
      <c r="OIU301" s="44"/>
      <c r="OIV301" s="44"/>
      <c r="OIW301" s="44"/>
      <c r="OIX301" s="44"/>
      <c r="OIY301" s="44"/>
      <c r="OIZ301" s="44"/>
      <c r="OJA301" s="44"/>
      <c r="OJB301" s="44"/>
      <c r="OJC301" s="44"/>
      <c r="OJD301" s="44"/>
      <c r="OJE301" s="44"/>
      <c r="OJF301" s="44"/>
      <c r="OJG301" s="44"/>
      <c r="OJH301" s="44"/>
      <c r="OJI301" s="44"/>
      <c r="OJJ301" s="44"/>
      <c r="OJK301" s="44"/>
      <c r="OJL301" s="44"/>
      <c r="OJM301" s="44"/>
      <c r="OJN301" s="44"/>
      <c r="OJO301" s="44"/>
      <c r="OJP301" s="44"/>
      <c r="OJQ301" s="44"/>
      <c r="OJR301" s="44"/>
      <c r="OJS301" s="44"/>
      <c r="OJT301" s="44"/>
      <c r="OJU301" s="44"/>
      <c r="OJV301" s="44"/>
      <c r="OJW301" s="44"/>
      <c r="OJX301" s="44"/>
      <c r="OJY301" s="44"/>
      <c r="OJZ301" s="44"/>
      <c r="OKA301" s="44"/>
      <c r="OKB301" s="44"/>
      <c r="OKC301" s="44"/>
      <c r="OKD301" s="44"/>
      <c r="OKE301" s="44"/>
      <c r="OKF301" s="44"/>
      <c r="OKG301" s="44"/>
      <c r="OKH301" s="44"/>
      <c r="OKI301" s="44"/>
      <c r="OKJ301" s="44"/>
      <c r="OKK301" s="44"/>
      <c r="OKL301" s="44"/>
      <c r="OKM301" s="44"/>
      <c r="OKN301" s="44"/>
      <c r="OKO301" s="44"/>
      <c r="OKP301" s="44"/>
      <c r="OKQ301" s="44"/>
      <c r="OKR301" s="44"/>
      <c r="OKS301" s="44"/>
      <c r="OKT301" s="44"/>
      <c r="OKU301" s="44"/>
      <c r="OKV301" s="44"/>
      <c r="OKW301" s="44"/>
      <c r="OKX301" s="44"/>
      <c r="OKY301" s="44"/>
      <c r="OKZ301" s="44"/>
      <c r="OLA301" s="44"/>
      <c r="OLB301" s="44"/>
      <c r="OLC301" s="44"/>
      <c r="OLD301" s="44"/>
      <c r="OLE301" s="44"/>
      <c r="OLF301" s="44"/>
      <c r="OLG301" s="44"/>
      <c r="OLH301" s="44"/>
      <c r="OLI301" s="44"/>
      <c r="OLJ301" s="44"/>
      <c r="OLK301" s="44"/>
      <c r="OLL301" s="44"/>
      <c r="OLM301" s="44"/>
      <c r="OLN301" s="44"/>
      <c r="OLO301" s="44"/>
      <c r="OLP301" s="44"/>
      <c r="OLQ301" s="44"/>
      <c r="OLR301" s="44"/>
      <c r="OLS301" s="44"/>
      <c r="OLT301" s="44"/>
      <c r="OLU301" s="44"/>
      <c r="OLV301" s="44"/>
      <c r="OLW301" s="44"/>
      <c r="OLX301" s="44"/>
      <c r="OLY301" s="44"/>
      <c r="OLZ301" s="44"/>
      <c r="OMA301" s="44"/>
      <c r="OMB301" s="44"/>
      <c r="OMC301" s="44"/>
      <c r="OMD301" s="44"/>
      <c r="OME301" s="44"/>
      <c r="OMF301" s="44"/>
      <c r="OMG301" s="44"/>
      <c r="OMH301" s="44"/>
      <c r="OMI301" s="44"/>
      <c r="OMJ301" s="44"/>
      <c r="OMK301" s="44"/>
      <c r="OML301" s="44"/>
      <c r="OMM301" s="44"/>
      <c r="OMN301" s="44"/>
      <c r="OMO301" s="44"/>
      <c r="OMP301" s="44"/>
      <c r="OMQ301" s="44"/>
      <c r="OMR301" s="44"/>
      <c r="OMS301" s="44"/>
      <c r="OMT301" s="44"/>
      <c r="OMU301" s="44"/>
      <c r="OMV301" s="44"/>
      <c r="OMW301" s="44"/>
      <c r="OMX301" s="44"/>
      <c r="OMY301" s="44"/>
      <c r="OMZ301" s="44"/>
      <c r="ONA301" s="44"/>
      <c r="ONB301" s="44"/>
      <c r="ONC301" s="44"/>
      <c r="OND301" s="44"/>
      <c r="ONE301" s="44"/>
      <c r="ONF301" s="44"/>
      <c r="ONG301" s="44"/>
      <c r="ONH301" s="44"/>
      <c r="ONI301" s="44"/>
      <c r="ONJ301" s="44"/>
      <c r="ONK301" s="44"/>
      <c r="ONL301" s="44"/>
      <c r="ONM301" s="44"/>
      <c r="ONN301" s="44"/>
      <c r="ONO301" s="44"/>
      <c r="ONP301" s="44"/>
      <c r="ONQ301" s="44"/>
      <c r="ONR301" s="44"/>
      <c r="ONS301" s="44"/>
      <c r="ONT301" s="44"/>
      <c r="ONU301" s="44"/>
      <c r="ONV301" s="44"/>
      <c r="ONW301" s="44"/>
      <c r="ONX301" s="44"/>
      <c r="ONY301" s="44"/>
      <c r="ONZ301" s="44"/>
      <c r="OOA301" s="44"/>
      <c r="OOB301" s="44"/>
      <c r="OOC301" s="44"/>
      <c r="OOD301" s="44"/>
      <c r="OOE301" s="44"/>
      <c r="OOF301" s="44"/>
      <c r="OOG301" s="44"/>
      <c r="OOH301" s="44"/>
      <c r="OOI301" s="44"/>
      <c r="OOJ301" s="44"/>
      <c r="OOK301" s="44"/>
      <c r="OOL301" s="44"/>
      <c r="OOM301" s="44"/>
      <c r="OON301" s="44"/>
      <c r="OOO301" s="44"/>
      <c r="OOP301" s="44"/>
      <c r="OOQ301" s="44"/>
      <c r="OOR301" s="44"/>
      <c r="OOS301" s="44"/>
      <c r="OOT301" s="44"/>
      <c r="OOU301" s="44"/>
      <c r="OOV301" s="44"/>
      <c r="OOW301" s="44"/>
      <c r="OOX301" s="44"/>
      <c r="OOY301" s="44"/>
      <c r="OOZ301" s="44"/>
      <c r="OPA301" s="44"/>
      <c r="OPB301" s="44"/>
      <c r="OPC301" s="44"/>
      <c r="OPD301" s="44"/>
      <c r="OPE301" s="44"/>
      <c r="OPF301" s="44"/>
      <c r="OPG301" s="44"/>
      <c r="OPH301" s="44"/>
      <c r="OPI301" s="44"/>
      <c r="OPJ301" s="44"/>
      <c r="OPK301" s="44"/>
      <c r="OPL301" s="44"/>
      <c r="OPM301" s="44"/>
      <c r="OPN301" s="44"/>
      <c r="OPO301" s="44"/>
      <c r="OPP301" s="44"/>
      <c r="OPQ301" s="44"/>
      <c r="OPR301" s="44"/>
      <c r="OPS301" s="44"/>
      <c r="OPT301" s="44"/>
      <c r="OPU301" s="44"/>
      <c r="OPV301" s="44"/>
      <c r="OPW301" s="44"/>
      <c r="OPX301" s="44"/>
      <c r="OPY301" s="44"/>
      <c r="OPZ301" s="44"/>
      <c r="OQA301" s="44"/>
      <c r="OQB301" s="44"/>
      <c r="OQC301" s="44"/>
      <c r="OQD301" s="44"/>
      <c r="OQE301" s="44"/>
      <c r="OQF301" s="44"/>
      <c r="OQG301" s="44"/>
      <c r="OQH301" s="44"/>
      <c r="OQI301" s="44"/>
      <c r="OQJ301" s="44"/>
      <c r="OQK301" s="44"/>
      <c r="OQL301" s="44"/>
      <c r="OQM301" s="44"/>
      <c r="OQN301" s="44"/>
      <c r="OQO301" s="44"/>
      <c r="OQP301" s="44"/>
      <c r="OQQ301" s="44"/>
      <c r="OQR301" s="44"/>
      <c r="OQS301" s="44"/>
      <c r="OQT301" s="44"/>
      <c r="OQU301" s="44"/>
      <c r="OQV301" s="44"/>
      <c r="OQW301" s="44"/>
      <c r="OQX301" s="44"/>
      <c r="OQY301" s="44"/>
      <c r="OQZ301" s="44"/>
      <c r="ORA301" s="44"/>
      <c r="ORB301" s="44"/>
      <c r="ORC301" s="44"/>
      <c r="ORD301" s="44"/>
      <c r="ORE301" s="44"/>
      <c r="ORF301" s="44"/>
      <c r="ORG301" s="44"/>
      <c r="ORH301" s="44"/>
      <c r="ORI301" s="44"/>
      <c r="ORJ301" s="44"/>
      <c r="ORK301" s="44"/>
      <c r="ORL301" s="44"/>
      <c r="ORM301" s="44"/>
      <c r="ORN301" s="44"/>
      <c r="ORO301" s="44"/>
      <c r="ORP301" s="44"/>
      <c r="ORQ301" s="44"/>
      <c r="ORR301" s="44"/>
      <c r="ORS301" s="44"/>
      <c r="ORT301" s="44"/>
      <c r="ORU301" s="44"/>
      <c r="ORV301" s="44"/>
      <c r="ORW301" s="44"/>
      <c r="ORX301" s="44"/>
      <c r="ORY301" s="44"/>
      <c r="ORZ301" s="44"/>
      <c r="OSA301" s="44"/>
      <c r="OSB301" s="44"/>
      <c r="OSC301" s="44"/>
      <c r="OSD301" s="44"/>
      <c r="OSE301" s="44"/>
      <c r="OSF301" s="44"/>
      <c r="OSG301" s="44"/>
      <c r="OSH301" s="44"/>
      <c r="OSI301" s="44"/>
      <c r="OSJ301" s="44"/>
      <c r="OSK301" s="44"/>
      <c r="OSL301" s="44"/>
      <c r="OSM301" s="44"/>
      <c r="OSN301" s="44"/>
      <c r="OSO301" s="44"/>
      <c r="OSP301" s="44"/>
      <c r="OSQ301" s="44"/>
      <c r="OSR301" s="44"/>
      <c r="OSS301" s="44"/>
      <c r="OST301" s="44"/>
      <c r="OSU301" s="44"/>
      <c r="OSV301" s="44"/>
      <c r="OSW301" s="44"/>
      <c r="OSX301" s="44"/>
      <c r="OSY301" s="44"/>
      <c r="OSZ301" s="44"/>
      <c r="OTA301" s="44"/>
      <c r="OTB301" s="44"/>
      <c r="OTC301" s="44"/>
      <c r="OTD301" s="44"/>
      <c r="OTE301" s="44"/>
      <c r="OTF301" s="44"/>
      <c r="OTG301" s="44"/>
      <c r="OTH301" s="44"/>
      <c r="OTI301" s="44"/>
      <c r="OTJ301" s="44"/>
      <c r="OTK301" s="44"/>
      <c r="OTL301" s="44"/>
      <c r="OTM301" s="44"/>
      <c r="OTN301" s="44"/>
      <c r="OTO301" s="44"/>
      <c r="OTP301" s="44"/>
      <c r="OTQ301" s="44"/>
      <c r="OTR301" s="44"/>
      <c r="OTS301" s="44"/>
      <c r="OTT301" s="44"/>
      <c r="OTU301" s="44"/>
      <c r="OTV301" s="44"/>
      <c r="OTW301" s="44"/>
      <c r="OTX301" s="44"/>
      <c r="OTY301" s="44"/>
      <c r="OTZ301" s="44"/>
      <c r="OUA301" s="44"/>
      <c r="OUB301" s="44"/>
      <c r="OUC301" s="44"/>
      <c r="OUD301" s="44"/>
      <c r="OUE301" s="44"/>
      <c r="OUF301" s="44"/>
      <c r="OUG301" s="44"/>
      <c r="OUH301" s="44"/>
      <c r="OUI301" s="44"/>
      <c r="OUJ301" s="44"/>
      <c r="OUK301" s="44"/>
      <c r="OUL301" s="44"/>
      <c r="OUM301" s="44"/>
      <c r="OUN301" s="44"/>
      <c r="OUO301" s="44"/>
      <c r="OUP301" s="44"/>
      <c r="OUQ301" s="44"/>
      <c r="OUR301" s="44"/>
      <c r="OUS301" s="44"/>
      <c r="OUT301" s="44"/>
      <c r="OUU301" s="44"/>
      <c r="OUV301" s="44"/>
      <c r="OUW301" s="44"/>
      <c r="OUX301" s="44"/>
      <c r="OUY301" s="44"/>
      <c r="OUZ301" s="44"/>
      <c r="OVA301" s="44"/>
      <c r="OVB301" s="44"/>
      <c r="OVC301" s="44"/>
      <c r="OVD301" s="44"/>
      <c r="OVE301" s="44"/>
      <c r="OVF301" s="44"/>
      <c r="OVG301" s="44"/>
      <c r="OVH301" s="44"/>
      <c r="OVI301" s="44"/>
      <c r="OVJ301" s="44"/>
      <c r="OVK301" s="44"/>
      <c r="OVL301" s="44"/>
      <c r="OVM301" s="44"/>
      <c r="OVN301" s="44"/>
      <c r="OVO301" s="44"/>
      <c r="OVP301" s="44"/>
      <c r="OVQ301" s="44"/>
      <c r="OVR301" s="44"/>
      <c r="OVS301" s="44"/>
      <c r="OVT301" s="44"/>
      <c r="OVU301" s="44"/>
      <c r="OVV301" s="44"/>
      <c r="OVW301" s="44"/>
      <c r="OVX301" s="44"/>
      <c r="OVY301" s="44"/>
      <c r="OVZ301" s="44"/>
      <c r="OWA301" s="44"/>
      <c r="OWB301" s="44"/>
      <c r="OWC301" s="44"/>
      <c r="OWD301" s="44"/>
      <c r="OWE301" s="44"/>
      <c r="OWF301" s="44"/>
      <c r="OWG301" s="44"/>
      <c r="OWH301" s="44"/>
      <c r="OWI301" s="44"/>
      <c r="OWJ301" s="44"/>
      <c r="OWK301" s="44"/>
      <c r="OWL301" s="44"/>
      <c r="OWM301" s="44"/>
      <c r="OWN301" s="44"/>
      <c r="OWO301" s="44"/>
      <c r="OWP301" s="44"/>
      <c r="OWQ301" s="44"/>
      <c r="OWR301" s="44"/>
      <c r="OWS301" s="44"/>
      <c r="OWT301" s="44"/>
      <c r="OWU301" s="44"/>
      <c r="OWV301" s="44"/>
      <c r="OWW301" s="44"/>
      <c r="OWX301" s="44"/>
      <c r="OWY301" s="44"/>
      <c r="OWZ301" s="44"/>
      <c r="OXA301" s="44"/>
      <c r="OXB301" s="44"/>
      <c r="OXC301" s="44"/>
      <c r="OXD301" s="44"/>
      <c r="OXE301" s="44"/>
      <c r="OXF301" s="44"/>
      <c r="OXG301" s="44"/>
      <c r="OXH301" s="44"/>
      <c r="OXI301" s="44"/>
      <c r="OXJ301" s="44"/>
      <c r="OXK301" s="44"/>
      <c r="OXL301" s="44"/>
      <c r="OXM301" s="44"/>
      <c r="OXN301" s="44"/>
      <c r="OXO301" s="44"/>
      <c r="OXP301" s="44"/>
      <c r="OXQ301" s="44"/>
      <c r="OXR301" s="44"/>
      <c r="OXS301" s="44"/>
      <c r="OXT301" s="44"/>
      <c r="OXU301" s="44"/>
      <c r="OXV301" s="44"/>
      <c r="OXW301" s="44"/>
      <c r="OXX301" s="44"/>
      <c r="OXY301" s="44"/>
      <c r="OXZ301" s="44"/>
      <c r="OYA301" s="44"/>
      <c r="OYB301" s="44"/>
      <c r="OYC301" s="44"/>
      <c r="OYD301" s="44"/>
      <c r="OYE301" s="44"/>
      <c r="OYF301" s="44"/>
      <c r="OYG301" s="44"/>
      <c r="OYH301" s="44"/>
      <c r="OYI301" s="44"/>
      <c r="OYJ301" s="44"/>
      <c r="OYK301" s="44"/>
      <c r="OYL301" s="44"/>
      <c r="OYM301" s="44"/>
      <c r="OYN301" s="44"/>
      <c r="OYO301" s="44"/>
      <c r="OYP301" s="44"/>
      <c r="OYQ301" s="44"/>
      <c r="OYR301" s="44"/>
      <c r="OYS301" s="44"/>
      <c r="OYT301" s="44"/>
      <c r="OYU301" s="44"/>
      <c r="OYV301" s="44"/>
      <c r="OYW301" s="44"/>
      <c r="OYX301" s="44"/>
      <c r="OYY301" s="44"/>
      <c r="OYZ301" s="44"/>
      <c r="OZA301" s="44"/>
      <c r="OZB301" s="44"/>
      <c r="OZC301" s="44"/>
      <c r="OZD301" s="44"/>
      <c r="OZE301" s="44"/>
      <c r="OZF301" s="44"/>
      <c r="OZG301" s="44"/>
      <c r="OZH301" s="44"/>
      <c r="OZI301" s="44"/>
      <c r="OZJ301" s="44"/>
      <c r="OZK301" s="44"/>
      <c r="OZL301" s="44"/>
      <c r="OZM301" s="44"/>
      <c r="OZN301" s="44"/>
      <c r="OZO301" s="44"/>
      <c r="OZP301" s="44"/>
      <c r="OZQ301" s="44"/>
      <c r="OZR301" s="44"/>
      <c r="OZS301" s="44"/>
      <c r="OZT301" s="44"/>
      <c r="OZU301" s="44"/>
      <c r="OZV301" s="44"/>
      <c r="OZW301" s="44"/>
      <c r="OZX301" s="44"/>
      <c r="OZY301" s="44"/>
      <c r="OZZ301" s="44"/>
      <c r="PAA301" s="44"/>
      <c r="PAB301" s="44"/>
      <c r="PAC301" s="44"/>
      <c r="PAD301" s="44"/>
      <c r="PAE301" s="44"/>
      <c r="PAF301" s="44"/>
      <c r="PAG301" s="44"/>
      <c r="PAH301" s="44"/>
      <c r="PAI301" s="44"/>
      <c r="PAJ301" s="44"/>
      <c r="PAK301" s="44"/>
      <c r="PAL301" s="44"/>
      <c r="PAM301" s="44"/>
      <c r="PAN301" s="44"/>
      <c r="PAO301" s="44"/>
      <c r="PAP301" s="44"/>
      <c r="PAQ301" s="44"/>
      <c r="PAR301" s="44"/>
      <c r="PAS301" s="44"/>
      <c r="PAT301" s="44"/>
      <c r="PAU301" s="44"/>
      <c r="PAV301" s="44"/>
      <c r="PAW301" s="44"/>
      <c r="PAX301" s="44"/>
      <c r="PAY301" s="44"/>
      <c r="PAZ301" s="44"/>
      <c r="PBA301" s="44"/>
      <c r="PBB301" s="44"/>
      <c r="PBC301" s="44"/>
      <c r="PBD301" s="44"/>
      <c r="PBE301" s="44"/>
      <c r="PBF301" s="44"/>
      <c r="PBG301" s="44"/>
      <c r="PBH301" s="44"/>
      <c r="PBI301" s="44"/>
      <c r="PBJ301" s="44"/>
      <c r="PBK301" s="44"/>
      <c r="PBL301" s="44"/>
      <c r="PBM301" s="44"/>
      <c r="PBN301" s="44"/>
      <c r="PBO301" s="44"/>
      <c r="PBP301" s="44"/>
      <c r="PBQ301" s="44"/>
      <c r="PBR301" s="44"/>
      <c r="PBS301" s="44"/>
      <c r="PBT301" s="44"/>
      <c r="PBU301" s="44"/>
      <c r="PBV301" s="44"/>
      <c r="PBW301" s="44"/>
      <c r="PBX301" s="44"/>
      <c r="PBY301" s="44"/>
      <c r="PBZ301" s="44"/>
      <c r="PCA301" s="44"/>
      <c r="PCB301" s="44"/>
      <c r="PCC301" s="44"/>
      <c r="PCD301" s="44"/>
      <c r="PCE301" s="44"/>
      <c r="PCF301" s="44"/>
      <c r="PCG301" s="44"/>
      <c r="PCH301" s="44"/>
      <c r="PCI301" s="44"/>
      <c r="PCJ301" s="44"/>
      <c r="PCK301" s="44"/>
      <c r="PCL301" s="44"/>
      <c r="PCM301" s="44"/>
      <c r="PCN301" s="44"/>
      <c r="PCO301" s="44"/>
      <c r="PCP301" s="44"/>
      <c r="PCQ301" s="44"/>
      <c r="PCR301" s="44"/>
      <c r="PCS301" s="44"/>
      <c r="PCT301" s="44"/>
      <c r="PCU301" s="44"/>
      <c r="PCV301" s="44"/>
      <c r="PCW301" s="44"/>
      <c r="PCX301" s="44"/>
      <c r="PCY301" s="44"/>
      <c r="PCZ301" s="44"/>
      <c r="PDA301" s="44"/>
      <c r="PDB301" s="44"/>
      <c r="PDC301" s="44"/>
      <c r="PDD301" s="44"/>
      <c r="PDE301" s="44"/>
      <c r="PDF301" s="44"/>
      <c r="PDG301" s="44"/>
      <c r="PDH301" s="44"/>
      <c r="PDI301" s="44"/>
      <c r="PDJ301" s="44"/>
      <c r="PDK301" s="44"/>
      <c r="PDL301" s="44"/>
      <c r="PDM301" s="44"/>
      <c r="PDN301" s="44"/>
      <c r="PDO301" s="44"/>
      <c r="PDP301" s="44"/>
      <c r="PDQ301" s="44"/>
      <c r="PDR301" s="44"/>
      <c r="PDS301" s="44"/>
      <c r="PDT301" s="44"/>
      <c r="PDU301" s="44"/>
      <c r="PDV301" s="44"/>
      <c r="PDW301" s="44"/>
      <c r="PDX301" s="44"/>
      <c r="PDY301" s="44"/>
      <c r="PDZ301" s="44"/>
      <c r="PEA301" s="44"/>
      <c r="PEB301" s="44"/>
      <c r="PEC301" s="44"/>
      <c r="PED301" s="44"/>
      <c r="PEE301" s="44"/>
      <c r="PEF301" s="44"/>
      <c r="PEG301" s="44"/>
      <c r="PEH301" s="44"/>
      <c r="PEI301" s="44"/>
      <c r="PEJ301" s="44"/>
      <c r="PEK301" s="44"/>
      <c r="PEL301" s="44"/>
      <c r="PEM301" s="44"/>
      <c r="PEN301" s="44"/>
      <c r="PEO301" s="44"/>
      <c r="PEP301" s="44"/>
      <c r="PEQ301" s="44"/>
      <c r="PER301" s="44"/>
      <c r="PES301" s="44"/>
      <c r="PET301" s="44"/>
      <c r="PEU301" s="44"/>
      <c r="PEV301" s="44"/>
      <c r="PEW301" s="44"/>
      <c r="PEX301" s="44"/>
      <c r="PEY301" s="44"/>
      <c r="PEZ301" s="44"/>
      <c r="PFA301" s="44"/>
      <c r="PFB301" s="44"/>
      <c r="PFC301" s="44"/>
      <c r="PFD301" s="44"/>
      <c r="PFE301" s="44"/>
      <c r="PFF301" s="44"/>
      <c r="PFG301" s="44"/>
      <c r="PFH301" s="44"/>
      <c r="PFI301" s="44"/>
      <c r="PFJ301" s="44"/>
      <c r="PFK301" s="44"/>
      <c r="PFL301" s="44"/>
      <c r="PFM301" s="44"/>
      <c r="PFN301" s="44"/>
      <c r="PFO301" s="44"/>
      <c r="PFP301" s="44"/>
      <c r="PFQ301" s="44"/>
      <c r="PFR301" s="44"/>
      <c r="PFS301" s="44"/>
      <c r="PFT301" s="44"/>
      <c r="PFU301" s="44"/>
      <c r="PFV301" s="44"/>
      <c r="PFW301" s="44"/>
      <c r="PFX301" s="44"/>
      <c r="PFY301" s="44"/>
      <c r="PFZ301" s="44"/>
      <c r="PGA301" s="44"/>
      <c r="PGB301" s="44"/>
      <c r="PGC301" s="44"/>
      <c r="PGD301" s="44"/>
      <c r="PGE301" s="44"/>
      <c r="PGF301" s="44"/>
      <c r="PGG301" s="44"/>
      <c r="PGH301" s="44"/>
      <c r="PGI301" s="44"/>
      <c r="PGJ301" s="44"/>
      <c r="PGK301" s="44"/>
      <c r="PGL301" s="44"/>
      <c r="PGM301" s="44"/>
      <c r="PGN301" s="44"/>
      <c r="PGO301" s="44"/>
      <c r="PGP301" s="44"/>
      <c r="PGQ301" s="44"/>
      <c r="PGR301" s="44"/>
      <c r="PGS301" s="44"/>
      <c r="PGT301" s="44"/>
      <c r="PGU301" s="44"/>
      <c r="PGV301" s="44"/>
      <c r="PGW301" s="44"/>
      <c r="PGX301" s="44"/>
      <c r="PGY301" s="44"/>
      <c r="PGZ301" s="44"/>
      <c r="PHA301" s="44"/>
      <c r="PHB301" s="44"/>
      <c r="PHC301" s="44"/>
      <c r="PHD301" s="44"/>
      <c r="PHE301" s="44"/>
      <c r="PHF301" s="44"/>
      <c r="PHG301" s="44"/>
      <c r="PHH301" s="44"/>
      <c r="PHI301" s="44"/>
      <c r="PHJ301" s="44"/>
      <c r="PHK301" s="44"/>
      <c r="PHL301" s="44"/>
      <c r="PHM301" s="44"/>
      <c r="PHN301" s="44"/>
      <c r="PHO301" s="44"/>
      <c r="PHP301" s="44"/>
      <c r="PHQ301" s="44"/>
      <c r="PHR301" s="44"/>
      <c r="PHS301" s="44"/>
      <c r="PHT301" s="44"/>
      <c r="PHU301" s="44"/>
      <c r="PHV301" s="44"/>
      <c r="PHW301" s="44"/>
      <c r="PHX301" s="44"/>
      <c r="PHY301" s="44"/>
      <c r="PHZ301" s="44"/>
      <c r="PIA301" s="44"/>
      <c r="PIB301" s="44"/>
      <c r="PIC301" s="44"/>
      <c r="PID301" s="44"/>
      <c r="PIE301" s="44"/>
      <c r="PIF301" s="44"/>
      <c r="PIG301" s="44"/>
      <c r="PIH301" s="44"/>
      <c r="PII301" s="44"/>
      <c r="PIJ301" s="44"/>
      <c r="PIK301" s="44"/>
      <c r="PIL301" s="44"/>
      <c r="PIM301" s="44"/>
      <c r="PIN301" s="44"/>
      <c r="PIO301" s="44"/>
      <c r="PIP301" s="44"/>
      <c r="PIQ301" s="44"/>
      <c r="PIR301" s="44"/>
      <c r="PIS301" s="44"/>
      <c r="PIT301" s="44"/>
      <c r="PIU301" s="44"/>
      <c r="PIV301" s="44"/>
      <c r="PIW301" s="44"/>
      <c r="PIX301" s="44"/>
      <c r="PIY301" s="44"/>
      <c r="PIZ301" s="44"/>
      <c r="PJA301" s="44"/>
      <c r="PJB301" s="44"/>
      <c r="PJC301" s="44"/>
      <c r="PJD301" s="44"/>
      <c r="PJE301" s="44"/>
      <c r="PJF301" s="44"/>
      <c r="PJG301" s="44"/>
      <c r="PJH301" s="44"/>
      <c r="PJI301" s="44"/>
      <c r="PJJ301" s="44"/>
      <c r="PJK301" s="44"/>
      <c r="PJL301" s="44"/>
      <c r="PJM301" s="44"/>
      <c r="PJN301" s="44"/>
      <c r="PJO301" s="44"/>
      <c r="PJP301" s="44"/>
      <c r="PJQ301" s="44"/>
      <c r="PJR301" s="44"/>
      <c r="PJS301" s="44"/>
      <c r="PJT301" s="44"/>
      <c r="PJU301" s="44"/>
      <c r="PJV301" s="44"/>
      <c r="PJW301" s="44"/>
      <c r="PJX301" s="44"/>
      <c r="PJY301" s="44"/>
      <c r="PJZ301" s="44"/>
      <c r="PKA301" s="44"/>
      <c r="PKB301" s="44"/>
      <c r="PKC301" s="44"/>
      <c r="PKD301" s="44"/>
      <c r="PKE301" s="44"/>
      <c r="PKF301" s="44"/>
      <c r="PKG301" s="44"/>
      <c r="PKH301" s="44"/>
      <c r="PKI301" s="44"/>
      <c r="PKJ301" s="44"/>
      <c r="PKK301" s="44"/>
      <c r="PKL301" s="44"/>
      <c r="PKM301" s="44"/>
      <c r="PKN301" s="44"/>
      <c r="PKO301" s="44"/>
      <c r="PKP301" s="44"/>
      <c r="PKQ301" s="44"/>
      <c r="PKR301" s="44"/>
      <c r="PKS301" s="44"/>
      <c r="PKT301" s="44"/>
      <c r="PKU301" s="44"/>
      <c r="PKV301" s="44"/>
      <c r="PKW301" s="44"/>
      <c r="PKX301" s="44"/>
      <c r="PKY301" s="44"/>
      <c r="PKZ301" s="44"/>
      <c r="PLA301" s="44"/>
      <c r="PLB301" s="44"/>
      <c r="PLC301" s="44"/>
      <c r="PLD301" s="44"/>
      <c r="PLE301" s="44"/>
      <c r="PLF301" s="44"/>
      <c r="PLG301" s="44"/>
      <c r="PLH301" s="44"/>
      <c r="PLI301" s="44"/>
      <c r="PLJ301" s="44"/>
      <c r="PLK301" s="44"/>
      <c r="PLL301" s="44"/>
      <c r="PLM301" s="44"/>
      <c r="PLN301" s="44"/>
      <c r="PLO301" s="44"/>
      <c r="PLP301" s="44"/>
      <c r="PLQ301" s="44"/>
      <c r="PLR301" s="44"/>
      <c r="PLS301" s="44"/>
      <c r="PLT301" s="44"/>
      <c r="PLU301" s="44"/>
      <c r="PLV301" s="44"/>
      <c r="PLW301" s="44"/>
      <c r="PLX301" s="44"/>
      <c r="PLY301" s="44"/>
      <c r="PLZ301" s="44"/>
      <c r="PMA301" s="44"/>
      <c r="PMB301" s="44"/>
      <c r="PMC301" s="44"/>
      <c r="PMD301" s="44"/>
      <c r="PME301" s="44"/>
      <c r="PMF301" s="44"/>
      <c r="PMG301" s="44"/>
      <c r="PMH301" s="44"/>
      <c r="PMI301" s="44"/>
      <c r="PMJ301" s="44"/>
      <c r="PMK301" s="44"/>
      <c r="PML301" s="44"/>
      <c r="PMM301" s="44"/>
      <c r="PMN301" s="44"/>
      <c r="PMO301" s="44"/>
      <c r="PMP301" s="44"/>
      <c r="PMQ301" s="44"/>
      <c r="PMR301" s="44"/>
      <c r="PMS301" s="44"/>
      <c r="PMT301" s="44"/>
      <c r="PMU301" s="44"/>
      <c r="PMV301" s="44"/>
      <c r="PMW301" s="44"/>
      <c r="PMX301" s="44"/>
      <c r="PMY301" s="44"/>
      <c r="PMZ301" s="44"/>
      <c r="PNA301" s="44"/>
      <c r="PNB301" s="44"/>
      <c r="PNC301" s="44"/>
      <c r="PND301" s="44"/>
      <c r="PNE301" s="44"/>
      <c r="PNF301" s="44"/>
      <c r="PNG301" s="44"/>
      <c r="PNH301" s="44"/>
      <c r="PNI301" s="44"/>
      <c r="PNJ301" s="44"/>
      <c r="PNK301" s="44"/>
      <c r="PNL301" s="44"/>
      <c r="PNM301" s="44"/>
      <c r="PNN301" s="44"/>
      <c r="PNO301" s="44"/>
      <c r="PNP301" s="44"/>
      <c r="PNQ301" s="44"/>
      <c r="PNR301" s="44"/>
      <c r="PNS301" s="44"/>
      <c r="PNT301" s="44"/>
      <c r="PNU301" s="44"/>
      <c r="PNV301" s="44"/>
      <c r="PNW301" s="44"/>
      <c r="PNX301" s="44"/>
      <c r="PNY301" s="44"/>
      <c r="PNZ301" s="44"/>
      <c r="POA301" s="44"/>
      <c r="POB301" s="44"/>
      <c r="POC301" s="44"/>
      <c r="POD301" s="44"/>
      <c r="POE301" s="44"/>
      <c r="POF301" s="44"/>
      <c r="POG301" s="44"/>
      <c r="POH301" s="44"/>
      <c r="POI301" s="44"/>
      <c r="POJ301" s="44"/>
      <c r="POK301" s="44"/>
      <c r="POL301" s="44"/>
      <c r="POM301" s="44"/>
      <c r="PON301" s="44"/>
      <c r="POO301" s="44"/>
      <c r="POP301" s="44"/>
      <c r="POQ301" s="44"/>
      <c r="POR301" s="44"/>
      <c r="POS301" s="44"/>
      <c r="POT301" s="44"/>
      <c r="POU301" s="44"/>
      <c r="POV301" s="44"/>
      <c r="POW301" s="44"/>
      <c r="POX301" s="44"/>
      <c r="POY301" s="44"/>
      <c r="POZ301" s="44"/>
      <c r="PPA301" s="44"/>
      <c r="PPB301" s="44"/>
      <c r="PPC301" s="44"/>
      <c r="PPD301" s="44"/>
      <c r="PPE301" s="44"/>
      <c r="PPF301" s="44"/>
      <c r="PPG301" s="44"/>
      <c r="PPH301" s="44"/>
      <c r="PPI301" s="44"/>
      <c r="PPJ301" s="44"/>
      <c r="PPK301" s="44"/>
      <c r="PPL301" s="44"/>
      <c r="PPM301" s="44"/>
      <c r="PPN301" s="44"/>
      <c r="PPO301" s="44"/>
      <c r="PPP301" s="44"/>
      <c r="PPQ301" s="44"/>
      <c r="PPR301" s="44"/>
      <c r="PPS301" s="44"/>
      <c r="PPT301" s="44"/>
      <c r="PPU301" s="44"/>
      <c r="PPV301" s="44"/>
      <c r="PPW301" s="44"/>
      <c r="PPX301" s="44"/>
      <c r="PPY301" s="44"/>
      <c r="PPZ301" s="44"/>
      <c r="PQA301" s="44"/>
      <c r="PQB301" s="44"/>
      <c r="PQC301" s="44"/>
      <c r="PQD301" s="44"/>
      <c r="PQE301" s="44"/>
      <c r="PQF301" s="44"/>
      <c r="PQG301" s="44"/>
      <c r="PQH301" s="44"/>
      <c r="PQI301" s="44"/>
      <c r="PQJ301" s="44"/>
      <c r="PQK301" s="44"/>
      <c r="PQL301" s="44"/>
      <c r="PQM301" s="44"/>
      <c r="PQN301" s="44"/>
      <c r="PQO301" s="44"/>
      <c r="PQP301" s="44"/>
      <c r="PQQ301" s="44"/>
      <c r="PQR301" s="44"/>
      <c r="PQS301" s="44"/>
      <c r="PQT301" s="44"/>
      <c r="PQU301" s="44"/>
      <c r="PQV301" s="44"/>
      <c r="PQW301" s="44"/>
      <c r="PQX301" s="44"/>
      <c r="PQY301" s="44"/>
      <c r="PQZ301" s="44"/>
      <c r="PRA301" s="44"/>
      <c r="PRB301" s="44"/>
      <c r="PRC301" s="44"/>
      <c r="PRD301" s="44"/>
      <c r="PRE301" s="44"/>
      <c r="PRF301" s="44"/>
      <c r="PRG301" s="44"/>
      <c r="PRH301" s="44"/>
      <c r="PRI301" s="44"/>
      <c r="PRJ301" s="44"/>
      <c r="PRK301" s="44"/>
      <c r="PRL301" s="44"/>
      <c r="PRM301" s="44"/>
      <c r="PRN301" s="44"/>
      <c r="PRO301" s="44"/>
      <c r="PRP301" s="44"/>
      <c r="PRQ301" s="44"/>
      <c r="PRR301" s="44"/>
      <c r="PRS301" s="44"/>
      <c r="PRT301" s="44"/>
      <c r="PRU301" s="44"/>
      <c r="PRV301" s="44"/>
      <c r="PRW301" s="44"/>
      <c r="PRX301" s="44"/>
      <c r="PRY301" s="44"/>
      <c r="PRZ301" s="44"/>
      <c r="PSA301" s="44"/>
      <c r="PSB301" s="44"/>
      <c r="PSC301" s="44"/>
      <c r="PSD301" s="44"/>
      <c r="PSE301" s="44"/>
      <c r="PSF301" s="44"/>
      <c r="PSG301" s="44"/>
      <c r="PSH301" s="44"/>
      <c r="PSI301" s="44"/>
      <c r="PSJ301" s="44"/>
      <c r="PSK301" s="44"/>
      <c r="PSL301" s="44"/>
      <c r="PSM301" s="44"/>
      <c r="PSN301" s="44"/>
      <c r="PSO301" s="44"/>
      <c r="PSP301" s="44"/>
      <c r="PSQ301" s="44"/>
      <c r="PSR301" s="44"/>
      <c r="PSS301" s="44"/>
      <c r="PST301" s="44"/>
      <c r="PSU301" s="44"/>
      <c r="PSV301" s="44"/>
      <c r="PSW301" s="44"/>
      <c r="PSX301" s="44"/>
      <c r="PSY301" s="44"/>
      <c r="PSZ301" s="44"/>
      <c r="PTA301" s="44"/>
      <c r="PTB301" s="44"/>
      <c r="PTC301" s="44"/>
      <c r="PTD301" s="44"/>
      <c r="PTE301" s="44"/>
      <c r="PTF301" s="44"/>
      <c r="PTG301" s="44"/>
      <c r="PTH301" s="44"/>
      <c r="PTI301" s="44"/>
      <c r="PTJ301" s="44"/>
      <c r="PTK301" s="44"/>
      <c r="PTL301" s="44"/>
      <c r="PTM301" s="44"/>
      <c r="PTN301" s="44"/>
      <c r="PTO301" s="44"/>
      <c r="PTP301" s="44"/>
      <c r="PTQ301" s="44"/>
      <c r="PTR301" s="44"/>
      <c r="PTS301" s="44"/>
      <c r="PTT301" s="44"/>
      <c r="PTU301" s="44"/>
      <c r="PTV301" s="44"/>
      <c r="PTW301" s="44"/>
      <c r="PTX301" s="44"/>
      <c r="PTY301" s="44"/>
      <c r="PTZ301" s="44"/>
      <c r="PUA301" s="44"/>
      <c r="PUB301" s="44"/>
      <c r="PUC301" s="44"/>
      <c r="PUD301" s="44"/>
      <c r="PUE301" s="44"/>
      <c r="PUF301" s="44"/>
      <c r="PUG301" s="44"/>
      <c r="PUH301" s="44"/>
      <c r="PUI301" s="44"/>
      <c r="PUJ301" s="44"/>
      <c r="PUK301" s="44"/>
      <c r="PUL301" s="44"/>
      <c r="PUM301" s="44"/>
      <c r="PUN301" s="44"/>
      <c r="PUO301" s="44"/>
      <c r="PUP301" s="44"/>
      <c r="PUQ301" s="44"/>
      <c r="PUR301" s="44"/>
      <c r="PUS301" s="44"/>
      <c r="PUT301" s="44"/>
      <c r="PUU301" s="44"/>
      <c r="PUV301" s="44"/>
      <c r="PUW301" s="44"/>
      <c r="PUX301" s="44"/>
      <c r="PUY301" s="44"/>
      <c r="PUZ301" s="44"/>
      <c r="PVA301" s="44"/>
      <c r="PVB301" s="44"/>
      <c r="PVC301" s="44"/>
      <c r="PVD301" s="44"/>
      <c r="PVE301" s="44"/>
      <c r="PVF301" s="44"/>
      <c r="PVG301" s="44"/>
      <c r="PVH301" s="44"/>
      <c r="PVI301" s="44"/>
      <c r="PVJ301" s="44"/>
      <c r="PVK301" s="44"/>
      <c r="PVL301" s="44"/>
      <c r="PVM301" s="44"/>
      <c r="PVN301" s="44"/>
      <c r="PVO301" s="44"/>
      <c r="PVP301" s="44"/>
      <c r="PVQ301" s="44"/>
      <c r="PVR301" s="44"/>
      <c r="PVS301" s="44"/>
      <c r="PVT301" s="44"/>
      <c r="PVU301" s="44"/>
      <c r="PVV301" s="44"/>
      <c r="PVW301" s="44"/>
      <c r="PVX301" s="44"/>
      <c r="PVY301" s="44"/>
      <c r="PVZ301" s="44"/>
      <c r="PWA301" s="44"/>
      <c r="PWB301" s="44"/>
      <c r="PWC301" s="44"/>
      <c r="PWD301" s="44"/>
      <c r="PWE301" s="44"/>
      <c r="PWF301" s="44"/>
      <c r="PWG301" s="44"/>
      <c r="PWH301" s="44"/>
      <c r="PWI301" s="44"/>
      <c r="PWJ301" s="44"/>
      <c r="PWK301" s="44"/>
      <c r="PWL301" s="44"/>
      <c r="PWM301" s="44"/>
      <c r="PWN301" s="44"/>
      <c r="PWO301" s="44"/>
      <c r="PWP301" s="44"/>
      <c r="PWQ301" s="44"/>
      <c r="PWR301" s="44"/>
      <c r="PWS301" s="44"/>
      <c r="PWT301" s="44"/>
      <c r="PWU301" s="44"/>
      <c r="PWV301" s="44"/>
      <c r="PWW301" s="44"/>
      <c r="PWX301" s="44"/>
      <c r="PWY301" s="44"/>
      <c r="PWZ301" s="44"/>
      <c r="PXA301" s="44"/>
      <c r="PXB301" s="44"/>
      <c r="PXC301" s="44"/>
      <c r="PXD301" s="44"/>
      <c r="PXE301" s="44"/>
      <c r="PXF301" s="44"/>
      <c r="PXG301" s="44"/>
      <c r="PXH301" s="44"/>
      <c r="PXI301" s="44"/>
      <c r="PXJ301" s="44"/>
      <c r="PXK301" s="44"/>
      <c r="PXL301" s="44"/>
      <c r="PXM301" s="44"/>
      <c r="PXN301" s="44"/>
      <c r="PXO301" s="44"/>
      <c r="PXP301" s="44"/>
      <c r="PXQ301" s="44"/>
      <c r="PXR301" s="44"/>
      <c r="PXS301" s="44"/>
      <c r="PXT301" s="44"/>
      <c r="PXU301" s="44"/>
      <c r="PXV301" s="44"/>
      <c r="PXW301" s="44"/>
      <c r="PXX301" s="44"/>
      <c r="PXY301" s="44"/>
      <c r="PXZ301" s="44"/>
      <c r="PYA301" s="44"/>
      <c r="PYB301" s="44"/>
      <c r="PYC301" s="44"/>
      <c r="PYD301" s="44"/>
      <c r="PYE301" s="44"/>
      <c r="PYF301" s="44"/>
      <c r="PYG301" s="44"/>
      <c r="PYH301" s="44"/>
      <c r="PYI301" s="44"/>
      <c r="PYJ301" s="44"/>
      <c r="PYK301" s="44"/>
      <c r="PYL301" s="44"/>
      <c r="PYM301" s="44"/>
      <c r="PYN301" s="44"/>
      <c r="PYO301" s="44"/>
      <c r="PYP301" s="44"/>
      <c r="PYQ301" s="44"/>
      <c r="PYR301" s="44"/>
      <c r="PYS301" s="44"/>
      <c r="PYT301" s="44"/>
      <c r="PYU301" s="44"/>
      <c r="PYV301" s="44"/>
      <c r="PYW301" s="44"/>
      <c r="PYX301" s="44"/>
      <c r="PYY301" s="44"/>
      <c r="PYZ301" s="44"/>
      <c r="PZA301" s="44"/>
      <c r="PZB301" s="44"/>
      <c r="PZC301" s="44"/>
      <c r="PZD301" s="44"/>
      <c r="PZE301" s="44"/>
      <c r="PZF301" s="44"/>
      <c r="PZG301" s="44"/>
      <c r="PZH301" s="44"/>
      <c r="PZI301" s="44"/>
      <c r="PZJ301" s="44"/>
      <c r="PZK301" s="44"/>
      <c r="PZL301" s="44"/>
      <c r="PZM301" s="44"/>
      <c r="PZN301" s="44"/>
      <c r="PZO301" s="44"/>
      <c r="PZP301" s="44"/>
      <c r="PZQ301" s="44"/>
      <c r="PZR301" s="44"/>
      <c r="PZS301" s="44"/>
      <c r="PZT301" s="44"/>
      <c r="PZU301" s="44"/>
      <c r="PZV301" s="44"/>
      <c r="PZW301" s="44"/>
      <c r="PZX301" s="44"/>
      <c r="PZY301" s="44"/>
      <c r="PZZ301" s="44"/>
      <c r="QAA301" s="44"/>
      <c r="QAB301" s="44"/>
      <c r="QAC301" s="44"/>
      <c r="QAD301" s="44"/>
      <c r="QAE301" s="44"/>
      <c r="QAF301" s="44"/>
      <c r="QAG301" s="44"/>
      <c r="QAH301" s="44"/>
      <c r="QAI301" s="44"/>
      <c r="QAJ301" s="44"/>
      <c r="QAK301" s="44"/>
      <c r="QAL301" s="44"/>
      <c r="QAM301" s="44"/>
      <c r="QAN301" s="44"/>
      <c r="QAO301" s="44"/>
      <c r="QAP301" s="44"/>
      <c r="QAQ301" s="44"/>
      <c r="QAR301" s="44"/>
      <c r="QAS301" s="44"/>
      <c r="QAT301" s="44"/>
      <c r="QAU301" s="44"/>
      <c r="QAV301" s="44"/>
      <c r="QAW301" s="44"/>
      <c r="QAX301" s="44"/>
      <c r="QAY301" s="44"/>
      <c r="QAZ301" s="44"/>
      <c r="QBA301" s="44"/>
      <c r="QBB301" s="44"/>
      <c r="QBC301" s="44"/>
      <c r="QBD301" s="44"/>
      <c r="QBE301" s="44"/>
      <c r="QBF301" s="44"/>
      <c r="QBG301" s="44"/>
      <c r="QBH301" s="44"/>
      <c r="QBI301" s="44"/>
      <c r="QBJ301" s="44"/>
      <c r="QBK301" s="44"/>
      <c r="QBL301" s="44"/>
      <c r="QBM301" s="44"/>
      <c r="QBN301" s="44"/>
      <c r="QBO301" s="44"/>
      <c r="QBP301" s="44"/>
      <c r="QBQ301" s="44"/>
      <c r="QBR301" s="44"/>
      <c r="QBS301" s="44"/>
      <c r="QBT301" s="44"/>
      <c r="QBU301" s="44"/>
      <c r="QBV301" s="44"/>
      <c r="QBW301" s="44"/>
      <c r="QBX301" s="44"/>
      <c r="QBY301" s="44"/>
      <c r="QBZ301" s="44"/>
      <c r="QCA301" s="44"/>
      <c r="QCB301" s="44"/>
      <c r="QCC301" s="44"/>
      <c r="QCD301" s="44"/>
      <c r="QCE301" s="44"/>
      <c r="QCF301" s="44"/>
      <c r="QCG301" s="44"/>
      <c r="QCH301" s="44"/>
      <c r="QCI301" s="44"/>
      <c r="QCJ301" s="44"/>
      <c r="QCK301" s="44"/>
      <c r="QCL301" s="44"/>
      <c r="QCM301" s="44"/>
      <c r="QCN301" s="44"/>
      <c r="QCO301" s="44"/>
      <c r="QCP301" s="44"/>
      <c r="QCQ301" s="44"/>
      <c r="QCR301" s="44"/>
      <c r="QCS301" s="44"/>
      <c r="QCT301" s="44"/>
      <c r="QCU301" s="44"/>
      <c r="QCV301" s="44"/>
      <c r="QCW301" s="44"/>
      <c r="QCX301" s="44"/>
      <c r="QCY301" s="44"/>
      <c r="QCZ301" s="44"/>
      <c r="QDA301" s="44"/>
      <c r="QDB301" s="44"/>
      <c r="QDC301" s="44"/>
      <c r="QDD301" s="44"/>
      <c r="QDE301" s="44"/>
      <c r="QDF301" s="44"/>
      <c r="QDG301" s="44"/>
      <c r="QDH301" s="44"/>
      <c r="QDI301" s="44"/>
      <c r="QDJ301" s="44"/>
      <c r="QDK301" s="44"/>
      <c r="QDL301" s="44"/>
      <c r="QDM301" s="44"/>
      <c r="QDN301" s="44"/>
      <c r="QDO301" s="44"/>
      <c r="QDP301" s="44"/>
      <c r="QDQ301" s="44"/>
      <c r="QDR301" s="44"/>
      <c r="QDS301" s="44"/>
      <c r="QDT301" s="44"/>
      <c r="QDU301" s="44"/>
      <c r="QDV301" s="44"/>
      <c r="QDW301" s="44"/>
      <c r="QDX301" s="44"/>
      <c r="QDY301" s="44"/>
      <c r="QDZ301" s="44"/>
      <c r="QEA301" s="44"/>
      <c r="QEB301" s="44"/>
      <c r="QEC301" s="44"/>
      <c r="QED301" s="44"/>
      <c r="QEE301" s="44"/>
      <c r="QEF301" s="44"/>
      <c r="QEG301" s="44"/>
      <c r="QEH301" s="44"/>
      <c r="QEI301" s="44"/>
      <c r="QEJ301" s="44"/>
      <c r="QEK301" s="44"/>
      <c r="QEL301" s="44"/>
      <c r="QEM301" s="44"/>
      <c r="QEN301" s="44"/>
      <c r="QEO301" s="44"/>
      <c r="QEP301" s="44"/>
      <c r="QEQ301" s="44"/>
      <c r="QER301" s="44"/>
      <c r="QES301" s="44"/>
      <c r="QET301" s="44"/>
      <c r="QEU301" s="44"/>
      <c r="QEV301" s="44"/>
      <c r="QEW301" s="44"/>
      <c r="QEX301" s="44"/>
      <c r="QEY301" s="44"/>
      <c r="QEZ301" s="44"/>
      <c r="QFA301" s="44"/>
      <c r="QFB301" s="44"/>
      <c r="QFC301" s="44"/>
      <c r="QFD301" s="44"/>
      <c r="QFE301" s="44"/>
      <c r="QFF301" s="44"/>
      <c r="QFG301" s="44"/>
      <c r="QFH301" s="44"/>
      <c r="QFI301" s="44"/>
      <c r="QFJ301" s="44"/>
      <c r="QFK301" s="44"/>
      <c r="QFL301" s="44"/>
      <c r="QFM301" s="44"/>
      <c r="QFN301" s="44"/>
      <c r="QFO301" s="44"/>
      <c r="QFP301" s="44"/>
      <c r="QFQ301" s="44"/>
      <c r="QFR301" s="44"/>
      <c r="QFS301" s="44"/>
      <c r="QFT301" s="44"/>
      <c r="QFU301" s="44"/>
      <c r="QFV301" s="44"/>
      <c r="QFW301" s="44"/>
      <c r="QFX301" s="44"/>
      <c r="QFY301" s="44"/>
      <c r="QFZ301" s="44"/>
      <c r="QGA301" s="44"/>
      <c r="QGB301" s="44"/>
      <c r="QGC301" s="44"/>
      <c r="QGD301" s="44"/>
      <c r="QGE301" s="44"/>
      <c r="QGF301" s="44"/>
      <c r="QGG301" s="44"/>
      <c r="QGH301" s="44"/>
      <c r="QGI301" s="44"/>
      <c r="QGJ301" s="44"/>
      <c r="QGK301" s="44"/>
      <c r="QGL301" s="44"/>
      <c r="QGM301" s="44"/>
      <c r="QGN301" s="44"/>
      <c r="QGO301" s="44"/>
      <c r="QGP301" s="44"/>
      <c r="QGQ301" s="44"/>
      <c r="QGR301" s="44"/>
      <c r="QGS301" s="44"/>
      <c r="QGT301" s="44"/>
      <c r="QGU301" s="44"/>
      <c r="QGV301" s="44"/>
      <c r="QGW301" s="44"/>
      <c r="QGX301" s="44"/>
      <c r="QGY301" s="44"/>
      <c r="QGZ301" s="44"/>
      <c r="QHA301" s="44"/>
      <c r="QHB301" s="44"/>
      <c r="QHC301" s="44"/>
      <c r="QHD301" s="44"/>
      <c r="QHE301" s="44"/>
      <c r="QHF301" s="44"/>
      <c r="QHG301" s="44"/>
      <c r="QHH301" s="44"/>
      <c r="QHI301" s="44"/>
      <c r="QHJ301" s="44"/>
      <c r="QHK301" s="44"/>
      <c r="QHL301" s="44"/>
      <c r="QHM301" s="44"/>
      <c r="QHN301" s="44"/>
      <c r="QHO301" s="44"/>
      <c r="QHP301" s="44"/>
      <c r="QHQ301" s="44"/>
      <c r="QHR301" s="44"/>
      <c r="QHS301" s="44"/>
      <c r="QHT301" s="44"/>
      <c r="QHU301" s="44"/>
      <c r="QHV301" s="44"/>
      <c r="QHW301" s="44"/>
      <c r="QHX301" s="44"/>
      <c r="QHY301" s="44"/>
      <c r="QHZ301" s="44"/>
      <c r="QIA301" s="44"/>
      <c r="QIB301" s="44"/>
      <c r="QIC301" s="44"/>
      <c r="QID301" s="44"/>
      <c r="QIE301" s="44"/>
      <c r="QIF301" s="44"/>
      <c r="QIG301" s="44"/>
      <c r="QIH301" s="44"/>
      <c r="QII301" s="44"/>
      <c r="QIJ301" s="44"/>
      <c r="QIK301" s="44"/>
      <c r="QIL301" s="44"/>
      <c r="QIM301" s="44"/>
      <c r="QIN301" s="44"/>
      <c r="QIO301" s="44"/>
      <c r="QIP301" s="44"/>
      <c r="QIQ301" s="44"/>
      <c r="QIR301" s="44"/>
      <c r="QIS301" s="44"/>
      <c r="QIT301" s="44"/>
      <c r="QIU301" s="44"/>
      <c r="QIV301" s="44"/>
      <c r="QIW301" s="44"/>
      <c r="QIX301" s="44"/>
      <c r="QIY301" s="44"/>
      <c r="QIZ301" s="44"/>
      <c r="QJA301" s="44"/>
      <c r="QJB301" s="44"/>
      <c r="QJC301" s="44"/>
      <c r="QJD301" s="44"/>
      <c r="QJE301" s="44"/>
      <c r="QJF301" s="44"/>
      <c r="QJG301" s="44"/>
      <c r="QJH301" s="44"/>
      <c r="QJI301" s="44"/>
      <c r="QJJ301" s="44"/>
      <c r="QJK301" s="44"/>
      <c r="QJL301" s="44"/>
      <c r="QJM301" s="44"/>
      <c r="QJN301" s="44"/>
      <c r="QJO301" s="44"/>
      <c r="QJP301" s="44"/>
      <c r="QJQ301" s="44"/>
      <c r="QJR301" s="44"/>
      <c r="QJS301" s="44"/>
      <c r="QJT301" s="44"/>
      <c r="QJU301" s="44"/>
      <c r="QJV301" s="44"/>
      <c r="QJW301" s="44"/>
      <c r="QJX301" s="44"/>
      <c r="QJY301" s="44"/>
      <c r="QJZ301" s="44"/>
      <c r="QKA301" s="44"/>
      <c r="QKB301" s="44"/>
      <c r="QKC301" s="44"/>
      <c r="QKD301" s="44"/>
      <c r="QKE301" s="44"/>
      <c r="QKF301" s="44"/>
      <c r="QKG301" s="44"/>
      <c r="QKH301" s="44"/>
      <c r="QKI301" s="44"/>
      <c r="QKJ301" s="44"/>
      <c r="QKK301" s="44"/>
      <c r="QKL301" s="44"/>
      <c r="QKM301" s="44"/>
      <c r="QKN301" s="44"/>
      <c r="QKO301" s="44"/>
      <c r="QKP301" s="44"/>
      <c r="QKQ301" s="44"/>
      <c r="QKR301" s="44"/>
      <c r="QKS301" s="44"/>
      <c r="QKT301" s="44"/>
      <c r="QKU301" s="44"/>
      <c r="QKV301" s="44"/>
      <c r="QKW301" s="44"/>
      <c r="QKX301" s="44"/>
      <c r="QKY301" s="44"/>
      <c r="QKZ301" s="44"/>
      <c r="QLA301" s="44"/>
      <c r="QLB301" s="44"/>
      <c r="QLC301" s="44"/>
      <c r="QLD301" s="44"/>
      <c r="QLE301" s="44"/>
      <c r="QLF301" s="44"/>
      <c r="QLG301" s="44"/>
      <c r="QLH301" s="44"/>
      <c r="QLI301" s="44"/>
      <c r="QLJ301" s="44"/>
      <c r="QLK301" s="44"/>
      <c r="QLL301" s="44"/>
      <c r="QLM301" s="44"/>
      <c r="QLN301" s="44"/>
      <c r="QLO301" s="44"/>
      <c r="QLP301" s="44"/>
      <c r="QLQ301" s="44"/>
      <c r="QLR301" s="44"/>
      <c r="QLS301" s="44"/>
      <c r="QLT301" s="44"/>
      <c r="QLU301" s="44"/>
      <c r="QLV301" s="44"/>
      <c r="QLW301" s="44"/>
      <c r="QLX301" s="44"/>
      <c r="QLY301" s="44"/>
      <c r="QLZ301" s="44"/>
      <c r="QMA301" s="44"/>
      <c r="QMB301" s="44"/>
      <c r="QMC301" s="44"/>
      <c r="QMD301" s="44"/>
      <c r="QME301" s="44"/>
      <c r="QMF301" s="44"/>
      <c r="QMG301" s="44"/>
      <c r="QMH301" s="44"/>
      <c r="QMI301" s="44"/>
      <c r="QMJ301" s="44"/>
      <c r="QMK301" s="44"/>
      <c r="QML301" s="44"/>
      <c r="QMM301" s="44"/>
      <c r="QMN301" s="44"/>
      <c r="QMO301" s="44"/>
      <c r="QMP301" s="44"/>
      <c r="QMQ301" s="44"/>
      <c r="QMR301" s="44"/>
      <c r="QMS301" s="44"/>
      <c r="QMT301" s="44"/>
      <c r="QMU301" s="44"/>
      <c r="QMV301" s="44"/>
      <c r="QMW301" s="44"/>
      <c r="QMX301" s="44"/>
      <c r="QMY301" s="44"/>
      <c r="QMZ301" s="44"/>
      <c r="QNA301" s="44"/>
      <c r="QNB301" s="44"/>
      <c r="QNC301" s="44"/>
      <c r="QND301" s="44"/>
      <c r="QNE301" s="44"/>
      <c r="QNF301" s="44"/>
      <c r="QNG301" s="44"/>
      <c r="QNH301" s="44"/>
      <c r="QNI301" s="44"/>
      <c r="QNJ301" s="44"/>
      <c r="QNK301" s="44"/>
      <c r="QNL301" s="44"/>
      <c r="QNM301" s="44"/>
      <c r="QNN301" s="44"/>
      <c r="QNO301" s="44"/>
      <c r="QNP301" s="44"/>
      <c r="QNQ301" s="44"/>
      <c r="QNR301" s="44"/>
      <c r="QNS301" s="44"/>
      <c r="QNT301" s="44"/>
      <c r="QNU301" s="44"/>
      <c r="QNV301" s="44"/>
      <c r="QNW301" s="44"/>
      <c r="QNX301" s="44"/>
      <c r="QNY301" s="44"/>
      <c r="QNZ301" s="44"/>
      <c r="QOA301" s="44"/>
      <c r="QOB301" s="44"/>
      <c r="QOC301" s="44"/>
      <c r="QOD301" s="44"/>
      <c r="QOE301" s="44"/>
      <c r="QOF301" s="44"/>
      <c r="QOG301" s="44"/>
      <c r="QOH301" s="44"/>
      <c r="QOI301" s="44"/>
      <c r="QOJ301" s="44"/>
      <c r="QOK301" s="44"/>
      <c r="QOL301" s="44"/>
      <c r="QOM301" s="44"/>
      <c r="QON301" s="44"/>
      <c r="QOO301" s="44"/>
      <c r="QOP301" s="44"/>
      <c r="QOQ301" s="44"/>
      <c r="QOR301" s="44"/>
      <c r="QOS301" s="44"/>
      <c r="QOT301" s="44"/>
      <c r="QOU301" s="44"/>
      <c r="QOV301" s="44"/>
      <c r="QOW301" s="44"/>
      <c r="QOX301" s="44"/>
      <c r="QOY301" s="44"/>
      <c r="QOZ301" s="44"/>
      <c r="QPA301" s="44"/>
      <c r="QPB301" s="44"/>
      <c r="QPC301" s="44"/>
      <c r="QPD301" s="44"/>
      <c r="QPE301" s="44"/>
      <c r="QPF301" s="44"/>
      <c r="QPG301" s="44"/>
      <c r="QPH301" s="44"/>
      <c r="QPI301" s="44"/>
      <c r="QPJ301" s="44"/>
      <c r="QPK301" s="44"/>
      <c r="QPL301" s="44"/>
      <c r="QPM301" s="44"/>
      <c r="QPN301" s="44"/>
      <c r="QPO301" s="44"/>
      <c r="QPP301" s="44"/>
      <c r="QPQ301" s="44"/>
      <c r="QPR301" s="44"/>
      <c r="QPS301" s="44"/>
      <c r="QPT301" s="44"/>
      <c r="QPU301" s="44"/>
      <c r="QPV301" s="44"/>
      <c r="QPW301" s="44"/>
      <c r="QPX301" s="44"/>
      <c r="QPY301" s="44"/>
      <c r="QPZ301" s="44"/>
      <c r="QQA301" s="44"/>
      <c r="QQB301" s="44"/>
      <c r="QQC301" s="44"/>
      <c r="QQD301" s="44"/>
      <c r="QQE301" s="44"/>
      <c r="QQF301" s="44"/>
      <c r="QQG301" s="44"/>
      <c r="QQH301" s="44"/>
      <c r="QQI301" s="44"/>
      <c r="QQJ301" s="44"/>
      <c r="QQK301" s="44"/>
      <c r="QQL301" s="44"/>
      <c r="QQM301" s="44"/>
      <c r="QQN301" s="44"/>
      <c r="QQO301" s="44"/>
      <c r="QQP301" s="44"/>
      <c r="QQQ301" s="44"/>
      <c r="QQR301" s="44"/>
      <c r="QQS301" s="44"/>
      <c r="QQT301" s="44"/>
      <c r="QQU301" s="44"/>
      <c r="QQV301" s="44"/>
      <c r="QQW301" s="44"/>
      <c r="QQX301" s="44"/>
      <c r="QQY301" s="44"/>
      <c r="QQZ301" s="44"/>
      <c r="QRA301" s="44"/>
      <c r="QRB301" s="44"/>
      <c r="QRC301" s="44"/>
      <c r="QRD301" s="44"/>
      <c r="QRE301" s="44"/>
      <c r="QRF301" s="44"/>
      <c r="QRG301" s="44"/>
      <c r="QRH301" s="44"/>
      <c r="QRI301" s="44"/>
      <c r="QRJ301" s="44"/>
      <c r="QRK301" s="44"/>
      <c r="QRL301" s="44"/>
      <c r="QRM301" s="44"/>
      <c r="QRN301" s="44"/>
      <c r="QRO301" s="44"/>
      <c r="QRP301" s="44"/>
      <c r="QRQ301" s="44"/>
      <c r="QRR301" s="44"/>
      <c r="QRS301" s="44"/>
      <c r="QRT301" s="44"/>
      <c r="QRU301" s="44"/>
      <c r="QRV301" s="44"/>
      <c r="QRW301" s="44"/>
      <c r="QRX301" s="44"/>
      <c r="QRY301" s="44"/>
      <c r="QRZ301" s="44"/>
      <c r="QSA301" s="44"/>
      <c r="QSB301" s="44"/>
      <c r="QSC301" s="44"/>
      <c r="QSD301" s="44"/>
      <c r="QSE301" s="44"/>
      <c r="QSF301" s="44"/>
      <c r="QSG301" s="44"/>
      <c r="QSH301" s="44"/>
      <c r="QSI301" s="44"/>
      <c r="QSJ301" s="44"/>
      <c r="QSK301" s="44"/>
      <c r="QSL301" s="44"/>
      <c r="QSM301" s="44"/>
      <c r="QSN301" s="44"/>
      <c r="QSO301" s="44"/>
      <c r="QSP301" s="44"/>
      <c r="QSQ301" s="44"/>
      <c r="QSR301" s="44"/>
      <c r="QSS301" s="44"/>
      <c r="QST301" s="44"/>
      <c r="QSU301" s="44"/>
      <c r="QSV301" s="44"/>
      <c r="QSW301" s="44"/>
      <c r="QSX301" s="44"/>
      <c r="QSY301" s="44"/>
      <c r="QSZ301" s="44"/>
      <c r="QTA301" s="44"/>
      <c r="QTB301" s="44"/>
      <c r="QTC301" s="44"/>
      <c r="QTD301" s="44"/>
      <c r="QTE301" s="44"/>
      <c r="QTF301" s="44"/>
      <c r="QTG301" s="44"/>
      <c r="QTH301" s="44"/>
      <c r="QTI301" s="44"/>
      <c r="QTJ301" s="44"/>
      <c r="QTK301" s="44"/>
      <c r="QTL301" s="44"/>
      <c r="QTM301" s="44"/>
      <c r="QTN301" s="44"/>
      <c r="QTO301" s="44"/>
      <c r="QTP301" s="44"/>
      <c r="QTQ301" s="44"/>
      <c r="QTR301" s="44"/>
      <c r="QTS301" s="44"/>
      <c r="QTT301" s="44"/>
      <c r="QTU301" s="44"/>
      <c r="QTV301" s="44"/>
      <c r="QTW301" s="44"/>
      <c r="QTX301" s="44"/>
      <c r="QTY301" s="44"/>
      <c r="QTZ301" s="44"/>
      <c r="QUA301" s="44"/>
      <c r="QUB301" s="44"/>
      <c r="QUC301" s="44"/>
      <c r="QUD301" s="44"/>
      <c r="QUE301" s="44"/>
      <c r="QUF301" s="44"/>
      <c r="QUG301" s="44"/>
      <c r="QUH301" s="44"/>
      <c r="QUI301" s="44"/>
      <c r="QUJ301" s="44"/>
      <c r="QUK301" s="44"/>
      <c r="QUL301" s="44"/>
      <c r="QUM301" s="44"/>
      <c r="QUN301" s="44"/>
      <c r="QUO301" s="44"/>
      <c r="QUP301" s="44"/>
      <c r="QUQ301" s="44"/>
      <c r="QUR301" s="44"/>
      <c r="QUS301" s="44"/>
      <c r="QUT301" s="44"/>
      <c r="QUU301" s="44"/>
      <c r="QUV301" s="44"/>
      <c r="QUW301" s="44"/>
      <c r="QUX301" s="44"/>
      <c r="QUY301" s="44"/>
      <c r="QUZ301" s="44"/>
      <c r="QVA301" s="44"/>
      <c r="QVB301" s="44"/>
      <c r="QVC301" s="44"/>
      <c r="QVD301" s="44"/>
      <c r="QVE301" s="44"/>
      <c r="QVF301" s="44"/>
      <c r="QVG301" s="44"/>
      <c r="QVH301" s="44"/>
      <c r="QVI301" s="44"/>
      <c r="QVJ301" s="44"/>
      <c r="QVK301" s="44"/>
      <c r="QVL301" s="44"/>
      <c r="QVM301" s="44"/>
      <c r="QVN301" s="44"/>
      <c r="QVO301" s="44"/>
      <c r="QVP301" s="44"/>
      <c r="QVQ301" s="44"/>
      <c r="QVR301" s="44"/>
      <c r="QVS301" s="44"/>
      <c r="QVT301" s="44"/>
      <c r="QVU301" s="44"/>
      <c r="QVV301" s="44"/>
      <c r="QVW301" s="44"/>
      <c r="QVX301" s="44"/>
      <c r="QVY301" s="44"/>
      <c r="QVZ301" s="44"/>
      <c r="QWA301" s="44"/>
      <c r="QWB301" s="44"/>
      <c r="QWC301" s="44"/>
      <c r="QWD301" s="44"/>
      <c r="QWE301" s="44"/>
      <c r="QWF301" s="44"/>
      <c r="QWG301" s="44"/>
      <c r="QWH301" s="44"/>
      <c r="QWI301" s="44"/>
      <c r="QWJ301" s="44"/>
      <c r="QWK301" s="44"/>
      <c r="QWL301" s="44"/>
      <c r="QWM301" s="44"/>
      <c r="QWN301" s="44"/>
      <c r="QWO301" s="44"/>
      <c r="QWP301" s="44"/>
      <c r="QWQ301" s="44"/>
      <c r="QWR301" s="44"/>
      <c r="QWS301" s="44"/>
      <c r="QWT301" s="44"/>
      <c r="QWU301" s="44"/>
      <c r="QWV301" s="44"/>
      <c r="QWW301" s="44"/>
      <c r="QWX301" s="44"/>
      <c r="QWY301" s="44"/>
      <c r="QWZ301" s="44"/>
      <c r="QXA301" s="44"/>
      <c r="QXB301" s="44"/>
      <c r="QXC301" s="44"/>
      <c r="QXD301" s="44"/>
      <c r="QXE301" s="44"/>
      <c r="QXF301" s="44"/>
      <c r="QXG301" s="44"/>
      <c r="QXH301" s="44"/>
      <c r="QXI301" s="44"/>
      <c r="QXJ301" s="44"/>
      <c r="QXK301" s="44"/>
      <c r="QXL301" s="44"/>
      <c r="QXM301" s="44"/>
      <c r="QXN301" s="44"/>
      <c r="QXO301" s="44"/>
      <c r="QXP301" s="44"/>
      <c r="QXQ301" s="44"/>
      <c r="QXR301" s="44"/>
      <c r="QXS301" s="44"/>
      <c r="QXT301" s="44"/>
      <c r="QXU301" s="44"/>
      <c r="QXV301" s="44"/>
      <c r="QXW301" s="44"/>
      <c r="QXX301" s="44"/>
      <c r="QXY301" s="44"/>
      <c r="QXZ301" s="44"/>
      <c r="QYA301" s="44"/>
      <c r="QYB301" s="44"/>
      <c r="QYC301" s="44"/>
      <c r="QYD301" s="44"/>
      <c r="QYE301" s="44"/>
      <c r="QYF301" s="44"/>
      <c r="QYG301" s="44"/>
      <c r="QYH301" s="44"/>
      <c r="QYI301" s="44"/>
      <c r="QYJ301" s="44"/>
      <c r="QYK301" s="44"/>
      <c r="QYL301" s="44"/>
      <c r="QYM301" s="44"/>
      <c r="QYN301" s="44"/>
      <c r="QYO301" s="44"/>
      <c r="QYP301" s="44"/>
      <c r="QYQ301" s="44"/>
      <c r="QYR301" s="44"/>
      <c r="QYS301" s="44"/>
      <c r="QYT301" s="44"/>
      <c r="QYU301" s="44"/>
      <c r="QYV301" s="44"/>
      <c r="QYW301" s="44"/>
      <c r="QYX301" s="44"/>
      <c r="QYY301" s="44"/>
      <c r="QYZ301" s="44"/>
      <c r="QZA301" s="44"/>
      <c r="QZB301" s="44"/>
      <c r="QZC301" s="44"/>
      <c r="QZD301" s="44"/>
      <c r="QZE301" s="44"/>
      <c r="QZF301" s="44"/>
      <c r="QZG301" s="44"/>
      <c r="QZH301" s="44"/>
      <c r="QZI301" s="44"/>
      <c r="QZJ301" s="44"/>
      <c r="QZK301" s="44"/>
      <c r="QZL301" s="44"/>
      <c r="QZM301" s="44"/>
      <c r="QZN301" s="44"/>
      <c r="QZO301" s="44"/>
      <c r="QZP301" s="44"/>
      <c r="QZQ301" s="44"/>
      <c r="QZR301" s="44"/>
      <c r="QZS301" s="44"/>
      <c r="QZT301" s="44"/>
      <c r="QZU301" s="44"/>
      <c r="QZV301" s="44"/>
      <c r="QZW301" s="44"/>
      <c r="QZX301" s="44"/>
      <c r="QZY301" s="44"/>
      <c r="QZZ301" s="44"/>
      <c r="RAA301" s="44"/>
      <c r="RAB301" s="44"/>
      <c r="RAC301" s="44"/>
      <c r="RAD301" s="44"/>
      <c r="RAE301" s="44"/>
      <c r="RAF301" s="44"/>
      <c r="RAG301" s="44"/>
      <c r="RAH301" s="44"/>
      <c r="RAI301" s="44"/>
      <c r="RAJ301" s="44"/>
      <c r="RAK301" s="44"/>
      <c r="RAL301" s="44"/>
      <c r="RAM301" s="44"/>
      <c r="RAN301" s="44"/>
      <c r="RAO301" s="44"/>
      <c r="RAP301" s="44"/>
      <c r="RAQ301" s="44"/>
      <c r="RAR301" s="44"/>
      <c r="RAS301" s="44"/>
      <c r="RAT301" s="44"/>
      <c r="RAU301" s="44"/>
      <c r="RAV301" s="44"/>
      <c r="RAW301" s="44"/>
      <c r="RAX301" s="44"/>
      <c r="RAY301" s="44"/>
      <c r="RAZ301" s="44"/>
      <c r="RBA301" s="44"/>
      <c r="RBB301" s="44"/>
      <c r="RBC301" s="44"/>
      <c r="RBD301" s="44"/>
      <c r="RBE301" s="44"/>
      <c r="RBF301" s="44"/>
      <c r="RBG301" s="44"/>
      <c r="RBH301" s="44"/>
      <c r="RBI301" s="44"/>
      <c r="RBJ301" s="44"/>
      <c r="RBK301" s="44"/>
      <c r="RBL301" s="44"/>
      <c r="RBM301" s="44"/>
      <c r="RBN301" s="44"/>
      <c r="RBO301" s="44"/>
      <c r="RBP301" s="44"/>
      <c r="RBQ301" s="44"/>
      <c r="RBR301" s="44"/>
      <c r="RBS301" s="44"/>
      <c r="RBT301" s="44"/>
      <c r="RBU301" s="44"/>
      <c r="RBV301" s="44"/>
      <c r="RBW301" s="44"/>
      <c r="RBX301" s="44"/>
      <c r="RBY301" s="44"/>
      <c r="RBZ301" s="44"/>
      <c r="RCA301" s="44"/>
      <c r="RCB301" s="44"/>
      <c r="RCC301" s="44"/>
      <c r="RCD301" s="44"/>
      <c r="RCE301" s="44"/>
      <c r="RCF301" s="44"/>
      <c r="RCG301" s="44"/>
      <c r="RCH301" s="44"/>
      <c r="RCI301" s="44"/>
      <c r="RCJ301" s="44"/>
      <c r="RCK301" s="44"/>
      <c r="RCL301" s="44"/>
      <c r="RCM301" s="44"/>
      <c r="RCN301" s="44"/>
      <c r="RCO301" s="44"/>
      <c r="RCP301" s="44"/>
      <c r="RCQ301" s="44"/>
      <c r="RCR301" s="44"/>
      <c r="RCS301" s="44"/>
      <c r="RCT301" s="44"/>
      <c r="RCU301" s="44"/>
      <c r="RCV301" s="44"/>
      <c r="RCW301" s="44"/>
      <c r="RCX301" s="44"/>
      <c r="RCY301" s="44"/>
      <c r="RCZ301" s="44"/>
      <c r="RDA301" s="44"/>
      <c r="RDB301" s="44"/>
      <c r="RDC301" s="44"/>
      <c r="RDD301" s="44"/>
      <c r="RDE301" s="44"/>
      <c r="RDF301" s="44"/>
      <c r="RDG301" s="44"/>
      <c r="RDH301" s="44"/>
      <c r="RDI301" s="44"/>
      <c r="RDJ301" s="44"/>
      <c r="RDK301" s="44"/>
      <c r="RDL301" s="44"/>
      <c r="RDM301" s="44"/>
      <c r="RDN301" s="44"/>
      <c r="RDO301" s="44"/>
      <c r="RDP301" s="44"/>
      <c r="RDQ301" s="44"/>
      <c r="RDR301" s="44"/>
      <c r="RDS301" s="44"/>
      <c r="RDT301" s="44"/>
      <c r="RDU301" s="44"/>
      <c r="RDV301" s="44"/>
      <c r="RDW301" s="44"/>
      <c r="RDX301" s="44"/>
      <c r="RDY301" s="44"/>
      <c r="RDZ301" s="44"/>
      <c r="REA301" s="44"/>
      <c r="REB301" s="44"/>
      <c r="REC301" s="44"/>
      <c r="RED301" s="44"/>
      <c r="REE301" s="44"/>
      <c r="REF301" s="44"/>
      <c r="REG301" s="44"/>
      <c r="REH301" s="44"/>
      <c r="REI301" s="44"/>
      <c r="REJ301" s="44"/>
      <c r="REK301" s="44"/>
      <c r="REL301" s="44"/>
      <c r="REM301" s="44"/>
      <c r="REN301" s="44"/>
      <c r="REO301" s="44"/>
      <c r="REP301" s="44"/>
      <c r="REQ301" s="44"/>
      <c r="RER301" s="44"/>
      <c r="RES301" s="44"/>
      <c r="RET301" s="44"/>
      <c r="REU301" s="44"/>
      <c r="REV301" s="44"/>
      <c r="REW301" s="44"/>
      <c r="REX301" s="44"/>
      <c r="REY301" s="44"/>
      <c r="REZ301" s="44"/>
      <c r="RFA301" s="44"/>
      <c r="RFB301" s="44"/>
      <c r="RFC301" s="44"/>
      <c r="RFD301" s="44"/>
      <c r="RFE301" s="44"/>
      <c r="RFF301" s="44"/>
      <c r="RFG301" s="44"/>
      <c r="RFH301" s="44"/>
      <c r="RFI301" s="44"/>
      <c r="RFJ301" s="44"/>
      <c r="RFK301" s="44"/>
      <c r="RFL301" s="44"/>
      <c r="RFM301" s="44"/>
      <c r="RFN301" s="44"/>
      <c r="RFO301" s="44"/>
      <c r="RFP301" s="44"/>
      <c r="RFQ301" s="44"/>
      <c r="RFR301" s="44"/>
      <c r="RFS301" s="44"/>
      <c r="RFT301" s="44"/>
      <c r="RFU301" s="44"/>
      <c r="RFV301" s="44"/>
      <c r="RFW301" s="44"/>
      <c r="RFX301" s="44"/>
      <c r="RFY301" s="44"/>
      <c r="RFZ301" s="44"/>
      <c r="RGA301" s="44"/>
      <c r="RGB301" s="44"/>
      <c r="RGC301" s="44"/>
      <c r="RGD301" s="44"/>
      <c r="RGE301" s="44"/>
      <c r="RGF301" s="44"/>
      <c r="RGG301" s="44"/>
      <c r="RGH301" s="44"/>
      <c r="RGI301" s="44"/>
      <c r="RGJ301" s="44"/>
      <c r="RGK301" s="44"/>
      <c r="RGL301" s="44"/>
      <c r="RGM301" s="44"/>
      <c r="RGN301" s="44"/>
      <c r="RGO301" s="44"/>
      <c r="RGP301" s="44"/>
      <c r="RGQ301" s="44"/>
      <c r="RGR301" s="44"/>
      <c r="RGS301" s="44"/>
      <c r="RGT301" s="44"/>
      <c r="RGU301" s="44"/>
      <c r="RGV301" s="44"/>
      <c r="RGW301" s="44"/>
      <c r="RGX301" s="44"/>
      <c r="RGY301" s="44"/>
      <c r="RGZ301" s="44"/>
      <c r="RHA301" s="44"/>
      <c r="RHB301" s="44"/>
      <c r="RHC301" s="44"/>
      <c r="RHD301" s="44"/>
      <c r="RHE301" s="44"/>
      <c r="RHF301" s="44"/>
      <c r="RHG301" s="44"/>
      <c r="RHH301" s="44"/>
      <c r="RHI301" s="44"/>
      <c r="RHJ301" s="44"/>
      <c r="RHK301" s="44"/>
      <c r="RHL301" s="44"/>
      <c r="RHM301" s="44"/>
      <c r="RHN301" s="44"/>
      <c r="RHO301" s="44"/>
      <c r="RHP301" s="44"/>
      <c r="RHQ301" s="44"/>
      <c r="RHR301" s="44"/>
      <c r="RHS301" s="44"/>
      <c r="RHT301" s="44"/>
      <c r="RHU301" s="44"/>
      <c r="RHV301" s="44"/>
      <c r="RHW301" s="44"/>
      <c r="RHX301" s="44"/>
      <c r="RHY301" s="44"/>
      <c r="RHZ301" s="44"/>
      <c r="RIA301" s="44"/>
      <c r="RIB301" s="44"/>
      <c r="RIC301" s="44"/>
      <c r="RID301" s="44"/>
      <c r="RIE301" s="44"/>
      <c r="RIF301" s="44"/>
      <c r="RIG301" s="44"/>
      <c r="RIH301" s="44"/>
      <c r="RII301" s="44"/>
      <c r="RIJ301" s="44"/>
      <c r="RIK301" s="44"/>
      <c r="RIL301" s="44"/>
      <c r="RIM301" s="44"/>
      <c r="RIN301" s="44"/>
      <c r="RIO301" s="44"/>
      <c r="RIP301" s="44"/>
      <c r="RIQ301" s="44"/>
      <c r="RIR301" s="44"/>
      <c r="RIS301" s="44"/>
      <c r="RIT301" s="44"/>
      <c r="RIU301" s="44"/>
      <c r="RIV301" s="44"/>
      <c r="RIW301" s="44"/>
      <c r="RIX301" s="44"/>
      <c r="RIY301" s="44"/>
      <c r="RIZ301" s="44"/>
      <c r="RJA301" s="44"/>
      <c r="RJB301" s="44"/>
      <c r="RJC301" s="44"/>
      <c r="RJD301" s="44"/>
      <c r="RJE301" s="44"/>
      <c r="RJF301" s="44"/>
      <c r="RJG301" s="44"/>
      <c r="RJH301" s="44"/>
      <c r="RJI301" s="44"/>
      <c r="RJJ301" s="44"/>
      <c r="RJK301" s="44"/>
      <c r="RJL301" s="44"/>
      <c r="RJM301" s="44"/>
      <c r="RJN301" s="44"/>
      <c r="RJO301" s="44"/>
      <c r="RJP301" s="44"/>
      <c r="RJQ301" s="44"/>
      <c r="RJR301" s="44"/>
      <c r="RJS301" s="44"/>
      <c r="RJT301" s="44"/>
      <c r="RJU301" s="44"/>
      <c r="RJV301" s="44"/>
      <c r="RJW301" s="44"/>
      <c r="RJX301" s="44"/>
      <c r="RJY301" s="44"/>
      <c r="RJZ301" s="44"/>
      <c r="RKA301" s="44"/>
      <c r="RKB301" s="44"/>
      <c r="RKC301" s="44"/>
      <c r="RKD301" s="44"/>
      <c r="RKE301" s="44"/>
      <c r="RKF301" s="44"/>
      <c r="RKG301" s="44"/>
      <c r="RKH301" s="44"/>
      <c r="RKI301" s="44"/>
      <c r="RKJ301" s="44"/>
      <c r="RKK301" s="44"/>
      <c r="RKL301" s="44"/>
      <c r="RKM301" s="44"/>
      <c r="RKN301" s="44"/>
      <c r="RKO301" s="44"/>
      <c r="RKP301" s="44"/>
      <c r="RKQ301" s="44"/>
      <c r="RKR301" s="44"/>
      <c r="RKS301" s="44"/>
      <c r="RKT301" s="44"/>
      <c r="RKU301" s="44"/>
      <c r="RKV301" s="44"/>
      <c r="RKW301" s="44"/>
      <c r="RKX301" s="44"/>
      <c r="RKY301" s="44"/>
      <c r="RKZ301" s="44"/>
      <c r="RLA301" s="44"/>
      <c r="RLB301" s="44"/>
      <c r="RLC301" s="44"/>
      <c r="RLD301" s="44"/>
      <c r="RLE301" s="44"/>
      <c r="RLF301" s="44"/>
      <c r="RLG301" s="44"/>
      <c r="RLH301" s="44"/>
      <c r="RLI301" s="44"/>
      <c r="RLJ301" s="44"/>
      <c r="RLK301" s="44"/>
      <c r="RLL301" s="44"/>
      <c r="RLM301" s="44"/>
      <c r="RLN301" s="44"/>
      <c r="RLO301" s="44"/>
      <c r="RLP301" s="44"/>
      <c r="RLQ301" s="44"/>
      <c r="RLR301" s="44"/>
      <c r="RLS301" s="44"/>
      <c r="RLT301" s="44"/>
      <c r="RLU301" s="44"/>
      <c r="RLV301" s="44"/>
      <c r="RLW301" s="44"/>
      <c r="RLX301" s="44"/>
      <c r="RLY301" s="44"/>
      <c r="RLZ301" s="44"/>
      <c r="RMA301" s="44"/>
      <c r="RMB301" s="44"/>
      <c r="RMC301" s="44"/>
      <c r="RMD301" s="44"/>
      <c r="RME301" s="44"/>
      <c r="RMF301" s="44"/>
      <c r="RMG301" s="44"/>
      <c r="RMH301" s="44"/>
      <c r="RMI301" s="44"/>
      <c r="RMJ301" s="44"/>
      <c r="RMK301" s="44"/>
      <c r="RML301" s="44"/>
      <c r="RMM301" s="44"/>
      <c r="RMN301" s="44"/>
      <c r="RMO301" s="44"/>
      <c r="RMP301" s="44"/>
      <c r="RMQ301" s="44"/>
      <c r="RMR301" s="44"/>
      <c r="RMS301" s="44"/>
      <c r="RMT301" s="44"/>
      <c r="RMU301" s="44"/>
      <c r="RMV301" s="44"/>
      <c r="RMW301" s="44"/>
      <c r="RMX301" s="44"/>
      <c r="RMY301" s="44"/>
      <c r="RMZ301" s="44"/>
      <c r="RNA301" s="44"/>
      <c r="RNB301" s="44"/>
      <c r="RNC301" s="44"/>
      <c r="RND301" s="44"/>
      <c r="RNE301" s="44"/>
      <c r="RNF301" s="44"/>
      <c r="RNG301" s="44"/>
      <c r="RNH301" s="44"/>
      <c r="RNI301" s="44"/>
      <c r="RNJ301" s="44"/>
      <c r="RNK301" s="44"/>
      <c r="RNL301" s="44"/>
      <c r="RNM301" s="44"/>
      <c r="RNN301" s="44"/>
      <c r="RNO301" s="44"/>
      <c r="RNP301" s="44"/>
      <c r="RNQ301" s="44"/>
      <c r="RNR301" s="44"/>
      <c r="RNS301" s="44"/>
      <c r="RNT301" s="44"/>
      <c r="RNU301" s="44"/>
      <c r="RNV301" s="44"/>
      <c r="RNW301" s="44"/>
      <c r="RNX301" s="44"/>
      <c r="RNY301" s="44"/>
      <c r="RNZ301" s="44"/>
      <c r="ROA301" s="44"/>
      <c r="ROB301" s="44"/>
      <c r="ROC301" s="44"/>
      <c r="ROD301" s="44"/>
      <c r="ROE301" s="44"/>
      <c r="ROF301" s="44"/>
      <c r="ROG301" s="44"/>
      <c r="ROH301" s="44"/>
      <c r="ROI301" s="44"/>
      <c r="ROJ301" s="44"/>
      <c r="ROK301" s="44"/>
      <c r="ROL301" s="44"/>
      <c r="ROM301" s="44"/>
      <c r="RON301" s="44"/>
      <c r="ROO301" s="44"/>
      <c r="ROP301" s="44"/>
      <c r="ROQ301" s="44"/>
      <c r="ROR301" s="44"/>
      <c r="ROS301" s="44"/>
      <c r="ROT301" s="44"/>
      <c r="ROU301" s="44"/>
      <c r="ROV301" s="44"/>
      <c r="ROW301" s="44"/>
      <c r="ROX301" s="44"/>
      <c r="ROY301" s="44"/>
      <c r="ROZ301" s="44"/>
      <c r="RPA301" s="44"/>
      <c r="RPB301" s="44"/>
      <c r="RPC301" s="44"/>
      <c r="RPD301" s="44"/>
      <c r="RPE301" s="44"/>
      <c r="RPF301" s="44"/>
      <c r="RPG301" s="44"/>
      <c r="RPH301" s="44"/>
      <c r="RPI301" s="44"/>
      <c r="RPJ301" s="44"/>
      <c r="RPK301" s="44"/>
      <c r="RPL301" s="44"/>
      <c r="RPM301" s="44"/>
      <c r="RPN301" s="44"/>
      <c r="RPO301" s="44"/>
      <c r="RPP301" s="44"/>
      <c r="RPQ301" s="44"/>
      <c r="RPR301" s="44"/>
      <c r="RPS301" s="44"/>
      <c r="RPT301" s="44"/>
      <c r="RPU301" s="44"/>
      <c r="RPV301" s="44"/>
      <c r="RPW301" s="44"/>
      <c r="RPX301" s="44"/>
      <c r="RPY301" s="44"/>
      <c r="RPZ301" s="44"/>
      <c r="RQA301" s="44"/>
      <c r="RQB301" s="44"/>
      <c r="RQC301" s="44"/>
      <c r="RQD301" s="44"/>
      <c r="RQE301" s="44"/>
      <c r="RQF301" s="44"/>
      <c r="RQG301" s="44"/>
      <c r="RQH301" s="44"/>
      <c r="RQI301" s="44"/>
      <c r="RQJ301" s="44"/>
      <c r="RQK301" s="44"/>
      <c r="RQL301" s="44"/>
      <c r="RQM301" s="44"/>
      <c r="RQN301" s="44"/>
      <c r="RQO301" s="44"/>
      <c r="RQP301" s="44"/>
      <c r="RQQ301" s="44"/>
      <c r="RQR301" s="44"/>
      <c r="RQS301" s="44"/>
      <c r="RQT301" s="44"/>
      <c r="RQU301" s="44"/>
      <c r="RQV301" s="44"/>
      <c r="RQW301" s="44"/>
      <c r="RQX301" s="44"/>
      <c r="RQY301" s="44"/>
      <c r="RQZ301" s="44"/>
      <c r="RRA301" s="44"/>
      <c r="RRB301" s="44"/>
      <c r="RRC301" s="44"/>
      <c r="RRD301" s="44"/>
      <c r="RRE301" s="44"/>
      <c r="RRF301" s="44"/>
      <c r="RRG301" s="44"/>
      <c r="RRH301" s="44"/>
      <c r="RRI301" s="44"/>
      <c r="RRJ301" s="44"/>
      <c r="RRK301" s="44"/>
      <c r="RRL301" s="44"/>
      <c r="RRM301" s="44"/>
      <c r="RRN301" s="44"/>
      <c r="RRO301" s="44"/>
      <c r="RRP301" s="44"/>
      <c r="RRQ301" s="44"/>
      <c r="RRR301" s="44"/>
      <c r="RRS301" s="44"/>
      <c r="RRT301" s="44"/>
      <c r="RRU301" s="44"/>
      <c r="RRV301" s="44"/>
      <c r="RRW301" s="44"/>
      <c r="RRX301" s="44"/>
      <c r="RRY301" s="44"/>
      <c r="RRZ301" s="44"/>
      <c r="RSA301" s="44"/>
      <c r="RSB301" s="44"/>
      <c r="RSC301" s="44"/>
      <c r="RSD301" s="44"/>
      <c r="RSE301" s="44"/>
      <c r="RSF301" s="44"/>
      <c r="RSG301" s="44"/>
      <c r="RSH301" s="44"/>
      <c r="RSI301" s="44"/>
      <c r="RSJ301" s="44"/>
      <c r="RSK301" s="44"/>
      <c r="RSL301" s="44"/>
      <c r="RSM301" s="44"/>
      <c r="RSN301" s="44"/>
      <c r="RSO301" s="44"/>
      <c r="RSP301" s="44"/>
      <c r="RSQ301" s="44"/>
      <c r="RSR301" s="44"/>
      <c r="RSS301" s="44"/>
      <c r="RST301" s="44"/>
      <c r="RSU301" s="44"/>
      <c r="RSV301" s="44"/>
      <c r="RSW301" s="44"/>
      <c r="RSX301" s="44"/>
      <c r="RSY301" s="44"/>
      <c r="RSZ301" s="44"/>
      <c r="RTA301" s="44"/>
      <c r="RTB301" s="44"/>
      <c r="RTC301" s="44"/>
      <c r="RTD301" s="44"/>
      <c r="RTE301" s="44"/>
      <c r="RTF301" s="44"/>
      <c r="RTG301" s="44"/>
      <c r="RTH301" s="44"/>
      <c r="RTI301" s="44"/>
      <c r="RTJ301" s="44"/>
      <c r="RTK301" s="44"/>
      <c r="RTL301" s="44"/>
      <c r="RTM301" s="44"/>
      <c r="RTN301" s="44"/>
      <c r="RTO301" s="44"/>
      <c r="RTP301" s="44"/>
      <c r="RTQ301" s="44"/>
      <c r="RTR301" s="44"/>
      <c r="RTS301" s="44"/>
      <c r="RTT301" s="44"/>
      <c r="RTU301" s="44"/>
      <c r="RTV301" s="44"/>
      <c r="RTW301" s="44"/>
      <c r="RTX301" s="44"/>
      <c r="RTY301" s="44"/>
      <c r="RTZ301" s="44"/>
      <c r="RUA301" s="44"/>
      <c r="RUB301" s="44"/>
      <c r="RUC301" s="44"/>
      <c r="RUD301" s="44"/>
      <c r="RUE301" s="44"/>
      <c r="RUF301" s="44"/>
      <c r="RUG301" s="44"/>
      <c r="RUH301" s="44"/>
      <c r="RUI301" s="44"/>
      <c r="RUJ301" s="44"/>
      <c r="RUK301" s="44"/>
      <c r="RUL301" s="44"/>
      <c r="RUM301" s="44"/>
      <c r="RUN301" s="44"/>
      <c r="RUO301" s="44"/>
      <c r="RUP301" s="44"/>
      <c r="RUQ301" s="44"/>
      <c r="RUR301" s="44"/>
      <c r="RUS301" s="44"/>
      <c r="RUT301" s="44"/>
      <c r="RUU301" s="44"/>
      <c r="RUV301" s="44"/>
      <c r="RUW301" s="44"/>
      <c r="RUX301" s="44"/>
      <c r="RUY301" s="44"/>
      <c r="RUZ301" s="44"/>
      <c r="RVA301" s="44"/>
      <c r="RVB301" s="44"/>
      <c r="RVC301" s="44"/>
      <c r="RVD301" s="44"/>
      <c r="RVE301" s="44"/>
      <c r="RVF301" s="44"/>
      <c r="RVG301" s="44"/>
      <c r="RVH301" s="44"/>
      <c r="RVI301" s="44"/>
      <c r="RVJ301" s="44"/>
      <c r="RVK301" s="44"/>
      <c r="RVL301" s="44"/>
      <c r="RVM301" s="44"/>
      <c r="RVN301" s="44"/>
      <c r="RVO301" s="44"/>
      <c r="RVP301" s="44"/>
      <c r="RVQ301" s="44"/>
      <c r="RVR301" s="44"/>
      <c r="RVS301" s="44"/>
      <c r="RVT301" s="44"/>
      <c r="RVU301" s="44"/>
      <c r="RVV301" s="44"/>
      <c r="RVW301" s="44"/>
      <c r="RVX301" s="44"/>
      <c r="RVY301" s="44"/>
      <c r="RVZ301" s="44"/>
      <c r="RWA301" s="44"/>
      <c r="RWB301" s="44"/>
      <c r="RWC301" s="44"/>
      <c r="RWD301" s="44"/>
      <c r="RWE301" s="44"/>
      <c r="RWF301" s="44"/>
      <c r="RWG301" s="44"/>
      <c r="RWH301" s="44"/>
      <c r="RWI301" s="44"/>
      <c r="RWJ301" s="44"/>
      <c r="RWK301" s="44"/>
      <c r="RWL301" s="44"/>
      <c r="RWM301" s="44"/>
      <c r="RWN301" s="44"/>
      <c r="RWO301" s="44"/>
      <c r="RWP301" s="44"/>
      <c r="RWQ301" s="44"/>
      <c r="RWR301" s="44"/>
      <c r="RWS301" s="44"/>
      <c r="RWT301" s="44"/>
      <c r="RWU301" s="44"/>
      <c r="RWV301" s="44"/>
      <c r="RWW301" s="44"/>
      <c r="RWX301" s="44"/>
      <c r="RWY301" s="44"/>
      <c r="RWZ301" s="44"/>
      <c r="RXA301" s="44"/>
      <c r="RXB301" s="44"/>
      <c r="RXC301" s="44"/>
      <c r="RXD301" s="44"/>
      <c r="RXE301" s="44"/>
      <c r="RXF301" s="44"/>
      <c r="RXG301" s="44"/>
      <c r="RXH301" s="44"/>
      <c r="RXI301" s="44"/>
      <c r="RXJ301" s="44"/>
      <c r="RXK301" s="44"/>
      <c r="RXL301" s="44"/>
      <c r="RXM301" s="44"/>
      <c r="RXN301" s="44"/>
      <c r="RXO301" s="44"/>
      <c r="RXP301" s="44"/>
      <c r="RXQ301" s="44"/>
      <c r="RXR301" s="44"/>
      <c r="RXS301" s="44"/>
      <c r="RXT301" s="44"/>
      <c r="RXU301" s="44"/>
      <c r="RXV301" s="44"/>
      <c r="RXW301" s="44"/>
      <c r="RXX301" s="44"/>
      <c r="RXY301" s="44"/>
      <c r="RXZ301" s="44"/>
      <c r="RYA301" s="44"/>
      <c r="RYB301" s="44"/>
      <c r="RYC301" s="44"/>
      <c r="RYD301" s="44"/>
      <c r="RYE301" s="44"/>
      <c r="RYF301" s="44"/>
      <c r="RYG301" s="44"/>
      <c r="RYH301" s="44"/>
      <c r="RYI301" s="44"/>
      <c r="RYJ301" s="44"/>
      <c r="RYK301" s="44"/>
      <c r="RYL301" s="44"/>
      <c r="RYM301" s="44"/>
      <c r="RYN301" s="44"/>
      <c r="RYO301" s="44"/>
      <c r="RYP301" s="44"/>
      <c r="RYQ301" s="44"/>
      <c r="RYR301" s="44"/>
      <c r="RYS301" s="44"/>
      <c r="RYT301" s="44"/>
      <c r="RYU301" s="44"/>
      <c r="RYV301" s="44"/>
      <c r="RYW301" s="44"/>
      <c r="RYX301" s="44"/>
      <c r="RYY301" s="44"/>
      <c r="RYZ301" s="44"/>
      <c r="RZA301" s="44"/>
      <c r="RZB301" s="44"/>
      <c r="RZC301" s="44"/>
      <c r="RZD301" s="44"/>
      <c r="RZE301" s="44"/>
      <c r="RZF301" s="44"/>
      <c r="RZG301" s="44"/>
      <c r="RZH301" s="44"/>
      <c r="RZI301" s="44"/>
      <c r="RZJ301" s="44"/>
      <c r="RZK301" s="44"/>
      <c r="RZL301" s="44"/>
      <c r="RZM301" s="44"/>
      <c r="RZN301" s="44"/>
      <c r="RZO301" s="44"/>
      <c r="RZP301" s="44"/>
      <c r="RZQ301" s="44"/>
      <c r="RZR301" s="44"/>
      <c r="RZS301" s="44"/>
      <c r="RZT301" s="44"/>
      <c r="RZU301" s="44"/>
      <c r="RZV301" s="44"/>
      <c r="RZW301" s="44"/>
      <c r="RZX301" s="44"/>
      <c r="RZY301" s="44"/>
      <c r="RZZ301" s="44"/>
      <c r="SAA301" s="44"/>
      <c r="SAB301" s="44"/>
      <c r="SAC301" s="44"/>
      <c r="SAD301" s="44"/>
      <c r="SAE301" s="44"/>
      <c r="SAF301" s="44"/>
      <c r="SAG301" s="44"/>
      <c r="SAH301" s="44"/>
      <c r="SAI301" s="44"/>
      <c r="SAJ301" s="44"/>
      <c r="SAK301" s="44"/>
      <c r="SAL301" s="44"/>
      <c r="SAM301" s="44"/>
      <c r="SAN301" s="44"/>
      <c r="SAO301" s="44"/>
      <c r="SAP301" s="44"/>
      <c r="SAQ301" s="44"/>
      <c r="SAR301" s="44"/>
      <c r="SAS301" s="44"/>
      <c r="SAT301" s="44"/>
      <c r="SAU301" s="44"/>
      <c r="SAV301" s="44"/>
      <c r="SAW301" s="44"/>
      <c r="SAX301" s="44"/>
      <c r="SAY301" s="44"/>
      <c r="SAZ301" s="44"/>
      <c r="SBA301" s="44"/>
      <c r="SBB301" s="44"/>
      <c r="SBC301" s="44"/>
      <c r="SBD301" s="44"/>
      <c r="SBE301" s="44"/>
      <c r="SBF301" s="44"/>
      <c r="SBG301" s="44"/>
      <c r="SBH301" s="44"/>
      <c r="SBI301" s="44"/>
      <c r="SBJ301" s="44"/>
      <c r="SBK301" s="44"/>
      <c r="SBL301" s="44"/>
      <c r="SBM301" s="44"/>
      <c r="SBN301" s="44"/>
      <c r="SBO301" s="44"/>
      <c r="SBP301" s="44"/>
      <c r="SBQ301" s="44"/>
      <c r="SBR301" s="44"/>
      <c r="SBS301" s="44"/>
      <c r="SBT301" s="44"/>
      <c r="SBU301" s="44"/>
      <c r="SBV301" s="44"/>
      <c r="SBW301" s="44"/>
      <c r="SBX301" s="44"/>
      <c r="SBY301" s="44"/>
      <c r="SBZ301" s="44"/>
      <c r="SCA301" s="44"/>
      <c r="SCB301" s="44"/>
      <c r="SCC301" s="44"/>
      <c r="SCD301" s="44"/>
      <c r="SCE301" s="44"/>
      <c r="SCF301" s="44"/>
      <c r="SCG301" s="44"/>
      <c r="SCH301" s="44"/>
      <c r="SCI301" s="44"/>
      <c r="SCJ301" s="44"/>
      <c r="SCK301" s="44"/>
      <c r="SCL301" s="44"/>
      <c r="SCM301" s="44"/>
      <c r="SCN301" s="44"/>
      <c r="SCO301" s="44"/>
      <c r="SCP301" s="44"/>
      <c r="SCQ301" s="44"/>
      <c r="SCR301" s="44"/>
      <c r="SCS301" s="44"/>
      <c r="SCT301" s="44"/>
      <c r="SCU301" s="44"/>
      <c r="SCV301" s="44"/>
      <c r="SCW301" s="44"/>
      <c r="SCX301" s="44"/>
      <c r="SCY301" s="44"/>
      <c r="SCZ301" s="44"/>
      <c r="SDA301" s="44"/>
      <c r="SDB301" s="44"/>
      <c r="SDC301" s="44"/>
      <c r="SDD301" s="44"/>
      <c r="SDE301" s="44"/>
      <c r="SDF301" s="44"/>
      <c r="SDG301" s="44"/>
      <c r="SDH301" s="44"/>
      <c r="SDI301" s="44"/>
      <c r="SDJ301" s="44"/>
      <c r="SDK301" s="44"/>
      <c r="SDL301" s="44"/>
      <c r="SDM301" s="44"/>
      <c r="SDN301" s="44"/>
      <c r="SDO301" s="44"/>
      <c r="SDP301" s="44"/>
      <c r="SDQ301" s="44"/>
      <c r="SDR301" s="44"/>
      <c r="SDS301" s="44"/>
      <c r="SDT301" s="44"/>
      <c r="SDU301" s="44"/>
      <c r="SDV301" s="44"/>
      <c r="SDW301" s="44"/>
      <c r="SDX301" s="44"/>
      <c r="SDY301" s="44"/>
      <c r="SDZ301" s="44"/>
      <c r="SEA301" s="44"/>
      <c r="SEB301" s="44"/>
      <c r="SEC301" s="44"/>
      <c r="SED301" s="44"/>
      <c r="SEE301" s="44"/>
      <c r="SEF301" s="44"/>
      <c r="SEG301" s="44"/>
      <c r="SEH301" s="44"/>
      <c r="SEI301" s="44"/>
      <c r="SEJ301" s="44"/>
      <c r="SEK301" s="44"/>
      <c r="SEL301" s="44"/>
      <c r="SEM301" s="44"/>
      <c r="SEN301" s="44"/>
      <c r="SEO301" s="44"/>
      <c r="SEP301" s="44"/>
      <c r="SEQ301" s="44"/>
      <c r="SER301" s="44"/>
      <c r="SES301" s="44"/>
      <c r="SET301" s="44"/>
      <c r="SEU301" s="44"/>
      <c r="SEV301" s="44"/>
      <c r="SEW301" s="44"/>
      <c r="SEX301" s="44"/>
      <c r="SEY301" s="44"/>
      <c r="SEZ301" s="44"/>
      <c r="SFA301" s="44"/>
      <c r="SFB301" s="44"/>
      <c r="SFC301" s="44"/>
      <c r="SFD301" s="44"/>
      <c r="SFE301" s="44"/>
      <c r="SFF301" s="44"/>
      <c r="SFG301" s="44"/>
      <c r="SFH301" s="44"/>
      <c r="SFI301" s="44"/>
      <c r="SFJ301" s="44"/>
      <c r="SFK301" s="44"/>
      <c r="SFL301" s="44"/>
      <c r="SFM301" s="44"/>
      <c r="SFN301" s="44"/>
      <c r="SFO301" s="44"/>
      <c r="SFP301" s="44"/>
      <c r="SFQ301" s="44"/>
      <c r="SFR301" s="44"/>
      <c r="SFS301" s="44"/>
      <c r="SFT301" s="44"/>
      <c r="SFU301" s="44"/>
      <c r="SFV301" s="44"/>
      <c r="SFW301" s="44"/>
      <c r="SFX301" s="44"/>
      <c r="SFY301" s="44"/>
      <c r="SFZ301" s="44"/>
      <c r="SGA301" s="44"/>
      <c r="SGB301" s="44"/>
      <c r="SGC301" s="44"/>
      <c r="SGD301" s="44"/>
      <c r="SGE301" s="44"/>
      <c r="SGF301" s="44"/>
      <c r="SGG301" s="44"/>
      <c r="SGH301" s="44"/>
      <c r="SGI301" s="44"/>
      <c r="SGJ301" s="44"/>
      <c r="SGK301" s="44"/>
      <c r="SGL301" s="44"/>
      <c r="SGM301" s="44"/>
      <c r="SGN301" s="44"/>
      <c r="SGO301" s="44"/>
      <c r="SGP301" s="44"/>
      <c r="SGQ301" s="44"/>
      <c r="SGR301" s="44"/>
      <c r="SGS301" s="44"/>
      <c r="SGT301" s="44"/>
      <c r="SGU301" s="44"/>
      <c r="SGV301" s="44"/>
      <c r="SGW301" s="44"/>
      <c r="SGX301" s="44"/>
      <c r="SGY301" s="44"/>
      <c r="SGZ301" s="44"/>
      <c r="SHA301" s="44"/>
      <c r="SHB301" s="44"/>
      <c r="SHC301" s="44"/>
      <c r="SHD301" s="44"/>
      <c r="SHE301" s="44"/>
      <c r="SHF301" s="44"/>
      <c r="SHG301" s="44"/>
      <c r="SHH301" s="44"/>
      <c r="SHI301" s="44"/>
      <c r="SHJ301" s="44"/>
      <c r="SHK301" s="44"/>
      <c r="SHL301" s="44"/>
      <c r="SHM301" s="44"/>
      <c r="SHN301" s="44"/>
      <c r="SHO301" s="44"/>
      <c r="SHP301" s="44"/>
      <c r="SHQ301" s="44"/>
      <c r="SHR301" s="44"/>
      <c r="SHS301" s="44"/>
      <c r="SHT301" s="44"/>
      <c r="SHU301" s="44"/>
      <c r="SHV301" s="44"/>
      <c r="SHW301" s="44"/>
      <c r="SHX301" s="44"/>
      <c r="SHY301" s="44"/>
      <c r="SHZ301" s="44"/>
      <c r="SIA301" s="44"/>
      <c r="SIB301" s="44"/>
      <c r="SIC301" s="44"/>
      <c r="SID301" s="44"/>
      <c r="SIE301" s="44"/>
      <c r="SIF301" s="44"/>
      <c r="SIG301" s="44"/>
      <c r="SIH301" s="44"/>
      <c r="SII301" s="44"/>
      <c r="SIJ301" s="44"/>
      <c r="SIK301" s="44"/>
      <c r="SIL301" s="44"/>
      <c r="SIM301" s="44"/>
      <c r="SIN301" s="44"/>
      <c r="SIO301" s="44"/>
      <c r="SIP301" s="44"/>
      <c r="SIQ301" s="44"/>
      <c r="SIR301" s="44"/>
      <c r="SIS301" s="44"/>
      <c r="SIT301" s="44"/>
      <c r="SIU301" s="44"/>
      <c r="SIV301" s="44"/>
      <c r="SIW301" s="44"/>
      <c r="SIX301" s="44"/>
      <c r="SIY301" s="44"/>
      <c r="SIZ301" s="44"/>
      <c r="SJA301" s="44"/>
      <c r="SJB301" s="44"/>
      <c r="SJC301" s="44"/>
      <c r="SJD301" s="44"/>
      <c r="SJE301" s="44"/>
      <c r="SJF301" s="44"/>
      <c r="SJG301" s="44"/>
      <c r="SJH301" s="44"/>
      <c r="SJI301" s="44"/>
      <c r="SJJ301" s="44"/>
      <c r="SJK301" s="44"/>
      <c r="SJL301" s="44"/>
      <c r="SJM301" s="44"/>
      <c r="SJN301" s="44"/>
      <c r="SJO301" s="44"/>
      <c r="SJP301" s="44"/>
      <c r="SJQ301" s="44"/>
      <c r="SJR301" s="44"/>
      <c r="SJS301" s="44"/>
      <c r="SJT301" s="44"/>
      <c r="SJU301" s="44"/>
      <c r="SJV301" s="44"/>
      <c r="SJW301" s="44"/>
      <c r="SJX301" s="44"/>
      <c r="SJY301" s="44"/>
      <c r="SJZ301" s="44"/>
      <c r="SKA301" s="44"/>
      <c r="SKB301" s="44"/>
      <c r="SKC301" s="44"/>
      <c r="SKD301" s="44"/>
      <c r="SKE301" s="44"/>
      <c r="SKF301" s="44"/>
      <c r="SKG301" s="44"/>
      <c r="SKH301" s="44"/>
      <c r="SKI301" s="44"/>
      <c r="SKJ301" s="44"/>
      <c r="SKK301" s="44"/>
      <c r="SKL301" s="44"/>
      <c r="SKM301" s="44"/>
      <c r="SKN301" s="44"/>
      <c r="SKO301" s="44"/>
      <c r="SKP301" s="44"/>
      <c r="SKQ301" s="44"/>
      <c r="SKR301" s="44"/>
      <c r="SKS301" s="44"/>
      <c r="SKT301" s="44"/>
      <c r="SKU301" s="44"/>
      <c r="SKV301" s="44"/>
      <c r="SKW301" s="44"/>
      <c r="SKX301" s="44"/>
      <c r="SKY301" s="44"/>
      <c r="SKZ301" s="44"/>
      <c r="SLA301" s="44"/>
      <c r="SLB301" s="44"/>
      <c r="SLC301" s="44"/>
      <c r="SLD301" s="44"/>
      <c r="SLE301" s="44"/>
      <c r="SLF301" s="44"/>
      <c r="SLG301" s="44"/>
      <c r="SLH301" s="44"/>
      <c r="SLI301" s="44"/>
      <c r="SLJ301" s="44"/>
      <c r="SLK301" s="44"/>
      <c r="SLL301" s="44"/>
      <c r="SLM301" s="44"/>
      <c r="SLN301" s="44"/>
      <c r="SLO301" s="44"/>
      <c r="SLP301" s="44"/>
      <c r="SLQ301" s="44"/>
      <c r="SLR301" s="44"/>
      <c r="SLS301" s="44"/>
      <c r="SLT301" s="44"/>
      <c r="SLU301" s="44"/>
      <c r="SLV301" s="44"/>
      <c r="SLW301" s="44"/>
      <c r="SLX301" s="44"/>
      <c r="SLY301" s="44"/>
      <c r="SLZ301" s="44"/>
      <c r="SMA301" s="44"/>
      <c r="SMB301" s="44"/>
      <c r="SMC301" s="44"/>
      <c r="SMD301" s="44"/>
      <c r="SME301" s="44"/>
      <c r="SMF301" s="44"/>
      <c r="SMG301" s="44"/>
      <c r="SMH301" s="44"/>
      <c r="SMI301" s="44"/>
      <c r="SMJ301" s="44"/>
      <c r="SMK301" s="44"/>
      <c r="SML301" s="44"/>
      <c r="SMM301" s="44"/>
      <c r="SMN301" s="44"/>
      <c r="SMO301" s="44"/>
      <c r="SMP301" s="44"/>
      <c r="SMQ301" s="44"/>
      <c r="SMR301" s="44"/>
      <c r="SMS301" s="44"/>
      <c r="SMT301" s="44"/>
      <c r="SMU301" s="44"/>
      <c r="SMV301" s="44"/>
      <c r="SMW301" s="44"/>
      <c r="SMX301" s="44"/>
      <c r="SMY301" s="44"/>
      <c r="SMZ301" s="44"/>
      <c r="SNA301" s="44"/>
      <c r="SNB301" s="44"/>
      <c r="SNC301" s="44"/>
      <c r="SND301" s="44"/>
      <c r="SNE301" s="44"/>
      <c r="SNF301" s="44"/>
      <c r="SNG301" s="44"/>
      <c r="SNH301" s="44"/>
      <c r="SNI301" s="44"/>
      <c r="SNJ301" s="44"/>
      <c r="SNK301" s="44"/>
      <c r="SNL301" s="44"/>
      <c r="SNM301" s="44"/>
      <c r="SNN301" s="44"/>
      <c r="SNO301" s="44"/>
      <c r="SNP301" s="44"/>
      <c r="SNQ301" s="44"/>
      <c r="SNR301" s="44"/>
      <c r="SNS301" s="44"/>
      <c r="SNT301" s="44"/>
      <c r="SNU301" s="44"/>
      <c r="SNV301" s="44"/>
      <c r="SNW301" s="44"/>
      <c r="SNX301" s="44"/>
      <c r="SNY301" s="44"/>
      <c r="SNZ301" s="44"/>
      <c r="SOA301" s="44"/>
      <c r="SOB301" s="44"/>
      <c r="SOC301" s="44"/>
      <c r="SOD301" s="44"/>
      <c r="SOE301" s="44"/>
      <c r="SOF301" s="44"/>
      <c r="SOG301" s="44"/>
      <c r="SOH301" s="44"/>
      <c r="SOI301" s="44"/>
      <c r="SOJ301" s="44"/>
      <c r="SOK301" s="44"/>
      <c r="SOL301" s="44"/>
      <c r="SOM301" s="44"/>
      <c r="SON301" s="44"/>
      <c r="SOO301" s="44"/>
      <c r="SOP301" s="44"/>
      <c r="SOQ301" s="44"/>
      <c r="SOR301" s="44"/>
      <c r="SOS301" s="44"/>
      <c r="SOT301" s="44"/>
      <c r="SOU301" s="44"/>
      <c r="SOV301" s="44"/>
      <c r="SOW301" s="44"/>
      <c r="SOX301" s="44"/>
      <c r="SOY301" s="44"/>
      <c r="SOZ301" s="44"/>
      <c r="SPA301" s="44"/>
      <c r="SPB301" s="44"/>
      <c r="SPC301" s="44"/>
      <c r="SPD301" s="44"/>
      <c r="SPE301" s="44"/>
      <c r="SPF301" s="44"/>
      <c r="SPG301" s="44"/>
      <c r="SPH301" s="44"/>
      <c r="SPI301" s="44"/>
      <c r="SPJ301" s="44"/>
      <c r="SPK301" s="44"/>
      <c r="SPL301" s="44"/>
      <c r="SPM301" s="44"/>
      <c r="SPN301" s="44"/>
      <c r="SPO301" s="44"/>
      <c r="SPP301" s="44"/>
      <c r="SPQ301" s="44"/>
      <c r="SPR301" s="44"/>
      <c r="SPS301" s="44"/>
      <c r="SPT301" s="44"/>
      <c r="SPU301" s="44"/>
      <c r="SPV301" s="44"/>
      <c r="SPW301" s="44"/>
      <c r="SPX301" s="44"/>
      <c r="SPY301" s="44"/>
      <c r="SPZ301" s="44"/>
      <c r="SQA301" s="44"/>
      <c r="SQB301" s="44"/>
      <c r="SQC301" s="44"/>
      <c r="SQD301" s="44"/>
      <c r="SQE301" s="44"/>
      <c r="SQF301" s="44"/>
      <c r="SQG301" s="44"/>
      <c r="SQH301" s="44"/>
      <c r="SQI301" s="44"/>
      <c r="SQJ301" s="44"/>
      <c r="SQK301" s="44"/>
      <c r="SQL301" s="44"/>
      <c r="SQM301" s="44"/>
      <c r="SQN301" s="44"/>
      <c r="SQO301" s="44"/>
      <c r="SQP301" s="44"/>
      <c r="SQQ301" s="44"/>
      <c r="SQR301" s="44"/>
      <c r="SQS301" s="44"/>
      <c r="SQT301" s="44"/>
      <c r="SQU301" s="44"/>
      <c r="SQV301" s="44"/>
      <c r="SQW301" s="44"/>
      <c r="SQX301" s="44"/>
      <c r="SQY301" s="44"/>
      <c r="SQZ301" s="44"/>
      <c r="SRA301" s="44"/>
      <c r="SRB301" s="44"/>
      <c r="SRC301" s="44"/>
      <c r="SRD301" s="44"/>
      <c r="SRE301" s="44"/>
      <c r="SRF301" s="44"/>
      <c r="SRG301" s="44"/>
      <c r="SRH301" s="44"/>
      <c r="SRI301" s="44"/>
      <c r="SRJ301" s="44"/>
      <c r="SRK301" s="44"/>
      <c r="SRL301" s="44"/>
      <c r="SRM301" s="44"/>
      <c r="SRN301" s="44"/>
      <c r="SRO301" s="44"/>
      <c r="SRP301" s="44"/>
      <c r="SRQ301" s="44"/>
      <c r="SRR301" s="44"/>
      <c r="SRS301" s="44"/>
      <c r="SRT301" s="44"/>
      <c r="SRU301" s="44"/>
      <c r="SRV301" s="44"/>
      <c r="SRW301" s="44"/>
      <c r="SRX301" s="44"/>
      <c r="SRY301" s="44"/>
      <c r="SRZ301" s="44"/>
      <c r="SSA301" s="44"/>
      <c r="SSB301" s="44"/>
      <c r="SSC301" s="44"/>
      <c r="SSD301" s="44"/>
      <c r="SSE301" s="44"/>
      <c r="SSF301" s="44"/>
      <c r="SSG301" s="44"/>
      <c r="SSH301" s="44"/>
      <c r="SSI301" s="44"/>
      <c r="SSJ301" s="44"/>
      <c r="SSK301" s="44"/>
      <c r="SSL301" s="44"/>
      <c r="SSM301" s="44"/>
      <c r="SSN301" s="44"/>
      <c r="SSO301" s="44"/>
      <c r="SSP301" s="44"/>
      <c r="SSQ301" s="44"/>
      <c r="SSR301" s="44"/>
      <c r="SSS301" s="44"/>
      <c r="SST301" s="44"/>
      <c r="SSU301" s="44"/>
      <c r="SSV301" s="44"/>
      <c r="SSW301" s="44"/>
      <c r="SSX301" s="44"/>
      <c r="SSY301" s="44"/>
      <c r="SSZ301" s="44"/>
      <c r="STA301" s="44"/>
      <c r="STB301" s="44"/>
      <c r="STC301" s="44"/>
      <c r="STD301" s="44"/>
      <c r="STE301" s="44"/>
      <c r="STF301" s="44"/>
      <c r="STG301" s="44"/>
      <c r="STH301" s="44"/>
      <c r="STI301" s="44"/>
      <c r="STJ301" s="44"/>
      <c r="STK301" s="44"/>
      <c r="STL301" s="44"/>
      <c r="STM301" s="44"/>
      <c r="STN301" s="44"/>
      <c r="STO301" s="44"/>
      <c r="STP301" s="44"/>
      <c r="STQ301" s="44"/>
      <c r="STR301" s="44"/>
      <c r="STS301" s="44"/>
      <c r="STT301" s="44"/>
      <c r="STU301" s="44"/>
      <c r="STV301" s="44"/>
      <c r="STW301" s="44"/>
      <c r="STX301" s="44"/>
      <c r="STY301" s="44"/>
      <c r="STZ301" s="44"/>
      <c r="SUA301" s="44"/>
      <c r="SUB301" s="44"/>
      <c r="SUC301" s="44"/>
      <c r="SUD301" s="44"/>
      <c r="SUE301" s="44"/>
      <c r="SUF301" s="44"/>
      <c r="SUG301" s="44"/>
      <c r="SUH301" s="44"/>
      <c r="SUI301" s="44"/>
      <c r="SUJ301" s="44"/>
      <c r="SUK301" s="44"/>
      <c r="SUL301" s="44"/>
      <c r="SUM301" s="44"/>
      <c r="SUN301" s="44"/>
      <c r="SUO301" s="44"/>
      <c r="SUP301" s="44"/>
      <c r="SUQ301" s="44"/>
      <c r="SUR301" s="44"/>
      <c r="SUS301" s="44"/>
      <c r="SUT301" s="44"/>
      <c r="SUU301" s="44"/>
      <c r="SUV301" s="44"/>
      <c r="SUW301" s="44"/>
      <c r="SUX301" s="44"/>
      <c r="SUY301" s="44"/>
      <c r="SUZ301" s="44"/>
      <c r="SVA301" s="44"/>
      <c r="SVB301" s="44"/>
      <c r="SVC301" s="44"/>
      <c r="SVD301" s="44"/>
      <c r="SVE301" s="44"/>
      <c r="SVF301" s="44"/>
      <c r="SVG301" s="44"/>
      <c r="SVH301" s="44"/>
      <c r="SVI301" s="44"/>
      <c r="SVJ301" s="44"/>
      <c r="SVK301" s="44"/>
      <c r="SVL301" s="44"/>
      <c r="SVM301" s="44"/>
      <c r="SVN301" s="44"/>
      <c r="SVO301" s="44"/>
      <c r="SVP301" s="44"/>
      <c r="SVQ301" s="44"/>
      <c r="SVR301" s="44"/>
      <c r="SVS301" s="44"/>
      <c r="SVT301" s="44"/>
      <c r="SVU301" s="44"/>
      <c r="SVV301" s="44"/>
      <c r="SVW301" s="44"/>
      <c r="SVX301" s="44"/>
      <c r="SVY301" s="44"/>
      <c r="SVZ301" s="44"/>
      <c r="SWA301" s="44"/>
      <c r="SWB301" s="44"/>
      <c r="SWC301" s="44"/>
      <c r="SWD301" s="44"/>
      <c r="SWE301" s="44"/>
      <c r="SWF301" s="44"/>
      <c r="SWG301" s="44"/>
      <c r="SWH301" s="44"/>
      <c r="SWI301" s="44"/>
      <c r="SWJ301" s="44"/>
      <c r="SWK301" s="44"/>
      <c r="SWL301" s="44"/>
      <c r="SWM301" s="44"/>
      <c r="SWN301" s="44"/>
      <c r="SWO301" s="44"/>
      <c r="SWP301" s="44"/>
      <c r="SWQ301" s="44"/>
      <c r="SWR301" s="44"/>
      <c r="SWS301" s="44"/>
      <c r="SWT301" s="44"/>
      <c r="SWU301" s="44"/>
      <c r="SWV301" s="44"/>
      <c r="SWW301" s="44"/>
      <c r="SWX301" s="44"/>
      <c r="SWY301" s="44"/>
      <c r="SWZ301" s="44"/>
      <c r="SXA301" s="44"/>
      <c r="SXB301" s="44"/>
      <c r="SXC301" s="44"/>
      <c r="SXD301" s="44"/>
      <c r="SXE301" s="44"/>
      <c r="SXF301" s="44"/>
      <c r="SXG301" s="44"/>
      <c r="SXH301" s="44"/>
      <c r="SXI301" s="44"/>
      <c r="SXJ301" s="44"/>
      <c r="SXK301" s="44"/>
      <c r="SXL301" s="44"/>
      <c r="SXM301" s="44"/>
      <c r="SXN301" s="44"/>
      <c r="SXO301" s="44"/>
      <c r="SXP301" s="44"/>
      <c r="SXQ301" s="44"/>
      <c r="SXR301" s="44"/>
      <c r="SXS301" s="44"/>
      <c r="SXT301" s="44"/>
      <c r="SXU301" s="44"/>
      <c r="SXV301" s="44"/>
      <c r="SXW301" s="44"/>
      <c r="SXX301" s="44"/>
      <c r="SXY301" s="44"/>
      <c r="SXZ301" s="44"/>
      <c r="SYA301" s="44"/>
      <c r="SYB301" s="44"/>
      <c r="SYC301" s="44"/>
      <c r="SYD301" s="44"/>
      <c r="SYE301" s="44"/>
      <c r="SYF301" s="44"/>
      <c r="SYG301" s="44"/>
      <c r="SYH301" s="44"/>
      <c r="SYI301" s="44"/>
      <c r="SYJ301" s="44"/>
      <c r="SYK301" s="44"/>
      <c r="SYL301" s="44"/>
      <c r="SYM301" s="44"/>
      <c r="SYN301" s="44"/>
      <c r="SYO301" s="44"/>
      <c r="SYP301" s="44"/>
      <c r="SYQ301" s="44"/>
      <c r="SYR301" s="44"/>
      <c r="SYS301" s="44"/>
      <c r="SYT301" s="44"/>
      <c r="SYU301" s="44"/>
      <c r="SYV301" s="44"/>
      <c r="SYW301" s="44"/>
      <c r="SYX301" s="44"/>
      <c r="SYY301" s="44"/>
      <c r="SYZ301" s="44"/>
      <c r="SZA301" s="44"/>
      <c r="SZB301" s="44"/>
      <c r="SZC301" s="44"/>
      <c r="SZD301" s="44"/>
      <c r="SZE301" s="44"/>
      <c r="SZF301" s="44"/>
      <c r="SZG301" s="44"/>
      <c r="SZH301" s="44"/>
      <c r="SZI301" s="44"/>
      <c r="SZJ301" s="44"/>
      <c r="SZK301" s="44"/>
      <c r="SZL301" s="44"/>
      <c r="SZM301" s="44"/>
      <c r="SZN301" s="44"/>
      <c r="SZO301" s="44"/>
      <c r="SZP301" s="44"/>
      <c r="SZQ301" s="44"/>
      <c r="SZR301" s="44"/>
      <c r="SZS301" s="44"/>
      <c r="SZT301" s="44"/>
      <c r="SZU301" s="44"/>
      <c r="SZV301" s="44"/>
      <c r="SZW301" s="44"/>
      <c r="SZX301" s="44"/>
      <c r="SZY301" s="44"/>
      <c r="SZZ301" s="44"/>
      <c r="TAA301" s="44"/>
      <c r="TAB301" s="44"/>
      <c r="TAC301" s="44"/>
      <c r="TAD301" s="44"/>
      <c r="TAE301" s="44"/>
      <c r="TAF301" s="44"/>
      <c r="TAG301" s="44"/>
      <c r="TAH301" s="44"/>
      <c r="TAI301" s="44"/>
      <c r="TAJ301" s="44"/>
      <c r="TAK301" s="44"/>
      <c r="TAL301" s="44"/>
      <c r="TAM301" s="44"/>
      <c r="TAN301" s="44"/>
      <c r="TAO301" s="44"/>
      <c r="TAP301" s="44"/>
      <c r="TAQ301" s="44"/>
      <c r="TAR301" s="44"/>
      <c r="TAS301" s="44"/>
      <c r="TAT301" s="44"/>
      <c r="TAU301" s="44"/>
      <c r="TAV301" s="44"/>
      <c r="TAW301" s="44"/>
      <c r="TAX301" s="44"/>
      <c r="TAY301" s="44"/>
      <c r="TAZ301" s="44"/>
      <c r="TBA301" s="44"/>
      <c r="TBB301" s="44"/>
      <c r="TBC301" s="44"/>
      <c r="TBD301" s="44"/>
      <c r="TBE301" s="44"/>
      <c r="TBF301" s="44"/>
      <c r="TBG301" s="44"/>
      <c r="TBH301" s="44"/>
      <c r="TBI301" s="44"/>
      <c r="TBJ301" s="44"/>
      <c r="TBK301" s="44"/>
      <c r="TBL301" s="44"/>
      <c r="TBM301" s="44"/>
      <c r="TBN301" s="44"/>
      <c r="TBO301" s="44"/>
      <c r="TBP301" s="44"/>
      <c r="TBQ301" s="44"/>
      <c r="TBR301" s="44"/>
      <c r="TBS301" s="44"/>
      <c r="TBT301" s="44"/>
      <c r="TBU301" s="44"/>
      <c r="TBV301" s="44"/>
      <c r="TBW301" s="44"/>
      <c r="TBX301" s="44"/>
      <c r="TBY301" s="44"/>
      <c r="TBZ301" s="44"/>
      <c r="TCA301" s="44"/>
      <c r="TCB301" s="44"/>
      <c r="TCC301" s="44"/>
      <c r="TCD301" s="44"/>
      <c r="TCE301" s="44"/>
      <c r="TCF301" s="44"/>
      <c r="TCG301" s="44"/>
      <c r="TCH301" s="44"/>
      <c r="TCI301" s="44"/>
      <c r="TCJ301" s="44"/>
      <c r="TCK301" s="44"/>
      <c r="TCL301" s="44"/>
      <c r="TCM301" s="44"/>
      <c r="TCN301" s="44"/>
      <c r="TCO301" s="44"/>
      <c r="TCP301" s="44"/>
      <c r="TCQ301" s="44"/>
      <c r="TCR301" s="44"/>
      <c r="TCS301" s="44"/>
      <c r="TCT301" s="44"/>
      <c r="TCU301" s="44"/>
      <c r="TCV301" s="44"/>
      <c r="TCW301" s="44"/>
      <c r="TCX301" s="44"/>
      <c r="TCY301" s="44"/>
      <c r="TCZ301" s="44"/>
      <c r="TDA301" s="44"/>
      <c r="TDB301" s="44"/>
      <c r="TDC301" s="44"/>
      <c r="TDD301" s="44"/>
      <c r="TDE301" s="44"/>
      <c r="TDF301" s="44"/>
      <c r="TDG301" s="44"/>
      <c r="TDH301" s="44"/>
      <c r="TDI301" s="44"/>
      <c r="TDJ301" s="44"/>
      <c r="TDK301" s="44"/>
      <c r="TDL301" s="44"/>
      <c r="TDM301" s="44"/>
      <c r="TDN301" s="44"/>
      <c r="TDO301" s="44"/>
      <c r="TDP301" s="44"/>
      <c r="TDQ301" s="44"/>
      <c r="TDR301" s="44"/>
      <c r="TDS301" s="44"/>
      <c r="TDT301" s="44"/>
      <c r="TDU301" s="44"/>
      <c r="TDV301" s="44"/>
      <c r="TDW301" s="44"/>
      <c r="TDX301" s="44"/>
      <c r="TDY301" s="44"/>
      <c r="TDZ301" s="44"/>
      <c r="TEA301" s="44"/>
      <c r="TEB301" s="44"/>
      <c r="TEC301" s="44"/>
      <c r="TED301" s="44"/>
      <c r="TEE301" s="44"/>
      <c r="TEF301" s="44"/>
      <c r="TEG301" s="44"/>
      <c r="TEH301" s="44"/>
      <c r="TEI301" s="44"/>
      <c r="TEJ301" s="44"/>
      <c r="TEK301" s="44"/>
      <c r="TEL301" s="44"/>
      <c r="TEM301" s="44"/>
      <c r="TEN301" s="44"/>
      <c r="TEO301" s="44"/>
      <c r="TEP301" s="44"/>
      <c r="TEQ301" s="44"/>
      <c r="TER301" s="44"/>
      <c r="TES301" s="44"/>
      <c r="TET301" s="44"/>
      <c r="TEU301" s="44"/>
      <c r="TEV301" s="44"/>
      <c r="TEW301" s="44"/>
      <c r="TEX301" s="44"/>
      <c r="TEY301" s="44"/>
      <c r="TEZ301" s="44"/>
      <c r="TFA301" s="44"/>
      <c r="TFB301" s="44"/>
      <c r="TFC301" s="44"/>
      <c r="TFD301" s="44"/>
      <c r="TFE301" s="44"/>
      <c r="TFF301" s="44"/>
      <c r="TFG301" s="44"/>
      <c r="TFH301" s="44"/>
      <c r="TFI301" s="44"/>
      <c r="TFJ301" s="44"/>
      <c r="TFK301" s="44"/>
      <c r="TFL301" s="44"/>
      <c r="TFM301" s="44"/>
      <c r="TFN301" s="44"/>
      <c r="TFO301" s="44"/>
      <c r="TFP301" s="44"/>
      <c r="TFQ301" s="44"/>
      <c r="TFR301" s="44"/>
      <c r="TFS301" s="44"/>
      <c r="TFT301" s="44"/>
      <c r="TFU301" s="44"/>
      <c r="TFV301" s="44"/>
      <c r="TFW301" s="44"/>
      <c r="TFX301" s="44"/>
      <c r="TFY301" s="44"/>
      <c r="TFZ301" s="44"/>
      <c r="TGA301" s="44"/>
      <c r="TGB301" s="44"/>
      <c r="TGC301" s="44"/>
      <c r="TGD301" s="44"/>
      <c r="TGE301" s="44"/>
      <c r="TGF301" s="44"/>
      <c r="TGG301" s="44"/>
      <c r="TGH301" s="44"/>
      <c r="TGI301" s="44"/>
      <c r="TGJ301" s="44"/>
      <c r="TGK301" s="44"/>
      <c r="TGL301" s="44"/>
      <c r="TGM301" s="44"/>
      <c r="TGN301" s="44"/>
      <c r="TGO301" s="44"/>
      <c r="TGP301" s="44"/>
      <c r="TGQ301" s="44"/>
      <c r="TGR301" s="44"/>
      <c r="TGS301" s="44"/>
      <c r="TGT301" s="44"/>
      <c r="TGU301" s="44"/>
      <c r="TGV301" s="44"/>
      <c r="TGW301" s="44"/>
      <c r="TGX301" s="44"/>
      <c r="TGY301" s="44"/>
      <c r="TGZ301" s="44"/>
      <c r="THA301" s="44"/>
      <c r="THB301" s="44"/>
      <c r="THC301" s="44"/>
      <c r="THD301" s="44"/>
      <c r="THE301" s="44"/>
      <c r="THF301" s="44"/>
      <c r="THG301" s="44"/>
      <c r="THH301" s="44"/>
      <c r="THI301" s="44"/>
      <c r="THJ301" s="44"/>
      <c r="THK301" s="44"/>
      <c r="THL301" s="44"/>
      <c r="THM301" s="44"/>
      <c r="THN301" s="44"/>
      <c r="THO301" s="44"/>
      <c r="THP301" s="44"/>
      <c r="THQ301" s="44"/>
      <c r="THR301" s="44"/>
      <c r="THS301" s="44"/>
      <c r="THT301" s="44"/>
      <c r="THU301" s="44"/>
      <c r="THV301" s="44"/>
      <c r="THW301" s="44"/>
      <c r="THX301" s="44"/>
      <c r="THY301" s="44"/>
      <c r="THZ301" s="44"/>
      <c r="TIA301" s="44"/>
      <c r="TIB301" s="44"/>
      <c r="TIC301" s="44"/>
      <c r="TID301" s="44"/>
      <c r="TIE301" s="44"/>
      <c r="TIF301" s="44"/>
      <c r="TIG301" s="44"/>
      <c r="TIH301" s="44"/>
      <c r="TII301" s="44"/>
      <c r="TIJ301" s="44"/>
      <c r="TIK301" s="44"/>
      <c r="TIL301" s="44"/>
      <c r="TIM301" s="44"/>
      <c r="TIN301" s="44"/>
      <c r="TIO301" s="44"/>
      <c r="TIP301" s="44"/>
      <c r="TIQ301" s="44"/>
      <c r="TIR301" s="44"/>
      <c r="TIS301" s="44"/>
      <c r="TIT301" s="44"/>
      <c r="TIU301" s="44"/>
      <c r="TIV301" s="44"/>
      <c r="TIW301" s="44"/>
      <c r="TIX301" s="44"/>
      <c r="TIY301" s="44"/>
      <c r="TIZ301" s="44"/>
      <c r="TJA301" s="44"/>
      <c r="TJB301" s="44"/>
      <c r="TJC301" s="44"/>
      <c r="TJD301" s="44"/>
      <c r="TJE301" s="44"/>
      <c r="TJF301" s="44"/>
      <c r="TJG301" s="44"/>
      <c r="TJH301" s="44"/>
      <c r="TJI301" s="44"/>
      <c r="TJJ301" s="44"/>
      <c r="TJK301" s="44"/>
      <c r="TJL301" s="44"/>
      <c r="TJM301" s="44"/>
      <c r="TJN301" s="44"/>
      <c r="TJO301" s="44"/>
      <c r="TJP301" s="44"/>
      <c r="TJQ301" s="44"/>
      <c r="TJR301" s="44"/>
      <c r="TJS301" s="44"/>
      <c r="TJT301" s="44"/>
      <c r="TJU301" s="44"/>
      <c r="TJV301" s="44"/>
      <c r="TJW301" s="44"/>
      <c r="TJX301" s="44"/>
      <c r="TJY301" s="44"/>
      <c r="TJZ301" s="44"/>
      <c r="TKA301" s="44"/>
      <c r="TKB301" s="44"/>
      <c r="TKC301" s="44"/>
      <c r="TKD301" s="44"/>
      <c r="TKE301" s="44"/>
      <c r="TKF301" s="44"/>
      <c r="TKG301" s="44"/>
      <c r="TKH301" s="44"/>
      <c r="TKI301" s="44"/>
      <c r="TKJ301" s="44"/>
      <c r="TKK301" s="44"/>
      <c r="TKL301" s="44"/>
      <c r="TKM301" s="44"/>
      <c r="TKN301" s="44"/>
      <c r="TKO301" s="44"/>
      <c r="TKP301" s="44"/>
      <c r="TKQ301" s="44"/>
      <c r="TKR301" s="44"/>
      <c r="TKS301" s="44"/>
      <c r="TKT301" s="44"/>
      <c r="TKU301" s="44"/>
      <c r="TKV301" s="44"/>
      <c r="TKW301" s="44"/>
      <c r="TKX301" s="44"/>
      <c r="TKY301" s="44"/>
      <c r="TKZ301" s="44"/>
      <c r="TLA301" s="44"/>
      <c r="TLB301" s="44"/>
      <c r="TLC301" s="44"/>
      <c r="TLD301" s="44"/>
      <c r="TLE301" s="44"/>
      <c r="TLF301" s="44"/>
      <c r="TLG301" s="44"/>
      <c r="TLH301" s="44"/>
      <c r="TLI301" s="44"/>
      <c r="TLJ301" s="44"/>
      <c r="TLK301" s="44"/>
      <c r="TLL301" s="44"/>
      <c r="TLM301" s="44"/>
      <c r="TLN301" s="44"/>
      <c r="TLO301" s="44"/>
      <c r="TLP301" s="44"/>
      <c r="TLQ301" s="44"/>
      <c r="TLR301" s="44"/>
      <c r="TLS301" s="44"/>
      <c r="TLT301" s="44"/>
      <c r="TLU301" s="44"/>
      <c r="TLV301" s="44"/>
      <c r="TLW301" s="44"/>
      <c r="TLX301" s="44"/>
      <c r="TLY301" s="44"/>
      <c r="TLZ301" s="44"/>
      <c r="TMA301" s="44"/>
      <c r="TMB301" s="44"/>
      <c r="TMC301" s="44"/>
      <c r="TMD301" s="44"/>
      <c r="TME301" s="44"/>
      <c r="TMF301" s="44"/>
      <c r="TMG301" s="44"/>
      <c r="TMH301" s="44"/>
      <c r="TMI301" s="44"/>
      <c r="TMJ301" s="44"/>
      <c r="TMK301" s="44"/>
      <c r="TML301" s="44"/>
      <c r="TMM301" s="44"/>
      <c r="TMN301" s="44"/>
      <c r="TMO301" s="44"/>
      <c r="TMP301" s="44"/>
      <c r="TMQ301" s="44"/>
      <c r="TMR301" s="44"/>
      <c r="TMS301" s="44"/>
      <c r="TMT301" s="44"/>
      <c r="TMU301" s="44"/>
      <c r="TMV301" s="44"/>
      <c r="TMW301" s="44"/>
      <c r="TMX301" s="44"/>
      <c r="TMY301" s="44"/>
      <c r="TMZ301" s="44"/>
      <c r="TNA301" s="44"/>
      <c r="TNB301" s="44"/>
      <c r="TNC301" s="44"/>
      <c r="TND301" s="44"/>
      <c r="TNE301" s="44"/>
      <c r="TNF301" s="44"/>
      <c r="TNG301" s="44"/>
      <c r="TNH301" s="44"/>
      <c r="TNI301" s="44"/>
      <c r="TNJ301" s="44"/>
      <c r="TNK301" s="44"/>
      <c r="TNL301" s="44"/>
      <c r="TNM301" s="44"/>
      <c r="TNN301" s="44"/>
      <c r="TNO301" s="44"/>
      <c r="TNP301" s="44"/>
      <c r="TNQ301" s="44"/>
      <c r="TNR301" s="44"/>
      <c r="TNS301" s="44"/>
      <c r="TNT301" s="44"/>
      <c r="TNU301" s="44"/>
      <c r="TNV301" s="44"/>
      <c r="TNW301" s="44"/>
      <c r="TNX301" s="44"/>
      <c r="TNY301" s="44"/>
      <c r="TNZ301" s="44"/>
      <c r="TOA301" s="44"/>
      <c r="TOB301" s="44"/>
      <c r="TOC301" s="44"/>
      <c r="TOD301" s="44"/>
      <c r="TOE301" s="44"/>
      <c r="TOF301" s="44"/>
      <c r="TOG301" s="44"/>
      <c r="TOH301" s="44"/>
      <c r="TOI301" s="44"/>
      <c r="TOJ301" s="44"/>
      <c r="TOK301" s="44"/>
      <c r="TOL301" s="44"/>
      <c r="TOM301" s="44"/>
      <c r="TON301" s="44"/>
      <c r="TOO301" s="44"/>
      <c r="TOP301" s="44"/>
      <c r="TOQ301" s="44"/>
      <c r="TOR301" s="44"/>
      <c r="TOS301" s="44"/>
      <c r="TOT301" s="44"/>
      <c r="TOU301" s="44"/>
      <c r="TOV301" s="44"/>
      <c r="TOW301" s="44"/>
      <c r="TOX301" s="44"/>
      <c r="TOY301" s="44"/>
      <c r="TOZ301" s="44"/>
      <c r="TPA301" s="44"/>
      <c r="TPB301" s="44"/>
      <c r="TPC301" s="44"/>
      <c r="TPD301" s="44"/>
      <c r="TPE301" s="44"/>
      <c r="TPF301" s="44"/>
      <c r="TPG301" s="44"/>
      <c r="TPH301" s="44"/>
      <c r="TPI301" s="44"/>
      <c r="TPJ301" s="44"/>
      <c r="TPK301" s="44"/>
      <c r="TPL301" s="44"/>
      <c r="TPM301" s="44"/>
      <c r="TPN301" s="44"/>
      <c r="TPO301" s="44"/>
      <c r="TPP301" s="44"/>
      <c r="TPQ301" s="44"/>
      <c r="TPR301" s="44"/>
      <c r="TPS301" s="44"/>
      <c r="TPT301" s="44"/>
      <c r="TPU301" s="44"/>
      <c r="TPV301" s="44"/>
      <c r="TPW301" s="44"/>
      <c r="TPX301" s="44"/>
      <c r="TPY301" s="44"/>
      <c r="TPZ301" s="44"/>
      <c r="TQA301" s="44"/>
      <c r="TQB301" s="44"/>
      <c r="TQC301" s="44"/>
      <c r="TQD301" s="44"/>
      <c r="TQE301" s="44"/>
      <c r="TQF301" s="44"/>
      <c r="TQG301" s="44"/>
      <c r="TQH301" s="44"/>
      <c r="TQI301" s="44"/>
      <c r="TQJ301" s="44"/>
      <c r="TQK301" s="44"/>
      <c r="TQL301" s="44"/>
      <c r="TQM301" s="44"/>
      <c r="TQN301" s="44"/>
      <c r="TQO301" s="44"/>
      <c r="TQP301" s="44"/>
      <c r="TQQ301" s="44"/>
      <c r="TQR301" s="44"/>
      <c r="TQS301" s="44"/>
      <c r="TQT301" s="44"/>
      <c r="TQU301" s="44"/>
      <c r="TQV301" s="44"/>
      <c r="TQW301" s="44"/>
      <c r="TQX301" s="44"/>
      <c r="TQY301" s="44"/>
      <c r="TQZ301" s="44"/>
      <c r="TRA301" s="44"/>
      <c r="TRB301" s="44"/>
      <c r="TRC301" s="44"/>
      <c r="TRD301" s="44"/>
      <c r="TRE301" s="44"/>
      <c r="TRF301" s="44"/>
      <c r="TRG301" s="44"/>
      <c r="TRH301" s="44"/>
      <c r="TRI301" s="44"/>
      <c r="TRJ301" s="44"/>
      <c r="TRK301" s="44"/>
      <c r="TRL301" s="44"/>
      <c r="TRM301" s="44"/>
      <c r="TRN301" s="44"/>
      <c r="TRO301" s="44"/>
      <c r="TRP301" s="44"/>
      <c r="TRQ301" s="44"/>
      <c r="TRR301" s="44"/>
      <c r="TRS301" s="44"/>
      <c r="TRT301" s="44"/>
      <c r="TRU301" s="44"/>
      <c r="TRV301" s="44"/>
      <c r="TRW301" s="44"/>
      <c r="TRX301" s="44"/>
      <c r="TRY301" s="44"/>
      <c r="TRZ301" s="44"/>
      <c r="TSA301" s="44"/>
      <c r="TSB301" s="44"/>
      <c r="TSC301" s="44"/>
      <c r="TSD301" s="44"/>
      <c r="TSE301" s="44"/>
      <c r="TSF301" s="44"/>
      <c r="TSG301" s="44"/>
      <c r="TSH301" s="44"/>
      <c r="TSI301" s="44"/>
      <c r="TSJ301" s="44"/>
      <c r="TSK301" s="44"/>
      <c r="TSL301" s="44"/>
      <c r="TSM301" s="44"/>
      <c r="TSN301" s="44"/>
      <c r="TSO301" s="44"/>
      <c r="TSP301" s="44"/>
      <c r="TSQ301" s="44"/>
      <c r="TSR301" s="44"/>
      <c r="TSS301" s="44"/>
      <c r="TST301" s="44"/>
      <c r="TSU301" s="44"/>
      <c r="TSV301" s="44"/>
      <c r="TSW301" s="44"/>
      <c r="TSX301" s="44"/>
      <c r="TSY301" s="44"/>
      <c r="TSZ301" s="44"/>
      <c r="TTA301" s="44"/>
      <c r="TTB301" s="44"/>
      <c r="TTC301" s="44"/>
      <c r="TTD301" s="44"/>
      <c r="TTE301" s="44"/>
      <c r="TTF301" s="44"/>
      <c r="TTG301" s="44"/>
      <c r="TTH301" s="44"/>
      <c r="TTI301" s="44"/>
      <c r="TTJ301" s="44"/>
      <c r="TTK301" s="44"/>
      <c r="TTL301" s="44"/>
      <c r="TTM301" s="44"/>
      <c r="TTN301" s="44"/>
      <c r="TTO301" s="44"/>
      <c r="TTP301" s="44"/>
      <c r="TTQ301" s="44"/>
      <c r="TTR301" s="44"/>
      <c r="TTS301" s="44"/>
      <c r="TTT301" s="44"/>
      <c r="TTU301" s="44"/>
      <c r="TTV301" s="44"/>
      <c r="TTW301" s="44"/>
      <c r="TTX301" s="44"/>
      <c r="TTY301" s="44"/>
      <c r="TTZ301" s="44"/>
      <c r="TUA301" s="44"/>
      <c r="TUB301" s="44"/>
      <c r="TUC301" s="44"/>
      <c r="TUD301" s="44"/>
      <c r="TUE301" s="44"/>
      <c r="TUF301" s="44"/>
      <c r="TUG301" s="44"/>
      <c r="TUH301" s="44"/>
      <c r="TUI301" s="44"/>
      <c r="TUJ301" s="44"/>
      <c r="TUK301" s="44"/>
      <c r="TUL301" s="44"/>
      <c r="TUM301" s="44"/>
      <c r="TUN301" s="44"/>
      <c r="TUO301" s="44"/>
      <c r="TUP301" s="44"/>
      <c r="TUQ301" s="44"/>
      <c r="TUR301" s="44"/>
      <c r="TUS301" s="44"/>
      <c r="TUT301" s="44"/>
      <c r="TUU301" s="44"/>
      <c r="TUV301" s="44"/>
      <c r="TUW301" s="44"/>
      <c r="TUX301" s="44"/>
      <c r="TUY301" s="44"/>
      <c r="TUZ301" s="44"/>
      <c r="TVA301" s="44"/>
      <c r="TVB301" s="44"/>
      <c r="TVC301" s="44"/>
      <c r="TVD301" s="44"/>
      <c r="TVE301" s="44"/>
      <c r="TVF301" s="44"/>
      <c r="TVG301" s="44"/>
      <c r="TVH301" s="44"/>
      <c r="TVI301" s="44"/>
      <c r="TVJ301" s="44"/>
      <c r="TVK301" s="44"/>
      <c r="TVL301" s="44"/>
      <c r="TVM301" s="44"/>
      <c r="TVN301" s="44"/>
      <c r="TVO301" s="44"/>
      <c r="TVP301" s="44"/>
      <c r="TVQ301" s="44"/>
      <c r="TVR301" s="44"/>
      <c r="TVS301" s="44"/>
      <c r="TVT301" s="44"/>
      <c r="TVU301" s="44"/>
      <c r="TVV301" s="44"/>
      <c r="TVW301" s="44"/>
      <c r="TVX301" s="44"/>
      <c r="TVY301" s="44"/>
      <c r="TVZ301" s="44"/>
      <c r="TWA301" s="44"/>
      <c r="TWB301" s="44"/>
      <c r="TWC301" s="44"/>
      <c r="TWD301" s="44"/>
      <c r="TWE301" s="44"/>
      <c r="TWF301" s="44"/>
      <c r="TWG301" s="44"/>
      <c r="TWH301" s="44"/>
      <c r="TWI301" s="44"/>
      <c r="TWJ301" s="44"/>
      <c r="TWK301" s="44"/>
      <c r="TWL301" s="44"/>
      <c r="TWM301" s="44"/>
      <c r="TWN301" s="44"/>
      <c r="TWO301" s="44"/>
      <c r="TWP301" s="44"/>
      <c r="TWQ301" s="44"/>
      <c r="TWR301" s="44"/>
      <c r="TWS301" s="44"/>
      <c r="TWT301" s="44"/>
      <c r="TWU301" s="44"/>
      <c r="TWV301" s="44"/>
      <c r="TWW301" s="44"/>
      <c r="TWX301" s="44"/>
      <c r="TWY301" s="44"/>
      <c r="TWZ301" s="44"/>
      <c r="TXA301" s="44"/>
      <c r="TXB301" s="44"/>
      <c r="TXC301" s="44"/>
      <c r="TXD301" s="44"/>
      <c r="TXE301" s="44"/>
      <c r="TXF301" s="44"/>
      <c r="TXG301" s="44"/>
      <c r="TXH301" s="44"/>
      <c r="TXI301" s="44"/>
      <c r="TXJ301" s="44"/>
      <c r="TXK301" s="44"/>
      <c r="TXL301" s="44"/>
      <c r="TXM301" s="44"/>
      <c r="TXN301" s="44"/>
      <c r="TXO301" s="44"/>
      <c r="TXP301" s="44"/>
      <c r="TXQ301" s="44"/>
      <c r="TXR301" s="44"/>
      <c r="TXS301" s="44"/>
      <c r="TXT301" s="44"/>
      <c r="TXU301" s="44"/>
      <c r="TXV301" s="44"/>
      <c r="TXW301" s="44"/>
      <c r="TXX301" s="44"/>
      <c r="TXY301" s="44"/>
      <c r="TXZ301" s="44"/>
      <c r="TYA301" s="44"/>
      <c r="TYB301" s="44"/>
      <c r="TYC301" s="44"/>
      <c r="TYD301" s="44"/>
      <c r="TYE301" s="44"/>
      <c r="TYF301" s="44"/>
      <c r="TYG301" s="44"/>
      <c r="TYH301" s="44"/>
      <c r="TYI301" s="44"/>
      <c r="TYJ301" s="44"/>
      <c r="TYK301" s="44"/>
      <c r="TYL301" s="44"/>
      <c r="TYM301" s="44"/>
      <c r="TYN301" s="44"/>
      <c r="TYO301" s="44"/>
      <c r="TYP301" s="44"/>
      <c r="TYQ301" s="44"/>
      <c r="TYR301" s="44"/>
      <c r="TYS301" s="44"/>
      <c r="TYT301" s="44"/>
      <c r="TYU301" s="44"/>
      <c r="TYV301" s="44"/>
      <c r="TYW301" s="44"/>
      <c r="TYX301" s="44"/>
      <c r="TYY301" s="44"/>
      <c r="TYZ301" s="44"/>
      <c r="TZA301" s="44"/>
      <c r="TZB301" s="44"/>
      <c r="TZC301" s="44"/>
      <c r="TZD301" s="44"/>
      <c r="TZE301" s="44"/>
      <c r="TZF301" s="44"/>
      <c r="TZG301" s="44"/>
      <c r="TZH301" s="44"/>
      <c r="TZI301" s="44"/>
      <c r="TZJ301" s="44"/>
      <c r="TZK301" s="44"/>
      <c r="TZL301" s="44"/>
      <c r="TZM301" s="44"/>
      <c r="TZN301" s="44"/>
      <c r="TZO301" s="44"/>
      <c r="TZP301" s="44"/>
      <c r="TZQ301" s="44"/>
      <c r="TZR301" s="44"/>
      <c r="TZS301" s="44"/>
      <c r="TZT301" s="44"/>
      <c r="TZU301" s="44"/>
      <c r="TZV301" s="44"/>
      <c r="TZW301" s="44"/>
      <c r="TZX301" s="44"/>
      <c r="TZY301" s="44"/>
      <c r="TZZ301" s="44"/>
      <c r="UAA301" s="44"/>
      <c r="UAB301" s="44"/>
      <c r="UAC301" s="44"/>
      <c r="UAD301" s="44"/>
      <c r="UAE301" s="44"/>
      <c r="UAF301" s="44"/>
      <c r="UAG301" s="44"/>
      <c r="UAH301" s="44"/>
      <c r="UAI301" s="44"/>
      <c r="UAJ301" s="44"/>
      <c r="UAK301" s="44"/>
      <c r="UAL301" s="44"/>
      <c r="UAM301" s="44"/>
      <c r="UAN301" s="44"/>
      <c r="UAO301" s="44"/>
      <c r="UAP301" s="44"/>
      <c r="UAQ301" s="44"/>
      <c r="UAR301" s="44"/>
      <c r="UAS301" s="44"/>
      <c r="UAT301" s="44"/>
      <c r="UAU301" s="44"/>
      <c r="UAV301" s="44"/>
      <c r="UAW301" s="44"/>
      <c r="UAX301" s="44"/>
      <c r="UAY301" s="44"/>
      <c r="UAZ301" s="44"/>
      <c r="UBA301" s="44"/>
      <c r="UBB301" s="44"/>
      <c r="UBC301" s="44"/>
      <c r="UBD301" s="44"/>
      <c r="UBE301" s="44"/>
      <c r="UBF301" s="44"/>
      <c r="UBG301" s="44"/>
      <c r="UBH301" s="44"/>
      <c r="UBI301" s="44"/>
      <c r="UBJ301" s="44"/>
      <c r="UBK301" s="44"/>
      <c r="UBL301" s="44"/>
      <c r="UBM301" s="44"/>
      <c r="UBN301" s="44"/>
      <c r="UBO301" s="44"/>
      <c r="UBP301" s="44"/>
      <c r="UBQ301" s="44"/>
      <c r="UBR301" s="44"/>
      <c r="UBS301" s="44"/>
      <c r="UBT301" s="44"/>
      <c r="UBU301" s="44"/>
      <c r="UBV301" s="44"/>
      <c r="UBW301" s="44"/>
      <c r="UBX301" s="44"/>
      <c r="UBY301" s="44"/>
      <c r="UBZ301" s="44"/>
      <c r="UCA301" s="44"/>
      <c r="UCB301" s="44"/>
      <c r="UCC301" s="44"/>
      <c r="UCD301" s="44"/>
      <c r="UCE301" s="44"/>
      <c r="UCF301" s="44"/>
      <c r="UCG301" s="44"/>
      <c r="UCH301" s="44"/>
      <c r="UCI301" s="44"/>
      <c r="UCJ301" s="44"/>
      <c r="UCK301" s="44"/>
      <c r="UCL301" s="44"/>
      <c r="UCM301" s="44"/>
      <c r="UCN301" s="44"/>
      <c r="UCO301" s="44"/>
      <c r="UCP301" s="44"/>
      <c r="UCQ301" s="44"/>
      <c r="UCR301" s="44"/>
      <c r="UCS301" s="44"/>
      <c r="UCT301" s="44"/>
      <c r="UCU301" s="44"/>
      <c r="UCV301" s="44"/>
      <c r="UCW301" s="44"/>
      <c r="UCX301" s="44"/>
      <c r="UCY301" s="44"/>
      <c r="UCZ301" s="44"/>
      <c r="UDA301" s="44"/>
      <c r="UDB301" s="44"/>
      <c r="UDC301" s="44"/>
      <c r="UDD301" s="44"/>
      <c r="UDE301" s="44"/>
      <c r="UDF301" s="44"/>
      <c r="UDG301" s="44"/>
      <c r="UDH301" s="44"/>
      <c r="UDI301" s="44"/>
      <c r="UDJ301" s="44"/>
      <c r="UDK301" s="44"/>
      <c r="UDL301" s="44"/>
      <c r="UDM301" s="44"/>
      <c r="UDN301" s="44"/>
      <c r="UDO301" s="44"/>
      <c r="UDP301" s="44"/>
      <c r="UDQ301" s="44"/>
      <c r="UDR301" s="44"/>
      <c r="UDS301" s="44"/>
      <c r="UDT301" s="44"/>
      <c r="UDU301" s="44"/>
      <c r="UDV301" s="44"/>
      <c r="UDW301" s="44"/>
      <c r="UDX301" s="44"/>
      <c r="UDY301" s="44"/>
      <c r="UDZ301" s="44"/>
      <c r="UEA301" s="44"/>
      <c r="UEB301" s="44"/>
      <c r="UEC301" s="44"/>
      <c r="UED301" s="44"/>
      <c r="UEE301" s="44"/>
      <c r="UEF301" s="44"/>
      <c r="UEG301" s="44"/>
      <c r="UEH301" s="44"/>
      <c r="UEI301" s="44"/>
      <c r="UEJ301" s="44"/>
      <c r="UEK301" s="44"/>
      <c r="UEL301" s="44"/>
      <c r="UEM301" s="44"/>
      <c r="UEN301" s="44"/>
      <c r="UEO301" s="44"/>
      <c r="UEP301" s="44"/>
      <c r="UEQ301" s="44"/>
      <c r="UER301" s="44"/>
      <c r="UES301" s="44"/>
      <c r="UET301" s="44"/>
      <c r="UEU301" s="44"/>
      <c r="UEV301" s="44"/>
      <c r="UEW301" s="44"/>
      <c r="UEX301" s="44"/>
      <c r="UEY301" s="44"/>
      <c r="UEZ301" s="44"/>
      <c r="UFA301" s="44"/>
      <c r="UFB301" s="44"/>
      <c r="UFC301" s="44"/>
      <c r="UFD301" s="44"/>
      <c r="UFE301" s="44"/>
      <c r="UFF301" s="44"/>
      <c r="UFG301" s="44"/>
      <c r="UFH301" s="44"/>
      <c r="UFI301" s="44"/>
      <c r="UFJ301" s="44"/>
      <c r="UFK301" s="44"/>
      <c r="UFL301" s="44"/>
      <c r="UFM301" s="44"/>
      <c r="UFN301" s="44"/>
      <c r="UFO301" s="44"/>
      <c r="UFP301" s="44"/>
      <c r="UFQ301" s="44"/>
      <c r="UFR301" s="44"/>
      <c r="UFS301" s="44"/>
      <c r="UFT301" s="44"/>
      <c r="UFU301" s="44"/>
      <c r="UFV301" s="44"/>
      <c r="UFW301" s="44"/>
      <c r="UFX301" s="44"/>
      <c r="UFY301" s="44"/>
      <c r="UFZ301" s="44"/>
      <c r="UGA301" s="44"/>
      <c r="UGB301" s="44"/>
      <c r="UGC301" s="44"/>
      <c r="UGD301" s="44"/>
      <c r="UGE301" s="44"/>
      <c r="UGF301" s="44"/>
      <c r="UGG301" s="44"/>
      <c r="UGH301" s="44"/>
      <c r="UGI301" s="44"/>
      <c r="UGJ301" s="44"/>
      <c r="UGK301" s="44"/>
      <c r="UGL301" s="44"/>
      <c r="UGM301" s="44"/>
      <c r="UGN301" s="44"/>
      <c r="UGO301" s="44"/>
      <c r="UGP301" s="44"/>
      <c r="UGQ301" s="44"/>
      <c r="UGR301" s="44"/>
      <c r="UGS301" s="44"/>
      <c r="UGT301" s="44"/>
      <c r="UGU301" s="44"/>
      <c r="UGV301" s="44"/>
      <c r="UGW301" s="44"/>
      <c r="UGX301" s="44"/>
      <c r="UGY301" s="44"/>
      <c r="UGZ301" s="44"/>
      <c r="UHA301" s="44"/>
      <c r="UHB301" s="44"/>
      <c r="UHC301" s="44"/>
      <c r="UHD301" s="44"/>
      <c r="UHE301" s="44"/>
      <c r="UHF301" s="44"/>
      <c r="UHG301" s="44"/>
      <c r="UHH301" s="44"/>
      <c r="UHI301" s="44"/>
      <c r="UHJ301" s="44"/>
      <c r="UHK301" s="44"/>
      <c r="UHL301" s="44"/>
      <c r="UHM301" s="44"/>
      <c r="UHN301" s="44"/>
      <c r="UHO301" s="44"/>
      <c r="UHP301" s="44"/>
      <c r="UHQ301" s="44"/>
      <c r="UHR301" s="44"/>
      <c r="UHS301" s="44"/>
      <c r="UHT301" s="44"/>
      <c r="UHU301" s="44"/>
      <c r="UHV301" s="44"/>
      <c r="UHW301" s="44"/>
      <c r="UHX301" s="44"/>
      <c r="UHY301" s="44"/>
      <c r="UHZ301" s="44"/>
      <c r="UIA301" s="44"/>
      <c r="UIB301" s="44"/>
      <c r="UIC301" s="44"/>
      <c r="UID301" s="44"/>
      <c r="UIE301" s="44"/>
      <c r="UIF301" s="44"/>
      <c r="UIG301" s="44"/>
      <c r="UIH301" s="44"/>
      <c r="UII301" s="44"/>
      <c r="UIJ301" s="44"/>
      <c r="UIK301" s="44"/>
      <c r="UIL301" s="44"/>
      <c r="UIM301" s="44"/>
      <c r="UIN301" s="44"/>
      <c r="UIO301" s="44"/>
      <c r="UIP301" s="44"/>
      <c r="UIQ301" s="44"/>
      <c r="UIR301" s="44"/>
      <c r="UIS301" s="44"/>
      <c r="UIT301" s="44"/>
      <c r="UIU301" s="44"/>
      <c r="UIV301" s="44"/>
      <c r="UIW301" s="44"/>
      <c r="UIX301" s="44"/>
      <c r="UIY301" s="44"/>
      <c r="UIZ301" s="44"/>
      <c r="UJA301" s="44"/>
      <c r="UJB301" s="44"/>
      <c r="UJC301" s="44"/>
      <c r="UJD301" s="44"/>
      <c r="UJE301" s="44"/>
      <c r="UJF301" s="44"/>
      <c r="UJG301" s="44"/>
      <c r="UJH301" s="44"/>
      <c r="UJI301" s="44"/>
      <c r="UJJ301" s="44"/>
      <c r="UJK301" s="44"/>
      <c r="UJL301" s="44"/>
      <c r="UJM301" s="44"/>
      <c r="UJN301" s="44"/>
      <c r="UJO301" s="44"/>
      <c r="UJP301" s="44"/>
      <c r="UJQ301" s="44"/>
      <c r="UJR301" s="44"/>
      <c r="UJS301" s="44"/>
      <c r="UJT301" s="44"/>
      <c r="UJU301" s="44"/>
      <c r="UJV301" s="44"/>
      <c r="UJW301" s="44"/>
      <c r="UJX301" s="44"/>
      <c r="UJY301" s="44"/>
      <c r="UJZ301" s="44"/>
      <c r="UKA301" s="44"/>
      <c r="UKB301" s="44"/>
      <c r="UKC301" s="44"/>
      <c r="UKD301" s="44"/>
      <c r="UKE301" s="44"/>
      <c r="UKF301" s="44"/>
      <c r="UKG301" s="44"/>
      <c r="UKH301" s="44"/>
      <c r="UKI301" s="44"/>
      <c r="UKJ301" s="44"/>
      <c r="UKK301" s="44"/>
      <c r="UKL301" s="44"/>
      <c r="UKM301" s="44"/>
      <c r="UKN301" s="44"/>
      <c r="UKO301" s="44"/>
      <c r="UKP301" s="44"/>
      <c r="UKQ301" s="44"/>
      <c r="UKR301" s="44"/>
      <c r="UKS301" s="44"/>
      <c r="UKT301" s="44"/>
      <c r="UKU301" s="44"/>
      <c r="UKV301" s="44"/>
      <c r="UKW301" s="44"/>
      <c r="UKX301" s="44"/>
      <c r="UKY301" s="44"/>
      <c r="UKZ301" s="44"/>
      <c r="ULA301" s="44"/>
      <c r="ULB301" s="44"/>
      <c r="ULC301" s="44"/>
      <c r="ULD301" s="44"/>
      <c r="ULE301" s="44"/>
      <c r="ULF301" s="44"/>
      <c r="ULG301" s="44"/>
      <c r="ULH301" s="44"/>
      <c r="ULI301" s="44"/>
      <c r="ULJ301" s="44"/>
      <c r="ULK301" s="44"/>
      <c r="ULL301" s="44"/>
      <c r="ULM301" s="44"/>
      <c r="ULN301" s="44"/>
      <c r="ULO301" s="44"/>
      <c r="ULP301" s="44"/>
      <c r="ULQ301" s="44"/>
      <c r="ULR301" s="44"/>
      <c r="ULS301" s="44"/>
      <c r="ULT301" s="44"/>
      <c r="ULU301" s="44"/>
      <c r="ULV301" s="44"/>
      <c r="ULW301" s="44"/>
      <c r="ULX301" s="44"/>
      <c r="ULY301" s="44"/>
      <c r="ULZ301" s="44"/>
      <c r="UMA301" s="44"/>
      <c r="UMB301" s="44"/>
      <c r="UMC301" s="44"/>
      <c r="UMD301" s="44"/>
      <c r="UME301" s="44"/>
      <c r="UMF301" s="44"/>
      <c r="UMG301" s="44"/>
      <c r="UMH301" s="44"/>
      <c r="UMI301" s="44"/>
      <c r="UMJ301" s="44"/>
      <c r="UMK301" s="44"/>
      <c r="UML301" s="44"/>
      <c r="UMM301" s="44"/>
      <c r="UMN301" s="44"/>
      <c r="UMO301" s="44"/>
      <c r="UMP301" s="44"/>
      <c r="UMQ301" s="44"/>
      <c r="UMR301" s="44"/>
      <c r="UMS301" s="44"/>
      <c r="UMT301" s="44"/>
      <c r="UMU301" s="44"/>
      <c r="UMV301" s="44"/>
      <c r="UMW301" s="44"/>
      <c r="UMX301" s="44"/>
      <c r="UMY301" s="44"/>
      <c r="UMZ301" s="44"/>
      <c r="UNA301" s="44"/>
      <c r="UNB301" s="44"/>
      <c r="UNC301" s="44"/>
      <c r="UND301" s="44"/>
      <c r="UNE301" s="44"/>
      <c r="UNF301" s="44"/>
      <c r="UNG301" s="44"/>
      <c r="UNH301" s="44"/>
      <c r="UNI301" s="44"/>
      <c r="UNJ301" s="44"/>
      <c r="UNK301" s="44"/>
      <c r="UNL301" s="44"/>
      <c r="UNM301" s="44"/>
      <c r="UNN301" s="44"/>
      <c r="UNO301" s="44"/>
      <c r="UNP301" s="44"/>
      <c r="UNQ301" s="44"/>
      <c r="UNR301" s="44"/>
      <c r="UNS301" s="44"/>
      <c r="UNT301" s="44"/>
      <c r="UNU301" s="44"/>
      <c r="UNV301" s="44"/>
      <c r="UNW301" s="44"/>
      <c r="UNX301" s="44"/>
      <c r="UNY301" s="44"/>
      <c r="UNZ301" s="44"/>
      <c r="UOA301" s="44"/>
      <c r="UOB301" s="44"/>
      <c r="UOC301" s="44"/>
      <c r="UOD301" s="44"/>
      <c r="UOE301" s="44"/>
      <c r="UOF301" s="44"/>
      <c r="UOG301" s="44"/>
      <c r="UOH301" s="44"/>
      <c r="UOI301" s="44"/>
      <c r="UOJ301" s="44"/>
      <c r="UOK301" s="44"/>
      <c r="UOL301" s="44"/>
      <c r="UOM301" s="44"/>
      <c r="UON301" s="44"/>
      <c r="UOO301" s="44"/>
      <c r="UOP301" s="44"/>
      <c r="UOQ301" s="44"/>
      <c r="UOR301" s="44"/>
      <c r="UOS301" s="44"/>
      <c r="UOT301" s="44"/>
      <c r="UOU301" s="44"/>
      <c r="UOV301" s="44"/>
      <c r="UOW301" s="44"/>
      <c r="UOX301" s="44"/>
      <c r="UOY301" s="44"/>
      <c r="UOZ301" s="44"/>
      <c r="UPA301" s="44"/>
      <c r="UPB301" s="44"/>
      <c r="UPC301" s="44"/>
      <c r="UPD301" s="44"/>
      <c r="UPE301" s="44"/>
      <c r="UPF301" s="44"/>
      <c r="UPG301" s="44"/>
      <c r="UPH301" s="44"/>
      <c r="UPI301" s="44"/>
      <c r="UPJ301" s="44"/>
      <c r="UPK301" s="44"/>
      <c r="UPL301" s="44"/>
      <c r="UPM301" s="44"/>
      <c r="UPN301" s="44"/>
      <c r="UPO301" s="44"/>
      <c r="UPP301" s="44"/>
      <c r="UPQ301" s="44"/>
      <c r="UPR301" s="44"/>
      <c r="UPS301" s="44"/>
      <c r="UPT301" s="44"/>
      <c r="UPU301" s="44"/>
      <c r="UPV301" s="44"/>
      <c r="UPW301" s="44"/>
      <c r="UPX301" s="44"/>
      <c r="UPY301" s="44"/>
      <c r="UPZ301" s="44"/>
      <c r="UQA301" s="44"/>
      <c r="UQB301" s="44"/>
      <c r="UQC301" s="44"/>
      <c r="UQD301" s="44"/>
      <c r="UQE301" s="44"/>
      <c r="UQF301" s="44"/>
      <c r="UQG301" s="44"/>
      <c r="UQH301" s="44"/>
      <c r="UQI301" s="44"/>
      <c r="UQJ301" s="44"/>
      <c r="UQK301" s="44"/>
      <c r="UQL301" s="44"/>
      <c r="UQM301" s="44"/>
      <c r="UQN301" s="44"/>
      <c r="UQO301" s="44"/>
      <c r="UQP301" s="44"/>
      <c r="UQQ301" s="44"/>
      <c r="UQR301" s="44"/>
      <c r="UQS301" s="44"/>
      <c r="UQT301" s="44"/>
      <c r="UQU301" s="44"/>
      <c r="UQV301" s="44"/>
      <c r="UQW301" s="44"/>
      <c r="UQX301" s="44"/>
      <c r="UQY301" s="44"/>
      <c r="UQZ301" s="44"/>
      <c r="URA301" s="44"/>
      <c r="URB301" s="44"/>
      <c r="URC301" s="44"/>
      <c r="URD301" s="44"/>
      <c r="URE301" s="44"/>
      <c r="URF301" s="44"/>
      <c r="URG301" s="44"/>
      <c r="URH301" s="44"/>
      <c r="URI301" s="44"/>
      <c r="URJ301" s="44"/>
      <c r="URK301" s="44"/>
      <c r="URL301" s="44"/>
      <c r="URM301" s="44"/>
      <c r="URN301" s="44"/>
      <c r="URO301" s="44"/>
      <c r="URP301" s="44"/>
      <c r="URQ301" s="44"/>
      <c r="URR301" s="44"/>
      <c r="URS301" s="44"/>
      <c r="URT301" s="44"/>
      <c r="URU301" s="44"/>
      <c r="URV301" s="44"/>
      <c r="URW301" s="44"/>
      <c r="URX301" s="44"/>
      <c r="URY301" s="44"/>
      <c r="URZ301" s="44"/>
      <c r="USA301" s="44"/>
      <c r="USB301" s="44"/>
      <c r="USC301" s="44"/>
      <c r="USD301" s="44"/>
      <c r="USE301" s="44"/>
      <c r="USF301" s="44"/>
      <c r="USG301" s="44"/>
      <c r="USH301" s="44"/>
      <c r="USI301" s="44"/>
      <c r="USJ301" s="44"/>
      <c r="USK301" s="44"/>
      <c r="USL301" s="44"/>
      <c r="USM301" s="44"/>
      <c r="USN301" s="44"/>
      <c r="USO301" s="44"/>
      <c r="USP301" s="44"/>
      <c r="USQ301" s="44"/>
      <c r="USR301" s="44"/>
      <c r="USS301" s="44"/>
      <c r="UST301" s="44"/>
      <c r="USU301" s="44"/>
      <c r="USV301" s="44"/>
      <c r="USW301" s="44"/>
      <c r="USX301" s="44"/>
      <c r="USY301" s="44"/>
      <c r="USZ301" s="44"/>
      <c r="UTA301" s="44"/>
      <c r="UTB301" s="44"/>
      <c r="UTC301" s="44"/>
      <c r="UTD301" s="44"/>
      <c r="UTE301" s="44"/>
      <c r="UTF301" s="44"/>
      <c r="UTG301" s="44"/>
      <c r="UTH301" s="44"/>
      <c r="UTI301" s="44"/>
      <c r="UTJ301" s="44"/>
      <c r="UTK301" s="44"/>
      <c r="UTL301" s="44"/>
      <c r="UTM301" s="44"/>
      <c r="UTN301" s="44"/>
      <c r="UTO301" s="44"/>
      <c r="UTP301" s="44"/>
      <c r="UTQ301" s="44"/>
      <c r="UTR301" s="44"/>
      <c r="UTS301" s="44"/>
      <c r="UTT301" s="44"/>
      <c r="UTU301" s="44"/>
      <c r="UTV301" s="44"/>
      <c r="UTW301" s="44"/>
      <c r="UTX301" s="44"/>
      <c r="UTY301" s="44"/>
      <c r="UTZ301" s="44"/>
      <c r="UUA301" s="44"/>
      <c r="UUB301" s="44"/>
      <c r="UUC301" s="44"/>
      <c r="UUD301" s="44"/>
      <c r="UUE301" s="44"/>
      <c r="UUF301" s="44"/>
      <c r="UUG301" s="44"/>
      <c r="UUH301" s="44"/>
      <c r="UUI301" s="44"/>
      <c r="UUJ301" s="44"/>
      <c r="UUK301" s="44"/>
      <c r="UUL301" s="44"/>
      <c r="UUM301" s="44"/>
      <c r="UUN301" s="44"/>
      <c r="UUO301" s="44"/>
      <c r="UUP301" s="44"/>
      <c r="UUQ301" s="44"/>
      <c r="UUR301" s="44"/>
      <c r="UUS301" s="44"/>
      <c r="UUT301" s="44"/>
      <c r="UUU301" s="44"/>
      <c r="UUV301" s="44"/>
      <c r="UUW301" s="44"/>
      <c r="UUX301" s="44"/>
      <c r="UUY301" s="44"/>
      <c r="UUZ301" s="44"/>
      <c r="UVA301" s="44"/>
      <c r="UVB301" s="44"/>
      <c r="UVC301" s="44"/>
      <c r="UVD301" s="44"/>
      <c r="UVE301" s="44"/>
      <c r="UVF301" s="44"/>
      <c r="UVG301" s="44"/>
      <c r="UVH301" s="44"/>
      <c r="UVI301" s="44"/>
      <c r="UVJ301" s="44"/>
      <c r="UVK301" s="44"/>
      <c r="UVL301" s="44"/>
      <c r="UVM301" s="44"/>
      <c r="UVN301" s="44"/>
      <c r="UVO301" s="44"/>
      <c r="UVP301" s="44"/>
      <c r="UVQ301" s="44"/>
      <c r="UVR301" s="44"/>
      <c r="UVS301" s="44"/>
      <c r="UVT301" s="44"/>
      <c r="UVU301" s="44"/>
      <c r="UVV301" s="44"/>
      <c r="UVW301" s="44"/>
      <c r="UVX301" s="44"/>
      <c r="UVY301" s="44"/>
      <c r="UVZ301" s="44"/>
      <c r="UWA301" s="44"/>
      <c r="UWB301" s="44"/>
      <c r="UWC301" s="44"/>
      <c r="UWD301" s="44"/>
      <c r="UWE301" s="44"/>
      <c r="UWF301" s="44"/>
      <c r="UWG301" s="44"/>
      <c r="UWH301" s="44"/>
      <c r="UWI301" s="44"/>
      <c r="UWJ301" s="44"/>
      <c r="UWK301" s="44"/>
      <c r="UWL301" s="44"/>
      <c r="UWM301" s="44"/>
      <c r="UWN301" s="44"/>
      <c r="UWO301" s="44"/>
      <c r="UWP301" s="44"/>
      <c r="UWQ301" s="44"/>
      <c r="UWR301" s="44"/>
      <c r="UWS301" s="44"/>
      <c r="UWT301" s="44"/>
      <c r="UWU301" s="44"/>
      <c r="UWV301" s="44"/>
      <c r="UWW301" s="44"/>
      <c r="UWX301" s="44"/>
      <c r="UWY301" s="44"/>
      <c r="UWZ301" s="44"/>
      <c r="UXA301" s="44"/>
      <c r="UXB301" s="44"/>
      <c r="UXC301" s="44"/>
      <c r="UXD301" s="44"/>
      <c r="UXE301" s="44"/>
      <c r="UXF301" s="44"/>
      <c r="UXG301" s="44"/>
      <c r="UXH301" s="44"/>
      <c r="UXI301" s="44"/>
      <c r="UXJ301" s="44"/>
      <c r="UXK301" s="44"/>
      <c r="UXL301" s="44"/>
      <c r="UXM301" s="44"/>
      <c r="UXN301" s="44"/>
      <c r="UXO301" s="44"/>
      <c r="UXP301" s="44"/>
      <c r="UXQ301" s="44"/>
      <c r="UXR301" s="44"/>
      <c r="UXS301" s="44"/>
      <c r="UXT301" s="44"/>
      <c r="UXU301" s="44"/>
      <c r="UXV301" s="44"/>
      <c r="UXW301" s="44"/>
      <c r="UXX301" s="44"/>
      <c r="UXY301" s="44"/>
      <c r="UXZ301" s="44"/>
      <c r="UYA301" s="44"/>
      <c r="UYB301" s="44"/>
      <c r="UYC301" s="44"/>
      <c r="UYD301" s="44"/>
      <c r="UYE301" s="44"/>
      <c r="UYF301" s="44"/>
      <c r="UYG301" s="44"/>
      <c r="UYH301" s="44"/>
      <c r="UYI301" s="44"/>
      <c r="UYJ301" s="44"/>
      <c r="UYK301" s="44"/>
      <c r="UYL301" s="44"/>
      <c r="UYM301" s="44"/>
      <c r="UYN301" s="44"/>
      <c r="UYO301" s="44"/>
      <c r="UYP301" s="44"/>
      <c r="UYQ301" s="44"/>
      <c r="UYR301" s="44"/>
      <c r="UYS301" s="44"/>
      <c r="UYT301" s="44"/>
      <c r="UYU301" s="44"/>
      <c r="UYV301" s="44"/>
      <c r="UYW301" s="44"/>
      <c r="UYX301" s="44"/>
      <c r="UYY301" s="44"/>
      <c r="UYZ301" s="44"/>
      <c r="UZA301" s="44"/>
      <c r="UZB301" s="44"/>
      <c r="UZC301" s="44"/>
      <c r="UZD301" s="44"/>
      <c r="UZE301" s="44"/>
      <c r="UZF301" s="44"/>
      <c r="UZG301" s="44"/>
      <c r="UZH301" s="44"/>
      <c r="UZI301" s="44"/>
      <c r="UZJ301" s="44"/>
      <c r="UZK301" s="44"/>
      <c r="UZL301" s="44"/>
      <c r="UZM301" s="44"/>
      <c r="UZN301" s="44"/>
      <c r="UZO301" s="44"/>
      <c r="UZP301" s="44"/>
      <c r="UZQ301" s="44"/>
      <c r="UZR301" s="44"/>
      <c r="UZS301" s="44"/>
      <c r="UZT301" s="44"/>
      <c r="UZU301" s="44"/>
      <c r="UZV301" s="44"/>
      <c r="UZW301" s="44"/>
      <c r="UZX301" s="44"/>
      <c r="UZY301" s="44"/>
      <c r="UZZ301" s="44"/>
      <c r="VAA301" s="44"/>
      <c r="VAB301" s="44"/>
      <c r="VAC301" s="44"/>
      <c r="VAD301" s="44"/>
      <c r="VAE301" s="44"/>
      <c r="VAF301" s="44"/>
      <c r="VAG301" s="44"/>
      <c r="VAH301" s="44"/>
      <c r="VAI301" s="44"/>
      <c r="VAJ301" s="44"/>
      <c r="VAK301" s="44"/>
      <c r="VAL301" s="44"/>
      <c r="VAM301" s="44"/>
      <c r="VAN301" s="44"/>
      <c r="VAO301" s="44"/>
      <c r="VAP301" s="44"/>
      <c r="VAQ301" s="44"/>
      <c r="VAR301" s="44"/>
      <c r="VAS301" s="44"/>
      <c r="VAT301" s="44"/>
      <c r="VAU301" s="44"/>
      <c r="VAV301" s="44"/>
      <c r="VAW301" s="44"/>
      <c r="VAX301" s="44"/>
      <c r="VAY301" s="44"/>
      <c r="VAZ301" s="44"/>
      <c r="VBA301" s="44"/>
      <c r="VBB301" s="44"/>
      <c r="VBC301" s="44"/>
      <c r="VBD301" s="44"/>
      <c r="VBE301" s="44"/>
      <c r="VBF301" s="44"/>
      <c r="VBG301" s="44"/>
      <c r="VBH301" s="44"/>
      <c r="VBI301" s="44"/>
      <c r="VBJ301" s="44"/>
      <c r="VBK301" s="44"/>
      <c r="VBL301" s="44"/>
      <c r="VBM301" s="44"/>
      <c r="VBN301" s="44"/>
      <c r="VBO301" s="44"/>
      <c r="VBP301" s="44"/>
      <c r="VBQ301" s="44"/>
      <c r="VBR301" s="44"/>
      <c r="VBS301" s="44"/>
      <c r="VBT301" s="44"/>
      <c r="VBU301" s="44"/>
      <c r="VBV301" s="44"/>
      <c r="VBW301" s="44"/>
      <c r="VBX301" s="44"/>
      <c r="VBY301" s="44"/>
      <c r="VBZ301" s="44"/>
      <c r="VCA301" s="44"/>
      <c r="VCB301" s="44"/>
      <c r="VCC301" s="44"/>
      <c r="VCD301" s="44"/>
      <c r="VCE301" s="44"/>
      <c r="VCF301" s="44"/>
      <c r="VCG301" s="44"/>
      <c r="VCH301" s="44"/>
      <c r="VCI301" s="44"/>
      <c r="VCJ301" s="44"/>
      <c r="VCK301" s="44"/>
      <c r="VCL301" s="44"/>
      <c r="VCM301" s="44"/>
      <c r="VCN301" s="44"/>
      <c r="VCO301" s="44"/>
      <c r="VCP301" s="44"/>
      <c r="VCQ301" s="44"/>
      <c r="VCR301" s="44"/>
      <c r="VCS301" s="44"/>
      <c r="VCT301" s="44"/>
      <c r="VCU301" s="44"/>
      <c r="VCV301" s="44"/>
      <c r="VCW301" s="44"/>
      <c r="VCX301" s="44"/>
      <c r="VCY301" s="44"/>
      <c r="VCZ301" s="44"/>
      <c r="VDA301" s="44"/>
      <c r="VDB301" s="44"/>
      <c r="VDC301" s="44"/>
      <c r="VDD301" s="44"/>
      <c r="VDE301" s="44"/>
      <c r="VDF301" s="44"/>
      <c r="VDG301" s="44"/>
      <c r="VDH301" s="44"/>
      <c r="VDI301" s="44"/>
      <c r="VDJ301" s="44"/>
      <c r="VDK301" s="44"/>
      <c r="VDL301" s="44"/>
      <c r="VDM301" s="44"/>
      <c r="VDN301" s="44"/>
      <c r="VDO301" s="44"/>
      <c r="VDP301" s="44"/>
      <c r="VDQ301" s="44"/>
      <c r="VDR301" s="44"/>
      <c r="VDS301" s="44"/>
      <c r="VDT301" s="44"/>
      <c r="VDU301" s="44"/>
      <c r="VDV301" s="44"/>
      <c r="VDW301" s="44"/>
      <c r="VDX301" s="44"/>
      <c r="VDY301" s="44"/>
      <c r="VDZ301" s="44"/>
      <c r="VEA301" s="44"/>
      <c r="VEB301" s="44"/>
      <c r="VEC301" s="44"/>
      <c r="VED301" s="44"/>
      <c r="VEE301" s="44"/>
      <c r="VEF301" s="44"/>
      <c r="VEG301" s="44"/>
      <c r="VEH301" s="44"/>
      <c r="VEI301" s="44"/>
      <c r="VEJ301" s="44"/>
      <c r="VEK301" s="44"/>
      <c r="VEL301" s="44"/>
      <c r="VEM301" s="44"/>
      <c r="VEN301" s="44"/>
      <c r="VEO301" s="44"/>
      <c r="VEP301" s="44"/>
      <c r="VEQ301" s="44"/>
      <c r="VER301" s="44"/>
      <c r="VES301" s="44"/>
      <c r="VET301" s="44"/>
      <c r="VEU301" s="44"/>
      <c r="VEV301" s="44"/>
      <c r="VEW301" s="44"/>
      <c r="VEX301" s="44"/>
      <c r="VEY301" s="44"/>
      <c r="VEZ301" s="44"/>
      <c r="VFA301" s="44"/>
      <c r="VFB301" s="44"/>
      <c r="VFC301" s="44"/>
      <c r="VFD301" s="44"/>
      <c r="VFE301" s="44"/>
      <c r="VFF301" s="44"/>
      <c r="VFG301" s="44"/>
      <c r="VFH301" s="44"/>
      <c r="VFI301" s="44"/>
      <c r="VFJ301" s="44"/>
      <c r="VFK301" s="44"/>
      <c r="VFL301" s="44"/>
      <c r="VFM301" s="44"/>
      <c r="VFN301" s="44"/>
      <c r="VFO301" s="44"/>
      <c r="VFP301" s="44"/>
      <c r="VFQ301" s="44"/>
      <c r="VFR301" s="44"/>
      <c r="VFS301" s="44"/>
      <c r="VFT301" s="44"/>
      <c r="VFU301" s="44"/>
      <c r="VFV301" s="44"/>
      <c r="VFW301" s="44"/>
      <c r="VFX301" s="44"/>
      <c r="VFY301" s="44"/>
      <c r="VFZ301" s="44"/>
      <c r="VGA301" s="44"/>
      <c r="VGB301" s="44"/>
      <c r="VGC301" s="44"/>
      <c r="VGD301" s="44"/>
      <c r="VGE301" s="44"/>
      <c r="VGF301" s="44"/>
      <c r="VGG301" s="44"/>
      <c r="VGH301" s="44"/>
      <c r="VGI301" s="44"/>
      <c r="VGJ301" s="44"/>
      <c r="VGK301" s="44"/>
      <c r="VGL301" s="44"/>
      <c r="VGM301" s="44"/>
      <c r="VGN301" s="44"/>
      <c r="VGO301" s="44"/>
      <c r="VGP301" s="44"/>
      <c r="VGQ301" s="44"/>
      <c r="VGR301" s="44"/>
      <c r="VGS301" s="44"/>
      <c r="VGT301" s="44"/>
      <c r="VGU301" s="44"/>
      <c r="VGV301" s="44"/>
      <c r="VGW301" s="44"/>
      <c r="VGX301" s="44"/>
      <c r="VGY301" s="44"/>
      <c r="VGZ301" s="44"/>
      <c r="VHA301" s="44"/>
      <c r="VHB301" s="44"/>
      <c r="VHC301" s="44"/>
      <c r="VHD301" s="44"/>
      <c r="VHE301" s="44"/>
      <c r="VHF301" s="44"/>
      <c r="VHG301" s="44"/>
      <c r="VHH301" s="44"/>
      <c r="VHI301" s="44"/>
      <c r="VHJ301" s="44"/>
      <c r="VHK301" s="44"/>
      <c r="VHL301" s="44"/>
      <c r="VHM301" s="44"/>
      <c r="VHN301" s="44"/>
      <c r="VHO301" s="44"/>
      <c r="VHP301" s="44"/>
      <c r="VHQ301" s="44"/>
      <c r="VHR301" s="44"/>
      <c r="VHS301" s="44"/>
      <c r="VHT301" s="44"/>
      <c r="VHU301" s="44"/>
      <c r="VHV301" s="44"/>
      <c r="VHW301" s="44"/>
      <c r="VHX301" s="44"/>
      <c r="VHY301" s="44"/>
      <c r="VHZ301" s="44"/>
      <c r="VIA301" s="44"/>
      <c r="VIB301" s="44"/>
      <c r="VIC301" s="44"/>
      <c r="VID301" s="44"/>
      <c r="VIE301" s="44"/>
      <c r="VIF301" s="44"/>
      <c r="VIG301" s="44"/>
      <c r="VIH301" s="44"/>
      <c r="VII301" s="44"/>
      <c r="VIJ301" s="44"/>
      <c r="VIK301" s="44"/>
      <c r="VIL301" s="44"/>
      <c r="VIM301" s="44"/>
      <c r="VIN301" s="44"/>
      <c r="VIO301" s="44"/>
      <c r="VIP301" s="44"/>
      <c r="VIQ301" s="44"/>
      <c r="VIR301" s="44"/>
      <c r="VIS301" s="44"/>
      <c r="VIT301" s="44"/>
      <c r="VIU301" s="44"/>
      <c r="VIV301" s="44"/>
      <c r="VIW301" s="44"/>
      <c r="VIX301" s="44"/>
      <c r="VIY301" s="44"/>
      <c r="VIZ301" s="44"/>
      <c r="VJA301" s="44"/>
      <c r="VJB301" s="44"/>
      <c r="VJC301" s="44"/>
      <c r="VJD301" s="44"/>
      <c r="VJE301" s="44"/>
      <c r="VJF301" s="44"/>
      <c r="VJG301" s="44"/>
      <c r="VJH301" s="44"/>
      <c r="VJI301" s="44"/>
      <c r="VJJ301" s="44"/>
      <c r="VJK301" s="44"/>
      <c r="VJL301" s="44"/>
      <c r="VJM301" s="44"/>
      <c r="VJN301" s="44"/>
      <c r="VJO301" s="44"/>
      <c r="VJP301" s="44"/>
      <c r="VJQ301" s="44"/>
      <c r="VJR301" s="44"/>
      <c r="VJS301" s="44"/>
      <c r="VJT301" s="44"/>
      <c r="VJU301" s="44"/>
      <c r="VJV301" s="44"/>
      <c r="VJW301" s="44"/>
      <c r="VJX301" s="44"/>
      <c r="VJY301" s="44"/>
      <c r="VJZ301" s="44"/>
      <c r="VKA301" s="44"/>
      <c r="VKB301" s="44"/>
      <c r="VKC301" s="44"/>
      <c r="VKD301" s="44"/>
      <c r="VKE301" s="44"/>
      <c r="VKF301" s="44"/>
      <c r="VKG301" s="44"/>
      <c r="VKH301" s="44"/>
      <c r="VKI301" s="44"/>
      <c r="VKJ301" s="44"/>
      <c r="VKK301" s="44"/>
      <c r="VKL301" s="44"/>
      <c r="VKM301" s="44"/>
      <c r="VKN301" s="44"/>
      <c r="VKO301" s="44"/>
      <c r="VKP301" s="44"/>
      <c r="VKQ301" s="44"/>
      <c r="VKR301" s="44"/>
      <c r="VKS301" s="44"/>
      <c r="VKT301" s="44"/>
      <c r="VKU301" s="44"/>
      <c r="VKV301" s="44"/>
      <c r="VKW301" s="44"/>
      <c r="VKX301" s="44"/>
      <c r="VKY301" s="44"/>
      <c r="VKZ301" s="44"/>
      <c r="VLA301" s="44"/>
      <c r="VLB301" s="44"/>
      <c r="VLC301" s="44"/>
      <c r="VLD301" s="44"/>
      <c r="VLE301" s="44"/>
      <c r="VLF301" s="44"/>
      <c r="VLG301" s="44"/>
      <c r="VLH301" s="44"/>
      <c r="VLI301" s="44"/>
      <c r="VLJ301" s="44"/>
      <c r="VLK301" s="44"/>
      <c r="VLL301" s="44"/>
      <c r="VLM301" s="44"/>
      <c r="VLN301" s="44"/>
      <c r="VLO301" s="44"/>
      <c r="VLP301" s="44"/>
      <c r="VLQ301" s="44"/>
      <c r="VLR301" s="44"/>
      <c r="VLS301" s="44"/>
      <c r="VLT301" s="44"/>
      <c r="VLU301" s="44"/>
      <c r="VLV301" s="44"/>
      <c r="VLW301" s="44"/>
      <c r="VLX301" s="44"/>
      <c r="VLY301" s="44"/>
      <c r="VLZ301" s="44"/>
      <c r="VMA301" s="44"/>
      <c r="VMB301" s="44"/>
      <c r="VMC301" s="44"/>
      <c r="VMD301" s="44"/>
      <c r="VME301" s="44"/>
      <c r="VMF301" s="44"/>
      <c r="VMG301" s="44"/>
      <c r="VMH301" s="44"/>
      <c r="VMI301" s="44"/>
      <c r="VMJ301" s="44"/>
      <c r="VMK301" s="44"/>
      <c r="VML301" s="44"/>
      <c r="VMM301" s="44"/>
      <c r="VMN301" s="44"/>
      <c r="VMO301" s="44"/>
      <c r="VMP301" s="44"/>
      <c r="VMQ301" s="44"/>
      <c r="VMR301" s="44"/>
      <c r="VMS301" s="44"/>
      <c r="VMT301" s="44"/>
      <c r="VMU301" s="44"/>
      <c r="VMV301" s="44"/>
      <c r="VMW301" s="44"/>
      <c r="VMX301" s="44"/>
      <c r="VMY301" s="44"/>
      <c r="VMZ301" s="44"/>
      <c r="VNA301" s="44"/>
      <c r="VNB301" s="44"/>
      <c r="VNC301" s="44"/>
      <c r="VND301" s="44"/>
      <c r="VNE301" s="44"/>
      <c r="VNF301" s="44"/>
      <c r="VNG301" s="44"/>
      <c r="VNH301" s="44"/>
      <c r="VNI301" s="44"/>
      <c r="VNJ301" s="44"/>
      <c r="VNK301" s="44"/>
      <c r="VNL301" s="44"/>
      <c r="VNM301" s="44"/>
      <c r="VNN301" s="44"/>
      <c r="VNO301" s="44"/>
      <c r="VNP301" s="44"/>
      <c r="VNQ301" s="44"/>
      <c r="VNR301" s="44"/>
      <c r="VNS301" s="44"/>
      <c r="VNT301" s="44"/>
      <c r="VNU301" s="44"/>
      <c r="VNV301" s="44"/>
      <c r="VNW301" s="44"/>
      <c r="VNX301" s="44"/>
      <c r="VNY301" s="44"/>
      <c r="VNZ301" s="44"/>
      <c r="VOA301" s="44"/>
      <c r="VOB301" s="44"/>
      <c r="VOC301" s="44"/>
      <c r="VOD301" s="44"/>
      <c r="VOE301" s="44"/>
      <c r="VOF301" s="44"/>
      <c r="VOG301" s="44"/>
      <c r="VOH301" s="44"/>
      <c r="VOI301" s="44"/>
      <c r="VOJ301" s="44"/>
      <c r="VOK301" s="44"/>
      <c r="VOL301" s="44"/>
      <c r="VOM301" s="44"/>
      <c r="VON301" s="44"/>
      <c r="VOO301" s="44"/>
      <c r="VOP301" s="44"/>
      <c r="VOQ301" s="44"/>
      <c r="VOR301" s="44"/>
      <c r="VOS301" s="44"/>
      <c r="VOT301" s="44"/>
      <c r="VOU301" s="44"/>
      <c r="VOV301" s="44"/>
      <c r="VOW301" s="44"/>
      <c r="VOX301" s="44"/>
      <c r="VOY301" s="44"/>
      <c r="VOZ301" s="44"/>
      <c r="VPA301" s="44"/>
      <c r="VPB301" s="44"/>
      <c r="VPC301" s="44"/>
      <c r="VPD301" s="44"/>
      <c r="VPE301" s="44"/>
      <c r="VPF301" s="44"/>
      <c r="VPG301" s="44"/>
      <c r="VPH301" s="44"/>
      <c r="VPI301" s="44"/>
      <c r="VPJ301" s="44"/>
      <c r="VPK301" s="44"/>
      <c r="VPL301" s="44"/>
      <c r="VPM301" s="44"/>
      <c r="VPN301" s="44"/>
      <c r="VPO301" s="44"/>
      <c r="VPP301" s="44"/>
      <c r="VPQ301" s="44"/>
      <c r="VPR301" s="44"/>
      <c r="VPS301" s="44"/>
      <c r="VPT301" s="44"/>
      <c r="VPU301" s="44"/>
      <c r="VPV301" s="44"/>
      <c r="VPW301" s="44"/>
      <c r="VPX301" s="44"/>
      <c r="VPY301" s="44"/>
      <c r="VPZ301" s="44"/>
      <c r="VQA301" s="44"/>
      <c r="VQB301" s="44"/>
      <c r="VQC301" s="44"/>
      <c r="VQD301" s="44"/>
      <c r="VQE301" s="44"/>
      <c r="VQF301" s="44"/>
      <c r="VQG301" s="44"/>
      <c r="VQH301" s="44"/>
      <c r="VQI301" s="44"/>
      <c r="VQJ301" s="44"/>
      <c r="VQK301" s="44"/>
      <c r="VQL301" s="44"/>
      <c r="VQM301" s="44"/>
      <c r="VQN301" s="44"/>
      <c r="VQO301" s="44"/>
      <c r="VQP301" s="44"/>
      <c r="VQQ301" s="44"/>
      <c r="VQR301" s="44"/>
      <c r="VQS301" s="44"/>
      <c r="VQT301" s="44"/>
      <c r="VQU301" s="44"/>
      <c r="VQV301" s="44"/>
      <c r="VQW301" s="44"/>
      <c r="VQX301" s="44"/>
      <c r="VQY301" s="44"/>
      <c r="VQZ301" s="44"/>
      <c r="VRA301" s="44"/>
      <c r="VRB301" s="44"/>
      <c r="VRC301" s="44"/>
      <c r="VRD301" s="44"/>
      <c r="VRE301" s="44"/>
      <c r="VRF301" s="44"/>
      <c r="VRG301" s="44"/>
      <c r="VRH301" s="44"/>
      <c r="VRI301" s="44"/>
      <c r="VRJ301" s="44"/>
      <c r="VRK301" s="44"/>
      <c r="VRL301" s="44"/>
      <c r="VRM301" s="44"/>
      <c r="VRN301" s="44"/>
      <c r="VRO301" s="44"/>
      <c r="VRP301" s="44"/>
      <c r="VRQ301" s="44"/>
      <c r="VRR301" s="44"/>
      <c r="VRS301" s="44"/>
      <c r="VRT301" s="44"/>
      <c r="VRU301" s="44"/>
      <c r="VRV301" s="44"/>
      <c r="VRW301" s="44"/>
      <c r="VRX301" s="44"/>
      <c r="VRY301" s="44"/>
      <c r="VRZ301" s="44"/>
      <c r="VSA301" s="44"/>
      <c r="VSB301" s="44"/>
      <c r="VSC301" s="44"/>
      <c r="VSD301" s="44"/>
      <c r="VSE301" s="44"/>
      <c r="VSF301" s="44"/>
      <c r="VSG301" s="44"/>
      <c r="VSH301" s="44"/>
      <c r="VSI301" s="44"/>
      <c r="VSJ301" s="44"/>
      <c r="VSK301" s="44"/>
      <c r="VSL301" s="44"/>
      <c r="VSM301" s="44"/>
      <c r="VSN301" s="44"/>
      <c r="VSO301" s="44"/>
      <c r="VSP301" s="44"/>
      <c r="VSQ301" s="44"/>
      <c r="VSR301" s="44"/>
      <c r="VSS301" s="44"/>
      <c r="VST301" s="44"/>
      <c r="VSU301" s="44"/>
      <c r="VSV301" s="44"/>
      <c r="VSW301" s="44"/>
      <c r="VSX301" s="44"/>
      <c r="VSY301" s="44"/>
      <c r="VSZ301" s="44"/>
      <c r="VTA301" s="44"/>
      <c r="VTB301" s="44"/>
      <c r="VTC301" s="44"/>
      <c r="VTD301" s="44"/>
      <c r="VTE301" s="44"/>
      <c r="VTF301" s="44"/>
      <c r="VTG301" s="44"/>
      <c r="VTH301" s="44"/>
      <c r="VTI301" s="44"/>
      <c r="VTJ301" s="44"/>
      <c r="VTK301" s="44"/>
      <c r="VTL301" s="44"/>
      <c r="VTM301" s="44"/>
      <c r="VTN301" s="44"/>
      <c r="VTO301" s="44"/>
      <c r="VTP301" s="44"/>
      <c r="VTQ301" s="44"/>
      <c r="VTR301" s="44"/>
      <c r="VTS301" s="44"/>
      <c r="VTT301" s="44"/>
      <c r="VTU301" s="44"/>
      <c r="VTV301" s="44"/>
      <c r="VTW301" s="44"/>
      <c r="VTX301" s="44"/>
      <c r="VTY301" s="44"/>
      <c r="VTZ301" s="44"/>
      <c r="VUA301" s="44"/>
      <c r="VUB301" s="44"/>
      <c r="VUC301" s="44"/>
      <c r="VUD301" s="44"/>
      <c r="VUE301" s="44"/>
      <c r="VUF301" s="44"/>
      <c r="VUG301" s="44"/>
      <c r="VUH301" s="44"/>
      <c r="VUI301" s="44"/>
      <c r="VUJ301" s="44"/>
      <c r="VUK301" s="44"/>
      <c r="VUL301" s="44"/>
      <c r="VUM301" s="44"/>
      <c r="VUN301" s="44"/>
      <c r="VUO301" s="44"/>
      <c r="VUP301" s="44"/>
      <c r="VUQ301" s="44"/>
      <c r="VUR301" s="44"/>
      <c r="VUS301" s="44"/>
      <c r="VUT301" s="44"/>
      <c r="VUU301" s="44"/>
      <c r="VUV301" s="44"/>
      <c r="VUW301" s="44"/>
      <c r="VUX301" s="44"/>
      <c r="VUY301" s="44"/>
      <c r="VUZ301" s="44"/>
      <c r="VVA301" s="44"/>
      <c r="VVB301" s="44"/>
      <c r="VVC301" s="44"/>
      <c r="VVD301" s="44"/>
      <c r="VVE301" s="44"/>
      <c r="VVF301" s="44"/>
      <c r="VVG301" s="44"/>
      <c r="VVH301" s="44"/>
      <c r="VVI301" s="44"/>
      <c r="VVJ301" s="44"/>
      <c r="VVK301" s="44"/>
      <c r="VVL301" s="44"/>
      <c r="VVM301" s="44"/>
      <c r="VVN301" s="44"/>
      <c r="VVO301" s="44"/>
      <c r="VVP301" s="44"/>
      <c r="VVQ301" s="44"/>
      <c r="VVR301" s="44"/>
      <c r="VVS301" s="44"/>
      <c r="VVT301" s="44"/>
      <c r="VVU301" s="44"/>
      <c r="VVV301" s="44"/>
      <c r="VVW301" s="44"/>
      <c r="VVX301" s="44"/>
      <c r="VVY301" s="44"/>
      <c r="VVZ301" s="44"/>
      <c r="VWA301" s="44"/>
      <c r="VWB301" s="44"/>
      <c r="VWC301" s="44"/>
      <c r="VWD301" s="44"/>
      <c r="VWE301" s="44"/>
      <c r="VWF301" s="44"/>
      <c r="VWG301" s="44"/>
      <c r="VWH301" s="44"/>
      <c r="VWI301" s="44"/>
      <c r="VWJ301" s="44"/>
      <c r="VWK301" s="44"/>
      <c r="VWL301" s="44"/>
      <c r="VWM301" s="44"/>
      <c r="VWN301" s="44"/>
      <c r="VWO301" s="44"/>
      <c r="VWP301" s="44"/>
      <c r="VWQ301" s="44"/>
      <c r="VWR301" s="44"/>
      <c r="VWS301" s="44"/>
      <c r="VWT301" s="44"/>
      <c r="VWU301" s="44"/>
      <c r="VWV301" s="44"/>
      <c r="VWW301" s="44"/>
      <c r="VWX301" s="44"/>
      <c r="VWY301" s="44"/>
      <c r="VWZ301" s="44"/>
      <c r="VXA301" s="44"/>
      <c r="VXB301" s="44"/>
      <c r="VXC301" s="44"/>
      <c r="VXD301" s="44"/>
      <c r="VXE301" s="44"/>
      <c r="VXF301" s="44"/>
      <c r="VXG301" s="44"/>
      <c r="VXH301" s="44"/>
      <c r="VXI301" s="44"/>
      <c r="VXJ301" s="44"/>
      <c r="VXK301" s="44"/>
      <c r="VXL301" s="44"/>
      <c r="VXM301" s="44"/>
      <c r="VXN301" s="44"/>
      <c r="VXO301" s="44"/>
      <c r="VXP301" s="44"/>
      <c r="VXQ301" s="44"/>
      <c r="VXR301" s="44"/>
      <c r="VXS301" s="44"/>
      <c r="VXT301" s="44"/>
      <c r="VXU301" s="44"/>
      <c r="VXV301" s="44"/>
      <c r="VXW301" s="44"/>
      <c r="VXX301" s="44"/>
      <c r="VXY301" s="44"/>
      <c r="VXZ301" s="44"/>
      <c r="VYA301" s="44"/>
      <c r="VYB301" s="44"/>
      <c r="VYC301" s="44"/>
      <c r="VYD301" s="44"/>
      <c r="VYE301" s="44"/>
      <c r="VYF301" s="44"/>
      <c r="VYG301" s="44"/>
      <c r="VYH301" s="44"/>
      <c r="VYI301" s="44"/>
      <c r="VYJ301" s="44"/>
      <c r="VYK301" s="44"/>
      <c r="VYL301" s="44"/>
      <c r="VYM301" s="44"/>
      <c r="VYN301" s="44"/>
      <c r="VYO301" s="44"/>
      <c r="VYP301" s="44"/>
      <c r="VYQ301" s="44"/>
      <c r="VYR301" s="44"/>
      <c r="VYS301" s="44"/>
      <c r="VYT301" s="44"/>
      <c r="VYU301" s="44"/>
      <c r="VYV301" s="44"/>
      <c r="VYW301" s="44"/>
      <c r="VYX301" s="44"/>
      <c r="VYY301" s="44"/>
      <c r="VYZ301" s="44"/>
      <c r="VZA301" s="44"/>
      <c r="VZB301" s="44"/>
      <c r="VZC301" s="44"/>
      <c r="VZD301" s="44"/>
      <c r="VZE301" s="44"/>
      <c r="VZF301" s="44"/>
      <c r="VZG301" s="44"/>
      <c r="VZH301" s="44"/>
      <c r="VZI301" s="44"/>
      <c r="VZJ301" s="44"/>
      <c r="VZK301" s="44"/>
      <c r="VZL301" s="44"/>
      <c r="VZM301" s="44"/>
      <c r="VZN301" s="44"/>
      <c r="VZO301" s="44"/>
      <c r="VZP301" s="44"/>
      <c r="VZQ301" s="44"/>
      <c r="VZR301" s="44"/>
      <c r="VZS301" s="44"/>
      <c r="VZT301" s="44"/>
      <c r="VZU301" s="44"/>
      <c r="VZV301" s="44"/>
      <c r="VZW301" s="44"/>
      <c r="VZX301" s="44"/>
      <c r="VZY301" s="44"/>
      <c r="VZZ301" s="44"/>
      <c r="WAA301" s="44"/>
      <c r="WAB301" s="44"/>
      <c r="WAC301" s="44"/>
      <c r="WAD301" s="44"/>
      <c r="WAE301" s="44"/>
      <c r="WAF301" s="44"/>
      <c r="WAG301" s="44"/>
      <c r="WAH301" s="44"/>
      <c r="WAI301" s="44"/>
      <c r="WAJ301" s="44"/>
      <c r="WAK301" s="44"/>
      <c r="WAL301" s="44"/>
      <c r="WAM301" s="44"/>
      <c r="WAN301" s="44"/>
      <c r="WAO301" s="44"/>
      <c r="WAP301" s="44"/>
      <c r="WAQ301" s="44"/>
      <c r="WAR301" s="44"/>
      <c r="WAS301" s="44"/>
      <c r="WAT301" s="44"/>
      <c r="WAU301" s="44"/>
      <c r="WAV301" s="44"/>
      <c r="WAW301" s="44"/>
      <c r="WAX301" s="44"/>
      <c r="WAY301" s="44"/>
      <c r="WAZ301" s="44"/>
      <c r="WBA301" s="44"/>
      <c r="WBB301" s="44"/>
      <c r="WBC301" s="44"/>
      <c r="WBD301" s="44"/>
      <c r="WBE301" s="44"/>
      <c r="WBF301" s="44"/>
      <c r="WBG301" s="44"/>
      <c r="WBH301" s="44"/>
      <c r="WBI301" s="44"/>
      <c r="WBJ301" s="44"/>
      <c r="WBK301" s="44"/>
      <c r="WBL301" s="44"/>
      <c r="WBM301" s="44"/>
      <c r="WBN301" s="44"/>
      <c r="WBO301" s="44"/>
      <c r="WBP301" s="44"/>
      <c r="WBQ301" s="44"/>
      <c r="WBR301" s="44"/>
      <c r="WBS301" s="44"/>
      <c r="WBT301" s="44"/>
      <c r="WBU301" s="44"/>
      <c r="WBV301" s="44"/>
      <c r="WBW301" s="44"/>
      <c r="WBX301" s="44"/>
      <c r="WBY301" s="44"/>
      <c r="WBZ301" s="44"/>
      <c r="WCA301" s="44"/>
      <c r="WCB301" s="44"/>
      <c r="WCC301" s="44"/>
      <c r="WCD301" s="44"/>
      <c r="WCE301" s="44"/>
      <c r="WCF301" s="44"/>
      <c r="WCG301" s="44"/>
      <c r="WCH301" s="44"/>
      <c r="WCI301" s="44"/>
      <c r="WCJ301" s="44"/>
      <c r="WCK301" s="44"/>
      <c r="WCL301" s="44"/>
      <c r="WCM301" s="44"/>
      <c r="WCN301" s="44"/>
      <c r="WCO301" s="44"/>
      <c r="WCP301" s="44"/>
      <c r="WCQ301" s="44"/>
      <c r="WCR301" s="44"/>
      <c r="WCS301" s="44"/>
      <c r="WCT301" s="44"/>
      <c r="WCU301" s="44"/>
      <c r="WCV301" s="44"/>
      <c r="WCW301" s="44"/>
      <c r="WCX301" s="44"/>
      <c r="WCY301" s="44"/>
      <c r="WCZ301" s="44"/>
      <c r="WDA301" s="44"/>
      <c r="WDB301" s="44"/>
      <c r="WDC301" s="44"/>
      <c r="WDD301" s="44"/>
      <c r="WDE301" s="44"/>
      <c r="WDF301" s="44"/>
      <c r="WDG301" s="44"/>
      <c r="WDH301" s="44"/>
      <c r="WDI301" s="44"/>
      <c r="WDJ301" s="44"/>
      <c r="WDK301" s="44"/>
      <c r="WDL301" s="44"/>
      <c r="WDM301" s="44"/>
      <c r="WDN301" s="44"/>
      <c r="WDO301" s="44"/>
      <c r="WDP301" s="44"/>
      <c r="WDQ301" s="44"/>
      <c r="WDR301" s="44"/>
      <c r="WDS301" s="44"/>
      <c r="WDT301" s="44"/>
      <c r="WDU301" s="44"/>
      <c r="WDV301" s="44"/>
      <c r="WDW301" s="44"/>
      <c r="WDX301" s="44"/>
      <c r="WDY301" s="44"/>
      <c r="WDZ301" s="44"/>
      <c r="WEA301" s="44"/>
      <c r="WEB301" s="44"/>
      <c r="WEC301" s="44"/>
      <c r="WED301" s="44"/>
      <c r="WEE301" s="44"/>
      <c r="WEF301" s="44"/>
      <c r="WEG301" s="44"/>
      <c r="WEH301" s="44"/>
      <c r="WEI301" s="44"/>
      <c r="WEJ301" s="44"/>
      <c r="WEK301" s="44"/>
      <c r="WEL301" s="44"/>
      <c r="WEM301" s="44"/>
      <c r="WEN301" s="44"/>
      <c r="WEO301" s="44"/>
      <c r="WEP301" s="44"/>
      <c r="WEQ301" s="44"/>
      <c r="WER301" s="44"/>
      <c r="WES301" s="44"/>
      <c r="WET301" s="44"/>
      <c r="WEU301" s="44"/>
      <c r="WEV301" s="44"/>
      <c r="WEW301" s="44"/>
      <c r="WEX301" s="44"/>
      <c r="WEY301" s="44"/>
      <c r="WEZ301" s="44"/>
      <c r="WFA301" s="44"/>
      <c r="WFB301" s="44"/>
      <c r="WFC301" s="44"/>
      <c r="WFD301" s="44"/>
      <c r="WFE301" s="44"/>
      <c r="WFF301" s="44"/>
      <c r="WFG301" s="44"/>
      <c r="WFH301" s="44"/>
      <c r="WFI301" s="44"/>
      <c r="WFJ301" s="44"/>
      <c r="WFK301" s="44"/>
      <c r="WFL301" s="44"/>
      <c r="WFM301" s="44"/>
      <c r="WFN301" s="44"/>
      <c r="WFO301" s="44"/>
      <c r="WFP301" s="44"/>
      <c r="WFQ301" s="44"/>
      <c r="WFR301" s="44"/>
      <c r="WFS301" s="44"/>
      <c r="WFT301" s="44"/>
      <c r="WFU301" s="44"/>
      <c r="WFV301" s="44"/>
      <c r="WFW301" s="44"/>
      <c r="WFX301" s="44"/>
      <c r="WFY301" s="44"/>
      <c r="WFZ301" s="44"/>
      <c r="WGA301" s="44"/>
      <c r="WGB301" s="44"/>
      <c r="WGC301" s="44"/>
      <c r="WGD301" s="44"/>
      <c r="WGE301" s="44"/>
      <c r="WGF301" s="44"/>
      <c r="WGG301" s="44"/>
      <c r="WGH301" s="44"/>
      <c r="WGI301" s="44"/>
      <c r="WGJ301" s="44"/>
      <c r="WGK301" s="44"/>
      <c r="WGL301" s="44"/>
      <c r="WGM301" s="44"/>
      <c r="WGN301" s="44"/>
      <c r="WGO301" s="44"/>
      <c r="WGP301" s="44"/>
      <c r="WGQ301" s="44"/>
      <c r="WGR301" s="44"/>
      <c r="WGS301" s="44"/>
      <c r="WGT301" s="44"/>
      <c r="WGU301" s="44"/>
      <c r="WGV301" s="44"/>
      <c r="WGW301" s="44"/>
      <c r="WGX301" s="44"/>
      <c r="WGY301" s="44"/>
      <c r="WGZ301" s="44"/>
      <c r="WHA301" s="44"/>
      <c r="WHB301" s="44"/>
      <c r="WHC301" s="44"/>
      <c r="WHD301" s="44"/>
      <c r="WHE301" s="44"/>
      <c r="WHF301" s="44"/>
      <c r="WHG301" s="44"/>
      <c r="WHH301" s="44"/>
      <c r="WHI301" s="44"/>
      <c r="WHJ301" s="44"/>
      <c r="WHK301" s="44"/>
      <c r="WHL301" s="44"/>
      <c r="WHM301" s="44"/>
      <c r="WHN301" s="44"/>
      <c r="WHO301" s="44"/>
      <c r="WHP301" s="44"/>
      <c r="WHQ301" s="44"/>
      <c r="WHR301" s="44"/>
      <c r="WHS301" s="44"/>
      <c r="WHT301" s="44"/>
      <c r="WHU301" s="44"/>
      <c r="WHV301" s="44"/>
      <c r="WHW301" s="44"/>
      <c r="WHX301" s="44"/>
      <c r="WHY301" s="44"/>
      <c r="WHZ301" s="44"/>
      <c r="WIA301" s="44"/>
      <c r="WIB301" s="44"/>
      <c r="WIC301" s="44"/>
      <c r="WID301" s="44"/>
      <c r="WIE301" s="44"/>
      <c r="WIF301" s="44"/>
      <c r="WIG301" s="44"/>
      <c r="WIH301" s="44"/>
      <c r="WII301" s="44"/>
      <c r="WIJ301" s="44"/>
      <c r="WIK301" s="44"/>
      <c r="WIL301" s="44"/>
      <c r="WIM301" s="44"/>
      <c r="WIN301" s="44"/>
      <c r="WIO301" s="44"/>
      <c r="WIP301" s="44"/>
      <c r="WIQ301" s="44"/>
      <c r="WIR301" s="44"/>
      <c r="WIS301" s="44"/>
      <c r="WIT301" s="44"/>
      <c r="WIU301" s="44"/>
      <c r="WIV301" s="44"/>
      <c r="WIW301" s="44"/>
      <c r="WIX301" s="44"/>
      <c r="WIY301" s="44"/>
      <c r="WIZ301" s="44"/>
      <c r="WJA301" s="44"/>
      <c r="WJB301" s="44"/>
      <c r="WJC301" s="44"/>
      <c r="WJD301" s="44"/>
      <c r="WJE301" s="44"/>
      <c r="WJF301" s="44"/>
      <c r="WJG301" s="44"/>
      <c r="WJH301" s="44"/>
      <c r="WJI301" s="44"/>
      <c r="WJJ301" s="44"/>
      <c r="WJK301" s="44"/>
      <c r="WJL301" s="44"/>
      <c r="WJM301" s="44"/>
      <c r="WJN301" s="44"/>
      <c r="WJO301" s="44"/>
      <c r="WJP301" s="44"/>
      <c r="WJQ301" s="44"/>
      <c r="WJR301" s="44"/>
      <c r="WJS301" s="44"/>
      <c r="WJT301" s="44"/>
      <c r="WJU301" s="44"/>
      <c r="WJV301" s="44"/>
      <c r="WJW301" s="44"/>
      <c r="WJX301" s="44"/>
      <c r="WJY301" s="44"/>
      <c r="WJZ301" s="44"/>
      <c r="WKA301" s="44"/>
      <c r="WKB301" s="44"/>
      <c r="WKC301" s="44"/>
      <c r="WKD301" s="44"/>
      <c r="WKE301" s="44"/>
      <c r="WKF301" s="44"/>
      <c r="WKG301" s="44"/>
      <c r="WKH301" s="44"/>
      <c r="WKI301" s="44"/>
      <c r="WKJ301" s="44"/>
      <c r="WKK301" s="44"/>
      <c r="WKL301" s="44"/>
      <c r="WKM301" s="44"/>
      <c r="WKN301" s="44"/>
      <c r="WKO301" s="44"/>
      <c r="WKP301" s="44"/>
      <c r="WKQ301" s="44"/>
      <c r="WKR301" s="44"/>
      <c r="WKS301" s="44"/>
      <c r="WKT301" s="44"/>
      <c r="WKU301" s="44"/>
      <c r="WKV301" s="44"/>
      <c r="WKW301" s="44"/>
      <c r="WKX301" s="44"/>
      <c r="WKY301" s="44"/>
      <c r="WKZ301" s="44"/>
      <c r="WLA301" s="44"/>
      <c r="WLB301" s="44"/>
      <c r="WLC301" s="44"/>
      <c r="WLD301" s="44"/>
      <c r="WLE301" s="44"/>
      <c r="WLF301" s="44"/>
      <c r="WLG301" s="44"/>
      <c r="WLH301" s="44"/>
      <c r="WLI301" s="44"/>
      <c r="WLJ301" s="44"/>
      <c r="WLK301" s="44"/>
      <c r="WLL301" s="44"/>
      <c r="WLM301" s="44"/>
      <c r="WLN301" s="44"/>
      <c r="WLO301" s="44"/>
      <c r="WLP301" s="44"/>
      <c r="WLQ301" s="44"/>
      <c r="WLR301" s="44"/>
      <c r="WLS301" s="44"/>
      <c r="WLT301" s="44"/>
      <c r="WLU301" s="44"/>
      <c r="WLV301" s="44"/>
      <c r="WLW301" s="44"/>
      <c r="WLX301" s="44"/>
      <c r="WLY301" s="44"/>
      <c r="WLZ301" s="44"/>
      <c r="WMA301" s="44"/>
      <c r="WMB301" s="44"/>
      <c r="WMC301" s="44"/>
      <c r="WMD301" s="44"/>
      <c r="WME301" s="44"/>
      <c r="WMF301" s="44"/>
      <c r="WMG301" s="44"/>
      <c r="WMH301" s="44"/>
      <c r="WMI301" s="44"/>
      <c r="WMJ301" s="44"/>
      <c r="WMK301" s="44"/>
      <c r="WML301" s="44"/>
      <c r="WMM301" s="44"/>
      <c r="WMN301" s="44"/>
      <c r="WMO301" s="44"/>
      <c r="WMP301" s="44"/>
      <c r="WMQ301" s="44"/>
      <c r="WMR301" s="44"/>
      <c r="WMS301" s="44"/>
      <c r="WMT301" s="44"/>
      <c r="WMU301" s="44"/>
      <c r="WMV301" s="44"/>
      <c r="WMW301" s="44"/>
      <c r="WMX301" s="44"/>
      <c r="WMY301" s="44"/>
      <c r="WMZ301" s="44"/>
      <c r="WNA301" s="44"/>
      <c r="WNB301" s="44"/>
      <c r="WNC301" s="44"/>
      <c r="WND301" s="44"/>
      <c r="WNE301" s="44"/>
      <c r="WNF301" s="44"/>
      <c r="WNG301" s="44"/>
      <c r="WNH301" s="44"/>
      <c r="WNI301" s="44"/>
      <c r="WNJ301" s="44"/>
      <c r="WNK301" s="44"/>
      <c r="WNL301" s="44"/>
      <c r="WNM301" s="44"/>
      <c r="WNN301" s="44"/>
      <c r="WNO301" s="44"/>
      <c r="WNP301" s="44"/>
      <c r="WNQ301" s="44"/>
      <c r="WNR301" s="44"/>
      <c r="WNS301" s="44"/>
      <c r="WNT301" s="44"/>
      <c r="WNU301" s="44"/>
      <c r="WNV301" s="44"/>
      <c r="WNW301" s="44"/>
      <c r="WNX301" s="44"/>
      <c r="WNY301" s="44"/>
      <c r="WNZ301" s="44"/>
      <c r="WOA301" s="44"/>
      <c r="WOB301" s="44"/>
      <c r="WOC301" s="44"/>
      <c r="WOD301" s="44"/>
      <c r="WOE301" s="44"/>
      <c r="WOF301" s="44"/>
      <c r="WOG301" s="44"/>
      <c r="WOH301" s="44"/>
      <c r="WOI301" s="44"/>
      <c r="WOJ301" s="44"/>
      <c r="WOK301" s="44"/>
      <c r="WOL301" s="44"/>
      <c r="WOM301" s="44"/>
      <c r="WON301" s="44"/>
      <c r="WOO301" s="44"/>
      <c r="WOP301" s="44"/>
      <c r="WOQ301" s="44"/>
      <c r="WOR301" s="44"/>
      <c r="WOS301" s="44"/>
      <c r="WOT301" s="44"/>
      <c r="WOU301" s="44"/>
      <c r="WOV301" s="44"/>
      <c r="WOW301" s="44"/>
      <c r="WOX301" s="44"/>
      <c r="WOY301" s="44"/>
      <c r="WOZ301" s="44"/>
      <c r="WPA301" s="44"/>
      <c r="WPB301" s="44"/>
      <c r="WPC301" s="44"/>
      <c r="WPD301" s="44"/>
      <c r="WPE301" s="44"/>
      <c r="WPF301" s="44"/>
      <c r="WPG301" s="44"/>
      <c r="WPH301" s="44"/>
      <c r="WPI301" s="44"/>
      <c r="WPJ301" s="44"/>
      <c r="WPK301" s="44"/>
      <c r="WPL301" s="44"/>
      <c r="WPM301" s="44"/>
      <c r="WPN301" s="44"/>
      <c r="WPO301" s="44"/>
      <c r="WPP301" s="44"/>
      <c r="WPQ301" s="44"/>
      <c r="WPR301" s="44"/>
      <c r="WPS301" s="44"/>
      <c r="WPT301" s="44"/>
      <c r="WPU301" s="44"/>
      <c r="WPV301" s="44"/>
      <c r="WPW301" s="44"/>
      <c r="WPX301" s="44"/>
      <c r="WPY301" s="44"/>
      <c r="WPZ301" s="44"/>
      <c r="WQA301" s="44"/>
      <c r="WQB301" s="44"/>
      <c r="WQC301" s="44"/>
      <c r="WQD301" s="44"/>
      <c r="WQE301" s="44"/>
      <c r="WQF301" s="44"/>
      <c r="WQG301" s="44"/>
      <c r="WQH301" s="44"/>
      <c r="WQI301" s="44"/>
      <c r="WQJ301" s="44"/>
      <c r="WQK301" s="44"/>
      <c r="WQL301" s="44"/>
      <c r="WQM301" s="44"/>
      <c r="WQN301" s="44"/>
      <c r="WQO301" s="44"/>
      <c r="WQP301" s="44"/>
      <c r="WQQ301" s="44"/>
      <c r="WQR301" s="44"/>
      <c r="WQS301" s="44"/>
      <c r="WQT301" s="44"/>
      <c r="WQU301" s="44"/>
      <c r="WQV301" s="44"/>
      <c r="WQW301" s="44"/>
      <c r="WQX301" s="44"/>
      <c r="WQY301" s="44"/>
      <c r="WQZ301" s="44"/>
      <c r="WRA301" s="44"/>
      <c r="WRB301" s="44"/>
      <c r="WRC301" s="44"/>
      <c r="WRD301" s="44"/>
      <c r="WRE301" s="44"/>
      <c r="WRF301" s="44"/>
      <c r="WRG301" s="44"/>
      <c r="WRH301" s="44"/>
      <c r="WRI301" s="44"/>
      <c r="WRJ301" s="44"/>
      <c r="WRK301" s="44"/>
      <c r="WRL301" s="44"/>
      <c r="WRM301" s="44"/>
      <c r="WRN301" s="44"/>
      <c r="WRO301" s="44"/>
      <c r="WRP301" s="44"/>
      <c r="WRQ301" s="44"/>
      <c r="WRR301" s="44"/>
      <c r="WRS301" s="44"/>
      <c r="WRT301" s="44"/>
      <c r="WRU301" s="44"/>
      <c r="WRV301" s="44"/>
      <c r="WRW301" s="44"/>
      <c r="WRX301" s="44"/>
      <c r="WRY301" s="44"/>
      <c r="WRZ301" s="44"/>
      <c r="WSA301" s="44"/>
      <c r="WSB301" s="44"/>
      <c r="WSC301" s="44"/>
      <c r="WSD301" s="44"/>
      <c r="WSE301" s="44"/>
      <c r="WSF301" s="44"/>
      <c r="WSG301" s="44"/>
      <c r="WSH301" s="44"/>
      <c r="WSI301" s="44"/>
      <c r="WSJ301" s="44"/>
      <c r="WSK301" s="44"/>
      <c r="WSL301" s="44"/>
      <c r="WSM301" s="44"/>
      <c r="WSN301" s="44"/>
      <c r="WSO301" s="44"/>
      <c r="WSP301" s="44"/>
      <c r="WSQ301" s="44"/>
      <c r="WSR301" s="44"/>
      <c r="WSS301" s="44"/>
      <c r="WST301" s="44"/>
      <c r="WSU301" s="44"/>
      <c r="WSV301" s="44"/>
      <c r="WSW301" s="44"/>
      <c r="WSX301" s="44"/>
      <c r="WSY301" s="44"/>
      <c r="WSZ301" s="44"/>
      <c r="WTA301" s="44"/>
      <c r="WTB301" s="44"/>
      <c r="WTC301" s="44"/>
      <c r="WTD301" s="44"/>
      <c r="WTE301" s="44"/>
      <c r="WTF301" s="44"/>
      <c r="WTG301" s="44"/>
      <c r="WTH301" s="44"/>
      <c r="WTI301" s="44"/>
      <c r="WTJ301" s="44"/>
      <c r="WTK301" s="44"/>
      <c r="WTL301" s="44"/>
      <c r="WTM301" s="44"/>
      <c r="WTN301" s="44"/>
      <c r="WTO301" s="44"/>
      <c r="WTP301" s="44"/>
      <c r="WTQ301" s="44"/>
      <c r="WTR301" s="44"/>
      <c r="WTS301" s="44"/>
      <c r="WTT301" s="44"/>
      <c r="WTU301" s="44"/>
      <c r="WTV301" s="44"/>
      <c r="WTW301" s="44"/>
      <c r="WTX301" s="44"/>
      <c r="WTY301" s="44"/>
      <c r="WTZ301" s="44"/>
      <c r="WUA301" s="44"/>
      <c r="WUB301" s="44"/>
      <c r="WUC301" s="44"/>
      <c r="WUD301" s="44"/>
      <c r="WUE301" s="44"/>
      <c r="WUF301" s="44"/>
      <c r="WUG301" s="44"/>
      <c r="WUH301" s="44"/>
      <c r="WUI301" s="44"/>
      <c r="WUJ301" s="44"/>
      <c r="WUK301" s="44"/>
      <c r="WUL301" s="44"/>
      <c r="WUM301" s="44"/>
      <c r="WUN301" s="44"/>
      <c r="WUO301" s="44"/>
      <c r="WUP301" s="44"/>
      <c r="WUQ301" s="44"/>
      <c r="WUR301" s="44"/>
      <c r="WUS301" s="44"/>
      <c r="WUT301" s="44"/>
      <c r="WUU301" s="44"/>
      <c r="WUV301" s="44"/>
      <c r="WUW301" s="44"/>
      <c r="WUX301" s="44"/>
      <c r="WUY301" s="44"/>
      <c r="WUZ301" s="44"/>
      <c r="WVA301" s="44"/>
      <c r="WVB301" s="44"/>
      <c r="WVC301" s="44"/>
      <c r="WVD301" s="44"/>
      <c r="WVE301" s="44"/>
      <c r="WVF301" s="44"/>
      <c r="WVG301" s="44"/>
      <c r="WVH301" s="44"/>
      <c r="WVI301" s="44"/>
      <c r="WVJ301" s="44"/>
      <c r="WVK301" s="44"/>
      <c r="WVL301" s="44"/>
      <c r="WVM301" s="44"/>
      <c r="WVN301" s="44"/>
      <c r="WVO301" s="44"/>
      <c r="WVP301" s="44"/>
      <c r="WVQ301" s="44"/>
      <c r="WVR301" s="44"/>
      <c r="WVS301" s="44"/>
      <c r="WVT301" s="44"/>
      <c r="WVU301" s="44"/>
      <c r="WVV301" s="44"/>
      <c r="WVW301" s="44"/>
      <c r="WVX301" s="44"/>
      <c r="WVY301" s="44"/>
      <c r="WVZ301" s="44"/>
      <c r="WWA301" s="44"/>
      <c r="WWB301" s="44"/>
      <c r="WWC301" s="44"/>
      <c r="WWD301" s="44"/>
      <c r="WWE301" s="44"/>
      <c r="WWF301" s="44"/>
      <c r="WWG301" s="44"/>
      <c r="WWH301" s="44"/>
      <c r="WWI301" s="44"/>
      <c r="WWJ301" s="44"/>
      <c r="WWK301" s="44"/>
      <c r="WWL301" s="44"/>
      <c r="WWM301" s="44"/>
      <c r="WWN301" s="44"/>
      <c r="WWO301" s="44"/>
      <c r="WWP301" s="44"/>
      <c r="WWQ301" s="44"/>
      <c r="WWR301" s="44"/>
      <c r="WWS301" s="44"/>
      <c r="WWT301" s="44"/>
      <c r="WWU301" s="44"/>
      <c r="WWV301" s="44"/>
      <c r="WWW301" s="44"/>
      <c r="WWX301" s="44"/>
      <c r="WWY301" s="44"/>
      <c r="WWZ301" s="44"/>
      <c r="WXA301" s="44"/>
      <c r="WXB301" s="44"/>
      <c r="WXC301" s="44"/>
      <c r="WXD301" s="44"/>
      <c r="WXE301" s="44"/>
      <c r="WXF301" s="44"/>
      <c r="WXG301" s="44"/>
      <c r="WXH301" s="44"/>
      <c r="WXI301" s="44"/>
      <c r="WXJ301" s="44"/>
      <c r="WXK301" s="44"/>
      <c r="WXL301" s="44"/>
      <c r="WXM301" s="44"/>
      <c r="WXN301" s="44"/>
      <c r="WXO301" s="44"/>
      <c r="WXP301" s="44"/>
      <c r="WXQ301" s="44"/>
      <c r="WXR301" s="44"/>
      <c r="WXS301" s="44"/>
      <c r="WXT301" s="44"/>
      <c r="WXU301" s="44"/>
      <c r="WXV301" s="44"/>
      <c r="WXW301" s="44"/>
      <c r="WXX301" s="44"/>
      <c r="WXY301" s="44"/>
      <c r="WXZ301" s="44"/>
      <c r="WYA301" s="44"/>
      <c r="WYB301" s="44"/>
      <c r="WYC301" s="44"/>
      <c r="WYD301" s="44"/>
      <c r="WYE301" s="44"/>
      <c r="WYF301" s="44"/>
      <c r="WYG301" s="44"/>
      <c r="WYH301" s="44"/>
      <c r="WYI301" s="44"/>
      <c r="WYJ301" s="44"/>
      <c r="WYK301" s="44"/>
      <c r="WYL301" s="44"/>
      <c r="WYM301" s="44"/>
      <c r="WYN301" s="44"/>
      <c r="WYO301" s="44"/>
      <c r="WYP301" s="44"/>
      <c r="WYQ301" s="44"/>
      <c r="WYR301" s="44"/>
      <c r="WYS301" s="44"/>
      <c r="WYT301" s="44"/>
      <c r="WYU301" s="44"/>
      <c r="WYV301" s="44"/>
      <c r="WYW301" s="44"/>
      <c r="WYX301" s="44"/>
      <c r="WYY301" s="44"/>
      <c r="WYZ301" s="44"/>
      <c r="WZA301" s="44"/>
      <c r="WZB301" s="44"/>
      <c r="WZC301" s="44"/>
      <c r="WZD301" s="44"/>
      <c r="WZE301" s="44"/>
      <c r="WZF301" s="44"/>
      <c r="WZG301" s="44"/>
      <c r="WZH301" s="44"/>
      <c r="WZI301" s="44"/>
      <c r="WZJ301" s="44"/>
      <c r="WZK301" s="44"/>
      <c r="WZL301" s="44"/>
      <c r="WZM301" s="44"/>
      <c r="WZN301" s="44"/>
      <c r="WZO301" s="44"/>
      <c r="WZP301" s="44"/>
      <c r="WZQ301" s="44"/>
      <c r="WZR301" s="44"/>
      <c r="WZS301" s="44"/>
      <c r="WZT301" s="44"/>
      <c r="WZU301" s="44"/>
      <c r="WZV301" s="44"/>
      <c r="WZW301" s="44"/>
      <c r="WZX301" s="44"/>
      <c r="WZY301" s="44"/>
      <c r="WZZ301" s="44"/>
      <c r="XAA301" s="44"/>
      <c r="XAB301" s="44"/>
      <c r="XAC301" s="44"/>
      <c r="XAD301" s="44"/>
      <c r="XAE301" s="44"/>
      <c r="XAF301" s="44"/>
      <c r="XAG301" s="44"/>
      <c r="XAH301" s="44"/>
      <c r="XAI301" s="44"/>
      <c r="XAJ301" s="44"/>
      <c r="XAK301" s="44"/>
      <c r="XAL301" s="44"/>
      <c r="XAM301" s="44"/>
      <c r="XAN301" s="44"/>
      <c r="XAO301" s="44"/>
      <c r="XAP301" s="44"/>
      <c r="XAQ301" s="44"/>
      <c r="XAR301" s="44"/>
      <c r="XAS301" s="44"/>
      <c r="XAT301" s="44"/>
      <c r="XAU301" s="44"/>
      <c r="XAV301" s="44"/>
      <c r="XAW301" s="44"/>
      <c r="XAX301" s="44"/>
      <c r="XAY301" s="44"/>
      <c r="XAZ301" s="44"/>
      <c r="XBA301" s="44"/>
      <c r="XBB301" s="44"/>
      <c r="XBC301" s="44"/>
      <c r="XBD301" s="44"/>
      <c r="XBE301" s="44"/>
      <c r="XBF301" s="44"/>
      <c r="XBG301" s="44"/>
      <c r="XBH301" s="44"/>
      <c r="XBI301" s="44"/>
      <c r="XBJ301" s="44"/>
      <c r="XBK301" s="44"/>
      <c r="XBL301" s="44"/>
      <c r="XBM301" s="44"/>
      <c r="XBN301" s="44"/>
      <c r="XBO301" s="44"/>
      <c r="XBP301" s="44"/>
      <c r="XBQ301" s="44"/>
      <c r="XBR301" s="44"/>
      <c r="XBS301" s="44"/>
      <c r="XBT301" s="44"/>
      <c r="XBU301" s="44"/>
      <c r="XBV301" s="44"/>
      <c r="XBW301" s="44"/>
      <c r="XBX301" s="44"/>
      <c r="XBY301" s="44"/>
      <c r="XBZ301" s="44"/>
      <c r="XCA301" s="44"/>
      <c r="XCB301" s="44"/>
      <c r="XCC301" s="44"/>
      <c r="XCD301" s="44"/>
      <c r="XCE301" s="44"/>
      <c r="XCF301" s="44"/>
      <c r="XCG301" s="44"/>
      <c r="XCH301" s="44"/>
      <c r="XCI301" s="44"/>
      <c r="XCJ301" s="44"/>
      <c r="XCK301" s="44"/>
      <c r="XCL301" s="44"/>
      <c r="XCM301" s="44"/>
      <c r="XCN301" s="44"/>
      <c r="XCO301" s="44"/>
      <c r="XCP301" s="44"/>
      <c r="XCQ301" s="44"/>
      <c r="XCR301" s="44"/>
      <c r="XCS301" s="44"/>
      <c r="XCT301" s="44"/>
      <c r="XCU301" s="44"/>
      <c r="XCV301" s="44"/>
      <c r="XCW301" s="44"/>
      <c r="XCX301" s="44"/>
      <c r="XCY301" s="44"/>
      <c r="XCZ301" s="44"/>
      <c r="XDA301" s="44"/>
      <c r="XDB301" s="44"/>
      <c r="XDC301" s="44"/>
      <c r="XDD301" s="44"/>
      <c r="XDE301" s="44"/>
      <c r="XDF301" s="44"/>
      <c r="XDG301" s="44"/>
      <c r="XDH301" s="44"/>
      <c r="XDI301" s="44"/>
      <c r="XDJ301" s="44"/>
      <c r="XDK301" s="44"/>
      <c r="XDL301" s="44"/>
      <c r="XDM301" s="44"/>
      <c r="XDN301" s="44"/>
      <c r="XDO301" s="44"/>
      <c r="XDP301" s="44"/>
      <c r="XDQ301" s="44"/>
      <c r="XDR301" s="44"/>
      <c r="XDS301" s="44"/>
      <c r="XDT301" s="44"/>
      <c r="XDU301" s="44"/>
      <c r="XDV301" s="44"/>
      <c r="XDW301" s="44"/>
      <c r="XDX301" s="44"/>
      <c r="XDY301" s="44"/>
      <c r="XDZ301" s="44"/>
      <c r="XEA301" s="44"/>
      <c r="XEB301" s="44"/>
      <c r="XEC301" s="44"/>
      <c r="XED301" s="44"/>
      <c r="XEE301" s="44"/>
      <c r="XEF301" s="44"/>
      <c r="XEG301" s="44"/>
      <c r="XEH301" s="44"/>
      <c r="XEI301" s="44"/>
      <c r="XEJ301" s="44"/>
      <c r="XEK301" s="44"/>
      <c r="XEL301" s="44"/>
      <c r="XEM301" s="44"/>
      <c r="XEN301" s="44"/>
      <c r="XEO301" s="44"/>
      <c r="XEP301" s="44"/>
      <c r="XEQ301" s="44"/>
      <c r="XER301" s="44"/>
      <c r="XES301" s="44"/>
      <c r="XET301" s="44"/>
      <c r="XEU301" s="44"/>
      <c r="XEV301" s="44"/>
      <c r="XEW301" s="44"/>
      <c r="XEX301" s="44"/>
      <c r="XEY301" s="44"/>
      <c r="XEZ301" s="44"/>
      <c r="XFA301" s="44"/>
      <c r="XFB301" s="44"/>
      <c r="XFC301" s="44"/>
      <c r="XFD301" s="44"/>
    </row>
    <row r="302" spans="1:16384">
      <c r="B302">
        <v>20203</v>
      </c>
      <c r="C302" t="s">
        <v>256</v>
      </c>
    </row>
    <row r="303" spans="1:16384" ht="13.5" customHeight="1">
      <c r="B303">
        <v>20204</v>
      </c>
      <c r="C303" t="s">
        <v>258</v>
      </c>
      <c r="F303" s="180"/>
    </row>
    <row r="304" spans="1:16384">
      <c r="B304">
        <v>20205</v>
      </c>
      <c r="C304" t="s">
        <v>260</v>
      </c>
    </row>
    <row r="305" spans="1:7">
      <c r="B305">
        <v>20206</v>
      </c>
      <c r="C305" t="s">
        <v>262</v>
      </c>
    </row>
    <row r="306" spans="1:7">
      <c r="B306">
        <v>20207</v>
      </c>
      <c r="C306" t="s">
        <v>264</v>
      </c>
    </row>
    <row r="307" spans="1:7">
      <c r="B307">
        <v>20208</v>
      </c>
      <c r="C307" t="s">
        <v>266</v>
      </c>
    </row>
    <row r="308" spans="1:7">
      <c r="B308">
        <v>20209</v>
      </c>
      <c r="C308" t="s">
        <v>268</v>
      </c>
    </row>
    <row r="309" spans="1:7">
      <c r="B309">
        <v>20210</v>
      </c>
      <c r="C309" t="s">
        <v>270</v>
      </c>
    </row>
    <row r="311" spans="1:7" ht="16.5">
      <c r="A311" s="181"/>
      <c r="B311" s="181"/>
      <c r="C311" s="182"/>
      <c r="D311" s="183"/>
      <c r="E311" s="181"/>
      <c r="F311" s="181"/>
      <c r="G311" s="184"/>
    </row>
    <row r="312" spans="1:7" ht="16.5">
      <c r="A312" s="22"/>
      <c r="B312" s="181"/>
      <c r="C312" s="182"/>
      <c r="D312" s="183"/>
      <c r="E312" s="181"/>
      <c r="F312" s="181"/>
      <c r="G312" s="184"/>
    </row>
    <row r="314" spans="1:7">
      <c r="A314" t="s">
        <v>24558</v>
      </c>
      <c r="D314" t="s">
        <v>239</v>
      </c>
      <c r="E314" t="s">
        <v>24552</v>
      </c>
    </row>
  </sheetData>
  <phoneticPr fontId="80" type="noConversion"/>
  <pageMargins left="0.69930555555555596" right="0.69930555555555596" top="0.75" bottom="0.75" header="0.3" footer="0.3"/>
  <pageSetup paperSize="9" orientation="portrait"/>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3"/>
  <sheetViews>
    <sheetView workbookViewId="0">
      <pane ySplit="5" topLeftCell="A447" activePane="bottomLeft" state="frozen"/>
      <selection pane="bottomLeft" activeCell="C448" sqref="C448"/>
    </sheetView>
  </sheetViews>
  <sheetFormatPr defaultColWidth="9" defaultRowHeight="13.5"/>
  <cols>
    <col min="2" max="2" width="34" customWidth="1"/>
    <col min="3" max="3" width="73.125" customWidth="1"/>
    <col min="4" max="5" width="31.875" customWidth="1"/>
    <col min="6" max="6" width="33.75" customWidth="1"/>
  </cols>
  <sheetData>
    <row r="1" spans="1:5" ht="59.25" customHeight="1">
      <c r="A1" s="1" t="s">
        <v>0</v>
      </c>
      <c r="B1" s="2"/>
      <c r="C1" s="424" t="s">
        <v>36218</v>
      </c>
      <c r="D1" s="14" t="s">
        <v>24559</v>
      </c>
      <c r="E1" s="15" t="s">
        <v>24560</v>
      </c>
    </row>
    <row r="2" spans="1:5">
      <c r="A2" s="5" t="s">
        <v>1</v>
      </c>
      <c r="B2" s="5" t="s">
        <v>2</v>
      </c>
      <c r="C2" s="5" t="s">
        <v>3</v>
      </c>
      <c r="D2" s="16" t="s">
        <v>24561</v>
      </c>
      <c r="E2" s="16" t="s">
        <v>24562</v>
      </c>
    </row>
    <row r="3" spans="1:5">
      <c r="A3" s="5" t="s">
        <v>4</v>
      </c>
      <c r="B3" s="5" t="s">
        <v>5</v>
      </c>
      <c r="C3" s="5" t="s">
        <v>6</v>
      </c>
      <c r="D3" s="16" t="s">
        <v>24563</v>
      </c>
      <c r="E3" s="16" t="s">
        <v>24564</v>
      </c>
    </row>
    <row r="4" spans="1:5">
      <c r="A4" s="5"/>
      <c r="B4" s="5" t="s">
        <v>7</v>
      </c>
      <c r="C4" s="5" t="s">
        <v>7</v>
      </c>
      <c r="D4" s="16"/>
      <c r="E4" s="16"/>
    </row>
    <row r="5" spans="1:5">
      <c r="A5" s="8" t="s">
        <v>8</v>
      </c>
      <c r="B5" s="8" t="s">
        <v>9</v>
      </c>
      <c r="C5" s="8" t="s">
        <v>6</v>
      </c>
      <c r="D5" s="17"/>
      <c r="E5" s="17"/>
    </row>
    <row r="6" spans="1:5">
      <c r="A6" s="13"/>
      <c r="B6" s="13" t="s">
        <v>24565</v>
      </c>
      <c r="C6" s="13" t="s">
        <v>24566</v>
      </c>
      <c r="D6" s="26">
        <v>1</v>
      </c>
      <c r="E6" s="27" t="s">
        <v>24567</v>
      </c>
    </row>
    <row r="7" spans="1:5" ht="14.25" customHeight="1">
      <c r="B7" s="13" t="s">
        <v>24568</v>
      </c>
      <c r="C7" s="28" t="s">
        <v>24569</v>
      </c>
      <c r="D7" s="26">
        <v>1</v>
      </c>
      <c r="E7" s="26" t="s">
        <v>24570</v>
      </c>
    </row>
    <row r="8" spans="1:5">
      <c r="B8" s="6" t="s">
        <v>24571</v>
      </c>
      <c r="C8" s="18" t="s">
        <v>24572</v>
      </c>
      <c r="D8" s="26">
        <v>1</v>
      </c>
      <c r="E8" s="26" t="s">
        <v>24570</v>
      </c>
    </row>
    <row r="9" spans="1:5">
      <c r="B9" s="6" t="s">
        <v>24573</v>
      </c>
      <c r="C9" s="29" t="s">
        <v>24574</v>
      </c>
      <c r="D9" s="26">
        <v>1</v>
      </c>
      <c r="E9" s="26" t="s">
        <v>24570</v>
      </c>
    </row>
    <row r="10" spans="1:5">
      <c r="B10" s="6" t="s">
        <v>24575</v>
      </c>
      <c r="C10" s="18" t="s">
        <v>24576</v>
      </c>
      <c r="D10" s="26">
        <v>1</v>
      </c>
      <c r="E10" s="26" t="s">
        <v>24570</v>
      </c>
    </row>
    <row r="11" spans="1:5">
      <c r="B11" s="6" t="s">
        <v>24577</v>
      </c>
      <c r="C11" s="29" t="s">
        <v>24578</v>
      </c>
      <c r="D11" s="26">
        <v>1</v>
      </c>
      <c r="E11" s="26" t="s">
        <v>24570</v>
      </c>
    </row>
    <row r="12" spans="1:5">
      <c r="B12" s="6" t="s">
        <v>24579</v>
      </c>
      <c r="C12" s="18" t="s">
        <v>24580</v>
      </c>
      <c r="D12" s="26">
        <v>1</v>
      </c>
      <c r="E12" s="26" t="s">
        <v>24570</v>
      </c>
    </row>
    <row r="13" spans="1:5">
      <c r="B13" s="6" t="s">
        <v>24581</v>
      </c>
      <c r="C13" s="18" t="s">
        <v>24582</v>
      </c>
      <c r="D13" s="26">
        <v>1</v>
      </c>
      <c r="E13" s="26" t="s">
        <v>24570</v>
      </c>
    </row>
    <row r="14" spans="1:5">
      <c r="B14" s="6" t="s">
        <v>24583</v>
      </c>
      <c r="C14" s="18" t="s">
        <v>24584</v>
      </c>
      <c r="D14" s="26">
        <v>1</v>
      </c>
      <c r="E14" s="26" t="s">
        <v>24570</v>
      </c>
    </row>
    <row r="15" spans="1:5">
      <c r="B15" s="6" t="s">
        <v>24585</v>
      </c>
      <c r="C15" s="29" t="s">
        <v>24586</v>
      </c>
      <c r="D15" s="26">
        <v>1</v>
      </c>
      <c r="E15" s="26" t="s">
        <v>24570</v>
      </c>
    </row>
    <row r="16" spans="1:5">
      <c r="B16" s="6" t="s">
        <v>24587</v>
      </c>
      <c r="C16" s="29" t="s">
        <v>24588</v>
      </c>
      <c r="D16" s="26">
        <v>1</v>
      </c>
      <c r="E16" s="26" t="s">
        <v>24570</v>
      </c>
    </row>
    <row r="17" spans="2:5">
      <c r="B17" s="6" t="s">
        <v>24589</v>
      </c>
      <c r="C17" s="29" t="s">
        <v>24590</v>
      </c>
      <c r="D17" s="26">
        <v>1</v>
      </c>
      <c r="E17" s="26" t="s">
        <v>24570</v>
      </c>
    </row>
    <row r="18" spans="2:5">
      <c r="B18" s="6" t="s">
        <v>24591</v>
      </c>
      <c r="C18" s="29" t="s">
        <v>24592</v>
      </c>
      <c r="D18" s="26">
        <v>1</v>
      </c>
      <c r="E18" s="26" t="s">
        <v>24570</v>
      </c>
    </row>
    <row r="19" spans="2:5">
      <c r="B19" s="6" t="s">
        <v>24593</v>
      </c>
      <c r="C19" s="18" t="s">
        <v>24594</v>
      </c>
      <c r="D19" s="26">
        <v>1</v>
      </c>
      <c r="E19" s="26" t="s">
        <v>24570</v>
      </c>
    </row>
    <row r="20" spans="2:5">
      <c r="B20" s="6" t="s">
        <v>24595</v>
      </c>
      <c r="C20" s="29" t="s">
        <v>24596</v>
      </c>
      <c r="D20" s="26">
        <v>1</v>
      </c>
      <c r="E20" s="26" t="s">
        <v>24570</v>
      </c>
    </row>
    <row r="21" spans="2:5">
      <c r="B21" s="6" t="s">
        <v>24597</v>
      </c>
      <c r="C21" s="29" t="s">
        <v>24598</v>
      </c>
      <c r="D21" s="26">
        <v>1</v>
      </c>
      <c r="E21" s="26" t="s">
        <v>24570</v>
      </c>
    </row>
    <row r="22" spans="2:5">
      <c r="B22" s="6" t="s">
        <v>24599</v>
      </c>
      <c r="C22" s="29" t="s">
        <v>24600</v>
      </c>
      <c r="D22" s="26">
        <v>1</v>
      </c>
      <c r="E22" s="26" t="s">
        <v>24570</v>
      </c>
    </row>
    <row r="23" spans="2:5">
      <c r="B23" s="6" t="s">
        <v>24601</v>
      </c>
      <c r="C23" s="29" t="s">
        <v>24602</v>
      </c>
      <c r="D23" s="26">
        <v>1</v>
      </c>
      <c r="E23" s="26" t="s">
        <v>24570</v>
      </c>
    </row>
    <row r="24" spans="2:5">
      <c r="B24" s="6" t="s">
        <v>24603</v>
      </c>
      <c r="C24" s="29" t="s">
        <v>24604</v>
      </c>
      <c r="D24" s="26">
        <v>1</v>
      </c>
      <c r="E24" s="26" t="s">
        <v>24570</v>
      </c>
    </row>
    <row r="25" spans="2:5">
      <c r="B25" s="6" t="s">
        <v>24605</v>
      </c>
      <c r="C25" s="29" t="s">
        <v>24606</v>
      </c>
      <c r="D25" s="26">
        <v>1</v>
      </c>
      <c r="E25" s="26" t="s">
        <v>24607</v>
      </c>
    </row>
    <row r="26" spans="2:5">
      <c r="B26" s="6" t="s">
        <v>24608</v>
      </c>
      <c r="C26" s="29" t="s">
        <v>24609</v>
      </c>
      <c r="D26" s="26">
        <v>1</v>
      </c>
      <c r="E26" s="26" t="s">
        <v>24570</v>
      </c>
    </row>
    <row r="27" spans="2:5">
      <c r="B27" s="6" t="s">
        <v>24610</v>
      </c>
      <c r="C27" s="29" t="s">
        <v>24611</v>
      </c>
      <c r="D27" s="26">
        <v>1</v>
      </c>
      <c r="E27" s="26" t="s">
        <v>24570</v>
      </c>
    </row>
    <row r="28" spans="2:5">
      <c r="B28" s="6" t="s">
        <v>24612</v>
      </c>
      <c r="C28" s="29" t="s">
        <v>24613</v>
      </c>
      <c r="D28" s="26">
        <v>1</v>
      </c>
      <c r="E28" s="26" t="s">
        <v>24570</v>
      </c>
    </row>
    <row r="29" spans="2:5">
      <c r="B29" s="6" t="s">
        <v>24614</v>
      </c>
      <c r="C29" s="29" t="s">
        <v>24615</v>
      </c>
      <c r="D29" s="26">
        <v>1</v>
      </c>
      <c r="E29" s="26" t="s">
        <v>24570</v>
      </c>
    </row>
    <row r="30" spans="2:5">
      <c r="B30" s="6" t="s">
        <v>24616</v>
      </c>
      <c r="C30" s="18" t="s">
        <v>24617</v>
      </c>
      <c r="D30" s="26">
        <v>1</v>
      </c>
      <c r="E30" s="26" t="s">
        <v>24570</v>
      </c>
    </row>
    <row r="31" spans="2:5">
      <c r="B31" s="6" t="s">
        <v>24618</v>
      </c>
      <c r="C31" s="29" t="s">
        <v>24619</v>
      </c>
      <c r="D31" s="26">
        <v>2</v>
      </c>
      <c r="E31" s="26" t="s">
        <v>24570</v>
      </c>
    </row>
    <row r="32" spans="2:5">
      <c r="B32" s="6" t="s">
        <v>24620</v>
      </c>
      <c r="C32" s="29" t="s">
        <v>24621</v>
      </c>
      <c r="D32" s="26">
        <v>1</v>
      </c>
      <c r="E32" s="26" t="s">
        <v>24570</v>
      </c>
    </row>
    <row r="33" spans="1:5">
      <c r="B33" s="6" t="s">
        <v>24622</v>
      </c>
      <c r="C33" s="29" t="s">
        <v>24623</v>
      </c>
      <c r="D33" s="26">
        <v>2</v>
      </c>
      <c r="E33" s="26" t="s">
        <v>24570</v>
      </c>
    </row>
    <row r="34" spans="1:5">
      <c r="B34" s="6" t="s">
        <v>24624</v>
      </c>
      <c r="C34" s="18" t="s">
        <v>24625</v>
      </c>
      <c r="D34" s="26">
        <v>1</v>
      </c>
      <c r="E34" s="26" t="s">
        <v>24570</v>
      </c>
    </row>
    <row r="35" spans="1:5">
      <c r="B35" s="6" t="s">
        <v>24626</v>
      </c>
      <c r="C35" s="29" t="s">
        <v>24627</v>
      </c>
      <c r="D35" s="26">
        <v>1</v>
      </c>
      <c r="E35" s="26" t="s">
        <v>24570</v>
      </c>
    </row>
    <row r="36" spans="1:5">
      <c r="B36" s="6" t="s">
        <v>24628</v>
      </c>
      <c r="C36" s="29" t="s">
        <v>24629</v>
      </c>
      <c r="D36" s="26">
        <v>1</v>
      </c>
      <c r="E36" s="26" t="s">
        <v>24570</v>
      </c>
    </row>
    <row r="37" spans="1:5">
      <c r="B37" s="6" t="s">
        <v>24630</v>
      </c>
      <c r="C37" s="29" t="s">
        <v>24631</v>
      </c>
      <c r="D37" s="26">
        <v>1</v>
      </c>
      <c r="E37" s="26" t="s">
        <v>24570</v>
      </c>
    </row>
    <row r="38" spans="1:5">
      <c r="A38" s="28"/>
      <c r="B38" s="6" t="s">
        <v>24632</v>
      </c>
      <c r="C38" s="29" t="s">
        <v>24633</v>
      </c>
      <c r="D38" s="26">
        <v>1</v>
      </c>
      <c r="E38" s="26" t="s">
        <v>24570</v>
      </c>
    </row>
    <row r="39" spans="1:5">
      <c r="B39" s="6" t="s">
        <v>24634</v>
      </c>
      <c r="C39" s="6" t="s">
        <v>24635</v>
      </c>
      <c r="D39" s="26">
        <v>1</v>
      </c>
      <c r="E39" s="26" t="s">
        <v>24570</v>
      </c>
    </row>
    <row r="40" spans="1:5">
      <c r="B40" s="6" t="s">
        <v>24636</v>
      </c>
      <c r="C40" s="6" t="s">
        <v>24637</v>
      </c>
      <c r="D40" s="26">
        <v>1</v>
      </c>
      <c r="E40" s="26" t="s">
        <v>24570</v>
      </c>
    </row>
    <row r="41" spans="1:5">
      <c r="B41" s="6" t="s">
        <v>24638</v>
      </c>
      <c r="C41" s="6" t="s">
        <v>24639</v>
      </c>
      <c r="D41" s="26">
        <v>1</v>
      </c>
      <c r="E41" s="26" t="s">
        <v>24570</v>
      </c>
    </row>
    <row r="42" spans="1:5">
      <c r="B42" s="6" t="s">
        <v>24640</v>
      </c>
      <c r="C42" s="6" t="s">
        <v>24641</v>
      </c>
      <c r="D42" s="26">
        <v>1</v>
      </c>
      <c r="E42" s="26" t="s">
        <v>24570</v>
      </c>
    </row>
    <row r="43" spans="1:5">
      <c r="B43" s="6" t="s">
        <v>24642</v>
      </c>
      <c r="C43" s="6" t="s">
        <v>24643</v>
      </c>
      <c r="D43" s="26">
        <v>1</v>
      </c>
      <c r="E43" s="26" t="s">
        <v>24570</v>
      </c>
    </row>
    <row r="44" spans="1:5">
      <c r="B44" s="6" t="s">
        <v>24644</v>
      </c>
      <c r="C44" s="6" t="s">
        <v>24645</v>
      </c>
      <c r="D44" s="26">
        <v>1</v>
      </c>
      <c r="E44" s="26" t="s">
        <v>24570</v>
      </c>
    </row>
    <row r="45" spans="1:5">
      <c r="B45" s="6" t="s">
        <v>24646</v>
      </c>
      <c r="C45" s="6" t="s">
        <v>24647</v>
      </c>
      <c r="D45" s="26">
        <v>1</v>
      </c>
      <c r="E45" s="26" t="s">
        <v>24570</v>
      </c>
    </row>
    <row r="46" spans="1:5">
      <c r="B46" s="6" t="s">
        <v>24648</v>
      </c>
      <c r="C46" s="6" t="s">
        <v>24649</v>
      </c>
      <c r="D46" s="26">
        <v>1</v>
      </c>
      <c r="E46" s="26" t="s">
        <v>24570</v>
      </c>
    </row>
    <row r="47" spans="1:5">
      <c r="B47" s="6" t="s">
        <v>24650</v>
      </c>
      <c r="C47" s="6" t="s">
        <v>24651</v>
      </c>
      <c r="D47" s="26">
        <v>1</v>
      </c>
      <c r="E47" s="26" t="s">
        <v>24570</v>
      </c>
    </row>
    <row r="48" spans="1:5">
      <c r="B48" s="6" t="s">
        <v>24652</v>
      </c>
      <c r="C48" s="6" t="s">
        <v>24653</v>
      </c>
      <c r="D48" s="26">
        <v>1</v>
      </c>
      <c r="E48" s="26" t="s">
        <v>24570</v>
      </c>
    </row>
    <row r="49" spans="2:5">
      <c r="B49" s="6" t="s">
        <v>24654</v>
      </c>
      <c r="C49" s="6" t="s">
        <v>24655</v>
      </c>
      <c r="D49" s="26">
        <v>1</v>
      </c>
      <c r="E49" s="26" t="s">
        <v>24570</v>
      </c>
    </row>
    <row r="50" spans="2:5">
      <c r="B50" s="6" t="s">
        <v>24656</v>
      </c>
      <c r="C50" s="6" t="s">
        <v>24657</v>
      </c>
      <c r="D50" s="26">
        <v>1</v>
      </c>
      <c r="E50" s="26" t="s">
        <v>24570</v>
      </c>
    </row>
    <row r="51" spans="2:5">
      <c r="B51" s="6" t="s">
        <v>24658</v>
      </c>
      <c r="C51" s="6" t="s">
        <v>24659</v>
      </c>
      <c r="D51" s="26">
        <v>1</v>
      </c>
      <c r="E51" s="27" t="s">
        <v>24567</v>
      </c>
    </row>
    <row r="52" spans="2:5">
      <c r="B52" s="6" t="s">
        <v>24660</v>
      </c>
      <c r="C52" s="6" t="s">
        <v>24661</v>
      </c>
      <c r="D52" s="26">
        <v>1</v>
      </c>
      <c r="E52" s="27" t="s">
        <v>24567</v>
      </c>
    </row>
    <row r="53" spans="2:5">
      <c r="B53" s="6" t="s">
        <v>24662</v>
      </c>
      <c r="C53" s="6" t="s">
        <v>24663</v>
      </c>
      <c r="D53" s="26">
        <v>1</v>
      </c>
      <c r="E53" s="26" t="s">
        <v>24570</v>
      </c>
    </row>
    <row r="54" spans="2:5">
      <c r="B54" s="6" t="s">
        <v>24664</v>
      </c>
      <c r="C54" s="6" t="s">
        <v>24665</v>
      </c>
      <c r="D54" s="26">
        <v>1</v>
      </c>
      <c r="E54" s="26" t="s">
        <v>24570</v>
      </c>
    </row>
    <row r="55" spans="2:5">
      <c r="B55" s="6" t="s">
        <v>24666</v>
      </c>
      <c r="C55" s="6" t="s">
        <v>24667</v>
      </c>
      <c r="D55" s="26">
        <v>1</v>
      </c>
      <c r="E55" s="27" t="s">
        <v>24567</v>
      </c>
    </row>
    <row r="56" spans="2:5">
      <c r="B56" s="6" t="s">
        <v>24668</v>
      </c>
      <c r="C56" s="6" t="s">
        <v>24669</v>
      </c>
      <c r="D56" s="26">
        <v>1</v>
      </c>
      <c r="E56" s="26" t="s">
        <v>24570</v>
      </c>
    </row>
    <row r="57" spans="2:5">
      <c r="B57" s="6" t="s">
        <v>24670</v>
      </c>
      <c r="C57" s="6" t="s">
        <v>24671</v>
      </c>
      <c r="D57" s="26">
        <v>1</v>
      </c>
      <c r="E57" s="27" t="s">
        <v>24567</v>
      </c>
    </row>
    <row r="58" spans="2:5">
      <c r="B58" s="6" t="s">
        <v>24672</v>
      </c>
      <c r="C58" s="6" t="s">
        <v>24673</v>
      </c>
      <c r="D58" s="26">
        <v>1</v>
      </c>
      <c r="E58" s="26" t="s">
        <v>24570</v>
      </c>
    </row>
    <row r="59" spans="2:5">
      <c r="B59" s="6" t="s">
        <v>24674</v>
      </c>
      <c r="C59" s="6" t="s">
        <v>24675</v>
      </c>
      <c r="D59" s="26">
        <v>1</v>
      </c>
      <c r="E59" s="26" t="s">
        <v>24570</v>
      </c>
    </row>
    <row r="60" spans="2:5">
      <c r="B60" s="6" t="s">
        <v>24676</v>
      </c>
      <c r="C60" s="6" t="s">
        <v>24675</v>
      </c>
      <c r="D60" s="26">
        <v>1</v>
      </c>
      <c r="E60" s="26" t="s">
        <v>24570</v>
      </c>
    </row>
    <row r="61" spans="2:5">
      <c r="B61" s="6" t="s">
        <v>24677</v>
      </c>
      <c r="C61" s="6" t="s">
        <v>24678</v>
      </c>
      <c r="D61" s="26">
        <v>1</v>
      </c>
      <c r="E61" s="26" t="s">
        <v>24570</v>
      </c>
    </row>
    <row r="62" spans="2:5">
      <c r="B62" s="6" t="s">
        <v>24679</v>
      </c>
      <c r="C62" s="6" t="s">
        <v>24627</v>
      </c>
      <c r="D62" s="26">
        <v>1</v>
      </c>
      <c r="E62" s="26" t="s">
        <v>24570</v>
      </c>
    </row>
    <row r="63" spans="2:5">
      <c r="B63" s="6" t="s">
        <v>24680</v>
      </c>
      <c r="C63" s="6" t="s">
        <v>24681</v>
      </c>
      <c r="D63" s="26">
        <v>1</v>
      </c>
      <c r="E63" s="26" t="s">
        <v>24570</v>
      </c>
    </row>
    <row r="64" spans="2:5">
      <c r="B64" s="6" t="s">
        <v>24682</v>
      </c>
      <c r="C64" s="6" t="s">
        <v>24683</v>
      </c>
      <c r="D64" s="26">
        <v>1</v>
      </c>
      <c r="E64" s="26" t="s">
        <v>24570</v>
      </c>
    </row>
    <row r="65" spans="2:5">
      <c r="B65" s="6" t="s">
        <v>24684</v>
      </c>
      <c r="C65" s="6" t="s">
        <v>24685</v>
      </c>
      <c r="D65" s="26">
        <v>1</v>
      </c>
      <c r="E65" s="26" t="s">
        <v>24570</v>
      </c>
    </row>
    <row r="66" spans="2:5">
      <c r="B66" s="6" t="s">
        <v>24686</v>
      </c>
      <c r="C66" s="6" t="s">
        <v>24687</v>
      </c>
      <c r="D66" s="26">
        <v>1</v>
      </c>
      <c r="E66" s="26" t="s">
        <v>24570</v>
      </c>
    </row>
    <row r="67" spans="2:5">
      <c r="B67" s="6" t="s">
        <v>24688</v>
      </c>
      <c r="C67" s="6" t="s">
        <v>24689</v>
      </c>
      <c r="D67" s="26">
        <v>1</v>
      </c>
      <c r="E67" s="26" t="s">
        <v>24570</v>
      </c>
    </row>
    <row r="68" spans="2:5">
      <c r="B68" s="30" t="s">
        <v>24690</v>
      </c>
      <c r="C68" s="30" t="s">
        <v>24691</v>
      </c>
      <c r="D68" s="26">
        <v>1</v>
      </c>
      <c r="E68" s="26" t="s">
        <v>24570</v>
      </c>
    </row>
    <row r="69" spans="2:5">
      <c r="B69" s="6" t="s">
        <v>24692</v>
      </c>
      <c r="C69" s="6" t="s">
        <v>24693</v>
      </c>
      <c r="D69" s="26">
        <v>1</v>
      </c>
      <c r="E69" s="26" t="s">
        <v>24570</v>
      </c>
    </row>
    <row r="70" spans="2:5">
      <c r="B70" s="6" t="s">
        <v>24694</v>
      </c>
      <c r="C70" s="6" t="s">
        <v>24695</v>
      </c>
      <c r="D70" s="26">
        <v>1</v>
      </c>
      <c r="E70" s="26" t="s">
        <v>24570</v>
      </c>
    </row>
    <row r="71" spans="2:5">
      <c r="B71" s="6" t="s">
        <v>24696</v>
      </c>
      <c r="C71" s="6" t="s">
        <v>24697</v>
      </c>
      <c r="D71" s="26" t="s">
        <v>24698</v>
      </c>
      <c r="E71" s="27" t="s">
        <v>24567</v>
      </c>
    </row>
    <row r="72" spans="2:5">
      <c r="B72" s="6" t="s">
        <v>24699</v>
      </c>
      <c r="C72" s="6" t="s">
        <v>24700</v>
      </c>
      <c r="D72" s="26">
        <v>1</v>
      </c>
      <c r="E72" s="26" t="s">
        <v>24570</v>
      </c>
    </row>
    <row r="73" spans="2:5">
      <c r="B73" s="6" t="s">
        <v>24701</v>
      </c>
      <c r="C73" s="6" t="s">
        <v>24702</v>
      </c>
      <c r="D73" s="26">
        <v>1</v>
      </c>
      <c r="E73" s="26" t="s">
        <v>24570</v>
      </c>
    </row>
    <row r="74" spans="2:5">
      <c r="B74" s="6" t="s">
        <v>24703</v>
      </c>
      <c r="C74" s="6" t="s">
        <v>24704</v>
      </c>
      <c r="D74" s="26">
        <v>1</v>
      </c>
      <c r="E74" s="26" t="s">
        <v>24570</v>
      </c>
    </row>
    <row r="75" spans="2:5">
      <c r="B75" s="6" t="s">
        <v>24705</v>
      </c>
      <c r="C75" s="6" t="s">
        <v>24706</v>
      </c>
      <c r="D75" s="26" t="s">
        <v>24698</v>
      </c>
      <c r="E75" s="27" t="s">
        <v>24567</v>
      </c>
    </row>
    <row r="76" spans="2:5">
      <c r="B76" s="6" t="s">
        <v>24707</v>
      </c>
      <c r="C76" s="6" t="s">
        <v>24708</v>
      </c>
      <c r="D76" s="26" t="s">
        <v>24698</v>
      </c>
      <c r="E76" s="27" t="s">
        <v>24567</v>
      </c>
    </row>
    <row r="77" spans="2:5">
      <c r="B77" s="6" t="s">
        <v>24709</v>
      </c>
      <c r="C77" s="6" t="s">
        <v>24710</v>
      </c>
      <c r="D77" s="26" t="s">
        <v>24698</v>
      </c>
      <c r="E77" s="27" t="s">
        <v>24567</v>
      </c>
    </row>
    <row r="78" spans="2:5">
      <c r="B78" s="6" t="s">
        <v>24711</v>
      </c>
      <c r="C78" s="6" t="s">
        <v>24712</v>
      </c>
      <c r="D78" s="26">
        <v>1</v>
      </c>
      <c r="E78" s="26" t="s">
        <v>24570</v>
      </c>
    </row>
    <row r="79" spans="2:5">
      <c r="B79" s="6" t="s">
        <v>24713</v>
      </c>
      <c r="C79" s="6" t="s">
        <v>24714</v>
      </c>
      <c r="D79" s="26">
        <v>1</v>
      </c>
      <c r="E79" s="26" t="s">
        <v>24570</v>
      </c>
    </row>
    <row r="80" spans="2:5">
      <c r="B80" s="6" t="s">
        <v>24715</v>
      </c>
      <c r="C80" s="6" t="s">
        <v>24716</v>
      </c>
      <c r="D80" s="26">
        <v>1</v>
      </c>
      <c r="E80" s="26" t="s">
        <v>24570</v>
      </c>
    </row>
    <row r="81" spans="2:5">
      <c r="B81" s="6" t="s">
        <v>24717</v>
      </c>
      <c r="C81" s="6" t="s">
        <v>24718</v>
      </c>
      <c r="D81" s="26">
        <v>1</v>
      </c>
      <c r="E81" s="26" t="s">
        <v>24570</v>
      </c>
    </row>
    <row r="82" spans="2:5">
      <c r="B82" s="6" t="s">
        <v>24719</v>
      </c>
      <c r="C82" s="6" t="s">
        <v>24720</v>
      </c>
      <c r="D82" s="26">
        <v>1</v>
      </c>
      <c r="E82" s="26" t="s">
        <v>24570</v>
      </c>
    </row>
    <row r="83" spans="2:5">
      <c r="B83" s="6" t="s">
        <v>24721</v>
      </c>
      <c r="C83" s="6" t="s">
        <v>24722</v>
      </c>
      <c r="D83" s="26">
        <v>1</v>
      </c>
      <c r="E83" s="26" t="s">
        <v>24570</v>
      </c>
    </row>
    <row r="84" spans="2:5">
      <c r="B84" s="6" t="s">
        <v>24723</v>
      </c>
      <c r="C84" s="6" t="s">
        <v>24724</v>
      </c>
      <c r="D84" s="26">
        <v>1</v>
      </c>
      <c r="E84" s="26" t="s">
        <v>24570</v>
      </c>
    </row>
    <row r="85" spans="2:5">
      <c r="B85" s="6" t="s">
        <v>24725</v>
      </c>
      <c r="C85" s="6" t="s">
        <v>24726</v>
      </c>
      <c r="D85" s="26">
        <v>1</v>
      </c>
      <c r="E85" s="26" t="s">
        <v>24570</v>
      </c>
    </row>
    <row r="86" spans="2:5">
      <c r="B86" s="6" t="s">
        <v>24727</v>
      </c>
      <c r="C86" s="6" t="s">
        <v>24728</v>
      </c>
      <c r="D86" s="26">
        <v>1</v>
      </c>
      <c r="E86" s="27" t="s">
        <v>24567</v>
      </c>
    </row>
    <row r="87" spans="2:5">
      <c r="B87" s="6" t="s">
        <v>24729</v>
      </c>
      <c r="C87" s="6" t="s">
        <v>24730</v>
      </c>
      <c r="D87" s="26" t="s">
        <v>24698</v>
      </c>
      <c r="E87" s="27" t="s">
        <v>24567</v>
      </c>
    </row>
    <row r="88" spans="2:5">
      <c r="B88" s="6" t="s">
        <v>24731</v>
      </c>
      <c r="C88" s="6" t="s">
        <v>24732</v>
      </c>
      <c r="D88" s="26" t="s">
        <v>24698</v>
      </c>
      <c r="E88" s="27" t="s">
        <v>24567</v>
      </c>
    </row>
    <row r="89" spans="2:5">
      <c r="B89" s="6" t="s">
        <v>24733</v>
      </c>
      <c r="C89" s="6" t="s">
        <v>24734</v>
      </c>
      <c r="D89" s="26">
        <v>1</v>
      </c>
      <c r="E89" s="26" t="s">
        <v>24570</v>
      </c>
    </row>
    <row r="90" spans="2:5">
      <c r="B90" s="6" t="s">
        <v>24735</v>
      </c>
      <c r="C90" s="6" t="s">
        <v>24736</v>
      </c>
      <c r="D90" s="26">
        <v>1</v>
      </c>
      <c r="E90" s="26" t="s">
        <v>24570</v>
      </c>
    </row>
    <row r="91" spans="2:5">
      <c r="B91" s="6" t="s">
        <v>24737</v>
      </c>
      <c r="C91" s="6" t="s">
        <v>24738</v>
      </c>
      <c r="D91" s="26" t="s">
        <v>24698</v>
      </c>
      <c r="E91" s="26" t="s">
        <v>24570</v>
      </c>
    </row>
    <row r="92" spans="2:5">
      <c r="B92" s="6" t="s">
        <v>24739</v>
      </c>
      <c r="C92" s="6" t="s">
        <v>24740</v>
      </c>
      <c r="D92" s="26" t="s">
        <v>24698</v>
      </c>
      <c r="E92" s="27" t="s">
        <v>24567</v>
      </c>
    </row>
    <row r="93" spans="2:5">
      <c r="B93" s="6" t="s">
        <v>24741</v>
      </c>
      <c r="C93" s="6" t="s">
        <v>146</v>
      </c>
      <c r="D93" s="26">
        <v>1</v>
      </c>
      <c r="E93" s="26" t="s">
        <v>24570</v>
      </c>
    </row>
    <row r="94" spans="2:5">
      <c r="B94" s="6" t="s">
        <v>24742</v>
      </c>
      <c r="C94" s="6" t="s">
        <v>24743</v>
      </c>
      <c r="D94" s="26">
        <v>1</v>
      </c>
      <c r="E94" s="26" t="s">
        <v>24570</v>
      </c>
    </row>
    <row r="95" spans="2:5">
      <c r="B95" s="6" t="s">
        <v>24744</v>
      </c>
      <c r="C95" s="6" t="s">
        <v>24745</v>
      </c>
      <c r="D95" s="26">
        <v>1</v>
      </c>
      <c r="E95" s="26" t="s">
        <v>24570</v>
      </c>
    </row>
    <row r="96" spans="2:5">
      <c r="B96" s="6" t="s">
        <v>24746</v>
      </c>
      <c r="C96" s="6" t="s">
        <v>24747</v>
      </c>
      <c r="D96" s="26">
        <v>1</v>
      </c>
      <c r="E96" s="27" t="s">
        <v>24567</v>
      </c>
    </row>
    <row r="97" spans="2:5">
      <c r="B97" s="6" t="s">
        <v>24748</v>
      </c>
      <c r="C97" s="6" t="s">
        <v>24749</v>
      </c>
      <c r="D97" s="26">
        <v>1</v>
      </c>
      <c r="E97" s="27" t="s">
        <v>24567</v>
      </c>
    </row>
    <row r="98" spans="2:5">
      <c r="B98" s="6" t="s">
        <v>24750</v>
      </c>
      <c r="C98" s="6" t="s">
        <v>24751</v>
      </c>
      <c r="D98" s="26">
        <v>1</v>
      </c>
      <c r="E98" s="26" t="s">
        <v>24570</v>
      </c>
    </row>
    <row r="99" spans="2:5">
      <c r="B99" s="6" t="s">
        <v>24752</v>
      </c>
      <c r="C99" s="6" t="s">
        <v>24753</v>
      </c>
      <c r="D99" s="26">
        <v>1</v>
      </c>
      <c r="E99" s="27" t="s">
        <v>24567</v>
      </c>
    </row>
    <row r="100" spans="2:5">
      <c r="B100" s="6" t="s">
        <v>24754</v>
      </c>
      <c r="C100" s="6" t="s">
        <v>24755</v>
      </c>
      <c r="D100" s="26">
        <v>1</v>
      </c>
      <c r="E100" s="26" t="s">
        <v>24570</v>
      </c>
    </row>
    <row r="101" spans="2:5">
      <c r="B101" s="6" t="s">
        <v>24756</v>
      </c>
      <c r="C101" s="6" t="s">
        <v>24757</v>
      </c>
      <c r="D101" s="26">
        <v>1</v>
      </c>
      <c r="E101" s="26" t="s">
        <v>24570</v>
      </c>
    </row>
    <row r="102" spans="2:5">
      <c r="B102" s="6" t="s">
        <v>24758</v>
      </c>
      <c r="C102" s="6" t="s">
        <v>24759</v>
      </c>
      <c r="D102" s="26">
        <v>1</v>
      </c>
      <c r="E102" s="27" t="s">
        <v>24567</v>
      </c>
    </row>
    <row r="103" spans="2:5">
      <c r="B103" s="6" t="s">
        <v>24760</v>
      </c>
      <c r="C103" s="6" t="s">
        <v>24761</v>
      </c>
      <c r="D103" s="26">
        <v>1</v>
      </c>
      <c r="E103" s="26" t="s">
        <v>24570</v>
      </c>
    </row>
    <row r="104" spans="2:5">
      <c r="B104" s="6" t="s">
        <v>24762</v>
      </c>
      <c r="C104" s="6" t="s">
        <v>24763</v>
      </c>
      <c r="D104" s="26">
        <v>1</v>
      </c>
      <c r="E104" s="26" t="s">
        <v>24570</v>
      </c>
    </row>
    <row r="105" spans="2:5">
      <c r="B105" s="6" t="s">
        <v>24764</v>
      </c>
      <c r="C105" s="6" t="s">
        <v>24765</v>
      </c>
      <c r="D105" s="26">
        <v>1</v>
      </c>
      <c r="E105" s="26" t="s">
        <v>24570</v>
      </c>
    </row>
    <row r="106" spans="2:5">
      <c r="B106" s="6" t="s">
        <v>24766</v>
      </c>
      <c r="C106" s="6" t="s">
        <v>24767</v>
      </c>
      <c r="D106" s="26">
        <v>1</v>
      </c>
      <c r="E106" s="26" t="s">
        <v>24570</v>
      </c>
    </row>
    <row r="107" spans="2:5">
      <c r="B107" s="6" t="s">
        <v>24768</v>
      </c>
      <c r="C107" s="6" t="s">
        <v>24769</v>
      </c>
      <c r="D107" s="26">
        <v>1</v>
      </c>
      <c r="E107" s="26" t="s">
        <v>24570</v>
      </c>
    </row>
    <row r="108" spans="2:5">
      <c r="B108" s="6" t="s">
        <v>24770</v>
      </c>
      <c r="C108" s="6" t="s">
        <v>24771</v>
      </c>
      <c r="D108" s="26">
        <v>1</v>
      </c>
      <c r="E108" s="27" t="s">
        <v>24567</v>
      </c>
    </row>
    <row r="109" spans="2:5">
      <c r="B109" s="6" t="s">
        <v>24772</v>
      </c>
      <c r="C109" s="6" t="s">
        <v>24773</v>
      </c>
      <c r="D109" s="26">
        <v>1</v>
      </c>
      <c r="E109" s="26" t="s">
        <v>24570</v>
      </c>
    </row>
    <row r="110" spans="2:5">
      <c r="B110" s="6" t="s">
        <v>24774</v>
      </c>
      <c r="C110" s="30" t="s">
        <v>24775</v>
      </c>
      <c r="D110" s="26">
        <v>1</v>
      </c>
      <c r="E110" s="26" t="s">
        <v>24570</v>
      </c>
    </row>
    <row r="111" spans="2:5">
      <c r="B111" s="6" t="s">
        <v>24776</v>
      </c>
      <c r="C111" s="6" t="s">
        <v>24777</v>
      </c>
      <c r="D111" s="26">
        <v>1</v>
      </c>
      <c r="E111" s="26" t="s">
        <v>24570</v>
      </c>
    </row>
    <row r="112" spans="2:5">
      <c r="B112" s="6" t="s">
        <v>24778</v>
      </c>
      <c r="C112" s="6" t="s">
        <v>24779</v>
      </c>
      <c r="D112" s="26">
        <v>1</v>
      </c>
      <c r="E112" s="26" t="s">
        <v>24570</v>
      </c>
    </row>
    <row r="113" spans="2:5">
      <c r="B113" s="6" t="s">
        <v>24780</v>
      </c>
      <c r="C113" s="6" t="s">
        <v>24781</v>
      </c>
      <c r="D113" s="26">
        <v>1</v>
      </c>
      <c r="E113" s="26" t="s">
        <v>24570</v>
      </c>
    </row>
    <row r="114" spans="2:5">
      <c r="B114" s="6" t="s">
        <v>24782</v>
      </c>
      <c r="C114" s="6" t="s">
        <v>24783</v>
      </c>
      <c r="D114" s="26">
        <v>1</v>
      </c>
      <c r="E114" s="26" t="s">
        <v>24570</v>
      </c>
    </row>
    <row r="115" spans="2:5">
      <c r="B115" s="6" t="s">
        <v>24784</v>
      </c>
      <c r="C115" s="30" t="s">
        <v>24785</v>
      </c>
      <c r="D115" s="26">
        <v>1</v>
      </c>
      <c r="E115" s="26" t="s">
        <v>24570</v>
      </c>
    </row>
    <row r="116" spans="2:5">
      <c r="B116" s="6" t="s">
        <v>24786</v>
      </c>
      <c r="C116" s="30" t="s">
        <v>24787</v>
      </c>
      <c r="D116" s="26">
        <v>1</v>
      </c>
      <c r="E116" s="26" t="s">
        <v>24570</v>
      </c>
    </row>
    <row r="117" spans="2:5">
      <c r="B117" s="6" t="s">
        <v>24788</v>
      </c>
      <c r="C117" s="6" t="s">
        <v>22914</v>
      </c>
      <c r="D117" s="26" t="s">
        <v>24698</v>
      </c>
      <c r="E117" s="26" t="s">
        <v>24570</v>
      </c>
    </row>
    <row r="118" spans="2:5">
      <c r="B118" s="6" t="s">
        <v>24789</v>
      </c>
      <c r="C118" s="30" t="s">
        <v>24790</v>
      </c>
      <c r="D118" s="26">
        <v>1</v>
      </c>
      <c r="E118" s="26" t="s">
        <v>24570</v>
      </c>
    </row>
    <row r="119" spans="2:5">
      <c r="B119" s="6" t="s">
        <v>24791</v>
      </c>
      <c r="C119" s="6" t="s">
        <v>24792</v>
      </c>
      <c r="D119" s="26" t="s">
        <v>24698</v>
      </c>
      <c r="E119" s="26" t="s">
        <v>24570</v>
      </c>
    </row>
    <row r="120" spans="2:5">
      <c r="B120" s="6" t="s">
        <v>24793</v>
      </c>
      <c r="C120" s="6" t="s">
        <v>24794</v>
      </c>
      <c r="D120" s="26">
        <v>1</v>
      </c>
      <c r="E120" s="26" t="s">
        <v>24570</v>
      </c>
    </row>
    <row r="121" spans="2:5">
      <c r="B121" s="6" t="s">
        <v>24795</v>
      </c>
      <c r="C121" s="6" t="s">
        <v>24796</v>
      </c>
      <c r="D121" s="26">
        <v>1</v>
      </c>
      <c r="E121" s="26" t="s">
        <v>24570</v>
      </c>
    </row>
    <row r="122" spans="2:5">
      <c r="B122" s="6" t="s">
        <v>24797</v>
      </c>
      <c r="C122" s="6" t="s">
        <v>24798</v>
      </c>
      <c r="D122" s="26">
        <v>1</v>
      </c>
      <c r="E122" s="26" t="s">
        <v>24570</v>
      </c>
    </row>
    <row r="123" spans="2:5">
      <c r="B123" s="6" t="s">
        <v>24799</v>
      </c>
      <c r="C123" s="6" t="s">
        <v>24800</v>
      </c>
      <c r="D123" s="26">
        <v>1</v>
      </c>
      <c r="E123" s="26" t="s">
        <v>24570</v>
      </c>
    </row>
    <row r="124" spans="2:5">
      <c r="B124" s="6" t="s">
        <v>24801</v>
      </c>
      <c r="C124" s="30" t="s">
        <v>7811</v>
      </c>
      <c r="D124" s="26">
        <v>1</v>
      </c>
      <c r="E124" s="26" t="s">
        <v>24570</v>
      </c>
    </row>
    <row r="125" spans="2:5">
      <c r="B125" s="6" t="s">
        <v>24802</v>
      </c>
      <c r="C125" s="6" t="s">
        <v>24803</v>
      </c>
      <c r="D125" s="26">
        <v>1</v>
      </c>
      <c r="E125" s="26" t="s">
        <v>24570</v>
      </c>
    </row>
    <row r="126" spans="2:5">
      <c r="B126" s="6" t="s">
        <v>24804</v>
      </c>
      <c r="C126" s="6" t="s">
        <v>24805</v>
      </c>
      <c r="D126" s="26">
        <v>1</v>
      </c>
      <c r="E126" s="26" t="s">
        <v>24570</v>
      </c>
    </row>
    <row r="127" spans="2:5">
      <c r="B127" s="6" t="s">
        <v>24806</v>
      </c>
      <c r="C127" s="6" t="s">
        <v>24807</v>
      </c>
      <c r="D127" s="26">
        <v>1</v>
      </c>
      <c r="E127" s="26" t="s">
        <v>24570</v>
      </c>
    </row>
    <row r="128" spans="2:5">
      <c r="B128" s="6" t="s">
        <v>24808</v>
      </c>
      <c r="C128" s="6" t="s">
        <v>24809</v>
      </c>
      <c r="D128" s="26">
        <v>1</v>
      </c>
      <c r="E128" s="26" t="s">
        <v>24570</v>
      </c>
    </row>
    <row r="129" spans="2:5">
      <c r="B129" s="6" t="s">
        <v>24810</v>
      </c>
      <c r="C129" s="6" t="s">
        <v>24811</v>
      </c>
      <c r="D129" s="26">
        <v>1</v>
      </c>
      <c r="E129" s="26" t="s">
        <v>24570</v>
      </c>
    </row>
    <row r="130" spans="2:5">
      <c r="B130" s="6" t="s">
        <v>24812</v>
      </c>
      <c r="C130" s="6" t="s">
        <v>24813</v>
      </c>
      <c r="D130" s="26">
        <v>1</v>
      </c>
      <c r="E130" s="26" t="s">
        <v>24570</v>
      </c>
    </row>
    <row r="131" spans="2:5">
      <c r="B131" s="6" t="s">
        <v>24814</v>
      </c>
      <c r="C131" s="6" t="s">
        <v>24815</v>
      </c>
      <c r="D131" s="26">
        <v>1</v>
      </c>
      <c r="E131" s="26" t="s">
        <v>24570</v>
      </c>
    </row>
    <row r="132" spans="2:5">
      <c r="B132" s="6" t="s">
        <v>24816</v>
      </c>
      <c r="C132" s="6" t="s">
        <v>24817</v>
      </c>
      <c r="D132" s="26">
        <v>1</v>
      </c>
      <c r="E132" s="26" t="s">
        <v>24570</v>
      </c>
    </row>
    <row r="133" spans="2:5">
      <c r="B133" s="6" t="s">
        <v>24818</v>
      </c>
      <c r="C133" s="6" t="s">
        <v>24819</v>
      </c>
      <c r="D133" s="26">
        <v>1</v>
      </c>
      <c r="E133" s="26" t="s">
        <v>24570</v>
      </c>
    </row>
    <row r="134" spans="2:5">
      <c r="B134" s="6" t="s">
        <v>24820</v>
      </c>
      <c r="C134" s="6" t="s">
        <v>24821</v>
      </c>
      <c r="D134" s="26">
        <v>1</v>
      </c>
      <c r="E134" s="26" t="s">
        <v>24570</v>
      </c>
    </row>
    <row r="135" spans="2:5">
      <c r="B135" s="6" t="s">
        <v>24822</v>
      </c>
      <c r="C135" s="6" t="s">
        <v>7678</v>
      </c>
      <c r="D135" s="26">
        <v>1</v>
      </c>
      <c r="E135" s="26" t="s">
        <v>24570</v>
      </c>
    </row>
    <row r="136" spans="2:5">
      <c r="B136" s="6" t="s">
        <v>24823</v>
      </c>
      <c r="C136" s="6" t="s">
        <v>24824</v>
      </c>
      <c r="D136" s="26">
        <v>1</v>
      </c>
      <c r="E136" s="26" t="s">
        <v>24570</v>
      </c>
    </row>
    <row r="137" spans="2:5">
      <c r="B137" s="6" t="s">
        <v>24825</v>
      </c>
      <c r="C137" s="6" t="s">
        <v>24826</v>
      </c>
      <c r="D137" s="26">
        <v>1</v>
      </c>
      <c r="E137" s="26" t="s">
        <v>24570</v>
      </c>
    </row>
    <row r="138" spans="2:5">
      <c r="B138" s="6" t="s">
        <v>24827</v>
      </c>
      <c r="C138" s="6" t="s">
        <v>24828</v>
      </c>
      <c r="D138" s="26">
        <v>1</v>
      </c>
      <c r="E138" s="27" t="s">
        <v>24567</v>
      </c>
    </row>
    <row r="139" spans="2:5">
      <c r="B139" s="6" t="s">
        <v>24829</v>
      </c>
      <c r="C139" s="6" t="s">
        <v>24830</v>
      </c>
      <c r="D139" s="26">
        <v>1</v>
      </c>
      <c r="E139" s="27" t="s">
        <v>24567</v>
      </c>
    </row>
    <row r="140" spans="2:5">
      <c r="B140" s="6" t="s">
        <v>24831</v>
      </c>
      <c r="C140" s="6" t="s">
        <v>24832</v>
      </c>
      <c r="D140" s="26">
        <v>1</v>
      </c>
      <c r="E140" s="27" t="s">
        <v>24567</v>
      </c>
    </row>
    <row r="141" spans="2:5">
      <c r="B141" s="6" t="s">
        <v>24833</v>
      </c>
      <c r="C141" s="6" t="s">
        <v>24834</v>
      </c>
      <c r="D141" s="26">
        <v>1</v>
      </c>
      <c r="E141" s="27" t="s">
        <v>24567</v>
      </c>
    </row>
    <row r="142" spans="2:5">
      <c r="B142" s="6" t="s">
        <v>24835</v>
      </c>
      <c r="C142" s="6" t="s">
        <v>24836</v>
      </c>
      <c r="D142" s="26">
        <v>1</v>
      </c>
      <c r="E142" s="26" t="s">
        <v>24570</v>
      </c>
    </row>
    <row r="143" spans="2:5">
      <c r="B143" s="6" t="s">
        <v>24837</v>
      </c>
      <c r="C143" s="6" t="s">
        <v>24838</v>
      </c>
      <c r="D143" s="26">
        <v>1</v>
      </c>
      <c r="E143" s="26" t="s">
        <v>24570</v>
      </c>
    </row>
    <row r="144" spans="2:5">
      <c r="B144" s="6" t="s">
        <v>24839</v>
      </c>
      <c r="C144" s="6" t="s">
        <v>24840</v>
      </c>
      <c r="D144" s="26">
        <v>1</v>
      </c>
      <c r="E144" s="26" t="s">
        <v>24570</v>
      </c>
    </row>
    <row r="145" spans="2:5">
      <c r="B145" s="6" t="s">
        <v>24841</v>
      </c>
      <c r="C145" s="6" t="s">
        <v>24842</v>
      </c>
      <c r="D145" s="26">
        <v>1</v>
      </c>
      <c r="E145" s="26" t="s">
        <v>24570</v>
      </c>
    </row>
    <row r="146" spans="2:5">
      <c r="B146" s="6" t="s">
        <v>24843</v>
      </c>
      <c r="C146" s="6" t="s">
        <v>24844</v>
      </c>
      <c r="D146" s="26">
        <v>1</v>
      </c>
      <c r="E146" s="26" t="s">
        <v>24570</v>
      </c>
    </row>
    <row r="147" spans="2:5">
      <c r="B147" s="6" t="s">
        <v>24845</v>
      </c>
      <c r="C147" s="6" t="s">
        <v>24846</v>
      </c>
      <c r="D147" s="26">
        <v>1</v>
      </c>
      <c r="E147" s="26" t="s">
        <v>24570</v>
      </c>
    </row>
    <row r="148" spans="2:5">
      <c r="B148" s="6" t="s">
        <v>24847</v>
      </c>
      <c r="C148" s="6" t="s">
        <v>24848</v>
      </c>
      <c r="D148" s="26">
        <v>1</v>
      </c>
      <c r="E148" s="26" t="s">
        <v>24570</v>
      </c>
    </row>
    <row r="149" spans="2:5">
      <c r="B149" s="6" t="s">
        <v>24849</v>
      </c>
      <c r="C149" s="416" t="s">
        <v>26920</v>
      </c>
      <c r="D149" s="26">
        <v>1</v>
      </c>
      <c r="E149" s="27" t="s">
        <v>24567</v>
      </c>
    </row>
    <row r="150" spans="2:5">
      <c r="B150" s="6" t="s">
        <v>24850</v>
      </c>
      <c r="C150" s="6" t="s">
        <v>24851</v>
      </c>
      <c r="D150" s="26">
        <v>1</v>
      </c>
      <c r="E150" s="26" t="s">
        <v>24570</v>
      </c>
    </row>
    <row r="151" spans="2:5">
      <c r="B151" s="6" t="s">
        <v>24852</v>
      </c>
      <c r="C151" s="6" t="s">
        <v>24853</v>
      </c>
      <c r="D151" s="26">
        <v>1</v>
      </c>
      <c r="E151" s="26" t="s">
        <v>24570</v>
      </c>
    </row>
    <row r="152" spans="2:5">
      <c r="B152" s="6" t="s">
        <v>24854</v>
      </c>
      <c r="C152" s="30" t="s">
        <v>24855</v>
      </c>
      <c r="D152" s="26">
        <v>1</v>
      </c>
      <c r="E152" s="26" t="s">
        <v>24570</v>
      </c>
    </row>
    <row r="153" spans="2:5">
      <c r="B153" s="6" t="s">
        <v>24856</v>
      </c>
      <c r="C153" s="30" t="s">
        <v>24857</v>
      </c>
      <c r="D153" s="26">
        <v>1</v>
      </c>
      <c r="E153" s="26" t="s">
        <v>24570</v>
      </c>
    </row>
    <row r="154" spans="2:5">
      <c r="B154" s="6" t="s">
        <v>24858</v>
      </c>
      <c r="C154" s="6" t="s">
        <v>24859</v>
      </c>
      <c r="D154" s="26">
        <v>1</v>
      </c>
      <c r="E154" s="26" t="s">
        <v>24570</v>
      </c>
    </row>
    <row r="155" spans="2:5">
      <c r="B155" s="6" t="s">
        <v>24860</v>
      </c>
      <c r="C155" s="6" t="s">
        <v>23628</v>
      </c>
      <c r="D155" s="26">
        <v>1</v>
      </c>
      <c r="E155" s="26" t="s">
        <v>24570</v>
      </c>
    </row>
    <row r="156" spans="2:5">
      <c r="B156" s="6" t="s">
        <v>24861</v>
      </c>
      <c r="C156" s="6" t="s">
        <v>24862</v>
      </c>
      <c r="D156" s="26">
        <v>1</v>
      </c>
      <c r="E156" s="27" t="s">
        <v>24567</v>
      </c>
    </row>
    <row r="157" spans="2:5">
      <c r="B157" s="6" t="s">
        <v>24863</v>
      </c>
      <c r="C157" s="6" t="s">
        <v>24864</v>
      </c>
      <c r="D157" s="26">
        <v>1</v>
      </c>
      <c r="E157" s="26" t="s">
        <v>24570</v>
      </c>
    </row>
    <row r="158" spans="2:5">
      <c r="B158" s="6" t="s">
        <v>24865</v>
      </c>
      <c r="C158" s="6" t="s">
        <v>24866</v>
      </c>
      <c r="D158" s="26">
        <v>1</v>
      </c>
      <c r="E158" s="27" t="s">
        <v>24567</v>
      </c>
    </row>
    <row r="159" spans="2:5">
      <c r="B159" s="6" t="s">
        <v>24867</v>
      </c>
      <c r="C159" s="6" t="s">
        <v>24868</v>
      </c>
      <c r="D159" s="26">
        <v>1</v>
      </c>
      <c r="E159" s="26" t="s">
        <v>24570</v>
      </c>
    </row>
    <row r="160" spans="2:5">
      <c r="B160" s="6" t="s">
        <v>24869</v>
      </c>
      <c r="C160" s="6" t="s">
        <v>24870</v>
      </c>
      <c r="D160" s="26">
        <v>1</v>
      </c>
      <c r="E160" s="26" t="s">
        <v>24570</v>
      </c>
    </row>
    <row r="161" spans="2:5">
      <c r="B161" s="6" t="s">
        <v>24871</v>
      </c>
      <c r="C161" s="30" t="s">
        <v>24872</v>
      </c>
      <c r="D161" s="26">
        <v>1</v>
      </c>
      <c r="E161" s="26" t="s">
        <v>24570</v>
      </c>
    </row>
    <row r="162" spans="2:5">
      <c r="B162" s="6" t="s">
        <v>24873</v>
      </c>
      <c r="C162" s="6" t="s">
        <v>24874</v>
      </c>
      <c r="D162" s="26">
        <v>1</v>
      </c>
      <c r="E162" s="26" t="s">
        <v>24570</v>
      </c>
    </row>
    <row r="163" spans="2:5">
      <c r="B163" s="6" t="s">
        <v>24875</v>
      </c>
      <c r="C163" s="30" t="s">
        <v>24876</v>
      </c>
      <c r="D163" s="26">
        <v>1</v>
      </c>
      <c r="E163" s="26" t="s">
        <v>24570</v>
      </c>
    </row>
    <row r="164" spans="2:5">
      <c r="B164" s="6" t="s">
        <v>24877</v>
      </c>
      <c r="C164" s="30" t="s">
        <v>24878</v>
      </c>
      <c r="D164" s="26">
        <v>1</v>
      </c>
      <c r="E164" s="26" t="s">
        <v>24570</v>
      </c>
    </row>
    <row r="165" spans="2:5">
      <c r="B165" s="6" t="s">
        <v>24879</v>
      </c>
      <c r="C165" s="6" t="s">
        <v>24880</v>
      </c>
      <c r="D165" s="26">
        <v>1</v>
      </c>
      <c r="E165" s="26" t="s">
        <v>24570</v>
      </c>
    </row>
    <row r="166" spans="2:5">
      <c r="B166" s="6" t="s">
        <v>24881</v>
      </c>
      <c r="C166" s="6" t="s">
        <v>24882</v>
      </c>
      <c r="D166" s="26">
        <v>1</v>
      </c>
      <c r="E166" s="26" t="s">
        <v>24570</v>
      </c>
    </row>
    <row r="167" spans="2:5">
      <c r="B167" s="6" t="s">
        <v>24883</v>
      </c>
      <c r="C167" s="6" t="s">
        <v>24884</v>
      </c>
      <c r="D167" s="26">
        <v>1</v>
      </c>
      <c r="E167" s="26" t="s">
        <v>24570</v>
      </c>
    </row>
    <row r="168" spans="2:5">
      <c r="B168" s="6" t="s">
        <v>24885</v>
      </c>
      <c r="C168" s="6" t="s">
        <v>24886</v>
      </c>
      <c r="D168" s="26">
        <v>1</v>
      </c>
      <c r="E168" s="26" t="s">
        <v>24570</v>
      </c>
    </row>
    <row r="169" spans="2:5">
      <c r="B169" s="6" t="s">
        <v>24887</v>
      </c>
      <c r="C169" s="6" t="s">
        <v>23631</v>
      </c>
      <c r="D169" s="26">
        <v>1</v>
      </c>
      <c r="E169" s="26" t="s">
        <v>24570</v>
      </c>
    </row>
    <row r="170" spans="2:5">
      <c r="B170" s="6" t="s">
        <v>24888</v>
      </c>
      <c r="C170" s="6" t="s">
        <v>24889</v>
      </c>
      <c r="D170" s="26">
        <v>1</v>
      </c>
      <c r="E170" s="26" t="s">
        <v>24570</v>
      </c>
    </row>
    <row r="171" spans="2:5">
      <c r="B171" s="6" t="s">
        <v>24890</v>
      </c>
      <c r="C171" s="6" t="s">
        <v>24891</v>
      </c>
      <c r="D171" s="26">
        <v>1</v>
      </c>
      <c r="E171" s="26" t="s">
        <v>24570</v>
      </c>
    </row>
    <row r="172" spans="2:5">
      <c r="B172" s="6" t="s">
        <v>24892</v>
      </c>
      <c r="C172" s="6" t="s">
        <v>24893</v>
      </c>
      <c r="D172" s="26">
        <v>1</v>
      </c>
      <c r="E172" s="26" t="s">
        <v>24570</v>
      </c>
    </row>
    <row r="173" spans="2:5">
      <c r="B173" s="6" t="s">
        <v>24894</v>
      </c>
      <c r="C173" s="6" t="s">
        <v>24895</v>
      </c>
      <c r="D173" s="26">
        <v>1</v>
      </c>
      <c r="E173" s="26" t="s">
        <v>24570</v>
      </c>
    </row>
    <row r="174" spans="2:5">
      <c r="B174" s="6" t="s">
        <v>24896</v>
      </c>
      <c r="C174" s="6" t="s">
        <v>24897</v>
      </c>
      <c r="D174" s="26">
        <v>1</v>
      </c>
      <c r="E174" s="26" t="s">
        <v>24570</v>
      </c>
    </row>
    <row r="175" spans="2:5">
      <c r="B175" s="6" t="s">
        <v>24898</v>
      </c>
      <c r="C175" s="6" t="s">
        <v>24899</v>
      </c>
      <c r="D175" s="26">
        <v>1</v>
      </c>
      <c r="E175" s="27" t="s">
        <v>24567</v>
      </c>
    </row>
    <row r="176" spans="2:5">
      <c r="B176" s="6" t="s">
        <v>24900</v>
      </c>
      <c r="C176" s="6" t="s">
        <v>24901</v>
      </c>
      <c r="D176" s="26">
        <v>1</v>
      </c>
      <c r="E176" s="27" t="s">
        <v>24567</v>
      </c>
    </row>
    <row r="177" spans="2:5">
      <c r="B177" s="6" t="s">
        <v>24902</v>
      </c>
      <c r="C177" s="6" t="s">
        <v>24903</v>
      </c>
      <c r="D177" s="26">
        <v>1</v>
      </c>
      <c r="E177" s="27" t="s">
        <v>24567</v>
      </c>
    </row>
    <row r="178" spans="2:5">
      <c r="B178" s="6" t="s">
        <v>24904</v>
      </c>
      <c r="C178" s="6" t="s">
        <v>24905</v>
      </c>
      <c r="D178" s="26">
        <v>1</v>
      </c>
      <c r="E178" s="27" t="s">
        <v>24567</v>
      </c>
    </row>
    <row r="179" spans="2:5">
      <c r="B179" s="6" t="s">
        <v>24906</v>
      </c>
      <c r="C179" s="6" t="s">
        <v>24907</v>
      </c>
      <c r="D179" s="26">
        <v>1</v>
      </c>
      <c r="E179" s="27" t="s">
        <v>24567</v>
      </c>
    </row>
    <row r="180" spans="2:5">
      <c r="B180" s="6" t="s">
        <v>24908</v>
      </c>
      <c r="C180" s="6" t="s">
        <v>24909</v>
      </c>
      <c r="D180" s="26">
        <v>1</v>
      </c>
      <c r="E180" s="27" t="s">
        <v>24567</v>
      </c>
    </row>
    <row r="181" spans="2:5">
      <c r="B181" s="6" t="s">
        <v>24910</v>
      </c>
      <c r="C181" s="6" t="s">
        <v>24911</v>
      </c>
      <c r="D181" s="26">
        <v>1</v>
      </c>
      <c r="E181" s="27" t="s">
        <v>24567</v>
      </c>
    </row>
    <row r="182" spans="2:5">
      <c r="B182" s="6" t="s">
        <v>24912</v>
      </c>
      <c r="C182" s="6" t="s">
        <v>24913</v>
      </c>
      <c r="D182" s="26">
        <v>1</v>
      </c>
      <c r="E182" s="27" t="s">
        <v>24567</v>
      </c>
    </row>
    <row r="183" spans="2:5">
      <c r="B183" s="6" t="s">
        <v>24914</v>
      </c>
      <c r="C183" s="6" t="s">
        <v>24915</v>
      </c>
      <c r="D183" s="26">
        <v>1</v>
      </c>
      <c r="E183" s="27" t="s">
        <v>24567</v>
      </c>
    </row>
    <row r="184" spans="2:5">
      <c r="B184" s="6" t="s">
        <v>24916</v>
      </c>
      <c r="C184" s="6" t="s">
        <v>24917</v>
      </c>
      <c r="D184" s="26">
        <v>1</v>
      </c>
      <c r="E184" s="27" t="s">
        <v>24567</v>
      </c>
    </row>
    <row r="185" spans="2:5">
      <c r="B185" s="6" t="s">
        <v>24918</v>
      </c>
      <c r="C185" s="6" t="s">
        <v>24919</v>
      </c>
      <c r="D185" s="26">
        <v>1</v>
      </c>
      <c r="E185" s="27" t="s">
        <v>24567</v>
      </c>
    </row>
    <row r="186" spans="2:5">
      <c r="B186" s="6" t="s">
        <v>24920</v>
      </c>
      <c r="C186" s="6" t="s">
        <v>24921</v>
      </c>
      <c r="D186" s="26">
        <v>1</v>
      </c>
      <c r="E186" s="27" t="s">
        <v>24567</v>
      </c>
    </row>
    <row r="187" spans="2:5">
      <c r="B187" s="6" t="s">
        <v>24922</v>
      </c>
      <c r="C187" s="6" t="s">
        <v>24923</v>
      </c>
      <c r="D187" s="26">
        <v>1</v>
      </c>
      <c r="E187" s="27" t="s">
        <v>24567</v>
      </c>
    </row>
    <row r="188" spans="2:5">
      <c r="B188" s="6" t="s">
        <v>24924</v>
      </c>
      <c r="C188" s="6" t="s">
        <v>24925</v>
      </c>
      <c r="D188" s="26">
        <v>1</v>
      </c>
      <c r="E188" s="27" t="s">
        <v>24567</v>
      </c>
    </row>
    <row r="189" spans="2:5">
      <c r="B189" s="6" t="s">
        <v>24926</v>
      </c>
      <c r="C189" s="6" t="s">
        <v>24927</v>
      </c>
      <c r="D189" s="26">
        <v>1</v>
      </c>
      <c r="E189" s="27" t="s">
        <v>24567</v>
      </c>
    </row>
    <row r="190" spans="2:5">
      <c r="B190" s="6" t="s">
        <v>24928</v>
      </c>
      <c r="C190" s="6" t="s">
        <v>24929</v>
      </c>
      <c r="D190" s="26">
        <v>1</v>
      </c>
      <c r="E190" s="27" t="s">
        <v>24567</v>
      </c>
    </row>
    <row r="191" spans="2:5">
      <c r="B191" s="6" t="s">
        <v>24930</v>
      </c>
      <c r="C191" s="6" t="s">
        <v>24931</v>
      </c>
      <c r="D191" s="26">
        <v>1</v>
      </c>
      <c r="E191" s="27" t="s">
        <v>24567</v>
      </c>
    </row>
    <row r="192" spans="2:5">
      <c r="B192" s="6" t="s">
        <v>24932</v>
      </c>
      <c r="C192" s="6" t="s">
        <v>24933</v>
      </c>
      <c r="D192" s="26">
        <v>1</v>
      </c>
      <c r="E192" s="26" t="s">
        <v>24570</v>
      </c>
    </row>
    <row r="193" spans="2:5">
      <c r="B193" s="6" t="s">
        <v>24934</v>
      </c>
      <c r="C193" s="6" t="s">
        <v>24935</v>
      </c>
      <c r="D193" s="26">
        <v>1</v>
      </c>
      <c r="E193" s="26" t="s">
        <v>24570</v>
      </c>
    </row>
    <row r="194" spans="2:5">
      <c r="B194" s="6" t="s">
        <v>24936</v>
      </c>
      <c r="C194" s="6" t="s">
        <v>24937</v>
      </c>
      <c r="D194" s="26">
        <v>1</v>
      </c>
      <c r="E194" s="26" t="s">
        <v>24570</v>
      </c>
    </row>
    <row r="195" spans="2:5">
      <c r="B195" s="6" t="s">
        <v>24938</v>
      </c>
      <c r="C195" s="6" t="s">
        <v>24939</v>
      </c>
      <c r="D195" s="26">
        <v>1</v>
      </c>
      <c r="E195" s="27" t="s">
        <v>24567</v>
      </c>
    </row>
    <row r="196" spans="2:5">
      <c r="B196" s="6" t="s">
        <v>24940</v>
      </c>
      <c r="C196" s="6" t="s">
        <v>24941</v>
      </c>
      <c r="D196" s="26">
        <v>1</v>
      </c>
      <c r="E196" s="26" t="s">
        <v>24570</v>
      </c>
    </row>
    <row r="197" spans="2:5">
      <c r="B197" s="6" t="s">
        <v>24942</v>
      </c>
      <c r="C197" s="6" t="s">
        <v>24943</v>
      </c>
      <c r="D197" s="26">
        <v>1</v>
      </c>
      <c r="E197" s="26" t="s">
        <v>24570</v>
      </c>
    </row>
    <row r="198" spans="2:5">
      <c r="B198" s="6" t="s">
        <v>24944</v>
      </c>
      <c r="C198" s="6" t="s">
        <v>24945</v>
      </c>
      <c r="D198" s="26">
        <v>1</v>
      </c>
      <c r="E198" s="26" t="s">
        <v>24570</v>
      </c>
    </row>
    <row r="199" spans="2:5">
      <c r="B199" s="6" t="s">
        <v>24946</v>
      </c>
      <c r="C199" s="6" t="s">
        <v>24947</v>
      </c>
      <c r="D199" s="26">
        <v>1</v>
      </c>
      <c r="E199" s="26" t="s">
        <v>24570</v>
      </c>
    </row>
    <row r="200" spans="2:5">
      <c r="B200" s="6" t="s">
        <v>24948</v>
      </c>
      <c r="C200" s="6" t="s">
        <v>24949</v>
      </c>
      <c r="D200" s="26">
        <v>1</v>
      </c>
      <c r="E200" s="26" t="s">
        <v>24570</v>
      </c>
    </row>
    <row r="201" spans="2:5">
      <c r="B201" s="6" t="s">
        <v>24950</v>
      </c>
      <c r="C201" s="6" t="s">
        <v>24951</v>
      </c>
      <c r="D201" s="26" t="s">
        <v>24698</v>
      </c>
      <c r="E201" s="27" t="s">
        <v>24567</v>
      </c>
    </row>
    <row r="202" spans="2:5">
      <c r="B202" s="6" t="s">
        <v>24952</v>
      </c>
      <c r="C202" s="6" t="s">
        <v>24953</v>
      </c>
      <c r="D202" s="26" t="s">
        <v>24698</v>
      </c>
      <c r="E202" s="27" t="s">
        <v>24567</v>
      </c>
    </row>
    <row r="203" spans="2:5">
      <c r="B203" s="6" t="s">
        <v>24954</v>
      </c>
      <c r="C203" s="6" t="s">
        <v>24955</v>
      </c>
      <c r="D203" s="26">
        <v>1</v>
      </c>
      <c r="E203" s="26" t="s">
        <v>24570</v>
      </c>
    </row>
    <row r="204" spans="2:5">
      <c r="B204" s="6" t="s">
        <v>24956</v>
      </c>
      <c r="C204" s="6" t="s">
        <v>24957</v>
      </c>
      <c r="D204" s="6" t="s">
        <v>24698</v>
      </c>
      <c r="E204" s="26" t="s">
        <v>24570</v>
      </c>
    </row>
    <row r="205" spans="2:5">
      <c r="B205" s="6" t="s">
        <v>24958</v>
      </c>
      <c r="C205" s="6" t="s">
        <v>24959</v>
      </c>
      <c r="D205" s="6" t="s">
        <v>24698</v>
      </c>
      <c r="E205" s="26" t="s">
        <v>24570</v>
      </c>
    </row>
    <row r="206" spans="2:5">
      <c r="B206" s="6" t="s">
        <v>24960</v>
      </c>
      <c r="C206" s="6" t="s">
        <v>24961</v>
      </c>
      <c r="D206" s="6" t="s">
        <v>24698</v>
      </c>
      <c r="E206" s="26" t="s">
        <v>24570</v>
      </c>
    </row>
    <row r="207" spans="2:5">
      <c r="B207" s="6" t="s">
        <v>24962</v>
      </c>
      <c r="C207" s="6" t="s">
        <v>24963</v>
      </c>
      <c r="D207" s="6" t="s">
        <v>24698</v>
      </c>
      <c r="E207" s="26" t="s">
        <v>24570</v>
      </c>
    </row>
    <row r="208" spans="2:5">
      <c r="B208" s="6" t="s">
        <v>24964</v>
      </c>
      <c r="C208" s="6" t="s">
        <v>24965</v>
      </c>
      <c r="D208" s="6" t="s">
        <v>24698</v>
      </c>
      <c r="E208" s="26" t="s">
        <v>24570</v>
      </c>
    </row>
    <row r="209" spans="2:5">
      <c r="B209" s="6" t="s">
        <v>24966</v>
      </c>
      <c r="C209" s="6" t="s">
        <v>24967</v>
      </c>
      <c r="D209" s="6" t="s">
        <v>24698</v>
      </c>
      <c r="E209" s="26" t="s">
        <v>24570</v>
      </c>
    </row>
    <row r="210" spans="2:5">
      <c r="B210" s="6" t="s">
        <v>24968</v>
      </c>
      <c r="C210" s="6" t="s">
        <v>24969</v>
      </c>
      <c r="D210" s="6" t="s">
        <v>24698</v>
      </c>
      <c r="E210" s="26" t="s">
        <v>24570</v>
      </c>
    </row>
    <row r="211" spans="2:5">
      <c r="B211" s="6" t="s">
        <v>24970</v>
      </c>
      <c r="C211" s="6" t="s">
        <v>24971</v>
      </c>
      <c r="D211" s="6" t="s">
        <v>24698</v>
      </c>
      <c r="E211" s="26" t="s">
        <v>24570</v>
      </c>
    </row>
    <row r="212" spans="2:5">
      <c r="B212" s="6" t="s">
        <v>24972</v>
      </c>
      <c r="C212" s="6" t="s">
        <v>24973</v>
      </c>
      <c r="D212" s="6" t="s">
        <v>24974</v>
      </c>
      <c r="E212" s="31" t="s">
        <v>24607</v>
      </c>
    </row>
    <row r="213" spans="2:5">
      <c r="B213" s="6" t="s">
        <v>24975</v>
      </c>
      <c r="C213" s="6" t="s">
        <v>24976</v>
      </c>
      <c r="D213" s="6" t="s">
        <v>24698</v>
      </c>
      <c r="E213" s="26" t="s">
        <v>24570</v>
      </c>
    </row>
    <row r="214" spans="2:5">
      <c r="B214" s="6" t="s">
        <v>24977</v>
      </c>
      <c r="C214" s="6" t="s">
        <v>24978</v>
      </c>
      <c r="D214" s="6" t="s">
        <v>24698</v>
      </c>
      <c r="E214" s="26" t="s">
        <v>24570</v>
      </c>
    </row>
    <row r="215" spans="2:5">
      <c r="B215" s="6" t="s">
        <v>24979</v>
      </c>
      <c r="C215" s="6" t="s">
        <v>24980</v>
      </c>
      <c r="D215" s="6" t="s">
        <v>24698</v>
      </c>
      <c r="E215" s="26" t="s">
        <v>24570</v>
      </c>
    </row>
    <row r="216" spans="2:5">
      <c r="B216" s="6" t="s">
        <v>24981</v>
      </c>
      <c r="C216" s="6" t="s">
        <v>24982</v>
      </c>
      <c r="D216" s="6" t="s">
        <v>24698</v>
      </c>
      <c r="E216" s="26" t="s">
        <v>24570</v>
      </c>
    </row>
    <row r="217" spans="2:5">
      <c r="B217" s="6" t="s">
        <v>24983</v>
      </c>
      <c r="C217" s="30" t="s">
        <v>24984</v>
      </c>
      <c r="D217" s="6" t="s">
        <v>24698</v>
      </c>
      <c r="E217" s="26" t="s">
        <v>24570</v>
      </c>
    </row>
    <row r="218" spans="2:5">
      <c r="B218" s="6" t="s">
        <v>24985</v>
      </c>
      <c r="C218" s="6" t="s">
        <v>24986</v>
      </c>
      <c r="D218" s="6" t="s">
        <v>24698</v>
      </c>
      <c r="E218" s="26" t="s">
        <v>24570</v>
      </c>
    </row>
    <row r="219" spans="2:5">
      <c r="B219" s="6" t="s">
        <v>24987</v>
      </c>
      <c r="C219" s="6" t="s">
        <v>24988</v>
      </c>
      <c r="D219" s="6" t="s">
        <v>24698</v>
      </c>
      <c r="E219" s="27" t="s">
        <v>24567</v>
      </c>
    </row>
    <row r="220" spans="2:5">
      <c r="B220" s="6" t="s">
        <v>24989</v>
      </c>
      <c r="C220" s="6" t="s">
        <v>24990</v>
      </c>
      <c r="D220" s="6" t="s">
        <v>24698</v>
      </c>
      <c r="E220" s="26" t="s">
        <v>24570</v>
      </c>
    </row>
    <row r="221" spans="2:5">
      <c r="B221" s="6" t="s">
        <v>24991</v>
      </c>
      <c r="C221" s="6" t="s">
        <v>24992</v>
      </c>
      <c r="D221" s="6" t="s">
        <v>24698</v>
      </c>
      <c r="E221" s="26" t="s">
        <v>24570</v>
      </c>
    </row>
    <row r="222" spans="2:5">
      <c r="B222" s="6" t="s">
        <v>24993</v>
      </c>
      <c r="C222" s="6" t="s">
        <v>24994</v>
      </c>
      <c r="D222" s="6" t="s">
        <v>24698</v>
      </c>
      <c r="E222" s="26" t="s">
        <v>24570</v>
      </c>
    </row>
    <row r="223" spans="2:5">
      <c r="B223" s="6" t="s">
        <v>24995</v>
      </c>
      <c r="C223" s="6" t="s">
        <v>24996</v>
      </c>
      <c r="D223" s="6" t="s">
        <v>24698</v>
      </c>
      <c r="E223" s="26" t="s">
        <v>24570</v>
      </c>
    </row>
    <row r="224" spans="2:5">
      <c r="B224" s="6" t="s">
        <v>24997</v>
      </c>
      <c r="C224" s="6" t="s">
        <v>24998</v>
      </c>
      <c r="D224" s="6" t="s">
        <v>24698</v>
      </c>
      <c r="E224" s="27" t="s">
        <v>24567</v>
      </c>
    </row>
    <row r="225" spans="2:5">
      <c r="B225" s="6" t="s">
        <v>24999</v>
      </c>
      <c r="C225" s="6" t="s">
        <v>25000</v>
      </c>
      <c r="D225" s="6" t="s">
        <v>24698</v>
      </c>
      <c r="E225" s="26" t="s">
        <v>24570</v>
      </c>
    </row>
    <row r="226" spans="2:5">
      <c r="B226" s="6" t="s">
        <v>25001</v>
      </c>
      <c r="C226" s="6" t="s">
        <v>25002</v>
      </c>
      <c r="D226" s="6" t="s">
        <v>24698</v>
      </c>
      <c r="E226" s="26" t="s">
        <v>24570</v>
      </c>
    </row>
    <row r="227" spans="2:5">
      <c r="B227" s="6" t="s">
        <v>25003</v>
      </c>
      <c r="C227" s="6" t="s">
        <v>25004</v>
      </c>
      <c r="D227" s="6" t="s">
        <v>24698</v>
      </c>
      <c r="E227" s="26" t="s">
        <v>24570</v>
      </c>
    </row>
    <row r="228" spans="2:5">
      <c r="B228" s="6" t="s">
        <v>25005</v>
      </c>
      <c r="C228" s="30" t="s">
        <v>25006</v>
      </c>
      <c r="D228" s="6" t="s">
        <v>24698</v>
      </c>
      <c r="E228" s="27" t="s">
        <v>24567</v>
      </c>
    </row>
    <row r="229" spans="2:5">
      <c r="B229" s="6" t="s">
        <v>25007</v>
      </c>
      <c r="C229" s="6" t="s">
        <v>25008</v>
      </c>
      <c r="D229" s="6" t="s">
        <v>24698</v>
      </c>
      <c r="E229" s="26" t="s">
        <v>24570</v>
      </c>
    </row>
    <row r="230" spans="2:5">
      <c r="B230" s="6" t="s">
        <v>25009</v>
      </c>
      <c r="C230" s="30" t="s">
        <v>25010</v>
      </c>
      <c r="D230" s="6" t="s">
        <v>24698</v>
      </c>
      <c r="E230" s="27" t="s">
        <v>24567</v>
      </c>
    </row>
    <row r="231" spans="2:5">
      <c r="B231" s="6" t="s">
        <v>25011</v>
      </c>
      <c r="C231" s="6" t="s">
        <v>25012</v>
      </c>
      <c r="D231" s="6" t="s">
        <v>24698</v>
      </c>
      <c r="E231" s="27" t="s">
        <v>24567</v>
      </c>
    </row>
    <row r="232" spans="2:5">
      <c r="B232" s="6" t="s">
        <v>25013</v>
      </c>
      <c r="C232" s="6" t="s">
        <v>25014</v>
      </c>
      <c r="D232" s="6" t="s">
        <v>24698</v>
      </c>
      <c r="E232" s="26" t="s">
        <v>24570</v>
      </c>
    </row>
    <row r="233" spans="2:5">
      <c r="B233" s="6" t="s">
        <v>25015</v>
      </c>
      <c r="C233" s="6" t="s">
        <v>25016</v>
      </c>
      <c r="D233" s="6" t="s">
        <v>24698</v>
      </c>
      <c r="E233" s="26" t="s">
        <v>24570</v>
      </c>
    </row>
    <row r="234" spans="2:5">
      <c r="B234" s="6" t="s">
        <v>25017</v>
      </c>
      <c r="C234" s="6" t="s">
        <v>25018</v>
      </c>
      <c r="D234" s="6" t="s">
        <v>24698</v>
      </c>
      <c r="E234" s="26" t="s">
        <v>24570</v>
      </c>
    </row>
    <row r="235" spans="2:5">
      <c r="B235" s="6" t="s">
        <v>25019</v>
      </c>
      <c r="C235" s="6" t="s">
        <v>25020</v>
      </c>
      <c r="D235" s="6" t="s">
        <v>24698</v>
      </c>
      <c r="E235" s="26" t="s">
        <v>24570</v>
      </c>
    </row>
    <row r="236" spans="2:5">
      <c r="B236" s="6" t="s">
        <v>25021</v>
      </c>
      <c r="C236" s="6" t="s">
        <v>25022</v>
      </c>
      <c r="D236" s="6" t="s">
        <v>24698</v>
      </c>
      <c r="E236" s="26" t="s">
        <v>24570</v>
      </c>
    </row>
    <row r="237" spans="2:5">
      <c r="B237" s="6" t="s">
        <v>25023</v>
      </c>
      <c r="C237" s="6" t="s">
        <v>25024</v>
      </c>
      <c r="D237" s="6" t="s">
        <v>24698</v>
      </c>
      <c r="E237" s="26" t="s">
        <v>24570</v>
      </c>
    </row>
    <row r="238" spans="2:5">
      <c r="B238" s="6" t="s">
        <v>25025</v>
      </c>
      <c r="C238" s="6" t="s">
        <v>25026</v>
      </c>
      <c r="D238" s="6" t="s">
        <v>24698</v>
      </c>
      <c r="E238" s="26" t="s">
        <v>24570</v>
      </c>
    </row>
    <row r="239" spans="2:5">
      <c r="B239" s="6" t="s">
        <v>25027</v>
      </c>
      <c r="C239" s="30" t="s">
        <v>25028</v>
      </c>
      <c r="D239" s="6" t="s">
        <v>24698</v>
      </c>
      <c r="E239" s="26" t="s">
        <v>24570</v>
      </c>
    </row>
    <row r="240" spans="2:5">
      <c r="B240" s="6" t="s">
        <v>25029</v>
      </c>
      <c r="C240" s="6" t="s">
        <v>25030</v>
      </c>
      <c r="D240" s="6" t="s">
        <v>24698</v>
      </c>
      <c r="E240" s="26" t="s">
        <v>24570</v>
      </c>
    </row>
    <row r="241" spans="2:5">
      <c r="B241" s="6" t="s">
        <v>25031</v>
      </c>
      <c r="C241" s="6" t="s">
        <v>25032</v>
      </c>
      <c r="D241" s="6" t="s">
        <v>24698</v>
      </c>
      <c r="E241" s="26" t="s">
        <v>24570</v>
      </c>
    </row>
    <row r="242" spans="2:5">
      <c r="B242" s="6" t="s">
        <v>25033</v>
      </c>
      <c r="C242" s="6" t="s">
        <v>25034</v>
      </c>
      <c r="D242" s="6" t="s">
        <v>24698</v>
      </c>
      <c r="E242" s="26" t="s">
        <v>24570</v>
      </c>
    </row>
    <row r="243" spans="2:5">
      <c r="B243" s="6" t="s">
        <v>25035</v>
      </c>
      <c r="C243" s="30" t="s">
        <v>25036</v>
      </c>
      <c r="D243" s="6" t="s">
        <v>24698</v>
      </c>
      <c r="E243" s="26" t="s">
        <v>24570</v>
      </c>
    </row>
    <row r="244" spans="2:5">
      <c r="B244" s="6" t="s">
        <v>25037</v>
      </c>
      <c r="C244" s="6" t="s">
        <v>25038</v>
      </c>
      <c r="D244" s="6" t="s">
        <v>24698</v>
      </c>
      <c r="E244" s="26" t="s">
        <v>24570</v>
      </c>
    </row>
    <row r="245" spans="2:5">
      <c r="B245" s="6" t="s">
        <v>25039</v>
      </c>
      <c r="C245" s="6" t="s">
        <v>25040</v>
      </c>
      <c r="D245" s="6" t="s">
        <v>24698</v>
      </c>
      <c r="E245" s="26" t="s">
        <v>24570</v>
      </c>
    </row>
    <row r="246" spans="2:5">
      <c r="B246" s="6" t="s">
        <v>25041</v>
      </c>
      <c r="C246" s="6" t="s">
        <v>25042</v>
      </c>
      <c r="D246" s="6" t="s">
        <v>24698</v>
      </c>
      <c r="E246" s="26" t="s">
        <v>24570</v>
      </c>
    </row>
    <row r="247" spans="2:5">
      <c r="B247" s="6" t="s">
        <v>25043</v>
      </c>
      <c r="C247" s="6" t="s">
        <v>25044</v>
      </c>
      <c r="D247" s="6" t="s">
        <v>24698</v>
      </c>
      <c r="E247" s="26" t="s">
        <v>24570</v>
      </c>
    </row>
    <row r="248" spans="2:5">
      <c r="B248" s="6" t="s">
        <v>25045</v>
      </c>
      <c r="C248" s="6" t="s">
        <v>25046</v>
      </c>
      <c r="D248" s="6" t="s">
        <v>24698</v>
      </c>
      <c r="E248" s="27" t="s">
        <v>24567</v>
      </c>
    </row>
    <row r="249" spans="2:5">
      <c r="B249" s="6" t="s">
        <v>25047</v>
      </c>
      <c r="C249" s="6" t="s">
        <v>25048</v>
      </c>
      <c r="D249" s="6" t="s">
        <v>24698</v>
      </c>
      <c r="E249" s="26" t="s">
        <v>24570</v>
      </c>
    </row>
    <row r="250" spans="2:5">
      <c r="B250" s="6" t="s">
        <v>25049</v>
      </c>
      <c r="C250" s="6" t="s">
        <v>25050</v>
      </c>
      <c r="D250" s="6" t="s">
        <v>24698</v>
      </c>
      <c r="E250" s="26" t="s">
        <v>24570</v>
      </c>
    </row>
    <row r="251" spans="2:5">
      <c r="B251" s="6" t="s">
        <v>25051</v>
      </c>
      <c r="C251" s="6" t="s">
        <v>25052</v>
      </c>
      <c r="D251" s="6" t="s">
        <v>24698</v>
      </c>
      <c r="E251" s="26" t="s">
        <v>24570</v>
      </c>
    </row>
    <row r="252" spans="2:5">
      <c r="B252" s="6" t="s">
        <v>25053</v>
      </c>
      <c r="C252" s="6" t="s">
        <v>25054</v>
      </c>
      <c r="D252" s="6" t="s">
        <v>24698</v>
      </c>
      <c r="E252" s="26" t="s">
        <v>24570</v>
      </c>
    </row>
    <row r="253" spans="2:5">
      <c r="B253" s="6" t="s">
        <v>25055</v>
      </c>
      <c r="C253" s="6" t="s">
        <v>25056</v>
      </c>
      <c r="D253" s="6" t="s">
        <v>24698</v>
      </c>
      <c r="E253" s="26" t="s">
        <v>24570</v>
      </c>
    </row>
    <row r="254" spans="2:5">
      <c r="B254" s="6" t="s">
        <v>25057</v>
      </c>
      <c r="C254" s="6" t="s">
        <v>25058</v>
      </c>
      <c r="D254" s="6" t="s">
        <v>24698</v>
      </c>
      <c r="E254" s="26" t="s">
        <v>24570</v>
      </c>
    </row>
    <row r="255" spans="2:5">
      <c r="B255" s="6" t="s">
        <v>25059</v>
      </c>
      <c r="C255" s="6" t="s">
        <v>25060</v>
      </c>
      <c r="D255" s="6" t="s">
        <v>24698</v>
      </c>
      <c r="E255" s="27" t="s">
        <v>24567</v>
      </c>
    </row>
    <row r="256" spans="2:5">
      <c r="B256" s="6" t="s">
        <v>25061</v>
      </c>
      <c r="C256" s="6" t="s">
        <v>25062</v>
      </c>
      <c r="D256" s="6" t="s">
        <v>24974</v>
      </c>
      <c r="E256" s="26" t="s">
        <v>24570</v>
      </c>
    </row>
    <row r="257" spans="2:5">
      <c r="B257" s="6" t="s">
        <v>25063</v>
      </c>
      <c r="C257" s="6" t="s">
        <v>25064</v>
      </c>
      <c r="D257" s="6" t="s">
        <v>24698</v>
      </c>
      <c r="E257" s="26" t="s">
        <v>24570</v>
      </c>
    </row>
    <row r="258" spans="2:5">
      <c r="B258" s="6" t="s">
        <v>25065</v>
      </c>
      <c r="C258" s="6" t="s">
        <v>25066</v>
      </c>
      <c r="D258" s="6" t="s">
        <v>24698</v>
      </c>
      <c r="E258" s="26" t="s">
        <v>24570</v>
      </c>
    </row>
    <row r="259" spans="2:5">
      <c r="B259" s="6" t="s">
        <v>25067</v>
      </c>
      <c r="C259" s="6" t="s">
        <v>25068</v>
      </c>
      <c r="D259" s="6" t="s">
        <v>24698</v>
      </c>
      <c r="E259" s="26" t="s">
        <v>24570</v>
      </c>
    </row>
    <row r="260" spans="2:5">
      <c r="B260" s="6" t="s">
        <v>25069</v>
      </c>
      <c r="C260" s="30" t="s">
        <v>25070</v>
      </c>
      <c r="D260" s="6" t="s">
        <v>24698</v>
      </c>
      <c r="E260" s="26" t="s">
        <v>24570</v>
      </c>
    </row>
    <row r="261" spans="2:5">
      <c r="B261" s="6" t="s">
        <v>25071</v>
      </c>
      <c r="C261" s="6" t="s">
        <v>24588</v>
      </c>
      <c r="D261" s="6" t="s">
        <v>24698</v>
      </c>
      <c r="E261" s="26" t="s">
        <v>24570</v>
      </c>
    </row>
    <row r="262" spans="2:5">
      <c r="B262" s="6" t="s">
        <v>25072</v>
      </c>
      <c r="C262" s="6" t="s">
        <v>25073</v>
      </c>
      <c r="D262" s="6" t="s">
        <v>24698</v>
      </c>
      <c r="E262" s="26" t="s">
        <v>24570</v>
      </c>
    </row>
    <row r="263" spans="2:5">
      <c r="B263" s="6" t="s">
        <v>25074</v>
      </c>
      <c r="C263" s="6" t="s">
        <v>25075</v>
      </c>
      <c r="D263" s="6" t="s">
        <v>24698</v>
      </c>
      <c r="E263" s="26" t="s">
        <v>24570</v>
      </c>
    </row>
    <row r="264" spans="2:5">
      <c r="B264" s="32" t="s">
        <v>25076</v>
      </c>
      <c r="C264" s="33" t="s">
        <v>25077</v>
      </c>
      <c r="D264" s="6" t="s">
        <v>24698</v>
      </c>
      <c r="E264" s="27" t="s">
        <v>24567</v>
      </c>
    </row>
    <row r="265" spans="2:5">
      <c r="B265" s="33" t="s">
        <v>25078</v>
      </c>
      <c r="C265" s="33" t="s">
        <v>25079</v>
      </c>
      <c r="D265" s="6" t="s">
        <v>24698</v>
      </c>
      <c r="E265" s="26" t="s">
        <v>24570</v>
      </c>
    </row>
    <row r="266" spans="2:5">
      <c r="B266" s="6" t="s">
        <v>25080</v>
      </c>
      <c r="C266" s="6" t="s">
        <v>21331</v>
      </c>
      <c r="D266" s="6" t="s">
        <v>24698</v>
      </c>
      <c r="E266" s="27" t="s">
        <v>24567</v>
      </c>
    </row>
    <row r="267" spans="2:5">
      <c r="B267" s="6" t="s">
        <v>25081</v>
      </c>
      <c r="C267" s="6" t="s">
        <v>25082</v>
      </c>
      <c r="D267" s="6" t="s">
        <v>24698</v>
      </c>
      <c r="E267" s="26" t="s">
        <v>24570</v>
      </c>
    </row>
    <row r="268" spans="2:5">
      <c r="B268" s="6" t="s">
        <v>25083</v>
      </c>
      <c r="C268" s="6" t="s">
        <v>25084</v>
      </c>
      <c r="D268" s="6" t="s">
        <v>24698</v>
      </c>
      <c r="E268" s="26" t="s">
        <v>24570</v>
      </c>
    </row>
    <row r="269" spans="2:5">
      <c r="B269" s="6" t="s">
        <v>25085</v>
      </c>
      <c r="C269" s="6" t="s">
        <v>25086</v>
      </c>
      <c r="D269" s="6" t="s">
        <v>24698</v>
      </c>
      <c r="E269" s="26" t="s">
        <v>24570</v>
      </c>
    </row>
    <row r="270" spans="2:5">
      <c r="B270" s="6" t="s">
        <v>25087</v>
      </c>
      <c r="C270" s="6" t="s">
        <v>25088</v>
      </c>
      <c r="D270" s="6" t="s">
        <v>24698</v>
      </c>
      <c r="E270" s="26" t="s">
        <v>24570</v>
      </c>
    </row>
    <row r="271" spans="2:5">
      <c r="B271" s="6" t="s">
        <v>25089</v>
      </c>
      <c r="C271" s="6" t="s">
        <v>25090</v>
      </c>
      <c r="D271" s="6" t="s">
        <v>24698</v>
      </c>
      <c r="E271" s="27" t="s">
        <v>24567</v>
      </c>
    </row>
    <row r="272" spans="2:5">
      <c r="B272" s="6" t="s">
        <v>25091</v>
      </c>
      <c r="C272" s="6" t="s">
        <v>36217</v>
      </c>
      <c r="D272" s="6" t="s">
        <v>24698</v>
      </c>
      <c r="E272" s="26" t="s">
        <v>24570</v>
      </c>
    </row>
    <row r="273" spans="2:5">
      <c r="B273" s="6" t="s">
        <v>25092</v>
      </c>
      <c r="C273" s="6" t="s">
        <v>25093</v>
      </c>
      <c r="D273" s="6" t="s">
        <v>24698</v>
      </c>
      <c r="E273" s="27" t="s">
        <v>24567</v>
      </c>
    </row>
    <row r="274" spans="2:5">
      <c r="B274" s="6" t="s">
        <v>25094</v>
      </c>
      <c r="C274" s="6" t="s">
        <v>25095</v>
      </c>
      <c r="D274" s="6" t="s">
        <v>24698</v>
      </c>
      <c r="E274" s="27" t="s">
        <v>24567</v>
      </c>
    </row>
    <row r="275" spans="2:5">
      <c r="B275" s="6" t="s">
        <v>25096</v>
      </c>
      <c r="C275" s="6" t="s">
        <v>21556</v>
      </c>
      <c r="D275" s="6" t="s">
        <v>24698</v>
      </c>
      <c r="E275" s="27" t="s">
        <v>24567</v>
      </c>
    </row>
    <row r="276" spans="2:5">
      <c r="B276" s="6" t="s">
        <v>25097</v>
      </c>
      <c r="C276" s="6" t="s">
        <v>25095</v>
      </c>
      <c r="D276" s="6" t="s">
        <v>24698</v>
      </c>
      <c r="E276" s="27" t="s">
        <v>24567</v>
      </c>
    </row>
    <row r="277" spans="2:5">
      <c r="B277" s="6" t="s">
        <v>25098</v>
      </c>
      <c r="C277" s="6" t="s">
        <v>25099</v>
      </c>
      <c r="D277" s="6" t="s">
        <v>24698</v>
      </c>
      <c r="E277" s="26" t="s">
        <v>24570</v>
      </c>
    </row>
    <row r="278" spans="2:5">
      <c r="B278" s="6" t="s">
        <v>25100</v>
      </c>
      <c r="C278" s="6" t="s">
        <v>25101</v>
      </c>
      <c r="D278" s="6" t="s">
        <v>24698</v>
      </c>
      <c r="E278" s="26" t="s">
        <v>24570</v>
      </c>
    </row>
    <row r="279" spans="2:5">
      <c r="B279" s="6" t="s">
        <v>25102</v>
      </c>
      <c r="C279" s="6" t="s">
        <v>25103</v>
      </c>
      <c r="D279" s="6" t="s">
        <v>24698</v>
      </c>
      <c r="E279" s="26" t="s">
        <v>24570</v>
      </c>
    </row>
    <row r="280" spans="2:5">
      <c r="B280" s="6" t="s">
        <v>25104</v>
      </c>
      <c r="C280" s="6" t="s">
        <v>25105</v>
      </c>
      <c r="D280" s="6" t="s">
        <v>24698</v>
      </c>
      <c r="E280" s="26" t="s">
        <v>24570</v>
      </c>
    </row>
    <row r="281" spans="2:5">
      <c r="B281" s="6" t="s">
        <v>25106</v>
      </c>
      <c r="C281" s="6" t="s">
        <v>25107</v>
      </c>
      <c r="D281" s="6" t="s">
        <v>24698</v>
      </c>
      <c r="E281" s="26" t="s">
        <v>24570</v>
      </c>
    </row>
    <row r="282" spans="2:5">
      <c r="B282" s="6" t="s">
        <v>25108</v>
      </c>
      <c r="C282" s="6" t="s">
        <v>25101</v>
      </c>
      <c r="D282" s="6" t="s">
        <v>24698</v>
      </c>
      <c r="E282" s="26" t="s">
        <v>24570</v>
      </c>
    </row>
    <row r="283" spans="2:5">
      <c r="B283" s="6" t="s">
        <v>25109</v>
      </c>
      <c r="C283" s="6" t="s">
        <v>25110</v>
      </c>
      <c r="D283" s="6" t="s">
        <v>24698</v>
      </c>
      <c r="E283" s="27" t="s">
        <v>24567</v>
      </c>
    </row>
    <row r="284" spans="2:5">
      <c r="B284" s="6" t="s">
        <v>25111</v>
      </c>
      <c r="C284" s="6" t="s">
        <v>25112</v>
      </c>
      <c r="D284" s="6" t="s">
        <v>24698</v>
      </c>
      <c r="E284" s="26" t="s">
        <v>24570</v>
      </c>
    </row>
    <row r="285" spans="2:5">
      <c r="B285" s="6" t="s">
        <v>25113</v>
      </c>
      <c r="C285" s="6" t="s">
        <v>25114</v>
      </c>
      <c r="D285" s="6" t="s">
        <v>24698</v>
      </c>
      <c r="E285" s="26" t="s">
        <v>24570</v>
      </c>
    </row>
    <row r="286" spans="2:5">
      <c r="B286" s="6" t="s">
        <v>25115</v>
      </c>
      <c r="C286" s="6" t="s">
        <v>25116</v>
      </c>
      <c r="D286" s="6" t="s">
        <v>24698</v>
      </c>
      <c r="E286" s="26" t="s">
        <v>24570</v>
      </c>
    </row>
    <row r="287" spans="2:5">
      <c r="B287" s="6" t="s">
        <v>25117</v>
      </c>
      <c r="C287" s="6" t="s">
        <v>25118</v>
      </c>
      <c r="D287" s="6" t="s">
        <v>24698</v>
      </c>
      <c r="E287" s="26" t="s">
        <v>24570</v>
      </c>
    </row>
    <row r="288" spans="2:5">
      <c r="B288" s="6" t="s">
        <v>25119</v>
      </c>
      <c r="C288" s="6" t="s">
        <v>25120</v>
      </c>
      <c r="D288" s="6" t="s">
        <v>24698</v>
      </c>
      <c r="E288" s="26" t="s">
        <v>24570</v>
      </c>
    </row>
    <row r="289" spans="2:5">
      <c r="B289" s="6" t="s">
        <v>25121</v>
      </c>
      <c r="C289" s="6" t="s">
        <v>25122</v>
      </c>
      <c r="D289" s="6" t="s">
        <v>24698</v>
      </c>
      <c r="E289" s="27" t="s">
        <v>24567</v>
      </c>
    </row>
    <row r="290" spans="2:5">
      <c r="B290" s="6" t="s">
        <v>25123</v>
      </c>
      <c r="C290" s="6" t="s">
        <v>25124</v>
      </c>
      <c r="D290" s="6" t="s">
        <v>24698</v>
      </c>
      <c r="E290" s="27" t="s">
        <v>24567</v>
      </c>
    </row>
    <row r="291" spans="2:5">
      <c r="B291" s="6" t="s">
        <v>25125</v>
      </c>
      <c r="C291" s="6" t="s">
        <v>25126</v>
      </c>
      <c r="D291" s="6" t="s">
        <v>24698</v>
      </c>
      <c r="E291" s="27" t="s">
        <v>24567</v>
      </c>
    </row>
    <row r="292" spans="2:5">
      <c r="B292" s="6" t="s">
        <v>25127</v>
      </c>
      <c r="C292" s="30" t="s">
        <v>25128</v>
      </c>
      <c r="D292" s="6" t="s">
        <v>24698</v>
      </c>
      <c r="E292" s="26" t="s">
        <v>24570</v>
      </c>
    </row>
    <row r="293" spans="2:5">
      <c r="B293" s="6" t="s">
        <v>25129</v>
      </c>
      <c r="C293" s="6" t="s">
        <v>25130</v>
      </c>
      <c r="D293" s="6" t="s">
        <v>24698</v>
      </c>
      <c r="E293" s="27" t="s">
        <v>24567</v>
      </c>
    </row>
    <row r="294" spans="2:5">
      <c r="B294" s="6" t="s">
        <v>25131</v>
      </c>
      <c r="C294" s="6" t="s">
        <v>25101</v>
      </c>
      <c r="D294" s="6" t="s">
        <v>24698</v>
      </c>
      <c r="E294" s="26" t="s">
        <v>24570</v>
      </c>
    </row>
    <row r="295" spans="2:5">
      <c r="B295" s="6" t="s">
        <v>25132</v>
      </c>
      <c r="C295" s="6" t="s">
        <v>36920</v>
      </c>
      <c r="D295" s="6" t="s">
        <v>24698</v>
      </c>
      <c r="E295" s="27" t="s">
        <v>24567</v>
      </c>
    </row>
    <row r="296" spans="2:5">
      <c r="B296" s="6" t="s">
        <v>25133</v>
      </c>
      <c r="C296" s="6" t="s">
        <v>25120</v>
      </c>
      <c r="D296" s="6" t="s">
        <v>24698</v>
      </c>
      <c r="E296" s="26" t="s">
        <v>24570</v>
      </c>
    </row>
    <row r="297" spans="2:5">
      <c r="B297" s="6" t="s">
        <v>25134</v>
      </c>
      <c r="C297" s="6" t="s">
        <v>25135</v>
      </c>
      <c r="D297" s="6" t="s">
        <v>24698</v>
      </c>
      <c r="E297" s="27" t="s">
        <v>24567</v>
      </c>
    </row>
    <row r="298" spans="2:5">
      <c r="B298" s="6" t="s">
        <v>25136</v>
      </c>
      <c r="C298" s="6" t="s">
        <v>25137</v>
      </c>
      <c r="D298" s="6" t="s">
        <v>24698</v>
      </c>
      <c r="E298" s="27" t="s">
        <v>24567</v>
      </c>
    </row>
    <row r="299" spans="2:5">
      <c r="B299" s="6" t="s">
        <v>25138</v>
      </c>
      <c r="C299" s="6" t="s">
        <v>25139</v>
      </c>
      <c r="D299" s="6" t="s">
        <v>24698</v>
      </c>
      <c r="E299" s="27" t="s">
        <v>24567</v>
      </c>
    </row>
    <row r="300" spans="2:5">
      <c r="B300" s="6" t="s">
        <v>25140</v>
      </c>
      <c r="C300" s="6" t="s">
        <v>25141</v>
      </c>
      <c r="D300" s="6" t="s">
        <v>24698</v>
      </c>
      <c r="E300" s="27" t="s">
        <v>24567</v>
      </c>
    </row>
    <row r="301" spans="2:5">
      <c r="B301" s="6" t="s">
        <v>25142</v>
      </c>
      <c r="C301" s="6" t="s">
        <v>25143</v>
      </c>
      <c r="D301" s="6" t="s">
        <v>24698</v>
      </c>
      <c r="E301" s="26" t="s">
        <v>24570</v>
      </c>
    </row>
    <row r="302" spans="2:5">
      <c r="B302" s="6" t="s">
        <v>25144</v>
      </c>
      <c r="C302" s="6" t="s">
        <v>21463</v>
      </c>
      <c r="D302" s="6" t="s">
        <v>24698</v>
      </c>
      <c r="E302" s="27" t="s">
        <v>24567</v>
      </c>
    </row>
    <row r="303" spans="2:5">
      <c r="B303" s="6" t="s">
        <v>25145</v>
      </c>
      <c r="C303" s="6" t="s">
        <v>25146</v>
      </c>
      <c r="D303" s="6" t="s">
        <v>24698</v>
      </c>
      <c r="E303" s="26" t="s">
        <v>24570</v>
      </c>
    </row>
    <row r="304" spans="2:5">
      <c r="B304" s="6" t="s">
        <v>25147</v>
      </c>
      <c r="C304" s="6" t="s">
        <v>25148</v>
      </c>
      <c r="D304" s="6" t="s">
        <v>24698</v>
      </c>
      <c r="E304" s="26" t="s">
        <v>24570</v>
      </c>
    </row>
    <row r="305" spans="2:5">
      <c r="B305" s="6" t="s">
        <v>25149</v>
      </c>
      <c r="C305" s="6" t="s">
        <v>25150</v>
      </c>
      <c r="D305" s="6" t="s">
        <v>24698</v>
      </c>
      <c r="E305" s="26" t="s">
        <v>24570</v>
      </c>
    </row>
    <row r="306" spans="2:5">
      <c r="B306" s="6" t="s">
        <v>25151</v>
      </c>
      <c r="C306" s="6" t="s">
        <v>25152</v>
      </c>
      <c r="D306" s="6" t="s">
        <v>24698</v>
      </c>
      <c r="E306" s="26" t="s">
        <v>24570</v>
      </c>
    </row>
    <row r="307" spans="2:5">
      <c r="B307" s="6" t="s">
        <v>25153</v>
      </c>
      <c r="C307" s="6" t="s">
        <v>25154</v>
      </c>
      <c r="D307" s="6" t="s">
        <v>24698</v>
      </c>
      <c r="E307" s="26" t="s">
        <v>24570</v>
      </c>
    </row>
    <row r="308" spans="2:5">
      <c r="B308" s="6" t="s">
        <v>25155</v>
      </c>
      <c r="C308" s="6" t="s">
        <v>25156</v>
      </c>
      <c r="D308" s="6" t="s">
        <v>24698</v>
      </c>
      <c r="E308" s="26" t="s">
        <v>24570</v>
      </c>
    </row>
    <row r="309" spans="2:5">
      <c r="B309" s="6" t="s">
        <v>25157</v>
      </c>
      <c r="C309" s="6" t="s">
        <v>25158</v>
      </c>
      <c r="D309" s="6" t="s">
        <v>24698</v>
      </c>
      <c r="E309" s="27" t="s">
        <v>24567</v>
      </c>
    </row>
    <row r="310" spans="2:5">
      <c r="B310" s="6" t="s">
        <v>25159</v>
      </c>
      <c r="C310" s="6" t="s">
        <v>25160</v>
      </c>
      <c r="D310" s="6" t="s">
        <v>24698</v>
      </c>
      <c r="E310" s="26" t="s">
        <v>24570</v>
      </c>
    </row>
    <row r="311" spans="2:5">
      <c r="B311" s="6" t="s">
        <v>25161</v>
      </c>
      <c r="C311" s="6" t="s">
        <v>25162</v>
      </c>
      <c r="D311" s="6" t="s">
        <v>24698</v>
      </c>
      <c r="E311" s="27" t="s">
        <v>24567</v>
      </c>
    </row>
    <row r="312" spans="2:5">
      <c r="B312" s="6" t="s">
        <v>25163</v>
      </c>
      <c r="C312" s="6" t="s">
        <v>25164</v>
      </c>
      <c r="D312" s="6" t="s">
        <v>24698</v>
      </c>
      <c r="E312" s="27" t="s">
        <v>24567</v>
      </c>
    </row>
    <row r="313" spans="2:5">
      <c r="B313" s="6" t="s">
        <v>25165</v>
      </c>
      <c r="C313" s="6" t="s">
        <v>25166</v>
      </c>
      <c r="D313" s="6" t="s">
        <v>24698</v>
      </c>
      <c r="E313" s="27" t="s">
        <v>24567</v>
      </c>
    </row>
    <row r="314" spans="2:5">
      <c r="B314" s="6" t="s">
        <v>25167</v>
      </c>
      <c r="C314" s="6" t="s">
        <v>25168</v>
      </c>
      <c r="D314" s="6" t="s">
        <v>24698</v>
      </c>
      <c r="E314" s="26" t="s">
        <v>24570</v>
      </c>
    </row>
    <row r="315" spans="2:5">
      <c r="B315" s="6" t="s">
        <v>25169</v>
      </c>
      <c r="C315" s="6" t="s">
        <v>25170</v>
      </c>
      <c r="D315" s="6" t="s">
        <v>24698</v>
      </c>
      <c r="E315" s="26" t="s">
        <v>24570</v>
      </c>
    </row>
    <row r="316" spans="2:5">
      <c r="B316" s="6" t="s">
        <v>25171</v>
      </c>
      <c r="C316" s="30" t="s">
        <v>25172</v>
      </c>
      <c r="D316" s="6" t="s">
        <v>24698</v>
      </c>
      <c r="E316" s="27" t="s">
        <v>24567</v>
      </c>
    </row>
    <row r="317" spans="2:5">
      <c r="B317" s="6" t="s">
        <v>25173</v>
      </c>
      <c r="C317" s="30" t="s">
        <v>25174</v>
      </c>
      <c r="D317" s="6" t="s">
        <v>24698</v>
      </c>
      <c r="E317" s="27" t="s">
        <v>24567</v>
      </c>
    </row>
    <row r="318" spans="2:5">
      <c r="B318" s="6" t="s">
        <v>25175</v>
      </c>
      <c r="C318" s="6" t="s">
        <v>25176</v>
      </c>
      <c r="D318" s="6" t="s">
        <v>24698</v>
      </c>
      <c r="E318" s="27" t="s">
        <v>24567</v>
      </c>
    </row>
    <row r="319" spans="2:5">
      <c r="B319" s="6" t="s">
        <v>25177</v>
      </c>
      <c r="C319" s="6" t="s">
        <v>25178</v>
      </c>
      <c r="D319" s="6" t="s">
        <v>24698</v>
      </c>
      <c r="E319" s="26" t="s">
        <v>24570</v>
      </c>
    </row>
    <row r="320" spans="2:5">
      <c r="B320" s="6" t="s">
        <v>25179</v>
      </c>
      <c r="C320" s="6" t="s">
        <v>25180</v>
      </c>
      <c r="D320" s="6" t="s">
        <v>24698</v>
      </c>
      <c r="E320" s="27" t="s">
        <v>24567</v>
      </c>
    </row>
    <row r="321" spans="1:5">
      <c r="B321" s="6" t="s">
        <v>25181</v>
      </c>
      <c r="C321" s="6" t="s">
        <v>24586</v>
      </c>
      <c r="D321" s="6" t="s">
        <v>24698</v>
      </c>
      <c r="E321" s="26" t="s">
        <v>24570</v>
      </c>
    </row>
    <row r="322" spans="1:5">
      <c r="B322" s="6" t="s">
        <v>25182</v>
      </c>
      <c r="C322" s="6" t="s">
        <v>25183</v>
      </c>
      <c r="D322" s="6" t="s">
        <v>24698</v>
      </c>
      <c r="E322" s="27" t="s">
        <v>24567</v>
      </c>
    </row>
    <row r="323" spans="1:5">
      <c r="B323" s="6" t="s">
        <v>25184</v>
      </c>
      <c r="C323" s="6" t="s">
        <v>25185</v>
      </c>
      <c r="D323" s="6" t="s">
        <v>24698</v>
      </c>
      <c r="E323" s="27" t="s">
        <v>24567</v>
      </c>
    </row>
    <row r="324" spans="1:5">
      <c r="B324" s="6" t="s">
        <v>25186</v>
      </c>
      <c r="C324" s="6" t="s">
        <v>25187</v>
      </c>
      <c r="D324" s="6" t="s">
        <v>24698</v>
      </c>
      <c r="E324" s="27" t="s">
        <v>24567</v>
      </c>
    </row>
    <row r="325" spans="1:5">
      <c r="B325" s="6" t="s">
        <v>25188</v>
      </c>
      <c r="C325" s="6" t="s">
        <v>25189</v>
      </c>
      <c r="D325" s="6" t="s">
        <v>24698</v>
      </c>
      <c r="E325" s="27" t="s">
        <v>24567</v>
      </c>
    </row>
    <row r="326" spans="1:5">
      <c r="B326" s="6" t="s">
        <v>25190</v>
      </c>
      <c r="C326" s="6" t="s">
        <v>25191</v>
      </c>
      <c r="D326" s="6" t="s">
        <v>24698</v>
      </c>
      <c r="E326" s="27" t="s">
        <v>24567</v>
      </c>
    </row>
    <row r="327" spans="1:5">
      <c r="B327" s="6" t="s">
        <v>25192</v>
      </c>
      <c r="C327" s="6" t="s">
        <v>25193</v>
      </c>
      <c r="D327" s="6" t="s">
        <v>24698</v>
      </c>
      <c r="E327" s="27" t="s">
        <v>24567</v>
      </c>
    </row>
    <row r="328" spans="1:5">
      <c r="B328" s="6" t="s">
        <v>25194</v>
      </c>
      <c r="C328" s="6" t="s">
        <v>25195</v>
      </c>
      <c r="D328" s="6" t="s">
        <v>24698</v>
      </c>
      <c r="E328" s="31" t="s">
        <v>24607</v>
      </c>
    </row>
    <row r="329" spans="1:5">
      <c r="B329" s="6" t="s">
        <v>25196</v>
      </c>
      <c r="C329" s="6" t="s">
        <v>25197</v>
      </c>
      <c r="D329" s="6" t="s">
        <v>24698</v>
      </c>
      <c r="E329" s="31" t="s">
        <v>24607</v>
      </c>
    </row>
    <row r="330" spans="1:5">
      <c r="B330" s="6" t="s">
        <v>25198</v>
      </c>
      <c r="C330" s="6" t="s">
        <v>25199</v>
      </c>
      <c r="D330" s="6" t="s">
        <v>24698</v>
      </c>
      <c r="E330" s="27" t="s">
        <v>24567</v>
      </c>
    </row>
    <row r="331" spans="1:5">
      <c r="B331" s="6" t="s">
        <v>25200</v>
      </c>
      <c r="C331" s="6" t="s">
        <v>25201</v>
      </c>
      <c r="D331" s="6" t="s">
        <v>24698</v>
      </c>
      <c r="E331" s="27" t="s">
        <v>24567</v>
      </c>
    </row>
    <row r="332" spans="1:5">
      <c r="B332" s="6" t="s">
        <v>25202</v>
      </c>
      <c r="C332" s="6" t="s">
        <v>25203</v>
      </c>
      <c r="D332" s="6" t="s">
        <v>24698</v>
      </c>
      <c r="E332" s="27" t="s">
        <v>24567</v>
      </c>
    </row>
    <row r="333" spans="1:5">
      <c r="B333" s="6" t="s">
        <v>25204</v>
      </c>
      <c r="C333" s="6" t="s">
        <v>25205</v>
      </c>
      <c r="D333" s="6" t="s">
        <v>24698</v>
      </c>
      <c r="E333" s="34" t="s">
        <v>24570</v>
      </c>
    </row>
    <row r="334" spans="1:5">
      <c r="A334" s="6"/>
      <c r="B334" s="6" t="s">
        <v>25206</v>
      </c>
      <c r="C334" s="6" t="s">
        <v>25207</v>
      </c>
      <c r="D334" s="6" t="s">
        <v>24974</v>
      </c>
      <c r="E334" s="34" t="s">
        <v>24570</v>
      </c>
    </row>
    <row r="335" spans="1:5">
      <c r="A335" s="6"/>
      <c r="B335" s="6" t="s">
        <v>25208</v>
      </c>
      <c r="C335" t="s">
        <v>25209</v>
      </c>
      <c r="D335" s="35">
        <v>1</v>
      </c>
      <c r="E335" s="34" t="s">
        <v>24570</v>
      </c>
    </row>
    <row r="336" spans="1:5">
      <c r="B336" s="6" t="s">
        <v>25210</v>
      </c>
      <c r="C336" s="9" t="s">
        <v>25211</v>
      </c>
      <c r="D336" s="35">
        <v>1</v>
      </c>
      <c r="E336" s="34" t="s">
        <v>24570</v>
      </c>
    </row>
    <row r="337" spans="1:5">
      <c r="B337" s="6" t="s">
        <v>25212</v>
      </c>
      <c r="C337" t="s">
        <v>25213</v>
      </c>
      <c r="D337" s="35">
        <v>1</v>
      </c>
      <c r="E337" s="34" t="s">
        <v>24570</v>
      </c>
    </row>
    <row r="338" spans="1:5">
      <c r="A338" s="6"/>
      <c r="B338" s="6" t="s">
        <v>25214</v>
      </c>
      <c r="C338" t="s">
        <v>25215</v>
      </c>
      <c r="D338" s="35">
        <v>1</v>
      </c>
      <c r="E338" s="34" t="s">
        <v>24570</v>
      </c>
    </row>
    <row r="339" spans="1:5">
      <c r="B339" s="6" t="s">
        <v>25216</v>
      </c>
      <c r="C339" t="s">
        <v>25105</v>
      </c>
      <c r="D339" s="35">
        <v>1</v>
      </c>
      <c r="E339" s="34" t="s">
        <v>24570</v>
      </c>
    </row>
    <row r="340" spans="1:5">
      <c r="B340" s="6" t="s">
        <v>25217</v>
      </c>
      <c r="C340" t="s">
        <v>25218</v>
      </c>
      <c r="D340" s="35">
        <v>1</v>
      </c>
      <c r="E340" s="34" t="s">
        <v>24570</v>
      </c>
    </row>
    <row r="341" spans="1:5">
      <c r="A341" s="6"/>
      <c r="B341" s="6" t="s">
        <v>25219</v>
      </c>
      <c r="C341" t="s">
        <v>25220</v>
      </c>
      <c r="D341" s="35">
        <v>1</v>
      </c>
      <c r="E341" s="34" t="s">
        <v>24570</v>
      </c>
    </row>
    <row r="342" spans="1:5">
      <c r="A342" s="6"/>
      <c r="B342" s="6" t="s">
        <v>25221</v>
      </c>
      <c r="C342" t="s">
        <v>25222</v>
      </c>
      <c r="D342" s="35">
        <v>1</v>
      </c>
      <c r="E342" s="34" t="s">
        <v>24570</v>
      </c>
    </row>
    <row r="343" spans="1:5">
      <c r="B343" s="6" t="s">
        <v>25223</v>
      </c>
      <c r="C343" t="s">
        <v>25224</v>
      </c>
      <c r="D343" s="35">
        <v>1</v>
      </c>
      <c r="E343" s="34" t="s">
        <v>24570</v>
      </c>
    </row>
    <row r="344" spans="1:5">
      <c r="B344" s="6" t="s">
        <v>25225</v>
      </c>
      <c r="C344" t="s">
        <v>25226</v>
      </c>
      <c r="D344" s="35">
        <v>1</v>
      </c>
      <c r="E344" s="34" t="s">
        <v>24570</v>
      </c>
    </row>
    <row r="345" spans="1:5">
      <c r="B345" s="6" t="s">
        <v>25227</v>
      </c>
      <c r="C345" t="s">
        <v>25228</v>
      </c>
      <c r="D345" s="35">
        <v>1</v>
      </c>
      <c r="E345" s="34" t="s">
        <v>24570</v>
      </c>
    </row>
    <row r="346" spans="1:5">
      <c r="B346" s="6" t="s">
        <v>25229</v>
      </c>
      <c r="C346" t="s">
        <v>25230</v>
      </c>
      <c r="D346" s="35">
        <v>1</v>
      </c>
      <c r="E346" s="34" t="s">
        <v>24570</v>
      </c>
    </row>
    <row r="347" spans="1:5">
      <c r="B347" s="6" t="s">
        <v>25231</v>
      </c>
      <c r="C347" t="s">
        <v>25232</v>
      </c>
      <c r="D347" s="35">
        <v>1</v>
      </c>
      <c r="E347" s="34" t="s">
        <v>24570</v>
      </c>
    </row>
    <row r="348" spans="1:5">
      <c r="B348" s="6" t="s">
        <v>25233</v>
      </c>
      <c r="C348" t="s">
        <v>25234</v>
      </c>
      <c r="D348" s="35">
        <v>1</v>
      </c>
      <c r="E348" s="34" t="s">
        <v>24570</v>
      </c>
    </row>
    <row r="349" spans="1:5">
      <c r="B349" s="6" t="s">
        <v>25235</v>
      </c>
      <c r="C349" t="s">
        <v>25236</v>
      </c>
      <c r="D349" s="35">
        <v>1</v>
      </c>
      <c r="E349" s="34" t="s">
        <v>24570</v>
      </c>
    </row>
    <row r="350" spans="1:5">
      <c r="A350" s="6"/>
      <c r="B350" s="6" t="s">
        <v>25237</v>
      </c>
      <c r="C350" t="s">
        <v>25238</v>
      </c>
      <c r="D350" s="35">
        <v>1</v>
      </c>
      <c r="E350" s="27" t="s">
        <v>24567</v>
      </c>
    </row>
    <row r="351" spans="1:5">
      <c r="A351" s="6"/>
      <c r="B351" s="6" t="s">
        <v>25239</v>
      </c>
      <c r="C351" s="9" t="s">
        <v>25240</v>
      </c>
      <c r="D351" s="35">
        <v>2</v>
      </c>
      <c r="E351" s="27" t="s">
        <v>24567</v>
      </c>
    </row>
    <row r="352" spans="1:5">
      <c r="A352" s="6"/>
      <c r="B352" s="6" t="s">
        <v>25241</v>
      </c>
      <c r="C352" s="9" t="s">
        <v>25242</v>
      </c>
      <c r="D352" s="35">
        <v>1</v>
      </c>
      <c r="E352" s="27" t="s">
        <v>24567</v>
      </c>
    </row>
    <row r="353" spans="1:5">
      <c r="A353" s="6"/>
      <c r="B353" s="6" t="s">
        <v>25243</v>
      </c>
      <c r="C353" s="9" t="s">
        <v>25244</v>
      </c>
      <c r="D353" s="35">
        <v>2</v>
      </c>
      <c r="E353" s="34" t="s">
        <v>24570</v>
      </c>
    </row>
    <row r="354" spans="1:5">
      <c r="A354" s="6"/>
      <c r="B354" s="6" t="s">
        <v>25245</v>
      </c>
      <c r="C354" s="9" t="s">
        <v>25246</v>
      </c>
      <c r="D354" s="35">
        <v>2</v>
      </c>
      <c r="E354" s="34" t="s">
        <v>24570</v>
      </c>
    </row>
    <row r="355" spans="1:5">
      <c r="B355" s="6" t="s">
        <v>25247</v>
      </c>
      <c r="C355" t="s">
        <v>25248</v>
      </c>
      <c r="D355" s="35">
        <v>1</v>
      </c>
      <c r="E355" s="34" t="s">
        <v>24570</v>
      </c>
    </row>
    <row r="356" spans="1:5">
      <c r="B356" s="6" t="s">
        <v>25249</v>
      </c>
      <c r="C356" t="s">
        <v>25250</v>
      </c>
      <c r="D356" s="35">
        <v>1</v>
      </c>
      <c r="E356" s="34" t="s">
        <v>24570</v>
      </c>
    </row>
    <row r="357" spans="1:5">
      <c r="B357" s="6" t="s">
        <v>25251</v>
      </c>
      <c r="C357" t="s">
        <v>25252</v>
      </c>
      <c r="D357" s="35">
        <v>1</v>
      </c>
      <c r="E357" s="34" t="s">
        <v>24570</v>
      </c>
    </row>
    <row r="358" spans="1:5">
      <c r="B358" s="6" t="s">
        <v>25253</v>
      </c>
      <c r="C358" t="s">
        <v>25254</v>
      </c>
      <c r="D358" s="35">
        <v>1</v>
      </c>
      <c r="E358" s="27" t="s">
        <v>24567</v>
      </c>
    </row>
    <row r="359" spans="1:5">
      <c r="B359" s="6" t="s">
        <v>25255</v>
      </c>
      <c r="C359" t="s">
        <v>25256</v>
      </c>
      <c r="D359" s="35">
        <v>1</v>
      </c>
      <c r="E359" s="34" t="s">
        <v>24570</v>
      </c>
    </row>
    <row r="360" spans="1:5">
      <c r="B360" s="6" t="s">
        <v>25257</v>
      </c>
      <c r="C360" t="s">
        <v>25258</v>
      </c>
      <c r="D360" s="35">
        <v>1</v>
      </c>
      <c r="E360" s="34" t="s">
        <v>24570</v>
      </c>
    </row>
    <row r="361" spans="1:5">
      <c r="B361" s="6" t="s">
        <v>25259</v>
      </c>
      <c r="C361" t="s">
        <v>25260</v>
      </c>
      <c r="D361" s="35">
        <v>1</v>
      </c>
      <c r="E361" s="34" t="s">
        <v>24570</v>
      </c>
    </row>
    <row r="362" spans="1:5">
      <c r="A362" s="6"/>
      <c r="B362" s="6" t="s">
        <v>25261</v>
      </c>
      <c r="C362" t="s">
        <v>25262</v>
      </c>
      <c r="D362" s="35">
        <v>1</v>
      </c>
      <c r="E362" s="34" t="s">
        <v>24570</v>
      </c>
    </row>
    <row r="363" spans="1:5">
      <c r="B363" s="6" t="s">
        <v>25263</v>
      </c>
      <c r="C363" t="s">
        <v>25264</v>
      </c>
      <c r="D363" s="35">
        <v>1</v>
      </c>
      <c r="E363" s="34" t="s">
        <v>24570</v>
      </c>
    </row>
    <row r="364" spans="1:5">
      <c r="B364" s="6" t="s">
        <v>25265</v>
      </c>
      <c r="C364" t="s">
        <v>25266</v>
      </c>
      <c r="D364" s="35">
        <v>1</v>
      </c>
      <c r="E364" s="34" t="s">
        <v>24570</v>
      </c>
    </row>
    <row r="365" spans="1:5">
      <c r="B365" s="6" t="s">
        <v>25267</v>
      </c>
      <c r="C365" t="s">
        <v>25268</v>
      </c>
      <c r="D365" s="35">
        <v>1</v>
      </c>
      <c r="E365" s="34" t="s">
        <v>24570</v>
      </c>
    </row>
    <row r="366" spans="1:5">
      <c r="B366" s="6" t="s">
        <v>25269</v>
      </c>
      <c r="C366" t="s">
        <v>25270</v>
      </c>
      <c r="D366" s="35">
        <v>1</v>
      </c>
      <c r="E366" s="34" t="s">
        <v>24570</v>
      </c>
    </row>
    <row r="367" spans="1:5">
      <c r="B367" s="6" t="s">
        <v>25271</v>
      </c>
      <c r="C367" t="s">
        <v>25272</v>
      </c>
      <c r="D367" s="35">
        <v>2</v>
      </c>
      <c r="E367" s="34" t="s">
        <v>24570</v>
      </c>
    </row>
    <row r="368" spans="1:5">
      <c r="B368" s="6" t="s">
        <v>25273</v>
      </c>
      <c r="C368" t="s">
        <v>25274</v>
      </c>
      <c r="D368" s="35">
        <v>1</v>
      </c>
      <c r="E368" s="34" t="s">
        <v>24570</v>
      </c>
    </row>
    <row r="369" spans="2:6">
      <c r="B369" s="6" t="s">
        <v>25275</v>
      </c>
      <c r="C369" t="s">
        <v>25276</v>
      </c>
      <c r="D369" s="35">
        <v>1</v>
      </c>
      <c r="E369" s="34" t="s">
        <v>24570</v>
      </c>
    </row>
    <row r="370" spans="2:6">
      <c r="B370" s="6" t="s">
        <v>25277</v>
      </c>
      <c r="C370" t="s">
        <v>25278</v>
      </c>
      <c r="D370" s="35">
        <v>1</v>
      </c>
      <c r="E370" s="34" t="s">
        <v>24570</v>
      </c>
    </row>
    <row r="371" spans="2:6">
      <c r="B371" s="6" t="s">
        <v>25279</v>
      </c>
      <c r="C371" t="s">
        <v>25280</v>
      </c>
      <c r="D371" s="35">
        <v>1</v>
      </c>
      <c r="E371" s="34" t="s">
        <v>24570</v>
      </c>
    </row>
    <row r="372" spans="2:6">
      <c r="B372" s="6" t="s">
        <v>25281</v>
      </c>
      <c r="C372" t="s">
        <v>25282</v>
      </c>
      <c r="D372" s="35">
        <v>1</v>
      </c>
      <c r="E372" s="34" t="s">
        <v>24570</v>
      </c>
    </row>
    <row r="373" spans="2:6">
      <c r="B373" s="6" t="s">
        <v>25283</v>
      </c>
      <c r="C373" t="s">
        <v>25284</v>
      </c>
      <c r="D373" s="35">
        <v>2</v>
      </c>
      <c r="E373" s="31" t="s">
        <v>24607</v>
      </c>
    </row>
    <row r="374" spans="2:6">
      <c r="B374" s="6" t="s">
        <v>25285</v>
      </c>
      <c r="C374" t="s">
        <v>25286</v>
      </c>
      <c r="D374" s="35">
        <v>1</v>
      </c>
      <c r="E374" s="34" t="s">
        <v>24570</v>
      </c>
    </row>
    <row r="375" spans="2:6">
      <c r="B375" s="6" t="s">
        <v>25287</v>
      </c>
      <c r="C375" t="s">
        <v>25288</v>
      </c>
      <c r="D375" s="35">
        <v>2</v>
      </c>
      <c r="E375" s="27" t="s">
        <v>24567</v>
      </c>
    </row>
    <row r="376" spans="2:6">
      <c r="B376" s="6" t="s">
        <v>25289</v>
      </c>
      <c r="C376" t="s">
        <v>25290</v>
      </c>
      <c r="D376" s="35">
        <v>2</v>
      </c>
      <c r="E376" s="27" t="s">
        <v>24567</v>
      </c>
    </row>
    <row r="377" spans="2:6">
      <c r="B377" s="6" t="s">
        <v>25291</v>
      </c>
      <c r="C377" t="s">
        <v>25292</v>
      </c>
      <c r="D377">
        <v>2</v>
      </c>
      <c r="E377" s="34" t="s">
        <v>24570</v>
      </c>
    </row>
    <row r="378" spans="2:6">
      <c r="B378" s="6" t="s">
        <v>25293</v>
      </c>
      <c r="C378" t="s">
        <v>25294</v>
      </c>
      <c r="D378">
        <v>2</v>
      </c>
      <c r="E378" s="34" t="s">
        <v>24570</v>
      </c>
    </row>
    <row r="379" spans="2:6">
      <c r="B379" s="6" t="s">
        <v>25295</v>
      </c>
      <c r="C379" s="36" t="s">
        <v>25296</v>
      </c>
      <c r="D379" s="35">
        <v>1</v>
      </c>
      <c r="E379" s="27" t="s">
        <v>24567</v>
      </c>
      <c r="F379" t="s">
        <v>25297</v>
      </c>
    </row>
    <row r="380" spans="2:6">
      <c r="B380" s="6" t="s">
        <v>25298</v>
      </c>
      <c r="C380" t="s">
        <v>25299</v>
      </c>
      <c r="D380" s="35">
        <v>1</v>
      </c>
      <c r="E380" s="34" t="s">
        <v>24570</v>
      </c>
      <c r="F380" t="s">
        <v>25300</v>
      </c>
    </row>
    <row r="381" spans="2:6">
      <c r="B381" s="6" t="s">
        <v>25301</v>
      </c>
      <c r="C381" t="s">
        <v>25302</v>
      </c>
      <c r="D381" s="35">
        <v>1</v>
      </c>
      <c r="E381" s="34" t="s">
        <v>24570</v>
      </c>
      <c r="F381" t="s">
        <v>25303</v>
      </c>
    </row>
    <row r="382" spans="2:6">
      <c r="B382" s="6" t="s">
        <v>25304</v>
      </c>
      <c r="C382" t="s">
        <v>25305</v>
      </c>
      <c r="D382" s="35">
        <v>1</v>
      </c>
      <c r="E382" s="34" t="s">
        <v>24570</v>
      </c>
      <c r="F382" t="s">
        <v>25306</v>
      </c>
    </row>
    <row r="383" spans="2:6">
      <c r="B383" s="6" t="s">
        <v>25307</v>
      </c>
      <c r="C383" t="s">
        <v>25308</v>
      </c>
      <c r="D383" s="35">
        <v>1</v>
      </c>
      <c r="E383" s="34" t="s">
        <v>24570</v>
      </c>
      <c r="F383" t="s">
        <v>25309</v>
      </c>
    </row>
    <row r="384" spans="2:6">
      <c r="B384" s="6" t="s">
        <v>25310</v>
      </c>
      <c r="C384" t="s">
        <v>25311</v>
      </c>
      <c r="D384" s="35">
        <v>1</v>
      </c>
      <c r="E384" s="34" t="s">
        <v>24570</v>
      </c>
      <c r="F384" t="s">
        <v>25312</v>
      </c>
    </row>
    <row r="385" spans="2:6">
      <c r="B385" s="6" t="s">
        <v>25313</v>
      </c>
      <c r="C385" t="s">
        <v>25314</v>
      </c>
      <c r="D385" s="35">
        <v>1</v>
      </c>
      <c r="E385" s="27" t="s">
        <v>24567</v>
      </c>
      <c r="F385" t="s">
        <v>25315</v>
      </c>
    </row>
    <row r="386" spans="2:6">
      <c r="B386" s="6" t="s">
        <v>25316</v>
      </c>
      <c r="C386" t="s">
        <v>25317</v>
      </c>
      <c r="D386" s="35">
        <v>1</v>
      </c>
      <c r="E386" s="34" t="s">
        <v>24570</v>
      </c>
      <c r="F386" t="s">
        <v>25318</v>
      </c>
    </row>
    <row r="387" spans="2:6">
      <c r="B387" s="6" t="s">
        <v>25319</v>
      </c>
      <c r="C387" t="s">
        <v>25320</v>
      </c>
      <c r="D387" s="35">
        <v>2</v>
      </c>
      <c r="E387" s="34" t="s">
        <v>24570</v>
      </c>
    </row>
    <row r="388" spans="2:6">
      <c r="B388" s="6" t="s">
        <v>25321</v>
      </c>
      <c r="C388" t="s">
        <v>25322</v>
      </c>
      <c r="D388" s="35">
        <v>1</v>
      </c>
      <c r="E388" s="34" t="s">
        <v>24570</v>
      </c>
      <c r="F388" t="s">
        <v>25323</v>
      </c>
    </row>
    <row r="389" spans="2:6">
      <c r="B389" s="6" t="s">
        <v>25324</v>
      </c>
      <c r="C389" t="s">
        <v>25325</v>
      </c>
      <c r="D389" s="35">
        <v>1</v>
      </c>
      <c r="E389" s="34" t="s">
        <v>24570</v>
      </c>
      <c r="F389" t="s">
        <v>25326</v>
      </c>
    </row>
    <row r="390" spans="2:6">
      <c r="B390" s="6" t="s">
        <v>25327</v>
      </c>
      <c r="C390" t="s">
        <v>25328</v>
      </c>
      <c r="D390" s="35">
        <v>1</v>
      </c>
      <c r="E390" s="27" t="s">
        <v>24567</v>
      </c>
      <c r="F390" t="s">
        <v>25329</v>
      </c>
    </row>
    <row r="391" spans="2:6">
      <c r="B391" s="6" t="s">
        <v>25330</v>
      </c>
      <c r="C391" t="s">
        <v>25331</v>
      </c>
      <c r="D391" s="35">
        <v>1</v>
      </c>
      <c r="E391" s="27" t="s">
        <v>24567</v>
      </c>
      <c r="F391" t="s">
        <v>25332</v>
      </c>
    </row>
    <row r="392" spans="2:6">
      <c r="B392" s="6" t="s">
        <v>25333</v>
      </c>
      <c r="C392" t="s">
        <v>25334</v>
      </c>
      <c r="D392" s="35">
        <v>1</v>
      </c>
      <c r="E392" s="27" t="s">
        <v>24567</v>
      </c>
      <c r="F392" t="s">
        <v>25335</v>
      </c>
    </row>
    <row r="393" spans="2:6">
      <c r="B393" s="6" t="s">
        <v>25336</v>
      </c>
      <c r="C393" t="s">
        <v>25337</v>
      </c>
      <c r="D393" s="35">
        <v>1</v>
      </c>
      <c r="E393" s="27" t="s">
        <v>24567</v>
      </c>
      <c r="F393" t="s">
        <v>25338</v>
      </c>
    </row>
    <row r="394" spans="2:6">
      <c r="B394" s="6" t="s">
        <v>25339</v>
      </c>
      <c r="C394" t="s">
        <v>25340</v>
      </c>
      <c r="D394" s="35">
        <v>1</v>
      </c>
      <c r="E394" s="34" t="s">
        <v>24570</v>
      </c>
      <c r="F394" t="s">
        <v>25341</v>
      </c>
    </row>
    <row r="395" spans="2:6">
      <c r="B395" s="6" t="s">
        <v>25342</v>
      </c>
      <c r="C395" t="s">
        <v>25343</v>
      </c>
      <c r="D395" s="35">
        <v>1</v>
      </c>
      <c r="E395" s="34" t="s">
        <v>24570</v>
      </c>
    </row>
    <row r="396" spans="2:6">
      <c r="B396" s="6" t="s">
        <v>25344</v>
      </c>
      <c r="C396" t="s">
        <v>25345</v>
      </c>
      <c r="D396" s="35">
        <v>1</v>
      </c>
      <c r="E396" s="27" t="s">
        <v>24567</v>
      </c>
    </row>
    <row r="397" spans="2:6">
      <c r="B397" s="6" t="s">
        <v>25346</v>
      </c>
      <c r="C397" t="s">
        <v>25347</v>
      </c>
      <c r="D397" s="35">
        <v>1</v>
      </c>
      <c r="E397" s="27" t="s">
        <v>24567</v>
      </c>
    </row>
    <row r="398" spans="2:6">
      <c r="B398" s="6" t="s">
        <v>25348</v>
      </c>
      <c r="C398" t="s">
        <v>25349</v>
      </c>
      <c r="D398" s="35">
        <v>2</v>
      </c>
      <c r="E398" s="31" t="s">
        <v>24607</v>
      </c>
    </row>
    <row r="399" spans="2:6">
      <c r="B399" s="6" t="s">
        <v>25350</v>
      </c>
      <c r="C399" t="s">
        <v>25351</v>
      </c>
      <c r="D399" s="35">
        <v>1</v>
      </c>
      <c r="E399" s="34" t="s">
        <v>24570</v>
      </c>
    </row>
    <row r="400" spans="2:6">
      <c r="B400" s="6" t="s">
        <v>25352</v>
      </c>
      <c r="C400" t="s">
        <v>25353</v>
      </c>
      <c r="D400" s="35">
        <v>1</v>
      </c>
      <c r="E400" s="34" t="s">
        <v>24570</v>
      </c>
    </row>
    <row r="401" spans="2:5">
      <c r="B401" s="6" t="s">
        <v>25354</v>
      </c>
      <c r="C401" t="s">
        <v>25355</v>
      </c>
      <c r="D401" s="35">
        <v>1</v>
      </c>
      <c r="E401" s="27" t="s">
        <v>24567</v>
      </c>
    </row>
    <row r="402" spans="2:5">
      <c r="B402" s="6" t="s">
        <v>25356</v>
      </c>
      <c r="C402" t="s">
        <v>25357</v>
      </c>
      <c r="D402" s="35">
        <v>1</v>
      </c>
      <c r="E402" s="27" t="s">
        <v>24567</v>
      </c>
    </row>
    <row r="403" spans="2:5">
      <c r="B403" s="6" t="s">
        <v>25358</v>
      </c>
      <c r="C403" t="s">
        <v>25359</v>
      </c>
      <c r="D403" s="35">
        <v>1</v>
      </c>
      <c r="E403" s="34" t="s">
        <v>24570</v>
      </c>
    </row>
    <row r="404" spans="2:5">
      <c r="B404" s="6" t="s">
        <v>25360</v>
      </c>
      <c r="C404" t="s">
        <v>25361</v>
      </c>
      <c r="D404" s="35">
        <v>1</v>
      </c>
      <c r="E404" s="34" t="s">
        <v>24570</v>
      </c>
    </row>
    <row r="405" spans="2:5">
      <c r="B405" s="6" t="s">
        <v>25362</v>
      </c>
      <c r="C405" t="s">
        <v>25363</v>
      </c>
      <c r="D405" s="35">
        <v>1</v>
      </c>
      <c r="E405" s="34" t="s">
        <v>24570</v>
      </c>
    </row>
    <row r="406" spans="2:5">
      <c r="B406" s="6" t="s">
        <v>25364</v>
      </c>
      <c r="C406" t="s">
        <v>25365</v>
      </c>
      <c r="D406" s="35">
        <v>1</v>
      </c>
      <c r="E406" s="34" t="s">
        <v>24570</v>
      </c>
    </row>
    <row r="407" spans="2:5">
      <c r="B407" s="6" t="s">
        <v>25366</v>
      </c>
      <c r="C407" t="s">
        <v>25367</v>
      </c>
      <c r="D407" s="35">
        <v>1</v>
      </c>
      <c r="E407" s="34" t="s">
        <v>24570</v>
      </c>
    </row>
    <row r="408" spans="2:5">
      <c r="B408" s="6" t="s">
        <v>25368</v>
      </c>
      <c r="C408" t="s">
        <v>25369</v>
      </c>
      <c r="D408" s="35">
        <v>2</v>
      </c>
      <c r="E408" s="34" t="s">
        <v>24570</v>
      </c>
    </row>
    <row r="409" spans="2:5">
      <c r="B409" s="6" t="s">
        <v>25370</v>
      </c>
      <c r="C409" t="s">
        <v>25371</v>
      </c>
      <c r="D409" s="35">
        <v>2</v>
      </c>
      <c r="E409" s="34" t="s">
        <v>24570</v>
      </c>
    </row>
    <row r="410" spans="2:5">
      <c r="B410" s="6" t="s">
        <v>25372</v>
      </c>
      <c r="C410" t="s">
        <v>25373</v>
      </c>
      <c r="D410" s="35">
        <v>1</v>
      </c>
      <c r="E410" s="27" t="s">
        <v>24567</v>
      </c>
    </row>
    <row r="411" spans="2:5">
      <c r="B411" s="6" t="s">
        <v>25374</v>
      </c>
      <c r="C411" t="s">
        <v>25375</v>
      </c>
      <c r="D411" s="35">
        <v>2</v>
      </c>
      <c r="E411" s="27" t="s">
        <v>24567</v>
      </c>
    </row>
    <row r="412" spans="2:5">
      <c r="B412" s="6" t="s">
        <v>25376</v>
      </c>
      <c r="C412" t="s">
        <v>25377</v>
      </c>
      <c r="D412" s="35">
        <v>2</v>
      </c>
      <c r="E412" s="27" t="s">
        <v>24567</v>
      </c>
    </row>
    <row r="413" spans="2:5">
      <c r="B413" s="6" t="s">
        <v>25378</v>
      </c>
      <c r="C413" t="s">
        <v>25379</v>
      </c>
      <c r="D413" s="35">
        <v>2</v>
      </c>
      <c r="E413" s="27" t="s">
        <v>24567</v>
      </c>
    </row>
    <row r="414" spans="2:5">
      <c r="B414" s="6" t="s">
        <v>25380</v>
      </c>
      <c r="C414" t="s">
        <v>25381</v>
      </c>
      <c r="D414" s="35">
        <v>1</v>
      </c>
      <c r="E414" s="34" t="s">
        <v>24570</v>
      </c>
    </row>
    <row r="415" spans="2:5">
      <c r="B415" s="6" t="s">
        <v>25382</v>
      </c>
      <c r="C415" t="s">
        <v>25383</v>
      </c>
      <c r="D415" s="35">
        <v>1</v>
      </c>
      <c r="E415" s="34" t="s">
        <v>24570</v>
      </c>
    </row>
    <row r="416" spans="2:5">
      <c r="B416" s="6" t="s">
        <v>25384</v>
      </c>
      <c r="C416" t="s">
        <v>25385</v>
      </c>
      <c r="D416" s="35">
        <v>1</v>
      </c>
      <c r="E416" s="34" t="s">
        <v>24570</v>
      </c>
    </row>
    <row r="417" spans="2:5">
      <c r="B417" s="6" t="s">
        <v>25386</v>
      </c>
      <c r="C417" t="s">
        <v>25387</v>
      </c>
      <c r="D417" s="35">
        <v>1</v>
      </c>
      <c r="E417" s="27" t="s">
        <v>24567</v>
      </c>
    </row>
    <row r="418" spans="2:5">
      <c r="B418" s="6" t="s">
        <v>25388</v>
      </c>
      <c r="C418" t="s">
        <v>25389</v>
      </c>
      <c r="D418" s="35">
        <v>1</v>
      </c>
      <c r="E418" s="27" t="s">
        <v>24567</v>
      </c>
    </row>
    <row r="419" spans="2:5">
      <c r="B419" s="6" t="s">
        <v>25390</v>
      </c>
      <c r="C419" t="s">
        <v>25391</v>
      </c>
      <c r="D419" s="35">
        <v>1</v>
      </c>
      <c r="E419" s="27" t="s">
        <v>24567</v>
      </c>
    </row>
    <row r="420" spans="2:5">
      <c r="B420" s="6" t="s">
        <v>25392</v>
      </c>
      <c r="C420" t="s">
        <v>25393</v>
      </c>
      <c r="D420" s="35">
        <v>1</v>
      </c>
      <c r="E420" s="27" t="s">
        <v>24567</v>
      </c>
    </row>
    <row r="421" spans="2:5">
      <c r="B421" s="6" t="s">
        <v>25394</v>
      </c>
      <c r="C421" t="s">
        <v>25395</v>
      </c>
      <c r="D421" s="35">
        <v>1</v>
      </c>
      <c r="E421" s="34" t="s">
        <v>24570</v>
      </c>
    </row>
    <row r="422" spans="2:5">
      <c r="B422" s="6" t="s">
        <v>25396</v>
      </c>
      <c r="C422" t="s">
        <v>25397</v>
      </c>
      <c r="D422" s="35">
        <v>1</v>
      </c>
      <c r="E422" s="34" t="s">
        <v>24570</v>
      </c>
    </row>
    <row r="423" spans="2:5">
      <c r="B423" s="6" t="s">
        <v>25398</v>
      </c>
      <c r="C423" t="s">
        <v>25399</v>
      </c>
      <c r="D423" s="35">
        <v>1</v>
      </c>
      <c r="E423" s="34" t="s">
        <v>24570</v>
      </c>
    </row>
    <row r="424" spans="2:5">
      <c r="B424" s="6" t="s">
        <v>25400</v>
      </c>
      <c r="C424" t="s">
        <v>25401</v>
      </c>
      <c r="D424" s="35">
        <v>1</v>
      </c>
      <c r="E424" s="34" t="s">
        <v>24570</v>
      </c>
    </row>
    <row r="425" spans="2:5">
      <c r="B425" s="6" t="s">
        <v>25402</v>
      </c>
      <c r="C425" t="s">
        <v>25403</v>
      </c>
      <c r="D425" s="35">
        <v>1</v>
      </c>
      <c r="E425" s="34" t="s">
        <v>24570</v>
      </c>
    </row>
    <row r="426" spans="2:5">
      <c r="B426" s="6" t="s">
        <v>25404</v>
      </c>
      <c r="C426" t="s">
        <v>25405</v>
      </c>
      <c r="D426" s="35">
        <v>1</v>
      </c>
      <c r="E426" s="34" t="s">
        <v>24570</v>
      </c>
    </row>
    <row r="427" spans="2:5">
      <c r="B427" s="6" t="s">
        <v>25406</v>
      </c>
      <c r="C427" t="s">
        <v>25407</v>
      </c>
      <c r="D427" s="35">
        <v>1</v>
      </c>
      <c r="E427" s="34" t="s">
        <v>24570</v>
      </c>
    </row>
    <row r="428" spans="2:5">
      <c r="B428" s="6" t="s">
        <v>25408</v>
      </c>
      <c r="C428" t="s">
        <v>25409</v>
      </c>
      <c r="D428" s="35">
        <v>1</v>
      </c>
      <c r="E428" s="34" t="s">
        <v>24570</v>
      </c>
    </row>
    <row r="429" spans="2:5">
      <c r="B429" s="6" t="s">
        <v>25410</v>
      </c>
      <c r="C429" t="s">
        <v>25411</v>
      </c>
      <c r="D429" s="35">
        <v>1</v>
      </c>
      <c r="E429" s="34" t="s">
        <v>24570</v>
      </c>
    </row>
    <row r="430" spans="2:5">
      <c r="B430" s="6" t="s">
        <v>25412</v>
      </c>
      <c r="C430" t="s">
        <v>25413</v>
      </c>
      <c r="D430" s="35">
        <v>1</v>
      </c>
      <c r="E430" s="27" t="s">
        <v>24567</v>
      </c>
    </row>
    <row r="431" spans="2:5">
      <c r="B431" s="6" t="s">
        <v>25414</v>
      </c>
      <c r="C431" t="s">
        <v>25415</v>
      </c>
      <c r="D431" s="35">
        <v>1</v>
      </c>
      <c r="E431" s="34" t="s">
        <v>24570</v>
      </c>
    </row>
    <row r="432" spans="2:5">
      <c r="B432" s="6" t="s">
        <v>25416</v>
      </c>
      <c r="C432" t="s">
        <v>25417</v>
      </c>
      <c r="D432" s="35">
        <v>1</v>
      </c>
      <c r="E432" s="34" t="s">
        <v>24570</v>
      </c>
    </row>
    <row r="433" spans="2:5">
      <c r="B433" s="6" t="s">
        <v>25418</v>
      </c>
      <c r="C433" t="s">
        <v>25419</v>
      </c>
      <c r="D433" s="35">
        <v>1</v>
      </c>
      <c r="E433" s="34" t="s">
        <v>24570</v>
      </c>
    </row>
    <row r="434" spans="2:5">
      <c r="B434" s="6" t="s">
        <v>25420</v>
      </c>
      <c r="C434" t="s">
        <v>25421</v>
      </c>
      <c r="D434" s="35">
        <v>1</v>
      </c>
      <c r="E434" s="34" t="s">
        <v>24570</v>
      </c>
    </row>
    <row r="435" spans="2:5">
      <c r="B435" s="6" t="s">
        <v>25422</v>
      </c>
      <c r="C435" t="s">
        <v>25423</v>
      </c>
      <c r="D435" s="35"/>
      <c r="E435" s="34"/>
    </row>
    <row r="436" spans="2:5">
      <c r="B436" s="6" t="s">
        <v>25424</v>
      </c>
      <c r="C436" t="s">
        <v>25425</v>
      </c>
      <c r="D436" s="35">
        <v>1</v>
      </c>
      <c r="E436" s="34" t="s">
        <v>24570</v>
      </c>
    </row>
    <row r="437" spans="2:5">
      <c r="B437" s="6" t="s">
        <v>25426</v>
      </c>
      <c r="C437" t="s">
        <v>25427</v>
      </c>
      <c r="D437" s="35">
        <v>1</v>
      </c>
      <c r="E437" s="34" t="s">
        <v>24570</v>
      </c>
    </row>
    <row r="438" spans="2:5">
      <c r="B438" s="6" t="s">
        <v>25428</v>
      </c>
      <c r="C438" t="s">
        <v>25429</v>
      </c>
      <c r="D438" s="35">
        <v>1</v>
      </c>
      <c r="E438" s="27" t="s">
        <v>24567</v>
      </c>
    </row>
    <row r="439" spans="2:5">
      <c r="B439" s="6" t="s">
        <v>25430</v>
      </c>
      <c r="C439" t="s">
        <v>25431</v>
      </c>
      <c r="D439" s="35">
        <v>1</v>
      </c>
      <c r="E439" s="34" t="s">
        <v>24570</v>
      </c>
    </row>
    <row r="440" spans="2:5">
      <c r="B440" s="6" t="s">
        <v>25432</v>
      </c>
      <c r="C440" t="s">
        <v>25433</v>
      </c>
      <c r="D440" s="35">
        <v>1</v>
      </c>
      <c r="E440" s="34" t="s">
        <v>24570</v>
      </c>
    </row>
    <row r="441" spans="2:5">
      <c r="B441" s="6" t="s">
        <v>25434</v>
      </c>
      <c r="C441" t="s">
        <v>25435</v>
      </c>
      <c r="D441" s="35">
        <v>1</v>
      </c>
      <c r="E441" s="34" t="s">
        <v>24570</v>
      </c>
    </row>
    <row r="442" spans="2:5">
      <c r="B442" s="6" t="s">
        <v>25436</v>
      </c>
      <c r="C442" t="s">
        <v>25437</v>
      </c>
      <c r="D442" s="35">
        <v>1</v>
      </c>
      <c r="E442" s="34" t="s">
        <v>24570</v>
      </c>
    </row>
    <row r="443" spans="2:5">
      <c r="B443" s="6" t="s">
        <v>25438</v>
      </c>
      <c r="C443" t="s">
        <v>25439</v>
      </c>
      <c r="D443" s="35">
        <v>1</v>
      </c>
      <c r="E443" s="34" t="s">
        <v>24570</v>
      </c>
    </row>
    <row r="444" spans="2:5">
      <c r="B444" s="6" t="s">
        <v>25440</v>
      </c>
      <c r="C444" t="s">
        <v>25441</v>
      </c>
      <c r="D444" s="35">
        <v>1</v>
      </c>
      <c r="E444" s="34" t="s">
        <v>24570</v>
      </c>
    </row>
    <row r="445" spans="2:5">
      <c r="B445" s="6" t="s">
        <v>25442</v>
      </c>
      <c r="C445" t="s">
        <v>25443</v>
      </c>
      <c r="D445" s="35">
        <v>1</v>
      </c>
      <c r="E445" s="34" t="s">
        <v>24570</v>
      </c>
    </row>
    <row r="446" spans="2:5">
      <c r="B446" s="6" t="s">
        <v>25444</v>
      </c>
      <c r="C446" t="s">
        <v>25445</v>
      </c>
      <c r="D446" s="35">
        <v>1</v>
      </c>
      <c r="E446" s="34" t="s">
        <v>24570</v>
      </c>
    </row>
    <row r="447" spans="2:5">
      <c r="B447" s="6" t="s">
        <v>25446</v>
      </c>
      <c r="C447" t="s">
        <v>25447</v>
      </c>
      <c r="D447" s="35">
        <v>1</v>
      </c>
      <c r="E447" s="34" t="s">
        <v>24570</v>
      </c>
    </row>
    <row r="448" spans="2:5">
      <c r="B448" s="6" t="s">
        <v>25448</v>
      </c>
      <c r="C448" t="s">
        <v>25449</v>
      </c>
      <c r="D448" s="35">
        <v>1</v>
      </c>
      <c r="E448" s="34" t="s">
        <v>24570</v>
      </c>
    </row>
    <row r="449" spans="1:5">
      <c r="B449" s="6" t="s">
        <v>25450</v>
      </c>
      <c r="C449" t="s">
        <v>25451</v>
      </c>
      <c r="D449" s="35">
        <v>1</v>
      </c>
      <c r="E449" s="34" t="s">
        <v>24570</v>
      </c>
    </row>
    <row r="450" spans="1:5">
      <c r="B450" t="s">
        <v>25452</v>
      </c>
      <c r="C450" t="s">
        <v>25453</v>
      </c>
      <c r="D450" s="35">
        <v>1</v>
      </c>
      <c r="E450" t="s">
        <v>24570</v>
      </c>
    </row>
    <row r="451" spans="1:5">
      <c r="B451" t="s">
        <v>26718</v>
      </c>
      <c r="C451" s="199" t="s">
        <v>26719</v>
      </c>
      <c r="D451" s="35">
        <v>1</v>
      </c>
      <c r="E451" t="s">
        <v>24570</v>
      </c>
    </row>
    <row r="452" spans="1:5">
      <c r="B452" t="s">
        <v>36215</v>
      </c>
      <c r="C452" t="s">
        <v>36216</v>
      </c>
      <c r="D452" s="35">
        <v>1</v>
      </c>
      <c r="E452" s="34" t="s">
        <v>24570</v>
      </c>
    </row>
    <row r="453" spans="1:5">
      <c r="B453" t="s">
        <v>36220</v>
      </c>
      <c r="C453" t="s">
        <v>36222</v>
      </c>
      <c r="D453" s="35">
        <v>1</v>
      </c>
      <c r="E453" s="27" t="s">
        <v>24567</v>
      </c>
    </row>
    <row r="454" spans="1:5">
      <c r="B454" t="s">
        <v>36221</v>
      </c>
      <c r="C454" t="s">
        <v>36223</v>
      </c>
      <c r="D454" s="35">
        <v>1</v>
      </c>
      <c r="E454" s="34" t="s">
        <v>24570</v>
      </c>
    </row>
    <row r="455" spans="1:5">
      <c r="B455" t="s">
        <v>36425</v>
      </c>
      <c r="C455" t="s">
        <v>36428</v>
      </c>
      <c r="D455" s="35">
        <v>1</v>
      </c>
      <c r="E455" s="34" t="s">
        <v>24570</v>
      </c>
    </row>
    <row r="456" spans="1:5">
      <c r="B456" t="s">
        <v>36426</v>
      </c>
      <c r="C456" t="s">
        <v>36429</v>
      </c>
      <c r="D456" s="35">
        <v>1</v>
      </c>
      <c r="E456" s="34" t="s">
        <v>24570</v>
      </c>
    </row>
    <row r="457" spans="1:5">
      <c r="B457" t="s">
        <v>36427</v>
      </c>
      <c r="C457" t="s">
        <v>36430</v>
      </c>
      <c r="D457" s="35">
        <v>1</v>
      </c>
      <c r="E457" s="34" t="s">
        <v>24570</v>
      </c>
    </row>
    <row r="458" spans="1:5">
      <c r="B458" t="s">
        <v>36781</v>
      </c>
      <c r="C458" t="s">
        <v>36782</v>
      </c>
      <c r="D458" s="35">
        <v>1</v>
      </c>
      <c r="E458" s="34" t="s">
        <v>24570</v>
      </c>
    </row>
    <row r="459" spans="1:5">
      <c r="B459" t="s">
        <v>36964</v>
      </c>
      <c r="C459" t="s">
        <v>36963</v>
      </c>
      <c r="D459" s="35">
        <v>1</v>
      </c>
      <c r="E459" s="34" t="s">
        <v>37024</v>
      </c>
    </row>
    <row r="460" spans="1:5">
      <c r="B460" t="s">
        <v>37023</v>
      </c>
      <c r="C460" t="s">
        <v>37022</v>
      </c>
      <c r="D460" s="35">
        <v>1</v>
      </c>
      <c r="E460" s="34" t="s">
        <v>24570</v>
      </c>
    </row>
    <row r="461" spans="1:5">
      <c r="B461" t="s">
        <v>37025</v>
      </c>
      <c r="C461" t="s">
        <v>37026</v>
      </c>
      <c r="D461" s="35">
        <v>1</v>
      </c>
      <c r="E461" s="27" t="s">
        <v>24567</v>
      </c>
    </row>
    <row r="462" spans="1:5">
      <c r="A462" t="s">
        <v>360</v>
      </c>
      <c r="B462" t="s">
        <v>37074</v>
      </c>
      <c r="C462" t="s">
        <v>37075</v>
      </c>
      <c r="D462" s="35">
        <v>1</v>
      </c>
      <c r="E462" s="34" t="s">
        <v>24570</v>
      </c>
    </row>
    <row r="463" spans="1:5" s="427" customFormat="1">
      <c r="B463" s="428" t="s">
        <v>36965</v>
      </c>
      <c r="C463" s="427" t="s">
        <v>36966</v>
      </c>
      <c r="D463" s="429">
        <v>2</v>
      </c>
      <c r="E463" s="430" t="s">
        <v>24607</v>
      </c>
    </row>
  </sheetData>
  <phoneticPr fontId="80" type="noConversion"/>
  <pageMargins left="0.69930555555555596" right="0.69930555555555596" top="0.75" bottom="0.75" header="0.3" footer="0.3"/>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0"/>
  <sheetViews>
    <sheetView topLeftCell="A376" workbookViewId="0">
      <selection activeCell="I389" sqref="I389"/>
    </sheetView>
  </sheetViews>
  <sheetFormatPr defaultColWidth="9" defaultRowHeight="13.5"/>
  <cols>
    <col min="2" max="2" width="18.25" customWidth="1"/>
    <col min="3" max="3" width="47.875" customWidth="1"/>
    <col min="4" max="4" width="15.75" customWidth="1"/>
    <col min="5" max="5" width="12.125" customWidth="1"/>
  </cols>
  <sheetData>
    <row r="1" spans="1:6" ht="65.25" customHeight="1">
      <c r="A1" s="1" t="s">
        <v>0</v>
      </c>
      <c r="B1" s="2"/>
      <c r="C1" s="2"/>
      <c r="D1" s="14" t="s">
        <v>24559</v>
      </c>
      <c r="E1" s="15" t="s">
        <v>24560</v>
      </c>
    </row>
    <row r="2" spans="1:6">
      <c r="A2" s="5" t="s">
        <v>1</v>
      </c>
      <c r="B2" s="5" t="s">
        <v>2</v>
      </c>
      <c r="C2" s="5" t="s">
        <v>3</v>
      </c>
      <c r="D2" s="16" t="s">
        <v>24561</v>
      </c>
      <c r="E2" s="16" t="s">
        <v>24562</v>
      </c>
    </row>
    <row r="3" spans="1:6">
      <c r="A3" s="5" t="s">
        <v>4</v>
      </c>
      <c r="B3" s="5" t="s">
        <v>5</v>
      </c>
      <c r="C3" s="5" t="s">
        <v>6</v>
      </c>
      <c r="D3" s="16" t="s">
        <v>24563</v>
      </c>
      <c r="E3" s="16" t="s">
        <v>24564</v>
      </c>
    </row>
    <row r="4" spans="1:6">
      <c r="A4" s="5"/>
      <c r="B4" s="5" t="s">
        <v>7</v>
      </c>
      <c r="C4" s="5" t="s">
        <v>7</v>
      </c>
      <c r="D4" s="16"/>
      <c r="E4" s="16"/>
    </row>
    <row r="5" spans="1:6">
      <c r="A5" s="8" t="s">
        <v>8</v>
      </c>
      <c r="B5" s="8" t="s">
        <v>9</v>
      </c>
      <c r="C5" s="8" t="s">
        <v>6</v>
      </c>
      <c r="D5" s="17"/>
      <c r="E5" s="17"/>
    </row>
    <row r="6" spans="1:6">
      <c r="B6" t="s">
        <v>25454</v>
      </c>
      <c r="C6" s="18" t="s">
        <v>36480</v>
      </c>
      <c r="D6" s="19">
        <v>1</v>
      </c>
      <c r="E6" s="19" t="s">
        <v>25455</v>
      </c>
    </row>
    <row r="7" spans="1:6">
      <c r="B7" t="s">
        <v>25456</v>
      </c>
      <c r="C7" t="s">
        <v>24627</v>
      </c>
      <c r="D7">
        <v>1</v>
      </c>
      <c r="E7" s="19" t="s">
        <v>25455</v>
      </c>
    </row>
    <row r="8" spans="1:6">
      <c r="B8" t="s">
        <v>25457</v>
      </c>
      <c r="C8" t="s">
        <v>24629</v>
      </c>
      <c r="D8">
        <v>1</v>
      </c>
      <c r="E8" s="19" t="s">
        <v>25455</v>
      </c>
    </row>
    <row r="9" spans="1:6">
      <c r="B9" t="s">
        <v>25458</v>
      </c>
      <c r="C9" t="s">
        <v>25459</v>
      </c>
      <c r="D9">
        <v>1</v>
      </c>
      <c r="E9" s="19" t="s">
        <v>25455</v>
      </c>
    </row>
    <row r="10" spans="1:6">
      <c r="B10" t="s">
        <v>25460</v>
      </c>
      <c r="C10" t="s">
        <v>25461</v>
      </c>
      <c r="D10">
        <v>1</v>
      </c>
      <c r="E10" s="19" t="s">
        <v>25455</v>
      </c>
    </row>
    <row r="11" spans="1:6">
      <c r="B11" t="s">
        <v>25462</v>
      </c>
      <c r="C11" t="s">
        <v>25463</v>
      </c>
      <c r="D11">
        <v>2</v>
      </c>
      <c r="E11" s="19" t="s">
        <v>25455</v>
      </c>
    </row>
    <row r="12" spans="1:6">
      <c r="B12" t="s">
        <v>25464</v>
      </c>
      <c r="C12" t="s">
        <v>25465</v>
      </c>
      <c r="D12">
        <v>2</v>
      </c>
      <c r="E12" s="19" t="s">
        <v>25455</v>
      </c>
    </row>
    <row r="13" spans="1:6">
      <c r="B13" t="s">
        <v>25466</v>
      </c>
      <c r="C13" t="s">
        <v>25467</v>
      </c>
      <c r="D13">
        <v>2</v>
      </c>
      <c r="E13" s="19" t="s">
        <v>25455</v>
      </c>
    </row>
    <row r="14" spans="1:6">
      <c r="B14" s="20" t="s">
        <v>25468</v>
      </c>
      <c r="C14" s="20" t="s">
        <v>25469</v>
      </c>
      <c r="D14">
        <v>2</v>
      </c>
      <c r="E14" s="19" t="s">
        <v>25455</v>
      </c>
      <c r="F14" s="19" t="s">
        <v>25470</v>
      </c>
    </row>
    <row r="15" spans="1:6">
      <c r="B15" t="s">
        <v>25471</v>
      </c>
      <c r="C15" t="s">
        <v>25472</v>
      </c>
      <c r="D15">
        <v>2</v>
      </c>
      <c r="E15" s="19" t="s">
        <v>25455</v>
      </c>
    </row>
    <row r="16" spans="1:6">
      <c r="B16" t="s">
        <v>25473</v>
      </c>
      <c r="C16" t="s">
        <v>25474</v>
      </c>
      <c r="D16">
        <v>2</v>
      </c>
      <c r="E16" s="19" t="s">
        <v>25455</v>
      </c>
    </row>
    <row r="17" spans="2:6">
      <c r="B17" s="20" t="s">
        <v>25475</v>
      </c>
      <c r="C17" s="20" t="s">
        <v>25476</v>
      </c>
      <c r="D17">
        <v>1</v>
      </c>
      <c r="E17" s="19" t="s">
        <v>25455</v>
      </c>
      <c r="F17" s="19" t="s">
        <v>25477</v>
      </c>
    </row>
    <row r="18" spans="2:6">
      <c r="B18" s="20" t="s">
        <v>25478</v>
      </c>
      <c r="C18" s="20" t="s">
        <v>25479</v>
      </c>
      <c r="D18">
        <v>2</v>
      </c>
      <c r="E18" s="19" t="s">
        <v>25455</v>
      </c>
      <c r="F18" s="19" t="s">
        <v>25477</v>
      </c>
    </row>
    <row r="19" spans="2:6">
      <c r="B19" t="s">
        <v>25480</v>
      </c>
      <c r="C19" t="s">
        <v>25481</v>
      </c>
      <c r="D19">
        <v>2</v>
      </c>
      <c r="E19" s="19" t="s">
        <v>25455</v>
      </c>
    </row>
    <row r="20" spans="2:6">
      <c r="B20" s="20" t="s">
        <v>25482</v>
      </c>
      <c r="C20" s="20" t="s">
        <v>25483</v>
      </c>
      <c r="D20">
        <v>2</v>
      </c>
      <c r="E20" s="19" t="s">
        <v>25455</v>
      </c>
      <c r="F20" s="19" t="s">
        <v>25477</v>
      </c>
    </row>
    <row r="21" spans="2:6">
      <c r="B21" s="21" t="s">
        <v>25484</v>
      </c>
      <c r="C21" s="21" t="s">
        <v>25485</v>
      </c>
      <c r="D21">
        <v>2</v>
      </c>
      <c r="E21" s="19" t="s">
        <v>25455</v>
      </c>
      <c r="F21" s="19" t="s">
        <v>25486</v>
      </c>
    </row>
    <row r="22" spans="2:6">
      <c r="B22" s="21" t="s">
        <v>25487</v>
      </c>
      <c r="C22" s="21" t="s">
        <v>25488</v>
      </c>
      <c r="D22">
        <v>1</v>
      </c>
      <c r="E22" s="19" t="s">
        <v>25455</v>
      </c>
    </row>
    <row r="23" spans="2:6">
      <c r="B23" s="21" t="s">
        <v>25489</v>
      </c>
      <c r="C23" s="21" t="s">
        <v>25490</v>
      </c>
      <c r="D23">
        <v>2</v>
      </c>
      <c r="E23" s="19" t="s">
        <v>25455</v>
      </c>
      <c r="F23" s="19" t="s">
        <v>25491</v>
      </c>
    </row>
    <row r="24" spans="2:6">
      <c r="B24" s="21" t="s">
        <v>25492</v>
      </c>
      <c r="C24" s="21" t="s">
        <v>24617</v>
      </c>
      <c r="D24">
        <v>2</v>
      </c>
      <c r="E24" s="19" t="s">
        <v>25455</v>
      </c>
    </row>
    <row r="25" spans="2:6">
      <c r="B25" s="20" t="s">
        <v>25493</v>
      </c>
      <c r="C25" s="20" t="s">
        <v>25494</v>
      </c>
      <c r="D25">
        <v>2</v>
      </c>
      <c r="E25" s="19" t="s">
        <v>25455</v>
      </c>
      <c r="F25" s="19" t="s">
        <v>25477</v>
      </c>
    </row>
    <row r="26" spans="2:6">
      <c r="B26" s="20" t="s">
        <v>25495</v>
      </c>
      <c r="C26" s="20" t="s">
        <v>25496</v>
      </c>
      <c r="D26">
        <v>1</v>
      </c>
      <c r="E26" s="19" t="s">
        <v>25455</v>
      </c>
      <c r="F26" s="19" t="s">
        <v>25477</v>
      </c>
    </row>
    <row r="27" spans="2:6">
      <c r="B27" s="20" t="s">
        <v>25497</v>
      </c>
      <c r="C27" s="20" t="s">
        <v>25498</v>
      </c>
      <c r="D27">
        <v>1</v>
      </c>
      <c r="E27" s="19" t="s">
        <v>25455</v>
      </c>
      <c r="F27" s="19" t="s">
        <v>25477</v>
      </c>
    </row>
    <row r="28" spans="2:6">
      <c r="B28" s="20" t="s">
        <v>25499</v>
      </c>
      <c r="C28" s="20" t="s">
        <v>25500</v>
      </c>
      <c r="D28">
        <v>1</v>
      </c>
      <c r="E28" s="19" t="s">
        <v>25455</v>
      </c>
      <c r="F28" s="19" t="s">
        <v>25477</v>
      </c>
    </row>
    <row r="29" spans="2:6">
      <c r="B29" s="20" t="s">
        <v>25501</v>
      </c>
      <c r="C29" s="20" t="s">
        <v>25502</v>
      </c>
      <c r="D29">
        <v>1</v>
      </c>
      <c r="E29" s="19" t="s">
        <v>25455</v>
      </c>
      <c r="F29" s="19" t="s">
        <v>25477</v>
      </c>
    </row>
    <row r="30" spans="2:6">
      <c r="B30" s="20" t="s">
        <v>25503</v>
      </c>
      <c r="C30" s="20" t="s">
        <v>25504</v>
      </c>
      <c r="D30">
        <v>1</v>
      </c>
      <c r="E30" s="19" t="s">
        <v>25455</v>
      </c>
      <c r="F30" s="19" t="s">
        <v>25477</v>
      </c>
    </row>
    <row r="31" spans="2:6">
      <c r="B31" s="21" t="s">
        <v>25505</v>
      </c>
      <c r="C31" s="431" t="s">
        <v>37027</v>
      </c>
      <c r="D31">
        <v>1</v>
      </c>
      <c r="E31" s="19" t="s">
        <v>25455</v>
      </c>
      <c r="F31" s="19" t="s">
        <v>25506</v>
      </c>
    </row>
    <row r="32" spans="2:6">
      <c r="B32" t="s">
        <v>25507</v>
      </c>
      <c r="C32" t="s">
        <v>25508</v>
      </c>
      <c r="D32">
        <v>1</v>
      </c>
      <c r="E32" s="19" t="s">
        <v>25455</v>
      </c>
    </row>
    <row r="33" spans="2:6">
      <c r="B33" t="s">
        <v>25509</v>
      </c>
      <c r="C33" t="s">
        <v>25510</v>
      </c>
      <c r="D33">
        <v>1</v>
      </c>
      <c r="E33" s="19" t="s">
        <v>25455</v>
      </c>
    </row>
    <row r="34" spans="2:6">
      <c r="B34" t="s">
        <v>25511</v>
      </c>
      <c r="C34" t="s">
        <v>25508</v>
      </c>
      <c r="D34">
        <v>1</v>
      </c>
      <c r="E34" s="19" t="s">
        <v>25455</v>
      </c>
    </row>
    <row r="35" spans="2:6">
      <c r="B35" s="21" t="s">
        <v>25512</v>
      </c>
      <c r="C35" s="21" t="s">
        <v>25513</v>
      </c>
      <c r="D35">
        <v>1</v>
      </c>
      <c r="E35" s="19" t="s">
        <v>25455</v>
      </c>
      <c r="F35" s="19" t="s">
        <v>25514</v>
      </c>
    </row>
    <row r="36" spans="2:6">
      <c r="B36" t="s">
        <v>25515</v>
      </c>
      <c r="C36" t="s">
        <v>25516</v>
      </c>
      <c r="D36">
        <v>1</v>
      </c>
      <c r="E36" s="19" t="s">
        <v>25455</v>
      </c>
    </row>
    <row r="37" spans="2:6">
      <c r="B37" t="s">
        <v>25517</v>
      </c>
      <c r="C37" t="s">
        <v>25518</v>
      </c>
      <c r="D37">
        <v>1</v>
      </c>
      <c r="E37" s="19" t="s">
        <v>25455</v>
      </c>
    </row>
    <row r="38" spans="2:6">
      <c r="B38" t="s">
        <v>25519</v>
      </c>
      <c r="C38" t="s">
        <v>25520</v>
      </c>
      <c r="D38">
        <v>1</v>
      </c>
      <c r="E38" s="19" t="s">
        <v>25455</v>
      </c>
    </row>
    <row r="39" spans="2:6">
      <c r="B39" t="s">
        <v>25521</v>
      </c>
      <c r="C39" t="s">
        <v>25522</v>
      </c>
      <c r="D39">
        <v>1</v>
      </c>
      <c r="E39" s="19" t="s">
        <v>25455</v>
      </c>
    </row>
    <row r="40" spans="2:6">
      <c r="B40" s="21" t="s">
        <v>25523</v>
      </c>
      <c r="C40" s="21" t="s">
        <v>25524</v>
      </c>
      <c r="D40">
        <v>1</v>
      </c>
      <c r="E40" s="19" t="s">
        <v>25455</v>
      </c>
      <c r="F40" s="19" t="s">
        <v>25525</v>
      </c>
    </row>
    <row r="41" spans="2:6">
      <c r="B41" s="21" t="s">
        <v>25526</v>
      </c>
      <c r="C41" s="21" t="s">
        <v>25527</v>
      </c>
      <c r="D41">
        <v>2</v>
      </c>
      <c r="E41" s="19" t="s">
        <v>25455</v>
      </c>
    </row>
    <row r="42" spans="2:6">
      <c r="B42" s="21" t="s">
        <v>25528</v>
      </c>
      <c r="C42" s="21" t="s">
        <v>25529</v>
      </c>
      <c r="D42">
        <v>1</v>
      </c>
      <c r="E42" s="19" t="s">
        <v>25455</v>
      </c>
      <c r="F42" s="19" t="s">
        <v>25477</v>
      </c>
    </row>
    <row r="43" spans="2:6">
      <c r="B43" s="21" t="s">
        <v>25530</v>
      </c>
      <c r="C43" s="21" t="s">
        <v>24590</v>
      </c>
      <c r="D43">
        <v>1</v>
      </c>
      <c r="E43" s="19" t="s">
        <v>25455</v>
      </c>
    </row>
    <row r="44" spans="2:6">
      <c r="B44" s="21" t="s">
        <v>25531</v>
      </c>
      <c r="C44" s="21" t="s">
        <v>25532</v>
      </c>
      <c r="D44">
        <v>1</v>
      </c>
      <c r="E44" s="19" t="s">
        <v>25455</v>
      </c>
      <c r="F44" s="19" t="s">
        <v>25533</v>
      </c>
    </row>
    <row r="45" spans="2:6">
      <c r="B45" s="21" t="s">
        <v>25534</v>
      </c>
      <c r="C45" s="21" t="s">
        <v>25535</v>
      </c>
      <c r="D45">
        <v>1</v>
      </c>
      <c r="E45" s="19" t="s">
        <v>25455</v>
      </c>
    </row>
    <row r="46" spans="2:6">
      <c r="B46" s="21" t="s">
        <v>25536</v>
      </c>
      <c r="C46" s="21" t="s">
        <v>25537</v>
      </c>
      <c r="D46">
        <v>1</v>
      </c>
      <c r="E46" s="19" t="s">
        <v>25455</v>
      </c>
      <c r="F46" s="19" t="s">
        <v>25538</v>
      </c>
    </row>
    <row r="47" spans="2:6">
      <c r="B47" s="21" t="s">
        <v>25539</v>
      </c>
      <c r="C47" s="21" t="s">
        <v>25540</v>
      </c>
      <c r="D47">
        <v>1</v>
      </c>
      <c r="E47" s="19" t="s">
        <v>25455</v>
      </c>
    </row>
    <row r="48" spans="2:6">
      <c r="B48" s="21" t="s">
        <v>25541</v>
      </c>
      <c r="C48" s="21" t="s">
        <v>25542</v>
      </c>
      <c r="D48">
        <v>1</v>
      </c>
      <c r="E48" s="19" t="s">
        <v>25455</v>
      </c>
    </row>
    <row r="49" spans="2:5">
      <c r="B49" s="21" t="s">
        <v>25543</v>
      </c>
      <c r="C49" s="21" t="s">
        <v>25544</v>
      </c>
      <c r="D49">
        <v>1</v>
      </c>
      <c r="E49" s="19" t="s">
        <v>25455</v>
      </c>
    </row>
    <row r="50" spans="2:5">
      <c r="B50" s="21" t="s">
        <v>25545</v>
      </c>
      <c r="C50" s="21" t="s">
        <v>25546</v>
      </c>
      <c r="D50">
        <v>1</v>
      </c>
      <c r="E50" s="19" t="s">
        <v>25455</v>
      </c>
    </row>
    <row r="51" spans="2:5">
      <c r="B51" t="s">
        <v>25547</v>
      </c>
      <c r="C51" t="s">
        <v>25548</v>
      </c>
      <c r="D51">
        <v>1</v>
      </c>
      <c r="E51" s="19" t="s">
        <v>25455</v>
      </c>
    </row>
    <row r="52" spans="2:5">
      <c r="B52" t="s">
        <v>25549</v>
      </c>
      <c r="C52" t="s">
        <v>25550</v>
      </c>
      <c r="D52">
        <v>1</v>
      </c>
      <c r="E52" s="19" t="s">
        <v>25455</v>
      </c>
    </row>
    <row r="53" spans="2:5">
      <c r="B53" s="21" t="s">
        <v>25551</v>
      </c>
      <c r="C53" s="21" t="s">
        <v>25552</v>
      </c>
      <c r="D53">
        <v>1</v>
      </c>
      <c r="E53" s="19" t="s">
        <v>25455</v>
      </c>
    </row>
    <row r="54" spans="2:5">
      <c r="B54" s="21" t="s">
        <v>25553</v>
      </c>
      <c r="C54" s="21" t="s">
        <v>25554</v>
      </c>
      <c r="D54">
        <v>1</v>
      </c>
      <c r="E54" s="19" t="s">
        <v>25455</v>
      </c>
    </row>
    <row r="55" spans="2:5">
      <c r="B55" s="21" t="s">
        <v>25555</v>
      </c>
      <c r="C55" s="21" t="s">
        <v>25556</v>
      </c>
      <c r="D55">
        <v>1</v>
      </c>
      <c r="E55" s="19" t="s">
        <v>25455</v>
      </c>
    </row>
    <row r="56" spans="2:5">
      <c r="B56" s="20" t="s">
        <v>25557</v>
      </c>
      <c r="C56" s="20" t="s">
        <v>25558</v>
      </c>
      <c r="D56">
        <v>1</v>
      </c>
      <c r="E56" s="19" t="s">
        <v>25455</v>
      </c>
    </row>
    <row r="57" spans="2:5">
      <c r="B57" s="21" t="s">
        <v>25559</v>
      </c>
      <c r="C57" s="21" t="s">
        <v>25560</v>
      </c>
      <c r="D57">
        <v>1</v>
      </c>
      <c r="E57" s="19" t="s">
        <v>25455</v>
      </c>
    </row>
    <row r="58" spans="2:5">
      <c r="B58" s="21" t="s">
        <v>25561</v>
      </c>
      <c r="C58" s="21" t="s">
        <v>25562</v>
      </c>
      <c r="D58">
        <v>1</v>
      </c>
      <c r="E58" s="19" t="s">
        <v>24567</v>
      </c>
    </row>
    <row r="59" spans="2:5">
      <c r="B59" s="21" t="s">
        <v>25563</v>
      </c>
      <c r="C59" s="21" t="s">
        <v>25564</v>
      </c>
      <c r="D59">
        <v>1</v>
      </c>
      <c r="E59" s="19" t="s">
        <v>24567</v>
      </c>
    </row>
    <row r="60" spans="2:5">
      <c r="B60" s="21" t="s">
        <v>25565</v>
      </c>
      <c r="C60" s="21" t="s">
        <v>25566</v>
      </c>
      <c r="D60">
        <v>1</v>
      </c>
      <c r="E60" s="19" t="s">
        <v>25455</v>
      </c>
    </row>
    <row r="61" spans="2:5">
      <c r="B61" t="s">
        <v>25567</v>
      </c>
      <c r="C61" t="s">
        <v>25568</v>
      </c>
      <c r="D61">
        <v>1</v>
      </c>
      <c r="E61" s="19" t="s">
        <v>24567</v>
      </c>
    </row>
    <row r="62" spans="2:5">
      <c r="B62" t="s">
        <v>25569</v>
      </c>
      <c r="C62" t="s">
        <v>25570</v>
      </c>
      <c r="D62">
        <v>1</v>
      </c>
      <c r="E62" s="19" t="s">
        <v>24567</v>
      </c>
    </row>
    <row r="63" spans="2:5">
      <c r="B63" t="s">
        <v>25571</v>
      </c>
      <c r="C63" t="s">
        <v>25572</v>
      </c>
      <c r="D63">
        <v>1</v>
      </c>
      <c r="E63" s="19" t="s">
        <v>25455</v>
      </c>
    </row>
    <row r="64" spans="2:5">
      <c r="B64" t="s">
        <v>25573</v>
      </c>
      <c r="C64" t="s">
        <v>25574</v>
      </c>
      <c r="D64">
        <v>1</v>
      </c>
      <c r="E64" s="19" t="s">
        <v>25455</v>
      </c>
    </row>
    <row r="65" spans="2:6">
      <c r="B65" t="s">
        <v>25575</v>
      </c>
      <c r="C65" t="s">
        <v>25576</v>
      </c>
      <c r="D65">
        <v>1</v>
      </c>
      <c r="E65" s="19" t="s">
        <v>25455</v>
      </c>
    </row>
    <row r="66" spans="2:6">
      <c r="B66" t="s">
        <v>25577</v>
      </c>
      <c r="C66" t="s">
        <v>25578</v>
      </c>
      <c r="D66">
        <v>1</v>
      </c>
      <c r="E66" s="19" t="s">
        <v>25455</v>
      </c>
    </row>
    <row r="67" spans="2:6">
      <c r="B67" t="s">
        <v>25579</v>
      </c>
      <c r="C67" t="s">
        <v>25580</v>
      </c>
      <c r="D67">
        <v>1</v>
      </c>
      <c r="E67" s="19" t="s">
        <v>25455</v>
      </c>
    </row>
    <row r="68" spans="2:6">
      <c r="B68" t="s">
        <v>25581</v>
      </c>
      <c r="C68" t="s">
        <v>25582</v>
      </c>
      <c r="D68">
        <v>1</v>
      </c>
      <c r="E68" s="19" t="s">
        <v>24567</v>
      </c>
    </row>
    <row r="69" spans="2:6">
      <c r="B69" s="20" t="s">
        <v>25583</v>
      </c>
      <c r="C69" s="20" t="s">
        <v>25584</v>
      </c>
      <c r="D69">
        <v>1</v>
      </c>
      <c r="E69" s="19" t="s">
        <v>24567</v>
      </c>
      <c r="F69" t="s">
        <v>25585</v>
      </c>
    </row>
    <row r="70" spans="2:6">
      <c r="B70" t="s">
        <v>25586</v>
      </c>
      <c r="C70" t="s">
        <v>25587</v>
      </c>
      <c r="D70">
        <v>1</v>
      </c>
      <c r="E70" s="19" t="s">
        <v>24567</v>
      </c>
    </row>
    <row r="71" spans="2:6">
      <c r="B71" s="21" t="s">
        <v>25588</v>
      </c>
      <c r="C71" s="21" t="s">
        <v>25589</v>
      </c>
      <c r="D71">
        <v>1</v>
      </c>
      <c r="E71" s="19" t="s">
        <v>24567</v>
      </c>
    </row>
    <row r="72" spans="2:6">
      <c r="B72" s="21" t="s">
        <v>25590</v>
      </c>
      <c r="C72" s="21" t="s">
        <v>25591</v>
      </c>
      <c r="D72">
        <v>1</v>
      </c>
      <c r="E72" s="19" t="s">
        <v>25455</v>
      </c>
    </row>
    <row r="73" spans="2:6">
      <c r="B73" s="20" t="s">
        <v>25592</v>
      </c>
      <c r="C73" s="20" t="s">
        <v>25593</v>
      </c>
      <c r="D73">
        <v>1</v>
      </c>
      <c r="E73" s="19" t="s">
        <v>25455</v>
      </c>
      <c r="F73" t="s">
        <v>25594</v>
      </c>
    </row>
    <row r="74" spans="2:6">
      <c r="B74" t="s">
        <v>25595</v>
      </c>
      <c r="C74" t="s">
        <v>25596</v>
      </c>
      <c r="D74">
        <v>1</v>
      </c>
      <c r="E74" s="19" t="s">
        <v>25455</v>
      </c>
    </row>
    <row r="75" spans="2:6">
      <c r="B75" s="20" t="s">
        <v>25597</v>
      </c>
      <c r="C75" s="20" t="s">
        <v>37060</v>
      </c>
      <c r="D75">
        <v>1</v>
      </c>
      <c r="E75" s="19" t="s">
        <v>25455</v>
      </c>
      <c r="F75" t="s">
        <v>25598</v>
      </c>
    </row>
    <row r="76" spans="2:6">
      <c r="B76" s="20" t="s">
        <v>26725</v>
      </c>
      <c r="C76" s="20" t="s">
        <v>26726</v>
      </c>
      <c r="D76">
        <v>1</v>
      </c>
      <c r="E76" s="19" t="s">
        <v>25455</v>
      </c>
    </row>
    <row r="77" spans="2:6">
      <c r="B77" t="s">
        <v>25599</v>
      </c>
      <c r="C77" t="s">
        <v>25600</v>
      </c>
      <c r="D77">
        <v>1</v>
      </c>
      <c r="E77" s="19" t="s">
        <v>25455</v>
      </c>
    </row>
    <row r="78" spans="2:6">
      <c r="B78" s="21" t="s">
        <v>25601</v>
      </c>
      <c r="C78" s="21" t="s">
        <v>25602</v>
      </c>
      <c r="D78">
        <v>1</v>
      </c>
      <c r="E78" s="19" t="s">
        <v>25455</v>
      </c>
    </row>
    <row r="79" spans="2:6">
      <c r="B79" s="21" t="s">
        <v>25603</v>
      </c>
      <c r="C79" s="21" t="s">
        <v>25604</v>
      </c>
      <c r="D79">
        <v>1</v>
      </c>
      <c r="E79" s="19" t="s">
        <v>25455</v>
      </c>
    </row>
    <row r="80" spans="2:6">
      <c r="B80" t="s">
        <v>25605</v>
      </c>
      <c r="C80" t="s">
        <v>25606</v>
      </c>
      <c r="D80">
        <v>1</v>
      </c>
      <c r="E80" s="19" t="s">
        <v>25455</v>
      </c>
    </row>
    <row r="81" spans="2:5">
      <c r="B81" s="21" t="s">
        <v>25607</v>
      </c>
      <c r="C81" s="21" t="s">
        <v>25608</v>
      </c>
      <c r="D81">
        <v>1</v>
      </c>
      <c r="E81" s="19" t="s">
        <v>25455</v>
      </c>
    </row>
    <row r="82" spans="2:5">
      <c r="B82" s="21" t="s">
        <v>25609</v>
      </c>
      <c r="C82" s="21" t="s">
        <v>25610</v>
      </c>
      <c r="D82">
        <v>1</v>
      </c>
      <c r="E82" s="19" t="s">
        <v>25455</v>
      </c>
    </row>
    <row r="83" spans="2:5">
      <c r="B83" t="s">
        <v>25611</v>
      </c>
      <c r="C83" t="s">
        <v>25612</v>
      </c>
      <c r="D83">
        <v>1</v>
      </c>
      <c r="E83" s="19" t="s">
        <v>25455</v>
      </c>
    </row>
    <row r="84" spans="2:5">
      <c r="B84" t="s">
        <v>25613</v>
      </c>
      <c r="C84" t="s">
        <v>25614</v>
      </c>
      <c r="D84">
        <v>1</v>
      </c>
      <c r="E84" s="19" t="s">
        <v>25455</v>
      </c>
    </row>
    <row r="85" spans="2:5">
      <c r="B85" s="21" t="s">
        <v>25615</v>
      </c>
      <c r="C85" s="21" t="s">
        <v>25616</v>
      </c>
      <c r="D85">
        <v>1</v>
      </c>
      <c r="E85" s="19" t="s">
        <v>25455</v>
      </c>
    </row>
    <row r="86" spans="2:5">
      <c r="B86" s="21" t="s">
        <v>25617</v>
      </c>
      <c r="C86" s="21" t="s">
        <v>25618</v>
      </c>
      <c r="D86">
        <v>2</v>
      </c>
      <c r="E86" s="19" t="s">
        <v>25455</v>
      </c>
    </row>
    <row r="87" spans="2:5">
      <c r="B87" s="21" t="s">
        <v>25619</v>
      </c>
      <c r="C87" s="21" t="s">
        <v>25620</v>
      </c>
      <c r="D87">
        <v>1</v>
      </c>
      <c r="E87" s="19" t="s">
        <v>25455</v>
      </c>
    </row>
    <row r="88" spans="2:5">
      <c r="B88" t="s">
        <v>25621</v>
      </c>
      <c r="C88" t="s">
        <v>24631</v>
      </c>
      <c r="D88">
        <v>1</v>
      </c>
      <c r="E88" s="19" t="s">
        <v>25455</v>
      </c>
    </row>
    <row r="89" spans="2:5">
      <c r="B89" t="s">
        <v>25622</v>
      </c>
      <c r="C89" t="s">
        <v>25623</v>
      </c>
      <c r="D89">
        <v>1</v>
      </c>
      <c r="E89" s="19" t="s">
        <v>25455</v>
      </c>
    </row>
    <row r="90" spans="2:5">
      <c r="B90" t="s">
        <v>25624</v>
      </c>
      <c r="C90" t="s">
        <v>25625</v>
      </c>
      <c r="D90">
        <v>1</v>
      </c>
      <c r="E90" s="19" t="s">
        <v>25455</v>
      </c>
    </row>
    <row r="91" spans="2:5">
      <c r="B91" s="21" t="s">
        <v>25626</v>
      </c>
      <c r="C91" s="21" t="s">
        <v>25627</v>
      </c>
      <c r="D91">
        <v>2</v>
      </c>
      <c r="E91" s="19" t="s">
        <v>25455</v>
      </c>
    </row>
    <row r="92" spans="2:5">
      <c r="B92" s="21" t="s">
        <v>25628</v>
      </c>
      <c r="C92" s="21" t="s">
        <v>25629</v>
      </c>
      <c r="D92">
        <v>2</v>
      </c>
      <c r="E92" s="19" t="s">
        <v>25455</v>
      </c>
    </row>
    <row r="93" spans="2:5">
      <c r="B93" s="21" t="s">
        <v>25630</v>
      </c>
      <c r="C93" s="21" t="s">
        <v>25631</v>
      </c>
      <c r="D93">
        <v>2</v>
      </c>
      <c r="E93" s="19" t="s">
        <v>25455</v>
      </c>
    </row>
    <row r="94" spans="2:5">
      <c r="B94" t="s">
        <v>25632</v>
      </c>
      <c r="C94" t="s">
        <v>25633</v>
      </c>
      <c r="D94">
        <v>1</v>
      </c>
      <c r="E94" s="19" t="s">
        <v>24567</v>
      </c>
    </row>
    <row r="95" spans="2:5">
      <c r="B95" t="s">
        <v>25634</v>
      </c>
      <c r="C95" t="s">
        <v>25481</v>
      </c>
      <c r="D95">
        <v>1</v>
      </c>
      <c r="E95" s="19" t="s">
        <v>25455</v>
      </c>
    </row>
    <row r="96" spans="2:5">
      <c r="B96" s="21" t="s">
        <v>25635</v>
      </c>
      <c r="C96" s="21" t="s">
        <v>25556</v>
      </c>
      <c r="D96">
        <v>1</v>
      </c>
      <c r="E96" s="19" t="s">
        <v>25455</v>
      </c>
    </row>
    <row r="97" spans="1:6">
      <c r="B97" s="21" t="s">
        <v>25636</v>
      </c>
      <c r="C97" s="21" t="s">
        <v>25637</v>
      </c>
      <c r="D97">
        <v>1</v>
      </c>
      <c r="E97" s="19" t="s">
        <v>25455</v>
      </c>
    </row>
    <row r="98" spans="1:6">
      <c r="B98" s="21" t="s">
        <v>25638</v>
      </c>
      <c r="C98" s="21" t="s">
        <v>25639</v>
      </c>
      <c r="D98">
        <v>1</v>
      </c>
      <c r="E98" s="19" t="s">
        <v>25455</v>
      </c>
    </row>
    <row r="99" spans="1:6">
      <c r="B99" s="21" t="s">
        <v>25640</v>
      </c>
      <c r="C99" s="21" t="s">
        <v>25510</v>
      </c>
      <c r="D99">
        <v>1</v>
      </c>
      <c r="E99" s="19" t="s">
        <v>25455</v>
      </c>
    </row>
    <row r="100" spans="1:6">
      <c r="B100" s="21" t="s">
        <v>25641</v>
      </c>
      <c r="C100" s="21" t="s">
        <v>25642</v>
      </c>
      <c r="D100">
        <v>1</v>
      </c>
      <c r="E100" s="19" t="s">
        <v>25455</v>
      </c>
    </row>
    <row r="101" spans="1:6">
      <c r="B101" s="21" t="s">
        <v>25643</v>
      </c>
      <c r="C101" s="21" t="s">
        <v>25644</v>
      </c>
      <c r="D101">
        <v>1</v>
      </c>
      <c r="E101" s="19" t="s">
        <v>25455</v>
      </c>
    </row>
    <row r="102" spans="1:6">
      <c r="B102" t="s">
        <v>25645</v>
      </c>
      <c r="C102" t="s">
        <v>25646</v>
      </c>
      <c r="D102">
        <v>1</v>
      </c>
      <c r="E102" s="19" t="s">
        <v>25455</v>
      </c>
    </row>
    <row r="103" spans="1:6">
      <c r="B103" t="s">
        <v>25647</v>
      </c>
      <c r="C103" t="s">
        <v>25648</v>
      </c>
      <c r="D103">
        <v>1</v>
      </c>
      <c r="E103" s="19" t="s">
        <v>25455</v>
      </c>
    </row>
    <row r="104" spans="1:6">
      <c r="B104" t="s">
        <v>25649</v>
      </c>
      <c r="C104" t="s">
        <v>25650</v>
      </c>
      <c r="D104">
        <v>1</v>
      </c>
      <c r="E104" s="19" t="s">
        <v>25455</v>
      </c>
    </row>
    <row r="105" spans="1:6">
      <c r="B105" t="s">
        <v>25651</v>
      </c>
      <c r="C105" t="s">
        <v>25652</v>
      </c>
      <c r="D105">
        <v>1</v>
      </c>
      <c r="E105" s="19" t="s">
        <v>25455</v>
      </c>
    </row>
    <row r="106" spans="1:6">
      <c r="A106" s="21"/>
      <c r="B106" s="21" t="s">
        <v>25653</v>
      </c>
      <c r="C106" s="21" t="s">
        <v>25654</v>
      </c>
      <c r="D106">
        <v>1</v>
      </c>
      <c r="E106" s="19" t="s">
        <v>25455</v>
      </c>
    </row>
    <row r="107" spans="1:6">
      <c r="A107" s="21"/>
      <c r="B107" s="21" t="s">
        <v>25655</v>
      </c>
      <c r="C107" s="21" t="s">
        <v>25656</v>
      </c>
      <c r="D107">
        <v>1</v>
      </c>
      <c r="E107" s="19" t="s">
        <v>25455</v>
      </c>
    </row>
    <row r="108" spans="1:6">
      <c r="B108" t="s">
        <v>25657</v>
      </c>
      <c r="C108" t="s">
        <v>25658</v>
      </c>
      <c r="D108">
        <v>1</v>
      </c>
      <c r="E108" s="19" t="s">
        <v>25455</v>
      </c>
    </row>
    <row r="109" spans="1:6">
      <c r="B109" s="22" t="s">
        <v>25659</v>
      </c>
      <c r="C109" s="23" t="s">
        <v>25660</v>
      </c>
      <c r="D109">
        <v>1</v>
      </c>
      <c r="E109" s="19" t="s">
        <v>25455</v>
      </c>
      <c r="F109" s="19" t="s">
        <v>25477</v>
      </c>
    </row>
    <row r="110" spans="1:6">
      <c r="B110" s="23" t="s">
        <v>25661</v>
      </c>
      <c r="C110" s="23" t="s">
        <v>25662</v>
      </c>
      <c r="D110">
        <v>1</v>
      </c>
      <c r="E110" s="19" t="s">
        <v>25455</v>
      </c>
      <c r="F110" s="19" t="s">
        <v>25477</v>
      </c>
    </row>
    <row r="111" spans="1:6">
      <c r="B111" t="s">
        <v>25663</v>
      </c>
      <c r="C111" t="s">
        <v>25664</v>
      </c>
      <c r="D111">
        <v>1</v>
      </c>
      <c r="E111" s="19" t="s">
        <v>25455</v>
      </c>
    </row>
    <row r="112" spans="1:6">
      <c r="B112" t="s">
        <v>25665</v>
      </c>
      <c r="C112" t="s">
        <v>25666</v>
      </c>
      <c r="D112">
        <v>1</v>
      </c>
      <c r="E112" s="19" t="s">
        <v>25455</v>
      </c>
    </row>
    <row r="113" spans="2:5">
      <c r="B113" t="s">
        <v>25667</v>
      </c>
      <c r="C113" t="s">
        <v>25668</v>
      </c>
      <c r="D113">
        <v>1</v>
      </c>
      <c r="E113" s="19" t="s">
        <v>24607</v>
      </c>
    </row>
    <row r="114" spans="2:5">
      <c r="B114" t="s">
        <v>25669</v>
      </c>
      <c r="C114" t="s">
        <v>25670</v>
      </c>
      <c r="D114">
        <v>1</v>
      </c>
      <c r="E114" s="19" t="s">
        <v>25455</v>
      </c>
    </row>
    <row r="115" spans="2:5">
      <c r="B115" t="s">
        <v>25671</v>
      </c>
      <c r="C115" t="s">
        <v>25672</v>
      </c>
      <c r="D115">
        <v>1</v>
      </c>
      <c r="E115" s="19" t="s">
        <v>25455</v>
      </c>
    </row>
    <row r="116" spans="2:5">
      <c r="B116" s="22" t="s">
        <v>25673</v>
      </c>
      <c r="C116" s="23" t="s">
        <v>25674</v>
      </c>
      <c r="D116">
        <v>1</v>
      </c>
      <c r="E116" s="19" t="s">
        <v>25455</v>
      </c>
    </row>
    <row r="117" spans="2:5">
      <c r="B117" s="21" t="s">
        <v>25675</v>
      </c>
      <c r="C117" s="24" t="s">
        <v>25676</v>
      </c>
      <c r="D117">
        <v>1</v>
      </c>
      <c r="E117" s="19" t="s">
        <v>25455</v>
      </c>
    </row>
    <row r="118" spans="2:5">
      <c r="B118" s="21" t="s">
        <v>25677</v>
      </c>
      <c r="C118" s="21" t="s">
        <v>25678</v>
      </c>
      <c r="D118">
        <v>1</v>
      </c>
      <c r="E118" s="19" t="s">
        <v>25455</v>
      </c>
    </row>
    <row r="119" spans="2:5">
      <c r="B119" s="21" t="s">
        <v>25679</v>
      </c>
      <c r="C119" s="21" t="s">
        <v>25680</v>
      </c>
      <c r="D119">
        <v>1</v>
      </c>
      <c r="E119" s="19" t="s">
        <v>25455</v>
      </c>
    </row>
    <row r="120" spans="2:5">
      <c r="B120" s="21" t="s">
        <v>25681</v>
      </c>
      <c r="C120" s="21" t="s">
        <v>25682</v>
      </c>
      <c r="D120">
        <v>1</v>
      </c>
      <c r="E120" s="19" t="s">
        <v>24607</v>
      </c>
    </row>
    <row r="121" spans="2:5">
      <c r="B121" s="21" t="s">
        <v>25683</v>
      </c>
      <c r="C121" s="21" t="s">
        <v>25684</v>
      </c>
      <c r="D121">
        <v>1</v>
      </c>
      <c r="E121" s="19" t="s">
        <v>24607</v>
      </c>
    </row>
    <row r="122" spans="2:5">
      <c r="B122" s="21" t="s">
        <v>25685</v>
      </c>
      <c r="C122" s="21" t="s">
        <v>25686</v>
      </c>
      <c r="D122">
        <v>1</v>
      </c>
      <c r="E122" s="19" t="s">
        <v>25455</v>
      </c>
    </row>
    <row r="123" spans="2:5">
      <c r="B123" s="21" t="s">
        <v>25687</v>
      </c>
      <c r="C123" s="21" t="s">
        <v>25688</v>
      </c>
      <c r="D123">
        <v>1</v>
      </c>
      <c r="E123" s="19" t="s">
        <v>25455</v>
      </c>
    </row>
    <row r="124" spans="2:5">
      <c r="B124" s="21" t="s">
        <v>25689</v>
      </c>
      <c r="C124" s="21" t="s">
        <v>25690</v>
      </c>
      <c r="D124">
        <v>1</v>
      </c>
      <c r="E124" s="19" t="s">
        <v>25455</v>
      </c>
    </row>
    <row r="125" spans="2:5">
      <c r="B125" s="21" t="s">
        <v>25691</v>
      </c>
      <c r="C125" s="21" t="s">
        <v>25692</v>
      </c>
      <c r="D125">
        <v>1</v>
      </c>
      <c r="E125" s="19" t="s">
        <v>25455</v>
      </c>
    </row>
    <row r="126" spans="2:5">
      <c r="B126" s="21" t="s">
        <v>25693</v>
      </c>
      <c r="C126" s="21" t="s">
        <v>25694</v>
      </c>
      <c r="D126">
        <v>1</v>
      </c>
      <c r="E126" s="19" t="s">
        <v>25455</v>
      </c>
    </row>
    <row r="127" spans="2:5">
      <c r="B127" s="22" t="s">
        <v>25695</v>
      </c>
      <c r="C127" s="23" t="s">
        <v>25696</v>
      </c>
      <c r="D127">
        <v>1</v>
      </c>
      <c r="E127" s="19" t="s">
        <v>25455</v>
      </c>
    </row>
    <row r="128" spans="2:5">
      <c r="B128" s="23" t="s">
        <v>25697</v>
      </c>
      <c r="C128" s="23" t="s">
        <v>25698</v>
      </c>
      <c r="D128">
        <v>1</v>
      </c>
      <c r="E128" s="19" t="s">
        <v>25455</v>
      </c>
    </row>
    <row r="129" spans="2:5">
      <c r="B129" s="21" t="s">
        <v>25699</v>
      </c>
      <c r="C129" s="21" t="s">
        <v>25700</v>
      </c>
      <c r="D129">
        <v>1</v>
      </c>
      <c r="E129" s="19" t="s">
        <v>25455</v>
      </c>
    </row>
    <row r="130" spans="2:5">
      <c r="B130" s="21" t="s">
        <v>25701</v>
      </c>
      <c r="C130" s="21" t="s">
        <v>25702</v>
      </c>
      <c r="D130">
        <v>1</v>
      </c>
      <c r="E130" s="19" t="s">
        <v>25455</v>
      </c>
    </row>
    <row r="131" spans="2:5">
      <c r="B131" s="21" t="s">
        <v>25703</v>
      </c>
      <c r="C131" s="21" t="s">
        <v>25704</v>
      </c>
      <c r="D131">
        <v>1</v>
      </c>
      <c r="E131" s="19" t="s">
        <v>25455</v>
      </c>
    </row>
    <row r="132" spans="2:5">
      <c r="B132" s="20" t="s">
        <v>25705</v>
      </c>
      <c r="C132" s="20" t="s">
        <v>25706</v>
      </c>
      <c r="D132">
        <v>1</v>
      </c>
      <c r="E132" s="19" t="s">
        <v>25455</v>
      </c>
    </row>
    <row r="133" spans="2:5">
      <c r="B133" s="20" t="s">
        <v>25707</v>
      </c>
      <c r="C133" s="20" t="s">
        <v>25708</v>
      </c>
      <c r="D133">
        <v>1</v>
      </c>
      <c r="E133" s="19" t="s">
        <v>25455</v>
      </c>
    </row>
    <row r="134" spans="2:5">
      <c r="B134" s="20" t="s">
        <v>25709</v>
      </c>
      <c r="C134" s="20" t="s">
        <v>25710</v>
      </c>
      <c r="D134">
        <v>1</v>
      </c>
      <c r="E134" s="19" t="s">
        <v>25455</v>
      </c>
    </row>
    <row r="135" spans="2:5">
      <c r="B135" s="21" t="s">
        <v>25711</v>
      </c>
      <c r="C135" s="21" t="s">
        <v>25712</v>
      </c>
      <c r="D135">
        <v>1</v>
      </c>
      <c r="E135" t="s">
        <v>24567</v>
      </c>
    </row>
    <row r="136" spans="2:5">
      <c r="B136" t="s">
        <v>25713</v>
      </c>
      <c r="C136" t="s">
        <v>25714</v>
      </c>
      <c r="D136">
        <v>1</v>
      </c>
      <c r="E136" t="s">
        <v>24567</v>
      </c>
    </row>
    <row r="137" spans="2:5">
      <c r="B137" t="s">
        <v>25715</v>
      </c>
      <c r="C137" t="s">
        <v>25716</v>
      </c>
      <c r="D137">
        <v>1</v>
      </c>
      <c r="E137" s="19" t="s">
        <v>25455</v>
      </c>
    </row>
    <row r="138" spans="2:5">
      <c r="B138" s="21" t="s">
        <v>25717</v>
      </c>
      <c r="C138" s="21" t="s">
        <v>25718</v>
      </c>
      <c r="D138">
        <v>1</v>
      </c>
      <c r="E138" s="19" t="s">
        <v>25455</v>
      </c>
    </row>
    <row r="139" spans="2:5">
      <c r="B139" s="20" t="s">
        <v>25719</v>
      </c>
      <c r="C139" s="20" t="s">
        <v>25720</v>
      </c>
      <c r="D139">
        <v>1</v>
      </c>
      <c r="E139" t="s">
        <v>24567</v>
      </c>
    </row>
    <row r="140" spans="2:5">
      <c r="B140" s="20" t="s">
        <v>25721</v>
      </c>
      <c r="C140" s="20" t="s">
        <v>25722</v>
      </c>
      <c r="D140">
        <v>1</v>
      </c>
      <c r="E140" s="19" t="s">
        <v>25455</v>
      </c>
    </row>
    <row r="141" spans="2:5">
      <c r="B141" s="21" t="s">
        <v>25723</v>
      </c>
      <c r="C141" s="21" t="s">
        <v>25724</v>
      </c>
      <c r="D141">
        <v>1</v>
      </c>
      <c r="E141" s="19" t="s">
        <v>25455</v>
      </c>
    </row>
    <row r="142" spans="2:5">
      <c r="B142" t="s">
        <v>25725</v>
      </c>
      <c r="C142" t="s">
        <v>25726</v>
      </c>
      <c r="D142">
        <v>1</v>
      </c>
      <c r="E142" s="19" t="s">
        <v>25455</v>
      </c>
    </row>
    <row r="143" spans="2:5">
      <c r="B143" s="20" t="s">
        <v>25727</v>
      </c>
      <c r="C143" s="20" t="s">
        <v>25728</v>
      </c>
      <c r="D143">
        <v>1</v>
      </c>
      <c r="E143" t="s">
        <v>24567</v>
      </c>
    </row>
    <row r="144" spans="2:5">
      <c r="B144" t="s">
        <v>25729</v>
      </c>
      <c r="C144" t="s">
        <v>25730</v>
      </c>
      <c r="D144">
        <v>1</v>
      </c>
      <c r="E144" t="s">
        <v>24567</v>
      </c>
    </row>
    <row r="145" spans="2:6">
      <c r="B145" t="s">
        <v>25731</v>
      </c>
      <c r="C145" t="s">
        <v>25732</v>
      </c>
      <c r="D145">
        <v>1</v>
      </c>
      <c r="E145" s="19" t="s">
        <v>25455</v>
      </c>
    </row>
    <row r="146" spans="2:6">
      <c r="B146" t="s">
        <v>25733</v>
      </c>
      <c r="C146" t="s">
        <v>25734</v>
      </c>
      <c r="D146">
        <v>1</v>
      </c>
      <c r="E146" s="19" t="s">
        <v>25455</v>
      </c>
    </row>
    <row r="147" spans="2:6">
      <c r="B147" s="21" t="s">
        <v>25735</v>
      </c>
      <c r="C147" s="21" t="s">
        <v>25736</v>
      </c>
      <c r="D147">
        <v>1</v>
      </c>
      <c r="E147" t="s">
        <v>24567</v>
      </c>
    </row>
    <row r="148" spans="2:6">
      <c r="B148" t="s">
        <v>25737</v>
      </c>
      <c r="C148" t="s">
        <v>25738</v>
      </c>
      <c r="D148">
        <v>2</v>
      </c>
      <c r="E148" s="19" t="s">
        <v>25455</v>
      </c>
    </row>
    <row r="149" spans="2:6">
      <c r="B149" s="22" t="s">
        <v>25739</v>
      </c>
      <c r="C149" s="23" t="s">
        <v>25740</v>
      </c>
      <c r="D149">
        <v>1</v>
      </c>
      <c r="E149" s="19" t="s">
        <v>25455</v>
      </c>
    </row>
    <row r="150" spans="2:6">
      <c r="B150" t="s">
        <v>25741</v>
      </c>
      <c r="C150" t="s">
        <v>25742</v>
      </c>
      <c r="D150">
        <v>1</v>
      </c>
      <c r="E150" s="19" t="s">
        <v>25455</v>
      </c>
    </row>
    <row r="151" spans="2:6">
      <c r="B151" s="21" t="s">
        <v>25743</v>
      </c>
      <c r="C151" s="21" t="s">
        <v>25744</v>
      </c>
      <c r="D151">
        <v>1</v>
      </c>
      <c r="E151" s="19" t="s">
        <v>25455</v>
      </c>
    </row>
    <row r="152" spans="2:6">
      <c r="B152" s="20" t="s">
        <v>25745</v>
      </c>
      <c r="C152" s="20" t="s">
        <v>25746</v>
      </c>
      <c r="D152">
        <v>1</v>
      </c>
      <c r="E152" s="19" t="s">
        <v>25455</v>
      </c>
    </row>
    <row r="153" spans="2:6">
      <c r="B153" t="s">
        <v>25747</v>
      </c>
      <c r="C153" t="s">
        <v>25748</v>
      </c>
      <c r="D153">
        <v>1</v>
      </c>
      <c r="E153" s="19" t="s">
        <v>25455</v>
      </c>
    </row>
    <row r="154" spans="2:6">
      <c r="B154" t="s">
        <v>25749</v>
      </c>
      <c r="C154" s="21" t="s">
        <v>25750</v>
      </c>
      <c r="D154">
        <v>2</v>
      </c>
      <c r="E154" s="19" t="s">
        <v>25455</v>
      </c>
    </row>
    <row r="155" spans="2:6">
      <c r="B155" t="s">
        <v>25751</v>
      </c>
      <c r="C155" t="s">
        <v>25752</v>
      </c>
      <c r="D155">
        <v>1</v>
      </c>
      <c r="E155" s="19" t="s">
        <v>25455</v>
      </c>
    </row>
    <row r="156" spans="2:6">
      <c r="B156" t="s">
        <v>25753</v>
      </c>
      <c r="C156" t="s">
        <v>25754</v>
      </c>
      <c r="D156">
        <v>1</v>
      </c>
      <c r="E156" s="19" t="s">
        <v>25455</v>
      </c>
    </row>
    <row r="157" spans="2:6">
      <c r="B157" t="s">
        <v>25755</v>
      </c>
      <c r="C157" t="s">
        <v>25756</v>
      </c>
      <c r="D157">
        <v>1</v>
      </c>
      <c r="E157" s="19" t="s">
        <v>25455</v>
      </c>
    </row>
    <row r="158" spans="2:6">
      <c r="B158" s="20" t="s">
        <v>25757</v>
      </c>
      <c r="C158" s="20" t="s">
        <v>25758</v>
      </c>
      <c r="D158">
        <v>1</v>
      </c>
      <c r="E158" s="19" t="s">
        <v>25455</v>
      </c>
    </row>
    <row r="159" spans="2:6">
      <c r="B159" s="21" t="s">
        <v>25759</v>
      </c>
      <c r="C159" s="21" t="s">
        <v>23628</v>
      </c>
      <c r="D159">
        <v>1</v>
      </c>
      <c r="E159" s="19" t="s">
        <v>25455</v>
      </c>
      <c r="F159" t="s">
        <v>25760</v>
      </c>
    </row>
    <row r="160" spans="2:6">
      <c r="B160" t="s">
        <v>25761</v>
      </c>
      <c r="C160" t="s">
        <v>25762</v>
      </c>
      <c r="D160">
        <v>1</v>
      </c>
      <c r="E160" s="19" t="s">
        <v>25455</v>
      </c>
    </row>
    <row r="161" spans="2:6">
      <c r="B161" s="21" t="s">
        <v>25763</v>
      </c>
      <c r="C161" s="21" t="s">
        <v>25764</v>
      </c>
      <c r="D161" s="21">
        <v>1</v>
      </c>
      <c r="E161" s="19" t="s">
        <v>25455</v>
      </c>
      <c r="F161" s="21" t="s">
        <v>25765</v>
      </c>
    </row>
    <row r="162" spans="2:6">
      <c r="B162" s="21" t="s">
        <v>25766</v>
      </c>
      <c r="C162" s="21" t="s">
        <v>25767</v>
      </c>
      <c r="D162" s="21">
        <v>1</v>
      </c>
      <c r="E162" s="19" t="s">
        <v>25455</v>
      </c>
      <c r="F162" s="19" t="s">
        <v>25768</v>
      </c>
    </row>
    <row r="163" spans="2:6">
      <c r="B163" t="s">
        <v>25769</v>
      </c>
      <c r="C163" t="s">
        <v>25770</v>
      </c>
      <c r="D163">
        <v>1</v>
      </c>
      <c r="E163" s="19" t="s">
        <v>25455</v>
      </c>
    </row>
    <row r="164" spans="2:6">
      <c r="B164" t="s">
        <v>25771</v>
      </c>
      <c r="C164" t="s">
        <v>25772</v>
      </c>
      <c r="D164">
        <v>1</v>
      </c>
      <c r="E164" s="19" t="s">
        <v>25455</v>
      </c>
    </row>
    <row r="165" spans="2:6">
      <c r="B165" t="s">
        <v>25773</v>
      </c>
      <c r="C165" t="s">
        <v>25774</v>
      </c>
      <c r="D165">
        <v>1</v>
      </c>
      <c r="E165" s="19" t="s">
        <v>25455</v>
      </c>
    </row>
    <row r="166" spans="2:6">
      <c r="B166" t="s">
        <v>25775</v>
      </c>
      <c r="C166" t="s">
        <v>25776</v>
      </c>
      <c r="D166">
        <v>1</v>
      </c>
      <c r="E166" s="19" t="s">
        <v>25455</v>
      </c>
    </row>
    <row r="167" spans="2:6">
      <c r="B167" t="s">
        <v>25777</v>
      </c>
      <c r="C167" s="21" t="s">
        <v>25778</v>
      </c>
      <c r="D167">
        <v>1</v>
      </c>
      <c r="E167" s="19" t="s">
        <v>25455</v>
      </c>
      <c r="F167" s="19" t="s">
        <v>25779</v>
      </c>
    </row>
    <row r="168" spans="2:6">
      <c r="B168" s="21" t="s">
        <v>25780</v>
      </c>
      <c r="C168" s="21" t="s">
        <v>25781</v>
      </c>
      <c r="D168">
        <v>1</v>
      </c>
      <c r="E168" s="19" t="s">
        <v>25455</v>
      </c>
      <c r="F168" s="19" t="s">
        <v>25782</v>
      </c>
    </row>
    <row r="169" spans="2:6">
      <c r="B169" t="s">
        <v>25783</v>
      </c>
      <c r="C169" t="s">
        <v>25784</v>
      </c>
      <c r="D169">
        <v>1</v>
      </c>
      <c r="E169" s="19" t="s">
        <v>25455</v>
      </c>
    </row>
    <row r="170" spans="2:6">
      <c r="B170" t="s">
        <v>25785</v>
      </c>
      <c r="C170" t="s">
        <v>25786</v>
      </c>
      <c r="D170">
        <v>1</v>
      </c>
      <c r="E170" s="19" t="s">
        <v>25455</v>
      </c>
    </row>
    <row r="171" spans="2:6">
      <c r="B171" t="s">
        <v>25787</v>
      </c>
      <c r="C171" t="s">
        <v>25788</v>
      </c>
      <c r="D171">
        <v>1</v>
      </c>
      <c r="E171" s="19" t="s">
        <v>25455</v>
      </c>
    </row>
    <row r="172" spans="2:6">
      <c r="B172" t="s">
        <v>25789</v>
      </c>
      <c r="C172" t="s">
        <v>25790</v>
      </c>
      <c r="D172">
        <v>1</v>
      </c>
      <c r="E172" s="19" t="s">
        <v>25455</v>
      </c>
    </row>
    <row r="173" spans="2:6">
      <c r="B173" s="21" t="s">
        <v>25791</v>
      </c>
      <c r="C173" s="21" t="s">
        <v>25792</v>
      </c>
      <c r="D173">
        <v>1</v>
      </c>
      <c r="E173" s="19" t="s">
        <v>25455</v>
      </c>
      <c r="F173" s="19" t="s">
        <v>25793</v>
      </c>
    </row>
    <row r="174" spans="2:6">
      <c r="B174" s="21" t="s">
        <v>25794</v>
      </c>
      <c r="C174" s="21" t="s">
        <v>25795</v>
      </c>
      <c r="D174">
        <v>1</v>
      </c>
      <c r="E174" s="19" t="s">
        <v>25455</v>
      </c>
    </row>
    <row r="175" spans="2:6">
      <c r="B175" s="21" t="s">
        <v>25796</v>
      </c>
      <c r="C175" s="21" t="s">
        <v>25797</v>
      </c>
      <c r="D175">
        <v>1</v>
      </c>
      <c r="E175" s="19" t="s">
        <v>25455</v>
      </c>
    </row>
    <row r="176" spans="2:6">
      <c r="B176" s="21" t="s">
        <v>25798</v>
      </c>
      <c r="C176" s="21" t="s">
        <v>25799</v>
      </c>
      <c r="D176">
        <v>1</v>
      </c>
      <c r="E176" s="19" t="s">
        <v>25455</v>
      </c>
    </row>
    <row r="177" spans="2:5">
      <c r="B177" s="21" t="s">
        <v>25800</v>
      </c>
      <c r="C177" s="21" t="s">
        <v>25801</v>
      </c>
      <c r="D177">
        <v>1</v>
      </c>
      <c r="E177" s="19" t="s">
        <v>25455</v>
      </c>
    </row>
    <row r="178" spans="2:5">
      <c r="B178" s="21" t="s">
        <v>25802</v>
      </c>
      <c r="C178" s="21" t="s">
        <v>25803</v>
      </c>
      <c r="D178">
        <v>1</v>
      </c>
      <c r="E178" s="19" t="s">
        <v>25455</v>
      </c>
    </row>
    <row r="179" spans="2:5">
      <c r="B179" s="21" t="s">
        <v>25804</v>
      </c>
      <c r="C179" s="21" t="s">
        <v>25805</v>
      </c>
      <c r="D179">
        <v>1</v>
      </c>
      <c r="E179" s="19" t="s">
        <v>25455</v>
      </c>
    </row>
    <row r="180" spans="2:5">
      <c r="B180" s="19" t="s">
        <v>25806</v>
      </c>
      <c r="C180" s="19" t="s">
        <v>25807</v>
      </c>
      <c r="D180">
        <v>1</v>
      </c>
      <c r="E180" s="19" t="s">
        <v>25455</v>
      </c>
    </row>
    <row r="181" spans="2:5">
      <c r="B181" s="19" t="s">
        <v>25808</v>
      </c>
      <c r="C181" s="19" t="s">
        <v>25809</v>
      </c>
      <c r="D181">
        <v>1</v>
      </c>
      <c r="E181" s="19" t="s">
        <v>25455</v>
      </c>
    </row>
    <row r="182" spans="2:5">
      <c r="B182" s="19" t="s">
        <v>25810</v>
      </c>
      <c r="C182" s="19" t="s">
        <v>25811</v>
      </c>
      <c r="D182">
        <v>1</v>
      </c>
      <c r="E182" s="19" t="s">
        <v>25455</v>
      </c>
    </row>
    <row r="183" spans="2:5">
      <c r="B183" s="19" t="s">
        <v>25812</v>
      </c>
      <c r="C183" s="19" t="s">
        <v>25813</v>
      </c>
      <c r="D183">
        <v>1</v>
      </c>
      <c r="E183" s="19" t="s">
        <v>25455</v>
      </c>
    </row>
    <row r="184" spans="2:5">
      <c r="B184" s="19" t="s">
        <v>25814</v>
      </c>
      <c r="C184" s="19" t="s">
        <v>25815</v>
      </c>
      <c r="D184">
        <v>1</v>
      </c>
      <c r="E184" s="19" t="s">
        <v>25455</v>
      </c>
    </row>
    <row r="185" spans="2:5">
      <c r="B185" s="19" t="s">
        <v>25816</v>
      </c>
      <c r="C185" s="19" t="s">
        <v>25817</v>
      </c>
      <c r="D185">
        <v>1</v>
      </c>
      <c r="E185" s="19" t="s">
        <v>25455</v>
      </c>
    </row>
    <row r="186" spans="2:5">
      <c r="B186" s="19" t="s">
        <v>25818</v>
      </c>
      <c r="C186" s="19" t="s">
        <v>25819</v>
      </c>
      <c r="D186">
        <v>1</v>
      </c>
      <c r="E186" s="19" t="s">
        <v>25455</v>
      </c>
    </row>
    <row r="187" spans="2:5">
      <c r="B187" s="19" t="s">
        <v>25820</v>
      </c>
      <c r="C187" s="19" t="s">
        <v>25821</v>
      </c>
      <c r="D187">
        <v>1</v>
      </c>
      <c r="E187" s="19" t="s">
        <v>25455</v>
      </c>
    </row>
    <row r="188" spans="2:5">
      <c r="B188" s="19" t="s">
        <v>25822</v>
      </c>
      <c r="C188" s="19" t="s">
        <v>25823</v>
      </c>
      <c r="D188">
        <v>1</v>
      </c>
      <c r="E188" s="19" t="s">
        <v>25455</v>
      </c>
    </row>
    <row r="189" spans="2:5">
      <c r="B189" s="19" t="s">
        <v>25824</v>
      </c>
      <c r="C189" s="19" t="s">
        <v>25825</v>
      </c>
      <c r="D189">
        <v>1</v>
      </c>
      <c r="E189" s="19" t="s">
        <v>25455</v>
      </c>
    </row>
    <row r="190" spans="2:5">
      <c r="B190" s="19" t="s">
        <v>25826</v>
      </c>
      <c r="C190" s="19" t="s">
        <v>25827</v>
      </c>
      <c r="D190">
        <v>2</v>
      </c>
      <c r="E190" s="19" t="s">
        <v>25455</v>
      </c>
    </row>
    <row r="191" spans="2:5">
      <c r="B191" s="19" t="s">
        <v>25828</v>
      </c>
      <c r="C191" s="19" t="s">
        <v>25829</v>
      </c>
      <c r="D191">
        <v>1</v>
      </c>
      <c r="E191" s="19" t="s">
        <v>25830</v>
      </c>
    </row>
    <row r="192" spans="2:5">
      <c r="B192" s="19" t="s">
        <v>25831</v>
      </c>
      <c r="C192" s="19" t="s">
        <v>25832</v>
      </c>
      <c r="D192">
        <v>1</v>
      </c>
      <c r="E192" s="19" t="s">
        <v>25830</v>
      </c>
    </row>
    <row r="193" spans="2:10">
      <c r="B193" s="19" t="s">
        <v>25833</v>
      </c>
      <c r="C193" s="19" t="s">
        <v>25834</v>
      </c>
      <c r="D193">
        <v>1</v>
      </c>
      <c r="E193" s="19" t="s">
        <v>25830</v>
      </c>
    </row>
    <row r="194" spans="2:10">
      <c r="B194" s="19" t="s">
        <v>25835</v>
      </c>
      <c r="C194" s="19" t="s">
        <v>25836</v>
      </c>
      <c r="D194">
        <v>1</v>
      </c>
      <c r="E194" s="19" t="s">
        <v>25830</v>
      </c>
    </row>
    <row r="195" spans="2:10">
      <c r="B195" s="19" t="s">
        <v>25837</v>
      </c>
      <c r="C195" s="19" t="s">
        <v>25838</v>
      </c>
      <c r="D195">
        <v>1</v>
      </c>
      <c r="E195" s="19" t="s">
        <v>25830</v>
      </c>
    </row>
    <row r="196" spans="2:10">
      <c r="B196" s="19" t="s">
        <v>25839</v>
      </c>
      <c r="C196" s="19" t="s">
        <v>25840</v>
      </c>
      <c r="D196">
        <v>1</v>
      </c>
      <c r="E196" s="19" t="s">
        <v>25830</v>
      </c>
    </row>
    <row r="197" spans="2:10">
      <c r="B197" s="19" t="s">
        <v>25841</v>
      </c>
      <c r="C197" s="19" t="s">
        <v>25842</v>
      </c>
      <c r="D197">
        <v>1</v>
      </c>
      <c r="E197" s="19" t="s">
        <v>25830</v>
      </c>
    </row>
    <row r="198" spans="2:10">
      <c r="B198" s="19" t="s">
        <v>25843</v>
      </c>
      <c r="C198" s="19" t="s">
        <v>25844</v>
      </c>
      <c r="D198">
        <v>1</v>
      </c>
      <c r="E198" s="19" t="s">
        <v>25830</v>
      </c>
    </row>
    <row r="199" spans="2:10">
      <c r="B199" s="19" t="s">
        <v>25845</v>
      </c>
      <c r="C199" s="19" t="s">
        <v>36963</v>
      </c>
      <c r="D199">
        <v>1</v>
      </c>
      <c r="E199" s="19" t="s">
        <v>25830</v>
      </c>
    </row>
    <row r="200" spans="2:10" ht="14.25">
      <c r="B200" t="s">
        <v>36437</v>
      </c>
      <c r="C200" s="25" t="s">
        <v>36917</v>
      </c>
      <c r="D200">
        <v>1</v>
      </c>
      <c r="E200" s="19" t="s">
        <v>25455</v>
      </c>
      <c r="F200" s="19" t="s">
        <v>25846</v>
      </c>
    </row>
    <row r="201" spans="2:10" ht="14.25">
      <c r="B201" t="s">
        <v>25847</v>
      </c>
      <c r="C201" s="25" t="s">
        <v>25848</v>
      </c>
      <c r="D201">
        <v>1</v>
      </c>
      <c r="E201" s="19" t="s">
        <v>25455</v>
      </c>
      <c r="F201" s="19" t="s">
        <v>25849</v>
      </c>
      <c r="J201" s="25" t="s">
        <v>25848</v>
      </c>
    </row>
    <row r="202" spans="2:10" ht="14.25">
      <c r="B202" t="s">
        <v>25850</v>
      </c>
      <c r="C202" s="25" t="s">
        <v>25851</v>
      </c>
      <c r="D202">
        <v>1</v>
      </c>
      <c r="E202" s="19" t="s">
        <v>25455</v>
      </c>
      <c r="F202" s="19"/>
    </row>
    <row r="203" spans="2:10" ht="14.25">
      <c r="B203" t="s">
        <v>25852</v>
      </c>
      <c r="C203" s="25" t="s">
        <v>25853</v>
      </c>
      <c r="D203">
        <v>1</v>
      </c>
      <c r="E203" s="19" t="s">
        <v>25455</v>
      </c>
      <c r="F203" s="19"/>
    </row>
    <row r="204" spans="2:10" ht="14.25">
      <c r="B204" t="s">
        <v>25854</v>
      </c>
      <c r="C204" s="25" t="s">
        <v>25855</v>
      </c>
      <c r="D204">
        <v>1</v>
      </c>
      <c r="E204" s="19" t="s">
        <v>25455</v>
      </c>
      <c r="F204" s="19"/>
    </row>
    <row r="205" spans="2:10">
      <c r="B205" t="s">
        <v>25856</v>
      </c>
      <c r="C205" t="s">
        <v>25857</v>
      </c>
      <c r="D205">
        <v>1</v>
      </c>
      <c r="E205" s="19" t="s">
        <v>25455</v>
      </c>
    </row>
    <row r="206" spans="2:10">
      <c r="B206" t="s">
        <v>25858</v>
      </c>
      <c r="C206" t="s">
        <v>25859</v>
      </c>
      <c r="D206">
        <v>1</v>
      </c>
      <c r="E206" s="19" t="s">
        <v>25455</v>
      </c>
    </row>
    <row r="207" spans="2:10">
      <c r="B207" t="s">
        <v>25860</v>
      </c>
      <c r="C207" t="s">
        <v>25861</v>
      </c>
      <c r="D207">
        <v>1</v>
      </c>
      <c r="E207" s="19" t="s">
        <v>25455</v>
      </c>
    </row>
    <row r="208" spans="2:10">
      <c r="B208" s="22" t="s">
        <v>25862</v>
      </c>
      <c r="C208" s="23" t="s">
        <v>25863</v>
      </c>
      <c r="D208">
        <v>1</v>
      </c>
      <c r="E208" s="19" t="s">
        <v>25455</v>
      </c>
    </row>
    <row r="209" spans="2:6">
      <c r="B209" s="20" t="s">
        <v>25864</v>
      </c>
      <c r="C209" s="20" t="s">
        <v>25865</v>
      </c>
      <c r="D209">
        <v>1</v>
      </c>
      <c r="E209" s="19" t="s">
        <v>25455</v>
      </c>
      <c r="F209" s="19" t="s">
        <v>25866</v>
      </c>
    </row>
    <row r="210" spans="2:6">
      <c r="B210" s="22" t="s">
        <v>25867</v>
      </c>
      <c r="C210" s="23" t="s">
        <v>25868</v>
      </c>
      <c r="D210">
        <v>1</v>
      </c>
      <c r="E210" s="19" t="s">
        <v>25455</v>
      </c>
    </row>
    <row r="211" spans="2:6">
      <c r="B211" t="s">
        <v>25869</v>
      </c>
      <c r="C211" t="s">
        <v>25870</v>
      </c>
      <c r="D211">
        <v>1</v>
      </c>
      <c r="E211" s="19" t="s">
        <v>25455</v>
      </c>
    </row>
    <row r="212" spans="2:6">
      <c r="B212" t="s">
        <v>25871</v>
      </c>
      <c r="C212" t="s">
        <v>25872</v>
      </c>
      <c r="D212">
        <v>1</v>
      </c>
      <c r="E212" s="19" t="s">
        <v>25455</v>
      </c>
    </row>
    <row r="213" spans="2:6">
      <c r="B213" t="s">
        <v>25873</v>
      </c>
      <c r="C213" t="s">
        <v>25874</v>
      </c>
      <c r="D213">
        <v>1</v>
      </c>
      <c r="E213" s="19" t="s">
        <v>25455</v>
      </c>
    </row>
    <row r="214" spans="2:6">
      <c r="B214" s="22" t="s">
        <v>25875</v>
      </c>
      <c r="C214" s="23" t="s">
        <v>25876</v>
      </c>
      <c r="D214">
        <v>1</v>
      </c>
      <c r="E214" s="19" t="s">
        <v>25455</v>
      </c>
    </row>
    <row r="215" spans="2:6">
      <c r="B215" t="s">
        <v>25877</v>
      </c>
      <c r="C215" t="s">
        <v>24598</v>
      </c>
      <c r="D215">
        <v>1</v>
      </c>
      <c r="E215" s="19" t="s">
        <v>25455</v>
      </c>
    </row>
    <row r="216" spans="2:6">
      <c r="B216" t="s">
        <v>25878</v>
      </c>
      <c r="C216" t="s">
        <v>25879</v>
      </c>
      <c r="D216">
        <v>1</v>
      </c>
      <c r="E216" s="19" t="s">
        <v>25455</v>
      </c>
    </row>
    <row r="217" spans="2:6">
      <c r="B217" t="s">
        <v>25880</v>
      </c>
      <c r="C217" t="s">
        <v>25881</v>
      </c>
      <c r="D217">
        <v>1</v>
      </c>
      <c r="E217" s="19" t="s">
        <v>25455</v>
      </c>
    </row>
    <row r="218" spans="2:6">
      <c r="B218" s="20" t="s">
        <v>25882</v>
      </c>
      <c r="C218" s="20" t="s">
        <v>25881</v>
      </c>
      <c r="D218">
        <v>1</v>
      </c>
      <c r="E218" s="19" t="s">
        <v>25455</v>
      </c>
      <c r="F218" t="s">
        <v>25883</v>
      </c>
    </row>
    <row r="219" spans="2:6">
      <c r="B219" t="s">
        <v>25884</v>
      </c>
      <c r="C219" t="s">
        <v>25885</v>
      </c>
      <c r="D219">
        <v>1</v>
      </c>
      <c r="E219" s="19" t="s">
        <v>25455</v>
      </c>
    </row>
    <row r="220" spans="2:6">
      <c r="B220" t="s">
        <v>25886</v>
      </c>
      <c r="C220" t="s">
        <v>25887</v>
      </c>
      <c r="D220">
        <v>1</v>
      </c>
      <c r="E220" s="19" t="s">
        <v>25455</v>
      </c>
    </row>
    <row r="221" spans="2:6">
      <c r="B221" t="s">
        <v>25888</v>
      </c>
      <c r="C221" t="s">
        <v>25889</v>
      </c>
      <c r="D221">
        <v>1</v>
      </c>
      <c r="E221" s="19" t="s">
        <v>25455</v>
      </c>
    </row>
    <row r="222" spans="2:6">
      <c r="B222" t="s">
        <v>25890</v>
      </c>
      <c r="C222" t="s">
        <v>25891</v>
      </c>
      <c r="D222">
        <v>1</v>
      </c>
      <c r="E222" s="19" t="s">
        <v>25455</v>
      </c>
    </row>
    <row r="223" spans="2:6">
      <c r="B223" s="22" t="s">
        <v>25892</v>
      </c>
      <c r="C223" s="23" t="s">
        <v>25893</v>
      </c>
      <c r="D223">
        <v>1</v>
      </c>
      <c r="E223" s="19" t="s">
        <v>25455</v>
      </c>
    </row>
    <row r="224" spans="2:6">
      <c r="B224" t="s">
        <v>25894</v>
      </c>
      <c r="C224" t="s">
        <v>25895</v>
      </c>
      <c r="D224">
        <v>1</v>
      </c>
      <c r="E224" s="19" t="s">
        <v>25455</v>
      </c>
    </row>
    <row r="225" spans="2:5">
      <c r="B225" s="22" t="s">
        <v>25896</v>
      </c>
      <c r="C225" s="23" t="s">
        <v>25897</v>
      </c>
      <c r="D225">
        <v>1</v>
      </c>
      <c r="E225" s="19" t="s">
        <v>25455</v>
      </c>
    </row>
    <row r="226" spans="2:5">
      <c r="B226" t="s">
        <v>25898</v>
      </c>
      <c r="C226" t="s">
        <v>25899</v>
      </c>
      <c r="D226">
        <v>1</v>
      </c>
      <c r="E226" s="19" t="s">
        <v>25455</v>
      </c>
    </row>
    <row r="227" spans="2:5">
      <c r="B227" t="s">
        <v>25900</v>
      </c>
      <c r="C227" t="s">
        <v>25901</v>
      </c>
      <c r="D227">
        <v>1</v>
      </c>
      <c r="E227" s="19" t="s">
        <v>25455</v>
      </c>
    </row>
    <row r="228" spans="2:5">
      <c r="B228" t="s">
        <v>25902</v>
      </c>
      <c r="C228" t="s">
        <v>25903</v>
      </c>
      <c r="D228">
        <v>1</v>
      </c>
      <c r="E228" s="19" t="s">
        <v>25455</v>
      </c>
    </row>
    <row r="229" spans="2:5">
      <c r="B229" t="s">
        <v>25904</v>
      </c>
      <c r="C229" t="s">
        <v>25905</v>
      </c>
      <c r="D229">
        <v>1</v>
      </c>
      <c r="E229" s="19" t="s">
        <v>25455</v>
      </c>
    </row>
    <row r="230" spans="2:5">
      <c r="B230" t="s">
        <v>25906</v>
      </c>
      <c r="C230" t="s">
        <v>25907</v>
      </c>
      <c r="D230">
        <v>1</v>
      </c>
      <c r="E230" s="19" t="s">
        <v>25455</v>
      </c>
    </row>
    <row r="231" spans="2:5">
      <c r="B231" t="s">
        <v>25908</v>
      </c>
      <c r="C231" t="s">
        <v>25899</v>
      </c>
      <c r="D231">
        <v>1</v>
      </c>
      <c r="E231" s="19" t="s">
        <v>25455</v>
      </c>
    </row>
    <row r="232" spans="2:5">
      <c r="B232" t="s">
        <v>25909</v>
      </c>
      <c r="C232" t="s">
        <v>25910</v>
      </c>
      <c r="D232">
        <v>1</v>
      </c>
      <c r="E232" s="19" t="s">
        <v>25455</v>
      </c>
    </row>
    <row r="233" spans="2:5">
      <c r="B233" t="s">
        <v>25911</v>
      </c>
      <c r="C233" t="s">
        <v>25912</v>
      </c>
      <c r="D233">
        <v>1</v>
      </c>
      <c r="E233" s="19" t="s">
        <v>25455</v>
      </c>
    </row>
    <row r="234" spans="2:5">
      <c r="B234" t="s">
        <v>25913</v>
      </c>
      <c r="C234" t="s">
        <v>25914</v>
      </c>
      <c r="D234">
        <v>1</v>
      </c>
      <c r="E234" s="19" t="s">
        <v>25455</v>
      </c>
    </row>
    <row r="235" spans="2:5">
      <c r="B235" t="s">
        <v>25915</v>
      </c>
      <c r="C235" t="s">
        <v>25916</v>
      </c>
      <c r="D235">
        <v>1</v>
      </c>
      <c r="E235" s="19" t="s">
        <v>25455</v>
      </c>
    </row>
    <row r="236" spans="2:5">
      <c r="B236" s="20" t="s">
        <v>25917</v>
      </c>
      <c r="C236" s="20" t="s">
        <v>25918</v>
      </c>
      <c r="D236">
        <v>1</v>
      </c>
      <c r="E236" s="19" t="s">
        <v>25455</v>
      </c>
    </row>
    <row r="237" spans="2:5">
      <c r="B237" t="s">
        <v>25919</v>
      </c>
      <c r="C237" t="s">
        <v>25920</v>
      </c>
      <c r="D237">
        <v>1</v>
      </c>
      <c r="E237" s="19" t="s">
        <v>25455</v>
      </c>
    </row>
    <row r="238" spans="2:5">
      <c r="B238" t="s">
        <v>25921</v>
      </c>
      <c r="C238" t="s">
        <v>25922</v>
      </c>
      <c r="D238">
        <v>1</v>
      </c>
      <c r="E238" s="19" t="s">
        <v>25455</v>
      </c>
    </row>
    <row r="239" spans="2:5">
      <c r="B239" t="s">
        <v>25923</v>
      </c>
      <c r="C239" t="s">
        <v>25924</v>
      </c>
      <c r="D239">
        <v>1</v>
      </c>
      <c r="E239" s="19" t="s">
        <v>25455</v>
      </c>
    </row>
    <row r="240" spans="2:5">
      <c r="B240" s="21" t="s">
        <v>25925</v>
      </c>
      <c r="C240" s="21" t="s">
        <v>25926</v>
      </c>
      <c r="D240">
        <v>1</v>
      </c>
      <c r="E240" s="19" t="s">
        <v>25455</v>
      </c>
    </row>
    <row r="241" spans="2:5">
      <c r="B241" t="s">
        <v>25927</v>
      </c>
      <c r="C241" t="s">
        <v>25928</v>
      </c>
      <c r="D241">
        <v>1</v>
      </c>
      <c r="E241" s="19" t="s">
        <v>25455</v>
      </c>
    </row>
    <row r="242" spans="2:5">
      <c r="B242" s="21" t="s">
        <v>25929</v>
      </c>
      <c r="C242" s="21" t="s">
        <v>25930</v>
      </c>
      <c r="D242">
        <v>1</v>
      </c>
      <c r="E242" s="19" t="s">
        <v>25455</v>
      </c>
    </row>
    <row r="243" spans="2:5">
      <c r="B243" s="21" t="s">
        <v>25931</v>
      </c>
      <c r="C243" s="21" t="s">
        <v>25932</v>
      </c>
      <c r="D243">
        <v>1</v>
      </c>
      <c r="E243" s="19" t="s">
        <v>25455</v>
      </c>
    </row>
    <row r="244" spans="2:5">
      <c r="B244" s="20" t="s">
        <v>25933</v>
      </c>
      <c r="C244" s="20" t="s">
        <v>25934</v>
      </c>
      <c r="D244">
        <v>1</v>
      </c>
      <c r="E244" s="19" t="s">
        <v>25455</v>
      </c>
    </row>
    <row r="245" spans="2:5">
      <c r="B245" s="21" t="s">
        <v>25935</v>
      </c>
      <c r="C245" s="21" t="s">
        <v>25936</v>
      </c>
      <c r="D245" s="21">
        <v>1</v>
      </c>
      <c r="E245" s="19" t="s">
        <v>25455</v>
      </c>
    </row>
    <row r="246" spans="2:5">
      <c r="B246" t="s">
        <v>25937</v>
      </c>
      <c r="C246" t="s">
        <v>24606</v>
      </c>
      <c r="D246">
        <v>1</v>
      </c>
      <c r="E246" s="19" t="s">
        <v>25455</v>
      </c>
    </row>
    <row r="247" spans="2:5">
      <c r="B247" s="21" t="s">
        <v>25938</v>
      </c>
      <c r="C247" s="21" t="s">
        <v>25939</v>
      </c>
      <c r="D247">
        <v>1</v>
      </c>
      <c r="E247" s="19" t="s">
        <v>25455</v>
      </c>
    </row>
    <row r="248" spans="2:5">
      <c r="B248" s="21" t="s">
        <v>25940</v>
      </c>
      <c r="C248" s="21" t="s">
        <v>25941</v>
      </c>
      <c r="D248">
        <v>1</v>
      </c>
      <c r="E248" s="19" t="s">
        <v>25455</v>
      </c>
    </row>
    <row r="249" spans="2:5">
      <c r="B249" t="s">
        <v>25942</v>
      </c>
      <c r="C249" t="s">
        <v>25943</v>
      </c>
      <c r="D249">
        <v>1</v>
      </c>
      <c r="E249" s="19" t="s">
        <v>25455</v>
      </c>
    </row>
    <row r="250" spans="2:5">
      <c r="B250" s="21" t="s">
        <v>25944</v>
      </c>
      <c r="C250" s="21" t="s">
        <v>25945</v>
      </c>
      <c r="D250">
        <v>1</v>
      </c>
      <c r="E250" s="19" t="s">
        <v>25455</v>
      </c>
    </row>
    <row r="251" spans="2:5">
      <c r="B251" s="22" t="s">
        <v>25946</v>
      </c>
      <c r="C251" s="23" t="s">
        <v>25947</v>
      </c>
      <c r="D251">
        <v>1</v>
      </c>
      <c r="E251" s="19" t="s">
        <v>25455</v>
      </c>
    </row>
    <row r="252" spans="2:5">
      <c r="B252" t="s">
        <v>25948</v>
      </c>
      <c r="C252" t="s">
        <v>25949</v>
      </c>
      <c r="D252">
        <v>1</v>
      </c>
      <c r="E252" s="19" t="s">
        <v>25455</v>
      </c>
    </row>
    <row r="253" spans="2:5">
      <c r="B253" t="s">
        <v>25950</v>
      </c>
      <c r="C253" t="s">
        <v>25951</v>
      </c>
      <c r="D253">
        <v>1</v>
      </c>
      <c r="E253" s="19" t="s">
        <v>25455</v>
      </c>
    </row>
    <row r="254" spans="2:5">
      <c r="B254" t="s">
        <v>25952</v>
      </c>
      <c r="C254" t="s">
        <v>25953</v>
      </c>
      <c r="D254">
        <v>1</v>
      </c>
      <c r="E254" s="19" t="s">
        <v>25455</v>
      </c>
    </row>
    <row r="255" spans="2:5">
      <c r="B255" t="s">
        <v>25954</v>
      </c>
      <c r="C255" t="s">
        <v>25955</v>
      </c>
      <c r="D255">
        <v>1</v>
      </c>
      <c r="E255" s="19" t="s">
        <v>25455</v>
      </c>
    </row>
    <row r="256" spans="2:5">
      <c r="B256" s="21" t="s">
        <v>25956</v>
      </c>
      <c r="C256" s="21" t="s">
        <v>25957</v>
      </c>
      <c r="D256">
        <v>1</v>
      </c>
      <c r="E256" s="19" t="s">
        <v>25455</v>
      </c>
    </row>
    <row r="257" spans="2:6">
      <c r="B257" s="21" t="s">
        <v>25958</v>
      </c>
      <c r="C257" s="21" t="s">
        <v>25959</v>
      </c>
      <c r="D257">
        <v>1</v>
      </c>
      <c r="E257" s="19" t="s">
        <v>25455</v>
      </c>
    </row>
    <row r="258" spans="2:6">
      <c r="B258" t="s">
        <v>25960</v>
      </c>
      <c r="C258" t="s">
        <v>25961</v>
      </c>
      <c r="D258">
        <v>1</v>
      </c>
      <c r="E258" s="19" t="s">
        <v>25455</v>
      </c>
    </row>
    <row r="259" spans="2:6">
      <c r="B259" s="22" t="s">
        <v>25962</v>
      </c>
      <c r="C259" s="23" t="s">
        <v>25963</v>
      </c>
      <c r="D259">
        <v>1</v>
      </c>
      <c r="E259" s="19" t="s">
        <v>25455</v>
      </c>
    </row>
    <row r="260" spans="2:6">
      <c r="B260" s="20" t="s">
        <v>25964</v>
      </c>
      <c r="C260" s="20" t="s">
        <v>25965</v>
      </c>
      <c r="D260">
        <v>1</v>
      </c>
      <c r="E260" s="19" t="s">
        <v>25455</v>
      </c>
    </row>
    <row r="261" spans="2:6">
      <c r="B261" t="s">
        <v>25966</v>
      </c>
      <c r="C261" t="s">
        <v>25967</v>
      </c>
      <c r="D261">
        <v>1</v>
      </c>
      <c r="E261" s="19" t="s">
        <v>25455</v>
      </c>
    </row>
    <row r="262" spans="2:6">
      <c r="B262" t="s">
        <v>25968</v>
      </c>
      <c r="C262" t="s">
        <v>25969</v>
      </c>
      <c r="D262">
        <v>1</v>
      </c>
      <c r="E262" s="19" t="s">
        <v>25455</v>
      </c>
    </row>
    <row r="263" spans="2:6">
      <c r="B263" s="21" t="s">
        <v>25970</v>
      </c>
      <c r="C263" s="21" t="s">
        <v>23628</v>
      </c>
      <c r="D263">
        <v>1</v>
      </c>
      <c r="E263" s="19" t="s">
        <v>25455</v>
      </c>
      <c r="F263" t="s">
        <v>25971</v>
      </c>
    </row>
    <row r="264" spans="2:6">
      <c r="B264" t="s">
        <v>25972</v>
      </c>
      <c r="C264" t="s">
        <v>25973</v>
      </c>
      <c r="D264">
        <v>1</v>
      </c>
      <c r="E264" s="19" t="s">
        <v>25455</v>
      </c>
      <c r="F264" t="s">
        <v>25974</v>
      </c>
    </row>
    <row r="265" spans="2:6">
      <c r="B265" t="s">
        <v>25975</v>
      </c>
      <c r="C265" t="s">
        <v>25976</v>
      </c>
      <c r="D265">
        <v>1</v>
      </c>
      <c r="E265" s="19" t="s">
        <v>25455</v>
      </c>
      <c r="F265" t="s">
        <v>25974</v>
      </c>
    </row>
    <row r="266" spans="2:6">
      <c r="B266" t="s">
        <v>25977</v>
      </c>
      <c r="C266" t="s">
        <v>25978</v>
      </c>
      <c r="D266">
        <v>1</v>
      </c>
      <c r="E266" s="19" t="s">
        <v>25455</v>
      </c>
    </row>
    <row r="267" spans="2:6">
      <c r="B267" t="s">
        <v>25979</v>
      </c>
      <c r="C267" t="s">
        <v>25980</v>
      </c>
      <c r="D267">
        <v>1</v>
      </c>
      <c r="E267" s="19" t="s">
        <v>25455</v>
      </c>
    </row>
    <row r="268" spans="2:6">
      <c r="B268" t="s">
        <v>25981</v>
      </c>
      <c r="C268" t="s">
        <v>25982</v>
      </c>
      <c r="D268">
        <v>1</v>
      </c>
      <c r="E268" s="19" t="s">
        <v>25455</v>
      </c>
    </row>
    <row r="269" spans="2:6">
      <c r="B269" t="s">
        <v>25983</v>
      </c>
      <c r="C269" t="s">
        <v>25982</v>
      </c>
      <c r="D269">
        <v>1</v>
      </c>
      <c r="E269" s="19" t="s">
        <v>25455</v>
      </c>
    </row>
    <row r="270" spans="2:6">
      <c r="B270" t="s">
        <v>25984</v>
      </c>
      <c r="C270" t="s">
        <v>25248</v>
      </c>
      <c r="D270">
        <v>1</v>
      </c>
      <c r="E270" s="19" t="s">
        <v>25455</v>
      </c>
    </row>
    <row r="271" spans="2:6">
      <c r="B271" t="s">
        <v>25985</v>
      </c>
      <c r="C271" t="s">
        <v>25986</v>
      </c>
      <c r="D271">
        <v>1</v>
      </c>
      <c r="E271" s="19" t="s">
        <v>25455</v>
      </c>
    </row>
    <row r="272" spans="2:6">
      <c r="B272" t="s">
        <v>25987</v>
      </c>
      <c r="C272" t="s">
        <v>25988</v>
      </c>
      <c r="D272">
        <v>1</v>
      </c>
      <c r="E272" s="19" t="s">
        <v>25455</v>
      </c>
    </row>
    <row r="273" spans="2:5">
      <c r="B273" t="s">
        <v>25989</v>
      </c>
      <c r="C273" t="s">
        <v>25990</v>
      </c>
      <c r="D273">
        <v>1</v>
      </c>
      <c r="E273" s="19" t="s">
        <v>25455</v>
      </c>
    </row>
    <row r="274" spans="2:5">
      <c r="B274" t="s">
        <v>25991</v>
      </c>
      <c r="C274" t="s">
        <v>25992</v>
      </c>
      <c r="D274">
        <v>1</v>
      </c>
      <c r="E274" s="19" t="s">
        <v>25455</v>
      </c>
    </row>
    <row r="275" spans="2:5">
      <c r="B275" s="22" t="s">
        <v>25993</v>
      </c>
      <c r="C275" s="23" t="s">
        <v>25994</v>
      </c>
      <c r="D275">
        <v>1</v>
      </c>
      <c r="E275" s="19" t="s">
        <v>25455</v>
      </c>
    </row>
    <row r="276" spans="2:5">
      <c r="B276" s="21" t="s">
        <v>25995</v>
      </c>
      <c r="C276" s="21" t="s">
        <v>25996</v>
      </c>
      <c r="D276">
        <v>1</v>
      </c>
      <c r="E276" s="19" t="s">
        <v>25455</v>
      </c>
    </row>
    <row r="277" spans="2:5">
      <c r="B277" t="s">
        <v>25997</v>
      </c>
      <c r="C277" t="s">
        <v>25998</v>
      </c>
      <c r="D277">
        <v>1</v>
      </c>
      <c r="E277" s="19" t="s">
        <v>25455</v>
      </c>
    </row>
    <row r="278" spans="2:5">
      <c r="B278" s="21" t="s">
        <v>25999</v>
      </c>
      <c r="C278" s="21" t="s">
        <v>26000</v>
      </c>
      <c r="D278">
        <v>1</v>
      </c>
      <c r="E278" s="19" t="s">
        <v>25455</v>
      </c>
    </row>
    <row r="279" spans="2:5">
      <c r="B279" s="20" t="s">
        <v>26001</v>
      </c>
      <c r="C279" s="20" t="s">
        <v>26002</v>
      </c>
      <c r="D279">
        <v>1</v>
      </c>
      <c r="E279" s="19" t="s">
        <v>25455</v>
      </c>
    </row>
    <row r="280" spans="2:5">
      <c r="B280" s="21" t="s">
        <v>26003</v>
      </c>
      <c r="C280" s="21" t="s">
        <v>25046</v>
      </c>
      <c r="D280">
        <v>1</v>
      </c>
      <c r="E280" s="19" t="s">
        <v>25455</v>
      </c>
    </row>
    <row r="281" spans="2:5">
      <c r="B281" s="21" t="s">
        <v>26004</v>
      </c>
      <c r="C281" s="21" t="s">
        <v>26005</v>
      </c>
      <c r="D281">
        <v>1</v>
      </c>
      <c r="E281" s="19" t="s">
        <v>25455</v>
      </c>
    </row>
    <row r="282" spans="2:5">
      <c r="B282" t="s">
        <v>26006</v>
      </c>
      <c r="C282" t="s">
        <v>26007</v>
      </c>
      <c r="D282">
        <v>1</v>
      </c>
      <c r="E282" s="19" t="s">
        <v>25455</v>
      </c>
    </row>
    <row r="283" spans="2:5">
      <c r="B283" t="s">
        <v>26008</v>
      </c>
      <c r="C283" t="s">
        <v>26009</v>
      </c>
      <c r="D283">
        <v>1</v>
      </c>
      <c r="E283" s="19" t="s">
        <v>25455</v>
      </c>
    </row>
    <row r="284" spans="2:5">
      <c r="B284" t="s">
        <v>26010</v>
      </c>
      <c r="C284" t="s">
        <v>26011</v>
      </c>
      <c r="D284">
        <v>1</v>
      </c>
      <c r="E284" s="19" t="s">
        <v>25455</v>
      </c>
    </row>
    <row r="285" spans="2:5">
      <c r="B285" t="s">
        <v>26012</v>
      </c>
      <c r="C285" t="s">
        <v>26013</v>
      </c>
      <c r="D285">
        <v>1</v>
      </c>
      <c r="E285" s="19" t="s">
        <v>25455</v>
      </c>
    </row>
    <row r="286" spans="2:5">
      <c r="B286" t="s">
        <v>26014</v>
      </c>
      <c r="C286" t="s">
        <v>26015</v>
      </c>
      <c r="D286">
        <v>1</v>
      </c>
      <c r="E286" s="19" t="s">
        <v>25455</v>
      </c>
    </row>
    <row r="287" spans="2:5">
      <c r="B287" t="s">
        <v>26016</v>
      </c>
      <c r="C287" t="s">
        <v>26017</v>
      </c>
      <c r="D287">
        <v>1</v>
      </c>
      <c r="E287" s="19" t="s">
        <v>25455</v>
      </c>
    </row>
    <row r="288" spans="2:5">
      <c r="B288" t="s">
        <v>26018</v>
      </c>
      <c r="C288" t="s">
        <v>26019</v>
      </c>
      <c r="D288">
        <v>1</v>
      </c>
      <c r="E288" s="19" t="s">
        <v>25455</v>
      </c>
    </row>
    <row r="289" spans="2:6">
      <c r="B289" t="s">
        <v>26020</v>
      </c>
      <c r="C289" t="s">
        <v>26021</v>
      </c>
      <c r="D289">
        <v>1</v>
      </c>
      <c r="E289" s="19" t="s">
        <v>25455</v>
      </c>
    </row>
    <row r="290" spans="2:6">
      <c r="B290" s="20" t="s">
        <v>26022</v>
      </c>
      <c r="C290" s="20" t="s">
        <v>26023</v>
      </c>
      <c r="D290">
        <v>1</v>
      </c>
      <c r="E290" s="19" t="s">
        <v>25455</v>
      </c>
    </row>
    <row r="291" spans="2:6">
      <c r="B291" t="s">
        <v>26024</v>
      </c>
      <c r="C291" t="s">
        <v>26025</v>
      </c>
      <c r="D291">
        <v>1</v>
      </c>
      <c r="E291" s="19" t="s">
        <v>25455</v>
      </c>
    </row>
    <row r="292" spans="2:6">
      <c r="B292" t="s">
        <v>26026</v>
      </c>
      <c r="C292" t="s">
        <v>26027</v>
      </c>
      <c r="D292">
        <v>1</v>
      </c>
      <c r="E292" s="19" t="s">
        <v>25455</v>
      </c>
    </row>
    <row r="293" spans="2:6">
      <c r="B293" t="s">
        <v>26028</v>
      </c>
      <c r="C293" t="s">
        <v>26029</v>
      </c>
      <c r="D293">
        <v>1</v>
      </c>
      <c r="E293" s="19" t="s">
        <v>25455</v>
      </c>
    </row>
    <row r="294" spans="2:6">
      <c r="B294" t="s">
        <v>26030</v>
      </c>
      <c r="C294" t="s">
        <v>26031</v>
      </c>
      <c r="D294">
        <v>1</v>
      </c>
      <c r="E294" s="19" t="s">
        <v>25455</v>
      </c>
    </row>
    <row r="295" spans="2:6">
      <c r="B295" s="22" t="s">
        <v>26032</v>
      </c>
      <c r="C295" s="23" t="s">
        <v>26033</v>
      </c>
      <c r="D295">
        <v>1</v>
      </c>
      <c r="E295" s="19" t="s">
        <v>25455</v>
      </c>
    </row>
    <row r="296" spans="2:6">
      <c r="B296" s="21" t="s">
        <v>26034</v>
      </c>
      <c r="C296" s="21" t="s">
        <v>26035</v>
      </c>
      <c r="D296">
        <v>1</v>
      </c>
      <c r="E296" s="19" t="s">
        <v>25455</v>
      </c>
    </row>
    <row r="297" spans="2:6">
      <c r="B297" t="s">
        <v>26036</v>
      </c>
      <c r="C297" t="s">
        <v>26037</v>
      </c>
      <c r="D297">
        <v>1</v>
      </c>
      <c r="E297" s="19" t="s">
        <v>25455</v>
      </c>
    </row>
    <row r="298" spans="2:6">
      <c r="B298" s="20" t="s">
        <v>26038</v>
      </c>
      <c r="C298" s="20" t="s">
        <v>25178</v>
      </c>
      <c r="D298">
        <v>1</v>
      </c>
      <c r="E298" s="19" t="s">
        <v>25455</v>
      </c>
      <c r="F298" s="19" t="s">
        <v>25866</v>
      </c>
    </row>
    <row r="299" spans="2:6">
      <c r="B299" t="s">
        <v>26039</v>
      </c>
      <c r="C299" t="s">
        <v>26040</v>
      </c>
      <c r="D299">
        <v>1</v>
      </c>
      <c r="E299" s="19" t="s">
        <v>25455</v>
      </c>
    </row>
    <row r="300" spans="2:6">
      <c r="B300" t="s">
        <v>26041</v>
      </c>
      <c r="C300" t="s">
        <v>26042</v>
      </c>
      <c r="D300">
        <v>1</v>
      </c>
      <c r="E300" s="19" t="s">
        <v>25455</v>
      </c>
    </row>
    <row r="301" spans="2:6">
      <c r="B301" t="s">
        <v>26043</v>
      </c>
      <c r="C301" t="s">
        <v>26044</v>
      </c>
      <c r="D301">
        <v>1</v>
      </c>
      <c r="E301" s="19" t="s">
        <v>25455</v>
      </c>
    </row>
    <row r="302" spans="2:6">
      <c r="B302" s="21" t="s">
        <v>26045</v>
      </c>
      <c r="C302" s="21" t="s">
        <v>26046</v>
      </c>
      <c r="D302">
        <v>1</v>
      </c>
      <c r="E302" s="19" t="s">
        <v>25455</v>
      </c>
    </row>
    <row r="303" spans="2:6">
      <c r="B303" s="21" t="s">
        <v>26047</v>
      </c>
      <c r="C303" s="21" t="s">
        <v>26040</v>
      </c>
      <c r="D303">
        <v>1</v>
      </c>
      <c r="E303" s="19" t="s">
        <v>25455</v>
      </c>
    </row>
    <row r="304" spans="2:6">
      <c r="B304" s="21" t="s">
        <v>26048</v>
      </c>
      <c r="C304" s="21" t="s">
        <v>26049</v>
      </c>
      <c r="D304">
        <v>1</v>
      </c>
      <c r="E304" s="19" t="s">
        <v>25455</v>
      </c>
    </row>
    <row r="305" spans="2:6">
      <c r="B305" s="21" t="s">
        <v>26050</v>
      </c>
      <c r="C305" s="21" t="s">
        <v>26051</v>
      </c>
      <c r="D305">
        <v>1</v>
      </c>
      <c r="E305" s="19" t="s">
        <v>25455</v>
      </c>
    </row>
    <row r="306" spans="2:6">
      <c r="B306" s="21" t="s">
        <v>26052</v>
      </c>
      <c r="C306" s="21" t="s">
        <v>26053</v>
      </c>
      <c r="D306">
        <v>1</v>
      </c>
      <c r="E306" s="19" t="s">
        <v>25455</v>
      </c>
    </row>
    <row r="307" spans="2:6">
      <c r="B307" s="21" t="s">
        <v>26054</v>
      </c>
      <c r="C307" s="21" t="s">
        <v>26055</v>
      </c>
      <c r="D307">
        <v>1</v>
      </c>
      <c r="E307" s="19" t="s">
        <v>25455</v>
      </c>
    </row>
    <row r="308" spans="2:6">
      <c r="B308" s="21" t="s">
        <v>26056</v>
      </c>
      <c r="C308" s="21" t="s">
        <v>26057</v>
      </c>
      <c r="D308">
        <v>1</v>
      </c>
      <c r="E308" s="19" t="s">
        <v>25455</v>
      </c>
    </row>
    <row r="309" spans="2:6">
      <c r="B309" s="21" t="s">
        <v>26058</v>
      </c>
      <c r="C309" s="21" t="s">
        <v>26059</v>
      </c>
      <c r="D309">
        <v>1</v>
      </c>
      <c r="E309" s="19" t="s">
        <v>25455</v>
      </c>
    </row>
    <row r="310" spans="2:6">
      <c r="B310" s="21" t="s">
        <v>26060</v>
      </c>
      <c r="C310" s="21" t="s">
        <v>26061</v>
      </c>
      <c r="D310">
        <v>1</v>
      </c>
      <c r="E310" s="19" t="s">
        <v>25455</v>
      </c>
    </row>
    <row r="311" spans="2:6">
      <c r="B311" s="21" t="s">
        <v>26062</v>
      </c>
      <c r="C311" s="21" t="s">
        <v>26063</v>
      </c>
      <c r="D311">
        <v>1</v>
      </c>
      <c r="E311" s="19" t="s">
        <v>25455</v>
      </c>
    </row>
    <row r="312" spans="2:6">
      <c r="B312" s="21" t="s">
        <v>26064</v>
      </c>
      <c r="C312" s="21" t="s">
        <v>26065</v>
      </c>
      <c r="D312">
        <v>1</v>
      </c>
      <c r="E312" s="19" t="s">
        <v>25455</v>
      </c>
    </row>
    <row r="313" spans="2:6">
      <c r="B313" s="21" t="s">
        <v>26066</v>
      </c>
      <c r="C313" s="21" t="s">
        <v>26067</v>
      </c>
      <c r="D313">
        <v>1</v>
      </c>
      <c r="E313" s="19" t="s">
        <v>25455</v>
      </c>
    </row>
    <row r="314" spans="2:6">
      <c r="B314" s="22" t="s">
        <v>26068</v>
      </c>
      <c r="C314" s="23" t="s">
        <v>26069</v>
      </c>
      <c r="D314">
        <v>1</v>
      </c>
      <c r="E314" s="19" t="s">
        <v>25455</v>
      </c>
      <c r="F314" s="19" t="s">
        <v>25866</v>
      </c>
    </row>
    <row r="315" spans="2:6">
      <c r="B315" s="23" t="s">
        <v>26070</v>
      </c>
      <c r="C315" s="23" t="s">
        <v>26071</v>
      </c>
      <c r="D315">
        <v>1</v>
      </c>
      <c r="E315" s="19" t="s">
        <v>25455</v>
      </c>
      <c r="F315" s="19" t="s">
        <v>25866</v>
      </c>
    </row>
    <row r="316" spans="2:6">
      <c r="B316" t="s">
        <v>26072</v>
      </c>
      <c r="C316" t="s">
        <v>25650</v>
      </c>
      <c r="D316">
        <v>1</v>
      </c>
      <c r="E316" s="19" t="s">
        <v>25455</v>
      </c>
    </row>
    <row r="317" spans="2:6">
      <c r="B317" t="s">
        <v>26073</v>
      </c>
      <c r="C317" t="s">
        <v>26074</v>
      </c>
      <c r="D317">
        <v>1</v>
      </c>
      <c r="E317" s="19" t="s">
        <v>25455</v>
      </c>
    </row>
    <row r="318" spans="2:6" ht="14.25">
      <c r="B318" t="s">
        <v>26075</v>
      </c>
      <c r="C318" s="25" t="s">
        <v>26076</v>
      </c>
      <c r="D318">
        <v>1</v>
      </c>
      <c r="E318" s="19" t="s">
        <v>25455</v>
      </c>
    </row>
    <row r="319" spans="2:6" ht="14.25">
      <c r="B319" t="s">
        <v>26077</v>
      </c>
      <c r="C319" s="25" t="s">
        <v>26078</v>
      </c>
      <c r="D319">
        <v>1</v>
      </c>
      <c r="E319" s="19" t="s">
        <v>25455</v>
      </c>
      <c r="F319" t="s">
        <v>26079</v>
      </c>
    </row>
    <row r="320" spans="2:6" ht="14.25">
      <c r="B320" t="s">
        <v>26080</v>
      </c>
      <c r="C320" s="25" t="s">
        <v>26081</v>
      </c>
      <c r="D320">
        <v>1</v>
      </c>
      <c r="E320" s="19" t="s">
        <v>25455</v>
      </c>
      <c r="F320" t="s">
        <v>26079</v>
      </c>
    </row>
    <row r="321" spans="2:6" ht="14.25">
      <c r="B321" t="s">
        <v>26082</v>
      </c>
      <c r="C321" s="25" t="s">
        <v>26083</v>
      </c>
      <c r="D321">
        <v>1</v>
      </c>
      <c r="E321" s="19" t="s">
        <v>25455</v>
      </c>
      <c r="F321" s="19" t="s">
        <v>26084</v>
      </c>
    </row>
    <row r="322" spans="2:6" ht="14.25">
      <c r="B322" t="s">
        <v>26085</v>
      </c>
      <c r="C322" s="25" t="s">
        <v>26086</v>
      </c>
      <c r="D322">
        <v>1</v>
      </c>
      <c r="E322" s="19" t="s">
        <v>25455</v>
      </c>
      <c r="F322" s="19" t="s">
        <v>26087</v>
      </c>
    </row>
    <row r="323" spans="2:6" ht="14.25">
      <c r="B323" t="s">
        <v>26088</v>
      </c>
      <c r="C323" s="25" t="s">
        <v>26089</v>
      </c>
      <c r="D323">
        <v>1</v>
      </c>
      <c r="E323" s="19" t="s">
        <v>25455</v>
      </c>
      <c r="F323" s="19" t="s">
        <v>26090</v>
      </c>
    </row>
    <row r="324" spans="2:6" ht="14.25">
      <c r="B324" t="s">
        <v>26091</v>
      </c>
      <c r="C324" s="25" t="s">
        <v>26092</v>
      </c>
      <c r="D324">
        <v>1</v>
      </c>
      <c r="E324" s="19" t="s">
        <v>25455</v>
      </c>
      <c r="F324" s="19"/>
    </row>
    <row r="325" spans="2:6" ht="14.25">
      <c r="B325" t="s">
        <v>26093</v>
      </c>
      <c r="C325" s="25" t="s">
        <v>26094</v>
      </c>
      <c r="D325">
        <v>1</v>
      </c>
      <c r="E325" s="19" t="s">
        <v>25455</v>
      </c>
      <c r="F325" s="19"/>
    </row>
    <row r="326" spans="2:6" ht="14.25">
      <c r="B326" t="s">
        <v>26095</v>
      </c>
      <c r="C326" s="25" t="s">
        <v>26096</v>
      </c>
      <c r="D326">
        <v>1</v>
      </c>
      <c r="E326" s="19" t="s">
        <v>25455</v>
      </c>
      <c r="F326" s="19"/>
    </row>
    <row r="327" spans="2:6" ht="14.25">
      <c r="B327" t="s">
        <v>26097</v>
      </c>
      <c r="C327" s="25" t="s">
        <v>26098</v>
      </c>
      <c r="D327">
        <v>1</v>
      </c>
      <c r="E327" s="19" t="s">
        <v>25455</v>
      </c>
      <c r="F327" s="19"/>
    </row>
    <row r="328" spans="2:6" ht="14.25">
      <c r="B328" t="s">
        <v>26099</v>
      </c>
      <c r="C328" s="25" t="s">
        <v>26100</v>
      </c>
      <c r="D328">
        <v>1</v>
      </c>
      <c r="E328" s="19" t="s">
        <v>25455</v>
      </c>
    </row>
    <row r="329" spans="2:6" ht="14.25">
      <c r="B329" t="s">
        <v>26101</v>
      </c>
      <c r="C329" s="25" t="s">
        <v>26102</v>
      </c>
      <c r="D329">
        <v>2</v>
      </c>
      <c r="E329" s="19" t="s">
        <v>25455</v>
      </c>
    </row>
    <row r="330" spans="2:6" ht="14.25">
      <c r="B330" t="s">
        <v>26103</v>
      </c>
      <c r="C330" s="25" t="s">
        <v>26104</v>
      </c>
      <c r="D330">
        <v>1</v>
      </c>
      <c r="E330" s="19" t="s">
        <v>25455</v>
      </c>
    </row>
    <row r="331" spans="2:6" ht="14.25">
      <c r="B331" t="s">
        <v>26105</v>
      </c>
      <c r="C331" s="25" t="s">
        <v>26106</v>
      </c>
      <c r="D331">
        <v>1</v>
      </c>
      <c r="E331" s="19" t="s">
        <v>25455</v>
      </c>
    </row>
    <row r="332" spans="2:6" ht="14.25">
      <c r="B332" t="s">
        <v>26107</v>
      </c>
      <c r="C332" s="25" t="s">
        <v>26108</v>
      </c>
      <c r="D332">
        <v>1</v>
      </c>
      <c r="E332" s="19" t="s">
        <v>25455</v>
      </c>
    </row>
    <row r="333" spans="2:6" ht="14.25">
      <c r="B333" t="s">
        <v>26109</v>
      </c>
      <c r="C333" s="25" t="s">
        <v>26110</v>
      </c>
      <c r="D333">
        <v>1</v>
      </c>
      <c r="E333" s="19" t="s">
        <v>25455</v>
      </c>
    </row>
    <row r="334" spans="2:6" ht="14.25">
      <c r="B334" t="s">
        <v>26111</v>
      </c>
      <c r="C334" s="25" t="s">
        <v>26112</v>
      </c>
      <c r="D334">
        <v>1</v>
      </c>
      <c r="E334" s="19" t="s">
        <v>25455</v>
      </c>
    </row>
    <row r="335" spans="2:6" ht="14.25">
      <c r="B335" t="s">
        <v>26113</v>
      </c>
      <c r="C335" s="25" t="s">
        <v>26114</v>
      </c>
      <c r="D335">
        <v>1</v>
      </c>
      <c r="E335" s="19" t="s">
        <v>25455</v>
      </c>
    </row>
    <row r="336" spans="2:6" ht="14.25">
      <c r="B336" t="s">
        <v>26115</v>
      </c>
      <c r="C336" s="25" t="s">
        <v>26116</v>
      </c>
      <c r="D336">
        <v>1</v>
      </c>
      <c r="E336" s="19" t="s">
        <v>25455</v>
      </c>
    </row>
    <row r="337" spans="2:5" ht="14.25">
      <c r="B337" t="s">
        <v>26117</v>
      </c>
      <c r="C337" s="25" t="s">
        <v>26118</v>
      </c>
      <c r="D337">
        <v>1</v>
      </c>
      <c r="E337" s="19" t="s">
        <v>25455</v>
      </c>
    </row>
    <row r="338" spans="2:5" ht="14.25">
      <c r="B338" t="s">
        <v>26119</v>
      </c>
      <c r="C338" s="25" t="s">
        <v>26120</v>
      </c>
      <c r="D338">
        <v>1</v>
      </c>
      <c r="E338" s="19" t="s">
        <v>25455</v>
      </c>
    </row>
    <row r="339" spans="2:5" ht="14.25">
      <c r="B339" t="s">
        <v>26121</v>
      </c>
      <c r="C339" s="25" t="s">
        <v>26122</v>
      </c>
      <c r="D339">
        <v>1</v>
      </c>
      <c r="E339" s="19" t="s">
        <v>25455</v>
      </c>
    </row>
    <row r="340" spans="2:5" ht="14.25">
      <c r="B340" t="s">
        <v>26123</v>
      </c>
      <c r="C340" s="25" t="s">
        <v>26124</v>
      </c>
      <c r="D340">
        <v>1</v>
      </c>
      <c r="E340" s="19" t="s">
        <v>25455</v>
      </c>
    </row>
    <row r="341" spans="2:5" ht="14.25">
      <c r="B341" t="s">
        <v>26125</v>
      </c>
      <c r="C341" s="25" t="s">
        <v>26126</v>
      </c>
      <c r="D341">
        <v>1</v>
      </c>
      <c r="E341" s="19" t="s">
        <v>25455</v>
      </c>
    </row>
    <row r="342" spans="2:5" ht="14.25">
      <c r="B342" t="s">
        <v>26127</v>
      </c>
      <c r="C342" s="25" t="s">
        <v>26126</v>
      </c>
      <c r="D342">
        <v>1</v>
      </c>
      <c r="E342" s="19" t="s">
        <v>25455</v>
      </c>
    </row>
    <row r="343" spans="2:5" ht="14.25">
      <c r="B343" t="s">
        <v>26128</v>
      </c>
      <c r="C343" s="25" t="s">
        <v>26129</v>
      </c>
      <c r="D343">
        <v>1</v>
      </c>
      <c r="E343" s="19" t="s">
        <v>25455</v>
      </c>
    </row>
    <row r="344" spans="2:5" ht="14.25">
      <c r="B344" t="s">
        <v>26130</v>
      </c>
      <c r="C344" s="25" t="s">
        <v>26131</v>
      </c>
      <c r="D344">
        <v>1</v>
      </c>
      <c r="E344" s="19" t="s">
        <v>25455</v>
      </c>
    </row>
    <row r="345" spans="2:5" ht="14.25">
      <c r="B345" t="s">
        <v>26132</v>
      </c>
      <c r="C345" s="25" t="s">
        <v>26133</v>
      </c>
      <c r="D345">
        <v>1</v>
      </c>
      <c r="E345" s="19" t="s">
        <v>25455</v>
      </c>
    </row>
    <row r="346" spans="2:5" ht="14.25">
      <c r="B346" t="s">
        <v>26134</v>
      </c>
      <c r="C346" s="25" t="s">
        <v>26135</v>
      </c>
      <c r="D346">
        <v>1</v>
      </c>
      <c r="E346" s="19" t="s">
        <v>25455</v>
      </c>
    </row>
    <row r="347" spans="2:5" ht="14.25">
      <c r="B347" t="s">
        <v>26136</v>
      </c>
      <c r="C347" s="25" t="s">
        <v>26137</v>
      </c>
      <c r="D347">
        <v>1</v>
      </c>
      <c r="E347" s="19" t="s">
        <v>25455</v>
      </c>
    </row>
    <row r="348" spans="2:5">
      <c r="B348" t="s">
        <v>26138</v>
      </c>
      <c r="C348" t="s">
        <v>26139</v>
      </c>
      <c r="D348">
        <v>1</v>
      </c>
      <c r="E348" s="19" t="s">
        <v>25455</v>
      </c>
    </row>
    <row r="349" spans="2:5" ht="14.25">
      <c r="B349" t="s">
        <v>26140</v>
      </c>
      <c r="C349" s="25" t="s">
        <v>26141</v>
      </c>
      <c r="D349">
        <v>1</v>
      </c>
      <c r="E349" s="19" t="s">
        <v>25455</v>
      </c>
    </row>
    <row r="350" spans="2:5" ht="14.25">
      <c r="B350" t="s">
        <v>26142</v>
      </c>
      <c r="C350" s="25" t="s">
        <v>26143</v>
      </c>
      <c r="D350">
        <v>1</v>
      </c>
      <c r="E350" s="19" t="s">
        <v>25455</v>
      </c>
    </row>
    <row r="351" spans="2:5" ht="14.25">
      <c r="B351" t="s">
        <v>26144</v>
      </c>
      <c r="C351" s="25" t="s">
        <v>26145</v>
      </c>
      <c r="D351">
        <v>1</v>
      </c>
      <c r="E351" s="19" t="s">
        <v>25455</v>
      </c>
    </row>
    <row r="352" spans="2:5" ht="14.25">
      <c r="B352" t="s">
        <v>26146</v>
      </c>
      <c r="C352" s="25" t="s">
        <v>26692</v>
      </c>
      <c r="D352">
        <v>1</v>
      </c>
      <c r="E352" s="19" t="s">
        <v>25455</v>
      </c>
    </row>
    <row r="353" spans="2:5" ht="14.25">
      <c r="B353" t="s">
        <v>26147</v>
      </c>
      <c r="C353" s="25" t="s">
        <v>26148</v>
      </c>
      <c r="D353">
        <v>1</v>
      </c>
      <c r="E353" s="19" t="s">
        <v>25455</v>
      </c>
    </row>
    <row r="354" spans="2:5" ht="14.25">
      <c r="B354" t="s">
        <v>26149</v>
      </c>
      <c r="C354" s="25" t="s">
        <v>26150</v>
      </c>
      <c r="D354">
        <v>1</v>
      </c>
      <c r="E354" s="19" t="s">
        <v>25455</v>
      </c>
    </row>
    <row r="355" spans="2:5" ht="14.25">
      <c r="B355" t="s">
        <v>26151</v>
      </c>
      <c r="C355" s="25" t="s">
        <v>26152</v>
      </c>
      <c r="D355">
        <v>1</v>
      </c>
      <c r="E355" s="19" t="s">
        <v>25455</v>
      </c>
    </row>
    <row r="356" spans="2:5" ht="14.25">
      <c r="B356" t="s">
        <v>26153</v>
      </c>
      <c r="C356" s="25" t="s">
        <v>26154</v>
      </c>
      <c r="D356">
        <v>1</v>
      </c>
      <c r="E356" s="19" t="s">
        <v>25455</v>
      </c>
    </row>
    <row r="357" spans="2:5" ht="14.25">
      <c r="B357" t="s">
        <v>26155</v>
      </c>
      <c r="C357" s="25" t="s">
        <v>26156</v>
      </c>
      <c r="D357">
        <v>1</v>
      </c>
      <c r="E357" s="19" t="s">
        <v>25455</v>
      </c>
    </row>
    <row r="358" spans="2:5" ht="14.25">
      <c r="B358" t="s">
        <v>26157</v>
      </c>
      <c r="C358" s="25" t="s">
        <v>26158</v>
      </c>
      <c r="D358">
        <v>1</v>
      </c>
      <c r="E358" s="19" t="s">
        <v>25455</v>
      </c>
    </row>
    <row r="359" spans="2:5" ht="14.25">
      <c r="B359" t="s">
        <v>26159</v>
      </c>
      <c r="C359" s="25" t="s">
        <v>26160</v>
      </c>
      <c r="D359">
        <v>1</v>
      </c>
      <c r="E359" s="19" t="s">
        <v>25455</v>
      </c>
    </row>
    <row r="360" spans="2:5" ht="14.25">
      <c r="B360" t="s">
        <v>26161</v>
      </c>
      <c r="C360" s="25" t="s">
        <v>26693</v>
      </c>
      <c r="D360">
        <v>1</v>
      </c>
      <c r="E360" s="19" t="s">
        <v>25455</v>
      </c>
    </row>
    <row r="361" spans="2:5" ht="14.25">
      <c r="B361" t="s">
        <v>36168</v>
      </c>
      <c r="C361" s="25" t="s">
        <v>27149</v>
      </c>
      <c r="D361">
        <v>1</v>
      </c>
      <c r="E361" s="19" t="s">
        <v>25455</v>
      </c>
    </row>
    <row r="362" spans="2:5" ht="14.25">
      <c r="B362" t="s">
        <v>36169</v>
      </c>
      <c r="C362" s="25" t="s">
        <v>36174</v>
      </c>
      <c r="D362">
        <v>1</v>
      </c>
      <c r="E362" s="19" t="s">
        <v>25455</v>
      </c>
    </row>
    <row r="363" spans="2:5" ht="14.25">
      <c r="B363" t="s">
        <v>36171</v>
      </c>
      <c r="C363" s="25" t="s">
        <v>36173</v>
      </c>
      <c r="D363">
        <v>1</v>
      </c>
      <c r="E363" s="19" t="s">
        <v>25455</v>
      </c>
    </row>
    <row r="364" spans="2:5" ht="14.25">
      <c r="B364" t="s">
        <v>36176</v>
      </c>
      <c r="C364" s="25" t="s">
        <v>36170</v>
      </c>
      <c r="D364">
        <v>1</v>
      </c>
      <c r="E364" s="19" t="s">
        <v>25455</v>
      </c>
    </row>
    <row r="365" spans="2:5" ht="14.25">
      <c r="B365" t="s">
        <v>36172</v>
      </c>
      <c r="C365" s="25" t="s">
        <v>36175</v>
      </c>
      <c r="D365">
        <v>1</v>
      </c>
      <c r="E365" s="19" t="s">
        <v>25455</v>
      </c>
    </row>
    <row r="366" spans="2:5" ht="14.25">
      <c r="B366" t="s">
        <v>36384</v>
      </c>
      <c r="C366" s="25" t="s">
        <v>36385</v>
      </c>
      <c r="D366">
        <v>1</v>
      </c>
      <c r="E366" s="19" t="s">
        <v>25455</v>
      </c>
    </row>
    <row r="367" spans="2:5" ht="14.25">
      <c r="B367" t="s">
        <v>26162</v>
      </c>
      <c r="C367" s="25" t="s">
        <v>26163</v>
      </c>
      <c r="D367">
        <v>1</v>
      </c>
      <c r="E367" s="19" t="s">
        <v>25455</v>
      </c>
    </row>
    <row r="368" spans="2:5" ht="14.25">
      <c r="B368" t="s">
        <v>26164</v>
      </c>
      <c r="C368" s="25" t="s">
        <v>26165</v>
      </c>
      <c r="D368">
        <v>1</v>
      </c>
      <c r="E368" s="19" t="s">
        <v>25455</v>
      </c>
    </row>
    <row r="369" spans="2:5" ht="14.25">
      <c r="B369" t="s">
        <v>26166</v>
      </c>
      <c r="C369" s="25" t="s">
        <v>26167</v>
      </c>
      <c r="D369">
        <v>1</v>
      </c>
      <c r="E369" s="19" t="s">
        <v>25455</v>
      </c>
    </row>
    <row r="370" spans="2:5" ht="14.25">
      <c r="B370" t="s">
        <v>26168</v>
      </c>
      <c r="C370" s="25" t="s">
        <v>26169</v>
      </c>
      <c r="D370">
        <v>1</v>
      </c>
      <c r="E370" s="19" t="s">
        <v>25455</v>
      </c>
    </row>
    <row r="371" spans="2:5" ht="14.25">
      <c r="B371" t="s">
        <v>26915</v>
      </c>
      <c r="C371" s="25" t="s">
        <v>26170</v>
      </c>
      <c r="D371">
        <v>1</v>
      </c>
      <c r="E371" s="19" t="s">
        <v>25455</v>
      </c>
    </row>
    <row r="372" spans="2:5" ht="14.25">
      <c r="B372" t="s">
        <v>26914</v>
      </c>
      <c r="C372" s="25" t="s">
        <v>26171</v>
      </c>
      <c r="D372">
        <v>1</v>
      </c>
      <c r="E372" s="19" t="s">
        <v>25455</v>
      </c>
    </row>
    <row r="373" spans="2:5" ht="14.25">
      <c r="B373" t="s">
        <v>26913</v>
      </c>
      <c r="C373" s="25" t="s">
        <v>26172</v>
      </c>
      <c r="D373">
        <v>1</v>
      </c>
      <c r="E373" s="19" t="s">
        <v>25455</v>
      </c>
    </row>
    <row r="374" spans="2:5" ht="14.25">
      <c r="B374" t="s">
        <v>26912</v>
      </c>
      <c r="C374" s="25" t="s">
        <v>26173</v>
      </c>
      <c r="D374">
        <v>1</v>
      </c>
      <c r="E374" s="19" t="s">
        <v>25455</v>
      </c>
    </row>
    <row r="375" spans="2:5" ht="14.25">
      <c r="B375" t="s">
        <v>26911</v>
      </c>
      <c r="C375" s="25" t="s">
        <v>26174</v>
      </c>
      <c r="D375">
        <v>1</v>
      </c>
      <c r="E375" s="19" t="s">
        <v>25455</v>
      </c>
    </row>
    <row r="376" spans="2:5" ht="14.25">
      <c r="B376" t="s">
        <v>26910</v>
      </c>
      <c r="C376" s="25" t="s">
        <v>26175</v>
      </c>
      <c r="D376">
        <v>1</v>
      </c>
      <c r="E376" s="19" t="s">
        <v>25455</v>
      </c>
    </row>
    <row r="377" spans="2:5" ht="14.25">
      <c r="B377" t="s">
        <v>26916</v>
      </c>
      <c r="C377" s="25" t="s">
        <v>26176</v>
      </c>
      <c r="D377">
        <v>1</v>
      </c>
      <c r="E377" s="19" t="s">
        <v>25455</v>
      </c>
    </row>
    <row r="378" spans="2:5" ht="14.25">
      <c r="B378" t="s">
        <v>26917</v>
      </c>
      <c r="C378" s="25" t="s">
        <v>26909</v>
      </c>
      <c r="D378">
        <v>1</v>
      </c>
      <c r="E378" s="19" t="s">
        <v>25455</v>
      </c>
    </row>
    <row r="379" spans="2:5" ht="14.25">
      <c r="B379" t="s">
        <v>26177</v>
      </c>
      <c r="C379" s="25" t="s">
        <v>26178</v>
      </c>
      <c r="D379">
        <v>1</v>
      </c>
      <c r="E379" s="19" t="s">
        <v>25455</v>
      </c>
    </row>
    <row r="380" spans="2:5" ht="14.25">
      <c r="B380" t="s">
        <v>26179</v>
      </c>
      <c r="C380" s="25" t="s">
        <v>26180</v>
      </c>
      <c r="D380">
        <v>1</v>
      </c>
      <c r="E380" s="19" t="s">
        <v>25455</v>
      </c>
    </row>
    <row r="381" spans="2:5" ht="14.25">
      <c r="B381" t="s">
        <v>26184</v>
      </c>
      <c r="C381" s="25" t="s">
        <v>25431</v>
      </c>
      <c r="D381">
        <v>1</v>
      </c>
      <c r="E381" s="19" t="s">
        <v>25455</v>
      </c>
    </row>
    <row r="382" spans="2:5" ht="14.25">
      <c r="B382" t="s">
        <v>26185</v>
      </c>
      <c r="C382" s="25" t="s">
        <v>25451</v>
      </c>
      <c r="D382">
        <v>1</v>
      </c>
      <c r="E382" s="19" t="s">
        <v>25455</v>
      </c>
    </row>
    <row r="383" spans="2:5" ht="14.25">
      <c r="B383" t="s">
        <v>26181</v>
      </c>
      <c r="C383" s="25" t="s">
        <v>26793</v>
      </c>
      <c r="D383">
        <v>1</v>
      </c>
      <c r="E383" s="19" t="s">
        <v>25455</v>
      </c>
    </row>
    <row r="384" spans="2:5" ht="14.25">
      <c r="B384" t="s">
        <v>36389</v>
      </c>
      <c r="C384" s="25" t="s">
        <v>36392</v>
      </c>
      <c r="D384">
        <v>1</v>
      </c>
      <c r="E384" s="19" t="s">
        <v>25455</v>
      </c>
    </row>
    <row r="385" spans="1:5" ht="14.25">
      <c r="B385" t="s">
        <v>36390</v>
      </c>
      <c r="C385" s="25" t="s">
        <v>36393</v>
      </c>
      <c r="D385">
        <v>1</v>
      </c>
      <c r="E385" s="19" t="s">
        <v>25455</v>
      </c>
    </row>
    <row r="386" spans="1:5" ht="14.25">
      <c r="B386" t="s">
        <v>36391</v>
      </c>
      <c r="C386" s="25" t="s">
        <v>36394</v>
      </c>
      <c r="D386">
        <v>1</v>
      </c>
      <c r="E386" s="19" t="s">
        <v>25455</v>
      </c>
    </row>
    <row r="387" spans="1:5" ht="14.25">
      <c r="B387" t="s">
        <v>26182</v>
      </c>
      <c r="C387" s="25" t="s">
        <v>26183</v>
      </c>
      <c r="D387">
        <v>1</v>
      </c>
      <c r="E387" s="19" t="s">
        <v>25455</v>
      </c>
    </row>
    <row r="388" spans="1:5">
      <c r="B388" t="s">
        <v>37077</v>
      </c>
      <c r="C388" t="s">
        <v>25449</v>
      </c>
      <c r="D388">
        <v>1</v>
      </c>
      <c r="E388" s="19" t="s">
        <v>25455</v>
      </c>
    </row>
    <row r="389" spans="1:5">
      <c r="B389" t="s">
        <v>37079</v>
      </c>
      <c r="C389" t="s">
        <v>25451</v>
      </c>
      <c r="D389">
        <v>1</v>
      </c>
      <c r="E389" s="19" t="s">
        <v>25455</v>
      </c>
    </row>
    <row r="390" spans="1:5">
      <c r="A390" t="s">
        <v>36395</v>
      </c>
      <c r="B390" t="s">
        <v>37078</v>
      </c>
      <c r="C390" t="s">
        <v>25431</v>
      </c>
      <c r="D390">
        <v>1</v>
      </c>
      <c r="E390" s="19" t="s">
        <v>25455</v>
      </c>
    </row>
  </sheetData>
  <phoneticPr fontId="80" type="noConversion"/>
  <pageMargins left="0.69930555555555596" right="0.69930555555555596" top="0.75" bottom="0.75" header="0.3" footer="0.3"/>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F22" sqref="F22"/>
    </sheetView>
  </sheetViews>
  <sheetFormatPr defaultColWidth="9" defaultRowHeight="13.5"/>
  <cols>
    <col min="2" max="2" width="32.875" customWidth="1"/>
  </cols>
  <sheetData>
    <row r="1" spans="1:6">
      <c r="A1" s="1" t="s">
        <v>0</v>
      </c>
      <c r="B1" s="2"/>
      <c r="C1" s="2"/>
    </row>
    <row r="2" spans="1:6">
      <c r="A2" s="5" t="s">
        <v>1</v>
      </c>
      <c r="B2" s="5" t="s">
        <v>2</v>
      </c>
      <c r="C2" s="5" t="s">
        <v>3</v>
      </c>
    </row>
    <row r="3" spans="1:6">
      <c r="A3" s="5" t="s">
        <v>4</v>
      </c>
      <c r="B3" s="5" t="s">
        <v>5</v>
      </c>
      <c r="C3" s="5" t="s">
        <v>6</v>
      </c>
    </row>
    <row r="4" spans="1:6">
      <c r="A4" s="5"/>
      <c r="B4" s="5" t="s">
        <v>7</v>
      </c>
      <c r="C4" s="5" t="s">
        <v>7</v>
      </c>
    </row>
    <row r="5" spans="1:6">
      <c r="A5" s="8" t="s">
        <v>8</v>
      </c>
      <c r="B5" s="8" t="s">
        <v>9</v>
      </c>
      <c r="C5" s="8" t="s">
        <v>6</v>
      </c>
    </row>
    <row r="6" spans="1:6">
      <c r="B6" t="s">
        <v>26238</v>
      </c>
      <c r="C6" t="s">
        <v>26239</v>
      </c>
      <c r="F6" t="str">
        <f>"${"&amp;B6&amp;"}"</f>
        <v>${Promotion_Level1_info}</v>
      </c>
    </row>
    <row r="7" spans="1:6">
      <c r="B7" t="s">
        <v>26240</v>
      </c>
      <c r="C7" t="s">
        <v>26241</v>
      </c>
    </row>
    <row r="8" spans="1:6">
      <c r="B8" t="s">
        <v>26242</v>
      </c>
      <c r="C8" t="s">
        <v>26243</v>
      </c>
    </row>
    <row r="9" spans="1:6">
      <c r="B9" t="s">
        <v>26244</v>
      </c>
      <c r="C9" t="s">
        <v>26245</v>
      </c>
    </row>
    <row r="10" spans="1:6">
      <c r="B10" t="s">
        <v>26246</v>
      </c>
      <c r="C10" t="s">
        <v>26247</v>
      </c>
    </row>
    <row r="11" spans="1:6">
      <c r="B11" t="s">
        <v>26248</v>
      </c>
      <c r="C11" t="s">
        <v>26249</v>
      </c>
    </row>
    <row r="12" spans="1:6">
      <c r="B12" t="s">
        <v>26250</v>
      </c>
      <c r="C12" t="s">
        <v>26251</v>
      </c>
    </row>
    <row r="13" spans="1:6">
      <c r="B13" t="s">
        <v>26252</v>
      </c>
      <c r="C13" t="s">
        <v>26253</v>
      </c>
    </row>
    <row r="14" spans="1:6">
      <c r="B14" t="s">
        <v>26254</v>
      </c>
      <c r="C14" t="s">
        <v>26255</v>
      </c>
    </row>
    <row r="15" spans="1:6">
      <c r="B15" t="s">
        <v>26256</v>
      </c>
      <c r="C15" t="s">
        <v>26257</v>
      </c>
    </row>
    <row r="16" spans="1:6">
      <c r="B16" t="s">
        <v>26258</v>
      </c>
      <c r="C16" t="s">
        <v>26259</v>
      </c>
    </row>
    <row r="17" spans="1:6">
      <c r="B17" t="s">
        <v>26260</v>
      </c>
      <c r="C17" t="s">
        <v>26261</v>
      </c>
    </row>
    <row r="18" spans="1:6">
      <c r="B18" t="s">
        <v>26262</v>
      </c>
      <c r="C18" t="s">
        <v>26263</v>
      </c>
    </row>
    <row r="19" spans="1:6">
      <c r="B19" t="s">
        <v>26264</v>
      </c>
      <c r="C19" t="s">
        <v>26265</v>
      </c>
    </row>
    <row r="20" spans="1:6">
      <c r="B20" t="s">
        <v>26266</v>
      </c>
      <c r="C20" t="s">
        <v>26267</v>
      </c>
    </row>
    <row r="21" spans="1:6">
      <c r="B21" t="s">
        <v>26268</v>
      </c>
      <c r="C21" t="s">
        <v>26269</v>
      </c>
      <c r="F21" t="str">
        <f>"${"&amp;B21&amp;"}"</f>
        <v>${PromotionLevel1_StageDesc1}</v>
      </c>
    </row>
    <row r="22" spans="1:6">
      <c r="B22" t="s">
        <v>26270</v>
      </c>
      <c r="C22" t="s">
        <v>26271</v>
      </c>
      <c r="F22" t="str">
        <f t="shared" ref="F22" si="0">"${"&amp;B22&amp;"}"</f>
        <v>${PromotionLevel1_StageDesc2}</v>
      </c>
    </row>
    <row r="23" spans="1:6">
      <c r="B23" t="s">
        <v>26272</v>
      </c>
      <c r="C23" t="s">
        <v>26273</v>
      </c>
      <c r="F23" t="str">
        <f t="shared" ref="F23:F29" si="1">"${"&amp;B23&amp;"}"</f>
        <v>${PromotionLevel1_StageDesc3}</v>
      </c>
    </row>
    <row r="24" spans="1:6">
      <c r="B24" t="s">
        <v>26274</v>
      </c>
      <c r="C24" t="s">
        <v>26275</v>
      </c>
      <c r="F24" t="str">
        <f t="shared" si="1"/>
        <v>${PromotionLevel2_StageDesc1}</v>
      </c>
    </row>
    <row r="25" spans="1:6">
      <c r="B25" t="s">
        <v>26276</v>
      </c>
      <c r="C25" t="s">
        <v>26277</v>
      </c>
      <c r="F25" t="str">
        <f t="shared" si="1"/>
        <v>${PromotionLevel2_StageDesc2}</v>
      </c>
    </row>
    <row r="26" spans="1:6">
      <c r="B26" t="s">
        <v>26278</v>
      </c>
      <c r="C26" t="s">
        <v>26279</v>
      </c>
      <c r="F26" t="str">
        <f t="shared" si="1"/>
        <v>${PromotionLevel2_StageDesc3}</v>
      </c>
    </row>
    <row r="27" spans="1:6">
      <c r="B27" t="s">
        <v>26280</v>
      </c>
      <c r="C27" t="s">
        <v>26281</v>
      </c>
      <c r="F27" t="str">
        <f t="shared" si="1"/>
        <v>${PromotionLevel3_StageDesc1}</v>
      </c>
    </row>
    <row r="28" spans="1:6">
      <c r="B28" t="s">
        <v>26282</v>
      </c>
      <c r="C28" t="s">
        <v>26277</v>
      </c>
      <c r="F28" t="str">
        <f t="shared" si="1"/>
        <v>${PromotionLevel3_StageDesc2}</v>
      </c>
    </row>
    <row r="29" spans="1:6">
      <c r="A29" t="s">
        <v>360</v>
      </c>
      <c r="B29" t="s">
        <v>26283</v>
      </c>
      <c r="C29" t="s">
        <v>26279</v>
      </c>
      <c r="F29" t="str">
        <f t="shared" si="1"/>
        <v>${PromotionLevel3_StageDesc3}</v>
      </c>
    </row>
  </sheetData>
  <phoneticPr fontId="80" type="noConversion"/>
  <pageMargins left="0.69930555555555596" right="0.69930555555555596" top="0.75" bottom="0.75" header="0.3" footer="0.3"/>
  <pageSetup paperSize="9" orientation="portrait"/>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topLeftCell="A19" workbookViewId="0">
      <selection activeCell="D34" sqref="D34"/>
    </sheetView>
  </sheetViews>
  <sheetFormatPr defaultColWidth="9" defaultRowHeight="13.5"/>
  <cols>
    <col min="1" max="1" width="29.125" customWidth="1"/>
    <col min="2" max="2" width="39.75" customWidth="1"/>
    <col min="3" max="3" width="52.125" customWidth="1"/>
  </cols>
  <sheetData>
    <row r="1" spans="1:5" ht="96">
      <c r="A1" s="1" t="s">
        <v>0</v>
      </c>
      <c r="B1" s="2"/>
      <c r="C1" s="3" t="s">
        <v>21227</v>
      </c>
    </row>
    <row r="2" spans="1:5">
      <c r="A2" s="5" t="s">
        <v>1</v>
      </c>
      <c r="B2" s="5" t="s">
        <v>2</v>
      </c>
      <c r="C2" s="5" t="s">
        <v>3</v>
      </c>
    </row>
    <row r="3" spans="1:5">
      <c r="A3" s="5" t="s">
        <v>4</v>
      </c>
      <c r="B3" s="5" t="s">
        <v>5</v>
      </c>
      <c r="C3" s="5" t="s">
        <v>6</v>
      </c>
    </row>
    <row r="4" spans="1:5">
      <c r="A4" s="5"/>
      <c r="B4" s="5" t="s">
        <v>7</v>
      </c>
      <c r="C4" s="5" t="s">
        <v>7</v>
      </c>
    </row>
    <row r="5" spans="1:5">
      <c r="A5" s="8" t="s">
        <v>8</v>
      </c>
      <c r="B5" s="8" t="s">
        <v>9</v>
      </c>
      <c r="C5" s="8" t="s">
        <v>6</v>
      </c>
    </row>
    <row r="6" spans="1:5">
      <c r="B6" t="s">
        <v>26298</v>
      </c>
      <c r="C6" t="s">
        <v>26299</v>
      </c>
    </row>
    <row r="7" spans="1:5">
      <c r="B7" t="s">
        <v>26300</v>
      </c>
      <c r="C7" t="s">
        <v>26301</v>
      </c>
    </row>
    <row r="8" spans="1:5">
      <c r="B8" t="s">
        <v>26302</v>
      </c>
      <c r="C8" t="s">
        <v>26303</v>
      </c>
    </row>
    <row r="9" spans="1:5">
      <c r="B9" t="s">
        <v>26304</v>
      </c>
      <c r="C9" t="s">
        <v>26305</v>
      </c>
    </row>
    <row r="10" spans="1:5">
      <c r="B10" t="s">
        <v>26306</v>
      </c>
      <c r="C10" t="s">
        <v>26307</v>
      </c>
    </row>
    <row r="11" spans="1:5">
      <c r="B11" t="s">
        <v>26308</v>
      </c>
      <c r="C11" t="s">
        <v>26309</v>
      </c>
    </row>
    <row r="12" spans="1:5">
      <c r="B12" t="s">
        <v>26310</v>
      </c>
      <c r="C12" t="s">
        <v>26311</v>
      </c>
    </row>
    <row r="13" spans="1:5">
      <c r="B13" t="s">
        <v>26312</v>
      </c>
      <c r="C13" t="s">
        <v>26313</v>
      </c>
    </row>
    <row r="14" spans="1:5">
      <c r="B14" s="4" t="s">
        <v>26314</v>
      </c>
      <c r="C14" s="10" t="s">
        <v>9103</v>
      </c>
      <c r="D14" s="11"/>
      <c r="E14" s="11"/>
    </row>
    <row r="15" spans="1:5">
      <c r="B15" s="4" t="s">
        <v>26315</v>
      </c>
      <c r="C15" s="10" t="s">
        <v>9106</v>
      </c>
      <c r="D15" s="11"/>
      <c r="E15" s="11"/>
    </row>
    <row r="16" spans="1:5">
      <c r="B16" s="4" t="s">
        <v>26316</v>
      </c>
      <c r="C16" s="10" t="s">
        <v>9109</v>
      </c>
      <c r="D16" s="11"/>
      <c r="E16" s="11"/>
    </row>
    <row r="17" spans="2:5">
      <c r="B17" s="4" t="s">
        <v>26317</v>
      </c>
      <c r="C17" s="10" t="s">
        <v>9112</v>
      </c>
      <c r="D17" s="11"/>
      <c r="E17" s="11"/>
    </row>
    <row r="18" spans="2:5">
      <c r="B18" s="4" t="s">
        <v>26318</v>
      </c>
      <c r="C18" s="10" t="s">
        <v>9115</v>
      </c>
      <c r="D18" s="11"/>
      <c r="E18" s="11"/>
    </row>
    <row r="19" spans="2:5">
      <c r="B19" s="4" t="s">
        <v>26319</v>
      </c>
      <c r="C19" s="10" t="s">
        <v>9118</v>
      </c>
      <c r="D19" s="11"/>
      <c r="E19" s="11"/>
    </row>
    <row r="20" spans="2:5">
      <c r="B20" s="4" t="s">
        <v>26320</v>
      </c>
      <c r="C20" s="10" t="s">
        <v>9121</v>
      </c>
      <c r="D20" s="11"/>
      <c r="E20" s="11"/>
    </row>
    <row r="21" spans="2:5">
      <c r="B21" s="4" t="s">
        <v>26325</v>
      </c>
      <c r="C21" s="10" t="s">
        <v>9220</v>
      </c>
      <c r="D21" s="11"/>
      <c r="E21" s="11"/>
    </row>
    <row r="22" spans="2:5">
      <c r="B22" s="4" t="s">
        <v>26322</v>
      </c>
      <c r="C22" s="10" t="s">
        <v>26752</v>
      </c>
    </row>
    <row r="23" spans="2:5">
      <c r="B23" s="4" t="s">
        <v>26323</v>
      </c>
      <c r="C23" s="12" t="s">
        <v>26753</v>
      </c>
    </row>
    <row r="24" spans="2:5">
      <c r="B24" s="4" t="s">
        <v>26324</v>
      </c>
      <c r="C24" s="12" t="s">
        <v>26754</v>
      </c>
    </row>
    <row r="25" spans="2:5">
      <c r="B25" s="4" t="s">
        <v>26321</v>
      </c>
      <c r="C25" s="10" t="s">
        <v>9124</v>
      </c>
    </row>
    <row r="26" spans="2:5">
      <c r="B26" s="4" t="s">
        <v>26326</v>
      </c>
      <c r="C26" s="4" t="s">
        <v>26327</v>
      </c>
    </row>
    <row r="27" spans="2:5">
      <c r="B27" s="4" t="s">
        <v>26328</v>
      </c>
      <c r="C27" s="4" t="s">
        <v>26329</v>
      </c>
    </row>
    <row r="28" spans="2:5">
      <c r="B28" s="4" t="s">
        <v>26330</v>
      </c>
      <c r="C28" s="4" t="s">
        <v>26331</v>
      </c>
    </row>
    <row r="29" spans="2:5">
      <c r="B29" s="4" t="s">
        <v>26332</v>
      </c>
      <c r="C29" s="4" t="s">
        <v>26333</v>
      </c>
    </row>
    <row r="30" spans="2:5">
      <c r="B30" s="4" t="s">
        <v>26334</v>
      </c>
      <c r="C30" s="4" t="s">
        <v>26335</v>
      </c>
    </row>
    <row r="31" spans="2:5">
      <c r="B31" s="4" t="s">
        <v>26336</v>
      </c>
      <c r="C31" s="4" t="s">
        <v>26337</v>
      </c>
    </row>
    <row r="32" spans="2:5">
      <c r="B32" s="4" t="s">
        <v>26338</v>
      </c>
      <c r="C32" s="4" t="s">
        <v>26339</v>
      </c>
    </row>
    <row r="33" spans="1:3">
      <c r="B33" s="4" t="s">
        <v>26340</v>
      </c>
      <c r="C33" s="4" t="s">
        <v>26341</v>
      </c>
    </row>
    <row r="34" spans="1:3">
      <c r="B34" s="4" t="s">
        <v>26342</v>
      </c>
      <c r="C34" s="4" t="s">
        <v>26343</v>
      </c>
    </row>
    <row r="35" spans="1:3">
      <c r="B35" s="4" t="s">
        <v>26344</v>
      </c>
      <c r="C35" s="4" t="s">
        <v>26345</v>
      </c>
    </row>
    <row r="36" spans="1:3">
      <c r="B36" s="4" t="s">
        <v>26346</v>
      </c>
      <c r="C36" s="4" t="s">
        <v>26347</v>
      </c>
    </row>
    <row r="37" spans="1:3">
      <c r="A37" t="s">
        <v>360</v>
      </c>
      <c r="B37" s="4" t="s">
        <v>26348</v>
      </c>
      <c r="C37" s="4" t="s">
        <v>26349</v>
      </c>
    </row>
  </sheetData>
  <phoneticPr fontId="80" type="noConversion"/>
  <pageMargins left="0.69930555555555596" right="0.69930555555555596" top="0.75" bottom="0.75" header="0.3" footer="0.3"/>
  <pageSetup paperSize="9" orientation="portrait"/>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
  <sheetViews>
    <sheetView topLeftCell="A103" workbookViewId="0">
      <selection activeCell="C115" sqref="C115"/>
    </sheetView>
  </sheetViews>
  <sheetFormatPr defaultColWidth="9" defaultRowHeight="13.5"/>
  <cols>
    <col min="2" max="2" width="29.875" customWidth="1"/>
    <col min="3" max="3" width="57.375" customWidth="1"/>
  </cols>
  <sheetData>
    <row r="1" spans="1:4" ht="122.25" customHeight="1">
      <c r="A1" s="1" t="s">
        <v>0</v>
      </c>
      <c r="B1" s="2"/>
      <c r="C1" s="3" t="s">
        <v>21227</v>
      </c>
    </row>
    <row r="2" spans="1:4">
      <c r="A2" s="5" t="s">
        <v>1</v>
      </c>
      <c r="B2" s="5" t="s">
        <v>2</v>
      </c>
      <c r="C2" s="5" t="s">
        <v>3</v>
      </c>
    </row>
    <row r="3" spans="1:4">
      <c r="A3" s="5" t="s">
        <v>4</v>
      </c>
      <c r="B3" s="5" t="s">
        <v>5</v>
      </c>
      <c r="C3" s="5" t="s">
        <v>6</v>
      </c>
    </row>
    <row r="4" spans="1:4">
      <c r="A4" s="5"/>
      <c r="B4" s="5" t="s">
        <v>7</v>
      </c>
      <c r="C4" s="5" t="s">
        <v>7</v>
      </c>
    </row>
    <row r="5" spans="1:4">
      <c r="A5" s="8" t="s">
        <v>8</v>
      </c>
      <c r="B5" s="8" t="s">
        <v>9</v>
      </c>
      <c r="C5" s="8" t="s">
        <v>6</v>
      </c>
    </row>
    <row r="6" spans="1:4">
      <c r="B6" t="s">
        <v>26390</v>
      </c>
      <c r="C6" t="s">
        <v>26391</v>
      </c>
    </row>
    <row r="7" spans="1:4">
      <c r="B7" t="s">
        <v>26392</v>
      </c>
      <c r="C7" t="s">
        <v>26393</v>
      </c>
    </row>
    <row r="8" spans="1:4">
      <c r="B8" t="s">
        <v>26394</v>
      </c>
      <c r="C8" t="s">
        <v>26395</v>
      </c>
    </row>
    <row r="9" spans="1:4">
      <c r="B9" t="s">
        <v>26396</v>
      </c>
      <c r="C9" t="s">
        <v>26397</v>
      </c>
    </row>
    <row r="10" spans="1:4">
      <c r="B10" t="s">
        <v>26398</v>
      </c>
      <c r="C10" t="s">
        <v>26399</v>
      </c>
      <c r="D10" t="s">
        <v>26400</v>
      </c>
    </row>
    <row r="11" spans="1:4">
      <c r="B11" t="s">
        <v>26401</v>
      </c>
      <c r="C11" t="s">
        <v>26402</v>
      </c>
    </row>
    <row r="12" spans="1:4">
      <c r="B12" t="s">
        <v>26403</v>
      </c>
      <c r="C12" t="s">
        <v>26404</v>
      </c>
    </row>
    <row r="13" spans="1:4">
      <c r="B13" t="s">
        <v>26405</v>
      </c>
      <c r="C13" t="s">
        <v>26406</v>
      </c>
    </row>
    <row r="14" spans="1:4">
      <c r="B14" t="s">
        <v>26407</v>
      </c>
      <c r="C14" t="s">
        <v>26408</v>
      </c>
    </row>
    <row r="15" spans="1:4">
      <c r="B15" t="s">
        <v>26409</v>
      </c>
      <c r="C15" t="s">
        <v>26410</v>
      </c>
    </row>
    <row r="16" spans="1:4">
      <c r="B16" t="s">
        <v>26411</v>
      </c>
      <c r="C16" t="s">
        <v>26412</v>
      </c>
    </row>
    <row r="17" spans="2:3">
      <c r="B17" t="s">
        <v>26413</v>
      </c>
      <c r="C17" t="s">
        <v>26414</v>
      </c>
    </row>
    <row r="18" spans="2:3">
      <c r="B18" t="s">
        <v>26415</v>
      </c>
      <c r="C18" t="s">
        <v>26416</v>
      </c>
    </row>
    <row r="19" spans="2:3">
      <c r="B19" t="s">
        <v>26417</v>
      </c>
      <c r="C19" t="s">
        <v>26418</v>
      </c>
    </row>
    <row r="20" spans="2:3">
      <c r="B20" t="s">
        <v>26419</v>
      </c>
      <c r="C20" t="s">
        <v>26420</v>
      </c>
    </row>
    <row r="21" spans="2:3">
      <c r="B21" t="s">
        <v>26421</v>
      </c>
      <c r="C21" t="s">
        <v>26422</v>
      </c>
    </row>
    <row r="22" spans="2:3">
      <c r="B22" t="s">
        <v>26423</v>
      </c>
      <c r="C22" t="s">
        <v>26424</v>
      </c>
    </row>
    <row r="23" spans="2:3">
      <c r="B23" t="s">
        <v>26425</v>
      </c>
      <c r="C23" t="s">
        <v>26426</v>
      </c>
    </row>
    <row r="24" spans="2:3">
      <c r="B24" t="s">
        <v>26427</v>
      </c>
      <c r="C24" t="s">
        <v>26426</v>
      </c>
    </row>
    <row r="25" spans="2:3">
      <c r="B25" t="s">
        <v>26428</v>
      </c>
      <c r="C25" t="s">
        <v>26429</v>
      </c>
    </row>
    <row r="26" spans="2:3">
      <c r="B26" t="s">
        <v>26430</v>
      </c>
      <c r="C26" t="s">
        <v>26431</v>
      </c>
    </row>
    <row r="27" spans="2:3">
      <c r="B27" t="s">
        <v>26432</v>
      </c>
      <c r="C27" t="s">
        <v>26433</v>
      </c>
    </row>
    <row r="28" spans="2:3">
      <c r="B28" t="s">
        <v>26434</v>
      </c>
      <c r="C28" t="s">
        <v>26435</v>
      </c>
    </row>
    <row r="29" spans="2:3">
      <c r="B29" t="s">
        <v>26436</v>
      </c>
      <c r="C29" t="s">
        <v>26437</v>
      </c>
    </row>
    <row r="30" spans="2:3">
      <c r="B30" t="s">
        <v>26438</v>
      </c>
      <c r="C30" t="s">
        <v>26439</v>
      </c>
    </row>
    <row r="31" spans="2:3">
      <c r="B31" t="s">
        <v>26440</v>
      </c>
      <c r="C31" t="s">
        <v>26441</v>
      </c>
    </row>
    <row r="32" spans="2:3">
      <c r="B32" t="s">
        <v>26442</v>
      </c>
      <c r="C32" t="s">
        <v>26443</v>
      </c>
    </row>
    <row r="33" spans="2:3">
      <c r="B33" t="s">
        <v>26444</v>
      </c>
      <c r="C33" t="s">
        <v>26445</v>
      </c>
    </row>
    <row r="34" spans="2:3">
      <c r="B34" t="s">
        <v>26446</v>
      </c>
      <c r="C34" t="s">
        <v>26447</v>
      </c>
    </row>
    <row r="35" spans="2:3">
      <c r="B35" t="s">
        <v>26448</v>
      </c>
      <c r="C35" t="s">
        <v>26449</v>
      </c>
    </row>
    <row r="36" spans="2:3">
      <c r="B36" t="s">
        <v>26450</v>
      </c>
      <c r="C36" t="s">
        <v>26451</v>
      </c>
    </row>
    <row r="37" spans="2:3">
      <c r="B37" t="s">
        <v>26452</v>
      </c>
      <c r="C37" t="s">
        <v>26453</v>
      </c>
    </row>
    <row r="38" spans="2:3">
      <c r="B38" t="s">
        <v>26454</v>
      </c>
      <c r="C38" t="s">
        <v>26455</v>
      </c>
    </row>
    <row r="39" spans="2:3">
      <c r="B39" t="s">
        <v>26456</v>
      </c>
      <c r="C39" t="s">
        <v>26457</v>
      </c>
    </row>
    <row r="40" spans="2:3">
      <c r="B40" t="s">
        <v>26458</v>
      </c>
      <c r="C40" t="s">
        <v>26459</v>
      </c>
    </row>
    <row r="41" spans="2:3">
      <c r="B41" t="s">
        <v>26460</v>
      </c>
      <c r="C41" t="s">
        <v>26461</v>
      </c>
    </row>
    <row r="42" spans="2:3">
      <c r="B42" t="s">
        <v>26462</v>
      </c>
      <c r="C42" t="s">
        <v>26463</v>
      </c>
    </row>
    <row r="43" spans="2:3">
      <c r="B43" t="s">
        <v>26464</v>
      </c>
      <c r="C43" t="s">
        <v>26465</v>
      </c>
    </row>
    <row r="44" spans="2:3">
      <c r="B44" t="s">
        <v>26466</v>
      </c>
      <c r="C44" t="s">
        <v>26467</v>
      </c>
    </row>
    <row r="45" spans="2:3">
      <c r="B45" t="s">
        <v>26468</v>
      </c>
      <c r="C45" t="s">
        <v>26469</v>
      </c>
    </row>
    <row r="46" spans="2:3">
      <c r="B46" t="s">
        <v>26470</v>
      </c>
      <c r="C46" t="s">
        <v>26471</v>
      </c>
    </row>
    <row r="47" spans="2:3">
      <c r="B47" t="s">
        <v>26472</v>
      </c>
      <c r="C47" t="s">
        <v>26473</v>
      </c>
    </row>
    <row r="48" spans="2:3">
      <c r="B48" t="s">
        <v>26474</v>
      </c>
      <c r="C48" t="s">
        <v>26475</v>
      </c>
    </row>
    <row r="49" spans="2:3">
      <c r="B49" t="s">
        <v>26476</v>
      </c>
      <c r="C49" t="s">
        <v>26475</v>
      </c>
    </row>
    <row r="50" spans="2:3">
      <c r="B50" t="s">
        <v>26477</v>
      </c>
      <c r="C50" t="s">
        <v>26478</v>
      </c>
    </row>
    <row r="51" spans="2:3">
      <c r="B51" t="s">
        <v>26479</v>
      </c>
      <c r="C51" t="s">
        <v>26461</v>
      </c>
    </row>
    <row r="52" spans="2:3">
      <c r="B52" t="s">
        <v>26480</v>
      </c>
      <c r="C52" t="s">
        <v>26481</v>
      </c>
    </row>
    <row r="53" spans="2:3">
      <c r="B53" t="s">
        <v>26482</v>
      </c>
      <c r="C53" t="s">
        <v>26483</v>
      </c>
    </row>
    <row r="54" spans="2:3">
      <c r="B54" t="s">
        <v>26484</v>
      </c>
      <c r="C54" t="s">
        <v>26485</v>
      </c>
    </row>
    <row r="55" spans="2:3">
      <c r="B55" t="s">
        <v>26486</v>
      </c>
      <c r="C55" t="s">
        <v>26487</v>
      </c>
    </row>
    <row r="56" spans="2:3">
      <c r="B56" t="s">
        <v>26488</v>
      </c>
      <c r="C56" t="s">
        <v>26489</v>
      </c>
    </row>
    <row r="57" spans="2:3">
      <c r="B57" t="s">
        <v>26490</v>
      </c>
      <c r="C57" t="s">
        <v>26489</v>
      </c>
    </row>
    <row r="58" spans="2:3">
      <c r="B58" t="s">
        <v>26491</v>
      </c>
      <c r="C58" t="s">
        <v>26492</v>
      </c>
    </row>
    <row r="59" spans="2:3">
      <c r="B59" t="s">
        <v>26493</v>
      </c>
      <c r="C59" t="s">
        <v>26494</v>
      </c>
    </row>
    <row r="60" spans="2:3">
      <c r="B60" t="s">
        <v>26495</v>
      </c>
      <c r="C60" t="s">
        <v>26496</v>
      </c>
    </row>
    <row r="61" spans="2:3">
      <c r="B61" t="s">
        <v>26497</v>
      </c>
      <c r="C61" t="s">
        <v>26498</v>
      </c>
    </row>
    <row r="62" spans="2:3">
      <c r="B62" t="s">
        <v>26499</v>
      </c>
      <c r="C62" t="s">
        <v>26500</v>
      </c>
    </row>
    <row r="63" spans="2:3">
      <c r="B63" t="s">
        <v>26501</v>
      </c>
      <c r="C63" t="s">
        <v>26502</v>
      </c>
    </row>
    <row r="64" spans="2:3">
      <c r="B64" t="s">
        <v>26503</v>
      </c>
      <c r="C64" t="s">
        <v>26504</v>
      </c>
    </row>
    <row r="65" spans="2:3">
      <c r="B65" t="s">
        <v>26505</v>
      </c>
      <c r="C65" t="s">
        <v>26504</v>
      </c>
    </row>
    <row r="66" spans="2:3">
      <c r="B66" t="s">
        <v>26506</v>
      </c>
      <c r="C66" t="s">
        <v>26507</v>
      </c>
    </row>
    <row r="67" spans="2:3">
      <c r="B67" t="s">
        <v>26508</v>
      </c>
      <c r="C67" t="s">
        <v>26509</v>
      </c>
    </row>
    <row r="68" spans="2:3">
      <c r="B68" t="s">
        <v>26510</v>
      </c>
      <c r="C68" t="s">
        <v>26511</v>
      </c>
    </row>
    <row r="69" spans="2:3">
      <c r="B69" t="s">
        <v>26512</v>
      </c>
      <c r="C69" t="s">
        <v>26513</v>
      </c>
    </row>
    <row r="70" spans="2:3">
      <c r="B70" t="s">
        <v>26514</v>
      </c>
      <c r="C70" t="s">
        <v>26515</v>
      </c>
    </row>
    <row r="71" spans="2:3">
      <c r="B71" t="s">
        <v>26516</v>
      </c>
      <c r="C71" t="s">
        <v>26517</v>
      </c>
    </row>
    <row r="72" spans="2:3">
      <c r="B72" t="s">
        <v>26518</v>
      </c>
      <c r="C72" t="s">
        <v>26519</v>
      </c>
    </row>
    <row r="73" spans="2:3">
      <c r="B73" t="s">
        <v>26520</v>
      </c>
      <c r="C73" t="s">
        <v>26521</v>
      </c>
    </row>
    <row r="74" spans="2:3">
      <c r="B74" t="s">
        <v>26522</v>
      </c>
      <c r="C74" t="s">
        <v>26523</v>
      </c>
    </row>
    <row r="75" spans="2:3">
      <c r="B75" t="s">
        <v>26524</v>
      </c>
      <c r="C75" t="s">
        <v>26525</v>
      </c>
    </row>
    <row r="76" spans="2:3">
      <c r="B76" t="s">
        <v>26526</v>
      </c>
      <c r="C76" t="s">
        <v>26527</v>
      </c>
    </row>
    <row r="77" spans="2:3">
      <c r="B77" t="s">
        <v>26528</v>
      </c>
      <c r="C77" t="s">
        <v>26529</v>
      </c>
    </row>
    <row r="78" spans="2:3">
      <c r="B78" t="s">
        <v>26530</v>
      </c>
      <c r="C78" t="s">
        <v>26531</v>
      </c>
    </row>
    <row r="79" spans="2:3">
      <c r="B79" t="s">
        <v>26532</v>
      </c>
      <c r="C79" t="s">
        <v>26533</v>
      </c>
    </row>
    <row r="80" spans="2:3">
      <c r="B80" t="s">
        <v>26534</v>
      </c>
      <c r="C80" t="s">
        <v>26535</v>
      </c>
    </row>
    <row r="81" spans="2:3">
      <c r="B81" t="s">
        <v>26536</v>
      </c>
      <c r="C81" t="s">
        <v>26537</v>
      </c>
    </row>
    <row r="82" spans="2:3">
      <c r="B82" t="s">
        <v>26538</v>
      </c>
      <c r="C82" t="s">
        <v>26539</v>
      </c>
    </row>
    <row r="83" spans="2:3">
      <c r="B83" t="s">
        <v>26540</v>
      </c>
      <c r="C83" t="s">
        <v>26541</v>
      </c>
    </row>
    <row r="84" spans="2:3">
      <c r="B84" t="s">
        <v>26542</v>
      </c>
      <c r="C84" t="s">
        <v>26543</v>
      </c>
    </row>
    <row r="85" spans="2:3">
      <c r="B85" t="s">
        <v>26544</v>
      </c>
      <c r="C85" t="s">
        <v>26545</v>
      </c>
    </row>
    <row r="86" spans="2:3">
      <c r="B86" t="s">
        <v>26546</v>
      </c>
      <c r="C86" t="s">
        <v>26547</v>
      </c>
    </row>
    <row r="87" spans="2:3">
      <c r="B87" t="s">
        <v>26548</v>
      </c>
      <c r="C87" t="s">
        <v>26549</v>
      </c>
    </row>
    <row r="88" spans="2:3">
      <c r="B88" t="s">
        <v>26550</v>
      </c>
      <c r="C88" t="s">
        <v>26551</v>
      </c>
    </row>
    <row r="89" spans="2:3">
      <c r="B89" t="s">
        <v>26552</v>
      </c>
      <c r="C89" t="s">
        <v>26553</v>
      </c>
    </row>
    <row r="90" spans="2:3">
      <c r="B90" t="s">
        <v>26554</v>
      </c>
      <c r="C90" t="s">
        <v>26555</v>
      </c>
    </row>
    <row r="91" spans="2:3">
      <c r="B91" t="s">
        <v>26556</v>
      </c>
      <c r="C91" t="s">
        <v>26557</v>
      </c>
    </row>
    <row r="92" spans="2:3">
      <c r="B92" t="s">
        <v>26558</v>
      </c>
      <c r="C92" t="s">
        <v>26559</v>
      </c>
    </row>
    <row r="93" spans="2:3">
      <c r="B93" t="s">
        <v>26560</v>
      </c>
      <c r="C93" t="s">
        <v>26561</v>
      </c>
    </row>
    <row r="94" spans="2:3">
      <c r="B94" t="s">
        <v>26562</v>
      </c>
      <c r="C94" t="s">
        <v>26563</v>
      </c>
    </row>
    <row r="95" spans="2:3">
      <c r="B95" t="s">
        <v>26564</v>
      </c>
      <c r="C95" t="s">
        <v>26565</v>
      </c>
    </row>
    <row r="96" spans="2:3">
      <c r="B96" t="s">
        <v>26566</v>
      </c>
      <c r="C96" t="s">
        <v>26567</v>
      </c>
    </row>
    <row r="97" spans="2:3">
      <c r="B97" t="s">
        <v>26568</v>
      </c>
      <c r="C97" t="s">
        <v>26569</v>
      </c>
    </row>
    <row r="98" spans="2:3">
      <c r="B98" t="s">
        <v>26570</v>
      </c>
      <c r="C98" t="s">
        <v>26571</v>
      </c>
    </row>
    <row r="99" spans="2:3">
      <c r="B99" t="s">
        <v>26572</v>
      </c>
      <c r="C99" t="s">
        <v>26573</v>
      </c>
    </row>
    <row r="100" spans="2:3">
      <c r="B100" t="s">
        <v>26574</v>
      </c>
      <c r="C100" t="s">
        <v>26575</v>
      </c>
    </row>
    <row r="101" spans="2:3">
      <c r="B101" t="s">
        <v>26576</v>
      </c>
      <c r="C101" t="s">
        <v>26577</v>
      </c>
    </row>
    <row r="102" spans="2:3">
      <c r="B102" t="s">
        <v>26578</v>
      </c>
      <c r="C102" t="s">
        <v>26395</v>
      </c>
    </row>
    <row r="103" spans="2:3">
      <c r="B103" t="s">
        <v>26579</v>
      </c>
      <c r="C103" t="s">
        <v>26580</v>
      </c>
    </row>
    <row r="104" spans="2:3">
      <c r="B104" t="s">
        <v>26581</v>
      </c>
      <c r="C104" t="s">
        <v>26582</v>
      </c>
    </row>
    <row r="105" spans="2:3">
      <c r="B105" t="s">
        <v>26583</v>
      </c>
      <c r="C105" t="s">
        <v>26584</v>
      </c>
    </row>
    <row r="106" spans="2:3">
      <c r="B106" t="s">
        <v>26585</v>
      </c>
      <c r="C106" t="s">
        <v>26586</v>
      </c>
    </row>
    <row r="107" spans="2:3">
      <c r="B107" t="s">
        <v>26587</v>
      </c>
      <c r="C107" t="s">
        <v>26588</v>
      </c>
    </row>
    <row r="108" spans="2:3">
      <c r="B108" t="s">
        <v>26589</v>
      </c>
      <c r="C108" t="s">
        <v>26590</v>
      </c>
    </row>
    <row r="109" spans="2:3">
      <c r="B109" t="s">
        <v>26591</v>
      </c>
      <c r="C109" t="s">
        <v>26393</v>
      </c>
    </row>
    <row r="110" spans="2:3">
      <c r="B110" t="s">
        <v>26592</v>
      </c>
      <c r="C110" t="s">
        <v>26404</v>
      </c>
    </row>
    <row r="111" spans="2:3">
      <c r="B111" t="s">
        <v>26593</v>
      </c>
      <c r="C111" t="s">
        <v>26594</v>
      </c>
    </row>
    <row r="112" spans="2:3">
      <c r="B112" t="s">
        <v>36787</v>
      </c>
      <c r="C112" t="s">
        <v>36789</v>
      </c>
    </row>
    <row r="113" spans="1:3">
      <c r="B113" t="s">
        <v>36788</v>
      </c>
      <c r="C113" t="s">
        <v>36790</v>
      </c>
    </row>
    <row r="114" spans="1:3">
      <c r="A114" t="s">
        <v>360</v>
      </c>
      <c r="B114" t="s">
        <v>36918</v>
      </c>
      <c r="C114" t="s">
        <v>36919</v>
      </c>
    </row>
  </sheetData>
  <phoneticPr fontId="80" type="noConversion"/>
  <pageMargins left="0.69930555555555596" right="0.69930555555555596" top="0.75" bottom="0.75" header="0.3" footer="0.3"/>
  <pageSetup paperSize="9" orientation="portrait"/>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2"/>
  <sheetViews>
    <sheetView tabSelected="1" topLeftCell="A73" workbookViewId="0">
      <selection activeCell="C108" sqref="C108"/>
    </sheetView>
  </sheetViews>
  <sheetFormatPr defaultColWidth="9" defaultRowHeight="13.5"/>
  <cols>
    <col min="1" max="1" width="11.25" customWidth="1"/>
    <col min="2" max="2" width="36.125" customWidth="1"/>
    <col min="3" max="3" width="48.25" customWidth="1"/>
  </cols>
  <sheetData>
    <row r="1" spans="1:6">
      <c r="A1" s="1" t="s">
        <v>0</v>
      </c>
      <c r="B1" s="2"/>
      <c r="C1" s="3"/>
      <c r="D1" s="4"/>
      <c r="E1" s="4"/>
      <c r="F1" s="4"/>
    </row>
    <row r="2" spans="1:6">
      <c r="A2" s="5" t="s">
        <v>1</v>
      </c>
      <c r="B2" s="5" t="s">
        <v>2</v>
      </c>
      <c r="C2" s="5" t="s">
        <v>3</v>
      </c>
      <c r="D2" s="4"/>
      <c r="E2" s="4"/>
      <c r="F2" s="4"/>
    </row>
    <row r="3" spans="1:6">
      <c r="A3" s="5" t="s">
        <v>4</v>
      </c>
      <c r="B3" s="5" t="s">
        <v>5</v>
      </c>
      <c r="C3" s="5" t="s">
        <v>6</v>
      </c>
      <c r="D3" s="4"/>
      <c r="E3" s="4"/>
      <c r="F3" s="4"/>
    </row>
    <row r="4" spans="1:6">
      <c r="A4" s="5"/>
      <c r="B4" s="5" t="s">
        <v>7</v>
      </c>
      <c r="C4" s="5" t="s">
        <v>7</v>
      </c>
      <c r="D4" s="4"/>
      <c r="E4" s="4"/>
      <c r="F4" s="4"/>
    </row>
    <row r="5" spans="1:6">
      <c r="A5" s="5" t="s">
        <v>8</v>
      </c>
      <c r="B5" s="5" t="s">
        <v>9</v>
      </c>
      <c r="C5" s="5" t="s">
        <v>6</v>
      </c>
      <c r="D5" s="4"/>
      <c r="E5" s="4"/>
      <c r="F5" s="4"/>
    </row>
    <row r="6" spans="1:6">
      <c r="A6" s="6" t="s">
        <v>26628</v>
      </c>
      <c r="B6" s="6" t="s">
        <v>27092</v>
      </c>
      <c r="C6" s="7" t="s">
        <v>37071</v>
      </c>
    </row>
    <row r="7" spans="1:6">
      <c r="B7" s="6" t="s">
        <v>27101</v>
      </c>
      <c r="C7" s="7" t="s">
        <v>37039</v>
      </c>
    </row>
    <row r="8" spans="1:6">
      <c r="B8" s="6" t="s">
        <v>27109</v>
      </c>
      <c r="C8" s="7" t="s">
        <v>37040</v>
      </c>
    </row>
    <row r="9" spans="1:6">
      <c r="B9" s="6" t="s">
        <v>27116</v>
      </c>
      <c r="C9" s="7" t="s">
        <v>37046</v>
      </c>
    </row>
    <row r="10" spans="1:6">
      <c r="B10" s="6" t="s">
        <v>26629</v>
      </c>
      <c r="C10" s="7" t="s">
        <v>37041</v>
      </c>
    </row>
    <row r="11" spans="1:6">
      <c r="B11" s="6" t="s">
        <v>26630</v>
      </c>
      <c r="C11" s="6" t="s">
        <v>26631</v>
      </c>
    </row>
    <row r="12" spans="1:6">
      <c r="B12" s="6" t="s">
        <v>36980</v>
      </c>
      <c r="C12" s="6" t="s">
        <v>37037</v>
      </c>
    </row>
    <row r="13" spans="1:6">
      <c r="B13" s="6" t="s">
        <v>36981</v>
      </c>
      <c r="C13" s="6" t="s">
        <v>36982</v>
      </c>
    </row>
    <row r="14" spans="1:6">
      <c r="B14" s="6" t="s">
        <v>26632</v>
      </c>
      <c r="C14" s="6" t="s">
        <v>26714</v>
      </c>
    </row>
    <row r="15" spans="1:6">
      <c r="B15" s="6" t="s">
        <v>26633</v>
      </c>
      <c r="C15" s="6" t="s">
        <v>26634</v>
      </c>
    </row>
    <row r="16" spans="1:6">
      <c r="B16" s="6" t="s">
        <v>26635</v>
      </c>
      <c r="C16" s="6" t="s">
        <v>37038</v>
      </c>
    </row>
    <row r="17" spans="2:3">
      <c r="B17" s="6" t="s">
        <v>26636</v>
      </c>
      <c r="C17" s="6" t="s">
        <v>26713</v>
      </c>
    </row>
    <row r="18" spans="2:3">
      <c r="B18" s="6" t="s">
        <v>26637</v>
      </c>
      <c r="C18" s="6" t="s">
        <v>37103</v>
      </c>
    </row>
    <row r="19" spans="2:3">
      <c r="B19" s="6" t="s">
        <v>26638</v>
      </c>
      <c r="C19" s="6" t="s">
        <v>26691</v>
      </c>
    </row>
    <row r="20" spans="2:3">
      <c r="B20" s="6" t="s">
        <v>26922</v>
      </c>
      <c r="C20" s="6" t="s">
        <v>26639</v>
      </c>
    </row>
    <row r="21" spans="2:3">
      <c r="B21" s="6" t="s">
        <v>37069</v>
      </c>
      <c r="C21" s="6" t="s">
        <v>37068</v>
      </c>
    </row>
    <row r="22" spans="2:3">
      <c r="B22" s="6" t="s">
        <v>36960</v>
      </c>
      <c r="C22" s="6" t="s">
        <v>37047</v>
      </c>
    </row>
    <row r="23" spans="2:3">
      <c r="B23" s="6" t="s">
        <v>36961</v>
      </c>
      <c r="C23" s="6" t="s">
        <v>37048</v>
      </c>
    </row>
    <row r="24" spans="2:3">
      <c r="B24" s="6" t="s">
        <v>36962</v>
      </c>
      <c r="C24" s="6" t="s">
        <v>37049</v>
      </c>
    </row>
    <row r="25" spans="2:3">
      <c r="B25" s="6" t="s">
        <v>26640</v>
      </c>
      <c r="C25" s="6" t="s">
        <v>26641</v>
      </c>
    </row>
    <row r="26" spans="2:3">
      <c r="B26" s="6" t="s">
        <v>37070</v>
      </c>
      <c r="C26" s="6" t="s">
        <v>37067</v>
      </c>
    </row>
    <row r="27" spans="2:3">
      <c r="B27" s="6" t="s">
        <v>26642</v>
      </c>
      <c r="C27" s="6" t="s">
        <v>26643</v>
      </c>
    </row>
    <row r="28" spans="2:3">
      <c r="B28" s="6" t="s">
        <v>26644</v>
      </c>
      <c r="C28" s="6" t="s">
        <v>26645</v>
      </c>
    </row>
    <row r="29" spans="2:3">
      <c r="B29" s="6" t="s">
        <v>26646</v>
      </c>
      <c r="C29" s="6" t="s">
        <v>26647</v>
      </c>
    </row>
    <row r="30" spans="2:3">
      <c r="B30" s="6" t="s">
        <v>26648</v>
      </c>
      <c r="C30" s="6" t="s">
        <v>26649</v>
      </c>
    </row>
    <row r="31" spans="2:3">
      <c r="B31" s="6" t="s">
        <v>26650</v>
      </c>
      <c r="C31" s="6" t="s">
        <v>26651</v>
      </c>
    </row>
    <row r="32" spans="2:3">
      <c r="B32" t="s">
        <v>26652</v>
      </c>
      <c r="C32" t="s">
        <v>26653</v>
      </c>
    </row>
    <row r="33" spans="2:3">
      <c r="B33" t="s">
        <v>26654</v>
      </c>
      <c r="C33" t="s">
        <v>26655</v>
      </c>
    </row>
    <row r="34" spans="2:3">
      <c r="B34" t="s">
        <v>26656</v>
      </c>
      <c r="C34" t="s">
        <v>26653</v>
      </c>
    </row>
    <row r="35" spans="2:3">
      <c r="B35" t="s">
        <v>26657</v>
      </c>
      <c r="C35" t="s">
        <v>26658</v>
      </c>
    </row>
    <row r="36" spans="2:3">
      <c r="B36" t="s">
        <v>26659</v>
      </c>
      <c r="C36" t="s">
        <v>26653</v>
      </c>
    </row>
    <row r="37" spans="2:3">
      <c r="B37" t="s">
        <v>26660</v>
      </c>
      <c r="C37" t="s">
        <v>26661</v>
      </c>
    </row>
    <row r="38" spans="2:3">
      <c r="B38" s="6" t="s">
        <v>26662</v>
      </c>
      <c r="C38" s="6" t="s">
        <v>21582</v>
      </c>
    </row>
    <row r="39" spans="2:3">
      <c r="B39" s="6" t="s">
        <v>26695</v>
      </c>
      <c r="C39" s="6" t="s">
        <v>26696</v>
      </c>
    </row>
    <row r="40" spans="2:3">
      <c r="B40" s="6" t="s">
        <v>26694</v>
      </c>
      <c r="C40" s="6" t="s">
        <v>37036</v>
      </c>
    </row>
    <row r="41" spans="2:3">
      <c r="B41" s="6" t="s">
        <v>26663</v>
      </c>
      <c r="C41" s="6" t="s">
        <v>26664</v>
      </c>
    </row>
    <row r="42" spans="2:3">
      <c r="B42" s="6" t="s">
        <v>37052</v>
      </c>
      <c r="C42" s="6" t="s">
        <v>37053</v>
      </c>
    </row>
    <row r="43" spans="2:3">
      <c r="B43" s="6" t="s">
        <v>37051</v>
      </c>
      <c r="C43" s="6" t="s">
        <v>37054</v>
      </c>
    </row>
    <row r="44" spans="2:3">
      <c r="B44" s="6" t="s">
        <v>37059</v>
      </c>
      <c r="C44" s="6" t="s">
        <v>37056</v>
      </c>
    </row>
    <row r="45" spans="2:3">
      <c r="B45" s="6" t="s">
        <v>37055</v>
      </c>
      <c r="C45" s="6" t="s">
        <v>37057</v>
      </c>
    </row>
    <row r="46" spans="2:3">
      <c r="B46" s="6" t="s">
        <v>26930</v>
      </c>
      <c r="C46" s="6" t="s">
        <v>26665</v>
      </c>
    </row>
    <row r="47" spans="2:3">
      <c r="B47" s="6" t="s">
        <v>26701</v>
      </c>
      <c r="C47" s="6" t="s">
        <v>26666</v>
      </c>
    </row>
    <row r="48" spans="2:3">
      <c r="B48" s="6" t="s">
        <v>26939</v>
      </c>
      <c r="C48" s="6" t="s">
        <v>26667</v>
      </c>
    </row>
    <row r="49" spans="1:3">
      <c r="B49" s="6" t="s">
        <v>26700</v>
      </c>
      <c r="C49" s="6" t="s">
        <v>37058</v>
      </c>
    </row>
    <row r="50" spans="1:3">
      <c r="B50" s="6" t="s">
        <v>26921</v>
      </c>
      <c r="C50" s="6" t="s">
        <v>26669</v>
      </c>
    </row>
    <row r="51" spans="1:3">
      <c r="B51" s="6" t="s">
        <v>26670</v>
      </c>
      <c r="C51" s="6" t="s">
        <v>26671</v>
      </c>
    </row>
    <row r="52" spans="1:3">
      <c r="B52" s="6" t="s">
        <v>26697</v>
      </c>
      <c r="C52" s="6" t="s">
        <v>26672</v>
      </c>
    </row>
    <row r="53" spans="1:3">
      <c r="B53" s="6" t="s">
        <v>26698</v>
      </c>
      <c r="C53" s="6" t="s">
        <v>26699</v>
      </c>
    </row>
    <row r="54" spans="1:3">
      <c r="B54" s="6" t="s">
        <v>26766</v>
      </c>
      <c r="C54" s="6" t="s">
        <v>26767</v>
      </c>
    </row>
    <row r="55" spans="1:3">
      <c r="A55" s="6"/>
      <c r="B55" s="6" t="s">
        <v>26931</v>
      </c>
      <c r="C55" s="6" t="s">
        <v>26964</v>
      </c>
    </row>
    <row r="56" spans="1:3">
      <c r="B56" s="6" t="s">
        <v>26923</v>
      </c>
      <c r="C56" s="6" t="s">
        <v>26932</v>
      </c>
    </row>
    <row r="57" spans="1:3">
      <c r="B57" s="6" t="s">
        <v>26924</v>
      </c>
      <c r="C57" s="6" t="s">
        <v>26933</v>
      </c>
    </row>
    <row r="58" spans="1:3">
      <c r="B58" s="6" t="s">
        <v>26925</v>
      </c>
      <c r="C58" s="6" t="s">
        <v>26934</v>
      </c>
    </row>
    <row r="59" spans="1:3">
      <c r="B59" s="6" t="s">
        <v>26926</v>
      </c>
      <c r="C59" s="6" t="s">
        <v>26935</v>
      </c>
    </row>
    <row r="60" spans="1:3">
      <c r="B60" s="6" t="s">
        <v>26927</v>
      </c>
      <c r="C60" s="6" t="s">
        <v>26936</v>
      </c>
    </row>
    <row r="61" spans="1:3">
      <c r="B61" s="6" t="s">
        <v>26928</v>
      </c>
      <c r="C61" s="6" t="s">
        <v>26937</v>
      </c>
    </row>
    <row r="62" spans="1:3">
      <c r="B62" s="6" t="s">
        <v>26929</v>
      </c>
      <c r="C62" s="6" t="s">
        <v>26938</v>
      </c>
    </row>
    <row r="63" spans="1:3">
      <c r="B63" s="6" t="s">
        <v>26967</v>
      </c>
      <c r="C63" s="6" t="s">
        <v>26963</v>
      </c>
    </row>
    <row r="64" spans="1:3">
      <c r="B64" s="6" t="s">
        <v>26968</v>
      </c>
      <c r="C64" s="6" t="s">
        <v>26966</v>
      </c>
    </row>
    <row r="65" spans="1:3">
      <c r="B65" s="6" t="s">
        <v>26965</v>
      </c>
      <c r="C65" s="6" t="s">
        <v>26962</v>
      </c>
    </row>
    <row r="66" spans="1:3">
      <c r="B66" s="6" t="s">
        <v>26940</v>
      </c>
      <c r="C66" s="6" t="s">
        <v>26951</v>
      </c>
    </row>
    <row r="67" spans="1:3">
      <c r="B67" s="6" t="s">
        <v>26941</v>
      </c>
      <c r="C67" s="6" t="s">
        <v>26952</v>
      </c>
    </row>
    <row r="68" spans="1:3">
      <c r="B68" s="6" t="s">
        <v>26942</v>
      </c>
      <c r="C68" s="6" t="s">
        <v>26953</v>
      </c>
    </row>
    <row r="69" spans="1:3">
      <c r="B69" s="6" t="s">
        <v>26943</v>
      </c>
      <c r="C69" s="6" t="s">
        <v>26954</v>
      </c>
    </row>
    <row r="70" spans="1:3">
      <c r="B70" s="6" t="s">
        <v>26944</v>
      </c>
      <c r="C70" s="6" t="s">
        <v>26955</v>
      </c>
    </row>
    <row r="71" spans="1:3">
      <c r="B71" s="6" t="s">
        <v>26945</v>
      </c>
      <c r="C71" s="6" t="s">
        <v>26956</v>
      </c>
    </row>
    <row r="72" spans="1:3">
      <c r="B72" s="6" t="s">
        <v>26946</v>
      </c>
      <c r="C72" s="6" t="s">
        <v>26957</v>
      </c>
    </row>
    <row r="73" spans="1:3">
      <c r="B73" s="6" t="s">
        <v>26947</v>
      </c>
      <c r="C73" s="6" t="s">
        <v>26958</v>
      </c>
    </row>
    <row r="74" spans="1:3">
      <c r="B74" s="6" t="s">
        <v>26948</v>
      </c>
      <c r="C74" s="6" t="s">
        <v>26959</v>
      </c>
    </row>
    <row r="75" spans="1:3">
      <c r="B75" s="6" t="s">
        <v>26949</v>
      </c>
      <c r="C75" s="6" t="s">
        <v>26960</v>
      </c>
    </row>
    <row r="76" spans="1:3">
      <c r="B76" s="6" t="s">
        <v>26950</v>
      </c>
      <c r="C76" s="6" t="s">
        <v>26961</v>
      </c>
    </row>
    <row r="77" spans="1:3">
      <c r="A77" t="s">
        <v>27131</v>
      </c>
      <c r="B77" s="6" t="s">
        <v>27100</v>
      </c>
      <c r="C77" s="6" t="s">
        <v>36937</v>
      </c>
    </row>
    <row r="78" spans="1:3">
      <c r="B78" s="6" t="s">
        <v>27093</v>
      </c>
      <c r="C78" s="6" t="s">
        <v>37105</v>
      </c>
    </row>
    <row r="79" spans="1:3">
      <c r="B79" s="6" t="s">
        <v>27094</v>
      </c>
      <c r="C79" s="6" t="s">
        <v>36938</v>
      </c>
    </row>
    <row r="80" spans="1:3">
      <c r="B80" s="6" t="s">
        <v>27095</v>
      </c>
      <c r="C80" s="6" t="s">
        <v>36939</v>
      </c>
    </row>
    <row r="81" spans="2:3">
      <c r="B81" s="6" t="s">
        <v>27096</v>
      </c>
      <c r="C81" s="6" t="s">
        <v>36940</v>
      </c>
    </row>
    <row r="82" spans="2:3">
      <c r="B82" s="6" t="s">
        <v>27097</v>
      </c>
      <c r="C82" s="6" t="s">
        <v>36941</v>
      </c>
    </row>
    <row r="83" spans="2:3">
      <c r="B83" s="6" t="s">
        <v>27098</v>
      </c>
      <c r="C83" s="6" t="s">
        <v>36942</v>
      </c>
    </row>
    <row r="84" spans="2:3">
      <c r="B84" s="6" t="s">
        <v>27099</v>
      </c>
      <c r="C84" s="6" t="s">
        <v>36943</v>
      </c>
    </row>
    <row r="85" spans="2:3">
      <c r="B85" s="6" t="s">
        <v>27102</v>
      </c>
      <c r="C85" s="6" t="s">
        <v>36937</v>
      </c>
    </row>
    <row r="86" spans="2:3">
      <c r="B86" s="6" t="s">
        <v>27103</v>
      </c>
      <c r="C86" s="6" t="s">
        <v>37105</v>
      </c>
    </row>
    <row r="87" spans="2:3">
      <c r="B87" s="6" t="s">
        <v>27104</v>
      </c>
      <c r="C87" s="6" t="s">
        <v>36944</v>
      </c>
    </row>
    <row r="88" spans="2:3">
      <c r="B88" s="6" t="s">
        <v>27105</v>
      </c>
      <c r="C88" s="6" t="s">
        <v>36938</v>
      </c>
    </row>
    <row r="89" spans="2:3">
      <c r="B89" s="6" t="s">
        <v>27106</v>
      </c>
      <c r="C89" s="6" t="s">
        <v>36945</v>
      </c>
    </row>
    <row r="90" spans="2:3">
      <c r="B90" s="6" t="s">
        <v>27107</v>
      </c>
      <c r="C90" s="6" t="s">
        <v>36946</v>
      </c>
    </row>
    <row r="91" spans="2:3">
      <c r="B91" s="6" t="s">
        <v>27108</v>
      </c>
      <c r="C91" s="6" t="s">
        <v>36947</v>
      </c>
    </row>
    <row r="92" spans="2:3">
      <c r="B92" s="6" t="s">
        <v>27110</v>
      </c>
      <c r="C92" s="6" t="s">
        <v>36937</v>
      </c>
    </row>
    <row r="93" spans="2:3">
      <c r="B93" s="6" t="s">
        <v>27111</v>
      </c>
      <c r="C93" s="6" t="s">
        <v>36948</v>
      </c>
    </row>
    <row r="94" spans="2:3">
      <c r="B94" s="6" t="s">
        <v>27112</v>
      </c>
      <c r="C94" s="6" t="s">
        <v>37105</v>
      </c>
    </row>
    <row r="95" spans="2:3">
      <c r="B95" s="6" t="s">
        <v>27113</v>
      </c>
      <c r="C95" s="6" t="s">
        <v>36949</v>
      </c>
    </row>
    <row r="96" spans="2:3">
      <c r="B96" s="6" t="s">
        <v>27114</v>
      </c>
      <c r="C96" s="6" t="s">
        <v>36950</v>
      </c>
    </row>
    <row r="97" spans="1:3">
      <c r="B97" s="6" t="s">
        <v>27115</v>
      </c>
      <c r="C97" s="6" t="s">
        <v>36951</v>
      </c>
    </row>
    <row r="98" spans="1:3">
      <c r="B98" s="6" t="s">
        <v>27117</v>
      </c>
      <c r="C98" s="6" t="s">
        <v>36937</v>
      </c>
    </row>
    <row r="99" spans="1:3">
      <c r="B99" s="6" t="s">
        <v>27118</v>
      </c>
      <c r="C99" s="6" t="s">
        <v>36948</v>
      </c>
    </row>
    <row r="100" spans="1:3">
      <c r="B100" s="6" t="s">
        <v>27119</v>
      </c>
      <c r="C100" s="6" t="s">
        <v>37105</v>
      </c>
    </row>
    <row r="101" spans="1:3">
      <c r="B101" s="6" t="s">
        <v>27120</v>
      </c>
      <c r="C101" s="6" t="s">
        <v>36949</v>
      </c>
    </row>
    <row r="102" spans="1:3">
      <c r="B102" s="6" t="s">
        <v>27121</v>
      </c>
      <c r="C102" s="6" t="s">
        <v>36951</v>
      </c>
    </row>
    <row r="103" spans="1:3">
      <c r="B103" s="6" t="s">
        <v>27122</v>
      </c>
      <c r="C103" s="6" t="s">
        <v>36952</v>
      </c>
    </row>
    <row r="104" spans="1:3">
      <c r="B104" s="6" t="s">
        <v>27123</v>
      </c>
      <c r="C104" s="6" t="s">
        <v>36953</v>
      </c>
    </row>
    <row r="105" spans="1:3">
      <c r="B105" s="6" t="s">
        <v>27132</v>
      </c>
      <c r="C105" s="6" t="s">
        <v>36937</v>
      </c>
    </row>
    <row r="106" spans="1:3">
      <c r="B106" s="6" t="s">
        <v>27124</v>
      </c>
      <c r="C106" s="6" t="s">
        <v>37105</v>
      </c>
    </row>
    <row r="107" spans="1:3">
      <c r="B107" s="6" t="s">
        <v>27125</v>
      </c>
      <c r="C107" s="6" t="s">
        <v>36954</v>
      </c>
    </row>
    <row r="108" spans="1:3">
      <c r="B108" s="6" t="s">
        <v>27126</v>
      </c>
      <c r="C108" s="6" t="s">
        <v>36949</v>
      </c>
    </row>
    <row r="109" spans="1:3">
      <c r="B109" s="6" t="s">
        <v>27127</v>
      </c>
      <c r="C109" s="6" t="s">
        <v>36951</v>
      </c>
    </row>
    <row r="110" spans="1:3">
      <c r="B110" s="6" t="s">
        <v>27128</v>
      </c>
      <c r="C110" s="6" t="s">
        <v>36955</v>
      </c>
    </row>
    <row r="111" spans="1:3">
      <c r="B111" s="6" t="s">
        <v>27129</v>
      </c>
      <c r="C111" s="6" t="s">
        <v>36953</v>
      </c>
    </row>
    <row r="112" spans="1:3">
      <c r="A112" s="6" t="s">
        <v>360</v>
      </c>
      <c r="B112" s="6" t="s">
        <v>27130</v>
      </c>
      <c r="C112" s="6" t="s">
        <v>36956</v>
      </c>
    </row>
  </sheetData>
  <phoneticPr fontId="80" type="noConversion"/>
  <pageMargins left="0.69930555555555596" right="0.69930555555555596" top="0.75" bottom="0.75" header="0.3" footer="0.3"/>
  <pageSetup paperSize="9" orientation="portrait"/>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election activeCell="C17" sqref="C17"/>
    </sheetView>
  </sheetViews>
  <sheetFormatPr defaultColWidth="9" defaultRowHeight="13.5"/>
  <cols>
    <col min="1" max="1" width="19.125" customWidth="1"/>
    <col min="2" max="2" width="26.5" customWidth="1"/>
    <col min="3" max="3" width="29.75" customWidth="1"/>
  </cols>
  <sheetData>
    <row r="1" spans="1:6" ht="60">
      <c r="A1" s="1" t="s">
        <v>0</v>
      </c>
      <c r="B1" s="2"/>
      <c r="C1" s="3" t="s">
        <v>26878</v>
      </c>
      <c r="D1" s="4"/>
      <c r="E1" s="4"/>
      <c r="F1" s="4"/>
    </row>
    <row r="2" spans="1:6">
      <c r="A2" s="5" t="s">
        <v>1</v>
      </c>
      <c r="B2" s="5" t="s">
        <v>2</v>
      </c>
      <c r="C2" s="5" t="s">
        <v>3</v>
      </c>
      <c r="D2" s="4"/>
      <c r="E2" s="4"/>
      <c r="F2" s="4"/>
    </row>
    <row r="3" spans="1:6">
      <c r="A3" s="5" t="s">
        <v>4</v>
      </c>
      <c r="B3" s="5" t="s">
        <v>5</v>
      </c>
      <c r="C3" s="5" t="s">
        <v>6</v>
      </c>
      <c r="D3" s="4"/>
      <c r="E3" s="4"/>
      <c r="F3" s="4"/>
    </row>
    <row r="4" spans="1:6">
      <c r="A4" s="5"/>
      <c r="B4" s="5" t="s">
        <v>7</v>
      </c>
      <c r="C4" s="5" t="s">
        <v>7</v>
      </c>
      <c r="D4" s="4"/>
      <c r="E4" s="4"/>
      <c r="F4" s="4"/>
    </row>
    <row r="5" spans="1:6">
      <c r="A5" s="5" t="s">
        <v>8</v>
      </c>
      <c r="B5" s="5" t="s">
        <v>9</v>
      </c>
      <c r="C5" s="5" t="s">
        <v>6</v>
      </c>
      <c r="D5" s="4"/>
      <c r="E5" s="4"/>
      <c r="F5" s="4"/>
    </row>
    <row r="6" spans="1:6">
      <c r="B6" t="s">
        <v>26673</v>
      </c>
      <c r="C6" t="s">
        <v>26875</v>
      </c>
    </row>
    <row r="7" spans="1:6">
      <c r="B7" t="s">
        <v>26674</v>
      </c>
      <c r="C7" t="s">
        <v>36092</v>
      </c>
    </row>
    <row r="8" spans="1:6">
      <c r="B8" t="s">
        <v>26675</v>
      </c>
      <c r="C8" t="s">
        <v>26876</v>
      </c>
    </row>
    <row r="9" spans="1:6">
      <c r="B9" t="s">
        <v>26676</v>
      </c>
      <c r="C9" t="s">
        <v>26877</v>
      </c>
    </row>
    <row r="10" spans="1:6">
      <c r="B10" t="s">
        <v>26677</v>
      </c>
      <c r="C10" t="s">
        <v>26879</v>
      </c>
    </row>
    <row r="11" spans="1:6">
      <c r="B11" t="s">
        <v>26678</v>
      </c>
      <c r="C11" t="s">
        <v>26880</v>
      </c>
    </row>
    <row r="12" spans="1:6">
      <c r="B12" t="s">
        <v>26679</v>
      </c>
      <c r="C12" t="s">
        <v>36803</v>
      </c>
      <c r="D12" t="s">
        <v>26881</v>
      </c>
    </row>
    <row r="13" spans="1:6">
      <c r="B13" t="s">
        <v>26680</v>
      </c>
      <c r="C13" t="s">
        <v>36803</v>
      </c>
      <c r="D13" t="s">
        <v>26882</v>
      </c>
    </row>
    <row r="14" spans="1:6">
      <c r="B14" t="s">
        <v>26681</v>
      </c>
      <c r="C14" t="s">
        <v>26883</v>
      </c>
    </row>
    <row r="15" spans="1:6">
      <c r="B15" t="s">
        <v>26682</v>
      </c>
      <c r="C15" t="s">
        <v>26884</v>
      </c>
    </row>
    <row r="16" spans="1:6">
      <c r="B16" t="s">
        <v>26683</v>
      </c>
      <c r="C16" t="s">
        <v>26980</v>
      </c>
    </row>
    <row r="17" spans="1:4">
      <c r="B17" t="s">
        <v>26684</v>
      </c>
      <c r="C17" t="s">
        <v>26981</v>
      </c>
    </row>
    <row r="18" spans="1:4">
      <c r="B18" t="s">
        <v>26685</v>
      </c>
      <c r="C18" t="s">
        <v>36803</v>
      </c>
      <c r="D18" t="s">
        <v>37076</v>
      </c>
    </row>
    <row r="19" spans="1:4">
      <c r="B19" t="s">
        <v>36431</v>
      </c>
      <c r="C19" t="s">
        <v>36436</v>
      </c>
    </row>
    <row r="20" spans="1:4">
      <c r="B20" t="s">
        <v>36432</v>
      </c>
      <c r="C20" t="s">
        <v>36434</v>
      </c>
    </row>
    <row r="21" spans="1:4">
      <c r="B21" t="s">
        <v>36433</v>
      </c>
      <c r="C21" t="s">
        <v>36435</v>
      </c>
    </row>
    <row r="22" spans="1:4">
      <c r="A22" t="s">
        <v>360</v>
      </c>
      <c r="B22" t="s">
        <v>26727</v>
      </c>
      <c r="C22" t="s">
        <v>26728</v>
      </c>
    </row>
  </sheetData>
  <phoneticPr fontId="80" type="noConversion"/>
  <pageMargins left="0.69930555555555596" right="0.69930555555555596" top="0.75" bottom="0.75" header="0.3" footer="0.3"/>
  <pageSetup paperSize="9" orientation="portrait"/>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69"/>
  <sheetViews>
    <sheetView topLeftCell="A56" workbookViewId="0">
      <selection activeCell="K78" sqref="K78"/>
    </sheetView>
  </sheetViews>
  <sheetFormatPr defaultRowHeight="13.5"/>
  <cols>
    <col min="2" max="2" width="23.125" customWidth="1"/>
    <col min="3" max="3" width="21.125" customWidth="1"/>
  </cols>
  <sheetData>
    <row r="1" spans="1:3">
      <c r="A1" s="1" t="s">
        <v>0</v>
      </c>
      <c r="B1" s="2"/>
      <c r="C1" s="3"/>
    </row>
    <row r="2" spans="1:3">
      <c r="A2" s="5" t="s">
        <v>1</v>
      </c>
      <c r="B2" s="5" t="s">
        <v>2</v>
      </c>
      <c r="C2" s="5" t="s">
        <v>3</v>
      </c>
    </row>
    <row r="3" spans="1:3">
      <c r="A3" s="5" t="s">
        <v>4</v>
      </c>
      <c r="B3" s="5" t="s">
        <v>5</v>
      </c>
      <c r="C3" s="5" t="s">
        <v>6</v>
      </c>
    </row>
    <row r="4" spans="1:3">
      <c r="A4" s="5"/>
      <c r="B4" s="5" t="s">
        <v>7</v>
      </c>
      <c r="C4" s="5" t="s">
        <v>7</v>
      </c>
    </row>
    <row r="5" spans="1:3">
      <c r="A5" s="5" t="s">
        <v>8</v>
      </c>
      <c r="B5" s="5" t="s">
        <v>9</v>
      </c>
      <c r="C5" s="5" t="s">
        <v>6</v>
      </c>
    </row>
    <row r="6" spans="1:3">
      <c r="B6" t="s">
        <v>26796</v>
      </c>
      <c r="C6" t="s">
        <v>110</v>
      </c>
    </row>
    <row r="7" spans="1:3">
      <c r="B7" t="s">
        <v>26810</v>
      </c>
      <c r="C7" t="s">
        <v>112</v>
      </c>
    </row>
    <row r="8" spans="1:3">
      <c r="B8" t="s">
        <v>26811</v>
      </c>
      <c r="C8" t="s">
        <v>114</v>
      </c>
    </row>
    <row r="9" spans="1:3">
      <c r="B9" t="s">
        <v>26812</v>
      </c>
      <c r="C9" t="s">
        <v>116</v>
      </c>
    </row>
    <row r="10" spans="1:3">
      <c r="B10" t="s">
        <v>26813</v>
      </c>
      <c r="C10" t="s">
        <v>118</v>
      </c>
    </row>
    <row r="11" spans="1:3">
      <c r="B11" t="s">
        <v>26814</v>
      </c>
      <c r="C11" t="s">
        <v>121</v>
      </c>
    </row>
    <row r="12" spans="1:3">
      <c r="B12" t="s">
        <v>26815</v>
      </c>
      <c r="C12" t="s">
        <v>124</v>
      </c>
    </row>
    <row r="13" spans="1:3">
      <c r="B13" t="s">
        <v>26816</v>
      </c>
      <c r="C13" t="s">
        <v>127</v>
      </c>
    </row>
    <row r="14" spans="1:3">
      <c r="B14" t="s">
        <v>26817</v>
      </c>
      <c r="C14" t="s">
        <v>130</v>
      </c>
    </row>
    <row r="15" spans="1:3">
      <c r="B15" t="s">
        <v>26818</v>
      </c>
      <c r="C15" t="s">
        <v>133</v>
      </c>
    </row>
    <row r="16" spans="1:3">
      <c r="B16" t="s">
        <v>26819</v>
      </c>
      <c r="C16" t="s">
        <v>136</v>
      </c>
    </row>
    <row r="17" spans="2:3">
      <c r="B17" t="s">
        <v>26820</v>
      </c>
      <c r="C17" t="s">
        <v>138</v>
      </c>
    </row>
    <row r="18" spans="2:3">
      <c r="B18" t="s">
        <v>26821</v>
      </c>
      <c r="C18" t="s">
        <v>140</v>
      </c>
    </row>
    <row r="19" spans="2:3">
      <c r="B19" t="s">
        <v>26822</v>
      </c>
      <c r="C19" t="s">
        <v>142</v>
      </c>
    </row>
    <row r="20" spans="2:3">
      <c r="B20" t="s">
        <v>26823</v>
      </c>
      <c r="C20" t="s">
        <v>144</v>
      </c>
    </row>
    <row r="21" spans="2:3">
      <c r="B21" t="s">
        <v>26824</v>
      </c>
      <c r="C21" t="s">
        <v>146</v>
      </c>
    </row>
    <row r="22" spans="2:3">
      <c r="B22" t="s">
        <v>26825</v>
      </c>
      <c r="C22" t="s">
        <v>148</v>
      </c>
    </row>
    <row r="23" spans="2:3">
      <c r="B23" t="s">
        <v>26826</v>
      </c>
      <c r="C23" t="s">
        <v>150</v>
      </c>
    </row>
    <row r="24" spans="2:3">
      <c r="B24" t="s">
        <v>26827</v>
      </c>
      <c r="C24" t="s">
        <v>152</v>
      </c>
    </row>
    <row r="25" spans="2:3">
      <c r="B25" t="s">
        <v>26828</v>
      </c>
      <c r="C25" t="s">
        <v>154</v>
      </c>
    </row>
    <row r="26" spans="2:3">
      <c r="B26" t="s">
        <v>26829</v>
      </c>
      <c r="C26" t="s">
        <v>156</v>
      </c>
    </row>
    <row r="27" spans="2:3">
      <c r="B27" t="s">
        <v>26830</v>
      </c>
      <c r="C27" t="s">
        <v>158</v>
      </c>
    </row>
    <row r="28" spans="2:3">
      <c r="B28" t="s">
        <v>26831</v>
      </c>
      <c r="C28" t="s">
        <v>160</v>
      </c>
    </row>
    <row r="29" spans="2:3">
      <c r="B29" t="s">
        <v>26874</v>
      </c>
      <c r="C29" t="s">
        <v>164</v>
      </c>
    </row>
    <row r="30" spans="2:3">
      <c r="B30" t="s">
        <v>26832</v>
      </c>
      <c r="C30" t="s">
        <v>166</v>
      </c>
    </row>
    <row r="31" spans="2:3">
      <c r="B31" t="s">
        <v>26833</v>
      </c>
      <c r="C31" t="s">
        <v>168</v>
      </c>
    </row>
    <row r="32" spans="2:3">
      <c r="B32" t="s">
        <v>26834</v>
      </c>
      <c r="C32" t="s">
        <v>170</v>
      </c>
    </row>
    <row r="33" spans="2:3">
      <c r="B33" t="s">
        <v>26835</v>
      </c>
      <c r="C33" t="s">
        <v>172</v>
      </c>
    </row>
    <row r="34" spans="2:3">
      <c r="B34" t="s">
        <v>26836</v>
      </c>
      <c r="C34" t="s">
        <v>190</v>
      </c>
    </row>
    <row r="35" spans="2:3">
      <c r="B35" t="s">
        <v>26837</v>
      </c>
      <c r="C35" t="s">
        <v>192</v>
      </c>
    </row>
    <row r="36" spans="2:3">
      <c r="B36" t="s">
        <v>26838</v>
      </c>
      <c r="C36" t="s">
        <v>194</v>
      </c>
    </row>
    <row r="37" spans="2:3">
      <c r="B37" t="s">
        <v>26839</v>
      </c>
      <c r="C37" t="s">
        <v>196</v>
      </c>
    </row>
    <row r="38" spans="2:3">
      <c r="B38" t="s">
        <v>26840</v>
      </c>
      <c r="C38" t="s">
        <v>198</v>
      </c>
    </row>
    <row r="39" spans="2:3">
      <c r="B39" t="s">
        <v>26841</v>
      </c>
      <c r="C39" t="s">
        <v>200</v>
      </c>
    </row>
    <row r="40" spans="2:3">
      <c r="B40" t="s">
        <v>26842</v>
      </c>
      <c r="C40" t="s">
        <v>202</v>
      </c>
    </row>
    <row r="41" spans="2:3">
      <c r="B41" t="s">
        <v>26843</v>
      </c>
      <c r="C41" t="s">
        <v>204</v>
      </c>
    </row>
    <row r="42" spans="2:3">
      <c r="B42" t="s">
        <v>26844</v>
      </c>
      <c r="C42" t="s">
        <v>206</v>
      </c>
    </row>
    <row r="43" spans="2:3">
      <c r="B43" t="s">
        <v>26845</v>
      </c>
      <c r="C43" t="s">
        <v>208</v>
      </c>
    </row>
    <row r="44" spans="2:3">
      <c r="B44" t="s">
        <v>26846</v>
      </c>
      <c r="C44" t="s">
        <v>210</v>
      </c>
    </row>
    <row r="45" spans="2:3">
      <c r="B45" t="s">
        <v>26847</v>
      </c>
      <c r="C45" t="s">
        <v>26797</v>
      </c>
    </row>
    <row r="46" spans="2:3">
      <c r="B46" t="s">
        <v>26848</v>
      </c>
      <c r="C46" t="s">
        <v>26798</v>
      </c>
    </row>
    <row r="47" spans="2:3">
      <c r="B47" t="s">
        <v>26849</v>
      </c>
      <c r="C47" t="s">
        <v>26799</v>
      </c>
    </row>
    <row r="48" spans="2:3">
      <c r="B48" t="s">
        <v>26850</v>
      </c>
      <c r="C48" t="s">
        <v>218</v>
      </c>
    </row>
    <row r="49" spans="2:3">
      <c r="B49" t="s">
        <v>26851</v>
      </c>
      <c r="C49" t="s">
        <v>220</v>
      </c>
    </row>
    <row r="50" spans="2:3">
      <c r="B50" t="s">
        <v>26852</v>
      </c>
      <c r="C50" t="s">
        <v>222</v>
      </c>
    </row>
    <row r="51" spans="2:3">
      <c r="B51" t="s">
        <v>26853</v>
      </c>
      <c r="C51" t="s">
        <v>224</v>
      </c>
    </row>
    <row r="52" spans="2:3">
      <c r="B52" t="s">
        <v>26854</v>
      </c>
      <c r="C52" t="s">
        <v>23047</v>
      </c>
    </row>
    <row r="53" spans="2:3">
      <c r="B53" t="s">
        <v>26855</v>
      </c>
      <c r="C53" t="s">
        <v>24265</v>
      </c>
    </row>
    <row r="54" spans="2:3">
      <c r="B54" t="s">
        <v>26856</v>
      </c>
      <c r="C54" t="s">
        <v>23233</v>
      </c>
    </row>
    <row r="55" spans="2:3">
      <c r="B55" t="s">
        <v>26857</v>
      </c>
      <c r="C55" t="s">
        <v>26800</v>
      </c>
    </row>
    <row r="56" spans="2:3">
      <c r="B56" t="s">
        <v>26858</v>
      </c>
      <c r="C56" t="s">
        <v>174</v>
      </c>
    </row>
    <row r="57" spans="2:3">
      <c r="B57" t="s">
        <v>26859</v>
      </c>
      <c r="C57" t="s">
        <v>26801</v>
      </c>
    </row>
    <row r="58" spans="2:3">
      <c r="B58" t="s">
        <v>26860</v>
      </c>
      <c r="C58" t="s">
        <v>26809</v>
      </c>
    </row>
    <row r="59" spans="2:3">
      <c r="B59" t="s">
        <v>26861</v>
      </c>
      <c r="C59" t="s">
        <v>239</v>
      </c>
    </row>
    <row r="60" spans="2:3">
      <c r="B60" t="s">
        <v>26862</v>
      </c>
      <c r="C60" t="s">
        <v>241</v>
      </c>
    </row>
    <row r="61" spans="2:3">
      <c r="B61" t="s">
        <v>26863</v>
      </c>
      <c r="C61" t="s">
        <v>243</v>
      </c>
    </row>
    <row r="62" spans="2:3">
      <c r="B62" t="s">
        <v>26864</v>
      </c>
      <c r="C62" t="s">
        <v>26802</v>
      </c>
    </row>
    <row r="63" spans="2:3">
      <c r="B63" t="s">
        <v>26865</v>
      </c>
      <c r="C63" t="s">
        <v>26803</v>
      </c>
    </row>
    <row r="64" spans="2:3">
      <c r="B64" t="s">
        <v>26866</v>
      </c>
      <c r="C64" t="s">
        <v>355</v>
      </c>
    </row>
    <row r="65" spans="2:5">
      <c r="B65" t="s">
        <v>26867</v>
      </c>
      <c r="C65" t="s">
        <v>26628</v>
      </c>
    </row>
    <row r="66" spans="2:5">
      <c r="B66" t="s">
        <v>26868</v>
      </c>
      <c r="C66" t="s">
        <v>26804</v>
      </c>
    </row>
    <row r="67" spans="2:5">
      <c r="B67" t="s">
        <v>26869</v>
      </c>
      <c r="C67" t="s">
        <v>26805</v>
      </c>
    </row>
    <row r="68" spans="2:5">
      <c r="B68" t="s">
        <v>26870</v>
      </c>
      <c r="C68" t="s">
        <v>357</v>
      </c>
    </row>
    <row r="69" spans="2:5">
      <c r="B69" t="s">
        <v>26871</v>
      </c>
      <c r="C69" t="s">
        <v>26806</v>
      </c>
    </row>
    <row r="70" spans="2:5">
      <c r="B70" t="s">
        <v>26872</v>
      </c>
      <c r="C70" t="s">
        <v>362</v>
      </c>
    </row>
    <row r="71" spans="2:5">
      <c r="B71" t="s">
        <v>26885</v>
      </c>
      <c r="C71" t="s">
        <v>26892</v>
      </c>
    </row>
    <row r="72" spans="2:5">
      <c r="B72" t="s">
        <v>26886</v>
      </c>
      <c r="C72" t="s">
        <v>26893</v>
      </c>
    </row>
    <row r="73" spans="2:5">
      <c r="B73" t="s">
        <v>26887</v>
      </c>
      <c r="C73" t="s">
        <v>26894</v>
      </c>
    </row>
    <row r="74" spans="2:5">
      <c r="B74" t="s">
        <v>26888</v>
      </c>
      <c r="C74" t="s">
        <v>26895</v>
      </c>
    </row>
    <row r="75" spans="2:5">
      <c r="B75" t="s">
        <v>26889</v>
      </c>
      <c r="C75" t="s">
        <v>26896</v>
      </c>
    </row>
    <row r="76" spans="2:5">
      <c r="B76" t="s">
        <v>26890</v>
      </c>
      <c r="C76" t="s">
        <v>26897</v>
      </c>
    </row>
    <row r="77" spans="2:5">
      <c r="B77" t="s">
        <v>26891</v>
      </c>
      <c r="C77" t="s">
        <v>26898</v>
      </c>
    </row>
    <row r="78" spans="2:5">
      <c r="B78" t="s">
        <v>26873</v>
      </c>
      <c r="C78" t="s">
        <v>26807</v>
      </c>
    </row>
    <row r="79" spans="2:5">
      <c r="B79" t="s">
        <v>36641</v>
      </c>
      <c r="C79" t="s">
        <v>26808</v>
      </c>
      <c r="E79" t="s">
        <v>27148</v>
      </c>
    </row>
    <row r="80" spans="2:5">
      <c r="B80" t="s">
        <v>26983</v>
      </c>
      <c r="C80" s="417" t="s">
        <v>8845</v>
      </c>
      <c r="E80" t="str">
        <f>SUBSTITUTE($E$79,"~",B80)</f>
        <v>${shopcode-1}</v>
      </c>
    </row>
    <row r="81" spans="2:5">
      <c r="B81" t="s">
        <v>26984</v>
      </c>
      <c r="C81" s="417" t="s">
        <v>9205</v>
      </c>
      <c r="E81" t="str">
        <f t="shared" ref="E81:E144" si="0">SUBSTITUTE($E$79,"~",B81)</f>
        <v>${shopcode-2}</v>
      </c>
    </row>
    <row r="82" spans="2:5">
      <c r="B82" t="s">
        <v>26985</v>
      </c>
      <c r="C82" s="417" t="s">
        <v>36915</v>
      </c>
      <c r="E82" t="str">
        <f t="shared" si="0"/>
        <v>${shopcode-3}</v>
      </c>
    </row>
    <row r="83" spans="2:5">
      <c r="B83" t="s">
        <v>26986</v>
      </c>
      <c r="C83" s="417" t="s">
        <v>8887</v>
      </c>
      <c r="E83" t="str">
        <f t="shared" si="0"/>
        <v>${shopcode-4}</v>
      </c>
    </row>
    <row r="84" spans="2:5">
      <c r="B84" t="s">
        <v>26987</v>
      </c>
      <c r="C84" s="417" t="s">
        <v>9011</v>
      </c>
      <c r="E84" t="str">
        <f t="shared" si="0"/>
        <v>${shopcode-5}</v>
      </c>
    </row>
    <row r="85" spans="2:5">
      <c r="B85" t="s">
        <v>26988</v>
      </c>
      <c r="C85" s="417" t="s">
        <v>9013</v>
      </c>
      <c r="E85" t="str">
        <f t="shared" si="0"/>
        <v>${shopcode-6}</v>
      </c>
    </row>
    <row r="86" spans="2:5">
      <c r="B86" t="s">
        <v>26989</v>
      </c>
      <c r="C86" s="417" t="s">
        <v>8913</v>
      </c>
      <c r="E86" t="str">
        <f t="shared" si="0"/>
        <v>${shopcode-7}</v>
      </c>
    </row>
    <row r="87" spans="2:5">
      <c r="B87" t="s">
        <v>26990</v>
      </c>
      <c r="C87" s="417" t="s">
        <v>8919</v>
      </c>
      <c r="E87" t="str">
        <f t="shared" si="0"/>
        <v>${shopcode-8}</v>
      </c>
    </row>
    <row r="88" spans="2:5">
      <c r="B88" t="s">
        <v>26991</v>
      </c>
      <c r="C88" s="417" t="s">
        <v>8901</v>
      </c>
      <c r="E88" t="str">
        <f t="shared" si="0"/>
        <v>${shopcode-9}</v>
      </c>
    </row>
    <row r="89" spans="2:5">
      <c r="B89" t="s">
        <v>26992</v>
      </c>
      <c r="C89" s="417" t="s">
        <v>8907</v>
      </c>
      <c r="E89" t="str">
        <f t="shared" si="0"/>
        <v>${shopcode-10}</v>
      </c>
    </row>
    <row r="90" spans="2:5">
      <c r="B90" t="s">
        <v>26993</v>
      </c>
      <c r="C90" s="417" t="s">
        <v>8977</v>
      </c>
      <c r="E90" t="str">
        <f t="shared" si="0"/>
        <v>${shopcode-11}</v>
      </c>
    </row>
    <row r="91" spans="2:5">
      <c r="B91" t="s">
        <v>26994</v>
      </c>
      <c r="C91" s="417" t="s">
        <v>8993</v>
      </c>
      <c r="E91" t="str">
        <f t="shared" si="0"/>
        <v>${shopcode-12}</v>
      </c>
    </row>
    <row r="92" spans="2:5">
      <c r="B92" t="s">
        <v>26995</v>
      </c>
      <c r="C92" s="417" t="s">
        <v>9009</v>
      </c>
      <c r="E92" t="str">
        <f t="shared" si="0"/>
        <v>${shopcode-13}</v>
      </c>
    </row>
    <row r="93" spans="2:5">
      <c r="B93" t="s">
        <v>26996</v>
      </c>
      <c r="C93" s="417" t="s">
        <v>9101</v>
      </c>
      <c r="E93" t="str">
        <f t="shared" si="0"/>
        <v>${shopcode-14}</v>
      </c>
    </row>
    <row r="94" spans="2:5">
      <c r="B94" t="s">
        <v>26997</v>
      </c>
      <c r="C94" s="417" t="s">
        <v>8442</v>
      </c>
      <c r="E94" t="str">
        <f t="shared" si="0"/>
        <v>${shopcode-15}</v>
      </c>
    </row>
    <row r="95" spans="2:5">
      <c r="B95" t="s">
        <v>26998</v>
      </c>
      <c r="C95" s="417" t="s">
        <v>8444</v>
      </c>
      <c r="E95" t="str">
        <f t="shared" si="0"/>
        <v>${shopcode-16}</v>
      </c>
    </row>
    <row r="96" spans="2:5">
      <c r="B96" t="s">
        <v>26999</v>
      </c>
      <c r="C96" s="417" t="s">
        <v>8446</v>
      </c>
      <c r="E96" t="str">
        <f t="shared" si="0"/>
        <v>${shopcode-17}</v>
      </c>
    </row>
    <row r="97" spans="2:5">
      <c r="B97" t="s">
        <v>27000</v>
      </c>
      <c r="C97" s="417" t="s">
        <v>8448</v>
      </c>
      <c r="E97" t="str">
        <f t="shared" si="0"/>
        <v>${shopcode-18}</v>
      </c>
    </row>
    <row r="98" spans="2:5">
      <c r="B98" t="s">
        <v>27001</v>
      </c>
      <c r="C98" s="417" t="s">
        <v>8452</v>
      </c>
      <c r="E98" t="str">
        <f t="shared" si="0"/>
        <v>${shopcode-19}</v>
      </c>
    </row>
    <row r="99" spans="2:5">
      <c r="B99" t="s">
        <v>27002</v>
      </c>
      <c r="C99" s="417" t="s">
        <v>8802</v>
      </c>
      <c r="E99" t="str">
        <f t="shared" si="0"/>
        <v>${shopcode-20}</v>
      </c>
    </row>
    <row r="100" spans="2:5">
      <c r="B100" t="s">
        <v>27003</v>
      </c>
      <c r="C100" s="417" t="s">
        <v>8804</v>
      </c>
      <c r="E100" t="str">
        <f t="shared" si="0"/>
        <v>${shopcode-21}</v>
      </c>
    </row>
    <row r="101" spans="2:5">
      <c r="B101" t="s">
        <v>27004</v>
      </c>
      <c r="C101" s="417" t="s">
        <v>8806</v>
      </c>
      <c r="E101" t="str">
        <f t="shared" si="0"/>
        <v>${shopcode-22}</v>
      </c>
    </row>
    <row r="102" spans="2:5">
      <c r="B102" t="s">
        <v>27005</v>
      </c>
      <c r="C102" s="417" t="s">
        <v>8808</v>
      </c>
      <c r="E102" t="str">
        <f t="shared" si="0"/>
        <v>${shopcode-23}</v>
      </c>
    </row>
    <row r="103" spans="2:5">
      <c r="B103" t="s">
        <v>27006</v>
      </c>
      <c r="C103" s="417" t="s">
        <v>27087</v>
      </c>
      <c r="E103" t="str">
        <f t="shared" si="0"/>
        <v>${shopcode-24}</v>
      </c>
    </row>
    <row r="104" spans="2:5">
      <c r="B104" t="s">
        <v>27007</v>
      </c>
      <c r="C104" s="417" t="s">
        <v>27088</v>
      </c>
      <c r="E104" t="str">
        <f t="shared" si="0"/>
        <v>${shopcode-25}</v>
      </c>
    </row>
    <row r="105" spans="2:5">
      <c r="B105" t="s">
        <v>27008</v>
      </c>
      <c r="C105" s="417" t="s">
        <v>27089</v>
      </c>
      <c r="E105" t="str">
        <f t="shared" si="0"/>
        <v>${shopcode-26}</v>
      </c>
    </row>
    <row r="106" spans="2:5">
      <c r="B106" t="s">
        <v>27009</v>
      </c>
      <c r="C106" s="417" t="s">
        <v>27090</v>
      </c>
      <c r="E106" t="str">
        <f t="shared" si="0"/>
        <v>${shopcode-27}</v>
      </c>
    </row>
    <row r="107" spans="2:5">
      <c r="B107" t="s">
        <v>27010</v>
      </c>
      <c r="C107" s="417" t="s">
        <v>8839</v>
      </c>
      <c r="E107" t="str">
        <f t="shared" si="0"/>
        <v>${shopcode-28}</v>
      </c>
    </row>
    <row r="108" spans="2:5">
      <c r="B108" t="s">
        <v>27011</v>
      </c>
      <c r="C108" s="417" t="s">
        <v>8841</v>
      </c>
      <c r="E108" t="str">
        <f t="shared" si="0"/>
        <v>${shopcode-29}</v>
      </c>
    </row>
    <row r="109" spans="2:5">
      <c r="B109" t="s">
        <v>27012</v>
      </c>
      <c r="C109" s="417" t="s">
        <v>8412</v>
      </c>
      <c r="E109" t="str">
        <f t="shared" si="0"/>
        <v>${shopcode-30}</v>
      </c>
    </row>
    <row r="110" spans="2:5">
      <c r="B110" t="s">
        <v>27013</v>
      </c>
      <c r="C110" s="417" t="s">
        <v>8414</v>
      </c>
      <c r="E110" t="str">
        <f t="shared" si="0"/>
        <v>${shopcode-31}</v>
      </c>
    </row>
    <row r="111" spans="2:5">
      <c r="B111" t="s">
        <v>27014</v>
      </c>
      <c r="C111" s="417" t="s">
        <v>8416</v>
      </c>
      <c r="E111" t="str">
        <f t="shared" si="0"/>
        <v>${shopcode-32}</v>
      </c>
    </row>
    <row r="112" spans="2:5">
      <c r="B112" t="s">
        <v>27015</v>
      </c>
      <c r="C112" s="417" t="s">
        <v>8424</v>
      </c>
      <c r="E112" t="str">
        <f t="shared" si="0"/>
        <v>${shopcode-33}</v>
      </c>
    </row>
    <row r="113" spans="2:5">
      <c r="B113" t="s">
        <v>27016</v>
      </c>
      <c r="C113" s="417" t="s">
        <v>8418</v>
      </c>
      <c r="E113" t="str">
        <f t="shared" si="0"/>
        <v>${shopcode-34}</v>
      </c>
    </row>
    <row r="114" spans="2:5">
      <c r="B114" t="s">
        <v>27017</v>
      </c>
      <c r="C114" s="417" t="s">
        <v>8420</v>
      </c>
      <c r="E114" t="str">
        <f t="shared" si="0"/>
        <v>${shopcode-35}</v>
      </c>
    </row>
    <row r="115" spans="2:5">
      <c r="B115" t="s">
        <v>27018</v>
      </c>
      <c r="C115" s="417" t="s">
        <v>8422</v>
      </c>
      <c r="E115" t="str">
        <f t="shared" si="0"/>
        <v>${shopcode-36}</v>
      </c>
    </row>
    <row r="116" spans="2:5">
      <c r="B116" t="s">
        <v>27019</v>
      </c>
      <c r="C116" s="417" t="s">
        <v>8426</v>
      </c>
      <c r="E116" t="str">
        <f t="shared" si="0"/>
        <v>${shopcode-37}</v>
      </c>
    </row>
    <row r="117" spans="2:5">
      <c r="B117" t="s">
        <v>27020</v>
      </c>
      <c r="C117" s="418" t="s">
        <v>9037</v>
      </c>
      <c r="E117" t="str">
        <f t="shared" si="0"/>
        <v>${shopcode-38}</v>
      </c>
    </row>
    <row r="118" spans="2:5">
      <c r="B118" t="s">
        <v>27021</v>
      </c>
      <c r="C118" s="417" t="s">
        <v>8887</v>
      </c>
      <c r="E118" t="str">
        <f t="shared" si="0"/>
        <v>${shopcode-39}</v>
      </c>
    </row>
    <row r="119" spans="2:5">
      <c r="B119" t="s">
        <v>27022</v>
      </c>
      <c r="C119" s="417" t="s">
        <v>9011</v>
      </c>
      <c r="E119" t="str">
        <f t="shared" si="0"/>
        <v>${shopcode-40}</v>
      </c>
    </row>
    <row r="120" spans="2:5">
      <c r="B120" t="s">
        <v>27023</v>
      </c>
      <c r="C120" s="417" t="s">
        <v>9013</v>
      </c>
      <c r="E120" t="str">
        <f t="shared" si="0"/>
        <v>${shopcode-41}</v>
      </c>
    </row>
    <row r="121" spans="2:5">
      <c r="B121" t="s">
        <v>27024</v>
      </c>
      <c r="C121" s="417" t="s">
        <v>8913</v>
      </c>
      <c r="E121" t="str">
        <f t="shared" si="0"/>
        <v>${shopcode-42}</v>
      </c>
    </row>
    <row r="122" spans="2:5">
      <c r="B122" t="s">
        <v>27025</v>
      </c>
      <c r="C122" s="417" t="s">
        <v>8919</v>
      </c>
      <c r="E122" t="str">
        <f t="shared" si="0"/>
        <v>${shopcode-43}</v>
      </c>
    </row>
    <row r="123" spans="2:5">
      <c r="B123" t="s">
        <v>27026</v>
      </c>
      <c r="C123" s="417" t="s">
        <v>8901</v>
      </c>
      <c r="E123" t="str">
        <f t="shared" si="0"/>
        <v>${shopcode-44}</v>
      </c>
    </row>
    <row r="124" spans="2:5">
      <c r="B124" t="s">
        <v>27027</v>
      </c>
      <c r="C124" s="417" t="s">
        <v>8907</v>
      </c>
      <c r="E124" t="str">
        <f t="shared" si="0"/>
        <v>${shopcode-45}</v>
      </c>
    </row>
    <row r="125" spans="2:5">
      <c r="B125" t="s">
        <v>27028</v>
      </c>
      <c r="C125" s="417" t="s">
        <v>8845</v>
      </c>
      <c r="E125" t="str">
        <f t="shared" si="0"/>
        <v>${shopcode-46}</v>
      </c>
    </row>
    <row r="126" spans="2:5">
      <c r="B126" t="s">
        <v>27029</v>
      </c>
      <c r="C126" s="417" t="s">
        <v>8993</v>
      </c>
      <c r="E126" t="str">
        <f t="shared" si="0"/>
        <v>${shopcode-47}</v>
      </c>
    </row>
    <row r="127" spans="2:5">
      <c r="B127" t="s">
        <v>27030</v>
      </c>
      <c r="C127" t="s">
        <v>8977</v>
      </c>
      <c r="E127" t="str">
        <f t="shared" si="0"/>
        <v>${shopcode-48}</v>
      </c>
    </row>
    <row r="128" spans="2:5">
      <c r="B128" t="s">
        <v>27031</v>
      </c>
      <c r="C128" s="417" t="s">
        <v>9077</v>
      </c>
      <c r="E128" t="str">
        <f t="shared" si="0"/>
        <v>${shopcode-49}</v>
      </c>
    </row>
    <row r="129" spans="2:5">
      <c r="B129" t="s">
        <v>27032</v>
      </c>
      <c r="C129" s="417" t="s">
        <v>9079</v>
      </c>
      <c r="E129" t="str">
        <f t="shared" si="0"/>
        <v>${shopcode-50}</v>
      </c>
    </row>
    <row r="130" spans="2:5">
      <c r="B130" t="s">
        <v>27033</v>
      </c>
      <c r="C130" s="417" t="s">
        <v>9081</v>
      </c>
      <c r="E130" t="str">
        <f t="shared" si="0"/>
        <v>${shopcode-51}</v>
      </c>
    </row>
    <row r="131" spans="2:5">
      <c r="B131" t="s">
        <v>27034</v>
      </c>
      <c r="C131" s="417" t="s">
        <v>9083</v>
      </c>
      <c r="E131" t="str">
        <f t="shared" si="0"/>
        <v>${shopcode-52}</v>
      </c>
    </row>
    <row r="132" spans="2:5">
      <c r="B132" t="s">
        <v>27035</v>
      </c>
      <c r="C132" s="417" t="s">
        <v>8442</v>
      </c>
      <c r="E132" t="str">
        <f t="shared" si="0"/>
        <v>${shopcode-53}</v>
      </c>
    </row>
    <row r="133" spans="2:5">
      <c r="B133" t="s">
        <v>27036</v>
      </c>
      <c r="C133" s="417" t="s">
        <v>8444</v>
      </c>
      <c r="E133" t="str">
        <f t="shared" si="0"/>
        <v>${shopcode-54}</v>
      </c>
    </row>
    <row r="134" spans="2:5">
      <c r="B134" t="s">
        <v>27037</v>
      </c>
      <c r="C134" s="417" t="s">
        <v>8446</v>
      </c>
      <c r="E134" t="str">
        <f t="shared" si="0"/>
        <v>${shopcode-55}</v>
      </c>
    </row>
    <row r="135" spans="2:5">
      <c r="B135" t="s">
        <v>27038</v>
      </c>
      <c r="C135" s="417" t="s">
        <v>8448</v>
      </c>
      <c r="E135" t="str">
        <f t="shared" si="0"/>
        <v>${shopcode-56}</v>
      </c>
    </row>
    <row r="136" spans="2:5">
      <c r="B136" t="s">
        <v>27039</v>
      </c>
      <c r="C136" s="417" t="s">
        <v>8452</v>
      </c>
      <c r="E136" t="str">
        <f t="shared" si="0"/>
        <v>${shopcode-57}</v>
      </c>
    </row>
    <row r="137" spans="2:5">
      <c r="B137" t="s">
        <v>27040</v>
      </c>
      <c r="C137" s="417" t="s">
        <v>8802</v>
      </c>
      <c r="E137" t="str">
        <f t="shared" si="0"/>
        <v>${shopcode-58}</v>
      </c>
    </row>
    <row r="138" spans="2:5">
      <c r="B138" t="s">
        <v>27041</v>
      </c>
      <c r="C138" s="417" t="s">
        <v>8804</v>
      </c>
      <c r="E138" t="str">
        <f t="shared" si="0"/>
        <v>${shopcode-59}</v>
      </c>
    </row>
    <row r="139" spans="2:5">
      <c r="B139" t="s">
        <v>27042</v>
      </c>
      <c r="C139" s="417" t="s">
        <v>8806</v>
      </c>
      <c r="E139" t="str">
        <f t="shared" si="0"/>
        <v>${shopcode-60}</v>
      </c>
    </row>
    <row r="140" spans="2:5">
      <c r="B140" t="s">
        <v>27043</v>
      </c>
      <c r="C140" s="417" t="s">
        <v>8808</v>
      </c>
      <c r="E140" t="str">
        <f t="shared" si="0"/>
        <v>${shopcode-61}</v>
      </c>
    </row>
    <row r="141" spans="2:5">
      <c r="B141" t="s">
        <v>27044</v>
      </c>
      <c r="C141" s="417" t="s">
        <v>27087</v>
      </c>
      <c r="E141" t="str">
        <f t="shared" si="0"/>
        <v>${shopcode-62}</v>
      </c>
    </row>
    <row r="142" spans="2:5">
      <c r="B142" t="s">
        <v>27045</v>
      </c>
      <c r="C142" s="417" t="s">
        <v>27088</v>
      </c>
      <c r="E142" t="str">
        <f t="shared" si="0"/>
        <v>${shopcode-63}</v>
      </c>
    </row>
    <row r="143" spans="2:5">
      <c r="B143" t="s">
        <v>27046</v>
      </c>
      <c r="C143" s="417" t="s">
        <v>27089</v>
      </c>
      <c r="E143" t="str">
        <f t="shared" si="0"/>
        <v>${shopcode-64}</v>
      </c>
    </row>
    <row r="144" spans="2:5">
      <c r="B144" t="s">
        <v>27047</v>
      </c>
      <c r="C144" s="417" t="s">
        <v>27090</v>
      </c>
      <c r="E144" t="str">
        <f t="shared" si="0"/>
        <v>${shopcode-65}</v>
      </c>
    </row>
    <row r="145" spans="2:5">
      <c r="B145" t="s">
        <v>27048</v>
      </c>
      <c r="C145" s="417" t="s">
        <v>8887</v>
      </c>
      <c r="E145" t="str">
        <f t="shared" ref="E145:E208" si="1">SUBSTITUTE($E$79,"~",B145)</f>
        <v>${shopcode-66}</v>
      </c>
    </row>
    <row r="146" spans="2:5">
      <c r="B146" t="s">
        <v>27049</v>
      </c>
      <c r="C146" s="417" t="s">
        <v>9011</v>
      </c>
      <c r="E146" t="str">
        <f t="shared" si="1"/>
        <v>${shopcode-67}</v>
      </c>
    </row>
    <row r="147" spans="2:5">
      <c r="B147" t="s">
        <v>27050</v>
      </c>
      <c r="C147" s="417" t="s">
        <v>9013</v>
      </c>
      <c r="E147" t="str">
        <f t="shared" si="1"/>
        <v>${shopcode-68}</v>
      </c>
    </row>
    <row r="148" spans="2:5">
      <c r="B148" t="s">
        <v>27051</v>
      </c>
      <c r="C148" s="417" t="s">
        <v>8913</v>
      </c>
      <c r="E148" t="str">
        <f t="shared" si="1"/>
        <v>${shopcode-69}</v>
      </c>
    </row>
    <row r="149" spans="2:5">
      <c r="B149" t="s">
        <v>27052</v>
      </c>
      <c r="C149" s="417" t="s">
        <v>8919</v>
      </c>
      <c r="E149" t="str">
        <f t="shared" si="1"/>
        <v>${shopcode-70}</v>
      </c>
    </row>
    <row r="150" spans="2:5">
      <c r="B150" t="s">
        <v>27053</v>
      </c>
      <c r="C150" s="417" t="s">
        <v>8901</v>
      </c>
      <c r="E150" t="str">
        <f t="shared" si="1"/>
        <v>${shopcode-71}</v>
      </c>
    </row>
    <row r="151" spans="2:5">
      <c r="B151" t="s">
        <v>27054</v>
      </c>
      <c r="C151" s="417" t="s">
        <v>8907</v>
      </c>
      <c r="E151" t="str">
        <f t="shared" si="1"/>
        <v>${shopcode-72}</v>
      </c>
    </row>
    <row r="152" spans="2:5">
      <c r="B152" t="s">
        <v>27055</v>
      </c>
      <c r="C152" s="417" t="s">
        <v>8845</v>
      </c>
      <c r="E152" t="str">
        <f t="shared" si="1"/>
        <v>${shopcode-73}</v>
      </c>
    </row>
    <row r="153" spans="2:5">
      <c r="B153" t="s">
        <v>27056</v>
      </c>
      <c r="C153" s="417" t="s">
        <v>8993</v>
      </c>
      <c r="E153" t="str">
        <f t="shared" si="1"/>
        <v>${shopcode-74}</v>
      </c>
    </row>
    <row r="154" spans="2:5">
      <c r="B154" t="s">
        <v>27057</v>
      </c>
      <c r="C154" s="417" t="s">
        <v>8977</v>
      </c>
      <c r="E154" t="str">
        <f t="shared" si="1"/>
        <v>${shopcode-75}</v>
      </c>
    </row>
    <row r="155" spans="2:5">
      <c r="B155" t="s">
        <v>27058</v>
      </c>
      <c r="C155" s="417" t="s">
        <v>9009</v>
      </c>
      <c r="E155" t="str">
        <f t="shared" si="1"/>
        <v>${shopcode-76}</v>
      </c>
    </row>
    <row r="156" spans="2:5">
      <c r="B156" t="s">
        <v>27059</v>
      </c>
      <c r="C156" s="417" t="s">
        <v>8442</v>
      </c>
      <c r="E156" t="str">
        <f t="shared" si="1"/>
        <v>${shopcode-77}</v>
      </c>
    </row>
    <row r="157" spans="2:5">
      <c r="B157" t="s">
        <v>27060</v>
      </c>
      <c r="C157" s="417" t="s">
        <v>8802</v>
      </c>
      <c r="E157" t="str">
        <f t="shared" si="1"/>
        <v>${shopcode-78}</v>
      </c>
    </row>
    <row r="158" spans="2:5">
      <c r="B158" t="s">
        <v>27061</v>
      </c>
      <c r="C158" s="417" t="s">
        <v>8804</v>
      </c>
      <c r="E158" t="str">
        <f t="shared" si="1"/>
        <v>${shopcode-79}</v>
      </c>
    </row>
    <row r="159" spans="2:5">
      <c r="B159" t="s">
        <v>27062</v>
      </c>
      <c r="C159" s="417" t="s">
        <v>8806</v>
      </c>
      <c r="E159" t="str">
        <f t="shared" si="1"/>
        <v>${shopcode-80}</v>
      </c>
    </row>
    <row r="160" spans="2:5">
      <c r="B160" t="s">
        <v>27063</v>
      </c>
      <c r="C160" s="417" t="s">
        <v>8808</v>
      </c>
      <c r="E160" t="str">
        <f t="shared" si="1"/>
        <v>${shopcode-81}</v>
      </c>
    </row>
    <row r="161" spans="2:5">
      <c r="B161" t="s">
        <v>27064</v>
      </c>
      <c r="C161" s="417" t="s">
        <v>27087</v>
      </c>
      <c r="E161" t="str">
        <f t="shared" si="1"/>
        <v>${shopcode-82}</v>
      </c>
    </row>
    <row r="162" spans="2:5">
      <c r="B162" t="s">
        <v>27065</v>
      </c>
      <c r="C162" s="417" t="s">
        <v>27088</v>
      </c>
      <c r="E162" t="str">
        <f t="shared" si="1"/>
        <v>${shopcode-83}</v>
      </c>
    </row>
    <row r="163" spans="2:5">
      <c r="B163" t="s">
        <v>27066</v>
      </c>
      <c r="C163" s="417" t="s">
        <v>27089</v>
      </c>
      <c r="E163" t="str">
        <f t="shared" si="1"/>
        <v>${shopcode-84}</v>
      </c>
    </row>
    <row r="164" spans="2:5">
      <c r="B164" t="s">
        <v>27067</v>
      </c>
      <c r="C164" s="417" t="s">
        <v>27090</v>
      </c>
      <c r="E164" t="str">
        <f t="shared" si="1"/>
        <v>${shopcode-85}</v>
      </c>
    </row>
    <row r="165" spans="2:5">
      <c r="B165" t="s">
        <v>27068</v>
      </c>
      <c r="C165" s="417" t="s">
        <v>8839</v>
      </c>
      <c r="E165" t="str">
        <f t="shared" si="1"/>
        <v>${shopcode-86}</v>
      </c>
    </row>
    <row r="166" spans="2:5">
      <c r="B166" t="s">
        <v>27069</v>
      </c>
      <c r="C166" s="417" t="s">
        <v>8452</v>
      </c>
      <c r="E166" t="str">
        <f t="shared" si="1"/>
        <v>${shopcode-87}</v>
      </c>
    </row>
    <row r="167" spans="2:5">
      <c r="B167" t="s">
        <v>27070</v>
      </c>
      <c r="C167" s="417" t="s">
        <v>9101</v>
      </c>
      <c r="E167" t="str">
        <f t="shared" si="1"/>
        <v>${shopcode-88}</v>
      </c>
    </row>
    <row r="168" spans="2:5">
      <c r="B168" t="s">
        <v>27071</v>
      </c>
      <c r="C168" t="s">
        <v>9205</v>
      </c>
      <c r="E168" t="str">
        <f t="shared" si="1"/>
        <v>${shopcode-89}</v>
      </c>
    </row>
    <row r="169" spans="2:5">
      <c r="B169" t="s">
        <v>27072</v>
      </c>
      <c r="C169" t="s">
        <v>8843</v>
      </c>
      <c r="E169" t="str">
        <f t="shared" si="1"/>
        <v>${shopcode-90}</v>
      </c>
    </row>
    <row r="170" spans="2:5">
      <c r="B170" t="s">
        <v>27073</v>
      </c>
      <c r="C170" s="417" t="s">
        <v>9017</v>
      </c>
      <c r="E170" t="str">
        <f t="shared" si="1"/>
        <v>${shopcode-91}</v>
      </c>
    </row>
    <row r="171" spans="2:5">
      <c r="B171" t="s">
        <v>27074</v>
      </c>
      <c r="C171" s="417" t="s">
        <v>8909</v>
      </c>
      <c r="E171" t="str">
        <f t="shared" si="1"/>
        <v>${shopcode-92}</v>
      </c>
    </row>
    <row r="172" spans="2:5">
      <c r="B172" t="s">
        <v>27075</v>
      </c>
      <c r="C172" s="417" t="s">
        <v>8921</v>
      </c>
      <c r="E172" t="str">
        <f t="shared" si="1"/>
        <v>${shopcode-93}</v>
      </c>
    </row>
    <row r="173" spans="2:5">
      <c r="B173" t="s">
        <v>27076</v>
      </c>
      <c r="C173" s="417" t="s">
        <v>8450</v>
      </c>
      <c r="E173" t="str">
        <f t="shared" si="1"/>
        <v>${shopcode-94}</v>
      </c>
    </row>
    <row r="174" spans="2:5">
      <c r="B174" t="s">
        <v>27077</v>
      </c>
      <c r="C174" s="417" t="s">
        <v>8454</v>
      </c>
      <c r="E174" t="str">
        <f t="shared" si="1"/>
        <v>${shopcode-95}</v>
      </c>
    </row>
    <row r="175" spans="2:5">
      <c r="B175" t="s">
        <v>27078</v>
      </c>
      <c r="C175" s="417" t="s">
        <v>8491</v>
      </c>
      <c r="E175" t="str">
        <f t="shared" si="1"/>
        <v>${shopcode-96}</v>
      </c>
    </row>
    <row r="176" spans="2:5">
      <c r="B176" t="s">
        <v>27079</v>
      </c>
      <c r="C176" s="417" t="s">
        <v>8493</v>
      </c>
      <c r="E176" t="str">
        <f t="shared" si="1"/>
        <v>${shopcode-97}</v>
      </c>
    </row>
    <row r="177" spans="2:5">
      <c r="B177" t="s">
        <v>27080</v>
      </c>
      <c r="C177" s="417" t="s">
        <v>8501</v>
      </c>
      <c r="E177" t="str">
        <f t="shared" si="1"/>
        <v>${shopcode-98}</v>
      </c>
    </row>
    <row r="178" spans="2:5">
      <c r="B178" t="s">
        <v>27081</v>
      </c>
      <c r="C178" s="417" t="s">
        <v>8499</v>
      </c>
      <c r="E178" t="str">
        <f t="shared" si="1"/>
        <v>${shopcode-99}</v>
      </c>
    </row>
    <row r="179" spans="2:5">
      <c r="B179" t="s">
        <v>27082</v>
      </c>
      <c r="C179" s="417" t="s">
        <v>9011</v>
      </c>
      <c r="E179" t="str">
        <f t="shared" si="1"/>
        <v>${shopcode-100}</v>
      </c>
    </row>
    <row r="180" spans="2:5">
      <c r="B180" t="s">
        <v>27083</v>
      </c>
      <c r="C180" s="417" t="s">
        <v>8919</v>
      </c>
      <c r="E180" t="str">
        <f t="shared" si="1"/>
        <v>${shopcode-101}</v>
      </c>
    </row>
    <row r="181" spans="2:5">
      <c r="B181" t="s">
        <v>27084</v>
      </c>
      <c r="C181" s="417" t="s">
        <v>8907</v>
      </c>
      <c r="E181" t="str">
        <f t="shared" si="1"/>
        <v>${shopcode-102}</v>
      </c>
    </row>
    <row r="182" spans="2:5">
      <c r="B182" t="s">
        <v>27085</v>
      </c>
      <c r="C182" s="417" t="s">
        <v>8845</v>
      </c>
      <c r="E182" t="str">
        <f t="shared" si="1"/>
        <v>${shopcode-103}</v>
      </c>
    </row>
    <row r="183" spans="2:5">
      <c r="B183" t="s">
        <v>27086</v>
      </c>
      <c r="C183" s="417" t="s">
        <v>9009</v>
      </c>
      <c r="E183" t="str">
        <f t="shared" si="1"/>
        <v>${shopcode-104}</v>
      </c>
    </row>
    <row r="184" spans="2:5">
      <c r="B184" t="s">
        <v>31200</v>
      </c>
      <c r="C184" s="419" t="s">
        <v>8802</v>
      </c>
      <c r="E184" t="str">
        <f t="shared" si="1"/>
        <v>${operatorName_item_1}</v>
      </c>
    </row>
    <row r="185" spans="2:5">
      <c r="B185" t="s">
        <v>31201</v>
      </c>
      <c r="C185" s="419" t="s">
        <v>8804</v>
      </c>
      <c r="E185" t="str">
        <f t="shared" si="1"/>
        <v>${operatorName_item_2}</v>
      </c>
    </row>
    <row r="186" spans="2:5">
      <c r="B186" t="s">
        <v>31202</v>
      </c>
      <c r="C186" s="419" t="s">
        <v>8806</v>
      </c>
      <c r="E186" t="str">
        <f t="shared" si="1"/>
        <v>${operatorName_item_3}</v>
      </c>
    </row>
    <row r="187" spans="2:5">
      <c r="B187" t="s">
        <v>31203</v>
      </c>
      <c r="C187" s="419" t="s">
        <v>8808</v>
      </c>
      <c r="E187" t="str">
        <f t="shared" si="1"/>
        <v>${operatorName_item_4}</v>
      </c>
    </row>
    <row r="188" spans="2:5">
      <c r="B188" t="s">
        <v>31204</v>
      </c>
      <c r="C188" s="419" t="s">
        <v>8810</v>
      </c>
      <c r="E188" t="str">
        <f t="shared" si="1"/>
        <v>${operatorName_item_5}</v>
      </c>
    </row>
    <row r="189" spans="2:5">
      <c r="B189" t="s">
        <v>31205</v>
      </c>
      <c r="C189" s="419" t="s">
        <v>8812</v>
      </c>
      <c r="E189" t="str">
        <f t="shared" si="1"/>
        <v>${operatorName_item_6}</v>
      </c>
    </row>
    <row r="190" spans="2:5">
      <c r="B190" t="s">
        <v>31206</v>
      </c>
      <c r="C190" s="419" t="s">
        <v>8814</v>
      </c>
      <c r="E190" t="str">
        <f t="shared" si="1"/>
        <v>${operatorName_item_7}</v>
      </c>
    </row>
    <row r="191" spans="2:5">
      <c r="B191" t="s">
        <v>31207</v>
      </c>
      <c r="C191" s="419" t="s">
        <v>8816</v>
      </c>
      <c r="E191" t="str">
        <f t="shared" si="1"/>
        <v>${operatorName_item_8}</v>
      </c>
    </row>
    <row r="192" spans="2:5">
      <c r="B192" t="s">
        <v>31208</v>
      </c>
      <c r="C192" s="419" t="s">
        <v>8452</v>
      </c>
      <c r="E192" t="str">
        <f t="shared" si="1"/>
        <v>${operatorName_item_9}</v>
      </c>
    </row>
    <row r="193" spans="2:5">
      <c r="B193" t="s">
        <v>31209</v>
      </c>
      <c r="C193" s="419" t="s">
        <v>8454</v>
      </c>
      <c r="E193" t="str">
        <f t="shared" si="1"/>
        <v>${operatorName_item_10}</v>
      </c>
    </row>
    <row r="194" spans="2:5">
      <c r="B194" t="s">
        <v>31210</v>
      </c>
      <c r="C194" s="419" t="s">
        <v>8456</v>
      </c>
      <c r="E194" t="str">
        <f t="shared" si="1"/>
        <v>${operatorName_item_11}</v>
      </c>
    </row>
    <row r="195" spans="2:5">
      <c r="B195" t="s">
        <v>31211</v>
      </c>
      <c r="C195" s="419" t="s">
        <v>8821</v>
      </c>
      <c r="E195" t="str">
        <f t="shared" si="1"/>
        <v>${operatorName_item_12}</v>
      </c>
    </row>
    <row r="196" spans="2:5">
      <c r="B196" t="s">
        <v>31212</v>
      </c>
      <c r="C196" s="419" t="s">
        <v>8823</v>
      </c>
      <c r="E196" t="str">
        <f t="shared" si="1"/>
        <v>${operatorName_item_13}</v>
      </c>
    </row>
    <row r="197" spans="2:5">
      <c r="B197" t="s">
        <v>31213</v>
      </c>
      <c r="C197" s="419" t="s">
        <v>8825</v>
      </c>
      <c r="E197" t="str">
        <f t="shared" si="1"/>
        <v>${operatorName_item_14}</v>
      </c>
    </row>
    <row r="198" spans="2:5">
      <c r="B198" t="s">
        <v>31214</v>
      </c>
      <c r="C198" s="419" t="s">
        <v>8827</v>
      </c>
      <c r="E198" t="str">
        <f t="shared" si="1"/>
        <v>${operatorName_item_15}</v>
      </c>
    </row>
    <row r="199" spans="2:5">
      <c r="B199" t="s">
        <v>31215</v>
      </c>
      <c r="C199" s="419" t="s">
        <v>8829</v>
      </c>
      <c r="E199" t="str">
        <f t="shared" si="1"/>
        <v>${operatorName_item_16}</v>
      </c>
    </row>
    <row r="200" spans="2:5">
      <c r="B200" t="s">
        <v>31216</v>
      </c>
      <c r="C200" s="419" t="s">
        <v>8831</v>
      </c>
      <c r="E200" t="str">
        <f t="shared" si="1"/>
        <v>${operatorName_item_17}</v>
      </c>
    </row>
    <row r="201" spans="2:5">
      <c r="B201" t="s">
        <v>31217</v>
      </c>
      <c r="C201" s="419" t="s">
        <v>8412</v>
      </c>
      <c r="E201" t="str">
        <f t="shared" si="1"/>
        <v>${operatorName_item_18}</v>
      </c>
    </row>
    <row r="202" spans="2:5">
      <c r="B202" t="s">
        <v>31218</v>
      </c>
      <c r="C202" s="419" t="s">
        <v>8414</v>
      </c>
      <c r="E202" t="str">
        <f t="shared" si="1"/>
        <v>${operatorName_item_19}</v>
      </c>
    </row>
    <row r="203" spans="2:5">
      <c r="B203" t="s">
        <v>31219</v>
      </c>
      <c r="C203" s="419" t="s">
        <v>8416</v>
      </c>
      <c r="E203" t="str">
        <f t="shared" si="1"/>
        <v>${operatorName_item_20}</v>
      </c>
    </row>
    <row r="204" spans="2:5">
      <c r="B204" t="s">
        <v>31220</v>
      </c>
      <c r="C204" s="419" t="s">
        <v>8418</v>
      </c>
      <c r="E204" t="str">
        <f t="shared" si="1"/>
        <v>${operatorName_item_21}</v>
      </c>
    </row>
    <row r="205" spans="2:5">
      <c r="B205" t="s">
        <v>31221</v>
      </c>
      <c r="C205" s="419" t="s">
        <v>8420</v>
      </c>
      <c r="E205" t="str">
        <f t="shared" si="1"/>
        <v>${operatorName_item_22}</v>
      </c>
    </row>
    <row r="206" spans="2:5">
      <c r="B206" t="s">
        <v>31222</v>
      </c>
      <c r="C206" s="419" t="s">
        <v>8422</v>
      </c>
      <c r="E206" t="str">
        <f t="shared" si="1"/>
        <v>${operatorName_item_23}</v>
      </c>
    </row>
    <row r="207" spans="2:5">
      <c r="B207" t="s">
        <v>31223</v>
      </c>
      <c r="C207" s="419" t="s">
        <v>8839</v>
      </c>
      <c r="E207" t="str">
        <f t="shared" si="1"/>
        <v>${operatorName_item_24}</v>
      </c>
    </row>
    <row r="208" spans="2:5">
      <c r="B208" t="s">
        <v>31224</v>
      </c>
      <c r="C208" s="419" t="s">
        <v>8841</v>
      </c>
      <c r="E208" t="str">
        <f t="shared" si="1"/>
        <v>${operatorName_item_25}</v>
      </c>
    </row>
    <row r="209" spans="2:5">
      <c r="B209" t="s">
        <v>31225</v>
      </c>
      <c r="C209" s="419" t="s">
        <v>8843</v>
      </c>
      <c r="E209" t="str">
        <f t="shared" ref="E209:E272" si="2">SUBSTITUTE($E$79,"~",B209)</f>
        <v>${operatorName_item_26}</v>
      </c>
    </row>
    <row r="210" spans="2:5">
      <c r="B210" t="s">
        <v>31226</v>
      </c>
      <c r="C210" s="419" t="s">
        <v>8845</v>
      </c>
      <c r="E210" t="str">
        <f t="shared" si="2"/>
        <v>${operatorName_item_27}</v>
      </c>
    </row>
    <row r="211" spans="2:5">
      <c r="B211" t="s">
        <v>31227</v>
      </c>
      <c r="C211" s="419" t="s">
        <v>8847</v>
      </c>
      <c r="E211" t="str">
        <f t="shared" si="2"/>
        <v>${operatorName_item_28}</v>
      </c>
    </row>
    <row r="212" spans="2:5">
      <c r="B212" t="s">
        <v>31228</v>
      </c>
      <c r="C212" s="419" t="s">
        <v>8849</v>
      </c>
      <c r="E212" t="str">
        <f t="shared" si="2"/>
        <v>${operatorName_item_29}</v>
      </c>
    </row>
    <row r="213" spans="2:5">
      <c r="B213" t="s">
        <v>31229</v>
      </c>
      <c r="C213" s="419" t="s">
        <v>8851</v>
      </c>
      <c r="E213" t="str">
        <f t="shared" si="2"/>
        <v>${operatorName_item_30}</v>
      </c>
    </row>
    <row r="214" spans="2:5">
      <c r="B214" t="s">
        <v>31230</v>
      </c>
      <c r="C214" s="419" t="s">
        <v>8853</v>
      </c>
      <c r="E214" t="str">
        <f t="shared" si="2"/>
        <v>${operatorName_item_31}</v>
      </c>
    </row>
    <row r="215" spans="2:5">
      <c r="B215" t="s">
        <v>31231</v>
      </c>
      <c r="C215" s="419" t="s">
        <v>8855</v>
      </c>
      <c r="E215" t="str">
        <f t="shared" si="2"/>
        <v>${operatorName_item_32}</v>
      </c>
    </row>
    <row r="216" spans="2:5">
      <c r="B216" t="s">
        <v>31232</v>
      </c>
      <c r="C216" s="419" t="s">
        <v>8857</v>
      </c>
      <c r="E216" t="str">
        <f t="shared" si="2"/>
        <v>${operatorName_item_33}</v>
      </c>
    </row>
    <row r="217" spans="2:5">
      <c r="B217" t="s">
        <v>31233</v>
      </c>
      <c r="C217" s="419" t="s">
        <v>8859</v>
      </c>
      <c r="E217" t="str">
        <f t="shared" si="2"/>
        <v>${operatorName_item_34}</v>
      </c>
    </row>
    <row r="218" spans="2:5">
      <c r="B218" t="s">
        <v>31234</v>
      </c>
      <c r="C218" s="419" t="s">
        <v>8861</v>
      </c>
      <c r="E218" t="str">
        <f t="shared" si="2"/>
        <v>${operatorName_item_35}</v>
      </c>
    </row>
    <row r="219" spans="2:5">
      <c r="B219" t="s">
        <v>31235</v>
      </c>
      <c r="C219" s="419" t="s">
        <v>8863</v>
      </c>
      <c r="E219" t="str">
        <f t="shared" si="2"/>
        <v>${operatorName_item_36}</v>
      </c>
    </row>
    <row r="220" spans="2:5">
      <c r="B220" t="s">
        <v>31236</v>
      </c>
      <c r="C220" s="419" t="s">
        <v>8865</v>
      </c>
      <c r="E220" t="str">
        <f t="shared" si="2"/>
        <v>${operatorName_item_37}</v>
      </c>
    </row>
    <row r="221" spans="2:5">
      <c r="B221" t="s">
        <v>31237</v>
      </c>
      <c r="C221" s="419" t="s">
        <v>8867</v>
      </c>
      <c r="E221" t="str">
        <f t="shared" si="2"/>
        <v>${operatorName_item_38}</v>
      </c>
    </row>
    <row r="222" spans="2:5">
      <c r="B222" t="s">
        <v>31238</v>
      </c>
      <c r="C222" s="419" t="s">
        <v>8869</v>
      </c>
      <c r="E222" t="str">
        <f t="shared" si="2"/>
        <v>${operatorName_item_39}</v>
      </c>
    </row>
    <row r="223" spans="2:5">
      <c r="B223" t="s">
        <v>31239</v>
      </c>
      <c r="C223" s="419" t="s">
        <v>8078</v>
      </c>
      <c r="E223" t="str">
        <f t="shared" si="2"/>
        <v>${operatorName_item_40}</v>
      </c>
    </row>
    <row r="224" spans="2:5">
      <c r="B224" t="s">
        <v>31240</v>
      </c>
      <c r="C224" s="419" t="s">
        <v>8082</v>
      </c>
      <c r="E224" t="str">
        <f t="shared" si="2"/>
        <v>${operatorName_item_41}</v>
      </c>
    </row>
    <row r="225" spans="2:5">
      <c r="B225" t="s">
        <v>31241</v>
      </c>
      <c r="C225" s="419" t="s">
        <v>8086</v>
      </c>
      <c r="E225" t="str">
        <f t="shared" si="2"/>
        <v>${operatorName_item_42}</v>
      </c>
    </row>
    <row r="226" spans="2:5">
      <c r="B226" t="s">
        <v>31242</v>
      </c>
      <c r="C226" s="419" t="s">
        <v>8090</v>
      </c>
      <c r="E226" t="str">
        <f t="shared" si="2"/>
        <v>${operatorName_item_43}</v>
      </c>
    </row>
    <row r="227" spans="2:5">
      <c r="B227" t="s">
        <v>31243</v>
      </c>
      <c r="C227" s="419" t="s">
        <v>8875</v>
      </c>
      <c r="E227" t="str">
        <f t="shared" si="2"/>
        <v>${operatorName_item_44}</v>
      </c>
    </row>
    <row r="228" spans="2:5">
      <c r="B228" t="s">
        <v>31244</v>
      </c>
      <c r="C228" s="419" t="s">
        <v>8877</v>
      </c>
      <c r="E228" t="str">
        <f t="shared" si="2"/>
        <v>${operatorName_item_45}</v>
      </c>
    </row>
    <row r="229" spans="2:5">
      <c r="B229" t="s">
        <v>31245</v>
      </c>
      <c r="C229" s="419" t="s">
        <v>8879</v>
      </c>
      <c r="E229" t="str">
        <f t="shared" si="2"/>
        <v>${operatorName_item_46}</v>
      </c>
    </row>
    <row r="230" spans="2:5">
      <c r="B230" t="s">
        <v>31246</v>
      </c>
      <c r="C230" s="419" t="s">
        <v>8881</v>
      </c>
      <c r="E230" t="str">
        <f t="shared" si="2"/>
        <v>${operatorName_item_47}</v>
      </c>
    </row>
    <row r="231" spans="2:5">
      <c r="B231" t="s">
        <v>31247</v>
      </c>
      <c r="C231" s="419" t="s">
        <v>35526</v>
      </c>
      <c r="E231" t="str">
        <f t="shared" si="2"/>
        <v>${operatorName_item_48}</v>
      </c>
    </row>
    <row r="232" spans="2:5">
      <c r="B232" t="s">
        <v>31248</v>
      </c>
      <c r="C232" s="419" t="s">
        <v>35526</v>
      </c>
      <c r="E232" t="str">
        <f t="shared" si="2"/>
        <v>${operatorName_item_49}</v>
      </c>
    </row>
    <row r="233" spans="2:5">
      <c r="B233" t="s">
        <v>31249</v>
      </c>
      <c r="C233" s="419" t="s">
        <v>8887</v>
      </c>
      <c r="E233" t="str">
        <f t="shared" si="2"/>
        <v>${operatorName_item_50}</v>
      </c>
    </row>
    <row r="234" spans="2:5">
      <c r="B234" t="s">
        <v>31250</v>
      </c>
      <c r="C234" s="419" t="s">
        <v>8889</v>
      </c>
      <c r="E234" t="str">
        <f t="shared" si="2"/>
        <v>${operatorName_item_51}</v>
      </c>
    </row>
    <row r="235" spans="2:5">
      <c r="B235" t="s">
        <v>31251</v>
      </c>
      <c r="C235" s="419" t="s">
        <v>8891</v>
      </c>
      <c r="E235" t="str">
        <f t="shared" si="2"/>
        <v>${operatorName_item_52}</v>
      </c>
    </row>
    <row r="236" spans="2:5">
      <c r="B236" t="s">
        <v>31252</v>
      </c>
      <c r="C236" s="419" t="s">
        <v>8893</v>
      </c>
      <c r="E236" t="str">
        <f t="shared" si="2"/>
        <v>${operatorName_item_53}</v>
      </c>
    </row>
    <row r="237" spans="2:5">
      <c r="B237" t="s">
        <v>31253</v>
      </c>
      <c r="C237" s="419" t="s">
        <v>8895</v>
      </c>
      <c r="E237" t="str">
        <f t="shared" si="2"/>
        <v>${operatorName_item_54}</v>
      </c>
    </row>
    <row r="238" spans="2:5">
      <c r="B238" t="s">
        <v>31254</v>
      </c>
      <c r="C238" s="419" t="s">
        <v>8897</v>
      </c>
      <c r="E238" t="str">
        <f t="shared" si="2"/>
        <v>${operatorName_item_55}</v>
      </c>
    </row>
    <row r="239" spans="2:5">
      <c r="B239" t="s">
        <v>31255</v>
      </c>
      <c r="C239" s="419" t="s">
        <v>8899</v>
      </c>
      <c r="E239" t="str">
        <f t="shared" si="2"/>
        <v>${operatorName_item_56}</v>
      </c>
    </row>
    <row r="240" spans="2:5">
      <c r="B240" t="s">
        <v>31256</v>
      </c>
      <c r="C240" s="419" t="s">
        <v>8901</v>
      </c>
      <c r="E240" t="str">
        <f t="shared" si="2"/>
        <v>${operatorName_item_57}</v>
      </c>
    </row>
    <row r="241" spans="2:5">
      <c r="B241" t="s">
        <v>31257</v>
      </c>
      <c r="C241" s="419" t="s">
        <v>8903</v>
      </c>
      <c r="E241" t="str">
        <f t="shared" si="2"/>
        <v>${operatorName_item_58}</v>
      </c>
    </row>
    <row r="242" spans="2:5">
      <c r="B242" t="s">
        <v>31258</v>
      </c>
      <c r="C242" s="419" t="s">
        <v>8905</v>
      </c>
      <c r="E242" t="str">
        <f t="shared" si="2"/>
        <v>${operatorName_item_59}</v>
      </c>
    </row>
    <row r="243" spans="2:5">
      <c r="B243" t="s">
        <v>31259</v>
      </c>
      <c r="C243" s="419" t="s">
        <v>8907</v>
      </c>
      <c r="E243" t="str">
        <f t="shared" si="2"/>
        <v>${operatorName_item_60}</v>
      </c>
    </row>
    <row r="244" spans="2:5">
      <c r="B244" t="s">
        <v>31260</v>
      </c>
      <c r="C244" s="419" t="s">
        <v>8909</v>
      </c>
      <c r="E244" t="str">
        <f t="shared" si="2"/>
        <v>${operatorName_item_61}</v>
      </c>
    </row>
    <row r="245" spans="2:5">
      <c r="B245" t="s">
        <v>31261</v>
      </c>
      <c r="C245" s="419" t="s">
        <v>8911</v>
      </c>
      <c r="E245" t="str">
        <f t="shared" si="2"/>
        <v>${operatorName_item_62}</v>
      </c>
    </row>
    <row r="246" spans="2:5">
      <c r="B246" t="s">
        <v>31262</v>
      </c>
      <c r="C246" s="419" t="s">
        <v>8913</v>
      </c>
      <c r="E246" t="str">
        <f t="shared" si="2"/>
        <v>${operatorName_item_63}</v>
      </c>
    </row>
    <row r="247" spans="2:5">
      <c r="B247" t="s">
        <v>31263</v>
      </c>
      <c r="C247" s="419" t="s">
        <v>8915</v>
      </c>
      <c r="E247" t="str">
        <f t="shared" si="2"/>
        <v>${operatorName_item_64}</v>
      </c>
    </row>
    <row r="248" spans="2:5">
      <c r="B248" t="s">
        <v>31264</v>
      </c>
      <c r="C248" s="419" t="s">
        <v>8917</v>
      </c>
      <c r="E248" t="str">
        <f t="shared" si="2"/>
        <v>${operatorName_item_65}</v>
      </c>
    </row>
    <row r="249" spans="2:5">
      <c r="B249" t="s">
        <v>31265</v>
      </c>
      <c r="C249" s="419" t="s">
        <v>8919</v>
      </c>
      <c r="E249" t="str">
        <f t="shared" si="2"/>
        <v>${operatorName_item_66}</v>
      </c>
    </row>
    <row r="250" spans="2:5">
      <c r="B250" t="s">
        <v>31266</v>
      </c>
      <c r="C250" s="419" t="s">
        <v>8921</v>
      </c>
      <c r="E250" t="str">
        <f t="shared" si="2"/>
        <v>${operatorName_item_67}</v>
      </c>
    </row>
    <row r="251" spans="2:5">
      <c r="B251" t="s">
        <v>31267</v>
      </c>
      <c r="C251" s="419" t="s">
        <v>8923</v>
      </c>
      <c r="E251" t="str">
        <f t="shared" si="2"/>
        <v>${operatorName_item_68}</v>
      </c>
    </row>
    <row r="252" spans="2:5">
      <c r="B252" t="s">
        <v>31268</v>
      </c>
      <c r="C252" s="419" t="s">
        <v>8925</v>
      </c>
      <c r="E252" t="str">
        <f t="shared" si="2"/>
        <v>${operatorName_item_69}</v>
      </c>
    </row>
    <row r="253" spans="2:5">
      <c r="B253" t="s">
        <v>31269</v>
      </c>
      <c r="C253" s="420" t="s">
        <v>8927</v>
      </c>
      <c r="E253" t="str">
        <f t="shared" si="2"/>
        <v>${operatorName_item_70}</v>
      </c>
    </row>
    <row r="254" spans="2:5">
      <c r="B254" t="s">
        <v>31270</v>
      </c>
      <c r="C254" s="419" t="s">
        <v>8929</v>
      </c>
      <c r="E254" t="str">
        <f t="shared" si="2"/>
        <v>${operatorName_item_71}</v>
      </c>
    </row>
    <row r="255" spans="2:5">
      <c r="B255" t="s">
        <v>31271</v>
      </c>
      <c r="C255" s="419" t="s">
        <v>8931</v>
      </c>
      <c r="E255" t="str">
        <f t="shared" si="2"/>
        <v>${operatorName_item_72}</v>
      </c>
    </row>
    <row r="256" spans="2:5">
      <c r="B256" t="s">
        <v>31272</v>
      </c>
      <c r="C256" s="419" t="s">
        <v>8933</v>
      </c>
      <c r="E256" t="str">
        <f t="shared" si="2"/>
        <v>${operatorName_item_73}</v>
      </c>
    </row>
    <row r="257" spans="2:5">
      <c r="B257" t="s">
        <v>31273</v>
      </c>
      <c r="C257" s="419" t="s">
        <v>8935</v>
      </c>
      <c r="E257" t="str">
        <f t="shared" si="2"/>
        <v>${operatorName_item_74}</v>
      </c>
    </row>
    <row r="258" spans="2:5">
      <c r="B258" t="s">
        <v>31274</v>
      </c>
      <c r="C258" s="419" t="s">
        <v>8937</v>
      </c>
      <c r="E258" t="str">
        <f t="shared" si="2"/>
        <v>${operatorName_item_75}</v>
      </c>
    </row>
    <row r="259" spans="2:5">
      <c r="B259" t="s">
        <v>31275</v>
      </c>
      <c r="C259" s="419" t="s">
        <v>8939</v>
      </c>
      <c r="E259" t="str">
        <f t="shared" si="2"/>
        <v>${operatorName_item_76}</v>
      </c>
    </row>
    <row r="260" spans="2:5">
      <c r="B260" t="s">
        <v>31276</v>
      </c>
      <c r="C260" s="419" t="s">
        <v>8941</v>
      </c>
      <c r="E260" t="str">
        <f t="shared" si="2"/>
        <v>${operatorName_item_77}</v>
      </c>
    </row>
    <row r="261" spans="2:5">
      <c r="B261" t="s">
        <v>31277</v>
      </c>
      <c r="C261" s="419" t="s">
        <v>8943</v>
      </c>
      <c r="E261" t="str">
        <f t="shared" si="2"/>
        <v>${operatorName_item_78}</v>
      </c>
    </row>
    <row r="262" spans="2:5">
      <c r="B262" t="s">
        <v>31278</v>
      </c>
      <c r="C262" s="419" t="s">
        <v>35526</v>
      </c>
      <c r="E262" t="str">
        <f t="shared" si="2"/>
        <v>${operatorName_item_79}</v>
      </c>
    </row>
    <row r="263" spans="2:5">
      <c r="B263" t="s">
        <v>31279</v>
      </c>
      <c r="C263" s="419" t="s">
        <v>8947</v>
      </c>
      <c r="E263" t="str">
        <f t="shared" si="2"/>
        <v>${operatorName_item_80}</v>
      </c>
    </row>
    <row r="264" spans="2:5">
      <c r="B264" t="s">
        <v>31280</v>
      </c>
      <c r="C264" s="419" t="s">
        <v>8949</v>
      </c>
      <c r="E264" t="str">
        <f t="shared" si="2"/>
        <v>${operatorName_item_81}</v>
      </c>
    </row>
    <row r="265" spans="2:5">
      <c r="B265" t="s">
        <v>31281</v>
      </c>
      <c r="C265" s="419" t="s">
        <v>8951</v>
      </c>
      <c r="E265" t="str">
        <f t="shared" si="2"/>
        <v>${operatorName_item_82}</v>
      </c>
    </row>
    <row r="266" spans="2:5">
      <c r="B266" t="s">
        <v>31282</v>
      </c>
      <c r="C266" s="419" t="s">
        <v>8953</v>
      </c>
      <c r="E266" t="str">
        <f t="shared" si="2"/>
        <v>${operatorName_item_83}</v>
      </c>
    </row>
    <row r="267" spans="2:5">
      <c r="B267" t="s">
        <v>31283</v>
      </c>
      <c r="C267" s="419" t="s">
        <v>8955</v>
      </c>
      <c r="E267" t="str">
        <f t="shared" si="2"/>
        <v>${operatorName_item_84}</v>
      </c>
    </row>
    <row r="268" spans="2:5">
      <c r="B268" t="s">
        <v>31284</v>
      </c>
      <c r="C268" s="419" t="s">
        <v>8963</v>
      </c>
      <c r="E268" t="str">
        <f t="shared" si="2"/>
        <v>${operatorName_item_85}</v>
      </c>
    </row>
    <row r="269" spans="2:5">
      <c r="B269" t="s">
        <v>31285</v>
      </c>
      <c r="C269" s="419" t="s">
        <v>8965</v>
      </c>
      <c r="E269" t="str">
        <f t="shared" si="2"/>
        <v>${operatorName_item_86}</v>
      </c>
    </row>
    <row r="270" spans="2:5">
      <c r="B270" t="s">
        <v>31286</v>
      </c>
      <c r="C270" s="419" t="s">
        <v>8967</v>
      </c>
      <c r="E270" t="str">
        <f t="shared" si="2"/>
        <v>${operatorName_item_87}</v>
      </c>
    </row>
    <row r="271" spans="2:5">
      <c r="B271" t="s">
        <v>31287</v>
      </c>
      <c r="C271" s="419" t="s">
        <v>8969</v>
      </c>
      <c r="E271" t="str">
        <f t="shared" si="2"/>
        <v>${operatorName_item_88}</v>
      </c>
    </row>
    <row r="272" spans="2:5">
      <c r="B272" t="s">
        <v>31288</v>
      </c>
      <c r="C272" s="419" t="s">
        <v>8971</v>
      </c>
      <c r="E272" t="str">
        <f t="shared" si="2"/>
        <v>${operatorName_item_89}</v>
      </c>
    </row>
    <row r="273" spans="2:5">
      <c r="B273" t="s">
        <v>31289</v>
      </c>
      <c r="C273" s="419" t="s">
        <v>8973</v>
      </c>
      <c r="E273" t="str">
        <f t="shared" ref="E273:E336" si="3">SUBSTITUTE($E$79,"~",B273)</f>
        <v>${operatorName_item_90}</v>
      </c>
    </row>
    <row r="274" spans="2:5">
      <c r="B274" t="s">
        <v>31290</v>
      </c>
      <c r="C274" s="419" t="s">
        <v>8975</v>
      </c>
      <c r="E274" t="str">
        <f t="shared" si="3"/>
        <v>${operatorName_item_91}</v>
      </c>
    </row>
    <row r="275" spans="2:5">
      <c r="B275" t="s">
        <v>31291</v>
      </c>
      <c r="C275" s="419" t="s">
        <v>8977</v>
      </c>
      <c r="E275" t="str">
        <f t="shared" si="3"/>
        <v>${operatorName_item_92}</v>
      </c>
    </row>
    <row r="276" spans="2:5">
      <c r="B276" t="s">
        <v>31292</v>
      </c>
      <c r="C276" s="419" t="s">
        <v>8979</v>
      </c>
      <c r="E276" t="str">
        <f t="shared" si="3"/>
        <v>${operatorName_item_93}</v>
      </c>
    </row>
    <row r="277" spans="2:5">
      <c r="B277" t="s">
        <v>31293</v>
      </c>
      <c r="C277" s="419" t="s">
        <v>8981</v>
      </c>
      <c r="E277" t="str">
        <f t="shared" si="3"/>
        <v>${operatorName_item_94}</v>
      </c>
    </row>
    <row r="278" spans="2:5">
      <c r="B278" t="s">
        <v>31294</v>
      </c>
      <c r="C278" s="419" t="s">
        <v>8983</v>
      </c>
      <c r="E278" t="str">
        <f t="shared" si="3"/>
        <v>${operatorName_item_95}</v>
      </c>
    </row>
    <row r="279" spans="2:5">
      <c r="B279" t="s">
        <v>31295</v>
      </c>
      <c r="C279" s="419" t="s">
        <v>8985</v>
      </c>
      <c r="E279" t="str">
        <f t="shared" si="3"/>
        <v>${operatorName_item_96}</v>
      </c>
    </row>
    <row r="280" spans="2:5">
      <c r="B280" t="s">
        <v>31296</v>
      </c>
      <c r="C280" s="419" t="s">
        <v>8987</v>
      </c>
      <c r="E280" t="str">
        <f t="shared" si="3"/>
        <v>${operatorName_item_97}</v>
      </c>
    </row>
    <row r="281" spans="2:5">
      <c r="B281" t="s">
        <v>31297</v>
      </c>
      <c r="C281" s="419" t="s">
        <v>8989</v>
      </c>
      <c r="E281" t="str">
        <f t="shared" si="3"/>
        <v>${operatorName_item_98}</v>
      </c>
    </row>
    <row r="282" spans="2:5">
      <c r="B282" t="s">
        <v>31298</v>
      </c>
      <c r="C282" s="419" t="s">
        <v>8991</v>
      </c>
      <c r="E282" t="str">
        <f t="shared" si="3"/>
        <v>${operatorName_item_99}</v>
      </c>
    </row>
    <row r="283" spans="2:5">
      <c r="B283" t="s">
        <v>31299</v>
      </c>
      <c r="C283" s="419" t="s">
        <v>8993</v>
      </c>
      <c r="E283" t="str">
        <f t="shared" si="3"/>
        <v>${operatorName_item_100}</v>
      </c>
    </row>
    <row r="284" spans="2:5">
      <c r="B284" t="s">
        <v>31300</v>
      </c>
      <c r="C284" s="419" t="s">
        <v>8995</v>
      </c>
      <c r="E284" t="str">
        <f t="shared" si="3"/>
        <v>${operatorName_item_101}</v>
      </c>
    </row>
    <row r="285" spans="2:5">
      <c r="B285" t="s">
        <v>31301</v>
      </c>
      <c r="C285" s="419" t="s">
        <v>8997</v>
      </c>
      <c r="E285" t="str">
        <f t="shared" si="3"/>
        <v>${operatorName_item_102}</v>
      </c>
    </row>
    <row r="286" spans="2:5">
      <c r="B286" t="s">
        <v>31302</v>
      </c>
      <c r="C286" s="419" t="s">
        <v>8999</v>
      </c>
      <c r="E286" t="str">
        <f t="shared" si="3"/>
        <v>${operatorName_item_103}</v>
      </c>
    </row>
    <row r="287" spans="2:5">
      <c r="B287" t="s">
        <v>31303</v>
      </c>
      <c r="C287" s="419" t="s">
        <v>9001</v>
      </c>
      <c r="E287" t="str">
        <f t="shared" si="3"/>
        <v>${operatorName_item_104}</v>
      </c>
    </row>
    <row r="288" spans="2:5">
      <c r="B288" t="s">
        <v>31304</v>
      </c>
      <c r="C288" s="419" t="s">
        <v>9003</v>
      </c>
      <c r="E288" t="str">
        <f t="shared" si="3"/>
        <v>${operatorName_item_105}</v>
      </c>
    </row>
    <row r="289" spans="2:5">
      <c r="B289" t="s">
        <v>31305</v>
      </c>
      <c r="C289" s="419" t="s">
        <v>9005</v>
      </c>
      <c r="E289" t="str">
        <f t="shared" si="3"/>
        <v>${operatorName_item_106}</v>
      </c>
    </row>
    <row r="290" spans="2:5">
      <c r="B290" t="s">
        <v>31306</v>
      </c>
      <c r="C290" s="419" t="s">
        <v>9007</v>
      </c>
      <c r="E290" t="str">
        <f t="shared" si="3"/>
        <v>${operatorName_item_107}</v>
      </c>
    </row>
    <row r="291" spans="2:5">
      <c r="B291" t="s">
        <v>31307</v>
      </c>
      <c r="C291" s="419" t="s">
        <v>9009</v>
      </c>
      <c r="E291" t="str">
        <f t="shared" si="3"/>
        <v>${operatorName_item_108}</v>
      </c>
    </row>
    <row r="292" spans="2:5">
      <c r="B292" t="s">
        <v>31308</v>
      </c>
      <c r="C292" s="419" t="s">
        <v>9011</v>
      </c>
      <c r="E292" t="str">
        <f t="shared" si="3"/>
        <v>${operatorName_item_109}</v>
      </c>
    </row>
    <row r="293" spans="2:5">
      <c r="B293" t="s">
        <v>31309</v>
      </c>
      <c r="C293" s="419" t="s">
        <v>9013</v>
      </c>
      <c r="E293" t="str">
        <f t="shared" si="3"/>
        <v>${operatorName_item_110}</v>
      </c>
    </row>
    <row r="294" spans="2:5">
      <c r="B294" t="s">
        <v>31310</v>
      </c>
      <c r="C294" s="419" t="s">
        <v>9015</v>
      </c>
      <c r="E294" t="str">
        <f t="shared" si="3"/>
        <v>${operatorName_item_111}</v>
      </c>
    </row>
    <row r="295" spans="2:5">
      <c r="B295" t="s">
        <v>31311</v>
      </c>
      <c r="C295" s="419" t="s">
        <v>9017</v>
      </c>
      <c r="E295" t="str">
        <f t="shared" si="3"/>
        <v>${operatorName_item_112}</v>
      </c>
    </row>
    <row r="296" spans="2:5">
      <c r="B296" t="s">
        <v>31312</v>
      </c>
      <c r="C296" s="419" t="s">
        <v>8424</v>
      </c>
      <c r="E296" t="str">
        <f t="shared" si="3"/>
        <v>${operatorName_item_113}</v>
      </c>
    </row>
    <row r="297" spans="2:5">
      <c r="B297" t="s">
        <v>31313</v>
      </c>
      <c r="C297" s="419" t="s">
        <v>8426</v>
      </c>
      <c r="E297" t="str">
        <f t="shared" si="3"/>
        <v>${operatorName_item_114}</v>
      </c>
    </row>
    <row r="298" spans="2:5">
      <c r="B298" t="s">
        <v>31314</v>
      </c>
      <c r="C298" s="419" t="s">
        <v>35526</v>
      </c>
      <c r="E298" t="str">
        <f t="shared" si="3"/>
        <v>${operatorName_item_115}</v>
      </c>
    </row>
    <row r="299" spans="2:5">
      <c r="B299" t="s">
        <v>31315</v>
      </c>
      <c r="C299" s="419" t="s">
        <v>9021</v>
      </c>
      <c r="E299" t="str">
        <f t="shared" si="3"/>
        <v>${operatorName_item_116}</v>
      </c>
    </row>
    <row r="300" spans="2:5">
      <c r="B300" t="s">
        <v>31316</v>
      </c>
      <c r="C300" s="419" t="s">
        <v>9023</v>
      </c>
      <c r="E300" t="str">
        <f t="shared" si="3"/>
        <v>${operatorName_item_117}</v>
      </c>
    </row>
    <row r="301" spans="2:5">
      <c r="B301" t="s">
        <v>31317</v>
      </c>
      <c r="C301" s="419" t="s">
        <v>9025</v>
      </c>
      <c r="E301" t="str">
        <f t="shared" si="3"/>
        <v>${operatorName_item_118}</v>
      </c>
    </row>
    <row r="302" spans="2:5">
      <c r="B302" t="s">
        <v>31318</v>
      </c>
      <c r="C302" s="419" t="s">
        <v>9027</v>
      </c>
      <c r="E302" t="str">
        <f t="shared" si="3"/>
        <v>${operatorName_item_119}</v>
      </c>
    </row>
    <row r="303" spans="2:5">
      <c r="B303" t="s">
        <v>31319</v>
      </c>
      <c r="C303" s="419" t="s">
        <v>9029</v>
      </c>
      <c r="E303" t="str">
        <f t="shared" si="3"/>
        <v>${operatorName_item_120}</v>
      </c>
    </row>
    <row r="304" spans="2:5">
      <c r="B304" t="s">
        <v>31320</v>
      </c>
      <c r="C304" s="419" t="s">
        <v>9031</v>
      </c>
      <c r="E304" t="str">
        <f t="shared" si="3"/>
        <v>${operatorName_item_121}</v>
      </c>
    </row>
    <row r="305" spans="2:5">
      <c r="B305" t="s">
        <v>31321</v>
      </c>
      <c r="C305" s="419" t="s">
        <v>9033</v>
      </c>
      <c r="E305" t="str">
        <f t="shared" si="3"/>
        <v>${operatorName_item_122}</v>
      </c>
    </row>
    <row r="306" spans="2:5">
      <c r="B306" t="s">
        <v>31322</v>
      </c>
      <c r="C306" s="419" t="s">
        <v>9035</v>
      </c>
      <c r="E306" t="str">
        <f t="shared" si="3"/>
        <v>${operatorName_item_123}</v>
      </c>
    </row>
    <row r="307" spans="2:5">
      <c r="B307" t="s">
        <v>31323</v>
      </c>
      <c r="C307" s="419" t="s">
        <v>9037</v>
      </c>
      <c r="E307" t="str">
        <f t="shared" si="3"/>
        <v>${operatorName_item_124}</v>
      </c>
    </row>
    <row r="308" spans="2:5">
      <c r="B308" t="s">
        <v>31324</v>
      </c>
      <c r="C308" s="419" t="s">
        <v>8442</v>
      </c>
      <c r="E308" t="str">
        <f t="shared" si="3"/>
        <v>${operatorName_item_125}</v>
      </c>
    </row>
    <row r="309" spans="2:5">
      <c r="B309" t="s">
        <v>31325</v>
      </c>
      <c r="C309" s="419" t="s">
        <v>8444</v>
      </c>
      <c r="E309" t="str">
        <f t="shared" si="3"/>
        <v>${operatorName_item_126}</v>
      </c>
    </row>
    <row r="310" spans="2:5">
      <c r="B310" t="s">
        <v>31326</v>
      </c>
      <c r="C310" s="419" t="s">
        <v>8446</v>
      </c>
      <c r="E310" t="str">
        <f t="shared" si="3"/>
        <v>${operatorName_item_127}</v>
      </c>
    </row>
    <row r="311" spans="2:5">
      <c r="B311" t="s">
        <v>31327</v>
      </c>
      <c r="C311" s="419" t="s">
        <v>8448</v>
      </c>
      <c r="E311" t="str">
        <f t="shared" si="3"/>
        <v>${operatorName_item_128}</v>
      </c>
    </row>
    <row r="312" spans="2:5">
      <c r="B312" t="s">
        <v>31328</v>
      </c>
      <c r="C312" s="419" t="s">
        <v>8450</v>
      </c>
      <c r="E312" t="str">
        <f t="shared" si="3"/>
        <v>${operatorName_item_129}</v>
      </c>
    </row>
    <row r="313" spans="2:5">
      <c r="B313" t="s">
        <v>31329</v>
      </c>
      <c r="C313" s="419" t="s">
        <v>9044</v>
      </c>
      <c r="E313" t="str">
        <f t="shared" si="3"/>
        <v>${operatorName_item_130}</v>
      </c>
    </row>
    <row r="314" spans="2:5">
      <c r="B314" t="s">
        <v>31330</v>
      </c>
      <c r="C314" s="419" t="s">
        <v>9046</v>
      </c>
      <c r="E314" t="str">
        <f t="shared" si="3"/>
        <v>${operatorName_item_131}</v>
      </c>
    </row>
    <row r="315" spans="2:5">
      <c r="B315" t="s">
        <v>31331</v>
      </c>
      <c r="C315" s="419" t="s">
        <v>9048</v>
      </c>
      <c r="E315" t="str">
        <f t="shared" si="3"/>
        <v>${operatorName_item_132}</v>
      </c>
    </row>
    <row r="316" spans="2:5">
      <c r="B316" t="s">
        <v>31332</v>
      </c>
      <c r="C316" s="419" t="s">
        <v>9050</v>
      </c>
      <c r="E316" t="str">
        <f t="shared" si="3"/>
        <v>${operatorName_item_133}</v>
      </c>
    </row>
    <row r="317" spans="2:5">
      <c r="B317" t="s">
        <v>31333</v>
      </c>
      <c r="C317" s="419" t="s">
        <v>9052</v>
      </c>
      <c r="E317" t="str">
        <f t="shared" si="3"/>
        <v>${operatorName_item_134}</v>
      </c>
    </row>
    <row r="318" spans="2:5">
      <c r="B318" t="s">
        <v>31334</v>
      </c>
      <c r="C318" s="419" t="s">
        <v>9054</v>
      </c>
      <c r="E318" t="str">
        <f t="shared" si="3"/>
        <v>${operatorName_item_135}</v>
      </c>
    </row>
    <row r="319" spans="2:5">
      <c r="B319" t="s">
        <v>31335</v>
      </c>
      <c r="C319" s="419" t="s">
        <v>9056</v>
      </c>
      <c r="E319" t="str">
        <f t="shared" si="3"/>
        <v>${operatorName_item_136}</v>
      </c>
    </row>
    <row r="320" spans="2:5">
      <c r="B320" t="s">
        <v>31336</v>
      </c>
      <c r="C320" s="419" t="s">
        <v>9058</v>
      </c>
      <c r="E320" t="str">
        <f t="shared" si="3"/>
        <v>${operatorName_item_137}</v>
      </c>
    </row>
    <row r="321" spans="2:5">
      <c r="B321" t="s">
        <v>31337</v>
      </c>
      <c r="C321" s="419" t="s">
        <v>9060</v>
      </c>
      <c r="E321" t="str">
        <f t="shared" si="3"/>
        <v>${operatorName_item_138}</v>
      </c>
    </row>
    <row r="322" spans="2:5">
      <c r="B322" t="s">
        <v>31338</v>
      </c>
      <c r="C322" s="419" t="s">
        <v>9062</v>
      </c>
      <c r="E322" t="str">
        <f t="shared" si="3"/>
        <v>${operatorName_item_139}</v>
      </c>
    </row>
    <row r="323" spans="2:5">
      <c r="B323" t="s">
        <v>31339</v>
      </c>
      <c r="C323" s="419" t="s">
        <v>9064</v>
      </c>
      <c r="E323" t="str">
        <f t="shared" si="3"/>
        <v>${operatorName_item_140}</v>
      </c>
    </row>
    <row r="324" spans="2:5">
      <c r="B324" t="s">
        <v>31340</v>
      </c>
      <c r="C324" s="419" t="s">
        <v>9066</v>
      </c>
      <c r="E324" t="str">
        <f t="shared" si="3"/>
        <v>${operatorName_item_141}</v>
      </c>
    </row>
    <row r="325" spans="2:5">
      <c r="B325" t="s">
        <v>31341</v>
      </c>
      <c r="C325" s="419" t="s">
        <v>9068</v>
      </c>
      <c r="E325" t="str">
        <f t="shared" si="3"/>
        <v>${operatorName_item_142}</v>
      </c>
    </row>
    <row r="326" spans="2:5">
      <c r="B326" t="s">
        <v>31342</v>
      </c>
      <c r="C326" s="419" t="s">
        <v>9070</v>
      </c>
      <c r="E326" t="str">
        <f t="shared" si="3"/>
        <v>${operatorName_item_143}</v>
      </c>
    </row>
    <row r="327" spans="2:5">
      <c r="B327" t="s">
        <v>31343</v>
      </c>
      <c r="C327" s="419" t="s">
        <v>9072</v>
      </c>
      <c r="E327" t="str">
        <f t="shared" si="3"/>
        <v>${operatorName_item_144}</v>
      </c>
    </row>
    <row r="328" spans="2:5">
      <c r="B328" t="s">
        <v>31344</v>
      </c>
      <c r="C328" s="419" t="s">
        <v>36106</v>
      </c>
      <c r="E328" t="str">
        <f t="shared" si="3"/>
        <v>${operatorName_item_145}</v>
      </c>
    </row>
    <row r="329" spans="2:5">
      <c r="B329" t="s">
        <v>31345</v>
      </c>
      <c r="C329" s="419" t="s">
        <v>9075</v>
      </c>
      <c r="E329" t="str">
        <f t="shared" si="3"/>
        <v>${operatorName_item_146}</v>
      </c>
    </row>
    <row r="330" spans="2:5">
      <c r="B330" t="s">
        <v>31346</v>
      </c>
      <c r="C330" s="419" t="s">
        <v>9077</v>
      </c>
      <c r="E330" t="str">
        <f t="shared" si="3"/>
        <v>${operatorName_item_147}</v>
      </c>
    </row>
    <row r="331" spans="2:5">
      <c r="B331" t="s">
        <v>31347</v>
      </c>
      <c r="C331" s="419" t="s">
        <v>9079</v>
      </c>
      <c r="E331" t="str">
        <f t="shared" si="3"/>
        <v>${operatorName_item_148}</v>
      </c>
    </row>
    <row r="332" spans="2:5">
      <c r="B332" t="s">
        <v>31348</v>
      </c>
      <c r="C332" s="419" t="s">
        <v>9081</v>
      </c>
      <c r="E332" t="str">
        <f t="shared" si="3"/>
        <v>${operatorName_item_149}</v>
      </c>
    </row>
    <row r="333" spans="2:5">
      <c r="B333" t="s">
        <v>31349</v>
      </c>
      <c r="C333" s="419" t="s">
        <v>9083</v>
      </c>
      <c r="E333" t="str">
        <f t="shared" si="3"/>
        <v>${operatorName_item_150}</v>
      </c>
    </row>
    <row r="334" spans="2:5">
      <c r="B334" t="s">
        <v>31350</v>
      </c>
      <c r="C334" s="419" t="s">
        <v>8493</v>
      </c>
      <c r="E334" t="str">
        <f t="shared" si="3"/>
        <v>${operatorName_item_151}</v>
      </c>
    </row>
    <row r="335" spans="2:5">
      <c r="B335" t="s">
        <v>31351</v>
      </c>
      <c r="C335" s="419" t="s">
        <v>8495</v>
      </c>
      <c r="E335" t="str">
        <f t="shared" si="3"/>
        <v>${operatorName_item_152}</v>
      </c>
    </row>
    <row r="336" spans="2:5">
      <c r="B336" t="s">
        <v>31352</v>
      </c>
      <c r="C336" s="419" t="s">
        <v>8497</v>
      </c>
      <c r="E336" t="str">
        <f t="shared" si="3"/>
        <v>${operatorName_item_153}</v>
      </c>
    </row>
    <row r="337" spans="2:5">
      <c r="B337" t="s">
        <v>31353</v>
      </c>
      <c r="C337" s="419" t="s">
        <v>8499</v>
      </c>
      <c r="E337" t="str">
        <f t="shared" ref="E337:E400" si="4">SUBSTITUTE($E$79,"~",B337)</f>
        <v>${operatorName_item_154}</v>
      </c>
    </row>
    <row r="338" spans="2:5">
      <c r="B338" t="s">
        <v>31354</v>
      </c>
      <c r="C338" s="419" t="s">
        <v>8485</v>
      </c>
      <c r="E338" t="str">
        <f t="shared" si="4"/>
        <v>${operatorName_item_155}</v>
      </c>
    </row>
    <row r="339" spans="2:5">
      <c r="B339" t="s">
        <v>31355</v>
      </c>
      <c r="C339" s="419" t="s">
        <v>8487</v>
      </c>
      <c r="E339" t="str">
        <f t="shared" si="4"/>
        <v>${operatorName_item_156}</v>
      </c>
    </row>
    <row r="340" spans="2:5">
      <c r="B340" t="s">
        <v>31356</v>
      </c>
      <c r="C340" s="419" t="s">
        <v>8489</v>
      </c>
      <c r="E340" t="str">
        <f t="shared" si="4"/>
        <v>${operatorName_item_157}</v>
      </c>
    </row>
    <row r="341" spans="2:5">
      <c r="B341" t="s">
        <v>31357</v>
      </c>
      <c r="C341" s="419" t="s">
        <v>8491</v>
      </c>
      <c r="E341" t="str">
        <f t="shared" si="4"/>
        <v>${operatorName_item_158}</v>
      </c>
    </row>
    <row r="342" spans="2:5">
      <c r="B342" t="s">
        <v>31358</v>
      </c>
      <c r="C342" s="419" t="s">
        <v>9093</v>
      </c>
      <c r="E342" t="str">
        <f t="shared" si="4"/>
        <v>${operatorName_item_159}</v>
      </c>
    </row>
    <row r="343" spans="2:5">
      <c r="B343" t="s">
        <v>31359</v>
      </c>
      <c r="C343" s="419" t="s">
        <v>9095</v>
      </c>
      <c r="E343" t="str">
        <f t="shared" si="4"/>
        <v>${operatorName_item_160}</v>
      </c>
    </row>
    <row r="344" spans="2:5">
      <c r="B344" t="s">
        <v>31360</v>
      </c>
      <c r="C344" s="419" t="s">
        <v>9097</v>
      </c>
      <c r="E344" t="str">
        <f t="shared" si="4"/>
        <v>${operatorName_item_161}</v>
      </c>
    </row>
    <row r="345" spans="2:5">
      <c r="B345" t="s">
        <v>31361</v>
      </c>
      <c r="C345" s="419" t="s">
        <v>9099</v>
      </c>
      <c r="E345" t="str">
        <f t="shared" si="4"/>
        <v>${operatorName_item_162}</v>
      </c>
    </row>
    <row r="346" spans="2:5">
      <c r="B346" t="s">
        <v>31362</v>
      </c>
      <c r="C346" s="419" t="s">
        <v>9101</v>
      </c>
      <c r="E346" t="str">
        <f t="shared" si="4"/>
        <v>${operatorName_item_163}</v>
      </c>
    </row>
    <row r="347" spans="2:5">
      <c r="B347" t="s">
        <v>31363</v>
      </c>
      <c r="C347" s="419" t="s">
        <v>9103</v>
      </c>
      <c r="E347" t="str">
        <f t="shared" si="4"/>
        <v>${operatorName_item_164}</v>
      </c>
    </row>
    <row r="348" spans="2:5">
      <c r="B348" t="s">
        <v>31364</v>
      </c>
      <c r="C348" s="419" t="s">
        <v>9106</v>
      </c>
      <c r="E348" t="str">
        <f t="shared" si="4"/>
        <v>${operatorName_item_165}</v>
      </c>
    </row>
    <row r="349" spans="2:5">
      <c r="B349" t="s">
        <v>31365</v>
      </c>
      <c r="C349" s="419" t="s">
        <v>9109</v>
      </c>
      <c r="E349" t="str">
        <f t="shared" si="4"/>
        <v>${operatorName_item_166}</v>
      </c>
    </row>
    <row r="350" spans="2:5">
      <c r="B350" t="s">
        <v>31366</v>
      </c>
      <c r="C350" s="419" t="s">
        <v>9112</v>
      </c>
      <c r="E350" t="str">
        <f t="shared" si="4"/>
        <v>${operatorName_item_167}</v>
      </c>
    </row>
    <row r="351" spans="2:5">
      <c r="B351" t="s">
        <v>31367</v>
      </c>
      <c r="C351" s="419" t="s">
        <v>9115</v>
      </c>
      <c r="E351" t="str">
        <f t="shared" si="4"/>
        <v>${operatorName_item_168}</v>
      </c>
    </row>
    <row r="352" spans="2:5">
      <c r="B352" t="s">
        <v>31368</v>
      </c>
      <c r="C352" s="419" t="s">
        <v>9118</v>
      </c>
      <c r="E352" t="str">
        <f t="shared" si="4"/>
        <v>${operatorName_item_169}</v>
      </c>
    </row>
    <row r="353" spans="2:5">
      <c r="B353" t="s">
        <v>31369</v>
      </c>
      <c r="C353" s="419" t="s">
        <v>9121</v>
      </c>
      <c r="E353" t="str">
        <f t="shared" si="4"/>
        <v>${operatorName_item_170}</v>
      </c>
    </row>
    <row r="354" spans="2:5">
      <c r="B354" t="s">
        <v>31370</v>
      </c>
      <c r="C354" s="419" t="s">
        <v>9124</v>
      </c>
      <c r="E354" t="str">
        <f t="shared" si="4"/>
        <v>${operatorName_item_171}</v>
      </c>
    </row>
    <row r="355" spans="2:5">
      <c r="B355" t="s">
        <v>31371</v>
      </c>
      <c r="C355" s="419" t="s">
        <v>9127</v>
      </c>
      <c r="E355" t="str">
        <f t="shared" si="4"/>
        <v>${operatorName_item_172}</v>
      </c>
    </row>
    <row r="356" spans="2:5">
      <c r="B356" t="s">
        <v>31372</v>
      </c>
      <c r="C356" s="419" t="s">
        <v>9130</v>
      </c>
      <c r="E356" t="str">
        <f t="shared" si="4"/>
        <v>${operatorName_item_173}</v>
      </c>
    </row>
    <row r="357" spans="2:5">
      <c r="B357" t="s">
        <v>31373</v>
      </c>
      <c r="C357" s="419" t="s">
        <v>9133</v>
      </c>
      <c r="E357" t="str">
        <f t="shared" si="4"/>
        <v>${operatorName_item_174}</v>
      </c>
    </row>
    <row r="358" spans="2:5">
      <c r="B358" t="s">
        <v>31374</v>
      </c>
      <c r="C358" s="419" t="s">
        <v>8501</v>
      </c>
      <c r="E358" t="str">
        <f t="shared" si="4"/>
        <v>${operatorName_item_175}</v>
      </c>
    </row>
    <row r="359" spans="2:5">
      <c r="B359" t="s">
        <v>31375</v>
      </c>
      <c r="C359" s="419" t="s">
        <v>9138</v>
      </c>
      <c r="E359" t="str">
        <f t="shared" si="4"/>
        <v>${operatorName_item_176}</v>
      </c>
    </row>
    <row r="360" spans="2:5">
      <c r="B360" t="s">
        <v>31376</v>
      </c>
      <c r="C360" s="419" t="s">
        <v>9141</v>
      </c>
      <c r="E360" t="str">
        <f t="shared" si="4"/>
        <v>${operatorName_item_177}</v>
      </c>
    </row>
    <row r="361" spans="2:5">
      <c r="B361" t="s">
        <v>31377</v>
      </c>
      <c r="C361" s="419" t="s">
        <v>9144</v>
      </c>
      <c r="E361" t="str">
        <f t="shared" si="4"/>
        <v>${operatorName_item_178}</v>
      </c>
    </row>
    <row r="362" spans="2:5">
      <c r="B362" t="s">
        <v>31378</v>
      </c>
      <c r="C362" s="419" t="s">
        <v>9147</v>
      </c>
      <c r="E362" t="str">
        <f t="shared" si="4"/>
        <v>${operatorName_item_179}</v>
      </c>
    </row>
    <row r="363" spans="2:5">
      <c r="B363" t="s">
        <v>31379</v>
      </c>
      <c r="C363" s="419" t="s">
        <v>9150</v>
      </c>
      <c r="E363" t="str">
        <f t="shared" si="4"/>
        <v>${operatorName_item_180}</v>
      </c>
    </row>
    <row r="364" spans="2:5">
      <c r="B364" t="s">
        <v>31380</v>
      </c>
      <c r="C364" s="419" t="s">
        <v>9152</v>
      </c>
      <c r="E364" t="str">
        <f t="shared" si="4"/>
        <v>${operatorName_item_181}</v>
      </c>
    </row>
    <row r="365" spans="2:5">
      <c r="B365" t="s">
        <v>31381</v>
      </c>
      <c r="C365" s="419" t="s">
        <v>9154</v>
      </c>
      <c r="E365" t="str">
        <f t="shared" si="4"/>
        <v>${operatorName_item_182}</v>
      </c>
    </row>
    <row r="366" spans="2:5">
      <c r="B366" t="s">
        <v>31382</v>
      </c>
      <c r="C366" s="419" t="s">
        <v>27150</v>
      </c>
      <c r="E366" t="str">
        <f t="shared" si="4"/>
        <v>${operatorName_item_183}</v>
      </c>
    </row>
    <row r="367" spans="2:5">
      <c r="B367" t="s">
        <v>31383</v>
      </c>
      <c r="C367" s="419" t="s">
        <v>9159</v>
      </c>
      <c r="E367" t="str">
        <f t="shared" si="4"/>
        <v>${operatorName_item_184}</v>
      </c>
    </row>
    <row r="368" spans="2:5">
      <c r="B368" t="s">
        <v>31384</v>
      </c>
      <c r="C368" s="419" t="s">
        <v>9161</v>
      </c>
      <c r="E368" t="str">
        <f t="shared" si="4"/>
        <v>${operatorName_item_185}</v>
      </c>
    </row>
    <row r="369" spans="2:5">
      <c r="B369" t="s">
        <v>31385</v>
      </c>
      <c r="C369" s="419" t="s">
        <v>9163</v>
      </c>
      <c r="E369" t="str">
        <f t="shared" si="4"/>
        <v>${operatorName_item_186}</v>
      </c>
    </row>
    <row r="370" spans="2:5">
      <c r="B370" t="s">
        <v>31386</v>
      </c>
      <c r="C370" s="419" t="s">
        <v>9165</v>
      </c>
      <c r="E370" t="str">
        <f t="shared" si="4"/>
        <v>${operatorName_item_187}</v>
      </c>
    </row>
    <row r="371" spans="2:5">
      <c r="B371" t="s">
        <v>31387</v>
      </c>
      <c r="C371" s="419" t="s">
        <v>9167</v>
      </c>
      <c r="E371" t="str">
        <f t="shared" si="4"/>
        <v>${operatorName_item_188}</v>
      </c>
    </row>
    <row r="372" spans="2:5">
      <c r="B372" t="s">
        <v>31388</v>
      </c>
      <c r="C372" s="419" t="s">
        <v>9169</v>
      </c>
      <c r="E372" t="str">
        <f t="shared" si="4"/>
        <v>${operatorName_item_189}</v>
      </c>
    </row>
    <row r="373" spans="2:5">
      <c r="B373" t="s">
        <v>31389</v>
      </c>
      <c r="C373" s="419" t="s">
        <v>9171</v>
      </c>
      <c r="E373" t="str">
        <f t="shared" si="4"/>
        <v>${operatorName_item_190}</v>
      </c>
    </row>
    <row r="374" spans="2:5">
      <c r="B374" t="s">
        <v>31390</v>
      </c>
      <c r="C374" s="419" t="s">
        <v>9173</v>
      </c>
      <c r="E374" t="str">
        <f t="shared" si="4"/>
        <v>${operatorName_item_191}</v>
      </c>
    </row>
    <row r="375" spans="2:5">
      <c r="B375" t="s">
        <v>31391</v>
      </c>
      <c r="C375" s="419" t="s">
        <v>9175</v>
      </c>
      <c r="E375" t="str">
        <f t="shared" si="4"/>
        <v>${operatorName_item_192}</v>
      </c>
    </row>
    <row r="376" spans="2:5">
      <c r="B376" t="s">
        <v>31392</v>
      </c>
      <c r="C376" s="419" t="s">
        <v>9177</v>
      </c>
      <c r="E376" t="str">
        <f t="shared" si="4"/>
        <v>${operatorName_item_193}</v>
      </c>
    </row>
    <row r="377" spans="2:5">
      <c r="B377" t="s">
        <v>31393</v>
      </c>
      <c r="C377" s="419" t="s">
        <v>9179</v>
      </c>
      <c r="E377" t="str">
        <f t="shared" si="4"/>
        <v>${operatorName_item_194}</v>
      </c>
    </row>
    <row r="378" spans="2:5">
      <c r="B378" t="s">
        <v>31394</v>
      </c>
      <c r="C378" s="419" t="s">
        <v>9181</v>
      </c>
      <c r="E378" t="str">
        <f t="shared" si="4"/>
        <v>${operatorName_item_195}</v>
      </c>
    </row>
    <row r="379" spans="2:5">
      <c r="B379" t="s">
        <v>31395</v>
      </c>
      <c r="C379" s="419" t="s">
        <v>9183</v>
      </c>
      <c r="E379" t="str">
        <f t="shared" si="4"/>
        <v>${operatorName_item_196}</v>
      </c>
    </row>
    <row r="380" spans="2:5">
      <c r="B380" t="s">
        <v>31396</v>
      </c>
      <c r="C380" s="419" t="s">
        <v>9185</v>
      </c>
      <c r="E380" t="str">
        <f t="shared" si="4"/>
        <v>${operatorName_item_197}</v>
      </c>
    </row>
    <row r="381" spans="2:5">
      <c r="B381" t="s">
        <v>31397</v>
      </c>
      <c r="C381" s="419" t="s">
        <v>9187</v>
      </c>
      <c r="E381" t="str">
        <f t="shared" si="4"/>
        <v>${operatorName_item_198}</v>
      </c>
    </row>
    <row r="382" spans="2:5">
      <c r="B382" t="s">
        <v>31398</v>
      </c>
      <c r="C382" s="419" t="s">
        <v>9189</v>
      </c>
      <c r="E382" t="str">
        <f t="shared" si="4"/>
        <v>${operatorName_item_199}</v>
      </c>
    </row>
    <row r="383" spans="2:5">
      <c r="B383" t="s">
        <v>31399</v>
      </c>
      <c r="C383" s="419" t="s">
        <v>9191</v>
      </c>
      <c r="E383" t="str">
        <f t="shared" si="4"/>
        <v>${operatorName_item_200}</v>
      </c>
    </row>
    <row r="384" spans="2:5">
      <c r="B384" t="s">
        <v>31400</v>
      </c>
      <c r="C384" s="419" t="s">
        <v>27151</v>
      </c>
      <c r="E384" t="str">
        <f t="shared" si="4"/>
        <v>${operatorName_item_201}</v>
      </c>
    </row>
    <row r="385" spans="2:5">
      <c r="B385" t="s">
        <v>31401</v>
      </c>
      <c r="C385" s="419" t="s">
        <v>27152</v>
      </c>
      <c r="E385" t="str">
        <f t="shared" si="4"/>
        <v>${operatorName_item_202}</v>
      </c>
    </row>
    <row r="386" spans="2:5">
      <c r="B386" t="s">
        <v>31402</v>
      </c>
      <c r="C386" s="419" t="s">
        <v>9203</v>
      </c>
      <c r="E386" t="str">
        <f t="shared" si="4"/>
        <v>${operatorName_item_203}</v>
      </c>
    </row>
    <row r="387" spans="2:5">
      <c r="B387" t="s">
        <v>31403</v>
      </c>
      <c r="C387" s="419" t="s">
        <v>9205</v>
      </c>
      <c r="E387" t="str">
        <f t="shared" si="4"/>
        <v>${operatorName_item_204}</v>
      </c>
    </row>
    <row r="388" spans="2:5">
      <c r="B388" t="s">
        <v>31404</v>
      </c>
      <c r="C388" s="419" t="s">
        <v>9207</v>
      </c>
      <c r="E388" t="str">
        <f t="shared" si="4"/>
        <v>${operatorName_item_205}</v>
      </c>
    </row>
    <row r="389" spans="2:5">
      <c r="B389" t="s">
        <v>31405</v>
      </c>
      <c r="C389" s="419" t="s">
        <v>9209</v>
      </c>
      <c r="E389" t="str">
        <f t="shared" si="4"/>
        <v>${operatorName_item_206}</v>
      </c>
    </row>
    <row r="390" spans="2:5">
      <c r="B390" t="s">
        <v>31406</v>
      </c>
      <c r="C390" s="419" t="s">
        <v>9211</v>
      </c>
      <c r="E390" t="str">
        <f t="shared" si="4"/>
        <v>${operatorName_item_207}</v>
      </c>
    </row>
    <row r="391" spans="2:5">
      <c r="B391" t="s">
        <v>31407</v>
      </c>
      <c r="C391" s="419" t="s">
        <v>9213</v>
      </c>
      <c r="E391" t="str">
        <f t="shared" si="4"/>
        <v>${operatorName_item_208}</v>
      </c>
    </row>
    <row r="392" spans="2:5">
      <c r="B392" t="s">
        <v>31408</v>
      </c>
      <c r="C392" s="419" t="s">
        <v>9215</v>
      </c>
      <c r="E392" t="str">
        <f t="shared" si="4"/>
        <v>${operatorName_item_209}</v>
      </c>
    </row>
    <row r="393" spans="2:5">
      <c r="B393" t="s">
        <v>31409</v>
      </c>
      <c r="C393" s="419" t="s">
        <v>27153</v>
      </c>
      <c r="E393" t="str">
        <f t="shared" si="4"/>
        <v>${operatorName_item_210}</v>
      </c>
    </row>
    <row r="394" spans="2:5">
      <c r="B394" t="s">
        <v>31410</v>
      </c>
      <c r="C394" s="419" t="s">
        <v>27154</v>
      </c>
      <c r="E394" t="str">
        <f t="shared" si="4"/>
        <v>${operatorName_item_211}</v>
      </c>
    </row>
    <row r="395" spans="2:5">
      <c r="B395" t="s">
        <v>31411</v>
      </c>
      <c r="C395" s="419" t="s">
        <v>27155</v>
      </c>
      <c r="E395" t="str">
        <f t="shared" si="4"/>
        <v>${operatorName_item_212}</v>
      </c>
    </row>
    <row r="396" spans="2:5">
      <c r="B396" t="s">
        <v>31412</v>
      </c>
      <c r="C396" s="419" t="s">
        <v>9220</v>
      </c>
      <c r="E396" t="str">
        <f t="shared" si="4"/>
        <v>${operatorName_item_213}</v>
      </c>
    </row>
    <row r="397" spans="2:5">
      <c r="B397" t="s">
        <v>31413</v>
      </c>
      <c r="C397" s="419" t="s">
        <v>9222</v>
      </c>
      <c r="E397" t="str">
        <f t="shared" si="4"/>
        <v>${operatorName_item_214}</v>
      </c>
    </row>
    <row r="398" spans="2:5">
      <c r="B398" t="s">
        <v>31414</v>
      </c>
      <c r="C398" s="419" t="s">
        <v>9224</v>
      </c>
      <c r="E398" t="str">
        <f t="shared" si="4"/>
        <v>${operatorName_item_215}</v>
      </c>
    </row>
    <row r="399" spans="2:5">
      <c r="B399" t="s">
        <v>31415</v>
      </c>
      <c r="C399" s="419" t="s">
        <v>9226</v>
      </c>
      <c r="E399" t="str">
        <f t="shared" si="4"/>
        <v>${operatorName_item_216}</v>
      </c>
    </row>
    <row r="400" spans="2:5">
      <c r="B400" t="s">
        <v>31416</v>
      </c>
      <c r="C400" s="419" t="s">
        <v>9228</v>
      </c>
      <c r="E400" t="str">
        <f t="shared" si="4"/>
        <v>${operatorName_item_217}</v>
      </c>
    </row>
    <row r="401" spans="2:5">
      <c r="B401" t="s">
        <v>31417</v>
      </c>
      <c r="C401" s="419" t="s">
        <v>9230</v>
      </c>
      <c r="E401" t="str">
        <f t="shared" ref="E401:E474" si="5">SUBSTITUTE($E$79,"~",B401)</f>
        <v>${operatorName_item_218}</v>
      </c>
    </row>
    <row r="402" spans="2:5">
      <c r="B402" t="s">
        <v>31418</v>
      </c>
      <c r="C402" s="419" t="s">
        <v>9232</v>
      </c>
      <c r="E402" t="str">
        <f t="shared" si="5"/>
        <v>${operatorName_item_219}</v>
      </c>
    </row>
    <row r="403" spans="2:5">
      <c r="B403" t="s">
        <v>31419</v>
      </c>
      <c r="C403" s="419" t="s">
        <v>9234</v>
      </c>
      <c r="E403" t="str">
        <f t="shared" si="5"/>
        <v>${operatorName_item_220}</v>
      </c>
    </row>
    <row r="404" spans="2:5">
      <c r="B404" t="s">
        <v>31420</v>
      </c>
      <c r="C404" s="419" t="s">
        <v>9236</v>
      </c>
      <c r="E404" t="str">
        <f t="shared" si="5"/>
        <v>${operatorName_item_221}</v>
      </c>
    </row>
    <row r="405" spans="2:5">
      <c r="B405" t="s">
        <v>31421</v>
      </c>
      <c r="C405" s="419" t="s">
        <v>9238</v>
      </c>
      <c r="E405" t="str">
        <f t="shared" si="5"/>
        <v>${operatorName_item_222}</v>
      </c>
    </row>
    <row r="406" spans="2:5">
      <c r="B406" t="s">
        <v>31422</v>
      </c>
      <c r="C406" s="419" t="s">
        <v>9240</v>
      </c>
      <c r="E406" t="str">
        <f t="shared" si="5"/>
        <v>${operatorName_item_223}</v>
      </c>
    </row>
    <row r="407" spans="2:5">
      <c r="B407" t="s">
        <v>31423</v>
      </c>
      <c r="C407" s="419" t="s">
        <v>9242</v>
      </c>
      <c r="E407" t="str">
        <f t="shared" si="5"/>
        <v>${operatorName_item_224}</v>
      </c>
    </row>
    <row r="408" spans="2:5">
      <c r="B408" t="s">
        <v>31424</v>
      </c>
      <c r="C408" s="419" t="s">
        <v>27156</v>
      </c>
      <c r="E408" t="str">
        <f t="shared" si="5"/>
        <v>${operatorName_item_225}</v>
      </c>
    </row>
    <row r="409" spans="2:5">
      <c r="B409" t="s">
        <v>31425</v>
      </c>
      <c r="C409" s="419" t="s">
        <v>27157</v>
      </c>
      <c r="E409" t="str">
        <f t="shared" si="5"/>
        <v>${operatorName_item_226}</v>
      </c>
    </row>
    <row r="410" spans="2:5">
      <c r="B410" t="s">
        <v>31426</v>
      </c>
      <c r="C410" s="419" t="s">
        <v>27158</v>
      </c>
      <c r="E410" t="str">
        <f t="shared" si="5"/>
        <v>${operatorName_item_227}</v>
      </c>
    </row>
    <row r="411" spans="2:5">
      <c r="B411" t="s">
        <v>31427</v>
      </c>
      <c r="C411" s="419" t="s">
        <v>27159</v>
      </c>
      <c r="E411" t="str">
        <f t="shared" si="5"/>
        <v>${operatorName_item_228}</v>
      </c>
    </row>
    <row r="412" spans="2:5">
      <c r="B412" t="s">
        <v>31428</v>
      </c>
      <c r="C412" s="419" t="s">
        <v>9248</v>
      </c>
      <c r="E412" t="str">
        <f t="shared" si="5"/>
        <v>${operatorName_item_229}</v>
      </c>
    </row>
    <row r="413" spans="2:5">
      <c r="B413" t="s">
        <v>31429</v>
      </c>
      <c r="C413" s="419" t="s">
        <v>9250</v>
      </c>
      <c r="E413" t="str">
        <f t="shared" si="5"/>
        <v>${operatorName_item_230}</v>
      </c>
    </row>
    <row r="414" spans="2:5">
      <c r="B414" t="s">
        <v>31430</v>
      </c>
      <c r="C414" s="419" t="s">
        <v>9252</v>
      </c>
      <c r="E414" t="str">
        <f t="shared" si="5"/>
        <v>${operatorName_item_231}</v>
      </c>
    </row>
    <row r="415" spans="2:5">
      <c r="B415" t="s">
        <v>31431</v>
      </c>
      <c r="C415" s="419" t="s">
        <v>9254</v>
      </c>
      <c r="E415" t="str">
        <f t="shared" si="5"/>
        <v>${operatorName_item_232}</v>
      </c>
    </row>
    <row r="416" spans="2:5">
      <c r="B416" t="s">
        <v>31432</v>
      </c>
      <c r="C416" s="419" t="s">
        <v>9256</v>
      </c>
      <c r="E416" t="str">
        <f t="shared" si="5"/>
        <v>${operatorName_item_233}</v>
      </c>
    </row>
    <row r="417" spans="2:5">
      <c r="B417" t="s">
        <v>31433</v>
      </c>
      <c r="C417" s="419" t="s">
        <v>9258</v>
      </c>
      <c r="E417" t="str">
        <f t="shared" si="5"/>
        <v>${operatorName_item_234}</v>
      </c>
    </row>
    <row r="418" spans="2:5">
      <c r="B418" t="s">
        <v>31434</v>
      </c>
      <c r="C418" s="419" t="s">
        <v>9260</v>
      </c>
      <c r="E418" t="str">
        <f t="shared" si="5"/>
        <v>${operatorName_item_235}</v>
      </c>
    </row>
    <row r="419" spans="2:5">
      <c r="B419" t="s">
        <v>31435</v>
      </c>
      <c r="C419" s="419" t="s">
        <v>9262</v>
      </c>
      <c r="E419" t="str">
        <f t="shared" si="5"/>
        <v>${operatorName_item_236}</v>
      </c>
    </row>
    <row r="420" spans="2:5">
      <c r="B420" t="s">
        <v>31436</v>
      </c>
      <c r="C420" s="419" t="s">
        <v>9264</v>
      </c>
      <c r="E420" t="str">
        <f t="shared" si="5"/>
        <v>${operatorName_item_237}</v>
      </c>
    </row>
    <row r="421" spans="2:5">
      <c r="B421" t="s">
        <v>31437</v>
      </c>
      <c r="C421" s="419" t="s">
        <v>9266</v>
      </c>
      <c r="E421" t="str">
        <f t="shared" si="5"/>
        <v>${operatorName_item_238}</v>
      </c>
    </row>
    <row r="422" spans="2:5">
      <c r="B422" t="s">
        <v>31438</v>
      </c>
      <c r="C422" s="419" t="s">
        <v>9268</v>
      </c>
      <c r="E422" t="str">
        <f t="shared" si="5"/>
        <v>${operatorName_item_239}</v>
      </c>
    </row>
    <row r="423" spans="2:5">
      <c r="B423" t="s">
        <v>31439</v>
      </c>
      <c r="C423" s="419" t="s">
        <v>9270</v>
      </c>
      <c r="E423" t="str">
        <f t="shared" si="5"/>
        <v>${operatorName_item_240}</v>
      </c>
    </row>
    <row r="424" spans="2:5">
      <c r="B424" t="s">
        <v>31440</v>
      </c>
      <c r="C424" s="12" t="s">
        <v>9272</v>
      </c>
      <c r="E424" t="str">
        <f t="shared" si="5"/>
        <v>${operatorName_item_241}</v>
      </c>
    </row>
    <row r="425" spans="2:5">
      <c r="B425" t="s">
        <v>36896</v>
      </c>
      <c r="C425" s="12" t="s">
        <v>36859</v>
      </c>
      <c r="E425" t="str">
        <f t="shared" si="5"/>
        <v>${operatorName_item_242}</v>
      </c>
    </row>
    <row r="426" spans="2:5">
      <c r="B426" t="s">
        <v>36897</v>
      </c>
      <c r="C426" s="12" t="s">
        <v>36860</v>
      </c>
      <c r="E426" t="str">
        <f t="shared" si="5"/>
        <v>${operatorName_item_243}</v>
      </c>
    </row>
    <row r="427" spans="2:5">
      <c r="B427" t="s">
        <v>36898</v>
      </c>
      <c r="C427" s="12" t="s">
        <v>36861</v>
      </c>
      <c r="E427" t="str">
        <f t="shared" si="5"/>
        <v>${operatorName_item_244}</v>
      </c>
    </row>
    <row r="428" spans="2:5">
      <c r="B428" t="s">
        <v>36899</v>
      </c>
      <c r="C428" s="12" t="s">
        <v>36862</v>
      </c>
      <c r="E428" t="str">
        <f t="shared" si="5"/>
        <v>${operatorName_item_245}</v>
      </c>
    </row>
    <row r="429" spans="2:5">
      <c r="B429" t="s">
        <v>36900</v>
      </c>
      <c r="C429" s="12" t="s">
        <v>36863</v>
      </c>
      <c r="E429" t="str">
        <f t="shared" si="5"/>
        <v>${operatorName_item_246}</v>
      </c>
    </row>
    <row r="430" spans="2:5">
      <c r="B430" t="s">
        <v>36901</v>
      </c>
      <c r="C430" s="12" t="s">
        <v>36864</v>
      </c>
      <c r="E430" t="str">
        <f t="shared" si="5"/>
        <v>${operatorName_item_247}</v>
      </c>
    </row>
    <row r="431" spans="2:5">
      <c r="B431" t="s">
        <v>36902</v>
      </c>
      <c r="C431" s="12" t="s">
        <v>36865</v>
      </c>
      <c r="E431" t="str">
        <f t="shared" si="5"/>
        <v>${operatorName_item_248}</v>
      </c>
    </row>
    <row r="432" spans="2:5">
      <c r="B432" t="s">
        <v>36903</v>
      </c>
      <c r="C432" s="12" t="s">
        <v>36866</v>
      </c>
      <c r="E432" t="str">
        <f t="shared" si="5"/>
        <v>${operatorName_item_249}</v>
      </c>
    </row>
    <row r="433" spans="2:5">
      <c r="B433" t="s">
        <v>36904</v>
      </c>
      <c r="C433" s="12" t="s">
        <v>36867</v>
      </c>
      <c r="E433" t="str">
        <f t="shared" si="5"/>
        <v>${operatorName_item_250}</v>
      </c>
    </row>
    <row r="434" spans="2:5">
      <c r="B434" t="s">
        <v>36905</v>
      </c>
      <c r="C434" s="12" t="s">
        <v>36868</v>
      </c>
      <c r="E434" t="str">
        <f t="shared" si="5"/>
        <v>${operatorName_item_251}</v>
      </c>
    </row>
    <row r="435" spans="2:5">
      <c r="B435" t="s">
        <v>31441</v>
      </c>
      <c r="C435" s="255" t="s">
        <v>27160</v>
      </c>
      <c r="E435" t="str">
        <f t="shared" si="5"/>
        <v>${operatorName_equ_1}</v>
      </c>
    </row>
    <row r="436" spans="2:5">
      <c r="B436" t="s">
        <v>31442</v>
      </c>
      <c r="C436" s="255" t="s">
        <v>27161</v>
      </c>
      <c r="E436" t="str">
        <f t="shared" si="5"/>
        <v>${operatorName_equ_2}</v>
      </c>
    </row>
    <row r="437" spans="2:5">
      <c r="B437" t="s">
        <v>31443</v>
      </c>
      <c r="C437" s="255" t="s">
        <v>27162</v>
      </c>
      <c r="E437" t="str">
        <f t="shared" si="5"/>
        <v>${operatorName_equ_3}</v>
      </c>
    </row>
    <row r="438" spans="2:5">
      <c r="B438" t="s">
        <v>31444</v>
      </c>
      <c r="C438" s="255" t="s">
        <v>27163</v>
      </c>
      <c r="E438" t="str">
        <f t="shared" si="5"/>
        <v>${operatorName_equ_4}</v>
      </c>
    </row>
    <row r="439" spans="2:5">
      <c r="B439" t="s">
        <v>31445</v>
      </c>
      <c r="C439" s="255" t="s">
        <v>27164</v>
      </c>
      <c r="E439" t="str">
        <f t="shared" si="5"/>
        <v>${operatorName_equ_5}</v>
      </c>
    </row>
    <row r="440" spans="2:5">
      <c r="B440" t="s">
        <v>31446</v>
      </c>
      <c r="C440" s="255" t="s">
        <v>27165</v>
      </c>
      <c r="E440" t="str">
        <f t="shared" si="5"/>
        <v>${operatorName_equ_6}</v>
      </c>
    </row>
    <row r="441" spans="2:5">
      <c r="B441" t="s">
        <v>31447</v>
      </c>
      <c r="C441" s="255" t="s">
        <v>27166</v>
      </c>
      <c r="E441" t="str">
        <f t="shared" si="5"/>
        <v>${operatorName_equ_7}</v>
      </c>
    </row>
    <row r="442" spans="2:5">
      <c r="B442" t="s">
        <v>31448</v>
      </c>
      <c r="C442" s="255" t="s">
        <v>27167</v>
      </c>
      <c r="E442" t="str">
        <f t="shared" si="5"/>
        <v>${operatorName_equ_8}</v>
      </c>
    </row>
    <row r="443" spans="2:5">
      <c r="B443" t="s">
        <v>31449</v>
      </c>
      <c r="C443" s="255" t="s">
        <v>21139</v>
      </c>
      <c r="E443" t="str">
        <f t="shared" si="5"/>
        <v>${operatorName_equ_9}</v>
      </c>
    </row>
    <row r="444" spans="2:5">
      <c r="B444" t="s">
        <v>31450</v>
      </c>
      <c r="C444" s="255" t="s">
        <v>21141</v>
      </c>
      <c r="E444" t="str">
        <f t="shared" si="5"/>
        <v>${operatorName_equ_10}</v>
      </c>
    </row>
    <row r="445" spans="2:5">
      <c r="B445" t="s">
        <v>31451</v>
      </c>
      <c r="C445" s="255" t="s">
        <v>21143</v>
      </c>
      <c r="E445" t="str">
        <f t="shared" si="5"/>
        <v>${operatorName_equ_11}</v>
      </c>
    </row>
    <row r="446" spans="2:5">
      <c r="B446" t="s">
        <v>31452</v>
      </c>
      <c r="C446" s="255" t="s">
        <v>21145</v>
      </c>
      <c r="E446" t="str">
        <f t="shared" si="5"/>
        <v>${operatorName_equ_12}</v>
      </c>
    </row>
    <row r="447" spans="2:5">
      <c r="B447" t="s">
        <v>31453</v>
      </c>
      <c r="C447" s="255" t="s">
        <v>36131</v>
      </c>
      <c r="E447" t="str">
        <f t="shared" si="5"/>
        <v>${operatorName_equ_13}</v>
      </c>
    </row>
    <row r="448" spans="2:5">
      <c r="B448" t="s">
        <v>31454</v>
      </c>
      <c r="C448" s="255" t="s">
        <v>36130</v>
      </c>
      <c r="E448" t="str">
        <f t="shared" si="5"/>
        <v>${operatorName_equ_14}</v>
      </c>
    </row>
    <row r="449" spans="2:5">
      <c r="B449" t="s">
        <v>31455</v>
      </c>
      <c r="C449" s="255" t="s">
        <v>36129</v>
      </c>
      <c r="E449" t="str">
        <f t="shared" si="5"/>
        <v>${operatorName_equ_15}</v>
      </c>
    </row>
    <row r="450" spans="2:5">
      <c r="B450" t="s">
        <v>31456</v>
      </c>
      <c r="C450" s="255" t="s">
        <v>36128</v>
      </c>
      <c r="E450" t="str">
        <f t="shared" si="5"/>
        <v>${operatorName_equ_16}</v>
      </c>
    </row>
    <row r="451" spans="2:5">
      <c r="B451" t="s">
        <v>31457</v>
      </c>
      <c r="C451" s="12" t="s">
        <v>36127</v>
      </c>
      <c r="E451" t="str">
        <f t="shared" si="5"/>
        <v>${operatorName_equ_17}</v>
      </c>
    </row>
    <row r="452" spans="2:5">
      <c r="B452" t="s">
        <v>31458</v>
      </c>
      <c r="C452" s="12" t="s">
        <v>36126</v>
      </c>
      <c r="E452" t="str">
        <f t="shared" si="5"/>
        <v>${operatorName_equ_18}</v>
      </c>
    </row>
    <row r="453" spans="2:5">
      <c r="B453" t="s">
        <v>31459</v>
      </c>
      <c r="C453" s="12" t="s">
        <v>36125</v>
      </c>
      <c r="E453" t="str">
        <f t="shared" si="5"/>
        <v>${operatorName_equ_19}</v>
      </c>
    </row>
    <row r="454" spans="2:5">
      <c r="B454" t="s">
        <v>31460</v>
      </c>
      <c r="C454" s="12" t="s">
        <v>36124</v>
      </c>
      <c r="E454" t="str">
        <f t="shared" si="5"/>
        <v>${operatorName_equ_20}</v>
      </c>
    </row>
    <row r="455" spans="2:5">
      <c r="B455" t="s">
        <v>31461</v>
      </c>
      <c r="C455" s="12" t="s">
        <v>36123</v>
      </c>
      <c r="E455" t="str">
        <f t="shared" si="5"/>
        <v>${operatorName_equ_21}</v>
      </c>
    </row>
    <row r="456" spans="2:5">
      <c r="B456" t="s">
        <v>31462</v>
      </c>
      <c r="C456" s="12" t="s">
        <v>36122</v>
      </c>
      <c r="E456" t="str">
        <f t="shared" si="5"/>
        <v>${operatorName_equ_22}</v>
      </c>
    </row>
    <row r="457" spans="2:5">
      <c r="B457" t="s">
        <v>31463</v>
      </c>
      <c r="C457" s="12" t="s">
        <v>36121</v>
      </c>
      <c r="E457" t="str">
        <f t="shared" si="5"/>
        <v>${operatorName_equ_23}</v>
      </c>
    </row>
    <row r="458" spans="2:5">
      <c r="B458" t="s">
        <v>31464</v>
      </c>
      <c r="C458" s="12" t="s">
        <v>36120</v>
      </c>
      <c r="E458" t="str">
        <f t="shared" si="5"/>
        <v>${operatorName_equ_24}</v>
      </c>
    </row>
    <row r="459" spans="2:5">
      <c r="B459" t="s">
        <v>31465</v>
      </c>
      <c r="C459" s="255" t="s">
        <v>10267</v>
      </c>
      <c r="E459" t="str">
        <f t="shared" si="5"/>
        <v>${operatorName_equ_25}</v>
      </c>
    </row>
    <row r="460" spans="2:5">
      <c r="B460" t="s">
        <v>31466</v>
      </c>
      <c r="C460" s="255" t="s">
        <v>10269</v>
      </c>
      <c r="E460" t="str">
        <f t="shared" si="5"/>
        <v>${operatorName_equ_26}</v>
      </c>
    </row>
    <row r="461" spans="2:5">
      <c r="B461" t="s">
        <v>31467</v>
      </c>
      <c r="C461" s="255" t="s">
        <v>10271</v>
      </c>
      <c r="E461" t="str">
        <f t="shared" si="5"/>
        <v>${operatorName_equ_27}</v>
      </c>
    </row>
    <row r="462" spans="2:5">
      <c r="B462" t="s">
        <v>31468</v>
      </c>
      <c r="C462" s="255" t="s">
        <v>10273</v>
      </c>
      <c r="E462" t="str">
        <f t="shared" si="5"/>
        <v>${operatorName_equ_28}</v>
      </c>
    </row>
    <row r="463" spans="2:5">
      <c r="B463" t="s">
        <v>31469</v>
      </c>
      <c r="C463" s="255" t="s">
        <v>10277</v>
      </c>
      <c r="E463" t="str">
        <f t="shared" si="5"/>
        <v>${operatorName_equ_29}</v>
      </c>
    </row>
    <row r="464" spans="2:5">
      <c r="B464" t="s">
        <v>31470</v>
      </c>
      <c r="C464" s="255" t="s">
        <v>10279</v>
      </c>
      <c r="E464" t="str">
        <f t="shared" si="5"/>
        <v>${operatorName_equ_30}</v>
      </c>
    </row>
    <row r="465" spans="2:5">
      <c r="B465" t="s">
        <v>31471</v>
      </c>
      <c r="C465" s="255" t="s">
        <v>10281</v>
      </c>
      <c r="E465" t="str">
        <f t="shared" si="5"/>
        <v>${operatorName_equ_31}</v>
      </c>
    </row>
    <row r="466" spans="2:5">
      <c r="B466" t="s">
        <v>31472</v>
      </c>
      <c r="C466" s="255" t="s">
        <v>10283</v>
      </c>
      <c r="E466" t="str">
        <f t="shared" si="5"/>
        <v>${operatorName_equ_32}</v>
      </c>
    </row>
    <row r="467" spans="2:5">
      <c r="B467" t="s">
        <v>31473</v>
      </c>
      <c r="C467" s="255" t="s">
        <v>10287</v>
      </c>
      <c r="E467" t="str">
        <f t="shared" si="5"/>
        <v>${operatorName_equ_33}</v>
      </c>
    </row>
    <row r="468" spans="2:5">
      <c r="B468" t="s">
        <v>31474</v>
      </c>
      <c r="C468" s="255" t="s">
        <v>10289</v>
      </c>
      <c r="E468" t="str">
        <f t="shared" si="5"/>
        <v>${operatorName_equ_34}</v>
      </c>
    </row>
    <row r="469" spans="2:5">
      <c r="B469" t="s">
        <v>31475</v>
      </c>
      <c r="C469" s="255" t="s">
        <v>10293</v>
      </c>
      <c r="E469" t="str">
        <f t="shared" si="5"/>
        <v>${operatorName_equ_35}</v>
      </c>
    </row>
    <row r="470" spans="2:5">
      <c r="B470" t="s">
        <v>31476</v>
      </c>
      <c r="C470" s="255" t="s">
        <v>10295</v>
      </c>
      <c r="E470" t="str">
        <f t="shared" si="5"/>
        <v>${operatorName_equ_36}</v>
      </c>
    </row>
    <row r="471" spans="2:5">
      <c r="B471" t="s">
        <v>31477</v>
      </c>
      <c r="C471" s="255" t="s">
        <v>10297</v>
      </c>
      <c r="E471" t="str">
        <f t="shared" si="5"/>
        <v>${operatorName_equ_37}</v>
      </c>
    </row>
    <row r="472" spans="2:5">
      <c r="B472" t="s">
        <v>31478</v>
      </c>
      <c r="C472" s="255" t="s">
        <v>10299</v>
      </c>
      <c r="E472" t="str">
        <f t="shared" si="5"/>
        <v>${operatorName_equ_38}</v>
      </c>
    </row>
    <row r="473" spans="2:5">
      <c r="B473" t="s">
        <v>31479</v>
      </c>
      <c r="C473" s="255" t="s">
        <v>10303</v>
      </c>
      <c r="E473" t="str">
        <f t="shared" si="5"/>
        <v>${operatorName_equ_39}</v>
      </c>
    </row>
    <row r="474" spans="2:5">
      <c r="B474" t="s">
        <v>31480</v>
      </c>
      <c r="C474" s="255" t="s">
        <v>10305</v>
      </c>
      <c r="E474" t="str">
        <f t="shared" si="5"/>
        <v>${operatorName_equ_40}</v>
      </c>
    </row>
    <row r="475" spans="2:5">
      <c r="B475" t="s">
        <v>31481</v>
      </c>
      <c r="C475" s="255" t="s">
        <v>10307</v>
      </c>
      <c r="E475" t="str">
        <f t="shared" ref="E475:E538" si="6">SUBSTITUTE($E$79,"~",B475)</f>
        <v>${operatorName_equ_41}</v>
      </c>
    </row>
    <row r="476" spans="2:5">
      <c r="B476" t="s">
        <v>31482</v>
      </c>
      <c r="C476" s="255" t="s">
        <v>10309</v>
      </c>
      <c r="E476" t="str">
        <f t="shared" si="6"/>
        <v>${operatorName_equ_42}</v>
      </c>
    </row>
    <row r="477" spans="2:5">
      <c r="B477" t="s">
        <v>31483</v>
      </c>
      <c r="C477" s="255" t="s">
        <v>10313</v>
      </c>
      <c r="E477" t="str">
        <f t="shared" si="6"/>
        <v>${operatorName_equ_43}</v>
      </c>
    </row>
    <row r="478" spans="2:5">
      <c r="B478" t="s">
        <v>31484</v>
      </c>
      <c r="C478" s="255" t="s">
        <v>10315</v>
      </c>
      <c r="E478" t="str">
        <f t="shared" si="6"/>
        <v>${operatorName_equ_44}</v>
      </c>
    </row>
    <row r="479" spans="2:5">
      <c r="B479" t="s">
        <v>31485</v>
      </c>
      <c r="C479" s="255" t="s">
        <v>10319</v>
      </c>
      <c r="E479" t="str">
        <f t="shared" si="6"/>
        <v>${operatorName_equ_45}</v>
      </c>
    </row>
    <row r="480" spans="2:5">
      <c r="B480" t="s">
        <v>31486</v>
      </c>
      <c r="C480" s="255" t="s">
        <v>10321</v>
      </c>
      <c r="E480" t="str">
        <f t="shared" si="6"/>
        <v>${operatorName_equ_46}</v>
      </c>
    </row>
    <row r="481" spans="2:5">
      <c r="B481" t="s">
        <v>31487</v>
      </c>
      <c r="C481" s="255" t="s">
        <v>10323</v>
      </c>
      <c r="E481" t="str">
        <f t="shared" si="6"/>
        <v>${operatorName_equ_47}</v>
      </c>
    </row>
    <row r="482" spans="2:5">
      <c r="B482" t="s">
        <v>31488</v>
      </c>
      <c r="C482" s="255" t="s">
        <v>10325</v>
      </c>
      <c r="E482" t="str">
        <f t="shared" si="6"/>
        <v>${operatorName_equ_48}</v>
      </c>
    </row>
    <row r="483" spans="2:5">
      <c r="B483" t="s">
        <v>31489</v>
      </c>
      <c r="C483" s="255" t="s">
        <v>10329</v>
      </c>
      <c r="E483" t="str">
        <f t="shared" si="6"/>
        <v>${operatorName_equ_49}</v>
      </c>
    </row>
    <row r="484" spans="2:5">
      <c r="B484" t="s">
        <v>31490</v>
      </c>
      <c r="C484" s="255" t="s">
        <v>10331</v>
      </c>
      <c r="E484" t="str">
        <f t="shared" si="6"/>
        <v>${operatorName_equ_50}</v>
      </c>
    </row>
    <row r="485" spans="2:5">
      <c r="B485" t="s">
        <v>31491</v>
      </c>
      <c r="C485" s="255" t="s">
        <v>10333</v>
      </c>
      <c r="E485" t="str">
        <f t="shared" si="6"/>
        <v>${operatorName_equ_51}</v>
      </c>
    </row>
    <row r="486" spans="2:5">
      <c r="B486" t="s">
        <v>31492</v>
      </c>
      <c r="C486" s="255" t="s">
        <v>10335</v>
      </c>
      <c r="E486" t="str">
        <f t="shared" si="6"/>
        <v>${operatorName_equ_52}</v>
      </c>
    </row>
    <row r="487" spans="2:5">
      <c r="B487" t="s">
        <v>31493</v>
      </c>
      <c r="C487" s="255" t="s">
        <v>10339</v>
      </c>
      <c r="E487" t="str">
        <f t="shared" si="6"/>
        <v>${operatorName_equ_53}</v>
      </c>
    </row>
    <row r="488" spans="2:5">
      <c r="B488" t="s">
        <v>31494</v>
      </c>
      <c r="C488" s="255" t="s">
        <v>10341</v>
      </c>
      <c r="E488" t="str">
        <f t="shared" si="6"/>
        <v>${operatorName_equ_54}</v>
      </c>
    </row>
    <row r="489" spans="2:5">
      <c r="B489" t="s">
        <v>31495</v>
      </c>
      <c r="C489" s="255" t="s">
        <v>10345</v>
      </c>
      <c r="E489" t="str">
        <f t="shared" si="6"/>
        <v>${operatorName_equ_55}</v>
      </c>
    </row>
    <row r="490" spans="2:5">
      <c r="B490" t="s">
        <v>31496</v>
      </c>
      <c r="C490" s="255" t="s">
        <v>10347</v>
      </c>
      <c r="E490" t="str">
        <f t="shared" si="6"/>
        <v>${operatorName_equ_56}</v>
      </c>
    </row>
    <row r="491" spans="2:5">
      <c r="B491" t="s">
        <v>31497</v>
      </c>
      <c r="C491" s="255" t="s">
        <v>10349</v>
      </c>
      <c r="E491" t="str">
        <f t="shared" si="6"/>
        <v>${operatorName_equ_57}</v>
      </c>
    </row>
    <row r="492" spans="2:5">
      <c r="B492" t="s">
        <v>31498</v>
      </c>
      <c r="C492" s="255" t="s">
        <v>10351</v>
      </c>
      <c r="E492" t="str">
        <f t="shared" si="6"/>
        <v>${operatorName_equ_58}</v>
      </c>
    </row>
    <row r="493" spans="2:5">
      <c r="B493" t="s">
        <v>31499</v>
      </c>
      <c r="C493" s="255" t="s">
        <v>10355</v>
      </c>
      <c r="E493" t="str">
        <f t="shared" si="6"/>
        <v>${operatorName_equ_59}</v>
      </c>
    </row>
    <row r="494" spans="2:5">
      <c r="B494" t="s">
        <v>31500</v>
      </c>
      <c r="C494" s="255" t="s">
        <v>10357</v>
      </c>
      <c r="E494" t="str">
        <f t="shared" si="6"/>
        <v>${operatorName_equ_60}</v>
      </c>
    </row>
    <row r="495" spans="2:5">
      <c r="B495" t="s">
        <v>31501</v>
      </c>
      <c r="C495" s="255" t="s">
        <v>10359</v>
      </c>
      <c r="E495" t="str">
        <f t="shared" si="6"/>
        <v>${operatorName_equ_61}</v>
      </c>
    </row>
    <row r="496" spans="2:5">
      <c r="B496" t="s">
        <v>31502</v>
      </c>
      <c r="C496" s="255" t="s">
        <v>10361</v>
      </c>
      <c r="E496" t="str">
        <f t="shared" si="6"/>
        <v>${operatorName_equ_62}</v>
      </c>
    </row>
    <row r="497" spans="2:5">
      <c r="B497" t="s">
        <v>31503</v>
      </c>
      <c r="C497" s="255" t="s">
        <v>10365</v>
      </c>
      <c r="E497" t="str">
        <f t="shared" si="6"/>
        <v>${operatorName_equ_63}</v>
      </c>
    </row>
    <row r="498" spans="2:5">
      <c r="B498" t="s">
        <v>31504</v>
      </c>
      <c r="C498" s="255" t="s">
        <v>10367</v>
      </c>
      <c r="E498" t="str">
        <f t="shared" si="6"/>
        <v>${operatorName_equ_64}</v>
      </c>
    </row>
    <row r="499" spans="2:5">
      <c r="B499" t="s">
        <v>31505</v>
      </c>
      <c r="C499" s="255" t="s">
        <v>27168</v>
      </c>
      <c r="E499" t="str">
        <f t="shared" si="6"/>
        <v>${operatorName_equ_65}</v>
      </c>
    </row>
    <row r="500" spans="2:5">
      <c r="B500" t="s">
        <v>31506</v>
      </c>
      <c r="C500" s="255" t="s">
        <v>27169</v>
      </c>
      <c r="E500" t="str">
        <f t="shared" si="6"/>
        <v>${operatorName_equ_66}</v>
      </c>
    </row>
    <row r="501" spans="2:5">
      <c r="B501" t="s">
        <v>31507</v>
      </c>
      <c r="C501" s="255" t="s">
        <v>27170</v>
      </c>
      <c r="E501" t="str">
        <f t="shared" si="6"/>
        <v>${operatorName_equ_67}</v>
      </c>
    </row>
    <row r="502" spans="2:5">
      <c r="B502" t="s">
        <v>31508</v>
      </c>
      <c r="C502" s="255" t="s">
        <v>27171</v>
      </c>
      <c r="E502" t="str">
        <f t="shared" si="6"/>
        <v>${operatorName_equ_68}</v>
      </c>
    </row>
    <row r="503" spans="2:5">
      <c r="B503" t="s">
        <v>31509</v>
      </c>
      <c r="C503" s="255" t="s">
        <v>27172</v>
      </c>
      <c r="E503" t="str">
        <f t="shared" si="6"/>
        <v>${operatorName_equ_69}</v>
      </c>
    </row>
    <row r="504" spans="2:5">
      <c r="B504" t="s">
        <v>31510</v>
      </c>
      <c r="C504" s="255" t="s">
        <v>27173</v>
      </c>
      <c r="E504" t="str">
        <f t="shared" si="6"/>
        <v>${operatorName_equ_70}</v>
      </c>
    </row>
    <row r="505" spans="2:5">
      <c r="B505" t="s">
        <v>31511</v>
      </c>
      <c r="C505" s="255" t="s">
        <v>27174</v>
      </c>
      <c r="E505" t="str">
        <f t="shared" si="6"/>
        <v>${operatorName_equ_71}</v>
      </c>
    </row>
    <row r="506" spans="2:5">
      <c r="B506" t="s">
        <v>31512</v>
      </c>
      <c r="C506" s="255" t="s">
        <v>27175</v>
      </c>
      <c r="E506" t="str">
        <f t="shared" si="6"/>
        <v>${operatorName_equ_72}</v>
      </c>
    </row>
    <row r="507" spans="2:5">
      <c r="B507" t="s">
        <v>31513</v>
      </c>
      <c r="C507" s="255" t="s">
        <v>27176</v>
      </c>
      <c r="E507" t="str">
        <f t="shared" si="6"/>
        <v>${operatorName_equ_73}</v>
      </c>
    </row>
    <row r="508" spans="2:5">
      <c r="B508" t="s">
        <v>31514</v>
      </c>
      <c r="C508" s="255" t="s">
        <v>27177</v>
      </c>
      <c r="E508" t="str">
        <f t="shared" si="6"/>
        <v>${operatorName_equ_74}</v>
      </c>
    </row>
    <row r="509" spans="2:5">
      <c r="B509" t="s">
        <v>31515</v>
      </c>
      <c r="C509" s="255" t="s">
        <v>27178</v>
      </c>
      <c r="E509" t="str">
        <f t="shared" si="6"/>
        <v>${operatorName_equ_75}</v>
      </c>
    </row>
    <row r="510" spans="2:5">
      <c r="B510" t="s">
        <v>31516</v>
      </c>
      <c r="C510" s="255" t="s">
        <v>27179</v>
      </c>
      <c r="E510" t="str">
        <f t="shared" si="6"/>
        <v>${operatorName_equ_76}</v>
      </c>
    </row>
    <row r="511" spans="2:5">
      <c r="B511" t="s">
        <v>31517</v>
      </c>
      <c r="C511" s="255" t="s">
        <v>27180</v>
      </c>
      <c r="E511" t="str">
        <f t="shared" si="6"/>
        <v>${operatorName_equ_77}</v>
      </c>
    </row>
    <row r="512" spans="2:5">
      <c r="B512" t="s">
        <v>31518</v>
      </c>
      <c r="C512" s="255" t="s">
        <v>27181</v>
      </c>
      <c r="E512" t="str">
        <f t="shared" si="6"/>
        <v>${operatorName_equ_78}</v>
      </c>
    </row>
    <row r="513" spans="2:5">
      <c r="B513" t="s">
        <v>31519</v>
      </c>
      <c r="C513" s="255" t="s">
        <v>27182</v>
      </c>
      <c r="E513" t="str">
        <f t="shared" si="6"/>
        <v>${operatorName_equ_79}</v>
      </c>
    </row>
    <row r="514" spans="2:5">
      <c r="B514" t="s">
        <v>31520</v>
      </c>
      <c r="C514" s="255" t="s">
        <v>27183</v>
      </c>
      <c r="E514" t="str">
        <f t="shared" si="6"/>
        <v>${operatorName_equ_80}</v>
      </c>
    </row>
    <row r="515" spans="2:5">
      <c r="B515" t="s">
        <v>31521</v>
      </c>
      <c r="C515" s="255" t="s">
        <v>27184</v>
      </c>
      <c r="E515" t="str">
        <f t="shared" si="6"/>
        <v>${operatorName_equ_81}</v>
      </c>
    </row>
    <row r="516" spans="2:5">
      <c r="B516" t="s">
        <v>31522</v>
      </c>
      <c r="C516" s="255" t="s">
        <v>27185</v>
      </c>
      <c r="E516" t="str">
        <f t="shared" si="6"/>
        <v>${operatorName_equ_82}</v>
      </c>
    </row>
    <row r="517" spans="2:5">
      <c r="B517" t="s">
        <v>31523</v>
      </c>
      <c r="C517" s="255" t="s">
        <v>27186</v>
      </c>
      <c r="E517" t="str">
        <f t="shared" si="6"/>
        <v>${operatorName_equ_83}</v>
      </c>
    </row>
    <row r="518" spans="2:5">
      <c r="B518" t="s">
        <v>31524</v>
      </c>
      <c r="C518" s="255" t="s">
        <v>27187</v>
      </c>
      <c r="E518" t="str">
        <f t="shared" si="6"/>
        <v>${operatorName_equ_84}</v>
      </c>
    </row>
    <row r="519" spans="2:5">
      <c r="B519" t="s">
        <v>31525</v>
      </c>
      <c r="C519" s="255" t="s">
        <v>27188</v>
      </c>
      <c r="E519" t="str">
        <f t="shared" si="6"/>
        <v>${operatorName_equ_85}</v>
      </c>
    </row>
    <row r="520" spans="2:5">
      <c r="B520" t="s">
        <v>31526</v>
      </c>
      <c r="C520" s="255" t="s">
        <v>27189</v>
      </c>
      <c r="E520" t="str">
        <f t="shared" si="6"/>
        <v>${operatorName_equ_86}</v>
      </c>
    </row>
    <row r="521" spans="2:5">
      <c r="B521" t="s">
        <v>31527</v>
      </c>
      <c r="C521" s="255" t="s">
        <v>27190</v>
      </c>
      <c r="E521" t="str">
        <f t="shared" si="6"/>
        <v>${operatorName_equ_87}</v>
      </c>
    </row>
    <row r="522" spans="2:5">
      <c r="B522" t="s">
        <v>31528</v>
      </c>
      <c r="C522" s="255" t="s">
        <v>27191</v>
      </c>
      <c r="E522" t="str">
        <f t="shared" si="6"/>
        <v>${operatorName_equ_88}</v>
      </c>
    </row>
    <row r="523" spans="2:5">
      <c r="B523" t="s">
        <v>31529</v>
      </c>
      <c r="C523" s="255" t="s">
        <v>27192</v>
      </c>
      <c r="E523" t="str">
        <f t="shared" si="6"/>
        <v>${operatorName_equ_89}</v>
      </c>
    </row>
    <row r="524" spans="2:5">
      <c r="B524" t="s">
        <v>31530</v>
      </c>
      <c r="C524" s="255" t="s">
        <v>27193</v>
      </c>
      <c r="E524" t="str">
        <f t="shared" si="6"/>
        <v>${operatorName_equ_90}</v>
      </c>
    </row>
    <row r="525" spans="2:5">
      <c r="B525" t="s">
        <v>31531</v>
      </c>
      <c r="C525" s="255" t="s">
        <v>27194</v>
      </c>
      <c r="E525" t="str">
        <f t="shared" si="6"/>
        <v>${operatorName_equ_91}</v>
      </c>
    </row>
    <row r="526" spans="2:5">
      <c r="B526" t="s">
        <v>31532</v>
      </c>
      <c r="C526" s="255" t="s">
        <v>27195</v>
      </c>
      <c r="E526" t="str">
        <f t="shared" si="6"/>
        <v>${operatorName_equ_92}</v>
      </c>
    </row>
    <row r="527" spans="2:5">
      <c r="B527" t="s">
        <v>31533</v>
      </c>
      <c r="C527" s="255" t="s">
        <v>27196</v>
      </c>
      <c r="E527" t="str">
        <f t="shared" si="6"/>
        <v>${operatorName_equ_93}</v>
      </c>
    </row>
    <row r="528" spans="2:5">
      <c r="B528" t="s">
        <v>31534</v>
      </c>
      <c r="C528" s="255" t="s">
        <v>27197</v>
      </c>
      <c r="E528" t="str">
        <f t="shared" si="6"/>
        <v>${operatorName_equ_94}</v>
      </c>
    </row>
    <row r="529" spans="2:5">
      <c r="B529" t="s">
        <v>31535</v>
      </c>
      <c r="C529" s="255" t="s">
        <v>27198</v>
      </c>
      <c r="E529" t="str">
        <f t="shared" si="6"/>
        <v>${operatorName_equ_95}</v>
      </c>
    </row>
    <row r="530" spans="2:5">
      <c r="B530" t="s">
        <v>31536</v>
      </c>
      <c r="C530" s="255" t="s">
        <v>27199</v>
      </c>
      <c r="E530" t="str">
        <f t="shared" si="6"/>
        <v>${operatorName_equ_96}</v>
      </c>
    </row>
    <row r="531" spans="2:5">
      <c r="B531" t="s">
        <v>31537</v>
      </c>
      <c r="C531" s="255" t="s">
        <v>27200</v>
      </c>
      <c r="E531" t="str">
        <f t="shared" si="6"/>
        <v>${operatorName_equ_97}</v>
      </c>
    </row>
    <row r="532" spans="2:5">
      <c r="B532" t="s">
        <v>31538</v>
      </c>
      <c r="C532" s="255" t="s">
        <v>27201</v>
      </c>
      <c r="E532" t="str">
        <f t="shared" si="6"/>
        <v>${operatorName_equ_98}</v>
      </c>
    </row>
    <row r="533" spans="2:5">
      <c r="B533" t="s">
        <v>31539</v>
      </c>
      <c r="C533" s="255" t="s">
        <v>27202</v>
      </c>
      <c r="E533" t="str">
        <f t="shared" si="6"/>
        <v>${operatorName_equ_99}</v>
      </c>
    </row>
    <row r="534" spans="2:5">
      <c r="B534" t="s">
        <v>31540</v>
      </c>
      <c r="C534" s="255" t="s">
        <v>27203</v>
      </c>
      <c r="E534" t="str">
        <f t="shared" si="6"/>
        <v>${operatorName_equ_100}</v>
      </c>
    </row>
    <row r="535" spans="2:5">
      <c r="B535" t="s">
        <v>31541</v>
      </c>
      <c r="C535" s="255" t="s">
        <v>27204</v>
      </c>
      <c r="E535" t="str">
        <f t="shared" si="6"/>
        <v>${operatorName_equ_101}</v>
      </c>
    </row>
    <row r="536" spans="2:5">
      <c r="B536" t="s">
        <v>31542</v>
      </c>
      <c r="C536" s="255" t="s">
        <v>27205</v>
      </c>
      <c r="E536" t="str">
        <f t="shared" si="6"/>
        <v>${operatorName_equ_102}</v>
      </c>
    </row>
    <row r="537" spans="2:5">
      <c r="B537" t="s">
        <v>31543</v>
      </c>
      <c r="C537" s="255" t="s">
        <v>27206</v>
      </c>
      <c r="E537" t="str">
        <f t="shared" si="6"/>
        <v>${operatorName_equ_103}</v>
      </c>
    </row>
    <row r="538" spans="2:5">
      <c r="B538" t="s">
        <v>31544</v>
      </c>
      <c r="C538" s="255" t="s">
        <v>27207</v>
      </c>
      <c r="E538" t="str">
        <f t="shared" si="6"/>
        <v>${operatorName_equ_104}</v>
      </c>
    </row>
    <row r="539" spans="2:5">
      <c r="B539" t="s">
        <v>31545</v>
      </c>
      <c r="C539" s="255" t="s">
        <v>27208</v>
      </c>
      <c r="E539" t="str">
        <f t="shared" ref="E539:E602" si="7">SUBSTITUTE($E$79,"~",B539)</f>
        <v>${operatorName_equ_105}</v>
      </c>
    </row>
    <row r="540" spans="2:5">
      <c r="B540" t="s">
        <v>31546</v>
      </c>
      <c r="C540" s="255" t="s">
        <v>27209</v>
      </c>
      <c r="E540" t="str">
        <f t="shared" si="7"/>
        <v>${operatorName_equ_106}</v>
      </c>
    </row>
    <row r="541" spans="2:5">
      <c r="B541" t="s">
        <v>31547</v>
      </c>
      <c r="C541" s="255" t="s">
        <v>27210</v>
      </c>
      <c r="E541" t="str">
        <f t="shared" si="7"/>
        <v>${operatorName_equ_107}</v>
      </c>
    </row>
    <row r="542" spans="2:5">
      <c r="B542" t="s">
        <v>31548</v>
      </c>
      <c r="C542" s="255" t="s">
        <v>27211</v>
      </c>
      <c r="E542" t="str">
        <f t="shared" si="7"/>
        <v>${operatorName_equ_108}</v>
      </c>
    </row>
    <row r="543" spans="2:5">
      <c r="B543" t="s">
        <v>31549</v>
      </c>
      <c r="C543" s="255" t="s">
        <v>27212</v>
      </c>
      <c r="E543" t="str">
        <f t="shared" si="7"/>
        <v>${operatorName_equ_109}</v>
      </c>
    </row>
    <row r="544" spans="2:5">
      <c r="B544" t="s">
        <v>31550</v>
      </c>
      <c r="C544" s="255" t="s">
        <v>27213</v>
      </c>
      <c r="E544" t="str">
        <f t="shared" si="7"/>
        <v>${operatorName_equ_110}</v>
      </c>
    </row>
    <row r="545" spans="2:5">
      <c r="B545" t="s">
        <v>31551</v>
      </c>
      <c r="C545" s="255" t="s">
        <v>27214</v>
      </c>
      <c r="E545" t="str">
        <f t="shared" si="7"/>
        <v>${operatorName_equ_111}</v>
      </c>
    </row>
    <row r="546" spans="2:5">
      <c r="B546" t="s">
        <v>31552</v>
      </c>
      <c r="C546" s="255" t="s">
        <v>27215</v>
      </c>
      <c r="E546" t="str">
        <f t="shared" si="7"/>
        <v>${operatorName_equ_112}</v>
      </c>
    </row>
    <row r="547" spans="2:5">
      <c r="B547" t="s">
        <v>31553</v>
      </c>
      <c r="C547" s="255" t="s">
        <v>27216</v>
      </c>
      <c r="E547" t="str">
        <f t="shared" si="7"/>
        <v>${operatorName_equ_113}</v>
      </c>
    </row>
    <row r="548" spans="2:5">
      <c r="B548" t="s">
        <v>31554</v>
      </c>
      <c r="C548" s="255" t="s">
        <v>27217</v>
      </c>
      <c r="E548" t="str">
        <f t="shared" si="7"/>
        <v>${operatorName_equ_114}</v>
      </c>
    </row>
    <row r="549" spans="2:5">
      <c r="B549" t="s">
        <v>31555</v>
      </c>
      <c r="C549" s="255" t="s">
        <v>27218</v>
      </c>
      <c r="E549" t="str">
        <f t="shared" si="7"/>
        <v>${operatorName_equ_115}</v>
      </c>
    </row>
    <row r="550" spans="2:5">
      <c r="B550" t="s">
        <v>31556</v>
      </c>
      <c r="C550" s="255" t="s">
        <v>27219</v>
      </c>
      <c r="E550" t="str">
        <f t="shared" si="7"/>
        <v>${operatorName_equ_116}</v>
      </c>
    </row>
    <row r="551" spans="2:5">
      <c r="B551" t="s">
        <v>31557</v>
      </c>
      <c r="C551" s="255" t="s">
        <v>27220</v>
      </c>
      <c r="E551" t="str">
        <f t="shared" si="7"/>
        <v>${operatorName_equ_117}</v>
      </c>
    </row>
    <row r="552" spans="2:5">
      <c r="B552" t="s">
        <v>31558</v>
      </c>
      <c r="C552" s="255" t="s">
        <v>27221</v>
      </c>
      <c r="E552" t="str">
        <f t="shared" si="7"/>
        <v>${operatorName_equ_118}</v>
      </c>
    </row>
    <row r="553" spans="2:5">
      <c r="B553" t="s">
        <v>31559</v>
      </c>
      <c r="C553" s="255" t="s">
        <v>27222</v>
      </c>
      <c r="E553" t="str">
        <f t="shared" si="7"/>
        <v>${operatorName_equ_119}</v>
      </c>
    </row>
    <row r="554" spans="2:5">
      <c r="B554" t="s">
        <v>31560</v>
      </c>
      <c r="C554" s="255" t="s">
        <v>27223</v>
      </c>
      <c r="E554" t="str">
        <f t="shared" si="7"/>
        <v>${operatorName_equ_120}</v>
      </c>
    </row>
    <row r="555" spans="2:5">
      <c r="B555" t="s">
        <v>31561</v>
      </c>
      <c r="C555" s="255" t="s">
        <v>27224</v>
      </c>
      <c r="E555" t="str">
        <f t="shared" si="7"/>
        <v>${operatorName_equ_121}</v>
      </c>
    </row>
    <row r="556" spans="2:5">
      <c r="B556" t="s">
        <v>31562</v>
      </c>
      <c r="C556" s="255" t="s">
        <v>27225</v>
      </c>
      <c r="E556" t="str">
        <f t="shared" si="7"/>
        <v>${operatorName_equ_122}</v>
      </c>
    </row>
    <row r="557" spans="2:5">
      <c r="B557" t="s">
        <v>31563</v>
      </c>
      <c r="C557" s="255" t="s">
        <v>27226</v>
      </c>
      <c r="E557" t="str">
        <f t="shared" si="7"/>
        <v>${operatorName_equ_123}</v>
      </c>
    </row>
    <row r="558" spans="2:5">
      <c r="B558" t="s">
        <v>31564</v>
      </c>
      <c r="C558" s="255" t="s">
        <v>27227</v>
      </c>
      <c r="E558" t="str">
        <f t="shared" si="7"/>
        <v>${operatorName_equ_124}</v>
      </c>
    </row>
    <row r="559" spans="2:5">
      <c r="B559" t="s">
        <v>31565</v>
      </c>
      <c r="C559" s="255" t="s">
        <v>27228</v>
      </c>
      <c r="E559" t="str">
        <f t="shared" si="7"/>
        <v>${operatorName_equ_125}</v>
      </c>
    </row>
    <row r="560" spans="2:5">
      <c r="B560" t="s">
        <v>31566</v>
      </c>
      <c r="C560" s="255" t="s">
        <v>27229</v>
      </c>
      <c r="E560" t="str">
        <f t="shared" si="7"/>
        <v>${operatorName_equ_126}</v>
      </c>
    </row>
    <row r="561" spans="2:5">
      <c r="B561" t="s">
        <v>31567</v>
      </c>
      <c r="C561" s="255" t="s">
        <v>27230</v>
      </c>
      <c r="E561" t="str">
        <f t="shared" si="7"/>
        <v>${operatorName_equ_127}</v>
      </c>
    </row>
    <row r="562" spans="2:5">
      <c r="B562" t="s">
        <v>31568</v>
      </c>
      <c r="C562" s="255" t="s">
        <v>27231</v>
      </c>
      <c r="E562" t="str">
        <f t="shared" si="7"/>
        <v>${operatorName_equ_128}</v>
      </c>
    </row>
    <row r="563" spans="2:5">
      <c r="B563" t="s">
        <v>31569</v>
      </c>
      <c r="C563" s="255" t="s">
        <v>27232</v>
      </c>
      <c r="E563" t="str">
        <f t="shared" si="7"/>
        <v>${operatorName_equ_129}</v>
      </c>
    </row>
    <row r="564" spans="2:5">
      <c r="B564" t="s">
        <v>31570</v>
      </c>
      <c r="C564" s="255" t="s">
        <v>27233</v>
      </c>
      <c r="E564" t="str">
        <f t="shared" si="7"/>
        <v>${operatorName_equ_130}</v>
      </c>
    </row>
    <row r="565" spans="2:5">
      <c r="B565" t="s">
        <v>31571</v>
      </c>
      <c r="C565" s="255" t="s">
        <v>27234</v>
      </c>
      <c r="E565" t="str">
        <f t="shared" si="7"/>
        <v>${operatorName_equ_131}</v>
      </c>
    </row>
    <row r="566" spans="2:5">
      <c r="B566" t="s">
        <v>31572</v>
      </c>
      <c r="C566" s="255" t="s">
        <v>27235</v>
      </c>
      <c r="E566" t="str">
        <f t="shared" si="7"/>
        <v>${operatorName_equ_132}</v>
      </c>
    </row>
    <row r="567" spans="2:5">
      <c r="B567" t="s">
        <v>31573</v>
      </c>
      <c r="C567" s="255" t="s">
        <v>27236</v>
      </c>
      <c r="E567" t="str">
        <f t="shared" si="7"/>
        <v>${operatorName_equ_133}</v>
      </c>
    </row>
    <row r="568" spans="2:5">
      <c r="B568" t="s">
        <v>31574</v>
      </c>
      <c r="C568" s="255" t="s">
        <v>27237</v>
      </c>
      <c r="E568" t="str">
        <f t="shared" si="7"/>
        <v>${operatorName_equ_134}</v>
      </c>
    </row>
    <row r="569" spans="2:5">
      <c r="B569" t="s">
        <v>31575</v>
      </c>
      <c r="C569" s="255" t="s">
        <v>27238</v>
      </c>
      <c r="E569" t="str">
        <f t="shared" si="7"/>
        <v>${operatorName_equ_135}</v>
      </c>
    </row>
    <row r="570" spans="2:5">
      <c r="B570" t="s">
        <v>31576</v>
      </c>
      <c r="C570" s="255" t="s">
        <v>27239</v>
      </c>
      <c r="E570" t="str">
        <f t="shared" si="7"/>
        <v>${operatorName_equ_136}</v>
      </c>
    </row>
    <row r="571" spans="2:5">
      <c r="B571" t="s">
        <v>31577</v>
      </c>
      <c r="C571" s="255" t="s">
        <v>27240</v>
      </c>
      <c r="E571" t="str">
        <f t="shared" si="7"/>
        <v>${operatorName_equ_137}</v>
      </c>
    </row>
    <row r="572" spans="2:5">
      <c r="B572" t="s">
        <v>31578</v>
      </c>
      <c r="C572" s="255" t="s">
        <v>27241</v>
      </c>
      <c r="E572" t="str">
        <f t="shared" si="7"/>
        <v>${operatorName_equ_138}</v>
      </c>
    </row>
    <row r="573" spans="2:5">
      <c r="B573" t="s">
        <v>31579</v>
      </c>
      <c r="C573" s="255" t="s">
        <v>27242</v>
      </c>
      <c r="E573" t="str">
        <f t="shared" si="7"/>
        <v>${operatorName_equ_139}</v>
      </c>
    </row>
    <row r="574" spans="2:5">
      <c r="B574" t="s">
        <v>31580</v>
      </c>
      <c r="C574" s="255" t="s">
        <v>27243</v>
      </c>
      <c r="E574" t="str">
        <f t="shared" si="7"/>
        <v>${operatorName_equ_140}</v>
      </c>
    </row>
    <row r="575" spans="2:5">
      <c r="B575" t="s">
        <v>31581</v>
      </c>
      <c r="C575" s="255" t="s">
        <v>27244</v>
      </c>
      <c r="E575" t="str">
        <f t="shared" si="7"/>
        <v>${operatorName_equ_141}</v>
      </c>
    </row>
    <row r="576" spans="2:5">
      <c r="B576" t="s">
        <v>31582</v>
      </c>
      <c r="C576" s="255" t="s">
        <v>27245</v>
      </c>
      <c r="E576" t="str">
        <f t="shared" si="7"/>
        <v>${operatorName_equ_142}</v>
      </c>
    </row>
    <row r="577" spans="2:5">
      <c r="B577" t="s">
        <v>31583</v>
      </c>
      <c r="C577" s="255" t="s">
        <v>27246</v>
      </c>
      <c r="E577" t="str">
        <f t="shared" si="7"/>
        <v>${operatorName_equ_143}</v>
      </c>
    </row>
    <row r="578" spans="2:5">
      <c r="B578" t="s">
        <v>31584</v>
      </c>
      <c r="C578" s="255" t="s">
        <v>27247</v>
      </c>
      <c r="E578" t="str">
        <f t="shared" si="7"/>
        <v>${operatorName_equ_144}</v>
      </c>
    </row>
    <row r="579" spans="2:5">
      <c r="B579" t="s">
        <v>31585</v>
      </c>
      <c r="C579" s="255" t="s">
        <v>27248</v>
      </c>
      <c r="E579" t="str">
        <f t="shared" si="7"/>
        <v>${operatorName_equ_145}</v>
      </c>
    </row>
    <row r="580" spans="2:5">
      <c r="B580" t="s">
        <v>31586</v>
      </c>
      <c r="C580" s="255" t="s">
        <v>27249</v>
      </c>
      <c r="E580" t="str">
        <f t="shared" si="7"/>
        <v>${operatorName_equ_146}</v>
      </c>
    </row>
    <row r="581" spans="2:5">
      <c r="B581" t="s">
        <v>31587</v>
      </c>
      <c r="C581" s="255" t="s">
        <v>27250</v>
      </c>
      <c r="E581" t="str">
        <f t="shared" si="7"/>
        <v>${operatorName_equ_147}</v>
      </c>
    </row>
    <row r="582" spans="2:5">
      <c r="B582" t="s">
        <v>31588</v>
      </c>
      <c r="C582" s="255" t="s">
        <v>27251</v>
      </c>
      <c r="E582" t="str">
        <f t="shared" si="7"/>
        <v>${operatorName_equ_148}</v>
      </c>
    </row>
    <row r="583" spans="2:5">
      <c r="B583" t="s">
        <v>31589</v>
      </c>
      <c r="C583" s="255" t="s">
        <v>27252</v>
      </c>
      <c r="E583" t="str">
        <f t="shared" si="7"/>
        <v>${operatorName_equ_149}</v>
      </c>
    </row>
    <row r="584" spans="2:5">
      <c r="B584" t="s">
        <v>31590</v>
      </c>
      <c r="C584" s="255" t="s">
        <v>27253</v>
      </c>
      <c r="E584" t="str">
        <f t="shared" si="7"/>
        <v>${operatorName_equ_150}</v>
      </c>
    </row>
    <row r="585" spans="2:5">
      <c r="B585" t="s">
        <v>31591</v>
      </c>
      <c r="C585" s="255" t="s">
        <v>27254</v>
      </c>
      <c r="E585" t="str">
        <f t="shared" si="7"/>
        <v>${operatorName_equ_151}</v>
      </c>
    </row>
    <row r="586" spans="2:5">
      <c r="B586" t="s">
        <v>31592</v>
      </c>
      <c r="C586" s="255" t="s">
        <v>27255</v>
      </c>
      <c r="E586" t="str">
        <f t="shared" si="7"/>
        <v>${operatorName_equ_152}</v>
      </c>
    </row>
    <row r="587" spans="2:5">
      <c r="B587" t="s">
        <v>31593</v>
      </c>
      <c r="C587" s="255" t="s">
        <v>27256</v>
      </c>
      <c r="E587" t="str">
        <f t="shared" si="7"/>
        <v>${operatorName_equ_153}</v>
      </c>
    </row>
    <row r="588" spans="2:5">
      <c r="B588" t="s">
        <v>31594</v>
      </c>
      <c r="C588" s="255" t="s">
        <v>27257</v>
      </c>
      <c r="E588" t="str">
        <f t="shared" si="7"/>
        <v>${operatorName_equ_154}</v>
      </c>
    </row>
    <row r="589" spans="2:5">
      <c r="B589" t="s">
        <v>31595</v>
      </c>
      <c r="C589" s="255" t="s">
        <v>27258</v>
      </c>
      <c r="E589" t="str">
        <f t="shared" si="7"/>
        <v>${operatorName_equ_155}</v>
      </c>
    </row>
    <row r="590" spans="2:5">
      <c r="B590" t="s">
        <v>31596</v>
      </c>
      <c r="C590" s="255" t="s">
        <v>27259</v>
      </c>
      <c r="E590" t="str">
        <f t="shared" si="7"/>
        <v>${operatorName_equ_156}</v>
      </c>
    </row>
    <row r="591" spans="2:5">
      <c r="B591" t="s">
        <v>31597</v>
      </c>
      <c r="C591" s="255" t="s">
        <v>27260</v>
      </c>
      <c r="E591" t="str">
        <f t="shared" si="7"/>
        <v>${operatorName_equ_157}</v>
      </c>
    </row>
    <row r="592" spans="2:5">
      <c r="B592" t="s">
        <v>31598</v>
      </c>
      <c r="C592" s="255" t="s">
        <v>27261</v>
      </c>
      <c r="E592" t="str">
        <f t="shared" si="7"/>
        <v>${operatorName_equ_158}</v>
      </c>
    </row>
    <row r="593" spans="2:5">
      <c r="B593" t="s">
        <v>31599</v>
      </c>
      <c r="C593" s="255" t="s">
        <v>27262</v>
      </c>
      <c r="E593" t="str">
        <f t="shared" si="7"/>
        <v>${operatorName_equ_159}</v>
      </c>
    </row>
    <row r="594" spans="2:5">
      <c r="B594" t="s">
        <v>31600</v>
      </c>
      <c r="C594" s="255" t="s">
        <v>27263</v>
      </c>
      <c r="E594" t="str">
        <f t="shared" si="7"/>
        <v>${operatorName_equ_160}</v>
      </c>
    </row>
    <row r="595" spans="2:5">
      <c r="B595" t="s">
        <v>31601</v>
      </c>
      <c r="C595" s="255" t="s">
        <v>27264</v>
      </c>
      <c r="E595" t="str">
        <f t="shared" si="7"/>
        <v>${operatorName_equ_161}</v>
      </c>
    </row>
    <row r="596" spans="2:5">
      <c r="B596" t="s">
        <v>31602</v>
      </c>
      <c r="C596" s="255" t="s">
        <v>27265</v>
      </c>
      <c r="E596" t="str">
        <f t="shared" si="7"/>
        <v>${operatorName_equ_162}</v>
      </c>
    </row>
    <row r="597" spans="2:5">
      <c r="B597" t="s">
        <v>31603</v>
      </c>
      <c r="C597" s="255" t="s">
        <v>27266</v>
      </c>
      <c r="E597" t="str">
        <f t="shared" si="7"/>
        <v>${operatorName_equ_163}</v>
      </c>
    </row>
    <row r="598" spans="2:5">
      <c r="B598" t="s">
        <v>31604</v>
      </c>
      <c r="C598" s="255" t="s">
        <v>27267</v>
      </c>
      <c r="E598" t="str">
        <f t="shared" si="7"/>
        <v>${operatorName_equ_164}</v>
      </c>
    </row>
    <row r="599" spans="2:5">
      <c r="B599" t="s">
        <v>31605</v>
      </c>
      <c r="C599" s="255" t="s">
        <v>27268</v>
      </c>
      <c r="E599" t="str">
        <f t="shared" si="7"/>
        <v>${operatorName_equ_165}</v>
      </c>
    </row>
    <row r="600" spans="2:5">
      <c r="B600" t="s">
        <v>31606</v>
      </c>
      <c r="C600" s="255" t="s">
        <v>27269</v>
      </c>
      <c r="E600" t="str">
        <f t="shared" si="7"/>
        <v>${operatorName_equ_166}</v>
      </c>
    </row>
    <row r="601" spans="2:5">
      <c r="B601" t="s">
        <v>31607</v>
      </c>
      <c r="C601" s="255" t="s">
        <v>27270</v>
      </c>
      <c r="E601" t="str">
        <f t="shared" si="7"/>
        <v>${operatorName_equ_167}</v>
      </c>
    </row>
    <row r="602" spans="2:5">
      <c r="B602" t="s">
        <v>31608</v>
      </c>
      <c r="C602" s="255" t="s">
        <v>27271</v>
      </c>
      <c r="E602" t="str">
        <f t="shared" si="7"/>
        <v>${operatorName_equ_168}</v>
      </c>
    </row>
    <row r="603" spans="2:5">
      <c r="B603" t="s">
        <v>31609</v>
      </c>
      <c r="C603" s="255" t="s">
        <v>27272</v>
      </c>
      <c r="E603" t="str">
        <f t="shared" ref="E603:E666" si="8">SUBSTITUTE($E$79,"~",B603)</f>
        <v>${operatorName_equ_169}</v>
      </c>
    </row>
    <row r="604" spans="2:5">
      <c r="B604" t="s">
        <v>31610</v>
      </c>
      <c r="C604" s="255" t="s">
        <v>27273</v>
      </c>
      <c r="E604" t="str">
        <f t="shared" si="8"/>
        <v>${operatorName_equ_170}</v>
      </c>
    </row>
    <row r="605" spans="2:5">
      <c r="B605" t="s">
        <v>31611</v>
      </c>
      <c r="C605" s="255" t="s">
        <v>27274</v>
      </c>
      <c r="E605" t="str">
        <f t="shared" si="8"/>
        <v>${operatorName_equ_171}</v>
      </c>
    </row>
    <row r="606" spans="2:5">
      <c r="B606" t="s">
        <v>31612</v>
      </c>
      <c r="C606" s="255" t="s">
        <v>27275</v>
      </c>
      <c r="E606" t="str">
        <f t="shared" si="8"/>
        <v>${operatorName_equ_172}</v>
      </c>
    </row>
    <row r="607" spans="2:5">
      <c r="B607" t="s">
        <v>31613</v>
      </c>
      <c r="C607" s="255" t="s">
        <v>27276</v>
      </c>
      <c r="E607" t="str">
        <f t="shared" si="8"/>
        <v>${operatorName_equ_173}</v>
      </c>
    </row>
    <row r="608" spans="2:5">
      <c r="B608" t="s">
        <v>31614</v>
      </c>
      <c r="C608" s="255" t="s">
        <v>27277</v>
      </c>
      <c r="E608" t="str">
        <f t="shared" si="8"/>
        <v>${operatorName_equ_174}</v>
      </c>
    </row>
    <row r="609" spans="2:5">
      <c r="B609" t="s">
        <v>31615</v>
      </c>
      <c r="C609" s="255" t="s">
        <v>27278</v>
      </c>
      <c r="E609" t="str">
        <f t="shared" si="8"/>
        <v>${operatorName_equ_175}</v>
      </c>
    </row>
    <row r="610" spans="2:5">
      <c r="B610" t="s">
        <v>31616</v>
      </c>
      <c r="C610" s="255" t="s">
        <v>27279</v>
      </c>
      <c r="E610" t="str">
        <f t="shared" si="8"/>
        <v>${operatorName_equ_176}</v>
      </c>
    </row>
    <row r="611" spans="2:5">
      <c r="B611" t="s">
        <v>31617</v>
      </c>
      <c r="C611" s="255" t="s">
        <v>27280</v>
      </c>
      <c r="E611" t="str">
        <f t="shared" si="8"/>
        <v>${operatorName_equ_177}</v>
      </c>
    </row>
    <row r="612" spans="2:5">
      <c r="B612" t="s">
        <v>31618</v>
      </c>
      <c r="C612" s="255" t="s">
        <v>27281</v>
      </c>
      <c r="E612" t="str">
        <f t="shared" si="8"/>
        <v>${operatorName_equ_178}</v>
      </c>
    </row>
    <row r="613" spans="2:5">
      <c r="B613" t="s">
        <v>31619</v>
      </c>
      <c r="C613" s="255" t="s">
        <v>27282</v>
      </c>
      <c r="E613" t="str">
        <f t="shared" si="8"/>
        <v>${operatorName_equ_179}</v>
      </c>
    </row>
    <row r="614" spans="2:5">
      <c r="B614" t="s">
        <v>31620</v>
      </c>
      <c r="C614" s="255" t="s">
        <v>27283</v>
      </c>
      <c r="E614" t="str">
        <f t="shared" si="8"/>
        <v>${operatorName_equ_180}</v>
      </c>
    </row>
    <row r="615" spans="2:5">
      <c r="B615" t="s">
        <v>31621</v>
      </c>
      <c r="C615" s="255" t="s">
        <v>27284</v>
      </c>
      <c r="E615" t="str">
        <f t="shared" si="8"/>
        <v>${operatorName_equ_181}</v>
      </c>
    </row>
    <row r="616" spans="2:5">
      <c r="B616" t="s">
        <v>31622</v>
      </c>
      <c r="C616" s="255" t="s">
        <v>27285</v>
      </c>
      <c r="E616" t="str">
        <f t="shared" si="8"/>
        <v>${operatorName_equ_182}</v>
      </c>
    </row>
    <row r="617" spans="2:5">
      <c r="B617" t="s">
        <v>31623</v>
      </c>
      <c r="C617" s="255" t="s">
        <v>27286</v>
      </c>
      <c r="E617" t="str">
        <f t="shared" si="8"/>
        <v>${operatorName_equ_183}</v>
      </c>
    </row>
    <row r="618" spans="2:5">
      <c r="B618" t="s">
        <v>31624</v>
      </c>
      <c r="C618" s="255" t="s">
        <v>27287</v>
      </c>
      <c r="E618" t="str">
        <f t="shared" si="8"/>
        <v>${operatorName_equ_184}</v>
      </c>
    </row>
    <row r="619" spans="2:5">
      <c r="B619" t="s">
        <v>31625</v>
      </c>
      <c r="C619" s="255" t="s">
        <v>27288</v>
      </c>
      <c r="E619" t="str">
        <f t="shared" si="8"/>
        <v>${operatorName_equ_185}</v>
      </c>
    </row>
    <row r="620" spans="2:5">
      <c r="B620" t="s">
        <v>31626</v>
      </c>
      <c r="C620" s="255" t="s">
        <v>27289</v>
      </c>
      <c r="E620" t="str">
        <f t="shared" si="8"/>
        <v>${operatorName_equ_186}</v>
      </c>
    </row>
    <row r="621" spans="2:5">
      <c r="B621" t="s">
        <v>31627</v>
      </c>
      <c r="C621" s="255" t="s">
        <v>27290</v>
      </c>
      <c r="E621" t="str">
        <f t="shared" si="8"/>
        <v>${operatorName_equ_187}</v>
      </c>
    </row>
    <row r="622" spans="2:5">
      <c r="B622" t="s">
        <v>31628</v>
      </c>
      <c r="C622" s="255" t="s">
        <v>27291</v>
      </c>
      <c r="E622" t="str">
        <f t="shared" si="8"/>
        <v>${operatorName_equ_188}</v>
      </c>
    </row>
    <row r="623" spans="2:5">
      <c r="B623" t="s">
        <v>31629</v>
      </c>
      <c r="C623" s="255" t="s">
        <v>27292</v>
      </c>
      <c r="E623" t="str">
        <f t="shared" si="8"/>
        <v>${operatorName_equ_189}</v>
      </c>
    </row>
    <row r="624" spans="2:5">
      <c r="B624" t="s">
        <v>31630</v>
      </c>
      <c r="C624" s="255" t="s">
        <v>27293</v>
      </c>
      <c r="E624" t="str">
        <f t="shared" si="8"/>
        <v>${operatorName_equ_190}</v>
      </c>
    </row>
    <row r="625" spans="2:5">
      <c r="B625" t="s">
        <v>31631</v>
      </c>
      <c r="C625" s="255" t="s">
        <v>27294</v>
      </c>
      <c r="E625" t="str">
        <f t="shared" si="8"/>
        <v>${operatorName_equ_191}</v>
      </c>
    </row>
    <row r="626" spans="2:5">
      <c r="B626" t="s">
        <v>31632</v>
      </c>
      <c r="C626" s="255" t="s">
        <v>27295</v>
      </c>
      <c r="E626" t="str">
        <f t="shared" si="8"/>
        <v>${operatorName_equ_192}</v>
      </c>
    </row>
    <row r="627" spans="2:5">
      <c r="B627" t="s">
        <v>31633</v>
      </c>
      <c r="C627" s="255" t="s">
        <v>27296</v>
      </c>
      <c r="E627" t="str">
        <f t="shared" si="8"/>
        <v>${operatorName_equ_193}</v>
      </c>
    </row>
    <row r="628" spans="2:5">
      <c r="B628" t="s">
        <v>31634</v>
      </c>
      <c r="C628" s="255" t="s">
        <v>27297</v>
      </c>
      <c r="E628" t="str">
        <f t="shared" si="8"/>
        <v>${operatorName_equ_194}</v>
      </c>
    </row>
    <row r="629" spans="2:5">
      <c r="B629" t="s">
        <v>31635</v>
      </c>
      <c r="C629" s="255" t="s">
        <v>27298</v>
      </c>
      <c r="E629" t="str">
        <f t="shared" si="8"/>
        <v>${operatorName_equ_195}</v>
      </c>
    </row>
    <row r="630" spans="2:5">
      <c r="B630" t="s">
        <v>31636</v>
      </c>
      <c r="C630" s="255" t="s">
        <v>27299</v>
      </c>
      <c r="E630" t="str">
        <f t="shared" si="8"/>
        <v>${operatorName_equ_196}</v>
      </c>
    </row>
    <row r="631" spans="2:5">
      <c r="B631" t="s">
        <v>31637</v>
      </c>
      <c r="C631" s="255" t="s">
        <v>27300</v>
      </c>
      <c r="E631" t="str">
        <f t="shared" si="8"/>
        <v>${operatorName_equ_197}</v>
      </c>
    </row>
    <row r="632" spans="2:5">
      <c r="B632" t="s">
        <v>31638</v>
      </c>
      <c r="C632" s="255" t="s">
        <v>27301</v>
      </c>
      <c r="E632" t="str">
        <f t="shared" si="8"/>
        <v>${operatorName_equ_198}</v>
      </c>
    </row>
    <row r="633" spans="2:5">
      <c r="B633" t="s">
        <v>31639</v>
      </c>
      <c r="C633" s="255" t="s">
        <v>27302</v>
      </c>
      <c r="E633" t="str">
        <f t="shared" si="8"/>
        <v>${operatorName_equ_199}</v>
      </c>
    </row>
    <row r="634" spans="2:5">
      <c r="B634" t="s">
        <v>31640</v>
      </c>
      <c r="C634" s="255" t="s">
        <v>27303</v>
      </c>
      <c r="E634" t="str">
        <f t="shared" si="8"/>
        <v>${operatorName_equ_200}</v>
      </c>
    </row>
    <row r="635" spans="2:5">
      <c r="B635" t="s">
        <v>31641</v>
      </c>
      <c r="C635" s="255" t="s">
        <v>27304</v>
      </c>
      <c r="E635" t="str">
        <f t="shared" si="8"/>
        <v>${operatorName_equ_201}</v>
      </c>
    </row>
    <row r="636" spans="2:5">
      <c r="B636" t="s">
        <v>31642</v>
      </c>
      <c r="C636" s="255" t="s">
        <v>27305</v>
      </c>
      <c r="E636" t="str">
        <f t="shared" si="8"/>
        <v>${operatorName_equ_202}</v>
      </c>
    </row>
    <row r="637" spans="2:5">
      <c r="B637" t="s">
        <v>31643</v>
      </c>
      <c r="C637" s="255" t="s">
        <v>27306</v>
      </c>
      <c r="E637" t="str">
        <f t="shared" si="8"/>
        <v>${operatorName_equ_203}</v>
      </c>
    </row>
    <row r="638" spans="2:5">
      <c r="B638" t="s">
        <v>31644</v>
      </c>
      <c r="C638" s="255" t="s">
        <v>27307</v>
      </c>
      <c r="E638" t="str">
        <f t="shared" si="8"/>
        <v>${operatorName_equ_204}</v>
      </c>
    </row>
    <row r="639" spans="2:5">
      <c r="B639" t="s">
        <v>31645</v>
      </c>
      <c r="C639" s="255" t="s">
        <v>27308</v>
      </c>
      <c r="E639" t="str">
        <f t="shared" si="8"/>
        <v>${operatorName_equ_205}</v>
      </c>
    </row>
    <row r="640" spans="2:5">
      <c r="B640" t="s">
        <v>31646</v>
      </c>
      <c r="C640" s="255" t="s">
        <v>27309</v>
      </c>
      <c r="E640" t="str">
        <f t="shared" si="8"/>
        <v>${operatorName_equ_206}</v>
      </c>
    </row>
    <row r="641" spans="2:5">
      <c r="B641" t="s">
        <v>31647</v>
      </c>
      <c r="C641" s="255" t="s">
        <v>27310</v>
      </c>
      <c r="E641" t="str">
        <f t="shared" si="8"/>
        <v>${operatorName_equ_207}</v>
      </c>
    </row>
    <row r="642" spans="2:5">
      <c r="B642" t="s">
        <v>31648</v>
      </c>
      <c r="C642" s="255" t="s">
        <v>27311</v>
      </c>
      <c r="E642" t="str">
        <f t="shared" si="8"/>
        <v>${operatorName_equ_208}</v>
      </c>
    </row>
    <row r="643" spans="2:5">
      <c r="B643" t="s">
        <v>31649</v>
      </c>
      <c r="C643" s="255" t="s">
        <v>27312</v>
      </c>
      <c r="E643" t="str">
        <f t="shared" si="8"/>
        <v>${operatorName_equ_209}</v>
      </c>
    </row>
    <row r="644" spans="2:5">
      <c r="B644" t="s">
        <v>31650</v>
      </c>
      <c r="C644" s="255" t="s">
        <v>27313</v>
      </c>
      <c r="E644" t="str">
        <f t="shared" si="8"/>
        <v>${operatorName_equ_210}</v>
      </c>
    </row>
    <row r="645" spans="2:5">
      <c r="B645" t="s">
        <v>31651</v>
      </c>
      <c r="C645" s="255" t="s">
        <v>27314</v>
      </c>
      <c r="E645" t="str">
        <f t="shared" si="8"/>
        <v>${operatorName_equ_211}</v>
      </c>
    </row>
    <row r="646" spans="2:5">
      <c r="B646" t="s">
        <v>31652</v>
      </c>
      <c r="C646" s="255" t="s">
        <v>27315</v>
      </c>
      <c r="E646" t="str">
        <f t="shared" si="8"/>
        <v>${operatorName_equ_212}</v>
      </c>
    </row>
    <row r="647" spans="2:5">
      <c r="B647" t="s">
        <v>31653</v>
      </c>
      <c r="C647" s="255" t="s">
        <v>27316</v>
      </c>
      <c r="E647" t="str">
        <f t="shared" si="8"/>
        <v>${operatorName_equ_213}</v>
      </c>
    </row>
    <row r="648" spans="2:5">
      <c r="B648" t="s">
        <v>31654</v>
      </c>
      <c r="C648" s="255" t="s">
        <v>27317</v>
      </c>
      <c r="E648" t="str">
        <f t="shared" si="8"/>
        <v>${operatorName_equ_214}</v>
      </c>
    </row>
    <row r="649" spans="2:5">
      <c r="B649" t="s">
        <v>31655</v>
      </c>
      <c r="C649" s="255" t="s">
        <v>27318</v>
      </c>
      <c r="E649" t="str">
        <f t="shared" si="8"/>
        <v>${operatorName_equ_215}</v>
      </c>
    </row>
    <row r="650" spans="2:5">
      <c r="B650" t="s">
        <v>31656</v>
      </c>
      <c r="C650" s="255" t="s">
        <v>27319</v>
      </c>
      <c r="E650" t="str">
        <f t="shared" si="8"/>
        <v>${operatorName_equ_216}</v>
      </c>
    </row>
    <row r="651" spans="2:5">
      <c r="B651" t="s">
        <v>31657</v>
      </c>
      <c r="C651" s="255" t="s">
        <v>27320</v>
      </c>
      <c r="E651" t="str">
        <f t="shared" si="8"/>
        <v>${operatorName_equ_217}</v>
      </c>
    </row>
    <row r="652" spans="2:5">
      <c r="B652" t="s">
        <v>31658</v>
      </c>
      <c r="C652" s="255" t="s">
        <v>27321</v>
      </c>
      <c r="E652" t="str">
        <f t="shared" si="8"/>
        <v>${operatorName_equ_218}</v>
      </c>
    </row>
    <row r="653" spans="2:5">
      <c r="B653" t="s">
        <v>31659</v>
      </c>
      <c r="C653" s="255" t="s">
        <v>27322</v>
      </c>
      <c r="E653" t="str">
        <f t="shared" si="8"/>
        <v>${operatorName_equ_219}</v>
      </c>
    </row>
    <row r="654" spans="2:5">
      <c r="B654" t="s">
        <v>31660</v>
      </c>
      <c r="C654" s="255" t="s">
        <v>27323</v>
      </c>
      <c r="E654" t="str">
        <f t="shared" si="8"/>
        <v>${operatorName_equ_220}</v>
      </c>
    </row>
    <row r="655" spans="2:5">
      <c r="B655" t="s">
        <v>31661</v>
      </c>
      <c r="C655" s="255" t="s">
        <v>27324</v>
      </c>
      <c r="E655" t="str">
        <f t="shared" si="8"/>
        <v>${operatorName_equ_221}</v>
      </c>
    </row>
    <row r="656" spans="2:5">
      <c r="B656" t="s">
        <v>31662</v>
      </c>
      <c r="C656" s="255" t="s">
        <v>27325</v>
      </c>
      <c r="E656" t="str">
        <f t="shared" si="8"/>
        <v>${operatorName_equ_222}</v>
      </c>
    </row>
    <row r="657" spans="2:5">
      <c r="B657" t="s">
        <v>31663</v>
      </c>
      <c r="C657" s="255" t="s">
        <v>27326</v>
      </c>
      <c r="E657" t="str">
        <f t="shared" si="8"/>
        <v>${operatorName_equ_223}</v>
      </c>
    </row>
    <row r="658" spans="2:5">
      <c r="B658" t="s">
        <v>31664</v>
      </c>
      <c r="C658" s="255" t="s">
        <v>27327</v>
      </c>
      <c r="E658" t="str">
        <f t="shared" si="8"/>
        <v>${operatorName_equ_224}</v>
      </c>
    </row>
    <row r="659" spans="2:5">
      <c r="B659" t="s">
        <v>31665</v>
      </c>
      <c r="C659" s="255" t="s">
        <v>27328</v>
      </c>
      <c r="E659" t="str">
        <f t="shared" si="8"/>
        <v>${operatorName_equ_225}</v>
      </c>
    </row>
    <row r="660" spans="2:5">
      <c r="B660" t="s">
        <v>31666</v>
      </c>
      <c r="C660" s="255" t="s">
        <v>27329</v>
      </c>
      <c r="E660" t="str">
        <f t="shared" si="8"/>
        <v>${operatorName_equ_226}</v>
      </c>
    </row>
    <row r="661" spans="2:5">
      <c r="B661" t="s">
        <v>31667</v>
      </c>
      <c r="C661" s="255" t="s">
        <v>27330</v>
      </c>
      <c r="E661" t="str">
        <f t="shared" si="8"/>
        <v>${operatorName_equ_227}</v>
      </c>
    </row>
    <row r="662" spans="2:5">
      <c r="B662" t="s">
        <v>31668</v>
      </c>
      <c r="C662" s="255" t="s">
        <v>27331</v>
      </c>
      <c r="E662" t="str">
        <f t="shared" si="8"/>
        <v>${operatorName_equ_228}</v>
      </c>
    </row>
    <row r="663" spans="2:5">
      <c r="B663" t="s">
        <v>31669</v>
      </c>
      <c r="C663" s="255" t="s">
        <v>27332</v>
      </c>
      <c r="E663" t="str">
        <f t="shared" si="8"/>
        <v>${operatorName_equ_229}</v>
      </c>
    </row>
    <row r="664" spans="2:5">
      <c r="B664" t="s">
        <v>31670</v>
      </c>
      <c r="C664" s="255" t="s">
        <v>27333</v>
      </c>
      <c r="E664" t="str">
        <f t="shared" si="8"/>
        <v>${operatorName_equ_230}</v>
      </c>
    </row>
    <row r="665" spans="2:5">
      <c r="B665" t="s">
        <v>31671</v>
      </c>
      <c r="C665" s="255" t="s">
        <v>27334</v>
      </c>
      <c r="E665" t="str">
        <f t="shared" si="8"/>
        <v>${operatorName_equ_231}</v>
      </c>
    </row>
    <row r="666" spans="2:5">
      <c r="B666" t="s">
        <v>31672</v>
      </c>
      <c r="C666" s="255" t="s">
        <v>27335</v>
      </c>
      <c r="E666" t="str">
        <f t="shared" si="8"/>
        <v>${operatorName_equ_232}</v>
      </c>
    </row>
    <row r="667" spans="2:5">
      <c r="B667" t="s">
        <v>31673</v>
      </c>
      <c r="C667" s="255" t="s">
        <v>27336</v>
      </c>
      <c r="E667" t="str">
        <f t="shared" ref="E667:E730" si="9">SUBSTITUTE($E$79,"~",B667)</f>
        <v>${operatorName_equ_233}</v>
      </c>
    </row>
    <row r="668" spans="2:5">
      <c r="B668" t="s">
        <v>31674</v>
      </c>
      <c r="C668" s="255" t="s">
        <v>27337</v>
      </c>
      <c r="E668" t="str">
        <f t="shared" si="9"/>
        <v>${operatorName_equ_234}</v>
      </c>
    </row>
    <row r="669" spans="2:5">
      <c r="B669" t="s">
        <v>31675</v>
      </c>
      <c r="C669" s="255" t="s">
        <v>27338</v>
      </c>
      <c r="E669" t="str">
        <f t="shared" si="9"/>
        <v>${operatorName_equ_235}</v>
      </c>
    </row>
    <row r="670" spans="2:5">
      <c r="B670" t="s">
        <v>31676</v>
      </c>
      <c r="C670" s="255" t="s">
        <v>27339</v>
      </c>
      <c r="E670" t="str">
        <f t="shared" si="9"/>
        <v>${operatorName_equ_236}</v>
      </c>
    </row>
    <row r="671" spans="2:5">
      <c r="B671" t="s">
        <v>31677</v>
      </c>
      <c r="C671" s="255" t="s">
        <v>27340</v>
      </c>
      <c r="E671" t="str">
        <f t="shared" si="9"/>
        <v>${operatorName_equ_237}</v>
      </c>
    </row>
    <row r="672" spans="2:5">
      <c r="B672" t="s">
        <v>31678</v>
      </c>
      <c r="C672" s="255" t="s">
        <v>27341</v>
      </c>
      <c r="E672" t="str">
        <f t="shared" si="9"/>
        <v>${operatorName_equ_238}</v>
      </c>
    </row>
    <row r="673" spans="2:5">
      <c r="B673" t="s">
        <v>31679</v>
      </c>
      <c r="C673" s="255" t="s">
        <v>27342</v>
      </c>
      <c r="E673" t="str">
        <f t="shared" si="9"/>
        <v>${operatorName_equ_239}</v>
      </c>
    </row>
    <row r="674" spans="2:5">
      <c r="B674" t="s">
        <v>31680</v>
      </c>
      <c r="C674" s="255" t="s">
        <v>27343</v>
      </c>
      <c r="E674" t="str">
        <f t="shared" si="9"/>
        <v>${operatorName_equ_240}</v>
      </c>
    </row>
    <row r="675" spans="2:5">
      <c r="B675" t="s">
        <v>31681</v>
      </c>
      <c r="C675" s="255" t="s">
        <v>27344</v>
      </c>
      <c r="E675" t="str">
        <f t="shared" si="9"/>
        <v>${operatorName_equ_241}</v>
      </c>
    </row>
    <row r="676" spans="2:5">
      <c r="B676" t="s">
        <v>31682</v>
      </c>
      <c r="C676" s="255" t="s">
        <v>27345</v>
      </c>
      <c r="E676" t="str">
        <f t="shared" si="9"/>
        <v>${operatorName_equ_242}</v>
      </c>
    </row>
    <row r="677" spans="2:5">
      <c r="B677" t="s">
        <v>31683</v>
      </c>
      <c r="C677" s="255" t="s">
        <v>27346</v>
      </c>
      <c r="E677" t="str">
        <f t="shared" si="9"/>
        <v>${operatorName_equ_243}</v>
      </c>
    </row>
    <row r="678" spans="2:5">
      <c r="B678" t="s">
        <v>31684</v>
      </c>
      <c r="C678" s="255" t="s">
        <v>27347</v>
      </c>
      <c r="E678" t="str">
        <f t="shared" si="9"/>
        <v>${operatorName_equ_244}</v>
      </c>
    </row>
    <row r="679" spans="2:5">
      <c r="B679" t="s">
        <v>31685</v>
      </c>
      <c r="C679" s="255" t="s">
        <v>27348</v>
      </c>
      <c r="E679" t="str">
        <f t="shared" si="9"/>
        <v>${operatorName_equ_245}</v>
      </c>
    </row>
    <row r="680" spans="2:5">
      <c r="B680" t="s">
        <v>31686</v>
      </c>
      <c r="C680" s="255" t="s">
        <v>27349</v>
      </c>
      <c r="E680" t="str">
        <f t="shared" si="9"/>
        <v>${operatorName_equ_246}</v>
      </c>
    </row>
    <row r="681" spans="2:5">
      <c r="B681" t="s">
        <v>31687</v>
      </c>
      <c r="C681" s="255" t="s">
        <v>27350</v>
      </c>
      <c r="E681" t="str">
        <f t="shared" si="9"/>
        <v>${operatorName_equ_247}</v>
      </c>
    </row>
    <row r="682" spans="2:5">
      <c r="B682" t="s">
        <v>31688</v>
      </c>
      <c r="C682" s="255" t="s">
        <v>27351</v>
      </c>
      <c r="E682" t="str">
        <f t="shared" si="9"/>
        <v>${operatorName_equ_248}</v>
      </c>
    </row>
    <row r="683" spans="2:5">
      <c r="B683" t="s">
        <v>31689</v>
      </c>
      <c r="C683" s="255" t="s">
        <v>27352</v>
      </c>
      <c r="E683" t="str">
        <f t="shared" si="9"/>
        <v>${operatorName_equ_249}</v>
      </c>
    </row>
    <row r="684" spans="2:5">
      <c r="B684" t="s">
        <v>31690</v>
      </c>
      <c r="C684" s="255" t="s">
        <v>27353</v>
      </c>
      <c r="E684" t="str">
        <f t="shared" si="9"/>
        <v>${operatorName_equ_250}</v>
      </c>
    </row>
    <row r="685" spans="2:5">
      <c r="B685" t="s">
        <v>31691</v>
      </c>
      <c r="C685" s="255" t="s">
        <v>27354</v>
      </c>
      <c r="E685" t="str">
        <f t="shared" si="9"/>
        <v>${operatorName_equ_251}</v>
      </c>
    </row>
    <row r="686" spans="2:5">
      <c r="B686" t="s">
        <v>31692</v>
      </c>
      <c r="C686" s="255" t="s">
        <v>27355</v>
      </c>
      <c r="E686" t="str">
        <f t="shared" si="9"/>
        <v>${operatorName_equ_252}</v>
      </c>
    </row>
    <row r="687" spans="2:5">
      <c r="B687" t="s">
        <v>31693</v>
      </c>
      <c r="C687" s="255" t="s">
        <v>27356</v>
      </c>
      <c r="E687" t="str">
        <f t="shared" si="9"/>
        <v>${operatorName_equ_253}</v>
      </c>
    </row>
    <row r="688" spans="2:5">
      <c r="B688" t="s">
        <v>31694</v>
      </c>
      <c r="C688" s="255" t="s">
        <v>27357</v>
      </c>
      <c r="E688" t="str">
        <f t="shared" si="9"/>
        <v>${operatorName_equ_254}</v>
      </c>
    </row>
    <row r="689" spans="2:5">
      <c r="B689" t="s">
        <v>31695</v>
      </c>
      <c r="C689" s="255" t="s">
        <v>27358</v>
      </c>
      <c r="E689" t="str">
        <f t="shared" si="9"/>
        <v>${operatorName_equ_255}</v>
      </c>
    </row>
    <row r="690" spans="2:5">
      <c r="B690" t="s">
        <v>31696</v>
      </c>
      <c r="C690" s="255" t="s">
        <v>27359</v>
      </c>
      <c r="E690" t="str">
        <f t="shared" si="9"/>
        <v>${operatorName_equ_256}</v>
      </c>
    </row>
    <row r="691" spans="2:5">
      <c r="B691" t="s">
        <v>31697</v>
      </c>
      <c r="C691" s="255" t="s">
        <v>27360</v>
      </c>
      <c r="E691" t="str">
        <f t="shared" si="9"/>
        <v>${operatorName_equ_257}</v>
      </c>
    </row>
    <row r="692" spans="2:5">
      <c r="B692" t="s">
        <v>31698</v>
      </c>
      <c r="C692" s="255" t="s">
        <v>27361</v>
      </c>
      <c r="E692" t="str">
        <f t="shared" si="9"/>
        <v>${operatorName_equ_258}</v>
      </c>
    </row>
    <row r="693" spans="2:5">
      <c r="B693" t="s">
        <v>31699</v>
      </c>
      <c r="C693" s="255" t="s">
        <v>27362</v>
      </c>
      <c r="E693" t="str">
        <f t="shared" si="9"/>
        <v>${operatorName_equ_259}</v>
      </c>
    </row>
    <row r="694" spans="2:5">
      <c r="B694" t="s">
        <v>31700</v>
      </c>
      <c r="C694" s="255" t="s">
        <v>27363</v>
      </c>
      <c r="E694" t="str">
        <f t="shared" si="9"/>
        <v>${operatorName_equ_260}</v>
      </c>
    </row>
    <row r="695" spans="2:5">
      <c r="B695" t="s">
        <v>31701</v>
      </c>
      <c r="C695" s="255" t="s">
        <v>27364</v>
      </c>
      <c r="E695" t="str">
        <f t="shared" si="9"/>
        <v>${operatorName_equ_261}</v>
      </c>
    </row>
    <row r="696" spans="2:5">
      <c r="B696" t="s">
        <v>31702</v>
      </c>
      <c r="C696" s="255" t="s">
        <v>27365</v>
      </c>
      <c r="E696" t="str">
        <f t="shared" si="9"/>
        <v>${operatorName_equ_262}</v>
      </c>
    </row>
    <row r="697" spans="2:5">
      <c r="B697" t="s">
        <v>31703</v>
      </c>
      <c r="C697" s="255" t="s">
        <v>27366</v>
      </c>
      <c r="E697" t="str">
        <f t="shared" si="9"/>
        <v>${operatorName_equ_263}</v>
      </c>
    </row>
    <row r="698" spans="2:5">
      <c r="B698" t="s">
        <v>31704</v>
      </c>
      <c r="C698" s="255" t="s">
        <v>27367</v>
      </c>
      <c r="E698" t="str">
        <f t="shared" si="9"/>
        <v>${operatorName_equ_264}</v>
      </c>
    </row>
    <row r="699" spans="2:5">
      <c r="B699" t="s">
        <v>31705</v>
      </c>
      <c r="C699" s="255" t="s">
        <v>27368</v>
      </c>
      <c r="E699" t="str">
        <f t="shared" si="9"/>
        <v>${operatorName_equ_265}</v>
      </c>
    </row>
    <row r="700" spans="2:5">
      <c r="B700" t="s">
        <v>31706</v>
      </c>
      <c r="C700" s="255" t="s">
        <v>27369</v>
      </c>
      <c r="E700" t="str">
        <f t="shared" si="9"/>
        <v>${operatorName_equ_266}</v>
      </c>
    </row>
    <row r="701" spans="2:5">
      <c r="B701" t="s">
        <v>31707</v>
      </c>
      <c r="C701" s="255" t="s">
        <v>27370</v>
      </c>
      <c r="E701" t="str">
        <f t="shared" si="9"/>
        <v>${operatorName_equ_267}</v>
      </c>
    </row>
    <row r="702" spans="2:5">
      <c r="B702" t="s">
        <v>31708</v>
      </c>
      <c r="C702" s="255" t="s">
        <v>27371</v>
      </c>
      <c r="E702" t="str">
        <f t="shared" si="9"/>
        <v>${operatorName_equ_268}</v>
      </c>
    </row>
    <row r="703" spans="2:5">
      <c r="B703" t="s">
        <v>31709</v>
      </c>
      <c r="C703" s="255" t="s">
        <v>27372</v>
      </c>
      <c r="E703" t="str">
        <f t="shared" si="9"/>
        <v>${operatorName_equ_269}</v>
      </c>
    </row>
    <row r="704" spans="2:5">
      <c r="B704" t="s">
        <v>31710</v>
      </c>
      <c r="C704" s="255" t="s">
        <v>27373</v>
      </c>
      <c r="E704" t="str">
        <f t="shared" si="9"/>
        <v>${operatorName_equ_270}</v>
      </c>
    </row>
    <row r="705" spans="2:5">
      <c r="B705" t="s">
        <v>31711</v>
      </c>
      <c r="C705" s="255" t="s">
        <v>27374</v>
      </c>
      <c r="E705" t="str">
        <f t="shared" si="9"/>
        <v>${operatorName_equ_271}</v>
      </c>
    </row>
    <row r="706" spans="2:5">
      <c r="B706" t="s">
        <v>31712</v>
      </c>
      <c r="C706" s="255" t="s">
        <v>27375</v>
      </c>
      <c r="E706" t="str">
        <f t="shared" si="9"/>
        <v>${operatorName_equ_272}</v>
      </c>
    </row>
    <row r="707" spans="2:5">
      <c r="B707" t="s">
        <v>31713</v>
      </c>
      <c r="C707" s="255" t="s">
        <v>27376</v>
      </c>
      <c r="E707" t="str">
        <f t="shared" si="9"/>
        <v>${operatorName_equ_273}</v>
      </c>
    </row>
    <row r="708" spans="2:5">
      <c r="B708" t="s">
        <v>31714</v>
      </c>
      <c r="C708" s="255" t="s">
        <v>27377</v>
      </c>
      <c r="E708" t="str">
        <f t="shared" si="9"/>
        <v>${operatorName_equ_274}</v>
      </c>
    </row>
    <row r="709" spans="2:5">
      <c r="B709" t="s">
        <v>31715</v>
      </c>
      <c r="C709" s="255" t="s">
        <v>27378</v>
      </c>
      <c r="E709" t="str">
        <f t="shared" si="9"/>
        <v>${operatorName_equ_275}</v>
      </c>
    </row>
    <row r="710" spans="2:5">
      <c r="B710" t="s">
        <v>31716</v>
      </c>
      <c r="C710" s="255" t="s">
        <v>27379</v>
      </c>
      <c r="E710" t="str">
        <f t="shared" si="9"/>
        <v>${operatorName_equ_276}</v>
      </c>
    </row>
    <row r="711" spans="2:5">
      <c r="B711" t="s">
        <v>31717</v>
      </c>
      <c r="C711" s="255" t="s">
        <v>27380</v>
      </c>
      <c r="E711" t="str">
        <f t="shared" si="9"/>
        <v>${operatorName_equ_277}</v>
      </c>
    </row>
    <row r="712" spans="2:5">
      <c r="B712" t="s">
        <v>31718</v>
      </c>
      <c r="C712" s="255" t="s">
        <v>27381</v>
      </c>
      <c r="E712" t="str">
        <f t="shared" si="9"/>
        <v>${operatorName_equ_278}</v>
      </c>
    </row>
    <row r="713" spans="2:5">
      <c r="B713" t="s">
        <v>31719</v>
      </c>
      <c r="C713" s="255" t="s">
        <v>27382</v>
      </c>
      <c r="E713" t="str">
        <f t="shared" si="9"/>
        <v>${operatorName_equ_279}</v>
      </c>
    </row>
    <row r="714" spans="2:5">
      <c r="B714" t="s">
        <v>31720</v>
      </c>
      <c r="C714" s="255" t="s">
        <v>27383</v>
      </c>
      <c r="E714" t="str">
        <f t="shared" si="9"/>
        <v>${operatorName_equ_280}</v>
      </c>
    </row>
    <row r="715" spans="2:5">
      <c r="B715" t="s">
        <v>31721</v>
      </c>
      <c r="C715" s="255" t="s">
        <v>27384</v>
      </c>
      <c r="E715" t="str">
        <f t="shared" si="9"/>
        <v>${operatorName_equ_281}</v>
      </c>
    </row>
    <row r="716" spans="2:5">
      <c r="B716" t="s">
        <v>31722</v>
      </c>
      <c r="C716" s="255" t="s">
        <v>27385</v>
      </c>
      <c r="E716" t="str">
        <f t="shared" si="9"/>
        <v>${operatorName_equ_282}</v>
      </c>
    </row>
    <row r="717" spans="2:5">
      <c r="B717" t="s">
        <v>31723</v>
      </c>
      <c r="C717" s="255" t="s">
        <v>27386</v>
      </c>
      <c r="E717" t="str">
        <f t="shared" si="9"/>
        <v>${operatorName_equ_283}</v>
      </c>
    </row>
    <row r="718" spans="2:5">
      <c r="B718" t="s">
        <v>31724</v>
      </c>
      <c r="C718" s="255" t="s">
        <v>27387</v>
      </c>
      <c r="E718" t="str">
        <f t="shared" si="9"/>
        <v>${operatorName_equ_284}</v>
      </c>
    </row>
    <row r="719" spans="2:5">
      <c r="B719" t="s">
        <v>31725</v>
      </c>
      <c r="C719" s="255" t="s">
        <v>27388</v>
      </c>
      <c r="E719" t="str">
        <f t="shared" si="9"/>
        <v>${operatorName_equ_285}</v>
      </c>
    </row>
    <row r="720" spans="2:5">
      <c r="B720" t="s">
        <v>31726</v>
      </c>
      <c r="C720" s="255" t="s">
        <v>27389</v>
      </c>
      <c r="E720" t="str">
        <f t="shared" si="9"/>
        <v>${operatorName_equ_286}</v>
      </c>
    </row>
    <row r="721" spans="2:5">
      <c r="B721" t="s">
        <v>31727</v>
      </c>
      <c r="C721" s="255" t="s">
        <v>27390</v>
      </c>
      <c r="E721" t="str">
        <f t="shared" si="9"/>
        <v>${operatorName_equ_287}</v>
      </c>
    </row>
    <row r="722" spans="2:5">
      <c r="B722" t="s">
        <v>31728</v>
      </c>
      <c r="C722" s="255" t="s">
        <v>27391</v>
      </c>
      <c r="E722" t="str">
        <f t="shared" si="9"/>
        <v>${operatorName_equ_288}</v>
      </c>
    </row>
    <row r="723" spans="2:5">
      <c r="B723" t="s">
        <v>31729</v>
      </c>
      <c r="C723" s="255" t="s">
        <v>27392</v>
      </c>
      <c r="E723" t="str">
        <f t="shared" si="9"/>
        <v>${operatorName_equ_289}</v>
      </c>
    </row>
    <row r="724" spans="2:5">
      <c r="B724" t="s">
        <v>31730</v>
      </c>
      <c r="C724" s="255" t="s">
        <v>27393</v>
      </c>
      <c r="E724" t="str">
        <f t="shared" si="9"/>
        <v>${operatorName_equ_290}</v>
      </c>
    </row>
    <row r="725" spans="2:5">
      <c r="B725" t="s">
        <v>31731</v>
      </c>
      <c r="C725" s="255" t="s">
        <v>27394</v>
      </c>
      <c r="E725" t="str">
        <f t="shared" si="9"/>
        <v>${operatorName_equ_291}</v>
      </c>
    </row>
    <row r="726" spans="2:5">
      <c r="B726" t="s">
        <v>31732</v>
      </c>
      <c r="C726" s="255" t="s">
        <v>27395</v>
      </c>
      <c r="E726" t="str">
        <f t="shared" si="9"/>
        <v>${operatorName_equ_292}</v>
      </c>
    </row>
    <row r="727" spans="2:5">
      <c r="B727" t="s">
        <v>31733</v>
      </c>
      <c r="C727" s="255" t="s">
        <v>27396</v>
      </c>
      <c r="E727" t="str">
        <f t="shared" si="9"/>
        <v>${operatorName_equ_293}</v>
      </c>
    </row>
    <row r="728" spans="2:5">
      <c r="B728" t="s">
        <v>31734</v>
      </c>
      <c r="C728" s="255" t="s">
        <v>27397</v>
      </c>
      <c r="E728" t="str">
        <f t="shared" si="9"/>
        <v>${operatorName_equ_294}</v>
      </c>
    </row>
    <row r="729" spans="2:5">
      <c r="B729" t="s">
        <v>31735</v>
      </c>
      <c r="C729" s="255" t="s">
        <v>27398</v>
      </c>
      <c r="E729" t="str">
        <f t="shared" si="9"/>
        <v>${operatorName_equ_295}</v>
      </c>
    </row>
    <row r="730" spans="2:5">
      <c r="B730" t="s">
        <v>31736</v>
      </c>
      <c r="C730" s="255" t="s">
        <v>27399</v>
      </c>
      <c r="E730" t="str">
        <f t="shared" si="9"/>
        <v>${operatorName_equ_296}</v>
      </c>
    </row>
    <row r="731" spans="2:5">
      <c r="B731" t="s">
        <v>31737</v>
      </c>
      <c r="C731" s="255" t="s">
        <v>27400</v>
      </c>
      <c r="E731" t="str">
        <f t="shared" ref="E731:E794" si="10">SUBSTITUTE($E$79,"~",B731)</f>
        <v>${operatorName_equ_297}</v>
      </c>
    </row>
    <row r="732" spans="2:5">
      <c r="B732" t="s">
        <v>31738</v>
      </c>
      <c r="C732" s="255" t="s">
        <v>27401</v>
      </c>
      <c r="E732" t="str">
        <f t="shared" si="10"/>
        <v>${operatorName_equ_298}</v>
      </c>
    </row>
    <row r="733" spans="2:5">
      <c r="B733" t="s">
        <v>31739</v>
      </c>
      <c r="C733" s="255" t="s">
        <v>27402</v>
      </c>
      <c r="E733" t="str">
        <f t="shared" si="10"/>
        <v>${operatorName_equ_299}</v>
      </c>
    </row>
    <row r="734" spans="2:5">
      <c r="B734" t="s">
        <v>31740</v>
      </c>
      <c r="C734" s="255" t="s">
        <v>27403</v>
      </c>
      <c r="E734" t="str">
        <f t="shared" si="10"/>
        <v>${operatorName_equ_300}</v>
      </c>
    </row>
    <row r="735" spans="2:5">
      <c r="B735" t="s">
        <v>31741</v>
      </c>
      <c r="C735" s="255" t="s">
        <v>27404</v>
      </c>
      <c r="E735" t="str">
        <f t="shared" si="10"/>
        <v>${operatorName_equ_301}</v>
      </c>
    </row>
    <row r="736" spans="2:5">
      <c r="B736" t="s">
        <v>31742</v>
      </c>
      <c r="C736" s="255" t="s">
        <v>27405</v>
      </c>
      <c r="E736" t="str">
        <f t="shared" si="10"/>
        <v>${operatorName_equ_302}</v>
      </c>
    </row>
    <row r="737" spans="2:5">
      <c r="B737" t="s">
        <v>31743</v>
      </c>
      <c r="C737" s="255" t="s">
        <v>27406</v>
      </c>
      <c r="E737" t="str">
        <f t="shared" si="10"/>
        <v>${operatorName_equ_303}</v>
      </c>
    </row>
    <row r="738" spans="2:5">
      <c r="B738" t="s">
        <v>31744</v>
      </c>
      <c r="C738" s="255" t="s">
        <v>27407</v>
      </c>
      <c r="E738" t="str">
        <f t="shared" si="10"/>
        <v>${operatorName_equ_304}</v>
      </c>
    </row>
    <row r="739" spans="2:5">
      <c r="B739" t="s">
        <v>31745</v>
      </c>
      <c r="C739" s="255" t="s">
        <v>27408</v>
      </c>
      <c r="E739" t="str">
        <f t="shared" si="10"/>
        <v>${operatorName_equ_305}</v>
      </c>
    </row>
    <row r="740" spans="2:5">
      <c r="B740" t="s">
        <v>31746</v>
      </c>
      <c r="C740" s="255" t="s">
        <v>27409</v>
      </c>
      <c r="E740" t="str">
        <f t="shared" si="10"/>
        <v>${operatorName_equ_306}</v>
      </c>
    </row>
    <row r="741" spans="2:5">
      <c r="B741" t="s">
        <v>31747</v>
      </c>
      <c r="C741" s="255" t="s">
        <v>27410</v>
      </c>
      <c r="E741" t="str">
        <f t="shared" si="10"/>
        <v>${operatorName_equ_307}</v>
      </c>
    </row>
    <row r="742" spans="2:5">
      <c r="B742" t="s">
        <v>31748</v>
      </c>
      <c r="C742" s="255" t="s">
        <v>27411</v>
      </c>
      <c r="E742" t="str">
        <f t="shared" si="10"/>
        <v>${operatorName_equ_308}</v>
      </c>
    </row>
    <row r="743" spans="2:5">
      <c r="B743" t="s">
        <v>31749</v>
      </c>
      <c r="C743" s="255" t="s">
        <v>27412</v>
      </c>
      <c r="E743" t="str">
        <f t="shared" si="10"/>
        <v>${operatorName_equ_309}</v>
      </c>
    </row>
    <row r="744" spans="2:5">
      <c r="B744" t="s">
        <v>31750</v>
      </c>
      <c r="C744" s="255" t="s">
        <v>27413</v>
      </c>
      <c r="E744" t="str">
        <f t="shared" si="10"/>
        <v>${operatorName_equ_310}</v>
      </c>
    </row>
    <row r="745" spans="2:5">
      <c r="B745" t="s">
        <v>31751</v>
      </c>
      <c r="C745" s="255" t="s">
        <v>27414</v>
      </c>
      <c r="E745" t="str">
        <f t="shared" si="10"/>
        <v>${operatorName_equ_311}</v>
      </c>
    </row>
    <row r="746" spans="2:5">
      <c r="B746" t="s">
        <v>31752</v>
      </c>
      <c r="C746" s="255" t="s">
        <v>27415</v>
      </c>
      <c r="E746" t="str">
        <f t="shared" si="10"/>
        <v>${operatorName_equ_312}</v>
      </c>
    </row>
    <row r="747" spans="2:5">
      <c r="B747" t="s">
        <v>31753</v>
      </c>
      <c r="C747" s="255" t="s">
        <v>27416</v>
      </c>
      <c r="E747" t="str">
        <f t="shared" si="10"/>
        <v>${operatorName_equ_313}</v>
      </c>
    </row>
    <row r="748" spans="2:5">
      <c r="B748" t="s">
        <v>31754</v>
      </c>
      <c r="C748" s="255" t="s">
        <v>27417</v>
      </c>
      <c r="E748" t="str">
        <f t="shared" si="10"/>
        <v>${operatorName_equ_314}</v>
      </c>
    </row>
    <row r="749" spans="2:5">
      <c r="B749" t="s">
        <v>31755</v>
      </c>
      <c r="C749" s="255" t="s">
        <v>27418</v>
      </c>
      <c r="E749" t="str">
        <f t="shared" si="10"/>
        <v>${operatorName_equ_315}</v>
      </c>
    </row>
    <row r="750" spans="2:5">
      <c r="B750" t="s">
        <v>31756</v>
      </c>
      <c r="C750" s="255" t="s">
        <v>27419</v>
      </c>
      <c r="E750" t="str">
        <f t="shared" si="10"/>
        <v>${operatorName_equ_316}</v>
      </c>
    </row>
    <row r="751" spans="2:5">
      <c r="B751" t="s">
        <v>31757</v>
      </c>
      <c r="C751" s="255" t="s">
        <v>27420</v>
      </c>
      <c r="E751" t="str">
        <f t="shared" si="10"/>
        <v>${operatorName_equ_317}</v>
      </c>
    </row>
    <row r="752" spans="2:5">
      <c r="B752" t="s">
        <v>31758</v>
      </c>
      <c r="C752" s="255" t="s">
        <v>27421</v>
      </c>
      <c r="E752" t="str">
        <f t="shared" si="10"/>
        <v>${operatorName_equ_318}</v>
      </c>
    </row>
    <row r="753" spans="2:5">
      <c r="B753" t="s">
        <v>31759</v>
      </c>
      <c r="C753" s="255" t="s">
        <v>27422</v>
      </c>
      <c r="E753" t="str">
        <f t="shared" si="10"/>
        <v>${operatorName_equ_319}</v>
      </c>
    </row>
    <row r="754" spans="2:5">
      <c r="B754" t="s">
        <v>31760</v>
      </c>
      <c r="C754" s="255" t="s">
        <v>27423</v>
      </c>
      <c r="E754" t="str">
        <f t="shared" si="10"/>
        <v>${operatorName_equ_320}</v>
      </c>
    </row>
    <row r="755" spans="2:5">
      <c r="B755" t="s">
        <v>31761</v>
      </c>
      <c r="C755" s="255" t="s">
        <v>27424</v>
      </c>
      <c r="E755" t="str">
        <f t="shared" si="10"/>
        <v>${operatorName_equ_321}</v>
      </c>
    </row>
    <row r="756" spans="2:5">
      <c r="B756" t="s">
        <v>31762</v>
      </c>
      <c r="C756" s="255" t="s">
        <v>27425</v>
      </c>
      <c r="E756" t="str">
        <f t="shared" si="10"/>
        <v>${operatorName_equ_322}</v>
      </c>
    </row>
    <row r="757" spans="2:5">
      <c r="B757" t="s">
        <v>31763</v>
      </c>
      <c r="C757" s="255" t="s">
        <v>27426</v>
      </c>
      <c r="E757" t="str">
        <f t="shared" si="10"/>
        <v>${operatorName_equ_323}</v>
      </c>
    </row>
    <row r="758" spans="2:5">
      <c r="B758" t="s">
        <v>31764</v>
      </c>
      <c r="C758" s="255" t="s">
        <v>27427</v>
      </c>
      <c r="E758" t="str">
        <f t="shared" si="10"/>
        <v>${operatorName_equ_324}</v>
      </c>
    </row>
    <row r="759" spans="2:5">
      <c r="B759" t="s">
        <v>31765</v>
      </c>
      <c r="C759" s="255" t="s">
        <v>27428</v>
      </c>
      <c r="E759" t="str">
        <f t="shared" si="10"/>
        <v>${operatorName_equ_325}</v>
      </c>
    </row>
    <row r="760" spans="2:5">
      <c r="B760" t="s">
        <v>31766</v>
      </c>
      <c r="C760" s="255" t="s">
        <v>27429</v>
      </c>
      <c r="E760" t="str">
        <f t="shared" si="10"/>
        <v>${operatorName_equ_326}</v>
      </c>
    </row>
    <row r="761" spans="2:5">
      <c r="B761" t="s">
        <v>31767</v>
      </c>
      <c r="C761" s="255" t="s">
        <v>27430</v>
      </c>
      <c r="E761" t="str">
        <f t="shared" si="10"/>
        <v>${operatorName_equ_327}</v>
      </c>
    </row>
    <row r="762" spans="2:5">
      <c r="B762" t="s">
        <v>31768</v>
      </c>
      <c r="C762" s="255" t="s">
        <v>27431</v>
      </c>
      <c r="E762" t="str">
        <f t="shared" si="10"/>
        <v>${operatorName_equ_328}</v>
      </c>
    </row>
    <row r="763" spans="2:5">
      <c r="B763" t="s">
        <v>31769</v>
      </c>
      <c r="C763" s="255" t="s">
        <v>27432</v>
      </c>
      <c r="E763" t="str">
        <f t="shared" si="10"/>
        <v>${operatorName_equ_329}</v>
      </c>
    </row>
    <row r="764" spans="2:5">
      <c r="B764" t="s">
        <v>31770</v>
      </c>
      <c r="C764" s="255" t="s">
        <v>27433</v>
      </c>
      <c r="E764" t="str">
        <f t="shared" si="10"/>
        <v>${operatorName_equ_330}</v>
      </c>
    </row>
    <row r="765" spans="2:5">
      <c r="B765" t="s">
        <v>31771</v>
      </c>
      <c r="C765" s="255" t="s">
        <v>27434</v>
      </c>
      <c r="E765" t="str">
        <f t="shared" si="10"/>
        <v>${operatorName_equ_331}</v>
      </c>
    </row>
    <row r="766" spans="2:5">
      <c r="B766" t="s">
        <v>31772</v>
      </c>
      <c r="C766" s="255" t="s">
        <v>27435</v>
      </c>
      <c r="E766" t="str">
        <f t="shared" si="10"/>
        <v>${operatorName_equ_332}</v>
      </c>
    </row>
    <row r="767" spans="2:5">
      <c r="B767" t="s">
        <v>31773</v>
      </c>
      <c r="C767" s="255" t="s">
        <v>27436</v>
      </c>
      <c r="E767" t="str">
        <f t="shared" si="10"/>
        <v>${operatorName_equ_333}</v>
      </c>
    </row>
    <row r="768" spans="2:5">
      <c r="B768" t="s">
        <v>31774</v>
      </c>
      <c r="C768" s="255" t="s">
        <v>27437</v>
      </c>
      <c r="E768" t="str">
        <f t="shared" si="10"/>
        <v>${operatorName_equ_334}</v>
      </c>
    </row>
    <row r="769" spans="2:5">
      <c r="B769" t="s">
        <v>31775</v>
      </c>
      <c r="C769" s="255" t="s">
        <v>27438</v>
      </c>
      <c r="E769" t="str">
        <f t="shared" si="10"/>
        <v>${operatorName_equ_335}</v>
      </c>
    </row>
    <row r="770" spans="2:5">
      <c r="B770" t="s">
        <v>31776</v>
      </c>
      <c r="C770" s="255" t="s">
        <v>27439</v>
      </c>
      <c r="E770" t="str">
        <f t="shared" si="10"/>
        <v>${operatorName_equ_336}</v>
      </c>
    </row>
    <row r="771" spans="2:5">
      <c r="B771" t="s">
        <v>31777</v>
      </c>
      <c r="C771" s="255" t="s">
        <v>27440</v>
      </c>
      <c r="E771" t="str">
        <f t="shared" si="10"/>
        <v>${operatorName_equ_337}</v>
      </c>
    </row>
    <row r="772" spans="2:5">
      <c r="B772" t="s">
        <v>31778</v>
      </c>
      <c r="C772" s="255" t="s">
        <v>27441</v>
      </c>
      <c r="E772" t="str">
        <f t="shared" si="10"/>
        <v>${operatorName_equ_338}</v>
      </c>
    </row>
    <row r="773" spans="2:5">
      <c r="B773" t="s">
        <v>31779</v>
      </c>
      <c r="C773" s="255" t="s">
        <v>27442</v>
      </c>
      <c r="E773" t="str">
        <f t="shared" si="10"/>
        <v>${operatorName_equ_339}</v>
      </c>
    </row>
    <row r="774" spans="2:5">
      <c r="B774" t="s">
        <v>31780</v>
      </c>
      <c r="C774" s="255" t="s">
        <v>27443</v>
      </c>
      <c r="E774" t="str">
        <f t="shared" si="10"/>
        <v>${operatorName_equ_340}</v>
      </c>
    </row>
    <row r="775" spans="2:5">
      <c r="B775" t="s">
        <v>31781</v>
      </c>
      <c r="C775" s="255" t="s">
        <v>27444</v>
      </c>
      <c r="E775" t="str">
        <f t="shared" si="10"/>
        <v>${operatorName_equ_341}</v>
      </c>
    </row>
    <row r="776" spans="2:5">
      <c r="B776" t="s">
        <v>31782</v>
      </c>
      <c r="C776" s="255" t="s">
        <v>27445</v>
      </c>
      <c r="E776" t="str">
        <f t="shared" si="10"/>
        <v>${operatorName_equ_342}</v>
      </c>
    </row>
    <row r="777" spans="2:5">
      <c r="B777" t="s">
        <v>31783</v>
      </c>
      <c r="C777" s="255" t="s">
        <v>27446</v>
      </c>
      <c r="E777" t="str">
        <f t="shared" si="10"/>
        <v>${operatorName_equ_343}</v>
      </c>
    </row>
    <row r="778" spans="2:5">
      <c r="B778" t="s">
        <v>31784</v>
      </c>
      <c r="C778" s="255" t="s">
        <v>27447</v>
      </c>
      <c r="E778" t="str">
        <f t="shared" si="10"/>
        <v>${operatorName_equ_344}</v>
      </c>
    </row>
    <row r="779" spans="2:5">
      <c r="B779" t="s">
        <v>31785</v>
      </c>
      <c r="C779" s="255" t="s">
        <v>27448</v>
      </c>
      <c r="E779" t="str">
        <f t="shared" si="10"/>
        <v>${operatorName_equ_345}</v>
      </c>
    </row>
    <row r="780" spans="2:5">
      <c r="B780" t="s">
        <v>31786</v>
      </c>
      <c r="C780" s="255" t="s">
        <v>27449</v>
      </c>
      <c r="E780" t="str">
        <f t="shared" si="10"/>
        <v>${operatorName_equ_346}</v>
      </c>
    </row>
    <row r="781" spans="2:5">
      <c r="B781" t="s">
        <v>31787</v>
      </c>
      <c r="C781" s="255" t="s">
        <v>27450</v>
      </c>
      <c r="E781" t="str">
        <f t="shared" si="10"/>
        <v>${operatorName_equ_347}</v>
      </c>
    </row>
    <row r="782" spans="2:5">
      <c r="B782" t="s">
        <v>31788</v>
      </c>
      <c r="C782" s="255" t="s">
        <v>27451</v>
      </c>
      <c r="E782" t="str">
        <f t="shared" si="10"/>
        <v>${operatorName_equ_348}</v>
      </c>
    </row>
    <row r="783" spans="2:5">
      <c r="B783" t="s">
        <v>31789</v>
      </c>
      <c r="C783" s="255" t="s">
        <v>27452</v>
      </c>
      <c r="E783" t="str">
        <f t="shared" si="10"/>
        <v>${operatorName_equ_349}</v>
      </c>
    </row>
    <row r="784" spans="2:5">
      <c r="B784" t="s">
        <v>31790</v>
      </c>
      <c r="C784" s="255" t="s">
        <v>27453</v>
      </c>
      <c r="E784" t="str">
        <f t="shared" si="10"/>
        <v>${operatorName_equ_350}</v>
      </c>
    </row>
    <row r="785" spans="2:5">
      <c r="B785" t="s">
        <v>31791</v>
      </c>
      <c r="C785" s="255" t="s">
        <v>27454</v>
      </c>
      <c r="E785" t="str">
        <f t="shared" si="10"/>
        <v>${operatorName_equ_351}</v>
      </c>
    </row>
    <row r="786" spans="2:5">
      <c r="B786" t="s">
        <v>31792</v>
      </c>
      <c r="C786" s="255" t="s">
        <v>27455</v>
      </c>
      <c r="E786" t="str">
        <f t="shared" si="10"/>
        <v>${operatorName_equ_352}</v>
      </c>
    </row>
    <row r="787" spans="2:5">
      <c r="B787" t="s">
        <v>31793</v>
      </c>
      <c r="C787" s="255" t="s">
        <v>27456</v>
      </c>
      <c r="E787" t="str">
        <f t="shared" si="10"/>
        <v>${operatorName_equ_353}</v>
      </c>
    </row>
    <row r="788" spans="2:5">
      <c r="B788" t="s">
        <v>31794</v>
      </c>
      <c r="C788" s="255" t="s">
        <v>27457</v>
      </c>
      <c r="E788" t="str">
        <f t="shared" si="10"/>
        <v>${operatorName_equ_354}</v>
      </c>
    </row>
    <row r="789" spans="2:5">
      <c r="B789" t="s">
        <v>31795</v>
      </c>
      <c r="C789" s="255" t="s">
        <v>27458</v>
      </c>
      <c r="E789" t="str">
        <f t="shared" si="10"/>
        <v>${operatorName_equ_355}</v>
      </c>
    </row>
    <row r="790" spans="2:5">
      <c r="B790" t="s">
        <v>31796</v>
      </c>
      <c r="C790" s="255" t="s">
        <v>27459</v>
      </c>
      <c r="E790" t="str">
        <f t="shared" si="10"/>
        <v>${operatorName_equ_356}</v>
      </c>
    </row>
    <row r="791" spans="2:5">
      <c r="B791" t="s">
        <v>31797</v>
      </c>
      <c r="C791" s="255" t="s">
        <v>27460</v>
      </c>
      <c r="E791" t="str">
        <f t="shared" si="10"/>
        <v>${operatorName_equ_357}</v>
      </c>
    </row>
    <row r="792" spans="2:5">
      <c r="B792" t="s">
        <v>31798</v>
      </c>
      <c r="C792" s="255" t="s">
        <v>27461</v>
      </c>
      <c r="E792" t="str">
        <f t="shared" si="10"/>
        <v>${operatorName_equ_358}</v>
      </c>
    </row>
    <row r="793" spans="2:5">
      <c r="B793" t="s">
        <v>31799</v>
      </c>
      <c r="C793" s="255" t="s">
        <v>27462</v>
      </c>
      <c r="E793" t="str">
        <f t="shared" si="10"/>
        <v>${operatorName_equ_359}</v>
      </c>
    </row>
    <row r="794" spans="2:5">
      <c r="B794" t="s">
        <v>31800</v>
      </c>
      <c r="C794" s="255" t="s">
        <v>27463</v>
      </c>
      <c r="E794" t="str">
        <f t="shared" si="10"/>
        <v>${operatorName_equ_360}</v>
      </c>
    </row>
    <row r="795" spans="2:5">
      <c r="B795" t="s">
        <v>31801</v>
      </c>
      <c r="C795" s="255" t="s">
        <v>27464</v>
      </c>
      <c r="E795" t="str">
        <f t="shared" ref="E795:E858" si="11">SUBSTITUTE($E$79,"~",B795)</f>
        <v>${operatorName_equ_361}</v>
      </c>
    </row>
    <row r="796" spans="2:5">
      <c r="B796" t="s">
        <v>31802</v>
      </c>
      <c r="C796" s="255" t="s">
        <v>27465</v>
      </c>
      <c r="E796" t="str">
        <f t="shared" si="11"/>
        <v>${operatorName_equ_362}</v>
      </c>
    </row>
    <row r="797" spans="2:5">
      <c r="B797" t="s">
        <v>31803</v>
      </c>
      <c r="C797" s="255" t="s">
        <v>27466</v>
      </c>
      <c r="E797" t="str">
        <f t="shared" si="11"/>
        <v>${operatorName_equ_363}</v>
      </c>
    </row>
    <row r="798" spans="2:5">
      <c r="B798" t="s">
        <v>31804</v>
      </c>
      <c r="C798" s="255" t="s">
        <v>27467</v>
      </c>
      <c r="E798" t="str">
        <f t="shared" si="11"/>
        <v>${operatorName_equ_364}</v>
      </c>
    </row>
    <row r="799" spans="2:5">
      <c r="B799" t="s">
        <v>31805</v>
      </c>
      <c r="C799" s="255" t="s">
        <v>27468</v>
      </c>
      <c r="E799" t="str">
        <f t="shared" si="11"/>
        <v>${operatorName_equ_365}</v>
      </c>
    </row>
    <row r="800" spans="2:5">
      <c r="B800" t="s">
        <v>31806</v>
      </c>
      <c r="C800" s="255" t="s">
        <v>27469</v>
      </c>
      <c r="E800" t="str">
        <f t="shared" si="11"/>
        <v>${operatorName_equ_366}</v>
      </c>
    </row>
    <row r="801" spans="2:5">
      <c r="B801" t="s">
        <v>31807</v>
      </c>
      <c r="C801" s="255" t="s">
        <v>27470</v>
      </c>
      <c r="E801" t="str">
        <f t="shared" si="11"/>
        <v>${operatorName_equ_367}</v>
      </c>
    </row>
    <row r="802" spans="2:5">
      <c r="B802" t="s">
        <v>31808</v>
      </c>
      <c r="C802" s="255" t="s">
        <v>27471</v>
      </c>
      <c r="E802" t="str">
        <f t="shared" si="11"/>
        <v>${operatorName_equ_368}</v>
      </c>
    </row>
    <row r="803" spans="2:5">
      <c r="B803" t="s">
        <v>31809</v>
      </c>
      <c r="C803" s="255" t="s">
        <v>27472</v>
      </c>
      <c r="E803" t="str">
        <f t="shared" si="11"/>
        <v>${operatorName_equ_369}</v>
      </c>
    </row>
    <row r="804" spans="2:5">
      <c r="B804" t="s">
        <v>31810</v>
      </c>
      <c r="C804" s="255" t="s">
        <v>27473</v>
      </c>
      <c r="E804" t="str">
        <f t="shared" si="11"/>
        <v>${operatorName_equ_370}</v>
      </c>
    </row>
    <row r="805" spans="2:5">
      <c r="B805" t="s">
        <v>31811</v>
      </c>
      <c r="C805" s="255" t="s">
        <v>27474</v>
      </c>
      <c r="E805" t="str">
        <f t="shared" si="11"/>
        <v>${operatorName_equ_371}</v>
      </c>
    </row>
    <row r="806" spans="2:5">
      <c r="B806" t="s">
        <v>31812</v>
      </c>
      <c r="C806" s="255" t="s">
        <v>27475</v>
      </c>
      <c r="E806" t="str">
        <f t="shared" si="11"/>
        <v>${operatorName_equ_372}</v>
      </c>
    </row>
    <row r="807" spans="2:5">
      <c r="B807" t="s">
        <v>31813</v>
      </c>
      <c r="C807" s="255" t="s">
        <v>27476</v>
      </c>
      <c r="E807" t="str">
        <f t="shared" si="11"/>
        <v>${operatorName_equ_373}</v>
      </c>
    </row>
    <row r="808" spans="2:5">
      <c r="B808" t="s">
        <v>31814</v>
      </c>
      <c r="C808" s="255" t="s">
        <v>27477</v>
      </c>
      <c r="E808" t="str">
        <f t="shared" si="11"/>
        <v>${operatorName_equ_374}</v>
      </c>
    </row>
    <row r="809" spans="2:5">
      <c r="B809" t="s">
        <v>31815</v>
      </c>
      <c r="C809" s="255" t="s">
        <v>27478</v>
      </c>
      <c r="E809" t="str">
        <f t="shared" si="11"/>
        <v>${operatorName_equ_375}</v>
      </c>
    </row>
    <row r="810" spans="2:5">
      <c r="B810" t="s">
        <v>31816</v>
      </c>
      <c r="C810" s="255" t="s">
        <v>27479</v>
      </c>
      <c r="E810" t="str">
        <f t="shared" si="11"/>
        <v>${operatorName_equ_376}</v>
      </c>
    </row>
    <row r="811" spans="2:5">
      <c r="B811" t="s">
        <v>31817</v>
      </c>
      <c r="C811" s="255" t="s">
        <v>27480</v>
      </c>
      <c r="E811" t="str">
        <f t="shared" si="11"/>
        <v>${operatorName_equ_377}</v>
      </c>
    </row>
    <row r="812" spans="2:5">
      <c r="B812" t="s">
        <v>31818</v>
      </c>
      <c r="C812" s="255" t="s">
        <v>27481</v>
      </c>
      <c r="E812" t="str">
        <f t="shared" si="11"/>
        <v>${operatorName_equ_378}</v>
      </c>
    </row>
    <row r="813" spans="2:5">
      <c r="B813" t="s">
        <v>31819</v>
      </c>
      <c r="C813" s="255" t="s">
        <v>27482</v>
      </c>
      <c r="E813" t="str">
        <f t="shared" si="11"/>
        <v>${operatorName_equ_379}</v>
      </c>
    </row>
    <row r="814" spans="2:5">
      <c r="B814" t="s">
        <v>31820</v>
      </c>
      <c r="C814" s="255" t="s">
        <v>27483</v>
      </c>
      <c r="E814" t="str">
        <f t="shared" si="11"/>
        <v>${operatorName_equ_380}</v>
      </c>
    </row>
    <row r="815" spans="2:5">
      <c r="B815" t="s">
        <v>31821</v>
      </c>
      <c r="C815" s="255" t="s">
        <v>27484</v>
      </c>
      <c r="E815" t="str">
        <f t="shared" si="11"/>
        <v>${operatorName_equ_381}</v>
      </c>
    </row>
    <row r="816" spans="2:5">
      <c r="B816" t="s">
        <v>31822</v>
      </c>
      <c r="C816" s="255" t="s">
        <v>27485</v>
      </c>
      <c r="E816" t="str">
        <f t="shared" si="11"/>
        <v>${operatorName_equ_382}</v>
      </c>
    </row>
    <row r="817" spans="2:5">
      <c r="B817" t="s">
        <v>31823</v>
      </c>
      <c r="C817" s="255" t="s">
        <v>27486</v>
      </c>
      <c r="E817" t="str">
        <f t="shared" si="11"/>
        <v>${operatorName_equ_383}</v>
      </c>
    </row>
    <row r="818" spans="2:5">
      <c r="B818" t="s">
        <v>31824</v>
      </c>
      <c r="C818" s="255" t="s">
        <v>27487</v>
      </c>
      <c r="E818" t="str">
        <f t="shared" si="11"/>
        <v>${operatorName_equ_384}</v>
      </c>
    </row>
    <row r="819" spans="2:5">
      <c r="B819" t="s">
        <v>31825</v>
      </c>
      <c r="C819" s="255" t="s">
        <v>27488</v>
      </c>
      <c r="E819" t="str">
        <f t="shared" si="11"/>
        <v>${operatorName_equ_385}</v>
      </c>
    </row>
    <row r="820" spans="2:5">
      <c r="B820" t="s">
        <v>31826</v>
      </c>
      <c r="C820" s="255" t="s">
        <v>27489</v>
      </c>
      <c r="E820" t="str">
        <f t="shared" si="11"/>
        <v>${operatorName_equ_386}</v>
      </c>
    </row>
    <row r="821" spans="2:5">
      <c r="B821" t="s">
        <v>31827</v>
      </c>
      <c r="C821" s="255" t="s">
        <v>27490</v>
      </c>
      <c r="E821" t="str">
        <f t="shared" si="11"/>
        <v>${operatorName_equ_387}</v>
      </c>
    </row>
    <row r="822" spans="2:5">
      <c r="B822" t="s">
        <v>31828</v>
      </c>
      <c r="C822" s="255" t="s">
        <v>27491</v>
      </c>
      <c r="E822" t="str">
        <f t="shared" si="11"/>
        <v>${operatorName_equ_388}</v>
      </c>
    </row>
    <row r="823" spans="2:5">
      <c r="B823" t="s">
        <v>31829</v>
      </c>
      <c r="C823" s="255" t="s">
        <v>27492</v>
      </c>
      <c r="E823" t="str">
        <f t="shared" si="11"/>
        <v>${operatorName_equ_389}</v>
      </c>
    </row>
    <row r="824" spans="2:5">
      <c r="B824" t="s">
        <v>31830</v>
      </c>
      <c r="C824" s="255" t="s">
        <v>27493</v>
      </c>
      <c r="E824" t="str">
        <f t="shared" si="11"/>
        <v>${operatorName_equ_390}</v>
      </c>
    </row>
    <row r="825" spans="2:5">
      <c r="B825" t="s">
        <v>31831</v>
      </c>
      <c r="C825" s="255" t="s">
        <v>27494</v>
      </c>
      <c r="E825" t="str">
        <f t="shared" si="11"/>
        <v>${operatorName_equ_391}</v>
      </c>
    </row>
    <row r="826" spans="2:5">
      <c r="B826" t="s">
        <v>31832</v>
      </c>
      <c r="C826" s="255" t="s">
        <v>27495</v>
      </c>
      <c r="E826" t="str">
        <f t="shared" si="11"/>
        <v>${operatorName_equ_392}</v>
      </c>
    </row>
    <row r="827" spans="2:5">
      <c r="B827" t="s">
        <v>31833</v>
      </c>
      <c r="C827" s="255" t="s">
        <v>27496</v>
      </c>
      <c r="E827" t="str">
        <f t="shared" si="11"/>
        <v>${operatorName_equ_393}</v>
      </c>
    </row>
    <row r="828" spans="2:5">
      <c r="B828" t="s">
        <v>31834</v>
      </c>
      <c r="C828" s="255" t="s">
        <v>27497</v>
      </c>
      <c r="E828" t="str">
        <f t="shared" si="11"/>
        <v>${operatorName_equ_394}</v>
      </c>
    </row>
    <row r="829" spans="2:5">
      <c r="B829" t="s">
        <v>31835</v>
      </c>
      <c r="C829" s="255" t="s">
        <v>27498</v>
      </c>
      <c r="E829" t="str">
        <f t="shared" si="11"/>
        <v>${operatorName_equ_395}</v>
      </c>
    </row>
    <row r="830" spans="2:5">
      <c r="B830" t="s">
        <v>31836</v>
      </c>
      <c r="C830" s="255" t="s">
        <v>27499</v>
      </c>
      <c r="E830" t="str">
        <f t="shared" si="11"/>
        <v>${operatorName_equ_396}</v>
      </c>
    </row>
    <row r="831" spans="2:5">
      <c r="B831" t="s">
        <v>31837</v>
      </c>
      <c r="C831" s="255" t="s">
        <v>27500</v>
      </c>
      <c r="E831" t="str">
        <f t="shared" si="11"/>
        <v>${operatorName_equ_397}</v>
      </c>
    </row>
    <row r="832" spans="2:5">
      <c r="B832" t="s">
        <v>31838</v>
      </c>
      <c r="C832" s="255" t="s">
        <v>27501</v>
      </c>
      <c r="E832" t="str">
        <f t="shared" si="11"/>
        <v>${operatorName_equ_398}</v>
      </c>
    </row>
    <row r="833" spans="2:5">
      <c r="B833" t="s">
        <v>31839</v>
      </c>
      <c r="C833" s="255" t="s">
        <v>27502</v>
      </c>
      <c r="E833" t="str">
        <f t="shared" si="11"/>
        <v>${operatorName_equ_399}</v>
      </c>
    </row>
    <row r="834" spans="2:5">
      <c r="B834" t="s">
        <v>31840</v>
      </c>
      <c r="C834" s="255" t="s">
        <v>27503</v>
      </c>
      <c r="E834" t="str">
        <f t="shared" si="11"/>
        <v>${operatorName_equ_400}</v>
      </c>
    </row>
    <row r="835" spans="2:5">
      <c r="B835" t="s">
        <v>31841</v>
      </c>
      <c r="C835" s="255" t="s">
        <v>27504</v>
      </c>
      <c r="E835" t="str">
        <f t="shared" si="11"/>
        <v>${operatorName_equ_401}</v>
      </c>
    </row>
    <row r="836" spans="2:5">
      <c r="B836" t="s">
        <v>31842</v>
      </c>
      <c r="C836" s="255" t="s">
        <v>27505</v>
      </c>
      <c r="E836" t="str">
        <f t="shared" si="11"/>
        <v>${operatorName_equ_402}</v>
      </c>
    </row>
    <row r="837" spans="2:5">
      <c r="B837" t="s">
        <v>31843</v>
      </c>
      <c r="C837" s="255" t="s">
        <v>27506</v>
      </c>
      <c r="E837" t="str">
        <f t="shared" si="11"/>
        <v>${operatorName_equ_403}</v>
      </c>
    </row>
    <row r="838" spans="2:5">
      <c r="B838" t="s">
        <v>31844</v>
      </c>
      <c r="C838" s="255" t="s">
        <v>27507</v>
      </c>
      <c r="E838" t="str">
        <f t="shared" si="11"/>
        <v>${operatorName_equ_404}</v>
      </c>
    </row>
    <row r="839" spans="2:5">
      <c r="B839" t="s">
        <v>31845</v>
      </c>
      <c r="C839" s="255" t="s">
        <v>27508</v>
      </c>
      <c r="E839" t="str">
        <f t="shared" si="11"/>
        <v>${operatorName_equ_405}</v>
      </c>
    </row>
    <row r="840" spans="2:5">
      <c r="B840" t="s">
        <v>31846</v>
      </c>
      <c r="C840" s="255" t="s">
        <v>27509</v>
      </c>
      <c r="E840" t="str">
        <f t="shared" si="11"/>
        <v>${operatorName_equ_406}</v>
      </c>
    </row>
    <row r="841" spans="2:5">
      <c r="B841" t="s">
        <v>31847</v>
      </c>
      <c r="C841" s="255" t="s">
        <v>27510</v>
      </c>
      <c r="E841" t="str">
        <f t="shared" si="11"/>
        <v>${operatorName_equ_407}</v>
      </c>
    </row>
    <row r="842" spans="2:5">
      <c r="B842" t="s">
        <v>31848</v>
      </c>
      <c r="C842" s="255" t="s">
        <v>27511</v>
      </c>
      <c r="E842" t="str">
        <f t="shared" si="11"/>
        <v>${operatorName_equ_408}</v>
      </c>
    </row>
    <row r="843" spans="2:5">
      <c r="B843" t="s">
        <v>31849</v>
      </c>
      <c r="C843" s="255" t="s">
        <v>27512</v>
      </c>
      <c r="E843" t="str">
        <f t="shared" si="11"/>
        <v>${operatorName_equ_409}</v>
      </c>
    </row>
    <row r="844" spans="2:5">
      <c r="B844" t="s">
        <v>31850</v>
      </c>
      <c r="C844" s="255" t="s">
        <v>27513</v>
      </c>
      <c r="E844" t="str">
        <f t="shared" si="11"/>
        <v>${operatorName_equ_410}</v>
      </c>
    </row>
    <row r="845" spans="2:5">
      <c r="B845" t="s">
        <v>31851</v>
      </c>
      <c r="C845" s="255" t="s">
        <v>27514</v>
      </c>
      <c r="E845" t="str">
        <f t="shared" si="11"/>
        <v>${operatorName_equ_411}</v>
      </c>
    </row>
    <row r="846" spans="2:5">
      <c r="B846" t="s">
        <v>31852</v>
      </c>
      <c r="C846" s="255" t="s">
        <v>27515</v>
      </c>
      <c r="E846" t="str">
        <f t="shared" si="11"/>
        <v>${operatorName_equ_412}</v>
      </c>
    </row>
    <row r="847" spans="2:5">
      <c r="B847" t="s">
        <v>31853</v>
      </c>
      <c r="C847" s="255" t="s">
        <v>27516</v>
      </c>
      <c r="E847" t="str">
        <f t="shared" si="11"/>
        <v>${operatorName_equ_413}</v>
      </c>
    </row>
    <row r="848" spans="2:5">
      <c r="B848" t="s">
        <v>31854</v>
      </c>
      <c r="C848" s="255" t="s">
        <v>27517</v>
      </c>
      <c r="E848" t="str">
        <f t="shared" si="11"/>
        <v>${operatorName_equ_414}</v>
      </c>
    </row>
    <row r="849" spans="2:5">
      <c r="B849" t="s">
        <v>31855</v>
      </c>
      <c r="C849" s="255" t="s">
        <v>27518</v>
      </c>
      <c r="E849" t="str">
        <f t="shared" si="11"/>
        <v>${operatorName_equ_415}</v>
      </c>
    </row>
    <row r="850" spans="2:5">
      <c r="B850" t="s">
        <v>31856</v>
      </c>
      <c r="C850" s="255" t="s">
        <v>27519</v>
      </c>
      <c r="E850" t="str">
        <f t="shared" si="11"/>
        <v>${operatorName_equ_416}</v>
      </c>
    </row>
    <row r="851" spans="2:5">
      <c r="B851" t="s">
        <v>31857</v>
      </c>
      <c r="C851" s="255" t="s">
        <v>27520</v>
      </c>
      <c r="E851" t="str">
        <f t="shared" si="11"/>
        <v>${operatorName_equ_417}</v>
      </c>
    </row>
    <row r="852" spans="2:5">
      <c r="B852" t="s">
        <v>31858</v>
      </c>
      <c r="C852" s="255" t="s">
        <v>27521</v>
      </c>
      <c r="E852" t="str">
        <f t="shared" si="11"/>
        <v>${operatorName_equ_418}</v>
      </c>
    </row>
    <row r="853" spans="2:5">
      <c r="B853" t="s">
        <v>31859</v>
      </c>
      <c r="C853" s="255" t="s">
        <v>27522</v>
      </c>
      <c r="E853" t="str">
        <f t="shared" si="11"/>
        <v>${operatorName_equ_419}</v>
      </c>
    </row>
    <row r="854" spans="2:5">
      <c r="B854" t="s">
        <v>31860</v>
      </c>
      <c r="C854" s="255" t="s">
        <v>27523</v>
      </c>
      <c r="E854" t="str">
        <f t="shared" si="11"/>
        <v>${operatorName_equ_420}</v>
      </c>
    </row>
    <row r="855" spans="2:5">
      <c r="B855" t="s">
        <v>31861</v>
      </c>
      <c r="C855" s="255" t="s">
        <v>27524</v>
      </c>
      <c r="E855" t="str">
        <f t="shared" si="11"/>
        <v>${operatorName_equ_421}</v>
      </c>
    </row>
    <row r="856" spans="2:5">
      <c r="B856" t="s">
        <v>31862</v>
      </c>
      <c r="C856" s="255" t="s">
        <v>27525</v>
      </c>
      <c r="E856" t="str">
        <f t="shared" si="11"/>
        <v>${operatorName_equ_422}</v>
      </c>
    </row>
    <row r="857" spans="2:5">
      <c r="B857" t="s">
        <v>31863</v>
      </c>
      <c r="C857" s="255" t="s">
        <v>27526</v>
      </c>
      <c r="E857" t="str">
        <f t="shared" si="11"/>
        <v>${operatorName_equ_423}</v>
      </c>
    </row>
    <row r="858" spans="2:5">
      <c r="B858" t="s">
        <v>31864</v>
      </c>
      <c r="C858" s="255" t="s">
        <v>27527</v>
      </c>
      <c r="E858" t="str">
        <f t="shared" si="11"/>
        <v>${operatorName_equ_424}</v>
      </c>
    </row>
    <row r="859" spans="2:5">
      <c r="B859" t="s">
        <v>31865</v>
      </c>
      <c r="C859" s="255" t="s">
        <v>27528</v>
      </c>
      <c r="E859" t="str">
        <f t="shared" ref="E859:E922" si="12">SUBSTITUTE($E$79,"~",B859)</f>
        <v>${operatorName_equ_425}</v>
      </c>
    </row>
    <row r="860" spans="2:5">
      <c r="B860" t="s">
        <v>31866</v>
      </c>
      <c r="C860" s="255" t="s">
        <v>27529</v>
      </c>
      <c r="E860" t="str">
        <f t="shared" si="12"/>
        <v>${operatorName_equ_426}</v>
      </c>
    </row>
    <row r="861" spans="2:5">
      <c r="B861" t="s">
        <v>31867</v>
      </c>
      <c r="C861" s="255" t="s">
        <v>27530</v>
      </c>
      <c r="E861" t="str">
        <f t="shared" si="12"/>
        <v>${operatorName_equ_427}</v>
      </c>
    </row>
    <row r="862" spans="2:5">
      <c r="B862" t="s">
        <v>31868</v>
      </c>
      <c r="C862" s="255" t="s">
        <v>27531</v>
      </c>
      <c r="E862" t="str">
        <f t="shared" si="12"/>
        <v>${operatorName_equ_428}</v>
      </c>
    </row>
    <row r="863" spans="2:5">
      <c r="B863" t="s">
        <v>31869</v>
      </c>
      <c r="C863" s="255" t="s">
        <v>27532</v>
      </c>
      <c r="E863" t="str">
        <f t="shared" si="12"/>
        <v>${operatorName_equ_429}</v>
      </c>
    </row>
    <row r="864" spans="2:5">
      <c r="B864" t="s">
        <v>31870</v>
      </c>
      <c r="C864" s="255" t="s">
        <v>27533</v>
      </c>
      <c r="E864" t="str">
        <f t="shared" si="12"/>
        <v>${operatorName_equ_430}</v>
      </c>
    </row>
    <row r="865" spans="2:5">
      <c r="B865" t="s">
        <v>31871</v>
      </c>
      <c r="C865" s="255" t="s">
        <v>27534</v>
      </c>
      <c r="E865" t="str">
        <f t="shared" si="12"/>
        <v>${operatorName_equ_431}</v>
      </c>
    </row>
    <row r="866" spans="2:5">
      <c r="B866" t="s">
        <v>31872</v>
      </c>
      <c r="C866" s="255" t="s">
        <v>27535</v>
      </c>
      <c r="E866" t="str">
        <f t="shared" si="12"/>
        <v>${operatorName_equ_432}</v>
      </c>
    </row>
    <row r="867" spans="2:5">
      <c r="B867" t="s">
        <v>31873</v>
      </c>
      <c r="C867" s="255" t="s">
        <v>27536</v>
      </c>
      <c r="E867" t="str">
        <f t="shared" si="12"/>
        <v>${operatorName_equ_433}</v>
      </c>
    </row>
    <row r="868" spans="2:5">
      <c r="B868" t="s">
        <v>31874</v>
      </c>
      <c r="C868" s="255" t="s">
        <v>27537</v>
      </c>
      <c r="E868" t="str">
        <f t="shared" si="12"/>
        <v>${operatorName_equ_434}</v>
      </c>
    </row>
    <row r="869" spans="2:5">
      <c r="B869" t="s">
        <v>31875</v>
      </c>
      <c r="C869" s="255" t="s">
        <v>27538</v>
      </c>
      <c r="E869" t="str">
        <f t="shared" si="12"/>
        <v>${operatorName_equ_435}</v>
      </c>
    </row>
    <row r="870" spans="2:5">
      <c r="B870" t="s">
        <v>31876</v>
      </c>
      <c r="C870" s="255" t="s">
        <v>27539</v>
      </c>
      <c r="E870" t="str">
        <f t="shared" si="12"/>
        <v>${operatorName_equ_436}</v>
      </c>
    </row>
    <row r="871" spans="2:5">
      <c r="B871" t="s">
        <v>31877</v>
      </c>
      <c r="C871" s="255" t="s">
        <v>27540</v>
      </c>
      <c r="E871" t="str">
        <f t="shared" si="12"/>
        <v>${operatorName_equ_437}</v>
      </c>
    </row>
    <row r="872" spans="2:5">
      <c r="B872" t="s">
        <v>31878</v>
      </c>
      <c r="C872" s="255" t="s">
        <v>27541</v>
      </c>
      <c r="E872" t="str">
        <f t="shared" si="12"/>
        <v>${operatorName_equ_438}</v>
      </c>
    </row>
    <row r="873" spans="2:5">
      <c r="B873" t="s">
        <v>31879</v>
      </c>
      <c r="C873" s="255" t="s">
        <v>27542</v>
      </c>
      <c r="E873" t="str">
        <f t="shared" si="12"/>
        <v>${operatorName_equ_439}</v>
      </c>
    </row>
    <row r="874" spans="2:5">
      <c r="B874" t="s">
        <v>31880</v>
      </c>
      <c r="C874" s="255" t="s">
        <v>27543</v>
      </c>
      <c r="E874" t="str">
        <f t="shared" si="12"/>
        <v>${operatorName_equ_440}</v>
      </c>
    </row>
    <row r="875" spans="2:5">
      <c r="B875" t="s">
        <v>31881</v>
      </c>
      <c r="C875" s="255" t="s">
        <v>27544</v>
      </c>
      <c r="E875" t="str">
        <f t="shared" si="12"/>
        <v>${operatorName_equ_441}</v>
      </c>
    </row>
    <row r="876" spans="2:5">
      <c r="B876" t="s">
        <v>31882</v>
      </c>
      <c r="C876" s="255" t="s">
        <v>27545</v>
      </c>
      <c r="E876" t="str">
        <f t="shared" si="12"/>
        <v>${operatorName_equ_442}</v>
      </c>
    </row>
    <row r="877" spans="2:5">
      <c r="B877" t="s">
        <v>31883</v>
      </c>
      <c r="C877" s="255" t="s">
        <v>27546</v>
      </c>
      <c r="E877" t="str">
        <f t="shared" si="12"/>
        <v>${operatorName_equ_443}</v>
      </c>
    </row>
    <row r="878" spans="2:5">
      <c r="B878" t="s">
        <v>31884</v>
      </c>
      <c r="C878" s="255" t="s">
        <v>27547</v>
      </c>
      <c r="E878" t="str">
        <f t="shared" si="12"/>
        <v>${operatorName_equ_444}</v>
      </c>
    </row>
    <row r="879" spans="2:5">
      <c r="B879" t="s">
        <v>31885</v>
      </c>
      <c r="C879" s="255" t="s">
        <v>27548</v>
      </c>
      <c r="E879" t="str">
        <f t="shared" si="12"/>
        <v>${operatorName_equ_445}</v>
      </c>
    </row>
    <row r="880" spans="2:5">
      <c r="B880" t="s">
        <v>31886</v>
      </c>
      <c r="C880" s="255" t="s">
        <v>27549</v>
      </c>
      <c r="E880" t="str">
        <f t="shared" si="12"/>
        <v>${operatorName_equ_446}</v>
      </c>
    </row>
    <row r="881" spans="2:5">
      <c r="B881" t="s">
        <v>31887</v>
      </c>
      <c r="C881" s="255" t="s">
        <v>27550</v>
      </c>
      <c r="E881" t="str">
        <f t="shared" si="12"/>
        <v>${operatorName_equ_447}</v>
      </c>
    </row>
    <row r="882" spans="2:5">
      <c r="B882" t="s">
        <v>31888</v>
      </c>
      <c r="C882" s="255" t="s">
        <v>27551</v>
      </c>
      <c r="E882" t="str">
        <f t="shared" si="12"/>
        <v>${operatorName_equ_448}</v>
      </c>
    </row>
    <row r="883" spans="2:5">
      <c r="B883" t="s">
        <v>31889</v>
      </c>
      <c r="C883" s="255" t="s">
        <v>27552</v>
      </c>
      <c r="E883" t="str">
        <f t="shared" si="12"/>
        <v>${operatorName_equ_449}</v>
      </c>
    </row>
    <row r="884" spans="2:5">
      <c r="B884" t="s">
        <v>31890</v>
      </c>
      <c r="C884" s="255" t="s">
        <v>27553</v>
      </c>
      <c r="E884" t="str">
        <f t="shared" si="12"/>
        <v>${operatorName_equ_450}</v>
      </c>
    </row>
    <row r="885" spans="2:5">
      <c r="B885" t="s">
        <v>31891</v>
      </c>
      <c r="C885" s="255" t="s">
        <v>27554</v>
      </c>
      <c r="E885" t="str">
        <f t="shared" si="12"/>
        <v>${operatorName_equ_451}</v>
      </c>
    </row>
    <row r="886" spans="2:5">
      <c r="B886" t="s">
        <v>31892</v>
      </c>
      <c r="C886" s="255" t="s">
        <v>27555</v>
      </c>
      <c r="E886" t="str">
        <f t="shared" si="12"/>
        <v>${operatorName_equ_452}</v>
      </c>
    </row>
    <row r="887" spans="2:5">
      <c r="B887" t="s">
        <v>31893</v>
      </c>
      <c r="C887" s="255" t="s">
        <v>27556</v>
      </c>
      <c r="E887" t="str">
        <f t="shared" si="12"/>
        <v>${operatorName_equ_453}</v>
      </c>
    </row>
    <row r="888" spans="2:5">
      <c r="B888" t="s">
        <v>31894</v>
      </c>
      <c r="C888" s="255" t="s">
        <v>27557</v>
      </c>
      <c r="E888" t="str">
        <f t="shared" si="12"/>
        <v>${operatorName_equ_454}</v>
      </c>
    </row>
    <row r="889" spans="2:5">
      <c r="B889" t="s">
        <v>31895</v>
      </c>
      <c r="C889" s="255" t="s">
        <v>27558</v>
      </c>
      <c r="E889" t="str">
        <f t="shared" si="12"/>
        <v>${operatorName_equ_455}</v>
      </c>
    </row>
    <row r="890" spans="2:5">
      <c r="B890" t="s">
        <v>31896</v>
      </c>
      <c r="C890" s="255" t="s">
        <v>27559</v>
      </c>
      <c r="E890" t="str">
        <f t="shared" si="12"/>
        <v>${operatorName_equ_456}</v>
      </c>
    </row>
    <row r="891" spans="2:5">
      <c r="B891" t="s">
        <v>31897</v>
      </c>
      <c r="C891" s="255" t="s">
        <v>27560</v>
      </c>
      <c r="E891" t="str">
        <f t="shared" si="12"/>
        <v>${operatorName_equ_457}</v>
      </c>
    </row>
    <row r="892" spans="2:5">
      <c r="B892" t="s">
        <v>31898</v>
      </c>
      <c r="C892" s="255" t="s">
        <v>27561</v>
      </c>
      <c r="E892" t="str">
        <f t="shared" si="12"/>
        <v>${operatorName_equ_458}</v>
      </c>
    </row>
    <row r="893" spans="2:5">
      <c r="B893" t="s">
        <v>31899</v>
      </c>
      <c r="C893" s="255" t="s">
        <v>27562</v>
      </c>
      <c r="E893" t="str">
        <f t="shared" si="12"/>
        <v>${operatorName_equ_459}</v>
      </c>
    </row>
    <row r="894" spans="2:5">
      <c r="B894" t="s">
        <v>31900</v>
      </c>
      <c r="C894" s="255" t="s">
        <v>27563</v>
      </c>
      <c r="E894" t="str">
        <f t="shared" si="12"/>
        <v>${operatorName_equ_460}</v>
      </c>
    </row>
    <row r="895" spans="2:5">
      <c r="B895" t="s">
        <v>31901</v>
      </c>
      <c r="C895" s="255" t="s">
        <v>27564</v>
      </c>
      <c r="E895" t="str">
        <f t="shared" si="12"/>
        <v>${operatorName_equ_461}</v>
      </c>
    </row>
    <row r="896" spans="2:5">
      <c r="B896" t="s">
        <v>31902</v>
      </c>
      <c r="C896" s="255" t="s">
        <v>27565</v>
      </c>
      <c r="E896" t="str">
        <f t="shared" si="12"/>
        <v>${operatorName_equ_462}</v>
      </c>
    </row>
    <row r="897" spans="2:5">
      <c r="B897" t="s">
        <v>31903</v>
      </c>
      <c r="C897" s="255" t="s">
        <v>27566</v>
      </c>
      <c r="E897" t="str">
        <f t="shared" si="12"/>
        <v>${operatorName_equ_463}</v>
      </c>
    </row>
    <row r="898" spans="2:5">
      <c r="B898" t="s">
        <v>31904</v>
      </c>
      <c r="C898" s="255" t="s">
        <v>27567</v>
      </c>
      <c r="E898" t="str">
        <f t="shared" si="12"/>
        <v>${operatorName_equ_464}</v>
      </c>
    </row>
    <row r="899" spans="2:5">
      <c r="B899" t="s">
        <v>31905</v>
      </c>
      <c r="C899" s="255" t="s">
        <v>27568</v>
      </c>
      <c r="E899" t="str">
        <f t="shared" si="12"/>
        <v>${operatorName_equ_465}</v>
      </c>
    </row>
    <row r="900" spans="2:5">
      <c r="B900" t="s">
        <v>31906</v>
      </c>
      <c r="C900" s="255" t="s">
        <v>27569</v>
      </c>
      <c r="E900" t="str">
        <f t="shared" si="12"/>
        <v>${operatorName_equ_466}</v>
      </c>
    </row>
    <row r="901" spans="2:5">
      <c r="B901" t="s">
        <v>31907</v>
      </c>
      <c r="C901" s="255" t="s">
        <v>27570</v>
      </c>
      <c r="E901" t="str">
        <f t="shared" si="12"/>
        <v>${operatorName_equ_467}</v>
      </c>
    </row>
    <row r="902" spans="2:5">
      <c r="B902" t="s">
        <v>31908</v>
      </c>
      <c r="C902" s="255" t="s">
        <v>27571</v>
      </c>
      <c r="E902" t="str">
        <f t="shared" si="12"/>
        <v>${operatorName_equ_468}</v>
      </c>
    </row>
    <row r="903" spans="2:5">
      <c r="B903" t="s">
        <v>31909</v>
      </c>
      <c r="C903" s="255" t="s">
        <v>27572</v>
      </c>
      <c r="E903" t="str">
        <f t="shared" si="12"/>
        <v>${operatorName_equ_469}</v>
      </c>
    </row>
    <row r="904" spans="2:5">
      <c r="B904" t="s">
        <v>31910</v>
      </c>
      <c r="C904" s="255" t="s">
        <v>27573</v>
      </c>
      <c r="E904" t="str">
        <f t="shared" si="12"/>
        <v>${operatorName_equ_470}</v>
      </c>
    </row>
    <row r="905" spans="2:5">
      <c r="B905" t="s">
        <v>31911</v>
      </c>
      <c r="C905" s="255" t="s">
        <v>27574</v>
      </c>
      <c r="E905" t="str">
        <f t="shared" si="12"/>
        <v>${operatorName_equ_471}</v>
      </c>
    </row>
    <row r="906" spans="2:5">
      <c r="B906" t="s">
        <v>31912</v>
      </c>
      <c r="C906" s="255" t="s">
        <v>27575</v>
      </c>
      <c r="E906" t="str">
        <f t="shared" si="12"/>
        <v>${operatorName_equ_472}</v>
      </c>
    </row>
    <row r="907" spans="2:5">
      <c r="B907" t="s">
        <v>31913</v>
      </c>
      <c r="C907" s="255" t="s">
        <v>27576</v>
      </c>
      <c r="E907" t="str">
        <f t="shared" si="12"/>
        <v>${operatorName_equ_473}</v>
      </c>
    </row>
    <row r="908" spans="2:5">
      <c r="B908" t="s">
        <v>31914</v>
      </c>
      <c r="C908" s="255" t="s">
        <v>27577</v>
      </c>
      <c r="E908" t="str">
        <f t="shared" si="12"/>
        <v>${operatorName_equ_474}</v>
      </c>
    </row>
    <row r="909" spans="2:5">
      <c r="B909" t="s">
        <v>31915</v>
      </c>
      <c r="C909" s="255" t="s">
        <v>27578</v>
      </c>
      <c r="E909" t="str">
        <f t="shared" si="12"/>
        <v>${operatorName_equ_475}</v>
      </c>
    </row>
    <row r="910" spans="2:5">
      <c r="B910" t="s">
        <v>31916</v>
      </c>
      <c r="C910" s="255" t="s">
        <v>27579</v>
      </c>
      <c r="E910" t="str">
        <f t="shared" si="12"/>
        <v>${operatorName_equ_476}</v>
      </c>
    </row>
    <row r="911" spans="2:5">
      <c r="B911" t="s">
        <v>31917</v>
      </c>
      <c r="C911" s="255" t="s">
        <v>27580</v>
      </c>
      <c r="E911" t="str">
        <f t="shared" si="12"/>
        <v>${operatorName_equ_477}</v>
      </c>
    </row>
    <row r="912" spans="2:5">
      <c r="B912" t="s">
        <v>31918</v>
      </c>
      <c r="C912" s="255" t="s">
        <v>27581</v>
      </c>
      <c r="E912" t="str">
        <f t="shared" si="12"/>
        <v>${operatorName_equ_478}</v>
      </c>
    </row>
    <row r="913" spans="2:5">
      <c r="B913" t="s">
        <v>31919</v>
      </c>
      <c r="C913" s="255" t="s">
        <v>27582</v>
      </c>
      <c r="E913" t="str">
        <f t="shared" si="12"/>
        <v>${operatorName_equ_479}</v>
      </c>
    </row>
    <row r="914" spans="2:5">
      <c r="B914" t="s">
        <v>31920</v>
      </c>
      <c r="C914" s="255" t="s">
        <v>27583</v>
      </c>
      <c r="E914" t="str">
        <f t="shared" si="12"/>
        <v>${operatorName_equ_480}</v>
      </c>
    </row>
    <row r="915" spans="2:5">
      <c r="B915" t="s">
        <v>31921</v>
      </c>
      <c r="C915" s="255" t="s">
        <v>27584</v>
      </c>
      <c r="E915" t="str">
        <f t="shared" si="12"/>
        <v>${operatorName_equ_481}</v>
      </c>
    </row>
    <row r="916" spans="2:5">
      <c r="B916" t="s">
        <v>31922</v>
      </c>
      <c r="C916" s="255" t="s">
        <v>27585</v>
      </c>
      <c r="E916" t="str">
        <f t="shared" si="12"/>
        <v>${operatorName_equ_482}</v>
      </c>
    </row>
    <row r="917" spans="2:5">
      <c r="B917" t="s">
        <v>31923</v>
      </c>
      <c r="C917" s="255" t="s">
        <v>27586</v>
      </c>
      <c r="E917" t="str">
        <f t="shared" si="12"/>
        <v>${operatorName_equ_483}</v>
      </c>
    </row>
    <row r="918" spans="2:5">
      <c r="B918" t="s">
        <v>31924</v>
      </c>
      <c r="C918" s="255" t="s">
        <v>27587</v>
      </c>
      <c r="E918" t="str">
        <f t="shared" si="12"/>
        <v>${operatorName_equ_484}</v>
      </c>
    </row>
    <row r="919" spans="2:5">
      <c r="B919" t="s">
        <v>31925</v>
      </c>
      <c r="C919" s="255" t="s">
        <v>27588</v>
      </c>
      <c r="E919" t="str">
        <f t="shared" si="12"/>
        <v>${operatorName_equ_485}</v>
      </c>
    </row>
    <row r="920" spans="2:5">
      <c r="B920" t="s">
        <v>31926</v>
      </c>
      <c r="C920" s="255" t="s">
        <v>27589</v>
      </c>
      <c r="E920" t="str">
        <f t="shared" si="12"/>
        <v>${operatorName_equ_486}</v>
      </c>
    </row>
    <row r="921" spans="2:5">
      <c r="B921" t="s">
        <v>31927</v>
      </c>
      <c r="C921" s="255" t="s">
        <v>27590</v>
      </c>
      <c r="E921" t="str">
        <f t="shared" si="12"/>
        <v>${operatorName_equ_487}</v>
      </c>
    </row>
    <row r="922" spans="2:5">
      <c r="B922" t="s">
        <v>31928</v>
      </c>
      <c r="C922" s="255" t="s">
        <v>27591</v>
      </c>
      <c r="E922" t="str">
        <f t="shared" si="12"/>
        <v>${operatorName_equ_488}</v>
      </c>
    </row>
    <row r="923" spans="2:5">
      <c r="B923" t="s">
        <v>31929</v>
      </c>
      <c r="C923" s="255" t="s">
        <v>27592</v>
      </c>
      <c r="E923" t="str">
        <f t="shared" ref="E923:E986" si="13">SUBSTITUTE($E$79,"~",B923)</f>
        <v>${operatorName_equ_489}</v>
      </c>
    </row>
    <row r="924" spans="2:5">
      <c r="B924" t="s">
        <v>31930</v>
      </c>
      <c r="C924" s="255" t="s">
        <v>27593</v>
      </c>
      <c r="E924" t="str">
        <f t="shared" si="13"/>
        <v>${operatorName_equ_490}</v>
      </c>
    </row>
    <row r="925" spans="2:5">
      <c r="B925" t="s">
        <v>31931</v>
      </c>
      <c r="C925" s="255" t="s">
        <v>27594</v>
      </c>
      <c r="E925" t="str">
        <f t="shared" si="13"/>
        <v>${operatorName_equ_491}</v>
      </c>
    </row>
    <row r="926" spans="2:5">
      <c r="B926" t="s">
        <v>31932</v>
      </c>
      <c r="C926" s="255" t="s">
        <v>27595</v>
      </c>
      <c r="E926" t="str">
        <f t="shared" si="13"/>
        <v>${operatorName_equ_492}</v>
      </c>
    </row>
    <row r="927" spans="2:5">
      <c r="B927" t="s">
        <v>31933</v>
      </c>
      <c r="C927" s="255" t="s">
        <v>27596</v>
      </c>
      <c r="E927" t="str">
        <f t="shared" si="13"/>
        <v>${operatorName_equ_493}</v>
      </c>
    </row>
    <row r="928" spans="2:5">
      <c r="B928" t="s">
        <v>31934</v>
      </c>
      <c r="C928" s="255" t="s">
        <v>27597</v>
      </c>
      <c r="E928" t="str">
        <f t="shared" si="13"/>
        <v>${operatorName_equ_494}</v>
      </c>
    </row>
    <row r="929" spans="2:5">
      <c r="B929" t="s">
        <v>31935</v>
      </c>
      <c r="C929" s="255" t="s">
        <v>27598</v>
      </c>
      <c r="E929" t="str">
        <f t="shared" si="13"/>
        <v>${operatorName_equ_495}</v>
      </c>
    </row>
    <row r="930" spans="2:5">
      <c r="B930" t="s">
        <v>31936</v>
      </c>
      <c r="C930" s="255" t="s">
        <v>27599</v>
      </c>
      <c r="E930" t="str">
        <f t="shared" si="13"/>
        <v>${operatorName_equ_496}</v>
      </c>
    </row>
    <row r="931" spans="2:5">
      <c r="B931" t="s">
        <v>31937</v>
      </c>
      <c r="C931" s="255" t="s">
        <v>27600</v>
      </c>
      <c r="E931" t="str">
        <f t="shared" si="13"/>
        <v>${operatorName_equ_497}</v>
      </c>
    </row>
    <row r="932" spans="2:5">
      <c r="B932" t="s">
        <v>31938</v>
      </c>
      <c r="C932" s="255" t="s">
        <v>27601</v>
      </c>
      <c r="E932" t="str">
        <f t="shared" si="13"/>
        <v>${operatorName_equ_498}</v>
      </c>
    </row>
    <row r="933" spans="2:5">
      <c r="B933" t="s">
        <v>31939</v>
      </c>
      <c r="C933" s="255" t="s">
        <v>27602</v>
      </c>
      <c r="E933" t="str">
        <f t="shared" si="13"/>
        <v>${operatorName_equ_499}</v>
      </c>
    </row>
    <row r="934" spans="2:5">
      <c r="B934" t="s">
        <v>31940</v>
      </c>
      <c r="C934" s="255" t="s">
        <v>27603</v>
      </c>
      <c r="E934" t="str">
        <f t="shared" si="13"/>
        <v>${operatorName_equ_500}</v>
      </c>
    </row>
    <row r="935" spans="2:5">
      <c r="B935" t="s">
        <v>31941</v>
      </c>
      <c r="C935" s="255" t="s">
        <v>27604</v>
      </c>
      <c r="E935" t="str">
        <f t="shared" si="13"/>
        <v>${operatorName_equ_501}</v>
      </c>
    </row>
    <row r="936" spans="2:5">
      <c r="B936" t="s">
        <v>31942</v>
      </c>
      <c r="C936" s="255" t="s">
        <v>27605</v>
      </c>
      <c r="E936" t="str">
        <f t="shared" si="13"/>
        <v>${operatorName_equ_502}</v>
      </c>
    </row>
    <row r="937" spans="2:5">
      <c r="B937" t="s">
        <v>31943</v>
      </c>
      <c r="C937" s="255" t="s">
        <v>27606</v>
      </c>
      <c r="E937" t="str">
        <f t="shared" si="13"/>
        <v>${operatorName_equ_503}</v>
      </c>
    </row>
    <row r="938" spans="2:5">
      <c r="B938" t="s">
        <v>31944</v>
      </c>
      <c r="C938" s="255" t="s">
        <v>27607</v>
      </c>
      <c r="E938" t="str">
        <f t="shared" si="13"/>
        <v>${operatorName_equ_504}</v>
      </c>
    </row>
    <row r="939" spans="2:5">
      <c r="B939" t="s">
        <v>31945</v>
      </c>
      <c r="C939" s="255" t="s">
        <v>27608</v>
      </c>
      <c r="E939" t="str">
        <f t="shared" si="13"/>
        <v>${operatorName_equ_505}</v>
      </c>
    </row>
    <row r="940" spans="2:5">
      <c r="B940" t="s">
        <v>31946</v>
      </c>
      <c r="C940" s="255" t="s">
        <v>27609</v>
      </c>
      <c r="E940" t="str">
        <f t="shared" si="13"/>
        <v>${operatorName_equ_506}</v>
      </c>
    </row>
    <row r="941" spans="2:5">
      <c r="B941" t="s">
        <v>31947</v>
      </c>
      <c r="C941" s="255" t="s">
        <v>27610</v>
      </c>
      <c r="E941" t="str">
        <f t="shared" si="13"/>
        <v>${operatorName_equ_507}</v>
      </c>
    </row>
    <row r="942" spans="2:5">
      <c r="B942" t="s">
        <v>31948</v>
      </c>
      <c r="C942" s="255" t="s">
        <v>27611</v>
      </c>
      <c r="E942" t="str">
        <f t="shared" si="13"/>
        <v>${operatorName_equ_508}</v>
      </c>
    </row>
    <row r="943" spans="2:5">
      <c r="B943" t="s">
        <v>31949</v>
      </c>
      <c r="C943" s="255" t="s">
        <v>27612</v>
      </c>
      <c r="E943" t="str">
        <f t="shared" si="13"/>
        <v>${operatorName_equ_509}</v>
      </c>
    </row>
    <row r="944" spans="2:5">
      <c r="B944" t="s">
        <v>31950</v>
      </c>
      <c r="C944" s="255" t="s">
        <v>27613</v>
      </c>
      <c r="E944" t="str">
        <f t="shared" si="13"/>
        <v>${operatorName_equ_510}</v>
      </c>
    </row>
    <row r="945" spans="2:5">
      <c r="B945" t="s">
        <v>31951</v>
      </c>
      <c r="C945" s="255" t="s">
        <v>27614</v>
      </c>
      <c r="E945" t="str">
        <f t="shared" si="13"/>
        <v>${operatorName_equ_511}</v>
      </c>
    </row>
    <row r="946" spans="2:5">
      <c r="B946" t="s">
        <v>31952</v>
      </c>
      <c r="C946" s="255" t="s">
        <v>27615</v>
      </c>
      <c r="E946" t="str">
        <f t="shared" si="13"/>
        <v>${operatorName_equ_512}</v>
      </c>
    </row>
    <row r="947" spans="2:5">
      <c r="B947" t="s">
        <v>31953</v>
      </c>
      <c r="C947" s="421" t="s">
        <v>27616</v>
      </c>
      <c r="E947" t="str">
        <f t="shared" si="13"/>
        <v>${operatorName_equ_513}</v>
      </c>
    </row>
    <row r="948" spans="2:5">
      <c r="B948" t="s">
        <v>31954</v>
      </c>
      <c r="C948" s="421" t="s">
        <v>27617</v>
      </c>
      <c r="E948" t="str">
        <f t="shared" si="13"/>
        <v>${operatorName_equ_514}</v>
      </c>
    </row>
    <row r="949" spans="2:5">
      <c r="B949" t="s">
        <v>31955</v>
      </c>
      <c r="C949" s="421" t="s">
        <v>27618</v>
      </c>
      <c r="E949" t="str">
        <f t="shared" si="13"/>
        <v>${operatorName_equ_515}</v>
      </c>
    </row>
    <row r="950" spans="2:5">
      <c r="B950" t="s">
        <v>31956</v>
      </c>
      <c r="C950" s="421" t="s">
        <v>27619</v>
      </c>
      <c r="E950" t="str">
        <f t="shared" si="13"/>
        <v>${operatorName_equ_516}</v>
      </c>
    </row>
    <row r="951" spans="2:5">
      <c r="B951" t="s">
        <v>31957</v>
      </c>
      <c r="C951" s="421" t="s">
        <v>27620</v>
      </c>
      <c r="E951" t="str">
        <f t="shared" si="13"/>
        <v>${operatorName_equ_517}</v>
      </c>
    </row>
    <row r="952" spans="2:5">
      <c r="B952" t="s">
        <v>31958</v>
      </c>
      <c r="C952" s="421" t="s">
        <v>27621</v>
      </c>
      <c r="E952" t="str">
        <f t="shared" si="13"/>
        <v>${operatorName_equ_518}</v>
      </c>
    </row>
    <row r="953" spans="2:5">
      <c r="B953" t="s">
        <v>31959</v>
      </c>
      <c r="C953" s="421" t="s">
        <v>27622</v>
      </c>
      <c r="E953" t="str">
        <f t="shared" si="13"/>
        <v>${operatorName_equ_519}</v>
      </c>
    </row>
    <row r="954" spans="2:5">
      <c r="B954" t="s">
        <v>31960</v>
      </c>
      <c r="C954" s="421" t="s">
        <v>27623</v>
      </c>
      <c r="E954" t="str">
        <f t="shared" si="13"/>
        <v>${operatorName_equ_520}</v>
      </c>
    </row>
    <row r="955" spans="2:5">
      <c r="B955" t="s">
        <v>31961</v>
      </c>
      <c r="C955" s="421" t="s">
        <v>27624</v>
      </c>
      <c r="E955" t="str">
        <f t="shared" si="13"/>
        <v>${operatorName_equ_521}</v>
      </c>
    </row>
    <row r="956" spans="2:5">
      <c r="B956" t="s">
        <v>31962</v>
      </c>
      <c r="C956" s="421" t="s">
        <v>27625</v>
      </c>
      <c r="E956" t="str">
        <f t="shared" si="13"/>
        <v>${operatorName_equ_522}</v>
      </c>
    </row>
    <row r="957" spans="2:5">
      <c r="B957" t="s">
        <v>31963</v>
      </c>
      <c r="C957" s="421" t="s">
        <v>27626</v>
      </c>
      <c r="E957" t="str">
        <f t="shared" si="13"/>
        <v>${operatorName_equ_523}</v>
      </c>
    </row>
    <row r="958" spans="2:5">
      <c r="B958" t="s">
        <v>31964</v>
      </c>
      <c r="C958" s="421" t="s">
        <v>27627</v>
      </c>
      <c r="E958" t="str">
        <f t="shared" si="13"/>
        <v>${operatorName_equ_524}</v>
      </c>
    </row>
    <row r="959" spans="2:5">
      <c r="B959" t="s">
        <v>31965</v>
      </c>
      <c r="C959" s="421" t="s">
        <v>27628</v>
      </c>
      <c r="E959" t="str">
        <f t="shared" si="13"/>
        <v>${operatorName_equ_525}</v>
      </c>
    </row>
    <row r="960" spans="2:5">
      <c r="B960" t="s">
        <v>31966</v>
      </c>
      <c r="C960" s="421" t="s">
        <v>27629</v>
      </c>
      <c r="E960" t="str">
        <f t="shared" si="13"/>
        <v>${operatorName_equ_526}</v>
      </c>
    </row>
    <row r="961" spans="2:5">
      <c r="B961" t="s">
        <v>31967</v>
      </c>
      <c r="C961" s="421" t="s">
        <v>27630</v>
      </c>
      <c r="E961" t="str">
        <f t="shared" si="13"/>
        <v>${operatorName_equ_527}</v>
      </c>
    </row>
    <row r="962" spans="2:5">
      <c r="B962" t="s">
        <v>31968</v>
      </c>
      <c r="C962" s="421" t="s">
        <v>27631</v>
      </c>
      <c r="E962" t="str">
        <f t="shared" si="13"/>
        <v>${operatorName_equ_528}</v>
      </c>
    </row>
    <row r="963" spans="2:5">
      <c r="B963" t="s">
        <v>31969</v>
      </c>
      <c r="C963" s="421" t="s">
        <v>27632</v>
      </c>
      <c r="E963" t="str">
        <f t="shared" si="13"/>
        <v>${operatorName_equ_529}</v>
      </c>
    </row>
    <row r="964" spans="2:5">
      <c r="B964" t="s">
        <v>31970</v>
      </c>
      <c r="C964" s="421" t="s">
        <v>27633</v>
      </c>
      <c r="E964" t="str">
        <f t="shared" si="13"/>
        <v>${operatorName_equ_530}</v>
      </c>
    </row>
    <row r="965" spans="2:5">
      <c r="B965" t="s">
        <v>31971</v>
      </c>
      <c r="C965" s="421" t="s">
        <v>27634</v>
      </c>
      <c r="E965" t="str">
        <f t="shared" si="13"/>
        <v>${operatorName_equ_531}</v>
      </c>
    </row>
    <row r="966" spans="2:5">
      <c r="B966" t="s">
        <v>31972</v>
      </c>
      <c r="C966" s="421" t="s">
        <v>27635</v>
      </c>
      <c r="E966" t="str">
        <f t="shared" si="13"/>
        <v>${operatorName_equ_532}</v>
      </c>
    </row>
    <row r="967" spans="2:5">
      <c r="B967" t="s">
        <v>31973</v>
      </c>
      <c r="C967" s="421" t="s">
        <v>27636</v>
      </c>
      <c r="E967" t="str">
        <f t="shared" si="13"/>
        <v>${operatorName_equ_533}</v>
      </c>
    </row>
    <row r="968" spans="2:5">
      <c r="B968" t="s">
        <v>31974</v>
      </c>
      <c r="C968" s="421" t="s">
        <v>27637</v>
      </c>
      <c r="E968" t="str">
        <f t="shared" si="13"/>
        <v>${operatorName_equ_534}</v>
      </c>
    </row>
    <row r="969" spans="2:5">
      <c r="B969" t="s">
        <v>31975</v>
      </c>
      <c r="C969" s="421" t="s">
        <v>27638</v>
      </c>
      <c r="E969" t="str">
        <f t="shared" si="13"/>
        <v>${operatorName_equ_535}</v>
      </c>
    </row>
    <row r="970" spans="2:5">
      <c r="B970" t="s">
        <v>31976</v>
      </c>
      <c r="C970" s="421" t="s">
        <v>27639</v>
      </c>
      <c r="E970" t="str">
        <f t="shared" si="13"/>
        <v>${operatorName_equ_536}</v>
      </c>
    </row>
    <row r="971" spans="2:5">
      <c r="B971" t="s">
        <v>31977</v>
      </c>
      <c r="C971" s="421" t="s">
        <v>27640</v>
      </c>
      <c r="E971" t="str">
        <f t="shared" si="13"/>
        <v>${operatorName_equ_537}</v>
      </c>
    </row>
    <row r="972" spans="2:5">
      <c r="B972" t="s">
        <v>31978</v>
      </c>
      <c r="C972" s="421" t="s">
        <v>27641</v>
      </c>
      <c r="E972" t="str">
        <f t="shared" si="13"/>
        <v>${operatorName_equ_538}</v>
      </c>
    </row>
    <row r="973" spans="2:5">
      <c r="B973" t="s">
        <v>31979</v>
      </c>
      <c r="C973" s="421" t="s">
        <v>27642</v>
      </c>
      <c r="E973" t="str">
        <f t="shared" si="13"/>
        <v>${operatorName_equ_539}</v>
      </c>
    </row>
    <row r="974" spans="2:5">
      <c r="B974" t="s">
        <v>31980</v>
      </c>
      <c r="C974" s="421" t="s">
        <v>27643</v>
      </c>
      <c r="E974" t="str">
        <f t="shared" si="13"/>
        <v>${operatorName_equ_540}</v>
      </c>
    </row>
    <row r="975" spans="2:5">
      <c r="B975" t="s">
        <v>31981</v>
      </c>
      <c r="C975" s="421" t="s">
        <v>27644</v>
      </c>
      <c r="E975" t="str">
        <f t="shared" si="13"/>
        <v>${operatorName_equ_541}</v>
      </c>
    </row>
    <row r="976" spans="2:5">
      <c r="B976" t="s">
        <v>31982</v>
      </c>
      <c r="C976" s="421" t="s">
        <v>27645</v>
      </c>
      <c r="E976" t="str">
        <f t="shared" si="13"/>
        <v>${operatorName_equ_542}</v>
      </c>
    </row>
    <row r="977" spans="2:5">
      <c r="B977" t="s">
        <v>31983</v>
      </c>
      <c r="C977" s="421" t="s">
        <v>27646</v>
      </c>
      <c r="E977" t="str">
        <f t="shared" si="13"/>
        <v>${operatorName_equ_543}</v>
      </c>
    </row>
    <row r="978" spans="2:5">
      <c r="B978" t="s">
        <v>31984</v>
      </c>
      <c r="C978" s="421" t="s">
        <v>27647</v>
      </c>
      <c r="E978" t="str">
        <f t="shared" si="13"/>
        <v>${operatorName_equ_544}</v>
      </c>
    </row>
    <row r="979" spans="2:5">
      <c r="B979" t="s">
        <v>31985</v>
      </c>
      <c r="C979" s="421" t="s">
        <v>27648</v>
      </c>
      <c r="E979" t="str">
        <f t="shared" si="13"/>
        <v>${operatorName_equ_545}</v>
      </c>
    </row>
    <row r="980" spans="2:5">
      <c r="B980" t="s">
        <v>31986</v>
      </c>
      <c r="C980" s="421" t="s">
        <v>27649</v>
      </c>
      <c r="E980" t="str">
        <f t="shared" si="13"/>
        <v>${operatorName_equ_546}</v>
      </c>
    </row>
    <row r="981" spans="2:5">
      <c r="B981" t="s">
        <v>31987</v>
      </c>
      <c r="C981" s="421" t="s">
        <v>27650</v>
      </c>
      <c r="E981" t="str">
        <f t="shared" si="13"/>
        <v>${operatorName_equ_547}</v>
      </c>
    </row>
    <row r="982" spans="2:5">
      <c r="B982" t="s">
        <v>31988</v>
      </c>
      <c r="C982" s="421" t="s">
        <v>27651</v>
      </c>
      <c r="E982" t="str">
        <f t="shared" si="13"/>
        <v>${operatorName_equ_548}</v>
      </c>
    </row>
    <row r="983" spans="2:5">
      <c r="B983" t="s">
        <v>31989</v>
      </c>
      <c r="C983" s="421" t="s">
        <v>27652</v>
      </c>
      <c r="E983" t="str">
        <f t="shared" si="13"/>
        <v>${operatorName_equ_549}</v>
      </c>
    </row>
    <row r="984" spans="2:5">
      <c r="B984" t="s">
        <v>31990</v>
      </c>
      <c r="C984" s="421" t="s">
        <v>27653</v>
      </c>
      <c r="E984" t="str">
        <f t="shared" si="13"/>
        <v>${operatorName_equ_550}</v>
      </c>
    </row>
    <row r="985" spans="2:5">
      <c r="B985" t="s">
        <v>31991</v>
      </c>
      <c r="C985" s="421" t="s">
        <v>27654</v>
      </c>
      <c r="E985" t="str">
        <f t="shared" si="13"/>
        <v>${operatorName_equ_551}</v>
      </c>
    </row>
    <row r="986" spans="2:5">
      <c r="B986" t="s">
        <v>31992</v>
      </c>
      <c r="C986" s="421" t="s">
        <v>27655</v>
      </c>
      <c r="E986" t="str">
        <f t="shared" si="13"/>
        <v>${operatorName_equ_552}</v>
      </c>
    </row>
    <row r="987" spans="2:5">
      <c r="B987" t="s">
        <v>31993</v>
      </c>
      <c r="C987" s="421" t="s">
        <v>27656</v>
      </c>
      <c r="E987" t="str">
        <f t="shared" ref="E987:E1050" si="14">SUBSTITUTE($E$79,"~",B987)</f>
        <v>${operatorName_equ_553}</v>
      </c>
    </row>
    <row r="988" spans="2:5">
      <c r="B988" t="s">
        <v>31994</v>
      </c>
      <c r="C988" s="421" t="s">
        <v>27657</v>
      </c>
      <c r="E988" t="str">
        <f t="shared" si="14"/>
        <v>${operatorName_equ_554}</v>
      </c>
    </row>
    <row r="989" spans="2:5">
      <c r="B989" t="s">
        <v>31995</v>
      </c>
      <c r="C989" s="421" t="s">
        <v>27658</v>
      </c>
      <c r="E989" t="str">
        <f t="shared" si="14"/>
        <v>${operatorName_equ_555}</v>
      </c>
    </row>
    <row r="990" spans="2:5">
      <c r="B990" t="s">
        <v>31996</v>
      </c>
      <c r="C990" s="421" t="s">
        <v>27659</v>
      </c>
      <c r="E990" t="str">
        <f t="shared" si="14"/>
        <v>${operatorName_equ_556}</v>
      </c>
    </row>
    <row r="991" spans="2:5">
      <c r="B991" t="s">
        <v>31997</v>
      </c>
      <c r="C991" s="421" t="s">
        <v>27660</v>
      </c>
      <c r="E991" t="str">
        <f t="shared" si="14"/>
        <v>${operatorName_equ_557}</v>
      </c>
    </row>
    <row r="992" spans="2:5">
      <c r="B992" t="s">
        <v>31998</v>
      </c>
      <c r="C992" s="421" t="s">
        <v>27661</v>
      </c>
      <c r="E992" t="str">
        <f t="shared" si="14"/>
        <v>${operatorName_equ_558}</v>
      </c>
    </row>
    <row r="993" spans="2:5">
      <c r="B993" t="s">
        <v>31999</v>
      </c>
      <c r="C993" s="421" t="s">
        <v>27662</v>
      </c>
      <c r="E993" t="str">
        <f t="shared" si="14"/>
        <v>${operatorName_equ_559}</v>
      </c>
    </row>
    <row r="994" spans="2:5">
      <c r="B994" t="s">
        <v>32000</v>
      </c>
      <c r="C994" s="421" t="s">
        <v>27663</v>
      </c>
      <c r="E994" t="str">
        <f t="shared" si="14"/>
        <v>${operatorName_equ_560}</v>
      </c>
    </row>
    <row r="995" spans="2:5">
      <c r="B995" t="s">
        <v>32001</v>
      </c>
      <c r="C995" s="421" t="s">
        <v>27664</v>
      </c>
      <c r="E995" t="str">
        <f t="shared" si="14"/>
        <v>${operatorName_equ_561}</v>
      </c>
    </row>
    <row r="996" spans="2:5">
      <c r="B996" t="s">
        <v>32002</v>
      </c>
      <c r="C996" s="421" t="s">
        <v>27665</v>
      </c>
      <c r="E996" t="str">
        <f t="shared" si="14"/>
        <v>${operatorName_equ_562}</v>
      </c>
    </row>
    <row r="997" spans="2:5">
      <c r="B997" t="s">
        <v>32003</v>
      </c>
      <c r="C997" s="421" t="s">
        <v>27666</v>
      </c>
      <c r="E997" t="str">
        <f t="shared" si="14"/>
        <v>${operatorName_equ_563}</v>
      </c>
    </row>
    <row r="998" spans="2:5">
      <c r="B998" t="s">
        <v>32004</v>
      </c>
      <c r="C998" s="421" t="s">
        <v>27667</v>
      </c>
      <c r="E998" t="str">
        <f t="shared" si="14"/>
        <v>${operatorName_equ_564}</v>
      </c>
    </row>
    <row r="999" spans="2:5">
      <c r="B999" t="s">
        <v>32005</v>
      </c>
      <c r="C999" s="421" t="s">
        <v>27668</v>
      </c>
      <c r="E999" t="str">
        <f t="shared" si="14"/>
        <v>${operatorName_equ_565}</v>
      </c>
    </row>
    <row r="1000" spans="2:5">
      <c r="B1000" t="s">
        <v>32006</v>
      </c>
      <c r="C1000" s="421" t="s">
        <v>27669</v>
      </c>
      <c r="E1000" t="str">
        <f t="shared" si="14"/>
        <v>${operatorName_equ_566}</v>
      </c>
    </row>
    <row r="1001" spans="2:5">
      <c r="B1001" t="s">
        <v>32007</v>
      </c>
      <c r="C1001" s="421" t="s">
        <v>27670</v>
      </c>
      <c r="E1001" t="str">
        <f t="shared" si="14"/>
        <v>${operatorName_equ_567}</v>
      </c>
    </row>
    <row r="1002" spans="2:5">
      <c r="B1002" t="s">
        <v>32008</v>
      </c>
      <c r="C1002" s="421" t="s">
        <v>27671</v>
      </c>
      <c r="E1002" t="str">
        <f t="shared" si="14"/>
        <v>${operatorName_equ_568}</v>
      </c>
    </row>
    <row r="1003" spans="2:5">
      <c r="B1003" t="s">
        <v>32009</v>
      </c>
      <c r="C1003" s="421" t="s">
        <v>27672</v>
      </c>
      <c r="E1003" t="str">
        <f t="shared" si="14"/>
        <v>${operatorName_equ_569}</v>
      </c>
    </row>
    <row r="1004" spans="2:5">
      <c r="B1004" t="s">
        <v>32010</v>
      </c>
      <c r="C1004" s="421" t="s">
        <v>27673</v>
      </c>
      <c r="E1004" t="str">
        <f t="shared" si="14"/>
        <v>${operatorName_equ_570}</v>
      </c>
    </row>
    <row r="1005" spans="2:5">
      <c r="B1005" t="s">
        <v>32011</v>
      </c>
      <c r="C1005" s="421" t="s">
        <v>27674</v>
      </c>
      <c r="E1005" t="str">
        <f t="shared" si="14"/>
        <v>${operatorName_equ_571}</v>
      </c>
    </row>
    <row r="1006" spans="2:5">
      <c r="B1006" t="s">
        <v>32012</v>
      </c>
      <c r="C1006" s="421" t="s">
        <v>27675</v>
      </c>
      <c r="E1006" t="str">
        <f t="shared" si="14"/>
        <v>${operatorName_equ_572}</v>
      </c>
    </row>
    <row r="1007" spans="2:5">
      <c r="B1007" t="s">
        <v>32013</v>
      </c>
      <c r="C1007" s="421" t="s">
        <v>27676</v>
      </c>
      <c r="E1007" t="str">
        <f t="shared" si="14"/>
        <v>${operatorName_equ_573}</v>
      </c>
    </row>
    <row r="1008" spans="2:5">
      <c r="B1008" t="s">
        <v>32014</v>
      </c>
      <c r="C1008" s="421" t="s">
        <v>27677</v>
      </c>
      <c r="E1008" t="str">
        <f t="shared" si="14"/>
        <v>${operatorName_equ_574}</v>
      </c>
    </row>
    <row r="1009" spans="2:5">
      <c r="B1009" t="s">
        <v>32015</v>
      </c>
      <c r="C1009" s="421" t="s">
        <v>27678</v>
      </c>
      <c r="E1009" t="str">
        <f t="shared" si="14"/>
        <v>${operatorName_equ_575}</v>
      </c>
    </row>
    <row r="1010" spans="2:5">
      <c r="B1010" t="s">
        <v>32016</v>
      </c>
      <c r="C1010" s="421" t="s">
        <v>27679</v>
      </c>
      <c r="E1010" t="str">
        <f t="shared" si="14"/>
        <v>${operatorName_equ_576}</v>
      </c>
    </row>
    <row r="1011" spans="2:5">
      <c r="B1011" t="s">
        <v>32017</v>
      </c>
      <c r="C1011" s="421" t="s">
        <v>27680</v>
      </c>
      <c r="E1011" t="str">
        <f t="shared" si="14"/>
        <v>${operatorName_equ_577}</v>
      </c>
    </row>
    <row r="1012" spans="2:5">
      <c r="B1012" t="s">
        <v>32018</v>
      </c>
      <c r="C1012" s="421" t="s">
        <v>27681</v>
      </c>
      <c r="E1012" t="str">
        <f t="shared" si="14"/>
        <v>${operatorName_equ_578}</v>
      </c>
    </row>
    <row r="1013" spans="2:5">
      <c r="B1013" t="s">
        <v>32019</v>
      </c>
      <c r="C1013" s="421" t="s">
        <v>27682</v>
      </c>
      <c r="E1013" t="str">
        <f t="shared" si="14"/>
        <v>${operatorName_equ_579}</v>
      </c>
    </row>
    <row r="1014" spans="2:5">
      <c r="B1014" t="s">
        <v>32020</v>
      </c>
      <c r="C1014" s="421" t="s">
        <v>27683</v>
      </c>
      <c r="E1014" t="str">
        <f t="shared" si="14"/>
        <v>${operatorName_equ_580}</v>
      </c>
    </row>
    <row r="1015" spans="2:5">
      <c r="B1015" t="s">
        <v>32021</v>
      </c>
      <c r="C1015" s="421" t="s">
        <v>27684</v>
      </c>
      <c r="E1015" t="str">
        <f t="shared" si="14"/>
        <v>${operatorName_equ_581}</v>
      </c>
    </row>
    <row r="1016" spans="2:5">
      <c r="B1016" t="s">
        <v>32022</v>
      </c>
      <c r="C1016" s="421" t="s">
        <v>27685</v>
      </c>
      <c r="E1016" t="str">
        <f t="shared" si="14"/>
        <v>${operatorName_equ_582}</v>
      </c>
    </row>
    <row r="1017" spans="2:5">
      <c r="B1017" t="s">
        <v>32023</v>
      </c>
      <c r="C1017" s="421" t="s">
        <v>27686</v>
      </c>
      <c r="E1017" t="str">
        <f t="shared" si="14"/>
        <v>${operatorName_equ_583}</v>
      </c>
    </row>
    <row r="1018" spans="2:5">
      <c r="B1018" t="s">
        <v>32024</v>
      </c>
      <c r="C1018" s="421" t="s">
        <v>27687</v>
      </c>
      <c r="E1018" t="str">
        <f t="shared" si="14"/>
        <v>${operatorName_equ_584}</v>
      </c>
    </row>
    <row r="1019" spans="2:5">
      <c r="B1019" t="s">
        <v>32025</v>
      </c>
      <c r="C1019" s="421" t="s">
        <v>27688</v>
      </c>
      <c r="E1019" t="str">
        <f t="shared" si="14"/>
        <v>${operatorName_equ_585}</v>
      </c>
    </row>
    <row r="1020" spans="2:5">
      <c r="B1020" t="s">
        <v>32026</v>
      </c>
      <c r="C1020" s="421" t="s">
        <v>27689</v>
      </c>
      <c r="E1020" t="str">
        <f t="shared" si="14"/>
        <v>${operatorName_equ_586}</v>
      </c>
    </row>
    <row r="1021" spans="2:5">
      <c r="B1021" t="s">
        <v>32027</v>
      </c>
      <c r="C1021" s="421" t="s">
        <v>27690</v>
      </c>
      <c r="E1021" t="str">
        <f t="shared" si="14"/>
        <v>${operatorName_equ_587}</v>
      </c>
    </row>
    <row r="1022" spans="2:5">
      <c r="B1022" t="s">
        <v>32028</v>
      </c>
      <c r="C1022" s="421" t="s">
        <v>27691</v>
      </c>
      <c r="E1022" t="str">
        <f t="shared" si="14"/>
        <v>${operatorName_equ_588}</v>
      </c>
    </row>
    <row r="1023" spans="2:5">
      <c r="B1023" t="s">
        <v>32029</v>
      </c>
      <c r="C1023" s="421" t="s">
        <v>27692</v>
      </c>
      <c r="E1023" t="str">
        <f t="shared" si="14"/>
        <v>${operatorName_equ_589}</v>
      </c>
    </row>
    <row r="1024" spans="2:5">
      <c r="B1024" t="s">
        <v>32030</v>
      </c>
      <c r="C1024" s="421" t="s">
        <v>27693</v>
      </c>
      <c r="E1024" t="str">
        <f t="shared" si="14"/>
        <v>${operatorName_equ_590}</v>
      </c>
    </row>
    <row r="1025" spans="2:5">
      <c r="B1025" t="s">
        <v>32031</v>
      </c>
      <c r="C1025" s="421" t="s">
        <v>27694</v>
      </c>
      <c r="E1025" t="str">
        <f t="shared" si="14"/>
        <v>${operatorName_equ_591}</v>
      </c>
    </row>
    <row r="1026" spans="2:5">
      <c r="B1026" t="s">
        <v>32032</v>
      </c>
      <c r="C1026" s="421" t="s">
        <v>27695</v>
      </c>
      <c r="E1026" t="str">
        <f t="shared" si="14"/>
        <v>${operatorName_equ_592}</v>
      </c>
    </row>
    <row r="1027" spans="2:5">
      <c r="B1027" t="s">
        <v>32033</v>
      </c>
      <c r="C1027" s="421" t="s">
        <v>27696</v>
      </c>
      <c r="E1027" t="str">
        <f t="shared" si="14"/>
        <v>${operatorName_equ_593}</v>
      </c>
    </row>
    <row r="1028" spans="2:5">
      <c r="B1028" t="s">
        <v>32034</v>
      </c>
      <c r="C1028" s="421" t="s">
        <v>27697</v>
      </c>
      <c r="E1028" t="str">
        <f t="shared" si="14"/>
        <v>${operatorName_equ_594}</v>
      </c>
    </row>
    <row r="1029" spans="2:5">
      <c r="B1029" t="s">
        <v>32035</v>
      </c>
      <c r="C1029" s="421" t="s">
        <v>27698</v>
      </c>
      <c r="E1029" t="str">
        <f t="shared" si="14"/>
        <v>${operatorName_equ_595}</v>
      </c>
    </row>
    <row r="1030" spans="2:5">
      <c r="B1030" t="s">
        <v>32036</v>
      </c>
      <c r="C1030" s="421" t="s">
        <v>27699</v>
      </c>
      <c r="E1030" t="str">
        <f t="shared" si="14"/>
        <v>${operatorName_equ_596}</v>
      </c>
    </row>
    <row r="1031" spans="2:5">
      <c r="B1031" t="s">
        <v>32037</v>
      </c>
      <c r="C1031" s="421" t="s">
        <v>27700</v>
      </c>
      <c r="E1031" t="str">
        <f t="shared" si="14"/>
        <v>${operatorName_equ_597}</v>
      </c>
    </row>
    <row r="1032" spans="2:5">
      <c r="B1032" t="s">
        <v>32038</v>
      </c>
      <c r="C1032" s="421" t="s">
        <v>27701</v>
      </c>
      <c r="E1032" t="str">
        <f t="shared" si="14"/>
        <v>${operatorName_equ_598}</v>
      </c>
    </row>
    <row r="1033" spans="2:5">
      <c r="B1033" t="s">
        <v>32039</v>
      </c>
      <c r="C1033" s="421" t="s">
        <v>27702</v>
      </c>
      <c r="E1033" t="str">
        <f t="shared" si="14"/>
        <v>${operatorName_equ_599}</v>
      </c>
    </row>
    <row r="1034" spans="2:5">
      <c r="B1034" t="s">
        <v>32040</v>
      </c>
      <c r="C1034" s="421" t="s">
        <v>27703</v>
      </c>
      <c r="E1034" t="str">
        <f t="shared" si="14"/>
        <v>${operatorName_equ_600}</v>
      </c>
    </row>
    <row r="1035" spans="2:5">
      <c r="B1035" t="s">
        <v>32041</v>
      </c>
      <c r="C1035" s="421" t="s">
        <v>27704</v>
      </c>
      <c r="E1035" t="str">
        <f t="shared" si="14"/>
        <v>${operatorName_equ_601}</v>
      </c>
    </row>
    <row r="1036" spans="2:5">
      <c r="B1036" t="s">
        <v>32042</v>
      </c>
      <c r="C1036" s="421" t="s">
        <v>27705</v>
      </c>
      <c r="E1036" t="str">
        <f t="shared" si="14"/>
        <v>${operatorName_equ_602}</v>
      </c>
    </row>
    <row r="1037" spans="2:5">
      <c r="B1037" t="s">
        <v>32043</v>
      </c>
      <c r="C1037" s="421" t="s">
        <v>27706</v>
      </c>
      <c r="E1037" t="str">
        <f t="shared" si="14"/>
        <v>${operatorName_equ_603}</v>
      </c>
    </row>
    <row r="1038" spans="2:5">
      <c r="B1038" t="s">
        <v>32044</v>
      </c>
      <c r="C1038" s="421" t="s">
        <v>27707</v>
      </c>
      <c r="E1038" t="str">
        <f t="shared" si="14"/>
        <v>${operatorName_equ_604}</v>
      </c>
    </row>
    <row r="1039" spans="2:5">
      <c r="B1039" t="s">
        <v>32045</v>
      </c>
      <c r="C1039" s="421" t="s">
        <v>27708</v>
      </c>
      <c r="E1039" t="str">
        <f t="shared" si="14"/>
        <v>${operatorName_equ_605}</v>
      </c>
    </row>
    <row r="1040" spans="2:5">
      <c r="B1040" t="s">
        <v>32046</v>
      </c>
      <c r="C1040" s="421" t="s">
        <v>27709</v>
      </c>
      <c r="E1040" t="str">
        <f t="shared" si="14"/>
        <v>${operatorName_equ_606}</v>
      </c>
    </row>
    <row r="1041" spans="2:5">
      <c r="B1041" t="s">
        <v>32047</v>
      </c>
      <c r="C1041" s="421" t="s">
        <v>27710</v>
      </c>
      <c r="E1041" t="str">
        <f t="shared" si="14"/>
        <v>${operatorName_equ_607}</v>
      </c>
    </row>
    <row r="1042" spans="2:5">
      <c r="B1042" t="s">
        <v>32048</v>
      </c>
      <c r="C1042" s="421" t="s">
        <v>27711</v>
      </c>
      <c r="E1042" t="str">
        <f t="shared" si="14"/>
        <v>${operatorName_equ_608}</v>
      </c>
    </row>
    <row r="1043" spans="2:5">
      <c r="B1043" t="s">
        <v>32049</v>
      </c>
      <c r="C1043" s="421" t="s">
        <v>27712</v>
      </c>
      <c r="E1043" t="str">
        <f t="shared" si="14"/>
        <v>${operatorName_equ_609}</v>
      </c>
    </row>
    <row r="1044" spans="2:5">
      <c r="B1044" t="s">
        <v>32050</v>
      </c>
      <c r="C1044" s="421" t="s">
        <v>27713</v>
      </c>
      <c r="E1044" t="str">
        <f t="shared" si="14"/>
        <v>${operatorName_equ_610}</v>
      </c>
    </row>
    <row r="1045" spans="2:5">
      <c r="B1045" t="s">
        <v>32051</v>
      </c>
      <c r="C1045" s="421" t="s">
        <v>27714</v>
      </c>
      <c r="E1045" t="str">
        <f t="shared" si="14"/>
        <v>${operatorName_equ_611}</v>
      </c>
    </row>
    <row r="1046" spans="2:5">
      <c r="B1046" t="s">
        <v>32052</v>
      </c>
      <c r="C1046" s="421" t="s">
        <v>27715</v>
      </c>
      <c r="E1046" t="str">
        <f t="shared" si="14"/>
        <v>${operatorName_equ_612}</v>
      </c>
    </row>
    <row r="1047" spans="2:5">
      <c r="B1047" t="s">
        <v>32053</v>
      </c>
      <c r="C1047" s="421" t="s">
        <v>27716</v>
      </c>
      <c r="E1047" t="str">
        <f t="shared" si="14"/>
        <v>${operatorName_equ_613}</v>
      </c>
    </row>
    <row r="1048" spans="2:5">
      <c r="B1048" t="s">
        <v>32054</v>
      </c>
      <c r="C1048" s="421" t="s">
        <v>27717</v>
      </c>
      <c r="E1048" t="str">
        <f t="shared" si="14"/>
        <v>${operatorName_equ_614}</v>
      </c>
    </row>
    <row r="1049" spans="2:5">
      <c r="B1049" t="s">
        <v>32055</v>
      </c>
      <c r="C1049" s="421" t="s">
        <v>27718</v>
      </c>
      <c r="E1049" t="str">
        <f t="shared" si="14"/>
        <v>${operatorName_equ_615}</v>
      </c>
    </row>
    <row r="1050" spans="2:5">
      <c r="B1050" t="s">
        <v>32056</v>
      </c>
      <c r="C1050" s="421" t="s">
        <v>27719</v>
      </c>
      <c r="E1050" t="str">
        <f t="shared" si="14"/>
        <v>${operatorName_equ_616}</v>
      </c>
    </row>
    <row r="1051" spans="2:5">
      <c r="B1051" t="s">
        <v>32057</v>
      </c>
      <c r="C1051" s="421" t="s">
        <v>27720</v>
      </c>
      <c r="E1051" t="str">
        <f t="shared" ref="E1051:E1114" si="15">SUBSTITUTE($E$79,"~",B1051)</f>
        <v>${operatorName_equ_617}</v>
      </c>
    </row>
    <row r="1052" spans="2:5">
      <c r="B1052" t="s">
        <v>32058</v>
      </c>
      <c r="C1052" s="421" t="s">
        <v>27721</v>
      </c>
      <c r="E1052" t="str">
        <f t="shared" si="15"/>
        <v>${operatorName_equ_618}</v>
      </c>
    </row>
    <row r="1053" spans="2:5">
      <c r="B1053" t="s">
        <v>32059</v>
      </c>
      <c r="C1053" s="421" t="s">
        <v>27722</v>
      </c>
      <c r="E1053" t="str">
        <f t="shared" si="15"/>
        <v>${operatorName_equ_619}</v>
      </c>
    </row>
    <row r="1054" spans="2:5">
      <c r="B1054" t="s">
        <v>32060</v>
      </c>
      <c r="C1054" s="421" t="s">
        <v>27723</v>
      </c>
      <c r="E1054" t="str">
        <f t="shared" si="15"/>
        <v>${operatorName_equ_620}</v>
      </c>
    </row>
    <row r="1055" spans="2:5">
      <c r="B1055" t="s">
        <v>32061</v>
      </c>
      <c r="C1055" s="421" t="s">
        <v>27724</v>
      </c>
      <c r="E1055" t="str">
        <f t="shared" si="15"/>
        <v>${operatorName_equ_621}</v>
      </c>
    </row>
    <row r="1056" spans="2:5">
      <c r="B1056" t="s">
        <v>32062</v>
      </c>
      <c r="C1056" s="421" t="s">
        <v>27725</v>
      </c>
      <c r="E1056" t="str">
        <f t="shared" si="15"/>
        <v>${operatorName_equ_622}</v>
      </c>
    </row>
    <row r="1057" spans="2:5">
      <c r="B1057" t="s">
        <v>32063</v>
      </c>
      <c r="C1057" s="421" t="s">
        <v>27726</v>
      </c>
      <c r="E1057" t="str">
        <f t="shared" si="15"/>
        <v>${operatorName_equ_623}</v>
      </c>
    </row>
    <row r="1058" spans="2:5">
      <c r="B1058" t="s">
        <v>32064</v>
      </c>
      <c r="C1058" s="421" t="s">
        <v>27727</v>
      </c>
      <c r="E1058" t="str">
        <f t="shared" si="15"/>
        <v>${operatorName_equ_624}</v>
      </c>
    </row>
    <row r="1059" spans="2:5">
      <c r="B1059" t="s">
        <v>32065</v>
      </c>
      <c r="C1059" s="421" t="s">
        <v>27728</v>
      </c>
      <c r="E1059" t="str">
        <f t="shared" si="15"/>
        <v>${operatorName_equ_625}</v>
      </c>
    </row>
    <row r="1060" spans="2:5">
      <c r="B1060" t="s">
        <v>32066</v>
      </c>
      <c r="C1060" s="421" t="s">
        <v>27729</v>
      </c>
      <c r="E1060" t="str">
        <f t="shared" si="15"/>
        <v>${operatorName_equ_626}</v>
      </c>
    </row>
    <row r="1061" spans="2:5">
      <c r="B1061" t="s">
        <v>32067</v>
      </c>
      <c r="C1061" s="421" t="s">
        <v>27730</v>
      </c>
      <c r="E1061" t="str">
        <f t="shared" si="15"/>
        <v>${operatorName_equ_627}</v>
      </c>
    </row>
    <row r="1062" spans="2:5">
      <c r="B1062" t="s">
        <v>32068</v>
      </c>
      <c r="C1062" s="421" t="s">
        <v>27731</v>
      </c>
      <c r="E1062" t="str">
        <f t="shared" si="15"/>
        <v>${operatorName_equ_628}</v>
      </c>
    </row>
    <row r="1063" spans="2:5">
      <c r="B1063" t="s">
        <v>32069</v>
      </c>
      <c r="C1063" s="421" t="s">
        <v>27732</v>
      </c>
      <c r="E1063" t="str">
        <f t="shared" si="15"/>
        <v>${operatorName_equ_629}</v>
      </c>
    </row>
    <row r="1064" spans="2:5">
      <c r="B1064" t="s">
        <v>32070</v>
      </c>
      <c r="C1064" s="421" t="s">
        <v>27733</v>
      </c>
      <c r="E1064" t="str">
        <f t="shared" si="15"/>
        <v>${operatorName_equ_630}</v>
      </c>
    </row>
    <row r="1065" spans="2:5">
      <c r="B1065" t="s">
        <v>32071</v>
      </c>
      <c r="C1065" s="421" t="s">
        <v>27734</v>
      </c>
      <c r="E1065" t="str">
        <f t="shared" si="15"/>
        <v>${operatorName_equ_631}</v>
      </c>
    </row>
    <row r="1066" spans="2:5">
      <c r="B1066" t="s">
        <v>32072</v>
      </c>
      <c r="C1066" s="421" t="s">
        <v>27735</v>
      </c>
      <c r="E1066" t="str">
        <f t="shared" si="15"/>
        <v>${operatorName_equ_632}</v>
      </c>
    </row>
    <row r="1067" spans="2:5">
      <c r="B1067" t="s">
        <v>32073</v>
      </c>
      <c r="C1067" s="421" t="s">
        <v>27736</v>
      </c>
      <c r="E1067" t="str">
        <f t="shared" si="15"/>
        <v>${operatorName_equ_633}</v>
      </c>
    </row>
    <row r="1068" spans="2:5">
      <c r="B1068" t="s">
        <v>32074</v>
      </c>
      <c r="C1068" s="421" t="s">
        <v>27737</v>
      </c>
      <c r="E1068" t="str">
        <f t="shared" si="15"/>
        <v>${operatorName_equ_634}</v>
      </c>
    </row>
    <row r="1069" spans="2:5">
      <c r="B1069" t="s">
        <v>32075</v>
      </c>
      <c r="C1069" s="421" t="s">
        <v>27738</v>
      </c>
      <c r="E1069" t="str">
        <f t="shared" si="15"/>
        <v>${operatorName_equ_635}</v>
      </c>
    </row>
    <row r="1070" spans="2:5">
      <c r="B1070" t="s">
        <v>32076</v>
      </c>
      <c r="C1070" s="421" t="s">
        <v>27739</v>
      </c>
      <c r="E1070" t="str">
        <f t="shared" si="15"/>
        <v>${operatorName_equ_636}</v>
      </c>
    </row>
    <row r="1071" spans="2:5">
      <c r="B1071" t="s">
        <v>32077</v>
      </c>
      <c r="C1071" s="421" t="s">
        <v>27740</v>
      </c>
      <c r="E1071" t="str">
        <f t="shared" si="15"/>
        <v>${operatorName_equ_637}</v>
      </c>
    </row>
    <row r="1072" spans="2:5">
      <c r="B1072" t="s">
        <v>32078</v>
      </c>
      <c r="C1072" s="421" t="s">
        <v>27741</v>
      </c>
      <c r="E1072" t="str">
        <f t="shared" si="15"/>
        <v>${operatorName_equ_638}</v>
      </c>
    </row>
    <row r="1073" spans="2:5">
      <c r="B1073" t="s">
        <v>32079</v>
      </c>
      <c r="C1073" s="421" t="s">
        <v>27742</v>
      </c>
      <c r="E1073" t="str">
        <f t="shared" si="15"/>
        <v>${operatorName_equ_639}</v>
      </c>
    </row>
    <row r="1074" spans="2:5">
      <c r="B1074" t="s">
        <v>32080</v>
      </c>
      <c r="C1074" s="421" t="s">
        <v>27743</v>
      </c>
      <c r="E1074" t="str">
        <f t="shared" si="15"/>
        <v>${operatorName_equ_640}</v>
      </c>
    </row>
    <row r="1075" spans="2:5">
      <c r="B1075" t="s">
        <v>32081</v>
      </c>
      <c r="C1075" s="421" t="s">
        <v>27744</v>
      </c>
      <c r="E1075" t="str">
        <f t="shared" si="15"/>
        <v>${operatorName_equ_641}</v>
      </c>
    </row>
    <row r="1076" spans="2:5">
      <c r="B1076" t="s">
        <v>32082</v>
      </c>
      <c r="C1076" s="421" t="s">
        <v>27745</v>
      </c>
      <c r="E1076" t="str">
        <f t="shared" si="15"/>
        <v>${operatorName_equ_642}</v>
      </c>
    </row>
    <row r="1077" spans="2:5">
      <c r="B1077" t="s">
        <v>32083</v>
      </c>
      <c r="C1077" s="421" t="s">
        <v>27746</v>
      </c>
      <c r="E1077" t="str">
        <f t="shared" si="15"/>
        <v>${operatorName_equ_643}</v>
      </c>
    </row>
    <row r="1078" spans="2:5">
      <c r="B1078" t="s">
        <v>32084</v>
      </c>
      <c r="C1078" s="421" t="s">
        <v>27747</v>
      </c>
      <c r="E1078" t="str">
        <f t="shared" si="15"/>
        <v>${operatorName_equ_644}</v>
      </c>
    </row>
    <row r="1079" spans="2:5">
      <c r="B1079" t="s">
        <v>32085</v>
      </c>
      <c r="C1079" s="421" t="s">
        <v>27748</v>
      </c>
      <c r="E1079" t="str">
        <f t="shared" si="15"/>
        <v>${operatorName_equ_645}</v>
      </c>
    </row>
    <row r="1080" spans="2:5">
      <c r="B1080" t="s">
        <v>32086</v>
      </c>
      <c r="C1080" s="421" t="s">
        <v>27749</v>
      </c>
      <c r="E1080" t="str">
        <f t="shared" si="15"/>
        <v>${operatorName_equ_646}</v>
      </c>
    </row>
    <row r="1081" spans="2:5">
      <c r="B1081" t="s">
        <v>32087</v>
      </c>
      <c r="C1081" s="421" t="s">
        <v>27750</v>
      </c>
      <c r="E1081" t="str">
        <f t="shared" si="15"/>
        <v>${operatorName_equ_647}</v>
      </c>
    </row>
    <row r="1082" spans="2:5">
      <c r="B1082" t="s">
        <v>32088</v>
      </c>
      <c r="C1082" s="421" t="s">
        <v>27751</v>
      </c>
      <c r="E1082" t="str">
        <f t="shared" si="15"/>
        <v>${operatorName_equ_648}</v>
      </c>
    </row>
    <row r="1083" spans="2:5">
      <c r="B1083" t="s">
        <v>32089</v>
      </c>
      <c r="C1083" s="421" t="s">
        <v>27752</v>
      </c>
      <c r="E1083" t="str">
        <f t="shared" si="15"/>
        <v>${operatorName_equ_649}</v>
      </c>
    </row>
    <row r="1084" spans="2:5">
      <c r="B1084" t="s">
        <v>32090</v>
      </c>
      <c r="C1084" s="421" t="s">
        <v>27753</v>
      </c>
      <c r="E1084" t="str">
        <f t="shared" si="15"/>
        <v>${operatorName_equ_650}</v>
      </c>
    </row>
    <row r="1085" spans="2:5">
      <c r="B1085" t="s">
        <v>32091</v>
      </c>
      <c r="C1085" s="421" t="s">
        <v>27754</v>
      </c>
      <c r="E1085" t="str">
        <f t="shared" si="15"/>
        <v>${operatorName_equ_651}</v>
      </c>
    </row>
    <row r="1086" spans="2:5">
      <c r="B1086" t="s">
        <v>32092</v>
      </c>
      <c r="C1086" s="421" t="s">
        <v>27755</v>
      </c>
      <c r="E1086" t="str">
        <f t="shared" si="15"/>
        <v>${operatorName_equ_652}</v>
      </c>
    </row>
    <row r="1087" spans="2:5">
      <c r="B1087" t="s">
        <v>32093</v>
      </c>
      <c r="C1087" s="421" t="s">
        <v>27756</v>
      </c>
      <c r="E1087" t="str">
        <f t="shared" si="15"/>
        <v>${operatorName_equ_653}</v>
      </c>
    </row>
    <row r="1088" spans="2:5">
      <c r="B1088" t="s">
        <v>32094</v>
      </c>
      <c r="C1088" s="421" t="s">
        <v>27757</v>
      </c>
      <c r="E1088" t="str">
        <f t="shared" si="15"/>
        <v>${operatorName_equ_654}</v>
      </c>
    </row>
    <row r="1089" spans="2:5">
      <c r="B1089" t="s">
        <v>32095</v>
      </c>
      <c r="C1089" s="421" t="s">
        <v>27758</v>
      </c>
      <c r="E1089" t="str">
        <f t="shared" si="15"/>
        <v>${operatorName_equ_655}</v>
      </c>
    </row>
    <row r="1090" spans="2:5">
      <c r="B1090" t="s">
        <v>32096</v>
      </c>
      <c r="C1090" s="421" t="s">
        <v>27759</v>
      </c>
      <c r="E1090" t="str">
        <f t="shared" si="15"/>
        <v>${operatorName_equ_656}</v>
      </c>
    </row>
    <row r="1091" spans="2:5">
      <c r="B1091" t="s">
        <v>32097</v>
      </c>
      <c r="C1091" s="421" t="s">
        <v>27760</v>
      </c>
      <c r="E1091" t="str">
        <f t="shared" si="15"/>
        <v>${operatorName_equ_657}</v>
      </c>
    </row>
    <row r="1092" spans="2:5">
      <c r="B1092" t="s">
        <v>32098</v>
      </c>
      <c r="C1092" s="421" t="s">
        <v>27761</v>
      </c>
      <c r="E1092" t="str">
        <f t="shared" si="15"/>
        <v>${operatorName_equ_658}</v>
      </c>
    </row>
    <row r="1093" spans="2:5">
      <c r="B1093" t="s">
        <v>32099</v>
      </c>
      <c r="C1093" s="421" t="s">
        <v>27762</v>
      </c>
      <c r="E1093" t="str">
        <f t="shared" si="15"/>
        <v>${operatorName_equ_659}</v>
      </c>
    </row>
    <row r="1094" spans="2:5">
      <c r="B1094" t="s">
        <v>32100</v>
      </c>
      <c r="C1094" s="421" t="s">
        <v>27763</v>
      </c>
      <c r="E1094" t="str">
        <f t="shared" si="15"/>
        <v>${operatorName_equ_660}</v>
      </c>
    </row>
    <row r="1095" spans="2:5">
      <c r="B1095" t="s">
        <v>32101</v>
      </c>
      <c r="C1095" s="421" t="s">
        <v>27764</v>
      </c>
      <c r="E1095" t="str">
        <f t="shared" si="15"/>
        <v>${operatorName_equ_661}</v>
      </c>
    </row>
    <row r="1096" spans="2:5">
      <c r="B1096" t="s">
        <v>32102</v>
      </c>
      <c r="C1096" s="421" t="s">
        <v>27765</v>
      </c>
      <c r="E1096" t="str">
        <f t="shared" si="15"/>
        <v>${operatorName_equ_662}</v>
      </c>
    </row>
    <row r="1097" spans="2:5">
      <c r="B1097" t="s">
        <v>32103</v>
      </c>
      <c r="C1097" s="421" t="s">
        <v>27766</v>
      </c>
      <c r="E1097" t="str">
        <f t="shared" si="15"/>
        <v>${operatorName_equ_663}</v>
      </c>
    </row>
    <row r="1098" spans="2:5">
      <c r="B1098" t="s">
        <v>32104</v>
      </c>
      <c r="C1098" s="421" t="s">
        <v>27767</v>
      </c>
      <c r="E1098" t="str">
        <f t="shared" si="15"/>
        <v>${operatorName_equ_664}</v>
      </c>
    </row>
    <row r="1099" spans="2:5">
      <c r="B1099" t="s">
        <v>32105</v>
      </c>
      <c r="C1099" s="421" t="s">
        <v>27768</v>
      </c>
      <c r="E1099" t="str">
        <f t="shared" si="15"/>
        <v>${operatorName_equ_665}</v>
      </c>
    </row>
    <row r="1100" spans="2:5">
      <c r="B1100" t="s">
        <v>32106</v>
      </c>
      <c r="C1100" s="421" t="s">
        <v>27769</v>
      </c>
      <c r="E1100" t="str">
        <f t="shared" si="15"/>
        <v>${operatorName_equ_666}</v>
      </c>
    </row>
    <row r="1101" spans="2:5">
      <c r="B1101" t="s">
        <v>32107</v>
      </c>
      <c r="C1101" s="421" t="s">
        <v>27770</v>
      </c>
      <c r="E1101" t="str">
        <f t="shared" si="15"/>
        <v>${operatorName_equ_667}</v>
      </c>
    </row>
    <row r="1102" spans="2:5">
      <c r="B1102" t="s">
        <v>32108</v>
      </c>
      <c r="C1102" s="421" t="s">
        <v>27771</v>
      </c>
      <c r="E1102" t="str">
        <f t="shared" si="15"/>
        <v>${operatorName_equ_668}</v>
      </c>
    </row>
    <row r="1103" spans="2:5">
      <c r="B1103" t="s">
        <v>32109</v>
      </c>
      <c r="C1103" s="421" t="s">
        <v>27772</v>
      </c>
      <c r="E1103" t="str">
        <f t="shared" si="15"/>
        <v>${operatorName_equ_669}</v>
      </c>
    </row>
    <row r="1104" spans="2:5">
      <c r="B1104" t="s">
        <v>32110</v>
      </c>
      <c r="C1104" s="421" t="s">
        <v>27773</v>
      </c>
      <c r="E1104" t="str">
        <f t="shared" si="15"/>
        <v>${operatorName_equ_670}</v>
      </c>
    </row>
    <row r="1105" spans="2:5">
      <c r="B1105" t="s">
        <v>32111</v>
      </c>
      <c r="C1105" s="421" t="s">
        <v>27774</v>
      </c>
      <c r="E1105" t="str">
        <f t="shared" si="15"/>
        <v>${operatorName_equ_671}</v>
      </c>
    </row>
    <row r="1106" spans="2:5">
      <c r="B1106" t="s">
        <v>32112</v>
      </c>
      <c r="C1106" s="421" t="s">
        <v>27775</v>
      </c>
      <c r="E1106" t="str">
        <f t="shared" si="15"/>
        <v>${operatorName_equ_672}</v>
      </c>
    </row>
    <row r="1107" spans="2:5">
      <c r="B1107" t="s">
        <v>32113</v>
      </c>
      <c r="C1107" s="421" t="s">
        <v>27776</v>
      </c>
      <c r="E1107" t="str">
        <f t="shared" si="15"/>
        <v>${operatorName_equ_673}</v>
      </c>
    </row>
    <row r="1108" spans="2:5">
      <c r="B1108" t="s">
        <v>32114</v>
      </c>
      <c r="C1108" s="421" t="s">
        <v>27777</v>
      </c>
      <c r="E1108" t="str">
        <f t="shared" si="15"/>
        <v>${operatorName_equ_674}</v>
      </c>
    </row>
    <row r="1109" spans="2:5">
      <c r="B1109" t="s">
        <v>32115</v>
      </c>
      <c r="C1109" s="421" t="s">
        <v>27778</v>
      </c>
      <c r="E1109" t="str">
        <f t="shared" si="15"/>
        <v>${operatorName_equ_675}</v>
      </c>
    </row>
    <row r="1110" spans="2:5">
      <c r="B1110" t="s">
        <v>32116</v>
      </c>
      <c r="C1110" s="421" t="s">
        <v>27779</v>
      </c>
      <c r="E1110" t="str">
        <f t="shared" si="15"/>
        <v>${operatorName_equ_676}</v>
      </c>
    </row>
    <row r="1111" spans="2:5">
      <c r="B1111" t="s">
        <v>32117</v>
      </c>
      <c r="C1111" s="421" t="s">
        <v>27780</v>
      </c>
      <c r="E1111" t="str">
        <f t="shared" si="15"/>
        <v>${operatorName_equ_677}</v>
      </c>
    </row>
    <row r="1112" spans="2:5">
      <c r="B1112" t="s">
        <v>32118</v>
      </c>
      <c r="C1112" s="421" t="s">
        <v>27781</v>
      </c>
      <c r="E1112" t="str">
        <f t="shared" si="15"/>
        <v>${operatorName_equ_678}</v>
      </c>
    </row>
    <row r="1113" spans="2:5">
      <c r="B1113" t="s">
        <v>32119</v>
      </c>
      <c r="C1113" s="421" t="s">
        <v>27782</v>
      </c>
      <c r="E1113" t="str">
        <f t="shared" si="15"/>
        <v>${operatorName_equ_679}</v>
      </c>
    </row>
    <row r="1114" spans="2:5">
      <c r="B1114" t="s">
        <v>32120</v>
      </c>
      <c r="C1114" s="421" t="s">
        <v>27783</v>
      </c>
      <c r="E1114" t="str">
        <f t="shared" si="15"/>
        <v>${operatorName_equ_680}</v>
      </c>
    </row>
    <row r="1115" spans="2:5">
      <c r="B1115" t="s">
        <v>32121</v>
      </c>
      <c r="C1115" s="421" t="s">
        <v>27784</v>
      </c>
      <c r="E1115" t="str">
        <f t="shared" ref="E1115:E1178" si="16">SUBSTITUTE($E$79,"~",B1115)</f>
        <v>${operatorName_equ_681}</v>
      </c>
    </row>
    <row r="1116" spans="2:5">
      <c r="B1116" t="s">
        <v>32122</v>
      </c>
      <c r="C1116" s="421" t="s">
        <v>27785</v>
      </c>
      <c r="E1116" t="str">
        <f t="shared" si="16"/>
        <v>${operatorName_equ_682}</v>
      </c>
    </row>
    <row r="1117" spans="2:5">
      <c r="B1117" t="s">
        <v>32123</v>
      </c>
      <c r="C1117" s="421" t="s">
        <v>27786</v>
      </c>
      <c r="E1117" t="str">
        <f t="shared" si="16"/>
        <v>${operatorName_equ_683}</v>
      </c>
    </row>
    <row r="1118" spans="2:5">
      <c r="B1118" t="s">
        <v>32124</v>
      </c>
      <c r="C1118" s="421" t="s">
        <v>27787</v>
      </c>
      <c r="E1118" t="str">
        <f t="shared" si="16"/>
        <v>${operatorName_equ_684}</v>
      </c>
    </row>
    <row r="1119" spans="2:5">
      <c r="B1119" t="s">
        <v>32125</v>
      </c>
      <c r="C1119" s="421" t="s">
        <v>27788</v>
      </c>
      <c r="E1119" t="str">
        <f t="shared" si="16"/>
        <v>${operatorName_equ_685}</v>
      </c>
    </row>
    <row r="1120" spans="2:5">
      <c r="B1120" t="s">
        <v>32126</v>
      </c>
      <c r="C1120" s="421" t="s">
        <v>27789</v>
      </c>
      <c r="E1120" t="str">
        <f t="shared" si="16"/>
        <v>${operatorName_equ_686}</v>
      </c>
    </row>
    <row r="1121" spans="2:5">
      <c r="B1121" t="s">
        <v>32127</v>
      </c>
      <c r="C1121" s="421" t="s">
        <v>27790</v>
      </c>
      <c r="E1121" t="str">
        <f t="shared" si="16"/>
        <v>${operatorName_equ_687}</v>
      </c>
    </row>
    <row r="1122" spans="2:5">
      <c r="B1122" t="s">
        <v>32128</v>
      </c>
      <c r="C1122" s="421" t="s">
        <v>27791</v>
      </c>
      <c r="E1122" t="str">
        <f t="shared" si="16"/>
        <v>${operatorName_equ_688}</v>
      </c>
    </row>
    <row r="1123" spans="2:5">
      <c r="B1123" t="s">
        <v>32129</v>
      </c>
      <c r="C1123" s="421" t="s">
        <v>27792</v>
      </c>
      <c r="E1123" t="str">
        <f t="shared" si="16"/>
        <v>${operatorName_equ_689}</v>
      </c>
    </row>
    <row r="1124" spans="2:5">
      <c r="B1124" t="s">
        <v>32130</v>
      </c>
      <c r="C1124" s="421" t="s">
        <v>27793</v>
      </c>
      <c r="E1124" t="str">
        <f t="shared" si="16"/>
        <v>${operatorName_equ_690}</v>
      </c>
    </row>
    <row r="1125" spans="2:5">
      <c r="B1125" t="s">
        <v>32131</v>
      </c>
      <c r="C1125" s="421" t="s">
        <v>27794</v>
      </c>
      <c r="E1125" t="str">
        <f t="shared" si="16"/>
        <v>${operatorName_equ_691}</v>
      </c>
    </row>
    <row r="1126" spans="2:5">
      <c r="B1126" t="s">
        <v>32132</v>
      </c>
      <c r="C1126" s="421" t="s">
        <v>27795</v>
      </c>
      <c r="E1126" t="str">
        <f t="shared" si="16"/>
        <v>${operatorName_equ_692}</v>
      </c>
    </row>
    <row r="1127" spans="2:5">
      <c r="B1127" t="s">
        <v>32133</v>
      </c>
      <c r="C1127" s="421" t="s">
        <v>27796</v>
      </c>
      <c r="E1127" t="str">
        <f t="shared" si="16"/>
        <v>${operatorName_equ_693}</v>
      </c>
    </row>
    <row r="1128" spans="2:5">
      <c r="B1128" t="s">
        <v>32134</v>
      </c>
      <c r="C1128" s="421" t="s">
        <v>27797</v>
      </c>
      <c r="E1128" t="str">
        <f t="shared" si="16"/>
        <v>${operatorName_equ_694}</v>
      </c>
    </row>
    <row r="1129" spans="2:5">
      <c r="B1129" t="s">
        <v>32135</v>
      </c>
      <c r="C1129" s="421" t="s">
        <v>27798</v>
      </c>
      <c r="E1129" t="str">
        <f t="shared" si="16"/>
        <v>${operatorName_equ_695}</v>
      </c>
    </row>
    <row r="1130" spans="2:5">
      <c r="B1130" t="s">
        <v>32136</v>
      </c>
      <c r="C1130" s="421" t="s">
        <v>27799</v>
      </c>
      <c r="E1130" t="str">
        <f t="shared" si="16"/>
        <v>${operatorName_equ_696}</v>
      </c>
    </row>
    <row r="1131" spans="2:5">
      <c r="B1131" t="s">
        <v>32137</v>
      </c>
      <c r="C1131" s="421" t="s">
        <v>27800</v>
      </c>
      <c r="E1131" t="str">
        <f t="shared" si="16"/>
        <v>${operatorName_equ_697}</v>
      </c>
    </row>
    <row r="1132" spans="2:5">
      <c r="B1132" t="s">
        <v>32138</v>
      </c>
      <c r="C1132" s="421" t="s">
        <v>27801</v>
      </c>
      <c r="E1132" t="str">
        <f t="shared" si="16"/>
        <v>${operatorName_equ_698}</v>
      </c>
    </row>
    <row r="1133" spans="2:5">
      <c r="B1133" t="s">
        <v>32139</v>
      </c>
      <c r="C1133" s="421" t="s">
        <v>27802</v>
      </c>
      <c r="E1133" t="str">
        <f t="shared" si="16"/>
        <v>${operatorName_equ_699}</v>
      </c>
    </row>
    <row r="1134" spans="2:5">
      <c r="B1134" t="s">
        <v>32140</v>
      </c>
      <c r="C1134" s="421" t="s">
        <v>27803</v>
      </c>
      <c r="E1134" t="str">
        <f t="shared" si="16"/>
        <v>${operatorName_equ_700}</v>
      </c>
    </row>
    <row r="1135" spans="2:5">
      <c r="B1135" t="s">
        <v>32141</v>
      </c>
      <c r="C1135" s="421" t="s">
        <v>27804</v>
      </c>
      <c r="E1135" t="str">
        <f t="shared" si="16"/>
        <v>${operatorName_equ_701}</v>
      </c>
    </row>
    <row r="1136" spans="2:5">
      <c r="B1136" t="s">
        <v>32142</v>
      </c>
      <c r="C1136" s="421" t="s">
        <v>27805</v>
      </c>
      <c r="E1136" t="str">
        <f t="shared" si="16"/>
        <v>${operatorName_equ_702}</v>
      </c>
    </row>
    <row r="1137" spans="2:5">
      <c r="B1137" t="s">
        <v>32143</v>
      </c>
      <c r="C1137" s="421" t="s">
        <v>27806</v>
      </c>
      <c r="E1137" t="str">
        <f t="shared" si="16"/>
        <v>${operatorName_equ_703}</v>
      </c>
    </row>
    <row r="1138" spans="2:5">
      <c r="B1138" t="s">
        <v>32144</v>
      </c>
      <c r="C1138" s="421" t="s">
        <v>27807</v>
      </c>
      <c r="E1138" t="str">
        <f t="shared" si="16"/>
        <v>${operatorName_equ_704}</v>
      </c>
    </row>
    <row r="1139" spans="2:5">
      <c r="B1139" t="s">
        <v>32145</v>
      </c>
      <c r="C1139" s="421" t="s">
        <v>27808</v>
      </c>
      <c r="E1139" t="str">
        <f t="shared" si="16"/>
        <v>${operatorName_equ_705}</v>
      </c>
    </row>
    <row r="1140" spans="2:5">
      <c r="B1140" t="s">
        <v>32146</v>
      </c>
      <c r="C1140" s="421" t="s">
        <v>27809</v>
      </c>
      <c r="E1140" t="str">
        <f t="shared" si="16"/>
        <v>${operatorName_equ_706}</v>
      </c>
    </row>
    <row r="1141" spans="2:5">
      <c r="B1141" t="s">
        <v>32147</v>
      </c>
      <c r="C1141" s="421" t="s">
        <v>27810</v>
      </c>
      <c r="E1141" t="str">
        <f t="shared" si="16"/>
        <v>${operatorName_equ_707}</v>
      </c>
    </row>
    <row r="1142" spans="2:5">
      <c r="B1142" t="s">
        <v>32148</v>
      </c>
      <c r="C1142" s="421" t="s">
        <v>27811</v>
      </c>
      <c r="E1142" t="str">
        <f t="shared" si="16"/>
        <v>${operatorName_equ_708}</v>
      </c>
    </row>
    <row r="1143" spans="2:5">
      <c r="B1143" t="s">
        <v>32149</v>
      </c>
      <c r="C1143" s="421" t="s">
        <v>27812</v>
      </c>
      <c r="E1143" t="str">
        <f t="shared" si="16"/>
        <v>${operatorName_equ_709}</v>
      </c>
    </row>
    <row r="1144" spans="2:5">
      <c r="B1144" t="s">
        <v>32150</v>
      </c>
      <c r="C1144" s="421" t="s">
        <v>27813</v>
      </c>
      <c r="E1144" t="str">
        <f t="shared" si="16"/>
        <v>${operatorName_equ_710}</v>
      </c>
    </row>
    <row r="1145" spans="2:5">
      <c r="B1145" t="s">
        <v>32151</v>
      </c>
      <c r="C1145" s="421" t="s">
        <v>27814</v>
      </c>
      <c r="E1145" t="str">
        <f t="shared" si="16"/>
        <v>${operatorName_equ_711}</v>
      </c>
    </row>
    <row r="1146" spans="2:5">
      <c r="B1146" t="s">
        <v>32152</v>
      </c>
      <c r="C1146" s="421" t="s">
        <v>27815</v>
      </c>
      <c r="E1146" t="str">
        <f t="shared" si="16"/>
        <v>${operatorName_equ_712}</v>
      </c>
    </row>
    <row r="1147" spans="2:5">
      <c r="B1147" t="s">
        <v>32153</v>
      </c>
      <c r="C1147" s="421" t="s">
        <v>27816</v>
      </c>
      <c r="E1147" t="str">
        <f t="shared" si="16"/>
        <v>${operatorName_equ_713}</v>
      </c>
    </row>
    <row r="1148" spans="2:5">
      <c r="B1148" t="s">
        <v>32154</v>
      </c>
      <c r="C1148" s="421" t="s">
        <v>27817</v>
      </c>
      <c r="E1148" t="str">
        <f t="shared" si="16"/>
        <v>${operatorName_equ_714}</v>
      </c>
    </row>
    <row r="1149" spans="2:5">
      <c r="B1149" t="s">
        <v>32155</v>
      </c>
      <c r="C1149" s="421" t="s">
        <v>27818</v>
      </c>
      <c r="E1149" t="str">
        <f t="shared" si="16"/>
        <v>${operatorName_equ_715}</v>
      </c>
    </row>
    <row r="1150" spans="2:5">
      <c r="B1150" t="s">
        <v>32156</v>
      </c>
      <c r="C1150" s="421" t="s">
        <v>27819</v>
      </c>
      <c r="E1150" t="str">
        <f t="shared" si="16"/>
        <v>${operatorName_equ_716}</v>
      </c>
    </row>
    <row r="1151" spans="2:5">
      <c r="B1151" t="s">
        <v>32157</v>
      </c>
      <c r="C1151" s="421" t="s">
        <v>27820</v>
      </c>
      <c r="E1151" t="str">
        <f t="shared" si="16"/>
        <v>${operatorName_equ_717}</v>
      </c>
    </row>
    <row r="1152" spans="2:5">
      <c r="B1152" t="s">
        <v>32158</v>
      </c>
      <c r="C1152" s="421" t="s">
        <v>27821</v>
      </c>
      <c r="E1152" t="str">
        <f t="shared" si="16"/>
        <v>${operatorName_equ_718}</v>
      </c>
    </row>
    <row r="1153" spans="2:5">
      <c r="B1153" t="s">
        <v>32159</v>
      </c>
      <c r="C1153" s="421" t="s">
        <v>27822</v>
      </c>
      <c r="E1153" t="str">
        <f t="shared" si="16"/>
        <v>${operatorName_equ_719}</v>
      </c>
    </row>
    <row r="1154" spans="2:5">
      <c r="B1154" t="s">
        <v>32160</v>
      </c>
      <c r="C1154" s="421" t="s">
        <v>27823</v>
      </c>
      <c r="E1154" t="str">
        <f t="shared" si="16"/>
        <v>${operatorName_equ_720}</v>
      </c>
    </row>
    <row r="1155" spans="2:5">
      <c r="B1155" t="s">
        <v>32161</v>
      </c>
      <c r="C1155" s="421" t="s">
        <v>27824</v>
      </c>
      <c r="E1155" t="str">
        <f t="shared" si="16"/>
        <v>${operatorName_equ_721}</v>
      </c>
    </row>
    <row r="1156" spans="2:5">
      <c r="B1156" t="s">
        <v>32162</v>
      </c>
      <c r="C1156" s="421" t="s">
        <v>27825</v>
      </c>
      <c r="E1156" t="str">
        <f t="shared" si="16"/>
        <v>${operatorName_equ_722}</v>
      </c>
    </row>
    <row r="1157" spans="2:5">
      <c r="B1157" t="s">
        <v>32163</v>
      </c>
      <c r="C1157" s="421" t="s">
        <v>27826</v>
      </c>
      <c r="E1157" t="str">
        <f t="shared" si="16"/>
        <v>${operatorName_equ_723}</v>
      </c>
    </row>
    <row r="1158" spans="2:5">
      <c r="B1158" t="s">
        <v>32164</v>
      </c>
      <c r="C1158" s="421" t="s">
        <v>27827</v>
      </c>
      <c r="E1158" t="str">
        <f t="shared" si="16"/>
        <v>${operatorName_equ_724}</v>
      </c>
    </row>
    <row r="1159" spans="2:5">
      <c r="B1159" t="s">
        <v>32165</v>
      </c>
      <c r="C1159" s="421" t="s">
        <v>27828</v>
      </c>
      <c r="E1159" t="str">
        <f t="shared" si="16"/>
        <v>${operatorName_equ_725}</v>
      </c>
    </row>
    <row r="1160" spans="2:5">
      <c r="B1160" t="s">
        <v>32166</v>
      </c>
      <c r="C1160" s="421" t="s">
        <v>27829</v>
      </c>
      <c r="E1160" t="str">
        <f t="shared" si="16"/>
        <v>${operatorName_equ_726}</v>
      </c>
    </row>
    <row r="1161" spans="2:5">
      <c r="B1161" t="s">
        <v>32167</v>
      </c>
      <c r="C1161" s="421" t="s">
        <v>27830</v>
      </c>
      <c r="E1161" t="str">
        <f t="shared" si="16"/>
        <v>${operatorName_equ_727}</v>
      </c>
    </row>
    <row r="1162" spans="2:5">
      <c r="B1162" t="s">
        <v>32168</v>
      </c>
      <c r="C1162" s="421" t="s">
        <v>27831</v>
      </c>
      <c r="E1162" t="str">
        <f t="shared" si="16"/>
        <v>${operatorName_equ_728}</v>
      </c>
    </row>
    <row r="1163" spans="2:5">
      <c r="B1163" t="s">
        <v>32169</v>
      </c>
      <c r="C1163" s="421" t="s">
        <v>27832</v>
      </c>
      <c r="E1163" t="str">
        <f t="shared" si="16"/>
        <v>${operatorName_equ_729}</v>
      </c>
    </row>
    <row r="1164" spans="2:5">
      <c r="B1164" t="s">
        <v>32170</v>
      </c>
      <c r="C1164" s="421" t="s">
        <v>27833</v>
      </c>
      <c r="E1164" t="str">
        <f t="shared" si="16"/>
        <v>${operatorName_equ_730}</v>
      </c>
    </row>
    <row r="1165" spans="2:5">
      <c r="B1165" t="s">
        <v>32171</v>
      </c>
      <c r="C1165" s="421" t="s">
        <v>27834</v>
      </c>
      <c r="E1165" t="str">
        <f t="shared" si="16"/>
        <v>${operatorName_equ_731}</v>
      </c>
    </row>
    <row r="1166" spans="2:5">
      <c r="B1166" t="s">
        <v>32172</v>
      </c>
      <c r="C1166" s="421" t="s">
        <v>27835</v>
      </c>
      <c r="E1166" t="str">
        <f t="shared" si="16"/>
        <v>${operatorName_equ_732}</v>
      </c>
    </row>
    <row r="1167" spans="2:5">
      <c r="B1167" t="s">
        <v>32173</v>
      </c>
      <c r="C1167" s="421" t="s">
        <v>27836</v>
      </c>
      <c r="E1167" t="str">
        <f t="shared" si="16"/>
        <v>${operatorName_equ_733}</v>
      </c>
    </row>
    <row r="1168" spans="2:5">
      <c r="B1168" t="s">
        <v>32174</v>
      </c>
      <c r="C1168" s="421" t="s">
        <v>27837</v>
      </c>
      <c r="E1168" t="str">
        <f t="shared" si="16"/>
        <v>${operatorName_equ_734}</v>
      </c>
    </row>
    <row r="1169" spans="2:5">
      <c r="B1169" t="s">
        <v>32175</v>
      </c>
      <c r="C1169" s="421" t="s">
        <v>27838</v>
      </c>
      <c r="E1169" t="str">
        <f t="shared" si="16"/>
        <v>${operatorName_equ_735}</v>
      </c>
    </row>
    <row r="1170" spans="2:5">
      <c r="B1170" t="s">
        <v>32176</v>
      </c>
      <c r="C1170" s="421" t="s">
        <v>27839</v>
      </c>
      <c r="E1170" t="str">
        <f t="shared" si="16"/>
        <v>${operatorName_equ_736}</v>
      </c>
    </row>
    <row r="1171" spans="2:5">
      <c r="B1171" t="s">
        <v>32177</v>
      </c>
      <c r="C1171" s="421" t="s">
        <v>27840</v>
      </c>
      <c r="E1171" t="str">
        <f t="shared" si="16"/>
        <v>${operatorName_equ_737}</v>
      </c>
    </row>
    <row r="1172" spans="2:5">
      <c r="B1172" t="s">
        <v>32178</v>
      </c>
      <c r="C1172" s="421" t="s">
        <v>27841</v>
      </c>
      <c r="E1172" t="str">
        <f t="shared" si="16"/>
        <v>${operatorName_equ_738}</v>
      </c>
    </row>
    <row r="1173" spans="2:5">
      <c r="B1173" t="s">
        <v>32179</v>
      </c>
      <c r="C1173" s="421" t="s">
        <v>27842</v>
      </c>
      <c r="E1173" t="str">
        <f t="shared" si="16"/>
        <v>${operatorName_equ_739}</v>
      </c>
    </row>
    <row r="1174" spans="2:5">
      <c r="B1174" t="s">
        <v>32180</v>
      </c>
      <c r="C1174" s="421" t="s">
        <v>27843</v>
      </c>
      <c r="E1174" t="str">
        <f t="shared" si="16"/>
        <v>${operatorName_equ_740}</v>
      </c>
    </row>
    <row r="1175" spans="2:5">
      <c r="B1175" t="s">
        <v>32181</v>
      </c>
      <c r="C1175" s="421" t="s">
        <v>27844</v>
      </c>
      <c r="E1175" t="str">
        <f t="shared" si="16"/>
        <v>${operatorName_equ_741}</v>
      </c>
    </row>
    <row r="1176" spans="2:5">
      <c r="B1176" t="s">
        <v>32182</v>
      </c>
      <c r="C1176" s="421" t="s">
        <v>27845</v>
      </c>
      <c r="E1176" t="str">
        <f t="shared" si="16"/>
        <v>${operatorName_equ_742}</v>
      </c>
    </row>
    <row r="1177" spans="2:5">
      <c r="B1177" t="s">
        <v>32183</v>
      </c>
      <c r="C1177" s="421" t="s">
        <v>27846</v>
      </c>
      <c r="E1177" t="str">
        <f t="shared" si="16"/>
        <v>${operatorName_equ_743}</v>
      </c>
    </row>
    <row r="1178" spans="2:5">
      <c r="B1178" t="s">
        <v>32184</v>
      </c>
      <c r="C1178" s="421" t="s">
        <v>27847</v>
      </c>
      <c r="E1178" t="str">
        <f t="shared" si="16"/>
        <v>${operatorName_equ_744}</v>
      </c>
    </row>
    <row r="1179" spans="2:5">
      <c r="B1179" t="s">
        <v>32185</v>
      </c>
      <c r="C1179" s="421" t="s">
        <v>27848</v>
      </c>
      <c r="E1179" t="str">
        <f t="shared" ref="E1179:E1242" si="17">SUBSTITUTE($E$79,"~",B1179)</f>
        <v>${operatorName_equ_745}</v>
      </c>
    </row>
    <row r="1180" spans="2:5">
      <c r="B1180" t="s">
        <v>32186</v>
      </c>
      <c r="C1180" s="421" t="s">
        <v>27849</v>
      </c>
      <c r="E1180" t="str">
        <f t="shared" si="17"/>
        <v>${operatorName_equ_746}</v>
      </c>
    </row>
    <row r="1181" spans="2:5">
      <c r="B1181" t="s">
        <v>32187</v>
      </c>
      <c r="C1181" s="421" t="s">
        <v>27850</v>
      </c>
      <c r="E1181" t="str">
        <f t="shared" si="17"/>
        <v>${operatorName_equ_747}</v>
      </c>
    </row>
    <row r="1182" spans="2:5">
      <c r="B1182" t="s">
        <v>32188</v>
      </c>
      <c r="C1182" s="421" t="s">
        <v>27851</v>
      </c>
      <c r="E1182" t="str">
        <f t="shared" si="17"/>
        <v>${operatorName_equ_748}</v>
      </c>
    </row>
    <row r="1183" spans="2:5">
      <c r="B1183" t="s">
        <v>32189</v>
      </c>
      <c r="C1183" s="421" t="s">
        <v>27852</v>
      </c>
      <c r="E1183" t="str">
        <f t="shared" si="17"/>
        <v>${operatorName_equ_749}</v>
      </c>
    </row>
    <row r="1184" spans="2:5">
      <c r="B1184" t="s">
        <v>32190</v>
      </c>
      <c r="C1184" s="421" t="s">
        <v>27853</v>
      </c>
      <c r="E1184" t="str">
        <f t="shared" si="17"/>
        <v>${operatorName_equ_750}</v>
      </c>
    </row>
    <row r="1185" spans="2:5">
      <c r="B1185" t="s">
        <v>32191</v>
      </c>
      <c r="C1185" s="421" t="s">
        <v>27854</v>
      </c>
      <c r="E1185" t="str">
        <f t="shared" si="17"/>
        <v>${operatorName_equ_751}</v>
      </c>
    </row>
    <row r="1186" spans="2:5">
      <c r="B1186" t="s">
        <v>32192</v>
      </c>
      <c r="C1186" s="421" t="s">
        <v>27855</v>
      </c>
      <c r="E1186" t="str">
        <f t="shared" si="17"/>
        <v>${operatorName_equ_752}</v>
      </c>
    </row>
    <row r="1187" spans="2:5">
      <c r="B1187" t="s">
        <v>32193</v>
      </c>
      <c r="C1187" s="421" t="s">
        <v>27856</v>
      </c>
      <c r="E1187" t="str">
        <f t="shared" si="17"/>
        <v>${operatorName_equ_753}</v>
      </c>
    </row>
    <row r="1188" spans="2:5">
      <c r="B1188" t="s">
        <v>32194</v>
      </c>
      <c r="C1188" s="421" t="s">
        <v>27857</v>
      </c>
      <c r="E1188" t="str">
        <f t="shared" si="17"/>
        <v>${operatorName_equ_754}</v>
      </c>
    </row>
    <row r="1189" spans="2:5">
      <c r="B1189" t="s">
        <v>32195</v>
      </c>
      <c r="C1189" s="421" t="s">
        <v>27858</v>
      </c>
      <c r="E1189" t="str">
        <f t="shared" si="17"/>
        <v>${operatorName_equ_755}</v>
      </c>
    </row>
    <row r="1190" spans="2:5">
      <c r="B1190" t="s">
        <v>32196</v>
      </c>
      <c r="C1190" s="421" t="s">
        <v>27859</v>
      </c>
      <c r="E1190" t="str">
        <f t="shared" si="17"/>
        <v>${operatorName_equ_756}</v>
      </c>
    </row>
    <row r="1191" spans="2:5">
      <c r="B1191" t="s">
        <v>32197</v>
      </c>
      <c r="C1191" s="421" t="s">
        <v>27860</v>
      </c>
      <c r="E1191" t="str">
        <f t="shared" si="17"/>
        <v>${operatorName_equ_757}</v>
      </c>
    </row>
    <row r="1192" spans="2:5">
      <c r="B1192" t="s">
        <v>32198</v>
      </c>
      <c r="C1192" s="421" t="s">
        <v>27861</v>
      </c>
      <c r="E1192" t="str">
        <f t="shared" si="17"/>
        <v>${operatorName_equ_758}</v>
      </c>
    </row>
    <row r="1193" spans="2:5">
      <c r="B1193" t="s">
        <v>32199</v>
      </c>
      <c r="C1193" s="421" t="s">
        <v>27862</v>
      </c>
      <c r="E1193" t="str">
        <f t="shared" si="17"/>
        <v>${operatorName_equ_759}</v>
      </c>
    </row>
    <row r="1194" spans="2:5">
      <c r="B1194" t="s">
        <v>32200</v>
      </c>
      <c r="C1194" s="421" t="s">
        <v>27863</v>
      </c>
      <c r="E1194" t="str">
        <f t="shared" si="17"/>
        <v>${operatorName_equ_760}</v>
      </c>
    </row>
    <row r="1195" spans="2:5">
      <c r="B1195" t="s">
        <v>32201</v>
      </c>
      <c r="C1195" s="421" t="s">
        <v>27864</v>
      </c>
      <c r="E1195" t="str">
        <f t="shared" si="17"/>
        <v>${operatorName_equ_761}</v>
      </c>
    </row>
    <row r="1196" spans="2:5">
      <c r="B1196" t="s">
        <v>32202</v>
      </c>
      <c r="C1196" s="421" t="s">
        <v>27865</v>
      </c>
      <c r="E1196" t="str">
        <f t="shared" si="17"/>
        <v>${operatorName_equ_762}</v>
      </c>
    </row>
    <row r="1197" spans="2:5">
      <c r="B1197" t="s">
        <v>32203</v>
      </c>
      <c r="C1197" s="421" t="s">
        <v>27866</v>
      </c>
      <c r="E1197" t="str">
        <f t="shared" si="17"/>
        <v>${operatorName_equ_763}</v>
      </c>
    </row>
    <row r="1198" spans="2:5">
      <c r="B1198" t="s">
        <v>32204</v>
      </c>
      <c r="C1198" s="421" t="s">
        <v>27867</v>
      </c>
      <c r="E1198" t="str">
        <f t="shared" si="17"/>
        <v>${operatorName_equ_764}</v>
      </c>
    </row>
    <row r="1199" spans="2:5">
      <c r="B1199" t="s">
        <v>32205</v>
      </c>
      <c r="C1199" s="421" t="s">
        <v>27868</v>
      </c>
      <c r="E1199" t="str">
        <f t="shared" si="17"/>
        <v>${operatorName_equ_765}</v>
      </c>
    </row>
    <row r="1200" spans="2:5">
      <c r="B1200" t="s">
        <v>32206</v>
      </c>
      <c r="C1200" s="421" t="s">
        <v>27869</v>
      </c>
      <c r="E1200" t="str">
        <f t="shared" si="17"/>
        <v>${operatorName_equ_766}</v>
      </c>
    </row>
    <row r="1201" spans="2:5">
      <c r="B1201" t="s">
        <v>32207</v>
      </c>
      <c r="C1201" s="421" t="s">
        <v>27870</v>
      </c>
      <c r="E1201" t="str">
        <f t="shared" si="17"/>
        <v>${operatorName_equ_767}</v>
      </c>
    </row>
    <row r="1202" spans="2:5">
      <c r="B1202" t="s">
        <v>32208</v>
      </c>
      <c r="C1202" s="421" t="s">
        <v>27871</v>
      </c>
      <c r="E1202" t="str">
        <f t="shared" si="17"/>
        <v>${operatorName_equ_768}</v>
      </c>
    </row>
    <row r="1203" spans="2:5">
      <c r="B1203" t="s">
        <v>32209</v>
      </c>
      <c r="C1203" s="421" t="s">
        <v>27872</v>
      </c>
      <c r="E1203" t="str">
        <f t="shared" si="17"/>
        <v>${operatorName_equ_769}</v>
      </c>
    </row>
    <row r="1204" spans="2:5">
      <c r="B1204" t="s">
        <v>32210</v>
      </c>
      <c r="C1204" s="421" t="s">
        <v>27873</v>
      </c>
      <c r="E1204" t="str">
        <f t="shared" si="17"/>
        <v>${operatorName_equ_770}</v>
      </c>
    </row>
    <row r="1205" spans="2:5">
      <c r="B1205" t="s">
        <v>32211</v>
      </c>
      <c r="C1205" s="421" t="s">
        <v>27874</v>
      </c>
      <c r="E1205" t="str">
        <f t="shared" si="17"/>
        <v>${operatorName_equ_771}</v>
      </c>
    </row>
    <row r="1206" spans="2:5">
      <c r="B1206" t="s">
        <v>32212</v>
      </c>
      <c r="C1206" s="421" t="s">
        <v>27875</v>
      </c>
      <c r="E1206" t="str">
        <f t="shared" si="17"/>
        <v>${operatorName_equ_772}</v>
      </c>
    </row>
    <row r="1207" spans="2:5">
      <c r="B1207" t="s">
        <v>32213</v>
      </c>
      <c r="C1207" s="421" t="s">
        <v>27876</v>
      </c>
      <c r="E1207" t="str">
        <f t="shared" si="17"/>
        <v>${operatorName_equ_773}</v>
      </c>
    </row>
    <row r="1208" spans="2:5">
      <c r="B1208" t="s">
        <v>32214</v>
      </c>
      <c r="C1208" s="421" t="s">
        <v>27877</v>
      </c>
      <c r="E1208" t="str">
        <f t="shared" si="17"/>
        <v>${operatorName_equ_774}</v>
      </c>
    </row>
    <row r="1209" spans="2:5">
      <c r="B1209" t="s">
        <v>32215</v>
      </c>
      <c r="C1209" s="421" t="s">
        <v>27878</v>
      </c>
      <c r="E1209" t="str">
        <f t="shared" si="17"/>
        <v>${operatorName_equ_775}</v>
      </c>
    </row>
    <row r="1210" spans="2:5">
      <c r="B1210" t="s">
        <v>32216</v>
      </c>
      <c r="C1210" s="421" t="s">
        <v>27879</v>
      </c>
      <c r="E1210" t="str">
        <f t="shared" si="17"/>
        <v>${operatorName_equ_776}</v>
      </c>
    </row>
    <row r="1211" spans="2:5">
      <c r="B1211" t="s">
        <v>32217</v>
      </c>
      <c r="C1211" s="421" t="s">
        <v>27880</v>
      </c>
      <c r="E1211" t="str">
        <f t="shared" si="17"/>
        <v>${operatorName_equ_777}</v>
      </c>
    </row>
    <row r="1212" spans="2:5">
      <c r="B1212" t="s">
        <v>32218</v>
      </c>
      <c r="C1212" s="421" t="s">
        <v>27881</v>
      </c>
      <c r="E1212" t="str">
        <f t="shared" si="17"/>
        <v>${operatorName_equ_778}</v>
      </c>
    </row>
    <row r="1213" spans="2:5">
      <c r="B1213" t="s">
        <v>32219</v>
      </c>
      <c r="C1213" s="421" t="s">
        <v>27882</v>
      </c>
      <c r="E1213" t="str">
        <f t="shared" si="17"/>
        <v>${operatorName_equ_779}</v>
      </c>
    </row>
    <row r="1214" spans="2:5">
      <c r="B1214" t="s">
        <v>32220</v>
      </c>
      <c r="C1214" s="421" t="s">
        <v>27883</v>
      </c>
      <c r="E1214" t="str">
        <f t="shared" si="17"/>
        <v>${operatorName_equ_780}</v>
      </c>
    </row>
    <row r="1215" spans="2:5">
      <c r="B1215" t="s">
        <v>32221</v>
      </c>
      <c r="C1215" s="421" t="s">
        <v>27884</v>
      </c>
      <c r="E1215" t="str">
        <f t="shared" si="17"/>
        <v>${operatorName_equ_781}</v>
      </c>
    </row>
    <row r="1216" spans="2:5">
      <c r="B1216" t="s">
        <v>32222</v>
      </c>
      <c r="C1216" s="421" t="s">
        <v>27885</v>
      </c>
      <c r="E1216" t="str">
        <f t="shared" si="17"/>
        <v>${operatorName_equ_782}</v>
      </c>
    </row>
    <row r="1217" spans="2:5">
      <c r="B1217" t="s">
        <v>32223</v>
      </c>
      <c r="C1217" s="421" t="s">
        <v>27886</v>
      </c>
      <c r="E1217" t="str">
        <f t="shared" si="17"/>
        <v>${operatorName_equ_783}</v>
      </c>
    </row>
    <row r="1218" spans="2:5">
      <c r="B1218" t="s">
        <v>32224</v>
      </c>
      <c r="C1218" s="421" t="s">
        <v>27887</v>
      </c>
      <c r="E1218" t="str">
        <f t="shared" si="17"/>
        <v>${operatorName_equ_784}</v>
      </c>
    </row>
    <row r="1219" spans="2:5">
      <c r="B1219" t="s">
        <v>32225</v>
      </c>
      <c r="C1219" s="421" t="s">
        <v>27888</v>
      </c>
      <c r="E1219" t="str">
        <f t="shared" si="17"/>
        <v>${operatorName_equ_785}</v>
      </c>
    </row>
    <row r="1220" spans="2:5">
      <c r="B1220" t="s">
        <v>32226</v>
      </c>
      <c r="C1220" s="421" t="s">
        <v>27889</v>
      </c>
      <c r="E1220" t="str">
        <f t="shared" si="17"/>
        <v>${operatorName_equ_786}</v>
      </c>
    </row>
    <row r="1221" spans="2:5">
      <c r="B1221" t="s">
        <v>32227</v>
      </c>
      <c r="C1221" s="421" t="s">
        <v>27890</v>
      </c>
      <c r="E1221" t="str">
        <f t="shared" si="17"/>
        <v>${operatorName_equ_787}</v>
      </c>
    </row>
    <row r="1222" spans="2:5">
      <c r="B1222" t="s">
        <v>32228</v>
      </c>
      <c r="C1222" s="421" t="s">
        <v>27891</v>
      </c>
      <c r="E1222" t="str">
        <f t="shared" si="17"/>
        <v>${operatorName_equ_788}</v>
      </c>
    </row>
    <row r="1223" spans="2:5">
      <c r="B1223" t="s">
        <v>32229</v>
      </c>
      <c r="C1223" s="421" t="s">
        <v>27892</v>
      </c>
      <c r="E1223" t="str">
        <f t="shared" si="17"/>
        <v>${operatorName_equ_789}</v>
      </c>
    </row>
    <row r="1224" spans="2:5">
      <c r="B1224" t="s">
        <v>32230</v>
      </c>
      <c r="C1224" s="421" t="s">
        <v>27893</v>
      </c>
      <c r="E1224" t="str">
        <f t="shared" si="17"/>
        <v>${operatorName_equ_790}</v>
      </c>
    </row>
    <row r="1225" spans="2:5">
      <c r="B1225" t="s">
        <v>32231</v>
      </c>
      <c r="C1225" s="421" t="s">
        <v>27894</v>
      </c>
      <c r="E1225" t="str">
        <f t="shared" si="17"/>
        <v>${operatorName_equ_791}</v>
      </c>
    </row>
    <row r="1226" spans="2:5">
      <c r="B1226" t="s">
        <v>32232</v>
      </c>
      <c r="C1226" s="421" t="s">
        <v>27895</v>
      </c>
      <c r="E1226" t="str">
        <f t="shared" si="17"/>
        <v>${operatorName_equ_792}</v>
      </c>
    </row>
    <row r="1227" spans="2:5">
      <c r="B1227" t="s">
        <v>32233</v>
      </c>
      <c r="C1227" s="421" t="s">
        <v>27896</v>
      </c>
      <c r="E1227" t="str">
        <f t="shared" si="17"/>
        <v>${operatorName_equ_793}</v>
      </c>
    </row>
    <row r="1228" spans="2:5">
      <c r="B1228" t="s">
        <v>32234</v>
      </c>
      <c r="C1228" s="421" t="s">
        <v>27897</v>
      </c>
      <c r="E1228" t="str">
        <f t="shared" si="17"/>
        <v>${operatorName_equ_794}</v>
      </c>
    </row>
    <row r="1229" spans="2:5">
      <c r="B1229" t="s">
        <v>32235</v>
      </c>
      <c r="C1229" s="421" t="s">
        <v>27898</v>
      </c>
      <c r="E1229" t="str">
        <f t="shared" si="17"/>
        <v>${operatorName_equ_795}</v>
      </c>
    </row>
    <row r="1230" spans="2:5">
      <c r="B1230" t="s">
        <v>32236</v>
      </c>
      <c r="C1230" s="421" t="s">
        <v>27899</v>
      </c>
      <c r="E1230" t="str">
        <f t="shared" si="17"/>
        <v>${operatorName_equ_796}</v>
      </c>
    </row>
    <row r="1231" spans="2:5">
      <c r="B1231" t="s">
        <v>32237</v>
      </c>
      <c r="C1231" s="421" t="s">
        <v>27900</v>
      </c>
      <c r="E1231" t="str">
        <f t="shared" si="17"/>
        <v>${operatorName_equ_797}</v>
      </c>
    </row>
    <row r="1232" spans="2:5">
      <c r="B1232" t="s">
        <v>32238</v>
      </c>
      <c r="C1232" s="421" t="s">
        <v>27901</v>
      </c>
      <c r="E1232" t="str">
        <f t="shared" si="17"/>
        <v>${operatorName_equ_798}</v>
      </c>
    </row>
    <row r="1233" spans="2:5">
      <c r="B1233" t="s">
        <v>32239</v>
      </c>
      <c r="C1233" s="421" t="s">
        <v>27902</v>
      </c>
      <c r="E1233" t="str">
        <f t="shared" si="17"/>
        <v>${operatorName_equ_799}</v>
      </c>
    </row>
    <row r="1234" spans="2:5">
      <c r="B1234" t="s">
        <v>32240</v>
      </c>
      <c r="C1234" s="421" t="s">
        <v>27903</v>
      </c>
      <c r="E1234" t="str">
        <f t="shared" si="17"/>
        <v>${operatorName_equ_800}</v>
      </c>
    </row>
    <row r="1235" spans="2:5">
      <c r="B1235" t="s">
        <v>32241</v>
      </c>
      <c r="C1235" s="421" t="s">
        <v>27904</v>
      </c>
      <c r="E1235" t="str">
        <f t="shared" si="17"/>
        <v>${operatorName_equ_801}</v>
      </c>
    </row>
    <row r="1236" spans="2:5">
      <c r="B1236" t="s">
        <v>32242</v>
      </c>
      <c r="C1236" s="421" t="s">
        <v>27905</v>
      </c>
      <c r="E1236" t="str">
        <f t="shared" si="17"/>
        <v>${operatorName_equ_802}</v>
      </c>
    </row>
    <row r="1237" spans="2:5">
      <c r="B1237" t="s">
        <v>32243</v>
      </c>
      <c r="C1237" s="421" t="s">
        <v>27906</v>
      </c>
      <c r="E1237" t="str">
        <f t="shared" si="17"/>
        <v>${operatorName_equ_803}</v>
      </c>
    </row>
    <row r="1238" spans="2:5">
      <c r="B1238" t="s">
        <v>32244</v>
      </c>
      <c r="C1238" s="421" t="s">
        <v>27907</v>
      </c>
      <c r="E1238" t="str">
        <f t="shared" si="17"/>
        <v>${operatorName_equ_804}</v>
      </c>
    </row>
    <row r="1239" spans="2:5">
      <c r="B1239" t="s">
        <v>32245</v>
      </c>
      <c r="C1239" s="421" t="s">
        <v>27908</v>
      </c>
      <c r="E1239" t="str">
        <f t="shared" si="17"/>
        <v>${operatorName_equ_805}</v>
      </c>
    </row>
    <row r="1240" spans="2:5">
      <c r="B1240" t="s">
        <v>32246</v>
      </c>
      <c r="C1240" s="421" t="s">
        <v>27909</v>
      </c>
      <c r="E1240" t="str">
        <f t="shared" si="17"/>
        <v>${operatorName_equ_806}</v>
      </c>
    </row>
    <row r="1241" spans="2:5">
      <c r="B1241" t="s">
        <v>32247</v>
      </c>
      <c r="C1241" s="421" t="s">
        <v>27910</v>
      </c>
      <c r="E1241" t="str">
        <f t="shared" si="17"/>
        <v>${operatorName_equ_807}</v>
      </c>
    </row>
    <row r="1242" spans="2:5">
      <c r="B1242" t="s">
        <v>32248</v>
      </c>
      <c r="C1242" s="421" t="s">
        <v>27911</v>
      </c>
      <c r="E1242" t="str">
        <f t="shared" si="17"/>
        <v>${operatorName_equ_808}</v>
      </c>
    </row>
    <row r="1243" spans="2:5">
      <c r="B1243" t="s">
        <v>32249</v>
      </c>
      <c r="C1243" s="421" t="s">
        <v>27912</v>
      </c>
      <c r="E1243" t="str">
        <f t="shared" ref="E1243:E1306" si="18">SUBSTITUTE($E$79,"~",B1243)</f>
        <v>${operatorName_equ_809}</v>
      </c>
    </row>
    <row r="1244" spans="2:5">
      <c r="B1244" t="s">
        <v>32250</v>
      </c>
      <c r="C1244" s="421" t="s">
        <v>27913</v>
      </c>
      <c r="E1244" t="str">
        <f t="shared" si="18"/>
        <v>${operatorName_equ_810}</v>
      </c>
    </row>
    <row r="1245" spans="2:5">
      <c r="B1245" t="s">
        <v>32251</v>
      </c>
      <c r="C1245" s="421" t="s">
        <v>27914</v>
      </c>
      <c r="E1245" t="str">
        <f t="shared" si="18"/>
        <v>${operatorName_equ_811}</v>
      </c>
    </row>
    <row r="1246" spans="2:5">
      <c r="B1246" t="s">
        <v>32252</v>
      </c>
      <c r="C1246" s="421" t="s">
        <v>27915</v>
      </c>
      <c r="E1246" t="str">
        <f t="shared" si="18"/>
        <v>${operatorName_equ_812}</v>
      </c>
    </row>
    <row r="1247" spans="2:5">
      <c r="B1247" t="s">
        <v>32253</v>
      </c>
      <c r="C1247" s="421" t="s">
        <v>27916</v>
      </c>
      <c r="E1247" t="str">
        <f t="shared" si="18"/>
        <v>${operatorName_equ_813}</v>
      </c>
    </row>
    <row r="1248" spans="2:5">
      <c r="B1248" t="s">
        <v>32254</v>
      </c>
      <c r="C1248" s="421" t="s">
        <v>27917</v>
      </c>
      <c r="E1248" t="str">
        <f t="shared" si="18"/>
        <v>${operatorName_equ_814}</v>
      </c>
    </row>
    <row r="1249" spans="2:5">
      <c r="B1249" t="s">
        <v>32255</v>
      </c>
      <c r="C1249" s="421" t="s">
        <v>27918</v>
      </c>
      <c r="E1249" t="str">
        <f t="shared" si="18"/>
        <v>${operatorName_equ_815}</v>
      </c>
    </row>
    <row r="1250" spans="2:5">
      <c r="B1250" t="s">
        <v>32256</v>
      </c>
      <c r="C1250" s="421" t="s">
        <v>27919</v>
      </c>
      <c r="E1250" t="str">
        <f t="shared" si="18"/>
        <v>${operatorName_equ_816}</v>
      </c>
    </row>
    <row r="1251" spans="2:5">
      <c r="B1251" t="s">
        <v>32257</v>
      </c>
      <c r="C1251" s="421" t="s">
        <v>27920</v>
      </c>
      <c r="E1251" t="str">
        <f t="shared" si="18"/>
        <v>${operatorName_equ_817}</v>
      </c>
    </row>
    <row r="1252" spans="2:5">
      <c r="B1252" t="s">
        <v>32258</v>
      </c>
      <c r="C1252" s="421" t="s">
        <v>27921</v>
      </c>
      <c r="E1252" t="str">
        <f t="shared" si="18"/>
        <v>${operatorName_equ_818}</v>
      </c>
    </row>
    <row r="1253" spans="2:5">
      <c r="B1253" t="s">
        <v>32259</v>
      </c>
      <c r="C1253" s="421" t="s">
        <v>27922</v>
      </c>
      <c r="E1253" t="str">
        <f t="shared" si="18"/>
        <v>${operatorName_equ_819}</v>
      </c>
    </row>
    <row r="1254" spans="2:5">
      <c r="B1254" t="s">
        <v>32260</v>
      </c>
      <c r="C1254" s="421" t="s">
        <v>27923</v>
      </c>
      <c r="E1254" t="str">
        <f t="shared" si="18"/>
        <v>${operatorName_equ_820}</v>
      </c>
    </row>
    <row r="1255" spans="2:5">
      <c r="B1255" t="s">
        <v>32261</v>
      </c>
      <c r="C1255" s="421" t="s">
        <v>27924</v>
      </c>
      <c r="E1255" t="str">
        <f t="shared" si="18"/>
        <v>${operatorName_equ_821}</v>
      </c>
    </row>
    <row r="1256" spans="2:5">
      <c r="B1256" t="s">
        <v>32262</v>
      </c>
      <c r="C1256" s="421" t="s">
        <v>27925</v>
      </c>
      <c r="E1256" t="str">
        <f t="shared" si="18"/>
        <v>${operatorName_equ_822}</v>
      </c>
    </row>
    <row r="1257" spans="2:5">
      <c r="B1257" t="s">
        <v>32263</v>
      </c>
      <c r="C1257" s="421" t="s">
        <v>27926</v>
      </c>
      <c r="E1257" t="str">
        <f t="shared" si="18"/>
        <v>${operatorName_equ_823}</v>
      </c>
    </row>
    <row r="1258" spans="2:5">
      <c r="B1258" t="s">
        <v>32264</v>
      </c>
      <c r="C1258" s="421" t="s">
        <v>27927</v>
      </c>
      <c r="E1258" t="str">
        <f t="shared" si="18"/>
        <v>${operatorName_equ_824}</v>
      </c>
    </row>
    <row r="1259" spans="2:5">
      <c r="B1259" t="s">
        <v>32265</v>
      </c>
      <c r="C1259" s="421" t="s">
        <v>27928</v>
      </c>
      <c r="E1259" t="str">
        <f t="shared" si="18"/>
        <v>${operatorName_equ_825}</v>
      </c>
    </row>
    <row r="1260" spans="2:5">
      <c r="B1260" t="s">
        <v>32266</v>
      </c>
      <c r="C1260" s="421" t="s">
        <v>27929</v>
      </c>
      <c r="E1260" t="str">
        <f t="shared" si="18"/>
        <v>${operatorName_equ_826}</v>
      </c>
    </row>
    <row r="1261" spans="2:5">
      <c r="B1261" t="s">
        <v>32267</v>
      </c>
      <c r="C1261" s="421" t="s">
        <v>27930</v>
      </c>
      <c r="E1261" t="str">
        <f t="shared" si="18"/>
        <v>${operatorName_equ_827}</v>
      </c>
    </row>
    <row r="1262" spans="2:5">
      <c r="B1262" t="s">
        <v>32268</v>
      </c>
      <c r="C1262" s="421" t="s">
        <v>27931</v>
      </c>
      <c r="E1262" t="str">
        <f t="shared" si="18"/>
        <v>${operatorName_equ_828}</v>
      </c>
    </row>
    <row r="1263" spans="2:5">
      <c r="B1263" t="s">
        <v>32269</v>
      </c>
      <c r="C1263" s="421" t="s">
        <v>27932</v>
      </c>
      <c r="E1263" t="str">
        <f t="shared" si="18"/>
        <v>${operatorName_equ_829}</v>
      </c>
    </row>
    <row r="1264" spans="2:5">
      <c r="B1264" t="s">
        <v>32270</v>
      </c>
      <c r="C1264" s="421" t="s">
        <v>27933</v>
      </c>
      <c r="E1264" t="str">
        <f t="shared" si="18"/>
        <v>${operatorName_equ_830}</v>
      </c>
    </row>
    <row r="1265" spans="2:5">
      <c r="B1265" t="s">
        <v>32271</v>
      </c>
      <c r="C1265" s="421" t="s">
        <v>27934</v>
      </c>
      <c r="E1265" t="str">
        <f t="shared" si="18"/>
        <v>${operatorName_equ_831}</v>
      </c>
    </row>
    <row r="1266" spans="2:5">
      <c r="B1266" t="s">
        <v>32272</v>
      </c>
      <c r="C1266" s="421" t="s">
        <v>27935</v>
      </c>
      <c r="E1266" t="str">
        <f t="shared" si="18"/>
        <v>${operatorName_equ_832}</v>
      </c>
    </row>
    <row r="1267" spans="2:5">
      <c r="B1267" t="s">
        <v>32273</v>
      </c>
      <c r="C1267" s="421" t="s">
        <v>27936</v>
      </c>
      <c r="E1267" t="str">
        <f t="shared" si="18"/>
        <v>${operatorName_equ_833}</v>
      </c>
    </row>
    <row r="1268" spans="2:5">
      <c r="B1268" t="s">
        <v>32274</v>
      </c>
      <c r="C1268" s="421" t="s">
        <v>27937</v>
      </c>
      <c r="E1268" t="str">
        <f t="shared" si="18"/>
        <v>${operatorName_equ_834}</v>
      </c>
    </row>
    <row r="1269" spans="2:5">
      <c r="B1269" t="s">
        <v>32275</v>
      </c>
      <c r="C1269" s="421" t="s">
        <v>27938</v>
      </c>
      <c r="E1269" t="str">
        <f t="shared" si="18"/>
        <v>${operatorName_equ_835}</v>
      </c>
    </row>
    <row r="1270" spans="2:5">
      <c r="B1270" t="s">
        <v>32276</v>
      </c>
      <c r="C1270" s="421" t="s">
        <v>27939</v>
      </c>
      <c r="E1270" t="str">
        <f t="shared" si="18"/>
        <v>${operatorName_equ_836}</v>
      </c>
    </row>
    <row r="1271" spans="2:5">
      <c r="B1271" t="s">
        <v>32277</v>
      </c>
      <c r="C1271" s="421" t="s">
        <v>27940</v>
      </c>
      <c r="E1271" t="str">
        <f t="shared" si="18"/>
        <v>${operatorName_equ_837}</v>
      </c>
    </row>
    <row r="1272" spans="2:5">
      <c r="B1272" t="s">
        <v>32278</v>
      </c>
      <c r="C1272" s="421" t="s">
        <v>27941</v>
      </c>
      <c r="E1272" t="str">
        <f t="shared" si="18"/>
        <v>${operatorName_equ_838}</v>
      </c>
    </row>
    <row r="1273" spans="2:5">
      <c r="B1273" t="s">
        <v>32279</v>
      </c>
      <c r="C1273" s="421" t="s">
        <v>27942</v>
      </c>
      <c r="E1273" t="str">
        <f t="shared" si="18"/>
        <v>${operatorName_equ_839}</v>
      </c>
    </row>
    <row r="1274" spans="2:5">
      <c r="B1274" t="s">
        <v>32280</v>
      </c>
      <c r="C1274" s="421" t="s">
        <v>27943</v>
      </c>
      <c r="E1274" t="str">
        <f t="shared" si="18"/>
        <v>${operatorName_equ_840}</v>
      </c>
    </row>
    <row r="1275" spans="2:5">
      <c r="B1275" t="s">
        <v>32281</v>
      </c>
      <c r="C1275" s="421" t="s">
        <v>27944</v>
      </c>
      <c r="E1275" t="str">
        <f t="shared" si="18"/>
        <v>${operatorName_equ_841}</v>
      </c>
    </row>
    <row r="1276" spans="2:5">
      <c r="B1276" t="s">
        <v>32282</v>
      </c>
      <c r="C1276" s="421" t="s">
        <v>27945</v>
      </c>
      <c r="E1276" t="str">
        <f t="shared" si="18"/>
        <v>${operatorName_equ_842}</v>
      </c>
    </row>
    <row r="1277" spans="2:5">
      <c r="B1277" t="s">
        <v>32283</v>
      </c>
      <c r="C1277" s="421" t="s">
        <v>27946</v>
      </c>
      <c r="E1277" t="str">
        <f t="shared" si="18"/>
        <v>${operatorName_equ_843}</v>
      </c>
    </row>
    <row r="1278" spans="2:5">
      <c r="B1278" t="s">
        <v>32284</v>
      </c>
      <c r="C1278" s="421" t="s">
        <v>27947</v>
      </c>
      <c r="E1278" t="str">
        <f t="shared" si="18"/>
        <v>${operatorName_equ_844}</v>
      </c>
    </row>
    <row r="1279" spans="2:5">
      <c r="B1279" t="s">
        <v>32285</v>
      </c>
      <c r="C1279" s="421" t="s">
        <v>27948</v>
      </c>
      <c r="E1279" t="str">
        <f t="shared" si="18"/>
        <v>${operatorName_equ_845}</v>
      </c>
    </row>
    <row r="1280" spans="2:5">
      <c r="B1280" t="s">
        <v>32286</v>
      </c>
      <c r="C1280" s="421" t="s">
        <v>27949</v>
      </c>
      <c r="E1280" t="str">
        <f t="shared" si="18"/>
        <v>${operatorName_equ_846}</v>
      </c>
    </row>
    <row r="1281" spans="2:5">
      <c r="B1281" t="s">
        <v>32287</v>
      </c>
      <c r="C1281" s="421" t="s">
        <v>27950</v>
      </c>
      <c r="E1281" t="str">
        <f t="shared" si="18"/>
        <v>${operatorName_equ_847}</v>
      </c>
    </row>
    <row r="1282" spans="2:5">
      <c r="B1282" t="s">
        <v>32288</v>
      </c>
      <c r="C1282" s="421" t="s">
        <v>27951</v>
      </c>
      <c r="E1282" t="str">
        <f t="shared" si="18"/>
        <v>${operatorName_equ_848}</v>
      </c>
    </row>
    <row r="1283" spans="2:5">
      <c r="B1283" t="s">
        <v>32289</v>
      </c>
      <c r="C1283" s="421" t="s">
        <v>27952</v>
      </c>
      <c r="E1283" t="str">
        <f t="shared" si="18"/>
        <v>${operatorName_equ_849}</v>
      </c>
    </row>
    <row r="1284" spans="2:5">
      <c r="B1284" t="s">
        <v>32290</v>
      </c>
      <c r="C1284" s="421" t="s">
        <v>27953</v>
      </c>
      <c r="E1284" t="str">
        <f t="shared" si="18"/>
        <v>${operatorName_equ_850}</v>
      </c>
    </row>
    <row r="1285" spans="2:5">
      <c r="B1285" t="s">
        <v>32291</v>
      </c>
      <c r="C1285" s="421" t="s">
        <v>27954</v>
      </c>
      <c r="E1285" t="str">
        <f t="shared" si="18"/>
        <v>${operatorName_equ_851}</v>
      </c>
    </row>
    <row r="1286" spans="2:5">
      <c r="B1286" t="s">
        <v>32292</v>
      </c>
      <c r="C1286" s="421" t="s">
        <v>27955</v>
      </c>
      <c r="E1286" t="str">
        <f t="shared" si="18"/>
        <v>${operatorName_equ_852}</v>
      </c>
    </row>
    <row r="1287" spans="2:5">
      <c r="B1287" t="s">
        <v>32293</v>
      </c>
      <c r="C1287" s="421" t="s">
        <v>27956</v>
      </c>
      <c r="E1287" t="str">
        <f t="shared" si="18"/>
        <v>${operatorName_equ_853}</v>
      </c>
    </row>
    <row r="1288" spans="2:5">
      <c r="B1288" t="s">
        <v>32294</v>
      </c>
      <c r="C1288" s="421" t="s">
        <v>27957</v>
      </c>
      <c r="E1288" t="str">
        <f t="shared" si="18"/>
        <v>${operatorName_equ_854}</v>
      </c>
    </row>
    <row r="1289" spans="2:5">
      <c r="B1289" t="s">
        <v>32295</v>
      </c>
      <c r="C1289" s="421" t="s">
        <v>27958</v>
      </c>
      <c r="E1289" t="str">
        <f t="shared" si="18"/>
        <v>${operatorName_equ_855}</v>
      </c>
    </row>
    <row r="1290" spans="2:5">
      <c r="B1290" t="s">
        <v>32296</v>
      </c>
      <c r="C1290" s="421" t="s">
        <v>27959</v>
      </c>
      <c r="E1290" t="str">
        <f t="shared" si="18"/>
        <v>${operatorName_equ_856}</v>
      </c>
    </row>
    <row r="1291" spans="2:5">
      <c r="B1291" t="s">
        <v>32297</v>
      </c>
      <c r="C1291" s="421" t="s">
        <v>27960</v>
      </c>
      <c r="E1291" t="str">
        <f t="shared" si="18"/>
        <v>${operatorName_equ_857}</v>
      </c>
    </row>
    <row r="1292" spans="2:5">
      <c r="B1292" t="s">
        <v>32298</v>
      </c>
      <c r="C1292" s="421" t="s">
        <v>27961</v>
      </c>
      <c r="E1292" t="str">
        <f t="shared" si="18"/>
        <v>${operatorName_equ_858}</v>
      </c>
    </row>
    <row r="1293" spans="2:5">
      <c r="B1293" t="s">
        <v>32299</v>
      </c>
      <c r="C1293" s="421" t="s">
        <v>27962</v>
      </c>
      <c r="E1293" t="str">
        <f t="shared" si="18"/>
        <v>${operatorName_equ_859}</v>
      </c>
    </row>
    <row r="1294" spans="2:5">
      <c r="B1294" t="s">
        <v>32300</v>
      </c>
      <c r="C1294" s="421" t="s">
        <v>27963</v>
      </c>
      <c r="E1294" t="str">
        <f t="shared" si="18"/>
        <v>${operatorName_equ_860}</v>
      </c>
    </row>
    <row r="1295" spans="2:5">
      <c r="B1295" t="s">
        <v>32301</v>
      </c>
      <c r="C1295" s="421" t="s">
        <v>27964</v>
      </c>
      <c r="E1295" t="str">
        <f t="shared" si="18"/>
        <v>${operatorName_equ_861}</v>
      </c>
    </row>
    <row r="1296" spans="2:5">
      <c r="B1296" t="s">
        <v>32302</v>
      </c>
      <c r="C1296" s="421" t="s">
        <v>27965</v>
      </c>
      <c r="E1296" t="str">
        <f t="shared" si="18"/>
        <v>${operatorName_equ_862}</v>
      </c>
    </row>
    <row r="1297" spans="2:5">
      <c r="B1297" t="s">
        <v>32303</v>
      </c>
      <c r="C1297" s="421" t="s">
        <v>27966</v>
      </c>
      <c r="E1297" t="str">
        <f t="shared" si="18"/>
        <v>${operatorName_equ_863}</v>
      </c>
    </row>
    <row r="1298" spans="2:5">
      <c r="B1298" t="s">
        <v>32304</v>
      </c>
      <c r="C1298" s="421" t="s">
        <v>27967</v>
      </c>
      <c r="E1298" t="str">
        <f t="shared" si="18"/>
        <v>${operatorName_equ_864}</v>
      </c>
    </row>
    <row r="1299" spans="2:5">
      <c r="B1299" t="s">
        <v>32305</v>
      </c>
      <c r="C1299" s="421" t="s">
        <v>27968</v>
      </c>
      <c r="E1299" t="str">
        <f t="shared" si="18"/>
        <v>${operatorName_equ_865}</v>
      </c>
    </row>
    <row r="1300" spans="2:5">
      <c r="B1300" t="s">
        <v>32306</v>
      </c>
      <c r="C1300" s="421" t="s">
        <v>27969</v>
      </c>
      <c r="E1300" t="str">
        <f t="shared" si="18"/>
        <v>${operatorName_equ_866}</v>
      </c>
    </row>
    <row r="1301" spans="2:5">
      <c r="B1301" t="s">
        <v>32307</v>
      </c>
      <c r="C1301" s="421" t="s">
        <v>27970</v>
      </c>
      <c r="E1301" t="str">
        <f t="shared" si="18"/>
        <v>${operatorName_equ_867}</v>
      </c>
    </row>
    <row r="1302" spans="2:5">
      <c r="B1302" t="s">
        <v>32308</v>
      </c>
      <c r="C1302" s="421" t="s">
        <v>27971</v>
      </c>
      <c r="E1302" t="str">
        <f t="shared" si="18"/>
        <v>${operatorName_equ_868}</v>
      </c>
    </row>
    <row r="1303" spans="2:5">
      <c r="B1303" t="s">
        <v>32309</v>
      </c>
      <c r="C1303" s="421" t="s">
        <v>27972</v>
      </c>
      <c r="E1303" t="str">
        <f t="shared" si="18"/>
        <v>${operatorName_equ_869}</v>
      </c>
    </row>
    <row r="1304" spans="2:5">
      <c r="B1304" t="s">
        <v>32310</v>
      </c>
      <c r="C1304" s="421" t="s">
        <v>27973</v>
      </c>
      <c r="E1304" t="str">
        <f t="shared" si="18"/>
        <v>${operatorName_equ_870}</v>
      </c>
    </row>
    <row r="1305" spans="2:5">
      <c r="B1305" t="s">
        <v>32311</v>
      </c>
      <c r="C1305" s="421" t="s">
        <v>27974</v>
      </c>
      <c r="E1305" t="str">
        <f t="shared" si="18"/>
        <v>${operatorName_equ_871}</v>
      </c>
    </row>
    <row r="1306" spans="2:5">
      <c r="B1306" t="s">
        <v>32312</v>
      </c>
      <c r="C1306" s="421" t="s">
        <v>27975</v>
      </c>
      <c r="E1306" t="str">
        <f t="shared" si="18"/>
        <v>${operatorName_equ_872}</v>
      </c>
    </row>
    <row r="1307" spans="2:5">
      <c r="B1307" t="s">
        <v>32313</v>
      </c>
      <c r="C1307" s="421" t="s">
        <v>27976</v>
      </c>
      <c r="E1307" t="str">
        <f t="shared" ref="E1307:E1370" si="19">SUBSTITUTE($E$79,"~",B1307)</f>
        <v>${operatorName_equ_873}</v>
      </c>
    </row>
    <row r="1308" spans="2:5">
      <c r="B1308" t="s">
        <v>32314</v>
      </c>
      <c r="C1308" s="421" t="s">
        <v>27977</v>
      </c>
      <c r="E1308" t="str">
        <f t="shared" si="19"/>
        <v>${operatorName_equ_874}</v>
      </c>
    </row>
    <row r="1309" spans="2:5">
      <c r="B1309" t="s">
        <v>32315</v>
      </c>
      <c r="C1309" s="421" t="s">
        <v>27978</v>
      </c>
      <c r="E1309" t="str">
        <f t="shared" si="19"/>
        <v>${operatorName_equ_875}</v>
      </c>
    </row>
    <row r="1310" spans="2:5">
      <c r="B1310" t="s">
        <v>32316</v>
      </c>
      <c r="C1310" s="421" t="s">
        <v>27979</v>
      </c>
      <c r="E1310" t="str">
        <f t="shared" si="19"/>
        <v>${operatorName_equ_876}</v>
      </c>
    </row>
    <row r="1311" spans="2:5">
      <c r="B1311" t="s">
        <v>32317</v>
      </c>
      <c r="C1311" s="421" t="s">
        <v>27980</v>
      </c>
      <c r="E1311" t="str">
        <f t="shared" si="19"/>
        <v>${operatorName_equ_877}</v>
      </c>
    </row>
    <row r="1312" spans="2:5">
      <c r="B1312" t="s">
        <v>32318</v>
      </c>
      <c r="C1312" s="421" t="s">
        <v>27981</v>
      </c>
      <c r="E1312" t="str">
        <f t="shared" si="19"/>
        <v>${operatorName_equ_878}</v>
      </c>
    </row>
    <row r="1313" spans="2:5">
      <c r="B1313" t="s">
        <v>32319</v>
      </c>
      <c r="C1313" s="421" t="s">
        <v>27982</v>
      </c>
      <c r="E1313" t="str">
        <f t="shared" si="19"/>
        <v>${operatorName_equ_879}</v>
      </c>
    </row>
    <row r="1314" spans="2:5">
      <c r="B1314" t="s">
        <v>32320</v>
      </c>
      <c r="C1314" s="421" t="s">
        <v>27983</v>
      </c>
      <c r="E1314" t="str">
        <f t="shared" si="19"/>
        <v>${operatorName_equ_880}</v>
      </c>
    </row>
    <row r="1315" spans="2:5">
      <c r="B1315" t="s">
        <v>32321</v>
      </c>
      <c r="C1315" s="421" t="s">
        <v>27984</v>
      </c>
      <c r="E1315" t="str">
        <f t="shared" si="19"/>
        <v>${operatorName_equ_881}</v>
      </c>
    </row>
    <row r="1316" spans="2:5">
      <c r="B1316" t="s">
        <v>32322</v>
      </c>
      <c r="C1316" s="421" t="s">
        <v>27985</v>
      </c>
      <c r="E1316" t="str">
        <f t="shared" si="19"/>
        <v>${operatorName_equ_882}</v>
      </c>
    </row>
    <row r="1317" spans="2:5">
      <c r="B1317" t="s">
        <v>32323</v>
      </c>
      <c r="C1317" s="421" t="s">
        <v>27986</v>
      </c>
      <c r="E1317" t="str">
        <f t="shared" si="19"/>
        <v>${operatorName_equ_883}</v>
      </c>
    </row>
    <row r="1318" spans="2:5">
      <c r="B1318" t="s">
        <v>32324</v>
      </c>
      <c r="C1318" s="421" t="s">
        <v>27987</v>
      </c>
      <c r="E1318" t="str">
        <f t="shared" si="19"/>
        <v>${operatorName_equ_884}</v>
      </c>
    </row>
    <row r="1319" spans="2:5">
      <c r="B1319" t="s">
        <v>32325</v>
      </c>
      <c r="C1319" s="421" t="s">
        <v>27988</v>
      </c>
      <c r="E1319" t="str">
        <f t="shared" si="19"/>
        <v>${operatorName_equ_885}</v>
      </c>
    </row>
    <row r="1320" spans="2:5">
      <c r="B1320" t="s">
        <v>32326</v>
      </c>
      <c r="C1320" s="421" t="s">
        <v>27989</v>
      </c>
      <c r="E1320" t="str">
        <f t="shared" si="19"/>
        <v>${operatorName_equ_886}</v>
      </c>
    </row>
    <row r="1321" spans="2:5">
      <c r="B1321" t="s">
        <v>32327</v>
      </c>
      <c r="C1321" s="421" t="s">
        <v>27990</v>
      </c>
      <c r="E1321" t="str">
        <f t="shared" si="19"/>
        <v>${operatorName_equ_887}</v>
      </c>
    </row>
    <row r="1322" spans="2:5">
      <c r="B1322" t="s">
        <v>32328</v>
      </c>
      <c r="C1322" s="421" t="s">
        <v>27991</v>
      </c>
      <c r="E1322" t="str">
        <f t="shared" si="19"/>
        <v>${operatorName_equ_888}</v>
      </c>
    </row>
    <row r="1323" spans="2:5">
      <c r="B1323" t="s">
        <v>32329</v>
      </c>
      <c r="C1323" s="421" t="s">
        <v>27992</v>
      </c>
      <c r="E1323" t="str">
        <f t="shared" si="19"/>
        <v>${operatorName_equ_889}</v>
      </c>
    </row>
    <row r="1324" spans="2:5">
      <c r="B1324" t="s">
        <v>32330</v>
      </c>
      <c r="C1324" s="421" t="s">
        <v>27993</v>
      </c>
      <c r="E1324" t="str">
        <f t="shared" si="19"/>
        <v>${operatorName_equ_890}</v>
      </c>
    </row>
    <row r="1325" spans="2:5">
      <c r="B1325" t="s">
        <v>32331</v>
      </c>
      <c r="C1325" s="421" t="s">
        <v>27994</v>
      </c>
      <c r="E1325" t="str">
        <f t="shared" si="19"/>
        <v>${operatorName_equ_891}</v>
      </c>
    </row>
    <row r="1326" spans="2:5">
      <c r="B1326" t="s">
        <v>32332</v>
      </c>
      <c r="C1326" s="421" t="s">
        <v>27995</v>
      </c>
      <c r="E1326" t="str">
        <f t="shared" si="19"/>
        <v>${operatorName_equ_892}</v>
      </c>
    </row>
    <row r="1327" spans="2:5">
      <c r="B1327" t="s">
        <v>32333</v>
      </c>
      <c r="C1327" s="421" t="s">
        <v>27996</v>
      </c>
      <c r="E1327" t="str">
        <f t="shared" si="19"/>
        <v>${operatorName_equ_893}</v>
      </c>
    </row>
    <row r="1328" spans="2:5">
      <c r="B1328" t="s">
        <v>32334</v>
      </c>
      <c r="C1328" s="421" t="s">
        <v>27997</v>
      </c>
      <c r="E1328" t="str">
        <f t="shared" si="19"/>
        <v>${operatorName_equ_894}</v>
      </c>
    </row>
    <row r="1329" spans="2:5">
      <c r="B1329" t="s">
        <v>32335</v>
      </c>
      <c r="C1329" s="421" t="s">
        <v>27998</v>
      </c>
      <c r="E1329" t="str">
        <f t="shared" si="19"/>
        <v>${operatorName_equ_895}</v>
      </c>
    </row>
    <row r="1330" spans="2:5">
      <c r="B1330" t="s">
        <v>32336</v>
      </c>
      <c r="C1330" s="421" t="s">
        <v>27999</v>
      </c>
      <c r="E1330" t="str">
        <f t="shared" si="19"/>
        <v>${operatorName_equ_896}</v>
      </c>
    </row>
    <row r="1331" spans="2:5">
      <c r="B1331" t="s">
        <v>32337</v>
      </c>
      <c r="C1331" s="421" t="s">
        <v>28000</v>
      </c>
      <c r="E1331" t="str">
        <f t="shared" si="19"/>
        <v>${operatorName_equ_897}</v>
      </c>
    </row>
    <row r="1332" spans="2:5">
      <c r="B1332" t="s">
        <v>32338</v>
      </c>
      <c r="C1332" s="421" t="s">
        <v>28001</v>
      </c>
      <c r="E1332" t="str">
        <f t="shared" si="19"/>
        <v>${operatorName_equ_898}</v>
      </c>
    </row>
    <row r="1333" spans="2:5">
      <c r="B1333" t="s">
        <v>32339</v>
      </c>
      <c r="C1333" s="421" t="s">
        <v>28002</v>
      </c>
      <c r="E1333" t="str">
        <f t="shared" si="19"/>
        <v>${operatorName_equ_899}</v>
      </c>
    </row>
    <row r="1334" spans="2:5">
      <c r="B1334" t="s">
        <v>32340</v>
      </c>
      <c r="C1334" s="421" t="s">
        <v>28003</v>
      </c>
      <c r="E1334" t="str">
        <f t="shared" si="19"/>
        <v>${operatorName_equ_900}</v>
      </c>
    </row>
    <row r="1335" spans="2:5">
      <c r="B1335" t="s">
        <v>32341</v>
      </c>
      <c r="C1335" s="421" t="s">
        <v>28004</v>
      </c>
      <c r="E1335" t="str">
        <f t="shared" si="19"/>
        <v>${operatorName_equ_901}</v>
      </c>
    </row>
    <row r="1336" spans="2:5">
      <c r="B1336" t="s">
        <v>32342</v>
      </c>
      <c r="C1336" s="421" t="s">
        <v>28005</v>
      </c>
      <c r="E1336" t="str">
        <f t="shared" si="19"/>
        <v>${operatorName_equ_902}</v>
      </c>
    </row>
    <row r="1337" spans="2:5">
      <c r="B1337" t="s">
        <v>32343</v>
      </c>
      <c r="C1337" s="421" t="s">
        <v>28006</v>
      </c>
      <c r="E1337" t="str">
        <f t="shared" si="19"/>
        <v>${operatorName_equ_903}</v>
      </c>
    </row>
    <row r="1338" spans="2:5">
      <c r="B1338" t="s">
        <v>32344</v>
      </c>
      <c r="C1338" s="421" t="s">
        <v>28007</v>
      </c>
      <c r="E1338" t="str">
        <f t="shared" si="19"/>
        <v>${operatorName_equ_904}</v>
      </c>
    </row>
    <row r="1339" spans="2:5">
      <c r="B1339" t="s">
        <v>32345</v>
      </c>
      <c r="C1339" s="421" t="s">
        <v>28008</v>
      </c>
      <c r="E1339" t="str">
        <f t="shared" si="19"/>
        <v>${operatorName_equ_905}</v>
      </c>
    </row>
    <row r="1340" spans="2:5">
      <c r="B1340" t="s">
        <v>32346</v>
      </c>
      <c r="C1340" s="421" t="s">
        <v>28009</v>
      </c>
      <c r="E1340" t="str">
        <f t="shared" si="19"/>
        <v>${operatorName_equ_906}</v>
      </c>
    </row>
    <row r="1341" spans="2:5">
      <c r="B1341" t="s">
        <v>32347</v>
      </c>
      <c r="C1341" s="421" t="s">
        <v>28010</v>
      </c>
      <c r="E1341" t="str">
        <f t="shared" si="19"/>
        <v>${operatorName_equ_907}</v>
      </c>
    </row>
    <row r="1342" spans="2:5">
      <c r="B1342" t="s">
        <v>32348</v>
      </c>
      <c r="C1342" s="421" t="s">
        <v>28011</v>
      </c>
      <c r="E1342" t="str">
        <f t="shared" si="19"/>
        <v>${operatorName_equ_908}</v>
      </c>
    </row>
    <row r="1343" spans="2:5">
      <c r="B1343" t="s">
        <v>32349</v>
      </c>
      <c r="C1343" s="421" t="s">
        <v>28012</v>
      </c>
      <c r="E1343" t="str">
        <f t="shared" si="19"/>
        <v>${operatorName_equ_909}</v>
      </c>
    </row>
    <row r="1344" spans="2:5">
      <c r="B1344" t="s">
        <v>32350</v>
      </c>
      <c r="C1344" s="421" t="s">
        <v>28013</v>
      </c>
      <c r="E1344" t="str">
        <f t="shared" si="19"/>
        <v>${operatorName_equ_910}</v>
      </c>
    </row>
    <row r="1345" spans="2:5">
      <c r="B1345" t="s">
        <v>32351</v>
      </c>
      <c r="C1345" s="421" t="s">
        <v>28014</v>
      </c>
      <c r="E1345" t="str">
        <f t="shared" si="19"/>
        <v>${operatorName_equ_911}</v>
      </c>
    </row>
    <row r="1346" spans="2:5">
      <c r="B1346" t="s">
        <v>32352</v>
      </c>
      <c r="C1346" s="421" t="s">
        <v>28015</v>
      </c>
      <c r="E1346" t="str">
        <f t="shared" si="19"/>
        <v>${operatorName_equ_912}</v>
      </c>
    </row>
    <row r="1347" spans="2:5">
      <c r="B1347" t="s">
        <v>32353</v>
      </c>
      <c r="C1347" s="421" t="s">
        <v>28016</v>
      </c>
      <c r="E1347" t="str">
        <f t="shared" si="19"/>
        <v>${operatorName_equ_913}</v>
      </c>
    </row>
    <row r="1348" spans="2:5">
      <c r="B1348" t="s">
        <v>32354</v>
      </c>
      <c r="C1348" s="421" t="s">
        <v>28017</v>
      </c>
      <c r="E1348" t="str">
        <f t="shared" si="19"/>
        <v>${operatorName_equ_914}</v>
      </c>
    </row>
    <row r="1349" spans="2:5">
      <c r="B1349" t="s">
        <v>32355</v>
      </c>
      <c r="C1349" s="421" t="s">
        <v>28018</v>
      </c>
      <c r="E1349" t="str">
        <f t="shared" si="19"/>
        <v>${operatorName_equ_915}</v>
      </c>
    </row>
    <row r="1350" spans="2:5">
      <c r="B1350" t="s">
        <v>32356</v>
      </c>
      <c r="C1350" s="421" t="s">
        <v>28019</v>
      </c>
      <c r="E1350" t="str">
        <f t="shared" si="19"/>
        <v>${operatorName_equ_916}</v>
      </c>
    </row>
    <row r="1351" spans="2:5">
      <c r="B1351" t="s">
        <v>32357</v>
      </c>
      <c r="C1351" s="421" t="s">
        <v>28020</v>
      </c>
      <c r="E1351" t="str">
        <f t="shared" si="19"/>
        <v>${operatorName_equ_917}</v>
      </c>
    </row>
    <row r="1352" spans="2:5">
      <c r="B1352" t="s">
        <v>32358</v>
      </c>
      <c r="C1352" s="421" t="s">
        <v>28021</v>
      </c>
      <c r="E1352" t="str">
        <f t="shared" si="19"/>
        <v>${operatorName_equ_918}</v>
      </c>
    </row>
    <row r="1353" spans="2:5">
      <c r="B1353" t="s">
        <v>32359</v>
      </c>
      <c r="C1353" s="421" t="s">
        <v>28022</v>
      </c>
      <c r="E1353" t="str">
        <f t="shared" si="19"/>
        <v>${operatorName_equ_919}</v>
      </c>
    </row>
    <row r="1354" spans="2:5">
      <c r="B1354" t="s">
        <v>32360</v>
      </c>
      <c r="C1354" s="421" t="s">
        <v>28023</v>
      </c>
      <c r="E1354" t="str">
        <f t="shared" si="19"/>
        <v>${operatorName_equ_920}</v>
      </c>
    </row>
    <row r="1355" spans="2:5">
      <c r="B1355" t="s">
        <v>32361</v>
      </c>
      <c r="C1355" s="421" t="s">
        <v>28024</v>
      </c>
      <c r="E1355" t="str">
        <f t="shared" si="19"/>
        <v>${operatorName_equ_921}</v>
      </c>
    </row>
    <row r="1356" spans="2:5">
      <c r="B1356" t="s">
        <v>32362</v>
      </c>
      <c r="C1356" s="421" t="s">
        <v>28025</v>
      </c>
      <c r="E1356" t="str">
        <f t="shared" si="19"/>
        <v>${operatorName_equ_922}</v>
      </c>
    </row>
    <row r="1357" spans="2:5">
      <c r="B1357" t="s">
        <v>32363</v>
      </c>
      <c r="C1357" s="421" t="s">
        <v>28026</v>
      </c>
      <c r="E1357" t="str">
        <f t="shared" si="19"/>
        <v>${operatorName_equ_923}</v>
      </c>
    </row>
    <row r="1358" spans="2:5">
      <c r="B1358" t="s">
        <v>32364</v>
      </c>
      <c r="C1358" s="421" t="s">
        <v>28027</v>
      </c>
      <c r="E1358" t="str">
        <f t="shared" si="19"/>
        <v>${operatorName_equ_924}</v>
      </c>
    </row>
    <row r="1359" spans="2:5">
      <c r="B1359" t="s">
        <v>32365</v>
      </c>
      <c r="C1359" s="421" t="s">
        <v>28028</v>
      </c>
      <c r="E1359" t="str">
        <f t="shared" si="19"/>
        <v>${operatorName_equ_925}</v>
      </c>
    </row>
    <row r="1360" spans="2:5">
      <c r="B1360" t="s">
        <v>32366</v>
      </c>
      <c r="C1360" s="421" t="s">
        <v>28029</v>
      </c>
      <c r="E1360" t="str">
        <f t="shared" si="19"/>
        <v>${operatorName_equ_926}</v>
      </c>
    </row>
    <row r="1361" spans="2:5">
      <c r="B1361" t="s">
        <v>32367</v>
      </c>
      <c r="C1361" s="421" t="s">
        <v>28030</v>
      </c>
      <c r="E1361" t="str">
        <f t="shared" si="19"/>
        <v>${operatorName_equ_927}</v>
      </c>
    </row>
    <row r="1362" spans="2:5">
      <c r="B1362" t="s">
        <v>32368</v>
      </c>
      <c r="C1362" s="421" t="s">
        <v>28031</v>
      </c>
      <c r="E1362" t="str">
        <f t="shared" si="19"/>
        <v>${operatorName_equ_928}</v>
      </c>
    </row>
    <row r="1363" spans="2:5">
      <c r="B1363" t="s">
        <v>32369</v>
      </c>
      <c r="C1363" s="421" t="s">
        <v>28032</v>
      </c>
      <c r="E1363" t="str">
        <f t="shared" si="19"/>
        <v>${operatorName_equ_929}</v>
      </c>
    </row>
    <row r="1364" spans="2:5">
      <c r="B1364" t="s">
        <v>32370</v>
      </c>
      <c r="C1364" s="421" t="s">
        <v>28033</v>
      </c>
      <c r="E1364" t="str">
        <f t="shared" si="19"/>
        <v>${operatorName_equ_930}</v>
      </c>
    </row>
    <row r="1365" spans="2:5">
      <c r="B1365" t="s">
        <v>32371</v>
      </c>
      <c r="C1365" s="421" t="s">
        <v>28034</v>
      </c>
      <c r="E1365" t="str">
        <f t="shared" si="19"/>
        <v>${operatorName_equ_931}</v>
      </c>
    </row>
    <row r="1366" spans="2:5">
      <c r="B1366" t="s">
        <v>32372</v>
      </c>
      <c r="C1366" s="421" t="s">
        <v>28035</v>
      </c>
      <c r="E1366" t="str">
        <f t="shared" si="19"/>
        <v>${operatorName_equ_932}</v>
      </c>
    </row>
    <row r="1367" spans="2:5">
      <c r="B1367" t="s">
        <v>32373</v>
      </c>
      <c r="C1367" s="421" t="s">
        <v>28036</v>
      </c>
      <c r="E1367" t="str">
        <f t="shared" si="19"/>
        <v>${operatorName_equ_933}</v>
      </c>
    </row>
    <row r="1368" spans="2:5">
      <c r="B1368" t="s">
        <v>32374</v>
      </c>
      <c r="C1368" s="421" t="s">
        <v>28037</v>
      </c>
      <c r="E1368" t="str">
        <f t="shared" si="19"/>
        <v>${operatorName_equ_934}</v>
      </c>
    </row>
    <row r="1369" spans="2:5">
      <c r="B1369" t="s">
        <v>32375</v>
      </c>
      <c r="C1369" s="421" t="s">
        <v>28038</v>
      </c>
      <c r="E1369" t="str">
        <f t="shared" si="19"/>
        <v>${operatorName_equ_935}</v>
      </c>
    </row>
    <row r="1370" spans="2:5">
      <c r="B1370" t="s">
        <v>32376</v>
      </c>
      <c r="C1370" s="421" t="s">
        <v>28039</v>
      </c>
      <c r="E1370" t="str">
        <f t="shared" si="19"/>
        <v>${operatorName_equ_936}</v>
      </c>
    </row>
    <row r="1371" spans="2:5">
      <c r="B1371" t="s">
        <v>32377</v>
      </c>
      <c r="C1371" s="421" t="s">
        <v>28040</v>
      </c>
      <c r="E1371" t="str">
        <f t="shared" ref="E1371:E1434" si="20">SUBSTITUTE($E$79,"~",B1371)</f>
        <v>${operatorName_equ_937}</v>
      </c>
    </row>
    <row r="1372" spans="2:5">
      <c r="B1372" t="s">
        <v>32378</v>
      </c>
      <c r="C1372" s="421" t="s">
        <v>28041</v>
      </c>
      <c r="E1372" t="str">
        <f t="shared" si="20"/>
        <v>${operatorName_equ_938}</v>
      </c>
    </row>
    <row r="1373" spans="2:5">
      <c r="B1373" t="s">
        <v>32379</v>
      </c>
      <c r="C1373" s="421" t="s">
        <v>28042</v>
      </c>
      <c r="E1373" t="str">
        <f t="shared" si="20"/>
        <v>${operatorName_equ_939}</v>
      </c>
    </row>
    <row r="1374" spans="2:5">
      <c r="B1374" t="s">
        <v>32380</v>
      </c>
      <c r="C1374" s="421" t="s">
        <v>28043</v>
      </c>
      <c r="E1374" t="str">
        <f t="shared" si="20"/>
        <v>${operatorName_equ_940}</v>
      </c>
    </row>
    <row r="1375" spans="2:5">
      <c r="B1375" t="s">
        <v>32381</v>
      </c>
      <c r="C1375" s="421" t="s">
        <v>28044</v>
      </c>
      <c r="E1375" t="str">
        <f t="shared" si="20"/>
        <v>${operatorName_equ_941}</v>
      </c>
    </row>
    <row r="1376" spans="2:5">
      <c r="B1376" t="s">
        <v>32382</v>
      </c>
      <c r="C1376" s="421" t="s">
        <v>28045</v>
      </c>
      <c r="E1376" t="str">
        <f t="shared" si="20"/>
        <v>${operatorName_equ_942}</v>
      </c>
    </row>
    <row r="1377" spans="2:5">
      <c r="B1377" t="s">
        <v>32383</v>
      </c>
      <c r="C1377" s="421" t="s">
        <v>28046</v>
      </c>
      <c r="E1377" t="str">
        <f t="shared" si="20"/>
        <v>${operatorName_equ_943}</v>
      </c>
    </row>
    <row r="1378" spans="2:5">
      <c r="B1378" t="s">
        <v>32384</v>
      </c>
      <c r="C1378" s="421" t="s">
        <v>28047</v>
      </c>
      <c r="E1378" t="str">
        <f t="shared" si="20"/>
        <v>${operatorName_equ_944}</v>
      </c>
    </row>
    <row r="1379" spans="2:5">
      <c r="B1379" t="s">
        <v>32385</v>
      </c>
      <c r="C1379" s="421" t="s">
        <v>28048</v>
      </c>
      <c r="E1379" t="str">
        <f t="shared" si="20"/>
        <v>${operatorName_equ_945}</v>
      </c>
    </row>
    <row r="1380" spans="2:5">
      <c r="B1380" t="s">
        <v>32386</v>
      </c>
      <c r="C1380" s="421" t="s">
        <v>28049</v>
      </c>
      <c r="E1380" t="str">
        <f t="shared" si="20"/>
        <v>${operatorName_equ_946}</v>
      </c>
    </row>
    <row r="1381" spans="2:5">
      <c r="B1381" t="s">
        <v>32387</v>
      </c>
      <c r="C1381" s="421" t="s">
        <v>28050</v>
      </c>
      <c r="E1381" t="str">
        <f t="shared" si="20"/>
        <v>${operatorName_equ_947}</v>
      </c>
    </row>
    <row r="1382" spans="2:5">
      <c r="B1382" t="s">
        <v>32388</v>
      </c>
      <c r="C1382" s="421" t="s">
        <v>28051</v>
      </c>
      <c r="E1382" t="str">
        <f t="shared" si="20"/>
        <v>${operatorName_equ_948}</v>
      </c>
    </row>
    <row r="1383" spans="2:5">
      <c r="B1383" t="s">
        <v>32389</v>
      </c>
      <c r="C1383" s="421" t="s">
        <v>28052</v>
      </c>
      <c r="E1383" t="str">
        <f t="shared" si="20"/>
        <v>${operatorName_equ_949}</v>
      </c>
    </row>
    <row r="1384" spans="2:5">
      <c r="B1384" t="s">
        <v>32390</v>
      </c>
      <c r="C1384" s="421" t="s">
        <v>28053</v>
      </c>
      <c r="E1384" t="str">
        <f t="shared" si="20"/>
        <v>${operatorName_equ_950}</v>
      </c>
    </row>
    <row r="1385" spans="2:5">
      <c r="B1385" t="s">
        <v>32391</v>
      </c>
      <c r="C1385" s="421" t="s">
        <v>28054</v>
      </c>
      <c r="E1385" t="str">
        <f t="shared" si="20"/>
        <v>${operatorName_equ_951}</v>
      </c>
    </row>
    <row r="1386" spans="2:5">
      <c r="B1386" t="s">
        <v>32392</v>
      </c>
      <c r="C1386" s="421" t="s">
        <v>28055</v>
      </c>
      <c r="E1386" t="str">
        <f t="shared" si="20"/>
        <v>${operatorName_equ_952}</v>
      </c>
    </row>
    <row r="1387" spans="2:5">
      <c r="B1387" t="s">
        <v>32393</v>
      </c>
      <c r="C1387" s="421" t="s">
        <v>28056</v>
      </c>
      <c r="E1387" t="str">
        <f t="shared" si="20"/>
        <v>${operatorName_equ_953}</v>
      </c>
    </row>
    <row r="1388" spans="2:5">
      <c r="B1388" t="s">
        <v>32394</v>
      </c>
      <c r="C1388" s="421" t="s">
        <v>28057</v>
      </c>
      <c r="E1388" t="str">
        <f t="shared" si="20"/>
        <v>${operatorName_equ_954}</v>
      </c>
    </row>
    <row r="1389" spans="2:5">
      <c r="B1389" t="s">
        <v>32395</v>
      </c>
      <c r="C1389" s="421" t="s">
        <v>28058</v>
      </c>
      <c r="E1389" t="str">
        <f t="shared" si="20"/>
        <v>${operatorName_equ_955}</v>
      </c>
    </row>
    <row r="1390" spans="2:5">
      <c r="B1390" t="s">
        <v>32396</v>
      </c>
      <c r="C1390" s="421" t="s">
        <v>28059</v>
      </c>
      <c r="E1390" t="str">
        <f t="shared" si="20"/>
        <v>${operatorName_equ_956}</v>
      </c>
    </row>
    <row r="1391" spans="2:5">
      <c r="B1391" t="s">
        <v>32397</v>
      </c>
      <c r="C1391" s="421" t="s">
        <v>28060</v>
      </c>
      <c r="E1391" t="str">
        <f t="shared" si="20"/>
        <v>${operatorName_equ_957}</v>
      </c>
    </row>
    <row r="1392" spans="2:5">
      <c r="B1392" t="s">
        <v>32398</v>
      </c>
      <c r="C1392" s="421" t="s">
        <v>28061</v>
      </c>
      <c r="E1392" t="str">
        <f t="shared" si="20"/>
        <v>${operatorName_equ_958}</v>
      </c>
    </row>
    <row r="1393" spans="2:5">
      <c r="B1393" t="s">
        <v>32399</v>
      </c>
      <c r="C1393" s="421" t="s">
        <v>28062</v>
      </c>
      <c r="E1393" t="str">
        <f t="shared" si="20"/>
        <v>${operatorName_equ_959}</v>
      </c>
    </row>
    <row r="1394" spans="2:5">
      <c r="B1394" t="s">
        <v>32400</v>
      </c>
      <c r="C1394" s="421" t="s">
        <v>28063</v>
      </c>
      <c r="E1394" t="str">
        <f t="shared" si="20"/>
        <v>${operatorName_equ_960}</v>
      </c>
    </row>
    <row r="1395" spans="2:5">
      <c r="B1395" t="s">
        <v>32401</v>
      </c>
      <c r="C1395" s="421" t="s">
        <v>28064</v>
      </c>
      <c r="E1395" t="str">
        <f t="shared" si="20"/>
        <v>${operatorName_equ_961}</v>
      </c>
    </row>
    <row r="1396" spans="2:5">
      <c r="B1396" t="s">
        <v>32402</v>
      </c>
      <c r="C1396" s="421" t="s">
        <v>28065</v>
      </c>
      <c r="E1396" t="str">
        <f t="shared" si="20"/>
        <v>${operatorName_equ_962}</v>
      </c>
    </row>
    <row r="1397" spans="2:5">
      <c r="B1397" t="s">
        <v>32403</v>
      </c>
      <c r="C1397" s="421" t="s">
        <v>28066</v>
      </c>
      <c r="E1397" t="str">
        <f t="shared" si="20"/>
        <v>${operatorName_equ_963}</v>
      </c>
    </row>
    <row r="1398" spans="2:5">
      <c r="B1398" t="s">
        <v>32404</v>
      </c>
      <c r="C1398" s="421" t="s">
        <v>28067</v>
      </c>
      <c r="E1398" t="str">
        <f t="shared" si="20"/>
        <v>${operatorName_equ_964}</v>
      </c>
    </row>
    <row r="1399" spans="2:5">
      <c r="B1399" t="s">
        <v>32405</v>
      </c>
      <c r="C1399" s="421" t="s">
        <v>28068</v>
      </c>
      <c r="E1399" t="str">
        <f t="shared" si="20"/>
        <v>${operatorName_equ_965}</v>
      </c>
    </row>
    <row r="1400" spans="2:5">
      <c r="B1400" t="s">
        <v>32406</v>
      </c>
      <c r="C1400" s="421" t="s">
        <v>28069</v>
      </c>
      <c r="E1400" t="str">
        <f t="shared" si="20"/>
        <v>${operatorName_equ_966}</v>
      </c>
    </row>
    <row r="1401" spans="2:5">
      <c r="B1401" t="s">
        <v>32407</v>
      </c>
      <c r="C1401" s="421" t="s">
        <v>28070</v>
      </c>
      <c r="E1401" t="str">
        <f t="shared" si="20"/>
        <v>${operatorName_equ_967}</v>
      </c>
    </row>
    <row r="1402" spans="2:5">
      <c r="B1402" t="s">
        <v>32408</v>
      </c>
      <c r="C1402" s="421" t="s">
        <v>28071</v>
      </c>
      <c r="E1402" t="str">
        <f t="shared" si="20"/>
        <v>${operatorName_equ_968}</v>
      </c>
    </row>
    <row r="1403" spans="2:5">
      <c r="B1403" t="s">
        <v>32409</v>
      </c>
      <c r="C1403" s="421" t="s">
        <v>28072</v>
      </c>
      <c r="E1403" t="str">
        <f t="shared" si="20"/>
        <v>${operatorName_equ_969}</v>
      </c>
    </row>
    <row r="1404" spans="2:5">
      <c r="B1404" t="s">
        <v>32410</v>
      </c>
      <c r="C1404" s="421" t="s">
        <v>28073</v>
      </c>
      <c r="E1404" t="str">
        <f t="shared" si="20"/>
        <v>${operatorName_equ_970}</v>
      </c>
    </row>
    <row r="1405" spans="2:5">
      <c r="B1405" t="s">
        <v>32411</v>
      </c>
      <c r="C1405" s="421" t="s">
        <v>28074</v>
      </c>
      <c r="E1405" t="str">
        <f t="shared" si="20"/>
        <v>${operatorName_equ_971}</v>
      </c>
    </row>
    <row r="1406" spans="2:5">
      <c r="B1406" t="s">
        <v>32412</v>
      </c>
      <c r="C1406" s="421" t="s">
        <v>28075</v>
      </c>
      <c r="E1406" t="str">
        <f t="shared" si="20"/>
        <v>${operatorName_equ_972}</v>
      </c>
    </row>
    <row r="1407" spans="2:5">
      <c r="B1407" t="s">
        <v>32413</v>
      </c>
      <c r="C1407" s="421" t="s">
        <v>28076</v>
      </c>
      <c r="E1407" t="str">
        <f t="shared" si="20"/>
        <v>${operatorName_equ_973}</v>
      </c>
    </row>
    <row r="1408" spans="2:5">
      <c r="B1408" t="s">
        <v>32414</v>
      </c>
      <c r="C1408" s="421" t="s">
        <v>28077</v>
      </c>
      <c r="E1408" t="str">
        <f t="shared" si="20"/>
        <v>${operatorName_equ_974}</v>
      </c>
    </row>
    <row r="1409" spans="2:5">
      <c r="B1409" t="s">
        <v>32415</v>
      </c>
      <c r="C1409" s="421" t="s">
        <v>28078</v>
      </c>
      <c r="E1409" t="str">
        <f t="shared" si="20"/>
        <v>${operatorName_equ_975}</v>
      </c>
    </row>
    <row r="1410" spans="2:5">
      <c r="B1410" t="s">
        <v>32416</v>
      </c>
      <c r="C1410" s="421" t="s">
        <v>28079</v>
      </c>
      <c r="E1410" t="str">
        <f t="shared" si="20"/>
        <v>${operatorName_equ_976}</v>
      </c>
    </row>
    <row r="1411" spans="2:5">
      <c r="B1411" t="s">
        <v>32417</v>
      </c>
      <c r="C1411" s="421" t="s">
        <v>28080</v>
      </c>
      <c r="E1411" t="str">
        <f t="shared" si="20"/>
        <v>${operatorName_equ_977}</v>
      </c>
    </row>
    <row r="1412" spans="2:5">
      <c r="B1412" t="s">
        <v>32418</v>
      </c>
      <c r="C1412" s="421" t="s">
        <v>28081</v>
      </c>
      <c r="E1412" t="str">
        <f t="shared" si="20"/>
        <v>${operatorName_equ_978}</v>
      </c>
    </row>
    <row r="1413" spans="2:5">
      <c r="B1413" t="s">
        <v>32419</v>
      </c>
      <c r="C1413" s="421" t="s">
        <v>28082</v>
      </c>
      <c r="E1413" t="str">
        <f t="shared" si="20"/>
        <v>${operatorName_equ_979}</v>
      </c>
    </row>
    <row r="1414" spans="2:5">
      <c r="B1414" t="s">
        <v>32420</v>
      </c>
      <c r="C1414" s="421" t="s">
        <v>28083</v>
      </c>
      <c r="E1414" t="str">
        <f t="shared" si="20"/>
        <v>${operatorName_equ_980}</v>
      </c>
    </row>
    <row r="1415" spans="2:5">
      <c r="B1415" t="s">
        <v>32421</v>
      </c>
      <c r="C1415" s="421" t="s">
        <v>28084</v>
      </c>
      <c r="E1415" t="str">
        <f t="shared" si="20"/>
        <v>${operatorName_equ_981}</v>
      </c>
    </row>
    <row r="1416" spans="2:5">
      <c r="B1416" t="s">
        <v>32422</v>
      </c>
      <c r="C1416" s="421" t="s">
        <v>28085</v>
      </c>
      <c r="E1416" t="str">
        <f t="shared" si="20"/>
        <v>${operatorName_equ_982}</v>
      </c>
    </row>
    <row r="1417" spans="2:5">
      <c r="B1417" t="s">
        <v>32423</v>
      </c>
      <c r="C1417" s="421" t="s">
        <v>28086</v>
      </c>
      <c r="E1417" t="str">
        <f t="shared" si="20"/>
        <v>${operatorName_equ_983}</v>
      </c>
    </row>
    <row r="1418" spans="2:5">
      <c r="B1418" t="s">
        <v>32424</v>
      </c>
      <c r="C1418" s="421" t="s">
        <v>28087</v>
      </c>
      <c r="E1418" t="str">
        <f t="shared" si="20"/>
        <v>${operatorName_equ_984}</v>
      </c>
    </row>
    <row r="1419" spans="2:5">
      <c r="B1419" t="s">
        <v>32425</v>
      </c>
      <c r="C1419" s="421" t="s">
        <v>28088</v>
      </c>
      <c r="E1419" t="str">
        <f t="shared" si="20"/>
        <v>${operatorName_equ_985}</v>
      </c>
    </row>
    <row r="1420" spans="2:5">
      <c r="B1420" t="s">
        <v>32426</v>
      </c>
      <c r="C1420" s="421" t="s">
        <v>28089</v>
      </c>
      <c r="E1420" t="str">
        <f t="shared" si="20"/>
        <v>${operatorName_equ_986}</v>
      </c>
    </row>
    <row r="1421" spans="2:5">
      <c r="B1421" t="s">
        <v>32427</v>
      </c>
      <c r="C1421" s="421" t="s">
        <v>28090</v>
      </c>
      <c r="E1421" t="str">
        <f t="shared" si="20"/>
        <v>${operatorName_equ_987}</v>
      </c>
    </row>
    <row r="1422" spans="2:5">
      <c r="B1422" t="s">
        <v>32428</v>
      </c>
      <c r="C1422" s="421" t="s">
        <v>28091</v>
      </c>
      <c r="E1422" t="str">
        <f t="shared" si="20"/>
        <v>${operatorName_equ_988}</v>
      </c>
    </row>
    <row r="1423" spans="2:5">
      <c r="B1423" t="s">
        <v>32429</v>
      </c>
      <c r="C1423" s="421" t="s">
        <v>28092</v>
      </c>
      <c r="E1423" t="str">
        <f t="shared" si="20"/>
        <v>${operatorName_equ_989}</v>
      </c>
    </row>
    <row r="1424" spans="2:5">
      <c r="B1424" t="s">
        <v>32430</v>
      </c>
      <c r="C1424" s="421" t="s">
        <v>28093</v>
      </c>
      <c r="E1424" t="str">
        <f t="shared" si="20"/>
        <v>${operatorName_equ_990}</v>
      </c>
    </row>
    <row r="1425" spans="2:5">
      <c r="B1425" t="s">
        <v>32431</v>
      </c>
      <c r="C1425" s="421" t="s">
        <v>28094</v>
      </c>
      <c r="E1425" t="str">
        <f t="shared" si="20"/>
        <v>${operatorName_equ_991}</v>
      </c>
    </row>
    <row r="1426" spans="2:5">
      <c r="B1426" t="s">
        <v>32432</v>
      </c>
      <c r="C1426" s="421" t="s">
        <v>28095</v>
      </c>
      <c r="E1426" t="str">
        <f t="shared" si="20"/>
        <v>${operatorName_equ_992}</v>
      </c>
    </row>
    <row r="1427" spans="2:5">
      <c r="B1427" t="s">
        <v>32433</v>
      </c>
      <c r="C1427" s="421" t="s">
        <v>28096</v>
      </c>
      <c r="E1427" t="str">
        <f t="shared" si="20"/>
        <v>${operatorName_equ_993}</v>
      </c>
    </row>
    <row r="1428" spans="2:5">
      <c r="B1428" t="s">
        <v>32434</v>
      </c>
      <c r="C1428" s="421" t="s">
        <v>28097</v>
      </c>
      <c r="E1428" t="str">
        <f t="shared" si="20"/>
        <v>${operatorName_equ_994}</v>
      </c>
    </row>
    <row r="1429" spans="2:5">
      <c r="B1429" t="s">
        <v>32435</v>
      </c>
      <c r="C1429" s="421" t="s">
        <v>28098</v>
      </c>
      <c r="E1429" t="str">
        <f t="shared" si="20"/>
        <v>${operatorName_equ_995}</v>
      </c>
    </row>
    <row r="1430" spans="2:5">
      <c r="B1430" t="s">
        <v>32436</v>
      </c>
      <c r="C1430" s="421" t="s">
        <v>28099</v>
      </c>
      <c r="E1430" t="str">
        <f t="shared" si="20"/>
        <v>${operatorName_equ_996}</v>
      </c>
    </row>
    <row r="1431" spans="2:5">
      <c r="B1431" t="s">
        <v>32437</v>
      </c>
      <c r="C1431" s="421" t="s">
        <v>28100</v>
      </c>
      <c r="E1431" t="str">
        <f t="shared" si="20"/>
        <v>${operatorName_equ_997}</v>
      </c>
    </row>
    <row r="1432" spans="2:5">
      <c r="B1432" t="s">
        <v>32438</v>
      </c>
      <c r="C1432" s="421" t="s">
        <v>28101</v>
      </c>
      <c r="E1432" t="str">
        <f t="shared" si="20"/>
        <v>${operatorName_equ_998}</v>
      </c>
    </row>
    <row r="1433" spans="2:5">
      <c r="B1433" t="s">
        <v>32439</v>
      </c>
      <c r="C1433" s="421" t="s">
        <v>28102</v>
      </c>
      <c r="E1433" t="str">
        <f t="shared" si="20"/>
        <v>${operatorName_equ_999}</v>
      </c>
    </row>
    <row r="1434" spans="2:5">
      <c r="B1434" t="s">
        <v>32440</v>
      </c>
      <c r="C1434" s="421" t="s">
        <v>28103</v>
      </c>
      <c r="E1434" t="str">
        <f t="shared" si="20"/>
        <v>${operatorName_equ_1000}</v>
      </c>
    </row>
    <row r="1435" spans="2:5">
      <c r="B1435" t="s">
        <v>32441</v>
      </c>
      <c r="C1435" s="421" t="s">
        <v>28104</v>
      </c>
      <c r="E1435" t="str">
        <f t="shared" ref="E1435:E1498" si="21">SUBSTITUTE($E$79,"~",B1435)</f>
        <v>${operatorName_equ_1001}</v>
      </c>
    </row>
    <row r="1436" spans="2:5">
      <c r="B1436" t="s">
        <v>32442</v>
      </c>
      <c r="C1436" s="421" t="s">
        <v>28105</v>
      </c>
      <c r="E1436" t="str">
        <f t="shared" si="21"/>
        <v>${operatorName_equ_1002}</v>
      </c>
    </row>
    <row r="1437" spans="2:5">
      <c r="B1437" t="s">
        <v>32443</v>
      </c>
      <c r="C1437" s="421" t="s">
        <v>28106</v>
      </c>
      <c r="E1437" t="str">
        <f t="shared" si="21"/>
        <v>${operatorName_equ_1003}</v>
      </c>
    </row>
    <row r="1438" spans="2:5">
      <c r="B1438" t="s">
        <v>32444</v>
      </c>
      <c r="C1438" s="421" t="s">
        <v>28107</v>
      </c>
      <c r="E1438" t="str">
        <f t="shared" si="21"/>
        <v>${operatorName_equ_1004}</v>
      </c>
    </row>
    <row r="1439" spans="2:5">
      <c r="B1439" t="s">
        <v>32445</v>
      </c>
      <c r="C1439" s="421" t="s">
        <v>28108</v>
      </c>
      <c r="E1439" t="str">
        <f t="shared" si="21"/>
        <v>${operatorName_equ_1005}</v>
      </c>
    </row>
    <row r="1440" spans="2:5">
      <c r="B1440" t="s">
        <v>32446</v>
      </c>
      <c r="C1440" s="421" t="s">
        <v>28109</v>
      </c>
      <c r="E1440" t="str">
        <f t="shared" si="21"/>
        <v>${operatorName_equ_1006}</v>
      </c>
    </row>
    <row r="1441" spans="2:5">
      <c r="B1441" t="s">
        <v>32447</v>
      </c>
      <c r="C1441" s="421" t="s">
        <v>28110</v>
      </c>
      <c r="E1441" t="str">
        <f t="shared" si="21"/>
        <v>${operatorName_equ_1007}</v>
      </c>
    </row>
    <row r="1442" spans="2:5">
      <c r="B1442" t="s">
        <v>32448</v>
      </c>
      <c r="C1442" s="421" t="s">
        <v>28111</v>
      </c>
      <c r="E1442" t="str">
        <f t="shared" si="21"/>
        <v>${operatorName_equ_1008}</v>
      </c>
    </row>
    <row r="1443" spans="2:5">
      <c r="B1443" t="s">
        <v>32449</v>
      </c>
      <c r="C1443" s="421" t="s">
        <v>28112</v>
      </c>
      <c r="E1443" t="str">
        <f t="shared" si="21"/>
        <v>${operatorName_equ_1009}</v>
      </c>
    </row>
    <row r="1444" spans="2:5">
      <c r="B1444" t="s">
        <v>32450</v>
      </c>
      <c r="C1444" s="421" t="s">
        <v>28113</v>
      </c>
      <c r="E1444" t="str">
        <f t="shared" si="21"/>
        <v>${operatorName_equ_1010}</v>
      </c>
    </row>
    <row r="1445" spans="2:5">
      <c r="B1445" t="s">
        <v>32451</v>
      </c>
      <c r="C1445" s="421" t="s">
        <v>28114</v>
      </c>
      <c r="E1445" t="str">
        <f t="shared" si="21"/>
        <v>${operatorName_equ_1011}</v>
      </c>
    </row>
    <row r="1446" spans="2:5">
      <c r="B1446" t="s">
        <v>32452</v>
      </c>
      <c r="C1446" s="421" t="s">
        <v>28115</v>
      </c>
      <c r="E1446" t="str">
        <f t="shared" si="21"/>
        <v>${operatorName_equ_1012}</v>
      </c>
    </row>
    <row r="1447" spans="2:5">
      <c r="B1447" t="s">
        <v>32453</v>
      </c>
      <c r="C1447" s="421" t="s">
        <v>28116</v>
      </c>
      <c r="E1447" t="str">
        <f t="shared" si="21"/>
        <v>${operatorName_equ_1013}</v>
      </c>
    </row>
    <row r="1448" spans="2:5">
      <c r="B1448" t="s">
        <v>32454</v>
      </c>
      <c r="C1448" s="421" t="s">
        <v>28117</v>
      </c>
      <c r="E1448" t="str">
        <f t="shared" si="21"/>
        <v>${operatorName_equ_1014}</v>
      </c>
    </row>
    <row r="1449" spans="2:5">
      <c r="B1449" t="s">
        <v>32455</v>
      </c>
      <c r="C1449" s="421" t="s">
        <v>28118</v>
      </c>
      <c r="E1449" t="str">
        <f t="shared" si="21"/>
        <v>${operatorName_equ_1015}</v>
      </c>
    </row>
    <row r="1450" spans="2:5">
      <c r="B1450" t="s">
        <v>32456</v>
      </c>
      <c r="C1450" s="421" t="s">
        <v>28119</v>
      </c>
      <c r="E1450" t="str">
        <f t="shared" si="21"/>
        <v>${operatorName_equ_1016}</v>
      </c>
    </row>
    <row r="1451" spans="2:5">
      <c r="B1451" t="s">
        <v>32457</v>
      </c>
      <c r="C1451" s="421" t="s">
        <v>28120</v>
      </c>
      <c r="E1451" t="str">
        <f t="shared" si="21"/>
        <v>${operatorName_equ_1017}</v>
      </c>
    </row>
    <row r="1452" spans="2:5">
      <c r="B1452" t="s">
        <v>32458</v>
      </c>
      <c r="C1452" s="421" t="s">
        <v>28121</v>
      </c>
      <c r="E1452" t="str">
        <f t="shared" si="21"/>
        <v>${operatorName_equ_1018}</v>
      </c>
    </row>
    <row r="1453" spans="2:5">
      <c r="B1453" t="s">
        <v>32459</v>
      </c>
      <c r="C1453" s="421" t="s">
        <v>28122</v>
      </c>
      <c r="E1453" t="str">
        <f t="shared" si="21"/>
        <v>${operatorName_equ_1019}</v>
      </c>
    </row>
    <row r="1454" spans="2:5">
      <c r="B1454" t="s">
        <v>32460</v>
      </c>
      <c r="C1454" s="421" t="s">
        <v>28123</v>
      </c>
      <c r="E1454" t="str">
        <f t="shared" si="21"/>
        <v>${operatorName_equ_1020}</v>
      </c>
    </row>
    <row r="1455" spans="2:5">
      <c r="B1455" t="s">
        <v>32461</v>
      </c>
      <c r="C1455" s="421" t="s">
        <v>28124</v>
      </c>
      <c r="E1455" t="str">
        <f t="shared" si="21"/>
        <v>${operatorName_equ_1021}</v>
      </c>
    </row>
    <row r="1456" spans="2:5">
      <c r="B1456" t="s">
        <v>32462</v>
      </c>
      <c r="C1456" s="421" t="s">
        <v>28125</v>
      </c>
      <c r="E1456" t="str">
        <f t="shared" si="21"/>
        <v>${operatorName_equ_1022}</v>
      </c>
    </row>
    <row r="1457" spans="2:5">
      <c r="B1457" t="s">
        <v>32463</v>
      </c>
      <c r="C1457" s="421" t="s">
        <v>28126</v>
      </c>
      <c r="E1457" t="str">
        <f t="shared" si="21"/>
        <v>${operatorName_equ_1023}</v>
      </c>
    </row>
    <row r="1458" spans="2:5">
      <c r="B1458" t="s">
        <v>32464</v>
      </c>
      <c r="C1458" s="421" t="s">
        <v>28127</v>
      </c>
      <c r="E1458" t="str">
        <f t="shared" si="21"/>
        <v>${operatorName_equ_1024}</v>
      </c>
    </row>
    <row r="1459" spans="2:5">
      <c r="B1459" t="s">
        <v>32465</v>
      </c>
      <c r="C1459" s="421" t="s">
        <v>28128</v>
      </c>
      <c r="E1459" t="str">
        <f t="shared" si="21"/>
        <v>${operatorName_equ_1025}</v>
      </c>
    </row>
    <row r="1460" spans="2:5">
      <c r="B1460" t="s">
        <v>32466</v>
      </c>
      <c r="C1460" s="421" t="s">
        <v>28129</v>
      </c>
      <c r="E1460" t="str">
        <f t="shared" si="21"/>
        <v>${operatorName_equ_1026}</v>
      </c>
    </row>
    <row r="1461" spans="2:5">
      <c r="B1461" t="s">
        <v>32467</v>
      </c>
      <c r="C1461" s="421" t="s">
        <v>28130</v>
      </c>
      <c r="E1461" t="str">
        <f t="shared" si="21"/>
        <v>${operatorName_equ_1027}</v>
      </c>
    </row>
    <row r="1462" spans="2:5">
      <c r="B1462" t="s">
        <v>32468</v>
      </c>
      <c r="C1462" s="421" t="s">
        <v>28131</v>
      </c>
      <c r="E1462" t="str">
        <f t="shared" si="21"/>
        <v>${operatorName_equ_1028}</v>
      </c>
    </row>
    <row r="1463" spans="2:5">
      <c r="B1463" t="s">
        <v>32469</v>
      </c>
      <c r="C1463" s="421" t="s">
        <v>28132</v>
      </c>
      <c r="E1463" t="str">
        <f t="shared" si="21"/>
        <v>${operatorName_equ_1029}</v>
      </c>
    </row>
    <row r="1464" spans="2:5">
      <c r="B1464" t="s">
        <v>32470</v>
      </c>
      <c r="C1464" s="421" t="s">
        <v>28133</v>
      </c>
      <c r="E1464" t="str">
        <f t="shared" si="21"/>
        <v>${operatorName_equ_1030}</v>
      </c>
    </row>
    <row r="1465" spans="2:5">
      <c r="B1465" t="s">
        <v>32471</v>
      </c>
      <c r="C1465" s="421" t="s">
        <v>28134</v>
      </c>
      <c r="E1465" t="str">
        <f t="shared" si="21"/>
        <v>${operatorName_equ_1031}</v>
      </c>
    </row>
    <row r="1466" spans="2:5">
      <c r="B1466" t="s">
        <v>32472</v>
      </c>
      <c r="C1466" s="421" t="s">
        <v>28135</v>
      </c>
      <c r="E1466" t="str">
        <f t="shared" si="21"/>
        <v>${operatorName_equ_1032}</v>
      </c>
    </row>
    <row r="1467" spans="2:5">
      <c r="B1467" t="s">
        <v>32473</v>
      </c>
      <c r="C1467" s="421" t="s">
        <v>28136</v>
      </c>
      <c r="E1467" t="str">
        <f t="shared" si="21"/>
        <v>${operatorName_equ_1033}</v>
      </c>
    </row>
    <row r="1468" spans="2:5">
      <c r="B1468" t="s">
        <v>32474</v>
      </c>
      <c r="C1468" s="421" t="s">
        <v>28137</v>
      </c>
      <c r="E1468" t="str">
        <f t="shared" si="21"/>
        <v>${operatorName_equ_1034}</v>
      </c>
    </row>
    <row r="1469" spans="2:5">
      <c r="B1469" t="s">
        <v>32475</v>
      </c>
      <c r="C1469" s="421" t="s">
        <v>28138</v>
      </c>
      <c r="E1469" t="str">
        <f t="shared" si="21"/>
        <v>${operatorName_equ_1035}</v>
      </c>
    </row>
    <row r="1470" spans="2:5">
      <c r="B1470" t="s">
        <v>32476</v>
      </c>
      <c r="C1470" s="421" t="s">
        <v>28139</v>
      </c>
      <c r="E1470" t="str">
        <f t="shared" si="21"/>
        <v>${operatorName_equ_1036}</v>
      </c>
    </row>
    <row r="1471" spans="2:5">
      <c r="B1471" t="s">
        <v>32477</v>
      </c>
      <c r="C1471" s="421" t="s">
        <v>28140</v>
      </c>
      <c r="E1471" t="str">
        <f t="shared" si="21"/>
        <v>${operatorName_equ_1037}</v>
      </c>
    </row>
    <row r="1472" spans="2:5">
      <c r="B1472" t="s">
        <v>32478</v>
      </c>
      <c r="C1472" s="421" t="s">
        <v>28141</v>
      </c>
      <c r="E1472" t="str">
        <f t="shared" si="21"/>
        <v>${operatorName_equ_1038}</v>
      </c>
    </row>
    <row r="1473" spans="2:5">
      <c r="B1473" t="s">
        <v>32479</v>
      </c>
      <c r="C1473" s="421" t="s">
        <v>28142</v>
      </c>
      <c r="E1473" t="str">
        <f t="shared" si="21"/>
        <v>${operatorName_equ_1039}</v>
      </c>
    </row>
    <row r="1474" spans="2:5">
      <c r="B1474" t="s">
        <v>32480</v>
      </c>
      <c r="C1474" s="421" t="s">
        <v>28143</v>
      </c>
      <c r="E1474" t="str">
        <f t="shared" si="21"/>
        <v>${operatorName_equ_1040}</v>
      </c>
    </row>
    <row r="1475" spans="2:5">
      <c r="B1475" t="s">
        <v>32481</v>
      </c>
      <c r="C1475" s="421" t="s">
        <v>28144</v>
      </c>
      <c r="E1475" t="str">
        <f t="shared" si="21"/>
        <v>${operatorName_equ_1041}</v>
      </c>
    </row>
    <row r="1476" spans="2:5">
      <c r="B1476" t="s">
        <v>32482</v>
      </c>
      <c r="C1476" s="421" t="s">
        <v>28145</v>
      </c>
      <c r="E1476" t="str">
        <f t="shared" si="21"/>
        <v>${operatorName_equ_1042}</v>
      </c>
    </row>
    <row r="1477" spans="2:5">
      <c r="B1477" t="s">
        <v>32483</v>
      </c>
      <c r="C1477" s="421" t="s">
        <v>28146</v>
      </c>
      <c r="E1477" t="str">
        <f t="shared" si="21"/>
        <v>${operatorName_equ_1043}</v>
      </c>
    </row>
    <row r="1478" spans="2:5">
      <c r="B1478" t="s">
        <v>32484</v>
      </c>
      <c r="C1478" s="421" t="s">
        <v>28147</v>
      </c>
      <c r="E1478" t="str">
        <f t="shared" si="21"/>
        <v>${operatorName_equ_1044}</v>
      </c>
    </row>
    <row r="1479" spans="2:5">
      <c r="B1479" t="s">
        <v>32485</v>
      </c>
      <c r="C1479" s="421" t="s">
        <v>28148</v>
      </c>
      <c r="E1479" t="str">
        <f t="shared" si="21"/>
        <v>${operatorName_equ_1045}</v>
      </c>
    </row>
    <row r="1480" spans="2:5">
      <c r="B1480" t="s">
        <v>32486</v>
      </c>
      <c r="C1480" s="421" t="s">
        <v>28149</v>
      </c>
      <c r="E1480" t="str">
        <f t="shared" si="21"/>
        <v>${operatorName_equ_1046}</v>
      </c>
    </row>
    <row r="1481" spans="2:5">
      <c r="B1481" t="s">
        <v>32487</v>
      </c>
      <c r="C1481" s="421" t="s">
        <v>28150</v>
      </c>
      <c r="E1481" t="str">
        <f t="shared" si="21"/>
        <v>${operatorName_equ_1047}</v>
      </c>
    </row>
    <row r="1482" spans="2:5">
      <c r="B1482" t="s">
        <v>32488</v>
      </c>
      <c r="C1482" s="421" t="s">
        <v>28151</v>
      </c>
      <c r="E1482" t="str">
        <f t="shared" si="21"/>
        <v>${operatorName_equ_1048}</v>
      </c>
    </row>
    <row r="1483" spans="2:5">
      <c r="B1483" t="s">
        <v>32489</v>
      </c>
      <c r="C1483" s="421" t="s">
        <v>28152</v>
      </c>
      <c r="E1483" t="str">
        <f t="shared" si="21"/>
        <v>${operatorName_equ_1049}</v>
      </c>
    </row>
    <row r="1484" spans="2:5">
      <c r="B1484" t="s">
        <v>32490</v>
      </c>
      <c r="C1484" s="421" t="s">
        <v>28153</v>
      </c>
      <c r="E1484" t="str">
        <f t="shared" si="21"/>
        <v>${operatorName_equ_1050}</v>
      </c>
    </row>
    <row r="1485" spans="2:5">
      <c r="B1485" t="s">
        <v>32491</v>
      </c>
      <c r="C1485" s="421" t="s">
        <v>28154</v>
      </c>
      <c r="E1485" t="str">
        <f t="shared" si="21"/>
        <v>${operatorName_equ_1051}</v>
      </c>
    </row>
    <row r="1486" spans="2:5">
      <c r="B1486" t="s">
        <v>32492</v>
      </c>
      <c r="C1486" s="421" t="s">
        <v>28155</v>
      </c>
      <c r="E1486" t="str">
        <f t="shared" si="21"/>
        <v>${operatorName_equ_1052}</v>
      </c>
    </row>
    <row r="1487" spans="2:5">
      <c r="B1487" t="s">
        <v>32493</v>
      </c>
      <c r="C1487" s="421" t="s">
        <v>28156</v>
      </c>
      <c r="E1487" t="str">
        <f t="shared" si="21"/>
        <v>${operatorName_equ_1053}</v>
      </c>
    </row>
    <row r="1488" spans="2:5">
      <c r="B1488" t="s">
        <v>32494</v>
      </c>
      <c r="C1488" s="421" t="s">
        <v>28157</v>
      </c>
      <c r="E1488" t="str">
        <f t="shared" si="21"/>
        <v>${operatorName_equ_1054}</v>
      </c>
    </row>
    <row r="1489" spans="2:5">
      <c r="B1489" t="s">
        <v>32495</v>
      </c>
      <c r="C1489" s="421" t="s">
        <v>28158</v>
      </c>
      <c r="E1489" t="str">
        <f t="shared" si="21"/>
        <v>${operatorName_equ_1055}</v>
      </c>
    </row>
    <row r="1490" spans="2:5">
      <c r="B1490" t="s">
        <v>32496</v>
      </c>
      <c r="C1490" s="421" t="s">
        <v>28159</v>
      </c>
      <c r="E1490" t="str">
        <f t="shared" si="21"/>
        <v>${operatorName_equ_1056}</v>
      </c>
    </row>
    <row r="1491" spans="2:5">
      <c r="B1491" t="s">
        <v>32497</v>
      </c>
      <c r="C1491" s="421" t="s">
        <v>28160</v>
      </c>
      <c r="E1491" t="str">
        <f t="shared" si="21"/>
        <v>${operatorName_equ_1057}</v>
      </c>
    </row>
    <row r="1492" spans="2:5">
      <c r="B1492" t="s">
        <v>32498</v>
      </c>
      <c r="C1492" s="421" t="s">
        <v>28161</v>
      </c>
      <c r="E1492" t="str">
        <f t="shared" si="21"/>
        <v>${operatorName_equ_1058}</v>
      </c>
    </row>
    <row r="1493" spans="2:5">
      <c r="B1493" t="s">
        <v>32499</v>
      </c>
      <c r="C1493" s="421" t="s">
        <v>28162</v>
      </c>
      <c r="E1493" t="str">
        <f t="shared" si="21"/>
        <v>${operatorName_equ_1059}</v>
      </c>
    </row>
    <row r="1494" spans="2:5">
      <c r="B1494" t="s">
        <v>32500</v>
      </c>
      <c r="C1494" s="421" t="s">
        <v>28163</v>
      </c>
      <c r="E1494" t="str">
        <f t="shared" si="21"/>
        <v>${operatorName_equ_1060}</v>
      </c>
    </row>
    <row r="1495" spans="2:5">
      <c r="B1495" t="s">
        <v>32501</v>
      </c>
      <c r="C1495" s="421" t="s">
        <v>28164</v>
      </c>
      <c r="E1495" t="str">
        <f t="shared" si="21"/>
        <v>${operatorName_equ_1061}</v>
      </c>
    </row>
    <row r="1496" spans="2:5">
      <c r="B1496" t="s">
        <v>32502</v>
      </c>
      <c r="C1496" s="421" t="s">
        <v>28165</v>
      </c>
      <c r="E1496" t="str">
        <f t="shared" si="21"/>
        <v>${operatorName_equ_1062}</v>
      </c>
    </row>
    <row r="1497" spans="2:5">
      <c r="B1497" t="s">
        <v>32503</v>
      </c>
      <c r="C1497" s="421" t="s">
        <v>28166</v>
      </c>
      <c r="E1497" t="str">
        <f t="shared" si="21"/>
        <v>${operatorName_equ_1063}</v>
      </c>
    </row>
    <row r="1498" spans="2:5">
      <c r="B1498" t="s">
        <v>32504</v>
      </c>
      <c r="C1498" s="421" t="s">
        <v>28167</v>
      </c>
      <c r="E1498" t="str">
        <f t="shared" si="21"/>
        <v>${operatorName_equ_1064}</v>
      </c>
    </row>
    <row r="1499" spans="2:5">
      <c r="B1499" t="s">
        <v>32505</v>
      </c>
      <c r="C1499" s="421" t="s">
        <v>28168</v>
      </c>
      <c r="E1499" t="str">
        <f t="shared" ref="E1499:E1562" si="22">SUBSTITUTE($E$79,"~",B1499)</f>
        <v>${operatorName_equ_1065}</v>
      </c>
    </row>
    <row r="1500" spans="2:5">
      <c r="B1500" t="s">
        <v>32506</v>
      </c>
      <c r="C1500" s="421" t="s">
        <v>28169</v>
      </c>
      <c r="E1500" t="str">
        <f t="shared" si="22"/>
        <v>${operatorName_equ_1066}</v>
      </c>
    </row>
    <row r="1501" spans="2:5">
      <c r="B1501" t="s">
        <v>32507</v>
      </c>
      <c r="C1501" s="421" t="s">
        <v>28170</v>
      </c>
      <c r="E1501" t="str">
        <f t="shared" si="22"/>
        <v>${operatorName_equ_1067}</v>
      </c>
    </row>
    <row r="1502" spans="2:5">
      <c r="B1502" t="s">
        <v>32508</v>
      </c>
      <c r="C1502" s="421" t="s">
        <v>28171</v>
      </c>
      <c r="E1502" t="str">
        <f t="shared" si="22"/>
        <v>${operatorName_equ_1068}</v>
      </c>
    </row>
    <row r="1503" spans="2:5">
      <c r="B1503" t="s">
        <v>32509</v>
      </c>
      <c r="C1503" s="421" t="s">
        <v>28172</v>
      </c>
      <c r="E1503" t="str">
        <f t="shared" si="22"/>
        <v>${operatorName_equ_1069}</v>
      </c>
    </row>
    <row r="1504" spans="2:5">
      <c r="B1504" t="s">
        <v>32510</v>
      </c>
      <c r="C1504" s="421" t="s">
        <v>28173</v>
      </c>
      <c r="E1504" t="str">
        <f t="shared" si="22"/>
        <v>${operatorName_equ_1070}</v>
      </c>
    </row>
    <row r="1505" spans="2:5">
      <c r="B1505" t="s">
        <v>32511</v>
      </c>
      <c r="C1505" s="421" t="s">
        <v>28174</v>
      </c>
      <c r="E1505" t="str">
        <f t="shared" si="22"/>
        <v>${operatorName_equ_1071}</v>
      </c>
    </row>
    <row r="1506" spans="2:5">
      <c r="B1506" t="s">
        <v>32512</v>
      </c>
      <c r="C1506" s="421" t="s">
        <v>28175</v>
      </c>
      <c r="E1506" t="str">
        <f t="shared" si="22"/>
        <v>${operatorName_equ_1072}</v>
      </c>
    </row>
    <row r="1507" spans="2:5">
      <c r="B1507" t="s">
        <v>32513</v>
      </c>
      <c r="C1507" s="421" t="s">
        <v>28176</v>
      </c>
      <c r="E1507" t="str">
        <f t="shared" si="22"/>
        <v>${operatorName_equ_1073}</v>
      </c>
    </row>
    <row r="1508" spans="2:5">
      <c r="B1508" t="s">
        <v>32514</v>
      </c>
      <c r="C1508" s="421" t="s">
        <v>28177</v>
      </c>
      <c r="E1508" t="str">
        <f t="shared" si="22"/>
        <v>${operatorName_equ_1074}</v>
      </c>
    </row>
    <row r="1509" spans="2:5">
      <c r="B1509" t="s">
        <v>32515</v>
      </c>
      <c r="C1509" s="421" t="s">
        <v>28178</v>
      </c>
      <c r="E1509" t="str">
        <f t="shared" si="22"/>
        <v>${operatorName_equ_1075}</v>
      </c>
    </row>
    <row r="1510" spans="2:5">
      <c r="B1510" t="s">
        <v>32516</v>
      </c>
      <c r="C1510" s="421" t="s">
        <v>28179</v>
      </c>
      <c r="E1510" t="str">
        <f t="shared" si="22"/>
        <v>${operatorName_equ_1076}</v>
      </c>
    </row>
    <row r="1511" spans="2:5">
      <c r="B1511" t="s">
        <v>32517</v>
      </c>
      <c r="C1511" s="421" t="s">
        <v>28180</v>
      </c>
      <c r="E1511" t="str">
        <f t="shared" si="22"/>
        <v>${operatorName_equ_1077}</v>
      </c>
    </row>
    <row r="1512" spans="2:5">
      <c r="B1512" t="s">
        <v>32518</v>
      </c>
      <c r="C1512" s="421" t="s">
        <v>28181</v>
      </c>
      <c r="E1512" t="str">
        <f t="shared" si="22"/>
        <v>${operatorName_equ_1078}</v>
      </c>
    </row>
    <row r="1513" spans="2:5">
      <c r="B1513" t="s">
        <v>32519</v>
      </c>
      <c r="C1513" s="421" t="s">
        <v>28182</v>
      </c>
      <c r="E1513" t="str">
        <f t="shared" si="22"/>
        <v>${operatorName_equ_1079}</v>
      </c>
    </row>
    <row r="1514" spans="2:5">
      <c r="B1514" t="s">
        <v>32520</v>
      </c>
      <c r="C1514" s="421" t="s">
        <v>28183</v>
      </c>
      <c r="E1514" t="str">
        <f t="shared" si="22"/>
        <v>${operatorName_equ_1080}</v>
      </c>
    </row>
    <row r="1515" spans="2:5">
      <c r="B1515" t="s">
        <v>32521</v>
      </c>
      <c r="C1515" s="421" t="s">
        <v>28184</v>
      </c>
      <c r="E1515" t="str">
        <f t="shared" si="22"/>
        <v>${operatorName_equ_1081}</v>
      </c>
    </row>
    <row r="1516" spans="2:5">
      <c r="B1516" t="s">
        <v>32522</v>
      </c>
      <c r="C1516" s="421" t="s">
        <v>28185</v>
      </c>
      <c r="E1516" t="str">
        <f t="shared" si="22"/>
        <v>${operatorName_equ_1082}</v>
      </c>
    </row>
    <row r="1517" spans="2:5">
      <c r="B1517" t="s">
        <v>32523</v>
      </c>
      <c r="C1517" s="421" t="s">
        <v>28186</v>
      </c>
      <c r="E1517" t="str">
        <f t="shared" si="22"/>
        <v>${operatorName_equ_1083}</v>
      </c>
    </row>
    <row r="1518" spans="2:5">
      <c r="B1518" t="s">
        <v>32524</v>
      </c>
      <c r="C1518" s="421" t="s">
        <v>28187</v>
      </c>
      <c r="E1518" t="str">
        <f t="shared" si="22"/>
        <v>${operatorName_equ_1084}</v>
      </c>
    </row>
    <row r="1519" spans="2:5">
      <c r="B1519" t="s">
        <v>32525</v>
      </c>
      <c r="C1519" s="421" t="s">
        <v>28188</v>
      </c>
      <c r="E1519" t="str">
        <f t="shared" si="22"/>
        <v>${operatorName_equ_1085}</v>
      </c>
    </row>
    <row r="1520" spans="2:5">
      <c r="B1520" t="s">
        <v>32526</v>
      </c>
      <c r="C1520" s="421" t="s">
        <v>28189</v>
      </c>
      <c r="E1520" t="str">
        <f t="shared" si="22"/>
        <v>${operatorName_equ_1086}</v>
      </c>
    </row>
    <row r="1521" spans="2:5">
      <c r="B1521" t="s">
        <v>32527</v>
      </c>
      <c r="C1521" s="421" t="s">
        <v>28190</v>
      </c>
      <c r="E1521" t="str">
        <f t="shared" si="22"/>
        <v>${operatorName_equ_1087}</v>
      </c>
    </row>
    <row r="1522" spans="2:5">
      <c r="B1522" t="s">
        <v>32528</v>
      </c>
      <c r="C1522" s="421" t="s">
        <v>28191</v>
      </c>
      <c r="E1522" t="str">
        <f t="shared" si="22"/>
        <v>${operatorName_equ_1088}</v>
      </c>
    </row>
    <row r="1523" spans="2:5">
      <c r="B1523" t="s">
        <v>32529</v>
      </c>
      <c r="C1523" s="421" t="s">
        <v>28192</v>
      </c>
      <c r="E1523" t="str">
        <f t="shared" si="22"/>
        <v>${operatorName_equ_1089}</v>
      </c>
    </row>
    <row r="1524" spans="2:5">
      <c r="B1524" t="s">
        <v>32530</v>
      </c>
      <c r="C1524" s="421" t="s">
        <v>28193</v>
      </c>
      <c r="E1524" t="str">
        <f t="shared" si="22"/>
        <v>${operatorName_equ_1090}</v>
      </c>
    </row>
    <row r="1525" spans="2:5">
      <c r="B1525" t="s">
        <v>32531</v>
      </c>
      <c r="C1525" s="421" t="s">
        <v>28194</v>
      </c>
      <c r="E1525" t="str">
        <f t="shared" si="22"/>
        <v>${operatorName_equ_1091}</v>
      </c>
    </row>
    <row r="1526" spans="2:5">
      <c r="B1526" t="s">
        <v>32532</v>
      </c>
      <c r="C1526" s="421" t="s">
        <v>28195</v>
      </c>
      <c r="E1526" t="str">
        <f t="shared" si="22"/>
        <v>${operatorName_equ_1092}</v>
      </c>
    </row>
    <row r="1527" spans="2:5">
      <c r="B1527" t="s">
        <v>32533</v>
      </c>
      <c r="C1527" s="421" t="s">
        <v>28196</v>
      </c>
      <c r="E1527" t="str">
        <f t="shared" si="22"/>
        <v>${operatorName_equ_1093}</v>
      </c>
    </row>
    <row r="1528" spans="2:5">
      <c r="B1528" t="s">
        <v>32534</v>
      </c>
      <c r="C1528" s="421" t="s">
        <v>28197</v>
      </c>
      <c r="E1528" t="str">
        <f t="shared" si="22"/>
        <v>${operatorName_equ_1094}</v>
      </c>
    </row>
    <row r="1529" spans="2:5">
      <c r="B1529" t="s">
        <v>32535</v>
      </c>
      <c r="C1529" s="421" t="s">
        <v>28198</v>
      </c>
      <c r="E1529" t="str">
        <f t="shared" si="22"/>
        <v>${operatorName_equ_1095}</v>
      </c>
    </row>
    <row r="1530" spans="2:5">
      <c r="B1530" t="s">
        <v>32536</v>
      </c>
      <c r="C1530" s="421" t="s">
        <v>28199</v>
      </c>
      <c r="E1530" t="str">
        <f t="shared" si="22"/>
        <v>${operatorName_equ_1096}</v>
      </c>
    </row>
    <row r="1531" spans="2:5">
      <c r="B1531" t="s">
        <v>32537</v>
      </c>
      <c r="C1531" s="421" t="s">
        <v>28200</v>
      </c>
      <c r="E1531" t="str">
        <f t="shared" si="22"/>
        <v>${operatorName_equ_1097}</v>
      </c>
    </row>
    <row r="1532" spans="2:5">
      <c r="B1532" t="s">
        <v>32538</v>
      </c>
      <c r="C1532" s="421" t="s">
        <v>28201</v>
      </c>
      <c r="E1532" t="str">
        <f t="shared" si="22"/>
        <v>${operatorName_equ_1098}</v>
      </c>
    </row>
    <row r="1533" spans="2:5">
      <c r="B1533" t="s">
        <v>32539</v>
      </c>
      <c r="C1533" s="421" t="s">
        <v>28202</v>
      </c>
      <c r="E1533" t="str">
        <f t="shared" si="22"/>
        <v>${operatorName_equ_1099}</v>
      </c>
    </row>
    <row r="1534" spans="2:5">
      <c r="B1534" t="s">
        <v>32540</v>
      </c>
      <c r="C1534" s="421" t="s">
        <v>28203</v>
      </c>
      <c r="E1534" t="str">
        <f t="shared" si="22"/>
        <v>${operatorName_equ_1100}</v>
      </c>
    </row>
    <row r="1535" spans="2:5">
      <c r="B1535" t="s">
        <v>32541</v>
      </c>
      <c r="C1535" s="421" t="s">
        <v>28204</v>
      </c>
      <c r="E1535" t="str">
        <f t="shared" si="22"/>
        <v>${operatorName_equ_1101}</v>
      </c>
    </row>
    <row r="1536" spans="2:5">
      <c r="B1536" t="s">
        <v>32542</v>
      </c>
      <c r="C1536" s="421" t="s">
        <v>28205</v>
      </c>
      <c r="E1536" t="str">
        <f t="shared" si="22"/>
        <v>${operatorName_equ_1102}</v>
      </c>
    </row>
    <row r="1537" spans="2:5">
      <c r="B1537" t="s">
        <v>32543</v>
      </c>
      <c r="C1537" s="421" t="s">
        <v>28206</v>
      </c>
      <c r="E1537" t="str">
        <f t="shared" si="22"/>
        <v>${operatorName_equ_1103}</v>
      </c>
    </row>
    <row r="1538" spans="2:5">
      <c r="B1538" t="s">
        <v>32544</v>
      </c>
      <c r="C1538" s="421" t="s">
        <v>28207</v>
      </c>
      <c r="E1538" t="str">
        <f t="shared" si="22"/>
        <v>${operatorName_equ_1104}</v>
      </c>
    </row>
    <row r="1539" spans="2:5">
      <c r="B1539" t="s">
        <v>32545</v>
      </c>
      <c r="C1539" s="421" t="s">
        <v>28208</v>
      </c>
      <c r="E1539" t="str">
        <f t="shared" si="22"/>
        <v>${operatorName_equ_1105}</v>
      </c>
    </row>
    <row r="1540" spans="2:5">
      <c r="B1540" t="s">
        <v>32546</v>
      </c>
      <c r="C1540" s="421" t="s">
        <v>28209</v>
      </c>
      <c r="E1540" t="str">
        <f t="shared" si="22"/>
        <v>${operatorName_equ_1106}</v>
      </c>
    </row>
    <row r="1541" spans="2:5">
      <c r="B1541" t="s">
        <v>32547</v>
      </c>
      <c r="C1541" s="421" t="s">
        <v>28210</v>
      </c>
      <c r="E1541" t="str">
        <f t="shared" si="22"/>
        <v>${operatorName_equ_1107}</v>
      </c>
    </row>
    <row r="1542" spans="2:5">
      <c r="B1542" t="s">
        <v>32548</v>
      </c>
      <c r="C1542" s="421" t="s">
        <v>28211</v>
      </c>
      <c r="E1542" t="str">
        <f t="shared" si="22"/>
        <v>${operatorName_equ_1108}</v>
      </c>
    </row>
    <row r="1543" spans="2:5">
      <c r="B1543" t="s">
        <v>32549</v>
      </c>
      <c r="C1543" s="421" t="s">
        <v>28212</v>
      </c>
      <c r="E1543" t="str">
        <f t="shared" si="22"/>
        <v>${operatorName_equ_1109}</v>
      </c>
    </row>
    <row r="1544" spans="2:5">
      <c r="B1544" t="s">
        <v>32550</v>
      </c>
      <c r="C1544" s="421" t="s">
        <v>28213</v>
      </c>
      <c r="E1544" t="str">
        <f t="shared" si="22"/>
        <v>${operatorName_equ_1110}</v>
      </c>
    </row>
    <row r="1545" spans="2:5">
      <c r="B1545" t="s">
        <v>32551</v>
      </c>
      <c r="C1545" s="421" t="s">
        <v>28214</v>
      </c>
      <c r="E1545" t="str">
        <f t="shared" si="22"/>
        <v>${operatorName_equ_1111}</v>
      </c>
    </row>
    <row r="1546" spans="2:5">
      <c r="B1546" t="s">
        <v>32552</v>
      </c>
      <c r="C1546" s="421" t="s">
        <v>28215</v>
      </c>
      <c r="E1546" t="str">
        <f t="shared" si="22"/>
        <v>${operatorName_equ_1112}</v>
      </c>
    </row>
    <row r="1547" spans="2:5">
      <c r="B1547" t="s">
        <v>32553</v>
      </c>
      <c r="C1547" s="421" t="s">
        <v>28216</v>
      </c>
      <c r="E1547" t="str">
        <f t="shared" si="22"/>
        <v>${operatorName_equ_1113}</v>
      </c>
    </row>
    <row r="1548" spans="2:5">
      <c r="B1548" t="s">
        <v>32554</v>
      </c>
      <c r="C1548" s="421" t="s">
        <v>28217</v>
      </c>
      <c r="E1548" t="str">
        <f t="shared" si="22"/>
        <v>${operatorName_equ_1114}</v>
      </c>
    </row>
    <row r="1549" spans="2:5">
      <c r="B1549" t="s">
        <v>32555</v>
      </c>
      <c r="C1549" s="421" t="s">
        <v>28218</v>
      </c>
      <c r="E1549" t="str">
        <f t="shared" si="22"/>
        <v>${operatorName_equ_1115}</v>
      </c>
    </row>
    <row r="1550" spans="2:5">
      <c r="B1550" t="s">
        <v>32556</v>
      </c>
      <c r="C1550" s="421" t="s">
        <v>28219</v>
      </c>
      <c r="E1550" t="str">
        <f t="shared" si="22"/>
        <v>${operatorName_equ_1116}</v>
      </c>
    </row>
    <row r="1551" spans="2:5">
      <c r="B1551" t="s">
        <v>32557</v>
      </c>
      <c r="C1551" s="421" t="s">
        <v>28220</v>
      </c>
      <c r="E1551" t="str">
        <f t="shared" si="22"/>
        <v>${operatorName_equ_1117}</v>
      </c>
    </row>
    <row r="1552" spans="2:5">
      <c r="B1552" t="s">
        <v>32558</v>
      </c>
      <c r="C1552" s="421" t="s">
        <v>28221</v>
      </c>
      <c r="E1552" t="str">
        <f t="shared" si="22"/>
        <v>${operatorName_equ_1118}</v>
      </c>
    </row>
    <row r="1553" spans="2:5">
      <c r="B1553" t="s">
        <v>32559</v>
      </c>
      <c r="C1553" s="421" t="s">
        <v>28222</v>
      </c>
      <c r="E1553" t="str">
        <f t="shared" si="22"/>
        <v>${operatorName_equ_1119}</v>
      </c>
    </row>
    <row r="1554" spans="2:5">
      <c r="B1554" t="s">
        <v>32560</v>
      </c>
      <c r="C1554" s="421" t="s">
        <v>28223</v>
      </c>
      <c r="E1554" t="str">
        <f t="shared" si="22"/>
        <v>${operatorName_equ_1120}</v>
      </c>
    </row>
    <row r="1555" spans="2:5">
      <c r="B1555" t="s">
        <v>32561</v>
      </c>
      <c r="C1555" s="421" t="s">
        <v>28224</v>
      </c>
      <c r="E1555" t="str">
        <f t="shared" si="22"/>
        <v>${operatorName_equ_1121}</v>
      </c>
    </row>
    <row r="1556" spans="2:5">
      <c r="B1556" t="s">
        <v>32562</v>
      </c>
      <c r="C1556" s="421" t="s">
        <v>28225</v>
      </c>
      <c r="E1556" t="str">
        <f t="shared" si="22"/>
        <v>${operatorName_equ_1122}</v>
      </c>
    </row>
    <row r="1557" spans="2:5">
      <c r="B1557" t="s">
        <v>32563</v>
      </c>
      <c r="C1557" s="421" t="s">
        <v>28226</v>
      </c>
      <c r="E1557" t="str">
        <f t="shared" si="22"/>
        <v>${operatorName_equ_1123}</v>
      </c>
    </row>
    <row r="1558" spans="2:5">
      <c r="B1558" t="s">
        <v>32564</v>
      </c>
      <c r="C1558" s="421" t="s">
        <v>28227</v>
      </c>
      <c r="E1558" t="str">
        <f t="shared" si="22"/>
        <v>${operatorName_equ_1124}</v>
      </c>
    </row>
    <row r="1559" spans="2:5">
      <c r="B1559" t="s">
        <v>32565</v>
      </c>
      <c r="C1559" s="421" t="s">
        <v>28228</v>
      </c>
      <c r="E1559" t="str">
        <f t="shared" si="22"/>
        <v>${operatorName_equ_1125}</v>
      </c>
    </row>
    <row r="1560" spans="2:5">
      <c r="B1560" t="s">
        <v>32566</v>
      </c>
      <c r="C1560" s="421" t="s">
        <v>28229</v>
      </c>
      <c r="E1560" t="str">
        <f t="shared" si="22"/>
        <v>${operatorName_equ_1126}</v>
      </c>
    </row>
    <row r="1561" spans="2:5">
      <c r="B1561" t="s">
        <v>32567</v>
      </c>
      <c r="C1561" s="421" t="s">
        <v>28230</v>
      </c>
      <c r="E1561" t="str">
        <f t="shared" si="22"/>
        <v>${operatorName_equ_1127}</v>
      </c>
    </row>
    <row r="1562" spans="2:5">
      <c r="B1562" t="s">
        <v>32568</v>
      </c>
      <c r="C1562" s="421" t="s">
        <v>28231</v>
      </c>
      <c r="E1562" t="str">
        <f t="shared" si="22"/>
        <v>${operatorName_equ_1128}</v>
      </c>
    </row>
    <row r="1563" spans="2:5">
      <c r="B1563" t="s">
        <v>32569</v>
      </c>
      <c r="C1563" s="421" t="s">
        <v>28232</v>
      </c>
      <c r="E1563" t="str">
        <f t="shared" ref="E1563:E1626" si="23">SUBSTITUTE($E$79,"~",B1563)</f>
        <v>${operatorName_equ_1129}</v>
      </c>
    </row>
    <row r="1564" spans="2:5">
      <c r="B1564" t="s">
        <v>32570</v>
      </c>
      <c r="C1564" s="421" t="s">
        <v>28233</v>
      </c>
      <c r="E1564" t="str">
        <f t="shared" si="23"/>
        <v>${operatorName_equ_1130}</v>
      </c>
    </row>
    <row r="1565" spans="2:5">
      <c r="B1565" t="s">
        <v>32571</v>
      </c>
      <c r="C1565" s="421" t="s">
        <v>28234</v>
      </c>
      <c r="E1565" t="str">
        <f t="shared" si="23"/>
        <v>${operatorName_equ_1131}</v>
      </c>
    </row>
    <row r="1566" spans="2:5">
      <c r="B1566" t="s">
        <v>32572</v>
      </c>
      <c r="C1566" s="421" t="s">
        <v>28235</v>
      </c>
      <c r="E1566" t="str">
        <f t="shared" si="23"/>
        <v>${operatorName_equ_1132}</v>
      </c>
    </row>
    <row r="1567" spans="2:5">
      <c r="B1567" t="s">
        <v>32573</v>
      </c>
      <c r="C1567" s="421" t="s">
        <v>28236</v>
      </c>
      <c r="E1567" t="str">
        <f t="shared" si="23"/>
        <v>${operatorName_equ_1133}</v>
      </c>
    </row>
    <row r="1568" spans="2:5">
      <c r="B1568" t="s">
        <v>32574</v>
      </c>
      <c r="C1568" s="421" t="s">
        <v>28237</v>
      </c>
      <c r="E1568" t="str">
        <f t="shared" si="23"/>
        <v>${operatorName_equ_1134}</v>
      </c>
    </row>
    <row r="1569" spans="2:5">
      <c r="B1569" t="s">
        <v>32575</v>
      </c>
      <c r="C1569" s="421" t="s">
        <v>28238</v>
      </c>
      <c r="E1569" t="str">
        <f t="shared" si="23"/>
        <v>${operatorName_equ_1135}</v>
      </c>
    </row>
    <row r="1570" spans="2:5">
      <c r="B1570" t="s">
        <v>32576</v>
      </c>
      <c r="C1570" s="421" t="s">
        <v>28239</v>
      </c>
      <c r="E1570" t="str">
        <f t="shared" si="23"/>
        <v>${operatorName_equ_1136}</v>
      </c>
    </row>
    <row r="1571" spans="2:5">
      <c r="B1571" t="s">
        <v>32577</v>
      </c>
      <c r="C1571" s="421" t="s">
        <v>28240</v>
      </c>
      <c r="E1571" t="str">
        <f t="shared" si="23"/>
        <v>${operatorName_equ_1137}</v>
      </c>
    </row>
    <row r="1572" spans="2:5">
      <c r="B1572" t="s">
        <v>32578</v>
      </c>
      <c r="C1572" s="421" t="s">
        <v>28241</v>
      </c>
      <c r="E1572" t="str">
        <f t="shared" si="23"/>
        <v>${operatorName_equ_1138}</v>
      </c>
    </row>
    <row r="1573" spans="2:5">
      <c r="B1573" t="s">
        <v>32579</v>
      </c>
      <c r="C1573" s="421" t="s">
        <v>28242</v>
      </c>
      <c r="E1573" t="str">
        <f t="shared" si="23"/>
        <v>${operatorName_equ_1139}</v>
      </c>
    </row>
    <row r="1574" spans="2:5">
      <c r="B1574" t="s">
        <v>32580</v>
      </c>
      <c r="C1574" s="421" t="s">
        <v>28243</v>
      </c>
      <c r="E1574" t="str">
        <f t="shared" si="23"/>
        <v>${operatorName_equ_1140}</v>
      </c>
    </row>
    <row r="1575" spans="2:5">
      <c r="B1575" t="s">
        <v>32581</v>
      </c>
      <c r="C1575" s="421" t="s">
        <v>28244</v>
      </c>
      <c r="E1575" t="str">
        <f t="shared" si="23"/>
        <v>${operatorName_equ_1141}</v>
      </c>
    </row>
    <row r="1576" spans="2:5">
      <c r="B1576" t="s">
        <v>32582</v>
      </c>
      <c r="C1576" s="421" t="s">
        <v>28245</v>
      </c>
      <c r="E1576" t="str">
        <f t="shared" si="23"/>
        <v>${operatorName_equ_1142}</v>
      </c>
    </row>
    <row r="1577" spans="2:5">
      <c r="B1577" t="s">
        <v>32583</v>
      </c>
      <c r="C1577" s="421" t="s">
        <v>28246</v>
      </c>
      <c r="E1577" t="str">
        <f t="shared" si="23"/>
        <v>${operatorName_equ_1143}</v>
      </c>
    </row>
    <row r="1578" spans="2:5">
      <c r="B1578" t="s">
        <v>32584</v>
      </c>
      <c r="C1578" s="421" t="s">
        <v>28247</v>
      </c>
      <c r="E1578" t="str">
        <f t="shared" si="23"/>
        <v>${operatorName_equ_1144}</v>
      </c>
    </row>
    <row r="1579" spans="2:5">
      <c r="B1579" t="s">
        <v>32585</v>
      </c>
      <c r="C1579" s="421" t="s">
        <v>28248</v>
      </c>
      <c r="E1579" t="str">
        <f t="shared" si="23"/>
        <v>${operatorName_equ_1145}</v>
      </c>
    </row>
    <row r="1580" spans="2:5">
      <c r="B1580" t="s">
        <v>32586</v>
      </c>
      <c r="C1580" s="421" t="s">
        <v>28249</v>
      </c>
      <c r="E1580" t="str">
        <f t="shared" si="23"/>
        <v>${operatorName_equ_1146}</v>
      </c>
    </row>
    <row r="1581" spans="2:5">
      <c r="B1581" t="s">
        <v>32587</v>
      </c>
      <c r="C1581" s="421" t="s">
        <v>28250</v>
      </c>
      <c r="E1581" t="str">
        <f t="shared" si="23"/>
        <v>${operatorName_equ_1147}</v>
      </c>
    </row>
    <row r="1582" spans="2:5">
      <c r="B1582" t="s">
        <v>32588</v>
      </c>
      <c r="C1582" s="421" t="s">
        <v>28251</v>
      </c>
      <c r="E1582" t="str">
        <f t="shared" si="23"/>
        <v>${operatorName_equ_1148}</v>
      </c>
    </row>
    <row r="1583" spans="2:5">
      <c r="B1583" t="s">
        <v>32589</v>
      </c>
      <c r="C1583" s="421" t="s">
        <v>28252</v>
      </c>
      <c r="E1583" t="str">
        <f t="shared" si="23"/>
        <v>${operatorName_equ_1149}</v>
      </c>
    </row>
    <row r="1584" spans="2:5">
      <c r="B1584" t="s">
        <v>32590</v>
      </c>
      <c r="C1584" s="421" t="s">
        <v>28253</v>
      </c>
      <c r="E1584" t="str">
        <f t="shared" si="23"/>
        <v>${operatorName_equ_1150}</v>
      </c>
    </row>
    <row r="1585" spans="2:5">
      <c r="B1585" t="s">
        <v>32591</v>
      </c>
      <c r="C1585" s="421" t="s">
        <v>28254</v>
      </c>
      <c r="E1585" t="str">
        <f t="shared" si="23"/>
        <v>${operatorName_equ_1151}</v>
      </c>
    </row>
    <row r="1586" spans="2:5">
      <c r="B1586" t="s">
        <v>32592</v>
      </c>
      <c r="C1586" s="421" t="s">
        <v>28255</v>
      </c>
      <c r="E1586" t="str">
        <f t="shared" si="23"/>
        <v>${operatorName_equ_1152}</v>
      </c>
    </row>
    <row r="1587" spans="2:5">
      <c r="B1587" t="s">
        <v>32593</v>
      </c>
      <c r="C1587" s="421" t="s">
        <v>28256</v>
      </c>
      <c r="E1587" t="str">
        <f t="shared" si="23"/>
        <v>${operatorName_equ_1153}</v>
      </c>
    </row>
    <row r="1588" spans="2:5">
      <c r="B1588" t="s">
        <v>32594</v>
      </c>
      <c r="C1588" s="421" t="s">
        <v>28257</v>
      </c>
      <c r="E1588" t="str">
        <f t="shared" si="23"/>
        <v>${operatorName_equ_1154}</v>
      </c>
    </row>
    <row r="1589" spans="2:5">
      <c r="B1589" t="s">
        <v>32595</v>
      </c>
      <c r="C1589" s="421" t="s">
        <v>28258</v>
      </c>
      <c r="E1589" t="str">
        <f t="shared" si="23"/>
        <v>${operatorName_equ_1155}</v>
      </c>
    </row>
    <row r="1590" spans="2:5">
      <c r="B1590" t="s">
        <v>32596</v>
      </c>
      <c r="C1590" s="421" t="s">
        <v>28259</v>
      </c>
      <c r="E1590" t="str">
        <f t="shared" si="23"/>
        <v>${operatorName_equ_1156}</v>
      </c>
    </row>
    <row r="1591" spans="2:5">
      <c r="B1591" t="s">
        <v>32597</v>
      </c>
      <c r="C1591" s="421" t="s">
        <v>28260</v>
      </c>
      <c r="E1591" t="str">
        <f t="shared" si="23"/>
        <v>${operatorName_equ_1157}</v>
      </c>
    </row>
    <row r="1592" spans="2:5">
      <c r="B1592" t="s">
        <v>32598</v>
      </c>
      <c r="C1592" s="421" t="s">
        <v>28261</v>
      </c>
      <c r="E1592" t="str">
        <f t="shared" si="23"/>
        <v>${operatorName_equ_1158}</v>
      </c>
    </row>
    <row r="1593" spans="2:5">
      <c r="B1593" t="s">
        <v>32599</v>
      </c>
      <c r="C1593" s="421" t="s">
        <v>28262</v>
      </c>
      <c r="E1593" t="str">
        <f t="shared" si="23"/>
        <v>${operatorName_equ_1159}</v>
      </c>
    </row>
    <row r="1594" spans="2:5">
      <c r="B1594" t="s">
        <v>32600</v>
      </c>
      <c r="C1594" s="421" t="s">
        <v>28263</v>
      </c>
      <c r="E1594" t="str">
        <f t="shared" si="23"/>
        <v>${operatorName_equ_1160}</v>
      </c>
    </row>
    <row r="1595" spans="2:5">
      <c r="B1595" t="s">
        <v>32601</v>
      </c>
      <c r="C1595" s="421" t="s">
        <v>28264</v>
      </c>
      <c r="E1595" t="str">
        <f t="shared" si="23"/>
        <v>${operatorName_equ_1161}</v>
      </c>
    </row>
    <row r="1596" spans="2:5">
      <c r="B1596" t="s">
        <v>32602</v>
      </c>
      <c r="C1596" s="421" t="s">
        <v>28265</v>
      </c>
      <c r="E1596" t="str">
        <f t="shared" si="23"/>
        <v>${operatorName_equ_1162}</v>
      </c>
    </row>
    <row r="1597" spans="2:5">
      <c r="B1597" t="s">
        <v>32603</v>
      </c>
      <c r="C1597" s="421" t="s">
        <v>28266</v>
      </c>
      <c r="E1597" t="str">
        <f t="shared" si="23"/>
        <v>${operatorName_equ_1163}</v>
      </c>
    </row>
    <row r="1598" spans="2:5">
      <c r="B1598" t="s">
        <v>32604</v>
      </c>
      <c r="C1598" s="421" t="s">
        <v>28267</v>
      </c>
      <c r="E1598" t="str">
        <f t="shared" si="23"/>
        <v>${operatorName_equ_1164}</v>
      </c>
    </row>
    <row r="1599" spans="2:5">
      <c r="B1599" t="s">
        <v>32605</v>
      </c>
      <c r="C1599" s="421" t="s">
        <v>28268</v>
      </c>
      <c r="E1599" t="str">
        <f t="shared" si="23"/>
        <v>${operatorName_equ_1165}</v>
      </c>
    </row>
    <row r="1600" spans="2:5">
      <c r="B1600" t="s">
        <v>32606</v>
      </c>
      <c r="C1600" s="421" t="s">
        <v>28269</v>
      </c>
      <c r="E1600" t="str">
        <f t="shared" si="23"/>
        <v>${operatorName_equ_1166}</v>
      </c>
    </row>
    <row r="1601" spans="2:5">
      <c r="B1601" t="s">
        <v>32607</v>
      </c>
      <c r="C1601" s="421" t="s">
        <v>28270</v>
      </c>
      <c r="E1601" t="str">
        <f t="shared" si="23"/>
        <v>${operatorName_equ_1167}</v>
      </c>
    </row>
    <row r="1602" spans="2:5">
      <c r="B1602" t="s">
        <v>32608</v>
      </c>
      <c r="C1602" s="421" t="s">
        <v>28271</v>
      </c>
      <c r="E1602" t="str">
        <f t="shared" si="23"/>
        <v>${operatorName_equ_1168}</v>
      </c>
    </row>
    <row r="1603" spans="2:5">
      <c r="B1603" t="s">
        <v>32609</v>
      </c>
      <c r="C1603" s="421" t="s">
        <v>28272</v>
      </c>
      <c r="E1603" t="str">
        <f t="shared" si="23"/>
        <v>${operatorName_equ_1169}</v>
      </c>
    </row>
    <row r="1604" spans="2:5">
      <c r="B1604" t="s">
        <v>32610</v>
      </c>
      <c r="C1604" s="421" t="s">
        <v>28273</v>
      </c>
      <c r="E1604" t="str">
        <f t="shared" si="23"/>
        <v>${operatorName_equ_1170}</v>
      </c>
    </row>
    <row r="1605" spans="2:5">
      <c r="B1605" t="s">
        <v>32611</v>
      </c>
      <c r="C1605" s="421" t="s">
        <v>28274</v>
      </c>
      <c r="E1605" t="str">
        <f t="shared" si="23"/>
        <v>${operatorName_equ_1171}</v>
      </c>
    </row>
    <row r="1606" spans="2:5">
      <c r="B1606" t="s">
        <v>32612</v>
      </c>
      <c r="C1606" s="421" t="s">
        <v>28275</v>
      </c>
      <c r="E1606" t="str">
        <f t="shared" si="23"/>
        <v>${operatorName_equ_1172}</v>
      </c>
    </row>
    <row r="1607" spans="2:5">
      <c r="B1607" t="s">
        <v>32613</v>
      </c>
      <c r="C1607" s="421" t="s">
        <v>28276</v>
      </c>
      <c r="E1607" t="str">
        <f t="shared" si="23"/>
        <v>${operatorName_equ_1173}</v>
      </c>
    </row>
    <row r="1608" spans="2:5">
      <c r="B1608" t="s">
        <v>32614</v>
      </c>
      <c r="C1608" s="421" t="s">
        <v>28277</v>
      </c>
      <c r="E1608" t="str">
        <f t="shared" si="23"/>
        <v>${operatorName_equ_1174}</v>
      </c>
    </row>
    <row r="1609" spans="2:5">
      <c r="B1609" t="s">
        <v>32615</v>
      </c>
      <c r="C1609" s="421" t="s">
        <v>28278</v>
      </c>
      <c r="E1609" t="str">
        <f t="shared" si="23"/>
        <v>${operatorName_equ_1175}</v>
      </c>
    </row>
    <row r="1610" spans="2:5">
      <c r="B1610" t="s">
        <v>32616</v>
      </c>
      <c r="C1610" s="421" t="s">
        <v>28279</v>
      </c>
      <c r="E1610" t="str">
        <f t="shared" si="23"/>
        <v>${operatorName_equ_1176}</v>
      </c>
    </row>
    <row r="1611" spans="2:5">
      <c r="B1611" t="s">
        <v>32617</v>
      </c>
      <c r="C1611" s="421" t="s">
        <v>28280</v>
      </c>
      <c r="E1611" t="str">
        <f t="shared" si="23"/>
        <v>${operatorName_equ_1177}</v>
      </c>
    </row>
    <row r="1612" spans="2:5">
      <c r="B1612" t="s">
        <v>32618</v>
      </c>
      <c r="C1612" s="421" t="s">
        <v>28281</v>
      </c>
      <c r="E1612" t="str">
        <f t="shared" si="23"/>
        <v>${operatorName_equ_1178}</v>
      </c>
    </row>
    <row r="1613" spans="2:5">
      <c r="B1613" t="s">
        <v>32619</v>
      </c>
      <c r="C1613" s="421" t="s">
        <v>28282</v>
      </c>
      <c r="E1613" t="str">
        <f t="shared" si="23"/>
        <v>${operatorName_equ_1179}</v>
      </c>
    </row>
    <row r="1614" spans="2:5">
      <c r="B1614" t="s">
        <v>32620</v>
      </c>
      <c r="C1614" s="421" t="s">
        <v>28283</v>
      </c>
      <c r="E1614" t="str">
        <f t="shared" si="23"/>
        <v>${operatorName_equ_1180}</v>
      </c>
    </row>
    <row r="1615" spans="2:5">
      <c r="B1615" t="s">
        <v>32621</v>
      </c>
      <c r="C1615" s="421" t="s">
        <v>28284</v>
      </c>
      <c r="E1615" t="str">
        <f t="shared" si="23"/>
        <v>${operatorName_equ_1181}</v>
      </c>
    </row>
    <row r="1616" spans="2:5">
      <c r="B1616" t="s">
        <v>32622</v>
      </c>
      <c r="C1616" s="421" t="s">
        <v>28285</v>
      </c>
      <c r="E1616" t="str">
        <f t="shared" si="23"/>
        <v>${operatorName_equ_1182}</v>
      </c>
    </row>
    <row r="1617" spans="2:5">
      <c r="B1617" t="s">
        <v>32623</v>
      </c>
      <c r="C1617" s="421" t="s">
        <v>28286</v>
      </c>
      <c r="E1617" t="str">
        <f t="shared" si="23"/>
        <v>${operatorName_equ_1183}</v>
      </c>
    </row>
    <row r="1618" spans="2:5">
      <c r="B1618" t="s">
        <v>32624</v>
      </c>
      <c r="C1618" s="421" t="s">
        <v>28287</v>
      </c>
      <c r="E1618" t="str">
        <f t="shared" si="23"/>
        <v>${operatorName_equ_1184}</v>
      </c>
    </row>
    <row r="1619" spans="2:5">
      <c r="B1619" t="s">
        <v>32625</v>
      </c>
      <c r="C1619" s="421" t="s">
        <v>28288</v>
      </c>
      <c r="E1619" t="str">
        <f t="shared" si="23"/>
        <v>${operatorName_equ_1185}</v>
      </c>
    </row>
    <row r="1620" spans="2:5">
      <c r="B1620" t="s">
        <v>32626</v>
      </c>
      <c r="C1620" s="421" t="s">
        <v>28289</v>
      </c>
      <c r="E1620" t="str">
        <f t="shared" si="23"/>
        <v>${operatorName_equ_1186}</v>
      </c>
    </row>
    <row r="1621" spans="2:5">
      <c r="B1621" t="s">
        <v>32627</v>
      </c>
      <c r="C1621" s="421" t="s">
        <v>28290</v>
      </c>
      <c r="E1621" t="str">
        <f t="shared" si="23"/>
        <v>${operatorName_equ_1187}</v>
      </c>
    </row>
    <row r="1622" spans="2:5">
      <c r="B1622" t="s">
        <v>32628</v>
      </c>
      <c r="C1622" s="421" t="s">
        <v>28291</v>
      </c>
      <c r="E1622" t="str">
        <f t="shared" si="23"/>
        <v>${operatorName_equ_1188}</v>
      </c>
    </row>
    <row r="1623" spans="2:5">
      <c r="B1623" t="s">
        <v>32629</v>
      </c>
      <c r="C1623" s="421" t="s">
        <v>28292</v>
      </c>
      <c r="E1623" t="str">
        <f t="shared" si="23"/>
        <v>${operatorName_equ_1189}</v>
      </c>
    </row>
    <row r="1624" spans="2:5">
      <c r="B1624" t="s">
        <v>32630</v>
      </c>
      <c r="C1624" s="421" t="s">
        <v>28293</v>
      </c>
      <c r="E1624" t="str">
        <f t="shared" si="23"/>
        <v>${operatorName_equ_1190}</v>
      </c>
    </row>
    <row r="1625" spans="2:5">
      <c r="B1625" t="s">
        <v>32631</v>
      </c>
      <c r="C1625" s="421" t="s">
        <v>28294</v>
      </c>
      <c r="E1625" t="str">
        <f t="shared" si="23"/>
        <v>${operatorName_equ_1191}</v>
      </c>
    </row>
    <row r="1626" spans="2:5">
      <c r="B1626" t="s">
        <v>32632</v>
      </c>
      <c r="C1626" s="421" t="s">
        <v>28295</v>
      </c>
      <c r="E1626" t="str">
        <f t="shared" si="23"/>
        <v>${operatorName_equ_1192}</v>
      </c>
    </row>
    <row r="1627" spans="2:5">
      <c r="B1627" t="s">
        <v>32633</v>
      </c>
      <c r="C1627" s="421" t="s">
        <v>28296</v>
      </c>
      <c r="E1627" t="str">
        <f t="shared" ref="E1627:E1690" si="24">SUBSTITUTE($E$79,"~",B1627)</f>
        <v>${operatorName_equ_1193}</v>
      </c>
    </row>
    <row r="1628" spans="2:5">
      <c r="B1628" t="s">
        <v>32634</v>
      </c>
      <c r="C1628" s="421" t="s">
        <v>28297</v>
      </c>
      <c r="E1628" t="str">
        <f t="shared" si="24"/>
        <v>${operatorName_equ_1194}</v>
      </c>
    </row>
    <row r="1629" spans="2:5">
      <c r="B1629" t="s">
        <v>32635</v>
      </c>
      <c r="C1629" s="421" t="s">
        <v>28298</v>
      </c>
      <c r="E1629" t="str">
        <f t="shared" si="24"/>
        <v>${operatorName_equ_1195}</v>
      </c>
    </row>
    <row r="1630" spans="2:5">
      <c r="B1630" t="s">
        <v>32636</v>
      </c>
      <c r="C1630" s="421" t="s">
        <v>28299</v>
      </c>
      <c r="E1630" t="str">
        <f t="shared" si="24"/>
        <v>${operatorName_equ_1196}</v>
      </c>
    </row>
    <row r="1631" spans="2:5">
      <c r="B1631" t="s">
        <v>32637</v>
      </c>
      <c r="C1631" s="421" t="s">
        <v>28300</v>
      </c>
      <c r="E1631" t="str">
        <f t="shared" si="24"/>
        <v>${operatorName_equ_1197}</v>
      </c>
    </row>
    <row r="1632" spans="2:5">
      <c r="B1632" t="s">
        <v>32638</v>
      </c>
      <c r="C1632" s="421" t="s">
        <v>28301</v>
      </c>
      <c r="E1632" t="str">
        <f t="shared" si="24"/>
        <v>${operatorName_equ_1198}</v>
      </c>
    </row>
    <row r="1633" spans="2:5">
      <c r="B1633" t="s">
        <v>32639</v>
      </c>
      <c r="C1633" s="421" t="s">
        <v>28302</v>
      </c>
      <c r="E1633" t="str">
        <f t="shared" si="24"/>
        <v>${operatorName_equ_1199}</v>
      </c>
    </row>
    <row r="1634" spans="2:5">
      <c r="B1634" t="s">
        <v>32640</v>
      </c>
      <c r="C1634" s="421" t="s">
        <v>28303</v>
      </c>
      <c r="E1634" t="str">
        <f t="shared" si="24"/>
        <v>${operatorName_equ_1200}</v>
      </c>
    </row>
    <row r="1635" spans="2:5">
      <c r="B1635" t="s">
        <v>32641</v>
      </c>
      <c r="C1635" s="421" t="s">
        <v>28304</v>
      </c>
      <c r="E1635" t="str">
        <f t="shared" si="24"/>
        <v>${operatorName_equ_1201}</v>
      </c>
    </row>
    <row r="1636" spans="2:5">
      <c r="B1636" t="s">
        <v>32642</v>
      </c>
      <c r="C1636" s="421" t="s">
        <v>28305</v>
      </c>
      <c r="E1636" t="str">
        <f t="shared" si="24"/>
        <v>${operatorName_equ_1202}</v>
      </c>
    </row>
    <row r="1637" spans="2:5">
      <c r="B1637" t="s">
        <v>32643</v>
      </c>
      <c r="C1637" s="421" t="s">
        <v>28306</v>
      </c>
      <c r="E1637" t="str">
        <f t="shared" si="24"/>
        <v>${operatorName_equ_1203}</v>
      </c>
    </row>
    <row r="1638" spans="2:5">
      <c r="B1638" t="s">
        <v>32644</v>
      </c>
      <c r="C1638" s="421" t="s">
        <v>28307</v>
      </c>
      <c r="E1638" t="str">
        <f t="shared" si="24"/>
        <v>${operatorName_equ_1204}</v>
      </c>
    </row>
    <row r="1639" spans="2:5">
      <c r="B1639" t="s">
        <v>32645</v>
      </c>
      <c r="C1639" s="421" t="s">
        <v>28308</v>
      </c>
      <c r="E1639" t="str">
        <f t="shared" si="24"/>
        <v>${operatorName_equ_1205}</v>
      </c>
    </row>
    <row r="1640" spans="2:5">
      <c r="B1640" t="s">
        <v>32646</v>
      </c>
      <c r="C1640" s="421" t="s">
        <v>28309</v>
      </c>
      <c r="E1640" t="str">
        <f t="shared" si="24"/>
        <v>${operatorName_equ_1206}</v>
      </c>
    </row>
    <row r="1641" spans="2:5">
      <c r="B1641" t="s">
        <v>32647</v>
      </c>
      <c r="C1641" s="421" t="s">
        <v>28310</v>
      </c>
      <c r="E1641" t="str">
        <f t="shared" si="24"/>
        <v>${operatorName_equ_1207}</v>
      </c>
    </row>
    <row r="1642" spans="2:5">
      <c r="B1642" t="s">
        <v>32648</v>
      </c>
      <c r="C1642" s="421" t="s">
        <v>28311</v>
      </c>
      <c r="E1642" t="str">
        <f t="shared" si="24"/>
        <v>${operatorName_equ_1208}</v>
      </c>
    </row>
    <row r="1643" spans="2:5">
      <c r="B1643" t="s">
        <v>32649</v>
      </c>
      <c r="C1643" s="421" t="s">
        <v>28312</v>
      </c>
      <c r="E1643" t="str">
        <f t="shared" si="24"/>
        <v>${operatorName_equ_1209}</v>
      </c>
    </row>
    <row r="1644" spans="2:5">
      <c r="B1644" t="s">
        <v>32650</v>
      </c>
      <c r="C1644" s="421" t="s">
        <v>28313</v>
      </c>
      <c r="E1644" t="str">
        <f t="shared" si="24"/>
        <v>${operatorName_equ_1210}</v>
      </c>
    </row>
    <row r="1645" spans="2:5">
      <c r="B1645" t="s">
        <v>32651</v>
      </c>
      <c r="C1645" s="421" t="s">
        <v>28314</v>
      </c>
      <c r="E1645" t="str">
        <f t="shared" si="24"/>
        <v>${operatorName_equ_1211}</v>
      </c>
    </row>
    <row r="1646" spans="2:5">
      <c r="B1646" t="s">
        <v>32652</v>
      </c>
      <c r="C1646" s="421" t="s">
        <v>28315</v>
      </c>
      <c r="E1646" t="str">
        <f t="shared" si="24"/>
        <v>${operatorName_equ_1212}</v>
      </c>
    </row>
    <row r="1647" spans="2:5">
      <c r="B1647" t="s">
        <v>32653</v>
      </c>
      <c r="C1647" s="421" t="s">
        <v>28316</v>
      </c>
      <c r="E1647" t="str">
        <f t="shared" si="24"/>
        <v>${operatorName_equ_1213}</v>
      </c>
    </row>
    <row r="1648" spans="2:5">
      <c r="B1648" t="s">
        <v>32654</v>
      </c>
      <c r="C1648" s="421" t="s">
        <v>28317</v>
      </c>
      <c r="E1648" t="str">
        <f t="shared" si="24"/>
        <v>${operatorName_equ_1214}</v>
      </c>
    </row>
    <row r="1649" spans="2:5">
      <c r="B1649" t="s">
        <v>32655</v>
      </c>
      <c r="C1649" s="421" t="s">
        <v>28318</v>
      </c>
      <c r="E1649" t="str">
        <f t="shared" si="24"/>
        <v>${operatorName_equ_1215}</v>
      </c>
    </row>
    <row r="1650" spans="2:5">
      <c r="B1650" t="s">
        <v>32656</v>
      </c>
      <c r="C1650" s="421" t="s">
        <v>28319</v>
      </c>
      <c r="E1650" t="str">
        <f t="shared" si="24"/>
        <v>${operatorName_equ_1216}</v>
      </c>
    </row>
    <row r="1651" spans="2:5">
      <c r="B1651" t="s">
        <v>32657</v>
      </c>
      <c r="C1651" s="421" t="s">
        <v>28320</v>
      </c>
      <c r="E1651" t="str">
        <f t="shared" si="24"/>
        <v>${operatorName_equ_1217}</v>
      </c>
    </row>
    <row r="1652" spans="2:5">
      <c r="B1652" t="s">
        <v>32658</v>
      </c>
      <c r="C1652" s="421" t="s">
        <v>28321</v>
      </c>
      <c r="E1652" t="str">
        <f t="shared" si="24"/>
        <v>${operatorName_equ_1218}</v>
      </c>
    </row>
    <row r="1653" spans="2:5">
      <c r="B1653" t="s">
        <v>32659</v>
      </c>
      <c r="C1653" s="421" t="s">
        <v>28322</v>
      </c>
      <c r="E1653" t="str">
        <f t="shared" si="24"/>
        <v>${operatorName_equ_1219}</v>
      </c>
    </row>
    <row r="1654" spans="2:5">
      <c r="B1654" t="s">
        <v>32660</v>
      </c>
      <c r="C1654" s="421" t="s">
        <v>28323</v>
      </c>
      <c r="E1654" t="str">
        <f t="shared" si="24"/>
        <v>${operatorName_equ_1220}</v>
      </c>
    </row>
    <row r="1655" spans="2:5">
      <c r="B1655" t="s">
        <v>32661</v>
      </c>
      <c r="C1655" s="421" t="s">
        <v>28324</v>
      </c>
      <c r="E1655" t="str">
        <f t="shared" si="24"/>
        <v>${operatorName_equ_1221}</v>
      </c>
    </row>
    <row r="1656" spans="2:5">
      <c r="B1656" t="s">
        <v>32662</v>
      </c>
      <c r="C1656" s="421" t="s">
        <v>28325</v>
      </c>
      <c r="E1656" t="str">
        <f t="shared" si="24"/>
        <v>${operatorName_equ_1222}</v>
      </c>
    </row>
    <row r="1657" spans="2:5">
      <c r="B1657" t="s">
        <v>32663</v>
      </c>
      <c r="C1657" s="421" t="s">
        <v>28326</v>
      </c>
      <c r="E1657" t="str">
        <f t="shared" si="24"/>
        <v>${operatorName_equ_1223}</v>
      </c>
    </row>
    <row r="1658" spans="2:5">
      <c r="B1658" t="s">
        <v>32664</v>
      </c>
      <c r="C1658" s="421" t="s">
        <v>28327</v>
      </c>
      <c r="E1658" t="str">
        <f t="shared" si="24"/>
        <v>${operatorName_equ_1224}</v>
      </c>
    </row>
    <row r="1659" spans="2:5">
      <c r="B1659" t="s">
        <v>32665</v>
      </c>
      <c r="C1659" s="421" t="s">
        <v>28328</v>
      </c>
      <c r="E1659" t="str">
        <f t="shared" si="24"/>
        <v>${operatorName_equ_1225}</v>
      </c>
    </row>
    <row r="1660" spans="2:5">
      <c r="B1660" t="s">
        <v>32666</v>
      </c>
      <c r="C1660" s="421" t="s">
        <v>28329</v>
      </c>
      <c r="E1660" t="str">
        <f t="shared" si="24"/>
        <v>${operatorName_equ_1226}</v>
      </c>
    </row>
    <row r="1661" spans="2:5">
      <c r="B1661" t="s">
        <v>32667</v>
      </c>
      <c r="C1661" s="421" t="s">
        <v>28330</v>
      </c>
      <c r="E1661" t="str">
        <f t="shared" si="24"/>
        <v>${operatorName_equ_1227}</v>
      </c>
    </row>
    <row r="1662" spans="2:5">
      <c r="B1662" t="s">
        <v>32668</v>
      </c>
      <c r="C1662" s="421" t="s">
        <v>28331</v>
      </c>
      <c r="E1662" t="str">
        <f t="shared" si="24"/>
        <v>${operatorName_equ_1228}</v>
      </c>
    </row>
    <row r="1663" spans="2:5">
      <c r="B1663" t="s">
        <v>32669</v>
      </c>
      <c r="C1663" s="421" t="s">
        <v>28332</v>
      </c>
      <c r="E1663" t="str">
        <f t="shared" si="24"/>
        <v>${operatorName_equ_1229}</v>
      </c>
    </row>
    <row r="1664" spans="2:5">
      <c r="B1664" t="s">
        <v>32670</v>
      </c>
      <c r="C1664" s="421" t="s">
        <v>28333</v>
      </c>
      <c r="E1664" t="str">
        <f t="shared" si="24"/>
        <v>${operatorName_equ_1230}</v>
      </c>
    </row>
    <row r="1665" spans="2:5">
      <c r="B1665" t="s">
        <v>32671</v>
      </c>
      <c r="C1665" s="421" t="s">
        <v>28334</v>
      </c>
      <c r="E1665" t="str">
        <f t="shared" si="24"/>
        <v>${operatorName_equ_1231}</v>
      </c>
    </row>
    <row r="1666" spans="2:5">
      <c r="B1666" t="s">
        <v>32672</v>
      </c>
      <c r="C1666" s="421" t="s">
        <v>28335</v>
      </c>
      <c r="E1666" t="str">
        <f t="shared" si="24"/>
        <v>${operatorName_equ_1232}</v>
      </c>
    </row>
    <row r="1667" spans="2:5">
      <c r="B1667" t="s">
        <v>32673</v>
      </c>
      <c r="C1667" s="421" t="s">
        <v>28336</v>
      </c>
      <c r="E1667" t="str">
        <f t="shared" si="24"/>
        <v>${operatorName_equ_1233}</v>
      </c>
    </row>
    <row r="1668" spans="2:5">
      <c r="B1668" t="s">
        <v>32674</v>
      </c>
      <c r="C1668" s="421" t="s">
        <v>28337</v>
      </c>
      <c r="E1668" t="str">
        <f t="shared" si="24"/>
        <v>${operatorName_equ_1234}</v>
      </c>
    </row>
    <row r="1669" spans="2:5">
      <c r="B1669" t="s">
        <v>32675</v>
      </c>
      <c r="C1669" s="421" t="s">
        <v>28338</v>
      </c>
      <c r="E1669" t="str">
        <f t="shared" si="24"/>
        <v>${operatorName_equ_1235}</v>
      </c>
    </row>
    <row r="1670" spans="2:5">
      <c r="B1670" t="s">
        <v>32676</v>
      </c>
      <c r="C1670" s="421" t="s">
        <v>28339</v>
      </c>
      <c r="E1670" t="str">
        <f t="shared" si="24"/>
        <v>${operatorName_equ_1236}</v>
      </c>
    </row>
    <row r="1671" spans="2:5">
      <c r="B1671" t="s">
        <v>32677</v>
      </c>
      <c r="C1671" s="421" t="s">
        <v>28340</v>
      </c>
      <c r="E1671" t="str">
        <f t="shared" si="24"/>
        <v>${operatorName_equ_1237}</v>
      </c>
    </row>
    <row r="1672" spans="2:5">
      <c r="B1672" t="s">
        <v>32678</v>
      </c>
      <c r="C1672" s="421" t="s">
        <v>28341</v>
      </c>
      <c r="E1672" t="str">
        <f t="shared" si="24"/>
        <v>${operatorName_equ_1238}</v>
      </c>
    </row>
    <row r="1673" spans="2:5">
      <c r="B1673" t="s">
        <v>32679</v>
      </c>
      <c r="C1673" s="421" t="s">
        <v>28342</v>
      </c>
      <c r="E1673" t="str">
        <f t="shared" si="24"/>
        <v>${operatorName_equ_1239}</v>
      </c>
    </row>
    <row r="1674" spans="2:5">
      <c r="B1674" t="s">
        <v>32680</v>
      </c>
      <c r="C1674" s="421" t="s">
        <v>28343</v>
      </c>
      <c r="E1674" t="str">
        <f t="shared" si="24"/>
        <v>${operatorName_equ_1240}</v>
      </c>
    </row>
    <row r="1675" spans="2:5">
      <c r="B1675" t="s">
        <v>32681</v>
      </c>
      <c r="C1675" s="421" t="s">
        <v>28344</v>
      </c>
      <c r="E1675" t="str">
        <f t="shared" si="24"/>
        <v>${operatorName_equ_1241}</v>
      </c>
    </row>
    <row r="1676" spans="2:5">
      <c r="B1676" t="s">
        <v>32682</v>
      </c>
      <c r="C1676" s="421" t="s">
        <v>28345</v>
      </c>
      <c r="E1676" t="str">
        <f t="shared" si="24"/>
        <v>${operatorName_equ_1242}</v>
      </c>
    </row>
    <row r="1677" spans="2:5">
      <c r="B1677" t="s">
        <v>32683</v>
      </c>
      <c r="C1677" s="421" t="s">
        <v>28346</v>
      </c>
      <c r="E1677" t="str">
        <f t="shared" si="24"/>
        <v>${operatorName_equ_1243}</v>
      </c>
    </row>
    <row r="1678" spans="2:5">
      <c r="B1678" t="s">
        <v>32684</v>
      </c>
      <c r="C1678" s="421" t="s">
        <v>28347</v>
      </c>
      <c r="E1678" t="str">
        <f t="shared" si="24"/>
        <v>${operatorName_equ_1244}</v>
      </c>
    </row>
    <row r="1679" spans="2:5">
      <c r="B1679" t="s">
        <v>32685</v>
      </c>
      <c r="C1679" s="421" t="s">
        <v>28348</v>
      </c>
      <c r="E1679" t="str">
        <f t="shared" si="24"/>
        <v>${operatorName_equ_1245}</v>
      </c>
    </row>
    <row r="1680" spans="2:5">
      <c r="B1680" t="s">
        <v>32686</v>
      </c>
      <c r="C1680" s="421" t="s">
        <v>28349</v>
      </c>
      <c r="E1680" t="str">
        <f t="shared" si="24"/>
        <v>${operatorName_equ_1246}</v>
      </c>
    </row>
    <row r="1681" spans="2:5">
      <c r="B1681" t="s">
        <v>32687</v>
      </c>
      <c r="C1681" s="421" t="s">
        <v>28350</v>
      </c>
      <c r="E1681" t="str">
        <f t="shared" si="24"/>
        <v>${operatorName_equ_1247}</v>
      </c>
    </row>
    <row r="1682" spans="2:5">
      <c r="B1682" t="s">
        <v>32688</v>
      </c>
      <c r="C1682" s="421" t="s">
        <v>28351</v>
      </c>
      <c r="E1682" t="str">
        <f t="shared" si="24"/>
        <v>${operatorName_equ_1248}</v>
      </c>
    </row>
    <row r="1683" spans="2:5">
      <c r="B1683" t="s">
        <v>32689</v>
      </c>
      <c r="C1683" s="421" t="s">
        <v>28352</v>
      </c>
      <c r="E1683" t="str">
        <f t="shared" si="24"/>
        <v>${operatorName_equ_1249}</v>
      </c>
    </row>
    <row r="1684" spans="2:5">
      <c r="B1684" t="s">
        <v>32690</v>
      </c>
      <c r="C1684" s="421" t="s">
        <v>28353</v>
      </c>
      <c r="E1684" t="str">
        <f t="shared" si="24"/>
        <v>${operatorName_equ_1250}</v>
      </c>
    </row>
    <row r="1685" spans="2:5">
      <c r="B1685" t="s">
        <v>32691</v>
      </c>
      <c r="C1685" s="421" t="s">
        <v>28354</v>
      </c>
      <c r="E1685" t="str">
        <f t="shared" si="24"/>
        <v>${operatorName_equ_1251}</v>
      </c>
    </row>
    <row r="1686" spans="2:5">
      <c r="B1686" t="s">
        <v>32692</v>
      </c>
      <c r="C1686" s="421" t="s">
        <v>28355</v>
      </c>
      <c r="E1686" t="str">
        <f t="shared" si="24"/>
        <v>${operatorName_equ_1252}</v>
      </c>
    </row>
    <row r="1687" spans="2:5">
      <c r="B1687" t="s">
        <v>32693</v>
      </c>
      <c r="C1687" s="421" t="s">
        <v>28356</v>
      </c>
      <c r="E1687" t="str">
        <f t="shared" si="24"/>
        <v>${operatorName_equ_1253}</v>
      </c>
    </row>
    <row r="1688" spans="2:5">
      <c r="B1688" t="s">
        <v>32694</v>
      </c>
      <c r="C1688" s="421" t="s">
        <v>28357</v>
      </c>
      <c r="E1688" t="str">
        <f t="shared" si="24"/>
        <v>${operatorName_equ_1254}</v>
      </c>
    </row>
    <row r="1689" spans="2:5">
      <c r="B1689" t="s">
        <v>32695</v>
      </c>
      <c r="C1689" s="421" t="s">
        <v>28358</v>
      </c>
      <c r="E1689" t="str">
        <f t="shared" si="24"/>
        <v>${operatorName_equ_1255}</v>
      </c>
    </row>
    <row r="1690" spans="2:5">
      <c r="B1690" t="s">
        <v>32696</v>
      </c>
      <c r="C1690" s="421" t="s">
        <v>28359</v>
      </c>
      <c r="E1690" t="str">
        <f t="shared" si="24"/>
        <v>${operatorName_equ_1256}</v>
      </c>
    </row>
    <row r="1691" spans="2:5">
      <c r="B1691" t="s">
        <v>32697</v>
      </c>
      <c r="C1691" s="421" t="s">
        <v>28360</v>
      </c>
      <c r="E1691" t="str">
        <f t="shared" ref="E1691:E1754" si="25">SUBSTITUTE($E$79,"~",B1691)</f>
        <v>${operatorName_equ_1257}</v>
      </c>
    </row>
    <row r="1692" spans="2:5">
      <c r="B1692" t="s">
        <v>32698</v>
      </c>
      <c r="C1692" s="421" t="s">
        <v>28361</v>
      </c>
      <c r="E1692" t="str">
        <f t="shared" si="25"/>
        <v>${operatorName_equ_1258}</v>
      </c>
    </row>
    <row r="1693" spans="2:5">
      <c r="B1693" t="s">
        <v>32699</v>
      </c>
      <c r="C1693" s="421" t="s">
        <v>28362</v>
      </c>
      <c r="E1693" t="str">
        <f t="shared" si="25"/>
        <v>${operatorName_equ_1259}</v>
      </c>
    </row>
    <row r="1694" spans="2:5">
      <c r="B1694" t="s">
        <v>32700</v>
      </c>
      <c r="C1694" s="421" t="s">
        <v>28363</v>
      </c>
      <c r="E1694" t="str">
        <f t="shared" si="25"/>
        <v>${operatorName_equ_1260}</v>
      </c>
    </row>
    <row r="1695" spans="2:5">
      <c r="B1695" t="s">
        <v>32701</v>
      </c>
      <c r="C1695" s="421" t="s">
        <v>28364</v>
      </c>
      <c r="E1695" t="str">
        <f t="shared" si="25"/>
        <v>${operatorName_equ_1261}</v>
      </c>
    </row>
    <row r="1696" spans="2:5">
      <c r="B1696" t="s">
        <v>32702</v>
      </c>
      <c r="C1696" s="421" t="s">
        <v>28365</v>
      </c>
      <c r="E1696" t="str">
        <f t="shared" si="25"/>
        <v>${operatorName_equ_1262}</v>
      </c>
    </row>
    <row r="1697" spans="2:5">
      <c r="B1697" t="s">
        <v>32703</v>
      </c>
      <c r="C1697" s="421" t="s">
        <v>28366</v>
      </c>
      <c r="E1697" t="str">
        <f t="shared" si="25"/>
        <v>${operatorName_equ_1263}</v>
      </c>
    </row>
    <row r="1698" spans="2:5">
      <c r="B1698" t="s">
        <v>32704</v>
      </c>
      <c r="C1698" s="421" t="s">
        <v>28367</v>
      </c>
      <c r="E1698" t="str">
        <f t="shared" si="25"/>
        <v>${operatorName_equ_1264}</v>
      </c>
    </row>
    <row r="1699" spans="2:5">
      <c r="B1699" t="s">
        <v>32705</v>
      </c>
      <c r="C1699" s="421" t="s">
        <v>28368</v>
      </c>
      <c r="E1699" t="str">
        <f t="shared" si="25"/>
        <v>${operatorName_equ_1265}</v>
      </c>
    </row>
    <row r="1700" spans="2:5">
      <c r="B1700" t="s">
        <v>32706</v>
      </c>
      <c r="C1700" s="421" t="s">
        <v>28369</v>
      </c>
      <c r="E1700" t="str">
        <f t="shared" si="25"/>
        <v>${operatorName_equ_1266}</v>
      </c>
    </row>
    <row r="1701" spans="2:5">
      <c r="B1701" t="s">
        <v>32707</v>
      </c>
      <c r="C1701" s="421" t="s">
        <v>28370</v>
      </c>
      <c r="E1701" t="str">
        <f t="shared" si="25"/>
        <v>${operatorName_equ_1267}</v>
      </c>
    </row>
    <row r="1702" spans="2:5">
      <c r="B1702" t="s">
        <v>32708</v>
      </c>
      <c r="C1702" s="421" t="s">
        <v>28371</v>
      </c>
      <c r="E1702" t="str">
        <f t="shared" si="25"/>
        <v>${operatorName_equ_1268}</v>
      </c>
    </row>
    <row r="1703" spans="2:5">
      <c r="B1703" t="s">
        <v>32709</v>
      </c>
      <c r="C1703" s="421" t="s">
        <v>28372</v>
      </c>
      <c r="E1703" t="str">
        <f t="shared" si="25"/>
        <v>${operatorName_equ_1269}</v>
      </c>
    </row>
    <row r="1704" spans="2:5">
      <c r="B1704" t="s">
        <v>32710</v>
      </c>
      <c r="C1704" s="421" t="s">
        <v>28373</v>
      </c>
      <c r="E1704" t="str">
        <f t="shared" si="25"/>
        <v>${operatorName_equ_1270}</v>
      </c>
    </row>
    <row r="1705" spans="2:5">
      <c r="B1705" t="s">
        <v>32711</v>
      </c>
      <c r="C1705" s="421" t="s">
        <v>28374</v>
      </c>
      <c r="E1705" t="str">
        <f t="shared" si="25"/>
        <v>${operatorName_equ_1271}</v>
      </c>
    </row>
    <row r="1706" spans="2:5">
      <c r="B1706" t="s">
        <v>32712</v>
      </c>
      <c r="C1706" s="421" t="s">
        <v>28375</v>
      </c>
      <c r="E1706" t="str">
        <f t="shared" si="25"/>
        <v>${operatorName_equ_1272}</v>
      </c>
    </row>
    <row r="1707" spans="2:5">
      <c r="B1707" t="s">
        <v>32713</v>
      </c>
      <c r="C1707" s="421" t="s">
        <v>28376</v>
      </c>
      <c r="E1707" t="str">
        <f t="shared" si="25"/>
        <v>${operatorName_equ_1273}</v>
      </c>
    </row>
    <row r="1708" spans="2:5">
      <c r="B1708" t="s">
        <v>32714</v>
      </c>
      <c r="C1708" s="421" t="s">
        <v>28377</v>
      </c>
      <c r="E1708" t="str">
        <f t="shared" si="25"/>
        <v>${operatorName_equ_1274}</v>
      </c>
    </row>
    <row r="1709" spans="2:5">
      <c r="B1709" t="s">
        <v>32715</v>
      </c>
      <c r="C1709" s="421" t="s">
        <v>28378</v>
      </c>
      <c r="E1709" t="str">
        <f t="shared" si="25"/>
        <v>${operatorName_equ_1275}</v>
      </c>
    </row>
    <row r="1710" spans="2:5">
      <c r="B1710" t="s">
        <v>32716</v>
      </c>
      <c r="C1710" s="421" t="s">
        <v>28379</v>
      </c>
      <c r="E1710" t="str">
        <f t="shared" si="25"/>
        <v>${operatorName_equ_1276}</v>
      </c>
    </row>
    <row r="1711" spans="2:5">
      <c r="B1711" t="s">
        <v>32717</v>
      </c>
      <c r="C1711" s="421" t="s">
        <v>28380</v>
      </c>
      <c r="E1711" t="str">
        <f t="shared" si="25"/>
        <v>${operatorName_equ_1277}</v>
      </c>
    </row>
    <row r="1712" spans="2:5">
      <c r="B1712" t="s">
        <v>32718</v>
      </c>
      <c r="C1712" s="421" t="s">
        <v>28381</v>
      </c>
      <c r="E1712" t="str">
        <f t="shared" si="25"/>
        <v>${operatorName_equ_1278}</v>
      </c>
    </row>
    <row r="1713" spans="2:5">
      <c r="B1713" t="s">
        <v>32719</v>
      </c>
      <c r="C1713" s="421" t="s">
        <v>28382</v>
      </c>
      <c r="E1713" t="str">
        <f t="shared" si="25"/>
        <v>${operatorName_equ_1279}</v>
      </c>
    </row>
    <row r="1714" spans="2:5">
      <c r="B1714" t="s">
        <v>32720</v>
      </c>
      <c r="C1714" s="421" t="s">
        <v>28383</v>
      </c>
      <c r="E1714" t="str">
        <f t="shared" si="25"/>
        <v>${operatorName_equ_1280}</v>
      </c>
    </row>
    <row r="1715" spans="2:5">
      <c r="B1715" t="s">
        <v>32721</v>
      </c>
      <c r="C1715" s="421" t="s">
        <v>28384</v>
      </c>
      <c r="E1715" t="str">
        <f t="shared" si="25"/>
        <v>${operatorName_equ_1281}</v>
      </c>
    </row>
    <row r="1716" spans="2:5">
      <c r="B1716" t="s">
        <v>32722</v>
      </c>
      <c r="C1716" s="421" t="s">
        <v>28385</v>
      </c>
      <c r="E1716" t="str">
        <f t="shared" si="25"/>
        <v>${operatorName_equ_1282}</v>
      </c>
    </row>
    <row r="1717" spans="2:5">
      <c r="B1717" t="s">
        <v>32723</v>
      </c>
      <c r="C1717" s="421" t="s">
        <v>28386</v>
      </c>
      <c r="E1717" t="str">
        <f t="shared" si="25"/>
        <v>${operatorName_equ_1283}</v>
      </c>
    </row>
    <row r="1718" spans="2:5">
      <c r="B1718" t="s">
        <v>32724</v>
      </c>
      <c r="C1718" s="421" t="s">
        <v>28387</v>
      </c>
      <c r="E1718" t="str">
        <f t="shared" si="25"/>
        <v>${operatorName_equ_1284}</v>
      </c>
    </row>
    <row r="1719" spans="2:5">
      <c r="B1719" t="s">
        <v>32725</v>
      </c>
      <c r="C1719" s="421" t="s">
        <v>28388</v>
      </c>
      <c r="E1719" t="str">
        <f t="shared" si="25"/>
        <v>${operatorName_equ_1285}</v>
      </c>
    </row>
    <row r="1720" spans="2:5">
      <c r="B1720" t="s">
        <v>32726</v>
      </c>
      <c r="C1720" s="421" t="s">
        <v>28389</v>
      </c>
      <c r="E1720" t="str">
        <f t="shared" si="25"/>
        <v>${operatorName_equ_1286}</v>
      </c>
    </row>
    <row r="1721" spans="2:5">
      <c r="B1721" t="s">
        <v>32727</v>
      </c>
      <c r="C1721" s="421" t="s">
        <v>28390</v>
      </c>
      <c r="E1721" t="str">
        <f t="shared" si="25"/>
        <v>${operatorName_equ_1287}</v>
      </c>
    </row>
    <row r="1722" spans="2:5">
      <c r="B1722" t="s">
        <v>32728</v>
      </c>
      <c r="C1722" s="421" t="s">
        <v>28391</v>
      </c>
      <c r="E1722" t="str">
        <f t="shared" si="25"/>
        <v>${operatorName_equ_1288}</v>
      </c>
    </row>
    <row r="1723" spans="2:5">
      <c r="B1723" t="s">
        <v>32729</v>
      </c>
      <c r="C1723" s="421" t="s">
        <v>28392</v>
      </c>
      <c r="E1723" t="str">
        <f t="shared" si="25"/>
        <v>${operatorName_equ_1289}</v>
      </c>
    </row>
    <row r="1724" spans="2:5">
      <c r="B1724" t="s">
        <v>32730</v>
      </c>
      <c r="C1724" s="421" t="s">
        <v>28393</v>
      </c>
      <c r="E1724" t="str">
        <f t="shared" si="25"/>
        <v>${operatorName_equ_1290}</v>
      </c>
    </row>
    <row r="1725" spans="2:5">
      <c r="B1725" t="s">
        <v>32731</v>
      </c>
      <c r="C1725" s="421" t="s">
        <v>28394</v>
      </c>
      <c r="E1725" t="str">
        <f t="shared" si="25"/>
        <v>${operatorName_equ_1291}</v>
      </c>
    </row>
    <row r="1726" spans="2:5">
      <c r="B1726" t="s">
        <v>32732</v>
      </c>
      <c r="C1726" s="421" t="s">
        <v>28395</v>
      </c>
      <c r="E1726" t="str">
        <f t="shared" si="25"/>
        <v>${operatorName_equ_1292}</v>
      </c>
    </row>
    <row r="1727" spans="2:5">
      <c r="B1727" t="s">
        <v>32733</v>
      </c>
      <c r="C1727" s="421" t="s">
        <v>28396</v>
      </c>
      <c r="E1727" t="str">
        <f t="shared" si="25"/>
        <v>${operatorName_equ_1293}</v>
      </c>
    </row>
    <row r="1728" spans="2:5">
      <c r="B1728" t="s">
        <v>32734</v>
      </c>
      <c r="C1728" s="421" t="s">
        <v>28397</v>
      </c>
      <c r="E1728" t="str">
        <f t="shared" si="25"/>
        <v>${operatorName_equ_1294}</v>
      </c>
    </row>
    <row r="1729" spans="2:5">
      <c r="B1729" t="s">
        <v>32735</v>
      </c>
      <c r="C1729" s="421" t="s">
        <v>28398</v>
      </c>
      <c r="E1729" t="str">
        <f t="shared" si="25"/>
        <v>${operatorName_equ_1295}</v>
      </c>
    </row>
    <row r="1730" spans="2:5">
      <c r="B1730" t="s">
        <v>32736</v>
      </c>
      <c r="C1730" s="421" t="s">
        <v>28399</v>
      </c>
      <c r="E1730" t="str">
        <f t="shared" si="25"/>
        <v>${operatorName_equ_1296}</v>
      </c>
    </row>
    <row r="1731" spans="2:5">
      <c r="B1731" t="s">
        <v>32737</v>
      </c>
      <c r="C1731" s="421" t="s">
        <v>28400</v>
      </c>
      <c r="E1731" t="str">
        <f t="shared" si="25"/>
        <v>${operatorName_equ_1297}</v>
      </c>
    </row>
    <row r="1732" spans="2:5">
      <c r="B1732" t="s">
        <v>32738</v>
      </c>
      <c r="C1732" s="421" t="s">
        <v>28401</v>
      </c>
      <c r="E1732" t="str">
        <f t="shared" si="25"/>
        <v>${operatorName_equ_1298}</v>
      </c>
    </row>
    <row r="1733" spans="2:5">
      <c r="B1733" t="s">
        <v>32739</v>
      </c>
      <c r="C1733" s="421" t="s">
        <v>28402</v>
      </c>
      <c r="E1733" t="str">
        <f t="shared" si="25"/>
        <v>${operatorName_equ_1299}</v>
      </c>
    </row>
    <row r="1734" spans="2:5">
      <c r="B1734" t="s">
        <v>32740</v>
      </c>
      <c r="C1734" s="421" t="s">
        <v>28403</v>
      </c>
      <c r="E1734" t="str">
        <f t="shared" si="25"/>
        <v>${operatorName_equ_1300}</v>
      </c>
    </row>
    <row r="1735" spans="2:5">
      <c r="B1735" t="s">
        <v>32741</v>
      </c>
      <c r="C1735" s="421" t="s">
        <v>28404</v>
      </c>
      <c r="E1735" t="str">
        <f t="shared" si="25"/>
        <v>${operatorName_equ_1301}</v>
      </c>
    </row>
    <row r="1736" spans="2:5">
      <c r="B1736" t="s">
        <v>32742</v>
      </c>
      <c r="C1736" s="421" t="s">
        <v>28405</v>
      </c>
      <c r="E1736" t="str">
        <f t="shared" si="25"/>
        <v>${operatorName_equ_1302}</v>
      </c>
    </row>
    <row r="1737" spans="2:5">
      <c r="B1737" t="s">
        <v>32743</v>
      </c>
      <c r="C1737" s="421" t="s">
        <v>28406</v>
      </c>
      <c r="E1737" t="str">
        <f t="shared" si="25"/>
        <v>${operatorName_equ_1303}</v>
      </c>
    </row>
    <row r="1738" spans="2:5">
      <c r="B1738" t="s">
        <v>32744</v>
      </c>
      <c r="C1738" s="421" t="s">
        <v>28407</v>
      </c>
      <c r="E1738" t="str">
        <f t="shared" si="25"/>
        <v>${operatorName_equ_1304}</v>
      </c>
    </row>
    <row r="1739" spans="2:5">
      <c r="B1739" t="s">
        <v>32745</v>
      </c>
      <c r="C1739" s="421" t="s">
        <v>28408</v>
      </c>
      <c r="E1739" t="str">
        <f t="shared" si="25"/>
        <v>${operatorName_equ_1305}</v>
      </c>
    </row>
    <row r="1740" spans="2:5">
      <c r="B1740" t="s">
        <v>32746</v>
      </c>
      <c r="C1740" s="421" t="s">
        <v>28409</v>
      </c>
      <c r="E1740" t="str">
        <f t="shared" si="25"/>
        <v>${operatorName_equ_1306}</v>
      </c>
    </row>
    <row r="1741" spans="2:5">
      <c r="B1741" t="s">
        <v>32747</v>
      </c>
      <c r="C1741" s="421" t="s">
        <v>28410</v>
      </c>
      <c r="E1741" t="str">
        <f t="shared" si="25"/>
        <v>${operatorName_equ_1307}</v>
      </c>
    </row>
    <row r="1742" spans="2:5">
      <c r="B1742" t="s">
        <v>32748</v>
      </c>
      <c r="C1742" s="421" t="s">
        <v>28411</v>
      </c>
      <c r="E1742" t="str">
        <f t="shared" si="25"/>
        <v>${operatorName_equ_1308}</v>
      </c>
    </row>
    <row r="1743" spans="2:5">
      <c r="B1743" t="s">
        <v>32749</v>
      </c>
      <c r="C1743" s="421" t="s">
        <v>28412</v>
      </c>
      <c r="E1743" t="str">
        <f t="shared" si="25"/>
        <v>${operatorName_equ_1309}</v>
      </c>
    </row>
    <row r="1744" spans="2:5">
      <c r="B1744" t="s">
        <v>32750</v>
      </c>
      <c r="C1744" s="421" t="s">
        <v>28413</v>
      </c>
      <c r="E1744" t="str">
        <f t="shared" si="25"/>
        <v>${operatorName_equ_1310}</v>
      </c>
    </row>
    <row r="1745" spans="2:5">
      <c r="B1745" t="s">
        <v>32751</v>
      </c>
      <c r="C1745" s="421" t="s">
        <v>28414</v>
      </c>
      <c r="E1745" t="str">
        <f t="shared" si="25"/>
        <v>${operatorName_equ_1311}</v>
      </c>
    </row>
    <row r="1746" spans="2:5">
      <c r="B1746" t="s">
        <v>32752</v>
      </c>
      <c r="C1746" s="421" t="s">
        <v>28415</v>
      </c>
      <c r="E1746" t="str">
        <f t="shared" si="25"/>
        <v>${operatorName_equ_1312}</v>
      </c>
    </row>
    <row r="1747" spans="2:5">
      <c r="B1747" t="s">
        <v>32753</v>
      </c>
      <c r="C1747" s="421" t="s">
        <v>28416</v>
      </c>
      <c r="E1747" t="str">
        <f t="shared" si="25"/>
        <v>${operatorName_equ_1313}</v>
      </c>
    </row>
    <row r="1748" spans="2:5">
      <c r="B1748" t="s">
        <v>32754</v>
      </c>
      <c r="C1748" s="421" t="s">
        <v>28417</v>
      </c>
      <c r="E1748" t="str">
        <f t="shared" si="25"/>
        <v>${operatorName_equ_1314}</v>
      </c>
    </row>
    <row r="1749" spans="2:5">
      <c r="B1749" t="s">
        <v>32755</v>
      </c>
      <c r="C1749" s="421" t="s">
        <v>28418</v>
      </c>
      <c r="E1749" t="str">
        <f t="shared" si="25"/>
        <v>${operatorName_equ_1315}</v>
      </c>
    </row>
    <row r="1750" spans="2:5">
      <c r="B1750" t="s">
        <v>32756</v>
      </c>
      <c r="C1750" s="421" t="s">
        <v>28419</v>
      </c>
      <c r="E1750" t="str">
        <f t="shared" si="25"/>
        <v>${operatorName_equ_1316}</v>
      </c>
    </row>
    <row r="1751" spans="2:5">
      <c r="B1751" t="s">
        <v>32757</v>
      </c>
      <c r="C1751" s="421" t="s">
        <v>28420</v>
      </c>
      <c r="E1751" t="str">
        <f t="shared" si="25"/>
        <v>${operatorName_equ_1317}</v>
      </c>
    </row>
    <row r="1752" spans="2:5">
      <c r="B1752" t="s">
        <v>32758</v>
      </c>
      <c r="C1752" s="421" t="s">
        <v>28421</v>
      </c>
      <c r="E1752" t="str">
        <f t="shared" si="25"/>
        <v>${operatorName_equ_1318}</v>
      </c>
    </row>
    <row r="1753" spans="2:5">
      <c r="B1753" t="s">
        <v>32759</v>
      </c>
      <c r="C1753" s="421" t="s">
        <v>28422</v>
      </c>
      <c r="E1753" t="str">
        <f t="shared" si="25"/>
        <v>${operatorName_equ_1319}</v>
      </c>
    </row>
    <row r="1754" spans="2:5">
      <c r="B1754" t="s">
        <v>32760</v>
      </c>
      <c r="C1754" s="421" t="s">
        <v>28423</v>
      </c>
      <c r="E1754" t="str">
        <f t="shared" si="25"/>
        <v>${operatorName_equ_1320}</v>
      </c>
    </row>
    <row r="1755" spans="2:5">
      <c r="B1755" t="s">
        <v>32761</v>
      </c>
      <c r="C1755" s="421" t="s">
        <v>28424</v>
      </c>
      <c r="E1755" t="str">
        <f t="shared" ref="E1755:E1818" si="26">SUBSTITUTE($E$79,"~",B1755)</f>
        <v>${operatorName_equ_1321}</v>
      </c>
    </row>
    <row r="1756" spans="2:5">
      <c r="B1756" t="s">
        <v>32762</v>
      </c>
      <c r="C1756" s="421" t="s">
        <v>28425</v>
      </c>
      <c r="E1756" t="str">
        <f t="shared" si="26"/>
        <v>${operatorName_equ_1322}</v>
      </c>
    </row>
    <row r="1757" spans="2:5">
      <c r="B1757" t="s">
        <v>32763</v>
      </c>
      <c r="C1757" s="421" t="s">
        <v>28426</v>
      </c>
      <c r="E1757" t="str">
        <f t="shared" si="26"/>
        <v>${operatorName_equ_1323}</v>
      </c>
    </row>
    <row r="1758" spans="2:5">
      <c r="B1758" t="s">
        <v>32764</v>
      </c>
      <c r="C1758" s="421" t="s">
        <v>28427</v>
      </c>
      <c r="E1758" t="str">
        <f t="shared" si="26"/>
        <v>${operatorName_equ_1324}</v>
      </c>
    </row>
    <row r="1759" spans="2:5">
      <c r="B1759" t="s">
        <v>32765</v>
      </c>
      <c r="C1759" s="421" t="s">
        <v>28428</v>
      </c>
      <c r="E1759" t="str">
        <f t="shared" si="26"/>
        <v>${operatorName_equ_1325}</v>
      </c>
    </row>
    <row r="1760" spans="2:5">
      <c r="B1760" t="s">
        <v>32766</v>
      </c>
      <c r="C1760" s="421" t="s">
        <v>28429</v>
      </c>
      <c r="E1760" t="str">
        <f t="shared" si="26"/>
        <v>${operatorName_equ_1326}</v>
      </c>
    </row>
    <row r="1761" spans="2:5">
      <c r="B1761" t="s">
        <v>32767</v>
      </c>
      <c r="C1761" s="421" t="s">
        <v>28430</v>
      </c>
      <c r="E1761" t="str">
        <f t="shared" si="26"/>
        <v>${operatorName_equ_1327}</v>
      </c>
    </row>
    <row r="1762" spans="2:5">
      <c r="B1762" t="s">
        <v>32768</v>
      </c>
      <c r="C1762" s="421" t="s">
        <v>28431</v>
      </c>
      <c r="E1762" t="str">
        <f t="shared" si="26"/>
        <v>${operatorName_equ_1328}</v>
      </c>
    </row>
    <row r="1763" spans="2:5">
      <c r="B1763" t="s">
        <v>32769</v>
      </c>
      <c r="C1763" s="421" t="s">
        <v>28432</v>
      </c>
      <c r="E1763" t="str">
        <f t="shared" si="26"/>
        <v>${operatorName_equ_1329}</v>
      </c>
    </row>
    <row r="1764" spans="2:5">
      <c r="B1764" t="s">
        <v>32770</v>
      </c>
      <c r="C1764" s="421" t="s">
        <v>28433</v>
      </c>
      <c r="E1764" t="str">
        <f t="shared" si="26"/>
        <v>${operatorName_equ_1330}</v>
      </c>
    </row>
    <row r="1765" spans="2:5">
      <c r="B1765" t="s">
        <v>32771</v>
      </c>
      <c r="C1765" s="421" t="s">
        <v>28434</v>
      </c>
      <c r="E1765" t="str">
        <f t="shared" si="26"/>
        <v>${operatorName_equ_1331}</v>
      </c>
    </row>
    <row r="1766" spans="2:5">
      <c r="B1766" t="s">
        <v>32772</v>
      </c>
      <c r="C1766" s="421" t="s">
        <v>28435</v>
      </c>
      <c r="E1766" t="str">
        <f t="shared" si="26"/>
        <v>${operatorName_equ_1332}</v>
      </c>
    </row>
    <row r="1767" spans="2:5">
      <c r="B1767" t="s">
        <v>32773</v>
      </c>
      <c r="C1767" s="421" t="s">
        <v>28436</v>
      </c>
      <c r="E1767" t="str">
        <f t="shared" si="26"/>
        <v>${operatorName_equ_1333}</v>
      </c>
    </row>
    <row r="1768" spans="2:5">
      <c r="B1768" t="s">
        <v>32774</v>
      </c>
      <c r="C1768" s="421" t="s">
        <v>28437</v>
      </c>
      <c r="E1768" t="str">
        <f t="shared" si="26"/>
        <v>${operatorName_equ_1334}</v>
      </c>
    </row>
    <row r="1769" spans="2:5">
      <c r="B1769" t="s">
        <v>32775</v>
      </c>
      <c r="C1769" s="421" t="s">
        <v>28438</v>
      </c>
      <c r="E1769" t="str">
        <f t="shared" si="26"/>
        <v>${operatorName_equ_1335}</v>
      </c>
    </row>
    <row r="1770" spans="2:5">
      <c r="B1770" t="s">
        <v>32776</v>
      </c>
      <c r="C1770" s="421" t="s">
        <v>28439</v>
      </c>
      <c r="E1770" t="str">
        <f t="shared" si="26"/>
        <v>${operatorName_equ_1336}</v>
      </c>
    </row>
    <row r="1771" spans="2:5">
      <c r="B1771" t="s">
        <v>32777</v>
      </c>
      <c r="C1771" s="421" t="s">
        <v>28440</v>
      </c>
      <c r="E1771" t="str">
        <f t="shared" si="26"/>
        <v>${operatorName_equ_1337}</v>
      </c>
    </row>
    <row r="1772" spans="2:5">
      <c r="B1772" t="s">
        <v>32778</v>
      </c>
      <c r="C1772" s="421" t="s">
        <v>28441</v>
      </c>
      <c r="E1772" t="str">
        <f t="shared" si="26"/>
        <v>${operatorName_equ_1338}</v>
      </c>
    </row>
    <row r="1773" spans="2:5">
      <c r="B1773" t="s">
        <v>32779</v>
      </c>
      <c r="C1773" s="421" t="s">
        <v>28442</v>
      </c>
      <c r="E1773" t="str">
        <f t="shared" si="26"/>
        <v>${operatorName_equ_1339}</v>
      </c>
    </row>
    <row r="1774" spans="2:5">
      <c r="B1774" t="s">
        <v>32780</v>
      </c>
      <c r="C1774" s="421" t="s">
        <v>28443</v>
      </c>
      <c r="E1774" t="str">
        <f t="shared" si="26"/>
        <v>${operatorName_equ_1340}</v>
      </c>
    </row>
    <row r="1775" spans="2:5">
      <c r="B1775" t="s">
        <v>32781</v>
      </c>
      <c r="C1775" s="421" t="s">
        <v>28444</v>
      </c>
      <c r="E1775" t="str">
        <f t="shared" si="26"/>
        <v>${operatorName_equ_1341}</v>
      </c>
    </row>
    <row r="1776" spans="2:5">
      <c r="B1776" t="s">
        <v>32782</v>
      </c>
      <c r="C1776" s="421" t="s">
        <v>28445</v>
      </c>
      <c r="E1776" t="str">
        <f t="shared" si="26"/>
        <v>${operatorName_equ_1342}</v>
      </c>
    </row>
    <row r="1777" spans="2:5">
      <c r="B1777" t="s">
        <v>32783</v>
      </c>
      <c r="C1777" s="421" t="s">
        <v>28446</v>
      </c>
      <c r="E1777" t="str">
        <f t="shared" si="26"/>
        <v>${operatorName_equ_1343}</v>
      </c>
    </row>
    <row r="1778" spans="2:5">
      <c r="B1778" t="s">
        <v>32784</v>
      </c>
      <c r="C1778" s="421" t="s">
        <v>28447</v>
      </c>
      <c r="E1778" t="str">
        <f t="shared" si="26"/>
        <v>${operatorName_equ_1344}</v>
      </c>
    </row>
    <row r="1779" spans="2:5">
      <c r="B1779" t="s">
        <v>32785</v>
      </c>
      <c r="C1779" s="421" t="s">
        <v>28448</v>
      </c>
      <c r="E1779" t="str">
        <f t="shared" si="26"/>
        <v>${operatorName_equ_1345}</v>
      </c>
    </row>
    <row r="1780" spans="2:5">
      <c r="B1780" t="s">
        <v>32786</v>
      </c>
      <c r="C1780" s="421" t="s">
        <v>28449</v>
      </c>
      <c r="E1780" t="str">
        <f t="shared" si="26"/>
        <v>${operatorName_equ_1346}</v>
      </c>
    </row>
    <row r="1781" spans="2:5">
      <c r="B1781" t="s">
        <v>32787</v>
      </c>
      <c r="C1781" s="421" t="s">
        <v>28450</v>
      </c>
      <c r="E1781" t="str">
        <f t="shared" si="26"/>
        <v>${operatorName_equ_1347}</v>
      </c>
    </row>
    <row r="1782" spans="2:5">
      <c r="B1782" t="s">
        <v>32788</v>
      </c>
      <c r="C1782" s="421" t="s">
        <v>28451</v>
      </c>
      <c r="E1782" t="str">
        <f t="shared" si="26"/>
        <v>${operatorName_equ_1348}</v>
      </c>
    </row>
    <row r="1783" spans="2:5">
      <c r="B1783" t="s">
        <v>32789</v>
      </c>
      <c r="C1783" s="421" t="s">
        <v>28452</v>
      </c>
      <c r="E1783" t="str">
        <f t="shared" si="26"/>
        <v>${operatorName_equ_1349}</v>
      </c>
    </row>
    <row r="1784" spans="2:5">
      <c r="B1784" t="s">
        <v>32790</v>
      </c>
      <c r="C1784" s="421" t="s">
        <v>28453</v>
      </c>
      <c r="E1784" t="str">
        <f t="shared" si="26"/>
        <v>${operatorName_equ_1350}</v>
      </c>
    </row>
    <row r="1785" spans="2:5">
      <c r="B1785" t="s">
        <v>32791</v>
      </c>
      <c r="C1785" s="421" t="s">
        <v>28454</v>
      </c>
      <c r="E1785" t="str">
        <f t="shared" si="26"/>
        <v>${operatorName_equ_1351}</v>
      </c>
    </row>
    <row r="1786" spans="2:5">
      <c r="B1786" t="s">
        <v>32792</v>
      </c>
      <c r="C1786" s="421" t="s">
        <v>28455</v>
      </c>
      <c r="E1786" t="str">
        <f t="shared" si="26"/>
        <v>${operatorName_equ_1352}</v>
      </c>
    </row>
    <row r="1787" spans="2:5">
      <c r="B1787" t="s">
        <v>32793</v>
      </c>
      <c r="C1787" s="421" t="s">
        <v>28456</v>
      </c>
      <c r="E1787" t="str">
        <f t="shared" si="26"/>
        <v>${operatorName_equ_1353}</v>
      </c>
    </row>
    <row r="1788" spans="2:5">
      <c r="B1788" t="s">
        <v>32794</v>
      </c>
      <c r="C1788" s="421" t="s">
        <v>28457</v>
      </c>
      <c r="E1788" t="str">
        <f t="shared" si="26"/>
        <v>${operatorName_equ_1354}</v>
      </c>
    </row>
    <row r="1789" spans="2:5">
      <c r="B1789" t="s">
        <v>32795</v>
      </c>
      <c r="C1789" s="421" t="s">
        <v>28458</v>
      </c>
      <c r="E1789" t="str">
        <f t="shared" si="26"/>
        <v>${operatorName_equ_1355}</v>
      </c>
    </row>
    <row r="1790" spans="2:5">
      <c r="B1790" t="s">
        <v>32796</v>
      </c>
      <c r="C1790" s="421" t="s">
        <v>28459</v>
      </c>
      <c r="E1790" t="str">
        <f t="shared" si="26"/>
        <v>${operatorName_equ_1356}</v>
      </c>
    </row>
    <row r="1791" spans="2:5">
      <c r="B1791" t="s">
        <v>32797</v>
      </c>
      <c r="C1791" s="421" t="s">
        <v>28460</v>
      </c>
      <c r="E1791" t="str">
        <f t="shared" si="26"/>
        <v>${operatorName_equ_1357}</v>
      </c>
    </row>
    <row r="1792" spans="2:5">
      <c r="B1792" t="s">
        <v>32798</v>
      </c>
      <c r="C1792" s="421" t="s">
        <v>28461</v>
      </c>
      <c r="E1792" t="str">
        <f t="shared" si="26"/>
        <v>${operatorName_equ_1358}</v>
      </c>
    </row>
    <row r="1793" spans="2:5">
      <c r="B1793" t="s">
        <v>32799</v>
      </c>
      <c r="C1793" s="421" t="s">
        <v>28462</v>
      </c>
      <c r="E1793" t="str">
        <f t="shared" si="26"/>
        <v>${operatorName_equ_1359}</v>
      </c>
    </row>
    <row r="1794" spans="2:5">
      <c r="B1794" t="s">
        <v>32800</v>
      </c>
      <c r="C1794" s="421" t="s">
        <v>28463</v>
      </c>
      <c r="E1794" t="str">
        <f t="shared" si="26"/>
        <v>${operatorName_equ_1360}</v>
      </c>
    </row>
    <row r="1795" spans="2:5">
      <c r="B1795" t="s">
        <v>32801</v>
      </c>
      <c r="C1795" s="421" t="s">
        <v>28464</v>
      </c>
      <c r="E1795" t="str">
        <f t="shared" si="26"/>
        <v>${operatorName_equ_1361}</v>
      </c>
    </row>
    <row r="1796" spans="2:5">
      <c r="B1796" t="s">
        <v>32802</v>
      </c>
      <c r="C1796" s="421" t="s">
        <v>28465</v>
      </c>
      <c r="E1796" t="str">
        <f t="shared" si="26"/>
        <v>${operatorName_equ_1362}</v>
      </c>
    </row>
    <row r="1797" spans="2:5">
      <c r="B1797" t="s">
        <v>32803</v>
      </c>
      <c r="C1797" s="421" t="s">
        <v>28466</v>
      </c>
      <c r="E1797" t="str">
        <f t="shared" si="26"/>
        <v>${operatorName_equ_1363}</v>
      </c>
    </row>
    <row r="1798" spans="2:5">
      <c r="B1798" t="s">
        <v>32804</v>
      </c>
      <c r="C1798" s="421" t="s">
        <v>28467</v>
      </c>
      <c r="E1798" t="str">
        <f t="shared" si="26"/>
        <v>${operatorName_equ_1364}</v>
      </c>
    </row>
    <row r="1799" spans="2:5">
      <c r="B1799" t="s">
        <v>32805</v>
      </c>
      <c r="C1799" s="421" t="s">
        <v>28468</v>
      </c>
      <c r="E1799" t="str">
        <f t="shared" si="26"/>
        <v>${operatorName_equ_1365}</v>
      </c>
    </row>
    <row r="1800" spans="2:5">
      <c r="B1800" t="s">
        <v>32806</v>
      </c>
      <c r="C1800" s="421" t="s">
        <v>28469</v>
      </c>
      <c r="E1800" t="str">
        <f t="shared" si="26"/>
        <v>${operatorName_equ_1366}</v>
      </c>
    </row>
    <row r="1801" spans="2:5">
      <c r="B1801" t="s">
        <v>32807</v>
      </c>
      <c r="C1801" s="421" t="s">
        <v>28470</v>
      </c>
      <c r="E1801" t="str">
        <f t="shared" si="26"/>
        <v>${operatorName_equ_1367}</v>
      </c>
    </row>
    <row r="1802" spans="2:5">
      <c r="B1802" t="s">
        <v>32808</v>
      </c>
      <c r="C1802" s="421" t="s">
        <v>28471</v>
      </c>
      <c r="E1802" t="str">
        <f t="shared" si="26"/>
        <v>${operatorName_equ_1368}</v>
      </c>
    </row>
    <row r="1803" spans="2:5">
      <c r="B1803" t="s">
        <v>32809</v>
      </c>
      <c r="C1803" s="421" t="s">
        <v>28472</v>
      </c>
      <c r="E1803" t="str">
        <f t="shared" si="26"/>
        <v>${operatorName_equ_1369}</v>
      </c>
    </row>
    <row r="1804" spans="2:5">
      <c r="B1804" t="s">
        <v>32810</v>
      </c>
      <c r="C1804" s="421" t="s">
        <v>28473</v>
      </c>
      <c r="E1804" t="str">
        <f t="shared" si="26"/>
        <v>${operatorName_equ_1370}</v>
      </c>
    </row>
    <row r="1805" spans="2:5">
      <c r="B1805" t="s">
        <v>32811</v>
      </c>
      <c r="C1805" s="421" t="s">
        <v>28474</v>
      </c>
      <c r="E1805" t="str">
        <f t="shared" si="26"/>
        <v>${operatorName_equ_1371}</v>
      </c>
    </row>
    <row r="1806" spans="2:5">
      <c r="B1806" t="s">
        <v>32812</v>
      </c>
      <c r="C1806" s="421" t="s">
        <v>28475</v>
      </c>
      <c r="E1806" t="str">
        <f t="shared" si="26"/>
        <v>${operatorName_equ_1372}</v>
      </c>
    </row>
    <row r="1807" spans="2:5">
      <c r="B1807" t="s">
        <v>32813</v>
      </c>
      <c r="C1807" s="421" t="s">
        <v>28476</v>
      </c>
      <c r="E1807" t="str">
        <f t="shared" si="26"/>
        <v>${operatorName_equ_1373}</v>
      </c>
    </row>
    <row r="1808" spans="2:5">
      <c r="B1808" t="s">
        <v>32814</v>
      </c>
      <c r="C1808" s="421" t="s">
        <v>28477</v>
      </c>
      <c r="E1808" t="str">
        <f t="shared" si="26"/>
        <v>${operatorName_equ_1374}</v>
      </c>
    </row>
    <row r="1809" spans="2:5">
      <c r="B1809" t="s">
        <v>32815</v>
      </c>
      <c r="C1809" s="421" t="s">
        <v>28478</v>
      </c>
      <c r="E1809" t="str">
        <f t="shared" si="26"/>
        <v>${operatorName_equ_1375}</v>
      </c>
    </row>
    <row r="1810" spans="2:5">
      <c r="B1810" t="s">
        <v>32816</v>
      </c>
      <c r="C1810" s="421" t="s">
        <v>28479</v>
      </c>
      <c r="E1810" t="str">
        <f t="shared" si="26"/>
        <v>${operatorName_equ_1376}</v>
      </c>
    </row>
    <row r="1811" spans="2:5">
      <c r="B1811" t="s">
        <v>32817</v>
      </c>
      <c r="C1811" s="421" t="s">
        <v>28480</v>
      </c>
      <c r="E1811" t="str">
        <f t="shared" si="26"/>
        <v>${operatorName_equ_1377}</v>
      </c>
    </row>
    <row r="1812" spans="2:5">
      <c r="B1812" t="s">
        <v>32818</v>
      </c>
      <c r="C1812" s="421" t="s">
        <v>28481</v>
      </c>
      <c r="E1812" t="str">
        <f t="shared" si="26"/>
        <v>${operatorName_equ_1378}</v>
      </c>
    </row>
    <row r="1813" spans="2:5">
      <c r="B1813" t="s">
        <v>32819</v>
      </c>
      <c r="C1813" s="421" t="s">
        <v>28482</v>
      </c>
      <c r="E1813" t="str">
        <f t="shared" si="26"/>
        <v>${operatorName_equ_1379}</v>
      </c>
    </row>
    <row r="1814" spans="2:5">
      <c r="B1814" t="s">
        <v>32820</v>
      </c>
      <c r="C1814" s="421" t="s">
        <v>28483</v>
      </c>
      <c r="E1814" t="str">
        <f t="shared" si="26"/>
        <v>${operatorName_equ_1380}</v>
      </c>
    </row>
    <row r="1815" spans="2:5">
      <c r="B1815" t="s">
        <v>32821</v>
      </c>
      <c r="C1815" s="421" t="s">
        <v>28484</v>
      </c>
      <c r="E1815" t="str">
        <f t="shared" si="26"/>
        <v>${operatorName_equ_1381}</v>
      </c>
    </row>
    <row r="1816" spans="2:5">
      <c r="B1816" t="s">
        <v>32822</v>
      </c>
      <c r="C1816" s="421" t="s">
        <v>28485</v>
      </c>
      <c r="E1816" t="str">
        <f t="shared" si="26"/>
        <v>${operatorName_equ_1382}</v>
      </c>
    </row>
    <row r="1817" spans="2:5">
      <c r="B1817" t="s">
        <v>32823</v>
      </c>
      <c r="C1817" s="421" t="s">
        <v>28486</v>
      </c>
      <c r="E1817" t="str">
        <f t="shared" si="26"/>
        <v>${operatorName_equ_1383}</v>
      </c>
    </row>
    <row r="1818" spans="2:5">
      <c r="B1818" t="s">
        <v>32824</v>
      </c>
      <c r="C1818" s="421" t="s">
        <v>28487</v>
      </c>
      <c r="E1818" t="str">
        <f t="shared" si="26"/>
        <v>${operatorName_equ_1384}</v>
      </c>
    </row>
    <row r="1819" spans="2:5">
      <c r="B1819" t="s">
        <v>32825</v>
      </c>
      <c r="C1819" s="421" t="s">
        <v>28488</v>
      </c>
      <c r="E1819" t="str">
        <f t="shared" ref="E1819:E1882" si="27">SUBSTITUTE($E$79,"~",B1819)</f>
        <v>${operatorName_equ_1385}</v>
      </c>
    </row>
    <row r="1820" spans="2:5">
      <c r="B1820" t="s">
        <v>32826</v>
      </c>
      <c r="C1820" s="421" t="s">
        <v>28489</v>
      </c>
      <c r="E1820" t="str">
        <f t="shared" si="27"/>
        <v>${operatorName_equ_1386}</v>
      </c>
    </row>
    <row r="1821" spans="2:5">
      <c r="B1821" t="s">
        <v>32827</v>
      </c>
      <c r="C1821" s="421" t="s">
        <v>28490</v>
      </c>
      <c r="E1821" t="str">
        <f t="shared" si="27"/>
        <v>${operatorName_equ_1387}</v>
      </c>
    </row>
    <row r="1822" spans="2:5">
      <c r="B1822" t="s">
        <v>32828</v>
      </c>
      <c r="C1822" s="421" t="s">
        <v>28491</v>
      </c>
      <c r="E1822" t="str">
        <f t="shared" si="27"/>
        <v>${operatorName_equ_1388}</v>
      </c>
    </row>
    <row r="1823" spans="2:5">
      <c r="B1823" t="s">
        <v>32829</v>
      </c>
      <c r="C1823" s="421" t="s">
        <v>28492</v>
      </c>
      <c r="E1823" t="str">
        <f t="shared" si="27"/>
        <v>${operatorName_equ_1389}</v>
      </c>
    </row>
    <row r="1824" spans="2:5">
      <c r="B1824" t="s">
        <v>32830</v>
      </c>
      <c r="C1824" s="421" t="s">
        <v>28493</v>
      </c>
      <c r="E1824" t="str">
        <f t="shared" si="27"/>
        <v>${operatorName_equ_1390}</v>
      </c>
    </row>
    <row r="1825" spans="2:5">
      <c r="B1825" t="s">
        <v>32831</v>
      </c>
      <c r="C1825" s="421" t="s">
        <v>28494</v>
      </c>
      <c r="E1825" t="str">
        <f t="shared" si="27"/>
        <v>${operatorName_equ_1391}</v>
      </c>
    </row>
    <row r="1826" spans="2:5">
      <c r="B1826" t="s">
        <v>32832</v>
      </c>
      <c r="C1826" s="421" t="s">
        <v>28495</v>
      </c>
      <c r="E1826" t="str">
        <f t="shared" si="27"/>
        <v>${operatorName_equ_1392}</v>
      </c>
    </row>
    <row r="1827" spans="2:5">
      <c r="B1827" t="s">
        <v>32833</v>
      </c>
      <c r="C1827" s="421" t="s">
        <v>28496</v>
      </c>
      <c r="E1827" t="str">
        <f t="shared" si="27"/>
        <v>${operatorName_equ_1393}</v>
      </c>
    </row>
    <row r="1828" spans="2:5">
      <c r="B1828" t="s">
        <v>32834</v>
      </c>
      <c r="C1828" s="421" t="s">
        <v>28497</v>
      </c>
      <c r="E1828" t="str">
        <f t="shared" si="27"/>
        <v>${operatorName_equ_1394}</v>
      </c>
    </row>
    <row r="1829" spans="2:5">
      <c r="B1829" t="s">
        <v>32835</v>
      </c>
      <c r="C1829" s="421" t="s">
        <v>28498</v>
      </c>
      <c r="E1829" t="str">
        <f t="shared" si="27"/>
        <v>${operatorName_equ_1395}</v>
      </c>
    </row>
    <row r="1830" spans="2:5">
      <c r="B1830" t="s">
        <v>32836</v>
      </c>
      <c r="C1830" s="421" t="s">
        <v>28499</v>
      </c>
      <c r="E1830" t="str">
        <f t="shared" si="27"/>
        <v>${operatorName_equ_1396}</v>
      </c>
    </row>
    <row r="1831" spans="2:5">
      <c r="B1831" t="s">
        <v>32837</v>
      </c>
      <c r="C1831" s="421" t="s">
        <v>28500</v>
      </c>
      <c r="E1831" t="str">
        <f t="shared" si="27"/>
        <v>${operatorName_equ_1397}</v>
      </c>
    </row>
    <row r="1832" spans="2:5">
      <c r="B1832" t="s">
        <v>32838</v>
      </c>
      <c r="C1832" s="421" t="s">
        <v>28501</v>
      </c>
      <c r="E1832" t="str">
        <f t="shared" si="27"/>
        <v>${operatorName_equ_1398}</v>
      </c>
    </row>
    <row r="1833" spans="2:5">
      <c r="B1833" t="s">
        <v>32839</v>
      </c>
      <c r="C1833" s="421" t="s">
        <v>28502</v>
      </c>
      <c r="E1833" t="str">
        <f t="shared" si="27"/>
        <v>${operatorName_equ_1399}</v>
      </c>
    </row>
    <row r="1834" spans="2:5">
      <c r="B1834" t="s">
        <v>32840</v>
      </c>
      <c r="C1834" s="421" t="s">
        <v>28503</v>
      </c>
      <c r="E1834" t="str">
        <f t="shared" si="27"/>
        <v>${operatorName_equ_1400}</v>
      </c>
    </row>
    <row r="1835" spans="2:5">
      <c r="B1835" t="s">
        <v>32841</v>
      </c>
      <c r="C1835" s="421" t="s">
        <v>28504</v>
      </c>
      <c r="E1835" t="str">
        <f t="shared" si="27"/>
        <v>${operatorName_equ_1401}</v>
      </c>
    </row>
    <row r="1836" spans="2:5">
      <c r="B1836" t="s">
        <v>32842</v>
      </c>
      <c r="C1836" s="421" t="s">
        <v>28505</v>
      </c>
      <c r="E1836" t="str">
        <f t="shared" si="27"/>
        <v>${operatorName_equ_1402}</v>
      </c>
    </row>
    <row r="1837" spans="2:5">
      <c r="B1837" t="s">
        <v>32843</v>
      </c>
      <c r="C1837" s="421" t="s">
        <v>28506</v>
      </c>
      <c r="E1837" t="str">
        <f t="shared" si="27"/>
        <v>${operatorName_equ_1403}</v>
      </c>
    </row>
    <row r="1838" spans="2:5">
      <c r="B1838" t="s">
        <v>32844</v>
      </c>
      <c r="C1838" s="421" t="s">
        <v>28507</v>
      </c>
      <c r="E1838" t="str">
        <f t="shared" si="27"/>
        <v>${operatorName_equ_1404}</v>
      </c>
    </row>
    <row r="1839" spans="2:5">
      <c r="B1839" t="s">
        <v>32845</v>
      </c>
      <c r="C1839" s="421" t="s">
        <v>28508</v>
      </c>
      <c r="E1839" t="str">
        <f t="shared" si="27"/>
        <v>${operatorName_equ_1405}</v>
      </c>
    </row>
    <row r="1840" spans="2:5">
      <c r="B1840" t="s">
        <v>32846</v>
      </c>
      <c r="C1840" s="421" t="s">
        <v>28509</v>
      </c>
      <c r="E1840" t="str">
        <f t="shared" si="27"/>
        <v>${operatorName_equ_1406}</v>
      </c>
    </row>
    <row r="1841" spans="2:5">
      <c r="B1841" t="s">
        <v>32847</v>
      </c>
      <c r="C1841" s="421" t="s">
        <v>28510</v>
      </c>
      <c r="E1841" t="str">
        <f t="shared" si="27"/>
        <v>${operatorName_equ_1407}</v>
      </c>
    </row>
    <row r="1842" spans="2:5">
      <c r="B1842" t="s">
        <v>32848</v>
      </c>
      <c r="C1842" s="421" t="s">
        <v>28511</v>
      </c>
      <c r="E1842" t="str">
        <f t="shared" si="27"/>
        <v>${operatorName_equ_1408}</v>
      </c>
    </row>
    <row r="1843" spans="2:5">
      <c r="B1843" t="s">
        <v>32849</v>
      </c>
      <c r="C1843" s="421" t="s">
        <v>28512</v>
      </c>
      <c r="E1843" t="str">
        <f t="shared" si="27"/>
        <v>${operatorName_equ_1409}</v>
      </c>
    </row>
    <row r="1844" spans="2:5">
      <c r="B1844" t="s">
        <v>32850</v>
      </c>
      <c r="C1844" s="421" t="s">
        <v>28513</v>
      </c>
      <c r="E1844" t="str">
        <f t="shared" si="27"/>
        <v>${operatorName_equ_1410}</v>
      </c>
    </row>
    <row r="1845" spans="2:5">
      <c r="B1845" t="s">
        <v>32851</v>
      </c>
      <c r="C1845" s="421" t="s">
        <v>28514</v>
      </c>
      <c r="E1845" t="str">
        <f t="shared" si="27"/>
        <v>${operatorName_equ_1411}</v>
      </c>
    </row>
    <row r="1846" spans="2:5">
      <c r="B1846" t="s">
        <v>32852</v>
      </c>
      <c r="C1846" s="421" t="s">
        <v>28515</v>
      </c>
      <c r="E1846" t="str">
        <f t="shared" si="27"/>
        <v>${operatorName_equ_1412}</v>
      </c>
    </row>
    <row r="1847" spans="2:5">
      <c r="B1847" t="s">
        <v>32853</v>
      </c>
      <c r="C1847" s="421" t="s">
        <v>28516</v>
      </c>
      <c r="E1847" t="str">
        <f t="shared" si="27"/>
        <v>${operatorName_equ_1413}</v>
      </c>
    </row>
    <row r="1848" spans="2:5">
      <c r="B1848" t="s">
        <v>32854</v>
      </c>
      <c r="C1848" s="421" t="s">
        <v>28517</v>
      </c>
      <c r="E1848" t="str">
        <f t="shared" si="27"/>
        <v>${operatorName_equ_1414}</v>
      </c>
    </row>
    <row r="1849" spans="2:5">
      <c r="B1849" t="s">
        <v>32855</v>
      </c>
      <c r="C1849" s="421" t="s">
        <v>28518</v>
      </c>
      <c r="E1849" t="str">
        <f t="shared" si="27"/>
        <v>${operatorName_equ_1415}</v>
      </c>
    </row>
    <row r="1850" spans="2:5">
      <c r="B1850" t="s">
        <v>32856</v>
      </c>
      <c r="C1850" s="421" t="s">
        <v>28519</v>
      </c>
      <c r="E1850" t="str">
        <f t="shared" si="27"/>
        <v>${operatorName_equ_1416}</v>
      </c>
    </row>
    <row r="1851" spans="2:5">
      <c r="B1851" t="s">
        <v>32857</v>
      </c>
      <c r="C1851" s="421" t="s">
        <v>28520</v>
      </c>
      <c r="E1851" t="str">
        <f t="shared" si="27"/>
        <v>${operatorName_equ_1417}</v>
      </c>
    </row>
    <row r="1852" spans="2:5">
      <c r="B1852" t="s">
        <v>32858</v>
      </c>
      <c r="C1852" s="421" t="s">
        <v>28521</v>
      </c>
      <c r="E1852" t="str">
        <f t="shared" si="27"/>
        <v>${operatorName_equ_1418}</v>
      </c>
    </row>
    <row r="1853" spans="2:5">
      <c r="B1853" t="s">
        <v>32859</v>
      </c>
      <c r="C1853" s="421" t="s">
        <v>28522</v>
      </c>
      <c r="E1853" t="str">
        <f t="shared" si="27"/>
        <v>${operatorName_equ_1419}</v>
      </c>
    </row>
    <row r="1854" spans="2:5">
      <c r="B1854" t="s">
        <v>32860</v>
      </c>
      <c r="C1854" s="421" t="s">
        <v>28523</v>
      </c>
      <c r="E1854" t="str">
        <f t="shared" si="27"/>
        <v>${operatorName_equ_1420}</v>
      </c>
    </row>
    <row r="1855" spans="2:5">
      <c r="B1855" t="s">
        <v>32861</v>
      </c>
      <c r="C1855" s="421" t="s">
        <v>28524</v>
      </c>
      <c r="E1855" t="str">
        <f t="shared" si="27"/>
        <v>${operatorName_equ_1421}</v>
      </c>
    </row>
    <row r="1856" spans="2:5">
      <c r="B1856" t="s">
        <v>32862</v>
      </c>
      <c r="C1856" s="421" t="s">
        <v>28525</v>
      </c>
      <c r="E1856" t="str">
        <f t="shared" si="27"/>
        <v>${operatorName_equ_1422}</v>
      </c>
    </row>
    <row r="1857" spans="2:5">
      <c r="B1857" t="s">
        <v>32863</v>
      </c>
      <c r="C1857" s="421" t="s">
        <v>28526</v>
      </c>
      <c r="E1857" t="str">
        <f t="shared" si="27"/>
        <v>${operatorName_equ_1423}</v>
      </c>
    </row>
    <row r="1858" spans="2:5">
      <c r="B1858" t="s">
        <v>32864</v>
      </c>
      <c r="C1858" s="421" t="s">
        <v>28527</v>
      </c>
      <c r="E1858" t="str">
        <f t="shared" si="27"/>
        <v>${operatorName_equ_1424}</v>
      </c>
    </row>
    <row r="1859" spans="2:5">
      <c r="B1859" t="s">
        <v>32865</v>
      </c>
      <c r="C1859" s="421" t="s">
        <v>28528</v>
      </c>
      <c r="E1859" t="str">
        <f t="shared" si="27"/>
        <v>${operatorName_equ_1425}</v>
      </c>
    </row>
    <row r="1860" spans="2:5">
      <c r="B1860" t="s">
        <v>32866</v>
      </c>
      <c r="C1860" s="421" t="s">
        <v>28529</v>
      </c>
      <c r="E1860" t="str">
        <f t="shared" si="27"/>
        <v>${operatorName_equ_1426}</v>
      </c>
    </row>
    <row r="1861" spans="2:5">
      <c r="B1861" t="s">
        <v>32867</v>
      </c>
      <c r="C1861" s="421" t="s">
        <v>28530</v>
      </c>
      <c r="E1861" t="str">
        <f t="shared" si="27"/>
        <v>${operatorName_equ_1427}</v>
      </c>
    </row>
    <row r="1862" spans="2:5">
      <c r="B1862" t="s">
        <v>32868</v>
      </c>
      <c r="C1862" s="421" t="s">
        <v>28531</v>
      </c>
      <c r="E1862" t="str">
        <f t="shared" si="27"/>
        <v>${operatorName_equ_1428}</v>
      </c>
    </row>
    <row r="1863" spans="2:5">
      <c r="B1863" t="s">
        <v>32869</v>
      </c>
      <c r="C1863" s="421" t="s">
        <v>28532</v>
      </c>
      <c r="E1863" t="str">
        <f t="shared" si="27"/>
        <v>${operatorName_equ_1429}</v>
      </c>
    </row>
    <row r="1864" spans="2:5">
      <c r="B1864" t="s">
        <v>32870</v>
      </c>
      <c r="C1864" s="421" t="s">
        <v>28533</v>
      </c>
      <c r="E1864" t="str">
        <f t="shared" si="27"/>
        <v>${operatorName_equ_1430}</v>
      </c>
    </row>
    <row r="1865" spans="2:5">
      <c r="B1865" t="s">
        <v>32871</v>
      </c>
      <c r="C1865" s="421" t="s">
        <v>28534</v>
      </c>
      <c r="E1865" t="str">
        <f t="shared" si="27"/>
        <v>${operatorName_equ_1431}</v>
      </c>
    </row>
    <row r="1866" spans="2:5">
      <c r="B1866" t="s">
        <v>32872</v>
      </c>
      <c r="C1866" s="421" t="s">
        <v>28535</v>
      </c>
      <c r="E1866" t="str">
        <f t="shared" si="27"/>
        <v>${operatorName_equ_1432}</v>
      </c>
    </row>
    <row r="1867" spans="2:5">
      <c r="B1867" t="s">
        <v>32873</v>
      </c>
      <c r="C1867" s="421" t="s">
        <v>28536</v>
      </c>
      <c r="E1867" t="str">
        <f t="shared" si="27"/>
        <v>${operatorName_equ_1433}</v>
      </c>
    </row>
    <row r="1868" spans="2:5">
      <c r="B1868" t="s">
        <v>32874</v>
      </c>
      <c r="C1868" s="421" t="s">
        <v>28537</v>
      </c>
      <c r="E1868" t="str">
        <f t="shared" si="27"/>
        <v>${operatorName_equ_1434}</v>
      </c>
    </row>
    <row r="1869" spans="2:5">
      <c r="B1869" t="s">
        <v>32875</v>
      </c>
      <c r="C1869" s="421" t="s">
        <v>28538</v>
      </c>
      <c r="E1869" t="str">
        <f t="shared" si="27"/>
        <v>${operatorName_equ_1435}</v>
      </c>
    </row>
    <row r="1870" spans="2:5">
      <c r="B1870" t="s">
        <v>32876</v>
      </c>
      <c r="C1870" s="421" t="s">
        <v>28539</v>
      </c>
      <c r="E1870" t="str">
        <f t="shared" si="27"/>
        <v>${operatorName_equ_1436}</v>
      </c>
    </row>
    <row r="1871" spans="2:5">
      <c r="B1871" t="s">
        <v>32877</v>
      </c>
      <c r="C1871" s="421" t="s">
        <v>28540</v>
      </c>
      <c r="E1871" t="str">
        <f t="shared" si="27"/>
        <v>${operatorName_equ_1437}</v>
      </c>
    </row>
    <row r="1872" spans="2:5">
      <c r="B1872" t="s">
        <v>32878</v>
      </c>
      <c r="C1872" s="421" t="s">
        <v>28541</v>
      </c>
      <c r="E1872" t="str">
        <f t="shared" si="27"/>
        <v>${operatorName_equ_1438}</v>
      </c>
    </row>
    <row r="1873" spans="2:5">
      <c r="B1873" t="s">
        <v>32879</v>
      </c>
      <c r="C1873" s="421" t="s">
        <v>28542</v>
      </c>
      <c r="E1873" t="str">
        <f t="shared" si="27"/>
        <v>${operatorName_equ_1439}</v>
      </c>
    </row>
    <row r="1874" spans="2:5">
      <c r="B1874" t="s">
        <v>32880</v>
      </c>
      <c r="C1874" s="421" t="s">
        <v>28543</v>
      </c>
      <c r="E1874" t="str">
        <f t="shared" si="27"/>
        <v>${operatorName_equ_1440}</v>
      </c>
    </row>
    <row r="1875" spans="2:5">
      <c r="B1875" t="s">
        <v>32881</v>
      </c>
      <c r="C1875" s="421" t="s">
        <v>28544</v>
      </c>
      <c r="E1875" t="str">
        <f t="shared" si="27"/>
        <v>${operatorName_equ_1441}</v>
      </c>
    </row>
    <row r="1876" spans="2:5">
      <c r="B1876" t="s">
        <v>32882</v>
      </c>
      <c r="C1876" s="421" t="s">
        <v>28545</v>
      </c>
      <c r="E1876" t="str">
        <f t="shared" si="27"/>
        <v>${operatorName_equ_1442}</v>
      </c>
    </row>
    <row r="1877" spans="2:5">
      <c r="B1877" t="s">
        <v>32883</v>
      </c>
      <c r="C1877" s="421" t="s">
        <v>28546</v>
      </c>
      <c r="E1877" t="str">
        <f t="shared" si="27"/>
        <v>${operatorName_equ_1443}</v>
      </c>
    </row>
    <row r="1878" spans="2:5">
      <c r="B1878" t="s">
        <v>32884</v>
      </c>
      <c r="C1878" s="421" t="s">
        <v>28547</v>
      </c>
      <c r="E1878" t="str">
        <f t="shared" si="27"/>
        <v>${operatorName_equ_1444}</v>
      </c>
    </row>
    <row r="1879" spans="2:5">
      <c r="B1879" t="s">
        <v>32885</v>
      </c>
      <c r="C1879" s="421" t="s">
        <v>28548</v>
      </c>
      <c r="E1879" t="str">
        <f t="shared" si="27"/>
        <v>${operatorName_equ_1445}</v>
      </c>
    </row>
    <row r="1880" spans="2:5">
      <c r="B1880" t="s">
        <v>32886</v>
      </c>
      <c r="C1880" s="421" t="s">
        <v>28549</v>
      </c>
      <c r="E1880" t="str">
        <f t="shared" si="27"/>
        <v>${operatorName_equ_1446}</v>
      </c>
    </row>
    <row r="1881" spans="2:5">
      <c r="B1881" t="s">
        <v>32887</v>
      </c>
      <c r="C1881" s="421" t="s">
        <v>28550</v>
      </c>
      <c r="E1881" t="str">
        <f t="shared" si="27"/>
        <v>${operatorName_equ_1447}</v>
      </c>
    </row>
    <row r="1882" spans="2:5">
      <c r="B1882" t="s">
        <v>32888</v>
      </c>
      <c r="C1882" s="421" t="s">
        <v>28551</v>
      </c>
      <c r="E1882" t="str">
        <f t="shared" si="27"/>
        <v>${operatorName_equ_1448}</v>
      </c>
    </row>
    <row r="1883" spans="2:5">
      <c r="B1883" t="s">
        <v>32889</v>
      </c>
      <c r="C1883" s="421" t="s">
        <v>28552</v>
      </c>
      <c r="E1883" t="str">
        <f t="shared" ref="E1883:E1946" si="28">SUBSTITUTE($E$79,"~",B1883)</f>
        <v>${operatorName_equ_1449}</v>
      </c>
    </row>
    <row r="1884" spans="2:5">
      <c r="B1884" t="s">
        <v>32890</v>
      </c>
      <c r="C1884" s="421" t="s">
        <v>28553</v>
      </c>
      <c r="E1884" t="str">
        <f t="shared" si="28"/>
        <v>${operatorName_equ_1450}</v>
      </c>
    </row>
    <row r="1885" spans="2:5">
      <c r="B1885" t="s">
        <v>32891</v>
      </c>
      <c r="C1885" s="421" t="s">
        <v>28554</v>
      </c>
      <c r="E1885" t="str">
        <f t="shared" si="28"/>
        <v>${operatorName_equ_1451}</v>
      </c>
    </row>
    <row r="1886" spans="2:5">
      <c r="B1886" t="s">
        <v>32892</v>
      </c>
      <c r="C1886" s="421" t="s">
        <v>28555</v>
      </c>
      <c r="E1886" t="str">
        <f t="shared" si="28"/>
        <v>${operatorName_equ_1452}</v>
      </c>
    </row>
    <row r="1887" spans="2:5">
      <c r="B1887" t="s">
        <v>32893</v>
      </c>
      <c r="C1887" s="421" t="s">
        <v>28556</v>
      </c>
      <c r="E1887" t="str">
        <f t="shared" si="28"/>
        <v>${operatorName_equ_1453}</v>
      </c>
    </row>
    <row r="1888" spans="2:5">
      <c r="B1888" t="s">
        <v>32894</v>
      </c>
      <c r="C1888" s="421" t="s">
        <v>28557</v>
      </c>
      <c r="E1888" t="str">
        <f t="shared" si="28"/>
        <v>${operatorName_equ_1454}</v>
      </c>
    </row>
    <row r="1889" spans="2:5">
      <c r="B1889" t="s">
        <v>32895</v>
      </c>
      <c r="C1889" s="421" t="s">
        <v>28558</v>
      </c>
      <c r="E1889" t="str">
        <f t="shared" si="28"/>
        <v>${operatorName_equ_1455}</v>
      </c>
    </row>
    <row r="1890" spans="2:5">
      <c r="B1890" t="s">
        <v>32896</v>
      </c>
      <c r="C1890" s="421" t="s">
        <v>28559</v>
      </c>
      <c r="E1890" t="str">
        <f t="shared" si="28"/>
        <v>${operatorName_equ_1456}</v>
      </c>
    </row>
    <row r="1891" spans="2:5">
      <c r="B1891" t="s">
        <v>32897</v>
      </c>
      <c r="C1891" s="421" t="s">
        <v>28560</v>
      </c>
      <c r="E1891" t="str">
        <f t="shared" si="28"/>
        <v>${operatorName_equ_1457}</v>
      </c>
    </row>
    <row r="1892" spans="2:5">
      <c r="B1892" t="s">
        <v>32898</v>
      </c>
      <c r="C1892" s="421" t="s">
        <v>28561</v>
      </c>
      <c r="E1892" t="str">
        <f t="shared" si="28"/>
        <v>${operatorName_equ_1458}</v>
      </c>
    </row>
    <row r="1893" spans="2:5">
      <c r="B1893" t="s">
        <v>32899</v>
      </c>
      <c r="C1893" s="421" t="s">
        <v>28562</v>
      </c>
      <c r="E1893" t="str">
        <f t="shared" si="28"/>
        <v>${operatorName_equ_1459}</v>
      </c>
    </row>
    <row r="1894" spans="2:5">
      <c r="B1894" t="s">
        <v>32900</v>
      </c>
      <c r="C1894" s="421" t="s">
        <v>28563</v>
      </c>
      <c r="E1894" t="str">
        <f t="shared" si="28"/>
        <v>${operatorName_equ_1460}</v>
      </c>
    </row>
    <row r="1895" spans="2:5">
      <c r="B1895" t="s">
        <v>32901</v>
      </c>
      <c r="C1895" s="421" t="s">
        <v>28564</v>
      </c>
      <c r="E1895" t="str">
        <f t="shared" si="28"/>
        <v>${operatorName_equ_1461}</v>
      </c>
    </row>
    <row r="1896" spans="2:5">
      <c r="B1896" t="s">
        <v>32902</v>
      </c>
      <c r="C1896" s="421" t="s">
        <v>28565</v>
      </c>
      <c r="E1896" t="str">
        <f t="shared" si="28"/>
        <v>${operatorName_equ_1462}</v>
      </c>
    </row>
    <row r="1897" spans="2:5">
      <c r="B1897" t="s">
        <v>32903</v>
      </c>
      <c r="C1897" s="421" t="s">
        <v>28566</v>
      </c>
      <c r="E1897" t="str">
        <f t="shared" si="28"/>
        <v>${operatorName_equ_1463}</v>
      </c>
    </row>
    <row r="1898" spans="2:5">
      <c r="B1898" t="s">
        <v>32904</v>
      </c>
      <c r="C1898" s="421" t="s">
        <v>28567</v>
      </c>
      <c r="E1898" t="str">
        <f t="shared" si="28"/>
        <v>${operatorName_equ_1464}</v>
      </c>
    </row>
    <row r="1899" spans="2:5">
      <c r="B1899" t="s">
        <v>32905</v>
      </c>
      <c r="C1899" s="421" t="s">
        <v>28568</v>
      </c>
      <c r="E1899" t="str">
        <f t="shared" si="28"/>
        <v>${operatorName_equ_1465}</v>
      </c>
    </row>
    <row r="1900" spans="2:5">
      <c r="B1900" t="s">
        <v>32906</v>
      </c>
      <c r="C1900" s="421" t="s">
        <v>28569</v>
      </c>
      <c r="E1900" t="str">
        <f t="shared" si="28"/>
        <v>${operatorName_equ_1466}</v>
      </c>
    </row>
    <row r="1901" spans="2:5">
      <c r="B1901" t="s">
        <v>32907</v>
      </c>
      <c r="C1901" s="421" t="s">
        <v>28570</v>
      </c>
      <c r="E1901" t="str">
        <f t="shared" si="28"/>
        <v>${operatorName_equ_1467}</v>
      </c>
    </row>
    <row r="1902" spans="2:5">
      <c r="B1902" t="s">
        <v>32908</v>
      </c>
      <c r="C1902" s="421" t="s">
        <v>28571</v>
      </c>
      <c r="E1902" t="str">
        <f t="shared" si="28"/>
        <v>${operatorName_equ_1468}</v>
      </c>
    </row>
    <row r="1903" spans="2:5">
      <c r="B1903" t="s">
        <v>32909</v>
      </c>
      <c r="C1903" s="421" t="s">
        <v>28572</v>
      </c>
      <c r="E1903" t="str">
        <f t="shared" si="28"/>
        <v>${operatorName_equ_1469}</v>
      </c>
    </row>
    <row r="1904" spans="2:5">
      <c r="B1904" t="s">
        <v>32910</v>
      </c>
      <c r="C1904" s="421" t="s">
        <v>28573</v>
      </c>
      <c r="E1904" t="str">
        <f t="shared" si="28"/>
        <v>${operatorName_equ_1470}</v>
      </c>
    </row>
    <row r="1905" spans="2:5">
      <c r="B1905" t="s">
        <v>32911</v>
      </c>
      <c r="C1905" s="421" t="s">
        <v>28574</v>
      </c>
      <c r="E1905" t="str">
        <f t="shared" si="28"/>
        <v>${operatorName_equ_1471}</v>
      </c>
    </row>
    <row r="1906" spans="2:5">
      <c r="B1906" t="s">
        <v>32912</v>
      </c>
      <c r="C1906" s="421" t="s">
        <v>28575</v>
      </c>
      <c r="E1906" t="str">
        <f t="shared" si="28"/>
        <v>${operatorName_equ_1472}</v>
      </c>
    </row>
    <row r="1907" spans="2:5">
      <c r="B1907" t="s">
        <v>32913</v>
      </c>
      <c r="C1907" s="421" t="s">
        <v>28576</v>
      </c>
      <c r="E1907" t="str">
        <f t="shared" si="28"/>
        <v>${operatorName_equ_1473}</v>
      </c>
    </row>
    <row r="1908" spans="2:5">
      <c r="B1908" t="s">
        <v>32914</v>
      </c>
      <c r="C1908" s="421" t="s">
        <v>28577</v>
      </c>
      <c r="E1908" t="str">
        <f t="shared" si="28"/>
        <v>${operatorName_equ_1474}</v>
      </c>
    </row>
    <row r="1909" spans="2:5">
      <c r="B1909" t="s">
        <v>32915</v>
      </c>
      <c r="C1909" s="421" t="s">
        <v>28578</v>
      </c>
      <c r="E1909" t="str">
        <f t="shared" si="28"/>
        <v>${operatorName_equ_1475}</v>
      </c>
    </row>
    <row r="1910" spans="2:5">
      <c r="B1910" t="s">
        <v>32916</v>
      </c>
      <c r="C1910" s="421" t="s">
        <v>28579</v>
      </c>
      <c r="E1910" t="str">
        <f t="shared" si="28"/>
        <v>${operatorName_equ_1476}</v>
      </c>
    </row>
    <row r="1911" spans="2:5">
      <c r="B1911" t="s">
        <v>32917</v>
      </c>
      <c r="C1911" s="421" t="s">
        <v>28580</v>
      </c>
      <c r="E1911" t="str">
        <f t="shared" si="28"/>
        <v>${operatorName_equ_1477}</v>
      </c>
    </row>
    <row r="1912" spans="2:5">
      <c r="B1912" t="s">
        <v>32918</v>
      </c>
      <c r="C1912" s="421" t="s">
        <v>28581</v>
      </c>
      <c r="E1912" t="str">
        <f t="shared" si="28"/>
        <v>${operatorName_equ_1478}</v>
      </c>
    </row>
    <row r="1913" spans="2:5">
      <c r="B1913" t="s">
        <v>32919</v>
      </c>
      <c r="C1913" s="421" t="s">
        <v>28582</v>
      </c>
      <c r="E1913" t="str">
        <f t="shared" si="28"/>
        <v>${operatorName_equ_1479}</v>
      </c>
    </row>
    <row r="1914" spans="2:5">
      <c r="B1914" t="s">
        <v>32920</v>
      </c>
      <c r="C1914" s="421" t="s">
        <v>28583</v>
      </c>
      <c r="E1914" t="str">
        <f t="shared" si="28"/>
        <v>${operatorName_equ_1480}</v>
      </c>
    </row>
    <row r="1915" spans="2:5">
      <c r="B1915" t="s">
        <v>32921</v>
      </c>
      <c r="C1915" s="421" t="s">
        <v>28584</v>
      </c>
      <c r="E1915" t="str">
        <f t="shared" si="28"/>
        <v>${operatorName_equ_1481}</v>
      </c>
    </row>
    <row r="1916" spans="2:5">
      <c r="B1916" t="s">
        <v>32922</v>
      </c>
      <c r="C1916" s="421" t="s">
        <v>28585</v>
      </c>
      <c r="E1916" t="str">
        <f t="shared" si="28"/>
        <v>${operatorName_equ_1482}</v>
      </c>
    </row>
    <row r="1917" spans="2:5">
      <c r="B1917" t="s">
        <v>32923</v>
      </c>
      <c r="C1917" s="421" t="s">
        <v>28586</v>
      </c>
      <c r="E1917" t="str">
        <f t="shared" si="28"/>
        <v>${operatorName_equ_1483}</v>
      </c>
    </row>
    <row r="1918" spans="2:5">
      <c r="B1918" t="s">
        <v>32924</v>
      </c>
      <c r="C1918" s="421" t="s">
        <v>28587</v>
      </c>
      <c r="E1918" t="str">
        <f t="shared" si="28"/>
        <v>${operatorName_equ_1484}</v>
      </c>
    </row>
    <row r="1919" spans="2:5">
      <c r="B1919" t="s">
        <v>32925</v>
      </c>
      <c r="C1919" s="421" t="s">
        <v>28588</v>
      </c>
      <c r="E1919" t="str">
        <f t="shared" si="28"/>
        <v>${operatorName_equ_1485}</v>
      </c>
    </row>
    <row r="1920" spans="2:5">
      <c r="B1920" t="s">
        <v>32926</v>
      </c>
      <c r="C1920" s="421" t="s">
        <v>28589</v>
      </c>
      <c r="E1920" t="str">
        <f t="shared" si="28"/>
        <v>${operatorName_equ_1486}</v>
      </c>
    </row>
    <row r="1921" spans="2:5">
      <c r="B1921" t="s">
        <v>32927</v>
      </c>
      <c r="C1921" s="421" t="s">
        <v>28590</v>
      </c>
      <c r="E1921" t="str">
        <f t="shared" si="28"/>
        <v>${operatorName_equ_1487}</v>
      </c>
    </row>
    <row r="1922" spans="2:5">
      <c r="B1922" t="s">
        <v>32928</v>
      </c>
      <c r="C1922" s="421" t="s">
        <v>28591</v>
      </c>
      <c r="E1922" t="str">
        <f t="shared" si="28"/>
        <v>${operatorName_equ_1488}</v>
      </c>
    </row>
    <row r="1923" spans="2:5">
      <c r="B1923" t="s">
        <v>32929</v>
      </c>
      <c r="C1923" s="421" t="s">
        <v>28592</v>
      </c>
      <c r="E1923" t="str">
        <f t="shared" si="28"/>
        <v>${operatorName_equ_1489}</v>
      </c>
    </row>
    <row r="1924" spans="2:5">
      <c r="B1924" t="s">
        <v>32930</v>
      </c>
      <c r="C1924" s="421" t="s">
        <v>28593</v>
      </c>
      <c r="E1924" t="str">
        <f t="shared" si="28"/>
        <v>${operatorName_equ_1490}</v>
      </c>
    </row>
    <row r="1925" spans="2:5">
      <c r="B1925" t="s">
        <v>32931</v>
      </c>
      <c r="C1925" s="421" t="s">
        <v>28594</v>
      </c>
      <c r="E1925" t="str">
        <f t="shared" si="28"/>
        <v>${operatorName_equ_1491}</v>
      </c>
    </row>
    <row r="1926" spans="2:5">
      <c r="B1926" t="s">
        <v>32932</v>
      </c>
      <c r="C1926" s="421" t="s">
        <v>28595</v>
      </c>
      <c r="E1926" t="str">
        <f t="shared" si="28"/>
        <v>${operatorName_equ_1492}</v>
      </c>
    </row>
    <row r="1927" spans="2:5">
      <c r="B1927" t="s">
        <v>32933</v>
      </c>
      <c r="C1927" s="421" t="s">
        <v>28596</v>
      </c>
      <c r="E1927" t="str">
        <f t="shared" si="28"/>
        <v>${operatorName_equ_1493}</v>
      </c>
    </row>
    <row r="1928" spans="2:5">
      <c r="B1928" t="s">
        <v>32934</v>
      </c>
      <c r="C1928" s="421" t="s">
        <v>28597</v>
      </c>
      <c r="E1928" t="str">
        <f t="shared" si="28"/>
        <v>${operatorName_equ_1494}</v>
      </c>
    </row>
    <row r="1929" spans="2:5">
      <c r="B1929" t="s">
        <v>32935</v>
      </c>
      <c r="C1929" s="421" t="s">
        <v>28598</v>
      </c>
      <c r="E1929" t="str">
        <f t="shared" si="28"/>
        <v>${operatorName_equ_1495}</v>
      </c>
    </row>
    <row r="1930" spans="2:5">
      <c r="B1930" t="s">
        <v>32936</v>
      </c>
      <c r="C1930" s="421" t="s">
        <v>28599</v>
      </c>
      <c r="E1930" t="str">
        <f t="shared" si="28"/>
        <v>${operatorName_equ_1496}</v>
      </c>
    </row>
    <row r="1931" spans="2:5">
      <c r="B1931" t="s">
        <v>32937</v>
      </c>
      <c r="C1931" s="421" t="s">
        <v>28600</v>
      </c>
      <c r="E1931" t="str">
        <f t="shared" si="28"/>
        <v>${operatorName_equ_1497}</v>
      </c>
    </row>
    <row r="1932" spans="2:5">
      <c r="B1932" t="s">
        <v>32938</v>
      </c>
      <c r="C1932" s="421" t="s">
        <v>28601</v>
      </c>
      <c r="E1932" t="str">
        <f t="shared" si="28"/>
        <v>${operatorName_equ_1498}</v>
      </c>
    </row>
    <row r="1933" spans="2:5">
      <c r="B1933" t="s">
        <v>32939</v>
      </c>
      <c r="C1933" s="421" t="s">
        <v>28602</v>
      </c>
      <c r="E1933" t="str">
        <f t="shared" si="28"/>
        <v>${operatorName_equ_1499}</v>
      </c>
    </row>
    <row r="1934" spans="2:5">
      <c r="B1934" t="s">
        <v>32940</v>
      </c>
      <c r="C1934" s="421" t="s">
        <v>28603</v>
      </c>
      <c r="E1934" t="str">
        <f t="shared" si="28"/>
        <v>${operatorName_equ_1500}</v>
      </c>
    </row>
    <row r="1935" spans="2:5">
      <c r="B1935" t="s">
        <v>32941</v>
      </c>
      <c r="C1935" s="421" t="s">
        <v>28604</v>
      </c>
      <c r="E1935" t="str">
        <f t="shared" si="28"/>
        <v>${operatorName_equ_1501}</v>
      </c>
    </row>
    <row r="1936" spans="2:5">
      <c r="B1936" t="s">
        <v>32942</v>
      </c>
      <c r="C1936" s="421" t="s">
        <v>28605</v>
      </c>
      <c r="E1936" t="str">
        <f t="shared" si="28"/>
        <v>${operatorName_equ_1502}</v>
      </c>
    </row>
    <row r="1937" spans="2:5">
      <c r="B1937" t="s">
        <v>32943</v>
      </c>
      <c r="C1937" s="421" t="s">
        <v>28606</v>
      </c>
      <c r="E1937" t="str">
        <f t="shared" si="28"/>
        <v>${operatorName_equ_1503}</v>
      </c>
    </row>
    <row r="1938" spans="2:5">
      <c r="B1938" t="s">
        <v>32944</v>
      </c>
      <c r="C1938" s="421" t="s">
        <v>28607</v>
      </c>
      <c r="E1938" t="str">
        <f t="shared" si="28"/>
        <v>${operatorName_equ_1504}</v>
      </c>
    </row>
    <row r="1939" spans="2:5">
      <c r="B1939" t="s">
        <v>32945</v>
      </c>
      <c r="C1939" s="421" t="s">
        <v>28608</v>
      </c>
      <c r="E1939" t="str">
        <f t="shared" si="28"/>
        <v>${operatorName_equ_1505}</v>
      </c>
    </row>
    <row r="1940" spans="2:5">
      <c r="B1940" t="s">
        <v>32946</v>
      </c>
      <c r="C1940" s="421" t="s">
        <v>28609</v>
      </c>
      <c r="E1940" t="str">
        <f t="shared" si="28"/>
        <v>${operatorName_equ_1506}</v>
      </c>
    </row>
    <row r="1941" spans="2:5">
      <c r="B1941" t="s">
        <v>32947</v>
      </c>
      <c r="C1941" s="421" t="s">
        <v>28610</v>
      </c>
      <c r="E1941" t="str">
        <f t="shared" si="28"/>
        <v>${operatorName_equ_1507}</v>
      </c>
    </row>
    <row r="1942" spans="2:5">
      <c r="B1942" t="s">
        <v>32948</v>
      </c>
      <c r="C1942" s="421" t="s">
        <v>28611</v>
      </c>
      <c r="E1942" t="str">
        <f t="shared" si="28"/>
        <v>${operatorName_equ_1508}</v>
      </c>
    </row>
    <row r="1943" spans="2:5">
      <c r="B1943" t="s">
        <v>32949</v>
      </c>
      <c r="C1943" s="421" t="s">
        <v>28612</v>
      </c>
      <c r="E1943" t="str">
        <f t="shared" si="28"/>
        <v>${operatorName_equ_1509}</v>
      </c>
    </row>
    <row r="1944" spans="2:5">
      <c r="B1944" t="s">
        <v>32950</v>
      </c>
      <c r="C1944" s="421" t="s">
        <v>28613</v>
      </c>
      <c r="E1944" t="str">
        <f t="shared" si="28"/>
        <v>${operatorName_equ_1510}</v>
      </c>
    </row>
    <row r="1945" spans="2:5">
      <c r="B1945" t="s">
        <v>32951</v>
      </c>
      <c r="C1945" s="421" t="s">
        <v>28614</v>
      </c>
      <c r="E1945" t="str">
        <f t="shared" si="28"/>
        <v>${operatorName_equ_1511}</v>
      </c>
    </row>
    <row r="1946" spans="2:5">
      <c r="B1946" t="s">
        <v>32952</v>
      </c>
      <c r="C1946" s="421" t="s">
        <v>28615</v>
      </c>
      <c r="E1946" t="str">
        <f t="shared" si="28"/>
        <v>${operatorName_equ_1512}</v>
      </c>
    </row>
    <row r="1947" spans="2:5">
      <c r="B1947" t="s">
        <v>32953</v>
      </c>
      <c r="C1947" s="421" t="s">
        <v>28616</v>
      </c>
      <c r="E1947" t="str">
        <f t="shared" ref="E1947:E2010" si="29">SUBSTITUTE($E$79,"~",B1947)</f>
        <v>${operatorName_equ_1513}</v>
      </c>
    </row>
    <row r="1948" spans="2:5">
      <c r="B1948" t="s">
        <v>32954</v>
      </c>
      <c r="C1948" s="421" t="s">
        <v>28617</v>
      </c>
      <c r="E1948" t="str">
        <f t="shared" si="29"/>
        <v>${operatorName_equ_1514}</v>
      </c>
    </row>
    <row r="1949" spans="2:5">
      <c r="B1949" t="s">
        <v>32955</v>
      </c>
      <c r="C1949" s="421" t="s">
        <v>28618</v>
      </c>
      <c r="E1949" t="str">
        <f t="shared" si="29"/>
        <v>${operatorName_equ_1515}</v>
      </c>
    </row>
    <row r="1950" spans="2:5">
      <c r="B1950" t="s">
        <v>32956</v>
      </c>
      <c r="C1950" s="421" t="s">
        <v>28619</v>
      </c>
      <c r="E1950" t="str">
        <f t="shared" si="29"/>
        <v>${operatorName_equ_1516}</v>
      </c>
    </row>
    <row r="1951" spans="2:5">
      <c r="B1951" t="s">
        <v>32957</v>
      </c>
      <c r="C1951" s="421" t="s">
        <v>28620</v>
      </c>
      <c r="E1951" t="str">
        <f t="shared" si="29"/>
        <v>${operatorName_equ_1517}</v>
      </c>
    </row>
    <row r="1952" spans="2:5">
      <c r="B1952" t="s">
        <v>32958</v>
      </c>
      <c r="C1952" s="421" t="s">
        <v>28621</v>
      </c>
      <c r="E1952" t="str">
        <f t="shared" si="29"/>
        <v>${operatorName_equ_1518}</v>
      </c>
    </row>
    <row r="1953" spans="2:5">
      <c r="B1953" t="s">
        <v>32959</v>
      </c>
      <c r="C1953" s="421" t="s">
        <v>28622</v>
      </c>
      <c r="E1953" t="str">
        <f t="shared" si="29"/>
        <v>${operatorName_equ_1519}</v>
      </c>
    </row>
    <row r="1954" spans="2:5">
      <c r="B1954" t="s">
        <v>32960</v>
      </c>
      <c r="C1954" s="421" t="s">
        <v>28623</v>
      </c>
      <c r="E1954" t="str">
        <f t="shared" si="29"/>
        <v>${operatorName_equ_1520}</v>
      </c>
    </row>
    <row r="1955" spans="2:5">
      <c r="B1955" t="s">
        <v>32961</v>
      </c>
      <c r="C1955" s="421" t="s">
        <v>28624</v>
      </c>
      <c r="E1955" t="str">
        <f t="shared" si="29"/>
        <v>${operatorName_equ_1521}</v>
      </c>
    </row>
    <row r="1956" spans="2:5">
      <c r="B1956" t="s">
        <v>32962</v>
      </c>
      <c r="C1956" s="421" t="s">
        <v>28625</v>
      </c>
      <c r="E1956" t="str">
        <f t="shared" si="29"/>
        <v>${operatorName_equ_1522}</v>
      </c>
    </row>
    <row r="1957" spans="2:5">
      <c r="B1957" t="s">
        <v>32963</v>
      </c>
      <c r="C1957" s="421" t="s">
        <v>28626</v>
      </c>
      <c r="E1957" t="str">
        <f t="shared" si="29"/>
        <v>${operatorName_equ_1523}</v>
      </c>
    </row>
    <row r="1958" spans="2:5">
      <c r="B1958" t="s">
        <v>32964</v>
      </c>
      <c r="C1958" s="421" t="s">
        <v>28627</v>
      </c>
      <c r="E1958" t="str">
        <f t="shared" si="29"/>
        <v>${operatorName_equ_1524}</v>
      </c>
    </row>
    <row r="1959" spans="2:5">
      <c r="B1959" t="s">
        <v>32965</v>
      </c>
      <c r="C1959" s="421" t="s">
        <v>28628</v>
      </c>
      <c r="E1959" t="str">
        <f t="shared" si="29"/>
        <v>${operatorName_equ_1525}</v>
      </c>
    </row>
    <row r="1960" spans="2:5">
      <c r="B1960" t="s">
        <v>32966</v>
      </c>
      <c r="C1960" s="421" t="s">
        <v>28629</v>
      </c>
      <c r="E1960" t="str">
        <f t="shared" si="29"/>
        <v>${operatorName_equ_1526}</v>
      </c>
    </row>
    <row r="1961" spans="2:5">
      <c r="B1961" t="s">
        <v>32967</v>
      </c>
      <c r="C1961" s="421" t="s">
        <v>28630</v>
      </c>
      <c r="E1961" t="str">
        <f t="shared" si="29"/>
        <v>${operatorName_equ_1527}</v>
      </c>
    </row>
    <row r="1962" spans="2:5">
      <c r="B1962" t="s">
        <v>32968</v>
      </c>
      <c r="C1962" s="421" t="s">
        <v>28631</v>
      </c>
      <c r="E1962" t="str">
        <f t="shared" si="29"/>
        <v>${operatorName_equ_1528}</v>
      </c>
    </row>
    <row r="1963" spans="2:5">
      <c r="B1963" t="s">
        <v>32969</v>
      </c>
      <c r="C1963" s="421" t="s">
        <v>28632</v>
      </c>
      <c r="E1963" t="str">
        <f t="shared" si="29"/>
        <v>${operatorName_equ_1529}</v>
      </c>
    </row>
    <row r="1964" spans="2:5">
      <c r="B1964" t="s">
        <v>32970</v>
      </c>
      <c r="C1964" s="421" t="s">
        <v>28633</v>
      </c>
      <c r="E1964" t="str">
        <f t="shared" si="29"/>
        <v>${operatorName_equ_1530}</v>
      </c>
    </row>
    <row r="1965" spans="2:5">
      <c r="B1965" t="s">
        <v>32971</v>
      </c>
      <c r="C1965" s="421" t="s">
        <v>28634</v>
      </c>
      <c r="E1965" t="str">
        <f t="shared" si="29"/>
        <v>${operatorName_equ_1531}</v>
      </c>
    </row>
    <row r="1966" spans="2:5">
      <c r="B1966" t="s">
        <v>32972</v>
      </c>
      <c r="C1966" s="421" t="s">
        <v>28635</v>
      </c>
      <c r="E1966" t="str">
        <f t="shared" si="29"/>
        <v>${operatorName_equ_1532}</v>
      </c>
    </row>
    <row r="1967" spans="2:5">
      <c r="B1967" t="s">
        <v>32973</v>
      </c>
      <c r="C1967" s="421" t="s">
        <v>28636</v>
      </c>
      <c r="E1967" t="str">
        <f t="shared" si="29"/>
        <v>${operatorName_equ_1533}</v>
      </c>
    </row>
    <row r="1968" spans="2:5">
      <c r="B1968" t="s">
        <v>32974</v>
      </c>
      <c r="C1968" s="421" t="s">
        <v>28637</v>
      </c>
      <c r="E1968" t="str">
        <f t="shared" si="29"/>
        <v>${operatorName_equ_1534}</v>
      </c>
    </row>
    <row r="1969" spans="2:5">
      <c r="B1969" t="s">
        <v>32975</v>
      </c>
      <c r="C1969" s="421" t="s">
        <v>28638</v>
      </c>
      <c r="E1969" t="str">
        <f t="shared" si="29"/>
        <v>${operatorName_equ_1535}</v>
      </c>
    </row>
    <row r="1970" spans="2:5">
      <c r="B1970" t="s">
        <v>32976</v>
      </c>
      <c r="C1970" s="421" t="s">
        <v>28639</v>
      </c>
      <c r="E1970" t="str">
        <f t="shared" si="29"/>
        <v>${operatorName_equ_1536}</v>
      </c>
    </row>
    <row r="1971" spans="2:5">
      <c r="B1971" t="s">
        <v>32977</v>
      </c>
      <c r="C1971" s="421" t="s">
        <v>28640</v>
      </c>
      <c r="E1971" t="str">
        <f t="shared" si="29"/>
        <v>${operatorName_equ_1537}</v>
      </c>
    </row>
    <row r="1972" spans="2:5">
      <c r="B1972" t="s">
        <v>32978</v>
      </c>
      <c r="C1972" s="421" t="s">
        <v>28641</v>
      </c>
      <c r="E1972" t="str">
        <f t="shared" si="29"/>
        <v>${operatorName_equ_1538}</v>
      </c>
    </row>
    <row r="1973" spans="2:5">
      <c r="B1973" t="s">
        <v>32979</v>
      </c>
      <c r="C1973" s="421" t="s">
        <v>28642</v>
      </c>
      <c r="E1973" t="str">
        <f t="shared" si="29"/>
        <v>${operatorName_equ_1539}</v>
      </c>
    </row>
    <row r="1974" spans="2:5">
      <c r="B1974" t="s">
        <v>32980</v>
      </c>
      <c r="C1974" s="421" t="s">
        <v>28643</v>
      </c>
      <c r="E1974" t="str">
        <f t="shared" si="29"/>
        <v>${operatorName_equ_1540}</v>
      </c>
    </row>
    <row r="1975" spans="2:5">
      <c r="B1975" t="s">
        <v>32981</v>
      </c>
      <c r="C1975" s="421" t="s">
        <v>28644</v>
      </c>
      <c r="E1975" t="str">
        <f t="shared" si="29"/>
        <v>${operatorName_equ_1541}</v>
      </c>
    </row>
    <row r="1976" spans="2:5">
      <c r="B1976" t="s">
        <v>32982</v>
      </c>
      <c r="C1976" s="421" t="s">
        <v>28645</v>
      </c>
      <c r="E1976" t="str">
        <f t="shared" si="29"/>
        <v>${operatorName_equ_1542}</v>
      </c>
    </row>
    <row r="1977" spans="2:5">
      <c r="B1977" t="s">
        <v>32983</v>
      </c>
      <c r="C1977" s="421" t="s">
        <v>28646</v>
      </c>
      <c r="E1977" t="str">
        <f t="shared" si="29"/>
        <v>${operatorName_equ_1543}</v>
      </c>
    </row>
    <row r="1978" spans="2:5">
      <c r="B1978" t="s">
        <v>32984</v>
      </c>
      <c r="C1978" s="421" t="s">
        <v>28647</v>
      </c>
      <c r="E1978" t="str">
        <f t="shared" si="29"/>
        <v>${operatorName_equ_1544}</v>
      </c>
    </row>
    <row r="1979" spans="2:5">
      <c r="B1979" t="s">
        <v>32985</v>
      </c>
      <c r="C1979" s="421" t="s">
        <v>28648</v>
      </c>
      <c r="E1979" t="str">
        <f t="shared" si="29"/>
        <v>${operatorName_equ_1545}</v>
      </c>
    </row>
    <row r="1980" spans="2:5">
      <c r="B1980" t="s">
        <v>32986</v>
      </c>
      <c r="C1980" s="421" t="s">
        <v>28649</v>
      </c>
      <c r="E1980" t="str">
        <f t="shared" si="29"/>
        <v>${operatorName_equ_1546}</v>
      </c>
    </row>
    <row r="1981" spans="2:5">
      <c r="B1981" t="s">
        <v>32987</v>
      </c>
      <c r="C1981" s="421" t="s">
        <v>28650</v>
      </c>
      <c r="E1981" t="str">
        <f t="shared" si="29"/>
        <v>${operatorName_equ_1547}</v>
      </c>
    </row>
    <row r="1982" spans="2:5">
      <c r="B1982" t="s">
        <v>32988</v>
      </c>
      <c r="C1982" s="421" t="s">
        <v>28651</v>
      </c>
      <c r="E1982" t="str">
        <f t="shared" si="29"/>
        <v>${operatorName_equ_1548}</v>
      </c>
    </row>
    <row r="1983" spans="2:5">
      <c r="B1983" t="s">
        <v>32989</v>
      </c>
      <c r="C1983" s="421" t="s">
        <v>28652</v>
      </c>
      <c r="E1983" t="str">
        <f t="shared" si="29"/>
        <v>${operatorName_equ_1549}</v>
      </c>
    </row>
    <row r="1984" spans="2:5">
      <c r="B1984" t="s">
        <v>32990</v>
      </c>
      <c r="C1984" s="421" t="s">
        <v>28653</v>
      </c>
      <c r="E1984" t="str">
        <f t="shared" si="29"/>
        <v>${operatorName_equ_1550}</v>
      </c>
    </row>
    <row r="1985" spans="2:5">
      <c r="B1985" t="s">
        <v>32991</v>
      </c>
      <c r="C1985" s="421" t="s">
        <v>28654</v>
      </c>
      <c r="E1985" t="str">
        <f t="shared" si="29"/>
        <v>${operatorName_equ_1551}</v>
      </c>
    </row>
    <row r="1986" spans="2:5">
      <c r="B1986" t="s">
        <v>32992</v>
      </c>
      <c r="C1986" s="421" t="s">
        <v>28655</v>
      </c>
      <c r="E1986" t="str">
        <f t="shared" si="29"/>
        <v>${operatorName_equ_1552}</v>
      </c>
    </row>
    <row r="1987" spans="2:5">
      <c r="B1987" t="s">
        <v>32993</v>
      </c>
      <c r="C1987" s="421" t="s">
        <v>28656</v>
      </c>
      <c r="E1987" t="str">
        <f t="shared" si="29"/>
        <v>${operatorName_equ_1553}</v>
      </c>
    </row>
    <row r="1988" spans="2:5">
      <c r="B1988" t="s">
        <v>32994</v>
      </c>
      <c r="C1988" s="421" t="s">
        <v>28657</v>
      </c>
      <c r="E1988" t="str">
        <f t="shared" si="29"/>
        <v>${operatorName_equ_1554}</v>
      </c>
    </row>
    <row r="1989" spans="2:5">
      <c r="B1989" t="s">
        <v>32995</v>
      </c>
      <c r="C1989" s="421" t="s">
        <v>28658</v>
      </c>
      <c r="E1989" t="str">
        <f t="shared" si="29"/>
        <v>${operatorName_equ_1555}</v>
      </c>
    </row>
    <row r="1990" spans="2:5">
      <c r="B1990" t="s">
        <v>32996</v>
      </c>
      <c r="C1990" s="421" t="s">
        <v>28659</v>
      </c>
      <c r="E1990" t="str">
        <f t="shared" si="29"/>
        <v>${operatorName_equ_1556}</v>
      </c>
    </row>
    <row r="1991" spans="2:5">
      <c r="B1991" t="s">
        <v>32997</v>
      </c>
      <c r="C1991" s="421" t="s">
        <v>28660</v>
      </c>
      <c r="E1991" t="str">
        <f t="shared" si="29"/>
        <v>${operatorName_equ_1557}</v>
      </c>
    </row>
    <row r="1992" spans="2:5">
      <c r="B1992" t="s">
        <v>32998</v>
      </c>
      <c r="C1992" s="421" t="s">
        <v>28661</v>
      </c>
      <c r="E1992" t="str">
        <f t="shared" si="29"/>
        <v>${operatorName_equ_1558}</v>
      </c>
    </row>
    <row r="1993" spans="2:5">
      <c r="B1993" t="s">
        <v>32999</v>
      </c>
      <c r="C1993" s="421" t="s">
        <v>28662</v>
      </c>
      <c r="E1993" t="str">
        <f t="shared" si="29"/>
        <v>${operatorName_equ_1559}</v>
      </c>
    </row>
    <row r="1994" spans="2:5">
      <c r="B1994" t="s">
        <v>33000</v>
      </c>
      <c r="C1994" s="421" t="s">
        <v>28663</v>
      </c>
      <c r="E1994" t="str">
        <f t="shared" si="29"/>
        <v>${operatorName_equ_1560}</v>
      </c>
    </row>
    <row r="1995" spans="2:5">
      <c r="B1995" t="s">
        <v>33001</v>
      </c>
      <c r="C1995" s="421" t="s">
        <v>28664</v>
      </c>
      <c r="E1995" t="str">
        <f t="shared" si="29"/>
        <v>${operatorName_equ_1561}</v>
      </c>
    </row>
    <row r="1996" spans="2:5">
      <c r="B1996" t="s">
        <v>33002</v>
      </c>
      <c r="C1996" s="421" t="s">
        <v>28665</v>
      </c>
      <c r="E1996" t="str">
        <f t="shared" si="29"/>
        <v>${operatorName_equ_1562}</v>
      </c>
    </row>
    <row r="1997" spans="2:5">
      <c r="B1997" t="s">
        <v>33003</v>
      </c>
      <c r="C1997" s="421" t="s">
        <v>28666</v>
      </c>
      <c r="E1997" t="str">
        <f t="shared" si="29"/>
        <v>${operatorName_equ_1563}</v>
      </c>
    </row>
    <row r="1998" spans="2:5">
      <c r="B1998" t="s">
        <v>33004</v>
      </c>
      <c r="C1998" s="421" t="s">
        <v>28667</v>
      </c>
      <c r="E1998" t="str">
        <f t="shared" si="29"/>
        <v>${operatorName_equ_1564}</v>
      </c>
    </row>
    <row r="1999" spans="2:5">
      <c r="B1999" t="s">
        <v>33005</v>
      </c>
      <c r="C1999" s="421" t="s">
        <v>28668</v>
      </c>
      <c r="E1999" t="str">
        <f t="shared" si="29"/>
        <v>${operatorName_equ_1565}</v>
      </c>
    </row>
    <row r="2000" spans="2:5">
      <c r="B2000" t="s">
        <v>33006</v>
      </c>
      <c r="C2000" s="421" t="s">
        <v>28669</v>
      </c>
      <c r="E2000" t="str">
        <f t="shared" si="29"/>
        <v>${operatorName_equ_1566}</v>
      </c>
    </row>
    <row r="2001" spans="2:5">
      <c r="B2001" t="s">
        <v>33007</v>
      </c>
      <c r="C2001" s="421" t="s">
        <v>28670</v>
      </c>
      <c r="E2001" t="str">
        <f t="shared" si="29"/>
        <v>${operatorName_equ_1567}</v>
      </c>
    </row>
    <row r="2002" spans="2:5">
      <c r="B2002" t="s">
        <v>33008</v>
      </c>
      <c r="C2002" s="421" t="s">
        <v>28671</v>
      </c>
      <c r="E2002" t="str">
        <f t="shared" si="29"/>
        <v>${operatorName_equ_1568}</v>
      </c>
    </row>
    <row r="2003" spans="2:5">
      <c r="B2003" t="s">
        <v>33009</v>
      </c>
      <c r="C2003" s="421" t="s">
        <v>28672</v>
      </c>
      <c r="E2003" t="str">
        <f t="shared" si="29"/>
        <v>${operatorName_equ_1569}</v>
      </c>
    </row>
    <row r="2004" spans="2:5">
      <c r="B2004" t="s">
        <v>33010</v>
      </c>
      <c r="C2004" s="421" t="s">
        <v>28673</v>
      </c>
      <c r="E2004" t="str">
        <f t="shared" si="29"/>
        <v>${operatorName_equ_1570}</v>
      </c>
    </row>
    <row r="2005" spans="2:5">
      <c r="B2005" t="s">
        <v>33011</v>
      </c>
      <c r="C2005" s="421" t="s">
        <v>28674</v>
      </c>
      <c r="E2005" t="str">
        <f t="shared" si="29"/>
        <v>${operatorName_equ_1571}</v>
      </c>
    </row>
    <row r="2006" spans="2:5">
      <c r="B2006" t="s">
        <v>33012</v>
      </c>
      <c r="C2006" s="421" t="s">
        <v>28675</v>
      </c>
      <c r="E2006" t="str">
        <f t="shared" si="29"/>
        <v>${operatorName_equ_1572}</v>
      </c>
    </row>
    <row r="2007" spans="2:5">
      <c r="B2007" t="s">
        <v>33013</v>
      </c>
      <c r="C2007" s="421" t="s">
        <v>28676</v>
      </c>
      <c r="E2007" t="str">
        <f t="shared" si="29"/>
        <v>${operatorName_equ_1573}</v>
      </c>
    </row>
    <row r="2008" spans="2:5">
      <c r="B2008" t="s">
        <v>33014</v>
      </c>
      <c r="C2008" s="421" t="s">
        <v>28677</v>
      </c>
      <c r="E2008" t="str">
        <f t="shared" si="29"/>
        <v>${operatorName_equ_1574}</v>
      </c>
    </row>
    <row r="2009" spans="2:5">
      <c r="B2009" t="s">
        <v>33015</v>
      </c>
      <c r="C2009" s="421" t="s">
        <v>28678</v>
      </c>
      <c r="E2009" t="str">
        <f t="shared" si="29"/>
        <v>${operatorName_equ_1575}</v>
      </c>
    </row>
    <row r="2010" spans="2:5">
      <c r="B2010" t="s">
        <v>33016</v>
      </c>
      <c r="C2010" s="421" t="s">
        <v>28679</v>
      </c>
      <c r="E2010" t="str">
        <f t="shared" si="29"/>
        <v>${operatorName_equ_1576}</v>
      </c>
    </row>
    <row r="2011" spans="2:5">
      <c r="B2011" t="s">
        <v>33017</v>
      </c>
      <c r="C2011" s="421" t="s">
        <v>28680</v>
      </c>
      <c r="E2011" t="str">
        <f t="shared" ref="E2011:E2074" si="30">SUBSTITUTE($E$79,"~",B2011)</f>
        <v>${operatorName_equ_1577}</v>
      </c>
    </row>
    <row r="2012" spans="2:5">
      <c r="B2012" t="s">
        <v>33018</v>
      </c>
      <c r="C2012" s="421" t="s">
        <v>28681</v>
      </c>
      <c r="E2012" t="str">
        <f t="shared" si="30"/>
        <v>${operatorName_equ_1578}</v>
      </c>
    </row>
    <row r="2013" spans="2:5">
      <c r="B2013" t="s">
        <v>33019</v>
      </c>
      <c r="C2013" s="421" t="s">
        <v>28682</v>
      </c>
      <c r="E2013" t="str">
        <f t="shared" si="30"/>
        <v>${operatorName_equ_1579}</v>
      </c>
    </row>
    <row r="2014" spans="2:5">
      <c r="B2014" t="s">
        <v>33020</v>
      </c>
      <c r="C2014" s="421" t="s">
        <v>28683</v>
      </c>
      <c r="E2014" t="str">
        <f t="shared" si="30"/>
        <v>${operatorName_equ_1580}</v>
      </c>
    </row>
    <row r="2015" spans="2:5">
      <c r="B2015" t="s">
        <v>33021</v>
      </c>
      <c r="C2015" s="421" t="s">
        <v>28684</v>
      </c>
      <c r="E2015" t="str">
        <f t="shared" si="30"/>
        <v>${operatorName_equ_1581}</v>
      </c>
    </row>
    <row r="2016" spans="2:5">
      <c r="B2016" t="s">
        <v>33022</v>
      </c>
      <c r="C2016" s="421" t="s">
        <v>28685</v>
      </c>
      <c r="E2016" t="str">
        <f t="shared" si="30"/>
        <v>${operatorName_equ_1582}</v>
      </c>
    </row>
    <row r="2017" spans="2:5">
      <c r="B2017" t="s">
        <v>33023</v>
      </c>
      <c r="C2017" s="421" t="s">
        <v>28686</v>
      </c>
      <c r="E2017" t="str">
        <f t="shared" si="30"/>
        <v>${operatorName_equ_1583}</v>
      </c>
    </row>
    <row r="2018" spans="2:5">
      <c r="B2018" t="s">
        <v>33024</v>
      </c>
      <c r="C2018" s="421" t="s">
        <v>28687</v>
      </c>
      <c r="E2018" t="str">
        <f t="shared" si="30"/>
        <v>${operatorName_equ_1584}</v>
      </c>
    </row>
    <row r="2019" spans="2:5">
      <c r="B2019" t="s">
        <v>33025</v>
      </c>
      <c r="C2019" s="421" t="s">
        <v>28688</v>
      </c>
      <c r="E2019" t="str">
        <f t="shared" si="30"/>
        <v>${operatorName_equ_1585}</v>
      </c>
    </row>
    <row r="2020" spans="2:5">
      <c r="B2020" t="s">
        <v>33026</v>
      </c>
      <c r="C2020" s="421" t="s">
        <v>28689</v>
      </c>
      <c r="E2020" t="str">
        <f t="shared" si="30"/>
        <v>${operatorName_equ_1586}</v>
      </c>
    </row>
    <row r="2021" spans="2:5">
      <c r="B2021" t="s">
        <v>33027</v>
      </c>
      <c r="C2021" s="421" t="s">
        <v>28690</v>
      </c>
      <c r="E2021" t="str">
        <f t="shared" si="30"/>
        <v>${operatorName_equ_1587}</v>
      </c>
    </row>
    <row r="2022" spans="2:5">
      <c r="B2022" t="s">
        <v>33028</v>
      </c>
      <c r="C2022" s="421" t="s">
        <v>28691</v>
      </c>
      <c r="E2022" t="str">
        <f t="shared" si="30"/>
        <v>${operatorName_equ_1588}</v>
      </c>
    </row>
    <row r="2023" spans="2:5">
      <c r="B2023" t="s">
        <v>33029</v>
      </c>
      <c r="C2023" s="421" t="s">
        <v>28692</v>
      </c>
      <c r="E2023" t="str">
        <f t="shared" si="30"/>
        <v>${operatorName_equ_1589}</v>
      </c>
    </row>
    <row r="2024" spans="2:5">
      <c r="B2024" t="s">
        <v>33030</v>
      </c>
      <c r="C2024" s="421" t="s">
        <v>28693</v>
      </c>
      <c r="E2024" t="str">
        <f t="shared" si="30"/>
        <v>${operatorName_equ_1590}</v>
      </c>
    </row>
    <row r="2025" spans="2:5">
      <c r="B2025" t="s">
        <v>33031</v>
      </c>
      <c r="C2025" s="421" t="s">
        <v>28694</v>
      </c>
      <c r="E2025" t="str">
        <f t="shared" si="30"/>
        <v>${operatorName_equ_1591}</v>
      </c>
    </row>
    <row r="2026" spans="2:5">
      <c r="B2026" t="s">
        <v>33032</v>
      </c>
      <c r="C2026" s="421" t="s">
        <v>28695</v>
      </c>
      <c r="E2026" t="str">
        <f t="shared" si="30"/>
        <v>${operatorName_equ_1592}</v>
      </c>
    </row>
    <row r="2027" spans="2:5">
      <c r="B2027" t="s">
        <v>33033</v>
      </c>
      <c r="C2027" s="421" t="s">
        <v>28696</v>
      </c>
      <c r="E2027" t="str">
        <f t="shared" si="30"/>
        <v>${operatorName_equ_1593}</v>
      </c>
    </row>
    <row r="2028" spans="2:5">
      <c r="B2028" t="s">
        <v>33034</v>
      </c>
      <c r="C2028" s="421" t="s">
        <v>28697</v>
      </c>
      <c r="E2028" t="str">
        <f t="shared" si="30"/>
        <v>${operatorName_equ_1594}</v>
      </c>
    </row>
    <row r="2029" spans="2:5">
      <c r="B2029" t="s">
        <v>33035</v>
      </c>
      <c r="C2029" s="421" t="s">
        <v>28698</v>
      </c>
      <c r="E2029" t="str">
        <f t="shared" si="30"/>
        <v>${operatorName_equ_1595}</v>
      </c>
    </row>
    <row r="2030" spans="2:5">
      <c r="B2030" t="s">
        <v>33036</v>
      </c>
      <c r="C2030" s="421" t="s">
        <v>28699</v>
      </c>
      <c r="E2030" t="str">
        <f t="shared" si="30"/>
        <v>${operatorName_equ_1596}</v>
      </c>
    </row>
    <row r="2031" spans="2:5">
      <c r="B2031" t="s">
        <v>33037</v>
      </c>
      <c r="C2031" s="421" t="s">
        <v>28700</v>
      </c>
      <c r="E2031" t="str">
        <f t="shared" si="30"/>
        <v>${operatorName_equ_1597}</v>
      </c>
    </row>
    <row r="2032" spans="2:5">
      <c r="B2032" t="s">
        <v>33038</v>
      </c>
      <c r="C2032" s="421" t="s">
        <v>28701</v>
      </c>
      <c r="E2032" t="str">
        <f t="shared" si="30"/>
        <v>${operatorName_equ_1598}</v>
      </c>
    </row>
    <row r="2033" spans="2:5">
      <c r="B2033" t="s">
        <v>33039</v>
      </c>
      <c r="C2033" s="421" t="s">
        <v>28702</v>
      </c>
      <c r="E2033" t="str">
        <f t="shared" si="30"/>
        <v>${operatorName_equ_1599}</v>
      </c>
    </row>
    <row r="2034" spans="2:5">
      <c r="B2034" t="s">
        <v>33040</v>
      </c>
      <c r="C2034" s="421" t="s">
        <v>28703</v>
      </c>
      <c r="E2034" t="str">
        <f t="shared" si="30"/>
        <v>${operatorName_equ_1600}</v>
      </c>
    </row>
    <row r="2035" spans="2:5">
      <c r="B2035" t="s">
        <v>33041</v>
      </c>
      <c r="C2035" s="421" t="s">
        <v>28704</v>
      </c>
      <c r="E2035" t="str">
        <f t="shared" si="30"/>
        <v>${operatorName_equ_1601}</v>
      </c>
    </row>
    <row r="2036" spans="2:5">
      <c r="B2036" t="s">
        <v>33042</v>
      </c>
      <c r="C2036" s="421" t="s">
        <v>28705</v>
      </c>
      <c r="E2036" t="str">
        <f t="shared" si="30"/>
        <v>${operatorName_equ_1602}</v>
      </c>
    </row>
    <row r="2037" spans="2:5">
      <c r="B2037" t="s">
        <v>33043</v>
      </c>
      <c r="C2037" s="421" t="s">
        <v>28706</v>
      </c>
      <c r="E2037" t="str">
        <f t="shared" si="30"/>
        <v>${operatorName_equ_1603}</v>
      </c>
    </row>
    <row r="2038" spans="2:5">
      <c r="B2038" t="s">
        <v>33044</v>
      </c>
      <c r="C2038" s="421" t="s">
        <v>28707</v>
      </c>
      <c r="E2038" t="str">
        <f t="shared" si="30"/>
        <v>${operatorName_equ_1604}</v>
      </c>
    </row>
    <row r="2039" spans="2:5">
      <c r="B2039" t="s">
        <v>33045</v>
      </c>
      <c r="C2039" s="421" t="s">
        <v>28708</v>
      </c>
      <c r="E2039" t="str">
        <f t="shared" si="30"/>
        <v>${operatorName_equ_1605}</v>
      </c>
    </row>
    <row r="2040" spans="2:5">
      <c r="B2040" t="s">
        <v>33046</v>
      </c>
      <c r="C2040" s="421" t="s">
        <v>28709</v>
      </c>
      <c r="E2040" t="str">
        <f t="shared" si="30"/>
        <v>${operatorName_equ_1606}</v>
      </c>
    </row>
    <row r="2041" spans="2:5">
      <c r="B2041" t="s">
        <v>33047</v>
      </c>
      <c r="C2041" s="421" t="s">
        <v>28710</v>
      </c>
      <c r="E2041" t="str">
        <f t="shared" si="30"/>
        <v>${operatorName_equ_1607}</v>
      </c>
    </row>
    <row r="2042" spans="2:5">
      <c r="B2042" t="s">
        <v>33048</v>
      </c>
      <c r="C2042" s="421" t="s">
        <v>28711</v>
      </c>
      <c r="E2042" t="str">
        <f t="shared" si="30"/>
        <v>${operatorName_equ_1608}</v>
      </c>
    </row>
    <row r="2043" spans="2:5">
      <c r="B2043" t="s">
        <v>33049</v>
      </c>
      <c r="C2043" s="421" t="s">
        <v>28712</v>
      </c>
      <c r="E2043" t="str">
        <f t="shared" si="30"/>
        <v>${operatorName_equ_1609}</v>
      </c>
    </row>
    <row r="2044" spans="2:5">
      <c r="B2044" t="s">
        <v>33050</v>
      </c>
      <c r="C2044" s="421" t="s">
        <v>28713</v>
      </c>
      <c r="E2044" t="str">
        <f t="shared" si="30"/>
        <v>${operatorName_equ_1610}</v>
      </c>
    </row>
    <row r="2045" spans="2:5">
      <c r="B2045" t="s">
        <v>33051</v>
      </c>
      <c r="C2045" s="421" t="s">
        <v>28714</v>
      </c>
      <c r="E2045" t="str">
        <f t="shared" si="30"/>
        <v>${operatorName_equ_1611}</v>
      </c>
    </row>
    <row r="2046" spans="2:5">
      <c r="B2046" t="s">
        <v>33052</v>
      </c>
      <c r="C2046" s="421" t="s">
        <v>28715</v>
      </c>
      <c r="E2046" t="str">
        <f t="shared" si="30"/>
        <v>${operatorName_equ_1612}</v>
      </c>
    </row>
    <row r="2047" spans="2:5">
      <c r="B2047" t="s">
        <v>33053</v>
      </c>
      <c r="C2047" s="421" t="s">
        <v>28716</v>
      </c>
      <c r="E2047" t="str">
        <f t="shared" si="30"/>
        <v>${operatorName_equ_1613}</v>
      </c>
    </row>
    <row r="2048" spans="2:5">
      <c r="B2048" t="s">
        <v>33054</v>
      </c>
      <c r="C2048" s="421" t="s">
        <v>28717</v>
      </c>
      <c r="E2048" t="str">
        <f t="shared" si="30"/>
        <v>${operatorName_equ_1614}</v>
      </c>
    </row>
    <row r="2049" spans="2:5">
      <c r="B2049" t="s">
        <v>33055</v>
      </c>
      <c r="C2049" s="421" t="s">
        <v>28718</v>
      </c>
      <c r="E2049" t="str">
        <f t="shared" si="30"/>
        <v>${operatorName_equ_1615}</v>
      </c>
    </row>
    <row r="2050" spans="2:5">
      <c r="B2050" t="s">
        <v>33056</v>
      </c>
      <c r="C2050" s="421" t="s">
        <v>28719</v>
      </c>
      <c r="E2050" t="str">
        <f t="shared" si="30"/>
        <v>${operatorName_equ_1616}</v>
      </c>
    </row>
    <row r="2051" spans="2:5">
      <c r="B2051" t="s">
        <v>33057</v>
      </c>
      <c r="C2051" s="421" t="s">
        <v>28720</v>
      </c>
      <c r="E2051" t="str">
        <f t="shared" si="30"/>
        <v>${operatorName_equ_1617}</v>
      </c>
    </row>
    <row r="2052" spans="2:5">
      <c r="B2052" t="s">
        <v>33058</v>
      </c>
      <c r="C2052" s="421" t="s">
        <v>28721</v>
      </c>
      <c r="E2052" t="str">
        <f t="shared" si="30"/>
        <v>${operatorName_equ_1618}</v>
      </c>
    </row>
    <row r="2053" spans="2:5">
      <c r="B2053" t="s">
        <v>33059</v>
      </c>
      <c r="C2053" s="421" t="s">
        <v>28722</v>
      </c>
      <c r="E2053" t="str">
        <f t="shared" si="30"/>
        <v>${operatorName_equ_1619}</v>
      </c>
    </row>
    <row r="2054" spans="2:5">
      <c r="B2054" t="s">
        <v>33060</v>
      </c>
      <c r="C2054" s="421" t="s">
        <v>28723</v>
      </c>
      <c r="E2054" t="str">
        <f t="shared" si="30"/>
        <v>${operatorName_equ_1620}</v>
      </c>
    </row>
    <row r="2055" spans="2:5">
      <c r="B2055" t="s">
        <v>33061</v>
      </c>
      <c r="C2055" s="421" t="s">
        <v>28724</v>
      </c>
      <c r="E2055" t="str">
        <f t="shared" si="30"/>
        <v>${operatorName_equ_1621}</v>
      </c>
    </row>
    <row r="2056" spans="2:5">
      <c r="B2056" t="s">
        <v>33062</v>
      </c>
      <c r="C2056" s="421" t="s">
        <v>28725</v>
      </c>
      <c r="E2056" t="str">
        <f t="shared" si="30"/>
        <v>${operatorName_equ_1622}</v>
      </c>
    </row>
    <row r="2057" spans="2:5">
      <c r="B2057" t="s">
        <v>33063</v>
      </c>
      <c r="C2057" s="421" t="s">
        <v>28726</v>
      </c>
      <c r="E2057" t="str">
        <f t="shared" si="30"/>
        <v>${operatorName_equ_1623}</v>
      </c>
    </row>
    <row r="2058" spans="2:5">
      <c r="B2058" t="s">
        <v>33064</v>
      </c>
      <c r="C2058" s="421" t="s">
        <v>28727</v>
      </c>
      <c r="E2058" t="str">
        <f t="shared" si="30"/>
        <v>${operatorName_equ_1624}</v>
      </c>
    </row>
    <row r="2059" spans="2:5">
      <c r="B2059" t="s">
        <v>33065</v>
      </c>
      <c r="C2059" s="421" t="s">
        <v>28728</v>
      </c>
      <c r="E2059" t="str">
        <f t="shared" si="30"/>
        <v>${operatorName_equ_1625}</v>
      </c>
    </row>
    <row r="2060" spans="2:5">
      <c r="B2060" t="s">
        <v>33066</v>
      </c>
      <c r="C2060" s="421" t="s">
        <v>28729</v>
      </c>
      <c r="E2060" t="str">
        <f t="shared" si="30"/>
        <v>${operatorName_equ_1626}</v>
      </c>
    </row>
    <row r="2061" spans="2:5">
      <c r="B2061" t="s">
        <v>33067</v>
      </c>
      <c r="C2061" s="421" t="s">
        <v>28730</v>
      </c>
      <c r="E2061" t="str">
        <f t="shared" si="30"/>
        <v>${operatorName_equ_1627}</v>
      </c>
    </row>
    <row r="2062" spans="2:5">
      <c r="B2062" t="s">
        <v>33068</v>
      </c>
      <c r="C2062" s="421" t="s">
        <v>28731</v>
      </c>
      <c r="E2062" t="str">
        <f t="shared" si="30"/>
        <v>${operatorName_equ_1628}</v>
      </c>
    </row>
    <row r="2063" spans="2:5">
      <c r="B2063" t="s">
        <v>33069</v>
      </c>
      <c r="C2063" s="421" t="s">
        <v>28732</v>
      </c>
      <c r="E2063" t="str">
        <f t="shared" si="30"/>
        <v>${operatorName_equ_1629}</v>
      </c>
    </row>
    <row r="2064" spans="2:5">
      <c r="B2064" t="s">
        <v>33070</v>
      </c>
      <c r="C2064" s="421" t="s">
        <v>28733</v>
      </c>
      <c r="E2064" t="str">
        <f t="shared" si="30"/>
        <v>${operatorName_equ_1630}</v>
      </c>
    </row>
    <row r="2065" spans="2:5">
      <c r="B2065" t="s">
        <v>33071</v>
      </c>
      <c r="C2065" s="421" t="s">
        <v>28734</v>
      </c>
      <c r="E2065" t="str">
        <f t="shared" si="30"/>
        <v>${operatorName_equ_1631}</v>
      </c>
    </row>
    <row r="2066" spans="2:5">
      <c r="B2066" t="s">
        <v>33072</v>
      </c>
      <c r="C2066" s="421" t="s">
        <v>28735</v>
      </c>
      <c r="E2066" t="str">
        <f t="shared" si="30"/>
        <v>${operatorName_equ_1632}</v>
      </c>
    </row>
    <row r="2067" spans="2:5">
      <c r="B2067" t="s">
        <v>33073</v>
      </c>
      <c r="C2067" s="421" t="s">
        <v>28736</v>
      </c>
      <c r="E2067" t="str">
        <f t="shared" si="30"/>
        <v>${operatorName_equ_1633}</v>
      </c>
    </row>
    <row r="2068" spans="2:5">
      <c r="B2068" t="s">
        <v>33074</v>
      </c>
      <c r="C2068" s="421" t="s">
        <v>28737</v>
      </c>
      <c r="E2068" t="str">
        <f t="shared" si="30"/>
        <v>${operatorName_equ_1634}</v>
      </c>
    </row>
    <row r="2069" spans="2:5">
      <c r="B2069" t="s">
        <v>33075</v>
      </c>
      <c r="C2069" s="421" t="s">
        <v>28738</v>
      </c>
      <c r="E2069" t="str">
        <f t="shared" si="30"/>
        <v>${operatorName_equ_1635}</v>
      </c>
    </row>
    <row r="2070" spans="2:5">
      <c r="B2070" t="s">
        <v>33076</v>
      </c>
      <c r="C2070" s="421" t="s">
        <v>28739</v>
      </c>
      <c r="E2070" t="str">
        <f t="shared" si="30"/>
        <v>${operatorName_equ_1636}</v>
      </c>
    </row>
    <row r="2071" spans="2:5">
      <c r="B2071" t="s">
        <v>33077</v>
      </c>
      <c r="C2071" s="421" t="s">
        <v>28740</v>
      </c>
      <c r="E2071" t="str">
        <f t="shared" si="30"/>
        <v>${operatorName_equ_1637}</v>
      </c>
    </row>
    <row r="2072" spans="2:5">
      <c r="B2072" t="s">
        <v>33078</v>
      </c>
      <c r="C2072" s="421" t="s">
        <v>28741</v>
      </c>
      <c r="E2072" t="str">
        <f t="shared" si="30"/>
        <v>${operatorName_equ_1638}</v>
      </c>
    </row>
    <row r="2073" spans="2:5">
      <c r="B2073" t="s">
        <v>33079</v>
      </c>
      <c r="C2073" s="421" t="s">
        <v>28742</v>
      </c>
      <c r="E2073" t="str">
        <f t="shared" si="30"/>
        <v>${operatorName_equ_1639}</v>
      </c>
    </row>
    <row r="2074" spans="2:5">
      <c r="B2074" t="s">
        <v>33080</v>
      </c>
      <c r="C2074" s="421" t="s">
        <v>28743</v>
      </c>
      <c r="E2074" t="str">
        <f t="shared" si="30"/>
        <v>${operatorName_equ_1640}</v>
      </c>
    </row>
    <row r="2075" spans="2:5">
      <c r="B2075" t="s">
        <v>33081</v>
      </c>
      <c r="C2075" s="421" t="s">
        <v>28744</v>
      </c>
      <c r="E2075" t="str">
        <f t="shared" ref="E2075:E2138" si="31">SUBSTITUTE($E$79,"~",B2075)</f>
        <v>${operatorName_equ_1641}</v>
      </c>
    </row>
    <row r="2076" spans="2:5">
      <c r="B2076" t="s">
        <v>33082</v>
      </c>
      <c r="C2076" s="421" t="s">
        <v>28745</v>
      </c>
      <c r="E2076" t="str">
        <f t="shared" si="31"/>
        <v>${operatorName_equ_1642}</v>
      </c>
    </row>
    <row r="2077" spans="2:5">
      <c r="B2077" t="s">
        <v>33083</v>
      </c>
      <c r="C2077" s="421" t="s">
        <v>28746</v>
      </c>
      <c r="E2077" t="str">
        <f t="shared" si="31"/>
        <v>${operatorName_equ_1643}</v>
      </c>
    </row>
    <row r="2078" spans="2:5">
      <c r="B2078" t="s">
        <v>33084</v>
      </c>
      <c r="C2078" s="421" t="s">
        <v>28747</v>
      </c>
      <c r="E2078" t="str">
        <f t="shared" si="31"/>
        <v>${operatorName_equ_1644}</v>
      </c>
    </row>
    <row r="2079" spans="2:5">
      <c r="B2079" t="s">
        <v>33085</v>
      </c>
      <c r="C2079" s="421" t="s">
        <v>28748</v>
      </c>
      <c r="E2079" t="str">
        <f t="shared" si="31"/>
        <v>${operatorName_equ_1645}</v>
      </c>
    </row>
    <row r="2080" spans="2:5">
      <c r="B2080" t="s">
        <v>33086</v>
      </c>
      <c r="C2080" s="421" t="s">
        <v>28749</v>
      </c>
      <c r="E2080" t="str">
        <f t="shared" si="31"/>
        <v>${operatorName_equ_1646}</v>
      </c>
    </row>
    <row r="2081" spans="2:5">
      <c r="B2081" t="s">
        <v>33087</v>
      </c>
      <c r="C2081" s="421" t="s">
        <v>28750</v>
      </c>
      <c r="E2081" t="str">
        <f t="shared" si="31"/>
        <v>${operatorName_equ_1647}</v>
      </c>
    </row>
    <row r="2082" spans="2:5">
      <c r="B2082" t="s">
        <v>33088</v>
      </c>
      <c r="C2082" s="421" t="s">
        <v>28751</v>
      </c>
      <c r="E2082" t="str">
        <f t="shared" si="31"/>
        <v>${operatorName_equ_1648}</v>
      </c>
    </row>
    <row r="2083" spans="2:5">
      <c r="B2083" t="s">
        <v>33089</v>
      </c>
      <c r="C2083" s="421" t="s">
        <v>28752</v>
      </c>
      <c r="E2083" t="str">
        <f t="shared" si="31"/>
        <v>${operatorName_equ_1649}</v>
      </c>
    </row>
    <row r="2084" spans="2:5">
      <c r="B2084" t="s">
        <v>33090</v>
      </c>
      <c r="C2084" s="421" t="s">
        <v>28753</v>
      </c>
      <c r="E2084" t="str">
        <f t="shared" si="31"/>
        <v>${operatorName_equ_1650}</v>
      </c>
    </row>
    <row r="2085" spans="2:5">
      <c r="B2085" t="s">
        <v>33091</v>
      </c>
      <c r="C2085" s="421" t="s">
        <v>28754</v>
      </c>
      <c r="E2085" t="str">
        <f t="shared" si="31"/>
        <v>${operatorName_equ_1651}</v>
      </c>
    </row>
    <row r="2086" spans="2:5">
      <c r="B2086" t="s">
        <v>33092</v>
      </c>
      <c r="C2086" s="421" t="s">
        <v>28755</v>
      </c>
      <c r="E2086" t="str">
        <f t="shared" si="31"/>
        <v>${operatorName_equ_1652}</v>
      </c>
    </row>
    <row r="2087" spans="2:5">
      <c r="B2087" t="s">
        <v>33093</v>
      </c>
      <c r="C2087" s="421" t="s">
        <v>28756</v>
      </c>
      <c r="E2087" t="str">
        <f t="shared" si="31"/>
        <v>${operatorName_equ_1653}</v>
      </c>
    </row>
    <row r="2088" spans="2:5">
      <c r="B2088" t="s">
        <v>33094</v>
      </c>
      <c r="C2088" s="421" t="s">
        <v>28757</v>
      </c>
      <c r="E2088" t="str">
        <f t="shared" si="31"/>
        <v>${operatorName_equ_1654}</v>
      </c>
    </row>
    <row r="2089" spans="2:5">
      <c r="B2089" t="s">
        <v>33095</v>
      </c>
      <c r="C2089" s="421" t="s">
        <v>28758</v>
      </c>
      <c r="E2089" t="str">
        <f t="shared" si="31"/>
        <v>${operatorName_equ_1655}</v>
      </c>
    </row>
    <row r="2090" spans="2:5">
      <c r="B2090" t="s">
        <v>33096</v>
      </c>
      <c r="C2090" s="421" t="s">
        <v>28759</v>
      </c>
      <c r="E2090" t="str">
        <f t="shared" si="31"/>
        <v>${operatorName_equ_1656}</v>
      </c>
    </row>
    <row r="2091" spans="2:5">
      <c r="B2091" t="s">
        <v>33097</v>
      </c>
      <c r="C2091" s="421" t="s">
        <v>28760</v>
      </c>
      <c r="E2091" t="str">
        <f t="shared" si="31"/>
        <v>${operatorName_equ_1657}</v>
      </c>
    </row>
    <row r="2092" spans="2:5">
      <c r="B2092" t="s">
        <v>33098</v>
      </c>
      <c r="C2092" s="421" t="s">
        <v>28761</v>
      </c>
      <c r="E2092" t="str">
        <f t="shared" si="31"/>
        <v>${operatorName_equ_1658}</v>
      </c>
    </row>
    <row r="2093" spans="2:5">
      <c r="B2093" t="s">
        <v>33099</v>
      </c>
      <c r="C2093" s="421" t="s">
        <v>28762</v>
      </c>
      <c r="E2093" t="str">
        <f t="shared" si="31"/>
        <v>${operatorName_equ_1659}</v>
      </c>
    </row>
    <row r="2094" spans="2:5">
      <c r="B2094" t="s">
        <v>33100</v>
      </c>
      <c r="C2094" s="421" t="s">
        <v>28763</v>
      </c>
      <c r="E2094" t="str">
        <f t="shared" si="31"/>
        <v>${operatorName_equ_1660}</v>
      </c>
    </row>
    <row r="2095" spans="2:5">
      <c r="B2095" t="s">
        <v>33101</v>
      </c>
      <c r="C2095" s="421" t="s">
        <v>28764</v>
      </c>
      <c r="E2095" t="str">
        <f t="shared" si="31"/>
        <v>${operatorName_equ_1661}</v>
      </c>
    </row>
    <row r="2096" spans="2:5">
      <c r="B2096" t="s">
        <v>33102</v>
      </c>
      <c r="C2096" s="421" t="s">
        <v>28765</v>
      </c>
      <c r="E2096" t="str">
        <f t="shared" si="31"/>
        <v>${operatorName_equ_1662}</v>
      </c>
    </row>
    <row r="2097" spans="2:5">
      <c r="B2097" t="s">
        <v>33103</v>
      </c>
      <c r="C2097" s="421" t="s">
        <v>28766</v>
      </c>
      <c r="E2097" t="str">
        <f t="shared" si="31"/>
        <v>${operatorName_equ_1663}</v>
      </c>
    </row>
    <row r="2098" spans="2:5">
      <c r="B2098" t="s">
        <v>33104</v>
      </c>
      <c r="C2098" s="421" t="s">
        <v>28767</v>
      </c>
      <c r="E2098" t="str">
        <f t="shared" si="31"/>
        <v>${operatorName_equ_1664}</v>
      </c>
    </row>
    <row r="2099" spans="2:5">
      <c r="B2099" t="s">
        <v>33105</v>
      </c>
      <c r="C2099" s="421" t="s">
        <v>28768</v>
      </c>
      <c r="E2099" t="str">
        <f t="shared" si="31"/>
        <v>${operatorName_equ_1665}</v>
      </c>
    </row>
    <row r="2100" spans="2:5">
      <c r="B2100" t="s">
        <v>33106</v>
      </c>
      <c r="C2100" s="421" t="s">
        <v>28769</v>
      </c>
      <c r="E2100" t="str">
        <f t="shared" si="31"/>
        <v>${operatorName_equ_1666}</v>
      </c>
    </row>
    <row r="2101" spans="2:5">
      <c r="B2101" t="s">
        <v>33107</v>
      </c>
      <c r="C2101" s="421" t="s">
        <v>28770</v>
      </c>
      <c r="E2101" t="str">
        <f t="shared" si="31"/>
        <v>${operatorName_equ_1667}</v>
      </c>
    </row>
    <row r="2102" spans="2:5">
      <c r="B2102" t="s">
        <v>33108</v>
      </c>
      <c r="C2102" s="421" t="s">
        <v>28771</v>
      </c>
      <c r="E2102" t="str">
        <f t="shared" si="31"/>
        <v>${operatorName_equ_1668}</v>
      </c>
    </row>
    <row r="2103" spans="2:5">
      <c r="B2103" t="s">
        <v>33109</v>
      </c>
      <c r="C2103" s="421" t="s">
        <v>28772</v>
      </c>
      <c r="E2103" t="str">
        <f t="shared" si="31"/>
        <v>${operatorName_equ_1669}</v>
      </c>
    </row>
    <row r="2104" spans="2:5">
      <c r="B2104" t="s">
        <v>33110</v>
      </c>
      <c r="C2104" s="421" t="s">
        <v>28773</v>
      </c>
      <c r="E2104" t="str">
        <f t="shared" si="31"/>
        <v>${operatorName_equ_1670}</v>
      </c>
    </row>
    <row r="2105" spans="2:5">
      <c r="B2105" t="s">
        <v>33111</v>
      </c>
      <c r="C2105" s="421" t="s">
        <v>28774</v>
      </c>
      <c r="E2105" t="str">
        <f t="shared" si="31"/>
        <v>${operatorName_equ_1671}</v>
      </c>
    </row>
    <row r="2106" spans="2:5">
      <c r="B2106" t="s">
        <v>33112</v>
      </c>
      <c r="C2106" s="421" t="s">
        <v>28775</v>
      </c>
      <c r="E2106" t="str">
        <f t="shared" si="31"/>
        <v>${operatorName_equ_1672}</v>
      </c>
    </row>
    <row r="2107" spans="2:5">
      <c r="B2107" t="s">
        <v>33113</v>
      </c>
      <c r="C2107" s="421" t="s">
        <v>28776</v>
      </c>
      <c r="E2107" t="str">
        <f t="shared" si="31"/>
        <v>${operatorName_equ_1673}</v>
      </c>
    </row>
    <row r="2108" spans="2:5">
      <c r="B2108" t="s">
        <v>33114</v>
      </c>
      <c r="C2108" s="421" t="s">
        <v>28777</v>
      </c>
      <c r="E2108" t="str">
        <f t="shared" si="31"/>
        <v>${operatorName_equ_1674}</v>
      </c>
    </row>
    <row r="2109" spans="2:5">
      <c r="B2109" t="s">
        <v>33115</v>
      </c>
      <c r="C2109" s="421" t="s">
        <v>28778</v>
      </c>
      <c r="E2109" t="str">
        <f t="shared" si="31"/>
        <v>${operatorName_equ_1675}</v>
      </c>
    </row>
    <row r="2110" spans="2:5">
      <c r="B2110" t="s">
        <v>33116</v>
      </c>
      <c r="C2110" s="421" t="s">
        <v>28779</v>
      </c>
      <c r="E2110" t="str">
        <f t="shared" si="31"/>
        <v>${operatorName_equ_1676}</v>
      </c>
    </row>
    <row r="2111" spans="2:5">
      <c r="B2111" t="s">
        <v>33117</v>
      </c>
      <c r="C2111" s="421" t="s">
        <v>28780</v>
      </c>
      <c r="E2111" t="str">
        <f t="shared" si="31"/>
        <v>${operatorName_equ_1677}</v>
      </c>
    </row>
    <row r="2112" spans="2:5">
      <c r="B2112" t="s">
        <v>33118</v>
      </c>
      <c r="C2112" s="421" t="s">
        <v>28781</v>
      </c>
      <c r="E2112" t="str">
        <f t="shared" si="31"/>
        <v>${operatorName_equ_1678}</v>
      </c>
    </row>
    <row r="2113" spans="2:5">
      <c r="B2113" t="s">
        <v>33119</v>
      </c>
      <c r="C2113" s="421" t="s">
        <v>28782</v>
      </c>
      <c r="E2113" t="str">
        <f t="shared" si="31"/>
        <v>${operatorName_equ_1679}</v>
      </c>
    </row>
    <row r="2114" spans="2:5">
      <c r="B2114" t="s">
        <v>33120</v>
      </c>
      <c r="C2114" s="421" t="s">
        <v>28783</v>
      </c>
      <c r="E2114" t="str">
        <f t="shared" si="31"/>
        <v>${operatorName_equ_1680}</v>
      </c>
    </row>
    <row r="2115" spans="2:5">
      <c r="B2115" t="s">
        <v>33121</v>
      </c>
      <c r="C2115" s="421" t="s">
        <v>28784</v>
      </c>
      <c r="E2115" t="str">
        <f t="shared" si="31"/>
        <v>${operatorName_equ_1681}</v>
      </c>
    </row>
    <row r="2116" spans="2:5">
      <c r="B2116" t="s">
        <v>33122</v>
      </c>
      <c r="C2116" s="421" t="s">
        <v>28785</v>
      </c>
      <c r="E2116" t="str">
        <f t="shared" si="31"/>
        <v>${operatorName_equ_1682}</v>
      </c>
    </row>
    <row r="2117" spans="2:5">
      <c r="B2117" t="s">
        <v>33123</v>
      </c>
      <c r="C2117" s="421" t="s">
        <v>28786</v>
      </c>
      <c r="E2117" t="str">
        <f t="shared" si="31"/>
        <v>${operatorName_equ_1683}</v>
      </c>
    </row>
    <row r="2118" spans="2:5">
      <c r="B2118" t="s">
        <v>33124</v>
      </c>
      <c r="C2118" s="421" t="s">
        <v>28787</v>
      </c>
      <c r="E2118" t="str">
        <f t="shared" si="31"/>
        <v>${operatorName_equ_1684}</v>
      </c>
    </row>
    <row r="2119" spans="2:5">
      <c r="B2119" t="s">
        <v>33125</v>
      </c>
      <c r="C2119" s="421" t="s">
        <v>28788</v>
      </c>
      <c r="E2119" t="str">
        <f t="shared" si="31"/>
        <v>${operatorName_equ_1685}</v>
      </c>
    </row>
    <row r="2120" spans="2:5">
      <c r="B2120" t="s">
        <v>33126</v>
      </c>
      <c r="C2120" s="421" t="s">
        <v>28789</v>
      </c>
      <c r="E2120" t="str">
        <f t="shared" si="31"/>
        <v>${operatorName_equ_1686}</v>
      </c>
    </row>
    <row r="2121" spans="2:5">
      <c r="B2121" t="s">
        <v>33127</v>
      </c>
      <c r="C2121" s="421" t="s">
        <v>28790</v>
      </c>
      <c r="E2121" t="str">
        <f t="shared" si="31"/>
        <v>${operatorName_equ_1687}</v>
      </c>
    </row>
    <row r="2122" spans="2:5">
      <c r="B2122" t="s">
        <v>33128</v>
      </c>
      <c r="C2122" s="421" t="s">
        <v>28791</v>
      </c>
      <c r="E2122" t="str">
        <f t="shared" si="31"/>
        <v>${operatorName_equ_1688}</v>
      </c>
    </row>
    <row r="2123" spans="2:5">
      <c r="B2123" t="s">
        <v>33129</v>
      </c>
      <c r="C2123" s="421" t="s">
        <v>28792</v>
      </c>
      <c r="E2123" t="str">
        <f t="shared" si="31"/>
        <v>${operatorName_equ_1689}</v>
      </c>
    </row>
    <row r="2124" spans="2:5">
      <c r="B2124" t="s">
        <v>33130</v>
      </c>
      <c r="C2124" s="421" t="s">
        <v>28793</v>
      </c>
      <c r="E2124" t="str">
        <f t="shared" si="31"/>
        <v>${operatorName_equ_1690}</v>
      </c>
    </row>
    <row r="2125" spans="2:5">
      <c r="B2125" t="s">
        <v>33131</v>
      </c>
      <c r="C2125" s="421" t="s">
        <v>28794</v>
      </c>
      <c r="E2125" t="str">
        <f t="shared" si="31"/>
        <v>${operatorName_equ_1691}</v>
      </c>
    </row>
    <row r="2126" spans="2:5">
      <c r="B2126" t="s">
        <v>33132</v>
      </c>
      <c r="C2126" s="421" t="s">
        <v>28795</v>
      </c>
      <c r="E2126" t="str">
        <f t="shared" si="31"/>
        <v>${operatorName_equ_1692}</v>
      </c>
    </row>
    <row r="2127" spans="2:5">
      <c r="B2127" t="s">
        <v>33133</v>
      </c>
      <c r="C2127" s="421" t="s">
        <v>28796</v>
      </c>
      <c r="E2127" t="str">
        <f t="shared" si="31"/>
        <v>${operatorName_equ_1693}</v>
      </c>
    </row>
    <row r="2128" spans="2:5">
      <c r="B2128" t="s">
        <v>33134</v>
      </c>
      <c r="C2128" s="421" t="s">
        <v>28797</v>
      </c>
      <c r="E2128" t="str">
        <f t="shared" si="31"/>
        <v>${operatorName_equ_1694}</v>
      </c>
    </row>
    <row r="2129" spans="2:5">
      <c r="B2129" t="s">
        <v>33135</v>
      </c>
      <c r="C2129" s="421" t="s">
        <v>28798</v>
      </c>
      <c r="E2129" t="str">
        <f t="shared" si="31"/>
        <v>${operatorName_equ_1695}</v>
      </c>
    </row>
    <row r="2130" spans="2:5">
      <c r="B2130" t="s">
        <v>33136</v>
      </c>
      <c r="C2130" s="421" t="s">
        <v>28799</v>
      </c>
      <c r="E2130" t="str">
        <f t="shared" si="31"/>
        <v>${operatorName_equ_1696}</v>
      </c>
    </row>
    <row r="2131" spans="2:5">
      <c r="B2131" t="s">
        <v>33137</v>
      </c>
      <c r="C2131" s="421" t="s">
        <v>28800</v>
      </c>
      <c r="E2131" t="str">
        <f t="shared" si="31"/>
        <v>${operatorName_equ_1697}</v>
      </c>
    </row>
    <row r="2132" spans="2:5">
      <c r="B2132" t="s">
        <v>33138</v>
      </c>
      <c r="C2132" s="421" t="s">
        <v>28801</v>
      </c>
      <c r="E2132" t="str">
        <f t="shared" si="31"/>
        <v>${operatorName_equ_1698}</v>
      </c>
    </row>
    <row r="2133" spans="2:5">
      <c r="B2133" t="s">
        <v>33139</v>
      </c>
      <c r="C2133" s="421" t="s">
        <v>28802</v>
      </c>
      <c r="E2133" t="str">
        <f t="shared" si="31"/>
        <v>${operatorName_equ_1699}</v>
      </c>
    </row>
    <row r="2134" spans="2:5">
      <c r="B2134" t="s">
        <v>33140</v>
      </c>
      <c r="C2134" s="421" t="s">
        <v>28803</v>
      </c>
      <c r="E2134" t="str">
        <f t="shared" si="31"/>
        <v>${operatorName_equ_1700}</v>
      </c>
    </row>
    <row r="2135" spans="2:5">
      <c r="B2135" t="s">
        <v>33141</v>
      </c>
      <c r="C2135" s="421" t="s">
        <v>28804</v>
      </c>
      <c r="E2135" t="str">
        <f t="shared" si="31"/>
        <v>${operatorName_equ_1701}</v>
      </c>
    </row>
    <row r="2136" spans="2:5">
      <c r="B2136" t="s">
        <v>33142</v>
      </c>
      <c r="C2136" s="421" t="s">
        <v>28805</v>
      </c>
      <c r="E2136" t="str">
        <f t="shared" si="31"/>
        <v>${operatorName_equ_1702}</v>
      </c>
    </row>
    <row r="2137" spans="2:5">
      <c r="B2137" t="s">
        <v>33143</v>
      </c>
      <c r="C2137" s="421" t="s">
        <v>28806</v>
      </c>
      <c r="E2137" t="str">
        <f t="shared" si="31"/>
        <v>${operatorName_equ_1703}</v>
      </c>
    </row>
    <row r="2138" spans="2:5">
      <c r="B2138" t="s">
        <v>33144</v>
      </c>
      <c r="C2138" s="421" t="s">
        <v>28807</v>
      </c>
      <c r="E2138" t="str">
        <f t="shared" si="31"/>
        <v>${operatorName_equ_1704}</v>
      </c>
    </row>
    <row r="2139" spans="2:5">
      <c r="B2139" t="s">
        <v>33145</v>
      </c>
      <c r="C2139" s="421" t="s">
        <v>28808</v>
      </c>
      <c r="E2139" t="str">
        <f t="shared" ref="E2139:E2202" si="32">SUBSTITUTE($E$79,"~",B2139)</f>
        <v>${operatorName_equ_1705}</v>
      </c>
    </row>
    <row r="2140" spans="2:5">
      <c r="B2140" t="s">
        <v>33146</v>
      </c>
      <c r="C2140" s="421" t="s">
        <v>28809</v>
      </c>
      <c r="E2140" t="str">
        <f t="shared" si="32"/>
        <v>${operatorName_equ_1706}</v>
      </c>
    </row>
    <row r="2141" spans="2:5">
      <c r="B2141" t="s">
        <v>33147</v>
      </c>
      <c r="C2141" s="421" t="s">
        <v>28810</v>
      </c>
      <c r="E2141" t="str">
        <f t="shared" si="32"/>
        <v>${operatorName_equ_1707}</v>
      </c>
    </row>
    <row r="2142" spans="2:5">
      <c r="B2142" t="s">
        <v>33148</v>
      </c>
      <c r="C2142" s="421" t="s">
        <v>28811</v>
      </c>
      <c r="E2142" t="str">
        <f t="shared" si="32"/>
        <v>${operatorName_equ_1708}</v>
      </c>
    </row>
    <row r="2143" spans="2:5">
      <c r="B2143" t="s">
        <v>33149</v>
      </c>
      <c r="C2143" s="421" t="s">
        <v>28812</v>
      </c>
      <c r="E2143" t="str">
        <f t="shared" si="32"/>
        <v>${operatorName_equ_1709}</v>
      </c>
    </row>
    <row r="2144" spans="2:5">
      <c r="B2144" t="s">
        <v>33150</v>
      </c>
      <c r="C2144" s="421" t="s">
        <v>28813</v>
      </c>
      <c r="E2144" t="str">
        <f t="shared" si="32"/>
        <v>${operatorName_equ_1710}</v>
      </c>
    </row>
    <row r="2145" spans="2:5">
      <c r="B2145" t="s">
        <v>33151</v>
      </c>
      <c r="C2145" s="421" t="s">
        <v>28814</v>
      </c>
      <c r="E2145" t="str">
        <f t="shared" si="32"/>
        <v>${operatorName_equ_1711}</v>
      </c>
    </row>
    <row r="2146" spans="2:5">
      <c r="B2146" t="s">
        <v>33152</v>
      </c>
      <c r="C2146" s="421" t="s">
        <v>28815</v>
      </c>
      <c r="E2146" t="str">
        <f t="shared" si="32"/>
        <v>${operatorName_equ_1712}</v>
      </c>
    </row>
    <row r="2147" spans="2:5">
      <c r="B2147" t="s">
        <v>33153</v>
      </c>
      <c r="C2147" s="421" t="s">
        <v>28816</v>
      </c>
      <c r="E2147" t="str">
        <f t="shared" si="32"/>
        <v>${operatorName_equ_1713}</v>
      </c>
    </row>
    <row r="2148" spans="2:5">
      <c r="B2148" t="s">
        <v>33154</v>
      </c>
      <c r="C2148" s="421" t="s">
        <v>28817</v>
      </c>
      <c r="E2148" t="str">
        <f t="shared" si="32"/>
        <v>${operatorName_equ_1714}</v>
      </c>
    </row>
    <row r="2149" spans="2:5">
      <c r="B2149" t="s">
        <v>33155</v>
      </c>
      <c r="C2149" s="421" t="s">
        <v>28818</v>
      </c>
      <c r="E2149" t="str">
        <f t="shared" si="32"/>
        <v>${operatorName_equ_1715}</v>
      </c>
    </row>
    <row r="2150" spans="2:5">
      <c r="B2150" t="s">
        <v>33156</v>
      </c>
      <c r="C2150" s="421" t="s">
        <v>28819</v>
      </c>
      <c r="E2150" t="str">
        <f t="shared" si="32"/>
        <v>${operatorName_equ_1716}</v>
      </c>
    </row>
    <row r="2151" spans="2:5">
      <c r="B2151" t="s">
        <v>33157</v>
      </c>
      <c r="C2151" s="421" t="s">
        <v>28820</v>
      </c>
      <c r="E2151" t="str">
        <f t="shared" si="32"/>
        <v>${operatorName_equ_1717}</v>
      </c>
    </row>
    <row r="2152" spans="2:5">
      <c r="B2152" t="s">
        <v>33158</v>
      </c>
      <c r="C2152" s="421" t="s">
        <v>28821</v>
      </c>
      <c r="E2152" t="str">
        <f t="shared" si="32"/>
        <v>${operatorName_equ_1718}</v>
      </c>
    </row>
    <row r="2153" spans="2:5">
      <c r="B2153" t="s">
        <v>33159</v>
      </c>
      <c r="C2153" s="421" t="s">
        <v>28822</v>
      </c>
      <c r="E2153" t="str">
        <f t="shared" si="32"/>
        <v>${operatorName_equ_1719}</v>
      </c>
    </row>
    <row r="2154" spans="2:5">
      <c r="B2154" t="s">
        <v>33160</v>
      </c>
      <c r="C2154" s="421" t="s">
        <v>28823</v>
      </c>
      <c r="E2154" t="str">
        <f t="shared" si="32"/>
        <v>${operatorName_equ_1720}</v>
      </c>
    </row>
    <row r="2155" spans="2:5">
      <c r="B2155" t="s">
        <v>33161</v>
      </c>
      <c r="C2155" s="421" t="s">
        <v>28824</v>
      </c>
      <c r="E2155" t="str">
        <f t="shared" si="32"/>
        <v>${operatorName_equ_1721}</v>
      </c>
    </row>
    <row r="2156" spans="2:5">
      <c r="B2156" t="s">
        <v>33162</v>
      </c>
      <c r="C2156" s="421" t="s">
        <v>28825</v>
      </c>
      <c r="E2156" t="str">
        <f t="shared" si="32"/>
        <v>${operatorName_equ_1722}</v>
      </c>
    </row>
    <row r="2157" spans="2:5">
      <c r="B2157" t="s">
        <v>33163</v>
      </c>
      <c r="C2157" s="421" t="s">
        <v>28826</v>
      </c>
      <c r="E2157" t="str">
        <f t="shared" si="32"/>
        <v>${operatorName_equ_1723}</v>
      </c>
    </row>
    <row r="2158" spans="2:5">
      <c r="B2158" t="s">
        <v>33164</v>
      </c>
      <c r="C2158" s="421" t="s">
        <v>28827</v>
      </c>
      <c r="E2158" t="str">
        <f t="shared" si="32"/>
        <v>${operatorName_equ_1724}</v>
      </c>
    </row>
    <row r="2159" spans="2:5">
      <c r="B2159" t="s">
        <v>33165</v>
      </c>
      <c r="C2159" s="421" t="s">
        <v>28828</v>
      </c>
      <c r="E2159" t="str">
        <f t="shared" si="32"/>
        <v>${operatorName_equ_1725}</v>
      </c>
    </row>
    <row r="2160" spans="2:5">
      <c r="B2160" t="s">
        <v>33166</v>
      </c>
      <c r="C2160" s="421" t="s">
        <v>28829</v>
      </c>
      <c r="E2160" t="str">
        <f t="shared" si="32"/>
        <v>${operatorName_equ_1726}</v>
      </c>
    </row>
    <row r="2161" spans="2:5">
      <c r="B2161" t="s">
        <v>33167</v>
      </c>
      <c r="C2161" s="421" t="s">
        <v>28830</v>
      </c>
      <c r="E2161" t="str">
        <f t="shared" si="32"/>
        <v>${operatorName_equ_1727}</v>
      </c>
    </row>
    <row r="2162" spans="2:5">
      <c r="B2162" t="s">
        <v>33168</v>
      </c>
      <c r="C2162" s="421" t="s">
        <v>28831</v>
      </c>
      <c r="E2162" t="str">
        <f t="shared" si="32"/>
        <v>${operatorName_equ_1728}</v>
      </c>
    </row>
    <row r="2163" spans="2:5">
      <c r="B2163" t="s">
        <v>33169</v>
      </c>
      <c r="C2163" s="421" t="s">
        <v>28832</v>
      </c>
      <c r="E2163" t="str">
        <f t="shared" si="32"/>
        <v>${operatorName_equ_1729}</v>
      </c>
    </row>
    <row r="2164" spans="2:5">
      <c r="B2164" t="s">
        <v>33170</v>
      </c>
      <c r="C2164" s="421" t="s">
        <v>28833</v>
      </c>
      <c r="E2164" t="str">
        <f t="shared" si="32"/>
        <v>${operatorName_equ_1730}</v>
      </c>
    </row>
    <row r="2165" spans="2:5">
      <c r="B2165" t="s">
        <v>33171</v>
      </c>
      <c r="C2165" s="421" t="s">
        <v>28834</v>
      </c>
      <c r="E2165" t="str">
        <f t="shared" si="32"/>
        <v>${operatorName_equ_1731}</v>
      </c>
    </row>
    <row r="2166" spans="2:5">
      <c r="B2166" t="s">
        <v>33172</v>
      </c>
      <c r="C2166" s="421" t="s">
        <v>28835</v>
      </c>
      <c r="E2166" t="str">
        <f t="shared" si="32"/>
        <v>${operatorName_equ_1732}</v>
      </c>
    </row>
    <row r="2167" spans="2:5">
      <c r="B2167" t="s">
        <v>33173</v>
      </c>
      <c r="C2167" s="421" t="s">
        <v>28836</v>
      </c>
      <c r="E2167" t="str">
        <f t="shared" si="32"/>
        <v>${operatorName_equ_1733}</v>
      </c>
    </row>
    <row r="2168" spans="2:5">
      <c r="B2168" t="s">
        <v>33174</v>
      </c>
      <c r="C2168" s="421" t="s">
        <v>28837</v>
      </c>
      <c r="E2168" t="str">
        <f t="shared" si="32"/>
        <v>${operatorName_equ_1734}</v>
      </c>
    </row>
    <row r="2169" spans="2:5">
      <c r="B2169" t="s">
        <v>33175</v>
      </c>
      <c r="C2169" s="421" t="s">
        <v>28838</v>
      </c>
      <c r="E2169" t="str">
        <f t="shared" si="32"/>
        <v>${operatorName_equ_1735}</v>
      </c>
    </row>
    <row r="2170" spans="2:5">
      <c r="B2170" t="s">
        <v>33176</v>
      </c>
      <c r="C2170" s="421" t="s">
        <v>28839</v>
      </c>
      <c r="E2170" t="str">
        <f t="shared" si="32"/>
        <v>${operatorName_equ_1736}</v>
      </c>
    </row>
    <row r="2171" spans="2:5">
      <c r="B2171" t="s">
        <v>33177</v>
      </c>
      <c r="C2171" s="421" t="s">
        <v>28840</v>
      </c>
      <c r="E2171" t="str">
        <f t="shared" si="32"/>
        <v>${operatorName_equ_1737}</v>
      </c>
    </row>
    <row r="2172" spans="2:5">
      <c r="B2172" t="s">
        <v>33178</v>
      </c>
      <c r="C2172" s="421" t="s">
        <v>28841</v>
      </c>
      <c r="E2172" t="str">
        <f t="shared" si="32"/>
        <v>${operatorName_equ_1738}</v>
      </c>
    </row>
    <row r="2173" spans="2:5">
      <c r="B2173" t="s">
        <v>33179</v>
      </c>
      <c r="C2173" s="421" t="s">
        <v>28842</v>
      </c>
      <c r="E2173" t="str">
        <f t="shared" si="32"/>
        <v>${operatorName_equ_1739}</v>
      </c>
    </row>
    <row r="2174" spans="2:5">
      <c r="B2174" t="s">
        <v>33180</v>
      </c>
      <c r="C2174" s="421" t="s">
        <v>28843</v>
      </c>
      <c r="E2174" t="str">
        <f t="shared" si="32"/>
        <v>${operatorName_equ_1740}</v>
      </c>
    </row>
    <row r="2175" spans="2:5">
      <c r="B2175" t="s">
        <v>33181</v>
      </c>
      <c r="C2175" s="421" t="s">
        <v>28844</v>
      </c>
      <c r="E2175" t="str">
        <f t="shared" si="32"/>
        <v>${operatorName_equ_1741}</v>
      </c>
    </row>
    <row r="2176" spans="2:5">
      <c r="B2176" t="s">
        <v>33182</v>
      </c>
      <c r="C2176" s="421" t="s">
        <v>28845</v>
      </c>
      <c r="E2176" t="str">
        <f t="shared" si="32"/>
        <v>${operatorName_equ_1742}</v>
      </c>
    </row>
    <row r="2177" spans="2:5">
      <c r="B2177" t="s">
        <v>33183</v>
      </c>
      <c r="C2177" s="421" t="s">
        <v>28846</v>
      </c>
      <c r="E2177" t="str">
        <f t="shared" si="32"/>
        <v>${operatorName_equ_1743}</v>
      </c>
    </row>
    <row r="2178" spans="2:5">
      <c r="B2178" t="s">
        <v>33184</v>
      </c>
      <c r="C2178" s="421" t="s">
        <v>28847</v>
      </c>
      <c r="E2178" t="str">
        <f t="shared" si="32"/>
        <v>${operatorName_equ_1744}</v>
      </c>
    </row>
    <row r="2179" spans="2:5">
      <c r="B2179" t="s">
        <v>33185</v>
      </c>
      <c r="C2179" s="421" t="s">
        <v>28848</v>
      </c>
      <c r="E2179" t="str">
        <f t="shared" si="32"/>
        <v>${operatorName_equ_1745}</v>
      </c>
    </row>
    <row r="2180" spans="2:5">
      <c r="B2180" t="s">
        <v>33186</v>
      </c>
      <c r="C2180" s="421" t="s">
        <v>28849</v>
      </c>
      <c r="E2180" t="str">
        <f t="shared" si="32"/>
        <v>${operatorName_equ_1746}</v>
      </c>
    </row>
    <row r="2181" spans="2:5">
      <c r="B2181" t="s">
        <v>33187</v>
      </c>
      <c r="C2181" s="421" t="s">
        <v>28850</v>
      </c>
      <c r="E2181" t="str">
        <f t="shared" si="32"/>
        <v>${operatorName_equ_1747}</v>
      </c>
    </row>
    <row r="2182" spans="2:5">
      <c r="B2182" t="s">
        <v>33188</v>
      </c>
      <c r="C2182" s="421" t="s">
        <v>28851</v>
      </c>
      <c r="E2182" t="str">
        <f t="shared" si="32"/>
        <v>${operatorName_equ_1748}</v>
      </c>
    </row>
    <row r="2183" spans="2:5">
      <c r="B2183" t="s">
        <v>33189</v>
      </c>
      <c r="C2183" s="421" t="s">
        <v>28852</v>
      </c>
      <c r="E2183" t="str">
        <f t="shared" si="32"/>
        <v>${operatorName_equ_1749}</v>
      </c>
    </row>
    <row r="2184" spans="2:5">
      <c r="B2184" t="s">
        <v>33190</v>
      </c>
      <c r="C2184" s="421" t="s">
        <v>28853</v>
      </c>
      <c r="E2184" t="str">
        <f t="shared" si="32"/>
        <v>${operatorName_equ_1750}</v>
      </c>
    </row>
    <row r="2185" spans="2:5">
      <c r="B2185" t="s">
        <v>33191</v>
      </c>
      <c r="C2185" s="421" t="s">
        <v>28854</v>
      </c>
      <c r="E2185" t="str">
        <f t="shared" si="32"/>
        <v>${operatorName_equ_1751}</v>
      </c>
    </row>
    <row r="2186" spans="2:5">
      <c r="B2186" t="s">
        <v>33192</v>
      </c>
      <c r="C2186" s="421" t="s">
        <v>28855</v>
      </c>
      <c r="E2186" t="str">
        <f t="shared" si="32"/>
        <v>${operatorName_equ_1752}</v>
      </c>
    </row>
    <row r="2187" spans="2:5">
      <c r="B2187" t="s">
        <v>33193</v>
      </c>
      <c r="C2187" s="421" t="s">
        <v>28856</v>
      </c>
      <c r="E2187" t="str">
        <f t="shared" si="32"/>
        <v>${operatorName_equ_1753}</v>
      </c>
    </row>
    <row r="2188" spans="2:5">
      <c r="B2188" t="s">
        <v>33194</v>
      </c>
      <c r="C2188" s="421" t="s">
        <v>28857</v>
      </c>
      <c r="E2188" t="str">
        <f t="shared" si="32"/>
        <v>${operatorName_equ_1754}</v>
      </c>
    </row>
    <row r="2189" spans="2:5">
      <c r="B2189" t="s">
        <v>33195</v>
      </c>
      <c r="C2189" s="421" t="s">
        <v>28858</v>
      </c>
      <c r="E2189" t="str">
        <f t="shared" si="32"/>
        <v>${operatorName_equ_1755}</v>
      </c>
    </row>
    <row r="2190" spans="2:5">
      <c r="B2190" t="s">
        <v>33196</v>
      </c>
      <c r="C2190" s="421" t="s">
        <v>28859</v>
      </c>
      <c r="E2190" t="str">
        <f t="shared" si="32"/>
        <v>${operatorName_equ_1756}</v>
      </c>
    </row>
    <row r="2191" spans="2:5">
      <c r="B2191" t="s">
        <v>33197</v>
      </c>
      <c r="C2191" s="421" t="s">
        <v>28860</v>
      </c>
      <c r="E2191" t="str">
        <f t="shared" si="32"/>
        <v>${operatorName_equ_1757}</v>
      </c>
    </row>
    <row r="2192" spans="2:5">
      <c r="B2192" t="s">
        <v>33198</v>
      </c>
      <c r="C2192" s="421" t="s">
        <v>28861</v>
      </c>
      <c r="E2192" t="str">
        <f t="shared" si="32"/>
        <v>${operatorName_equ_1758}</v>
      </c>
    </row>
    <row r="2193" spans="2:5">
      <c r="B2193" t="s">
        <v>33199</v>
      </c>
      <c r="C2193" s="421" t="s">
        <v>28862</v>
      </c>
      <c r="E2193" t="str">
        <f t="shared" si="32"/>
        <v>${operatorName_equ_1759}</v>
      </c>
    </row>
    <row r="2194" spans="2:5">
      <c r="B2194" t="s">
        <v>33200</v>
      </c>
      <c r="C2194" s="421" t="s">
        <v>28863</v>
      </c>
      <c r="E2194" t="str">
        <f t="shared" si="32"/>
        <v>${operatorName_equ_1760}</v>
      </c>
    </row>
    <row r="2195" spans="2:5">
      <c r="B2195" t="s">
        <v>33201</v>
      </c>
      <c r="C2195" s="421" t="s">
        <v>28864</v>
      </c>
      <c r="E2195" t="str">
        <f t="shared" si="32"/>
        <v>${operatorName_equ_1761}</v>
      </c>
    </row>
    <row r="2196" spans="2:5">
      <c r="B2196" t="s">
        <v>33202</v>
      </c>
      <c r="C2196" s="421" t="s">
        <v>28865</v>
      </c>
      <c r="E2196" t="str">
        <f t="shared" si="32"/>
        <v>${operatorName_equ_1762}</v>
      </c>
    </row>
    <row r="2197" spans="2:5">
      <c r="B2197" t="s">
        <v>33203</v>
      </c>
      <c r="C2197" s="421" t="s">
        <v>28866</v>
      </c>
      <c r="E2197" t="str">
        <f t="shared" si="32"/>
        <v>${operatorName_equ_1763}</v>
      </c>
    </row>
    <row r="2198" spans="2:5">
      <c r="B2198" t="s">
        <v>33204</v>
      </c>
      <c r="C2198" s="421" t="s">
        <v>28867</v>
      </c>
      <c r="E2198" t="str">
        <f t="shared" si="32"/>
        <v>${operatorName_equ_1764}</v>
      </c>
    </row>
    <row r="2199" spans="2:5">
      <c r="B2199" t="s">
        <v>33205</v>
      </c>
      <c r="C2199" s="421" t="s">
        <v>28868</v>
      </c>
      <c r="E2199" t="str">
        <f t="shared" si="32"/>
        <v>${operatorName_equ_1765}</v>
      </c>
    </row>
    <row r="2200" spans="2:5">
      <c r="B2200" t="s">
        <v>33206</v>
      </c>
      <c r="C2200" s="421" t="s">
        <v>28869</v>
      </c>
      <c r="E2200" t="str">
        <f t="shared" si="32"/>
        <v>${operatorName_equ_1766}</v>
      </c>
    </row>
    <row r="2201" spans="2:5">
      <c r="B2201" t="s">
        <v>33207</v>
      </c>
      <c r="C2201" s="421" t="s">
        <v>28870</v>
      </c>
      <c r="E2201" t="str">
        <f t="shared" si="32"/>
        <v>${operatorName_equ_1767}</v>
      </c>
    </row>
    <row r="2202" spans="2:5">
      <c r="B2202" t="s">
        <v>33208</v>
      </c>
      <c r="C2202" s="421" t="s">
        <v>28871</v>
      </c>
      <c r="E2202" t="str">
        <f t="shared" si="32"/>
        <v>${operatorName_equ_1768}</v>
      </c>
    </row>
    <row r="2203" spans="2:5">
      <c r="B2203" t="s">
        <v>33209</v>
      </c>
      <c r="C2203" s="421" t="s">
        <v>28872</v>
      </c>
      <c r="E2203" t="str">
        <f t="shared" ref="E2203:E2266" si="33">SUBSTITUTE($E$79,"~",B2203)</f>
        <v>${operatorName_equ_1769}</v>
      </c>
    </row>
    <row r="2204" spans="2:5">
      <c r="B2204" t="s">
        <v>33210</v>
      </c>
      <c r="C2204" s="421" t="s">
        <v>28873</v>
      </c>
      <c r="E2204" t="str">
        <f t="shared" si="33"/>
        <v>${operatorName_equ_1770}</v>
      </c>
    </row>
    <row r="2205" spans="2:5">
      <c r="B2205" t="s">
        <v>33211</v>
      </c>
      <c r="C2205" s="421" t="s">
        <v>28874</v>
      </c>
      <c r="E2205" t="str">
        <f t="shared" si="33"/>
        <v>${operatorName_equ_1771}</v>
      </c>
    </row>
    <row r="2206" spans="2:5">
      <c r="B2206" t="s">
        <v>33212</v>
      </c>
      <c r="C2206" s="421" t="s">
        <v>28875</v>
      </c>
      <c r="E2206" t="str">
        <f t="shared" si="33"/>
        <v>${operatorName_equ_1772}</v>
      </c>
    </row>
    <row r="2207" spans="2:5">
      <c r="B2207" t="s">
        <v>33213</v>
      </c>
      <c r="C2207" s="421" t="s">
        <v>28876</v>
      </c>
      <c r="E2207" t="str">
        <f t="shared" si="33"/>
        <v>${operatorName_equ_1773}</v>
      </c>
    </row>
    <row r="2208" spans="2:5">
      <c r="B2208" t="s">
        <v>33214</v>
      </c>
      <c r="C2208" s="421" t="s">
        <v>28877</v>
      </c>
      <c r="E2208" t="str">
        <f t="shared" si="33"/>
        <v>${operatorName_equ_1774}</v>
      </c>
    </row>
    <row r="2209" spans="2:5">
      <c r="B2209" t="s">
        <v>33215</v>
      </c>
      <c r="C2209" s="421" t="s">
        <v>28878</v>
      </c>
      <c r="E2209" t="str">
        <f t="shared" si="33"/>
        <v>${operatorName_equ_1775}</v>
      </c>
    </row>
    <row r="2210" spans="2:5">
      <c r="B2210" t="s">
        <v>33216</v>
      </c>
      <c r="C2210" s="421" t="s">
        <v>28879</v>
      </c>
      <c r="E2210" t="str">
        <f t="shared" si="33"/>
        <v>${operatorName_equ_1776}</v>
      </c>
    </row>
    <row r="2211" spans="2:5">
      <c r="B2211" t="s">
        <v>33217</v>
      </c>
      <c r="C2211" s="421" t="s">
        <v>28880</v>
      </c>
      <c r="E2211" t="str">
        <f t="shared" si="33"/>
        <v>${operatorName_equ_1777}</v>
      </c>
    </row>
    <row r="2212" spans="2:5">
      <c r="B2212" t="s">
        <v>33218</v>
      </c>
      <c r="C2212" s="421" t="s">
        <v>28881</v>
      </c>
      <c r="E2212" t="str">
        <f t="shared" si="33"/>
        <v>${operatorName_equ_1778}</v>
      </c>
    </row>
    <row r="2213" spans="2:5">
      <c r="B2213" t="s">
        <v>33219</v>
      </c>
      <c r="C2213" s="421" t="s">
        <v>28882</v>
      </c>
      <c r="E2213" t="str">
        <f t="shared" si="33"/>
        <v>${operatorName_equ_1779}</v>
      </c>
    </row>
    <row r="2214" spans="2:5">
      <c r="B2214" t="s">
        <v>33220</v>
      </c>
      <c r="C2214" s="421" t="s">
        <v>28883</v>
      </c>
      <c r="E2214" t="str">
        <f t="shared" si="33"/>
        <v>${operatorName_equ_1780}</v>
      </c>
    </row>
    <row r="2215" spans="2:5">
      <c r="B2215" t="s">
        <v>33221</v>
      </c>
      <c r="C2215" s="421" t="s">
        <v>28884</v>
      </c>
      <c r="E2215" t="str">
        <f t="shared" si="33"/>
        <v>${operatorName_equ_1781}</v>
      </c>
    </row>
    <row r="2216" spans="2:5">
      <c r="B2216" t="s">
        <v>33222</v>
      </c>
      <c r="C2216" s="421" t="s">
        <v>28885</v>
      </c>
      <c r="E2216" t="str">
        <f t="shared" si="33"/>
        <v>${operatorName_equ_1782}</v>
      </c>
    </row>
    <row r="2217" spans="2:5">
      <c r="B2217" t="s">
        <v>33223</v>
      </c>
      <c r="C2217" s="421" t="s">
        <v>28886</v>
      </c>
      <c r="E2217" t="str">
        <f t="shared" si="33"/>
        <v>${operatorName_equ_1783}</v>
      </c>
    </row>
    <row r="2218" spans="2:5">
      <c r="B2218" t="s">
        <v>33224</v>
      </c>
      <c r="C2218" s="421" t="s">
        <v>28887</v>
      </c>
      <c r="E2218" t="str">
        <f t="shared" si="33"/>
        <v>${operatorName_equ_1784}</v>
      </c>
    </row>
    <row r="2219" spans="2:5">
      <c r="B2219" t="s">
        <v>33225</v>
      </c>
      <c r="C2219" s="421" t="s">
        <v>28888</v>
      </c>
      <c r="E2219" t="str">
        <f t="shared" si="33"/>
        <v>${operatorName_equ_1785}</v>
      </c>
    </row>
    <row r="2220" spans="2:5">
      <c r="B2220" t="s">
        <v>33226</v>
      </c>
      <c r="C2220" s="421" t="s">
        <v>28889</v>
      </c>
      <c r="E2220" t="str">
        <f t="shared" si="33"/>
        <v>${operatorName_equ_1786}</v>
      </c>
    </row>
    <row r="2221" spans="2:5">
      <c r="B2221" t="s">
        <v>33227</v>
      </c>
      <c r="C2221" s="421" t="s">
        <v>28890</v>
      </c>
      <c r="E2221" t="str">
        <f t="shared" si="33"/>
        <v>${operatorName_equ_1787}</v>
      </c>
    </row>
    <row r="2222" spans="2:5">
      <c r="B2222" t="s">
        <v>33228</v>
      </c>
      <c r="C2222" s="421" t="s">
        <v>28891</v>
      </c>
      <c r="E2222" t="str">
        <f t="shared" si="33"/>
        <v>${operatorName_equ_1788}</v>
      </c>
    </row>
    <row r="2223" spans="2:5">
      <c r="B2223" t="s">
        <v>33229</v>
      </c>
      <c r="C2223" s="421" t="s">
        <v>28892</v>
      </c>
      <c r="E2223" t="str">
        <f t="shared" si="33"/>
        <v>${operatorName_equ_1789}</v>
      </c>
    </row>
    <row r="2224" spans="2:5">
      <c r="B2224" t="s">
        <v>33230</v>
      </c>
      <c r="C2224" s="421" t="s">
        <v>28893</v>
      </c>
      <c r="E2224" t="str">
        <f t="shared" si="33"/>
        <v>${operatorName_equ_1790}</v>
      </c>
    </row>
    <row r="2225" spans="2:5">
      <c r="B2225" t="s">
        <v>33231</v>
      </c>
      <c r="C2225" s="421" t="s">
        <v>28894</v>
      </c>
      <c r="E2225" t="str">
        <f t="shared" si="33"/>
        <v>${operatorName_equ_1791}</v>
      </c>
    </row>
    <row r="2226" spans="2:5">
      <c r="B2226" t="s">
        <v>33232</v>
      </c>
      <c r="C2226" s="421" t="s">
        <v>28895</v>
      </c>
      <c r="E2226" t="str">
        <f t="shared" si="33"/>
        <v>${operatorName_equ_1792}</v>
      </c>
    </row>
    <row r="2227" spans="2:5">
      <c r="B2227" t="s">
        <v>33233</v>
      </c>
      <c r="C2227" s="421" t="s">
        <v>28896</v>
      </c>
      <c r="E2227" t="str">
        <f t="shared" si="33"/>
        <v>${operatorName_equ_1793}</v>
      </c>
    </row>
    <row r="2228" spans="2:5">
      <c r="B2228" t="s">
        <v>33234</v>
      </c>
      <c r="C2228" s="421" t="s">
        <v>28897</v>
      </c>
      <c r="E2228" t="str">
        <f t="shared" si="33"/>
        <v>${operatorName_equ_1794}</v>
      </c>
    </row>
    <row r="2229" spans="2:5">
      <c r="B2229" t="s">
        <v>33235</v>
      </c>
      <c r="C2229" s="421" t="s">
        <v>28898</v>
      </c>
      <c r="E2229" t="str">
        <f t="shared" si="33"/>
        <v>${operatorName_equ_1795}</v>
      </c>
    </row>
    <row r="2230" spans="2:5">
      <c r="B2230" t="s">
        <v>33236</v>
      </c>
      <c r="C2230" s="421" t="s">
        <v>28899</v>
      </c>
      <c r="E2230" t="str">
        <f t="shared" si="33"/>
        <v>${operatorName_equ_1796}</v>
      </c>
    </row>
    <row r="2231" spans="2:5">
      <c r="B2231" t="s">
        <v>33237</v>
      </c>
      <c r="C2231" s="421" t="s">
        <v>28900</v>
      </c>
      <c r="E2231" t="str">
        <f t="shared" si="33"/>
        <v>${operatorName_equ_1797}</v>
      </c>
    </row>
    <row r="2232" spans="2:5">
      <c r="B2232" t="s">
        <v>33238</v>
      </c>
      <c r="C2232" s="421" t="s">
        <v>28901</v>
      </c>
      <c r="E2232" t="str">
        <f t="shared" si="33"/>
        <v>${operatorName_equ_1798}</v>
      </c>
    </row>
    <row r="2233" spans="2:5">
      <c r="B2233" t="s">
        <v>33239</v>
      </c>
      <c r="C2233" s="421" t="s">
        <v>28902</v>
      </c>
      <c r="E2233" t="str">
        <f t="shared" si="33"/>
        <v>${operatorName_equ_1799}</v>
      </c>
    </row>
    <row r="2234" spans="2:5">
      <c r="B2234" t="s">
        <v>33240</v>
      </c>
      <c r="C2234" s="421" t="s">
        <v>28903</v>
      </c>
      <c r="E2234" t="str">
        <f t="shared" si="33"/>
        <v>${operatorName_equ_1800}</v>
      </c>
    </row>
    <row r="2235" spans="2:5">
      <c r="B2235" t="s">
        <v>33241</v>
      </c>
      <c r="C2235" s="421" t="s">
        <v>28904</v>
      </c>
      <c r="E2235" t="str">
        <f t="shared" si="33"/>
        <v>${operatorName_equ_1801}</v>
      </c>
    </row>
    <row r="2236" spans="2:5">
      <c r="B2236" t="s">
        <v>33242</v>
      </c>
      <c r="C2236" s="421" t="s">
        <v>28905</v>
      </c>
      <c r="E2236" t="str">
        <f t="shared" si="33"/>
        <v>${operatorName_equ_1802}</v>
      </c>
    </row>
    <row r="2237" spans="2:5">
      <c r="B2237" t="s">
        <v>33243</v>
      </c>
      <c r="C2237" s="421" t="s">
        <v>28906</v>
      </c>
      <c r="E2237" t="str">
        <f t="shared" si="33"/>
        <v>${operatorName_equ_1803}</v>
      </c>
    </row>
    <row r="2238" spans="2:5">
      <c r="B2238" t="s">
        <v>33244</v>
      </c>
      <c r="C2238" s="421" t="s">
        <v>28907</v>
      </c>
      <c r="E2238" t="str">
        <f t="shared" si="33"/>
        <v>${operatorName_equ_1804}</v>
      </c>
    </row>
    <row r="2239" spans="2:5">
      <c r="B2239" t="s">
        <v>33245</v>
      </c>
      <c r="C2239" s="421" t="s">
        <v>28908</v>
      </c>
      <c r="E2239" t="str">
        <f t="shared" si="33"/>
        <v>${operatorName_equ_1805}</v>
      </c>
    </row>
    <row r="2240" spans="2:5">
      <c r="B2240" t="s">
        <v>33246</v>
      </c>
      <c r="C2240" s="421" t="s">
        <v>28909</v>
      </c>
      <c r="E2240" t="str">
        <f t="shared" si="33"/>
        <v>${operatorName_equ_1806}</v>
      </c>
    </row>
    <row r="2241" spans="2:5">
      <c r="B2241" t="s">
        <v>33247</v>
      </c>
      <c r="C2241" s="421" t="s">
        <v>28910</v>
      </c>
      <c r="E2241" t="str">
        <f t="shared" si="33"/>
        <v>${operatorName_equ_1807}</v>
      </c>
    </row>
    <row r="2242" spans="2:5">
      <c r="B2242" t="s">
        <v>33248</v>
      </c>
      <c r="C2242" s="421" t="s">
        <v>28911</v>
      </c>
      <c r="E2242" t="str">
        <f t="shared" si="33"/>
        <v>${operatorName_equ_1808}</v>
      </c>
    </row>
    <row r="2243" spans="2:5">
      <c r="B2243" t="s">
        <v>33249</v>
      </c>
      <c r="C2243" s="421" t="s">
        <v>28912</v>
      </c>
      <c r="E2243" t="str">
        <f t="shared" si="33"/>
        <v>${operatorName_equ_1809}</v>
      </c>
    </row>
    <row r="2244" spans="2:5">
      <c r="B2244" t="s">
        <v>33250</v>
      </c>
      <c r="C2244" s="421" t="s">
        <v>28913</v>
      </c>
      <c r="E2244" t="str">
        <f t="shared" si="33"/>
        <v>${operatorName_equ_1810}</v>
      </c>
    </row>
    <row r="2245" spans="2:5">
      <c r="B2245" t="s">
        <v>33251</v>
      </c>
      <c r="C2245" s="421" t="s">
        <v>28914</v>
      </c>
      <c r="E2245" t="str">
        <f t="shared" si="33"/>
        <v>${operatorName_equ_1811}</v>
      </c>
    </row>
    <row r="2246" spans="2:5">
      <c r="B2246" t="s">
        <v>33252</v>
      </c>
      <c r="C2246" s="421" t="s">
        <v>28915</v>
      </c>
      <c r="E2246" t="str">
        <f t="shared" si="33"/>
        <v>${operatorName_equ_1812}</v>
      </c>
    </row>
    <row r="2247" spans="2:5">
      <c r="B2247" t="s">
        <v>33253</v>
      </c>
      <c r="C2247" s="421" t="s">
        <v>28916</v>
      </c>
      <c r="E2247" t="str">
        <f t="shared" si="33"/>
        <v>${operatorName_equ_1813}</v>
      </c>
    </row>
    <row r="2248" spans="2:5">
      <c r="B2248" t="s">
        <v>33254</v>
      </c>
      <c r="C2248" s="421" t="s">
        <v>28917</v>
      </c>
      <c r="E2248" t="str">
        <f t="shared" si="33"/>
        <v>${operatorName_equ_1814}</v>
      </c>
    </row>
    <row r="2249" spans="2:5">
      <c r="B2249" t="s">
        <v>33255</v>
      </c>
      <c r="C2249" s="421" t="s">
        <v>28918</v>
      </c>
      <c r="E2249" t="str">
        <f t="shared" si="33"/>
        <v>${operatorName_equ_1815}</v>
      </c>
    </row>
    <row r="2250" spans="2:5">
      <c r="B2250" t="s">
        <v>33256</v>
      </c>
      <c r="C2250" s="421" t="s">
        <v>28919</v>
      </c>
      <c r="E2250" t="str">
        <f t="shared" si="33"/>
        <v>${operatorName_equ_1816}</v>
      </c>
    </row>
    <row r="2251" spans="2:5">
      <c r="B2251" t="s">
        <v>33257</v>
      </c>
      <c r="C2251" s="421" t="s">
        <v>28920</v>
      </c>
      <c r="E2251" t="str">
        <f t="shared" si="33"/>
        <v>${operatorName_equ_1817}</v>
      </c>
    </row>
    <row r="2252" spans="2:5">
      <c r="B2252" t="s">
        <v>33258</v>
      </c>
      <c r="C2252" s="421" t="s">
        <v>28921</v>
      </c>
      <c r="E2252" t="str">
        <f t="shared" si="33"/>
        <v>${operatorName_equ_1818}</v>
      </c>
    </row>
    <row r="2253" spans="2:5">
      <c r="B2253" t="s">
        <v>33259</v>
      </c>
      <c r="C2253" s="421" t="s">
        <v>28922</v>
      </c>
      <c r="E2253" t="str">
        <f t="shared" si="33"/>
        <v>${operatorName_equ_1819}</v>
      </c>
    </row>
    <row r="2254" spans="2:5">
      <c r="B2254" t="s">
        <v>33260</v>
      </c>
      <c r="C2254" s="421" t="s">
        <v>28923</v>
      </c>
      <c r="E2254" t="str">
        <f t="shared" si="33"/>
        <v>${operatorName_equ_1820}</v>
      </c>
    </row>
    <row r="2255" spans="2:5">
      <c r="B2255" t="s">
        <v>33261</v>
      </c>
      <c r="C2255" s="421" t="s">
        <v>28924</v>
      </c>
      <c r="E2255" t="str">
        <f t="shared" si="33"/>
        <v>${operatorName_equ_1821}</v>
      </c>
    </row>
    <row r="2256" spans="2:5">
      <c r="B2256" t="s">
        <v>33262</v>
      </c>
      <c r="C2256" s="421" t="s">
        <v>28925</v>
      </c>
      <c r="E2256" t="str">
        <f t="shared" si="33"/>
        <v>${operatorName_equ_1822}</v>
      </c>
    </row>
    <row r="2257" spans="2:5">
      <c r="B2257" t="s">
        <v>33263</v>
      </c>
      <c r="C2257" s="421" t="s">
        <v>28926</v>
      </c>
      <c r="E2257" t="str">
        <f t="shared" si="33"/>
        <v>${operatorName_equ_1823}</v>
      </c>
    </row>
    <row r="2258" spans="2:5">
      <c r="B2258" t="s">
        <v>33264</v>
      </c>
      <c r="C2258" s="421" t="s">
        <v>28927</v>
      </c>
      <c r="E2258" t="str">
        <f t="shared" si="33"/>
        <v>${operatorName_equ_1824}</v>
      </c>
    </row>
    <row r="2259" spans="2:5">
      <c r="B2259" t="s">
        <v>33265</v>
      </c>
      <c r="C2259" s="421" t="s">
        <v>28928</v>
      </c>
      <c r="E2259" t="str">
        <f t="shared" si="33"/>
        <v>${operatorName_equ_1825}</v>
      </c>
    </row>
    <row r="2260" spans="2:5">
      <c r="B2260" t="s">
        <v>33266</v>
      </c>
      <c r="C2260" s="421" t="s">
        <v>28929</v>
      </c>
      <c r="E2260" t="str">
        <f t="shared" si="33"/>
        <v>${operatorName_equ_1826}</v>
      </c>
    </row>
    <row r="2261" spans="2:5">
      <c r="B2261" t="s">
        <v>33267</v>
      </c>
      <c r="C2261" s="421" t="s">
        <v>28930</v>
      </c>
      <c r="E2261" t="str">
        <f t="shared" si="33"/>
        <v>${operatorName_equ_1827}</v>
      </c>
    </row>
    <row r="2262" spans="2:5">
      <c r="B2262" t="s">
        <v>33268</v>
      </c>
      <c r="C2262" s="421" t="s">
        <v>28931</v>
      </c>
      <c r="E2262" t="str">
        <f t="shared" si="33"/>
        <v>${operatorName_equ_1828}</v>
      </c>
    </row>
    <row r="2263" spans="2:5">
      <c r="B2263" t="s">
        <v>33269</v>
      </c>
      <c r="C2263" s="421" t="s">
        <v>28932</v>
      </c>
      <c r="E2263" t="str">
        <f t="shared" si="33"/>
        <v>${operatorName_equ_1829}</v>
      </c>
    </row>
    <row r="2264" spans="2:5">
      <c r="B2264" t="s">
        <v>33270</v>
      </c>
      <c r="C2264" s="421" t="s">
        <v>28933</v>
      </c>
      <c r="E2264" t="str">
        <f t="shared" si="33"/>
        <v>${operatorName_equ_1830}</v>
      </c>
    </row>
    <row r="2265" spans="2:5">
      <c r="B2265" t="s">
        <v>33271</v>
      </c>
      <c r="C2265" s="421" t="s">
        <v>28934</v>
      </c>
      <c r="E2265" t="str">
        <f t="shared" si="33"/>
        <v>${operatorName_equ_1831}</v>
      </c>
    </row>
    <row r="2266" spans="2:5">
      <c r="B2266" t="s">
        <v>33272</v>
      </c>
      <c r="C2266" s="421" t="s">
        <v>28935</v>
      </c>
      <c r="E2266" t="str">
        <f t="shared" si="33"/>
        <v>${operatorName_equ_1832}</v>
      </c>
    </row>
    <row r="2267" spans="2:5">
      <c r="B2267" t="s">
        <v>33273</v>
      </c>
      <c r="C2267" s="421" t="s">
        <v>28936</v>
      </c>
      <c r="E2267" t="str">
        <f t="shared" ref="E2267:E2330" si="34">SUBSTITUTE($E$79,"~",B2267)</f>
        <v>${operatorName_equ_1833}</v>
      </c>
    </row>
    <row r="2268" spans="2:5">
      <c r="B2268" t="s">
        <v>33274</v>
      </c>
      <c r="C2268" s="421" t="s">
        <v>28937</v>
      </c>
      <c r="E2268" t="str">
        <f t="shared" si="34"/>
        <v>${operatorName_equ_1834}</v>
      </c>
    </row>
    <row r="2269" spans="2:5">
      <c r="B2269" t="s">
        <v>33275</v>
      </c>
      <c r="C2269" s="421" t="s">
        <v>28938</v>
      </c>
      <c r="E2269" t="str">
        <f t="shared" si="34"/>
        <v>${operatorName_equ_1835}</v>
      </c>
    </row>
    <row r="2270" spans="2:5">
      <c r="B2270" t="s">
        <v>33276</v>
      </c>
      <c r="C2270" s="421" t="s">
        <v>28939</v>
      </c>
      <c r="E2270" t="str">
        <f t="shared" si="34"/>
        <v>${operatorName_equ_1836}</v>
      </c>
    </row>
    <row r="2271" spans="2:5">
      <c r="B2271" t="s">
        <v>33277</v>
      </c>
      <c r="C2271" s="421" t="s">
        <v>28940</v>
      </c>
      <c r="E2271" t="str">
        <f t="shared" si="34"/>
        <v>${operatorName_equ_1837}</v>
      </c>
    </row>
    <row r="2272" spans="2:5">
      <c r="B2272" t="s">
        <v>33278</v>
      </c>
      <c r="C2272" s="421" t="s">
        <v>28941</v>
      </c>
      <c r="E2272" t="str">
        <f t="shared" si="34"/>
        <v>${operatorName_equ_1838}</v>
      </c>
    </row>
    <row r="2273" spans="2:5">
      <c r="B2273" t="s">
        <v>33279</v>
      </c>
      <c r="C2273" s="421" t="s">
        <v>28942</v>
      </c>
      <c r="E2273" t="str">
        <f t="shared" si="34"/>
        <v>${operatorName_equ_1839}</v>
      </c>
    </row>
    <row r="2274" spans="2:5">
      <c r="B2274" t="s">
        <v>33280</v>
      </c>
      <c r="C2274" s="421" t="s">
        <v>28943</v>
      </c>
      <c r="E2274" t="str">
        <f t="shared" si="34"/>
        <v>${operatorName_equ_1840}</v>
      </c>
    </row>
    <row r="2275" spans="2:5">
      <c r="B2275" t="s">
        <v>33281</v>
      </c>
      <c r="C2275" s="421" t="s">
        <v>28944</v>
      </c>
      <c r="E2275" t="str">
        <f t="shared" si="34"/>
        <v>${operatorName_equ_1841}</v>
      </c>
    </row>
    <row r="2276" spans="2:5">
      <c r="B2276" t="s">
        <v>33282</v>
      </c>
      <c r="C2276" s="421" t="s">
        <v>28945</v>
      </c>
      <c r="E2276" t="str">
        <f t="shared" si="34"/>
        <v>${operatorName_equ_1842}</v>
      </c>
    </row>
    <row r="2277" spans="2:5">
      <c r="B2277" t="s">
        <v>33283</v>
      </c>
      <c r="C2277" s="421" t="s">
        <v>28946</v>
      </c>
      <c r="E2277" t="str">
        <f t="shared" si="34"/>
        <v>${operatorName_equ_1843}</v>
      </c>
    </row>
    <row r="2278" spans="2:5">
      <c r="B2278" t="s">
        <v>33284</v>
      </c>
      <c r="C2278" s="421" t="s">
        <v>28947</v>
      </c>
      <c r="E2278" t="str">
        <f t="shared" si="34"/>
        <v>${operatorName_equ_1844}</v>
      </c>
    </row>
    <row r="2279" spans="2:5">
      <c r="B2279" t="s">
        <v>33285</v>
      </c>
      <c r="C2279" s="421" t="s">
        <v>28948</v>
      </c>
      <c r="E2279" t="str">
        <f t="shared" si="34"/>
        <v>${operatorName_equ_1845}</v>
      </c>
    </row>
    <row r="2280" spans="2:5">
      <c r="B2280" t="s">
        <v>33286</v>
      </c>
      <c r="C2280" s="421" t="s">
        <v>28949</v>
      </c>
      <c r="E2280" t="str">
        <f t="shared" si="34"/>
        <v>${operatorName_equ_1846}</v>
      </c>
    </row>
    <row r="2281" spans="2:5">
      <c r="B2281" t="s">
        <v>33287</v>
      </c>
      <c r="C2281" s="421" t="s">
        <v>28950</v>
      </c>
      <c r="E2281" t="str">
        <f t="shared" si="34"/>
        <v>${operatorName_equ_1847}</v>
      </c>
    </row>
    <row r="2282" spans="2:5">
      <c r="B2282" t="s">
        <v>33288</v>
      </c>
      <c r="C2282" s="421" t="s">
        <v>28951</v>
      </c>
      <c r="E2282" t="str">
        <f t="shared" si="34"/>
        <v>${operatorName_equ_1848}</v>
      </c>
    </row>
    <row r="2283" spans="2:5">
      <c r="B2283" t="s">
        <v>33289</v>
      </c>
      <c r="C2283" s="421" t="s">
        <v>28952</v>
      </c>
      <c r="E2283" t="str">
        <f t="shared" si="34"/>
        <v>${operatorName_equ_1849}</v>
      </c>
    </row>
    <row r="2284" spans="2:5">
      <c r="B2284" t="s">
        <v>33290</v>
      </c>
      <c r="C2284" s="421" t="s">
        <v>28953</v>
      </c>
      <c r="E2284" t="str">
        <f t="shared" si="34"/>
        <v>${operatorName_equ_1850}</v>
      </c>
    </row>
    <row r="2285" spans="2:5">
      <c r="B2285" t="s">
        <v>33291</v>
      </c>
      <c r="C2285" s="421" t="s">
        <v>28954</v>
      </c>
      <c r="E2285" t="str">
        <f t="shared" si="34"/>
        <v>${operatorName_equ_1851}</v>
      </c>
    </row>
    <row r="2286" spans="2:5">
      <c r="B2286" t="s">
        <v>33292</v>
      </c>
      <c r="C2286" s="421" t="s">
        <v>28955</v>
      </c>
      <c r="E2286" t="str">
        <f t="shared" si="34"/>
        <v>${operatorName_equ_1852}</v>
      </c>
    </row>
    <row r="2287" spans="2:5">
      <c r="B2287" t="s">
        <v>33293</v>
      </c>
      <c r="C2287" s="421" t="s">
        <v>28956</v>
      </c>
      <c r="E2287" t="str">
        <f t="shared" si="34"/>
        <v>${operatorName_equ_1853}</v>
      </c>
    </row>
    <row r="2288" spans="2:5">
      <c r="B2288" t="s">
        <v>33294</v>
      </c>
      <c r="C2288" s="421" t="s">
        <v>28957</v>
      </c>
      <c r="E2288" t="str">
        <f t="shared" si="34"/>
        <v>${operatorName_equ_1854}</v>
      </c>
    </row>
    <row r="2289" spans="2:5">
      <c r="B2289" t="s">
        <v>33295</v>
      </c>
      <c r="C2289" s="421" t="s">
        <v>28958</v>
      </c>
      <c r="E2289" t="str">
        <f t="shared" si="34"/>
        <v>${operatorName_equ_1855}</v>
      </c>
    </row>
    <row r="2290" spans="2:5">
      <c r="B2290" t="s">
        <v>33296</v>
      </c>
      <c r="C2290" s="421" t="s">
        <v>28959</v>
      </c>
      <c r="E2290" t="str">
        <f t="shared" si="34"/>
        <v>${operatorName_equ_1856}</v>
      </c>
    </row>
    <row r="2291" spans="2:5">
      <c r="B2291" t="s">
        <v>33297</v>
      </c>
      <c r="C2291" s="421" t="s">
        <v>28960</v>
      </c>
      <c r="E2291" t="str">
        <f t="shared" si="34"/>
        <v>${operatorName_equ_1857}</v>
      </c>
    </row>
    <row r="2292" spans="2:5">
      <c r="B2292" t="s">
        <v>33298</v>
      </c>
      <c r="C2292" s="421" t="s">
        <v>28961</v>
      </c>
      <c r="E2292" t="str">
        <f t="shared" si="34"/>
        <v>${operatorName_equ_1858}</v>
      </c>
    </row>
    <row r="2293" spans="2:5">
      <c r="B2293" t="s">
        <v>33299</v>
      </c>
      <c r="C2293" s="421" t="s">
        <v>28962</v>
      </c>
      <c r="E2293" t="str">
        <f t="shared" si="34"/>
        <v>${operatorName_equ_1859}</v>
      </c>
    </row>
    <row r="2294" spans="2:5">
      <c r="B2294" t="s">
        <v>33300</v>
      </c>
      <c r="C2294" s="421" t="s">
        <v>28963</v>
      </c>
      <c r="E2294" t="str">
        <f t="shared" si="34"/>
        <v>${operatorName_equ_1860}</v>
      </c>
    </row>
    <row r="2295" spans="2:5">
      <c r="B2295" t="s">
        <v>33301</v>
      </c>
      <c r="C2295" s="421" t="s">
        <v>28964</v>
      </c>
      <c r="E2295" t="str">
        <f t="shared" si="34"/>
        <v>${operatorName_equ_1861}</v>
      </c>
    </row>
    <row r="2296" spans="2:5">
      <c r="B2296" t="s">
        <v>33302</v>
      </c>
      <c r="C2296" s="421" t="s">
        <v>28965</v>
      </c>
      <c r="E2296" t="str">
        <f t="shared" si="34"/>
        <v>${operatorName_equ_1862}</v>
      </c>
    </row>
    <row r="2297" spans="2:5">
      <c r="B2297" t="s">
        <v>33303</v>
      </c>
      <c r="C2297" s="421" t="s">
        <v>28966</v>
      </c>
      <c r="E2297" t="str">
        <f t="shared" si="34"/>
        <v>${operatorName_equ_1863}</v>
      </c>
    </row>
    <row r="2298" spans="2:5">
      <c r="B2298" t="s">
        <v>33304</v>
      </c>
      <c r="C2298" s="421" t="s">
        <v>28967</v>
      </c>
      <c r="E2298" t="str">
        <f t="shared" si="34"/>
        <v>${operatorName_equ_1864}</v>
      </c>
    </row>
    <row r="2299" spans="2:5">
      <c r="B2299" t="s">
        <v>33305</v>
      </c>
      <c r="C2299" s="421" t="s">
        <v>28968</v>
      </c>
      <c r="E2299" t="str">
        <f t="shared" si="34"/>
        <v>${operatorName_equ_1865}</v>
      </c>
    </row>
    <row r="2300" spans="2:5">
      <c r="B2300" t="s">
        <v>33306</v>
      </c>
      <c r="C2300" s="421" t="s">
        <v>28969</v>
      </c>
      <c r="E2300" t="str">
        <f t="shared" si="34"/>
        <v>${operatorName_equ_1866}</v>
      </c>
    </row>
    <row r="2301" spans="2:5">
      <c r="B2301" t="s">
        <v>33307</v>
      </c>
      <c r="C2301" s="421" t="s">
        <v>28970</v>
      </c>
      <c r="E2301" t="str">
        <f t="shared" si="34"/>
        <v>${operatorName_equ_1867}</v>
      </c>
    </row>
    <row r="2302" spans="2:5">
      <c r="B2302" t="s">
        <v>33308</v>
      </c>
      <c r="C2302" s="421" t="s">
        <v>28971</v>
      </c>
      <c r="E2302" t="str">
        <f t="shared" si="34"/>
        <v>${operatorName_equ_1868}</v>
      </c>
    </row>
    <row r="2303" spans="2:5">
      <c r="B2303" t="s">
        <v>33309</v>
      </c>
      <c r="C2303" s="421" t="s">
        <v>28972</v>
      </c>
      <c r="E2303" t="str">
        <f t="shared" si="34"/>
        <v>${operatorName_equ_1869}</v>
      </c>
    </row>
    <row r="2304" spans="2:5">
      <c r="B2304" t="s">
        <v>33310</v>
      </c>
      <c r="C2304" s="421" t="s">
        <v>28973</v>
      </c>
      <c r="E2304" t="str">
        <f t="shared" si="34"/>
        <v>${operatorName_equ_1870}</v>
      </c>
    </row>
    <row r="2305" spans="2:5">
      <c r="B2305" t="s">
        <v>33311</v>
      </c>
      <c r="C2305" s="421" t="s">
        <v>28974</v>
      </c>
      <c r="E2305" t="str">
        <f t="shared" si="34"/>
        <v>${operatorName_equ_1871}</v>
      </c>
    </row>
    <row r="2306" spans="2:5">
      <c r="B2306" t="s">
        <v>33312</v>
      </c>
      <c r="C2306" s="421" t="s">
        <v>28975</v>
      </c>
      <c r="E2306" t="str">
        <f t="shared" si="34"/>
        <v>${operatorName_equ_1872}</v>
      </c>
    </row>
    <row r="2307" spans="2:5">
      <c r="B2307" t="s">
        <v>33313</v>
      </c>
      <c r="C2307" s="421" t="s">
        <v>28976</v>
      </c>
      <c r="E2307" t="str">
        <f t="shared" si="34"/>
        <v>${operatorName_equ_1873}</v>
      </c>
    </row>
    <row r="2308" spans="2:5">
      <c r="B2308" t="s">
        <v>33314</v>
      </c>
      <c r="C2308" s="421" t="s">
        <v>28977</v>
      </c>
      <c r="E2308" t="str">
        <f t="shared" si="34"/>
        <v>${operatorName_equ_1874}</v>
      </c>
    </row>
    <row r="2309" spans="2:5">
      <c r="B2309" t="s">
        <v>33315</v>
      </c>
      <c r="C2309" s="421" t="s">
        <v>28978</v>
      </c>
      <c r="E2309" t="str">
        <f t="shared" si="34"/>
        <v>${operatorName_equ_1875}</v>
      </c>
    </row>
    <row r="2310" spans="2:5">
      <c r="B2310" t="s">
        <v>33316</v>
      </c>
      <c r="C2310" s="421" t="s">
        <v>28979</v>
      </c>
      <c r="E2310" t="str">
        <f t="shared" si="34"/>
        <v>${operatorName_equ_1876}</v>
      </c>
    </row>
    <row r="2311" spans="2:5">
      <c r="B2311" t="s">
        <v>33317</v>
      </c>
      <c r="C2311" s="421" t="s">
        <v>28980</v>
      </c>
      <c r="E2311" t="str">
        <f t="shared" si="34"/>
        <v>${operatorName_equ_1877}</v>
      </c>
    </row>
    <row r="2312" spans="2:5">
      <c r="B2312" t="s">
        <v>33318</v>
      </c>
      <c r="C2312" s="421" t="s">
        <v>28981</v>
      </c>
      <c r="E2312" t="str">
        <f t="shared" si="34"/>
        <v>${operatorName_equ_1878}</v>
      </c>
    </row>
    <row r="2313" spans="2:5">
      <c r="B2313" t="s">
        <v>33319</v>
      </c>
      <c r="C2313" s="421" t="s">
        <v>28982</v>
      </c>
      <c r="E2313" t="str">
        <f t="shared" si="34"/>
        <v>${operatorName_equ_1879}</v>
      </c>
    </row>
    <row r="2314" spans="2:5">
      <c r="B2314" t="s">
        <v>33320</v>
      </c>
      <c r="C2314" s="421" t="s">
        <v>28983</v>
      </c>
      <c r="E2314" t="str">
        <f t="shared" si="34"/>
        <v>${operatorName_equ_1880}</v>
      </c>
    </row>
    <row r="2315" spans="2:5">
      <c r="B2315" t="s">
        <v>33321</v>
      </c>
      <c r="C2315" s="421" t="s">
        <v>28984</v>
      </c>
      <c r="E2315" t="str">
        <f t="shared" si="34"/>
        <v>${operatorName_equ_1881}</v>
      </c>
    </row>
    <row r="2316" spans="2:5">
      <c r="B2316" t="s">
        <v>33322</v>
      </c>
      <c r="C2316" s="421" t="s">
        <v>28985</v>
      </c>
      <c r="E2316" t="str">
        <f t="shared" si="34"/>
        <v>${operatorName_equ_1882}</v>
      </c>
    </row>
    <row r="2317" spans="2:5">
      <c r="B2317" t="s">
        <v>33323</v>
      </c>
      <c r="C2317" s="421" t="s">
        <v>28986</v>
      </c>
      <c r="E2317" t="str">
        <f t="shared" si="34"/>
        <v>${operatorName_equ_1883}</v>
      </c>
    </row>
    <row r="2318" spans="2:5">
      <c r="B2318" t="s">
        <v>33324</v>
      </c>
      <c r="C2318" s="421" t="s">
        <v>28987</v>
      </c>
      <c r="E2318" t="str">
        <f t="shared" si="34"/>
        <v>${operatorName_equ_1884}</v>
      </c>
    </row>
    <row r="2319" spans="2:5">
      <c r="B2319" t="s">
        <v>33325</v>
      </c>
      <c r="C2319" s="421" t="s">
        <v>28988</v>
      </c>
      <c r="E2319" t="str">
        <f t="shared" si="34"/>
        <v>${operatorName_equ_1885}</v>
      </c>
    </row>
    <row r="2320" spans="2:5">
      <c r="B2320" t="s">
        <v>33326</v>
      </c>
      <c r="C2320" s="421" t="s">
        <v>28989</v>
      </c>
      <c r="E2320" t="str">
        <f t="shared" si="34"/>
        <v>${operatorName_equ_1886}</v>
      </c>
    </row>
    <row r="2321" spans="2:5">
      <c r="B2321" t="s">
        <v>33327</v>
      </c>
      <c r="C2321" s="421" t="s">
        <v>28990</v>
      </c>
      <c r="E2321" t="str">
        <f t="shared" si="34"/>
        <v>${operatorName_equ_1887}</v>
      </c>
    </row>
    <row r="2322" spans="2:5">
      <c r="B2322" t="s">
        <v>33328</v>
      </c>
      <c r="C2322" s="421" t="s">
        <v>28991</v>
      </c>
      <c r="E2322" t="str">
        <f t="shared" si="34"/>
        <v>${operatorName_equ_1888}</v>
      </c>
    </row>
    <row r="2323" spans="2:5">
      <c r="B2323" t="s">
        <v>33329</v>
      </c>
      <c r="C2323" s="421" t="s">
        <v>28992</v>
      </c>
      <c r="E2323" t="str">
        <f t="shared" si="34"/>
        <v>${operatorName_equ_1889}</v>
      </c>
    </row>
    <row r="2324" spans="2:5">
      <c r="B2324" t="s">
        <v>33330</v>
      </c>
      <c r="C2324" s="421" t="s">
        <v>28993</v>
      </c>
      <c r="E2324" t="str">
        <f t="shared" si="34"/>
        <v>${operatorName_equ_1890}</v>
      </c>
    </row>
    <row r="2325" spans="2:5">
      <c r="B2325" t="s">
        <v>33331</v>
      </c>
      <c r="C2325" s="421" t="s">
        <v>28994</v>
      </c>
      <c r="E2325" t="str">
        <f t="shared" si="34"/>
        <v>${operatorName_equ_1891}</v>
      </c>
    </row>
    <row r="2326" spans="2:5">
      <c r="B2326" t="s">
        <v>33332</v>
      </c>
      <c r="C2326" s="421" t="s">
        <v>28995</v>
      </c>
      <c r="E2326" t="str">
        <f t="shared" si="34"/>
        <v>${operatorName_equ_1892}</v>
      </c>
    </row>
    <row r="2327" spans="2:5">
      <c r="B2327" t="s">
        <v>33333</v>
      </c>
      <c r="C2327" s="421" t="s">
        <v>28996</v>
      </c>
      <c r="E2327" t="str">
        <f t="shared" si="34"/>
        <v>${operatorName_equ_1893}</v>
      </c>
    </row>
    <row r="2328" spans="2:5">
      <c r="B2328" t="s">
        <v>33334</v>
      </c>
      <c r="C2328" s="421" t="s">
        <v>28997</v>
      </c>
      <c r="E2328" t="str">
        <f t="shared" si="34"/>
        <v>${operatorName_equ_1894}</v>
      </c>
    </row>
    <row r="2329" spans="2:5">
      <c r="B2329" t="s">
        <v>33335</v>
      </c>
      <c r="C2329" s="421" t="s">
        <v>28998</v>
      </c>
      <c r="E2329" t="str">
        <f t="shared" si="34"/>
        <v>${operatorName_equ_1895}</v>
      </c>
    </row>
    <row r="2330" spans="2:5">
      <c r="B2330" t="s">
        <v>33336</v>
      </c>
      <c r="C2330" s="421" t="s">
        <v>28999</v>
      </c>
      <c r="E2330" t="str">
        <f t="shared" si="34"/>
        <v>${operatorName_equ_1896}</v>
      </c>
    </row>
    <row r="2331" spans="2:5">
      <c r="B2331" t="s">
        <v>33337</v>
      </c>
      <c r="C2331" s="421" t="s">
        <v>29000</v>
      </c>
      <c r="E2331" t="str">
        <f t="shared" ref="E2331:E2394" si="35">SUBSTITUTE($E$79,"~",B2331)</f>
        <v>${operatorName_equ_1897}</v>
      </c>
    </row>
    <row r="2332" spans="2:5">
      <c r="B2332" t="s">
        <v>33338</v>
      </c>
      <c r="C2332" s="421" t="s">
        <v>29001</v>
      </c>
      <c r="E2332" t="str">
        <f t="shared" si="35"/>
        <v>${operatorName_equ_1898}</v>
      </c>
    </row>
    <row r="2333" spans="2:5">
      <c r="B2333" t="s">
        <v>33339</v>
      </c>
      <c r="C2333" s="421" t="s">
        <v>29002</v>
      </c>
      <c r="E2333" t="str">
        <f t="shared" si="35"/>
        <v>${operatorName_equ_1899}</v>
      </c>
    </row>
    <row r="2334" spans="2:5">
      <c r="B2334" t="s">
        <v>33340</v>
      </c>
      <c r="C2334" s="421" t="s">
        <v>29003</v>
      </c>
      <c r="E2334" t="str">
        <f t="shared" si="35"/>
        <v>${operatorName_equ_1900}</v>
      </c>
    </row>
    <row r="2335" spans="2:5">
      <c r="B2335" t="s">
        <v>33341</v>
      </c>
      <c r="C2335" s="421" t="s">
        <v>29004</v>
      </c>
      <c r="E2335" t="str">
        <f t="shared" si="35"/>
        <v>${operatorName_equ_1901}</v>
      </c>
    </row>
    <row r="2336" spans="2:5">
      <c r="B2336" t="s">
        <v>33342</v>
      </c>
      <c r="C2336" s="421" t="s">
        <v>29005</v>
      </c>
      <c r="E2336" t="str">
        <f t="shared" si="35"/>
        <v>${operatorName_equ_1902}</v>
      </c>
    </row>
    <row r="2337" spans="2:5">
      <c r="B2337" t="s">
        <v>33343</v>
      </c>
      <c r="C2337" s="421" t="s">
        <v>29006</v>
      </c>
      <c r="E2337" t="str">
        <f t="shared" si="35"/>
        <v>${operatorName_equ_1903}</v>
      </c>
    </row>
    <row r="2338" spans="2:5">
      <c r="B2338" t="s">
        <v>33344</v>
      </c>
      <c r="C2338" s="421" t="s">
        <v>29007</v>
      </c>
      <c r="E2338" t="str">
        <f t="shared" si="35"/>
        <v>${operatorName_equ_1904}</v>
      </c>
    </row>
    <row r="2339" spans="2:5">
      <c r="B2339" t="s">
        <v>33345</v>
      </c>
      <c r="C2339" s="421" t="s">
        <v>29008</v>
      </c>
      <c r="E2339" t="str">
        <f t="shared" si="35"/>
        <v>${operatorName_equ_1905}</v>
      </c>
    </row>
    <row r="2340" spans="2:5">
      <c r="B2340" t="s">
        <v>33346</v>
      </c>
      <c r="C2340" s="421" t="s">
        <v>29009</v>
      </c>
      <c r="E2340" t="str">
        <f t="shared" si="35"/>
        <v>${operatorName_equ_1906}</v>
      </c>
    </row>
    <row r="2341" spans="2:5">
      <c r="B2341" t="s">
        <v>33347</v>
      </c>
      <c r="C2341" s="421" t="s">
        <v>29010</v>
      </c>
      <c r="E2341" t="str">
        <f t="shared" si="35"/>
        <v>${operatorName_equ_1907}</v>
      </c>
    </row>
    <row r="2342" spans="2:5">
      <c r="B2342" t="s">
        <v>33348</v>
      </c>
      <c r="C2342" s="421" t="s">
        <v>29011</v>
      </c>
      <c r="E2342" t="str">
        <f t="shared" si="35"/>
        <v>${operatorName_equ_1908}</v>
      </c>
    </row>
    <row r="2343" spans="2:5">
      <c r="B2343" t="s">
        <v>33349</v>
      </c>
      <c r="C2343" s="421" t="s">
        <v>29012</v>
      </c>
      <c r="E2343" t="str">
        <f t="shared" si="35"/>
        <v>${operatorName_equ_1909}</v>
      </c>
    </row>
    <row r="2344" spans="2:5">
      <c r="B2344" t="s">
        <v>33350</v>
      </c>
      <c r="C2344" s="421" t="s">
        <v>29013</v>
      </c>
      <c r="E2344" t="str">
        <f t="shared" si="35"/>
        <v>${operatorName_equ_1910}</v>
      </c>
    </row>
    <row r="2345" spans="2:5">
      <c r="B2345" t="s">
        <v>33351</v>
      </c>
      <c r="C2345" s="421" t="s">
        <v>29014</v>
      </c>
      <c r="E2345" t="str">
        <f t="shared" si="35"/>
        <v>${operatorName_equ_1911}</v>
      </c>
    </row>
    <row r="2346" spans="2:5">
      <c r="B2346" t="s">
        <v>33352</v>
      </c>
      <c r="C2346" s="421" t="s">
        <v>29015</v>
      </c>
      <c r="E2346" t="str">
        <f t="shared" si="35"/>
        <v>${operatorName_equ_1912}</v>
      </c>
    </row>
    <row r="2347" spans="2:5">
      <c r="B2347" t="s">
        <v>33353</v>
      </c>
      <c r="C2347" s="421" t="s">
        <v>29016</v>
      </c>
      <c r="E2347" t="str">
        <f t="shared" si="35"/>
        <v>${operatorName_equ_1913}</v>
      </c>
    </row>
    <row r="2348" spans="2:5">
      <c r="B2348" t="s">
        <v>33354</v>
      </c>
      <c r="C2348" s="421" t="s">
        <v>29017</v>
      </c>
      <c r="E2348" t="str">
        <f t="shared" si="35"/>
        <v>${operatorName_equ_1914}</v>
      </c>
    </row>
    <row r="2349" spans="2:5">
      <c r="B2349" t="s">
        <v>33355</v>
      </c>
      <c r="C2349" s="421" t="s">
        <v>29018</v>
      </c>
      <c r="E2349" t="str">
        <f t="shared" si="35"/>
        <v>${operatorName_equ_1915}</v>
      </c>
    </row>
    <row r="2350" spans="2:5">
      <c r="B2350" t="s">
        <v>33356</v>
      </c>
      <c r="C2350" s="421" t="s">
        <v>29019</v>
      </c>
      <c r="E2350" t="str">
        <f t="shared" si="35"/>
        <v>${operatorName_equ_1916}</v>
      </c>
    </row>
    <row r="2351" spans="2:5">
      <c r="B2351" t="s">
        <v>33357</v>
      </c>
      <c r="C2351" s="421" t="s">
        <v>29020</v>
      </c>
      <c r="E2351" t="str">
        <f t="shared" si="35"/>
        <v>${operatorName_equ_1917}</v>
      </c>
    </row>
    <row r="2352" spans="2:5">
      <c r="B2352" t="s">
        <v>33358</v>
      </c>
      <c r="C2352" s="421" t="s">
        <v>29021</v>
      </c>
      <c r="E2352" t="str">
        <f t="shared" si="35"/>
        <v>${operatorName_equ_1918}</v>
      </c>
    </row>
    <row r="2353" spans="2:5">
      <c r="B2353" t="s">
        <v>33359</v>
      </c>
      <c r="C2353" s="421" t="s">
        <v>29022</v>
      </c>
      <c r="E2353" t="str">
        <f t="shared" si="35"/>
        <v>${operatorName_equ_1919}</v>
      </c>
    </row>
    <row r="2354" spans="2:5">
      <c r="B2354" t="s">
        <v>33360</v>
      </c>
      <c r="C2354" s="421" t="s">
        <v>29023</v>
      </c>
      <c r="E2354" t="str">
        <f t="shared" si="35"/>
        <v>${operatorName_equ_1920}</v>
      </c>
    </row>
    <row r="2355" spans="2:5">
      <c r="B2355" t="s">
        <v>33361</v>
      </c>
      <c r="C2355" s="421" t="s">
        <v>29024</v>
      </c>
      <c r="E2355" t="str">
        <f t="shared" si="35"/>
        <v>${operatorName_equ_1921}</v>
      </c>
    </row>
    <row r="2356" spans="2:5">
      <c r="B2356" t="s">
        <v>33362</v>
      </c>
      <c r="C2356" s="421" t="s">
        <v>29025</v>
      </c>
      <c r="E2356" t="str">
        <f t="shared" si="35"/>
        <v>${operatorName_equ_1922}</v>
      </c>
    </row>
    <row r="2357" spans="2:5">
      <c r="B2357" t="s">
        <v>33363</v>
      </c>
      <c r="C2357" s="421" t="s">
        <v>29026</v>
      </c>
      <c r="E2357" t="str">
        <f t="shared" si="35"/>
        <v>${operatorName_equ_1923}</v>
      </c>
    </row>
    <row r="2358" spans="2:5">
      <c r="B2358" t="s">
        <v>33364</v>
      </c>
      <c r="C2358" s="421" t="s">
        <v>29027</v>
      </c>
      <c r="E2358" t="str">
        <f t="shared" si="35"/>
        <v>${operatorName_equ_1924}</v>
      </c>
    </row>
    <row r="2359" spans="2:5">
      <c r="B2359" t="s">
        <v>33365</v>
      </c>
      <c r="C2359" s="421" t="s">
        <v>29028</v>
      </c>
      <c r="E2359" t="str">
        <f t="shared" si="35"/>
        <v>${operatorName_equ_1925}</v>
      </c>
    </row>
    <row r="2360" spans="2:5">
      <c r="B2360" t="s">
        <v>33366</v>
      </c>
      <c r="C2360" s="421" t="s">
        <v>29029</v>
      </c>
      <c r="E2360" t="str">
        <f t="shared" si="35"/>
        <v>${operatorName_equ_1926}</v>
      </c>
    </row>
    <row r="2361" spans="2:5">
      <c r="B2361" t="s">
        <v>33367</v>
      </c>
      <c r="C2361" s="421" t="s">
        <v>29030</v>
      </c>
      <c r="E2361" t="str">
        <f t="shared" si="35"/>
        <v>${operatorName_equ_1927}</v>
      </c>
    </row>
    <row r="2362" spans="2:5">
      <c r="B2362" t="s">
        <v>33368</v>
      </c>
      <c r="C2362" s="421" t="s">
        <v>29031</v>
      </c>
      <c r="E2362" t="str">
        <f t="shared" si="35"/>
        <v>${operatorName_equ_1928}</v>
      </c>
    </row>
    <row r="2363" spans="2:5">
      <c r="B2363" t="s">
        <v>33369</v>
      </c>
      <c r="C2363" s="421" t="s">
        <v>29032</v>
      </c>
      <c r="E2363" t="str">
        <f t="shared" si="35"/>
        <v>${operatorName_equ_1929}</v>
      </c>
    </row>
    <row r="2364" spans="2:5">
      <c r="B2364" t="s">
        <v>33370</v>
      </c>
      <c r="C2364" s="421" t="s">
        <v>29033</v>
      </c>
      <c r="E2364" t="str">
        <f t="shared" si="35"/>
        <v>${operatorName_equ_1930}</v>
      </c>
    </row>
    <row r="2365" spans="2:5">
      <c r="B2365" t="s">
        <v>33371</v>
      </c>
      <c r="C2365" s="421" t="s">
        <v>29034</v>
      </c>
      <c r="E2365" t="str">
        <f t="shared" si="35"/>
        <v>${operatorName_equ_1931}</v>
      </c>
    </row>
    <row r="2366" spans="2:5">
      <c r="B2366" t="s">
        <v>33372</v>
      </c>
      <c r="C2366" s="421" t="s">
        <v>29035</v>
      </c>
      <c r="E2366" t="str">
        <f t="shared" si="35"/>
        <v>${operatorName_equ_1932}</v>
      </c>
    </row>
    <row r="2367" spans="2:5">
      <c r="B2367" t="s">
        <v>33373</v>
      </c>
      <c r="C2367" s="421" t="s">
        <v>29036</v>
      </c>
      <c r="E2367" t="str">
        <f t="shared" si="35"/>
        <v>${operatorName_equ_1933}</v>
      </c>
    </row>
    <row r="2368" spans="2:5">
      <c r="B2368" t="s">
        <v>33374</v>
      </c>
      <c r="C2368" s="421" t="s">
        <v>29037</v>
      </c>
      <c r="E2368" t="str">
        <f t="shared" si="35"/>
        <v>${operatorName_equ_1934}</v>
      </c>
    </row>
    <row r="2369" spans="2:5">
      <c r="B2369" t="s">
        <v>33375</v>
      </c>
      <c r="C2369" s="421" t="s">
        <v>29038</v>
      </c>
      <c r="E2369" t="str">
        <f t="shared" si="35"/>
        <v>${operatorName_equ_1935}</v>
      </c>
    </row>
    <row r="2370" spans="2:5">
      <c r="B2370" t="s">
        <v>33376</v>
      </c>
      <c r="C2370" s="421" t="s">
        <v>29039</v>
      </c>
      <c r="E2370" t="str">
        <f t="shared" si="35"/>
        <v>${operatorName_equ_1936}</v>
      </c>
    </row>
    <row r="2371" spans="2:5">
      <c r="B2371" t="s">
        <v>33377</v>
      </c>
      <c r="C2371" s="421" t="s">
        <v>29040</v>
      </c>
      <c r="E2371" t="str">
        <f t="shared" si="35"/>
        <v>${operatorName_equ_1937}</v>
      </c>
    </row>
    <row r="2372" spans="2:5">
      <c r="B2372" t="s">
        <v>33378</v>
      </c>
      <c r="C2372" s="421" t="s">
        <v>29041</v>
      </c>
      <c r="E2372" t="str">
        <f t="shared" si="35"/>
        <v>${operatorName_equ_1938}</v>
      </c>
    </row>
    <row r="2373" spans="2:5">
      <c r="B2373" t="s">
        <v>33379</v>
      </c>
      <c r="C2373" s="421" t="s">
        <v>29042</v>
      </c>
      <c r="E2373" t="str">
        <f t="shared" si="35"/>
        <v>${operatorName_equ_1939}</v>
      </c>
    </row>
    <row r="2374" spans="2:5">
      <c r="B2374" t="s">
        <v>33380</v>
      </c>
      <c r="C2374" s="421" t="s">
        <v>29043</v>
      </c>
      <c r="E2374" t="str">
        <f t="shared" si="35"/>
        <v>${operatorName_equ_1940}</v>
      </c>
    </row>
    <row r="2375" spans="2:5">
      <c r="B2375" t="s">
        <v>33381</v>
      </c>
      <c r="C2375" s="421" t="s">
        <v>29044</v>
      </c>
      <c r="E2375" t="str">
        <f t="shared" si="35"/>
        <v>${operatorName_equ_1941}</v>
      </c>
    </row>
    <row r="2376" spans="2:5">
      <c r="B2376" t="s">
        <v>33382</v>
      </c>
      <c r="C2376" s="421" t="s">
        <v>29045</v>
      </c>
      <c r="E2376" t="str">
        <f t="shared" si="35"/>
        <v>${operatorName_equ_1942}</v>
      </c>
    </row>
    <row r="2377" spans="2:5">
      <c r="B2377" t="s">
        <v>33383</v>
      </c>
      <c r="C2377" s="421" t="s">
        <v>29046</v>
      </c>
      <c r="E2377" t="str">
        <f t="shared" si="35"/>
        <v>${operatorName_equ_1943}</v>
      </c>
    </row>
    <row r="2378" spans="2:5">
      <c r="B2378" t="s">
        <v>33384</v>
      </c>
      <c r="C2378" s="421" t="s">
        <v>29047</v>
      </c>
      <c r="E2378" t="str">
        <f t="shared" si="35"/>
        <v>${operatorName_equ_1944}</v>
      </c>
    </row>
    <row r="2379" spans="2:5">
      <c r="B2379" t="s">
        <v>33385</v>
      </c>
      <c r="C2379" s="421" t="s">
        <v>29048</v>
      </c>
      <c r="E2379" t="str">
        <f t="shared" si="35"/>
        <v>${operatorName_equ_1945}</v>
      </c>
    </row>
    <row r="2380" spans="2:5">
      <c r="B2380" t="s">
        <v>33386</v>
      </c>
      <c r="C2380" s="421" t="s">
        <v>29049</v>
      </c>
      <c r="E2380" t="str">
        <f t="shared" si="35"/>
        <v>${operatorName_equ_1946}</v>
      </c>
    </row>
    <row r="2381" spans="2:5">
      <c r="B2381" t="s">
        <v>33387</v>
      </c>
      <c r="C2381" s="421" t="s">
        <v>29050</v>
      </c>
      <c r="E2381" t="str">
        <f t="shared" si="35"/>
        <v>${operatorName_equ_1947}</v>
      </c>
    </row>
    <row r="2382" spans="2:5">
      <c r="B2382" t="s">
        <v>33388</v>
      </c>
      <c r="C2382" s="421" t="s">
        <v>29051</v>
      </c>
      <c r="E2382" t="str">
        <f t="shared" si="35"/>
        <v>${operatorName_equ_1948}</v>
      </c>
    </row>
    <row r="2383" spans="2:5">
      <c r="B2383" t="s">
        <v>33389</v>
      </c>
      <c r="C2383" s="421" t="s">
        <v>29052</v>
      </c>
      <c r="E2383" t="str">
        <f t="shared" si="35"/>
        <v>${operatorName_equ_1949}</v>
      </c>
    </row>
    <row r="2384" spans="2:5">
      <c r="B2384" t="s">
        <v>33390</v>
      </c>
      <c r="C2384" s="421" t="s">
        <v>29053</v>
      </c>
      <c r="E2384" t="str">
        <f t="shared" si="35"/>
        <v>${operatorName_equ_1950}</v>
      </c>
    </row>
    <row r="2385" spans="2:5">
      <c r="B2385" t="s">
        <v>33391</v>
      </c>
      <c r="C2385" s="421" t="s">
        <v>29054</v>
      </c>
      <c r="E2385" t="str">
        <f t="shared" si="35"/>
        <v>${operatorName_equ_1951}</v>
      </c>
    </row>
    <row r="2386" spans="2:5">
      <c r="B2386" t="s">
        <v>33392</v>
      </c>
      <c r="C2386" s="421" t="s">
        <v>29055</v>
      </c>
      <c r="E2386" t="str">
        <f t="shared" si="35"/>
        <v>${operatorName_equ_1952}</v>
      </c>
    </row>
    <row r="2387" spans="2:5">
      <c r="B2387" t="s">
        <v>33393</v>
      </c>
      <c r="C2387" s="421" t="s">
        <v>29056</v>
      </c>
      <c r="E2387" t="str">
        <f t="shared" si="35"/>
        <v>${operatorName_equ_1953}</v>
      </c>
    </row>
    <row r="2388" spans="2:5">
      <c r="B2388" t="s">
        <v>33394</v>
      </c>
      <c r="C2388" s="421" t="s">
        <v>29057</v>
      </c>
      <c r="E2388" t="str">
        <f t="shared" si="35"/>
        <v>${operatorName_equ_1954}</v>
      </c>
    </row>
    <row r="2389" spans="2:5">
      <c r="B2389" t="s">
        <v>33395</v>
      </c>
      <c r="C2389" s="421" t="s">
        <v>29058</v>
      </c>
      <c r="E2389" t="str">
        <f t="shared" si="35"/>
        <v>${operatorName_equ_1955}</v>
      </c>
    </row>
    <row r="2390" spans="2:5">
      <c r="B2390" t="s">
        <v>33396</v>
      </c>
      <c r="C2390" s="421" t="s">
        <v>29059</v>
      </c>
      <c r="E2390" t="str">
        <f t="shared" si="35"/>
        <v>${operatorName_equ_1956}</v>
      </c>
    </row>
    <row r="2391" spans="2:5">
      <c r="B2391" t="s">
        <v>33397</v>
      </c>
      <c r="C2391" s="421" t="s">
        <v>29060</v>
      </c>
      <c r="E2391" t="str">
        <f t="shared" si="35"/>
        <v>${operatorName_equ_1957}</v>
      </c>
    </row>
    <row r="2392" spans="2:5">
      <c r="B2392" t="s">
        <v>33398</v>
      </c>
      <c r="C2392" s="421" t="s">
        <v>29061</v>
      </c>
      <c r="E2392" t="str">
        <f t="shared" si="35"/>
        <v>${operatorName_equ_1958}</v>
      </c>
    </row>
    <row r="2393" spans="2:5">
      <c r="B2393" t="s">
        <v>33399</v>
      </c>
      <c r="C2393" s="421" t="s">
        <v>29062</v>
      </c>
      <c r="E2393" t="str">
        <f t="shared" si="35"/>
        <v>${operatorName_equ_1959}</v>
      </c>
    </row>
    <row r="2394" spans="2:5">
      <c r="B2394" t="s">
        <v>33400</v>
      </c>
      <c r="C2394" s="421" t="s">
        <v>29063</v>
      </c>
      <c r="E2394" t="str">
        <f t="shared" si="35"/>
        <v>${operatorName_equ_1960}</v>
      </c>
    </row>
    <row r="2395" spans="2:5">
      <c r="B2395" t="s">
        <v>33401</v>
      </c>
      <c r="C2395" s="421" t="s">
        <v>29064</v>
      </c>
      <c r="E2395" t="str">
        <f t="shared" ref="E2395:E2458" si="36">SUBSTITUTE($E$79,"~",B2395)</f>
        <v>${operatorName_equ_1961}</v>
      </c>
    </row>
    <row r="2396" spans="2:5">
      <c r="B2396" t="s">
        <v>33402</v>
      </c>
      <c r="C2396" s="421" t="s">
        <v>29065</v>
      </c>
      <c r="E2396" t="str">
        <f t="shared" si="36"/>
        <v>${operatorName_equ_1962}</v>
      </c>
    </row>
    <row r="2397" spans="2:5">
      <c r="B2397" t="s">
        <v>33403</v>
      </c>
      <c r="C2397" s="421" t="s">
        <v>29066</v>
      </c>
      <c r="E2397" t="str">
        <f t="shared" si="36"/>
        <v>${operatorName_equ_1963}</v>
      </c>
    </row>
    <row r="2398" spans="2:5">
      <c r="B2398" t="s">
        <v>33404</v>
      </c>
      <c r="C2398" s="421" t="s">
        <v>29067</v>
      </c>
      <c r="E2398" t="str">
        <f t="shared" si="36"/>
        <v>${operatorName_equ_1964}</v>
      </c>
    </row>
    <row r="2399" spans="2:5">
      <c r="B2399" t="s">
        <v>33405</v>
      </c>
      <c r="C2399" s="421" t="s">
        <v>29068</v>
      </c>
      <c r="E2399" t="str">
        <f t="shared" si="36"/>
        <v>${operatorName_equ_1965}</v>
      </c>
    </row>
    <row r="2400" spans="2:5">
      <c r="B2400" t="s">
        <v>33406</v>
      </c>
      <c r="C2400" s="421" t="s">
        <v>29069</v>
      </c>
      <c r="E2400" t="str">
        <f t="shared" si="36"/>
        <v>${operatorName_equ_1966}</v>
      </c>
    </row>
    <row r="2401" spans="2:5">
      <c r="B2401" t="s">
        <v>33407</v>
      </c>
      <c r="C2401" s="421" t="s">
        <v>29070</v>
      </c>
      <c r="E2401" t="str">
        <f t="shared" si="36"/>
        <v>${operatorName_equ_1967}</v>
      </c>
    </row>
    <row r="2402" spans="2:5">
      <c r="B2402" t="s">
        <v>33408</v>
      </c>
      <c r="C2402" s="421" t="s">
        <v>29071</v>
      </c>
      <c r="E2402" t="str">
        <f t="shared" si="36"/>
        <v>${operatorName_equ_1968}</v>
      </c>
    </row>
    <row r="2403" spans="2:5">
      <c r="B2403" t="s">
        <v>33409</v>
      </c>
      <c r="C2403" s="421" t="s">
        <v>29072</v>
      </c>
      <c r="E2403" t="str">
        <f t="shared" si="36"/>
        <v>${operatorName_equ_1969}</v>
      </c>
    </row>
    <row r="2404" spans="2:5">
      <c r="B2404" t="s">
        <v>33410</v>
      </c>
      <c r="C2404" s="421" t="s">
        <v>29073</v>
      </c>
      <c r="E2404" t="str">
        <f t="shared" si="36"/>
        <v>${operatorName_equ_1970}</v>
      </c>
    </row>
    <row r="2405" spans="2:5">
      <c r="B2405" t="s">
        <v>33411</v>
      </c>
      <c r="C2405" s="421" t="s">
        <v>29074</v>
      </c>
      <c r="E2405" t="str">
        <f t="shared" si="36"/>
        <v>${operatorName_equ_1971}</v>
      </c>
    </row>
    <row r="2406" spans="2:5">
      <c r="B2406" t="s">
        <v>33412</v>
      </c>
      <c r="C2406" s="421" t="s">
        <v>29075</v>
      </c>
      <c r="E2406" t="str">
        <f t="shared" si="36"/>
        <v>${operatorName_equ_1972}</v>
      </c>
    </row>
    <row r="2407" spans="2:5">
      <c r="B2407" t="s">
        <v>33413</v>
      </c>
      <c r="C2407" s="421" t="s">
        <v>29076</v>
      </c>
      <c r="E2407" t="str">
        <f t="shared" si="36"/>
        <v>${operatorName_equ_1973}</v>
      </c>
    </row>
    <row r="2408" spans="2:5">
      <c r="B2408" t="s">
        <v>33414</v>
      </c>
      <c r="C2408" s="421" t="s">
        <v>29077</v>
      </c>
      <c r="E2408" t="str">
        <f t="shared" si="36"/>
        <v>${operatorName_equ_1974}</v>
      </c>
    </row>
    <row r="2409" spans="2:5">
      <c r="B2409" t="s">
        <v>33415</v>
      </c>
      <c r="C2409" s="421" t="s">
        <v>29078</v>
      </c>
      <c r="E2409" t="str">
        <f t="shared" si="36"/>
        <v>${operatorName_equ_1975}</v>
      </c>
    </row>
    <row r="2410" spans="2:5">
      <c r="B2410" t="s">
        <v>33416</v>
      </c>
      <c r="C2410" s="421" t="s">
        <v>29079</v>
      </c>
      <c r="E2410" t="str">
        <f t="shared" si="36"/>
        <v>${operatorName_equ_1976}</v>
      </c>
    </row>
    <row r="2411" spans="2:5">
      <c r="B2411" t="s">
        <v>33417</v>
      </c>
      <c r="C2411" s="421" t="s">
        <v>29080</v>
      </c>
      <c r="E2411" t="str">
        <f t="shared" si="36"/>
        <v>${operatorName_equ_1977}</v>
      </c>
    </row>
    <row r="2412" spans="2:5">
      <c r="B2412" t="s">
        <v>33418</v>
      </c>
      <c r="C2412" s="421" t="s">
        <v>29081</v>
      </c>
      <c r="E2412" t="str">
        <f t="shared" si="36"/>
        <v>${operatorName_equ_1978}</v>
      </c>
    </row>
    <row r="2413" spans="2:5">
      <c r="B2413" t="s">
        <v>33419</v>
      </c>
      <c r="C2413" s="421" t="s">
        <v>29082</v>
      </c>
      <c r="E2413" t="str">
        <f t="shared" si="36"/>
        <v>${operatorName_equ_1979}</v>
      </c>
    </row>
    <row r="2414" spans="2:5">
      <c r="B2414" t="s">
        <v>33420</v>
      </c>
      <c r="C2414" s="421" t="s">
        <v>29083</v>
      </c>
      <c r="E2414" t="str">
        <f t="shared" si="36"/>
        <v>${operatorName_equ_1980}</v>
      </c>
    </row>
    <row r="2415" spans="2:5">
      <c r="B2415" t="s">
        <v>33421</v>
      </c>
      <c r="C2415" s="421" t="s">
        <v>29084</v>
      </c>
      <c r="E2415" t="str">
        <f t="shared" si="36"/>
        <v>${operatorName_equ_1981}</v>
      </c>
    </row>
    <row r="2416" spans="2:5">
      <c r="B2416" t="s">
        <v>33422</v>
      </c>
      <c r="C2416" s="421" t="s">
        <v>29085</v>
      </c>
      <c r="E2416" t="str">
        <f t="shared" si="36"/>
        <v>${operatorName_equ_1982}</v>
      </c>
    </row>
    <row r="2417" spans="2:5">
      <c r="B2417" t="s">
        <v>33423</v>
      </c>
      <c r="C2417" s="421" t="s">
        <v>29086</v>
      </c>
      <c r="E2417" t="str">
        <f t="shared" si="36"/>
        <v>${operatorName_equ_1983}</v>
      </c>
    </row>
    <row r="2418" spans="2:5">
      <c r="B2418" t="s">
        <v>33424</v>
      </c>
      <c r="C2418" s="421" t="s">
        <v>29087</v>
      </c>
      <c r="E2418" t="str">
        <f t="shared" si="36"/>
        <v>${operatorName_equ_1984}</v>
      </c>
    </row>
    <row r="2419" spans="2:5">
      <c r="B2419" t="s">
        <v>33425</v>
      </c>
      <c r="C2419" s="421" t="s">
        <v>29088</v>
      </c>
      <c r="E2419" t="str">
        <f t="shared" si="36"/>
        <v>${operatorName_equ_1985}</v>
      </c>
    </row>
    <row r="2420" spans="2:5">
      <c r="B2420" t="s">
        <v>33426</v>
      </c>
      <c r="C2420" s="421" t="s">
        <v>29089</v>
      </c>
      <c r="E2420" t="str">
        <f t="shared" si="36"/>
        <v>${operatorName_equ_1986}</v>
      </c>
    </row>
    <row r="2421" spans="2:5">
      <c r="B2421" t="s">
        <v>33427</v>
      </c>
      <c r="C2421" s="421" t="s">
        <v>29090</v>
      </c>
      <c r="E2421" t="str">
        <f t="shared" si="36"/>
        <v>${operatorName_equ_1987}</v>
      </c>
    </row>
    <row r="2422" spans="2:5">
      <c r="B2422" t="s">
        <v>33428</v>
      </c>
      <c r="C2422" s="421" t="s">
        <v>29091</v>
      </c>
      <c r="E2422" t="str">
        <f t="shared" si="36"/>
        <v>${operatorName_equ_1988}</v>
      </c>
    </row>
    <row r="2423" spans="2:5">
      <c r="B2423" t="s">
        <v>33429</v>
      </c>
      <c r="C2423" s="421" t="s">
        <v>29092</v>
      </c>
      <c r="E2423" t="str">
        <f t="shared" si="36"/>
        <v>${operatorName_equ_1989}</v>
      </c>
    </row>
    <row r="2424" spans="2:5">
      <c r="B2424" t="s">
        <v>33430</v>
      </c>
      <c r="C2424" s="421" t="s">
        <v>29093</v>
      </c>
      <c r="E2424" t="str">
        <f t="shared" si="36"/>
        <v>${operatorName_equ_1990}</v>
      </c>
    </row>
    <row r="2425" spans="2:5">
      <c r="B2425" t="s">
        <v>33431</v>
      </c>
      <c r="C2425" s="421" t="s">
        <v>29094</v>
      </c>
      <c r="E2425" t="str">
        <f t="shared" si="36"/>
        <v>${operatorName_equ_1991}</v>
      </c>
    </row>
    <row r="2426" spans="2:5">
      <c r="B2426" t="s">
        <v>33432</v>
      </c>
      <c r="C2426" s="421" t="s">
        <v>29095</v>
      </c>
      <c r="E2426" t="str">
        <f t="shared" si="36"/>
        <v>${operatorName_equ_1992}</v>
      </c>
    </row>
    <row r="2427" spans="2:5">
      <c r="B2427" t="s">
        <v>33433</v>
      </c>
      <c r="C2427" s="421" t="s">
        <v>29096</v>
      </c>
      <c r="E2427" t="str">
        <f t="shared" si="36"/>
        <v>${operatorName_equ_1993}</v>
      </c>
    </row>
    <row r="2428" spans="2:5">
      <c r="B2428" t="s">
        <v>33434</v>
      </c>
      <c r="C2428" s="421" t="s">
        <v>29097</v>
      </c>
      <c r="E2428" t="str">
        <f t="shared" si="36"/>
        <v>${operatorName_equ_1994}</v>
      </c>
    </row>
    <row r="2429" spans="2:5">
      <c r="B2429" t="s">
        <v>33435</v>
      </c>
      <c r="C2429" s="421" t="s">
        <v>29098</v>
      </c>
      <c r="E2429" t="str">
        <f t="shared" si="36"/>
        <v>${operatorName_equ_1995}</v>
      </c>
    </row>
    <row r="2430" spans="2:5">
      <c r="B2430" t="s">
        <v>33436</v>
      </c>
      <c r="C2430" s="421" t="s">
        <v>29099</v>
      </c>
      <c r="E2430" t="str">
        <f t="shared" si="36"/>
        <v>${operatorName_equ_1996}</v>
      </c>
    </row>
    <row r="2431" spans="2:5">
      <c r="B2431" t="s">
        <v>33437</v>
      </c>
      <c r="C2431" s="421" t="s">
        <v>29100</v>
      </c>
      <c r="E2431" t="str">
        <f t="shared" si="36"/>
        <v>${operatorName_equ_1997}</v>
      </c>
    </row>
    <row r="2432" spans="2:5">
      <c r="B2432" t="s">
        <v>33438</v>
      </c>
      <c r="C2432" s="421" t="s">
        <v>29101</v>
      </c>
      <c r="E2432" t="str">
        <f t="shared" si="36"/>
        <v>${operatorName_equ_1998}</v>
      </c>
    </row>
    <row r="2433" spans="2:5">
      <c r="B2433" t="s">
        <v>33439</v>
      </c>
      <c r="C2433" s="421" t="s">
        <v>29102</v>
      </c>
      <c r="E2433" t="str">
        <f t="shared" si="36"/>
        <v>${operatorName_equ_1999}</v>
      </c>
    </row>
    <row r="2434" spans="2:5">
      <c r="B2434" t="s">
        <v>33440</v>
      </c>
      <c r="C2434" s="421" t="s">
        <v>29103</v>
      </c>
      <c r="E2434" t="str">
        <f t="shared" si="36"/>
        <v>${operatorName_equ_2000}</v>
      </c>
    </row>
    <row r="2435" spans="2:5">
      <c r="B2435" t="s">
        <v>33441</v>
      </c>
      <c r="C2435" s="421" t="s">
        <v>29104</v>
      </c>
      <c r="E2435" t="str">
        <f t="shared" si="36"/>
        <v>${operatorName_equ_2001}</v>
      </c>
    </row>
    <row r="2436" spans="2:5">
      <c r="B2436" t="s">
        <v>33442</v>
      </c>
      <c r="C2436" s="421" t="s">
        <v>29105</v>
      </c>
      <c r="E2436" t="str">
        <f t="shared" si="36"/>
        <v>${operatorName_equ_2002}</v>
      </c>
    </row>
    <row r="2437" spans="2:5">
      <c r="B2437" t="s">
        <v>33443</v>
      </c>
      <c r="C2437" s="421" t="s">
        <v>29106</v>
      </c>
      <c r="E2437" t="str">
        <f t="shared" si="36"/>
        <v>${operatorName_equ_2003}</v>
      </c>
    </row>
    <row r="2438" spans="2:5">
      <c r="B2438" t="s">
        <v>33444</v>
      </c>
      <c r="C2438" s="421" t="s">
        <v>29107</v>
      </c>
      <c r="E2438" t="str">
        <f t="shared" si="36"/>
        <v>${operatorName_equ_2004}</v>
      </c>
    </row>
    <row r="2439" spans="2:5">
      <c r="B2439" t="s">
        <v>33445</v>
      </c>
      <c r="C2439" s="421" t="s">
        <v>29108</v>
      </c>
      <c r="E2439" t="str">
        <f t="shared" si="36"/>
        <v>${operatorName_equ_2005}</v>
      </c>
    </row>
    <row r="2440" spans="2:5">
      <c r="B2440" t="s">
        <v>33446</v>
      </c>
      <c r="C2440" s="421" t="s">
        <v>29109</v>
      </c>
      <c r="E2440" t="str">
        <f t="shared" si="36"/>
        <v>${operatorName_equ_2006}</v>
      </c>
    </row>
    <row r="2441" spans="2:5">
      <c r="B2441" t="s">
        <v>33447</v>
      </c>
      <c r="C2441" s="421" t="s">
        <v>29110</v>
      </c>
      <c r="E2441" t="str">
        <f t="shared" si="36"/>
        <v>${operatorName_equ_2007}</v>
      </c>
    </row>
    <row r="2442" spans="2:5">
      <c r="B2442" t="s">
        <v>33448</v>
      </c>
      <c r="C2442" s="421" t="s">
        <v>29111</v>
      </c>
      <c r="E2442" t="str">
        <f t="shared" si="36"/>
        <v>${operatorName_equ_2008}</v>
      </c>
    </row>
    <row r="2443" spans="2:5">
      <c r="B2443" t="s">
        <v>33449</v>
      </c>
      <c r="C2443" s="421" t="s">
        <v>29112</v>
      </c>
      <c r="E2443" t="str">
        <f t="shared" si="36"/>
        <v>${operatorName_equ_2009}</v>
      </c>
    </row>
    <row r="2444" spans="2:5">
      <c r="B2444" t="s">
        <v>33450</v>
      </c>
      <c r="C2444" s="421" t="s">
        <v>29113</v>
      </c>
      <c r="E2444" t="str">
        <f t="shared" si="36"/>
        <v>${operatorName_equ_2010}</v>
      </c>
    </row>
    <row r="2445" spans="2:5">
      <c r="B2445" t="s">
        <v>33451</v>
      </c>
      <c r="C2445" s="421" t="s">
        <v>29114</v>
      </c>
      <c r="E2445" t="str">
        <f t="shared" si="36"/>
        <v>${operatorName_equ_2011}</v>
      </c>
    </row>
    <row r="2446" spans="2:5">
      <c r="B2446" t="s">
        <v>33452</v>
      </c>
      <c r="C2446" s="421" t="s">
        <v>29115</v>
      </c>
      <c r="E2446" t="str">
        <f t="shared" si="36"/>
        <v>${operatorName_equ_2012}</v>
      </c>
    </row>
    <row r="2447" spans="2:5">
      <c r="B2447" t="s">
        <v>33453</v>
      </c>
      <c r="C2447" s="421" t="s">
        <v>29116</v>
      </c>
      <c r="E2447" t="str">
        <f t="shared" si="36"/>
        <v>${operatorName_equ_2013}</v>
      </c>
    </row>
    <row r="2448" spans="2:5">
      <c r="B2448" t="s">
        <v>33454</v>
      </c>
      <c r="C2448" s="421" t="s">
        <v>29117</v>
      </c>
      <c r="E2448" t="str">
        <f t="shared" si="36"/>
        <v>${operatorName_equ_2014}</v>
      </c>
    </row>
    <row r="2449" spans="2:5">
      <c r="B2449" t="s">
        <v>33455</v>
      </c>
      <c r="C2449" s="421" t="s">
        <v>29118</v>
      </c>
      <c r="E2449" t="str">
        <f t="shared" si="36"/>
        <v>${operatorName_equ_2015}</v>
      </c>
    </row>
    <row r="2450" spans="2:5">
      <c r="B2450" t="s">
        <v>33456</v>
      </c>
      <c r="C2450" s="421" t="s">
        <v>29119</v>
      </c>
      <c r="E2450" t="str">
        <f t="shared" si="36"/>
        <v>${operatorName_equ_2016}</v>
      </c>
    </row>
    <row r="2451" spans="2:5">
      <c r="B2451" t="s">
        <v>33457</v>
      </c>
      <c r="C2451" s="421" t="s">
        <v>29120</v>
      </c>
      <c r="E2451" t="str">
        <f t="shared" si="36"/>
        <v>${operatorName_equ_2017}</v>
      </c>
    </row>
    <row r="2452" spans="2:5">
      <c r="B2452" t="s">
        <v>33458</v>
      </c>
      <c r="C2452" s="421" t="s">
        <v>29121</v>
      </c>
      <c r="E2452" t="str">
        <f t="shared" si="36"/>
        <v>${operatorName_equ_2018}</v>
      </c>
    </row>
    <row r="2453" spans="2:5">
      <c r="B2453" t="s">
        <v>33459</v>
      </c>
      <c r="C2453" s="421" t="s">
        <v>29122</v>
      </c>
      <c r="E2453" t="str">
        <f t="shared" si="36"/>
        <v>${operatorName_equ_2019}</v>
      </c>
    </row>
    <row r="2454" spans="2:5">
      <c r="B2454" t="s">
        <v>33460</v>
      </c>
      <c r="C2454" s="421" t="s">
        <v>29123</v>
      </c>
      <c r="E2454" t="str">
        <f t="shared" si="36"/>
        <v>${operatorName_equ_2020}</v>
      </c>
    </row>
    <row r="2455" spans="2:5">
      <c r="B2455" t="s">
        <v>33461</v>
      </c>
      <c r="C2455" s="421" t="s">
        <v>29124</v>
      </c>
      <c r="E2455" t="str">
        <f t="shared" si="36"/>
        <v>${operatorName_equ_2021}</v>
      </c>
    </row>
    <row r="2456" spans="2:5">
      <c r="B2456" t="s">
        <v>33462</v>
      </c>
      <c r="C2456" s="421" t="s">
        <v>29125</v>
      </c>
      <c r="E2456" t="str">
        <f t="shared" si="36"/>
        <v>${operatorName_equ_2022}</v>
      </c>
    </row>
    <row r="2457" spans="2:5">
      <c r="B2457" t="s">
        <v>33463</v>
      </c>
      <c r="C2457" s="421" t="s">
        <v>29126</v>
      </c>
      <c r="E2457" t="str">
        <f t="shared" si="36"/>
        <v>${operatorName_equ_2023}</v>
      </c>
    </row>
    <row r="2458" spans="2:5">
      <c r="B2458" t="s">
        <v>33464</v>
      </c>
      <c r="C2458" s="421" t="s">
        <v>29127</v>
      </c>
      <c r="E2458" t="str">
        <f t="shared" si="36"/>
        <v>${operatorName_equ_2024}</v>
      </c>
    </row>
    <row r="2459" spans="2:5">
      <c r="B2459" t="s">
        <v>33465</v>
      </c>
      <c r="C2459" s="421" t="s">
        <v>29128</v>
      </c>
      <c r="E2459" t="str">
        <f t="shared" ref="E2459:E2522" si="37">SUBSTITUTE($E$79,"~",B2459)</f>
        <v>${operatorName_equ_2025}</v>
      </c>
    </row>
    <row r="2460" spans="2:5">
      <c r="B2460" t="s">
        <v>33466</v>
      </c>
      <c r="C2460" s="421" t="s">
        <v>29129</v>
      </c>
      <c r="E2460" t="str">
        <f t="shared" si="37"/>
        <v>${operatorName_equ_2026}</v>
      </c>
    </row>
    <row r="2461" spans="2:5">
      <c r="B2461" t="s">
        <v>33467</v>
      </c>
      <c r="C2461" s="421" t="s">
        <v>29130</v>
      </c>
      <c r="E2461" t="str">
        <f t="shared" si="37"/>
        <v>${operatorName_equ_2027}</v>
      </c>
    </row>
    <row r="2462" spans="2:5">
      <c r="B2462" t="s">
        <v>33468</v>
      </c>
      <c r="C2462" s="421" t="s">
        <v>29131</v>
      </c>
      <c r="E2462" t="str">
        <f t="shared" si="37"/>
        <v>${operatorName_equ_2028}</v>
      </c>
    </row>
    <row r="2463" spans="2:5">
      <c r="B2463" t="s">
        <v>33469</v>
      </c>
      <c r="C2463" s="421" t="s">
        <v>29132</v>
      </c>
      <c r="E2463" t="str">
        <f t="shared" si="37"/>
        <v>${operatorName_equ_2029}</v>
      </c>
    </row>
    <row r="2464" spans="2:5">
      <c r="B2464" t="s">
        <v>33470</v>
      </c>
      <c r="C2464" s="421" t="s">
        <v>29133</v>
      </c>
      <c r="E2464" t="str">
        <f t="shared" si="37"/>
        <v>${operatorName_equ_2030}</v>
      </c>
    </row>
    <row r="2465" spans="2:5">
      <c r="B2465" t="s">
        <v>33471</v>
      </c>
      <c r="C2465" s="421" t="s">
        <v>29134</v>
      </c>
      <c r="E2465" t="str">
        <f t="shared" si="37"/>
        <v>${operatorName_equ_2031}</v>
      </c>
    </row>
    <row r="2466" spans="2:5">
      <c r="B2466" t="s">
        <v>33472</v>
      </c>
      <c r="C2466" s="421" t="s">
        <v>29135</v>
      </c>
      <c r="E2466" t="str">
        <f t="shared" si="37"/>
        <v>${operatorName_equ_2032}</v>
      </c>
    </row>
    <row r="2467" spans="2:5">
      <c r="B2467" t="s">
        <v>33473</v>
      </c>
      <c r="C2467" s="421" t="s">
        <v>29136</v>
      </c>
      <c r="E2467" t="str">
        <f t="shared" si="37"/>
        <v>${operatorName_equ_2033}</v>
      </c>
    </row>
    <row r="2468" spans="2:5">
      <c r="B2468" t="s">
        <v>33474</v>
      </c>
      <c r="C2468" s="421" t="s">
        <v>29137</v>
      </c>
      <c r="E2468" t="str">
        <f t="shared" si="37"/>
        <v>${operatorName_equ_2034}</v>
      </c>
    </row>
    <row r="2469" spans="2:5">
      <c r="B2469" t="s">
        <v>33475</v>
      </c>
      <c r="C2469" s="421" t="s">
        <v>29138</v>
      </c>
      <c r="E2469" t="str">
        <f t="shared" si="37"/>
        <v>${operatorName_equ_2035}</v>
      </c>
    </row>
    <row r="2470" spans="2:5">
      <c r="B2470" t="s">
        <v>33476</v>
      </c>
      <c r="C2470" s="421" t="s">
        <v>29139</v>
      </c>
      <c r="E2470" t="str">
        <f t="shared" si="37"/>
        <v>${operatorName_equ_2036}</v>
      </c>
    </row>
    <row r="2471" spans="2:5">
      <c r="B2471" t="s">
        <v>33477</v>
      </c>
      <c r="C2471" s="421" t="s">
        <v>29140</v>
      </c>
      <c r="E2471" t="str">
        <f t="shared" si="37"/>
        <v>${operatorName_equ_2037}</v>
      </c>
    </row>
    <row r="2472" spans="2:5">
      <c r="B2472" t="s">
        <v>33478</v>
      </c>
      <c r="C2472" s="421" t="s">
        <v>29141</v>
      </c>
      <c r="E2472" t="str">
        <f t="shared" si="37"/>
        <v>${operatorName_equ_2038}</v>
      </c>
    </row>
    <row r="2473" spans="2:5">
      <c r="B2473" t="s">
        <v>33479</v>
      </c>
      <c r="C2473" s="421" t="s">
        <v>29142</v>
      </c>
      <c r="E2473" t="str">
        <f t="shared" si="37"/>
        <v>${operatorName_equ_2039}</v>
      </c>
    </row>
    <row r="2474" spans="2:5">
      <c r="B2474" t="s">
        <v>33480</v>
      </c>
      <c r="C2474" s="421" t="s">
        <v>29143</v>
      </c>
      <c r="E2474" t="str">
        <f t="shared" si="37"/>
        <v>${operatorName_equ_2040}</v>
      </c>
    </row>
    <row r="2475" spans="2:5">
      <c r="B2475" t="s">
        <v>33481</v>
      </c>
      <c r="C2475" s="421" t="s">
        <v>29144</v>
      </c>
      <c r="E2475" t="str">
        <f t="shared" si="37"/>
        <v>${operatorName_equ_2041}</v>
      </c>
    </row>
    <row r="2476" spans="2:5">
      <c r="B2476" t="s">
        <v>33482</v>
      </c>
      <c r="C2476" s="421" t="s">
        <v>29145</v>
      </c>
      <c r="E2476" t="str">
        <f t="shared" si="37"/>
        <v>${operatorName_equ_2042}</v>
      </c>
    </row>
    <row r="2477" spans="2:5">
      <c r="B2477" t="s">
        <v>33483</v>
      </c>
      <c r="C2477" s="421" t="s">
        <v>29146</v>
      </c>
      <c r="E2477" t="str">
        <f t="shared" si="37"/>
        <v>${operatorName_equ_2043}</v>
      </c>
    </row>
    <row r="2478" spans="2:5">
      <c r="B2478" t="s">
        <v>33484</v>
      </c>
      <c r="C2478" s="421" t="s">
        <v>29147</v>
      </c>
      <c r="E2478" t="str">
        <f t="shared" si="37"/>
        <v>${operatorName_equ_2044}</v>
      </c>
    </row>
    <row r="2479" spans="2:5">
      <c r="B2479" t="s">
        <v>33485</v>
      </c>
      <c r="C2479" s="421" t="s">
        <v>29148</v>
      </c>
      <c r="E2479" t="str">
        <f t="shared" si="37"/>
        <v>${operatorName_equ_2045}</v>
      </c>
    </row>
    <row r="2480" spans="2:5">
      <c r="B2480" t="s">
        <v>33486</v>
      </c>
      <c r="C2480" s="421" t="s">
        <v>29149</v>
      </c>
      <c r="E2480" t="str">
        <f t="shared" si="37"/>
        <v>${operatorName_equ_2046}</v>
      </c>
    </row>
    <row r="2481" spans="2:5">
      <c r="B2481" t="s">
        <v>33487</v>
      </c>
      <c r="C2481" s="421" t="s">
        <v>29150</v>
      </c>
      <c r="E2481" t="str">
        <f t="shared" si="37"/>
        <v>${operatorName_equ_2047}</v>
      </c>
    </row>
    <row r="2482" spans="2:5">
      <c r="B2482" t="s">
        <v>33488</v>
      </c>
      <c r="C2482" s="421" t="s">
        <v>29151</v>
      </c>
      <c r="E2482" t="str">
        <f t="shared" si="37"/>
        <v>${operatorName_equ_2048}</v>
      </c>
    </row>
    <row r="2483" spans="2:5">
      <c r="B2483" t="s">
        <v>33489</v>
      </c>
      <c r="C2483" s="421" t="s">
        <v>29152</v>
      </c>
      <c r="E2483" t="str">
        <f t="shared" si="37"/>
        <v>${operatorName_equ_2049}</v>
      </c>
    </row>
    <row r="2484" spans="2:5">
      <c r="B2484" t="s">
        <v>33490</v>
      </c>
      <c r="C2484" s="421" t="s">
        <v>29153</v>
      </c>
      <c r="E2484" t="str">
        <f t="shared" si="37"/>
        <v>${operatorName_equ_2050}</v>
      </c>
    </row>
    <row r="2485" spans="2:5">
      <c r="B2485" t="s">
        <v>33491</v>
      </c>
      <c r="C2485" s="421" t="s">
        <v>29154</v>
      </c>
      <c r="E2485" t="str">
        <f t="shared" si="37"/>
        <v>${operatorName_equ_2051}</v>
      </c>
    </row>
    <row r="2486" spans="2:5">
      <c r="B2486" t="s">
        <v>33492</v>
      </c>
      <c r="C2486" s="421" t="s">
        <v>29155</v>
      </c>
      <c r="E2486" t="str">
        <f t="shared" si="37"/>
        <v>${operatorName_equ_2052}</v>
      </c>
    </row>
    <row r="2487" spans="2:5">
      <c r="B2487" t="s">
        <v>33493</v>
      </c>
      <c r="C2487" s="421" t="s">
        <v>29156</v>
      </c>
      <c r="E2487" t="str">
        <f t="shared" si="37"/>
        <v>${operatorName_equ_2053}</v>
      </c>
    </row>
    <row r="2488" spans="2:5">
      <c r="B2488" t="s">
        <v>33494</v>
      </c>
      <c r="C2488" s="421" t="s">
        <v>29157</v>
      </c>
      <c r="E2488" t="str">
        <f t="shared" si="37"/>
        <v>${operatorName_equ_2054}</v>
      </c>
    </row>
    <row r="2489" spans="2:5">
      <c r="B2489" t="s">
        <v>33495</v>
      </c>
      <c r="C2489" s="421" t="s">
        <v>29158</v>
      </c>
      <c r="E2489" t="str">
        <f t="shared" si="37"/>
        <v>${operatorName_equ_2055}</v>
      </c>
    </row>
    <row r="2490" spans="2:5">
      <c r="B2490" t="s">
        <v>33496</v>
      </c>
      <c r="C2490" s="421" t="s">
        <v>29159</v>
      </c>
      <c r="E2490" t="str">
        <f t="shared" si="37"/>
        <v>${operatorName_equ_2056}</v>
      </c>
    </row>
    <row r="2491" spans="2:5">
      <c r="B2491" t="s">
        <v>33497</v>
      </c>
      <c r="C2491" s="421" t="s">
        <v>29160</v>
      </c>
      <c r="E2491" t="str">
        <f t="shared" si="37"/>
        <v>${operatorName_equ_2057}</v>
      </c>
    </row>
    <row r="2492" spans="2:5">
      <c r="B2492" t="s">
        <v>33498</v>
      </c>
      <c r="C2492" s="421" t="s">
        <v>29161</v>
      </c>
      <c r="E2492" t="str">
        <f t="shared" si="37"/>
        <v>${operatorName_equ_2058}</v>
      </c>
    </row>
    <row r="2493" spans="2:5">
      <c r="B2493" t="s">
        <v>33499</v>
      </c>
      <c r="C2493" s="421" t="s">
        <v>29162</v>
      </c>
      <c r="E2493" t="str">
        <f t="shared" si="37"/>
        <v>${operatorName_equ_2059}</v>
      </c>
    </row>
    <row r="2494" spans="2:5">
      <c r="B2494" t="s">
        <v>33500</v>
      </c>
      <c r="C2494" s="421" t="s">
        <v>29163</v>
      </c>
      <c r="E2494" t="str">
        <f t="shared" si="37"/>
        <v>${operatorName_equ_2060}</v>
      </c>
    </row>
    <row r="2495" spans="2:5">
      <c r="B2495" t="s">
        <v>33501</v>
      </c>
      <c r="C2495" s="421" t="s">
        <v>29164</v>
      </c>
      <c r="E2495" t="str">
        <f t="shared" si="37"/>
        <v>${operatorName_equ_2061}</v>
      </c>
    </row>
    <row r="2496" spans="2:5">
      <c r="B2496" t="s">
        <v>33502</v>
      </c>
      <c r="C2496" s="421" t="s">
        <v>29165</v>
      </c>
      <c r="E2496" t="str">
        <f t="shared" si="37"/>
        <v>${operatorName_equ_2062}</v>
      </c>
    </row>
    <row r="2497" spans="2:5">
      <c r="B2497" t="s">
        <v>33503</v>
      </c>
      <c r="C2497" s="421" t="s">
        <v>29166</v>
      </c>
      <c r="E2497" t="str">
        <f t="shared" si="37"/>
        <v>${operatorName_equ_2063}</v>
      </c>
    </row>
    <row r="2498" spans="2:5">
      <c r="B2498" t="s">
        <v>33504</v>
      </c>
      <c r="C2498" s="421" t="s">
        <v>29167</v>
      </c>
      <c r="E2498" t="str">
        <f t="shared" si="37"/>
        <v>${operatorName_equ_2064}</v>
      </c>
    </row>
    <row r="2499" spans="2:5">
      <c r="B2499" t="s">
        <v>33505</v>
      </c>
      <c r="C2499" s="421" t="s">
        <v>29168</v>
      </c>
      <c r="E2499" t="str">
        <f t="shared" si="37"/>
        <v>${operatorName_equ_2065}</v>
      </c>
    </row>
    <row r="2500" spans="2:5">
      <c r="B2500" t="s">
        <v>33506</v>
      </c>
      <c r="C2500" s="421" t="s">
        <v>29169</v>
      </c>
      <c r="E2500" t="str">
        <f t="shared" si="37"/>
        <v>${operatorName_equ_2066}</v>
      </c>
    </row>
    <row r="2501" spans="2:5">
      <c r="B2501" t="s">
        <v>33507</v>
      </c>
      <c r="C2501" s="421" t="s">
        <v>29170</v>
      </c>
      <c r="E2501" t="str">
        <f t="shared" si="37"/>
        <v>${operatorName_equ_2067}</v>
      </c>
    </row>
    <row r="2502" spans="2:5">
      <c r="B2502" t="s">
        <v>33508</v>
      </c>
      <c r="C2502" s="421" t="s">
        <v>29171</v>
      </c>
      <c r="E2502" t="str">
        <f t="shared" si="37"/>
        <v>${operatorName_equ_2068}</v>
      </c>
    </row>
    <row r="2503" spans="2:5">
      <c r="B2503" t="s">
        <v>33509</v>
      </c>
      <c r="C2503" s="421" t="s">
        <v>29172</v>
      </c>
      <c r="E2503" t="str">
        <f t="shared" si="37"/>
        <v>${operatorName_equ_2069}</v>
      </c>
    </row>
    <row r="2504" spans="2:5">
      <c r="B2504" t="s">
        <v>33510</v>
      </c>
      <c r="C2504" s="421" t="s">
        <v>29173</v>
      </c>
      <c r="E2504" t="str">
        <f t="shared" si="37"/>
        <v>${operatorName_equ_2070}</v>
      </c>
    </row>
    <row r="2505" spans="2:5">
      <c r="B2505" t="s">
        <v>33511</v>
      </c>
      <c r="C2505" s="421" t="s">
        <v>29174</v>
      </c>
      <c r="E2505" t="str">
        <f t="shared" si="37"/>
        <v>${operatorName_equ_2071}</v>
      </c>
    </row>
    <row r="2506" spans="2:5">
      <c r="B2506" t="s">
        <v>33512</v>
      </c>
      <c r="C2506" s="421" t="s">
        <v>29175</v>
      </c>
      <c r="E2506" t="str">
        <f t="shared" si="37"/>
        <v>${operatorName_equ_2072}</v>
      </c>
    </row>
    <row r="2507" spans="2:5">
      <c r="B2507" t="s">
        <v>33513</v>
      </c>
      <c r="C2507" s="421" t="s">
        <v>29176</v>
      </c>
      <c r="E2507" t="str">
        <f t="shared" si="37"/>
        <v>${operatorName_equ_2073}</v>
      </c>
    </row>
    <row r="2508" spans="2:5">
      <c r="B2508" t="s">
        <v>33514</v>
      </c>
      <c r="C2508" s="421" t="s">
        <v>29177</v>
      </c>
      <c r="E2508" t="str">
        <f t="shared" si="37"/>
        <v>${operatorName_equ_2074}</v>
      </c>
    </row>
    <row r="2509" spans="2:5">
      <c r="B2509" t="s">
        <v>33515</v>
      </c>
      <c r="C2509" s="421" t="s">
        <v>29178</v>
      </c>
      <c r="E2509" t="str">
        <f t="shared" si="37"/>
        <v>${operatorName_equ_2075}</v>
      </c>
    </row>
    <row r="2510" spans="2:5">
      <c r="B2510" t="s">
        <v>33516</v>
      </c>
      <c r="C2510" s="421" t="s">
        <v>29179</v>
      </c>
      <c r="E2510" t="str">
        <f t="shared" si="37"/>
        <v>${operatorName_equ_2076}</v>
      </c>
    </row>
    <row r="2511" spans="2:5">
      <c r="B2511" t="s">
        <v>33517</v>
      </c>
      <c r="C2511" s="421" t="s">
        <v>29180</v>
      </c>
      <c r="E2511" t="str">
        <f t="shared" si="37"/>
        <v>${operatorName_equ_2077}</v>
      </c>
    </row>
    <row r="2512" spans="2:5">
      <c r="B2512" t="s">
        <v>33518</v>
      </c>
      <c r="C2512" s="421" t="s">
        <v>29181</v>
      </c>
      <c r="E2512" t="str">
        <f t="shared" si="37"/>
        <v>${operatorName_equ_2078}</v>
      </c>
    </row>
    <row r="2513" spans="2:5">
      <c r="B2513" t="s">
        <v>33519</v>
      </c>
      <c r="C2513" s="421" t="s">
        <v>29182</v>
      </c>
      <c r="E2513" t="str">
        <f t="shared" si="37"/>
        <v>${operatorName_equ_2079}</v>
      </c>
    </row>
    <row r="2514" spans="2:5">
      <c r="B2514" t="s">
        <v>33520</v>
      </c>
      <c r="C2514" s="421" t="s">
        <v>29183</v>
      </c>
      <c r="E2514" t="str">
        <f t="shared" si="37"/>
        <v>${operatorName_equ_2080}</v>
      </c>
    </row>
    <row r="2515" spans="2:5">
      <c r="B2515" t="s">
        <v>33521</v>
      </c>
      <c r="C2515" s="421" t="s">
        <v>29184</v>
      </c>
      <c r="E2515" t="str">
        <f t="shared" si="37"/>
        <v>${operatorName_equ_2081}</v>
      </c>
    </row>
    <row r="2516" spans="2:5">
      <c r="B2516" t="s">
        <v>33522</v>
      </c>
      <c r="C2516" s="421" t="s">
        <v>29185</v>
      </c>
      <c r="E2516" t="str">
        <f t="shared" si="37"/>
        <v>${operatorName_equ_2082}</v>
      </c>
    </row>
    <row r="2517" spans="2:5">
      <c r="B2517" t="s">
        <v>33523</v>
      </c>
      <c r="C2517" s="421" t="s">
        <v>29186</v>
      </c>
      <c r="E2517" t="str">
        <f t="shared" si="37"/>
        <v>${operatorName_equ_2083}</v>
      </c>
    </row>
    <row r="2518" spans="2:5">
      <c r="B2518" t="s">
        <v>33524</v>
      </c>
      <c r="C2518" s="421" t="s">
        <v>29187</v>
      </c>
      <c r="E2518" t="str">
        <f t="shared" si="37"/>
        <v>${operatorName_equ_2084}</v>
      </c>
    </row>
    <row r="2519" spans="2:5">
      <c r="B2519" t="s">
        <v>33525</v>
      </c>
      <c r="C2519" s="421" t="s">
        <v>29188</v>
      </c>
      <c r="E2519" t="str">
        <f t="shared" si="37"/>
        <v>${operatorName_equ_2085}</v>
      </c>
    </row>
    <row r="2520" spans="2:5">
      <c r="B2520" t="s">
        <v>33526</v>
      </c>
      <c r="C2520" s="421" t="s">
        <v>29189</v>
      </c>
      <c r="E2520" t="str">
        <f t="shared" si="37"/>
        <v>${operatorName_equ_2086}</v>
      </c>
    </row>
    <row r="2521" spans="2:5">
      <c r="B2521" t="s">
        <v>33527</v>
      </c>
      <c r="C2521" s="421" t="s">
        <v>29190</v>
      </c>
      <c r="E2521" t="str">
        <f t="shared" si="37"/>
        <v>${operatorName_equ_2087}</v>
      </c>
    </row>
    <row r="2522" spans="2:5">
      <c r="B2522" t="s">
        <v>33528</v>
      </c>
      <c r="C2522" s="421" t="s">
        <v>29191</v>
      </c>
      <c r="E2522" t="str">
        <f t="shared" si="37"/>
        <v>${operatorName_equ_2088}</v>
      </c>
    </row>
    <row r="2523" spans="2:5">
      <c r="B2523" t="s">
        <v>33529</v>
      </c>
      <c r="C2523" s="421" t="s">
        <v>29192</v>
      </c>
      <c r="E2523" t="str">
        <f t="shared" ref="E2523:E2586" si="38">SUBSTITUTE($E$79,"~",B2523)</f>
        <v>${operatorName_equ_2089}</v>
      </c>
    </row>
    <row r="2524" spans="2:5">
      <c r="B2524" t="s">
        <v>33530</v>
      </c>
      <c r="C2524" s="421" t="s">
        <v>29193</v>
      </c>
      <c r="E2524" t="str">
        <f t="shared" si="38"/>
        <v>${operatorName_equ_2090}</v>
      </c>
    </row>
    <row r="2525" spans="2:5">
      <c r="B2525" t="s">
        <v>33531</v>
      </c>
      <c r="C2525" s="421" t="s">
        <v>29194</v>
      </c>
      <c r="E2525" t="str">
        <f t="shared" si="38"/>
        <v>${operatorName_equ_2091}</v>
      </c>
    </row>
    <row r="2526" spans="2:5">
      <c r="B2526" t="s">
        <v>33532</v>
      </c>
      <c r="C2526" s="421" t="s">
        <v>29195</v>
      </c>
      <c r="E2526" t="str">
        <f t="shared" si="38"/>
        <v>${operatorName_equ_2092}</v>
      </c>
    </row>
    <row r="2527" spans="2:5">
      <c r="B2527" t="s">
        <v>33533</v>
      </c>
      <c r="C2527" s="421" t="s">
        <v>29196</v>
      </c>
      <c r="E2527" t="str">
        <f t="shared" si="38"/>
        <v>${operatorName_equ_2093}</v>
      </c>
    </row>
    <row r="2528" spans="2:5">
      <c r="B2528" t="s">
        <v>33534</v>
      </c>
      <c r="C2528" s="421" t="s">
        <v>29197</v>
      </c>
      <c r="E2528" t="str">
        <f t="shared" si="38"/>
        <v>${operatorName_equ_2094}</v>
      </c>
    </row>
    <row r="2529" spans="2:5">
      <c r="B2529" t="s">
        <v>33535</v>
      </c>
      <c r="C2529" s="421" t="s">
        <v>29198</v>
      </c>
      <c r="E2529" t="str">
        <f t="shared" si="38"/>
        <v>${operatorName_equ_2095}</v>
      </c>
    </row>
    <row r="2530" spans="2:5">
      <c r="B2530" t="s">
        <v>33536</v>
      </c>
      <c r="C2530" s="421" t="s">
        <v>29199</v>
      </c>
      <c r="E2530" t="str">
        <f t="shared" si="38"/>
        <v>${operatorName_equ_2096}</v>
      </c>
    </row>
    <row r="2531" spans="2:5">
      <c r="B2531" t="s">
        <v>33537</v>
      </c>
      <c r="C2531" s="421" t="s">
        <v>29200</v>
      </c>
      <c r="E2531" t="str">
        <f t="shared" si="38"/>
        <v>${operatorName_equ_2097}</v>
      </c>
    </row>
    <row r="2532" spans="2:5">
      <c r="B2532" t="s">
        <v>33538</v>
      </c>
      <c r="C2532" s="421" t="s">
        <v>29201</v>
      </c>
      <c r="E2532" t="str">
        <f t="shared" si="38"/>
        <v>${operatorName_equ_2098}</v>
      </c>
    </row>
    <row r="2533" spans="2:5">
      <c r="B2533" t="s">
        <v>33539</v>
      </c>
      <c r="C2533" s="421" t="s">
        <v>29202</v>
      </c>
      <c r="E2533" t="str">
        <f t="shared" si="38"/>
        <v>${operatorName_equ_2099}</v>
      </c>
    </row>
    <row r="2534" spans="2:5">
      <c r="B2534" t="s">
        <v>33540</v>
      </c>
      <c r="C2534" s="421" t="s">
        <v>29203</v>
      </c>
      <c r="E2534" t="str">
        <f t="shared" si="38"/>
        <v>${operatorName_equ_2100}</v>
      </c>
    </row>
    <row r="2535" spans="2:5">
      <c r="B2535" t="s">
        <v>33541</v>
      </c>
      <c r="C2535" s="421" t="s">
        <v>29204</v>
      </c>
      <c r="E2535" t="str">
        <f t="shared" si="38"/>
        <v>${operatorName_equ_2101}</v>
      </c>
    </row>
    <row r="2536" spans="2:5">
      <c r="B2536" t="s">
        <v>33542</v>
      </c>
      <c r="C2536" s="421" t="s">
        <v>29205</v>
      </c>
      <c r="E2536" t="str">
        <f t="shared" si="38"/>
        <v>${operatorName_equ_2102}</v>
      </c>
    </row>
    <row r="2537" spans="2:5">
      <c r="B2537" t="s">
        <v>33543</v>
      </c>
      <c r="C2537" s="421" t="s">
        <v>29206</v>
      </c>
      <c r="E2537" t="str">
        <f t="shared" si="38"/>
        <v>${operatorName_equ_2103}</v>
      </c>
    </row>
    <row r="2538" spans="2:5">
      <c r="B2538" t="s">
        <v>33544</v>
      </c>
      <c r="C2538" s="421" t="s">
        <v>29207</v>
      </c>
      <c r="E2538" t="str">
        <f t="shared" si="38"/>
        <v>${operatorName_equ_2104}</v>
      </c>
    </row>
    <row r="2539" spans="2:5">
      <c r="B2539" t="s">
        <v>33545</v>
      </c>
      <c r="C2539" s="421" t="s">
        <v>29208</v>
      </c>
      <c r="E2539" t="str">
        <f t="shared" si="38"/>
        <v>${operatorName_equ_2105}</v>
      </c>
    </row>
    <row r="2540" spans="2:5">
      <c r="B2540" t="s">
        <v>33546</v>
      </c>
      <c r="C2540" s="421" t="s">
        <v>29209</v>
      </c>
      <c r="E2540" t="str">
        <f t="shared" si="38"/>
        <v>${operatorName_equ_2106}</v>
      </c>
    </row>
    <row r="2541" spans="2:5">
      <c r="B2541" t="s">
        <v>33547</v>
      </c>
      <c r="C2541" s="421" t="s">
        <v>29210</v>
      </c>
      <c r="E2541" t="str">
        <f t="shared" si="38"/>
        <v>${operatorName_equ_2107}</v>
      </c>
    </row>
    <row r="2542" spans="2:5">
      <c r="B2542" t="s">
        <v>33548</v>
      </c>
      <c r="C2542" s="421" t="s">
        <v>29211</v>
      </c>
      <c r="E2542" t="str">
        <f t="shared" si="38"/>
        <v>${operatorName_equ_2108}</v>
      </c>
    </row>
    <row r="2543" spans="2:5">
      <c r="B2543" t="s">
        <v>33549</v>
      </c>
      <c r="C2543" s="421" t="s">
        <v>29212</v>
      </c>
      <c r="E2543" t="str">
        <f t="shared" si="38"/>
        <v>${operatorName_equ_2109}</v>
      </c>
    </row>
    <row r="2544" spans="2:5">
      <c r="B2544" t="s">
        <v>33550</v>
      </c>
      <c r="C2544" s="421" t="s">
        <v>29213</v>
      </c>
      <c r="E2544" t="str">
        <f t="shared" si="38"/>
        <v>${operatorName_equ_2110}</v>
      </c>
    </row>
    <row r="2545" spans="2:5">
      <c r="B2545" t="s">
        <v>33551</v>
      </c>
      <c r="C2545" s="421" t="s">
        <v>29214</v>
      </c>
      <c r="E2545" t="str">
        <f t="shared" si="38"/>
        <v>${operatorName_equ_2111}</v>
      </c>
    </row>
    <row r="2546" spans="2:5">
      <c r="B2546" t="s">
        <v>33552</v>
      </c>
      <c r="C2546" s="421" t="s">
        <v>29215</v>
      </c>
      <c r="E2546" t="str">
        <f t="shared" si="38"/>
        <v>${operatorName_equ_2112}</v>
      </c>
    </row>
    <row r="2547" spans="2:5">
      <c r="B2547" t="s">
        <v>33553</v>
      </c>
      <c r="C2547" s="421" t="s">
        <v>29216</v>
      </c>
      <c r="E2547" t="str">
        <f t="shared" si="38"/>
        <v>${operatorName_equ_2113}</v>
      </c>
    </row>
    <row r="2548" spans="2:5">
      <c r="B2548" t="s">
        <v>33554</v>
      </c>
      <c r="C2548" s="421" t="s">
        <v>29217</v>
      </c>
      <c r="E2548" t="str">
        <f t="shared" si="38"/>
        <v>${operatorName_equ_2114}</v>
      </c>
    </row>
    <row r="2549" spans="2:5">
      <c r="B2549" t="s">
        <v>33555</v>
      </c>
      <c r="C2549" s="421" t="s">
        <v>29218</v>
      </c>
      <c r="E2549" t="str">
        <f t="shared" si="38"/>
        <v>${operatorName_equ_2115}</v>
      </c>
    </row>
    <row r="2550" spans="2:5">
      <c r="B2550" t="s">
        <v>33556</v>
      </c>
      <c r="C2550" s="421" t="s">
        <v>29219</v>
      </c>
      <c r="E2550" t="str">
        <f t="shared" si="38"/>
        <v>${operatorName_equ_2116}</v>
      </c>
    </row>
    <row r="2551" spans="2:5">
      <c r="B2551" t="s">
        <v>33557</v>
      </c>
      <c r="C2551" s="421" t="s">
        <v>29220</v>
      </c>
      <c r="E2551" t="str">
        <f t="shared" si="38"/>
        <v>${operatorName_equ_2117}</v>
      </c>
    </row>
    <row r="2552" spans="2:5">
      <c r="B2552" t="s">
        <v>33558</v>
      </c>
      <c r="C2552" s="421" t="s">
        <v>29221</v>
      </c>
      <c r="E2552" t="str">
        <f t="shared" si="38"/>
        <v>${operatorName_equ_2118}</v>
      </c>
    </row>
    <row r="2553" spans="2:5">
      <c r="B2553" t="s">
        <v>33559</v>
      </c>
      <c r="C2553" s="421" t="s">
        <v>29222</v>
      </c>
      <c r="E2553" t="str">
        <f t="shared" si="38"/>
        <v>${operatorName_equ_2119}</v>
      </c>
    </row>
    <row r="2554" spans="2:5">
      <c r="B2554" t="s">
        <v>33560</v>
      </c>
      <c r="C2554" s="421" t="s">
        <v>29223</v>
      </c>
      <c r="E2554" t="str">
        <f t="shared" si="38"/>
        <v>${operatorName_equ_2120}</v>
      </c>
    </row>
    <row r="2555" spans="2:5">
      <c r="B2555" t="s">
        <v>33561</v>
      </c>
      <c r="C2555" s="421" t="s">
        <v>29224</v>
      </c>
      <c r="E2555" t="str">
        <f t="shared" si="38"/>
        <v>${operatorName_equ_2121}</v>
      </c>
    </row>
    <row r="2556" spans="2:5">
      <c r="B2556" t="s">
        <v>33562</v>
      </c>
      <c r="C2556" s="421" t="s">
        <v>29225</v>
      </c>
      <c r="E2556" t="str">
        <f t="shared" si="38"/>
        <v>${operatorName_equ_2122}</v>
      </c>
    </row>
    <row r="2557" spans="2:5">
      <c r="B2557" t="s">
        <v>33563</v>
      </c>
      <c r="C2557" s="421" t="s">
        <v>29226</v>
      </c>
      <c r="E2557" t="str">
        <f t="shared" si="38"/>
        <v>${operatorName_equ_2123}</v>
      </c>
    </row>
    <row r="2558" spans="2:5">
      <c r="B2558" t="s">
        <v>33564</v>
      </c>
      <c r="C2558" s="421" t="s">
        <v>29227</v>
      </c>
      <c r="E2558" t="str">
        <f t="shared" si="38"/>
        <v>${operatorName_equ_2124}</v>
      </c>
    </row>
    <row r="2559" spans="2:5">
      <c r="B2559" t="s">
        <v>33565</v>
      </c>
      <c r="C2559" s="421" t="s">
        <v>29228</v>
      </c>
      <c r="E2559" t="str">
        <f t="shared" si="38"/>
        <v>${operatorName_equ_2125}</v>
      </c>
    </row>
    <row r="2560" spans="2:5">
      <c r="B2560" t="s">
        <v>33566</v>
      </c>
      <c r="C2560" s="421" t="s">
        <v>29229</v>
      </c>
      <c r="E2560" t="str">
        <f t="shared" si="38"/>
        <v>${operatorName_equ_2126}</v>
      </c>
    </row>
    <row r="2561" spans="2:5">
      <c r="B2561" t="s">
        <v>33567</v>
      </c>
      <c r="C2561" s="421" t="s">
        <v>29230</v>
      </c>
      <c r="E2561" t="str">
        <f t="shared" si="38"/>
        <v>${operatorName_equ_2127}</v>
      </c>
    </row>
    <row r="2562" spans="2:5">
      <c r="B2562" t="s">
        <v>33568</v>
      </c>
      <c r="C2562" s="421" t="s">
        <v>29231</v>
      </c>
      <c r="E2562" t="str">
        <f t="shared" si="38"/>
        <v>${operatorName_equ_2128}</v>
      </c>
    </row>
    <row r="2563" spans="2:5">
      <c r="B2563" t="s">
        <v>33569</v>
      </c>
      <c r="C2563" s="421" t="s">
        <v>29232</v>
      </c>
      <c r="E2563" t="str">
        <f t="shared" si="38"/>
        <v>${operatorName_equ_2129}</v>
      </c>
    </row>
    <row r="2564" spans="2:5">
      <c r="B2564" t="s">
        <v>33570</v>
      </c>
      <c r="C2564" s="421" t="s">
        <v>29233</v>
      </c>
      <c r="E2564" t="str">
        <f t="shared" si="38"/>
        <v>${operatorName_equ_2130}</v>
      </c>
    </row>
    <row r="2565" spans="2:5">
      <c r="B2565" t="s">
        <v>33571</v>
      </c>
      <c r="C2565" s="421" t="s">
        <v>29234</v>
      </c>
      <c r="E2565" t="str">
        <f t="shared" si="38"/>
        <v>${operatorName_equ_2131}</v>
      </c>
    </row>
    <row r="2566" spans="2:5">
      <c r="B2566" t="s">
        <v>33572</v>
      </c>
      <c r="C2566" s="421" t="s">
        <v>29235</v>
      </c>
      <c r="E2566" t="str">
        <f t="shared" si="38"/>
        <v>${operatorName_equ_2132}</v>
      </c>
    </row>
    <row r="2567" spans="2:5">
      <c r="B2567" t="s">
        <v>33573</v>
      </c>
      <c r="C2567" s="421" t="s">
        <v>29236</v>
      </c>
      <c r="E2567" t="str">
        <f t="shared" si="38"/>
        <v>${operatorName_equ_2133}</v>
      </c>
    </row>
    <row r="2568" spans="2:5">
      <c r="B2568" t="s">
        <v>33574</v>
      </c>
      <c r="C2568" s="421" t="s">
        <v>29237</v>
      </c>
      <c r="E2568" t="str">
        <f t="shared" si="38"/>
        <v>${operatorName_equ_2134}</v>
      </c>
    </row>
    <row r="2569" spans="2:5">
      <c r="B2569" t="s">
        <v>33575</v>
      </c>
      <c r="C2569" s="421" t="s">
        <v>29238</v>
      </c>
      <c r="E2569" t="str">
        <f t="shared" si="38"/>
        <v>${operatorName_equ_2135}</v>
      </c>
    </row>
    <row r="2570" spans="2:5">
      <c r="B2570" t="s">
        <v>33576</v>
      </c>
      <c r="C2570" s="421" t="s">
        <v>29239</v>
      </c>
      <c r="E2570" t="str">
        <f t="shared" si="38"/>
        <v>${operatorName_equ_2136}</v>
      </c>
    </row>
    <row r="2571" spans="2:5">
      <c r="B2571" t="s">
        <v>33577</v>
      </c>
      <c r="C2571" s="421" t="s">
        <v>29240</v>
      </c>
      <c r="E2571" t="str">
        <f t="shared" si="38"/>
        <v>${operatorName_equ_2137}</v>
      </c>
    </row>
    <row r="2572" spans="2:5">
      <c r="B2572" t="s">
        <v>33578</v>
      </c>
      <c r="C2572" s="421" t="s">
        <v>29241</v>
      </c>
      <c r="E2572" t="str">
        <f t="shared" si="38"/>
        <v>${operatorName_equ_2138}</v>
      </c>
    </row>
    <row r="2573" spans="2:5">
      <c r="B2573" t="s">
        <v>33579</v>
      </c>
      <c r="C2573" s="421" t="s">
        <v>29242</v>
      </c>
      <c r="E2573" t="str">
        <f t="shared" si="38"/>
        <v>${operatorName_equ_2139}</v>
      </c>
    </row>
    <row r="2574" spans="2:5">
      <c r="B2574" t="s">
        <v>33580</v>
      </c>
      <c r="C2574" s="421" t="s">
        <v>29243</v>
      </c>
      <c r="E2574" t="str">
        <f t="shared" si="38"/>
        <v>${operatorName_equ_2140}</v>
      </c>
    </row>
    <row r="2575" spans="2:5">
      <c r="B2575" t="s">
        <v>33581</v>
      </c>
      <c r="C2575" s="421" t="s">
        <v>29244</v>
      </c>
      <c r="E2575" t="str">
        <f t="shared" si="38"/>
        <v>${operatorName_equ_2141}</v>
      </c>
    </row>
    <row r="2576" spans="2:5">
      <c r="B2576" t="s">
        <v>33582</v>
      </c>
      <c r="C2576" s="421" t="s">
        <v>29245</v>
      </c>
      <c r="E2576" t="str">
        <f t="shared" si="38"/>
        <v>${operatorName_equ_2142}</v>
      </c>
    </row>
    <row r="2577" spans="2:5">
      <c r="B2577" t="s">
        <v>33583</v>
      </c>
      <c r="C2577" s="421" t="s">
        <v>29246</v>
      </c>
      <c r="E2577" t="str">
        <f t="shared" si="38"/>
        <v>${operatorName_equ_2143}</v>
      </c>
    </row>
    <row r="2578" spans="2:5">
      <c r="B2578" t="s">
        <v>33584</v>
      </c>
      <c r="C2578" s="421" t="s">
        <v>29247</v>
      </c>
      <c r="E2578" t="str">
        <f t="shared" si="38"/>
        <v>${operatorName_equ_2144}</v>
      </c>
    </row>
    <row r="2579" spans="2:5">
      <c r="B2579" t="s">
        <v>33585</v>
      </c>
      <c r="C2579" s="421" t="s">
        <v>29248</v>
      </c>
      <c r="E2579" t="str">
        <f t="shared" si="38"/>
        <v>${operatorName_equ_2145}</v>
      </c>
    </row>
    <row r="2580" spans="2:5">
      <c r="B2580" t="s">
        <v>33586</v>
      </c>
      <c r="C2580" s="421" t="s">
        <v>29249</v>
      </c>
      <c r="E2580" t="str">
        <f t="shared" si="38"/>
        <v>${operatorName_equ_2146}</v>
      </c>
    </row>
    <row r="2581" spans="2:5">
      <c r="B2581" t="s">
        <v>33587</v>
      </c>
      <c r="C2581" s="421" t="s">
        <v>29250</v>
      </c>
      <c r="E2581" t="str">
        <f t="shared" si="38"/>
        <v>${operatorName_equ_2147}</v>
      </c>
    </row>
    <row r="2582" spans="2:5">
      <c r="B2582" t="s">
        <v>33588</v>
      </c>
      <c r="C2582" s="421" t="s">
        <v>29251</v>
      </c>
      <c r="E2582" t="str">
        <f t="shared" si="38"/>
        <v>${operatorName_equ_2148}</v>
      </c>
    </row>
    <row r="2583" spans="2:5">
      <c r="B2583" t="s">
        <v>33589</v>
      </c>
      <c r="C2583" s="421" t="s">
        <v>29252</v>
      </c>
      <c r="E2583" t="str">
        <f t="shared" si="38"/>
        <v>${operatorName_equ_2149}</v>
      </c>
    </row>
    <row r="2584" spans="2:5">
      <c r="B2584" t="s">
        <v>33590</v>
      </c>
      <c r="C2584" s="421" t="s">
        <v>29253</v>
      </c>
      <c r="E2584" t="str">
        <f t="shared" si="38"/>
        <v>${operatorName_equ_2150}</v>
      </c>
    </row>
    <row r="2585" spans="2:5">
      <c r="B2585" t="s">
        <v>33591</v>
      </c>
      <c r="C2585" s="421" t="s">
        <v>29254</v>
      </c>
      <c r="E2585" t="str">
        <f t="shared" si="38"/>
        <v>${operatorName_equ_2151}</v>
      </c>
    </row>
    <row r="2586" spans="2:5">
      <c r="B2586" t="s">
        <v>33592</v>
      </c>
      <c r="C2586" s="421" t="s">
        <v>29255</v>
      </c>
      <c r="E2586" t="str">
        <f t="shared" si="38"/>
        <v>${operatorName_equ_2152}</v>
      </c>
    </row>
    <row r="2587" spans="2:5">
      <c r="B2587" t="s">
        <v>33593</v>
      </c>
      <c r="C2587" s="421" t="s">
        <v>29256</v>
      </c>
      <c r="E2587" t="str">
        <f t="shared" ref="E2587:E2650" si="39">SUBSTITUTE($E$79,"~",B2587)</f>
        <v>${operatorName_equ_2153}</v>
      </c>
    </row>
    <row r="2588" spans="2:5">
      <c r="B2588" t="s">
        <v>33594</v>
      </c>
      <c r="C2588" s="421" t="s">
        <v>29257</v>
      </c>
      <c r="E2588" t="str">
        <f t="shared" si="39"/>
        <v>${operatorName_equ_2154}</v>
      </c>
    </row>
    <row r="2589" spans="2:5">
      <c r="B2589" t="s">
        <v>33595</v>
      </c>
      <c r="C2589" s="421" t="s">
        <v>29258</v>
      </c>
      <c r="E2589" t="str">
        <f t="shared" si="39"/>
        <v>${operatorName_equ_2155}</v>
      </c>
    </row>
    <row r="2590" spans="2:5">
      <c r="B2590" t="s">
        <v>33596</v>
      </c>
      <c r="C2590" s="421" t="s">
        <v>29259</v>
      </c>
      <c r="E2590" t="str">
        <f t="shared" si="39"/>
        <v>${operatorName_equ_2156}</v>
      </c>
    </row>
    <row r="2591" spans="2:5">
      <c r="B2591" t="s">
        <v>33597</v>
      </c>
      <c r="C2591" s="421" t="s">
        <v>29260</v>
      </c>
      <c r="E2591" t="str">
        <f t="shared" si="39"/>
        <v>${operatorName_equ_2157}</v>
      </c>
    </row>
    <row r="2592" spans="2:5">
      <c r="B2592" t="s">
        <v>33598</v>
      </c>
      <c r="C2592" s="421" t="s">
        <v>29261</v>
      </c>
      <c r="E2592" t="str">
        <f t="shared" si="39"/>
        <v>${operatorName_equ_2158}</v>
      </c>
    </row>
    <row r="2593" spans="2:5">
      <c r="B2593" t="s">
        <v>33599</v>
      </c>
      <c r="C2593" s="421" t="s">
        <v>29262</v>
      </c>
      <c r="E2593" t="str">
        <f t="shared" si="39"/>
        <v>${operatorName_equ_2159}</v>
      </c>
    </row>
    <row r="2594" spans="2:5">
      <c r="B2594" t="s">
        <v>33600</v>
      </c>
      <c r="C2594" s="421" t="s">
        <v>29263</v>
      </c>
      <c r="E2594" t="str">
        <f t="shared" si="39"/>
        <v>${operatorName_equ_2160}</v>
      </c>
    </row>
    <row r="2595" spans="2:5">
      <c r="B2595" t="s">
        <v>33601</v>
      </c>
      <c r="C2595" s="421" t="s">
        <v>29264</v>
      </c>
      <c r="E2595" t="str">
        <f t="shared" si="39"/>
        <v>${operatorName_equ_2161}</v>
      </c>
    </row>
    <row r="2596" spans="2:5">
      <c r="B2596" t="s">
        <v>33602</v>
      </c>
      <c r="C2596" s="421" t="s">
        <v>29265</v>
      </c>
      <c r="E2596" t="str">
        <f t="shared" si="39"/>
        <v>${operatorName_equ_2162}</v>
      </c>
    </row>
    <row r="2597" spans="2:5">
      <c r="B2597" t="s">
        <v>33603</v>
      </c>
      <c r="C2597" s="421" t="s">
        <v>29266</v>
      </c>
      <c r="E2597" t="str">
        <f t="shared" si="39"/>
        <v>${operatorName_equ_2163}</v>
      </c>
    </row>
    <row r="2598" spans="2:5">
      <c r="B2598" t="s">
        <v>33604</v>
      </c>
      <c r="C2598" s="421" t="s">
        <v>29267</v>
      </c>
      <c r="E2598" t="str">
        <f t="shared" si="39"/>
        <v>${operatorName_equ_2164}</v>
      </c>
    </row>
    <row r="2599" spans="2:5">
      <c r="B2599" t="s">
        <v>33605</v>
      </c>
      <c r="C2599" s="421" t="s">
        <v>29268</v>
      </c>
      <c r="E2599" t="str">
        <f t="shared" si="39"/>
        <v>${operatorName_equ_2165}</v>
      </c>
    </row>
    <row r="2600" spans="2:5">
      <c r="B2600" t="s">
        <v>33606</v>
      </c>
      <c r="C2600" s="421" t="s">
        <v>29269</v>
      </c>
      <c r="E2600" t="str">
        <f t="shared" si="39"/>
        <v>${operatorName_equ_2166}</v>
      </c>
    </row>
    <row r="2601" spans="2:5">
      <c r="B2601" t="s">
        <v>33607</v>
      </c>
      <c r="C2601" s="421" t="s">
        <v>29270</v>
      </c>
      <c r="E2601" t="str">
        <f t="shared" si="39"/>
        <v>${operatorName_equ_2167}</v>
      </c>
    </row>
    <row r="2602" spans="2:5">
      <c r="B2602" t="s">
        <v>33608</v>
      </c>
      <c r="C2602" s="421" t="s">
        <v>29271</v>
      </c>
      <c r="E2602" t="str">
        <f t="shared" si="39"/>
        <v>${operatorName_equ_2168}</v>
      </c>
    </row>
    <row r="2603" spans="2:5">
      <c r="B2603" t="s">
        <v>33609</v>
      </c>
      <c r="C2603" s="421" t="s">
        <v>29272</v>
      </c>
      <c r="E2603" t="str">
        <f t="shared" si="39"/>
        <v>${operatorName_equ_2169}</v>
      </c>
    </row>
    <row r="2604" spans="2:5">
      <c r="B2604" t="s">
        <v>33610</v>
      </c>
      <c r="C2604" s="421" t="s">
        <v>29273</v>
      </c>
      <c r="E2604" t="str">
        <f t="shared" si="39"/>
        <v>${operatorName_equ_2170}</v>
      </c>
    </row>
    <row r="2605" spans="2:5">
      <c r="B2605" t="s">
        <v>33611</v>
      </c>
      <c r="C2605" s="421" t="s">
        <v>29274</v>
      </c>
      <c r="E2605" t="str">
        <f t="shared" si="39"/>
        <v>${operatorName_equ_2171}</v>
      </c>
    </row>
    <row r="2606" spans="2:5">
      <c r="B2606" t="s">
        <v>33612</v>
      </c>
      <c r="C2606" s="421" t="s">
        <v>29275</v>
      </c>
      <c r="E2606" t="str">
        <f t="shared" si="39"/>
        <v>${operatorName_equ_2172}</v>
      </c>
    </row>
    <row r="2607" spans="2:5">
      <c r="B2607" t="s">
        <v>33613</v>
      </c>
      <c r="C2607" s="421" t="s">
        <v>29276</v>
      </c>
      <c r="E2607" t="str">
        <f t="shared" si="39"/>
        <v>${operatorName_equ_2173}</v>
      </c>
    </row>
    <row r="2608" spans="2:5">
      <c r="B2608" t="s">
        <v>33614</v>
      </c>
      <c r="C2608" s="421" t="s">
        <v>29277</v>
      </c>
      <c r="E2608" t="str">
        <f t="shared" si="39"/>
        <v>${operatorName_equ_2174}</v>
      </c>
    </row>
    <row r="2609" spans="2:5">
      <c r="B2609" t="s">
        <v>33615</v>
      </c>
      <c r="C2609" s="421" t="s">
        <v>29278</v>
      </c>
      <c r="E2609" t="str">
        <f t="shared" si="39"/>
        <v>${operatorName_equ_2175}</v>
      </c>
    </row>
    <row r="2610" spans="2:5">
      <c r="B2610" t="s">
        <v>33616</v>
      </c>
      <c r="C2610" s="421" t="s">
        <v>29279</v>
      </c>
      <c r="E2610" t="str">
        <f t="shared" si="39"/>
        <v>${operatorName_equ_2176}</v>
      </c>
    </row>
    <row r="2611" spans="2:5">
      <c r="B2611" t="s">
        <v>33617</v>
      </c>
      <c r="C2611" s="421" t="s">
        <v>29280</v>
      </c>
      <c r="E2611" t="str">
        <f t="shared" si="39"/>
        <v>${operatorName_equ_2177}</v>
      </c>
    </row>
    <row r="2612" spans="2:5">
      <c r="B2612" t="s">
        <v>33618</v>
      </c>
      <c r="C2612" s="421" t="s">
        <v>29281</v>
      </c>
      <c r="E2612" t="str">
        <f t="shared" si="39"/>
        <v>${operatorName_equ_2178}</v>
      </c>
    </row>
    <row r="2613" spans="2:5">
      <c r="B2613" t="s">
        <v>33619</v>
      </c>
      <c r="C2613" s="421" t="s">
        <v>29282</v>
      </c>
      <c r="E2613" t="str">
        <f t="shared" si="39"/>
        <v>${operatorName_equ_2179}</v>
      </c>
    </row>
    <row r="2614" spans="2:5">
      <c r="B2614" t="s">
        <v>33620</v>
      </c>
      <c r="C2614" s="421" t="s">
        <v>29283</v>
      </c>
      <c r="E2614" t="str">
        <f t="shared" si="39"/>
        <v>${operatorName_equ_2180}</v>
      </c>
    </row>
    <row r="2615" spans="2:5">
      <c r="B2615" t="s">
        <v>33621</v>
      </c>
      <c r="C2615" s="421" t="s">
        <v>29284</v>
      </c>
      <c r="E2615" t="str">
        <f t="shared" si="39"/>
        <v>${operatorName_equ_2181}</v>
      </c>
    </row>
    <row r="2616" spans="2:5">
      <c r="B2616" t="s">
        <v>33622</v>
      </c>
      <c r="C2616" s="421" t="s">
        <v>29285</v>
      </c>
      <c r="E2616" t="str">
        <f t="shared" si="39"/>
        <v>${operatorName_equ_2182}</v>
      </c>
    </row>
    <row r="2617" spans="2:5">
      <c r="B2617" t="s">
        <v>33623</v>
      </c>
      <c r="C2617" s="421" t="s">
        <v>29286</v>
      </c>
      <c r="E2617" t="str">
        <f t="shared" si="39"/>
        <v>${operatorName_equ_2183}</v>
      </c>
    </row>
    <row r="2618" spans="2:5">
      <c r="B2618" t="s">
        <v>33624</v>
      </c>
      <c r="C2618" s="421" t="s">
        <v>29287</v>
      </c>
      <c r="E2618" t="str">
        <f t="shared" si="39"/>
        <v>${operatorName_equ_2184}</v>
      </c>
    </row>
    <row r="2619" spans="2:5">
      <c r="B2619" t="s">
        <v>33625</v>
      </c>
      <c r="C2619" s="421" t="s">
        <v>29288</v>
      </c>
      <c r="E2619" t="str">
        <f t="shared" si="39"/>
        <v>${operatorName_equ_2185}</v>
      </c>
    </row>
    <row r="2620" spans="2:5">
      <c r="B2620" t="s">
        <v>33626</v>
      </c>
      <c r="C2620" s="421" t="s">
        <v>29289</v>
      </c>
      <c r="E2620" t="str">
        <f t="shared" si="39"/>
        <v>${operatorName_equ_2186}</v>
      </c>
    </row>
    <row r="2621" spans="2:5">
      <c r="B2621" t="s">
        <v>33627</v>
      </c>
      <c r="C2621" s="421" t="s">
        <v>29290</v>
      </c>
      <c r="E2621" t="str">
        <f t="shared" si="39"/>
        <v>${operatorName_equ_2187}</v>
      </c>
    </row>
    <row r="2622" spans="2:5">
      <c r="B2622" t="s">
        <v>33628</v>
      </c>
      <c r="C2622" s="421" t="s">
        <v>29291</v>
      </c>
      <c r="E2622" t="str">
        <f t="shared" si="39"/>
        <v>${operatorName_equ_2188}</v>
      </c>
    </row>
    <row r="2623" spans="2:5">
      <c r="B2623" t="s">
        <v>33629</v>
      </c>
      <c r="C2623" s="421" t="s">
        <v>29292</v>
      </c>
      <c r="E2623" t="str">
        <f t="shared" si="39"/>
        <v>${operatorName_equ_2189}</v>
      </c>
    </row>
    <row r="2624" spans="2:5">
      <c r="B2624" t="s">
        <v>33630</v>
      </c>
      <c r="C2624" s="421" t="s">
        <v>29293</v>
      </c>
      <c r="E2624" t="str">
        <f t="shared" si="39"/>
        <v>${operatorName_equ_2190}</v>
      </c>
    </row>
    <row r="2625" spans="2:5">
      <c r="B2625" t="s">
        <v>33631</v>
      </c>
      <c r="C2625" s="421" t="s">
        <v>29294</v>
      </c>
      <c r="E2625" t="str">
        <f t="shared" si="39"/>
        <v>${operatorName_equ_2191}</v>
      </c>
    </row>
    <row r="2626" spans="2:5">
      <c r="B2626" t="s">
        <v>33632</v>
      </c>
      <c r="C2626" s="421" t="s">
        <v>29295</v>
      </c>
      <c r="E2626" t="str">
        <f t="shared" si="39"/>
        <v>${operatorName_equ_2192}</v>
      </c>
    </row>
    <row r="2627" spans="2:5">
      <c r="B2627" t="s">
        <v>33633</v>
      </c>
      <c r="C2627" s="421" t="s">
        <v>29296</v>
      </c>
      <c r="E2627" t="str">
        <f t="shared" si="39"/>
        <v>${operatorName_equ_2193}</v>
      </c>
    </row>
    <row r="2628" spans="2:5">
      <c r="B2628" t="s">
        <v>33634</v>
      </c>
      <c r="C2628" s="421" t="s">
        <v>29297</v>
      </c>
      <c r="E2628" t="str">
        <f t="shared" si="39"/>
        <v>${operatorName_equ_2194}</v>
      </c>
    </row>
    <row r="2629" spans="2:5">
      <c r="B2629" t="s">
        <v>33635</v>
      </c>
      <c r="C2629" s="421" t="s">
        <v>29298</v>
      </c>
      <c r="E2629" t="str">
        <f t="shared" si="39"/>
        <v>${operatorName_equ_2195}</v>
      </c>
    </row>
    <row r="2630" spans="2:5">
      <c r="B2630" t="s">
        <v>33636</v>
      </c>
      <c r="C2630" s="421" t="s">
        <v>29299</v>
      </c>
      <c r="E2630" t="str">
        <f t="shared" si="39"/>
        <v>${operatorName_equ_2196}</v>
      </c>
    </row>
    <row r="2631" spans="2:5">
      <c r="B2631" t="s">
        <v>33637</v>
      </c>
      <c r="C2631" s="421" t="s">
        <v>29300</v>
      </c>
      <c r="E2631" t="str">
        <f t="shared" si="39"/>
        <v>${operatorName_equ_2197}</v>
      </c>
    </row>
    <row r="2632" spans="2:5">
      <c r="B2632" t="s">
        <v>33638</v>
      </c>
      <c r="C2632" s="421" t="s">
        <v>29301</v>
      </c>
      <c r="E2632" t="str">
        <f t="shared" si="39"/>
        <v>${operatorName_equ_2198}</v>
      </c>
    </row>
    <row r="2633" spans="2:5">
      <c r="B2633" t="s">
        <v>33639</v>
      </c>
      <c r="C2633" s="421" t="s">
        <v>29302</v>
      </c>
      <c r="E2633" t="str">
        <f t="shared" si="39"/>
        <v>${operatorName_equ_2199}</v>
      </c>
    </row>
    <row r="2634" spans="2:5">
      <c r="B2634" t="s">
        <v>33640</v>
      </c>
      <c r="C2634" s="421" t="s">
        <v>29303</v>
      </c>
      <c r="E2634" t="str">
        <f t="shared" si="39"/>
        <v>${operatorName_equ_2200}</v>
      </c>
    </row>
    <row r="2635" spans="2:5">
      <c r="B2635" t="s">
        <v>33641</v>
      </c>
      <c r="C2635" s="421" t="s">
        <v>29304</v>
      </c>
      <c r="E2635" t="str">
        <f t="shared" si="39"/>
        <v>${operatorName_equ_2201}</v>
      </c>
    </row>
    <row r="2636" spans="2:5">
      <c r="B2636" t="s">
        <v>33642</v>
      </c>
      <c r="C2636" s="421" t="s">
        <v>29305</v>
      </c>
      <c r="E2636" t="str">
        <f t="shared" si="39"/>
        <v>${operatorName_equ_2202}</v>
      </c>
    </row>
    <row r="2637" spans="2:5">
      <c r="B2637" t="s">
        <v>33643</v>
      </c>
      <c r="C2637" s="421" t="s">
        <v>29306</v>
      </c>
      <c r="E2637" t="str">
        <f t="shared" si="39"/>
        <v>${operatorName_equ_2203}</v>
      </c>
    </row>
    <row r="2638" spans="2:5">
      <c r="B2638" t="s">
        <v>33644</v>
      </c>
      <c r="C2638" s="421" t="s">
        <v>29307</v>
      </c>
      <c r="E2638" t="str">
        <f t="shared" si="39"/>
        <v>${operatorName_equ_2204}</v>
      </c>
    </row>
    <row r="2639" spans="2:5">
      <c r="B2639" t="s">
        <v>33645</v>
      </c>
      <c r="C2639" s="421" t="s">
        <v>29308</v>
      </c>
      <c r="E2639" t="str">
        <f t="shared" si="39"/>
        <v>${operatorName_equ_2205}</v>
      </c>
    </row>
    <row r="2640" spans="2:5">
      <c r="B2640" t="s">
        <v>33646</v>
      </c>
      <c r="C2640" s="421" t="s">
        <v>29309</v>
      </c>
      <c r="E2640" t="str">
        <f t="shared" si="39"/>
        <v>${operatorName_equ_2206}</v>
      </c>
    </row>
    <row r="2641" spans="2:5">
      <c r="B2641" t="s">
        <v>33647</v>
      </c>
      <c r="C2641" s="421" t="s">
        <v>29310</v>
      </c>
      <c r="E2641" t="str">
        <f t="shared" si="39"/>
        <v>${operatorName_equ_2207}</v>
      </c>
    </row>
    <row r="2642" spans="2:5">
      <c r="B2642" t="s">
        <v>33648</v>
      </c>
      <c r="C2642" s="421" t="s">
        <v>29311</v>
      </c>
      <c r="E2642" t="str">
        <f t="shared" si="39"/>
        <v>${operatorName_equ_2208}</v>
      </c>
    </row>
    <row r="2643" spans="2:5">
      <c r="B2643" t="s">
        <v>33649</v>
      </c>
      <c r="C2643" s="421" t="s">
        <v>29312</v>
      </c>
      <c r="E2643" t="str">
        <f t="shared" si="39"/>
        <v>${operatorName_equ_2209}</v>
      </c>
    </row>
    <row r="2644" spans="2:5">
      <c r="B2644" t="s">
        <v>33650</v>
      </c>
      <c r="C2644" s="421" t="s">
        <v>29313</v>
      </c>
      <c r="E2644" t="str">
        <f t="shared" si="39"/>
        <v>${operatorName_equ_2210}</v>
      </c>
    </row>
    <row r="2645" spans="2:5">
      <c r="B2645" t="s">
        <v>33651</v>
      </c>
      <c r="C2645" s="421" t="s">
        <v>29314</v>
      </c>
      <c r="E2645" t="str">
        <f t="shared" si="39"/>
        <v>${operatorName_equ_2211}</v>
      </c>
    </row>
    <row r="2646" spans="2:5">
      <c r="B2646" t="s">
        <v>33652</v>
      </c>
      <c r="C2646" s="421" t="s">
        <v>29315</v>
      </c>
      <c r="E2646" t="str">
        <f t="shared" si="39"/>
        <v>${operatorName_equ_2212}</v>
      </c>
    </row>
    <row r="2647" spans="2:5">
      <c r="B2647" t="s">
        <v>33653</v>
      </c>
      <c r="C2647" s="421" t="s">
        <v>29316</v>
      </c>
      <c r="E2647" t="str">
        <f t="shared" si="39"/>
        <v>${operatorName_equ_2213}</v>
      </c>
    </row>
    <row r="2648" spans="2:5">
      <c r="B2648" t="s">
        <v>33654</v>
      </c>
      <c r="C2648" s="421" t="s">
        <v>29317</v>
      </c>
      <c r="E2648" t="str">
        <f t="shared" si="39"/>
        <v>${operatorName_equ_2214}</v>
      </c>
    </row>
    <row r="2649" spans="2:5">
      <c r="B2649" t="s">
        <v>33655</v>
      </c>
      <c r="C2649" s="421" t="s">
        <v>29318</v>
      </c>
      <c r="E2649" t="str">
        <f t="shared" si="39"/>
        <v>${operatorName_equ_2215}</v>
      </c>
    </row>
    <row r="2650" spans="2:5">
      <c r="B2650" t="s">
        <v>33656</v>
      </c>
      <c r="C2650" s="421" t="s">
        <v>29319</v>
      </c>
      <c r="E2650" t="str">
        <f t="shared" si="39"/>
        <v>${operatorName_equ_2216}</v>
      </c>
    </row>
    <row r="2651" spans="2:5">
      <c r="B2651" t="s">
        <v>33657</v>
      </c>
      <c r="C2651" s="421" t="s">
        <v>29320</v>
      </c>
      <c r="E2651" t="str">
        <f t="shared" ref="E2651:E2714" si="40">SUBSTITUTE($E$79,"~",B2651)</f>
        <v>${operatorName_equ_2217}</v>
      </c>
    </row>
    <row r="2652" spans="2:5">
      <c r="B2652" t="s">
        <v>33658</v>
      </c>
      <c r="C2652" s="421" t="s">
        <v>29321</v>
      </c>
      <c r="E2652" t="str">
        <f t="shared" si="40"/>
        <v>${operatorName_equ_2218}</v>
      </c>
    </row>
    <row r="2653" spans="2:5">
      <c r="B2653" t="s">
        <v>33659</v>
      </c>
      <c r="C2653" s="421" t="s">
        <v>29322</v>
      </c>
      <c r="E2653" t="str">
        <f t="shared" si="40"/>
        <v>${operatorName_equ_2219}</v>
      </c>
    </row>
    <row r="2654" spans="2:5">
      <c r="B2654" t="s">
        <v>33660</v>
      </c>
      <c r="C2654" s="421" t="s">
        <v>29323</v>
      </c>
      <c r="E2654" t="str">
        <f t="shared" si="40"/>
        <v>${operatorName_equ_2220}</v>
      </c>
    </row>
    <row r="2655" spans="2:5">
      <c r="B2655" t="s">
        <v>33661</v>
      </c>
      <c r="C2655" s="421" t="s">
        <v>29324</v>
      </c>
      <c r="E2655" t="str">
        <f t="shared" si="40"/>
        <v>${operatorName_equ_2221}</v>
      </c>
    </row>
    <row r="2656" spans="2:5">
      <c r="B2656" t="s">
        <v>33662</v>
      </c>
      <c r="C2656" s="421" t="s">
        <v>29325</v>
      </c>
      <c r="E2656" t="str">
        <f t="shared" si="40"/>
        <v>${operatorName_equ_2222}</v>
      </c>
    </row>
    <row r="2657" spans="2:5">
      <c r="B2657" t="s">
        <v>33663</v>
      </c>
      <c r="C2657" s="421" t="s">
        <v>29326</v>
      </c>
      <c r="E2657" t="str">
        <f t="shared" si="40"/>
        <v>${operatorName_equ_2223}</v>
      </c>
    </row>
    <row r="2658" spans="2:5">
      <c r="B2658" t="s">
        <v>33664</v>
      </c>
      <c r="C2658" s="421" t="s">
        <v>29327</v>
      </c>
      <c r="E2658" t="str">
        <f t="shared" si="40"/>
        <v>${operatorName_equ_2224}</v>
      </c>
    </row>
    <row r="2659" spans="2:5">
      <c r="B2659" t="s">
        <v>33665</v>
      </c>
      <c r="C2659" s="421" t="s">
        <v>29328</v>
      </c>
      <c r="E2659" t="str">
        <f t="shared" si="40"/>
        <v>${operatorName_equ_2225}</v>
      </c>
    </row>
    <row r="2660" spans="2:5">
      <c r="B2660" t="s">
        <v>33666</v>
      </c>
      <c r="C2660" s="421" t="s">
        <v>29329</v>
      </c>
      <c r="E2660" t="str">
        <f t="shared" si="40"/>
        <v>${operatorName_equ_2226}</v>
      </c>
    </row>
    <row r="2661" spans="2:5">
      <c r="B2661" t="s">
        <v>33667</v>
      </c>
      <c r="C2661" s="421" t="s">
        <v>29330</v>
      </c>
      <c r="E2661" t="str">
        <f t="shared" si="40"/>
        <v>${operatorName_equ_2227}</v>
      </c>
    </row>
    <row r="2662" spans="2:5">
      <c r="B2662" t="s">
        <v>33668</v>
      </c>
      <c r="C2662" s="421" t="s">
        <v>29331</v>
      </c>
      <c r="E2662" t="str">
        <f t="shared" si="40"/>
        <v>${operatorName_equ_2228}</v>
      </c>
    </row>
    <row r="2663" spans="2:5">
      <c r="B2663" t="s">
        <v>33669</v>
      </c>
      <c r="C2663" s="421" t="s">
        <v>29332</v>
      </c>
      <c r="E2663" t="str">
        <f t="shared" si="40"/>
        <v>${operatorName_equ_2229}</v>
      </c>
    </row>
    <row r="2664" spans="2:5">
      <c r="B2664" t="s">
        <v>33670</v>
      </c>
      <c r="C2664" s="421" t="s">
        <v>29333</v>
      </c>
      <c r="E2664" t="str">
        <f t="shared" si="40"/>
        <v>${operatorName_equ_2230}</v>
      </c>
    </row>
    <row r="2665" spans="2:5">
      <c r="B2665" t="s">
        <v>33671</v>
      </c>
      <c r="C2665" s="421" t="s">
        <v>29334</v>
      </c>
      <c r="E2665" t="str">
        <f t="shared" si="40"/>
        <v>${operatorName_equ_2231}</v>
      </c>
    </row>
    <row r="2666" spans="2:5">
      <c r="B2666" t="s">
        <v>33672</v>
      </c>
      <c r="C2666" s="421" t="s">
        <v>29335</v>
      </c>
      <c r="E2666" t="str">
        <f t="shared" si="40"/>
        <v>${operatorName_equ_2232}</v>
      </c>
    </row>
    <row r="2667" spans="2:5">
      <c r="B2667" t="s">
        <v>33673</v>
      </c>
      <c r="C2667" s="421" t="s">
        <v>29336</v>
      </c>
      <c r="E2667" t="str">
        <f t="shared" si="40"/>
        <v>${operatorName_equ_2233}</v>
      </c>
    </row>
    <row r="2668" spans="2:5">
      <c r="B2668" t="s">
        <v>33674</v>
      </c>
      <c r="C2668" s="421" t="s">
        <v>29337</v>
      </c>
      <c r="E2668" t="str">
        <f t="shared" si="40"/>
        <v>${operatorName_equ_2234}</v>
      </c>
    </row>
    <row r="2669" spans="2:5">
      <c r="B2669" t="s">
        <v>33675</v>
      </c>
      <c r="C2669" s="421" t="s">
        <v>29338</v>
      </c>
      <c r="E2669" t="str">
        <f t="shared" si="40"/>
        <v>${operatorName_equ_2235}</v>
      </c>
    </row>
    <row r="2670" spans="2:5">
      <c r="B2670" t="s">
        <v>33676</v>
      </c>
      <c r="C2670" s="421" t="s">
        <v>29339</v>
      </c>
      <c r="E2670" t="str">
        <f t="shared" si="40"/>
        <v>${operatorName_equ_2236}</v>
      </c>
    </row>
    <row r="2671" spans="2:5">
      <c r="B2671" t="s">
        <v>33677</v>
      </c>
      <c r="C2671" s="421" t="s">
        <v>29340</v>
      </c>
      <c r="E2671" t="str">
        <f t="shared" si="40"/>
        <v>${operatorName_equ_2237}</v>
      </c>
    </row>
    <row r="2672" spans="2:5">
      <c r="B2672" t="s">
        <v>33678</v>
      </c>
      <c r="C2672" s="421" t="s">
        <v>29341</v>
      </c>
      <c r="E2672" t="str">
        <f t="shared" si="40"/>
        <v>${operatorName_equ_2238}</v>
      </c>
    </row>
    <row r="2673" spans="2:5">
      <c r="B2673" t="s">
        <v>33679</v>
      </c>
      <c r="C2673" s="421" t="s">
        <v>29342</v>
      </c>
      <c r="E2673" t="str">
        <f t="shared" si="40"/>
        <v>${operatorName_equ_2239}</v>
      </c>
    </row>
    <row r="2674" spans="2:5">
      <c r="B2674" t="s">
        <v>33680</v>
      </c>
      <c r="C2674" s="421" t="s">
        <v>29343</v>
      </c>
      <c r="E2674" t="str">
        <f t="shared" si="40"/>
        <v>${operatorName_equ_2240}</v>
      </c>
    </row>
    <row r="2675" spans="2:5">
      <c r="B2675" t="s">
        <v>33681</v>
      </c>
      <c r="C2675" s="421" t="s">
        <v>29344</v>
      </c>
      <c r="E2675" t="str">
        <f t="shared" si="40"/>
        <v>${operatorName_equ_2241}</v>
      </c>
    </row>
    <row r="2676" spans="2:5">
      <c r="B2676" t="s">
        <v>33682</v>
      </c>
      <c r="C2676" s="421" t="s">
        <v>29345</v>
      </c>
      <c r="E2676" t="str">
        <f t="shared" si="40"/>
        <v>${operatorName_equ_2242}</v>
      </c>
    </row>
    <row r="2677" spans="2:5">
      <c r="B2677" t="s">
        <v>33683</v>
      </c>
      <c r="C2677" s="421" t="s">
        <v>29346</v>
      </c>
      <c r="E2677" t="str">
        <f t="shared" si="40"/>
        <v>${operatorName_equ_2243}</v>
      </c>
    </row>
    <row r="2678" spans="2:5">
      <c r="B2678" t="s">
        <v>33684</v>
      </c>
      <c r="C2678" s="421" t="s">
        <v>29347</v>
      </c>
      <c r="E2678" t="str">
        <f t="shared" si="40"/>
        <v>${operatorName_equ_2244}</v>
      </c>
    </row>
    <row r="2679" spans="2:5">
      <c r="B2679" t="s">
        <v>33685</v>
      </c>
      <c r="C2679" s="421" t="s">
        <v>29348</v>
      </c>
      <c r="E2679" t="str">
        <f t="shared" si="40"/>
        <v>${operatorName_equ_2245}</v>
      </c>
    </row>
    <row r="2680" spans="2:5">
      <c r="B2680" t="s">
        <v>33686</v>
      </c>
      <c r="C2680" s="421" t="s">
        <v>29349</v>
      </c>
      <c r="E2680" t="str">
        <f t="shared" si="40"/>
        <v>${operatorName_equ_2246}</v>
      </c>
    </row>
    <row r="2681" spans="2:5">
      <c r="B2681" t="s">
        <v>33687</v>
      </c>
      <c r="C2681" s="421" t="s">
        <v>29350</v>
      </c>
      <c r="E2681" t="str">
        <f t="shared" si="40"/>
        <v>${operatorName_equ_2247}</v>
      </c>
    </row>
    <row r="2682" spans="2:5">
      <c r="B2682" t="s">
        <v>33688</v>
      </c>
      <c r="C2682" s="421" t="s">
        <v>29351</v>
      </c>
      <c r="E2682" t="str">
        <f t="shared" si="40"/>
        <v>${operatorName_equ_2248}</v>
      </c>
    </row>
    <row r="2683" spans="2:5">
      <c r="B2683" t="s">
        <v>33689</v>
      </c>
      <c r="C2683" s="421" t="s">
        <v>29352</v>
      </c>
      <c r="E2683" t="str">
        <f t="shared" si="40"/>
        <v>${operatorName_equ_2249}</v>
      </c>
    </row>
    <row r="2684" spans="2:5">
      <c r="B2684" t="s">
        <v>33690</v>
      </c>
      <c r="C2684" s="421" t="s">
        <v>29353</v>
      </c>
      <c r="E2684" t="str">
        <f t="shared" si="40"/>
        <v>${operatorName_equ_2250}</v>
      </c>
    </row>
    <row r="2685" spans="2:5">
      <c r="B2685" t="s">
        <v>33691</v>
      </c>
      <c r="C2685" s="421" t="s">
        <v>29354</v>
      </c>
      <c r="E2685" t="str">
        <f t="shared" si="40"/>
        <v>${operatorName_equ_2251}</v>
      </c>
    </row>
    <row r="2686" spans="2:5">
      <c r="B2686" t="s">
        <v>33692</v>
      </c>
      <c r="C2686" s="421" t="s">
        <v>29355</v>
      </c>
      <c r="E2686" t="str">
        <f t="shared" si="40"/>
        <v>${operatorName_equ_2252}</v>
      </c>
    </row>
    <row r="2687" spans="2:5">
      <c r="B2687" t="s">
        <v>33693</v>
      </c>
      <c r="C2687" s="421" t="s">
        <v>29356</v>
      </c>
      <c r="E2687" t="str">
        <f t="shared" si="40"/>
        <v>${operatorName_equ_2253}</v>
      </c>
    </row>
    <row r="2688" spans="2:5">
      <c r="B2688" t="s">
        <v>33694</v>
      </c>
      <c r="C2688" s="421" t="s">
        <v>29357</v>
      </c>
      <c r="E2688" t="str">
        <f t="shared" si="40"/>
        <v>${operatorName_equ_2254}</v>
      </c>
    </row>
    <row r="2689" spans="2:5">
      <c r="B2689" t="s">
        <v>33695</v>
      </c>
      <c r="C2689" s="421" t="s">
        <v>29358</v>
      </c>
      <c r="E2689" t="str">
        <f t="shared" si="40"/>
        <v>${operatorName_equ_2255}</v>
      </c>
    </row>
    <row r="2690" spans="2:5">
      <c r="B2690" t="s">
        <v>33696</v>
      </c>
      <c r="C2690" s="421" t="s">
        <v>29359</v>
      </c>
      <c r="E2690" t="str">
        <f t="shared" si="40"/>
        <v>${operatorName_equ_2256}</v>
      </c>
    </row>
    <row r="2691" spans="2:5">
      <c r="B2691" t="s">
        <v>33697</v>
      </c>
      <c r="C2691" s="421" t="s">
        <v>29360</v>
      </c>
      <c r="E2691" t="str">
        <f t="shared" si="40"/>
        <v>${operatorName_equ_2257}</v>
      </c>
    </row>
    <row r="2692" spans="2:5">
      <c r="B2692" t="s">
        <v>33698</v>
      </c>
      <c r="C2692" s="421" t="s">
        <v>29361</v>
      </c>
      <c r="E2692" t="str">
        <f t="shared" si="40"/>
        <v>${operatorName_equ_2258}</v>
      </c>
    </row>
    <row r="2693" spans="2:5">
      <c r="B2693" t="s">
        <v>33699</v>
      </c>
      <c r="C2693" s="421" t="s">
        <v>29362</v>
      </c>
      <c r="E2693" t="str">
        <f t="shared" si="40"/>
        <v>${operatorName_equ_2259}</v>
      </c>
    </row>
    <row r="2694" spans="2:5">
      <c r="B2694" t="s">
        <v>33700</v>
      </c>
      <c r="C2694" s="421" t="s">
        <v>29363</v>
      </c>
      <c r="E2694" t="str">
        <f t="shared" si="40"/>
        <v>${operatorName_equ_2260}</v>
      </c>
    </row>
    <row r="2695" spans="2:5">
      <c r="B2695" t="s">
        <v>33701</v>
      </c>
      <c r="C2695" s="421" t="s">
        <v>29364</v>
      </c>
      <c r="E2695" t="str">
        <f t="shared" si="40"/>
        <v>${operatorName_equ_2261}</v>
      </c>
    </row>
    <row r="2696" spans="2:5">
      <c r="B2696" t="s">
        <v>33702</v>
      </c>
      <c r="C2696" s="421" t="s">
        <v>29365</v>
      </c>
      <c r="E2696" t="str">
        <f t="shared" si="40"/>
        <v>${operatorName_equ_2262}</v>
      </c>
    </row>
    <row r="2697" spans="2:5">
      <c r="B2697" t="s">
        <v>33703</v>
      </c>
      <c r="C2697" s="421" t="s">
        <v>29366</v>
      </c>
      <c r="E2697" t="str">
        <f t="shared" si="40"/>
        <v>${operatorName_equ_2263}</v>
      </c>
    </row>
    <row r="2698" spans="2:5">
      <c r="B2698" t="s">
        <v>33704</v>
      </c>
      <c r="C2698" s="421" t="s">
        <v>29367</v>
      </c>
      <c r="E2698" t="str">
        <f t="shared" si="40"/>
        <v>${operatorName_equ_2264}</v>
      </c>
    </row>
    <row r="2699" spans="2:5">
      <c r="B2699" t="s">
        <v>33705</v>
      </c>
      <c r="C2699" s="421" t="s">
        <v>29368</v>
      </c>
      <c r="E2699" t="str">
        <f t="shared" si="40"/>
        <v>${operatorName_equ_2265}</v>
      </c>
    </row>
    <row r="2700" spans="2:5">
      <c r="B2700" t="s">
        <v>33706</v>
      </c>
      <c r="C2700" s="421" t="s">
        <v>29369</v>
      </c>
      <c r="E2700" t="str">
        <f t="shared" si="40"/>
        <v>${operatorName_equ_2266}</v>
      </c>
    </row>
    <row r="2701" spans="2:5">
      <c r="B2701" t="s">
        <v>33707</v>
      </c>
      <c r="C2701" s="421" t="s">
        <v>29370</v>
      </c>
      <c r="E2701" t="str">
        <f t="shared" si="40"/>
        <v>${operatorName_equ_2267}</v>
      </c>
    </row>
    <row r="2702" spans="2:5">
      <c r="B2702" t="s">
        <v>33708</v>
      </c>
      <c r="C2702" s="421" t="s">
        <v>29371</v>
      </c>
      <c r="E2702" t="str">
        <f t="shared" si="40"/>
        <v>${operatorName_equ_2268}</v>
      </c>
    </row>
    <row r="2703" spans="2:5">
      <c r="B2703" t="s">
        <v>33709</v>
      </c>
      <c r="C2703" s="421" t="s">
        <v>29372</v>
      </c>
      <c r="E2703" t="str">
        <f t="shared" si="40"/>
        <v>${operatorName_equ_2269}</v>
      </c>
    </row>
    <row r="2704" spans="2:5">
      <c r="B2704" t="s">
        <v>33710</v>
      </c>
      <c r="C2704" s="421" t="s">
        <v>29373</v>
      </c>
      <c r="E2704" t="str">
        <f t="shared" si="40"/>
        <v>${operatorName_equ_2270}</v>
      </c>
    </row>
    <row r="2705" spans="2:5">
      <c r="B2705" t="s">
        <v>33711</v>
      </c>
      <c r="C2705" s="421" t="s">
        <v>29374</v>
      </c>
      <c r="E2705" t="str">
        <f t="shared" si="40"/>
        <v>${operatorName_equ_2271}</v>
      </c>
    </row>
    <row r="2706" spans="2:5">
      <c r="B2706" t="s">
        <v>33712</v>
      </c>
      <c r="C2706" s="421" t="s">
        <v>29375</v>
      </c>
      <c r="E2706" t="str">
        <f t="shared" si="40"/>
        <v>${operatorName_equ_2272}</v>
      </c>
    </row>
    <row r="2707" spans="2:5">
      <c r="B2707" t="s">
        <v>33713</v>
      </c>
      <c r="C2707" s="421" t="s">
        <v>29376</v>
      </c>
      <c r="E2707" t="str">
        <f t="shared" si="40"/>
        <v>${operatorName_equ_2273}</v>
      </c>
    </row>
    <row r="2708" spans="2:5">
      <c r="B2708" t="s">
        <v>33714</v>
      </c>
      <c r="C2708" s="421" t="s">
        <v>29377</v>
      </c>
      <c r="E2708" t="str">
        <f t="shared" si="40"/>
        <v>${operatorName_equ_2274}</v>
      </c>
    </row>
    <row r="2709" spans="2:5">
      <c r="B2709" t="s">
        <v>33715</v>
      </c>
      <c r="C2709" s="421" t="s">
        <v>29378</v>
      </c>
      <c r="E2709" t="str">
        <f t="shared" si="40"/>
        <v>${operatorName_equ_2275}</v>
      </c>
    </row>
    <row r="2710" spans="2:5">
      <c r="B2710" t="s">
        <v>33716</v>
      </c>
      <c r="C2710" s="421" t="s">
        <v>29379</v>
      </c>
      <c r="E2710" t="str">
        <f t="shared" si="40"/>
        <v>${operatorName_equ_2276}</v>
      </c>
    </row>
    <row r="2711" spans="2:5">
      <c r="B2711" t="s">
        <v>33717</v>
      </c>
      <c r="C2711" s="421" t="s">
        <v>29380</v>
      </c>
      <c r="E2711" t="str">
        <f t="shared" si="40"/>
        <v>${operatorName_equ_2277}</v>
      </c>
    </row>
    <row r="2712" spans="2:5">
      <c r="B2712" t="s">
        <v>33718</v>
      </c>
      <c r="C2712" s="421" t="s">
        <v>29381</v>
      </c>
      <c r="E2712" t="str">
        <f t="shared" si="40"/>
        <v>${operatorName_equ_2278}</v>
      </c>
    </row>
    <row r="2713" spans="2:5">
      <c r="B2713" t="s">
        <v>33719</v>
      </c>
      <c r="C2713" s="421" t="s">
        <v>29382</v>
      </c>
      <c r="E2713" t="str">
        <f t="shared" si="40"/>
        <v>${operatorName_equ_2279}</v>
      </c>
    </row>
    <row r="2714" spans="2:5">
      <c r="B2714" t="s">
        <v>33720</v>
      </c>
      <c r="C2714" s="421" t="s">
        <v>29383</v>
      </c>
      <c r="E2714" t="str">
        <f t="shared" si="40"/>
        <v>${operatorName_equ_2280}</v>
      </c>
    </row>
    <row r="2715" spans="2:5">
      <c r="B2715" t="s">
        <v>33721</v>
      </c>
      <c r="C2715" s="421" t="s">
        <v>29384</v>
      </c>
      <c r="E2715" t="str">
        <f t="shared" ref="E2715:E2778" si="41">SUBSTITUTE($E$79,"~",B2715)</f>
        <v>${operatorName_equ_2281}</v>
      </c>
    </row>
    <row r="2716" spans="2:5">
      <c r="B2716" t="s">
        <v>33722</v>
      </c>
      <c r="C2716" s="421" t="s">
        <v>29385</v>
      </c>
      <c r="E2716" t="str">
        <f t="shared" si="41"/>
        <v>${operatorName_equ_2282}</v>
      </c>
    </row>
    <row r="2717" spans="2:5">
      <c r="B2717" t="s">
        <v>33723</v>
      </c>
      <c r="C2717" s="421" t="s">
        <v>29386</v>
      </c>
      <c r="E2717" t="str">
        <f t="shared" si="41"/>
        <v>${operatorName_equ_2283}</v>
      </c>
    </row>
    <row r="2718" spans="2:5">
      <c r="B2718" t="s">
        <v>33724</v>
      </c>
      <c r="C2718" s="421" t="s">
        <v>29387</v>
      </c>
      <c r="E2718" t="str">
        <f t="shared" si="41"/>
        <v>${operatorName_equ_2284}</v>
      </c>
    </row>
    <row r="2719" spans="2:5">
      <c r="B2719" t="s">
        <v>33725</v>
      </c>
      <c r="C2719" s="421" t="s">
        <v>29388</v>
      </c>
      <c r="E2719" t="str">
        <f t="shared" si="41"/>
        <v>${operatorName_equ_2285}</v>
      </c>
    </row>
    <row r="2720" spans="2:5">
      <c r="B2720" t="s">
        <v>33726</v>
      </c>
      <c r="C2720" s="421" t="s">
        <v>29389</v>
      </c>
      <c r="E2720" t="str">
        <f t="shared" si="41"/>
        <v>${operatorName_equ_2286}</v>
      </c>
    </row>
    <row r="2721" spans="2:5">
      <c r="B2721" t="s">
        <v>33727</v>
      </c>
      <c r="C2721" s="421" t="s">
        <v>29390</v>
      </c>
      <c r="E2721" t="str">
        <f t="shared" si="41"/>
        <v>${operatorName_equ_2287}</v>
      </c>
    </row>
    <row r="2722" spans="2:5">
      <c r="B2722" t="s">
        <v>33728</v>
      </c>
      <c r="C2722" s="421" t="s">
        <v>29391</v>
      </c>
      <c r="E2722" t="str">
        <f t="shared" si="41"/>
        <v>${operatorName_equ_2288}</v>
      </c>
    </row>
    <row r="2723" spans="2:5">
      <c r="B2723" t="s">
        <v>33729</v>
      </c>
      <c r="C2723" s="421" t="s">
        <v>29392</v>
      </c>
      <c r="E2723" t="str">
        <f t="shared" si="41"/>
        <v>${operatorName_equ_2289}</v>
      </c>
    </row>
    <row r="2724" spans="2:5">
      <c r="B2724" t="s">
        <v>33730</v>
      </c>
      <c r="C2724" s="421" t="s">
        <v>29393</v>
      </c>
      <c r="E2724" t="str">
        <f t="shared" si="41"/>
        <v>${operatorName_equ_2290}</v>
      </c>
    </row>
    <row r="2725" spans="2:5">
      <c r="B2725" t="s">
        <v>33731</v>
      </c>
      <c r="C2725" s="421" t="s">
        <v>29394</v>
      </c>
      <c r="E2725" t="str">
        <f t="shared" si="41"/>
        <v>${operatorName_equ_2291}</v>
      </c>
    </row>
    <row r="2726" spans="2:5">
      <c r="B2726" t="s">
        <v>33732</v>
      </c>
      <c r="C2726" s="421" t="s">
        <v>29395</v>
      </c>
      <c r="E2726" t="str">
        <f t="shared" si="41"/>
        <v>${operatorName_equ_2292}</v>
      </c>
    </row>
    <row r="2727" spans="2:5">
      <c r="B2727" t="s">
        <v>33733</v>
      </c>
      <c r="C2727" s="421" t="s">
        <v>29396</v>
      </c>
      <c r="E2727" t="str">
        <f t="shared" si="41"/>
        <v>${operatorName_equ_2293}</v>
      </c>
    </row>
    <row r="2728" spans="2:5">
      <c r="B2728" t="s">
        <v>33734</v>
      </c>
      <c r="C2728" s="421" t="s">
        <v>29397</v>
      </c>
      <c r="E2728" t="str">
        <f t="shared" si="41"/>
        <v>${operatorName_equ_2294}</v>
      </c>
    </row>
    <row r="2729" spans="2:5">
      <c r="B2729" t="s">
        <v>33735</v>
      </c>
      <c r="C2729" s="421" t="s">
        <v>29398</v>
      </c>
      <c r="E2729" t="str">
        <f t="shared" si="41"/>
        <v>${operatorName_equ_2295}</v>
      </c>
    </row>
    <row r="2730" spans="2:5">
      <c r="B2730" t="s">
        <v>33736</v>
      </c>
      <c r="C2730" s="421" t="s">
        <v>29399</v>
      </c>
      <c r="E2730" t="str">
        <f t="shared" si="41"/>
        <v>${operatorName_equ_2296}</v>
      </c>
    </row>
    <row r="2731" spans="2:5">
      <c r="B2731" t="s">
        <v>33737</v>
      </c>
      <c r="C2731" s="421" t="s">
        <v>29400</v>
      </c>
      <c r="E2731" t="str">
        <f t="shared" si="41"/>
        <v>${operatorName_equ_2297}</v>
      </c>
    </row>
    <row r="2732" spans="2:5">
      <c r="B2732" t="s">
        <v>33738</v>
      </c>
      <c r="C2732" s="421" t="s">
        <v>29401</v>
      </c>
      <c r="E2732" t="str">
        <f t="shared" si="41"/>
        <v>${operatorName_equ_2298}</v>
      </c>
    </row>
    <row r="2733" spans="2:5">
      <c r="B2733" t="s">
        <v>33739</v>
      </c>
      <c r="C2733" s="421" t="s">
        <v>29402</v>
      </c>
      <c r="E2733" t="str">
        <f t="shared" si="41"/>
        <v>${operatorName_equ_2299}</v>
      </c>
    </row>
    <row r="2734" spans="2:5">
      <c r="B2734" t="s">
        <v>33740</v>
      </c>
      <c r="C2734" s="421" t="s">
        <v>29403</v>
      </c>
      <c r="E2734" t="str">
        <f t="shared" si="41"/>
        <v>${operatorName_equ_2300}</v>
      </c>
    </row>
    <row r="2735" spans="2:5">
      <c r="B2735" t="s">
        <v>33741</v>
      </c>
      <c r="C2735" s="421" t="s">
        <v>29404</v>
      </c>
      <c r="E2735" t="str">
        <f t="shared" si="41"/>
        <v>${operatorName_equ_2301}</v>
      </c>
    </row>
    <row r="2736" spans="2:5">
      <c r="B2736" t="s">
        <v>33742</v>
      </c>
      <c r="C2736" s="421" t="s">
        <v>29405</v>
      </c>
      <c r="E2736" t="str">
        <f t="shared" si="41"/>
        <v>${operatorName_equ_2302}</v>
      </c>
    </row>
    <row r="2737" spans="2:5">
      <c r="B2737" t="s">
        <v>33743</v>
      </c>
      <c r="C2737" s="421" t="s">
        <v>29406</v>
      </c>
      <c r="E2737" t="str">
        <f t="shared" si="41"/>
        <v>${operatorName_equ_2303}</v>
      </c>
    </row>
    <row r="2738" spans="2:5">
      <c r="B2738" t="s">
        <v>33744</v>
      </c>
      <c r="C2738" s="421" t="s">
        <v>29407</v>
      </c>
      <c r="E2738" t="str">
        <f t="shared" si="41"/>
        <v>${operatorName_equ_2304}</v>
      </c>
    </row>
    <row r="2739" spans="2:5">
      <c r="B2739" t="s">
        <v>33745</v>
      </c>
      <c r="C2739" s="421" t="s">
        <v>29408</v>
      </c>
      <c r="E2739" t="str">
        <f t="shared" si="41"/>
        <v>${operatorName_equ_2305}</v>
      </c>
    </row>
    <row r="2740" spans="2:5">
      <c r="B2740" t="s">
        <v>33746</v>
      </c>
      <c r="C2740" s="421" t="s">
        <v>29409</v>
      </c>
      <c r="E2740" t="str">
        <f t="shared" si="41"/>
        <v>${operatorName_equ_2306}</v>
      </c>
    </row>
    <row r="2741" spans="2:5">
      <c r="B2741" t="s">
        <v>33747</v>
      </c>
      <c r="C2741" s="421" t="s">
        <v>29410</v>
      </c>
      <c r="E2741" t="str">
        <f t="shared" si="41"/>
        <v>${operatorName_equ_2307}</v>
      </c>
    </row>
    <row r="2742" spans="2:5">
      <c r="B2742" t="s">
        <v>33748</v>
      </c>
      <c r="C2742" s="421" t="s">
        <v>29411</v>
      </c>
      <c r="E2742" t="str">
        <f t="shared" si="41"/>
        <v>${operatorName_equ_2308}</v>
      </c>
    </row>
    <row r="2743" spans="2:5">
      <c r="B2743" t="s">
        <v>33749</v>
      </c>
      <c r="C2743" s="421" t="s">
        <v>29412</v>
      </c>
      <c r="E2743" t="str">
        <f t="shared" si="41"/>
        <v>${operatorName_equ_2309}</v>
      </c>
    </row>
    <row r="2744" spans="2:5">
      <c r="B2744" t="s">
        <v>33750</v>
      </c>
      <c r="C2744" s="421" t="s">
        <v>29413</v>
      </c>
      <c r="E2744" t="str">
        <f t="shared" si="41"/>
        <v>${operatorName_equ_2310}</v>
      </c>
    </row>
    <row r="2745" spans="2:5">
      <c r="B2745" t="s">
        <v>33751</v>
      </c>
      <c r="C2745" s="421" t="s">
        <v>29414</v>
      </c>
      <c r="E2745" t="str">
        <f t="shared" si="41"/>
        <v>${operatorName_equ_2311}</v>
      </c>
    </row>
    <row r="2746" spans="2:5">
      <c r="B2746" t="s">
        <v>33752</v>
      </c>
      <c r="C2746" s="421" t="s">
        <v>29415</v>
      </c>
      <c r="E2746" t="str">
        <f t="shared" si="41"/>
        <v>${operatorName_equ_2312}</v>
      </c>
    </row>
    <row r="2747" spans="2:5">
      <c r="B2747" t="s">
        <v>33753</v>
      </c>
      <c r="C2747" s="421" t="s">
        <v>29416</v>
      </c>
      <c r="E2747" t="str">
        <f t="shared" si="41"/>
        <v>${operatorName_equ_2313}</v>
      </c>
    </row>
    <row r="2748" spans="2:5">
      <c r="B2748" t="s">
        <v>33754</v>
      </c>
      <c r="C2748" s="421" t="s">
        <v>29417</v>
      </c>
      <c r="E2748" t="str">
        <f t="shared" si="41"/>
        <v>${operatorName_equ_2314}</v>
      </c>
    </row>
    <row r="2749" spans="2:5">
      <c r="B2749" t="s">
        <v>33755</v>
      </c>
      <c r="C2749" s="421" t="s">
        <v>29418</v>
      </c>
      <c r="E2749" t="str">
        <f t="shared" si="41"/>
        <v>${operatorName_equ_2315}</v>
      </c>
    </row>
    <row r="2750" spans="2:5">
      <c r="B2750" t="s">
        <v>33756</v>
      </c>
      <c r="C2750" s="421" t="s">
        <v>29419</v>
      </c>
      <c r="E2750" t="str">
        <f t="shared" si="41"/>
        <v>${operatorName_equ_2316}</v>
      </c>
    </row>
    <row r="2751" spans="2:5">
      <c r="B2751" t="s">
        <v>33757</v>
      </c>
      <c r="C2751" s="421" t="s">
        <v>29420</v>
      </c>
      <c r="E2751" t="str">
        <f t="shared" si="41"/>
        <v>${operatorName_equ_2317}</v>
      </c>
    </row>
    <row r="2752" spans="2:5">
      <c r="B2752" t="s">
        <v>33758</v>
      </c>
      <c r="C2752" s="421" t="s">
        <v>29421</v>
      </c>
      <c r="E2752" t="str">
        <f t="shared" si="41"/>
        <v>${operatorName_equ_2318}</v>
      </c>
    </row>
    <row r="2753" spans="2:5">
      <c r="B2753" t="s">
        <v>33759</v>
      </c>
      <c r="C2753" s="421" t="s">
        <v>29422</v>
      </c>
      <c r="E2753" t="str">
        <f t="shared" si="41"/>
        <v>${operatorName_equ_2319}</v>
      </c>
    </row>
    <row r="2754" spans="2:5">
      <c r="B2754" t="s">
        <v>33760</v>
      </c>
      <c r="C2754" s="421" t="s">
        <v>29423</v>
      </c>
      <c r="E2754" t="str">
        <f t="shared" si="41"/>
        <v>${operatorName_equ_2320}</v>
      </c>
    </row>
    <row r="2755" spans="2:5">
      <c r="B2755" t="s">
        <v>33761</v>
      </c>
      <c r="C2755" s="421" t="s">
        <v>29424</v>
      </c>
      <c r="E2755" t="str">
        <f t="shared" si="41"/>
        <v>${operatorName_equ_2321}</v>
      </c>
    </row>
    <row r="2756" spans="2:5">
      <c r="B2756" t="s">
        <v>33762</v>
      </c>
      <c r="C2756" s="421" t="s">
        <v>29425</v>
      </c>
      <c r="E2756" t="str">
        <f t="shared" si="41"/>
        <v>${operatorName_equ_2322}</v>
      </c>
    </row>
    <row r="2757" spans="2:5">
      <c r="B2757" t="s">
        <v>33763</v>
      </c>
      <c r="C2757" s="421" t="s">
        <v>29426</v>
      </c>
      <c r="E2757" t="str">
        <f t="shared" si="41"/>
        <v>${operatorName_equ_2323}</v>
      </c>
    </row>
    <row r="2758" spans="2:5">
      <c r="B2758" t="s">
        <v>33764</v>
      </c>
      <c r="C2758" s="421" t="s">
        <v>29427</v>
      </c>
      <c r="E2758" t="str">
        <f t="shared" si="41"/>
        <v>${operatorName_equ_2324}</v>
      </c>
    </row>
    <row r="2759" spans="2:5">
      <c r="B2759" t="s">
        <v>33765</v>
      </c>
      <c r="C2759" s="421" t="s">
        <v>29428</v>
      </c>
      <c r="E2759" t="str">
        <f t="shared" si="41"/>
        <v>${operatorName_equ_2325}</v>
      </c>
    </row>
    <row r="2760" spans="2:5">
      <c r="B2760" t="s">
        <v>33766</v>
      </c>
      <c r="C2760" s="421" t="s">
        <v>29429</v>
      </c>
      <c r="E2760" t="str">
        <f t="shared" si="41"/>
        <v>${operatorName_equ_2326}</v>
      </c>
    </row>
    <row r="2761" spans="2:5">
      <c r="B2761" t="s">
        <v>33767</v>
      </c>
      <c r="C2761" s="421" t="s">
        <v>29430</v>
      </c>
      <c r="E2761" t="str">
        <f t="shared" si="41"/>
        <v>${operatorName_equ_2327}</v>
      </c>
    </row>
    <row r="2762" spans="2:5">
      <c r="B2762" t="s">
        <v>33768</v>
      </c>
      <c r="C2762" s="421" t="s">
        <v>29431</v>
      </c>
      <c r="E2762" t="str">
        <f t="shared" si="41"/>
        <v>${operatorName_equ_2328}</v>
      </c>
    </row>
    <row r="2763" spans="2:5">
      <c r="B2763" t="s">
        <v>33769</v>
      </c>
      <c r="C2763" s="421" t="s">
        <v>29432</v>
      </c>
      <c r="E2763" t="str">
        <f t="shared" si="41"/>
        <v>${operatorName_equ_2329}</v>
      </c>
    </row>
    <row r="2764" spans="2:5">
      <c r="B2764" t="s">
        <v>33770</v>
      </c>
      <c r="C2764" s="421" t="s">
        <v>29433</v>
      </c>
      <c r="E2764" t="str">
        <f t="shared" si="41"/>
        <v>${operatorName_equ_2330}</v>
      </c>
    </row>
    <row r="2765" spans="2:5">
      <c r="B2765" t="s">
        <v>33771</v>
      </c>
      <c r="C2765" s="421" t="s">
        <v>29434</v>
      </c>
      <c r="E2765" t="str">
        <f t="shared" si="41"/>
        <v>${operatorName_equ_2331}</v>
      </c>
    </row>
    <row r="2766" spans="2:5">
      <c r="B2766" t="s">
        <v>33772</v>
      </c>
      <c r="C2766" s="421" t="s">
        <v>29435</v>
      </c>
      <c r="E2766" t="str">
        <f t="shared" si="41"/>
        <v>${operatorName_equ_2332}</v>
      </c>
    </row>
    <row r="2767" spans="2:5">
      <c r="B2767" t="s">
        <v>33773</v>
      </c>
      <c r="C2767" s="421" t="s">
        <v>29436</v>
      </c>
      <c r="E2767" t="str">
        <f t="shared" si="41"/>
        <v>${operatorName_equ_2333}</v>
      </c>
    </row>
    <row r="2768" spans="2:5">
      <c r="B2768" t="s">
        <v>33774</v>
      </c>
      <c r="C2768" s="421" t="s">
        <v>29437</v>
      </c>
      <c r="E2768" t="str">
        <f t="shared" si="41"/>
        <v>${operatorName_equ_2334}</v>
      </c>
    </row>
    <row r="2769" spans="2:5">
      <c r="B2769" t="s">
        <v>33775</v>
      </c>
      <c r="C2769" s="421" t="s">
        <v>29438</v>
      </c>
      <c r="E2769" t="str">
        <f t="shared" si="41"/>
        <v>${operatorName_equ_2335}</v>
      </c>
    </row>
    <row r="2770" spans="2:5">
      <c r="B2770" t="s">
        <v>33776</v>
      </c>
      <c r="C2770" s="421" t="s">
        <v>29439</v>
      </c>
      <c r="E2770" t="str">
        <f t="shared" si="41"/>
        <v>${operatorName_equ_2336}</v>
      </c>
    </row>
    <row r="2771" spans="2:5">
      <c r="B2771" t="s">
        <v>33777</v>
      </c>
      <c r="C2771" s="421" t="s">
        <v>29440</v>
      </c>
      <c r="E2771" t="str">
        <f t="shared" si="41"/>
        <v>${operatorName_equ_2337}</v>
      </c>
    </row>
    <row r="2772" spans="2:5">
      <c r="B2772" t="s">
        <v>33778</v>
      </c>
      <c r="C2772" s="421" t="s">
        <v>29441</v>
      </c>
      <c r="E2772" t="str">
        <f t="shared" si="41"/>
        <v>${operatorName_equ_2338}</v>
      </c>
    </row>
    <row r="2773" spans="2:5">
      <c r="B2773" t="s">
        <v>33779</v>
      </c>
      <c r="C2773" s="421" t="s">
        <v>29442</v>
      </c>
      <c r="E2773" t="str">
        <f t="shared" si="41"/>
        <v>${operatorName_equ_2339}</v>
      </c>
    </row>
    <row r="2774" spans="2:5">
      <c r="B2774" t="s">
        <v>33780</v>
      </c>
      <c r="C2774" s="421" t="s">
        <v>29443</v>
      </c>
      <c r="E2774" t="str">
        <f t="shared" si="41"/>
        <v>${operatorName_equ_2340}</v>
      </c>
    </row>
    <row r="2775" spans="2:5">
      <c r="B2775" t="s">
        <v>33781</v>
      </c>
      <c r="C2775" s="421" t="s">
        <v>29444</v>
      </c>
      <c r="E2775" t="str">
        <f t="shared" si="41"/>
        <v>${operatorName_equ_2341}</v>
      </c>
    </row>
    <row r="2776" spans="2:5">
      <c r="B2776" t="s">
        <v>33782</v>
      </c>
      <c r="C2776" s="421" t="s">
        <v>29445</v>
      </c>
      <c r="E2776" t="str">
        <f t="shared" si="41"/>
        <v>${operatorName_equ_2342}</v>
      </c>
    </row>
    <row r="2777" spans="2:5">
      <c r="B2777" t="s">
        <v>33783</v>
      </c>
      <c r="C2777" s="421" t="s">
        <v>29446</v>
      </c>
      <c r="E2777" t="str">
        <f t="shared" si="41"/>
        <v>${operatorName_equ_2343}</v>
      </c>
    </row>
    <row r="2778" spans="2:5">
      <c r="B2778" t="s">
        <v>33784</v>
      </c>
      <c r="C2778" s="421" t="s">
        <v>29447</v>
      </c>
      <c r="E2778" t="str">
        <f t="shared" si="41"/>
        <v>${operatorName_equ_2344}</v>
      </c>
    </row>
    <row r="2779" spans="2:5">
      <c r="B2779" t="s">
        <v>33785</v>
      </c>
      <c r="C2779" s="421" t="s">
        <v>29448</v>
      </c>
      <c r="E2779" t="str">
        <f t="shared" ref="E2779:E2842" si="42">SUBSTITUTE($E$79,"~",B2779)</f>
        <v>${operatorName_equ_2345}</v>
      </c>
    </row>
    <row r="2780" spans="2:5">
      <c r="B2780" t="s">
        <v>33786</v>
      </c>
      <c r="C2780" s="421" t="s">
        <v>29449</v>
      </c>
      <c r="E2780" t="str">
        <f t="shared" si="42"/>
        <v>${operatorName_equ_2346}</v>
      </c>
    </row>
    <row r="2781" spans="2:5">
      <c r="B2781" t="s">
        <v>33787</v>
      </c>
      <c r="C2781" s="421" t="s">
        <v>29450</v>
      </c>
      <c r="E2781" t="str">
        <f t="shared" si="42"/>
        <v>${operatorName_equ_2347}</v>
      </c>
    </row>
    <row r="2782" spans="2:5">
      <c r="B2782" t="s">
        <v>33788</v>
      </c>
      <c r="C2782" s="421" t="s">
        <v>29451</v>
      </c>
      <c r="E2782" t="str">
        <f t="shared" si="42"/>
        <v>${operatorName_equ_2348}</v>
      </c>
    </row>
    <row r="2783" spans="2:5">
      <c r="B2783" t="s">
        <v>33789</v>
      </c>
      <c r="C2783" s="421" t="s">
        <v>29452</v>
      </c>
      <c r="E2783" t="str">
        <f t="shared" si="42"/>
        <v>${operatorName_equ_2349}</v>
      </c>
    </row>
    <row r="2784" spans="2:5">
      <c r="B2784" t="s">
        <v>33790</v>
      </c>
      <c r="C2784" s="421" t="s">
        <v>29453</v>
      </c>
      <c r="E2784" t="str">
        <f t="shared" si="42"/>
        <v>${operatorName_equ_2350}</v>
      </c>
    </row>
    <row r="2785" spans="2:5">
      <c r="B2785" t="s">
        <v>33791</v>
      </c>
      <c r="C2785" s="421" t="s">
        <v>29454</v>
      </c>
      <c r="E2785" t="str">
        <f t="shared" si="42"/>
        <v>${operatorName_equ_2351}</v>
      </c>
    </row>
    <row r="2786" spans="2:5">
      <c r="B2786" t="s">
        <v>33792</v>
      </c>
      <c r="C2786" s="421" t="s">
        <v>29455</v>
      </c>
      <c r="E2786" t="str">
        <f t="shared" si="42"/>
        <v>${operatorName_equ_2352}</v>
      </c>
    </row>
    <row r="2787" spans="2:5">
      <c r="B2787" t="s">
        <v>33793</v>
      </c>
      <c r="C2787" s="421" t="s">
        <v>29456</v>
      </c>
      <c r="E2787" t="str">
        <f t="shared" si="42"/>
        <v>${operatorName_equ_2353}</v>
      </c>
    </row>
    <row r="2788" spans="2:5">
      <c r="B2788" t="s">
        <v>33794</v>
      </c>
      <c r="C2788" s="421" t="s">
        <v>29457</v>
      </c>
      <c r="E2788" t="str">
        <f t="shared" si="42"/>
        <v>${operatorName_equ_2354}</v>
      </c>
    </row>
    <row r="2789" spans="2:5">
      <c r="B2789" t="s">
        <v>33795</v>
      </c>
      <c r="C2789" s="421" t="s">
        <v>29458</v>
      </c>
      <c r="E2789" t="str">
        <f t="shared" si="42"/>
        <v>${operatorName_equ_2355}</v>
      </c>
    </row>
    <row r="2790" spans="2:5">
      <c r="B2790" t="s">
        <v>33796</v>
      </c>
      <c r="C2790" s="421" t="s">
        <v>29459</v>
      </c>
      <c r="E2790" t="str">
        <f t="shared" si="42"/>
        <v>${operatorName_equ_2356}</v>
      </c>
    </row>
    <row r="2791" spans="2:5">
      <c r="B2791" t="s">
        <v>33797</v>
      </c>
      <c r="C2791" s="421" t="s">
        <v>29460</v>
      </c>
      <c r="E2791" t="str">
        <f t="shared" si="42"/>
        <v>${operatorName_equ_2357}</v>
      </c>
    </row>
    <row r="2792" spans="2:5">
      <c r="B2792" t="s">
        <v>33798</v>
      </c>
      <c r="C2792" s="421" t="s">
        <v>29461</v>
      </c>
      <c r="E2792" t="str">
        <f t="shared" si="42"/>
        <v>${operatorName_equ_2358}</v>
      </c>
    </row>
    <row r="2793" spans="2:5">
      <c r="B2793" t="s">
        <v>33799</v>
      </c>
      <c r="C2793" s="421" t="s">
        <v>29462</v>
      </c>
      <c r="E2793" t="str">
        <f t="shared" si="42"/>
        <v>${operatorName_equ_2359}</v>
      </c>
    </row>
    <row r="2794" spans="2:5">
      <c r="B2794" t="s">
        <v>33800</v>
      </c>
      <c r="C2794" s="421" t="s">
        <v>29463</v>
      </c>
      <c r="E2794" t="str">
        <f t="shared" si="42"/>
        <v>${operatorName_equ_2360}</v>
      </c>
    </row>
    <row r="2795" spans="2:5">
      <c r="B2795" t="s">
        <v>33801</v>
      </c>
      <c r="C2795" s="421" t="s">
        <v>29464</v>
      </c>
      <c r="E2795" t="str">
        <f t="shared" si="42"/>
        <v>${operatorName_equ_2361}</v>
      </c>
    </row>
    <row r="2796" spans="2:5">
      <c r="B2796" t="s">
        <v>33802</v>
      </c>
      <c r="C2796" s="421" t="s">
        <v>29465</v>
      </c>
      <c r="E2796" t="str">
        <f t="shared" si="42"/>
        <v>${operatorName_equ_2362}</v>
      </c>
    </row>
    <row r="2797" spans="2:5">
      <c r="B2797" t="s">
        <v>33803</v>
      </c>
      <c r="C2797" s="421" t="s">
        <v>29466</v>
      </c>
      <c r="E2797" t="str">
        <f t="shared" si="42"/>
        <v>${operatorName_equ_2363}</v>
      </c>
    </row>
    <row r="2798" spans="2:5">
      <c r="B2798" t="s">
        <v>33804</v>
      </c>
      <c r="C2798" s="421" t="s">
        <v>29467</v>
      </c>
      <c r="E2798" t="str">
        <f t="shared" si="42"/>
        <v>${operatorName_equ_2364}</v>
      </c>
    </row>
    <row r="2799" spans="2:5">
      <c r="B2799" t="s">
        <v>33805</v>
      </c>
      <c r="C2799" s="421" t="s">
        <v>29468</v>
      </c>
      <c r="E2799" t="str">
        <f t="shared" si="42"/>
        <v>${operatorName_equ_2365}</v>
      </c>
    </row>
    <row r="2800" spans="2:5">
      <c r="B2800" t="s">
        <v>33806</v>
      </c>
      <c r="C2800" s="421" t="s">
        <v>29469</v>
      </c>
      <c r="E2800" t="str">
        <f t="shared" si="42"/>
        <v>${operatorName_equ_2366}</v>
      </c>
    </row>
    <row r="2801" spans="2:5">
      <c r="B2801" t="s">
        <v>33807</v>
      </c>
      <c r="C2801" s="421" t="s">
        <v>29470</v>
      </c>
      <c r="E2801" t="str">
        <f t="shared" si="42"/>
        <v>${operatorName_equ_2367}</v>
      </c>
    </row>
    <row r="2802" spans="2:5">
      <c r="B2802" t="s">
        <v>33808</v>
      </c>
      <c r="C2802" s="421" t="s">
        <v>29471</v>
      </c>
      <c r="E2802" t="str">
        <f t="shared" si="42"/>
        <v>${operatorName_equ_2368}</v>
      </c>
    </row>
    <row r="2803" spans="2:5">
      <c r="B2803" t="s">
        <v>33809</v>
      </c>
      <c r="C2803" s="421" t="s">
        <v>29472</v>
      </c>
      <c r="E2803" t="str">
        <f t="shared" si="42"/>
        <v>${operatorName_equ_2369}</v>
      </c>
    </row>
    <row r="2804" spans="2:5">
      <c r="B2804" t="s">
        <v>33810</v>
      </c>
      <c r="C2804" s="421" t="s">
        <v>29473</v>
      </c>
      <c r="E2804" t="str">
        <f t="shared" si="42"/>
        <v>${operatorName_equ_2370}</v>
      </c>
    </row>
    <row r="2805" spans="2:5">
      <c r="B2805" t="s">
        <v>33811</v>
      </c>
      <c r="C2805" s="421" t="s">
        <v>29474</v>
      </c>
      <c r="E2805" t="str">
        <f t="shared" si="42"/>
        <v>${operatorName_equ_2371}</v>
      </c>
    </row>
    <row r="2806" spans="2:5">
      <c r="B2806" t="s">
        <v>33812</v>
      </c>
      <c r="C2806" s="421" t="s">
        <v>29475</v>
      </c>
      <c r="E2806" t="str">
        <f t="shared" si="42"/>
        <v>${operatorName_equ_2372}</v>
      </c>
    </row>
    <row r="2807" spans="2:5">
      <c r="B2807" t="s">
        <v>33813</v>
      </c>
      <c r="C2807" s="421" t="s">
        <v>29476</v>
      </c>
      <c r="E2807" t="str">
        <f t="shared" si="42"/>
        <v>${operatorName_equ_2373}</v>
      </c>
    </row>
    <row r="2808" spans="2:5">
      <c r="B2808" t="s">
        <v>33814</v>
      </c>
      <c r="C2808" s="421" t="s">
        <v>29477</v>
      </c>
      <c r="E2808" t="str">
        <f t="shared" si="42"/>
        <v>${operatorName_equ_2374}</v>
      </c>
    </row>
    <row r="2809" spans="2:5">
      <c r="B2809" t="s">
        <v>33815</v>
      </c>
      <c r="C2809" s="421" t="s">
        <v>29478</v>
      </c>
      <c r="E2809" t="str">
        <f t="shared" si="42"/>
        <v>${operatorName_equ_2375}</v>
      </c>
    </row>
    <row r="2810" spans="2:5">
      <c r="B2810" t="s">
        <v>33816</v>
      </c>
      <c r="C2810" s="421" t="s">
        <v>29479</v>
      </c>
      <c r="E2810" t="str">
        <f t="shared" si="42"/>
        <v>${operatorName_equ_2376}</v>
      </c>
    </row>
    <row r="2811" spans="2:5">
      <c r="B2811" t="s">
        <v>33817</v>
      </c>
      <c r="C2811" s="421" t="s">
        <v>29480</v>
      </c>
      <c r="E2811" t="str">
        <f t="shared" si="42"/>
        <v>${operatorName_equ_2377}</v>
      </c>
    </row>
    <row r="2812" spans="2:5">
      <c r="B2812" t="s">
        <v>33818</v>
      </c>
      <c r="C2812" s="421" t="s">
        <v>29481</v>
      </c>
      <c r="E2812" t="str">
        <f t="shared" si="42"/>
        <v>${operatorName_equ_2378}</v>
      </c>
    </row>
    <row r="2813" spans="2:5">
      <c r="B2813" t="s">
        <v>33819</v>
      </c>
      <c r="C2813" s="421" t="s">
        <v>29482</v>
      </c>
      <c r="E2813" t="str">
        <f t="shared" si="42"/>
        <v>${operatorName_equ_2379}</v>
      </c>
    </row>
    <row r="2814" spans="2:5">
      <c r="B2814" t="s">
        <v>33820</v>
      </c>
      <c r="C2814" s="421" t="s">
        <v>29483</v>
      </c>
      <c r="E2814" t="str">
        <f t="shared" si="42"/>
        <v>${operatorName_equ_2380}</v>
      </c>
    </row>
    <row r="2815" spans="2:5">
      <c r="B2815" t="s">
        <v>33821</v>
      </c>
      <c r="C2815" s="421" t="s">
        <v>29484</v>
      </c>
      <c r="E2815" t="str">
        <f t="shared" si="42"/>
        <v>${operatorName_equ_2381}</v>
      </c>
    </row>
    <row r="2816" spans="2:5">
      <c r="B2816" t="s">
        <v>33822</v>
      </c>
      <c r="C2816" s="421" t="s">
        <v>29485</v>
      </c>
      <c r="E2816" t="str">
        <f t="shared" si="42"/>
        <v>${operatorName_equ_2382}</v>
      </c>
    </row>
    <row r="2817" spans="2:5">
      <c r="B2817" t="s">
        <v>33823</v>
      </c>
      <c r="C2817" s="421" t="s">
        <v>29486</v>
      </c>
      <c r="E2817" t="str">
        <f t="shared" si="42"/>
        <v>${operatorName_equ_2383}</v>
      </c>
    </row>
    <row r="2818" spans="2:5">
      <c r="B2818" t="s">
        <v>33824</v>
      </c>
      <c r="C2818" s="421" t="s">
        <v>29487</v>
      </c>
      <c r="E2818" t="str">
        <f t="shared" si="42"/>
        <v>${operatorName_equ_2384}</v>
      </c>
    </row>
    <row r="2819" spans="2:5">
      <c r="B2819" t="s">
        <v>33825</v>
      </c>
      <c r="C2819" s="421" t="s">
        <v>29488</v>
      </c>
      <c r="E2819" t="str">
        <f t="shared" si="42"/>
        <v>${operatorName_equ_2385}</v>
      </c>
    </row>
    <row r="2820" spans="2:5">
      <c r="B2820" t="s">
        <v>33826</v>
      </c>
      <c r="C2820" s="421" t="s">
        <v>29489</v>
      </c>
      <c r="E2820" t="str">
        <f t="shared" si="42"/>
        <v>${operatorName_equ_2386}</v>
      </c>
    </row>
    <row r="2821" spans="2:5">
      <c r="B2821" t="s">
        <v>33827</v>
      </c>
      <c r="C2821" s="421" t="s">
        <v>29490</v>
      </c>
      <c r="E2821" t="str">
        <f t="shared" si="42"/>
        <v>${operatorName_equ_2387}</v>
      </c>
    </row>
    <row r="2822" spans="2:5">
      <c r="B2822" t="s">
        <v>33828</v>
      </c>
      <c r="C2822" s="421" t="s">
        <v>29491</v>
      </c>
      <c r="E2822" t="str">
        <f t="shared" si="42"/>
        <v>${operatorName_equ_2388}</v>
      </c>
    </row>
    <row r="2823" spans="2:5">
      <c r="B2823" t="s">
        <v>33829</v>
      </c>
      <c r="C2823" s="421" t="s">
        <v>29492</v>
      </c>
      <c r="E2823" t="str">
        <f t="shared" si="42"/>
        <v>${operatorName_equ_2389}</v>
      </c>
    </row>
    <row r="2824" spans="2:5">
      <c r="B2824" t="s">
        <v>33830</v>
      </c>
      <c r="C2824" s="421" t="s">
        <v>29493</v>
      </c>
      <c r="E2824" t="str">
        <f t="shared" si="42"/>
        <v>${operatorName_equ_2390}</v>
      </c>
    </row>
    <row r="2825" spans="2:5">
      <c r="B2825" t="s">
        <v>33831</v>
      </c>
      <c r="C2825" s="421" t="s">
        <v>29494</v>
      </c>
      <c r="E2825" t="str">
        <f t="shared" si="42"/>
        <v>${operatorName_equ_2391}</v>
      </c>
    </row>
    <row r="2826" spans="2:5">
      <c r="B2826" t="s">
        <v>33832</v>
      </c>
      <c r="C2826" s="421" t="s">
        <v>29495</v>
      </c>
      <c r="E2826" t="str">
        <f t="shared" si="42"/>
        <v>${operatorName_equ_2392}</v>
      </c>
    </row>
    <row r="2827" spans="2:5">
      <c r="B2827" t="s">
        <v>33833</v>
      </c>
      <c r="C2827" s="421" t="s">
        <v>29496</v>
      </c>
      <c r="E2827" t="str">
        <f t="shared" si="42"/>
        <v>${operatorName_equ_2393}</v>
      </c>
    </row>
    <row r="2828" spans="2:5">
      <c r="B2828" t="s">
        <v>33834</v>
      </c>
      <c r="C2828" s="421" t="s">
        <v>29497</v>
      </c>
      <c r="E2828" t="str">
        <f t="shared" si="42"/>
        <v>${operatorName_equ_2394}</v>
      </c>
    </row>
    <row r="2829" spans="2:5">
      <c r="B2829" t="s">
        <v>33835</v>
      </c>
      <c r="C2829" s="421" t="s">
        <v>29498</v>
      </c>
      <c r="E2829" t="str">
        <f t="shared" si="42"/>
        <v>${operatorName_equ_2395}</v>
      </c>
    </row>
    <row r="2830" spans="2:5">
      <c r="B2830" t="s">
        <v>33836</v>
      </c>
      <c r="C2830" s="421" t="s">
        <v>29499</v>
      </c>
      <c r="E2830" t="str">
        <f t="shared" si="42"/>
        <v>${operatorName_equ_2396}</v>
      </c>
    </row>
    <row r="2831" spans="2:5">
      <c r="B2831" t="s">
        <v>33837</v>
      </c>
      <c r="C2831" s="421" t="s">
        <v>29500</v>
      </c>
      <c r="E2831" t="str">
        <f t="shared" si="42"/>
        <v>${operatorName_equ_2397}</v>
      </c>
    </row>
    <row r="2832" spans="2:5">
      <c r="B2832" t="s">
        <v>33838</v>
      </c>
      <c r="C2832" s="421" t="s">
        <v>29501</v>
      </c>
      <c r="E2832" t="str">
        <f t="shared" si="42"/>
        <v>${operatorName_equ_2398}</v>
      </c>
    </row>
    <row r="2833" spans="2:5">
      <c r="B2833" t="s">
        <v>33839</v>
      </c>
      <c r="C2833" s="421" t="s">
        <v>29502</v>
      </c>
      <c r="E2833" t="str">
        <f t="shared" si="42"/>
        <v>${operatorName_equ_2399}</v>
      </c>
    </row>
    <row r="2834" spans="2:5">
      <c r="B2834" t="s">
        <v>33840</v>
      </c>
      <c r="C2834" s="421" t="s">
        <v>29503</v>
      </c>
      <c r="E2834" t="str">
        <f t="shared" si="42"/>
        <v>${operatorName_equ_2400}</v>
      </c>
    </row>
    <row r="2835" spans="2:5">
      <c r="B2835" t="s">
        <v>33841</v>
      </c>
      <c r="C2835" s="421" t="s">
        <v>29504</v>
      </c>
      <c r="E2835" t="str">
        <f t="shared" si="42"/>
        <v>${operatorName_equ_2401}</v>
      </c>
    </row>
    <row r="2836" spans="2:5">
      <c r="B2836" t="s">
        <v>33842</v>
      </c>
      <c r="C2836" s="421" t="s">
        <v>29505</v>
      </c>
      <c r="E2836" t="str">
        <f t="shared" si="42"/>
        <v>${operatorName_equ_2402}</v>
      </c>
    </row>
    <row r="2837" spans="2:5">
      <c r="B2837" t="s">
        <v>33843</v>
      </c>
      <c r="C2837" s="421" t="s">
        <v>29506</v>
      </c>
      <c r="E2837" t="str">
        <f t="shared" si="42"/>
        <v>${operatorName_equ_2403}</v>
      </c>
    </row>
    <row r="2838" spans="2:5">
      <c r="B2838" t="s">
        <v>33844</v>
      </c>
      <c r="C2838" s="421" t="s">
        <v>29507</v>
      </c>
      <c r="E2838" t="str">
        <f t="shared" si="42"/>
        <v>${operatorName_equ_2404}</v>
      </c>
    </row>
    <row r="2839" spans="2:5">
      <c r="B2839" t="s">
        <v>33845</v>
      </c>
      <c r="C2839" s="421" t="s">
        <v>29508</v>
      </c>
      <c r="E2839" t="str">
        <f t="shared" si="42"/>
        <v>${operatorName_equ_2405}</v>
      </c>
    </row>
    <row r="2840" spans="2:5">
      <c r="B2840" t="s">
        <v>33846</v>
      </c>
      <c r="C2840" s="421" t="s">
        <v>29509</v>
      </c>
      <c r="E2840" t="str">
        <f t="shared" si="42"/>
        <v>${operatorName_equ_2406}</v>
      </c>
    </row>
    <row r="2841" spans="2:5">
      <c r="B2841" t="s">
        <v>33847</v>
      </c>
      <c r="C2841" s="421" t="s">
        <v>29510</v>
      </c>
      <c r="E2841" t="str">
        <f t="shared" si="42"/>
        <v>${operatorName_equ_2407}</v>
      </c>
    </row>
    <row r="2842" spans="2:5">
      <c r="B2842" t="s">
        <v>33848</v>
      </c>
      <c r="C2842" s="421" t="s">
        <v>29511</v>
      </c>
      <c r="E2842" t="str">
        <f t="shared" si="42"/>
        <v>${operatorName_equ_2408}</v>
      </c>
    </row>
    <row r="2843" spans="2:5">
      <c r="B2843" t="s">
        <v>33849</v>
      </c>
      <c r="C2843" s="421" t="s">
        <v>29512</v>
      </c>
      <c r="E2843" t="str">
        <f t="shared" ref="E2843:E2906" si="43">SUBSTITUTE($E$79,"~",B2843)</f>
        <v>${operatorName_equ_2409}</v>
      </c>
    </row>
    <row r="2844" spans="2:5">
      <c r="B2844" t="s">
        <v>33850</v>
      </c>
      <c r="C2844" s="421" t="s">
        <v>29513</v>
      </c>
      <c r="E2844" t="str">
        <f t="shared" si="43"/>
        <v>${operatorName_equ_2410}</v>
      </c>
    </row>
    <row r="2845" spans="2:5">
      <c r="B2845" t="s">
        <v>33851</v>
      </c>
      <c r="C2845" s="421" t="s">
        <v>29514</v>
      </c>
      <c r="E2845" t="str">
        <f t="shared" si="43"/>
        <v>${operatorName_equ_2411}</v>
      </c>
    </row>
    <row r="2846" spans="2:5">
      <c r="B2846" t="s">
        <v>33852</v>
      </c>
      <c r="C2846" s="421" t="s">
        <v>29515</v>
      </c>
      <c r="E2846" t="str">
        <f t="shared" si="43"/>
        <v>${operatorName_equ_2412}</v>
      </c>
    </row>
    <row r="2847" spans="2:5">
      <c r="B2847" t="s">
        <v>33853</v>
      </c>
      <c r="C2847" s="421" t="s">
        <v>29516</v>
      </c>
      <c r="E2847" t="str">
        <f t="shared" si="43"/>
        <v>${operatorName_equ_2413}</v>
      </c>
    </row>
    <row r="2848" spans="2:5">
      <c r="B2848" t="s">
        <v>33854</v>
      </c>
      <c r="C2848" s="421" t="s">
        <v>29517</v>
      </c>
      <c r="E2848" t="str">
        <f t="shared" si="43"/>
        <v>${operatorName_equ_2414}</v>
      </c>
    </row>
    <row r="2849" spans="2:5">
      <c r="B2849" t="s">
        <v>33855</v>
      </c>
      <c r="C2849" s="421" t="s">
        <v>29518</v>
      </c>
      <c r="E2849" t="str">
        <f t="shared" si="43"/>
        <v>${operatorName_equ_2415}</v>
      </c>
    </row>
    <row r="2850" spans="2:5">
      <c r="B2850" t="s">
        <v>33856</v>
      </c>
      <c r="C2850" s="421" t="s">
        <v>29519</v>
      </c>
      <c r="E2850" t="str">
        <f t="shared" si="43"/>
        <v>${operatorName_equ_2416}</v>
      </c>
    </row>
    <row r="2851" spans="2:5">
      <c r="B2851" t="s">
        <v>33857</v>
      </c>
      <c r="C2851" s="421" t="s">
        <v>29520</v>
      </c>
      <c r="E2851" t="str">
        <f t="shared" si="43"/>
        <v>${operatorName_equ_2417}</v>
      </c>
    </row>
    <row r="2852" spans="2:5">
      <c r="B2852" t="s">
        <v>33858</v>
      </c>
      <c r="C2852" s="421" t="s">
        <v>29521</v>
      </c>
      <c r="E2852" t="str">
        <f t="shared" si="43"/>
        <v>${operatorName_equ_2418}</v>
      </c>
    </row>
    <row r="2853" spans="2:5">
      <c r="B2853" t="s">
        <v>33859</v>
      </c>
      <c r="C2853" s="421" t="s">
        <v>29522</v>
      </c>
      <c r="E2853" t="str">
        <f t="shared" si="43"/>
        <v>${operatorName_equ_2419}</v>
      </c>
    </row>
    <row r="2854" spans="2:5">
      <c r="B2854" t="s">
        <v>33860</v>
      </c>
      <c r="C2854" s="421" t="s">
        <v>29523</v>
      </c>
      <c r="E2854" t="str">
        <f t="shared" si="43"/>
        <v>${operatorName_equ_2420}</v>
      </c>
    </row>
    <row r="2855" spans="2:5">
      <c r="B2855" t="s">
        <v>33861</v>
      </c>
      <c r="C2855" s="421" t="s">
        <v>29524</v>
      </c>
      <c r="E2855" t="str">
        <f t="shared" si="43"/>
        <v>${operatorName_equ_2421}</v>
      </c>
    </row>
    <row r="2856" spans="2:5">
      <c r="B2856" t="s">
        <v>33862</v>
      </c>
      <c r="C2856" s="421" t="s">
        <v>29525</v>
      </c>
      <c r="E2856" t="str">
        <f t="shared" si="43"/>
        <v>${operatorName_equ_2422}</v>
      </c>
    </row>
    <row r="2857" spans="2:5">
      <c r="B2857" t="s">
        <v>33863</v>
      </c>
      <c r="C2857" s="421" t="s">
        <v>29526</v>
      </c>
      <c r="E2857" t="str">
        <f t="shared" si="43"/>
        <v>${operatorName_equ_2423}</v>
      </c>
    </row>
    <row r="2858" spans="2:5">
      <c r="B2858" t="s">
        <v>33864</v>
      </c>
      <c r="C2858" s="421" t="s">
        <v>29527</v>
      </c>
      <c r="E2858" t="str">
        <f t="shared" si="43"/>
        <v>${operatorName_equ_2424}</v>
      </c>
    </row>
    <row r="2859" spans="2:5">
      <c r="B2859" t="s">
        <v>33865</v>
      </c>
      <c r="C2859" s="421" t="s">
        <v>29528</v>
      </c>
      <c r="E2859" t="str">
        <f t="shared" si="43"/>
        <v>${operatorName_equ_2425}</v>
      </c>
    </row>
    <row r="2860" spans="2:5">
      <c r="B2860" t="s">
        <v>33866</v>
      </c>
      <c r="C2860" s="421" t="s">
        <v>29529</v>
      </c>
      <c r="E2860" t="str">
        <f t="shared" si="43"/>
        <v>${operatorName_equ_2426}</v>
      </c>
    </row>
    <row r="2861" spans="2:5">
      <c r="B2861" t="s">
        <v>33867</v>
      </c>
      <c r="C2861" s="421" t="s">
        <v>29530</v>
      </c>
      <c r="E2861" t="str">
        <f t="shared" si="43"/>
        <v>${operatorName_equ_2427}</v>
      </c>
    </row>
    <row r="2862" spans="2:5">
      <c r="B2862" t="s">
        <v>33868</v>
      </c>
      <c r="C2862" s="421" t="s">
        <v>29531</v>
      </c>
      <c r="E2862" t="str">
        <f t="shared" si="43"/>
        <v>${operatorName_equ_2428}</v>
      </c>
    </row>
    <row r="2863" spans="2:5">
      <c r="B2863" t="s">
        <v>33869</v>
      </c>
      <c r="C2863" s="421" t="s">
        <v>29532</v>
      </c>
      <c r="E2863" t="str">
        <f t="shared" si="43"/>
        <v>${operatorName_equ_2429}</v>
      </c>
    </row>
    <row r="2864" spans="2:5">
      <c r="B2864" t="s">
        <v>33870</v>
      </c>
      <c r="C2864" s="421" t="s">
        <v>29533</v>
      </c>
      <c r="E2864" t="str">
        <f t="shared" si="43"/>
        <v>${operatorName_equ_2430}</v>
      </c>
    </row>
    <row r="2865" spans="2:5">
      <c r="B2865" t="s">
        <v>33871</v>
      </c>
      <c r="C2865" s="421" t="s">
        <v>29534</v>
      </c>
      <c r="E2865" t="str">
        <f t="shared" si="43"/>
        <v>${operatorName_equ_2431}</v>
      </c>
    </row>
    <row r="2866" spans="2:5">
      <c r="B2866" t="s">
        <v>33872</v>
      </c>
      <c r="C2866" s="421" t="s">
        <v>29535</v>
      </c>
      <c r="E2866" t="str">
        <f t="shared" si="43"/>
        <v>${operatorName_equ_2432}</v>
      </c>
    </row>
    <row r="2867" spans="2:5">
      <c r="B2867" t="s">
        <v>33873</v>
      </c>
      <c r="C2867" s="421" t="s">
        <v>29536</v>
      </c>
      <c r="E2867" t="str">
        <f t="shared" si="43"/>
        <v>${operatorName_equ_2433}</v>
      </c>
    </row>
    <row r="2868" spans="2:5">
      <c r="B2868" t="s">
        <v>33874</v>
      </c>
      <c r="C2868" s="421" t="s">
        <v>29537</v>
      </c>
      <c r="E2868" t="str">
        <f t="shared" si="43"/>
        <v>${operatorName_equ_2434}</v>
      </c>
    </row>
    <row r="2869" spans="2:5">
      <c r="B2869" t="s">
        <v>33875</v>
      </c>
      <c r="C2869" s="421" t="s">
        <v>29538</v>
      </c>
      <c r="E2869" t="str">
        <f t="shared" si="43"/>
        <v>${operatorName_equ_2435}</v>
      </c>
    </row>
    <row r="2870" spans="2:5">
      <c r="B2870" t="s">
        <v>33876</v>
      </c>
      <c r="C2870" s="421" t="s">
        <v>29539</v>
      </c>
      <c r="E2870" t="str">
        <f t="shared" si="43"/>
        <v>${operatorName_equ_2436}</v>
      </c>
    </row>
    <row r="2871" spans="2:5">
      <c r="B2871" t="s">
        <v>33877</v>
      </c>
      <c r="C2871" s="421" t="s">
        <v>29540</v>
      </c>
      <c r="E2871" t="str">
        <f t="shared" si="43"/>
        <v>${operatorName_equ_2437}</v>
      </c>
    </row>
    <row r="2872" spans="2:5">
      <c r="B2872" t="s">
        <v>33878</v>
      </c>
      <c r="C2872" s="421" t="s">
        <v>29541</v>
      </c>
      <c r="E2872" t="str">
        <f t="shared" si="43"/>
        <v>${operatorName_equ_2438}</v>
      </c>
    </row>
    <row r="2873" spans="2:5">
      <c r="B2873" t="s">
        <v>33879</v>
      </c>
      <c r="C2873" s="421" t="s">
        <v>29542</v>
      </c>
      <c r="E2873" t="str">
        <f t="shared" si="43"/>
        <v>${operatorName_equ_2439}</v>
      </c>
    </row>
    <row r="2874" spans="2:5">
      <c r="B2874" t="s">
        <v>33880</v>
      </c>
      <c r="C2874" s="421" t="s">
        <v>29543</v>
      </c>
      <c r="E2874" t="str">
        <f t="shared" si="43"/>
        <v>${operatorName_equ_2440}</v>
      </c>
    </row>
    <row r="2875" spans="2:5">
      <c r="B2875" t="s">
        <v>33881</v>
      </c>
      <c r="C2875" s="421" t="s">
        <v>29544</v>
      </c>
      <c r="E2875" t="str">
        <f t="shared" si="43"/>
        <v>${operatorName_equ_2441}</v>
      </c>
    </row>
    <row r="2876" spans="2:5">
      <c r="B2876" t="s">
        <v>33882</v>
      </c>
      <c r="C2876" s="421" t="s">
        <v>29545</v>
      </c>
      <c r="E2876" t="str">
        <f t="shared" si="43"/>
        <v>${operatorName_equ_2442}</v>
      </c>
    </row>
    <row r="2877" spans="2:5">
      <c r="B2877" t="s">
        <v>33883</v>
      </c>
      <c r="C2877" s="421" t="s">
        <v>29546</v>
      </c>
      <c r="E2877" t="str">
        <f t="shared" si="43"/>
        <v>${operatorName_equ_2443}</v>
      </c>
    </row>
    <row r="2878" spans="2:5">
      <c r="B2878" t="s">
        <v>33884</v>
      </c>
      <c r="C2878" s="421" t="s">
        <v>29547</v>
      </c>
      <c r="E2878" t="str">
        <f t="shared" si="43"/>
        <v>${operatorName_equ_2444}</v>
      </c>
    </row>
    <row r="2879" spans="2:5">
      <c r="B2879" t="s">
        <v>33885</v>
      </c>
      <c r="C2879" s="421" t="s">
        <v>29548</v>
      </c>
      <c r="E2879" t="str">
        <f t="shared" si="43"/>
        <v>${operatorName_equ_2445}</v>
      </c>
    </row>
    <row r="2880" spans="2:5">
      <c r="B2880" t="s">
        <v>33886</v>
      </c>
      <c r="C2880" s="421" t="s">
        <v>29549</v>
      </c>
      <c r="E2880" t="str">
        <f t="shared" si="43"/>
        <v>${operatorName_equ_2446}</v>
      </c>
    </row>
    <row r="2881" spans="2:5">
      <c r="B2881" t="s">
        <v>33887</v>
      </c>
      <c r="C2881" s="421" t="s">
        <v>29550</v>
      </c>
      <c r="E2881" t="str">
        <f t="shared" si="43"/>
        <v>${operatorName_equ_2447}</v>
      </c>
    </row>
    <row r="2882" spans="2:5">
      <c r="B2882" t="s">
        <v>33888</v>
      </c>
      <c r="C2882" s="421" t="s">
        <v>29551</v>
      </c>
      <c r="E2882" t="str">
        <f t="shared" si="43"/>
        <v>${operatorName_equ_2448}</v>
      </c>
    </row>
    <row r="2883" spans="2:5">
      <c r="B2883" t="s">
        <v>33889</v>
      </c>
      <c r="C2883" s="421" t="s">
        <v>29552</v>
      </c>
      <c r="E2883" t="str">
        <f t="shared" si="43"/>
        <v>${operatorName_equ_2449}</v>
      </c>
    </row>
    <row r="2884" spans="2:5">
      <c r="B2884" t="s">
        <v>33890</v>
      </c>
      <c r="C2884" s="421" t="s">
        <v>29553</v>
      </c>
      <c r="E2884" t="str">
        <f t="shared" si="43"/>
        <v>${operatorName_equ_2450}</v>
      </c>
    </row>
    <row r="2885" spans="2:5">
      <c r="B2885" t="s">
        <v>33891</v>
      </c>
      <c r="C2885" s="421" t="s">
        <v>29554</v>
      </c>
      <c r="E2885" t="str">
        <f t="shared" si="43"/>
        <v>${operatorName_equ_2451}</v>
      </c>
    </row>
    <row r="2886" spans="2:5">
      <c r="B2886" t="s">
        <v>33892</v>
      </c>
      <c r="C2886" s="421" t="s">
        <v>29555</v>
      </c>
      <c r="E2886" t="str">
        <f t="shared" si="43"/>
        <v>${operatorName_equ_2452}</v>
      </c>
    </row>
    <row r="2887" spans="2:5">
      <c r="B2887" t="s">
        <v>33893</v>
      </c>
      <c r="C2887" s="421" t="s">
        <v>29556</v>
      </c>
      <c r="E2887" t="str">
        <f t="shared" si="43"/>
        <v>${operatorName_equ_2453}</v>
      </c>
    </row>
    <row r="2888" spans="2:5">
      <c r="B2888" t="s">
        <v>33894</v>
      </c>
      <c r="C2888" s="421" t="s">
        <v>29557</v>
      </c>
      <c r="E2888" t="str">
        <f t="shared" si="43"/>
        <v>${operatorName_equ_2454}</v>
      </c>
    </row>
    <row r="2889" spans="2:5">
      <c r="B2889" t="s">
        <v>33895</v>
      </c>
      <c r="C2889" s="421" t="s">
        <v>29558</v>
      </c>
      <c r="E2889" t="str">
        <f t="shared" si="43"/>
        <v>${operatorName_equ_2455}</v>
      </c>
    </row>
    <row r="2890" spans="2:5">
      <c r="B2890" t="s">
        <v>33896</v>
      </c>
      <c r="C2890" s="421" t="s">
        <v>29559</v>
      </c>
      <c r="E2890" t="str">
        <f t="shared" si="43"/>
        <v>${operatorName_equ_2456}</v>
      </c>
    </row>
    <row r="2891" spans="2:5">
      <c r="B2891" t="s">
        <v>33897</v>
      </c>
      <c r="C2891" s="421" t="s">
        <v>29560</v>
      </c>
      <c r="E2891" t="str">
        <f t="shared" si="43"/>
        <v>${operatorName_equ_2457}</v>
      </c>
    </row>
    <row r="2892" spans="2:5">
      <c r="B2892" t="s">
        <v>33898</v>
      </c>
      <c r="C2892" s="421" t="s">
        <v>29561</v>
      </c>
      <c r="E2892" t="str">
        <f t="shared" si="43"/>
        <v>${operatorName_equ_2458}</v>
      </c>
    </row>
    <row r="2893" spans="2:5">
      <c r="B2893" t="s">
        <v>33899</v>
      </c>
      <c r="C2893" s="421" t="s">
        <v>29562</v>
      </c>
      <c r="E2893" t="str">
        <f t="shared" si="43"/>
        <v>${operatorName_equ_2459}</v>
      </c>
    </row>
    <row r="2894" spans="2:5">
      <c r="B2894" t="s">
        <v>33900</v>
      </c>
      <c r="C2894" s="421" t="s">
        <v>29563</v>
      </c>
      <c r="E2894" t="str">
        <f t="shared" si="43"/>
        <v>${operatorName_equ_2460}</v>
      </c>
    </row>
    <row r="2895" spans="2:5">
      <c r="B2895" t="s">
        <v>33901</v>
      </c>
      <c r="C2895" s="421" t="s">
        <v>29564</v>
      </c>
      <c r="E2895" t="str">
        <f t="shared" si="43"/>
        <v>${operatorName_equ_2461}</v>
      </c>
    </row>
    <row r="2896" spans="2:5">
      <c r="B2896" t="s">
        <v>33902</v>
      </c>
      <c r="C2896" s="421" t="s">
        <v>29565</v>
      </c>
      <c r="E2896" t="str">
        <f t="shared" si="43"/>
        <v>${operatorName_equ_2462}</v>
      </c>
    </row>
    <row r="2897" spans="2:5">
      <c r="B2897" t="s">
        <v>33903</v>
      </c>
      <c r="C2897" s="421" t="s">
        <v>29566</v>
      </c>
      <c r="E2897" t="str">
        <f t="shared" si="43"/>
        <v>${operatorName_equ_2463}</v>
      </c>
    </row>
    <row r="2898" spans="2:5">
      <c r="B2898" t="s">
        <v>33904</v>
      </c>
      <c r="C2898" s="421" t="s">
        <v>29567</v>
      </c>
      <c r="E2898" t="str">
        <f t="shared" si="43"/>
        <v>${operatorName_equ_2464}</v>
      </c>
    </row>
    <row r="2899" spans="2:5">
      <c r="B2899" t="s">
        <v>33905</v>
      </c>
      <c r="C2899" s="421" t="s">
        <v>29568</v>
      </c>
      <c r="E2899" t="str">
        <f t="shared" si="43"/>
        <v>${operatorName_equ_2465}</v>
      </c>
    </row>
    <row r="2900" spans="2:5">
      <c r="B2900" t="s">
        <v>33906</v>
      </c>
      <c r="C2900" s="421" t="s">
        <v>29569</v>
      </c>
      <c r="E2900" t="str">
        <f t="shared" si="43"/>
        <v>${operatorName_equ_2466}</v>
      </c>
    </row>
    <row r="2901" spans="2:5">
      <c r="B2901" t="s">
        <v>33907</v>
      </c>
      <c r="C2901" s="421" t="s">
        <v>29570</v>
      </c>
      <c r="E2901" t="str">
        <f t="shared" si="43"/>
        <v>${operatorName_equ_2467}</v>
      </c>
    </row>
    <row r="2902" spans="2:5">
      <c r="B2902" t="s">
        <v>33908</v>
      </c>
      <c r="C2902" s="421" t="s">
        <v>29571</v>
      </c>
      <c r="E2902" t="str">
        <f t="shared" si="43"/>
        <v>${operatorName_equ_2468}</v>
      </c>
    </row>
    <row r="2903" spans="2:5">
      <c r="B2903" t="s">
        <v>33909</v>
      </c>
      <c r="C2903" s="421" t="s">
        <v>29572</v>
      </c>
      <c r="E2903" t="str">
        <f t="shared" si="43"/>
        <v>${operatorName_equ_2469}</v>
      </c>
    </row>
    <row r="2904" spans="2:5">
      <c r="B2904" t="s">
        <v>33910</v>
      </c>
      <c r="C2904" s="421" t="s">
        <v>29573</v>
      </c>
      <c r="E2904" t="str">
        <f t="shared" si="43"/>
        <v>${operatorName_equ_2470}</v>
      </c>
    </row>
    <row r="2905" spans="2:5">
      <c r="B2905" t="s">
        <v>33911</v>
      </c>
      <c r="C2905" s="421" t="s">
        <v>29574</v>
      </c>
      <c r="E2905" t="str">
        <f t="shared" si="43"/>
        <v>${operatorName_equ_2471}</v>
      </c>
    </row>
    <row r="2906" spans="2:5">
      <c r="B2906" t="s">
        <v>33912</v>
      </c>
      <c r="C2906" s="421" t="s">
        <v>29575</v>
      </c>
      <c r="E2906" t="str">
        <f t="shared" si="43"/>
        <v>${operatorName_equ_2472}</v>
      </c>
    </row>
    <row r="2907" spans="2:5">
      <c r="B2907" t="s">
        <v>33913</v>
      </c>
      <c r="C2907" s="421" t="s">
        <v>29576</v>
      </c>
      <c r="E2907" t="str">
        <f t="shared" ref="E2907:E2970" si="44">SUBSTITUTE($E$79,"~",B2907)</f>
        <v>${operatorName_equ_2473}</v>
      </c>
    </row>
    <row r="2908" spans="2:5">
      <c r="B2908" t="s">
        <v>33914</v>
      </c>
      <c r="C2908" s="421" t="s">
        <v>29577</v>
      </c>
      <c r="E2908" t="str">
        <f t="shared" si="44"/>
        <v>${operatorName_equ_2474}</v>
      </c>
    </row>
    <row r="2909" spans="2:5">
      <c r="B2909" t="s">
        <v>33915</v>
      </c>
      <c r="C2909" s="421" t="s">
        <v>29578</v>
      </c>
      <c r="E2909" t="str">
        <f t="shared" si="44"/>
        <v>${operatorName_equ_2475}</v>
      </c>
    </row>
    <row r="2910" spans="2:5">
      <c r="B2910" t="s">
        <v>33916</v>
      </c>
      <c r="C2910" s="421" t="s">
        <v>29579</v>
      </c>
      <c r="E2910" t="str">
        <f t="shared" si="44"/>
        <v>${operatorName_equ_2476}</v>
      </c>
    </row>
    <row r="2911" spans="2:5">
      <c r="B2911" t="s">
        <v>33917</v>
      </c>
      <c r="C2911" s="421" t="s">
        <v>29580</v>
      </c>
      <c r="E2911" t="str">
        <f t="shared" si="44"/>
        <v>${operatorName_equ_2477}</v>
      </c>
    </row>
    <row r="2912" spans="2:5">
      <c r="B2912" t="s">
        <v>33918</v>
      </c>
      <c r="C2912" s="421" t="s">
        <v>29581</v>
      </c>
      <c r="E2912" t="str">
        <f t="shared" si="44"/>
        <v>${operatorName_equ_2478}</v>
      </c>
    </row>
    <row r="2913" spans="2:5">
      <c r="B2913" t="s">
        <v>33919</v>
      </c>
      <c r="C2913" s="421" t="s">
        <v>29582</v>
      </c>
      <c r="E2913" t="str">
        <f t="shared" si="44"/>
        <v>${operatorName_equ_2479}</v>
      </c>
    </row>
    <row r="2914" spans="2:5">
      <c r="B2914" t="s">
        <v>33920</v>
      </c>
      <c r="C2914" s="421" t="s">
        <v>29583</v>
      </c>
      <c r="E2914" t="str">
        <f t="shared" si="44"/>
        <v>${operatorName_equ_2480}</v>
      </c>
    </row>
    <row r="2915" spans="2:5">
      <c r="B2915" t="s">
        <v>33921</v>
      </c>
      <c r="C2915" s="421" t="s">
        <v>29584</v>
      </c>
      <c r="E2915" t="str">
        <f t="shared" si="44"/>
        <v>${operatorName_equ_2481}</v>
      </c>
    </row>
    <row r="2916" spans="2:5">
      <c r="B2916" t="s">
        <v>33922</v>
      </c>
      <c r="C2916" s="421" t="s">
        <v>29585</v>
      </c>
      <c r="E2916" t="str">
        <f t="shared" si="44"/>
        <v>${operatorName_equ_2482}</v>
      </c>
    </row>
    <row r="2917" spans="2:5">
      <c r="B2917" t="s">
        <v>33923</v>
      </c>
      <c r="C2917" s="421" t="s">
        <v>29586</v>
      </c>
      <c r="E2917" t="str">
        <f t="shared" si="44"/>
        <v>${operatorName_equ_2483}</v>
      </c>
    </row>
    <row r="2918" spans="2:5">
      <c r="B2918" t="s">
        <v>33924</v>
      </c>
      <c r="C2918" s="421" t="s">
        <v>29587</v>
      </c>
      <c r="E2918" t="str">
        <f t="shared" si="44"/>
        <v>${operatorName_equ_2484}</v>
      </c>
    </row>
    <row r="2919" spans="2:5">
      <c r="B2919" t="s">
        <v>33925</v>
      </c>
      <c r="C2919" s="421" t="s">
        <v>29588</v>
      </c>
      <c r="E2919" t="str">
        <f t="shared" si="44"/>
        <v>${operatorName_equ_2485}</v>
      </c>
    </row>
    <row r="2920" spans="2:5">
      <c r="B2920" t="s">
        <v>33926</v>
      </c>
      <c r="C2920" s="421" t="s">
        <v>29589</v>
      </c>
      <c r="E2920" t="str">
        <f t="shared" si="44"/>
        <v>${operatorName_equ_2486}</v>
      </c>
    </row>
    <row r="2921" spans="2:5">
      <c r="B2921" t="s">
        <v>33927</v>
      </c>
      <c r="C2921" s="421" t="s">
        <v>29590</v>
      </c>
      <c r="E2921" t="str">
        <f t="shared" si="44"/>
        <v>${operatorName_equ_2487}</v>
      </c>
    </row>
    <row r="2922" spans="2:5">
      <c r="B2922" t="s">
        <v>33928</v>
      </c>
      <c r="C2922" s="421" t="s">
        <v>29591</v>
      </c>
      <c r="E2922" t="str">
        <f t="shared" si="44"/>
        <v>${operatorName_equ_2488}</v>
      </c>
    </row>
    <row r="2923" spans="2:5">
      <c r="B2923" t="s">
        <v>33929</v>
      </c>
      <c r="C2923" s="421" t="s">
        <v>29592</v>
      </c>
      <c r="E2923" t="str">
        <f t="shared" si="44"/>
        <v>${operatorName_equ_2489}</v>
      </c>
    </row>
    <row r="2924" spans="2:5">
      <c r="B2924" t="s">
        <v>33930</v>
      </c>
      <c r="C2924" s="421" t="s">
        <v>29593</v>
      </c>
      <c r="E2924" t="str">
        <f t="shared" si="44"/>
        <v>${operatorName_equ_2490}</v>
      </c>
    </row>
    <row r="2925" spans="2:5">
      <c r="B2925" t="s">
        <v>33931</v>
      </c>
      <c r="C2925" s="421" t="s">
        <v>29594</v>
      </c>
      <c r="E2925" t="str">
        <f t="shared" si="44"/>
        <v>${operatorName_equ_2491}</v>
      </c>
    </row>
    <row r="2926" spans="2:5">
      <c r="B2926" t="s">
        <v>33932</v>
      </c>
      <c r="C2926" s="421" t="s">
        <v>29595</v>
      </c>
      <c r="E2926" t="str">
        <f t="shared" si="44"/>
        <v>${operatorName_equ_2492}</v>
      </c>
    </row>
    <row r="2927" spans="2:5">
      <c r="B2927" t="s">
        <v>33933</v>
      </c>
      <c r="C2927" s="421" t="s">
        <v>29596</v>
      </c>
      <c r="E2927" t="str">
        <f t="shared" si="44"/>
        <v>${operatorName_equ_2493}</v>
      </c>
    </row>
    <row r="2928" spans="2:5">
      <c r="B2928" t="s">
        <v>33934</v>
      </c>
      <c r="C2928" s="421" t="s">
        <v>29597</v>
      </c>
      <c r="E2928" t="str">
        <f t="shared" si="44"/>
        <v>${operatorName_equ_2494}</v>
      </c>
    </row>
    <row r="2929" spans="2:5">
      <c r="B2929" t="s">
        <v>33935</v>
      </c>
      <c r="C2929" s="421" t="s">
        <v>29598</v>
      </c>
      <c r="E2929" t="str">
        <f t="shared" si="44"/>
        <v>${operatorName_equ_2495}</v>
      </c>
    </row>
    <row r="2930" spans="2:5">
      <c r="B2930" t="s">
        <v>33936</v>
      </c>
      <c r="C2930" s="421" t="s">
        <v>29599</v>
      </c>
      <c r="E2930" t="str">
        <f t="shared" si="44"/>
        <v>${operatorName_equ_2496}</v>
      </c>
    </row>
    <row r="2931" spans="2:5">
      <c r="B2931" t="s">
        <v>33937</v>
      </c>
      <c r="C2931" s="421" t="s">
        <v>29600</v>
      </c>
      <c r="E2931" t="str">
        <f t="shared" si="44"/>
        <v>${operatorName_equ_2497}</v>
      </c>
    </row>
    <row r="2932" spans="2:5">
      <c r="B2932" t="s">
        <v>33938</v>
      </c>
      <c r="C2932" s="421" t="s">
        <v>29601</v>
      </c>
      <c r="E2932" t="str">
        <f t="shared" si="44"/>
        <v>${operatorName_equ_2498}</v>
      </c>
    </row>
    <row r="2933" spans="2:5">
      <c r="B2933" t="s">
        <v>33939</v>
      </c>
      <c r="C2933" s="421" t="s">
        <v>29602</v>
      </c>
      <c r="E2933" t="str">
        <f t="shared" si="44"/>
        <v>${operatorName_equ_2499}</v>
      </c>
    </row>
    <row r="2934" spans="2:5">
      <c r="B2934" t="s">
        <v>33940</v>
      </c>
      <c r="C2934" s="421" t="s">
        <v>29603</v>
      </c>
      <c r="E2934" t="str">
        <f t="shared" si="44"/>
        <v>${operatorName_equ_2500}</v>
      </c>
    </row>
    <row r="2935" spans="2:5">
      <c r="B2935" t="s">
        <v>33941</v>
      </c>
      <c r="C2935" s="421" t="s">
        <v>29604</v>
      </c>
      <c r="E2935" t="str">
        <f t="shared" si="44"/>
        <v>${operatorName_equ_2501}</v>
      </c>
    </row>
    <row r="2936" spans="2:5">
      <c r="B2936" t="s">
        <v>33942</v>
      </c>
      <c r="C2936" s="421" t="s">
        <v>29605</v>
      </c>
      <c r="E2936" t="str">
        <f t="shared" si="44"/>
        <v>${operatorName_equ_2502}</v>
      </c>
    </row>
    <row r="2937" spans="2:5">
      <c r="B2937" t="s">
        <v>33943</v>
      </c>
      <c r="C2937" s="421" t="s">
        <v>29606</v>
      </c>
      <c r="E2937" t="str">
        <f t="shared" si="44"/>
        <v>${operatorName_equ_2503}</v>
      </c>
    </row>
    <row r="2938" spans="2:5">
      <c r="B2938" t="s">
        <v>33944</v>
      </c>
      <c r="C2938" s="421" t="s">
        <v>29607</v>
      </c>
      <c r="E2938" t="str">
        <f t="shared" si="44"/>
        <v>${operatorName_equ_2504}</v>
      </c>
    </row>
    <row r="2939" spans="2:5">
      <c r="B2939" t="s">
        <v>33945</v>
      </c>
      <c r="C2939" s="421" t="s">
        <v>29608</v>
      </c>
      <c r="E2939" t="str">
        <f t="shared" si="44"/>
        <v>${operatorName_equ_2505}</v>
      </c>
    </row>
    <row r="2940" spans="2:5">
      <c r="B2940" t="s">
        <v>33946</v>
      </c>
      <c r="C2940" s="421" t="s">
        <v>29609</v>
      </c>
      <c r="E2940" t="str">
        <f t="shared" si="44"/>
        <v>${operatorName_equ_2506}</v>
      </c>
    </row>
    <row r="2941" spans="2:5">
      <c r="B2941" t="s">
        <v>33947</v>
      </c>
      <c r="C2941" s="421" t="s">
        <v>29610</v>
      </c>
      <c r="E2941" t="str">
        <f t="shared" si="44"/>
        <v>${operatorName_equ_2507}</v>
      </c>
    </row>
    <row r="2942" spans="2:5">
      <c r="B2942" t="s">
        <v>33948</v>
      </c>
      <c r="C2942" s="421" t="s">
        <v>29611</v>
      </c>
      <c r="E2942" t="str">
        <f t="shared" si="44"/>
        <v>${operatorName_equ_2508}</v>
      </c>
    </row>
    <row r="2943" spans="2:5">
      <c r="B2943" t="s">
        <v>33949</v>
      </c>
      <c r="C2943" s="421" t="s">
        <v>29612</v>
      </c>
      <c r="E2943" t="str">
        <f t="shared" si="44"/>
        <v>${operatorName_equ_2509}</v>
      </c>
    </row>
    <row r="2944" spans="2:5">
      <c r="B2944" t="s">
        <v>33950</v>
      </c>
      <c r="C2944" s="421" t="s">
        <v>29613</v>
      </c>
      <c r="E2944" t="str">
        <f t="shared" si="44"/>
        <v>${operatorName_equ_2510}</v>
      </c>
    </row>
    <row r="2945" spans="2:5">
      <c r="B2945" t="s">
        <v>33951</v>
      </c>
      <c r="C2945" s="421" t="s">
        <v>29614</v>
      </c>
      <c r="E2945" t="str">
        <f t="shared" si="44"/>
        <v>${operatorName_equ_2511}</v>
      </c>
    </row>
    <row r="2946" spans="2:5">
      <c r="B2946" t="s">
        <v>33952</v>
      </c>
      <c r="C2946" s="421" t="s">
        <v>29615</v>
      </c>
      <c r="E2946" t="str">
        <f t="shared" si="44"/>
        <v>${operatorName_equ_2512}</v>
      </c>
    </row>
    <row r="2947" spans="2:5">
      <c r="B2947" t="s">
        <v>33953</v>
      </c>
      <c r="C2947" s="421" t="s">
        <v>29616</v>
      </c>
      <c r="E2947" t="str">
        <f t="shared" si="44"/>
        <v>${operatorName_equ_2513}</v>
      </c>
    </row>
    <row r="2948" spans="2:5">
      <c r="B2948" t="s">
        <v>33954</v>
      </c>
      <c r="C2948" s="421" t="s">
        <v>29617</v>
      </c>
      <c r="E2948" t="str">
        <f t="shared" si="44"/>
        <v>${operatorName_equ_2514}</v>
      </c>
    </row>
    <row r="2949" spans="2:5">
      <c r="B2949" t="s">
        <v>33955</v>
      </c>
      <c r="C2949" s="421" t="s">
        <v>29618</v>
      </c>
      <c r="E2949" t="str">
        <f t="shared" si="44"/>
        <v>${operatorName_equ_2515}</v>
      </c>
    </row>
    <row r="2950" spans="2:5">
      <c r="B2950" t="s">
        <v>33956</v>
      </c>
      <c r="C2950" s="421" t="s">
        <v>29619</v>
      </c>
      <c r="E2950" t="str">
        <f t="shared" si="44"/>
        <v>${operatorName_equ_2516}</v>
      </c>
    </row>
    <row r="2951" spans="2:5">
      <c r="B2951" t="s">
        <v>33957</v>
      </c>
      <c r="C2951" s="421" t="s">
        <v>29620</v>
      </c>
      <c r="E2951" t="str">
        <f t="shared" si="44"/>
        <v>${operatorName_equ_2517}</v>
      </c>
    </row>
    <row r="2952" spans="2:5">
      <c r="B2952" t="s">
        <v>33958</v>
      </c>
      <c r="C2952" s="421" t="s">
        <v>29621</v>
      </c>
      <c r="E2952" t="str">
        <f t="shared" si="44"/>
        <v>${operatorName_equ_2518}</v>
      </c>
    </row>
    <row r="2953" spans="2:5">
      <c r="B2953" t="s">
        <v>33959</v>
      </c>
      <c r="C2953" s="421" t="s">
        <v>29622</v>
      </c>
      <c r="E2953" t="str">
        <f t="shared" si="44"/>
        <v>${operatorName_equ_2519}</v>
      </c>
    </row>
    <row r="2954" spans="2:5">
      <c r="B2954" t="s">
        <v>33960</v>
      </c>
      <c r="C2954" s="421" t="s">
        <v>29623</v>
      </c>
      <c r="E2954" t="str">
        <f t="shared" si="44"/>
        <v>${operatorName_equ_2520}</v>
      </c>
    </row>
    <row r="2955" spans="2:5">
      <c r="B2955" t="s">
        <v>33961</v>
      </c>
      <c r="C2955" s="421" t="s">
        <v>29624</v>
      </c>
      <c r="E2955" t="str">
        <f t="shared" si="44"/>
        <v>${operatorName_equ_2521}</v>
      </c>
    </row>
    <row r="2956" spans="2:5">
      <c r="B2956" t="s">
        <v>33962</v>
      </c>
      <c r="C2956" s="421" t="s">
        <v>29625</v>
      </c>
      <c r="E2956" t="str">
        <f t="shared" si="44"/>
        <v>${operatorName_equ_2522}</v>
      </c>
    </row>
    <row r="2957" spans="2:5">
      <c r="B2957" t="s">
        <v>33963</v>
      </c>
      <c r="C2957" s="421" t="s">
        <v>29626</v>
      </c>
      <c r="E2957" t="str">
        <f t="shared" si="44"/>
        <v>${operatorName_equ_2523}</v>
      </c>
    </row>
    <row r="2958" spans="2:5">
      <c r="B2958" t="s">
        <v>33964</v>
      </c>
      <c r="C2958" s="421" t="s">
        <v>29627</v>
      </c>
      <c r="E2958" t="str">
        <f t="shared" si="44"/>
        <v>${operatorName_equ_2524}</v>
      </c>
    </row>
    <row r="2959" spans="2:5">
      <c r="B2959" t="s">
        <v>33965</v>
      </c>
      <c r="C2959" s="421" t="s">
        <v>29628</v>
      </c>
      <c r="E2959" t="str">
        <f t="shared" si="44"/>
        <v>${operatorName_equ_2525}</v>
      </c>
    </row>
    <row r="2960" spans="2:5">
      <c r="B2960" t="s">
        <v>33966</v>
      </c>
      <c r="C2960" s="421" t="s">
        <v>29629</v>
      </c>
      <c r="E2960" t="str">
        <f t="shared" si="44"/>
        <v>${operatorName_equ_2526}</v>
      </c>
    </row>
    <row r="2961" spans="2:5">
      <c r="B2961" t="s">
        <v>33967</v>
      </c>
      <c r="C2961" s="421" t="s">
        <v>29630</v>
      </c>
      <c r="E2961" t="str">
        <f t="shared" si="44"/>
        <v>${operatorName_equ_2527}</v>
      </c>
    </row>
    <row r="2962" spans="2:5">
      <c r="B2962" t="s">
        <v>33968</v>
      </c>
      <c r="C2962" s="421" t="s">
        <v>29631</v>
      </c>
      <c r="E2962" t="str">
        <f t="shared" si="44"/>
        <v>${operatorName_equ_2528}</v>
      </c>
    </row>
    <row r="2963" spans="2:5">
      <c r="B2963" t="s">
        <v>33969</v>
      </c>
      <c r="C2963" s="421" t="s">
        <v>29632</v>
      </c>
      <c r="E2963" t="str">
        <f t="shared" si="44"/>
        <v>${operatorName_equ_2529}</v>
      </c>
    </row>
    <row r="2964" spans="2:5">
      <c r="B2964" t="s">
        <v>33970</v>
      </c>
      <c r="C2964" s="421" t="s">
        <v>29633</v>
      </c>
      <c r="E2964" t="str">
        <f t="shared" si="44"/>
        <v>${operatorName_equ_2530}</v>
      </c>
    </row>
    <row r="2965" spans="2:5">
      <c r="B2965" t="s">
        <v>33971</v>
      </c>
      <c r="C2965" s="421" t="s">
        <v>29634</v>
      </c>
      <c r="E2965" t="str">
        <f t="shared" si="44"/>
        <v>${operatorName_equ_2531}</v>
      </c>
    </row>
    <row r="2966" spans="2:5">
      <c r="B2966" t="s">
        <v>33972</v>
      </c>
      <c r="C2966" s="421" t="s">
        <v>29635</v>
      </c>
      <c r="E2966" t="str">
        <f t="shared" si="44"/>
        <v>${operatorName_equ_2532}</v>
      </c>
    </row>
    <row r="2967" spans="2:5">
      <c r="B2967" t="s">
        <v>33973</v>
      </c>
      <c r="C2967" s="421" t="s">
        <v>29636</v>
      </c>
      <c r="E2967" t="str">
        <f t="shared" si="44"/>
        <v>${operatorName_equ_2533}</v>
      </c>
    </row>
    <row r="2968" spans="2:5">
      <c r="B2968" t="s">
        <v>33974</v>
      </c>
      <c r="C2968" s="421" t="s">
        <v>29637</v>
      </c>
      <c r="E2968" t="str">
        <f t="shared" si="44"/>
        <v>${operatorName_equ_2534}</v>
      </c>
    </row>
    <row r="2969" spans="2:5">
      <c r="B2969" t="s">
        <v>33975</v>
      </c>
      <c r="C2969" s="421" t="s">
        <v>29638</v>
      </c>
      <c r="E2969" t="str">
        <f t="shared" si="44"/>
        <v>${operatorName_equ_2535}</v>
      </c>
    </row>
    <row r="2970" spans="2:5">
      <c r="B2970" t="s">
        <v>33976</v>
      </c>
      <c r="C2970" s="421" t="s">
        <v>29639</v>
      </c>
      <c r="E2970" t="str">
        <f t="shared" si="44"/>
        <v>${operatorName_equ_2536}</v>
      </c>
    </row>
    <row r="2971" spans="2:5">
      <c r="B2971" t="s">
        <v>33977</v>
      </c>
      <c r="C2971" s="421" t="s">
        <v>29640</v>
      </c>
      <c r="E2971" t="str">
        <f t="shared" ref="E2971:E3034" si="45">SUBSTITUTE($E$79,"~",B2971)</f>
        <v>${operatorName_equ_2537}</v>
      </c>
    </row>
    <row r="2972" spans="2:5">
      <c r="B2972" t="s">
        <v>33978</v>
      </c>
      <c r="C2972" s="421" t="s">
        <v>29641</v>
      </c>
      <c r="E2972" t="str">
        <f t="shared" si="45"/>
        <v>${operatorName_equ_2538}</v>
      </c>
    </row>
    <row r="2973" spans="2:5">
      <c r="B2973" t="s">
        <v>33979</v>
      </c>
      <c r="C2973" s="421" t="s">
        <v>29642</v>
      </c>
      <c r="E2973" t="str">
        <f t="shared" si="45"/>
        <v>${operatorName_equ_2539}</v>
      </c>
    </row>
    <row r="2974" spans="2:5">
      <c r="B2974" t="s">
        <v>33980</v>
      </c>
      <c r="C2974" s="421" t="s">
        <v>29643</v>
      </c>
      <c r="E2974" t="str">
        <f t="shared" si="45"/>
        <v>${operatorName_equ_2540}</v>
      </c>
    </row>
    <row r="2975" spans="2:5">
      <c r="B2975" t="s">
        <v>33981</v>
      </c>
      <c r="C2975" s="421" t="s">
        <v>29644</v>
      </c>
      <c r="E2975" t="str">
        <f t="shared" si="45"/>
        <v>${operatorName_equ_2541}</v>
      </c>
    </row>
    <row r="2976" spans="2:5">
      <c r="B2976" t="s">
        <v>33982</v>
      </c>
      <c r="C2976" s="421" t="s">
        <v>29645</v>
      </c>
      <c r="E2976" t="str">
        <f t="shared" si="45"/>
        <v>${operatorName_equ_2542}</v>
      </c>
    </row>
    <row r="2977" spans="2:5">
      <c r="B2977" t="s">
        <v>33983</v>
      </c>
      <c r="C2977" s="421" t="s">
        <v>29646</v>
      </c>
      <c r="E2977" t="str">
        <f t="shared" si="45"/>
        <v>${operatorName_equ_2543}</v>
      </c>
    </row>
    <row r="2978" spans="2:5">
      <c r="B2978" t="s">
        <v>33984</v>
      </c>
      <c r="C2978" s="421" t="s">
        <v>29647</v>
      </c>
      <c r="E2978" t="str">
        <f t="shared" si="45"/>
        <v>${operatorName_equ_2544}</v>
      </c>
    </row>
    <row r="2979" spans="2:5">
      <c r="B2979" t="s">
        <v>33985</v>
      </c>
      <c r="C2979" s="421" t="s">
        <v>29648</v>
      </c>
      <c r="E2979" t="str">
        <f t="shared" si="45"/>
        <v>${operatorName_equ_2545}</v>
      </c>
    </row>
    <row r="2980" spans="2:5">
      <c r="B2980" t="s">
        <v>33986</v>
      </c>
      <c r="C2980" s="421" t="s">
        <v>29649</v>
      </c>
      <c r="E2980" t="str">
        <f t="shared" si="45"/>
        <v>${operatorName_equ_2546}</v>
      </c>
    </row>
    <row r="2981" spans="2:5">
      <c r="B2981" t="s">
        <v>33987</v>
      </c>
      <c r="C2981" s="421" t="s">
        <v>29650</v>
      </c>
      <c r="E2981" t="str">
        <f t="shared" si="45"/>
        <v>${operatorName_equ_2547}</v>
      </c>
    </row>
    <row r="2982" spans="2:5">
      <c r="B2982" t="s">
        <v>33988</v>
      </c>
      <c r="C2982" s="421" t="s">
        <v>29651</v>
      </c>
      <c r="E2982" t="str">
        <f t="shared" si="45"/>
        <v>${operatorName_equ_2548}</v>
      </c>
    </row>
    <row r="2983" spans="2:5">
      <c r="B2983" t="s">
        <v>33989</v>
      </c>
      <c r="C2983" s="421" t="s">
        <v>29652</v>
      </c>
      <c r="E2983" t="str">
        <f t="shared" si="45"/>
        <v>${operatorName_equ_2549}</v>
      </c>
    </row>
    <row r="2984" spans="2:5">
      <c r="B2984" t="s">
        <v>33990</v>
      </c>
      <c r="C2984" s="421" t="s">
        <v>29653</v>
      </c>
      <c r="E2984" t="str">
        <f t="shared" si="45"/>
        <v>${operatorName_equ_2550}</v>
      </c>
    </row>
    <row r="2985" spans="2:5">
      <c r="B2985" t="s">
        <v>33991</v>
      </c>
      <c r="C2985" s="421" t="s">
        <v>29654</v>
      </c>
      <c r="E2985" t="str">
        <f t="shared" si="45"/>
        <v>${operatorName_equ_2551}</v>
      </c>
    </row>
    <row r="2986" spans="2:5">
      <c r="B2986" t="s">
        <v>33992</v>
      </c>
      <c r="C2986" s="421" t="s">
        <v>29655</v>
      </c>
      <c r="E2986" t="str">
        <f t="shared" si="45"/>
        <v>${operatorName_equ_2552}</v>
      </c>
    </row>
    <row r="2987" spans="2:5">
      <c r="B2987" t="s">
        <v>33993</v>
      </c>
      <c r="C2987" s="421" t="s">
        <v>29656</v>
      </c>
      <c r="E2987" t="str">
        <f t="shared" si="45"/>
        <v>${operatorName_equ_2553}</v>
      </c>
    </row>
    <row r="2988" spans="2:5">
      <c r="B2988" t="s">
        <v>33994</v>
      </c>
      <c r="C2988" s="421" t="s">
        <v>29657</v>
      </c>
      <c r="E2988" t="str">
        <f t="shared" si="45"/>
        <v>${operatorName_equ_2554}</v>
      </c>
    </row>
    <row r="2989" spans="2:5">
      <c r="B2989" t="s">
        <v>33995</v>
      </c>
      <c r="C2989" s="421" t="s">
        <v>29658</v>
      </c>
      <c r="E2989" t="str">
        <f t="shared" si="45"/>
        <v>${operatorName_equ_2555}</v>
      </c>
    </row>
    <row r="2990" spans="2:5">
      <c r="B2990" t="s">
        <v>33996</v>
      </c>
      <c r="C2990" s="421" t="s">
        <v>29659</v>
      </c>
      <c r="E2990" t="str">
        <f t="shared" si="45"/>
        <v>${operatorName_equ_2556}</v>
      </c>
    </row>
    <row r="2991" spans="2:5">
      <c r="B2991" t="s">
        <v>33997</v>
      </c>
      <c r="C2991" s="421" t="s">
        <v>29660</v>
      </c>
      <c r="E2991" t="str">
        <f t="shared" si="45"/>
        <v>${operatorName_equ_2557}</v>
      </c>
    </row>
    <row r="2992" spans="2:5">
      <c r="B2992" t="s">
        <v>33998</v>
      </c>
      <c r="C2992" s="421" t="s">
        <v>29661</v>
      </c>
      <c r="E2992" t="str">
        <f t="shared" si="45"/>
        <v>${operatorName_equ_2558}</v>
      </c>
    </row>
    <row r="2993" spans="2:5">
      <c r="B2993" t="s">
        <v>33999</v>
      </c>
      <c r="C2993" s="421" t="s">
        <v>29662</v>
      </c>
      <c r="E2993" t="str">
        <f t="shared" si="45"/>
        <v>${operatorName_equ_2559}</v>
      </c>
    </row>
    <row r="2994" spans="2:5">
      <c r="B2994" t="s">
        <v>34000</v>
      </c>
      <c r="C2994" s="421" t="s">
        <v>29663</v>
      </c>
      <c r="E2994" t="str">
        <f t="shared" si="45"/>
        <v>${operatorName_equ_2560}</v>
      </c>
    </row>
    <row r="2995" spans="2:5">
      <c r="B2995" t="s">
        <v>34001</v>
      </c>
      <c r="C2995" s="421" t="s">
        <v>29664</v>
      </c>
      <c r="E2995" t="str">
        <f t="shared" si="45"/>
        <v>${operatorName_equ_2561}</v>
      </c>
    </row>
    <row r="2996" spans="2:5">
      <c r="B2996" t="s">
        <v>34002</v>
      </c>
      <c r="C2996" s="421" t="s">
        <v>29665</v>
      </c>
      <c r="E2996" t="str">
        <f t="shared" si="45"/>
        <v>${operatorName_equ_2562}</v>
      </c>
    </row>
    <row r="2997" spans="2:5">
      <c r="B2997" t="s">
        <v>34003</v>
      </c>
      <c r="C2997" s="421" t="s">
        <v>29666</v>
      </c>
      <c r="E2997" t="str">
        <f t="shared" si="45"/>
        <v>${operatorName_equ_2563}</v>
      </c>
    </row>
    <row r="2998" spans="2:5">
      <c r="B2998" t="s">
        <v>34004</v>
      </c>
      <c r="C2998" s="421" t="s">
        <v>29667</v>
      </c>
      <c r="E2998" t="str">
        <f t="shared" si="45"/>
        <v>${operatorName_equ_2564}</v>
      </c>
    </row>
    <row r="2999" spans="2:5">
      <c r="B2999" t="s">
        <v>34005</v>
      </c>
      <c r="C2999" s="421" t="s">
        <v>29668</v>
      </c>
      <c r="E2999" t="str">
        <f t="shared" si="45"/>
        <v>${operatorName_equ_2565}</v>
      </c>
    </row>
    <row r="3000" spans="2:5">
      <c r="B3000" t="s">
        <v>34006</v>
      </c>
      <c r="C3000" s="421" t="s">
        <v>29669</v>
      </c>
      <c r="E3000" t="str">
        <f t="shared" si="45"/>
        <v>${operatorName_equ_2566}</v>
      </c>
    </row>
    <row r="3001" spans="2:5">
      <c r="B3001" t="s">
        <v>34007</v>
      </c>
      <c r="C3001" s="421" t="s">
        <v>29670</v>
      </c>
      <c r="E3001" t="str">
        <f t="shared" si="45"/>
        <v>${operatorName_equ_2567}</v>
      </c>
    </row>
    <row r="3002" spans="2:5">
      <c r="B3002" t="s">
        <v>34008</v>
      </c>
      <c r="C3002" s="421" t="s">
        <v>29671</v>
      </c>
      <c r="E3002" t="str">
        <f t="shared" si="45"/>
        <v>${operatorName_equ_2568}</v>
      </c>
    </row>
    <row r="3003" spans="2:5">
      <c r="B3003" t="s">
        <v>34009</v>
      </c>
      <c r="C3003" s="421" t="s">
        <v>29672</v>
      </c>
      <c r="E3003" t="str">
        <f t="shared" si="45"/>
        <v>${operatorName_equ_2569}</v>
      </c>
    </row>
    <row r="3004" spans="2:5">
      <c r="B3004" t="s">
        <v>34010</v>
      </c>
      <c r="C3004" s="421" t="s">
        <v>29673</v>
      </c>
      <c r="E3004" t="str">
        <f t="shared" si="45"/>
        <v>${operatorName_equ_2570}</v>
      </c>
    </row>
    <row r="3005" spans="2:5">
      <c r="B3005" t="s">
        <v>34011</v>
      </c>
      <c r="C3005" s="421" t="s">
        <v>29674</v>
      </c>
      <c r="E3005" t="str">
        <f t="shared" si="45"/>
        <v>${operatorName_equ_2571}</v>
      </c>
    </row>
    <row r="3006" spans="2:5">
      <c r="B3006" t="s">
        <v>34012</v>
      </c>
      <c r="C3006" s="421" t="s">
        <v>29675</v>
      </c>
      <c r="E3006" t="str">
        <f t="shared" si="45"/>
        <v>${operatorName_equ_2572}</v>
      </c>
    </row>
    <row r="3007" spans="2:5">
      <c r="B3007" t="s">
        <v>34013</v>
      </c>
      <c r="C3007" s="421" t="s">
        <v>29676</v>
      </c>
      <c r="E3007" t="str">
        <f t="shared" si="45"/>
        <v>${operatorName_equ_2573}</v>
      </c>
    </row>
    <row r="3008" spans="2:5">
      <c r="B3008" t="s">
        <v>34014</v>
      </c>
      <c r="C3008" s="421" t="s">
        <v>29677</v>
      </c>
      <c r="E3008" t="str">
        <f t="shared" si="45"/>
        <v>${operatorName_equ_2574}</v>
      </c>
    </row>
    <row r="3009" spans="2:5">
      <c r="B3009" t="s">
        <v>34015</v>
      </c>
      <c r="C3009" s="421" t="s">
        <v>29678</v>
      </c>
      <c r="E3009" t="str">
        <f t="shared" si="45"/>
        <v>${operatorName_equ_2575}</v>
      </c>
    </row>
    <row r="3010" spans="2:5">
      <c r="B3010" t="s">
        <v>34016</v>
      </c>
      <c r="C3010" s="421" t="s">
        <v>29679</v>
      </c>
      <c r="E3010" t="str">
        <f t="shared" si="45"/>
        <v>${operatorName_equ_2576}</v>
      </c>
    </row>
    <row r="3011" spans="2:5">
      <c r="B3011" t="s">
        <v>34017</v>
      </c>
      <c r="C3011" s="421" t="s">
        <v>29680</v>
      </c>
      <c r="E3011" t="str">
        <f t="shared" si="45"/>
        <v>${operatorName_equ_2577}</v>
      </c>
    </row>
    <row r="3012" spans="2:5">
      <c r="B3012" t="s">
        <v>34018</v>
      </c>
      <c r="C3012" s="421" t="s">
        <v>29681</v>
      </c>
      <c r="E3012" t="str">
        <f t="shared" si="45"/>
        <v>${operatorName_equ_2578}</v>
      </c>
    </row>
    <row r="3013" spans="2:5">
      <c r="B3013" t="s">
        <v>34019</v>
      </c>
      <c r="C3013" s="421" t="s">
        <v>29682</v>
      </c>
      <c r="E3013" t="str">
        <f t="shared" si="45"/>
        <v>${operatorName_equ_2579}</v>
      </c>
    </row>
    <row r="3014" spans="2:5">
      <c r="B3014" t="s">
        <v>34020</v>
      </c>
      <c r="C3014" s="421" t="s">
        <v>29683</v>
      </c>
      <c r="E3014" t="str">
        <f t="shared" si="45"/>
        <v>${operatorName_equ_2580}</v>
      </c>
    </row>
    <row r="3015" spans="2:5">
      <c r="B3015" t="s">
        <v>34021</v>
      </c>
      <c r="C3015" s="421" t="s">
        <v>29684</v>
      </c>
      <c r="E3015" t="str">
        <f t="shared" si="45"/>
        <v>${operatorName_equ_2581}</v>
      </c>
    </row>
    <row r="3016" spans="2:5">
      <c r="B3016" t="s">
        <v>34022</v>
      </c>
      <c r="C3016" s="421" t="s">
        <v>29685</v>
      </c>
      <c r="E3016" t="str">
        <f t="shared" si="45"/>
        <v>${operatorName_equ_2582}</v>
      </c>
    </row>
    <row r="3017" spans="2:5">
      <c r="B3017" t="s">
        <v>34023</v>
      </c>
      <c r="C3017" s="421" t="s">
        <v>29686</v>
      </c>
      <c r="E3017" t="str">
        <f t="shared" si="45"/>
        <v>${operatorName_equ_2583}</v>
      </c>
    </row>
    <row r="3018" spans="2:5">
      <c r="B3018" t="s">
        <v>34024</v>
      </c>
      <c r="C3018" s="421" t="s">
        <v>29687</v>
      </c>
      <c r="E3018" t="str">
        <f t="shared" si="45"/>
        <v>${operatorName_equ_2584}</v>
      </c>
    </row>
    <row r="3019" spans="2:5">
      <c r="B3019" t="s">
        <v>34025</v>
      </c>
      <c r="C3019" s="421" t="s">
        <v>29688</v>
      </c>
      <c r="E3019" t="str">
        <f t="shared" si="45"/>
        <v>${operatorName_equ_2585}</v>
      </c>
    </row>
    <row r="3020" spans="2:5">
      <c r="B3020" t="s">
        <v>34026</v>
      </c>
      <c r="C3020" s="421" t="s">
        <v>29689</v>
      </c>
      <c r="E3020" t="str">
        <f t="shared" si="45"/>
        <v>${operatorName_equ_2586}</v>
      </c>
    </row>
    <row r="3021" spans="2:5">
      <c r="B3021" t="s">
        <v>34027</v>
      </c>
      <c r="C3021" s="421" t="s">
        <v>29690</v>
      </c>
      <c r="E3021" t="str">
        <f t="shared" si="45"/>
        <v>${operatorName_equ_2587}</v>
      </c>
    </row>
    <row r="3022" spans="2:5">
      <c r="B3022" t="s">
        <v>34028</v>
      </c>
      <c r="C3022" s="421" t="s">
        <v>29691</v>
      </c>
      <c r="E3022" t="str">
        <f t="shared" si="45"/>
        <v>${operatorName_equ_2588}</v>
      </c>
    </row>
    <row r="3023" spans="2:5">
      <c r="B3023" t="s">
        <v>34029</v>
      </c>
      <c r="C3023" s="421" t="s">
        <v>29692</v>
      </c>
      <c r="E3023" t="str">
        <f t="shared" si="45"/>
        <v>${operatorName_equ_2589}</v>
      </c>
    </row>
    <row r="3024" spans="2:5">
      <c r="B3024" t="s">
        <v>34030</v>
      </c>
      <c r="C3024" s="421" t="s">
        <v>29693</v>
      </c>
      <c r="E3024" t="str">
        <f t="shared" si="45"/>
        <v>${operatorName_equ_2590}</v>
      </c>
    </row>
    <row r="3025" spans="2:5">
      <c r="B3025" t="s">
        <v>34031</v>
      </c>
      <c r="C3025" s="421" t="s">
        <v>29694</v>
      </c>
      <c r="E3025" t="str">
        <f t="shared" si="45"/>
        <v>${operatorName_equ_2591}</v>
      </c>
    </row>
    <row r="3026" spans="2:5">
      <c r="B3026" t="s">
        <v>34032</v>
      </c>
      <c r="C3026" s="421" t="s">
        <v>29695</v>
      </c>
      <c r="E3026" t="str">
        <f t="shared" si="45"/>
        <v>${operatorName_equ_2592}</v>
      </c>
    </row>
    <row r="3027" spans="2:5">
      <c r="B3027" t="s">
        <v>34033</v>
      </c>
      <c r="C3027" s="421" t="s">
        <v>29696</v>
      </c>
      <c r="E3027" t="str">
        <f t="shared" si="45"/>
        <v>${operatorName_equ_2593}</v>
      </c>
    </row>
    <row r="3028" spans="2:5">
      <c r="B3028" t="s">
        <v>34034</v>
      </c>
      <c r="C3028" s="421" t="s">
        <v>29697</v>
      </c>
      <c r="E3028" t="str">
        <f t="shared" si="45"/>
        <v>${operatorName_equ_2594}</v>
      </c>
    </row>
    <row r="3029" spans="2:5">
      <c r="B3029" t="s">
        <v>34035</v>
      </c>
      <c r="C3029" s="421" t="s">
        <v>29698</v>
      </c>
      <c r="E3029" t="str">
        <f t="shared" si="45"/>
        <v>${operatorName_equ_2595}</v>
      </c>
    </row>
    <row r="3030" spans="2:5">
      <c r="B3030" t="s">
        <v>34036</v>
      </c>
      <c r="C3030" s="421" t="s">
        <v>29699</v>
      </c>
      <c r="E3030" t="str">
        <f t="shared" si="45"/>
        <v>${operatorName_equ_2596}</v>
      </c>
    </row>
    <row r="3031" spans="2:5">
      <c r="B3031" t="s">
        <v>34037</v>
      </c>
      <c r="C3031" s="421" t="s">
        <v>29700</v>
      </c>
      <c r="E3031" t="str">
        <f t="shared" si="45"/>
        <v>${operatorName_equ_2597}</v>
      </c>
    </row>
    <row r="3032" spans="2:5">
      <c r="B3032" t="s">
        <v>34038</v>
      </c>
      <c r="C3032" s="421" t="s">
        <v>29701</v>
      </c>
      <c r="E3032" t="str">
        <f t="shared" si="45"/>
        <v>${operatorName_equ_2598}</v>
      </c>
    </row>
    <row r="3033" spans="2:5">
      <c r="B3033" t="s">
        <v>34039</v>
      </c>
      <c r="C3033" s="421" t="s">
        <v>29702</v>
      </c>
      <c r="E3033" t="str">
        <f t="shared" si="45"/>
        <v>${operatorName_equ_2599}</v>
      </c>
    </row>
    <row r="3034" spans="2:5">
      <c r="B3034" t="s">
        <v>34040</v>
      </c>
      <c r="C3034" s="421" t="s">
        <v>29703</v>
      </c>
      <c r="E3034" t="str">
        <f t="shared" si="45"/>
        <v>${operatorName_equ_2600}</v>
      </c>
    </row>
    <row r="3035" spans="2:5">
      <c r="B3035" t="s">
        <v>34041</v>
      </c>
      <c r="C3035" s="421" t="s">
        <v>29704</v>
      </c>
      <c r="E3035" t="str">
        <f t="shared" ref="E3035:E3098" si="46">SUBSTITUTE($E$79,"~",B3035)</f>
        <v>${operatorName_equ_2601}</v>
      </c>
    </row>
    <row r="3036" spans="2:5">
      <c r="B3036" t="s">
        <v>34042</v>
      </c>
      <c r="C3036" s="421" t="s">
        <v>29705</v>
      </c>
      <c r="E3036" t="str">
        <f t="shared" si="46"/>
        <v>${operatorName_equ_2602}</v>
      </c>
    </row>
    <row r="3037" spans="2:5">
      <c r="B3037" t="s">
        <v>34043</v>
      </c>
      <c r="C3037" s="421" t="s">
        <v>29706</v>
      </c>
      <c r="E3037" t="str">
        <f t="shared" si="46"/>
        <v>${operatorName_equ_2603}</v>
      </c>
    </row>
    <row r="3038" spans="2:5">
      <c r="B3038" t="s">
        <v>34044</v>
      </c>
      <c r="C3038" s="421" t="s">
        <v>29707</v>
      </c>
      <c r="E3038" t="str">
        <f t="shared" si="46"/>
        <v>${operatorName_equ_2604}</v>
      </c>
    </row>
    <row r="3039" spans="2:5">
      <c r="B3039" t="s">
        <v>34045</v>
      </c>
      <c r="C3039" s="421" t="s">
        <v>29708</v>
      </c>
      <c r="E3039" t="str">
        <f t="shared" si="46"/>
        <v>${operatorName_equ_2605}</v>
      </c>
    </row>
    <row r="3040" spans="2:5">
      <c r="B3040" t="s">
        <v>34046</v>
      </c>
      <c r="C3040" s="421" t="s">
        <v>29709</v>
      </c>
      <c r="E3040" t="str">
        <f t="shared" si="46"/>
        <v>${operatorName_equ_2606}</v>
      </c>
    </row>
    <row r="3041" spans="2:5">
      <c r="B3041" t="s">
        <v>34047</v>
      </c>
      <c r="C3041" s="421" t="s">
        <v>29710</v>
      </c>
      <c r="E3041" t="str">
        <f t="shared" si="46"/>
        <v>${operatorName_equ_2607}</v>
      </c>
    </row>
    <row r="3042" spans="2:5">
      <c r="B3042" t="s">
        <v>34048</v>
      </c>
      <c r="C3042" s="421" t="s">
        <v>29711</v>
      </c>
      <c r="E3042" t="str">
        <f t="shared" si="46"/>
        <v>${operatorName_equ_2608}</v>
      </c>
    </row>
    <row r="3043" spans="2:5">
      <c r="B3043" t="s">
        <v>34049</v>
      </c>
      <c r="C3043" s="421" t="s">
        <v>29712</v>
      </c>
      <c r="E3043" t="str">
        <f t="shared" si="46"/>
        <v>${operatorName_equ_2609}</v>
      </c>
    </row>
    <row r="3044" spans="2:5">
      <c r="B3044" t="s">
        <v>34050</v>
      </c>
      <c r="C3044" s="421" t="s">
        <v>29713</v>
      </c>
      <c r="E3044" t="str">
        <f t="shared" si="46"/>
        <v>${operatorName_equ_2610}</v>
      </c>
    </row>
    <row r="3045" spans="2:5">
      <c r="B3045" t="s">
        <v>34051</v>
      </c>
      <c r="C3045" s="421" t="s">
        <v>29714</v>
      </c>
      <c r="E3045" t="str">
        <f t="shared" si="46"/>
        <v>${operatorName_equ_2611}</v>
      </c>
    </row>
    <row r="3046" spans="2:5">
      <c r="B3046" t="s">
        <v>34052</v>
      </c>
      <c r="C3046" s="421" t="s">
        <v>29715</v>
      </c>
      <c r="E3046" t="str">
        <f t="shared" si="46"/>
        <v>${operatorName_equ_2612}</v>
      </c>
    </row>
    <row r="3047" spans="2:5">
      <c r="B3047" t="s">
        <v>34053</v>
      </c>
      <c r="C3047" s="421" t="s">
        <v>29716</v>
      </c>
      <c r="E3047" t="str">
        <f t="shared" si="46"/>
        <v>${operatorName_equ_2613}</v>
      </c>
    </row>
    <row r="3048" spans="2:5">
      <c r="B3048" t="s">
        <v>34054</v>
      </c>
      <c r="C3048" s="421" t="s">
        <v>29717</v>
      </c>
      <c r="E3048" t="str">
        <f t="shared" si="46"/>
        <v>${operatorName_equ_2614}</v>
      </c>
    </row>
    <row r="3049" spans="2:5">
      <c r="B3049" t="s">
        <v>34055</v>
      </c>
      <c r="C3049" s="421" t="s">
        <v>29718</v>
      </c>
      <c r="E3049" t="str">
        <f t="shared" si="46"/>
        <v>${operatorName_equ_2615}</v>
      </c>
    </row>
    <row r="3050" spans="2:5">
      <c r="B3050" t="s">
        <v>34056</v>
      </c>
      <c r="C3050" s="421" t="s">
        <v>29719</v>
      </c>
      <c r="E3050" t="str">
        <f t="shared" si="46"/>
        <v>${operatorName_equ_2616}</v>
      </c>
    </row>
    <row r="3051" spans="2:5">
      <c r="B3051" t="s">
        <v>34057</v>
      </c>
      <c r="C3051" s="421" t="s">
        <v>29720</v>
      </c>
      <c r="E3051" t="str">
        <f t="shared" si="46"/>
        <v>${operatorName_equ_2617}</v>
      </c>
    </row>
    <row r="3052" spans="2:5">
      <c r="B3052" t="s">
        <v>34058</v>
      </c>
      <c r="C3052" s="421" t="s">
        <v>29721</v>
      </c>
      <c r="E3052" t="str">
        <f t="shared" si="46"/>
        <v>${operatorName_equ_2618}</v>
      </c>
    </row>
    <row r="3053" spans="2:5">
      <c r="B3053" t="s">
        <v>34059</v>
      </c>
      <c r="C3053" s="421" t="s">
        <v>29722</v>
      </c>
      <c r="E3053" t="str">
        <f t="shared" si="46"/>
        <v>${operatorName_equ_2619}</v>
      </c>
    </row>
    <row r="3054" spans="2:5">
      <c r="B3054" t="s">
        <v>34060</v>
      </c>
      <c r="C3054" s="421" t="s">
        <v>29723</v>
      </c>
      <c r="E3054" t="str">
        <f t="shared" si="46"/>
        <v>${operatorName_equ_2620}</v>
      </c>
    </row>
    <row r="3055" spans="2:5">
      <c r="B3055" t="s">
        <v>34061</v>
      </c>
      <c r="C3055" s="421" t="s">
        <v>29724</v>
      </c>
      <c r="E3055" t="str">
        <f t="shared" si="46"/>
        <v>${operatorName_equ_2621}</v>
      </c>
    </row>
    <row r="3056" spans="2:5">
      <c r="B3056" t="s">
        <v>34062</v>
      </c>
      <c r="C3056" s="421" t="s">
        <v>29725</v>
      </c>
      <c r="E3056" t="str">
        <f t="shared" si="46"/>
        <v>${operatorName_equ_2622}</v>
      </c>
    </row>
    <row r="3057" spans="2:5">
      <c r="B3057" t="s">
        <v>34063</v>
      </c>
      <c r="C3057" s="421" t="s">
        <v>29726</v>
      </c>
      <c r="E3057" t="str">
        <f t="shared" si="46"/>
        <v>${operatorName_equ_2623}</v>
      </c>
    </row>
    <row r="3058" spans="2:5">
      <c r="B3058" t="s">
        <v>34064</v>
      </c>
      <c r="C3058" s="421" t="s">
        <v>29727</v>
      </c>
      <c r="E3058" t="str">
        <f t="shared" si="46"/>
        <v>${operatorName_equ_2624}</v>
      </c>
    </row>
    <row r="3059" spans="2:5">
      <c r="B3059" t="s">
        <v>34065</v>
      </c>
      <c r="C3059" s="421" t="s">
        <v>29728</v>
      </c>
      <c r="E3059" t="str">
        <f t="shared" si="46"/>
        <v>${operatorName_equ_2625}</v>
      </c>
    </row>
    <row r="3060" spans="2:5">
      <c r="B3060" t="s">
        <v>34066</v>
      </c>
      <c r="C3060" s="421" t="s">
        <v>29729</v>
      </c>
      <c r="E3060" t="str">
        <f t="shared" si="46"/>
        <v>${operatorName_equ_2626}</v>
      </c>
    </row>
    <row r="3061" spans="2:5">
      <c r="B3061" t="s">
        <v>34067</v>
      </c>
      <c r="C3061" s="421" t="s">
        <v>29730</v>
      </c>
      <c r="E3061" t="str">
        <f t="shared" si="46"/>
        <v>${operatorName_equ_2627}</v>
      </c>
    </row>
    <row r="3062" spans="2:5">
      <c r="B3062" t="s">
        <v>34068</v>
      </c>
      <c r="C3062" s="421" t="s">
        <v>29731</v>
      </c>
      <c r="E3062" t="str">
        <f t="shared" si="46"/>
        <v>${operatorName_equ_2628}</v>
      </c>
    </row>
    <row r="3063" spans="2:5">
      <c r="B3063" t="s">
        <v>34069</v>
      </c>
      <c r="C3063" s="421" t="s">
        <v>29732</v>
      </c>
      <c r="E3063" t="str">
        <f t="shared" si="46"/>
        <v>${operatorName_equ_2629}</v>
      </c>
    </row>
    <row r="3064" spans="2:5">
      <c r="B3064" t="s">
        <v>34070</v>
      </c>
      <c r="C3064" s="421" t="s">
        <v>29733</v>
      </c>
      <c r="E3064" t="str">
        <f t="shared" si="46"/>
        <v>${operatorName_equ_2630}</v>
      </c>
    </row>
    <row r="3065" spans="2:5">
      <c r="B3065" t="s">
        <v>34071</v>
      </c>
      <c r="C3065" s="421" t="s">
        <v>29734</v>
      </c>
      <c r="E3065" t="str">
        <f t="shared" si="46"/>
        <v>${operatorName_equ_2631}</v>
      </c>
    </row>
    <row r="3066" spans="2:5">
      <c r="B3066" t="s">
        <v>34072</v>
      </c>
      <c r="C3066" s="421" t="s">
        <v>29735</v>
      </c>
      <c r="E3066" t="str">
        <f t="shared" si="46"/>
        <v>${operatorName_equ_2632}</v>
      </c>
    </row>
    <row r="3067" spans="2:5">
      <c r="B3067" t="s">
        <v>34073</v>
      </c>
      <c r="C3067" s="421" t="s">
        <v>29736</v>
      </c>
      <c r="E3067" t="str">
        <f t="shared" si="46"/>
        <v>${operatorName_equ_2633}</v>
      </c>
    </row>
    <row r="3068" spans="2:5">
      <c r="B3068" t="s">
        <v>34074</v>
      </c>
      <c r="C3068" s="421" t="s">
        <v>29737</v>
      </c>
      <c r="E3068" t="str">
        <f t="shared" si="46"/>
        <v>${operatorName_equ_2634}</v>
      </c>
    </row>
    <row r="3069" spans="2:5">
      <c r="B3069" t="s">
        <v>34075</v>
      </c>
      <c r="C3069" s="421" t="s">
        <v>29738</v>
      </c>
      <c r="E3069" t="str">
        <f t="shared" si="46"/>
        <v>${operatorName_equ_2635}</v>
      </c>
    </row>
    <row r="3070" spans="2:5">
      <c r="B3070" t="s">
        <v>34076</v>
      </c>
      <c r="C3070" s="421" t="s">
        <v>29739</v>
      </c>
      <c r="E3070" t="str">
        <f t="shared" si="46"/>
        <v>${operatorName_equ_2636}</v>
      </c>
    </row>
    <row r="3071" spans="2:5">
      <c r="B3071" t="s">
        <v>34077</v>
      </c>
      <c r="C3071" s="421" t="s">
        <v>29740</v>
      </c>
      <c r="E3071" t="str">
        <f t="shared" si="46"/>
        <v>${operatorName_equ_2637}</v>
      </c>
    </row>
    <row r="3072" spans="2:5">
      <c r="B3072" t="s">
        <v>34078</v>
      </c>
      <c r="C3072" s="421" t="s">
        <v>29741</v>
      </c>
      <c r="E3072" t="str">
        <f t="shared" si="46"/>
        <v>${operatorName_equ_2638}</v>
      </c>
    </row>
    <row r="3073" spans="2:5">
      <c r="B3073" t="s">
        <v>34079</v>
      </c>
      <c r="C3073" s="421" t="s">
        <v>29742</v>
      </c>
      <c r="E3073" t="str">
        <f t="shared" si="46"/>
        <v>${operatorName_equ_2639}</v>
      </c>
    </row>
    <row r="3074" spans="2:5">
      <c r="B3074" t="s">
        <v>34080</v>
      </c>
      <c r="C3074" s="421" t="s">
        <v>29743</v>
      </c>
      <c r="E3074" t="str">
        <f t="shared" si="46"/>
        <v>${operatorName_equ_2640}</v>
      </c>
    </row>
    <row r="3075" spans="2:5">
      <c r="B3075" t="s">
        <v>34081</v>
      </c>
      <c r="C3075" s="421" t="s">
        <v>29744</v>
      </c>
      <c r="E3075" t="str">
        <f t="shared" si="46"/>
        <v>${operatorName_equ_2641}</v>
      </c>
    </row>
    <row r="3076" spans="2:5">
      <c r="B3076" t="s">
        <v>34082</v>
      </c>
      <c r="C3076" s="421" t="s">
        <v>29745</v>
      </c>
      <c r="E3076" t="str">
        <f t="shared" si="46"/>
        <v>${operatorName_equ_2642}</v>
      </c>
    </row>
    <row r="3077" spans="2:5">
      <c r="B3077" t="s">
        <v>34083</v>
      </c>
      <c r="C3077" s="421" t="s">
        <v>29746</v>
      </c>
      <c r="E3077" t="str">
        <f t="shared" si="46"/>
        <v>${operatorName_equ_2643}</v>
      </c>
    </row>
    <row r="3078" spans="2:5">
      <c r="B3078" t="s">
        <v>34084</v>
      </c>
      <c r="C3078" s="421" t="s">
        <v>29747</v>
      </c>
      <c r="E3078" t="str">
        <f t="shared" si="46"/>
        <v>${operatorName_equ_2644}</v>
      </c>
    </row>
    <row r="3079" spans="2:5">
      <c r="B3079" t="s">
        <v>34085</v>
      </c>
      <c r="C3079" s="421" t="s">
        <v>29748</v>
      </c>
      <c r="E3079" t="str">
        <f t="shared" si="46"/>
        <v>${operatorName_equ_2645}</v>
      </c>
    </row>
    <row r="3080" spans="2:5">
      <c r="B3080" t="s">
        <v>34086</v>
      </c>
      <c r="C3080" s="421" t="s">
        <v>29749</v>
      </c>
      <c r="E3080" t="str">
        <f t="shared" si="46"/>
        <v>${operatorName_equ_2646}</v>
      </c>
    </row>
    <row r="3081" spans="2:5">
      <c r="B3081" t="s">
        <v>34087</v>
      </c>
      <c r="C3081" s="421" t="s">
        <v>29750</v>
      </c>
      <c r="E3081" t="str">
        <f t="shared" si="46"/>
        <v>${operatorName_equ_2647}</v>
      </c>
    </row>
    <row r="3082" spans="2:5">
      <c r="B3082" t="s">
        <v>34088</v>
      </c>
      <c r="C3082" s="421" t="s">
        <v>29751</v>
      </c>
      <c r="E3082" t="str">
        <f t="shared" si="46"/>
        <v>${operatorName_equ_2648}</v>
      </c>
    </row>
    <row r="3083" spans="2:5">
      <c r="B3083" t="s">
        <v>34089</v>
      </c>
      <c r="C3083" s="421" t="s">
        <v>29752</v>
      </c>
      <c r="E3083" t="str">
        <f t="shared" si="46"/>
        <v>${operatorName_equ_2649}</v>
      </c>
    </row>
    <row r="3084" spans="2:5">
      <c r="B3084" t="s">
        <v>34090</v>
      </c>
      <c r="C3084" s="421" t="s">
        <v>29753</v>
      </c>
      <c r="E3084" t="str">
        <f t="shared" si="46"/>
        <v>${operatorName_equ_2650}</v>
      </c>
    </row>
    <row r="3085" spans="2:5">
      <c r="B3085" t="s">
        <v>34091</v>
      </c>
      <c r="C3085" s="421" t="s">
        <v>29754</v>
      </c>
      <c r="E3085" t="str">
        <f t="shared" si="46"/>
        <v>${operatorName_equ_2651}</v>
      </c>
    </row>
    <row r="3086" spans="2:5">
      <c r="B3086" t="s">
        <v>34092</v>
      </c>
      <c r="C3086" s="421" t="s">
        <v>29755</v>
      </c>
      <c r="E3086" t="str">
        <f t="shared" si="46"/>
        <v>${operatorName_equ_2652}</v>
      </c>
    </row>
    <row r="3087" spans="2:5">
      <c r="B3087" t="s">
        <v>34093</v>
      </c>
      <c r="C3087" s="421" t="s">
        <v>29756</v>
      </c>
      <c r="E3087" t="str">
        <f t="shared" si="46"/>
        <v>${operatorName_equ_2653}</v>
      </c>
    </row>
    <row r="3088" spans="2:5">
      <c r="B3088" t="s">
        <v>34094</v>
      </c>
      <c r="C3088" s="421" t="s">
        <v>29757</v>
      </c>
      <c r="E3088" t="str">
        <f t="shared" si="46"/>
        <v>${operatorName_equ_2654}</v>
      </c>
    </row>
    <row r="3089" spans="2:5">
      <c r="B3089" t="s">
        <v>34095</v>
      </c>
      <c r="C3089" s="421" t="s">
        <v>29758</v>
      </c>
      <c r="E3089" t="str">
        <f t="shared" si="46"/>
        <v>${operatorName_equ_2655}</v>
      </c>
    </row>
    <row r="3090" spans="2:5">
      <c r="B3090" t="s">
        <v>34096</v>
      </c>
      <c r="C3090" s="421" t="s">
        <v>29759</v>
      </c>
      <c r="E3090" t="str">
        <f t="shared" si="46"/>
        <v>${operatorName_equ_2656}</v>
      </c>
    </row>
    <row r="3091" spans="2:5">
      <c r="B3091" t="s">
        <v>34097</v>
      </c>
      <c r="C3091" s="421" t="s">
        <v>29760</v>
      </c>
      <c r="E3091" t="str">
        <f t="shared" si="46"/>
        <v>${operatorName_equ_2657}</v>
      </c>
    </row>
    <row r="3092" spans="2:5">
      <c r="B3092" t="s">
        <v>34098</v>
      </c>
      <c r="C3092" s="421" t="s">
        <v>29761</v>
      </c>
      <c r="E3092" t="str">
        <f t="shared" si="46"/>
        <v>${operatorName_equ_2658}</v>
      </c>
    </row>
    <row r="3093" spans="2:5">
      <c r="B3093" t="s">
        <v>34099</v>
      </c>
      <c r="C3093" s="421" t="s">
        <v>29762</v>
      </c>
      <c r="E3093" t="str">
        <f t="shared" si="46"/>
        <v>${operatorName_equ_2659}</v>
      </c>
    </row>
    <row r="3094" spans="2:5">
      <c r="B3094" t="s">
        <v>34100</v>
      </c>
      <c r="C3094" s="421" t="s">
        <v>29763</v>
      </c>
      <c r="E3094" t="str">
        <f t="shared" si="46"/>
        <v>${operatorName_equ_2660}</v>
      </c>
    </row>
    <row r="3095" spans="2:5">
      <c r="B3095" t="s">
        <v>34101</v>
      </c>
      <c r="C3095" s="421" t="s">
        <v>29764</v>
      </c>
      <c r="E3095" t="str">
        <f t="shared" si="46"/>
        <v>${operatorName_equ_2661}</v>
      </c>
    </row>
    <row r="3096" spans="2:5">
      <c r="B3096" t="s">
        <v>34102</v>
      </c>
      <c r="C3096" s="421" t="s">
        <v>29765</v>
      </c>
      <c r="E3096" t="str">
        <f t="shared" si="46"/>
        <v>${operatorName_equ_2662}</v>
      </c>
    </row>
    <row r="3097" spans="2:5">
      <c r="B3097" t="s">
        <v>34103</v>
      </c>
      <c r="C3097" s="421" t="s">
        <v>29766</v>
      </c>
      <c r="E3097" t="str">
        <f t="shared" si="46"/>
        <v>${operatorName_equ_2663}</v>
      </c>
    </row>
    <row r="3098" spans="2:5">
      <c r="B3098" t="s">
        <v>34104</v>
      </c>
      <c r="C3098" s="421" t="s">
        <v>29767</v>
      </c>
      <c r="E3098" t="str">
        <f t="shared" si="46"/>
        <v>${operatorName_equ_2664}</v>
      </c>
    </row>
    <row r="3099" spans="2:5">
      <c r="B3099" t="s">
        <v>34105</v>
      </c>
      <c r="C3099" s="421" t="s">
        <v>29768</v>
      </c>
      <c r="E3099" t="str">
        <f t="shared" ref="E3099:E3162" si="47">SUBSTITUTE($E$79,"~",B3099)</f>
        <v>${operatorName_equ_2665}</v>
      </c>
    </row>
    <row r="3100" spans="2:5">
      <c r="B3100" t="s">
        <v>34106</v>
      </c>
      <c r="C3100" s="421" t="s">
        <v>29769</v>
      </c>
      <c r="E3100" t="str">
        <f t="shared" si="47"/>
        <v>${operatorName_equ_2666}</v>
      </c>
    </row>
    <row r="3101" spans="2:5">
      <c r="B3101" t="s">
        <v>34107</v>
      </c>
      <c r="C3101" s="421" t="s">
        <v>29770</v>
      </c>
      <c r="E3101" t="str">
        <f t="shared" si="47"/>
        <v>${operatorName_equ_2667}</v>
      </c>
    </row>
    <row r="3102" spans="2:5">
      <c r="B3102" t="s">
        <v>34108</v>
      </c>
      <c r="C3102" s="421" t="s">
        <v>29771</v>
      </c>
      <c r="E3102" t="str">
        <f t="shared" si="47"/>
        <v>${operatorName_equ_2668}</v>
      </c>
    </row>
    <row r="3103" spans="2:5">
      <c r="B3103" t="s">
        <v>34109</v>
      </c>
      <c r="C3103" s="421" t="s">
        <v>29772</v>
      </c>
      <c r="E3103" t="str">
        <f t="shared" si="47"/>
        <v>${operatorName_equ_2669}</v>
      </c>
    </row>
    <row r="3104" spans="2:5">
      <c r="B3104" t="s">
        <v>34110</v>
      </c>
      <c r="C3104" s="421" t="s">
        <v>29773</v>
      </c>
      <c r="E3104" t="str">
        <f t="shared" si="47"/>
        <v>${operatorName_equ_2670}</v>
      </c>
    </row>
    <row r="3105" spans="2:5">
      <c r="B3105" t="s">
        <v>34111</v>
      </c>
      <c r="C3105" s="421" t="s">
        <v>29774</v>
      </c>
      <c r="E3105" t="str">
        <f t="shared" si="47"/>
        <v>${operatorName_equ_2671}</v>
      </c>
    </row>
    <row r="3106" spans="2:5">
      <c r="B3106" t="s">
        <v>34112</v>
      </c>
      <c r="C3106" s="421" t="s">
        <v>29775</v>
      </c>
      <c r="E3106" t="str">
        <f t="shared" si="47"/>
        <v>${operatorName_equ_2672}</v>
      </c>
    </row>
    <row r="3107" spans="2:5">
      <c r="B3107" t="s">
        <v>34113</v>
      </c>
      <c r="C3107" s="421" t="s">
        <v>29776</v>
      </c>
      <c r="E3107" t="str">
        <f t="shared" si="47"/>
        <v>${operatorName_equ_2673}</v>
      </c>
    </row>
    <row r="3108" spans="2:5">
      <c r="B3108" t="s">
        <v>34114</v>
      </c>
      <c r="C3108" s="421" t="s">
        <v>29777</v>
      </c>
      <c r="E3108" t="str">
        <f t="shared" si="47"/>
        <v>${operatorName_equ_2674}</v>
      </c>
    </row>
    <row r="3109" spans="2:5">
      <c r="B3109" t="s">
        <v>34115</v>
      </c>
      <c r="C3109" s="421" t="s">
        <v>29778</v>
      </c>
      <c r="E3109" t="str">
        <f t="shared" si="47"/>
        <v>${operatorName_equ_2675}</v>
      </c>
    </row>
    <row r="3110" spans="2:5">
      <c r="B3110" t="s">
        <v>34116</v>
      </c>
      <c r="C3110" s="421" t="s">
        <v>29779</v>
      </c>
      <c r="E3110" t="str">
        <f t="shared" si="47"/>
        <v>${operatorName_equ_2676}</v>
      </c>
    </row>
    <row r="3111" spans="2:5">
      <c r="B3111" t="s">
        <v>34117</v>
      </c>
      <c r="C3111" s="421" t="s">
        <v>29780</v>
      </c>
      <c r="E3111" t="str">
        <f t="shared" si="47"/>
        <v>${operatorName_equ_2677}</v>
      </c>
    </row>
    <row r="3112" spans="2:5">
      <c r="B3112" t="s">
        <v>34118</v>
      </c>
      <c r="C3112" s="421" t="s">
        <v>29781</v>
      </c>
      <c r="E3112" t="str">
        <f t="shared" si="47"/>
        <v>${operatorName_equ_2678}</v>
      </c>
    </row>
    <row r="3113" spans="2:5">
      <c r="B3113" t="s">
        <v>34119</v>
      </c>
      <c r="C3113" s="421" t="s">
        <v>29782</v>
      </c>
      <c r="E3113" t="str">
        <f t="shared" si="47"/>
        <v>${operatorName_equ_2679}</v>
      </c>
    </row>
    <row r="3114" spans="2:5">
      <c r="B3114" t="s">
        <v>34120</v>
      </c>
      <c r="C3114" s="421" t="s">
        <v>29783</v>
      </c>
      <c r="E3114" t="str">
        <f t="shared" si="47"/>
        <v>${operatorName_equ_2680}</v>
      </c>
    </row>
    <row r="3115" spans="2:5">
      <c r="B3115" t="s">
        <v>34121</v>
      </c>
      <c r="C3115" s="421" t="s">
        <v>29784</v>
      </c>
      <c r="E3115" t="str">
        <f t="shared" si="47"/>
        <v>${operatorName_equ_2681}</v>
      </c>
    </row>
    <row r="3116" spans="2:5">
      <c r="B3116" t="s">
        <v>34122</v>
      </c>
      <c r="C3116" s="421" t="s">
        <v>29785</v>
      </c>
      <c r="E3116" t="str">
        <f t="shared" si="47"/>
        <v>${operatorName_equ_2682}</v>
      </c>
    </row>
    <row r="3117" spans="2:5">
      <c r="B3117" t="s">
        <v>34123</v>
      </c>
      <c r="C3117" s="421" t="s">
        <v>29786</v>
      </c>
      <c r="E3117" t="str">
        <f t="shared" si="47"/>
        <v>${operatorName_equ_2683}</v>
      </c>
    </row>
    <row r="3118" spans="2:5">
      <c r="B3118" t="s">
        <v>34124</v>
      </c>
      <c r="C3118" s="421" t="s">
        <v>29787</v>
      </c>
      <c r="E3118" t="str">
        <f t="shared" si="47"/>
        <v>${operatorName_equ_2684}</v>
      </c>
    </row>
    <row r="3119" spans="2:5">
      <c r="B3119" t="s">
        <v>34125</v>
      </c>
      <c r="C3119" s="421" t="s">
        <v>29788</v>
      </c>
      <c r="E3119" t="str">
        <f t="shared" si="47"/>
        <v>${operatorName_equ_2685}</v>
      </c>
    </row>
    <row r="3120" spans="2:5">
      <c r="B3120" t="s">
        <v>34126</v>
      </c>
      <c r="C3120" s="421" t="s">
        <v>29789</v>
      </c>
      <c r="E3120" t="str">
        <f t="shared" si="47"/>
        <v>${operatorName_equ_2686}</v>
      </c>
    </row>
    <row r="3121" spans="2:5">
      <c r="B3121" t="s">
        <v>34127</v>
      </c>
      <c r="C3121" s="421" t="s">
        <v>29790</v>
      </c>
      <c r="E3121" t="str">
        <f t="shared" si="47"/>
        <v>${operatorName_equ_2687}</v>
      </c>
    </row>
    <row r="3122" spans="2:5">
      <c r="B3122" t="s">
        <v>34128</v>
      </c>
      <c r="C3122" s="421" t="s">
        <v>29791</v>
      </c>
      <c r="E3122" t="str">
        <f t="shared" si="47"/>
        <v>${operatorName_equ_2688}</v>
      </c>
    </row>
    <row r="3123" spans="2:5">
      <c r="B3123" t="s">
        <v>34129</v>
      </c>
      <c r="C3123" s="421" t="s">
        <v>29792</v>
      </c>
      <c r="E3123" t="str">
        <f t="shared" si="47"/>
        <v>${operatorName_equ_2689}</v>
      </c>
    </row>
    <row r="3124" spans="2:5">
      <c r="B3124" t="s">
        <v>34130</v>
      </c>
      <c r="C3124" s="421" t="s">
        <v>29793</v>
      </c>
      <c r="E3124" t="str">
        <f t="shared" si="47"/>
        <v>${operatorName_equ_2690}</v>
      </c>
    </row>
    <row r="3125" spans="2:5">
      <c r="B3125" t="s">
        <v>34131</v>
      </c>
      <c r="C3125" s="421" t="s">
        <v>29794</v>
      </c>
      <c r="E3125" t="str">
        <f t="shared" si="47"/>
        <v>${operatorName_equ_2691}</v>
      </c>
    </row>
    <row r="3126" spans="2:5">
      <c r="B3126" t="s">
        <v>34132</v>
      </c>
      <c r="C3126" s="421" t="s">
        <v>29795</v>
      </c>
      <c r="E3126" t="str">
        <f t="shared" si="47"/>
        <v>${operatorName_equ_2692}</v>
      </c>
    </row>
    <row r="3127" spans="2:5">
      <c r="B3127" t="s">
        <v>34133</v>
      </c>
      <c r="C3127" s="421" t="s">
        <v>29796</v>
      </c>
      <c r="E3127" t="str">
        <f t="shared" si="47"/>
        <v>${operatorName_equ_2693}</v>
      </c>
    </row>
    <row r="3128" spans="2:5">
      <c r="B3128" t="s">
        <v>34134</v>
      </c>
      <c r="C3128" s="421" t="s">
        <v>29797</v>
      </c>
      <c r="E3128" t="str">
        <f t="shared" si="47"/>
        <v>${operatorName_equ_2694}</v>
      </c>
    </row>
    <row r="3129" spans="2:5">
      <c r="B3129" t="s">
        <v>34135</v>
      </c>
      <c r="C3129" s="421" t="s">
        <v>29798</v>
      </c>
      <c r="E3129" t="str">
        <f t="shared" si="47"/>
        <v>${operatorName_equ_2695}</v>
      </c>
    </row>
    <row r="3130" spans="2:5">
      <c r="B3130" t="s">
        <v>34136</v>
      </c>
      <c r="C3130" s="421" t="s">
        <v>29799</v>
      </c>
      <c r="E3130" t="str">
        <f t="shared" si="47"/>
        <v>${operatorName_equ_2696}</v>
      </c>
    </row>
    <row r="3131" spans="2:5">
      <c r="B3131" t="s">
        <v>34137</v>
      </c>
      <c r="C3131" s="421" t="s">
        <v>29800</v>
      </c>
      <c r="E3131" t="str">
        <f t="shared" si="47"/>
        <v>${operatorName_equ_2697}</v>
      </c>
    </row>
    <row r="3132" spans="2:5">
      <c r="B3132" t="s">
        <v>34138</v>
      </c>
      <c r="C3132" s="421" t="s">
        <v>29801</v>
      </c>
      <c r="E3132" t="str">
        <f t="shared" si="47"/>
        <v>${operatorName_equ_2698}</v>
      </c>
    </row>
    <row r="3133" spans="2:5">
      <c r="B3133" t="s">
        <v>34139</v>
      </c>
      <c r="C3133" s="421" t="s">
        <v>29802</v>
      </c>
      <c r="E3133" t="str">
        <f t="shared" si="47"/>
        <v>${operatorName_equ_2699}</v>
      </c>
    </row>
    <row r="3134" spans="2:5">
      <c r="B3134" t="s">
        <v>34140</v>
      </c>
      <c r="C3134" s="421" t="s">
        <v>29803</v>
      </c>
      <c r="E3134" t="str">
        <f t="shared" si="47"/>
        <v>${operatorName_equ_2700}</v>
      </c>
    </row>
    <row r="3135" spans="2:5">
      <c r="B3135" t="s">
        <v>34141</v>
      </c>
      <c r="C3135" s="421" t="s">
        <v>29804</v>
      </c>
      <c r="E3135" t="str">
        <f t="shared" si="47"/>
        <v>${operatorName_equ_2701}</v>
      </c>
    </row>
    <row r="3136" spans="2:5">
      <c r="B3136" t="s">
        <v>34142</v>
      </c>
      <c r="C3136" s="421" t="s">
        <v>29805</v>
      </c>
      <c r="E3136" t="str">
        <f t="shared" si="47"/>
        <v>${operatorName_equ_2702}</v>
      </c>
    </row>
    <row r="3137" spans="2:5">
      <c r="B3137" t="s">
        <v>34143</v>
      </c>
      <c r="C3137" s="421" t="s">
        <v>29806</v>
      </c>
      <c r="E3137" t="str">
        <f t="shared" si="47"/>
        <v>${operatorName_equ_2703}</v>
      </c>
    </row>
    <row r="3138" spans="2:5">
      <c r="B3138" t="s">
        <v>34144</v>
      </c>
      <c r="C3138" s="421" t="s">
        <v>29807</v>
      </c>
      <c r="E3138" t="str">
        <f t="shared" si="47"/>
        <v>${operatorName_equ_2704}</v>
      </c>
    </row>
    <row r="3139" spans="2:5">
      <c r="B3139" t="s">
        <v>34145</v>
      </c>
      <c r="C3139" s="421" t="s">
        <v>29808</v>
      </c>
      <c r="E3139" t="str">
        <f t="shared" si="47"/>
        <v>${operatorName_equ_2705}</v>
      </c>
    </row>
    <row r="3140" spans="2:5">
      <c r="B3140" t="s">
        <v>34146</v>
      </c>
      <c r="C3140" s="421" t="s">
        <v>29809</v>
      </c>
      <c r="E3140" t="str">
        <f t="shared" si="47"/>
        <v>${operatorName_equ_2706}</v>
      </c>
    </row>
    <row r="3141" spans="2:5">
      <c r="B3141" t="s">
        <v>34147</v>
      </c>
      <c r="C3141" s="421" t="s">
        <v>29810</v>
      </c>
      <c r="E3141" t="str">
        <f t="shared" si="47"/>
        <v>${operatorName_equ_2707}</v>
      </c>
    </row>
    <row r="3142" spans="2:5">
      <c r="B3142" t="s">
        <v>34148</v>
      </c>
      <c r="C3142" s="421" t="s">
        <v>29811</v>
      </c>
      <c r="E3142" t="str">
        <f t="shared" si="47"/>
        <v>${operatorName_equ_2708}</v>
      </c>
    </row>
    <row r="3143" spans="2:5">
      <c r="B3143" t="s">
        <v>34149</v>
      </c>
      <c r="C3143" s="421" t="s">
        <v>29812</v>
      </c>
      <c r="E3143" t="str">
        <f t="shared" si="47"/>
        <v>${operatorName_equ_2709}</v>
      </c>
    </row>
    <row r="3144" spans="2:5">
      <c r="B3144" t="s">
        <v>34150</v>
      </c>
      <c r="C3144" s="421" t="s">
        <v>29813</v>
      </c>
      <c r="E3144" t="str">
        <f t="shared" si="47"/>
        <v>${operatorName_equ_2710}</v>
      </c>
    </row>
    <row r="3145" spans="2:5">
      <c r="B3145" t="s">
        <v>34151</v>
      </c>
      <c r="C3145" s="421" t="s">
        <v>29814</v>
      </c>
      <c r="E3145" t="str">
        <f t="shared" si="47"/>
        <v>${operatorName_equ_2711}</v>
      </c>
    </row>
    <row r="3146" spans="2:5">
      <c r="B3146" t="s">
        <v>34152</v>
      </c>
      <c r="C3146" s="421" t="s">
        <v>29815</v>
      </c>
      <c r="E3146" t="str">
        <f t="shared" si="47"/>
        <v>${operatorName_equ_2712}</v>
      </c>
    </row>
    <row r="3147" spans="2:5">
      <c r="B3147" t="s">
        <v>34153</v>
      </c>
      <c r="C3147" s="421" t="s">
        <v>29816</v>
      </c>
      <c r="E3147" t="str">
        <f t="shared" si="47"/>
        <v>${operatorName_equ_2713}</v>
      </c>
    </row>
    <row r="3148" spans="2:5">
      <c r="B3148" t="s">
        <v>34154</v>
      </c>
      <c r="C3148" s="421" t="s">
        <v>29817</v>
      </c>
      <c r="E3148" t="str">
        <f t="shared" si="47"/>
        <v>${operatorName_equ_2714}</v>
      </c>
    </row>
    <row r="3149" spans="2:5">
      <c r="B3149" t="s">
        <v>34155</v>
      </c>
      <c r="C3149" s="421" t="s">
        <v>29818</v>
      </c>
      <c r="E3149" t="str">
        <f t="shared" si="47"/>
        <v>${operatorName_equ_2715}</v>
      </c>
    </row>
    <row r="3150" spans="2:5">
      <c r="B3150" t="s">
        <v>34156</v>
      </c>
      <c r="C3150" s="421" t="s">
        <v>29819</v>
      </c>
      <c r="E3150" t="str">
        <f t="shared" si="47"/>
        <v>${operatorName_equ_2716}</v>
      </c>
    </row>
    <row r="3151" spans="2:5">
      <c r="B3151" t="s">
        <v>34157</v>
      </c>
      <c r="C3151" s="421" t="s">
        <v>29820</v>
      </c>
      <c r="E3151" t="str">
        <f t="shared" si="47"/>
        <v>${operatorName_equ_2717}</v>
      </c>
    </row>
    <row r="3152" spans="2:5">
      <c r="B3152" t="s">
        <v>34158</v>
      </c>
      <c r="C3152" s="421" t="s">
        <v>29821</v>
      </c>
      <c r="E3152" t="str">
        <f t="shared" si="47"/>
        <v>${operatorName_equ_2718}</v>
      </c>
    </row>
    <row r="3153" spans="2:5">
      <c r="B3153" t="s">
        <v>34159</v>
      </c>
      <c r="C3153" s="421" t="s">
        <v>29822</v>
      </c>
      <c r="E3153" t="str">
        <f t="shared" si="47"/>
        <v>${operatorName_equ_2719}</v>
      </c>
    </row>
    <row r="3154" spans="2:5">
      <c r="B3154" t="s">
        <v>34160</v>
      </c>
      <c r="C3154" s="421" t="s">
        <v>29823</v>
      </c>
      <c r="E3154" t="str">
        <f t="shared" si="47"/>
        <v>${operatorName_equ_2720}</v>
      </c>
    </row>
    <row r="3155" spans="2:5">
      <c r="B3155" t="s">
        <v>34161</v>
      </c>
      <c r="C3155" s="421" t="s">
        <v>29824</v>
      </c>
      <c r="E3155" t="str">
        <f t="shared" si="47"/>
        <v>${operatorName_equ_2721}</v>
      </c>
    </row>
    <row r="3156" spans="2:5">
      <c r="B3156" t="s">
        <v>34162</v>
      </c>
      <c r="C3156" s="421" t="s">
        <v>29825</v>
      </c>
      <c r="E3156" t="str">
        <f t="shared" si="47"/>
        <v>${operatorName_equ_2722}</v>
      </c>
    </row>
    <row r="3157" spans="2:5">
      <c r="B3157" t="s">
        <v>34163</v>
      </c>
      <c r="C3157" s="421" t="s">
        <v>29826</v>
      </c>
      <c r="E3157" t="str">
        <f t="shared" si="47"/>
        <v>${operatorName_equ_2723}</v>
      </c>
    </row>
    <row r="3158" spans="2:5">
      <c r="B3158" t="s">
        <v>34164</v>
      </c>
      <c r="C3158" s="421" t="s">
        <v>29827</v>
      </c>
      <c r="E3158" t="str">
        <f t="shared" si="47"/>
        <v>${operatorName_equ_2724}</v>
      </c>
    </row>
    <row r="3159" spans="2:5">
      <c r="B3159" t="s">
        <v>34165</v>
      </c>
      <c r="C3159" s="421" t="s">
        <v>29828</v>
      </c>
      <c r="E3159" t="str">
        <f t="shared" si="47"/>
        <v>${operatorName_equ_2725}</v>
      </c>
    </row>
    <row r="3160" spans="2:5">
      <c r="B3160" t="s">
        <v>34166</v>
      </c>
      <c r="C3160" s="421" t="s">
        <v>29829</v>
      </c>
      <c r="E3160" t="str">
        <f t="shared" si="47"/>
        <v>${operatorName_equ_2726}</v>
      </c>
    </row>
    <row r="3161" spans="2:5">
      <c r="B3161" t="s">
        <v>34167</v>
      </c>
      <c r="C3161" s="421" t="s">
        <v>29830</v>
      </c>
      <c r="E3161" t="str">
        <f t="shared" si="47"/>
        <v>${operatorName_equ_2727}</v>
      </c>
    </row>
    <row r="3162" spans="2:5">
      <c r="B3162" t="s">
        <v>34168</v>
      </c>
      <c r="C3162" s="421" t="s">
        <v>29831</v>
      </c>
      <c r="E3162" t="str">
        <f t="shared" si="47"/>
        <v>${operatorName_equ_2728}</v>
      </c>
    </row>
    <row r="3163" spans="2:5">
      <c r="B3163" t="s">
        <v>34169</v>
      </c>
      <c r="C3163" s="421" t="s">
        <v>29832</v>
      </c>
      <c r="E3163" t="str">
        <f t="shared" ref="E3163:E3226" si="48">SUBSTITUTE($E$79,"~",B3163)</f>
        <v>${operatorName_equ_2729}</v>
      </c>
    </row>
    <row r="3164" spans="2:5">
      <c r="B3164" t="s">
        <v>34170</v>
      </c>
      <c r="C3164" s="421" t="s">
        <v>29833</v>
      </c>
      <c r="E3164" t="str">
        <f t="shared" si="48"/>
        <v>${operatorName_equ_2730}</v>
      </c>
    </row>
    <row r="3165" spans="2:5">
      <c r="B3165" t="s">
        <v>34171</v>
      </c>
      <c r="C3165" s="421" t="s">
        <v>29834</v>
      </c>
      <c r="E3165" t="str">
        <f t="shared" si="48"/>
        <v>${operatorName_equ_2731}</v>
      </c>
    </row>
    <row r="3166" spans="2:5">
      <c r="B3166" t="s">
        <v>34172</v>
      </c>
      <c r="C3166" s="421" t="s">
        <v>29835</v>
      </c>
      <c r="E3166" t="str">
        <f t="shared" si="48"/>
        <v>${operatorName_equ_2732}</v>
      </c>
    </row>
    <row r="3167" spans="2:5">
      <c r="B3167" t="s">
        <v>34173</v>
      </c>
      <c r="C3167" s="421" t="s">
        <v>29836</v>
      </c>
      <c r="E3167" t="str">
        <f t="shared" si="48"/>
        <v>${operatorName_equ_2733}</v>
      </c>
    </row>
    <row r="3168" spans="2:5">
      <c r="B3168" t="s">
        <v>34174</v>
      </c>
      <c r="C3168" s="421" t="s">
        <v>29837</v>
      </c>
      <c r="E3168" t="str">
        <f t="shared" si="48"/>
        <v>${operatorName_equ_2734}</v>
      </c>
    </row>
    <row r="3169" spans="2:5">
      <c r="B3169" t="s">
        <v>34175</v>
      </c>
      <c r="C3169" s="421" t="s">
        <v>29838</v>
      </c>
      <c r="E3169" t="str">
        <f t="shared" si="48"/>
        <v>${operatorName_equ_2735}</v>
      </c>
    </row>
    <row r="3170" spans="2:5">
      <c r="B3170" t="s">
        <v>34176</v>
      </c>
      <c r="C3170" s="421" t="s">
        <v>29839</v>
      </c>
      <c r="E3170" t="str">
        <f t="shared" si="48"/>
        <v>${operatorName_equ_2736}</v>
      </c>
    </row>
    <row r="3171" spans="2:5">
      <c r="B3171" t="s">
        <v>34177</v>
      </c>
      <c r="C3171" s="421" t="s">
        <v>29840</v>
      </c>
      <c r="E3171" t="str">
        <f t="shared" si="48"/>
        <v>${operatorName_equ_2737}</v>
      </c>
    </row>
    <row r="3172" spans="2:5">
      <c r="B3172" t="s">
        <v>34178</v>
      </c>
      <c r="C3172" s="421" t="s">
        <v>29841</v>
      </c>
      <c r="E3172" t="str">
        <f t="shared" si="48"/>
        <v>${operatorName_equ_2738}</v>
      </c>
    </row>
    <row r="3173" spans="2:5">
      <c r="B3173" t="s">
        <v>34179</v>
      </c>
      <c r="C3173" s="421" t="s">
        <v>29842</v>
      </c>
      <c r="E3173" t="str">
        <f t="shared" si="48"/>
        <v>${operatorName_equ_2739}</v>
      </c>
    </row>
    <row r="3174" spans="2:5">
      <c r="B3174" t="s">
        <v>34180</v>
      </c>
      <c r="C3174" s="421" t="s">
        <v>29843</v>
      </c>
      <c r="E3174" t="str">
        <f t="shared" si="48"/>
        <v>${operatorName_equ_2740}</v>
      </c>
    </row>
    <row r="3175" spans="2:5">
      <c r="B3175" t="s">
        <v>34181</v>
      </c>
      <c r="C3175" s="421" t="s">
        <v>29844</v>
      </c>
      <c r="E3175" t="str">
        <f t="shared" si="48"/>
        <v>${operatorName_equ_2741}</v>
      </c>
    </row>
    <row r="3176" spans="2:5">
      <c r="B3176" t="s">
        <v>34182</v>
      </c>
      <c r="C3176" s="421" t="s">
        <v>29845</v>
      </c>
      <c r="E3176" t="str">
        <f t="shared" si="48"/>
        <v>${operatorName_equ_2742}</v>
      </c>
    </row>
    <row r="3177" spans="2:5">
      <c r="B3177" t="s">
        <v>34183</v>
      </c>
      <c r="C3177" s="421" t="s">
        <v>29846</v>
      </c>
      <c r="E3177" t="str">
        <f t="shared" si="48"/>
        <v>${operatorName_equ_2743}</v>
      </c>
    </row>
    <row r="3178" spans="2:5">
      <c r="B3178" t="s">
        <v>34184</v>
      </c>
      <c r="C3178" s="421" t="s">
        <v>29847</v>
      </c>
      <c r="E3178" t="str">
        <f t="shared" si="48"/>
        <v>${operatorName_equ_2744}</v>
      </c>
    </row>
    <row r="3179" spans="2:5">
      <c r="B3179" t="s">
        <v>34185</v>
      </c>
      <c r="C3179" s="421" t="s">
        <v>29848</v>
      </c>
      <c r="E3179" t="str">
        <f t="shared" si="48"/>
        <v>${operatorName_equ_2745}</v>
      </c>
    </row>
    <row r="3180" spans="2:5">
      <c r="B3180" t="s">
        <v>34186</v>
      </c>
      <c r="C3180" s="421" t="s">
        <v>29849</v>
      </c>
      <c r="E3180" t="str">
        <f t="shared" si="48"/>
        <v>${operatorName_equ_2746}</v>
      </c>
    </row>
    <row r="3181" spans="2:5">
      <c r="B3181" t="s">
        <v>34187</v>
      </c>
      <c r="C3181" s="421" t="s">
        <v>29850</v>
      </c>
      <c r="E3181" t="str">
        <f t="shared" si="48"/>
        <v>${operatorName_equ_2747}</v>
      </c>
    </row>
    <row r="3182" spans="2:5">
      <c r="B3182" t="s">
        <v>34188</v>
      </c>
      <c r="C3182" s="421" t="s">
        <v>29851</v>
      </c>
      <c r="E3182" t="str">
        <f t="shared" si="48"/>
        <v>${operatorName_equ_2748}</v>
      </c>
    </row>
    <row r="3183" spans="2:5">
      <c r="B3183" t="s">
        <v>34189</v>
      </c>
      <c r="C3183" s="421" t="s">
        <v>29852</v>
      </c>
      <c r="E3183" t="str">
        <f t="shared" si="48"/>
        <v>${operatorName_equ_2749}</v>
      </c>
    </row>
    <row r="3184" spans="2:5">
      <c r="B3184" t="s">
        <v>34190</v>
      </c>
      <c r="C3184" s="421" t="s">
        <v>29853</v>
      </c>
      <c r="E3184" t="str">
        <f t="shared" si="48"/>
        <v>${operatorName_equ_2750}</v>
      </c>
    </row>
    <row r="3185" spans="2:5">
      <c r="B3185" t="s">
        <v>34191</v>
      </c>
      <c r="C3185" s="421" t="s">
        <v>29854</v>
      </c>
      <c r="E3185" t="str">
        <f t="shared" si="48"/>
        <v>${operatorName_equ_2751}</v>
      </c>
    </row>
    <row r="3186" spans="2:5">
      <c r="B3186" t="s">
        <v>34192</v>
      </c>
      <c r="C3186" s="421" t="s">
        <v>29855</v>
      </c>
      <c r="E3186" t="str">
        <f t="shared" si="48"/>
        <v>${operatorName_equ_2752}</v>
      </c>
    </row>
    <row r="3187" spans="2:5">
      <c r="B3187" t="s">
        <v>34193</v>
      </c>
      <c r="C3187" s="421" t="s">
        <v>29856</v>
      </c>
      <c r="E3187" t="str">
        <f t="shared" si="48"/>
        <v>${operatorName_equ_2753}</v>
      </c>
    </row>
    <row r="3188" spans="2:5">
      <c r="B3188" t="s">
        <v>34194</v>
      </c>
      <c r="C3188" s="421" t="s">
        <v>29857</v>
      </c>
      <c r="E3188" t="str">
        <f t="shared" si="48"/>
        <v>${operatorName_equ_2754}</v>
      </c>
    </row>
    <row r="3189" spans="2:5">
      <c r="B3189" t="s">
        <v>34195</v>
      </c>
      <c r="C3189" s="421" t="s">
        <v>29858</v>
      </c>
      <c r="E3189" t="str">
        <f t="shared" si="48"/>
        <v>${operatorName_equ_2755}</v>
      </c>
    </row>
    <row r="3190" spans="2:5">
      <c r="B3190" t="s">
        <v>34196</v>
      </c>
      <c r="C3190" s="421" t="s">
        <v>29859</v>
      </c>
      <c r="E3190" t="str">
        <f t="shared" si="48"/>
        <v>${operatorName_equ_2756}</v>
      </c>
    </row>
    <row r="3191" spans="2:5">
      <c r="B3191" t="s">
        <v>34197</v>
      </c>
      <c r="C3191" s="421" t="s">
        <v>29860</v>
      </c>
      <c r="E3191" t="str">
        <f t="shared" si="48"/>
        <v>${operatorName_equ_2757}</v>
      </c>
    </row>
    <row r="3192" spans="2:5">
      <c r="B3192" t="s">
        <v>34198</v>
      </c>
      <c r="C3192" s="421" t="s">
        <v>29861</v>
      </c>
      <c r="E3192" t="str">
        <f t="shared" si="48"/>
        <v>${operatorName_equ_2758}</v>
      </c>
    </row>
    <row r="3193" spans="2:5">
      <c r="B3193" t="s">
        <v>34199</v>
      </c>
      <c r="C3193" s="421" t="s">
        <v>29862</v>
      </c>
      <c r="E3193" t="str">
        <f t="shared" si="48"/>
        <v>${operatorName_equ_2759}</v>
      </c>
    </row>
    <row r="3194" spans="2:5">
      <c r="B3194" t="s">
        <v>34200</v>
      </c>
      <c r="C3194" s="421" t="s">
        <v>29863</v>
      </c>
      <c r="E3194" t="str">
        <f t="shared" si="48"/>
        <v>${operatorName_equ_2760}</v>
      </c>
    </row>
    <row r="3195" spans="2:5">
      <c r="B3195" t="s">
        <v>34201</v>
      </c>
      <c r="C3195" s="421" t="s">
        <v>29864</v>
      </c>
      <c r="E3195" t="str">
        <f t="shared" si="48"/>
        <v>${operatorName_equ_2761}</v>
      </c>
    </row>
    <row r="3196" spans="2:5">
      <c r="B3196" t="s">
        <v>34202</v>
      </c>
      <c r="C3196" s="421" t="s">
        <v>29865</v>
      </c>
      <c r="E3196" t="str">
        <f t="shared" si="48"/>
        <v>${operatorName_equ_2762}</v>
      </c>
    </row>
    <row r="3197" spans="2:5">
      <c r="B3197" t="s">
        <v>34203</v>
      </c>
      <c r="C3197" s="421" t="s">
        <v>29866</v>
      </c>
      <c r="E3197" t="str">
        <f t="shared" si="48"/>
        <v>${operatorName_equ_2763}</v>
      </c>
    </row>
    <row r="3198" spans="2:5">
      <c r="B3198" t="s">
        <v>34204</v>
      </c>
      <c r="C3198" s="421" t="s">
        <v>29867</v>
      </c>
      <c r="E3198" t="str">
        <f t="shared" si="48"/>
        <v>${operatorName_equ_2764}</v>
      </c>
    </row>
    <row r="3199" spans="2:5">
      <c r="B3199" t="s">
        <v>34205</v>
      </c>
      <c r="C3199" s="421" t="s">
        <v>29868</v>
      </c>
      <c r="E3199" t="str">
        <f t="shared" si="48"/>
        <v>${operatorName_equ_2765}</v>
      </c>
    </row>
    <row r="3200" spans="2:5">
      <c r="B3200" t="s">
        <v>34206</v>
      </c>
      <c r="C3200" s="421" t="s">
        <v>29869</v>
      </c>
      <c r="E3200" t="str">
        <f t="shared" si="48"/>
        <v>${operatorName_equ_2766}</v>
      </c>
    </row>
    <row r="3201" spans="2:5">
      <c r="B3201" t="s">
        <v>34207</v>
      </c>
      <c r="C3201" s="421" t="s">
        <v>29870</v>
      </c>
      <c r="E3201" t="str">
        <f t="shared" si="48"/>
        <v>${operatorName_equ_2767}</v>
      </c>
    </row>
    <row r="3202" spans="2:5">
      <c r="B3202" t="s">
        <v>34208</v>
      </c>
      <c r="C3202" s="421" t="s">
        <v>29871</v>
      </c>
      <c r="E3202" t="str">
        <f t="shared" si="48"/>
        <v>${operatorName_equ_2768}</v>
      </c>
    </row>
    <row r="3203" spans="2:5">
      <c r="B3203" t="s">
        <v>34209</v>
      </c>
      <c r="C3203" s="421" t="s">
        <v>29872</v>
      </c>
      <c r="E3203" t="str">
        <f t="shared" si="48"/>
        <v>${operatorName_equ_2769}</v>
      </c>
    </row>
    <row r="3204" spans="2:5">
      <c r="B3204" t="s">
        <v>34210</v>
      </c>
      <c r="C3204" s="421" t="s">
        <v>29873</v>
      </c>
      <c r="E3204" t="str">
        <f t="shared" si="48"/>
        <v>${operatorName_equ_2770}</v>
      </c>
    </row>
    <row r="3205" spans="2:5">
      <c r="B3205" t="s">
        <v>34211</v>
      </c>
      <c r="C3205" s="421" t="s">
        <v>29874</v>
      </c>
      <c r="E3205" t="str">
        <f t="shared" si="48"/>
        <v>${operatorName_equ_2771}</v>
      </c>
    </row>
    <row r="3206" spans="2:5">
      <c r="B3206" t="s">
        <v>34212</v>
      </c>
      <c r="C3206" s="421" t="s">
        <v>29875</v>
      </c>
      <c r="E3206" t="str">
        <f t="shared" si="48"/>
        <v>${operatorName_equ_2772}</v>
      </c>
    </row>
    <row r="3207" spans="2:5">
      <c r="B3207" t="s">
        <v>34213</v>
      </c>
      <c r="C3207" s="421" t="s">
        <v>29876</v>
      </c>
      <c r="E3207" t="str">
        <f t="shared" si="48"/>
        <v>${operatorName_equ_2773}</v>
      </c>
    </row>
    <row r="3208" spans="2:5">
      <c r="B3208" t="s">
        <v>34214</v>
      </c>
      <c r="C3208" s="421" t="s">
        <v>29877</v>
      </c>
      <c r="E3208" t="str">
        <f t="shared" si="48"/>
        <v>${operatorName_equ_2774}</v>
      </c>
    </row>
    <row r="3209" spans="2:5">
      <c r="B3209" t="s">
        <v>34215</v>
      </c>
      <c r="C3209" s="421" t="s">
        <v>29878</v>
      </c>
      <c r="E3209" t="str">
        <f t="shared" si="48"/>
        <v>${operatorName_equ_2775}</v>
      </c>
    </row>
    <row r="3210" spans="2:5">
      <c r="B3210" t="s">
        <v>34216</v>
      </c>
      <c r="C3210" s="421" t="s">
        <v>29879</v>
      </c>
      <c r="E3210" t="str">
        <f t="shared" si="48"/>
        <v>${operatorName_equ_2776}</v>
      </c>
    </row>
    <row r="3211" spans="2:5">
      <c r="B3211" t="s">
        <v>34217</v>
      </c>
      <c r="C3211" s="421" t="s">
        <v>29880</v>
      </c>
      <c r="E3211" t="str">
        <f t="shared" si="48"/>
        <v>${operatorName_equ_2777}</v>
      </c>
    </row>
    <row r="3212" spans="2:5">
      <c r="B3212" t="s">
        <v>34218</v>
      </c>
      <c r="C3212" s="421" t="s">
        <v>29881</v>
      </c>
      <c r="E3212" t="str">
        <f t="shared" si="48"/>
        <v>${operatorName_equ_2778}</v>
      </c>
    </row>
    <row r="3213" spans="2:5">
      <c r="B3213" t="s">
        <v>34219</v>
      </c>
      <c r="C3213" s="421" t="s">
        <v>29882</v>
      </c>
      <c r="E3213" t="str">
        <f t="shared" si="48"/>
        <v>${operatorName_equ_2779}</v>
      </c>
    </row>
    <row r="3214" spans="2:5">
      <c r="B3214" t="s">
        <v>34220</v>
      </c>
      <c r="C3214" s="421" t="s">
        <v>29883</v>
      </c>
      <c r="E3214" t="str">
        <f t="shared" si="48"/>
        <v>${operatorName_equ_2780}</v>
      </c>
    </row>
    <row r="3215" spans="2:5">
      <c r="B3215" t="s">
        <v>34221</v>
      </c>
      <c r="C3215" s="421" t="s">
        <v>29884</v>
      </c>
      <c r="E3215" t="str">
        <f t="shared" si="48"/>
        <v>${operatorName_equ_2781}</v>
      </c>
    </row>
    <row r="3216" spans="2:5">
      <c r="B3216" t="s">
        <v>34222</v>
      </c>
      <c r="C3216" s="421" t="s">
        <v>29885</v>
      </c>
      <c r="E3216" t="str">
        <f t="shared" si="48"/>
        <v>${operatorName_equ_2782}</v>
      </c>
    </row>
    <row r="3217" spans="2:5">
      <c r="B3217" t="s">
        <v>34223</v>
      </c>
      <c r="C3217" s="421" t="s">
        <v>29886</v>
      </c>
      <c r="E3217" t="str">
        <f t="shared" si="48"/>
        <v>${operatorName_equ_2783}</v>
      </c>
    </row>
    <row r="3218" spans="2:5">
      <c r="B3218" t="s">
        <v>34224</v>
      </c>
      <c r="C3218" s="421" t="s">
        <v>29887</v>
      </c>
      <c r="E3218" t="str">
        <f t="shared" si="48"/>
        <v>${operatorName_equ_2784}</v>
      </c>
    </row>
    <row r="3219" spans="2:5">
      <c r="B3219" t="s">
        <v>34225</v>
      </c>
      <c r="C3219" s="421" t="s">
        <v>29888</v>
      </c>
      <c r="E3219" t="str">
        <f t="shared" si="48"/>
        <v>${operatorName_equ_2785}</v>
      </c>
    </row>
    <row r="3220" spans="2:5">
      <c r="B3220" t="s">
        <v>34226</v>
      </c>
      <c r="C3220" s="421" t="s">
        <v>29889</v>
      </c>
      <c r="E3220" t="str">
        <f t="shared" si="48"/>
        <v>${operatorName_equ_2786}</v>
      </c>
    </row>
    <row r="3221" spans="2:5">
      <c r="B3221" t="s">
        <v>34227</v>
      </c>
      <c r="C3221" s="421" t="s">
        <v>29890</v>
      </c>
      <c r="E3221" t="str">
        <f t="shared" si="48"/>
        <v>${operatorName_equ_2787}</v>
      </c>
    </row>
    <row r="3222" spans="2:5">
      <c r="B3222" t="s">
        <v>34228</v>
      </c>
      <c r="C3222" s="421" t="s">
        <v>29891</v>
      </c>
      <c r="E3222" t="str">
        <f t="shared" si="48"/>
        <v>${operatorName_equ_2788}</v>
      </c>
    </row>
    <row r="3223" spans="2:5">
      <c r="B3223" t="s">
        <v>34229</v>
      </c>
      <c r="C3223" s="421" t="s">
        <v>29892</v>
      </c>
      <c r="E3223" t="str">
        <f t="shared" si="48"/>
        <v>${operatorName_equ_2789}</v>
      </c>
    </row>
    <row r="3224" spans="2:5">
      <c r="B3224" t="s">
        <v>34230</v>
      </c>
      <c r="C3224" s="421" t="s">
        <v>29893</v>
      </c>
      <c r="E3224" t="str">
        <f t="shared" si="48"/>
        <v>${operatorName_equ_2790}</v>
      </c>
    </row>
    <row r="3225" spans="2:5">
      <c r="B3225" t="s">
        <v>34231</v>
      </c>
      <c r="C3225" s="421" t="s">
        <v>29894</v>
      </c>
      <c r="E3225" t="str">
        <f t="shared" si="48"/>
        <v>${operatorName_equ_2791}</v>
      </c>
    </row>
    <row r="3226" spans="2:5">
      <c r="B3226" t="s">
        <v>34232</v>
      </c>
      <c r="C3226" s="421" t="s">
        <v>29895</v>
      </c>
      <c r="E3226" t="str">
        <f t="shared" si="48"/>
        <v>${operatorName_equ_2792}</v>
      </c>
    </row>
    <row r="3227" spans="2:5">
      <c r="B3227" t="s">
        <v>34233</v>
      </c>
      <c r="C3227" s="421" t="s">
        <v>29896</v>
      </c>
      <c r="E3227" t="str">
        <f t="shared" ref="E3227:E3290" si="49">SUBSTITUTE($E$79,"~",B3227)</f>
        <v>${operatorName_equ_2793}</v>
      </c>
    </row>
    <row r="3228" spans="2:5">
      <c r="B3228" t="s">
        <v>34234</v>
      </c>
      <c r="C3228" s="421" t="s">
        <v>29897</v>
      </c>
      <c r="E3228" t="str">
        <f t="shared" si="49"/>
        <v>${operatorName_equ_2794}</v>
      </c>
    </row>
    <row r="3229" spans="2:5">
      <c r="B3229" t="s">
        <v>34235</v>
      </c>
      <c r="C3229" s="421" t="s">
        <v>29898</v>
      </c>
      <c r="E3229" t="str">
        <f t="shared" si="49"/>
        <v>${operatorName_equ_2795}</v>
      </c>
    </row>
    <row r="3230" spans="2:5">
      <c r="B3230" t="s">
        <v>34236</v>
      </c>
      <c r="C3230" s="421" t="s">
        <v>29899</v>
      </c>
      <c r="E3230" t="str">
        <f t="shared" si="49"/>
        <v>${operatorName_equ_2796}</v>
      </c>
    </row>
    <row r="3231" spans="2:5">
      <c r="B3231" t="s">
        <v>34237</v>
      </c>
      <c r="C3231" s="421" t="s">
        <v>29900</v>
      </c>
      <c r="E3231" t="str">
        <f t="shared" si="49"/>
        <v>${operatorName_equ_2797}</v>
      </c>
    </row>
    <row r="3232" spans="2:5">
      <c r="B3232" t="s">
        <v>34238</v>
      </c>
      <c r="C3232" s="421" t="s">
        <v>29901</v>
      </c>
      <c r="E3232" t="str">
        <f t="shared" si="49"/>
        <v>${operatorName_equ_2798}</v>
      </c>
    </row>
    <row r="3233" spans="2:5">
      <c r="B3233" t="s">
        <v>34239</v>
      </c>
      <c r="C3233" s="421" t="s">
        <v>29902</v>
      </c>
      <c r="E3233" t="str">
        <f t="shared" si="49"/>
        <v>${operatorName_equ_2799}</v>
      </c>
    </row>
    <row r="3234" spans="2:5">
      <c r="B3234" t="s">
        <v>34240</v>
      </c>
      <c r="C3234" s="421" t="s">
        <v>29903</v>
      </c>
      <c r="E3234" t="str">
        <f t="shared" si="49"/>
        <v>${operatorName_equ_2800}</v>
      </c>
    </row>
    <row r="3235" spans="2:5">
      <c r="B3235" t="s">
        <v>34241</v>
      </c>
      <c r="C3235" s="421" t="s">
        <v>29904</v>
      </c>
      <c r="E3235" t="str">
        <f t="shared" si="49"/>
        <v>${operatorName_equ_2801}</v>
      </c>
    </row>
    <row r="3236" spans="2:5">
      <c r="B3236" t="s">
        <v>34242</v>
      </c>
      <c r="C3236" s="421" t="s">
        <v>29905</v>
      </c>
      <c r="E3236" t="str">
        <f t="shared" si="49"/>
        <v>${operatorName_equ_2802}</v>
      </c>
    </row>
    <row r="3237" spans="2:5">
      <c r="B3237" t="s">
        <v>34243</v>
      </c>
      <c r="C3237" s="421" t="s">
        <v>29906</v>
      </c>
      <c r="E3237" t="str">
        <f t="shared" si="49"/>
        <v>${operatorName_equ_2803}</v>
      </c>
    </row>
    <row r="3238" spans="2:5">
      <c r="B3238" t="s">
        <v>34244</v>
      </c>
      <c r="C3238" s="421" t="s">
        <v>29907</v>
      </c>
      <c r="E3238" t="str">
        <f t="shared" si="49"/>
        <v>${operatorName_equ_2804}</v>
      </c>
    </row>
    <row r="3239" spans="2:5">
      <c r="B3239" t="s">
        <v>34245</v>
      </c>
      <c r="C3239" s="421" t="s">
        <v>29908</v>
      </c>
      <c r="E3239" t="str">
        <f t="shared" si="49"/>
        <v>${operatorName_equ_2805}</v>
      </c>
    </row>
    <row r="3240" spans="2:5">
      <c r="B3240" t="s">
        <v>34246</v>
      </c>
      <c r="C3240" s="421" t="s">
        <v>29909</v>
      </c>
      <c r="E3240" t="str">
        <f t="shared" si="49"/>
        <v>${operatorName_equ_2806}</v>
      </c>
    </row>
    <row r="3241" spans="2:5">
      <c r="B3241" t="s">
        <v>34247</v>
      </c>
      <c r="C3241" s="421" t="s">
        <v>29910</v>
      </c>
      <c r="E3241" t="str">
        <f t="shared" si="49"/>
        <v>${operatorName_equ_2807}</v>
      </c>
    </row>
    <row r="3242" spans="2:5">
      <c r="B3242" t="s">
        <v>34248</v>
      </c>
      <c r="C3242" s="421" t="s">
        <v>29911</v>
      </c>
      <c r="E3242" t="str">
        <f t="shared" si="49"/>
        <v>${operatorName_equ_2808}</v>
      </c>
    </row>
    <row r="3243" spans="2:5">
      <c r="B3243" t="s">
        <v>34249</v>
      </c>
      <c r="C3243" s="421" t="s">
        <v>29912</v>
      </c>
      <c r="E3243" t="str">
        <f t="shared" si="49"/>
        <v>${operatorName_equ_2809}</v>
      </c>
    </row>
    <row r="3244" spans="2:5">
      <c r="B3244" t="s">
        <v>34250</v>
      </c>
      <c r="C3244" s="421" t="s">
        <v>29913</v>
      </c>
      <c r="E3244" t="str">
        <f t="shared" si="49"/>
        <v>${operatorName_equ_2810}</v>
      </c>
    </row>
    <row r="3245" spans="2:5">
      <c r="B3245" t="s">
        <v>34251</v>
      </c>
      <c r="C3245" s="421" t="s">
        <v>29914</v>
      </c>
      <c r="E3245" t="str">
        <f t="shared" si="49"/>
        <v>${operatorName_equ_2811}</v>
      </c>
    </row>
    <row r="3246" spans="2:5">
      <c r="B3246" t="s">
        <v>34252</v>
      </c>
      <c r="C3246" s="421" t="s">
        <v>29915</v>
      </c>
      <c r="E3246" t="str">
        <f t="shared" si="49"/>
        <v>${operatorName_equ_2812}</v>
      </c>
    </row>
    <row r="3247" spans="2:5">
      <c r="B3247" t="s">
        <v>34253</v>
      </c>
      <c r="C3247" s="421" t="s">
        <v>29916</v>
      </c>
      <c r="E3247" t="str">
        <f t="shared" si="49"/>
        <v>${operatorName_equ_2813}</v>
      </c>
    </row>
    <row r="3248" spans="2:5">
      <c r="B3248" t="s">
        <v>34254</v>
      </c>
      <c r="C3248" s="421" t="s">
        <v>29917</v>
      </c>
      <c r="E3248" t="str">
        <f t="shared" si="49"/>
        <v>${operatorName_equ_2814}</v>
      </c>
    </row>
    <row r="3249" spans="2:5">
      <c r="B3249" t="s">
        <v>34255</v>
      </c>
      <c r="C3249" s="421" t="s">
        <v>29918</v>
      </c>
      <c r="E3249" t="str">
        <f t="shared" si="49"/>
        <v>${operatorName_equ_2815}</v>
      </c>
    </row>
    <row r="3250" spans="2:5">
      <c r="B3250" t="s">
        <v>34256</v>
      </c>
      <c r="C3250" s="421" t="s">
        <v>29919</v>
      </c>
      <c r="E3250" t="str">
        <f t="shared" si="49"/>
        <v>${operatorName_equ_2816}</v>
      </c>
    </row>
    <row r="3251" spans="2:5">
      <c r="B3251" t="s">
        <v>34257</v>
      </c>
      <c r="C3251" s="421" t="s">
        <v>29920</v>
      </c>
      <c r="E3251" t="str">
        <f t="shared" si="49"/>
        <v>${operatorName_equ_2817}</v>
      </c>
    </row>
    <row r="3252" spans="2:5">
      <c r="B3252" t="s">
        <v>34258</v>
      </c>
      <c r="C3252" s="421" t="s">
        <v>29921</v>
      </c>
      <c r="E3252" t="str">
        <f t="shared" si="49"/>
        <v>${operatorName_equ_2818}</v>
      </c>
    </row>
    <row r="3253" spans="2:5">
      <c r="B3253" t="s">
        <v>34259</v>
      </c>
      <c r="C3253" s="421" t="s">
        <v>29922</v>
      </c>
      <c r="E3253" t="str">
        <f t="shared" si="49"/>
        <v>${operatorName_equ_2819}</v>
      </c>
    </row>
    <row r="3254" spans="2:5">
      <c r="B3254" t="s">
        <v>34260</v>
      </c>
      <c r="C3254" s="421" t="s">
        <v>29923</v>
      </c>
      <c r="E3254" t="str">
        <f t="shared" si="49"/>
        <v>${operatorName_equ_2820}</v>
      </c>
    </row>
    <row r="3255" spans="2:5">
      <c r="B3255" t="s">
        <v>34261</v>
      </c>
      <c r="C3255" s="421" t="s">
        <v>29924</v>
      </c>
      <c r="E3255" t="str">
        <f t="shared" si="49"/>
        <v>${operatorName_equ_2821}</v>
      </c>
    </row>
    <row r="3256" spans="2:5">
      <c r="B3256" t="s">
        <v>34262</v>
      </c>
      <c r="C3256" s="421" t="s">
        <v>29925</v>
      </c>
      <c r="E3256" t="str">
        <f t="shared" si="49"/>
        <v>${operatorName_equ_2822}</v>
      </c>
    </row>
    <row r="3257" spans="2:5">
      <c r="B3257" t="s">
        <v>34263</v>
      </c>
      <c r="C3257" s="421" t="s">
        <v>29926</v>
      </c>
      <c r="E3257" t="str">
        <f t="shared" si="49"/>
        <v>${operatorName_equ_2823}</v>
      </c>
    </row>
    <row r="3258" spans="2:5">
      <c r="B3258" t="s">
        <v>34264</v>
      </c>
      <c r="C3258" s="421" t="s">
        <v>29927</v>
      </c>
      <c r="E3258" t="str">
        <f t="shared" si="49"/>
        <v>${operatorName_equ_2824}</v>
      </c>
    </row>
    <row r="3259" spans="2:5">
      <c r="B3259" t="s">
        <v>34265</v>
      </c>
      <c r="C3259" s="421" t="s">
        <v>29928</v>
      </c>
      <c r="E3259" t="str">
        <f t="shared" si="49"/>
        <v>${operatorName_equ_2825}</v>
      </c>
    </row>
    <row r="3260" spans="2:5">
      <c r="B3260" t="s">
        <v>34266</v>
      </c>
      <c r="C3260" s="421" t="s">
        <v>29929</v>
      </c>
      <c r="E3260" t="str">
        <f t="shared" si="49"/>
        <v>${operatorName_equ_2826}</v>
      </c>
    </row>
    <row r="3261" spans="2:5">
      <c r="B3261" t="s">
        <v>34267</v>
      </c>
      <c r="C3261" s="421" t="s">
        <v>29930</v>
      </c>
      <c r="E3261" t="str">
        <f t="shared" si="49"/>
        <v>${operatorName_equ_2827}</v>
      </c>
    </row>
    <row r="3262" spans="2:5">
      <c r="B3262" t="s">
        <v>34268</v>
      </c>
      <c r="C3262" s="421" t="s">
        <v>29931</v>
      </c>
      <c r="E3262" t="str">
        <f t="shared" si="49"/>
        <v>${operatorName_equ_2828}</v>
      </c>
    </row>
    <row r="3263" spans="2:5">
      <c r="B3263" t="s">
        <v>34269</v>
      </c>
      <c r="C3263" s="421" t="s">
        <v>29932</v>
      </c>
      <c r="E3263" t="str">
        <f t="shared" si="49"/>
        <v>${operatorName_equ_2829}</v>
      </c>
    </row>
    <row r="3264" spans="2:5">
      <c r="B3264" t="s">
        <v>34270</v>
      </c>
      <c r="C3264" s="421" t="s">
        <v>29933</v>
      </c>
      <c r="E3264" t="str">
        <f t="shared" si="49"/>
        <v>${operatorName_equ_2830}</v>
      </c>
    </row>
    <row r="3265" spans="2:5">
      <c r="B3265" t="s">
        <v>34271</v>
      </c>
      <c r="C3265" s="421" t="s">
        <v>29934</v>
      </c>
      <c r="E3265" t="str">
        <f t="shared" si="49"/>
        <v>${operatorName_equ_2831}</v>
      </c>
    </row>
    <row r="3266" spans="2:5">
      <c r="B3266" t="s">
        <v>34272</v>
      </c>
      <c r="C3266" s="421" t="s">
        <v>29935</v>
      </c>
      <c r="E3266" t="str">
        <f t="shared" si="49"/>
        <v>${operatorName_equ_2832}</v>
      </c>
    </row>
    <row r="3267" spans="2:5">
      <c r="B3267" t="s">
        <v>34273</v>
      </c>
      <c r="C3267" s="421" t="s">
        <v>29936</v>
      </c>
      <c r="E3267" t="str">
        <f t="shared" si="49"/>
        <v>${operatorName_equ_2833}</v>
      </c>
    </row>
    <row r="3268" spans="2:5">
      <c r="B3268" t="s">
        <v>34274</v>
      </c>
      <c r="C3268" s="421" t="s">
        <v>29937</v>
      </c>
      <c r="E3268" t="str">
        <f t="shared" si="49"/>
        <v>${operatorName_equ_2834}</v>
      </c>
    </row>
    <row r="3269" spans="2:5">
      <c r="B3269" t="s">
        <v>34275</v>
      </c>
      <c r="C3269" s="421" t="s">
        <v>29938</v>
      </c>
      <c r="E3269" t="str">
        <f t="shared" si="49"/>
        <v>${operatorName_equ_2835}</v>
      </c>
    </row>
    <row r="3270" spans="2:5">
      <c r="B3270" t="s">
        <v>34276</v>
      </c>
      <c r="C3270" s="421" t="s">
        <v>29939</v>
      </c>
      <c r="E3270" t="str">
        <f t="shared" si="49"/>
        <v>${operatorName_equ_2836}</v>
      </c>
    </row>
    <row r="3271" spans="2:5">
      <c r="B3271" t="s">
        <v>34277</v>
      </c>
      <c r="C3271" s="421" t="s">
        <v>29940</v>
      </c>
      <c r="E3271" t="str">
        <f t="shared" si="49"/>
        <v>${operatorName_equ_2837}</v>
      </c>
    </row>
    <row r="3272" spans="2:5">
      <c r="B3272" t="s">
        <v>34278</v>
      </c>
      <c r="C3272" s="421" t="s">
        <v>29941</v>
      </c>
      <c r="E3272" t="str">
        <f t="shared" si="49"/>
        <v>${operatorName_equ_2838}</v>
      </c>
    </row>
    <row r="3273" spans="2:5">
      <c r="B3273" t="s">
        <v>34279</v>
      </c>
      <c r="C3273" s="421" t="s">
        <v>29942</v>
      </c>
      <c r="E3273" t="str">
        <f t="shared" si="49"/>
        <v>${operatorName_equ_2839}</v>
      </c>
    </row>
    <row r="3274" spans="2:5">
      <c r="B3274" t="s">
        <v>34280</v>
      </c>
      <c r="C3274" s="421" t="s">
        <v>29943</v>
      </c>
      <c r="E3274" t="str">
        <f t="shared" si="49"/>
        <v>${operatorName_equ_2840}</v>
      </c>
    </row>
    <row r="3275" spans="2:5">
      <c r="B3275" t="s">
        <v>34281</v>
      </c>
      <c r="C3275" s="421" t="s">
        <v>29944</v>
      </c>
      <c r="E3275" t="str">
        <f t="shared" si="49"/>
        <v>${operatorName_equ_2841}</v>
      </c>
    </row>
    <row r="3276" spans="2:5">
      <c r="B3276" t="s">
        <v>34282</v>
      </c>
      <c r="C3276" s="421" t="s">
        <v>29945</v>
      </c>
      <c r="E3276" t="str">
        <f t="shared" si="49"/>
        <v>${operatorName_equ_2842}</v>
      </c>
    </row>
    <row r="3277" spans="2:5">
      <c r="B3277" t="s">
        <v>34283</v>
      </c>
      <c r="C3277" s="421" t="s">
        <v>29946</v>
      </c>
      <c r="E3277" t="str">
        <f t="shared" si="49"/>
        <v>${operatorName_equ_2843}</v>
      </c>
    </row>
    <row r="3278" spans="2:5">
      <c r="B3278" t="s">
        <v>34284</v>
      </c>
      <c r="C3278" s="421" t="s">
        <v>29947</v>
      </c>
      <c r="E3278" t="str">
        <f t="shared" si="49"/>
        <v>${operatorName_equ_2844}</v>
      </c>
    </row>
    <row r="3279" spans="2:5">
      <c r="B3279" t="s">
        <v>34285</v>
      </c>
      <c r="C3279" s="421" t="s">
        <v>29948</v>
      </c>
      <c r="E3279" t="str">
        <f t="shared" si="49"/>
        <v>${operatorName_equ_2845}</v>
      </c>
    </row>
    <row r="3280" spans="2:5">
      <c r="B3280" t="s">
        <v>34286</v>
      </c>
      <c r="C3280" s="421" t="s">
        <v>29949</v>
      </c>
      <c r="E3280" t="str">
        <f t="shared" si="49"/>
        <v>${operatorName_equ_2846}</v>
      </c>
    </row>
    <row r="3281" spans="2:5">
      <c r="B3281" t="s">
        <v>34287</v>
      </c>
      <c r="C3281" s="421" t="s">
        <v>29950</v>
      </c>
      <c r="E3281" t="str">
        <f t="shared" si="49"/>
        <v>${operatorName_equ_2847}</v>
      </c>
    </row>
    <row r="3282" spans="2:5">
      <c r="B3282" t="s">
        <v>34288</v>
      </c>
      <c r="C3282" s="421" t="s">
        <v>29951</v>
      </c>
      <c r="E3282" t="str">
        <f t="shared" si="49"/>
        <v>${operatorName_equ_2848}</v>
      </c>
    </row>
    <row r="3283" spans="2:5">
      <c r="B3283" t="s">
        <v>34289</v>
      </c>
      <c r="C3283" s="421" t="s">
        <v>29952</v>
      </c>
      <c r="E3283" t="str">
        <f t="shared" si="49"/>
        <v>${operatorName_equ_2849}</v>
      </c>
    </row>
    <row r="3284" spans="2:5">
      <c r="B3284" t="s">
        <v>34290</v>
      </c>
      <c r="C3284" s="421" t="s">
        <v>29953</v>
      </c>
      <c r="E3284" t="str">
        <f t="shared" si="49"/>
        <v>${operatorName_equ_2850}</v>
      </c>
    </row>
    <row r="3285" spans="2:5">
      <c r="B3285" t="s">
        <v>34291</v>
      </c>
      <c r="C3285" s="421" t="s">
        <v>29954</v>
      </c>
      <c r="E3285" t="str">
        <f t="shared" si="49"/>
        <v>${operatorName_equ_2851}</v>
      </c>
    </row>
    <row r="3286" spans="2:5">
      <c r="B3286" t="s">
        <v>34292</v>
      </c>
      <c r="C3286" s="421" t="s">
        <v>29955</v>
      </c>
      <c r="E3286" t="str">
        <f t="shared" si="49"/>
        <v>${operatorName_equ_2852}</v>
      </c>
    </row>
    <row r="3287" spans="2:5">
      <c r="B3287" t="s">
        <v>34293</v>
      </c>
      <c r="C3287" s="421" t="s">
        <v>29956</v>
      </c>
      <c r="E3287" t="str">
        <f t="shared" si="49"/>
        <v>${operatorName_equ_2853}</v>
      </c>
    </row>
    <row r="3288" spans="2:5">
      <c r="B3288" t="s">
        <v>34294</v>
      </c>
      <c r="C3288" s="421" t="s">
        <v>29957</v>
      </c>
      <c r="E3288" t="str">
        <f t="shared" si="49"/>
        <v>${operatorName_equ_2854}</v>
      </c>
    </row>
    <row r="3289" spans="2:5">
      <c r="B3289" t="s">
        <v>34295</v>
      </c>
      <c r="C3289" s="421" t="s">
        <v>29958</v>
      </c>
      <c r="E3289" t="str">
        <f t="shared" si="49"/>
        <v>${operatorName_equ_2855}</v>
      </c>
    </row>
    <row r="3290" spans="2:5">
      <c r="B3290" t="s">
        <v>34296</v>
      </c>
      <c r="C3290" s="421" t="s">
        <v>29959</v>
      </c>
      <c r="E3290" t="str">
        <f t="shared" si="49"/>
        <v>${operatorName_equ_2856}</v>
      </c>
    </row>
    <row r="3291" spans="2:5">
      <c r="B3291" t="s">
        <v>34297</v>
      </c>
      <c r="C3291" s="421" t="s">
        <v>29960</v>
      </c>
      <c r="E3291" t="str">
        <f t="shared" ref="E3291:E3354" si="50">SUBSTITUTE($E$79,"~",B3291)</f>
        <v>${operatorName_equ_2857}</v>
      </c>
    </row>
    <row r="3292" spans="2:5">
      <c r="B3292" t="s">
        <v>34298</v>
      </c>
      <c r="C3292" s="421" t="s">
        <v>29961</v>
      </c>
      <c r="E3292" t="str">
        <f t="shared" si="50"/>
        <v>${operatorName_equ_2858}</v>
      </c>
    </row>
    <row r="3293" spans="2:5">
      <c r="B3293" t="s">
        <v>34299</v>
      </c>
      <c r="C3293" s="421" t="s">
        <v>29962</v>
      </c>
      <c r="E3293" t="str">
        <f t="shared" si="50"/>
        <v>${operatorName_equ_2859}</v>
      </c>
    </row>
    <row r="3294" spans="2:5">
      <c r="B3294" t="s">
        <v>34300</v>
      </c>
      <c r="C3294" s="421" t="s">
        <v>29963</v>
      </c>
      <c r="E3294" t="str">
        <f t="shared" si="50"/>
        <v>${operatorName_equ_2860}</v>
      </c>
    </row>
    <row r="3295" spans="2:5">
      <c r="B3295" t="s">
        <v>34301</v>
      </c>
      <c r="C3295" s="421" t="s">
        <v>29964</v>
      </c>
      <c r="E3295" t="str">
        <f t="shared" si="50"/>
        <v>${operatorName_equ_2861}</v>
      </c>
    </row>
    <row r="3296" spans="2:5">
      <c r="B3296" t="s">
        <v>34302</v>
      </c>
      <c r="C3296" s="421" t="s">
        <v>29965</v>
      </c>
      <c r="E3296" t="str">
        <f t="shared" si="50"/>
        <v>${operatorName_equ_2862}</v>
      </c>
    </row>
    <row r="3297" spans="2:5">
      <c r="B3297" t="s">
        <v>34303</v>
      </c>
      <c r="C3297" s="421" t="s">
        <v>29966</v>
      </c>
      <c r="E3297" t="str">
        <f t="shared" si="50"/>
        <v>${operatorName_equ_2863}</v>
      </c>
    </row>
    <row r="3298" spans="2:5">
      <c r="B3298" t="s">
        <v>34304</v>
      </c>
      <c r="C3298" s="421" t="s">
        <v>29967</v>
      </c>
      <c r="E3298" t="str">
        <f t="shared" si="50"/>
        <v>${operatorName_equ_2864}</v>
      </c>
    </row>
    <row r="3299" spans="2:5">
      <c r="B3299" t="s">
        <v>34305</v>
      </c>
      <c r="C3299" s="421" t="s">
        <v>29968</v>
      </c>
      <c r="E3299" t="str">
        <f t="shared" si="50"/>
        <v>${operatorName_equ_2865}</v>
      </c>
    </row>
    <row r="3300" spans="2:5">
      <c r="B3300" t="s">
        <v>34306</v>
      </c>
      <c r="C3300" s="421" t="s">
        <v>29969</v>
      </c>
      <c r="E3300" t="str">
        <f t="shared" si="50"/>
        <v>${operatorName_equ_2866}</v>
      </c>
    </row>
    <row r="3301" spans="2:5">
      <c r="B3301" t="s">
        <v>34307</v>
      </c>
      <c r="C3301" s="421" t="s">
        <v>29970</v>
      </c>
      <c r="E3301" t="str">
        <f t="shared" si="50"/>
        <v>${operatorName_equ_2867}</v>
      </c>
    </row>
    <row r="3302" spans="2:5">
      <c r="B3302" t="s">
        <v>34308</v>
      </c>
      <c r="C3302" s="421" t="s">
        <v>29971</v>
      </c>
      <c r="E3302" t="str">
        <f t="shared" si="50"/>
        <v>${operatorName_equ_2868}</v>
      </c>
    </row>
    <row r="3303" spans="2:5">
      <c r="B3303" t="s">
        <v>34309</v>
      </c>
      <c r="C3303" s="421" t="s">
        <v>29972</v>
      </c>
      <c r="E3303" t="str">
        <f t="shared" si="50"/>
        <v>${operatorName_equ_2869}</v>
      </c>
    </row>
    <row r="3304" spans="2:5">
      <c r="B3304" t="s">
        <v>34310</v>
      </c>
      <c r="C3304" s="421" t="s">
        <v>29973</v>
      </c>
      <c r="E3304" t="str">
        <f t="shared" si="50"/>
        <v>${operatorName_equ_2870}</v>
      </c>
    </row>
    <row r="3305" spans="2:5">
      <c r="B3305" t="s">
        <v>34311</v>
      </c>
      <c r="C3305" s="421" t="s">
        <v>29974</v>
      </c>
      <c r="E3305" t="str">
        <f t="shared" si="50"/>
        <v>${operatorName_equ_2871}</v>
      </c>
    </row>
    <row r="3306" spans="2:5">
      <c r="B3306" t="s">
        <v>34312</v>
      </c>
      <c r="C3306" s="421" t="s">
        <v>29975</v>
      </c>
      <c r="E3306" t="str">
        <f t="shared" si="50"/>
        <v>${operatorName_equ_2872}</v>
      </c>
    </row>
    <row r="3307" spans="2:5">
      <c r="B3307" t="s">
        <v>34313</v>
      </c>
      <c r="C3307" s="421" t="s">
        <v>29976</v>
      </c>
      <c r="E3307" t="str">
        <f t="shared" si="50"/>
        <v>${operatorName_equ_2873}</v>
      </c>
    </row>
    <row r="3308" spans="2:5">
      <c r="B3308" t="s">
        <v>34314</v>
      </c>
      <c r="C3308" s="421" t="s">
        <v>29977</v>
      </c>
      <c r="E3308" t="str">
        <f t="shared" si="50"/>
        <v>${operatorName_equ_2874}</v>
      </c>
    </row>
    <row r="3309" spans="2:5">
      <c r="B3309" t="s">
        <v>34315</v>
      </c>
      <c r="C3309" s="421" t="s">
        <v>29978</v>
      </c>
      <c r="E3309" t="str">
        <f t="shared" si="50"/>
        <v>${operatorName_equ_2875}</v>
      </c>
    </row>
    <row r="3310" spans="2:5">
      <c r="B3310" t="s">
        <v>34316</v>
      </c>
      <c r="C3310" s="421" t="s">
        <v>29979</v>
      </c>
      <c r="E3310" t="str">
        <f t="shared" si="50"/>
        <v>${operatorName_equ_2876}</v>
      </c>
    </row>
    <row r="3311" spans="2:5">
      <c r="B3311" t="s">
        <v>34317</v>
      </c>
      <c r="C3311" s="421" t="s">
        <v>29980</v>
      </c>
      <c r="E3311" t="str">
        <f t="shared" si="50"/>
        <v>${operatorName_equ_2877}</v>
      </c>
    </row>
    <row r="3312" spans="2:5">
      <c r="B3312" t="s">
        <v>34318</v>
      </c>
      <c r="C3312" s="421" t="s">
        <v>29981</v>
      </c>
      <c r="E3312" t="str">
        <f t="shared" si="50"/>
        <v>${operatorName_equ_2878}</v>
      </c>
    </row>
    <row r="3313" spans="2:5">
      <c r="B3313" t="s">
        <v>34319</v>
      </c>
      <c r="C3313" s="421" t="s">
        <v>29982</v>
      </c>
      <c r="E3313" t="str">
        <f t="shared" si="50"/>
        <v>${operatorName_equ_2879}</v>
      </c>
    </row>
    <row r="3314" spans="2:5">
      <c r="B3314" t="s">
        <v>34320</v>
      </c>
      <c r="C3314" s="421" t="s">
        <v>29983</v>
      </c>
      <c r="E3314" t="str">
        <f t="shared" si="50"/>
        <v>${operatorName_equ_2880}</v>
      </c>
    </row>
    <row r="3315" spans="2:5">
      <c r="B3315" t="s">
        <v>34321</v>
      </c>
      <c r="C3315" s="421" t="s">
        <v>29984</v>
      </c>
      <c r="E3315" t="str">
        <f t="shared" si="50"/>
        <v>${operatorName_equ_2881}</v>
      </c>
    </row>
    <row r="3316" spans="2:5">
      <c r="B3316" t="s">
        <v>34322</v>
      </c>
      <c r="C3316" s="421" t="s">
        <v>29985</v>
      </c>
      <c r="E3316" t="str">
        <f t="shared" si="50"/>
        <v>${operatorName_equ_2882}</v>
      </c>
    </row>
    <row r="3317" spans="2:5">
      <c r="B3317" t="s">
        <v>34323</v>
      </c>
      <c r="C3317" s="421" t="s">
        <v>29986</v>
      </c>
      <c r="E3317" t="str">
        <f t="shared" si="50"/>
        <v>${operatorName_equ_2883}</v>
      </c>
    </row>
    <row r="3318" spans="2:5">
      <c r="B3318" t="s">
        <v>34324</v>
      </c>
      <c r="C3318" s="421" t="s">
        <v>29987</v>
      </c>
      <c r="E3318" t="str">
        <f t="shared" si="50"/>
        <v>${operatorName_equ_2884}</v>
      </c>
    </row>
    <row r="3319" spans="2:5">
      <c r="B3319" t="s">
        <v>34325</v>
      </c>
      <c r="C3319" s="421" t="s">
        <v>29988</v>
      </c>
      <c r="E3319" t="str">
        <f t="shared" si="50"/>
        <v>${operatorName_equ_2885}</v>
      </c>
    </row>
    <row r="3320" spans="2:5">
      <c r="B3320" t="s">
        <v>34326</v>
      </c>
      <c r="C3320" s="421" t="s">
        <v>29989</v>
      </c>
      <c r="E3320" t="str">
        <f t="shared" si="50"/>
        <v>${operatorName_equ_2886}</v>
      </c>
    </row>
    <row r="3321" spans="2:5">
      <c r="B3321" t="s">
        <v>34327</v>
      </c>
      <c r="C3321" s="421" t="s">
        <v>29990</v>
      </c>
      <c r="E3321" t="str">
        <f t="shared" si="50"/>
        <v>${operatorName_equ_2887}</v>
      </c>
    </row>
    <row r="3322" spans="2:5">
      <c r="B3322" t="s">
        <v>34328</v>
      </c>
      <c r="C3322" s="421" t="s">
        <v>29991</v>
      </c>
      <c r="E3322" t="str">
        <f t="shared" si="50"/>
        <v>${operatorName_equ_2888}</v>
      </c>
    </row>
    <row r="3323" spans="2:5">
      <c r="B3323" t="s">
        <v>34329</v>
      </c>
      <c r="C3323" s="421" t="s">
        <v>29992</v>
      </c>
      <c r="E3323" t="str">
        <f t="shared" si="50"/>
        <v>${operatorName_equ_2889}</v>
      </c>
    </row>
    <row r="3324" spans="2:5">
      <c r="B3324" t="s">
        <v>34330</v>
      </c>
      <c r="C3324" s="421" t="s">
        <v>29993</v>
      </c>
      <c r="E3324" t="str">
        <f t="shared" si="50"/>
        <v>${operatorName_equ_2890}</v>
      </c>
    </row>
    <row r="3325" spans="2:5">
      <c r="B3325" t="s">
        <v>34331</v>
      </c>
      <c r="C3325" s="421" t="s">
        <v>29994</v>
      </c>
      <c r="E3325" t="str">
        <f t="shared" si="50"/>
        <v>${operatorName_equ_2891}</v>
      </c>
    </row>
    <row r="3326" spans="2:5">
      <c r="B3326" t="s">
        <v>34332</v>
      </c>
      <c r="C3326" s="421" t="s">
        <v>29995</v>
      </c>
      <c r="E3326" t="str">
        <f t="shared" si="50"/>
        <v>${operatorName_equ_2892}</v>
      </c>
    </row>
    <row r="3327" spans="2:5">
      <c r="B3327" t="s">
        <v>34333</v>
      </c>
      <c r="C3327" s="421" t="s">
        <v>29996</v>
      </c>
      <c r="E3327" t="str">
        <f t="shared" si="50"/>
        <v>${operatorName_equ_2893}</v>
      </c>
    </row>
    <row r="3328" spans="2:5">
      <c r="B3328" t="s">
        <v>34334</v>
      </c>
      <c r="C3328" s="421" t="s">
        <v>29997</v>
      </c>
      <c r="E3328" t="str">
        <f t="shared" si="50"/>
        <v>${operatorName_equ_2894}</v>
      </c>
    </row>
    <row r="3329" spans="2:5">
      <c r="B3329" t="s">
        <v>34335</v>
      </c>
      <c r="C3329" s="421" t="s">
        <v>29998</v>
      </c>
      <c r="E3329" t="str">
        <f t="shared" si="50"/>
        <v>${operatorName_equ_2895}</v>
      </c>
    </row>
    <row r="3330" spans="2:5">
      <c r="B3330" t="s">
        <v>34336</v>
      </c>
      <c r="C3330" s="421" t="s">
        <v>29999</v>
      </c>
      <c r="E3330" t="str">
        <f t="shared" si="50"/>
        <v>${operatorName_equ_2896}</v>
      </c>
    </row>
    <row r="3331" spans="2:5">
      <c r="B3331" t="s">
        <v>34337</v>
      </c>
      <c r="C3331" s="421" t="s">
        <v>30000</v>
      </c>
      <c r="E3331" t="str">
        <f t="shared" si="50"/>
        <v>${operatorName_equ_2897}</v>
      </c>
    </row>
    <row r="3332" spans="2:5">
      <c r="B3332" t="s">
        <v>34338</v>
      </c>
      <c r="C3332" s="421" t="s">
        <v>30001</v>
      </c>
      <c r="E3332" t="str">
        <f t="shared" si="50"/>
        <v>${operatorName_equ_2898}</v>
      </c>
    </row>
    <row r="3333" spans="2:5">
      <c r="B3333" t="s">
        <v>34339</v>
      </c>
      <c r="C3333" s="421" t="s">
        <v>30002</v>
      </c>
      <c r="E3333" t="str">
        <f t="shared" si="50"/>
        <v>${operatorName_equ_2899}</v>
      </c>
    </row>
    <row r="3334" spans="2:5">
      <c r="B3334" t="s">
        <v>34340</v>
      </c>
      <c r="C3334" s="421" t="s">
        <v>30003</v>
      </c>
      <c r="E3334" t="str">
        <f t="shared" si="50"/>
        <v>${operatorName_equ_2900}</v>
      </c>
    </row>
    <row r="3335" spans="2:5">
      <c r="B3335" t="s">
        <v>34341</v>
      </c>
      <c r="C3335" s="421" t="s">
        <v>30004</v>
      </c>
      <c r="E3335" t="str">
        <f t="shared" si="50"/>
        <v>${operatorName_equ_2901}</v>
      </c>
    </row>
    <row r="3336" spans="2:5">
      <c r="B3336" t="s">
        <v>34342</v>
      </c>
      <c r="C3336" s="421" t="s">
        <v>30005</v>
      </c>
      <c r="E3336" t="str">
        <f t="shared" si="50"/>
        <v>${operatorName_equ_2902}</v>
      </c>
    </row>
    <row r="3337" spans="2:5">
      <c r="B3337" t="s">
        <v>34343</v>
      </c>
      <c r="C3337" s="421" t="s">
        <v>30006</v>
      </c>
      <c r="E3337" t="str">
        <f t="shared" si="50"/>
        <v>${operatorName_equ_2903}</v>
      </c>
    </row>
    <row r="3338" spans="2:5">
      <c r="B3338" t="s">
        <v>34344</v>
      </c>
      <c r="C3338" s="421" t="s">
        <v>30007</v>
      </c>
      <c r="E3338" t="str">
        <f t="shared" si="50"/>
        <v>${operatorName_equ_2904}</v>
      </c>
    </row>
    <row r="3339" spans="2:5">
      <c r="B3339" t="s">
        <v>34345</v>
      </c>
      <c r="C3339" s="421" t="s">
        <v>30008</v>
      </c>
      <c r="E3339" t="str">
        <f t="shared" si="50"/>
        <v>${operatorName_equ_2905}</v>
      </c>
    </row>
    <row r="3340" spans="2:5">
      <c r="B3340" t="s">
        <v>34346</v>
      </c>
      <c r="C3340" s="421" t="s">
        <v>30009</v>
      </c>
      <c r="E3340" t="str">
        <f t="shared" si="50"/>
        <v>${operatorName_equ_2906}</v>
      </c>
    </row>
    <row r="3341" spans="2:5">
      <c r="B3341" t="s">
        <v>34347</v>
      </c>
      <c r="C3341" s="421" t="s">
        <v>30010</v>
      </c>
      <c r="E3341" t="str">
        <f t="shared" si="50"/>
        <v>${operatorName_equ_2907}</v>
      </c>
    </row>
    <row r="3342" spans="2:5">
      <c r="B3342" t="s">
        <v>34348</v>
      </c>
      <c r="C3342" s="421" t="s">
        <v>30011</v>
      </c>
      <c r="E3342" t="str">
        <f t="shared" si="50"/>
        <v>${operatorName_equ_2908}</v>
      </c>
    </row>
    <row r="3343" spans="2:5">
      <c r="B3343" t="s">
        <v>34349</v>
      </c>
      <c r="C3343" s="421" t="s">
        <v>30012</v>
      </c>
      <c r="E3343" t="str">
        <f t="shared" si="50"/>
        <v>${operatorName_equ_2909}</v>
      </c>
    </row>
    <row r="3344" spans="2:5">
      <c r="B3344" t="s">
        <v>34350</v>
      </c>
      <c r="C3344" s="421" t="s">
        <v>30013</v>
      </c>
      <c r="E3344" t="str">
        <f t="shared" si="50"/>
        <v>${operatorName_equ_2910}</v>
      </c>
    </row>
    <row r="3345" spans="2:5">
      <c r="B3345" t="s">
        <v>34351</v>
      </c>
      <c r="C3345" s="421" t="s">
        <v>30014</v>
      </c>
      <c r="E3345" t="str">
        <f t="shared" si="50"/>
        <v>${operatorName_equ_2911}</v>
      </c>
    </row>
    <row r="3346" spans="2:5">
      <c r="B3346" t="s">
        <v>34352</v>
      </c>
      <c r="C3346" s="421" t="s">
        <v>30015</v>
      </c>
      <c r="E3346" t="str">
        <f t="shared" si="50"/>
        <v>${operatorName_equ_2912}</v>
      </c>
    </row>
    <row r="3347" spans="2:5">
      <c r="B3347" t="s">
        <v>34353</v>
      </c>
      <c r="C3347" s="421" t="s">
        <v>30016</v>
      </c>
      <c r="E3347" t="str">
        <f t="shared" si="50"/>
        <v>${operatorName_equ_2913}</v>
      </c>
    </row>
    <row r="3348" spans="2:5">
      <c r="B3348" t="s">
        <v>34354</v>
      </c>
      <c r="C3348" s="421" t="s">
        <v>30017</v>
      </c>
      <c r="E3348" t="str">
        <f t="shared" si="50"/>
        <v>${operatorName_equ_2914}</v>
      </c>
    </row>
    <row r="3349" spans="2:5">
      <c r="B3349" t="s">
        <v>34355</v>
      </c>
      <c r="C3349" s="421" t="s">
        <v>30018</v>
      </c>
      <c r="E3349" t="str">
        <f t="shared" si="50"/>
        <v>${operatorName_equ_2915}</v>
      </c>
    </row>
    <row r="3350" spans="2:5">
      <c r="B3350" t="s">
        <v>34356</v>
      </c>
      <c r="C3350" s="421" t="s">
        <v>30019</v>
      </c>
      <c r="E3350" t="str">
        <f t="shared" si="50"/>
        <v>${operatorName_equ_2916}</v>
      </c>
    </row>
    <row r="3351" spans="2:5">
      <c r="B3351" t="s">
        <v>34357</v>
      </c>
      <c r="C3351" s="421" t="s">
        <v>30020</v>
      </c>
      <c r="E3351" t="str">
        <f t="shared" si="50"/>
        <v>${operatorName_equ_2917}</v>
      </c>
    </row>
    <row r="3352" spans="2:5">
      <c r="B3352" t="s">
        <v>34358</v>
      </c>
      <c r="C3352" s="421" t="s">
        <v>30021</v>
      </c>
      <c r="E3352" t="str">
        <f t="shared" si="50"/>
        <v>${operatorName_equ_2918}</v>
      </c>
    </row>
    <row r="3353" spans="2:5">
      <c r="B3353" t="s">
        <v>34359</v>
      </c>
      <c r="C3353" s="421" t="s">
        <v>30022</v>
      </c>
      <c r="E3353" t="str">
        <f t="shared" si="50"/>
        <v>${operatorName_equ_2919}</v>
      </c>
    </row>
    <row r="3354" spans="2:5">
      <c r="B3354" t="s">
        <v>34360</v>
      </c>
      <c r="C3354" s="421" t="s">
        <v>30023</v>
      </c>
      <c r="E3354" t="str">
        <f t="shared" si="50"/>
        <v>${operatorName_equ_2920}</v>
      </c>
    </row>
    <row r="3355" spans="2:5">
      <c r="B3355" t="s">
        <v>34361</v>
      </c>
      <c r="C3355" s="421" t="s">
        <v>30024</v>
      </c>
      <c r="E3355" t="str">
        <f t="shared" ref="E3355:E3418" si="51">SUBSTITUTE($E$79,"~",B3355)</f>
        <v>${operatorName_equ_2921}</v>
      </c>
    </row>
    <row r="3356" spans="2:5">
      <c r="B3356" t="s">
        <v>34362</v>
      </c>
      <c r="C3356" s="421" t="s">
        <v>30025</v>
      </c>
      <c r="E3356" t="str">
        <f t="shared" si="51"/>
        <v>${operatorName_equ_2922}</v>
      </c>
    </row>
    <row r="3357" spans="2:5">
      <c r="B3357" t="s">
        <v>34363</v>
      </c>
      <c r="C3357" s="421" t="s">
        <v>30026</v>
      </c>
      <c r="E3357" t="str">
        <f t="shared" si="51"/>
        <v>${operatorName_equ_2923}</v>
      </c>
    </row>
    <row r="3358" spans="2:5">
      <c r="B3358" t="s">
        <v>34364</v>
      </c>
      <c r="C3358" s="421" t="s">
        <v>30027</v>
      </c>
      <c r="E3358" t="str">
        <f t="shared" si="51"/>
        <v>${operatorName_equ_2924}</v>
      </c>
    </row>
    <row r="3359" spans="2:5">
      <c r="B3359" t="s">
        <v>34365</v>
      </c>
      <c r="C3359" s="421" t="s">
        <v>30028</v>
      </c>
      <c r="E3359" t="str">
        <f t="shared" si="51"/>
        <v>${operatorName_equ_2925}</v>
      </c>
    </row>
    <row r="3360" spans="2:5">
      <c r="B3360" t="s">
        <v>34366</v>
      </c>
      <c r="C3360" s="421" t="s">
        <v>30029</v>
      </c>
      <c r="E3360" t="str">
        <f t="shared" si="51"/>
        <v>${operatorName_equ_2926}</v>
      </c>
    </row>
    <row r="3361" spans="2:5">
      <c r="B3361" t="s">
        <v>34367</v>
      </c>
      <c r="C3361" s="421" t="s">
        <v>30030</v>
      </c>
      <c r="E3361" t="str">
        <f t="shared" si="51"/>
        <v>${operatorName_equ_2927}</v>
      </c>
    </row>
    <row r="3362" spans="2:5">
      <c r="B3362" t="s">
        <v>34368</v>
      </c>
      <c r="C3362" s="421" t="s">
        <v>30031</v>
      </c>
      <c r="E3362" t="str">
        <f t="shared" si="51"/>
        <v>${operatorName_equ_2928}</v>
      </c>
    </row>
    <row r="3363" spans="2:5">
      <c r="B3363" t="s">
        <v>34369</v>
      </c>
      <c r="C3363" s="421" t="s">
        <v>30032</v>
      </c>
      <c r="E3363" t="str">
        <f t="shared" si="51"/>
        <v>${operatorName_equ_2929}</v>
      </c>
    </row>
    <row r="3364" spans="2:5">
      <c r="B3364" t="s">
        <v>34370</v>
      </c>
      <c r="C3364" s="421" t="s">
        <v>30033</v>
      </c>
      <c r="E3364" t="str">
        <f t="shared" si="51"/>
        <v>${operatorName_equ_2930}</v>
      </c>
    </row>
    <row r="3365" spans="2:5">
      <c r="B3365" t="s">
        <v>34371</v>
      </c>
      <c r="C3365" s="421" t="s">
        <v>30034</v>
      </c>
      <c r="E3365" t="str">
        <f t="shared" si="51"/>
        <v>${operatorName_equ_2931}</v>
      </c>
    </row>
    <row r="3366" spans="2:5">
      <c r="B3366" t="s">
        <v>34372</v>
      </c>
      <c r="C3366" s="421" t="s">
        <v>30035</v>
      </c>
      <c r="E3366" t="str">
        <f t="shared" si="51"/>
        <v>${operatorName_equ_2932}</v>
      </c>
    </row>
    <row r="3367" spans="2:5">
      <c r="B3367" t="s">
        <v>34373</v>
      </c>
      <c r="C3367" s="421" t="s">
        <v>30036</v>
      </c>
      <c r="E3367" t="str">
        <f t="shared" si="51"/>
        <v>${operatorName_equ_2933}</v>
      </c>
    </row>
    <row r="3368" spans="2:5">
      <c r="B3368" t="s">
        <v>34374</v>
      </c>
      <c r="C3368" s="421" t="s">
        <v>30037</v>
      </c>
      <c r="E3368" t="str">
        <f t="shared" si="51"/>
        <v>${operatorName_equ_2934}</v>
      </c>
    </row>
    <row r="3369" spans="2:5">
      <c r="B3369" t="s">
        <v>34375</v>
      </c>
      <c r="C3369" s="421" t="s">
        <v>30038</v>
      </c>
      <c r="E3369" t="str">
        <f t="shared" si="51"/>
        <v>${operatorName_equ_2935}</v>
      </c>
    </row>
    <row r="3370" spans="2:5">
      <c r="B3370" t="s">
        <v>34376</v>
      </c>
      <c r="C3370" s="421" t="s">
        <v>30039</v>
      </c>
      <c r="E3370" t="str">
        <f t="shared" si="51"/>
        <v>${operatorName_equ_2936}</v>
      </c>
    </row>
    <row r="3371" spans="2:5">
      <c r="B3371" t="s">
        <v>34377</v>
      </c>
      <c r="C3371" s="421" t="s">
        <v>30040</v>
      </c>
      <c r="E3371" t="str">
        <f t="shared" si="51"/>
        <v>${operatorName_equ_2937}</v>
      </c>
    </row>
    <row r="3372" spans="2:5">
      <c r="B3372" t="s">
        <v>34378</v>
      </c>
      <c r="C3372" s="421" t="s">
        <v>30041</v>
      </c>
      <c r="E3372" t="str">
        <f t="shared" si="51"/>
        <v>${operatorName_equ_2938}</v>
      </c>
    </row>
    <row r="3373" spans="2:5">
      <c r="B3373" t="s">
        <v>34379</v>
      </c>
      <c r="C3373" s="421" t="s">
        <v>30042</v>
      </c>
      <c r="E3373" t="str">
        <f t="shared" si="51"/>
        <v>${operatorName_equ_2939}</v>
      </c>
    </row>
    <row r="3374" spans="2:5">
      <c r="B3374" t="s">
        <v>34380</v>
      </c>
      <c r="C3374" s="421" t="s">
        <v>30043</v>
      </c>
      <c r="E3374" t="str">
        <f t="shared" si="51"/>
        <v>${operatorName_equ_2940}</v>
      </c>
    </row>
    <row r="3375" spans="2:5">
      <c r="B3375" t="s">
        <v>34381</v>
      </c>
      <c r="C3375" s="421" t="s">
        <v>30044</v>
      </c>
      <c r="E3375" t="str">
        <f t="shared" si="51"/>
        <v>${operatorName_equ_2941}</v>
      </c>
    </row>
    <row r="3376" spans="2:5">
      <c r="B3376" t="s">
        <v>34382</v>
      </c>
      <c r="C3376" s="421" t="s">
        <v>30045</v>
      </c>
      <c r="E3376" t="str">
        <f t="shared" si="51"/>
        <v>${operatorName_equ_2942}</v>
      </c>
    </row>
    <row r="3377" spans="2:5">
      <c r="B3377" t="s">
        <v>34383</v>
      </c>
      <c r="C3377" s="421" t="s">
        <v>30046</v>
      </c>
      <c r="E3377" t="str">
        <f t="shared" si="51"/>
        <v>${operatorName_equ_2943}</v>
      </c>
    </row>
    <row r="3378" spans="2:5">
      <c r="B3378" t="s">
        <v>34384</v>
      </c>
      <c r="C3378" s="421" t="s">
        <v>30047</v>
      </c>
      <c r="E3378" t="str">
        <f t="shared" si="51"/>
        <v>${operatorName_equ_2944}</v>
      </c>
    </row>
    <row r="3379" spans="2:5">
      <c r="B3379" t="s">
        <v>34385</v>
      </c>
      <c r="C3379" s="421" t="s">
        <v>30048</v>
      </c>
      <c r="E3379" t="str">
        <f t="shared" si="51"/>
        <v>${operatorName_equ_2945}</v>
      </c>
    </row>
    <row r="3380" spans="2:5">
      <c r="B3380" t="s">
        <v>34386</v>
      </c>
      <c r="C3380" s="421" t="s">
        <v>30049</v>
      </c>
      <c r="E3380" t="str">
        <f t="shared" si="51"/>
        <v>${operatorName_equ_2946}</v>
      </c>
    </row>
    <row r="3381" spans="2:5">
      <c r="B3381" t="s">
        <v>34387</v>
      </c>
      <c r="C3381" s="421" t="s">
        <v>30050</v>
      </c>
      <c r="E3381" t="str">
        <f t="shared" si="51"/>
        <v>${operatorName_equ_2947}</v>
      </c>
    </row>
    <row r="3382" spans="2:5">
      <c r="B3382" t="s">
        <v>34388</v>
      </c>
      <c r="C3382" s="421" t="s">
        <v>30051</v>
      </c>
      <c r="E3382" t="str">
        <f t="shared" si="51"/>
        <v>${operatorName_equ_2948}</v>
      </c>
    </row>
    <row r="3383" spans="2:5">
      <c r="B3383" t="s">
        <v>34389</v>
      </c>
      <c r="C3383" s="421" t="s">
        <v>30052</v>
      </c>
      <c r="E3383" t="str">
        <f t="shared" si="51"/>
        <v>${operatorName_equ_2949}</v>
      </c>
    </row>
    <row r="3384" spans="2:5">
      <c r="B3384" t="s">
        <v>34390</v>
      </c>
      <c r="C3384" s="421" t="s">
        <v>30053</v>
      </c>
      <c r="E3384" t="str">
        <f t="shared" si="51"/>
        <v>${operatorName_equ_2950}</v>
      </c>
    </row>
    <row r="3385" spans="2:5">
      <c r="B3385" t="s">
        <v>34391</v>
      </c>
      <c r="C3385" s="421" t="s">
        <v>30054</v>
      </c>
      <c r="E3385" t="str">
        <f t="shared" si="51"/>
        <v>${operatorName_equ_2951}</v>
      </c>
    </row>
    <row r="3386" spans="2:5">
      <c r="B3386" t="s">
        <v>34392</v>
      </c>
      <c r="C3386" s="421" t="s">
        <v>30055</v>
      </c>
      <c r="E3386" t="str">
        <f t="shared" si="51"/>
        <v>${operatorName_equ_2952}</v>
      </c>
    </row>
    <row r="3387" spans="2:5">
      <c r="B3387" t="s">
        <v>34393</v>
      </c>
      <c r="C3387" s="421" t="s">
        <v>30056</v>
      </c>
      <c r="E3387" t="str">
        <f t="shared" si="51"/>
        <v>${operatorName_equ_2953}</v>
      </c>
    </row>
    <row r="3388" spans="2:5">
      <c r="B3388" t="s">
        <v>34394</v>
      </c>
      <c r="C3388" s="421" t="s">
        <v>30057</v>
      </c>
      <c r="E3388" t="str">
        <f t="shared" si="51"/>
        <v>${operatorName_equ_2954}</v>
      </c>
    </row>
    <row r="3389" spans="2:5">
      <c r="B3389" t="s">
        <v>34395</v>
      </c>
      <c r="C3389" s="421" t="s">
        <v>30058</v>
      </c>
      <c r="E3389" t="str">
        <f t="shared" si="51"/>
        <v>${operatorName_equ_2955}</v>
      </c>
    </row>
    <row r="3390" spans="2:5">
      <c r="B3390" t="s">
        <v>34396</v>
      </c>
      <c r="C3390" s="421" t="s">
        <v>30059</v>
      </c>
      <c r="E3390" t="str">
        <f t="shared" si="51"/>
        <v>${operatorName_equ_2956}</v>
      </c>
    </row>
    <row r="3391" spans="2:5">
      <c r="B3391" t="s">
        <v>34397</v>
      </c>
      <c r="C3391" s="421" t="s">
        <v>30060</v>
      </c>
      <c r="E3391" t="str">
        <f t="shared" si="51"/>
        <v>${operatorName_equ_2957}</v>
      </c>
    </row>
    <row r="3392" spans="2:5">
      <c r="B3392" t="s">
        <v>34398</v>
      </c>
      <c r="C3392" s="421" t="s">
        <v>30061</v>
      </c>
      <c r="E3392" t="str">
        <f t="shared" si="51"/>
        <v>${operatorName_equ_2958}</v>
      </c>
    </row>
    <row r="3393" spans="2:5">
      <c r="B3393" t="s">
        <v>34399</v>
      </c>
      <c r="C3393" s="421" t="s">
        <v>30062</v>
      </c>
      <c r="E3393" t="str">
        <f t="shared" si="51"/>
        <v>${operatorName_equ_2959}</v>
      </c>
    </row>
    <row r="3394" spans="2:5">
      <c r="B3394" t="s">
        <v>34400</v>
      </c>
      <c r="C3394" s="421" t="s">
        <v>30063</v>
      </c>
      <c r="E3394" t="str">
        <f t="shared" si="51"/>
        <v>${operatorName_equ_2960}</v>
      </c>
    </row>
    <row r="3395" spans="2:5">
      <c r="B3395" t="s">
        <v>34401</v>
      </c>
      <c r="C3395" s="421" t="s">
        <v>30064</v>
      </c>
      <c r="E3395" t="str">
        <f t="shared" si="51"/>
        <v>${operatorName_equ_2961}</v>
      </c>
    </row>
    <row r="3396" spans="2:5">
      <c r="B3396" t="s">
        <v>34402</v>
      </c>
      <c r="C3396" s="421" t="s">
        <v>30065</v>
      </c>
      <c r="E3396" t="str">
        <f t="shared" si="51"/>
        <v>${operatorName_equ_2962}</v>
      </c>
    </row>
    <row r="3397" spans="2:5">
      <c r="B3397" t="s">
        <v>34403</v>
      </c>
      <c r="C3397" s="421" t="s">
        <v>30066</v>
      </c>
      <c r="E3397" t="str">
        <f t="shared" si="51"/>
        <v>${operatorName_equ_2963}</v>
      </c>
    </row>
    <row r="3398" spans="2:5">
      <c r="B3398" t="s">
        <v>34404</v>
      </c>
      <c r="C3398" s="421" t="s">
        <v>30067</v>
      </c>
      <c r="E3398" t="str">
        <f t="shared" si="51"/>
        <v>${operatorName_equ_2964}</v>
      </c>
    </row>
    <row r="3399" spans="2:5">
      <c r="B3399" t="s">
        <v>34405</v>
      </c>
      <c r="C3399" s="421" t="s">
        <v>30068</v>
      </c>
      <c r="E3399" t="str">
        <f t="shared" si="51"/>
        <v>${operatorName_equ_2965}</v>
      </c>
    </row>
    <row r="3400" spans="2:5">
      <c r="B3400" t="s">
        <v>34406</v>
      </c>
      <c r="C3400" s="421" t="s">
        <v>30069</v>
      </c>
      <c r="E3400" t="str">
        <f t="shared" si="51"/>
        <v>${operatorName_equ_2966}</v>
      </c>
    </row>
    <row r="3401" spans="2:5">
      <c r="B3401" t="s">
        <v>34407</v>
      </c>
      <c r="C3401" s="421" t="s">
        <v>30070</v>
      </c>
      <c r="E3401" t="str">
        <f t="shared" si="51"/>
        <v>${operatorName_equ_2967}</v>
      </c>
    </row>
    <row r="3402" spans="2:5">
      <c r="B3402" t="s">
        <v>34408</v>
      </c>
      <c r="C3402" s="421" t="s">
        <v>30071</v>
      </c>
      <c r="E3402" t="str">
        <f t="shared" si="51"/>
        <v>${operatorName_equ_2968}</v>
      </c>
    </row>
    <row r="3403" spans="2:5">
      <c r="B3403" t="s">
        <v>34409</v>
      </c>
      <c r="C3403" s="421" t="s">
        <v>30072</v>
      </c>
      <c r="E3403" t="str">
        <f t="shared" si="51"/>
        <v>${operatorName_equ_2969}</v>
      </c>
    </row>
    <row r="3404" spans="2:5">
      <c r="B3404" t="s">
        <v>34410</v>
      </c>
      <c r="C3404" s="421" t="s">
        <v>30073</v>
      </c>
      <c r="E3404" t="str">
        <f t="shared" si="51"/>
        <v>${operatorName_equ_2970}</v>
      </c>
    </row>
    <row r="3405" spans="2:5">
      <c r="B3405" t="s">
        <v>34411</v>
      </c>
      <c r="C3405" s="421" t="s">
        <v>30074</v>
      </c>
      <c r="E3405" t="str">
        <f t="shared" si="51"/>
        <v>${operatorName_equ_2971}</v>
      </c>
    </row>
    <row r="3406" spans="2:5">
      <c r="B3406" t="s">
        <v>34412</v>
      </c>
      <c r="C3406" s="421" t="s">
        <v>30075</v>
      </c>
      <c r="E3406" t="str">
        <f t="shared" si="51"/>
        <v>${operatorName_equ_2972}</v>
      </c>
    </row>
    <row r="3407" spans="2:5">
      <c r="B3407" t="s">
        <v>34413</v>
      </c>
      <c r="C3407" s="421" t="s">
        <v>30076</v>
      </c>
      <c r="E3407" t="str">
        <f t="shared" si="51"/>
        <v>${operatorName_equ_2973}</v>
      </c>
    </row>
    <row r="3408" spans="2:5">
      <c r="B3408" t="s">
        <v>34414</v>
      </c>
      <c r="C3408" s="421" t="s">
        <v>30077</v>
      </c>
      <c r="E3408" t="str">
        <f t="shared" si="51"/>
        <v>${operatorName_equ_2974}</v>
      </c>
    </row>
    <row r="3409" spans="2:5">
      <c r="B3409" t="s">
        <v>34415</v>
      </c>
      <c r="C3409" s="421" t="s">
        <v>30078</v>
      </c>
      <c r="E3409" t="str">
        <f t="shared" si="51"/>
        <v>${operatorName_equ_2975}</v>
      </c>
    </row>
    <row r="3410" spans="2:5">
      <c r="B3410" t="s">
        <v>34416</v>
      </c>
      <c r="C3410" s="421" t="s">
        <v>30079</v>
      </c>
      <c r="E3410" t="str">
        <f t="shared" si="51"/>
        <v>${operatorName_equ_2976}</v>
      </c>
    </row>
    <row r="3411" spans="2:5">
      <c r="B3411" t="s">
        <v>34417</v>
      </c>
      <c r="C3411" s="421" t="s">
        <v>30080</v>
      </c>
      <c r="E3411" t="str">
        <f t="shared" si="51"/>
        <v>${operatorName_equ_2977}</v>
      </c>
    </row>
    <row r="3412" spans="2:5">
      <c r="B3412" t="s">
        <v>34418</v>
      </c>
      <c r="C3412" s="421" t="s">
        <v>30081</v>
      </c>
      <c r="E3412" t="str">
        <f t="shared" si="51"/>
        <v>${operatorName_equ_2978}</v>
      </c>
    </row>
    <row r="3413" spans="2:5">
      <c r="B3413" t="s">
        <v>34419</v>
      </c>
      <c r="C3413" s="421" t="s">
        <v>30082</v>
      </c>
      <c r="E3413" t="str">
        <f t="shared" si="51"/>
        <v>${operatorName_equ_2979}</v>
      </c>
    </row>
    <row r="3414" spans="2:5">
      <c r="B3414" t="s">
        <v>34420</v>
      </c>
      <c r="C3414" s="421" t="s">
        <v>30083</v>
      </c>
      <c r="E3414" t="str">
        <f t="shared" si="51"/>
        <v>${operatorName_equ_2980}</v>
      </c>
    </row>
    <row r="3415" spans="2:5">
      <c r="B3415" t="s">
        <v>34421</v>
      </c>
      <c r="C3415" s="421" t="s">
        <v>30084</v>
      </c>
      <c r="E3415" t="str">
        <f t="shared" si="51"/>
        <v>${operatorName_equ_2981}</v>
      </c>
    </row>
    <row r="3416" spans="2:5">
      <c r="B3416" t="s">
        <v>34422</v>
      </c>
      <c r="C3416" s="421" t="s">
        <v>30085</v>
      </c>
      <c r="E3416" t="str">
        <f t="shared" si="51"/>
        <v>${operatorName_equ_2982}</v>
      </c>
    </row>
    <row r="3417" spans="2:5">
      <c r="B3417" t="s">
        <v>34423</v>
      </c>
      <c r="C3417" s="421" t="s">
        <v>30086</v>
      </c>
      <c r="E3417" t="str">
        <f t="shared" si="51"/>
        <v>${operatorName_equ_2983}</v>
      </c>
    </row>
    <row r="3418" spans="2:5">
      <c r="B3418" t="s">
        <v>34424</v>
      </c>
      <c r="C3418" s="421" t="s">
        <v>30087</v>
      </c>
      <c r="E3418" t="str">
        <f t="shared" si="51"/>
        <v>${operatorName_equ_2984}</v>
      </c>
    </row>
    <row r="3419" spans="2:5">
      <c r="B3419" t="s">
        <v>34425</v>
      </c>
      <c r="C3419" s="421" t="s">
        <v>30088</v>
      </c>
      <c r="E3419" t="str">
        <f t="shared" ref="E3419:E3482" si="52">SUBSTITUTE($E$79,"~",B3419)</f>
        <v>${operatorName_equ_2985}</v>
      </c>
    </row>
    <row r="3420" spans="2:5">
      <c r="B3420" t="s">
        <v>34426</v>
      </c>
      <c r="C3420" s="421" t="s">
        <v>30089</v>
      </c>
      <c r="E3420" t="str">
        <f t="shared" si="52"/>
        <v>${operatorName_equ_2986}</v>
      </c>
    </row>
    <row r="3421" spans="2:5">
      <c r="B3421" t="s">
        <v>34427</v>
      </c>
      <c r="C3421" s="421" t="s">
        <v>30090</v>
      </c>
      <c r="E3421" t="str">
        <f t="shared" si="52"/>
        <v>${operatorName_equ_2987}</v>
      </c>
    </row>
    <row r="3422" spans="2:5">
      <c r="B3422" t="s">
        <v>34428</v>
      </c>
      <c r="C3422" s="421" t="s">
        <v>30091</v>
      </c>
      <c r="E3422" t="str">
        <f t="shared" si="52"/>
        <v>${operatorName_equ_2988}</v>
      </c>
    </row>
    <row r="3423" spans="2:5">
      <c r="B3423" t="s">
        <v>34429</v>
      </c>
      <c r="C3423" s="421" t="s">
        <v>30092</v>
      </c>
      <c r="E3423" t="str">
        <f t="shared" si="52"/>
        <v>${operatorName_equ_2989}</v>
      </c>
    </row>
    <row r="3424" spans="2:5">
      <c r="B3424" t="s">
        <v>34430</v>
      </c>
      <c r="C3424" s="421" t="s">
        <v>30093</v>
      </c>
      <c r="E3424" t="str">
        <f t="shared" si="52"/>
        <v>${operatorName_equ_2990}</v>
      </c>
    </row>
    <row r="3425" spans="2:5">
      <c r="B3425" t="s">
        <v>34431</v>
      </c>
      <c r="C3425" s="421" t="s">
        <v>30094</v>
      </c>
      <c r="E3425" t="str">
        <f t="shared" si="52"/>
        <v>${operatorName_equ_2991}</v>
      </c>
    </row>
    <row r="3426" spans="2:5">
      <c r="B3426" t="s">
        <v>34432</v>
      </c>
      <c r="C3426" s="421" t="s">
        <v>30095</v>
      </c>
      <c r="E3426" t="str">
        <f t="shared" si="52"/>
        <v>${operatorName_equ_2992}</v>
      </c>
    </row>
    <row r="3427" spans="2:5">
      <c r="B3427" t="s">
        <v>34433</v>
      </c>
      <c r="C3427" s="421" t="s">
        <v>30096</v>
      </c>
      <c r="E3427" t="str">
        <f t="shared" si="52"/>
        <v>${operatorName_equ_2993}</v>
      </c>
    </row>
    <row r="3428" spans="2:5">
      <c r="B3428" t="s">
        <v>34434</v>
      </c>
      <c r="C3428" s="421" t="s">
        <v>30097</v>
      </c>
      <c r="E3428" t="str">
        <f t="shared" si="52"/>
        <v>${operatorName_equ_2994}</v>
      </c>
    </row>
    <row r="3429" spans="2:5">
      <c r="B3429" t="s">
        <v>34435</v>
      </c>
      <c r="C3429" s="421" t="s">
        <v>30098</v>
      </c>
      <c r="E3429" t="str">
        <f t="shared" si="52"/>
        <v>${operatorName_equ_2995}</v>
      </c>
    </row>
    <row r="3430" spans="2:5">
      <c r="B3430" t="s">
        <v>34436</v>
      </c>
      <c r="C3430" s="421" t="s">
        <v>30099</v>
      </c>
      <c r="E3430" t="str">
        <f t="shared" si="52"/>
        <v>${operatorName_equ_2996}</v>
      </c>
    </row>
    <row r="3431" spans="2:5">
      <c r="B3431" t="s">
        <v>34437</v>
      </c>
      <c r="C3431" s="421" t="s">
        <v>30100</v>
      </c>
      <c r="E3431" t="str">
        <f t="shared" si="52"/>
        <v>${operatorName_equ_2997}</v>
      </c>
    </row>
    <row r="3432" spans="2:5">
      <c r="B3432" t="s">
        <v>34438</v>
      </c>
      <c r="C3432" s="421" t="s">
        <v>30101</v>
      </c>
      <c r="E3432" t="str">
        <f t="shared" si="52"/>
        <v>${operatorName_equ_2998}</v>
      </c>
    </row>
    <row r="3433" spans="2:5">
      <c r="B3433" t="s">
        <v>34439</v>
      </c>
      <c r="C3433" s="421" t="s">
        <v>30102</v>
      </c>
      <c r="E3433" t="str">
        <f t="shared" si="52"/>
        <v>${operatorName_equ_2999}</v>
      </c>
    </row>
    <row r="3434" spans="2:5">
      <c r="B3434" t="s">
        <v>34440</v>
      </c>
      <c r="C3434" s="421" t="s">
        <v>30103</v>
      </c>
      <c r="E3434" t="str">
        <f t="shared" si="52"/>
        <v>${operatorName_equ_3000}</v>
      </c>
    </row>
    <row r="3435" spans="2:5">
      <c r="B3435" t="s">
        <v>34441</v>
      </c>
      <c r="C3435" s="421" t="s">
        <v>30104</v>
      </c>
      <c r="E3435" t="str">
        <f t="shared" si="52"/>
        <v>${operatorName_equ_3001}</v>
      </c>
    </row>
    <row r="3436" spans="2:5">
      <c r="B3436" t="s">
        <v>34442</v>
      </c>
      <c r="C3436" s="421" t="s">
        <v>30105</v>
      </c>
      <c r="E3436" t="str">
        <f t="shared" si="52"/>
        <v>${operatorName_equ_3002}</v>
      </c>
    </row>
    <row r="3437" spans="2:5">
      <c r="B3437" t="s">
        <v>34443</v>
      </c>
      <c r="C3437" s="421" t="s">
        <v>30106</v>
      </c>
      <c r="E3437" t="str">
        <f t="shared" si="52"/>
        <v>${operatorName_equ_3003}</v>
      </c>
    </row>
    <row r="3438" spans="2:5">
      <c r="B3438" t="s">
        <v>34444</v>
      </c>
      <c r="C3438" s="421" t="s">
        <v>30107</v>
      </c>
      <c r="E3438" t="str">
        <f t="shared" si="52"/>
        <v>${operatorName_equ_3004}</v>
      </c>
    </row>
    <row r="3439" spans="2:5">
      <c r="B3439" t="s">
        <v>34445</v>
      </c>
      <c r="C3439" s="421" t="s">
        <v>30108</v>
      </c>
      <c r="E3439" t="str">
        <f t="shared" si="52"/>
        <v>${operatorName_equ_3005}</v>
      </c>
    </row>
    <row r="3440" spans="2:5">
      <c r="B3440" t="s">
        <v>34446</v>
      </c>
      <c r="C3440" s="421" t="s">
        <v>30109</v>
      </c>
      <c r="E3440" t="str">
        <f t="shared" si="52"/>
        <v>${operatorName_equ_3006}</v>
      </c>
    </row>
    <row r="3441" spans="2:5">
      <c r="B3441" t="s">
        <v>34447</v>
      </c>
      <c r="C3441" s="421" t="s">
        <v>30110</v>
      </c>
      <c r="E3441" t="str">
        <f t="shared" si="52"/>
        <v>${operatorName_equ_3007}</v>
      </c>
    </row>
    <row r="3442" spans="2:5">
      <c r="B3442" t="s">
        <v>34448</v>
      </c>
      <c r="C3442" s="421" t="s">
        <v>30111</v>
      </c>
      <c r="E3442" t="str">
        <f t="shared" si="52"/>
        <v>${operatorName_equ_3008}</v>
      </c>
    </row>
    <row r="3443" spans="2:5">
      <c r="B3443" t="s">
        <v>34449</v>
      </c>
      <c r="C3443" s="421" t="s">
        <v>30112</v>
      </c>
      <c r="E3443" t="str">
        <f t="shared" si="52"/>
        <v>${operatorName_equ_3009}</v>
      </c>
    </row>
    <row r="3444" spans="2:5">
      <c r="B3444" t="s">
        <v>34450</v>
      </c>
      <c r="C3444" s="421" t="s">
        <v>30113</v>
      </c>
      <c r="E3444" t="str">
        <f t="shared" si="52"/>
        <v>${operatorName_equ_3010}</v>
      </c>
    </row>
    <row r="3445" spans="2:5">
      <c r="B3445" t="s">
        <v>34451</v>
      </c>
      <c r="C3445" s="421" t="s">
        <v>30114</v>
      </c>
      <c r="E3445" t="str">
        <f t="shared" si="52"/>
        <v>${operatorName_equ_3011}</v>
      </c>
    </row>
    <row r="3446" spans="2:5">
      <c r="B3446" t="s">
        <v>34452</v>
      </c>
      <c r="C3446" s="421" t="s">
        <v>30115</v>
      </c>
      <c r="E3446" t="str">
        <f t="shared" si="52"/>
        <v>${operatorName_equ_3012}</v>
      </c>
    </row>
    <row r="3447" spans="2:5">
      <c r="B3447" t="s">
        <v>34453</v>
      </c>
      <c r="C3447" s="421" t="s">
        <v>30116</v>
      </c>
      <c r="E3447" t="str">
        <f t="shared" si="52"/>
        <v>${operatorName_equ_3013}</v>
      </c>
    </row>
    <row r="3448" spans="2:5">
      <c r="B3448" t="s">
        <v>34454</v>
      </c>
      <c r="C3448" s="421" t="s">
        <v>30117</v>
      </c>
      <c r="E3448" t="str">
        <f t="shared" si="52"/>
        <v>${operatorName_equ_3014}</v>
      </c>
    </row>
    <row r="3449" spans="2:5">
      <c r="B3449" t="s">
        <v>34455</v>
      </c>
      <c r="C3449" s="421" t="s">
        <v>30118</v>
      </c>
      <c r="E3449" t="str">
        <f t="shared" si="52"/>
        <v>${operatorName_equ_3015}</v>
      </c>
    </row>
    <row r="3450" spans="2:5">
      <c r="B3450" t="s">
        <v>34456</v>
      </c>
      <c r="C3450" s="421" t="s">
        <v>30119</v>
      </c>
      <c r="E3450" t="str">
        <f t="shared" si="52"/>
        <v>${operatorName_equ_3016}</v>
      </c>
    </row>
    <row r="3451" spans="2:5">
      <c r="B3451" t="s">
        <v>34457</v>
      </c>
      <c r="C3451" s="421" t="s">
        <v>30120</v>
      </c>
      <c r="E3451" t="str">
        <f t="shared" si="52"/>
        <v>${operatorName_equ_3017}</v>
      </c>
    </row>
    <row r="3452" spans="2:5">
      <c r="B3452" t="s">
        <v>34458</v>
      </c>
      <c r="C3452" s="421" t="s">
        <v>30121</v>
      </c>
      <c r="E3452" t="str">
        <f t="shared" si="52"/>
        <v>${operatorName_equ_3018}</v>
      </c>
    </row>
    <row r="3453" spans="2:5">
      <c r="B3453" t="s">
        <v>34459</v>
      </c>
      <c r="C3453" s="421" t="s">
        <v>30122</v>
      </c>
      <c r="E3453" t="str">
        <f t="shared" si="52"/>
        <v>${operatorName_equ_3019}</v>
      </c>
    </row>
    <row r="3454" spans="2:5">
      <c r="B3454" t="s">
        <v>34460</v>
      </c>
      <c r="C3454" s="421" t="s">
        <v>30123</v>
      </c>
      <c r="E3454" t="str">
        <f t="shared" si="52"/>
        <v>${operatorName_equ_3020}</v>
      </c>
    </row>
    <row r="3455" spans="2:5">
      <c r="B3455" t="s">
        <v>34461</v>
      </c>
      <c r="C3455" s="421" t="s">
        <v>30124</v>
      </c>
      <c r="E3455" t="str">
        <f t="shared" si="52"/>
        <v>${operatorName_equ_3021}</v>
      </c>
    </row>
    <row r="3456" spans="2:5">
      <c r="B3456" t="s">
        <v>34462</v>
      </c>
      <c r="C3456" s="421" t="s">
        <v>30125</v>
      </c>
      <c r="E3456" t="str">
        <f t="shared" si="52"/>
        <v>${operatorName_equ_3022}</v>
      </c>
    </row>
    <row r="3457" spans="2:5">
      <c r="B3457" t="s">
        <v>34463</v>
      </c>
      <c r="C3457" s="421" t="s">
        <v>30126</v>
      </c>
      <c r="E3457" t="str">
        <f t="shared" si="52"/>
        <v>${operatorName_equ_3023}</v>
      </c>
    </row>
    <row r="3458" spans="2:5">
      <c r="B3458" t="s">
        <v>34464</v>
      </c>
      <c r="C3458" s="421" t="s">
        <v>30127</v>
      </c>
      <c r="E3458" t="str">
        <f t="shared" si="52"/>
        <v>${operatorName_equ_3024}</v>
      </c>
    </row>
    <row r="3459" spans="2:5">
      <c r="B3459" t="s">
        <v>34465</v>
      </c>
      <c r="C3459" s="421" t="s">
        <v>30128</v>
      </c>
      <c r="E3459" t="str">
        <f t="shared" si="52"/>
        <v>${operatorName_equ_3025}</v>
      </c>
    </row>
    <row r="3460" spans="2:5">
      <c r="B3460" t="s">
        <v>34466</v>
      </c>
      <c r="C3460" s="421" t="s">
        <v>30129</v>
      </c>
      <c r="E3460" t="str">
        <f t="shared" si="52"/>
        <v>${operatorName_equ_3026}</v>
      </c>
    </row>
    <row r="3461" spans="2:5">
      <c r="B3461" t="s">
        <v>34467</v>
      </c>
      <c r="C3461" s="421" t="s">
        <v>30130</v>
      </c>
      <c r="E3461" t="str">
        <f t="shared" si="52"/>
        <v>${operatorName_equ_3027}</v>
      </c>
    </row>
    <row r="3462" spans="2:5">
      <c r="B3462" t="s">
        <v>34468</v>
      </c>
      <c r="C3462" s="421" t="s">
        <v>30131</v>
      </c>
      <c r="E3462" t="str">
        <f t="shared" si="52"/>
        <v>${operatorName_equ_3028}</v>
      </c>
    </row>
    <row r="3463" spans="2:5">
      <c r="B3463" t="s">
        <v>34469</v>
      </c>
      <c r="C3463" s="421" t="s">
        <v>30132</v>
      </c>
      <c r="E3463" t="str">
        <f t="shared" si="52"/>
        <v>${operatorName_equ_3029}</v>
      </c>
    </row>
    <row r="3464" spans="2:5">
      <c r="B3464" t="s">
        <v>34470</v>
      </c>
      <c r="C3464" s="421" t="s">
        <v>30133</v>
      </c>
      <c r="E3464" t="str">
        <f t="shared" si="52"/>
        <v>${operatorName_equ_3030}</v>
      </c>
    </row>
    <row r="3465" spans="2:5">
      <c r="B3465" t="s">
        <v>34471</v>
      </c>
      <c r="C3465" s="421" t="s">
        <v>30134</v>
      </c>
      <c r="E3465" t="str">
        <f t="shared" si="52"/>
        <v>${operatorName_equ_3031}</v>
      </c>
    </row>
    <row r="3466" spans="2:5">
      <c r="B3466" t="s">
        <v>34472</v>
      </c>
      <c r="C3466" s="421" t="s">
        <v>30135</v>
      </c>
      <c r="E3466" t="str">
        <f t="shared" si="52"/>
        <v>${operatorName_equ_3032}</v>
      </c>
    </row>
    <row r="3467" spans="2:5">
      <c r="B3467" t="s">
        <v>34473</v>
      </c>
      <c r="C3467" s="421" t="s">
        <v>30136</v>
      </c>
      <c r="E3467" t="str">
        <f t="shared" si="52"/>
        <v>${operatorName_equ_3033}</v>
      </c>
    </row>
    <row r="3468" spans="2:5">
      <c r="B3468" t="s">
        <v>34474</v>
      </c>
      <c r="C3468" s="421" t="s">
        <v>30137</v>
      </c>
      <c r="E3468" t="str">
        <f t="shared" si="52"/>
        <v>${operatorName_equ_3034}</v>
      </c>
    </row>
    <row r="3469" spans="2:5">
      <c r="B3469" t="s">
        <v>34475</v>
      </c>
      <c r="C3469" s="421" t="s">
        <v>30138</v>
      </c>
      <c r="E3469" t="str">
        <f t="shared" si="52"/>
        <v>${operatorName_equ_3035}</v>
      </c>
    </row>
    <row r="3470" spans="2:5">
      <c r="B3470" t="s">
        <v>34476</v>
      </c>
      <c r="C3470" s="421" t="s">
        <v>30139</v>
      </c>
      <c r="E3470" t="str">
        <f t="shared" si="52"/>
        <v>${operatorName_equ_3036}</v>
      </c>
    </row>
    <row r="3471" spans="2:5">
      <c r="B3471" t="s">
        <v>34477</v>
      </c>
      <c r="C3471" s="421" t="s">
        <v>30140</v>
      </c>
      <c r="E3471" t="str">
        <f t="shared" si="52"/>
        <v>${operatorName_equ_3037}</v>
      </c>
    </row>
    <row r="3472" spans="2:5">
      <c r="B3472" t="s">
        <v>34478</v>
      </c>
      <c r="C3472" s="421" t="s">
        <v>30141</v>
      </c>
      <c r="E3472" t="str">
        <f t="shared" si="52"/>
        <v>${operatorName_equ_3038}</v>
      </c>
    </row>
    <row r="3473" spans="2:5">
      <c r="B3473" t="s">
        <v>34479</v>
      </c>
      <c r="C3473" s="421" t="s">
        <v>30142</v>
      </c>
      <c r="E3473" t="str">
        <f t="shared" si="52"/>
        <v>${operatorName_equ_3039}</v>
      </c>
    </row>
    <row r="3474" spans="2:5">
      <c r="B3474" t="s">
        <v>34480</v>
      </c>
      <c r="C3474" s="421" t="s">
        <v>30143</v>
      </c>
      <c r="E3474" t="str">
        <f t="shared" si="52"/>
        <v>${operatorName_equ_3040}</v>
      </c>
    </row>
    <row r="3475" spans="2:5">
      <c r="B3475" t="s">
        <v>34481</v>
      </c>
      <c r="C3475" s="421" t="s">
        <v>30144</v>
      </c>
      <c r="E3475" t="str">
        <f t="shared" si="52"/>
        <v>${operatorName_equ_3041}</v>
      </c>
    </row>
    <row r="3476" spans="2:5">
      <c r="B3476" t="s">
        <v>34482</v>
      </c>
      <c r="C3476" s="421" t="s">
        <v>30145</v>
      </c>
      <c r="E3476" t="str">
        <f t="shared" si="52"/>
        <v>${operatorName_equ_3042}</v>
      </c>
    </row>
    <row r="3477" spans="2:5">
      <c r="B3477" t="s">
        <v>34483</v>
      </c>
      <c r="C3477" s="421" t="s">
        <v>30146</v>
      </c>
      <c r="E3477" t="str">
        <f t="shared" si="52"/>
        <v>${operatorName_equ_3043}</v>
      </c>
    </row>
    <row r="3478" spans="2:5">
      <c r="B3478" t="s">
        <v>34484</v>
      </c>
      <c r="C3478" s="421" t="s">
        <v>30147</v>
      </c>
      <c r="E3478" t="str">
        <f t="shared" si="52"/>
        <v>${operatorName_equ_3044}</v>
      </c>
    </row>
    <row r="3479" spans="2:5">
      <c r="B3479" t="s">
        <v>34485</v>
      </c>
      <c r="C3479" s="421" t="s">
        <v>30148</v>
      </c>
      <c r="E3479" t="str">
        <f t="shared" si="52"/>
        <v>${operatorName_equ_3045}</v>
      </c>
    </row>
    <row r="3480" spans="2:5">
      <c r="B3480" t="s">
        <v>34486</v>
      </c>
      <c r="C3480" s="421" t="s">
        <v>30149</v>
      </c>
      <c r="E3480" t="str">
        <f t="shared" si="52"/>
        <v>${operatorName_equ_3046}</v>
      </c>
    </row>
    <row r="3481" spans="2:5">
      <c r="B3481" t="s">
        <v>34487</v>
      </c>
      <c r="C3481" s="421" t="s">
        <v>30150</v>
      </c>
      <c r="E3481" t="str">
        <f t="shared" si="52"/>
        <v>${operatorName_equ_3047}</v>
      </c>
    </row>
    <row r="3482" spans="2:5">
      <c r="B3482" t="s">
        <v>34488</v>
      </c>
      <c r="C3482" s="421" t="s">
        <v>30151</v>
      </c>
      <c r="E3482" t="str">
        <f t="shared" si="52"/>
        <v>${operatorName_equ_3048}</v>
      </c>
    </row>
    <row r="3483" spans="2:5">
      <c r="B3483" t="s">
        <v>34489</v>
      </c>
      <c r="C3483" s="421" t="s">
        <v>30152</v>
      </c>
      <c r="E3483" t="str">
        <f t="shared" ref="E3483:E3546" si="53">SUBSTITUTE($E$79,"~",B3483)</f>
        <v>${operatorName_equ_3049}</v>
      </c>
    </row>
    <row r="3484" spans="2:5">
      <c r="B3484" t="s">
        <v>34490</v>
      </c>
      <c r="C3484" s="421" t="s">
        <v>30153</v>
      </c>
      <c r="E3484" t="str">
        <f t="shared" si="53"/>
        <v>${operatorName_equ_3050}</v>
      </c>
    </row>
    <row r="3485" spans="2:5">
      <c r="B3485" t="s">
        <v>34491</v>
      </c>
      <c r="C3485" s="421" t="s">
        <v>30154</v>
      </c>
      <c r="E3485" t="str">
        <f t="shared" si="53"/>
        <v>${operatorName_equ_3051}</v>
      </c>
    </row>
    <row r="3486" spans="2:5">
      <c r="B3486" t="s">
        <v>34492</v>
      </c>
      <c r="C3486" s="421" t="s">
        <v>30155</v>
      </c>
      <c r="E3486" t="str">
        <f t="shared" si="53"/>
        <v>${operatorName_equ_3052}</v>
      </c>
    </row>
    <row r="3487" spans="2:5">
      <c r="B3487" t="s">
        <v>34493</v>
      </c>
      <c r="C3487" s="421" t="s">
        <v>30156</v>
      </c>
      <c r="E3487" t="str">
        <f t="shared" si="53"/>
        <v>${operatorName_equ_3053}</v>
      </c>
    </row>
    <row r="3488" spans="2:5">
      <c r="B3488" t="s">
        <v>34494</v>
      </c>
      <c r="C3488" s="421" t="s">
        <v>30157</v>
      </c>
      <c r="E3488" t="str">
        <f t="shared" si="53"/>
        <v>${operatorName_equ_3054}</v>
      </c>
    </row>
    <row r="3489" spans="2:5">
      <c r="B3489" t="s">
        <v>34495</v>
      </c>
      <c r="C3489" s="421" t="s">
        <v>30158</v>
      </c>
      <c r="E3489" t="str">
        <f t="shared" si="53"/>
        <v>${operatorName_equ_3055}</v>
      </c>
    </row>
    <row r="3490" spans="2:5">
      <c r="B3490" t="s">
        <v>34496</v>
      </c>
      <c r="C3490" s="421" t="s">
        <v>30159</v>
      </c>
      <c r="E3490" t="str">
        <f t="shared" si="53"/>
        <v>${operatorName_equ_3056}</v>
      </c>
    </row>
    <row r="3491" spans="2:5">
      <c r="B3491" t="s">
        <v>34497</v>
      </c>
      <c r="C3491" s="421" t="s">
        <v>30160</v>
      </c>
      <c r="E3491" t="str">
        <f t="shared" si="53"/>
        <v>${operatorName_equ_3057}</v>
      </c>
    </row>
    <row r="3492" spans="2:5">
      <c r="B3492" t="s">
        <v>34498</v>
      </c>
      <c r="C3492" s="421" t="s">
        <v>30161</v>
      </c>
      <c r="E3492" t="str">
        <f t="shared" si="53"/>
        <v>${operatorName_equ_3058}</v>
      </c>
    </row>
    <row r="3493" spans="2:5">
      <c r="B3493" t="s">
        <v>34499</v>
      </c>
      <c r="C3493" s="421" t="s">
        <v>30162</v>
      </c>
      <c r="E3493" t="str">
        <f t="shared" si="53"/>
        <v>${operatorName_equ_3059}</v>
      </c>
    </row>
    <row r="3494" spans="2:5">
      <c r="B3494" t="s">
        <v>34500</v>
      </c>
      <c r="C3494" s="421" t="s">
        <v>30163</v>
      </c>
      <c r="E3494" t="str">
        <f t="shared" si="53"/>
        <v>${operatorName_equ_3060}</v>
      </c>
    </row>
    <row r="3495" spans="2:5">
      <c r="B3495" t="s">
        <v>34501</v>
      </c>
      <c r="C3495" s="421" t="s">
        <v>30164</v>
      </c>
      <c r="E3495" t="str">
        <f t="shared" si="53"/>
        <v>${operatorName_equ_3061}</v>
      </c>
    </row>
    <row r="3496" spans="2:5">
      <c r="B3496" t="s">
        <v>34502</v>
      </c>
      <c r="C3496" s="421" t="s">
        <v>30165</v>
      </c>
      <c r="E3496" t="str">
        <f t="shared" si="53"/>
        <v>${operatorName_equ_3062}</v>
      </c>
    </row>
    <row r="3497" spans="2:5">
      <c r="B3497" t="s">
        <v>34503</v>
      </c>
      <c r="C3497" s="421" t="s">
        <v>30166</v>
      </c>
      <c r="E3497" t="str">
        <f t="shared" si="53"/>
        <v>${operatorName_equ_3063}</v>
      </c>
    </row>
    <row r="3498" spans="2:5">
      <c r="B3498" t="s">
        <v>34504</v>
      </c>
      <c r="C3498" s="421" t="s">
        <v>30167</v>
      </c>
      <c r="E3498" t="str">
        <f t="shared" si="53"/>
        <v>${operatorName_equ_3064}</v>
      </c>
    </row>
    <row r="3499" spans="2:5">
      <c r="B3499" t="s">
        <v>34505</v>
      </c>
      <c r="C3499" s="421" t="s">
        <v>30168</v>
      </c>
      <c r="E3499" t="str">
        <f t="shared" si="53"/>
        <v>${operatorName_equ_3065}</v>
      </c>
    </row>
    <row r="3500" spans="2:5">
      <c r="B3500" t="s">
        <v>34506</v>
      </c>
      <c r="C3500" s="421" t="s">
        <v>30169</v>
      </c>
      <c r="E3500" t="str">
        <f t="shared" si="53"/>
        <v>${operatorName_equ_3066}</v>
      </c>
    </row>
    <row r="3501" spans="2:5">
      <c r="B3501" t="s">
        <v>34507</v>
      </c>
      <c r="C3501" s="421" t="s">
        <v>30170</v>
      </c>
      <c r="E3501" t="str">
        <f t="shared" si="53"/>
        <v>${operatorName_equ_3067}</v>
      </c>
    </row>
    <row r="3502" spans="2:5">
      <c r="B3502" t="s">
        <v>34508</v>
      </c>
      <c r="C3502" s="421" t="s">
        <v>30171</v>
      </c>
      <c r="E3502" t="str">
        <f t="shared" si="53"/>
        <v>${operatorName_equ_3068}</v>
      </c>
    </row>
    <row r="3503" spans="2:5">
      <c r="B3503" t="s">
        <v>34509</v>
      </c>
      <c r="C3503" s="421" t="s">
        <v>30172</v>
      </c>
      <c r="E3503" t="str">
        <f t="shared" si="53"/>
        <v>${operatorName_equ_3069}</v>
      </c>
    </row>
    <row r="3504" spans="2:5">
      <c r="B3504" t="s">
        <v>34510</v>
      </c>
      <c r="C3504" s="421" t="s">
        <v>30173</v>
      </c>
      <c r="E3504" t="str">
        <f t="shared" si="53"/>
        <v>${operatorName_equ_3070}</v>
      </c>
    </row>
    <row r="3505" spans="2:5">
      <c r="B3505" t="s">
        <v>34511</v>
      </c>
      <c r="C3505" s="421" t="s">
        <v>30174</v>
      </c>
      <c r="E3505" t="str">
        <f t="shared" si="53"/>
        <v>${operatorName_equ_3071}</v>
      </c>
    </row>
    <row r="3506" spans="2:5">
      <c r="B3506" t="s">
        <v>34512</v>
      </c>
      <c r="C3506" s="421" t="s">
        <v>30175</v>
      </c>
      <c r="E3506" t="str">
        <f t="shared" si="53"/>
        <v>${operatorName_equ_3072}</v>
      </c>
    </row>
    <row r="3507" spans="2:5">
      <c r="B3507" t="s">
        <v>34513</v>
      </c>
      <c r="C3507" s="421" t="s">
        <v>30176</v>
      </c>
      <c r="E3507" t="str">
        <f t="shared" si="53"/>
        <v>${operatorName_equ_3073}</v>
      </c>
    </row>
    <row r="3508" spans="2:5">
      <c r="B3508" t="s">
        <v>34514</v>
      </c>
      <c r="C3508" s="421" t="s">
        <v>30177</v>
      </c>
      <c r="E3508" t="str">
        <f t="shared" si="53"/>
        <v>${operatorName_equ_3074}</v>
      </c>
    </row>
    <row r="3509" spans="2:5">
      <c r="B3509" t="s">
        <v>34515</v>
      </c>
      <c r="C3509" s="421" t="s">
        <v>30178</v>
      </c>
      <c r="E3509" t="str">
        <f t="shared" si="53"/>
        <v>${operatorName_equ_3075}</v>
      </c>
    </row>
    <row r="3510" spans="2:5">
      <c r="B3510" t="s">
        <v>34516</v>
      </c>
      <c r="C3510" s="421" t="s">
        <v>30179</v>
      </c>
      <c r="E3510" t="str">
        <f t="shared" si="53"/>
        <v>${operatorName_equ_3076}</v>
      </c>
    </row>
    <row r="3511" spans="2:5">
      <c r="B3511" t="s">
        <v>34517</v>
      </c>
      <c r="C3511" s="421" t="s">
        <v>30180</v>
      </c>
      <c r="E3511" t="str">
        <f t="shared" si="53"/>
        <v>${operatorName_equ_3077}</v>
      </c>
    </row>
    <row r="3512" spans="2:5">
      <c r="B3512" t="s">
        <v>34518</v>
      </c>
      <c r="C3512" s="421" t="s">
        <v>30181</v>
      </c>
      <c r="E3512" t="str">
        <f t="shared" si="53"/>
        <v>${operatorName_equ_3078}</v>
      </c>
    </row>
    <row r="3513" spans="2:5">
      <c r="B3513" t="s">
        <v>34519</v>
      </c>
      <c r="C3513" s="421" t="s">
        <v>30182</v>
      </c>
      <c r="E3513" t="str">
        <f t="shared" si="53"/>
        <v>${operatorName_equ_3079}</v>
      </c>
    </row>
    <row r="3514" spans="2:5">
      <c r="B3514" t="s">
        <v>34520</v>
      </c>
      <c r="C3514" s="421" t="s">
        <v>30183</v>
      </c>
      <c r="E3514" t="str">
        <f t="shared" si="53"/>
        <v>${operatorName_equ_3080}</v>
      </c>
    </row>
    <row r="3515" spans="2:5">
      <c r="B3515" t="s">
        <v>34521</v>
      </c>
      <c r="C3515" s="421" t="s">
        <v>30184</v>
      </c>
      <c r="E3515" t="str">
        <f t="shared" si="53"/>
        <v>${operatorName_equ_3081}</v>
      </c>
    </row>
    <row r="3516" spans="2:5">
      <c r="B3516" t="s">
        <v>34522</v>
      </c>
      <c r="C3516" s="421" t="s">
        <v>30185</v>
      </c>
      <c r="E3516" t="str">
        <f t="shared" si="53"/>
        <v>${operatorName_equ_3082}</v>
      </c>
    </row>
    <row r="3517" spans="2:5">
      <c r="B3517" t="s">
        <v>34523</v>
      </c>
      <c r="C3517" s="421" t="s">
        <v>30186</v>
      </c>
      <c r="E3517" t="str">
        <f t="shared" si="53"/>
        <v>${operatorName_equ_3083}</v>
      </c>
    </row>
    <row r="3518" spans="2:5">
      <c r="B3518" t="s">
        <v>34524</v>
      </c>
      <c r="C3518" s="421" t="s">
        <v>30187</v>
      </c>
      <c r="E3518" t="str">
        <f t="shared" si="53"/>
        <v>${operatorName_equ_3084}</v>
      </c>
    </row>
    <row r="3519" spans="2:5">
      <c r="B3519" t="s">
        <v>34525</v>
      </c>
      <c r="C3519" s="421" t="s">
        <v>30188</v>
      </c>
      <c r="E3519" t="str">
        <f t="shared" si="53"/>
        <v>${operatorName_equ_3085}</v>
      </c>
    </row>
    <row r="3520" spans="2:5">
      <c r="B3520" t="s">
        <v>34526</v>
      </c>
      <c r="C3520" s="421" t="s">
        <v>30189</v>
      </c>
      <c r="E3520" t="str">
        <f t="shared" si="53"/>
        <v>${operatorName_equ_3086}</v>
      </c>
    </row>
    <row r="3521" spans="2:5">
      <c r="B3521" t="s">
        <v>34527</v>
      </c>
      <c r="C3521" s="421" t="s">
        <v>30190</v>
      </c>
      <c r="E3521" t="str">
        <f t="shared" si="53"/>
        <v>${operatorName_equ_3087}</v>
      </c>
    </row>
    <row r="3522" spans="2:5">
      <c r="B3522" t="s">
        <v>34528</v>
      </c>
      <c r="C3522" s="421" t="s">
        <v>30191</v>
      </c>
      <c r="E3522" t="str">
        <f t="shared" si="53"/>
        <v>${operatorName_equ_3088}</v>
      </c>
    </row>
    <row r="3523" spans="2:5">
      <c r="B3523" t="s">
        <v>34529</v>
      </c>
      <c r="C3523" s="421" t="s">
        <v>30192</v>
      </c>
      <c r="E3523" t="str">
        <f t="shared" si="53"/>
        <v>${operatorName_equ_3089}</v>
      </c>
    </row>
    <row r="3524" spans="2:5">
      <c r="B3524" t="s">
        <v>34530</v>
      </c>
      <c r="C3524" s="421" t="s">
        <v>30193</v>
      </c>
      <c r="E3524" t="str">
        <f t="shared" si="53"/>
        <v>${operatorName_equ_3090}</v>
      </c>
    </row>
    <row r="3525" spans="2:5">
      <c r="B3525" t="s">
        <v>34531</v>
      </c>
      <c r="C3525" s="421" t="s">
        <v>30194</v>
      </c>
      <c r="E3525" t="str">
        <f t="shared" si="53"/>
        <v>${operatorName_equ_3091}</v>
      </c>
    </row>
    <row r="3526" spans="2:5">
      <c r="B3526" t="s">
        <v>34532</v>
      </c>
      <c r="C3526" s="421" t="s">
        <v>30195</v>
      </c>
      <c r="E3526" t="str">
        <f t="shared" si="53"/>
        <v>${operatorName_equ_3092}</v>
      </c>
    </row>
    <row r="3527" spans="2:5">
      <c r="B3527" t="s">
        <v>34533</v>
      </c>
      <c r="C3527" s="421" t="s">
        <v>30196</v>
      </c>
      <c r="E3527" t="str">
        <f t="shared" si="53"/>
        <v>${operatorName_equ_3093}</v>
      </c>
    </row>
    <row r="3528" spans="2:5">
      <c r="B3528" t="s">
        <v>34534</v>
      </c>
      <c r="C3528" s="421" t="s">
        <v>30197</v>
      </c>
      <c r="E3528" t="str">
        <f t="shared" si="53"/>
        <v>${operatorName_equ_3094}</v>
      </c>
    </row>
    <row r="3529" spans="2:5">
      <c r="B3529" t="s">
        <v>34535</v>
      </c>
      <c r="C3529" s="421" t="s">
        <v>30198</v>
      </c>
      <c r="E3529" t="str">
        <f t="shared" si="53"/>
        <v>${operatorName_equ_3095}</v>
      </c>
    </row>
    <row r="3530" spans="2:5">
      <c r="B3530" t="s">
        <v>34536</v>
      </c>
      <c r="C3530" s="421" t="s">
        <v>30199</v>
      </c>
      <c r="E3530" t="str">
        <f t="shared" si="53"/>
        <v>${operatorName_equ_3096}</v>
      </c>
    </row>
    <row r="3531" spans="2:5">
      <c r="B3531" t="s">
        <v>34537</v>
      </c>
      <c r="C3531" s="421" t="s">
        <v>30200</v>
      </c>
      <c r="E3531" t="str">
        <f t="shared" si="53"/>
        <v>${operatorName_equ_3097}</v>
      </c>
    </row>
    <row r="3532" spans="2:5">
      <c r="B3532" t="s">
        <v>34538</v>
      </c>
      <c r="C3532" s="421" t="s">
        <v>30201</v>
      </c>
      <c r="E3532" t="str">
        <f t="shared" si="53"/>
        <v>${operatorName_equ_3098}</v>
      </c>
    </row>
    <row r="3533" spans="2:5">
      <c r="B3533" t="s">
        <v>34539</v>
      </c>
      <c r="C3533" s="421" t="s">
        <v>30202</v>
      </c>
      <c r="E3533" t="str">
        <f t="shared" si="53"/>
        <v>${operatorName_equ_3099}</v>
      </c>
    </row>
    <row r="3534" spans="2:5">
      <c r="B3534" t="s">
        <v>34540</v>
      </c>
      <c r="C3534" s="421" t="s">
        <v>30203</v>
      </c>
      <c r="E3534" t="str">
        <f t="shared" si="53"/>
        <v>${operatorName_equ_3100}</v>
      </c>
    </row>
    <row r="3535" spans="2:5">
      <c r="B3535" t="s">
        <v>34541</v>
      </c>
      <c r="C3535" s="421" t="s">
        <v>30204</v>
      </c>
      <c r="E3535" t="str">
        <f t="shared" si="53"/>
        <v>${operatorName_equ_3101}</v>
      </c>
    </row>
    <row r="3536" spans="2:5">
      <c r="B3536" t="s">
        <v>34542</v>
      </c>
      <c r="C3536" s="421" t="s">
        <v>30205</v>
      </c>
      <c r="E3536" t="str">
        <f t="shared" si="53"/>
        <v>${operatorName_equ_3102}</v>
      </c>
    </row>
    <row r="3537" spans="2:5">
      <c r="B3537" t="s">
        <v>34543</v>
      </c>
      <c r="C3537" s="421" t="s">
        <v>30206</v>
      </c>
      <c r="E3537" t="str">
        <f t="shared" si="53"/>
        <v>${operatorName_equ_3103}</v>
      </c>
    </row>
    <row r="3538" spans="2:5">
      <c r="B3538" t="s">
        <v>34544</v>
      </c>
      <c r="C3538" s="421" t="s">
        <v>30207</v>
      </c>
      <c r="E3538" t="str">
        <f t="shared" si="53"/>
        <v>${operatorName_equ_3104}</v>
      </c>
    </row>
    <row r="3539" spans="2:5">
      <c r="B3539" t="s">
        <v>34545</v>
      </c>
      <c r="C3539" s="421" t="s">
        <v>30208</v>
      </c>
      <c r="E3539" t="str">
        <f t="shared" si="53"/>
        <v>${operatorName_equ_3105}</v>
      </c>
    </row>
    <row r="3540" spans="2:5">
      <c r="B3540" t="s">
        <v>34546</v>
      </c>
      <c r="C3540" s="421" t="s">
        <v>30209</v>
      </c>
      <c r="E3540" t="str">
        <f t="shared" si="53"/>
        <v>${operatorName_equ_3106}</v>
      </c>
    </row>
    <row r="3541" spans="2:5">
      <c r="B3541" t="s">
        <v>34547</v>
      </c>
      <c r="C3541" s="421" t="s">
        <v>30210</v>
      </c>
      <c r="E3541" t="str">
        <f t="shared" si="53"/>
        <v>${operatorName_equ_3107}</v>
      </c>
    </row>
    <row r="3542" spans="2:5">
      <c r="B3542" t="s">
        <v>34548</v>
      </c>
      <c r="C3542" s="421" t="s">
        <v>30211</v>
      </c>
      <c r="E3542" t="str">
        <f t="shared" si="53"/>
        <v>${operatorName_equ_3108}</v>
      </c>
    </row>
    <row r="3543" spans="2:5">
      <c r="B3543" t="s">
        <v>34549</v>
      </c>
      <c r="C3543" s="421" t="s">
        <v>30212</v>
      </c>
      <c r="E3543" t="str">
        <f t="shared" si="53"/>
        <v>${operatorName_equ_3109}</v>
      </c>
    </row>
    <row r="3544" spans="2:5">
      <c r="B3544" t="s">
        <v>34550</v>
      </c>
      <c r="C3544" s="421" t="s">
        <v>30213</v>
      </c>
      <c r="E3544" t="str">
        <f t="shared" si="53"/>
        <v>${operatorName_equ_3110}</v>
      </c>
    </row>
    <row r="3545" spans="2:5">
      <c r="B3545" t="s">
        <v>34551</v>
      </c>
      <c r="C3545" s="421" t="s">
        <v>30214</v>
      </c>
      <c r="E3545" t="str">
        <f t="shared" si="53"/>
        <v>${operatorName_equ_3111}</v>
      </c>
    </row>
    <row r="3546" spans="2:5">
      <c r="B3546" t="s">
        <v>34552</v>
      </c>
      <c r="C3546" s="421" t="s">
        <v>30215</v>
      </c>
      <c r="E3546" t="str">
        <f t="shared" si="53"/>
        <v>${operatorName_equ_3112}</v>
      </c>
    </row>
    <row r="3547" spans="2:5">
      <c r="B3547" t="s">
        <v>34553</v>
      </c>
      <c r="C3547" s="421" t="s">
        <v>30216</v>
      </c>
      <c r="E3547" t="str">
        <f t="shared" ref="E3547:E3610" si="54">SUBSTITUTE($E$79,"~",B3547)</f>
        <v>${operatorName_equ_3113}</v>
      </c>
    </row>
    <row r="3548" spans="2:5">
      <c r="B3548" t="s">
        <v>34554</v>
      </c>
      <c r="C3548" s="421" t="s">
        <v>30217</v>
      </c>
      <c r="E3548" t="str">
        <f t="shared" si="54"/>
        <v>${operatorName_equ_3114}</v>
      </c>
    </row>
    <row r="3549" spans="2:5">
      <c r="B3549" t="s">
        <v>34555</v>
      </c>
      <c r="C3549" s="421" t="s">
        <v>30218</v>
      </c>
      <c r="E3549" t="str">
        <f t="shared" si="54"/>
        <v>${operatorName_equ_3115}</v>
      </c>
    </row>
    <row r="3550" spans="2:5">
      <c r="B3550" t="s">
        <v>34556</v>
      </c>
      <c r="C3550" s="421" t="s">
        <v>30219</v>
      </c>
      <c r="E3550" t="str">
        <f t="shared" si="54"/>
        <v>${operatorName_equ_3116}</v>
      </c>
    </row>
    <row r="3551" spans="2:5">
      <c r="B3551" t="s">
        <v>34557</v>
      </c>
      <c r="C3551" s="421" t="s">
        <v>30220</v>
      </c>
      <c r="E3551" t="str">
        <f t="shared" si="54"/>
        <v>${operatorName_equ_3117}</v>
      </c>
    </row>
    <row r="3552" spans="2:5">
      <c r="B3552" t="s">
        <v>34558</v>
      </c>
      <c r="C3552" s="421" t="s">
        <v>30221</v>
      </c>
      <c r="E3552" t="str">
        <f t="shared" si="54"/>
        <v>${operatorName_equ_3118}</v>
      </c>
    </row>
    <row r="3553" spans="2:5">
      <c r="B3553" t="s">
        <v>34559</v>
      </c>
      <c r="C3553" s="421" t="s">
        <v>30222</v>
      </c>
      <c r="E3553" t="str">
        <f t="shared" si="54"/>
        <v>${operatorName_equ_3119}</v>
      </c>
    </row>
    <row r="3554" spans="2:5">
      <c r="B3554" t="s">
        <v>34560</v>
      </c>
      <c r="C3554" s="421" t="s">
        <v>30223</v>
      </c>
      <c r="E3554" t="str">
        <f t="shared" si="54"/>
        <v>${operatorName_equ_3120}</v>
      </c>
    </row>
    <row r="3555" spans="2:5">
      <c r="B3555" t="s">
        <v>34561</v>
      </c>
      <c r="C3555" s="421" t="s">
        <v>30224</v>
      </c>
      <c r="E3555" t="str">
        <f t="shared" si="54"/>
        <v>${operatorName_equ_3121}</v>
      </c>
    </row>
    <row r="3556" spans="2:5">
      <c r="B3556" t="s">
        <v>34562</v>
      </c>
      <c r="C3556" s="421" t="s">
        <v>30225</v>
      </c>
      <c r="E3556" t="str">
        <f t="shared" si="54"/>
        <v>${operatorName_equ_3122}</v>
      </c>
    </row>
    <row r="3557" spans="2:5">
      <c r="B3557" t="s">
        <v>34563</v>
      </c>
      <c r="C3557" s="421" t="s">
        <v>30226</v>
      </c>
      <c r="E3557" t="str">
        <f t="shared" si="54"/>
        <v>${operatorName_equ_3123}</v>
      </c>
    </row>
    <row r="3558" spans="2:5">
      <c r="B3558" t="s">
        <v>34564</v>
      </c>
      <c r="C3558" s="421" t="s">
        <v>30227</v>
      </c>
      <c r="E3558" t="str">
        <f t="shared" si="54"/>
        <v>${operatorName_equ_3124}</v>
      </c>
    </row>
    <row r="3559" spans="2:5">
      <c r="B3559" t="s">
        <v>34565</v>
      </c>
      <c r="C3559" s="421" t="s">
        <v>30228</v>
      </c>
      <c r="E3559" t="str">
        <f t="shared" si="54"/>
        <v>${operatorName_equ_3125}</v>
      </c>
    </row>
    <row r="3560" spans="2:5">
      <c r="B3560" t="s">
        <v>34566</v>
      </c>
      <c r="C3560" s="421" t="s">
        <v>30229</v>
      </c>
      <c r="E3560" t="str">
        <f t="shared" si="54"/>
        <v>${operatorName_equ_3126}</v>
      </c>
    </row>
    <row r="3561" spans="2:5">
      <c r="B3561" t="s">
        <v>34567</v>
      </c>
      <c r="C3561" s="421" t="s">
        <v>30230</v>
      </c>
      <c r="E3561" t="str">
        <f t="shared" si="54"/>
        <v>${operatorName_equ_3127}</v>
      </c>
    </row>
    <row r="3562" spans="2:5">
      <c r="B3562" t="s">
        <v>34568</v>
      </c>
      <c r="C3562" s="421" t="s">
        <v>30231</v>
      </c>
      <c r="E3562" t="str">
        <f t="shared" si="54"/>
        <v>${operatorName_equ_3128}</v>
      </c>
    </row>
    <row r="3563" spans="2:5">
      <c r="B3563" t="s">
        <v>34569</v>
      </c>
      <c r="C3563" s="421" t="s">
        <v>30232</v>
      </c>
      <c r="E3563" t="str">
        <f t="shared" si="54"/>
        <v>${operatorName_equ_3129}</v>
      </c>
    </row>
    <row r="3564" spans="2:5">
      <c r="B3564" t="s">
        <v>34570</v>
      </c>
      <c r="C3564" s="421" t="s">
        <v>30233</v>
      </c>
      <c r="E3564" t="str">
        <f t="shared" si="54"/>
        <v>${operatorName_equ_3130}</v>
      </c>
    </row>
    <row r="3565" spans="2:5">
      <c r="B3565" t="s">
        <v>34571</v>
      </c>
      <c r="C3565" s="421" t="s">
        <v>30234</v>
      </c>
      <c r="E3565" t="str">
        <f t="shared" si="54"/>
        <v>${operatorName_equ_3131}</v>
      </c>
    </row>
    <row r="3566" spans="2:5">
      <c r="B3566" t="s">
        <v>34572</v>
      </c>
      <c r="C3566" s="421" t="s">
        <v>30235</v>
      </c>
      <c r="E3566" t="str">
        <f t="shared" si="54"/>
        <v>${operatorName_equ_3132}</v>
      </c>
    </row>
    <row r="3567" spans="2:5">
      <c r="B3567" t="s">
        <v>34573</v>
      </c>
      <c r="C3567" s="421" t="s">
        <v>30236</v>
      </c>
      <c r="E3567" t="str">
        <f t="shared" si="54"/>
        <v>${operatorName_equ_3133}</v>
      </c>
    </row>
    <row r="3568" spans="2:5">
      <c r="B3568" t="s">
        <v>34574</v>
      </c>
      <c r="C3568" s="421" t="s">
        <v>30237</v>
      </c>
      <c r="E3568" t="str">
        <f t="shared" si="54"/>
        <v>${operatorName_equ_3134}</v>
      </c>
    </row>
    <row r="3569" spans="2:5">
      <c r="B3569" t="s">
        <v>34575</v>
      </c>
      <c r="C3569" s="421" t="s">
        <v>30238</v>
      </c>
      <c r="E3569" t="str">
        <f t="shared" si="54"/>
        <v>${operatorName_equ_3135}</v>
      </c>
    </row>
    <row r="3570" spans="2:5">
      <c r="B3570" t="s">
        <v>34576</v>
      </c>
      <c r="C3570" s="421" t="s">
        <v>30239</v>
      </c>
      <c r="E3570" t="str">
        <f t="shared" si="54"/>
        <v>${operatorName_equ_3136}</v>
      </c>
    </row>
    <row r="3571" spans="2:5">
      <c r="B3571" t="s">
        <v>34577</v>
      </c>
      <c r="C3571" s="421" t="s">
        <v>30240</v>
      </c>
      <c r="E3571" t="str">
        <f t="shared" si="54"/>
        <v>${operatorName_equ_3137}</v>
      </c>
    </row>
    <row r="3572" spans="2:5">
      <c r="B3572" t="s">
        <v>34578</v>
      </c>
      <c r="C3572" s="421" t="s">
        <v>30241</v>
      </c>
      <c r="E3572" t="str">
        <f t="shared" si="54"/>
        <v>${operatorName_equ_3138}</v>
      </c>
    </row>
    <row r="3573" spans="2:5">
      <c r="B3573" t="s">
        <v>34579</v>
      </c>
      <c r="C3573" s="421" t="s">
        <v>30242</v>
      </c>
      <c r="E3573" t="str">
        <f t="shared" si="54"/>
        <v>${operatorName_equ_3139}</v>
      </c>
    </row>
    <row r="3574" spans="2:5">
      <c r="B3574" t="s">
        <v>34580</v>
      </c>
      <c r="C3574" s="421" t="s">
        <v>30243</v>
      </c>
      <c r="E3574" t="str">
        <f t="shared" si="54"/>
        <v>${operatorName_equ_3140}</v>
      </c>
    </row>
    <row r="3575" spans="2:5">
      <c r="B3575" t="s">
        <v>34581</v>
      </c>
      <c r="C3575" s="421" t="s">
        <v>30244</v>
      </c>
      <c r="E3575" t="str">
        <f t="shared" si="54"/>
        <v>${operatorName_equ_3141}</v>
      </c>
    </row>
    <row r="3576" spans="2:5">
      <c r="B3576" t="s">
        <v>34582</v>
      </c>
      <c r="C3576" s="421" t="s">
        <v>30245</v>
      </c>
      <c r="E3576" t="str">
        <f t="shared" si="54"/>
        <v>${operatorName_equ_3142}</v>
      </c>
    </row>
    <row r="3577" spans="2:5">
      <c r="B3577" t="s">
        <v>34583</v>
      </c>
      <c r="C3577" s="421" t="s">
        <v>30246</v>
      </c>
      <c r="E3577" t="str">
        <f t="shared" si="54"/>
        <v>${operatorName_equ_3143}</v>
      </c>
    </row>
    <row r="3578" spans="2:5">
      <c r="B3578" t="s">
        <v>34584</v>
      </c>
      <c r="C3578" s="421" t="s">
        <v>30247</v>
      </c>
      <c r="E3578" t="str">
        <f t="shared" si="54"/>
        <v>${operatorName_equ_3144}</v>
      </c>
    </row>
    <row r="3579" spans="2:5">
      <c r="B3579" t="s">
        <v>34585</v>
      </c>
      <c r="C3579" s="421" t="s">
        <v>30248</v>
      </c>
      <c r="E3579" t="str">
        <f t="shared" si="54"/>
        <v>${operatorName_equ_3145}</v>
      </c>
    </row>
    <row r="3580" spans="2:5">
      <c r="B3580" t="s">
        <v>34586</v>
      </c>
      <c r="C3580" s="421" t="s">
        <v>30249</v>
      </c>
      <c r="E3580" t="str">
        <f t="shared" si="54"/>
        <v>${operatorName_equ_3146}</v>
      </c>
    </row>
    <row r="3581" spans="2:5">
      <c r="B3581" t="s">
        <v>34587</v>
      </c>
      <c r="C3581" s="421" t="s">
        <v>30250</v>
      </c>
      <c r="E3581" t="str">
        <f t="shared" si="54"/>
        <v>${operatorName_equ_3147}</v>
      </c>
    </row>
    <row r="3582" spans="2:5">
      <c r="B3582" t="s">
        <v>34588</v>
      </c>
      <c r="C3582" s="421" t="s">
        <v>30251</v>
      </c>
      <c r="E3582" t="str">
        <f t="shared" si="54"/>
        <v>${operatorName_equ_3148}</v>
      </c>
    </row>
    <row r="3583" spans="2:5">
      <c r="B3583" t="s">
        <v>34589</v>
      </c>
      <c r="C3583" s="421" t="s">
        <v>30252</v>
      </c>
      <c r="E3583" t="str">
        <f t="shared" si="54"/>
        <v>${operatorName_equ_3149}</v>
      </c>
    </row>
    <row r="3584" spans="2:5">
      <c r="B3584" t="s">
        <v>34590</v>
      </c>
      <c r="C3584" s="421" t="s">
        <v>30253</v>
      </c>
      <c r="E3584" t="str">
        <f t="shared" si="54"/>
        <v>${operatorName_equ_3150}</v>
      </c>
    </row>
    <row r="3585" spans="2:5">
      <c r="B3585" t="s">
        <v>34591</v>
      </c>
      <c r="C3585" s="421" t="s">
        <v>30254</v>
      </c>
      <c r="E3585" t="str">
        <f t="shared" si="54"/>
        <v>${operatorName_equ_3151}</v>
      </c>
    </row>
    <row r="3586" spans="2:5">
      <c r="B3586" t="s">
        <v>34592</v>
      </c>
      <c r="C3586" s="421" t="s">
        <v>30255</v>
      </c>
      <c r="E3586" t="str">
        <f t="shared" si="54"/>
        <v>${operatorName_equ_3152}</v>
      </c>
    </row>
    <row r="3587" spans="2:5">
      <c r="B3587" t="s">
        <v>34593</v>
      </c>
      <c r="C3587" s="421" t="s">
        <v>30256</v>
      </c>
      <c r="E3587" t="str">
        <f t="shared" si="54"/>
        <v>${operatorName_equ_3153}</v>
      </c>
    </row>
    <row r="3588" spans="2:5">
      <c r="B3588" t="s">
        <v>34594</v>
      </c>
      <c r="C3588" s="421" t="s">
        <v>30257</v>
      </c>
      <c r="E3588" t="str">
        <f t="shared" si="54"/>
        <v>${operatorName_equ_3154}</v>
      </c>
    </row>
    <row r="3589" spans="2:5">
      <c r="B3589" t="s">
        <v>34595</v>
      </c>
      <c r="C3589" s="421" t="s">
        <v>30258</v>
      </c>
      <c r="E3589" t="str">
        <f t="shared" si="54"/>
        <v>${operatorName_equ_3155}</v>
      </c>
    </row>
    <row r="3590" spans="2:5">
      <c r="B3590" t="s">
        <v>34596</v>
      </c>
      <c r="C3590" s="421" t="s">
        <v>30259</v>
      </c>
      <c r="E3590" t="str">
        <f t="shared" si="54"/>
        <v>${operatorName_equ_3156}</v>
      </c>
    </row>
    <row r="3591" spans="2:5">
      <c r="B3591" t="s">
        <v>34597</v>
      </c>
      <c r="C3591" s="421" t="s">
        <v>30260</v>
      </c>
      <c r="E3591" t="str">
        <f t="shared" si="54"/>
        <v>${operatorName_equ_3157}</v>
      </c>
    </row>
    <row r="3592" spans="2:5">
      <c r="B3592" t="s">
        <v>34598</v>
      </c>
      <c r="C3592" s="421" t="s">
        <v>30261</v>
      </c>
      <c r="E3592" t="str">
        <f t="shared" si="54"/>
        <v>${operatorName_equ_3158}</v>
      </c>
    </row>
    <row r="3593" spans="2:5">
      <c r="B3593" t="s">
        <v>34599</v>
      </c>
      <c r="C3593" s="421" t="s">
        <v>30262</v>
      </c>
      <c r="E3593" t="str">
        <f t="shared" si="54"/>
        <v>${operatorName_equ_3159}</v>
      </c>
    </row>
    <row r="3594" spans="2:5">
      <c r="B3594" t="s">
        <v>34600</v>
      </c>
      <c r="C3594" s="421" t="s">
        <v>30263</v>
      </c>
      <c r="E3594" t="str">
        <f t="shared" si="54"/>
        <v>${operatorName_equ_3160}</v>
      </c>
    </row>
    <row r="3595" spans="2:5">
      <c r="B3595" t="s">
        <v>34601</v>
      </c>
      <c r="C3595" s="421" t="s">
        <v>30264</v>
      </c>
      <c r="E3595" t="str">
        <f t="shared" si="54"/>
        <v>${operatorName_equ_3161}</v>
      </c>
    </row>
    <row r="3596" spans="2:5">
      <c r="B3596" t="s">
        <v>34602</v>
      </c>
      <c r="C3596" s="421" t="s">
        <v>30265</v>
      </c>
      <c r="E3596" t="str">
        <f t="shared" si="54"/>
        <v>${operatorName_equ_3162}</v>
      </c>
    </row>
    <row r="3597" spans="2:5">
      <c r="B3597" t="s">
        <v>34603</v>
      </c>
      <c r="C3597" s="421" t="s">
        <v>30266</v>
      </c>
      <c r="E3597" t="str">
        <f t="shared" si="54"/>
        <v>${operatorName_equ_3163}</v>
      </c>
    </row>
    <row r="3598" spans="2:5">
      <c r="B3598" t="s">
        <v>34604</v>
      </c>
      <c r="C3598" s="421" t="s">
        <v>30267</v>
      </c>
      <c r="E3598" t="str">
        <f t="shared" si="54"/>
        <v>${operatorName_equ_3164}</v>
      </c>
    </row>
    <row r="3599" spans="2:5">
      <c r="B3599" t="s">
        <v>34605</v>
      </c>
      <c r="C3599" s="421" t="s">
        <v>30268</v>
      </c>
      <c r="E3599" t="str">
        <f t="shared" si="54"/>
        <v>${operatorName_equ_3165}</v>
      </c>
    </row>
    <row r="3600" spans="2:5">
      <c r="B3600" t="s">
        <v>34606</v>
      </c>
      <c r="C3600" s="421" t="s">
        <v>30269</v>
      </c>
      <c r="E3600" t="str">
        <f t="shared" si="54"/>
        <v>${operatorName_equ_3166}</v>
      </c>
    </row>
    <row r="3601" spans="2:5">
      <c r="B3601" t="s">
        <v>34607</v>
      </c>
      <c r="C3601" s="421" t="s">
        <v>30270</v>
      </c>
      <c r="E3601" t="str">
        <f t="shared" si="54"/>
        <v>${operatorName_equ_3167}</v>
      </c>
    </row>
    <row r="3602" spans="2:5">
      <c r="B3602" t="s">
        <v>34608</v>
      </c>
      <c r="C3602" s="421" t="s">
        <v>30271</v>
      </c>
      <c r="E3602" t="str">
        <f t="shared" si="54"/>
        <v>${operatorName_equ_3168}</v>
      </c>
    </row>
    <row r="3603" spans="2:5">
      <c r="B3603" t="s">
        <v>34609</v>
      </c>
      <c r="C3603" s="421" t="s">
        <v>30272</v>
      </c>
      <c r="E3603" t="str">
        <f t="shared" si="54"/>
        <v>${operatorName_equ_3169}</v>
      </c>
    </row>
    <row r="3604" spans="2:5">
      <c r="B3604" t="s">
        <v>34610</v>
      </c>
      <c r="C3604" s="421" t="s">
        <v>30273</v>
      </c>
      <c r="E3604" t="str">
        <f t="shared" si="54"/>
        <v>${operatorName_equ_3170}</v>
      </c>
    </row>
    <row r="3605" spans="2:5">
      <c r="B3605" t="s">
        <v>34611</v>
      </c>
      <c r="C3605" s="421" t="s">
        <v>30274</v>
      </c>
      <c r="E3605" t="str">
        <f t="shared" si="54"/>
        <v>${operatorName_equ_3171}</v>
      </c>
    </row>
    <row r="3606" spans="2:5">
      <c r="B3606" t="s">
        <v>34612</v>
      </c>
      <c r="C3606" s="421" t="s">
        <v>30275</v>
      </c>
      <c r="E3606" t="str">
        <f t="shared" si="54"/>
        <v>${operatorName_equ_3172}</v>
      </c>
    </row>
    <row r="3607" spans="2:5">
      <c r="B3607" t="s">
        <v>34613</v>
      </c>
      <c r="C3607" s="421" t="s">
        <v>30276</v>
      </c>
      <c r="E3607" t="str">
        <f t="shared" si="54"/>
        <v>${operatorName_equ_3173}</v>
      </c>
    </row>
    <row r="3608" spans="2:5">
      <c r="B3608" t="s">
        <v>34614</v>
      </c>
      <c r="C3608" s="421" t="s">
        <v>30277</v>
      </c>
      <c r="E3608" t="str">
        <f t="shared" si="54"/>
        <v>${operatorName_equ_3174}</v>
      </c>
    </row>
    <row r="3609" spans="2:5">
      <c r="B3609" t="s">
        <v>34615</v>
      </c>
      <c r="C3609" s="421" t="s">
        <v>30278</v>
      </c>
      <c r="E3609" t="str">
        <f t="shared" si="54"/>
        <v>${operatorName_equ_3175}</v>
      </c>
    </row>
    <row r="3610" spans="2:5">
      <c r="B3610" t="s">
        <v>34616</v>
      </c>
      <c r="C3610" s="421" t="s">
        <v>30279</v>
      </c>
      <c r="E3610" t="str">
        <f t="shared" si="54"/>
        <v>${operatorName_equ_3176}</v>
      </c>
    </row>
    <row r="3611" spans="2:5">
      <c r="B3611" t="s">
        <v>34617</v>
      </c>
      <c r="C3611" s="421" t="s">
        <v>30280</v>
      </c>
      <c r="E3611" t="str">
        <f t="shared" ref="E3611:E3674" si="55">SUBSTITUTE($E$79,"~",B3611)</f>
        <v>${operatorName_equ_3177}</v>
      </c>
    </row>
    <row r="3612" spans="2:5">
      <c r="B3612" t="s">
        <v>34618</v>
      </c>
      <c r="C3612" s="421" t="s">
        <v>30281</v>
      </c>
      <c r="E3612" t="str">
        <f t="shared" si="55"/>
        <v>${operatorName_equ_3178}</v>
      </c>
    </row>
    <row r="3613" spans="2:5">
      <c r="B3613" t="s">
        <v>34619</v>
      </c>
      <c r="C3613" s="421" t="s">
        <v>30282</v>
      </c>
      <c r="E3613" t="str">
        <f t="shared" si="55"/>
        <v>${operatorName_equ_3179}</v>
      </c>
    </row>
    <row r="3614" spans="2:5">
      <c r="B3614" t="s">
        <v>34620</v>
      </c>
      <c r="C3614" s="421" t="s">
        <v>30283</v>
      </c>
      <c r="E3614" t="str">
        <f t="shared" si="55"/>
        <v>${operatorName_equ_3180}</v>
      </c>
    </row>
    <row r="3615" spans="2:5">
      <c r="B3615" t="s">
        <v>34621</v>
      </c>
      <c r="C3615" s="421" t="s">
        <v>30284</v>
      </c>
      <c r="E3615" t="str">
        <f t="shared" si="55"/>
        <v>${operatorName_equ_3181}</v>
      </c>
    </row>
    <row r="3616" spans="2:5">
      <c r="B3616" t="s">
        <v>34622</v>
      </c>
      <c r="C3616" s="421" t="s">
        <v>30285</v>
      </c>
      <c r="E3616" t="str">
        <f t="shared" si="55"/>
        <v>${operatorName_equ_3182}</v>
      </c>
    </row>
    <row r="3617" spans="2:5">
      <c r="B3617" t="s">
        <v>34623</v>
      </c>
      <c r="C3617" s="421" t="s">
        <v>30286</v>
      </c>
      <c r="E3617" t="str">
        <f t="shared" si="55"/>
        <v>${operatorName_equ_3183}</v>
      </c>
    </row>
    <row r="3618" spans="2:5">
      <c r="B3618" t="s">
        <v>34624</v>
      </c>
      <c r="C3618" s="421" t="s">
        <v>30287</v>
      </c>
      <c r="E3618" t="str">
        <f t="shared" si="55"/>
        <v>${operatorName_equ_3184}</v>
      </c>
    </row>
    <row r="3619" spans="2:5">
      <c r="B3619" t="s">
        <v>34625</v>
      </c>
      <c r="C3619" s="421" t="s">
        <v>30288</v>
      </c>
      <c r="E3619" t="str">
        <f t="shared" si="55"/>
        <v>${operatorName_equ_3185}</v>
      </c>
    </row>
    <row r="3620" spans="2:5">
      <c r="B3620" t="s">
        <v>34626</v>
      </c>
      <c r="C3620" s="421" t="s">
        <v>30289</v>
      </c>
      <c r="E3620" t="str">
        <f t="shared" si="55"/>
        <v>${operatorName_equ_3186}</v>
      </c>
    </row>
    <row r="3621" spans="2:5">
      <c r="B3621" t="s">
        <v>34627</v>
      </c>
      <c r="C3621" s="421" t="s">
        <v>30290</v>
      </c>
      <c r="E3621" t="str">
        <f t="shared" si="55"/>
        <v>${operatorName_equ_3187}</v>
      </c>
    </row>
    <row r="3622" spans="2:5">
      <c r="B3622" t="s">
        <v>34628</v>
      </c>
      <c r="C3622" s="421" t="s">
        <v>30291</v>
      </c>
      <c r="E3622" t="str">
        <f t="shared" si="55"/>
        <v>${operatorName_equ_3188}</v>
      </c>
    </row>
    <row r="3623" spans="2:5">
      <c r="B3623" t="s">
        <v>34629</v>
      </c>
      <c r="C3623" s="421" t="s">
        <v>30292</v>
      </c>
      <c r="E3623" t="str">
        <f t="shared" si="55"/>
        <v>${operatorName_equ_3189}</v>
      </c>
    </row>
    <row r="3624" spans="2:5">
      <c r="B3624" t="s">
        <v>34630</v>
      </c>
      <c r="C3624" s="421" t="s">
        <v>30293</v>
      </c>
      <c r="E3624" t="str">
        <f t="shared" si="55"/>
        <v>${operatorName_equ_3190}</v>
      </c>
    </row>
    <row r="3625" spans="2:5">
      <c r="B3625" t="s">
        <v>34631</v>
      </c>
      <c r="C3625" s="421" t="s">
        <v>30294</v>
      </c>
      <c r="E3625" t="str">
        <f t="shared" si="55"/>
        <v>${operatorName_equ_3191}</v>
      </c>
    </row>
    <row r="3626" spans="2:5">
      <c r="B3626" t="s">
        <v>34632</v>
      </c>
      <c r="C3626" s="421" t="s">
        <v>30295</v>
      </c>
      <c r="E3626" t="str">
        <f t="shared" si="55"/>
        <v>${operatorName_equ_3192}</v>
      </c>
    </row>
    <row r="3627" spans="2:5">
      <c r="B3627" t="s">
        <v>34633</v>
      </c>
      <c r="C3627" s="421" t="s">
        <v>30296</v>
      </c>
      <c r="E3627" t="str">
        <f t="shared" si="55"/>
        <v>${operatorName_equ_3193}</v>
      </c>
    </row>
    <row r="3628" spans="2:5">
      <c r="B3628" t="s">
        <v>34634</v>
      </c>
      <c r="C3628" s="421" t="s">
        <v>30297</v>
      </c>
      <c r="E3628" t="str">
        <f t="shared" si="55"/>
        <v>${operatorName_equ_3194}</v>
      </c>
    </row>
    <row r="3629" spans="2:5">
      <c r="B3629" t="s">
        <v>34635</v>
      </c>
      <c r="C3629" s="421" t="s">
        <v>30298</v>
      </c>
      <c r="E3629" t="str">
        <f t="shared" si="55"/>
        <v>${operatorName_equ_3195}</v>
      </c>
    </row>
    <row r="3630" spans="2:5">
      <c r="B3630" t="s">
        <v>34636</v>
      </c>
      <c r="C3630" s="421" t="s">
        <v>30299</v>
      </c>
      <c r="E3630" t="str">
        <f t="shared" si="55"/>
        <v>${operatorName_equ_3196}</v>
      </c>
    </row>
    <row r="3631" spans="2:5">
      <c r="B3631" t="s">
        <v>34637</v>
      </c>
      <c r="C3631" s="421" t="s">
        <v>30300</v>
      </c>
      <c r="E3631" t="str">
        <f t="shared" si="55"/>
        <v>${operatorName_equ_3197}</v>
      </c>
    </row>
    <row r="3632" spans="2:5">
      <c r="B3632" t="s">
        <v>34638</v>
      </c>
      <c r="C3632" s="421" t="s">
        <v>30301</v>
      </c>
      <c r="E3632" t="str">
        <f t="shared" si="55"/>
        <v>${operatorName_equ_3198}</v>
      </c>
    </row>
    <row r="3633" spans="2:5">
      <c r="B3633" t="s">
        <v>34639</v>
      </c>
      <c r="C3633" s="421" t="s">
        <v>30302</v>
      </c>
      <c r="E3633" t="str">
        <f t="shared" si="55"/>
        <v>${operatorName_equ_3199}</v>
      </c>
    </row>
    <row r="3634" spans="2:5">
      <c r="B3634" t="s">
        <v>34640</v>
      </c>
      <c r="C3634" s="421" t="s">
        <v>30303</v>
      </c>
      <c r="E3634" t="str">
        <f t="shared" si="55"/>
        <v>${operatorName_equ_3200}</v>
      </c>
    </row>
    <row r="3635" spans="2:5">
      <c r="B3635" t="s">
        <v>34641</v>
      </c>
      <c r="C3635" s="421" t="s">
        <v>30304</v>
      </c>
      <c r="E3635" t="str">
        <f t="shared" si="55"/>
        <v>${operatorName_equ_3201}</v>
      </c>
    </row>
    <row r="3636" spans="2:5">
      <c r="B3636" t="s">
        <v>34642</v>
      </c>
      <c r="C3636" s="421" t="s">
        <v>30305</v>
      </c>
      <c r="E3636" t="str">
        <f t="shared" si="55"/>
        <v>${operatorName_equ_3202}</v>
      </c>
    </row>
    <row r="3637" spans="2:5">
      <c r="B3637" t="s">
        <v>34643</v>
      </c>
      <c r="C3637" s="421" t="s">
        <v>30306</v>
      </c>
      <c r="E3637" t="str">
        <f t="shared" si="55"/>
        <v>${operatorName_equ_3203}</v>
      </c>
    </row>
    <row r="3638" spans="2:5">
      <c r="B3638" t="s">
        <v>34644</v>
      </c>
      <c r="C3638" s="421" t="s">
        <v>30307</v>
      </c>
      <c r="E3638" t="str">
        <f t="shared" si="55"/>
        <v>${operatorName_equ_3204}</v>
      </c>
    </row>
    <row r="3639" spans="2:5">
      <c r="B3639" t="s">
        <v>34645</v>
      </c>
      <c r="C3639" s="421" t="s">
        <v>30308</v>
      </c>
      <c r="E3639" t="str">
        <f t="shared" si="55"/>
        <v>${operatorName_equ_3205}</v>
      </c>
    </row>
    <row r="3640" spans="2:5">
      <c r="B3640" t="s">
        <v>34646</v>
      </c>
      <c r="C3640" s="421" t="s">
        <v>30309</v>
      </c>
      <c r="E3640" t="str">
        <f t="shared" si="55"/>
        <v>${operatorName_equ_3206}</v>
      </c>
    </row>
    <row r="3641" spans="2:5">
      <c r="B3641" t="s">
        <v>34647</v>
      </c>
      <c r="C3641" s="421" t="s">
        <v>30310</v>
      </c>
      <c r="E3641" t="str">
        <f t="shared" si="55"/>
        <v>${operatorName_equ_3207}</v>
      </c>
    </row>
    <row r="3642" spans="2:5">
      <c r="B3642" t="s">
        <v>34648</v>
      </c>
      <c r="C3642" s="421" t="s">
        <v>30311</v>
      </c>
      <c r="E3642" t="str">
        <f t="shared" si="55"/>
        <v>${operatorName_equ_3208}</v>
      </c>
    </row>
    <row r="3643" spans="2:5">
      <c r="B3643" t="s">
        <v>34649</v>
      </c>
      <c r="C3643" s="421" t="s">
        <v>30312</v>
      </c>
      <c r="E3643" t="str">
        <f t="shared" si="55"/>
        <v>${operatorName_equ_3209}</v>
      </c>
    </row>
    <row r="3644" spans="2:5">
      <c r="B3644" t="s">
        <v>34650</v>
      </c>
      <c r="C3644" s="421" t="s">
        <v>30313</v>
      </c>
      <c r="E3644" t="str">
        <f t="shared" si="55"/>
        <v>${operatorName_equ_3210}</v>
      </c>
    </row>
    <row r="3645" spans="2:5">
      <c r="B3645" t="s">
        <v>34651</v>
      </c>
      <c r="C3645" s="421" t="s">
        <v>30314</v>
      </c>
      <c r="E3645" t="str">
        <f t="shared" si="55"/>
        <v>${operatorName_equ_3211}</v>
      </c>
    </row>
    <row r="3646" spans="2:5">
      <c r="B3646" t="s">
        <v>34652</v>
      </c>
      <c r="C3646" s="421" t="s">
        <v>30315</v>
      </c>
      <c r="E3646" t="str">
        <f t="shared" si="55"/>
        <v>${operatorName_equ_3212}</v>
      </c>
    </row>
    <row r="3647" spans="2:5">
      <c r="B3647" t="s">
        <v>34653</v>
      </c>
      <c r="C3647" s="421" t="s">
        <v>30316</v>
      </c>
      <c r="E3647" t="str">
        <f t="shared" si="55"/>
        <v>${operatorName_equ_3213}</v>
      </c>
    </row>
    <row r="3648" spans="2:5">
      <c r="B3648" t="s">
        <v>34654</v>
      </c>
      <c r="C3648" s="421" t="s">
        <v>30317</v>
      </c>
      <c r="E3648" t="str">
        <f t="shared" si="55"/>
        <v>${operatorName_equ_3214}</v>
      </c>
    </row>
    <row r="3649" spans="2:5">
      <c r="B3649" t="s">
        <v>34655</v>
      </c>
      <c r="C3649" s="421" t="s">
        <v>30318</v>
      </c>
      <c r="E3649" t="str">
        <f t="shared" si="55"/>
        <v>${operatorName_equ_3215}</v>
      </c>
    </row>
    <row r="3650" spans="2:5">
      <c r="B3650" t="s">
        <v>34656</v>
      </c>
      <c r="C3650" s="421" t="s">
        <v>30319</v>
      </c>
      <c r="E3650" t="str">
        <f t="shared" si="55"/>
        <v>${operatorName_equ_3216}</v>
      </c>
    </row>
    <row r="3651" spans="2:5">
      <c r="B3651" t="s">
        <v>34657</v>
      </c>
      <c r="C3651" s="421" t="s">
        <v>30320</v>
      </c>
      <c r="E3651" t="str">
        <f t="shared" si="55"/>
        <v>${operatorName_equ_3217}</v>
      </c>
    </row>
    <row r="3652" spans="2:5">
      <c r="B3652" t="s">
        <v>34658</v>
      </c>
      <c r="C3652" s="421" t="s">
        <v>30321</v>
      </c>
      <c r="E3652" t="str">
        <f t="shared" si="55"/>
        <v>${operatorName_equ_3218}</v>
      </c>
    </row>
    <row r="3653" spans="2:5">
      <c r="B3653" t="s">
        <v>34659</v>
      </c>
      <c r="C3653" s="421" t="s">
        <v>30322</v>
      </c>
      <c r="E3653" t="str">
        <f t="shared" si="55"/>
        <v>${operatorName_equ_3219}</v>
      </c>
    </row>
    <row r="3654" spans="2:5">
      <c r="B3654" t="s">
        <v>34660</v>
      </c>
      <c r="C3654" s="421" t="s">
        <v>30323</v>
      </c>
      <c r="E3654" t="str">
        <f t="shared" si="55"/>
        <v>${operatorName_equ_3220}</v>
      </c>
    </row>
    <row r="3655" spans="2:5">
      <c r="B3655" t="s">
        <v>34661</v>
      </c>
      <c r="C3655" s="421" t="s">
        <v>30324</v>
      </c>
      <c r="E3655" t="str">
        <f t="shared" si="55"/>
        <v>${operatorName_equ_3221}</v>
      </c>
    </row>
    <row r="3656" spans="2:5">
      <c r="B3656" t="s">
        <v>34662</v>
      </c>
      <c r="C3656" s="421" t="s">
        <v>30325</v>
      </c>
      <c r="E3656" t="str">
        <f t="shared" si="55"/>
        <v>${operatorName_equ_3222}</v>
      </c>
    </row>
    <row r="3657" spans="2:5">
      <c r="B3657" t="s">
        <v>34663</v>
      </c>
      <c r="C3657" s="421" t="s">
        <v>30326</v>
      </c>
      <c r="E3657" t="str">
        <f t="shared" si="55"/>
        <v>${operatorName_equ_3223}</v>
      </c>
    </row>
    <row r="3658" spans="2:5">
      <c r="B3658" t="s">
        <v>34664</v>
      </c>
      <c r="C3658" s="421" t="s">
        <v>30327</v>
      </c>
      <c r="E3658" t="str">
        <f t="shared" si="55"/>
        <v>${operatorName_equ_3224}</v>
      </c>
    </row>
    <row r="3659" spans="2:5">
      <c r="B3659" t="s">
        <v>34665</v>
      </c>
      <c r="C3659" s="421" t="s">
        <v>30328</v>
      </c>
      <c r="E3659" t="str">
        <f t="shared" si="55"/>
        <v>${operatorName_equ_3225}</v>
      </c>
    </row>
    <row r="3660" spans="2:5">
      <c r="B3660" t="s">
        <v>34666</v>
      </c>
      <c r="C3660" s="421" t="s">
        <v>30329</v>
      </c>
      <c r="E3660" t="str">
        <f t="shared" si="55"/>
        <v>${operatorName_equ_3226}</v>
      </c>
    </row>
    <row r="3661" spans="2:5">
      <c r="B3661" t="s">
        <v>34667</v>
      </c>
      <c r="C3661" s="421" t="s">
        <v>30330</v>
      </c>
      <c r="E3661" t="str">
        <f t="shared" si="55"/>
        <v>${operatorName_equ_3227}</v>
      </c>
    </row>
    <row r="3662" spans="2:5">
      <c r="B3662" t="s">
        <v>34668</v>
      </c>
      <c r="C3662" s="421" t="s">
        <v>30331</v>
      </c>
      <c r="E3662" t="str">
        <f t="shared" si="55"/>
        <v>${operatorName_equ_3228}</v>
      </c>
    </row>
    <row r="3663" spans="2:5">
      <c r="B3663" t="s">
        <v>34669</v>
      </c>
      <c r="C3663" s="421" t="s">
        <v>30332</v>
      </c>
      <c r="E3663" t="str">
        <f t="shared" si="55"/>
        <v>${operatorName_equ_3229}</v>
      </c>
    </row>
    <row r="3664" spans="2:5">
      <c r="B3664" t="s">
        <v>34670</v>
      </c>
      <c r="C3664" s="421" t="s">
        <v>30333</v>
      </c>
      <c r="E3664" t="str">
        <f t="shared" si="55"/>
        <v>${operatorName_equ_3230}</v>
      </c>
    </row>
    <row r="3665" spans="2:5">
      <c r="B3665" t="s">
        <v>34671</v>
      </c>
      <c r="C3665" s="421" t="s">
        <v>30334</v>
      </c>
      <c r="E3665" t="str">
        <f t="shared" si="55"/>
        <v>${operatorName_equ_3231}</v>
      </c>
    </row>
    <row r="3666" spans="2:5">
      <c r="B3666" t="s">
        <v>34672</v>
      </c>
      <c r="C3666" s="421" t="s">
        <v>30335</v>
      </c>
      <c r="E3666" t="str">
        <f t="shared" si="55"/>
        <v>${operatorName_equ_3232}</v>
      </c>
    </row>
    <row r="3667" spans="2:5">
      <c r="B3667" t="s">
        <v>34673</v>
      </c>
      <c r="C3667" s="421" t="s">
        <v>30336</v>
      </c>
      <c r="E3667" t="str">
        <f t="shared" si="55"/>
        <v>${operatorName_equ_3233}</v>
      </c>
    </row>
    <row r="3668" spans="2:5">
      <c r="B3668" t="s">
        <v>34674</v>
      </c>
      <c r="C3668" s="421" t="s">
        <v>30337</v>
      </c>
      <c r="E3668" t="str">
        <f t="shared" si="55"/>
        <v>${operatorName_equ_3234}</v>
      </c>
    </row>
    <row r="3669" spans="2:5">
      <c r="B3669" t="s">
        <v>34675</v>
      </c>
      <c r="C3669" s="421" t="s">
        <v>30338</v>
      </c>
      <c r="E3669" t="str">
        <f t="shared" si="55"/>
        <v>${operatorName_equ_3235}</v>
      </c>
    </row>
    <row r="3670" spans="2:5">
      <c r="B3670" t="s">
        <v>34676</v>
      </c>
      <c r="C3670" s="421" t="s">
        <v>30339</v>
      </c>
      <c r="E3670" t="str">
        <f t="shared" si="55"/>
        <v>${operatorName_equ_3236}</v>
      </c>
    </row>
    <row r="3671" spans="2:5">
      <c r="B3671" t="s">
        <v>34677</v>
      </c>
      <c r="C3671" s="421" t="s">
        <v>30340</v>
      </c>
      <c r="E3671" t="str">
        <f t="shared" si="55"/>
        <v>${operatorName_equ_3237}</v>
      </c>
    </row>
    <row r="3672" spans="2:5">
      <c r="B3672" t="s">
        <v>34678</v>
      </c>
      <c r="C3672" s="421" t="s">
        <v>30341</v>
      </c>
      <c r="E3672" t="str">
        <f t="shared" si="55"/>
        <v>${operatorName_equ_3238}</v>
      </c>
    </row>
    <row r="3673" spans="2:5">
      <c r="B3673" t="s">
        <v>34679</v>
      </c>
      <c r="C3673" s="421" t="s">
        <v>30342</v>
      </c>
      <c r="E3673" t="str">
        <f t="shared" si="55"/>
        <v>${operatorName_equ_3239}</v>
      </c>
    </row>
    <row r="3674" spans="2:5">
      <c r="B3674" t="s">
        <v>34680</v>
      </c>
      <c r="C3674" s="421" t="s">
        <v>30343</v>
      </c>
      <c r="E3674" t="str">
        <f t="shared" si="55"/>
        <v>${operatorName_equ_3240}</v>
      </c>
    </row>
    <row r="3675" spans="2:5">
      <c r="B3675" t="s">
        <v>34681</v>
      </c>
      <c r="C3675" s="421" t="s">
        <v>30344</v>
      </c>
      <c r="E3675" t="str">
        <f t="shared" ref="E3675:E3738" si="56">SUBSTITUTE($E$79,"~",B3675)</f>
        <v>${operatorName_equ_3241}</v>
      </c>
    </row>
    <row r="3676" spans="2:5">
      <c r="B3676" t="s">
        <v>34682</v>
      </c>
      <c r="C3676" s="421" t="s">
        <v>30345</v>
      </c>
      <c r="E3676" t="str">
        <f t="shared" si="56"/>
        <v>${operatorName_equ_3242}</v>
      </c>
    </row>
    <row r="3677" spans="2:5">
      <c r="B3677" t="s">
        <v>34683</v>
      </c>
      <c r="C3677" s="421" t="s">
        <v>30346</v>
      </c>
      <c r="E3677" t="str">
        <f t="shared" si="56"/>
        <v>${operatorName_equ_3243}</v>
      </c>
    </row>
    <row r="3678" spans="2:5">
      <c r="B3678" t="s">
        <v>34684</v>
      </c>
      <c r="C3678" s="421" t="s">
        <v>30347</v>
      </c>
      <c r="E3678" t="str">
        <f t="shared" si="56"/>
        <v>${operatorName_equ_3244}</v>
      </c>
    </row>
    <row r="3679" spans="2:5">
      <c r="B3679" t="s">
        <v>34685</v>
      </c>
      <c r="C3679" s="421" t="s">
        <v>30348</v>
      </c>
      <c r="E3679" t="str">
        <f t="shared" si="56"/>
        <v>${operatorName_equ_3245}</v>
      </c>
    </row>
    <row r="3680" spans="2:5">
      <c r="B3680" t="s">
        <v>34686</v>
      </c>
      <c r="C3680" s="421" t="s">
        <v>30349</v>
      </c>
      <c r="E3680" t="str">
        <f t="shared" si="56"/>
        <v>${operatorName_equ_3246}</v>
      </c>
    </row>
    <row r="3681" spans="2:5">
      <c r="B3681" t="s">
        <v>34687</v>
      </c>
      <c r="C3681" s="421" t="s">
        <v>30350</v>
      </c>
      <c r="E3681" t="str">
        <f t="shared" si="56"/>
        <v>${operatorName_equ_3247}</v>
      </c>
    </row>
    <row r="3682" spans="2:5">
      <c r="B3682" t="s">
        <v>34688</v>
      </c>
      <c r="C3682" s="421" t="s">
        <v>30351</v>
      </c>
      <c r="E3682" t="str">
        <f t="shared" si="56"/>
        <v>${operatorName_equ_3248}</v>
      </c>
    </row>
    <row r="3683" spans="2:5">
      <c r="B3683" t="s">
        <v>34689</v>
      </c>
      <c r="C3683" s="421" t="s">
        <v>30352</v>
      </c>
      <c r="E3683" t="str">
        <f t="shared" si="56"/>
        <v>${operatorName_equ_3249}</v>
      </c>
    </row>
    <row r="3684" spans="2:5">
      <c r="B3684" t="s">
        <v>34690</v>
      </c>
      <c r="C3684" s="421" t="s">
        <v>30353</v>
      </c>
      <c r="E3684" t="str">
        <f t="shared" si="56"/>
        <v>${operatorName_equ_3250}</v>
      </c>
    </row>
    <row r="3685" spans="2:5">
      <c r="B3685" t="s">
        <v>34691</v>
      </c>
      <c r="C3685" s="421" t="s">
        <v>30354</v>
      </c>
      <c r="E3685" t="str">
        <f t="shared" si="56"/>
        <v>${operatorName_equ_3251}</v>
      </c>
    </row>
    <row r="3686" spans="2:5">
      <c r="B3686" t="s">
        <v>34692</v>
      </c>
      <c r="C3686" s="421" t="s">
        <v>30355</v>
      </c>
      <c r="E3686" t="str">
        <f t="shared" si="56"/>
        <v>${operatorName_equ_3252}</v>
      </c>
    </row>
    <row r="3687" spans="2:5">
      <c r="B3687" t="s">
        <v>34693</v>
      </c>
      <c r="C3687" s="421" t="s">
        <v>30356</v>
      </c>
      <c r="E3687" t="str">
        <f t="shared" si="56"/>
        <v>${operatorName_equ_3253}</v>
      </c>
    </row>
    <row r="3688" spans="2:5">
      <c r="B3688" t="s">
        <v>34694</v>
      </c>
      <c r="C3688" s="421" t="s">
        <v>30357</v>
      </c>
      <c r="E3688" t="str">
        <f t="shared" si="56"/>
        <v>${operatorName_equ_3254}</v>
      </c>
    </row>
    <row r="3689" spans="2:5">
      <c r="B3689" t="s">
        <v>34695</v>
      </c>
      <c r="C3689" s="421" t="s">
        <v>30358</v>
      </c>
      <c r="E3689" t="str">
        <f t="shared" si="56"/>
        <v>${operatorName_equ_3255}</v>
      </c>
    </row>
    <row r="3690" spans="2:5">
      <c r="B3690" t="s">
        <v>34696</v>
      </c>
      <c r="C3690" s="421" t="s">
        <v>30359</v>
      </c>
      <c r="E3690" t="str">
        <f t="shared" si="56"/>
        <v>${operatorName_equ_3256}</v>
      </c>
    </row>
    <row r="3691" spans="2:5">
      <c r="B3691" t="s">
        <v>34697</v>
      </c>
      <c r="C3691" s="421" t="s">
        <v>30360</v>
      </c>
      <c r="E3691" t="str">
        <f t="shared" si="56"/>
        <v>${operatorName_equ_3257}</v>
      </c>
    </row>
    <row r="3692" spans="2:5">
      <c r="B3692" t="s">
        <v>34698</v>
      </c>
      <c r="C3692" s="421" t="s">
        <v>30361</v>
      </c>
      <c r="E3692" t="str">
        <f t="shared" si="56"/>
        <v>${operatorName_equ_3258}</v>
      </c>
    </row>
    <row r="3693" spans="2:5">
      <c r="B3693" t="s">
        <v>34699</v>
      </c>
      <c r="C3693" s="421" t="s">
        <v>30362</v>
      </c>
      <c r="E3693" t="str">
        <f t="shared" si="56"/>
        <v>${operatorName_equ_3259}</v>
      </c>
    </row>
    <row r="3694" spans="2:5">
      <c r="B3694" t="s">
        <v>34700</v>
      </c>
      <c r="C3694" s="421" t="s">
        <v>30363</v>
      </c>
      <c r="E3694" t="str">
        <f t="shared" si="56"/>
        <v>${operatorName_equ_3260}</v>
      </c>
    </row>
    <row r="3695" spans="2:5">
      <c r="B3695" t="s">
        <v>34701</v>
      </c>
      <c r="C3695" s="421" t="s">
        <v>30364</v>
      </c>
      <c r="E3695" t="str">
        <f t="shared" si="56"/>
        <v>${operatorName_equ_3261}</v>
      </c>
    </row>
    <row r="3696" spans="2:5">
      <c r="B3696" t="s">
        <v>34702</v>
      </c>
      <c r="C3696" s="421" t="s">
        <v>30365</v>
      </c>
      <c r="E3696" t="str">
        <f t="shared" si="56"/>
        <v>${operatorName_equ_3262}</v>
      </c>
    </row>
    <row r="3697" spans="2:5">
      <c r="B3697" t="s">
        <v>34703</v>
      </c>
      <c r="C3697" s="421" t="s">
        <v>30366</v>
      </c>
      <c r="E3697" t="str">
        <f t="shared" si="56"/>
        <v>${operatorName_equ_3263}</v>
      </c>
    </row>
    <row r="3698" spans="2:5">
      <c r="B3698" t="s">
        <v>34704</v>
      </c>
      <c r="C3698" s="421" t="s">
        <v>30367</v>
      </c>
      <c r="E3698" t="str">
        <f t="shared" si="56"/>
        <v>${operatorName_equ_3264}</v>
      </c>
    </row>
    <row r="3699" spans="2:5">
      <c r="B3699" t="s">
        <v>34705</v>
      </c>
      <c r="C3699" s="421" t="s">
        <v>30368</v>
      </c>
      <c r="E3699" t="str">
        <f t="shared" si="56"/>
        <v>${operatorName_equ_3265}</v>
      </c>
    </row>
    <row r="3700" spans="2:5">
      <c r="B3700" t="s">
        <v>34706</v>
      </c>
      <c r="C3700" s="421" t="s">
        <v>30369</v>
      </c>
      <c r="E3700" t="str">
        <f t="shared" si="56"/>
        <v>${operatorName_equ_3266}</v>
      </c>
    </row>
    <row r="3701" spans="2:5">
      <c r="B3701" t="s">
        <v>34707</v>
      </c>
      <c r="C3701" s="421" t="s">
        <v>30370</v>
      </c>
      <c r="E3701" t="str">
        <f t="shared" si="56"/>
        <v>${operatorName_equ_3267}</v>
      </c>
    </row>
    <row r="3702" spans="2:5">
      <c r="B3702" t="s">
        <v>34708</v>
      </c>
      <c r="C3702" s="421" t="s">
        <v>30371</v>
      </c>
      <c r="E3702" t="str">
        <f t="shared" si="56"/>
        <v>${operatorName_equ_3268}</v>
      </c>
    </row>
    <row r="3703" spans="2:5">
      <c r="B3703" t="s">
        <v>34709</v>
      </c>
      <c r="C3703" s="421" t="s">
        <v>30372</v>
      </c>
      <c r="E3703" t="str">
        <f t="shared" si="56"/>
        <v>${operatorName_equ_3269}</v>
      </c>
    </row>
    <row r="3704" spans="2:5">
      <c r="B3704" t="s">
        <v>34710</v>
      </c>
      <c r="C3704" s="421" t="s">
        <v>30373</v>
      </c>
      <c r="E3704" t="str">
        <f t="shared" si="56"/>
        <v>${operatorName_equ_3270}</v>
      </c>
    </row>
    <row r="3705" spans="2:5">
      <c r="B3705" t="s">
        <v>34711</v>
      </c>
      <c r="C3705" s="421" t="s">
        <v>30374</v>
      </c>
      <c r="E3705" t="str">
        <f t="shared" si="56"/>
        <v>${operatorName_equ_3271}</v>
      </c>
    </row>
    <row r="3706" spans="2:5">
      <c r="B3706" t="s">
        <v>34712</v>
      </c>
      <c r="C3706" s="421" t="s">
        <v>30375</v>
      </c>
      <c r="E3706" t="str">
        <f t="shared" si="56"/>
        <v>${operatorName_equ_3272}</v>
      </c>
    </row>
    <row r="3707" spans="2:5">
      <c r="B3707" t="s">
        <v>34713</v>
      </c>
      <c r="C3707" s="421" t="s">
        <v>30376</v>
      </c>
      <c r="E3707" t="str">
        <f t="shared" si="56"/>
        <v>${operatorName_equ_3273}</v>
      </c>
    </row>
    <row r="3708" spans="2:5">
      <c r="B3708" t="s">
        <v>34714</v>
      </c>
      <c r="C3708" s="421" t="s">
        <v>30377</v>
      </c>
      <c r="E3708" t="str">
        <f t="shared" si="56"/>
        <v>${operatorName_equ_3274}</v>
      </c>
    </row>
    <row r="3709" spans="2:5">
      <c r="B3709" t="s">
        <v>34715</v>
      </c>
      <c r="C3709" s="421" t="s">
        <v>30378</v>
      </c>
      <c r="E3709" t="str">
        <f t="shared" si="56"/>
        <v>${operatorName_equ_3275}</v>
      </c>
    </row>
    <row r="3710" spans="2:5">
      <c r="B3710" t="s">
        <v>34716</v>
      </c>
      <c r="C3710" s="421" t="s">
        <v>30379</v>
      </c>
      <c r="E3710" t="str">
        <f t="shared" si="56"/>
        <v>${operatorName_equ_3276}</v>
      </c>
    </row>
    <row r="3711" spans="2:5">
      <c r="B3711" t="s">
        <v>34717</v>
      </c>
      <c r="C3711" s="421" t="s">
        <v>30380</v>
      </c>
      <c r="E3711" t="str">
        <f t="shared" si="56"/>
        <v>${operatorName_equ_3277}</v>
      </c>
    </row>
    <row r="3712" spans="2:5">
      <c r="B3712" t="s">
        <v>34718</v>
      </c>
      <c r="C3712" s="421" t="s">
        <v>30381</v>
      </c>
      <c r="E3712" t="str">
        <f t="shared" si="56"/>
        <v>${operatorName_equ_3278}</v>
      </c>
    </row>
    <row r="3713" spans="2:5">
      <c r="B3713" t="s">
        <v>34719</v>
      </c>
      <c r="C3713" s="421" t="s">
        <v>30382</v>
      </c>
      <c r="E3713" t="str">
        <f t="shared" si="56"/>
        <v>${operatorName_equ_3279}</v>
      </c>
    </row>
    <row r="3714" spans="2:5">
      <c r="B3714" t="s">
        <v>34720</v>
      </c>
      <c r="C3714" s="421" t="s">
        <v>30383</v>
      </c>
      <c r="E3714" t="str">
        <f t="shared" si="56"/>
        <v>${operatorName_equ_3280}</v>
      </c>
    </row>
    <row r="3715" spans="2:5">
      <c r="B3715" t="s">
        <v>34721</v>
      </c>
      <c r="C3715" s="421" t="s">
        <v>30384</v>
      </c>
      <c r="E3715" t="str">
        <f t="shared" si="56"/>
        <v>${operatorName_equ_3281}</v>
      </c>
    </row>
    <row r="3716" spans="2:5">
      <c r="B3716" t="s">
        <v>34722</v>
      </c>
      <c r="C3716" s="421" t="s">
        <v>30385</v>
      </c>
      <c r="E3716" t="str">
        <f t="shared" si="56"/>
        <v>${operatorName_equ_3282}</v>
      </c>
    </row>
    <row r="3717" spans="2:5">
      <c r="B3717" t="s">
        <v>34723</v>
      </c>
      <c r="C3717" s="421" t="s">
        <v>30386</v>
      </c>
      <c r="E3717" t="str">
        <f t="shared" si="56"/>
        <v>${operatorName_equ_3283}</v>
      </c>
    </row>
    <row r="3718" spans="2:5">
      <c r="B3718" t="s">
        <v>34724</v>
      </c>
      <c r="C3718" s="421" t="s">
        <v>30387</v>
      </c>
      <c r="E3718" t="str">
        <f t="shared" si="56"/>
        <v>${operatorName_equ_3284}</v>
      </c>
    </row>
    <row r="3719" spans="2:5">
      <c r="B3719" t="s">
        <v>34725</v>
      </c>
      <c r="C3719" s="421" t="s">
        <v>30388</v>
      </c>
      <c r="E3719" t="str">
        <f t="shared" si="56"/>
        <v>${operatorName_equ_3285}</v>
      </c>
    </row>
    <row r="3720" spans="2:5">
      <c r="B3720" t="s">
        <v>34726</v>
      </c>
      <c r="C3720" s="421" t="s">
        <v>30389</v>
      </c>
      <c r="E3720" t="str">
        <f t="shared" si="56"/>
        <v>${operatorName_equ_3286}</v>
      </c>
    </row>
    <row r="3721" spans="2:5">
      <c r="B3721" t="s">
        <v>34727</v>
      </c>
      <c r="C3721" s="421" t="s">
        <v>30390</v>
      </c>
      <c r="E3721" t="str">
        <f t="shared" si="56"/>
        <v>${operatorName_equ_3287}</v>
      </c>
    </row>
    <row r="3722" spans="2:5">
      <c r="B3722" t="s">
        <v>34728</v>
      </c>
      <c r="C3722" s="421" t="s">
        <v>30391</v>
      </c>
      <c r="E3722" t="str">
        <f t="shared" si="56"/>
        <v>${operatorName_equ_3288}</v>
      </c>
    </row>
    <row r="3723" spans="2:5">
      <c r="B3723" t="s">
        <v>34729</v>
      </c>
      <c r="C3723" s="421" t="s">
        <v>30392</v>
      </c>
      <c r="E3723" t="str">
        <f t="shared" si="56"/>
        <v>${operatorName_equ_3289}</v>
      </c>
    </row>
    <row r="3724" spans="2:5">
      <c r="B3724" t="s">
        <v>34730</v>
      </c>
      <c r="C3724" s="421" t="s">
        <v>30393</v>
      </c>
      <c r="E3724" t="str">
        <f t="shared" si="56"/>
        <v>${operatorName_equ_3290}</v>
      </c>
    </row>
    <row r="3725" spans="2:5">
      <c r="B3725" t="s">
        <v>34731</v>
      </c>
      <c r="C3725" s="421" t="s">
        <v>30394</v>
      </c>
      <c r="E3725" t="str">
        <f t="shared" si="56"/>
        <v>${operatorName_equ_3291}</v>
      </c>
    </row>
    <row r="3726" spans="2:5">
      <c r="B3726" t="s">
        <v>34732</v>
      </c>
      <c r="C3726" s="421" t="s">
        <v>30395</v>
      </c>
      <c r="E3726" t="str">
        <f t="shared" si="56"/>
        <v>${operatorName_equ_3292}</v>
      </c>
    </row>
    <row r="3727" spans="2:5">
      <c r="B3727" t="s">
        <v>34733</v>
      </c>
      <c r="C3727" s="421" t="s">
        <v>30396</v>
      </c>
      <c r="E3727" t="str">
        <f t="shared" si="56"/>
        <v>${operatorName_equ_3293}</v>
      </c>
    </row>
    <row r="3728" spans="2:5">
      <c r="B3728" t="s">
        <v>34734</v>
      </c>
      <c r="C3728" s="421" t="s">
        <v>30397</v>
      </c>
      <c r="E3728" t="str">
        <f t="shared" si="56"/>
        <v>${operatorName_equ_3294}</v>
      </c>
    </row>
    <row r="3729" spans="2:5">
      <c r="B3729" t="s">
        <v>34735</v>
      </c>
      <c r="C3729" s="421" t="s">
        <v>30398</v>
      </c>
      <c r="E3729" t="str">
        <f t="shared" si="56"/>
        <v>${operatorName_equ_3295}</v>
      </c>
    </row>
    <row r="3730" spans="2:5">
      <c r="B3730" t="s">
        <v>34736</v>
      </c>
      <c r="C3730" s="421" t="s">
        <v>30399</v>
      </c>
      <c r="E3730" t="str">
        <f t="shared" si="56"/>
        <v>${operatorName_equ_3296}</v>
      </c>
    </row>
    <row r="3731" spans="2:5">
      <c r="B3731" t="s">
        <v>34737</v>
      </c>
      <c r="C3731" s="421" t="s">
        <v>30400</v>
      </c>
      <c r="E3731" t="str">
        <f t="shared" si="56"/>
        <v>${operatorName_equ_3297}</v>
      </c>
    </row>
    <row r="3732" spans="2:5">
      <c r="B3732" t="s">
        <v>34738</v>
      </c>
      <c r="C3732" s="421" t="s">
        <v>30401</v>
      </c>
      <c r="E3732" t="str">
        <f t="shared" si="56"/>
        <v>${operatorName_equ_3298}</v>
      </c>
    </row>
    <row r="3733" spans="2:5">
      <c r="B3733" t="s">
        <v>34739</v>
      </c>
      <c r="C3733" s="421" t="s">
        <v>30402</v>
      </c>
      <c r="E3733" t="str">
        <f t="shared" si="56"/>
        <v>${operatorName_equ_3299}</v>
      </c>
    </row>
    <row r="3734" spans="2:5">
      <c r="B3734" t="s">
        <v>34740</v>
      </c>
      <c r="C3734" s="421" t="s">
        <v>30403</v>
      </c>
      <c r="E3734" t="str">
        <f t="shared" si="56"/>
        <v>${operatorName_equ_3300}</v>
      </c>
    </row>
    <row r="3735" spans="2:5">
      <c r="B3735" t="s">
        <v>34741</v>
      </c>
      <c r="C3735" s="421" t="s">
        <v>30404</v>
      </c>
      <c r="E3735" t="str">
        <f t="shared" si="56"/>
        <v>${operatorName_equ_3301}</v>
      </c>
    </row>
    <row r="3736" spans="2:5">
      <c r="B3736" t="s">
        <v>34742</v>
      </c>
      <c r="C3736" s="421" t="s">
        <v>30405</v>
      </c>
      <c r="E3736" t="str">
        <f t="shared" si="56"/>
        <v>${operatorName_equ_3302}</v>
      </c>
    </row>
    <row r="3737" spans="2:5">
      <c r="B3737" t="s">
        <v>34743</v>
      </c>
      <c r="C3737" s="421" t="s">
        <v>30406</v>
      </c>
      <c r="E3737" t="str">
        <f t="shared" si="56"/>
        <v>${operatorName_equ_3303}</v>
      </c>
    </row>
    <row r="3738" spans="2:5">
      <c r="B3738" t="s">
        <v>34744</v>
      </c>
      <c r="C3738" s="421" t="s">
        <v>30407</v>
      </c>
      <c r="E3738" t="str">
        <f t="shared" si="56"/>
        <v>${operatorName_equ_3304}</v>
      </c>
    </row>
    <row r="3739" spans="2:5">
      <c r="B3739" t="s">
        <v>34745</v>
      </c>
      <c r="C3739" s="421" t="s">
        <v>30408</v>
      </c>
      <c r="E3739" t="str">
        <f t="shared" ref="E3739:E3802" si="57">SUBSTITUTE($E$79,"~",B3739)</f>
        <v>${operatorName_equ_3305}</v>
      </c>
    </row>
    <row r="3740" spans="2:5">
      <c r="B3740" t="s">
        <v>34746</v>
      </c>
      <c r="C3740" s="421" t="s">
        <v>30409</v>
      </c>
      <c r="E3740" t="str">
        <f t="shared" si="57"/>
        <v>${operatorName_equ_3306}</v>
      </c>
    </row>
    <row r="3741" spans="2:5">
      <c r="B3741" t="s">
        <v>34747</v>
      </c>
      <c r="C3741" s="421" t="s">
        <v>30410</v>
      </c>
      <c r="E3741" t="str">
        <f t="shared" si="57"/>
        <v>${operatorName_equ_3307}</v>
      </c>
    </row>
    <row r="3742" spans="2:5">
      <c r="B3742" t="s">
        <v>34748</v>
      </c>
      <c r="C3742" s="421" t="s">
        <v>30411</v>
      </c>
      <c r="E3742" t="str">
        <f t="shared" si="57"/>
        <v>${operatorName_equ_3308}</v>
      </c>
    </row>
    <row r="3743" spans="2:5">
      <c r="B3743" t="s">
        <v>34749</v>
      </c>
      <c r="C3743" s="421" t="s">
        <v>30412</v>
      </c>
      <c r="E3743" t="str">
        <f t="shared" si="57"/>
        <v>${operatorName_equ_3309}</v>
      </c>
    </row>
    <row r="3744" spans="2:5">
      <c r="B3744" t="s">
        <v>34750</v>
      </c>
      <c r="C3744" s="421" t="s">
        <v>30413</v>
      </c>
      <c r="E3744" t="str">
        <f t="shared" si="57"/>
        <v>${operatorName_equ_3310}</v>
      </c>
    </row>
    <row r="3745" spans="2:5">
      <c r="B3745" t="s">
        <v>34751</v>
      </c>
      <c r="C3745" s="421" t="s">
        <v>30414</v>
      </c>
      <c r="E3745" t="str">
        <f t="shared" si="57"/>
        <v>${operatorName_equ_3311}</v>
      </c>
    </row>
    <row r="3746" spans="2:5">
      <c r="B3746" t="s">
        <v>34752</v>
      </c>
      <c r="C3746" s="421" t="s">
        <v>30415</v>
      </c>
      <c r="E3746" t="str">
        <f t="shared" si="57"/>
        <v>${operatorName_equ_3312}</v>
      </c>
    </row>
    <row r="3747" spans="2:5">
      <c r="B3747" t="s">
        <v>34753</v>
      </c>
      <c r="C3747" s="421" t="s">
        <v>30416</v>
      </c>
      <c r="E3747" t="str">
        <f t="shared" si="57"/>
        <v>${operatorName_equ_3313}</v>
      </c>
    </row>
    <row r="3748" spans="2:5">
      <c r="B3748" t="s">
        <v>34754</v>
      </c>
      <c r="C3748" s="421" t="s">
        <v>30417</v>
      </c>
      <c r="E3748" t="str">
        <f t="shared" si="57"/>
        <v>${operatorName_equ_3314}</v>
      </c>
    </row>
    <row r="3749" spans="2:5">
      <c r="B3749" t="s">
        <v>34755</v>
      </c>
      <c r="C3749" s="421" t="s">
        <v>30418</v>
      </c>
      <c r="E3749" t="str">
        <f t="shared" si="57"/>
        <v>${operatorName_equ_3315}</v>
      </c>
    </row>
    <row r="3750" spans="2:5">
      <c r="B3750" t="s">
        <v>34756</v>
      </c>
      <c r="C3750" s="421" t="s">
        <v>30419</v>
      </c>
      <c r="E3750" t="str">
        <f t="shared" si="57"/>
        <v>${operatorName_equ_3316}</v>
      </c>
    </row>
    <row r="3751" spans="2:5">
      <c r="B3751" t="s">
        <v>34757</v>
      </c>
      <c r="C3751" s="421" t="s">
        <v>30420</v>
      </c>
      <c r="E3751" t="str">
        <f t="shared" si="57"/>
        <v>${operatorName_equ_3317}</v>
      </c>
    </row>
    <row r="3752" spans="2:5">
      <c r="B3752" t="s">
        <v>34758</v>
      </c>
      <c r="C3752" s="421" t="s">
        <v>30421</v>
      </c>
      <c r="E3752" t="str">
        <f t="shared" si="57"/>
        <v>${operatorName_equ_3318}</v>
      </c>
    </row>
    <row r="3753" spans="2:5">
      <c r="B3753" t="s">
        <v>34759</v>
      </c>
      <c r="C3753" s="421" t="s">
        <v>30422</v>
      </c>
      <c r="E3753" t="str">
        <f t="shared" si="57"/>
        <v>${operatorName_equ_3319}</v>
      </c>
    </row>
    <row r="3754" spans="2:5">
      <c r="B3754" t="s">
        <v>34760</v>
      </c>
      <c r="C3754" s="421" t="s">
        <v>30423</v>
      </c>
      <c r="E3754" t="str">
        <f t="shared" si="57"/>
        <v>${operatorName_equ_3320}</v>
      </c>
    </row>
    <row r="3755" spans="2:5">
      <c r="B3755" t="s">
        <v>34761</v>
      </c>
      <c r="C3755" s="421" t="s">
        <v>30424</v>
      </c>
      <c r="E3755" t="str">
        <f t="shared" si="57"/>
        <v>${operatorName_equ_3321}</v>
      </c>
    </row>
    <row r="3756" spans="2:5">
      <c r="B3756" t="s">
        <v>34762</v>
      </c>
      <c r="C3756" s="421" t="s">
        <v>30425</v>
      </c>
      <c r="E3756" t="str">
        <f t="shared" si="57"/>
        <v>${operatorName_equ_3322}</v>
      </c>
    </row>
    <row r="3757" spans="2:5">
      <c r="B3757" t="s">
        <v>34763</v>
      </c>
      <c r="C3757" s="421" t="s">
        <v>30426</v>
      </c>
      <c r="E3757" t="str">
        <f t="shared" si="57"/>
        <v>${operatorName_equ_3323}</v>
      </c>
    </row>
    <row r="3758" spans="2:5">
      <c r="B3758" t="s">
        <v>34764</v>
      </c>
      <c r="C3758" s="421" t="s">
        <v>30427</v>
      </c>
      <c r="E3758" t="str">
        <f t="shared" si="57"/>
        <v>${operatorName_equ_3324}</v>
      </c>
    </row>
    <row r="3759" spans="2:5">
      <c r="B3759" t="s">
        <v>34765</v>
      </c>
      <c r="C3759" s="421" t="s">
        <v>30428</v>
      </c>
      <c r="E3759" t="str">
        <f t="shared" si="57"/>
        <v>${operatorName_equ_3325}</v>
      </c>
    </row>
    <row r="3760" spans="2:5">
      <c r="B3760" t="s">
        <v>34766</v>
      </c>
      <c r="C3760" s="421" t="s">
        <v>30429</v>
      </c>
      <c r="E3760" t="str">
        <f t="shared" si="57"/>
        <v>${operatorName_equ_3326}</v>
      </c>
    </row>
    <row r="3761" spans="2:5">
      <c r="B3761" t="s">
        <v>34767</v>
      </c>
      <c r="C3761" s="421" t="s">
        <v>30430</v>
      </c>
      <c r="E3761" t="str">
        <f t="shared" si="57"/>
        <v>${operatorName_equ_3327}</v>
      </c>
    </row>
    <row r="3762" spans="2:5">
      <c r="B3762" t="s">
        <v>34768</v>
      </c>
      <c r="C3762" s="421" t="s">
        <v>30431</v>
      </c>
      <c r="E3762" t="str">
        <f t="shared" si="57"/>
        <v>${operatorName_equ_3328}</v>
      </c>
    </row>
    <row r="3763" spans="2:5">
      <c r="B3763" t="s">
        <v>34769</v>
      </c>
      <c r="C3763" s="421" t="s">
        <v>30432</v>
      </c>
      <c r="E3763" t="str">
        <f t="shared" si="57"/>
        <v>${operatorName_equ_3329}</v>
      </c>
    </row>
    <row r="3764" spans="2:5">
      <c r="B3764" t="s">
        <v>34770</v>
      </c>
      <c r="C3764" s="421" t="s">
        <v>30433</v>
      </c>
      <c r="E3764" t="str">
        <f t="shared" si="57"/>
        <v>${operatorName_equ_3330}</v>
      </c>
    </row>
    <row r="3765" spans="2:5">
      <c r="B3765" t="s">
        <v>34771</v>
      </c>
      <c r="C3765" s="421" t="s">
        <v>30434</v>
      </c>
      <c r="E3765" t="str">
        <f t="shared" si="57"/>
        <v>${operatorName_equ_3331}</v>
      </c>
    </row>
    <row r="3766" spans="2:5">
      <c r="B3766" t="s">
        <v>34772</v>
      </c>
      <c r="C3766" s="421" t="s">
        <v>30435</v>
      </c>
      <c r="E3766" t="str">
        <f t="shared" si="57"/>
        <v>${operatorName_equ_3332}</v>
      </c>
    </row>
    <row r="3767" spans="2:5">
      <c r="B3767" t="s">
        <v>34773</v>
      </c>
      <c r="C3767" s="421" t="s">
        <v>30436</v>
      </c>
      <c r="E3767" t="str">
        <f t="shared" si="57"/>
        <v>${operatorName_equ_3333}</v>
      </c>
    </row>
    <row r="3768" spans="2:5">
      <c r="B3768" t="s">
        <v>34774</v>
      </c>
      <c r="C3768" s="421" t="s">
        <v>30437</v>
      </c>
      <c r="E3768" t="str">
        <f t="shared" si="57"/>
        <v>${operatorName_equ_3334}</v>
      </c>
    </row>
    <row r="3769" spans="2:5">
      <c r="B3769" t="s">
        <v>34775</v>
      </c>
      <c r="C3769" s="421" t="s">
        <v>30438</v>
      </c>
      <c r="E3769" t="str">
        <f t="shared" si="57"/>
        <v>${operatorName_equ_3335}</v>
      </c>
    </row>
    <row r="3770" spans="2:5">
      <c r="B3770" t="s">
        <v>34776</v>
      </c>
      <c r="C3770" s="421" t="s">
        <v>30439</v>
      </c>
      <c r="E3770" t="str">
        <f t="shared" si="57"/>
        <v>${operatorName_equ_3336}</v>
      </c>
    </row>
    <row r="3771" spans="2:5">
      <c r="B3771" t="s">
        <v>34777</v>
      </c>
      <c r="C3771" s="421" t="s">
        <v>30440</v>
      </c>
      <c r="E3771" t="str">
        <f t="shared" si="57"/>
        <v>${operatorName_equ_3337}</v>
      </c>
    </row>
    <row r="3772" spans="2:5">
      <c r="B3772" t="s">
        <v>34778</v>
      </c>
      <c r="C3772" s="421" t="s">
        <v>30441</v>
      </c>
      <c r="E3772" t="str">
        <f t="shared" si="57"/>
        <v>${operatorName_equ_3338}</v>
      </c>
    </row>
    <row r="3773" spans="2:5">
      <c r="B3773" t="s">
        <v>34779</v>
      </c>
      <c r="C3773" s="421" t="s">
        <v>30442</v>
      </c>
      <c r="E3773" t="str">
        <f t="shared" si="57"/>
        <v>${operatorName_equ_3339}</v>
      </c>
    </row>
    <row r="3774" spans="2:5">
      <c r="B3774" t="s">
        <v>34780</v>
      </c>
      <c r="C3774" s="421" t="s">
        <v>30443</v>
      </c>
      <c r="E3774" t="str">
        <f t="shared" si="57"/>
        <v>${operatorName_equ_3340}</v>
      </c>
    </row>
    <row r="3775" spans="2:5">
      <c r="B3775" t="s">
        <v>34781</v>
      </c>
      <c r="C3775" s="421" t="s">
        <v>30444</v>
      </c>
      <c r="E3775" t="str">
        <f t="shared" si="57"/>
        <v>${operatorName_equ_3341}</v>
      </c>
    </row>
    <row r="3776" spans="2:5">
      <c r="B3776" t="s">
        <v>34782</v>
      </c>
      <c r="C3776" s="421" t="s">
        <v>30445</v>
      </c>
      <c r="E3776" t="str">
        <f t="shared" si="57"/>
        <v>${operatorName_equ_3342}</v>
      </c>
    </row>
    <row r="3777" spans="2:5">
      <c r="B3777" t="s">
        <v>34783</v>
      </c>
      <c r="C3777" s="421" t="s">
        <v>30446</v>
      </c>
      <c r="E3777" t="str">
        <f t="shared" si="57"/>
        <v>${operatorName_equ_3343}</v>
      </c>
    </row>
    <row r="3778" spans="2:5">
      <c r="B3778" t="s">
        <v>34784</v>
      </c>
      <c r="C3778" s="421" t="s">
        <v>30447</v>
      </c>
      <c r="E3778" t="str">
        <f t="shared" si="57"/>
        <v>${operatorName_equ_3344}</v>
      </c>
    </row>
    <row r="3779" spans="2:5">
      <c r="B3779" t="s">
        <v>34785</v>
      </c>
      <c r="C3779" s="421" t="s">
        <v>30448</v>
      </c>
      <c r="E3779" t="str">
        <f t="shared" si="57"/>
        <v>${operatorName_equ_3345}</v>
      </c>
    </row>
    <row r="3780" spans="2:5">
      <c r="B3780" t="s">
        <v>34786</v>
      </c>
      <c r="C3780" s="421" t="s">
        <v>30449</v>
      </c>
      <c r="E3780" t="str">
        <f t="shared" si="57"/>
        <v>${operatorName_equ_3346}</v>
      </c>
    </row>
    <row r="3781" spans="2:5">
      <c r="B3781" t="s">
        <v>34787</v>
      </c>
      <c r="C3781" s="421" t="s">
        <v>30450</v>
      </c>
      <c r="E3781" t="str">
        <f t="shared" si="57"/>
        <v>${operatorName_equ_3347}</v>
      </c>
    </row>
    <row r="3782" spans="2:5">
      <c r="B3782" t="s">
        <v>34788</v>
      </c>
      <c r="C3782" s="421" t="s">
        <v>30451</v>
      </c>
      <c r="E3782" t="str">
        <f t="shared" si="57"/>
        <v>${operatorName_equ_3348}</v>
      </c>
    </row>
    <row r="3783" spans="2:5">
      <c r="B3783" t="s">
        <v>34789</v>
      </c>
      <c r="C3783" s="421" t="s">
        <v>30452</v>
      </c>
      <c r="E3783" t="str">
        <f t="shared" si="57"/>
        <v>${operatorName_equ_3349}</v>
      </c>
    </row>
    <row r="3784" spans="2:5">
      <c r="B3784" t="s">
        <v>34790</v>
      </c>
      <c r="C3784" s="421" t="s">
        <v>30453</v>
      </c>
      <c r="E3784" t="str">
        <f t="shared" si="57"/>
        <v>${operatorName_equ_3350}</v>
      </c>
    </row>
    <row r="3785" spans="2:5">
      <c r="B3785" t="s">
        <v>34791</v>
      </c>
      <c r="C3785" s="421" t="s">
        <v>30454</v>
      </c>
      <c r="E3785" t="str">
        <f t="shared" si="57"/>
        <v>${operatorName_equ_3351}</v>
      </c>
    </row>
    <row r="3786" spans="2:5">
      <c r="B3786" t="s">
        <v>34792</v>
      </c>
      <c r="C3786" s="421" t="s">
        <v>30455</v>
      </c>
      <c r="E3786" t="str">
        <f t="shared" si="57"/>
        <v>${operatorName_equ_3352}</v>
      </c>
    </row>
    <row r="3787" spans="2:5">
      <c r="B3787" t="s">
        <v>34793</v>
      </c>
      <c r="C3787" s="421" t="s">
        <v>30456</v>
      </c>
      <c r="E3787" t="str">
        <f t="shared" si="57"/>
        <v>${operatorName_equ_3353}</v>
      </c>
    </row>
    <row r="3788" spans="2:5">
      <c r="B3788" t="s">
        <v>34794</v>
      </c>
      <c r="C3788" s="421" t="s">
        <v>30457</v>
      </c>
      <c r="E3788" t="str">
        <f t="shared" si="57"/>
        <v>${operatorName_equ_3354}</v>
      </c>
    </row>
    <row r="3789" spans="2:5">
      <c r="B3789" t="s">
        <v>34795</v>
      </c>
      <c r="C3789" s="421" t="s">
        <v>30458</v>
      </c>
      <c r="E3789" t="str">
        <f t="shared" si="57"/>
        <v>${operatorName_equ_3355}</v>
      </c>
    </row>
    <row r="3790" spans="2:5">
      <c r="B3790" t="s">
        <v>34796</v>
      </c>
      <c r="C3790" s="421" t="s">
        <v>30459</v>
      </c>
      <c r="E3790" t="str">
        <f t="shared" si="57"/>
        <v>${operatorName_equ_3356}</v>
      </c>
    </row>
    <row r="3791" spans="2:5">
      <c r="B3791" t="s">
        <v>34797</v>
      </c>
      <c r="C3791" s="421" t="s">
        <v>30460</v>
      </c>
      <c r="E3791" t="str">
        <f t="shared" si="57"/>
        <v>${operatorName_equ_3357}</v>
      </c>
    </row>
    <row r="3792" spans="2:5">
      <c r="B3792" t="s">
        <v>34798</v>
      </c>
      <c r="C3792" s="421" t="s">
        <v>30461</v>
      </c>
      <c r="E3792" t="str">
        <f t="shared" si="57"/>
        <v>${operatorName_equ_3358}</v>
      </c>
    </row>
    <row r="3793" spans="2:5">
      <c r="B3793" t="s">
        <v>34799</v>
      </c>
      <c r="C3793" s="421" t="s">
        <v>30462</v>
      </c>
      <c r="E3793" t="str">
        <f t="shared" si="57"/>
        <v>${operatorName_equ_3359}</v>
      </c>
    </row>
    <row r="3794" spans="2:5">
      <c r="B3794" t="s">
        <v>34800</v>
      </c>
      <c r="C3794" s="421" t="s">
        <v>30463</v>
      </c>
      <c r="E3794" t="str">
        <f t="shared" si="57"/>
        <v>${operatorName_equ_3360}</v>
      </c>
    </row>
    <row r="3795" spans="2:5">
      <c r="B3795" t="s">
        <v>34801</v>
      </c>
      <c r="C3795" s="421" t="s">
        <v>30464</v>
      </c>
      <c r="E3795" t="str">
        <f t="shared" si="57"/>
        <v>${operatorName_equ_3361}</v>
      </c>
    </row>
    <row r="3796" spans="2:5">
      <c r="B3796" t="s">
        <v>34802</v>
      </c>
      <c r="C3796" s="421" t="s">
        <v>30465</v>
      </c>
      <c r="E3796" t="str">
        <f t="shared" si="57"/>
        <v>${operatorName_equ_3362}</v>
      </c>
    </row>
    <row r="3797" spans="2:5">
      <c r="B3797" t="s">
        <v>34803</v>
      </c>
      <c r="C3797" s="421" t="s">
        <v>30466</v>
      </c>
      <c r="E3797" t="str">
        <f t="shared" si="57"/>
        <v>${operatorName_equ_3363}</v>
      </c>
    </row>
    <row r="3798" spans="2:5">
      <c r="B3798" t="s">
        <v>34804</v>
      </c>
      <c r="C3798" s="421" t="s">
        <v>30467</v>
      </c>
      <c r="E3798" t="str">
        <f t="shared" si="57"/>
        <v>${operatorName_equ_3364}</v>
      </c>
    </row>
    <row r="3799" spans="2:5">
      <c r="B3799" t="s">
        <v>34805</v>
      </c>
      <c r="C3799" s="421" t="s">
        <v>30468</v>
      </c>
      <c r="E3799" t="str">
        <f t="shared" si="57"/>
        <v>${operatorName_equ_3365}</v>
      </c>
    </row>
    <row r="3800" spans="2:5">
      <c r="B3800" t="s">
        <v>34806</v>
      </c>
      <c r="C3800" s="421" t="s">
        <v>30469</v>
      </c>
      <c r="E3800" t="str">
        <f t="shared" si="57"/>
        <v>${operatorName_equ_3366}</v>
      </c>
    </row>
    <row r="3801" spans="2:5">
      <c r="B3801" t="s">
        <v>34807</v>
      </c>
      <c r="C3801" s="421" t="s">
        <v>30470</v>
      </c>
      <c r="E3801" t="str">
        <f t="shared" si="57"/>
        <v>${operatorName_equ_3367}</v>
      </c>
    </row>
    <row r="3802" spans="2:5">
      <c r="B3802" t="s">
        <v>34808</v>
      </c>
      <c r="C3802" s="421" t="s">
        <v>30471</v>
      </c>
      <c r="E3802" t="str">
        <f t="shared" si="57"/>
        <v>${operatorName_equ_3368}</v>
      </c>
    </row>
    <row r="3803" spans="2:5">
      <c r="B3803" t="s">
        <v>34809</v>
      </c>
      <c r="C3803" s="421" t="s">
        <v>30472</v>
      </c>
      <c r="E3803" t="str">
        <f t="shared" ref="E3803:E3866" si="58">SUBSTITUTE($E$79,"~",B3803)</f>
        <v>${operatorName_equ_3369}</v>
      </c>
    </row>
    <row r="3804" spans="2:5">
      <c r="B3804" t="s">
        <v>34810</v>
      </c>
      <c r="C3804" s="421" t="s">
        <v>30473</v>
      </c>
      <c r="E3804" t="str">
        <f t="shared" si="58"/>
        <v>${operatorName_equ_3370}</v>
      </c>
    </row>
    <row r="3805" spans="2:5">
      <c r="B3805" t="s">
        <v>34811</v>
      </c>
      <c r="C3805" s="421" t="s">
        <v>30474</v>
      </c>
      <c r="E3805" t="str">
        <f t="shared" si="58"/>
        <v>${operatorName_equ_3371}</v>
      </c>
    </row>
    <row r="3806" spans="2:5">
      <c r="B3806" t="s">
        <v>34812</v>
      </c>
      <c r="C3806" s="421" t="s">
        <v>30475</v>
      </c>
      <c r="E3806" t="str">
        <f t="shared" si="58"/>
        <v>${operatorName_equ_3372}</v>
      </c>
    </row>
    <row r="3807" spans="2:5">
      <c r="B3807" t="s">
        <v>34813</v>
      </c>
      <c r="C3807" s="421" t="s">
        <v>30476</v>
      </c>
      <c r="E3807" t="str">
        <f t="shared" si="58"/>
        <v>${operatorName_equ_3373}</v>
      </c>
    </row>
    <row r="3808" spans="2:5">
      <c r="B3808" t="s">
        <v>34814</v>
      </c>
      <c r="C3808" s="421" t="s">
        <v>30477</v>
      </c>
      <c r="E3808" t="str">
        <f t="shared" si="58"/>
        <v>${operatorName_equ_3374}</v>
      </c>
    </row>
    <row r="3809" spans="2:5">
      <c r="B3809" t="s">
        <v>34815</v>
      </c>
      <c r="C3809" s="421" t="s">
        <v>30478</v>
      </c>
      <c r="E3809" t="str">
        <f t="shared" si="58"/>
        <v>${operatorName_equ_3375}</v>
      </c>
    </row>
    <row r="3810" spans="2:5">
      <c r="B3810" t="s">
        <v>34816</v>
      </c>
      <c r="C3810" s="421" t="s">
        <v>30479</v>
      </c>
      <c r="E3810" t="str">
        <f t="shared" si="58"/>
        <v>${operatorName_equ_3376}</v>
      </c>
    </row>
    <row r="3811" spans="2:5">
      <c r="B3811" t="s">
        <v>34817</v>
      </c>
      <c r="C3811" s="421" t="s">
        <v>30480</v>
      </c>
      <c r="E3811" t="str">
        <f t="shared" si="58"/>
        <v>${operatorName_equ_3377}</v>
      </c>
    </row>
    <row r="3812" spans="2:5">
      <c r="B3812" t="s">
        <v>34818</v>
      </c>
      <c r="C3812" s="421" t="s">
        <v>30481</v>
      </c>
      <c r="E3812" t="str">
        <f t="shared" si="58"/>
        <v>${operatorName_equ_3378}</v>
      </c>
    </row>
    <row r="3813" spans="2:5">
      <c r="B3813" t="s">
        <v>34819</v>
      </c>
      <c r="C3813" s="421" t="s">
        <v>30482</v>
      </c>
      <c r="E3813" t="str">
        <f t="shared" si="58"/>
        <v>${operatorName_equ_3379}</v>
      </c>
    </row>
    <row r="3814" spans="2:5">
      <c r="B3814" t="s">
        <v>34820</v>
      </c>
      <c r="C3814" s="421" t="s">
        <v>30483</v>
      </c>
      <c r="E3814" t="str">
        <f t="shared" si="58"/>
        <v>${operatorName_equ_3380}</v>
      </c>
    </row>
    <row r="3815" spans="2:5">
      <c r="B3815" t="s">
        <v>34821</v>
      </c>
      <c r="C3815" s="421" t="s">
        <v>30484</v>
      </c>
      <c r="E3815" t="str">
        <f t="shared" si="58"/>
        <v>${operatorName_equ_3381}</v>
      </c>
    </row>
    <row r="3816" spans="2:5">
      <c r="B3816" t="s">
        <v>34822</v>
      </c>
      <c r="C3816" s="421" t="s">
        <v>30485</v>
      </c>
      <c r="E3816" t="str">
        <f t="shared" si="58"/>
        <v>${operatorName_equ_3382}</v>
      </c>
    </row>
    <row r="3817" spans="2:5">
      <c r="B3817" t="s">
        <v>34823</v>
      </c>
      <c r="C3817" s="421" t="s">
        <v>30486</v>
      </c>
      <c r="E3817" t="str">
        <f t="shared" si="58"/>
        <v>${operatorName_equ_3383}</v>
      </c>
    </row>
    <row r="3818" spans="2:5">
      <c r="B3818" t="s">
        <v>34824</v>
      </c>
      <c r="C3818" s="421" t="s">
        <v>30487</v>
      </c>
      <c r="E3818" t="str">
        <f t="shared" si="58"/>
        <v>${operatorName_equ_3384}</v>
      </c>
    </row>
    <row r="3819" spans="2:5">
      <c r="B3819" t="s">
        <v>34825</v>
      </c>
      <c r="C3819" s="421" t="s">
        <v>30488</v>
      </c>
      <c r="E3819" t="str">
        <f t="shared" si="58"/>
        <v>${operatorName_equ_3385}</v>
      </c>
    </row>
    <row r="3820" spans="2:5">
      <c r="B3820" t="s">
        <v>34826</v>
      </c>
      <c r="C3820" s="421" t="s">
        <v>30489</v>
      </c>
      <c r="E3820" t="str">
        <f t="shared" si="58"/>
        <v>${operatorName_equ_3386}</v>
      </c>
    </row>
    <row r="3821" spans="2:5">
      <c r="B3821" t="s">
        <v>34827</v>
      </c>
      <c r="C3821" s="421" t="s">
        <v>30490</v>
      </c>
      <c r="E3821" t="str">
        <f t="shared" si="58"/>
        <v>${operatorName_equ_3387}</v>
      </c>
    </row>
    <row r="3822" spans="2:5">
      <c r="B3822" t="s">
        <v>34828</v>
      </c>
      <c r="C3822" s="421" t="s">
        <v>30491</v>
      </c>
      <c r="E3822" t="str">
        <f t="shared" si="58"/>
        <v>${operatorName_equ_3388}</v>
      </c>
    </row>
    <row r="3823" spans="2:5">
      <c r="B3823" t="s">
        <v>34829</v>
      </c>
      <c r="C3823" s="421" t="s">
        <v>30492</v>
      </c>
      <c r="E3823" t="str">
        <f t="shared" si="58"/>
        <v>${operatorName_equ_3389}</v>
      </c>
    </row>
    <row r="3824" spans="2:5">
      <c r="B3824" t="s">
        <v>34830</v>
      </c>
      <c r="C3824" s="421" t="s">
        <v>30493</v>
      </c>
      <c r="E3824" t="str">
        <f t="shared" si="58"/>
        <v>${operatorName_equ_3390}</v>
      </c>
    </row>
    <row r="3825" spans="2:5">
      <c r="B3825" t="s">
        <v>34831</v>
      </c>
      <c r="C3825" s="421" t="s">
        <v>30494</v>
      </c>
      <c r="E3825" t="str">
        <f t="shared" si="58"/>
        <v>${operatorName_equ_3391}</v>
      </c>
    </row>
    <row r="3826" spans="2:5">
      <c r="B3826" t="s">
        <v>34832</v>
      </c>
      <c r="C3826" s="421" t="s">
        <v>30495</v>
      </c>
      <c r="E3826" t="str">
        <f t="shared" si="58"/>
        <v>${operatorName_equ_3392}</v>
      </c>
    </row>
    <row r="3827" spans="2:5">
      <c r="B3827" t="s">
        <v>34833</v>
      </c>
      <c r="C3827" s="421" t="s">
        <v>30496</v>
      </c>
      <c r="E3827" t="str">
        <f t="shared" si="58"/>
        <v>${operatorName_equ_3393}</v>
      </c>
    </row>
    <row r="3828" spans="2:5">
      <c r="B3828" t="s">
        <v>34834</v>
      </c>
      <c r="C3828" s="421" t="s">
        <v>30497</v>
      </c>
      <c r="E3828" t="str">
        <f t="shared" si="58"/>
        <v>${operatorName_equ_3394}</v>
      </c>
    </row>
    <row r="3829" spans="2:5">
      <c r="B3829" t="s">
        <v>34835</v>
      </c>
      <c r="C3829" s="421" t="s">
        <v>30498</v>
      </c>
      <c r="E3829" t="str">
        <f t="shared" si="58"/>
        <v>${operatorName_equ_3395}</v>
      </c>
    </row>
    <row r="3830" spans="2:5">
      <c r="B3830" t="s">
        <v>34836</v>
      </c>
      <c r="C3830" s="421" t="s">
        <v>30499</v>
      </c>
      <c r="E3830" t="str">
        <f t="shared" si="58"/>
        <v>${operatorName_equ_3396}</v>
      </c>
    </row>
    <row r="3831" spans="2:5">
      <c r="B3831" t="s">
        <v>34837</v>
      </c>
      <c r="C3831" s="421" t="s">
        <v>30500</v>
      </c>
      <c r="E3831" t="str">
        <f t="shared" si="58"/>
        <v>${operatorName_equ_3397}</v>
      </c>
    </row>
    <row r="3832" spans="2:5">
      <c r="B3832" t="s">
        <v>34838</v>
      </c>
      <c r="C3832" s="421" t="s">
        <v>30501</v>
      </c>
      <c r="E3832" t="str">
        <f t="shared" si="58"/>
        <v>${operatorName_equ_3398}</v>
      </c>
    </row>
    <row r="3833" spans="2:5">
      <c r="B3833" t="s">
        <v>34839</v>
      </c>
      <c r="C3833" s="421" t="s">
        <v>30502</v>
      </c>
      <c r="E3833" t="str">
        <f t="shared" si="58"/>
        <v>${operatorName_equ_3399}</v>
      </c>
    </row>
    <row r="3834" spans="2:5">
      <c r="B3834" t="s">
        <v>34840</v>
      </c>
      <c r="C3834" s="421" t="s">
        <v>30503</v>
      </c>
      <c r="E3834" t="str">
        <f t="shared" si="58"/>
        <v>${operatorName_equ_3400}</v>
      </c>
    </row>
    <row r="3835" spans="2:5">
      <c r="B3835" t="s">
        <v>34841</v>
      </c>
      <c r="C3835" s="421" t="s">
        <v>30504</v>
      </c>
      <c r="E3835" t="str">
        <f t="shared" si="58"/>
        <v>${operatorName_equ_3401}</v>
      </c>
    </row>
    <row r="3836" spans="2:5">
      <c r="B3836" t="s">
        <v>34842</v>
      </c>
      <c r="C3836" s="421" t="s">
        <v>30505</v>
      </c>
      <c r="E3836" t="str">
        <f t="shared" si="58"/>
        <v>${operatorName_equ_3402}</v>
      </c>
    </row>
    <row r="3837" spans="2:5">
      <c r="B3837" t="s">
        <v>34843</v>
      </c>
      <c r="C3837" s="421" t="s">
        <v>30506</v>
      </c>
      <c r="E3837" t="str">
        <f t="shared" si="58"/>
        <v>${operatorName_equ_3403}</v>
      </c>
    </row>
    <row r="3838" spans="2:5">
      <c r="B3838" t="s">
        <v>34844</v>
      </c>
      <c r="C3838" s="421" t="s">
        <v>30507</v>
      </c>
      <c r="E3838" t="str">
        <f t="shared" si="58"/>
        <v>${operatorName_equ_3404}</v>
      </c>
    </row>
    <row r="3839" spans="2:5">
      <c r="B3839" t="s">
        <v>34845</v>
      </c>
      <c r="C3839" s="421" t="s">
        <v>30508</v>
      </c>
      <c r="E3839" t="str">
        <f t="shared" si="58"/>
        <v>${operatorName_equ_3405}</v>
      </c>
    </row>
    <row r="3840" spans="2:5">
      <c r="B3840" t="s">
        <v>34846</v>
      </c>
      <c r="C3840" s="421" t="s">
        <v>30509</v>
      </c>
      <c r="E3840" t="str">
        <f t="shared" si="58"/>
        <v>${operatorName_equ_3406}</v>
      </c>
    </row>
    <row r="3841" spans="2:5">
      <c r="B3841" t="s">
        <v>34847</v>
      </c>
      <c r="C3841" s="421" t="s">
        <v>30510</v>
      </c>
      <c r="E3841" t="str">
        <f t="shared" si="58"/>
        <v>${operatorName_equ_3407}</v>
      </c>
    </row>
    <row r="3842" spans="2:5">
      <c r="B3842" t="s">
        <v>34848</v>
      </c>
      <c r="C3842" s="421" t="s">
        <v>30511</v>
      </c>
      <c r="E3842" t="str">
        <f t="shared" si="58"/>
        <v>${operatorName_equ_3408}</v>
      </c>
    </row>
    <row r="3843" spans="2:5">
      <c r="B3843" t="s">
        <v>34849</v>
      </c>
      <c r="C3843" s="421" t="s">
        <v>30512</v>
      </c>
      <c r="E3843" t="str">
        <f t="shared" si="58"/>
        <v>${operatorName_equ_3409}</v>
      </c>
    </row>
    <row r="3844" spans="2:5">
      <c r="B3844" t="s">
        <v>34850</v>
      </c>
      <c r="C3844" s="421" t="s">
        <v>30513</v>
      </c>
      <c r="E3844" t="str">
        <f t="shared" si="58"/>
        <v>${operatorName_equ_3410}</v>
      </c>
    </row>
    <row r="3845" spans="2:5">
      <c r="B3845" t="s">
        <v>34851</v>
      </c>
      <c r="C3845" s="421" t="s">
        <v>30514</v>
      </c>
      <c r="E3845" t="str">
        <f t="shared" si="58"/>
        <v>${operatorName_equ_3411}</v>
      </c>
    </row>
    <row r="3846" spans="2:5">
      <c r="B3846" t="s">
        <v>34852</v>
      </c>
      <c r="C3846" s="421" t="s">
        <v>30515</v>
      </c>
      <c r="E3846" t="str">
        <f t="shared" si="58"/>
        <v>${operatorName_equ_3412}</v>
      </c>
    </row>
    <row r="3847" spans="2:5">
      <c r="B3847" t="s">
        <v>34853</v>
      </c>
      <c r="C3847" s="421" t="s">
        <v>30516</v>
      </c>
      <c r="E3847" t="str">
        <f t="shared" si="58"/>
        <v>${operatorName_equ_3413}</v>
      </c>
    </row>
    <row r="3848" spans="2:5">
      <c r="B3848" t="s">
        <v>34854</v>
      </c>
      <c r="C3848" s="421" t="s">
        <v>30517</v>
      </c>
      <c r="E3848" t="str">
        <f t="shared" si="58"/>
        <v>${operatorName_equ_3414}</v>
      </c>
    </row>
    <row r="3849" spans="2:5">
      <c r="B3849" t="s">
        <v>34855</v>
      </c>
      <c r="C3849" s="421" t="s">
        <v>30518</v>
      </c>
      <c r="E3849" t="str">
        <f t="shared" si="58"/>
        <v>${operatorName_equ_3415}</v>
      </c>
    </row>
    <row r="3850" spans="2:5">
      <c r="B3850" t="s">
        <v>34856</v>
      </c>
      <c r="C3850" s="421" t="s">
        <v>30519</v>
      </c>
      <c r="E3850" t="str">
        <f t="shared" si="58"/>
        <v>${operatorName_equ_3416}</v>
      </c>
    </row>
    <row r="3851" spans="2:5">
      <c r="B3851" t="s">
        <v>34857</v>
      </c>
      <c r="C3851" s="421" t="s">
        <v>30520</v>
      </c>
      <c r="E3851" t="str">
        <f t="shared" si="58"/>
        <v>${operatorName_equ_3417}</v>
      </c>
    </row>
    <row r="3852" spans="2:5">
      <c r="B3852" t="s">
        <v>34858</v>
      </c>
      <c r="C3852" s="421" t="s">
        <v>30521</v>
      </c>
      <c r="E3852" t="str">
        <f t="shared" si="58"/>
        <v>${operatorName_equ_3418}</v>
      </c>
    </row>
    <row r="3853" spans="2:5">
      <c r="B3853" t="s">
        <v>34859</v>
      </c>
      <c r="C3853" s="421" t="s">
        <v>30522</v>
      </c>
      <c r="E3853" t="str">
        <f t="shared" si="58"/>
        <v>${operatorName_equ_3419}</v>
      </c>
    </row>
    <row r="3854" spans="2:5">
      <c r="B3854" t="s">
        <v>34860</v>
      </c>
      <c r="C3854" s="421" t="s">
        <v>30523</v>
      </c>
      <c r="E3854" t="str">
        <f t="shared" si="58"/>
        <v>${operatorName_equ_3420}</v>
      </c>
    </row>
    <row r="3855" spans="2:5">
      <c r="B3855" t="s">
        <v>34861</v>
      </c>
      <c r="C3855" s="421" t="s">
        <v>30524</v>
      </c>
      <c r="E3855" t="str">
        <f t="shared" si="58"/>
        <v>${operatorName_equ_3421}</v>
      </c>
    </row>
    <row r="3856" spans="2:5">
      <c r="B3856" t="s">
        <v>34862</v>
      </c>
      <c r="C3856" s="421" t="s">
        <v>30525</v>
      </c>
      <c r="E3856" t="str">
        <f t="shared" si="58"/>
        <v>${operatorName_equ_3422}</v>
      </c>
    </row>
    <row r="3857" spans="2:5">
      <c r="B3857" t="s">
        <v>34863</v>
      </c>
      <c r="C3857" s="421" t="s">
        <v>30526</v>
      </c>
      <c r="E3857" t="str">
        <f t="shared" si="58"/>
        <v>${operatorName_equ_3423}</v>
      </c>
    </row>
    <row r="3858" spans="2:5">
      <c r="B3858" t="s">
        <v>34864</v>
      </c>
      <c r="C3858" s="421" t="s">
        <v>30527</v>
      </c>
      <c r="E3858" t="str">
        <f t="shared" si="58"/>
        <v>${operatorName_equ_3424}</v>
      </c>
    </row>
    <row r="3859" spans="2:5">
      <c r="B3859" t="s">
        <v>34865</v>
      </c>
      <c r="C3859" s="421" t="s">
        <v>30528</v>
      </c>
      <c r="E3859" t="str">
        <f t="shared" si="58"/>
        <v>${operatorName_equ_3425}</v>
      </c>
    </row>
    <row r="3860" spans="2:5">
      <c r="B3860" t="s">
        <v>34866</v>
      </c>
      <c r="C3860" s="421" t="s">
        <v>30529</v>
      </c>
      <c r="E3860" t="str">
        <f t="shared" si="58"/>
        <v>${operatorName_equ_3426}</v>
      </c>
    </row>
    <row r="3861" spans="2:5">
      <c r="B3861" t="s">
        <v>34867</v>
      </c>
      <c r="C3861" s="421" t="s">
        <v>30530</v>
      </c>
      <c r="E3861" t="str">
        <f t="shared" si="58"/>
        <v>${operatorName_equ_3427}</v>
      </c>
    </row>
    <row r="3862" spans="2:5">
      <c r="B3862" t="s">
        <v>34868</v>
      </c>
      <c r="C3862" s="421" t="s">
        <v>30531</v>
      </c>
      <c r="E3862" t="str">
        <f t="shared" si="58"/>
        <v>${operatorName_equ_3428}</v>
      </c>
    </row>
    <row r="3863" spans="2:5">
      <c r="B3863" t="s">
        <v>34869</v>
      </c>
      <c r="C3863" s="421" t="s">
        <v>30532</v>
      </c>
      <c r="E3863" t="str">
        <f t="shared" si="58"/>
        <v>${operatorName_equ_3429}</v>
      </c>
    </row>
    <row r="3864" spans="2:5">
      <c r="B3864" t="s">
        <v>34870</v>
      </c>
      <c r="C3864" s="421" t="s">
        <v>30533</v>
      </c>
      <c r="E3864" t="str">
        <f t="shared" si="58"/>
        <v>${operatorName_equ_3430}</v>
      </c>
    </row>
    <row r="3865" spans="2:5">
      <c r="B3865" t="s">
        <v>34871</v>
      </c>
      <c r="C3865" s="421" t="s">
        <v>30534</v>
      </c>
      <c r="E3865" t="str">
        <f t="shared" si="58"/>
        <v>${operatorName_equ_3431}</v>
      </c>
    </row>
    <row r="3866" spans="2:5">
      <c r="B3866" t="s">
        <v>34872</v>
      </c>
      <c r="C3866" s="421" t="s">
        <v>30535</v>
      </c>
      <c r="E3866" t="str">
        <f t="shared" si="58"/>
        <v>${operatorName_equ_3432}</v>
      </c>
    </row>
    <row r="3867" spans="2:5">
      <c r="B3867" t="s">
        <v>34873</v>
      </c>
      <c r="C3867" s="421" t="s">
        <v>30536</v>
      </c>
      <c r="E3867" t="str">
        <f t="shared" ref="E3867:E3930" si="59">SUBSTITUTE($E$79,"~",B3867)</f>
        <v>${operatorName_equ_3433}</v>
      </c>
    </row>
    <row r="3868" spans="2:5">
      <c r="B3868" t="s">
        <v>34874</v>
      </c>
      <c r="C3868" s="421" t="s">
        <v>30537</v>
      </c>
      <c r="E3868" t="str">
        <f t="shared" si="59"/>
        <v>${operatorName_equ_3434}</v>
      </c>
    </row>
    <row r="3869" spans="2:5">
      <c r="B3869" t="s">
        <v>34875</v>
      </c>
      <c r="C3869" s="421" t="s">
        <v>30538</v>
      </c>
      <c r="E3869" t="str">
        <f t="shared" si="59"/>
        <v>${operatorName_equ_3435}</v>
      </c>
    </row>
    <row r="3870" spans="2:5">
      <c r="B3870" t="s">
        <v>34876</v>
      </c>
      <c r="C3870" s="421" t="s">
        <v>30539</v>
      </c>
      <c r="E3870" t="str">
        <f t="shared" si="59"/>
        <v>${operatorName_equ_3436}</v>
      </c>
    </row>
    <row r="3871" spans="2:5">
      <c r="B3871" t="s">
        <v>34877</v>
      </c>
      <c r="C3871" s="421" t="s">
        <v>30540</v>
      </c>
      <c r="E3871" t="str">
        <f t="shared" si="59"/>
        <v>${operatorName_equ_3437}</v>
      </c>
    </row>
    <row r="3872" spans="2:5">
      <c r="B3872" t="s">
        <v>34878</v>
      </c>
      <c r="C3872" s="421" t="s">
        <v>30541</v>
      </c>
      <c r="E3872" t="str">
        <f t="shared" si="59"/>
        <v>${operatorName_equ_3438}</v>
      </c>
    </row>
    <row r="3873" spans="2:5">
      <c r="B3873" t="s">
        <v>34879</v>
      </c>
      <c r="C3873" s="421" t="s">
        <v>30542</v>
      </c>
      <c r="E3873" t="str">
        <f t="shared" si="59"/>
        <v>${operatorName_equ_3439}</v>
      </c>
    </row>
    <row r="3874" spans="2:5">
      <c r="B3874" t="s">
        <v>34880</v>
      </c>
      <c r="C3874" s="421" t="s">
        <v>30543</v>
      </c>
      <c r="E3874" t="str">
        <f t="shared" si="59"/>
        <v>${operatorName_equ_3440}</v>
      </c>
    </row>
    <row r="3875" spans="2:5">
      <c r="B3875" t="s">
        <v>34881</v>
      </c>
      <c r="C3875" s="421" t="s">
        <v>30544</v>
      </c>
      <c r="E3875" t="str">
        <f t="shared" si="59"/>
        <v>${operatorName_equ_3441}</v>
      </c>
    </row>
    <row r="3876" spans="2:5">
      <c r="B3876" t="s">
        <v>34882</v>
      </c>
      <c r="C3876" s="421" t="s">
        <v>30545</v>
      </c>
      <c r="E3876" t="str">
        <f t="shared" si="59"/>
        <v>${operatorName_equ_3442}</v>
      </c>
    </row>
    <row r="3877" spans="2:5">
      <c r="B3877" t="s">
        <v>34883</v>
      </c>
      <c r="C3877" s="421" t="s">
        <v>30546</v>
      </c>
      <c r="E3877" t="str">
        <f t="shared" si="59"/>
        <v>${operatorName_equ_3443}</v>
      </c>
    </row>
    <row r="3878" spans="2:5">
      <c r="B3878" t="s">
        <v>34884</v>
      </c>
      <c r="C3878" s="421" t="s">
        <v>30547</v>
      </c>
      <c r="E3878" t="str">
        <f t="shared" si="59"/>
        <v>${operatorName_equ_3444}</v>
      </c>
    </row>
    <row r="3879" spans="2:5">
      <c r="B3879" t="s">
        <v>34885</v>
      </c>
      <c r="C3879" s="421" t="s">
        <v>30548</v>
      </c>
      <c r="E3879" t="str">
        <f t="shared" si="59"/>
        <v>${operatorName_equ_3445}</v>
      </c>
    </row>
    <row r="3880" spans="2:5">
      <c r="B3880" t="s">
        <v>34886</v>
      </c>
      <c r="C3880" s="421" t="s">
        <v>30549</v>
      </c>
      <c r="E3880" t="str">
        <f t="shared" si="59"/>
        <v>${operatorName_equ_3446}</v>
      </c>
    </row>
    <row r="3881" spans="2:5">
      <c r="B3881" t="s">
        <v>34887</v>
      </c>
      <c r="C3881" s="421" t="s">
        <v>30550</v>
      </c>
      <c r="E3881" t="str">
        <f t="shared" si="59"/>
        <v>${operatorName_equ_3447}</v>
      </c>
    </row>
    <row r="3882" spans="2:5">
      <c r="B3882" t="s">
        <v>34888</v>
      </c>
      <c r="C3882" s="421" t="s">
        <v>30551</v>
      </c>
      <c r="E3882" t="str">
        <f t="shared" si="59"/>
        <v>${operatorName_equ_3448}</v>
      </c>
    </row>
    <row r="3883" spans="2:5">
      <c r="B3883" t="s">
        <v>34889</v>
      </c>
      <c r="C3883" s="421" t="s">
        <v>30552</v>
      </c>
      <c r="E3883" t="str">
        <f t="shared" si="59"/>
        <v>${operatorName_equ_3449}</v>
      </c>
    </row>
    <row r="3884" spans="2:5">
      <c r="B3884" t="s">
        <v>34890</v>
      </c>
      <c r="C3884" s="421" t="s">
        <v>30553</v>
      </c>
      <c r="E3884" t="str">
        <f t="shared" si="59"/>
        <v>${operatorName_equ_3450}</v>
      </c>
    </row>
    <row r="3885" spans="2:5">
      <c r="B3885" t="s">
        <v>34891</v>
      </c>
      <c r="C3885" s="421" t="s">
        <v>30554</v>
      </c>
      <c r="E3885" t="str">
        <f t="shared" si="59"/>
        <v>${operatorName_equ_3451}</v>
      </c>
    </row>
    <row r="3886" spans="2:5">
      <c r="B3886" t="s">
        <v>34892</v>
      </c>
      <c r="C3886" s="421" t="s">
        <v>30555</v>
      </c>
      <c r="E3886" t="str">
        <f t="shared" si="59"/>
        <v>${operatorName_equ_3452}</v>
      </c>
    </row>
    <row r="3887" spans="2:5">
      <c r="B3887" t="s">
        <v>34893</v>
      </c>
      <c r="C3887" s="421" t="s">
        <v>30556</v>
      </c>
      <c r="E3887" t="str">
        <f t="shared" si="59"/>
        <v>${operatorName_equ_3453}</v>
      </c>
    </row>
    <row r="3888" spans="2:5">
      <c r="B3888" t="s">
        <v>34894</v>
      </c>
      <c r="C3888" s="421" t="s">
        <v>30557</v>
      </c>
      <c r="E3888" t="str">
        <f t="shared" si="59"/>
        <v>${operatorName_equ_3454}</v>
      </c>
    </row>
    <row r="3889" spans="2:5">
      <c r="B3889" t="s">
        <v>34895</v>
      </c>
      <c r="C3889" s="421" t="s">
        <v>30558</v>
      </c>
      <c r="E3889" t="str">
        <f t="shared" si="59"/>
        <v>${operatorName_equ_3455}</v>
      </c>
    </row>
    <row r="3890" spans="2:5">
      <c r="B3890" t="s">
        <v>34896</v>
      </c>
      <c r="C3890" s="421" t="s">
        <v>30559</v>
      </c>
      <c r="E3890" t="str">
        <f t="shared" si="59"/>
        <v>${operatorName_equ_3456}</v>
      </c>
    </row>
    <row r="3891" spans="2:5">
      <c r="B3891" t="s">
        <v>34897</v>
      </c>
      <c r="C3891" s="421" t="s">
        <v>30560</v>
      </c>
      <c r="E3891" t="str">
        <f t="shared" si="59"/>
        <v>${operatorName_equ_3457}</v>
      </c>
    </row>
    <row r="3892" spans="2:5">
      <c r="B3892" t="s">
        <v>34898</v>
      </c>
      <c r="C3892" s="421" t="s">
        <v>30561</v>
      </c>
      <c r="E3892" t="str">
        <f t="shared" si="59"/>
        <v>${operatorName_equ_3458}</v>
      </c>
    </row>
    <row r="3893" spans="2:5">
      <c r="B3893" t="s">
        <v>34899</v>
      </c>
      <c r="C3893" s="421" t="s">
        <v>30562</v>
      </c>
      <c r="E3893" t="str">
        <f t="shared" si="59"/>
        <v>${operatorName_equ_3459}</v>
      </c>
    </row>
    <row r="3894" spans="2:5">
      <c r="B3894" t="s">
        <v>34900</v>
      </c>
      <c r="C3894" s="421" t="s">
        <v>30563</v>
      </c>
      <c r="E3894" t="str">
        <f t="shared" si="59"/>
        <v>${operatorName_equ_3460}</v>
      </c>
    </row>
    <row r="3895" spans="2:5">
      <c r="B3895" t="s">
        <v>34901</v>
      </c>
      <c r="C3895" s="421" t="s">
        <v>30564</v>
      </c>
      <c r="E3895" t="str">
        <f t="shared" si="59"/>
        <v>${operatorName_equ_3461}</v>
      </c>
    </row>
    <row r="3896" spans="2:5">
      <c r="B3896" t="s">
        <v>34902</v>
      </c>
      <c r="C3896" s="421" t="s">
        <v>30565</v>
      </c>
      <c r="E3896" t="str">
        <f t="shared" si="59"/>
        <v>${operatorName_equ_3462}</v>
      </c>
    </row>
    <row r="3897" spans="2:5">
      <c r="B3897" t="s">
        <v>34903</v>
      </c>
      <c r="C3897" s="421" t="s">
        <v>30566</v>
      </c>
      <c r="E3897" t="str">
        <f t="shared" si="59"/>
        <v>${operatorName_equ_3463}</v>
      </c>
    </row>
    <row r="3898" spans="2:5">
      <c r="B3898" t="s">
        <v>34904</v>
      </c>
      <c r="C3898" s="421" t="s">
        <v>30567</v>
      </c>
      <c r="E3898" t="str">
        <f t="shared" si="59"/>
        <v>${operatorName_equ_3464}</v>
      </c>
    </row>
    <row r="3899" spans="2:5">
      <c r="B3899" t="s">
        <v>34905</v>
      </c>
      <c r="C3899" s="421" t="s">
        <v>30568</v>
      </c>
      <c r="E3899" t="str">
        <f t="shared" si="59"/>
        <v>${operatorName_equ_3465}</v>
      </c>
    </row>
    <row r="3900" spans="2:5">
      <c r="B3900" t="s">
        <v>34906</v>
      </c>
      <c r="C3900" s="421" t="s">
        <v>30569</v>
      </c>
      <c r="E3900" t="str">
        <f t="shared" si="59"/>
        <v>${operatorName_equ_3466}</v>
      </c>
    </row>
    <row r="3901" spans="2:5">
      <c r="B3901" t="s">
        <v>34907</v>
      </c>
      <c r="C3901" s="421" t="s">
        <v>30570</v>
      </c>
      <c r="E3901" t="str">
        <f t="shared" si="59"/>
        <v>${operatorName_equ_3467}</v>
      </c>
    </row>
    <row r="3902" spans="2:5">
      <c r="B3902" t="s">
        <v>34908</v>
      </c>
      <c r="C3902" s="421" t="s">
        <v>30571</v>
      </c>
      <c r="E3902" t="str">
        <f t="shared" si="59"/>
        <v>${operatorName_equ_3468}</v>
      </c>
    </row>
    <row r="3903" spans="2:5">
      <c r="B3903" t="s">
        <v>34909</v>
      </c>
      <c r="C3903" s="421" t="s">
        <v>30572</v>
      </c>
      <c r="E3903" t="str">
        <f t="shared" si="59"/>
        <v>${operatorName_equ_3469}</v>
      </c>
    </row>
    <row r="3904" spans="2:5">
      <c r="B3904" t="s">
        <v>34910</v>
      </c>
      <c r="C3904" s="421" t="s">
        <v>30573</v>
      </c>
      <c r="E3904" t="str">
        <f t="shared" si="59"/>
        <v>${operatorName_equ_3470}</v>
      </c>
    </row>
    <row r="3905" spans="2:5">
      <c r="B3905" t="s">
        <v>34911</v>
      </c>
      <c r="C3905" s="421" t="s">
        <v>30574</v>
      </c>
      <c r="E3905" t="str">
        <f t="shared" si="59"/>
        <v>${operatorName_equ_3471}</v>
      </c>
    </row>
    <row r="3906" spans="2:5">
      <c r="B3906" t="s">
        <v>34912</v>
      </c>
      <c r="C3906" s="421" t="s">
        <v>30575</v>
      </c>
      <c r="E3906" t="str">
        <f t="shared" si="59"/>
        <v>${operatorName_equ_3472}</v>
      </c>
    </row>
    <row r="3907" spans="2:5">
      <c r="B3907" t="s">
        <v>34913</v>
      </c>
      <c r="C3907" s="421" t="s">
        <v>30576</v>
      </c>
      <c r="E3907" t="str">
        <f t="shared" si="59"/>
        <v>${operatorName_equ_3473}</v>
      </c>
    </row>
    <row r="3908" spans="2:5">
      <c r="B3908" t="s">
        <v>34914</v>
      </c>
      <c r="C3908" s="421" t="s">
        <v>30577</v>
      </c>
      <c r="E3908" t="str">
        <f t="shared" si="59"/>
        <v>${operatorName_equ_3474}</v>
      </c>
    </row>
    <row r="3909" spans="2:5">
      <c r="B3909" t="s">
        <v>34915</v>
      </c>
      <c r="C3909" s="421" t="s">
        <v>30578</v>
      </c>
      <c r="E3909" t="str">
        <f t="shared" si="59"/>
        <v>${operatorName_equ_3475}</v>
      </c>
    </row>
    <row r="3910" spans="2:5">
      <c r="B3910" t="s">
        <v>34916</v>
      </c>
      <c r="C3910" s="421" t="s">
        <v>30579</v>
      </c>
      <c r="E3910" t="str">
        <f t="shared" si="59"/>
        <v>${operatorName_equ_3476}</v>
      </c>
    </row>
    <row r="3911" spans="2:5">
      <c r="B3911" t="s">
        <v>34917</v>
      </c>
      <c r="C3911" s="421" t="s">
        <v>30580</v>
      </c>
      <c r="E3911" t="str">
        <f t="shared" si="59"/>
        <v>${operatorName_equ_3477}</v>
      </c>
    </row>
    <row r="3912" spans="2:5">
      <c r="B3912" t="s">
        <v>34918</v>
      </c>
      <c r="C3912" s="421" t="s">
        <v>30581</v>
      </c>
      <c r="E3912" t="str">
        <f t="shared" si="59"/>
        <v>${operatorName_equ_3478}</v>
      </c>
    </row>
    <row r="3913" spans="2:5">
      <c r="B3913" t="s">
        <v>34919</v>
      </c>
      <c r="C3913" s="421" t="s">
        <v>30582</v>
      </c>
      <c r="E3913" t="str">
        <f t="shared" si="59"/>
        <v>${operatorName_equ_3479}</v>
      </c>
    </row>
    <row r="3914" spans="2:5">
      <c r="B3914" t="s">
        <v>34920</v>
      </c>
      <c r="C3914" s="421" t="s">
        <v>30583</v>
      </c>
      <c r="E3914" t="str">
        <f t="shared" si="59"/>
        <v>${operatorName_equ_3480}</v>
      </c>
    </row>
    <row r="3915" spans="2:5">
      <c r="B3915" t="s">
        <v>34921</v>
      </c>
      <c r="C3915" s="421" t="s">
        <v>30584</v>
      </c>
      <c r="E3915" t="str">
        <f t="shared" si="59"/>
        <v>${operatorName_equ_3481}</v>
      </c>
    </row>
    <row r="3916" spans="2:5">
      <c r="B3916" t="s">
        <v>34922</v>
      </c>
      <c r="C3916" s="421" t="s">
        <v>30585</v>
      </c>
      <c r="E3916" t="str">
        <f t="shared" si="59"/>
        <v>${operatorName_equ_3482}</v>
      </c>
    </row>
    <row r="3917" spans="2:5">
      <c r="B3917" t="s">
        <v>34923</v>
      </c>
      <c r="C3917" s="421" t="s">
        <v>30586</v>
      </c>
      <c r="E3917" t="str">
        <f t="shared" si="59"/>
        <v>${operatorName_equ_3483}</v>
      </c>
    </row>
    <row r="3918" spans="2:5">
      <c r="B3918" t="s">
        <v>34924</v>
      </c>
      <c r="C3918" s="421" t="s">
        <v>30587</v>
      </c>
      <c r="E3918" t="str">
        <f t="shared" si="59"/>
        <v>${operatorName_equ_3484}</v>
      </c>
    </row>
    <row r="3919" spans="2:5">
      <c r="B3919" t="s">
        <v>34925</v>
      </c>
      <c r="C3919" s="421" t="s">
        <v>30588</v>
      </c>
      <c r="E3919" t="str">
        <f t="shared" si="59"/>
        <v>${operatorName_equ_3485}</v>
      </c>
    </row>
    <row r="3920" spans="2:5">
      <c r="B3920" t="s">
        <v>34926</v>
      </c>
      <c r="C3920" s="421" t="s">
        <v>30589</v>
      </c>
      <c r="E3920" t="str">
        <f t="shared" si="59"/>
        <v>${operatorName_equ_3486}</v>
      </c>
    </row>
    <row r="3921" spans="2:5">
      <c r="B3921" t="s">
        <v>34927</v>
      </c>
      <c r="C3921" s="421" t="s">
        <v>30590</v>
      </c>
      <c r="E3921" t="str">
        <f t="shared" si="59"/>
        <v>${operatorName_equ_3487}</v>
      </c>
    </row>
    <row r="3922" spans="2:5">
      <c r="B3922" t="s">
        <v>34928</v>
      </c>
      <c r="C3922" s="421" t="s">
        <v>30591</v>
      </c>
      <c r="E3922" t="str">
        <f t="shared" si="59"/>
        <v>${operatorName_equ_3488}</v>
      </c>
    </row>
    <row r="3923" spans="2:5">
      <c r="B3923" t="s">
        <v>34929</v>
      </c>
      <c r="C3923" s="421" t="s">
        <v>30592</v>
      </c>
      <c r="E3923" t="str">
        <f t="shared" si="59"/>
        <v>${operatorName_equ_3489}</v>
      </c>
    </row>
    <row r="3924" spans="2:5">
      <c r="B3924" t="s">
        <v>34930</v>
      </c>
      <c r="C3924" s="421" t="s">
        <v>30593</v>
      </c>
      <c r="E3924" t="str">
        <f t="shared" si="59"/>
        <v>${operatorName_equ_3490}</v>
      </c>
    </row>
    <row r="3925" spans="2:5">
      <c r="B3925" t="s">
        <v>34931</v>
      </c>
      <c r="C3925" s="421" t="s">
        <v>30594</v>
      </c>
      <c r="E3925" t="str">
        <f t="shared" si="59"/>
        <v>${operatorName_equ_3491}</v>
      </c>
    </row>
    <row r="3926" spans="2:5">
      <c r="B3926" t="s">
        <v>34932</v>
      </c>
      <c r="C3926" s="421" t="s">
        <v>30595</v>
      </c>
      <c r="E3926" t="str">
        <f t="shared" si="59"/>
        <v>${operatorName_equ_3492}</v>
      </c>
    </row>
    <row r="3927" spans="2:5">
      <c r="B3927" t="s">
        <v>34933</v>
      </c>
      <c r="C3927" s="421" t="s">
        <v>30596</v>
      </c>
      <c r="E3927" t="str">
        <f t="shared" si="59"/>
        <v>${operatorName_equ_3493}</v>
      </c>
    </row>
    <row r="3928" spans="2:5">
      <c r="B3928" t="s">
        <v>34934</v>
      </c>
      <c r="C3928" s="421" t="s">
        <v>30597</v>
      </c>
      <c r="E3928" t="str">
        <f t="shared" si="59"/>
        <v>${operatorName_equ_3494}</v>
      </c>
    </row>
    <row r="3929" spans="2:5">
      <c r="B3929" t="s">
        <v>34935</v>
      </c>
      <c r="C3929" s="421" t="s">
        <v>30598</v>
      </c>
      <c r="E3929" t="str">
        <f t="shared" si="59"/>
        <v>${operatorName_equ_3495}</v>
      </c>
    </row>
    <row r="3930" spans="2:5">
      <c r="B3930" t="s">
        <v>34936</v>
      </c>
      <c r="C3930" s="421" t="s">
        <v>30599</v>
      </c>
      <c r="E3930" t="str">
        <f t="shared" si="59"/>
        <v>${operatorName_equ_3496}</v>
      </c>
    </row>
    <row r="3931" spans="2:5">
      <c r="B3931" t="s">
        <v>34937</v>
      </c>
      <c r="C3931" s="421" t="s">
        <v>30600</v>
      </c>
      <c r="E3931" t="str">
        <f t="shared" ref="E3931:E3994" si="60">SUBSTITUTE($E$79,"~",B3931)</f>
        <v>${operatorName_equ_3497}</v>
      </c>
    </row>
    <row r="3932" spans="2:5">
      <c r="B3932" t="s">
        <v>34938</v>
      </c>
      <c r="C3932" s="421" t="s">
        <v>30601</v>
      </c>
      <c r="E3932" t="str">
        <f t="shared" si="60"/>
        <v>${operatorName_equ_3498}</v>
      </c>
    </row>
    <row r="3933" spans="2:5">
      <c r="B3933" t="s">
        <v>34939</v>
      </c>
      <c r="C3933" s="421" t="s">
        <v>30602</v>
      </c>
      <c r="E3933" t="str">
        <f t="shared" si="60"/>
        <v>${operatorName_equ_3499}</v>
      </c>
    </row>
    <row r="3934" spans="2:5">
      <c r="B3934" t="s">
        <v>34940</v>
      </c>
      <c r="C3934" s="421" t="s">
        <v>30603</v>
      </c>
      <c r="E3934" t="str">
        <f t="shared" si="60"/>
        <v>${operatorName_equ_3500}</v>
      </c>
    </row>
    <row r="3935" spans="2:5">
      <c r="B3935" t="s">
        <v>34941</v>
      </c>
      <c r="C3935" s="421" t="s">
        <v>30604</v>
      </c>
      <c r="E3935" t="str">
        <f t="shared" si="60"/>
        <v>${operatorName_equ_3501}</v>
      </c>
    </row>
    <row r="3936" spans="2:5">
      <c r="B3936" t="s">
        <v>34942</v>
      </c>
      <c r="C3936" s="421" t="s">
        <v>30605</v>
      </c>
      <c r="E3936" t="str">
        <f t="shared" si="60"/>
        <v>${operatorName_equ_3502}</v>
      </c>
    </row>
    <row r="3937" spans="2:5">
      <c r="B3937" t="s">
        <v>34943</v>
      </c>
      <c r="C3937" s="421" t="s">
        <v>30606</v>
      </c>
      <c r="E3937" t="str">
        <f t="shared" si="60"/>
        <v>${operatorName_equ_3503}</v>
      </c>
    </row>
    <row r="3938" spans="2:5">
      <c r="B3938" t="s">
        <v>34944</v>
      </c>
      <c r="C3938" s="421" t="s">
        <v>30607</v>
      </c>
      <c r="E3938" t="str">
        <f t="shared" si="60"/>
        <v>${operatorName_equ_3504}</v>
      </c>
    </row>
    <row r="3939" spans="2:5">
      <c r="B3939" t="s">
        <v>34945</v>
      </c>
      <c r="C3939" s="421" t="s">
        <v>30608</v>
      </c>
      <c r="E3939" t="str">
        <f t="shared" si="60"/>
        <v>${operatorName_equ_3505}</v>
      </c>
    </row>
    <row r="3940" spans="2:5">
      <c r="B3940" t="s">
        <v>34946</v>
      </c>
      <c r="C3940" s="421" t="s">
        <v>30609</v>
      </c>
      <c r="E3940" t="str">
        <f t="shared" si="60"/>
        <v>${operatorName_equ_3506}</v>
      </c>
    </row>
    <row r="3941" spans="2:5">
      <c r="B3941" t="s">
        <v>34947</v>
      </c>
      <c r="C3941" s="421" t="s">
        <v>30610</v>
      </c>
      <c r="E3941" t="str">
        <f t="shared" si="60"/>
        <v>${operatorName_equ_3507}</v>
      </c>
    </row>
    <row r="3942" spans="2:5">
      <c r="B3942" t="s">
        <v>34948</v>
      </c>
      <c r="C3942" s="421" t="s">
        <v>30611</v>
      </c>
      <c r="E3942" t="str">
        <f t="shared" si="60"/>
        <v>${operatorName_equ_3508}</v>
      </c>
    </row>
    <row r="3943" spans="2:5">
      <c r="B3943" t="s">
        <v>34949</v>
      </c>
      <c r="C3943" s="421" t="s">
        <v>30612</v>
      </c>
      <c r="E3943" t="str">
        <f t="shared" si="60"/>
        <v>${operatorName_equ_3509}</v>
      </c>
    </row>
    <row r="3944" spans="2:5">
      <c r="B3944" t="s">
        <v>34950</v>
      </c>
      <c r="C3944" s="421" t="s">
        <v>30613</v>
      </c>
      <c r="E3944" t="str">
        <f t="shared" si="60"/>
        <v>${operatorName_equ_3510}</v>
      </c>
    </row>
    <row r="3945" spans="2:5">
      <c r="B3945" t="s">
        <v>34951</v>
      </c>
      <c r="C3945" s="421" t="s">
        <v>30614</v>
      </c>
      <c r="E3945" t="str">
        <f t="shared" si="60"/>
        <v>${operatorName_equ_3511}</v>
      </c>
    </row>
    <row r="3946" spans="2:5">
      <c r="B3946" t="s">
        <v>34952</v>
      </c>
      <c r="C3946" s="421" t="s">
        <v>30615</v>
      </c>
      <c r="E3946" t="str">
        <f t="shared" si="60"/>
        <v>${operatorName_equ_3512}</v>
      </c>
    </row>
    <row r="3947" spans="2:5">
      <c r="B3947" t="s">
        <v>34953</v>
      </c>
      <c r="C3947" s="421" t="s">
        <v>30616</v>
      </c>
      <c r="E3947" t="str">
        <f t="shared" si="60"/>
        <v>${operatorName_equ_3513}</v>
      </c>
    </row>
    <row r="3948" spans="2:5">
      <c r="B3948" t="s">
        <v>34954</v>
      </c>
      <c r="C3948" s="421" t="s">
        <v>30617</v>
      </c>
      <c r="E3948" t="str">
        <f t="shared" si="60"/>
        <v>${operatorName_equ_3514}</v>
      </c>
    </row>
    <row r="3949" spans="2:5">
      <c r="B3949" t="s">
        <v>34955</v>
      </c>
      <c r="C3949" s="421" t="s">
        <v>30618</v>
      </c>
      <c r="E3949" t="str">
        <f t="shared" si="60"/>
        <v>${operatorName_equ_3515}</v>
      </c>
    </row>
    <row r="3950" spans="2:5">
      <c r="B3950" t="s">
        <v>34956</v>
      </c>
      <c r="C3950" s="421" t="s">
        <v>30619</v>
      </c>
      <c r="E3950" t="str">
        <f t="shared" si="60"/>
        <v>${operatorName_equ_3516}</v>
      </c>
    </row>
    <row r="3951" spans="2:5">
      <c r="B3951" t="s">
        <v>34957</v>
      </c>
      <c r="C3951" s="421" t="s">
        <v>30620</v>
      </c>
      <c r="E3951" t="str">
        <f t="shared" si="60"/>
        <v>${operatorName_equ_3517}</v>
      </c>
    </row>
    <row r="3952" spans="2:5">
      <c r="B3952" t="s">
        <v>34958</v>
      </c>
      <c r="C3952" s="421" t="s">
        <v>30621</v>
      </c>
      <c r="E3952" t="str">
        <f t="shared" si="60"/>
        <v>${operatorName_equ_3518}</v>
      </c>
    </row>
    <row r="3953" spans="2:5">
      <c r="B3953" t="s">
        <v>34959</v>
      </c>
      <c r="C3953" s="421" t="s">
        <v>30622</v>
      </c>
      <c r="E3953" t="str">
        <f t="shared" si="60"/>
        <v>${operatorName_equ_3519}</v>
      </c>
    </row>
    <row r="3954" spans="2:5">
      <c r="B3954" t="s">
        <v>34960</v>
      </c>
      <c r="C3954" s="421" t="s">
        <v>30623</v>
      </c>
      <c r="E3954" t="str">
        <f t="shared" si="60"/>
        <v>${operatorName_equ_3520}</v>
      </c>
    </row>
    <row r="3955" spans="2:5">
      <c r="B3955" t="s">
        <v>34961</v>
      </c>
      <c r="C3955" s="421" t="s">
        <v>30624</v>
      </c>
      <c r="E3955" t="str">
        <f t="shared" si="60"/>
        <v>${operatorName_equ_3521}</v>
      </c>
    </row>
    <row r="3956" spans="2:5">
      <c r="B3956" t="s">
        <v>34962</v>
      </c>
      <c r="C3956" s="421" t="s">
        <v>30625</v>
      </c>
      <c r="E3956" t="str">
        <f t="shared" si="60"/>
        <v>${operatorName_equ_3522}</v>
      </c>
    </row>
    <row r="3957" spans="2:5">
      <c r="B3957" t="s">
        <v>34963</v>
      </c>
      <c r="C3957" s="421" t="s">
        <v>30626</v>
      </c>
      <c r="E3957" t="str">
        <f t="shared" si="60"/>
        <v>${operatorName_equ_3523}</v>
      </c>
    </row>
    <row r="3958" spans="2:5">
      <c r="B3958" t="s">
        <v>34964</v>
      </c>
      <c r="C3958" s="421" t="s">
        <v>30627</v>
      </c>
      <c r="E3958" t="str">
        <f t="shared" si="60"/>
        <v>${operatorName_equ_3524}</v>
      </c>
    </row>
    <row r="3959" spans="2:5">
      <c r="B3959" t="s">
        <v>34965</v>
      </c>
      <c r="C3959" s="421" t="s">
        <v>30628</v>
      </c>
      <c r="E3959" t="str">
        <f t="shared" si="60"/>
        <v>${operatorName_equ_3525}</v>
      </c>
    </row>
    <row r="3960" spans="2:5">
      <c r="B3960" t="s">
        <v>34966</v>
      </c>
      <c r="C3960" s="421" t="s">
        <v>30629</v>
      </c>
      <c r="E3960" t="str">
        <f t="shared" si="60"/>
        <v>${operatorName_equ_3526}</v>
      </c>
    </row>
    <row r="3961" spans="2:5">
      <c r="B3961" t="s">
        <v>34967</v>
      </c>
      <c r="C3961" s="421" t="s">
        <v>30630</v>
      </c>
      <c r="E3961" t="str">
        <f t="shared" si="60"/>
        <v>${operatorName_equ_3527}</v>
      </c>
    </row>
    <row r="3962" spans="2:5">
      <c r="B3962" t="s">
        <v>34968</v>
      </c>
      <c r="C3962" s="421" t="s">
        <v>30631</v>
      </c>
      <c r="E3962" t="str">
        <f t="shared" si="60"/>
        <v>${operatorName_equ_3528}</v>
      </c>
    </row>
    <row r="3963" spans="2:5">
      <c r="B3963" t="s">
        <v>34969</v>
      </c>
      <c r="C3963" s="421" t="s">
        <v>30632</v>
      </c>
      <c r="E3963" t="str">
        <f t="shared" si="60"/>
        <v>${operatorName_equ_3529}</v>
      </c>
    </row>
    <row r="3964" spans="2:5">
      <c r="B3964" t="s">
        <v>34970</v>
      </c>
      <c r="C3964" s="421" t="s">
        <v>30633</v>
      </c>
      <c r="E3964" t="str">
        <f t="shared" si="60"/>
        <v>${operatorName_equ_3530}</v>
      </c>
    </row>
    <row r="3965" spans="2:5">
      <c r="B3965" t="s">
        <v>34971</v>
      </c>
      <c r="C3965" s="421" t="s">
        <v>30634</v>
      </c>
      <c r="E3965" t="str">
        <f t="shared" si="60"/>
        <v>${operatorName_equ_3531}</v>
      </c>
    </row>
    <row r="3966" spans="2:5">
      <c r="B3966" t="s">
        <v>34972</v>
      </c>
      <c r="C3966" s="421" t="s">
        <v>30635</v>
      </c>
      <c r="E3966" t="str">
        <f t="shared" si="60"/>
        <v>${operatorName_equ_3532}</v>
      </c>
    </row>
    <row r="3967" spans="2:5">
      <c r="B3967" t="s">
        <v>34973</v>
      </c>
      <c r="C3967" s="421" t="s">
        <v>30636</v>
      </c>
      <c r="E3967" t="str">
        <f t="shared" si="60"/>
        <v>${operatorName_equ_3533}</v>
      </c>
    </row>
    <row r="3968" spans="2:5">
      <c r="B3968" t="s">
        <v>34974</v>
      </c>
      <c r="C3968" s="421" t="s">
        <v>30637</v>
      </c>
      <c r="E3968" t="str">
        <f t="shared" si="60"/>
        <v>${operatorName_equ_3534}</v>
      </c>
    </row>
    <row r="3969" spans="2:5">
      <c r="B3969" t="s">
        <v>34975</v>
      </c>
      <c r="C3969" s="421" t="s">
        <v>30638</v>
      </c>
      <c r="E3969" t="str">
        <f t="shared" si="60"/>
        <v>${operatorName_equ_3535}</v>
      </c>
    </row>
    <row r="3970" spans="2:5">
      <c r="B3970" t="s">
        <v>34976</v>
      </c>
      <c r="C3970" s="421" t="s">
        <v>30639</v>
      </c>
      <c r="E3970" t="str">
        <f t="shared" si="60"/>
        <v>${operatorName_equ_3536}</v>
      </c>
    </row>
    <row r="3971" spans="2:5">
      <c r="B3971" t="s">
        <v>34977</v>
      </c>
      <c r="C3971" s="421" t="s">
        <v>30640</v>
      </c>
      <c r="E3971" t="str">
        <f t="shared" si="60"/>
        <v>${operatorName_equ_3537}</v>
      </c>
    </row>
    <row r="3972" spans="2:5">
      <c r="B3972" t="s">
        <v>34978</v>
      </c>
      <c r="C3972" s="421" t="s">
        <v>30641</v>
      </c>
      <c r="E3972" t="str">
        <f t="shared" si="60"/>
        <v>${operatorName_equ_3538}</v>
      </c>
    </row>
    <row r="3973" spans="2:5">
      <c r="B3973" t="s">
        <v>34979</v>
      </c>
      <c r="C3973" s="421" t="s">
        <v>30642</v>
      </c>
      <c r="E3973" t="str">
        <f t="shared" si="60"/>
        <v>${operatorName_equ_3539}</v>
      </c>
    </row>
    <row r="3974" spans="2:5">
      <c r="B3974" t="s">
        <v>34980</v>
      </c>
      <c r="C3974" s="421" t="s">
        <v>30643</v>
      </c>
      <c r="E3974" t="str">
        <f t="shared" si="60"/>
        <v>${operatorName_equ_3540}</v>
      </c>
    </row>
    <row r="3975" spans="2:5">
      <c r="B3975" t="s">
        <v>34981</v>
      </c>
      <c r="C3975" s="421" t="s">
        <v>30644</v>
      </c>
      <c r="E3975" t="str">
        <f t="shared" si="60"/>
        <v>${operatorName_equ_3541}</v>
      </c>
    </row>
    <row r="3976" spans="2:5">
      <c r="B3976" t="s">
        <v>34982</v>
      </c>
      <c r="C3976" s="421" t="s">
        <v>30645</v>
      </c>
      <c r="E3976" t="str">
        <f t="shared" si="60"/>
        <v>${operatorName_equ_3542}</v>
      </c>
    </row>
    <row r="3977" spans="2:5">
      <c r="B3977" t="s">
        <v>34983</v>
      </c>
      <c r="C3977" s="421" t="s">
        <v>30646</v>
      </c>
      <c r="E3977" t="str">
        <f t="shared" si="60"/>
        <v>${operatorName_equ_3543}</v>
      </c>
    </row>
    <row r="3978" spans="2:5">
      <c r="B3978" t="s">
        <v>34984</v>
      </c>
      <c r="C3978" s="421" t="s">
        <v>30647</v>
      </c>
      <c r="E3978" t="str">
        <f t="shared" si="60"/>
        <v>${operatorName_equ_3544}</v>
      </c>
    </row>
    <row r="3979" spans="2:5">
      <c r="B3979" t="s">
        <v>34985</v>
      </c>
      <c r="C3979" s="421" t="s">
        <v>30648</v>
      </c>
      <c r="E3979" t="str">
        <f t="shared" si="60"/>
        <v>${operatorName_equ_3545}</v>
      </c>
    </row>
    <row r="3980" spans="2:5">
      <c r="B3980" t="s">
        <v>34986</v>
      </c>
      <c r="C3980" s="421" t="s">
        <v>30649</v>
      </c>
      <c r="E3980" t="str">
        <f t="shared" si="60"/>
        <v>${operatorName_equ_3546}</v>
      </c>
    </row>
    <row r="3981" spans="2:5">
      <c r="B3981" t="s">
        <v>34987</v>
      </c>
      <c r="C3981" s="421" t="s">
        <v>30650</v>
      </c>
      <c r="E3981" t="str">
        <f t="shared" si="60"/>
        <v>${operatorName_equ_3547}</v>
      </c>
    </row>
    <row r="3982" spans="2:5">
      <c r="B3982" t="s">
        <v>34988</v>
      </c>
      <c r="C3982" s="421" t="s">
        <v>30651</v>
      </c>
      <c r="E3982" t="str">
        <f t="shared" si="60"/>
        <v>${operatorName_equ_3548}</v>
      </c>
    </row>
    <row r="3983" spans="2:5">
      <c r="B3983" t="s">
        <v>34989</v>
      </c>
      <c r="C3983" s="421" t="s">
        <v>30652</v>
      </c>
      <c r="E3983" t="str">
        <f t="shared" si="60"/>
        <v>${operatorName_equ_3549}</v>
      </c>
    </row>
    <row r="3984" spans="2:5">
      <c r="B3984" t="s">
        <v>34990</v>
      </c>
      <c r="C3984" s="421" t="s">
        <v>30653</v>
      </c>
      <c r="E3984" t="str">
        <f t="shared" si="60"/>
        <v>${operatorName_equ_3550}</v>
      </c>
    </row>
    <row r="3985" spans="2:5">
      <c r="B3985" t="s">
        <v>34991</v>
      </c>
      <c r="C3985" s="421" t="s">
        <v>30654</v>
      </c>
      <c r="E3985" t="str">
        <f t="shared" si="60"/>
        <v>${operatorName_equ_3551}</v>
      </c>
    </row>
    <row r="3986" spans="2:5">
      <c r="B3986" t="s">
        <v>34992</v>
      </c>
      <c r="C3986" s="421" t="s">
        <v>30655</v>
      </c>
      <c r="E3986" t="str">
        <f t="shared" si="60"/>
        <v>${operatorName_equ_3552}</v>
      </c>
    </row>
    <row r="3987" spans="2:5">
      <c r="B3987" t="s">
        <v>34993</v>
      </c>
      <c r="C3987" s="421" t="s">
        <v>30656</v>
      </c>
      <c r="E3987" t="str">
        <f t="shared" si="60"/>
        <v>${operatorName_equ_3553}</v>
      </c>
    </row>
    <row r="3988" spans="2:5">
      <c r="B3988" t="s">
        <v>34994</v>
      </c>
      <c r="C3988" s="421" t="s">
        <v>30657</v>
      </c>
      <c r="E3988" t="str">
        <f t="shared" si="60"/>
        <v>${operatorName_equ_3554}</v>
      </c>
    </row>
    <row r="3989" spans="2:5">
      <c r="B3989" t="s">
        <v>34995</v>
      </c>
      <c r="C3989" s="421" t="s">
        <v>30658</v>
      </c>
      <c r="E3989" t="str">
        <f t="shared" si="60"/>
        <v>${operatorName_equ_3555}</v>
      </c>
    </row>
    <row r="3990" spans="2:5">
      <c r="B3990" t="s">
        <v>34996</v>
      </c>
      <c r="C3990" s="421" t="s">
        <v>30659</v>
      </c>
      <c r="E3990" t="str">
        <f t="shared" si="60"/>
        <v>${operatorName_equ_3556}</v>
      </c>
    </row>
    <row r="3991" spans="2:5">
      <c r="B3991" t="s">
        <v>34997</v>
      </c>
      <c r="C3991" s="421" t="s">
        <v>30660</v>
      </c>
      <c r="E3991" t="str">
        <f t="shared" si="60"/>
        <v>${operatorName_equ_3557}</v>
      </c>
    </row>
    <row r="3992" spans="2:5">
      <c r="B3992" t="s">
        <v>34998</v>
      </c>
      <c r="C3992" s="421" t="s">
        <v>30661</v>
      </c>
      <c r="E3992" t="str">
        <f t="shared" si="60"/>
        <v>${operatorName_equ_3558}</v>
      </c>
    </row>
    <row r="3993" spans="2:5">
      <c r="B3993" t="s">
        <v>34999</v>
      </c>
      <c r="C3993" s="421" t="s">
        <v>30662</v>
      </c>
      <c r="E3993" t="str">
        <f t="shared" si="60"/>
        <v>${operatorName_equ_3559}</v>
      </c>
    </row>
    <row r="3994" spans="2:5">
      <c r="B3994" t="s">
        <v>35000</v>
      </c>
      <c r="C3994" s="421" t="s">
        <v>30663</v>
      </c>
      <c r="E3994" t="str">
        <f t="shared" si="60"/>
        <v>${operatorName_equ_3560}</v>
      </c>
    </row>
    <row r="3995" spans="2:5">
      <c r="B3995" t="s">
        <v>35001</v>
      </c>
      <c r="C3995" s="421" t="s">
        <v>30664</v>
      </c>
      <c r="E3995" t="str">
        <f t="shared" ref="E3995:E4058" si="61">SUBSTITUTE($E$79,"~",B3995)</f>
        <v>${operatorName_equ_3561}</v>
      </c>
    </row>
    <row r="3996" spans="2:5">
      <c r="B3996" t="s">
        <v>35002</v>
      </c>
      <c r="C3996" s="421" t="s">
        <v>30665</v>
      </c>
      <c r="E3996" t="str">
        <f t="shared" si="61"/>
        <v>${operatorName_equ_3562}</v>
      </c>
    </row>
    <row r="3997" spans="2:5">
      <c r="B3997" t="s">
        <v>35003</v>
      </c>
      <c r="C3997" s="421" t="s">
        <v>30666</v>
      </c>
      <c r="E3997" t="str">
        <f t="shared" si="61"/>
        <v>${operatorName_equ_3563}</v>
      </c>
    </row>
    <row r="3998" spans="2:5">
      <c r="B3998" t="s">
        <v>35004</v>
      </c>
      <c r="C3998" s="421" t="s">
        <v>30667</v>
      </c>
      <c r="E3998" t="str">
        <f t="shared" si="61"/>
        <v>${operatorName_equ_3564}</v>
      </c>
    </row>
    <row r="3999" spans="2:5">
      <c r="B3999" t="s">
        <v>35005</v>
      </c>
      <c r="C3999" s="421" t="s">
        <v>30668</v>
      </c>
      <c r="E3999" t="str">
        <f t="shared" si="61"/>
        <v>${operatorName_equ_3565}</v>
      </c>
    </row>
    <row r="4000" spans="2:5">
      <c r="B4000" t="s">
        <v>35006</v>
      </c>
      <c r="C4000" s="421" t="s">
        <v>30669</v>
      </c>
      <c r="E4000" t="str">
        <f t="shared" si="61"/>
        <v>${operatorName_equ_3566}</v>
      </c>
    </row>
    <row r="4001" spans="2:5">
      <c r="B4001" t="s">
        <v>35007</v>
      </c>
      <c r="C4001" s="421" t="s">
        <v>30670</v>
      </c>
      <c r="E4001" t="str">
        <f t="shared" si="61"/>
        <v>${operatorName_equ_3567}</v>
      </c>
    </row>
    <row r="4002" spans="2:5">
      <c r="B4002" t="s">
        <v>35008</v>
      </c>
      <c r="C4002" s="421" t="s">
        <v>30671</v>
      </c>
      <c r="E4002" t="str">
        <f t="shared" si="61"/>
        <v>${operatorName_equ_3568}</v>
      </c>
    </row>
    <row r="4003" spans="2:5">
      <c r="B4003" t="s">
        <v>35009</v>
      </c>
      <c r="C4003" s="421" t="s">
        <v>30672</v>
      </c>
      <c r="E4003" t="str">
        <f t="shared" si="61"/>
        <v>${operatorName_equ_3569}</v>
      </c>
    </row>
    <row r="4004" spans="2:5">
      <c r="B4004" t="s">
        <v>35010</v>
      </c>
      <c r="C4004" s="421" t="s">
        <v>30673</v>
      </c>
      <c r="E4004" t="str">
        <f t="shared" si="61"/>
        <v>${operatorName_equ_3570}</v>
      </c>
    </row>
    <row r="4005" spans="2:5">
      <c r="B4005" t="s">
        <v>35011</v>
      </c>
      <c r="C4005" s="421" t="s">
        <v>30674</v>
      </c>
      <c r="E4005" t="str">
        <f t="shared" si="61"/>
        <v>${operatorName_equ_3571}</v>
      </c>
    </row>
    <row r="4006" spans="2:5">
      <c r="B4006" t="s">
        <v>35012</v>
      </c>
      <c r="C4006" s="421" t="s">
        <v>30675</v>
      </c>
      <c r="E4006" t="str">
        <f t="shared" si="61"/>
        <v>${operatorName_equ_3572}</v>
      </c>
    </row>
    <row r="4007" spans="2:5">
      <c r="B4007" t="s">
        <v>35013</v>
      </c>
      <c r="C4007" s="421" t="s">
        <v>30676</v>
      </c>
      <c r="E4007" t="str">
        <f t="shared" si="61"/>
        <v>${operatorName_equ_3573}</v>
      </c>
    </row>
    <row r="4008" spans="2:5">
      <c r="B4008" t="s">
        <v>35014</v>
      </c>
      <c r="C4008" s="421" t="s">
        <v>30677</v>
      </c>
      <c r="E4008" t="str">
        <f t="shared" si="61"/>
        <v>${operatorName_equ_3574}</v>
      </c>
    </row>
    <row r="4009" spans="2:5">
      <c r="B4009" t="s">
        <v>35015</v>
      </c>
      <c r="C4009" s="421" t="s">
        <v>30678</v>
      </c>
      <c r="E4009" t="str">
        <f t="shared" si="61"/>
        <v>${operatorName_equ_3575}</v>
      </c>
    </row>
    <row r="4010" spans="2:5">
      <c r="B4010" t="s">
        <v>35016</v>
      </c>
      <c r="C4010" s="421" t="s">
        <v>30679</v>
      </c>
      <c r="E4010" t="str">
        <f t="shared" si="61"/>
        <v>${operatorName_equ_3576}</v>
      </c>
    </row>
    <row r="4011" spans="2:5">
      <c r="B4011" t="s">
        <v>35017</v>
      </c>
      <c r="C4011" s="421" t="s">
        <v>30680</v>
      </c>
      <c r="E4011" t="str">
        <f t="shared" si="61"/>
        <v>${operatorName_equ_3577}</v>
      </c>
    </row>
    <row r="4012" spans="2:5">
      <c r="B4012" t="s">
        <v>35018</v>
      </c>
      <c r="C4012" s="421" t="s">
        <v>30681</v>
      </c>
      <c r="E4012" t="str">
        <f t="shared" si="61"/>
        <v>${operatorName_equ_3578}</v>
      </c>
    </row>
    <row r="4013" spans="2:5">
      <c r="B4013" t="s">
        <v>35019</v>
      </c>
      <c r="C4013" s="421" t="s">
        <v>30682</v>
      </c>
      <c r="E4013" t="str">
        <f t="shared" si="61"/>
        <v>${operatorName_equ_3579}</v>
      </c>
    </row>
    <row r="4014" spans="2:5">
      <c r="B4014" t="s">
        <v>35020</v>
      </c>
      <c r="C4014" s="421" t="s">
        <v>30683</v>
      </c>
      <c r="E4014" t="str">
        <f t="shared" si="61"/>
        <v>${operatorName_equ_3580}</v>
      </c>
    </row>
    <row r="4015" spans="2:5">
      <c r="B4015" t="s">
        <v>35021</v>
      </c>
      <c r="C4015" s="421" t="s">
        <v>30684</v>
      </c>
      <c r="E4015" t="str">
        <f t="shared" si="61"/>
        <v>${operatorName_equ_3581}</v>
      </c>
    </row>
    <row r="4016" spans="2:5">
      <c r="B4016" t="s">
        <v>35022</v>
      </c>
      <c r="C4016" s="421" t="s">
        <v>30685</v>
      </c>
      <c r="E4016" t="str">
        <f t="shared" si="61"/>
        <v>${operatorName_equ_3582}</v>
      </c>
    </row>
    <row r="4017" spans="2:5">
      <c r="B4017" t="s">
        <v>35023</v>
      </c>
      <c r="C4017" s="421" t="s">
        <v>30686</v>
      </c>
      <c r="E4017" t="str">
        <f t="shared" si="61"/>
        <v>${operatorName_equ_3583}</v>
      </c>
    </row>
    <row r="4018" spans="2:5">
      <c r="B4018" t="s">
        <v>35024</v>
      </c>
      <c r="C4018" s="421" t="s">
        <v>30687</v>
      </c>
      <c r="E4018" t="str">
        <f t="shared" si="61"/>
        <v>${operatorName_equ_3584}</v>
      </c>
    </row>
    <row r="4019" spans="2:5">
      <c r="B4019" t="s">
        <v>35025</v>
      </c>
      <c r="C4019" s="421" t="s">
        <v>30688</v>
      </c>
      <c r="E4019" t="str">
        <f t="shared" si="61"/>
        <v>${operatorName_equ_3585}</v>
      </c>
    </row>
    <row r="4020" spans="2:5">
      <c r="B4020" t="s">
        <v>35026</v>
      </c>
      <c r="C4020" s="421" t="s">
        <v>30689</v>
      </c>
      <c r="E4020" t="str">
        <f t="shared" si="61"/>
        <v>${operatorName_equ_3586}</v>
      </c>
    </row>
    <row r="4021" spans="2:5">
      <c r="B4021" t="s">
        <v>35027</v>
      </c>
      <c r="C4021" s="421" t="s">
        <v>30690</v>
      </c>
      <c r="E4021" t="str">
        <f t="shared" si="61"/>
        <v>${operatorName_equ_3587}</v>
      </c>
    </row>
    <row r="4022" spans="2:5">
      <c r="B4022" t="s">
        <v>35028</v>
      </c>
      <c r="C4022" s="421" t="s">
        <v>30691</v>
      </c>
      <c r="E4022" t="str">
        <f t="shared" si="61"/>
        <v>${operatorName_equ_3588}</v>
      </c>
    </row>
    <row r="4023" spans="2:5">
      <c r="B4023" t="s">
        <v>35029</v>
      </c>
      <c r="C4023" s="421" t="s">
        <v>30692</v>
      </c>
      <c r="E4023" t="str">
        <f t="shared" si="61"/>
        <v>${operatorName_equ_3589}</v>
      </c>
    </row>
    <row r="4024" spans="2:5">
      <c r="B4024" t="s">
        <v>35030</v>
      </c>
      <c r="C4024" s="421" t="s">
        <v>30693</v>
      </c>
      <c r="E4024" t="str">
        <f t="shared" si="61"/>
        <v>${operatorName_equ_3590}</v>
      </c>
    </row>
    <row r="4025" spans="2:5">
      <c r="B4025" t="s">
        <v>35031</v>
      </c>
      <c r="C4025" s="421" t="s">
        <v>30694</v>
      </c>
      <c r="E4025" t="str">
        <f t="shared" si="61"/>
        <v>${operatorName_equ_3591}</v>
      </c>
    </row>
    <row r="4026" spans="2:5">
      <c r="B4026" t="s">
        <v>35032</v>
      </c>
      <c r="C4026" s="421" t="s">
        <v>30695</v>
      </c>
      <c r="E4026" t="str">
        <f t="shared" si="61"/>
        <v>${operatorName_equ_3592}</v>
      </c>
    </row>
    <row r="4027" spans="2:5">
      <c r="B4027" t="s">
        <v>35033</v>
      </c>
      <c r="C4027" s="421" t="s">
        <v>30696</v>
      </c>
      <c r="E4027" t="str">
        <f t="shared" si="61"/>
        <v>${operatorName_equ_3593}</v>
      </c>
    </row>
    <row r="4028" spans="2:5">
      <c r="B4028" t="s">
        <v>35034</v>
      </c>
      <c r="C4028" s="421" t="s">
        <v>30697</v>
      </c>
      <c r="E4028" t="str">
        <f t="shared" si="61"/>
        <v>${operatorName_equ_3594}</v>
      </c>
    </row>
    <row r="4029" spans="2:5">
      <c r="B4029" t="s">
        <v>35035</v>
      </c>
      <c r="C4029" s="421" t="s">
        <v>30698</v>
      </c>
      <c r="E4029" t="str">
        <f t="shared" si="61"/>
        <v>${operatorName_equ_3595}</v>
      </c>
    </row>
    <row r="4030" spans="2:5">
      <c r="B4030" t="s">
        <v>35036</v>
      </c>
      <c r="C4030" s="421" t="s">
        <v>30699</v>
      </c>
      <c r="E4030" t="str">
        <f t="shared" si="61"/>
        <v>${operatorName_equ_3596}</v>
      </c>
    </row>
    <row r="4031" spans="2:5">
      <c r="B4031" t="s">
        <v>35037</v>
      </c>
      <c r="C4031" s="421" t="s">
        <v>30700</v>
      </c>
      <c r="E4031" t="str">
        <f t="shared" si="61"/>
        <v>${operatorName_equ_3597}</v>
      </c>
    </row>
    <row r="4032" spans="2:5">
      <c r="B4032" t="s">
        <v>35038</v>
      </c>
      <c r="C4032" s="421" t="s">
        <v>30701</v>
      </c>
      <c r="E4032" t="str">
        <f t="shared" si="61"/>
        <v>${operatorName_equ_3598}</v>
      </c>
    </row>
    <row r="4033" spans="2:5">
      <c r="B4033" t="s">
        <v>35039</v>
      </c>
      <c r="C4033" s="421" t="s">
        <v>30702</v>
      </c>
      <c r="E4033" t="str">
        <f t="shared" si="61"/>
        <v>${operatorName_equ_3599}</v>
      </c>
    </row>
    <row r="4034" spans="2:5">
      <c r="B4034" t="s">
        <v>35040</v>
      </c>
      <c r="C4034" s="421" t="s">
        <v>30703</v>
      </c>
      <c r="E4034" t="str">
        <f t="shared" si="61"/>
        <v>${operatorName_equ_3600}</v>
      </c>
    </row>
    <row r="4035" spans="2:5">
      <c r="B4035" t="s">
        <v>35041</v>
      </c>
      <c r="C4035" s="421" t="s">
        <v>30704</v>
      </c>
      <c r="E4035" t="str">
        <f t="shared" si="61"/>
        <v>${operatorName_equ_3601}</v>
      </c>
    </row>
    <row r="4036" spans="2:5">
      <c r="B4036" t="s">
        <v>35042</v>
      </c>
      <c r="C4036" s="421" t="s">
        <v>30705</v>
      </c>
      <c r="E4036" t="str">
        <f t="shared" si="61"/>
        <v>${operatorName_equ_3602}</v>
      </c>
    </row>
    <row r="4037" spans="2:5">
      <c r="B4037" t="s">
        <v>35043</v>
      </c>
      <c r="C4037" s="421" t="s">
        <v>30706</v>
      </c>
      <c r="E4037" t="str">
        <f t="shared" si="61"/>
        <v>${operatorName_equ_3603}</v>
      </c>
    </row>
    <row r="4038" spans="2:5">
      <c r="B4038" t="s">
        <v>35044</v>
      </c>
      <c r="C4038" s="421" t="s">
        <v>30707</v>
      </c>
      <c r="E4038" t="str">
        <f t="shared" si="61"/>
        <v>${operatorName_equ_3604}</v>
      </c>
    </row>
    <row r="4039" spans="2:5">
      <c r="B4039" t="s">
        <v>35045</v>
      </c>
      <c r="C4039" s="421" t="s">
        <v>30708</v>
      </c>
      <c r="E4039" t="str">
        <f t="shared" si="61"/>
        <v>${operatorName_equ_3605}</v>
      </c>
    </row>
    <row r="4040" spans="2:5">
      <c r="B4040" t="s">
        <v>35046</v>
      </c>
      <c r="C4040" s="421" t="s">
        <v>30709</v>
      </c>
      <c r="E4040" t="str">
        <f t="shared" si="61"/>
        <v>${operatorName_equ_3606}</v>
      </c>
    </row>
    <row r="4041" spans="2:5">
      <c r="B4041" t="s">
        <v>35047</v>
      </c>
      <c r="C4041" s="421" t="s">
        <v>30710</v>
      </c>
      <c r="E4041" t="str">
        <f t="shared" si="61"/>
        <v>${operatorName_equ_3607}</v>
      </c>
    </row>
    <row r="4042" spans="2:5">
      <c r="B4042" t="s">
        <v>35048</v>
      </c>
      <c r="C4042" s="421" t="s">
        <v>30711</v>
      </c>
      <c r="E4042" t="str">
        <f t="shared" si="61"/>
        <v>${operatorName_equ_3608}</v>
      </c>
    </row>
    <row r="4043" spans="2:5">
      <c r="B4043" t="s">
        <v>35049</v>
      </c>
      <c r="C4043" s="421" t="s">
        <v>30712</v>
      </c>
      <c r="E4043" t="str">
        <f t="shared" si="61"/>
        <v>${operatorName_equ_3609}</v>
      </c>
    </row>
    <row r="4044" spans="2:5">
      <c r="B4044" t="s">
        <v>35050</v>
      </c>
      <c r="C4044" s="421" t="s">
        <v>30713</v>
      </c>
      <c r="E4044" t="str">
        <f t="shared" si="61"/>
        <v>${operatorName_equ_3610}</v>
      </c>
    </row>
    <row r="4045" spans="2:5">
      <c r="B4045" t="s">
        <v>35051</v>
      </c>
      <c r="C4045" s="421" t="s">
        <v>30714</v>
      </c>
      <c r="E4045" t="str">
        <f t="shared" si="61"/>
        <v>${operatorName_equ_3611}</v>
      </c>
    </row>
    <row r="4046" spans="2:5">
      <c r="B4046" t="s">
        <v>35052</v>
      </c>
      <c r="C4046" s="421" t="s">
        <v>30715</v>
      </c>
      <c r="E4046" t="str">
        <f t="shared" si="61"/>
        <v>${operatorName_equ_3612}</v>
      </c>
    </row>
    <row r="4047" spans="2:5">
      <c r="B4047" t="s">
        <v>35053</v>
      </c>
      <c r="C4047" s="421" t="s">
        <v>30716</v>
      </c>
      <c r="E4047" t="str">
        <f t="shared" si="61"/>
        <v>${operatorName_equ_3613}</v>
      </c>
    </row>
    <row r="4048" spans="2:5">
      <c r="B4048" t="s">
        <v>35054</v>
      </c>
      <c r="C4048" s="421" t="s">
        <v>30717</v>
      </c>
      <c r="E4048" t="str">
        <f t="shared" si="61"/>
        <v>${operatorName_equ_3614}</v>
      </c>
    </row>
    <row r="4049" spans="2:5">
      <c r="B4049" t="s">
        <v>35055</v>
      </c>
      <c r="C4049" s="421" t="s">
        <v>30718</v>
      </c>
      <c r="E4049" t="str">
        <f t="shared" si="61"/>
        <v>${operatorName_equ_3615}</v>
      </c>
    </row>
    <row r="4050" spans="2:5">
      <c r="B4050" t="s">
        <v>35056</v>
      </c>
      <c r="C4050" s="421" t="s">
        <v>30719</v>
      </c>
      <c r="E4050" t="str">
        <f t="shared" si="61"/>
        <v>${operatorName_equ_3616}</v>
      </c>
    </row>
    <row r="4051" spans="2:5">
      <c r="B4051" t="s">
        <v>35057</v>
      </c>
      <c r="C4051" s="421" t="s">
        <v>30720</v>
      </c>
      <c r="E4051" t="str">
        <f t="shared" si="61"/>
        <v>${operatorName_equ_3617}</v>
      </c>
    </row>
    <row r="4052" spans="2:5">
      <c r="B4052" t="s">
        <v>35058</v>
      </c>
      <c r="C4052" s="421" t="s">
        <v>30721</v>
      </c>
      <c r="E4052" t="str">
        <f t="shared" si="61"/>
        <v>${operatorName_equ_3618}</v>
      </c>
    </row>
    <row r="4053" spans="2:5">
      <c r="B4053" t="s">
        <v>35059</v>
      </c>
      <c r="C4053" s="421" t="s">
        <v>30722</v>
      </c>
      <c r="E4053" t="str">
        <f t="shared" si="61"/>
        <v>${operatorName_equ_3619}</v>
      </c>
    </row>
    <row r="4054" spans="2:5">
      <c r="B4054" t="s">
        <v>35060</v>
      </c>
      <c r="C4054" s="421" t="s">
        <v>30723</v>
      </c>
      <c r="E4054" t="str">
        <f t="shared" si="61"/>
        <v>${operatorName_equ_3620}</v>
      </c>
    </row>
    <row r="4055" spans="2:5">
      <c r="B4055" t="s">
        <v>35061</v>
      </c>
      <c r="C4055" s="421" t="s">
        <v>30724</v>
      </c>
      <c r="E4055" t="str">
        <f t="shared" si="61"/>
        <v>${operatorName_equ_3621}</v>
      </c>
    </row>
    <row r="4056" spans="2:5">
      <c r="B4056" t="s">
        <v>35062</v>
      </c>
      <c r="C4056" s="421" t="s">
        <v>30725</v>
      </c>
      <c r="E4056" t="str">
        <f t="shared" si="61"/>
        <v>${operatorName_equ_3622}</v>
      </c>
    </row>
    <row r="4057" spans="2:5">
      <c r="B4057" t="s">
        <v>35063</v>
      </c>
      <c r="C4057" s="421" t="s">
        <v>30726</v>
      </c>
      <c r="E4057" t="str">
        <f t="shared" si="61"/>
        <v>${operatorName_equ_3623}</v>
      </c>
    </row>
    <row r="4058" spans="2:5">
      <c r="B4058" t="s">
        <v>35064</v>
      </c>
      <c r="C4058" s="421" t="s">
        <v>30727</v>
      </c>
      <c r="E4058" t="str">
        <f t="shared" si="61"/>
        <v>${operatorName_equ_3624}</v>
      </c>
    </row>
    <row r="4059" spans="2:5">
      <c r="B4059" t="s">
        <v>35065</v>
      </c>
      <c r="C4059" s="421" t="s">
        <v>30728</v>
      </c>
      <c r="E4059" t="str">
        <f t="shared" ref="E4059:E4122" si="62">SUBSTITUTE($E$79,"~",B4059)</f>
        <v>${operatorName_equ_3625}</v>
      </c>
    </row>
    <row r="4060" spans="2:5">
      <c r="B4060" t="s">
        <v>35066</v>
      </c>
      <c r="C4060" s="421" t="s">
        <v>30729</v>
      </c>
      <c r="E4060" t="str">
        <f t="shared" si="62"/>
        <v>${operatorName_equ_3626}</v>
      </c>
    </row>
    <row r="4061" spans="2:5">
      <c r="B4061" t="s">
        <v>35067</v>
      </c>
      <c r="C4061" s="421" t="s">
        <v>30730</v>
      </c>
      <c r="E4061" t="str">
        <f t="shared" si="62"/>
        <v>${operatorName_equ_3627}</v>
      </c>
    </row>
    <row r="4062" spans="2:5">
      <c r="B4062" t="s">
        <v>35068</v>
      </c>
      <c r="C4062" s="421" t="s">
        <v>30731</v>
      </c>
      <c r="E4062" t="str">
        <f t="shared" si="62"/>
        <v>${operatorName_equ_3628}</v>
      </c>
    </row>
    <row r="4063" spans="2:5">
      <c r="B4063" t="s">
        <v>35069</v>
      </c>
      <c r="C4063" s="421" t="s">
        <v>30732</v>
      </c>
      <c r="E4063" t="str">
        <f t="shared" si="62"/>
        <v>${operatorName_equ_3629}</v>
      </c>
    </row>
    <row r="4064" spans="2:5">
      <c r="B4064" t="s">
        <v>35070</v>
      </c>
      <c r="C4064" s="421" t="s">
        <v>30733</v>
      </c>
      <c r="E4064" t="str">
        <f t="shared" si="62"/>
        <v>${operatorName_equ_3630}</v>
      </c>
    </row>
    <row r="4065" spans="2:5">
      <c r="B4065" t="s">
        <v>35071</v>
      </c>
      <c r="C4065" s="421" t="s">
        <v>30734</v>
      </c>
      <c r="E4065" t="str">
        <f t="shared" si="62"/>
        <v>${operatorName_equ_3631}</v>
      </c>
    </row>
    <row r="4066" spans="2:5">
      <c r="B4066" t="s">
        <v>35072</v>
      </c>
      <c r="C4066" s="421" t="s">
        <v>30735</v>
      </c>
      <c r="E4066" t="str">
        <f t="shared" si="62"/>
        <v>${operatorName_equ_3632}</v>
      </c>
    </row>
    <row r="4067" spans="2:5">
      <c r="B4067" t="s">
        <v>35073</v>
      </c>
      <c r="C4067" s="421" t="s">
        <v>30736</v>
      </c>
      <c r="E4067" t="str">
        <f t="shared" si="62"/>
        <v>${operatorName_equ_3633}</v>
      </c>
    </row>
    <row r="4068" spans="2:5">
      <c r="B4068" t="s">
        <v>35074</v>
      </c>
      <c r="C4068" s="421" t="s">
        <v>30737</v>
      </c>
      <c r="E4068" t="str">
        <f t="shared" si="62"/>
        <v>${operatorName_equ_3634}</v>
      </c>
    </row>
    <row r="4069" spans="2:5">
      <c r="B4069" t="s">
        <v>35075</v>
      </c>
      <c r="C4069" s="421" t="s">
        <v>30738</v>
      </c>
      <c r="E4069" t="str">
        <f t="shared" si="62"/>
        <v>${operatorName_equ_3635}</v>
      </c>
    </row>
    <row r="4070" spans="2:5">
      <c r="B4070" t="s">
        <v>35076</v>
      </c>
      <c r="C4070" s="421" t="s">
        <v>30739</v>
      </c>
      <c r="E4070" t="str">
        <f t="shared" si="62"/>
        <v>${operatorName_equ_3636}</v>
      </c>
    </row>
    <row r="4071" spans="2:5">
      <c r="B4071" t="s">
        <v>35077</v>
      </c>
      <c r="C4071" s="421" t="s">
        <v>30740</v>
      </c>
      <c r="E4071" t="str">
        <f t="shared" si="62"/>
        <v>${operatorName_equ_3637}</v>
      </c>
    </row>
    <row r="4072" spans="2:5">
      <c r="B4072" t="s">
        <v>35078</v>
      </c>
      <c r="C4072" s="421" t="s">
        <v>30741</v>
      </c>
      <c r="E4072" t="str">
        <f t="shared" si="62"/>
        <v>${operatorName_equ_3638}</v>
      </c>
    </row>
    <row r="4073" spans="2:5">
      <c r="B4073" t="s">
        <v>35079</v>
      </c>
      <c r="C4073" s="421" t="s">
        <v>30742</v>
      </c>
      <c r="E4073" t="str">
        <f t="shared" si="62"/>
        <v>${operatorName_equ_3639}</v>
      </c>
    </row>
    <row r="4074" spans="2:5">
      <c r="B4074" t="s">
        <v>35080</v>
      </c>
      <c r="C4074" s="421" t="s">
        <v>30743</v>
      </c>
      <c r="E4074" t="str">
        <f t="shared" si="62"/>
        <v>${operatorName_equ_3640}</v>
      </c>
    </row>
    <row r="4075" spans="2:5">
      <c r="B4075" t="s">
        <v>35081</v>
      </c>
      <c r="C4075" s="421" t="s">
        <v>30744</v>
      </c>
      <c r="E4075" t="str">
        <f t="shared" si="62"/>
        <v>${operatorName_equ_3641}</v>
      </c>
    </row>
    <row r="4076" spans="2:5">
      <c r="B4076" t="s">
        <v>35082</v>
      </c>
      <c r="C4076" s="421" t="s">
        <v>30745</v>
      </c>
      <c r="E4076" t="str">
        <f t="shared" si="62"/>
        <v>${operatorName_equ_3642}</v>
      </c>
    </row>
    <row r="4077" spans="2:5">
      <c r="B4077" t="s">
        <v>35083</v>
      </c>
      <c r="C4077" s="421" t="s">
        <v>30746</v>
      </c>
      <c r="E4077" t="str">
        <f t="shared" si="62"/>
        <v>${operatorName_equ_3643}</v>
      </c>
    </row>
    <row r="4078" spans="2:5">
      <c r="B4078" t="s">
        <v>35084</v>
      </c>
      <c r="C4078" s="421" t="s">
        <v>30747</v>
      </c>
      <c r="E4078" t="str">
        <f t="shared" si="62"/>
        <v>${operatorName_equ_3644}</v>
      </c>
    </row>
    <row r="4079" spans="2:5">
      <c r="B4079" t="s">
        <v>35085</v>
      </c>
      <c r="C4079" s="421" t="s">
        <v>30748</v>
      </c>
      <c r="E4079" t="str">
        <f t="shared" si="62"/>
        <v>${operatorName_equ_3645}</v>
      </c>
    </row>
    <row r="4080" spans="2:5">
      <c r="B4080" t="s">
        <v>35086</v>
      </c>
      <c r="C4080" s="421" t="s">
        <v>30749</v>
      </c>
      <c r="E4080" t="str">
        <f t="shared" si="62"/>
        <v>${operatorName_equ_3646}</v>
      </c>
    </row>
    <row r="4081" spans="2:5">
      <c r="B4081" t="s">
        <v>35087</v>
      </c>
      <c r="C4081" s="421" t="s">
        <v>30750</v>
      </c>
      <c r="E4081" t="str">
        <f t="shared" si="62"/>
        <v>${operatorName_equ_3647}</v>
      </c>
    </row>
    <row r="4082" spans="2:5">
      <c r="B4082" t="s">
        <v>35088</v>
      </c>
      <c r="C4082" s="421" t="s">
        <v>30751</v>
      </c>
      <c r="E4082" t="str">
        <f t="shared" si="62"/>
        <v>${operatorName_equ_3648}</v>
      </c>
    </row>
    <row r="4083" spans="2:5">
      <c r="B4083" t="s">
        <v>35089</v>
      </c>
      <c r="C4083" s="421" t="s">
        <v>30752</v>
      </c>
      <c r="E4083" t="str">
        <f t="shared" si="62"/>
        <v>${operatorName_equ_3649}</v>
      </c>
    </row>
    <row r="4084" spans="2:5">
      <c r="B4084" t="s">
        <v>35090</v>
      </c>
      <c r="C4084" s="421" t="s">
        <v>30753</v>
      </c>
      <c r="E4084" t="str">
        <f t="shared" si="62"/>
        <v>${operatorName_equ_3650}</v>
      </c>
    </row>
    <row r="4085" spans="2:5">
      <c r="B4085" t="s">
        <v>35091</v>
      </c>
      <c r="C4085" s="421" t="s">
        <v>30754</v>
      </c>
      <c r="E4085" t="str">
        <f t="shared" si="62"/>
        <v>${operatorName_equ_3651}</v>
      </c>
    </row>
    <row r="4086" spans="2:5">
      <c r="B4086" t="s">
        <v>35092</v>
      </c>
      <c r="C4086" s="421" t="s">
        <v>30755</v>
      </c>
      <c r="E4086" t="str">
        <f t="shared" si="62"/>
        <v>${operatorName_equ_3652}</v>
      </c>
    </row>
    <row r="4087" spans="2:5">
      <c r="B4087" t="s">
        <v>35093</v>
      </c>
      <c r="C4087" s="421" t="s">
        <v>30756</v>
      </c>
      <c r="E4087" t="str">
        <f t="shared" si="62"/>
        <v>${operatorName_equ_3653}</v>
      </c>
    </row>
    <row r="4088" spans="2:5">
      <c r="B4088" t="s">
        <v>35094</v>
      </c>
      <c r="C4088" s="421" t="s">
        <v>30757</v>
      </c>
      <c r="E4088" t="str">
        <f t="shared" si="62"/>
        <v>${operatorName_equ_3654}</v>
      </c>
    </row>
    <row r="4089" spans="2:5">
      <c r="B4089" t="s">
        <v>35095</v>
      </c>
      <c r="C4089" s="421" t="s">
        <v>30758</v>
      </c>
      <c r="E4089" t="str">
        <f t="shared" si="62"/>
        <v>${operatorName_equ_3655}</v>
      </c>
    </row>
    <row r="4090" spans="2:5">
      <c r="B4090" t="s">
        <v>35096</v>
      </c>
      <c r="C4090" s="421" t="s">
        <v>30759</v>
      </c>
      <c r="E4090" t="str">
        <f t="shared" si="62"/>
        <v>${operatorName_equ_3656}</v>
      </c>
    </row>
    <row r="4091" spans="2:5">
      <c r="B4091" t="s">
        <v>35097</v>
      </c>
      <c r="C4091" s="421" t="s">
        <v>30760</v>
      </c>
      <c r="E4091" t="str">
        <f t="shared" si="62"/>
        <v>${operatorName_equ_3657}</v>
      </c>
    </row>
    <row r="4092" spans="2:5">
      <c r="B4092" t="s">
        <v>35098</v>
      </c>
      <c r="C4092" s="421" t="s">
        <v>30761</v>
      </c>
      <c r="E4092" t="str">
        <f t="shared" si="62"/>
        <v>${operatorName_equ_3658}</v>
      </c>
    </row>
    <row r="4093" spans="2:5">
      <c r="B4093" t="s">
        <v>35099</v>
      </c>
      <c r="C4093" s="421" t="s">
        <v>30762</v>
      </c>
      <c r="E4093" t="str">
        <f t="shared" si="62"/>
        <v>${operatorName_equ_3659}</v>
      </c>
    </row>
    <row r="4094" spans="2:5">
      <c r="B4094" t="s">
        <v>35100</v>
      </c>
      <c r="C4094" s="421" t="s">
        <v>30763</v>
      </c>
      <c r="E4094" t="str">
        <f t="shared" si="62"/>
        <v>${operatorName_equ_3660}</v>
      </c>
    </row>
    <row r="4095" spans="2:5">
      <c r="B4095" t="s">
        <v>35101</v>
      </c>
      <c r="C4095" s="421" t="s">
        <v>30764</v>
      </c>
      <c r="E4095" t="str">
        <f t="shared" si="62"/>
        <v>${operatorName_equ_3661}</v>
      </c>
    </row>
    <row r="4096" spans="2:5">
      <c r="B4096" t="s">
        <v>35102</v>
      </c>
      <c r="C4096" s="421" t="s">
        <v>30765</v>
      </c>
      <c r="E4096" t="str">
        <f t="shared" si="62"/>
        <v>${operatorName_equ_3662}</v>
      </c>
    </row>
    <row r="4097" spans="2:5">
      <c r="B4097" t="s">
        <v>35103</v>
      </c>
      <c r="C4097" s="421" t="s">
        <v>30766</v>
      </c>
      <c r="E4097" t="str">
        <f t="shared" si="62"/>
        <v>${operatorName_equ_3663}</v>
      </c>
    </row>
    <row r="4098" spans="2:5">
      <c r="B4098" t="s">
        <v>35104</v>
      </c>
      <c r="C4098" s="421" t="s">
        <v>30767</v>
      </c>
      <c r="E4098" t="str">
        <f t="shared" si="62"/>
        <v>${operatorName_equ_3664}</v>
      </c>
    </row>
    <row r="4099" spans="2:5">
      <c r="B4099" t="s">
        <v>35105</v>
      </c>
      <c r="C4099" s="421" t="s">
        <v>30768</v>
      </c>
      <c r="E4099" t="str">
        <f t="shared" si="62"/>
        <v>${operatorName_equ_3665}</v>
      </c>
    </row>
    <row r="4100" spans="2:5">
      <c r="B4100" t="s">
        <v>35106</v>
      </c>
      <c r="C4100" s="421" t="s">
        <v>30769</v>
      </c>
      <c r="E4100" t="str">
        <f t="shared" si="62"/>
        <v>${operatorName_equ_3666}</v>
      </c>
    </row>
    <row r="4101" spans="2:5">
      <c r="B4101" t="s">
        <v>35107</v>
      </c>
      <c r="C4101" s="421" t="s">
        <v>30770</v>
      </c>
      <c r="E4101" t="str">
        <f t="shared" si="62"/>
        <v>${operatorName_equ_3667}</v>
      </c>
    </row>
    <row r="4102" spans="2:5">
      <c r="B4102" t="s">
        <v>35108</v>
      </c>
      <c r="C4102" s="421" t="s">
        <v>30771</v>
      </c>
      <c r="E4102" t="str">
        <f t="shared" si="62"/>
        <v>${operatorName_equ_3668}</v>
      </c>
    </row>
    <row r="4103" spans="2:5">
      <c r="B4103" t="s">
        <v>35109</v>
      </c>
      <c r="C4103" s="421" t="s">
        <v>30772</v>
      </c>
      <c r="E4103" t="str">
        <f t="shared" si="62"/>
        <v>${operatorName_equ_3669}</v>
      </c>
    </row>
    <row r="4104" spans="2:5">
      <c r="B4104" t="s">
        <v>35110</v>
      </c>
      <c r="C4104" s="421" t="s">
        <v>30773</v>
      </c>
      <c r="E4104" t="str">
        <f t="shared" si="62"/>
        <v>${operatorName_equ_3670}</v>
      </c>
    </row>
    <row r="4105" spans="2:5">
      <c r="B4105" t="s">
        <v>35111</v>
      </c>
      <c r="C4105" s="421" t="s">
        <v>30774</v>
      </c>
      <c r="E4105" t="str">
        <f t="shared" si="62"/>
        <v>${operatorName_equ_3671}</v>
      </c>
    </row>
    <row r="4106" spans="2:5">
      <c r="B4106" t="s">
        <v>35112</v>
      </c>
      <c r="C4106" s="421" t="s">
        <v>30775</v>
      </c>
      <c r="E4106" t="str">
        <f t="shared" si="62"/>
        <v>${operatorName_equ_3672}</v>
      </c>
    </row>
    <row r="4107" spans="2:5">
      <c r="B4107" t="s">
        <v>35113</v>
      </c>
      <c r="C4107" s="421" t="s">
        <v>30776</v>
      </c>
      <c r="E4107" t="str">
        <f t="shared" si="62"/>
        <v>${operatorName_equ_3673}</v>
      </c>
    </row>
    <row r="4108" spans="2:5">
      <c r="B4108" t="s">
        <v>35114</v>
      </c>
      <c r="C4108" s="421" t="s">
        <v>30777</v>
      </c>
      <c r="E4108" t="str">
        <f t="shared" si="62"/>
        <v>${operatorName_equ_3674}</v>
      </c>
    </row>
    <row r="4109" spans="2:5">
      <c r="B4109" t="s">
        <v>35115</v>
      </c>
      <c r="C4109" s="421" t="s">
        <v>30778</v>
      </c>
      <c r="E4109" t="str">
        <f t="shared" si="62"/>
        <v>${operatorName_equ_3675}</v>
      </c>
    </row>
    <row r="4110" spans="2:5">
      <c r="B4110" t="s">
        <v>35116</v>
      </c>
      <c r="C4110" s="421" t="s">
        <v>30779</v>
      </c>
      <c r="E4110" t="str">
        <f t="shared" si="62"/>
        <v>${operatorName_equ_3676}</v>
      </c>
    </row>
    <row r="4111" spans="2:5">
      <c r="B4111" t="s">
        <v>35117</v>
      </c>
      <c r="C4111" s="421" t="s">
        <v>30780</v>
      </c>
      <c r="E4111" t="str">
        <f t="shared" si="62"/>
        <v>${operatorName_equ_3677}</v>
      </c>
    </row>
    <row r="4112" spans="2:5">
      <c r="B4112" t="s">
        <v>35118</v>
      </c>
      <c r="C4112" s="421" t="s">
        <v>30781</v>
      </c>
      <c r="E4112" t="str">
        <f t="shared" si="62"/>
        <v>${operatorName_equ_3678}</v>
      </c>
    </row>
    <row r="4113" spans="2:5">
      <c r="B4113" t="s">
        <v>35119</v>
      </c>
      <c r="C4113" s="421" t="s">
        <v>30782</v>
      </c>
      <c r="E4113" t="str">
        <f t="shared" si="62"/>
        <v>${operatorName_equ_3679}</v>
      </c>
    </row>
    <row r="4114" spans="2:5">
      <c r="B4114" t="s">
        <v>35120</v>
      </c>
      <c r="C4114" s="421" t="s">
        <v>30783</v>
      </c>
      <c r="E4114" t="str">
        <f t="shared" si="62"/>
        <v>${operatorName_equ_3680}</v>
      </c>
    </row>
    <row r="4115" spans="2:5">
      <c r="B4115" t="s">
        <v>35121</v>
      </c>
      <c r="C4115" s="421" t="s">
        <v>30784</v>
      </c>
      <c r="E4115" t="str">
        <f t="shared" si="62"/>
        <v>${operatorName_equ_3681}</v>
      </c>
    </row>
    <row r="4116" spans="2:5">
      <c r="B4116" t="s">
        <v>35122</v>
      </c>
      <c r="C4116" s="421" t="s">
        <v>30785</v>
      </c>
      <c r="E4116" t="str">
        <f t="shared" si="62"/>
        <v>${operatorName_equ_3682}</v>
      </c>
    </row>
    <row r="4117" spans="2:5">
      <c r="B4117" t="s">
        <v>35123</v>
      </c>
      <c r="C4117" s="421" t="s">
        <v>30786</v>
      </c>
      <c r="E4117" t="str">
        <f t="shared" si="62"/>
        <v>${operatorName_equ_3683}</v>
      </c>
    </row>
    <row r="4118" spans="2:5">
      <c r="B4118" t="s">
        <v>35124</v>
      </c>
      <c r="C4118" s="421" t="s">
        <v>30787</v>
      </c>
      <c r="E4118" t="str">
        <f t="shared" si="62"/>
        <v>${operatorName_equ_3684}</v>
      </c>
    </row>
    <row r="4119" spans="2:5">
      <c r="B4119" t="s">
        <v>35125</v>
      </c>
      <c r="C4119" s="421" t="s">
        <v>30788</v>
      </c>
      <c r="E4119" t="str">
        <f t="shared" si="62"/>
        <v>${operatorName_equ_3685}</v>
      </c>
    </row>
    <row r="4120" spans="2:5">
      <c r="B4120" t="s">
        <v>35126</v>
      </c>
      <c r="C4120" s="421" t="s">
        <v>30789</v>
      </c>
      <c r="E4120" t="str">
        <f t="shared" si="62"/>
        <v>${operatorName_equ_3686}</v>
      </c>
    </row>
    <row r="4121" spans="2:5">
      <c r="B4121" t="s">
        <v>35127</v>
      </c>
      <c r="C4121" s="421" t="s">
        <v>30790</v>
      </c>
      <c r="E4121" t="str">
        <f t="shared" si="62"/>
        <v>${operatorName_equ_3687}</v>
      </c>
    </row>
    <row r="4122" spans="2:5">
      <c r="B4122" t="s">
        <v>35128</v>
      </c>
      <c r="C4122" s="421" t="s">
        <v>30791</v>
      </c>
      <c r="E4122" t="str">
        <f t="shared" si="62"/>
        <v>${operatorName_equ_3688}</v>
      </c>
    </row>
    <row r="4123" spans="2:5">
      <c r="B4123" t="s">
        <v>35129</v>
      </c>
      <c r="C4123" s="421" t="s">
        <v>30792</v>
      </c>
      <c r="E4123" t="str">
        <f t="shared" ref="E4123:E4186" si="63">SUBSTITUTE($E$79,"~",B4123)</f>
        <v>${operatorName_equ_3689}</v>
      </c>
    </row>
    <row r="4124" spans="2:5">
      <c r="B4124" t="s">
        <v>35130</v>
      </c>
      <c r="C4124" s="421" t="s">
        <v>30793</v>
      </c>
      <c r="E4124" t="str">
        <f t="shared" si="63"/>
        <v>${operatorName_equ_3690}</v>
      </c>
    </row>
    <row r="4125" spans="2:5">
      <c r="B4125" t="s">
        <v>35131</v>
      </c>
      <c r="C4125" s="421" t="s">
        <v>30794</v>
      </c>
      <c r="E4125" t="str">
        <f t="shared" si="63"/>
        <v>${operatorName_equ_3691}</v>
      </c>
    </row>
    <row r="4126" spans="2:5">
      <c r="B4126" t="s">
        <v>35132</v>
      </c>
      <c r="C4126" s="421" t="s">
        <v>30795</v>
      </c>
      <c r="E4126" t="str">
        <f t="shared" si="63"/>
        <v>${operatorName_equ_3692}</v>
      </c>
    </row>
    <row r="4127" spans="2:5">
      <c r="B4127" t="s">
        <v>35133</v>
      </c>
      <c r="C4127" s="421" t="s">
        <v>30796</v>
      </c>
      <c r="E4127" t="str">
        <f t="shared" si="63"/>
        <v>${operatorName_equ_3693}</v>
      </c>
    </row>
    <row r="4128" spans="2:5">
      <c r="B4128" t="s">
        <v>35134</v>
      </c>
      <c r="C4128" s="421" t="s">
        <v>30797</v>
      </c>
      <c r="E4128" t="str">
        <f t="shared" si="63"/>
        <v>${operatorName_equ_3694}</v>
      </c>
    </row>
    <row r="4129" spans="2:5">
      <c r="B4129" t="s">
        <v>35135</v>
      </c>
      <c r="C4129" s="421" t="s">
        <v>30798</v>
      </c>
      <c r="E4129" t="str">
        <f t="shared" si="63"/>
        <v>${operatorName_equ_3695}</v>
      </c>
    </row>
    <row r="4130" spans="2:5">
      <c r="B4130" t="s">
        <v>35136</v>
      </c>
      <c r="C4130" s="421" t="s">
        <v>30799</v>
      </c>
      <c r="E4130" t="str">
        <f t="shared" si="63"/>
        <v>${operatorName_equ_3696}</v>
      </c>
    </row>
    <row r="4131" spans="2:5">
      <c r="B4131" t="s">
        <v>35137</v>
      </c>
      <c r="C4131" s="421" t="s">
        <v>30800</v>
      </c>
      <c r="E4131" t="str">
        <f t="shared" si="63"/>
        <v>${operatorName_equ_3697}</v>
      </c>
    </row>
    <row r="4132" spans="2:5">
      <c r="B4132" t="s">
        <v>35138</v>
      </c>
      <c r="C4132" s="421" t="s">
        <v>30801</v>
      </c>
      <c r="E4132" t="str">
        <f t="shared" si="63"/>
        <v>${operatorName_equ_3698}</v>
      </c>
    </row>
    <row r="4133" spans="2:5">
      <c r="B4133" t="s">
        <v>35139</v>
      </c>
      <c r="C4133" s="421" t="s">
        <v>30802</v>
      </c>
      <c r="E4133" t="str">
        <f t="shared" si="63"/>
        <v>${operatorName_equ_3699}</v>
      </c>
    </row>
    <row r="4134" spans="2:5">
      <c r="B4134" t="s">
        <v>35140</v>
      </c>
      <c r="C4134" s="421" t="s">
        <v>30803</v>
      </c>
      <c r="E4134" t="str">
        <f t="shared" si="63"/>
        <v>${operatorName_equ_3700}</v>
      </c>
    </row>
    <row r="4135" spans="2:5">
      <c r="B4135" t="s">
        <v>35141</v>
      </c>
      <c r="C4135" s="421" t="s">
        <v>30804</v>
      </c>
      <c r="E4135" t="str">
        <f t="shared" si="63"/>
        <v>${operatorName_equ_3701}</v>
      </c>
    </row>
    <row r="4136" spans="2:5">
      <c r="B4136" t="s">
        <v>35142</v>
      </c>
      <c r="C4136" s="421" t="s">
        <v>30805</v>
      </c>
      <c r="E4136" t="str">
        <f t="shared" si="63"/>
        <v>${operatorName_equ_3702}</v>
      </c>
    </row>
    <row r="4137" spans="2:5">
      <c r="B4137" t="s">
        <v>35143</v>
      </c>
      <c r="C4137" s="421" t="s">
        <v>30806</v>
      </c>
      <c r="E4137" t="str">
        <f t="shared" si="63"/>
        <v>${operatorName_equ_3703}</v>
      </c>
    </row>
    <row r="4138" spans="2:5">
      <c r="B4138" t="s">
        <v>35144</v>
      </c>
      <c r="C4138" s="421" t="s">
        <v>30807</v>
      </c>
      <c r="E4138" t="str">
        <f t="shared" si="63"/>
        <v>${operatorName_equ_3704}</v>
      </c>
    </row>
    <row r="4139" spans="2:5">
      <c r="B4139" t="s">
        <v>35145</v>
      </c>
      <c r="C4139" s="421" t="s">
        <v>30808</v>
      </c>
      <c r="E4139" t="str">
        <f t="shared" si="63"/>
        <v>${operatorName_equ_3705}</v>
      </c>
    </row>
    <row r="4140" spans="2:5">
      <c r="B4140" t="s">
        <v>35146</v>
      </c>
      <c r="C4140" s="421" t="s">
        <v>30809</v>
      </c>
      <c r="E4140" t="str">
        <f t="shared" si="63"/>
        <v>${operatorName_equ_3706}</v>
      </c>
    </row>
    <row r="4141" spans="2:5">
      <c r="B4141" t="s">
        <v>35147</v>
      </c>
      <c r="C4141" s="421" t="s">
        <v>30810</v>
      </c>
      <c r="E4141" t="str">
        <f t="shared" si="63"/>
        <v>${operatorName_equ_3707}</v>
      </c>
    </row>
    <row r="4142" spans="2:5">
      <c r="B4142" t="s">
        <v>35148</v>
      </c>
      <c r="C4142" s="421" t="s">
        <v>30811</v>
      </c>
      <c r="E4142" t="str">
        <f t="shared" si="63"/>
        <v>${operatorName_equ_3708}</v>
      </c>
    </row>
    <row r="4143" spans="2:5">
      <c r="B4143" t="s">
        <v>35149</v>
      </c>
      <c r="C4143" s="421" t="s">
        <v>30812</v>
      </c>
      <c r="E4143" t="str">
        <f t="shared" si="63"/>
        <v>${operatorName_equ_3709}</v>
      </c>
    </row>
    <row r="4144" spans="2:5">
      <c r="B4144" t="s">
        <v>35150</v>
      </c>
      <c r="C4144" s="421" t="s">
        <v>30813</v>
      </c>
      <c r="E4144" t="str">
        <f t="shared" si="63"/>
        <v>${operatorName_equ_3710}</v>
      </c>
    </row>
    <row r="4145" spans="2:5">
      <c r="B4145" t="s">
        <v>35151</v>
      </c>
      <c r="C4145" s="421" t="s">
        <v>30814</v>
      </c>
      <c r="E4145" t="str">
        <f t="shared" si="63"/>
        <v>${operatorName_equ_3711}</v>
      </c>
    </row>
    <row r="4146" spans="2:5">
      <c r="B4146" t="s">
        <v>35152</v>
      </c>
      <c r="C4146" s="421" t="s">
        <v>30815</v>
      </c>
      <c r="E4146" t="str">
        <f t="shared" si="63"/>
        <v>${operatorName_equ_3712}</v>
      </c>
    </row>
    <row r="4147" spans="2:5">
      <c r="B4147" t="s">
        <v>35153</v>
      </c>
      <c r="C4147" s="421" t="s">
        <v>30816</v>
      </c>
      <c r="E4147" t="str">
        <f t="shared" si="63"/>
        <v>${operatorName_equ_3713}</v>
      </c>
    </row>
    <row r="4148" spans="2:5">
      <c r="B4148" t="s">
        <v>35154</v>
      </c>
      <c r="C4148" s="421" t="s">
        <v>30817</v>
      </c>
      <c r="E4148" t="str">
        <f t="shared" si="63"/>
        <v>${operatorName_equ_3714}</v>
      </c>
    </row>
    <row r="4149" spans="2:5">
      <c r="B4149" t="s">
        <v>35155</v>
      </c>
      <c r="C4149" s="421" t="s">
        <v>30818</v>
      </c>
      <c r="E4149" t="str">
        <f t="shared" si="63"/>
        <v>${operatorName_equ_3715}</v>
      </c>
    </row>
    <row r="4150" spans="2:5">
      <c r="B4150" t="s">
        <v>35156</v>
      </c>
      <c r="C4150" s="421" t="s">
        <v>30819</v>
      </c>
      <c r="E4150" t="str">
        <f t="shared" si="63"/>
        <v>${operatorName_equ_3716}</v>
      </c>
    </row>
    <row r="4151" spans="2:5">
      <c r="B4151" t="s">
        <v>35157</v>
      </c>
      <c r="C4151" s="421" t="s">
        <v>30820</v>
      </c>
      <c r="E4151" t="str">
        <f t="shared" si="63"/>
        <v>${operatorName_equ_3717}</v>
      </c>
    </row>
    <row r="4152" spans="2:5">
      <c r="B4152" t="s">
        <v>35158</v>
      </c>
      <c r="C4152" s="421" t="s">
        <v>30821</v>
      </c>
      <c r="E4152" t="str">
        <f t="shared" si="63"/>
        <v>${operatorName_equ_3718}</v>
      </c>
    </row>
    <row r="4153" spans="2:5">
      <c r="B4153" t="s">
        <v>35159</v>
      </c>
      <c r="C4153" s="421" t="s">
        <v>30822</v>
      </c>
      <c r="E4153" t="str">
        <f t="shared" si="63"/>
        <v>${operatorName_equ_3719}</v>
      </c>
    </row>
    <row r="4154" spans="2:5">
      <c r="B4154" t="s">
        <v>35160</v>
      </c>
      <c r="C4154" s="421" t="s">
        <v>30823</v>
      </c>
      <c r="E4154" t="str">
        <f t="shared" si="63"/>
        <v>${operatorName_equ_3720}</v>
      </c>
    </row>
    <row r="4155" spans="2:5">
      <c r="B4155" t="s">
        <v>35161</v>
      </c>
      <c r="C4155" s="421" t="s">
        <v>30824</v>
      </c>
      <c r="E4155" t="str">
        <f t="shared" si="63"/>
        <v>${operatorName_equ_3721}</v>
      </c>
    </row>
    <row r="4156" spans="2:5">
      <c r="B4156" t="s">
        <v>35162</v>
      </c>
      <c r="C4156" s="421" t="s">
        <v>30825</v>
      </c>
      <c r="E4156" t="str">
        <f t="shared" si="63"/>
        <v>${operatorName_equ_3722}</v>
      </c>
    </row>
    <row r="4157" spans="2:5">
      <c r="B4157" t="s">
        <v>35163</v>
      </c>
      <c r="C4157" s="421" t="s">
        <v>30826</v>
      </c>
      <c r="E4157" t="str">
        <f t="shared" si="63"/>
        <v>${operatorName_equ_3723}</v>
      </c>
    </row>
    <row r="4158" spans="2:5">
      <c r="B4158" t="s">
        <v>35164</v>
      </c>
      <c r="C4158" s="421" t="s">
        <v>30827</v>
      </c>
      <c r="E4158" t="str">
        <f t="shared" si="63"/>
        <v>${operatorName_equ_3724}</v>
      </c>
    </row>
    <row r="4159" spans="2:5">
      <c r="B4159" t="s">
        <v>35165</v>
      </c>
      <c r="C4159" s="421" t="s">
        <v>30828</v>
      </c>
      <c r="E4159" t="str">
        <f t="shared" si="63"/>
        <v>${operatorName_equ_3725}</v>
      </c>
    </row>
    <row r="4160" spans="2:5">
      <c r="B4160" t="s">
        <v>35166</v>
      </c>
      <c r="C4160" s="421" t="s">
        <v>30829</v>
      </c>
      <c r="E4160" t="str">
        <f t="shared" si="63"/>
        <v>${operatorName_equ_3726}</v>
      </c>
    </row>
    <row r="4161" spans="2:5">
      <c r="B4161" t="s">
        <v>35167</v>
      </c>
      <c r="C4161" s="421" t="s">
        <v>30830</v>
      </c>
      <c r="E4161" t="str">
        <f t="shared" si="63"/>
        <v>${operatorName_equ_3727}</v>
      </c>
    </row>
    <row r="4162" spans="2:5">
      <c r="B4162" t="s">
        <v>35168</v>
      </c>
      <c r="C4162" s="421" t="s">
        <v>30831</v>
      </c>
      <c r="E4162" t="str">
        <f t="shared" si="63"/>
        <v>${operatorName_equ_3728}</v>
      </c>
    </row>
    <row r="4163" spans="2:5">
      <c r="B4163" t="s">
        <v>35169</v>
      </c>
      <c r="C4163" s="421" t="s">
        <v>30832</v>
      </c>
      <c r="E4163" t="str">
        <f t="shared" si="63"/>
        <v>${operatorName_equ_3729}</v>
      </c>
    </row>
    <row r="4164" spans="2:5">
      <c r="B4164" t="s">
        <v>35170</v>
      </c>
      <c r="C4164" s="421" t="s">
        <v>30833</v>
      </c>
      <c r="E4164" t="str">
        <f t="shared" si="63"/>
        <v>${operatorName_equ_3730}</v>
      </c>
    </row>
    <row r="4165" spans="2:5">
      <c r="B4165" t="s">
        <v>35171</v>
      </c>
      <c r="C4165" s="421" t="s">
        <v>30834</v>
      </c>
      <c r="E4165" t="str">
        <f t="shared" si="63"/>
        <v>${operatorName_equ_3731}</v>
      </c>
    </row>
    <row r="4166" spans="2:5">
      <c r="B4166" t="s">
        <v>35172</v>
      </c>
      <c r="C4166" s="421" t="s">
        <v>30835</v>
      </c>
      <c r="E4166" t="str">
        <f t="shared" si="63"/>
        <v>${operatorName_equ_3732}</v>
      </c>
    </row>
    <row r="4167" spans="2:5">
      <c r="B4167" t="s">
        <v>35173</v>
      </c>
      <c r="C4167" s="421" t="s">
        <v>30836</v>
      </c>
      <c r="E4167" t="str">
        <f t="shared" si="63"/>
        <v>${operatorName_equ_3733}</v>
      </c>
    </row>
    <row r="4168" spans="2:5">
      <c r="B4168" t="s">
        <v>35174</v>
      </c>
      <c r="C4168" s="421" t="s">
        <v>30837</v>
      </c>
      <c r="E4168" t="str">
        <f t="shared" si="63"/>
        <v>${operatorName_equ_3734}</v>
      </c>
    </row>
    <row r="4169" spans="2:5">
      <c r="B4169" t="s">
        <v>35175</v>
      </c>
      <c r="C4169" s="421" t="s">
        <v>30838</v>
      </c>
      <c r="E4169" t="str">
        <f t="shared" si="63"/>
        <v>${operatorName_equ_3735}</v>
      </c>
    </row>
    <row r="4170" spans="2:5">
      <c r="B4170" t="s">
        <v>35176</v>
      </c>
      <c r="C4170" s="421" t="s">
        <v>30839</v>
      </c>
      <c r="E4170" t="str">
        <f t="shared" si="63"/>
        <v>${operatorName_equ_3736}</v>
      </c>
    </row>
    <row r="4171" spans="2:5">
      <c r="B4171" t="s">
        <v>35177</v>
      </c>
      <c r="C4171" s="421" t="s">
        <v>30840</v>
      </c>
      <c r="E4171" t="str">
        <f t="shared" si="63"/>
        <v>${operatorName_equ_3737}</v>
      </c>
    </row>
    <row r="4172" spans="2:5">
      <c r="B4172" t="s">
        <v>35178</v>
      </c>
      <c r="C4172" s="421" t="s">
        <v>30841</v>
      </c>
      <c r="E4172" t="str">
        <f t="shared" si="63"/>
        <v>${operatorName_equ_3738}</v>
      </c>
    </row>
    <row r="4173" spans="2:5">
      <c r="B4173" t="s">
        <v>35179</v>
      </c>
      <c r="C4173" s="421" t="s">
        <v>30842</v>
      </c>
      <c r="E4173" t="str">
        <f t="shared" si="63"/>
        <v>${operatorName_equ_3739}</v>
      </c>
    </row>
    <row r="4174" spans="2:5">
      <c r="B4174" t="s">
        <v>35180</v>
      </c>
      <c r="C4174" s="421" t="s">
        <v>30843</v>
      </c>
      <c r="E4174" t="str">
        <f t="shared" si="63"/>
        <v>${operatorName_equ_3740}</v>
      </c>
    </row>
    <row r="4175" spans="2:5">
      <c r="B4175" t="s">
        <v>35181</v>
      </c>
      <c r="C4175" s="421" t="s">
        <v>30844</v>
      </c>
      <c r="E4175" t="str">
        <f t="shared" si="63"/>
        <v>${operatorName_equ_3741}</v>
      </c>
    </row>
    <row r="4176" spans="2:5">
      <c r="B4176" t="s">
        <v>35182</v>
      </c>
      <c r="C4176" s="421" t="s">
        <v>30845</v>
      </c>
      <c r="E4176" t="str">
        <f t="shared" si="63"/>
        <v>${operatorName_equ_3742}</v>
      </c>
    </row>
    <row r="4177" spans="2:5">
      <c r="B4177" t="s">
        <v>35183</v>
      </c>
      <c r="C4177" s="421" t="s">
        <v>30846</v>
      </c>
      <c r="E4177" t="str">
        <f t="shared" si="63"/>
        <v>${operatorName_equ_3743}</v>
      </c>
    </row>
    <row r="4178" spans="2:5">
      <c r="B4178" t="s">
        <v>35184</v>
      </c>
      <c r="C4178" s="421" t="s">
        <v>30847</v>
      </c>
      <c r="E4178" t="str">
        <f t="shared" si="63"/>
        <v>${operatorName_equ_3744}</v>
      </c>
    </row>
    <row r="4179" spans="2:5">
      <c r="B4179" t="s">
        <v>35185</v>
      </c>
      <c r="C4179" s="421" t="s">
        <v>30848</v>
      </c>
      <c r="E4179" t="str">
        <f t="shared" si="63"/>
        <v>${operatorName_equ_3745}</v>
      </c>
    </row>
    <row r="4180" spans="2:5">
      <c r="B4180" t="s">
        <v>35186</v>
      </c>
      <c r="C4180" s="421" t="s">
        <v>30849</v>
      </c>
      <c r="E4180" t="str">
        <f t="shared" si="63"/>
        <v>${operatorName_equ_3746}</v>
      </c>
    </row>
    <row r="4181" spans="2:5">
      <c r="B4181" t="s">
        <v>35187</v>
      </c>
      <c r="C4181" s="421" t="s">
        <v>30850</v>
      </c>
      <c r="E4181" t="str">
        <f t="shared" si="63"/>
        <v>${operatorName_equ_3747}</v>
      </c>
    </row>
    <row r="4182" spans="2:5">
      <c r="B4182" t="s">
        <v>35188</v>
      </c>
      <c r="C4182" s="421" t="s">
        <v>30851</v>
      </c>
      <c r="E4182" t="str">
        <f t="shared" si="63"/>
        <v>${operatorName_equ_3748}</v>
      </c>
    </row>
    <row r="4183" spans="2:5">
      <c r="B4183" t="s">
        <v>35189</v>
      </c>
      <c r="C4183" s="421" t="s">
        <v>30852</v>
      </c>
      <c r="E4183" t="str">
        <f t="shared" si="63"/>
        <v>${operatorName_equ_3749}</v>
      </c>
    </row>
    <row r="4184" spans="2:5">
      <c r="B4184" t="s">
        <v>35190</v>
      </c>
      <c r="C4184" s="421" t="s">
        <v>30853</v>
      </c>
      <c r="E4184" t="str">
        <f t="shared" si="63"/>
        <v>${operatorName_equ_3750}</v>
      </c>
    </row>
    <row r="4185" spans="2:5">
      <c r="B4185" t="s">
        <v>35191</v>
      </c>
      <c r="C4185" s="421" t="s">
        <v>30854</v>
      </c>
      <c r="E4185" t="str">
        <f t="shared" si="63"/>
        <v>${operatorName_equ_3751}</v>
      </c>
    </row>
    <row r="4186" spans="2:5">
      <c r="B4186" t="s">
        <v>35192</v>
      </c>
      <c r="C4186" s="421" t="s">
        <v>30855</v>
      </c>
      <c r="E4186" t="str">
        <f t="shared" si="63"/>
        <v>${operatorName_equ_3752}</v>
      </c>
    </row>
    <row r="4187" spans="2:5">
      <c r="B4187" t="s">
        <v>35193</v>
      </c>
      <c r="C4187" s="421" t="s">
        <v>30856</v>
      </c>
      <c r="E4187" t="str">
        <f t="shared" ref="E4187:E4250" si="64">SUBSTITUTE($E$79,"~",B4187)</f>
        <v>${operatorName_equ_3753}</v>
      </c>
    </row>
    <row r="4188" spans="2:5">
      <c r="B4188" t="s">
        <v>35194</v>
      </c>
      <c r="C4188" s="421" t="s">
        <v>30857</v>
      </c>
      <c r="E4188" t="str">
        <f t="shared" si="64"/>
        <v>${operatorName_equ_3754}</v>
      </c>
    </row>
    <row r="4189" spans="2:5">
      <c r="B4189" t="s">
        <v>35195</v>
      </c>
      <c r="C4189" s="421" t="s">
        <v>30858</v>
      </c>
      <c r="E4189" t="str">
        <f t="shared" si="64"/>
        <v>${operatorName_equ_3755}</v>
      </c>
    </row>
    <row r="4190" spans="2:5">
      <c r="B4190" t="s">
        <v>35196</v>
      </c>
      <c r="C4190" s="421" t="s">
        <v>30859</v>
      </c>
      <c r="E4190" t="str">
        <f t="shared" si="64"/>
        <v>${operatorName_equ_3756}</v>
      </c>
    </row>
    <row r="4191" spans="2:5">
      <c r="B4191" t="s">
        <v>35197</v>
      </c>
      <c r="C4191" s="421" t="s">
        <v>30860</v>
      </c>
      <c r="E4191" t="str">
        <f t="shared" si="64"/>
        <v>${operatorName_equ_3757}</v>
      </c>
    </row>
    <row r="4192" spans="2:5">
      <c r="B4192" t="s">
        <v>35198</v>
      </c>
      <c r="C4192" s="421" t="s">
        <v>30861</v>
      </c>
      <c r="E4192" t="str">
        <f t="shared" si="64"/>
        <v>${operatorName_equ_3758}</v>
      </c>
    </row>
    <row r="4193" spans="2:5">
      <c r="B4193" t="s">
        <v>35199</v>
      </c>
      <c r="C4193" s="421" t="s">
        <v>30862</v>
      </c>
      <c r="E4193" t="str">
        <f t="shared" si="64"/>
        <v>${operatorName_equ_3759}</v>
      </c>
    </row>
    <row r="4194" spans="2:5">
      <c r="B4194" t="s">
        <v>35200</v>
      </c>
      <c r="C4194" s="421" t="s">
        <v>30863</v>
      </c>
      <c r="E4194" t="str">
        <f t="shared" si="64"/>
        <v>${operatorName_equ_3760}</v>
      </c>
    </row>
    <row r="4195" spans="2:5">
      <c r="B4195" t="s">
        <v>35201</v>
      </c>
      <c r="C4195" s="421" t="s">
        <v>30864</v>
      </c>
      <c r="E4195" t="str">
        <f t="shared" si="64"/>
        <v>${operatorName_equ_3761}</v>
      </c>
    </row>
    <row r="4196" spans="2:5">
      <c r="B4196" t="s">
        <v>35202</v>
      </c>
      <c r="C4196" s="421" t="s">
        <v>30865</v>
      </c>
      <c r="E4196" t="str">
        <f t="shared" si="64"/>
        <v>${operatorName_equ_3762}</v>
      </c>
    </row>
    <row r="4197" spans="2:5">
      <c r="B4197" t="s">
        <v>35203</v>
      </c>
      <c r="C4197" s="421" t="s">
        <v>30866</v>
      </c>
      <c r="E4197" t="str">
        <f t="shared" si="64"/>
        <v>${operatorName_equ_3763}</v>
      </c>
    </row>
    <row r="4198" spans="2:5">
      <c r="B4198" t="s">
        <v>35204</v>
      </c>
      <c r="C4198" s="421" t="s">
        <v>30867</v>
      </c>
      <c r="E4198" t="str">
        <f t="shared" si="64"/>
        <v>${operatorName_equ_3764}</v>
      </c>
    </row>
    <row r="4199" spans="2:5">
      <c r="B4199" t="s">
        <v>35205</v>
      </c>
      <c r="C4199" s="421" t="s">
        <v>30868</v>
      </c>
      <c r="E4199" t="str">
        <f t="shared" si="64"/>
        <v>${operatorName_equ_3765}</v>
      </c>
    </row>
    <row r="4200" spans="2:5">
      <c r="B4200" t="s">
        <v>35206</v>
      </c>
      <c r="C4200" s="421" t="s">
        <v>30869</v>
      </c>
      <c r="E4200" t="str">
        <f t="shared" si="64"/>
        <v>${operatorName_equ_3766}</v>
      </c>
    </row>
    <row r="4201" spans="2:5">
      <c r="B4201" t="s">
        <v>35207</v>
      </c>
      <c r="C4201" s="421" t="s">
        <v>30870</v>
      </c>
      <c r="E4201" t="str">
        <f t="shared" si="64"/>
        <v>${operatorName_equ_3767}</v>
      </c>
    </row>
    <row r="4202" spans="2:5">
      <c r="B4202" t="s">
        <v>35208</v>
      </c>
      <c r="C4202" s="421" t="s">
        <v>30871</v>
      </c>
      <c r="E4202" t="str">
        <f t="shared" si="64"/>
        <v>${operatorName_equ_3768}</v>
      </c>
    </row>
    <row r="4203" spans="2:5">
      <c r="B4203" t="s">
        <v>35209</v>
      </c>
      <c r="C4203" s="421" t="s">
        <v>30872</v>
      </c>
      <c r="E4203" t="str">
        <f t="shared" si="64"/>
        <v>${operatorName_equ_3769}</v>
      </c>
    </row>
    <row r="4204" spans="2:5">
      <c r="B4204" t="s">
        <v>35210</v>
      </c>
      <c r="C4204" s="421" t="s">
        <v>30873</v>
      </c>
      <c r="E4204" t="str">
        <f t="shared" si="64"/>
        <v>${operatorName_equ_3770}</v>
      </c>
    </row>
    <row r="4205" spans="2:5">
      <c r="B4205" t="s">
        <v>35211</v>
      </c>
      <c r="C4205" s="421" t="s">
        <v>30874</v>
      </c>
      <c r="E4205" t="str">
        <f t="shared" si="64"/>
        <v>${operatorName_equ_3771}</v>
      </c>
    </row>
    <row r="4206" spans="2:5">
      <c r="B4206" t="s">
        <v>35212</v>
      </c>
      <c r="C4206" s="421" t="s">
        <v>30875</v>
      </c>
      <c r="E4206" t="str">
        <f t="shared" si="64"/>
        <v>${operatorName_equ_3772}</v>
      </c>
    </row>
    <row r="4207" spans="2:5">
      <c r="B4207" t="s">
        <v>35213</v>
      </c>
      <c r="C4207" s="421" t="s">
        <v>30876</v>
      </c>
      <c r="E4207" t="str">
        <f t="shared" si="64"/>
        <v>${operatorName_equ_3773}</v>
      </c>
    </row>
    <row r="4208" spans="2:5">
      <c r="B4208" t="s">
        <v>35214</v>
      </c>
      <c r="C4208" s="421" t="s">
        <v>30877</v>
      </c>
      <c r="E4208" t="str">
        <f t="shared" si="64"/>
        <v>${operatorName_equ_3774}</v>
      </c>
    </row>
    <row r="4209" spans="2:5">
      <c r="B4209" t="s">
        <v>35215</v>
      </c>
      <c r="C4209" s="421" t="s">
        <v>30878</v>
      </c>
      <c r="E4209" t="str">
        <f t="shared" si="64"/>
        <v>${operatorName_equ_3775}</v>
      </c>
    </row>
    <row r="4210" spans="2:5">
      <c r="B4210" t="s">
        <v>35216</v>
      </c>
      <c r="C4210" s="421" t="s">
        <v>30879</v>
      </c>
      <c r="E4210" t="str">
        <f t="shared" si="64"/>
        <v>${operatorName_equ_3776}</v>
      </c>
    </row>
    <row r="4211" spans="2:5">
      <c r="B4211" t="s">
        <v>35217</v>
      </c>
      <c r="C4211" s="421" t="s">
        <v>30880</v>
      </c>
      <c r="E4211" t="str">
        <f t="shared" si="64"/>
        <v>${operatorName_equ_3777}</v>
      </c>
    </row>
    <row r="4212" spans="2:5">
      <c r="B4212" t="s">
        <v>35218</v>
      </c>
      <c r="C4212" s="421" t="s">
        <v>30881</v>
      </c>
      <c r="E4212" t="str">
        <f t="shared" si="64"/>
        <v>${operatorName_equ_3778}</v>
      </c>
    </row>
    <row r="4213" spans="2:5">
      <c r="B4213" t="s">
        <v>35219</v>
      </c>
      <c r="C4213" s="421" t="s">
        <v>30882</v>
      </c>
      <c r="E4213" t="str">
        <f t="shared" si="64"/>
        <v>${operatorName_equ_3779}</v>
      </c>
    </row>
    <row r="4214" spans="2:5">
      <c r="B4214" t="s">
        <v>35220</v>
      </c>
      <c r="C4214" s="421" t="s">
        <v>30883</v>
      </c>
      <c r="E4214" t="str">
        <f t="shared" si="64"/>
        <v>${operatorName_equ_3780}</v>
      </c>
    </row>
    <row r="4215" spans="2:5">
      <c r="B4215" t="s">
        <v>35221</v>
      </c>
      <c r="C4215" s="421" t="s">
        <v>30884</v>
      </c>
      <c r="E4215" t="str">
        <f t="shared" si="64"/>
        <v>${operatorName_equ_3781}</v>
      </c>
    </row>
    <row r="4216" spans="2:5">
      <c r="B4216" t="s">
        <v>35222</v>
      </c>
      <c r="C4216" s="421" t="s">
        <v>30885</v>
      </c>
      <c r="E4216" t="str">
        <f t="shared" si="64"/>
        <v>${operatorName_equ_3782}</v>
      </c>
    </row>
    <row r="4217" spans="2:5">
      <c r="B4217" t="s">
        <v>35223</v>
      </c>
      <c r="C4217" s="421" t="s">
        <v>30886</v>
      </c>
      <c r="E4217" t="str">
        <f t="shared" si="64"/>
        <v>${operatorName_equ_3783}</v>
      </c>
    </row>
    <row r="4218" spans="2:5">
      <c r="B4218" t="s">
        <v>35224</v>
      </c>
      <c r="C4218" s="421" t="s">
        <v>30887</v>
      </c>
      <c r="E4218" t="str">
        <f t="shared" si="64"/>
        <v>${operatorName_equ_3784}</v>
      </c>
    </row>
    <row r="4219" spans="2:5">
      <c r="B4219" t="s">
        <v>35225</v>
      </c>
      <c r="C4219" s="421" t="s">
        <v>30888</v>
      </c>
      <c r="E4219" t="str">
        <f t="shared" si="64"/>
        <v>${operatorName_equ_3785}</v>
      </c>
    </row>
    <row r="4220" spans="2:5">
      <c r="B4220" t="s">
        <v>35226</v>
      </c>
      <c r="C4220" s="421" t="s">
        <v>30889</v>
      </c>
      <c r="E4220" t="str">
        <f t="shared" si="64"/>
        <v>${operatorName_equ_3786}</v>
      </c>
    </row>
    <row r="4221" spans="2:5">
      <c r="B4221" t="s">
        <v>35227</v>
      </c>
      <c r="C4221" s="421" t="s">
        <v>30890</v>
      </c>
      <c r="E4221" t="str">
        <f t="shared" si="64"/>
        <v>${operatorName_equ_3787}</v>
      </c>
    </row>
    <row r="4222" spans="2:5">
      <c r="B4222" t="s">
        <v>35228</v>
      </c>
      <c r="C4222" s="421" t="s">
        <v>30891</v>
      </c>
      <c r="E4222" t="str">
        <f t="shared" si="64"/>
        <v>${operatorName_equ_3788}</v>
      </c>
    </row>
    <row r="4223" spans="2:5">
      <c r="B4223" t="s">
        <v>35229</v>
      </c>
      <c r="C4223" s="421" t="s">
        <v>30892</v>
      </c>
      <c r="E4223" t="str">
        <f t="shared" si="64"/>
        <v>${operatorName_equ_3789}</v>
      </c>
    </row>
    <row r="4224" spans="2:5">
      <c r="B4224" t="s">
        <v>35230</v>
      </c>
      <c r="C4224" s="421" t="s">
        <v>30893</v>
      </c>
      <c r="E4224" t="str">
        <f t="shared" si="64"/>
        <v>${operatorName_equ_3790}</v>
      </c>
    </row>
    <row r="4225" spans="2:5">
      <c r="B4225" t="s">
        <v>35231</v>
      </c>
      <c r="C4225" s="421" t="s">
        <v>30894</v>
      </c>
      <c r="E4225" t="str">
        <f t="shared" si="64"/>
        <v>${operatorName_equ_3791}</v>
      </c>
    </row>
    <row r="4226" spans="2:5">
      <c r="B4226" t="s">
        <v>35232</v>
      </c>
      <c r="C4226" s="421" t="s">
        <v>30895</v>
      </c>
      <c r="E4226" t="str">
        <f t="shared" si="64"/>
        <v>${operatorName_equ_3792}</v>
      </c>
    </row>
    <row r="4227" spans="2:5">
      <c r="B4227" t="s">
        <v>35233</v>
      </c>
      <c r="C4227" s="421" t="s">
        <v>30896</v>
      </c>
      <c r="E4227" t="str">
        <f t="shared" si="64"/>
        <v>${operatorName_equ_3793}</v>
      </c>
    </row>
    <row r="4228" spans="2:5">
      <c r="B4228" t="s">
        <v>35234</v>
      </c>
      <c r="C4228" s="421" t="s">
        <v>30897</v>
      </c>
      <c r="E4228" t="str">
        <f t="shared" si="64"/>
        <v>${operatorName_equ_3794}</v>
      </c>
    </row>
    <row r="4229" spans="2:5">
      <c r="B4229" t="s">
        <v>35235</v>
      </c>
      <c r="C4229" s="421" t="s">
        <v>30898</v>
      </c>
      <c r="E4229" t="str">
        <f t="shared" si="64"/>
        <v>${operatorName_equ_3795}</v>
      </c>
    </row>
    <row r="4230" spans="2:5">
      <c r="B4230" t="s">
        <v>35236</v>
      </c>
      <c r="C4230" s="421" t="s">
        <v>30899</v>
      </c>
      <c r="E4230" t="str">
        <f t="shared" si="64"/>
        <v>${operatorName_equ_3796}</v>
      </c>
    </row>
    <row r="4231" spans="2:5">
      <c r="B4231" t="s">
        <v>35237</v>
      </c>
      <c r="C4231" s="421" t="s">
        <v>30900</v>
      </c>
      <c r="E4231" t="str">
        <f t="shared" si="64"/>
        <v>${operatorName_equ_3797}</v>
      </c>
    </row>
    <row r="4232" spans="2:5">
      <c r="B4232" t="s">
        <v>35238</v>
      </c>
      <c r="C4232" s="421" t="s">
        <v>30901</v>
      </c>
      <c r="E4232" t="str">
        <f t="shared" si="64"/>
        <v>${operatorName_equ_3798}</v>
      </c>
    </row>
    <row r="4233" spans="2:5">
      <c r="B4233" t="s">
        <v>35239</v>
      </c>
      <c r="C4233" s="421" t="s">
        <v>30902</v>
      </c>
      <c r="E4233" t="str">
        <f t="shared" si="64"/>
        <v>${operatorName_equ_3799}</v>
      </c>
    </row>
    <row r="4234" spans="2:5">
      <c r="B4234" t="s">
        <v>35240</v>
      </c>
      <c r="C4234" s="421" t="s">
        <v>30903</v>
      </c>
      <c r="E4234" t="str">
        <f t="shared" si="64"/>
        <v>${operatorName_equ_3800}</v>
      </c>
    </row>
    <row r="4235" spans="2:5">
      <c r="B4235" t="s">
        <v>35241</v>
      </c>
      <c r="C4235" s="421" t="s">
        <v>30904</v>
      </c>
      <c r="E4235" t="str">
        <f t="shared" si="64"/>
        <v>${operatorName_equ_3801}</v>
      </c>
    </row>
    <row r="4236" spans="2:5">
      <c r="B4236" t="s">
        <v>35242</v>
      </c>
      <c r="C4236" s="421" t="s">
        <v>30905</v>
      </c>
      <c r="E4236" t="str">
        <f t="shared" si="64"/>
        <v>${operatorName_equ_3802}</v>
      </c>
    </row>
    <row r="4237" spans="2:5">
      <c r="B4237" t="s">
        <v>35243</v>
      </c>
      <c r="C4237" s="421" t="s">
        <v>30906</v>
      </c>
      <c r="E4237" t="str">
        <f t="shared" si="64"/>
        <v>${operatorName_equ_3803}</v>
      </c>
    </row>
    <row r="4238" spans="2:5">
      <c r="B4238" t="s">
        <v>35244</v>
      </c>
      <c r="C4238" s="421" t="s">
        <v>30907</v>
      </c>
      <c r="E4238" t="str">
        <f t="shared" si="64"/>
        <v>${operatorName_equ_3804}</v>
      </c>
    </row>
    <row r="4239" spans="2:5">
      <c r="B4239" t="s">
        <v>35245</v>
      </c>
      <c r="C4239" s="421" t="s">
        <v>30908</v>
      </c>
      <c r="E4239" t="str">
        <f t="shared" si="64"/>
        <v>${operatorName_equ_3805}</v>
      </c>
    </row>
    <row r="4240" spans="2:5">
      <c r="B4240" t="s">
        <v>35246</v>
      </c>
      <c r="C4240" s="421" t="s">
        <v>30909</v>
      </c>
      <c r="E4240" t="str">
        <f t="shared" si="64"/>
        <v>${operatorName_equ_3806}</v>
      </c>
    </row>
    <row r="4241" spans="2:5">
      <c r="B4241" t="s">
        <v>35247</v>
      </c>
      <c r="C4241" s="421" t="s">
        <v>30910</v>
      </c>
      <c r="E4241" t="str">
        <f t="shared" si="64"/>
        <v>${operatorName_equ_3807}</v>
      </c>
    </row>
    <row r="4242" spans="2:5">
      <c r="B4242" t="s">
        <v>35248</v>
      </c>
      <c r="C4242" s="421" t="s">
        <v>30911</v>
      </c>
      <c r="E4242" t="str">
        <f t="shared" si="64"/>
        <v>${operatorName_equ_3808}</v>
      </c>
    </row>
    <row r="4243" spans="2:5">
      <c r="B4243" t="s">
        <v>35249</v>
      </c>
      <c r="C4243" s="421" t="s">
        <v>30912</v>
      </c>
      <c r="E4243" t="str">
        <f t="shared" si="64"/>
        <v>${operatorName_equ_3809}</v>
      </c>
    </row>
    <row r="4244" spans="2:5">
      <c r="B4244" t="s">
        <v>35250</v>
      </c>
      <c r="C4244" s="421" t="s">
        <v>30913</v>
      </c>
      <c r="E4244" t="str">
        <f t="shared" si="64"/>
        <v>${operatorName_equ_3810}</v>
      </c>
    </row>
    <row r="4245" spans="2:5">
      <c r="B4245" t="s">
        <v>35251</v>
      </c>
      <c r="C4245" s="421" t="s">
        <v>30914</v>
      </c>
      <c r="E4245" t="str">
        <f t="shared" si="64"/>
        <v>${operatorName_equ_3811}</v>
      </c>
    </row>
    <row r="4246" spans="2:5">
      <c r="B4246" t="s">
        <v>35252</v>
      </c>
      <c r="C4246" s="421" t="s">
        <v>30915</v>
      </c>
      <c r="E4246" t="str">
        <f t="shared" si="64"/>
        <v>${operatorName_equ_3812}</v>
      </c>
    </row>
    <row r="4247" spans="2:5">
      <c r="B4247" t="s">
        <v>35253</v>
      </c>
      <c r="C4247" s="421" t="s">
        <v>30916</v>
      </c>
      <c r="E4247" t="str">
        <f t="shared" si="64"/>
        <v>${operatorName_equ_3813}</v>
      </c>
    </row>
    <row r="4248" spans="2:5">
      <c r="B4248" t="s">
        <v>35254</v>
      </c>
      <c r="C4248" s="421" t="s">
        <v>30917</v>
      </c>
      <c r="E4248" t="str">
        <f t="shared" si="64"/>
        <v>${operatorName_equ_3814}</v>
      </c>
    </row>
    <row r="4249" spans="2:5">
      <c r="B4249" t="s">
        <v>35255</v>
      </c>
      <c r="C4249" s="421" t="s">
        <v>30918</v>
      </c>
      <c r="E4249" t="str">
        <f t="shared" si="64"/>
        <v>${operatorName_equ_3815}</v>
      </c>
    </row>
    <row r="4250" spans="2:5">
      <c r="B4250" t="s">
        <v>35256</v>
      </c>
      <c r="C4250" s="421" t="s">
        <v>30919</v>
      </c>
      <c r="E4250" t="str">
        <f t="shared" si="64"/>
        <v>${operatorName_equ_3816}</v>
      </c>
    </row>
    <row r="4251" spans="2:5">
      <c r="B4251" t="s">
        <v>35257</v>
      </c>
      <c r="C4251" s="421" t="s">
        <v>30920</v>
      </c>
      <c r="E4251" t="str">
        <f t="shared" ref="E4251:E4314" si="65">SUBSTITUTE($E$79,"~",B4251)</f>
        <v>${operatorName_equ_3817}</v>
      </c>
    </row>
    <row r="4252" spans="2:5">
      <c r="B4252" t="s">
        <v>35258</v>
      </c>
      <c r="C4252" s="421" t="s">
        <v>30921</v>
      </c>
      <c r="E4252" t="str">
        <f t="shared" si="65"/>
        <v>${operatorName_equ_3818}</v>
      </c>
    </row>
    <row r="4253" spans="2:5">
      <c r="B4253" t="s">
        <v>35259</v>
      </c>
      <c r="C4253" s="421" t="s">
        <v>30922</v>
      </c>
      <c r="E4253" t="str">
        <f t="shared" si="65"/>
        <v>${operatorName_equ_3819}</v>
      </c>
    </row>
    <row r="4254" spans="2:5">
      <c r="B4254" t="s">
        <v>35260</v>
      </c>
      <c r="C4254" s="421" t="s">
        <v>30923</v>
      </c>
      <c r="E4254" t="str">
        <f t="shared" si="65"/>
        <v>${operatorName_equ_3820}</v>
      </c>
    </row>
    <row r="4255" spans="2:5">
      <c r="B4255" t="s">
        <v>35261</v>
      </c>
      <c r="C4255" s="421" t="s">
        <v>30924</v>
      </c>
      <c r="E4255" t="str">
        <f t="shared" si="65"/>
        <v>${operatorName_equ_3821}</v>
      </c>
    </row>
    <row r="4256" spans="2:5">
      <c r="B4256" t="s">
        <v>35262</v>
      </c>
      <c r="C4256" s="421" t="s">
        <v>30925</v>
      </c>
      <c r="E4256" t="str">
        <f t="shared" si="65"/>
        <v>${operatorName_equ_3822}</v>
      </c>
    </row>
    <row r="4257" spans="2:5">
      <c r="B4257" t="s">
        <v>35263</v>
      </c>
      <c r="C4257" s="421" t="s">
        <v>30926</v>
      </c>
      <c r="E4257" t="str">
        <f t="shared" si="65"/>
        <v>${operatorName_equ_3823}</v>
      </c>
    </row>
    <row r="4258" spans="2:5">
      <c r="B4258" t="s">
        <v>35264</v>
      </c>
      <c r="C4258" s="421" t="s">
        <v>30927</v>
      </c>
      <c r="E4258" t="str">
        <f t="shared" si="65"/>
        <v>${operatorName_equ_3824}</v>
      </c>
    </row>
    <row r="4259" spans="2:5">
      <c r="B4259" t="s">
        <v>35265</v>
      </c>
      <c r="C4259" s="421" t="s">
        <v>30928</v>
      </c>
      <c r="E4259" t="str">
        <f t="shared" si="65"/>
        <v>${operatorName_equ_3825}</v>
      </c>
    </row>
    <row r="4260" spans="2:5">
      <c r="B4260" t="s">
        <v>35266</v>
      </c>
      <c r="C4260" s="421" t="s">
        <v>30929</v>
      </c>
      <c r="E4260" t="str">
        <f t="shared" si="65"/>
        <v>${operatorName_equ_3826}</v>
      </c>
    </row>
    <row r="4261" spans="2:5">
      <c r="B4261" t="s">
        <v>35267</v>
      </c>
      <c r="C4261" s="421" t="s">
        <v>30930</v>
      </c>
      <c r="E4261" t="str">
        <f t="shared" si="65"/>
        <v>${operatorName_equ_3827}</v>
      </c>
    </row>
    <row r="4262" spans="2:5">
      <c r="B4262" t="s">
        <v>35268</v>
      </c>
      <c r="C4262" s="421" t="s">
        <v>30931</v>
      </c>
      <c r="E4262" t="str">
        <f t="shared" si="65"/>
        <v>${operatorName_equ_3828}</v>
      </c>
    </row>
    <row r="4263" spans="2:5">
      <c r="B4263" t="s">
        <v>35269</v>
      </c>
      <c r="C4263" s="421" t="s">
        <v>30932</v>
      </c>
      <c r="E4263" t="str">
        <f t="shared" si="65"/>
        <v>${operatorName_equ_3829}</v>
      </c>
    </row>
    <row r="4264" spans="2:5">
      <c r="B4264" t="s">
        <v>35270</v>
      </c>
      <c r="C4264" s="421" t="s">
        <v>30933</v>
      </c>
      <c r="E4264" t="str">
        <f t="shared" si="65"/>
        <v>${operatorName_equ_3830}</v>
      </c>
    </row>
    <row r="4265" spans="2:5">
      <c r="B4265" t="s">
        <v>35271</v>
      </c>
      <c r="C4265" s="421" t="s">
        <v>30934</v>
      </c>
      <c r="E4265" t="str">
        <f t="shared" si="65"/>
        <v>${operatorName_equ_3831}</v>
      </c>
    </row>
    <row r="4266" spans="2:5">
      <c r="B4266" t="s">
        <v>35272</v>
      </c>
      <c r="C4266" s="421" t="s">
        <v>30935</v>
      </c>
      <c r="E4266" t="str">
        <f t="shared" si="65"/>
        <v>${operatorName_equ_3832}</v>
      </c>
    </row>
    <row r="4267" spans="2:5">
      <c r="B4267" t="s">
        <v>35273</v>
      </c>
      <c r="C4267" s="421" t="s">
        <v>30936</v>
      </c>
      <c r="E4267" t="str">
        <f t="shared" si="65"/>
        <v>${operatorName_equ_3833}</v>
      </c>
    </row>
    <row r="4268" spans="2:5">
      <c r="B4268" t="s">
        <v>35274</v>
      </c>
      <c r="C4268" s="421" t="s">
        <v>30937</v>
      </c>
      <c r="E4268" t="str">
        <f t="shared" si="65"/>
        <v>${operatorName_equ_3834}</v>
      </c>
    </row>
    <row r="4269" spans="2:5">
      <c r="B4269" t="s">
        <v>35275</v>
      </c>
      <c r="C4269" s="421" t="s">
        <v>30938</v>
      </c>
      <c r="E4269" t="str">
        <f t="shared" si="65"/>
        <v>${operatorName_equ_3835}</v>
      </c>
    </row>
    <row r="4270" spans="2:5">
      <c r="B4270" t="s">
        <v>35276</v>
      </c>
      <c r="C4270" s="421" t="s">
        <v>30939</v>
      </c>
      <c r="E4270" t="str">
        <f t="shared" si="65"/>
        <v>${operatorName_equ_3836}</v>
      </c>
    </row>
    <row r="4271" spans="2:5">
      <c r="B4271" t="s">
        <v>35277</v>
      </c>
      <c r="C4271" s="421" t="s">
        <v>30940</v>
      </c>
      <c r="E4271" t="str">
        <f t="shared" si="65"/>
        <v>${operatorName_equ_3837}</v>
      </c>
    </row>
    <row r="4272" spans="2:5">
      <c r="B4272" t="s">
        <v>35278</v>
      </c>
      <c r="C4272" s="421" t="s">
        <v>30941</v>
      </c>
      <c r="E4272" t="str">
        <f t="shared" si="65"/>
        <v>${operatorName_equ_3838}</v>
      </c>
    </row>
    <row r="4273" spans="2:5">
      <c r="B4273" t="s">
        <v>35279</v>
      </c>
      <c r="C4273" s="421" t="s">
        <v>30942</v>
      </c>
      <c r="E4273" t="str">
        <f t="shared" si="65"/>
        <v>${operatorName_equ_3839}</v>
      </c>
    </row>
    <row r="4274" spans="2:5">
      <c r="B4274" t="s">
        <v>35280</v>
      </c>
      <c r="C4274" s="421" t="s">
        <v>30943</v>
      </c>
      <c r="E4274" t="str">
        <f t="shared" si="65"/>
        <v>${operatorName_equ_3840}</v>
      </c>
    </row>
    <row r="4275" spans="2:5">
      <c r="B4275" t="s">
        <v>35281</v>
      </c>
      <c r="C4275" s="421" t="s">
        <v>30944</v>
      </c>
      <c r="E4275" t="str">
        <f t="shared" si="65"/>
        <v>${operatorName_equ_3841}</v>
      </c>
    </row>
    <row r="4276" spans="2:5">
      <c r="B4276" t="s">
        <v>35282</v>
      </c>
      <c r="C4276" s="421" t="s">
        <v>30945</v>
      </c>
      <c r="E4276" t="str">
        <f t="shared" si="65"/>
        <v>${operatorName_equ_3842}</v>
      </c>
    </row>
    <row r="4277" spans="2:5">
      <c r="B4277" t="s">
        <v>35283</v>
      </c>
      <c r="C4277" s="421" t="s">
        <v>30946</v>
      </c>
      <c r="E4277" t="str">
        <f t="shared" si="65"/>
        <v>${operatorName_equ_3843}</v>
      </c>
    </row>
    <row r="4278" spans="2:5">
      <c r="B4278" t="s">
        <v>35284</v>
      </c>
      <c r="C4278" s="421" t="s">
        <v>30947</v>
      </c>
      <c r="E4278" t="str">
        <f t="shared" si="65"/>
        <v>${operatorName_equ_3844}</v>
      </c>
    </row>
    <row r="4279" spans="2:5">
      <c r="B4279" t="s">
        <v>35285</v>
      </c>
      <c r="C4279" s="421" t="s">
        <v>30948</v>
      </c>
      <c r="E4279" t="str">
        <f t="shared" si="65"/>
        <v>${operatorName_equ_3845}</v>
      </c>
    </row>
    <row r="4280" spans="2:5">
      <c r="B4280" t="s">
        <v>35286</v>
      </c>
      <c r="C4280" s="421" t="s">
        <v>30949</v>
      </c>
      <c r="E4280" t="str">
        <f t="shared" si="65"/>
        <v>${operatorName_equ_3846}</v>
      </c>
    </row>
    <row r="4281" spans="2:5">
      <c r="B4281" t="s">
        <v>35287</v>
      </c>
      <c r="C4281" s="421" t="s">
        <v>30950</v>
      </c>
      <c r="E4281" t="str">
        <f t="shared" si="65"/>
        <v>${operatorName_equ_3847}</v>
      </c>
    </row>
    <row r="4282" spans="2:5">
      <c r="B4282" t="s">
        <v>35288</v>
      </c>
      <c r="C4282" s="421" t="s">
        <v>30951</v>
      </c>
      <c r="E4282" t="str">
        <f t="shared" si="65"/>
        <v>${operatorName_equ_3848}</v>
      </c>
    </row>
    <row r="4283" spans="2:5">
      <c r="B4283" t="s">
        <v>35289</v>
      </c>
      <c r="C4283" s="421" t="s">
        <v>30952</v>
      </c>
      <c r="E4283" t="str">
        <f t="shared" si="65"/>
        <v>${operatorName_equ_3849}</v>
      </c>
    </row>
    <row r="4284" spans="2:5">
      <c r="B4284" t="s">
        <v>35290</v>
      </c>
      <c r="C4284" s="421" t="s">
        <v>30953</v>
      </c>
      <c r="E4284" t="str">
        <f t="shared" si="65"/>
        <v>${operatorName_equ_3850}</v>
      </c>
    </row>
    <row r="4285" spans="2:5">
      <c r="B4285" t="s">
        <v>35291</v>
      </c>
      <c r="C4285" s="421" t="s">
        <v>30954</v>
      </c>
      <c r="E4285" t="str">
        <f t="shared" si="65"/>
        <v>${operatorName_equ_3851}</v>
      </c>
    </row>
    <row r="4286" spans="2:5">
      <c r="B4286" t="s">
        <v>35292</v>
      </c>
      <c r="C4286" s="421" t="s">
        <v>30955</v>
      </c>
      <c r="E4286" t="str">
        <f t="shared" si="65"/>
        <v>${operatorName_equ_3852}</v>
      </c>
    </row>
    <row r="4287" spans="2:5">
      <c r="B4287" t="s">
        <v>35293</v>
      </c>
      <c r="C4287" s="421" t="s">
        <v>30956</v>
      </c>
      <c r="E4287" t="str">
        <f t="shared" si="65"/>
        <v>${operatorName_equ_3853}</v>
      </c>
    </row>
    <row r="4288" spans="2:5">
      <c r="B4288" t="s">
        <v>35294</v>
      </c>
      <c r="C4288" s="421" t="s">
        <v>30957</v>
      </c>
      <c r="E4288" t="str">
        <f t="shared" si="65"/>
        <v>${operatorName_equ_3854}</v>
      </c>
    </row>
    <row r="4289" spans="2:5">
      <c r="B4289" t="s">
        <v>35295</v>
      </c>
      <c r="C4289" s="421" t="s">
        <v>30958</v>
      </c>
      <c r="E4289" t="str">
        <f t="shared" si="65"/>
        <v>${operatorName_equ_3855}</v>
      </c>
    </row>
    <row r="4290" spans="2:5">
      <c r="B4290" t="s">
        <v>35296</v>
      </c>
      <c r="C4290" s="421" t="s">
        <v>30959</v>
      </c>
      <c r="E4290" t="str">
        <f t="shared" si="65"/>
        <v>${operatorName_equ_3856}</v>
      </c>
    </row>
    <row r="4291" spans="2:5">
      <c r="B4291" t="s">
        <v>35297</v>
      </c>
      <c r="C4291" s="421" t="s">
        <v>30960</v>
      </c>
      <c r="E4291" t="str">
        <f t="shared" si="65"/>
        <v>${operatorName_equ_3857}</v>
      </c>
    </row>
    <row r="4292" spans="2:5">
      <c r="B4292" t="s">
        <v>35298</v>
      </c>
      <c r="C4292" s="421" t="s">
        <v>30961</v>
      </c>
      <c r="E4292" t="str">
        <f t="shared" si="65"/>
        <v>${operatorName_equ_3858}</v>
      </c>
    </row>
    <row r="4293" spans="2:5">
      <c r="B4293" t="s">
        <v>35299</v>
      </c>
      <c r="C4293" s="421" t="s">
        <v>30962</v>
      </c>
      <c r="E4293" t="str">
        <f t="shared" si="65"/>
        <v>${operatorName_equ_3859}</v>
      </c>
    </row>
    <row r="4294" spans="2:5">
      <c r="B4294" t="s">
        <v>35300</v>
      </c>
      <c r="C4294" s="421" t="s">
        <v>30963</v>
      </c>
      <c r="E4294" t="str">
        <f t="shared" si="65"/>
        <v>${operatorName_equ_3860}</v>
      </c>
    </row>
    <row r="4295" spans="2:5">
      <c r="B4295" t="s">
        <v>35301</v>
      </c>
      <c r="C4295" s="421" t="s">
        <v>30964</v>
      </c>
      <c r="E4295" t="str">
        <f t="shared" si="65"/>
        <v>${operatorName_equ_3861}</v>
      </c>
    </row>
    <row r="4296" spans="2:5">
      <c r="B4296" t="s">
        <v>35302</v>
      </c>
      <c r="C4296" s="421" t="s">
        <v>30965</v>
      </c>
      <c r="E4296" t="str">
        <f t="shared" si="65"/>
        <v>${operatorName_equ_3862}</v>
      </c>
    </row>
    <row r="4297" spans="2:5">
      <c r="B4297" t="s">
        <v>35303</v>
      </c>
      <c r="C4297" s="421" t="s">
        <v>30966</v>
      </c>
      <c r="E4297" t="str">
        <f t="shared" si="65"/>
        <v>${operatorName_equ_3863}</v>
      </c>
    </row>
    <row r="4298" spans="2:5">
      <c r="B4298" t="s">
        <v>35304</v>
      </c>
      <c r="C4298" s="421" t="s">
        <v>30967</v>
      </c>
      <c r="E4298" t="str">
        <f t="shared" si="65"/>
        <v>${operatorName_equ_3864}</v>
      </c>
    </row>
    <row r="4299" spans="2:5">
      <c r="B4299" t="s">
        <v>35305</v>
      </c>
      <c r="C4299" s="421" t="s">
        <v>30968</v>
      </c>
      <c r="E4299" t="str">
        <f t="shared" si="65"/>
        <v>${operatorName_equ_3865}</v>
      </c>
    </row>
    <row r="4300" spans="2:5">
      <c r="B4300" t="s">
        <v>35306</v>
      </c>
      <c r="C4300" s="421" t="s">
        <v>30969</v>
      </c>
      <c r="E4300" t="str">
        <f t="shared" si="65"/>
        <v>${operatorName_equ_3866}</v>
      </c>
    </row>
    <row r="4301" spans="2:5">
      <c r="B4301" t="s">
        <v>35307</v>
      </c>
      <c r="C4301" s="421" t="s">
        <v>30970</v>
      </c>
      <c r="E4301" t="str">
        <f t="shared" si="65"/>
        <v>${operatorName_equ_3867}</v>
      </c>
    </row>
    <row r="4302" spans="2:5">
      <c r="B4302" t="s">
        <v>35308</v>
      </c>
      <c r="C4302" s="421" t="s">
        <v>30971</v>
      </c>
      <c r="E4302" t="str">
        <f t="shared" si="65"/>
        <v>${operatorName_equ_3868}</v>
      </c>
    </row>
    <row r="4303" spans="2:5">
      <c r="B4303" t="s">
        <v>35309</v>
      </c>
      <c r="C4303" s="421" t="s">
        <v>30972</v>
      </c>
      <c r="E4303" t="str">
        <f t="shared" si="65"/>
        <v>${operatorName_equ_3869}</v>
      </c>
    </row>
    <row r="4304" spans="2:5">
      <c r="B4304" t="s">
        <v>35310</v>
      </c>
      <c r="C4304" s="421" t="s">
        <v>30973</v>
      </c>
      <c r="E4304" t="str">
        <f t="shared" si="65"/>
        <v>${operatorName_equ_3870}</v>
      </c>
    </row>
    <row r="4305" spans="2:5">
      <c r="B4305" t="s">
        <v>35311</v>
      </c>
      <c r="C4305" s="421" t="s">
        <v>30974</v>
      </c>
      <c r="E4305" t="str">
        <f t="shared" si="65"/>
        <v>${operatorName_equ_3871}</v>
      </c>
    </row>
    <row r="4306" spans="2:5">
      <c r="B4306" t="s">
        <v>35312</v>
      </c>
      <c r="C4306" s="421" t="s">
        <v>30975</v>
      </c>
      <c r="E4306" t="str">
        <f t="shared" si="65"/>
        <v>${operatorName_equ_3872}</v>
      </c>
    </row>
    <row r="4307" spans="2:5">
      <c r="B4307" t="s">
        <v>35313</v>
      </c>
      <c r="C4307" s="421" t="s">
        <v>30976</v>
      </c>
      <c r="E4307" t="str">
        <f t="shared" si="65"/>
        <v>${operatorName_equ_3873}</v>
      </c>
    </row>
    <row r="4308" spans="2:5">
      <c r="B4308" t="s">
        <v>35314</v>
      </c>
      <c r="C4308" s="421" t="s">
        <v>30977</v>
      </c>
      <c r="E4308" t="str">
        <f t="shared" si="65"/>
        <v>${operatorName_equ_3874}</v>
      </c>
    </row>
    <row r="4309" spans="2:5">
      <c r="B4309" t="s">
        <v>35315</v>
      </c>
      <c r="C4309" s="421" t="s">
        <v>30978</v>
      </c>
      <c r="E4309" t="str">
        <f t="shared" si="65"/>
        <v>${operatorName_equ_3875}</v>
      </c>
    </row>
    <row r="4310" spans="2:5">
      <c r="B4310" t="s">
        <v>35316</v>
      </c>
      <c r="C4310" s="421" t="s">
        <v>30979</v>
      </c>
      <c r="E4310" t="str">
        <f t="shared" si="65"/>
        <v>${operatorName_equ_3876}</v>
      </c>
    </row>
    <row r="4311" spans="2:5">
      <c r="B4311" t="s">
        <v>35317</v>
      </c>
      <c r="C4311" s="421" t="s">
        <v>30980</v>
      </c>
      <c r="E4311" t="str">
        <f t="shared" si="65"/>
        <v>${operatorName_equ_3877}</v>
      </c>
    </row>
    <row r="4312" spans="2:5">
      <c r="B4312" t="s">
        <v>35318</v>
      </c>
      <c r="C4312" s="421" t="s">
        <v>30981</v>
      </c>
      <c r="E4312" t="str">
        <f t="shared" si="65"/>
        <v>${operatorName_equ_3878}</v>
      </c>
    </row>
    <row r="4313" spans="2:5">
      <c r="B4313" t="s">
        <v>35319</v>
      </c>
      <c r="C4313" s="421" t="s">
        <v>30982</v>
      </c>
      <c r="E4313" t="str">
        <f t="shared" si="65"/>
        <v>${operatorName_equ_3879}</v>
      </c>
    </row>
    <row r="4314" spans="2:5">
      <c r="B4314" t="s">
        <v>35320</v>
      </c>
      <c r="C4314" s="421" t="s">
        <v>30983</v>
      </c>
      <c r="E4314" t="str">
        <f t="shared" si="65"/>
        <v>${operatorName_equ_3880}</v>
      </c>
    </row>
    <row r="4315" spans="2:5">
      <c r="B4315" t="s">
        <v>35321</v>
      </c>
      <c r="C4315" s="421" t="s">
        <v>30984</v>
      </c>
      <c r="E4315" t="str">
        <f t="shared" ref="E4315:E4378" si="66">SUBSTITUTE($E$79,"~",B4315)</f>
        <v>${operatorName_equ_3881}</v>
      </c>
    </row>
    <row r="4316" spans="2:5">
      <c r="B4316" t="s">
        <v>35322</v>
      </c>
      <c r="C4316" s="421" t="s">
        <v>30985</v>
      </c>
      <c r="E4316" t="str">
        <f t="shared" si="66"/>
        <v>${operatorName_equ_3882}</v>
      </c>
    </row>
    <row r="4317" spans="2:5">
      <c r="B4317" t="s">
        <v>35323</v>
      </c>
      <c r="C4317" s="421" t="s">
        <v>30986</v>
      </c>
      <c r="E4317" t="str">
        <f t="shared" si="66"/>
        <v>${operatorName_equ_3883}</v>
      </c>
    </row>
    <row r="4318" spans="2:5">
      <c r="B4318" t="s">
        <v>35324</v>
      </c>
      <c r="C4318" s="421" t="s">
        <v>30987</v>
      </c>
      <c r="E4318" t="str">
        <f t="shared" si="66"/>
        <v>${operatorName_equ_3884}</v>
      </c>
    </row>
    <row r="4319" spans="2:5">
      <c r="B4319" t="s">
        <v>35325</v>
      </c>
      <c r="C4319" s="421" t="s">
        <v>30988</v>
      </c>
      <c r="E4319" t="str">
        <f t="shared" si="66"/>
        <v>${operatorName_equ_3885}</v>
      </c>
    </row>
    <row r="4320" spans="2:5">
      <c r="B4320" t="s">
        <v>35326</v>
      </c>
      <c r="C4320" s="421" t="s">
        <v>30989</v>
      </c>
      <c r="E4320" t="str">
        <f t="shared" si="66"/>
        <v>${operatorName_equ_3886}</v>
      </c>
    </row>
    <row r="4321" spans="2:5">
      <c r="B4321" t="s">
        <v>35327</v>
      </c>
      <c r="C4321" s="421" t="s">
        <v>30990</v>
      </c>
      <c r="E4321" t="str">
        <f t="shared" si="66"/>
        <v>${operatorName_equ_3887}</v>
      </c>
    </row>
    <row r="4322" spans="2:5">
      <c r="B4322" t="s">
        <v>35328</v>
      </c>
      <c r="C4322" s="421" t="s">
        <v>30991</v>
      </c>
      <c r="E4322" t="str">
        <f t="shared" si="66"/>
        <v>${operatorName_equ_3888}</v>
      </c>
    </row>
    <row r="4323" spans="2:5">
      <c r="B4323" t="s">
        <v>35329</v>
      </c>
      <c r="C4323" s="421" t="s">
        <v>30992</v>
      </c>
      <c r="E4323" t="str">
        <f t="shared" si="66"/>
        <v>${operatorName_equ_3889}</v>
      </c>
    </row>
    <row r="4324" spans="2:5">
      <c r="B4324" t="s">
        <v>35330</v>
      </c>
      <c r="C4324" s="421" t="s">
        <v>30993</v>
      </c>
      <c r="E4324" t="str">
        <f t="shared" si="66"/>
        <v>${operatorName_equ_3890}</v>
      </c>
    </row>
    <row r="4325" spans="2:5">
      <c r="B4325" t="s">
        <v>35331</v>
      </c>
      <c r="C4325" s="421" t="s">
        <v>30994</v>
      </c>
      <c r="E4325" t="str">
        <f t="shared" si="66"/>
        <v>${operatorName_equ_3891}</v>
      </c>
    </row>
    <row r="4326" spans="2:5">
      <c r="B4326" t="s">
        <v>35332</v>
      </c>
      <c r="C4326" s="421" t="s">
        <v>30995</v>
      </c>
      <c r="E4326" t="str">
        <f t="shared" si="66"/>
        <v>${operatorName_equ_3892}</v>
      </c>
    </row>
    <row r="4327" spans="2:5">
      <c r="B4327" t="s">
        <v>35333</v>
      </c>
      <c r="C4327" s="421" t="s">
        <v>30996</v>
      </c>
      <c r="E4327" t="str">
        <f t="shared" si="66"/>
        <v>${operatorName_equ_3893}</v>
      </c>
    </row>
    <row r="4328" spans="2:5">
      <c r="B4328" t="s">
        <v>35334</v>
      </c>
      <c r="C4328" s="421" t="s">
        <v>30997</v>
      </c>
      <c r="E4328" t="str">
        <f t="shared" si="66"/>
        <v>${operatorName_equ_3894}</v>
      </c>
    </row>
    <row r="4329" spans="2:5">
      <c r="B4329" t="s">
        <v>35335</v>
      </c>
      <c r="C4329" s="421" t="s">
        <v>30998</v>
      </c>
      <c r="E4329" t="str">
        <f t="shared" si="66"/>
        <v>${operatorName_equ_3895}</v>
      </c>
    </row>
    <row r="4330" spans="2:5">
      <c r="B4330" t="s">
        <v>35336</v>
      </c>
      <c r="C4330" s="421" t="s">
        <v>30999</v>
      </c>
      <c r="E4330" t="str">
        <f t="shared" si="66"/>
        <v>${operatorName_equ_3896}</v>
      </c>
    </row>
    <row r="4331" spans="2:5">
      <c r="B4331" t="s">
        <v>35337</v>
      </c>
      <c r="C4331" s="421" t="s">
        <v>31000</v>
      </c>
      <c r="E4331" t="str">
        <f t="shared" si="66"/>
        <v>${operatorName_equ_3897}</v>
      </c>
    </row>
    <row r="4332" spans="2:5">
      <c r="B4332" t="s">
        <v>35338</v>
      </c>
      <c r="C4332" s="421" t="s">
        <v>31001</v>
      </c>
      <c r="E4332" t="str">
        <f t="shared" si="66"/>
        <v>${operatorName_equ_3898}</v>
      </c>
    </row>
    <row r="4333" spans="2:5">
      <c r="B4333" t="s">
        <v>35339</v>
      </c>
      <c r="C4333" s="421" t="s">
        <v>31002</v>
      </c>
      <c r="E4333" t="str">
        <f t="shared" si="66"/>
        <v>${operatorName_equ_3899}</v>
      </c>
    </row>
    <row r="4334" spans="2:5">
      <c r="B4334" t="s">
        <v>35340</v>
      </c>
      <c r="C4334" s="421" t="s">
        <v>31003</v>
      </c>
      <c r="E4334" t="str">
        <f t="shared" si="66"/>
        <v>${operatorName_equ_3900}</v>
      </c>
    </row>
    <row r="4335" spans="2:5">
      <c r="B4335" t="s">
        <v>35341</v>
      </c>
      <c r="C4335" s="421" t="s">
        <v>31004</v>
      </c>
      <c r="E4335" t="str">
        <f t="shared" si="66"/>
        <v>${operatorName_equ_3901}</v>
      </c>
    </row>
    <row r="4336" spans="2:5">
      <c r="B4336" t="s">
        <v>35342</v>
      </c>
      <c r="C4336" s="421" t="s">
        <v>31005</v>
      </c>
      <c r="E4336" t="str">
        <f t="shared" si="66"/>
        <v>${operatorName_equ_3902}</v>
      </c>
    </row>
    <row r="4337" spans="2:5">
      <c r="B4337" t="s">
        <v>35343</v>
      </c>
      <c r="C4337" s="421" t="s">
        <v>31006</v>
      </c>
      <c r="E4337" t="str">
        <f t="shared" si="66"/>
        <v>${operatorName_equ_3903}</v>
      </c>
    </row>
    <row r="4338" spans="2:5">
      <c r="B4338" t="s">
        <v>35344</v>
      </c>
      <c r="C4338" s="421" t="s">
        <v>31007</v>
      </c>
      <c r="E4338" t="str">
        <f t="shared" si="66"/>
        <v>${operatorName_equ_3904}</v>
      </c>
    </row>
    <row r="4339" spans="2:5">
      <c r="B4339" t="s">
        <v>35345</v>
      </c>
      <c r="C4339" s="421" t="s">
        <v>31008</v>
      </c>
      <c r="E4339" t="str">
        <f t="shared" si="66"/>
        <v>${operatorName_equ_3905}</v>
      </c>
    </row>
    <row r="4340" spans="2:5">
      <c r="B4340" t="s">
        <v>35346</v>
      </c>
      <c r="C4340" s="421" t="s">
        <v>31009</v>
      </c>
      <c r="E4340" t="str">
        <f t="shared" si="66"/>
        <v>${operatorName_equ_3906}</v>
      </c>
    </row>
    <row r="4341" spans="2:5">
      <c r="B4341" t="s">
        <v>35347</v>
      </c>
      <c r="C4341" s="421" t="s">
        <v>31010</v>
      </c>
      <c r="E4341" t="str">
        <f t="shared" si="66"/>
        <v>${operatorName_equ_3907}</v>
      </c>
    </row>
    <row r="4342" spans="2:5">
      <c r="B4342" t="s">
        <v>35348</v>
      </c>
      <c r="C4342" s="421" t="s">
        <v>31011</v>
      </c>
      <c r="E4342" t="str">
        <f t="shared" si="66"/>
        <v>${operatorName_equ_3908}</v>
      </c>
    </row>
    <row r="4343" spans="2:5">
      <c r="B4343" t="s">
        <v>35349</v>
      </c>
      <c r="C4343" s="421" t="s">
        <v>31012</v>
      </c>
      <c r="E4343" t="str">
        <f t="shared" si="66"/>
        <v>${operatorName_equ_3909}</v>
      </c>
    </row>
    <row r="4344" spans="2:5">
      <c r="B4344" t="s">
        <v>35350</v>
      </c>
      <c r="C4344" s="421" t="s">
        <v>31013</v>
      </c>
      <c r="E4344" t="str">
        <f t="shared" si="66"/>
        <v>${operatorName_equ_3910}</v>
      </c>
    </row>
    <row r="4345" spans="2:5">
      <c r="B4345" t="s">
        <v>35351</v>
      </c>
      <c r="C4345" s="421" t="s">
        <v>31014</v>
      </c>
      <c r="E4345" t="str">
        <f t="shared" si="66"/>
        <v>${operatorName_equ_3911}</v>
      </c>
    </row>
    <row r="4346" spans="2:5">
      <c r="B4346" t="s">
        <v>35352</v>
      </c>
      <c r="C4346" s="421" t="s">
        <v>31015</v>
      </c>
      <c r="E4346" t="str">
        <f t="shared" si="66"/>
        <v>${operatorName_equ_3912}</v>
      </c>
    </row>
    <row r="4347" spans="2:5">
      <c r="B4347" t="s">
        <v>35353</v>
      </c>
      <c r="C4347" s="421" t="s">
        <v>31016</v>
      </c>
      <c r="E4347" t="str">
        <f t="shared" si="66"/>
        <v>${operatorName_equ_3913}</v>
      </c>
    </row>
    <row r="4348" spans="2:5">
      <c r="B4348" t="s">
        <v>35354</v>
      </c>
      <c r="C4348" s="421" t="s">
        <v>31017</v>
      </c>
      <c r="E4348" t="str">
        <f t="shared" si="66"/>
        <v>${operatorName_equ_3914}</v>
      </c>
    </row>
    <row r="4349" spans="2:5">
      <c r="B4349" t="s">
        <v>35355</v>
      </c>
      <c r="C4349" s="421" t="s">
        <v>31018</v>
      </c>
      <c r="E4349" t="str">
        <f t="shared" si="66"/>
        <v>${operatorName_equ_3915}</v>
      </c>
    </row>
    <row r="4350" spans="2:5">
      <c r="B4350" t="s">
        <v>35356</v>
      </c>
      <c r="C4350" s="421" t="s">
        <v>31019</v>
      </c>
      <c r="E4350" t="str">
        <f t="shared" si="66"/>
        <v>${operatorName_equ_3916}</v>
      </c>
    </row>
    <row r="4351" spans="2:5">
      <c r="B4351" t="s">
        <v>35357</v>
      </c>
      <c r="C4351" s="421" t="s">
        <v>31020</v>
      </c>
      <c r="E4351" t="str">
        <f t="shared" si="66"/>
        <v>${operatorName_equ_3917}</v>
      </c>
    </row>
    <row r="4352" spans="2:5">
      <c r="B4352" t="s">
        <v>35358</v>
      </c>
      <c r="C4352" s="421" t="s">
        <v>31021</v>
      </c>
      <c r="E4352" t="str">
        <f t="shared" si="66"/>
        <v>${operatorName_equ_3918}</v>
      </c>
    </row>
    <row r="4353" spans="2:5">
      <c r="B4353" t="s">
        <v>35359</v>
      </c>
      <c r="C4353" s="421" t="s">
        <v>31022</v>
      </c>
      <c r="E4353" t="str">
        <f t="shared" si="66"/>
        <v>${operatorName_equ_3919}</v>
      </c>
    </row>
    <row r="4354" spans="2:5">
      <c r="B4354" t="s">
        <v>35360</v>
      </c>
      <c r="C4354" s="421" t="s">
        <v>31023</v>
      </c>
      <c r="E4354" t="str">
        <f t="shared" si="66"/>
        <v>${operatorName_equ_3920}</v>
      </c>
    </row>
    <row r="4355" spans="2:5">
      <c r="B4355" t="s">
        <v>35361</v>
      </c>
      <c r="C4355" s="421" t="s">
        <v>31024</v>
      </c>
      <c r="E4355" t="str">
        <f t="shared" si="66"/>
        <v>${operatorName_equ_3921}</v>
      </c>
    </row>
    <row r="4356" spans="2:5">
      <c r="B4356" t="s">
        <v>35362</v>
      </c>
      <c r="C4356" s="421" t="s">
        <v>31025</v>
      </c>
      <c r="E4356" t="str">
        <f t="shared" si="66"/>
        <v>${operatorName_equ_3922}</v>
      </c>
    </row>
    <row r="4357" spans="2:5">
      <c r="B4357" t="s">
        <v>35363</v>
      </c>
      <c r="C4357" s="421" t="s">
        <v>31026</v>
      </c>
      <c r="E4357" t="str">
        <f t="shared" si="66"/>
        <v>${operatorName_equ_3923}</v>
      </c>
    </row>
    <row r="4358" spans="2:5">
      <c r="B4358" t="s">
        <v>35364</v>
      </c>
      <c r="C4358" s="421" t="s">
        <v>31027</v>
      </c>
      <c r="E4358" t="str">
        <f t="shared" si="66"/>
        <v>${operatorName_equ_3924}</v>
      </c>
    </row>
    <row r="4359" spans="2:5">
      <c r="B4359" t="s">
        <v>35365</v>
      </c>
      <c r="C4359" s="421" t="s">
        <v>31028</v>
      </c>
      <c r="E4359" t="str">
        <f t="shared" si="66"/>
        <v>${operatorName_equ_3925}</v>
      </c>
    </row>
    <row r="4360" spans="2:5">
      <c r="B4360" t="s">
        <v>35366</v>
      </c>
      <c r="C4360" s="421" t="s">
        <v>31029</v>
      </c>
      <c r="E4360" t="str">
        <f t="shared" si="66"/>
        <v>${operatorName_equ_3926}</v>
      </c>
    </row>
    <row r="4361" spans="2:5">
      <c r="B4361" t="s">
        <v>35367</v>
      </c>
      <c r="C4361" s="421" t="s">
        <v>31030</v>
      </c>
      <c r="E4361" t="str">
        <f t="shared" si="66"/>
        <v>${operatorName_equ_3927}</v>
      </c>
    </row>
    <row r="4362" spans="2:5">
      <c r="B4362" t="s">
        <v>35368</v>
      </c>
      <c r="C4362" s="421" t="s">
        <v>31031</v>
      </c>
      <c r="E4362" t="str">
        <f t="shared" si="66"/>
        <v>${operatorName_equ_3928}</v>
      </c>
    </row>
    <row r="4363" spans="2:5">
      <c r="B4363" t="s">
        <v>35369</v>
      </c>
      <c r="C4363" s="421" t="s">
        <v>31032</v>
      </c>
      <c r="E4363" t="str">
        <f t="shared" si="66"/>
        <v>${operatorName_equ_3929}</v>
      </c>
    </row>
    <row r="4364" spans="2:5">
      <c r="B4364" t="s">
        <v>35370</v>
      </c>
      <c r="C4364" s="421" t="s">
        <v>31033</v>
      </c>
      <c r="E4364" t="str">
        <f t="shared" si="66"/>
        <v>${operatorName_equ_3930}</v>
      </c>
    </row>
    <row r="4365" spans="2:5">
      <c r="B4365" t="s">
        <v>35371</v>
      </c>
      <c r="C4365" s="421" t="s">
        <v>31034</v>
      </c>
      <c r="E4365" t="str">
        <f t="shared" si="66"/>
        <v>${operatorName_equ_3931}</v>
      </c>
    </row>
    <row r="4366" spans="2:5">
      <c r="B4366" t="s">
        <v>35372</v>
      </c>
      <c r="C4366" s="421" t="s">
        <v>31035</v>
      </c>
      <c r="E4366" t="str">
        <f t="shared" si="66"/>
        <v>${operatorName_equ_3932}</v>
      </c>
    </row>
    <row r="4367" spans="2:5">
      <c r="B4367" t="s">
        <v>35373</v>
      </c>
      <c r="C4367" s="421" t="s">
        <v>31036</v>
      </c>
      <c r="E4367" t="str">
        <f t="shared" si="66"/>
        <v>${operatorName_equ_3933}</v>
      </c>
    </row>
    <row r="4368" spans="2:5">
      <c r="B4368" t="s">
        <v>35374</v>
      </c>
      <c r="C4368" s="421" t="s">
        <v>31037</v>
      </c>
      <c r="E4368" t="str">
        <f t="shared" si="66"/>
        <v>${operatorName_equ_3934}</v>
      </c>
    </row>
    <row r="4369" spans="2:5">
      <c r="B4369" t="s">
        <v>35375</v>
      </c>
      <c r="C4369" s="421" t="s">
        <v>31038</v>
      </c>
      <c r="E4369" t="str">
        <f t="shared" si="66"/>
        <v>${operatorName_equ_3935}</v>
      </c>
    </row>
    <row r="4370" spans="2:5">
      <c r="B4370" t="s">
        <v>35376</v>
      </c>
      <c r="C4370" s="421" t="s">
        <v>31039</v>
      </c>
      <c r="E4370" t="str">
        <f t="shared" si="66"/>
        <v>${operatorName_equ_3936}</v>
      </c>
    </row>
    <row r="4371" spans="2:5">
      <c r="B4371" t="s">
        <v>35377</v>
      </c>
      <c r="C4371" s="421" t="s">
        <v>31040</v>
      </c>
      <c r="E4371" t="str">
        <f t="shared" si="66"/>
        <v>${operatorName_equ_3937}</v>
      </c>
    </row>
    <row r="4372" spans="2:5">
      <c r="B4372" t="s">
        <v>35378</v>
      </c>
      <c r="C4372" s="421" t="s">
        <v>31041</v>
      </c>
      <c r="E4372" t="str">
        <f t="shared" si="66"/>
        <v>${operatorName_equ_3938}</v>
      </c>
    </row>
    <row r="4373" spans="2:5">
      <c r="B4373" t="s">
        <v>35379</v>
      </c>
      <c r="C4373" s="421" t="s">
        <v>31042</v>
      </c>
      <c r="E4373" t="str">
        <f t="shared" si="66"/>
        <v>${operatorName_equ_3939}</v>
      </c>
    </row>
    <row r="4374" spans="2:5">
      <c r="B4374" t="s">
        <v>35380</v>
      </c>
      <c r="C4374" s="421" t="s">
        <v>31043</v>
      </c>
      <c r="E4374" t="str">
        <f t="shared" si="66"/>
        <v>${operatorName_equ_3940}</v>
      </c>
    </row>
    <row r="4375" spans="2:5">
      <c r="B4375" t="s">
        <v>35381</v>
      </c>
      <c r="C4375" s="421" t="s">
        <v>31044</v>
      </c>
      <c r="E4375" t="str">
        <f t="shared" si="66"/>
        <v>${operatorName_equ_3941}</v>
      </c>
    </row>
    <row r="4376" spans="2:5">
      <c r="B4376" t="s">
        <v>35382</v>
      </c>
      <c r="C4376" s="421" t="s">
        <v>31045</v>
      </c>
      <c r="E4376" t="str">
        <f t="shared" si="66"/>
        <v>${operatorName_equ_3942}</v>
      </c>
    </row>
    <row r="4377" spans="2:5">
      <c r="B4377" t="s">
        <v>35383</v>
      </c>
      <c r="C4377" s="421" t="s">
        <v>31046</v>
      </c>
      <c r="E4377" t="str">
        <f t="shared" si="66"/>
        <v>${operatorName_equ_3943}</v>
      </c>
    </row>
    <row r="4378" spans="2:5">
      <c r="B4378" t="s">
        <v>35384</v>
      </c>
      <c r="C4378" s="421" t="s">
        <v>31047</v>
      </c>
      <c r="E4378" t="str">
        <f t="shared" si="66"/>
        <v>${operatorName_equ_3944}</v>
      </c>
    </row>
    <row r="4379" spans="2:5">
      <c r="B4379" t="s">
        <v>35385</v>
      </c>
      <c r="C4379" s="421" t="s">
        <v>31048</v>
      </c>
      <c r="E4379" t="str">
        <f t="shared" ref="E4379:E4442" si="67">SUBSTITUTE($E$79,"~",B4379)</f>
        <v>${operatorName_equ_3945}</v>
      </c>
    </row>
    <row r="4380" spans="2:5">
      <c r="B4380" t="s">
        <v>35386</v>
      </c>
      <c r="C4380" s="421" t="s">
        <v>31049</v>
      </c>
      <c r="E4380" t="str">
        <f t="shared" si="67"/>
        <v>${operatorName_equ_3946}</v>
      </c>
    </row>
    <row r="4381" spans="2:5">
      <c r="B4381" t="s">
        <v>35387</v>
      </c>
      <c r="C4381" s="421" t="s">
        <v>31050</v>
      </c>
      <c r="E4381" t="str">
        <f t="shared" si="67"/>
        <v>${operatorName_equ_3947}</v>
      </c>
    </row>
    <row r="4382" spans="2:5">
      <c r="B4382" t="s">
        <v>35388</v>
      </c>
      <c r="C4382" s="421" t="s">
        <v>31051</v>
      </c>
      <c r="E4382" t="str">
        <f t="shared" si="67"/>
        <v>${operatorName_equ_3948}</v>
      </c>
    </row>
    <row r="4383" spans="2:5">
      <c r="B4383" t="s">
        <v>35389</v>
      </c>
      <c r="C4383" s="421" t="s">
        <v>31052</v>
      </c>
      <c r="E4383" t="str">
        <f t="shared" si="67"/>
        <v>${operatorName_equ_3949}</v>
      </c>
    </row>
    <row r="4384" spans="2:5">
      <c r="B4384" t="s">
        <v>35390</v>
      </c>
      <c r="C4384" s="421" t="s">
        <v>31053</v>
      </c>
      <c r="E4384" t="str">
        <f t="shared" si="67"/>
        <v>${operatorName_equ_3950}</v>
      </c>
    </row>
    <row r="4385" spans="2:5">
      <c r="B4385" t="s">
        <v>35391</v>
      </c>
      <c r="C4385" s="421" t="s">
        <v>31054</v>
      </c>
      <c r="E4385" t="str">
        <f t="shared" si="67"/>
        <v>${operatorName_equ_3951}</v>
      </c>
    </row>
    <row r="4386" spans="2:5">
      <c r="B4386" t="s">
        <v>35392</v>
      </c>
      <c r="C4386" s="421" t="s">
        <v>31055</v>
      </c>
      <c r="E4386" t="str">
        <f t="shared" si="67"/>
        <v>${operatorName_equ_3952}</v>
      </c>
    </row>
    <row r="4387" spans="2:5">
      <c r="B4387" t="s">
        <v>35393</v>
      </c>
      <c r="C4387" s="421" t="s">
        <v>31056</v>
      </c>
      <c r="E4387" t="str">
        <f t="shared" si="67"/>
        <v>${operatorName_equ_3953}</v>
      </c>
    </row>
    <row r="4388" spans="2:5">
      <c r="B4388" t="s">
        <v>35394</v>
      </c>
      <c r="C4388" s="421" t="s">
        <v>31057</v>
      </c>
      <c r="E4388" t="str">
        <f t="shared" si="67"/>
        <v>${operatorName_equ_3954}</v>
      </c>
    </row>
    <row r="4389" spans="2:5">
      <c r="B4389" t="s">
        <v>35395</v>
      </c>
      <c r="C4389" s="421" t="s">
        <v>31058</v>
      </c>
      <c r="E4389" t="str">
        <f t="shared" si="67"/>
        <v>${operatorName_equ_3955}</v>
      </c>
    </row>
    <row r="4390" spans="2:5">
      <c r="B4390" t="s">
        <v>35396</v>
      </c>
      <c r="C4390" s="421" t="s">
        <v>31059</v>
      </c>
      <c r="E4390" t="str">
        <f t="shared" si="67"/>
        <v>${operatorName_equ_3956}</v>
      </c>
    </row>
    <row r="4391" spans="2:5">
      <c r="B4391" t="s">
        <v>35397</v>
      </c>
      <c r="C4391" s="421" t="s">
        <v>31060</v>
      </c>
      <c r="E4391" t="str">
        <f t="shared" si="67"/>
        <v>${operatorName_equ_3957}</v>
      </c>
    </row>
    <row r="4392" spans="2:5">
      <c r="B4392" t="s">
        <v>35398</v>
      </c>
      <c r="C4392" s="421" t="s">
        <v>31061</v>
      </c>
      <c r="E4392" t="str">
        <f t="shared" si="67"/>
        <v>${operatorName_equ_3958}</v>
      </c>
    </row>
    <row r="4393" spans="2:5">
      <c r="B4393" t="s">
        <v>35399</v>
      </c>
      <c r="C4393" s="421" t="s">
        <v>31062</v>
      </c>
      <c r="E4393" t="str">
        <f t="shared" si="67"/>
        <v>${operatorName_equ_3959}</v>
      </c>
    </row>
    <row r="4394" spans="2:5">
      <c r="B4394" t="s">
        <v>35400</v>
      </c>
      <c r="C4394" s="421" t="s">
        <v>31063</v>
      </c>
      <c r="E4394" t="str">
        <f t="shared" si="67"/>
        <v>${operatorName_equ_3960}</v>
      </c>
    </row>
    <row r="4395" spans="2:5">
      <c r="B4395" t="s">
        <v>35401</v>
      </c>
      <c r="C4395" s="421" t="s">
        <v>31064</v>
      </c>
      <c r="E4395" t="str">
        <f t="shared" si="67"/>
        <v>${operatorName_equ_3961}</v>
      </c>
    </row>
    <row r="4396" spans="2:5">
      <c r="B4396" t="s">
        <v>35402</v>
      </c>
      <c r="C4396" s="421" t="s">
        <v>31065</v>
      </c>
      <c r="E4396" t="str">
        <f t="shared" si="67"/>
        <v>${operatorName_equ_3962}</v>
      </c>
    </row>
    <row r="4397" spans="2:5">
      <c r="B4397" t="s">
        <v>35403</v>
      </c>
      <c r="C4397" s="421" t="s">
        <v>31066</v>
      </c>
      <c r="E4397" t="str">
        <f t="shared" si="67"/>
        <v>${operatorName_equ_3963}</v>
      </c>
    </row>
    <row r="4398" spans="2:5">
      <c r="B4398" t="s">
        <v>35404</v>
      </c>
      <c r="C4398" s="421" t="s">
        <v>31067</v>
      </c>
      <c r="E4398" t="str">
        <f t="shared" si="67"/>
        <v>${operatorName_equ_3964}</v>
      </c>
    </row>
    <row r="4399" spans="2:5">
      <c r="B4399" t="s">
        <v>35405</v>
      </c>
      <c r="C4399" s="421" t="s">
        <v>31068</v>
      </c>
      <c r="E4399" t="str">
        <f t="shared" si="67"/>
        <v>${operatorName_equ_3965}</v>
      </c>
    </row>
    <row r="4400" spans="2:5">
      <c r="B4400" t="s">
        <v>35406</v>
      </c>
      <c r="C4400" s="421" t="s">
        <v>31069</v>
      </c>
      <c r="E4400" t="str">
        <f t="shared" si="67"/>
        <v>${operatorName_equ_3966}</v>
      </c>
    </row>
    <row r="4401" spans="2:5">
      <c r="B4401" t="s">
        <v>35407</v>
      </c>
      <c r="C4401" s="421" t="s">
        <v>31070</v>
      </c>
      <c r="E4401" t="str">
        <f t="shared" si="67"/>
        <v>${operatorName_equ_3967}</v>
      </c>
    </row>
    <row r="4402" spans="2:5">
      <c r="B4402" t="s">
        <v>35408</v>
      </c>
      <c r="C4402" s="421" t="s">
        <v>31071</v>
      </c>
      <c r="E4402" t="str">
        <f t="shared" si="67"/>
        <v>${operatorName_equ_3968}</v>
      </c>
    </row>
    <row r="4403" spans="2:5">
      <c r="B4403" t="s">
        <v>35409</v>
      </c>
      <c r="C4403" s="421" t="s">
        <v>31072</v>
      </c>
      <c r="E4403" t="str">
        <f t="shared" si="67"/>
        <v>${operatorName_equ_3969}</v>
      </c>
    </row>
    <row r="4404" spans="2:5">
      <c r="B4404" t="s">
        <v>35410</v>
      </c>
      <c r="C4404" s="421" t="s">
        <v>31073</v>
      </c>
      <c r="E4404" t="str">
        <f t="shared" si="67"/>
        <v>${operatorName_equ_3970}</v>
      </c>
    </row>
    <row r="4405" spans="2:5">
      <c r="B4405" t="s">
        <v>35411</v>
      </c>
      <c r="C4405" s="421" t="s">
        <v>31074</v>
      </c>
      <c r="E4405" t="str">
        <f t="shared" si="67"/>
        <v>${operatorName_equ_3971}</v>
      </c>
    </row>
    <row r="4406" spans="2:5">
      <c r="B4406" t="s">
        <v>35412</v>
      </c>
      <c r="C4406" s="421" t="s">
        <v>31075</v>
      </c>
      <c r="E4406" t="str">
        <f t="shared" si="67"/>
        <v>${operatorName_equ_3972}</v>
      </c>
    </row>
    <row r="4407" spans="2:5">
      <c r="B4407" t="s">
        <v>35413</v>
      </c>
      <c r="C4407" s="421" t="s">
        <v>31076</v>
      </c>
      <c r="E4407" t="str">
        <f t="shared" si="67"/>
        <v>${operatorName_equ_3973}</v>
      </c>
    </row>
    <row r="4408" spans="2:5">
      <c r="B4408" t="s">
        <v>35414</v>
      </c>
      <c r="C4408" s="421" t="s">
        <v>31077</v>
      </c>
      <c r="E4408" t="str">
        <f t="shared" si="67"/>
        <v>${operatorName_equ_3974}</v>
      </c>
    </row>
    <row r="4409" spans="2:5">
      <c r="B4409" t="s">
        <v>35415</v>
      </c>
      <c r="C4409" s="421" t="s">
        <v>31078</v>
      </c>
      <c r="E4409" t="str">
        <f t="shared" si="67"/>
        <v>${operatorName_equ_3975}</v>
      </c>
    </row>
    <row r="4410" spans="2:5">
      <c r="B4410" t="s">
        <v>35416</v>
      </c>
      <c r="C4410" s="421" t="s">
        <v>31079</v>
      </c>
      <c r="E4410" t="str">
        <f t="shared" si="67"/>
        <v>${operatorName_equ_3976}</v>
      </c>
    </row>
    <row r="4411" spans="2:5">
      <c r="B4411" t="s">
        <v>35417</v>
      </c>
      <c r="C4411" s="421" t="s">
        <v>31080</v>
      </c>
      <c r="E4411" t="str">
        <f t="shared" si="67"/>
        <v>${operatorName_equ_3977}</v>
      </c>
    </row>
    <row r="4412" spans="2:5">
      <c r="B4412" t="s">
        <v>35418</v>
      </c>
      <c r="C4412" s="421" t="s">
        <v>31081</v>
      </c>
      <c r="E4412" t="str">
        <f t="shared" si="67"/>
        <v>${operatorName_equ_3978}</v>
      </c>
    </row>
    <row r="4413" spans="2:5">
      <c r="B4413" t="s">
        <v>35419</v>
      </c>
      <c r="C4413" s="421" t="s">
        <v>31082</v>
      </c>
      <c r="E4413" t="str">
        <f t="shared" si="67"/>
        <v>${operatorName_equ_3979}</v>
      </c>
    </row>
    <row r="4414" spans="2:5">
      <c r="B4414" t="s">
        <v>35420</v>
      </c>
      <c r="C4414" s="421" t="s">
        <v>31083</v>
      </c>
      <c r="E4414" t="str">
        <f t="shared" si="67"/>
        <v>${operatorName_equ_3980}</v>
      </c>
    </row>
    <row r="4415" spans="2:5">
      <c r="B4415" t="s">
        <v>35421</v>
      </c>
      <c r="C4415" s="421" t="s">
        <v>31084</v>
      </c>
      <c r="E4415" t="str">
        <f t="shared" si="67"/>
        <v>${operatorName_equ_3981}</v>
      </c>
    </row>
    <row r="4416" spans="2:5">
      <c r="B4416" t="s">
        <v>35422</v>
      </c>
      <c r="C4416" s="421" t="s">
        <v>31085</v>
      </c>
      <c r="E4416" t="str">
        <f t="shared" si="67"/>
        <v>${operatorName_equ_3982}</v>
      </c>
    </row>
    <row r="4417" spans="2:5">
      <c r="B4417" t="s">
        <v>35423</v>
      </c>
      <c r="C4417" s="421" t="s">
        <v>31086</v>
      </c>
      <c r="E4417" t="str">
        <f t="shared" si="67"/>
        <v>${operatorName_equ_3983}</v>
      </c>
    </row>
    <row r="4418" spans="2:5">
      <c r="B4418" t="s">
        <v>35424</v>
      </c>
      <c r="C4418" s="421" t="s">
        <v>31087</v>
      </c>
      <c r="E4418" t="str">
        <f t="shared" si="67"/>
        <v>${operatorName_equ_3984}</v>
      </c>
    </row>
    <row r="4419" spans="2:5">
      <c r="B4419" t="s">
        <v>35425</v>
      </c>
      <c r="C4419" s="421" t="s">
        <v>31088</v>
      </c>
      <c r="E4419" t="str">
        <f t="shared" si="67"/>
        <v>${operatorName_equ_3985}</v>
      </c>
    </row>
    <row r="4420" spans="2:5">
      <c r="B4420" t="s">
        <v>35426</v>
      </c>
      <c r="C4420" s="421" t="s">
        <v>31089</v>
      </c>
      <c r="E4420" t="str">
        <f t="shared" si="67"/>
        <v>${operatorName_equ_3986}</v>
      </c>
    </row>
    <row r="4421" spans="2:5">
      <c r="B4421" t="s">
        <v>35427</v>
      </c>
      <c r="C4421" s="421" t="s">
        <v>31090</v>
      </c>
      <c r="E4421" t="str">
        <f t="shared" si="67"/>
        <v>${operatorName_equ_3987}</v>
      </c>
    </row>
    <row r="4422" spans="2:5">
      <c r="B4422" t="s">
        <v>35428</v>
      </c>
      <c r="C4422" s="421" t="s">
        <v>31091</v>
      </c>
      <c r="E4422" t="str">
        <f t="shared" si="67"/>
        <v>${operatorName_equ_3988}</v>
      </c>
    </row>
    <row r="4423" spans="2:5">
      <c r="B4423" t="s">
        <v>35429</v>
      </c>
      <c r="C4423" s="421" t="s">
        <v>31092</v>
      </c>
      <c r="E4423" t="str">
        <f t="shared" si="67"/>
        <v>${operatorName_equ_3989}</v>
      </c>
    </row>
    <row r="4424" spans="2:5">
      <c r="B4424" t="s">
        <v>35430</v>
      </c>
      <c r="C4424" s="421" t="s">
        <v>31093</v>
      </c>
      <c r="E4424" t="str">
        <f t="shared" si="67"/>
        <v>${operatorName_equ_3990}</v>
      </c>
    </row>
    <row r="4425" spans="2:5">
      <c r="B4425" t="s">
        <v>35431</v>
      </c>
      <c r="C4425" s="421" t="s">
        <v>31094</v>
      </c>
      <c r="E4425" t="str">
        <f t="shared" si="67"/>
        <v>${operatorName_equ_3991}</v>
      </c>
    </row>
    <row r="4426" spans="2:5">
      <c r="B4426" t="s">
        <v>35432</v>
      </c>
      <c r="C4426" s="421" t="s">
        <v>31095</v>
      </c>
      <c r="E4426" t="str">
        <f t="shared" si="67"/>
        <v>${operatorName_equ_3992}</v>
      </c>
    </row>
    <row r="4427" spans="2:5">
      <c r="B4427" t="s">
        <v>35433</v>
      </c>
      <c r="C4427" s="421" t="s">
        <v>31096</v>
      </c>
      <c r="E4427" t="str">
        <f t="shared" si="67"/>
        <v>${operatorName_equ_3993}</v>
      </c>
    </row>
    <row r="4428" spans="2:5">
      <c r="B4428" t="s">
        <v>35434</v>
      </c>
      <c r="C4428" s="421" t="s">
        <v>31097</v>
      </c>
      <c r="E4428" t="str">
        <f t="shared" si="67"/>
        <v>${operatorName_equ_3994}</v>
      </c>
    </row>
    <row r="4429" spans="2:5">
      <c r="B4429" t="s">
        <v>35435</v>
      </c>
      <c r="C4429" s="421" t="s">
        <v>31098</v>
      </c>
      <c r="E4429" t="str">
        <f t="shared" si="67"/>
        <v>${operatorName_equ_3995}</v>
      </c>
    </row>
    <row r="4430" spans="2:5">
      <c r="B4430" t="s">
        <v>35436</v>
      </c>
      <c r="C4430" s="421" t="s">
        <v>31099</v>
      </c>
      <c r="E4430" t="str">
        <f t="shared" si="67"/>
        <v>${operatorName_equ_3996}</v>
      </c>
    </row>
    <row r="4431" spans="2:5">
      <c r="B4431" t="s">
        <v>35437</v>
      </c>
      <c r="C4431" s="421" t="s">
        <v>31100</v>
      </c>
      <c r="E4431" t="str">
        <f t="shared" si="67"/>
        <v>${operatorName_equ_3997}</v>
      </c>
    </row>
    <row r="4432" spans="2:5">
      <c r="B4432" t="s">
        <v>35438</v>
      </c>
      <c r="C4432" s="421" t="s">
        <v>31101</v>
      </c>
      <c r="E4432" t="str">
        <f t="shared" si="67"/>
        <v>${operatorName_equ_3998}</v>
      </c>
    </row>
    <row r="4433" spans="2:5">
      <c r="B4433" t="s">
        <v>35439</v>
      </c>
      <c r="C4433" s="421" t="s">
        <v>31102</v>
      </c>
      <c r="E4433" t="str">
        <f t="shared" si="67"/>
        <v>${operatorName_equ_3999}</v>
      </c>
    </row>
    <row r="4434" spans="2:5">
      <c r="B4434" t="s">
        <v>35440</v>
      </c>
      <c r="C4434" s="421" t="s">
        <v>31103</v>
      </c>
      <c r="E4434" t="str">
        <f t="shared" si="67"/>
        <v>${operatorName_equ_4000}</v>
      </c>
    </row>
    <row r="4435" spans="2:5">
      <c r="B4435" t="s">
        <v>35441</v>
      </c>
      <c r="C4435" s="421" t="s">
        <v>31104</v>
      </c>
      <c r="E4435" t="str">
        <f t="shared" si="67"/>
        <v>${operatorName_equ_4001}</v>
      </c>
    </row>
    <row r="4436" spans="2:5">
      <c r="B4436" t="s">
        <v>35442</v>
      </c>
      <c r="C4436" s="421" t="s">
        <v>31105</v>
      </c>
      <c r="E4436" t="str">
        <f t="shared" si="67"/>
        <v>${operatorName_equ_4002}</v>
      </c>
    </row>
    <row r="4437" spans="2:5">
      <c r="B4437" t="s">
        <v>35443</v>
      </c>
      <c r="C4437" s="421" t="s">
        <v>31106</v>
      </c>
      <c r="E4437" t="str">
        <f t="shared" si="67"/>
        <v>${operatorName_equ_4003}</v>
      </c>
    </row>
    <row r="4438" spans="2:5">
      <c r="B4438" t="s">
        <v>35444</v>
      </c>
      <c r="C4438" s="421" t="s">
        <v>31107</v>
      </c>
      <c r="E4438" t="str">
        <f t="shared" si="67"/>
        <v>${operatorName_equ_4004}</v>
      </c>
    </row>
    <row r="4439" spans="2:5">
      <c r="B4439" t="s">
        <v>35445</v>
      </c>
      <c r="C4439" s="421" t="s">
        <v>31108</v>
      </c>
      <c r="E4439" t="str">
        <f t="shared" si="67"/>
        <v>${operatorName_equ_4005}</v>
      </c>
    </row>
    <row r="4440" spans="2:5">
      <c r="B4440" t="s">
        <v>35446</v>
      </c>
      <c r="C4440" s="421" t="s">
        <v>31109</v>
      </c>
      <c r="E4440" t="str">
        <f t="shared" si="67"/>
        <v>${operatorName_equ_4006}</v>
      </c>
    </row>
    <row r="4441" spans="2:5">
      <c r="B4441" t="s">
        <v>35447</v>
      </c>
      <c r="C4441" s="421" t="s">
        <v>31110</v>
      </c>
      <c r="E4441" t="str">
        <f t="shared" si="67"/>
        <v>${operatorName_equ_4007}</v>
      </c>
    </row>
    <row r="4442" spans="2:5">
      <c r="B4442" t="s">
        <v>35448</v>
      </c>
      <c r="C4442" s="421" t="s">
        <v>31111</v>
      </c>
      <c r="E4442" t="str">
        <f t="shared" si="67"/>
        <v>${operatorName_equ_4008}</v>
      </c>
    </row>
    <row r="4443" spans="2:5">
      <c r="B4443" t="s">
        <v>35449</v>
      </c>
      <c r="C4443" s="421" t="s">
        <v>31112</v>
      </c>
      <c r="E4443" t="str">
        <f t="shared" ref="E4443:E4506" si="68">SUBSTITUTE($E$79,"~",B4443)</f>
        <v>${operatorName_equ_4009}</v>
      </c>
    </row>
    <row r="4444" spans="2:5">
      <c r="B4444" t="s">
        <v>35450</v>
      </c>
      <c r="C4444" s="421" t="s">
        <v>31113</v>
      </c>
      <c r="E4444" t="str">
        <f t="shared" si="68"/>
        <v>${operatorName_equ_4010}</v>
      </c>
    </row>
    <row r="4445" spans="2:5">
      <c r="B4445" t="s">
        <v>35451</v>
      </c>
      <c r="C4445" s="421" t="s">
        <v>31114</v>
      </c>
      <c r="E4445" t="str">
        <f t="shared" si="68"/>
        <v>${operatorName_equ_4011}</v>
      </c>
    </row>
    <row r="4446" spans="2:5">
      <c r="B4446" t="s">
        <v>35452</v>
      </c>
      <c r="C4446" s="421" t="s">
        <v>31115</v>
      </c>
      <c r="E4446" t="str">
        <f t="shared" si="68"/>
        <v>${operatorName_equ_4012}</v>
      </c>
    </row>
    <row r="4447" spans="2:5">
      <c r="B4447" t="s">
        <v>35453</v>
      </c>
      <c r="C4447" s="421" t="s">
        <v>31116</v>
      </c>
      <c r="E4447" t="str">
        <f t="shared" si="68"/>
        <v>${operatorName_equ_4013}</v>
      </c>
    </row>
    <row r="4448" spans="2:5">
      <c r="B4448" t="s">
        <v>35454</v>
      </c>
      <c r="C4448" s="421" t="s">
        <v>31117</v>
      </c>
      <c r="E4448" t="str">
        <f t="shared" si="68"/>
        <v>${operatorName_equ_4014}</v>
      </c>
    </row>
    <row r="4449" spans="2:5">
      <c r="B4449" t="s">
        <v>35455</v>
      </c>
      <c r="C4449" s="421" t="s">
        <v>31118</v>
      </c>
      <c r="E4449" t="str">
        <f t="shared" si="68"/>
        <v>${operatorName_equ_4015}</v>
      </c>
    </row>
    <row r="4450" spans="2:5">
      <c r="B4450" t="s">
        <v>35456</v>
      </c>
      <c r="C4450" s="421" t="s">
        <v>31119</v>
      </c>
      <c r="E4450" t="str">
        <f t="shared" si="68"/>
        <v>${operatorName_equ_4016}</v>
      </c>
    </row>
    <row r="4451" spans="2:5">
      <c r="B4451" t="s">
        <v>35457</v>
      </c>
      <c r="C4451" s="421" t="s">
        <v>31120</v>
      </c>
      <c r="E4451" t="str">
        <f t="shared" si="68"/>
        <v>${operatorName_equ_4017}</v>
      </c>
    </row>
    <row r="4452" spans="2:5">
      <c r="B4452" t="s">
        <v>35458</v>
      </c>
      <c r="C4452" s="421" t="s">
        <v>31121</v>
      </c>
      <c r="E4452" t="str">
        <f t="shared" si="68"/>
        <v>${operatorName_equ_4018}</v>
      </c>
    </row>
    <row r="4453" spans="2:5">
      <c r="B4453" t="s">
        <v>35459</v>
      </c>
      <c r="C4453" s="421" t="s">
        <v>31122</v>
      </c>
      <c r="E4453" t="str">
        <f t="shared" si="68"/>
        <v>${operatorName_equ_4019}</v>
      </c>
    </row>
    <row r="4454" spans="2:5">
      <c r="B4454" t="s">
        <v>35460</v>
      </c>
      <c r="C4454" s="421" t="s">
        <v>31123</v>
      </c>
      <c r="E4454" t="str">
        <f t="shared" si="68"/>
        <v>${operatorName_equ_4020}</v>
      </c>
    </row>
    <row r="4455" spans="2:5">
      <c r="B4455" t="s">
        <v>35461</v>
      </c>
      <c r="C4455" s="421" t="s">
        <v>31124</v>
      </c>
      <c r="E4455" t="str">
        <f t="shared" si="68"/>
        <v>${operatorName_equ_4021}</v>
      </c>
    </row>
    <row r="4456" spans="2:5">
      <c r="B4456" t="s">
        <v>35462</v>
      </c>
      <c r="C4456" s="421" t="s">
        <v>31125</v>
      </c>
      <c r="E4456" t="str">
        <f t="shared" si="68"/>
        <v>${operatorName_equ_4022}</v>
      </c>
    </row>
    <row r="4457" spans="2:5">
      <c r="B4457" t="s">
        <v>35463</v>
      </c>
      <c r="C4457" s="421" t="s">
        <v>31126</v>
      </c>
      <c r="E4457" t="str">
        <f t="shared" si="68"/>
        <v>${operatorName_equ_4023}</v>
      </c>
    </row>
    <row r="4458" spans="2:5">
      <c r="B4458" t="s">
        <v>35464</v>
      </c>
      <c r="C4458" s="421" t="s">
        <v>31127</v>
      </c>
      <c r="E4458" t="str">
        <f t="shared" si="68"/>
        <v>${operatorName_equ_4024}</v>
      </c>
    </row>
    <row r="4459" spans="2:5">
      <c r="B4459" t="s">
        <v>35465</v>
      </c>
      <c r="C4459" s="421" t="s">
        <v>31128</v>
      </c>
      <c r="E4459" t="str">
        <f t="shared" si="68"/>
        <v>${operatorName_equ_4025}</v>
      </c>
    </row>
    <row r="4460" spans="2:5">
      <c r="B4460" t="s">
        <v>35466</v>
      </c>
      <c r="C4460" s="421" t="s">
        <v>31129</v>
      </c>
      <c r="E4460" t="str">
        <f t="shared" si="68"/>
        <v>${operatorName_equ_4026}</v>
      </c>
    </row>
    <row r="4461" spans="2:5">
      <c r="B4461" t="s">
        <v>35467</v>
      </c>
      <c r="C4461" s="421" t="s">
        <v>31130</v>
      </c>
      <c r="E4461" t="str">
        <f t="shared" si="68"/>
        <v>${operatorName_equ_4027}</v>
      </c>
    </row>
    <row r="4462" spans="2:5">
      <c r="B4462" t="s">
        <v>35468</v>
      </c>
      <c r="C4462" s="421" t="s">
        <v>31131</v>
      </c>
      <c r="E4462" t="str">
        <f t="shared" si="68"/>
        <v>${operatorName_equ_4028}</v>
      </c>
    </row>
    <row r="4463" spans="2:5">
      <c r="B4463" t="s">
        <v>35469</v>
      </c>
      <c r="C4463" s="421" t="s">
        <v>31132</v>
      </c>
      <c r="E4463" t="str">
        <f t="shared" si="68"/>
        <v>${operatorName_equ_4029}</v>
      </c>
    </row>
    <row r="4464" spans="2:5">
      <c r="B4464" t="s">
        <v>35470</v>
      </c>
      <c r="C4464" s="421" t="s">
        <v>31133</v>
      </c>
      <c r="E4464" t="str">
        <f t="shared" si="68"/>
        <v>${operatorName_equ_4030}</v>
      </c>
    </row>
    <row r="4465" spans="2:5">
      <c r="B4465" t="s">
        <v>35471</v>
      </c>
      <c r="C4465" s="421" t="s">
        <v>31134</v>
      </c>
      <c r="E4465" t="str">
        <f t="shared" si="68"/>
        <v>${operatorName_equ_4031}</v>
      </c>
    </row>
    <row r="4466" spans="2:5">
      <c r="B4466" t="s">
        <v>35472</v>
      </c>
      <c r="C4466" s="421" t="s">
        <v>31135</v>
      </c>
      <c r="E4466" t="str">
        <f t="shared" si="68"/>
        <v>${operatorName_equ_4032}</v>
      </c>
    </row>
    <row r="4467" spans="2:5">
      <c r="B4467" t="s">
        <v>35473</v>
      </c>
      <c r="C4467" s="421" t="s">
        <v>31136</v>
      </c>
      <c r="E4467" t="str">
        <f t="shared" si="68"/>
        <v>${operatorName_equ_4033}</v>
      </c>
    </row>
    <row r="4468" spans="2:5">
      <c r="B4468" t="s">
        <v>35474</v>
      </c>
      <c r="C4468" s="421" t="s">
        <v>31137</v>
      </c>
      <c r="E4468" t="str">
        <f t="shared" si="68"/>
        <v>${operatorName_equ_4034}</v>
      </c>
    </row>
    <row r="4469" spans="2:5">
      <c r="B4469" t="s">
        <v>35475</v>
      </c>
      <c r="C4469" s="421" t="s">
        <v>31138</v>
      </c>
      <c r="E4469" t="str">
        <f t="shared" si="68"/>
        <v>${operatorName_equ_4035}</v>
      </c>
    </row>
    <row r="4470" spans="2:5">
      <c r="B4470" t="s">
        <v>35476</v>
      </c>
      <c r="C4470" s="421" t="s">
        <v>31139</v>
      </c>
      <c r="E4470" t="str">
        <f t="shared" si="68"/>
        <v>${operatorName_equ_4036}</v>
      </c>
    </row>
    <row r="4471" spans="2:5">
      <c r="B4471" t="s">
        <v>35477</v>
      </c>
      <c r="C4471" s="421" t="s">
        <v>31140</v>
      </c>
      <c r="E4471" t="str">
        <f t="shared" si="68"/>
        <v>${operatorName_equ_4037}</v>
      </c>
    </row>
    <row r="4472" spans="2:5">
      <c r="B4472" t="s">
        <v>35478</v>
      </c>
      <c r="C4472" s="421" t="s">
        <v>31141</v>
      </c>
      <c r="E4472" t="str">
        <f t="shared" si="68"/>
        <v>${operatorName_equ_4038}</v>
      </c>
    </row>
    <row r="4473" spans="2:5">
      <c r="B4473" t="s">
        <v>35479</v>
      </c>
      <c r="C4473" s="421" t="s">
        <v>31142</v>
      </c>
      <c r="E4473" t="str">
        <f t="shared" si="68"/>
        <v>${operatorName_equ_4039}</v>
      </c>
    </row>
    <row r="4474" spans="2:5">
      <c r="B4474" t="s">
        <v>35480</v>
      </c>
      <c r="C4474" s="421" t="s">
        <v>31143</v>
      </c>
      <c r="E4474" t="str">
        <f t="shared" si="68"/>
        <v>${operatorName_equ_4040}</v>
      </c>
    </row>
    <row r="4475" spans="2:5">
      <c r="B4475" t="s">
        <v>35481</v>
      </c>
      <c r="C4475" s="421" t="s">
        <v>31144</v>
      </c>
      <c r="E4475" t="str">
        <f t="shared" si="68"/>
        <v>${operatorName_equ_4041}</v>
      </c>
    </row>
    <row r="4476" spans="2:5">
      <c r="B4476" t="s">
        <v>35482</v>
      </c>
      <c r="C4476" s="421" t="s">
        <v>31145</v>
      </c>
      <c r="E4476" t="str">
        <f t="shared" si="68"/>
        <v>${operatorName_equ_4042}</v>
      </c>
    </row>
    <row r="4477" spans="2:5">
      <c r="B4477" t="s">
        <v>35483</v>
      </c>
      <c r="C4477" s="421" t="s">
        <v>31146</v>
      </c>
      <c r="E4477" t="str">
        <f t="shared" si="68"/>
        <v>${operatorName_equ_4043}</v>
      </c>
    </row>
    <row r="4478" spans="2:5">
      <c r="B4478" t="s">
        <v>35484</v>
      </c>
      <c r="C4478" s="421" t="s">
        <v>31147</v>
      </c>
      <c r="E4478" t="str">
        <f t="shared" si="68"/>
        <v>${operatorName_equ_4044}</v>
      </c>
    </row>
    <row r="4479" spans="2:5">
      <c r="B4479" t="s">
        <v>35485</v>
      </c>
      <c r="C4479" s="421" t="s">
        <v>31148</v>
      </c>
      <c r="E4479" t="str">
        <f t="shared" si="68"/>
        <v>${operatorName_equ_4045}</v>
      </c>
    </row>
    <row r="4480" spans="2:5">
      <c r="B4480" t="s">
        <v>35486</v>
      </c>
      <c r="C4480" s="421" t="s">
        <v>31149</v>
      </c>
      <c r="E4480" t="str">
        <f t="shared" si="68"/>
        <v>${operatorName_equ_4046}</v>
      </c>
    </row>
    <row r="4481" spans="2:5">
      <c r="B4481" t="s">
        <v>35487</v>
      </c>
      <c r="C4481" s="421" t="s">
        <v>31150</v>
      </c>
      <c r="E4481" t="str">
        <f t="shared" si="68"/>
        <v>${operatorName_equ_4047}</v>
      </c>
    </row>
    <row r="4482" spans="2:5">
      <c r="B4482" t="s">
        <v>35488</v>
      </c>
      <c r="C4482" s="421" t="s">
        <v>31151</v>
      </c>
      <c r="E4482" t="str">
        <f t="shared" si="68"/>
        <v>${operatorName_equ_4048}</v>
      </c>
    </row>
    <row r="4483" spans="2:5">
      <c r="B4483" t="s">
        <v>35489</v>
      </c>
      <c r="C4483" s="421" t="s">
        <v>31152</v>
      </c>
      <c r="E4483" t="str">
        <f t="shared" si="68"/>
        <v>${operatorName_equ_4049}</v>
      </c>
    </row>
    <row r="4484" spans="2:5">
      <c r="B4484" t="s">
        <v>35490</v>
      </c>
      <c r="C4484" s="421" t="s">
        <v>31153</v>
      </c>
      <c r="E4484" t="str">
        <f t="shared" si="68"/>
        <v>${operatorName_equ_4050}</v>
      </c>
    </row>
    <row r="4485" spans="2:5">
      <c r="B4485" t="s">
        <v>35491</v>
      </c>
      <c r="C4485" s="421" t="s">
        <v>31154</v>
      </c>
      <c r="E4485" t="str">
        <f t="shared" si="68"/>
        <v>${operatorName_equ_4051}</v>
      </c>
    </row>
    <row r="4486" spans="2:5">
      <c r="B4486" t="s">
        <v>35492</v>
      </c>
      <c r="C4486" s="421" t="s">
        <v>31155</v>
      </c>
      <c r="E4486" t="str">
        <f t="shared" si="68"/>
        <v>${operatorName_equ_4052}</v>
      </c>
    </row>
    <row r="4487" spans="2:5">
      <c r="B4487" t="s">
        <v>35493</v>
      </c>
      <c r="C4487" s="421" t="s">
        <v>31156</v>
      </c>
      <c r="E4487" t="str">
        <f t="shared" si="68"/>
        <v>${operatorName_equ_4053}</v>
      </c>
    </row>
    <row r="4488" spans="2:5">
      <c r="B4488" t="s">
        <v>35494</v>
      </c>
      <c r="C4488" s="421" t="s">
        <v>31157</v>
      </c>
      <c r="E4488" t="str">
        <f t="shared" si="68"/>
        <v>${operatorName_equ_4054}</v>
      </c>
    </row>
    <row r="4489" spans="2:5">
      <c r="B4489" t="s">
        <v>35495</v>
      </c>
      <c r="C4489" s="421" t="s">
        <v>31158</v>
      </c>
      <c r="E4489" t="str">
        <f t="shared" si="68"/>
        <v>${operatorName_equ_4055}</v>
      </c>
    </row>
    <row r="4490" spans="2:5">
      <c r="B4490" t="s">
        <v>35496</v>
      </c>
      <c r="C4490" s="421" t="s">
        <v>31159</v>
      </c>
      <c r="E4490" t="str">
        <f t="shared" si="68"/>
        <v>${operatorName_equ_4056}</v>
      </c>
    </row>
    <row r="4491" spans="2:5">
      <c r="B4491" t="s">
        <v>35497</v>
      </c>
      <c r="C4491" s="421" t="s">
        <v>31160</v>
      </c>
      <c r="E4491" t="str">
        <f t="shared" si="68"/>
        <v>${operatorName_equ_4057}</v>
      </c>
    </row>
    <row r="4492" spans="2:5">
      <c r="B4492" t="s">
        <v>35498</v>
      </c>
      <c r="C4492" s="421" t="s">
        <v>31161</v>
      </c>
      <c r="E4492" t="str">
        <f t="shared" si="68"/>
        <v>${operatorName_equ_4058}</v>
      </c>
    </row>
    <row r="4493" spans="2:5">
      <c r="B4493" t="s">
        <v>35499</v>
      </c>
      <c r="C4493" s="421" t="s">
        <v>31162</v>
      </c>
      <c r="E4493" t="str">
        <f t="shared" si="68"/>
        <v>${operatorName_equ_4059}</v>
      </c>
    </row>
    <row r="4494" spans="2:5">
      <c r="B4494" t="s">
        <v>35500</v>
      </c>
      <c r="C4494" s="421" t="s">
        <v>31163</v>
      </c>
      <c r="E4494" t="str">
        <f t="shared" si="68"/>
        <v>${operatorName_equ_4060}</v>
      </c>
    </row>
    <row r="4495" spans="2:5">
      <c r="B4495" t="s">
        <v>35501</v>
      </c>
      <c r="C4495" s="421" t="s">
        <v>31164</v>
      </c>
      <c r="E4495" t="str">
        <f t="shared" si="68"/>
        <v>${operatorName_equ_4061}</v>
      </c>
    </row>
    <row r="4496" spans="2:5">
      <c r="B4496" t="s">
        <v>35502</v>
      </c>
      <c r="C4496" s="421" t="s">
        <v>31165</v>
      </c>
      <c r="E4496" t="str">
        <f t="shared" si="68"/>
        <v>${operatorName_equ_4062}</v>
      </c>
    </row>
    <row r="4497" spans="2:5">
      <c r="B4497" t="s">
        <v>35503</v>
      </c>
      <c r="C4497" s="421" t="s">
        <v>31166</v>
      </c>
      <c r="E4497" t="str">
        <f t="shared" si="68"/>
        <v>${operatorName_equ_4063}</v>
      </c>
    </row>
    <row r="4498" spans="2:5">
      <c r="B4498" t="s">
        <v>35504</v>
      </c>
      <c r="C4498" s="421" t="s">
        <v>31167</v>
      </c>
      <c r="E4498" t="str">
        <f t="shared" si="68"/>
        <v>${operatorName_equ_4064}</v>
      </c>
    </row>
    <row r="4499" spans="2:5">
      <c r="B4499" t="s">
        <v>35505</v>
      </c>
      <c r="C4499" s="421" t="s">
        <v>31168</v>
      </c>
      <c r="E4499" t="str">
        <f t="shared" si="68"/>
        <v>${operatorName_equ_4065}</v>
      </c>
    </row>
    <row r="4500" spans="2:5">
      <c r="B4500" t="s">
        <v>35506</v>
      </c>
      <c r="C4500" s="421" t="s">
        <v>31169</v>
      </c>
      <c r="E4500" t="str">
        <f t="shared" si="68"/>
        <v>${operatorName_equ_4066}</v>
      </c>
    </row>
    <row r="4501" spans="2:5">
      <c r="B4501" t="s">
        <v>35507</v>
      </c>
      <c r="C4501" s="421" t="s">
        <v>31170</v>
      </c>
      <c r="E4501" t="str">
        <f t="shared" si="68"/>
        <v>${operatorName_equ_4067}</v>
      </c>
    </row>
    <row r="4502" spans="2:5">
      <c r="B4502" t="s">
        <v>35508</v>
      </c>
      <c r="C4502" s="421" t="s">
        <v>31171</v>
      </c>
      <c r="E4502" t="str">
        <f t="shared" si="68"/>
        <v>${operatorName_equ_4068}</v>
      </c>
    </row>
    <row r="4503" spans="2:5">
      <c r="B4503" t="s">
        <v>35509</v>
      </c>
      <c r="C4503" s="421" t="s">
        <v>31172</v>
      </c>
      <c r="E4503" t="str">
        <f t="shared" si="68"/>
        <v>${operatorName_equ_4069}</v>
      </c>
    </row>
    <row r="4504" spans="2:5">
      <c r="B4504" t="s">
        <v>35510</v>
      </c>
      <c r="C4504" s="421" t="s">
        <v>31173</v>
      </c>
      <c r="E4504" t="str">
        <f t="shared" si="68"/>
        <v>${operatorName_equ_4070}</v>
      </c>
    </row>
    <row r="4505" spans="2:5">
      <c r="B4505" t="s">
        <v>35511</v>
      </c>
      <c r="C4505" s="421" t="s">
        <v>31174</v>
      </c>
      <c r="E4505" t="str">
        <f t="shared" si="68"/>
        <v>${operatorName_equ_4071}</v>
      </c>
    </row>
    <row r="4506" spans="2:5">
      <c r="B4506" t="s">
        <v>35512</v>
      </c>
      <c r="C4506" s="421" t="s">
        <v>31175</v>
      </c>
      <c r="E4506" t="str">
        <f t="shared" si="68"/>
        <v>${operatorName_equ_4072}</v>
      </c>
    </row>
    <row r="4507" spans="2:5">
      <c r="B4507" t="s">
        <v>35513</v>
      </c>
      <c r="C4507" s="421" t="s">
        <v>31176</v>
      </c>
      <c r="E4507" t="str">
        <f t="shared" ref="E4507:E4531" si="69">SUBSTITUTE($E$79,"~",B4507)</f>
        <v>${operatorName_equ_4073}</v>
      </c>
    </row>
    <row r="4508" spans="2:5">
      <c r="B4508" t="s">
        <v>35514</v>
      </c>
      <c r="C4508" s="421" t="s">
        <v>31177</v>
      </c>
      <c r="E4508" t="str">
        <f t="shared" si="69"/>
        <v>${operatorName_equ_4074}</v>
      </c>
    </row>
    <row r="4509" spans="2:5">
      <c r="B4509" t="s">
        <v>35515</v>
      </c>
      <c r="C4509" s="421" t="s">
        <v>31178</v>
      </c>
      <c r="E4509" t="str">
        <f t="shared" si="69"/>
        <v>${operatorName_equ_4075}</v>
      </c>
    </row>
    <row r="4510" spans="2:5">
      <c r="B4510" t="s">
        <v>35516</v>
      </c>
      <c r="C4510" s="421" t="s">
        <v>31179</v>
      </c>
      <c r="E4510" t="str">
        <f t="shared" si="69"/>
        <v>${operatorName_equ_4076}</v>
      </c>
    </row>
    <row r="4511" spans="2:5">
      <c r="B4511" t="s">
        <v>35517</v>
      </c>
      <c r="C4511" s="421" t="s">
        <v>31180</v>
      </c>
      <c r="E4511" t="str">
        <f t="shared" si="69"/>
        <v>${operatorName_equ_4077}</v>
      </c>
    </row>
    <row r="4512" spans="2:5">
      <c r="B4512" t="s">
        <v>35518</v>
      </c>
      <c r="C4512" s="421" t="s">
        <v>31181</v>
      </c>
      <c r="E4512" t="str">
        <f t="shared" si="69"/>
        <v>${operatorName_equ_4078}</v>
      </c>
    </row>
    <row r="4513" spans="2:5">
      <c r="B4513" t="s">
        <v>35519</v>
      </c>
      <c r="C4513" s="421" t="s">
        <v>31182</v>
      </c>
      <c r="E4513" t="str">
        <f t="shared" si="69"/>
        <v>${operatorName_equ_4079}</v>
      </c>
    </row>
    <row r="4514" spans="2:5">
      <c r="B4514" t="s">
        <v>35520</v>
      </c>
      <c r="C4514" s="421" t="s">
        <v>31183</v>
      </c>
      <c r="E4514" t="str">
        <f t="shared" si="69"/>
        <v>${operatorName_equ_4080}</v>
      </c>
    </row>
    <row r="4515" spans="2:5">
      <c r="B4515" t="s">
        <v>35521</v>
      </c>
      <c r="C4515" s="421" t="s">
        <v>31184</v>
      </c>
      <c r="E4515" t="str">
        <f t="shared" si="69"/>
        <v>${operatorName_equ_4081}</v>
      </c>
    </row>
    <row r="4516" spans="2:5">
      <c r="B4516" t="s">
        <v>35522</v>
      </c>
      <c r="C4516" s="421" t="s">
        <v>31185</v>
      </c>
      <c r="E4516" t="str">
        <f t="shared" si="69"/>
        <v>${operatorName_equ_4082}</v>
      </c>
    </row>
    <row r="4517" spans="2:5">
      <c r="B4517" t="s">
        <v>35523</v>
      </c>
      <c r="C4517" s="421" t="s">
        <v>31186</v>
      </c>
      <c r="E4517" t="str">
        <f t="shared" si="69"/>
        <v>${operatorName_equ_4083}</v>
      </c>
    </row>
    <row r="4518" spans="2:5">
      <c r="B4518" t="s">
        <v>35524</v>
      </c>
      <c r="C4518" s="421" t="s">
        <v>31187</v>
      </c>
      <c r="E4518" t="str">
        <f t="shared" si="69"/>
        <v>${operatorName_equ_4084}</v>
      </c>
    </row>
    <row r="4519" spans="2:5">
      <c r="B4519" t="s">
        <v>36156</v>
      </c>
      <c r="C4519" s="421" t="s">
        <v>31188</v>
      </c>
      <c r="E4519" t="str">
        <f t="shared" si="69"/>
        <v>${operatorName_equ_4085}</v>
      </c>
    </row>
    <row r="4520" spans="2:5">
      <c r="B4520" t="s">
        <v>36157</v>
      </c>
      <c r="C4520" s="421" t="s">
        <v>31189</v>
      </c>
      <c r="E4520" t="str">
        <f t="shared" si="69"/>
        <v>${operatorName_equ_4086}</v>
      </c>
    </row>
    <row r="4521" spans="2:5">
      <c r="B4521" t="s">
        <v>36158</v>
      </c>
      <c r="C4521" s="421" t="s">
        <v>31190</v>
      </c>
      <c r="E4521" t="str">
        <f t="shared" si="69"/>
        <v>${operatorName_equ_4087}</v>
      </c>
    </row>
    <row r="4522" spans="2:5">
      <c r="B4522" t="s">
        <v>36159</v>
      </c>
      <c r="C4522" s="421" t="s">
        <v>31191</v>
      </c>
      <c r="E4522" t="str">
        <f t="shared" si="69"/>
        <v>${operatorName_equ_4088}</v>
      </c>
    </row>
    <row r="4523" spans="2:5">
      <c r="B4523" t="s">
        <v>36160</v>
      </c>
      <c r="C4523" s="421" t="s">
        <v>31192</v>
      </c>
      <c r="E4523" t="str">
        <f t="shared" si="69"/>
        <v>${operatorName_equ_4089}</v>
      </c>
    </row>
    <row r="4524" spans="2:5">
      <c r="B4524" t="s">
        <v>36161</v>
      </c>
      <c r="C4524" s="421" t="s">
        <v>31193</v>
      </c>
      <c r="E4524" t="str">
        <f t="shared" si="69"/>
        <v>${operatorName_equ_4090}</v>
      </c>
    </row>
    <row r="4525" spans="2:5">
      <c r="B4525" t="s">
        <v>36162</v>
      </c>
      <c r="C4525" s="421" t="s">
        <v>31194</v>
      </c>
      <c r="E4525" t="str">
        <f t="shared" si="69"/>
        <v>${operatorName_equ_4091}</v>
      </c>
    </row>
    <row r="4526" spans="2:5">
      <c r="B4526" t="s">
        <v>36163</v>
      </c>
      <c r="C4526" s="421" t="s">
        <v>31195</v>
      </c>
      <c r="E4526" t="str">
        <f t="shared" si="69"/>
        <v>${operatorName_equ_4092}</v>
      </c>
    </row>
    <row r="4527" spans="2:5">
      <c r="B4527" t="s">
        <v>36164</v>
      </c>
      <c r="C4527" s="421" t="s">
        <v>31196</v>
      </c>
      <c r="E4527" t="str">
        <f t="shared" si="69"/>
        <v>${operatorName_equ_4093}</v>
      </c>
    </row>
    <row r="4528" spans="2:5">
      <c r="B4528" t="s">
        <v>36165</v>
      </c>
      <c r="C4528" s="421" t="s">
        <v>31197</v>
      </c>
      <c r="E4528" t="str">
        <f t="shared" si="69"/>
        <v>${operatorName_equ_4094}</v>
      </c>
    </row>
    <row r="4529" spans="2:5">
      <c r="B4529" t="s">
        <v>36166</v>
      </c>
      <c r="C4529" s="421" t="s">
        <v>31198</v>
      </c>
      <c r="E4529" t="str">
        <f t="shared" si="69"/>
        <v>${operatorName_equ_4095}</v>
      </c>
    </row>
    <row r="4530" spans="2:5">
      <c r="B4530" t="s">
        <v>36167</v>
      </c>
      <c r="C4530" s="421" t="s">
        <v>31199</v>
      </c>
      <c r="E4530" t="str">
        <f t="shared" si="69"/>
        <v>${operatorName_equ_4096}</v>
      </c>
    </row>
    <row r="4531" spans="2:5">
      <c r="B4531" t="s">
        <v>36642</v>
      </c>
      <c r="C4531" t="s">
        <v>36517</v>
      </c>
      <c r="E4531" t="str">
        <f t="shared" si="69"/>
        <v>${Second_ModuleCode_1}</v>
      </c>
    </row>
    <row r="4532" spans="2:5">
      <c r="B4532" t="s">
        <v>36643</v>
      </c>
      <c r="C4532" t="s">
        <v>36518</v>
      </c>
    </row>
    <row r="4533" spans="2:5">
      <c r="B4533" t="s">
        <v>36644</v>
      </c>
      <c r="C4533" t="s">
        <v>36519</v>
      </c>
    </row>
    <row r="4534" spans="2:5">
      <c r="B4534" t="s">
        <v>36645</v>
      </c>
      <c r="C4534" t="s">
        <v>36520</v>
      </c>
    </row>
    <row r="4535" spans="2:5">
      <c r="B4535" t="s">
        <v>36646</v>
      </c>
      <c r="C4535" t="s">
        <v>36521</v>
      </c>
    </row>
    <row r="4536" spans="2:5">
      <c r="B4536" t="s">
        <v>36647</v>
      </c>
      <c r="C4536" t="s">
        <v>36522</v>
      </c>
    </row>
    <row r="4537" spans="2:5">
      <c r="B4537" t="s">
        <v>36648</v>
      </c>
      <c r="C4537" t="s">
        <v>36523</v>
      </c>
    </row>
    <row r="4538" spans="2:5">
      <c r="B4538" t="s">
        <v>36649</v>
      </c>
      <c r="C4538" t="s">
        <v>36524</v>
      </c>
    </row>
    <row r="4539" spans="2:5">
      <c r="B4539" t="s">
        <v>36650</v>
      </c>
      <c r="C4539" t="s">
        <v>36525</v>
      </c>
    </row>
    <row r="4540" spans="2:5">
      <c r="B4540" t="s">
        <v>36651</v>
      </c>
      <c r="C4540" t="s">
        <v>36526</v>
      </c>
    </row>
    <row r="4541" spans="2:5">
      <c r="B4541" t="s">
        <v>36652</v>
      </c>
      <c r="C4541" t="s">
        <v>36527</v>
      </c>
    </row>
    <row r="4542" spans="2:5">
      <c r="B4542" t="s">
        <v>36653</v>
      </c>
      <c r="C4542" t="s">
        <v>36528</v>
      </c>
    </row>
    <row r="4543" spans="2:5">
      <c r="B4543" t="s">
        <v>36654</v>
      </c>
      <c r="C4543" t="s">
        <v>36529</v>
      </c>
    </row>
    <row r="4544" spans="2:5">
      <c r="B4544" t="s">
        <v>36655</v>
      </c>
      <c r="C4544" t="s">
        <v>22009</v>
      </c>
    </row>
    <row r="4545" spans="2:3">
      <c r="B4545" t="s">
        <v>36656</v>
      </c>
      <c r="C4545" t="s">
        <v>36530</v>
      </c>
    </row>
    <row r="4546" spans="2:3">
      <c r="B4546" t="s">
        <v>36657</v>
      </c>
      <c r="C4546" t="s">
        <v>36531</v>
      </c>
    </row>
    <row r="4547" spans="2:3">
      <c r="B4547" t="s">
        <v>36658</v>
      </c>
      <c r="C4547" t="s">
        <v>36532</v>
      </c>
    </row>
    <row r="4548" spans="2:3">
      <c r="B4548" t="s">
        <v>36659</v>
      </c>
      <c r="C4548" t="s">
        <v>36533</v>
      </c>
    </row>
    <row r="4549" spans="2:3">
      <c r="B4549" t="s">
        <v>36660</v>
      </c>
      <c r="C4549" t="s">
        <v>36534</v>
      </c>
    </row>
    <row r="4550" spans="2:3">
      <c r="B4550" t="s">
        <v>36661</v>
      </c>
      <c r="C4550" t="s">
        <v>36535</v>
      </c>
    </row>
    <row r="4551" spans="2:3">
      <c r="B4551" t="s">
        <v>36662</v>
      </c>
      <c r="C4551" t="s">
        <v>26801</v>
      </c>
    </row>
    <row r="4552" spans="2:3">
      <c r="B4552" t="s">
        <v>36663</v>
      </c>
      <c r="C4552" t="s">
        <v>204</v>
      </c>
    </row>
    <row r="4553" spans="2:3">
      <c r="B4553" t="s">
        <v>36664</v>
      </c>
      <c r="C4553" t="s">
        <v>36536</v>
      </c>
    </row>
    <row r="4554" spans="2:3">
      <c r="B4554" t="s">
        <v>36665</v>
      </c>
      <c r="C4554" t="s">
        <v>36537</v>
      </c>
    </row>
    <row r="4555" spans="2:3">
      <c r="B4555" t="s">
        <v>36666</v>
      </c>
      <c r="C4555" t="s">
        <v>36538</v>
      </c>
    </row>
    <row r="4556" spans="2:3">
      <c r="B4556" t="s">
        <v>36667</v>
      </c>
      <c r="C4556" t="s">
        <v>36539</v>
      </c>
    </row>
    <row r="4557" spans="2:3">
      <c r="B4557" t="s">
        <v>36668</v>
      </c>
      <c r="C4557" t="s">
        <v>36540</v>
      </c>
    </row>
    <row r="4558" spans="2:3">
      <c r="B4558" t="s">
        <v>36669</v>
      </c>
      <c r="C4558" t="s">
        <v>36541</v>
      </c>
    </row>
    <row r="4559" spans="2:3">
      <c r="B4559" t="s">
        <v>36670</v>
      </c>
      <c r="C4559" t="s">
        <v>36542</v>
      </c>
    </row>
    <row r="4560" spans="2:3">
      <c r="B4560" t="s">
        <v>36671</v>
      </c>
      <c r="C4560" t="s">
        <v>36543</v>
      </c>
    </row>
    <row r="4561" spans="2:3">
      <c r="B4561" t="s">
        <v>36672</v>
      </c>
      <c r="C4561" t="s">
        <v>36544</v>
      </c>
    </row>
    <row r="4562" spans="2:3">
      <c r="B4562" t="s">
        <v>36673</v>
      </c>
      <c r="C4562" t="s">
        <v>36545</v>
      </c>
    </row>
    <row r="4563" spans="2:3">
      <c r="B4563" t="s">
        <v>36674</v>
      </c>
      <c r="C4563" t="s">
        <v>36547</v>
      </c>
    </row>
    <row r="4564" spans="2:3">
      <c r="B4564" t="s">
        <v>36675</v>
      </c>
      <c r="C4564" t="s">
        <v>36548</v>
      </c>
    </row>
    <row r="4565" spans="2:3">
      <c r="B4565" t="s">
        <v>36676</v>
      </c>
      <c r="C4565" t="s">
        <v>36549</v>
      </c>
    </row>
    <row r="4566" spans="2:3">
      <c r="B4566" t="s">
        <v>36677</v>
      </c>
      <c r="C4566" t="s">
        <v>23225</v>
      </c>
    </row>
    <row r="4567" spans="2:3">
      <c r="B4567" t="s">
        <v>36678</v>
      </c>
      <c r="C4567" t="s">
        <v>23517</v>
      </c>
    </row>
    <row r="4568" spans="2:3">
      <c r="B4568" t="s">
        <v>36679</v>
      </c>
      <c r="C4568" t="s">
        <v>36550</v>
      </c>
    </row>
    <row r="4569" spans="2:3">
      <c r="B4569" t="s">
        <v>36680</v>
      </c>
      <c r="C4569" t="s">
        <v>36551</v>
      </c>
    </row>
    <row r="4570" spans="2:3">
      <c r="B4570" t="s">
        <v>36681</v>
      </c>
      <c r="C4570" t="s">
        <v>36552</v>
      </c>
    </row>
    <row r="4571" spans="2:3">
      <c r="B4571" t="s">
        <v>36682</v>
      </c>
      <c r="C4571" t="s">
        <v>36553</v>
      </c>
    </row>
    <row r="4572" spans="2:3">
      <c r="B4572" t="s">
        <v>36683</v>
      </c>
      <c r="C4572" t="s">
        <v>36554</v>
      </c>
    </row>
    <row r="4573" spans="2:3">
      <c r="B4573" t="s">
        <v>36684</v>
      </c>
      <c r="C4573" t="s">
        <v>200</v>
      </c>
    </row>
    <row r="4574" spans="2:3">
      <c r="B4574" t="s">
        <v>36685</v>
      </c>
      <c r="C4574" t="s">
        <v>36555</v>
      </c>
    </row>
    <row r="4575" spans="2:3">
      <c r="B4575" t="s">
        <v>36686</v>
      </c>
      <c r="C4575" t="s">
        <v>36556</v>
      </c>
    </row>
    <row r="4576" spans="2:3">
      <c r="B4576" t="s">
        <v>36687</v>
      </c>
      <c r="C4576" t="s">
        <v>36557</v>
      </c>
    </row>
    <row r="4577" spans="2:3">
      <c r="B4577" t="s">
        <v>36688</v>
      </c>
      <c r="C4577" t="s">
        <v>36558</v>
      </c>
    </row>
    <row r="4578" spans="2:3">
      <c r="B4578" t="s">
        <v>36689</v>
      </c>
      <c r="C4578" t="s">
        <v>36559</v>
      </c>
    </row>
    <row r="4579" spans="2:3">
      <c r="B4579" t="s">
        <v>36690</v>
      </c>
      <c r="C4579" t="s">
        <v>36560</v>
      </c>
    </row>
    <row r="4580" spans="2:3">
      <c r="B4580" t="s">
        <v>36691</v>
      </c>
      <c r="C4580" t="s">
        <v>124</v>
      </c>
    </row>
    <row r="4581" spans="2:3">
      <c r="B4581" t="s">
        <v>36692</v>
      </c>
      <c r="C4581" t="s">
        <v>36561</v>
      </c>
    </row>
    <row r="4582" spans="2:3">
      <c r="B4582" t="s">
        <v>36693</v>
      </c>
      <c r="C4582" t="s">
        <v>36562</v>
      </c>
    </row>
    <row r="4583" spans="2:3">
      <c r="B4583" t="s">
        <v>36694</v>
      </c>
      <c r="C4583" t="s">
        <v>36563</v>
      </c>
    </row>
    <row r="4584" spans="2:3">
      <c r="B4584" t="s">
        <v>36695</v>
      </c>
      <c r="C4584" t="s">
        <v>36564</v>
      </c>
    </row>
    <row r="4585" spans="2:3">
      <c r="B4585" t="s">
        <v>36696</v>
      </c>
      <c r="C4585" t="s">
        <v>36565</v>
      </c>
    </row>
    <row r="4586" spans="2:3">
      <c r="B4586" t="s">
        <v>36697</v>
      </c>
      <c r="C4586" t="s">
        <v>26079</v>
      </c>
    </row>
    <row r="4587" spans="2:3">
      <c r="B4587" t="s">
        <v>36698</v>
      </c>
      <c r="C4587" t="s">
        <v>36566</v>
      </c>
    </row>
    <row r="4588" spans="2:3">
      <c r="B4588" t="s">
        <v>36699</v>
      </c>
      <c r="C4588" t="s">
        <v>36567</v>
      </c>
    </row>
    <row r="4589" spans="2:3">
      <c r="B4589" t="s">
        <v>36700</v>
      </c>
      <c r="C4589" t="s">
        <v>36568</v>
      </c>
    </row>
    <row r="4590" spans="2:3">
      <c r="B4590" t="s">
        <v>36701</v>
      </c>
      <c r="C4590" t="s">
        <v>36569</v>
      </c>
    </row>
    <row r="4591" spans="2:3">
      <c r="B4591" t="s">
        <v>36702</v>
      </c>
      <c r="C4591" t="s">
        <v>36570</v>
      </c>
    </row>
    <row r="4592" spans="2:3">
      <c r="B4592" t="s">
        <v>36703</v>
      </c>
      <c r="C4592" t="s">
        <v>36571</v>
      </c>
    </row>
    <row r="4593" spans="2:3">
      <c r="B4593" t="s">
        <v>36704</v>
      </c>
      <c r="C4593" t="s">
        <v>36572</v>
      </c>
    </row>
    <row r="4594" spans="2:3">
      <c r="B4594" t="s">
        <v>36705</v>
      </c>
      <c r="C4594" t="s">
        <v>26667</v>
      </c>
    </row>
    <row r="4595" spans="2:3">
      <c r="B4595" t="s">
        <v>36706</v>
      </c>
      <c r="C4595" t="s">
        <v>26669</v>
      </c>
    </row>
    <row r="4596" spans="2:3">
      <c r="B4596" t="s">
        <v>36707</v>
      </c>
      <c r="C4596" t="s">
        <v>36573</v>
      </c>
    </row>
    <row r="4597" spans="2:3">
      <c r="B4597" t="s">
        <v>36708</v>
      </c>
      <c r="C4597" t="s">
        <v>36574</v>
      </c>
    </row>
    <row r="4598" spans="2:3">
      <c r="B4598" t="s">
        <v>36709</v>
      </c>
      <c r="C4598" t="s">
        <v>36575</v>
      </c>
    </row>
    <row r="4599" spans="2:3">
      <c r="B4599" t="s">
        <v>36710</v>
      </c>
      <c r="C4599" t="s">
        <v>36576</v>
      </c>
    </row>
    <row r="4600" spans="2:3">
      <c r="B4600" t="s">
        <v>36711</v>
      </c>
      <c r="C4600" t="s">
        <v>26666</v>
      </c>
    </row>
    <row r="4601" spans="2:3">
      <c r="B4601" t="s">
        <v>36712</v>
      </c>
      <c r="C4601" t="s">
        <v>26668</v>
      </c>
    </row>
    <row r="4602" spans="2:3">
      <c r="B4602" t="s">
        <v>36713</v>
      </c>
      <c r="C4602" t="s">
        <v>222</v>
      </c>
    </row>
    <row r="4603" spans="2:3">
      <c r="B4603" t="s">
        <v>36714</v>
      </c>
      <c r="C4603" t="s">
        <v>36577</v>
      </c>
    </row>
    <row r="4604" spans="2:3">
      <c r="B4604" t="s">
        <v>36715</v>
      </c>
      <c r="C4604" t="s">
        <v>36578</v>
      </c>
    </row>
    <row r="4605" spans="2:3">
      <c r="B4605" t="s">
        <v>36716</v>
      </c>
      <c r="C4605" t="s">
        <v>36579</v>
      </c>
    </row>
    <row r="4606" spans="2:3">
      <c r="B4606" t="s">
        <v>36717</v>
      </c>
      <c r="C4606" t="s">
        <v>36580</v>
      </c>
    </row>
    <row r="4607" spans="2:3">
      <c r="B4607" t="s">
        <v>36718</v>
      </c>
      <c r="C4607" t="s">
        <v>36581</v>
      </c>
    </row>
    <row r="4608" spans="2:3">
      <c r="B4608" t="s">
        <v>36719</v>
      </c>
      <c r="C4608" t="s">
        <v>36582</v>
      </c>
    </row>
    <row r="4609" spans="2:3">
      <c r="B4609" t="s">
        <v>36720</v>
      </c>
      <c r="C4609" t="s">
        <v>36583</v>
      </c>
    </row>
    <row r="4610" spans="2:3">
      <c r="B4610" t="s">
        <v>36721</v>
      </c>
      <c r="C4610" t="s">
        <v>36584</v>
      </c>
    </row>
    <row r="4611" spans="2:3">
      <c r="B4611" t="s">
        <v>36722</v>
      </c>
      <c r="C4611" t="s">
        <v>36585</v>
      </c>
    </row>
    <row r="4612" spans="2:3">
      <c r="B4612" t="s">
        <v>36723</v>
      </c>
      <c r="C4612" t="s">
        <v>36586</v>
      </c>
    </row>
    <row r="4613" spans="2:3">
      <c r="B4613" t="s">
        <v>36724</v>
      </c>
      <c r="C4613" t="s">
        <v>36587</v>
      </c>
    </row>
    <row r="4614" spans="2:3">
      <c r="B4614" t="s">
        <v>36725</v>
      </c>
      <c r="C4614" t="s">
        <v>36588</v>
      </c>
    </row>
    <row r="4615" spans="2:3">
      <c r="B4615" t="s">
        <v>36726</v>
      </c>
      <c r="C4615" t="s">
        <v>36589</v>
      </c>
    </row>
    <row r="4616" spans="2:3">
      <c r="B4616" t="s">
        <v>36727</v>
      </c>
      <c r="C4616" t="s">
        <v>36590</v>
      </c>
    </row>
    <row r="4617" spans="2:3">
      <c r="B4617" t="s">
        <v>36728</v>
      </c>
      <c r="C4617" t="s">
        <v>36591</v>
      </c>
    </row>
    <row r="4618" spans="2:3">
      <c r="B4618" t="s">
        <v>36729</v>
      </c>
      <c r="C4618" t="s">
        <v>36592</v>
      </c>
    </row>
    <row r="4619" spans="2:3">
      <c r="B4619" t="s">
        <v>36730</v>
      </c>
      <c r="C4619" t="s">
        <v>36593</v>
      </c>
    </row>
    <row r="4620" spans="2:3">
      <c r="B4620" t="s">
        <v>36731</v>
      </c>
      <c r="C4620" t="s">
        <v>36594</v>
      </c>
    </row>
    <row r="4621" spans="2:3">
      <c r="B4621" t="s">
        <v>36732</v>
      </c>
      <c r="C4621" t="s">
        <v>36595</v>
      </c>
    </row>
    <row r="4622" spans="2:3">
      <c r="B4622" t="s">
        <v>36733</v>
      </c>
      <c r="C4622" t="s">
        <v>36596</v>
      </c>
    </row>
    <row r="4623" spans="2:3">
      <c r="B4623" t="s">
        <v>36734</v>
      </c>
      <c r="C4623" t="s">
        <v>36597</v>
      </c>
    </row>
    <row r="4624" spans="2:3">
      <c r="B4624" t="s">
        <v>36735</v>
      </c>
      <c r="C4624" t="s">
        <v>36598</v>
      </c>
    </row>
    <row r="4625" spans="2:3">
      <c r="B4625" t="s">
        <v>36736</v>
      </c>
      <c r="C4625" t="s">
        <v>36599</v>
      </c>
    </row>
    <row r="4626" spans="2:3">
      <c r="B4626" t="s">
        <v>36737</v>
      </c>
      <c r="C4626" t="s">
        <v>36600</v>
      </c>
    </row>
    <row r="4627" spans="2:3">
      <c r="B4627" t="s">
        <v>36738</v>
      </c>
      <c r="C4627" t="s">
        <v>36601</v>
      </c>
    </row>
    <row r="4628" spans="2:3">
      <c r="B4628" t="s">
        <v>36739</v>
      </c>
      <c r="C4628" t="s">
        <v>36602</v>
      </c>
    </row>
    <row r="4629" spans="2:3">
      <c r="B4629" t="s">
        <v>36740</v>
      </c>
      <c r="C4629" t="s">
        <v>36603</v>
      </c>
    </row>
    <row r="4630" spans="2:3">
      <c r="B4630" t="s">
        <v>36741</v>
      </c>
      <c r="C4630" t="s">
        <v>36604</v>
      </c>
    </row>
    <row r="4631" spans="2:3">
      <c r="B4631" t="s">
        <v>36742</v>
      </c>
      <c r="C4631" t="s">
        <v>36605</v>
      </c>
    </row>
    <row r="4632" spans="2:3">
      <c r="B4632" t="s">
        <v>36743</v>
      </c>
      <c r="C4632" t="s">
        <v>36606</v>
      </c>
    </row>
    <row r="4633" spans="2:3">
      <c r="B4633" t="s">
        <v>36744</v>
      </c>
      <c r="C4633" t="s">
        <v>36607</v>
      </c>
    </row>
    <row r="4634" spans="2:3">
      <c r="B4634" t="s">
        <v>36745</v>
      </c>
      <c r="C4634" t="s">
        <v>23482</v>
      </c>
    </row>
    <row r="4635" spans="2:3">
      <c r="B4635" t="s">
        <v>36746</v>
      </c>
      <c r="C4635" t="s">
        <v>36608</v>
      </c>
    </row>
    <row r="4636" spans="2:3">
      <c r="B4636" t="s">
        <v>36747</v>
      </c>
      <c r="C4636" t="s">
        <v>36609</v>
      </c>
    </row>
    <row r="4637" spans="2:3">
      <c r="B4637" t="s">
        <v>36748</v>
      </c>
      <c r="C4637" t="s">
        <v>36610</v>
      </c>
    </row>
    <row r="4638" spans="2:3">
      <c r="B4638" t="s">
        <v>36749</v>
      </c>
      <c r="C4638" t="s">
        <v>36611</v>
      </c>
    </row>
    <row r="4639" spans="2:3">
      <c r="B4639" t="s">
        <v>36750</v>
      </c>
      <c r="C4639" t="s">
        <v>36612</v>
      </c>
    </row>
    <row r="4640" spans="2:3">
      <c r="B4640" t="s">
        <v>36751</v>
      </c>
      <c r="C4640" t="s">
        <v>36613</v>
      </c>
    </row>
    <row r="4641" spans="2:3">
      <c r="B4641" t="s">
        <v>36752</v>
      </c>
      <c r="C4641" t="s">
        <v>36614</v>
      </c>
    </row>
    <row r="4642" spans="2:3">
      <c r="B4642" t="s">
        <v>36753</v>
      </c>
      <c r="C4642" t="s">
        <v>36615</v>
      </c>
    </row>
    <row r="4643" spans="2:3">
      <c r="B4643" t="s">
        <v>36754</v>
      </c>
      <c r="C4643" t="s">
        <v>36616</v>
      </c>
    </row>
    <row r="4644" spans="2:3">
      <c r="B4644" t="s">
        <v>36755</v>
      </c>
      <c r="C4644" t="s">
        <v>36617</v>
      </c>
    </row>
    <row r="4645" spans="2:3">
      <c r="B4645" t="s">
        <v>36756</v>
      </c>
      <c r="C4645" t="s">
        <v>36618</v>
      </c>
    </row>
    <row r="4646" spans="2:3">
      <c r="B4646" t="s">
        <v>36757</v>
      </c>
      <c r="C4646" t="s">
        <v>36619</v>
      </c>
    </row>
    <row r="4647" spans="2:3">
      <c r="B4647" t="s">
        <v>36758</v>
      </c>
      <c r="C4647" t="s">
        <v>36620</v>
      </c>
    </row>
    <row r="4648" spans="2:3">
      <c r="B4648" t="s">
        <v>36759</v>
      </c>
      <c r="C4648" t="s">
        <v>36621</v>
      </c>
    </row>
    <row r="4649" spans="2:3">
      <c r="B4649" t="s">
        <v>36760</v>
      </c>
      <c r="C4649" t="s">
        <v>36622</v>
      </c>
    </row>
    <row r="4650" spans="2:3">
      <c r="B4650" t="s">
        <v>36761</v>
      </c>
      <c r="C4650" t="s">
        <v>36623</v>
      </c>
    </row>
    <row r="4651" spans="2:3">
      <c r="B4651" t="s">
        <v>36762</v>
      </c>
      <c r="C4651" t="s">
        <v>36624</v>
      </c>
    </row>
    <row r="4652" spans="2:3">
      <c r="B4652" t="s">
        <v>36763</v>
      </c>
      <c r="C4652" t="s">
        <v>36625</v>
      </c>
    </row>
    <row r="4653" spans="2:3">
      <c r="B4653" t="s">
        <v>36764</v>
      </c>
      <c r="C4653" t="s">
        <v>36626</v>
      </c>
    </row>
    <row r="4654" spans="2:3">
      <c r="B4654" t="s">
        <v>36765</v>
      </c>
      <c r="C4654" t="s">
        <v>36627</v>
      </c>
    </row>
    <row r="4655" spans="2:3">
      <c r="B4655" t="s">
        <v>36766</v>
      </c>
      <c r="C4655" t="s">
        <v>36628</v>
      </c>
    </row>
    <row r="4656" spans="2:3">
      <c r="B4656" t="s">
        <v>36767</v>
      </c>
      <c r="C4656" t="s">
        <v>36629</v>
      </c>
    </row>
    <row r="4657" spans="1:3">
      <c r="B4657" t="s">
        <v>36768</v>
      </c>
      <c r="C4657" t="s">
        <v>110</v>
      </c>
    </row>
    <row r="4658" spans="1:3">
      <c r="B4658" t="s">
        <v>36769</v>
      </c>
      <c r="C4658" t="s">
        <v>36630</v>
      </c>
    </row>
    <row r="4659" spans="1:3">
      <c r="B4659" t="s">
        <v>36770</v>
      </c>
      <c r="C4659" t="s">
        <v>36631</v>
      </c>
    </row>
    <row r="4660" spans="1:3">
      <c r="B4660" t="s">
        <v>36771</v>
      </c>
      <c r="C4660" t="s">
        <v>36632</v>
      </c>
    </row>
    <row r="4661" spans="1:3">
      <c r="B4661" t="s">
        <v>36772</v>
      </c>
      <c r="C4661" t="s">
        <v>36633</v>
      </c>
    </row>
    <row r="4662" spans="1:3">
      <c r="B4662" t="s">
        <v>36773</v>
      </c>
      <c r="C4662" t="s">
        <v>36634</v>
      </c>
    </row>
    <row r="4663" spans="1:3">
      <c r="B4663" t="s">
        <v>36774</v>
      </c>
      <c r="C4663" t="s">
        <v>36635</v>
      </c>
    </row>
    <row r="4664" spans="1:3">
      <c r="B4664" t="s">
        <v>36775</v>
      </c>
      <c r="C4664" t="s">
        <v>36636</v>
      </c>
    </row>
    <row r="4665" spans="1:3">
      <c r="B4665" t="s">
        <v>36776</v>
      </c>
      <c r="C4665" t="s">
        <v>36637</v>
      </c>
    </row>
    <row r="4666" spans="1:3">
      <c r="B4666" t="s">
        <v>36777</v>
      </c>
      <c r="C4666" t="s">
        <v>36638</v>
      </c>
    </row>
    <row r="4667" spans="1:3">
      <c r="B4667" t="s">
        <v>36778</v>
      </c>
      <c r="C4667" t="s">
        <v>36639</v>
      </c>
    </row>
    <row r="4668" spans="1:3">
      <c r="B4668" t="s">
        <v>36779</v>
      </c>
      <c r="C4668" t="s">
        <v>36640</v>
      </c>
    </row>
    <row r="4669" spans="1:3">
      <c r="A4669" t="s">
        <v>35525</v>
      </c>
      <c r="B4669" t="s">
        <v>36780</v>
      </c>
      <c r="C4669" t="s">
        <v>36546</v>
      </c>
    </row>
  </sheetData>
  <phoneticPr fontId="8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58</vt:i4>
      </vt:variant>
    </vt:vector>
  </HeadingPairs>
  <TitlesOfParts>
    <vt:vector size="58" baseType="lpstr">
      <vt:lpstr>通用</vt:lpstr>
      <vt:lpstr>NPC</vt:lpstr>
      <vt:lpstr>NPC对白</vt:lpstr>
      <vt:lpstr>泡泡</vt:lpstr>
      <vt:lpstr>任务</vt:lpstr>
      <vt:lpstr>彩虹字</vt:lpstr>
      <vt:lpstr>新手引导</vt:lpstr>
      <vt:lpstr>主动技能</vt:lpstr>
      <vt:lpstr>被动技能</vt:lpstr>
      <vt:lpstr>技能效果buff</vt:lpstr>
      <vt:lpstr>采集物</vt:lpstr>
      <vt:lpstr>怪物</vt:lpstr>
      <vt:lpstr>副本怪物</vt:lpstr>
      <vt:lpstr>世界等级怪物</vt:lpstr>
      <vt:lpstr>BOSS</vt:lpstr>
      <vt:lpstr>精英</vt:lpstr>
      <vt:lpstr>副本</vt:lpstr>
      <vt:lpstr>剧情副本</vt:lpstr>
      <vt:lpstr>军衔</vt:lpstr>
      <vt:lpstr>新功能开启</vt:lpstr>
      <vt:lpstr>道具</vt:lpstr>
      <vt:lpstr>展示类道具</vt:lpstr>
      <vt:lpstr>装备名称</vt:lpstr>
      <vt:lpstr>装备套装</vt:lpstr>
      <vt:lpstr>装备熔炉</vt:lpstr>
      <vt:lpstr>半身像对白</vt:lpstr>
      <vt:lpstr>坐骑</vt:lpstr>
      <vt:lpstr>神兵</vt:lpstr>
      <vt:lpstr>英魂</vt:lpstr>
      <vt:lpstr>挂机</vt:lpstr>
      <vt:lpstr>地图</vt:lpstr>
      <vt:lpstr>小地图</vt:lpstr>
      <vt:lpstr>地图分区</vt:lpstr>
      <vt:lpstr>国家战车</vt:lpstr>
      <vt:lpstr>太庙刺探</vt:lpstr>
      <vt:lpstr>运镖</vt:lpstr>
      <vt:lpstr>国家</vt:lpstr>
      <vt:lpstr>咸阳争夺战</vt:lpstr>
      <vt:lpstr>家族战</vt:lpstr>
      <vt:lpstr>主界面</vt:lpstr>
      <vt:lpstr>福利大厅</vt:lpstr>
      <vt:lpstr>邮件</vt:lpstr>
      <vt:lpstr>任务界面</vt:lpstr>
      <vt:lpstr>系统提示</vt:lpstr>
      <vt:lpstr>危险提示</vt:lpstr>
      <vt:lpstr>VIP</vt:lpstr>
      <vt:lpstr>活动大厅</vt:lpstr>
      <vt:lpstr>战魂</vt:lpstr>
      <vt:lpstr>国家战事</vt:lpstr>
      <vt:lpstr>广播消息类型</vt:lpstr>
      <vt:lpstr>前端提示</vt:lpstr>
      <vt:lpstr>后端提示</vt:lpstr>
      <vt:lpstr>转职</vt:lpstr>
      <vt:lpstr>足迹</vt:lpstr>
      <vt:lpstr>UI界面中文名</vt:lpstr>
      <vt:lpstr>开服活动</vt:lpstr>
      <vt:lpstr>称号</vt:lpstr>
      <vt:lpstr>后台描述信息</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37 wan</dc:creator>
  <cp:lastModifiedBy>litingxuan</cp:lastModifiedBy>
  <dcterms:created xsi:type="dcterms:W3CDTF">2014-10-28T10:29:00Z</dcterms:created>
  <dcterms:modified xsi:type="dcterms:W3CDTF">2015-07-15T07:43:04Z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2052-9.1.0.4716</vt:lpwstr>
  </property>
</Properties>
</file>